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bloomberglp-my.sharepoint.com/personal/tsiqueira4_bloomberg_com/Documents/Desktop/Tesis/spreads/datos_y_modelos/db/id_x_ipca_spread_futures/"/>
    </mc:Choice>
  </mc:AlternateContent>
  <xr:revisionPtr revIDLastSave="864" documentId="8_{0518500D-48E1-43F6-B72C-959C61C81E7D}" xr6:coauthVersionLast="47" xr6:coauthVersionMax="47" xr10:uidLastSave="{40AEFD6C-9183-49AC-823D-CDF5F2BAFCF6}"/>
  <bookViews>
    <workbookView xWindow="4860" yWindow="1500" windowWidth="19245" windowHeight="11325" xr2:uid="{18B1A384-24CA-4E68-92F5-72C5CB295B02}"/>
  </bookViews>
  <sheets>
    <sheet name="curva" sheetId="1" r:id="rId1"/>
    <sheet name="only_values" sheetId="2" r:id="rId2"/>
  </sheets>
  <definedNames>
    <definedName name="_xlnm._FilterDatabase" localSheetId="0" hidden="1">curva!$A$1:$M$8170</definedName>
    <definedName name="_xlnm._FilterDatabase" localSheetId="1" hidden="1">only_values!$A$1:$M$8170</definedName>
    <definedName name="per">#REF!</definedName>
    <definedName name="Relative">#REF!</definedName>
    <definedName name="SpreadsheetBuilder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2" i="2"/>
  <c r="G1025" i="1" a="1"/>
  <c r="G1025" i="1"/>
  <c r="G571" i="1" a="1"/>
  <c r="G571" i="1"/>
  <c r="I977" i="1" a="1"/>
  <c r="I977" i="1"/>
  <c r="I541" i="1" a="1"/>
  <c r="I541" i="1"/>
  <c r="G151" i="1" a="1"/>
  <c r="G151" i="1"/>
  <c r="I406" i="1" a="1"/>
  <c r="I406" i="1"/>
  <c r="I644" i="1" a="1"/>
  <c r="I644" i="1"/>
  <c r="I123" i="1" a="1"/>
  <c r="I123" i="1"/>
  <c r="G646" i="1" a="1"/>
  <c r="G646" i="1"/>
  <c r="I324" i="1" a="1"/>
  <c r="I324" i="1"/>
  <c r="I835" i="1" a="1"/>
  <c r="I835" i="1"/>
  <c r="I650" i="1" a="1"/>
  <c r="I650" i="1"/>
  <c r="I1018" i="1" a="1"/>
  <c r="I1018" i="1"/>
  <c r="G200" i="1" a="1"/>
  <c r="G200" i="1"/>
  <c r="I305" i="1" a="1"/>
  <c r="I305" i="1"/>
  <c r="I724" i="1" a="1"/>
  <c r="I724" i="1"/>
  <c r="G547" i="1" a="1"/>
  <c r="G547" i="1"/>
  <c r="I564" i="1" a="1"/>
  <c r="I564" i="1"/>
  <c r="I721" i="1" a="1"/>
  <c r="I721" i="1"/>
  <c r="I172" i="1" a="1"/>
  <c r="I172" i="1"/>
  <c r="G251" i="1" a="1"/>
  <c r="G251" i="1"/>
  <c r="G419" i="1" a="1"/>
  <c r="G419" i="1"/>
  <c r="I1017" i="1" a="1"/>
  <c r="I1017" i="1"/>
  <c r="G118" i="1" a="1"/>
  <c r="G118" i="1"/>
  <c r="I694" i="1" a="1"/>
  <c r="I694" i="1"/>
  <c r="I484" i="1" a="1"/>
  <c r="I484" i="1"/>
  <c r="I672" i="1" a="1"/>
  <c r="I672" i="1"/>
  <c r="G764" i="1" a="1"/>
  <c r="G764" i="1"/>
  <c r="G655" i="1" a="1"/>
  <c r="G655" i="1"/>
  <c r="G1242" i="1" a="1"/>
  <c r="G1242" i="1"/>
  <c r="I404" i="1" a="1"/>
  <c r="I404" i="1"/>
  <c r="G985" i="1" a="1"/>
  <c r="G985" i="1"/>
  <c r="G48" i="1" a="1"/>
  <c r="G48" i="1"/>
  <c r="I535" i="1" a="1"/>
  <c r="I535" i="1"/>
  <c r="G346" i="1" a="1"/>
  <c r="G346" i="1"/>
  <c r="G170" i="1" a="1"/>
  <c r="G170" i="1"/>
  <c r="G147" i="1" a="1"/>
  <c r="G147" i="1"/>
  <c r="G651" i="1" a="1"/>
  <c r="G651" i="1"/>
  <c r="I926" i="1" a="1"/>
  <c r="I926" i="1"/>
  <c r="I552" i="1" a="1"/>
  <c r="I552" i="1"/>
  <c r="I2" i="1" a="1"/>
  <c r="I2" i="1"/>
  <c r="I1036" i="1" a="1"/>
  <c r="I1036" i="1"/>
  <c r="G700" i="1" a="1"/>
  <c r="G700" i="1"/>
  <c r="G430" i="1" a="1"/>
  <c r="G430" i="1"/>
  <c r="G72" i="1" a="1"/>
  <c r="G72" i="1"/>
  <c r="G303" i="1" a="1"/>
  <c r="G303" i="1"/>
  <c r="G493" i="1" a="1"/>
  <c r="G493" i="1"/>
  <c r="G225" i="1" a="1"/>
  <c r="G225" i="1"/>
  <c r="I235" i="1" a="1"/>
  <c r="I235" i="1"/>
  <c r="I268" i="1" a="1"/>
  <c r="I268" i="1"/>
  <c r="G556" i="1" a="1"/>
  <c r="G556" i="1"/>
  <c r="I226" i="1" a="1"/>
  <c r="I226" i="1"/>
  <c r="I1024" i="1" a="1"/>
  <c r="I1024" i="1"/>
  <c r="G705" i="1" a="1"/>
  <c r="G705" i="1"/>
  <c r="G216" i="1" a="1"/>
  <c r="G216" i="1"/>
  <c r="I339" i="1" a="1"/>
  <c r="I339" i="1"/>
  <c r="G201" i="1" a="1"/>
  <c r="G201" i="1"/>
  <c r="I312" i="1" a="1"/>
  <c r="I312" i="1"/>
  <c r="G120" i="1" a="1"/>
  <c r="G120" i="1"/>
  <c r="G344" i="1" a="1"/>
  <c r="G344" i="1"/>
  <c r="G65" i="1" a="1"/>
  <c r="G65" i="1"/>
  <c r="G356" i="1" a="1"/>
  <c r="G356" i="1"/>
  <c r="I259" i="1" a="1"/>
  <c r="I259" i="1"/>
  <c r="G495" i="1" a="1"/>
  <c r="G495" i="1"/>
  <c r="G122" i="1" a="1"/>
  <c r="G122" i="1"/>
  <c r="G343" i="1" a="1"/>
  <c r="G343" i="1"/>
  <c r="I134" i="1" a="1"/>
  <c r="I134" i="1"/>
  <c r="G1040" i="1" a="1"/>
  <c r="G1040" i="1"/>
  <c r="I567" i="1" a="1"/>
  <c r="I567" i="1"/>
  <c r="I214" i="1" a="1"/>
  <c r="I214" i="1"/>
  <c r="I410" i="1" a="1"/>
  <c r="I410" i="1"/>
  <c r="G322" i="1" a="1"/>
  <c r="G322" i="1"/>
  <c r="I782" i="1" a="1"/>
  <c r="I782" i="1"/>
  <c r="I223" i="1" a="1"/>
  <c r="I223" i="1"/>
  <c r="I454" i="1" a="1"/>
  <c r="I454" i="1"/>
  <c r="I974" i="1" a="1"/>
  <c r="I974" i="1"/>
  <c r="I237" i="1" a="1"/>
  <c r="I237" i="1"/>
  <c r="I270" i="1" a="1"/>
  <c r="I270" i="1"/>
  <c r="G199" i="1" a="1"/>
  <c r="G199" i="1"/>
  <c r="G234" i="1" a="1"/>
  <c r="G234" i="1"/>
  <c r="G416" i="1" a="1"/>
  <c r="G416" i="1"/>
  <c r="G568" i="1" a="1"/>
  <c r="G568" i="1"/>
  <c r="G889" i="1" a="1"/>
  <c r="G889" i="1"/>
  <c r="I47" i="1" a="1"/>
  <c r="I47" i="1"/>
  <c r="I207" i="1" a="1"/>
  <c r="I207" i="1"/>
  <c r="I19" i="1" a="1"/>
  <c r="I19" i="1"/>
  <c r="G460" i="1" a="1"/>
  <c r="G460" i="1"/>
  <c r="G262" i="1" a="1"/>
  <c r="G262" i="1"/>
  <c r="G224" i="1" a="1"/>
  <c r="G224" i="1"/>
  <c r="G548" i="1" a="1"/>
  <c r="G548" i="1"/>
  <c r="G279" i="1" a="1"/>
  <c r="G279" i="1"/>
  <c r="I78" i="1" a="1"/>
  <c r="I78" i="1"/>
  <c r="G246" i="1" a="1"/>
  <c r="G246" i="1"/>
  <c r="I898" i="1" a="1"/>
  <c r="I898" i="1"/>
  <c r="G426" i="1" a="1"/>
  <c r="G426" i="1"/>
  <c r="I216" i="1" a="1"/>
  <c r="I216" i="1"/>
  <c r="I209" i="1" a="1"/>
  <c r="I209" i="1"/>
  <c r="I447" i="1" a="1"/>
  <c r="I447" i="1"/>
  <c r="G328" i="1" a="1"/>
  <c r="G328" i="1"/>
  <c r="I292" i="1" a="1"/>
  <c r="I292" i="1"/>
  <c r="G583" i="1" a="1"/>
  <c r="G583" i="1"/>
  <c r="I161" i="1" a="1"/>
  <c r="I161" i="1"/>
  <c r="I81" i="1" a="1"/>
  <c r="I81" i="1"/>
  <c r="I241" i="1" a="1"/>
  <c r="I241" i="1"/>
  <c r="G64" i="1" a="1"/>
  <c r="G64" i="1"/>
  <c r="I44" i="1" a="1"/>
  <c r="I44" i="1"/>
  <c r="I401" i="1" a="1"/>
  <c r="I401" i="1"/>
  <c r="G472" i="1" a="1"/>
  <c r="G472" i="1"/>
  <c r="I587" i="1" a="1"/>
  <c r="I587" i="1"/>
  <c r="G418" i="1" a="1"/>
  <c r="G418" i="1"/>
  <c r="I321" i="1" a="1"/>
  <c r="I321" i="1"/>
  <c r="I127" i="1" a="1"/>
  <c r="I127" i="1"/>
  <c r="I286" i="1" a="1"/>
  <c r="I286" i="1"/>
  <c r="G358" i="1" a="1"/>
  <c r="G358" i="1"/>
  <c r="G235" i="1" a="1"/>
  <c r="G235" i="1"/>
  <c r="I345" i="1" a="1"/>
  <c r="I345" i="1"/>
  <c r="I369" i="1" a="1"/>
  <c r="I369" i="1"/>
  <c r="G319" i="1" a="1"/>
  <c r="G319" i="1"/>
  <c r="I160" i="1" a="1"/>
  <c r="I160" i="1"/>
  <c r="I143" i="1" a="1"/>
  <c r="I143" i="1"/>
  <c r="I847" i="1" a="1"/>
  <c r="I847" i="1"/>
  <c r="G594" i="1" a="1"/>
  <c r="G594" i="1"/>
  <c r="G789" i="1" a="1"/>
  <c r="G789" i="1"/>
  <c r="G342" i="1" a="1"/>
  <c r="G342" i="1"/>
  <c r="I740" i="1" a="1"/>
  <c r="I740" i="1"/>
  <c r="I1127" i="1" a="1"/>
  <c r="I1127" i="1"/>
  <c r="I749" i="1" a="1"/>
  <c r="I749" i="1"/>
  <c r="G410" i="1" a="1"/>
  <c r="G410" i="1"/>
  <c r="G66" i="1" a="1"/>
  <c r="G66" i="1"/>
  <c r="I894" i="1" a="1"/>
  <c r="I894" i="1"/>
  <c r="G248" i="1" a="1"/>
  <c r="G248" i="1"/>
  <c r="G745" i="1" a="1"/>
  <c r="G745" i="1"/>
  <c r="I827" i="1" a="1"/>
  <c r="I827" i="1"/>
  <c r="I748" i="1" a="1"/>
  <c r="I748" i="1"/>
  <c r="I57" i="1" a="1"/>
  <c r="I57" i="1"/>
  <c r="G1007" i="1" a="1"/>
  <c r="G1007" i="1"/>
  <c r="G543" i="1" a="1"/>
  <c r="G543" i="1"/>
  <c r="G814" i="1" a="1"/>
  <c r="G814" i="1"/>
  <c r="I428" i="1" a="1"/>
  <c r="I428" i="1"/>
  <c r="I343" i="1" a="1"/>
  <c r="I343" i="1"/>
  <c r="G658" i="1" a="1"/>
  <c r="G658" i="1"/>
  <c r="G662" i="1" a="1"/>
  <c r="G662" i="1"/>
  <c r="I823" i="1" a="1"/>
  <c r="I823" i="1"/>
  <c r="G465" i="1" a="1"/>
  <c r="G465" i="1"/>
  <c r="I191" i="1" a="1"/>
  <c r="I191" i="1"/>
  <c r="G1029" i="1" a="1"/>
  <c r="G1029" i="1"/>
  <c r="G335" i="1" a="1"/>
  <c r="G335" i="1"/>
  <c r="I438" i="1" a="1"/>
  <c r="I438" i="1"/>
  <c r="I586" i="1" a="1"/>
  <c r="I586" i="1"/>
  <c r="G38" i="1" a="1"/>
  <c r="G38" i="1"/>
  <c r="G461" i="1" a="1"/>
  <c r="G461" i="1"/>
  <c r="G1249" i="1" a="1"/>
  <c r="G1249" i="1"/>
  <c r="G552" i="1" a="1"/>
  <c r="G552" i="1"/>
  <c r="G227" i="1" a="1"/>
  <c r="G227" i="1"/>
  <c r="I137" i="1" a="1"/>
  <c r="I137" i="1"/>
  <c r="I190" i="1" a="1"/>
  <c r="I190" i="1"/>
  <c r="I849" i="1" a="1"/>
  <c r="I849" i="1"/>
  <c r="I124" i="1" a="1"/>
  <c r="I124" i="1"/>
  <c r="G681" i="1" a="1"/>
  <c r="G681" i="1"/>
  <c r="I262" i="1" a="1"/>
  <c r="I262" i="1"/>
  <c r="G237" i="1" a="1"/>
  <c r="G237" i="1"/>
  <c r="G162" i="1" a="1"/>
  <c r="G162" i="1"/>
  <c r="I222" i="1" a="1"/>
  <c r="I222" i="1"/>
  <c r="I806" i="1" a="1"/>
  <c r="I806" i="1"/>
  <c r="I947" i="1" a="1"/>
  <c r="I947" i="1"/>
  <c r="I367" i="1" a="1"/>
  <c r="I367" i="1"/>
  <c r="I102" i="1" a="1"/>
  <c r="I102" i="1"/>
  <c r="G549" i="1" a="1"/>
  <c r="G549" i="1"/>
  <c r="I331" i="1" a="1"/>
  <c r="I331" i="1"/>
  <c r="G740" i="1" a="1"/>
  <c r="G740" i="1"/>
  <c r="I357" i="1" a="1"/>
  <c r="I357" i="1"/>
  <c r="I622" i="1" a="1"/>
  <c r="I622" i="1"/>
  <c r="I430" i="1" a="1"/>
  <c r="I430" i="1"/>
  <c r="I99" i="1" a="1"/>
  <c r="I99" i="1"/>
  <c r="G363" i="1" a="1"/>
  <c r="G363" i="1"/>
  <c r="G25" i="1" a="1"/>
  <c r="G25" i="1"/>
  <c r="G378" i="1" a="1"/>
  <c r="G378" i="1"/>
  <c r="I58" i="1" a="1"/>
  <c r="I58" i="1"/>
  <c r="G60" i="1" a="1"/>
  <c r="G60" i="1"/>
  <c r="G283" i="1" a="1"/>
  <c r="G283" i="1"/>
  <c r="G82" i="1" a="1"/>
  <c r="G82" i="1"/>
  <c r="I496" i="1" a="1"/>
  <c r="I496" i="1"/>
  <c r="G102" i="1" a="1"/>
  <c r="G102" i="1"/>
  <c r="I743" i="1" a="1"/>
  <c r="I743" i="1"/>
  <c r="I171" i="1" a="1"/>
  <c r="I171" i="1"/>
  <c r="G33" i="1" a="1"/>
  <c r="G33" i="1"/>
  <c r="G753" i="1" a="1"/>
  <c r="G753" i="1"/>
  <c r="G19" i="1" a="1"/>
  <c r="G19" i="1"/>
  <c r="I14" i="1" a="1"/>
  <c r="I14" i="1"/>
  <c r="G110" i="1" a="1"/>
  <c r="G110" i="1"/>
  <c r="I156" i="1" a="1"/>
  <c r="I156" i="1"/>
  <c r="G144" i="1" a="1"/>
  <c r="G144" i="1"/>
  <c r="I179" i="1" a="1"/>
  <c r="I179" i="1"/>
  <c r="I785" i="1" a="1"/>
  <c r="I785" i="1"/>
  <c r="I570" i="1" a="1"/>
  <c r="I570" i="1"/>
  <c r="I380" i="1" a="1"/>
  <c r="I380" i="1"/>
  <c r="G270" i="1" a="1"/>
  <c r="G270" i="1"/>
  <c r="G361" i="1" a="1"/>
  <c r="G361" i="1"/>
  <c r="G603" i="1" a="1"/>
  <c r="G603" i="1"/>
  <c r="I236" i="1" a="1"/>
  <c r="I236" i="1"/>
  <c r="G190" i="1" a="1"/>
  <c r="G190" i="1"/>
  <c r="I561" i="1" a="1"/>
  <c r="I561" i="1"/>
  <c r="G296" i="1" a="1"/>
  <c r="G296" i="1"/>
  <c r="G333" i="1" a="1"/>
  <c r="G333" i="1"/>
  <c r="G138" i="1" a="1"/>
  <c r="G138" i="1"/>
  <c r="G422" i="1" a="1"/>
  <c r="G422" i="1"/>
  <c r="G30" i="1" a="1"/>
  <c r="G30" i="1"/>
  <c r="G380" i="1" a="1"/>
  <c r="G380" i="1"/>
  <c r="G833" i="1" a="1"/>
  <c r="G833" i="1"/>
  <c r="G701" i="1" a="1"/>
  <c r="G701" i="1"/>
  <c r="I76" i="1" a="1"/>
  <c r="I76" i="1"/>
  <c r="I155" i="1" a="1"/>
  <c r="I155" i="1"/>
  <c r="I65" i="1" a="1"/>
  <c r="I65" i="1"/>
  <c r="I386" i="1" a="1"/>
  <c r="I386" i="1"/>
  <c r="G347" i="1" a="1"/>
  <c r="G347" i="1"/>
  <c r="I690" i="1" a="1"/>
  <c r="I690" i="1"/>
  <c r="I467" i="1" a="1"/>
  <c r="I467" i="1"/>
  <c r="I376" i="1" a="1"/>
  <c r="I376" i="1"/>
  <c r="G12" i="1" a="1"/>
  <c r="G12" i="1"/>
  <c r="I460" i="1" a="1"/>
  <c r="I460" i="1"/>
  <c r="G218" i="1" a="1"/>
  <c r="G218" i="1"/>
  <c r="I192" i="1" a="1"/>
  <c r="I192" i="1"/>
  <c r="G55" i="1" a="1"/>
  <c r="G55" i="1"/>
  <c r="I92" i="1" a="1"/>
  <c r="I92" i="1"/>
  <c r="G172" i="1" a="1"/>
  <c r="G172" i="1"/>
  <c r="G58" i="1" a="1"/>
  <c r="G58" i="1"/>
  <c r="I431" i="1" a="1"/>
  <c r="I431" i="1"/>
  <c r="I129" i="1" a="1"/>
  <c r="I129" i="1"/>
  <c r="G71" i="1" a="1"/>
  <c r="G71" i="1"/>
  <c r="I157" i="1" a="1"/>
  <c r="I157" i="1"/>
  <c r="G92" i="1" a="1"/>
  <c r="G92" i="1"/>
  <c r="G171" i="1" a="1"/>
  <c r="G171" i="1"/>
  <c r="G821" i="1" a="1"/>
  <c r="G821" i="1"/>
  <c r="G1014" i="1" a="1"/>
  <c r="G1014" i="1"/>
  <c r="I867" i="1" a="1"/>
  <c r="I867" i="1"/>
  <c r="G252" i="1" a="1"/>
  <c r="G252" i="1"/>
  <c r="G154" i="1" a="1"/>
  <c r="G154" i="1"/>
  <c r="I344" i="1" a="1"/>
  <c r="I344" i="1"/>
  <c r="I1010" i="1" a="1"/>
  <c r="I1010" i="1"/>
  <c r="I381" i="1" a="1"/>
  <c r="I381" i="1"/>
  <c r="G354" i="1" a="1"/>
  <c r="G354" i="1"/>
  <c r="I1154" i="1" a="1"/>
  <c r="I1154" i="1"/>
  <c r="I504" i="1" a="1"/>
  <c r="I504" i="1"/>
  <c r="I424" i="1" a="1"/>
  <c r="I424" i="1"/>
  <c r="I584" i="1" a="1"/>
  <c r="I584" i="1"/>
  <c r="I829" i="1" a="1"/>
  <c r="I829" i="1"/>
  <c r="I870" i="1" a="1"/>
  <c r="I870" i="1"/>
  <c r="G750" i="1" a="1"/>
  <c r="G750" i="1"/>
  <c r="G448" i="1" a="1"/>
  <c r="G448" i="1"/>
  <c r="G453" i="1" a="1"/>
  <c r="G453" i="1"/>
  <c r="I664" i="1" a="1"/>
  <c r="I664" i="1"/>
  <c r="G441" i="1" a="1"/>
  <c r="G441" i="1"/>
  <c r="G597" i="1" a="1"/>
  <c r="G597" i="1"/>
  <c r="G601" i="1" a="1"/>
  <c r="G601" i="1"/>
  <c r="G590" i="1" a="1"/>
  <c r="G590" i="1"/>
  <c r="I877" i="1" a="1"/>
  <c r="I877" i="1"/>
  <c r="G648" i="1" a="1"/>
  <c r="G648" i="1"/>
  <c r="G566" i="1" a="1"/>
  <c r="G566" i="1"/>
  <c r="I1074" i="1" a="1"/>
  <c r="I1074" i="1"/>
  <c r="I800" i="1" a="1"/>
  <c r="I800" i="1"/>
  <c r="I508" i="1" a="1"/>
  <c r="I508" i="1"/>
  <c r="I759" i="1" a="1"/>
  <c r="I759" i="1"/>
  <c r="I850" i="1" a="1"/>
  <c r="I850" i="1"/>
  <c r="G400" i="1" a="1"/>
  <c r="G400" i="1"/>
  <c r="G136" i="1" a="1"/>
  <c r="G136" i="1"/>
  <c r="I1087" i="1" a="1"/>
  <c r="I1087" i="1"/>
  <c r="I995" i="1" a="1"/>
  <c r="I995" i="1"/>
  <c r="I18" i="1" a="1"/>
  <c r="I18" i="1"/>
  <c r="I607" i="1" a="1"/>
  <c r="I607" i="1"/>
  <c r="G49" i="1" a="1"/>
  <c r="G49" i="1"/>
  <c r="G653" i="1" a="1"/>
  <c r="G653" i="1"/>
  <c r="I133" i="1" a="1"/>
  <c r="I133" i="1"/>
  <c r="G518" i="1" a="1"/>
  <c r="G518" i="1"/>
  <c r="G173" i="1" a="1"/>
  <c r="G173" i="1"/>
  <c r="G145" i="1" a="1"/>
  <c r="G145" i="1"/>
  <c r="I56" i="1" a="1"/>
  <c r="I56" i="1"/>
  <c r="I472" i="1" a="1"/>
  <c r="I472" i="1"/>
  <c r="G135" i="1" a="1"/>
  <c r="G135" i="1"/>
  <c r="I188" i="1" a="1"/>
  <c r="I188" i="1"/>
  <c r="I110" i="1" a="1"/>
  <c r="I110" i="1"/>
  <c r="G803" i="1" a="1"/>
  <c r="G803" i="1"/>
  <c r="I612" i="1" a="1"/>
  <c r="I612" i="1"/>
  <c r="G746" i="1" a="1"/>
  <c r="G746" i="1"/>
  <c r="I998" i="1" a="1"/>
  <c r="I998" i="1"/>
  <c r="I825" i="1" a="1"/>
  <c r="I825" i="1"/>
  <c r="G1129" i="1" a="1"/>
  <c r="G1129" i="1"/>
  <c r="I1240" i="1" a="1"/>
  <c r="I1240" i="1"/>
  <c r="I130" i="1" a="1"/>
  <c r="I130" i="1"/>
  <c r="G581" i="1" a="1"/>
  <c r="G581" i="1"/>
  <c r="G26" i="1" a="1"/>
  <c r="G26" i="1"/>
  <c r="G169" i="1" a="1"/>
  <c r="G169" i="1"/>
  <c r="G41" i="1" a="1"/>
  <c r="G41" i="1"/>
  <c r="G119" i="1" a="1"/>
  <c r="G119" i="1"/>
  <c r="I31" i="1" a="1"/>
  <c r="I31" i="1"/>
  <c r="I461" i="1" a="1"/>
  <c r="I461" i="1"/>
  <c r="I426" i="1" a="1"/>
  <c r="I426" i="1"/>
  <c r="G397" i="1" a="1"/>
  <c r="G397" i="1"/>
  <c r="I218" i="1" a="1"/>
  <c r="I218" i="1"/>
  <c r="G775" i="1" a="1"/>
  <c r="G775" i="1"/>
  <c r="G818" i="1" a="1"/>
  <c r="G818" i="1"/>
  <c r="G153" i="1" a="1"/>
  <c r="G153" i="1"/>
  <c r="G22" i="1" a="1"/>
  <c r="G22" i="1"/>
  <c r="I63" i="1" a="1"/>
  <c r="I63" i="1"/>
  <c r="I1003" i="1" a="1"/>
  <c r="I1003" i="1"/>
  <c r="I976" i="1" a="1"/>
  <c r="I976" i="1"/>
  <c r="G87" i="1" a="1"/>
  <c r="G87" i="1"/>
  <c r="G233" i="1" a="1"/>
  <c r="G233" i="1"/>
  <c r="G587" i="1" a="1"/>
  <c r="G587" i="1"/>
  <c r="I285" i="1" a="1"/>
  <c r="I285" i="1"/>
  <c r="I687" i="1" a="1"/>
  <c r="I687" i="1"/>
  <c r="I49" i="1" a="1"/>
  <c r="I49" i="1"/>
  <c r="I876" i="1" a="1"/>
  <c r="I876" i="1"/>
  <c r="I225" i="1" a="1"/>
  <c r="I225" i="1"/>
  <c r="G155" i="1" a="1"/>
  <c r="G155" i="1"/>
  <c r="I145" i="1" a="1"/>
  <c r="I145" i="1"/>
  <c r="I500" i="1" a="1"/>
  <c r="I500" i="1"/>
  <c r="I465" i="1" a="1"/>
  <c r="I465" i="1"/>
  <c r="G289" i="1" a="1"/>
  <c r="G289" i="1"/>
  <c r="G167" i="1" a="1"/>
  <c r="G167" i="1"/>
  <c r="G247" i="1" a="1"/>
  <c r="G247" i="1"/>
  <c r="I388" i="1" a="1"/>
  <c r="I388" i="1"/>
  <c r="G856" i="1" a="1"/>
  <c r="G856" i="1"/>
  <c r="G643" i="1" a="1"/>
  <c r="G643" i="1"/>
  <c r="G675" i="1" a="1"/>
  <c r="G675" i="1"/>
  <c r="G7" i="1" a="1"/>
  <c r="G7" i="1"/>
  <c r="G390" i="1" a="1"/>
  <c r="G390" i="1"/>
  <c r="I50" i="1" a="1"/>
  <c r="I50" i="1"/>
  <c r="I306" i="1" a="1"/>
  <c r="I306" i="1"/>
  <c r="G528" i="1" a="1"/>
  <c r="G528" i="1"/>
  <c r="I146" i="1" a="1"/>
  <c r="I146" i="1"/>
  <c r="G166" i="1" a="1"/>
  <c r="G166" i="1"/>
  <c r="I210" i="1" a="1"/>
  <c r="I210" i="1"/>
  <c r="G355" i="1" a="1"/>
  <c r="G355" i="1"/>
  <c r="I280" i="1" a="1"/>
  <c r="I280" i="1"/>
  <c r="I680" i="1" a="1"/>
  <c r="I680" i="1"/>
  <c r="I698" i="1" a="1"/>
  <c r="I698" i="1"/>
  <c r="I238" i="1" a="1"/>
  <c r="I238" i="1"/>
  <c r="I243" i="1" a="1"/>
  <c r="I243" i="1"/>
  <c r="I408" i="1" a="1"/>
  <c r="I408" i="1"/>
  <c r="G203" i="1" a="1"/>
  <c r="G203" i="1"/>
  <c r="I470" i="1" a="1"/>
  <c r="I470" i="1"/>
  <c r="I46" i="1" a="1"/>
  <c r="I46" i="1"/>
  <c r="G168" i="1" a="1"/>
  <c r="G168" i="1"/>
  <c r="G1018" i="1" a="1"/>
  <c r="G1018" i="1"/>
  <c r="I74" i="1" a="1"/>
  <c r="I74" i="1"/>
  <c r="G330" i="1" a="1"/>
  <c r="G330" i="1"/>
  <c r="G435" i="1" a="1"/>
  <c r="G435" i="1"/>
  <c r="I1312" i="1" a="1"/>
  <c r="I1312" i="1"/>
  <c r="I205" i="1" a="1"/>
  <c r="I205" i="1"/>
  <c r="I427" i="1" a="1"/>
  <c r="I427" i="1"/>
  <c r="I585" i="1" a="1"/>
  <c r="I585" i="1"/>
  <c r="G1491" i="1" a="1"/>
  <c r="G1491" i="1"/>
  <c r="I616" i="1" a="1"/>
  <c r="I616" i="1"/>
  <c r="G313" i="1" a="1"/>
  <c r="G313" i="1"/>
  <c r="G785" i="1" a="1"/>
  <c r="G785" i="1"/>
  <c r="G515" i="1" a="1"/>
  <c r="G515" i="1"/>
  <c r="I340" i="1" a="1"/>
  <c r="I340" i="1"/>
  <c r="I747" i="1" a="1"/>
  <c r="I747" i="1"/>
  <c r="G698" i="1" a="1"/>
  <c r="G698" i="1"/>
  <c r="I154" i="1" a="1"/>
  <c r="I154" i="1"/>
  <c r="G146" i="1" a="1"/>
  <c r="G146" i="1"/>
  <c r="G595" i="1" a="1"/>
  <c r="G595" i="1"/>
  <c r="G9" i="1" a="1"/>
  <c r="G9" i="1"/>
  <c r="I234" i="1" a="1"/>
  <c r="I234" i="1"/>
  <c r="I753" i="1" a="1"/>
  <c r="I753" i="1"/>
  <c r="I1783" i="1" a="1"/>
  <c r="I1783" i="1"/>
  <c r="I661" i="1" a="1"/>
  <c r="I661" i="1"/>
  <c r="I609" i="1" a="1"/>
  <c r="I609" i="1"/>
  <c r="I359" i="1" a="1"/>
  <c r="I359" i="1"/>
  <c r="I425" i="1" a="1"/>
  <c r="I425" i="1"/>
  <c r="G848" i="1" a="1"/>
  <c r="G848" i="1"/>
  <c r="I719" i="1" a="1"/>
  <c r="I719" i="1"/>
  <c r="I551" i="1" a="1"/>
  <c r="I551" i="1"/>
  <c r="I837" i="1" a="1"/>
  <c r="I837" i="1"/>
  <c r="G1531" i="1" a="1"/>
  <c r="G1531" i="1"/>
  <c r="G20" i="1" a="1"/>
  <c r="G20" i="1"/>
  <c r="G519" i="1" a="1"/>
  <c r="G519" i="1"/>
  <c r="I182" i="1" a="1"/>
  <c r="I182" i="1"/>
  <c r="G1431" i="1" a="1"/>
  <c r="G1431" i="1"/>
  <c r="I73" i="1" a="1"/>
  <c r="I73" i="1"/>
  <c r="G90" i="1" a="1"/>
  <c r="G90" i="1"/>
  <c r="G232" i="1" a="1"/>
  <c r="G232" i="1"/>
  <c r="G737" i="1" a="1"/>
  <c r="G737" i="1"/>
  <c r="I158" i="1" a="1"/>
  <c r="I158" i="1"/>
  <c r="I22" i="1" a="1"/>
  <c r="I22" i="1"/>
  <c r="I732" i="1" a="1"/>
  <c r="I732" i="1"/>
  <c r="G29" i="1" a="1"/>
  <c r="G29" i="1"/>
  <c r="G320" i="1" a="1"/>
  <c r="G320" i="1"/>
  <c r="I40" i="1" a="1"/>
  <c r="I40" i="1"/>
  <c r="G758" i="1" a="1"/>
  <c r="G758" i="1"/>
  <c r="G402" i="1" a="1"/>
  <c r="G402" i="1"/>
  <c r="G329" i="1" a="1"/>
  <c r="G329" i="1"/>
  <c r="I271" i="1" a="1"/>
  <c r="I271" i="1"/>
  <c r="I421" i="1" a="1"/>
  <c r="I421" i="1"/>
  <c r="I8" i="1" a="1"/>
  <c r="I8" i="1"/>
  <c r="I208" i="1" a="1"/>
  <c r="I208" i="1"/>
  <c r="I108" i="1" a="1"/>
  <c r="I108" i="1"/>
  <c r="G182" i="1" a="1"/>
  <c r="G182" i="1"/>
  <c r="I128" i="1" a="1"/>
  <c r="I128" i="1"/>
  <c r="I449" i="1" a="1"/>
  <c r="I449" i="1"/>
  <c r="G788" i="1" a="1"/>
  <c r="G788" i="1"/>
  <c r="G917" i="1" a="1"/>
  <c r="G917" i="1"/>
  <c r="I48" i="1" a="1"/>
  <c r="I48" i="1"/>
  <c r="I290" i="1" a="1"/>
  <c r="I290" i="1"/>
  <c r="G76" i="1" a="1"/>
  <c r="G76" i="1"/>
  <c r="I437" i="1" a="1"/>
  <c r="I437" i="1"/>
  <c r="G141" i="1" a="1"/>
  <c r="G141" i="1"/>
  <c r="I233" i="1" a="1"/>
  <c r="I233" i="1"/>
  <c r="G156" i="1" a="1"/>
  <c r="G156" i="1"/>
  <c r="G255" i="1" a="1"/>
  <c r="G255" i="1"/>
  <c r="G399" i="1" a="1"/>
  <c r="G399" i="1"/>
  <c r="I596" i="1" a="1"/>
  <c r="I596" i="1"/>
  <c r="G236" i="1" a="1"/>
  <c r="G236" i="1"/>
  <c r="I153" i="1" a="1"/>
  <c r="I153" i="1"/>
  <c r="I610" i="1" a="1"/>
  <c r="I610" i="1"/>
  <c r="I346" i="1" a="1"/>
  <c r="I346" i="1"/>
  <c r="G437" i="1" a="1"/>
  <c r="G437" i="1"/>
  <c r="G221" i="1" a="1"/>
  <c r="G221" i="1"/>
  <c r="I75" i="1" a="1"/>
  <c r="I75" i="1"/>
  <c r="G61" i="1" a="1"/>
  <c r="G61" i="1"/>
  <c r="I297" i="1" a="1"/>
  <c r="I297" i="1"/>
  <c r="I341" i="1" a="1"/>
  <c r="I341" i="1"/>
  <c r="G74" i="1" a="1"/>
  <c r="G74" i="1"/>
  <c r="I507" i="1" a="1"/>
  <c r="I507" i="1"/>
  <c r="I229" i="1" a="1"/>
  <c r="I229" i="1"/>
  <c r="G312" i="1" a="1"/>
  <c r="G312" i="1"/>
  <c r="I476" i="1" a="1"/>
  <c r="I476" i="1"/>
  <c r="I255" i="1" a="1"/>
  <c r="I255" i="1"/>
  <c r="G364" i="1" a="1"/>
  <c r="G364" i="1"/>
  <c r="G85" i="1" a="1"/>
  <c r="G85" i="1"/>
  <c r="G249" i="1" a="1"/>
  <c r="G249" i="1"/>
  <c r="I1056" i="1" a="1"/>
  <c r="I1056" i="1"/>
  <c r="G305" i="1" a="1"/>
  <c r="G305" i="1"/>
  <c r="G468" i="1" a="1"/>
  <c r="G468" i="1"/>
  <c r="G854" i="1" a="1"/>
  <c r="G854" i="1"/>
  <c r="G672" i="1" a="1"/>
  <c r="G672" i="1"/>
  <c r="G157" i="1" a="1"/>
  <c r="G157" i="1"/>
  <c r="G57" i="1" a="1"/>
  <c r="G57" i="1"/>
  <c r="I448" i="1" a="1"/>
  <c r="I448" i="1"/>
  <c r="I667" i="1" a="1"/>
  <c r="I667" i="1"/>
  <c r="G165" i="1" a="1"/>
  <c r="G165" i="1"/>
  <c r="I257" i="1" a="1"/>
  <c r="I257" i="1"/>
  <c r="G245" i="1" a="1"/>
  <c r="G245" i="1"/>
  <c r="G357" i="1" a="1"/>
  <c r="G357" i="1"/>
  <c r="G908" i="1" a="1"/>
  <c r="G908" i="1"/>
  <c r="I458" i="1" a="1"/>
  <c r="I458" i="1"/>
  <c r="I481" i="1" a="1"/>
  <c r="I481" i="1"/>
  <c r="I77" i="1" a="1"/>
  <c r="I77" i="1"/>
  <c r="G620" i="1" a="1"/>
  <c r="G620" i="1"/>
  <c r="I614" i="1" a="1"/>
  <c r="I614" i="1"/>
  <c r="I1098" i="1" a="1"/>
  <c r="I1098" i="1"/>
  <c r="G709" i="1" a="1"/>
  <c r="G709" i="1"/>
  <c r="I358" i="1" a="1"/>
  <c r="I358" i="1"/>
  <c r="G1233" i="1" a="1"/>
  <c r="G1233" i="1"/>
  <c r="I328" i="1" a="1"/>
  <c r="I328" i="1"/>
  <c r="I1009" i="1" a="1"/>
  <c r="I1009" i="1"/>
  <c r="I795" i="1" a="1"/>
  <c r="I795" i="1"/>
  <c r="I865" i="1" a="1"/>
  <c r="I865" i="1"/>
  <c r="I830" i="1" a="1"/>
  <c r="I830" i="1"/>
  <c r="G373" i="1" a="1"/>
  <c r="G373" i="1"/>
  <c r="G1065" i="1" a="1"/>
  <c r="G1065" i="1"/>
  <c r="I272" i="1" a="1"/>
  <c r="I272" i="1"/>
  <c r="G56" i="1" a="1"/>
  <c r="G56" i="1"/>
  <c r="G306" i="1" a="1"/>
  <c r="G306" i="1"/>
  <c r="I964" i="1" a="1"/>
  <c r="I964" i="1"/>
  <c r="G664" i="1" a="1"/>
  <c r="G664" i="1"/>
  <c r="G558" i="1" a="1"/>
  <c r="G558" i="1"/>
  <c r="G282" i="1" a="1"/>
  <c r="G282" i="1"/>
  <c r="I1083" i="1" a="1"/>
  <c r="I1083" i="1"/>
  <c r="I45" i="1" a="1"/>
  <c r="I45" i="1"/>
  <c r="G31" i="1" a="1"/>
  <c r="G31" i="1"/>
  <c r="G845" i="1" a="1"/>
  <c r="G845" i="1"/>
  <c r="I213" i="1" a="1"/>
  <c r="I213" i="1"/>
  <c r="G841" i="1" a="1"/>
  <c r="G841" i="1"/>
  <c r="G2062" i="1" a="1"/>
  <c r="G2062" i="1"/>
  <c r="G415" i="1" a="1"/>
  <c r="G415" i="1"/>
  <c r="G732" i="1" a="1"/>
  <c r="G732" i="1"/>
  <c r="G337" i="1" a="1"/>
  <c r="G337" i="1"/>
  <c r="I685" i="1" a="1"/>
  <c r="I685" i="1"/>
  <c r="I371" i="1" a="1"/>
  <c r="I371" i="1"/>
  <c r="I251" i="1" a="1"/>
  <c r="I251" i="1"/>
  <c r="G968" i="1" a="1"/>
  <c r="G968" i="1"/>
  <c r="I445" i="1" a="1"/>
  <c r="I445" i="1"/>
  <c r="I9" i="1" a="1"/>
  <c r="I9" i="1"/>
  <c r="I452" i="1" a="1"/>
  <c r="I452" i="1"/>
  <c r="G202" i="1" a="1"/>
  <c r="G202" i="1"/>
  <c r="G59" i="1" a="1"/>
  <c r="G59" i="1"/>
  <c r="I538" i="1" a="1"/>
  <c r="I538" i="1"/>
  <c r="G137" i="1" a="1"/>
  <c r="G137" i="1"/>
  <c r="I53" i="1" a="1"/>
  <c r="I53" i="1"/>
  <c r="I26" i="1" a="1"/>
  <c r="I26" i="1"/>
  <c r="G683" i="1" a="1"/>
  <c r="G683" i="1"/>
  <c r="I641" i="1" a="1"/>
  <c r="I641" i="1"/>
  <c r="I583" i="1" a="1"/>
  <c r="I583" i="1"/>
  <c r="G281" i="1" a="1"/>
  <c r="G281" i="1"/>
  <c r="I786" i="1" a="1"/>
  <c r="I786" i="1"/>
  <c r="G408" i="1" a="1"/>
  <c r="G408" i="1"/>
  <c r="G331" i="1" a="1"/>
  <c r="G331" i="1"/>
  <c r="G121" i="1" a="1"/>
  <c r="G121" i="1"/>
  <c r="I293" i="1" a="1"/>
  <c r="I293" i="1"/>
  <c r="G382" i="1" a="1"/>
  <c r="G382" i="1"/>
  <c r="G75" i="1" a="1"/>
  <c r="G75" i="1"/>
  <c r="G193" i="1" a="1"/>
  <c r="G193" i="1"/>
  <c r="I372" i="1" a="1"/>
  <c r="I372" i="1"/>
  <c r="I336" i="1" a="1"/>
  <c r="I336" i="1"/>
  <c r="G607" i="1" a="1"/>
  <c r="G607" i="1"/>
  <c r="G433" i="1" a="1"/>
  <c r="G433" i="1"/>
  <c r="I348" i="1" a="1"/>
  <c r="I348" i="1"/>
  <c r="G53" i="1" a="1"/>
  <c r="G53" i="1"/>
  <c r="I43" i="1" a="1"/>
  <c r="I43" i="1"/>
  <c r="G62" i="1" a="1"/>
  <c r="G62" i="1"/>
  <c r="I630" i="1" a="1"/>
  <c r="I630" i="1"/>
  <c r="G139" i="1" a="1"/>
  <c r="G139" i="1"/>
  <c r="I417" i="1" a="1"/>
  <c r="I417" i="1"/>
  <c r="I29" i="1" a="1"/>
  <c r="I29" i="1"/>
  <c r="G219" i="1" a="1"/>
  <c r="G219" i="1"/>
  <c r="I393" i="1" a="1"/>
  <c r="I393" i="1"/>
  <c r="I581" i="1" a="1"/>
  <c r="I581" i="1"/>
  <c r="I39" i="1" a="1"/>
  <c r="I39" i="1"/>
  <c r="I456" i="1" a="1"/>
  <c r="I456" i="1"/>
  <c r="I119" i="1" a="1"/>
  <c r="I119" i="1"/>
  <c r="I199" i="1" a="1"/>
  <c r="I199" i="1"/>
  <c r="G164" i="1" a="1"/>
  <c r="G164" i="1"/>
  <c r="G299" i="1" a="1"/>
  <c r="G299" i="1"/>
  <c r="G84" i="1" a="1"/>
  <c r="G84" i="1"/>
  <c r="G478" i="1" a="1"/>
  <c r="G478" i="1"/>
  <c r="G240" i="1" a="1"/>
  <c r="G240" i="1"/>
  <c r="G511" i="1" a="1"/>
  <c r="G511" i="1"/>
  <c r="I279" i="1" a="1"/>
  <c r="I279" i="1"/>
  <c r="I21" i="1" a="1"/>
  <c r="I21" i="1"/>
  <c r="G4" i="1" a="1"/>
  <c r="G4" i="1"/>
  <c r="I227" i="1" a="1"/>
  <c r="I227" i="1"/>
  <c r="G298" i="1" a="1"/>
  <c r="G298" i="1"/>
  <c r="I147" i="1" a="1"/>
  <c r="I147" i="1"/>
  <c r="G266" i="1" a="1"/>
  <c r="G266" i="1"/>
  <c r="I67" i="1" a="1"/>
  <c r="I67" i="1"/>
  <c r="G304" i="1" a="1"/>
  <c r="G304" i="1"/>
  <c r="I163" i="1" a="1"/>
  <c r="I163" i="1"/>
  <c r="I101" i="1" a="1"/>
  <c r="I101" i="1"/>
  <c r="I572" i="1" a="1"/>
  <c r="I572" i="1"/>
  <c r="G244" i="1" a="1"/>
  <c r="G244" i="1"/>
  <c r="I313" i="1" a="1"/>
  <c r="I313" i="1"/>
  <c r="I266" i="1" a="1"/>
  <c r="I266" i="1"/>
  <c r="I261" i="1" a="1"/>
  <c r="I261" i="1"/>
  <c r="I497" i="1" a="1"/>
  <c r="I497" i="1"/>
  <c r="I149" i="1" a="1"/>
  <c r="I149" i="1"/>
  <c r="G86" i="1" a="1"/>
  <c r="G86" i="1"/>
  <c r="G359" i="1" a="1"/>
  <c r="G359" i="1"/>
  <c r="I12" i="1" a="1"/>
  <c r="I12" i="1"/>
  <c r="I181" i="1" a="1"/>
  <c r="I181" i="1"/>
  <c r="I112" i="1" a="1"/>
  <c r="I112" i="1"/>
  <c r="G912" i="1" a="1"/>
  <c r="G912" i="1"/>
  <c r="I396" i="1" a="1"/>
  <c r="I396" i="1"/>
  <c r="G625" i="1" a="1"/>
  <c r="G625" i="1"/>
  <c r="I856" i="1" a="1"/>
  <c r="I856" i="1"/>
  <c r="I80" i="1" a="1"/>
  <c r="I80" i="1"/>
  <c r="G88" i="1" a="1"/>
  <c r="G88" i="1"/>
  <c r="G760" i="1" a="1"/>
  <c r="G760" i="1"/>
  <c r="I30" i="1" a="1"/>
  <c r="I30" i="1"/>
  <c r="G469" i="1" a="1"/>
  <c r="G469" i="1"/>
  <c r="G1420" i="1" a="1"/>
  <c r="G1420" i="1"/>
  <c r="I746" i="1" a="1"/>
  <c r="I746" i="1"/>
  <c r="I632" i="1" a="1"/>
  <c r="I632" i="1"/>
  <c r="G1048" i="1" a="1"/>
  <c r="G1048" i="1"/>
  <c r="I1194" i="1" a="1"/>
  <c r="I1194" i="1"/>
  <c r="G198" i="1" a="1"/>
  <c r="G198" i="1"/>
  <c r="I775" i="1" a="1"/>
  <c r="I775" i="1"/>
  <c r="I810" i="1" a="1"/>
  <c r="I810" i="1"/>
  <c r="I695" i="1" a="1"/>
  <c r="I695" i="1"/>
  <c r="G503" i="1" a="1"/>
  <c r="G503" i="1"/>
  <c r="G152" i="1" a="1"/>
  <c r="G152" i="1"/>
  <c r="G723" i="1" a="1"/>
  <c r="G723" i="1"/>
  <c r="I762" i="1" a="1"/>
  <c r="I762" i="1"/>
  <c r="G40" i="1" a="1"/>
  <c r="G40" i="1"/>
  <c r="I479" i="1" a="1"/>
  <c r="I479" i="1"/>
  <c r="I125" i="1" a="1"/>
  <c r="I125" i="1"/>
  <c r="I542" i="1" a="1"/>
  <c r="I542" i="1"/>
  <c r="G369" i="1" a="1"/>
  <c r="G369" i="1"/>
  <c r="G586" i="1" a="1"/>
  <c r="G586" i="1"/>
  <c r="G887" i="1" a="1"/>
  <c r="G887" i="1"/>
  <c r="I256" i="1" a="1"/>
  <c r="I256" i="1"/>
  <c r="G67" i="1" a="1"/>
  <c r="G67" i="1"/>
  <c r="G911" i="1" a="1"/>
  <c r="G911" i="1"/>
  <c r="G109" i="1" a="1"/>
  <c r="G109" i="1"/>
  <c r="G575" i="1" a="1"/>
  <c r="G575" i="1"/>
  <c r="G417" i="1" a="1"/>
  <c r="G417" i="1"/>
  <c r="G253" i="1" a="1"/>
  <c r="G253" i="1"/>
  <c r="I38" i="1" a="1"/>
  <c r="I38" i="1"/>
  <c r="G546" i="1" a="1"/>
  <c r="G546" i="1"/>
  <c r="I136" i="1" a="1"/>
  <c r="I136" i="1"/>
  <c r="I395" i="1" a="1"/>
  <c r="I395" i="1"/>
  <c r="I263" i="1" a="1"/>
  <c r="I263" i="1"/>
  <c r="I54" i="1" a="1"/>
  <c r="I54" i="1"/>
  <c r="I559" i="1" a="1"/>
  <c r="I559" i="1"/>
  <c r="I15" i="1" a="1"/>
  <c r="I15" i="1"/>
  <c r="I176" i="1" a="1"/>
  <c r="I176" i="1"/>
  <c r="G407" i="1" a="1"/>
  <c r="G407" i="1"/>
  <c r="I62" i="1" a="1"/>
  <c r="I62" i="1"/>
  <c r="I310" i="1" a="1"/>
  <c r="I310" i="1"/>
  <c r="G447" i="1" a="1"/>
  <c r="G447" i="1"/>
  <c r="G272" i="1" a="1"/>
  <c r="G272" i="1"/>
  <c r="G158" i="1" a="1"/>
  <c r="G158" i="1"/>
  <c r="I55" i="1" a="1"/>
  <c r="I55" i="1"/>
  <c r="G459" i="1" a="1"/>
  <c r="G459" i="1"/>
  <c r="G73" i="1" a="1"/>
  <c r="G73" i="1"/>
  <c r="G130" i="1" a="1"/>
  <c r="G130" i="1"/>
  <c r="I118" i="1" a="1"/>
  <c r="I118" i="1"/>
  <c r="G42" i="1" a="1"/>
  <c r="G42" i="1"/>
  <c r="I175" i="1" a="1"/>
  <c r="I175" i="1"/>
  <c r="G78" i="1" a="1"/>
  <c r="G78" i="1"/>
  <c r="G210" i="1" a="1"/>
  <c r="G210" i="1"/>
  <c r="I96" i="1" a="1"/>
  <c r="I96" i="1"/>
  <c r="I16" i="1" a="1"/>
  <c r="I16" i="1"/>
  <c r="I382" i="1" a="1"/>
  <c r="I382" i="1"/>
  <c r="I485" i="1" a="1"/>
  <c r="I485" i="1"/>
  <c r="G439" i="1" a="1"/>
  <c r="G439" i="1"/>
  <c r="G32" i="1" a="1"/>
  <c r="G32" i="1"/>
  <c r="I537" i="1" a="1"/>
  <c r="I537" i="1"/>
  <c r="I557" i="1" a="1"/>
  <c r="I557" i="1"/>
  <c r="I647" i="1" a="1"/>
  <c r="I647" i="1"/>
  <c r="I505" i="1" a="1"/>
  <c r="I505" i="1"/>
  <c r="G50" i="1" a="1"/>
  <c r="G50" i="1"/>
  <c r="G442" i="1" a="1"/>
  <c r="G442" i="1"/>
  <c r="G339" i="1" a="1"/>
  <c r="G339" i="1"/>
  <c r="I407" i="1" a="1"/>
  <c r="I407" i="1"/>
  <c r="G238" i="1" a="1"/>
  <c r="G238" i="1"/>
  <c r="G112" i="1" a="1"/>
  <c r="G112" i="1"/>
  <c r="I177" i="1" a="1"/>
  <c r="I177" i="1"/>
  <c r="I212" i="1" a="1"/>
  <c r="I212" i="1"/>
  <c r="G123" i="1" a="1"/>
  <c r="G123" i="1"/>
  <c r="G192" i="1" a="1"/>
  <c r="G192" i="1"/>
  <c r="I516" i="1" a="1"/>
  <c r="I516" i="1"/>
  <c r="I819" i="1" a="1"/>
  <c r="I819" i="1"/>
  <c r="G160" i="1" a="1"/>
  <c r="G160" i="1"/>
  <c r="I351" i="1" a="1"/>
  <c r="I351" i="1"/>
  <c r="G175" i="1" a="1"/>
  <c r="G175" i="1"/>
  <c r="G576" i="1" a="1"/>
  <c r="G576" i="1"/>
  <c r="G381" i="1" a="1"/>
  <c r="G381" i="1"/>
  <c r="I580" i="1" a="1"/>
  <c r="I580" i="1"/>
  <c r="I69" i="1" a="1"/>
  <c r="I69" i="1"/>
  <c r="G436" i="1" a="1"/>
  <c r="G436" i="1"/>
  <c r="G404" i="1" a="1"/>
  <c r="G404" i="1"/>
  <c r="I370" i="1" a="1"/>
  <c r="I370" i="1"/>
  <c r="I503" i="1" a="1"/>
  <c r="I503" i="1"/>
  <c r="I524" i="1" a="1"/>
  <c r="I524" i="1"/>
  <c r="I604" i="1" a="1"/>
  <c r="I604" i="1"/>
  <c r="I353" i="1" a="1"/>
  <c r="I353" i="1"/>
  <c r="G91" i="1" a="1"/>
  <c r="G91" i="1"/>
  <c r="G486" i="1" a="1"/>
  <c r="G486" i="1"/>
  <c r="G458" i="1" a="1"/>
  <c r="G458" i="1"/>
  <c r="I444" i="1" a="1"/>
  <c r="I444" i="1"/>
  <c r="I364" i="1" a="1"/>
  <c r="I364" i="1"/>
  <c r="G1138" i="1" a="1"/>
  <c r="G1138" i="1"/>
  <c r="G321" i="1" a="1"/>
  <c r="G321" i="1"/>
  <c r="I284" i="1" a="1"/>
  <c r="I284" i="1"/>
  <c r="I890" i="1" a="1"/>
  <c r="I890" i="1"/>
  <c r="G592" i="1" a="1"/>
  <c r="G592" i="1"/>
  <c r="G290" i="1" a="1"/>
  <c r="G290" i="1"/>
  <c r="G706" i="1" a="1"/>
  <c r="G706" i="1"/>
  <c r="G865" i="1" a="1"/>
  <c r="G865" i="1"/>
  <c r="I374" i="1" a="1"/>
  <c r="I374" i="1"/>
  <c r="I684" i="1" a="1"/>
  <c r="I684" i="1"/>
  <c r="G1314" i="1" a="1"/>
  <c r="G1314" i="1"/>
  <c r="G816" i="1" a="1"/>
  <c r="G816" i="1"/>
  <c r="I807" i="1" a="1"/>
  <c r="I807" i="1"/>
  <c r="G861" i="1" a="1"/>
  <c r="G861" i="1"/>
  <c r="I668" i="1" a="1"/>
  <c r="I668" i="1"/>
  <c r="I780" i="1" a="1"/>
  <c r="I780" i="1"/>
  <c r="I772" i="1" a="1"/>
  <c r="I772" i="1"/>
  <c r="G769" i="1" a="1"/>
  <c r="G769" i="1"/>
  <c r="G752" i="1" a="1"/>
  <c r="G752" i="1"/>
  <c r="G133" i="1" a="1"/>
  <c r="G133" i="1"/>
  <c r="G424" i="1" a="1"/>
  <c r="G424" i="1"/>
  <c r="I356" i="1" a="1"/>
  <c r="I356" i="1"/>
  <c r="I349" i="1" a="1"/>
  <c r="I349" i="1"/>
  <c r="I85" i="1" a="1"/>
  <c r="I85" i="1"/>
  <c r="G877" i="1" a="1"/>
  <c r="G877" i="1"/>
  <c r="G582" i="1" a="1"/>
  <c r="G582" i="1"/>
  <c r="G308" i="1" a="1"/>
  <c r="G308" i="1"/>
  <c r="G770" i="1" a="1"/>
  <c r="G770" i="1"/>
  <c r="G186" i="1" a="1"/>
  <c r="G186" i="1"/>
  <c r="I230" i="1" a="1"/>
  <c r="I230" i="1"/>
  <c r="G250" i="1" a="1"/>
  <c r="G250" i="1"/>
  <c r="G80" i="1" a="1"/>
  <c r="G80" i="1"/>
  <c r="I360" i="1" a="1"/>
  <c r="I360" i="1"/>
  <c r="I858" i="1" a="1"/>
  <c r="I858" i="1"/>
  <c r="I350" i="1" a="1"/>
  <c r="I350" i="1"/>
  <c r="G386" i="1" a="1"/>
  <c r="G386" i="1"/>
  <c r="I258" i="1" a="1"/>
  <c r="I258" i="1"/>
  <c r="I442" i="1" a="1"/>
  <c r="I442" i="1"/>
  <c r="I520" i="1" a="1"/>
  <c r="I520" i="1"/>
  <c r="I355" i="1" a="1"/>
  <c r="I355" i="1"/>
  <c r="G1342" i="1" a="1"/>
  <c r="G1342" i="1"/>
  <c r="I66" i="1" a="1"/>
  <c r="I66" i="1"/>
  <c r="I264" i="1" a="1"/>
  <c r="I264" i="1"/>
  <c r="I277" i="1" a="1"/>
  <c r="I277" i="1"/>
  <c r="I462" i="1" a="1"/>
  <c r="I462" i="1"/>
  <c r="I729" i="1" a="1"/>
  <c r="I729" i="1"/>
  <c r="G223" i="1" a="1"/>
  <c r="G223" i="1"/>
  <c r="G406" i="1" a="1"/>
  <c r="G406" i="1"/>
  <c r="I681" i="1" a="1"/>
  <c r="I681" i="1"/>
  <c r="I565" i="1" a="1"/>
  <c r="I565" i="1"/>
  <c r="G288" i="1" a="1"/>
  <c r="G288" i="1"/>
  <c r="G35" i="1" a="1"/>
  <c r="G35" i="1"/>
  <c r="G274" i="1" a="1"/>
  <c r="G274" i="1"/>
  <c r="G107" i="1" a="1"/>
  <c r="G107" i="1"/>
  <c r="G8" i="1" a="1"/>
  <c r="G8" i="1"/>
  <c r="I200" i="1" a="1"/>
  <c r="I200" i="1"/>
  <c r="I790" i="1" a="1"/>
  <c r="I790" i="1"/>
  <c r="G375" i="1" a="1"/>
  <c r="G375" i="1"/>
  <c r="G105" i="1" a="1"/>
  <c r="G105" i="1"/>
  <c r="I863" i="1" a="1"/>
  <c r="I863" i="1"/>
  <c r="I536" i="1" a="1"/>
  <c r="I536" i="1"/>
  <c r="I1167" i="1" a="1"/>
  <c r="I1167" i="1"/>
  <c r="I254" i="1" a="1"/>
  <c r="I254" i="1"/>
  <c r="I83" i="1" a="1"/>
  <c r="I83" i="1"/>
  <c r="G295" i="1" a="1"/>
  <c r="G295" i="1"/>
  <c r="I174" i="1" a="1"/>
  <c r="I174" i="1"/>
  <c r="G455" i="1" a="1"/>
  <c r="G455" i="1"/>
  <c r="I109" i="1" a="1"/>
  <c r="I109" i="1"/>
  <c r="I501" i="1" a="1"/>
  <c r="I501" i="1"/>
  <c r="I94" i="1" a="1"/>
  <c r="I94" i="1"/>
  <c r="G615" i="1" a="1"/>
  <c r="G615" i="1"/>
  <c r="G1145" i="1" a="1"/>
  <c r="G1145" i="1"/>
  <c r="I383" i="1" a="1"/>
  <c r="I383" i="1"/>
  <c r="G1214" i="1" a="1"/>
  <c r="G1214" i="1"/>
  <c r="I506" i="1" a="1"/>
  <c r="I506" i="1"/>
  <c r="G695" i="1" a="1"/>
  <c r="G695" i="1"/>
  <c r="I883" i="1" a="1"/>
  <c r="I883" i="1"/>
  <c r="I71" i="1" a="1"/>
  <c r="I71" i="1"/>
  <c r="I330" i="1" a="1"/>
  <c r="I330" i="1"/>
  <c r="G11" i="1" a="1"/>
  <c r="G11" i="1"/>
  <c r="I711" i="1" a="1"/>
  <c r="I711" i="1"/>
  <c r="G535" i="1" a="1"/>
  <c r="G535" i="1"/>
  <c r="G350" i="1" a="1"/>
  <c r="G350" i="1"/>
  <c r="G269" i="1" a="1"/>
  <c r="G269" i="1"/>
  <c r="I677" i="1" a="1"/>
  <c r="I677" i="1"/>
  <c r="G809" i="1" a="1"/>
  <c r="G809" i="1"/>
  <c r="G385" i="1" a="1"/>
  <c r="G385" i="1"/>
  <c r="G1591" i="1" a="1"/>
  <c r="G1591" i="1"/>
  <c r="G275" i="1" a="1"/>
  <c r="G275" i="1"/>
  <c r="G388" i="1" a="1"/>
  <c r="G388" i="1"/>
  <c r="G95" i="1" a="1"/>
  <c r="G95" i="1"/>
  <c r="I183" i="1" a="1"/>
  <c r="I183" i="1"/>
  <c r="G716" i="1" a="1"/>
  <c r="G716" i="1"/>
  <c r="G514" i="1" a="1"/>
  <c r="G514" i="1"/>
  <c r="I5" i="1" a="1"/>
  <c r="I5" i="1"/>
  <c r="I326" i="1" a="1"/>
  <c r="I326" i="1"/>
  <c r="I365" i="1" a="1"/>
  <c r="I365" i="1"/>
  <c r="I471" i="1" a="1"/>
  <c r="I471" i="1"/>
  <c r="G1068" i="1" a="1"/>
  <c r="G1068" i="1"/>
  <c r="I309" i="1" a="1"/>
  <c r="I309" i="1"/>
  <c r="G285" i="1" a="1"/>
  <c r="G285" i="1"/>
  <c r="G679" i="1" a="1"/>
  <c r="G679" i="1"/>
  <c r="G403" i="1" a="1"/>
  <c r="G403" i="1"/>
  <c r="I958" i="1" a="1"/>
  <c r="I958" i="1"/>
  <c r="I95" i="1" a="1"/>
  <c r="I95" i="1"/>
  <c r="I35" i="1" a="1"/>
  <c r="I35" i="1"/>
  <c r="G241" i="1" a="1"/>
  <c r="G241" i="1"/>
  <c r="G512" i="1" a="1"/>
  <c r="G512" i="1"/>
  <c r="G1360" i="1" a="1"/>
  <c r="G1360" i="1"/>
  <c r="I32" i="1" a="1"/>
  <c r="I32" i="1"/>
  <c r="G874" i="1" a="1"/>
  <c r="G874" i="1"/>
  <c r="I450" i="1" a="1"/>
  <c r="I450" i="1"/>
  <c r="I337" i="1" a="1"/>
  <c r="I337" i="1"/>
  <c r="I150" i="1" a="1"/>
  <c r="I150" i="1"/>
  <c r="I527" i="1" a="1"/>
  <c r="I527" i="1"/>
  <c r="I97" i="1" a="1"/>
  <c r="I97" i="1"/>
  <c r="G185" i="1" a="1"/>
  <c r="G185" i="1"/>
  <c r="I249" i="1" a="1"/>
  <c r="I249" i="1"/>
  <c r="I903" i="1" a="1"/>
  <c r="I903" i="1"/>
  <c r="I178" i="1" a="1"/>
  <c r="I178" i="1"/>
  <c r="G517" i="1" a="1"/>
  <c r="G517" i="1"/>
  <c r="G412" i="1" a="1"/>
  <c r="G412" i="1"/>
  <c r="G621" i="1" a="1"/>
  <c r="G621" i="1"/>
  <c r="G573" i="1" a="1"/>
  <c r="G573" i="1"/>
  <c r="I89" i="1" a="1"/>
  <c r="I89" i="1"/>
  <c r="G77" i="1" a="1"/>
  <c r="G77" i="1"/>
  <c r="G510" i="1" a="1"/>
  <c r="G510" i="1"/>
  <c r="I366" i="1" a="1"/>
  <c r="I366" i="1"/>
  <c r="G835" i="1" a="1"/>
  <c r="G835" i="1"/>
  <c r="G265" i="1" a="1"/>
  <c r="G265" i="1"/>
  <c r="G940" i="1" a="1"/>
  <c r="G940" i="1"/>
  <c r="I165" i="1" a="1"/>
  <c r="I165" i="1"/>
  <c r="I201" i="1" a="1"/>
  <c r="I201" i="1"/>
  <c r="I378" i="1" a="1"/>
  <c r="I378" i="1"/>
  <c r="I988" i="1" a="1"/>
  <c r="I988" i="1"/>
  <c r="G777" i="1" a="1"/>
  <c r="G777" i="1"/>
  <c r="I540" i="1" a="1"/>
  <c r="I540" i="1"/>
  <c r="G938" i="1" a="1"/>
  <c r="G938" i="1"/>
  <c r="G779" i="1" a="1"/>
  <c r="G779" i="1"/>
  <c r="I1052" i="1" a="1"/>
  <c r="I1052" i="1"/>
  <c r="I391" i="1" a="1"/>
  <c r="I391" i="1"/>
  <c r="G69" i="1" a="1"/>
  <c r="G69" i="1"/>
  <c r="G187" i="1" a="1"/>
  <c r="G187" i="1"/>
  <c r="G411" i="1" a="1"/>
  <c r="G411" i="1"/>
  <c r="I148" i="1" a="1"/>
  <c r="I148" i="1"/>
  <c r="G129" i="1" a="1"/>
  <c r="G129" i="1"/>
  <c r="I68" i="1" a="1"/>
  <c r="I68" i="1"/>
  <c r="G988" i="1" a="1"/>
  <c r="G988" i="1"/>
  <c r="I211" i="1" a="1"/>
  <c r="I211" i="1"/>
  <c r="G413" i="1" a="1"/>
  <c r="G413" i="1"/>
  <c r="G623" i="1" a="1"/>
  <c r="G623" i="1"/>
  <c r="G393" i="1" a="1"/>
  <c r="G393" i="1"/>
  <c r="G311" i="1" a="1"/>
  <c r="G311" i="1"/>
  <c r="I219" i="1" a="1"/>
  <c r="I219" i="1"/>
  <c r="G222" i="1" a="1"/>
  <c r="G222" i="1"/>
  <c r="G93" i="1" a="1"/>
  <c r="G93" i="1"/>
  <c r="G239" i="1" a="1"/>
  <c r="G239" i="1"/>
  <c r="G24" i="1" a="1"/>
  <c r="G24" i="1"/>
  <c r="G287" i="1" a="1"/>
  <c r="G287" i="1"/>
  <c r="G113" i="1" a="1"/>
  <c r="G113" i="1"/>
  <c r="G367" i="1" a="1"/>
  <c r="G367" i="1"/>
  <c r="G256" i="1" a="1"/>
  <c r="G256" i="1"/>
  <c r="G81" i="1" a="1"/>
  <c r="G81" i="1"/>
  <c r="I415" i="1" a="1"/>
  <c r="I415" i="1"/>
  <c r="I405" i="1" a="1"/>
  <c r="I405" i="1"/>
  <c r="G302" i="1" a="1"/>
  <c r="G302" i="1"/>
  <c r="G89" i="1" a="1"/>
  <c r="G89" i="1"/>
  <c r="G341" i="1" a="1"/>
  <c r="G341" i="1"/>
  <c r="G348" i="1" a="1"/>
  <c r="G348" i="1"/>
  <c r="I167" i="1" a="1"/>
  <c r="I167" i="1"/>
  <c r="I59" i="1" a="1"/>
  <c r="I59" i="1"/>
  <c r="G104" i="1" a="1"/>
  <c r="G104" i="1"/>
  <c r="G159" i="1" a="1"/>
  <c r="G159" i="1"/>
  <c r="G189" i="1" a="1"/>
  <c r="G189" i="1"/>
  <c r="I7" i="1" a="1"/>
  <c r="I7" i="1"/>
  <c r="G451" i="1" a="1"/>
  <c r="G451" i="1"/>
  <c r="I87" i="1" a="1"/>
  <c r="I87" i="1"/>
  <c r="I247" i="1" a="1"/>
  <c r="I247" i="1"/>
  <c r="G541" i="1" a="1"/>
  <c r="G541" i="1"/>
  <c r="G467" i="1" a="1"/>
  <c r="G467" i="1"/>
  <c r="I139" i="1" a="1"/>
  <c r="I139" i="1"/>
  <c r="I169" i="1" a="1"/>
  <c r="I169" i="1"/>
  <c r="I281" i="1" a="1"/>
  <c r="I281" i="1"/>
  <c r="G264" i="1" a="1"/>
  <c r="G264" i="1"/>
  <c r="I663" i="1" a="1"/>
  <c r="I663" i="1"/>
  <c r="G79" i="1" a="1"/>
  <c r="G79" i="1"/>
  <c r="I320" i="1" a="1"/>
  <c r="I320" i="1"/>
  <c r="I529" i="1" a="1"/>
  <c r="I529" i="1"/>
  <c r="I41" i="1" a="1"/>
  <c r="I41" i="1"/>
  <c r="G527" i="1" a="1"/>
  <c r="G527" i="1"/>
  <c r="G325" i="1" a="1"/>
  <c r="G325" i="1"/>
  <c r="G184" i="1" a="1"/>
  <c r="G184" i="1"/>
  <c r="G43" i="1" a="1"/>
  <c r="G43" i="1"/>
  <c r="I322" i="1" a="1"/>
  <c r="I322" i="1"/>
  <c r="G293" i="1" a="1"/>
  <c r="G293" i="1"/>
  <c r="I121" i="1" a="1"/>
  <c r="I121" i="1"/>
  <c r="I480" i="1" a="1"/>
  <c r="I480" i="1"/>
  <c r="G531" i="1" a="1"/>
  <c r="G531" i="1"/>
  <c r="G561" i="1" a="1"/>
  <c r="G561" i="1"/>
  <c r="I184" i="1" a="1"/>
  <c r="I184" i="1"/>
  <c r="I745" i="1" a="1"/>
  <c r="I745" i="1"/>
  <c r="I416" i="1" a="1"/>
  <c r="I416" i="1"/>
  <c r="I455" i="1" a="1"/>
  <c r="I455" i="1"/>
  <c r="I132" i="1" a="1"/>
  <c r="I132" i="1"/>
  <c r="I3" i="1" a="1"/>
  <c r="I3" i="1"/>
  <c r="I186" i="1" a="1"/>
  <c r="I186" i="1"/>
  <c r="G488" i="1" a="1"/>
  <c r="G488" i="1"/>
  <c r="G376" i="1" a="1"/>
  <c r="G376" i="1"/>
  <c r="G1494" i="1" a="1"/>
  <c r="G1494" i="1"/>
  <c r="G291" i="1" a="1"/>
  <c r="G291" i="1"/>
  <c r="I618" i="1" a="1"/>
  <c r="I618" i="1"/>
  <c r="G194" i="1" a="1"/>
  <c r="G194" i="1"/>
  <c r="G106" i="1" a="1"/>
  <c r="G106" i="1"/>
  <c r="G260" i="1" a="1"/>
  <c r="G260" i="1"/>
  <c r="I1287" i="1" a="1"/>
  <c r="I1287" i="1"/>
  <c r="I601" i="1" a="1"/>
  <c r="I601" i="1"/>
  <c r="I197" i="1" a="1"/>
  <c r="I197" i="1"/>
  <c r="G332" i="1" a="1"/>
  <c r="G332" i="1"/>
  <c r="G774" i="1" a="1"/>
  <c r="G774" i="1"/>
  <c r="I844" i="1" a="1"/>
  <c r="I844" i="1"/>
  <c r="G941" i="1" a="1"/>
  <c r="G941" i="1"/>
  <c r="I276" i="1" a="1"/>
  <c r="I276" i="1"/>
  <c r="I914" i="1" a="1"/>
  <c r="I914" i="1"/>
  <c r="G867" i="1" a="1"/>
  <c r="G867" i="1"/>
  <c r="I994" i="1" a="1"/>
  <c r="I994" i="1"/>
  <c r="G178" i="1" a="1"/>
  <c r="G178" i="1"/>
  <c r="I547" i="1" a="1"/>
  <c r="I547" i="1"/>
  <c r="G726" i="1" a="1"/>
  <c r="G726" i="1"/>
  <c r="G384" i="1" a="1"/>
  <c r="G384" i="1"/>
  <c r="G506" i="1" a="1"/>
  <c r="G506" i="1"/>
  <c r="G389" i="1" a="1"/>
  <c r="G389" i="1"/>
  <c r="I36" i="1" a="1"/>
  <c r="I36" i="1"/>
  <c r="I702" i="1" a="1"/>
  <c r="I702" i="1"/>
  <c r="I411" i="1" a="1"/>
  <c r="I411" i="1"/>
  <c r="G150" i="1" a="1"/>
  <c r="G150" i="1"/>
  <c r="I918" i="1" a="1"/>
  <c r="I918" i="1"/>
  <c r="G1445" i="1" a="1"/>
  <c r="G1445" i="1"/>
  <c r="G1125" i="1" a="1"/>
  <c r="G1125" i="1"/>
  <c r="I934" i="1" a="1"/>
  <c r="I934" i="1"/>
  <c r="I435" i="1" a="1"/>
  <c r="I435" i="1"/>
  <c r="I196" i="1" a="1"/>
  <c r="I196" i="1"/>
  <c r="I600" i="1" a="1"/>
  <c r="I600" i="1"/>
  <c r="G15" i="1" a="1"/>
  <c r="G15" i="1"/>
  <c r="G230" i="1" a="1"/>
  <c r="G230" i="1"/>
  <c r="G132" i="1" a="1"/>
  <c r="G132" i="1"/>
  <c r="G258" i="1" a="1"/>
  <c r="G258" i="1"/>
  <c r="G98" i="1" a="1"/>
  <c r="G98" i="1"/>
  <c r="I639" i="1" a="1"/>
  <c r="I639" i="1"/>
  <c r="G212" i="1" a="1"/>
  <c r="G212" i="1"/>
  <c r="G286" i="1" a="1"/>
  <c r="G286" i="1"/>
  <c r="G52" i="1" a="1"/>
  <c r="G52" i="1"/>
  <c r="I116" i="1" a="1"/>
  <c r="I116" i="1"/>
  <c r="G567" i="1" a="1"/>
  <c r="G567" i="1"/>
  <c r="I799" i="1" a="1"/>
  <c r="I799" i="1"/>
  <c r="I103" i="1" a="1"/>
  <c r="I103" i="1"/>
  <c r="G18" i="1" a="1"/>
  <c r="G18" i="1"/>
  <c r="G206" i="1" a="1"/>
  <c r="G206" i="1"/>
  <c r="I860" i="1" a="1"/>
  <c r="I860" i="1"/>
  <c r="I373" i="1" a="1"/>
  <c r="I373" i="1"/>
  <c r="G920" i="1" a="1"/>
  <c r="G920" i="1"/>
  <c r="G231" i="1" a="1"/>
  <c r="G231" i="1"/>
  <c r="I624" i="1" a="1"/>
  <c r="I624" i="1"/>
  <c r="G538" i="1" a="1"/>
  <c r="G538" i="1"/>
  <c r="I17" i="1" a="1"/>
  <c r="I17" i="1"/>
  <c r="I385" i="1" a="1"/>
  <c r="I385" i="1"/>
  <c r="I362" i="1" a="1"/>
  <c r="I362" i="1"/>
  <c r="G143" i="1" a="1"/>
  <c r="G143" i="1"/>
  <c r="G377" i="1" a="1"/>
  <c r="G377" i="1"/>
  <c r="G195" i="1" a="1"/>
  <c r="G195" i="1"/>
  <c r="I283" i="1" a="1"/>
  <c r="I283" i="1"/>
  <c r="G1172" i="1" a="1"/>
  <c r="G1172" i="1"/>
  <c r="G338" i="1" a="1"/>
  <c r="G338" i="1"/>
  <c r="G180" i="1" a="1"/>
  <c r="G180" i="1"/>
  <c r="I304" i="1" a="1"/>
  <c r="I304" i="1"/>
  <c r="G208" i="1" a="1"/>
  <c r="G208" i="1"/>
  <c r="G629" i="1" a="1"/>
  <c r="G629" i="1"/>
  <c r="I384" i="1" a="1"/>
  <c r="I384" i="1"/>
  <c r="I510" i="1" a="1"/>
  <c r="I510" i="1"/>
  <c r="G947" i="1" a="1"/>
  <c r="G947" i="1"/>
  <c r="I956" i="1" a="1"/>
  <c r="I956" i="1"/>
  <c r="I517" i="1" a="1"/>
  <c r="I517" i="1"/>
  <c r="G551" i="1" a="1"/>
  <c r="G551" i="1"/>
  <c r="G998" i="1" a="1"/>
  <c r="G998" i="1"/>
  <c r="I464" i="1" a="1"/>
  <c r="I464" i="1"/>
  <c r="I704" i="1" a="1"/>
  <c r="I704" i="1"/>
  <c r="I950" i="1" a="1"/>
  <c r="I950" i="1"/>
  <c r="I300" i="1" a="1"/>
  <c r="I300" i="1"/>
  <c r="G1852" i="1" a="1"/>
  <c r="G1852" i="1"/>
  <c r="I387" i="1" a="1"/>
  <c r="I387" i="1"/>
  <c r="I739" i="1" a="1"/>
  <c r="I739" i="1"/>
  <c r="I544" i="1" a="1"/>
  <c r="I544" i="1"/>
  <c r="I784" i="1" a="1"/>
  <c r="I784" i="1"/>
  <c r="G432" i="1" a="1"/>
  <c r="G432" i="1"/>
  <c r="G819" i="1" a="1"/>
  <c r="G819" i="1"/>
  <c r="G46" i="1" a="1"/>
  <c r="G46" i="1"/>
  <c r="I701" i="1" a="1"/>
  <c r="I701" i="1"/>
  <c r="I534" i="1" a="1"/>
  <c r="I534" i="1"/>
  <c r="I615" i="1" a="1"/>
  <c r="I615" i="1"/>
  <c r="I755" i="1" a="1"/>
  <c r="I755" i="1"/>
  <c r="G540" i="1" a="1"/>
  <c r="G540" i="1"/>
  <c r="I889" i="1" a="1"/>
  <c r="I889" i="1"/>
  <c r="G969" i="1" a="1"/>
  <c r="G969" i="1"/>
  <c r="I245" i="1" a="1"/>
  <c r="I245" i="1"/>
  <c r="I1256" i="1" a="1"/>
  <c r="I1256" i="1"/>
  <c r="I605" i="1" a="1"/>
  <c r="I605" i="1"/>
  <c r="G837" i="1" a="1"/>
  <c r="G837" i="1"/>
  <c r="G491" i="1" a="1"/>
  <c r="G491" i="1"/>
  <c r="G278" i="1" a="1"/>
  <c r="G278" i="1"/>
  <c r="G678" i="1" a="1"/>
  <c r="G678" i="1"/>
  <c r="G273" i="1" a="1"/>
  <c r="G273" i="1"/>
  <c r="G317" i="1" a="1"/>
  <c r="G317" i="1"/>
  <c r="G267" i="1" a="1"/>
  <c r="G267" i="1"/>
  <c r="I111" i="1" a="1"/>
  <c r="I111" i="1"/>
  <c r="I560" i="1" a="1"/>
  <c r="I560" i="1"/>
  <c r="I122" i="1" a="1"/>
  <c r="I122" i="1"/>
  <c r="G16" i="1" a="1"/>
  <c r="G16" i="1"/>
  <c r="G176" i="1" a="1"/>
  <c r="G176" i="1"/>
  <c r="G310" i="1" a="1"/>
  <c r="G310" i="1"/>
  <c r="I545" i="1" a="1"/>
  <c r="I545" i="1"/>
  <c r="G27" i="1" a="1"/>
  <c r="G27" i="1"/>
  <c r="I142" i="1" a="1"/>
  <c r="I142" i="1"/>
  <c r="I173" i="1" a="1"/>
  <c r="I173" i="1"/>
  <c r="I13" i="1" a="1"/>
  <c r="I13" i="1"/>
  <c r="I70" i="1" a="1"/>
  <c r="I70" i="1"/>
  <c r="I228" i="1" a="1"/>
  <c r="I228" i="1"/>
  <c r="G352" i="1" a="1"/>
  <c r="G352" i="1"/>
  <c r="I295" i="1" a="1"/>
  <c r="I295" i="1"/>
  <c r="I151" i="1" a="1"/>
  <c r="I151" i="1"/>
  <c r="G96" i="1" a="1"/>
  <c r="G96" i="1"/>
  <c r="I492" i="1" a="1"/>
  <c r="I492" i="1"/>
  <c r="G482" i="1" a="1"/>
  <c r="G482" i="1"/>
  <c r="I242" i="1" a="1"/>
  <c r="I242" i="1"/>
  <c r="G161" i="1" a="1"/>
  <c r="G161" i="1"/>
  <c r="G149" i="1" a="1"/>
  <c r="G149" i="1"/>
  <c r="G39" i="1" a="1"/>
  <c r="G39" i="1"/>
  <c r="G142" i="1" a="1"/>
  <c r="G142" i="1"/>
  <c r="I131" i="1" a="1"/>
  <c r="I131" i="1"/>
  <c r="G456" i="1" a="1"/>
  <c r="G456" i="1"/>
  <c r="I307" i="1" a="1"/>
  <c r="I307" i="1"/>
  <c r="I42" i="1" a="1"/>
  <c r="I42" i="1"/>
  <c r="I105" i="1" a="1"/>
  <c r="I105" i="1"/>
  <c r="I299" i="1" a="1"/>
  <c r="I299" i="1"/>
  <c r="I202" i="1" a="1"/>
  <c r="I202" i="1"/>
  <c r="G463" i="1" a="1"/>
  <c r="G463" i="1"/>
  <c r="G715" i="1" a="1"/>
  <c r="G715" i="1"/>
  <c r="I577" i="1" a="1"/>
  <c r="I577" i="1"/>
  <c r="G315" i="1" a="1"/>
  <c r="G315" i="1"/>
  <c r="I170" i="1" a="1"/>
  <c r="I170" i="1"/>
  <c r="G387" i="1" a="1"/>
  <c r="G387" i="1"/>
  <c r="G935" i="1" a="1"/>
  <c r="G935" i="1"/>
  <c r="G100" i="1" a="1"/>
  <c r="G100" i="1"/>
  <c r="I314" i="1" a="1"/>
  <c r="I314" i="1"/>
  <c r="I278" i="1" a="1"/>
  <c r="I278" i="1"/>
  <c r="I114" i="1" a="1"/>
  <c r="I114" i="1"/>
  <c r="I10" i="1" a="1"/>
  <c r="I10" i="1"/>
  <c r="I301" i="1" a="1"/>
  <c r="I301" i="1"/>
  <c r="I885" i="1" a="1"/>
  <c r="I885" i="1"/>
  <c r="G427" i="1" a="1"/>
  <c r="G427" i="1"/>
  <c r="G127" i="1" a="1"/>
  <c r="G127" i="1"/>
  <c r="I93" i="1" a="1"/>
  <c r="I93" i="1"/>
  <c r="I34" i="1" a="1"/>
  <c r="I34" i="1"/>
  <c r="I117" i="1" a="1"/>
  <c r="I117" i="1"/>
  <c r="G323" i="1" a="1"/>
  <c r="G323" i="1"/>
  <c r="G563" i="1" a="1"/>
  <c r="G563" i="1"/>
  <c r="I525" i="1" a="1"/>
  <c r="I525" i="1"/>
  <c r="I120" i="1" a="1"/>
  <c r="I120" i="1"/>
  <c r="I389" i="1" a="1"/>
  <c r="I389" i="1"/>
  <c r="G114" i="1" a="1"/>
  <c r="G114" i="1"/>
  <c r="G475" i="1" a="1"/>
  <c r="G475" i="1"/>
  <c r="I521" i="1" a="1"/>
  <c r="I521" i="1"/>
  <c r="G395" i="1" a="1"/>
  <c r="G395" i="1"/>
  <c r="G635" i="1" a="1"/>
  <c r="G635" i="1"/>
  <c r="I666" i="1" a="1"/>
  <c r="I666" i="1"/>
  <c r="I808" i="1" a="1"/>
  <c r="I808" i="1"/>
  <c r="I138" i="1" a="1"/>
  <c r="I138" i="1"/>
  <c r="I194" i="1" a="1"/>
  <c r="I194" i="1"/>
  <c r="G340" i="1" a="1"/>
  <c r="G340" i="1"/>
  <c r="G555" i="1" a="1"/>
  <c r="G555" i="1"/>
  <c r="G292" i="1" a="1"/>
  <c r="G292" i="1"/>
  <c r="G828" i="1" a="1"/>
  <c r="G828" i="1"/>
  <c r="I98" i="1" a="1"/>
  <c r="I98" i="1"/>
  <c r="I274" i="1" a="1"/>
  <c r="I274" i="1"/>
  <c r="I298" i="1" a="1"/>
  <c r="I298" i="1"/>
  <c r="G1611" i="1" a="1"/>
  <c r="G1611" i="1"/>
  <c r="G523" i="1" a="1"/>
  <c r="G523" i="1"/>
  <c r="G712" i="1" a="1"/>
  <c r="G712" i="1"/>
  <c r="G794" i="1" a="1"/>
  <c r="G794" i="1"/>
  <c r="I104" i="1" a="1"/>
  <c r="I104" i="1"/>
  <c r="G70" i="1" a="1"/>
  <c r="G70" i="1"/>
  <c r="I253" i="1" a="1"/>
  <c r="I253" i="1"/>
  <c r="I760" i="1" a="1"/>
  <c r="I760" i="1"/>
  <c r="G674" i="1" a="1"/>
  <c r="G674" i="1"/>
  <c r="G1480" i="1" a="1"/>
  <c r="G1480" i="1"/>
  <c r="I250" i="1" a="1"/>
  <c r="I250" i="1"/>
  <c r="I1338" i="1" a="1"/>
  <c r="I1338" i="1"/>
  <c r="I1719" i="1" a="1"/>
  <c r="I1719" i="1"/>
  <c r="G626" i="1" a="1"/>
  <c r="G626" i="1"/>
  <c r="G545" i="1" a="1"/>
  <c r="G545" i="1"/>
  <c r="I282" i="1" a="1"/>
  <c r="I282" i="1"/>
  <c r="I162" i="1" a="1"/>
  <c r="I162" i="1"/>
  <c r="I765" i="1" a="1"/>
  <c r="I765" i="1"/>
  <c r="G428" i="1" a="1"/>
  <c r="G428" i="1"/>
  <c r="I1357" i="1" a="1"/>
  <c r="I1357" i="1"/>
  <c r="G196" i="1" a="1"/>
  <c r="G196" i="1"/>
  <c r="I573" i="1" a="1"/>
  <c r="I573" i="1"/>
  <c r="I316" i="1" a="1"/>
  <c r="I316" i="1"/>
  <c r="I327" i="1" a="1"/>
  <c r="I327" i="1"/>
  <c r="I399" i="1" a="1"/>
  <c r="I399" i="1"/>
  <c r="G213" i="1" a="1"/>
  <c r="G213" i="1"/>
  <c r="I302" i="1" a="1"/>
  <c r="I302" i="1"/>
  <c r="G483" i="1" a="1"/>
  <c r="G483" i="1"/>
  <c r="I265" i="1" a="1"/>
  <c r="I265" i="1"/>
  <c r="I325" i="1" a="1"/>
  <c r="I325" i="1"/>
  <c r="I590" i="1" a="1"/>
  <c r="I590" i="1"/>
  <c r="G318" i="1" a="1"/>
  <c r="G318" i="1"/>
  <c r="G47" i="1" a="1"/>
  <c r="G47" i="1"/>
  <c r="I433" i="1" a="1"/>
  <c r="I433" i="1"/>
  <c r="I311" i="1" a="1"/>
  <c r="I311" i="1"/>
  <c r="I88" i="1" a="1"/>
  <c r="I88" i="1"/>
  <c r="G366" i="1" a="1"/>
  <c r="G366" i="1"/>
  <c r="I422" i="1" a="1"/>
  <c r="I422" i="1"/>
  <c r="G36" i="1" a="1"/>
  <c r="G36" i="1"/>
  <c r="I33" i="1" a="1"/>
  <c r="I33" i="1"/>
  <c r="G618" i="1" a="1"/>
  <c r="G618" i="1"/>
  <c r="I248" i="1" a="1"/>
  <c r="I248" i="1"/>
  <c r="I168" i="1" a="1"/>
  <c r="I168" i="1"/>
  <c r="I113" i="1" a="1"/>
  <c r="I113" i="1"/>
  <c r="G116" i="1" a="1"/>
  <c r="G116" i="1"/>
  <c r="I375" i="1" a="1"/>
  <c r="I375" i="1"/>
  <c r="G101" i="1" a="1"/>
  <c r="G101" i="1"/>
  <c r="I592" i="1" a="1"/>
  <c r="I592" i="1"/>
  <c r="I735" i="1" a="1"/>
  <c r="I735" i="1"/>
  <c r="G45" i="1" a="1"/>
  <c r="G45" i="1"/>
  <c r="I397" i="1" a="1"/>
  <c r="I397" i="1"/>
  <c r="I333" i="1" a="1"/>
  <c r="I333" i="1"/>
  <c r="G276" i="1" a="1"/>
  <c r="G276" i="1"/>
  <c r="I361" i="1" a="1"/>
  <c r="I361" i="1"/>
  <c r="G284" i="1" a="1"/>
  <c r="G284" i="1"/>
  <c r="I532" i="1" a="1"/>
  <c r="I532" i="1"/>
  <c r="G508" i="1" a="1"/>
  <c r="G508" i="1"/>
  <c r="G21" i="1" a="1"/>
  <c r="G21" i="1"/>
  <c r="G217" i="1" a="1"/>
  <c r="G217" i="1"/>
  <c r="G351" i="1" a="1"/>
  <c r="G351" i="1"/>
  <c r="G516" i="1" a="1"/>
  <c r="G516" i="1"/>
  <c r="I198" i="1" a="1"/>
  <c r="I198" i="1"/>
  <c r="I193" i="1" a="1"/>
  <c r="I193" i="1"/>
  <c r="G128" i="1" a="1"/>
  <c r="G128" i="1"/>
  <c r="G578" i="1" a="1"/>
  <c r="G578" i="1"/>
  <c r="G126" i="1" a="1"/>
  <c r="G126" i="1"/>
  <c r="G438" i="1" a="1"/>
  <c r="G438" i="1"/>
  <c r="I329" i="1" a="1"/>
  <c r="I329" i="1"/>
  <c r="G115" i="1" a="1"/>
  <c r="G115" i="1"/>
  <c r="I652" i="1" a="1"/>
  <c r="I652" i="1"/>
  <c r="G392" i="1" a="1"/>
  <c r="G392" i="1"/>
  <c r="I269" i="1" a="1"/>
  <c r="I269" i="1"/>
  <c r="I52" i="1" a="1"/>
  <c r="I52" i="1"/>
  <c r="G316" i="1" a="1"/>
  <c r="G316" i="1"/>
  <c r="I446" i="1" a="1"/>
  <c r="I446" i="1"/>
  <c r="G301" i="1" a="1"/>
  <c r="G301" i="1"/>
  <c r="G383" i="1" a="1"/>
  <c r="G383" i="1"/>
  <c r="G934" i="1" a="1"/>
  <c r="G934" i="1"/>
  <c r="G677" i="1" a="1"/>
  <c r="G677" i="1"/>
  <c r="G336" i="1" a="1"/>
  <c r="G336" i="1"/>
  <c r="I943" i="1" a="1"/>
  <c r="I943" i="1"/>
  <c r="I252" i="1" a="1"/>
  <c r="I252" i="1"/>
  <c r="I518" i="1" a="1"/>
  <c r="I518" i="1"/>
  <c r="I23" i="1" a="1"/>
  <c r="I23" i="1"/>
  <c r="G205" i="1" a="1"/>
  <c r="G205" i="1"/>
  <c r="G805" i="1" a="1"/>
  <c r="G805" i="1"/>
  <c r="G965" i="1" a="1"/>
  <c r="G965" i="1"/>
  <c r="I1134" i="1" a="1"/>
  <c r="I1134" i="1"/>
  <c r="G13" i="1" a="1"/>
  <c r="G13" i="1"/>
  <c r="I588" i="1" a="1"/>
  <c r="I588" i="1"/>
  <c r="G502" i="1" a="1"/>
  <c r="G502" i="1"/>
  <c r="G125" i="1" a="1"/>
  <c r="G125" i="1"/>
  <c r="I938" i="1" a="1"/>
  <c r="I938" i="1"/>
  <c r="I203" i="1" a="1"/>
  <c r="I203" i="1"/>
  <c r="G409" i="1" a="1"/>
  <c r="G409" i="1"/>
  <c r="G309" i="1" a="1"/>
  <c r="G309" i="1"/>
  <c r="I621" i="1" a="1"/>
  <c r="I621" i="1"/>
  <c r="G1118" i="1" a="1"/>
  <c r="G1118" i="1"/>
  <c r="G1162" i="1" a="1"/>
  <c r="G1162" i="1"/>
  <c r="I423" i="1" a="1"/>
  <c r="I423" i="1"/>
  <c r="G215" i="1" a="1"/>
  <c r="G215" i="1"/>
  <c r="G5" i="1" a="1"/>
  <c r="G5" i="1"/>
  <c r="I910" i="1" a="1"/>
  <c r="I910" i="1"/>
  <c r="G670" i="1" a="1"/>
  <c r="G670" i="1"/>
  <c r="I707" i="1" a="1"/>
  <c r="I707" i="1"/>
  <c r="I821" i="1" a="1"/>
  <c r="I821" i="1"/>
  <c r="I231" i="1" a="1"/>
  <c r="I231" i="1"/>
  <c r="I185" i="1" a="1"/>
  <c r="I185" i="1"/>
  <c r="I91" i="1" a="1"/>
  <c r="I91" i="1"/>
  <c r="G728" i="1" a="1"/>
  <c r="G728" i="1"/>
  <c r="I90" i="1" a="1"/>
  <c r="I90" i="1"/>
  <c r="I303" i="1" a="1"/>
  <c r="I303" i="1"/>
  <c r="I25" i="1" a="1"/>
  <c r="I25" i="1"/>
  <c r="G207" i="1" a="1"/>
  <c r="G207" i="1"/>
  <c r="I82" i="1" a="1"/>
  <c r="I82" i="1"/>
  <c r="I267" i="1" a="1"/>
  <c r="I267" i="1"/>
  <c r="I28" i="1" a="1"/>
  <c r="I28" i="1"/>
  <c r="I512" i="1" a="1"/>
  <c r="I512" i="1"/>
  <c r="I432" i="1" a="1"/>
  <c r="I432" i="1"/>
  <c r="I352" i="1" a="1"/>
  <c r="I352" i="1"/>
  <c r="I420" i="1" a="1"/>
  <c r="I420" i="1"/>
  <c r="I413" i="1" a="1"/>
  <c r="I413" i="1"/>
  <c r="G261" i="1" a="1"/>
  <c r="G261" i="1"/>
  <c r="G6" i="1" a="1"/>
  <c r="G6" i="1"/>
  <c r="G242" i="1" a="1"/>
  <c r="G242" i="1"/>
  <c r="G10" i="1" a="1"/>
  <c r="G10" i="1"/>
  <c r="G379" i="1" a="1"/>
  <c r="G379" i="1"/>
  <c r="I159" i="1" a="1"/>
  <c r="I159" i="1"/>
  <c r="G181" i="1" a="1"/>
  <c r="G181" i="1"/>
  <c r="G2" i="1" a="1"/>
  <c r="G2" i="1"/>
  <c r="I79" i="1" a="1"/>
  <c r="I79" i="1"/>
  <c r="I51" i="1" a="1"/>
  <c r="I51" i="1"/>
  <c r="G327" i="1" a="1"/>
  <c r="G327" i="1"/>
  <c r="G179" i="1" a="1"/>
  <c r="G179" i="1"/>
  <c r="I11" i="1" a="1"/>
  <c r="I11" i="1"/>
  <c r="I342" i="1" a="1"/>
  <c r="I342" i="1"/>
  <c r="G496" i="1" a="1"/>
  <c r="G496" i="1"/>
  <c r="G259" i="1" a="1"/>
  <c r="G259" i="1"/>
  <c r="G507" i="1" a="1"/>
  <c r="G507" i="1"/>
  <c r="I287" i="1" a="1"/>
  <c r="I287" i="1"/>
  <c r="I141" i="1" a="1"/>
  <c r="I141" i="1"/>
  <c r="I530" i="1" a="1"/>
  <c r="I530" i="1"/>
  <c r="G280" i="1" a="1"/>
  <c r="G280" i="1"/>
  <c r="G827" i="1" a="1"/>
  <c r="G827" i="1"/>
  <c r="I451" i="1" a="1"/>
  <c r="I451" i="1"/>
  <c r="G99" i="1" a="1"/>
  <c r="G99" i="1"/>
  <c r="G847" i="1" a="1"/>
  <c r="G847" i="1"/>
  <c r="I20" i="1" a="1"/>
  <c r="I20" i="1"/>
  <c r="I670" i="1" a="1"/>
  <c r="I670" i="1"/>
  <c r="I1343" i="1" a="1"/>
  <c r="I1343" i="1"/>
  <c r="I556" i="1" a="1"/>
  <c r="I556" i="1"/>
  <c r="G297" i="1" a="1"/>
  <c r="G297" i="1"/>
  <c r="I239" i="1" a="1"/>
  <c r="I239" i="1"/>
  <c r="G401" i="1" a="1"/>
  <c r="G401" i="1"/>
  <c r="I24" i="1" a="1"/>
  <c r="I24" i="1"/>
  <c r="G44" i="1" a="1"/>
  <c r="G44" i="1"/>
  <c r="I335" i="1" a="1"/>
  <c r="I335" i="1"/>
  <c r="I107" i="1" a="1"/>
  <c r="I107" i="1"/>
  <c r="G204" i="1" a="1"/>
  <c r="G204" i="1"/>
  <c r="G501" i="1" a="1"/>
  <c r="G501" i="1"/>
  <c r="I204" i="1" a="1"/>
  <c r="I204" i="1"/>
  <c r="G124" i="1" a="1"/>
  <c r="G124" i="1"/>
  <c r="I187" i="1" a="1"/>
  <c r="I187" i="1"/>
  <c r="I27" i="1" a="1"/>
  <c r="I27" i="1"/>
  <c r="I61" i="1" a="1"/>
  <c r="I61" i="1"/>
  <c r="G226" i="1" a="1"/>
  <c r="G226" i="1"/>
  <c r="I189" i="1" a="1"/>
  <c r="I189" i="1"/>
  <c r="G398" i="1" a="1"/>
  <c r="G398" i="1"/>
  <c r="I315" i="1" a="1"/>
  <c r="I315" i="1"/>
  <c r="G34" i="1" a="1"/>
  <c r="G34" i="1"/>
  <c r="G443" i="1" a="1"/>
  <c r="G443" i="1"/>
  <c r="I221" i="1" a="1"/>
  <c r="I221" i="1"/>
  <c r="I402" i="1" a="1"/>
  <c r="I402" i="1"/>
  <c r="G396" i="1" a="1"/>
  <c r="G396" i="1"/>
  <c r="G825" i="1" a="1"/>
  <c r="G825" i="1"/>
  <c r="I487" i="1" a="1"/>
  <c r="I487" i="1"/>
  <c r="I106" i="1" a="1"/>
  <c r="I106" i="1"/>
  <c r="G914" i="1" a="1"/>
  <c r="G914" i="1"/>
  <c r="G63" i="1" a="1"/>
  <c r="G63" i="1"/>
  <c r="I217" i="1" a="1"/>
  <c r="I217" i="1"/>
  <c r="I987" i="1" a="1"/>
  <c r="I987" i="1"/>
  <c r="I937" i="1" a="1"/>
  <c r="I937" i="1"/>
  <c r="G209" i="1" a="1"/>
  <c r="G209" i="1"/>
  <c r="G849" i="1" a="1"/>
  <c r="G849" i="1"/>
  <c r="I689" i="1" a="1"/>
  <c r="I689" i="1"/>
  <c r="I296" i="1" a="1"/>
  <c r="I296" i="1"/>
  <c r="G1109" i="1" a="1"/>
  <c r="G1109" i="1"/>
  <c r="I441" i="1" a="1"/>
  <c r="I441" i="1"/>
  <c r="G536" i="1" a="1"/>
  <c r="G536" i="1"/>
  <c r="I240" i="1" a="1"/>
  <c r="I240" i="1"/>
  <c r="I597" i="1" a="1"/>
  <c r="I597" i="1"/>
  <c r="I347" i="1" a="1"/>
  <c r="I347" i="1"/>
  <c r="G434" i="1" a="1"/>
  <c r="G434" i="1"/>
  <c r="I631" i="1" a="1"/>
  <c r="I631" i="1"/>
  <c r="G1000" i="1" a="1"/>
  <c r="G1000" i="1"/>
  <c r="I909" i="1" a="1"/>
  <c r="I909" i="1"/>
  <c r="G1072" i="1" a="1"/>
  <c r="G1072" i="1"/>
  <c r="I37" i="1" a="1"/>
  <c r="I37" i="1"/>
  <c r="G808" i="1" a="1"/>
  <c r="G808" i="1"/>
  <c r="I1175" i="1" a="1"/>
  <c r="I1175" i="1"/>
  <c r="I916" i="1" a="1"/>
  <c r="I916" i="1"/>
  <c r="I888" i="1" a="1"/>
  <c r="I888" i="1"/>
  <c r="G1365" i="1" a="1"/>
  <c r="G1365" i="1"/>
  <c r="G992" i="1" a="1"/>
  <c r="G992" i="1"/>
  <c r="G632" i="1" a="1"/>
  <c r="G632" i="1"/>
  <c r="I1190" i="1" a="1"/>
  <c r="I1190" i="1"/>
  <c r="I1054" i="1" a="1"/>
  <c r="I1054" i="1"/>
  <c r="I754" i="1" a="1"/>
  <c r="I754" i="1"/>
  <c r="G484" i="1" a="1"/>
  <c r="G484" i="1"/>
  <c r="G636" i="1" a="1"/>
  <c r="G636" i="1"/>
  <c r="I1214" i="1" a="1"/>
  <c r="I1214" i="1"/>
  <c r="G1120" i="1" a="1"/>
  <c r="G1120" i="1"/>
  <c r="I842" i="1" a="1"/>
  <c r="I842" i="1"/>
  <c r="G1694" i="1" a="1"/>
  <c r="G1694" i="1"/>
  <c r="G599" i="1" a="1"/>
  <c r="G599" i="1"/>
  <c r="I1202" i="1" a="1"/>
  <c r="I1202" i="1"/>
  <c r="G806" i="1" a="1"/>
  <c r="G806" i="1"/>
  <c r="I1086" i="1" a="1"/>
  <c r="I1086" i="1"/>
  <c r="G687" i="1" a="1"/>
  <c r="G687" i="1"/>
  <c r="I981" i="1" a="1"/>
  <c r="I981" i="1"/>
  <c r="I1147" i="1" a="1"/>
  <c r="I1147" i="1"/>
  <c r="G570" i="1" a="1"/>
  <c r="G570" i="1"/>
  <c r="G1300" i="1" a="1"/>
  <c r="G1300" i="1"/>
  <c r="G895" i="1" a="1"/>
  <c r="G895" i="1"/>
  <c r="G863" i="1" a="1"/>
  <c r="G863" i="1"/>
  <c r="I1361" i="1" a="1"/>
  <c r="I1361" i="1"/>
  <c r="I985" i="1" a="1"/>
  <c r="I985" i="1"/>
  <c r="G1201" i="1" a="1"/>
  <c r="G1201" i="1"/>
  <c r="I1104" i="1" a="1"/>
  <c r="I1104" i="1"/>
  <c r="I1400" i="1" a="1"/>
  <c r="I1400" i="1"/>
  <c r="I1075" i="1" a="1"/>
  <c r="I1075" i="1"/>
  <c r="I933" i="1" a="1"/>
  <c r="I933" i="1"/>
  <c r="G1645" i="1" a="1"/>
  <c r="G1645" i="1"/>
  <c r="I813" i="1" a="1"/>
  <c r="I813" i="1"/>
  <c r="I1224" i="1" a="1"/>
  <c r="I1224" i="1"/>
  <c r="G1329" i="1" a="1"/>
  <c r="G1329" i="1"/>
  <c r="I1132" i="1" a="1"/>
  <c r="I1132" i="1"/>
  <c r="G1198" i="1" a="1"/>
  <c r="G1198" i="1"/>
  <c r="I1085" i="1" a="1"/>
  <c r="I1085" i="1"/>
  <c r="I751" i="1" a="1"/>
  <c r="I751" i="1"/>
  <c r="I986" i="1" a="1"/>
  <c r="I986" i="1"/>
  <c r="G1332" i="1" a="1"/>
  <c r="G1332" i="1"/>
  <c r="I653" i="1" a="1"/>
  <c r="I653" i="1"/>
  <c r="G1200" i="1" a="1"/>
  <c r="G1200" i="1"/>
  <c r="I1414" i="1" a="1"/>
  <c r="I1414" i="1"/>
  <c r="G1699" i="1" a="1"/>
  <c r="G1699" i="1"/>
  <c r="G991" i="1" a="1"/>
  <c r="G991" i="1"/>
  <c r="I1203" i="1" a="1"/>
  <c r="I1203" i="1"/>
  <c r="I1207" i="1" a="1"/>
  <c r="I1207" i="1"/>
  <c r="I1077" i="1" a="1"/>
  <c r="I1077" i="1"/>
  <c r="G1299" i="1" a="1"/>
  <c r="G1299" i="1"/>
  <c r="G878" i="1" a="1"/>
  <c r="G878" i="1"/>
  <c r="G756" i="1" a="1"/>
  <c r="G756" i="1"/>
  <c r="I727" i="1" a="1"/>
  <c r="I727" i="1"/>
  <c r="I1880" i="1" a="1"/>
  <c r="I1880" i="1"/>
  <c r="I901" i="1" a="1"/>
  <c r="I901" i="1"/>
  <c r="I996" i="1" a="1"/>
  <c r="I996" i="1"/>
  <c r="G1333" i="1" a="1"/>
  <c r="G1333" i="1"/>
  <c r="G925" i="1" a="1"/>
  <c r="G925" i="1"/>
  <c r="I815" i="1" a="1"/>
  <c r="I815" i="1"/>
  <c r="G1228" i="1" a="1"/>
  <c r="G1228" i="1"/>
  <c r="G1244" i="1" a="1"/>
  <c r="G1244" i="1"/>
  <c r="I1560" i="1" a="1"/>
  <c r="I1560" i="1"/>
  <c r="I1109" i="1" a="1"/>
  <c r="I1109" i="1"/>
  <c r="I1118" i="1" a="1"/>
  <c r="I1118" i="1"/>
  <c r="I1161" i="1" a="1"/>
  <c r="I1161" i="1"/>
  <c r="I895" i="1" a="1"/>
  <c r="I895" i="1"/>
  <c r="G963" i="1" a="1"/>
  <c r="G963" i="1"/>
  <c r="I1342" i="1" a="1"/>
  <c r="I1342" i="1"/>
  <c r="I1543" i="1" a="1"/>
  <c r="I1543" i="1"/>
  <c r="G862" i="1" a="1"/>
  <c r="G862" i="1"/>
  <c r="G1091" i="1" a="1"/>
  <c r="G1091" i="1"/>
  <c r="G762" i="1" a="1"/>
  <c r="G762" i="1"/>
  <c r="G1191" i="1" a="1"/>
  <c r="G1191" i="1"/>
  <c r="I1334" i="1" a="1"/>
  <c r="I1334" i="1"/>
  <c r="G1097" i="1" a="1"/>
  <c r="G1097" i="1"/>
  <c r="G1631" i="1" a="1"/>
  <c r="G1631" i="1"/>
  <c r="I1151" i="1" a="1"/>
  <c r="I1151" i="1"/>
  <c r="I1331" i="1" a="1"/>
  <c r="I1331" i="1"/>
  <c r="I951" i="1" a="1"/>
  <c r="I951" i="1"/>
  <c r="G1062" i="1" a="1"/>
  <c r="G1062" i="1"/>
  <c r="I982" i="1" a="1"/>
  <c r="I982" i="1"/>
  <c r="G996" i="1" a="1"/>
  <c r="G996" i="1"/>
  <c r="I900" i="1" a="1"/>
  <c r="I900" i="1"/>
  <c r="G1067" i="1" a="1"/>
  <c r="G1067" i="1"/>
  <c r="I882" i="1" a="1"/>
  <c r="I882" i="1"/>
  <c r="I1307" i="1" a="1"/>
  <c r="I1307" i="1"/>
  <c r="G993" i="1" a="1"/>
  <c r="G993" i="1"/>
  <c r="I660" i="1" a="1"/>
  <c r="I660" i="1"/>
  <c r="I1493" i="1" a="1"/>
  <c r="I1493" i="1"/>
  <c r="I657" i="1" a="1"/>
  <c r="I657" i="1"/>
  <c r="G1170" i="1" a="1"/>
  <c r="G1170" i="1"/>
  <c r="I1568" i="1" a="1"/>
  <c r="I1568" i="1"/>
  <c r="I1053" i="1" a="1"/>
  <c r="I1053" i="1"/>
  <c r="I1208" i="1" a="1"/>
  <c r="I1208" i="1"/>
  <c r="G1669" i="1" a="1"/>
  <c r="G1669" i="1"/>
  <c r="I1082" i="1" a="1"/>
  <c r="I1082" i="1"/>
  <c r="I1313" i="1" a="1"/>
  <c r="I1313" i="1"/>
  <c r="I1428" i="1" a="1"/>
  <c r="I1428" i="1"/>
  <c r="I939" i="1" a="1"/>
  <c r="I939" i="1"/>
  <c r="G1205" i="1" a="1"/>
  <c r="G1205" i="1"/>
  <c r="I1841" i="1" a="1"/>
  <c r="I1841" i="1"/>
  <c r="G897" i="1" a="1"/>
  <c r="G897" i="1"/>
  <c r="G894" i="1" a="1"/>
  <c r="G894" i="1"/>
  <c r="G749" i="1" a="1"/>
  <c r="G749" i="1"/>
  <c r="G1195" i="1" a="1"/>
  <c r="G1195" i="1"/>
  <c r="G797" i="1" a="1"/>
  <c r="G797" i="1"/>
  <c r="G1606" i="1" a="1"/>
  <c r="G1606" i="1"/>
  <c r="G761" i="1" a="1"/>
  <c r="G761" i="1"/>
  <c r="G1185" i="1" a="1"/>
  <c r="G1185" i="1"/>
  <c r="G713" i="1" a="1"/>
  <c r="G713" i="1"/>
  <c r="G642" i="1" a="1"/>
  <c r="G642" i="1"/>
  <c r="G562" i="1" a="1"/>
  <c r="G562" i="1"/>
  <c r="G490" i="1" a="1"/>
  <c r="G490" i="1"/>
  <c r="G696" i="1" a="1"/>
  <c r="G696" i="1"/>
  <c r="I1285" i="1" a="1"/>
  <c r="I1285" i="1"/>
  <c r="G633" i="1" a="1"/>
  <c r="G633" i="1"/>
  <c r="G1754" i="1" a="1"/>
  <c r="G1754" i="1"/>
  <c r="G1251" i="1" a="1"/>
  <c r="G1251" i="1"/>
  <c r="G1094" i="1" a="1"/>
  <c r="G1094" i="1"/>
  <c r="G793" i="1" a="1"/>
  <c r="G793" i="1"/>
  <c r="I768" i="1" a="1"/>
  <c r="I768" i="1"/>
  <c r="G1177" i="1" a="1"/>
  <c r="G1177" i="1"/>
  <c r="G811" i="1" a="1"/>
  <c r="G811" i="1"/>
  <c r="G616" i="1" a="1"/>
  <c r="G616" i="1"/>
  <c r="G650" i="1" a="1"/>
  <c r="G650" i="1"/>
  <c r="I1110" i="1" a="1"/>
  <c r="I1110" i="1"/>
  <c r="I696" i="1" a="1"/>
  <c r="I696" i="1"/>
  <c r="G722" i="1" a="1"/>
  <c r="G722" i="1"/>
  <c r="I710" i="1" a="1"/>
  <c r="I710" i="1"/>
  <c r="G553" i="1" a="1"/>
  <c r="G553" i="1"/>
  <c r="I1216" i="1" a="1"/>
  <c r="I1216" i="1"/>
  <c r="I1081" i="1" a="1"/>
  <c r="I1081" i="1"/>
  <c r="G900" i="1" a="1"/>
  <c r="G900" i="1"/>
  <c r="I493" i="1" a="1"/>
  <c r="I493" i="1"/>
  <c r="G473" i="1" a="1"/>
  <c r="G473" i="1"/>
  <c r="I1449" i="1" a="1"/>
  <c r="I1449" i="1"/>
  <c r="G1011" i="1" a="1"/>
  <c r="G1011" i="1"/>
  <c r="I1251" i="1" a="1"/>
  <c r="I1251" i="1"/>
  <c r="G1212" i="1" a="1"/>
  <c r="G1212" i="1"/>
  <c r="I1314" i="1" a="1"/>
  <c r="I1314" i="1"/>
  <c r="G832" i="1" a="1"/>
  <c r="G832" i="1"/>
  <c r="I1901" i="1" a="1"/>
  <c r="I1901" i="1"/>
  <c r="G1391" i="1" a="1"/>
  <c r="G1391" i="1"/>
  <c r="G883" i="1" a="1"/>
  <c r="G883" i="1"/>
  <c r="G584" i="1" a="1"/>
  <c r="G584" i="1"/>
  <c r="I1152" i="1" a="1"/>
  <c r="I1152" i="1"/>
  <c r="G1351" i="1" a="1"/>
  <c r="G1351" i="1"/>
  <c r="I1258" i="1" a="1"/>
  <c r="I1258" i="1"/>
  <c r="I1124" i="1" a="1"/>
  <c r="I1124" i="1"/>
  <c r="I1620" i="1" a="1"/>
  <c r="I1620" i="1"/>
  <c r="G950" i="1" a="1"/>
  <c r="G950" i="1"/>
  <c r="I1006" i="1" a="1"/>
  <c r="I1006" i="1"/>
  <c r="G220" i="1" a="1"/>
  <c r="G220" i="1"/>
  <c r="I1095" i="1" a="1"/>
  <c r="I1095" i="1"/>
  <c r="G1877" i="1" a="1"/>
  <c r="G1877" i="1"/>
  <c r="I1654" i="1" a="1"/>
  <c r="I1654" i="1"/>
  <c r="I1244" i="1" a="1"/>
  <c r="I1244" i="1"/>
  <c r="I1108" i="1" a="1"/>
  <c r="I1108" i="1"/>
  <c r="I1340" i="1" a="1"/>
  <c r="I1340" i="1"/>
  <c r="G1496" i="1" a="1"/>
  <c r="G1496" i="1"/>
  <c r="I1852" i="1" a="1"/>
  <c r="I1852" i="1"/>
  <c r="G1755" i="1" a="1"/>
  <c r="G1755" i="1"/>
  <c r="G1362" i="1" a="1"/>
  <c r="G1362" i="1"/>
  <c r="I152" i="1" a="1"/>
  <c r="I152" i="1"/>
  <c r="I1344" i="1" a="1"/>
  <c r="I1344" i="1"/>
  <c r="G1252" i="1" a="1"/>
  <c r="G1252" i="1"/>
  <c r="G368" i="1" a="1"/>
  <c r="G368" i="1"/>
  <c r="I1957" i="1" a="1"/>
  <c r="I1957" i="1"/>
  <c r="G362" i="1" a="1"/>
  <c r="G362" i="1"/>
  <c r="G899" i="1" a="1"/>
  <c r="G899" i="1"/>
  <c r="G885" i="1" a="1"/>
  <c r="G885" i="1"/>
  <c r="I1653" i="1" a="1"/>
  <c r="I1653" i="1"/>
  <c r="I6" i="1" a="1"/>
  <c r="I6" i="1"/>
  <c r="I1567" i="1" a="1"/>
  <c r="I1567" i="1"/>
  <c r="G140" i="1" a="1"/>
  <c r="G140" i="1"/>
  <c r="I440" i="1" a="1"/>
  <c r="I440" i="1"/>
  <c r="I232" i="1" a="1"/>
  <c r="I232" i="1"/>
  <c r="G1229" i="1" a="1"/>
  <c r="G1229" i="1"/>
  <c r="I953" i="1" a="1"/>
  <c r="I953" i="1"/>
  <c r="I86" i="1" a="1"/>
  <c r="I86" i="1"/>
  <c r="I166" i="1" a="1"/>
  <c r="I166" i="1"/>
  <c r="G1703" i="1" a="1"/>
  <c r="G1703" i="1"/>
  <c r="G229" i="1" a="1"/>
  <c r="G229" i="1"/>
  <c r="I72" i="1" a="1"/>
  <c r="I72" i="1"/>
  <c r="G974" i="1" a="1"/>
  <c r="G974" i="1"/>
  <c r="G1608" i="1" a="1"/>
  <c r="G1608" i="1"/>
  <c r="G487" i="1" a="1"/>
  <c r="G487" i="1"/>
  <c r="G471" i="1" a="1"/>
  <c r="G471" i="1"/>
  <c r="I412" i="1" a="1"/>
  <c r="I412" i="1"/>
  <c r="G1710" i="1" a="1"/>
  <c r="G1710" i="1"/>
  <c r="I180" i="1" a="1"/>
  <c r="I180" i="1"/>
  <c r="I246" i="1" a="1"/>
  <c r="I246" i="1"/>
  <c r="G94" i="1" a="1"/>
  <c r="G94" i="1"/>
  <c r="G14" i="1" a="1"/>
  <c r="G14" i="1"/>
  <c r="G174" i="1" a="1"/>
  <c r="G174" i="1"/>
  <c r="G254" i="1" a="1"/>
  <c r="G254" i="1"/>
  <c r="I1137" i="1" a="1"/>
  <c r="I1137" i="1"/>
  <c r="I100" i="1" a="1"/>
  <c r="I100" i="1"/>
  <c r="G850" i="1" a="1"/>
  <c r="G850" i="1"/>
  <c r="I260" i="1" a="1"/>
  <c r="I260" i="1"/>
  <c r="G108" i="1" a="1"/>
  <c r="G108" i="1"/>
  <c r="G28" i="1" a="1"/>
  <c r="G28" i="1"/>
  <c r="G452" i="1" a="1"/>
  <c r="G452" i="1"/>
  <c r="G612" i="1" a="1"/>
  <c r="G612" i="1"/>
  <c r="G1005" i="1" a="1"/>
  <c r="G1005" i="1"/>
  <c r="G188" i="1" a="1"/>
  <c r="G188" i="1"/>
  <c r="G641" i="1" a="1"/>
  <c r="G641" i="1"/>
  <c r="I1362" i="1" a="1"/>
  <c r="I1362" i="1"/>
  <c r="I871" i="1" a="1"/>
  <c r="I871" i="1"/>
  <c r="G692" i="1" a="1"/>
  <c r="G692" i="1"/>
  <c r="I839" i="1" a="1"/>
  <c r="I839" i="1"/>
  <c r="G268" i="1" a="1"/>
  <c r="G268" i="1"/>
  <c r="I854" i="1" a="1"/>
  <c r="I854" i="1"/>
  <c r="G796" i="1" a="1"/>
  <c r="G796" i="1"/>
  <c r="G671" i="1" a="1"/>
  <c r="G671" i="1"/>
  <c r="G978" i="1" a="1"/>
  <c r="G978" i="1"/>
  <c r="I1352" i="1" a="1"/>
  <c r="I1352" i="1"/>
  <c r="G532" i="1" a="1"/>
  <c r="G532" i="1"/>
  <c r="I683" i="1" a="1"/>
  <c r="I683" i="1"/>
  <c r="I843" i="1" a="1"/>
  <c r="I843" i="1"/>
  <c r="G663" i="1" a="1"/>
  <c r="G663" i="1"/>
  <c r="I443" i="1" a="1"/>
  <c r="I443" i="1"/>
  <c r="G975" i="1" a="1"/>
  <c r="G975" i="1"/>
  <c r="I1001" i="1" a="1"/>
  <c r="I1001" i="1"/>
  <c r="I523" i="1" a="1"/>
  <c r="I523" i="1"/>
  <c r="G857" i="1" a="1"/>
  <c r="G857" i="1"/>
  <c r="I905" i="1" a="1"/>
  <c r="I905" i="1"/>
  <c r="I1293" i="1" a="1"/>
  <c r="I1293" i="1"/>
  <c r="I752" i="1" a="1"/>
  <c r="I752" i="1"/>
  <c r="G1253" i="1" a="1"/>
  <c r="G1253" i="1"/>
  <c r="G1106" i="1" a="1"/>
  <c r="G1106" i="1"/>
  <c r="G668" i="1" a="1"/>
  <c r="G668" i="1"/>
  <c r="I363" i="1" a="1"/>
  <c r="I363" i="1"/>
  <c r="I776" i="1" a="1"/>
  <c r="I776" i="1"/>
  <c r="G588" i="1" a="1"/>
  <c r="G588" i="1"/>
  <c r="I1114" i="1" a="1"/>
  <c r="I1114" i="1"/>
  <c r="I603" i="1" a="1"/>
  <c r="I603" i="1"/>
  <c r="I1231" i="1" a="1"/>
  <c r="I1231" i="1"/>
  <c r="G591" i="1" a="1"/>
  <c r="G591" i="1"/>
  <c r="G948" i="1" a="1"/>
  <c r="G948" i="1"/>
  <c r="G2164" i="1" a="1"/>
  <c r="G2164" i="1"/>
  <c r="I915" i="1" a="1"/>
  <c r="I915" i="1"/>
  <c r="I804" i="1" a="1"/>
  <c r="I804" i="1"/>
  <c r="G504" i="1" a="1"/>
  <c r="G504" i="1"/>
  <c r="G735" i="1" a="1"/>
  <c r="G735" i="1"/>
  <c r="G905" i="1" a="1"/>
  <c r="G905" i="1"/>
  <c r="I1233" i="1" a="1"/>
  <c r="I1233" i="1"/>
  <c r="G1258" i="1" a="1"/>
  <c r="G1258" i="1"/>
  <c r="G707" i="1" a="1"/>
  <c r="G707" i="1"/>
  <c r="G1792" i="1" a="1"/>
  <c r="G1792" i="1"/>
  <c r="I1360" i="1" a="1"/>
  <c r="I1360" i="1"/>
  <c r="I1100" i="1" a="1"/>
  <c r="I1100" i="1"/>
  <c r="G1163" i="1" a="1"/>
  <c r="G1163" i="1"/>
  <c r="G949" i="1" a="1"/>
  <c r="G949" i="1"/>
  <c r="G880" i="1" a="1"/>
  <c r="G880" i="1"/>
  <c r="G1571" i="1" a="1"/>
  <c r="G1571" i="1"/>
  <c r="I1253" i="1" a="1"/>
  <c r="I1253" i="1"/>
  <c r="G1187" i="1" a="1"/>
  <c r="G1187" i="1"/>
  <c r="G1194" i="1" a="1"/>
  <c r="G1194" i="1"/>
  <c r="G1135" i="1" a="1"/>
  <c r="G1135" i="1"/>
  <c r="G598" i="1" a="1"/>
  <c r="G598" i="1"/>
  <c r="G1368" i="1" a="1"/>
  <c r="G1368" i="1"/>
  <c r="G1345" i="1" a="1"/>
  <c r="G1345" i="1"/>
  <c r="G982" i="1" a="1"/>
  <c r="G982" i="1"/>
  <c r="G1218" i="1" a="1"/>
  <c r="G1218" i="1"/>
  <c r="I1106" i="1" a="1"/>
  <c r="I1106" i="1"/>
  <c r="G1374" i="1" a="1"/>
  <c r="G1374" i="1"/>
  <c r="I1643" i="1" a="1"/>
  <c r="I1643" i="1"/>
  <c r="G1017" i="1" a="1"/>
  <c r="G1017" i="1"/>
  <c r="G1222" i="1" a="1"/>
  <c r="G1222" i="1"/>
  <c r="I972" i="1" a="1"/>
  <c r="I972" i="1"/>
  <c r="I1505" i="1" a="1"/>
  <c r="I1505" i="1"/>
  <c r="I1071" i="1" a="1"/>
  <c r="I1071" i="1"/>
  <c r="I1328" i="1" a="1"/>
  <c r="I1328" i="1"/>
  <c r="G1223" i="1" a="1"/>
  <c r="G1223" i="1"/>
  <c r="G1557" i="1" a="1"/>
  <c r="G1557" i="1"/>
  <c r="G324" i="1" a="1"/>
  <c r="G324" i="1"/>
  <c r="G1863" i="1" a="1"/>
  <c r="G1863" i="1"/>
  <c r="G782" i="1" a="1"/>
  <c r="G782" i="1"/>
  <c r="G1213" i="1" a="1"/>
  <c r="G1213" i="1"/>
  <c r="G1565" i="1" a="1"/>
  <c r="G1565" i="1"/>
  <c r="I1432" i="1" a="1"/>
  <c r="I1432" i="1"/>
  <c r="G718" i="1" a="1"/>
  <c r="G718" i="1"/>
  <c r="I1005" i="1" a="1"/>
  <c r="I1005" i="1"/>
  <c r="I64" i="1" a="1"/>
  <c r="I64" i="1"/>
  <c r="I115" i="1" a="1"/>
  <c r="I115" i="1"/>
  <c r="G1392" i="1" a="1"/>
  <c r="G1392" i="1"/>
  <c r="I289" i="1" a="1"/>
  <c r="I289" i="1"/>
  <c r="G1522" i="1" a="1"/>
  <c r="G1522" i="1"/>
  <c r="I273" i="1" a="1"/>
  <c r="I273" i="1"/>
  <c r="G462" i="1" a="1"/>
  <c r="G462" i="1"/>
  <c r="G17" i="1" a="1"/>
  <c r="G17" i="1"/>
  <c r="G829" i="1" a="1"/>
  <c r="G829" i="1"/>
  <c r="G1665" i="1" a="1"/>
  <c r="G1665" i="1"/>
  <c r="G371" i="1" a="1"/>
  <c r="G371" i="1"/>
  <c r="I144" i="1" a="1"/>
  <c r="I144" i="1"/>
  <c r="I332" i="1" a="1"/>
  <c r="I332" i="1"/>
  <c r="G326" i="1" a="1"/>
  <c r="G326" i="1"/>
  <c r="G498" i="1" a="1"/>
  <c r="G498" i="1"/>
  <c r="G431" i="1" a="1"/>
  <c r="G431" i="1"/>
  <c r="G3" i="1" a="1"/>
  <c r="G3" i="1"/>
  <c r="G163" i="1" a="1"/>
  <c r="G163" i="1"/>
  <c r="G638" i="1" a="1"/>
  <c r="G638" i="1"/>
  <c r="G661" i="1" a="1"/>
  <c r="G661" i="1"/>
  <c r="G177" i="1" a="1"/>
  <c r="G177" i="1"/>
  <c r="I224" i="1" a="1"/>
  <c r="I224" i="1"/>
  <c r="I317" i="1" a="1"/>
  <c r="I317" i="1"/>
  <c r="I275" i="1" a="1"/>
  <c r="I275" i="1"/>
  <c r="I195" i="1" a="1"/>
  <c r="I195" i="1"/>
  <c r="G370" i="1" a="1"/>
  <c r="G370" i="1"/>
  <c r="I377" i="1" a="1"/>
  <c r="I377" i="1"/>
  <c r="G747" i="1" a="1"/>
  <c r="G747" i="1"/>
  <c r="G83" i="1" a="1"/>
  <c r="G83" i="1"/>
  <c r="G1574" i="1" a="1"/>
  <c r="G1574" i="1"/>
  <c r="I1007" i="1" a="1"/>
  <c r="I1007" i="1"/>
  <c r="G759" i="1" a="1"/>
  <c r="G759" i="1"/>
  <c r="G191" i="1" a="1"/>
  <c r="G191" i="1"/>
  <c r="G257" i="1" a="1"/>
  <c r="G257" i="1"/>
  <c r="G243" i="1" a="1"/>
  <c r="G243" i="1"/>
  <c r="I477" i="1" a="1"/>
  <c r="I477" i="1"/>
  <c r="I638" i="1" a="1"/>
  <c r="I638" i="1"/>
  <c r="I1067" i="1" a="1"/>
  <c r="I1067" i="1"/>
  <c r="G111" i="1" a="1"/>
  <c r="G111" i="1"/>
  <c r="G1148" i="1" a="1"/>
  <c r="G1148" i="1"/>
  <c r="G271" i="1" a="1"/>
  <c r="G271" i="1"/>
  <c r="I478" i="1" a="1"/>
  <c r="I478" i="1"/>
  <c r="G97" i="1" a="1"/>
  <c r="G97" i="1"/>
  <c r="I629" i="1" a="1"/>
  <c r="I629" i="1"/>
  <c r="I1736" i="1" a="1"/>
  <c r="I1736" i="1"/>
  <c r="G423" i="1" a="1"/>
  <c r="G423" i="1"/>
  <c r="I718" i="1" a="1"/>
  <c r="I718" i="1"/>
  <c r="I558" i="1" a="1"/>
  <c r="I558" i="1"/>
  <c r="I1603" i="1" a="1"/>
  <c r="I1603" i="1"/>
  <c r="I714" i="1" a="1"/>
  <c r="I714" i="1"/>
  <c r="I845" i="1" a="1"/>
  <c r="I845" i="1"/>
  <c r="I398" i="1" a="1"/>
  <c r="I398" i="1"/>
  <c r="G765" i="1" a="1"/>
  <c r="G765" i="1"/>
  <c r="I318" i="1" a="1"/>
  <c r="I318" i="1"/>
  <c r="I820" i="1" a="1"/>
  <c r="I820" i="1"/>
  <c r="I469" i="1" a="1"/>
  <c r="I469" i="1"/>
  <c r="I709" i="1" a="1"/>
  <c r="I709" i="1"/>
  <c r="I526" i="1" a="1"/>
  <c r="I526" i="1"/>
  <c r="G981" i="1" a="1"/>
  <c r="G981" i="1"/>
  <c r="I984" i="1" a="1"/>
  <c r="I984" i="1"/>
  <c r="G614" i="1" a="1"/>
  <c r="G614" i="1"/>
  <c r="I859" i="1" a="1"/>
  <c r="I859" i="1"/>
  <c r="G374" i="1" a="1"/>
  <c r="G374" i="1"/>
  <c r="G798" i="1" a="1"/>
  <c r="G798" i="1"/>
  <c r="I929" i="1" a="1"/>
  <c r="I929" i="1"/>
  <c r="I978" i="1" a="1"/>
  <c r="I978" i="1"/>
  <c r="G1687" i="1" a="1"/>
  <c r="G1687" i="1"/>
  <c r="I1465" i="1" a="1"/>
  <c r="I1465" i="1"/>
  <c r="G534" i="1" a="1"/>
  <c r="G534" i="1"/>
  <c r="I1097" i="1" a="1"/>
  <c r="I1097" i="1"/>
  <c r="I549" i="1" a="1"/>
  <c r="I549" i="1"/>
  <c r="I773" i="1" a="1"/>
  <c r="I773" i="1"/>
  <c r="I528" i="1" a="1"/>
  <c r="I528" i="1"/>
  <c r="I686" i="1" a="1"/>
  <c r="I686" i="1"/>
  <c r="I1222" i="1" a="1"/>
  <c r="I1222" i="1"/>
  <c r="I606" i="1" a="1"/>
  <c r="I606" i="1"/>
  <c r="G694" i="1" a="1"/>
  <c r="G694" i="1"/>
  <c r="G294" i="1" a="1"/>
  <c r="G294" i="1"/>
  <c r="I394" i="1" a="1"/>
  <c r="I394" i="1"/>
  <c r="G954" i="1" a="1"/>
  <c r="G954" i="1"/>
  <c r="G454" i="1" a="1"/>
  <c r="G454" i="1"/>
  <c r="G778" i="1" a="1"/>
  <c r="G778" i="1"/>
  <c r="G1312" i="1" a="1"/>
  <c r="G1312" i="1"/>
  <c r="I608" i="1" a="1"/>
  <c r="I608" i="1"/>
  <c r="I688" i="1" a="1"/>
  <c r="I688" i="1"/>
  <c r="I634" i="1" a="1"/>
  <c r="I634" i="1"/>
  <c r="I554" i="1" a="1"/>
  <c r="I554" i="1"/>
  <c r="I474" i="1" a="1"/>
  <c r="I474" i="1"/>
  <c r="G1385" i="1" a="1"/>
  <c r="G1385" i="1"/>
  <c r="I673" i="1" a="1"/>
  <c r="I673" i="1"/>
  <c r="I728" i="1" a="1"/>
  <c r="I728" i="1"/>
  <c r="I924" i="1" a="1"/>
  <c r="I924" i="1"/>
  <c r="I1015" i="1" a="1"/>
  <c r="I1015" i="1"/>
  <c r="I738" i="1" a="1"/>
  <c r="I738" i="1"/>
  <c r="G1117" i="1" a="1"/>
  <c r="G1117" i="1"/>
  <c r="I802" i="1" a="1"/>
  <c r="I802" i="1"/>
  <c r="G916" i="1" a="1"/>
  <c r="G916" i="1"/>
  <c r="I822" i="1" a="1"/>
  <c r="I822" i="1"/>
  <c r="I1138" i="1" a="1"/>
  <c r="I1138" i="1"/>
  <c r="G1082" i="1" a="1"/>
  <c r="G1082" i="1"/>
  <c r="G1775" i="1" a="1"/>
  <c r="G1775" i="1"/>
  <c r="I1236" i="1" a="1"/>
  <c r="I1236" i="1"/>
  <c r="I921" i="1" a="1"/>
  <c r="I921" i="1"/>
  <c r="G1474" i="1" a="1"/>
  <c r="G1474" i="1"/>
  <c r="I1044" i="1" a="1"/>
  <c r="I1044" i="1"/>
  <c r="I1894" i="1" a="1"/>
  <c r="I1894" i="1"/>
  <c r="G1448" i="1" a="1"/>
  <c r="G1448" i="1"/>
  <c r="I902" i="1" a="1"/>
  <c r="I902" i="1"/>
  <c r="I1365" i="1" a="1"/>
  <c r="I1365" i="1"/>
  <c r="I1072" i="1" a="1"/>
  <c r="I1072" i="1"/>
  <c r="I1125" i="1" a="1"/>
  <c r="I1125" i="1"/>
  <c r="I1002" i="1" a="1"/>
  <c r="I1002" i="1"/>
  <c r="I1721" i="1" a="1"/>
  <c r="I1721" i="1"/>
  <c r="I1218" i="1" a="1"/>
  <c r="I1218" i="1"/>
  <c r="I635" i="1" a="1"/>
  <c r="I635" i="1"/>
  <c r="G1140" i="1" a="1"/>
  <c r="G1140" i="1"/>
  <c r="G560" i="1" a="1"/>
  <c r="G560" i="1"/>
  <c r="G569" i="1" a="1"/>
  <c r="G569" i="1"/>
  <c r="I944" i="1" a="1"/>
  <c r="I944" i="1"/>
  <c r="I1245" i="1" a="1"/>
  <c r="I1245" i="1"/>
  <c r="I1223" i="1" a="1"/>
  <c r="I1223" i="1"/>
  <c r="I750" i="1" a="1"/>
  <c r="I750" i="1"/>
  <c r="G1440" i="1" a="1"/>
  <c r="G1440" i="1"/>
  <c r="I1588" i="1" a="1"/>
  <c r="I1588" i="1"/>
  <c r="G931" i="1" a="1"/>
  <c r="G931" i="1"/>
  <c r="G457" i="1" a="1"/>
  <c r="G457" i="1"/>
  <c r="G489" i="1" a="1"/>
  <c r="G489" i="1"/>
  <c r="I853" i="1" a="1"/>
  <c r="I853" i="1"/>
  <c r="G480" i="1" a="1"/>
  <c r="G480" i="1"/>
  <c r="G1803" i="1" a="1"/>
  <c r="G1803" i="1"/>
  <c r="G870" i="1" a="1"/>
  <c r="G870" i="1"/>
  <c r="G640" i="1" a="1"/>
  <c r="G640" i="1"/>
  <c r="I715" i="1" a="1"/>
  <c r="I715" i="1"/>
  <c r="I1764" i="1" a="1"/>
  <c r="I1764" i="1"/>
  <c r="I555" i="1" a="1"/>
  <c r="I555" i="1"/>
  <c r="I475" i="1" a="1"/>
  <c r="I475" i="1"/>
  <c r="I990" i="1" a="1"/>
  <c r="I990" i="1"/>
  <c r="I767" i="1" a="1"/>
  <c r="I767" i="1"/>
  <c r="I1130" i="1" a="1"/>
  <c r="I1130" i="1"/>
  <c r="G617" i="1" a="1"/>
  <c r="G617" i="1"/>
  <c r="G649" i="1" a="1"/>
  <c r="G649" i="1"/>
  <c r="G2008" i="1" a="1"/>
  <c r="G2008" i="1"/>
  <c r="G697" i="1" a="1"/>
  <c r="G697" i="1"/>
  <c r="I1101" i="1" a="1"/>
  <c r="I1101" i="1"/>
  <c r="G537" i="1" a="1"/>
  <c r="G537" i="1"/>
  <c r="I927" i="1" a="1"/>
  <c r="I927" i="1"/>
  <c r="G645" i="1" a="1"/>
  <c r="G645" i="1"/>
  <c r="I803" i="1" a="1"/>
  <c r="I803" i="1"/>
  <c r="I997" i="1" a="1"/>
  <c r="I997" i="1"/>
  <c r="G783" i="1" a="1"/>
  <c r="G783" i="1"/>
  <c r="I705" i="1" a="1"/>
  <c r="I705" i="1"/>
  <c r="G720" i="1" a="1"/>
  <c r="G720" i="1"/>
  <c r="I1128" i="1" a="1"/>
  <c r="I1128" i="1"/>
  <c r="I651" i="1" a="1"/>
  <c r="I651" i="1"/>
  <c r="I1640" i="1" a="1"/>
  <c r="I1640" i="1"/>
  <c r="G868" i="1" a="1"/>
  <c r="G868" i="1"/>
  <c r="G405" i="1" a="1"/>
  <c r="G405" i="1"/>
  <c r="I757" i="1" a="1"/>
  <c r="I757" i="1"/>
  <c r="I571" i="1" a="1"/>
  <c r="I571" i="1"/>
  <c r="G875" i="1" a="1"/>
  <c r="G875" i="1"/>
  <c r="I1090" i="1" a="1"/>
  <c r="I1090" i="1"/>
  <c r="G699" i="1" a="1"/>
  <c r="G699" i="1"/>
  <c r="I907" i="1" a="1"/>
  <c r="I907" i="1"/>
  <c r="G1027" i="1" a="1"/>
  <c r="G1027" i="1"/>
  <c r="I659" i="1" a="1"/>
  <c r="I659" i="1"/>
  <c r="G539" i="1" a="1"/>
  <c r="G539" i="1"/>
  <c r="G826" i="1" a="1"/>
  <c r="G826" i="1"/>
  <c r="I969" i="1" a="1"/>
  <c r="I969" i="1"/>
  <c r="I897" i="1" a="1"/>
  <c r="I897" i="1"/>
  <c r="I491" i="1" a="1"/>
  <c r="I491" i="1"/>
  <c r="I625" i="1" a="1"/>
  <c r="I625" i="1"/>
  <c r="G485" i="1" a="1"/>
  <c r="G485" i="1"/>
  <c r="G565" i="1" a="1"/>
  <c r="G565" i="1"/>
  <c r="I788" i="1" a="1"/>
  <c r="I788" i="1"/>
  <c r="G619" i="1" a="1"/>
  <c r="G619" i="1"/>
  <c r="I957" i="1" a="1"/>
  <c r="I957" i="1"/>
  <c r="I954" i="1" a="1"/>
  <c r="I954" i="1"/>
  <c r="I817" i="1" a="1"/>
  <c r="I817" i="1"/>
  <c r="I482" i="1" a="1"/>
  <c r="I482" i="1"/>
  <c r="G1267" i="1" a="1"/>
  <c r="G1267" i="1"/>
  <c r="G725" i="1" a="1"/>
  <c r="G725" i="1"/>
  <c r="I826" i="1" a="1"/>
  <c r="I826" i="1"/>
  <c r="I1107" i="1" a="1"/>
  <c r="I1107" i="1"/>
  <c r="G1796" i="1" a="1"/>
  <c r="G1796" i="1"/>
  <c r="I579" i="1" a="1"/>
  <c r="I579" i="1"/>
  <c r="G1055" i="1" a="1"/>
  <c r="G1055" i="1"/>
  <c r="I642" i="1" a="1"/>
  <c r="I642" i="1"/>
  <c r="I722" i="1" a="1"/>
  <c r="I722" i="1"/>
  <c r="I562" i="1" a="1"/>
  <c r="I562" i="1"/>
  <c r="I1376" i="1" a="1"/>
  <c r="I1376" i="1"/>
  <c r="I1103" i="1" a="1"/>
  <c r="I1103" i="1"/>
  <c r="I419" i="1" a="1"/>
  <c r="I419" i="1"/>
  <c r="I499" i="1" a="1"/>
  <c r="I499" i="1"/>
  <c r="G980" i="1" a="1"/>
  <c r="G980" i="1"/>
  <c r="G743" i="1" a="1"/>
  <c r="G743" i="1"/>
  <c r="I841" i="1" a="1"/>
  <c r="I841" i="1"/>
  <c r="G955" i="1" a="1"/>
  <c r="G955" i="1"/>
  <c r="I716" i="1" a="1"/>
  <c r="I716" i="1"/>
  <c r="G627" i="1" a="1"/>
  <c r="G627" i="1"/>
  <c r="G1254" i="1" a="1"/>
  <c r="G1254" i="1"/>
  <c r="I1122" i="1" a="1"/>
  <c r="I1122" i="1"/>
  <c r="G1811" i="1" a="1"/>
  <c r="G1811" i="1"/>
  <c r="G913" i="1" a="1"/>
  <c r="G913" i="1"/>
  <c r="I892" i="1" a="1"/>
  <c r="I892" i="1"/>
  <c r="G1149" i="1" a="1"/>
  <c r="G1149" i="1"/>
  <c r="I593" i="1" a="1"/>
  <c r="I593" i="1"/>
  <c r="G1373" i="1" a="1"/>
  <c r="G1373" i="1"/>
  <c r="G1174" i="1" a="1"/>
  <c r="G1174" i="1"/>
  <c r="G1323" i="1" a="1"/>
  <c r="G1323" i="1"/>
  <c r="G1238" i="1" a="1"/>
  <c r="G1238" i="1"/>
  <c r="I1228" i="1" a="1"/>
  <c r="I1228" i="1"/>
  <c r="G1026" i="1" a="1"/>
  <c r="G1026" i="1"/>
  <c r="G1371" i="1" a="1"/>
  <c r="G1371" i="1"/>
  <c r="I1463" i="1" a="1"/>
  <c r="I1463" i="1"/>
  <c r="I1176" i="1" a="1"/>
  <c r="I1176" i="1"/>
  <c r="I1230" i="1" a="1"/>
  <c r="I1230" i="1"/>
  <c r="G1083" i="1" a="1"/>
  <c r="G1083" i="1"/>
  <c r="I1020" i="1" a="1"/>
  <c r="I1020" i="1"/>
  <c r="I1935" i="1" a="1"/>
  <c r="I1935" i="1"/>
  <c r="I1093" i="1" a="1"/>
  <c r="I1093" i="1"/>
  <c r="I1396" i="1" a="1"/>
  <c r="I1396" i="1"/>
  <c r="G1060" i="1" a="1"/>
  <c r="G1060" i="1"/>
  <c r="I1260" i="1" a="1"/>
  <c r="I1260" i="1"/>
  <c r="I1345" i="1" a="1"/>
  <c r="I1345" i="1"/>
  <c r="I973" i="1" a="1"/>
  <c r="I973" i="1"/>
  <c r="I992" i="1" a="1"/>
  <c r="I992" i="1"/>
  <c r="I1144" i="1" a="1"/>
  <c r="I1144" i="1"/>
  <c r="I1099" i="1" a="1"/>
  <c r="I1099" i="1"/>
  <c r="G1372" i="1" a="1"/>
  <c r="G1372" i="1"/>
  <c r="I1746" i="1" a="1"/>
  <c r="I1746" i="1"/>
  <c r="G1220" i="1" a="1"/>
  <c r="G1220" i="1"/>
  <c r="I1269" i="1" a="1"/>
  <c r="I1269" i="1"/>
  <c r="G1382" i="1" a="1"/>
  <c r="G1382" i="1"/>
  <c r="I908" i="1" a="1"/>
  <c r="I908" i="1"/>
  <c r="I1456" i="1" a="1"/>
  <c r="I1456" i="1"/>
  <c r="I1197" i="1" a="1"/>
  <c r="I1197" i="1"/>
  <c r="I1874" i="1" a="1"/>
  <c r="I1874" i="1"/>
  <c r="I513" i="1" a="1"/>
  <c r="I513" i="1"/>
  <c r="I1177" i="1" a="1"/>
  <c r="I1177" i="1"/>
  <c r="G1553" i="1" a="1"/>
  <c r="G1553" i="1"/>
  <c r="I1249" i="1" a="1"/>
  <c r="I1249" i="1"/>
  <c r="I1115" i="1" a="1"/>
  <c r="I1115" i="1"/>
  <c r="G1616" i="1" a="1"/>
  <c r="G1616" i="1"/>
  <c r="G780" i="1" a="1"/>
  <c r="G780" i="1"/>
  <c r="G937" i="1" a="1"/>
  <c r="G937" i="1"/>
  <c r="G1216" i="1" a="1"/>
  <c r="G1216" i="1"/>
  <c r="I935" i="1" a="1"/>
  <c r="I935" i="1"/>
  <c r="I1503" i="1" a="1"/>
  <c r="I1503" i="1"/>
  <c r="G1232" i="1" a="1"/>
  <c r="G1232" i="1"/>
  <c r="I1821" i="1" a="1"/>
  <c r="I1821" i="1"/>
  <c r="I1028" i="1" a="1"/>
  <c r="I1028" i="1"/>
  <c r="I1026" i="1" a="1"/>
  <c r="I1026" i="1"/>
  <c r="I761" i="1" a="1"/>
  <c r="I761" i="1"/>
  <c r="G1139" i="1" a="1"/>
  <c r="G1139" i="1"/>
  <c r="G1236" i="1" a="1"/>
  <c r="G1236" i="1"/>
  <c r="I1021" i="1" a="1"/>
  <c r="I1021" i="1"/>
  <c r="I1434" i="1" a="1"/>
  <c r="I1434" i="1"/>
  <c r="G1545" i="1" a="1"/>
  <c r="G1545" i="1"/>
  <c r="I1693" i="1" a="1"/>
  <c r="I1693" i="1"/>
  <c r="G1839" i="1" a="1"/>
  <c r="G1839" i="1"/>
  <c r="I991" i="1" a="1"/>
  <c r="I991" i="1"/>
  <c r="I1120" i="1" a="1"/>
  <c r="I1120" i="1"/>
  <c r="I623" i="1" a="1"/>
  <c r="I623" i="1"/>
  <c r="I1520" i="1" a="1"/>
  <c r="I1520" i="1"/>
  <c r="I1682" i="1" a="1"/>
  <c r="I1682" i="1"/>
  <c r="I1348" i="1" a="1"/>
  <c r="I1348" i="1"/>
  <c r="G902" i="1" a="1"/>
  <c r="G902" i="1"/>
  <c r="I791" i="1" a="1"/>
  <c r="I791" i="1"/>
  <c r="I1574" i="1" a="1"/>
  <c r="I1574" i="1"/>
  <c r="G691" i="1" a="1"/>
  <c r="G691" i="1"/>
  <c r="G1110" i="1" a="1"/>
  <c r="G1110" i="1"/>
  <c r="G795" i="1" a="1"/>
  <c r="G795" i="1"/>
  <c r="G1684" i="1" a="1"/>
  <c r="G1684" i="1"/>
  <c r="I703" i="1" a="1"/>
  <c r="I703" i="1"/>
  <c r="G786" i="1" a="1"/>
  <c r="G786" i="1"/>
  <c r="I1824" i="1" a="1"/>
  <c r="I1824" i="1"/>
  <c r="I930" i="1" a="1"/>
  <c r="I930" i="1"/>
  <c r="I543" i="1" a="1"/>
  <c r="I543" i="1"/>
  <c r="G945" i="1" a="1"/>
  <c r="G945" i="1"/>
  <c r="I1436" i="1" a="1"/>
  <c r="I1436" i="1"/>
  <c r="G830" i="1" a="1"/>
  <c r="G830" i="1"/>
  <c r="I1702" i="1" a="1"/>
  <c r="I1702" i="1"/>
  <c r="G1248" i="1" a="1"/>
  <c r="G1248" i="1"/>
  <c r="G1003" i="1" a="1"/>
  <c r="G1003" i="1"/>
  <c r="G1131" i="1" a="1"/>
  <c r="G1131" i="1"/>
  <c r="I812" i="1" a="1"/>
  <c r="I812" i="1"/>
  <c r="G608" i="1" a="1"/>
  <c r="G608" i="1"/>
  <c r="G688" i="1" a="1"/>
  <c r="G688" i="1"/>
  <c r="I693" i="1" a="1"/>
  <c r="I693" i="1"/>
  <c r="I834" i="1" a="1"/>
  <c r="I834" i="1"/>
  <c r="I463" i="1" a="1"/>
  <c r="I463" i="1"/>
  <c r="I1413" i="1" a="1"/>
  <c r="I1413" i="1"/>
  <c r="G733" i="1" a="1"/>
  <c r="G733" i="1"/>
  <c r="G1032" i="1" a="1"/>
  <c r="G1032" i="1"/>
  <c r="I838" i="1" a="1"/>
  <c r="I838" i="1"/>
  <c r="I925" i="1" a="1"/>
  <c r="I925" i="1"/>
  <c r="G611" i="1" a="1"/>
  <c r="G611" i="1"/>
  <c r="G1037" i="1" a="1"/>
  <c r="G1037" i="1"/>
  <c r="G1141" i="1" a="1"/>
  <c r="G1141" i="1"/>
  <c r="G1126" i="1" a="1"/>
  <c r="G1126" i="1"/>
  <c r="G1081" i="1" a="1"/>
  <c r="G1081" i="1"/>
  <c r="I730" i="1" a="1"/>
  <c r="I730" i="1"/>
  <c r="G1255" i="1" a="1"/>
  <c r="G1255" i="1"/>
  <c r="G1204" i="1" a="1"/>
  <c r="G1204" i="1"/>
  <c r="G1585" i="1" a="1"/>
  <c r="G1585" i="1"/>
  <c r="G1240" i="1" a="1"/>
  <c r="G1240" i="1"/>
  <c r="G1241" i="1" a="1"/>
  <c r="G1241" i="1"/>
  <c r="I1232" i="1" a="1"/>
  <c r="I1232" i="1"/>
  <c r="G1155" i="1" a="1"/>
  <c r="G1155" i="1"/>
  <c r="I873" i="1" a="1"/>
  <c r="I873" i="1"/>
  <c r="I940" i="1" a="1"/>
  <c r="I940" i="1"/>
  <c r="G946" i="1" a="1"/>
  <c r="G946" i="1"/>
  <c r="I1149" i="1" a="1"/>
  <c r="I1149" i="1"/>
  <c r="I1363" i="1" a="1"/>
  <c r="I1363" i="1"/>
  <c r="G474" i="1" a="1"/>
  <c r="G474" i="1"/>
  <c r="I1145" i="1" a="1"/>
  <c r="I1145" i="1"/>
  <c r="I941" i="1" a="1"/>
  <c r="I941" i="1"/>
  <c r="I4" i="1" a="1"/>
  <c r="I4" i="1"/>
  <c r="I1794" i="1" a="1"/>
  <c r="I1794" i="1"/>
  <c r="I1488" i="1" a="1"/>
  <c r="I1488" i="1"/>
  <c r="G1485" i="1" a="1"/>
  <c r="G1485" i="1"/>
  <c r="G1102" i="1" a="1"/>
  <c r="G1102" i="1"/>
  <c r="G1002" i="1" a="1"/>
  <c r="G1002" i="1"/>
  <c r="G23" i="1" a="1"/>
  <c r="G23" i="1"/>
  <c r="I308" i="1" a="1"/>
  <c r="I308" i="1"/>
  <c r="G1594" i="1" a="1"/>
  <c r="G1594" i="1"/>
  <c r="I457" i="1" a="1"/>
  <c r="I457" i="1"/>
  <c r="G831" i="1" a="1"/>
  <c r="G831" i="1"/>
  <c r="G360" i="1" a="1"/>
  <c r="G360" i="1"/>
  <c r="I244" i="1" a="1"/>
  <c r="I244" i="1"/>
  <c r="G183" i="1" a="1"/>
  <c r="G183" i="1"/>
  <c r="I215" i="1" a="1"/>
  <c r="I215" i="1"/>
  <c r="I135" i="1" a="1"/>
  <c r="I135" i="1"/>
  <c r="I392" i="1" a="1"/>
  <c r="I392" i="1"/>
  <c r="G787" i="1" a="1"/>
  <c r="G787" i="1"/>
  <c r="I763" i="1" a="1"/>
  <c r="I763" i="1"/>
  <c r="I490" i="1" a="1"/>
  <c r="I490" i="1"/>
  <c r="I164" i="1" a="1"/>
  <c r="I164" i="1"/>
  <c r="I84" i="1" a="1"/>
  <c r="I84" i="1"/>
  <c r="I390" i="1" a="1"/>
  <c r="I390" i="1"/>
  <c r="G103" i="1" a="1"/>
  <c r="G103" i="1"/>
  <c r="G197" i="1" a="1"/>
  <c r="G197" i="1"/>
  <c r="G131" i="1" a="1"/>
  <c r="G131" i="1"/>
  <c r="G476" i="1" a="1"/>
  <c r="G476" i="1"/>
  <c r="I400" i="1" a="1"/>
  <c r="I400" i="1"/>
  <c r="G117" i="1" a="1"/>
  <c r="G117" i="1"/>
  <c r="G263" i="1" a="1"/>
  <c r="G263" i="1"/>
  <c r="I379" i="1" a="1"/>
  <c r="I379" i="1"/>
  <c r="I338" i="1" a="1"/>
  <c r="I338" i="1"/>
  <c r="G211" i="1" a="1"/>
  <c r="G211" i="1"/>
  <c r="I1265" i="1" a="1"/>
  <c r="I1265" i="1"/>
  <c r="I294" i="1" a="1"/>
  <c r="I294" i="1"/>
  <c r="G1098" i="1" a="1"/>
  <c r="G1098" i="1"/>
  <c r="G51" i="1" a="1"/>
  <c r="G51" i="1"/>
  <c r="I627" i="1" a="1"/>
  <c r="I627" i="1"/>
  <c r="G353" i="1" a="1"/>
  <c r="G353" i="1"/>
  <c r="G277" i="1" a="1"/>
  <c r="G277" i="1"/>
  <c r="I319" i="1" a="1"/>
  <c r="I319" i="1"/>
  <c r="I550" i="1" a="1"/>
  <c r="I550" i="1"/>
  <c r="G481" i="1" a="1"/>
  <c r="G481" i="1"/>
  <c r="G372" i="1" a="1"/>
  <c r="G372" i="1"/>
  <c r="I649" i="1" a="1"/>
  <c r="I649" i="1"/>
  <c r="G37" i="1" a="1"/>
  <c r="G37" i="1"/>
  <c r="G987" i="1" a="1"/>
  <c r="G987" i="1"/>
  <c r="I368" i="1" a="1"/>
  <c r="I368" i="1"/>
  <c r="I706" i="1" a="1"/>
  <c r="I706" i="1"/>
  <c r="I288" i="1" a="1"/>
  <c r="I288" i="1"/>
  <c r="G421" i="1" a="1"/>
  <c r="G421" i="1"/>
  <c r="I814" i="1" a="1"/>
  <c r="I814" i="1"/>
  <c r="G994" i="1" a="1"/>
  <c r="G994" i="1"/>
  <c r="G768" i="1" a="1"/>
  <c r="G768" i="1"/>
  <c r="I418" i="1" a="1"/>
  <c r="I418" i="1"/>
  <c r="G554" i="1" a="1"/>
  <c r="G554" i="1"/>
  <c r="I489" i="1" a="1"/>
  <c r="I489" i="1"/>
  <c r="G446" i="1" a="1"/>
  <c r="G446" i="1"/>
  <c r="I658" i="1" a="1"/>
  <c r="I658" i="1"/>
  <c r="I654" i="1" a="1"/>
  <c r="I654" i="1"/>
  <c r="I468" i="1" a="1"/>
  <c r="I468" i="1"/>
  <c r="I874" i="1" a="1"/>
  <c r="I874" i="1"/>
  <c r="G927" i="1" a="1"/>
  <c r="G927" i="1"/>
  <c r="G1108" i="1" a="1"/>
  <c r="G1108" i="1"/>
  <c r="I789" i="1" a="1"/>
  <c r="I789" i="1"/>
  <c r="I578" i="1" a="1"/>
  <c r="I578" i="1"/>
  <c r="I792" i="1" a="1"/>
  <c r="I792" i="1"/>
  <c r="I879" i="1" a="1"/>
  <c r="I879" i="1"/>
  <c r="I1029" i="1" a="1"/>
  <c r="I1029" i="1"/>
  <c r="I498" i="1" a="1"/>
  <c r="I498" i="1"/>
  <c r="I409" i="1" a="1"/>
  <c r="I409" i="1"/>
  <c r="I569" i="1" a="1"/>
  <c r="I569" i="1"/>
  <c r="I774" i="1" a="1"/>
  <c r="I774" i="1"/>
  <c r="I548" i="1" a="1"/>
  <c r="I548" i="1"/>
  <c r="I466" i="1" a="1"/>
  <c r="I466" i="1"/>
  <c r="G734" i="1" a="1"/>
  <c r="G734" i="1"/>
  <c r="I626" i="1" a="1"/>
  <c r="I626" i="1"/>
  <c r="I574" i="1" a="1"/>
  <c r="I574" i="1"/>
  <c r="I613" i="1" a="1"/>
  <c r="I613" i="1"/>
  <c r="G314" i="1" a="1"/>
  <c r="G314" i="1"/>
  <c r="G714" i="1" a="1"/>
  <c r="G714" i="1"/>
  <c r="I546" i="1" a="1"/>
  <c r="I546" i="1"/>
  <c r="G1260" i="1" a="1"/>
  <c r="G1260" i="1"/>
  <c r="G840" i="1" a="1"/>
  <c r="G840" i="1"/>
  <c r="I861" i="1" a="1"/>
  <c r="I861" i="1"/>
  <c r="I846" i="1" a="1"/>
  <c r="I846" i="1"/>
  <c r="G634" i="1" a="1"/>
  <c r="G634" i="1"/>
  <c r="G394" i="1" a="1"/>
  <c r="G394" i="1"/>
  <c r="G1158" i="1" a="1"/>
  <c r="G1158" i="1"/>
  <c r="I779" i="1" a="1"/>
  <c r="I779" i="1"/>
  <c r="I414" i="1" a="1"/>
  <c r="I414" i="1"/>
  <c r="I494" i="1" a="1"/>
  <c r="I494" i="1"/>
  <c r="I334" i="1" a="1"/>
  <c r="I334" i="1"/>
  <c r="I736" i="1" a="1"/>
  <c r="I736" i="1"/>
  <c r="I1065" i="1" a="1"/>
  <c r="I1065" i="1"/>
  <c r="I628" i="1" a="1"/>
  <c r="I628" i="1"/>
  <c r="I1064" i="1" a="1"/>
  <c r="I1064" i="1"/>
  <c r="G967" i="1" a="1"/>
  <c r="G967" i="1"/>
  <c r="I836" i="1" a="1"/>
  <c r="I836" i="1"/>
  <c r="G952" i="1" a="1"/>
  <c r="G952" i="1"/>
  <c r="G1347" i="1" a="1"/>
  <c r="G1347" i="1"/>
  <c r="I855" i="1" a="1"/>
  <c r="I855" i="1"/>
  <c r="I1045" i="1" a="1"/>
  <c r="I1045" i="1"/>
  <c r="I708" i="1" a="1"/>
  <c r="I708" i="1"/>
  <c r="G704" i="1" a="1"/>
  <c r="G704" i="1"/>
  <c r="G851" i="1" a="1"/>
  <c r="G851" i="1"/>
  <c r="G815" i="1" a="1"/>
  <c r="G815" i="1"/>
  <c r="I636" i="1" a="1"/>
  <c r="I636" i="1"/>
  <c r="G928" i="1" a="1"/>
  <c r="G928" i="1"/>
  <c r="I912" i="1" a="1"/>
  <c r="I912" i="1"/>
  <c r="G755" i="1" a="1"/>
  <c r="G755" i="1"/>
  <c r="G989" i="1" a="1"/>
  <c r="G989" i="1"/>
  <c r="I936" i="1" a="1"/>
  <c r="I936" i="1"/>
  <c r="I1121" i="1" a="1"/>
  <c r="I1121" i="1"/>
  <c r="G1536" i="1" a="1"/>
  <c r="G1536" i="1"/>
  <c r="G1169" i="1" a="1"/>
  <c r="G1169" i="1"/>
  <c r="I1182" i="1" a="1"/>
  <c r="I1182" i="1"/>
  <c r="G1827" i="1" a="1"/>
  <c r="G1827" i="1"/>
  <c r="I1092" i="1" a="1"/>
  <c r="I1092" i="1"/>
  <c r="I1113" i="1" a="1"/>
  <c r="I1113" i="1"/>
  <c r="I1416" i="1" a="1"/>
  <c r="I1416" i="1"/>
  <c r="G1280" i="1" a="1"/>
  <c r="G1280" i="1"/>
  <c r="I1261" i="1" a="1"/>
  <c r="I1261" i="1"/>
  <c r="G1269" i="1" a="1"/>
  <c r="G1269" i="1"/>
  <c r="I1035" i="1" a="1"/>
  <c r="I1035" i="1"/>
  <c r="G1156" i="1" a="1"/>
  <c r="G1156" i="1"/>
  <c r="G420" i="1" a="1"/>
  <c r="G420" i="1"/>
  <c r="G637" i="1" a="1"/>
  <c r="G637" i="1"/>
  <c r="I737" i="1" a="1"/>
  <c r="I737" i="1"/>
  <c r="G580" i="1" a="1"/>
  <c r="G580" i="1"/>
  <c r="G1274" i="1" a="1"/>
  <c r="G1274" i="1"/>
  <c r="I896" i="1" a="1"/>
  <c r="I896" i="1"/>
  <c r="I1040" i="1" a="1"/>
  <c r="I1040" i="1"/>
  <c r="G1393" i="1" a="1"/>
  <c r="G1393" i="1"/>
  <c r="G1285" i="1" a="1"/>
  <c r="G1285" i="1"/>
  <c r="I1844" i="1" a="1"/>
  <c r="I1844" i="1"/>
  <c r="G589" i="1" a="1"/>
  <c r="G589" i="1"/>
  <c r="G509" i="1" a="1"/>
  <c r="G509" i="1"/>
  <c r="G429" i="1" a="1"/>
  <c r="G429" i="1"/>
  <c r="G791" i="1" a="1"/>
  <c r="G791" i="1"/>
  <c r="G669" i="1" a="1"/>
  <c r="G669" i="1"/>
  <c r="G660" i="1" a="1"/>
  <c r="G660" i="1"/>
  <c r="I655" i="1" a="1"/>
  <c r="I655" i="1"/>
  <c r="I1142" i="1" a="1"/>
  <c r="I1142" i="1"/>
  <c r="I1696" i="1" a="1"/>
  <c r="I1696" i="1"/>
  <c r="I922" i="1" a="1"/>
  <c r="I922" i="1"/>
  <c r="G741" i="1" a="1"/>
  <c r="G741" i="1"/>
  <c r="G349" i="1" a="1"/>
  <c r="G349" i="1"/>
  <c r="G500" i="1" a="1"/>
  <c r="G500" i="1"/>
  <c r="I495" i="1" a="1"/>
  <c r="I495" i="1"/>
  <c r="I796" i="1" a="1"/>
  <c r="I796" i="1"/>
  <c r="I575" i="1" a="1"/>
  <c r="I575" i="1"/>
  <c r="I1843" i="1" a="1"/>
  <c r="I1843" i="1"/>
  <c r="G881" i="1" a="1"/>
  <c r="G881" i="1"/>
  <c r="G425" i="1" a="1"/>
  <c r="G425" i="1"/>
  <c r="G800" i="1" a="1"/>
  <c r="G800" i="1"/>
  <c r="G665" i="1" a="1"/>
  <c r="G665" i="1"/>
  <c r="G345" i="1" a="1"/>
  <c r="G345" i="1"/>
  <c r="G479" i="1" a="1"/>
  <c r="G479" i="1"/>
  <c r="I1030" i="1" a="1"/>
  <c r="I1030" i="1"/>
  <c r="I1325" i="1" a="1"/>
  <c r="I1325" i="1"/>
  <c r="G1001" i="1" a="1"/>
  <c r="G1001" i="1"/>
  <c r="G739" i="1" a="1"/>
  <c r="G739" i="1"/>
  <c r="I671" i="1" a="1"/>
  <c r="I671" i="1"/>
  <c r="G639" i="1" a="1"/>
  <c r="G639" i="1"/>
  <c r="G477" i="1" a="1"/>
  <c r="G477" i="1"/>
  <c r="G855" i="1" a="1"/>
  <c r="G855" i="1"/>
  <c r="G719" i="1" a="1"/>
  <c r="G719" i="1"/>
  <c r="G557" i="1" a="1"/>
  <c r="G557" i="1"/>
  <c r="G717" i="1" a="1"/>
  <c r="G717" i="1"/>
  <c r="G505" i="1" a="1"/>
  <c r="G505" i="1"/>
  <c r="G585" i="1" a="1"/>
  <c r="G585" i="1"/>
  <c r="G776" i="1" a="1"/>
  <c r="G776" i="1"/>
  <c r="I904" i="1" a="1"/>
  <c r="I904" i="1"/>
  <c r="I519" i="1" a="1"/>
  <c r="I519" i="1"/>
  <c r="G1671" i="1" a="1"/>
  <c r="G1671" i="1"/>
  <c r="I511" i="1" a="1"/>
  <c r="I511" i="1"/>
  <c r="I582" i="1" a="1"/>
  <c r="I582" i="1"/>
  <c r="I439" i="1" a="1"/>
  <c r="I439" i="1"/>
  <c r="G559" i="1" a="1"/>
  <c r="G559" i="1"/>
  <c r="I725" i="1" a="1"/>
  <c r="I725" i="1"/>
  <c r="G817" i="1" a="1"/>
  <c r="G817" i="1"/>
  <c r="I662" i="1" a="1"/>
  <c r="I662" i="1"/>
  <c r="G1101" i="1" a="1"/>
  <c r="G1101" i="1"/>
  <c r="I591" i="1" a="1"/>
  <c r="I591" i="1"/>
  <c r="I967" i="1" a="1"/>
  <c r="I967" i="1"/>
  <c r="I599" i="1" a="1"/>
  <c r="I599" i="1"/>
  <c r="G1075" i="1" a="1"/>
  <c r="G1075" i="1"/>
  <c r="G1088" i="1" a="1"/>
  <c r="G1088" i="1"/>
  <c r="I1146" i="1" a="1"/>
  <c r="I1146" i="1"/>
  <c r="I989" i="1" a="1"/>
  <c r="I989" i="1"/>
  <c r="I502" i="1" a="1"/>
  <c r="I502" i="1"/>
  <c r="G1331" i="1" a="1"/>
  <c r="G1331" i="1"/>
  <c r="I645" i="1" a="1"/>
  <c r="I645" i="1"/>
  <c r="I1212" i="1" a="1"/>
  <c r="I1212" i="1"/>
  <c r="I778" i="1" a="1"/>
  <c r="I778" i="1"/>
  <c r="G860" i="1" a="1"/>
  <c r="G860" i="1"/>
  <c r="I911" i="1" a="1"/>
  <c r="I911" i="1"/>
  <c r="I533" i="1" a="1"/>
  <c r="I533" i="1"/>
  <c r="G624" i="1" a="1"/>
  <c r="G624" i="1"/>
  <c r="G866" i="1" a="1"/>
  <c r="G866" i="1"/>
  <c r="I679" i="1" a="1"/>
  <c r="I679" i="1"/>
  <c r="I781" i="1" a="1"/>
  <c r="I781" i="1"/>
  <c r="G1250" i="1" a="1"/>
  <c r="G1250" i="1"/>
  <c r="I1172" i="1" a="1"/>
  <c r="I1172" i="1"/>
  <c r="G1209" i="1" a="1"/>
  <c r="G1209" i="1"/>
  <c r="G872" i="1" a="1"/>
  <c r="G872" i="1"/>
  <c r="I1846" i="1" a="1"/>
  <c r="I1846" i="1"/>
  <c r="G923" i="1" a="1"/>
  <c r="G923" i="1"/>
  <c r="G1132" i="1" a="1"/>
  <c r="G1132" i="1"/>
  <c r="I1069" i="1" a="1"/>
  <c r="I1069" i="1"/>
  <c r="G1103" i="1" a="1"/>
  <c r="G1103" i="1"/>
  <c r="G1046" i="1" a="1"/>
  <c r="G1046" i="1"/>
  <c r="I1429" i="1" a="1"/>
  <c r="I1429" i="1"/>
  <c r="G1813" i="1" a="1"/>
  <c r="G1813" i="1"/>
  <c r="G1264" i="1" a="1"/>
  <c r="G1264" i="1"/>
  <c r="G1303" i="1" a="1"/>
  <c r="G1303" i="1"/>
  <c r="I1445" i="1" a="1"/>
  <c r="I1445" i="1"/>
  <c r="I946" i="1" a="1"/>
  <c r="I946" i="1"/>
  <c r="I1187" i="1" a="1"/>
  <c r="I1187" i="1"/>
  <c r="G666" i="1" a="1"/>
  <c r="G666" i="1"/>
  <c r="I1048" i="1" a="1"/>
  <c r="I1048" i="1"/>
  <c r="G1396" i="1" a="1"/>
  <c r="G1396" i="1"/>
  <c r="G1273" i="1" a="1"/>
  <c r="G1273" i="1"/>
  <c r="I1023" i="1" a="1"/>
  <c r="I1023" i="1"/>
  <c r="I828" i="1" a="1"/>
  <c r="I828" i="1"/>
  <c r="G822" i="1" a="1"/>
  <c r="G822" i="1"/>
  <c r="I777" i="1" a="1"/>
  <c r="I777" i="1"/>
  <c r="I1148" i="1" a="1"/>
  <c r="I1148" i="1"/>
  <c r="G921" i="1" a="1"/>
  <c r="G921" i="1"/>
  <c r="I1336" i="1" a="1"/>
  <c r="I1336" i="1"/>
  <c r="I1708" i="1" a="1"/>
  <c r="I1708" i="1"/>
  <c r="G1654" i="1" a="1"/>
  <c r="G1654" i="1"/>
  <c r="G1051" i="1" a="1"/>
  <c r="G1051" i="1"/>
  <c r="I620" i="1" a="1"/>
  <c r="I620" i="1"/>
  <c r="G1153" i="1" a="1"/>
  <c r="G1153" i="1"/>
  <c r="I1573" i="1" a="1"/>
  <c r="I1573" i="1"/>
  <c r="I1042" i="1" a="1"/>
  <c r="I1042" i="1"/>
  <c r="I742" i="1" a="1"/>
  <c r="I742" i="1"/>
  <c r="G1008" i="1" a="1"/>
  <c r="G1008" i="1"/>
  <c r="G1045" i="1" a="1"/>
  <c r="G1045" i="1"/>
  <c r="I692" i="1" a="1"/>
  <c r="I692" i="1"/>
  <c r="I809" i="1" a="1"/>
  <c r="I809" i="1"/>
  <c r="I1037" i="1" a="1"/>
  <c r="I1037" i="1"/>
  <c r="I886" i="1" a="1"/>
  <c r="I886" i="1"/>
  <c r="G450" i="1" a="1"/>
  <c r="G450" i="1"/>
  <c r="I764" i="1" a="1"/>
  <c r="I764" i="1"/>
  <c r="I697" i="1" a="1"/>
  <c r="I697" i="1"/>
  <c r="I857" i="1" a="1"/>
  <c r="I857" i="1"/>
  <c r="G602" i="1" a="1"/>
  <c r="G602" i="1"/>
  <c r="G513" i="1" a="1"/>
  <c r="G513" i="1"/>
  <c r="G730" i="1" a="1"/>
  <c r="G730" i="1"/>
  <c r="I700" i="1" a="1"/>
  <c r="I700" i="1"/>
  <c r="G682" i="1" a="1"/>
  <c r="G682" i="1"/>
  <c r="I744" i="1" a="1"/>
  <c r="I744" i="1"/>
  <c r="G792" i="1" a="1"/>
  <c r="G792" i="1"/>
  <c r="I617" i="1" a="1"/>
  <c r="I617" i="1"/>
  <c r="I1027" i="1" a="1"/>
  <c r="I1027" i="1"/>
  <c r="G751" i="1" a="1"/>
  <c r="G751" i="1"/>
  <c r="G522" i="1" a="1"/>
  <c r="G522" i="1"/>
  <c r="I1016" i="1" a="1"/>
  <c r="I1016" i="1"/>
  <c r="G656" i="1" a="1"/>
  <c r="G656" i="1"/>
  <c r="G673" i="1" a="1"/>
  <c r="G673" i="1"/>
  <c r="G1165" i="1" a="1"/>
  <c r="G1165" i="1"/>
  <c r="I955" i="1" a="1"/>
  <c r="I955" i="1"/>
  <c r="I1281" i="1" a="1"/>
  <c r="I1281" i="1"/>
  <c r="G544" i="1" a="1"/>
  <c r="G544" i="1"/>
  <c r="I1041" i="1" a="1"/>
  <c r="I1041" i="1"/>
  <c r="G610" i="1" a="1"/>
  <c r="G610" i="1"/>
  <c r="G869" i="1" a="1"/>
  <c r="G869" i="1"/>
  <c r="G690" i="1" a="1"/>
  <c r="G690" i="1"/>
  <c r="G957" i="1" a="1"/>
  <c r="G957" i="1"/>
  <c r="I1135" i="1" a="1"/>
  <c r="I1135" i="1"/>
  <c r="I1402" i="1" a="1"/>
  <c r="I1402" i="1"/>
  <c r="I1012" i="1" a="1"/>
  <c r="I1012" i="1"/>
  <c r="G530" i="1" a="1"/>
  <c r="G530" i="1"/>
  <c r="G593" i="1" a="1"/>
  <c r="G593" i="1"/>
  <c r="I1480" i="1" a="1"/>
  <c r="I1480" i="1"/>
  <c r="I1276" i="1" a="1"/>
  <c r="I1276" i="1"/>
  <c r="I453" i="1" a="1"/>
  <c r="I453" i="1"/>
  <c r="I1169" i="1" a="1"/>
  <c r="I1169" i="1"/>
  <c r="I960" i="1" a="1"/>
  <c r="I960" i="1"/>
  <c r="G1402" i="1" a="1"/>
  <c r="G1402" i="1"/>
  <c r="I832" i="1" a="1"/>
  <c r="I832" i="1"/>
  <c r="G922" i="1" a="1"/>
  <c r="G922" i="1"/>
  <c r="G1259" i="1" a="1"/>
  <c r="G1259" i="1"/>
  <c r="I797" i="1" a="1"/>
  <c r="I797" i="1"/>
  <c r="G1311" i="1" a="1"/>
  <c r="G1311" i="1"/>
  <c r="I949" i="1" a="1"/>
  <c r="I949" i="1"/>
  <c r="I1140" i="1" a="1"/>
  <c r="I1140" i="1"/>
  <c r="I948" i="1" a="1"/>
  <c r="I948" i="1"/>
  <c r="G1154" i="1" a="1"/>
  <c r="G1154" i="1"/>
  <c r="G1022" i="1" a="1"/>
  <c r="G1022" i="1"/>
  <c r="I1273" i="1" a="1"/>
  <c r="I1273" i="1"/>
  <c r="I1815" i="1" a="1"/>
  <c r="I1815" i="1"/>
  <c r="I291" i="1" a="1"/>
  <c r="I291" i="1"/>
  <c r="I1136" i="1" a="1"/>
  <c r="I1136" i="1"/>
  <c r="I1111" i="1" a="1"/>
  <c r="I1111" i="1"/>
  <c r="I1013" i="1" a="1"/>
  <c r="I1013" i="1"/>
  <c r="I1819" i="1" a="1"/>
  <c r="I1819" i="1"/>
  <c r="I1692" i="1" a="1"/>
  <c r="I1692" i="1"/>
  <c r="G1855" i="1" a="1"/>
  <c r="G1855" i="1"/>
  <c r="G1305" i="1" a="1"/>
  <c r="G1305" i="1"/>
  <c r="I1699" i="1" a="1"/>
  <c r="I1699" i="1"/>
  <c r="G54" i="1" a="1"/>
  <c r="G54" i="1"/>
  <c r="I126" i="1" a="1"/>
  <c r="I126" i="1"/>
  <c r="G1605" i="1" a="1"/>
  <c r="G1605" i="1"/>
  <c r="I140" i="1" a="1"/>
  <c r="I140" i="1"/>
  <c r="G1059" i="1" a="1"/>
  <c r="G1059" i="1"/>
  <c r="G1727" i="1" a="1"/>
  <c r="G1727" i="1"/>
  <c r="G766" i="1" a="1"/>
  <c r="G766" i="1"/>
  <c r="G228" i="1" a="1"/>
  <c r="G228" i="1"/>
  <c r="G1442" i="1" a="1"/>
  <c r="G1442" i="1"/>
  <c r="G134" i="1" a="1"/>
  <c r="G134" i="1"/>
  <c r="G572" i="1" a="1"/>
  <c r="G572" i="1"/>
  <c r="G148" i="1" a="1"/>
  <c r="G148" i="1"/>
  <c r="I893" i="1" a="1"/>
  <c r="I893" i="1"/>
  <c r="G307" i="1" a="1"/>
  <c r="G307" i="1"/>
  <c r="G721" i="1" a="1"/>
  <c r="G721" i="1"/>
  <c r="I576" i="1" a="1"/>
  <c r="I576" i="1"/>
  <c r="I1508" i="1" a="1"/>
  <c r="I1508" i="1"/>
  <c r="I436" i="1" a="1"/>
  <c r="I436" i="1"/>
  <c r="G492" i="1" a="1"/>
  <c r="G492" i="1"/>
  <c r="I723" i="1" a="1"/>
  <c r="I723" i="1"/>
  <c r="I206" i="1" a="1"/>
  <c r="I206" i="1"/>
  <c r="I220" i="1" a="1"/>
  <c r="I220" i="1"/>
  <c r="G521" i="1" a="1"/>
  <c r="G521" i="1"/>
  <c r="G214" i="1" a="1"/>
  <c r="G214" i="1"/>
  <c r="G801" i="1" a="1"/>
  <c r="G801" i="1"/>
  <c r="I60" i="1" a="1"/>
  <c r="I60" i="1"/>
  <c r="G391" i="1" a="1"/>
  <c r="G391" i="1"/>
  <c r="I917" i="1" a="1"/>
  <c r="I917" i="1"/>
  <c r="G703" i="1" a="1"/>
  <c r="G703" i="1"/>
  <c r="G729" i="1" a="1"/>
  <c r="G729" i="1"/>
  <c r="G68" i="1" a="1"/>
  <c r="G68" i="1"/>
  <c r="I1070" i="1" a="1"/>
  <c r="I1070" i="1"/>
  <c r="G300" i="1" a="1"/>
  <c r="G300" i="1"/>
  <c r="I563" i="1" a="1"/>
  <c r="I563" i="1"/>
  <c r="I1247" i="1" a="1"/>
  <c r="I1247" i="1"/>
  <c r="G813" i="1" a="1"/>
  <c r="G813" i="1"/>
  <c r="I906" i="1" a="1"/>
  <c r="I906" i="1"/>
  <c r="I758" i="1" a="1"/>
  <c r="I758" i="1"/>
  <c r="I770" i="1" a="1"/>
  <c r="I770" i="1"/>
  <c r="G466" i="1" a="1"/>
  <c r="G466" i="1"/>
  <c r="G1021" i="1" a="1"/>
  <c r="G1021" i="1"/>
  <c r="I323" i="1" a="1"/>
  <c r="I323" i="1"/>
  <c r="I1014" i="1" a="1"/>
  <c r="I1014" i="1"/>
  <c r="G810" i="1" a="1"/>
  <c r="G810" i="1"/>
  <c r="G711" i="1" a="1"/>
  <c r="G711" i="1"/>
  <c r="G652" i="1" a="1"/>
  <c r="G652" i="1"/>
  <c r="I1409" i="1" a="1"/>
  <c r="I1409" i="1"/>
  <c r="G1161" i="1" a="1"/>
  <c r="G1161" i="1"/>
  <c r="G915" i="1" a="1"/>
  <c r="G915" i="1"/>
  <c r="G784" i="1" a="1"/>
  <c r="G784" i="1"/>
  <c r="I403" i="1" a="1"/>
  <c r="I403" i="1"/>
  <c r="I963" i="1" a="1"/>
  <c r="I963" i="1"/>
  <c r="I483" i="1" a="1"/>
  <c r="I483" i="1"/>
  <c r="G628" i="1" a="1"/>
  <c r="G628" i="1"/>
  <c r="I643" i="1" a="1"/>
  <c r="I643" i="1"/>
  <c r="I733" i="1" a="1"/>
  <c r="I733" i="1"/>
  <c r="G1271" i="1" a="1"/>
  <c r="G1271" i="1"/>
  <c r="G1041" i="1" a="1"/>
  <c r="G1041" i="1"/>
  <c r="G1009" i="1" a="1"/>
  <c r="G1009" i="1"/>
  <c r="G781" i="1" a="1"/>
  <c r="G781" i="1"/>
  <c r="G631" i="1" a="1"/>
  <c r="G631" i="1"/>
  <c r="G1197" i="1" a="1"/>
  <c r="G1197" i="1"/>
  <c r="G1121" i="1" a="1"/>
  <c r="G1121" i="1"/>
  <c r="I1322" i="1" a="1"/>
  <c r="I1322" i="1"/>
  <c r="G966" i="1" a="1"/>
  <c r="G966" i="1"/>
  <c r="G708" i="1" a="1"/>
  <c r="G708" i="1"/>
  <c r="G995" i="1" a="1"/>
  <c r="G995" i="1"/>
  <c r="G1058" i="1" a="1"/>
  <c r="G1058" i="1"/>
  <c r="I1150" i="1" a="1"/>
  <c r="I1150" i="1"/>
  <c r="I1278" i="1" a="1"/>
  <c r="I1278" i="1"/>
  <c r="I783" i="1" a="1"/>
  <c r="I783" i="1"/>
  <c r="G1023" i="1" a="1"/>
  <c r="G1023" i="1"/>
  <c r="I880" i="1" a="1"/>
  <c r="I880" i="1"/>
  <c r="G1454" i="1" a="1"/>
  <c r="G1454" i="1"/>
  <c r="I713" i="1" a="1"/>
  <c r="I713" i="1"/>
  <c r="G1038" i="1" a="1"/>
  <c r="G1038" i="1"/>
  <c r="G1020" i="1" a="1"/>
  <c r="G1020" i="1"/>
  <c r="G464" i="1" a="1"/>
  <c r="G464" i="1"/>
  <c r="G1215" i="1" a="1"/>
  <c r="G1215" i="1"/>
  <c r="I961" i="1" a="1"/>
  <c r="I961" i="1"/>
  <c r="I793" i="1" a="1"/>
  <c r="I793" i="1"/>
  <c r="G799" i="1" a="1"/>
  <c r="G799" i="1"/>
  <c r="G667" i="1" a="1"/>
  <c r="G667" i="1"/>
  <c r="G958" i="1" a="1"/>
  <c r="G958" i="1"/>
  <c r="I1204" i="1" a="1"/>
  <c r="I1204" i="1"/>
  <c r="G1830" i="1" a="1"/>
  <c r="G1830" i="1"/>
  <c r="G1052" i="1" a="1"/>
  <c r="G1052" i="1"/>
  <c r="G1221" i="1" a="1"/>
  <c r="G1221" i="1"/>
  <c r="I429" i="1" a="1"/>
  <c r="I429" i="1"/>
  <c r="I1019" i="1" a="1"/>
  <c r="I1019" i="1"/>
  <c r="G843" i="1" a="1"/>
  <c r="G843" i="1"/>
  <c r="I1648" i="1" a="1"/>
  <c r="I1648" i="1"/>
  <c r="I1165" i="1" a="1"/>
  <c r="I1165" i="1"/>
  <c r="I1280" i="1" a="1"/>
  <c r="I1280" i="1"/>
  <c r="I566" i="1" a="1"/>
  <c r="I566" i="1"/>
  <c r="G1151" i="1" a="1"/>
  <c r="G1151" i="1"/>
  <c r="G1313" i="1" a="1"/>
  <c r="G1313" i="1"/>
  <c r="G1061" i="1" a="1"/>
  <c r="G1061" i="1"/>
  <c r="I598" i="1" a="1"/>
  <c r="I598" i="1"/>
  <c r="I1311" i="1" a="1"/>
  <c r="I1311" i="1"/>
  <c r="G971" i="1" a="1"/>
  <c r="G971" i="1"/>
  <c r="I1341" i="1" a="1"/>
  <c r="I1341" i="1"/>
  <c r="G1658" i="1" a="1"/>
  <c r="G1658" i="1"/>
  <c r="G334" i="1" a="1"/>
  <c r="G334" i="1"/>
  <c r="I1047" i="1" a="1"/>
  <c r="I1047" i="1"/>
  <c r="I646" i="1" a="1"/>
  <c r="I646" i="1"/>
  <c r="G918" i="1" a="1"/>
  <c r="G918" i="1"/>
  <c r="G1725" i="1" a="1"/>
  <c r="G1725" i="1"/>
  <c r="I1162" i="1" a="1"/>
  <c r="I1162" i="1"/>
  <c r="I1133" i="1" a="1"/>
  <c r="I1133" i="1"/>
  <c r="I589" i="1" a="1"/>
  <c r="I589" i="1"/>
  <c r="G654" i="1" a="1"/>
  <c r="G654" i="1"/>
  <c r="I669" i="1" a="1"/>
  <c r="I669" i="1"/>
  <c r="G574" i="1" a="1"/>
  <c r="G574" i="1"/>
  <c r="I1283" i="1" a="1"/>
  <c r="I1283" i="1"/>
  <c r="G1435" i="1" a="1"/>
  <c r="G1435" i="1"/>
  <c r="I486" i="1" a="1"/>
  <c r="I486" i="1"/>
  <c r="G757" i="1" a="1"/>
  <c r="G757" i="1"/>
  <c r="G1028" i="1" a="1"/>
  <c r="G1028" i="1"/>
  <c r="G888" i="1" a="1"/>
  <c r="G888" i="1"/>
  <c r="G1147" i="1" a="1"/>
  <c r="G1147" i="1"/>
  <c r="G754" i="1" a="1"/>
  <c r="G754" i="1"/>
  <c r="I678" i="1" a="1"/>
  <c r="I678" i="1"/>
  <c r="G1276" i="1" a="1"/>
  <c r="G1276" i="1"/>
  <c r="G960" i="1" a="1"/>
  <c r="G960" i="1"/>
  <c r="I509" i="1" a="1"/>
  <c r="I509" i="1"/>
  <c r="G1089" i="1" a="1"/>
  <c r="G1089" i="1"/>
  <c r="G1049" i="1" a="1"/>
  <c r="G1049" i="1"/>
  <c r="I726" i="1" a="1"/>
  <c r="I726" i="1"/>
  <c r="I1392" i="1" a="1"/>
  <c r="I1392" i="1"/>
  <c r="G961" i="1" a="1"/>
  <c r="G961" i="1"/>
  <c r="I866" i="1" a="1"/>
  <c r="I866" i="1"/>
  <c r="I594" i="1" a="1"/>
  <c r="I594" i="1"/>
  <c r="G1219" i="1" a="1"/>
  <c r="G1219" i="1"/>
  <c r="I741" i="1" a="1"/>
  <c r="I741" i="1"/>
  <c r="G494" i="1" a="1"/>
  <c r="G494" i="1"/>
  <c r="I798" i="1" a="1"/>
  <c r="I798" i="1"/>
  <c r="I434" i="1" a="1"/>
  <c r="I434" i="1"/>
  <c r="I816" i="1" a="1"/>
  <c r="I816" i="1"/>
  <c r="G834" i="1" a="1"/>
  <c r="G834" i="1"/>
  <c r="G414" i="1" a="1"/>
  <c r="G414" i="1"/>
  <c r="I514" i="1" a="1"/>
  <c r="I514" i="1"/>
  <c r="G724" i="1" a="1"/>
  <c r="G724" i="1"/>
  <c r="G858" i="1" a="1"/>
  <c r="G858" i="1"/>
  <c r="I354" i="1" a="1"/>
  <c r="I354" i="1"/>
  <c r="I674" i="1" a="1"/>
  <c r="I674" i="1"/>
  <c r="I568" i="1" a="1"/>
  <c r="I568" i="1"/>
  <c r="I756" i="1" a="1"/>
  <c r="I756" i="1"/>
  <c r="I488" i="1" a="1"/>
  <c r="I488" i="1"/>
  <c r="I648" i="1" a="1"/>
  <c r="I648" i="1"/>
  <c r="I2071" i="1" a="1"/>
  <c r="I2071" i="1"/>
  <c r="G1123" i="1" a="1"/>
  <c r="G1123" i="1"/>
  <c r="I1474" i="1" a="1"/>
  <c r="I1474" i="1"/>
  <c r="G1095" i="1" a="1"/>
  <c r="G1095" i="1"/>
  <c r="G1425" i="1" a="1"/>
  <c r="G1425" i="1"/>
  <c r="I881" i="1" a="1"/>
  <c r="I881" i="1"/>
  <c r="I766" i="1" a="1"/>
  <c r="I766" i="1"/>
  <c r="I1337" i="1" a="1"/>
  <c r="I1337" i="1"/>
  <c r="G1376" i="1" a="1"/>
  <c r="G1376" i="1"/>
  <c r="I1359" i="1" a="1"/>
  <c r="I1359" i="1"/>
  <c r="I633" i="1" a="1"/>
  <c r="I633" i="1"/>
  <c r="I1141" i="1" a="1"/>
  <c r="I1141" i="1"/>
  <c r="G1471" i="1" a="1"/>
  <c r="G1471" i="1"/>
  <c r="I875" i="1" a="1"/>
  <c r="I875" i="1"/>
  <c r="G1076" i="1" a="1"/>
  <c r="G1076" i="1"/>
  <c r="I1055" i="1" a="1"/>
  <c r="I1055" i="1"/>
  <c r="G1706" i="1" a="1"/>
  <c r="G1706" i="1"/>
  <c r="I1060" i="1" a="1"/>
  <c r="I1060" i="1"/>
  <c r="G1199" i="1" a="1"/>
  <c r="G1199" i="1"/>
  <c r="I1062" i="1" a="1"/>
  <c r="I1062" i="1"/>
  <c r="I983" i="1" a="1"/>
  <c r="I983" i="1"/>
  <c r="I932" i="1" a="1"/>
  <c r="I932" i="1"/>
  <c r="G1334" i="1" a="1"/>
  <c r="G1334" i="1"/>
  <c r="G972" i="1" a="1"/>
  <c r="G972" i="1"/>
  <c r="G1211" i="1" a="1"/>
  <c r="G1211" i="1"/>
  <c r="G1602" i="1" a="1"/>
  <c r="G1602" i="1"/>
  <c r="I1089" i="1" a="1"/>
  <c r="I1089" i="1"/>
  <c r="I1066" i="1" a="1"/>
  <c r="I1066" i="1"/>
  <c r="I1832" i="1" a="1"/>
  <c r="I1832" i="1"/>
  <c r="G742" i="1" a="1"/>
  <c r="G742" i="1"/>
  <c r="I1166" i="1" a="1"/>
  <c r="I1166" i="1"/>
  <c r="G609" i="1" a="1"/>
  <c r="G609" i="1"/>
  <c r="G1284" i="1" a="1"/>
  <c r="G1284" i="1"/>
  <c r="G804" i="1" a="1"/>
  <c r="G804" i="1"/>
  <c r="I1802" i="1" a="1"/>
  <c r="I1802" i="1"/>
  <c r="G1282" i="1" a="1"/>
  <c r="G1282" i="1"/>
  <c r="I1745" i="1" a="1"/>
  <c r="I1745" i="1"/>
  <c r="I1288" i="1" a="1"/>
  <c r="I1288" i="1"/>
  <c r="I1351" i="1" a="1"/>
  <c r="I1351" i="1"/>
  <c r="G736" i="1" a="1"/>
  <c r="G736" i="1"/>
  <c r="I831" i="1" a="1"/>
  <c r="I831" i="1"/>
  <c r="G771" i="1" a="1"/>
  <c r="G771" i="1"/>
  <c r="I1157" i="1" a="1"/>
  <c r="I1157" i="1"/>
  <c r="G1030" i="1" a="1"/>
  <c r="G1030" i="1"/>
  <c r="G689" i="1" a="1"/>
  <c r="G689" i="1"/>
  <c r="G901" i="1" a="1"/>
  <c r="G901" i="1"/>
  <c r="I595" i="1" a="1"/>
  <c r="I595" i="1"/>
  <c r="I1289" i="1" a="1"/>
  <c r="I1289" i="1"/>
  <c r="I965" i="1" a="1"/>
  <c r="I965" i="1"/>
  <c r="I1057" i="1" a="1"/>
  <c r="I1057" i="1"/>
  <c r="I794" i="1" a="1"/>
  <c r="I794" i="1"/>
  <c r="I1117" i="1" a="1"/>
  <c r="I1117" i="1"/>
  <c r="G1681" i="1" a="1"/>
  <c r="G1681" i="1"/>
  <c r="G1891" i="1" a="1"/>
  <c r="G1891" i="1"/>
  <c r="G1085" i="1" a="1"/>
  <c r="G1085" i="1"/>
  <c r="G1473" i="1" a="1"/>
  <c r="G1473" i="1"/>
  <c r="G896" i="1" a="1"/>
  <c r="G896" i="1"/>
  <c r="G680" i="1" a="1"/>
  <c r="G680" i="1"/>
  <c r="I515" i="1" a="1"/>
  <c r="I515" i="1"/>
  <c r="G529" i="1" a="1"/>
  <c r="G529" i="1"/>
  <c r="G657" i="1" a="1"/>
  <c r="G657" i="1"/>
  <c r="I923" i="1" a="1"/>
  <c r="I923" i="1"/>
  <c r="G520" i="1" a="1"/>
  <c r="G520" i="1"/>
  <c r="I675" i="1" a="1"/>
  <c r="I675" i="1"/>
  <c r="G449" i="1" a="1"/>
  <c r="G449" i="1"/>
  <c r="G731" i="1" a="1"/>
  <c r="G731" i="1"/>
  <c r="G767" i="1" a="1"/>
  <c r="G767" i="1"/>
  <c r="G440" i="1" a="1"/>
  <c r="G440" i="1"/>
  <c r="I611" i="1" a="1"/>
  <c r="I611" i="1"/>
  <c r="G577" i="1" a="1"/>
  <c r="G577" i="1"/>
  <c r="G659" i="1" a="1"/>
  <c r="G659" i="1"/>
  <c r="G907" i="1" a="1"/>
  <c r="G907" i="1"/>
  <c r="I805" i="1" a="1"/>
  <c r="I805" i="1"/>
  <c r="G605" i="1" a="1"/>
  <c r="G605" i="1"/>
  <c r="G836" i="1" a="1"/>
  <c r="G836" i="1"/>
  <c r="G445" i="1" a="1"/>
  <c r="G445" i="1"/>
  <c r="G685" i="1" a="1"/>
  <c r="G685" i="1"/>
  <c r="I665" i="1" a="1"/>
  <c r="I665" i="1"/>
  <c r="I1034" i="1" a="1"/>
  <c r="I1034" i="1"/>
  <c r="I531" i="1" a="1"/>
  <c r="I531" i="1"/>
  <c r="I818" i="1" a="1"/>
  <c r="I818" i="1"/>
  <c r="I1058" i="1" a="1"/>
  <c r="I1058" i="1"/>
  <c r="G499" i="1" a="1"/>
  <c r="G499" i="1"/>
  <c r="I970" i="1" a="1"/>
  <c r="I970" i="1"/>
  <c r="G600" i="1" a="1"/>
  <c r="G600" i="1"/>
  <c r="G497" i="1" a="1"/>
  <c r="G497" i="1"/>
  <c r="I522" i="1" a="1"/>
  <c r="I522" i="1"/>
  <c r="I539" i="1" a="1"/>
  <c r="I539" i="1"/>
  <c r="I691" i="1" a="1"/>
  <c r="I691" i="1"/>
  <c r="G365" i="1" a="1"/>
  <c r="G365" i="1"/>
  <c r="I887" i="1" a="1"/>
  <c r="I887" i="1"/>
  <c r="G738" i="1" a="1"/>
  <c r="G738" i="1"/>
  <c r="G1192" i="1" a="1"/>
  <c r="G1192" i="1"/>
  <c r="G886" i="1" a="1"/>
  <c r="G886" i="1"/>
  <c r="G525" i="1" a="1"/>
  <c r="G525" i="1"/>
  <c r="I1038" i="1" a="1"/>
  <c r="I1038" i="1"/>
  <c r="G579" i="1" a="1"/>
  <c r="G579" i="1"/>
  <c r="I824" i="1" a="1"/>
  <c r="I824" i="1"/>
  <c r="I699" i="1" a="1"/>
  <c r="I699" i="1"/>
  <c r="I619" i="1" a="1"/>
  <c r="I619" i="1"/>
  <c r="I869" i="1" a="1"/>
  <c r="I869" i="1"/>
  <c r="G1634" i="1" a="1"/>
  <c r="G1634" i="1"/>
  <c r="I1163" i="1" a="1"/>
  <c r="I1163" i="1"/>
  <c r="I602" i="1" a="1"/>
  <c r="I602" i="1"/>
  <c r="G644" i="1" a="1"/>
  <c r="G644" i="1"/>
  <c r="G1416" i="1" a="1"/>
  <c r="G1416" i="1"/>
  <c r="I682" i="1" a="1"/>
  <c r="I682" i="1"/>
  <c r="I459" i="1" a="1"/>
  <c r="I459" i="1"/>
  <c r="G790" i="1" a="1"/>
  <c r="G790" i="1"/>
  <c r="I553" i="1" a="1"/>
  <c r="I553" i="1"/>
  <c r="G909" i="1" a="1"/>
  <c r="G909" i="1"/>
  <c r="I1225" i="1" a="1"/>
  <c r="I1225" i="1"/>
  <c r="G1152" i="1" a="1"/>
  <c r="G1152" i="1"/>
  <c r="G892" i="1" a="1"/>
  <c r="G892" i="1"/>
  <c r="I1155" i="1" a="1"/>
  <c r="I1155" i="1"/>
  <c r="G1288" i="1" a="1"/>
  <c r="G1288" i="1"/>
  <c r="G1487" i="1" a="1"/>
  <c r="G1487" i="1"/>
  <c r="G1328" i="1" a="1"/>
  <c r="G1328" i="1"/>
  <c r="G891" i="1" a="1"/>
  <c r="G891" i="1"/>
  <c r="I801" i="1" a="1"/>
  <c r="I801" i="1"/>
  <c r="G1296" i="1" a="1"/>
  <c r="G1296" i="1"/>
  <c r="I1068" i="1" a="1"/>
  <c r="I1068" i="1"/>
  <c r="G1434" i="1" a="1"/>
  <c r="G1434" i="1"/>
  <c r="I968" i="1" a="1"/>
  <c r="I968" i="1"/>
  <c r="I1425" i="1" a="1"/>
  <c r="I1425" i="1"/>
  <c r="G1071" i="1" a="1"/>
  <c r="G1071" i="1"/>
  <c r="G1189" i="1" a="1"/>
  <c r="G1189" i="1"/>
  <c r="G1489" i="1" a="1"/>
  <c r="G1489" i="1"/>
  <c r="G942" i="1" a="1"/>
  <c r="G942" i="1"/>
  <c r="G524" i="1" a="1"/>
  <c r="G524" i="1"/>
  <c r="G1857" i="1" a="1"/>
  <c r="G1857" i="1"/>
  <c r="G943" i="1" a="1"/>
  <c r="G943" i="1"/>
  <c r="I1408" i="1" a="1"/>
  <c r="I1408" i="1"/>
  <c r="I962" i="1" a="1"/>
  <c r="I962" i="1"/>
  <c r="G1100" i="1" a="1"/>
  <c r="G1100" i="1"/>
  <c r="G1073" i="1" a="1"/>
  <c r="G1073" i="1"/>
  <c r="G1142" i="1" a="1"/>
  <c r="G1142" i="1"/>
  <c r="I1031" i="1" a="1"/>
  <c r="I1031" i="1"/>
  <c r="G1952" i="1" a="1"/>
  <c r="G1952" i="1"/>
  <c r="G744" i="1" a="1"/>
  <c r="G744" i="1"/>
  <c r="G842" i="1" a="1"/>
  <c r="G842" i="1"/>
  <c r="G1528" i="1" a="1"/>
  <c r="G1528" i="1"/>
  <c r="I1094" i="1" a="1"/>
  <c r="I1094" i="1"/>
  <c r="I1033" i="1" a="1"/>
  <c r="I1033" i="1"/>
  <c r="G820" i="1" a="1"/>
  <c r="G820" i="1"/>
  <c r="G1287" i="1" a="1"/>
  <c r="G1287" i="1"/>
  <c r="I1303" i="1" a="1"/>
  <c r="I1303" i="1"/>
  <c r="I1779" i="1" a="1"/>
  <c r="I1779" i="1"/>
  <c r="G1746" i="1" a="1"/>
  <c r="G1746" i="1"/>
  <c r="G606" i="1" a="1"/>
  <c r="G606" i="1"/>
  <c r="I1171" i="1" a="1"/>
  <c r="I1171" i="1"/>
  <c r="G929" i="1" a="1"/>
  <c r="G929" i="1"/>
  <c r="I787" i="1" a="1"/>
  <c r="I787" i="1"/>
  <c r="G686" i="1" a="1"/>
  <c r="G686" i="1"/>
  <c r="I637" i="1" a="1"/>
  <c r="I637" i="1"/>
  <c r="G807" i="1" a="1"/>
  <c r="G807" i="1"/>
  <c r="G1128" i="1" a="1"/>
  <c r="G1128" i="1"/>
  <c r="I864" i="1" a="1"/>
  <c r="I864" i="1"/>
  <c r="I712" i="1" a="1"/>
  <c r="I712" i="1"/>
  <c r="I720" i="1" a="1"/>
  <c r="I720" i="1"/>
  <c r="I734" i="1" a="1"/>
  <c r="I734" i="1"/>
  <c r="I640" i="1" a="1"/>
  <c r="I640" i="1"/>
  <c r="G1015" i="1" a="1"/>
  <c r="G1015" i="1"/>
  <c r="G526" i="1" a="1"/>
  <c r="G526" i="1"/>
  <c r="G596" i="1" a="1"/>
  <c r="G596" i="1"/>
  <c r="G470" i="1" a="1"/>
  <c r="G470" i="1"/>
  <c r="I717" i="1" a="1"/>
  <c r="I717" i="1"/>
  <c r="G1316" i="1" a="1"/>
  <c r="G1316" i="1"/>
  <c r="G773" i="1" a="1"/>
  <c r="G773" i="1"/>
  <c r="G1105" i="1" a="1"/>
  <c r="G1105" i="1"/>
  <c r="G838" i="1" a="1"/>
  <c r="G838" i="1"/>
  <c r="I840" i="1" a="1"/>
  <c r="I840" i="1"/>
  <c r="G871" i="1" a="1"/>
  <c r="G871" i="1"/>
  <c r="I1318" i="1" a="1"/>
  <c r="I1318" i="1"/>
  <c r="G1047" i="1" a="1"/>
  <c r="G1047" i="1"/>
  <c r="I1050" i="1" a="1"/>
  <c r="I1050" i="1"/>
  <c r="I884" i="1" a="1"/>
  <c r="I884" i="1"/>
  <c r="G542" i="1" a="1"/>
  <c r="G542" i="1"/>
  <c r="I769" i="1" a="1"/>
  <c r="I769" i="1"/>
  <c r="G676" i="1" a="1"/>
  <c r="G676" i="1"/>
  <c r="G622" i="1" a="1"/>
  <c r="G622" i="1"/>
  <c r="G702" i="1" a="1"/>
  <c r="G702" i="1"/>
  <c r="G876" i="1" a="1"/>
  <c r="G876" i="1"/>
  <c r="G630" i="1" a="1"/>
  <c r="G630" i="1"/>
  <c r="G613" i="1" a="1"/>
  <c r="G613" i="1"/>
  <c r="I1420" i="1" a="1"/>
  <c r="I1420" i="1"/>
  <c r="I676" i="1" a="1"/>
  <c r="I676" i="1"/>
  <c r="G693" i="1" a="1"/>
  <c r="G693" i="1"/>
  <c r="I1663" i="1" a="1"/>
  <c r="I1663" i="1"/>
  <c r="G564" i="1" a="1"/>
  <c r="G564" i="1"/>
  <c r="G1016" i="1" a="1"/>
  <c r="G1016" i="1"/>
  <c r="G533" i="1" a="1"/>
  <c r="G533" i="1"/>
  <c r="G550" i="1" a="1"/>
  <c r="G550" i="1"/>
  <c r="G1235" i="1" a="1"/>
  <c r="G1235" i="1"/>
  <c r="G1748" i="1" a="1"/>
  <c r="G1748" i="1"/>
  <c r="I975" i="1" a="1"/>
  <c r="I975" i="1"/>
  <c r="G763" i="1" a="1"/>
  <c r="G763" i="1"/>
  <c r="I473" i="1" a="1"/>
  <c r="I473" i="1"/>
  <c r="I868" i="1" a="1"/>
  <c r="I868" i="1"/>
  <c r="I1061" i="1" a="1"/>
  <c r="I1061" i="1"/>
  <c r="G1074" i="1" a="1"/>
  <c r="G1074" i="1"/>
  <c r="G812" i="1" a="1"/>
  <c r="G812" i="1"/>
  <c r="G1294" i="1" a="1"/>
  <c r="G1294" i="1"/>
  <c r="G1227" i="1" a="1"/>
  <c r="G1227" i="1"/>
  <c r="G1308" i="1" a="1"/>
  <c r="G1308" i="1"/>
  <c r="G1633" i="1" a="1"/>
  <c r="G1633" i="1"/>
  <c r="G710" i="1" a="1"/>
  <c r="G710" i="1"/>
  <c r="G1043" i="1" a="1"/>
  <c r="G1043" i="1"/>
  <c r="G1171" i="1" a="1"/>
  <c r="G1171" i="1"/>
  <c r="I852" i="1" a="1"/>
  <c r="I852" i="1"/>
  <c r="I980" i="1" a="1"/>
  <c r="I980" i="1"/>
  <c r="G853" i="1" a="1"/>
  <c r="G853" i="1"/>
  <c r="G1079" i="1" a="1"/>
  <c r="G1079" i="1"/>
  <c r="G1159" i="1" a="1"/>
  <c r="G1159" i="1"/>
  <c r="G1176" i="1" a="1"/>
  <c r="G1176" i="1"/>
  <c r="G1322" i="1" a="1"/>
  <c r="G1322" i="1"/>
  <c r="G999" i="1" a="1"/>
  <c r="G999" i="1"/>
  <c r="I1189" i="1" a="1"/>
  <c r="I1189" i="1"/>
  <c r="I1674" i="1" a="1"/>
  <c r="I1674" i="1"/>
  <c r="G1179" i="1" a="1"/>
  <c r="G1179" i="1"/>
  <c r="I1415" i="1" a="1"/>
  <c r="I1415" i="1"/>
  <c r="G1293" i="1" a="1"/>
  <c r="G1293" i="1"/>
  <c r="I1248" i="1" a="1"/>
  <c r="I1248" i="1"/>
  <c r="G1304" i="1" a="1"/>
  <c r="G1304" i="1"/>
  <c r="G1261" i="1" a="1"/>
  <c r="G1261" i="1"/>
  <c r="G979" i="1" a="1"/>
  <c r="G979" i="1"/>
  <c r="I1668" i="1" a="1"/>
  <c r="I1668" i="1"/>
  <c r="G933" i="1" a="1"/>
  <c r="G933" i="1"/>
  <c r="I1181" i="1" a="1"/>
  <c r="I1181" i="1"/>
  <c r="I1333" i="1" a="1"/>
  <c r="I1333" i="1"/>
  <c r="I1646" i="1" a="1"/>
  <c r="I1646" i="1"/>
  <c r="G1414" i="1" a="1"/>
  <c r="G1414" i="1"/>
  <c r="G1356" i="1" a="1"/>
  <c r="G1356" i="1"/>
  <c r="G1181" i="1" a="1"/>
  <c r="G1181" i="1"/>
  <c r="G904" i="1" a="1"/>
  <c r="G904" i="1"/>
  <c r="G839" i="1" a="1"/>
  <c r="G839" i="1"/>
  <c r="I1241" i="1" a="1"/>
  <c r="I1241" i="1"/>
  <c r="I1292" i="1" a="1"/>
  <c r="I1292" i="1"/>
  <c r="G919" i="1" a="1"/>
  <c r="G919" i="1"/>
  <c r="G1013" i="1" a="1"/>
  <c r="G1013" i="1"/>
  <c r="I1403" i="1" a="1"/>
  <c r="I1403" i="1"/>
  <c r="I1349" i="1" a="1"/>
  <c r="I1349" i="1"/>
  <c r="G1175" i="1" a="1"/>
  <c r="G1175" i="1"/>
  <c r="I1305" i="1" a="1"/>
  <c r="I1305" i="1"/>
  <c r="G984" i="1" a="1"/>
  <c r="G984" i="1"/>
  <c r="G1096" i="1" a="1"/>
  <c r="G1096" i="1"/>
  <c r="G1788" i="1" a="1"/>
  <c r="G1788" i="1"/>
  <c r="I1372" i="1" a="1"/>
  <c r="I1372" i="1"/>
  <c r="G1064" i="1" a="1"/>
  <c r="G1064" i="1"/>
  <c r="I1217" i="1" a="1"/>
  <c r="I1217" i="1"/>
  <c r="G936" i="1" a="1"/>
  <c r="G936" i="1"/>
  <c r="G1367" i="1" a="1"/>
  <c r="G1367" i="1"/>
  <c r="G1247" i="1" a="1"/>
  <c r="G1247" i="1"/>
  <c r="G1375" i="1" a="1"/>
  <c r="G1375" i="1"/>
  <c r="G1093" i="1" a="1"/>
  <c r="G1093" i="1"/>
  <c r="G1411" i="1" a="1"/>
  <c r="G1411" i="1"/>
  <c r="I1477" i="1" a="1"/>
  <c r="I1477" i="1"/>
  <c r="G1178" i="1" a="1"/>
  <c r="G1178" i="1"/>
  <c r="G824" i="1" a="1"/>
  <c r="G824" i="1"/>
  <c r="I1687" i="1" a="1"/>
  <c r="I1687" i="1"/>
  <c r="G1263" i="1" a="1"/>
  <c r="G1263" i="1"/>
  <c r="G2034" i="1" a="1"/>
  <c r="G2034" i="1"/>
  <c r="I1557" i="1" a="1"/>
  <c r="I1557" i="1"/>
  <c r="G1144" i="1" a="1"/>
  <c r="G1144" i="1"/>
  <c r="I1631" i="1" a="1"/>
  <c r="I1631" i="1"/>
  <c r="I1173" i="1" a="1"/>
  <c r="I1173" i="1"/>
  <c r="G1946" i="1" a="1"/>
  <c r="G1946" i="1"/>
  <c r="G1598" i="1" a="1"/>
  <c r="G1598" i="1"/>
  <c r="I1637" i="1" a="1"/>
  <c r="I1637" i="1"/>
  <c r="I1471" i="1" a="1"/>
  <c r="I1471" i="1"/>
  <c r="I1551" i="1" a="1"/>
  <c r="I1551" i="1"/>
  <c r="G1364" i="1" a="1"/>
  <c r="G1364" i="1"/>
  <c r="I1397" i="1" a="1"/>
  <c r="I1397" i="1"/>
  <c r="G1519" i="1" a="1"/>
  <c r="G1519" i="1"/>
  <c r="G1444" i="1" a="1"/>
  <c r="G1444" i="1"/>
  <c r="G1439" i="1" a="1"/>
  <c r="G1439" i="1"/>
  <c r="I1710" i="1" a="1"/>
  <c r="I1710" i="1"/>
  <c r="I1519" i="1" a="1"/>
  <c r="I1519" i="1"/>
  <c r="I1599" i="1" a="1"/>
  <c r="I1599" i="1"/>
  <c r="I1199" i="1" a="1"/>
  <c r="I1199" i="1"/>
  <c r="I1347" i="1" a="1"/>
  <c r="I1347" i="1"/>
  <c r="G1795" i="1" a="1"/>
  <c r="G1795" i="1"/>
  <c r="G1604" i="1" a="1"/>
  <c r="G1604" i="1"/>
  <c r="G1359" i="1" a="1"/>
  <c r="G1359" i="1"/>
  <c r="I1711" i="1" a="1"/>
  <c r="I1711" i="1"/>
  <c r="I1641" i="1" a="1"/>
  <c r="I1641" i="1"/>
  <c r="I1279" i="1" a="1"/>
  <c r="I1279" i="1"/>
  <c r="G1599" i="1" a="1"/>
  <c r="G1599" i="1"/>
  <c r="I1875" i="1" a="1"/>
  <c r="I1875" i="1"/>
  <c r="I1535" i="1" a="1"/>
  <c r="I1535" i="1"/>
  <c r="G1884" i="1" a="1"/>
  <c r="G1884" i="1"/>
  <c r="I1786" i="1" a="1"/>
  <c r="I1786" i="1"/>
  <c r="I1624" i="1" a="1"/>
  <c r="I1624" i="1"/>
  <c r="G1366" i="1" a="1"/>
  <c r="G1366" i="1"/>
  <c r="I1826" i="1" a="1"/>
  <c r="I1826" i="1"/>
  <c r="I1861" i="1" a="1"/>
  <c r="I1861" i="1"/>
  <c r="I1439" i="1" a="1"/>
  <c r="I1439" i="1"/>
  <c r="I1507" i="1" a="1"/>
  <c r="I1507" i="1"/>
  <c r="I1879" i="1" a="1"/>
  <c r="I1879" i="1"/>
  <c r="I1561" i="1" a="1"/>
  <c r="I1561" i="1"/>
  <c r="I1427" i="1" a="1"/>
  <c r="I1427" i="1"/>
  <c r="I1734" i="1" a="1"/>
  <c r="I1734" i="1"/>
  <c r="I2145" i="1" a="1"/>
  <c r="I2145" i="1"/>
  <c r="G1524" i="1" a="1"/>
  <c r="G1524" i="1"/>
  <c r="G2126" i="1" a="1"/>
  <c r="G2126" i="1"/>
  <c r="I1386" i="1" a="1"/>
  <c r="I1386" i="1"/>
  <c r="G1928" i="1" a="1"/>
  <c r="G1928" i="1"/>
  <c r="I1284" i="1" a="1"/>
  <c r="I1284" i="1"/>
  <c r="G2102" i="1" a="1"/>
  <c r="G2102" i="1"/>
  <c r="G1741" i="1" a="1"/>
  <c r="G1741" i="1"/>
  <c r="G1640" i="1" a="1"/>
  <c r="G1640" i="1"/>
  <c r="I1598" i="1" a="1"/>
  <c r="I1598" i="1"/>
  <c r="G2186" i="1" a="1"/>
  <c r="G2186" i="1"/>
  <c r="I1481" i="1" a="1"/>
  <c r="I1481" i="1"/>
  <c r="I1418" i="1" a="1"/>
  <c r="I1418" i="1"/>
  <c r="G1968" i="1" a="1"/>
  <c r="G1968" i="1"/>
  <c r="I1401" i="1" a="1"/>
  <c r="I1401" i="1"/>
  <c r="G2127" i="1" a="1"/>
  <c r="G2127" i="1"/>
  <c r="I2289" i="1" a="1"/>
  <c r="I2289" i="1"/>
  <c r="G2133" i="1" a="1"/>
  <c r="G2133" i="1"/>
  <c r="G1297" i="1" a="1"/>
  <c r="G1297" i="1"/>
  <c r="G2182" i="1" a="1"/>
  <c r="G2182" i="1"/>
  <c r="G2175" i="1" a="1"/>
  <c r="G2175" i="1"/>
  <c r="I1743" i="1" a="1"/>
  <c r="I1743" i="1"/>
  <c r="I1862" i="1" a="1"/>
  <c r="I1862" i="1"/>
  <c r="I2304" i="1" a="1"/>
  <c r="I2304" i="1"/>
  <c r="I1870" i="1" a="1"/>
  <c r="I1870" i="1"/>
  <c r="G2049" i="1" a="1"/>
  <c r="G2049" i="1"/>
  <c r="G1949" i="1" a="1"/>
  <c r="G1949" i="1"/>
  <c r="I1985" i="1" a="1"/>
  <c r="I1985" i="1"/>
  <c r="I2195" i="1" a="1"/>
  <c r="I2195" i="1"/>
  <c r="I2028" i="1" a="1"/>
  <c r="I2028" i="1"/>
  <c r="G2023" i="1" a="1"/>
  <c r="G2023" i="1"/>
  <c r="G604" i="1" a="1"/>
  <c r="G604" i="1"/>
  <c r="G1679" i="1" a="1"/>
  <c r="G1679" i="1"/>
  <c r="I2100" i="1" a="1"/>
  <c r="I2100" i="1"/>
  <c r="G1729" i="1" a="1"/>
  <c r="G1729" i="1"/>
  <c r="I2434" i="1" a="1"/>
  <c r="I2434" i="1"/>
  <c r="G1973" i="1" a="1"/>
  <c r="G1973" i="1"/>
  <c r="G2332" i="1" a="1"/>
  <c r="G2332" i="1"/>
  <c r="I2318" i="1" a="1"/>
  <c r="I2318" i="1"/>
  <c r="G2393" i="1" a="1"/>
  <c r="G2393" i="1"/>
  <c r="G444" i="1" a="1"/>
  <c r="G444" i="1"/>
  <c r="G2324" i="1" a="1"/>
  <c r="G2324" i="1"/>
  <c r="I1800" i="1" a="1"/>
  <c r="I1800" i="1"/>
  <c r="I1956" i="1" a="1"/>
  <c r="I1956" i="1"/>
  <c r="G1243" i="1" a="1"/>
  <c r="G1243" i="1"/>
  <c r="G772" i="1" a="1"/>
  <c r="G772" i="1"/>
  <c r="I2281" i="1" a="1"/>
  <c r="I2281" i="1"/>
  <c r="I1257" i="1" a="1"/>
  <c r="I1257" i="1"/>
  <c r="I656" i="1" a="1"/>
  <c r="I656" i="1"/>
  <c r="G1146" i="1" a="1"/>
  <c r="G1146" i="1"/>
  <c r="I1483" i="1" a="1"/>
  <c r="I1483" i="1"/>
  <c r="I1999" i="1" a="1"/>
  <c r="I1999" i="1"/>
  <c r="I2711" i="1" a="1"/>
  <c r="I2711" i="1"/>
  <c r="I1078" i="1" a="1"/>
  <c r="I1078" i="1"/>
  <c r="G1078" i="1" a="1"/>
  <c r="G1078" i="1"/>
  <c r="I1267" i="1" a="1"/>
  <c r="I1267" i="1"/>
  <c r="G1034" i="1" a="1"/>
  <c r="G1034" i="1"/>
  <c r="I1180" i="1" a="1"/>
  <c r="I1180" i="1"/>
  <c r="G2499" i="1" a="1"/>
  <c r="G2499" i="1"/>
  <c r="G1196" i="1" a="1"/>
  <c r="G1196" i="1"/>
  <c r="I1423" i="1" a="1"/>
  <c r="I1423" i="1"/>
  <c r="G932" i="1" a="1"/>
  <c r="G932" i="1"/>
  <c r="G1066" i="1" a="1"/>
  <c r="G1066" i="1"/>
  <c r="G684" i="1" a="1"/>
  <c r="G684" i="1"/>
  <c r="I1300" i="1" a="1"/>
  <c r="I1300" i="1"/>
  <c r="G852" i="1" a="1"/>
  <c r="G852" i="1"/>
  <c r="I1740" i="1" a="1"/>
  <c r="I1740" i="1"/>
  <c r="G1012" i="1" a="1"/>
  <c r="G1012" i="1"/>
  <c r="G1500" i="1" a="1"/>
  <c r="G1500" i="1"/>
  <c r="G1562" i="1" a="1"/>
  <c r="G1562" i="1"/>
  <c r="G1092" i="1" a="1"/>
  <c r="G1092" i="1"/>
  <c r="I1242" i="1" a="1"/>
  <c r="I1242" i="1"/>
  <c r="G1451" i="1" a="1"/>
  <c r="G1451" i="1"/>
  <c r="I1186" i="1" a="1"/>
  <c r="I1186" i="1"/>
  <c r="G1642" i="1" a="1"/>
  <c r="G1642" i="1"/>
  <c r="G906" i="1" a="1"/>
  <c r="G906" i="1"/>
  <c r="G986" i="1" a="1"/>
  <c r="G986" i="1"/>
  <c r="I979" i="1" a="1"/>
  <c r="I979" i="1"/>
  <c r="I1940" i="1" a="1"/>
  <c r="I1940" i="1"/>
  <c r="I1234" i="1" a="1"/>
  <c r="I1234" i="1"/>
  <c r="G1302" i="1" a="1"/>
  <c r="G1302" i="1"/>
  <c r="I1184" i="1" a="1"/>
  <c r="I1184" i="1"/>
  <c r="I1282" i="1" a="1"/>
  <c r="I1282" i="1"/>
  <c r="I1540" i="1" a="1"/>
  <c r="I1540" i="1"/>
  <c r="I899" i="1" a="1"/>
  <c r="I899" i="1"/>
  <c r="I1059" i="1" a="1"/>
  <c r="I1059" i="1"/>
  <c r="G1114" i="1" a="1"/>
  <c r="G1114" i="1"/>
  <c r="G1290" i="1" a="1"/>
  <c r="G1290" i="1"/>
  <c r="I1096" i="1" a="1"/>
  <c r="I1096" i="1"/>
  <c r="I1500" i="1" a="1"/>
  <c r="I1500" i="1"/>
  <c r="I1656" i="1" a="1"/>
  <c r="I1656" i="1"/>
  <c r="G1210" i="1" a="1"/>
  <c r="G1210" i="1"/>
  <c r="G1183" i="1" a="1"/>
  <c r="G1183" i="1"/>
  <c r="G1224" i="1" a="1"/>
  <c r="G1224" i="1"/>
  <c r="G1488" i="1" a="1"/>
  <c r="G1488" i="1"/>
  <c r="G1408" i="1" a="1"/>
  <c r="G1408" i="1"/>
  <c r="G1465" i="1" a="1"/>
  <c r="G1465" i="1"/>
  <c r="G1799" i="1" a="1"/>
  <c r="G1799" i="1"/>
  <c r="G1771" i="1" a="1"/>
  <c r="G1771" i="1"/>
  <c r="G1482" i="1" a="1"/>
  <c r="G1482" i="1"/>
  <c r="G1530" i="1" a="1"/>
  <c r="G1530" i="1"/>
  <c r="I1139" i="1" a="1"/>
  <c r="I1139" i="1"/>
  <c r="I1570" i="1" a="1"/>
  <c r="I1570" i="1"/>
  <c r="I1178" i="1" a="1"/>
  <c r="I1178" i="1"/>
  <c r="I1354" i="1" a="1"/>
  <c r="I1354" i="1"/>
  <c r="G1450" i="1" a="1"/>
  <c r="G1450" i="1"/>
  <c r="I1951" i="1" a="1"/>
  <c r="I1951" i="1"/>
  <c r="G1295" i="1" a="1"/>
  <c r="G1295" i="1"/>
  <c r="G1370" i="1" a="1"/>
  <c r="G1370" i="1"/>
  <c r="I1544" i="1" a="1"/>
  <c r="I1544" i="1"/>
  <c r="G1652" i="1" a="1"/>
  <c r="G1652" i="1"/>
  <c r="I1490" i="1" a="1"/>
  <c r="I1490" i="1"/>
  <c r="G1881" i="1" a="1"/>
  <c r="G1881" i="1"/>
  <c r="G1568" i="1" a="1"/>
  <c r="G1568" i="1"/>
  <c r="I1712" i="1" a="1"/>
  <c r="I1712" i="1"/>
  <c r="G1648" i="1" a="1"/>
  <c r="G1648" i="1"/>
  <c r="G1988" i="1" a="1"/>
  <c r="G1988" i="1"/>
  <c r="I1330" i="1" a="1"/>
  <c r="I1330" i="1"/>
  <c r="G1572" i="1" a="1"/>
  <c r="G1572" i="1"/>
  <c r="G1610" i="1" a="1"/>
  <c r="G1610" i="1"/>
  <c r="I1688" i="1" a="1"/>
  <c r="I1688" i="1"/>
  <c r="G1743" i="1" a="1"/>
  <c r="G1743" i="1"/>
  <c r="G1412" i="1" a="1"/>
  <c r="G1412" i="1"/>
  <c r="I1410" i="1" a="1"/>
  <c r="I1410" i="1"/>
  <c r="G1926" i="1" a="1"/>
  <c r="G1926" i="1"/>
  <c r="G1427" i="1" a="1"/>
  <c r="G1427" i="1"/>
  <c r="I2033" i="1" a="1"/>
  <c r="I2033" i="1"/>
  <c r="G1686" i="1" a="1"/>
  <c r="G1686" i="1"/>
  <c r="I1496" i="1" a="1"/>
  <c r="I1496" i="1"/>
  <c r="I1576" i="1" a="1"/>
  <c r="I1576" i="1"/>
  <c r="G1597" i="1" a="1"/>
  <c r="G1597" i="1"/>
  <c r="I1864" i="1" a="1"/>
  <c r="I1864" i="1"/>
  <c r="G1438" i="1" a="1"/>
  <c r="G1438" i="1"/>
  <c r="G1492" i="1" a="1"/>
  <c r="G1492" i="1"/>
  <c r="I1886" i="1" a="1"/>
  <c r="I1886" i="1"/>
  <c r="G1518" i="1" a="1"/>
  <c r="G1518" i="1"/>
  <c r="I1486" i="1" a="1"/>
  <c r="I1486" i="1"/>
  <c r="G1722" i="1" a="1"/>
  <c r="G1722" i="1"/>
  <c r="G1948" i="1" a="1"/>
  <c r="G1948" i="1"/>
  <c r="I1650" i="1" a="1"/>
  <c r="I1650" i="1"/>
  <c r="G1358" i="1" a="1"/>
  <c r="G1358" i="1"/>
  <c r="G1916" i="1" a="1"/>
  <c r="G1916" i="1"/>
  <c r="G1429" i="1" a="1"/>
  <c r="G1429" i="1"/>
  <c r="G1397" i="1" a="1"/>
  <c r="G1397" i="1"/>
  <c r="I1635" i="1" a="1"/>
  <c r="I1635" i="1"/>
  <c r="G1747" i="1" a="1"/>
  <c r="G1747" i="1"/>
  <c r="G1848" i="1" a="1"/>
  <c r="G1848" i="1"/>
  <c r="G2210" i="1" a="1"/>
  <c r="G2210" i="1"/>
  <c r="I2130" i="1" a="1"/>
  <c r="I2130" i="1"/>
  <c r="I2734" i="1" a="1"/>
  <c r="I2734" i="1"/>
  <c r="G1785" i="1" a="1"/>
  <c r="G1785" i="1"/>
  <c r="G1609" i="1" a="1"/>
  <c r="G1609" i="1"/>
  <c r="G1286" i="1" a="1"/>
  <c r="G1286" i="1"/>
  <c r="G2035" i="1" a="1"/>
  <c r="G2035" i="1"/>
  <c r="I2053" i="1" a="1"/>
  <c r="I2053" i="1"/>
  <c r="I2030" i="1" a="1"/>
  <c r="I2030" i="1"/>
  <c r="I1785" i="1" a="1"/>
  <c r="I1785" i="1"/>
  <c r="I1975" i="1" a="1"/>
  <c r="I1975" i="1"/>
  <c r="I2178" i="1" a="1"/>
  <c r="I2178" i="1"/>
  <c r="I2317" i="1" a="1"/>
  <c r="I2317" i="1"/>
  <c r="I2017" i="1" a="1"/>
  <c r="I2017" i="1"/>
  <c r="I1882" i="1" a="1"/>
  <c r="I1882" i="1"/>
  <c r="I1987" i="1" a="1"/>
  <c r="I1987" i="1"/>
  <c r="G2087" i="1" a="1"/>
  <c r="G2087" i="1"/>
  <c r="G1758" i="1" a="1"/>
  <c r="G1758" i="1"/>
  <c r="G1858" i="1" a="1"/>
  <c r="G1858" i="1"/>
  <c r="I2045" i="1" a="1"/>
  <c r="I2045" i="1"/>
  <c r="G2048" i="1" a="1"/>
  <c r="G2048" i="1"/>
  <c r="G2191" i="1" a="1"/>
  <c r="G2191" i="1"/>
  <c r="G2395" i="1" a="1"/>
  <c r="G2395" i="1"/>
  <c r="G2141" i="1" a="1"/>
  <c r="G2141" i="1"/>
  <c r="I1910" i="1" a="1"/>
  <c r="I1910" i="1"/>
  <c r="G990" i="1" a="1"/>
  <c r="G990" i="1"/>
  <c r="I1930" i="1" a="1"/>
  <c r="I1930" i="1"/>
  <c r="I2184" i="1" a="1"/>
  <c r="I2184" i="1"/>
  <c r="G1291" i="1" a="1"/>
  <c r="G1291" i="1"/>
  <c r="G1967" i="1" a="1"/>
  <c r="G1967" i="1"/>
  <c r="I2295" i="1" a="1"/>
  <c r="I2295" i="1"/>
  <c r="G2098" i="1" a="1"/>
  <c r="G2098" i="1"/>
  <c r="G2010" i="1" a="1"/>
  <c r="G2010" i="1"/>
  <c r="G1070" i="1" a="1"/>
  <c r="G1070" i="1"/>
  <c r="G2277" i="1" a="1"/>
  <c r="G2277" i="1"/>
  <c r="I2283" i="1" a="1"/>
  <c r="I2283" i="1"/>
  <c r="I2185" i="1" a="1"/>
  <c r="I2185" i="1"/>
  <c r="G910" i="1" a="1"/>
  <c r="G910" i="1"/>
  <c r="G1107" i="1" a="1"/>
  <c r="G1107" i="1"/>
  <c r="I1469" i="1" a="1"/>
  <c r="I1469" i="1"/>
  <c r="I1183" i="1" a="1"/>
  <c r="I1183" i="1"/>
  <c r="I1380" i="1" a="1"/>
  <c r="I1380" i="1"/>
  <c r="I1805" i="1" a="1"/>
  <c r="I1805" i="1"/>
  <c r="I1614" i="1" a="1"/>
  <c r="I1614" i="1"/>
  <c r="G1150" i="1" a="1"/>
  <c r="G1150" i="1"/>
  <c r="I1645" i="1" a="1"/>
  <c r="I1645" i="1"/>
  <c r="I1775" i="1" a="1"/>
  <c r="I1775" i="1"/>
  <c r="G2207" i="1" a="1"/>
  <c r="G2207" i="1"/>
  <c r="G1691" i="1" a="1"/>
  <c r="G1691" i="1"/>
  <c r="I2009" i="1" a="1"/>
  <c r="I2009" i="1"/>
  <c r="G1667" i="1" a="1"/>
  <c r="G1667" i="1"/>
  <c r="I1545" i="1" a="1"/>
  <c r="I1545" i="1"/>
  <c r="I1565" i="1" a="1"/>
  <c r="I1565" i="1"/>
  <c r="I1971" i="1" a="1"/>
  <c r="I1971" i="1"/>
  <c r="I1268" i="1" a="1"/>
  <c r="I1268" i="1"/>
  <c r="I1582" i="1" a="1"/>
  <c r="I1582" i="1"/>
  <c r="G1646" i="1" a="1"/>
  <c r="G1646" i="1"/>
  <c r="I1193" i="1" a="1"/>
  <c r="I1193" i="1"/>
  <c r="G1752" i="1" a="1"/>
  <c r="G1752" i="1"/>
  <c r="I1701" i="1" a="1"/>
  <c r="I1701" i="1"/>
  <c r="G1507" i="1" a="1"/>
  <c r="G1507" i="1"/>
  <c r="I1662" i="1" a="1"/>
  <c r="I1662" i="1"/>
  <c r="G2105" i="1" a="1"/>
  <c r="G2105" i="1"/>
  <c r="I1695" i="1" a="1"/>
  <c r="I1695" i="1"/>
  <c r="I1502" i="1" a="1"/>
  <c r="I1502" i="1"/>
  <c r="I1700" i="1" a="1"/>
  <c r="I1700" i="1"/>
  <c r="G1583" i="1" a="1"/>
  <c r="G1583" i="1"/>
  <c r="G1835" i="1" a="1"/>
  <c r="G1835" i="1"/>
  <c r="G1757" i="1" a="1"/>
  <c r="G1757" i="1"/>
  <c r="I1422" i="1" a="1"/>
  <c r="I1422" i="1"/>
  <c r="I1672" i="1" a="1"/>
  <c r="I1672" i="1"/>
  <c r="G1587" i="1" a="1"/>
  <c r="G1587" i="1"/>
  <c r="G1581" i="1" a="1"/>
  <c r="G1581" i="1"/>
  <c r="G1812" i="1" a="1"/>
  <c r="G1812" i="1"/>
  <c r="G1693" i="1" a="1"/>
  <c r="G1693" i="1"/>
  <c r="G2334" i="1" a="1"/>
  <c r="G2334" i="1"/>
  <c r="G1341" i="1" a="1"/>
  <c r="G1341" i="1"/>
  <c r="G1661" i="1" a="1"/>
  <c r="G1661" i="1"/>
  <c r="I1185" i="1" a="1"/>
  <c r="I1185" i="1"/>
  <c r="G1206" i="1" a="1"/>
  <c r="G1206" i="1"/>
  <c r="I2393" i="1" a="1"/>
  <c r="I2393" i="1"/>
  <c r="I1793" i="1" a="1"/>
  <c r="I1793" i="1"/>
  <c r="G1560" i="1" a="1"/>
  <c r="G1560" i="1"/>
  <c r="I1464" i="1" a="1"/>
  <c r="I1464" i="1"/>
  <c r="I1741" i="1" a="1"/>
  <c r="I1741" i="1"/>
  <c r="I1455" i="1" a="1"/>
  <c r="I1455" i="1"/>
  <c r="G2685" i="1" a="1"/>
  <c r="G2685" i="1"/>
  <c r="I1755" i="1" a="1"/>
  <c r="I1755" i="1"/>
  <c r="I2192" i="1" a="1"/>
  <c r="I2192" i="1"/>
  <c r="I1518" i="1" a="1"/>
  <c r="I1518" i="1"/>
  <c r="G2042" i="1" a="1"/>
  <c r="G2042" i="1"/>
  <c r="G1421" i="1" a="1"/>
  <c r="G1421" i="1"/>
  <c r="G1501" i="1" a="1"/>
  <c r="G1501" i="1"/>
  <c r="G1787" i="1" a="1"/>
  <c r="G1787" i="1"/>
  <c r="G1791" i="1" a="1"/>
  <c r="G1791" i="1"/>
  <c r="I2387" i="1" a="1"/>
  <c r="I2387" i="1"/>
  <c r="I1952" i="1" a="1"/>
  <c r="I1952" i="1"/>
  <c r="G2004" i="1" a="1"/>
  <c r="G2004" i="1"/>
  <c r="I2044" i="1" a="1"/>
  <c r="I2044" i="1"/>
  <c r="I1690" i="1" a="1"/>
  <c r="I1690" i="1"/>
  <c r="I1472" i="1" a="1"/>
  <c r="I1472" i="1"/>
  <c r="G2507" i="1" a="1"/>
  <c r="G2507" i="1"/>
  <c r="I1915" i="1" a="1"/>
  <c r="I1915" i="1"/>
  <c r="G2246" i="1" a="1"/>
  <c r="G2246" i="1"/>
  <c r="I1838" i="1" a="1"/>
  <c r="I1838" i="1"/>
  <c r="I2057" i="1" a="1"/>
  <c r="I2057" i="1"/>
  <c r="G898" i="1" a="1"/>
  <c r="G898" i="1"/>
  <c r="G2288" i="1" a="1"/>
  <c r="G2288" i="1"/>
  <c r="I1811" i="1" a="1"/>
  <c r="I1811" i="1"/>
  <c r="G1912" i="1" a="1"/>
  <c r="G1912" i="1"/>
  <c r="G1035" i="1" a="1"/>
  <c r="G1035" i="1"/>
  <c r="I2075" i="1" a="1"/>
  <c r="I2075" i="1"/>
  <c r="I1898" i="1" a="1"/>
  <c r="I1898" i="1"/>
  <c r="G1999" i="1" a="1"/>
  <c r="G1999" i="1"/>
  <c r="G2613" i="1" a="1"/>
  <c r="G2613" i="1"/>
  <c r="G2441" i="1" a="1"/>
  <c r="G2441" i="1"/>
  <c r="G2041" i="1" a="1"/>
  <c r="G2041" i="1"/>
  <c r="G1890" i="1" a="1"/>
  <c r="G1890" i="1"/>
  <c r="G983" i="1" a="1"/>
  <c r="G983" i="1"/>
  <c r="I1790" i="1" a="1"/>
  <c r="I1790" i="1"/>
  <c r="I1817" i="1" a="1"/>
  <c r="I1817" i="1"/>
  <c r="I1192" i="1" a="1"/>
  <c r="I1192" i="1"/>
  <c r="I2674" i="1" a="1"/>
  <c r="I2674" i="1"/>
  <c r="G1340" i="1" a="1"/>
  <c r="G1340" i="1"/>
  <c r="G2145" i="1" a="1"/>
  <c r="G2145" i="1"/>
  <c r="I2220" i="1" a="1"/>
  <c r="I2220" i="1"/>
  <c r="G903" i="1" a="1"/>
  <c r="G903" i="1"/>
  <c r="I1381" i="1" a="1"/>
  <c r="I1381" i="1"/>
  <c r="G1080" i="1" a="1"/>
  <c r="G1080" i="1"/>
  <c r="I1196" i="1" a="1"/>
  <c r="I1196" i="1"/>
  <c r="I1237" i="1" a="1"/>
  <c r="I1237" i="1"/>
  <c r="G1115" i="1" a="1"/>
  <c r="G1115" i="1"/>
  <c r="I2367" i="1" a="1"/>
  <c r="I2367" i="1"/>
  <c r="G2616" i="1" a="1"/>
  <c r="G2616" i="1"/>
  <c r="G2413" i="1" a="1"/>
  <c r="G2413" i="1"/>
  <c r="I1274" i="1" a="1"/>
  <c r="I1274" i="1"/>
  <c r="G1182" i="1" a="1"/>
  <c r="G1182" i="1"/>
  <c r="I2823" i="1" a="1"/>
  <c r="I2823" i="1"/>
  <c r="G2809" i="1" a="1"/>
  <c r="G2809" i="1"/>
  <c r="G1069" i="1" a="1"/>
  <c r="G1069" i="1"/>
  <c r="G1143" i="1" a="1"/>
  <c r="G1143" i="1"/>
  <c r="G1924" i="1" a="1"/>
  <c r="G1924" i="1"/>
  <c r="G1387" i="1" a="1"/>
  <c r="G1387" i="1"/>
  <c r="G1405" i="1" a="1"/>
  <c r="G1405" i="1"/>
  <c r="I945" i="1" a="1"/>
  <c r="I945" i="1"/>
  <c r="I1221" i="1" a="1"/>
  <c r="I1221" i="1"/>
  <c r="G1063" i="1" a="1"/>
  <c r="G1063" i="1"/>
  <c r="I1126" i="1" a="1"/>
  <c r="I1126" i="1"/>
  <c r="I1523" i="1" a="1"/>
  <c r="I1523" i="1"/>
  <c r="G823" i="1" a="1"/>
  <c r="G823" i="1"/>
  <c r="G1160" i="1" a="1"/>
  <c r="G1160" i="1"/>
  <c r="I966" i="1" a="1"/>
  <c r="I966" i="1"/>
  <c r="I1206" i="1" a="1"/>
  <c r="I1206" i="1"/>
  <c r="I1509" i="1" a="1"/>
  <c r="I1509" i="1"/>
  <c r="I1046" i="1" a="1"/>
  <c r="I1046" i="1"/>
  <c r="G951" i="1" a="1"/>
  <c r="G951" i="1"/>
  <c r="G1111" i="1" a="1"/>
  <c r="G1111" i="1"/>
  <c r="G1122" i="1" a="1"/>
  <c r="G1122" i="1"/>
  <c r="G1031" i="1" a="1"/>
  <c r="G1031" i="1"/>
  <c r="G882" i="1" a="1"/>
  <c r="G882" i="1"/>
  <c r="I1294" i="1" a="1"/>
  <c r="I1294" i="1"/>
  <c r="I1168" i="1" a="1"/>
  <c r="I1168" i="1"/>
  <c r="G1467" i="1" a="1"/>
  <c r="G1467" i="1"/>
  <c r="I1369" i="1" a="1"/>
  <c r="I1369" i="1"/>
  <c r="G962" i="1" a="1"/>
  <c r="G962" i="1"/>
  <c r="I1191" i="1" a="1"/>
  <c r="I1191" i="1"/>
  <c r="I993" i="1" a="1"/>
  <c r="I993" i="1"/>
  <c r="G1042" i="1" a="1"/>
  <c r="G1042" i="1"/>
  <c r="I848" i="1" a="1"/>
  <c r="I848" i="1"/>
  <c r="G1982" i="1" a="1"/>
  <c r="G1982" i="1"/>
  <c r="I1008" i="1" a="1"/>
  <c r="I1008" i="1"/>
  <c r="G2055" i="1" a="1"/>
  <c r="G2055" i="1"/>
  <c r="G802" i="1" a="1"/>
  <c r="G802" i="1"/>
  <c r="I1088" i="1" a="1"/>
  <c r="I1088" i="1"/>
  <c r="G1625" i="1" a="1"/>
  <c r="G1625" i="1"/>
  <c r="I1243" i="1" a="1"/>
  <c r="I1243" i="1"/>
  <c r="G1307" i="1" a="1"/>
  <c r="G1307" i="1"/>
  <c r="I1025" i="1" a="1"/>
  <c r="I1025" i="1"/>
  <c r="I1443" i="1" a="1"/>
  <c r="I1443" i="1"/>
  <c r="I1102" i="1" a="1"/>
  <c r="I1102" i="1"/>
  <c r="I1105" i="1" a="1"/>
  <c r="I1105" i="1"/>
  <c r="G1794" i="1" a="1"/>
  <c r="G1794" i="1"/>
  <c r="I1383" i="1" a="1"/>
  <c r="I1383" i="1"/>
  <c r="I1254" i="1" a="1"/>
  <c r="I1254" i="1"/>
  <c r="I1703" i="1" a="1"/>
  <c r="I1703" i="1"/>
  <c r="I928" i="1" a="1"/>
  <c r="I928" i="1"/>
  <c r="G1188" i="1" a="1"/>
  <c r="G1188" i="1"/>
  <c r="G1383" i="1" a="1"/>
  <c r="G1383" i="1"/>
  <c r="I1277" i="1" a="1"/>
  <c r="I1277" i="1"/>
  <c r="G1873" i="1" a="1"/>
  <c r="G1873" i="1"/>
  <c r="I942" i="1" a="1"/>
  <c r="I942" i="1"/>
  <c r="I1777" i="1" a="1"/>
  <c r="I1777" i="1"/>
  <c r="I1448" i="1" a="1"/>
  <c r="I1448" i="1"/>
  <c r="I1022" i="1" a="1"/>
  <c r="I1022" i="1"/>
  <c r="I1238" i="1" a="1"/>
  <c r="I1238" i="1"/>
  <c r="I1073" i="1" a="1"/>
  <c r="I1073" i="1"/>
  <c r="I1533" i="1" a="1"/>
  <c r="I1533" i="1"/>
  <c r="I913" i="1" a="1"/>
  <c r="I913" i="1"/>
  <c r="I1607" i="1" a="1"/>
  <c r="I1607" i="1"/>
  <c r="I862" i="1" a="1"/>
  <c r="I862" i="1"/>
  <c r="I1613" i="1" a="1"/>
  <c r="I1613" i="1"/>
  <c r="I1153" i="1" a="1"/>
  <c r="I1153" i="1"/>
  <c r="I2069" i="1" a="1"/>
  <c r="I2069" i="1"/>
  <c r="G1576" i="1" a="1"/>
  <c r="G1576" i="1"/>
  <c r="G1325" i="1" a="1"/>
  <c r="G1325" i="1"/>
  <c r="G1551" i="1" a="1"/>
  <c r="G1551" i="1"/>
  <c r="I1709" i="1" a="1"/>
  <c r="I1709" i="1"/>
  <c r="I1188" i="1" a="1"/>
  <c r="I1188" i="1"/>
  <c r="I833" i="1" a="1"/>
  <c r="I833" i="1"/>
  <c r="I1795" i="1" a="1"/>
  <c r="I1795" i="1"/>
  <c r="G1433" i="1" a="1"/>
  <c r="G1433" i="1"/>
  <c r="I1373" i="1" a="1"/>
  <c r="I1373" i="1"/>
  <c r="I2054" i="1" a="1"/>
  <c r="I2054" i="1"/>
  <c r="I1820" i="1" a="1"/>
  <c r="I1820" i="1"/>
  <c r="I1757" i="1" a="1"/>
  <c r="I1757" i="1"/>
  <c r="I1453" i="1" a="1"/>
  <c r="I1453" i="1"/>
  <c r="G1745" i="1" a="1"/>
  <c r="G1745" i="1"/>
  <c r="G1756" i="1" a="1"/>
  <c r="G1756" i="1"/>
  <c r="I1649" i="1" a="1"/>
  <c r="I1649" i="1"/>
  <c r="I1528" i="1" a="1"/>
  <c r="I1528" i="1"/>
  <c r="I1555" i="1" a="1"/>
  <c r="I1555" i="1"/>
  <c r="G1656" i="1" a="1"/>
  <c r="G1656" i="1"/>
  <c r="I1608" i="1" a="1"/>
  <c r="I1608" i="1"/>
  <c r="I1368" i="1" a="1"/>
  <c r="I1368" i="1"/>
  <c r="G1763" i="1" a="1"/>
  <c r="G1763" i="1"/>
  <c r="I1375" i="1" a="1"/>
  <c r="I1375" i="1"/>
  <c r="G1513" i="1" a="1"/>
  <c r="G1513" i="1"/>
  <c r="G1692" i="1" a="1"/>
  <c r="G1692" i="1"/>
  <c r="G1593" i="1" a="1"/>
  <c r="G1593" i="1"/>
  <c r="G1349" i="1" a="1"/>
  <c r="G1349" i="1"/>
  <c r="G1892" i="1" a="1"/>
  <c r="G1892" i="1"/>
  <c r="I1763" i="1" a="1"/>
  <c r="I1763" i="1"/>
  <c r="I1644" i="1" a="1"/>
  <c r="I1644" i="1"/>
  <c r="I1384" i="1" a="1"/>
  <c r="I1384" i="1"/>
  <c r="G2338" i="1" a="1"/>
  <c r="G2338" i="1"/>
  <c r="G1885" i="1" a="1"/>
  <c r="G1885" i="1"/>
  <c r="G1529" i="1" a="1"/>
  <c r="G1529" i="1"/>
  <c r="G2095" i="1" a="1"/>
  <c r="G2095" i="1"/>
  <c r="G2379" i="1" a="1"/>
  <c r="G2379" i="1"/>
  <c r="G1804" i="1" a="1"/>
  <c r="G1804" i="1"/>
  <c r="I1888" i="1" a="1"/>
  <c r="I1888" i="1"/>
  <c r="G1505" i="1" a="1"/>
  <c r="G1505" i="1"/>
  <c r="I2058" i="1" a="1"/>
  <c r="I2058" i="1"/>
  <c r="G2415" i="1" a="1"/>
  <c r="G2415" i="1"/>
  <c r="G2085" i="1" a="1"/>
  <c r="G2085" i="1"/>
  <c r="G2733" i="1" a="1"/>
  <c r="G2733" i="1"/>
  <c r="I2089" i="1" a="1"/>
  <c r="I2089" i="1"/>
  <c r="G2043" i="1" a="1"/>
  <c r="G2043" i="1"/>
  <c r="I2031" i="1" a="1"/>
  <c r="I2031" i="1"/>
  <c r="G1801" i="1" a="1"/>
  <c r="G1801" i="1"/>
  <c r="I1993" i="1" a="1"/>
  <c r="I1993" i="1"/>
  <c r="G1749" i="1" a="1"/>
  <c r="G1749" i="1"/>
  <c r="I1769" i="1" a="1"/>
  <c r="I1769" i="1"/>
  <c r="I2248" i="1" a="1"/>
  <c r="I2248" i="1"/>
  <c r="I1306" i="1" a="1"/>
  <c r="I1306" i="1"/>
  <c r="I2166" i="1" a="1"/>
  <c r="I2166" i="1"/>
  <c r="G2310" i="1" a="1"/>
  <c r="G2310" i="1"/>
  <c r="G1969" i="1" a="1"/>
  <c r="G1969" i="1"/>
  <c r="G2258" i="1" a="1"/>
  <c r="G2258" i="1"/>
  <c r="G2245" i="1" a="1"/>
  <c r="G2245" i="1"/>
  <c r="I2571" i="1" a="1"/>
  <c r="I2571" i="1"/>
  <c r="I2196" i="1" a="1"/>
  <c r="I2196" i="1"/>
  <c r="I2121" i="1" a="1"/>
  <c r="I2121" i="1"/>
  <c r="G1203" i="1" a="1"/>
  <c r="G1203" i="1"/>
  <c r="G1239" i="1" a="1"/>
  <c r="G1239" i="1"/>
  <c r="G1057" i="1" a="1"/>
  <c r="G1057" i="1"/>
  <c r="G2902" i="1" a="1"/>
  <c r="G2902" i="1"/>
  <c r="G2192" i="1" a="1"/>
  <c r="G2192" i="1"/>
  <c r="G2663" i="1" a="1"/>
  <c r="G2663" i="1"/>
  <c r="G2200" i="1" a="1"/>
  <c r="G2200" i="1"/>
  <c r="G1033" i="1" a="1"/>
  <c r="G1033" i="1"/>
  <c r="I1514" i="1" a="1"/>
  <c r="I1514" i="1"/>
  <c r="G1099" i="1" a="1"/>
  <c r="G1099" i="1"/>
  <c r="G1554" i="1" a="1"/>
  <c r="G1554" i="1"/>
  <c r="G2482" i="1" a="1"/>
  <c r="G2482" i="1"/>
  <c r="G2600" i="1" a="1"/>
  <c r="G2600" i="1"/>
  <c r="G2774" i="1" a="1"/>
  <c r="G2774" i="1"/>
  <c r="G977" i="1" a="1"/>
  <c r="G977" i="1"/>
  <c r="G1245" i="1" a="1"/>
  <c r="G1245" i="1"/>
  <c r="G1137" i="1" a="1"/>
  <c r="G1137" i="1"/>
  <c r="G1514" i="1" a="1"/>
  <c r="G1514" i="1"/>
  <c r="G939" i="1" a="1"/>
  <c r="G939" i="1"/>
  <c r="G1343" i="1" a="1"/>
  <c r="G1343" i="1"/>
  <c r="G2781" i="1" a="1"/>
  <c r="G2781" i="1"/>
  <c r="I1374" i="1" a="1"/>
  <c r="I1374" i="1"/>
  <c r="G1614" i="1" a="1"/>
  <c r="G1614" i="1"/>
  <c r="G1520" i="1" a="1"/>
  <c r="G1520" i="1"/>
  <c r="G1173" i="1" a="1"/>
  <c r="G1173" i="1"/>
  <c r="G1354" i="1" a="1"/>
  <c r="G1354" i="1"/>
  <c r="G1459" i="1" a="1"/>
  <c r="G1459" i="1"/>
  <c r="I1043" i="1" a="1"/>
  <c r="I1043" i="1"/>
  <c r="I1123" i="1" a="1"/>
  <c r="I1123" i="1"/>
  <c r="G1447" i="1" a="1"/>
  <c r="G1447" i="1"/>
  <c r="I1997" i="1" a="1"/>
  <c r="I1997" i="1"/>
  <c r="G1275" i="1" a="1"/>
  <c r="G1275" i="1"/>
  <c r="G1268" i="1" a="1"/>
  <c r="G1268" i="1"/>
  <c r="I1459" i="1" a="1"/>
  <c r="I1459" i="1"/>
  <c r="G953" i="1" a="1"/>
  <c r="G953" i="1"/>
  <c r="I1296" i="1" a="1"/>
  <c r="I1296" i="1"/>
  <c r="G1516" i="1" a="1"/>
  <c r="G1516" i="1"/>
  <c r="G1539" i="1" a="1"/>
  <c r="G1539" i="1"/>
  <c r="G873" i="1" a="1"/>
  <c r="G873" i="1"/>
  <c r="G859" i="1" a="1"/>
  <c r="G859" i="1"/>
  <c r="G1116" i="1" a="1"/>
  <c r="G1116" i="1"/>
  <c r="G1164" i="1" a="1"/>
  <c r="G1164" i="1"/>
  <c r="G1113" i="1" a="1"/>
  <c r="G1113" i="1"/>
  <c r="G1019" i="1" a="1"/>
  <c r="G1019" i="1"/>
  <c r="I1485" i="1" a="1"/>
  <c r="I1485" i="1"/>
  <c r="G1456" i="1" a="1"/>
  <c r="G1456" i="1"/>
  <c r="G1036" i="1" a="1"/>
  <c r="G1036" i="1"/>
  <c r="G1279" i="1" a="1"/>
  <c r="G1279" i="1"/>
  <c r="G1256" i="1" a="1"/>
  <c r="G1256" i="1"/>
  <c r="I1571" i="1" a="1"/>
  <c r="I1571" i="1"/>
  <c r="G1217" i="1" a="1"/>
  <c r="G1217" i="1"/>
  <c r="I1476" i="1" a="1"/>
  <c r="I1476" i="1"/>
  <c r="I1539" i="1" a="1"/>
  <c r="I1539" i="1"/>
  <c r="G956" i="1" a="1"/>
  <c r="G956" i="1"/>
  <c r="I1491" i="1" a="1"/>
  <c r="I1491" i="1"/>
  <c r="G924" i="1" a="1"/>
  <c r="G924" i="1"/>
  <c r="I1411" i="1" a="1"/>
  <c r="I1411" i="1"/>
  <c r="G1714" i="1" a="1"/>
  <c r="G1714" i="1"/>
  <c r="G844" i="1" a="1"/>
  <c r="G844" i="1"/>
  <c r="I1447" i="1" a="1"/>
  <c r="I1447" i="1"/>
  <c r="I1661" i="1" a="1"/>
  <c r="I1661" i="1"/>
  <c r="I1309" i="1" a="1"/>
  <c r="I1309" i="1"/>
  <c r="G1624" i="1" a="1"/>
  <c r="G1624" i="1"/>
  <c r="I1619" i="1" a="1"/>
  <c r="I1619" i="1"/>
  <c r="I1270" i="1" a="1"/>
  <c r="I1270" i="1"/>
  <c r="G1084" i="1" a="1"/>
  <c r="G1084" i="1"/>
  <c r="I1577" i="1" a="1"/>
  <c r="I1577" i="1"/>
  <c r="I1497" i="1" a="1"/>
  <c r="I1497" i="1"/>
  <c r="I1828" i="1" a="1"/>
  <c r="I1828" i="1"/>
  <c r="G1004" i="1" a="1"/>
  <c r="G1004" i="1"/>
  <c r="I1889" i="1" a="1"/>
  <c r="I1889" i="1"/>
  <c r="I1657" i="1" a="1"/>
  <c r="I1657" i="1"/>
  <c r="I1417" i="1" a="1"/>
  <c r="I1417" i="1"/>
  <c r="I1527" i="1" a="1"/>
  <c r="I1527" i="1"/>
  <c r="G1705" i="1" a="1"/>
  <c r="G1705" i="1"/>
  <c r="I1651" i="1" a="1"/>
  <c r="I1651" i="1"/>
  <c r="I1792" i="1" a="1"/>
  <c r="I1792" i="1"/>
  <c r="G1731" i="1" a="1"/>
  <c r="G1731" i="1"/>
  <c r="I1822" i="1" a="1"/>
  <c r="I1822" i="1"/>
  <c r="G1464" i="1" a="1"/>
  <c r="G1464" i="1"/>
  <c r="I2688" i="1" a="1"/>
  <c r="I2688" i="1"/>
  <c r="I2041" i="1" a="1"/>
  <c r="I2041" i="1"/>
  <c r="I1618" i="1" a="1"/>
  <c r="I1618" i="1"/>
  <c r="G1379" i="1" a="1"/>
  <c r="G1379" i="1"/>
  <c r="G1618" i="1" a="1"/>
  <c r="G1618" i="1"/>
  <c r="I1219" i="1" a="1"/>
  <c r="I1219" i="1"/>
  <c r="I1379" i="1" a="1"/>
  <c r="I1379" i="1"/>
  <c r="G1814" i="1" a="1"/>
  <c r="G1814" i="1"/>
  <c r="I1299" i="1" a="1"/>
  <c r="I1299" i="1"/>
  <c r="I1367" i="1" a="1"/>
  <c r="I1367" i="1"/>
  <c r="G1655" i="1" a="1"/>
  <c r="G1655" i="1"/>
  <c r="G1619" i="1" a="1"/>
  <c r="G1619" i="1"/>
  <c r="G1711" i="1" a="1"/>
  <c r="G1711" i="1"/>
  <c r="G1544" i="1" a="1"/>
  <c r="G1544" i="1"/>
  <c r="I1797" i="1" a="1"/>
  <c r="I1797" i="1"/>
  <c r="I1772" i="1" a="1"/>
  <c r="I1772" i="1"/>
  <c r="G1707" i="1" a="1"/>
  <c r="G1707" i="1"/>
  <c r="G1962" i="1" a="1"/>
  <c r="G1962" i="1"/>
  <c r="I1761" i="1" a="1"/>
  <c r="I1761" i="1"/>
  <c r="I1421" i="1" a="1"/>
  <c r="I1421" i="1"/>
  <c r="I1406" i="1" a="1"/>
  <c r="I1406" i="1"/>
  <c r="I1673" i="1" a="1"/>
  <c r="I1673" i="1"/>
  <c r="G1566" i="1" a="1"/>
  <c r="G1566" i="1"/>
  <c r="G1384" i="1" a="1"/>
  <c r="G1384" i="1"/>
  <c r="I1430" i="1" a="1"/>
  <c r="I1430" i="1"/>
  <c r="I1564" i="1" a="1"/>
  <c r="I1564" i="1"/>
  <c r="I1304" i="1" a="1"/>
  <c r="I1304" i="1"/>
  <c r="I1581" i="1" a="1"/>
  <c r="I1581" i="1"/>
  <c r="I1501" i="1" a="1"/>
  <c r="I1501" i="1"/>
  <c r="I1857" i="1" a="1"/>
  <c r="I1857" i="1"/>
  <c r="G1832" i="1" a="1"/>
  <c r="G1832" i="1"/>
  <c r="I1895" i="1" a="1"/>
  <c r="I1895" i="1"/>
  <c r="I2211" i="1" a="1"/>
  <c r="I2211" i="1"/>
  <c r="I1438" i="1" a="1"/>
  <c r="I1438" i="1"/>
  <c r="I1867" i="1" a="1"/>
  <c r="I1867" i="1"/>
  <c r="G2153" i="1" a="1"/>
  <c r="G2153" i="1"/>
  <c r="I1944" i="1" a="1"/>
  <c r="I1944" i="1"/>
  <c r="I1680" i="1" a="1"/>
  <c r="I1680" i="1"/>
  <c r="I1295" i="1" a="1"/>
  <c r="I1295" i="1"/>
  <c r="G1386" i="1" a="1"/>
  <c r="G1386" i="1"/>
  <c r="I1934" i="1" a="1"/>
  <c r="I1934" i="1"/>
  <c r="I2093" i="1" a="1"/>
  <c r="I2093" i="1"/>
  <c r="G1617" i="1" a="1"/>
  <c r="G1617" i="1"/>
  <c r="G1317" i="1" a="1"/>
  <c r="G1317" i="1"/>
  <c r="I2429" i="1" a="1"/>
  <c r="I2429" i="1"/>
  <c r="G1660" i="1" a="1"/>
  <c r="G1660" i="1"/>
  <c r="G2107" i="1" a="1"/>
  <c r="G2107" i="1"/>
  <c r="G2130" i="1" a="1"/>
  <c r="G2130" i="1"/>
  <c r="I2097" i="1" a="1"/>
  <c r="I2097" i="1"/>
  <c r="I3380" i="1" a="1"/>
  <c r="I3380" i="1"/>
  <c r="G2189" i="1" a="1"/>
  <c r="G2189" i="1"/>
  <c r="G1778" i="1" a="1"/>
  <c r="G1778" i="1"/>
  <c r="I1950" i="1" a="1"/>
  <c r="I1950" i="1"/>
  <c r="G1900" i="1" a="1"/>
  <c r="G1900" i="1"/>
  <c r="G1517" i="1" a="1"/>
  <c r="G1517" i="1"/>
  <c r="I2138" i="1" a="1"/>
  <c r="I2138" i="1"/>
  <c r="G2011" i="1" a="1"/>
  <c r="G2011" i="1"/>
  <c r="G2259" i="1" a="1"/>
  <c r="G2259" i="1"/>
  <c r="I1992" i="1" a="1"/>
  <c r="I1992" i="1"/>
  <c r="I2169" i="1" a="1"/>
  <c r="I2169" i="1"/>
  <c r="I1927" i="1" a="1"/>
  <c r="I1927" i="1"/>
  <c r="I1731" i="1" a="1"/>
  <c r="I1731" i="1"/>
  <c r="G2170" i="1" a="1"/>
  <c r="G2170" i="1"/>
  <c r="G1780" i="1" a="1"/>
  <c r="G1780" i="1"/>
  <c r="G2069" i="1" a="1"/>
  <c r="G2069" i="1"/>
  <c r="I1919" i="1" a="1"/>
  <c r="I1919" i="1"/>
  <c r="G2356" i="1" a="1"/>
  <c r="G2356" i="1"/>
  <c r="G930" i="1" a="1"/>
  <c r="G930" i="1"/>
  <c r="G926" i="1" a="1"/>
  <c r="G926" i="1"/>
  <c r="G2111" i="1" a="1"/>
  <c r="G2111" i="1"/>
  <c r="I1460" i="1" a="1"/>
  <c r="I1460" i="1"/>
  <c r="I1405" i="1" a="1"/>
  <c r="I1405" i="1"/>
  <c r="I2640" i="1" a="1"/>
  <c r="I2640" i="1"/>
  <c r="G1112" i="1" a="1"/>
  <c r="G1112" i="1"/>
  <c r="G2314" i="1" a="1"/>
  <c r="G2314" i="1"/>
  <c r="I1454" i="1" a="1"/>
  <c r="I1454" i="1"/>
  <c r="I2802" i="1" a="1"/>
  <c r="I2802" i="1"/>
  <c r="G1054" i="1" a="1"/>
  <c r="G1054" i="1"/>
  <c r="I1534" i="1" a="1"/>
  <c r="I1534" i="1"/>
  <c r="I2584" i="1" a="1"/>
  <c r="I2584" i="1"/>
  <c r="G2836" i="1" a="1"/>
  <c r="G2836" i="1"/>
  <c r="G846" i="1" a="1"/>
  <c r="G846" i="1"/>
  <c r="G1353" i="1" a="1"/>
  <c r="G1353" i="1"/>
  <c r="G2569" i="1" a="1"/>
  <c r="G2569" i="1"/>
  <c r="I2302" i="1" a="1"/>
  <c r="I2302" i="1"/>
  <c r="I1298" i="1" a="1"/>
  <c r="I1298" i="1"/>
  <c r="I1583" i="1" a="1"/>
  <c r="I1583" i="1"/>
  <c r="G1086" i="1" a="1"/>
  <c r="G1086" i="1"/>
  <c r="G1272" i="1" a="1"/>
  <c r="G1272" i="1"/>
  <c r="G1525" i="1" a="1"/>
  <c r="G1525" i="1"/>
  <c r="G1166" i="1" a="1"/>
  <c r="G1166" i="1"/>
  <c r="I1211" i="1" a="1"/>
  <c r="I1211" i="1"/>
  <c r="I1201" i="1" a="1"/>
  <c r="I1201" i="1"/>
  <c r="I1356" i="1" a="1"/>
  <c r="I1356" i="1"/>
  <c r="G1006" i="1" a="1"/>
  <c r="G1006" i="1"/>
  <c r="I1159" i="1" a="1"/>
  <c r="I1159" i="1"/>
  <c r="G1278" i="1" a="1"/>
  <c r="G1278" i="1"/>
  <c r="G1432" i="1" a="1"/>
  <c r="G1432" i="1"/>
  <c r="G1134" i="1" a="1"/>
  <c r="G1134" i="1"/>
  <c r="I1116" i="1" a="1"/>
  <c r="I1116" i="1"/>
  <c r="I1079" i="1" a="1"/>
  <c r="I1079" i="1"/>
  <c r="G1230" i="1" a="1"/>
  <c r="G1230" i="1"/>
  <c r="I1263" i="1" a="1"/>
  <c r="I1263" i="1"/>
  <c r="I919" i="1" a="1"/>
  <c r="I919" i="1"/>
  <c r="I1385" i="1" a="1"/>
  <c r="I1385" i="1"/>
  <c r="I1796" i="1" a="1"/>
  <c r="I1796" i="1"/>
  <c r="G1773" i="1" a="1"/>
  <c r="G1773" i="1"/>
  <c r="G1826" i="1" a="1"/>
  <c r="G1826" i="1"/>
  <c r="I1525" i="1" a="1"/>
  <c r="I1525" i="1"/>
  <c r="I999" i="1" a="1"/>
  <c r="I999" i="1"/>
  <c r="G1428" i="1" a="1"/>
  <c r="G1428" i="1"/>
  <c r="G1390" i="1" a="1"/>
  <c r="G1390" i="1"/>
  <c r="G1668" i="1" a="1"/>
  <c r="G1668" i="1"/>
  <c r="I1596" i="1" a="1"/>
  <c r="I1596" i="1"/>
  <c r="I1516" i="1" a="1"/>
  <c r="I1516" i="1"/>
  <c r="G1470" i="1" a="1"/>
  <c r="G1470" i="1"/>
  <c r="I1670" i="1" a="1"/>
  <c r="I1670" i="1"/>
  <c r="G1352" i="1" a="1"/>
  <c r="G1352" i="1"/>
  <c r="G1422" i="1" a="1"/>
  <c r="G1422" i="1"/>
  <c r="G1502" i="1" a="1"/>
  <c r="G1502" i="1"/>
  <c r="I1742" i="1" a="1"/>
  <c r="I1742" i="1"/>
  <c r="G1508" i="1" a="1"/>
  <c r="G1508" i="1"/>
  <c r="G1588" i="1" a="1"/>
  <c r="G1588" i="1"/>
  <c r="G1582" i="1" a="1"/>
  <c r="G1582" i="1"/>
  <c r="G1776" i="1" a="1"/>
  <c r="G1776" i="1"/>
  <c r="G2040" i="1" a="1"/>
  <c r="G2040" i="1"/>
  <c r="G1310" i="1" a="1"/>
  <c r="G1310" i="1"/>
  <c r="G1662" i="1" a="1"/>
  <c r="G1662" i="1"/>
  <c r="G1378" i="1" a="1"/>
  <c r="G1378" i="1"/>
  <c r="I1350" i="1" a="1"/>
  <c r="I1350" i="1"/>
  <c r="I1563" i="1" a="1"/>
  <c r="I1563" i="1"/>
  <c r="I1835" i="1" a="1"/>
  <c r="I1835" i="1"/>
  <c r="I1937" i="1" a="1"/>
  <c r="I1937" i="1"/>
  <c r="G1672" i="1" a="1"/>
  <c r="G1672" i="1"/>
  <c r="I1681" i="1" a="1"/>
  <c r="I1681" i="1"/>
  <c r="G1550" i="1" a="1"/>
  <c r="G1550" i="1"/>
  <c r="I1855" i="1" a="1"/>
  <c r="I1855" i="1"/>
  <c r="I1590" i="1" a="1"/>
  <c r="I1590" i="1"/>
  <c r="I1510" i="1" a="1"/>
  <c r="I1510" i="1"/>
  <c r="G1630" i="1" a="1"/>
  <c r="G1630" i="1"/>
  <c r="G1458" i="1" a="1"/>
  <c r="G1458" i="1"/>
  <c r="I1784" i="1" a="1"/>
  <c r="I1784" i="1"/>
  <c r="G1592" i="1" a="1"/>
  <c r="G1592" i="1"/>
  <c r="I1774" i="1" a="1"/>
  <c r="I1774" i="1"/>
  <c r="G1538" i="1" a="1"/>
  <c r="G1538" i="1"/>
  <c r="I1484" i="1" a="1"/>
  <c r="I1484" i="1"/>
  <c r="G1512" i="1" a="1"/>
  <c r="G1512" i="1"/>
  <c r="I1215" i="1" a="1"/>
  <c r="I1215" i="1"/>
  <c r="G1449" i="1" a="1"/>
  <c r="G1449" i="1"/>
  <c r="G1575" i="1" a="1"/>
  <c r="G1575" i="1"/>
  <c r="I1776" i="1" a="1"/>
  <c r="I1776" i="1"/>
  <c r="I1903" i="1" a="1"/>
  <c r="I1903" i="1"/>
  <c r="I1722" i="1" a="1"/>
  <c r="I1722" i="1"/>
  <c r="I1655" i="1" a="1"/>
  <c r="I1655" i="1"/>
  <c r="G1896" i="1" a="1"/>
  <c r="G1896" i="1"/>
  <c r="I1812" i="1" a="1"/>
  <c r="I1812" i="1"/>
  <c r="G1963" i="1" a="1"/>
  <c r="G1963" i="1"/>
  <c r="G1846" i="1" a="1"/>
  <c r="G1846" i="1"/>
  <c r="G1306" i="1" a="1"/>
  <c r="G1306" i="1"/>
  <c r="I2048" i="1" a="1"/>
  <c r="I2048" i="1"/>
  <c r="I1569" i="1" a="1"/>
  <c r="I1569" i="1"/>
  <c r="I1963" i="1" a="1"/>
  <c r="I1963" i="1"/>
  <c r="G1961" i="1" a="1"/>
  <c r="G1961" i="1"/>
  <c r="I2259" i="1" a="1"/>
  <c r="I2259" i="1"/>
  <c r="I1713" i="1" a="1"/>
  <c r="I1713" i="1"/>
  <c r="I2889" i="1" a="1"/>
  <c r="I2889" i="1"/>
  <c r="I1945" i="1" a="1"/>
  <c r="I1945" i="1"/>
  <c r="I1475" i="1" a="1"/>
  <c r="I1475" i="1"/>
  <c r="I1592" i="1" a="1"/>
  <c r="I1592" i="1"/>
  <c r="G2060" i="1" a="1"/>
  <c r="G2060" i="1"/>
  <c r="G2110" i="1" a="1"/>
  <c r="G2110" i="1"/>
  <c r="G1503" i="1" a="1"/>
  <c r="G1503" i="1"/>
  <c r="G1394" i="1" a="1"/>
  <c r="G1394" i="1"/>
  <c r="I891" i="1" a="1"/>
  <c r="I891" i="1"/>
  <c r="I1200" i="1" a="1"/>
  <c r="I1200" i="1"/>
  <c r="G2368" i="1" a="1"/>
  <c r="G2368" i="1"/>
  <c r="I2151" i="1" a="1"/>
  <c r="I2151" i="1"/>
  <c r="G1208" i="1" a="1"/>
  <c r="G1208" i="1"/>
  <c r="G1868" i="1" a="1"/>
  <c r="G1868" i="1"/>
  <c r="G1930" i="1" a="1"/>
  <c r="G1930" i="1"/>
  <c r="G1842" i="1" a="1"/>
  <c r="G1842" i="1"/>
  <c r="I1131" i="1" a="1"/>
  <c r="I1131" i="1"/>
  <c r="I2245" i="1" a="1"/>
  <c r="I2245" i="1"/>
  <c r="G2237" i="1" a="1"/>
  <c r="G2237" i="1"/>
  <c r="I971" i="1" a="1"/>
  <c r="I971" i="1"/>
  <c r="G1878" i="1" a="1"/>
  <c r="G1878" i="1"/>
  <c r="I2378" i="1" a="1"/>
  <c r="I2378" i="1"/>
  <c r="G1010" i="1" a="1"/>
  <c r="G1010" i="1"/>
  <c r="I2225" i="1" a="1"/>
  <c r="I2225" i="1"/>
  <c r="I2173" i="1" a="1"/>
  <c r="I2173" i="1"/>
  <c r="I2114" i="1" a="1"/>
  <c r="I2114" i="1"/>
  <c r="I2177" i="1" a="1"/>
  <c r="I2177" i="1"/>
  <c r="G2017" i="1" a="1"/>
  <c r="G2017" i="1"/>
  <c r="I811" i="1" a="1"/>
  <c r="I811" i="1"/>
  <c r="G1090" i="1" a="1"/>
  <c r="G1090" i="1"/>
  <c r="G2264" i="1" a="1"/>
  <c r="G2264" i="1"/>
  <c r="I2800" i="1" a="1"/>
  <c r="I2800" i="1"/>
  <c r="I1302" i="1" a="1"/>
  <c r="I1302" i="1"/>
  <c r="I1198" i="1" a="1"/>
  <c r="I1198" i="1"/>
  <c r="I2335" i="1" a="1"/>
  <c r="I2335" i="1"/>
  <c r="G1441" i="1" a="1"/>
  <c r="G1441" i="1"/>
  <c r="G2313" i="1" a="1"/>
  <c r="G2313" i="1"/>
  <c r="I1724" i="1" a="1"/>
  <c r="I1724" i="1"/>
  <c r="G1281" i="1" a="1"/>
  <c r="G1281" i="1"/>
  <c r="G1127" i="1" a="1"/>
  <c r="G1127" i="1"/>
  <c r="I1923" i="1" a="1"/>
  <c r="I1923" i="1"/>
  <c r="I731" i="1" a="1"/>
  <c r="I731" i="1"/>
  <c r="G1226" i="1" a="1"/>
  <c r="G1226" i="1"/>
  <c r="I1580" i="1" a="1"/>
  <c r="I1580" i="1"/>
  <c r="I1051" i="1" a="1"/>
  <c r="I1051" i="1"/>
  <c r="G1320" i="1" a="1"/>
  <c r="G1320" i="1"/>
  <c r="G1716" i="1" a="1"/>
  <c r="G1716" i="1"/>
  <c r="I1272" i="1" a="1"/>
  <c r="I1272" i="1"/>
  <c r="G2230" i="1" a="1"/>
  <c r="G2230" i="1"/>
  <c r="G1283" i="1" a="1"/>
  <c r="G1283" i="1"/>
  <c r="I1170" i="1" a="1"/>
  <c r="I1170" i="1"/>
  <c r="I1781" i="1" a="1"/>
  <c r="I1781" i="1"/>
  <c r="I1744" i="1" a="1"/>
  <c r="I1744" i="1"/>
  <c r="G1675" i="1" a="1"/>
  <c r="G1675" i="1"/>
  <c r="G1601" i="1" a="1"/>
  <c r="G1601" i="1"/>
  <c r="G1361" i="1" a="1"/>
  <c r="G1361" i="1"/>
  <c r="G1265" i="1" a="1"/>
  <c r="G1265" i="1"/>
  <c r="I1689" i="1" a="1"/>
  <c r="I1689" i="1"/>
  <c r="I1602" i="1" a="1"/>
  <c r="I1602" i="1"/>
  <c r="I1808" i="1" a="1"/>
  <c r="I1808" i="1"/>
  <c r="G1527" i="1" a="1"/>
  <c r="G1527" i="1"/>
  <c r="I1538" i="1" a="1"/>
  <c r="I1538" i="1"/>
  <c r="G1407" i="1" a="1"/>
  <c r="G1407" i="1"/>
  <c r="G1486" i="1" a="1"/>
  <c r="G1486" i="1"/>
  <c r="I1725" i="1" a="1"/>
  <c r="I1725" i="1"/>
  <c r="I1522" i="1" a="1"/>
  <c r="I1522" i="1"/>
  <c r="I1634" i="1" a="1"/>
  <c r="I1634" i="1"/>
  <c r="I1554" i="1" a="1"/>
  <c r="I1554" i="1"/>
  <c r="I1965" i="1" a="1"/>
  <c r="I1965" i="1"/>
  <c r="I2029" i="1" a="1"/>
  <c r="I2029" i="1"/>
  <c r="I1863" i="1" a="1"/>
  <c r="I1863" i="1"/>
  <c r="G1607" i="1" a="1"/>
  <c r="G1607" i="1"/>
  <c r="I1442" i="1" a="1"/>
  <c r="I1442" i="1"/>
  <c r="I1585" i="1" a="1"/>
  <c r="I1585" i="1"/>
  <c r="I1758" i="1" a="1"/>
  <c r="I1758" i="1"/>
  <c r="G1806" i="1" a="1"/>
  <c r="G1806" i="1"/>
  <c r="I1665" i="1" a="1"/>
  <c r="I1665" i="1"/>
  <c r="G1521" i="1" a="1"/>
  <c r="G1521" i="1"/>
  <c r="I1404" i="1" a="1"/>
  <c r="I1404" i="1"/>
  <c r="I1922" i="1" a="1"/>
  <c r="I1922" i="1"/>
  <c r="I1810" i="1" a="1"/>
  <c r="I1810" i="1"/>
  <c r="I1358" i="1" a="1"/>
  <c r="I1358" i="1"/>
  <c r="G1580" i="1" a="1"/>
  <c r="G1580" i="1"/>
  <c r="I1813" i="1" a="1"/>
  <c r="I1813" i="1"/>
  <c r="G1724" i="1" a="1"/>
  <c r="G1724" i="1"/>
  <c r="I2064" i="1" a="1"/>
  <c r="I2064" i="1"/>
  <c r="I1675" i="1" a="1"/>
  <c r="I1675" i="1"/>
  <c r="G1980" i="1" a="1"/>
  <c r="G1980" i="1"/>
  <c r="G1666" i="1" a="1"/>
  <c r="G1666" i="1"/>
  <c r="I1628" i="1" a="1"/>
  <c r="I1628" i="1"/>
  <c r="G1495" i="1" a="1"/>
  <c r="G1495" i="1"/>
  <c r="I1904" i="1" a="1"/>
  <c r="I1904" i="1"/>
  <c r="I1226" i="1" a="1"/>
  <c r="I1226" i="1"/>
  <c r="G1603" i="1" a="1"/>
  <c r="G1603" i="1"/>
  <c r="G2551" i="1" a="1"/>
  <c r="G2551" i="1"/>
  <c r="G2007" i="1" a="1"/>
  <c r="G2007" i="1"/>
  <c r="I1905" i="1" a="1"/>
  <c r="I1905" i="1"/>
  <c r="I2091" i="1" a="1"/>
  <c r="I2091" i="1"/>
  <c r="G2217" i="1" a="1"/>
  <c r="G2217" i="1"/>
  <c r="G2208" i="1" a="1"/>
  <c r="G2208" i="1"/>
  <c r="I2039" i="1" a="1"/>
  <c r="I2039" i="1"/>
  <c r="I2108" i="1" a="1"/>
  <c r="I2108" i="1"/>
  <c r="I2085" i="1" a="1"/>
  <c r="I2085" i="1"/>
  <c r="G2156" i="1" a="1"/>
  <c r="G2156" i="1"/>
  <c r="I1947" i="1" a="1"/>
  <c r="I1947" i="1"/>
  <c r="G2005" i="1" a="1"/>
  <c r="G2005" i="1"/>
  <c r="I1633" i="1" a="1"/>
  <c r="I1633" i="1"/>
  <c r="I1752" i="1" a="1"/>
  <c r="I1752" i="1"/>
  <c r="I2360" i="1" a="1"/>
  <c r="I2360" i="1"/>
  <c r="I1872" i="1" a="1"/>
  <c r="I1872" i="1"/>
  <c r="I1978" i="1" a="1"/>
  <c r="I1978" i="1"/>
  <c r="G2389" i="1" a="1"/>
  <c r="G2389" i="1"/>
  <c r="I2362" i="1" a="1"/>
  <c r="I2362" i="1"/>
  <c r="I2773" i="1" a="1"/>
  <c r="I2773" i="1"/>
  <c r="G2562" i="1" a="1"/>
  <c r="G2562" i="1"/>
  <c r="I1729" i="1" a="1"/>
  <c r="I1729" i="1"/>
  <c r="I2574" i="1" a="1"/>
  <c r="I2574" i="1"/>
  <c r="G2114" i="1" a="1"/>
  <c r="G2114" i="1"/>
  <c r="I2113" i="1" a="1"/>
  <c r="I2113" i="1"/>
  <c r="G2734" i="1" a="1"/>
  <c r="G2734" i="1"/>
  <c r="G1453" i="1" a="1"/>
  <c r="G1453" i="1"/>
  <c r="I2463" i="1" a="1"/>
  <c r="I2463" i="1"/>
  <c r="G2535" i="1" a="1"/>
  <c r="G2535" i="1"/>
  <c r="I1393" i="1" a="1"/>
  <c r="I1393" i="1"/>
  <c r="I1553" i="1" a="1"/>
  <c r="I1553" i="1"/>
  <c r="I2402" i="1" a="1"/>
  <c r="I2402" i="1"/>
  <c r="I1063" i="1" a="1"/>
  <c r="I1063" i="1"/>
  <c r="I1308" i="1" a="1"/>
  <c r="I1308" i="1"/>
  <c r="I1548" i="1" a="1"/>
  <c r="I1548" i="1"/>
  <c r="I1468" i="1" a="1"/>
  <c r="I1468" i="1"/>
  <c r="G1828" i="1" a="1"/>
  <c r="G1828" i="1"/>
  <c r="G2796" i="1" a="1"/>
  <c r="G2796" i="1"/>
  <c r="G1673" i="1" a="1"/>
  <c r="G1673" i="1"/>
  <c r="I2696" i="1" a="1"/>
  <c r="I2696" i="1"/>
  <c r="I2650" i="1" a="1"/>
  <c r="I2650" i="1"/>
  <c r="G1680" i="1" a="1"/>
  <c r="G1680" i="1"/>
  <c r="I3077" i="1" a="1"/>
  <c r="I3077" i="1"/>
  <c r="G1831" i="1" a="1"/>
  <c r="G1831" i="1"/>
  <c r="I1388" i="1" a="1"/>
  <c r="I1388" i="1"/>
  <c r="G1613" i="1" a="1"/>
  <c r="G1613" i="1"/>
  <c r="I1839" i="1" a="1"/>
  <c r="I1839" i="1"/>
  <c r="G1854" i="1" a="1"/>
  <c r="G1854" i="1"/>
  <c r="G1533" i="1" a="1"/>
  <c r="G1533" i="1"/>
  <c r="G2231" i="1" a="1"/>
  <c r="G2231" i="1"/>
  <c r="I1720" i="1" a="1"/>
  <c r="I1720" i="1"/>
  <c r="G1596" i="1" a="1"/>
  <c r="G1596" i="1"/>
  <c r="G1866" i="1" a="1"/>
  <c r="G1866" i="1"/>
  <c r="G1793" i="1" a="1"/>
  <c r="G1793" i="1"/>
  <c r="I1627" i="1" a="1"/>
  <c r="I1627" i="1"/>
  <c r="I1788" i="1" a="1"/>
  <c r="I1788" i="1"/>
  <c r="I1932" i="1" a="1"/>
  <c r="I1932" i="1"/>
  <c r="G1797" i="1" a="1"/>
  <c r="G1797" i="1"/>
  <c r="I1473" i="1" a="1"/>
  <c r="I1473" i="1"/>
  <c r="I1324" i="1" a="1"/>
  <c r="I1324" i="1"/>
  <c r="G1762" i="1" a="1"/>
  <c r="G1762" i="1"/>
  <c r="I1575" i="1" a="1"/>
  <c r="I1575" i="1"/>
  <c r="I1878" i="1" a="1"/>
  <c r="I1878" i="1"/>
  <c r="G1415" i="1" a="1"/>
  <c r="G1415" i="1"/>
  <c r="I1716" i="1" a="1"/>
  <c r="I1716" i="1"/>
  <c r="I1678" i="1" a="1"/>
  <c r="I1678" i="1"/>
  <c r="G1845" i="1" a="1"/>
  <c r="G1845" i="1"/>
  <c r="I1626" i="1" a="1"/>
  <c r="I1626" i="1"/>
  <c r="I1768" i="1" a="1"/>
  <c r="I1768" i="1"/>
  <c r="I1664" i="1" a="1"/>
  <c r="I1664" i="1"/>
  <c r="G1649" i="1" a="1"/>
  <c r="G1649" i="1"/>
  <c r="G1719" i="1" a="1"/>
  <c r="G1719" i="1"/>
  <c r="I1669" i="1" a="1"/>
  <c r="I1669" i="1"/>
  <c r="G1369" i="1" a="1"/>
  <c r="G1369" i="1"/>
  <c r="G1808" i="1" a="1"/>
  <c r="G1808" i="1"/>
  <c r="G1944" i="1" a="1"/>
  <c r="G1944" i="1"/>
  <c r="I1326" i="1" a="1"/>
  <c r="I1326" i="1"/>
  <c r="G1437" i="1" a="1"/>
  <c r="G1437" i="1"/>
  <c r="I1917" i="1" a="1"/>
  <c r="I1917" i="1"/>
  <c r="I1395" i="1" a="1"/>
  <c r="I1395" i="1"/>
  <c r="G1698" i="1" a="1"/>
  <c r="G1698" i="1"/>
  <c r="I1787" i="1" a="1"/>
  <c r="I1787" i="1"/>
  <c r="G1237" i="1" a="1"/>
  <c r="G1237" i="1"/>
  <c r="G2068" i="1" a="1"/>
  <c r="G2068" i="1"/>
  <c r="G1943" i="1" a="1"/>
  <c r="G1943" i="1"/>
  <c r="I2172" i="1" a="1"/>
  <c r="I2172" i="1"/>
  <c r="G2247" i="1" a="1"/>
  <c r="G2247" i="1"/>
  <c r="G2135" i="1" a="1"/>
  <c r="G2135" i="1"/>
  <c r="G1537" i="1" a="1"/>
  <c r="G1537" i="1"/>
  <c r="I1949" i="1" a="1"/>
  <c r="I1949" i="1"/>
  <c r="I1262" i="1" a="1"/>
  <c r="I1262" i="1"/>
  <c r="G2031" i="1" a="1"/>
  <c r="G2031" i="1"/>
  <c r="I2078" i="1" a="1"/>
  <c r="I2078" i="1"/>
  <c r="G1989" i="1" a="1"/>
  <c r="G1989" i="1"/>
  <c r="G2345" i="1" a="1"/>
  <c r="G2345" i="1"/>
  <c r="G2050" i="1" a="1"/>
  <c r="G2050" i="1"/>
  <c r="I2070" i="1" a="1"/>
  <c r="I2070" i="1"/>
  <c r="I2143" i="1" a="1"/>
  <c r="I2143" i="1"/>
  <c r="G2541" i="1" a="1"/>
  <c r="G2541" i="1"/>
  <c r="I1271" i="1" a="1"/>
  <c r="I1271" i="1"/>
  <c r="I2722" i="1" a="1"/>
  <c r="I2722" i="1"/>
  <c r="G1348" i="1" a="1"/>
  <c r="G1348" i="1"/>
  <c r="G2400" i="1" a="1"/>
  <c r="G2400" i="1"/>
  <c r="G1184" i="1" a="1"/>
  <c r="G1184" i="1"/>
  <c r="I2594" i="1" a="1"/>
  <c r="I2594" i="1"/>
  <c r="G2459" i="1" a="1"/>
  <c r="G2459" i="1"/>
  <c r="I2162" i="1" a="1"/>
  <c r="I2162" i="1"/>
  <c r="I1371" i="1" a="1"/>
  <c r="I1371" i="1"/>
  <c r="I2404" i="1" a="1"/>
  <c r="I2404" i="1"/>
  <c r="G2568" i="1" a="1"/>
  <c r="G2568" i="1"/>
  <c r="G1225" i="1" a="1"/>
  <c r="G1225" i="1"/>
  <c r="I1143" i="1" a="1"/>
  <c r="I1143" i="1"/>
  <c r="G997" i="1" a="1"/>
  <c r="G997" i="1"/>
  <c r="G893" i="1" a="1"/>
  <c r="G893" i="1"/>
  <c r="G1701" i="1" a="1"/>
  <c r="G1701" i="1"/>
  <c r="G1077" i="1" a="1"/>
  <c r="G1077" i="1"/>
  <c r="G1336" i="1" a="1"/>
  <c r="G1336" i="1"/>
  <c r="G879" i="1" a="1"/>
  <c r="G879" i="1"/>
  <c r="G1651" i="1" a="1"/>
  <c r="G1651" i="1"/>
  <c r="I1600" i="1" a="1"/>
  <c r="I1600" i="1"/>
  <c r="G1777" i="1" a="1"/>
  <c r="G1777" i="1"/>
  <c r="I1660" i="1" a="1"/>
  <c r="I1660" i="1"/>
  <c r="G2573" i="1" a="1"/>
  <c r="G2573" i="1"/>
  <c r="G1157" i="1" a="1"/>
  <c r="G1157" i="1"/>
  <c r="G1119" i="1" a="1"/>
  <c r="G1119" i="1"/>
  <c r="I1437" i="1" a="1"/>
  <c r="I1437" i="1"/>
  <c r="G1193" i="1" a="1"/>
  <c r="G1193" i="1"/>
  <c r="G1056" i="1" a="1"/>
  <c r="G1056" i="1"/>
  <c r="G1039" i="1" a="1"/>
  <c r="G1039" i="1"/>
  <c r="G976" i="1" a="1"/>
  <c r="G976" i="1"/>
  <c r="G1837" i="1" a="1"/>
  <c r="G1837" i="1"/>
  <c r="G959" i="1" a="1"/>
  <c r="G959" i="1"/>
  <c r="I1389" i="1" a="1"/>
  <c r="I1389" i="1"/>
  <c r="I1394" i="1" a="1"/>
  <c r="I1394" i="1"/>
  <c r="I1517" i="1" a="1"/>
  <c r="I1517" i="1"/>
  <c r="G1133" i="1" a="1"/>
  <c r="G1133" i="1"/>
  <c r="G1180" i="1" a="1"/>
  <c r="G1180" i="1"/>
  <c r="G1136" i="1" a="1"/>
  <c r="G1136" i="1"/>
  <c r="G1053" i="1" a="1"/>
  <c r="G1053" i="1"/>
  <c r="G1289" i="1" a="1"/>
  <c r="G1289" i="1"/>
  <c r="G1104" i="1" a="1"/>
  <c r="G1104" i="1"/>
  <c r="G1024" i="1" a="1"/>
  <c r="G1024" i="1"/>
  <c r="G944" i="1" a="1"/>
  <c r="G944" i="1"/>
  <c r="I1591" i="1" a="1"/>
  <c r="I1591" i="1"/>
  <c r="I1623" i="1" a="1"/>
  <c r="I1623" i="1"/>
  <c r="I1511" i="1" a="1"/>
  <c r="I1511" i="1"/>
  <c r="I1671" i="1" a="1"/>
  <c r="I1671" i="1"/>
  <c r="G1479" i="1" a="1"/>
  <c r="G1479" i="1"/>
  <c r="I1227" i="1" a="1"/>
  <c r="I1227" i="1"/>
  <c r="G1327" i="1" a="1"/>
  <c r="G1327" i="1"/>
  <c r="I1205" i="1" a="1"/>
  <c r="I1205" i="1"/>
  <c r="G1870" i="1" a="1"/>
  <c r="G1870" i="1"/>
  <c r="G2317" i="1" a="1"/>
  <c r="G2317" i="1"/>
  <c r="G1511" i="1" a="1"/>
  <c r="G1511" i="1"/>
  <c r="I2235" i="1" a="1"/>
  <c r="I2235" i="1"/>
  <c r="G973" i="1" a="1"/>
  <c r="G973" i="1"/>
  <c r="I1597" i="1" a="1"/>
  <c r="I1597" i="1"/>
  <c r="G864" i="1" a="1"/>
  <c r="G864" i="1"/>
  <c r="I1467" i="1" a="1"/>
  <c r="I1467" i="1"/>
  <c r="I1431" i="1" a="1"/>
  <c r="I1431" i="1"/>
  <c r="I1676" i="1" a="1"/>
  <c r="I1676" i="1"/>
  <c r="I1754" i="1" a="1"/>
  <c r="I1754" i="1"/>
  <c r="G1399" i="1" a="1"/>
  <c r="G1399" i="1"/>
  <c r="G1319" i="1" a="1"/>
  <c r="G1319" i="1"/>
  <c r="I1639" i="1" a="1"/>
  <c r="I1639" i="1"/>
  <c r="G1786" i="1" a="1"/>
  <c r="G1786" i="1"/>
  <c r="I1559" i="1" a="1"/>
  <c r="I1559" i="1"/>
  <c r="I1479" i="1" a="1"/>
  <c r="I1479" i="1"/>
  <c r="G1559" i="1" a="1"/>
  <c r="G1559" i="1"/>
  <c r="G1639" i="1" a="1"/>
  <c r="G1639" i="1"/>
  <c r="I1547" i="1" a="1"/>
  <c r="I1547" i="1"/>
  <c r="G1733" i="1" a="1"/>
  <c r="G1733" i="1"/>
  <c r="G1875" i="1" a="1"/>
  <c r="G1875" i="1"/>
  <c r="G1895" i="1" a="1"/>
  <c r="G1895" i="1"/>
  <c r="I1239" i="1" a="1"/>
  <c r="I1239" i="1"/>
  <c r="I1399" i="1" a="1"/>
  <c r="I1399" i="1"/>
  <c r="I1319" i="1" a="1"/>
  <c r="I1319" i="1"/>
  <c r="G1700" i="1" a="1"/>
  <c r="G1700" i="1"/>
  <c r="I2203" i="1" a="1"/>
  <c r="I2203" i="1"/>
  <c r="G1564" i="1" a="1"/>
  <c r="G1564" i="1"/>
  <c r="G1644" i="1" a="1"/>
  <c r="G1644" i="1"/>
  <c r="I1984" i="1" a="1"/>
  <c r="I1984" i="1"/>
  <c r="G1586" i="1" a="1"/>
  <c r="G1586" i="1"/>
  <c r="G1683" i="1" a="1"/>
  <c r="G1683" i="1"/>
  <c r="G2306" i="1" a="1"/>
  <c r="G2306" i="1"/>
  <c r="I1458" i="1" a="1"/>
  <c r="I1458" i="1"/>
  <c r="G1404" i="1" a="1"/>
  <c r="G1404" i="1"/>
  <c r="I1387" i="1" a="1"/>
  <c r="I1387" i="1"/>
  <c r="I1739" i="1" a="1"/>
  <c r="I1739" i="1"/>
  <c r="G1484" i="1" a="1"/>
  <c r="G1484" i="1"/>
  <c r="G1883" i="1" a="1"/>
  <c r="G1883" i="1"/>
  <c r="I1803" i="1" a="1"/>
  <c r="I1803" i="1"/>
  <c r="I1735" i="1" a="1"/>
  <c r="I1735" i="1"/>
  <c r="I1601" i="1" a="1"/>
  <c r="I1601" i="1"/>
  <c r="I1801" i="1" a="1"/>
  <c r="I1801" i="1"/>
  <c r="I1521" i="1" a="1"/>
  <c r="I1521" i="1"/>
  <c r="G1954" i="1" a="1"/>
  <c r="G1954" i="1"/>
  <c r="G1324" i="1" a="1"/>
  <c r="G1324" i="1"/>
  <c r="I1315" i="1" a="1"/>
  <c r="I1315" i="1"/>
  <c r="I1584" i="1" a="1"/>
  <c r="I1584" i="1"/>
  <c r="I1954" i="1" a="1"/>
  <c r="I1954" i="1"/>
  <c r="G1335" i="1" a="1"/>
  <c r="G1335" i="1"/>
  <c r="I1851" i="1" a="1"/>
  <c r="I1851" i="1"/>
  <c r="G1423" i="1" a="1"/>
  <c r="G1423" i="1"/>
  <c r="G1723" i="1" a="1"/>
  <c r="G1723" i="1"/>
  <c r="I1683" i="1" a="1"/>
  <c r="I1683" i="1"/>
  <c r="I1441" i="1" a="1"/>
  <c r="I1441" i="1"/>
  <c r="I2265" i="1" a="1"/>
  <c r="I2265" i="1"/>
  <c r="I1728" i="1" a="1"/>
  <c r="I1728" i="1"/>
  <c r="I1799" i="1" a="1"/>
  <c r="I1799" i="1"/>
  <c r="I1887" i="1" a="1"/>
  <c r="I1887" i="1"/>
  <c r="G1637" i="1" a="1"/>
  <c r="G1637" i="1"/>
  <c r="I1912" i="1" a="1"/>
  <c r="I1912" i="1"/>
  <c r="G1865" i="1" a="1"/>
  <c r="G1865" i="1"/>
  <c r="I1877" i="1" a="1"/>
  <c r="I1877" i="1"/>
  <c r="G1406" i="1" a="1"/>
  <c r="G1406" i="1"/>
  <c r="I1512" i="1" a="1"/>
  <c r="I1512" i="1"/>
  <c r="G1798" i="1" a="1"/>
  <c r="G1798" i="1"/>
  <c r="G1452" i="1" a="1"/>
  <c r="G1452" i="1"/>
  <c r="G1919" i="1" a="1"/>
  <c r="G1919" i="1"/>
  <c r="I2013" i="1" a="1"/>
  <c r="I2013" i="1"/>
  <c r="G1843" i="1" a="1"/>
  <c r="G1843" i="1"/>
  <c r="G1570" i="1" a="1"/>
  <c r="G1570" i="1"/>
  <c r="G1985" i="1" a="1"/>
  <c r="G1985" i="1"/>
  <c r="G1911" i="1" a="1"/>
  <c r="G1911" i="1"/>
  <c r="G2419" i="1" a="1"/>
  <c r="G2419" i="1"/>
  <c r="G2221" i="1" a="1"/>
  <c r="G2221" i="1"/>
  <c r="I1836" i="1" a="1"/>
  <c r="I1836" i="1"/>
  <c r="G1958" i="1" a="1"/>
  <c r="G1958" i="1"/>
  <c r="I2654" i="1" a="1"/>
  <c r="I2654" i="1"/>
  <c r="I1995" i="1" a="1"/>
  <c r="I1995" i="1"/>
  <c r="G2147" i="1" a="1"/>
  <c r="G2147" i="1"/>
  <c r="G1953" i="1" a="1"/>
  <c r="G1953" i="1"/>
  <c r="I2043" i="1" a="1"/>
  <c r="I2043" i="1"/>
  <c r="G1318" i="1" a="1"/>
  <c r="G1318" i="1"/>
  <c r="G1330" i="1" a="1"/>
  <c r="G1330" i="1"/>
  <c r="I2191" i="1" a="1"/>
  <c r="I2191" i="1"/>
  <c r="I1686" i="1" a="1"/>
  <c r="I1686" i="1"/>
  <c r="I2230" i="1" a="1"/>
  <c r="I2230" i="1"/>
  <c r="G2037" i="1" a="1"/>
  <c r="G2037" i="1"/>
  <c r="G2081" i="1" a="1"/>
  <c r="G2081" i="1"/>
  <c r="I2131" i="1" a="1"/>
  <c r="I2131" i="1"/>
  <c r="G2104" i="1" a="1"/>
  <c r="G2104" i="1"/>
  <c r="G2122" i="1" a="1"/>
  <c r="G2122" i="1"/>
  <c r="G2598" i="1" a="1"/>
  <c r="G2598" i="1"/>
  <c r="I2400" i="1" a="1"/>
  <c r="I2400" i="1"/>
  <c r="G1410" i="1" a="1"/>
  <c r="G1410" i="1"/>
  <c r="G2374" i="1" a="1"/>
  <c r="G2374" i="1"/>
  <c r="G1650" i="1" a="1"/>
  <c r="G1650" i="1"/>
  <c r="I2489" i="1" a="1"/>
  <c r="I2489" i="1"/>
  <c r="I1536" i="1" a="1"/>
  <c r="I1536" i="1"/>
  <c r="I3181" i="1" a="1"/>
  <c r="I3181" i="1"/>
  <c r="G1682" i="1" a="1"/>
  <c r="G1682" i="1"/>
  <c r="G1490" i="1" a="1"/>
  <c r="G1490" i="1"/>
  <c r="G2405" i="1" a="1"/>
  <c r="G2405" i="1"/>
  <c r="I1290" i="1" a="1"/>
  <c r="I1290" i="1"/>
  <c r="I1487" i="1" a="1"/>
  <c r="I1487" i="1"/>
  <c r="I1370" i="1" a="1"/>
  <c r="I1370" i="1"/>
  <c r="G1532" i="1" a="1"/>
  <c r="G1532" i="1"/>
  <c r="I2215" i="1" a="1"/>
  <c r="I2215" i="1"/>
  <c r="I1616" i="1" a="1"/>
  <c r="I1616" i="1"/>
  <c r="I1911" i="1" a="1"/>
  <c r="I1911" i="1"/>
  <c r="G1888" i="1" a="1"/>
  <c r="G1888" i="1"/>
  <c r="I1450" i="1" a="1"/>
  <c r="I1450" i="1"/>
  <c r="I2008" i="1" a="1"/>
  <c r="I2008" i="1"/>
  <c r="I1530" i="1" a="1"/>
  <c r="I1530" i="1"/>
  <c r="I2124" i="1" a="1"/>
  <c r="I2124" i="1"/>
  <c r="G1595" i="1" a="1"/>
  <c r="G1595" i="1"/>
  <c r="G1810" i="1" a="1"/>
  <c r="G1810" i="1"/>
  <c r="I1610" i="1" a="1"/>
  <c r="I1610" i="1"/>
  <c r="G1569" i="1" a="1"/>
  <c r="G1569" i="1"/>
  <c r="G2226" i="1" a="1"/>
  <c r="G2226" i="1"/>
  <c r="I1814" i="1" a="1"/>
  <c r="I1814" i="1"/>
  <c r="G1398" i="1" a="1"/>
  <c r="G1398" i="1"/>
  <c r="G1783" i="1" a="1"/>
  <c r="G1783" i="1"/>
  <c r="I1883" i="1" a="1"/>
  <c r="I1883" i="1"/>
  <c r="G1478" i="1" a="1"/>
  <c r="G1478" i="1"/>
  <c r="G1751" i="1" a="1"/>
  <c r="G1751" i="1"/>
  <c r="G1612" i="1" a="1"/>
  <c r="G1612" i="1"/>
  <c r="I1504" i="1" a="1"/>
  <c r="I1504" i="1"/>
  <c r="G1856" i="1" a="1"/>
  <c r="G1856" i="1"/>
  <c r="G1523" i="1" a="1"/>
  <c r="G1523" i="1"/>
  <c r="I1235" i="1" a="1"/>
  <c r="I1235" i="1"/>
  <c r="I1589" i="1" a="1"/>
  <c r="I1589" i="1"/>
  <c r="G1623" i="1" a="1"/>
  <c r="G1623" i="1"/>
  <c r="I1685" i="1" a="1"/>
  <c r="I1685" i="1"/>
  <c r="G1862" i="1" a="1"/>
  <c r="G1862" i="1"/>
  <c r="G1326" i="1" a="1"/>
  <c r="G1326" i="1"/>
  <c r="G1834" i="1" a="1"/>
  <c r="G1834" i="1"/>
  <c r="I1988" i="1" a="1"/>
  <c r="I1988" i="1"/>
  <c r="I1833" i="1" a="1"/>
  <c r="I1833" i="1"/>
  <c r="I1495" i="1" a="1"/>
  <c r="I1495" i="1"/>
  <c r="I2150" i="1" a="1"/>
  <c r="I2150" i="1"/>
  <c r="G1734" i="1" a="1"/>
  <c r="G1734" i="1"/>
  <c r="I2034" i="1" a="1"/>
  <c r="I2034" i="1"/>
  <c r="G1736" i="1" a="1"/>
  <c r="G1736" i="1"/>
  <c r="I1948" i="1" a="1"/>
  <c r="I1948" i="1"/>
  <c r="G2199" i="1" a="1"/>
  <c r="G2199" i="1"/>
  <c r="I2209" i="1" a="1"/>
  <c r="I2209" i="1"/>
  <c r="G2054" i="1" a="1"/>
  <c r="G2054" i="1"/>
  <c r="I1991" i="1" a="1"/>
  <c r="I1991" i="1"/>
  <c r="G2197" i="1" a="1"/>
  <c r="G2197" i="1"/>
  <c r="I1733" i="1" a="1"/>
  <c r="I1733" i="1"/>
  <c r="G2536" i="1" a="1"/>
  <c r="G2536" i="1"/>
  <c r="I2222" i="1" a="1"/>
  <c r="I2222" i="1"/>
  <c r="I1622" i="1" a="1"/>
  <c r="I1622" i="1"/>
  <c r="G2181" i="1" a="1"/>
  <c r="G2181" i="1"/>
  <c r="G1914" i="1" a="1"/>
  <c r="G1914" i="1"/>
  <c r="G2634" i="1" a="1"/>
  <c r="G2634" i="1"/>
  <c r="G2445" i="1" a="1"/>
  <c r="G2445" i="1"/>
  <c r="I1955" i="1" a="1"/>
  <c r="I1955" i="1"/>
  <c r="G2222" i="1" a="1"/>
  <c r="G2222" i="1"/>
  <c r="G1923" i="1" a="1"/>
  <c r="G1923" i="1"/>
  <c r="G1301" i="1" a="1"/>
  <c r="G1301" i="1"/>
  <c r="I2081" i="1" a="1"/>
  <c r="I2081" i="1"/>
  <c r="G2136" i="1" a="1"/>
  <c r="G2136" i="1"/>
  <c r="G1688" i="1" a="1"/>
  <c r="G1688" i="1"/>
  <c r="G1841" i="1" a="1"/>
  <c r="G1841" i="1"/>
  <c r="I2135" i="1" a="1"/>
  <c r="I2135" i="1"/>
  <c r="I1809" i="1" a="1"/>
  <c r="I1809" i="1"/>
  <c r="G1816" i="1" a="1"/>
  <c r="G1816" i="1"/>
  <c r="G2131" i="1" a="1"/>
  <c r="G2131" i="1"/>
  <c r="G1457" i="1" a="1"/>
  <c r="G1457" i="1"/>
  <c r="I2794" i="1" a="1"/>
  <c r="I2794" i="1"/>
  <c r="I2288" i="1" a="1"/>
  <c r="I2288" i="1"/>
  <c r="I1684" i="1" a="1"/>
  <c r="I1684" i="1"/>
  <c r="I1705" i="1" a="1"/>
  <c r="I1705" i="1"/>
  <c r="I1462" i="1" a="1"/>
  <c r="I1462" i="1"/>
  <c r="G2468" i="1" a="1"/>
  <c r="G2468" i="1"/>
  <c r="I1679" i="1" a="1"/>
  <c r="I1679" i="1"/>
  <c r="I1542" i="1" a="1"/>
  <c r="I1542" i="1"/>
  <c r="G1357" i="1" a="1"/>
  <c r="G1357" i="1"/>
  <c r="I1941" i="1" a="1"/>
  <c r="I1941" i="1"/>
  <c r="G1753" i="1" a="1"/>
  <c r="G1753" i="1"/>
  <c r="G1627" i="1" a="1"/>
  <c r="G1627" i="1"/>
  <c r="G1986" i="1" a="1"/>
  <c r="G1986" i="1"/>
  <c r="G1942" i="1" a="1"/>
  <c r="G1942" i="1"/>
  <c r="G1547" i="1" a="1"/>
  <c r="G1547" i="1"/>
  <c r="I1737" i="1" a="1"/>
  <c r="I1737" i="1"/>
  <c r="I1771" i="1" a="1"/>
  <c r="I1771" i="1"/>
  <c r="G1515" i="1" a="1"/>
  <c r="G1515" i="1"/>
  <c r="I1605" i="1" a="1"/>
  <c r="I1605" i="1"/>
  <c r="G1381" i="1" a="1"/>
  <c r="G1381" i="1"/>
  <c r="G1853" i="1" a="1"/>
  <c r="G1853" i="1"/>
  <c r="G1995" i="1" a="1"/>
  <c r="G1995" i="1"/>
  <c r="G1825" i="1" a="1"/>
  <c r="G1825" i="1"/>
  <c r="G1246" i="1" a="1"/>
  <c r="G1246" i="1"/>
  <c r="G1541" i="1" a="1"/>
  <c r="G1541" i="1"/>
  <c r="G1506" i="1" a="1"/>
  <c r="G1506" i="1"/>
  <c r="G1600" i="1" a="1"/>
  <c r="G1600" i="1"/>
  <c r="I1378" i="1" a="1"/>
  <c r="I1378" i="1"/>
  <c r="G1621" i="1" a="1"/>
  <c r="G1621" i="1"/>
  <c r="I1658" i="1" a="1"/>
  <c r="I1658" i="1"/>
  <c r="I1424" i="1" a="1"/>
  <c r="I1424" i="1"/>
  <c r="I1998" i="1" a="1"/>
  <c r="I1998" i="1"/>
  <c r="G1461" i="1" a="1"/>
  <c r="G1461" i="1"/>
  <c r="G2282" i="1" a="1"/>
  <c r="G2282" i="1"/>
  <c r="I2811" i="1" a="1"/>
  <c r="I2811" i="1"/>
  <c r="I1647" i="1" a="1"/>
  <c r="I1647" i="1"/>
  <c r="I1891" i="1" a="1"/>
  <c r="I1891" i="1"/>
  <c r="G2498" i="1" a="1"/>
  <c r="G2498" i="1"/>
  <c r="I1246" i="1" a="1"/>
  <c r="I1246" i="1"/>
  <c r="G2201" i="1" a="1"/>
  <c r="G2201" i="1"/>
  <c r="I1707" i="1" a="1"/>
  <c r="I1707" i="1"/>
  <c r="G1922" i="1" a="1"/>
  <c r="G1922" i="1"/>
  <c r="I1697" i="1" a="1"/>
  <c r="I1697" i="1"/>
  <c r="G1844" i="1" a="1"/>
  <c r="G1844" i="1"/>
  <c r="I2011" i="1" a="1"/>
  <c r="I2011" i="1"/>
  <c r="G2266" i="1" a="1"/>
  <c r="G2266" i="1"/>
  <c r="I1546" i="1" a="1"/>
  <c r="I1546" i="1"/>
  <c r="G2220" i="1" a="1"/>
  <c r="G2220" i="1"/>
  <c r="G2144" i="1" a="1"/>
  <c r="G2144" i="1"/>
  <c r="G2216" i="1" a="1"/>
  <c r="G2216" i="1"/>
  <c r="I2240" i="1" a="1"/>
  <c r="I2240" i="1"/>
  <c r="G1740" i="1" a="1"/>
  <c r="G1740" i="1"/>
  <c r="G2082" i="1" a="1"/>
  <c r="G2082" i="1"/>
  <c r="I1959" i="1" a="1"/>
  <c r="I1959" i="1"/>
  <c r="I2371" i="1" a="1"/>
  <c r="I2371" i="1"/>
  <c r="I2027" i="1" a="1"/>
  <c r="I2027" i="1"/>
  <c r="I2088" i="1" a="1"/>
  <c r="I2088" i="1"/>
  <c r="G1905" i="1" a="1"/>
  <c r="G1905" i="1"/>
  <c r="G2885" i="1" a="1"/>
  <c r="G2885" i="1"/>
  <c r="G2178" i="1" a="1"/>
  <c r="G2178" i="1"/>
  <c r="I2499" i="1" a="1"/>
  <c r="I2499" i="1"/>
  <c r="G2434" i="1" a="1"/>
  <c r="G2434" i="1"/>
  <c r="I1990" i="1" a="1"/>
  <c r="I1990" i="1"/>
  <c r="G3000" i="1" a="1"/>
  <c r="G3000" i="1"/>
  <c r="I2139" i="1" a="1"/>
  <c r="I2139" i="1"/>
  <c r="G1927" i="1" a="1"/>
  <c r="G1927" i="1"/>
  <c r="G2203" i="1" a="1"/>
  <c r="G2203" i="1"/>
  <c r="G2152" i="1" a="1"/>
  <c r="G2152" i="1"/>
  <c r="G2299" i="1" a="1"/>
  <c r="G2299" i="1"/>
  <c r="G2093" i="1" a="1"/>
  <c r="G2093" i="1"/>
  <c r="I1981" i="1" a="1"/>
  <c r="I1981" i="1"/>
  <c r="G1718" i="1" a="1"/>
  <c r="G1718" i="1"/>
  <c r="G1976" i="1" a="1"/>
  <c r="G1976" i="1"/>
  <c r="G2233" i="1" a="1"/>
  <c r="G2233" i="1"/>
  <c r="G2287" i="1" a="1"/>
  <c r="G2287" i="1"/>
  <c r="I1807" i="1" a="1"/>
  <c r="I1807" i="1"/>
  <c r="G1903" i="1" a="1"/>
  <c r="G1903" i="1"/>
  <c r="G2001" i="1" a="1"/>
  <c r="G2001" i="1"/>
  <c r="G1782" i="1" a="1"/>
  <c r="G1782" i="1"/>
  <c r="G964" i="1" a="1"/>
  <c r="G964" i="1"/>
  <c r="G1867" i="1" a="1"/>
  <c r="G1867" i="1"/>
  <c r="G1761" i="1" a="1"/>
  <c r="G1761" i="1"/>
  <c r="I2098" i="1" a="1"/>
  <c r="I2098" i="1"/>
  <c r="G2478" i="1" a="1"/>
  <c r="G2478" i="1"/>
  <c r="I2090" i="1" a="1"/>
  <c r="I2090" i="1"/>
  <c r="I2036" i="1" a="1"/>
  <c r="I2036" i="1"/>
  <c r="I2014" i="1" a="1"/>
  <c r="I2014" i="1"/>
  <c r="G1937" i="1" a="1"/>
  <c r="G1937" i="1"/>
  <c r="I2299" i="1" a="1"/>
  <c r="I2299" i="1"/>
  <c r="G2125" i="1" a="1"/>
  <c r="G2125" i="1"/>
  <c r="I2264" i="1" a="1"/>
  <c r="I2264" i="1"/>
  <c r="I1291" i="1" a="1"/>
  <c r="I1291" i="1"/>
  <c r="I1798" i="1" a="1"/>
  <c r="I1798" i="1"/>
  <c r="G2108" i="1" a="1"/>
  <c r="G2108" i="1"/>
  <c r="I1860" i="1" a="1"/>
  <c r="I1860" i="1"/>
  <c r="G1044" i="1" a="1"/>
  <c r="G1044" i="1"/>
  <c r="I2389" i="1" a="1"/>
  <c r="I2389" i="1"/>
  <c r="I2241" i="1" a="1"/>
  <c r="I2241" i="1"/>
  <c r="G1202" i="1" a="1"/>
  <c r="G1202" i="1"/>
  <c r="I2376" i="1" a="1"/>
  <c r="I2376" i="1"/>
  <c r="G1124" i="1" a="1"/>
  <c r="G1124" i="1"/>
  <c r="I2596" i="1" a="1"/>
  <c r="I2596" i="1"/>
  <c r="G1344" i="1" a="1"/>
  <c r="G1344" i="1"/>
  <c r="I1457" i="1" a="1"/>
  <c r="I1457" i="1"/>
  <c r="G1790" i="1" a="1"/>
  <c r="G1790" i="1"/>
  <c r="G884" i="1" a="1"/>
  <c r="G884" i="1"/>
  <c r="I1617" i="1" a="1"/>
  <c r="I1617" i="1"/>
  <c r="I2522" i="1" a="1"/>
  <c r="I2522" i="1"/>
  <c r="G1339" i="1" a="1"/>
  <c r="G1339" i="1"/>
  <c r="I1377" i="1" a="1"/>
  <c r="I1377" i="1"/>
  <c r="G1970" i="1" a="1"/>
  <c r="G1970" i="1"/>
  <c r="I2664" i="1" a="1"/>
  <c r="I2664" i="1"/>
  <c r="G1712" i="1" a="1"/>
  <c r="G1712" i="1"/>
  <c r="G1972" i="1" a="1"/>
  <c r="G1972" i="1"/>
  <c r="I1531" i="1" a="1"/>
  <c r="I1531" i="1"/>
  <c r="G1419" i="1" a="1"/>
  <c r="G1419" i="1"/>
  <c r="I1451" i="1" a="1"/>
  <c r="I1451" i="1"/>
  <c r="G1898" i="1" a="1"/>
  <c r="G1898" i="1"/>
  <c r="G1805" i="1" a="1"/>
  <c r="G1805" i="1"/>
  <c r="I1419" i="1" a="1"/>
  <c r="I1419" i="1"/>
  <c r="G1750" i="1" a="1"/>
  <c r="G1750" i="1"/>
  <c r="I1537" i="1" a="1"/>
  <c r="I1537" i="1"/>
  <c r="I1748" i="1" a="1"/>
  <c r="I1748" i="1"/>
  <c r="G1579" i="1" a="1"/>
  <c r="G1579" i="1"/>
  <c r="G1659" i="1" a="1"/>
  <c r="G1659" i="1"/>
  <c r="I1611" i="1" a="1"/>
  <c r="I1611" i="1"/>
  <c r="I1259" i="1" a="1"/>
  <c r="I1259" i="1"/>
  <c r="I2321" i="1" a="1"/>
  <c r="I2321" i="1"/>
  <c r="G1765" i="1" a="1"/>
  <c r="G1765" i="1"/>
  <c r="G1836" i="1" a="1"/>
  <c r="G1836" i="1"/>
  <c r="G1739" i="1" a="1"/>
  <c r="G1739" i="1"/>
  <c r="G1355" i="1" a="1"/>
  <c r="G1355" i="1"/>
  <c r="I1579" i="1" a="1"/>
  <c r="I1579" i="1"/>
  <c r="G1851" i="1" a="1"/>
  <c r="G1851" i="1"/>
  <c r="G1720" i="1" a="1"/>
  <c r="G1720" i="1"/>
  <c r="I1499" i="1" a="1"/>
  <c r="I1499" i="1"/>
  <c r="I1659" i="1" a="1"/>
  <c r="I1659" i="1"/>
  <c r="G1499" i="1" a="1"/>
  <c r="G1499" i="1"/>
  <c r="G1695" i="1" a="1"/>
  <c r="G1695" i="1"/>
  <c r="I1407" i="1" a="1"/>
  <c r="I1407" i="1"/>
  <c r="I1881" i="1" a="1"/>
  <c r="I1881" i="1"/>
  <c r="I1179" i="1" a="1"/>
  <c r="I1179" i="1"/>
  <c r="G2106" i="1" a="1"/>
  <c r="G2106" i="1"/>
  <c r="G2211" i="1" a="1"/>
  <c r="G2211" i="1"/>
  <c r="G1504" i="1" a="1"/>
  <c r="G1504" i="1"/>
  <c r="G1578" i="1" a="1"/>
  <c r="G1578" i="1"/>
  <c r="G1759" i="1" a="1"/>
  <c r="G1759" i="1"/>
  <c r="I1339" i="1" a="1"/>
  <c r="I1339" i="1"/>
  <c r="I1972" i="1" a="1"/>
  <c r="I1972" i="1"/>
  <c r="G1833" i="1" a="1"/>
  <c r="G1833" i="1"/>
  <c r="I1327" i="1" a="1"/>
  <c r="I1327" i="1"/>
  <c r="G1932" i="1" a="1"/>
  <c r="G1932" i="1"/>
  <c r="G1704" i="1" a="1"/>
  <c r="G1704" i="1"/>
  <c r="G1664" i="1" a="1"/>
  <c r="G1664" i="1"/>
  <c r="I1621" i="1" a="1"/>
  <c r="I1621" i="1"/>
  <c r="I1578" i="1" a="1"/>
  <c r="I1578" i="1"/>
  <c r="G1424" i="1" a="1"/>
  <c r="G1424" i="1"/>
  <c r="G1443" i="1" a="1"/>
  <c r="G1443" i="1"/>
  <c r="I1759" i="1" a="1"/>
  <c r="I1759" i="1"/>
  <c r="I1541" i="1" a="1"/>
  <c r="I1541" i="1"/>
  <c r="I1604" i="1" a="1"/>
  <c r="I1604" i="1"/>
  <c r="I1632" i="1" a="1"/>
  <c r="I1632" i="1"/>
  <c r="G1933" i="1" a="1"/>
  <c r="G1933" i="1"/>
  <c r="G1584" i="1" a="1"/>
  <c r="G1584" i="1"/>
  <c r="G1817" i="1" a="1"/>
  <c r="G1817" i="1"/>
  <c r="G2064" i="1" a="1"/>
  <c r="G2064" i="1"/>
  <c r="G2088" i="1" a="1"/>
  <c r="G2088" i="1"/>
  <c r="G1918" i="1" a="1"/>
  <c r="G1918" i="1"/>
  <c r="G1894" i="1" a="1"/>
  <c r="G1894" i="1"/>
  <c r="I2252" i="1" a="1"/>
  <c r="I2252" i="1"/>
  <c r="G1992" i="1" a="1"/>
  <c r="G1992" i="1"/>
  <c r="G1426" i="1" a="1"/>
  <c r="G1426" i="1"/>
  <c r="I1335" i="1" a="1"/>
  <c r="I1335" i="1"/>
  <c r="G1543" i="1" a="1"/>
  <c r="G1543" i="1"/>
  <c r="I2137" i="1" a="1"/>
  <c r="I2137" i="1"/>
  <c r="I1461" i="1" a="1"/>
  <c r="I1461" i="1"/>
  <c r="I2111" i="1" a="1"/>
  <c r="I2111" i="1"/>
  <c r="G1934" i="1" a="1"/>
  <c r="G1934" i="1"/>
  <c r="I1871" i="1" a="1"/>
  <c r="I1871" i="1"/>
  <c r="I1850" i="1" a="1"/>
  <c r="I1850" i="1"/>
  <c r="I1691" i="1" a="1"/>
  <c r="I1691" i="1"/>
  <c r="G1925" i="1" a="1"/>
  <c r="G1925" i="1"/>
  <c r="I1753" i="1" a="1"/>
  <c r="I1753" i="1"/>
  <c r="I2547" i="1" a="1"/>
  <c r="I2547" i="1"/>
  <c r="G1876" i="1" a="1"/>
  <c r="G1876" i="1"/>
  <c r="I2436" i="1" a="1"/>
  <c r="I2436" i="1"/>
  <c r="G2223" i="1" a="1"/>
  <c r="G2223" i="1"/>
  <c r="I2782" i="1" a="1"/>
  <c r="I2782" i="1"/>
  <c r="G1809" i="1" a="1"/>
  <c r="G1809" i="1"/>
  <c r="G2047" i="1" a="1"/>
  <c r="G2047" i="1"/>
  <c r="G2369" i="1" a="1"/>
  <c r="G2369" i="1"/>
  <c r="G2113" i="1" a="1"/>
  <c r="G2113" i="1"/>
  <c r="G2256" i="1" a="1"/>
  <c r="G2256" i="1"/>
  <c r="I2206" i="1" a="1"/>
  <c r="I2206" i="1"/>
  <c r="G2160" i="1" a="1"/>
  <c r="G2160" i="1"/>
  <c r="I1076" i="1" a="1"/>
  <c r="I1076" i="1"/>
  <c r="I2123" i="1" a="1"/>
  <c r="I2123" i="1"/>
  <c r="G2020" i="1" a="1"/>
  <c r="G2020" i="1"/>
  <c r="G2351" i="1" a="1"/>
  <c r="G2351" i="1"/>
  <c r="I2099" i="1" a="1"/>
  <c r="I2099" i="1"/>
  <c r="I2005" i="1" a="1"/>
  <c r="I2005" i="1"/>
  <c r="I2079" i="1" a="1"/>
  <c r="I2079" i="1"/>
  <c r="G1168" i="1" a="1"/>
  <c r="G1168" i="1"/>
  <c r="G2381" i="1" a="1"/>
  <c r="G2381" i="1"/>
  <c r="I2128" i="1" a="1"/>
  <c r="I2128" i="1"/>
  <c r="G1234" i="1" a="1"/>
  <c r="G1234" i="1"/>
  <c r="I1156" i="1" a="1"/>
  <c r="I1156" i="1"/>
  <c r="I959" i="1" a="1"/>
  <c r="I959" i="1"/>
  <c r="I2375" i="1" a="1"/>
  <c r="I2375" i="1"/>
  <c r="I2882" i="1" a="1"/>
  <c r="I2882" i="1"/>
  <c r="I1039" i="1" a="1"/>
  <c r="I1039" i="1"/>
  <c r="I1220" i="1" a="1"/>
  <c r="I1220" i="1"/>
  <c r="I1210" i="1" a="1"/>
  <c r="I1210" i="1"/>
  <c r="G1400" i="1" a="1"/>
  <c r="G1400" i="1"/>
  <c r="G2908" i="1" a="1"/>
  <c r="G2908" i="1"/>
  <c r="I1317" i="1" a="1"/>
  <c r="I1317" i="1"/>
  <c r="G1380" i="1" a="1"/>
  <c r="G1380" i="1"/>
  <c r="I1229" i="1" a="1"/>
  <c r="I1229" i="1"/>
  <c r="G1460" i="1" a="1"/>
  <c r="G1460" i="1"/>
  <c r="I1119" i="1" a="1"/>
  <c r="I1119" i="1"/>
  <c r="I1489" i="1" a="1"/>
  <c r="I1489" i="1"/>
  <c r="G1207" i="1" a="1"/>
  <c r="G1207" i="1"/>
  <c r="I1760" i="1" a="1"/>
  <c r="I1760" i="1"/>
  <c r="I1714" i="1" a="1"/>
  <c r="I1714" i="1"/>
  <c r="G1462" i="1" a="1"/>
  <c r="G1462" i="1"/>
  <c r="G1388" i="1" a="1"/>
  <c r="G1388" i="1"/>
  <c r="G1350" i="1" a="1"/>
  <c r="G1350" i="1"/>
  <c r="G1510" i="1" a="1"/>
  <c r="G1510" i="1"/>
  <c r="G1779" i="1" a="1"/>
  <c r="G1779" i="1"/>
  <c r="G1548" i="1" a="1"/>
  <c r="G1548" i="1"/>
  <c r="G1190" i="1" a="1"/>
  <c r="G1190" i="1"/>
  <c r="G1534" i="1" a="1"/>
  <c r="G1534" i="1"/>
  <c r="G1542" i="1" a="1"/>
  <c r="G1542" i="1"/>
  <c r="I1556" i="1" a="1"/>
  <c r="I1556" i="1"/>
  <c r="I1297" i="1" a="1"/>
  <c r="I1297" i="1"/>
  <c r="I1332" i="1" a="1"/>
  <c r="I1332" i="1"/>
  <c r="G1418" i="1" a="1"/>
  <c r="G1418" i="1"/>
  <c r="I1750" i="1" a="1"/>
  <c r="I1750" i="1"/>
  <c r="I1320" i="1" a="1"/>
  <c r="I1320" i="1"/>
  <c r="G1468" i="1" a="1"/>
  <c r="G1468" i="1"/>
  <c r="G1436" i="1" a="1"/>
  <c r="G1436" i="1"/>
  <c r="I1765" i="1" a="1"/>
  <c r="I1765" i="1"/>
  <c r="I1967" i="1" a="1"/>
  <c r="I1967" i="1"/>
  <c r="G1628" i="1" a="1"/>
  <c r="G1628" i="1"/>
  <c r="G1590" i="1" a="1"/>
  <c r="G1590" i="1"/>
  <c r="G1906" i="1" a="1"/>
  <c r="G1906" i="1"/>
  <c r="G1498" i="1" a="1"/>
  <c r="G1498" i="1"/>
  <c r="G1872" i="1" a="1"/>
  <c r="G1872" i="1"/>
  <c r="G1430" i="1" a="1"/>
  <c r="G1430" i="1"/>
  <c r="G1472" i="1" a="1"/>
  <c r="G1472" i="1"/>
  <c r="I1390" i="1" a="1"/>
  <c r="I1390" i="1"/>
  <c r="G1270" i="1" a="1"/>
  <c r="G1270" i="1"/>
  <c r="I1842" i="1" a="1"/>
  <c r="I1842" i="1"/>
  <c r="G1807" i="1" a="1"/>
  <c r="G1807" i="1"/>
  <c r="G1338" i="1" a="1"/>
  <c r="G1338" i="1"/>
  <c r="G1622" i="1" a="1"/>
  <c r="G1622" i="1"/>
  <c r="G1670" i="1" a="1"/>
  <c r="G1670" i="1"/>
  <c r="G1377" i="1" a="1"/>
  <c r="G1377" i="1"/>
  <c r="I1694" i="1" a="1"/>
  <c r="I1694" i="1"/>
  <c r="I1550" i="1" a="1"/>
  <c r="I1550" i="1"/>
  <c r="G1772" i="1" a="1"/>
  <c r="G1772" i="1"/>
  <c r="I2255" i="1" a="1"/>
  <c r="I2255" i="1"/>
  <c r="G1767" i="1" a="1"/>
  <c r="G1767" i="1"/>
  <c r="I1840" i="1" a="1"/>
  <c r="I1840" i="1"/>
  <c r="I1973" i="1" a="1"/>
  <c r="I1973" i="1"/>
  <c r="I1310" i="1" a="1"/>
  <c r="I1310" i="1"/>
  <c r="I1255" i="1" a="1"/>
  <c r="I1255" i="1"/>
  <c r="I1470" i="1" a="1"/>
  <c r="I1470" i="1"/>
  <c r="G1277" i="1" a="1"/>
  <c r="G1277" i="1"/>
  <c r="G2129" i="1" a="1"/>
  <c r="G2129" i="1"/>
  <c r="G1715" i="1" a="1"/>
  <c r="G1715" i="1"/>
  <c r="I1630" i="1" a="1"/>
  <c r="I1630" i="1"/>
  <c r="I1524" i="1" a="1"/>
  <c r="I1524" i="1"/>
  <c r="I1636" i="1" a="1"/>
  <c r="I1636" i="1"/>
  <c r="I1609" i="1" a="1"/>
  <c r="I1609" i="1"/>
  <c r="I2035" i="1" a="1"/>
  <c r="I2035" i="1"/>
  <c r="G1615" i="1" a="1"/>
  <c r="G1615" i="1"/>
  <c r="G1632" i="1" a="1"/>
  <c r="G1632" i="1"/>
  <c r="G1764" i="1" a="1"/>
  <c r="G1764" i="1"/>
  <c r="I2217" i="1" a="1"/>
  <c r="I2217" i="1"/>
  <c r="G1589" i="1" a="1"/>
  <c r="G1589" i="1"/>
  <c r="G1526" i="1" a="1"/>
  <c r="G1526" i="1"/>
  <c r="G1409" i="1" a="1"/>
  <c r="G1409" i="1"/>
  <c r="G1770" i="1" a="1"/>
  <c r="G1770" i="1"/>
  <c r="G2333" i="1" a="1"/>
  <c r="G2333" i="1"/>
  <c r="I1918" i="1" a="1"/>
  <c r="I1918" i="1"/>
  <c r="G1346" i="1" a="1"/>
  <c r="G1346" i="1"/>
  <c r="G1938" i="1" a="1"/>
  <c r="G1938" i="1"/>
  <c r="G1861" i="1" a="1"/>
  <c r="G1861" i="1"/>
  <c r="G2090" i="1" a="1"/>
  <c r="G2090" i="1"/>
  <c r="G1552" i="1" a="1"/>
  <c r="G1552" i="1"/>
  <c r="G1889" i="1" a="1"/>
  <c r="G1889" i="1"/>
  <c r="I1250" i="1" a="1"/>
  <c r="I1250" i="1"/>
  <c r="I1994" i="1" a="1"/>
  <c r="I1994" i="1"/>
  <c r="I1466" i="1" a="1"/>
  <c r="I1466" i="1"/>
  <c r="G2165" i="1" a="1"/>
  <c r="G2165" i="1"/>
  <c r="G2150" i="1" a="1"/>
  <c r="G2150" i="1"/>
  <c r="G1702" i="1" a="1"/>
  <c r="G1702" i="1"/>
  <c r="I2416" i="1" a="1"/>
  <c r="I2416" i="1"/>
  <c r="G2029" i="1" a="1"/>
  <c r="G2029" i="1"/>
  <c r="G1993" i="1" a="1"/>
  <c r="G1993" i="1"/>
  <c r="G1945" i="1" a="1"/>
  <c r="G1945" i="1"/>
  <c r="G2184" i="1" a="1"/>
  <c r="G2184" i="1"/>
  <c r="G2176" i="1" a="1"/>
  <c r="G2176" i="1"/>
  <c r="G2571" i="1" a="1"/>
  <c r="G2571" i="1"/>
  <c r="G1939" i="1" a="1"/>
  <c r="G1939" i="1"/>
  <c r="G2260" i="1" a="1"/>
  <c r="G2260" i="1"/>
  <c r="I1174" i="1" a="1"/>
  <c r="I1174" i="1"/>
  <c r="G1882" i="1" a="1"/>
  <c r="G1882" i="1"/>
  <c r="I952" i="1" a="1"/>
  <c r="I952" i="1"/>
  <c r="I2237" i="1" a="1"/>
  <c r="I2237" i="1"/>
  <c r="I2560" i="1" a="1"/>
  <c r="I2560" i="1"/>
  <c r="I2329" i="1" a="1"/>
  <c r="I2329" i="1"/>
  <c r="I2438" i="1" a="1"/>
  <c r="I2438" i="1"/>
  <c r="G1951" i="1" a="1"/>
  <c r="G1951" i="1"/>
  <c r="I1004" i="1" a="1"/>
  <c r="I1004" i="1"/>
  <c r="I2181" i="1" a="1"/>
  <c r="I2181" i="1"/>
  <c r="I1112" i="1" a="1"/>
  <c r="I1112" i="1"/>
  <c r="G1262" i="1" a="1"/>
  <c r="G1262" i="1"/>
  <c r="I2957" i="1" a="1"/>
  <c r="I2957" i="1"/>
  <c r="G2793" i="1" a="1"/>
  <c r="G2793" i="1"/>
  <c r="I872" i="1" a="1"/>
  <c r="I872" i="1"/>
  <c r="I2448" i="1" a="1"/>
  <c r="I2448" i="1"/>
  <c r="G2716" i="1" a="1"/>
  <c r="G2716" i="1"/>
  <c r="I878" i="1" a="1"/>
  <c r="I878" i="1"/>
  <c r="G2554" i="1" a="1"/>
  <c r="G2554" i="1"/>
  <c r="I2780" i="1" a="1"/>
  <c r="I2780" i="1"/>
  <c r="I1329" i="1" a="1"/>
  <c r="I1329" i="1"/>
  <c r="G2473" i="1" a="1"/>
  <c r="G2473" i="1"/>
  <c r="G748" i="1" a="1"/>
  <c r="G748" i="1"/>
  <c r="I1084" i="1" a="1"/>
  <c r="I1084" i="1"/>
  <c r="I1129" i="1" a="1"/>
  <c r="I1129" i="1"/>
  <c r="I1032" i="1" a="1"/>
  <c r="I1032" i="1"/>
  <c r="I1164" i="1" a="1"/>
  <c r="I1164" i="1"/>
  <c r="G647" i="1" a="1"/>
  <c r="G647" i="1"/>
  <c r="I1160" i="1" a="1"/>
  <c r="I1160" i="1"/>
  <c r="I1494" i="1" a="1"/>
  <c r="I1494" i="1"/>
  <c r="I1321" i="1" a="1"/>
  <c r="I1321" i="1"/>
  <c r="I1391" i="1" a="1"/>
  <c r="I1391" i="1"/>
  <c r="I1209" i="1" a="1"/>
  <c r="I1209" i="1"/>
  <c r="I1049" i="1" a="1"/>
  <c r="I1049" i="1"/>
  <c r="G1363" i="1" a="1"/>
  <c r="G1363" i="1"/>
  <c r="I1301" i="1" a="1"/>
  <c r="I1301" i="1"/>
  <c r="I1080" i="1" a="1"/>
  <c r="I1080" i="1"/>
  <c r="G1292" i="1" a="1"/>
  <c r="G1292" i="1"/>
  <c r="I851" i="1" a="1"/>
  <c r="I851" i="1"/>
  <c r="G1403" i="1" a="1"/>
  <c r="G1403" i="1"/>
  <c r="G727" i="1" a="1"/>
  <c r="G727" i="1"/>
  <c r="I1323" i="1" a="1"/>
  <c r="I1323" i="1"/>
  <c r="G1940" i="1" a="1"/>
  <c r="G1940" i="1"/>
  <c r="I1158" i="1" a="1"/>
  <c r="I1158" i="1"/>
  <c r="I1316" i="1" a="1"/>
  <c r="I1316" i="1"/>
  <c r="G1298" i="1" a="1"/>
  <c r="G1298" i="1"/>
  <c r="I1011" i="1" a="1"/>
  <c r="I1011" i="1"/>
  <c r="I1000" i="1" a="1"/>
  <c r="I1000" i="1"/>
  <c r="G1309" i="1" a="1"/>
  <c r="G1309" i="1"/>
  <c r="I1213" i="1" a="1"/>
  <c r="I1213" i="1"/>
  <c r="I931" i="1" a="1"/>
  <c r="I931" i="1"/>
  <c r="G890" i="1" a="1"/>
  <c r="G890" i="1"/>
  <c r="G1130" i="1" a="1"/>
  <c r="G1130" i="1"/>
  <c r="I920" i="1" a="1"/>
  <c r="I920" i="1"/>
  <c r="G1231" i="1" a="1"/>
  <c r="G1231" i="1"/>
  <c r="G1087" i="1" a="1"/>
  <c r="G1087" i="1"/>
  <c r="G1050" i="1" a="1"/>
  <c r="G1050" i="1"/>
  <c r="I1482" i="1" a="1"/>
  <c r="I1482" i="1"/>
  <c r="I771" i="1" a="1"/>
  <c r="I771" i="1"/>
  <c r="I1594" i="1" a="1"/>
  <c r="I1594" i="1"/>
  <c r="I1264" i="1" a="1"/>
  <c r="I1264" i="1"/>
  <c r="I1382" i="1" a="1"/>
  <c r="I1382" i="1"/>
  <c r="I1667" i="1" a="1"/>
  <c r="I1667" i="1"/>
  <c r="G1732" i="1" a="1"/>
  <c r="G1732" i="1"/>
  <c r="G1167" i="1" a="1"/>
  <c r="G1167" i="1"/>
  <c r="G970" i="1" a="1"/>
  <c r="G970" i="1"/>
  <c r="I1562" i="1" a="1"/>
  <c r="I1562" i="1"/>
  <c r="I1920" i="1" a="1"/>
  <c r="I1920" i="1"/>
  <c r="I1091" i="1" a="1"/>
  <c r="I1091" i="1"/>
  <c r="G1647" i="1" a="1"/>
  <c r="G1647" i="1"/>
  <c r="I1625" i="1" a="1"/>
  <c r="I1625" i="1"/>
  <c r="I1252" i="1" a="1"/>
  <c r="I1252" i="1"/>
  <c r="I1440" i="1" a="1"/>
  <c r="I1440" i="1"/>
  <c r="G1476" i="1" a="1"/>
  <c r="G1476" i="1"/>
  <c r="I1444" i="1" a="1"/>
  <c r="I1444" i="1"/>
  <c r="I1884" i="1" a="1"/>
  <c r="I1884" i="1"/>
  <c r="I1723" i="1" a="1"/>
  <c r="I1723" i="1"/>
  <c r="G1641" i="1" a="1"/>
  <c r="G1641" i="1"/>
  <c r="G1696" i="1" a="1"/>
  <c r="G1696" i="1"/>
  <c r="I1756" i="1" a="1"/>
  <c r="I1756" i="1"/>
  <c r="I2084" i="1" a="1"/>
  <c r="I2084" i="1"/>
  <c r="G1321" i="1" a="1"/>
  <c r="G1321" i="1"/>
  <c r="I1762" i="1" a="1"/>
  <c r="I1762" i="1"/>
  <c r="G1676" i="1" a="1"/>
  <c r="G1676" i="1"/>
  <c r="I1849" i="1" a="1"/>
  <c r="I1849" i="1"/>
  <c r="G1850" i="1" a="1"/>
  <c r="G1850" i="1"/>
  <c r="G1726" i="1" a="1"/>
  <c r="G1726" i="1"/>
  <c r="I2010" i="1" a="1"/>
  <c r="I2010" i="1"/>
  <c r="G1561" i="1" a="1"/>
  <c r="G1561" i="1"/>
  <c r="I2117" i="1" a="1"/>
  <c r="I2117" i="1"/>
  <c r="G1266" i="1" a="1"/>
  <c r="G1266" i="1"/>
  <c r="I1780" i="1" a="1"/>
  <c r="I1780" i="1"/>
  <c r="G1401" i="1" a="1"/>
  <c r="G1401" i="1"/>
  <c r="I1969" i="1" a="1"/>
  <c r="I1969" i="1"/>
  <c r="G1481" i="1" a="1"/>
  <c r="G1481" i="1"/>
  <c r="G1535" i="1" a="1"/>
  <c r="G1535" i="1"/>
  <c r="I1892" i="1" a="1"/>
  <c r="I1892" i="1"/>
  <c r="I1730" i="1" a="1"/>
  <c r="I1730" i="1"/>
  <c r="G1567" i="1" a="1"/>
  <c r="G1567" i="1"/>
  <c r="G2075" i="1" a="1"/>
  <c r="G2075" i="1"/>
  <c r="I1953" i="1" a="1"/>
  <c r="I1953" i="1"/>
  <c r="G1838" i="1" a="1"/>
  <c r="G1838" i="1"/>
  <c r="I1770" i="1" a="1"/>
  <c r="I1770" i="1"/>
  <c r="I1615" i="1" a="1"/>
  <c r="I1615" i="1"/>
  <c r="G1984" i="1" a="1"/>
  <c r="G1984" i="1"/>
  <c r="I1642" i="1" a="1"/>
  <c r="I1642" i="1"/>
  <c r="I1498" i="1" a="1"/>
  <c r="I1498" i="1"/>
  <c r="G1713" i="1" a="1"/>
  <c r="G1713" i="1"/>
  <c r="G1477" i="1" a="1"/>
  <c r="G1477" i="1"/>
  <c r="I1913" i="1" a="1"/>
  <c r="I1913" i="1"/>
  <c r="G1957" i="1" a="1"/>
  <c r="G1957" i="1"/>
  <c r="I1848" i="1" a="1"/>
  <c r="I1848" i="1"/>
  <c r="G2091" i="1" a="1"/>
  <c r="G2091" i="1"/>
  <c r="G1674" i="1" a="1"/>
  <c r="G1674" i="1"/>
  <c r="I2153" i="1" a="1"/>
  <c r="I2153" i="1"/>
  <c r="I1791" i="1" a="1"/>
  <c r="I1791" i="1"/>
  <c r="I1566" i="1" a="1"/>
  <c r="I1566" i="1"/>
  <c r="G2185" i="1" a="1"/>
  <c r="G2185" i="1"/>
  <c r="G1463" i="1" a="1"/>
  <c r="G1463" i="1"/>
  <c r="I1727" i="1" a="1"/>
  <c r="I1727" i="1"/>
  <c r="I2324" i="1" a="1"/>
  <c r="I2324" i="1"/>
  <c r="I2624" i="1" a="1"/>
  <c r="I2624" i="1"/>
  <c r="I2443" i="1" a="1"/>
  <c r="I2443" i="1"/>
  <c r="G2289" i="1" a="1"/>
  <c r="G2289" i="1"/>
  <c r="G2002" i="1" a="1"/>
  <c r="G2002" i="1"/>
  <c r="I2004" i="1" a="1"/>
  <c r="I2004" i="1"/>
  <c r="G1887" i="1" a="1"/>
  <c r="G1887" i="1"/>
  <c r="G2813" i="1" a="1"/>
  <c r="G2813" i="1"/>
  <c r="G2336" i="1" a="1"/>
  <c r="G2336" i="1"/>
  <c r="I2558" i="1" a="1"/>
  <c r="I2558" i="1"/>
  <c r="I2023" i="1" a="1"/>
  <c r="I2023" i="1"/>
  <c r="I2336" i="1" a="1"/>
  <c r="I2336" i="1"/>
  <c r="I2820" i="1" a="1"/>
  <c r="I2820" i="1"/>
  <c r="G3351" i="1" a="1"/>
  <c r="G3351" i="1"/>
  <c r="I1782" i="1" a="1"/>
  <c r="I1782" i="1"/>
  <c r="I2480" i="1" a="1"/>
  <c r="I2480" i="1"/>
  <c r="I2140" i="1" a="1"/>
  <c r="I2140" i="1"/>
  <c r="I2179" i="1" a="1"/>
  <c r="I2179" i="1"/>
  <c r="G1921" i="1" a="1"/>
  <c r="G1921" i="1"/>
  <c r="I2567" i="1" a="1"/>
  <c r="I2567" i="1"/>
  <c r="I2425" i="1" a="1"/>
  <c r="I2425" i="1"/>
  <c r="G1573" i="1" a="1"/>
  <c r="G1573" i="1"/>
  <c r="I2580" i="1" a="1"/>
  <c r="I2580" i="1"/>
  <c r="G1413" i="1" a="1"/>
  <c r="G1413" i="1"/>
  <c r="I1552" i="1" a="1"/>
  <c r="I1552" i="1"/>
  <c r="I1593" i="1" a="1"/>
  <c r="I1593" i="1"/>
  <c r="G1653" i="1" a="1"/>
  <c r="G1653" i="1"/>
  <c r="G1636" i="1" a="1"/>
  <c r="G1636" i="1"/>
  <c r="G1735" i="1" a="1"/>
  <c r="G1735" i="1"/>
  <c r="G1455" i="1" a="1"/>
  <c r="G1455" i="1"/>
  <c r="I2768" i="1" a="1"/>
  <c r="I2768" i="1"/>
  <c r="G1556" i="1" a="1"/>
  <c r="G1556" i="1"/>
  <c r="I1433" i="1" a="1"/>
  <c r="I1433" i="1"/>
  <c r="G1493" i="1" a="1"/>
  <c r="G1493" i="1"/>
  <c r="I1353" i="1" a="1"/>
  <c r="I1353" i="1"/>
  <c r="G1737" i="1" a="1"/>
  <c r="G1737" i="1"/>
  <c r="G1509" i="1" a="1"/>
  <c r="G1509" i="1"/>
  <c r="G1186" i="1" a="1"/>
  <c r="G1186" i="1"/>
  <c r="I2306" i="1" a="1"/>
  <c r="I2306" i="1"/>
  <c r="I1364" i="1" a="1"/>
  <c r="I1364" i="1"/>
  <c r="G1678" i="1" a="1"/>
  <c r="G1678" i="1"/>
  <c r="I1677" i="1" a="1"/>
  <c r="I1677" i="1"/>
  <c r="I1513" i="1" a="1"/>
  <c r="I1513" i="1"/>
  <c r="G1774" i="1" a="1"/>
  <c r="G1774" i="1"/>
  <c r="I1587" i="1" a="1"/>
  <c r="I1587" i="1"/>
  <c r="G1446" i="1" a="1"/>
  <c r="G1446" i="1"/>
  <c r="I1866" i="1" a="1"/>
  <c r="I1866" i="1"/>
  <c r="I1529" i="1" a="1"/>
  <c r="I1529" i="1"/>
  <c r="I1885" i="1" a="1"/>
  <c r="I1885" i="1"/>
  <c r="I1732" i="1" a="1"/>
  <c r="I1732" i="1"/>
  <c r="G2024" i="1" a="1"/>
  <c r="G2024" i="1"/>
  <c r="G1829" i="1" a="1"/>
  <c r="G1829" i="1"/>
  <c r="I1718" i="1" a="1"/>
  <c r="I1718" i="1"/>
  <c r="G1893" i="1" a="1"/>
  <c r="G1893" i="1"/>
  <c r="G1802" i="1" a="1"/>
  <c r="G1802" i="1"/>
  <c r="G1983" i="1" a="1"/>
  <c r="G1983" i="1"/>
  <c r="I2007" i="1" a="1"/>
  <c r="I2007" i="1"/>
  <c r="I2001" i="1" a="1"/>
  <c r="I2001" i="1"/>
  <c r="I1890" i="1" a="1"/>
  <c r="I1890" i="1"/>
  <c r="G2348" i="1" a="1"/>
  <c r="G2348" i="1"/>
  <c r="I1766" i="1" a="1"/>
  <c r="I1766" i="1"/>
  <c r="I2226" i="1" a="1"/>
  <c r="I2226" i="1"/>
  <c r="G2273" i="1" a="1"/>
  <c r="G2273" i="1"/>
  <c r="I1873" i="1" a="1"/>
  <c r="I1873" i="1"/>
  <c r="G2097" i="1" a="1"/>
  <c r="G2097" i="1"/>
  <c r="I1924" i="1" a="1"/>
  <c r="I1924" i="1"/>
  <c r="G2080" i="1" a="1"/>
  <c r="G2080" i="1"/>
  <c r="G1663" i="1" a="1"/>
  <c r="G1663" i="1"/>
  <c r="G1781" i="1" a="1"/>
  <c r="G1781" i="1"/>
  <c r="I2916" i="1" a="1"/>
  <c r="I2916" i="1"/>
  <c r="G1920" i="1" a="1"/>
  <c r="G1920" i="1"/>
  <c r="G2284" i="1" a="1"/>
  <c r="G2284" i="1"/>
  <c r="G2328" i="1" a="1"/>
  <c r="G2328" i="1"/>
  <c r="I2176" i="1" a="1"/>
  <c r="I2176" i="1"/>
  <c r="G1815" i="1" a="1"/>
  <c r="G1815" i="1"/>
  <c r="I2067" i="1" a="1"/>
  <c r="I2067" i="1"/>
  <c r="I2141" i="1" a="1"/>
  <c r="I2141" i="1"/>
  <c r="G2204" i="1" a="1"/>
  <c r="G2204" i="1"/>
  <c r="I2341" i="1" a="1"/>
  <c r="I2341" i="1"/>
  <c r="G1966" i="1" a="1"/>
  <c r="G1966" i="1"/>
  <c r="G2124" i="1" a="1"/>
  <c r="G2124" i="1"/>
  <c r="G2196" i="1" a="1"/>
  <c r="G2196" i="1"/>
  <c r="G2315" i="1" a="1"/>
  <c r="G2315" i="1"/>
  <c r="G2146" i="1" a="1"/>
  <c r="G2146" i="1"/>
  <c r="I2345" i="1" a="1"/>
  <c r="I2345" i="1"/>
  <c r="G1860" i="1" a="1"/>
  <c r="G1860" i="1"/>
  <c r="G2276" i="1" a="1"/>
  <c r="G2276" i="1"/>
  <c r="G2455" i="1" a="1"/>
  <c r="G2455" i="1"/>
  <c r="G2372" i="1" a="1"/>
  <c r="G2372" i="1"/>
  <c r="I2056" i="1" a="1"/>
  <c r="I2056" i="1"/>
  <c r="G2386" i="1" a="1"/>
  <c r="G2386" i="1"/>
  <c r="G2331" i="1" a="1"/>
  <c r="G2331" i="1"/>
  <c r="G2475" i="1" a="1"/>
  <c r="G2475" i="1"/>
  <c r="I1896" i="1" a="1"/>
  <c r="I1896" i="1"/>
  <c r="I2604" i="1" a="1"/>
  <c r="I2604" i="1"/>
  <c r="I2152" i="1" a="1"/>
  <c r="I2152" i="1"/>
  <c r="G2118" i="1" a="1"/>
  <c r="G2118" i="1"/>
  <c r="G2236" i="1" a="1"/>
  <c r="G2236" i="1"/>
  <c r="I2587" i="1" a="1"/>
  <c r="I2587" i="1"/>
  <c r="G2674" i="1" a="1"/>
  <c r="G2674" i="1"/>
  <c r="I2112" i="1" a="1"/>
  <c r="I2112" i="1"/>
  <c r="G2633" i="1" a="1"/>
  <c r="G2633" i="1"/>
  <c r="G2033" i="1" a="1"/>
  <c r="G2033" i="1"/>
  <c r="G2195" i="1" a="1"/>
  <c r="G2195" i="1"/>
  <c r="I2504" i="1" a="1"/>
  <c r="I2504" i="1"/>
  <c r="I2510" i="1" a="1"/>
  <c r="I2510" i="1"/>
  <c r="G2265" i="1" a="1"/>
  <c r="G2265" i="1"/>
  <c r="I2239" i="1" a="1"/>
  <c r="I2239" i="1"/>
  <c r="I1976" i="1" a="1"/>
  <c r="I1976" i="1"/>
  <c r="G2367" i="1" a="1"/>
  <c r="G2367" i="1"/>
  <c r="I2500" i="1" a="1"/>
  <c r="I2500" i="1"/>
  <c r="G2745" i="1" a="1"/>
  <c r="G2745" i="1"/>
  <c r="I2700" i="1" a="1"/>
  <c r="I2700" i="1"/>
  <c r="I2326" i="1" a="1"/>
  <c r="I2326" i="1"/>
  <c r="G3029" i="1" a="1"/>
  <c r="G3029" i="1"/>
  <c r="G1697" i="1" a="1"/>
  <c r="G1697" i="1"/>
  <c r="I2622" i="1" a="1"/>
  <c r="I2622" i="1"/>
  <c r="G2261" i="1" a="1"/>
  <c r="G2261" i="1"/>
  <c r="I2743" i="1" a="1"/>
  <c r="I2743" i="1"/>
  <c r="I2242" i="1" a="1"/>
  <c r="I2242" i="1"/>
  <c r="G2198" i="1" a="1"/>
  <c r="G2198" i="1"/>
  <c r="G2615" i="1" a="1"/>
  <c r="G2615" i="1"/>
  <c r="I2471" i="1" a="1"/>
  <c r="I2471" i="1"/>
  <c r="G2409" i="1" a="1"/>
  <c r="G2409" i="1"/>
  <c r="G2828" i="1" a="1"/>
  <c r="G2828" i="1"/>
  <c r="I3307" i="1" a="1"/>
  <c r="I3307" i="1"/>
  <c r="I2731" i="1" a="1"/>
  <c r="I2731" i="1"/>
  <c r="G2278" i="1" a="1"/>
  <c r="G2278" i="1"/>
  <c r="G2309" i="1" a="1"/>
  <c r="G2309" i="1"/>
  <c r="I2456" i="1" a="1"/>
  <c r="I2456" i="1"/>
  <c r="G2263" i="1" a="1"/>
  <c r="G2263" i="1"/>
  <c r="I2777" i="1" a="1"/>
  <c r="I2777" i="1"/>
  <c r="I2531" i="1" a="1"/>
  <c r="I2531" i="1"/>
  <c r="G2582" i="1" a="1"/>
  <c r="G2582" i="1"/>
  <c r="G2420" i="1" a="1"/>
  <c r="G2420" i="1"/>
  <c r="G2791" i="1" a="1"/>
  <c r="G2791" i="1"/>
  <c r="G2710" i="1" a="1"/>
  <c r="G2710" i="1"/>
  <c r="G2534" i="1" a="1"/>
  <c r="G2534" i="1"/>
  <c r="I2631" i="1" a="1"/>
  <c r="I2631" i="1"/>
  <c r="I2608" i="1" a="1"/>
  <c r="I2608" i="1"/>
  <c r="I2595" i="1" a="1"/>
  <c r="I2595" i="1"/>
  <c r="I2444" i="1" a="1"/>
  <c r="I2444" i="1"/>
  <c r="I2788" i="1" a="1"/>
  <c r="I2788" i="1"/>
  <c r="I2337" i="1" a="1"/>
  <c r="I2337" i="1"/>
  <c r="I2477" i="1" a="1"/>
  <c r="I2477" i="1"/>
  <c r="G2456" i="1" a="1"/>
  <c r="G2456" i="1"/>
  <c r="I2218" i="1" a="1"/>
  <c r="I2218" i="1"/>
  <c r="I2840" i="1" a="1"/>
  <c r="I2840" i="1"/>
  <c r="I2677" i="1" a="1"/>
  <c r="I2677" i="1"/>
  <c r="G2772" i="1" a="1"/>
  <c r="G2772" i="1"/>
  <c r="G2921" i="1" a="1"/>
  <c r="G2921" i="1"/>
  <c r="I2673" i="1" a="1"/>
  <c r="I2673" i="1"/>
  <c r="I1816" i="1" a="1"/>
  <c r="I1816" i="1"/>
  <c r="G2980" i="1" a="1"/>
  <c r="G2980" i="1"/>
  <c r="I2116" i="1" a="1"/>
  <c r="I2116" i="1"/>
  <c r="I2419" i="1" a="1"/>
  <c r="I2419" i="1"/>
  <c r="G2609" i="1" a="1"/>
  <c r="G2609" i="1"/>
  <c r="G1395" i="1" a="1"/>
  <c r="G1395" i="1"/>
  <c r="I1726" i="1" a="1"/>
  <c r="I1726" i="1"/>
  <c r="G1768" i="1" a="1"/>
  <c r="G1768" i="1"/>
  <c r="G2807" i="1" a="1"/>
  <c r="G2807" i="1"/>
  <c r="G2915" i="1" a="1"/>
  <c r="G2915" i="1"/>
  <c r="G1475" i="1" a="1"/>
  <c r="G1475" i="1"/>
  <c r="G1629" i="1" a="1"/>
  <c r="G1629" i="1"/>
  <c r="G2636" i="1" a="1"/>
  <c r="G2636" i="1"/>
  <c r="I2550" i="1" a="1"/>
  <c r="I2550" i="1"/>
  <c r="I2784" i="1" a="1"/>
  <c r="I2784" i="1"/>
  <c r="I1706" i="1" a="1"/>
  <c r="I1706" i="1"/>
  <c r="I2985" i="1" a="1"/>
  <c r="I2985" i="1"/>
  <c r="I2806" i="1" a="1"/>
  <c r="I2806" i="1"/>
  <c r="I3096" i="1" a="1"/>
  <c r="I3096" i="1"/>
  <c r="G1315" i="1" a="1"/>
  <c r="G1315" i="1"/>
  <c r="G1555" i="1" a="1"/>
  <c r="G1555" i="1"/>
  <c r="G1677" i="1" a="1"/>
  <c r="G1677" i="1"/>
  <c r="G2423" i="1" a="1"/>
  <c r="G2423" i="1"/>
  <c r="G1635" i="1" a="1"/>
  <c r="G1635" i="1"/>
  <c r="G1822" i="1" a="1"/>
  <c r="G1822" i="1"/>
  <c r="G1389" i="1" a="1"/>
  <c r="G1389" i="1"/>
  <c r="I1773" i="1" a="1"/>
  <c r="I1773" i="1"/>
  <c r="G1886" i="1" a="1"/>
  <c r="G1886" i="1"/>
  <c r="G1620" i="1" a="1"/>
  <c r="G1620" i="1"/>
  <c r="I2037" i="1" a="1"/>
  <c r="I2037" i="1"/>
  <c r="I1921" i="1" a="1"/>
  <c r="I1921" i="1"/>
  <c r="G2962" i="1" a="1"/>
  <c r="G2962" i="1"/>
  <c r="I1804" i="1" a="1"/>
  <c r="I1804" i="1"/>
  <c r="G1913" i="1" a="1"/>
  <c r="G1913" i="1"/>
  <c r="G1540" i="1" a="1"/>
  <c r="G1540" i="1"/>
  <c r="G1908" i="1" a="1"/>
  <c r="G1908" i="1"/>
  <c r="I1964" i="1" a="1"/>
  <c r="I1964" i="1"/>
  <c r="G1469" i="1" a="1"/>
  <c r="G1469" i="1"/>
  <c r="I1893" i="1" a="1"/>
  <c r="I1893" i="1"/>
  <c r="G1742" i="1" a="1"/>
  <c r="G1742" i="1"/>
  <c r="I1906" i="1" a="1"/>
  <c r="I1906" i="1"/>
  <c r="G1818" i="1" a="1"/>
  <c r="G1818" i="1"/>
  <c r="G1549" i="1" a="1"/>
  <c r="G1549" i="1"/>
  <c r="I1989" i="1" a="1"/>
  <c r="I1989" i="1"/>
  <c r="I1902" i="1" a="1"/>
  <c r="I1902" i="1"/>
  <c r="G1821" i="1" a="1"/>
  <c r="G1821" i="1"/>
  <c r="I1897" i="1" a="1"/>
  <c r="I1897" i="1"/>
  <c r="G2103" i="1" a="1"/>
  <c r="G2103" i="1"/>
  <c r="I2148" i="1" a="1"/>
  <c r="I2148" i="1"/>
  <c r="I1970" i="1" a="1"/>
  <c r="I1970" i="1"/>
  <c r="I1853" i="1" a="1"/>
  <c r="I1853" i="1"/>
  <c r="G2009" i="1" a="1"/>
  <c r="G2009" i="1"/>
  <c r="I2024" i="1" a="1"/>
  <c r="I2024" i="1"/>
  <c r="G1902" i="1" a="1"/>
  <c r="G1902" i="1"/>
  <c r="I2073" i="1" a="1"/>
  <c r="I2073" i="1"/>
  <c r="G1738" i="1" a="1"/>
  <c r="G1738" i="1"/>
  <c r="I2350" i="1" a="1"/>
  <c r="I2350" i="1"/>
  <c r="G2019" i="1" a="1"/>
  <c r="G2019" i="1"/>
  <c r="I2269" i="1" a="1"/>
  <c r="I2269" i="1"/>
  <c r="G2022" i="1" a="1"/>
  <c r="G2022" i="1"/>
  <c r="I2164" i="1" a="1"/>
  <c r="I2164" i="1"/>
  <c r="I2149" i="1" a="1"/>
  <c r="I2149" i="1"/>
  <c r="I2050" i="1" a="1"/>
  <c r="I2050" i="1"/>
  <c r="I2134" i="1" a="1"/>
  <c r="I2134" i="1"/>
  <c r="G2115" i="1" a="1"/>
  <c r="G2115" i="1"/>
  <c r="G2171" i="1" a="1"/>
  <c r="G2171" i="1"/>
  <c r="G1929" i="1" a="1"/>
  <c r="G1929" i="1"/>
  <c r="G2154" i="1" a="1"/>
  <c r="G2154" i="1"/>
  <c r="I2197" i="1" a="1"/>
  <c r="I2197" i="1"/>
  <c r="I2210" i="1" a="1"/>
  <c r="I2210" i="1"/>
  <c r="G2651" i="1" a="1"/>
  <c r="G2651" i="1"/>
  <c r="I2212" i="1" a="1"/>
  <c r="I2212" i="1"/>
  <c r="I2454" i="1" a="1"/>
  <c r="I2454" i="1"/>
  <c r="I2144" i="1" a="1"/>
  <c r="I2144" i="1"/>
  <c r="I2268" i="1" a="1"/>
  <c r="I2268" i="1"/>
  <c r="I2236" i="1" a="1"/>
  <c r="I2236" i="1"/>
  <c r="G3128" i="1" a="1"/>
  <c r="G3128" i="1"/>
  <c r="G2089" i="1" a="1"/>
  <c r="G2089" i="1"/>
  <c r="G1907" i="1" a="1"/>
  <c r="G1907" i="1"/>
  <c r="I2279" i="1" a="1"/>
  <c r="I2279" i="1"/>
  <c r="G2371" i="1" a="1"/>
  <c r="G2371" i="1"/>
  <c r="I1899" i="1" a="1"/>
  <c r="I1899" i="1"/>
  <c r="G2394" i="1" a="1"/>
  <c r="G2394" i="1"/>
  <c r="I2238" i="1" a="1"/>
  <c r="I2238" i="1"/>
  <c r="G2117" i="1" a="1"/>
  <c r="G2117" i="1"/>
  <c r="G2705" i="1" a="1"/>
  <c r="G2705" i="1"/>
  <c r="G2157" i="1" a="1"/>
  <c r="G2157" i="1"/>
  <c r="G2594" i="1" a="1"/>
  <c r="G2594" i="1"/>
  <c r="I2198" i="1" a="1"/>
  <c r="I2198" i="1"/>
  <c r="I2929" i="1" a="1"/>
  <c r="I2929" i="1"/>
  <c r="I2355" i="1" a="1"/>
  <c r="I2355" i="1"/>
  <c r="I2059" i="1" a="1"/>
  <c r="I2059" i="1"/>
  <c r="I2451" i="1" a="1"/>
  <c r="I2451" i="1"/>
  <c r="I1979" i="1" a="1"/>
  <c r="I1979" i="1"/>
  <c r="G1987" i="1" a="1"/>
  <c r="G1987" i="1"/>
  <c r="G2067" i="1" a="1"/>
  <c r="G2067" i="1"/>
  <c r="I2514" i="1" a="1"/>
  <c r="I2514" i="1"/>
  <c r="I2478" i="1" a="1"/>
  <c r="I2478" i="1"/>
  <c r="G2249" i="1" a="1"/>
  <c r="G2249" i="1"/>
  <c r="G2388" i="1" a="1"/>
  <c r="G2388" i="1"/>
  <c r="G2665" i="1" a="1"/>
  <c r="G2665" i="1"/>
  <c r="G2253" i="1" a="1"/>
  <c r="G2253" i="1"/>
  <c r="I2284" i="1" a="1"/>
  <c r="I2284" i="1"/>
  <c r="G2513" i="1" a="1"/>
  <c r="G2513" i="1"/>
  <c r="I2839" i="1" a="1"/>
  <c r="I2839" i="1"/>
  <c r="I2518" i="1" a="1"/>
  <c r="I2518" i="1"/>
  <c r="G2515" i="1" a="1"/>
  <c r="G2515" i="1"/>
  <c r="I2641" i="1" a="1"/>
  <c r="I2641" i="1"/>
  <c r="I3125" i="1" a="1"/>
  <c r="I3125" i="1"/>
  <c r="I2482" i="1" a="1"/>
  <c r="I2482" i="1"/>
  <c r="I2543" i="1" a="1"/>
  <c r="I2543" i="1"/>
  <c r="G2691" i="1" a="1"/>
  <c r="G2691" i="1"/>
  <c r="I2616" i="1" a="1"/>
  <c r="I2616" i="1"/>
  <c r="I1845" i="1" a="1"/>
  <c r="I1845" i="1"/>
  <c r="I2694" i="1" a="1"/>
  <c r="I2694" i="1"/>
  <c r="I3059" i="1" a="1"/>
  <c r="I3059" i="1"/>
  <c r="G3341" i="1" a="1"/>
  <c r="G3341" i="1"/>
  <c r="I2411" i="1" a="1"/>
  <c r="I2411" i="1"/>
  <c r="I2725" i="1" a="1"/>
  <c r="I2725" i="1"/>
  <c r="G2486" i="1" a="1"/>
  <c r="G2486" i="1"/>
  <c r="I2996" i="1" a="1"/>
  <c r="I2996" i="1"/>
  <c r="I3315" i="1" a="1"/>
  <c r="I3315" i="1"/>
  <c r="G2642" i="1" a="1"/>
  <c r="G2642" i="1"/>
  <c r="I3019" i="1" a="1"/>
  <c r="I3019" i="1"/>
  <c r="G2788" i="1" a="1"/>
  <c r="G2788" i="1"/>
  <c r="G2346" i="1" a="1"/>
  <c r="G2346" i="1"/>
  <c r="G1685" i="1" a="1"/>
  <c r="G1685" i="1"/>
  <c r="G2619" i="1" a="1"/>
  <c r="G2619" i="1"/>
  <c r="I2790" i="1" a="1"/>
  <c r="I2790" i="1"/>
  <c r="I3294" i="1" a="1"/>
  <c r="I3294" i="1"/>
  <c r="G2488" i="1" a="1"/>
  <c r="G2488" i="1"/>
  <c r="G2862" i="1" a="1"/>
  <c r="G2862" i="1"/>
  <c r="I2851" i="1" a="1"/>
  <c r="I2851" i="1"/>
  <c r="I3261" i="1" a="1"/>
  <c r="I3261" i="1"/>
  <c r="I2509" i="1" a="1"/>
  <c r="I2509" i="1"/>
  <c r="I2545" i="1" a="1"/>
  <c r="I2545" i="1"/>
  <c r="I1355" i="1" a="1"/>
  <c r="I1355" i="1"/>
  <c r="G1558" i="1" a="1"/>
  <c r="G1558" i="1"/>
  <c r="G2795" i="1" a="1"/>
  <c r="G2795" i="1"/>
  <c r="I1435" i="1" a="1"/>
  <c r="I1435" i="1"/>
  <c r="I2684" i="1" a="1"/>
  <c r="I2684" i="1"/>
  <c r="G2430" i="1" a="1"/>
  <c r="G2430" i="1"/>
  <c r="I2911" i="1" a="1"/>
  <c r="I2911" i="1"/>
  <c r="I1789" i="1" a="1"/>
  <c r="I1789" i="1"/>
  <c r="G3153" i="1" a="1"/>
  <c r="G3153" i="1"/>
  <c r="I2999" i="1" a="1"/>
  <c r="I2999" i="1"/>
  <c r="G3668" i="1" a="1"/>
  <c r="G3668" i="1"/>
  <c r="I1275" i="1" a="1"/>
  <c r="I1275" i="1"/>
  <c r="I3138" i="1" a="1"/>
  <c r="I3138" i="1"/>
  <c r="G1864" i="1" a="1"/>
  <c r="G1864" i="1"/>
  <c r="G1730" i="1" a="1"/>
  <c r="G1730" i="1"/>
  <c r="I3224" i="1" a="1"/>
  <c r="I3224" i="1"/>
  <c r="I1452" i="1" a="1"/>
  <c r="I1452" i="1"/>
  <c r="I1515" i="1" a="1"/>
  <c r="I1515" i="1"/>
  <c r="G1638" i="1" a="1"/>
  <c r="G1638" i="1"/>
  <c r="I3484" i="1" a="1"/>
  <c r="I3484" i="1"/>
  <c r="G1728" i="1" a="1"/>
  <c r="G1728" i="1"/>
  <c r="G2015" i="1" a="1"/>
  <c r="G2015" i="1"/>
  <c r="I1806" i="1" a="1"/>
  <c r="I1806" i="1"/>
  <c r="I1195" i="1" a="1"/>
  <c r="I1195" i="1"/>
  <c r="G1708" i="1" a="1"/>
  <c r="G1708" i="1"/>
  <c r="G1819" i="1" a="1"/>
  <c r="G1819" i="1"/>
  <c r="I1818" i="1" a="1"/>
  <c r="I1818" i="1"/>
  <c r="I1532" i="1" a="1"/>
  <c r="I1532" i="1"/>
  <c r="G2065" i="1" a="1"/>
  <c r="G2065" i="1"/>
  <c r="G1897" i="1" a="1"/>
  <c r="G1897" i="1"/>
  <c r="G2355" i="1" a="1"/>
  <c r="G2355" i="1"/>
  <c r="I1612" i="1" a="1"/>
  <c r="I1612" i="1"/>
  <c r="G2045" i="1" a="1"/>
  <c r="G2045" i="1"/>
  <c r="I1595" i="1" a="1"/>
  <c r="I1595" i="1"/>
  <c r="I1907" i="1" a="1"/>
  <c r="I1907" i="1"/>
  <c r="I2061" i="1" a="1"/>
  <c r="I2061" i="1"/>
  <c r="I2174" i="1" a="1"/>
  <c r="I2174" i="1"/>
  <c r="I2314" i="1" a="1"/>
  <c r="I2314" i="1"/>
  <c r="G1784" i="1" a="1"/>
  <c r="G1784" i="1"/>
  <c r="I2118" i="1" a="1"/>
  <c r="I2118" i="1"/>
  <c r="G2000" i="1" a="1"/>
  <c r="G2000" i="1"/>
  <c r="G2591" i="1" a="1"/>
  <c r="G2591" i="1"/>
  <c r="I2160" i="1" a="1"/>
  <c r="I2160" i="1"/>
  <c r="I2051" i="1" a="1"/>
  <c r="I2051" i="1"/>
  <c r="G1904" i="1" a="1"/>
  <c r="G1904" i="1"/>
  <c r="G1981" i="1" a="1"/>
  <c r="G1981" i="1"/>
  <c r="I2095" i="1" a="1"/>
  <c r="I2095" i="1"/>
  <c r="I2102" i="1" a="1"/>
  <c r="I2102" i="1"/>
  <c r="I2199" i="1" a="1"/>
  <c r="I2199" i="1"/>
  <c r="I1738" i="1" a="1"/>
  <c r="I1738" i="1"/>
  <c r="I2087" i="1" a="1"/>
  <c r="I2087" i="1"/>
  <c r="G2219" i="1" a="1"/>
  <c r="G2219" i="1"/>
  <c r="G2061" i="1" a="1"/>
  <c r="G2061" i="1"/>
  <c r="I2544" i="1" a="1"/>
  <c r="I2544" i="1"/>
  <c r="I1968" i="1" a="1"/>
  <c r="I1968" i="1"/>
  <c r="I2015" i="1" a="1"/>
  <c r="I2015" i="1"/>
  <c r="G2134" i="1" a="1"/>
  <c r="G2134" i="1"/>
  <c r="I1869" i="1" a="1"/>
  <c r="I1869" i="1"/>
  <c r="G1990" i="1" a="1"/>
  <c r="G1990" i="1"/>
  <c r="I2120" i="1" a="1"/>
  <c r="I2120" i="1"/>
  <c r="I2219" i="1" a="1"/>
  <c r="I2219" i="1"/>
  <c r="G2241" i="1" a="1"/>
  <c r="G2241" i="1"/>
  <c r="G2123" i="1" a="1"/>
  <c r="G2123" i="1"/>
  <c r="G2070" i="1" a="1"/>
  <c r="G2070" i="1"/>
  <c r="G2151" i="1" a="1"/>
  <c r="G2151" i="1"/>
  <c r="I2370" i="1" a="1"/>
  <c r="I2370" i="1"/>
  <c r="I2396" i="1" a="1"/>
  <c r="I2396" i="1"/>
  <c r="G2243" i="1" a="1"/>
  <c r="G2243" i="1"/>
  <c r="G2272" i="1" a="1"/>
  <c r="G2272" i="1"/>
  <c r="G2139" i="1" a="1"/>
  <c r="G2139" i="1"/>
  <c r="I2065" i="1" a="1"/>
  <c r="I2065" i="1"/>
  <c r="I2275" i="1" a="1"/>
  <c r="I2275" i="1"/>
  <c r="I2068" i="1" a="1"/>
  <c r="I2068" i="1"/>
  <c r="G2202" i="1" a="1"/>
  <c r="G2202" i="1"/>
  <c r="I2251" i="1" a="1"/>
  <c r="I2251" i="1"/>
  <c r="G2713" i="1" a="1"/>
  <c r="G2713" i="1"/>
  <c r="I2530" i="1" a="1"/>
  <c r="I2530" i="1"/>
  <c r="G1910" i="1" a="1"/>
  <c r="G1910" i="1"/>
  <c r="I2442" i="1" a="1"/>
  <c r="I2442" i="1"/>
  <c r="I2157" i="1" a="1"/>
  <c r="I2157" i="1"/>
  <c r="G2268" i="1" a="1"/>
  <c r="G2268" i="1"/>
  <c r="I2958" i="1" a="1"/>
  <c r="I2958" i="1"/>
  <c r="G2520" i="1" a="1"/>
  <c r="G2520" i="1"/>
  <c r="I2204" i="1" a="1"/>
  <c r="I2204" i="1"/>
  <c r="G2385" i="1" a="1"/>
  <c r="G2385" i="1"/>
  <c r="G2521" i="1" a="1"/>
  <c r="G2521" i="1"/>
  <c r="G2143" i="1" a="1"/>
  <c r="G2143" i="1"/>
  <c r="I2363" i="1" a="1"/>
  <c r="I2363" i="1"/>
  <c r="I2708" i="1" a="1"/>
  <c r="I2708" i="1"/>
  <c r="I3003" i="1" a="1"/>
  <c r="I3003" i="1"/>
  <c r="G2471" i="1" a="1"/>
  <c r="G2471" i="1"/>
  <c r="I2783" i="1" a="1"/>
  <c r="I2783" i="1"/>
  <c r="G2399" i="1" a="1"/>
  <c r="G2399" i="1"/>
  <c r="I2309" i="1" a="1"/>
  <c r="I2309" i="1"/>
  <c r="I2602" i="1" a="1"/>
  <c r="I2602" i="1"/>
  <c r="G2279" i="1" a="1"/>
  <c r="G2279" i="1"/>
  <c r="G2556" i="1" a="1"/>
  <c r="G2556" i="1"/>
  <c r="G2458" i="1" a="1"/>
  <c r="G2458" i="1"/>
  <c r="G2827" i="1" a="1"/>
  <c r="G2827" i="1"/>
  <c r="G2295" i="1" a="1"/>
  <c r="G2295" i="1"/>
  <c r="G2653" i="1" a="1"/>
  <c r="G2653" i="1"/>
  <c r="I2398" i="1" a="1"/>
  <c r="I2398" i="1"/>
  <c r="I2342" i="1" a="1"/>
  <c r="I2342" i="1"/>
  <c r="I2303" i="1" a="1"/>
  <c r="I2303" i="1"/>
  <c r="G2358" i="1" a="1"/>
  <c r="G2358" i="1"/>
  <c r="G2627" i="1" a="1"/>
  <c r="G2627" i="1"/>
  <c r="I2331" i="1" a="1"/>
  <c r="I2331" i="1"/>
  <c r="G2880" i="1" a="1"/>
  <c r="G2880" i="1"/>
  <c r="G2376" i="1" a="1"/>
  <c r="G2376" i="1"/>
  <c r="I3014" i="1" a="1"/>
  <c r="I3014" i="1"/>
  <c r="I2825" i="1" a="1"/>
  <c r="I2825" i="1"/>
  <c r="I2814" i="1" a="1"/>
  <c r="I2814" i="1"/>
  <c r="I2774" i="1" a="1"/>
  <c r="I2774" i="1"/>
  <c r="I2353" i="1" a="1"/>
  <c r="I2353" i="1"/>
  <c r="I2808" i="1" a="1"/>
  <c r="I2808" i="1"/>
  <c r="I2528" i="1" a="1"/>
  <c r="I2528" i="1"/>
  <c r="G3085" i="1" a="1"/>
  <c r="G3085" i="1"/>
  <c r="I2339" i="1" a="1"/>
  <c r="I2339" i="1"/>
  <c r="I2619" i="1" a="1"/>
  <c r="I2619" i="1"/>
  <c r="I2729" i="1" a="1"/>
  <c r="I2729" i="1"/>
  <c r="G2584" i="1" a="1"/>
  <c r="G2584" i="1"/>
  <c r="I3246" i="1" a="1"/>
  <c r="I3246" i="1"/>
  <c r="I2453" i="1" a="1"/>
  <c r="I2453" i="1"/>
  <c r="G3536" i="1" a="1"/>
  <c r="G3536" i="1"/>
  <c r="G2214" i="1" a="1"/>
  <c r="G2214" i="1"/>
  <c r="G3708" i="1" a="1"/>
  <c r="G3708" i="1"/>
  <c r="I2716" i="1" a="1"/>
  <c r="I2716" i="1"/>
  <c r="I2937" i="1" a="1"/>
  <c r="I2937" i="1"/>
  <c r="I2727" i="1" a="1"/>
  <c r="I2727" i="1"/>
  <c r="I2519" i="1" a="1"/>
  <c r="I2519" i="1"/>
  <c r="I2566" i="1" a="1"/>
  <c r="I2566" i="1"/>
  <c r="G2018" i="1" a="1"/>
  <c r="G2018" i="1"/>
  <c r="G2947" i="1" a="1"/>
  <c r="G2947" i="1"/>
  <c r="I2046" i="1" a="1"/>
  <c r="I2046" i="1"/>
  <c r="G3166" i="1" a="1"/>
  <c r="G3166" i="1"/>
  <c r="G2039" i="1" a="1"/>
  <c r="G2039" i="1"/>
  <c r="G2532" i="1" a="1"/>
  <c r="G2532" i="1"/>
  <c r="G2729" i="1" a="1"/>
  <c r="G2729" i="1"/>
  <c r="G2072" i="1" a="1"/>
  <c r="G2072" i="1"/>
  <c r="G2847" i="1" a="1"/>
  <c r="G2847" i="1"/>
  <c r="I3134" i="1" a="1"/>
  <c r="I3134" i="1"/>
  <c r="G2318" i="1" a="1"/>
  <c r="G2318" i="1"/>
  <c r="G3283" i="1" a="1"/>
  <c r="G3283" i="1"/>
  <c r="G2099" i="1" a="1"/>
  <c r="G2099" i="1"/>
  <c r="I2960" i="1" a="1"/>
  <c r="I2960" i="1"/>
  <c r="G2823" i="1" a="1"/>
  <c r="G2823" i="1"/>
  <c r="I2040" i="1" a="1"/>
  <c r="I2040" i="1"/>
  <c r="G3324" i="1" a="1"/>
  <c r="G3324" i="1"/>
  <c r="I2156" i="1" a="1"/>
  <c r="I2156" i="1"/>
  <c r="I3262" i="1" a="1"/>
  <c r="I3262" i="1"/>
  <c r="I2364" i="1" a="1"/>
  <c r="I2364" i="1"/>
  <c r="G2884" i="1" a="1"/>
  <c r="G2884" i="1"/>
  <c r="I2052" i="1" a="1"/>
  <c r="I2052" i="1"/>
  <c r="G2076" i="1" a="1"/>
  <c r="G2076" i="1"/>
  <c r="G1880" i="1" a="1"/>
  <c r="G1880" i="1"/>
  <c r="G1800" i="1" a="1"/>
  <c r="G1800" i="1"/>
  <c r="I2142" i="1" a="1"/>
  <c r="I2142" i="1"/>
  <c r="I2249" i="1" a="1"/>
  <c r="I2249" i="1"/>
  <c r="I2205" i="1" a="1"/>
  <c r="I2205" i="1"/>
  <c r="I2274" i="1" a="1"/>
  <c r="I2274" i="1"/>
  <c r="G2271" i="1" a="1"/>
  <c r="G2271" i="1"/>
  <c r="G2387" i="1" a="1"/>
  <c r="G2387" i="1"/>
  <c r="G2248" i="1" a="1"/>
  <c r="G2248" i="1"/>
  <c r="I2343" i="1" a="1"/>
  <c r="I2343" i="1"/>
  <c r="G1956" i="1" a="1"/>
  <c r="G1956" i="1"/>
  <c r="I2380" i="1" a="1"/>
  <c r="I2380" i="1"/>
  <c r="I1960" i="1" a="1"/>
  <c r="I1960" i="1"/>
  <c r="G2179" i="1" a="1"/>
  <c r="G2179" i="1"/>
  <c r="G2026" i="1" a="1"/>
  <c r="G2026" i="1"/>
  <c r="G2754" i="1" a="1"/>
  <c r="G2754" i="1"/>
  <c r="G2079" i="1" a="1"/>
  <c r="G2079" i="1"/>
  <c r="I2276" i="1" a="1"/>
  <c r="I2276" i="1"/>
  <c r="I2154" i="1" a="1"/>
  <c r="I2154" i="1"/>
  <c r="G2290" i="1" a="1"/>
  <c r="G2290" i="1"/>
  <c r="G2100" i="1" a="1"/>
  <c r="G2100" i="1"/>
  <c r="G2461" i="1" a="1"/>
  <c r="G2461" i="1"/>
  <c r="I1966" i="1" a="1"/>
  <c r="I1966" i="1"/>
  <c r="G2375" i="1" a="1"/>
  <c r="G2375" i="1"/>
  <c r="I2194" i="1" a="1"/>
  <c r="I2194" i="1"/>
  <c r="I2146" i="1" a="1"/>
  <c r="I2146" i="1"/>
  <c r="I2838" i="1" a="1"/>
  <c r="I2838" i="1"/>
  <c r="I2246" i="1" a="1"/>
  <c r="I2246" i="1"/>
  <c r="I2126" i="1" a="1"/>
  <c r="I2126" i="1"/>
  <c r="G2162" i="1" a="1"/>
  <c r="G2162" i="1"/>
  <c r="G1996" i="1" a="1"/>
  <c r="G1996" i="1"/>
  <c r="I2063" i="1" a="1"/>
  <c r="I2063" i="1"/>
  <c r="I2754" i="1" a="1"/>
  <c r="I2754" i="1"/>
  <c r="I2803" i="1" a="1"/>
  <c r="I2803" i="1"/>
  <c r="G2209" i="1" a="1"/>
  <c r="G2209" i="1"/>
  <c r="I2042" i="1" a="1"/>
  <c r="I2042" i="1"/>
  <c r="I2256" i="1" a="1"/>
  <c r="I2256" i="1"/>
  <c r="G2533" i="1" a="1"/>
  <c r="G2533" i="1"/>
  <c r="I3388" i="1" a="1"/>
  <c r="I3388" i="1"/>
  <c r="I2293" i="1" a="1"/>
  <c r="I2293" i="1"/>
  <c r="I2213" i="1" a="1"/>
  <c r="I2213" i="1"/>
  <c r="I2491" i="1" a="1"/>
  <c r="I2491" i="1"/>
  <c r="G2542" i="1" a="1"/>
  <c r="G2542" i="1"/>
  <c r="I2551" i="1" a="1"/>
  <c r="I2551" i="1"/>
  <c r="G2731" i="1" a="1"/>
  <c r="G2731" i="1"/>
  <c r="G2485" i="1" a="1"/>
  <c r="G2485" i="1"/>
  <c r="I2723" i="1" a="1"/>
  <c r="I2723" i="1"/>
  <c r="I2270" i="1" a="1"/>
  <c r="I2270" i="1"/>
  <c r="I2207" i="1" a="1"/>
  <c r="I2207" i="1"/>
  <c r="I2127" i="1" a="1"/>
  <c r="I2127" i="1"/>
  <c r="G2360" i="1" a="1"/>
  <c r="G2360" i="1"/>
  <c r="G2215" i="1" a="1"/>
  <c r="G2215" i="1"/>
  <c r="I2287" i="1" a="1"/>
  <c r="I2287" i="1"/>
  <c r="I2272" i="1" a="1"/>
  <c r="I2272" i="1"/>
  <c r="G2344" i="1" a="1"/>
  <c r="G2344" i="1"/>
  <c r="G2824" i="1" a="1"/>
  <c r="G2824" i="1"/>
  <c r="I2697" i="1" a="1"/>
  <c r="I2697" i="1"/>
  <c r="I2597" i="1" a="1"/>
  <c r="I2597" i="1"/>
  <c r="I2740" i="1" a="1"/>
  <c r="I2740" i="1"/>
  <c r="G2794" i="1" a="1"/>
  <c r="G2794" i="1"/>
  <c r="G2449" i="1" a="1"/>
  <c r="G2449" i="1"/>
  <c r="I2460" i="1" a="1"/>
  <c r="I2460" i="1"/>
  <c r="I2645" i="1" a="1"/>
  <c r="I2645" i="1"/>
  <c r="I2465" i="1" a="1"/>
  <c r="I2465" i="1"/>
  <c r="G2631" i="1" a="1"/>
  <c r="G2631" i="1"/>
  <c r="G2467" i="1" a="1"/>
  <c r="G2467" i="1"/>
  <c r="I2956" i="1" a="1"/>
  <c r="I2956" i="1"/>
  <c r="G2730" i="1" a="1"/>
  <c r="G2730" i="1"/>
  <c r="G2863" i="1" a="1"/>
  <c r="G2863" i="1"/>
  <c r="I2976" i="1" a="1"/>
  <c r="I2976" i="1"/>
  <c r="G2401" i="1" a="1"/>
  <c r="G2401" i="1"/>
  <c r="I2828" i="1" a="1"/>
  <c r="I2828" i="1"/>
  <c r="I2629" i="1" a="1"/>
  <c r="I2629" i="1"/>
  <c r="G3007" i="1" a="1"/>
  <c r="G3007" i="1"/>
  <c r="G2630" i="1" a="1"/>
  <c r="G2630" i="1"/>
  <c r="I2401" i="1" a="1"/>
  <c r="I2401" i="1"/>
  <c r="I1558" i="1" a="1"/>
  <c r="I1558" i="1"/>
  <c r="I3097" i="1" a="1"/>
  <c r="I3097" i="1"/>
  <c r="G2350" i="1" a="1"/>
  <c r="G2350" i="1"/>
  <c r="I3396" i="1" a="1"/>
  <c r="I3396" i="1"/>
  <c r="G3139" i="1" a="1"/>
  <c r="G3139" i="1"/>
  <c r="G2539" i="1" a="1"/>
  <c r="G2539" i="1"/>
  <c r="I3796" i="1" a="1"/>
  <c r="I3796" i="1"/>
  <c r="I2830" i="1" a="1"/>
  <c r="I2830" i="1"/>
  <c r="I2692" i="1" a="1"/>
  <c r="I2692" i="1"/>
  <c r="G2948" i="1" a="1"/>
  <c r="G2948" i="1"/>
  <c r="I3313" i="1" a="1"/>
  <c r="I3313" i="1"/>
  <c r="G2717" i="1" a="1"/>
  <c r="G2717" i="1"/>
  <c r="I1825" i="1" a="1"/>
  <c r="I1825" i="1"/>
  <c r="I2931" i="1" a="1"/>
  <c r="I2931" i="1"/>
  <c r="G3276" i="1" a="1"/>
  <c r="G3276" i="1"/>
  <c r="I1629" i="1" a="1"/>
  <c r="I1629" i="1"/>
  <c r="I2693" i="1" a="1"/>
  <c r="I2693" i="1"/>
  <c r="G2727" i="1" a="1"/>
  <c r="G2727" i="1"/>
  <c r="G2701" i="1" a="1"/>
  <c r="G2701" i="1"/>
  <c r="G2629" i="1" a="1"/>
  <c r="G2629" i="1"/>
  <c r="G2296" i="1" a="1"/>
  <c r="G2296" i="1"/>
  <c r="I1933" i="1" a="1"/>
  <c r="I1933" i="1"/>
  <c r="I1478" i="1" a="1"/>
  <c r="I1478" i="1"/>
  <c r="I2158" i="1" a="1"/>
  <c r="I2158" i="1"/>
  <c r="I2570" i="1" a="1"/>
  <c r="I2570" i="1"/>
  <c r="I2103" i="1" a="1"/>
  <c r="I2103" i="1"/>
  <c r="I3565" i="1" a="1"/>
  <c r="I3565" i="1"/>
  <c r="I1398" i="1" a="1"/>
  <c r="I1398" i="1"/>
  <c r="G1690" i="1" a="1"/>
  <c r="G1690" i="1"/>
  <c r="I1638" i="1" a="1"/>
  <c r="I1638" i="1"/>
  <c r="I1549" i="1" a="1"/>
  <c r="I1549" i="1"/>
  <c r="I2106" i="1" a="1"/>
  <c r="I2106" i="1"/>
  <c r="I1717" i="1" a="1"/>
  <c r="I1717" i="1"/>
  <c r="G2909" i="1" a="1"/>
  <c r="G2909" i="1"/>
  <c r="G1721" i="1" a="1"/>
  <c r="G1721" i="1"/>
  <c r="G1497" i="1" a="1"/>
  <c r="G1497" i="1"/>
  <c r="G1337" i="1" a="1"/>
  <c r="G1337" i="1"/>
  <c r="I2271" i="1" a="1"/>
  <c r="I2271" i="1"/>
  <c r="G1657" i="1" a="1"/>
  <c r="G1657" i="1"/>
  <c r="I1823" i="1" a="1"/>
  <c r="I1823" i="1"/>
  <c r="G1717" i="1" a="1"/>
  <c r="G1717" i="1"/>
  <c r="G1417" i="1" a="1"/>
  <c r="G1417" i="1"/>
  <c r="G1915" i="1" a="1"/>
  <c r="G1915" i="1"/>
  <c r="I1834" i="1" a="1"/>
  <c r="I1834" i="1"/>
  <c r="G1847" i="1" a="1"/>
  <c r="G1847" i="1"/>
  <c r="I1837" i="1" a="1"/>
  <c r="I1837" i="1"/>
  <c r="I1928" i="1" a="1"/>
  <c r="I1928" i="1"/>
  <c r="I1751" i="1" a="1"/>
  <c r="I1751" i="1"/>
  <c r="G1577" i="1" a="1"/>
  <c r="G1577" i="1"/>
  <c r="I1831" i="1" a="1"/>
  <c r="I1831" i="1"/>
  <c r="G1257" i="1" a="1"/>
  <c r="G1257" i="1"/>
  <c r="I2049" i="1" a="1"/>
  <c r="I2049" i="1"/>
  <c r="I1914" i="1" a="1"/>
  <c r="I1914" i="1"/>
  <c r="G2014" i="1" a="1"/>
  <c r="G2014" i="1"/>
  <c r="G1917" i="1" a="1"/>
  <c r="G1917" i="1"/>
  <c r="G2148" i="1" a="1"/>
  <c r="G2148" i="1"/>
  <c r="G1977" i="1" a="1"/>
  <c r="G1977" i="1"/>
  <c r="G2187" i="1" a="1"/>
  <c r="G2187" i="1"/>
  <c r="I1938" i="1" a="1"/>
  <c r="I1938" i="1"/>
  <c r="G2159" i="1" a="1"/>
  <c r="G2159" i="1"/>
  <c r="G1979" i="1" a="1"/>
  <c r="G1979" i="1"/>
  <c r="I1830" i="1" a="1"/>
  <c r="I1830" i="1"/>
  <c r="I1747" i="1" a="1"/>
  <c r="I1747" i="1"/>
  <c r="I1827" i="1" a="1"/>
  <c r="I1827" i="1"/>
  <c r="I2468" i="1" a="1"/>
  <c r="I2468" i="1"/>
  <c r="I2018" i="1" a="1"/>
  <c r="I2018" i="1"/>
  <c r="I2129" i="1" a="1"/>
  <c r="I2129" i="1"/>
  <c r="G1909" i="1" a="1"/>
  <c r="G1909" i="1"/>
  <c r="G2166" i="1" a="1"/>
  <c r="G2166" i="1"/>
  <c r="I2182" i="1" a="1"/>
  <c r="I2182" i="1"/>
  <c r="I2296" i="1" a="1"/>
  <c r="I2296" i="1"/>
  <c r="I2383" i="1" a="1"/>
  <c r="I2383" i="1"/>
  <c r="I2260" i="1" a="1"/>
  <c r="I2260" i="1"/>
  <c r="G2057" i="1" a="1"/>
  <c r="G2057" i="1"/>
  <c r="G2063" i="1" a="1"/>
  <c r="G2063" i="1"/>
  <c r="G2469" i="1" a="1"/>
  <c r="G2469" i="1"/>
  <c r="I2076" i="1" a="1"/>
  <c r="I2076" i="1"/>
  <c r="G2053" i="1" a="1"/>
  <c r="G2053" i="1"/>
  <c r="G2205" i="1" a="1"/>
  <c r="G2205" i="1"/>
  <c r="I2369" i="1" a="1"/>
  <c r="I2369" i="1"/>
  <c r="G2538" i="1" a="1"/>
  <c r="G2538" i="1"/>
  <c r="G2142" i="1" a="1"/>
  <c r="G2142" i="1"/>
  <c r="G2074" i="1" a="1"/>
  <c r="G2074" i="1"/>
  <c r="I2109" i="1" a="1"/>
  <c r="I2109" i="1"/>
  <c r="G1971" i="1" a="1"/>
  <c r="G1971" i="1"/>
  <c r="G2051" i="1" a="1"/>
  <c r="G2051" i="1"/>
  <c r="G2267" i="1" a="1"/>
  <c r="G2267" i="1"/>
  <c r="I2410" i="1" a="1"/>
  <c r="I2410" i="1"/>
  <c r="I2094" i="1" a="1"/>
  <c r="I2094" i="1"/>
  <c r="I2871" i="1" a="1"/>
  <c r="I2871" i="1"/>
  <c r="I2520" i="1" a="1"/>
  <c r="I2520" i="1"/>
  <c r="G2251" i="1" a="1"/>
  <c r="G2251" i="1"/>
  <c r="G2286" i="1" a="1"/>
  <c r="G2286" i="1"/>
  <c r="I2165" i="1" a="1"/>
  <c r="I2165" i="1"/>
  <c r="G2283" i="1" a="1"/>
  <c r="G2283" i="1"/>
  <c r="G2411" i="1" a="1"/>
  <c r="G2411" i="1"/>
  <c r="G2391" i="1" a="1"/>
  <c r="G2391" i="1"/>
  <c r="G2298" i="1" a="1"/>
  <c r="G2298" i="1"/>
  <c r="G2398" i="1" a="1"/>
  <c r="G2398" i="1"/>
  <c r="I1916" i="1" a="1"/>
  <c r="I1916" i="1"/>
  <c r="I2469" i="1" a="1"/>
  <c r="I2469" i="1"/>
  <c r="G2285" i="1" a="1"/>
  <c r="G2285" i="1"/>
  <c r="G2940" i="1" a="1"/>
  <c r="G2940" i="1"/>
  <c r="I1996" i="1" a="1"/>
  <c r="I1996" i="1"/>
  <c r="G2224" i="1" a="1"/>
  <c r="G2224" i="1"/>
  <c r="I2280" i="1" a="1"/>
  <c r="I2280" i="1"/>
  <c r="I2554" i="1" a="1"/>
  <c r="I2554" i="1"/>
  <c r="I2262" i="1" a="1"/>
  <c r="I2262" i="1"/>
  <c r="G2605" i="1" a="1"/>
  <c r="G2605" i="1"/>
  <c r="G2865" i="1" a="1"/>
  <c r="G2865" i="1"/>
  <c r="G2304" i="1" a="1"/>
  <c r="G2304" i="1"/>
  <c r="G2138" i="1" a="1"/>
  <c r="G2138" i="1"/>
  <c r="G2281" i="1" a="1"/>
  <c r="G2281" i="1"/>
  <c r="I2474" i="1" a="1"/>
  <c r="I2474" i="1"/>
  <c r="G2218" i="1" a="1"/>
  <c r="G2218" i="1"/>
  <c r="G2545" i="1" a="1"/>
  <c r="G2545" i="1"/>
  <c r="I2822" i="1" a="1"/>
  <c r="I2822" i="1"/>
  <c r="G2635" i="1" a="1"/>
  <c r="G2635" i="1"/>
  <c r="I2704" i="1" a="1"/>
  <c r="I2704" i="1"/>
  <c r="G2887" i="1" a="1"/>
  <c r="G2887" i="1"/>
  <c r="G2362" i="1" a="1"/>
  <c r="G2362" i="1"/>
  <c r="I2651" i="1" a="1"/>
  <c r="I2651" i="1"/>
  <c r="I2439" i="1" a="1"/>
  <c r="I2439" i="1"/>
  <c r="I2564" i="1" a="1"/>
  <c r="I2564" i="1"/>
  <c r="G2322" i="1" a="1"/>
  <c r="G2322" i="1"/>
  <c r="I2458" i="1" a="1"/>
  <c r="I2458" i="1"/>
  <c r="I2950" i="1" a="1"/>
  <c r="I2950" i="1"/>
  <c r="G2708" i="1" a="1"/>
  <c r="G2708" i="1"/>
  <c r="I2797" i="1" a="1"/>
  <c r="I2797" i="1"/>
  <c r="I2983" i="1" a="1"/>
  <c r="I2983" i="1"/>
  <c r="I3145" i="1" a="1"/>
  <c r="I3145" i="1"/>
  <c r="G3008" i="1" a="1"/>
  <c r="G3008" i="1"/>
  <c r="I2831" i="1" a="1"/>
  <c r="I2831" i="1"/>
  <c r="G3191" i="1" a="1"/>
  <c r="G3191" i="1"/>
  <c r="G2840" i="1" a="1"/>
  <c r="G2840" i="1"/>
  <c r="I3226" i="1" a="1"/>
  <c r="I3226" i="1"/>
  <c r="G3396" i="1" a="1"/>
  <c r="G3396" i="1"/>
  <c r="G2476" i="1" a="1"/>
  <c r="G2476" i="1"/>
  <c r="I2745" i="1" a="1"/>
  <c r="I2745" i="1"/>
  <c r="I2628" i="1" a="1"/>
  <c r="I2628" i="1"/>
  <c r="G2583" i="1" a="1"/>
  <c r="G2583" i="1"/>
  <c r="I2536" i="1" a="1"/>
  <c r="I2536" i="1"/>
  <c r="G2835" i="1" a="1"/>
  <c r="G2835" i="1"/>
  <c r="I2810" i="1" a="1"/>
  <c r="I2810" i="1"/>
  <c r="G2967" i="1" a="1"/>
  <c r="G2967" i="1"/>
  <c r="I3052" i="1" a="1"/>
  <c r="I3052" i="1"/>
  <c r="I2755" i="1" a="1"/>
  <c r="I2755" i="1"/>
  <c r="G2819" i="1" a="1"/>
  <c r="G2819" i="1"/>
  <c r="I3008" i="1" a="1"/>
  <c r="I3008" i="1"/>
  <c r="I2330" i="1" a="1"/>
  <c r="I2330" i="1"/>
  <c r="G3044" i="1" a="1"/>
  <c r="G3044" i="1"/>
  <c r="I2991" i="1" a="1"/>
  <c r="I2991" i="1"/>
  <c r="I2623" i="1" a="1"/>
  <c r="I2623" i="1"/>
  <c r="I2524" i="1" a="1"/>
  <c r="I2524" i="1"/>
  <c r="I3164" i="1" a="1"/>
  <c r="I3164" i="1"/>
  <c r="G2987" i="1" a="1"/>
  <c r="G2987" i="1"/>
  <c r="G2831" i="1" a="1"/>
  <c r="G2831" i="1"/>
  <c r="I2349" i="1" a="1"/>
  <c r="I2349" i="1"/>
  <c r="I3042" i="1" a="1"/>
  <c r="I3042" i="1"/>
  <c r="G3437" i="1" a="1"/>
  <c r="G3437" i="1"/>
  <c r="I3193" i="1" a="1"/>
  <c r="I3193" i="1"/>
  <c r="I2476" i="1" a="1"/>
  <c r="I2476" i="1"/>
  <c r="I3652" i="1" a="1"/>
  <c r="I3652" i="1"/>
  <c r="G2808" i="1" a="1"/>
  <c r="G2808" i="1"/>
  <c r="I2915" i="1" a="1"/>
  <c r="I2915" i="1"/>
  <c r="I2223" i="1" a="1"/>
  <c r="I2223" i="1"/>
  <c r="G3410" i="1" a="1"/>
  <c r="G3410" i="1"/>
  <c r="I3441" i="1" a="1"/>
  <c r="I3441" i="1"/>
  <c r="G3122" i="1" a="1"/>
  <c r="G3122" i="1"/>
  <c r="I2854" i="1" a="1"/>
  <c r="I2854" i="1"/>
  <c r="I2939" i="1" a="1"/>
  <c r="I2939" i="1"/>
  <c r="I2801" i="1" a="1"/>
  <c r="I2801" i="1"/>
  <c r="G3199" i="1" a="1"/>
  <c r="G3199" i="1"/>
  <c r="I3204" i="1" a="1"/>
  <c r="I3204" i="1"/>
  <c r="I3079" i="1" a="1"/>
  <c r="I3079" i="1"/>
  <c r="G2481" i="1" a="1"/>
  <c r="G2481" i="1"/>
  <c r="I2643" i="1" a="1"/>
  <c r="I2643" i="1"/>
  <c r="I2876" i="1" a="1"/>
  <c r="I2876" i="1"/>
  <c r="I2431" i="1" a="1"/>
  <c r="I2431" i="1"/>
  <c r="I2603" i="1" a="1"/>
  <c r="I2603" i="1"/>
  <c r="I2859" i="1" a="1"/>
  <c r="I2859" i="1"/>
  <c r="I2385" i="1" a="1"/>
  <c r="I2385" i="1"/>
  <c r="G2875" i="1" a="1"/>
  <c r="G2875" i="1"/>
  <c r="G2547" i="1" a="1"/>
  <c r="G2547" i="1"/>
  <c r="G2843" i="1" a="1"/>
  <c r="G2843" i="1"/>
  <c r="I2515" i="1" a="1"/>
  <c r="I2515" i="1"/>
  <c r="G2782" i="1" a="1"/>
  <c r="G2782" i="1"/>
  <c r="I2836" i="1" a="1"/>
  <c r="I2836" i="1"/>
  <c r="I2224" i="1" a="1"/>
  <c r="I2224" i="1"/>
  <c r="G2646" i="1" a="1"/>
  <c r="G2646" i="1"/>
  <c r="I2527" i="1" a="1"/>
  <c r="I2527" i="1"/>
  <c r="I2565" i="1" a="1"/>
  <c r="I2565" i="1"/>
  <c r="G2756" i="1" a="1"/>
  <c r="G2756" i="1"/>
  <c r="I2728" i="1" a="1"/>
  <c r="I2728" i="1"/>
  <c r="I2539" i="1" a="1"/>
  <c r="I2539" i="1"/>
  <c r="I2665" i="1" a="1"/>
  <c r="I2665" i="1"/>
  <c r="G2844" i="1" a="1"/>
  <c r="G2844" i="1"/>
  <c r="G3050" i="1" a="1"/>
  <c r="G3050" i="1"/>
  <c r="I2452" i="1" a="1"/>
  <c r="I2452" i="1"/>
  <c r="G2715" i="1" a="1"/>
  <c r="G2715" i="1"/>
  <c r="I3099" i="1" a="1"/>
  <c r="I3099" i="1"/>
  <c r="I2843" i="1" a="1"/>
  <c r="I2843" i="1"/>
  <c r="I2636" i="1" a="1"/>
  <c r="I2636" i="1"/>
  <c r="G2647" i="1" a="1"/>
  <c r="G2647" i="1"/>
  <c r="G2981" i="1" a="1"/>
  <c r="G2981" i="1"/>
  <c r="I2593" i="1" a="1"/>
  <c r="I2593" i="1"/>
  <c r="I2970" i="1" a="1"/>
  <c r="I2970" i="1"/>
  <c r="G2292" i="1" a="1"/>
  <c r="G2292" i="1"/>
  <c r="I2344" i="1" a="1"/>
  <c r="I2344" i="1"/>
  <c r="G2854" i="1" a="1"/>
  <c r="G2854" i="1"/>
  <c r="I2517" i="1" a="1"/>
  <c r="I2517" i="1"/>
  <c r="I2542" i="1" a="1"/>
  <c r="I2542" i="1"/>
  <c r="I2749" i="1" a="1"/>
  <c r="I2749" i="1"/>
  <c r="I2747" i="1" a="1"/>
  <c r="I2747" i="1"/>
  <c r="I2617" i="1" a="1"/>
  <c r="I2617" i="1"/>
  <c r="G2380" i="1" a="1"/>
  <c r="G2380" i="1"/>
  <c r="I2649" i="1" a="1"/>
  <c r="I2649" i="1"/>
  <c r="G2477" i="1" a="1"/>
  <c r="G2477" i="1"/>
  <c r="G2418" i="1" a="1"/>
  <c r="G2418" i="1"/>
  <c r="I3427" i="1" a="1"/>
  <c r="I3427" i="1"/>
  <c r="G2575" i="1" a="1"/>
  <c r="G2575" i="1"/>
  <c r="I2201" i="1" a="1"/>
  <c r="I2201" i="1"/>
  <c r="I2607" i="1" a="1"/>
  <c r="I2607" i="1"/>
  <c r="I2878" i="1" a="1"/>
  <c r="I2878" i="1"/>
  <c r="G2339" i="1" a="1"/>
  <c r="G2339" i="1"/>
  <c r="I2627" i="1" a="1"/>
  <c r="I2627" i="1"/>
  <c r="G2650" i="1" a="1"/>
  <c r="G2650" i="1"/>
  <c r="G2739" i="1" a="1"/>
  <c r="G2739" i="1"/>
  <c r="I2548" i="1" a="1"/>
  <c r="I2548" i="1"/>
  <c r="G2550" i="1" a="1"/>
  <c r="G2550" i="1"/>
  <c r="G2343" i="1" a="1"/>
  <c r="G2343" i="1"/>
  <c r="G2750" i="1" a="1"/>
  <c r="G2750" i="1"/>
  <c r="G2084" i="1" a="1"/>
  <c r="G2084" i="1"/>
  <c r="I2990" i="1" a="1"/>
  <c r="I2990" i="1"/>
  <c r="G2692" i="1" a="1"/>
  <c r="G2692" i="1"/>
  <c r="G2830" i="1" a="1"/>
  <c r="G2830" i="1"/>
  <c r="I3018" i="1" a="1"/>
  <c r="I3018" i="1"/>
  <c r="G2917" i="1" a="1"/>
  <c r="G2917" i="1"/>
  <c r="G2846" i="1" a="1"/>
  <c r="G2846" i="1"/>
  <c r="G2649" i="1" a="1"/>
  <c r="G2649" i="1"/>
  <c r="G1546" i="1" a="1"/>
  <c r="G1546" i="1"/>
  <c r="G2396" i="1" a="1"/>
  <c r="G2396" i="1"/>
  <c r="I2359" i="1" a="1"/>
  <c r="I2359" i="1"/>
  <c r="I3075" i="1" a="1"/>
  <c r="I3075" i="1"/>
  <c r="G1563" i="1" a="1"/>
  <c r="G1563" i="1"/>
  <c r="G2859" i="1" a="1"/>
  <c r="G2859" i="1"/>
  <c r="I2835" i="1" a="1"/>
  <c r="I2835" i="1"/>
  <c r="I2905" i="1" a="1"/>
  <c r="I2905" i="1"/>
  <c r="I1506" i="1" a="1"/>
  <c r="I1506" i="1"/>
  <c r="I2994" i="1" a="1"/>
  <c r="I2994" i="1"/>
  <c r="I2710" i="1" a="1"/>
  <c r="I2710" i="1"/>
  <c r="I1704" i="1" a="1"/>
  <c r="I1704" i="1"/>
  <c r="G3233" i="1" a="1"/>
  <c r="G3233" i="1"/>
  <c r="I2726" i="1" a="1"/>
  <c r="I2726" i="1"/>
  <c r="I2824" i="1" a="1"/>
  <c r="I2824" i="1"/>
  <c r="G3296" i="1" a="1"/>
  <c r="G3296" i="1"/>
  <c r="G2760" i="1" a="1"/>
  <c r="G2760" i="1"/>
  <c r="G1823" i="1" a="1"/>
  <c r="G1823" i="1"/>
  <c r="G2119" i="1" a="1"/>
  <c r="G2119" i="1"/>
  <c r="I3502" i="1" a="1"/>
  <c r="I3502" i="1"/>
  <c r="I1942" i="1" a="1"/>
  <c r="I1942" i="1"/>
  <c r="G3564" i="1" a="1"/>
  <c r="G3564" i="1"/>
  <c r="G1626" i="1" a="1"/>
  <c r="G1626" i="1"/>
  <c r="G1466" i="1" a="1"/>
  <c r="G1466" i="1"/>
  <c r="G1769" i="1" a="1"/>
  <c r="G1769" i="1"/>
  <c r="I1346" i="1" a="1"/>
  <c r="I1346" i="1"/>
  <c r="I3344" i="1" a="1"/>
  <c r="I3344" i="1"/>
  <c r="I1859" i="1" a="1"/>
  <c r="I1859" i="1"/>
  <c r="I1426" i="1" a="1"/>
  <c r="I1426" i="1"/>
  <c r="G1974" i="1" a="1"/>
  <c r="G1974" i="1"/>
  <c r="G1689" i="1" a="1"/>
  <c r="G1689" i="1"/>
  <c r="G2012" i="1" a="1"/>
  <c r="G2012" i="1"/>
  <c r="I1266" i="1" a="1"/>
  <c r="I1266" i="1"/>
  <c r="I2490" i="1" a="1"/>
  <c r="I2490" i="1"/>
  <c r="G1643" i="1" a="1"/>
  <c r="G1643" i="1"/>
  <c r="G2044" i="1" a="1"/>
  <c r="G2044" i="1"/>
  <c r="I2077" i="1" a="1"/>
  <c r="I2077" i="1"/>
  <c r="I2391" i="1" a="1"/>
  <c r="I2391" i="1"/>
  <c r="I1586" i="1" a="1"/>
  <c r="I1586" i="1"/>
  <c r="G2038" i="1" a="1"/>
  <c r="G2038" i="1"/>
  <c r="G1483" i="1" a="1"/>
  <c r="G1483" i="1"/>
  <c r="G2092" i="1" a="1"/>
  <c r="G2092" i="1"/>
  <c r="G2899" i="1" a="1"/>
  <c r="G2899" i="1"/>
  <c r="G1859" i="1" a="1"/>
  <c r="G1859" i="1"/>
  <c r="G1820" i="1" a="1"/>
  <c r="G1820" i="1"/>
  <c r="G1849" i="1" a="1"/>
  <c r="G1849" i="1"/>
  <c r="I2277" i="1" a="1"/>
  <c r="I2277" i="1"/>
  <c r="I1854" i="1" a="1"/>
  <c r="I1854" i="1"/>
  <c r="G2480" i="1" a="1"/>
  <c r="G2480" i="1"/>
  <c r="G2183" i="1" a="1"/>
  <c r="G2183" i="1"/>
  <c r="I1974" i="1" a="1"/>
  <c r="I1974" i="1"/>
  <c r="I1666" i="1" a="1"/>
  <c r="I1666" i="1"/>
  <c r="I1943" i="1" a="1"/>
  <c r="I1943" i="1"/>
  <c r="G1936" i="1" a="1"/>
  <c r="G1936" i="1"/>
  <c r="I1962" i="1" a="1"/>
  <c r="I1962" i="1"/>
  <c r="G2046" i="1" a="1"/>
  <c r="G2046" i="1"/>
  <c r="I2083" i="1" a="1"/>
  <c r="I2083" i="1"/>
  <c r="I2159" i="1" a="1"/>
  <c r="I2159" i="1"/>
  <c r="G2242" i="1" a="1"/>
  <c r="G2242" i="1"/>
  <c r="I1856" i="1" a="1"/>
  <c r="I1856" i="1"/>
  <c r="G2155" i="1" a="1"/>
  <c r="G2155" i="1"/>
  <c r="G2161" i="1" a="1"/>
  <c r="G2161" i="1"/>
  <c r="I2578" i="1" a="1"/>
  <c r="I2578" i="1"/>
  <c r="I2291" i="1" a="1"/>
  <c r="I2291" i="1"/>
  <c r="I2066" i="1" a="1"/>
  <c r="I2066" i="1"/>
  <c r="G2116" i="1" a="1"/>
  <c r="G2116" i="1"/>
  <c r="G1901" i="1" a="1"/>
  <c r="G1901" i="1"/>
  <c r="G2297" i="1" a="1"/>
  <c r="G2297" i="1"/>
  <c r="I2200" i="1" a="1"/>
  <c r="I2200" i="1"/>
  <c r="I2110" i="1" a="1"/>
  <c r="I2110" i="1"/>
  <c r="G2194" i="1" a="1"/>
  <c r="G2194" i="1"/>
  <c r="G2016" i="1" a="1"/>
  <c r="G2016" i="1"/>
  <c r="I2487" i="1" a="1"/>
  <c r="I2487" i="1"/>
  <c r="I2348" i="1" a="1"/>
  <c r="I2348" i="1"/>
  <c r="I1980" i="1" a="1"/>
  <c r="I1980" i="1"/>
  <c r="I2060" i="1" a="1"/>
  <c r="I2060" i="1"/>
  <c r="I1986" i="1" a="1"/>
  <c r="I1986" i="1"/>
  <c r="G2408" i="1" a="1"/>
  <c r="G2408" i="1"/>
  <c r="I2062" i="1" a="1"/>
  <c r="I2062" i="1"/>
  <c r="G2382" i="1" a="1"/>
  <c r="G2382" i="1"/>
  <c r="G2227" i="1" a="1"/>
  <c r="G2227" i="1"/>
  <c r="I2294" i="1" a="1"/>
  <c r="I2294" i="1"/>
  <c r="I2258" i="1" a="1"/>
  <c r="I2258" i="1"/>
  <c r="G2425" i="1" a="1"/>
  <c r="G2425" i="1"/>
  <c r="I2163" i="1" a="1"/>
  <c r="I2163" i="1"/>
  <c r="I2072" i="1" a="1"/>
  <c r="I2072" i="1"/>
  <c r="G2096" i="1" a="1"/>
  <c r="G2096" i="1"/>
  <c r="G2235" i="1" a="1"/>
  <c r="G2235" i="1"/>
  <c r="I2233" i="1" a="1"/>
  <c r="I2233" i="1"/>
  <c r="G2172" i="1" a="1"/>
  <c r="G2172" i="1"/>
  <c r="I2227" i="1" a="1"/>
  <c r="I2227" i="1"/>
  <c r="I2563" i="1" a="1"/>
  <c r="I2563" i="1"/>
  <c r="I2147" i="1" a="1"/>
  <c r="I2147" i="1"/>
  <c r="I2717" i="1" a="1"/>
  <c r="I2717" i="1"/>
  <c r="G2320" i="1" a="1"/>
  <c r="G2320" i="1"/>
  <c r="G2404" i="1" a="1"/>
  <c r="G2404" i="1"/>
  <c r="G2302" i="1" a="1"/>
  <c r="G2302" i="1"/>
  <c r="I2214" i="1" a="1"/>
  <c r="I2214" i="1"/>
  <c r="G2212" i="1" a="1"/>
  <c r="G2212" i="1"/>
  <c r="I2642" i="1" a="1"/>
  <c r="I2642" i="1"/>
  <c r="G2453" i="1" a="1"/>
  <c r="G2453" i="1"/>
  <c r="I2290" i="1" a="1"/>
  <c r="I2290" i="1"/>
  <c r="G2673" i="1" a="1"/>
  <c r="G2673" i="1"/>
  <c r="I2347" i="1" a="1"/>
  <c r="I2347" i="1"/>
  <c r="G2489" i="1" a="1"/>
  <c r="G2489" i="1"/>
  <c r="I2662" i="1" a="1"/>
  <c r="I2662" i="1"/>
  <c r="I2591" i="1" a="1"/>
  <c r="I2591" i="1"/>
  <c r="I2307" i="1" a="1"/>
  <c r="I2307" i="1"/>
  <c r="I2600" i="1" a="1"/>
  <c r="I2600" i="1"/>
  <c r="I2447" i="1" a="1"/>
  <c r="I2447" i="1"/>
  <c r="G3105" i="1" a="1"/>
  <c r="G3105" i="1"/>
  <c r="I2422" i="1" a="1"/>
  <c r="I2422" i="1"/>
  <c r="G2965" i="1" a="1"/>
  <c r="G2965" i="1"/>
  <c r="I2844" i="1" a="1"/>
  <c r="I2844" i="1"/>
  <c r="I2484" i="1" a="1"/>
  <c r="I2484" i="1"/>
  <c r="G2676" i="1" a="1"/>
  <c r="G2676" i="1"/>
  <c r="G2494" i="1" a="1"/>
  <c r="G2494" i="1"/>
  <c r="I2561" i="1" a="1"/>
  <c r="I2561" i="1"/>
  <c r="G3047" i="1" a="1"/>
  <c r="G3047" i="1"/>
  <c r="I2374" i="1" a="1"/>
  <c r="I2374" i="1"/>
  <c r="I2122" i="1" a="1"/>
  <c r="I2122" i="1"/>
  <c r="G2447" i="1" a="1"/>
  <c r="G2447" i="1"/>
  <c r="G3088" i="1" a="1"/>
  <c r="G3088" i="1"/>
  <c r="G2504" i="1" a="1"/>
  <c r="G2504" i="1"/>
  <c r="I2502" i="1" a="1"/>
  <c r="I2502" i="1"/>
  <c r="I2292" i="1" a="1"/>
  <c r="I2292" i="1"/>
  <c r="I2648" i="1" a="1"/>
  <c r="I2648" i="1"/>
  <c r="I2848" i="1" a="1"/>
  <c r="I2848" i="1"/>
  <c r="I2485" i="1" a="1"/>
  <c r="I2485" i="1"/>
  <c r="G2628" i="1" a="1"/>
  <c r="G2628" i="1"/>
  <c r="G3030" i="1" a="1"/>
  <c r="G3030" i="1"/>
  <c r="I2898" i="1" a="1"/>
  <c r="I2898" i="1"/>
  <c r="G3073" i="1" a="1"/>
  <c r="G3073" i="1"/>
  <c r="I2459" i="1" a="1"/>
  <c r="I2459" i="1"/>
  <c r="G2970" i="1" a="1"/>
  <c r="G2970" i="1"/>
  <c r="I2918" i="1" a="1"/>
  <c r="I2918" i="1"/>
  <c r="I2758" i="1" a="1"/>
  <c r="I2758" i="1"/>
  <c r="I2423" i="1" a="1"/>
  <c r="I2423" i="1"/>
  <c r="G2163" i="1" a="1"/>
  <c r="G2163" i="1"/>
  <c r="G2406" i="1" a="1"/>
  <c r="G2406" i="1"/>
  <c r="I2311" i="1" a="1"/>
  <c r="I2311" i="1"/>
  <c r="G1994" i="1" a="1"/>
  <c r="G1994" i="1"/>
  <c r="G3236" i="1" a="1"/>
  <c r="G3236" i="1"/>
  <c r="G2169" i="1" a="1"/>
  <c r="G2169" i="1"/>
  <c r="G2083" i="1" a="1"/>
  <c r="G2083" i="1"/>
  <c r="G2228" i="1" a="1"/>
  <c r="G2228" i="1"/>
  <c r="G2888" i="1" a="1"/>
  <c r="G2888" i="1"/>
  <c r="G1960" i="1" a="1"/>
  <c r="G1960" i="1"/>
  <c r="I1925" i="1" a="1"/>
  <c r="I1925" i="1"/>
  <c r="I2549" i="1" a="1"/>
  <c r="I2549" i="1"/>
  <c r="I2186" i="1" a="1"/>
  <c r="I2186" i="1"/>
  <c r="I1958" i="1" a="1"/>
  <c r="I1958" i="1"/>
  <c r="I2888" i="1" a="1"/>
  <c r="I2888" i="1"/>
  <c r="I1767" i="1" a="1"/>
  <c r="I1767" i="1"/>
  <c r="I3045" i="1" a="1"/>
  <c r="I3045" i="1"/>
  <c r="G2190" i="1" a="1"/>
  <c r="G2190" i="1"/>
  <c r="I2313" i="1" a="1"/>
  <c r="I2313" i="1"/>
  <c r="I1847" i="1" a="1"/>
  <c r="I1847" i="1"/>
  <c r="G1991" i="1" a="1"/>
  <c r="G1991" i="1"/>
  <c r="G2421" i="1" a="1"/>
  <c r="G2421" i="1"/>
  <c r="I2038" i="1" a="1"/>
  <c r="I2038" i="1"/>
  <c r="G3167" i="1" a="1"/>
  <c r="G3167" i="1"/>
  <c r="I2300" i="1" a="1"/>
  <c r="I2300" i="1"/>
  <c r="G2077" i="1" a="1"/>
  <c r="G2077" i="1"/>
  <c r="G2003" i="1" a="1"/>
  <c r="G2003" i="1"/>
  <c r="I2357" i="1" a="1"/>
  <c r="I2357" i="1"/>
  <c r="G2257" i="1" a="1"/>
  <c r="G2257" i="1"/>
  <c r="I2417" i="1" a="1"/>
  <c r="I2417" i="1"/>
  <c r="I2427" i="1" a="1"/>
  <c r="I2427" i="1"/>
  <c r="I2119" i="1" a="1"/>
  <c r="I2119" i="1"/>
  <c r="G2180" i="1" a="1"/>
  <c r="G2180" i="1"/>
  <c r="I2523" i="1" a="1"/>
  <c r="I2523" i="1"/>
  <c r="I2297" i="1" a="1"/>
  <c r="I2297" i="1"/>
  <c r="G2094" i="1" a="1"/>
  <c r="G2094" i="1"/>
  <c r="I1936" i="1" a="1"/>
  <c r="I1936" i="1"/>
  <c r="G1997" i="1" a="1"/>
  <c r="G1997" i="1"/>
  <c r="I2155" i="1" a="1"/>
  <c r="I2155" i="1"/>
  <c r="I2183" i="1" a="1"/>
  <c r="I2183" i="1"/>
  <c r="G2316" i="1" a="1"/>
  <c r="G2316" i="1"/>
  <c r="G2071" i="1" a="1"/>
  <c r="G2071" i="1"/>
  <c r="I2016" i="1" a="1"/>
  <c r="I2016" i="1"/>
  <c r="G2073" i="1" a="1"/>
  <c r="G2073" i="1"/>
  <c r="G2225" i="1" a="1"/>
  <c r="G2225" i="1"/>
  <c r="I2305" i="1" a="1"/>
  <c r="I2305" i="1"/>
  <c r="I2175" i="1" a="1"/>
  <c r="I2175" i="1"/>
  <c r="I2408" i="1" a="1"/>
  <c r="I2408" i="1"/>
  <c r="G2511" i="1" a="1"/>
  <c r="G2511" i="1"/>
  <c r="I2096" i="1" a="1"/>
  <c r="I2096" i="1"/>
  <c r="I2285" i="1" a="1"/>
  <c r="I2285" i="1"/>
  <c r="I2202" i="1" a="1"/>
  <c r="I2202" i="1"/>
  <c r="I2414" i="1" a="1"/>
  <c r="I2414" i="1"/>
  <c r="G2505" i="1" a="1"/>
  <c r="G2505" i="1"/>
  <c r="I2282" i="1" a="1"/>
  <c r="I2282" i="1"/>
  <c r="G2244" i="1" a="1"/>
  <c r="G2244" i="1"/>
  <c r="I2424" i="1" a="1"/>
  <c r="I2424" i="1"/>
  <c r="G2305" i="1" a="1"/>
  <c r="G2305" i="1"/>
  <c r="G2771" i="1" a="1"/>
  <c r="G2771" i="1"/>
  <c r="G2349" i="1" a="1"/>
  <c r="G2349" i="1"/>
  <c r="G2625" i="1" a="1"/>
  <c r="G2625" i="1"/>
  <c r="G2254" i="1" a="1"/>
  <c r="G2254" i="1"/>
  <c r="G2158" i="1" a="1"/>
  <c r="G2158" i="1"/>
  <c r="G2744" i="1" a="1"/>
  <c r="G2744" i="1"/>
  <c r="I2763" i="1" a="1"/>
  <c r="I2763" i="1"/>
  <c r="G2728" i="1" a="1"/>
  <c r="G2728" i="1"/>
  <c r="G2303" i="1" a="1"/>
  <c r="G2303" i="1"/>
  <c r="G2269" i="1" a="1"/>
  <c r="G2269" i="1"/>
  <c r="G3556" i="1" a="1"/>
  <c r="G3556" i="1"/>
  <c r="I2333" i="1" a="1"/>
  <c r="I2333" i="1"/>
  <c r="I3170" i="1" a="1"/>
  <c r="I3170" i="1"/>
  <c r="I2413" i="1" a="1"/>
  <c r="I2413" i="1"/>
  <c r="I2756" i="1" a="1"/>
  <c r="I2756" i="1"/>
  <c r="G2301" i="1" a="1"/>
  <c r="G2301" i="1"/>
  <c r="G2595" i="1" a="1"/>
  <c r="G2595" i="1"/>
  <c r="G2238" i="1" a="1"/>
  <c r="G2238" i="1"/>
  <c r="G2850" i="1" a="1"/>
  <c r="G2850" i="1"/>
  <c r="G2621" i="1" a="1"/>
  <c r="G2621" i="1"/>
  <c r="G2462" i="1" a="1"/>
  <c r="G2462" i="1"/>
  <c r="I2585" i="1" a="1"/>
  <c r="I2585" i="1"/>
  <c r="I2382" i="1" a="1"/>
  <c r="I2382" i="1"/>
  <c r="G2654" i="1" a="1"/>
  <c r="G2654" i="1"/>
  <c r="G2659" i="1" a="1"/>
  <c r="G2659" i="1"/>
  <c r="I2861" i="1" a="1"/>
  <c r="I2861" i="1"/>
  <c r="G2452" i="1" a="1"/>
  <c r="G2452" i="1"/>
  <c r="I2486" i="1" a="1"/>
  <c r="I2486" i="1"/>
  <c r="G2694" i="1" a="1"/>
  <c r="G2694" i="1"/>
  <c r="G2470" i="1" a="1"/>
  <c r="G2470" i="1"/>
  <c r="I2682" i="1" a="1"/>
  <c r="I2682" i="1"/>
  <c r="I2556" i="1" a="1"/>
  <c r="I2556" i="1"/>
  <c r="I2613" i="1" a="1"/>
  <c r="I2613" i="1"/>
  <c r="G3027" i="1" a="1"/>
  <c r="G3027" i="1"/>
  <c r="I2791" i="1" a="1"/>
  <c r="I2791" i="1"/>
  <c r="G2027" i="1" a="1"/>
  <c r="G2027" i="1"/>
  <c r="G2769" i="1" a="1"/>
  <c r="G2769" i="1"/>
  <c r="I2863" i="1" a="1"/>
  <c r="I2863" i="1"/>
  <c r="G2213" i="1" a="1"/>
  <c r="G2213" i="1"/>
  <c r="I3359" i="1" a="1"/>
  <c r="I3359" i="1"/>
  <c r="G3014" i="1" a="1"/>
  <c r="G3014" i="1"/>
  <c r="I1939" i="1" a="1"/>
  <c r="I1939" i="1"/>
  <c r="G2776" i="1" a="1"/>
  <c r="G2776" i="1"/>
  <c r="G1947" i="1" a="1"/>
  <c r="G1947" i="1"/>
  <c r="G2890" i="1" a="1"/>
  <c r="G2890" i="1"/>
  <c r="I2340" i="1" a="1"/>
  <c r="I2340" i="1"/>
  <c r="I3332" i="1" a="1"/>
  <c r="I3332" i="1"/>
  <c r="G2529" i="1" a="1"/>
  <c r="G2529" i="1"/>
  <c r="G2841" i="1" a="1"/>
  <c r="G2841" i="1"/>
  <c r="G2280" i="1" a="1"/>
  <c r="G2280" i="1"/>
  <c r="G2743" i="1" a="1"/>
  <c r="G2743" i="1"/>
  <c r="I3265" i="1" a="1"/>
  <c r="I3265" i="1"/>
  <c r="I2316" i="1" a="1"/>
  <c r="I2316" i="1"/>
  <c r="I3214" i="1" a="1"/>
  <c r="I3214" i="1"/>
  <c r="G2702" i="1" a="1"/>
  <c r="G2702" i="1"/>
  <c r="G3592" i="1" a="1"/>
  <c r="G3592" i="1"/>
  <c r="I3058" i="1" a="1"/>
  <c r="I3058" i="1"/>
  <c r="I2228" i="1" a="1"/>
  <c r="I2228" i="1"/>
  <c r="I2620" i="1" a="1"/>
  <c r="I2620" i="1"/>
  <c r="I2568" i="1" a="1"/>
  <c r="I2568" i="1"/>
  <c r="G2502" i="1" a="1"/>
  <c r="G2502" i="1"/>
  <c r="I2537" i="1" a="1"/>
  <c r="I2537" i="1"/>
  <c r="I2320" i="1" a="1"/>
  <c r="I2320" i="1"/>
  <c r="G2101" i="1" a="1"/>
  <c r="G2101" i="1"/>
  <c r="G2495" i="1" a="1"/>
  <c r="G2495" i="1"/>
  <c r="I2019" i="1" a="1"/>
  <c r="I2019" i="1"/>
  <c r="I2405" i="1" a="1"/>
  <c r="I2405" i="1"/>
  <c r="G3025" i="1" a="1"/>
  <c r="G3025" i="1"/>
  <c r="I2660" i="1" a="1"/>
  <c r="I2660" i="1"/>
  <c r="G2340" i="1" a="1"/>
  <c r="G2340" i="1"/>
  <c r="I2308" i="1" a="1"/>
  <c r="I2308" i="1"/>
  <c r="G2293" i="1" a="1"/>
  <c r="G2293" i="1"/>
  <c r="G2558" i="1" a="1"/>
  <c r="G2558" i="1"/>
  <c r="I2464" i="1" a="1"/>
  <c r="I2464" i="1"/>
  <c r="G2759" i="1" a="1"/>
  <c r="G2759" i="1"/>
  <c r="G2802" i="1" a="1"/>
  <c r="G2802" i="1"/>
  <c r="G2814" i="1" a="1"/>
  <c r="G2814" i="1"/>
  <c r="G2834" i="1" a="1"/>
  <c r="G2834" i="1"/>
  <c r="I2598" i="1" a="1"/>
  <c r="I2598" i="1"/>
  <c r="G2549" i="1" a="1"/>
  <c r="G2549" i="1"/>
  <c r="I3057" i="1" a="1"/>
  <c r="I3057" i="1"/>
  <c r="I2301" i="1" a="1"/>
  <c r="I2301" i="1"/>
  <c r="G2994" i="1" a="1"/>
  <c r="G2994" i="1"/>
  <c r="I2384" i="1" a="1"/>
  <c r="I2384" i="1"/>
  <c r="G3059" i="1" a="1"/>
  <c r="G3059" i="1"/>
  <c r="I2669" i="1" a="1"/>
  <c r="I2669" i="1"/>
  <c r="I2428" i="1" a="1"/>
  <c r="I2428" i="1"/>
  <c r="I2351" i="1" a="1"/>
  <c r="I2351" i="1"/>
  <c r="I2516" i="1" a="1"/>
  <c r="I2516" i="1"/>
  <c r="G2853" i="1" a="1"/>
  <c r="G2853" i="1"/>
  <c r="G2637" i="1" a="1"/>
  <c r="G2637" i="1"/>
  <c r="G3065" i="1" a="1"/>
  <c r="G3065" i="1"/>
  <c r="G2914" i="1" a="1"/>
  <c r="G2914" i="1"/>
  <c r="G2851" i="1" a="1"/>
  <c r="G2851" i="1"/>
  <c r="G2870" i="1" a="1"/>
  <c r="G2870" i="1"/>
  <c r="I2379" i="1" a="1"/>
  <c r="I2379" i="1"/>
  <c r="I2003" i="1" a="1"/>
  <c r="I2003" i="1"/>
  <c r="G2596" i="1" a="1"/>
  <c r="G2596" i="1"/>
  <c r="I2870" i="1" a="1"/>
  <c r="I2870" i="1"/>
  <c r="G3010" i="1" a="1"/>
  <c r="G3010" i="1"/>
  <c r="G3185" i="1" a="1"/>
  <c r="G3185" i="1"/>
  <c r="G3045" i="1" a="1"/>
  <c r="G3045" i="1"/>
  <c r="G2922" i="1" a="1"/>
  <c r="G2922" i="1"/>
  <c r="G3497" i="1" a="1"/>
  <c r="G3497" i="1"/>
  <c r="I3034" i="1" a="1"/>
  <c r="I3034" i="1"/>
  <c r="G2670" i="1" a="1"/>
  <c r="G2670" i="1"/>
  <c r="G1955" i="1" a="1"/>
  <c r="G1955" i="1"/>
  <c r="G2570" i="1" a="1"/>
  <c r="G2570" i="1"/>
  <c r="G3188" i="1" a="1"/>
  <c r="G3188" i="1"/>
  <c r="G2567" i="1" a="1"/>
  <c r="G2567" i="1"/>
  <c r="I2858" i="1" a="1"/>
  <c r="I2858" i="1"/>
  <c r="I3151" i="1" a="1"/>
  <c r="I3151" i="1"/>
  <c r="G2806" i="1" a="1"/>
  <c r="G2806" i="1"/>
  <c r="I1829" i="1" a="1"/>
  <c r="I1829" i="1"/>
  <c r="I2730" i="1" a="1"/>
  <c r="I2730" i="1"/>
  <c r="G3356" i="1" a="1"/>
  <c r="G3356" i="1"/>
  <c r="I3213" i="1" a="1"/>
  <c r="I3213" i="1"/>
  <c r="G1871" i="1" a="1"/>
  <c r="G1871" i="1"/>
  <c r="I1412" i="1" a="1"/>
  <c r="I1412" i="1"/>
  <c r="I1572" i="1" a="1"/>
  <c r="I1572" i="1"/>
  <c r="G1744" i="1" a="1"/>
  <c r="G1744" i="1"/>
  <c r="G1766" i="1" a="1"/>
  <c r="G1766" i="1"/>
  <c r="I1715" i="1" a="1"/>
  <c r="I1715" i="1"/>
  <c r="I2612" i="1" a="1"/>
  <c r="I2612" i="1"/>
  <c r="G1824" i="1" a="1"/>
  <c r="G1824" i="1"/>
  <c r="G1965" i="1" a="1"/>
  <c r="G1965" i="1"/>
  <c r="G2291" i="1" a="1"/>
  <c r="G2291" i="1"/>
  <c r="G2229" i="1" a="1"/>
  <c r="G2229" i="1"/>
  <c r="I1492" i="1" a="1"/>
  <c r="I1492" i="1"/>
  <c r="I1652" i="1" a="1"/>
  <c r="I1652" i="1"/>
  <c r="I2074" i="1" a="1"/>
  <c r="I2074" i="1"/>
  <c r="I2101" i="1" a="1"/>
  <c r="I2101" i="1"/>
  <c r="G1978" i="1" a="1"/>
  <c r="G1978" i="1"/>
  <c r="G2177" i="1" a="1"/>
  <c r="G2177" i="1"/>
  <c r="I2232" i="1" a="1"/>
  <c r="I2232" i="1"/>
  <c r="I1868" i="1" a="1"/>
  <c r="I1868" i="1"/>
  <c r="G2206" i="1" a="1"/>
  <c r="G2206" i="1"/>
  <c r="G2341" i="1" a="1"/>
  <c r="G2341" i="1"/>
  <c r="G1931" i="1" a="1"/>
  <c r="G1931" i="1"/>
  <c r="G2693" i="1" a="1"/>
  <c r="G2693" i="1"/>
  <c r="G1959" i="1" a="1"/>
  <c r="G1959" i="1"/>
  <c r="I1908" i="1" a="1"/>
  <c r="I1908" i="1"/>
  <c r="I1929" i="1" a="1"/>
  <c r="I1929" i="1"/>
  <c r="I1778" i="1" a="1"/>
  <c r="I1778" i="1"/>
  <c r="G1975" i="1" a="1"/>
  <c r="G1975" i="1"/>
  <c r="I2168" i="1" a="1"/>
  <c r="I2168" i="1"/>
  <c r="G2025" i="1" a="1"/>
  <c r="G2025" i="1"/>
  <c r="G1964" i="1" a="1"/>
  <c r="G1964" i="1"/>
  <c r="I2047" i="1" a="1"/>
  <c r="I2047" i="1"/>
  <c r="G2021" i="1" a="1"/>
  <c r="G2021" i="1"/>
  <c r="I1749" i="1" a="1"/>
  <c r="I1749" i="1"/>
  <c r="G2509" i="1" a="1"/>
  <c r="G2509" i="1"/>
  <c r="I2286" i="1" a="1"/>
  <c r="I2286" i="1"/>
  <c r="G2193" i="1" a="1"/>
  <c r="G2193" i="1"/>
  <c r="G2168" i="1" a="1"/>
  <c r="G2168" i="1"/>
  <c r="G1899" i="1" a="1"/>
  <c r="G1899" i="1"/>
  <c r="I1858" i="1" a="1"/>
  <c r="I1858" i="1"/>
  <c r="G2565" i="1" a="1"/>
  <c r="G2565" i="1"/>
  <c r="I2377" i="1" a="1"/>
  <c r="I2377" i="1"/>
  <c r="I1698" i="1" a="1"/>
  <c r="I1698" i="1"/>
  <c r="G1941" i="1" a="1"/>
  <c r="G1941" i="1"/>
  <c r="I2132" i="1" a="1"/>
  <c r="I2132" i="1"/>
  <c r="I2021" i="1" a="1"/>
  <c r="I2021" i="1"/>
  <c r="G2307" i="1" a="1"/>
  <c r="G2307" i="1"/>
  <c r="G2548" i="1" a="1"/>
  <c r="G2548" i="1"/>
  <c r="I2025" i="1" a="1"/>
  <c r="I2025" i="1"/>
  <c r="I2388" i="1" a="1"/>
  <c r="I2388" i="1"/>
  <c r="I2055" i="1" a="1"/>
  <c r="I2055" i="1"/>
  <c r="G2132" i="1" a="1"/>
  <c r="G2132" i="1"/>
  <c r="G2428" i="1" a="1"/>
  <c r="G2428" i="1"/>
  <c r="G2167" i="1" a="1"/>
  <c r="G2167" i="1"/>
  <c r="G2112" i="1" a="1"/>
  <c r="G2112" i="1"/>
  <c r="I3023" i="1" a="1"/>
  <c r="I3023" i="1"/>
  <c r="G2174" i="1" a="1"/>
  <c r="G2174" i="1"/>
  <c r="G2308" i="1" a="1"/>
  <c r="G2308" i="1"/>
  <c r="I2323" i="1" a="1"/>
  <c r="I2323" i="1"/>
  <c r="I3173" i="1" a="1"/>
  <c r="I3173" i="1"/>
  <c r="G2030" i="1" a="1"/>
  <c r="G2030" i="1"/>
  <c r="I2104" i="1" a="1"/>
  <c r="I2104" i="1"/>
  <c r="I2358" i="1" a="1"/>
  <c r="I2358" i="1"/>
  <c r="I2115" i="1" a="1"/>
  <c r="I2115" i="1"/>
  <c r="I2457" i="1" a="1"/>
  <c r="I2457" i="1"/>
  <c r="I2505" i="1" a="1"/>
  <c r="I2505" i="1"/>
  <c r="I2221" i="1" a="1"/>
  <c r="I2221" i="1"/>
  <c r="G1950" i="1" a="1"/>
  <c r="G1950" i="1"/>
  <c r="G2427" i="1" a="1"/>
  <c r="G2427" i="1"/>
  <c r="G2696" i="1" a="1"/>
  <c r="G2696" i="1"/>
  <c r="G2618" i="1" a="1"/>
  <c r="G2618" i="1"/>
  <c r="G2855" i="1" a="1"/>
  <c r="G2855" i="1"/>
  <c r="G2883" i="1" a="1"/>
  <c r="G2883" i="1"/>
  <c r="I2503" i="1" a="1"/>
  <c r="I2503" i="1"/>
  <c r="G2321" i="1" a="1"/>
  <c r="G2321" i="1"/>
  <c r="I2583" i="1" a="1"/>
  <c r="I2583" i="1"/>
  <c r="I1931" i="1" a="1"/>
  <c r="I1931" i="1"/>
  <c r="G2239" i="1" a="1"/>
  <c r="G2239" i="1"/>
  <c r="G2671" i="1" a="1"/>
  <c r="G2671" i="1"/>
  <c r="I3139" i="1" a="1"/>
  <c r="I3139" i="1"/>
  <c r="I2856" i="1" a="1"/>
  <c r="I2856" i="1"/>
  <c r="G2312" i="1" a="1"/>
  <c r="G2312" i="1"/>
  <c r="G2390" i="1" a="1"/>
  <c r="G2390" i="1"/>
  <c r="I2356" i="1" a="1"/>
  <c r="I2356" i="1"/>
  <c r="I2244" i="1" a="1"/>
  <c r="I2244" i="1"/>
  <c r="G2438" i="1" a="1"/>
  <c r="G2438" i="1"/>
  <c r="I2680" i="1" a="1"/>
  <c r="I2680" i="1"/>
  <c r="G2798" i="1" a="1"/>
  <c r="G2798" i="1"/>
  <c r="I1606" i="1" a="1"/>
  <c r="I1606" i="1"/>
  <c r="G2579" i="1" a="1"/>
  <c r="G2579" i="1"/>
  <c r="G2891" i="1" a="1"/>
  <c r="G2891" i="1"/>
  <c r="I2637" i="1" a="1"/>
  <c r="I2637" i="1"/>
  <c r="I2562" i="1" a="1"/>
  <c r="I2562" i="1"/>
  <c r="I2744" i="1" a="1"/>
  <c r="I2744" i="1"/>
  <c r="I3016" i="1" a="1"/>
  <c r="I3016" i="1"/>
  <c r="I3365" i="1" a="1"/>
  <c r="I3365" i="1"/>
  <c r="G2353" i="1" a="1"/>
  <c r="G2353" i="1"/>
  <c r="I2667" i="1" a="1"/>
  <c r="I2667" i="1"/>
  <c r="G2923" i="1" a="1"/>
  <c r="G2923" i="1"/>
  <c r="I2928" i="1" a="1"/>
  <c r="I2928" i="1"/>
  <c r="I1876" i="1" a="1"/>
  <c r="I1876" i="1"/>
  <c r="G2503" i="1" a="1"/>
  <c r="G2503" i="1"/>
  <c r="G3042" i="1" a="1"/>
  <c r="G3042" i="1"/>
  <c r="I1286" i="1" a="1"/>
  <c r="I1286" i="1"/>
  <c r="I2569" i="1" a="1"/>
  <c r="I2569" i="1"/>
  <c r="G2872" i="1" a="1"/>
  <c r="G2872" i="1"/>
  <c r="I2997" i="1" a="1"/>
  <c r="I2997" i="1"/>
  <c r="I2002" i="1" a="1"/>
  <c r="I2002" i="1"/>
  <c r="I2513" i="1" a="1"/>
  <c r="I2513" i="1"/>
  <c r="G2680" i="1" a="1"/>
  <c r="G2680" i="1"/>
  <c r="I3094" i="1" a="1"/>
  <c r="I3094" i="1"/>
  <c r="G2867" i="1" a="1"/>
  <c r="G2867" i="1"/>
  <c r="I3065" i="1" a="1"/>
  <c r="I3065" i="1"/>
  <c r="I2675" i="1" a="1"/>
  <c r="I2675" i="1"/>
  <c r="I1909" i="1" a="1"/>
  <c r="I1909" i="1"/>
  <c r="G2882" i="1" a="1"/>
  <c r="G2882" i="1"/>
  <c r="I1526" i="1" a="1"/>
  <c r="I1526" i="1"/>
  <c r="G1874" i="1" a="1"/>
  <c r="G1874" i="1"/>
  <c r="G1935" i="1" a="1"/>
  <c r="G1935" i="1"/>
  <c r="I2962" i="1" a="1"/>
  <c r="I2962" i="1"/>
  <c r="I1900" i="1" a="1"/>
  <c r="I1900" i="1"/>
  <c r="I1446" i="1" a="1"/>
  <c r="I1446" i="1"/>
  <c r="G3040" i="1" a="1"/>
  <c r="G3040" i="1"/>
  <c r="G1879" i="1" a="1"/>
  <c r="G1879" i="1"/>
  <c r="I2092" i="1" a="1"/>
  <c r="I2092" i="1"/>
  <c r="I1982" i="1" a="1"/>
  <c r="I1982" i="1"/>
  <c r="I1366" i="1" a="1"/>
  <c r="I1366" i="1"/>
  <c r="I2266" i="1" a="1"/>
  <c r="I2266" i="1"/>
  <c r="I3410" i="1" a="1"/>
  <c r="I3410" i="1"/>
  <c r="G1709" i="1" a="1"/>
  <c r="G1709" i="1"/>
  <c r="G1998" i="1" a="1"/>
  <c r="G1998" i="1"/>
  <c r="I1865" i="1" a="1"/>
  <c r="I1865" i="1"/>
  <c r="G2028" i="1" a="1"/>
  <c r="G2028" i="1"/>
  <c r="G1869" i="1" a="1"/>
  <c r="G1869" i="1"/>
  <c r="I1961" i="1" a="1"/>
  <c r="I1961" i="1"/>
  <c r="G2493" i="1" a="1"/>
  <c r="G2493" i="1"/>
  <c r="I2397" i="1" a="1"/>
  <c r="I2397" i="1"/>
  <c r="I1977" i="1" a="1"/>
  <c r="I1977" i="1"/>
  <c r="G2013" i="1" a="1"/>
  <c r="G2013" i="1"/>
  <c r="G2645" i="1" a="1"/>
  <c r="G2645" i="1"/>
  <c r="I2080" i="1" a="1"/>
  <c r="I2080" i="1"/>
  <c r="G2250" i="1" a="1"/>
  <c r="G2250" i="1"/>
  <c r="I2334" i="1" a="1"/>
  <c r="I2334" i="1"/>
  <c r="I1983" i="1" a="1"/>
  <c r="I1983" i="1"/>
  <c r="G2140" i="1" a="1"/>
  <c r="G2140" i="1"/>
  <c r="G1789" i="1" a="1"/>
  <c r="G1789" i="1"/>
  <c r="I1926" i="1" a="1"/>
  <c r="I1926" i="1"/>
  <c r="G1760" i="1" a="1"/>
  <c r="G1760" i="1"/>
  <c r="G2032" i="1" a="1"/>
  <c r="G2032" i="1"/>
  <c r="I2006" i="1" a="1"/>
  <c r="I2006" i="1"/>
  <c r="G2066" i="1" a="1"/>
  <c r="G2066" i="1"/>
  <c r="G2058" i="1" a="1"/>
  <c r="G2058" i="1"/>
  <c r="G1840" i="1" a="1"/>
  <c r="G1840" i="1"/>
  <c r="I2000" i="1" a="1"/>
  <c r="I2000" i="1"/>
  <c r="I2086" i="1" a="1"/>
  <c r="I2086" i="1"/>
  <c r="I2338" i="1" a="1"/>
  <c r="I2338" i="1"/>
  <c r="G2240" i="1" a="1"/>
  <c r="G2240" i="1"/>
  <c r="G2361" i="1" a="1"/>
  <c r="G2361" i="1"/>
  <c r="I2498" i="1" a="1"/>
  <c r="I2498" i="1"/>
  <c r="G2120" i="1" a="1"/>
  <c r="G2120" i="1"/>
  <c r="G2128" i="1" a="1"/>
  <c r="G2128" i="1"/>
  <c r="I2216" i="1" a="1"/>
  <c r="I2216" i="1"/>
  <c r="G2359" i="1" a="1"/>
  <c r="G2359" i="1"/>
  <c r="I2171" i="1" a="1"/>
  <c r="I2171" i="1"/>
  <c r="G2137" i="1" a="1"/>
  <c r="G2137" i="1"/>
  <c r="I2012" i="1" a="1"/>
  <c r="I2012" i="1"/>
  <c r="I2373" i="1" a="1"/>
  <c r="I2373" i="1"/>
  <c r="I2180" i="1" a="1"/>
  <c r="I2180" i="1"/>
  <c r="G2173" i="1" a="1"/>
  <c r="G2173" i="1"/>
  <c r="I2082" i="1" a="1"/>
  <c r="I2082" i="1"/>
  <c r="G2326" i="1" a="1"/>
  <c r="G2326" i="1"/>
  <c r="G2036" i="1" a="1"/>
  <c r="G2036" i="1"/>
  <c r="I2170" i="1" a="1"/>
  <c r="I2170" i="1"/>
  <c r="I2310" i="1" a="1"/>
  <c r="I2310" i="1"/>
  <c r="I2234" i="1" a="1"/>
  <c r="I2234" i="1"/>
  <c r="G2352" i="1" a="1"/>
  <c r="G2352" i="1"/>
  <c r="I2278" i="1" a="1"/>
  <c r="I2278" i="1"/>
  <c r="I2188" i="1" a="1"/>
  <c r="I2188" i="1"/>
  <c r="G2679" i="1" a="1"/>
  <c r="G2679" i="1"/>
  <c r="I2676" i="1" a="1"/>
  <c r="I2676" i="1"/>
  <c r="I2247" i="1" a="1"/>
  <c r="I2247" i="1"/>
  <c r="I2167" i="1" a="1"/>
  <c r="I2167" i="1"/>
  <c r="I2368" i="1" a="1"/>
  <c r="I2368" i="1"/>
  <c r="G2578" i="1" a="1"/>
  <c r="G2578" i="1"/>
  <c r="G2435" i="1" a="1"/>
  <c r="G2435" i="1"/>
  <c r="I2440" i="1" a="1"/>
  <c r="I2440" i="1"/>
  <c r="I2538" i="1" a="1"/>
  <c r="I2538" i="1"/>
  <c r="G2255" i="1" a="1"/>
  <c r="G2255" i="1"/>
  <c r="I2253" i="1" a="1"/>
  <c r="I2253" i="1"/>
  <c r="G2919" i="1" a="1"/>
  <c r="G2919" i="1"/>
  <c r="I2354" i="1" a="1"/>
  <c r="I2354" i="1"/>
  <c r="I2312" i="1" a="1"/>
  <c r="I2312" i="1"/>
  <c r="G2514" i="1" a="1"/>
  <c r="G2514" i="1"/>
  <c r="I2634" i="1" a="1"/>
  <c r="I2634" i="1"/>
  <c r="I2760" i="1" a="1"/>
  <c r="I2760" i="1"/>
  <c r="G2354" i="1" a="1"/>
  <c r="G2354" i="1"/>
  <c r="I2678" i="1" a="1"/>
  <c r="I2678" i="1"/>
  <c r="G2648" i="1" a="1"/>
  <c r="G2648" i="1"/>
  <c r="G2232" i="1" a="1"/>
  <c r="G2232" i="1"/>
  <c r="I2315" i="1" a="1"/>
  <c r="I2315" i="1"/>
  <c r="I2702" i="1" a="1"/>
  <c r="I2702" i="1"/>
  <c r="I2776" i="1" a="1"/>
  <c r="I2776" i="1"/>
  <c r="G2311" i="1" a="1"/>
  <c r="G2311" i="1"/>
  <c r="I2779" i="1" a="1"/>
  <c r="I2779" i="1"/>
  <c r="I2394" i="1" a="1"/>
  <c r="I2394" i="1"/>
  <c r="I2430" i="1" a="1"/>
  <c r="I2430" i="1"/>
  <c r="G2861" i="1" a="1"/>
  <c r="G2861" i="1"/>
  <c r="G2422" i="1" a="1"/>
  <c r="G2422" i="1"/>
  <c r="I2714" i="1" a="1"/>
  <c r="I2714" i="1"/>
  <c r="G2711" i="1" a="1"/>
  <c r="G2711" i="1"/>
  <c r="I2785" i="1" a="1"/>
  <c r="I2785" i="1"/>
  <c r="G2274" i="1" a="1"/>
  <c r="G2274" i="1"/>
  <c r="G2895" i="1" a="1"/>
  <c r="G2895" i="1"/>
  <c r="G2927" i="1" a="1"/>
  <c r="G2927" i="1"/>
  <c r="G2590" i="1" a="1"/>
  <c r="G2590" i="1"/>
  <c r="I2511" i="1" a="1"/>
  <c r="I2511" i="1"/>
  <c r="I2488" i="1" a="1"/>
  <c r="I2488" i="1"/>
  <c r="I2721" i="1" a="1"/>
  <c r="I2721" i="1"/>
  <c r="G2516" i="1" a="1"/>
  <c r="G2516" i="1"/>
  <c r="G2490" i="1" a="1"/>
  <c r="G2490" i="1"/>
  <c r="I3239" i="1" a="1"/>
  <c r="I3239" i="1"/>
  <c r="G2787" i="1" a="1"/>
  <c r="G2787" i="1"/>
  <c r="I2435" i="1" a="1"/>
  <c r="I2435" i="1"/>
  <c r="I2630" i="1" a="1"/>
  <c r="I2630" i="1"/>
  <c r="G3507" i="1" a="1"/>
  <c r="G3507" i="1"/>
  <c r="G2789" i="1" a="1"/>
  <c r="G2789" i="1"/>
  <c r="I2845" i="1" a="1"/>
  <c r="I2845" i="1"/>
  <c r="I2891" i="1" a="1"/>
  <c r="I2891" i="1"/>
  <c r="I3054" i="1" a="1"/>
  <c r="I3054" i="1"/>
  <c r="G2366" i="1" a="1"/>
  <c r="G2366" i="1"/>
  <c r="I2679" i="1" a="1"/>
  <c r="I2679" i="1"/>
  <c r="G2811" i="1" a="1"/>
  <c r="G2811" i="1"/>
  <c r="G2901" i="1" a="1"/>
  <c r="G2901" i="1"/>
  <c r="I2372" i="1" a="1"/>
  <c r="I2372" i="1"/>
  <c r="I2753" i="1" a="1"/>
  <c r="I2753" i="1"/>
  <c r="G2319" i="1" a="1"/>
  <c r="G2319" i="1"/>
  <c r="G2964" i="1" a="1"/>
  <c r="G2964" i="1"/>
  <c r="G2612" i="1" a="1"/>
  <c r="G2612" i="1"/>
  <c r="G2790" i="1" a="1"/>
  <c r="G2790" i="1"/>
  <c r="G2689" i="1" a="1"/>
  <c r="G2689" i="1"/>
  <c r="G3313" i="1" a="1"/>
  <c r="G3313" i="1"/>
  <c r="I2890" i="1" a="1"/>
  <c r="I2890" i="1"/>
  <c r="G2920" i="1" a="1"/>
  <c r="G2920" i="1"/>
  <c r="G2397" i="1" a="1"/>
  <c r="G2397" i="1"/>
  <c r="I2789" i="1" a="1"/>
  <c r="I2789" i="1"/>
  <c r="I2742" i="1" a="1"/>
  <c r="I2742" i="1"/>
  <c r="G2869" i="1" a="1"/>
  <c r="G2869" i="1"/>
  <c r="G2566" i="1" a="1"/>
  <c r="G2566" i="1"/>
  <c r="I2855" i="1" a="1"/>
  <c r="I2855" i="1"/>
  <c r="I2582" i="1" a="1"/>
  <c r="I2582" i="1"/>
  <c r="I3286" i="1" a="1"/>
  <c r="I3286" i="1"/>
  <c r="I3219" i="1" a="1"/>
  <c r="I3219" i="1"/>
  <c r="I2409" i="1" a="1"/>
  <c r="I2409" i="1"/>
  <c r="I3186" i="1" a="1"/>
  <c r="I3186" i="1"/>
  <c r="I2557" i="1" a="1"/>
  <c r="I2557" i="1"/>
  <c r="I2705" i="1" a="1"/>
  <c r="I2705" i="1"/>
  <c r="I2647" i="1" a="1"/>
  <c r="I2647" i="1"/>
  <c r="I2646" i="1" a="1"/>
  <c r="I2646" i="1"/>
  <c r="G2414" i="1" a="1"/>
  <c r="G2414" i="1"/>
  <c r="G2868" i="1" a="1"/>
  <c r="G2868" i="1"/>
  <c r="I2879" i="1" a="1"/>
  <c r="I2879" i="1"/>
  <c r="G2622" i="1" a="1"/>
  <c r="G2622" i="1"/>
  <c r="G2327" i="1" a="1"/>
  <c r="G2327" i="1"/>
  <c r="I3592" i="1" a="1"/>
  <c r="I3592" i="1"/>
  <c r="G2599" i="1" a="1"/>
  <c r="G2599" i="1"/>
  <c r="G2797" i="1" a="1"/>
  <c r="G2797" i="1"/>
  <c r="G2664" i="1" a="1"/>
  <c r="G2664" i="1"/>
  <c r="I2496" i="1" a="1"/>
  <c r="I2496" i="1"/>
  <c r="G2751" i="1" a="1"/>
  <c r="G2751" i="1"/>
  <c r="G2722" i="1" a="1"/>
  <c r="G2722" i="1"/>
  <c r="G2889" i="1" a="1"/>
  <c r="G2889" i="1"/>
  <c r="G2451" i="1" a="1"/>
  <c r="G2451" i="1"/>
  <c r="G3110" i="1" a="1"/>
  <c r="G3110" i="1"/>
  <c r="I2533" i="1" a="1"/>
  <c r="I2533" i="1"/>
  <c r="G3618" i="1" a="1"/>
  <c r="G3618" i="1"/>
  <c r="G2553" i="1" a="1"/>
  <c r="G2553" i="1"/>
  <c r="I2757" i="1" a="1"/>
  <c r="I2757" i="1"/>
  <c r="G2431" i="1" a="1"/>
  <c r="G2431" i="1"/>
  <c r="G3124" i="1" a="1"/>
  <c r="G3124" i="1"/>
  <c r="I2772" i="1" a="1"/>
  <c r="I2772" i="1"/>
  <c r="G2262" i="1" a="1"/>
  <c r="G2262" i="1"/>
  <c r="G2779" i="1" a="1"/>
  <c r="G2779" i="1"/>
  <c r="G2086" i="1" a="1"/>
  <c r="G2086" i="1"/>
  <c r="G2436" i="1" a="1"/>
  <c r="G2436" i="1"/>
  <c r="G2410" i="1" a="1"/>
  <c r="G2410" i="1"/>
  <c r="G2900" i="1" a="1"/>
  <c r="G2900" i="1"/>
  <c r="G3143" i="1" a="1"/>
  <c r="G3143" i="1"/>
  <c r="G3130" i="1" a="1"/>
  <c r="G3130" i="1"/>
  <c r="G3311" i="1" a="1"/>
  <c r="G3311" i="1"/>
  <c r="I2807" i="1" a="1"/>
  <c r="I2807" i="1"/>
  <c r="G2993" i="1" a="1"/>
  <c r="G2993" i="1"/>
  <c r="I2883" i="1" a="1"/>
  <c r="I2883" i="1"/>
  <c r="I2865" i="1" a="1"/>
  <c r="I2865" i="1"/>
  <c r="G2052" i="1" a="1"/>
  <c r="G2052" i="1"/>
  <c r="I2938" i="1" a="1"/>
  <c r="I2938" i="1"/>
  <c r="I3123" i="1" a="1"/>
  <c r="I3123" i="1"/>
  <c r="I2764" i="1" a="1"/>
  <c r="I2764" i="1"/>
  <c r="I2589" i="1" a="1"/>
  <c r="I2589" i="1"/>
  <c r="I2481" i="1" a="1"/>
  <c r="I2481" i="1"/>
  <c r="I3236" i="1" a="1"/>
  <c r="I3236" i="1"/>
  <c r="G2335" i="1" a="1"/>
  <c r="G2335" i="1"/>
  <c r="I2954" i="1" a="1"/>
  <c r="I2954" i="1"/>
  <c r="G3204" i="1" a="1"/>
  <c r="G3204" i="1"/>
  <c r="G3689" i="1" a="1"/>
  <c r="G3689" i="1"/>
  <c r="G2928" i="1" a="1"/>
  <c r="G2928" i="1"/>
  <c r="G3070" i="1" a="1"/>
  <c r="G3070" i="1"/>
  <c r="I2809" i="1" a="1"/>
  <c r="I2809" i="1"/>
  <c r="G3439" i="1" a="1"/>
  <c r="G3439" i="1"/>
  <c r="I2965" i="1" a="1"/>
  <c r="I2965" i="1"/>
  <c r="G2402" i="1" a="1"/>
  <c r="G2402" i="1"/>
  <c r="G3304" i="1" a="1"/>
  <c r="G3304" i="1"/>
  <c r="I3088" i="1" a="1"/>
  <c r="I3088" i="1"/>
  <c r="G2078" i="1" a="1"/>
  <c r="G2078" i="1"/>
  <c r="I3122" i="1" a="1"/>
  <c r="I3122" i="1"/>
  <c r="I3090" i="1" a="1"/>
  <c r="I3090" i="1"/>
  <c r="G3347" i="1" a="1"/>
  <c r="G3347" i="1"/>
  <c r="I2257" i="1" a="1"/>
  <c r="I2257" i="1"/>
  <c r="I2995" i="1" a="1"/>
  <c r="I2995" i="1"/>
  <c r="I2190" i="1" a="1"/>
  <c r="I2190" i="1"/>
  <c r="I2406" i="1" a="1"/>
  <c r="I2406" i="1"/>
  <c r="G2006" i="1" a="1"/>
  <c r="G2006" i="1"/>
  <c r="I2325" i="1" a="1"/>
  <c r="I2325" i="1"/>
  <c r="I3368" i="1" a="1"/>
  <c r="I3368" i="1"/>
  <c r="G2448" i="1" a="1"/>
  <c r="G2448" i="1"/>
  <c r="I2229" i="1" a="1"/>
  <c r="I2229" i="1"/>
  <c r="I2231" i="1" a="1"/>
  <c r="I2231" i="1"/>
  <c r="G2234" i="1" a="1"/>
  <c r="G2234" i="1"/>
  <c r="I2136" i="1" a="1"/>
  <c r="I2136" i="1"/>
  <c r="I1946" i="1" a="1"/>
  <c r="I1946" i="1"/>
  <c r="I2032" i="1" a="1"/>
  <c r="I2032" i="1"/>
  <c r="I2105" i="1" a="1"/>
  <c r="I2105" i="1"/>
  <c r="G2059" i="1" a="1"/>
  <c r="G2059" i="1"/>
  <c r="G2439" i="1" a="1"/>
  <c r="G2439" i="1"/>
  <c r="I2026" i="1" a="1"/>
  <c r="I2026" i="1"/>
  <c r="G2149" i="1" a="1"/>
  <c r="G2149" i="1"/>
  <c r="I2020" i="1" a="1"/>
  <c r="I2020" i="1"/>
  <c r="I2161" i="1" a="1"/>
  <c r="I2161" i="1"/>
  <c r="G2188" i="1" a="1"/>
  <c r="G2188" i="1"/>
  <c r="I2189" i="1" a="1"/>
  <c r="I2189" i="1"/>
  <c r="G2765" i="1" a="1"/>
  <c r="G2765" i="1"/>
  <c r="I2208" i="1" a="1"/>
  <c r="I2208" i="1"/>
  <c r="G2270" i="1" a="1"/>
  <c r="G2270" i="1"/>
  <c r="G2574" i="1" a="1"/>
  <c r="G2574" i="1"/>
  <c r="I2022" i="1" a="1"/>
  <c r="I2022" i="1"/>
  <c r="G2491" i="1" a="1"/>
  <c r="G2491" i="1"/>
  <c r="G2365" i="1" a="1"/>
  <c r="G2365" i="1"/>
  <c r="I2107" i="1" a="1"/>
  <c r="I2107" i="1"/>
  <c r="G2121" i="1" a="1"/>
  <c r="G2121" i="1"/>
  <c r="G2373" i="1" a="1"/>
  <c r="G2373" i="1"/>
  <c r="I2125" i="1" a="1"/>
  <c r="I2125" i="1"/>
  <c r="G2056" i="1" a="1"/>
  <c r="G2056" i="1"/>
  <c r="I2470" i="1" a="1"/>
  <c r="I2470" i="1"/>
  <c r="G2638" i="1" a="1"/>
  <c r="G2638" i="1"/>
  <c r="G2442" i="1" a="1"/>
  <c r="G2442" i="1"/>
  <c r="G2518" i="1" a="1"/>
  <c r="G2518" i="1"/>
  <c r="I2133" i="1" a="1"/>
  <c r="I2133" i="1"/>
  <c r="I2298" i="1" a="1"/>
  <c r="I2298" i="1"/>
  <c r="I2250" i="1" a="1"/>
  <c r="I2250" i="1"/>
  <c r="I2450" i="1" a="1"/>
  <c r="I2450" i="1"/>
  <c r="G2109" i="1" a="1"/>
  <c r="G2109" i="1"/>
  <c r="I2187" i="1" a="1"/>
  <c r="I2187" i="1"/>
  <c r="I2254" i="1" a="1"/>
  <c r="I2254" i="1"/>
  <c r="I2507" i="1" a="1"/>
  <c r="I2507" i="1"/>
  <c r="I2663" i="1" a="1"/>
  <c r="I2663" i="1"/>
  <c r="I2193" i="1" a="1"/>
  <c r="I2193" i="1"/>
  <c r="I2273" i="1" a="1"/>
  <c r="I2273" i="1"/>
  <c r="G2454" i="1" a="1"/>
  <c r="G2454" i="1"/>
  <c r="G2300" i="1" a="1"/>
  <c r="G2300" i="1"/>
  <c r="G2252" i="1" a="1"/>
  <c r="G2252" i="1"/>
  <c r="I3349" i="1" a="1"/>
  <c r="I3349" i="1"/>
  <c r="G2384" i="1" a="1"/>
  <c r="G2384" i="1"/>
  <c r="G2347" i="1" a="1"/>
  <c r="G2347" i="1"/>
  <c r="G2525" i="1" a="1"/>
  <c r="G2525" i="1"/>
  <c r="G2337" i="1" a="1"/>
  <c r="G2337" i="1"/>
  <c r="G2934" i="1" a="1"/>
  <c r="G2934" i="1"/>
  <c r="G2501" i="1" a="1"/>
  <c r="G2501" i="1"/>
  <c r="G2440" i="1" a="1"/>
  <c r="G2440" i="1"/>
  <c r="I2614" i="1" a="1"/>
  <c r="I2614" i="1"/>
  <c r="I2267" i="1" a="1"/>
  <c r="I2267" i="1"/>
  <c r="G2699" i="1" a="1"/>
  <c r="G2699" i="1"/>
  <c r="G2407" i="1" a="1"/>
  <c r="G2407" i="1"/>
  <c r="I2942" i="1" a="1"/>
  <c r="I2942" i="1"/>
  <c r="G3340" i="1" a="1"/>
  <c r="G3340" i="1"/>
  <c r="G2714" i="1" a="1"/>
  <c r="G2714" i="1"/>
  <c r="G3407" i="1" a="1"/>
  <c r="G3407" i="1"/>
  <c r="I2625" i="1" a="1"/>
  <c r="I2625" i="1"/>
  <c r="G2294" i="1" a="1"/>
  <c r="G2294" i="1"/>
  <c r="G2910" i="1" a="1"/>
  <c r="G2910" i="1"/>
  <c r="I3010" i="1" a="1"/>
  <c r="I3010" i="1"/>
  <c r="I2407" i="1" a="1"/>
  <c r="I2407" i="1"/>
  <c r="I2796" i="1" a="1"/>
  <c r="I2796" i="1"/>
  <c r="G2330" i="1" a="1"/>
  <c r="G2330" i="1"/>
  <c r="I2832" i="1" a="1"/>
  <c r="I2832" i="1"/>
  <c r="G2510" i="1" a="1"/>
  <c r="G2510" i="1"/>
  <c r="I2433" i="1" a="1"/>
  <c r="I2433" i="1"/>
  <c r="G2593" i="1" a="1"/>
  <c r="G2593" i="1"/>
  <c r="G2611" i="1" a="1"/>
  <c r="G2611" i="1"/>
  <c r="I2805" i="1" a="1"/>
  <c r="I2805" i="1"/>
  <c r="G2519" i="1" a="1"/>
  <c r="G2519" i="1"/>
  <c r="G2707" i="1" a="1"/>
  <c r="G2707" i="1"/>
  <c r="G2718" i="1" a="1"/>
  <c r="G2718" i="1"/>
  <c r="G2979" i="1" a="1"/>
  <c r="G2979" i="1"/>
  <c r="I3155" i="1" a="1"/>
  <c r="I3155" i="1"/>
  <c r="I2599" i="1" a="1"/>
  <c r="I2599" i="1"/>
  <c r="I2699" i="1" a="1"/>
  <c r="I2699" i="1"/>
  <c r="G2911" i="1" a="1"/>
  <c r="G2911" i="1"/>
  <c r="G2557" i="1" a="1"/>
  <c r="G2557" i="1"/>
  <c r="I2532" i="1" a="1"/>
  <c r="I2532" i="1"/>
  <c r="G2916" i="1" a="1"/>
  <c r="G2916" i="1"/>
  <c r="G2810" i="1" a="1"/>
  <c r="G2810" i="1"/>
  <c r="G3076" i="1" a="1"/>
  <c r="G3076" i="1"/>
  <c r="G2709" i="1" a="1"/>
  <c r="G2709" i="1"/>
  <c r="I3126" i="1" a="1"/>
  <c r="I3126" i="1"/>
  <c r="G3306" i="1" a="1"/>
  <c r="G3306" i="1"/>
  <c r="G2726" i="1" a="1"/>
  <c r="G2726" i="1"/>
  <c r="I3175" i="1" a="1"/>
  <c r="I3175" i="1"/>
  <c r="I3444" i="1" a="1"/>
  <c r="I3444" i="1"/>
  <c r="I3114" i="1" a="1"/>
  <c r="I3114" i="1"/>
  <c r="G3449" i="1" a="1"/>
  <c r="G3449" i="1"/>
  <c r="G3089" i="1" a="1"/>
  <c r="G3089" i="1"/>
  <c r="I2709" i="1" a="1"/>
  <c r="I2709" i="1"/>
  <c r="G3373" i="1" a="1"/>
  <c r="G3373" i="1"/>
  <c r="I3071" i="1" a="1"/>
  <c r="I3071" i="1"/>
  <c r="G2996" i="1" a="1"/>
  <c r="G2996" i="1"/>
  <c r="G3701" i="1" a="1"/>
  <c r="G3701" i="1"/>
  <c r="G3106" i="1" a="1"/>
  <c r="G3106" i="1"/>
  <c r="G3280" i="1" a="1"/>
  <c r="G3280" i="1"/>
  <c r="G2933" i="1" a="1"/>
  <c r="G2933" i="1"/>
  <c r="I3267" i="1" a="1"/>
  <c r="I3267" i="1"/>
  <c r="G3214" i="1" a="1"/>
  <c r="G3214" i="1"/>
  <c r="I3260" i="1" a="1"/>
  <c r="I3260" i="1"/>
  <c r="I3021" i="1" a="1"/>
  <c r="I3021" i="1"/>
  <c r="I2927" i="1" a="1"/>
  <c r="I2927" i="1"/>
  <c r="I2847" i="1" a="1"/>
  <c r="I2847" i="1"/>
  <c r="G3248" i="1" a="1"/>
  <c r="G3248" i="1"/>
  <c r="G3376" i="1" a="1"/>
  <c r="G3376" i="1"/>
  <c r="G3156" i="1" a="1"/>
  <c r="G3156" i="1"/>
  <c r="G3337" i="1" a="1"/>
  <c r="G3337" i="1"/>
  <c r="I3536" i="1" a="1"/>
  <c r="I3536" i="1"/>
  <c r="G3211" i="1" a="1"/>
  <c r="G3211" i="1"/>
  <c r="I3104" i="1" a="1"/>
  <c r="I3104" i="1"/>
  <c r="I2941" i="1" a="1"/>
  <c r="I2941" i="1"/>
  <c r="G3397" i="1" a="1"/>
  <c r="G3397" i="1"/>
  <c r="I3101" i="1" a="1"/>
  <c r="I3101" i="1"/>
  <c r="G2857" i="1" a="1"/>
  <c r="G2857" i="1"/>
  <c r="I3389" i="1" a="1"/>
  <c r="I3389" i="1"/>
  <c r="I3505" i="1" a="1"/>
  <c r="I3505" i="1"/>
  <c r="G2946" i="1" a="1"/>
  <c r="G2946" i="1"/>
  <c r="G3237" i="1" a="1"/>
  <c r="G3237" i="1"/>
  <c r="I2944" i="1" a="1"/>
  <c r="I2944" i="1"/>
  <c r="G3364" i="1" a="1"/>
  <c r="G3364" i="1"/>
  <c r="I3007" i="1" a="1"/>
  <c r="I3007" i="1"/>
  <c r="G3251" i="1" a="1"/>
  <c r="G3251" i="1"/>
  <c r="I3637" i="1" a="1"/>
  <c r="I3637" i="1"/>
  <c r="G3041" i="1" a="1"/>
  <c r="G3041" i="1"/>
  <c r="G3121" i="1" a="1"/>
  <c r="G3121" i="1"/>
  <c r="G3026" i="1" a="1"/>
  <c r="G3026" i="1"/>
  <c r="I3024" i="1" a="1"/>
  <c r="I3024" i="1"/>
  <c r="I3282" i="1" a="1"/>
  <c r="I3282" i="1"/>
  <c r="G3279" i="1" a="1"/>
  <c r="G3279" i="1"/>
  <c r="I3182" i="1" a="1"/>
  <c r="I3182" i="1"/>
  <c r="I3087" i="1" a="1"/>
  <c r="I3087" i="1"/>
  <c r="I3545" i="1" a="1"/>
  <c r="I3545" i="1"/>
  <c r="I3312" i="1" a="1"/>
  <c r="I3312" i="1"/>
  <c r="I3612" i="1" a="1"/>
  <c r="I3612" i="1"/>
  <c r="G3286" i="1" a="1"/>
  <c r="G3286" i="1"/>
  <c r="G3003" i="1" a="1"/>
  <c r="G3003" i="1"/>
  <c r="G2589" i="1" a="1"/>
  <c r="G2589" i="1"/>
  <c r="I3733" i="1" a="1"/>
  <c r="I3733" i="1"/>
  <c r="I3355" i="1" a="1"/>
  <c r="I3355" i="1"/>
  <c r="G3154" i="1" a="1"/>
  <c r="G3154" i="1"/>
  <c r="G3091" i="1" a="1"/>
  <c r="G3091" i="1"/>
  <c r="G3623" i="1" a="1"/>
  <c r="G3623" i="1"/>
  <c r="I3249" i="1" a="1"/>
  <c r="I3249" i="1"/>
  <c r="G3747" i="1" a="1"/>
  <c r="G3747" i="1"/>
  <c r="I3616" i="1" a="1"/>
  <c r="I3616" i="1"/>
  <c r="I3909" i="1" a="1"/>
  <c r="I3909" i="1"/>
  <c r="I2590" i="1" a="1"/>
  <c r="I2590" i="1"/>
  <c r="I3666" i="1" a="1"/>
  <c r="I3666" i="1"/>
  <c r="I3442" i="1" a="1"/>
  <c r="I3442" i="1"/>
  <c r="G3801" i="1" a="1"/>
  <c r="G3801" i="1"/>
  <c r="G3466" i="1" a="1"/>
  <c r="G3466" i="1"/>
  <c r="I2540" i="1" a="1"/>
  <c r="I2540" i="1"/>
  <c r="G3504" i="1" a="1"/>
  <c r="G3504" i="1"/>
  <c r="G3441" i="1" a="1"/>
  <c r="G3441" i="1"/>
  <c r="I3604" i="1" a="1"/>
  <c r="I3604" i="1"/>
  <c r="G2879" i="1" a="1"/>
  <c r="G2879" i="1"/>
  <c r="I2683" i="1" a="1"/>
  <c r="I2683" i="1"/>
  <c r="I3547" i="1" a="1"/>
  <c r="I3547" i="1"/>
  <c r="I3480" i="1" a="1"/>
  <c r="I3480" i="1"/>
  <c r="G2893" i="1" a="1"/>
  <c r="G2893" i="1"/>
  <c r="G3866" i="1" a="1"/>
  <c r="G3866" i="1"/>
  <c r="G3677" i="1" a="1"/>
  <c r="G3677" i="1"/>
  <c r="I3790" i="1" a="1"/>
  <c r="I3790" i="1"/>
  <c r="I2670" i="1" a="1"/>
  <c r="I2670" i="1"/>
  <c r="G4033" i="1" a="1"/>
  <c r="G4033" i="1"/>
  <c r="G3472" i="1" a="1"/>
  <c r="G3472" i="1"/>
  <c r="I2473" i="1" a="1"/>
  <c r="I2473" i="1"/>
  <c r="G2662" i="1" a="1"/>
  <c r="G2662" i="1"/>
  <c r="G3292" i="1" a="1"/>
  <c r="G3292" i="1"/>
  <c r="G3749" i="1" a="1"/>
  <c r="G3749" i="1"/>
  <c r="G2822" i="1" a="1"/>
  <c r="G2822" i="1"/>
  <c r="I2885" i="1" a="1"/>
  <c r="I2885" i="1"/>
  <c r="I2322" i="1" a="1"/>
  <c r="I2322" i="1"/>
  <c r="I3194" i="1" a="1"/>
  <c r="I3194" i="1"/>
  <c r="G2742" i="1" a="1"/>
  <c r="G2742" i="1"/>
  <c r="I2449" i="1" a="1"/>
  <c r="I2449" i="1"/>
  <c r="G2412" i="1" a="1"/>
  <c r="G2412" i="1"/>
  <c r="I2687" i="1" a="1"/>
  <c r="I2687" i="1"/>
  <c r="I3037" i="1" a="1"/>
  <c r="I3037" i="1"/>
  <c r="I3074" i="1" a="1"/>
  <c r="I3074" i="1"/>
  <c r="I2936" i="1" a="1"/>
  <c r="I2936" i="1"/>
  <c r="G2492" i="1" a="1"/>
  <c r="G2492" i="1"/>
  <c r="I2713" i="1" a="1"/>
  <c r="I2713" i="1"/>
  <c r="I2633" i="1" a="1"/>
  <c r="I2633" i="1"/>
  <c r="G2766" i="1" a="1"/>
  <c r="G2766" i="1"/>
  <c r="I2793" i="1" a="1"/>
  <c r="I2793" i="1"/>
  <c r="I2868" i="1" a="1"/>
  <c r="I2868" i="1"/>
  <c r="I2767" i="1" a="1"/>
  <c r="I2767" i="1"/>
  <c r="I2750" i="1" a="1"/>
  <c r="I2750" i="1"/>
  <c r="G2446" i="1" a="1"/>
  <c r="G2446" i="1"/>
  <c r="G2950" i="1" a="1"/>
  <c r="G2950" i="1"/>
  <c r="I3137" i="1" a="1"/>
  <c r="I3137" i="1"/>
  <c r="G3112" i="1" a="1"/>
  <c r="G3112" i="1"/>
  <c r="G2652" i="1" a="1"/>
  <c r="G2652" i="1"/>
  <c r="I3117" i="1" a="1"/>
  <c r="I3117" i="1"/>
  <c r="G2572" i="1" a="1"/>
  <c r="G2572" i="1"/>
  <c r="I2686" i="1" a="1"/>
  <c r="I2686" i="1"/>
  <c r="G3267" i="1" a="1"/>
  <c r="G3267" i="1"/>
  <c r="I2553" i="1" a="1"/>
  <c r="I2553" i="1"/>
  <c r="G2623" i="1" a="1"/>
  <c r="G2623" i="1"/>
  <c r="I2978" i="1" a="1"/>
  <c r="I2978" i="1"/>
  <c r="I3393" i="1" a="1"/>
  <c r="I3393" i="1"/>
  <c r="G2783" i="1" a="1"/>
  <c r="G2783" i="1"/>
  <c r="G2812" i="1" a="1"/>
  <c r="G2812" i="1"/>
  <c r="G2526" i="1" a="1"/>
  <c r="G2526" i="1"/>
  <c r="G2703" i="1" a="1"/>
  <c r="G2703" i="1"/>
  <c r="G3330" i="1" a="1"/>
  <c r="G3330" i="1"/>
  <c r="G2732" i="1" a="1"/>
  <c r="G2732" i="1"/>
  <c r="I2894" i="1" a="1"/>
  <c r="I2894" i="1"/>
  <c r="G3035" i="1" a="1"/>
  <c r="G3035" i="1"/>
  <c r="G3108" i="1" a="1"/>
  <c r="G3108" i="1"/>
  <c r="I2922" i="1" a="1"/>
  <c r="I2922" i="1"/>
  <c r="G3019" i="1" a="1"/>
  <c r="G3019" i="1"/>
  <c r="G2463" i="1" a="1"/>
  <c r="G2463" i="1"/>
  <c r="I2526" i="1" a="1"/>
  <c r="I2526" i="1"/>
  <c r="G3082" i="1" a="1"/>
  <c r="G3082" i="1"/>
  <c r="I2766" i="1" a="1"/>
  <c r="I2766" i="1"/>
  <c r="G3745" i="1" a="1"/>
  <c r="G3745" i="1"/>
  <c r="G2606" i="1" a="1"/>
  <c r="G2606" i="1"/>
  <c r="G3180" i="1" a="1"/>
  <c r="G3180" i="1"/>
  <c r="I2366" i="1" a="1"/>
  <c r="I2366" i="1"/>
  <c r="I3566" i="1" a="1"/>
  <c r="I3566" i="1"/>
  <c r="G2961" i="1" a="1"/>
  <c r="G2961" i="1"/>
  <c r="G2383" i="1" a="1"/>
  <c r="G2383" i="1"/>
  <c r="G3002" i="1" a="1"/>
  <c r="G3002" i="1"/>
  <c r="I3136" i="1" a="1"/>
  <c r="I3136" i="1"/>
  <c r="I2446" i="1" a="1"/>
  <c r="I2446" i="1"/>
  <c r="G3260" i="1" a="1"/>
  <c r="G3260" i="1"/>
  <c r="G2543" i="1" a="1"/>
  <c r="G2543" i="1"/>
  <c r="I3179" i="1" a="1"/>
  <c r="I3179" i="1"/>
  <c r="G2686" i="1" a="1"/>
  <c r="G2686" i="1"/>
  <c r="G3099" i="1" a="1"/>
  <c r="G3099" i="1"/>
  <c r="I2606" i="1" a="1"/>
  <c r="I2606" i="1"/>
  <c r="G3115" i="1" a="1"/>
  <c r="G3115" i="1"/>
  <c r="G3327" i="1" a="1"/>
  <c r="G3327" i="1"/>
  <c r="G3020" i="1" a="1"/>
  <c r="G3020" i="1"/>
  <c r="I3308" i="1" a="1"/>
  <c r="I3308" i="1"/>
  <c r="I3378" i="1" a="1"/>
  <c r="I3378" i="1"/>
  <c r="G3245" i="1" a="1"/>
  <c r="G3245" i="1"/>
  <c r="G3253" i="1" a="1"/>
  <c r="G3253" i="1"/>
  <c r="I3056" i="1" a="1"/>
  <c r="I3056" i="1"/>
  <c r="G2939" i="1" a="1"/>
  <c r="G2939" i="1"/>
  <c r="I3253" i="1" a="1"/>
  <c r="I3253" i="1"/>
  <c r="G3174" i="1" a="1"/>
  <c r="G3174" i="1"/>
  <c r="G3218" i="1" a="1"/>
  <c r="G3218" i="1"/>
  <c r="G3098" i="1" a="1"/>
  <c r="G3098" i="1"/>
  <c r="G3145" i="1" a="1"/>
  <c r="G3145" i="1"/>
  <c r="G3269" i="1" a="1"/>
  <c r="G3269" i="1"/>
  <c r="G2858" i="1" a="1"/>
  <c r="G2858" i="1"/>
  <c r="I3402" i="1" a="1"/>
  <c r="I3402" i="1"/>
  <c r="G3389" i="1" a="1"/>
  <c r="G3389" i="1"/>
  <c r="G3018" i="1" a="1"/>
  <c r="G3018" i="1"/>
  <c r="I3278" i="1" a="1"/>
  <c r="I3278" i="1"/>
  <c r="G3137" i="1" a="1"/>
  <c r="G3137" i="1"/>
  <c r="I3382" i="1" a="1"/>
  <c r="I3382" i="1"/>
  <c r="G3032" i="1" a="1"/>
  <c r="G3032" i="1"/>
  <c r="G3378" i="1" a="1"/>
  <c r="G3378" i="1"/>
  <c r="G2955" i="1" a="1"/>
  <c r="G2955" i="1"/>
  <c r="I3232" i="1" a="1"/>
  <c r="I3232" i="1"/>
  <c r="G2938" i="1" a="1"/>
  <c r="G2938" i="1"/>
  <c r="G3577" i="1" a="1"/>
  <c r="G3577" i="1"/>
  <c r="G3541" i="1" a="1"/>
  <c r="G3541" i="1"/>
  <c r="G3284" i="1" a="1"/>
  <c r="G3284" i="1"/>
  <c r="I3000" i="1" a="1"/>
  <c r="I3000" i="1"/>
  <c r="I3149" i="1" a="1"/>
  <c r="I3149" i="1"/>
  <c r="I3513" i="1" a="1"/>
  <c r="I3513" i="1"/>
  <c r="I3524" i="1" a="1"/>
  <c r="I3524" i="1"/>
  <c r="I3516" i="1" a="1"/>
  <c r="I3516" i="1"/>
  <c r="G3171" i="1" a="1"/>
  <c r="G3171" i="1"/>
  <c r="G3366" i="1" a="1"/>
  <c r="G3366" i="1"/>
  <c r="I3342" i="1" a="1"/>
  <c r="I3342" i="1"/>
  <c r="G2952" i="1" a="1"/>
  <c r="G2952" i="1"/>
  <c r="G3514" i="1" a="1"/>
  <c r="G3514" i="1"/>
  <c r="I3770" i="1" a="1"/>
  <c r="I3770" i="1"/>
  <c r="G3178" i="1" a="1"/>
  <c r="G3178" i="1"/>
  <c r="I3063" i="1" a="1"/>
  <c r="I3063" i="1"/>
  <c r="G2644" i="1" a="1"/>
  <c r="G2644" i="1"/>
  <c r="G3268" i="1" a="1"/>
  <c r="G3268" i="1"/>
  <c r="I2738" i="1" a="1"/>
  <c r="I2738" i="1"/>
  <c r="I3439" i="1" a="1"/>
  <c r="I3439" i="1"/>
  <c r="G3850" i="1" a="1"/>
  <c r="G3850" i="1"/>
  <c r="I3381" i="1" a="1"/>
  <c r="I3381" i="1"/>
  <c r="G2804" i="1" a="1"/>
  <c r="G2804" i="1"/>
  <c r="I3202" i="1" a="1"/>
  <c r="I3202" i="1"/>
  <c r="I3663" i="1" a="1"/>
  <c r="I3663" i="1"/>
  <c r="G3558" i="1" a="1"/>
  <c r="G3558" i="1"/>
  <c r="I2946" i="1" a="1"/>
  <c r="I2946" i="1"/>
  <c r="I3331" i="1" a="1"/>
  <c r="I3331" i="1"/>
  <c r="G3927" i="1" a="1"/>
  <c r="G3927" i="1"/>
  <c r="G2929" i="1" a="1"/>
  <c r="G2929" i="1"/>
  <c r="I3794" i="1" a="1"/>
  <c r="I3794" i="1"/>
  <c r="G3491" i="1" a="1"/>
  <c r="G3491" i="1"/>
  <c r="I2759" i="1" a="1"/>
  <c r="I2759" i="1"/>
  <c r="I3217" i="1" a="1"/>
  <c r="I3217" i="1"/>
  <c r="I3834" i="1" a="1"/>
  <c r="I3834" i="1"/>
  <c r="G2564" i="1" a="1"/>
  <c r="G2564" i="1"/>
  <c r="G2681" i="1" a="1"/>
  <c r="G2681" i="1"/>
  <c r="G3125" i="1" a="1"/>
  <c r="G3125" i="1"/>
  <c r="G2484" i="1" a="1"/>
  <c r="G2484" i="1"/>
  <c r="G2974" i="1" a="1"/>
  <c r="G2974" i="1"/>
  <c r="G2866" i="1" a="1"/>
  <c r="G2866" i="1"/>
  <c r="G2724" i="1" a="1"/>
  <c r="G2724" i="1"/>
  <c r="G3148" i="1" a="1"/>
  <c r="G3148" i="1"/>
  <c r="G2698" i="1" a="1"/>
  <c r="G2698" i="1"/>
  <c r="I3022" i="1" a="1"/>
  <c r="I3022" i="1"/>
  <c r="G2601" i="1" a="1"/>
  <c r="G2601" i="1"/>
  <c r="G2778" i="1" a="1"/>
  <c r="G2778" i="1"/>
  <c r="G3028" i="1" a="1"/>
  <c r="G3028" i="1"/>
  <c r="G3371" i="1" a="1"/>
  <c r="G3371" i="1"/>
  <c r="G3728" i="1" a="1"/>
  <c r="G3728" i="1"/>
  <c r="I3162" i="1" a="1"/>
  <c r="I3162" i="1"/>
  <c r="G2845" i="1" a="1"/>
  <c r="G2845" i="1"/>
  <c r="I2852" i="1" a="1"/>
  <c r="I2852" i="1"/>
  <c r="G2989" i="1" a="1"/>
  <c r="G2989" i="1"/>
  <c r="G2761" i="1" a="1"/>
  <c r="G2761" i="1"/>
  <c r="G2617" i="1" a="1"/>
  <c r="G2617" i="1"/>
  <c r="I2896" i="1" a="1"/>
  <c r="I2896" i="1"/>
  <c r="I2818" i="1" a="1"/>
  <c r="I2818" i="1"/>
  <c r="G2960" i="1" a="1"/>
  <c r="G2960" i="1"/>
  <c r="G2849" i="1" a="1"/>
  <c r="G2849" i="1"/>
  <c r="G3349" i="1" a="1"/>
  <c r="G3349" i="1"/>
  <c r="G2777" i="1" a="1"/>
  <c r="G2777" i="1"/>
  <c r="I2658" i="1" a="1"/>
  <c r="I2658" i="1"/>
  <c r="G3628" i="1" a="1"/>
  <c r="G3628" i="1"/>
  <c r="G2537" i="1" a="1"/>
  <c r="G2537" i="1"/>
  <c r="G3416" i="1" a="1"/>
  <c r="G3416" i="1"/>
  <c r="G2377" i="1" a="1"/>
  <c r="G2377" i="1"/>
  <c r="G2697" i="1" a="1"/>
  <c r="G2697" i="1"/>
  <c r="G2457" i="1" a="1"/>
  <c r="G2457" i="1"/>
  <c r="G3228" i="1" a="1"/>
  <c r="G3228" i="1"/>
  <c r="I3318" i="1" a="1"/>
  <c r="I3318" i="1"/>
  <c r="I3073" i="1" a="1"/>
  <c r="I3073" i="1"/>
  <c r="I3356" i="1" a="1"/>
  <c r="I3356" i="1"/>
  <c r="G3239" i="1" a="1"/>
  <c r="G3239" i="1"/>
  <c r="I3092" i="1" a="1"/>
  <c r="I3092" i="1"/>
  <c r="I3153" i="1" a="1"/>
  <c r="I3153" i="1"/>
  <c r="G3360" i="1" a="1"/>
  <c r="G3360" i="1"/>
  <c r="I3264" i="1" a="1"/>
  <c r="I3264" i="1"/>
  <c r="I3255" i="1" a="1"/>
  <c r="I3255" i="1"/>
  <c r="I3183" i="1" a="1"/>
  <c r="I3183" i="1"/>
  <c r="I3102" i="1" a="1"/>
  <c r="I3102" i="1"/>
  <c r="G3074" i="1" a="1"/>
  <c r="G3074" i="1"/>
  <c r="G3508" i="1" a="1"/>
  <c r="G3508" i="1"/>
  <c r="I2913" i="1" a="1"/>
  <c r="I2913" i="1"/>
  <c r="I2993" i="1" a="1"/>
  <c r="I2993" i="1"/>
  <c r="G3067" i="1" a="1"/>
  <c r="G3067" i="1"/>
  <c r="G3147" i="1" a="1"/>
  <c r="G3147" i="1"/>
  <c r="G3744" i="1" a="1"/>
  <c r="G3744" i="1"/>
  <c r="I3228" i="1" a="1"/>
  <c r="I3228" i="1"/>
  <c r="I3539" i="1" a="1"/>
  <c r="I3539" i="1"/>
  <c r="G3489" i="1" a="1"/>
  <c r="G3489" i="1"/>
  <c r="G3535" i="1" a="1"/>
  <c r="G3535" i="1"/>
  <c r="I3398" i="1" a="1"/>
  <c r="I3398" i="1"/>
  <c r="I3627" i="1" a="1"/>
  <c r="I3627" i="1"/>
  <c r="G2465" i="1" a="1"/>
  <c r="G2465" i="1"/>
  <c r="G3799" i="1" a="1"/>
  <c r="G3799" i="1"/>
  <c r="G3208" i="1" a="1"/>
  <c r="G3208" i="1"/>
  <c r="I3542" i="1" a="1"/>
  <c r="I3542" i="1"/>
  <c r="G3392" i="1" a="1"/>
  <c r="G3392" i="1"/>
  <c r="I3293" i="1" a="1"/>
  <c r="I3293" i="1"/>
  <c r="G2639" i="1" a="1"/>
  <c r="G2639" i="1"/>
  <c r="I3263" i="1" a="1"/>
  <c r="I3263" i="1"/>
  <c r="I3069" i="1" a="1"/>
  <c r="I3069" i="1"/>
  <c r="I3177" i="1" a="1"/>
  <c r="I3177" i="1"/>
  <c r="I3046" i="1" a="1"/>
  <c r="I3046" i="1"/>
  <c r="I3174" i="1" a="1"/>
  <c r="I3174" i="1"/>
  <c r="I3390" i="1" a="1"/>
  <c r="I3390" i="1"/>
  <c r="G3424" i="1" a="1"/>
  <c r="G3424" i="1"/>
  <c r="I2899" i="1" a="1"/>
  <c r="I2899" i="1"/>
  <c r="G3630" i="1" a="1"/>
  <c r="G3630" i="1"/>
  <c r="I3581" i="1" a="1"/>
  <c r="I3581" i="1"/>
  <c r="G3423" i="1" a="1"/>
  <c r="G3423" i="1"/>
  <c r="G3763" i="1" a="1"/>
  <c r="G3763" i="1"/>
  <c r="G3658" i="1" a="1"/>
  <c r="G3658" i="1"/>
  <c r="I3467" i="1" a="1"/>
  <c r="I3467" i="1"/>
  <c r="G3212" i="1" a="1"/>
  <c r="G3212" i="1"/>
  <c r="I3730" i="1" a="1"/>
  <c r="I3730" i="1"/>
  <c r="I3734" i="1" a="1"/>
  <c r="I3734" i="1"/>
  <c r="G3605" i="1" a="1"/>
  <c r="G3605" i="1"/>
  <c r="I3512" i="1" a="1"/>
  <c r="I3512" i="1"/>
  <c r="I2576" i="1" a="1"/>
  <c r="I2576" i="1"/>
  <c r="G2799" i="1" a="1"/>
  <c r="G2799" i="1"/>
  <c r="G3011" i="1" a="1"/>
  <c r="G3011" i="1"/>
  <c r="I2497" i="1" a="1"/>
  <c r="I2497" i="1"/>
  <c r="I2577" i="1" a="1"/>
  <c r="I2577" i="1"/>
  <c r="G3419" i="1" a="1"/>
  <c r="G3419" i="1"/>
  <c r="G2479" i="1" a="1"/>
  <c r="G2479" i="1"/>
  <c r="G3641" i="1" a="1"/>
  <c r="G3641" i="1"/>
  <c r="I2327" i="1" a="1"/>
  <c r="I2327" i="1"/>
  <c r="I3403" i="1" a="1"/>
  <c r="I3403" i="1"/>
  <c r="G3619" i="1" a="1"/>
  <c r="G3619" i="1"/>
  <c r="I3377" i="1" a="1"/>
  <c r="I3377" i="1"/>
  <c r="I2657" i="1" a="1"/>
  <c r="I2657" i="1"/>
  <c r="I3826" i="1" a="1"/>
  <c r="I3826" i="1"/>
  <c r="G3580" i="1" a="1"/>
  <c r="G3580" i="1"/>
  <c r="I2897" i="1" a="1"/>
  <c r="I2897" i="1"/>
  <c r="I2737" i="1" a="1"/>
  <c r="I2737" i="1"/>
  <c r="G2736" i="1" a="1"/>
  <c r="G2736" i="1"/>
  <c r="I2817" i="1" a="1"/>
  <c r="I2817" i="1"/>
  <c r="G2450" i="1" a="1"/>
  <c r="G2450" i="1"/>
  <c r="G2530" i="1" a="1"/>
  <c r="G2530" i="1"/>
  <c r="G3614" i="1" a="1"/>
  <c r="G3614" i="1"/>
  <c r="G2496" i="1" a="1"/>
  <c r="G2496" i="1"/>
  <c r="I2420" i="1" a="1"/>
  <c r="I2420" i="1"/>
  <c r="G2559" i="1" a="1"/>
  <c r="G2559" i="1"/>
  <c r="I2910" i="1" a="1"/>
  <c r="I2910" i="1"/>
  <c r="I2884" i="1" a="1"/>
  <c r="I2884" i="1"/>
  <c r="I2418" i="1" a="1"/>
  <c r="I2418" i="1"/>
  <c r="G3219" i="1" a="1"/>
  <c r="G3219" i="1"/>
  <c r="G2416" i="1" a="1"/>
  <c r="G2416" i="1"/>
  <c r="G2816" i="1" a="1"/>
  <c r="G2816" i="1"/>
  <c r="G2690" i="1" a="1"/>
  <c r="G2690" i="1"/>
  <c r="G2719" i="1" a="1"/>
  <c r="G2719" i="1"/>
  <c r="I2816" i="1" a="1"/>
  <c r="I2816" i="1"/>
  <c r="G2656" i="1" a="1"/>
  <c r="G2656" i="1"/>
  <c r="I2736" i="1" a="1"/>
  <c r="I2736" i="1"/>
  <c r="I2724" i="1" a="1"/>
  <c r="I2724" i="1"/>
  <c r="I2689" i="1" a="1"/>
  <c r="I2689" i="1"/>
  <c r="G2749" i="1" a="1"/>
  <c r="G2749" i="1"/>
  <c r="G2610" i="1" a="1"/>
  <c r="G2610" i="1"/>
  <c r="I2908" i="1" a="1"/>
  <c r="I2908" i="1"/>
  <c r="I2656" i="1" a="1"/>
  <c r="I2656" i="1"/>
  <c r="G2370" i="1" a="1"/>
  <c r="G2370" i="1"/>
  <c r="G2576" i="1" a="1"/>
  <c r="G2576" i="1"/>
  <c r="G2770" i="1" a="1"/>
  <c r="G2770" i="1"/>
  <c r="I2904" i="1" a="1"/>
  <c r="I2904" i="1"/>
  <c r="I3305" i="1" a="1"/>
  <c r="I3305" i="1"/>
  <c r="G3113" i="1" a="1"/>
  <c r="G3113" i="1"/>
  <c r="I2900" i="1" a="1"/>
  <c r="I2900" i="1"/>
  <c r="I3272" i="1" a="1"/>
  <c r="I3272" i="1"/>
  <c r="I3296" i="1" a="1"/>
  <c r="I3296" i="1"/>
  <c r="G2826" i="1" a="1"/>
  <c r="G2826" i="1"/>
  <c r="I2804" i="1" a="1"/>
  <c r="I2804" i="1"/>
  <c r="G2669" i="1" a="1"/>
  <c r="G2669" i="1"/>
  <c r="I2644" i="1" a="1"/>
  <c r="I2644" i="1"/>
  <c r="G2988" i="1" a="1"/>
  <c r="G2988" i="1"/>
  <c r="I2934" i="1" a="1"/>
  <c r="I2934" i="1"/>
  <c r="I2872" i="1" a="1"/>
  <c r="I2872" i="1"/>
  <c r="I3358" i="1" a="1"/>
  <c r="I3358" i="1"/>
  <c r="I3258" i="1" a="1"/>
  <c r="I3258" i="1"/>
  <c r="G3175" i="1" a="1"/>
  <c r="G3175" i="1"/>
  <c r="I2529" i="1" a="1"/>
  <c r="I2529" i="1"/>
  <c r="I3276" i="1" a="1"/>
  <c r="I3276" i="1"/>
  <c r="I3085" i="1" a="1"/>
  <c r="I3085" i="1"/>
  <c r="I3370" i="1" a="1"/>
  <c r="I3370" i="1"/>
  <c r="I2925" i="1" a="1"/>
  <c r="I2925" i="1"/>
  <c r="G2953" i="1" a="1"/>
  <c r="G2953" i="1"/>
  <c r="I3005" i="1" a="1"/>
  <c r="I3005" i="1"/>
  <c r="I2869" i="1" a="1"/>
  <c r="I2869" i="1"/>
  <c r="I3422" i="1" a="1"/>
  <c r="I3422" i="1"/>
  <c r="I3270" i="1" a="1"/>
  <c r="I3270" i="1"/>
  <c r="I3218" i="1" a="1"/>
  <c r="I3218" i="1"/>
  <c r="G2985" i="1" a="1"/>
  <c r="G2985" i="1"/>
  <c r="I2769" i="1" a="1"/>
  <c r="I2769" i="1"/>
  <c r="G3193" i="1" a="1"/>
  <c r="G3193" i="1"/>
  <c r="I3429" i="1" a="1"/>
  <c r="I3429" i="1"/>
  <c r="I3050" i="1" a="1"/>
  <c r="I3050" i="1"/>
  <c r="I2609" i="1" a="1"/>
  <c r="I2609" i="1"/>
  <c r="I3098" i="1" a="1"/>
  <c r="I3098" i="1"/>
  <c r="G3033" i="1" a="1"/>
  <c r="G3033" i="1"/>
  <c r="G3265" i="1" a="1"/>
  <c r="G3265" i="1"/>
  <c r="G3523" i="1" a="1"/>
  <c r="G3523" i="1"/>
  <c r="I3376" i="1" a="1"/>
  <c r="I3376" i="1"/>
  <c r="I3416" i="1" a="1"/>
  <c r="I3416" i="1"/>
  <c r="G3266" i="1" a="1"/>
  <c r="G3266" i="1"/>
  <c r="G3329" i="1" a="1"/>
  <c r="G3329" i="1"/>
  <c r="G3004" i="1" a="1"/>
  <c r="G3004" i="1"/>
  <c r="G2924" i="1" a="1"/>
  <c r="G2924" i="1"/>
  <c r="G3057" i="1" a="1"/>
  <c r="G3057" i="1"/>
  <c r="I3238" i="1" a="1"/>
  <c r="I3238" i="1"/>
  <c r="G3400" i="1" a="1"/>
  <c r="G3400" i="1"/>
  <c r="I3754" i="1" a="1"/>
  <c r="I3754" i="1"/>
  <c r="G3103" i="1" a="1"/>
  <c r="G3103" i="1"/>
  <c r="I3252" i="1" a="1"/>
  <c r="I3252" i="1"/>
  <c r="I3298" i="1" a="1"/>
  <c r="I3298" i="1"/>
  <c r="G3084" i="1" a="1"/>
  <c r="G3084" i="1"/>
  <c r="I3012" i="1" a="1"/>
  <c r="I3012" i="1"/>
  <c r="I3130" i="1" a="1"/>
  <c r="I3130" i="1"/>
  <c r="I3035" i="1" a="1"/>
  <c r="I3035" i="1"/>
  <c r="G3297" i="1" a="1"/>
  <c r="G3297" i="1"/>
  <c r="G3550" i="1" a="1"/>
  <c r="G3550" i="1"/>
  <c r="I2955" i="1" a="1"/>
  <c r="I2955" i="1"/>
  <c r="I3100" i="1" a="1"/>
  <c r="I3100" i="1"/>
  <c r="G3168" i="1" a="1"/>
  <c r="G3168" i="1"/>
  <c r="G3346" i="1" a="1"/>
  <c r="G3346" i="1"/>
  <c r="I2875" i="1" a="1"/>
  <c r="I2875" i="1"/>
  <c r="I3406" i="1" a="1"/>
  <c r="I3406" i="1"/>
  <c r="I2866" i="1" a="1"/>
  <c r="I2866" i="1"/>
  <c r="I3115" i="1" a="1"/>
  <c r="I3115" i="1"/>
  <c r="I3301" i="1" a="1"/>
  <c r="I3301" i="1"/>
  <c r="I2535" i="1" a="1"/>
  <c r="I2535" i="1"/>
  <c r="G3553" i="1" a="1"/>
  <c r="G3553" i="1"/>
  <c r="G3393" i="1" a="1"/>
  <c r="G3393" i="1"/>
  <c r="G3938" i="1" a="1"/>
  <c r="G3938" i="1"/>
  <c r="G3741" i="1" a="1"/>
  <c r="G3741" i="1"/>
  <c r="G3314" i="1" a="1"/>
  <c r="G3314" i="1"/>
  <c r="I3822" i="1" a="1"/>
  <c r="I3822" i="1"/>
  <c r="G3645" i="1" a="1"/>
  <c r="G3645" i="1"/>
  <c r="G3461" i="1" a="1"/>
  <c r="G3461" i="1"/>
  <c r="G3586" i="1" a="1"/>
  <c r="G3586" i="1"/>
  <c r="G3186" i="1" a="1"/>
  <c r="G3186" i="1"/>
  <c r="I3424" i="1" a="1"/>
  <c r="I3424" i="1"/>
  <c r="I2437" i="1" a="1"/>
  <c r="I2437" i="1"/>
  <c r="I3462" i="1" a="1"/>
  <c r="I3462" i="1"/>
  <c r="G3664" i="1" a="1"/>
  <c r="G3664" i="1"/>
  <c r="G3478" i="1" a="1"/>
  <c r="G3478" i="1"/>
  <c r="I3475" i="1" a="1"/>
  <c r="I3475" i="1"/>
  <c r="I2261" i="1" a="1"/>
  <c r="I2261" i="1"/>
  <c r="I2920" i="1" a="1"/>
  <c r="I2920" i="1"/>
  <c r="I3491" i="1" a="1"/>
  <c r="I3491" i="1"/>
  <c r="I2328" i="1" a="1"/>
  <c r="I2328" i="1"/>
  <c r="I3608" i="1" a="1"/>
  <c r="I3608" i="1"/>
  <c r="I3715" i="1" a="1"/>
  <c r="I3715" i="1"/>
  <c r="G2555" i="1" a="1"/>
  <c r="G2555" i="1"/>
  <c r="G2342" i="1" a="1"/>
  <c r="G2342" i="1"/>
  <c r="I3779" i="1" a="1"/>
  <c r="I3779" i="1"/>
  <c r="I2467" i="1" a="1"/>
  <c r="I2467" i="1"/>
  <c r="G3633" i="1" a="1"/>
  <c r="G3633" i="1"/>
  <c r="G2585" i="1" a="1"/>
  <c r="G2585" i="1"/>
  <c r="G2474" i="1" a="1"/>
  <c r="G2474" i="1"/>
  <c r="I2243" i="1" a="1"/>
  <c r="I2243" i="1"/>
  <c r="G2725" i="1" a="1"/>
  <c r="G2725" i="1"/>
  <c r="G2668" i="1" a="1"/>
  <c r="G2668" i="1"/>
  <c r="G2429" i="1" a="1"/>
  <c r="G2429" i="1"/>
  <c r="G2325" i="1" a="1"/>
  <c r="G2325" i="1"/>
  <c r="G2487" i="1" a="1"/>
  <c r="G2487" i="1"/>
  <c r="I3011" i="1" a="1"/>
  <c r="I3011" i="1"/>
  <c r="G2748" i="1" a="1"/>
  <c r="G2748" i="1"/>
  <c r="I2534" i="1" a="1"/>
  <c r="I2534" i="1"/>
  <c r="I3428" i="1" a="1"/>
  <c r="I3428" i="1"/>
  <c r="I2671" i="1" a="1"/>
  <c r="I2671" i="1"/>
  <c r="I3256" i="1" a="1"/>
  <c r="I3256" i="1"/>
  <c r="G2588" i="1" a="1"/>
  <c r="G2588" i="1"/>
  <c r="I2829" i="1" a="1"/>
  <c r="I2829" i="1"/>
  <c r="G2460" i="1" a="1"/>
  <c r="G2460" i="1"/>
  <c r="I2849" i="1" a="1"/>
  <c r="I2849" i="1"/>
  <c r="G2874" i="1" a="1"/>
  <c r="G2874" i="1"/>
  <c r="G2508" i="1" a="1"/>
  <c r="G2508" i="1"/>
  <c r="G2329" i="1" a="1"/>
  <c r="G2329" i="1"/>
  <c r="I3036" i="1" a="1"/>
  <c r="I3036" i="1"/>
  <c r="I2390" i="1" a="1"/>
  <c r="I2390" i="1"/>
  <c r="G3375" i="1" a="1"/>
  <c r="G3375" i="1"/>
  <c r="G2815" i="1" a="1"/>
  <c r="G2815" i="1"/>
  <c r="I2912" i="1" a="1"/>
  <c r="I2912" i="1"/>
  <c r="I2867" i="1" a="1"/>
  <c r="I2867" i="1"/>
  <c r="I2581" i="1" a="1"/>
  <c r="I2581" i="1"/>
  <c r="G3258" i="1" a="1"/>
  <c r="G3258" i="1"/>
  <c r="I2902" i="1" a="1"/>
  <c r="I2902" i="1"/>
  <c r="G2655" i="1" a="1"/>
  <c r="G2655" i="1"/>
  <c r="I2751" i="1" a="1"/>
  <c r="I2751" i="1"/>
  <c r="I2421" i="1" a="1"/>
  <c r="I2421" i="1"/>
  <c r="I3336" i="1" a="1"/>
  <c r="I3336" i="1"/>
  <c r="G2747" i="1" a="1"/>
  <c r="G2747" i="1"/>
  <c r="G2667" i="1" a="1"/>
  <c r="G2667" i="1"/>
  <c r="G2587" i="1" a="1"/>
  <c r="G2587" i="1"/>
  <c r="I2741" i="1" a="1"/>
  <c r="I2741" i="1"/>
  <c r="I2977" i="1" a="1"/>
  <c r="I2977" i="1"/>
  <c r="G2832" i="1" a="1"/>
  <c r="G2832" i="1"/>
  <c r="I2943" i="1" a="1"/>
  <c r="I2943" i="1"/>
  <c r="G2907" i="1" a="1"/>
  <c r="G2907" i="1"/>
  <c r="I2661" i="1" a="1"/>
  <c r="I2661" i="1"/>
  <c r="I2501" i="1" a="1"/>
  <c r="I2501" i="1"/>
  <c r="G2540" i="1" a="1"/>
  <c r="G2540" i="1"/>
  <c r="G3783" i="1" a="1"/>
  <c r="G3783" i="1"/>
  <c r="G2735" i="1" a="1"/>
  <c r="G2735" i="1"/>
  <c r="G3016" i="1" a="1"/>
  <c r="G3016" i="1"/>
  <c r="I2455" i="1" a="1"/>
  <c r="I2455" i="1"/>
  <c r="I2615" i="1" a="1"/>
  <c r="I2615" i="1"/>
  <c r="I2632" i="1" a="1"/>
  <c r="I2632" i="1"/>
  <c r="I2552" i="1" a="1"/>
  <c r="I2552" i="1"/>
  <c r="I2792" i="1" a="1"/>
  <c r="I2792" i="1"/>
  <c r="I2392" i="1" a="1"/>
  <c r="I2392" i="1"/>
  <c r="I2821" i="1" a="1"/>
  <c r="I2821" i="1"/>
  <c r="G3680" i="1" a="1"/>
  <c r="G3680" i="1"/>
  <c r="I2472" i="1" a="1"/>
  <c r="I2472" i="1"/>
  <c r="I2712" i="1" a="1"/>
  <c r="I2712" i="1"/>
  <c r="G3141" i="1" a="1"/>
  <c r="G3141" i="1"/>
  <c r="G2871" i="1" a="1"/>
  <c r="G2871" i="1"/>
  <c r="I3425" i="1" a="1"/>
  <c r="I3425" i="1"/>
  <c r="I2857" i="1" a="1"/>
  <c r="I2857" i="1"/>
  <c r="I2695" i="1" a="1"/>
  <c r="I2695" i="1"/>
  <c r="G2700" i="1" a="1"/>
  <c r="G2700" i="1"/>
  <c r="I2775" i="1" a="1"/>
  <c r="I2775" i="1"/>
  <c r="G3096" i="1" a="1"/>
  <c r="G3096" i="1"/>
  <c r="I3178" i="1" a="1"/>
  <c r="I3178" i="1"/>
  <c r="G3278" i="1" a="1"/>
  <c r="G3278" i="1"/>
  <c r="G2620" i="1" a="1"/>
  <c r="G2620" i="1"/>
  <c r="G2780" i="1" a="1"/>
  <c r="G2780" i="1"/>
  <c r="I3091" i="1" a="1"/>
  <c r="I3091" i="1"/>
  <c r="I3283" i="1" a="1"/>
  <c r="I3283" i="1"/>
  <c r="G2936" i="1" a="1"/>
  <c r="G2936" i="1"/>
  <c r="I2947" i="1" a="1"/>
  <c r="I2947" i="1"/>
  <c r="G3169" i="1" a="1"/>
  <c r="G3169" i="1"/>
  <c r="I2948" i="1" a="1"/>
  <c r="I2948" i="1"/>
  <c r="I3028" i="1" a="1"/>
  <c r="I3028" i="1"/>
  <c r="I3044" i="1" a="1"/>
  <c r="I3044" i="1"/>
  <c r="G2323" i="1" a="1"/>
  <c r="G2323" i="1"/>
  <c r="I3188" i="1" a="1"/>
  <c r="I3188" i="1"/>
  <c r="I3405" i="1" a="1"/>
  <c r="I3405" i="1"/>
  <c r="G3300" i="1" a="1"/>
  <c r="G3300" i="1"/>
  <c r="I3196" i="1" a="1"/>
  <c r="I3196" i="1"/>
  <c r="I2961" i="1" a="1"/>
  <c r="I2961" i="1"/>
  <c r="I3108" i="1" a="1"/>
  <c r="I3108" i="1"/>
  <c r="G3411" i="1" a="1"/>
  <c r="G3411" i="1"/>
  <c r="G3109" i="1" a="1"/>
  <c r="G3109" i="1"/>
  <c r="I3107" i="1" a="1"/>
  <c r="I3107" i="1"/>
  <c r="I3233" i="1" a="1"/>
  <c r="I3233" i="1"/>
  <c r="G3061" i="1" a="1"/>
  <c r="G3061" i="1"/>
  <c r="I3027" i="1" a="1"/>
  <c r="I3027" i="1"/>
  <c r="I2964" i="1" a="1"/>
  <c r="I2964" i="1"/>
  <c r="I3225" i="1" a="1"/>
  <c r="I3225" i="1"/>
  <c r="I3289" i="1" a="1"/>
  <c r="I3289" i="1"/>
  <c r="I3121" i="1" a="1"/>
  <c r="I3121" i="1"/>
  <c r="G3331" i="1" a="1"/>
  <c r="G3331" i="1"/>
  <c r="I3124" i="1" a="1"/>
  <c r="I3124" i="1"/>
  <c r="G3524" i="1" a="1"/>
  <c r="G3524" i="1"/>
  <c r="I2966" i="1" a="1"/>
  <c r="I2966" i="1"/>
  <c r="G3126" i="1" a="1"/>
  <c r="G3126" i="1"/>
  <c r="I2881" i="1" a="1"/>
  <c r="I2881" i="1"/>
  <c r="G3046" i="1" a="1"/>
  <c r="G3046" i="1"/>
  <c r="I3409" i="1" a="1"/>
  <c r="I3409" i="1"/>
  <c r="I3041" i="1" a="1"/>
  <c r="I3041" i="1"/>
  <c r="G3584" i="1" a="1"/>
  <c r="G3584" i="1"/>
  <c r="G2966" i="1" a="1"/>
  <c r="G2966" i="1"/>
  <c r="I3146" i="1" a="1"/>
  <c r="I3146" i="1"/>
  <c r="G3409" i="1" a="1"/>
  <c r="G3409" i="1"/>
  <c r="I3523" i="1" a="1"/>
  <c r="I3523" i="1"/>
  <c r="I3589" i="1" a="1"/>
  <c r="I3589" i="1"/>
  <c r="I3189" i="1" a="1"/>
  <c r="I3189" i="1"/>
  <c r="G2886" i="1" a="1"/>
  <c r="G2886" i="1"/>
  <c r="I2932" i="1" a="1"/>
  <c r="I2932" i="1"/>
  <c r="G3023" i="1" a="1"/>
  <c r="G3023" i="1"/>
  <c r="G3197" i="1" a="1"/>
  <c r="G3197" i="1"/>
  <c r="G3299" i="1" a="1"/>
  <c r="G3299" i="1"/>
  <c r="G3473" i="1" a="1"/>
  <c r="G3473" i="1"/>
  <c r="I2770" i="1" a="1"/>
  <c r="I2770" i="1"/>
  <c r="I3295" i="1" a="1"/>
  <c r="I3295" i="1"/>
  <c r="G3386" i="1" a="1"/>
  <c r="G3386" i="1"/>
  <c r="G3666" i="1" a="1"/>
  <c r="G3666" i="1"/>
  <c r="I3414" i="1" a="1"/>
  <c r="I3414" i="1"/>
  <c r="G2931" i="1" a="1"/>
  <c r="G2931" i="1"/>
  <c r="G3511" i="1" a="1"/>
  <c r="G3511" i="1"/>
  <c r="G2762" i="1" a="1"/>
  <c r="G2762" i="1"/>
  <c r="I3459" i="1" a="1"/>
  <c r="I3459" i="1"/>
  <c r="G3312" i="1" a="1"/>
  <c r="G3312" i="1"/>
  <c r="I3168" i="1" a="1"/>
  <c r="I3168" i="1"/>
  <c r="I3387" i="1" a="1"/>
  <c r="I3387" i="1"/>
  <c r="G3288" i="1" a="1"/>
  <c r="G3288" i="1"/>
  <c r="G3111" i="1" a="1"/>
  <c r="G3111" i="1"/>
  <c r="I2841" i="1" a="1"/>
  <c r="I2841" i="1"/>
  <c r="I3448" i="1" a="1"/>
  <c r="I3448" i="1"/>
  <c r="I3647" i="1" a="1"/>
  <c r="I3647" i="1"/>
  <c r="G3649" i="1" a="1"/>
  <c r="G3649" i="1"/>
  <c r="I3636" i="1" a="1"/>
  <c r="I3636" i="1"/>
  <c r="I3699" i="1" a="1"/>
  <c r="I3699" i="1"/>
  <c r="I3550" i="1" a="1"/>
  <c r="I3550" i="1"/>
  <c r="I3752" i="1" a="1"/>
  <c r="I3752" i="1"/>
  <c r="I3567" i="1" a="1"/>
  <c r="I3567" i="1"/>
  <c r="I2733" i="1" a="1"/>
  <c r="I2733" i="1"/>
  <c r="G2682" i="1" a="1"/>
  <c r="G2682" i="1"/>
  <c r="G3889" i="1" a="1"/>
  <c r="G3889" i="1"/>
  <c r="G2833" i="1" a="1"/>
  <c r="G2833" i="1"/>
  <c r="G2602" i="1" a="1"/>
  <c r="G2602" i="1"/>
  <c r="G3695" i="1" a="1"/>
  <c r="G3695" i="1"/>
  <c r="I2653" i="1" a="1"/>
  <c r="I2653" i="1"/>
  <c r="G3305" i="1" a="1"/>
  <c r="G3305" i="1"/>
  <c r="G2990" i="1" a="1"/>
  <c r="G2990" i="1"/>
  <c r="G2626" i="1" a="1"/>
  <c r="G2626" i="1"/>
  <c r="I3319" i="1" a="1"/>
  <c r="I3319" i="1"/>
  <c r="I2923" i="1" a="1"/>
  <c r="I2923" i="1"/>
  <c r="G3545" i="1" a="1"/>
  <c r="G3545" i="1"/>
  <c r="I2573" i="1" a="1"/>
  <c r="I2573" i="1"/>
  <c r="I3835" i="1" a="1"/>
  <c r="I3835" i="1"/>
  <c r="I2813" i="1" a="1"/>
  <c r="I2813" i="1"/>
  <c r="G2592" i="1" a="1"/>
  <c r="G2592" i="1"/>
  <c r="I2707" i="1" a="1"/>
  <c r="I2707" i="1"/>
  <c r="I2610" i="1" a="1"/>
  <c r="I2610" i="1"/>
  <c r="G2512" i="1" a="1"/>
  <c r="G2512" i="1"/>
  <c r="G3224" i="1" a="1"/>
  <c r="G3224" i="1"/>
  <c r="I2493" i="1" a="1"/>
  <c r="I2493" i="1"/>
  <c r="I2690" i="1" a="1"/>
  <c r="I2690" i="1"/>
  <c r="I2853" i="1" a="1"/>
  <c r="I2853" i="1"/>
  <c r="I2864" i="1" a="1"/>
  <c r="I2864" i="1"/>
  <c r="I2787" i="1" a="1"/>
  <c r="I2787" i="1"/>
  <c r="I2919" i="1" a="1"/>
  <c r="I2919" i="1"/>
  <c r="G3001" i="1" a="1"/>
  <c r="G3001" i="1"/>
  <c r="I3404" i="1" a="1"/>
  <c r="I3404" i="1"/>
  <c r="G2672" i="1" a="1"/>
  <c r="G2672" i="1"/>
  <c r="G3274" i="1" a="1"/>
  <c r="G3274" i="1"/>
  <c r="I2860" i="1" a="1"/>
  <c r="I2860" i="1"/>
  <c r="I2837" i="1" a="1"/>
  <c r="I2837" i="1"/>
  <c r="I2974" i="1" a="1"/>
  <c r="I2974" i="1"/>
  <c r="G2432" i="1" a="1"/>
  <c r="G2432" i="1"/>
  <c r="G3201" i="1" a="1"/>
  <c r="G3201" i="1"/>
  <c r="G2483" i="1" a="1"/>
  <c r="G2483" i="1"/>
  <c r="G2752" i="1" a="1"/>
  <c r="G2752" i="1"/>
  <c r="I2909" i="1" a="1"/>
  <c r="I2909" i="1"/>
  <c r="G2546" i="1" a="1"/>
  <c r="G2546" i="1"/>
  <c r="G2466" i="1" a="1"/>
  <c r="G2466" i="1"/>
  <c r="G3273" i="1" a="1"/>
  <c r="G3273" i="1"/>
  <c r="G2864" i="1" a="1"/>
  <c r="G2864" i="1"/>
  <c r="G3022" i="1" a="1"/>
  <c r="G3022" i="1"/>
  <c r="G2563" i="1" a="1"/>
  <c r="G2563" i="1"/>
  <c r="G2403" i="1" a="1"/>
  <c r="G2403" i="1"/>
  <c r="G2706" i="1" a="1"/>
  <c r="G2706" i="1"/>
  <c r="G2643" i="1" a="1"/>
  <c r="G2643" i="1"/>
  <c r="G3404" i="1" a="1"/>
  <c r="G3404" i="1"/>
  <c r="G3102" i="1" a="1"/>
  <c r="G3102" i="1"/>
  <c r="G3119" i="1" a="1"/>
  <c r="G3119" i="1"/>
  <c r="G2723" i="1" a="1"/>
  <c r="G2723" i="1"/>
  <c r="G3291" i="1" a="1"/>
  <c r="G3291" i="1"/>
  <c r="G2942" i="1" a="1"/>
  <c r="G2942" i="1"/>
  <c r="G2786" i="1" a="1"/>
  <c r="G2786" i="1"/>
  <c r="G3135" i="1" a="1"/>
  <c r="G3135" i="1"/>
  <c r="I3076" i="1" a="1"/>
  <c r="I3076" i="1"/>
  <c r="G2803" i="1" a="1"/>
  <c r="G2803" i="1"/>
  <c r="I2786" i="1" a="1"/>
  <c r="I2786" i="1"/>
  <c r="G2975" i="1" a="1"/>
  <c r="G2975" i="1"/>
  <c r="I3009" i="1" a="1"/>
  <c r="I3009" i="1"/>
  <c r="I2546" i="1" a="1"/>
  <c r="I2546" i="1"/>
  <c r="G3183" i="1" a="1"/>
  <c r="G3183" i="1"/>
  <c r="I2706" i="1" a="1"/>
  <c r="I2706" i="1"/>
  <c r="G3195" i="1" a="1"/>
  <c r="G3195" i="1"/>
  <c r="I2386" i="1" a="1"/>
  <c r="I2386" i="1"/>
  <c r="G3090" i="1" a="1"/>
  <c r="G3090" i="1"/>
  <c r="G3285" i="1" a="1"/>
  <c r="G3285" i="1"/>
  <c r="I2626" i="1" a="1"/>
  <c r="I2626" i="1"/>
  <c r="I3432" i="1" a="1"/>
  <c r="I3432" i="1"/>
  <c r="I3199" i="1" a="1"/>
  <c r="I3199" i="1"/>
  <c r="G3333" i="1" a="1"/>
  <c r="G3333" i="1"/>
  <c r="I3172" i="1" a="1"/>
  <c r="I3172" i="1"/>
  <c r="G3039" i="1" a="1"/>
  <c r="G3039" i="1"/>
  <c r="I3274" i="1" a="1"/>
  <c r="I3274" i="1"/>
  <c r="I3279" i="1" a="1"/>
  <c r="I3279" i="1"/>
  <c r="I2466" i="1" a="1"/>
  <c r="I2466" i="1"/>
  <c r="I3488" i="1" a="1"/>
  <c r="I3488" i="1"/>
  <c r="G3118" i="1" a="1"/>
  <c r="G3118" i="1"/>
  <c r="G3055" i="1" a="1"/>
  <c r="G3055" i="1"/>
  <c r="I3156" i="1" a="1"/>
  <c r="I3156" i="1"/>
  <c r="I3243" i="1" a="1"/>
  <c r="I3243" i="1"/>
  <c r="I3445" i="1" a="1"/>
  <c r="I3445" i="1"/>
  <c r="I3333" i="1" a="1"/>
  <c r="I3333" i="1"/>
  <c r="G2878" i="1" a="1"/>
  <c r="G2878" i="1"/>
  <c r="I3223" i="1" a="1"/>
  <c r="I3223" i="1"/>
  <c r="G2959" i="1" a="1"/>
  <c r="G2959" i="1"/>
  <c r="G2892" i="1" a="1"/>
  <c r="G2892" i="1"/>
  <c r="G3052" i="1" a="1"/>
  <c r="G3052" i="1"/>
  <c r="G3290" i="1" a="1"/>
  <c r="G3290" i="1"/>
  <c r="I3408" i="1" a="1"/>
  <c r="I3408" i="1"/>
  <c r="G3316" i="1" a="1"/>
  <c r="G3316" i="1"/>
  <c r="G3417" i="1" a="1"/>
  <c r="G3417" i="1"/>
  <c r="G3496" i="1" a="1"/>
  <c r="G3496" i="1"/>
  <c r="G2958" i="1" a="1"/>
  <c r="G2958" i="1"/>
  <c r="I3020" i="1" a="1"/>
  <c r="I3020" i="1"/>
  <c r="G3038" i="1" a="1"/>
  <c r="G3038" i="1"/>
  <c r="G3225" i="1" a="1"/>
  <c r="G3225" i="1"/>
  <c r="G3670" i="1" a="1"/>
  <c r="G3670" i="1"/>
  <c r="G3132" i="1" a="1"/>
  <c r="G3132" i="1"/>
  <c r="I3280" i="1" a="1"/>
  <c r="I3280" i="1"/>
  <c r="G3651" i="1" a="1"/>
  <c r="G3651" i="1"/>
  <c r="G3205" i="1" a="1"/>
  <c r="G3205" i="1"/>
  <c r="G3672" i="1" a="1"/>
  <c r="G3672" i="1"/>
  <c r="G3157" i="1" a="1"/>
  <c r="G3157" i="1"/>
  <c r="I3230" i="1" a="1"/>
  <c r="I3230" i="1"/>
  <c r="G2943" i="1" a="1"/>
  <c r="G2943" i="1"/>
  <c r="I3464" i="1" a="1"/>
  <c r="I3464" i="1"/>
  <c r="I3221" i="1" a="1"/>
  <c r="I3221" i="1"/>
  <c r="I3433" i="1" a="1"/>
  <c r="I3433" i="1"/>
  <c r="G2972" i="1" a="1"/>
  <c r="G2972" i="1"/>
  <c r="G3094" i="1" a="1"/>
  <c r="G3094" i="1"/>
  <c r="G3626" i="1" a="1"/>
  <c r="G3626" i="1"/>
  <c r="I3759" i="1" a="1"/>
  <c r="I3759" i="1"/>
  <c r="G2977" i="1" a="1"/>
  <c r="G2977" i="1"/>
  <c r="I3089" i="1" a="1"/>
  <c r="I3089" i="1"/>
  <c r="I3655" i="1" a="1"/>
  <c r="I3655" i="1"/>
  <c r="G3819" i="1" a="1"/>
  <c r="G3819" i="1"/>
  <c r="I3544" i="1" a="1"/>
  <c r="I3544" i="1"/>
  <c r="I3597" i="1" a="1"/>
  <c r="I3597" i="1"/>
  <c r="I3093" i="1" a="1"/>
  <c r="I3093" i="1"/>
  <c r="G3721" i="1" a="1"/>
  <c r="G3721" i="1"/>
  <c r="I3501" i="1" a="1"/>
  <c r="I3501" i="1"/>
  <c r="G3798" i="1" a="1"/>
  <c r="G3798" i="1"/>
  <c r="I3642" i="1" a="1"/>
  <c r="I3642" i="1"/>
  <c r="G3398" i="1" a="1"/>
  <c r="G3398" i="1"/>
  <c r="G3425" i="1" a="1"/>
  <c r="G3425" i="1"/>
  <c r="G3369" i="1" a="1"/>
  <c r="G3369" i="1"/>
  <c r="G3862" i="1" a="1"/>
  <c r="G3862" i="1"/>
  <c r="G3470" i="1" a="1"/>
  <c r="G3470" i="1"/>
  <c r="G3528" i="1" a="1"/>
  <c r="G3528" i="1"/>
  <c r="G3434" i="1" a="1"/>
  <c r="G3434" i="1"/>
  <c r="G3789" i="1" a="1"/>
  <c r="G3789" i="1"/>
  <c r="I3324" i="1" a="1"/>
  <c r="I3324" i="1"/>
  <c r="I3364" i="1" a="1"/>
  <c r="I3364" i="1"/>
  <c r="G3612" i="1" a="1"/>
  <c r="G3612" i="1"/>
  <c r="I3285" i="1" a="1"/>
  <c r="I3285" i="1"/>
  <c r="G3192" i="1" a="1"/>
  <c r="G3192" i="1"/>
  <c r="G3087" i="1" a="1"/>
  <c r="G3087" i="1"/>
  <c r="G3681" i="1" a="1"/>
  <c r="G3681" i="1"/>
  <c r="G3242" i="1" a="1"/>
  <c r="G3242" i="1"/>
  <c r="G3053" i="1" a="1"/>
  <c r="G3053" i="1"/>
  <c r="G3344" i="1" a="1"/>
  <c r="G3344" i="1"/>
  <c r="I3235" i="1" a="1"/>
  <c r="I3235" i="1"/>
  <c r="I3875" i="1" a="1"/>
  <c r="I3875" i="1"/>
  <c r="G3100" i="1" a="1"/>
  <c r="G3100" i="1"/>
  <c r="I3013" i="1" a="1"/>
  <c r="I3013" i="1"/>
  <c r="I3562" i="1" a="1"/>
  <c r="I3562" i="1"/>
  <c r="I3487" i="1" a="1"/>
  <c r="I3487" i="1"/>
  <c r="I3669" i="1" a="1"/>
  <c r="I3669" i="1"/>
  <c r="I3449" i="1" a="1"/>
  <c r="I3449" i="1"/>
  <c r="I2933" i="1" a="1"/>
  <c r="I2933" i="1"/>
  <c r="G3499" i="1" a="1"/>
  <c r="G3499" i="1"/>
  <c r="I3465" i="1" a="1"/>
  <c r="I3465" i="1"/>
  <c r="I3266" i="1" a="1"/>
  <c r="I3266" i="1"/>
  <c r="G3240" i="1" a="1"/>
  <c r="G3240" i="1"/>
  <c r="I3112" i="1" a="1"/>
  <c r="I3112" i="1"/>
  <c r="G3031" i="1" a="1"/>
  <c r="G3031" i="1"/>
  <c r="G3415" i="1" a="1"/>
  <c r="G3415" i="1"/>
  <c r="G3335" i="1" a="1"/>
  <c r="G3335" i="1"/>
  <c r="I3198" i="1" a="1"/>
  <c r="I3198" i="1"/>
  <c r="G3512" i="1" a="1"/>
  <c r="G3512" i="1"/>
  <c r="I3506" i="1" a="1"/>
  <c r="I3506" i="1"/>
  <c r="I3379" i="1" a="1"/>
  <c r="I3379" i="1"/>
  <c r="G3256" i="1" a="1"/>
  <c r="G3256" i="1"/>
  <c r="I3963" i="1" a="1"/>
  <c r="I3963" i="1"/>
  <c r="I3066" i="1" a="1"/>
  <c r="I3066" i="1"/>
  <c r="G3189" i="1" a="1"/>
  <c r="G3189" i="1"/>
  <c r="G3399" i="1" a="1"/>
  <c r="G3399" i="1"/>
  <c r="G3500" i="1" a="1"/>
  <c r="G3500" i="1"/>
  <c r="I3466" i="1" a="1"/>
  <c r="I3466" i="1"/>
  <c r="G3420" i="1" a="1"/>
  <c r="G3420" i="1"/>
  <c r="I3508" i="1" a="1"/>
  <c r="I3508" i="1"/>
  <c r="G3281" i="1" a="1"/>
  <c r="G3281" i="1"/>
  <c r="G3555" i="1" a="1"/>
  <c r="G3555" i="1"/>
  <c r="G3444" i="1" a="1"/>
  <c r="G3444" i="1"/>
  <c r="I2886" i="1" a="1"/>
  <c r="I2886" i="1"/>
  <c r="I3559" i="1" a="1"/>
  <c r="I3559" i="1"/>
  <c r="G3607" i="1" a="1"/>
  <c r="G3607" i="1"/>
  <c r="G3232" i="1" a="1"/>
  <c r="G3232" i="1"/>
  <c r="G3895" i="1" a="1"/>
  <c r="G3895" i="1"/>
  <c r="G3905" i="1" a="1"/>
  <c r="G3905" i="1"/>
  <c r="I3486" i="1" a="1"/>
  <c r="I3486" i="1"/>
  <c r="I3470" i="1" a="1"/>
  <c r="I3470" i="1"/>
  <c r="I2945" i="1" a="1"/>
  <c r="I2945" i="1"/>
  <c r="I3898" i="1" a="1"/>
  <c r="I3898" i="1"/>
  <c r="I3680" i="1" a="1"/>
  <c r="I3680" i="1"/>
  <c r="I3323" i="1" a="1"/>
  <c r="I3323" i="1"/>
  <c r="G3896" i="1" a="1"/>
  <c r="G3896" i="1"/>
  <c r="G3443" i="1" a="1"/>
  <c r="G3443" i="1"/>
  <c r="I3602" i="1" a="1"/>
  <c r="I3602" i="1"/>
  <c r="G3287" i="1" a="1"/>
  <c r="G3287" i="1"/>
  <c r="I3862" i="1" a="1"/>
  <c r="I3862" i="1"/>
  <c r="I3180" i="1" a="1"/>
  <c r="I3180" i="1"/>
  <c r="I3658" i="1" a="1"/>
  <c r="I3658" i="1"/>
  <c r="G3203" i="1" a="1"/>
  <c r="G3203" i="1"/>
  <c r="G3479" i="1" a="1"/>
  <c r="G3479" i="1"/>
  <c r="G3646" i="1" a="1"/>
  <c r="G3646" i="1"/>
  <c r="G2973" i="1" a="1"/>
  <c r="G2973" i="1"/>
  <c r="I2940" i="1" a="1"/>
  <c r="I2940" i="1"/>
  <c r="I3038" i="1" a="1"/>
  <c r="I3038" i="1"/>
  <c r="G3133" i="1" a="1"/>
  <c r="G3133" i="1"/>
  <c r="I3195" i="1" a="1"/>
  <c r="I3195" i="1"/>
  <c r="I3326" i="1" a="1"/>
  <c r="I3326" i="1"/>
  <c r="I3677" i="1" a="1"/>
  <c r="I3677" i="1"/>
  <c r="G3209" i="1" a="1"/>
  <c r="G3209" i="1"/>
  <c r="I3316" i="1" a="1"/>
  <c r="I3316" i="1"/>
  <c r="I3883" i="1" a="1"/>
  <c r="I3883" i="1"/>
  <c r="G3104" i="1" a="1"/>
  <c r="G3104" i="1"/>
  <c r="I3105" i="1" a="1"/>
  <c r="I3105" i="1"/>
  <c r="I3426" i="1" a="1"/>
  <c r="I3426" i="1"/>
  <c r="G3230" i="1" a="1"/>
  <c r="G3230" i="1"/>
  <c r="I3292" i="1" a="1"/>
  <c r="I3292" i="1"/>
  <c r="I3025" i="1" a="1"/>
  <c r="I3025" i="1"/>
  <c r="G3250" i="1" a="1"/>
  <c r="G3250" i="1"/>
  <c r="I3469" i="1" a="1"/>
  <c r="I3469" i="1"/>
  <c r="I3070" i="1" a="1"/>
  <c r="I3070" i="1"/>
  <c r="G3391" i="1" a="1"/>
  <c r="G3391" i="1"/>
  <c r="I3240" i="1" a="1"/>
  <c r="I3240" i="1"/>
  <c r="I3287" i="1" a="1"/>
  <c r="I3287" i="1"/>
  <c r="I3209" i="1" a="1"/>
  <c r="I3209" i="1"/>
  <c r="G2897" i="1" a="1"/>
  <c r="G2897" i="1"/>
  <c r="G3207" i="1" a="1"/>
  <c r="G3207" i="1"/>
  <c r="G3024" i="1" a="1"/>
  <c r="G3024" i="1"/>
  <c r="G2944" i="1" a="1"/>
  <c r="G2944" i="1"/>
  <c r="I3339" i="1" a="1"/>
  <c r="I3339" i="1"/>
  <c r="I3150" i="1" a="1"/>
  <c r="I3150" i="1"/>
  <c r="G3317" i="1" a="1"/>
  <c r="G3317" i="1"/>
  <c r="I3032" i="1" a="1"/>
  <c r="I3032" i="1"/>
  <c r="G3427" i="1" a="1"/>
  <c r="G3427" i="1"/>
  <c r="I3118" i="1" a="1"/>
  <c r="I3118" i="1"/>
  <c r="G3077" i="1" a="1"/>
  <c r="G3077" i="1"/>
  <c r="I3176" i="1" a="1"/>
  <c r="I3176" i="1"/>
  <c r="I2895" i="1" a="1"/>
  <c r="I2895" i="1"/>
  <c r="G3894" i="1" a="1"/>
  <c r="G3894" i="1"/>
  <c r="G3323" i="1" a="1"/>
  <c r="G3323" i="1"/>
  <c r="I3369" i="1" a="1"/>
  <c r="I3369" i="1"/>
  <c r="G3547" i="1" a="1"/>
  <c r="G3547" i="1"/>
  <c r="I3641" i="1" a="1"/>
  <c r="I3641" i="1"/>
  <c r="I3275" i="1" a="1"/>
  <c r="I3275" i="1"/>
  <c r="G3123" i="1" a="1"/>
  <c r="G3123" i="1"/>
  <c r="G3654" i="1" a="1"/>
  <c r="G3654" i="1"/>
  <c r="I2975" i="1" a="1"/>
  <c r="I2975" i="1"/>
  <c r="I3135" i="1" a="1"/>
  <c r="I3135" i="1"/>
  <c r="I3055" i="1" a="1"/>
  <c r="I3055" i="1"/>
  <c r="G3573" i="1" a="1"/>
  <c r="G3573" i="1"/>
  <c r="I3120" i="1" a="1"/>
  <c r="I3120" i="1"/>
  <c r="G3318" i="1" a="1"/>
  <c r="G3318" i="1"/>
  <c r="G3456" i="1" a="1"/>
  <c r="G3456" i="1"/>
  <c r="I3533" i="1" a="1"/>
  <c r="I3533" i="1"/>
  <c r="I3482" i="1" a="1"/>
  <c r="I3482" i="1"/>
  <c r="G3390" i="1" a="1"/>
  <c r="G3390" i="1"/>
  <c r="G3570" i="1" a="1"/>
  <c r="G3570" i="1"/>
  <c r="I3395" i="1" a="1"/>
  <c r="I3395" i="1"/>
  <c r="I3421" i="1" a="1"/>
  <c r="I3421" i="1"/>
  <c r="I3570" i="1" a="1"/>
  <c r="I3570" i="1"/>
  <c r="I4029" i="1" a="1"/>
  <c r="I4029" i="1"/>
  <c r="I3518" i="1" a="1"/>
  <c r="I3518" i="1"/>
  <c r="I3610" i="1" a="1"/>
  <c r="I3610" i="1"/>
  <c r="G3660" i="1" a="1"/>
  <c r="G3660" i="1"/>
  <c r="I2762" i="1" a="1"/>
  <c r="I2762" i="1"/>
  <c r="I3692" i="1" a="1"/>
  <c r="I3692" i="1"/>
  <c r="I3520" i="1" a="1"/>
  <c r="I3520" i="1"/>
  <c r="G3661" i="1" a="1"/>
  <c r="G3661" i="1"/>
  <c r="G2773" i="1" a="1"/>
  <c r="G2773" i="1"/>
  <c r="G2522" i="1" a="1"/>
  <c r="G2522" i="1"/>
  <c r="I2494" i="1" a="1"/>
  <c r="I2494" i="1"/>
  <c r="G2688" i="1" a="1"/>
  <c r="G2688" i="1"/>
  <c r="I3157" i="1" a="1"/>
  <c r="I3157" i="1"/>
  <c r="G2873" i="1" a="1"/>
  <c r="G2873" i="1"/>
  <c r="G3622" i="1" a="1"/>
  <c r="G3622" i="1"/>
  <c r="G2608" i="1" a="1"/>
  <c r="G2608" i="1"/>
  <c r="I3297" i="1" a="1"/>
  <c r="I3297" i="1"/>
  <c r="G3554" i="1" a="1"/>
  <c r="G3554" i="1"/>
  <c r="G2424" i="1" a="1"/>
  <c r="G2424" i="1"/>
  <c r="G3428" i="1" a="1"/>
  <c r="G3428" i="1"/>
  <c r="I2263" i="1" a="1"/>
  <c r="I2263" i="1"/>
  <c r="G2768" i="1" a="1"/>
  <c r="G2768" i="1"/>
  <c r="G2675" i="1" a="1"/>
  <c r="G2675" i="1"/>
  <c r="I2914" i="1" a="1"/>
  <c r="I2914" i="1"/>
  <c r="G2767" i="1" a="1"/>
  <c r="G2767" i="1"/>
  <c r="I2403" i="1" a="1"/>
  <c r="I2403" i="1"/>
  <c r="G2658" i="1" a="1"/>
  <c r="G2658" i="1"/>
  <c r="G2969" i="1" a="1"/>
  <c r="G2969" i="1"/>
  <c r="G2825" i="1" a="1"/>
  <c r="G2825" i="1"/>
  <c r="I2691" i="1" a="1"/>
  <c r="I2691" i="1"/>
  <c r="G2527" i="1" a="1"/>
  <c r="G2527" i="1"/>
  <c r="G2528" i="1" a="1"/>
  <c r="G2528" i="1"/>
  <c r="G2894" i="1" a="1"/>
  <c r="G2894" i="1"/>
  <c r="G2755" i="1" a="1"/>
  <c r="G2755" i="1"/>
  <c r="G2607" i="1" a="1"/>
  <c r="G2607" i="1"/>
  <c r="I2521" i="1" a="1"/>
  <c r="I2521" i="1"/>
  <c r="I2611" i="1" a="1"/>
  <c r="I2611" i="1"/>
  <c r="I3017" i="1" a="1"/>
  <c r="I3017" i="1"/>
  <c r="I2681" i="1" a="1"/>
  <c r="I2681" i="1"/>
  <c r="G2856" i="1" a="1"/>
  <c r="G2856" i="1"/>
  <c r="I2949" i="1" a="1"/>
  <c r="I2949" i="1"/>
  <c r="I2880" i="1" a="1"/>
  <c r="I2880" i="1"/>
  <c r="I2771" i="1" a="1"/>
  <c r="I2771" i="1"/>
  <c r="G2687" i="1" a="1"/>
  <c r="G2687" i="1"/>
  <c r="I2361" i="1" a="1"/>
  <c r="I2361" i="1"/>
  <c r="G2842" i="1" a="1"/>
  <c r="G2842" i="1"/>
  <c r="I2475" i="1" a="1"/>
  <c r="I2475" i="1"/>
  <c r="G2905" i="1" a="1"/>
  <c r="G2905" i="1"/>
  <c r="I2441" i="1" a="1"/>
  <c r="I2441" i="1"/>
  <c r="I2761" i="1" a="1"/>
  <c r="I2761" i="1"/>
  <c r="I2601" i="1" a="1"/>
  <c r="I2601" i="1"/>
  <c r="I2652" i="1" a="1"/>
  <c r="I2652" i="1"/>
  <c r="I2555" i="1" a="1"/>
  <c r="I2555" i="1"/>
  <c r="I2795" i="1" a="1"/>
  <c r="I2795" i="1"/>
  <c r="I2395" i="1" a="1"/>
  <c r="I2395" i="1"/>
  <c r="I3290" i="1" a="1"/>
  <c r="I3290" i="1"/>
  <c r="I2332" i="1" a="1"/>
  <c r="I2332" i="1"/>
  <c r="I2412" i="1" a="1"/>
  <c r="I2412" i="1"/>
  <c r="I3048" i="1" a="1"/>
  <c r="I3048" i="1"/>
  <c r="I2635" i="1" a="1"/>
  <c r="I2635" i="1"/>
  <c r="I2715" i="1" a="1"/>
  <c r="I2715" i="1"/>
  <c r="I3212" i="1" a="1"/>
  <c r="I3212" i="1"/>
  <c r="I3165" i="1" a="1"/>
  <c r="I3165" i="1"/>
  <c r="I2951" i="1" a="1"/>
  <c r="I2951" i="1"/>
  <c r="I2492" i="1" a="1"/>
  <c r="I2492" i="1"/>
  <c r="G2800" i="1" a="1"/>
  <c r="G2800" i="1"/>
  <c r="I2732" i="1" a="1"/>
  <c r="I2732" i="1"/>
  <c r="I2903" i="1" a="1"/>
  <c r="I2903" i="1"/>
  <c r="I3111" i="1" a="1"/>
  <c r="I3111" i="1"/>
  <c r="G2560" i="1" a="1"/>
  <c r="G2560" i="1"/>
  <c r="G2720" i="1" a="1"/>
  <c r="G2720" i="1"/>
  <c r="G2640" i="1" a="1"/>
  <c r="G2640" i="1"/>
  <c r="I2812" i="1" a="1"/>
  <c r="I2812" i="1"/>
  <c r="G3196" i="1" a="1"/>
  <c r="G3196" i="1"/>
  <c r="I2572" i="1" a="1"/>
  <c r="I2572" i="1"/>
  <c r="I3031" i="1" a="1"/>
  <c r="I3031" i="1"/>
  <c r="I3556" i="1" a="1"/>
  <c r="I3556" i="1"/>
  <c r="I3128" i="1" a="1"/>
  <c r="I3128" i="1"/>
  <c r="I3328" i="1" a="1"/>
  <c r="I3328" i="1"/>
  <c r="G3116" i="1" a="1"/>
  <c r="G3116" i="1"/>
  <c r="I3141" i="1" a="1"/>
  <c r="I3141" i="1"/>
  <c r="G3081" i="1" a="1"/>
  <c r="G3081" i="1"/>
  <c r="G2956" i="1" a="1"/>
  <c r="G2956" i="1"/>
  <c r="G3036" i="1" a="1"/>
  <c r="G3036" i="1"/>
  <c r="G3413" i="1" a="1"/>
  <c r="G3413" i="1"/>
  <c r="G3161" i="1" a="1"/>
  <c r="G3161" i="1"/>
  <c r="I2887" i="1" a="1"/>
  <c r="I2887" i="1"/>
  <c r="I2967" i="1" a="1"/>
  <c r="I2967" i="1"/>
  <c r="I3047" i="1" a="1"/>
  <c r="I3047" i="1"/>
  <c r="G3519" i="1" a="1"/>
  <c r="G3519" i="1"/>
  <c r="I2968" i="1" a="1"/>
  <c r="I2968" i="1"/>
  <c r="I3197" i="1" a="1"/>
  <c r="I3197" i="1"/>
  <c r="I3525" i="1" a="1"/>
  <c r="I3525" i="1"/>
  <c r="G3177" i="1" a="1"/>
  <c r="G3177" i="1"/>
  <c r="I3127" i="1" a="1"/>
  <c r="I3127" i="1"/>
  <c r="G2906" i="1" a="1"/>
  <c r="G2906" i="1"/>
  <c r="G3049" i="1" a="1"/>
  <c r="G3049" i="1"/>
  <c r="I3206" i="1" a="1"/>
  <c r="I3206" i="1"/>
  <c r="G3190" i="1" a="1"/>
  <c r="G3190" i="1"/>
  <c r="G3289" i="1" a="1"/>
  <c r="G3289" i="1"/>
  <c r="I3061" i="1" a="1"/>
  <c r="I3061" i="1"/>
  <c r="I3400" i="1" a="1"/>
  <c r="I3400" i="1"/>
  <c r="G3129" i="1" a="1"/>
  <c r="G3129" i="1"/>
  <c r="G3447" i="1" a="1"/>
  <c r="G3447" i="1"/>
  <c r="I2981" i="1" a="1"/>
  <c r="I2981" i="1"/>
  <c r="G3277" i="1" a="1"/>
  <c r="G3277" i="1"/>
  <c r="G3377" i="1" a="1"/>
  <c r="G3377" i="1"/>
  <c r="I3064" i="1" a="1"/>
  <c r="I3064" i="1"/>
  <c r="G3131" i="1" a="1"/>
  <c r="G3131" i="1"/>
  <c r="I2986" i="1" a="1"/>
  <c r="I2986" i="1"/>
  <c r="G3066" i="1" a="1"/>
  <c r="G3066" i="1"/>
  <c r="I2984" i="1" a="1"/>
  <c r="I2984" i="1"/>
  <c r="I3571" i="1" a="1"/>
  <c r="I3571" i="1"/>
  <c r="I3200" i="1" a="1"/>
  <c r="I3200" i="1"/>
  <c r="I3144" i="1" a="1"/>
  <c r="I3144" i="1"/>
  <c r="I3299" i="1" a="1"/>
  <c r="I3299" i="1"/>
  <c r="G3200" i="1" a="1"/>
  <c r="G3200" i="1"/>
  <c r="G2986" i="1" a="1"/>
  <c r="G2986" i="1"/>
  <c r="I2901" i="1" a="1"/>
  <c r="I2901" i="1"/>
  <c r="I2952" i="1" a="1"/>
  <c r="I2952" i="1"/>
  <c r="I3670" i="1" a="1"/>
  <c r="I3670" i="1"/>
  <c r="G3181" i="1" a="1"/>
  <c r="G3181" i="1"/>
  <c r="I3247" i="1" a="1"/>
  <c r="I3247" i="1"/>
  <c r="G3146" i="1" a="1"/>
  <c r="G3146" i="1"/>
  <c r="G3493" i="1" a="1"/>
  <c r="G3493" i="1"/>
  <c r="I3352" i="1" a="1"/>
  <c r="I3352" i="1"/>
  <c r="I3103" i="1" a="1"/>
  <c r="I3103" i="1"/>
  <c r="I3479" i="1" a="1"/>
  <c r="I3479" i="1"/>
  <c r="G2951" i="1" a="1"/>
  <c r="G2951" i="1"/>
  <c r="G3529" i="1" a="1"/>
  <c r="G3529" i="1"/>
  <c r="G3647" i="1" a="1"/>
  <c r="G3647" i="1"/>
  <c r="G3043" i="1" a="1"/>
  <c r="G3043" i="1"/>
  <c r="G3637" i="1" a="1"/>
  <c r="G3637" i="1"/>
  <c r="G3475" i="1" a="1"/>
  <c r="G3475" i="1"/>
  <c r="G3581" i="1" a="1"/>
  <c r="G3581" i="1"/>
  <c r="I3595" i="1" a="1"/>
  <c r="I3595" i="1"/>
  <c r="I3325" i="1" a="1"/>
  <c r="I3325" i="1"/>
  <c r="I3674" i="1" a="1"/>
  <c r="I3674" i="1"/>
  <c r="I3407" i="1" a="1"/>
  <c r="I3407" i="1"/>
  <c r="I3456" i="1" a="1"/>
  <c r="I3456" i="1"/>
  <c r="G2978" i="1" a="1"/>
  <c r="G2978" i="1"/>
  <c r="I3515" i="1" a="1"/>
  <c r="I3515" i="1"/>
  <c r="G4028" i="1" a="1"/>
  <c r="G4028" i="1"/>
  <c r="I3384" i="1" a="1"/>
  <c r="I3384" i="1"/>
  <c r="I3443" i="1" a="1"/>
  <c r="I3443" i="1"/>
  <c r="G3432" i="1" a="1"/>
  <c r="G3432" i="1"/>
  <c r="G2898" i="1" a="1"/>
  <c r="G2898" i="1"/>
  <c r="I3340" i="1" a="1"/>
  <c r="I3340" i="1"/>
  <c r="I3552" i="1" a="1"/>
  <c r="I3552" i="1"/>
  <c r="I3251" i="1" a="1"/>
  <c r="I3251" i="1"/>
  <c r="I3320" i="1" a="1"/>
  <c r="I3320" i="1"/>
  <c r="G3671" i="1" a="1"/>
  <c r="G3671" i="1"/>
  <c r="G2992" i="1" a="1"/>
  <c r="G2992" i="1"/>
  <c r="G2995" i="1" a="1"/>
  <c r="G2995" i="1"/>
  <c r="I3755" i="1" a="1"/>
  <c r="I3755" i="1"/>
  <c r="G3431" i="1" a="1"/>
  <c r="G3431" i="1"/>
  <c r="I3807" i="1" a="1"/>
  <c r="I3807" i="1"/>
  <c r="I3304" i="1" a="1"/>
  <c r="I3304" i="1"/>
  <c r="G3257" i="1" a="1"/>
  <c r="G3257" i="1"/>
  <c r="G2912" i="1" a="1"/>
  <c r="G2912" i="1"/>
  <c r="G2997" i="1" a="1"/>
  <c r="G2997" i="1"/>
  <c r="G3138" i="1" a="1"/>
  <c r="G3138" i="1"/>
  <c r="G3058" i="1" a="1"/>
  <c r="G3058" i="1"/>
  <c r="G3254" i="1" a="1"/>
  <c r="G3254" i="1"/>
  <c r="I3537" i="1" a="1"/>
  <c r="I3537" i="1"/>
  <c r="G3557" i="1" a="1"/>
  <c r="G3557" i="1"/>
  <c r="G3395" i="1" a="1"/>
  <c r="G3395" i="1"/>
  <c r="G2963" i="1" a="1"/>
  <c r="G2963" i="1"/>
  <c r="I3184" i="1" a="1"/>
  <c r="I3184" i="1"/>
  <c r="I3446" i="1" a="1"/>
  <c r="I3446" i="1"/>
  <c r="G3075" i="1" a="1"/>
  <c r="G3075" i="1"/>
  <c r="G3155" i="1" a="1"/>
  <c r="G3155" i="1"/>
  <c r="I3341" i="1" a="1"/>
  <c r="I3341" i="1"/>
  <c r="G3152" i="1" a="1"/>
  <c r="G3152" i="1"/>
  <c r="G3526" i="1" a="1"/>
  <c r="G3526" i="1"/>
  <c r="I3203" i="1" a="1"/>
  <c r="I3203" i="1"/>
  <c r="I3109" i="1" a="1"/>
  <c r="I3109" i="1"/>
  <c r="G3072" i="1" a="1"/>
  <c r="G3072" i="1"/>
  <c r="G3460" i="1" a="1"/>
  <c r="G3460" i="1"/>
  <c r="G3227" i="1" a="1"/>
  <c r="G3227" i="1"/>
  <c r="G3477" i="1" a="1"/>
  <c r="G3477" i="1"/>
  <c r="I3453" i="1" a="1"/>
  <c r="I3453" i="1"/>
  <c r="I2508" i="1" a="1"/>
  <c r="I2508" i="1"/>
  <c r="I3521" i="1" a="1"/>
  <c r="I3521" i="1"/>
  <c r="G3724" i="1" a="1"/>
  <c r="G3724" i="1"/>
  <c r="G3678" i="1" a="1"/>
  <c r="G3678" i="1"/>
  <c r="I3634" i="1" a="1"/>
  <c r="I3634" i="1"/>
  <c r="I3040" i="1" a="1"/>
  <c r="I3040" i="1"/>
  <c r="I2559" i="1" a="1"/>
  <c r="I2559" i="1"/>
  <c r="I3215" i="1" a="1"/>
  <c r="I3215" i="1"/>
  <c r="G2614" i="1" a="1"/>
  <c r="G2614" i="1"/>
  <c r="G3303" i="1" a="1"/>
  <c r="G3303" i="1"/>
  <c r="G3490" i="1" a="1"/>
  <c r="G3490" i="1"/>
  <c r="I3490" i="1" a="1"/>
  <c r="I3490" i="1"/>
  <c r="I3622" i="1" a="1"/>
  <c r="I3622" i="1"/>
  <c r="I3672" i="1" a="1"/>
  <c r="I3672" i="1"/>
  <c r="G3842" i="1" a="1"/>
  <c r="G3842" i="1"/>
  <c r="I2703" i="1" a="1"/>
  <c r="I2703" i="1"/>
  <c r="I3673" i="1" a="1"/>
  <c r="I3673" i="1"/>
  <c r="G3685" i="1" a="1"/>
  <c r="G3685" i="1"/>
  <c r="G3354" i="1" a="1"/>
  <c r="G3354" i="1"/>
  <c r="I3955" i="1" a="1"/>
  <c r="I3955" i="1"/>
  <c r="G3698" i="1" a="1"/>
  <c r="G3698" i="1"/>
  <c r="I2462" i="1" a="1"/>
  <c r="I2462" i="1"/>
  <c r="G2275" i="1" a="1"/>
  <c r="G2275" i="1"/>
  <c r="I3507" i="1" a="1"/>
  <c r="I3507" i="1"/>
  <c r="I3564" i="1" a="1"/>
  <c r="I3564" i="1"/>
  <c r="G2378" i="1" a="1"/>
  <c r="G2378" i="1"/>
  <c r="I3334" i="1" a="1"/>
  <c r="I3334" i="1"/>
  <c r="G3363" i="1" a="1"/>
  <c r="G3363" i="1"/>
  <c r="I2877" i="1" a="1"/>
  <c r="I2877" i="1"/>
  <c r="I3620" i="1" a="1"/>
  <c r="I3620" i="1"/>
  <c r="G3563" i="1" a="1"/>
  <c r="G3563" i="1"/>
  <c r="I2483" i="1" a="1"/>
  <c r="I2483" i="1"/>
  <c r="I3740" i="1" a="1"/>
  <c r="I3740" i="1"/>
  <c r="G2433" i="1" a="1"/>
  <c r="G2433" i="1"/>
  <c r="G4020" i="1" a="1"/>
  <c r="G4020" i="1"/>
  <c r="G2801" i="1" a="1"/>
  <c r="G2801" i="1"/>
  <c r="G3707" i="1" a="1"/>
  <c r="G3707" i="1"/>
  <c r="I2445" i="1" a="1"/>
  <c r="I2445" i="1"/>
  <c r="G3735" i="1" a="1"/>
  <c r="G3735" i="1"/>
  <c r="G3048" i="1" a="1"/>
  <c r="G3048" i="1"/>
  <c r="G2364" i="1" a="1"/>
  <c r="G2364" i="1"/>
  <c r="I2720" i="1" a="1"/>
  <c r="I2720" i="1"/>
  <c r="I2979" i="1" a="1"/>
  <c r="I2979" i="1"/>
  <c r="I2588" i="1" a="1"/>
  <c r="I2588" i="1"/>
  <c r="I2365" i="1" a="1"/>
  <c r="I2365" i="1"/>
  <c r="I2719" i="1" a="1"/>
  <c r="I2719" i="1"/>
  <c r="G2785" i="1" a="1"/>
  <c r="G2785" i="1"/>
  <c r="I2668" i="1" a="1"/>
  <c r="I2668" i="1"/>
  <c r="G2753" i="1" a="1"/>
  <c r="G2753" i="1"/>
  <c r="G2805" i="1" a="1"/>
  <c r="G2805" i="1"/>
  <c r="I2639" i="1" a="1"/>
  <c r="I2639" i="1"/>
  <c r="I2833" i="1" a="1"/>
  <c r="I2833" i="1"/>
  <c r="I2605" i="1" a="1"/>
  <c r="I2605" i="1"/>
  <c r="G2949" i="1" a="1"/>
  <c r="G2949" i="1"/>
  <c r="G2531" i="1" a="1"/>
  <c r="G2531" i="1"/>
  <c r="G2524" i="1" a="1"/>
  <c r="G2524" i="1"/>
  <c r="I2685" i="1" a="1"/>
  <c r="I2685" i="1"/>
  <c r="I2969" i="1" a="1"/>
  <c r="I2969" i="1"/>
  <c r="G2561" i="1" a="1"/>
  <c r="G2561" i="1"/>
  <c r="I2765" i="1" a="1"/>
  <c r="I2765" i="1"/>
  <c r="I2748" i="1" a="1"/>
  <c r="I2748" i="1"/>
  <c r="I3309" i="1" a="1"/>
  <c r="I3309" i="1"/>
  <c r="G3241" i="1" a="1"/>
  <c r="G3241" i="1"/>
  <c r="G3537" i="1" a="1"/>
  <c r="G3537" i="1"/>
  <c r="G2860" i="1" a="1"/>
  <c r="G2860" i="1"/>
  <c r="I2479" i="1" a="1"/>
  <c r="I2479" i="1"/>
  <c r="G3567" i="1" a="1"/>
  <c r="G3567" i="1"/>
  <c r="I2525" i="1" a="1"/>
  <c r="I2525" i="1"/>
  <c r="I2963" i="1" a="1"/>
  <c r="I2963" i="1"/>
  <c r="I2799" i="1" a="1"/>
  <c r="I2799" i="1"/>
  <c r="G2444" i="1" a="1"/>
  <c r="G2444" i="1"/>
  <c r="G2848" i="1" a="1"/>
  <c r="G2848" i="1"/>
  <c r="I2319" i="1" a="1"/>
  <c r="I2319" i="1"/>
  <c r="G3107" i="1" a="1"/>
  <c r="G3107" i="1"/>
  <c r="G2604" i="1" a="1"/>
  <c r="G2604" i="1"/>
  <c r="I2399" i="1" a="1"/>
  <c r="I2399" i="1"/>
  <c r="I2959" i="1" a="1"/>
  <c r="I2959" i="1"/>
  <c r="G2497" i="1" a="1"/>
  <c r="G2497" i="1"/>
  <c r="G2817" i="1" a="1"/>
  <c r="G2817" i="1"/>
  <c r="I2862" i="1" a="1"/>
  <c r="I2862" i="1"/>
  <c r="I3039" i="1" a="1"/>
  <c r="I3039" i="1"/>
  <c r="G2881" i="1" a="1"/>
  <c r="G2881" i="1"/>
  <c r="G2657" i="1" a="1"/>
  <c r="G2657" i="1"/>
  <c r="I2998" i="1" a="1"/>
  <c r="I2998" i="1"/>
  <c r="G2641" i="1" a="1"/>
  <c r="G2641" i="1"/>
  <c r="G2738" i="1" a="1"/>
  <c r="G2738" i="1"/>
  <c r="G2941" i="1" a="1"/>
  <c r="G2941" i="1"/>
  <c r="G2818" i="1" a="1"/>
  <c r="G2818" i="1"/>
  <c r="G3457" i="1" a="1"/>
  <c r="G3457" i="1"/>
  <c r="G2684" i="1" a="1"/>
  <c r="G2684" i="1"/>
  <c r="I3033" i="1" a="1"/>
  <c r="I3033" i="1"/>
  <c r="G2721" i="1" a="1"/>
  <c r="G2721" i="1"/>
  <c r="G2764" i="1" a="1"/>
  <c r="G2764" i="1"/>
  <c r="I2618" i="1" a="1"/>
  <c r="I2618" i="1"/>
  <c r="I3576" i="1" a="1"/>
  <c r="I3576" i="1"/>
  <c r="I3413" i="1" a="1"/>
  <c r="I3413" i="1"/>
  <c r="I3207" i="1" a="1"/>
  <c r="I3207" i="1"/>
  <c r="I2778" i="1" a="1"/>
  <c r="I2778" i="1"/>
  <c r="G2925" i="1" a="1"/>
  <c r="G2925" i="1"/>
  <c r="I2698" i="1" a="1"/>
  <c r="I2698" i="1"/>
  <c r="G3150" i="1" a="1"/>
  <c r="G3150" i="1"/>
  <c r="G3216" i="1" a="1"/>
  <c r="G3216" i="1"/>
  <c r="G2417" i="1" a="1"/>
  <c r="G2417" i="1"/>
  <c r="I3749" i="1" a="1"/>
  <c r="I3749" i="1"/>
  <c r="G2903" i="1" a="1"/>
  <c r="G2903" i="1"/>
  <c r="G3339" i="1" a="1"/>
  <c r="G3339" i="1"/>
  <c r="G2577" i="1" a="1"/>
  <c r="G2577" i="1"/>
  <c r="I2873" i="1" a="1"/>
  <c r="I2873" i="1"/>
  <c r="I3062" i="1" a="1"/>
  <c r="I3062" i="1"/>
  <c r="I3142" i="1" a="1"/>
  <c r="I3142" i="1"/>
  <c r="G2737" i="1" a="1"/>
  <c r="G2737" i="1"/>
  <c r="G3298" i="1" a="1"/>
  <c r="G3298" i="1"/>
  <c r="I3132" i="1" a="1"/>
  <c r="I3132" i="1"/>
  <c r="I2953" i="1" a="1"/>
  <c r="I2953" i="1"/>
  <c r="I3201" i="1" a="1"/>
  <c r="I3201" i="1"/>
  <c r="G3213" i="1" a="1"/>
  <c r="G3213" i="1"/>
  <c r="I3113" i="1" a="1"/>
  <c r="I3113" i="1"/>
  <c r="I3621" i="1" a="1"/>
  <c r="I3621" i="1"/>
  <c r="G3532" i="1" a="1"/>
  <c r="G3532" i="1"/>
  <c r="G3264" i="1" a="1"/>
  <c r="G3264" i="1"/>
  <c r="I2982" i="1" a="1"/>
  <c r="I2982" i="1"/>
  <c r="I3654" i="1" a="1"/>
  <c r="I3654" i="1"/>
  <c r="G3730" i="1" a="1"/>
  <c r="G3730" i="1"/>
  <c r="I3329" i="1" a="1"/>
  <c r="I3329" i="1"/>
  <c r="I3310" i="1" a="1"/>
  <c r="I3310" i="1"/>
  <c r="I3327" i="1" a="1"/>
  <c r="I3327" i="1"/>
  <c r="G3576" i="1" a="1"/>
  <c r="G3576" i="1"/>
  <c r="I3399" i="1" a="1"/>
  <c r="I3399" i="1"/>
  <c r="I2906" i="1" a="1"/>
  <c r="I2906" i="1"/>
  <c r="I3029" i="1" a="1"/>
  <c r="I3029" i="1"/>
  <c r="G3307" i="1" a="1"/>
  <c r="G3307" i="1"/>
  <c r="I3420" i="1" a="1"/>
  <c r="I3420" i="1"/>
  <c r="G3247" i="1" a="1"/>
  <c r="G3247" i="1"/>
  <c r="G3097" i="1" a="1"/>
  <c r="G3097" i="1"/>
  <c r="G3120" i="1" a="1"/>
  <c r="G3120" i="1"/>
  <c r="I3687" i="1" a="1"/>
  <c r="I3687" i="1"/>
  <c r="I3220" i="1" a="1"/>
  <c r="I3220" i="1"/>
  <c r="I3353" i="1" a="1"/>
  <c r="I3353" i="1"/>
  <c r="I3700" i="1" a="1"/>
  <c r="I3700" i="1"/>
  <c r="I3210" i="1" a="1"/>
  <c r="I3210" i="1"/>
  <c r="I3496" i="1" a="1"/>
  <c r="I3496" i="1"/>
  <c r="G3589" i="1" a="1"/>
  <c r="G3589" i="1"/>
  <c r="G3613" i="1" a="1"/>
  <c r="G3613" i="1"/>
  <c r="G3501" i="1" a="1"/>
  <c r="G3501" i="1"/>
  <c r="I3411" i="1" a="1"/>
  <c r="I3411" i="1"/>
  <c r="I3553" i="1" a="1"/>
  <c r="I3553" i="1"/>
  <c r="G3051" i="1" a="1"/>
  <c r="G3051" i="1"/>
  <c r="G3692" i="1" a="1"/>
  <c r="G3692" i="1"/>
  <c r="G3229" i="1" a="1"/>
  <c r="G3229" i="1"/>
  <c r="G3743" i="1" a="1"/>
  <c r="G3743" i="1"/>
  <c r="G3518" i="1" a="1"/>
  <c r="G3518" i="1"/>
  <c r="I3563" i="1" a="1"/>
  <c r="I3563" i="1"/>
  <c r="I3582" i="1" a="1"/>
  <c r="I3582" i="1"/>
  <c r="G3575" i="1" a="1"/>
  <c r="G3575" i="1"/>
  <c r="G3352" i="1" a="1"/>
  <c r="G3352" i="1"/>
  <c r="G3780" i="1" a="1"/>
  <c r="G3780" i="1"/>
  <c r="G2829" i="1" a="1"/>
  <c r="G2829" i="1"/>
  <c r="I3438" i="1" a="1"/>
  <c r="I3438" i="1"/>
  <c r="I3440" i="1" a="1"/>
  <c r="I3440" i="1"/>
  <c r="I3901" i="1" a="1"/>
  <c r="I3901" i="1"/>
  <c r="I3472" i="1" a="1"/>
  <c r="I3472" i="1"/>
  <c r="I3538" i="1" a="1"/>
  <c r="I3538" i="1"/>
  <c r="G3620" i="1" a="1"/>
  <c r="G3620" i="1"/>
  <c r="I2621" i="1" a="1"/>
  <c r="I2621" i="1"/>
  <c r="G3807" i="1" a="1"/>
  <c r="G3807" i="1"/>
  <c r="G3345" i="1" a="1"/>
  <c r="G3345" i="1"/>
  <c r="G3448" i="1" a="1"/>
  <c r="G3448" i="1"/>
  <c r="I3690" i="1" a="1"/>
  <c r="I3690" i="1"/>
  <c r="G3640" i="1" a="1"/>
  <c r="G3640" i="1"/>
  <c r="I3681" i="1" a="1"/>
  <c r="I3681" i="1"/>
  <c r="G3750" i="1" a="1"/>
  <c r="G3750" i="1"/>
  <c r="I3626" i="1" a="1"/>
  <c r="I3626" i="1"/>
  <c r="G3615" i="1" a="1"/>
  <c r="G3615" i="1"/>
  <c r="G2775" i="1" a="1"/>
  <c r="G2775" i="1"/>
  <c r="G3162" i="1" a="1"/>
  <c r="G3162" i="1"/>
  <c r="G3465" i="1" a="1"/>
  <c r="G3465" i="1"/>
  <c r="G3829" i="1" a="1"/>
  <c r="G3829" i="1"/>
  <c r="G3474" i="1" a="1"/>
  <c r="G3474" i="1"/>
  <c r="I2781" i="1" a="1"/>
  <c r="I2781" i="1"/>
  <c r="G3674" i="1" a="1"/>
  <c r="G3674" i="1"/>
  <c r="G3226" i="1" a="1"/>
  <c r="G3226" i="1"/>
  <c r="G3942" i="1" a="1"/>
  <c r="G3942" i="1"/>
  <c r="I2461" i="1" a="1"/>
  <c r="I2461" i="1"/>
  <c r="I3529" i="1" a="1"/>
  <c r="I3529" i="1"/>
  <c r="G2913" i="1" a="1"/>
  <c r="G2913" i="1"/>
  <c r="I3468" i="1" a="1"/>
  <c r="I3468" i="1"/>
  <c r="G2820" i="1" a="1"/>
  <c r="G2820" i="1"/>
  <c r="G2896" i="1" a="1"/>
  <c r="G2896" i="1"/>
  <c r="G3781" i="1" a="1"/>
  <c r="G3781" i="1"/>
  <c r="I2850" i="1" a="1"/>
  <c r="I2850" i="1"/>
  <c r="I2381" i="1" a="1"/>
  <c r="I2381" i="1"/>
  <c r="I2352" i="1" a="1"/>
  <c r="I2352" i="1"/>
  <c r="I2575" i="1" a="1"/>
  <c r="I2575" i="1"/>
  <c r="I2541" i="1" a="1"/>
  <c r="I2541" i="1"/>
  <c r="G2695" i="1" a="1"/>
  <c r="G2695" i="1"/>
  <c r="I2701" i="1" a="1"/>
  <c r="I2701" i="1"/>
  <c r="G3005" i="1" a="1"/>
  <c r="G3005" i="1"/>
  <c r="G2930" i="1" a="1"/>
  <c r="G2930" i="1"/>
  <c r="I2592" i="1" a="1"/>
  <c r="I2592" i="1"/>
  <c r="I2432" i="1" a="1"/>
  <c r="I2432" i="1"/>
  <c r="I2874" i="1" a="1"/>
  <c r="I2874" i="1"/>
  <c r="I2735" i="1" a="1"/>
  <c r="I2735" i="1"/>
  <c r="I2512" i="1" a="1"/>
  <c r="I2512" i="1"/>
  <c r="I2752" i="1" a="1"/>
  <c r="I2752" i="1"/>
  <c r="I2415" i="1" a="1"/>
  <c r="I2415" i="1"/>
  <c r="I2815" i="1" a="1"/>
  <c r="I2815" i="1"/>
  <c r="I2834" i="1" a="1"/>
  <c r="I2834" i="1"/>
  <c r="G3310" i="1" a="1"/>
  <c r="G3310" i="1"/>
  <c r="G2945" i="1" a="1"/>
  <c r="G2945" i="1"/>
  <c r="I2495" i="1" a="1"/>
  <c r="I2495" i="1"/>
  <c r="G3221" i="1" a="1"/>
  <c r="G3221" i="1"/>
  <c r="G2580" i="1" a="1"/>
  <c r="G2580" i="1"/>
  <c r="I2655" i="1" a="1"/>
  <c r="I2655" i="1"/>
  <c r="I3131" i="1" a="1"/>
  <c r="I3131" i="1"/>
  <c r="I3590" i="1" a="1"/>
  <c r="I3590" i="1"/>
  <c r="I3148" i="1" a="1"/>
  <c r="I3148" i="1"/>
  <c r="G2500" i="1" a="1"/>
  <c r="G2500" i="1"/>
  <c r="I2672" i="1" a="1"/>
  <c r="I2672" i="1"/>
  <c r="G3149" i="1" a="1"/>
  <c r="G3149" i="1"/>
  <c r="G2976" i="1" a="1"/>
  <c r="G2976" i="1"/>
  <c r="I3216" i="1" a="1"/>
  <c r="I3216" i="1"/>
  <c r="G3021" i="1" a="1"/>
  <c r="G3021" i="1"/>
  <c r="G3056" i="1" a="1"/>
  <c r="G3056" i="1"/>
  <c r="I3051" i="1" a="1"/>
  <c r="I3051" i="1"/>
  <c r="I2971" i="1" a="1"/>
  <c r="I2971" i="1"/>
  <c r="I3068" i="1" a="1"/>
  <c r="I3068" i="1"/>
  <c r="I3067" i="1" a="1"/>
  <c r="I3067" i="1"/>
  <c r="I3185" i="1" a="1"/>
  <c r="I3185" i="1"/>
  <c r="G2660" i="1" a="1"/>
  <c r="G2660" i="1"/>
  <c r="I3335" i="1" a="1"/>
  <c r="I3335" i="1"/>
  <c r="I2988" i="1" a="1"/>
  <c r="I2988" i="1"/>
  <c r="G3370" i="1" a="1"/>
  <c r="G3370" i="1"/>
  <c r="G2740" i="1" a="1"/>
  <c r="G2740" i="1"/>
  <c r="I2907" i="1" a="1"/>
  <c r="I2907" i="1"/>
  <c r="G3198" i="1" a="1"/>
  <c r="G3198" i="1"/>
  <c r="G3136" i="1" a="1"/>
  <c r="G3136" i="1"/>
  <c r="G3700" i="1" a="1"/>
  <c r="G3700" i="1"/>
  <c r="G3101" i="1" a="1"/>
  <c r="G3101" i="1"/>
  <c r="I2827" i="1" a="1"/>
  <c r="I2827" i="1"/>
  <c r="I2924" i="1" a="1"/>
  <c r="I2924" i="1"/>
  <c r="G3259" i="1" a="1"/>
  <c r="G3259" i="1"/>
  <c r="I3004" i="1" a="1"/>
  <c r="I3004" i="1"/>
  <c r="G3249" i="1" a="1"/>
  <c r="G3249" i="1"/>
  <c r="G3350" i="1" a="1"/>
  <c r="G3350" i="1"/>
  <c r="I2987" i="1" a="1"/>
  <c r="I2987" i="1"/>
  <c r="I2921" i="1" a="1"/>
  <c r="I2921" i="1"/>
  <c r="G3480" i="1" a="1"/>
  <c r="G3480" i="1"/>
  <c r="G3006" i="1" a="1"/>
  <c r="G3006" i="1"/>
  <c r="I3147" i="1" a="1"/>
  <c r="I3147" i="1"/>
  <c r="I3001" i="1" a="1"/>
  <c r="I3001" i="1"/>
  <c r="I3084" i="1" a="1"/>
  <c r="I3084" i="1"/>
  <c r="I3081" i="1" a="1"/>
  <c r="I3081" i="1"/>
  <c r="G3069" i="1" a="1"/>
  <c r="G3069" i="1"/>
  <c r="I3161" i="1" a="1"/>
  <c r="I3161" i="1"/>
  <c r="G3546" i="1" a="1"/>
  <c r="G3546" i="1"/>
  <c r="G2926" i="1" a="1"/>
  <c r="G2926" i="1"/>
  <c r="I3473" i="1" a="1"/>
  <c r="I3473" i="1"/>
  <c r="G3455" i="1" a="1"/>
  <c r="G3455" i="1"/>
  <c r="I3346" i="1" a="1"/>
  <c r="I3346" i="1"/>
  <c r="G3017" i="1" a="1"/>
  <c r="G3017" i="1"/>
  <c r="G3086" i="1" a="1"/>
  <c r="G3086" i="1"/>
  <c r="I3119" i="1" a="1"/>
  <c r="I3119" i="1"/>
  <c r="G2971" i="1" a="1"/>
  <c r="G2971" i="1"/>
  <c r="G3421" i="1" a="1"/>
  <c r="G3421" i="1"/>
  <c r="G3063" i="1" a="1"/>
  <c r="G3063" i="1"/>
  <c r="G3163" i="1" a="1"/>
  <c r="G3163" i="1"/>
  <c r="G3790" i="1" a="1"/>
  <c r="G3790" i="1"/>
  <c r="G3597" i="1" a="1"/>
  <c r="G3597" i="1"/>
  <c r="G3348" i="1" a="1"/>
  <c r="G3348" i="1"/>
  <c r="I3205" i="1" a="1"/>
  <c r="I3205" i="1"/>
  <c r="G3355" i="1" a="1"/>
  <c r="G3355" i="1"/>
  <c r="I3586" i="1" a="1"/>
  <c r="I3586" i="1"/>
  <c r="G3301" i="1" a="1"/>
  <c r="G3301" i="1"/>
  <c r="I3259" i="1" a="1"/>
  <c r="I3259" i="1"/>
  <c r="I2972" i="1" a="1"/>
  <c r="I2972" i="1"/>
  <c r="I3435" i="1" a="1"/>
  <c r="I3435" i="1"/>
  <c r="G3134" i="1" a="1"/>
  <c r="G3134" i="1"/>
  <c r="G3495" i="1" a="1"/>
  <c r="G3495" i="1"/>
  <c r="I3363" i="1" a="1"/>
  <c r="I3363" i="1"/>
  <c r="I3154" i="1" a="1"/>
  <c r="I3154" i="1"/>
  <c r="I3801" i="1" a="1"/>
  <c r="I3801" i="1"/>
  <c r="G3513" i="1" a="1"/>
  <c r="G3513" i="1"/>
  <c r="G3438" i="1" a="1"/>
  <c r="G3438" i="1"/>
  <c r="G3913" i="1" a="1"/>
  <c r="G3913" i="1"/>
  <c r="G3540" i="1" a="1"/>
  <c r="G3540" i="1"/>
  <c r="G3510" i="1" a="1"/>
  <c r="G3510" i="1"/>
  <c r="G2443" i="1" a="1"/>
  <c r="G2443" i="1"/>
  <c r="I3713" i="1" a="1"/>
  <c r="I3713" i="1"/>
  <c r="G3452" i="1" a="1"/>
  <c r="G3452" i="1"/>
  <c r="G2683" i="1" a="1"/>
  <c r="G2683" i="1"/>
  <c r="G3272" i="1" a="1"/>
  <c r="G3272" i="1"/>
  <c r="G3483" i="1" a="1"/>
  <c r="G3483" i="1"/>
  <c r="G3653" i="1" a="1"/>
  <c r="G3653" i="1"/>
  <c r="G2472" i="1" a="1"/>
  <c r="G2472" i="1"/>
  <c r="I3632" i="1" a="1"/>
  <c r="I3632" i="1"/>
  <c r="I2930" i="1" a="1"/>
  <c r="I2930" i="1"/>
  <c r="G2506" i="1" a="1"/>
  <c r="G2506" i="1"/>
  <c r="G2954" i="1" a="1"/>
  <c r="G2954" i="1"/>
  <c r="G3549" i="1" a="1"/>
  <c r="G3549" i="1"/>
  <c r="G2876" i="1" a="1"/>
  <c r="G2876" i="1"/>
  <c r="G3994" i="1" a="1"/>
  <c r="G3994" i="1"/>
  <c r="G2763" i="1" a="1"/>
  <c r="G2763" i="1"/>
  <c r="G3571" i="1" a="1"/>
  <c r="G3571" i="1"/>
  <c r="G2852" i="1" a="1"/>
  <c r="G2852" i="1"/>
  <c r="G2712" i="1" a="1"/>
  <c r="G2712" i="1"/>
  <c r="G3009" i="1" a="1"/>
  <c r="G3009" i="1"/>
  <c r="G2426" i="1" a="1"/>
  <c r="G2426" i="1"/>
  <c r="G2586" i="1" a="1"/>
  <c r="G2586" i="1"/>
  <c r="G2392" i="1" a="1"/>
  <c r="G2392" i="1"/>
  <c r="G2632" i="1" a="1"/>
  <c r="G2632" i="1"/>
  <c r="G3243" i="1" a="1"/>
  <c r="G3243" i="1"/>
  <c r="G2666" i="1" a="1"/>
  <c r="G2666" i="1"/>
  <c r="G2552" i="1" a="1"/>
  <c r="G2552" i="1"/>
  <c r="I3269" i="1" a="1"/>
  <c r="I3269" i="1"/>
  <c r="G2363" i="1" a="1"/>
  <c r="G2363" i="1"/>
  <c r="I2506" i="1" a="1"/>
  <c r="I2506" i="1"/>
  <c r="I2892" i="1" a="1"/>
  <c r="I2892" i="1"/>
  <c r="I3116" i="1" a="1"/>
  <c r="I3116" i="1"/>
  <c r="I2346" i="1" a="1"/>
  <c r="I2346" i="1"/>
  <c r="G2792" i="1" a="1"/>
  <c r="G2792" i="1"/>
  <c r="I2666" i="1" a="1"/>
  <c r="I2666" i="1"/>
  <c r="I2746" i="1" a="1"/>
  <c r="I2746" i="1"/>
  <c r="I3166" i="1" a="1"/>
  <c r="I3166" i="1"/>
  <c r="I2426" i="1" a="1"/>
  <c r="I2426" i="1"/>
  <c r="G2746" i="1" a="1"/>
  <c r="G2746" i="1"/>
  <c r="G3079" i="1" a="1"/>
  <c r="G3079" i="1"/>
  <c r="G2999" i="1" a="1"/>
  <c r="G2999" i="1"/>
  <c r="G2603" i="1" a="1"/>
  <c r="G2603" i="1"/>
  <c r="G3159" i="1" a="1"/>
  <c r="G3159" i="1"/>
  <c r="G3359" i="1" a="1"/>
  <c r="G3359" i="1"/>
  <c r="G2839" i="1" a="1"/>
  <c r="G2839" i="1"/>
  <c r="I2586" i="1" a="1"/>
  <c r="I2586" i="1"/>
  <c r="G2523" i="1" a="1"/>
  <c r="G2523" i="1"/>
  <c r="G3012" i="1" a="1"/>
  <c r="G3012" i="1"/>
  <c r="I3366" i="1" a="1"/>
  <c r="I3366" i="1"/>
  <c r="G3142" i="1" a="1"/>
  <c r="G3142" i="1"/>
  <c r="G2982" i="1" a="1"/>
  <c r="G2982" i="1"/>
  <c r="G3381" i="1" a="1"/>
  <c r="G3381" i="1"/>
  <c r="G2838" i="1" a="1"/>
  <c r="G2838" i="1"/>
  <c r="G3062" i="1" a="1"/>
  <c r="G3062" i="1"/>
  <c r="G3487" i="1" a="1"/>
  <c r="G3487" i="1"/>
  <c r="I3237" i="1" a="1"/>
  <c r="I3237" i="1"/>
  <c r="G3078" i="1" a="1"/>
  <c r="G3078" i="1"/>
  <c r="I3229" i="1" a="1"/>
  <c r="I3229" i="1"/>
  <c r="G3293" i="1" a="1"/>
  <c r="G3293" i="1"/>
  <c r="G3343" i="1" a="1"/>
  <c r="G3343" i="1"/>
  <c r="G3095" i="1" a="1"/>
  <c r="G3095" i="1"/>
  <c r="G3326" i="1" a="1"/>
  <c r="G3326" i="1"/>
  <c r="I3598" i="1" a="1"/>
  <c r="I3598" i="1"/>
  <c r="G3235" i="1" a="1"/>
  <c r="G3235" i="1"/>
  <c r="G3158" i="1" a="1"/>
  <c r="G3158" i="1"/>
  <c r="G2918" i="1" a="1"/>
  <c r="G2918" i="1"/>
  <c r="G2998" i="1" a="1"/>
  <c r="G2998" i="1"/>
  <c r="G3435" i="1" a="1"/>
  <c r="G3435" i="1"/>
  <c r="G3320" i="1" a="1"/>
  <c r="G3320" i="1"/>
  <c r="I3159" i="1" a="1"/>
  <c r="I3159" i="1"/>
  <c r="G3015" i="1" a="1"/>
  <c r="G3015" i="1"/>
  <c r="G3587" i="1" a="1"/>
  <c r="G3587" i="1"/>
  <c r="G3357" i="1" a="1"/>
  <c r="G3357" i="1"/>
  <c r="G3538" i="1" a="1"/>
  <c r="G3538" i="1"/>
  <c r="G3220" i="1" a="1"/>
  <c r="G3220" i="1"/>
  <c r="I3043" i="1" a="1"/>
  <c r="I3043" i="1"/>
  <c r="G3527" i="1" a="1"/>
  <c r="G3527" i="1"/>
  <c r="G2932" i="1" a="1"/>
  <c r="G2932" i="1"/>
  <c r="G2935" i="1" a="1"/>
  <c r="G2935" i="1"/>
  <c r="G3433" i="1" a="1"/>
  <c r="G3433" i="1"/>
  <c r="G3092" i="1" a="1"/>
  <c r="G3092" i="1"/>
  <c r="G3380" i="1" a="1"/>
  <c r="G3380" i="1"/>
  <c r="I3676" i="1" a="1"/>
  <c r="I3676" i="1"/>
  <c r="I3106" i="1" a="1"/>
  <c r="I3106" i="1"/>
  <c r="G3632" i="1" a="1"/>
  <c r="G3632" i="1"/>
  <c r="G3476" i="1" a="1"/>
  <c r="G3476" i="1"/>
  <c r="G2983" i="1" a="1"/>
  <c r="G2983" i="1"/>
  <c r="I3160" i="1" a="1"/>
  <c r="I3160" i="1"/>
  <c r="G3809" i="1" a="1"/>
  <c r="G3809" i="1"/>
  <c r="G3034" i="1" a="1"/>
  <c r="G3034" i="1"/>
  <c r="I2659" i="1" a="1"/>
  <c r="I2659" i="1"/>
  <c r="G3319" i="1" a="1"/>
  <c r="G3319" i="1"/>
  <c r="G3683" i="1" a="1"/>
  <c r="G3683" i="1"/>
  <c r="I3129" i="1" a="1"/>
  <c r="I3129" i="1"/>
  <c r="G2517" i="1" a="1"/>
  <c r="G2517" i="1"/>
  <c r="I3804" i="1" a="1"/>
  <c r="I3804" i="1"/>
  <c r="G3600" i="1" a="1"/>
  <c r="G3600" i="1"/>
  <c r="I3716" i="1" a="1"/>
  <c r="I3716" i="1"/>
  <c r="I3227" i="1" a="1"/>
  <c r="I3227" i="1"/>
  <c r="G3170" i="1" a="1"/>
  <c r="G3170" i="1"/>
  <c r="G3446" i="1" a="1"/>
  <c r="G3446" i="1"/>
  <c r="G3552" i="1" a="1"/>
  <c r="G3552" i="1"/>
  <c r="G2581" i="1" a="1"/>
  <c r="G2581" i="1"/>
  <c r="I3361" i="1" a="1"/>
  <c r="I3361" i="1"/>
  <c r="I3510" i="1" a="1"/>
  <c r="I3510" i="1"/>
  <c r="G2741" i="1" a="1"/>
  <c r="G2741" i="1"/>
  <c r="I3347" i="1" a="1"/>
  <c r="I3347" i="1"/>
  <c r="I3961" i="1" a="1"/>
  <c r="I3961" i="1"/>
  <c r="I2917" i="1" a="1"/>
  <c r="I2917" i="1"/>
  <c r="G3484" i="1" a="1"/>
  <c r="G3484" i="1"/>
  <c r="G3068" i="1" a="1"/>
  <c r="G3068" i="1"/>
  <c r="I3457" i="1" a="1"/>
  <c r="I3457" i="1"/>
  <c r="I3712" i="1" a="1"/>
  <c r="I3712" i="1"/>
  <c r="G2464" i="1" a="1"/>
  <c r="G2464" i="1"/>
  <c r="I3795" i="1" a="1"/>
  <c r="I3795" i="1"/>
  <c r="G3585" i="1" a="1"/>
  <c r="G3585" i="1"/>
  <c r="G2544" i="1" a="1"/>
  <c r="G2544" i="1"/>
  <c r="G2784" i="1" a="1"/>
  <c r="G2784" i="1"/>
  <c r="I3653" i="1" a="1"/>
  <c r="I3653" i="1"/>
  <c r="G3271" i="1" a="1"/>
  <c r="G3271" i="1"/>
  <c r="I2819" i="1" a="1"/>
  <c r="I2819" i="1"/>
  <c r="G3710" i="1" a="1"/>
  <c r="G3710" i="1"/>
  <c r="I2638" i="1" a="1"/>
  <c r="I2638" i="1"/>
  <c r="I2579" i="1" a="1"/>
  <c r="I2579" i="1"/>
  <c r="G2704" i="1" a="1"/>
  <c r="G2704" i="1"/>
  <c r="G2624" i="1" a="1"/>
  <c r="G2624" i="1"/>
  <c r="G2661" i="1" a="1"/>
  <c r="G2661" i="1"/>
  <c r="G2821" i="1" a="1"/>
  <c r="G2821" i="1"/>
  <c r="G2437" i="1" a="1"/>
  <c r="G2437" i="1"/>
  <c r="G2837" i="1" a="1"/>
  <c r="G2837" i="1"/>
  <c r="I2739" i="1" a="1"/>
  <c r="I2739" i="1"/>
  <c r="I2826" i="1" a="1"/>
  <c r="I2826" i="1"/>
  <c r="I2798" i="1" a="1"/>
  <c r="I2798" i="1"/>
  <c r="G3255" i="1" a="1"/>
  <c r="G3255" i="1"/>
  <c r="G2677" i="1" a="1"/>
  <c r="G2677" i="1"/>
  <c r="I2842" i="1" a="1"/>
  <c r="I2842" i="1"/>
  <c r="G2758" i="1" a="1"/>
  <c r="G2758" i="1"/>
  <c r="G3127" i="1" a="1"/>
  <c r="G3127" i="1"/>
  <c r="I3234" i="1" a="1"/>
  <c r="I3234" i="1"/>
  <c r="G2357" i="1" a="1"/>
  <c r="G2357" i="1"/>
  <c r="I2718" i="1" a="1"/>
  <c r="I2718" i="1"/>
  <c r="G2678" i="1" a="1"/>
  <c r="G2678" i="1"/>
  <c r="G3864" i="1" a="1"/>
  <c r="G3864" i="1"/>
  <c r="G2757" i="1" a="1"/>
  <c r="G2757" i="1"/>
  <c r="G3361" i="1" a="1"/>
  <c r="G3361" i="1"/>
  <c r="I2893" i="1" a="1"/>
  <c r="I2893" i="1"/>
  <c r="G2937" i="1" a="1"/>
  <c r="G2937" i="1"/>
  <c r="I3082" i="1" a="1"/>
  <c r="I3082" i="1"/>
  <c r="G2597" i="1" a="1"/>
  <c r="G2597" i="1"/>
  <c r="G3164" i="1" a="1"/>
  <c r="G3164" i="1"/>
  <c r="G2968" i="1" a="1"/>
  <c r="G2968" i="1"/>
  <c r="I3330" i="1" a="1"/>
  <c r="I3330" i="1"/>
  <c r="I3345" i="1" a="1"/>
  <c r="I3345" i="1"/>
  <c r="I2989" i="1" a="1"/>
  <c r="I2989" i="1"/>
  <c r="G3231" i="1" a="1"/>
  <c r="G3231" i="1"/>
  <c r="G3206" i="1" a="1"/>
  <c r="G3206" i="1"/>
  <c r="G3238" i="1" a="1"/>
  <c r="G3238" i="1"/>
  <c r="I3322" i="1" a="1"/>
  <c r="I3322" i="1"/>
  <c r="I2973" i="1" a="1"/>
  <c r="I2973" i="1"/>
  <c r="G3165" i="1" a="1"/>
  <c r="G3165" i="1"/>
  <c r="G3223" i="1" a="1"/>
  <c r="G3223" i="1"/>
  <c r="I3476" i="1" a="1"/>
  <c r="I3476" i="1"/>
  <c r="G3358" i="1" a="1"/>
  <c r="G3358" i="1"/>
  <c r="I3002" i="1" a="1"/>
  <c r="I3002" i="1"/>
  <c r="G3187" i="1" a="1"/>
  <c r="G3187" i="1"/>
  <c r="G3521" i="1" a="1"/>
  <c r="G3521" i="1"/>
  <c r="I3300" i="1" a="1"/>
  <c r="I3300" i="1"/>
  <c r="I3273" i="1" a="1"/>
  <c r="I3273" i="1"/>
  <c r="I3053" i="1" a="1"/>
  <c r="I3053" i="1"/>
  <c r="I3133" i="1" a="1"/>
  <c r="I3133" i="1"/>
  <c r="I3049" i="1" a="1"/>
  <c r="I3049" i="1"/>
  <c r="G3244" i="1" a="1"/>
  <c r="G3244" i="1"/>
  <c r="G3430" i="1" a="1"/>
  <c r="G3430" i="1"/>
  <c r="I3546" i="1" a="1"/>
  <c r="I3546" i="1"/>
  <c r="G3246" i="1" a="1"/>
  <c r="G3246" i="1"/>
  <c r="G3353" i="1" a="1"/>
  <c r="G3353" i="1"/>
  <c r="I3302" i="1" a="1"/>
  <c r="I3302" i="1"/>
  <c r="I3618" i="1" a="1"/>
  <c r="I3618" i="1"/>
  <c r="I3245" i="1" a="1"/>
  <c r="I3245" i="1"/>
  <c r="G3516" i="1" a="1"/>
  <c r="G3516" i="1"/>
  <c r="G3217" i="1" a="1"/>
  <c r="G3217" i="1"/>
  <c r="I3338" i="1" a="1"/>
  <c r="I3338" i="1"/>
  <c r="G3608" i="1" a="1"/>
  <c r="G3608" i="1"/>
  <c r="I3362" i="1" a="1"/>
  <c r="I3362" i="1"/>
  <c r="I3167" i="1" a="1"/>
  <c r="I3167" i="1"/>
  <c r="G3234" i="1" a="1"/>
  <c r="G3234" i="1"/>
  <c r="I3511" i="1" a="1"/>
  <c r="I3511" i="1"/>
  <c r="G3054" i="1" a="1"/>
  <c r="G3054" i="1"/>
  <c r="G3321" i="1" a="1"/>
  <c r="G3321" i="1"/>
  <c r="I3698" i="1" a="1"/>
  <c r="I3698" i="1"/>
  <c r="G3595" i="1" a="1"/>
  <c r="G3595" i="1"/>
  <c r="G3652" i="1" a="1"/>
  <c r="G3652" i="1"/>
  <c r="I3736" i="1" a="1"/>
  <c r="I3736" i="1"/>
  <c r="G3140" i="1" a="1"/>
  <c r="G3140" i="1"/>
  <c r="I3718" i="1" a="1"/>
  <c r="I3718" i="1"/>
  <c r="I3643" i="1" a="1"/>
  <c r="I3643" i="1"/>
  <c r="I3386" i="1" a="1"/>
  <c r="I3386" i="1"/>
  <c r="I3483" i="1" a="1"/>
  <c r="I3483" i="1"/>
  <c r="I3594" i="1" a="1"/>
  <c r="I3594" i="1"/>
  <c r="G3372" i="1" a="1"/>
  <c r="G3372" i="1"/>
  <c r="G3384" i="1" a="1"/>
  <c r="G3384" i="1"/>
  <c r="I3171" i="1" a="1"/>
  <c r="I3171" i="1"/>
  <c r="G3013" i="1" a="1"/>
  <c r="G3013" i="1"/>
  <c r="I3461" i="1" a="1"/>
  <c r="I3461" i="1"/>
  <c r="I3392" i="1" a="1"/>
  <c r="I3392" i="1"/>
  <c r="G2984" i="1" a="1"/>
  <c r="G2984" i="1"/>
  <c r="G3690" i="1" a="1"/>
  <c r="G3690" i="1"/>
  <c r="I3158" i="1" a="1"/>
  <c r="I3158" i="1"/>
  <c r="I3458" i="1" a="1"/>
  <c r="I3458" i="1"/>
  <c r="I3588" i="1" a="1"/>
  <c r="I3588" i="1"/>
  <c r="I3110" i="1" a="1"/>
  <c r="I3110" i="1"/>
  <c r="G3775" i="1" a="1"/>
  <c r="G3775" i="1"/>
  <c r="I3015" i="1" a="1"/>
  <c r="I3015" i="1"/>
  <c r="I3675" i="1" a="1"/>
  <c r="I3675" i="1"/>
  <c r="G3172" i="1" a="1"/>
  <c r="G3172" i="1"/>
  <c r="I3526" i="1" a="1"/>
  <c r="I3526" i="1"/>
  <c r="I3248" i="1" a="1"/>
  <c r="I3248" i="1"/>
  <c r="I3977" i="1" a="1"/>
  <c r="I3977" i="1"/>
  <c r="G3093" i="1" a="1"/>
  <c r="G3093" i="1"/>
  <c r="G3144" i="1" a="1"/>
  <c r="G3144" i="1"/>
  <c r="I3373" i="1" a="1"/>
  <c r="I3373" i="1"/>
  <c r="G3459" i="1" a="1"/>
  <c r="G3459" i="1"/>
  <c r="G3379" i="1" a="1"/>
  <c r="G3379" i="1"/>
  <c r="G2904" i="1" a="1"/>
  <c r="G2904" i="1"/>
  <c r="I3030" i="1" a="1"/>
  <c r="I3030" i="1"/>
  <c r="G3785" i="1" a="1"/>
  <c r="G3785" i="1"/>
  <c r="G3517" i="1" a="1"/>
  <c r="G3517" i="1"/>
  <c r="I3078" i="1" a="1"/>
  <c r="I3078" i="1"/>
  <c r="I3306" i="1" a="1"/>
  <c r="I3306" i="1"/>
  <c r="G3064" i="1" a="1"/>
  <c r="G3064" i="1"/>
  <c r="I3397" i="1" a="1"/>
  <c r="I3397" i="1"/>
  <c r="I3250" i="1" a="1"/>
  <c r="I3250" i="1"/>
  <c r="G3060" i="1" a="1"/>
  <c r="G3060" i="1"/>
  <c r="G3275" i="1" a="1"/>
  <c r="G3275" i="1"/>
  <c r="I3902" i="1" a="1"/>
  <c r="I3902" i="1"/>
  <c r="G3179" i="1" a="1"/>
  <c r="G3179" i="1"/>
  <c r="I3095" i="1" a="1"/>
  <c r="I3095" i="1"/>
  <c r="G3458" i="1" a="1"/>
  <c r="G3458" i="1"/>
  <c r="I2935" i="1" a="1"/>
  <c r="I2935" i="1"/>
  <c r="I3143" i="1" a="1"/>
  <c r="I3143" i="1"/>
  <c r="I3190" i="1" a="1"/>
  <c r="I3190" i="1"/>
  <c r="G3083" i="1" a="1"/>
  <c r="G3083" i="1"/>
  <c r="I3284" i="1" a="1"/>
  <c r="I3284" i="1"/>
  <c r="G3270" i="1" a="1"/>
  <c r="G3270" i="1"/>
  <c r="G3367" i="1" a="1"/>
  <c r="G3367" i="1"/>
  <c r="I3555" i="1" a="1"/>
  <c r="I3555" i="1"/>
  <c r="G3176" i="1" a="1"/>
  <c r="G3176" i="1"/>
  <c r="I3792" i="1" a="1"/>
  <c r="I3792" i="1"/>
  <c r="I3026" i="1" a="1"/>
  <c r="I3026" i="1"/>
  <c r="I3415" i="1" a="1"/>
  <c r="I3415" i="1"/>
  <c r="G3469" i="1" a="1"/>
  <c r="G3469" i="1"/>
  <c r="G3723" i="1" a="1"/>
  <c r="G3723" i="1"/>
  <c r="G3336" i="1" a="1"/>
  <c r="G3336" i="1"/>
  <c r="I3522" i="1" a="1"/>
  <c r="I3522" i="1"/>
  <c r="G3569" i="1" a="1"/>
  <c r="G3569" i="1"/>
  <c r="I3080" i="1" a="1"/>
  <c r="I3080" i="1"/>
  <c r="I3385" i="1" a="1"/>
  <c r="I3385" i="1"/>
  <c r="G3727" i="1" a="1"/>
  <c r="G3727" i="1"/>
  <c r="I3906" i="1" a="1"/>
  <c r="I3906" i="1"/>
  <c r="I3519" i="1" a="1"/>
  <c r="I3519" i="1"/>
  <c r="G3876" i="1" a="1"/>
  <c r="G3876" i="1"/>
  <c r="I3701" i="1" a="1"/>
  <c r="I3701" i="1"/>
  <c r="I3549" i="1" a="1"/>
  <c r="I3549" i="1"/>
  <c r="I3430" i="1" a="1"/>
  <c r="I3430" i="1"/>
  <c r="G3625" i="1" a="1"/>
  <c r="G3625" i="1"/>
  <c r="I3772" i="1" a="1"/>
  <c r="I3772" i="1"/>
  <c r="I3649" i="1" a="1"/>
  <c r="I3649" i="1"/>
  <c r="I3281" i="1" a="1"/>
  <c r="I3281" i="1"/>
  <c r="G3609" i="1" a="1"/>
  <c r="G3609" i="1"/>
  <c r="I3866" i="1" a="1"/>
  <c r="I3866" i="1"/>
  <c r="G3657" i="1" a="1"/>
  <c r="G3657" i="1"/>
  <c r="G3503" i="1" a="1"/>
  <c r="G3503" i="1"/>
  <c r="G3403" i="1" a="1"/>
  <c r="G3403" i="1"/>
  <c r="I3607" i="1" a="1"/>
  <c r="I3607" i="1"/>
  <c r="G3604" i="1" a="1"/>
  <c r="G3604" i="1"/>
  <c r="I3793" i="1" a="1"/>
  <c r="I3793" i="1"/>
  <c r="I3495" i="1" a="1"/>
  <c r="I3495" i="1"/>
  <c r="I3640" i="1" a="1"/>
  <c r="I3640" i="1"/>
  <c r="G3601" i="1" a="1"/>
  <c r="G3601" i="1"/>
  <c r="G3385" i="1" a="1"/>
  <c r="G3385" i="1"/>
  <c r="I3540" i="1" a="1"/>
  <c r="I3540" i="1"/>
  <c r="I3739" i="1" a="1"/>
  <c r="I3739" i="1"/>
  <c r="G3684" i="1" a="1"/>
  <c r="G3684" i="1"/>
  <c r="G3669" i="1" a="1"/>
  <c r="G3669" i="1"/>
  <c r="G3368" i="1" a="1"/>
  <c r="G3368" i="1"/>
  <c r="I3798" i="1" a="1"/>
  <c r="I3798" i="1"/>
  <c r="G3590" i="1" a="1"/>
  <c r="G3590" i="1"/>
  <c r="I3271" i="1" a="1"/>
  <c r="I3271" i="1"/>
  <c r="G3394" i="1" a="1"/>
  <c r="G3394" i="1"/>
  <c r="I3575" i="1" a="1"/>
  <c r="I3575" i="1"/>
  <c r="G3454" i="1" a="1"/>
  <c r="G3454" i="1"/>
  <c r="G3655" i="1" a="1"/>
  <c r="G3655" i="1"/>
  <c r="G3534" i="1" a="1"/>
  <c r="G3534" i="1"/>
  <c r="I3477" i="1" a="1"/>
  <c r="I3477" i="1"/>
  <c r="I3750" i="1" a="1"/>
  <c r="I3750" i="1"/>
  <c r="G3294" i="1" a="1"/>
  <c r="G3294" i="1"/>
  <c r="G3997" i="1" a="1"/>
  <c r="G3997" i="1"/>
  <c r="I3557" i="1" a="1"/>
  <c r="I3557" i="1"/>
  <c r="G3837" i="1" a="1"/>
  <c r="G3837" i="1"/>
  <c r="G3505" i="1" a="1"/>
  <c r="G3505" i="1"/>
  <c r="I3679" i="1" a="1"/>
  <c r="I3679" i="1"/>
  <c r="I3593" i="1" a="1"/>
  <c r="I3593" i="1"/>
  <c r="I3709" i="1" a="1"/>
  <c r="I3709" i="1"/>
  <c r="I3548" i="1" a="1"/>
  <c r="I3548" i="1"/>
  <c r="G3841" i="1" a="1"/>
  <c r="G3841" i="1"/>
  <c r="I3942" i="1" a="1"/>
  <c r="I3942" i="1"/>
  <c r="I3317" i="1" a="1"/>
  <c r="I3317" i="1"/>
  <c r="I3460" i="1" a="1"/>
  <c r="I3460" i="1"/>
  <c r="I3351" i="1" a="1"/>
  <c r="I3351" i="1"/>
  <c r="I3191" i="1" a="1"/>
  <c r="I3191" i="1"/>
  <c r="G3374" i="1" a="1"/>
  <c r="G3374" i="1"/>
  <c r="I3431" i="1" a="1"/>
  <c r="I3431" i="1"/>
  <c r="G4165" i="1" a="1"/>
  <c r="G4165" i="1"/>
  <c r="I3837" i="1" a="1"/>
  <c r="I3837" i="1"/>
  <c r="I3786" i="1" a="1"/>
  <c r="I3786" i="1"/>
  <c r="G4065" i="1" a="1"/>
  <c r="G4065" i="1"/>
  <c r="G3686" i="1" a="1"/>
  <c r="G3686" i="1"/>
  <c r="G4032" i="1" a="1"/>
  <c r="G4032" i="1"/>
  <c r="I3838" i="1" a="1"/>
  <c r="I3838" i="1"/>
  <c r="I3915" i="1" a="1"/>
  <c r="I3915" i="1"/>
  <c r="I3706" i="1" a="1"/>
  <c r="I3706" i="1"/>
  <c r="I3763" i="1" a="1"/>
  <c r="I3763" i="1"/>
  <c r="I3903" i="1" a="1"/>
  <c r="I3903" i="1"/>
  <c r="I3820" i="1" a="1"/>
  <c r="I3820" i="1"/>
  <c r="G3948" i="1" a="1"/>
  <c r="G3948" i="1"/>
  <c r="G3826" i="1" a="1"/>
  <c r="G3826" i="1"/>
  <c r="G4301" i="1" a="1"/>
  <c r="G4301" i="1"/>
  <c r="G4321" i="1" a="1"/>
  <c r="G4321" i="1"/>
  <c r="G4035" i="1" a="1"/>
  <c r="G4035" i="1"/>
  <c r="G3955" i="1" a="1"/>
  <c r="G3955" i="1"/>
  <c r="G3909" i="1" a="1"/>
  <c r="G3909" i="1"/>
  <c r="I3728" i="1" a="1"/>
  <c r="I3728" i="1"/>
  <c r="G3812" i="1" a="1"/>
  <c r="G3812" i="1"/>
  <c r="G3766" i="1" a="1"/>
  <c r="G3766" i="1"/>
  <c r="G3751" i="1" a="1"/>
  <c r="G3751" i="1"/>
  <c r="I4056" i="1" a="1"/>
  <c r="I4056" i="1"/>
  <c r="I4026" i="1" a="1"/>
  <c r="I4026" i="1"/>
  <c r="G4175" i="1" a="1"/>
  <c r="G4175" i="1"/>
  <c r="I3874" i="1" a="1"/>
  <c r="I3874" i="1"/>
  <c r="I3648" i="1" a="1"/>
  <c r="I3648" i="1"/>
  <c r="I4112" i="1" a="1"/>
  <c r="I4112" i="1"/>
  <c r="I4184" i="1" a="1"/>
  <c r="I4184" i="1"/>
  <c r="G3956" i="1" a="1"/>
  <c r="G3956" i="1"/>
  <c r="I4079" i="1" a="1"/>
  <c r="I4079" i="1"/>
  <c r="G4117" i="1" a="1"/>
  <c r="G4117" i="1"/>
  <c r="I4072" i="1" a="1"/>
  <c r="I4072" i="1"/>
  <c r="G3828" i="1" a="1"/>
  <c r="G3828" i="1"/>
  <c r="G3969" i="1" a="1"/>
  <c r="G3969" i="1"/>
  <c r="I4360" i="1" a="1"/>
  <c r="I4360" i="1"/>
  <c r="G4264" i="1" a="1"/>
  <c r="G4264" i="1"/>
  <c r="I4445" i="1" a="1"/>
  <c r="I4445" i="1"/>
  <c r="I4046" i="1" a="1"/>
  <c r="I4046" i="1"/>
  <c r="I3994" i="1" a="1"/>
  <c r="I3994" i="1"/>
  <c r="G4254" i="1" a="1"/>
  <c r="G4254" i="1"/>
  <c r="I3900" i="1" a="1"/>
  <c r="I3900" i="1"/>
  <c r="G4160" i="1" a="1"/>
  <c r="G4160" i="1"/>
  <c r="I4090" i="1" a="1"/>
  <c r="I4090" i="1"/>
  <c r="I4230" i="1" a="1"/>
  <c r="I4230" i="1"/>
  <c r="G4491" i="1" a="1"/>
  <c r="G4491" i="1"/>
  <c r="I3980" i="1" a="1"/>
  <c r="I3980" i="1"/>
  <c r="G4246" i="1" a="1"/>
  <c r="G4246" i="1"/>
  <c r="G4060" i="1" a="1"/>
  <c r="G4060" i="1"/>
  <c r="G3990" i="1" a="1"/>
  <c r="G3990" i="1"/>
  <c r="G3861" i="1" a="1"/>
  <c r="G3861" i="1"/>
  <c r="I3869" i="1" a="1"/>
  <c r="I3869" i="1"/>
  <c r="I4397" i="1" a="1"/>
  <c r="I4397" i="1"/>
  <c r="G4142" i="1" a="1"/>
  <c r="G4142" i="1"/>
  <c r="G4255" i="1" a="1"/>
  <c r="G4255" i="1"/>
  <c r="I4147" i="1" a="1"/>
  <c r="I4147" i="1"/>
  <c r="G3464" i="1" a="1"/>
  <c r="G3464" i="1"/>
  <c r="G3471" i="1" a="1"/>
  <c r="G3471" i="1"/>
  <c r="I4179" i="1" a="1"/>
  <c r="I4179" i="1"/>
  <c r="I4510" i="1" a="1"/>
  <c r="I4510" i="1"/>
  <c r="G4385" i="1" a="1"/>
  <c r="G4385" i="1"/>
  <c r="G3568" i="1" a="1"/>
  <c r="G3568" i="1"/>
  <c r="G4222" i="1" a="1"/>
  <c r="G4222" i="1"/>
  <c r="G3767" i="1" a="1"/>
  <c r="G3767" i="1"/>
  <c r="I4305" i="1" a="1"/>
  <c r="I4305" i="1"/>
  <c r="I3600" i="1" a="1"/>
  <c r="I3600" i="1"/>
  <c r="G4404" i="1" a="1"/>
  <c r="G4404" i="1"/>
  <c r="G4547" i="1" a="1"/>
  <c r="G4547" i="1"/>
  <c r="I4591" i="1" a="1"/>
  <c r="I4591" i="1"/>
  <c r="G3813" i="1" a="1"/>
  <c r="G3813" i="1"/>
  <c r="I3561" i="1" a="1"/>
  <c r="I3561" i="1"/>
  <c r="G3426" i="1" a="1"/>
  <c r="G3426" i="1"/>
  <c r="G4588" i="1" a="1"/>
  <c r="G4588" i="1"/>
  <c r="G3442" i="1" a="1"/>
  <c r="G3442" i="1"/>
  <c r="G4328" i="1" a="1"/>
  <c r="G4328" i="1"/>
  <c r="G3972" i="1" a="1"/>
  <c r="G3972" i="1"/>
  <c r="G3282" i="1" a="1"/>
  <c r="G3282" i="1"/>
  <c r="G3418" i="1" a="1"/>
  <c r="G3418" i="1"/>
  <c r="I3504" i="1" a="1"/>
  <c r="I3504" i="1"/>
  <c r="I3639" i="1" a="1"/>
  <c r="I3639" i="1"/>
  <c r="G3544" i="1" a="1"/>
  <c r="G3544" i="1"/>
  <c r="I3696" i="1" a="1"/>
  <c r="I3696" i="1"/>
  <c r="G3498" i="1" a="1"/>
  <c r="G3498" i="1"/>
  <c r="I4854" i="1" a="1"/>
  <c r="I4854" i="1"/>
  <c r="G3578" i="1" a="1"/>
  <c r="G3578" i="1"/>
  <c r="G3338" i="1" a="1"/>
  <c r="G3338" i="1"/>
  <c r="I3241" i="1" a="1"/>
  <c r="I3241" i="1"/>
  <c r="G3694" i="1" a="1"/>
  <c r="G3694" i="1"/>
  <c r="I3321" i="1" a="1"/>
  <c r="I3321" i="1"/>
  <c r="I3842" i="1" a="1"/>
  <c r="I3842" i="1"/>
  <c r="I3401" i="1" a="1"/>
  <c r="I3401" i="1"/>
  <c r="G3815" i="1" a="1"/>
  <c r="G3815" i="1"/>
  <c r="G3551" i="1" a="1"/>
  <c r="G3551" i="1"/>
  <c r="I3660" i="1" a="1"/>
  <c r="I3660" i="1"/>
  <c r="I3498" i="1" a="1"/>
  <c r="I3498" i="1"/>
  <c r="I3481" i="1" a="1"/>
  <c r="I3481" i="1"/>
  <c r="I3418" i="1" a="1"/>
  <c r="I3418" i="1"/>
  <c r="G3774" i="1" a="1"/>
  <c r="G3774" i="1"/>
  <c r="G3408" i="1" a="1"/>
  <c r="G3408" i="1"/>
  <c r="I3578" i="1" a="1"/>
  <c r="I3578" i="1"/>
  <c r="I3831" i="1" a="1"/>
  <c r="I3831" i="1"/>
  <c r="I3854" i="1" a="1"/>
  <c r="I3854" i="1"/>
  <c r="G3488" i="1" a="1"/>
  <c r="G3488" i="1"/>
  <c r="G3617" i="1" a="1"/>
  <c r="G3617" i="1"/>
  <c r="I3721" i="1" a="1"/>
  <c r="I3721" i="1"/>
  <c r="G3797" i="1" a="1"/>
  <c r="G3797" i="1"/>
  <c r="I3509" i="1" a="1"/>
  <c r="I3509" i="1"/>
  <c r="G3588" i="1" a="1"/>
  <c r="G3588" i="1"/>
  <c r="G3506" i="1" a="1"/>
  <c r="G3506" i="1"/>
  <c r="G3761" i="1" a="1"/>
  <c r="G3761" i="1"/>
  <c r="G3362" i="1" a="1"/>
  <c r="G3362" i="1"/>
  <c r="G3650" i="1" a="1"/>
  <c r="G3650" i="1"/>
  <c r="G3328" i="1" a="1"/>
  <c r="G3328" i="1"/>
  <c r="G4071" i="1" a="1"/>
  <c r="G4071" i="1"/>
  <c r="G3202" i="1" a="1"/>
  <c r="G3202" i="1"/>
  <c r="G3522" i="1" a="1"/>
  <c r="G3522" i="1"/>
  <c r="I3912" i="1" a="1"/>
  <c r="I3912" i="1"/>
  <c r="G3953" i="1" a="1"/>
  <c r="G3953" i="1"/>
  <c r="G3991" i="1" a="1"/>
  <c r="G3991" i="1"/>
  <c r="G3957" i="1" a="1"/>
  <c r="G3957" i="1"/>
  <c r="G3559" i="1" a="1"/>
  <c r="G3559" i="1"/>
  <c r="I3747" i="1" a="1"/>
  <c r="I3747" i="1"/>
  <c r="G3824" i="1" a="1"/>
  <c r="G3824" i="1"/>
  <c r="G3598" i="1" a="1"/>
  <c r="G3598" i="1"/>
  <c r="G4037" i="1" a="1"/>
  <c r="G4037" i="1"/>
  <c r="I3829" i="1" a="1"/>
  <c r="I3829" i="1"/>
  <c r="G3878" i="1" a="1"/>
  <c r="G3878" i="1"/>
  <c r="I3691" i="1" a="1"/>
  <c r="I3691" i="1"/>
  <c r="G3717" i="1" a="1"/>
  <c r="G3717" i="1"/>
  <c r="G4150" i="1" a="1"/>
  <c r="G4150" i="1"/>
  <c r="I3989" i="1" a="1"/>
  <c r="I3989" i="1"/>
  <c r="I3771" i="1" a="1"/>
  <c r="I3771" i="1"/>
  <c r="I3913" i="1" a="1"/>
  <c r="I3913" i="1"/>
  <c r="G4056" i="1" a="1"/>
  <c r="G4056" i="1"/>
  <c r="I4167" i="1" a="1"/>
  <c r="I4167" i="1"/>
  <c r="G4183" i="1" a="1"/>
  <c r="G4183" i="1"/>
  <c r="I3815" i="1" a="1"/>
  <c r="I3815" i="1"/>
  <c r="G3659" i="1" a="1"/>
  <c r="G3659" i="1"/>
  <c r="I3992" i="1" a="1"/>
  <c r="I3992" i="1"/>
  <c r="G3739" i="1" a="1"/>
  <c r="G3739" i="1"/>
  <c r="I4031" i="1" a="1"/>
  <c r="I4031" i="1"/>
  <c r="G4070" i="1" a="1"/>
  <c r="G4070" i="1"/>
  <c r="I3968" i="1" a="1"/>
  <c r="I3968" i="1"/>
  <c r="I3953" i="1" a="1"/>
  <c r="I3953" i="1"/>
  <c r="G3831" i="1" a="1"/>
  <c r="G3831" i="1"/>
  <c r="G4005" i="1" a="1"/>
  <c r="G4005" i="1"/>
  <c r="I4080" i="1" a="1"/>
  <c r="I4080" i="1"/>
  <c r="G4309" i="1" a="1"/>
  <c r="G4309" i="1"/>
  <c r="G4270" i="1" a="1"/>
  <c r="G4270" i="1"/>
  <c r="I4165" i="1" a="1"/>
  <c r="I4165" i="1"/>
  <c r="G4186" i="1" a="1"/>
  <c r="G4186" i="1"/>
  <c r="G4263" i="1" a="1"/>
  <c r="G4263" i="1"/>
  <c r="G4247" i="1" a="1"/>
  <c r="G4247" i="1"/>
  <c r="G4154" i="1" a="1"/>
  <c r="G4154" i="1"/>
  <c r="G4151" i="1" a="1"/>
  <c r="G4151" i="1"/>
  <c r="G4512" i="1" a="1"/>
  <c r="G4512" i="1"/>
  <c r="G3911" i="1" a="1"/>
  <c r="G3911" i="1"/>
  <c r="I4063" i="1" a="1"/>
  <c r="I4063" i="1"/>
  <c r="I3976" i="1" a="1"/>
  <c r="I3976" i="1"/>
  <c r="G4348" i="1" a="1"/>
  <c r="G4348" i="1"/>
  <c r="I3899" i="1" a="1"/>
  <c r="I3899" i="1"/>
  <c r="G4231" i="1" a="1"/>
  <c r="G4231" i="1"/>
  <c r="I4087" i="1" a="1"/>
  <c r="I4087" i="1"/>
  <c r="G4256" i="1" a="1"/>
  <c r="G4256" i="1"/>
  <c r="I4312" i="1" a="1"/>
  <c r="I4312" i="1"/>
  <c r="I3950" i="1" a="1"/>
  <c r="I3950" i="1"/>
  <c r="G3261" i="1" a="1"/>
  <c r="G3261" i="1"/>
  <c r="I4693" i="1" a="1"/>
  <c r="I4693" i="1"/>
  <c r="I4120" i="1" a="1"/>
  <c r="I4120" i="1"/>
  <c r="I4401" i="1" a="1"/>
  <c r="I4401" i="1"/>
  <c r="I4684" i="1" a="1"/>
  <c r="I4684" i="1"/>
  <c r="I4077" i="1" a="1"/>
  <c r="I4077" i="1"/>
  <c r="I4225" i="1" a="1"/>
  <c r="I4225" i="1"/>
  <c r="I4514" i="1" a="1"/>
  <c r="I4514" i="1"/>
  <c r="I4273" i="1" a="1"/>
  <c r="I4273" i="1"/>
  <c r="G4185" i="1" a="1"/>
  <c r="G4185" i="1"/>
  <c r="G4508" i="1" a="1"/>
  <c r="G4508" i="1"/>
  <c r="I4462" i="1" a="1"/>
  <c r="I4462" i="1"/>
  <c r="I4485" i="1" a="1"/>
  <c r="I4485" i="1"/>
  <c r="G4628" i="1" a="1"/>
  <c r="G4628" i="1"/>
  <c r="I3611" i="1" a="1"/>
  <c r="I3611" i="1"/>
  <c r="G3080" i="1" a="1"/>
  <c r="G3080" i="1"/>
  <c r="G4844" i="1" a="1"/>
  <c r="G4844" i="1"/>
  <c r="I4590" i="1" a="1"/>
  <c r="I4590" i="1"/>
  <c r="I4322" i="1" a="1"/>
  <c r="I4322" i="1"/>
  <c r="G3160" i="1" a="1"/>
  <c r="G3160" i="1"/>
  <c r="G3900" i="1" a="1"/>
  <c r="G3900" i="1"/>
  <c r="I4333" i="1" a="1"/>
  <c r="I4333" i="1"/>
  <c r="G4278" i="1" a="1"/>
  <c r="G4278" i="1"/>
  <c r="G4319" i="1" a="1"/>
  <c r="G4319" i="1"/>
  <c r="I4806" i="1" a="1"/>
  <c r="I4806" i="1"/>
  <c r="I4512" i="1" a="1"/>
  <c r="I4512" i="1"/>
  <c r="G3704" i="1" a="1"/>
  <c r="G3704" i="1"/>
  <c r="G4505" i="1" a="1"/>
  <c r="G4505" i="1"/>
  <c r="I3163" i="1" a="1"/>
  <c r="I3163" i="1"/>
  <c r="I3436" i="1" a="1"/>
  <c r="I3436" i="1"/>
  <c r="G4866" i="1" a="1"/>
  <c r="G4866" i="1"/>
  <c r="G3184" i="1" a="1"/>
  <c r="G3184" i="1"/>
  <c r="I3937" i="1" a="1"/>
  <c r="I3937" i="1"/>
  <c r="G3740" i="1" a="1"/>
  <c r="G3740" i="1"/>
  <c r="G3467" i="1" a="1"/>
  <c r="G3467" i="1"/>
  <c r="G3703" i="1" a="1"/>
  <c r="G3703" i="1"/>
  <c r="G3210" i="1" a="1"/>
  <c r="G3210" i="1"/>
  <c r="G3412" i="1" a="1"/>
  <c r="G3412" i="1"/>
  <c r="I3060" i="1" a="1"/>
  <c r="I3060" i="1"/>
  <c r="G3252" i="1" a="1"/>
  <c r="G3252" i="1"/>
  <c r="I2980" i="1" a="1"/>
  <c r="I2980" i="1"/>
  <c r="G3643" i="1" a="1"/>
  <c r="G3643" i="1"/>
  <c r="G3687" i="1" a="1"/>
  <c r="G3687" i="1"/>
  <c r="G3309" i="1" a="1"/>
  <c r="G3309" i="1"/>
  <c r="I3844" i="1" a="1"/>
  <c r="I3844" i="1"/>
  <c r="I3140" i="1" a="1"/>
  <c r="I3140" i="1"/>
  <c r="G3533" i="1" a="1"/>
  <c r="G3533" i="1"/>
  <c r="I3825" i="1" a="1"/>
  <c r="I3825" i="1"/>
  <c r="I3774" i="1" a="1"/>
  <c r="I3774" i="1"/>
  <c r="G3453" i="1" a="1"/>
  <c r="G3453" i="1"/>
  <c r="I3818" i="1" a="1"/>
  <c r="I3818" i="1"/>
  <c r="G3429" i="1" a="1"/>
  <c r="G3429" i="1"/>
  <c r="G3332" i="1" a="1"/>
  <c r="G3332" i="1"/>
  <c r="G3515" i="1" a="1"/>
  <c r="G3515" i="1"/>
  <c r="I3623" i="1" a="1"/>
  <c r="I3623" i="1"/>
  <c r="G3688" i="1" a="1"/>
  <c r="G3688" i="1"/>
  <c r="G3591" i="1" a="1"/>
  <c r="G3591" i="1"/>
  <c r="G3492" i="1" a="1"/>
  <c r="G3492" i="1"/>
  <c r="G3509" i="1" a="1"/>
  <c r="G3509" i="1"/>
  <c r="I3372" i="1" a="1"/>
  <c r="I3372" i="1"/>
  <c r="G3572" i="1" a="1"/>
  <c r="G3572" i="1"/>
  <c r="I3905" i="1" a="1"/>
  <c r="I3905" i="1"/>
  <c r="I3452" i="1" a="1"/>
  <c r="I3452" i="1"/>
  <c r="I3532" i="1" a="1"/>
  <c r="I3532" i="1"/>
  <c r="I3599" i="1" a="1"/>
  <c r="I3599" i="1"/>
  <c r="I3434" i="1" a="1"/>
  <c r="I3434" i="1"/>
  <c r="I3514" i="1" a="1"/>
  <c r="I3514" i="1"/>
  <c r="I3591" i="1" a="1"/>
  <c r="I3591" i="1"/>
  <c r="I3732" i="1" a="1"/>
  <c r="I3732" i="1"/>
  <c r="G3787" i="1" a="1"/>
  <c r="G3787" i="1"/>
  <c r="I3617" i="1" a="1"/>
  <c r="I3617" i="1"/>
  <c r="I3635" i="1" a="1"/>
  <c r="I3635" i="1"/>
  <c r="G3520" i="1" a="1"/>
  <c r="G3520" i="1"/>
  <c r="I3601" i="1" a="1"/>
  <c r="I3601" i="1"/>
  <c r="G3760" i="1" a="1"/>
  <c r="G3760" i="1"/>
  <c r="G4043" i="1" a="1"/>
  <c r="G4043" i="1"/>
  <c r="I3354" i="1" a="1"/>
  <c r="I3354" i="1"/>
  <c r="G3844" i="1" a="1"/>
  <c r="G3844" i="1"/>
  <c r="I3664" i="1" a="1"/>
  <c r="I3664" i="1"/>
  <c r="G3833" i="1" a="1"/>
  <c r="G3833" i="1"/>
  <c r="G3856" i="1" a="1"/>
  <c r="G3856" i="1"/>
  <c r="I3827" i="1" a="1"/>
  <c r="I3827" i="1"/>
  <c r="I3839" i="1" a="1"/>
  <c r="I3839" i="1"/>
  <c r="I3926" i="1" a="1"/>
  <c r="I3926" i="1"/>
  <c r="G4013" i="1" a="1"/>
  <c r="G4013" i="1"/>
  <c r="I3742" i="1" a="1"/>
  <c r="I3742" i="1"/>
  <c r="I3744" i="1" a="1"/>
  <c r="I3744" i="1"/>
  <c r="G3758" i="1" a="1"/>
  <c r="G3758" i="1"/>
  <c r="I3785" i="1" a="1"/>
  <c r="I3785" i="1"/>
  <c r="I4059" i="1" a="1"/>
  <c r="I4059" i="1"/>
  <c r="I3758" i="1" a="1"/>
  <c r="I3758" i="1"/>
  <c r="I3705" i="1" a="1"/>
  <c r="I3705" i="1"/>
  <c r="G3916" i="1" a="1"/>
  <c r="G3916" i="1"/>
  <c r="I3962" i="1" a="1"/>
  <c r="I3962" i="1"/>
  <c r="G4167" i="1" a="1"/>
  <c r="G4167" i="1"/>
  <c r="I4075" i="1" a="1"/>
  <c r="I4075" i="1"/>
  <c r="G3906" i="1" a="1"/>
  <c r="G3906" i="1"/>
  <c r="G3732" i="1" a="1"/>
  <c r="G3732" i="1"/>
  <c r="G4296" i="1" a="1"/>
  <c r="G4296" i="1"/>
  <c r="I3737" i="1" a="1"/>
  <c r="I3737" i="1"/>
  <c r="G4122" i="1" a="1"/>
  <c r="G4122" i="1"/>
  <c r="G4003" i="1" a="1"/>
  <c r="G4003" i="1"/>
  <c r="G3960" i="1" a="1"/>
  <c r="G3960" i="1"/>
  <c r="I3625" i="1" a="1"/>
  <c r="I3625" i="1"/>
  <c r="I3995" i="1" a="1"/>
  <c r="I3995" i="1"/>
  <c r="G4095" i="1" a="1"/>
  <c r="G4095" i="1"/>
  <c r="G4152" i="1" a="1"/>
  <c r="G4152" i="1"/>
  <c r="G4193" i="1" a="1"/>
  <c r="G4193" i="1"/>
  <c r="G3702" i="1" a="1"/>
  <c r="G3702" i="1"/>
  <c r="G3782" i="1" a="1"/>
  <c r="G3782" i="1"/>
  <c r="G4088" i="1" a="1"/>
  <c r="G4088" i="1"/>
  <c r="I4196" i="1" a="1"/>
  <c r="I4196" i="1"/>
  <c r="G3910" i="1" a="1"/>
  <c r="G3910" i="1"/>
  <c r="I4161" i="1" a="1"/>
  <c r="I4161" i="1"/>
  <c r="I4174" i="1" a="1"/>
  <c r="I4174" i="1"/>
  <c r="G3979" i="1" a="1"/>
  <c r="G3979" i="1"/>
  <c r="G4509" i="1" a="1"/>
  <c r="G4509" i="1"/>
  <c r="G3923" i="1" a="1"/>
  <c r="G3923" i="1"/>
  <c r="G4052" i="1" a="1"/>
  <c r="G4052" i="1"/>
  <c r="G4082" i="1" a="1"/>
  <c r="G4082" i="1"/>
  <c r="I4613" i="1" a="1"/>
  <c r="I4613" i="1"/>
  <c r="G3964" i="1" a="1"/>
  <c r="G3964" i="1"/>
  <c r="G4333" i="1" a="1"/>
  <c r="G4333" i="1"/>
  <c r="G4169" i="1" a="1"/>
  <c r="G4169" i="1"/>
  <c r="I3951" i="1" a="1"/>
  <c r="I3951" i="1"/>
  <c r="I4186" i="1" a="1"/>
  <c r="I4186" i="1"/>
  <c r="G4039" i="1" a="1"/>
  <c r="G4039" i="1"/>
  <c r="I4027" i="1" a="1"/>
  <c r="I4027" i="1"/>
  <c r="G4326" i="1" a="1"/>
  <c r="G4326" i="1"/>
  <c r="I4199" i="1" a="1"/>
  <c r="I4199" i="1"/>
  <c r="G3987" i="1" a="1"/>
  <c r="G3987" i="1"/>
  <c r="G4413" i="1" a="1"/>
  <c r="G4413" i="1"/>
  <c r="I4250" i="1" a="1"/>
  <c r="I4250" i="1"/>
  <c r="G4118" i="1" a="1"/>
  <c r="G4118" i="1"/>
  <c r="G4078" i="1" a="1"/>
  <c r="G4078" i="1"/>
  <c r="I4156" i="1" a="1"/>
  <c r="I4156" i="1"/>
  <c r="G4372" i="1" a="1"/>
  <c r="G4372" i="1"/>
  <c r="G3315" i="1" a="1"/>
  <c r="G3315" i="1"/>
  <c r="I4325" i="1" a="1"/>
  <c r="I4325" i="1"/>
  <c r="I3888" i="1" a="1"/>
  <c r="I3888" i="1"/>
  <c r="G4188" i="1" a="1"/>
  <c r="G4188" i="1"/>
  <c r="I3187" i="1" a="1"/>
  <c r="I3187" i="1"/>
  <c r="G4144" i="1" a="1"/>
  <c r="G4144" i="1"/>
  <c r="G4506" i="1" a="1"/>
  <c r="G4506" i="1"/>
  <c r="I4431" i="1" a="1"/>
  <c r="I4431" i="1"/>
  <c r="I4395" i="1" a="1"/>
  <c r="I4395" i="1"/>
  <c r="G3151" i="1" a="1"/>
  <c r="G3151" i="1"/>
  <c r="I3851" i="1" a="1"/>
  <c r="I3851" i="1"/>
  <c r="G4495" i="1" a="1"/>
  <c r="G4495" i="1"/>
  <c r="G4698" i="1" a="1"/>
  <c r="G4698" i="1"/>
  <c r="I3350" i="1" a="1"/>
  <c r="I3350" i="1"/>
  <c r="I3348" i="1" a="1"/>
  <c r="I3348" i="1"/>
  <c r="I3719" i="1" a="1"/>
  <c r="I3719" i="1"/>
  <c r="G4427" i="1" a="1"/>
  <c r="G4427" i="1"/>
  <c r="G4681" i="1" a="1"/>
  <c r="G4681" i="1"/>
  <c r="G3816" i="1" a="1"/>
  <c r="G3816" i="1"/>
  <c r="G3716" i="1" a="1"/>
  <c r="G3716" i="1"/>
  <c r="I4560" i="1" a="1"/>
  <c r="I4560" i="1"/>
  <c r="G3463" i="1" a="1"/>
  <c r="G3463" i="1"/>
  <c r="I3268" i="1" a="1"/>
  <c r="I3268" i="1"/>
  <c r="I3543" i="1" a="1"/>
  <c r="I3543" i="1"/>
  <c r="I3083" i="1" a="1"/>
  <c r="I3083" i="1"/>
  <c r="I3630" i="1" a="1"/>
  <c r="I3630" i="1"/>
  <c r="G3071" i="1" a="1"/>
  <c r="G3071" i="1"/>
  <c r="I4790" i="1" a="1"/>
  <c r="I4790" i="1"/>
  <c r="I3485" i="1" a="1"/>
  <c r="I3485" i="1"/>
  <c r="G3440" i="1" a="1"/>
  <c r="G3440" i="1"/>
  <c r="G3720" i="1" a="1"/>
  <c r="G3720" i="1"/>
  <c r="I3086" i="1" a="1"/>
  <c r="I3086" i="1"/>
  <c r="G2991" i="1" a="1"/>
  <c r="G2991" i="1"/>
  <c r="G3263" i="1" a="1"/>
  <c r="G3263" i="1"/>
  <c r="I3006" i="1" a="1"/>
  <c r="I3006" i="1"/>
  <c r="I2926" i="1" a="1"/>
  <c r="I2926" i="1"/>
  <c r="I3419" i="1" a="1"/>
  <c r="I3419" i="1"/>
  <c r="I3254" i="1" a="1"/>
  <c r="I3254" i="1"/>
  <c r="I3694" i="1" a="1"/>
  <c r="I3694" i="1"/>
  <c r="G3383" i="1" a="1"/>
  <c r="G3383" i="1"/>
  <c r="I3579" i="1" a="1"/>
  <c r="I3579" i="1"/>
  <c r="I2846" i="1" a="1"/>
  <c r="I2846" i="1"/>
  <c r="G3610" i="1" a="1"/>
  <c r="G3610" i="1"/>
  <c r="I3222" i="1" a="1"/>
  <c r="I3222" i="1"/>
  <c r="G3173" i="1" a="1"/>
  <c r="G3173" i="1"/>
  <c r="I3689" i="1" a="1"/>
  <c r="I3689" i="1"/>
  <c r="G3602" i="1" a="1"/>
  <c r="G3602" i="1"/>
  <c r="G3665" i="1" a="1"/>
  <c r="G3665" i="1"/>
  <c r="I3450" i="1" a="1"/>
  <c r="I3450" i="1"/>
  <c r="I3303" i="1" a="1"/>
  <c r="I3303" i="1"/>
  <c r="I3463" i="1" a="1"/>
  <c r="I3463" i="1"/>
  <c r="I3499" i="1" a="1"/>
  <c r="I3499" i="1"/>
  <c r="G3599" i="1" a="1"/>
  <c r="G3599" i="1"/>
  <c r="G3748" i="1" a="1"/>
  <c r="G3748" i="1"/>
  <c r="I3584" i="1" a="1"/>
  <c r="I3584" i="1"/>
  <c r="I3530" i="1" a="1"/>
  <c r="I3530" i="1"/>
  <c r="I3887" i="1" a="1"/>
  <c r="I3887" i="1"/>
  <c r="I3946" i="1" a="1"/>
  <c r="I3946" i="1"/>
  <c r="G3853" i="1" a="1"/>
  <c r="G3853" i="1"/>
  <c r="G4182" i="1" a="1"/>
  <c r="G4182" i="1"/>
  <c r="G3769" i="1" a="1"/>
  <c r="G3769" i="1"/>
  <c r="G3902" i="1" a="1"/>
  <c r="G3902" i="1"/>
  <c r="G3648" i="1" a="1"/>
  <c r="G3648" i="1"/>
  <c r="G3846" i="1" a="1"/>
  <c r="G3846" i="1"/>
  <c r="G3932" i="1" a="1"/>
  <c r="G3932" i="1"/>
  <c r="G3675" i="1" a="1"/>
  <c r="G3675" i="1"/>
  <c r="I3383" i="1" a="1"/>
  <c r="I3383" i="1"/>
  <c r="G3365" i="1" a="1"/>
  <c r="G3365" i="1"/>
  <c r="G3755" i="1" a="1"/>
  <c r="G3755" i="1"/>
  <c r="I4023" i="1" a="1"/>
  <c r="I4023" i="1"/>
  <c r="G3543" i="1" a="1"/>
  <c r="G3543" i="1"/>
  <c r="G3611" i="1" a="1"/>
  <c r="G3611" i="1"/>
  <c r="G3525" i="1" a="1"/>
  <c r="G3525" i="1"/>
  <c r="I3935" i="1" a="1"/>
  <c r="I3935" i="1"/>
  <c r="I4021" i="1" a="1"/>
  <c r="I4021" i="1"/>
  <c r="G4012" i="1" a="1"/>
  <c r="G4012" i="1"/>
  <c r="G3445" i="1" a="1"/>
  <c r="G3445" i="1"/>
  <c r="G3962" i="1" a="1"/>
  <c r="G3962" i="1"/>
  <c r="I3760" i="1" a="1"/>
  <c r="I3760" i="1"/>
  <c r="I4074" i="1" a="1"/>
  <c r="I4074" i="1"/>
  <c r="G4810" i="1" a="1"/>
  <c r="G4810" i="1"/>
  <c r="I4160" i="1" a="1"/>
  <c r="I4160" i="1"/>
  <c r="I3964" i="1" a="1"/>
  <c r="I3964" i="1"/>
  <c r="I3845" i="1" a="1"/>
  <c r="I3845" i="1"/>
  <c r="I3986" i="1" a="1"/>
  <c r="I3986" i="1"/>
  <c r="I4637" i="1" a="1"/>
  <c r="I4637" i="1"/>
  <c r="I3695" i="1" a="1"/>
  <c r="I3695" i="1"/>
  <c r="I3775" i="1" a="1"/>
  <c r="I3775" i="1"/>
  <c r="I3662" i="1" a="1"/>
  <c r="I3662" i="1"/>
  <c r="I4055" i="1" a="1"/>
  <c r="I4055" i="1"/>
  <c r="I4081" i="1" a="1"/>
  <c r="I4081" i="1"/>
  <c r="G4178" i="1" a="1"/>
  <c r="G4178" i="1"/>
  <c r="G3636" i="1" a="1"/>
  <c r="G3636" i="1"/>
  <c r="G3825" i="1" a="1"/>
  <c r="G3825" i="1"/>
  <c r="G3908" i="1" a="1"/>
  <c r="G3908" i="1"/>
  <c r="I3981" i="1" a="1"/>
  <c r="I3981" i="1"/>
  <c r="G4113" i="1" a="1"/>
  <c r="G4113" i="1"/>
  <c r="G3753" i="1" a="1"/>
  <c r="G3753" i="1"/>
  <c r="I4111" i="1" a="1"/>
  <c r="I4111" i="1"/>
  <c r="G4038" i="1" a="1"/>
  <c r="G4038" i="1"/>
  <c r="G4130" i="1" a="1"/>
  <c r="G4130" i="1"/>
  <c r="G3796" i="1" a="1"/>
  <c r="G3796" i="1"/>
  <c r="G3899" i="1" a="1"/>
  <c r="G3899" i="1"/>
  <c r="I3978" i="1" a="1"/>
  <c r="I3978" i="1"/>
  <c r="I4098" i="1" a="1"/>
  <c r="I4098" i="1"/>
  <c r="I4580" i="1" a="1"/>
  <c r="I4580" i="1"/>
  <c r="G4006" i="1" a="1"/>
  <c r="G4006" i="1"/>
  <c r="I4176" i="1" a="1"/>
  <c r="I4176" i="1"/>
  <c r="I4201" i="1" a="1"/>
  <c r="I4201" i="1"/>
  <c r="G4090" i="1" a="1"/>
  <c r="G4090" i="1"/>
  <c r="G4331" i="1" a="1"/>
  <c r="G4331" i="1"/>
  <c r="I4254" i="1" a="1"/>
  <c r="I4254" i="1"/>
  <c r="I3999" i="1" a="1"/>
  <c r="I3999" i="1"/>
  <c r="G4360" i="1" a="1"/>
  <c r="G4360" i="1"/>
  <c r="G4271" i="1" a="1"/>
  <c r="G4271" i="1"/>
  <c r="G3976" i="1" a="1"/>
  <c r="G3976" i="1"/>
  <c r="I4145" i="1" a="1"/>
  <c r="I4145" i="1"/>
  <c r="G4149" i="1" a="1"/>
  <c r="G4149" i="1"/>
  <c r="I3870" i="1" a="1"/>
  <c r="I3870" i="1"/>
  <c r="G4285" i="1" a="1"/>
  <c r="G4285" i="1"/>
  <c r="I4121" i="1" a="1"/>
  <c r="I4121" i="1"/>
  <c r="I4527" i="1" a="1"/>
  <c r="I4527" i="1"/>
  <c r="G4817" i="1" a="1"/>
  <c r="G4817" i="1"/>
  <c r="I4042" i="1" a="1"/>
  <c r="I4042" i="1"/>
  <c r="G4261" i="1" a="1"/>
  <c r="G4261" i="1"/>
  <c r="I4168" i="1" a="1"/>
  <c r="I4168" i="1"/>
  <c r="I3497" i="1" a="1"/>
  <c r="I3497" i="1"/>
  <c r="G4158" i="1" a="1"/>
  <c r="G4158" i="1"/>
  <c r="G4363" i="1" a="1"/>
  <c r="G4363" i="1"/>
  <c r="G4322" i="1" a="1"/>
  <c r="G4322" i="1"/>
  <c r="I4194" i="1" a="1"/>
  <c r="I4194" i="1"/>
  <c r="I4345" i="1" a="1"/>
  <c r="I4345" i="1"/>
  <c r="G4000" i="1" a="1"/>
  <c r="G4000" i="1"/>
  <c r="I3846" i="1" a="1"/>
  <c r="I3846" i="1"/>
  <c r="G4197" i="1" a="1"/>
  <c r="G4197" i="1"/>
  <c r="I4734" i="1" a="1"/>
  <c r="I4734" i="1"/>
  <c r="G3805" i="1" a="1"/>
  <c r="G3805" i="1"/>
  <c r="G4985" i="1" a="1"/>
  <c r="G4985" i="1"/>
  <c r="G4416" i="1" a="1"/>
  <c r="G4416" i="1"/>
  <c r="G4412" i="1" a="1"/>
  <c r="G4412" i="1"/>
  <c r="I4440" i="1" a="1"/>
  <c r="I4440" i="1"/>
  <c r="I4266" i="1" a="1"/>
  <c r="I4266" i="1"/>
  <c r="I3667" i="1" a="1"/>
  <c r="I3667" i="1"/>
  <c r="G4359" i="1" a="1"/>
  <c r="G4359" i="1"/>
  <c r="I3291" i="1" a="1"/>
  <c r="I3291" i="1"/>
  <c r="I4513" i="1" a="1"/>
  <c r="I4513" i="1"/>
  <c r="I3560" i="1" a="1"/>
  <c r="I3560" i="1"/>
  <c r="I3843" i="1" a="1"/>
  <c r="I3843" i="1"/>
  <c r="I3211" i="1" a="1"/>
  <c r="I3211" i="1"/>
  <c r="I3929" i="1" a="1"/>
  <c r="I3929" i="1"/>
  <c r="G3621" i="1" a="1"/>
  <c r="G3621" i="1"/>
  <c r="I3657" i="1" a="1"/>
  <c r="I3657" i="1"/>
  <c r="I3531" i="1" a="1"/>
  <c r="I3531" i="1"/>
  <c r="G3818" i="1" a="1"/>
  <c r="G3818" i="1"/>
  <c r="I4720" i="1" a="1"/>
  <c r="I4720" i="1"/>
  <c r="I3257" i="1" a="1"/>
  <c r="I3257" i="1"/>
  <c r="I3577" i="1" a="1"/>
  <c r="I3577" i="1"/>
  <c r="I3451" i="1" a="1"/>
  <c r="I3451" i="1"/>
  <c r="I3703" i="1" a="1"/>
  <c r="I3703" i="1"/>
  <c r="I3371" i="1" a="1"/>
  <c r="I3371" i="1"/>
  <c r="I3337" i="1" a="1"/>
  <c r="I3337" i="1"/>
  <c r="I3568" i="1" a="1"/>
  <c r="I3568" i="1"/>
  <c r="I4014" i="1" a="1"/>
  <c r="I4014" i="1"/>
  <c r="G3784" i="1" a="1"/>
  <c r="G3784" i="1"/>
  <c r="G3847" i="1" a="1"/>
  <c r="G3847" i="1"/>
  <c r="I4093" i="1" a="1"/>
  <c r="I4093" i="1"/>
  <c r="I3417" i="1" a="1"/>
  <c r="I3417" i="1"/>
  <c r="G4268" i="1" a="1"/>
  <c r="G4268" i="1"/>
  <c r="I3920" i="1" a="1"/>
  <c r="I3920" i="1"/>
  <c r="I3856" i="1" a="1"/>
  <c r="I3856" i="1"/>
  <c r="I3783" i="1" a="1"/>
  <c r="I3783" i="1"/>
  <c r="I3832" i="1" a="1"/>
  <c r="I3832" i="1"/>
  <c r="I3819" i="1" a="1"/>
  <c r="I3819" i="1"/>
  <c r="I3863" i="1" a="1"/>
  <c r="I3863" i="1"/>
  <c r="G3706" i="1" a="1"/>
  <c r="G3706" i="1"/>
  <c r="G3857" i="1" a="1"/>
  <c r="G3857" i="1"/>
  <c r="I4068" i="1" a="1"/>
  <c r="I4068" i="1"/>
  <c r="I3934" i="1" a="1"/>
  <c r="I3934" i="1"/>
  <c r="I3969" i="1" a="1"/>
  <c r="I3969" i="1"/>
  <c r="I3726" i="1" a="1"/>
  <c r="I3726" i="1"/>
  <c r="G3920" i="1" a="1"/>
  <c r="G3920" i="1"/>
  <c r="G3786" i="1" a="1"/>
  <c r="G3786" i="1"/>
  <c r="G3912" i="1" a="1"/>
  <c r="G3912" i="1"/>
  <c r="G3771" i="1" a="1"/>
  <c r="G3771" i="1"/>
  <c r="G3838" i="1" a="1"/>
  <c r="G3838" i="1"/>
  <c r="G4072" i="1" a="1"/>
  <c r="G4072" i="1"/>
  <c r="G4305" i="1" a="1"/>
  <c r="G4305" i="1"/>
  <c r="I4133" i="1" a="1"/>
  <c r="I4133" i="1"/>
  <c r="I4175" i="1" a="1"/>
  <c r="I4175" i="1"/>
  <c r="I3748" i="1" a="1"/>
  <c r="I3748" i="1"/>
  <c r="I3799" i="1" a="1"/>
  <c r="I3799" i="1"/>
  <c r="I3668" i="1" a="1"/>
  <c r="I3668" i="1"/>
  <c r="I4182" i="1" a="1"/>
  <c r="I4182" i="1"/>
  <c r="I4279" i="1" a="1"/>
  <c r="I4279" i="1"/>
  <c r="G3835" i="1" a="1"/>
  <c r="G3835" i="1"/>
  <c r="G4105" i="1" a="1"/>
  <c r="G4105" i="1"/>
  <c r="I4000" i="1" a="1"/>
  <c r="I4000" i="1"/>
  <c r="G3673" i="1" a="1"/>
  <c r="G3673" i="1"/>
  <c r="G3975" i="1" a="1"/>
  <c r="G3975" i="1"/>
  <c r="I4065" i="1" a="1"/>
  <c r="I4065" i="1"/>
  <c r="G4034" i="1" a="1"/>
  <c r="G4034" i="1"/>
  <c r="I3947" i="1" a="1"/>
  <c r="I3947" i="1"/>
  <c r="I3840" i="1" a="1"/>
  <c r="I3840" i="1"/>
  <c r="G4010" i="1" a="1"/>
  <c r="G4010" i="1"/>
  <c r="I4041" i="1" a="1"/>
  <c r="I4041" i="1"/>
  <c r="I4181" i="1" a="1"/>
  <c r="I4181" i="1"/>
  <c r="G4047" i="1" a="1"/>
  <c r="G4047" i="1"/>
  <c r="G4365" i="1" a="1"/>
  <c r="G4365" i="1"/>
  <c r="G4086" i="1" a="1"/>
  <c r="G4086" i="1"/>
  <c r="G4081" i="1" a="1"/>
  <c r="G4081" i="1"/>
  <c r="I4498" i="1" a="1"/>
  <c r="I4498" i="1"/>
  <c r="G4226" i="1" a="1"/>
  <c r="G4226" i="1"/>
  <c r="I4258" i="1" a="1"/>
  <c r="I4258" i="1"/>
  <c r="G4170" i="1" a="1"/>
  <c r="G4170" i="1"/>
  <c r="G4272" i="1" a="1"/>
  <c r="G4272" i="1"/>
  <c r="I3631" i="1" a="1"/>
  <c r="I3631" i="1"/>
  <c r="G4126" i="1" a="1"/>
  <c r="G4126" i="1"/>
  <c r="G4206" i="1" a="1"/>
  <c r="G4206" i="1"/>
  <c r="G4205" i="1" a="1"/>
  <c r="G4205" i="1"/>
  <c r="G4335" i="1" a="1"/>
  <c r="G4335" i="1"/>
  <c r="I4557" i="1" a="1"/>
  <c r="I4557" i="1"/>
  <c r="I4272" i="1" a="1"/>
  <c r="I4272" i="1"/>
  <c r="G4428" i="1" a="1"/>
  <c r="G4428" i="1"/>
  <c r="I4318" i="1" a="1"/>
  <c r="I4318" i="1"/>
  <c r="G3981" i="1" a="1"/>
  <c r="G3981" i="1"/>
  <c r="I4373" i="1" a="1"/>
  <c r="I4373" i="1"/>
  <c r="G4280" i="1" a="1"/>
  <c r="G4280" i="1"/>
  <c r="G4257" i="1" a="1"/>
  <c r="G4257" i="1"/>
  <c r="G3302" i="1" a="1"/>
  <c r="G3302" i="1"/>
  <c r="I3659" i="1" a="1"/>
  <c r="I3659" i="1"/>
  <c r="I4351" i="1" a="1"/>
  <c r="I4351" i="1"/>
  <c r="G4075" i="1" a="1"/>
  <c r="G4075" i="1"/>
  <c r="I4361" i="1" a="1"/>
  <c r="I4361" i="1"/>
  <c r="G4243" i="1" a="1"/>
  <c r="G4243" i="1"/>
  <c r="G3770" i="1" a="1"/>
  <c r="G3770" i="1"/>
  <c r="I4550" i="1" a="1"/>
  <c r="I4550" i="1"/>
  <c r="I3919" i="1" a="1"/>
  <c r="I3919" i="1"/>
  <c r="G3952" i="1" a="1"/>
  <c r="G3952" i="1"/>
  <c r="G4228" i="1" a="1"/>
  <c r="G4228" i="1"/>
  <c r="G3929" i="1" a="1"/>
  <c r="G3929" i="1"/>
  <c r="I4343" i="1" a="1"/>
  <c r="I4343" i="1"/>
  <c r="I4541" i="1" a="1"/>
  <c r="I4541" i="1"/>
  <c r="G3679" i="1" a="1"/>
  <c r="G3679" i="1"/>
  <c r="G4545" i="1" a="1"/>
  <c r="G4545" i="1"/>
  <c r="G3222" i="1" a="1"/>
  <c r="G3222" i="1"/>
  <c r="G4784" i="1" a="1"/>
  <c r="G4784" i="1"/>
  <c r="I4706" i="1" a="1"/>
  <c r="I4706" i="1"/>
  <c r="G3794" i="1" a="1"/>
  <c r="G3794" i="1"/>
  <c r="G3462" i="1" a="1"/>
  <c r="G3462" i="1"/>
  <c r="G3974" i="1" a="1"/>
  <c r="G3974" i="1"/>
  <c r="G4442" i="1" a="1"/>
  <c r="G4442" i="1"/>
  <c r="I3923" i="1" a="1"/>
  <c r="I3923" i="1"/>
  <c r="G3542" i="1" a="1"/>
  <c r="G3542" i="1"/>
  <c r="I3925" i="1" a="1"/>
  <c r="I3925" i="1"/>
  <c r="G3931" i="1" a="1"/>
  <c r="G3931" i="1"/>
  <c r="I3817" i="1" a="1"/>
  <c r="I3817" i="1"/>
  <c r="I3619" i="1" a="1"/>
  <c r="I3619" i="1"/>
  <c r="G3855" i="1" a="1"/>
  <c r="G3855" i="1"/>
  <c r="I3633" i="1" a="1"/>
  <c r="I3633" i="1"/>
  <c r="G3579" i="1" a="1"/>
  <c r="G3579" i="1"/>
  <c r="I3791" i="1" a="1"/>
  <c r="I3791" i="1"/>
  <c r="G3933" i="1" a="1"/>
  <c r="G3933" i="1"/>
  <c r="I3858" i="1" a="1"/>
  <c r="I3858" i="1"/>
  <c r="G3936" i="1" a="1"/>
  <c r="G3936" i="1"/>
  <c r="G4014" i="1" a="1"/>
  <c r="G4014" i="1"/>
  <c r="G3872" i="1" a="1"/>
  <c r="G3872" i="1"/>
  <c r="G3977" i="1" a="1"/>
  <c r="G3977" i="1"/>
  <c r="G3382" i="1" a="1"/>
  <c r="G3382" i="1"/>
  <c r="I4089" i="1" a="1"/>
  <c r="I4089" i="1"/>
  <c r="G4098" i="1" a="1"/>
  <c r="G4098" i="1"/>
  <c r="I3852" i="1" a="1"/>
  <c r="I3852" i="1"/>
  <c r="I3767" i="1" a="1"/>
  <c r="I3767" i="1"/>
  <c r="I4039" i="1" a="1"/>
  <c r="I4039" i="1"/>
  <c r="G3851" i="1" a="1"/>
  <c r="G3851" i="1"/>
  <c r="I4180" i="1" a="1"/>
  <c r="I4180" i="1"/>
  <c r="G3848" i="1" a="1"/>
  <c r="G3848" i="1"/>
  <c r="G3714" i="1" a="1"/>
  <c r="G3714" i="1"/>
  <c r="I3741" i="1" a="1"/>
  <c r="I3741" i="1"/>
  <c r="I3916" i="1" a="1"/>
  <c r="I3916" i="1"/>
  <c r="I3889" i="1" a="1"/>
  <c r="I3889" i="1"/>
  <c r="G3737" i="1" a="1"/>
  <c r="G3737" i="1"/>
  <c r="G3759" i="1" a="1"/>
  <c r="G3759" i="1"/>
  <c r="G4173" i="1" a="1"/>
  <c r="G4173" i="1"/>
  <c r="G4085" i="1" a="1"/>
  <c r="G4085" i="1"/>
  <c r="G3858" i="1" a="1"/>
  <c r="G3858" i="1"/>
  <c r="I3865" i="1" a="1"/>
  <c r="I3865" i="1"/>
  <c r="I3932" i="1" a="1"/>
  <c r="I3932" i="1"/>
  <c r="I3821" i="1" a="1"/>
  <c r="I3821" i="1"/>
  <c r="G4011" i="1" a="1"/>
  <c r="G4011" i="1"/>
  <c r="I4183" i="1" a="1"/>
  <c r="I4183" i="1"/>
  <c r="G3840" i="1" a="1"/>
  <c r="G3840" i="1"/>
  <c r="G4200" i="1" a="1"/>
  <c r="G4200" i="1"/>
  <c r="G4138" i="1" a="1"/>
  <c r="G4138" i="1"/>
  <c r="I3711" i="1" a="1"/>
  <c r="I3711" i="1"/>
  <c r="I4162" i="1" a="1"/>
  <c r="I4162" i="1"/>
  <c r="I4348" i="1" a="1"/>
  <c r="I4348" i="1"/>
  <c r="I4085" i="1" a="1"/>
  <c r="I4085" i="1"/>
  <c r="I4108" i="1" a="1"/>
  <c r="I4108" i="1"/>
  <c r="G4025" i="1" a="1"/>
  <c r="G4025" i="1"/>
  <c r="I4390" i="1" a="1"/>
  <c r="I4390" i="1"/>
  <c r="I4012" i="1" a="1"/>
  <c r="I4012" i="1"/>
  <c r="I4092" i="1" a="1"/>
  <c r="I4092" i="1"/>
  <c r="G4108" i="1" a="1"/>
  <c r="G4108" i="1"/>
  <c r="G3958" i="1" a="1"/>
  <c r="G3958" i="1"/>
  <c r="I4231" i="1" a="1"/>
  <c r="I4231" i="1"/>
  <c r="G4208" i="1" a="1"/>
  <c r="G4208" i="1"/>
  <c r="I4106" i="1" a="1"/>
  <c r="I4106" i="1"/>
  <c r="I4050" i="1" a="1"/>
  <c r="I4050" i="1"/>
  <c r="G4190" i="1" a="1"/>
  <c r="G4190" i="1"/>
  <c r="G4211" i="1" a="1"/>
  <c r="G4211" i="1"/>
  <c r="G4392" i="1" a="1"/>
  <c r="G4392" i="1"/>
  <c r="G4330" i="1" a="1"/>
  <c r="G4330" i="1"/>
  <c r="I3988" i="1" a="1"/>
  <c r="I3988" i="1"/>
  <c r="I3958" i="1" a="1"/>
  <c r="I3958" i="1"/>
  <c r="G4046" i="1" a="1"/>
  <c r="G4046" i="1"/>
  <c r="I4129" i="1" a="1"/>
  <c r="I4129" i="1"/>
  <c r="G4371" i="1" a="1"/>
  <c r="G4371" i="1"/>
  <c r="I3973" i="1" a="1"/>
  <c r="I3973" i="1"/>
  <c r="I4426" i="1" a="1"/>
  <c r="I4426" i="1"/>
  <c r="I4368" i="1" a="1"/>
  <c r="I4368" i="1"/>
  <c r="I4078" i="1" a="1"/>
  <c r="I4078" i="1"/>
  <c r="G4374" i="1" a="1"/>
  <c r="G4374" i="1"/>
  <c r="G4723" i="1" a="1"/>
  <c r="G4723" i="1"/>
  <c r="I4365" i="1" a="1"/>
  <c r="I4365" i="1"/>
  <c r="G4274" i="1" a="1"/>
  <c r="G4274" i="1"/>
  <c r="G4115" i="1" a="1"/>
  <c r="G4115" i="1"/>
  <c r="G4341" i="1" a="1"/>
  <c r="G4341" i="1"/>
  <c r="G4163" i="1" a="1"/>
  <c r="G4163" i="1"/>
  <c r="G4260" i="1" a="1"/>
  <c r="G4260" i="1"/>
  <c r="G3778" i="1" a="1"/>
  <c r="G3778" i="1"/>
  <c r="G4543" i="1" a="1"/>
  <c r="G4543" i="1"/>
  <c r="I4398" i="1" a="1"/>
  <c r="I4398" i="1"/>
  <c r="I3661" i="1" a="1"/>
  <c r="I3661" i="1"/>
  <c r="I4504" i="1" a="1"/>
  <c r="I4504" i="1"/>
  <c r="G3949" i="1" a="1"/>
  <c r="G3949" i="1"/>
  <c r="G4349" i="1" a="1"/>
  <c r="G4349" i="1"/>
  <c r="G4457" i="1" a="1"/>
  <c r="G4457" i="1"/>
  <c r="I4286" i="1" a="1"/>
  <c r="I4286" i="1"/>
  <c r="I4421" i="1" a="1"/>
  <c r="I4421" i="1"/>
  <c r="G4564" i="1" a="1"/>
  <c r="G4564" i="1"/>
  <c r="I4772" i="1" a="1"/>
  <c r="I4772" i="1"/>
  <c r="G3834" i="1" a="1"/>
  <c r="G3834" i="1"/>
  <c r="G4606" i="1" a="1"/>
  <c r="G4606" i="1"/>
  <c r="G3860" i="1" a="1"/>
  <c r="G3860" i="1"/>
  <c r="I4681" i="1" a="1"/>
  <c r="I4681" i="1"/>
  <c r="I4207" i="1" a="1"/>
  <c r="I4207" i="1"/>
  <c r="I3374" i="1" a="1"/>
  <c r="I3374" i="1"/>
  <c r="I4826" i="1" a="1"/>
  <c r="I4826" i="1"/>
  <c r="I4553" i="1" a="1"/>
  <c r="I4553" i="1"/>
  <c r="G4544" i="1" a="1"/>
  <c r="G4544" i="1"/>
  <c r="G4354" i="1" a="1"/>
  <c r="G4354" i="1"/>
  <c r="I3534" i="1" a="1"/>
  <c r="I3534" i="1"/>
  <c r="I3764" i="1" a="1"/>
  <c r="I3764" i="1"/>
  <c r="I3949" i="1" a="1"/>
  <c r="I3949" i="1"/>
  <c r="I3773" i="1" a="1"/>
  <c r="I3773" i="1"/>
  <c r="I3927" i="1" a="1"/>
  <c r="I3927" i="1"/>
  <c r="I3855" i="1" a="1"/>
  <c r="I3855" i="1"/>
  <c r="I3778" i="1" a="1"/>
  <c r="I3778" i="1"/>
  <c r="I3853" i="1" a="1"/>
  <c r="I3853" i="1"/>
  <c r="G3722" i="1" a="1"/>
  <c r="G3722" i="1"/>
  <c r="G3836" i="1" a="1"/>
  <c r="G3836" i="1"/>
  <c r="I3684" i="1" a="1"/>
  <c r="I3684" i="1"/>
  <c r="I3938" i="1" a="1"/>
  <c r="I3938" i="1"/>
  <c r="I3857" i="1" a="1"/>
  <c r="I3857" i="1"/>
  <c r="I3454" i="1" a="1"/>
  <c r="I3454" i="1"/>
  <c r="I3985" i="1" a="1"/>
  <c r="I3985" i="1"/>
  <c r="G3752" i="1" a="1"/>
  <c r="G3752" i="1"/>
  <c r="I3893" i="1" a="1"/>
  <c r="I3893" i="1"/>
  <c r="I3725" i="1" a="1"/>
  <c r="I3725" i="1"/>
  <c r="I3931" i="1" a="1"/>
  <c r="I3931" i="1"/>
  <c r="I3769" i="1" a="1"/>
  <c r="I3769" i="1"/>
  <c r="G3854" i="1" a="1"/>
  <c r="G3854" i="1"/>
  <c r="I4022" i="1" a="1"/>
  <c r="I4022" i="1"/>
  <c r="G3642" i="1" a="1"/>
  <c r="G3642" i="1"/>
  <c r="G4172" i="1" a="1"/>
  <c r="G4172" i="1"/>
  <c r="I4125" i="1" a="1"/>
  <c r="I4125" i="1"/>
  <c r="I4015" i="1" a="1"/>
  <c r="I4015" i="1"/>
  <c r="I3645" i="1" a="1"/>
  <c r="I3645" i="1"/>
  <c r="I3757" i="1" a="1"/>
  <c r="I3757" i="1"/>
  <c r="I4088" i="1" a="1"/>
  <c r="I4088" i="1"/>
  <c r="G4192" i="1" a="1"/>
  <c r="G4192" i="1"/>
  <c r="I3762" i="1" a="1"/>
  <c r="I3762" i="1"/>
  <c r="G3943" i="1" a="1"/>
  <c r="G3943" i="1"/>
  <c r="I3997" i="1" a="1"/>
  <c r="I3997" i="1"/>
  <c r="G4383" i="1" a="1"/>
  <c r="G4383" i="1"/>
  <c r="G4023" i="1" a="1"/>
  <c r="G4023" i="1"/>
  <c r="G4139" i="1" a="1"/>
  <c r="G4139" i="1"/>
  <c r="G4230" i="1" a="1"/>
  <c r="G4230" i="1"/>
  <c r="I3998" i="1" a="1"/>
  <c r="I3998" i="1"/>
  <c r="G3845" i="1" a="1"/>
  <c r="G3845" i="1"/>
  <c r="G4343" i="1" a="1"/>
  <c r="G4343" i="1"/>
  <c r="G4116" i="1" a="1"/>
  <c r="G4116" i="1"/>
  <c r="G3984" i="1" a="1"/>
  <c r="G3984" i="1"/>
  <c r="G4099" i="1" a="1"/>
  <c r="G4099" i="1"/>
  <c r="I4040" i="1" a="1"/>
  <c r="I4040" i="1"/>
  <c r="G3901" i="1" a="1"/>
  <c r="G3901" i="1"/>
  <c r="I4094" i="1" a="1"/>
  <c r="I4094" i="1"/>
  <c r="G4198" i="1" a="1"/>
  <c r="G4198" i="1"/>
  <c r="I4264" i="1" a="1"/>
  <c r="I4264" i="1"/>
  <c r="G4405" i="1" a="1"/>
  <c r="G4405" i="1"/>
  <c r="G4584" i="1" a="1"/>
  <c r="G4584" i="1"/>
  <c r="I4101" i="1" a="1"/>
  <c r="I4101" i="1"/>
  <c r="I4358" i="1" a="1"/>
  <c r="I4358" i="1"/>
  <c r="G4288" i="1" a="1"/>
  <c r="G4288" i="1"/>
  <c r="I3971" i="1" a="1"/>
  <c r="I3971" i="1"/>
  <c r="I4219" i="1" a="1"/>
  <c r="I4219" i="1"/>
  <c r="I4118" i="1" a="1"/>
  <c r="I4118" i="1"/>
  <c r="G4453" i="1" a="1"/>
  <c r="G4453" i="1"/>
  <c r="G3930" i="1" a="1"/>
  <c r="G3930" i="1"/>
  <c r="G4195" i="1" a="1"/>
  <c r="G4195" i="1"/>
  <c r="G4693" i="1" a="1"/>
  <c r="G4693" i="1"/>
  <c r="G4236" i="1" a="1"/>
  <c r="G4236" i="1"/>
  <c r="I3908" i="1" a="1"/>
  <c r="I3908" i="1"/>
  <c r="G4187" i="1" a="1"/>
  <c r="G4187" i="1"/>
  <c r="I4355" i="1" a="1"/>
  <c r="I4355" i="1"/>
  <c r="I3828" i="1" a="1"/>
  <c r="I3828" i="1"/>
  <c r="G4199" i="1" a="1"/>
  <c r="G4199" i="1"/>
  <c r="G4073" i="1" a="1"/>
  <c r="G4073" i="1"/>
  <c r="I4217" i="1" a="1"/>
  <c r="I4217" i="1"/>
  <c r="I4378" i="1" a="1"/>
  <c r="I4378" i="1"/>
  <c r="G4605" i="1" a="1"/>
  <c r="G4605" i="1"/>
  <c r="I4159" i="1" a="1"/>
  <c r="I4159" i="1"/>
  <c r="I3990" i="1" a="1"/>
  <c r="I3990" i="1"/>
  <c r="G3736" i="1" a="1"/>
  <c r="G3736" i="1"/>
  <c r="I4049" i="1" a="1"/>
  <c r="I4049" i="1"/>
  <c r="I4915" i="1" a="1"/>
  <c r="I4915" i="1"/>
  <c r="G4397" i="1" a="1"/>
  <c r="G4397" i="1"/>
  <c r="I4597" i="1" a="1"/>
  <c r="I4597" i="1"/>
  <c r="G3802" i="1" a="1"/>
  <c r="G3802" i="1"/>
  <c r="I4151" i="1" a="1"/>
  <c r="I4151" i="1"/>
  <c r="G4253" i="1" a="1"/>
  <c r="G4253" i="1"/>
  <c r="G4318" i="1" a="1"/>
  <c r="G4318" i="1"/>
  <c r="I4173" i="1" a="1"/>
  <c r="I4173" i="1"/>
  <c r="I3895" i="1" a="1"/>
  <c r="I3895" i="1"/>
  <c r="G3768" i="1" a="1"/>
  <c r="G3768" i="1"/>
  <c r="G4717" i="1" a="1"/>
  <c r="G4717" i="1"/>
  <c r="I4505" i="1" a="1"/>
  <c r="I4505" i="1"/>
  <c r="I4002" i="1" a="1"/>
  <c r="I4002" i="1"/>
  <c r="G4009" i="1" a="1"/>
  <c r="G4009" i="1"/>
  <c r="I4705" i="1" a="1"/>
  <c r="I4705" i="1"/>
  <c r="I4294" i="1" a="1"/>
  <c r="I4294" i="1"/>
  <c r="I3780" i="1" a="1"/>
  <c r="I3780" i="1"/>
  <c r="G4153" i="1" a="1"/>
  <c r="G4153" i="1"/>
  <c r="I3682" i="1" a="1"/>
  <c r="I3682" i="1"/>
  <c r="G4100" i="1" a="1"/>
  <c r="G4100" i="1"/>
  <c r="I3861" i="1" a="1"/>
  <c r="I3861" i="1"/>
  <c r="I4119" i="1" a="1"/>
  <c r="I4119" i="1"/>
  <c r="G3945" i="1" a="1"/>
  <c r="G3945" i="1"/>
  <c r="G3934" i="1" a="1"/>
  <c r="G3934" i="1"/>
  <c r="I4006" i="1" a="1"/>
  <c r="I4006" i="1"/>
  <c r="G3867" i="1" a="1"/>
  <c r="G3867" i="1"/>
  <c r="G4026" i="1" a="1"/>
  <c r="G4026" i="1"/>
  <c r="G3656" i="1" a="1"/>
  <c r="G3656" i="1"/>
  <c r="G4194" i="1" a="1"/>
  <c r="G4194" i="1"/>
  <c r="I4200" i="1" a="1"/>
  <c r="I4200" i="1"/>
  <c r="G4166" i="1" a="1"/>
  <c r="G4166" i="1"/>
  <c r="G4106" i="1" a="1"/>
  <c r="G4106" i="1"/>
  <c r="I4224" i="1" a="1"/>
  <c r="I4224" i="1"/>
  <c r="G4210" i="1" a="1"/>
  <c r="G4210" i="1"/>
  <c r="G3996" i="1" a="1"/>
  <c r="G3996" i="1"/>
  <c r="I3984" i="1" a="1"/>
  <c r="I3984" i="1"/>
  <c r="I3904" i="1" a="1"/>
  <c r="I3904" i="1"/>
  <c r="G3839" i="1" a="1"/>
  <c r="G3839" i="1"/>
  <c r="G4107" i="1" a="1"/>
  <c r="G4107" i="1"/>
  <c r="G3982" i="1" a="1"/>
  <c r="G3982" i="1"/>
  <c r="I4188" i="1" a="1"/>
  <c r="I4188" i="1"/>
  <c r="I4142" i="1" a="1"/>
  <c r="I4142" i="1"/>
  <c r="I4076" i="1" a="1"/>
  <c r="I4076" i="1"/>
  <c r="G4250" i="1" a="1"/>
  <c r="G4250" i="1"/>
  <c r="I4222" i="1" a="1"/>
  <c r="I4222" i="1"/>
  <c r="I4169" i="1" a="1"/>
  <c r="I4169" i="1"/>
  <c r="I4455" i="1" a="1"/>
  <c r="I4455" i="1"/>
  <c r="I4241" i="1" a="1"/>
  <c r="I4241" i="1"/>
  <c r="G4059" i="1" a="1"/>
  <c r="G4059" i="1"/>
  <c r="I4382" i="1" a="1"/>
  <c r="I4382" i="1"/>
  <c r="I4019" i="1" a="1"/>
  <c r="I4019" i="1"/>
  <c r="G4644" i="1" a="1"/>
  <c r="G4644" i="1"/>
  <c r="G4102" i="1" a="1"/>
  <c r="G4102" i="1"/>
  <c r="I4016" i="1" a="1"/>
  <c r="I4016" i="1"/>
  <c r="I4086" i="1" a="1"/>
  <c r="I4086" i="1"/>
  <c r="G4184" i="1" a="1"/>
  <c r="G4184" i="1"/>
  <c r="I3208" i="1" a="1"/>
  <c r="I3208" i="1"/>
  <c r="G4083" i="1" a="1"/>
  <c r="G4083" i="1"/>
  <c r="I4265" i="1" a="1"/>
  <c r="I4265" i="1"/>
  <c r="I4438" i="1" a="1"/>
  <c r="I4438" i="1"/>
  <c r="G4220" i="1" a="1"/>
  <c r="G4220" i="1"/>
  <c r="I4654" i="1" a="1"/>
  <c r="I4654" i="1"/>
  <c r="I4304" i="1" a="1"/>
  <c r="I4304" i="1"/>
  <c r="I3603" i="1" a="1"/>
  <c r="I3603" i="1"/>
  <c r="G4355" i="1" a="1"/>
  <c r="G4355" i="1"/>
  <c r="I4697" i="1" a="1"/>
  <c r="I4697" i="1"/>
  <c r="I4410" i="1" a="1"/>
  <c r="I4410" i="1"/>
  <c r="I4281" i="1" a="1"/>
  <c r="I4281" i="1"/>
  <c r="I4620" i="1" a="1"/>
  <c r="I4620" i="1"/>
  <c r="G4629" i="1" a="1"/>
  <c r="G4629" i="1"/>
  <c r="G3530" i="1" a="1"/>
  <c r="G3530" i="1"/>
  <c r="I4797" i="1" a="1"/>
  <c r="I4797" i="1"/>
  <c r="G4770" i="1" a="1"/>
  <c r="G4770" i="1"/>
  <c r="G4838" i="1" a="1"/>
  <c r="G4838" i="1"/>
  <c r="I4370" i="1" a="1"/>
  <c r="I4370" i="1"/>
  <c r="G4467" i="1" a="1"/>
  <c r="G4467" i="1"/>
  <c r="G4224" i="1" a="1"/>
  <c r="G4224" i="1"/>
  <c r="I3244" i="1" a="1"/>
  <c r="I3244" i="1"/>
  <c r="G3037" i="1" a="1"/>
  <c r="G3037" i="1"/>
  <c r="I4275" i="1" a="1"/>
  <c r="I4275" i="1"/>
  <c r="I3288" i="1" a="1"/>
  <c r="I3288" i="1"/>
  <c r="I4614" i="1" a="1"/>
  <c r="I4614" i="1"/>
  <c r="I4034" i="1" a="1"/>
  <c r="I4034" i="1"/>
  <c r="G3387" i="1" a="1"/>
  <c r="G3387" i="1"/>
  <c r="G2877" i="1" a="1"/>
  <c r="G2877" i="1"/>
  <c r="I3072" i="1" a="1"/>
  <c r="I3072" i="1"/>
  <c r="I3613" i="1" a="1"/>
  <c r="I3613" i="1"/>
  <c r="I3152" i="1" a="1"/>
  <c r="I3152" i="1"/>
  <c r="I3169" i="1" a="1"/>
  <c r="I3169" i="1"/>
  <c r="I3192" i="1" a="1"/>
  <c r="I3192" i="1"/>
  <c r="I3493" i="1" a="1"/>
  <c r="I3493" i="1"/>
  <c r="G4965" i="1" a="1"/>
  <c r="G4965" i="1"/>
  <c r="G3295" i="1" a="1"/>
  <c r="G3295" i="1"/>
  <c r="G3215" i="1" a="1"/>
  <c r="G3215" i="1"/>
  <c r="I3242" i="1" a="1"/>
  <c r="I3242" i="1"/>
  <c r="I2992" i="1" a="1"/>
  <c r="I2992" i="1"/>
  <c r="I3360" i="1" a="1"/>
  <c r="I3360" i="1"/>
  <c r="G3436" i="1" a="1"/>
  <c r="G3436" i="1"/>
  <c r="I3535" i="1" a="1"/>
  <c r="I3535" i="1"/>
  <c r="I3587" i="1" a="1"/>
  <c r="I3587" i="1"/>
  <c r="G3114" i="1" a="1"/>
  <c r="G3114" i="1"/>
  <c r="G3117" i="1" a="1"/>
  <c r="G3117" i="1"/>
  <c r="G2957" i="1" a="1"/>
  <c r="G2957" i="1"/>
  <c r="G3705" i="1" a="1"/>
  <c r="G3705" i="1"/>
  <c r="I3656" i="1" a="1"/>
  <c r="I3656" i="1"/>
  <c r="I3982" i="1" a="1"/>
  <c r="I3982" i="1"/>
  <c r="G3194" i="1" a="1"/>
  <c r="G3194" i="1"/>
  <c r="G3561" i="1" a="1"/>
  <c r="G3561" i="1"/>
  <c r="I3573" i="1" a="1"/>
  <c r="I3573" i="1"/>
  <c r="I3447" i="1" a="1"/>
  <c r="I3447" i="1"/>
  <c r="G3450" i="1" a="1"/>
  <c r="G3450" i="1"/>
  <c r="G3624" i="1" a="1"/>
  <c r="G3624" i="1"/>
  <c r="I3455" i="1" a="1"/>
  <c r="I3455" i="1"/>
  <c r="I3678" i="1" a="1"/>
  <c r="I3678" i="1"/>
  <c r="G3634" i="1" a="1"/>
  <c r="G3634" i="1"/>
  <c r="G3494" i="1" a="1"/>
  <c r="G3494" i="1"/>
  <c r="I3367" i="1" a="1"/>
  <c r="I3367" i="1"/>
  <c r="G3401" i="1" a="1"/>
  <c r="G3401" i="1"/>
  <c r="G3594" i="1" a="1"/>
  <c r="G3594" i="1"/>
  <c r="G3663" i="1" a="1"/>
  <c r="G3663" i="1"/>
  <c r="I3375" i="1" a="1"/>
  <c r="I3375" i="1"/>
  <c r="I3615" i="1" a="1"/>
  <c r="I3615" i="1"/>
  <c r="I3527" i="1" a="1"/>
  <c r="I3527" i="1"/>
  <c r="G3414" i="1" a="1"/>
  <c r="G3414" i="1"/>
  <c r="G3574" i="1" a="1"/>
  <c r="G3574" i="1"/>
  <c r="I3717" i="1" a="1"/>
  <c r="I3717" i="1"/>
  <c r="G3481" i="1" a="1"/>
  <c r="G3481" i="1"/>
  <c r="G3904" i="1" a="1"/>
  <c r="G3904" i="1"/>
  <c r="I3638" i="1" a="1"/>
  <c r="I3638" i="1"/>
  <c r="I3231" i="1" a="1"/>
  <c r="I3231" i="1"/>
  <c r="G3334" i="1" a="1"/>
  <c r="G3334" i="1"/>
  <c r="G3709" i="1" a="1"/>
  <c r="G3709" i="1"/>
  <c r="I3723" i="1" a="1"/>
  <c r="I3723" i="1"/>
  <c r="I3551" i="1" a="1"/>
  <c r="I3551" i="1"/>
  <c r="I3391" i="1" a="1"/>
  <c r="I3391" i="1"/>
  <c r="G3892" i="1" a="1"/>
  <c r="G3892" i="1"/>
  <c r="G3877" i="1" a="1"/>
  <c r="G3877" i="1"/>
  <c r="I3580" i="1" a="1"/>
  <c r="I3580" i="1"/>
  <c r="I3277" i="1" a="1"/>
  <c r="I3277" i="1"/>
  <c r="G3937" i="1" a="1"/>
  <c r="G3937" i="1"/>
  <c r="I3500" i="1" a="1"/>
  <c r="I3500" i="1"/>
  <c r="I3437" i="1" a="1"/>
  <c r="I3437" i="1"/>
  <c r="G3791" i="1" a="1"/>
  <c r="G3791" i="1"/>
  <c r="I3357" i="1" a="1"/>
  <c r="I3357" i="1"/>
  <c r="I3646" i="1" a="1"/>
  <c r="I3646" i="1"/>
  <c r="I3746" i="1" a="1"/>
  <c r="I3746" i="1"/>
  <c r="G3865" i="1" a="1"/>
  <c r="G3865" i="1"/>
  <c r="G3968" i="1" a="1"/>
  <c r="G3968" i="1"/>
  <c r="I3847" i="1" a="1"/>
  <c r="I3847" i="1"/>
  <c r="I3830" i="1" a="1"/>
  <c r="I3830" i="1"/>
  <c r="I3517" i="1" a="1"/>
  <c r="I3517" i="1"/>
  <c r="I3311" i="1" a="1"/>
  <c r="I3311" i="1"/>
  <c r="I3805" i="1" a="1"/>
  <c r="I3805" i="1"/>
  <c r="G3800" i="1" a="1"/>
  <c r="G3800" i="1"/>
  <c r="I3864" i="1" a="1"/>
  <c r="I3864" i="1"/>
  <c r="I3471" i="1" a="1"/>
  <c r="I3471" i="1"/>
  <c r="G3726" i="1" a="1"/>
  <c r="G3726" i="1"/>
  <c r="I3885" i="1" a="1"/>
  <c r="I3885" i="1"/>
  <c r="G3992" i="1" a="1"/>
  <c r="G3992" i="1"/>
  <c r="I4045" i="1" a="1"/>
  <c r="I4045" i="1"/>
  <c r="I4020" i="1" a="1"/>
  <c r="I4020" i="1"/>
  <c r="G3947" i="1" a="1"/>
  <c r="G3947" i="1"/>
  <c r="I3936" i="1" a="1"/>
  <c r="I3936" i="1"/>
  <c r="I3768" i="1" a="1"/>
  <c r="I3768" i="1"/>
  <c r="G3874" i="1" a="1"/>
  <c r="G3874" i="1"/>
  <c r="I4126" i="1" a="1"/>
  <c r="I4126" i="1"/>
  <c r="G3915" i="1" a="1"/>
  <c r="G3915" i="1"/>
  <c r="I4190" i="1" a="1"/>
  <c r="I4190" i="1"/>
  <c r="G3711" i="1" a="1"/>
  <c r="G3711" i="1"/>
  <c r="G3995" i="1" a="1"/>
  <c r="G3995" i="1"/>
  <c r="G3966" i="1" a="1"/>
  <c r="G3966" i="1"/>
  <c r="I4202" i="1" a="1"/>
  <c r="I4202" i="1"/>
  <c r="I3897" i="1" a="1"/>
  <c r="I3897" i="1"/>
  <c r="I3688" i="1" a="1"/>
  <c r="I3688" i="1"/>
  <c r="I4103" i="1" a="1"/>
  <c r="I4103" i="1"/>
  <c r="G4110" i="1" a="1"/>
  <c r="G4110" i="1"/>
  <c r="G3868" i="1" a="1"/>
  <c r="G3868" i="1"/>
  <c r="G4103" i="1" a="1"/>
  <c r="G4103" i="1"/>
  <c r="G4001" i="1" a="1"/>
  <c r="G4001" i="1"/>
  <c r="I4099" i="1" a="1"/>
  <c r="I4099" i="1"/>
  <c r="G4239" i="1" a="1"/>
  <c r="G4239" i="1"/>
  <c r="I4071" i="1" a="1"/>
  <c r="I4071" i="1"/>
  <c r="I4047" i="1" a="1"/>
  <c r="I4047" i="1"/>
  <c r="I4127" i="1" a="1"/>
  <c r="I4127" i="1"/>
  <c r="I3940" i="1" a="1"/>
  <c r="I3940" i="1"/>
  <c r="I4008" i="1" a="1"/>
  <c r="I4008" i="1"/>
  <c r="G4137" i="1" a="1"/>
  <c r="G4137" i="1"/>
  <c r="G3873" i="1" a="1"/>
  <c r="G3873" i="1"/>
  <c r="I3954" i="1" a="1"/>
  <c r="I3954" i="1"/>
  <c r="I4171" i="1" a="1"/>
  <c r="I4171" i="1"/>
  <c r="G4304" i="1" a="1"/>
  <c r="G4304" i="1"/>
  <c r="I4109" i="1" a="1"/>
  <c r="I4109" i="1"/>
  <c r="I3860" i="1" a="1"/>
  <c r="I3860" i="1"/>
  <c r="G4237" i="1" a="1"/>
  <c r="G4237" i="1"/>
  <c r="G4500" i="1" a="1"/>
  <c r="G4500" i="1"/>
  <c r="I4385" i="1" a="1"/>
  <c r="I4385" i="1"/>
  <c r="I4461" i="1" a="1"/>
  <c r="I4461" i="1"/>
  <c r="G4408" i="1" a="1"/>
  <c r="G4408" i="1"/>
  <c r="G4027" i="1" a="1"/>
  <c r="G4027" i="1"/>
  <c r="G4379" i="1" a="1"/>
  <c r="G4379" i="1"/>
  <c r="I4214" i="1" a="1"/>
  <c r="I4214" i="1"/>
  <c r="G4399" i="1" a="1"/>
  <c r="G4399" i="1"/>
  <c r="G4398" i="1" a="1"/>
  <c r="G4398" i="1"/>
  <c r="G4067" i="1" a="1"/>
  <c r="G4067" i="1"/>
  <c r="G4212" i="1" a="1"/>
  <c r="G4212" i="1"/>
  <c r="I4223" i="1" a="1"/>
  <c r="I4223" i="1"/>
  <c r="G4277" i="1" a="1"/>
  <c r="G4277" i="1"/>
  <c r="I4255" i="1" a="1"/>
  <c r="I4255" i="1"/>
  <c r="I4271" i="1" a="1"/>
  <c r="I4271" i="1"/>
  <c r="I3967" i="1" a="1"/>
  <c r="I3967" i="1"/>
  <c r="G4366" i="1" a="1"/>
  <c r="G4366" i="1"/>
  <c r="I4363" i="1" a="1"/>
  <c r="I4363" i="1"/>
  <c r="G4357" i="1" a="1"/>
  <c r="G4357" i="1"/>
  <c r="I4665" i="1" a="1"/>
  <c r="I4665" i="1"/>
  <c r="G4446" i="1" a="1"/>
  <c r="G4446" i="1"/>
  <c r="G4295" i="1" a="1"/>
  <c r="G4295" i="1"/>
  <c r="G4196" i="1" a="1"/>
  <c r="G4196" i="1"/>
  <c r="G4128" i="1" a="1"/>
  <c r="G4128" i="1"/>
  <c r="I4752" i="1" a="1"/>
  <c r="I4752" i="1"/>
  <c r="G4665" i="1" a="1"/>
  <c r="G4665" i="1"/>
  <c r="G4677" i="1" a="1"/>
  <c r="G4677" i="1"/>
  <c r="G4521" i="1" a="1"/>
  <c r="G4521" i="1"/>
  <c r="I4415" i="1" a="1"/>
  <c r="I4415" i="1"/>
  <c r="I4466" i="1" a="1"/>
  <c r="I4466" i="1"/>
  <c r="I4437" i="1" a="1"/>
  <c r="I4437" i="1"/>
  <c r="G4673" i="1" a="1"/>
  <c r="G4673" i="1"/>
  <c r="G3402" i="1" a="1"/>
  <c r="G3402" i="1"/>
  <c r="G4415" i="1" a="1"/>
  <c r="G4415" i="1"/>
  <c r="G3322" i="1" a="1"/>
  <c r="G3322" i="1"/>
  <c r="G4306" i="1" a="1"/>
  <c r="G4306" i="1"/>
  <c r="G3482" i="1" a="1"/>
  <c r="G3482" i="1"/>
  <c r="I3877" i="1" a="1"/>
  <c r="I3877" i="1"/>
  <c r="I3707" i="1" a="1"/>
  <c r="I3707" i="1"/>
  <c r="G3603" i="1" a="1"/>
  <c r="G3603" i="1"/>
  <c r="I3650" i="1" a="1"/>
  <c r="I3650" i="1"/>
  <c r="G3806" i="1" a="1"/>
  <c r="G3806" i="1"/>
  <c r="I3693" i="1" a="1"/>
  <c r="I3693" i="1"/>
  <c r="I3787" i="1" a="1"/>
  <c r="I3787" i="1"/>
  <c r="G3562" i="1" a="1"/>
  <c r="G3562" i="1"/>
  <c r="G4017" i="1" a="1"/>
  <c r="G4017" i="1"/>
  <c r="I3983" i="1" a="1"/>
  <c r="I3983" i="1"/>
  <c r="G3980" i="1" a="1"/>
  <c r="G3980" i="1"/>
  <c r="G3940" i="1" a="1"/>
  <c r="G3940" i="1"/>
  <c r="G3757" i="1" a="1"/>
  <c r="G3757" i="1"/>
  <c r="I3803" i="1" a="1"/>
  <c r="I3803" i="1"/>
  <c r="I3841" i="1" a="1"/>
  <c r="I3841" i="1"/>
  <c r="G4063" i="1" a="1"/>
  <c r="G4063" i="1"/>
  <c r="G3886" i="1" a="1"/>
  <c r="G3886" i="1"/>
  <c r="G4080" i="1" a="1"/>
  <c r="G4080" i="1"/>
  <c r="I3761" i="1" a="1"/>
  <c r="I3761" i="1"/>
  <c r="I3859" i="1" a="1"/>
  <c r="I3859" i="1"/>
  <c r="I3945" i="1" a="1"/>
  <c r="I3945" i="1"/>
  <c r="G4031" i="1" a="1"/>
  <c r="G4031" i="1"/>
  <c r="G4064" i="1" a="1"/>
  <c r="G4064" i="1"/>
  <c r="I3731" i="1" a="1"/>
  <c r="I3731" i="1"/>
  <c r="G3830" i="1" a="1"/>
  <c r="G3830" i="1"/>
  <c r="G3810" i="1" a="1"/>
  <c r="G3810" i="1"/>
  <c r="G3880" i="1" a="1"/>
  <c r="G3880" i="1"/>
  <c r="G3699" i="1" a="1"/>
  <c r="G3699" i="1"/>
  <c r="I4192" i="1" a="1"/>
  <c r="I4192" i="1"/>
  <c r="I4037" i="1" a="1"/>
  <c r="I4037" i="1"/>
  <c r="I3952" i="1" a="1"/>
  <c r="I3952" i="1"/>
  <c r="I4032" i="1" a="1"/>
  <c r="I4032" i="1"/>
  <c r="G3734" i="1" a="1"/>
  <c r="G3734" i="1"/>
  <c r="I3651" i="1" a="1"/>
  <c r="I3651" i="1"/>
  <c r="I3782" i="1" a="1"/>
  <c r="I3782" i="1"/>
  <c r="G4119" i="1" a="1"/>
  <c r="G4119" i="1"/>
  <c r="I3943" i="1" a="1"/>
  <c r="I3943" i="1"/>
  <c r="G3875" i="1" a="1"/>
  <c r="G3875" i="1"/>
  <c r="G4019" i="1" a="1"/>
  <c r="G4019" i="1"/>
  <c r="I4185" i="1" a="1"/>
  <c r="I4185" i="1"/>
  <c r="I3756" i="1" a="1"/>
  <c r="I3756" i="1"/>
  <c r="G3779" i="1" a="1"/>
  <c r="G3779" i="1"/>
  <c r="G4179" i="1" a="1"/>
  <c r="G4179" i="1"/>
  <c r="I3910" i="1" a="1"/>
  <c r="I3910" i="1"/>
  <c r="I4314" i="1" a="1"/>
  <c r="I4314" i="1"/>
  <c r="I3939" i="1" a="1"/>
  <c r="I3939" i="1"/>
  <c r="I4114" i="1" a="1"/>
  <c r="I4114" i="1"/>
  <c r="I3993" i="1" a="1"/>
  <c r="I3993" i="1"/>
  <c r="G4143" i="1" a="1"/>
  <c r="G4143" i="1"/>
  <c r="G3978" i="1" a="1"/>
  <c r="G3978" i="1"/>
  <c r="G3871" i="1" a="1"/>
  <c r="G3871" i="1"/>
  <c r="G4410" i="1" a="1"/>
  <c r="G4410" i="1"/>
  <c r="I4113" i="1" a="1"/>
  <c r="I4113" i="1"/>
  <c r="I4268" i="1" a="1"/>
  <c r="I4268" i="1"/>
  <c r="G3965" i="1" a="1"/>
  <c r="G3965" i="1"/>
  <c r="I4221" i="1" a="1"/>
  <c r="I4221" i="1"/>
  <c r="I4346" i="1" a="1"/>
  <c r="I4346" i="1"/>
  <c r="G4111" i="1" a="1"/>
  <c r="G4111" i="1"/>
  <c r="I4381" i="1" a="1"/>
  <c r="I4381" i="1"/>
  <c r="I4274" i="1" a="1"/>
  <c r="I4274" i="1"/>
  <c r="I4140" i="1" a="1"/>
  <c r="I4140" i="1"/>
  <c r="I4288" i="1" a="1"/>
  <c r="I4288" i="1"/>
  <c r="G4134" i="1" a="1"/>
  <c r="G4134" i="1"/>
  <c r="I4392" i="1" a="1"/>
  <c r="I4392" i="1"/>
  <c r="I3928" i="1" a="1"/>
  <c r="I3928" i="1"/>
  <c r="I4364" i="1" a="1"/>
  <c r="I4364" i="1"/>
  <c r="G3951" i="1" a="1"/>
  <c r="G3951" i="1"/>
  <c r="I4107" i="1" a="1"/>
  <c r="I4107" i="1"/>
  <c r="G4627" i="1" a="1"/>
  <c r="G4627" i="1"/>
  <c r="I4695" i="1" a="1"/>
  <c r="I4695" i="1"/>
  <c r="G4136" i="1" a="1"/>
  <c r="G4136" i="1"/>
  <c r="G4430" i="1" a="1"/>
  <c r="G4430" i="1"/>
  <c r="G4229" i="1" a="1"/>
  <c r="G4229" i="1"/>
  <c r="I4198" i="1" a="1"/>
  <c r="I4198" i="1"/>
  <c r="I4477" i="1" a="1"/>
  <c r="I4477" i="1"/>
  <c r="G3946" i="1" a="1"/>
  <c r="G3946" i="1"/>
  <c r="I3710" i="1" a="1"/>
  <c r="I3710" i="1"/>
  <c r="I3816" i="1" a="1"/>
  <c r="I3816" i="1"/>
  <c r="I4472" i="1" a="1"/>
  <c r="I4472" i="1"/>
  <c r="I3412" i="1" a="1"/>
  <c r="I3412" i="1"/>
  <c r="G4292" i="1" a="1"/>
  <c r="G4292" i="1"/>
  <c r="G4439" i="1" a="1"/>
  <c r="G4439" i="1"/>
  <c r="I3704" i="1" a="1"/>
  <c r="I3704" i="1"/>
  <c r="I4238" i="1" a="1"/>
  <c r="I4238" i="1"/>
  <c r="I3572" i="1" a="1"/>
  <c r="I3572" i="1"/>
  <c r="G4417" i="1" a="1"/>
  <c r="G4417" i="1"/>
  <c r="G4532" i="1" a="1"/>
  <c r="G4532" i="1"/>
  <c r="I3849" i="1" a="1"/>
  <c r="I3849" i="1"/>
  <c r="G4676" i="1" a="1"/>
  <c r="G4676" i="1"/>
  <c r="I3474" i="1" a="1"/>
  <c r="I3474" i="1"/>
  <c r="G4338" i="1" a="1"/>
  <c r="G4338" i="1"/>
  <c r="I4759" i="1" a="1"/>
  <c r="I4759" i="1"/>
  <c r="I3314" i="1" a="1"/>
  <c r="I3314" i="1"/>
  <c r="I3629" i="1" a="1"/>
  <c r="I3629" i="1"/>
  <c r="I4725" i="1" a="1"/>
  <c r="I4725" i="1"/>
  <c r="I3624" i="1" a="1"/>
  <c r="I3624" i="1"/>
  <c r="I3697" i="1" a="1"/>
  <c r="I3697" i="1"/>
  <c r="G3629" i="1" a="1"/>
  <c r="G3629" i="1"/>
  <c r="G3814" i="1" a="1"/>
  <c r="G3814" i="1"/>
  <c r="I3941" i="1" a="1"/>
  <c r="I3941" i="1"/>
  <c r="I3714" i="1" a="1"/>
  <c r="I3714" i="1"/>
  <c r="G3606" i="1" a="1"/>
  <c r="G3606" i="1"/>
  <c r="I3809" i="1" a="1"/>
  <c r="I3809" i="1"/>
  <c r="I3894" i="1" a="1"/>
  <c r="I3894" i="1"/>
  <c r="G4008" i="1" a="1"/>
  <c r="G4008" i="1"/>
  <c r="G3593" i="1" a="1"/>
  <c r="G3593" i="1"/>
  <c r="I3777" i="1" a="1"/>
  <c r="I3777" i="1"/>
  <c r="G3560" i="1" a="1"/>
  <c r="G3560" i="1"/>
  <c r="G3928" i="1" a="1"/>
  <c r="G3928" i="1"/>
  <c r="G3820" i="1" a="1"/>
  <c r="G3820" i="1"/>
  <c r="I3789" i="1" a="1"/>
  <c r="I3789" i="1"/>
  <c r="I4676" i="1" a="1"/>
  <c r="I4676" i="1"/>
  <c r="I3784" i="1" a="1"/>
  <c r="I3784" i="1"/>
  <c r="I3394" i="1" a="1"/>
  <c r="I3394" i="1"/>
  <c r="I3813" i="1" a="1"/>
  <c r="I3813" i="1"/>
  <c r="I3492" i="1" a="1"/>
  <c r="I3492" i="1"/>
  <c r="I3606" i="1" a="1"/>
  <c r="I3606" i="1"/>
  <c r="G3742" i="1" a="1"/>
  <c r="G3742" i="1"/>
  <c r="I3797" i="1" a="1"/>
  <c r="I3797" i="1"/>
  <c r="G4094" i="1" a="1"/>
  <c r="G4094" i="1"/>
  <c r="I3585" i="1" a="1"/>
  <c r="I3585" i="1"/>
  <c r="I4083" i="1" a="1"/>
  <c r="I4083" i="1"/>
  <c r="G3921" i="1" a="1"/>
  <c r="G3921" i="1"/>
  <c r="I3554" i="1" a="1"/>
  <c r="I3554" i="1"/>
  <c r="G3718" i="1" a="1"/>
  <c r="G3718" i="1"/>
  <c r="G3907" i="1" a="1"/>
  <c r="G3907" i="1"/>
  <c r="I4187" i="1" a="1"/>
  <c r="I4187" i="1"/>
  <c r="I3702" i="1" a="1"/>
  <c r="I3702" i="1"/>
  <c r="G3772" i="1" a="1"/>
  <c r="G3772" i="1"/>
  <c r="G3843" i="1" a="1"/>
  <c r="G3843" i="1"/>
  <c r="G3863" i="1" a="1"/>
  <c r="G3863" i="1"/>
  <c r="G3869" i="1" a="1"/>
  <c r="G3869" i="1"/>
  <c r="I3878" i="1" a="1"/>
  <c r="I3878" i="1"/>
  <c r="I4017" i="1" a="1"/>
  <c r="I4017" i="1"/>
  <c r="I3596" i="1" a="1"/>
  <c r="I3596" i="1"/>
  <c r="I3745" i="1" a="1"/>
  <c r="I3745" i="1"/>
  <c r="G3963" i="1" a="1"/>
  <c r="G3963" i="1"/>
  <c r="G3662" i="1" a="1"/>
  <c r="G3662" i="1"/>
  <c r="I3665" i="1" a="1"/>
  <c r="I3665" i="1"/>
  <c r="G3793" i="1" a="1"/>
  <c r="G3793" i="1"/>
  <c r="G4114" i="1" a="1"/>
  <c r="G4114" i="1"/>
  <c r="G4232" i="1" a="1"/>
  <c r="G4232" i="1"/>
  <c r="G4040" i="1" a="1"/>
  <c r="G4040" i="1"/>
  <c r="G4058" i="1" a="1"/>
  <c r="G4058" i="1"/>
  <c r="I4242" i="1" a="1"/>
  <c r="I4242" i="1"/>
  <c r="I4263" i="1" a="1"/>
  <c r="I4263" i="1"/>
  <c r="I4035" i="1" a="1"/>
  <c r="I4035" i="1"/>
  <c r="I4146" i="1" a="1"/>
  <c r="I4146" i="1"/>
  <c r="I4018" i="1" a="1"/>
  <c r="I4018" i="1"/>
  <c r="G4207" i="1" a="1"/>
  <c r="G4207" i="1"/>
  <c r="I4122" i="1" a="1"/>
  <c r="I4122" i="1"/>
  <c r="G3939" i="1" a="1"/>
  <c r="G3939" i="1"/>
  <c r="I3423" i="1" a="1"/>
  <c r="I3423" i="1"/>
  <c r="G4425" i="1" a="1"/>
  <c r="G4425" i="1"/>
  <c r="I4315" i="1" a="1"/>
  <c r="I4315" i="1"/>
  <c r="G4002" i="1" a="1"/>
  <c r="G4002" i="1"/>
  <c r="G4045" i="1" a="1"/>
  <c r="G4045" i="1"/>
  <c r="I4172" i="1" a="1"/>
  <c r="I4172" i="1"/>
  <c r="I4213" i="1" a="1"/>
  <c r="I4213" i="1"/>
  <c r="G4233" i="1" a="1"/>
  <c r="G4233" i="1"/>
  <c r="I4131" i="1" a="1"/>
  <c r="I4131" i="1"/>
  <c r="I4005" i="1" a="1"/>
  <c r="I4005" i="1"/>
  <c r="I4195" i="1" a="1"/>
  <c r="I4195" i="1"/>
  <c r="I4139" i="1" a="1"/>
  <c r="I4139" i="1"/>
  <c r="I3848" i="1" a="1"/>
  <c r="I3848" i="1"/>
  <c r="G4204" i="1" a="1"/>
  <c r="G4204" i="1"/>
  <c r="I4280" i="1" a="1"/>
  <c r="I4280" i="1"/>
  <c r="G4245" i="1" a="1"/>
  <c r="G4245" i="1"/>
  <c r="G3725" i="1" a="1"/>
  <c r="G3725" i="1"/>
  <c r="G4120" i="1" a="1"/>
  <c r="G4120" i="1"/>
  <c r="I4234" i="1" a="1"/>
  <c r="I4234" i="1"/>
  <c r="I4540" i="1" a="1"/>
  <c r="I4540" i="1"/>
  <c r="G4181" i="1" a="1"/>
  <c r="G4181" i="1"/>
  <c r="G4290" i="1" a="1"/>
  <c r="G4290" i="1"/>
  <c r="G4316" i="1" a="1"/>
  <c r="G4316" i="1"/>
  <c r="I4549" i="1" a="1"/>
  <c r="I4549" i="1"/>
  <c r="I4253" i="1" a="1"/>
  <c r="I4253" i="1"/>
  <c r="G4529" i="1" a="1"/>
  <c r="G4529" i="1"/>
  <c r="I4297" i="1" a="1"/>
  <c r="I4297" i="1"/>
  <c r="G4092" i="1" a="1"/>
  <c r="G4092" i="1"/>
  <c r="I4433" i="1" a="1"/>
  <c r="I4433" i="1"/>
  <c r="I4366" i="1" a="1"/>
  <c r="I4366" i="1"/>
  <c r="I4284" i="1" a="1"/>
  <c r="I4284" i="1"/>
  <c r="G4464" i="1" a="1"/>
  <c r="G4464" i="1"/>
  <c r="I3503" i="1" a="1"/>
  <c r="I3503" i="1"/>
  <c r="G4450" i="1" a="1"/>
  <c r="G4450" i="1"/>
  <c r="G4441" i="1" a="1"/>
  <c r="G4441" i="1"/>
  <c r="I4311" i="1" a="1"/>
  <c r="I4311" i="1"/>
  <c r="G4945" i="1" a="1"/>
  <c r="G4945" i="1"/>
  <c r="I3896" i="1" a="1"/>
  <c r="I3896" i="1"/>
  <c r="G3765" i="1" a="1"/>
  <c r="G3765" i="1"/>
  <c r="I3917" i="1" a="1"/>
  <c r="I3917" i="1"/>
  <c r="G3405" i="1" a="1"/>
  <c r="G3405" i="1"/>
  <c r="I4638" i="1" a="1"/>
  <c r="I4638" i="1"/>
  <c r="G3583" i="1" a="1"/>
  <c r="G3583" i="1"/>
  <c r="I4867" i="1" a="1"/>
  <c r="I4867" i="1"/>
  <c r="G3954" i="1" a="1"/>
  <c r="G3954" i="1"/>
  <c r="G3882" i="1" a="1"/>
  <c r="G3882" i="1"/>
  <c r="G3631" i="1" a="1"/>
  <c r="G3631" i="1"/>
  <c r="G3822" i="1" a="1"/>
  <c r="G3822" i="1"/>
  <c r="I3343" i="1" a="1"/>
  <c r="I3343" i="1"/>
  <c r="I3729" i="1" a="1"/>
  <c r="I3729" i="1"/>
  <c r="I3609" i="1" a="1"/>
  <c r="I3609" i="1"/>
  <c r="I3583" i="1" a="1"/>
  <c r="I3583" i="1"/>
  <c r="G3596" i="1" a="1"/>
  <c r="G3596" i="1"/>
  <c r="G3565" i="1" a="1"/>
  <c r="G3565" i="1"/>
  <c r="G3325" i="1" a="1"/>
  <c r="G3325" i="1"/>
  <c r="G3883" i="1" a="1"/>
  <c r="G3883" i="1"/>
  <c r="G3485" i="1" a="1"/>
  <c r="G3485" i="1"/>
  <c r="G3887" i="1" a="1"/>
  <c r="G3887" i="1"/>
  <c r="I3735" i="1" a="1"/>
  <c r="I3735" i="1"/>
  <c r="G3808" i="1" a="1"/>
  <c r="G3808" i="1"/>
  <c r="I4237" i="1" a="1"/>
  <c r="I4237" i="1"/>
  <c r="G4157" i="1" a="1"/>
  <c r="G4157" i="1"/>
  <c r="G3635" i="1" a="1"/>
  <c r="G3635" i="1"/>
  <c r="G3715" i="1" a="1"/>
  <c r="G3715" i="1"/>
  <c r="G3729" i="1" a="1"/>
  <c r="G3729" i="1"/>
  <c r="G3795" i="1" a="1"/>
  <c r="G3795" i="1"/>
  <c r="G3788" i="1" a="1"/>
  <c r="G3788" i="1"/>
  <c r="I4283" i="1" a="1"/>
  <c r="I4283" i="1"/>
  <c r="I3720" i="1" a="1"/>
  <c r="I3720" i="1"/>
  <c r="G3918" i="1" a="1"/>
  <c r="G3918" i="1"/>
  <c r="G3852" i="1" a="1"/>
  <c r="G3852" i="1"/>
  <c r="I3886" i="1" a="1"/>
  <c r="I3886" i="1"/>
  <c r="G3893" i="1" a="1"/>
  <c r="G3893" i="1"/>
  <c r="I3924" i="1" a="1"/>
  <c r="I3924" i="1"/>
  <c r="G3973" i="1" a="1"/>
  <c r="G3973" i="1"/>
  <c r="G3713" i="1" a="1"/>
  <c r="G3713" i="1"/>
  <c r="I3911" i="1" a="1"/>
  <c r="I3911" i="1"/>
  <c r="I3823" i="1" a="1"/>
  <c r="I3823" i="1"/>
  <c r="G4145" i="1" a="1"/>
  <c r="G4145" i="1"/>
  <c r="I4116" i="1" a="1"/>
  <c r="I4116" i="1"/>
  <c r="I3882" i="1" a="1"/>
  <c r="I3882" i="1"/>
  <c r="I4215" i="1" a="1"/>
  <c r="I4215" i="1"/>
  <c r="G3756" i="1" a="1"/>
  <c r="G3756" i="1"/>
  <c r="G4121" i="1" a="1"/>
  <c r="G4121" i="1"/>
  <c r="G3676" i="1" a="1"/>
  <c r="G3676" i="1"/>
  <c r="G4127" i="1" a="1"/>
  <c r="G4127" i="1"/>
  <c r="I4004" i="1" a="1"/>
  <c r="I4004" i="1"/>
  <c r="G4176" i="1" a="1"/>
  <c r="G4176" i="1"/>
  <c r="G4147" i="1" a="1"/>
  <c r="G4147" i="1"/>
  <c r="G4029" i="1" a="1"/>
  <c r="G4029" i="1"/>
  <c r="I4048" i="1" a="1"/>
  <c r="I4048" i="1"/>
  <c r="I4043" i="1" a="1"/>
  <c r="I4043" i="1"/>
  <c r="I4235" i="1" a="1"/>
  <c r="I4235" i="1"/>
  <c r="I4292" i="1" a="1"/>
  <c r="I4292" i="1"/>
  <c r="G4216" i="1" a="1"/>
  <c r="G4216" i="1"/>
  <c r="G4203" i="1" a="1"/>
  <c r="G4203" i="1"/>
  <c r="I4204" i="1" a="1"/>
  <c r="I4204" i="1"/>
  <c r="I4137" i="1" a="1"/>
  <c r="I4137" i="1"/>
  <c r="G4055" i="1" a="1"/>
  <c r="G4055" i="1"/>
  <c r="I4306" i="1" a="1"/>
  <c r="I4306" i="1"/>
  <c r="I4123" i="1" a="1"/>
  <c r="I4123" i="1"/>
  <c r="I4216" i="1" a="1"/>
  <c r="I4216" i="1"/>
  <c r="I4061" i="1" a="1"/>
  <c r="I4061" i="1"/>
  <c r="G4352" i="1" a="1"/>
  <c r="G4352" i="1"/>
  <c r="G4482" i="1" a="1"/>
  <c r="G4482" i="1"/>
  <c r="G3859" i="1" a="1"/>
  <c r="G3859" i="1"/>
  <c r="I4036" i="1" a="1"/>
  <c r="I4036" i="1"/>
  <c r="G4112" i="1" a="1"/>
  <c r="G4112" i="1"/>
  <c r="I4388" i="1" a="1"/>
  <c r="I4388" i="1"/>
  <c r="G4540" i="1" a="1"/>
  <c r="G4540" i="1"/>
  <c r="I4380" i="1" a="1"/>
  <c r="I4380" i="1"/>
  <c r="G4016" i="1" a="1"/>
  <c r="G4016" i="1"/>
  <c r="I4203" i="1" a="1"/>
  <c r="I4203" i="1"/>
  <c r="I4301" i="1" a="1"/>
  <c r="I4301" i="1"/>
  <c r="I4248" i="1" a="1"/>
  <c r="I4248" i="1"/>
  <c r="I4010" i="1" a="1"/>
  <c r="I4010" i="1"/>
  <c r="G4320" i="1" a="1"/>
  <c r="G4320" i="1"/>
  <c r="I4189" i="1" a="1"/>
  <c r="I4189" i="1"/>
  <c r="I4091" i="1" a="1"/>
  <c r="I4091" i="1"/>
  <c r="I4316" i="1" a="1"/>
  <c r="I4316" i="1"/>
  <c r="I3811" i="1" a="1"/>
  <c r="I3811" i="1"/>
  <c r="I4622" i="1" a="1"/>
  <c r="I4622" i="1"/>
  <c r="I4413" i="1" a="1"/>
  <c r="I4413" i="1"/>
  <c r="G4431" i="1" a="1"/>
  <c r="G4431" i="1"/>
  <c r="G4388" i="1" a="1"/>
  <c r="G4388" i="1"/>
  <c r="G4282" i="1" a="1"/>
  <c r="G4282" i="1"/>
  <c r="I3614" i="1" a="1"/>
  <c r="I3614" i="1"/>
  <c r="G4293" i="1" a="1"/>
  <c r="G4293" i="1"/>
  <c r="I3766" i="1" a="1"/>
  <c r="I3766" i="1"/>
  <c r="G4048" i="1" a="1"/>
  <c r="G4048" i="1"/>
  <c r="I4391" i="1" a="1"/>
  <c r="I4391" i="1"/>
  <c r="G4286" i="1" a="1"/>
  <c r="G4286" i="1"/>
  <c r="G4375" i="1" a="1"/>
  <c r="G4375" i="1"/>
  <c r="G3888" i="1" a="1"/>
  <c r="G3888" i="1"/>
  <c r="I4332" i="1" a="1"/>
  <c r="I4332" i="1"/>
  <c r="G4093" i="1" a="1"/>
  <c r="G4093" i="1"/>
  <c r="G4238" i="1" a="1"/>
  <c r="G4238" i="1"/>
  <c r="G4411" i="1" a="1"/>
  <c r="G4411" i="1"/>
  <c r="I3884" i="1" a="1"/>
  <c r="I3884" i="1"/>
  <c r="I4773" i="1" a="1"/>
  <c r="I4773" i="1"/>
  <c r="G3731" i="1" a="1"/>
  <c r="G3731" i="1"/>
  <c r="I3876" i="1" a="1"/>
  <c r="I3876" i="1"/>
  <c r="G3988" i="1" a="1"/>
  <c r="G3988" i="1"/>
  <c r="I4675" i="1" a="1"/>
  <c r="I4675" i="1"/>
  <c r="I4424" i="1" a="1"/>
  <c r="I4424" i="1"/>
  <c r="I3686" i="1" a="1"/>
  <c r="I3686" i="1"/>
  <c r="G4463" i="1" a="1"/>
  <c r="G4463" i="1"/>
  <c r="I3812" i="1" a="1"/>
  <c r="I3812" i="1"/>
  <c r="I3743" i="1" a="1"/>
  <c r="I3743" i="1"/>
  <c r="G3627" i="1" a="1"/>
  <c r="G3627" i="1"/>
  <c r="I3814" i="1" a="1"/>
  <c r="I3814" i="1"/>
  <c r="I3788" i="1" a="1"/>
  <c r="I3788" i="1"/>
  <c r="I3957" i="1" a="1"/>
  <c r="I3957" i="1"/>
  <c r="G3897" i="1" a="1"/>
  <c r="G3897" i="1"/>
  <c r="I3881" i="1" a="1"/>
  <c r="I3881" i="1"/>
  <c r="G3746" i="1" a="1"/>
  <c r="G3746" i="1"/>
  <c r="I4069" i="1" a="1"/>
  <c r="I4069" i="1"/>
  <c r="I3528" i="1" a="1"/>
  <c r="I3528" i="1"/>
  <c r="I4130" i="1" a="1"/>
  <c r="I4130" i="1"/>
  <c r="G4225" i="1" a="1"/>
  <c r="G4225" i="1"/>
  <c r="I4261" i="1" a="1"/>
  <c r="I4261" i="1"/>
  <c r="I3628" i="1" a="1"/>
  <c r="I3628" i="1"/>
  <c r="I3802" i="1" a="1"/>
  <c r="I3802" i="1"/>
  <c r="I3922" i="1" a="1"/>
  <c r="I3922" i="1"/>
  <c r="G4051" i="1" a="1"/>
  <c r="G4051" i="1"/>
  <c r="G3935" i="1" a="1"/>
  <c r="G3935" i="1"/>
  <c r="G3884" i="1" a="1"/>
  <c r="G3884" i="1"/>
  <c r="I3966" i="1" a="1"/>
  <c r="I3966" i="1"/>
  <c r="G4124" i="1" a="1"/>
  <c r="G4124" i="1"/>
  <c r="I3800" i="1" a="1"/>
  <c r="I3800" i="1"/>
  <c r="G4015" i="1" a="1"/>
  <c r="G4015" i="1"/>
  <c r="I4051" i="1" a="1"/>
  <c r="I4051" i="1"/>
  <c r="I4105" i="1" a="1"/>
  <c r="I4105" i="1"/>
  <c r="I3960" i="1" a="1"/>
  <c r="I3960" i="1"/>
  <c r="G3970" i="1" a="1"/>
  <c r="G3970" i="1"/>
  <c r="I4028" i="1" a="1"/>
  <c r="I4028" i="1"/>
  <c r="I3708" i="1" a="1"/>
  <c r="I3708" i="1"/>
  <c r="G3502" i="1" a="1"/>
  <c r="G3502" i="1"/>
  <c r="I4419" i="1" a="1"/>
  <c r="I4419" i="1"/>
  <c r="G4042" i="1" a="1"/>
  <c r="G4042" i="1"/>
  <c r="I3880" i="1" a="1"/>
  <c r="I3880" i="1"/>
  <c r="I4124" i="1" a="1"/>
  <c r="I4124" i="1"/>
  <c r="I4208" i="1" a="1"/>
  <c r="I4208" i="1"/>
  <c r="I4210" i="1" a="1"/>
  <c r="I4210" i="1"/>
  <c r="G4337" i="1" a="1"/>
  <c r="G4337" i="1"/>
  <c r="G3638" i="1" a="1"/>
  <c r="G3638" i="1"/>
  <c r="I4442" i="1" a="1"/>
  <c r="I4442" i="1"/>
  <c r="I4154" i="1" a="1"/>
  <c r="I4154" i="1"/>
  <c r="I4058" i="1" a="1"/>
  <c r="I4058" i="1"/>
  <c r="I3974" i="1" a="1"/>
  <c r="I3974" i="1"/>
  <c r="G4041" i="1" a="1"/>
  <c r="G4041" i="1"/>
  <c r="G4356" i="1" a="1"/>
  <c r="G4356" i="1"/>
  <c r="G4384" i="1" a="1"/>
  <c r="G4384" i="1"/>
  <c r="G4276" i="1" a="1"/>
  <c r="G4276" i="1"/>
  <c r="G4537" i="1" a="1"/>
  <c r="G4537" i="1"/>
  <c r="G3821" i="1" a="1"/>
  <c r="G3821" i="1"/>
  <c r="I4115" i="1" a="1"/>
  <c r="I4115" i="1"/>
  <c r="G4393" i="1" a="1"/>
  <c r="G4393" i="1"/>
  <c r="G4492" i="1" a="1"/>
  <c r="G4492" i="1"/>
  <c r="G4021" i="1" a="1"/>
  <c r="G4021" i="1"/>
  <c r="G4024" i="1" a="1"/>
  <c r="G4024" i="1"/>
  <c r="I4450" i="1" a="1"/>
  <c r="I4450" i="1"/>
  <c r="G4125" i="1" a="1"/>
  <c r="G4125" i="1"/>
  <c r="G4473" i="1" a="1"/>
  <c r="G4473" i="1"/>
  <c r="I4289" i="1" a="1"/>
  <c r="I4289" i="1"/>
  <c r="I4324" i="1" a="1"/>
  <c r="I4324" i="1"/>
  <c r="G4275" i="1" a="1"/>
  <c r="G4275" i="1"/>
  <c r="G3764" i="1" a="1"/>
  <c r="G3764" i="1"/>
  <c r="G4327" i="1" a="1"/>
  <c r="G4327" i="1"/>
  <c r="I3478" i="1" a="1"/>
  <c r="I3478" i="1"/>
  <c r="G4520" i="1" a="1"/>
  <c r="G4520" i="1"/>
  <c r="G4358" i="1" a="1"/>
  <c r="G4358" i="1"/>
  <c r="I4469" i="1" a="1"/>
  <c r="I4469" i="1"/>
  <c r="G4764" i="1" a="1"/>
  <c r="G4764" i="1"/>
  <c r="I3724" i="1" a="1"/>
  <c r="I3724" i="1"/>
  <c r="G4483" i="1" a="1"/>
  <c r="G4483" i="1"/>
  <c r="G4575" i="1" a="1"/>
  <c r="G4575" i="1"/>
  <c r="I3489" i="1" a="1"/>
  <c r="I3489" i="1"/>
  <c r="I4515" i="1" a="1"/>
  <c r="I4515" i="1"/>
  <c r="I4607" i="1" a="1"/>
  <c r="I4607" i="1"/>
  <c r="G3566" i="1" a="1"/>
  <c r="G3566" i="1"/>
  <c r="G3531" i="1" a="1"/>
  <c r="G3531" i="1"/>
  <c r="I3569" i="1" a="1"/>
  <c r="I3569" i="1"/>
  <c r="G3406" i="1" a="1"/>
  <c r="G3406" i="1"/>
  <c r="G3926" i="1" a="1"/>
  <c r="G3926" i="1"/>
  <c r="G3388" i="1" a="1"/>
  <c r="G3388" i="1"/>
  <c r="I3541" i="1" a="1"/>
  <c r="I3541" i="1"/>
  <c r="I3907" i="1" a="1"/>
  <c r="I3907" i="1"/>
  <c r="G3898" i="1" a="1"/>
  <c r="G3898" i="1"/>
  <c r="I3558" i="1" a="1"/>
  <c r="I3558" i="1"/>
  <c r="G3308" i="1" a="1"/>
  <c r="G3308" i="1"/>
  <c r="G3667" i="1" a="1"/>
  <c r="G3667" i="1"/>
  <c r="I3776" i="1" a="1"/>
  <c r="I3776" i="1"/>
  <c r="G3691" i="1" a="1"/>
  <c r="G3691" i="1"/>
  <c r="I3683" i="1" a="1"/>
  <c r="I3683" i="1"/>
  <c r="I3808" i="1" a="1"/>
  <c r="I3808" i="1"/>
  <c r="G3486" i="1" a="1"/>
  <c r="G3486" i="1"/>
  <c r="G3827" i="1" a="1"/>
  <c r="G3827" i="1"/>
  <c r="I3753" i="1" a="1"/>
  <c r="I3753" i="1"/>
  <c r="G3993" i="1" a="1"/>
  <c r="G3993" i="1"/>
  <c r="G3451" i="1" a="1"/>
  <c r="G3451" i="1"/>
  <c r="G3468" i="1" a="1"/>
  <c r="G3468" i="1"/>
  <c r="G3262" i="1" a="1"/>
  <c r="G3262" i="1"/>
  <c r="G3182" i="1" a="1"/>
  <c r="G3182" i="1"/>
  <c r="G3342" i="1" a="1"/>
  <c r="G3342" i="1"/>
  <c r="G3422" i="1" a="1"/>
  <c r="G3422" i="1"/>
  <c r="G3548" i="1" a="1"/>
  <c r="G3548" i="1"/>
  <c r="G3644" i="1" a="1"/>
  <c r="G3644" i="1"/>
  <c r="I4095" i="1" a="1"/>
  <c r="I4095" i="1"/>
  <c r="I3871" i="1" a="1"/>
  <c r="I3871" i="1"/>
  <c r="G3971" i="1" a="1"/>
  <c r="G3971" i="1"/>
  <c r="G3582" i="1" a="1"/>
  <c r="G3582" i="1"/>
  <c r="G3539" i="1" a="1"/>
  <c r="G3539" i="1"/>
  <c r="G3917" i="1" a="1"/>
  <c r="G3917" i="1"/>
  <c r="I3671" i="1" a="1"/>
  <c r="I3671" i="1"/>
  <c r="I3727" i="1" a="1"/>
  <c r="I3727" i="1"/>
  <c r="G4140" i="1" a="1"/>
  <c r="G4140" i="1"/>
  <c r="G3885" i="1" a="1"/>
  <c r="G3885" i="1"/>
  <c r="I4044" i="1" a="1"/>
  <c r="I4044" i="1"/>
  <c r="I3836" i="1" a="1"/>
  <c r="I3836" i="1"/>
  <c r="G3803" i="1" a="1"/>
  <c r="G3803" i="1"/>
  <c r="G3777" i="1" a="1"/>
  <c r="G3777" i="1"/>
  <c r="I3781" i="1" a="1"/>
  <c r="I3781" i="1"/>
  <c r="G3754" i="1" a="1"/>
  <c r="G3754" i="1"/>
  <c r="G4159" i="1" a="1"/>
  <c r="G4159" i="1"/>
  <c r="G3719" i="1" a="1"/>
  <c r="G3719" i="1"/>
  <c r="G3697" i="1" a="1"/>
  <c r="G3697" i="1"/>
  <c r="G3914" i="1" a="1"/>
  <c r="G3914" i="1"/>
  <c r="G3639" i="1" a="1"/>
  <c r="G3639" i="1"/>
  <c r="G3849" i="1" a="1"/>
  <c r="G3849" i="1"/>
  <c r="G4171" i="1" a="1"/>
  <c r="G4171" i="1"/>
  <c r="I3972" i="1" a="1"/>
  <c r="I3972" i="1"/>
  <c r="I4232" i="1" a="1"/>
  <c r="I4232" i="1"/>
  <c r="I3892" i="1" a="1"/>
  <c r="I3892" i="1"/>
  <c r="I3810" i="1" a="1"/>
  <c r="I3810" i="1"/>
  <c r="I3751" i="1" a="1"/>
  <c r="I3751" i="1"/>
  <c r="I4011" i="1" a="1"/>
  <c r="I4011" i="1"/>
  <c r="G4050" i="1" a="1"/>
  <c r="G4050" i="1"/>
  <c r="I3914" i="1" a="1"/>
  <c r="I3914" i="1"/>
  <c r="G4201" i="1" a="1"/>
  <c r="G4201" i="1"/>
  <c r="G4057" i="1" a="1"/>
  <c r="G4057" i="1"/>
  <c r="G4135" i="1" a="1"/>
  <c r="G4135" i="1"/>
  <c r="I4158" i="1" a="1"/>
  <c r="I4158" i="1"/>
  <c r="G4079" i="1" a="1"/>
  <c r="G4079" i="1"/>
  <c r="I3930" i="1" a="1"/>
  <c r="I3930" i="1"/>
  <c r="G4129" i="1" a="1"/>
  <c r="G4129" i="1"/>
  <c r="G4101" i="1" a="1"/>
  <c r="G4101" i="1"/>
  <c r="G4097" i="1" a="1"/>
  <c r="G4097" i="1"/>
  <c r="G3891" i="1" a="1"/>
  <c r="G3891" i="1"/>
  <c r="G3985" i="1" a="1"/>
  <c r="G3985" i="1"/>
  <c r="G4202" i="1" a="1"/>
  <c r="G4202" i="1"/>
  <c r="G3811" i="1" a="1"/>
  <c r="G3811" i="1"/>
  <c r="G4161" i="1" a="1"/>
  <c r="G4161" i="1"/>
  <c r="I3956" i="1" a="1"/>
  <c r="I3956" i="1"/>
  <c r="I4128" i="1" a="1"/>
  <c r="I4128" i="1"/>
  <c r="I3948" i="1" a="1"/>
  <c r="I3948" i="1"/>
  <c r="G4215" i="1" a="1"/>
  <c r="G4215" i="1"/>
  <c r="I4313" i="1" a="1"/>
  <c r="I4313" i="1"/>
  <c r="I4321" i="1" a="1"/>
  <c r="I4321" i="1"/>
  <c r="G4339" i="1" a="1"/>
  <c r="G4339" i="1"/>
  <c r="G4234" i="1" a="1"/>
  <c r="G4234" i="1"/>
  <c r="I4228" i="1" a="1"/>
  <c r="I4228" i="1"/>
  <c r="G4406" i="1" a="1"/>
  <c r="G4406" i="1"/>
  <c r="I4408" i="1" a="1"/>
  <c r="I4408" i="1"/>
  <c r="G4758" i="1" a="1"/>
  <c r="G4758" i="1"/>
  <c r="I4260" i="1" a="1"/>
  <c r="I4260" i="1"/>
  <c r="G4444" i="1" a="1"/>
  <c r="G4444" i="1"/>
  <c r="I4299" i="1" a="1"/>
  <c r="I4299" i="1"/>
  <c r="G4387" i="1" a="1"/>
  <c r="G4387" i="1"/>
  <c r="I4465" i="1" a="1"/>
  <c r="I4465" i="1"/>
  <c r="G4674" i="1" a="1"/>
  <c r="G4674" i="1"/>
  <c r="G4549" i="1" a="1"/>
  <c r="G4549" i="1"/>
  <c r="I3494" i="1" a="1"/>
  <c r="I3494" i="1"/>
  <c r="I3921" i="1" a="1"/>
  <c r="I3921" i="1"/>
  <c r="G4803" i="1" a="1"/>
  <c r="G4803" i="1"/>
  <c r="G3712" i="1" a="1"/>
  <c r="G3712" i="1"/>
  <c r="I3873" i="1" a="1"/>
  <c r="I3873" i="1"/>
  <c r="I4418" i="1" a="1"/>
  <c r="I4418" i="1"/>
  <c r="I4003" i="1" a="1"/>
  <c r="I4003" i="1"/>
  <c r="I4038" i="1" a="1"/>
  <c r="I4038" i="1"/>
  <c r="I3872" i="1" a="1"/>
  <c r="I3872" i="1"/>
  <c r="I3574" i="1" a="1"/>
  <c r="I3574" i="1"/>
  <c r="I3833" i="1" a="1"/>
  <c r="I3833" i="1"/>
  <c r="I3765" i="1" a="1"/>
  <c r="I3765" i="1"/>
  <c r="I3685" i="1" a="1"/>
  <c r="I3685" i="1"/>
  <c r="I4104" i="1" a="1"/>
  <c r="I4104" i="1"/>
  <c r="G3804" i="1" a="1"/>
  <c r="G3804" i="1"/>
  <c r="G3738" i="1" a="1"/>
  <c r="G3738" i="1"/>
  <c r="G3832" i="1" a="1"/>
  <c r="G3832" i="1"/>
  <c r="G3792" i="1" a="1"/>
  <c r="G3792" i="1"/>
  <c r="I3824" i="1" a="1"/>
  <c r="I3824" i="1"/>
  <c r="I3644" i="1" a="1"/>
  <c r="I3644" i="1"/>
  <c r="I4001" i="1" a="1"/>
  <c r="I4001" i="1"/>
  <c r="I4155" i="1" a="1"/>
  <c r="I4155" i="1"/>
  <c r="G3823" i="1" a="1"/>
  <c r="G3823" i="1"/>
  <c r="I3918" i="1" a="1"/>
  <c r="I3918" i="1"/>
  <c r="I3738" i="1" a="1"/>
  <c r="I3738" i="1"/>
  <c r="I3806" i="1" a="1"/>
  <c r="I3806" i="1"/>
  <c r="G3682" i="1" a="1"/>
  <c r="G3682" i="1"/>
  <c r="G4303" i="1" a="1"/>
  <c r="G4303" i="1"/>
  <c r="I3975" i="1" a="1"/>
  <c r="I3975" i="1"/>
  <c r="G3922" i="1" a="1"/>
  <c r="G3922" i="1"/>
  <c r="G3762" i="1" a="1"/>
  <c r="G3762" i="1"/>
  <c r="I3722" i="1" a="1"/>
  <c r="I3722" i="1"/>
  <c r="I3891" i="1" a="1"/>
  <c r="I3891" i="1"/>
  <c r="I3868" i="1" a="1"/>
  <c r="I3868" i="1"/>
  <c r="I4009" i="1" a="1"/>
  <c r="I4009" i="1"/>
  <c r="I4157" i="1" a="1"/>
  <c r="I4157" i="1"/>
  <c r="G3944" i="1" a="1"/>
  <c r="G3944" i="1"/>
  <c r="I3605" i="1" a="1"/>
  <c r="I3605" i="1"/>
  <c r="G3983" i="1" a="1"/>
  <c r="G3983" i="1"/>
  <c r="G3925" i="1" a="1"/>
  <c r="G3925" i="1"/>
  <c r="G4061" i="1" a="1"/>
  <c r="G4061" i="1"/>
  <c r="I4243" i="1" a="1"/>
  <c r="I4243" i="1"/>
  <c r="I4082" i="1" a="1"/>
  <c r="I4082" i="1"/>
  <c r="I4138" i="1" a="1"/>
  <c r="I4138" i="1"/>
  <c r="I4323" i="1" a="1"/>
  <c r="I4323" i="1"/>
  <c r="G3903" i="1" a="1"/>
  <c r="G3903" i="1"/>
  <c r="I4060" i="1" a="1"/>
  <c r="I4060" i="1"/>
  <c r="G4219" i="1" a="1"/>
  <c r="G4219" i="1"/>
  <c r="G4132" i="1" a="1"/>
  <c r="G4132" i="1"/>
  <c r="G4022" i="1" a="1"/>
  <c r="G4022" i="1"/>
  <c r="I4066" i="1" a="1"/>
  <c r="I4066" i="1"/>
  <c r="G4313" i="1" a="1"/>
  <c r="G4313" i="1"/>
  <c r="G4528" i="1" a="1"/>
  <c r="G4528" i="1"/>
  <c r="G4429" i="1" a="1"/>
  <c r="G4429" i="1"/>
  <c r="I4417" i="1" a="1"/>
  <c r="I4417" i="1"/>
  <c r="G4346" i="1" a="1"/>
  <c r="G4346" i="1"/>
  <c r="G3967" i="1" a="1"/>
  <c r="G3967" i="1"/>
  <c r="I4024" i="1" a="1"/>
  <c r="I4024" i="1"/>
  <c r="G3941" i="1" a="1"/>
  <c r="G3941" i="1"/>
  <c r="I4053" i="1" a="1"/>
  <c r="I4053" i="1"/>
  <c r="G4443" i="1" a="1"/>
  <c r="G4443" i="1"/>
  <c r="I4100" i="1" a="1"/>
  <c r="I4100" i="1"/>
  <c r="I4134" i="1" a="1"/>
  <c r="I4134" i="1"/>
  <c r="G4345" i="1" a="1"/>
  <c r="G4345" i="1"/>
  <c r="G4141" i="1" a="1"/>
  <c r="G4141" i="1"/>
  <c r="G3959" i="1" a="1"/>
  <c r="G3959" i="1"/>
  <c r="G4240" i="1" a="1"/>
  <c r="G4240" i="1"/>
  <c r="I4132" i="1" a="1"/>
  <c r="I4132" i="1"/>
  <c r="G4340" i="1" a="1"/>
  <c r="G4340" i="1"/>
  <c r="I4290" i="1" a="1"/>
  <c r="I4290" i="1"/>
  <c r="G3890" i="1" a="1"/>
  <c r="G3890" i="1"/>
  <c r="I4057" i="1" a="1"/>
  <c r="I4057" i="1"/>
  <c r="G4448" i="1" a="1"/>
  <c r="G4448" i="1"/>
  <c r="I4025" i="1" a="1"/>
  <c r="I4025" i="1"/>
  <c r="I4309" i="1" a="1"/>
  <c r="I4309" i="1"/>
  <c r="G4258" i="1" a="1"/>
  <c r="G4258" i="1"/>
  <c r="I4007" i="1" a="1"/>
  <c r="I4007" i="1"/>
  <c r="G4049" i="1" a="1"/>
  <c r="G4049" i="1"/>
  <c r="G4223" i="1" a="1"/>
  <c r="G4223" i="1"/>
  <c r="I4471" i="1" a="1"/>
  <c r="I4471" i="1"/>
  <c r="I4374" i="1" a="1"/>
  <c r="I4374" i="1"/>
  <c r="I4326" i="1" a="1"/>
  <c r="I4326" i="1"/>
  <c r="I3850" i="1" a="1"/>
  <c r="I3850" i="1"/>
  <c r="G4378" i="1" a="1"/>
  <c r="G4378" i="1"/>
  <c r="G4391" i="1" a="1"/>
  <c r="G4391" i="1"/>
  <c r="I4209" i="1" a="1"/>
  <c r="I4209" i="1"/>
  <c r="G4581" i="1" a="1"/>
  <c r="G4581" i="1"/>
  <c r="G4324" i="1" a="1"/>
  <c r="G4324" i="1"/>
  <c r="I4240" i="1" a="1"/>
  <c r="I4240" i="1"/>
  <c r="G3879" i="1" a="1"/>
  <c r="G3879" i="1"/>
  <c r="G3733" i="1" a="1"/>
  <c r="G3733" i="1"/>
  <c r="G4168" i="1" a="1"/>
  <c r="G4168" i="1"/>
  <c r="I4452" i="1" a="1"/>
  <c r="I4452" i="1"/>
  <c r="I4369" i="1" a="1"/>
  <c r="I4369" i="1"/>
  <c r="G3616" i="1" a="1"/>
  <c r="G3616" i="1"/>
  <c r="G3696" i="1" a="1"/>
  <c r="G3696" i="1"/>
  <c r="I4881" i="1" a="1"/>
  <c r="I4881" i="1"/>
  <c r="G3776" i="1" a="1"/>
  <c r="G3776" i="1"/>
  <c r="G4018" i="1" a="1"/>
  <c r="G4018" i="1"/>
  <c r="G4036" i="1" a="1"/>
  <c r="G4036" i="1"/>
  <c r="I3944" i="1" a="1"/>
  <c r="I3944" i="1"/>
  <c r="G4311" i="1" a="1"/>
  <c r="G4311" i="1"/>
  <c r="I4441" i="1" a="1"/>
  <c r="I4441" i="1"/>
  <c r="G4053" i="1" a="1"/>
  <c r="G4053" i="1"/>
  <c r="G3986" i="1" a="1"/>
  <c r="G3986" i="1"/>
  <c r="G4109" i="1" a="1"/>
  <c r="G4109" i="1"/>
  <c r="I4163" i="1" a="1"/>
  <c r="I4163" i="1"/>
  <c r="I4226" i="1" a="1"/>
  <c r="I4226" i="1"/>
  <c r="I4518" i="1" a="1"/>
  <c r="I4518" i="1"/>
  <c r="G4069" i="1" a="1"/>
  <c r="G4069" i="1"/>
  <c r="I4135" i="1" a="1"/>
  <c r="I4135" i="1"/>
  <c r="I4211" i="1" a="1"/>
  <c r="I4211" i="1"/>
  <c r="I4354" i="1" a="1"/>
  <c r="I4354" i="1"/>
  <c r="G4087" i="1" a="1"/>
  <c r="G4087" i="1"/>
  <c r="I4148" i="1" a="1"/>
  <c r="I4148" i="1"/>
  <c r="G3817" i="1" a="1"/>
  <c r="G3817" i="1"/>
  <c r="I3979" i="1" a="1"/>
  <c r="I3979" i="1"/>
  <c r="G4076" i="1" a="1"/>
  <c r="G4076" i="1"/>
  <c r="G4294" i="1" a="1"/>
  <c r="G4294" i="1"/>
  <c r="G4074" i="1" a="1"/>
  <c r="G4074" i="1"/>
  <c r="I4212" i="1" a="1"/>
  <c r="I4212" i="1"/>
  <c r="G4396" i="1" a="1"/>
  <c r="G4396" i="1"/>
  <c r="I4052" i="1" a="1"/>
  <c r="I4052" i="1"/>
  <c r="G4162" i="1" a="1"/>
  <c r="G4162" i="1"/>
  <c r="I4033" i="1" a="1"/>
  <c r="I4033" i="1"/>
  <c r="I4136" i="1" a="1"/>
  <c r="I4136" i="1"/>
  <c r="I4236" i="1" a="1"/>
  <c r="I4236" i="1"/>
  <c r="G4227" i="1" a="1"/>
  <c r="G4227" i="1"/>
  <c r="G4123" i="1" a="1"/>
  <c r="G4123" i="1"/>
  <c r="G4351" i="1" a="1"/>
  <c r="G4351" i="1"/>
  <c r="I4166" i="1" a="1"/>
  <c r="I4166" i="1"/>
  <c r="I5247" i="1" a="1"/>
  <c r="I5247" i="1"/>
  <c r="I4030" i="1" a="1"/>
  <c r="I4030" i="1"/>
  <c r="I4735" i="1" a="1"/>
  <c r="I4735" i="1"/>
  <c r="G4332" i="1" a="1"/>
  <c r="G4332" i="1"/>
  <c r="I4577" i="1" a="1"/>
  <c r="I4577" i="1"/>
  <c r="I4537" i="1" a="1"/>
  <c r="I4537" i="1"/>
  <c r="I4317" i="1" a="1"/>
  <c r="I4317" i="1"/>
  <c r="I4338" i="1" a="1"/>
  <c r="I4338" i="1"/>
  <c r="I4860" i="1" a="1"/>
  <c r="I4860" i="1"/>
  <c r="I4379" i="1" a="1"/>
  <c r="I4379" i="1"/>
  <c r="I4578" i="1" a="1"/>
  <c r="I4578" i="1"/>
  <c r="G4284" i="1" a="1"/>
  <c r="G4284" i="1"/>
  <c r="I4585" i="1" a="1"/>
  <c r="I4585" i="1"/>
  <c r="G4249" i="1" a="1"/>
  <c r="G4249" i="1"/>
  <c r="I4517" i="1" a="1"/>
  <c r="I4517" i="1"/>
  <c r="G4456" i="1" a="1"/>
  <c r="G4456" i="1"/>
  <c r="I4774" i="1" a="1"/>
  <c r="I4774" i="1"/>
  <c r="G4422" i="1" a="1"/>
  <c r="G4422" i="1"/>
  <c r="I4349" i="1" a="1"/>
  <c r="I4349" i="1"/>
  <c r="I4458" i="1" a="1"/>
  <c r="I4458" i="1"/>
  <c r="G4542" i="1" a="1"/>
  <c r="G4542" i="1"/>
  <c r="I4331" i="1" a="1"/>
  <c r="I4331" i="1"/>
  <c r="I4384" i="1" a="1"/>
  <c r="I4384" i="1"/>
  <c r="G4694" i="1" a="1"/>
  <c r="G4694" i="1"/>
  <c r="I4342" i="1" a="1"/>
  <c r="I4342" i="1"/>
  <c r="I4372" i="1" a="1"/>
  <c r="I4372" i="1"/>
  <c r="G4386" i="1" a="1"/>
  <c r="G4386" i="1"/>
  <c r="G4382" i="1" a="1"/>
  <c r="G4382" i="1"/>
  <c r="G4739" i="1" a="1"/>
  <c r="G4739" i="1"/>
  <c r="G4570" i="1" a="1"/>
  <c r="G4570" i="1"/>
  <c r="I4205" i="1" a="1"/>
  <c r="I4205" i="1"/>
  <c r="G4591" i="1" a="1"/>
  <c r="G4591" i="1"/>
  <c r="G4347" i="1" a="1"/>
  <c r="G4347" i="1"/>
  <c r="I4653" i="1" a="1"/>
  <c r="I4653" i="1"/>
  <c r="I4262" i="1" a="1"/>
  <c r="I4262" i="1"/>
  <c r="I4768" i="1" a="1"/>
  <c r="I4768" i="1"/>
  <c r="I4153" i="1" a="1"/>
  <c r="I4153" i="1"/>
  <c r="G4267" i="1" a="1"/>
  <c r="G4267" i="1"/>
  <c r="I4584" i="1" a="1"/>
  <c r="I4584" i="1"/>
  <c r="G4486" i="1" a="1"/>
  <c r="G4486" i="1"/>
  <c r="G4702" i="1" a="1"/>
  <c r="G4702" i="1"/>
  <c r="G4691" i="1" a="1"/>
  <c r="G4691" i="1"/>
  <c r="I4291" i="1" a="1"/>
  <c r="I4291" i="1"/>
  <c r="I4593" i="1" a="1"/>
  <c r="I4593" i="1"/>
  <c r="I4287" i="1" a="1"/>
  <c r="I4287" i="1"/>
  <c r="G4561" i="1" a="1"/>
  <c r="G4561" i="1"/>
  <c r="G4841" i="1" a="1"/>
  <c r="G4841" i="1"/>
  <c r="I4476" i="1" a="1"/>
  <c r="I4476" i="1"/>
  <c r="I4660" i="1" a="1"/>
  <c r="I4660" i="1"/>
  <c r="I4986" i="1" a="1"/>
  <c r="I4986" i="1"/>
  <c r="G4461" i="1" a="1"/>
  <c r="G4461" i="1"/>
  <c r="G4622" i="1" a="1"/>
  <c r="G4622" i="1"/>
  <c r="I4807" i="1" a="1"/>
  <c r="I4807" i="1"/>
  <c r="I4731" i="1" a="1"/>
  <c r="I4731" i="1"/>
  <c r="G4639" i="1" a="1"/>
  <c r="G4639" i="1"/>
  <c r="G4325" i="1" a="1"/>
  <c r="G4325" i="1"/>
  <c r="G4468" i="1" a="1"/>
  <c r="G4468" i="1"/>
  <c r="G4896" i="1" a="1"/>
  <c r="G4896" i="1"/>
  <c r="I4615" i="1" a="1"/>
  <c r="I4615" i="1"/>
  <c r="I4636" i="1" a="1"/>
  <c r="I4636" i="1"/>
  <c r="G4479" i="1" a="1"/>
  <c r="G4479" i="1"/>
  <c r="G4559" i="1" a="1"/>
  <c r="G4559" i="1"/>
  <c r="G4573" i="1" a="1"/>
  <c r="G4573" i="1"/>
  <c r="I4396" i="1" a="1"/>
  <c r="I4396" i="1"/>
  <c r="G4514" i="1" a="1"/>
  <c r="G4514" i="1"/>
  <c r="G4490" i="1" a="1"/>
  <c r="G4490" i="1"/>
  <c r="G4856" i="1" a="1"/>
  <c r="G4856" i="1"/>
  <c r="G4650" i="1" a="1"/>
  <c r="G4650" i="1"/>
  <c r="G4715" i="1" a="1"/>
  <c r="G4715" i="1"/>
  <c r="I4728" i="1" a="1"/>
  <c r="I4728" i="1"/>
  <c r="I4556" i="1" a="1"/>
  <c r="I4556" i="1"/>
  <c r="I4552" i="1" a="1"/>
  <c r="I4552" i="1"/>
  <c r="I4973" i="1" a="1"/>
  <c r="I4973" i="1"/>
  <c r="G3919" i="1" a="1"/>
  <c r="G3919" i="1"/>
  <c r="G4824" i="1" a="1"/>
  <c r="G4824" i="1"/>
  <c r="G4660" i="1" a="1"/>
  <c r="G4660" i="1"/>
  <c r="I5112" i="1" a="1"/>
  <c r="I5112" i="1"/>
  <c r="G4708" i="1" a="1"/>
  <c r="G4708" i="1"/>
  <c r="G4834" i="1" a="1"/>
  <c r="G4834" i="1"/>
  <c r="I5238" i="1" a="1"/>
  <c r="I5238" i="1"/>
  <c r="I4073" i="1" a="1"/>
  <c r="I4073" i="1"/>
  <c r="I4423" i="1" a="1"/>
  <c r="I4423" i="1"/>
  <c r="G4811" i="1" a="1"/>
  <c r="G4811" i="1"/>
  <c r="I4747" i="1" a="1"/>
  <c r="I4747" i="1"/>
  <c r="G5088" i="1" a="1"/>
  <c r="G5088" i="1"/>
  <c r="I4975" i="1" a="1"/>
  <c r="I4975" i="1"/>
  <c r="G4572" i="1" a="1"/>
  <c r="G4572" i="1"/>
  <c r="I5314" i="1" a="1"/>
  <c r="I5314" i="1"/>
  <c r="G4977" i="1" a="1"/>
  <c r="G4977" i="1"/>
  <c r="G5014" i="1" a="1"/>
  <c r="G5014" i="1"/>
  <c r="I4952" i="1" a="1"/>
  <c r="I4952" i="1"/>
  <c r="I4846" i="1" a="1"/>
  <c r="I4846" i="1"/>
  <c r="I4070" i="1" a="1"/>
  <c r="I4070" i="1"/>
  <c r="I5028" i="1" a="1"/>
  <c r="I5028" i="1"/>
  <c r="I5039" i="1" a="1"/>
  <c r="I5039" i="1"/>
  <c r="G4897" i="1" a="1"/>
  <c r="G4897" i="1"/>
  <c r="I4328" i="1" a="1"/>
  <c r="I4328" i="1"/>
  <c r="G4951" i="1" a="1"/>
  <c r="G4951" i="1"/>
  <c r="I4742" i="1" a="1"/>
  <c r="I4742" i="1"/>
  <c r="G4812" i="1" a="1"/>
  <c r="G4812" i="1"/>
  <c r="I5290" i="1" a="1"/>
  <c r="I5290" i="1"/>
  <c r="G4707" i="1" a="1"/>
  <c r="G4707" i="1"/>
  <c r="G4146" i="1" a="1"/>
  <c r="G4146" i="1"/>
  <c r="G4709" i="1" a="1"/>
  <c r="G4709" i="1"/>
  <c r="I5309" i="1" a="1"/>
  <c r="I5309" i="1"/>
  <c r="G3999" i="1" a="1"/>
  <c r="G3999" i="1"/>
  <c r="I4110" i="1" a="1"/>
  <c r="I4110" i="1"/>
  <c r="I4084" i="1" a="1"/>
  <c r="I4084" i="1"/>
  <c r="G4131" i="1" a="1"/>
  <c r="G4131" i="1"/>
  <c r="G4310" i="1" a="1"/>
  <c r="G4310" i="1"/>
  <c r="I4474" i="1" a="1"/>
  <c r="I4474" i="1"/>
  <c r="G5127" i="1" a="1"/>
  <c r="G5127" i="1"/>
  <c r="I4453" i="1" a="1"/>
  <c r="I4453" i="1"/>
  <c r="I4191" i="1" a="1"/>
  <c r="I4191" i="1"/>
  <c r="G4308" i="1" a="1"/>
  <c r="G4308" i="1"/>
  <c r="G5036" i="1" a="1"/>
  <c r="G5036" i="1"/>
  <c r="I5325" i="1" a="1"/>
  <c r="I5325" i="1"/>
  <c r="I5564" i="1" a="1"/>
  <c r="I5564" i="1"/>
  <c r="G4469" i="1" a="1"/>
  <c r="G4469" i="1"/>
  <c r="I3987" i="1" a="1"/>
  <c r="I3987" i="1"/>
  <c r="G4961" i="1" a="1"/>
  <c r="G4961" i="1"/>
  <c r="I4149" i="1" a="1"/>
  <c r="I4149" i="1"/>
  <c r="G4214" i="1" a="1"/>
  <c r="G4214" i="1"/>
  <c r="G4241" i="1" a="1"/>
  <c r="G4241" i="1"/>
  <c r="G4054" i="1" a="1"/>
  <c r="G4054" i="1"/>
  <c r="G4044" i="1" a="1"/>
  <c r="G4044" i="1"/>
  <c r="G4262" i="1" a="1"/>
  <c r="G4262" i="1"/>
  <c r="G4690" i="1" a="1"/>
  <c r="G4690" i="1"/>
  <c r="I4170" i="1" a="1"/>
  <c r="I4170" i="1"/>
  <c r="I3996" i="1" a="1"/>
  <c r="I3996" i="1"/>
  <c r="I4270" i="1" a="1"/>
  <c r="I4270" i="1"/>
  <c r="G4213" i="1" a="1"/>
  <c r="G4213" i="1"/>
  <c r="I4164" i="1" a="1"/>
  <c r="I4164" i="1"/>
  <c r="G4353" i="1" a="1"/>
  <c r="G4353" i="1"/>
  <c r="I4340" i="1" a="1"/>
  <c r="I4340" i="1"/>
  <c r="G4323" i="1" a="1"/>
  <c r="G4323" i="1"/>
  <c r="G4218" i="1" a="1"/>
  <c r="G4218" i="1"/>
  <c r="I4425" i="1" a="1"/>
  <c r="I4425" i="1"/>
  <c r="G4291" i="1" a="1"/>
  <c r="G4291" i="1"/>
  <c r="G4164" i="1" a="1"/>
  <c r="G4164" i="1"/>
  <c r="I4252" i="1" a="1"/>
  <c r="I4252" i="1"/>
  <c r="I4535" i="1" a="1"/>
  <c r="I4535" i="1"/>
  <c r="G4488" i="1" a="1"/>
  <c r="G4488" i="1"/>
  <c r="I4429" i="1" a="1"/>
  <c r="I4429" i="1"/>
  <c r="I4335" i="1" a="1"/>
  <c r="I4335" i="1"/>
  <c r="G4273" i="1" a="1"/>
  <c r="G4273" i="1"/>
  <c r="I4353" i="1" a="1"/>
  <c r="I4353" i="1"/>
  <c r="G4445" i="1" a="1"/>
  <c r="G4445" i="1"/>
  <c r="G4624" i="1" a="1"/>
  <c r="G4624" i="1"/>
  <c r="I4449" i="1" a="1"/>
  <c r="I4449" i="1"/>
  <c r="I4402" i="1" a="1"/>
  <c r="I4402" i="1"/>
  <c r="G4497" i="1" a="1"/>
  <c r="G4497" i="1"/>
  <c r="I4454" i="1" a="1"/>
  <c r="I4454" i="1"/>
  <c r="G5620" i="1" a="1"/>
  <c r="G5620" i="1"/>
  <c r="I4748" i="1" a="1"/>
  <c r="I4748" i="1"/>
  <c r="G4487" i="1" a="1"/>
  <c r="G4487" i="1"/>
  <c r="G4298" i="1" a="1"/>
  <c r="G4298" i="1"/>
  <c r="G4821" i="1" a="1"/>
  <c r="G4821" i="1"/>
  <c r="G4470" i="1" a="1"/>
  <c r="G4470" i="1"/>
  <c r="G4716" i="1" a="1"/>
  <c r="G4716" i="1"/>
  <c r="G4381" i="1" a="1"/>
  <c r="G4381" i="1"/>
  <c r="G4522" i="1" a="1"/>
  <c r="G4522" i="1"/>
  <c r="G4407" i="1" a="1"/>
  <c r="G4407" i="1"/>
  <c r="I4444" i="1" a="1"/>
  <c r="I4444" i="1"/>
  <c r="I4708" i="1" a="1"/>
  <c r="I4708" i="1"/>
  <c r="G4917" i="1" a="1"/>
  <c r="G4917" i="1"/>
  <c r="G4615" i="1" a="1"/>
  <c r="G4615" i="1"/>
  <c r="G4438" i="1" a="1"/>
  <c r="G4438" i="1"/>
  <c r="G4820" i="1" a="1"/>
  <c r="G4820" i="1"/>
  <c r="G4567" i="1" a="1"/>
  <c r="G4567" i="1"/>
  <c r="G4647" i="1" a="1"/>
  <c r="G4647" i="1"/>
  <c r="I4939" i="1" a="1"/>
  <c r="I4939" i="1"/>
  <c r="I4610" i="1" a="1"/>
  <c r="I4610" i="1"/>
  <c r="G4580" i="1" a="1"/>
  <c r="G4580" i="1"/>
  <c r="I4524" i="1" a="1"/>
  <c r="I4524" i="1"/>
  <c r="G4744" i="1" a="1"/>
  <c r="G4744" i="1"/>
  <c r="I4606" i="1" a="1"/>
  <c r="I4606" i="1"/>
  <c r="I4849" i="1" a="1"/>
  <c r="I4849" i="1"/>
  <c r="I4658" i="1" a="1"/>
  <c r="I4658" i="1"/>
  <c r="I4694" i="1" a="1"/>
  <c r="I4694" i="1"/>
  <c r="G4434" i="1" a="1"/>
  <c r="G4434" i="1"/>
  <c r="I5318" i="1" a="1"/>
  <c r="I5318" i="1"/>
  <c r="G4626" i="1" a="1"/>
  <c r="G4626" i="1"/>
  <c r="I4804" i="1" a="1"/>
  <c r="I4804" i="1"/>
  <c r="I4545" i="1" a="1"/>
  <c r="I4545" i="1"/>
  <c r="G5042" i="1" a="1"/>
  <c r="G5042" i="1"/>
  <c r="G4754" i="1" a="1"/>
  <c r="G4754" i="1"/>
  <c r="I4796" i="1" a="1"/>
  <c r="I4796" i="1"/>
  <c r="I3879" i="1" a="1"/>
  <c r="I3879" i="1"/>
  <c r="G4742" i="1" a="1"/>
  <c r="G4742" i="1"/>
  <c r="I4765" i="1" a="1"/>
  <c r="I4765" i="1"/>
  <c r="I5042" i="1" a="1"/>
  <c r="I5042" i="1"/>
  <c r="G5124" i="1" a="1"/>
  <c r="G5124" i="1"/>
  <c r="I4730" i="1" a="1"/>
  <c r="I4730" i="1"/>
  <c r="G4983" i="1" a="1"/>
  <c r="G4983" i="1"/>
  <c r="G5260" i="1" a="1"/>
  <c r="G5260" i="1"/>
  <c r="G4066" i="1" a="1"/>
  <c r="G4066" i="1"/>
  <c r="I4096" i="1" a="1"/>
  <c r="I4096" i="1"/>
  <c r="G4990" i="1" a="1"/>
  <c r="G4990" i="1"/>
  <c r="G5564" i="1" a="1"/>
  <c r="G5564" i="1"/>
  <c r="I5361" i="1" a="1"/>
  <c r="I5361" i="1"/>
  <c r="I4334" i="1" a="1"/>
  <c r="I4334" i="1"/>
  <c r="I5035" i="1" a="1"/>
  <c r="I5035" i="1"/>
  <c r="I5081" i="1" a="1"/>
  <c r="I5081" i="1"/>
  <c r="I4955" i="1" a="1"/>
  <c r="I4955" i="1"/>
  <c r="I5326" i="1" a="1"/>
  <c r="I5326" i="1"/>
  <c r="G4753" i="1" a="1"/>
  <c r="G4753" i="1"/>
  <c r="I5669" i="1" a="1"/>
  <c r="I5669" i="1"/>
  <c r="G4864" i="1" a="1"/>
  <c r="G4864" i="1"/>
  <c r="G4077" i="1" a="1"/>
  <c r="G4077" i="1"/>
  <c r="G4084" i="1" a="1"/>
  <c r="G4084" i="1"/>
  <c r="G4936" i="1" a="1"/>
  <c r="G4936" i="1"/>
  <c r="G5168" i="1" a="1"/>
  <c r="G5168" i="1"/>
  <c r="G5040" i="1" a="1"/>
  <c r="G5040" i="1"/>
  <c r="G5049" i="1" a="1"/>
  <c r="G5049" i="1"/>
  <c r="G5324" i="1" a="1"/>
  <c r="G5324" i="1"/>
  <c r="G5119" i="1" a="1"/>
  <c r="G5119" i="1"/>
  <c r="G3773" i="1" a="1"/>
  <c r="G3773" i="1"/>
  <c r="I3970" i="1" a="1"/>
  <c r="I3970" i="1"/>
  <c r="I4233" i="1" a="1"/>
  <c r="I4233" i="1"/>
  <c r="I5569" i="1" a="1"/>
  <c r="I5569" i="1"/>
  <c r="I3867" i="1" a="1"/>
  <c r="I3867" i="1"/>
  <c r="G4180" i="1" a="1"/>
  <c r="G4180" i="1"/>
  <c r="I4143" i="1" a="1"/>
  <c r="I4143" i="1"/>
  <c r="G3693" i="1" a="1"/>
  <c r="G3693" i="1"/>
  <c r="G4248" i="1" a="1"/>
  <c r="G4248" i="1"/>
  <c r="I4310" i="1" a="1"/>
  <c r="I4310" i="1"/>
  <c r="I5591" i="1" a="1"/>
  <c r="I5591" i="1"/>
  <c r="I4067" i="1" a="1"/>
  <c r="I4067" i="1"/>
  <c r="I4511" i="1" a="1"/>
  <c r="I4511" i="1"/>
  <c r="I4054" i="1" a="1"/>
  <c r="I4054" i="1"/>
  <c r="I4344" i="1" a="1"/>
  <c r="I4344" i="1"/>
  <c r="G3989" i="1" a="1"/>
  <c r="G3989" i="1"/>
  <c r="I4064" i="1" a="1"/>
  <c r="I4064" i="1"/>
  <c r="I3933" i="1" a="1"/>
  <c r="I3933" i="1"/>
  <c r="I4152" i="1" a="1"/>
  <c r="I4152" i="1"/>
  <c r="I4406" i="1" a="1"/>
  <c r="I4406" i="1"/>
  <c r="I3959" i="1" a="1"/>
  <c r="I3959" i="1"/>
  <c r="G4089" i="1" a="1"/>
  <c r="G4089" i="1"/>
  <c r="I4451" i="1" a="1"/>
  <c r="I4451" i="1"/>
  <c r="G4155" i="1" a="1"/>
  <c r="G4155" i="1"/>
  <c r="I4727" i="1" a="1"/>
  <c r="I4727" i="1"/>
  <c r="G4007" i="1" a="1"/>
  <c r="G4007" i="1"/>
  <c r="I4244" i="1" a="1"/>
  <c r="I4244" i="1"/>
  <c r="I3965" i="1" a="1"/>
  <c r="I3965" i="1"/>
  <c r="I3890" i="1" a="1"/>
  <c r="I3890" i="1"/>
  <c r="I4285" i="1" a="1"/>
  <c r="I4285" i="1"/>
  <c r="I4013" i="1" a="1"/>
  <c r="I4013" i="1"/>
  <c r="I4298" i="1" a="1"/>
  <c r="I4298" i="1"/>
  <c r="G4104" i="1" a="1"/>
  <c r="G4104" i="1"/>
  <c r="I4150" i="1" a="1"/>
  <c r="I4150" i="1"/>
  <c r="I3991" i="1" a="1"/>
  <c r="I3991" i="1"/>
  <c r="I4337" i="1" a="1"/>
  <c r="I4337" i="1"/>
  <c r="G4252" i="1" a="1"/>
  <c r="G4252" i="1"/>
  <c r="G4221" i="1" a="1"/>
  <c r="G4221" i="1"/>
  <c r="I4428" i="1" a="1"/>
  <c r="I4428" i="1"/>
  <c r="G3998" i="1" a="1"/>
  <c r="G3998" i="1"/>
  <c r="G4174" i="1" a="1"/>
  <c r="G4174" i="1"/>
  <c r="G4481" i="1" a="1"/>
  <c r="G4481" i="1"/>
  <c r="I4308" i="1" a="1"/>
  <c r="I4308" i="1"/>
  <c r="I4600" i="1" a="1"/>
  <c r="I4600" i="1"/>
  <c r="G4265" i="1" a="1"/>
  <c r="G4265" i="1"/>
  <c r="G4370" i="1" a="1"/>
  <c r="G4370" i="1"/>
  <c r="I4412" i="1" a="1"/>
  <c r="I4412" i="1"/>
  <c r="I4594" i="1" a="1"/>
  <c r="I4594" i="1"/>
  <c r="I4300" i="1" a="1"/>
  <c r="I4300" i="1"/>
  <c r="G4980" i="1" a="1"/>
  <c r="G4980" i="1"/>
  <c r="G4329" i="1" a="1"/>
  <c r="G4329" i="1"/>
  <c r="I4259" i="1" a="1"/>
  <c r="I4259" i="1"/>
  <c r="I4330" i="1" a="1"/>
  <c r="I4330" i="1"/>
  <c r="I4707" i="1" a="1"/>
  <c r="I4707" i="1"/>
  <c r="I4269" i="1" a="1"/>
  <c r="I4269" i="1"/>
  <c r="I4178" i="1" a="1"/>
  <c r="I4178" i="1"/>
  <c r="G4259" i="1" a="1"/>
  <c r="G4259" i="1"/>
  <c r="G4477" i="1" a="1"/>
  <c r="G4477" i="1"/>
  <c r="G4501" i="1" a="1"/>
  <c r="G4501" i="1"/>
  <c r="I4634" i="1" a="1"/>
  <c r="I4634" i="1"/>
  <c r="I4257" i="1" a="1"/>
  <c r="I4257" i="1"/>
  <c r="G4364" i="1" a="1"/>
  <c r="G4364" i="1"/>
  <c r="I4509" i="1" a="1"/>
  <c r="I4509" i="1"/>
  <c r="G4648" i="1" a="1"/>
  <c r="G4648" i="1"/>
  <c r="I5490" i="1" a="1"/>
  <c r="I5490" i="1"/>
  <c r="I4490" i="1" a="1"/>
  <c r="I4490" i="1"/>
  <c r="I4704" i="1" a="1"/>
  <c r="I4704" i="1"/>
  <c r="G4389" i="1" a="1"/>
  <c r="G4389" i="1"/>
  <c r="G4484" i="1" a="1"/>
  <c r="G4484" i="1"/>
  <c r="G4409" i="1" a="1"/>
  <c r="G4409" i="1"/>
  <c r="G4402" i="1" a="1"/>
  <c r="G4402" i="1"/>
  <c r="G4759" i="1" a="1"/>
  <c r="G4759" i="1"/>
  <c r="G4535" i="1" a="1"/>
  <c r="G4535" i="1"/>
  <c r="G4455" i="1" a="1"/>
  <c r="G4455" i="1"/>
  <c r="I4567" i="1" a="1"/>
  <c r="I4567" i="1"/>
  <c r="G4472" i="1" a="1"/>
  <c r="G4472" i="1"/>
  <c r="I4377" i="1" a="1"/>
  <c r="I4377" i="1"/>
  <c r="I4357" i="1" a="1"/>
  <c r="I4357" i="1"/>
  <c r="G4823" i="1" a="1"/>
  <c r="G4823" i="1"/>
  <c r="G4449" i="1" a="1"/>
  <c r="G4449" i="1"/>
  <c r="I4487" i="1" a="1"/>
  <c r="I4487" i="1"/>
  <c r="G4504" i="1" a="1"/>
  <c r="G4504" i="1"/>
  <c r="I4689" i="1" a="1"/>
  <c r="I4689" i="1"/>
  <c r="I4827" i="1" a="1"/>
  <c r="I4827" i="1"/>
  <c r="G4458" i="1" a="1"/>
  <c r="G4458" i="1"/>
  <c r="I4625" i="1" a="1"/>
  <c r="I4625" i="1"/>
  <c r="I4662" i="1" a="1"/>
  <c r="I4662" i="1"/>
  <c r="I5204" i="1" a="1"/>
  <c r="I5204" i="1"/>
  <c r="I4661" i="1" a="1"/>
  <c r="I4661" i="1"/>
  <c r="G4947" i="1" a="1"/>
  <c r="G4947" i="1"/>
  <c r="I4831" i="1" a="1"/>
  <c r="I4831" i="1"/>
  <c r="I4647" i="1" a="1"/>
  <c r="I4647" i="1"/>
  <c r="G4546" i="1" a="1"/>
  <c r="G4546" i="1"/>
  <c r="I4652" i="1" a="1"/>
  <c r="I4652" i="1"/>
  <c r="G5045" i="1" a="1"/>
  <c r="G5045" i="1"/>
  <c r="G4617" i="1" a="1"/>
  <c r="G4617" i="1"/>
  <c r="G5144" i="1" a="1"/>
  <c r="G5144" i="1"/>
  <c r="G4968" i="1" a="1"/>
  <c r="G4968" i="1"/>
  <c r="G5007" i="1" a="1"/>
  <c r="G5007" i="1"/>
  <c r="G5050" i="1" a="1"/>
  <c r="G5050" i="1"/>
  <c r="G4829" i="1" a="1"/>
  <c r="G4829" i="1"/>
  <c r="G4696" i="1" a="1"/>
  <c r="G4696" i="1"/>
  <c r="I4603" i="1" a="1"/>
  <c r="I4603" i="1"/>
  <c r="G4732" i="1" a="1"/>
  <c r="G4732" i="1"/>
  <c r="G4932" i="1" a="1"/>
  <c r="G4932" i="1"/>
  <c r="G5415" i="1" a="1"/>
  <c r="G5415" i="1"/>
  <c r="I5124" i="1" a="1"/>
  <c r="I5124" i="1"/>
  <c r="I4852" i="1" a="1"/>
  <c r="I4852" i="1"/>
  <c r="I4929" i="1" a="1"/>
  <c r="I4929" i="1"/>
  <c r="I5011" i="1" a="1"/>
  <c r="I5011" i="1"/>
  <c r="I4842" i="1" a="1"/>
  <c r="I4842" i="1"/>
  <c r="I5015" i="1" a="1"/>
  <c r="I5015" i="1"/>
  <c r="G4776" i="1" a="1"/>
  <c r="G4776" i="1"/>
  <c r="G5441" i="1" a="1"/>
  <c r="G5441" i="1"/>
  <c r="G4997" i="1" a="1"/>
  <c r="G4997" i="1"/>
  <c r="G5335" i="1" a="1"/>
  <c r="G5335" i="1"/>
  <c r="I4319" i="1" a="1"/>
  <c r="I4319" i="1"/>
  <c r="G4289" i="1" a="1"/>
  <c r="G4289" i="1"/>
  <c r="G5241" i="1" a="1"/>
  <c r="G5241" i="1"/>
  <c r="G5096" i="1" a="1"/>
  <c r="G5096" i="1"/>
  <c r="I5084" i="1" a="1"/>
  <c r="I5084" i="1"/>
  <c r="I5390" i="1" a="1"/>
  <c r="I5390" i="1"/>
  <c r="G4300" i="1" a="1"/>
  <c r="G4300" i="1"/>
  <c r="G4886" i="1" a="1"/>
  <c r="G4886" i="1"/>
  <c r="G4281" i="1" a="1"/>
  <c r="G4281" i="1"/>
  <c r="I4506" i="1" a="1"/>
  <c r="I4506" i="1"/>
  <c r="I4997" i="1" a="1"/>
  <c r="I4997" i="1"/>
  <c r="I5283" i="1" a="1"/>
  <c r="I5283" i="1"/>
  <c r="I4927" i="1" a="1"/>
  <c r="I4927" i="1"/>
  <c r="I4251" i="1" a="1"/>
  <c r="I4251" i="1"/>
  <c r="G4302" i="1" a="1"/>
  <c r="G4302" i="1"/>
  <c r="I4117" i="1" a="1"/>
  <c r="I4117" i="1"/>
  <c r="G4235" i="1" a="1"/>
  <c r="G4235" i="1"/>
  <c r="G4645" i="1" a="1"/>
  <c r="G4645" i="1"/>
  <c r="G4569" i="1" a="1"/>
  <c r="G4569" i="1"/>
  <c r="G4377" i="1" a="1"/>
  <c r="G4377" i="1"/>
  <c r="G4432" i="1" a="1"/>
  <c r="G4432" i="1"/>
  <c r="G4362" i="1" a="1"/>
  <c r="G4362" i="1"/>
  <c r="I4631" i="1" a="1"/>
  <c r="I4631" i="1"/>
  <c r="I4407" i="1" a="1"/>
  <c r="I4407" i="1"/>
  <c r="I4197" i="1" a="1"/>
  <c r="I4197" i="1"/>
  <c r="G4460" i="1" a="1"/>
  <c r="G4460" i="1"/>
  <c r="I4714" i="1" a="1"/>
  <c r="I4714" i="1"/>
  <c r="G4755" i="1" a="1"/>
  <c r="G4755" i="1"/>
  <c r="I4427" i="1" a="1"/>
  <c r="I4427" i="1"/>
  <c r="I4480" i="1" a="1"/>
  <c r="I4480" i="1"/>
  <c r="I4339" i="1" a="1"/>
  <c r="I4339" i="1"/>
  <c r="I4492" i="1" a="1"/>
  <c r="I4492" i="1"/>
  <c r="G4314" i="1" a="1"/>
  <c r="G4314" i="1"/>
  <c r="I4579" i="1" a="1"/>
  <c r="I4579" i="1"/>
  <c r="G4578" i="1" a="1"/>
  <c r="G4578" i="1"/>
  <c r="G4244" i="1" a="1"/>
  <c r="G4244" i="1"/>
  <c r="I4459" i="1" a="1"/>
  <c r="I4459" i="1"/>
  <c r="G4611" i="1" a="1"/>
  <c r="G4611" i="1"/>
  <c r="I4350" i="1" a="1"/>
  <c r="I4350" i="1"/>
  <c r="G4857" i="1" a="1"/>
  <c r="G4857" i="1"/>
  <c r="G4556" i="1" a="1"/>
  <c r="G4556" i="1"/>
  <c r="I4356" i="1" a="1"/>
  <c r="I4356" i="1"/>
  <c r="G4631" i="1" a="1"/>
  <c r="G4631" i="1"/>
  <c r="G4342" i="1" a="1"/>
  <c r="G4342" i="1"/>
  <c r="I4367" i="1" a="1"/>
  <c r="I4367" i="1"/>
  <c r="G4189" i="1" a="1"/>
  <c r="G4189" i="1"/>
  <c r="I4488" i="1" a="1"/>
  <c r="I4488" i="1"/>
  <c r="I4648" i="1" a="1"/>
  <c r="I4648" i="1"/>
  <c r="G4636" i="1" a="1"/>
  <c r="G4636" i="1"/>
  <c r="I4526" i="1" a="1"/>
  <c r="I4526" i="1"/>
  <c r="I4582" i="1" a="1"/>
  <c r="I4582" i="1"/>
  <c r="I4617" i="1" a="1"/>
  <c r="I4617" i="1"/>
  <c r="G4950" i="1" a="1"/>
  <c r="G4950" i="1"/>
  <c r="G4718" i="1" a="1"/>
  <c r="G4718" i="1"/>
  <c r="I4276" i="1" a="1"/>
  <c r="I4276" i="1"/>
  <c r="I4551" i="1" a="1"/>
  <c r="I4551" i="1"/>
  <c r="I4817" i="1" a="1"/>
  <c r="I4817" i="1"/>
  <c r="I4724" i="1" a="1"/>
  <c r="I4724" i="1"/>
  <c r="G4476" i="1" a="1"/>
  <c r="G4476" i="1"/>
  <c r="G4752" i="1" a="1"/>
  <c r="G4752" i="1"/>
  <c r="I4716" i="1" a="1"/>
  <c r="I4716" i="1"/>
  <c r="G4839" i="1" a="1"/>
  <c r="G4839" i="1"/>
  <c r="I4572" i="1" a="1"/>
  <c r="I4572" i="1"/>
  <c r="I4673" i="1" a="1"/>
  <c r="I4673" i="1"/>
  <c r="I4499" i="1" a="1"/>
  <c r="I4499" i="1"/>
  <c r="G4658" i="1" a="1"/>
  <c r="G4658" i="1"/>
  <c r="I4729" i="1" a="1"/>
  <c r="I4729" i="1"/>
  <c r="I4843" i="1" a="1"/>
  <c r="I4843" i="1"/>
  <c r="G4904" i="1" a="1"/>
  <c r="G4904" i="1"/>
  <c r="I4581" i="1" a="1"/>
  <c r="I4581" i="1"/>
  <c r="I4568" i="1" a="1"/>
  <c r="I4568" i="1"/>
  <c r="I4659" i="1" a="1"/>
  <c r="I4659" i="1"/>
  <c r="G5235" i="1" a="1"/>
  <c r="G5235" i="1"/>
  <c r="G4761" i="1" a="1"/>
  <c r="G4761" i="1"/>
  <c r="I4870" i="1" a="1"/>
  <c r="I4870" i="1"/>
  <c r="G4890" i="1" a="1"/>
  <c r="G4890" i="1"/>
  <c r="I4995" i="1" a="1"/>
  <c r="I4995" i="1"/>
  <c r="I5170" i="1" a="1"/>
  <c r="I5170" i="1"/>
  <c r="G4614" i="1" a="1"/>
  <c r="G4614" i="1"/>
  <c r="G4706" i="1" a="1"/>
  <c r="G4706" i="1"/>
  <c r="G4498" i="1" a="1"/>
  <c r="G4498" i="1"/>
  <c r="G4912" i="1" a="1"/>
  <c r="G4912" i="1"/>
  <c r="G4855" i="1" a="1"/>
  <c r="G4855" i="1"/>
  <c r="I4830" i="1" a="1"/>
  <c r="I4830" i="1"/>
  <c r="G4705" i="1" a="1"/>
  <c r="G4705" i="1"/>
  <c r="G4663" i="1" a="1"/>
  <c r="G4663" i="1"/>
  <c r="G5008" i="1" a="1"/>
  <c r="G5008" i="1"/>
  <c r="I4672" i="1" a="1"/>
  <c r="I4672" i="1"/>
  <c r="I5066" i="1" a="1"/>
  <c r="I5066" i="1"/>
  <c r="I4970" i="1" a="1"/>
  <c r="I4970" i="1"/>
  <c r="G4943" i="1" a="1"/>
  <c r="G4943" i="1"/>
  <c r="G5066" i="1" a="1"/>
  <c r="G5066" i="1"/>
  <c r="I4523" i="1" a="1"/>
  <c r="I4523" i="1"/>
  <c r="G5396" i="1" a="1"/>
  <c r="G5396" i="1"/>
  <c r="G4719" i="1" a="1"/>
  <c r="G4719" i="1"/>
  <c r="I5014" i="1" a="1"/>
  <c r="I5014" i="1"/>
  <c r="I4869" i="1" a="1"/>
  <c r="I4869" i="1"/>
  <c r="I5244" i="1" a="1"/>
  <c r="I5244" i="1"/>
  <c r="G5180" i="1" a="1"/>
  <c r="G5180" i="1"/>
  <c r="G5128" i="1" a="1"/>
  <c r="G5128" i="1"/>
  <c r="G4421" i="1" a="1"/>
  <c r="G4421" i="1"/>
  <c r="G4806" i="1" a="1"/>
  <c r="G4806" i="1"/>
  <c r="I4820" i="1" a="1"/>
  <c r="I4820" i="1"/>
  <c r="I5016" i="1" a="1"/>
  <c r="I5016" i="1"/>
  <c r="I5099" i="1" a="1"/>
  <c r="I5099" i="1"/>
  <c r="G5097" i="1" a="1"/>
  <c r="G5097" i="1"/>
  <c r="G5005" i="1" a="1"/>
  <c r="G5005" i="1"/>
  <c r="G4949" i="1" a="1"/>
  <c r="G4949" i="1"/>
  <c r="G5250" i="1" a="1"/>
  <c r="G5250" i="1"/>
  <c r="I4923" i="1" a="1"/>
  <c r="I4923" i="1"/>
  <c r="I4821" i="1" a="1"/>
  <c r="I4821" i="1"/>
  <c r="G5134" i="1" a="1"/>
  <c r="G5134" i="1"/>
  <c r="I4981" i="1" a="1"/>
  <c r="I4981" i="1"/>
  <c r="G5174" i="1" a="1"/>
  <c r="G5174" i="1"/>
  <c r="I5048" i="1" a="1"/>
  <c r="I5048" i="1"/>
  <c r="G4489" i="1" a="1"/>
  <c r="G4489" i="1"/>
  <c r="G4664" i="1" a="1"/>
  <c r="G4664" i="1"/>
  <c r="G5554" i="1" a="1"/>
  <c r="G5554" i="1"/>
  <c r="G4975" i="1" a="1"/>
  <c r="G4975" i="1"/>
  <c r="I4307" i="1" a="1"/>
  <c r="I4307" i="1"/>
  <c r="G4938" i="1" a="1"/>
  <c r="G4938" i="1"/>
  <c r="G4350" i="1" a="1"/>
  <c r="G4350" i="1"/>
  <c r="G4373" i="1" a="1"/>
  <c r="G4373" i="1"/>
  <c r="G4579" i="1" a="1"/>
  <c r="G4579" i="1"/>
  <c r="I5338" i="1" a="1"/>
  <c r="I5338" i="1"/>
  <c r="I4404" i="1" a="1"/>
  <c r="I4404" i="1"/>
  <c r="I4633" i="1" a="1"/>
  <c r="I4633" i="1"/>
  <c r="G4562" i="1" a="1"/>
  <c r="G4562" i="1"/>
  <c r="I4430" i="1" a="1"/>
  <c r="I4430" i="1"/>
  <c r="G5487" i="1" a="1"/>
  <c r="G5487" i="1"/>
  <c r="I4362" i="1" a="1"/>
  <c r="I4362" i="1"/>
  <c r="I4529" i="1" a="1"/>
  <c r="I4529" i="1"/>
  <c r="I4293" i="1" a="1"/>
  <c r="I4293" i="1"/>
  <c r="I4282" i="1" a="1"/>
  <c r="I4282" i="1"/>
  <c r="I4630" i="1" a="1"/>
  <c r="I4630" i="1"/>
  <c r="G4499" i="1" a="1"/>
  <c r="G4499" i="1"/>
  <c r="I5914" i="1" a="1"/>
  <c r="I5914" i="1"/>
  <c r="I4227" i="1" a="1"/>
  <c r="I4227" i="1"/>
  <c r="G5446" i="1" a="1"/>
  <c r="G5446" i="1"/>
  <c r="G4927" i="1" a="1"/>
  <c r="G4927" i="1"/>
  <c r="I4635" i="1" a="1"/>
  <c r="I4635" i="1"/>
  <c r="I4945" i="1" a="1"/>
  <c r="I4945" i="1"/>
  <c r="G4287" i="1" a="1"/>
  <c r="G4287" i="1"/>
  <c r="I4533" i="1" a="1"/>
  <c r="I4533" i="1"/>
  <c r="I4542" i="1" a="1"/>
  <c r="I4542" i="1"/>
  <c r="I4792" i="1" a="1"/>
  <c r="I4792" i="1"/>
  <c r="G4503" i="1" a="1"/>
  <c r="G4503" i="1"/>
  <c r="I4439" i="1" a="1"/>
  <c r="I4439" i="1"/>
  <c r="I4941" i="1" a="1"/>
  <c r="I4941" i="1"/>
  <c r="I4496" i="1" a="1"/>
  <c r="I4496" i="1"/>
  <c r="I4576" i="1" a="1"/>
  <c r="I4576" i="1"/>
  <c r="G4390" i="1" a="1"/>
  <c r="G4390" i="1"/>
  <c r="I4416" i="1" a="1"/>
  <c r="I4416" i="1"/>
  <c r="I4478" i="1" a="1"/>
  <c r="I4478" i="1"/>
  <c r="G4534" i="1" a="1"/>
  <c r="G4534" i="1"/>
  <c r="G4592" i="1" a="1"/>
  <c r="G4592" i="1"/>
  <c r="I4589" i="1" a="1"/>
  <c r="I4589" i="1"/>
  <c r="I4898" i="1" a="1"/>
  <c r="I4898" i="1"/>
  <c r="I4460" i="1" a="1"/>
  <c r="I4460" i="1"/>
  <c r="G4642" i="1" a="1"/>
  <c r="G4642" i="1"/>
  <c r="I4711" i="1" a="1"/>
  <c r="I4711" i="1"/>
  <c r="I4733" i="1" a="1"/>
  <c r="I4733" i="1"/>
  <c r="G4659" i="1" a="1"/>
  <c r="G4659" i="1"/>
  <c r="G4805" i="1" a="1"/>
  <c r="G4805" i="1"/>
  <c r="G4590" i="1" a="1"/>
  <c r="G4590" i="1"/>
  <c r="G4510" i="1" a="1"/>
  <c r="G4510" i="1"/>
  <c r="I4764" i="1" a="1"/>
  <c r="I4764" i="1"/>
  <c r="G4583" i="1" a="1"/>
  <c r="G4583" i="1"/>
  <c r="G5756" i="1" a="1"/>
  <c r="G5756" i="1"/>
  <c r="G4973" i="1" a="1"/>
  <c r="G4973" i="1"/>
  <c r="I5033" i="1" a="1"/>
  <c r="I5033" i="1"/>
  <c r="I4624" i="1" a="1"/>
  <c r="I4624" i="1"/>
  <c r="I4656" i="1" a="1"/>
  <c r="I4656" i="1"/>
  <c r="G4909" i="1" a="1"/>
  <c r="G4909" i="1"/>
  <c r="G4845" i="1" a="1"/>
  <c r="G4845" i="1"/>
  <c r="I4751" i="1" a="1"/>
  <c r="I4751" i="1"/>
  <c r="G4679" i="1" a="1"/>
  <c r="G4679" i="1"/>
  <c r="I4833" i="1" a="1"/>
  <c r="I4833" i="1"/>
  <c r="G4728" i="1" a="1"/>
  <c r="G4728" i="1"/>
  <c r="G4854" i="1" a="1"/>
  <c r="G4854" i="1"/>
  <c r="I4692" i="1" a="1"/>
  <c r="I4692" i="1"/>
  <c r="I4443" i="1" a="1"/>
  <c r="I4443" i="1"/>
  <c r="G4877" i="1" a="1"/>
  <c r="G4877" i="1"/>
  <c r="G5339" i="1" a="1"/>
  <c r="G5339" i="1"/>
  <c r="I4876" i="1" a="1"/>
  <c r="I4876" i="1"/>
  <c r="I4740" i="1" a="1"/>
  <c r="I4740" i="1"/>
  <c r="I4770" i="1" a="1"/>
  <c r="I4770" i="1"/>
  <c r="I5190" i="1" a="1"/>
  <c r="I5190" i="1"/>
  <c r="I4992" i="1" a="1"/>
  <c r="I4992" i="1"/>
  <c r="I4763" i="1" a="1"/>
  <c r="I4763" i="1"/>
  <c r="G4863" i="1" a="1"/>
  <c r="G4863" i="1"/>
  <c r="G4831" i="1" a="1"/>
  <c r="G4831" i="1"/>
  <c r="G4827" i="1" a="1"/>
  <c r="G4827" i="1"/>
  <c r="I5072" i="1" a="1"/>
  <c r="I5072" i="1"/>
  <c r="G4832" i="1" a="1"/>
  <c r="G4832" i="1"/>
  <c r="G4881" i="1" a="1"/>
  <c r="G4881" i="1"/>
  <c r="G4934" i="1" a="1"/>
  <c r="G4934" i="1"/>
  <c r="I5032" i="1" a="1"/>
  <c r="I5032" i="1"/>
  <c r="I5019" i="1" a="1"/>
  <c r="I5019" i="1"/>
  <c r="I4762" i="1" a="1"/>
  <c r="I4762" i="1"/>
  <c r="G5565" i="1" a="1"/>
  <c r="G5565" i="1"/>
  <c r="G4848" i="1" a="1"/>
  <c r="G4848" i="1"/>
  <c r="I4893" i="1" a="1"/>
  <c r="I4893" i="1"/>
  <c r="I4948" i="1" a="1"/>
  <c r="I4948" i="1"/>
  <c r="G4984" i="1" a="1"/>
  <c r="G4984" i="1"/>
  <c r="I5343" i="1" a="1"/>
  <c r="I5343" i="1"/>
  <c r="G4726" i="1" a="1"/>
  <c r="G4726" i="1"/>
  <c r="G5165" i="1" a="1"/>
  <c r="G5165" i="1"/>
  <c r="I5090" i="1" a="1"/>
  <c r="I5090" i="1"/>
  <c r="I4669" i="1" a="1"/>
  <c r="I4669" i="1"/>
  <c r="I5565" i="1" a="1"/>
  <c r="I5565" i="1"/>
  <c r="G5356" i="1" a="1"/>
  <c r="G5356" i="1"/>
  <c r="I5167" i="1" a="1"/>
  <c r="I5167" i="1"/>
  <c r="I4891" i="1" a="1"/>
  <c r="I4891" i="1"/>
  <c r="I5415" i="1" a="1"/>
  <c r="I5415" i="1"/>
  <c r="G4713" i="1" a="1"/>
  <c r="G4713" i="1"/>
  <c r="I4555" i="1" a="1"/>
  <c r="I4555" i="1"/>
  <c r="I4546" i="1" a="1"/>
  <c r="I4546" i="1"/>
  <c r="G4667" i="1" a="1"/>
  <c r="G4667" i="1"/>
  <c r="I5002" i="1" a="1"/>
  <c r="I5002" i="1"/>
  <c r="G4682" i="1" a="1"/>
  <c r="G4682" i="1"/>
  <c r="G4507" i="1" a="1"/>
  <c r="G4507" i="1"/>
  <c r="G4730" i="1" a="1"/>
  <c r="G4730" i="1"/>
  <c r="G4587" i="1" a="1"/>
  <c r="G4587" i="1"/>
  <c r="G5024" i="1" a="1"/>
  <c r="G5024" i="1"/>
  <c r="I4544" i="1" a="1"/>
  <c r="I4544" i="1"/>
  <c r="G4641" i="1" a="1"/>
  <c r="G4641" i="1"/>
  <c r="G4749" i="1" a="1"/>
  <c r="G4749" i="1"/>
  <c r="I4899" i="1" a="1"/>
  <c r="I4899" i="1"/>
  <c r="G4600" i="1" a="1"/>
  <c r="G4600" i="1"/>
  <c r="G4635" i="1" a="1"/>
  <c r="G4635" i="1"/>
  <c r="G4956" i="1" a="1"/>
  <c r="G4956" i="1"/>
  <c r="G4765" i="1" a="1"/>
  <c r="G4765" i="1"/>
  <c r="G5064" i="1" a="1"/>
  <c r="G5064" i="1"/>
  <c r="G4454" i="1" a="1"/>
  <c r="G4454" i="1"/>
  <c r="G4774" i="1" a="1"/>
  <c r="G4774" i="1"/>
  <c r="I4626" i="1" a="1"/>
  <c r="I4626" i="1"/>
  <c r="I4464" i="1" a="1"/>
  <c r="I4464" i="1"/>
  <c r="I4991" i="1" a="1"/>
  <c r="I4991" i="1"/>
  <c r="G4775" i="1" a="1"/>
  <c r="G4775" i="1"/>
  <c r="I5065" i="1" a="1"/>
  <c r="I5065" i="1"/>
  <c r="G4712" i="1" a="1"/>
  <c r="G4712" i="1"/>
  <c r="I5589" i="1" a="1"/>
  <c r="I5589" i="1"/>
  <c r="G4751" i="1" a="1"/>
  <c r="G4751" i="1"/>
  <c r="I4908" i="1" a="1"/>
  <c r="I4908" i="1"/>
  <c r="G4869" i="1" a="1"/>
  <c r="G4869" i="1"/>
  <c r="G4684" i="1" a="1"/>
  <c r="G4684" i="1"/>
  <c r="I4785" i="1" a="1"/>
  <c r="I4785" i="1"/>
  <c r="G4919" i="1" a="1"/>
  <c r="G4919" i="1"/>
  <c r="I4909" i="1" a="1"/>
  <c r="I4909" i="1"/>
  <c r="I4838" i="1" a="1"/>
  <c r="I4838" i="1"/>
  <c r="G5060" i="1" a="1"/>
  <c r="G5060" i="1"/>
  <c r="G4571" i="1" a="1"/>
  <c r="G4571" i="1"/>
  <c r="G4680" i="1" a="1"/>
  <c r="G4680" i="1"/>
  <c r="I4851" i="1" a="1"/>
  <c r="I4851" i="1"/>
  <c r="I5249" i="1" a="1"/>
  <c r="I5249" i="1"/>
  <c r="G5022" i="1" a="1"/>
  <c r="G5022" i="1"/>
  <c r="G4423" i="1" a="1"/>
  <c r="G4423" i="1"/>
  <c r="G5000" i="1" a="1"/>
  <c r="G5000" i="1"/>
  <c r="I5062" i="1" a="1"/>
  <c r="I5062" i="1"/>
  <c r="I4866" i="1" a="1"/>
  <c r="I4866" i="1"/>
  <c r="I4521" i="1" a="1"/>
  <c r="I4521" i="1"/>
  <c r="G5003" i="1" a="1"/>
  <c r="G5003" i="1"/>
  <c r="G4493" i="1" a="1"/>
  <c r="G4493" i="1"/>
  <c r="I5160" i="1" a="1"/>
  <c r="I5160" i="1"/>
  <c r="I5141" i="1" a="1"/>
  <c r="I5141" i="1"/>
  <c r="I5154" i="1" a="1"/>
  <c r="I5154" i="1"/>
  <c r="I4657" i="1" a="1"/>
  <c r="I4657" i="1"/>
  <c r="I5209" i="1" a="1"/>
  <c r="I5209" i="1"/>
  <c r="G5453" i="1" a="1"/>
  <c r="G5453" i="1"/>
  <c r="I5043" i="1" a="1"/>
  <c r="I5043" i="1"/>
  <c r="I4670" i="1" a="1"/>
  <c r="I4670" i="1"/>
  <c r="G4485" i="1" a="1"/>
  <c r="G4485" i="1"/>
  <c r="G4906" i="1" a="1"/>
  <c r="G4906" i="1"/>
  <c r="I4788" i="1" a="1"/>
  <c r="I4788" i="1"/>
  <c r="I4569" i="1" a="1"/>
  <c r="I4569" i="1"/>
  <c r="I4587" i="1" a="1"/>
  <c r="I4587" i="1"/>
  <c r="I4494" i="1" a="1"/>
  <c r="I4494" i="1"/>
  <c r="I4400" i="1" a="1"/>
  <c r="I4400" i="1"/>
  <c r="I4375" i="1" a="1"/>
  <c r="I4375" i="1"/>
  <c r="G5281" i="1" a="1"/>
  <c r="G5281" i="1"/>
  <c r="I4645" i="1" a="1"/>
  <c r="I4645" i="1"/>
  <c r="I4561" i="1" a="1"/>
  <c r="I4561" i="1"/>
  <c r="I4781" i="1" a="1"/>
  <c r="I4781" i="1"/>
  <c r="I4598" i="1" a="1"/>
  <c r="I4598" i="1"/>
  <c r="I5486" i="1" a="1"/>
  <c r="I5486" i="1"/>
  <c r="I4446" i="1" a="1"/>
  <c r="I4446" i="1"/>
  <c r="I5233" i="1" a="1"/>
  <c r="I5233" i="1"/>
  <c r="G5002" i="1" a="1"/>
  <c r="G5002" i="1"/>
  <c r="G4533" i="1" a="1"/>
  <c r="G4533" i="1"/>
  <c r="G5207" i="1" a="1"/>
  <c r="G5207" i="1"/>
  <c r="G4440" i="1" a="1"/>
  <c r="G4440" i="1"/>
  <c r="I4602" i="1" a="1"/>
  <c r="I4602" i="1"/>
  <c r="I4486" i="1" a="1"/>
  <c r="I4486" i="1"/>
  <c r="I4874" i="1" a="1"/>
  <c r="I4874" i="1"/>
  <c r="I4737" i="1" a="1"/>
  <c r="I4737" i="1"/>
  <c r="I4878" i="1" a="1"/>
  <c r="I4878" i="1"/>
  <c r="G4334" i="1" a="1"/>
  <c r="G4334" i="1"/>
  <c r="I4538" i="1" a="1"/>
  <c r="I4538" i="1"/>
  <c r="I5000" i="1" a="1"/>
  <c r="I5000" i="1"/>
  <c r="G4885" i="1" a="1"/>
  <c r="G4885" i="1"/>
  <c r="G4475" i="1" a="1"/>
  <c r="G4475" i="1"/>
  <c r="G4900" i="1" a="1"/>
  <c r="G4900" i="1"/>
  <c r="G4738" i="1" a="1"/>
  <c r="G4738" i="1"/>
  <c r="G4772" i="1" a="1"/>
  <c r="G4772" i="1"/>
  <c r="I4565" i="1" a="1"/>
  <c r="I4565" i="1"/>
  <c r="I4507" i="1" a="1"/>
  <c r="I4507" i="1"/>
  <c r="I4722" i="1" a="1"/>
  <c r="I4722" i="1"/>
  <c r="I5143" i="1" a="1"/>
  <c r="I5143" i="1"/>
  <c r="I4913" i="1" a="1"/>
  <c r="I4913" i="1"/>
  <c r="I5095" i="1" a="1"/>
  <c r="I5095" i="1"/>
  <c r="I4769" i="1" a="1"/>
  <c r="I4769" i="1"/>
  <c r="G4736" i="1" a="1"/>
  <c r="G4736" i="1"/>
  <c r="G4555" i="1" a="1"/>
  <c r="G4555" i="1"/>
  <c r="G4747" i="1" a="1"/>
  <c r="G4747" i="1"/>
  <c r="I4667" i="1" a="1"/>
  <c r="I4667" i="1"/>
  <c r="I5091" i="1" a="1"/>
  <c r="I5091" i="1"/>
  <c r="G4634" i="1" a="1"/>
  <c r="G4634" i="1"/>
  <c r="G4893" i="1" a="1"/>
  <c r="G4893" i="1"/>
  <c r="G5226" i="1" a="1"/>
  <c r="G5226" i="1"/>
  <c r="I4993" i="1" a="1"/>
  <c r="I4993" i="1"/>
  <c r="I4721" i="1" a="1"/>
  <c r="I4721" i="1"/>
  <c r="G5067" i="1" a="1"/>
  <c r="G5067" i="1"/>
  <c r="I4862" i="1" a="1"/>
  <c r="I4862" i="1"/>
  <c r="G4637" i="1" a="1"/>
  <c r="G4637" i="1"/>
  <c r="I4979" i="1" a="1"/>
  <c r="I4979" i="1"/>
  <c r="G4914" i="1" a="1"/>
  <c r="G4914" i="1"/>
  <c r="I4815" i="1" a="1"/>
  <c r="I4815" i="1"/>
  <c r="G4796" i="1" a="1"/>
  <c r="G4796" i="1"/>
  <c r="G4731" i="1" a="1"/>
  <c r="G4731" i="1"/>
  <c r="G5193" i="1" a="1"/>
  <c r="G5193" i="1"/>
  <c r="I4880" i="1" a="1"/>
  <c r="I4880" i="1"/>
  <c r="G5690" i="1" a="1"/>
  <c r="G5690" i="1"/>
  <c r="G4982" i="1" a="1"/>
  <c r="G4982" i="1"/>
  <c r="I5017" i="1" a="1"/>
  <c r="I5017" i="1"/>
  <c r="I5145" i="1" a="1"/>
  <c r="I5145" i="1"/>
  <c r="G5365" i="1" a="1"/>
  <c r="G5365" i="1"/>
  <c r="I4447" i="1" a="1"/>
  <c r="I4447" i="1"/>
  <c r="G4969" i="1" a="1"/>
  <c r="G4969" i="1"/>
  <c r="I5052" i="1" a="1"/>
  <c r="I5052" i="1"/>
  <c r="G5401" i="1" a="1"/>
  <c r="G5401" i="1"/>
  <c r="I5350" i="1" a="1"/>
  <c r="I5350" i="1"/>
  <c r="G4242" i="1" a="1"/>
  <c r="G4242" i="1"/>
  <c r="I5001" i="1" a="1"/>
  <c r="I5001" i="1"/>
  <c r="G4376" i="1" a="1"/>
  <c r="G4376" i="1"/>
  <c r="G5586" i="1" a="1"/>
  <c r="G5586" i="1"/>
  <c r="I5707" i="1" a="1"/>
  <c r="I5707" i="1"/>
  <c r="G4748" i="1" a="1"/>
  <c r="G4748" i="1"/>
  <c r="G4686" i="1" a="1"/>
  <c r="G4686" i="1"/>
  <c r="G5319" i="1" a="1"/>
  <c r="G5319" i="1"/>
  <c r="I4303" i="1" a="1"/>
  <c r="I4303" i="1"/>
  <c r="G4266" i="1" a="1"/>
  <c r="G4266" i="1"/>
  <c r="I4495" i="1" a="1"/>
  <c r="I4495" i="1"/>
  <c r="G4524" i="1" a="1"/>
  <c r="G4524" i="1"/>
  <c r="G4209" i="1" a="1"/>
  <c r="G4209" i="1"/>
  <c r="I5607" i="1" a="1"/>
  <c r="I5607" i="1"/>
  <c r="G5859" i="1" a="1"/>
  <c r="G5859" i="1"/>
  <c r="I4712" i="1" a="1"/>
  <c r="I4712" i="1"/>
  <c r="I4296" i="1" a="1"/>
  <c r="I4296" i="1"/>
  <c r="I4277" i="1" a="1"/>
  <c r="I4277" i="1"/>
  <c r="I4530" i="1" a="1"/>
  <c r="I4530" i="1"/>
  <c r="I4405" i="1" a="1"/>
  <c r="I4405" i="1"/>
  <c r="I4295" i="1" a="1"/>
  <c r="I4295" i="1"/>
  <c r="G4401" i="1" a="1"/>
  <c r="G4401" i="1"/>
  <c r="I4435" i="1" a="1"/>
  <c r="I4435" i="1"/>
  <c r="I4500" i="1" a="1"/>
  <c r="I4500" i="1"/>
  <c r="I4519" i="1" a="1"/>
  <c r="I4519" i="1"/>
  <c r="I4393" i="1" a="1"/>
  <c r="I4393" i="1"/>
  <c r="I4588" i="1" a="1"/>
  <c r="I4588" i="1"/>
  <c r="I4651" i="1" a="1"/>
  <c r="I4651" i="1"/>
  <c r="I4497" i="1" a="1"/>
  <c r="I4497" i="1"/>
  <c r="G4568" i="1" a="1"/>
  <c r="G4568" i="1"/>
  <c r="G4780" i="1" a="1"/>
  <c r="G4780" i="1"/>
  <c r="G4740" i="1" a="1"/>
  <c r="G4740" i="1"/>
  <c r="I4571" i="1" a="1"/>
  <c r="I4571" i="1"/>
  <c r="G4541" i="1" a="1"/>
  <c r="G4541" i="1"/>
  <c r="G4778" i="1" a="1"/>
  <c r="G4778" i="1"/>
  <c r="G4589" i="1" a="1"/>
  <c r="G4589" i="1"/>
  <c r="I4508" i="1" a="1"/>
  <c r="I4508" i="1"/>
  <c r="I4679" i="1" a="1"/>
  <c r="I4679" i="1"/>
  <c r="I4522" i="1" a="1"/>
  <c r="I4522" i="1"/>
  <c r="I4599" i="1" a="1"/>
  <c r="I4599" i="1"/>
  <c r="G4480" i="1" a="1"/>
  <c r="G4480" i="1"/>
  <c r="G4418" i="1" a="1"/>
  <c r="G4418" i="1"/>
  <c r="I4847" i="1" a="1"/>
  <c r="I4847" i="1"/>
  <c r="I4746" i="1" a="1"/>
  <c r="I4746" i="1"/>
  <c r="G4675" i="1" a="1"/>
  <c r="G4675" i="1"/>
  <c r="I4493" i="1" a="1"/>
  <c r="I4493" i="1"/>
  <c r="G4518" i="1" a="1"/>
  <c r="G4518" i="1"/>
  <c r="G4656" i="1" a="1"/>
  <c r="G4656" i="1"/>
  <c r="I4719" i="1" a="1"/>
  <c r="I4719" i="1"/>
  <c r="I4739" i="1" a="1"/>
  <c r="I4739" i="1"/>
  <c r="I4668" i="1" a="1"/>
  <c r="I4668" i="1"/>
  <c r="G4496" i="1" a="1"/>
  <c r="G4496" i="1"/>
  <c r="I4683" i="1" a="1"/>
  <c r="I4683" i="1"/>
  <c r="I4601" i="1" a="1"/>
  <c r="I4601" i="1"/>
  <c r="G4598" i="1" a="1"/>
  <c r="G4598" i="1"/>
  <c r="G4613" i="1" a="1"/>
  <c r="G4613" i="1"/>
  <c r="G4798" i="1" a="1"/>
  <c r="G4798" i="1"/>
  <c r="G4576" i="1" a="1"/>
  <c r="G4576" i="1"/>
  <c r="I4592" i="1" a="1"/>
  <c r="I4592" i="1"/>
  <c r="I4744" i="1" a="1"/>
  <c r="I4744" i="1"/>
  <c r="G4672" i="1" a="1"/>
  <c r="G4672" i="1"/>
  <c r="G4858" i="1" a="1"/>
  <c r="G4858" i="1"/>
  <c r="G4970" i="1" a="1"/>
  <c r="G4970" i="1"/>
  <c r="I4808" i="1" a="1"/>
  <c r="I4808" i="1"/>
  <c r="I4749" i="1" a="1"/>
  <c r="I4749" i="1"/>
  <c r="G5013" i="1" a="1"/>
  <c r="G5013" i="1"/>
  <c r="I4888" i="1" a="1"/>
  <c r="I4888" i="1"/>
  <c r="G4777" i="1" a="1"/>
  <c r="G4777" i="1"/>
  <c r="G4557" i="1" a="1"/>
  <c r="G4557" i="1"/>
  <c r="G5162" i="1" a="1"/>
  <c r="G5162" i="1"/>
  <c r="I4655" i="1" a="1"/>
  <c r="I4655" i="1"/>
  <c r="I5166" i="1" a="1"/>
  <c r="I5166" i="1"/>
  <c r="I5404" i="1" a="1"/>
  <c r="I5404" i="1"/>
  <c r="G4725" i="1" a="1"/>
  <c r="G4725" i="1"/>
  <c r="I4932" i="1" a="1"/>
  <c r="I4932" i="1"/>
  <c r="G4554" i="1" a="1"/>
  <c r="G4554" i="1"/>
  <c r="I4914" i="1" a="1"/>
  <c r="I4914" i="1"/>
  <c r="G4793" i="1" a="1"/>
  <c r="G4793" i="1"/>
  <c r="I5006" i="1" a="1"/>
  <c r="I5006" i="1"/>
  <c r="I5153" i="1" a="1"/>
  <c r="I5153" i="1"/>
  <c r="I4840" i="1" a="1"/>
  <c r="I4840" i="1"/>
  <c r="G4872" i="1" a="1"/>
  <c r="G4872" i="1"/>
  <c r="I4896" i="1" a="1"/>
  <c r="I4896" i="1"/>
  <c r="I4771" i="1" a="1"/>
  <c r="I4771" i="1"/>
  <c r="G4903" i="1" a="1"/>
  <c r="G4903" i="1"/>
  <c r="G4269" i="1" a="1"/>
  <c r="G4269" i="1"/>
  <c r="I5322" i="1" a="1"/>
  <c r="I5322" i="1"/>
  <c r="I4573" i="1" a="1"/>
  <c r="I4573" i="1"/>
  <c r="I5301" i="1" a="1"/>
  <c r="I5301" i="1"/>
  <c r="I5055" i="1" a="1"/>
  <c r="I5055" i="1"/>
  <c r="G5125" i="1" a="1"/>
  <c r="G5125" i="1"/>
  <c r="G5010" i="1" a="1"/>
  <c r="G5010" i="1"/>
  <c r="G5073" i="1" a="1"/>
  <c r="G5073" i="1"/>
  <c r="G5195" i="1" a="1"/>
  <c r="G5195" i="1"/>
  <c r="I5149" i="1" a="1"/>
  <c r="I5149" i="1"/>
  <c r="G4511" i="1" a="1"/>
  <c r="G4511" i="1"/>
  <c r="G5242" i="1" a="1"/>
  <c r="G5242" i="1"/>
  <c r="G5256" i="1" a="1"/>
  <c r="G5256" i="1"/>
  <c r="I4520" i="1" a="1"/>
  <c r="I4520" i="1"/>
  <c r="G4156" i="1" a="1"/>
  <c r="G4156" i="1"/>
  <c r="I4836" i="1" a="1"/>
  <c r="I4836" i="1"/>
  <c r="I4968" i="1" a="1"/>
  <c r="I4968" i="1"/>
  <c r="G4191" i="1" a="1"/>
  <c r="G4191" i="1"/>
  <c r="I4246" i="1" a="1"/>
  <c r="I4246" i="1"/>
  <c r="I5093" i="1" a="1"/>
  <c r="I5093" i="1"/>
  <c r="G4133" i="1" a="1"/>
  <c r="G4133" i="1"/>
  <c r="I5535" i="1" a="1"/>
  <c r="I5535" i="1"/>
  <c r="I4890" i="1" a="1"/>
  <c r="I4890" i="1"/>
  <c r="G4177" i="1" a="1"/>
  <c r="G4177" i="1"/>
  <c r="I4245" i="1" a="1"/>
  <c r="I4245" i="1"/>
  <c r="G4582" i="1" a="1"/>
  <c r="G4582" i="1"/>
  <c r="G4068" i="1" a="1"/>
  <c r="G4068" i="1"/>
  <c r="G4361" i="1" a="1"/>
  <c r="G4361" i="1"/>
  <c r="G4148" i="1" a="1"/>
  <c r="G4148" i="1"/>
  <c r="I4475" i="1" a="1"/>
  <c r="I4475" i="1"/>
  <c r="G4096" i="1" a="1"/>
  <c r="G4096" i="1"/>
  <c r="G4315" i="1" a="1"/>
  <c r="G4315" i="1"/>
  <c r="G4283" i="1" a="1"/>
  <c r="G4283" i="1"/>
  <c r="I4470" i="1" a="1"/>
  <c r="I4470" i="1"/>
  <c r="I4386" i="1" a="1"/>
  <c r="I4386" i="1"/>
  <c r="I4302" i="1" a="1"/>
  <c r="I4302" i="1"/>
  <c r="I4383" i="1" a="1"/>
  <c r="I4383" i="1"/>
  <c r="G4551" i="1" a="1"/>
  <c r="G4551" i="1"/>
  <c r="I4352" i="1" a="1"/>
  <c r="I4352" i="1"/>
  <c r="I4329" i="1" a="1"/>
  <c r="I4329" i="1"/>
  <c r="I4420" i="1" a="1"/>
  <c r="I4420" i="1"/>
  <c r="G4502" i="1" a="1"/>
  <c r="G4502" i="1"/>
  <c r="I4320" i="1" a="1"/>
  <c r="I4320" i="1"/>
  <c r="I4809" i="1" a="1"/>
  <c r="I4809" i="1"/>
  <c r="I4501" i="1" a="1"/>
  <c r="I4501" i="1"/>
  <c r="I4399" i="1" a="1"/>
  <c r="I4399" i="1"/>
  <c r="I4193" i="1" a="1"/>
  <c r="I4193" i="1"/>
  <c r="I4502" i="1" a="1"/>
  <c r="I4502" i="1"/>
  <c r="G4519" i="1" a="1"/>
  <c r="G4519" i="1"/>
  <c r="I4247" i="1" a="1"/>
  <c r="I4247" i="1"/>
  <c r="G4307" i="1" a="1"/>
  <c r="G4307" i="1"/>
  <c r="I4516" i="1" a="1"/>
  <c r="I4516" i="1"/>
  <c r="G4297" i="1" a="1"/>
  <c r="G4297" i="1"/>
  <c r="G4451" i="1" a="1"/>
  <c r="G4451" i="1"/>
  <c r="G4279" i="1" a="1"/>
  <c r="G4279" i="1"/>
  <c r="I4387" i="1" a="1"/>
  <c r="I4387" i="1"/>
  <c r="I4481" i="1" a="1"/>
  <c r="I4481" i="1"/>
  <c r="I4793" i="1" a="1"/>
  <c r="I4793" i="1"/>
  <c r="I4596" i="1" a="1"/>
  <c r="I4596" i="1"/>
  <c r="G4400" i="1" a="1"/>
  <c r="G4400" i="1"/>
  <c r="I4327" i="1" a="1"/>
  <c r="I4327" i="1"/>
  <c r="I4394" i="1" a="1"/>
  <c r="I4394" i="1"/>
  <c r="I4436" i="1" a="1"/>
  <c r="I4436" i="1"/>
  <c r="I4432" i="1" a="1"/>
  <c r="I4432" i="1"/>
  <c r="I5031" i="1" a="1"/>
  <c r="I5031" i="1"/>
  <c r="I4760" i="1" a="1"/>
  <c r="I4760" i="1"/>
  <c r="G4662" i="1" a="1"/>
  <c r="G4662" i="1"/>
  <c r="G4437" i="1" a="1"/>
  <c r="G4437" i="1"/>
  <c r="G4685" i="1" a="1"/>
  <c r="G4685" i="1"/>
  <c r="I4850" i="1" a="1"/>
  <c r="I4850" i="1"/>
  <c r="I5481" i="1" a="1"/>
  <c r="I5481" i="1"/>
  <c r="I4709" i="1" a="1"/>
  <c r="I4709" i="1"/>
  <c r="I4741" i="1" a="1"/>
  <c r="I4741" i="1"/>
  <c r="I4682" i="1" a="1"/>
  <c r="I4682" i="1"/>
  <c r="G4610" i="1" a="1"/>
  <c r="G4610" i="1"/>
  <c r="G4868" i="1" a="1"/>
  <c r="G4868" i="1"/>
  <c r="G4599" i="1" a="1"/>
  <c r="G4599" i="1"/>
  <c r="I4895" i="1" a="1"/>
  <c r="I4895" i="1"/>
  <c r="I4644" i="1" a="1"/>
  <c r="I4644" i="1"/>
  <c r="G4790" i="1" a="1"/>
  <c r="G4790" i="1"/>
  <c r="G4760" i="1" a="1"/>
  <c r="G4760" i="1"/>
  <c r="G4530" i="1" a="1"/>
  <c r="G4530" i="1"/>
  <c r="I4875" i="1" a="1"/>
  <c r="I4875" i="1"/>
  <c r="I4861" i="1" a="1"/>
  <c r="I4861" i="1"/>
  <c r="G4870" i="1" a="1"/>
  <c r="G4870" i="1"/>
  <c r="I5071" i="1" a="1"/>
  <c r="I5071" i="1"/>
  <c r="G4939" i="1" a="1"/>
  <c r="G4939" i="1"/>
  <c r="I4799" i="1" a="1"/>
  <c r="I4799" i="1"/>
  <c r="I4750" i="1" a="1"/>
  <c r="I4750" i="1"/>
  <c r="G4474" i="1" a="1"/>
  <c r="G4474" i="1"/>
  <c r="I4650" i="1" a="1"/>
  <c r="I4650" i="1"/>
  <c r="I4999" i="1" a="1"/>
  <c r="I4999" i="1"/>
  <c r="G4763" i="1" a="1"/>
  <c r="G4763" i="1"/>
  <c r="G4701" i="1" a="1"/>
  <c r="G4701" i="1"/>
  <c r="I5076" i="1" a="1"/>
  <c r="I5076" i="1"/>
  <c r="I5069" i="1" a="1"/>
  <c r="I5069" i="1"/>
  <c r="G5176" i="1" a="1"/>
  <c r="G5176" i="1"/>
  <c r="G4603" i="1" a="1"/>
  <c r="G4603" i="1"/>
  <c r="G5245" i="1" a="1"/>
  <c r="G5245" i="1"/>
  <c r="G5074" i="1" a="1"/>
  <c r="G5074" i="1"/>
  <c r="G4669" i="1" a="1"/>
  <c r="G4669" i="1"/>
  <c r="G4851" i="1" a="1"/>
  <c r="G4851" i="1"/>
  <c r="G4612" i="1" a="1"/>
  <c r="G4612" i="1"/>
  <c r="I4989" i="1" a="1"/>
  <c r="I4989" i="1"/>
  <c r="I4783" i="1" a="1"/>
  <c r="I4783" i="1"/>
  <c r="I4575" i="1" a="1"/>
  <c r="I4575" i="1"/>
  <c r="G4666" i="1" a="1"/>
  <c r="G4666" i="1"/>
  <c r="G5020" i="1" a="1"/>
  <c r="G5020" i="1"/>
  <c r="I4976" i="1" a="1"/>
  <c r="I4976" i="1"/>
  <c r="I4609" i="1" a="1"/>
  <c r="I4609" i="1"/>
  <c r="G4986" i="1" a="1"/>
  <c r="G4986" i="1"/>
  <c r="G5154" i="1" a="1"/>
  <c r="G5154" i="1"/>
  <c r="G4847" i="1" a="1"/>
  <c r="G4847" i="1"/>
  <c r="G5077" i="1" a="1"/>
  <c r="G5077" i="1"/>
  <c r="I4758" i="1" a="1"/>
  <c r="I4758" i="1"/>
  <c r="G5087" i="1" a="1"/>
  <c r="G5087" i="1"/>
  <c r="I5203" i="1" a="1"/>
  <c r="I5203" i="1"/>
  <c r="I4732" i="1" a="1"/>
  <c r="I4732" i="1"/>
  <c r="I4919" i="1" a="1"/>
  <c r="I4919" i="1"/>
  <c r="I5004" i="1" a="1"/>
  <c r="I5004" i="1"/>
  <c r="I4757" i="1" a="1"/>
  <c r="I4757" i="1"/>
  <c r="I5193" i="1" a="1"/>
  <c r="I5193" i="1"/>
  <c r="G5103" i="1" a="1"/>
  <c r="G5103" i="1"/>
  <c r="G5093" i="1" a="1"/>
  <c r="G5093" i="1"/>
  <c r="G4750" i="1" a="1"/>
  <c r="G4750" i="1"/>
  <c r="I4853" i="1" a="1"/>
  <c r="I4853" i="1"/>
  <c r="I5168" i="1" a="1"/>
  <c r="I5168" i="1"/>
  <c r="G4757" i="1" a="1"/>
  <c r="G4757" i="1"/>
  <c r="I5445" i="1" a="1"/>
  <c r="I5445" i="1"/>
  <c r="I5010" i="1" a="1"/>
  <c r="I5010" i="1"/>
  <c r="I4534" i="1" a="1"/>
  <c r="I4534" i="1"/>
  <c r="I5267" i="1" a="1"/>
  <c r="I5267" i="1"/>
  <c r="G5400" i="1" a="1"/>
  <c r="G5400" i="1"/>
  <c r="G4711" i="1" a="1"/>
  <c r="G4711" i="1"/>
  <c r="G4867" i="1" a="1"/>
  <c r="G4867" i="1"/>
  <c r="I5272" i="1" a="1"/>
  <c r="I5272" i="1"/>
  <c r="G4367" i="1" a="1"/>
  <c r="G4367" i="1"/>
  <c r="G4513" i="1" a="1"/>
  <c r="G4513" i="1"/>
  <c r="I5397" i="1" a="1"/>
  <c r="I5397" i="1"/>
  <c r="G5374" i="1" a="1"/>
  <c r="G5374" i="1"/>
  <c r="G4979" i="1" a="1"/>
  <c r="G4979" i="1"/>
  <c r="I4688" i="1" a="1"/>
  <c r="I4688" i="1"/>
  <c r="I4848" i="1" a="1"/>
  <c r="I4848" i="1"/>
  <c r="G4697" i="1" a="1"/>
  <c r="G4697" i="1"/>
  <c r="G4527" i="1" a="1"/>
  <c r="G4527" i="1"/>
  <c r="G4447" i="1" a="1"/>
  <c r="G4447" i="1"/>
  <c r="I4687" i="1" a="1"/>
  <c r="I4687" i="1"/>
  <c r="G4695" i="1" a="1"/>
  <c r="G4695" i="1"/>
  <c r="I4564" i="1" a="1"/>
  <c r="I4564" i="1"/>
  <c r="I4570" i="1" a="1"/>
  <c r="I4570" i="1"/>
  <c r="I4753" i="1" a="1"/>
  <c r="I4753" i="1"/>
  <c r="I4484" i="1" a="1"/>
  <c r="I4484" i="1"/>
  <c r="I4787" i="1" a="1"/>
  <c r="I4787" i="1"/>
  <c r="G4607" i="1" a="1"/>
  <c r="G4607" i="1"/>
  <c r="G4804" i="1" a="1"/>
  <c r="G4804" i="1"/>
  <c r="I5053" i="1" a="1"/>
  <c r="I5053" i="1"/>
  <c r="G4661" i="1" a="1"/>
  <c r="G4661" i="1"/>
  <c r="G4586" i="1" a="1"/>
  <c r="G4586" i="1"/>
  <c r="G4911" i="1" a="1"/>
  <c r="G4911" i="1"/>
  <c r="G4655" i="1" a="1"/>
  <c r="G4655" i="1"/>
  <c r="I4805" i="1" a="1"/>
  <c r="I4805" i="1"/>
  <c r="G4394" i="1" a="1"/>
  <c r="G4394" i="1"/>
  <c r="I4618" i="1" a="1"/>
  <c r="I4618" i="1"/>
  <c r="I4710" i="1" a="1"/>
  <c r="I4710" i="1"/>
  <c r="G4771" i="1" a="1"/>
  <c r="G4771" i="1"/>
  <c r="G4880" i="1" a="1"/>
  <c r="G4880" i="1"/>
  <c r="G4523" i="1" a="1"/>
  <c r="G4523" i="1"/>
  <c r="I4643" i="1" a="1"/>
  <c r="I4643" i="1"/>
  <c r="G4620" i="1" a="1"/>
  <c r="G4620" i="1"/>
  <c r="I5096" i="1" a="1"/>
  <c r="I5096" i="1"/>
  <c r="I4931" i="1" a="1"/>
  <c r="I4931" i="1"/>
  <c r="I4873" i="1" a="1"/>
  <c r="I4873" i="1"/>
  <c r="G4794" i="1" a="1"/>
  <c r="G4794" i="1"/>
  <c r="G5085" i="1" a="1"/>
  <c r="G5085" i="1"/>
  <c r="G4741" i="1" a="1"/>
  <c r="G4741" i="1"/>
  <c r="I4911" i="1" a="1"/>
  <c r="I4911" i="1"/>
  <c r="G5181" i="1" a="1"/>
  <c r="G5181" i="1"/>
  <c r="I4646" i="1" a="1"/>
  <c r="I4646" i="1"/>
  <c r="I5133" i="1" a="1"/>
  <c r="I5133" i="1"/>
  <c r="G4898" i="1" a="1"/>
  <c r="G4898" i="1"/>
  <c r="I4703" i="1" a="1"/>
  <c r="I4703" i="1"/>
  <c r="I4928" i="1" a="1"/>
  <c r="I4928" i="1"/>
  <c r="I4871" i="1" a="1"/>
  <c r="I4871" i="1"/>
  <c r="G5202" i="1" a="1"/>
  <c r="G5202" i="1"/>
  <c r="G4769" i="1" a="1"/>
  <c r="G4769" i="1"/>
  <c r="G4933" i="1" a="1"/>
  <c r="G4933" i="1"/>
  <c r="G5160" i="1" a="1"/>
  <c r="G5160" i="1"/>
  <c r="I5732" i="1" a="1"/>
  <c r="I5732" i="1"/>
  <c r="I4883" i="1" a="1"/>
  <c r="I4883" i="1"/>
  <c r="I4858" i="1" a="1"/>
  <c r="I4858" i="1"/>
  <c r="I4566" i="1" a="1"/>
  <c r="I4566" i="1"/>
  <c r="I5148" i="1" a="1"/>
  <c r="I5148" i="1"/>
  <c r="I5349" i="1" a="1"/>
  <c r="I5349" i="1"/>
  <c r="I4794" i="1" a="1"/>
  <c r="I4794" i="1"/>
  <c r="G4767" i="1" a="1"/>
  <c r="G4767" i="1"/>
  <c r="G5048" i="1" a="1"/>
  <c r="G5048" i="1"/>
  <c r="I4963" i="1" a="1"/>
  <c r="I4963" i="1"/>
  <c r="I5036" i="1" a="1"/>
  <c r="I5036" i="1"/>
  <c r="I4756" i="1" a="1"/>
  <c r="I4756" i="1"/>
  <c r="G5159" i="1" a="1"/>
  <c r="G5159" i="1"/>
  <c r="G5037" i="1" a="1"/>
  <c r="G5037" i="1"/>
  <c r="G5047" i="1" a="1"/>
  <c r="G5047" i="1"/>
  <c r="I4835" i="1" a="1"/>
  <c r="I4835" i="1"/>
  <c r="I5021" i="1" a="1"/>
  <c r="I5021" i="1"/>
  <c r="I5379" i="1" a="1"/>
  <c r="I5379" i="1"/>
  <c r="G5363" i="1" a="1"/>
  <c r="G5363" i="1"/>
  <c r="G5142" i="1" a="1"/>
  <c r="G5142" i="1"/>
  <c r="G5461" i="1" a="1"/>
  <c r="G5461" i="1"/>
  <c r="G4940" i="1" a="1"/>
  <c r="G4940" i="1"/>
  <c r="G4654" i="1" a="1"/>
  <c r="G4654" i="1"/>
  <c r="G4714" i="1" a="1"/>
  <c r="G4714" i="1"/>
  <c r="I4887" i="1" a="1"/>
  <c r="I4887" i="1"/>
  <c r="I4745" i="1" a="1"/>
  <c r="I4745" i="1"/>
  <c r="I5412" i="1" a="1"/>
  <c r="I5412" i="1"/>
  <c r="I4563" i="1" a="1"/>
  <c r="I4563" i="1"/>
  <c r="G5094" i="1" a="1"/>
  <c r="G5094" i="1"/>
  <c r="G4953" i="1" a="1"/>
  <c r="G4953" i="1"/>
  <c r="I4977" i="1" a="1"/>
  <c r="I4977" i="1"/>
  <c r="I4791" i="1" a="1"/>
  <c r="I4791" i="1"/>
  <c r="I5097" i="1" a="1"/>
  <c r="I5097" i="1"/>
  <c r="G4846" i="1" a="1"/>
  <c r="G4846" i="1"/>
  <c r="I4901" i="1" a="1"/>
  <c r="I4901" i="1"/>
  <c r="G5277" i="1" a="1"/>
  <c r="G5277" i="1"/>
  <c r="G4830" i="1" a="1"/>
  <c r="G4830" i="1"/>
  <c r="G5239" i="1" a="1"/>
  <c r="G5239" i="1"/>
  <c r="I4528" i="1" a="1"/>
  <c r="I4528" i="1"/>
  <c r="G4930" i="1" a="1"/>
  <c r="G4930" i="1"/>
  <c r="G5381" i="1" a="1"/>
  <c r="G5381" i="1"/>
  <c r="G5314" i="1" a="1"/>
  <c r="G5314" i="1"/>
  <c r="I4985" i="1" a="1"/>
  <c r="I4985" i="1"/>
  <c r="I4857" i="1" a="1"/>
  <c r="I4857" i="1"/>
  <c r="I4903" i="1" a="1"/>
  <c r="I4903" i="1"/>
  <c r="I4897" i="1" a="1"/>
  <c r="I4897" i="1"/>
  <c r="G5604" i="1" a="1"/>
  <c r="G5604" i="1"/>
  <c r="I5022" i="1" a="1"/>
  <c r="I5022" i="1"/>
  <c r="I4448" i="1" a="1"/>
  <c r="I4448" i="1"/>
  <c r="I4766" i="1" a="1"/>
  <c r="I4766" i="1"/>
  <c r="G5184" i="1" a="1"/>
  <c r="G5184" i="1"/>
  <c r="I4802" i="1" a="1"/>
  <c r="I4802" i="1"/>
  <c r="G4516" i="1" a="1"/>
  <c r="G4516" i="1"/>
  <c r="G5137" i="1" a="1"/>
  <c r="G5137" i="1"/>
  <c r="I5396" i="1" a="1"/>
  <c r="I5396" i="1"/>
  <c r="G5139" i="1" a="1"/>
  <c r="G5139" i="1"/>
  <c r="G5170" i="1" a="1"/>
  <c r="G5170" i="1"/>
  <c r="I4608" i="1" a="1"/>
  <c r="I4608" i="1"/>
  <c r="G4683" i="1" a="1"/>
  <c r="G4683" i="1"/>
  <c r="I4619" i="1" a="1"/>
  <c r="I4619" i="1"/>
  <c r="I4539" i="1" a="1"/>
  <c r="I4539" i="1"/>
  <c r="G4596" i="1" a="1"/>
  <c r="G4596" i="1"/>
  <c r="I4994" i="1" a="1"/>
  <c r="I4994" i="1"/>
  <c r="G4720" i="1" a="1"/>
  <c r="G4720" i="1"/>
  <c r="G4538" i="1" a="1"/>
  <c r="G4538" i="1"/>
  <c r="I4701" i="1" a="1"/>
  <c r="I4701" i="1"/>
  <c r="G4633" i="1" a="1"/>
  <c r="G4633" i="1"/>
  <c r="I4702" i="1" a="1"/>
  <c r="I4702" i="1"/>
  <c r="G4815" i="1" a="1"/>
  <c r="G4815" i="1"/>
  <c r="I4612" i="1" a="1"/>
  <c r="I4612" i="1"/>
  <c r="I4677" i="1" a="1"/>
  <c r="I4677" i="1"/>
  <c r="G4618" i="1" a="1"/>
  <c r="G4618" i="1"/>
  <c r="I4918" i="1" a="1"/>
  <c r="I4918" i="1"/>
  <c r="G4937" i="1" a="1"/>
  <c r="G4937" i="1"/>
  <c r="G4962" i="1" a="1"/>
  <c r="G4962" i="1"/>
  <c r="I4813" i="1" a="1"/>
  <c r="I4813" i="1"/>
  <c r="I5117" i="1" a="1"/>
  <c r="I5117" i="1"/>
  <c r="G4960" i="1" a="1"/>
  <c r="G4960" i="1"/>
  <c r="G4819" i="1" a="1"/>
  <c r="G4819" i="1"/>
  <c r="G4879" i="1" a="1"/>
  <c r="G4879" i="1"/>
  <c r="G5566" i="1" a="1"/>
  <c r="G5566" i="1"/>
  <c r="G5182" i="1" a="1"/>
  <c r="G5182" i="1"/>
  <c r="I4621" i="1" a="1"/>
  <c r="I4621" i="1"/>
  <c r="I4690" i="1" a="1"/>
  <c r="I4690" i="1"/>
  <c r="G4991" i="1" a="1"/>
  <c r="G4991" i="1"/>
  <c r="G4908" i="1" a="1"/>
  <c r="G4908" i="1"/>
  <c r="I4483" i="1" a="1"/>
  <c r="I4483" i="1"/>
  <c r="I4819" i="1" a="1"/>
  <c r="I4819" i="1"/>
  <c r="G4574" i="1" a="1"/>
  <c r="G4574" i="1"/>
  <c r="G4862" i="1" a="1"/>
  <c r="G4862" i="1"/>
  <c r="I5089" i="1" a="1"/>
  <c r="I5089" i="1"/>
  <c r="I4754" i="1" a="1"/>
  <c r="I4754" i="1"/>
  <c r="I5051" i="1" a="1"/>
  <c r="I5051" i="1"/>
  <c r="I5191" i="1" a="1"/>
  <c r="I5191" i="1"/>
  <c r="I5054" i="1" a="1"/>
  <c r="I5054" i="1"/>
  <c r="G5099" i="1" a="1"/>
  <c r="G5099" i="1"/>
  <c r="G4813" i="1" a="1"/>
  <c r="G4813" i="1"/>
  <c r="I5109" i="1" a="1"/>
  <c r="I5109" i="1"/>
  <c r="G4902" i="1" a="1"/>
  <c r="G4902" i="1"/>
  <c r="I4267" i="1" a="1"/>
  <c r="I4267" i="1"/>
  <c r="I4678" i="1" a="1"/>
  <c r="I4678" i="1"/>
  <c r="G4548" i="1" a="1"/>
  <c r="G4548" i="1"/>
  <c r="G5157" i="1" a="1"/>
  <c r="G5157" i="1"/>
  <c r="G4802" i="1" a="1"/>
  <c r="G4802" i="1"/>
  <c r="I5083" i="1" a="1"/>
  <c r="I5083" i="1"/>
  <c r="G5082" i="1" a="1"/>
  <c r="G5082" i="1"/>
  <c r="G5004" i="1" a="1"/>
  <c r="G5004" i="1"/>
  <c r="G4552" i="1" a="1"/>
  <c r="G4552" i="1"/>
  <c r="I4856" i="1" a="1"/>
  <c r="I4856" i="1"/>
  <c r="G4781" i="1" a="1"/>
  <c r="G4781" i="1"/>
  <c r="G5106" i="1" a="1"/>
  <c r="G5106" i="1"/>
  <c r="G4942" i="1" a="1"/>
  <c r="G4942" i="1"/>
  <c r="I5030" i="1" a="1"/>
  <c r="I5030" i="1"/>
  <c r="I5211" i="1" a="1"/>
  <c r="I5211" i="1"/>
  <c r="G5095" i="1" a="1"/>
  <c r="G5095" i="1"/>
  <c r="I4814" i="1" a="1"/>
  <c r="I4814" i="1"/>
  <c r="G4987" i="1" a="1"/>
  <c r="G4987" i="1"/>
  <c r="G4539" i="1" a="1"/>
  <c r="G4539" i="1"/>
  <c r="G5053" i="1" a="1"/>
  <c r="G5053" i="1"/>
  <c r="I4803" i="1" a="1"/>
  <c r="I4803" i="1"/>
  <c r="G5718" i="1" a="1"/>
  <c r="G5718" i="1"/>
  <c r="G5418" i="1" a="1"/>
  <c r="G5418" i="1"/>
  <c r="G4420" i="1" a="1"/>
  <c r="G4420" i="1"/>
  <c r="G4779" i="1" a="1"/>
  <c r="G4779" i="1"/>
  <c r="I4457" i="1" a="1"/>
  <c r="I4457" i="1"/>
  <c r="I4347" i="1" a="1"/>
  <c r="I4347" i="1"/>
  <c r="G4604" i="1" a="1"/>
  <c r="G4604" i="1"/>
  <c r="G4550" i="1" a="1"/>
  <c r="G4550" i="1"/>
  <c r="G4608" i="1" a="1"/>
  <c r="G4608" i="1"/>
  <c r="I4715" i="1" a="1"/>
  <c r="I4715" i="1"/>
  <c r="G4553" i="1" a="1"/>
  <c r="G4553" i="1"/>
  <c r="I5613" i="1" a="1"/>
  <c r="I5613" i="1"/>
  <c r="I5138" i="1" a="1"/>
  <c r="I5138" i="1"/>
  <c r="I4767" i="1" a="1"/>
  <c r="I4767" i="1"/>
  <c r="G4651" i="1" a="1"/>
  <c r="G4651" i="1"/>
  <c r="G4525" i="1" a="1"/>
  <c r="G4525" i="1"/>
  <c r="I4761" i="1" a="1"/>
  <c r="I4761" i="1"/>
  <c r="G4602" i="1" a="1"/>
  <c r="G4602" i="1"/>
  <c r="I4779" i="1" a="1"/>
  <c r="I4779" i="1"/>
  <c r="G4795" i="1" a="1"/>
  <c r="G4795" i="1"/>
  <c r="I4957" i="1" a="1"/>
  <c r="I4957" i="1"/>
  <c r="G4585" i="1" a="1"/>
  <c r="G4585" i="1"/>
  <c r="G4619" i="1" a="1"/>
  <c r="G4619" i="1"/>
  <c r="I4629" i="1" a="1"/>
  <c r="I4629" i="1"/>
  <c r="G4623" i="1" a="1"/>
  <c r="G4623" i="1"/>
  <c r="I4376" i="1" a="1"/>
  <c r="I4376" i="1"/>
  <c r="I4616" i="1" a="1"/>
  <c r="I4616" i="1"/>
  <c r="G4459" i="1" a="1"/>
  <c r="G4459" i="1"/>
  <c r="I4686" i="1" a="1"/>
  <c r="I4686" i="1"/>
  <c r="G4630" i="1" a="1"/>
  <c r="G4630" i="1"/>
  <c r="G4704" i="1" a="1"/>
  <c r="G4704" i="1"/>
  <c r="G4678" i="1" a="1"/>
  <c r="G4678" i="1"/>
  <c r="I4595" i="1" a="1"/>
  <c r="I4595" i="1"/>
  <c r="G5109" i="1" a="1"/>
  <c r="G5109" i="1"/>
  <c r="I4456" i="1" a="1"/>
  <c r="I4456" i="1"/>
  <c r="I4664" i="1" a="1"/>
  <c r="I4664" i="1"/>
  <c r="I4403" i="1" a="1"/>
  <c r="I4403" i="1"/>
  <c r="G4756" i="1" a="1"/>
  <c r="G4756" i="1"/>
  <c r="I4666" i="1" a="1"/>
  <c r="I4666" i="1"/>
  <c r="G4891" i="1" a="1"/>
  <c r="G4891" i="1"/>
  <c r="I4946" i="1" a="1"/>
  <c r="I4946" i="1"/>
  <c r="I4780" i="1" a="1"/>
  <c r="I4780" i="1"/>
  <c r="G4818" i="1" a="1"/>
  <c r="G4818" i="1"/>
  <c r="I4532" i="1" a="1"/>
  <c r="I4532" i="1"/>
  <c r="I4536" i="1" a="1"/>
  <c r="I4536" i="1"/>
  <c r="G4836" i="1" a="1"/>
  <c r="G4836" i="1"/>
  <c r="G4972" i="1" a="1"/>
  <c r="G4972" i="1"/>
  <c r="I4865" i="1" a="1"/>
  <c r="I4865" i="1"/>
  <c r="G4892" i="1" a="1"/>
  <c r="G4892" i="1"/>
  <c r="I4778" i="1" a="1"/>
  <c r="I4778" i="1"/>
  <c r="G5104" i="1" a="1"/>
  <c r="G5104" i="1"/>
  <c r="G5198" i="1" a="1"/>
  <c r="G5198" i="1"/>
  <c r="G5071" i="1" a="1"/>
  <c r="G5071" i="1"/>
  <c r="G4876" i="1" a="1"/>
  <c r="G4876" i="1"/>
  <c r="I5409" i="1" a="1"/>
  <c r="I5409" i="1"/>
  <c r="I4937" i="1" a="1"/>
  <c r="I4937" i="1"/>
  <c r="G5057" i="1" a="1"/>
  <c r="G5057" i="1"/>
  <c r="I4917" i="1" a="1"/>
  <c r="I4917" i="1"/>
  <c r="G5063" i="1" a="1"/>
  <c r="G5063" i="1"/>
  <c r="G4494" i="1" a="1"/>
  <c r="G4494" i="1"/>
  <c r="G4687" i="1" a="1"/>
  <c r="G4687" i="1"/>
  <c r="G4944" i="1" a="1"/>
  <c r="G4944" i="1"/>
  <c r="G5326" i="1" a="1"/>
  <c r="G5326" i="1"/>
  <c r="I4930" i="1" a="1"/>
  <c r="I4930" i="1"/>
  <c r="G4671" i="1" a="1"/>
  <c r="G4671" i="1"/>
  <c r="I4723" i="1" a="1"/>
  <c r="I4723" i="1"/>
  <c r="G4994" i="1" a="1"/>
  <c r="G4994" i="1"/>
  <c r="G4722" i="1" a="1"/>
  <c r="G4722" i="1"/>
  <c r="G4689" i="1" a="1"/>
  <c r="G4689" i="1"/>
  <c r="G5753" i="1" a="1"/>
  <c r="G5753" i="1"/>
  <c r="G4884" i="1" a="1"/>
  <c r="G4884" i="1"/>
  <c r="I5468" i="1" a="1"/>
  <c r="I5468" i="1"/>
  <c r="I4663" i="1" a="1"/>
  <c r="I4663" i="1"/>
  <c r="G5091" i="1" a="1"/>
  <c r="G5091" i="1"/>
  <c r="G5218" i="1" a="1"/>
  <c r="G5218" i="1"/>
  <c r="G5155" i="1" a="1"/>
  <c r="G5155" i="1"/>
  <c r="I5007" i="1" a="1"/>
  <c r="I5007" i="1"/>
  <c r="G5123" i="1" a="1"/>
  <c r="G5123" i="1"/>
  <c r="I5057" i="1" a="1"/>
  <c r="I5057" i="1"/>
  <c r="I5586" i="1" a="1"/>
  <c r="I5586" i="1"/>
  <c r="G4414" i="1" a="1"/>
  <c r="G4414" i="1"/>
  <c r="G5055" i="1" a="1"/>
  <c r="G5055" i="1"/>
  <c r="G5041" i="1" a="1"/>
  <c r="G5041" i="1"/>
  <c r="G4733" i="1" a="1"/>
  <c r="G4733" i="1"/>
  <c r="G4952" i="1" a="1"/>
  <c r="G4952" i="1"/>
  <c r="I4776" i="1" a="1"/>
  <c r="I4776" i="1"/>
  <c r="I5094" i="1" a="1"/>
  <c r="I5094" i="1"/>
  <c r="G4785" i="1" a="1"/>
  <c r="G4785" i="1"/>
  <c r="I5060" i="1" a="1"/>
  <c r="I5060" i="1"/>
  <c r="G4814" i="1" a="1"/>
  <c r="G4814" i="1"/>
  <c r="G4946" i="1" a="1"/>
  <c r="G4946" i="1"/>
  <c r="I4996" i="1" a="1"/>
  <c r="I4996" i="1"/>
  <c r="I4971" i="1" a="1"/>
  <c r="I4971" i="1"/>
  <c r="I4916" i="1" a="1"/>
  <c r="I4916" i="1"/>
  <c r="G5121" i="1" a="1"/>
  <c r="G5121" i="1"/>
  <c r="G5018" i="1" a="1"/>
  <c r="G5018" i="1"/>
  <c r="I5009" i="1" a="1"/>
  <c r="I5009" i="1"/>
  <c r="I4586" i="1" a="1"/>
  <c r="I4586" i="1"/>
  <c r="I5018" i="1" a="1"/>
  <c r="I5018" i="1"/>
  <c r="G4791" i="1" a="1"/>
  <c r="G4791" i="1"/>
  <c r="G5143" i="1" a="1"/>
  <c r="G5143" i="1"/>
  <c r="I4912" i="1" a="1"/>
  <c r="I4912" i="1"/>
  <c r="G4913" i="1" a="1"/>
  <c r="G4913" i="1"/>
  <c r="G5254" i="1" a="1"/>
  <c r="G5254" i="1"/>
  <c r="G5141" i="1" a="1"/>
  <c r="G5141" i="1"/>
  <c r="G4789" i="1" a="1"/>
  <c r="G4789" i="1"/>
  <c r="G5695" i="1" a="1"/>
  <c r="G5695" i="1"/>
  <c r="I5135" i="1" a="1"/>
  <c r="I5135" i="1"/>
  <c r="G5019" i="1" a="1"/>
  <c r="G5019" i="1"/>
  <c r="I4828" i="1" a="1"/>
  <c r="I4828" i="1"/>
  <c r="G4471" i="1" a="1"/>
  <c r="G4471" i="1"/>
  <c r="G5129" i="1" a="1"/>
  <c r="G5129" i="1"/>
  <c r="G5475" i="1" a="1"/>
  <c r="G5475" i="1"/>
  <c r="I5510" i="1" a="1"/>
  <c r="I5510" i="1"/>
  <c r="I4422" i="1" a="1"/>
  <c r="I4422" i="1"/>
  <c r="G4344" i="1" a="1"/>
  <c r="G4344" i="1"/>
  <c r="I4755" i="1" a="1"/>
  <c r="I4755" i="1"/>
  <c r="I4547" i="1" a="1"/>
  <c r="I4547" i="1"/>
  <c r="I4671" i="1" a="1"/>
  <c r="I4671" i="1"/>
  <c r="I4473" i="1" a="1"/>
  <c r="I4473" i="1"/>
  <c r="G4560" i="1" a="1"/>
  <c r="G4560" i="1"/>
  <c r="I5082" i="1" a="1"/>
  <c r="I5082" i="1"/>
  <c r="G4688" i="1" a="1"/>
  <c r="G4688" i="1"/>
  <c r="I4489" i="1" a="1"/>
  <c r="I4489" i="1"/>
  <c r="G4625" i="1" a="1"/>
  <c r="G4625" i="1"/>
  <c r="G4426" i="1" a="1"/>
  <c r="G4426" i="1"/>
  <c r="I4467" i="1" a="1"/>
  <c r="I4467" i="1"/>
  <c r="I4691" i="1" a="1"/>
  <c r="I4691" i="1"/>
  <c r="G4735" i="1" a="1"/>
  <c r="G4735" i="1"/>
  <c r="G4601" i="1" a="1"/>
  <c r="G4601" i="1"/>
  <c r="G4452" i="1" a="1"/>
  <c r="G4452" i="1"/>
  <c r="G5029" i="1" a="1"/>
  <c r="G5029" i="1"/>
  <c r="G4368" i="1" a="1"/>
  <c r="G4368" i="1"/>
  <c r="G4800" i="1" a="1"/>
  <c r="G4800" i="1"/>
  <c r="G5428" i="1" a="1"/>
  <c r="G5428" i="1"/>
  <c r="G4462" i="1" a="1"/>
  <c r="G4462" i="1"/>
  <c r="I4434" i="1" a="1"/>
  <c r="I4434" i="1"/>
  <c r="G4565" i="1" a="1"/>
  <c r="G4565" i="1"/>
  <c r="G4788" i="1" a="1"/>
  <c r="G4788" i="1"/>
  <c r="I4525" i="1" a="1"/>
  <c r="I4525" i="1"/>
  <c r="G4531" i="1" a="1"/>
  <c r="G4531" i="1"/>
  <c r="I4641" i="1" a="1"/>
  <c r="I4641" i="1"/>
  <c r="G4875" i="1" a="1"/>
  <c r="G4875" i="1"/>
  <c r="I4605" i="1" a="1"/>
  <c r="I4605" i="1"/>
  <c r="I4786" i="1" a="1"/>
  <c r="I4786" i="1"/>
  <c r="I5013" i="1" a="1"/>
  <c r="I5013" i="1"/>
  <c r="I4642" i="1" a="1"/>
  <c r="I4642" i="1"/>
  <c r="I4685" i="1" a="1"/>
  <c r="I4685" i="1"/>
  <c r="I4829" i="1" a="1"/>
  <c r="I4829" i="1"/>
  <c r="G4595" i="1" a="1"/>
  <c r="G4595" i="1"/>
  <c r="I4822" i="1" a="1"/>
  <c r="I4822" i="1"/>
  <c r="I4864" i="1" a="1"/>
  <c r="I4864" i="1"/>
  <c r="G4721" i="1" a="1"/>
  <c r="G4721" i="1"/>
  <c r="G4871" i="1" a="1"/>
  <c r="G4871" i="1"/>
  <c r="G4597" i="1" a="1"/>
  <c r="G4597" i="1"/>
  <c r="G5297" i="1" a="1"/>
  <c r="G5297" i="1"/>
  <c r="I4627" i="1" a="1"/>
  <c r="I4627" i="1"/>
  <c r="I4972" i="1" a="1"/>
  <c r="I4972" i="1"/>
  <c r="G4724" i="1" a="1"/>
  <c r="G4724" i="1"/>
  <c r="I4894" i="1" a="1"/>
  <c r="I4894" i="1"/>
  <c r="I4583" i="1" a="1"/>
  <c r="I4583" i="1"/>
  <c r="G4699" i="1" a="1"/>
  <c r="G4699" i="1"/>
  <c r="G4734" i="1" a="1"/>
  <c r="G4734" i="1"/>
  <c r="G4435" i="1" a="1"/>
  <c r="G4435" i="1"/>
  <c r="G4515" i="1" a="1"/>
  <c r="G4515" i="1"/>
  <c r="I4924" i="1" a="1"/>
  <c r="I4924" i="1"/>
  <c r="G4825" i="1" a="1"/>
  <c r="G4825" i="1"/>
  <c r="G4649" i="1" a="1"/>
  <c r="G4649" i="1"/>
  <c r="I4811" i="1" a="1"/>
  <c r="I4811" i="1"/>
  <c r="G5257" i="1" a="1"/>
  <c r="G5257" i="1"/>
  <c r="I5230" i="1" a="1"/>
  <c r="I5230" i="1"/>
  <c r="G4787" i="1" a="1"/>
  <c r="G4787" i="1"/>
  <c r="I4674" i="1" a="1"/>
  <c r="I4674" i="1"/>
  <c r="G4874" i="1" a="1"/>
  <c r="G4874" i="1"/>
  <c r="I4777" i="1" a="1"/>
  <c r="I4777" i="1"/>
  <c r="G4526" i="1" a="1"/>
  <c r="G4526" i="1"/>
  <c r="G4792" i="1" a="1"/>
  <c r="G4792" i="1"/>
  <c r="G4964" i="1" a="1"/>
  <c r="G4964" i="1"/>
  <c r="I5061" i="1" a="1"/>
  <c r="I5061" i="1"/>
  <c r="G5240" i="1" a="1"/>
  <c r="G5240" i="1"/>
  <c r="G3870" i="1" a="1"/>
  <c r="G3870" i="1"/>
  <c r="G4929" i="1" a="1"/>
  <c r="G4929" i="1"/>
  <c r="G4918" i="1" a="1"/>
  <c r="G4918" i="1"/>
  <c r="G5107" i="1" a="1"/>
  <c r="G5107" i="1"/>
  <c r="I5270" i="1" a="1"/>
  <c r="I5270" i="1"/>
  <c r="I5134" i="1" a="1"/>
  <c r="I5134" i="1"/>
  <c r="G4766" i="1" a="1"/>
  <c r="G4766" i="1"/>
  <c r="I5240" i="1" a="1"/>
  <c r="I5240" i="1"/>
  <c r="G5287" i="1" a="1"/>
  <c r="G5287" i="1"/>
  <c r="G4783" i="1" a="1"/>
  <c r="G4783" i="1"/>
  <c r="G5178" i="1" a="1"/>
  <c r="G5178" i="1"/>
  <c r="I5221" i="1" a="1"/>
  <c r="I5221" i="1"/>
  <c r="I5250" i="1" a="1"/>
  <c r="I5250" i="1"/>
  <c r="G4091" i="1" a="1"/>
  <c r="G4091" i="1"/>
  <c r="G4251" i="1" a="1"/>
  <c r="G4251" i="1"/>
  <c r="G4594" i="1" a="1"/>
  <c r="G4594" i="1"/>
  <c r="I4206" i="1" a="1"/>
  <c r="I4206" i="1"/>
  <c r="G5535" i="1" a="1"/>
  <c r="G5535" i="1"/>
  <c r="I4097" i="1" a="1"/>
  <c r="I4097" i="1"/>
  <c r="I4144" i="1" a="1"/>
  <c r="I4144" i="1"/>
  <c r="G4062" i="1" a="1"/>
  <c r="G4062" i="1"/>
  <c r="I5453" i="1" a="1"/>
  <c r="I5453" i="1"/>
  <c r="G3961" i="1" a="1"/>
  <c r="G3961" i="1"/>
  <c r="I4102" i="1" a="1"/>
  <c r="I4102" i="1"/>
  <c r="I4414" i="1" a="1"/>
  <c r="I4414" i="1"/>
  <c r="I4141" i="1" a="1"/>
  <c r="I4141" i="1"/>
  <c r="G5501" i="1" a="1"/>
  <c r="G5501" i="1"/>
  <c r="I4177" i="1" a="1"/>
  <c r="I4177" i="1"/>
  <c r="I4359" i="1" a="1"/>
  <c r="I4359" i="1"/>
  <c r="G3950" i="1" a="1"/>
  <c r="G3950" i="1"/>
  <c r="G4004" i="1" a="1"/>
  <c r="G4004" i="1"/>
  <c r="G4030" i="1" a="1"/>
  <c r="G4030" i="1"/>
  <c r="I4220" i="1" a="1"/>
  <c r="I4220" i="1"/>
  <c r="G4395" i="1" a="1"/>
  <c r="G4395" i="1"/>
  <c r="I4229" i="1" a="1"/>
  <c r="I4229" i="1"/>
  <c r="G4217" i="1" a="1"/>
  <c r="G4217" i="1"/>
  <c r="G3881" i="1" a="1"/>
  <c r="G3881" i="1"/>
  <c r="G4312" i="1" a="1"/>
  <c r="G4312" i="1"/>
  <c r="I4341" i="1" a="1"/>
  <c r="I4341" i="1"/>
  <c r="I4491" i="1" a="1"/>
  <c r="I4491" i="1"/>
  <c r="G4299" i="1" a="1"/>
  <c r="G4299" i="1"/>
  <c r="I4468" i="1" a="1"/>
  <c r="I4468" i="1"/>
  <c r="G3924" i="1" a="1"/>
  <c r="G3924" i="1"/>
  <c r="I5073" i="1" a="1"/>
  <c r="I5073" i="1"/>
  <c r="I4278" i="1" a="1"/>
  <c r="I4278" i="1"/>
  <c r="G4380" i="1" a="1"/>
  <c r="G4380" i="1"/>
  <c r="I4062" i="1" a="1"/>
  <c r="I4062" i="1"/>
  <c r="I4389" i="1" a="1"/>
  <c r="I4389" i="1"/>
  <c r="G4433" i="1" a="1"/>
  <c r="G4433" i="1"/>
  <c r="I4411" i="1" a="1"/>
  <c r="I4411" i="1"/>
  <c r="G4403" i="1" a="1"/>
  <c r="G4403" i="1"/>
  <c r="G4700" i="1" a="1"/>
  <c r="G4700" i="1"/>
  <c r="I4249" i="1" a="1"/>
  <c r="I4249" i="1"/>
  <c r="I4256" i="1" a="1"/>
  <c r="I4256" i="1"/>
  <c r="I4409" i="1" a="1"/>
  <c r="I4409" i="1"/>
  <c r="I4218" i="1" a="1"/>
  <c r="I4218" i="1"/>
  <c r="G4799" i="1" a="1"/>
  <c r="G4799" i="1"/>
  <c r="G4465" i="1" a="1"/>
  <c r="G4465" i="1"/>
  <c r="I4559" i="1" a="1"/>
  <c r="I4559" i="1"/>
  <c r="I4239" i="1" a="1"/>
  <c r="I4239" i="1"/>
  <c r="I4371" i="1" a="1"/>
  <c r="I4371" i="1"/>
  <c r="I4574" i="1" a="1"/>
  <c r="I4574" i="1"/>
  <c r="G4317" i="1" a="1"/>
  <c r="G4317" i="1"/>
  <c r="I4640" i="1" a="1"/>
  <c r="I4640" i="1"/>
  <c r="G4369" i="1" a="1"/>
  <c r="G4369" i="1"/>
  <c r="G4517" i="1" a="1"/>
  <c r="G4517" i="1"/>
  <c r="I4562" i="1" a="1"/>
  <c r="I4562" i="1"/>
  <c r="I4479" i="1" a="1"/>
  <c r="I4479" i="1"/>
  <c r="G4424" i="1" a="1"/>
  <c r="G4424" i="1"/>
  <c r="G4466" i="1" a="1"/>
  <c r="G4466" i="1"/>
  <c r="I4336" i="1" a="1"/>
  <c r="I4336" i="1"/>
  <c r="G4737" i="1" a="1"/>
  <c r="G4737" i="1"/>
  <c r="G4419" i="1" a="1"/>
  <c r="G4419" i="1"/>
  <c r="I4554" i="1" a="1"/>
  <c r="I4554" i="1"/>
  <c r="I4611" i="1" a="1"/>
  <c r="I4611" i="1"/>
  <c r="I4834" i="1" a="1"/>
  <c r="I4834" i="1"/>
  <c r="I4700" i="1" a="1"/>
  <c r="I4700" i="1"/>
  <c r="G4336" i="1" a="1"/>
  <c r="G4336" i="1"/>
  <c r="I4649" i="1" a="1"/>
  <c r="I4649" i="1"/>
  <c r="G4436" i="1" a="1"/>
  <c r="G4436" i="1"/>
  <c r="I4628" i="1" a="1"/>
  <c r="I4628" i="1"/>
  <c r="G4801" i="1" a="1"/>
  <c r="G4801" i="1"/>
  <c r="G4478" i="1" a="1"/>
  <c r="G4478" i="1"/>
  <c r="I4482" i="1" a="1"/>
  <c r="I4482" i="1"/>
  <c r="G4668" i="1" a="1"/>
  <c r="G4668" i="1"/>
  <c r="I4548" i="1" a="1"/>
  <c r="I4548" i="1"/>
  <c r="I4531" i="1" a="1"/>
  <c r="I4531" i="1"/>
  <c r="I4810" i="1" a="1"/>
  <c r="I4810" i="1"/>
  <c r="G4703" i="1" a="1"/>
  <c r="G4703" i="1"/>
  <c r="I4696" i="1" a="1"/>
  <c r="I4696" i="1"/>
  <c r="G4558" i="1" a="1"/>
  <c r="G4558" i="1"/>
  <c r="G4878" i="1" a="1"/>
  <c r="G4878" i="1"/>
  <c r="I4558" i="1" a="1"/>
  <c r="I4558" i="1"/>
  <c r="G4745" i="1" a="1"/>
  <c r="G4745" i="1"/>
  <c r="G4888" i="1" a="1"/>
  <c r="G4888" i="1"/>
  <c r="G4653" i="1" a="1"/>
  <c r="G4653" i="1"/>
  <c r="I4639" i="1" a="1"/>
  <c r="I4639" i="1"/>
  <c r="G4536" i="1" a="1"/>
  <c r="G4536" i="1"/>
  <c r="G4638" i="1" a="1"/>
  <c r="G4638" i="1"/>
  <c r="I4902" i="1" a="1"/>
  <c r="I4902" i="1"/>
  <c r="I4884" i="1" a="1"/>
  <c r="I4884" i="1"/>
  <c r="G4616" i="1" a="1"/>
  <c r="G4616" i="1"/>
  <c r="I4832" i="1" a="1"/>
  <c r="I4832" i="1"/>
  <c r="I5026" i="1" a="1"/>
  <c r="I5026" i="1"/>
  <c r="G4797" i="1" a="1"/>
  <c r="G4797" i="1"/>
  <c r="G4887" i="1" a="1"/>
  <c r="G4887" i="1"/>
  <c r="G4652" i="1" a="1"/>
  <c r="G4652" i="1"/>
  <c r="I5695" i="1" a="1"/>
  <c r="I5695" i="1"/>
  <c r="G5476" i="1" a="1"/>
  <c r="G5476" i="1"/>
  <c r="I4980" i="1" a="1"/>
  <c r="I4980" i="1"/>
  <c r="I4789" i="1" a="1"/>
  <c r="I4789" i="1"/>
  <c r="I4726" i="1" a="1"/>
  <c r="I4726" i="1"/>
  <c r="I4632" i="1" a="1"/>
  <c r="I4632" i="1"/>
  <c r="I4503" i="1" a="1"/>
  <c r="I4503" i="1"/>
  <c r="I4886" i="1" a="1"/>
  <c r="I4886" i="1"/>
  <c r="I4962" i="1" a="1"/>
  <c r="I4962" i="1"/>
  <c r="G5025" i="1" a="1"/>
  <c r="G5025" i="1"/>
  <c r="I4974" i="1" a="1"/>
  <c r="I4974" i="1"/>
  <c r="G5275" i="1" a="1"/>
  <c r="G5275" i="1"/>
  <c r="I4837" i="1" a="1"/>
  <c r="I4837" i="1"/>
  <c r="I5003" i="1" a="1"/>
  <c r="I5003" i="1"/>
  <c r="G4922" i="1" a="1"/>
  <c r="G4922" i="1"/>
  <c r="G5083" i="1" a="1"/>
  <c r="G5083" i="1"/>
  <c r="I5034" i="1" a="1"/>
  <c r="I5034" i="1"/>
  <c r="G5115" i="1" a="1"/>
  <c r="G5115" i="1"/>
  <c r="I4877" i="1" a="1"/>
  <c r="I4877" i="1"/>
  <c r="I5025" i="1" a="1"/>
  <c r="I5025" i="1"/>
  <c r="I4845" i="1" a="1"/>
  <c r="I4845" i="1"/>
  <c r="I5050" i="1" a="1"/>
  <c r="I5050" i="1"/>
  <c r="G4822" i="1" a="1"/>
  <c r="G4822" i="1"/>
  <c r="I4960" i="1" a="1"/>
  <c r="I4960" i="1"/>
  <c r="I4961" i="1" a="1"/>
  <c r="I4961" i="1"/>
  <c r="G4971" i="1" a="1"/>
  <c r="G4971" i="1"/>
  <c r="I5807" i="1" a="1"/>
  <c r="I5807" i="1"/>
  <c r="G5520" i="1" a="1"/>
  <c r="G5520" i="1"/>
  <c r="I5123" i="1" a="1"/>
  <c r="I5123" i="1"/>
  <c r="G4833" i="1" a="1"/>
  <c r="G4833" i="1"/>
  <c r="I4698" i="1" a="1"/>
  <c r="I4698" i="1"/>
  <c r="G5238" i="1" a="1"/>
  <c r="G5238" i="1"/>
  <c r="I5194" i="1" a="1"/>
  <c r="I5194" i="1"/>
  <c r="I5077" i="1" a="1"/>
  <c r="I5077" i="1"/>
  <c r="I4868" i="1" a="1"/>
  <c r="I4868" i="1"/>
  <c r="G5876" i="1" a="1"/>
  <c r="G5876" i="1"/>
  <c r="I5660" i="1" a="1"/>
  <c r="I5660" i="1"/>
  <c r="G5694" i="1" a="1"/>
  <c r="G5694" i="1"/>
  <c r="I4950" i="1" a="1"/>
  <c r="I4950" i="1"/>
  <c r="G5261" i="1" a="1"/>
  <c r="G5261" i="1"/>
  <c r="I4940" i="1" a="1"/>
  <c r="I4940" i="1"/>
  <c r="I5831" i="1" a="1"/>
  <c r="I5831" i="1"/>
  <c r="I5132" i="1" a="1"/>
  <c r="I5132" i="1"/>
  <c r="G5800" i="1" a="1"/>
  <c r="G5800" i="1"/>
  <c r="G5779" i="1" a="1"/>
  <c r="G5779" i="1"/>
  <c r="G5740" i="1" a="1"/>
  <c r="G5740" i="1"/>
  <c r="G5273" i="1" a="1"/>
  <c r="G5273" i="1"/>
  <c r="G5765" i="1" a="1"/>
  <c r="G5765" i="1"/>
  <c r="I5816" i="1" a="1"/>
  <c r="I5816" i="1"/>
  <c r="G5685" i="1" a="1"/>
  <c r="G5685" i="1"/>
  <c r="G5886" i="1" a="1"/>
  <c r="G5886" i="1"/>
  <c r="I5953" i="1" a="1"/>
  <c r="I5953" i="1"/>
  <c r="I5271" i="1" a="1"/>
  <c r="I5271" i="1"/>
  <c r="G5914" i="1" a="1"/>
  <c r="G5914" i="1"/>
  <c r="I5279" i="1" a="1"/>
  <c r="I5279" i="1"/>
  <c r="I6163" i="1" a="1"/>
  <c r="I6163" i="1"/>
  <c r="G5966" i="1" a="1"/>
  <c r="G5966" i="1"/>
  <c r="G5770" i="1" a="1"/>
  <c r="G5770" i="1"/>
  <c r="G5059" i="1" a="1"/>
  <c r="G5059" i="1"/>
  <c r="I5871" i="1" a="1"/>
  <c r="I5871" i="1"/>
  <c r="I5327" i="1" a="1"/>
  <c r="I5327" i="1"/>
  <c r="G5896" i="1" a="1"/>
  <c r="G5896" i="1"/>
  <c r="G5148" i="1" a="1"/>
  <c r="G5148" i="1"/>
  <c r="I5780" i="1" a="1"/>
  <c r="I5780" i="1"/>
  <c r="G5945" i="1" a="1"/>
  <c r="G5945" i="1"/>
  <c r="I6141" i="1" a="1"/>
  <c r="I6141" i="1"/>
  <c r="G5372" i="1" a="1"/>
  <c r="G5372" i="1"/>
  <c r="G5986" i="1" a="1"/>
  <c r="G5986" i="1"/>
  <c r="G5199" i="1" a="1"/>
  <c r="G5199" i="1"/>
  <c r="I6055" i="1" a="1"/>
  <c r="I6055" i="1"/>
  <c r="G6049" i="1" a="1"/>
  <c r="G6049" i="1"/>
  <c r="G5015" i="1" a="1"/>
  <c r="G5015" i="1"/>
  <c r="I5268" i="1" a="1"/>
  <c r="I5268" i="1"/>
  <c r="I5130" i="1" a="1"/>
  <c r="I5130" i="1"/>
  <c r="G5571" i="1" a="1"/>
  <c r="G5571" i="1"/>
  <c r="I5885" i="1" a="1"/>
  <c r="I5885" i="1"/>
  <c r="G5456" i="1" a="1"/>
  <c r="G5456" i="1"/>
  <c r="G5214" i="1" a="1"/>
  <c r="G5214" i="1"/>
  <c r="I5217" i="1" a="1"/>
  <c r="I5217" i="1"/>
  <c r="G4935" i="1" a="1"/>
  <c r="G4935" i="1"/>
  <c r="I5100" i="1" a="1"/>
  <c r="I5100" i="1"/>
  <c r="I5199" i="1" a="1"/>
  <c r="I5199" i="1"/>
  <c r="G5294" i="1" a="1"/>
  <c r="G5294" i="1"/>
  <c r="I5302" i="1" a="1"/>
  <c r="I5302" i="1"/>
  <c r="I5401" i="1" a="1"/>
  <c r="I5401" i="1"/>
  <c r="I5197" i="1" a="1"/>
  <c r="I5197" i="1"/>
  <c r="I5529" i="1" a="1"/>
  <c r="I5529" i="1"/>
  <c r="I4978" i="1" a="1"/>
  <c r="I4978" i="1"/>
  <c r="G5383" i="1" a="1"/>
  <c r="G5383" i="1"/>
  <c r="I5058" i="1" a="1"/>
  <c r="I5058" i="1"/>
  <c r="I5430" i="1" a="1"/>
  <c r="I5430" i="1"/>
  <c r="G5108" i="1" a="1"/>
  <c r="G5108" i="1"/>
  <c r="G5576" i="1" a="1"/>
  <c r="G5576" i="1"/>
  <c r="I5222" i="1" a="1"/>
  <c r="I5222" i="1"/>
  <c r="I5474" i="1" a="1"/>
  <c r="I5474" i="1"/>
  <c r="I5348" i="1" a="1"/>
  <c r="I5348" i="1"/>
  <c r="I5538" i="1" a="1"/>
  <c r="I5538" i="1"/>
  <c r="G5312" i="1" a="1"/>
  <c r="G5312" i="1"/>
  <c r="G5152" i="1" a="1"/>
  <c r="G5152" i="1"/>
  <c r="G5496" i="1" a="1"/>
  <c r="G5496" i="1"/>
  <c r="I5142" i="1" a="1"/>
  <c r="I5142" i="1"/>
  <c r="G5232" i="1" a="1"/>
  <c r="G5232" i="1"/>
  <c r="I5528" i="1" a="1"/>
  <c r="I5528" i="1"/>
  <c r="G5449" i="1" a="1"/>
  <c r="G5449" i="1"/>
  <c r="I5119" i="1" a="1"/>
  <c r="I5119" i="1"/>
  <c r="G5283" i="1" a="1"/>
  <c r="G5283" i="1"/>
  <c r="G5509" i="1" a="1"/>
  <c r="G5509" i="1"/>
  <c r="I5505" i="1" a="1"/>
  <c r="I5505" i="1"/>
  <c r="I5616" i="1" a="1"/>
  <c r="I5616" i="1"/>
  <c r="G5346" i="1" a="1"/>
  <c r="G5346" i="1"/>
  <c r="I5433" i="1" a="1"/>
  <c r="I5433" i="1"/>
  <c r="G5726" i="1" a="1"/>
  <c r="G5726" i="1"/>
  <c r="G5408" i="1" a="1"/>
  <c r="G5408" i="1"/>
  <c r="I5369" i="1" a="1"/>
  <c r="I5369" i="1"/>
  <c r="I5192" i="1" a="1"/>
  <c r="I5192" i="1"/>
  <c r="I5255" i="1" a="1"/>
  <c r="I5255" i="1"/>
  <c r="G5588" i="1" a="1"/>
  <c r="G5588" i="1"/>
  <c r="G5249" i="1" a="1"/>
  <c r="G5249" i="1"/>
  <c r="I5339" i="1" a="1"/>
  <c r="I5339" i="1"/>
  <c r="G5479" i="1" a="1"/>
  <c r="G5479" i="1"/>
  <c r="I5464" i="1" a="1"/>
  <c r="I5464" i="1"/>
  <c r="I5371" i="1" a="1"/>
  <c r="I5371" i="1"/>
  <c r="I5451" i="1" a="1"/>
  <c r="I5451" i="1"/>
  <c r="I5705" i="1" a="1"/>
  <c r="I5705" i="1"/>
  <c r="G5682" i="1" a="1"/>
  <c r="G5682" i="1"/>
  <c r="G5492" i="1" a="1"/>
  <c r="G5492" i="1"/>
  <c r="I5388" i="1" a="1"/>
  <c r="I5388" i="1"/>
  <c r="I5158" i="1" a="1"/>
  <c r="I5158" i="1"/>
  <c r="G5516" i="1" a="1"/>
  <c r="G5516" i="1"/>
  <c r="I5523" i="1" a="1"/>
  <c r="I5523" i="1"/>
  <c r="G5497" i="1" a="1"/>
  <c r="G5497" i="1"/>
  <c r="I5513" i="1" a="1"/>
  <c r="I5513" i="1"/>
  <c r="I5568" i="1" a="1"/>
  <c r="I5568" i="1"/>
  <c r="G5955" i="1" a="1"/>
  <c r="G5955" i="1"/>
  <c r="I5572" i="1" a="1"/>
  <c r="I5572" i="1"/>
  <c r="G5553" i="1" a="1"/>
  <c r="G5553" i="1"/>
  <c r="I5630" i="1" a="1"/>
  <c r="I5630" i="1"/>
  <c r="I5677" i="1" a="1"/>
  <c r="I5677" i="1"/>
  <c r="I5673" i="1" a="1"/>
  <c r="I5673" i="1"/>
  <c r="G5407" i="1" a="1"/>
  <c r="G5407" i="1"/>
  <c r="I5188" i="1" a="1"/>
  <c r="I5188" i="1"/>
  <c r="I5487" i="1" a="1"/>
  <c r="I5487" i="1"/>
  <c r="G5732" i="1" a="1"/>
  <c r="G5732" i="1"/>
  <c r="G5699" i="1" a="1"/>
  <c r="G5699" i="1"/>
  <c r="G5931" i="1" a="1"/>
  <c r="G5931" i="1"/>
  <c r="I5988" i="1" a="1"/>
  <c r="I5988" i="1"/>
  <c r="G5069" i="1" a="1"/>
  <c r="G5069" i="1"/>
  <c r="I5575" i="1" a="1"/>
  <c r="I5575" i="1"/>
  <c r="I5824" i="1" a="1"/>
  <c r="I5824" i="1"/>
  <c r="G5483" i="1" a="1"/>
  <c r="G5483" i="1"/>
  <c r="I5642" i="1" a="1"/>
  <c r="I5642" i="1"/>
  <c r="I6330" i="1" a="1"/>
  <c r="I6330" i="1"/>
  <c r="G5671" i="1" a="1"/>
  <c r="G5671" i="1"/>
  <c r="I5557" i="1" a="1"/>
  <c r="I5557" i="1"/>
  <c r="I5406" i="1" a="1"/>
  <c r="I5406" i="1"/>
  <c r="I5899" i="1" a="1"/>
  <c r="I5899" i="1"/>
  <c r="G5746" i="1" a="1"/>
  <c r="G5746" i="1"/>
  <c r="G5290" i="1" a="1"/>
  <c r="G5290" i="1"/>
  <c r="I5599" i="1" a="1"/>
  <c r="I5599" i="1"/>
  <c r="G4989" i="1" a="1"/>
  <c r="G4989" i="1"/>
  <c r="I6183" i="1" a="1"/>
  <c r="I6183" i="1"/>
  <c r="G6128" i="1" a="1"/>
  <c r="G6128" i="1"/>
  <c r="I5667" i="1" a="1"/>
  <c r="I5667" i="1"/>
  <c r="G5811" i="1" a="1"/>
  <c r="G5811" i="1"/>
  <c r="G5818" i="1" a="1"/>
  <c r="G5818" i="1"/>
  <c r="I5774" i="1" a="1"/>
  <c r="I5774" i="1"/>
  <c r="I5120" i="1" a="1"/>
  <c r="I5120" i="1"/>
  <c r="I5857" i="1" a="1"/>
  <c r="I5857" i="1"/>
  <c r="G5879" i="1" a="1"/>
  <c r="G5879" i="1"/>
  <c r="I5994" i="1" a="1"/>
  <c r="I5994" i="1"/>
  <c r="G5169" i="1" a="1"/>
  <c r="G5169" i="1"/>
  <c r="G5612" i="1" a="1"/>
  <c r="G5612" i="1"/>
  <c r="G6179" i="1" a="1"/>
  <c r="G6179" i="1"/>
  <c r="I5892" i="1" a="1"/>
  <c r="I5892" i="1"/>
  <c r="I5280" i="1" a="1"/>
  <c r="I5280" i="1"/>
  <c r="I4965" i="1" a="1"/>
  <c r="I4965" i="1"/>
  <c r="G5468" i="1" a="1"/>
  <c r="G5468" i="1"/>
  <c r="G5282" i="1" a="1"/>
  <c r="G5282" i="1"/>
  <c r="I6007" i="1" a="1"/>
  <c r="I6007" i="1"/>
  <c r="G5200" i="1" a="1"/>
  <c r="G5200" i="1"/>
  <c r="I5315" i="1" a="1"/>
  <c r="I5315" i="1"/>
  <c r="I5465" i="1" a="1"/>
  <c r="I5465" i="1"/>
  <c r="I5377" i="1" a="1"/>
  <c r="I5377" i="1"/>
  <c r="I5357" i="1" a="1"/>
  <c r="I5357" i="1"/>
  <c r="G5203" i="1" a="1"/>
  <c r="G5203" i="1"/>
  <c r="I5200" i="1" a="1"/>
  <c r="I5200" i="1"/>
  <c r="G5703" i="1" a="1"/>
  <c r="G5703" i="1"/>
  <c r="G5279" i="1" a="1"/>
  <c r="G5279" i="1"/>
  <c r="I5555" i="1" a="1"/>
  <c r="I5555" i="1"/>
  <c r="I5373" i="1" a="1"/>
  <c r="I5373" i="1"/>
  <c r="G5410" i="1" a="1"/>
  <c r="G5410" i="1"/>
  <c r="I5277" i="1" a="1"/>
  <c r="I5277" i="1"/>
  <c r="I5517" i="1" a="1"/>
  <c r="I5517" i="1"/>
  <c r="I5328" i="1" a="1"/>
  <c r="I5328" i="1"/>
  <c r="I5534" i="1" a="1"/>
  <c r="I5534" i="1"/>
  <c r="G5130" i="1" a="1"/>
  <c r="G5130" i="1"/>
  <c r="I5372" i="1" a="1"/>
  <c r="I5372" i="1"/>
  <c r="G5399" i="1" a="1"/>
  <c r="G5399" i="1"/>
  <c r="I5345" i="1" a="1"/>
  <c r="I5345" i="1"/>
  <c r="I5175" i="1" a="1"/>
  <c r="I5175" i="1"/>
  <c r="G5233" i="1" a="1"/>
  <c r="G5233" i="1"/>
  <c r="G6011" i="1" a="1"/>
  <c r="G6011" i="1"/>
  <c r="G5266" i="1" a="1"/>
  <c r="G5266" i="1"/>
  <c r="G5744" i="1" a="1"/>
  <c r="G5744" i="1"/>
  <c r="G5153" i="1" a="1"/>
  <c r="G5153" i="1"/>
  <c r="G5210" i="1" a="1"/>
  <c r="G5210" i="1"/>
  <c r="G5382" i="1" a="1"/>
  <c r="G5382" i="1"/>
  <c r="G5455" i="1" a="1"/>
  <c r="G5455" i="1"/>
  <c r="G5464" i="1" a="1"/>
  <c r="G5464" i="1"/>
  <c r="G5284" i="1" a="1"/>
  <c r="G5284" i="1"/>
  <c r="G5842" i="1" a="1"/>
  <c r="G5842" i="1"/>
  <c r="I5378" i="1" a="1"/>
  <c r="I5378" i="1"/>
  <c r="I5634" i="1" a="1"/>
  <c r="I5634" i="1"/>
  <c r="G5498" i="1" a="1"/>
  <c r="G5498" i="1"/>
  <c r="G5528" i="1" a="1"/>
  <c r="G5528" i="1"/>
  <c r="G5462" i="1" a="1"/>
  <c r="G5462" i="1"/>
  <c r="G5592" i="1" a="1"/>
  <c r="G5592" i="1"/>
  <c r="I5595" i="1" a="1"/>
  <c r="I5595" i="1"/>
  <c r="I5628" i="1" a="1"/>
  <c r="I5628" i="1"/>
  <c r="I5764" i="1" a="1"/>
  <c r="I5764" i="1"/>
  <c r="G5485" i="1" a="1"/>
  <c r="G5485" i="1"/>
  <c r="G5678" i="1" a="1"/>
  <c r="G5678" i="1"/>
  <c r="G5577" i="1" a="1"/>
  <c r="G5577" i="1"/>
  <c r="I5766" i="1" a="1"/>
  <c r="I5766" i="1"/>
  <c r="G5957" i="1" a="1"/>
  <c r="G5957" i="1"/>
  <c r="G5521" i="1" a="1"/>
  <c r="G5521" i="1"/>
  <c r="I5570" i="1" a="1"/>
  <c r="I5570" i="1"/>
  <c r="I5706" i="1" a="1"/>
  <c r="I5706" i="1"/>
  <c r="G5778" i="1" a="1"/>
  <c r="G5778" i="1"/>
  <c r="I5716" i="1" a="1"/>
  <c r="I5716" i="1"/>
  <c r="G5711" i="1" a="1"/>
  <c r="G5711" i="1"/>
  <c r="G5417" i="1" a="1"/>
  <c r="G5417" i="1"/>
  <c r="G5610" i="1" a="1"/>
  <c r="G5610" i="1"/>
  <c r="G5935" i="1" a="1"/>
  <c r="G5935" i="1"/>
  <c r="I5603" i="1" a="1"/>
  <c r="I5603" i="1"/>
  <c r="G5749" i="1" a="1"/>
  <c r="G5749" i="1"/>
  <c r="I5730" i="1" a="1"/>
  <c r="I5730" i="1"/>
  <c r="G5903" i="1" a="1"/>
  <c r="G5903" i="1"/>
  <c r="G4816" i="1" a="1"/>
  <c r="G4816" i="1"/>
  <c r="G5941" i="1" a="1"/>
  <c r="G5941" i="1"/>
  <c r="G6069" i="1" a="1"/>
  <c r="G6069" i="1"/>
  <c r="I5776" i="1" a="1"/>
  <c r="I5776" i="1"/>
  <c r="G4727" i="1" a="1"/>
  <c r="G4727" i="1"/>
  <c r="I5020" i="1" a="1"/>
  <c r="I5020" i="1"/>
  <c r="I5678" i="1" a="1"/>
  <c r="I5678" i="1"/>
  <c r="I4921" i="1" a="1"/>
  <c r="I4921" i="1"/>
  <c r="G4853" i="1" a="1"/>
  <c r="G4853" i="1"/>
  <c r="G5872" i="1" a="1"/>
  <c r="G5872" i="1"/>
  <c r="I5701" i="1" a="1"/>
  <c r="I5701" i="1"/>
  <c r="G4901" i="1" a="1"/>
  <c r="G4901" i="1"/>
  <c r="I5826" i="1" a="1"/>
  <c r="I5826" i="1"/>
  <c r="G5925" i="1" a="1"/>
  <c r="G5925" i="1"/>
  <c r="G5217" i="1" a="1"/>
  <c r="G5217" i="1"/>
  <c r="G5033" i="1" a="1"/>
  <c r="G5033" i="1"/>
  <c r="G5980" i="1" a="1"/>
  <c r="G5980" i="1"/>
  <c r="I5226" i="1" a="1"/>
  <c r="I5226" i="1"/>
  <c r="I5615" i="1" a="1"/>
  <c r="I5615" i="1"/>
  <c r="I6143" i="1" a="1"/>
  <c r="I6143" i="1"/>
  <c r="I6098" i="1" a="1"/>
  <c r="I6098" i="1"/>
  <c r="G6239" i="1" a="1"/>
  <c r="G6239" i="1"/>
  <c r="G4807" i="1" a="1"/>
  <c r="G4807" i="1"/>
  <c r="G5102" i="1" a="1"/>
  <c r="G5102" i="1"/>
  <c r="G5061" i="1" a="1"/>
  <c r="G5061" i="1"/>
  <c r="G5030" i="1" a="1"/>
  <c r="G5030" i="1"/>
  <c r="G5028" i="1" a="1"/>
  <c r="G5028" i="1"/>
  <c r="G6014" i="1" a="1"/>
  <c r="G6014" i="1"/>
  <c r="I5496" i="1" a="1"/>
  <c r="I5496" i="1"/>
  <c r="G4773" i="1" a="1"/>
  <c r="G4773" i="1"/>
  <c r="I4841" i="1" a="1"/>
  <c r="I4841" i="1"/>
  <c r="I4949" i="1" a="1"/>
  <c r="I4949" i="1"/>
  <c r="G5951" i="1" a="1"/>
  <c r="G5951" i="1"/>
  <c r="I5362" i="1" a="1"/>
  <c r="I5362" i="1"/>
  <c r="I6169" i="1" a="1"/>
  <c r="I6169" i="1"/>
  <c r="I4879" i="1" a="1"/>
  <c r="I4879" i="1"/>
  <c r="G4882" i="1" a="1"/>
  <c r="G4882" i="1"/>
  <c r="G4957" i="1" a="1"/>
  <c r="G4957" i="1"/>
  <c r="G6383" i="1" a="1"/>
  <c r="G6383" i="1"/>
  <c r="I4920" i="1" a="1"/>
  <c r="I4920" i="1"/>
  <c r="I5023" i="1" a="1"/>
  <c r="I5023" i="1"/>
  <c r="I4943" i="1" a="1"/>
  <c r="I4943" i="1"/>
  <c r="G5179" i="1" a="1"/>
  <c r="G5179" i="1"/>
  <c r="G5136" i="1" a="1"/>
  <c r="G5136" i="1"/>
  <c r="G5375" i="1" a="1"/>
  <c r="G5375" i="1"/>
  <c r="G5101" i="1" a="1"/>
  <c r="G5101" i="1"/>
  <c r="I5045" i="1" a="1"/>
  <c r="I5045" i="1"/>
  <c r="I5027" i="1" a="1"/>
  <c r="I5027" i="1"/>
  <c r="I4947" i="1" a="1"/>
  <c r="I4947" i="1"/>
  <c r="G5211" i="1" a="1"/>
  <c r="G5211" i="1"/>
  <c r="G5227" i="1" a="1"/>
  <c r="G5227" i="1"/>
  <c r="G5320" i="1" a="1"/>
  <c r="G5320" i="1"/>
  <c r="G4981" i="1" a="1"/>
  <c r="G4981" i="1"/>
  <c r="I5216" i="1" a="1"/>
  <c r="I5216" i="1"/>
  <c r="G5138" i="1" a="1"/>
  <c r="G5138" i="1"/>
  <c r="G5105" i="1" a="1"/>
  <c r="G5105" i="1"/>
  <c r="G5352" i="1" a="1"/>
  <c r="G5352" i="1"/>
  <c r="I5059" i="1" a="1"/>
  <c r="I5059" i="1"/>
  <c r="I5533" i="1" a="1"/>
  <c r="I5533" i="1"/>
  <c r="G5421" i="1" a="1"/>
  <c r="G5421" i="1"/>
  <c r="I5254" i="1" a="1"/>
  <c r="I5254" i="1"/>
  <c r="G5032" i="1" a="1"/>
  <c r="G5032" i="1"/>
  <c r="I5417" i="1" a="1"/>
  <c r="I5417" i="1"/>
  <c r="I5265" i="1" a="1"/>
  <c r="I5265" i="1"/>
  <c r="G5197" i="1" a="1"/>
  <c r="G5197" i="1"/>
  <c r="G5188" i="1" a="1"/>
  <c r="G5188" i="1"/>
  <c r="G5466" i="1" a="1"/>
  <c r="G5466" i="1"/>
  <c r="G5186" i="1" a="1"/>
  <c r="G5186" i="1"/>
  <c r="I5358" i="1" a="1"/>
  <c r="I5358" i="1"/>
  <c r="I5795" i="1" a="1"/>
  <c r="I5795" i="1"/>
  <c r="I5185" i="1" a="1"/>
  <c r="I5185" i="1"/>
  <c r="G5288" i="1" a="1"/>
  <c r="G5288" i="1"/>
  <c r="I5699" i="1" a="1"/>
  <c r="I5699" i="1"/>
  <c r="I5365" i="1" a="1"/>
  <c r="I5365" i="1"/>
  <c r="I5462" i="1" a="1"/>
  <c r="I5462" i="1"/>
  <c r="I5703" i="1" a="1"/>
  <c r="I5703" i="1"/>
  <c r="G5131" i="1" a="1"/>
  <c r="G5131" i="1"/>
  <c r="G5291" i="1" a="1"/>
  <c r="G5291" i="1"/>
  <c r="I5296" i="1" a="1"/>
  <c r="I5296" i="1"/>
  <c r="I5387" i="1" a="1"/>
  <c r="I5387" i="1"/>
  <c r="G5568" i="1" a="1"/>
  <c r="G5568" i="1"/>
  <c r="G5380" i="1" a="1"/>
  <c r="G5380" i="1"/>
  <c r="G5643" i="1" a="1"/>
  <c r="G5643" i="1"/>
  <c r="G5594" i="1" a="1"/>
  <c r="G5594" i="1"/>
  <c r="G5689" i="1" a="1"/>
  <c r="G5689" i="1"/>
  <c r="I5547" i="1" a="1"/>
  <c r="I5547" i="1"/>
  <c r="G5361" i="1" a="1"/>
  <c r="G5361" i="1"/>
  <c r="I5420" i="1" a="1"/>
  <c r="I5420" i="1"/>
  <c r="I5970" i="1" a="1"/>
  <c r="I5970" i="1"/>
  <c r="G4609" i="1" a="1"/>
  <c r="G4609" i="1"/>
  <c r="G5771" i="1" a="1"/>
  <c r="G5771" i="1"/>
  <c r="I5854" i="1" a="1"/>
  <c r="I5854" i="1"/>
  <c r="I5597" i="1" a="1"/>
  <c r="I5597" i="1"/>
  <c r="G5602" i="1" a="1"/>
  <c r="G5602" i="1"/>
  <c r="I5524" i="1" a="1"/>
  <c r="I5524" i="1"/>
  <c r="I5754" i="1" a="1"/>
  <c r="I5754" i="1"/>
  <c r="I5522" i="1" a="1"/>
  <c r="I5522" i="1"/>
  <c r="G5795" i="1" a="1"/>
  <c r="G5795" i="1"/>
  <c r="I6095" i="1" a="1"/>
  <c r="I6095" i="1"/>
  <c r="G5683" i="1" a="1"/>
  <c r="G5683" i="1"/>
  <c r="I5751" i="1" a="1"/>
  <c r="I5751" i="1"/>
  <c r="G5471" i="1" a="1"/>
  <c r="G5471" i="1"/>
  <c r="I5908" i="1" a="1"/>
  <c r="I5908" i="1"/>
  <c r="G5626" i="1" a="1"/>
  <c r="G5626" i="1"/>
  <c r="I5711" i="1" a="1"/>
  <c r="I5711" i="1"/>
  <c r="I4812" i="1" a="1"/>
  <c r="I4812" i="1"/>
  <c r="I5689" i="1" a="1"/>
  <c r="I5689" i="1"/>
  <c r="I6076" i="1" a="1"/>
  <c r="I6076" i="1"/>
  <c r="I6102" i="1" a="1"/>
  <c r="I6102" i="1"/>
  <c r="I5531" i="1" a="1"/>
  <c r="I5531" i="1"/>
  <c r="G5440" i="1" a="1"/>
  <c r="G5440" i="1"/>
  <c r="G4593" i="1" a="1"/>
  <c r="G4593" i="1"/>
  <c r="G5833" i="1" a="1"/>
  <c r="G5833" i="1"/>
  <c r="G5780" i="1" a="1"/>
  <c r="G5780" i="1"/>
  <c r="I6172" i="1" a="1"/>
  <c r="I6172" i="1"/>
  <c r="I4680" i="1" a="1"/>
  <c r="I4680" i="1"/>
  <c r="I6018" i="1" a="1"/>
  <c r="I6018" i="1"/>
  <c r="G6025" i="1" a="1"/>
  <c r="G6025" i="1"/>
  <c r="G4828" i="1" a="1"/>
  <c r="G4828" i="1"/>
  <c r="G5847" i="1" a="1"/>
  <c r="G5847" i="1"/>
  <c r="G4808" i="1" a="1"/>
  <c r="G4808" i="1"/>
  <c r="G5987" i="1" a="1"/>
  <c r="G5987" i="1"/>
  <c r="I6088" i="1" a="1"/>
  <c r="I6088" i="1"/>
  <c r="G5829" i="1" a="1"/>
  <c r="G5829" i="1"/>
  <c r="I5962" i="1" a="1"/>
  <c r="I5962" i="1"/>
  <c r="I4699" i="1" a="1"/>
  <c r="I4699" i="1"/>
  <c r="I6148" i="1" a="1"/>
  <c r="I6148" i="1"/>
  <c r="I5040" i="1" a="1"/>
  <c r="I5040" i="1"/>
  <c r="I4713" i="1" a="1"/>
  <c r="I4713" i="1"/>
  <c r="I4784" i="1" a="1"/>
  <c r="I4784" i="1"/>
  <c r="G5990" i="1" a="1"/>
  <c r="G5990" i="1"/>
  <c r="G4925" i="1" a="1"/>
  <c r="G4925" i="1"/>
  <c r="G4577" i="1" a="1"/>
  <c r="G4577" i="1"/>
  <c r="I4959" i="1" a="1"/>
  <c r="I4959" i="1"/>
  <c r="I4882" i="1" a="1"/>
  <c r="I4882" i="1"/>
  <c r="G4640" i="1" a="1"/>
  <c r="G4640" i="1"/>
  <c r="I4823" i="1" a="1"/>
  <c r="I4823" i="1"/>
  <c r="G4670" i="1" a="1"/>
  <c r="G4670" i="1"/>
  <c r="I5286" i="1" a="1"/>
  <c r="I5286" i="1"/>
  <c r="G4621" i="1" a="1"/>
  <c r="G4621" i="1"/>
  <c r="I4839" i="1" a="1"/>
  <c r="I4839" i="1"/>
  <c r="G4843" i="1" a="1"/>
  <c r="G4843" i="1"/>
  <c r="I4855" i="1" a="1"/>
  <c r="I4855" i="1"/>
  <c r="I5186" i="1" a="1"/>
  <c r="I5186" i="1"/>
  <c r="G4837" i="1" a="1"/>
  <c r="G4837" i="1"/>
  <c r="G4743" i="1" a="1"/>
  <c r="G4743" i="1"/>
  <c r="I5029" i="1" a="1"/>
  <c r="I5029" i="1"/>
  <c r="G4710" i="1" a="1"/>
  <c r="G4710" i="1"/>
  <c r="G4657" i="1" a="1"/>
  <c r="G4657" i="1"/>
  <c r="G5158" i="1" a="1"/>
  <c r="G5158" i="1"/>
  <c r="I4933" i="1" a="1"/>
  <c r="I4933" i="1"/>
  <c r="I4743" i="1" a="1"/>
  <c r="I4743" i="1"/>
  <c r="G4976" i="1" a="1"/>
  <c r="G4976" i="1"/>
  <c r="G4762" i="1" a="1"/>
  <c r="G4762" i="1"/>
  <c r="G4899" i="1" a="1"/>
  <c r="G4899" i="1"/>
  <c r="G4842" i="1" a="1"/>
  <c r="G4842" i="1"/>
  <c r="I5080" i="1" a="1"/>
  <c r="I5080" i="1"/>
  <c r="G5140" i="1" a="1"/>
  <c r="G5140" i="1"/>
  <c r="G4963" i="1" a="1"/>
  <c r="G4963" i="1"/>
  <c r="I4953" i="1" a="1"/>
  <c r="I4953" i="1"/>
  <c r="G5221" i="1" a="1"/>
  <c r="G5221" i="1"/>
  <c r="I5012" i="1" a="1"/>
  <c r="I5012" i="1"/>
  <c r="I4824" i="1" a="1"/>
  <c r="I4824" i="1"/>
  <c r="G5026" i="1" a="1"/>
  <c r="G5026" i="1"/>
  <c r="G4924" i="1" a="1"/>
  <c r="G4924" i="1"/>
  <c r="I4892" i="1" a="1"/>
  <c r="I4892" i="1"/>
  <c r="G5023" i="1" a="1"/>
  <c r="G5023" i="1"/>
  <c r="I4718" i="1" a="1"/>
  <c r="I4718" i="1"/>
  <c r="I4798" i="1" a="1"/>
  <c r="I4798" i="1"/>
  <c r="I5024" i="1" a="1"/>
  <c r="I5024" i="1"/>
  <c r="G5056" i="1" a="1"/>
  <c r="G5056" i="1"/>
  <c r="I4988" i="1" a="1"/>
  <c r="I4988" i="1"/>
  <c r="I5122" i="1" a="1"/>
  <c r="I5122" i="1"/>
  <c r="I5177" i="1" a="1"/>
  <c r="I5177" i="1"/>
  <c r="G4852" i="1" a="1"/>
  <c r="G4852" i="1"/>
  <c r="I4885" i="1" a="1"/>
  <c r="I4885" i="1"/>
  <c r="I5104" i="1" a="1"/>
  <c r="I5104" i="1"/>
  <c r="G5034" i="1" a="1"/>
  <c r="G5034" i="1"/>
  <c r="I4775" i="1" a="1"/>
  <c r="I4775" i="1"/>
  <c r="G4889" i="1" a="1"/>
  <c r="G4889" i="1"/>
  <c r="I5086" i="1" a="1"/>
  <c r="I5086" i="1"/>
  <c r="I4944" i="1" a="1"/>
  <c r="I4944" i="1"/>
  <c r="G5070" i="1" a="1"/>
  <c r="G5070" i="1"/>
  <c r="G4958" i="1" a="1"/>
  <c r="G4958" i="1"/>
  <c r="G5117" i="1" a="1"/>
  <c r="G5117" i="1"/>
  <c r="G4954" i="1" a="1"/>
  <c r="G4954" i="1"/>
  <c r="I5419" i="1" a="1"/>
  <c r="I5419" i="1"/>
  <c r="G5220" i="1" a="1"/>
  <c r="G5220" i="1"/>
  <c r="I5068" i="1" a="1"/>
  <c r="I5068" i="1"/>
  <c r="G5265" i="1" a="1"/>
  <c r="G5265" i="1"/>
  <c r="I5108" i="1" a="1"/>
  <c r="I5108" i="1"/>
  <c r="I5303" i="1" a="1"/>
  <c r="I5303" i="1"/>
  <c r="I5381" i="1" a="1"/>
  <c r="I5381" i="1"/>
  <c r="G5038" i="1" a="1"/>
  <c r="G5038" i="1"/>
  <c r="I5370" i="1" a="1"/>
  <c r="I5370" i="1"/>
  <c r="I5098" i="1" a="1"/>
  <c r="I5098" i="1"/>
  <c r="G5262" i="1" a="1"/>
  <c r="G5262" i="1"/>
  <c r="G5120" i="1" a="1"/>
  <c r="G5120" i="1"/>
  <c r="G5303" i="1" a="1"/>
  <c r="G5303" i="1"/>
  <c r="I5223" i="1" a="1"/>
  <c r="I5223" i="1"/>
  <c r="I5457" i="1" a="1"/>
  <c r="I5457" i="1"/>
  <c r="G5423" i="1" a="1"/>
  <c r="G5423" i="1"/>
  <c r="G5391" i="1" a="1"/>
  <c r="G5391" i="1"/>
  <c r="I5105" i="1" a="1"/>
  <c r="I5105" i="1"/>
  <c r="G5276" i="1" a="1"/>
  <c r="G5276" i="1"/>
  <c r="G5431" i="1" a="1"/>
  <c r="G5431" i="1"/>
  <c r="G5369" i="1" a="1"/>
  <c r="G5369" i="1"/>
  <c r="I5478" i="1" a="1"/>
  <c r="I5478" i="1"/>
  <c r="G5222" i="1" a="1"/>
  <c r="G5222" i="1"/>
  <c r="G5196" i="1" a="1"/>
  <c r="G5196" i="1"/>
  <c r="I5442" i="1" a="1"/>
  <c r="I5442" i="1"/>
  <c r="I5161" i="1" a="1"/>
  <c r="I5161" i="1"/>
  <c r="I5354" i="1" a="1"/>
  <c r="I5354" i="1"/>
  <c r="I5323" i="1" a="1"/>
  <c r="I5323" i="1"/>
  <c r="G5776" i="1" a="1"/>
  <c r="G5776" i="1"/>
  <c r="G5360" i="1" a="1"/>
  <c r="G5360" i="1"/>
  <c r="G5307" i="1" a="1"/>
  <c r="G5307" i="1"/>
  <c r="I5574" i="1" a="1"/>
  <c r="I5574" i="1"/>
  <c r="I5392" i="1" a="1"/>
  <c r="I5392" i="1"/>
  <c r="I5680" i="1" a="1"/>
  <c r="I5680" i="1"/>
  <c r="I5967" i="1" a="1"/>
  <c r="I5967" i="1"/>
  <c r="I5241" i="1" a="1"/>
  <c r="I5241" i="1"/>
  <c r="G5491" i="1" a="1"/>
  <c r="G5491" i="1"/>
  <c r="G5758" i="1" a="1"/>
  <c r="G5758" i="1"/>
  <c r="I5649" i="1" a="1"/>
  <c r="I5649" i="1"/>
  <c r="G5507" i="1" a="1"/>
  <c r="G5507" i="1"/>
  <c r="G5785" i="1" a="1"/>
  <c r="G5785" i="1"/>
  <c r="G5511" i="1" a="1"/>
  <c r="G5511" i="1"/>
  <c r="I5835" i="1" a="1"/>
  <c r="I5835" i="1"/>
  <c r="I5492" i="1" a="1"/>
  <c r="I5492" i="1"/>
  <c r="I5550" i="1" a="1"/>
  <c r="I5550" i="1"/>
  <c r="I5416" i="1" a="1"/>
  <c r="I5416" i="1"/>
  <c r="I5581" i="1" a="1"/>
  <c r="I5581" i="1"/>
  <c r="I5258" i="1" a="1"/>
  <c r="I5258" i="1"/>
  <c r="G5484" i="1" a="1"/>
  <c r="G5484" i="1"/>
  <c r="G5517" i="1" a="1"/>
  <c r="G5517" i="1"/>
  <c r="I5888" i="1" a="1"/>
  <c r="I5888" i="1"/>
  <c r="G5529" i="1" a="1"/>
  <c r="G5529" i="1"/>
  <c r="I5923" i="1" a="1"/>
  <c r="I5923" i="1"/>
  <c r="G5596" i="1" a="1"/>
  <c r="G5596" i="1"/>
  <c r="I5621" i="1" a="1"/>
  <c r="I5621" i="1"/>
  <c r="I5720" i="1" a="1"/>
  <c r="I5720" i="1"/>
  <c r="I5604" i="1" a="1"/>
  <c r="I5604" i="1"/>
  <c r="G5530" i="1" a="1"/>
  <c r="G5530" i="1"/>
  <c r="I5488" i="1" a="1"/>
  <c r="I5488" i="1"/>
  <c r="G5880" i="1" a="1"/>
  <c r="G5880" i="1"/>
  <c r="I5479" i="1" a="1"/>
  <c r="I5479" i="1"/>
  <c r="G6183" i="1" a="1"/>
  <c r="G6183" i="1"/>
  <c r="I5592" i="1" a="1"/>
  <c r="I5592" i="1"/>
  <c r="I5804" i="1" a="1"/>
  <c r="I5804" i="1"/>
  <c r="I5735" i="1" a="1"/>
  <c r="I5735" i="1"/>
  <c r="I5798" i="1" a="1"/>
  <c r="I5798" i="1"/>
  <c r="I5501" i="1" a="1"/>
  <c r="I5501" i="1"/>
  <c r="G5541" i="1" a="1"/>
  <c r="G5541" i="1"/>
  <c r="I5848" i="1" a="1"/>
  <c r="I5848" i="1"/>
  <c r="G5017" i="1" a="1"/>
  <c r="G5017" i="1"/>
  <c r="G6046" i="1" a="1"/>
  <c r="G6046" i="1"/>
  <c r="G5782" i="1" a="1"/>
  <c r="G5782" i="1"/>
  <c r="I5580" i="1" a="1"/>
  <c r="I5580" i="1"/>
  <c r="I6156" i="1" a="1"/>
  <c r="I6156" i="1"/>
  <c r="I5856" i="1" a="1"/>
  <c r="I5856" i="1"/>
  <c r="G5840" i="1" a="1"/>
  <c r="G5840" i="1"/>
  <c r="G4948" i="1" a="1"/>
  <c r="G4948" i="1"/>
  <c r="I5102" i="1" a="1"/>
  <c r="I5102" i="1"/>
  <c r="I5877" i="1" a="1"/>
  <c r="I5877" i="1"/>
  <c r="I6146" i="1" a="1"/>
  <c r="I6146" i="1"/>
  <c r="I5173" i="1" a="1"/>
  <c r="I5173" i="1"/>
  <c r="G5972" i="1" a="1"/>
  <c r="G5972" i="1"/>
  <c r="G6072" i="1" a="1"/>
  <c r="G6072" i="1"/>
  <c r="G6260" i="1" a="1"/>
  <c r="G6260" i="1"/>
  <c r="G5861" i="1" a="1"/>
  <c r="G5861" i="1"/>
  <c r="G6022" i="1" a="1"/>
  <c r="G6022" i="1"/>
  <c r="G5801" i="1" a="1"/>
  <c r="G5801" i="1"/>
  <c r="G6166" i="1" a="1"/>
  <c r="G6166" i="1"/>
  <c r="G4860" i="1" a="1"/>
  <c r="G4860" i="1"/>
  <c r="G4926" i="1" a="1"/>
  <c r="G4926" i="1"/>
  <c r="G5027" i="1" a="1"/>
  <c r="G5027" i="1"/>
  <c r="I4966" i="1" a="1"/>
  <c r="I4966" i="1"/>
  <c r="G4967" i="1" a="1"/>
  <c r="G4967" i="1"/>
  <c r="G4786" i="1" a="1"/>
  <c r="G4786" i="1"/>
  <c r="I5110" i="1" a="1"/>
  <c r="I5110" i="1"/>
  <c r="G5084" i="1" a="1"/>
  <c r="G5084" i="1"/>
  <c r="G4931" i="1" a="1"/>
  <c r="G4931" i="1"/>
  <c r="G4835" i="1" a="1"/>
  <c r="G4835" i="1"/>
  <c r="I4934" i="1" a="1"/>
  <c r="I4934" i="1"/>
  <c r="G5147" i="1" a="1"/>
  <c r="G5147" i="1"/>
  <c r="I4951" i="1" a="1"/>
  <c r="I4951" i="1"/>
  <c r="G5079" i="1" a="1"/>
  <c r="G5079" i="1"/>
  <c r="G4850" i="1" a="1"/>
  <c r="G4850" i="1"/>
  <c r="G5255" i="1" a="1"/>
  <c r="G5255" i="1"/>
  <c r="G4809" i="1" a="1"/>
  <c r="G4809" i="1"/>
  <c r="I5189" i="1" a="1"/>
  <c r="I5189" i="1"/>
  <c r="G4729" i="1" a="1"/>
  <c r="G4729" i="1"/>
  <c r="G4999" i="1" a="1"/>
  <c r="G4999" i="1"/>
  <c r="G5044" i="1" a="1"/>
  <c r="G5044" i="1"/>
  <c r="G5113" i="1" a="1"/>
  <c r="G5113" i="1"/>
  <c r="G5185" i="1" a="1"/>
  <c r="G5185" i="1"/>
  <c r="I5269" i="1" a="1"/>
  <c r="I5269" i="1"/>
  <c r="I5224" i="1" a="1"/>
  <c r="I5224" i="1"/>
  <c r="G5035" i="1" a="1"/>
  <c r="G5035" i="1"/>
  <c r="G4955" i="1" a="1"/>
  <c r="G4955" i="1"/>
  <c r="G5234" i="1" a="1"/>
  <c r="G5234" i="1"/>
  <c r="I5169" i="1" a="1"/>
  <c r="I5169" i="1"/>
  <c r="I5125" i="1" a="1"/>
  <c r="I5125" i="1"/>
  <c r="I5284" i="1" a="1"/>
  <c r="I5284" i="1"/>
  <c r="G5488" i="1" a="1"/>
  <c r="G5488" i="1"/>
  <c r="I5116" i="1" a="1"/>
  <c r="I5116" i="1"/>
  <c r="G5205" i="1" a="1"/>
  <c r="G5205" i="1"/>
  <c r="I5164" i="1" a="1"/>
  <c r="I5164" i="1"/>
  <c r="I5383" i="1" a="1"/>
  <c r="I5383" i="1"/>
  <c r="G5110" i="1" a="1"/>
  <c r="G5110" i="1"/>
  <c r="I5485" i="1" a="1"/>
  <c r="I5485" i="1"/>
  <c r="G5315" i="1" a="1"/>
  <c r="G5315" i="1"/>
  <c r="I5078" i="1" a="1"/>
  <c r="I5078" i="1"/>
  <c r="I4998" i="1" a="1"/>
  <c r="I4998" i="1"/>
  <c r="I5288" i="1" a="1"/>
  <c r="I5288" i="1"/>
  <c r="I5425" i="1" a="1"/>
  <c r="I5425" i="1"/>
  <c r="I5299" i="1" a="1"/>
  <c r="I5299" i="1"/>
  <c r="I5291" i="1" a="1"/>
  <c r="I5291" i="1"/>
  <c r="I5497" i="1" a="1"/>
  <c r="I5497" i="1"/>
  <c r="I5394" i="1" a="1"/>
  <c r="I5394" i="1"/>
  <c r="G5092" i="1" a="1"/>
  <c r="G5092" i="1"/>
  <c r="G5223" i="1" a="1"/>
  <c r="G5223" i="1"/>
  <c r="G5333" i="1" a="1"/>
  <c r="G5333" i="1"/>
  <c r="I5162" i="1" a="1"/>
  <c r="I5162" i="1"/>
  <c r="G5252" i="1" a="1"/>
  <c r="G5252" i="1"/>
  <c r="I5242" i="1" a="1"/>
  <c r="I5242" i="1"/>
  <c r="G5393" i="1" a="1"/>
  <c r="G5393" i="1"/>
  <c r="I5912" i="1" a="1"/>
  <c r="I5912" i="1"/>
  <c r="I5208" i="1" a="1"/>
  <c r="I5208" i="1"/>
  <c r="I5139" i="1" a="1"/>
  <c r="I5139" i="1"/>
  <c r="G5334" i="1" a="1"/>
  <c r="G5334" i="1"/>
  <c r="G5384" i="1" a="1"/>
  <c r="G5384" i="1"/>
  <c r="I5293" i="1" a="1"/>
  <c r="I5293" i="1"/>
  <c r="I5407" i="1" a="1"/>
  <c r="I5407" i="1"/>
  <c r="I5178" i="1" a="1"/>
  <c r="I5178" i="1"/>
  <c r="I5219" i="1" a="1"/>
  <c r="I5219" i="1"/>
  <c r="G5561" i="1" a="1"/>
  <c r="G5561" i="1"/>
  <c r="G5376" i="1" a="1"/>
  <c r="G5376" i="1"/>
  <c r="G5499" i="1" a="1"/>
  <c r="G5499" i="1"/>
  <c r="I5801" i="1" a="1"/>
  <c r="I5801" i="1"/>
  <c r="I5408" i="1" a="1"/>
  <c r="I5408" i="1"/>
  <c r="I5494" i="1" a="1"/>
  <c r="I5494" i="1"/>
  <c r="I5384" i="1" a="1"/>
  <c r="I5384" i="1"/>
  <c r="I5275" i="1" a="1"/>
  <c r="I5275" i="1"/>
  <c r="G5269" i="1" a="1"/>
  <c r="G5269" i="1"/>
  <c r="I5520" i="1" a="1"/>
  <c r="I5520" i="1"/>
  <c r="G5172" i="1" a="1"/>
  <c r="G5172" i="1"/>
  <c r="I5471" i="1" a="1"/>
  <c r="I5471" i="1"/>
  <c r="I5391" i="1" a="1"/>
  <c r="I5391" i="1"/>
  <c r="I5672" i="1" a="1"/>
  <c r="I5672" i="1"/>
  <c r="G5351" i="1" a="1"/>
  <c r="G5351" i="1"/>
  <c r="I5556" i="1" a="1"/>
  <c r="I5556" i="1"/>
  <c r="I5606" i="1" a="1"/>
  <c r="I5606" i="1"/>
  <c r="I5584" i="1" a="1"/>
  <c r="I5584" i="1"/>
  <c r="I5656" i="1" a="1"/>
  <c r="I5656" i="1"/>
  <c r="G5490" i="1" a="1"/>
  <c r="G5490" i="1"/>
  <c r="G5427" i="1" a="1"/>
  <c r="G5427" i="1"/>
  <c r="G5679" i="1" a="1"/>
  <c r="G5679" i="1"/>
  <c r="I5532" i="1" a="1"/>
  <c r="I5532" i="1"/>
  <c r="G5712" i="1" a="1"/>
  <c r="G5712" i="1"/>
  <c r="I5421" i="1" a="1"/>
  <c r="I5421" i="1"/>
  <c r="G5562" i="1" a="1"/>
  <c r="G5562" i="1"/>
  <c r="I5585" i="1" a="1"/>
  <c r="I5585" i="1"/>
  <c r="I5768" i="1" a="1"/>
  <c r="I5768" i="1"/>
  <c r="I5787" i="1" a="1"/>
  <c r="I5787" i="1"/>
  <c r="G5503" i="1" a="1"/>
  <c r="G5503" i="1"/>
  <c r="I5544" i="1" a="1"/>
  <c r="I5544" i="1"/>
  <c r="I5612" i="1" a="1"/>
  <c r="I5612" i="1"/>
  <c r="G5849" i="1" a="1"/>
  <c r="G5849" i="1"/>
  <c r="I5594" i="1" a="1"/>
  <c r="I5594" i="1"/>
  <c r="G5437" i="1" a="1"/>
  <c r="G5437" i="1"/>
  <c r="G5591" i="1" a="1"/>
  <c r="G5591" i="1"/>
  <c r="G5716" i="1" a="1"/>
  <c r="G5716" i="1"/>
  <c r="I5619" i="1" a="1"/>
  <c r="I5619" i="1"/>
  <c r="G5787" i="1" a="1"/>
  <c r="G5787" i="1"/>
  <c r="I5507" i="1" a="1"/>
  <c r="I5507" i="1"/>
  <c r="I5113" i="1" a="1"/>
  <c r="I5113" i="1"/>
  <c r="G5892" i="1" a="1"/>
  <c r="G5892" i="1"/>
  <c r="I5789" i="1" a="1"/>
  <c r="I5789" i="1"/>
  <c r="G5802" i="1" a="1"/>
  <c r="G5802" i="1"/>
  <c r="I5687" i="1" a="1"/>
  <c r="I5687" i="1"/>
  <c r="G5089" i="1" a="1"/>
  <c r="G5089" i="1"/>
  <c r="G5494" i="1" a="1"/>
  <c r="G5494" i="1"/>
  <c r="G5834" i="1" a="1"/>
  <c r="G5834" i="1"/>
  <c r="G5700" i="1" a="1"/>
  <c r="G5700" i="1"/>
  <c r="G5051" i="1" a="1"/>
  <c r="G5051" i="1"/>
  <c r="G5969" i="1" a="1"/>
  <c r="G5969" i="1"/>
  <c r="I5808" i="1" a="1"/>
  <c r="I5808" i="1"/>
  <c r="G5906" i="1" a="1"/>
  <c r="G5906" i="1"/>
  <c r="G5632" i="1" a="1"/>
  <c r="G5632" i="1"/>
  <c r="I4604" i="1" a="1"/>
  <c r="I4604" i="1"/>
  <c r="G4905" i="1" a="1"/>
  <c r="G4905" i="1"/>
  <c r="G5691" i="1" a="1"/>
  <c r="G5691" i="1"/>
  <c r="I4717" i="1" a="1"/>
  <c r="I4717" i="1"/>
  <c r="G5098" i="1" a="1"/>
  <c r="G5098" i="1"/>
  <c r="G5938" i="1" a="1"/>
  <c r="G5938" i="1"/>
  <c r="G5737" i="1" a="1"/>
  <c r="G5737" i="1"/>
  <c r="G5725" i="1" a="1"/>
  <c r="G5725" i="1"/>
  <c r="I5056" i="1" a="1"/>
  <c r="I5056" i="1"/>
  <c r="G5995" i="1" a="1"/>
  <c r="G5995" i="1"/>
  <c r="I5937" i="1" a="1"/>
  <c r="I5937" i="1"/>
  <c r="G5947" i="1" a="1"/>
  <c r="G5947" i="1"/>
  <c r="I6044" i="1" a="1"/>
  <c r="I6044" i="1"/>
  <c r="I6017" i="1" a="1"/>
  <c r="I6017" i="1"/>
  <c r="I6134" i="1" a="1"/>
  <c r="I6134" i="1"/>
  <c r="G4632" i="1" a="1"/>
  <c r="G4632" i="1"/>
  <c r="G6083" i="1" a="1"/>
  <c r="G6083" i="1"/>
  <c r="I5984" i="1" a="1"/>
  <c r="I5984" i="1"/>
  <c r="G6158" i="1" a="1"/>
  <c r="G6158" i="1"/>
  <c r="G4840" i="1" a="1"/>
  <c r="G4840" i="1"/>
  <c r="G6077" i="1" a="1"/>
  <c r="G6077" i="1"/>
  <c r="G4566" i="1" a="1"/>
  <c r="G4566" i="1"/>
  <c r="I4863" i="1" a="1"/>
  <c r="I4863" i="1"/>
  <c r="G5888" i="1" a="1"/>
  <c r="G5888" i="1"/>
  <c r="I4801" i="1" a="1"/>
  <c r="I4801" i="1"/>
  <c r="I5289" i="1" a="1"/>
  <c r="I5289" i="1"/>
  <c r="G4563" i="1" a="1"/>
  <c r="G4563" i="1"/>
  <c r="G4883" i="1" a="1"/>
  <c r="G4883" i="1"/>
  <c r="I5107" i="1" a="1"/>
  <c r="I5107" i="1"/>
  <c r="G4692" i="1" a="1"/>
  <c r="G4692" i="1"/>
  <c r="I4463" i="1" a="1"/>
  <c r="I4463" i="1"/>
  <c r="G4643" i="1" a="1"/>
  <c r="G4643" i="1"/>
  <c r="G4646" i="1" a="1"/>
  <c r="G4646" i="1"/>
  <c r="I4800" i="1" a="1"/>
  <c r="I4800" i="1"/>
  <c r="I4906" i="1" a="1"/>
  <c r="I4906" i="1"/>
  <c r="G4768" i="1" a="1"/>
  <c r="G4768" i="1"/>
  <c r="G4928" i="1" a="1"/>
  <c r="G4928" i="1"/>
  <c r="I5049" i="1" a="1"/>
  <c r="I5049" i="1"/>
  <c r="I4543" i="1" a="1"/>
  <c r="I4543" i="1"/>
  <c r="G5065" i="1" a="1"/>
  <c r="G5065" i="1"/>
  <c r="I4825" i="1" a="1"/>
  <c r="I4825" i="1"/>
  <c r="G4873" i="1" a="1"/>
  <c r="G4873" i="1"/>
  <c r="I4900" i="1" a="1"/>
  <c r="I4900" i="1"/>
  <c r="I4816" i="1" a="1"/>
  <c r="I4816" i="1"/>
  <c r="I5231" i="1" a="1"/>
  <c r="I5231" i="1"/>
  <c r="I4782" i="1" a="1"/>
  <c r="I4782" i="1"/>
  <c r="G4993" i="1" a="1"/>
  <c r="G4993" i="1"/>
  <c r="I4623" i="1" a="1"/>
  <c r="I4623" i="1"/>
  <c r="I4938" i="1" a="1"/>
  <c r="I4938" i="1"/>
  <c r="I4736" i="1" a="1"/>
  <c r="I4736" i="1"/>
  <c r="I4859" i="1" a="1"/>
  <c r="I4859" i="1"/>
  <c r="G5388" i="1" a="1"/>
  <c r="G5388" i="1"/>
  <c r="G4910" i="1" a="1"/>
  <c r="G4910" i="1"/>
  <c r="I5129" i="1" a="1"/>
  <c r="I5129" i="1"/>
  <c r="G5046" i="1" a="1"/>
  <c r="G5046" i="1"/>
  <c r="I5174" i="1" a="1"/>
  <c r="I5174" i="1"/>
  <c r="I4936" i="1" a="1"/>
  <c r="I4936" i="1"/>
  <c r="G4895" i="1" a="1"/>
  <c r="G4895" i="1"/>
  <c r="I5297" i="1" a="1"/>
  <c r="I5297" i="1"/>
  <c r="G5398" i="1" a="1"/>
  <c r="G5398" i="1"/>
  <c r="G5248" i="1" a="1"/>
  <c r="G5248" i="1"/>
  <c r="I4910" i="1" a="1"/>
  <c r="I4910" i="1"/>
  <c r="G5253" i="1" a="1"/>
  <c r="G5253" i="1"/>
  <c r="I5171" i="1" a="1"/>
  <c r="I5171" i="1"/>
  <c r="G5009" i="1" a="1"/>
  <c r="G5009" i="1"/>
  <c r="I5151" i="1" a="1"/>
  <c r="I5151" i="1"/>
  <c r="I5037" i="1" a="1"/>
  <c r="I5037" i="1"/>
  <c r="G5295" i="1" a="1"/>
  <c r="G5295" i="1"/>
  <c r="G5302" i="1" a="1"/>
  <c r="G5302" i="1"/>
  <c r="I4990" i="1" a="1"/>
  <c r="I4990" i="1"/>
  <c r="G5173" i="1" a="1"/>
  <c r="G5173" i="1"/>
  <c r="G4865" i="1" a="1"/>
  <c r="G4865" i="1"/>
  <c r="I5210" i="1" a="1"/>
  <c r="I5210" i="1"/>
  <c r="I5220" i="1" a="1"/>
  <c r="I5220" i="1"/>
  <c r="G5385" i="1" a="1"/>
  <c r="G5385" i="1"/>
  <c r="G5598" i="1" a="1"/>
  <c r="G5598" i="1"/>
  <c r="G5300" i="1" a="1"/>
  <c r="G5300" i="1"/>
  <c r="I5395" i="1" a="1"/>
  <c r="I5395" i="1"/>
  <c r="I5213" i="1" a="1"/>
  <c r="I5213" i="1"/>
  <c r="I5336" i="1" a="1"/>
  <c r="I5336" i="1"/>
  <c r="G5230" i="1" a="1"/>
  <c r="G5230" i="1"/>
  <c r="I5207" i="1" a="1"/>
  <c r="I5207" i="1"/>
  <c r="I5070" i="1" a="1"/>
  <c r="I5070" i="1"/>
  <c r="G5150" i="1" a="1"/>
  <c r="G5150" i="1"/>
  <c r="G5505" i="1" a="1"/>
  <c r="G5505" i="1"/>
  <c r="I5300" i="1" a="1"/>
  <c r="I5300" i="1"/>
  <c r="G5189" i="1" a="1"/>
  <c r="G5189" i="1"/>
  <c r="G5118" i="1" a="1"/>
  <c r="G5118" i="1"/>
  <c r="I5140" i="1" a="1"/>
  <c r="I5140" i="1"/>
  <c r="G5618" i="1" a="1"/>
  <c r="G5618" i="1"/>
  <c r="I5041" i="1" a="1"/>
  <c r="I5041" i="1"/>
  <c r="I5337" i="1" a="1"/>
  <c r="I5337" i="1"/>
  <c r="G5350" i="1" a="1"/>
  <c r="G5350" i="1"/>
  <c r="I5410" i="1" a="1"/>
  <c r="I5410" i="1"/>
  <c r="G5434" i="1" a="1"/>
  <c r="G5434" i="1"/>
  <c r="I5313" i="1" a="1"/>
  <c r="I5313" i="1"/>
  <c r="G5219" i="1" a="1"/>
  <c r="G5219" i="1"/>
  <c r="G5299" i="1" a="1"/>
  <c r="G5299" i="1"/>
  <c r="I5414" i="1" a="1"/>
  <c r="I5414" i="1"/>
  <c r="I5482" i="1" a="1"/>
  <c r="I5482" i="1"/>
  <c r="I5449" i="1" a="1"/>
  <c r="I5449" i="1"/>
  <c r="G5552" i="1" a="1"/>
  <c r="G5552" i="1"/>
  <c r="I6027" i="1" a="1"/>
  <c r="I6027" i="1"/>
  <c r="G5310" i="1" a="1"/>
  <c r="G5310" i="1"/>
  <c r="G5177" i="1" a="1"/>
  <c r="G5177" i="1"/>
  <c r="G5411" i="1" a="1"/>
  <c r="G5411" i="1"/>
  <c r="G5304" i="1" a="1"/>
  <c r="G5304" i="1"/>
  <c r="I5195" i="1" a="1"/>
  <c r="I5195" i="1"/>
  <c r="I5588" i="1" a="1"/>
  <c r="I5588" i="1"/>
  <c r="G5482" i="1" a="1"/>
  <c r="G5482" i="1"/>
  <c r="G5402" i="1" a="1"/>
  <c r="G5402" i="1"/>
  <c r="G5518" i="1" a="1"/>
  <c r="G5518" i="1"/>
  <c r="G5438" i="1" a="1"/>
  <c r="G5438" i="1"/>
  <c r="G5791" i="1" a="1"/>
  <c r="G5791" i="1"/>
  <c r="G5347" i="1" a="1"/>
  <c r="G5347" i="1"/>
  <c r="G5322" i="1" a="1"/>
  <c r="G5322" i="1"/>
  <c r="I5685" i="1" a="1"/>
  <c r="I5685" i="1"/>
  <c r="G5619" i="1" a="1"/>
  <c r="G5619" i="1"/>
  <c r="I5844" i="1" a="1"/>
  <c r="I5844" i="1"/>
  <c r="G6024" i="1" a="1"/>
  <c r="G6024" i="1"/>
  <c r="G5419" i="1" a="1"/>
  <c r="G5419" i="1"/>
  <c r="G5357" i="1" a="1"/>
  <c r="G5357" i="1"/>
  <c r="G5793" i="1" a="1"/>
  <c r="G5793" i="1"/>
  <c r="G5704" i="1" a="1"/>
  <c r="G5704" i="1"/>
  <c r="G5630" i="1" a="1"/>
  <c r="G5630" i="1"/>
  <c r="G5646" i="1" a="1"/>
  <c r="G5646" i="1"/>
  <c r="G5940" i="1" a="1"/>
  <c r="G5940" i="1"/>
  <c r="G5638" i="1" a="1"/>
  <c r="G5638" i="1"/>
  <c r="I5793" i="1" a="1"/>
  <c r="I5793" i="1"/>
  <c r="G5549" i="1" a="1"/>
  <c r="G5549" i="1"/>
  <c r="I5475" i="1" a="1"/>
  <c r="I5475" i="1"/>
  <c r="I5785" i="1" a="1"/>
  <c r="I5785" i="1"/>
  <c r="G5698" i="1" a="1"/>
  <c r="G5698" i="1"/>
  <c r="I5777" i="1" a="1"/>
  <c r="I5777" i="1"/>
  <c r="G5599" i="1" a="1"/>
  <c r="G5599" i="1"/>
  <c r="G5693" i="1" a="1"/>
  <c r="G5693" i="1"/>
  <c r="G5681" i="1" a="1"/>
  <c r="G5681" i="1"/>
  <c r="I5698" i="1" a="1"/>
  <c r="I5698" i="1"/>
  <c r="I5598" i="1" a="1"/>
  <c r="I5598" i="1"/>
  <c r="I6258" i="1" a="1"/>
  <c r="I6258" i="1"/>
  <c r="G6051" i="1" a="1"/>
  <c r="G6051" i="1"/>
  <c r="I6049" i="1" a="1"/>
  <c r="I6049" i="1"/>
  <c r="I5812" i="1" a="1"/>
  <c r="I5812" i="1"/>
  <c r="I5079" i="1" a="1"/>
  <c r="I5079" i="1"/>
  <c r="G6009" i="1" a="1"/>
  <c r="G6009" i="1"/>
  <c r="G5891" i="1" a="1"/>
  <c r="G5891" i="1"/>
  <c r="I5986" i="1" a="1"/>
  <c r="I5986" i="1"/>
  <c r="G5965" i="1" a="1"/>
  <c r="G5965" i="1"/>
  <c r="G6028" i="1" a="1"/>
  <c r="G6028" i="1"/>
  <c r="I5896" i="1" a="1"/>
  <c r="I5896" i="1"/>
  <c r="G5058" i="1" a="1"/>
  <c r="G5058" i="1"/>
  <c r="I5310" i="1" a="1"/>
  <c r="I5310" i="1"/>
  <c r="G5116" i="1" a="1"/>
  <c r="G5116" i="1"/>
  <c r="G6055" i="1" a="1"/>
  <c r="G6055" i="1"/>
  <c r="G5336" i="1" a="1"/>
  <c r="G5336" i="1"/>
  <c r="I5092" i="1" a="1"/>
  <c r="I5092" i="1"/>
  <c r="I4967" i="1" a="1"/>
  <c r="I4967" i="1"/>
  <c r="G4921" i="1" a="1"/>
  <c r="G4921" i="1"/>
  <c r="G5081" i="1" a="1"/>
  <c r="G5081" i="1"/>
  <c r="I5306" i="1" a="1"/>
  <c r="I5306" i="1"/>
  <c r="G5133" i="1" a="1"/>
  <c r="G5133" i="1"/>
  <c r="I5047" i="1" a="1"/>
  <c r="I5047" i="1"/>
  <c r="I5400" i="1" a="1"/>
  <c r="I5400" i="1"/>
  <c r="G5301" i="1" a="1"/>
  <c r="G5301" i="1"/>
  <c r="G5052" i="1" a="1"/>
  <c r="G5052" i="1"/>
  <c r="I5473" i="1" a="1"/>
  <c r="I5473" i="1"/>
  <c r="G5001" i="1" a="1"/>
  <c r="G5001" i="1"/>
  <c r="I5312" i="1" a="1"/>
  <c r="I5312" i="1"/>
  <c r="I5285" i="1" a="1"/>
  <c r="I5285" i="1"/>
  <c r="G5341" i="1" a="1"/>
  <c r="G5341" i="1"/>
  <c r="G5444" i="1" a="1"/>
  <c r="G5444" i="1"/>
  <c r="G5231" i="1" a="1"/>
  <c r="G5231" i="1"/>
  <c r="G5311" i="1" a="1"/>
  <c r="G5311" i="1"/>
  <c r="G5390" i="1" a="1"/>
  <c r="G5390" i="1"/>
  <c r="G5327" i="1" a="1"/>
  <c r="G5327" i="1"/>
  <c r="I5156" i="1" a="1"/>
  <c r="I5156" i="1"/>
  <c r="I5561" i="1" a="1"/>
  <c r="I5561" i="1"/>
  <c r="G5151" i="1" a="1"/>
  <c r="G5151" i="1"/>
  <c r="G5386" i="1" a="1"/>
  <c r="G5386" i="1"/>
  <c r="G5308" i="1" a="1"/>
  <c r="G5308" i="1"/>
  <c r="I5046" i="1" a="1"/>
  <c r="I5046" i="1"/>
  <c r="I5321" i="1" a="1"/>
  <c r="I5321" i="1"/>
  <c r="I5236" i="1" a="1"/>
  <c r="I5236" i="1"/>
  <c r="I5274" i="1" a="1"/>
  <c r="I5274" i="1"/>
  <c r="G5608" i="1" a="1"/>
  <c r="G5608" i="1"/>
  <c r="G5495" i="1" a="1"/>
  <c r="G5495" i="1"/>
  <c r="I5731" i="1" a="1"/>
  <c r="I5731" i="1"/>
  <c r="I5374" i="1" a="1"/>
  <c r="I5374" i="1"/>
  <c r="G5855" i="1" a="1"/>
  <c r="G5855" i="1"/>
  <c r="I5205" i="1" a="1"/>
  <c r="I5205" i="1"/>
  <c r="I5691" i="1" a="1"/>
  <c r="I5691" i="1"/>
  <c r="G5425" i="1" a="1"/>
  <c r="G5425" i="1"/>
  <c r="G5224" i="1" a="1"/>
  <c r="G5224" i="1"/>
  <c r="I5443" i="1" a="1"/>
  <c r="I5443" i="1"/>
  <c r="I5444" i="1" a="1"/>
  <c r="I5444" i="1"/>
  <c r="G5413" i="1" a="1"/>
  <c r="G5413" i="1"/>
  <c r="I5375" i="1" a="1"/>
  <c r="I5375" i="1"/>
  <c r="G5706" i="1" a="1"/>
  <c r="G5706" i="1"/>
  <c r="I5115" i="1" a="1"/>
  <c r="I5115" i="1"/>
  <c r="G5615" i="1" a="1"/>
  <c r="G5615" i="1"/>
  <c r="G5609" i="1" a="1"/>
  <c r="G5609" i="1"/>
  <c r="G5460" i="1" a="1"/>
  <c r="G5460" i="1"/>
  <c r="I5543" i="1" a="1"/>
  <c r="I5543" i="1"/>
  <c r="G5858" i="1" a="1"/>
  <c r="G5858" i="1"/>
  <c r="G5011" i="1" a="1"/>
  <c r="G5011" i="1"/>
  <c r="G5006" i="1" a="1"/>
  <c r="G5006" i="1"/>
  <c r="G5729" i="1" a="1"/>
  <c r="G5729" i="1"/>
  <c r="I5516" i="1" a="1"/>
  <c r="I5516" i="1"/>
  <c r="I5645" i="1" a="1"/>
  <c r="I5645" i="1"/>
  <c r="I5767" i="1" a="1"/>
  <c r="I5767" i="1"/>
  <c r="I5184" i="1" a="1"/>
  <c r="I5184" i="1"/>
  <c r="I5876" i="1" a="1"/>
  <c r="I5876" i="1"/>
  <c r="G5493" i="1" a="1"/>
  <c r="G5493" i="1"/>
  <c r="G5486" i="1" a="1"/>
  <c r="G5486" i="1"/>
  <c r="G5977" i="1" a="1"/>
  <c r="G5977" i="1"/>
  <c r="I5813" i="1" a="1"/>
  <c r="I5813" i="1"/>
  <c r="G5919" i="1" a="1"/>
  <c r="G5919" i="1"/>
  <c r="G5648" i="1" a="1"/>
  <c r="G5648" i="1"/>
  <c r="G5567" i="1" a="1"/>
  <c r="G5567" i="1"/>
  <c r="G5898" i="1" a="1"/>
  <c r="G5898" i="1"/>
  <c r="I5870" i="1" a="1"/>
  <c r="I5870" i="1"/>
  <c r="I5539" i="1" a="1"/>
  <c r="I5539" i="1"/>
  <c r="G5946" i="1" a="1"/>
  <c r="G5946" i="1"/>
  <c r="G4920" i="1" a="1"/>
  <c r="G4920" i="1"/>
  <c r="I4956" i="1" a="1"/>
  <c r="I4956" i="1"/>
  <c r="G5915" i="1" a="1"/>
  <c r="G5915" i="1"/>
  <c r="I6187" i="1" a="1"/>
  <c r="I6187" i="1"/>
  <c r="I4926" i="1" a="1"/>
  <c r="I4926" i="1"/>
  <c r="I5814" i="1" a="1"/>
  <c r="I5814" i="1"/>
  <c r="G6018" i="1" a="1"/>
  <c r="G6018" i="1"/>
  <c r="G4894" i="1" a="1"/>
  <c r="G4894" i="1"/>
  <c r="G6071" i="1" a="1"/>
  <c r="G6071" i="1"/>
  <c r="G5823" i="1" a="1"/>
  <c r="G5823" i="1"/>
  <c r="I5128" i="1" a="1"/>
  <c r="I5128" i="1"/>
  <c r="I4872" i="1" a="1"/>
  <c r="I4872" i="1"/>
  <c r="I6081" i="1" a="1"/>
  <c r="I6081" i="1"/>
  <c r="I5229" i="1" a="1"/>
  <c r="I5229" i="1"/>
  <c r="I4954" i="1" a="1"/>
  <c r="I4954" i="1"/>
  <c r="G4859" i="1" a="1"/>
  <c r="G4859" i="1"/>
  <c r="I4982" i="1" a="1"/>
  <c r="I4982" i="1"/>
  <c r="G5076" i="1" a="1"/>
  <c r="G5076" i="1"/>
  <c r="I4922" i="1" a="1"/>
  <c r="I4922" i="1"/>
  <c r="G4782" i="1" a="1"/>
  <c r="G4782" i="1"/>
  <c r="I5088" i="1" a="1"/>
  <c r="I5088" i="1"/>
  <c r="G5547" i="1" a="1"/>
  <c r="G5547" i="1"/>
  <c r="I4935" i="1" a="1"/>
  <c r="I4935" i="1"/>
  <c r="I5819" i="1" a="1"/>
  <c r="I5819" i="1"/>
  <c r="G4966" i="1" a="1"/>
  <c r="G4966" i="1"/>
  <c r="G5043" i="1" a="1"/>
  <c r="G5043" i="1"/>
  <c r="I5355" i="1" a="1"/>
  <c r="I5355" i="1"/>
  <c r="I4818" i="1" a="1"/>
  <c r="I4818" i="1"/>
  <c r="I4942" i="1" a="1"/>
  <c r="I4942" i="1"/>
  <c r="I4795" i="1" a="1"/>
  <c r="I4795" i="1"/>
  <c r="I5074" i="1" a="1"/>
  <c r="I5074" i="1"/>
  <c r="G4974" i="1" a="1"/>
  <c r="G4974" i="1"/>
  <c r="I4844" i="1" a="1"/>
  <c r="I4844" i="1"/>
  <c r="G5414" i="1" a="1"/>
  <c r="G5414" i="1"/>
  <c r="I5126" i="1" a="1"/>
  <c r="I5126" i="1"/>
  <c r="G5054" i="1" a="1"/>
  <c r="G5054" i="1"/>
  <c r="I4905" i="1" a="1"/>
  <c r="I4905" i="1"/>
  <c r="G5062" i="1" a="1"/>
  <c r="G5062" i="1"/>
  <c r="G4988" i="1" a="1"/>
  <c r="G4988" i="1"/>
  <c r="I4738" i="1" a="1"/>
  <c r="I4738" i="1"/>
  <c r="I5402" i="1" a="1"/>
  <c r="I5402" i="1"/>
  <c r="I5246" i="1" a="1"/>
  <c r="I5246" i="1"/>
  <c r="G4916" i="1" a="1"/>
  <c r="G4916" i="1"/>
  <c r="G5237" i="1" a="1"/>
  <c r="G5237" i="1"/>
  <c r="G5323" i="1" a="1"/>
  <c r="G5323" i="1"/>
  <c r="G5215" i="1" a="1"/>
  <c r="G5215" i="1"/>
  <c r="I5187" i="1" a="1"/>
  <c r="I5187" i="1"/>
  <c r="G5280" i="1" a="1"/>
  <c r="G5280" i="1"/>
  <c r="I5144" i="1" a="1"/>
  <c r="I5144" i="1"/>
  <c r="I5101" i="1" a="1"/>
  <c r="I5101" i="1"/>
  <c r="G5228" i="1" a="1"/>
  <c r="G5228" i="1"/>
  <c r="G5296" i="1" a="1"/>
  <c r="G5296" i="1"/>
  <c r="I5008" i="1" a="1"/>
  <c r="I5008" i="1"/>
  <c r="G5406" i="1" a="1"/>
  <c r="G5406" i="1"/>
  <c r="G5247" i="1" a="1"/>
  <c r="G5247" i="1"/>
  <c r="I5441" i="1" a="1"/>
  <c r="I5441" i="1"/>
  <c r="I5127" i="1" a="1"/>
  <c r="I5127" i="1"/>
  <c r="G4996" i="1" a="1"/>
  <c r="G4996" i="1"/>
  <c r="I4964" i="1" a="1"/>
  <c r="I4964" i="1"/>
  <c r="G5090" i="1" a="1"/>
  <c r="G5090" i="1"/>
  <c r="I5330" i="1" a="1"/>
  <c r="I5330" i="1"/>
  <c r="G5328" i="1" a="1"/>
  <c r="G5328" i="1"/>
  <c r="I5398" i="1" a="1"/>
  <c r="I5398" i="1"/>
  <c r="G4978" i="1" a="1"/>
  <c r="G4978" i="1"/>
  <c r="I5460" i="1" a="1"/>
  <c r="I5460" i="1"/>
  <c r="I5800" i="1" a="1"/>
  <c r="I5800" i="1"/>
  <c r="I5243" i="1" a="1"/>
  <c r="I5243" i="1"/>
  <c r="I5360" i="1" a="1"/>
  <c r="I5360" i="1"/>
  <c r="I5044" i="1" a="1"/>
  <c r="I5044" i="1"/>
  <c r="I5344" i="1" a="1"/>
  <c r="I5344" i="1"/>
  <c r="I5447" i="1" a="1"/>
  <c r="I5447" i="1"/>
  <c r="G5216" i="1" a="1"/>
  <c r="G5216" i="1"/>
  <c r="G5349" i="1" a="1"/>
  <c r="G5349" i="1"/>
  <c r="G5636" i="1" a="1"/>
  <c r="G5636" i="1"/>
  <c r="G5318" i="1" a="1"/>
  <c r="G5318" i="1"/>
  <c r="I5508" i="1" a="1"/>
  <c r="I5508" i="1"/>
  <c r="G5285" i="1" a="1"/>
  <c r="G5285" i="1"/>
  <c r="G5426" i="1" a="1"/>
  <c r="G5426" i="1"/>
  <c r="I5728" i="1" a="1"/>
  <c r="I5728" i="1"/>
  <c r="G5378" i="1" a="1"/>
  <c r="G5378" i="1"/>
  <c r="I5553" i="1" a="1"/>
  <c r="I5553" i="1"/>
  <c r="G5167" i="1" a="1"/>
  <c r="G5167" i="1"/>
  <c r="G6066" i="1" a="1"/>
  <c r="G6066" i="1"/>
  <c r="G5550" i="1" a="1"/>
  <c r="G5550" i="1"/>
  <c r="I5714" i="1" a="1"/>
  <c r="I5714" i="1"/>
  <c r="I5576" i="1" a="1"/>
  <c r="I5576" i="1"/>
  <c r="I5261" i="1" a="1"/>
  <c r="I5261" i="1"/>
  <c r="I5436" i="1" a="1"/>
  <c r="I5436" i="1"/>
  <c r="I5181" i="1" a="1"/>
  <c r="I5181" i="1"/>
  <c r="G5642" i="1" a="1"/>
  <c r="G5642" i="1"/>
  <c r="I5295" i="1" a="1"/>
  <c r="I5295" i="1"/>
  <c r="I5278" i="1" a="1"/>
  <c r="I5278" i="1"/>
  <c r="G5605" i="1" a="1"/>
  <c r="G5605" i="1"/>
  <c r="I5399" i="1" a="1"/>
  <c r="I5399" i="1"/>
  <c r="G5526" i="1" a="1"/>
  <c r="G5526" i="1"/>
  <c r="I5287" i="1" a="1"/>
  <c r="I5287" i="1"/>
  <c r="I5617" i="1" a="1"/>
  <c r="I5617" i="1"/>
  <c r="I5676" i="1" a="1"/>
  <c r="I5676" i="1"/>
  <c r="G5548" i="1" a="1"/>
  <c r="G5548" i="1"/>
  <c r="I5499" i="1" a="1"/>
  <c r="I5499" i="1"/>
  <c r="I5503" i="1" a="1"/>
  <c r="I5503" i="1"/>
  <c r="I5760" i="1" a="1"/>
  <c r="I5760" i="1"/>
  <c r="I5232" i="1" a="1"/>
  <c r="I5232" i="1"/>
  <c r="G6047" i="1" a="1"/>
  <c r="G6047" i="1"/>
  <c r="G5625" i="1" a="1"/>
  <c r="G5625" i="1"/>
  <c r="I5641" i="1" a="1"/>
  <c r="I5641" i="1"/>
  <c r="G5647" i="1" a="1"/>
  <c r="G5647" i="1"/>
  <c r="I5541" i="1" a="1"/>
  <c r="I5541" i="1"/>
  <c r="I5446" i="1" a="1"/>
  <c r="I5446" i="1"/>
  <c r="I5827" i="1" a="1"/>
  <c r="I5827" i="1"/>
  <c r="G5743" i="1" a="1"/>
  <c r="G5743" i="1"/>
  <c r="G5709" i="1" a="1"/>
  <c r="G5709" i="1"/>
  <c r="G5603" i="1" a="1"/>
  <c r="G5603" i="1"/>
  <c r="G5738" i="1" a="1"/>
  <c r="G5738" i="1"/>
  <c r="G5723" i="1" a="1"/>
  <c r="G5723" i="1"/>
  <c r="I5239" i="1" a="1"/>
  <c r="I5239" i="1"/>
  <c r="I5747" i="1" a="1"/>
  <c r="I5747" i="1"/>
  <c r="G5658" i="1" a="1"/>
  <c r="G5658" i="1"/>
  <c r="I5512" i="1" a="1"/>
  <c r="I5512" i="1"/>
  <c r="I5450" i="1" a="1"/>
  <c r="I5450" i="1"/>
  <c r="G5563" i="1" a="1"/>
  <c r="G5563" i="1"/>
  <c r="I5262" i="1" a="1"/>
  <c r="I5262" i="1"/>
  <c r="G5897" i="1" a="1"/>
  <c r="G5897" i="1"/>
  <c r="I5781" i="1" a="1"/>
  <c r="I5781" i="1"/>
  <c r="I5215" i="1" a="1"/>
  <c r="I5215" i="1"/>
  <c r="I5968" i="1" a="1"/>
  <c r="I5968" i="1"/>
  <c r="G5708" i="1" a="1"/>
  <c r="G5708" i="1"/>
  <c r="I5311" i="1" a="1"/>
  <c r="I5311" i="1"/>
  <c r="G5587" i="1" a="1"/>
  <c r="G5587" i="1"/>
  <c r="I5709" i="1" a="1"/>
  <c r="I5709" i="1"/>
  <c r="G6020" i="1" a="1"/>
  <c r="G6020" i="1"/>
  <c r="I5843" i="1" a="1"/>
  <c r="I5843" i="1"/>
  <c r="I5331" i="1" a="1"/>
  <c r="I5331" i="1"/>
  <c r="I5198" i="1" a="1"/>
  <c r="I5198" i="1"/>
  <c r="G6268" i="1" a="1"/>
  <c r="G6268" i="1"/>
  <c r="I5182" i="1" a="1"/>
  <c r="I5182" i="1"/>
  <c r="G5882" i="1" a="1"/>
  <c r="G5882" i="1"/>
  <c r="I5228" i="1" a="1"/>
  <c r="I5228" i="1"/>
  <c r="I5470" i="1" a="1"/>
  <c r="I5470" i="1"/>
  <c r="I5600" i="1" a="1"/>
  <c r="I5600" i="1"/>
  <c r="G5447" i="1" a="1"/>
  <c r="G5447" i="1"/>
  <c r="G5416" i="1" a="1"/>
  <c r="G5416" i="1"/>
  <c r="I5437" i="1" a="1"/>
  <c r="I5437" i="1"/>
  <c r="G6005" i="1" a="1"/>
  <c r="G6005" i="1"/>
  <c r="I5308" i="1" a="1"/>
  <c r="I5308" i="1"/>
  <c r="I5652" i="1" a="1"/>
  <c r="I5652" i="1"/>
  <c r="I5359" i="1" a="1"/>
  <c r="I5359" i="1"/>
  <c r="G5112" i="1" a="1"/>
  <c r="G5112" i="1"/>
  <c r="G5192" i="1" a="1"/>
  <c r="G5192" i="1"/>
  <c r="I5514" i="1" a="1"/>
  <c r="I5514" i="1"/>
  <c r="G5306" i="1" a="1"/>
  <c r="G5306" i="1"/>
  <c r="I6271" i="1" a="1"/>
  <c r="I6271" i="1"/>
  <c r="I5159" i="1" a="1"/>
  <c r="I5159" i="1"/>
  <c r="G5403" i="1" a="1"/>
  <c r="G5403" i="1"/>
  <c r="I5477" i="1" a="1"/>
  <c r="I5477" i="1"/>
  <c r="G5522" i="1" a="1"/>
  <c r="G5522" i="1"/>
  <c r="I5411" i="1" a="1"/>
  <c r="I5411" i="1"/>
  <c r="G5298" i="1" a="1"/>
  <c r="G5298" i="1"/>
  <c r="G5739" i="1" a="1"/>
  <c r="G5739" i="1"/>
  <c r="G5650" i="1" a="1"/>
  <c r="G5650" i="1"/>
  <c r="I5428" i="1" a="1"/>
  <c r="I5428" i="1"/>
  <c r="I5320" i="1" a="1"/>
  <c r="I5320" i="1"/>
  <c r="I5493" i="1" a="1"/>
  <c r="I5493" i="1"/>
  <c r="G5243" i="1" a="1"/>
  <c r="G5243" i="1"/>
  <c r="G5510" i="1" a="1"/>
  <c r="G5510" i="1"/>
  <c r="G5624" i="1" a="1"/>
  <c r="G5624" i="1"/>
  <c r="G5656" i="1" a="1"/>
  <c r="G5656" i="1"/>
  <c r="I5152" i="1" a="1"/>
  <c r="I5152" i="1"/>
  <c r="I5356" i="1" a="1"/>
  <c r="I5356" i="1"/>
  <c r="G5272" i="1" a="1"/>
  <c r="G5272" i="1"/>
  <c r="G5578" i="1" a="1"/>
  <c r="G5578" i="1"/>
  <c r="G5640" i="1" a="1"/>
  <c r="G5640" i="1"/>
  <c r="G5617" i="1" a="1"/>
  <c r="G5617" i="1"/>
  <c r="G5457" i="1" a="1"/>
  <c r="G5457" i="1"/>
  <c r="G5394" i="1" a="1"/>
  <c r="G5394" i="1"/>
  <c r="I5702" i="1" a="1"/>
  <c r="I5702" i="1"/>
  <c r="G5900" i="1" a="1"/>
  <c r="G5900" i="1"/>
  <c r="I5611" i="1" a="1"/>
  <c r="I5611" i="1"/>
  <c r="I5491" i="1" a="1"/>
  <c r="I5491" i="1"/>
  <c r="I5631" i="1" a="1"/>
  <c r="I5631" i="1"/>
  <c r="G5452" i="1" a="1"/>
  <c r="G5452" i="1"/>
  <c r="I5802" i="1" a="1"/>
  <c r="I5802" i="1"/>
  <c r="G5597" i="1" a="1"/>
  <c r="G5597" i="1"/>
  <c r="G5687" i="1" a="1"/>
  <c r="G5687" i="1"/>
  <c r="G5514" i="1" a="1"/>
  <c r="G5514" i="1"/>
  <c r="I5551" i="1" a="1"/>
  <c r="I5551" i="1"/>
  <c r="G5607" i="1" a="1"/>
  <c r="G5607" i="1"/>
  <c r="I5867" i="1" a="1"/>
  <c r="I5867" i="1"/>
  <c r="I5900" i="1" a="1"/>
  <c r="I5900" i="1"/>
  <c r="I5366" i="1" a="1"/>
  <c r="I5366" i="1"/>
  <c r="I5651" i="1" a="1"/>
  <c r="I5651" i="1"/>
  <c r="G5652" i="1" a="1"/>
  <c r="G5652" i="1"/>
  <c r="I5978" i="1" a="1"/>
  <c r="I5978" i="1"/>
  <c r="G5854" i="1" a="1"/>
  <c r="G5854" i="1"/>
  <c r="I5690" i="1" a="1"/>
  <c r="I5690" i="1"/>
  <c r="I6060" i="1" a="1"/>
  <c r="I6060" i="1"/>
  <c r="G5613" i="1" a="1"/>
  <c r="G5613" i="1"/>
  <c r="G5666" i="1" a="1"/>
  <c r="G5666" i="1"/>
  <c r="G5769" i="1" a="1"/>
  <c r="G5769" i="1"/>
  <c r="G5611" i="1" a="1"/>
  <c r="G5611" i="1"/>
  <c r="G5163" i="1" a="1"/>
  <c r="G5163" i="1"/>
  <c r="I5905" i="1" a="1"/>
  <c r="I5905" i="1"/>
  <c r="G5377" i="1" a="1"/>
  <c r="G5377" i="1"/>
  <c r="I5753" i="1" a="1"/>
  <c r="I5753" i="1"/>
  <c r="G6274" i="1" a="1"/>
  <c r="G6274" i="1"/>
  <c r="I5434" i="1" a="1"/>
  <c r="I5434" i="1"/>
  <c r="G5573" i="1" a="1"/>
  <c r="G5573" i="1"/>
  <c r="G5850" i="1" a="1"/>
  <c r="G5850" i="1"/>
  <c r="I6288" i="1" a="1"/>
  <c r="I6288" i="1"/>
  <c r="I5797" i="1" a="1"/>
  <c r="I5797" i="1"/>
  <c r="G5727" i="1" a="1"/>
  <c r="G5727" i="1"/>
  <c r="I5536" i="1" a="1"/>
  <c r="I5536" i="1"/>
  <c r="I5626" i="1" a="1"/>
  <c r="I5626" i="1"/>
  <c r="G5342" i="1" a="1"/>
  <c r="G5342" i="1"/>
  <c r="I6009" i="1" a="1"/>
  <c r="I6009" i="1"/>
  <c r="I5537" i="1" a="1"/>
  <c r="I5537" i="1"/>
  <c r="G5330" i="1" a="1"/>
  <c r="G5330" i="1"/>
  <c r="I5609" i="1" a="1"/>
  <c r="I5609" i="1"/>
  <c r="G5422" i="1" a="1"/>
  <c r="G5422" i="1"/>
  <c r="I5566" i="1" a="1"/>
  <c r="I5566" i="1"/>
  <c r="G5654" i="1" a="1"/>
  <c r="G5654" i="1"/>
  <c r="G5527" i="1" a="1"/>
  <c r="G5527" i="1"/>
  <c r="G5831" i="1" a="1"/>
  <c r="G5831" i="1"/>
  <c r="I5648" i="1" a="1"/>
  <c r="I5648" i="1"/>
  <c r="G5502" i="1" a="1"/>
  <c r="G5502" i="1"/>
  <c r="G5537" i="1" a="1"/>
  <c r="G5537" i="1"/>
  <c r="G5836" i="1" a="1"/>
  <c r="G5836" i="1"/>
  <c r="I5495" i="1" a="1"/>
  <c r="I5495" i="1"/>
  <c r="I5832" i="1" a="1"/>
  <c r="I5832" i="1"/>
  <c r="I5502" i="1" a="1"/>
  <c r="I5502" i="1"/>
  <c r="I5618" i="1" a="1"/>
  <c r="I5618" i="1"/>
  <c r="G5911" i="1" a="1"/>
  <c r="G5911" i="1"/>
  <c r="G5878" i="1" a="1"/>
  <c r="G5878" i="1"/>
  <c r="I4889" i="1" a="1"/>
  <c r="I4889" i="1"/>
  <c r="G5367" i="1" a="1"/>
  <c r="G5367" i="1"/>
  <c r="G5539" i="1" a="1"/>
  <c r="G5539" i="1"/>
  <c r="I5136" i="1" a="1"/>
  <c r="I5136" i="1"/>
  <c r="I5563" i="1" a="1"/>
  <c r="I5563" i="1"/>
  <c r="G5579" i="1" a="1"/>
  <c r="G5579" i="1"/>
  <c r="G5707" i="1" a="1"/>
  <c r="G5707" i="1"/>
  <c r="G5601" i="1" a="1"/>
  <c r="G5601" i="1"/>
  <c r="G5701" i="1" a="1"/>
  <c r="G5701" i="1"/>
  <c r="G5893" i="1" a="1"/>
  <c r="G5893" i="1"/>
  <c r="I6047" i="1" a="1"/>
  <c r="I6047" i="1"/>
  <c r="I5264" i="1" a="1"/>
  <c r="I5264" i="1"/>
  <c r="G5754" i="1" a="1"/>
  <c r="G5754" i="1"/>
  <c r="I5137" i="1" a="1"/>
  <c r="I5137" i="1"/>
  <c r="I4983" i="1" a="1"/>
  <c r="I4983" i="1"/>
  <c r="I5063" i="1" a="1"/>
  <c r="I5063" i="1"/>
  <c r="I5956" i="1" a="1"/>
  <c r="I5956" i="1"/>
  <c r="I4987" i="1" a="1"/>
  <c r="I4987" i="1"/>
  <c r="G5808" i="1" a="1"/>
  <c r="G5808" i="1"/>
  <c r="G5031" i="1" a="1"/>
  <c r="G5031" i="1"/>
  <c r="G5713" i="1" a="1"/>
  <c r="G5713" i="1"/>
  <c r="G5278" i="1" a="1"/>
  <c r="G5278" i="1"/>
  <c r="G5080" i="1" a="1"/>
  <c r="G5080" i="1"/>
  <c r="I4925" i="1" a="1"/>
  <c r="I4925" i="1"/>
  <c r="G6015" i="1" a="1"/>
  <c r="G6015" i="1"/>
  <c r="G5171" i="1" a="1"/>
  <c r="G5171" i="1"/>
  <c r="I5878" i="1" a="1"/>
  <c r="I5878" i="1"/>
  <c r="G6187" i="1" a="1"/>
  <c r="G6187" i="1"/>
  <c r="I5367" i="1" a="1"/>
  <c r="I5367" i="1"/>
  <c r="I5106" i="1" a="1"/>
  <c r="I5106" i="1"/>
  <c r="I5251" i="1" a="1"/>
  <c r="I5251" i="1"/>
  <c r="G5068" i="1" a="1"/>
  <c r="G5068" i="1"/>
  <c r="G5344" i="1" a="1"/>
  <c r="G5344" i="1"/>
  <c r="I5005" i="1" a="1"/>
  <c r="I5005" i="1"/>
  <c r="G4992" i="1" a="1"/>
  <c r="G4992" i="1"/>
  <c r="G4861" i="1" a="1"/>
  <c r="G4861" i="1"/>
  <c r="G5258" i="1" a="1"/>
  <c r="G5258" i="1"/>
  <c r="G5164" i="1" a="1"/>
  <c r="G5164" i="1"/>
  <c r="I6248" i="1" a="1"/>
  <c r="I6248" i="1"/>
  <c r="G5021" i="1" a="1"/>
  <c r="G5021" i="1"/>
  <c r="G5204" i="1" a="1"/>
  <c r="G5204" i="1"/>
  <c r="I5237" i="1" a="1"/>
  <c r="I5237" i="1"/>
  <c r="I5118" i="1" a="1"/>
  <c r="I5118" i="1"/>
  <c r="G5251" i="1" a="1"/>
  <c r="G5251" i="1"/>
  <c r="G5100" i="1" a="1"/>
  <c r="G5100" i="1"/>
  <c r="G5268" i="1" a="1"/>
  <c r="G5268" i="1"/>
  <c r="G5343" i="1" a="1"/>
  <c r="G5343" i="1"/>
  <c r="I5294" i="1" a="1"/>
  <c r="I5294" i="1"/>
  <c r="I5085" i="1" a="1"/>
  <c r="I5085" i="1"/>
  <c r="G4941" i="1" a="1"/>
  <c r="G4941" i="1"/>
  <c r="G5201" i="1" a="1"/>
  <c r="G5201" i="1"/>
  <c r="I5067" i="1" a="1"/>
  <c r="I5067" i="1"/>
  <c r="G5072" i="1" a="1"/>
  <c r="G5072" i="1"/>
  <c r="G5145" i="1" a="1"/>
  <c r="G5145" i="1"/>
  <c r="I5413" i="1" a="1"/>
  <c r="I5413" i="1"/>
  <c r="I5317" i="1" a="1"/>
  <c r="I5317" i="1"/>
  <c r="I5165" i="1" a="1"/>
  <c r="I5165" i="1"/>
  <c r="G5244" i="1" a="1"/>
  <c r="G5244" i="1"/>
  <c r="I5176" i="1" a="1"/>
  <c r="I5176" i="1"/>
  <c r="G5348" i="1" a="1"/>
  <c r="G5348" i="1"/>
  <c r="I5319" i="1" a="1"/>
  <c r="I5319" i="1"/>
  <c r="I5214" i="1" a="1"/>
  <c r="I5214" i="1"/>
  <c r="G5736" i="1" a="1"/>
  <c r="G5736" i="1"/>
  <c r="I5305" i="1" a="1"/>
  <c r="I5305" i="1"/>
  <c r="I5225" i="1" a="1"/>
  <c r="I5225" i="1"/>
  <c r="G5317" i="1" a="1"/>
  <c r="G5317" i="1"/>
  <c r="G5424" i="1" a="1"/>
  <c r="G5424" i="1"/>
  <c r="I5333" i="1" a="1"/>
  <c r="I5333" i="1"/>
  <c r="I5530" i="1" a="1"/>
  <c r="I5530" i="1"/>
  <c r="G5680" i="1" a="1"/>
  <c r="G5680" i="1"/>
  <c r="G5637" i="1" a="1"/>
  <c r="G5637" i="1"/>
  <c r="G5660" i="1" a="1"/>
  <c r="G5660" i="1"/>
  <c r="G5623" i="1" a="1"/>
  <c r="G5623" i="1"/>
  <c r="G5146" i="1" a="1"/>
  <c r="G5146" i="1"/>
  <c r="I5298" i="1" a="1"/>
  <c r="I5298" i="1"/>
  <c r="I5256" i="1" a="1"/>
  <c r="I5256" i="1"/>
  <c r="I5342" i="1" a="1"/>
  <c r="I5342" i="1"/>
  <c r="I5518" i="1" a="1"/>
  <c r="I5518" i="1"/>
  <c r="G5445" i="1" a="1"/>
  <c r="G5445" i="1"/>
  <c r="I5540" i="1" a="1"/>
  <c r="I5540" i="1"/>
  <c r="G5616" i="1" a="1"/>
  <c r="G5616" i="1"/>
  <c r="I5432" i="1" a="1"/>
  <c r="I5432" i="1"/>
  <c r="G5628" i="1" a="1"/>
  <c r="G5628" i="1"/>
  <c r="I5403" i="1" a="1"/>
  <c r="I5403" i="1"/>
  <c r="G5766" i="1" a="1"/>
  <c r="G5766" i="1"/>
  <c r="I5329" i="1" a="1"/>
  <c r="I5329" i="1"/>
  <c r="I5666" i="1" a="1"/>
  <c r="I5666" i="1"/>
  <c r="I5834" i="1" a="1"/>
  <c r="I5834" i="1"/>
  <c r="I5542" i="1" a="1"/>
  <c r="I5542" i="1"/>
  <c r="G5448" i="1" a="1"/>
  <c r="G5448" i="1"/>
  <c r="G5629" i="1" a="1"/>
  <c r="G5629" i="1"/>
  <c r="G5506" i="1" a="1"/>
  <c r="G5506" i="1"/>
  <c r="G5717" i="1" a="1"/>
  <c r="G5717" i="1"/>
  <c r="I5525" i="1" a="1"/>
  <c r="I5525" i="1"/>
  <c r="G5838" i="1" a="1"/>
  <c r="G5838" i="1"/>
  <c r="G5525" i="1" a="1"/>
  <c r="G5525" i="1"/>
  <c r="G5513" i="1" a="1"/>
  <c r="G5513" i="1"/>
  <c r="I6008" i="1" a="1"/>
  <c r="I6008" i="1"/>
  <c r="I5784" i="1" a="1"/>
  <c r="I5784" i="1"/>
  <c r="G5583" i="1" a="1"/>
  <c r="G5583" i="1"/>
  <c r="G5864" i="1" a="1"/>
  <c r="G5864" i="1"/>
  <c r="G6294" i="1" a="1"/>
  <c r="G6294" i="1"/>
  <c r="I5761" i="1" a="1"/>
  <c r="I5761" i="1"/>
  <c r="I5614" i="1" a="1"/>
  <c r="I5614" i="1"/>
  <c r="G5942" i="1" a="1"/>
  <c r="G5942" i="1"/>
  <c r="G5078" i="1" a="1"/>
  <c r="G5078" i="1"/>
  <c r="G5659" i="1" a="1"/>
  <c r="G5659" i="1"/>
  <c r="I5762" i="1" a="1"/>
  <c r="I5762" i="1"/>
  <c r="I5389" i="1" a="1"/>
  <c r="I5389" i="1"/>
  <c r="I5719" i="1" a="1"/>
  <c r="I5719" i="1"/>
  <c r="I6020" i="1" a="1"/>
  <c r="I6020" i="1"/>
  <c r="G5536" i="1" a="1"/>
  <c r="G5536" i="1"/>
  <c r="G5570" i="1" a="1"/>
  <c r="G5570" i="1"/>
  <c r="I5263" i="1" a="1"/>
  <c r="I5263" i="1"/>
  <c r="I5825" i="1" a="1"/>
  <c r="I5825" i="1"/>
  <c r="I6202" i="1" a="1"/>
  <c r="I6202" i="1"/>
  <c r="I5939" i="1" a="1"/>
  <c r="I5939" i="1"/>
  <c r="G6094" i="1" a="1"/>
  <c r="G6094" i="1"/>
  <c r="G6269" i="1" a="1"/>
  <c r="G6269" i="1"/>
  <c r="G5933" i="1" a="1"/>
  <c r="G5933" i="1"/>
  <c r="I5103" i="1" a="1"/>
  <c r="I5103" i="1"/>
  <c r="G5759" i="1" a="1"/>
  <c r="G5759" i="1"/>
  <c r="G5846" i="1" a="1"/>
  <c r="G5846" i="1"/>
  <c r="I5748" i="1" a="1"/>
  <c r="I5748" i="1"/>
  <c r="G5952" i="1" a="1"/>
  <c r="G5952" i="1"/>
  <c r="G4998" i="1" a="1"/>
  <c r="G4998" i="1"/>
  <c r="I5183" i="1" a="1"/>
  <c r="I5183" i="1"/>
  <c r="I5146" i="1" a="1"/>
  <c r="I5146" i="1"/>
  <c r="G5371" i="1" a="1"/>
  <c r="G5371" i="1"/>
  <c r="G5999" i="1" a="1"/>
  <c r="G5999" i="1"/>
  <c r="I5281" i="1" a="1"/>
  <c r="I5281" i="1"/>
  <c r="G6263" i="1" a="1"/>
  <c r="G6263" i="1"/>
  <c r="I4984" i="1" a="1"/>
  <c r="I4984" i="1"/>
  <c r="G5016" i="1" a="1"/>
  <c r="G5016" i="1"/>
  <c r="I5427" i="1" a="1"/>
  <c r="I5427" i="1"/>
  <c r="G5760" i="1" a="1"/>
  <c r="G5760" i="1"/>
  <c r="G5225" i="1" a="1"/>
  <c r="G5225" i="1"/>
  <c r="G5267" i="1" a="1"/>
  <c r="G5267" i="1"/>
  <c r="G5111" i="1" a="1"/>
  <c r="G5111" i="1"/>
  <c r="I5346" i="1" a="1"/>
  <c r="I5346" i="1"/>
  <c r="G5236" i="1" a="1"/>
  <c r="G5236" i="1"/>
  <c r="I4904" i="1" a="1"/>
  <c r="I4904" i="1"/>
  <c r="I5064" i="1" a="1"/>
  <c r="I5064" i="1"/>
  <c r="G5325" i="1" a="1"/>
  <c r="G5325" i="1"/>
  <c r="G5175" i="1" a="1"/>
  <c r="G5175" i="1"/>
  <c r="I5500" i="1" a="1"/>
  <c r="I5500" i="1"/>
  <c r="G5433" i="1" a="1"/>
  <c r="G5433" i="1"/>
  <c r="G5435" i="1" a="1"/>
  <c r="G5435" i="1"/>
  <c r="I5504" i="1" a="1"/>
  <c r="I5504" i="1"/>
  <c r="G5355" i="1" a="1"/>
  <c r="G5355" i="1"/>
  <c r="G5122" i="1" a="1"/>
  <c r="G5122" i="1"/>
  <c r="I5423" i="1" a="1"/>
  <c r="I5423" i="1"/>
  <c r="G5156" i="1" a="1"/>
  <c r="G5156" i="1"/>
  <c r="G5582" i="1" a="1"/>
  <c r="G5582" i="1"/>
  <c r="G5451" i="1" a="1"/>
  <c r="G5451" i="1"/>
  <c r="G5405" i="1" a="1"/>
  <c r="G5405" i="1"/>
  <c r="I5121" i="1" a="1"/>
  <c r="I5121" i="1"/>
  <c r="G5313" i="1" a="1"/>
  <c r="G5313" i="1"/>
  <c r="I5668" i="1" a="1"/>
  <c r="I5668" i="1"/>
  <c r="G5430" i="1" a="1"/>
  <c r="G5430" i="1"/>
  <c r="I5201" i="1" a="1"/>
  <c r="I5201" i="1"/>
  <c r="G5523" i="1" a="1"/>
  <c r="G5523" i="1"/>
  <c r="G5329" i="1" a="1"/>
  <c r="G5329" i="1"/>
  <c r="G5305" i="1" a="1"/>
  <c r="G5305" i="1"/>
  <c r="I5405" i="1" a="1"/>
  <c r="I5405" i="1"/>
  <c r="I5307" i="1" a="1"/>
  <c r="I5307" i="1"/>
  <c r="G5331" i="1" a="1"/>
  <c r="G5331" i="1"/>
  <c r="I5341" i="1" a="1"/>
  <c r="I5341" i="1"/>
  <c r="I5218" i="1" a="1"/>
  <c r="I5218" i="1"/>
  <c r="G5309" i="1" a="1"/>
  <c r="G5309" i="1"/>
  <c r="I5637" i="1" a="1"/>
  <c r="I5637" i="1"/>
  <c r="I5448" i="1" a="1"/>
  <c r="I5448" i="1"/>
  <c r="G5187" i="1" a="1"/>
  <c r="G5187" i="1"/>
  <c r="I5252" i="1" a="1"/>
  <c r="I5252" i="1"/>
  <c r="I5633" i="1" a="1"/>
  <c r="I5633" i="1"/>
  <c r="I5571" i="1" a="1"/>
  <c r="I5571" i="1"/>
  <c r="I5692" i="1" a="1"/>
  <c r="I5692" i="1"/>
  <c r="G5675" i="1" a="1"/>
  <c r="G5675" i="1"/>
  <c r="I5625" i="1" a="1"/>
  <c r="I5625" i="1"/>
  <c r="I5461" i="1" a="1"/>
  <c r="I5461" i="1"/>
  <c r="I5664" i="1" a="1"/>
  <c r="I5664" i="1"/>
  <c r="I5636" i="1" a="1"/>
  <c r="I5636" i="1"/>
  <c r="G5542" i="1" a="1"/>
  <c r="G5542" i="1"/>
  <c r="I5466" i="1" a="1"/>
  <c r="I5466" i="1"/>
  <c r="I5519" i="1" a="1"/>
  <c r="I5519" i="1"/>
  <c r="G5670" i="1" a="1"/>
  <c r="G5670" i="1"/>
  <c r="G5585" i="1" a="1"/>
  <c r="G5585" i="1"/>
  <c r="I5456" i="1" a="1"/>
  <c r="I5456" i="1"/>
  <c r="G5959" i="1" a="1"/>
  <c r="G5959" i="1"/>
  <c r="G5500" i="1" a="1"/>
  <c r="G5500" i="1"/>
  <c r="G5786" i="1" a="1"/>
  <c r="G5786" i="1"/>
  <c r="G5533" i="1" a="1"/>
  <c r="G5533" i="1"/>
  <c r="G5668" i="1" a="1"/>
  <c r="G5668" i="1"/>
  <c r="I5157" i="1" a="1"/>
  <c r="I5157" i="1"/>
  <c r="G5733" i="1" a="1"/>
  <c r="G5733" i="1"/>
  <c r="G5967" i="1" a="1"/>
  <c r="G5967" i="1"/>
  <c r="G5443" i="1" a="1"/>
  <c r="G5443" i="1"/>
  <c r="G5672" i="1" a="1"/>
  <c r="G5672" i="1"/>
  <c r="I5881" i="1" a="1"/>
  <c r="I5881" i="1"/>
  <c r="I6277" i="1" a="1"/>
  <c r="I6277" i="1"/>
  <c r="I6210" i="1" a="1"/>
  <c r="I6210" i="1"/>
  <c r="G6040" i="1" a="1"/>
  <c r="G6040" i="1"/>
  <c r="I5838" i="1" a="1"/>
  <c r="I5838" i="1"/>
  <c r="I5696" i="1" a="1"/>
  <c r="I5696" i="1"/>
  <c r="I5948" i="1" a="1"/>
  <c r="I5948" i="1"/>
  <c r="G6070" i="1" a="1"/>
  <c r="G6070" i="1"/>
  <c r="I5715" i="1" a="1"/>
  <c r="I5715" i="1"/>
  <c r="G5764" i="1" a="1"/>
  <c r="G5764" i="1"/>
  <c r="I5038" i="1" a="1"/>
  <c r="I5038" i="1"/>
  <c r="I5206" i="1" a="1"/>
  <c r="I5206" i="1"/>
  <c r="I5675" i="1" a="1"/>
  <c r="I5675" i="1"/>
  <c r="I4907" i="1" a="1"/>
  <c r="I4907" i="1"/>
  <c r="G4849" i="1" a="1"/>
  <c r="G4849" i="1"/>
  <c r="I5147" i="1" a="1"/>
  <c r="I5147" i="1"/>
  <c r="G5208" i="1" a="1"/>
  <c r="G5208" i="1"/>
  <c r="I6024" i="1" a="1"/>
  <c r="I6024" i="1"/>
  <c r="I6128" i="1" a="1"/>
  <c r="I6128" i="1"/>
  <c r="G5730" i="1" a="1"/>
  <c r="G5730" i="1"/>
  <c r="G5688" i="1" a="1"/>
  <c r="G5688" i="1"/>
  <c r="G5665" i="1" a="1"/>
  <c r="G5665" i="1"/>
  <c r="G4907" i="1" a="1"/>
  <c r="G4907" i="1"/>
  <c r="G5114" i="1" a="1"/>
  <c r="G5114" i="1"/>
  <c r="G6249" i="1" a="1"/>
  <c r="G6249" i="1"/>
  <c r="I5257" i="1" a="1"/>
  <c r="I5257" i="1"/>
  <c r="G5075" i="1" a="1"/>
  <c r="G5075" i="1"/>
  <c r="I5266" i="1" a="1"/>
  <c r="I5266" i="1"/>
  <c r="I5248" i="1" a="1"/>
  <c r="I5248" i="1"/>
  <c r="I6080" i="1" a="1"/>
  <c r="I6080" i="1"/>
  <c r="G5762" i="1" a="1"/>
  <c r="G5762" i="1"/>
  <c r="I4969" i="1" a="1"/>
  <c r="I4969" i="1"/>
  <c r="G4746" i="1" a="1"/>
  <c r="G4746" i="1"/>
  <c r="G4826" i="1" a="1"/>
  <c r="G4826" i="1"/>
  <c r="I5304" i="1" a="1"/>
  <c r="I5304" i="1"/>
  <c r="G4923" i="1" a="1"/>
  <c r="G4923" i="1"/>
  <c r="G4959" i="1" a="1"/>
  <c r="G4959" i="1"/>
  <c r="G5039" i="1" a="1"/>
  <c r="G5039" i="1"/>
  <c r="I5282" i="1" a="1"/>
  <c r="I5282" i="1"/>
  <c r="I5353" i="1" a="1"/>
  <c r="I5353" i="1"/>
  <c r="I5227" i="1" a="1"/>
  <c r="I5227" i="1"/>
  <c r="I5114" i="1" a="1"/>
  <c r="I5114" i="1"/>
  <c r="I5111" i="1" a="1"/>
  <c r="I5111" i="1"/>
  <c r="I5150" i="1" a="1"/>
  <c r="I5150" i="1"/>
  <c r="I5352" i="1" a="1"/>
  <c r="I5352" i="1"/>
  <c r="G4915" i="1" a="1"/>
  <c r="G4915" i="1"/>
  <c r="G4995" i="1" a="1"/>
  <c r="G4995" i="1"/>
  <c r="G5332" i="1" a="1"/>
  <c r="G5332" i="1"/>
  <c r="I4958" i="1" a="1"/>
  <c r="I4958" i="1"/>
  <c r="G5161" i="1" a="1"/>
  <c r="G5161" i="1"/>
  <c r="I5334" i="1" a="1"/>
  <c r="I5334" i="1"/>
  <c r="I5364" i="1" a="1"/>
  <c r="I5364" i="1"/>
  <c r="I5163" i="1" a="1"/>
  <c r="I5163" i="1"/>
  <c r="I5521" i="1" a="1"/>
  <c r="I5521" i="1"/>
  <c r="G5229" i="1" a="1"/>
  <c r="G5229" i="1"/>
  <c r="I5393" i="1" a="1"/>
  <c r="I5393" i="1"/>
  <c r="I5202" i="1" a="1"/>
  <c r="I5202" i="1"/>
  <c r="I5235" i="1" a="1"/>
  <c r="I5235" i="1"/>
  <c r="I5316" i="1" a="1"/>
  <c r="I5316" i="1"/>
  <c r="I5429" i="1" a="1"/>
  <c r="I5429" i="1"/>
  <c r="I5385" i="1" a="1"/>
  <c r="I5385" i="1"/>
  <c r="I5332" i="1" a="1"/>
  <c r="I5332" i="1"/>
  <c r="G5373" i="1" a="1"/>
  <c r="G5373" i="1"/>
  <c r="G5454" i="1" a="1"/>
  <c r="G5454" i="1"/>
  <c r="G5274" i="1" a="1"/>
  <c r="G5274" i="1"/>
  <c r="G5292" i="1" a="1"/>
  <c r="G5292" i="1"/>
  <c r="G5194" i="1" a="1"/>
  <c r="G5194" i="1"/>
  <c r="G5358" i="1" a="1"/>
  <c r="G5358" i="1"/>
  <c r="G5263" i="1" a="1"/>
  <c r="G5263" i="1"/>
  <c r="G5469" i="1" a="1"/>
  <c r="G5469" i="1"/>
  <c r="G5538" i="1" a="1"/>
  <c r="G5538" i="1"/>
  <c r="I5179" i="1" a="1"/>
  <c r="I5179" i="1"/>
  <c r="G5508" i="1" a="1"/>
  <c r="G5508" i="1"/>
  <c r="I5172" i="1" a="1"/>
  <c r="I5172" i="1"/>
  <c r="I5259" i="1" a="1"/>
  <c r="I5259" i="1"/>
  <c r="I5657" i="1" a="1"/>
  <c r="I5657" i="1"/>
  <c r="G5560" i="1" a="1"/>
  <c r="G5560" i="1"/>
  <c r="G5459" i="1" a="1"/>
  <c r="G5459" i="1"/>
  <c r="I5511" i="1" a="1"/>
  <c r="I5511" i="1"/>
  <c r="G5436" i="1" a="1"/>
  <c r="G5436" i="1"/>
  <c r="G5353" i="1" a="1"/>
  <c r="G5353" i="1"/>
  <c r="G5474" i="1" a="1"/>
  <c r="G5474" i="1"/>
  <c r="G5664" i="1" a="1"/>
  <c r="G5664" i="1"/>
  <c r="G5555" i="1" a="1"/>
  <c r="G5555" i="1"/>
  <c r="G5132" i="1" a="1"/>
  <c r="G5132" i="1"/>
  <c r="G5212" i="1" a="1"/>
  <c r="G5212" i="1"/>
  <c r="I5351" i="1" a="1"/>
  <c r="I5351" i="1"/>
  <c r="I5722" i="1" a="1"/>
  <c r="I5722" i="1"/>
  <c r="G5409" i="1" a="1"/>
  <c r="G5409" i="1"/>
  <c r="I5851" i="1" a="1"/>
  <c r="I5851" i="1"/>
  <c r="I5418" i="1" a="1"/>
  <c r="I5418" i="1"/>
  <c r="I5431" i="1" a="1"/>
  <c r="I5431" i="1"/>
  <c r="G5558" i="1" a="1"/>
  <c r="G5558" i="1"/>
  <c r="I5368" i="1" a="1"/>
  <c r="I5368" i="1"/>
  <c r="I5467" i="1" a="1"/>
  <c r="I5467" i="1"/>
  <c r="I5671" i="1" a="1"/>
  <c r="I5671" i="1"/>
  <c r="I5075" i="1" a="1"/>
  <c r="I5075" i="1"/>
  <c r="G5721" i="1" a="1"/>
  <c r="G5721" i="1"/>
  <c r="G5875" i="1" a="1"/>
  <c r="G5875" i="1"/>
  <c r="G5600" i="1" a="1"/>
  <c r="G5600" i="1"/>
  <c r="I5376" i="1" a="1"/>
  <c r="I5376" i="1"/>
  <c r="I5632" i="1" a="1"/>
  <c r="I5632" i="1"/>
  <c r="I5778" i="1" a="1"/>
  <c r="I5778" i="1"/>
  <c r="I5644" i="1" a="1"/>
  <c r="I5644" i="1"/>
  <c r="I5386" i="1" a="1"/>
  <c r="I5386" i="1"/>
  <c r="G5686" i="1" a="1"/>
  <c r="G5686" i="1"/>
  <c r="I5864" i="1" a="1"/>
  <c r="I5864" i="1"/>
  <c r="G5472" i="1" a="1"/>
  <c r="G5472" i="1"/>
  <c r="G5676" i="1" a="1"/>
  <c r="G5676" i="1"/>
  <c r="I5545" i="1" a="1"/>
  <c r="I5545" i="1"/>
  <c r="I5610" i="1" a="1"/>
  <c r="I5610" i="1"/>
  <c r="I5712" i="1" a="1"/>
  <c r="I5712" i="1"/>
  <c r="I5627" i="1" a="1"/>
  <c r="I5627" i="1"/>
  <c r="I6157" i="1" a="1"/>
  <c r="I6157" i="1"/>
  <c r="I5946" i="1" a="1"/>
  <c r="I5946" i="1"/>
  <c r="G6060" i="1" a="1"/>
  <c r="G6060" i="1"/>
  <c r="G5677" i="1" a="1"/>
  <c r="G5677" i="1"/>
  <c r="G5477" i="1" a="1"/>
  <c r="G5477" i="1"/>
  <c r="G5644" i="1" a="1"/>
  <c r="G5644" i="1"/>
  <c r="I5596" i="1" a="1"/>
  <c r="I5596" i="1"/>
  <c r="I5845" i="1" a="1"/>
  <c r="I5845" i="1"/>
  <c r="I5622" i="1" a="1"/>
  <c r="I5622" i="1"/>
  <c r="G5832" i="1" a="1"/>
  <c r="G5832" i="1"/>
  <c r="I5907" i="1" a="1"/>
  <c r="I5907" i="1"/>
  <c r="I5746" i="1" a="1"/>
  <c r="I5746" i="1"/>
  <c r="I5898" i="1" a="1"/>
  <c r="I5898" i="1"/>
  <c r="G5865" i="1" a="1"/>
  <c r="G5865" i="1"/>
  <c r="G5368" i="1" a="1"/>
  <c r="G5368" i="1"/>
  <c r="I5763" i="1" a="1"/>
  <c r="I5763" i="1"/>
  <c r="G5321" i="1" a="1"/>
  <c r="G5321" i="1"/>
  <c r="G5412" i="1" a="1"/>
  <c r="G5412" i="1"/>
  <c r="G5845" i="1" a="1"/>
  <c r="G5845" i="1"/>
  <c r="G5968" i="1" a="1"/>
  <c r="G5968" i="1"/>
  <c r="I5976" i="1" a="1"/>
  <c r="I5976" i="1"/>
  <c r="I5463" i="1" a="1"/>
  <c r="I5463" i="1"/>
  <c r="G6149" i="1" a="1"/>
  <c r="G6149" i="1"/>
  <c r="I5335" i="1" a="1"/>
  <c r="I5335" i="1"/>
  <c r="G5389" i="1" a="1"/>
  <c r="G5389" i="1"/>
  <c r="I6159" i="1" a="1"/>
  <c r="I6159" i="1"/>
  <c r="G5270" i="1" a="1"/>
  <c r="G5270" i="1"/>
  <c r="I5180" i="1" a="1"/>
  <c r="I5180" i="1"/>
  <c r="G5735" i="1" a="1"/>
  <c r="G5735" i="1"/>
  <c r="I5526" i="1" a="1"/>
  <c r="I5526" i="1"/>
  <c r="G5657" i="1" a="1"/>
  <c r="G5657" i="1"/>
  <c r="I6229" i="1" a="1"/>
  <c r="I6229" i="1"/>
  <c r="G6102" i="1" a="1"/>
  <c r="G6102" i="1"/>
  <c r="I5902" i="1" a="1"/>
  <c r="I5902" i="1"/>
  <c r="G5559" i="1" a="1"/>
  <c r="G5559" i="1"/>
  <c r="G5489" i="1" a="1"/>
  <c r="G5489" i="1"/>
  <c r="I5155" i="1" a="1"/>
  <c r="I5155" i="1"/>
  <c r="G5337" i="1" a="1"/>
  <c r="G5337" i="1"/>
  <c r="I5131" i="1" a="1"/>
  <c r="I5131" i="1"/>
  <c r="I5260" i="1" a="1"/>
  <c r="I5260" i="1"/>
  <c r="G5213" i="1" a="1"/>
  <c r="G5213" i="1"/>
  <c r="G5259" i="1" a="1"/>
  <c r="G5259" i="1"/>
  <c r="G5544" i="1" a="1"/>
  <c r="G5544" i="1"/>
  <c r="G6172" i="1" a="1"/>
  <c r="G6172" i="1"/>
  <c r="I5422" i="1" a="1"/>
  <c r="I5422" i="1"/>
  <c r="I5480" i="1" a="1"/>
  <c r="I5480" i="1"/>
  <c r="G5190" i="1" a="1"/>
  <c r="G5190" i="1"/>
  <c r="G5395" i="1" a="1"/>
  <c r="G5395" i="1"/>
  <c r="G5183" i="1" a="1"/>
  <c r="G5183" i="1"/>
  <c r="G5149" i="1" a="1"/>
  <c r="G5149" i="1"/>
  <c r="I5253" i="1" a="1"/>
  <c r="I5253" i="1"/>
  <c r="G5663" i="1" a="1"/>
  <c r="G5663" i="1"/>
  <c r="G5246" i="1" a="1"/>
  <c r="G5246" i="1"/>
  <c r="G5354" i="1" a="1"/>
  <c r="G5354" i="1"/>
  <c r="G5639" i="1" a="1"/>
  <c r="G5639" i="1"/>
  <c r="G5379" i="1" a="1"/>
  <c r="G5379" i="1"/>
  <c r="G5429" i="1" a="1"/>
  <c r="G5429" i="1"/>
  <c r="G5551" i="1" a="1"/>
  <c r="G5551" i="1"/>
  <c r="G5702" i="1" a="1"/>
  <c r="G5702" i="1"/>
  <c r="G5684" i="1" a="1"/>
  <c r="G5684" i="1"/>
  <c r="G5293" i="1" a="1"/>
  <c r="G5293" i="1"/>
  <c r="G5362" i="1" a="1"/>
  <c r="G5362" i="1"/>
  <c r="I5527" i="1" a="1"/>
  <c r="I5527" i="1"/>
  <c r="G5478" i="1" a="1"/>
  <c r="G5478" i="1"/>
  <c r="I5549" i="1" a="1"/>
  <c r="I5549" i="1"/>
  <c r="G5557" i="1" a="1"/>
  <c r="G5557" i="1"/>
  <c r="I6013" i="1" a="1"/>
  <c r="I6013" i="1"/>
  <c r="I5439" i="1" a="1"/>
  <c r="I5439" i="1"/>
  <c r="G5392" i="1" a="1"/>
  <c r="G5392" i="1"/>
  <c r="G5852" i="1" a="1"/>
  <c r="G5852" i="1"/>
  <c r="G5504" i="1" a="1"/>
  <c r="G5504" i="1"/>
  <c r="G5580" i="1" a="1"/>
  <c r="G5580" i="1"/>
  <c r="I5738" i="1" a="1"/>
  <c r="I5738" i="1"/>
  <c r="G6141" i="1" a="1"/>
  <c r="G6141" i="1"/>
  <c r="G5524" i="1" a="1"/>
  <c r="G5524" i="1"/>
  <c r="I5454" i="1" a="1"/>
  <c r="I5454" i="1"/>
  <c r="I5515" i="1" a="1"/>
  <c r="I5515" i="1"/>
  <c r="G5761" i="1" a="1"/>
  <c r="G5761" i="1"/>
  <c r="G5442" i="1" a="1"/>
  <c r="G5442" i="1"/>
  <c r="I5770" i="1" a="1"/>
  <c r="I5770" i="1"/>
  <c r="I5869" i="1" a="1"/>
  <c r="I5869" i="1"/>
  <c r="I5873" i="1" a="1"/>
  <c r="I5873" i="1"/>
  <c r="G5774" i="1" a="1"/>
  <c r="G5774" i="1"/>
  <c r="G5572" i="1" a="1"/>
  <c r="G5572" i="1"/>
  <c r="G5634" i="1" a="1"/>
  <c r="G5634" i="1"/>
  <c r="I5686" i="1" a="1"/>
  <c r="I5686" i="1"/>
  <c r="I5643" i="1" a="1"/>
  <c r="I5643" i="1"/>
  <c r="I5886" i="1" a="1"/>
  <c r="I5886" i="1"/>
  <c r="G5397" i="1" a="1"/>
  <c r="G5397" i="1"/>
  <c r="G5784" i="1" a="1"/>
  <c r="G5784" i="1"/>
  <c r="G5316" i="1" a="1"/>
  <c r="G5316" i="1"/>
  <c r="G5621" i="1" a="1"/>
  <c r="G5621" i="1"/>
  <c r="G5633" i="1" a="1"/>
  <c r="G5633" i="1"/>
  <c r="I5929" i="1" a="1"/>
  <c r="I5929" i="1"/>
  <c r="I6070" i="1" a="1"/>
  <c r="I6070" i="1"/>
  <c r="I5875" i="1" a="1"/>
  <c r="I5875" i="1"/>
  <c r="I5665" i="1" a="1"/>
  <c r="I5665" i="1"/>
  <c r="G5877" i="1" a="1"/>
  <c r="G5877" i="1"/>
  <c r="I5874" i="1" a="1"/>
  <c r="I5874" i="1"/>
  <c r="I6123" i="1" a="1"/>
  <c r="I6123" i="1"/>
  <c r="G5991" i="1" a="1"/>
  <c r="G5991" i="1"/>
  <c r="G5851" i="1" a="1"/>
  <c r="G5851" i="1"/>
  <c r="G5728" i="1" a="1"/>
  <c r="G5728" i="1"/>
  <c r="I5717" i="1" a="1"/>
  <c r="I5717" i="1"/>
  <c r="G5590" i="1" a="1"/>
  <c r="G5590" i="1"/>
  <c r="G5531" i="1" a="1"/>
  <c r="G5531" i="1"/>
  <c r="G5913" i="1" a="1"/>
  <c r="G5913" i="1"/>
  <c r="I6313" i="1" a="1"/>
  <c r="I6313" i="1"/>
  <c r="I5966" i="1" a="1"/>
  <c r="I5966" i="1"/>
  <c r="I5458" i="1" a="1"/>
  <c r="I5458" i="1"/>
  <c r="G5012" i="1" a="1"/>
  <c r="G5012" i="1"/>
  <c r="I5276" i="1" a="1"/>
  <c r="I5276" i="1"/>
  <c r="G5366" i="1" a="1"/>
  <c r="G5366" i="1"/>
  <c r="I5554" i="1" a="1"/>
  <c r="I5554" i="1"/>
  <c r="G5345" i="1" a="1"/>
  <c r="G5345" i="1"/>
  <c r="G6161" i="1" a="1"/>
  <c r="G6161" i="1"/>
  <c r="I6154" i="1" a="1"/>
  <c r="I6154" i="1"/>
  <c r="G5086" i="1" a="1"/>
  <c r="G5086" i="1"/>
  <c r="I5087" i="1" a="1"/>
  <c r="I5087" i="1"/>
  <c r="I5773" i="1" a="1"/>
  <c r="I5773" i="1"/>
  <c r="G5166" i="1" a="1"/>
  <c r="G5166" i="1"/>
  <c r="G5370" i="1" a="1"/>
  <c r="G5370" i="1"/>
  <c r="G5909" i="1" a="1"/>
  <c r="G5909" i="1"/>
  <c r="G5404" i="1" a="1"/>
  <c r="G5404" i="1"/>
  <c r="I5324" i="1" a="1"/>
  <c r="I5324" i="1"/>
  <c r="I5560" i="1" a="1"/>
  <c r="I5560" i="1"/>
  <c r="I5340" i="1" a="1"/>
  <c r="I5340" i="1"/>
  <c r="G5340" i="1" a="1"/>
  <c r="G5340" i="1"/>
  <c r="I5577" i="1" a="1"/>
  <c r="I5577" i="1"/>
  <c r="G5271" i="1" a="1"/>
  <c r="G5271" i="1"/>
  <c r="I5234" i="1" a="1"/>
  <c r="I5234" i="1"/>
  <c r="G5135" i="1" a="1"/>
  <c r="G5135" i="1"/>
  <c r="I5382" i="1" a="1"/>
  <c r="I5382" i="1"/>
  <c r="G5751" i="1" a="1"/>
  <c r="G5751" i="1"/>
  <c r="I5683" i="1" a="1"/>
  <c r="I5683" i="1"/>
  <c r="G5191" i="1" a="1"/>
  <c r="G5191" i="1"/>
  <c r="I5605" i="1" a="1"/>
  <c r="I5605" i="1"/>
  <c r="I5196" i="1" a="1"/>
  <c r="I5196" i="1"/>
  <c r="I5438" i="1" a="1"/>
  <c r="I5438" i="1"/>
  <c r="I5245" i="1" a="1"/>
  <c r="I5245" i="1"/>
  <c r="G5450" i="1" a="1"/>
  <c r="G5450" i="1"/>
  <c r="I5509" i="1" a="1"/>
  <c r="I5509" i="1"/>
  <c r="I5363" i="1" a="1"/>
  <c r="I5363" i="1"/>
  <c r="G5264" i="1" a="1"/>
  <c r="G5264" i="1"/>
  <c r="I5424" i="1" a="1"/>
  <c r="I5424" i="1"/>
  <c r="I5704" i="1" a="1"/>
  <c r="I5704" i="1"/>
  <c r="I5653" i="1" a="1"/>
  <c r="I5653" i="1"/>
  <c r="I5684" i="1" a="1"/>
  <c r="I5684" i="1"/>
  <c r="G5556" i="1" a="1"/>
  <c r="G5556" i="1"/>
  <c r="G5532" i="1" a="1"/>
  <c r="G5532" i="1"/>
  <c r="I5476" i="1" a="1"/>
  <c r="I5476" i="1"/>
  <c r="G6108" i="1" a="1"/>
  <c r="G6108" i="1"/>
  <c r="I5646" i="1" a="1"/>
  <c r="I5646" i="1"/>
  <c r="I5674" i="1" a="1"/>
  <c r="I5674" i="1"/>
  <c r="G5606" i="1" a="1"/>
  <c r="G5606" i="1"/>
  <c r="G5772" i="1" a="1"/>
  <c r="G5772" i="1"/>
  <c r="G6363" i="1" a="1"/>
  <c r="G6363" i="1"/>
  <c r="I5573" i="1" a="1"/>
  <c r="I5573" i="1"/>
  <c r="I5752" i="1" a="1"/>
  <c r="I5752" i="1"/>
  <c r="G5338" i="1" a="1"/>
  <c r="G5338" i="1"/>
  <c r="G5963" i="1" a="1"/>
  <c r="G5963" i="1"/>
  <c r="I5562" i="1" a="1"/>
  <c r="I5562" i="1"/>
  <c r="G5584" i="1" a="1"/>
  <c r="G5584" i="1"/>
  <c r="I5727" i="1" a="1"/>
  <c r="I5727" i="1"/>
  <c r="G5364" i="1" a="1"/>
  <c r="G5364" i="1"/>
  <c r="I5435" i="1" a="1"/>
  <c r="I5435" i="1"/>
  <c r="G6107" i="1" a="1"/>
  <c r="G6107" i="1"/>
  <c r="I5749" i="1" a="1"/>
  <c r="I5749" i="1"/>
  <c r="I6266" i="1" a="1"/>
  <c r="I6266" i="1"/>
  <c r="I5809" i="1" a="1"/>
  <c r="I5809" i="1"/>
  <c r="I5679" i="1" a="1"/>
  <c r="I5679" i="1"/>
  <c r="I5889" i="1" a="1"/>
  <c r="I5889" i="1"/>
  <c r="G5777" i="1" a="1"/>
  <c r="G5777" i="1"/>
  <c r="G5692" i="1" a="1"/>
  <c r="G5692" i="1"/>
  <c r="I5733" i="1" a="1"/>
  <c r="I5733" i="1"/>
  <c r="G5984" i="1" a="1"/>
  <c r="G5984" i="1"/>
  <c r="I5688" i="1" a="1"/>
  <c r="I5688" i="1"/>
  <c r="G5948" i="1" a="1"/>
  <c r="G5948" i="1"/>
  <c r="I6092" i="1" a="1"/>
  <c r="I6092" i="1"/>
  <c r="G5796" i="1" a="1"/>
  <c r="G5796" i="1"/>
  <c r="I5868" i="1" a="1"/>
  <c r="I5868" i="1"/>
  <c r="G6117" i="1" a="1"/>
  <c r="G6117" i="1"/>
  <c r="G5964" i="1" a="1"/>
  <c r="G5964" i="1"/>
  <c r="G6098" i="1" a="1"/>
  <c r="G6098" i="1"/>
  <c r="G6197" i="1" a="1"/>
  <c r="G6197" i="1"/>
  <c r="I6152" i="1" a="1"/>
  <c r="I6152" i="1"/>
  <c r="G5884" i="1" a="1"/>
  <c r="G5884" i="1"/>
  <c r="I6035" i="1" a="1"/>
  <c r="I6035" i="1"/>
  <c r="G5929" i="1" a="1"/>
  <c r="G5929" i="1"/>
  <c r="I6175" i="1" a="1"/>
  <c r="I6175" i="1"/>
  <c r="G6084" i="1" a="1"/>
  <c r="G6084" i="1"/>
  <c r="G6262" i="1" a="1"/>
  <c r="G6262" i="1"/>
  <c r="G6299" i="1" a="1"/>
  <c r="G6299" i="1"/>
  <c r="G6091" i="1" a="1"/>
  <c r="G6091" i="1"/>
  <c r="I5866" i="1" a="1"/>
  <c r="I5866" i="1"/>
  <c r="G6173" i="1" a="1"/>
  <c r="G6173" i="1"/>
  <c r="G6177" i="1" a="1"/>
  <c r="G6177" i="1"/>
  <c r="I6301" i="1" a="1"/>
  <c r="I6301" i="1"/>
  <c r="I6182" i="1" a="1"/>
  <c r="I6182" i="1"/>
  <c r="I6287" i="1" a="1"/>
  <c r="I6287" i="1"/>
  <c r="I5964" i="1" a="1"/>
  <c r="I5964" i="1"/>
  <c r="G6090" i="1" a="1"/>
  <c r="G6090" i="1"/>
  <c r="I6212" i="1" a="1"/>
  <c r="I6212" i="1"/>
  <c r="I6037" i="1" a="1"/>
  <c r="I6037" i="1"/>
  <c r="I6012" i="1" a="1"/>
  <c r="I6012" i="1"/>
  <c r="G6185" i="1" a="1"/>
  <c r="G6185" i="1"/>
  <c r="G6427" i="1" a="1"/>
  <c r="G6427" i="1"/>
  <c r="G6116" i="1" a="1"/>
  <c r="G6116" i="1"/>
  <c r="I6064" i="1" a="1"/>
  <c r="I6064" i="1"/>
  <c r="G5916" i="1" a="1"/>
  <c r="G5916" i="1"/>
  <c r="I6108" i="1" a="1"/>
  <c r="I6108" i="1"/>
  <c r="G6312" i="1" a="1"/>
  <c r="G6312" i="1"/>
  <c r="I6214" i="1" a="1"/>
  <c r="I6214" i="1"/>
  <c r="G6124" i="1" a="1"/>
  <c r="G6124" i="1"/>
  <c r="G6351" i="1" a="1"/>
  <c r="G6351" i="1"/>
  <c r="G6247" i="1" a="1"/>
  <c r="G6247" i="1"/>
  <c r="I6243" i="1" a="1"/>
  <c r="I6243" i="1"/>
  <c r="G6092" i="1" a="1"/>
  <c r="G6092" i="1"/>
  <c r="G6134" i="1" a="1"/>
  <c r="G6134" i="1"/>
  <c r="G5820" i="1" a="1"/>
  <c r="G5820" i="1"/>
  <c r="G6010" i="1" a="1"/>
  <c r="G6010" i="1"/>
  <c r="I6411" i="1" a="1"/>
  <c r="I6411" i="1"/>
  <c r="I6171" i="1" a="1"/>
  <c r="I6171" i="1"/>
  <c r="I6394" i="1" a="1"/>
  <c r="I6394" i="1"/>
  <c r="G6419" i="1" a="1"/>
  <c r="G6419" i="1"/>
  <c r="I6367" i="1" a="1"/>
  <c r="I6367" i="1"/>
  <c r="G6217" i="1" a="1"/>
  <c r="G6217" i="1"/>
  <c r="I6262" i="1" a="1"/>
  <c r="I6262" i="1"/>
  <c r="I5865" i="1" a="1"/>
  <c r="I5865" i="1"/>
  <c r="G6195" i="1" a="1"/>
  <c r="G6195" i="1"/>
  <c r="I6380" i="1" a="1"/>
  <c r="I6380" i="1"/>
  <c r="G5653" i="1" a="1"/>
  <c r="G5653" i="1"/>
  <c r="G6276" i="1" a="1"/>
  <c r="G6276" i="1"/>
  <c r="I6325" i="1" a="1"/>
  <c r="I6325" i="1"/>
  <c r="G6366" i="1" a="1"/>
  <c r="G6366" i="1"/>
  <c r="G6176" i="1" a="1"/>
  <c r="G6176" i="1"/>
  <c r="I6480" i="1" a="1"/>
  <c r="I6480" i="1"/>
  <c r="G6724" i="1" a="1"/>
  <c r="G6724" i="1"/>
  <c r="I6305" i="1" a="1"/>
  <c r="I6305" i="1"/>
  <c r="G5985" i="1" a="1"/>
  <c r="G5985" i="1"/>
  <c r="I6085" i="1" a="1"/>
  <c r="I6085" i="1"/>
  <c r="G5641" i="1" a="1"/>
  <c r="G5641" i="1"/>
  <c r="I6005" i="1" a="1"/>
  <c r="I6005" i="1"/>
  <c r="G6386" i="1" a="1"/>
  <c r="G6386" i="1"/>
  <c r="I6526" i="1" a="1"/>
  <c r="I6526" i="1"/>
  <c r="G5789" i="1" a="1"/>
  <c r="G5789" i="1"/>
  <c r="G6376" i="1" a="1"/>
  <c r="G6376" i="1"/>
  <c r="G6552" i="1" a="1"/>
  <c r="G6552" i="1"/>
  <c r="I6200" i="1" a="1"/>
  <c r="I6200" i="1"/>
  <c r="I6670" i="1" a="1"/>
  <c r="I6670" i="1"/>
  <c r="I5863" i="1" a="1"/>
  <c r="I5863" i="1"/>
  <c r="G6334" i="1" a="1"/>
  <c r="G6334" i="1"/>
  <c r="G6650" i="1" a="1"/>
  <c r="G6650" i="1"/>
  <c r="I6690" i="1" a="1"/>
  <c r="I6690" i="1"/>
  <c r="G6457" i="1" a="1"/>
  <c r="G6457" i="1"/>
  <c r="I6150" i="1" a="1"/>
  <c r="I6150" i="1"/>
  <c r="G6710" i="1" a="1"/>
  <c r="G6710" i="1"/>
  <c r="G5953" i="1" a="1"/>
  <c r="G5953" i="1"/>
  <c r="G5719" i="1" a="1"/>
  <c r="G5719" i="1"/>
  <c r="I5796" i="1" a="1"/>
  <c r="I5796" i="1"/>
  <c r="I5806" i="1" a="1"/>
  <c r="I5806" i="1"/>
  <c r="G6721" i="1" a="1"/>
  <c r="G6721" i="1"/>
  <c r="G5797" i="1" a="1"/>
  <c r="G5797" i="1"/>
  <c r="I5745" i="1" a="1"/>
  <c r="I5745" i="1"/>
  <c r="G6165" i="1" a="1"/>
  <c r="G6165" i="1"/>
  <c r="I5783" i="1" a="1"/>
  <c r="I5783" i="1"/>
  <c r="G6106" i="1" a="1"/>
  <c r="G6106" i="1"/>
  <c r="G6079" i="1" a="1"/>
  <c r="G6079" i="1"/>
  <c r="I5638" i="1" a="1"/>
  <c r="I5638" i="1"/>
  <c r="I5952" i="1" a="1"/>
  <c r="I5952" i="1"/>
  <c r="G5961" i="1" a="1"/>
  <c r="G5961" i="1"/>
  <c r="I5887" i="1" a="1"/>
  <c r="I5887" i="1"/>
  <c r="I5790" i="1" a="1"/>
  <c r="I5790" i="1"/>
  <c r="I6075" i="1" a="1"/>
  <c r="I6075" i="1"/>
  <c r="I5558" i="1" a="1"/>
  <c r="I5558" i="1"/>
  <c r="I5697" i="1" a="1"/>
  <c r="I5697" i="1"/>
  <c r="G5950" i="1" a="1"/>
  <c r="G5950" i="1"/>
  <c r="G5763" i="1" a="1"/>
  <c r="G5763" i="1"/>
  <c r="G6075" i="1" a="1"/>
  <c r="G6075" i="1"/>
  <c r="I6203" i="1" a="1"/>
  <c r="I6203" i="1"/>
  <c r="I5993" i="1" a="1"/>
  <c r="I5993" i="1"/>
  <c r="I5840" i="1" a="1"/>
  <c r="I5840" i="1"/>
  <c r="I6674" i="1" a="1"/>
  <c r="I6674" i="1"/>
  <c r="G5843" i="1" a="1"/>
  <c r="G5843" i="1"/>
  <c r="I6199" i="1" a="1"/>
  <c r="I6199" i="1"/>
  <c r="G6219" i="1" a="1"/>
  <c r="G6219" i="1"/>
  <c r="I5932" i="1" a="1"/>
  <c r="I5932" i="1"/>
  <c r="I5890" i="1" a="1"/>
  <c r="I5890" i="1"/>
  <c r="G6080" i="1" a="1"/>
  <c r="G6080" i="1"/>
  <c r="G6103" i="1" a="1"/>
  <c r="G6103" i="1"/>
  <c r="G6323" i="1" a="1"/>
  <c r="G6323" i="1"/>
  <c r="G5649" i="1" a="1"/>
  <c r="G5649" i="1"/>
  <c r="I5960" i="1" a="1"/>
  <c r="I5960" i="1"/>
  <c r="I6321" i="1" a="1"/>
  <c r="I6321" i="1"/>
  <c r="I6339" i="1" a="1"/>
  <c r="I6339" i="1"/>
  <c r="G6147" i="1" a="1"/>
  <c r="G6147" i="1"/>
  <c r="I6107" i="1" a="1"/>
  <c r="I6107" i="1"/>
  <c r="G6048" i="1" a="1"/>
  <c r="G6048" i="1"/>
  <c r="I6371" i="1" a="1"/>
  <c r="I6371" i="1"/>
  <c r="G6528" i="1" a="1"/>
  <c r="G6528" i="1"/>
  <c r="I6127" i="1" a="1"/>
  <c r="I6127" i="1"/>
  <c r="I6342" i="1" a="1"/>
  <c r="I6342" i="1"/>
  <c r="G6205" i="1" a="1"/>
  <c r="G6205" i="1"/>
  <c r="G6353" i="1" a="1"/>
  <c r="G6353" i="1"/>
  <c r="I6259" i="1" a="1"/>
  <c r="I6259" i="1"/>
  <c r="I6042" i="1" a="1"/>
  <c r="I6042" i="1"/>
  <c r="I6213" i="1" a="1"/>
  <c r="I6213" i="1"/>
  <c r="I6194" i="1" a="1"/>
  <c r="I6194" i="1"/>
  <c r="I6290" i="1" a="1"/>
  <c r="I6290" i="1"/>
  <c r="I6430" i="1" a="1"/>
  <c r="I6430" i="1"/>
  <c r="I6222" i="1" a="1"/>
  <c r="I6222" i="1"/>
  <c r="I5918" i="1" a="1"/>
  <c r="I5918" i="1"/>
  <c r="I6490" i="1" a="1"/>
  <c r="I6490" i="1"/>
  <c r="I6119" i="1" a="1"/>
  <c r="I6119" i="1"/>
  <c r="I6464" i="1" a="1"/>
  <c r="I6464" i="1"/>
  <c r="G6186" i="1" a="1"/>
  <c r="G6186" i="1"/>
  <c r="G6515" i="1" a="1"/>
  <c r="G6515" i="1"/>
  <c r="I6216" i="1" a="1"/>
  <c r="I6216" i="1"/>
  <c r="G6273" i="1" a="1"/>
  <c r="G6273" i="1"/>
  <c r="I6241" i="1" a="1"/>
  <c r="I6241" i="1"/>
  <c r="I6525" i="1" a="1"/>
  <c r="I6525" i="1"/>
  <c r="I6414" i="1" a="1"/>
  <c r="I6414" i="1"/>
  <c r="G6407" i="1" a="1"/>
  <c r="G6407" i="1"/>
  <c r="I6294" i="1" a="1"/>
  <c r="I6294" i="1"/>
  <c r="G6313" i="1" a="1"/>
  <c r="G6313" i="1"/>
  <c r="I6429" i="1" a="1"/>
  <c r="I6429" i="1"/>
  <c r="I5639" i="1" a="1"/>
  <c r="I5639" i="1"/>
  <c r="I6346" i="1" a="1"/>
  <c r="I6346" i="1"/>
  <c r="G6677" i="1" a="1"/>
  <c r="G6677" i="1"/>
  <c r="I6631" i="1" a="1"/>
  <c r="I6631" i="1"/>
  <c r="I6524" i="1" a="1"/>
  <c r="I6524" i="1"/>
  <c r="I6759" i="1" a="1"/>
  <c r="I6759" i="1"/>
  <c r="I5559" i="1" a="1"/>
  <c r="I5559" i="1"/>
  <c r="I5828" i="1" a="1"/>
  <c r="I5828" i="1"/>
  <c r="I6587" i="1" a="1"/>
  <c r="I6587" i="1"/>
  <c r="G6362" i="1" a="1"/>
  <c r="G6362" i="1"/>
  <c r="G5874" i="1" a="1"/>
  <c r="G5874" i="1"/>
  <c r="G5932" i="1" a="1"/>
  <c r="G5932" i="1"/>
  <c r="G6685" i="1" a="1"/>
  <c r="G6685" i="1"/>
  <c r="G5816" i="1" a="1"/>
  <c r="G5816" i="1"/>
  <c r="G5724" i="1" a="1"/>
  <c r="G5724" i="1"/>
  <c r="G6610" i="1" a="1"/>
  <c r="G6610" i="1"/>
  <c r="G5885" i="1" a="1"/>
  <c r="G5885" i="1"/>
  <c r="I6724" i="1" a="1"/>
  <c r="I6724" i="1"/>
  <c r="I5552" i="1" a="1"/>
  <c r="I5552" i="1"/>
  <c r="I5724" i="1" a="1"/>
  <c r="I5724" i="1"/>
  <c r="G5792" i="1" a="1"/>
  <c r="G5792" i="1"/>
  <c r="G5799" i="1" a="1"/>
  <c r="G5799" i="1"/>
  <c r="I5661" i="1" a="1"/>
  <c r="I5661" i="1"/>
  <c r="I5915" i="1" a="1"/>
  <c r="I5915" i="1"/>
  <c r="G5569" i="1" a="1"/>
  <c r="G5569" i="1"/>
  <c r="G6463" i="1" a="1"/>
  <c r="G6463" i="1"/>
  <c r="G5705" i="1" a="1"/>
  <c r="G5705" i="1"/>
  <c r="I5700" i="1" a="1"/>
  <c r="I5700" i="1"/>
  <c r="G5805" i="1" a="1"/>
  <c r="G5805" i="1"/>
  <c r="I5775" i="1" a="1"/>
  <c r="I5775" i="1"/>
  <c r="I6067" i="1" a="1"/>
  <c r="I6067" i="1"/>
  <c r="I5849" i="1" a="1"/>
  <c r="I5849" i="1"/>
  <c r="G5902" i="1" a="1"/>
  <c r="G5902" i="1"/>
  <c r="I5811" i="1" a="1"/>
  <c r="I5811" i="1"/>
  <c r="I6118" i="1" a="1"/>
  <c r="I6118" i="1"/>
  <c r="G5794" i="1" a="1"/>
  <c r="G5794" i="1"/>
  <c r="I5635" i="1" a="1"/>
  <c r="I5635" i="1"/>
  <c r="I5769" i="1" a="1"/>
  <c r="I5769" i="1"/>
  <c r="G6041" i="1" a="1"/>
  <c r="G6041" i="1"/>
  <c r="I6096" i="1" a="1"/>
  <c r="I6096" i="1"/>
  <c r="I5721" i="1" a="1"/>
  <c r="I5721" i="1"/>
  <c r="I5620" i="1" a="1"/>
  <c r="I5620" i="1"/>
  <c r="I5756" i="1" a="1"/>
  <c r="I5756" i="1"/>
  <c r="G5714" i="1" a="1"/>
  <c r="G5714" i="1"/>
  <c r="I5906" i="1" a="1"/>
  <c r="I5906" i="1"/>
  <c r="I5943" i="1" a="1"/>
  <c r="I5943" i="1"/>
  <c r="I5737" i="1" a="1"/>
  <c r="I5737" i="1"/>
  <c r="I6086" i="1" a="1"/>
  <c r="I6086" i="1"/>
  <c r="I5859" i="1" a="1"/>
  <c r="I5859" i="1"/>
  <c r="G5928" i="1" a="1"/>
  <c r="G5928" i="1"/>
  <c r="I5779" i="1" a="1"/>
  <c r="I5779" i="1"/>
  <c r="G6023" i="1" a="1"/>
  <c r="G6023" i="1"/>
  <c r="I6023" i="1" a="1"/>
  <c r="I6023" i="1"/>
  <c r="G6017" i="1" a="1"/>
  <c r="G6017" i="1"/>
  <c r="I6369" i="1" a="1"/>
  <c r="I6369" i="1"/>
  <c r="G5821" i="1" a="1"/>
  <c r="G5821" i="1"/>
  <c r="I5989" i="1" a="1"/>
  <c r="I5989" i="1"/>
  <c r="I5897" i="1" a="1"/>
  <c r="I5897" i="1"/>
  <c r="I6034" i="1" a="1"/>
  <c r="I6034" i="1"/>
  <c r="I5817" i="1" a="1"/>
  <c r="I5817" i="1"/>
  <c r="G5975" i="1" a="1"/>
  <c r="G5975" i="1"/>
  <c r="G6190" i="1" a="1"/>
  <c r="G6190" i="1"/>
  <c r="I6010" i="1" a="1"/>
  <c r="I6010" i="1"/>
  <c r="I6297" i="1" a="1"/>
  <c r="I6297" i="1"/>
  <c r="G5924" i="1" a="1"/>
  <c r="G5924" i="1"/>
  <c r="G6152" i="1" a="1"/>
  <c r="G6152" i="1"/>
  <c r="I5995" i="1" a="1"/>
  <c r="I5995" i="1"/>
  <c r="G5901" i="1" a="1"/>
  <c r="G5901" i="1"/>
  <c r="G6132" i="1" a="1"/>
  <c r="G6132" i="1"/>
  <c r="G6288" i="1" a="1"/>
  <c r="G6288" i="1"/>
  <c r="G6121" i="1" a="1"/>
  <c r="G6121" i="1"/>
  <c r="G6202" i="1" a="1"/>
  <c r="G6202" i="1"/>
  <c r="I6196" i="1" a="1"/>
  <c r="I6196" i="1"/>
  <c r="I5951" i="1" a="1"/>
  <c r="I5951" i="1"/>
  <c r="G6320" i="1" a="1"/>
  <c r="G6320" i="1"/>
  <c r="I6228" i="1" a="1"/>
  <c r="I6228" i="1"/>
  <c r="I6103" i="1" a="1"/>
  <c r="I6103" i="1"/>
  <c r="I6031" i="1" a="1"/>
  <c r="I6031" i="1"/>
  <c r="I6111" i="1" a="1"/>
  <c r="I6111" i="1"/>
  <c r="G6016" i="1" a="1"/>
  <c r="G6016" i="1"/>
  <c r="G6096" i="1" a="1"/>
  <c r="G6096" i="1"/>
  <c r="G5936" i="1" a="1"/>
  <c r="G5936" i="1"/>
  <c r="I6267" i="1" a="1"/>
  <c r="I6267" i="1"/>
  <c r="G6221" i="1" a="1"/>
  <c r="G6221" i="1"/>
  <c r="G6207" i="1" a="1"/>
  <c r="G6207" i="1"/>
  <c r="G6314" i="1" a="1"/>
  <c r="G6314" i="1"/>
  <c r="G6012" i="1" a="1"/>
  <c r="G6012" i="1"/>
  <c r="G6475" i="1" a="1"/>
  <c r="G6475" i="1"/>
  <c r="G6224" i="1" a="1"/>
  <c r="G6224" i="1"/>
  <c r="G6270" i="1" a="1"/>
  <c r="G6270" i="1"/>
  <c r="G6385" i="1" a="1"/>
  <c r="G6385" i="1"/>
  <c r="G6410" i="1" a="1"/>
  <c r="G6410" i="1"/>
  <c r="G6335" i="1" a="1"/>
  <c r="G6335" i="1"/>
  <c r="G6387" i="1" a="1"/>
  <c r="G6387" i="1"/>
  <c r="I6476" i="1" a="1"/>
  <c r="I6476" i="1"/>
  <c r="G6501" i="1" a="1"/>
  <c r="G6501" i="1"/>
  <c r="G6566" i="1" a="1"/>
  <c r="G6566" i="1"/>
  <c r="I6453" i="1" a="1"/>
  <c r="I6453" i="1"/>
  <c r="I5708" i="1" a="1"/>
  <c r="I5708" i="1"/>
  <c r="I5920" i="1" a="1"/>
  <c r="I5920" i="1"/>
  <c r="I6827" i="1" a="1"/>
  <c r="I6827" i="1"/>
  <c r="G6706" i="1" a="1"/>
  <c r="G6706" i="1"/>
  <c r="G6343" i="1" a="1"/>
  <c r="G6343" i="1"/>
  <c r="I6485" i="1" a="1"/>
  <c r="I6485" i="1"/>
  <c r="G6409" i="1" a="1"/>
  <c r="G6409" i="1"/>
  <c r="G6466" i="1" a="1"/>
  <c r="G6466" i="1"/>
  <c r="G6339" i="1" a="1"/>
  <c r="G6339" i="1"/>
  <c r="G6735" i="1" a="1"/>
  <c r="G6735" i="1"/>
  <c r="I5726" i="1" a="1"/>
  <c r="I5726" i="1"/>
  <c r="G6252" i="1" a="1"/>
  <c r="G6252" i="1"/>
  <c r="G6545" i="1" a="1"/>
  <c r="G6545" i="1"/>
  <c r="I5740" i="1" a="1"/>
  <c r="I5740" i="1"/>
  <c r="I6714" i="1" a="1"/>
  <c r="I6714" i="1"/>
  <c r="G5815" i="1" a="1"/>
  <c r="G5815" i="1"/>
  <c r="I5771" i="1" a="1"/>
  <c r="I5771" i="1"/>
  <c r="G5905" i="1" a="1"/>
  <c r="G5905" i="1"/>
  <c r="I6179" i="1" a="1"/>
  <c r="I6179" i="1"/>
  <c r="G5773" i="1" a="1"/>
  <c r="G5773" i="1"/>
  <c r="G5926" i="1" a="1"/>
  <c r="G5926" i="1"/>
  <c r="G6143" i="1" a="1"/>
  <c r="G6143" i="1"/>
  <c r="G5631" i="1" a="1"/>
  <c r="G5631" i="1"/>
  <c r="I6750" i="1" a="1"/>
  <c r="I6750" i="1"/>
  <c r="I6004" i="1" a="1"/>
  <c r="I6004" i="1"/>
  <c r="G5908" i="1" a="1"/>
  <c r="G5908" i="1"/>
  <c r="G5790" i="1" a="1"/>
  <c r="G5790" i="1"/>
  <c r="G5781" i="1" a="1"/>
  <c r="G5781" i="1"/>
  <c r="I5927" i="1" a="1"/>
  <c r="I5927" i="1"/>
  <c r="G6001" i="1" a="1"/>
  <c r="G6001" i="1"/>
  <c r="I6110" i="1" a="1"/>
  <c r="I6110" i="1"/>
  <c r="G5923" i="1" a="1"/>
  <c r="G5923" i="1"/>
  <c r="G6004" i="1" a="1"/>
  <c r="G6004" i="1"/>
  <c r="G5962" i="1" a="1"/>
  <c r="G5962" i="1"/>
  <c r="I5694" i="1" a="1"/>
  <c r="I5694" i="1"/>
  <c r="I6230" i="1" a="1"/>
  <c r="I6230" i="1"/>
  <c r="G5917" i="1" a="1"/>
  <c r="G5917" i="1"/>
  <c r="I5842" i="1" a="1"/>
  <c r="I5842" i="1"/>
  <c r="G5748" i="1" a="1"/>
  <c r="G5748" i="1"/>
  <c r="I6198" i="1" a="1"/>
  <c r="I6198" i="1"/>
  <c r="G5828" i="1" a="1"/>
  <c r="G5828" i="1"/>
  <c r="G5870" i="1" a="1"/>
  <c r="G5870" i="1"/>
  <c r="I5969" i="1" a="1"/>
  <c r="I5969" i="1"/>
  <c r="I6235" i="1" a="1"/>
  <c r="I6235" i="1"/>
  <c r="I5893" i="1" a="1"/>
  <c r="I5893" i="1"/>
  <c r="G6034" i="1" a="1"/>
  <c r="G6034" i="1"/>
  <c r="G5954" i="1" a="1"/>
  <c r="G5954" i="1"/>
  <c r="I6100" i="1" a="1"/>
  <c r="I6100" i="1"/>
  <c r="G6112" i="1" a="1"/>
  <c r="G6112" i="1"/>
  <c r="G6038" i="1" a="1"/>
  <c r="G6038" i="1"/>
  <c r="I6291" i="1" a="1"/>
  <c r="I6291" i="1"/>
  <c r="G6137" i="1" a="1"/>
  <c r="G6137" i="1"/>
  <c r="G6097" i="1" a="1"/>
  <c r="G6097" i="1"/>
  <c r="I6298" i="1" a="1"/>
  <c r="I6298" i="1"/>
  <c r="I6256" i="1" a="1"/>
  <c r="I6256" i="1"/>
  <c r="I6263" i="1" a="1"/>
  <c r="I6263" i="1"/>
  <c r="G6243" i="1" a="1"/>
  <c r="G6243" i="1"/>
  <c r="G5960" i="1" a="1"/>
  <c r="G5960" i="1"/>
  <c r="G6321" i="1" a="1"/>
  <c r="G6321" i="1"/>
  <c r="I5452" i="1" a="1"/>
  <c r="I5452" i="1"/>
  <c r="G6326" i="1" a="1"/>
  <c r="G6326" i="1"/>
  <c r="G6119" i="1" a="1"/>
  <c r="G6119" i="1"/>
  <c r="G6209" i="1" a="1"/>
  <c r="G6209" i="1"/>
  <c r="I6019" i="1" a="1"/>
  <c r="I6019" i="1"/>
  <c r="G6042" i="1" a="1"/>
  <c r="G6042" i="1"/>
  <c r="G6398" i="1" a="1"/>
  <c r="G6398" i="1"/>
  <c r="G6345" i="1" a="1"/>
  <c r="G6345" i="1"/>
  <c r="G6257" i="1" a="1"/>
  <c r="G6257" i="1"/>
  <c r="I6099" i="1" a="1"/>
  <c r="I6099" i="1"/>
  <c r="I6300" i="1" a="1"/>
  <c r="I6300" i="1"/>
  <c r="G6210" i="1" a="1"/>
  <c r="G6210" i="1"/>
  <c r="G6045" i="1" a="1"/>
  <c r="G6045" i="1"/>
  <c r="I6197" i="1" a="1"/>
  <c r="I6197" i="1"/>
  <c r="I6124" i="1" a="1"/>
  <c r="I6124" i="1"/>
  <c r="G6431" i="1" a="1"/>
  <c r="G6431" i="1"/>
  <c r="G5420" i="1" a="1"/>
  <c r="G5420" i="1"/>
  <c r="G6592" i="1" a="1"/>
  <c r="G6592" i="1"/>
  <c r="G6506" i="1" a="1"/>
  <c r="G6506" i="1"/>
  <c r="G6123" i="1" a="1"/>
  <c r="G6123" i="1"/>
  <c r="I6544" i="1" a="1"/>
  <c r="I6544" i="1"/>
  <c r="G6420" i="1" a="1"/>
  <c r="G6420" i="1"/>
  <c r="I6033" i="1" a="1"/>
  <c r="I6033" i="1"/>
  <c r="G6196" i="1" a="1"/>
  <c r="G6196" i="1"/>
  <c r="G6481" i="1" a="1"/>
  <c r="G6481" i="1"/>
  <c r="I5593" i="1" a="1"/>
  <c r="I5593" i="1"/>
  <c r="I6120" i="1" a="1"/>
  <c r="I6120" i="1"/>
  <c r="G6396" i="1" a="1"/>
  <c r="G6396" i="1"/>
  <c r="I6220" i="1" a="1"/>
  <c r="I6220" i="1"/>
  <c r="I6389" i="1" a="1"/>
  <c r="I6389" i="1"/>
  <c r="I6529" i="1" a="1"/>
  <c r="I6529" i="1"/>
  <c r="I6317" i="1" a="1"/>
  <c r="I6317" i="1"/>
  <c r="G6382" i="1" a="1"/>
  <c r="G6382" i="1"/>
  <c r="G5439" i="1" a="1"/>
  <c r="G5439" i="1"/>
  <c r="I6285" i="1" a="1"/>
  <c r="I6285" i="1"/>
  <c r="G6315" i="1" a="1"/>
  <c r="G6315" i="1"/>
  <c r="I5273" i="1" a="1"/>
  <c r="I5273" i="1"/>
  <c r="I5498" i="1" a="1"/>
  <c r="I5498" i="1"/>
  <c r="I5380" i="1" a="1"/>
  <c r="I5380" i="1"/>
  <c r="I6428" i="1" a="1"/>
  <c r="I6428" i="1"/>
  <c r="I6729" i="1" a="1"/>
  <c r="I6729" i="1"/>
  <c r="I5440" i="1" a="1"/>
  <c r="I5440" i="1"/>
  <c r="G5359" i="1" a="1"/>
  <c r="G5359" i="1"/>
  <c r="I6343" i="1" a="1"/>
  <c r="I6343" i="1"/>
  <c r="I6738" i="1" a="1"/>
  <c r="I6738" i="1"/>
  <c r="I6457" i="1" a="1"/>
  <c r="I6457" i="1"/>
  <c r="G5635" i="1" a="1"/>
  <c r="G5635" i="1"/>
  <c r="G6477" i="1" a="1"/>
  <c r="G6477" i="1"/>
  <c r="G5515" i="1" a="1"/>
  <c r="G5515" i="1"/>
  <c r="I5347" i="1" a="1"/>
  <c r="I5347" i="1"/>
  <c r="I5483" i="1" a="1"/>
  <c r="I5483" i="1"/>
  <c r="G5126" i="1" a="1"/>
  <c r="G5126" i="1"/>
  <c r="G5206" i="1" a="1"/>
  <c r="G5206" i="1"/>
  <c r="G6464" i="1" a="1"/>
  <c r="G6464" i="1"/>
  <c r="G5286" i="1" a="1"/>
  <c r="G5286" i="1"/>
  <c r="G6440" i="1" a="1"/>
  <c r="G6440" i="1"/>
  <c r="G5209" i="1" a="1"/>
  <c r="G5209" i="1"/>
  <c r="G5822" i="1" a="1"/>
  <c r="G5822" i="1"/>
  <c r="G5465" i="1" a="1"/>
  <c r="G5465" i="1"/>
  <c r="G5289" i="1" a="1"/>
  <c r="G5289" i="1"/>
  <c r="G5627" i="1" a="1"/>
  <c r="G5627" i="1"/>
  <c r="G5622" i="1" a="1"/>
  <c r="G5622" i="1"/>
  <c r="I5469" i="1" a="1"/>
  <c r="I5469" i="1"/>
  <c r="G5655" i="1" a="1"/>
  <c r="G5655" i="1"/>
  <c r="G5519" i="1" a="1"/>
  <c r="G5519" i="1"/>
  <c r="I5608" i="1" a="1"/>
  <c r="I5608" i="1"/>
  <c r="G5614" i="1" a="1"/>
  <c r="G5614" i="1"/>
  <c r="G5543" i="1" a="1"/>
  <c r="G5543" i="1"/>
  <c r="G5481" i="1" a="1"/>
  <c r="G5481" i="1"/>
  <c r="G5473" i="1" a="1"/>
  <c r="G5473" i="1"/>
  <c r="I6089" i="1" a="1"/>
  <c r="I6089" i="1"/>
  <c r="I5582" i="1" a="1"/>
  <c r="I5582" i="1"/>
  <c r="I5647" i="1" a="1"/>
  <c r="I5647" i="1"/>
  <c r="G5387" i="1" a="1"/>
  <c r="G5387" i="1"/>
  <c r="G5835" i="1" a="1"/>
  <c r="G5835" i="1"/>
  <c r="G5512" i="1" a="1"/>
  <c r="G5512" i="1"/>
  <c r="I5459" i="1" a="1"/>
  <c r="I5459" i="1"/>
  <c r="G5804" i="1" a="1"/>
  <c r="G5804" i="1"/>
  <c r="G5432" i="1" a="1"/>
  <c r="G5432" i="1"/>
  <c r="G5467" i="1" a="1"/>
  <c r="G5467" i="1"/>
  <c r="I5710" i="1" a="1"/>
  <c r="I5710" i="1"/>
  <c r="G5546" i="1" a="1"/>
  <c r="G5546" i="1"/>
  <c r="G5662" i="1" a="1"/>
  <c r="G5662" i="1"/>
  <c r="I5895" i="1" a="1"/>
  <c r="I5895" i="1"/>
  <c r="I5662" i="1" a="1"/>
  <c r="I5662" i="1"/>
  <c r="I5729" i="1" a="1"/>
  <c r="I5729" i="1"/>
  <c r="I5734" i="1" a="1"/>
  <c r="I5734" i="1"/>
  <c r="I5567" i="1" a="1"/>
  <c r="I5567" i="1"/>
  <c r="I5936" i="1" a="1"/>
  <c r="I5936" i="1"/>
  <c r="G5731" i="1" a="1"/>
  <c r="G5731" i="1"/>
  <c r="G5806" i="1" a="1"/>
  <c r="G5806" i="1"/>
  <c r="I5650" i="1" a="1"/>
  <c r="I5650" i="1"/>
  <c r="I6029" i="1" a="1"/>
  <c r="I6029" i="1"/>
  <c r="I5861" i="1" a="1"/>
  <c r="I5861" i="1"/>
  <c r="I5926" i="1" a="1"/>
  <c r="I5926" i="1"/>
  <c r="I5772" i="1" a="1"/>
  <c r="I5772" i="1"/>
  <c r="I5973" i="1" a="1"/>
  <c r="I5973" i="1"/>
  <c r="G5920" i="1" a="1"/>
  <c r="G5920" i="1"/>
  <c r="G5775" i="1" a="1"/>
  <c r="G5775" i="1"/>
  <c r="G6198" i="1" a="1"/>
  <c r="G6198" i="1"/>
  <c r="G5856" i="1" a="1"/>
  <c r="G5856" i="1"/>
  <c r="G5742" i="1" a="1"/>
  <c r="G5742" i="1"/>
  <c r="I5852" i="1" a="1"/>
  <c r="I5852" i="1"/>
  <c r="G5817" i="1" a="1"/>
  <c r="G5817" i="1"/>
  <c r="I5884" i="1" a="1"/>
  <c r="I5884" i="1"/>
  <c r="G5930" i="1" a="1"/>
  <c r="G5930" i="1"/>
  <c r="I6112" i="1" a="1"/>
  <c r="I6112" i="1"/>
  <c r="I6084" i="1" a="1"/>
  <c r="I6084" i="1"/>
  <c r="I5901" i="1" a="1"/>
  <c r="I5901" i="1"/>
  <c r="G5973" i="1" a="1"/>
  <c r="G5973" i="1"/>
  <c r="G6213" i="1" a="1"/>
  <c r="G6213" i="1"/>
  <c r="I6239" i="1" a="1"/>
  <c r="I6239" i="1"/>
  <c r="I6122" i="1" a="1"/>
  <c r="I6122" i="1"/>
  <c r="G6462" i="1" a="1"/>
  <c r="G6462" i="1"/>
  <c r="G5853" i="1" a="1"/>
  <c r="G5853" i="1"/>
  <c r="G6061" i="1" a="1"/>
  <c r="G6061" i="1"/>
  <c r="G6218" i="1" a="1"/>
  <c r="G6218" i="1"/>
  <c r="I6207" i="1" a="1"/>
  <c r="I6207" i="1"/>
  <c r="I6168" i="1" a="1"/>
  <c r="I6168" i="1"/>
  <c r="I6126" i="1" a="1"/>
  <c r="I6126" i="1"/>
  <c r="I6006" i="1" a="1"/>
  <c r="I6006" i="1"/>
  <c r="G6111" i="1" a="1"/>
  <c r="G6111" i="1"/>
  <c r="G6267" i="1" a="1"/>
  <c r="G6267" i="1"/>
  <c r="I6209" i="1" a="1"/>
  <c r="I6209" i="1"/>
  <c r="I6282" i="1" a="1"/>
  <c r="I6282" i="1"/>
  <c r="G6318" i="1" a="1"/>
  <c r="G6318" i="1"/>
  <c r="G6030" i="1" a="1"/>
  <c r="G6030" i="1"/>
  <c r="G5904" i="1" a="1"/>
  <c r="G5904" i="1"/>
  <c r="I5996" i="1" a="1"/>
  <c r="I5996" i="1"/>
  <c r="G6245" i="1" a="1"/>
  <c r="G6245" i="1"/>
  <c r="I6324" i="1" a="1"/>
  <c r="I6324" i="1"/>
  <c r="I6384" i="1" a="1"/>
  <c r="I6384" i="1"/>
  <c r="G6238" i="1" a="1"/>
  <c r="G6238" i="1"/>
  <c r="I6115" i="1" a="1"/>
  <c r="I6115" i="1"/>
  <c r="I6062" i="1" a="1"/>
  <c r="I6062" i="1"/>
  <c r="G6032" i="1" a="1"/>
  <c r="G6032" i="1"/>
  <c r="G6525" i="1" a="1"/>
  <c r="G6525" i="1"/>
  <c r="I6206" i="1" a="1"/>
  <c r="I6206" i="1"/>
  <c r="I6232" i="1" a="1"/>
  <c r="I6232" i="1"/>
  <c r="I6057" i="1" a="1"/>
  <c r="I6057" i="1"/>
  <c r="I6318" i="1" a="1"/>
  <c r="I6318" i="1"/>
  <c r="I6329" i="1" a="1"/>
  <c r="I6329" i="1"/>
  <c r="I6434" i="1" a="1"/>
  <c r="I6434" i="1"/>
  <c r="I6132" i="1" a="1"/>
  <c r="I6132" i="1"/>
  <c r="G6044" i="1" a="1"/>
  <c r="G6044" i="1"/>
  <c r="G6223" i="1" a="1"/>
  <c r="G6223" i="1"/>
  <c r="I6314" i="1" a="1"/>
  <c r="I6314" i="1"/>
  <c r="I5212" i="1" a="1"/>
  <c r="I5212" i="1"/>
  <c r="G6308" i="1" a="1"/>
  <c r="G6308" i="1"/>
  <c r="G6110" i="1" a="1"/>
  <c r="G6110" i="1"/>
  <c r="G6377" i="1" a="1"/>
  <c r="G6377" i="1"/>
  <c r="I6462" i="1" a="1"/>
  <c r="I6462" i="1"/>
  <c r="G6568" i="1" a="1"/>
  <c r="G6568" i="1"/>
  <c r="G6296" i="1" a="1"/>
  <c r="G6296" i="1"/>
  <c r="I6523" i="1" a="1"/>
  <c r="I6523" i="1"/>
  <c r="G6468" i="1" a="1"/>
  <c r="G6468" i="1"/>
  <c r="I6835" i="1" a="1"/>
  <c r="I6835" i="1"/>
  <c r="I6629" i="1" a="1"/>
  <c r="I6629" i="1"/>
  <c r="I5506" i="1" a="1"/>
  <c r="I5506" i="1"/>
  <c r="G6452" i="1" a="1"/>
  <c r="G6452" i="1"/>
  <c r="G6401" i="1" a="1"/>
  <c r="G6401" i="1"/>
  <c r="G5470" i="1" a="1"/>
  <c r="G5470" i="1"/>
  <c r="G6355" i="1" a="1"/>
  <c r="G6355" i="1"/>
  <c r="I5292" i="1" a="1"/>
  <c r="I5292" i="1"/>
  <c r="G6439" i="1" a="1"/>
  <c r="G6439" i="1"/>
  <c r="I6500" i="1" a="1"/>
  <c r="I6500" i="1"/>
  <c r="G6605" i="1" a="1"/>
  <c r="G6605" i="1"/>
  <c r="G6624" i="1" a="1"/>
  <c r="G6624" i="1"/>
  <c r="G5575" i="1" a="1"/>
  <c r="G5575" i="1"/>
  <c r="G5722" i="1" a="1"/>
  <c r="G5722" i="1"/>
  <c r="I6532" i="1" a="1"/>
  <c r="I6532" i="1"/>
  <c r="G5458" i="1" a="1"/>
  <c r="G5458" i="1"/>
  <c r="I5815" i="1" a="1"/>
  <c r="I5815" i="1"/>
  <c r="I5484" i="1" a="1"/>
  <c r="I5484" i="1"/>
  <c r="G5574" i="1" a="1"/>
  <c r="G5574" i="1"/>
  <c r="G6631" i="1" a="1"/>
  <c r="G6631" i="1"/>
  <c r="I5455" i="1" a="1"/>
  <c r="I5455" i="1"/>
  <c r="G5545" i="1" a="1"/>
  <c r="G5545" i="1"/>
  <c r="I5546" i="1" a="1"/>
  <c r="I5546" i="1"/>
  <c r="I5624" i="1" a="1"/>
  <c r="I5624" i="1"/>
  <c r="G5540" i="1" a="1"/>
  <c r="G5540" i="1"/>
  <c r="I5693" i="1" a="1"/>
  <c r="I5693" i="1"/>
  <c r="G5741" i="1" a="1"/>
  <c r="G5741" i="1"/>
  <c r="G5463" i="1" a="1"/>
  <c r="G5463" i="1"/>
  <c r="I5629" i="1" a="1"/>
  <c r="I5629" i="1"/>
  <c r="I5548" i="1" a="1"/>
  <c r="I5548" i="1"/>
  <c r="G5839" i="1" a="1"/>
  <c r="G5839" i="1"/>
  <c r="I5426" i="1" a="1"/>
  <c r="I5426" i="1"/>
  <c r="I5836" i="1" a="1"/>
  <c r="I5836" i="1"/>
  <c r="I5810" i="1" a="1"/>
  <c r="I5810" i="1"/>
  <c r="G5534" i="1" a="1"/>
  <c r="G5534" i="1"/>
  <c r="I5578" i="1" a="1"/>
  <c r="I5578" i="1"/>
  <c r="G5673" i="1" a="1"/>
  <c r="G5673" i="1"/>
  <c r="G5824" i="1" a="1"/>
  <c r="G5824" i="1"/>
  <c r="G5480" i="1" a="1"/>
  <c r="G5480" i="1"/>
  <c r="G5581" i="1" a="1"/>
  <c r="G5581" i="1"/>
  <c r="I5744" i="1" a="1"/>
  <c r="I5744" i="1"/>
  <c r="G5593" i="1" a="1"/>
  <c r="G5593" i="1"/>
  <c r="I5818" i="1" a="1"/>
  <c r="I5818" i="1"/>
  <c r="G5866" i="1" a="1"/>
  <c r="G5866" i="1"/>
  <c r="G5661" i="1" a="1"/>
  <c r="G5661" i="1"/>
  <c r="G5899" i="1" a="1"/>
  <c r="G5899" i="1"/>
  <c r="G6159" i="1" a="1"/>
  <c r="G6159" i="1"/>
  <c r="G5710" i="1" a="1"/>
  <c r="G5710" i="1"/>
  <c r="G5912" i="1" a="1"/>
  <c r="G5912" i="1"/>
  <c r="I5623" i="1" a="1"/>
  <c r="I5623" i="1"/>
  <c r="I5718" i="1" a="1"/>
  <c r="I5718" i="1"/>
  <c r="I5846" i="1" a="1"/>
  <c r="I5846" i="1"/>
  <c r="I5765" i="1" a="1"/>
  <c r="I5765" i="1"/>
  <c r="I5658" i="1" a="1"/>
  <c r="I5658" i="1"/>
  <c r="G5745" i="1" a="1"/>
  <c r="G5745" i="1"/>
  <c r="I5803" i="1" a="1"/>
  <c r="I5803" i="1"/>
  <c r="I6032" i="1" a="1"/>
  <c r="I6032" i="1"/>
  <c r="G5895" i="1" a="1"/>
  <c r="G5895" i="1"/>
  <c r="I5883" i="1" a="1"/>
  <c r="I5883" i="1"/>
  <c r="G5989" i="1" a="1"/>
  <c r="G5989" i="1"/>
  <c r="I5933" i="1" a="1"/>
  <c r="I5933" i="1"/>
  <c r="I5713" i="1" a="1"/>
  <c r="I5713" i="1"/>
  <c r="G5819" i="1" a="1"/>
  <c r="G5819" i="1"/>
  <c r="I6211" i="1" a="1"/>
  <c r="I6211" i="1"/>
  <c r="G6200" i="1" a="1"/>
  <c r="G6200" i="1"/>
  <c r="G5783" i="1" a="1"/>
  <c r="G5783" i="1"/>
  <c r="G5979" i="1" a="1"/>
  <c r="G5979" i="1"/>
  <c r="I6090" i="1" a="1"/>
  <c r="I6090" i="1"/>
  <c r="G6058" i="1" a="1"/>
  <c r="G6058" i="1"/>
  <c r="I5786" i="1" a="1"/>
  <c r="I5786" i="1"/>
  <c r="I5909" i="1" a="1"/>
  <c r="I5909" i="1"/>
  <c r="G6019" i="1" a="1"/>
  <c r="G6019" i="1"/>
  <c r="G6181" i="1" a="1"/>
  <c r="G6181" i="1"/>
  <c r="I5841" i="1" a="1"/>
  <c r="I5841" i="1"/>
  <c r="G5863" i="1" a="1"/>
  <c r="G5863" i="1"/>
  <c r="I6087" i="1" a="1"/>
  <c r="I6087" i="1"/>
  <c r="I6016" i="1" a="1"/>
  <c r="I6016" i="1"/>
  <c r="I6048" i="1" a="1"/>
  <c r="I6048" i="1"/>
  <c r="I5910" i="1" a="1"/>
  <c r="I5910" i="1"/>
  <c r="G5978" i="1" a="1"/>
  <c r="G5978" i="1"/>
  <c r="G6327" i="1" a="1"/>
  <c r="G6327" i="1"/>
  <c r="G6100" i="1" a="1"/>
  <c r="G6100" i="1"/>
  <c r="G5937" i="1" a="1"/>
  <c r="G5937" i="1"/>
  <c r="I5911" i="1" a="1"/>
  <c r="I5911" i="1"/>
  <c r="G6411" i="1" a="1"/>
  <c r="G6411" i="1"/>
  <c r="I5723" i="1" a="1"/>
  <c r="I5723" i="1"/>
  <c r="G6214" i="1" a="1"/>
  <c r="G6214" i="1"/>
  <c r="I6302" i="1" a="1"/>
  <c r="I6302" i="1"/>
  <c r="G5971" i="1" a="1"/>
  <c r="G5971" i="1"/>
  <c r="G6068" i="1" a="1"/>
  <c r="G6068" i="1"/>
  <c r="G6222" i="1" a="1"/>
  <c r="G6222" i="1"/>
  <c r="I6114" i="1" a="1"/>
  <c r="I6114" i="1"/>
  <c r="G6073" i="1" a="1"/>
  <c r="G6073" i="1"/>
  <c r="G6122" i="1" a="1"/>
  <c r="G6122" i="1"/>
  <c r="I6036" i="1" a="1"/>
  <c r="I6036" i="1"/>
  <c r="G6225" i="1" a="1"/>
  <c r="G6225" i="1"/>
  <c r="I5830" i="1" a="1"/>
  <c r="I5830" i="1"/>
  <c r="I5977" i="1" a="1"/>
  <c r="I5977" i="1"/>
  <c r="I6142" i="1" a="1"/>
  <c r="I6142" i="1"/>
  <c r="I6350" i="1" a="1"/>
  <c r="I6350" i="1"/>
  <c r="I6025" i="1" a="1"/>
  <c r="I6025" i="1"/>
  <c r="I6234" i="1" a="1"/>
  <c r="I6234" i="1"/>
  <c r="I6130" i="1" a="1"/>
  <c r="I6130" i="1"/>
  <c r="G6293" i="1" a="1"/>
  <c r="G6293" i="1"/>
  <c r="I5998" i="1" a="1"/>
  <c r="I5998" i="1"/>
  <c r="G6259" i="1" a="1"/>
  <c r="G6259" i="1"/>
  <c r="I6257" i="1" a="1"/>
  <c r="I6257" i="1"/>
  <c r="I5941" i="1" a="1"/>
  <c r="I5941" i="1"/>
  <c r="I6279" i="1" a="1"/>
  <c r="I6279" i="1"/>
  <c r="I5821" i="1" a="1"/>
  <c r="I5821" i="1"/>
  <c r="I6105" i="1" a="1"/>
  <c r="I6105" i="1"/>
  <c r="G6598" i="1" a="1"/>
  <c r="G6598" i="1"/>
  <c r="I6233" i="1" a="1"/>
  <c r="I6233" i="1"/>
  <c r="I6471" i="1" a="1"/>
  <c r="I6471" i="1"/>
  <c r="I6627" i="1" a="1"/>
  <c r="I6627" i="1"/>
  <c r="I6224" i="1" a="1"/>
  <c r="I6224" i="1"/>
  <c r="G6006" i="1" a="1"/>
  <c r="G6006" i="1"/>
  <c r="I6537" i="1" a="1"/>
  <c r="I6537" i="1"/>
  <c r="I5945" i="1" a="1"/>
  <c r="I5945" i="1"/>
  <c r="I6472" i="1" a="1"/>
  <c r="I6472" i="1"/>
  <c r="I6357" i="1" a="1"/>
  <c r="I6357" i="1"/>
  <c r="G6429" i="1" a="1"/>
  <c r="G6429" i="1"/>
  <c r="G6370" i="1" a="1"/>
  <c r="G6370" i="1"/>
  <c r="I6162" i="1" a="1"/>
  <c r="I6162" i="1"/>
  <c r="I6319" i="1" a="1"/>
  <c r="I6319" i="1"/>
  <c r="G6473" i="1" a="1"/>
  <c r="G6473" i="1"/>
  <c r="I5917" i="1" a="1"/>
  <c r="I5917" i="1"/>
  <c r="G6684" i="1" a="1"/>
  <c r="G6684" i="1"/>
  <c r="I5659" i="1" a="1"/>
  <c r="I5659" i="1"/>
  <c r="G5809" i="1" a="1"/>
  <c r="G5809" i="1"/>
  <c r="I6535" i="1" a="1"/>
  <c r="I6535" i="1"/>
  <c r="I6778" i="1" a="1"/>
  <c r="I6778" i="1"/>
  <c r="I6261" i="1" a="1"/>
  <c r="I6261" i="1"/>
  <c r="G5715" i="1" a="1"/>
  <c r="G5715" i="1"/>
  <c r="I6348" i="1" a="1"/>
  <c r="I6348" i="1"/>
  <c r="I6754" i="1" a="1"/>
  <c r="I6754" i="1"/>
  <c r="I5579" i="1" a="1"/>
  <c r="I5579" i="1"/>
  <c r="G6402" i="1" a="1"/>
  <c r="G6402" i="1"/>
  <c r="I5739" i="1" a="1"/>
  <c r="I5739" i="1"/>
  <c r="G5589" i="1" a="1"/>
  <c r="G5589" i="1"/>
  <c r="G5767" i="1" a="1"/>
  <c r="G5767" i="1"/>
  <c r="G6674" i="1" a="1"/>
  <c r="G6674" i="1"/>
  <c r="I6475" i="1" a="1"/>
  <c r="I6475" i="1"/>
  <c r="I5681" i="1" a="1"/>
  <c r="I5681" i="1"/>
  <c r="I5741" i="1" a="1"/>
  <c r="I5741" i="1"/>
  <c r="I6640" i="1" a="1"/>
  <c r="I6640" i="1"/>
  <c r="I5755" i="1" a="1"/>
  <c r="I5755" i="1"/>
  <c r="G5669" i="1" a="1"/>
  <c r="G5669" i="1"/>
  <c r="I5601" i="1" a="1"/>
  <c r="I5601" i="1"/>
  <c r="I5982" i="1" a="1"/>
  <c r="I5982" i="1"/>
  <c r="I5855" i="1" a="1"/>
  <c r="I5855" i="1"/>
  <c r="I6069" i="1" a="1"/>
  <c r="I6069" i="1"/>
  <c r="G5918" i="1" a="1"/>
  <c r="G5918" i="1"/>
  <c r="I5663" i="1" a="1"/>
  <c r="I5663" i="1"/>
  <c r="G5812" i="1" a="1"/>
  <c r="G5812" i="1"/>
  <c r="G5857" i="1" a="1"/>
  <c r="G5857" i="1"/>
  <c r="G5826" i="1" a="1"/>
  <c r="G5826" i="1"/>
  <c r="I5655" i="1" a="1"/>
  <c r="I5655" i="1"/>
  <c r="G6043" i="1" a="1"/>
  <c r="G6043" i="1"/>
  <c r="I5981" i="1" a="1"/>
  <c r="I5981" i="1"/>
  <c r="I5820" i="1" a="1"/>
  <c r="I5820" i="1"/>
  <c r="I5794" i="1" a="1"/>
  <c r="I5794" i="1"/>
  <c r="G5720" i="1" a="1"/>
  <c r="G5720" i="1"/>
  <c r="I5947" i="1" a="1"/>
  <c r="I5947" i="1"/>
  <c r="I5987" i="1" a="1"/>
  <c r="I5987" i="1"/>
  <c r="I5858" i="1" a="1"/>
  <c r="I5858" i="1"/>
  <c r="G5814" i="1" a="1"/>
  <c r="G5814" i="1"/>
  <c r="G6078" i="1" a="1"/>
  <c r="G6078" i="1"/>
  <c r="G5981" i="1" a="1"/>
  <c r="G5981" i="1"/>
  <c r="I5640" i="1" a="1"/>
  <c r="I5640" i="1"/>
  <c r="G5894" i="1" a="1"/>
  <c r="G5894" i="1"/>
  <c r="I5788" i="1" a="1"/>
  <c r="I5788" i="1"/>
  <c r="G5825" i="1" a="1"/>
  <c r="G5825" i="1"/>
  <c r="G6101" i="1" a="1"/>
  <c r="G6101" i="1"/>
  <c r="I6395" i="1" a="1"/>
  <c r="I6395" i="1"/>
  <c r="G5734" i="1" a="1"/>
  <c r="G5734" i="1"/>
  <c r="G5747" i="1" a="1"/>
  <c r="G5747" i="1"/>
  <c r="G6036" i="1" a="1"/>
  <c r="G6036" i="1"/>
  <c r="I5963" i="1" a="1"/>
  <c r="I5963" i="1"/>
  <c r="I5922" i="1" a="1"/>
  <c r="I5922" i="1"/>
  <c r="I6000" i="1" a="1"/>
  <c r="I6000" i="1"/>
  <c r="I5837" i="1" a="1"/>
  <c r="I5837" i="1"/>
  <c r="G6026" i="1" a="1"/>
  <c r="G6026" i="1"/>
  <c r="I6161" i="1" a="1"/>
  <c r="I6161" i="1"/>
  <c r="I6215" i="1" a="1"/>
  <c r="I6215" i="1"/>
  <c r="G5841" i="1" a="1"/>
  <c r="G5841" i="1"/>
  <c r="I6218" i="1" a="1"/>
  <c r="I6218" i="1"/>
  <c r="I5799" i="1" a="1"/>
  <c r="I5799" i="1"/>
  <c r="I6125" i="1" a="1"/>
  <c r="I6125" i="1"/>
  <c r="G5869" i="1" a="1"/>
  <c r="G5869" i="1"/>
  <c r="G6168" i="1" a="1"/>
  <c r="G6168" i="1"/>
  <c r="I5757" i="1" a="1"/>
  <c r="I5757" i="1"/>
  <c r="I6137" i="1" a="1"/>
  <c r="I6137" i="1"/>
  <c r="G5988" i="1" a="1"/>
  <c r="G5988" i="1"/>
  <c r="G6248" i="1" a="1"/>
  <c r="G6248" i="1"/>
  <c r="I5879" i="1" a="1"/>
  <c r="I5879" i="1"/>
  <c r="I6051" i="1" a="1"/>
  <c r="I6051" i="1"/>
  <c r="G6306" i="1" a="1"/>
  <c r="G6306" i="1"/>
  <c r="G6333" i="1" a="1"/>
  <c r="G6333" i="1"/>
  <c r="G6266" i="1" a="1"/>
  <c r="G6266" i="1"/>
  <c r="G6227" i="1" a="1"/>
  <c r="G6227" i="1"/>
  <c r="I5971" i="1" a="1"/>
  <c r="I5971" i="1"/>
  <c r="I6106" i="1" a="1"/>
  <c r="I6106" i="1"/>
  <c r="G6125" i="1" a="1"/>
  <c r="G6125" i="1"/>
  <c r="G6208" i="1" a="1"/>
  <c r="G6208" i="1"/>
  <c r="G6230" i="1" a="1"/>
  <c r="G6230" i="1"/>
  <c r="G6164" i="1" a="1"/>
  <c r="G6164" i="1"/>
  <c r="I6054" i="1" a="1"/>
  <c r="I6054" i="1"/>
  <c r="I6043" i="1" a="1"/>
  <c r="I6043" i="1"/>
  <c r="I6247" i="1" a="1"/>
  <c r="I6247" i="1"/>
  <c r="G6113" i="1" a="1"/>
  <c r="G6113" i="1"/>
  <c r="G5956" i="1" a="1"/>
  <c r="G5956" i="1"/>
  <c r="G6139" i="1" a="1"/>
  <c r="G6139" i="1"/>
  <c r="G6348" i="1" a="1"/>
  <c r="G6348" i="1"/>
  <c r="I6272" i="1" a="1"/>
  <c r="I6272" i="1"/>
  <c r="I6449" i="1" a="1"/>
  <c r="I6449" i="1"/>
  <c r="G6118" i="1" a="1"/>
  <c r="G6118" i="1"/>
  <c r="I6149" i="1" a="1"/>
  <c r="I6149" i="1"/>
  <c r="I6352" i="1" a="1"/>
  <c r="I6352" i="1"/>
  <c r="G6272" i="1" a="1"/>
  <c r="G6272" i="1"/>
  <c r="I6158" i="1" a="1"/>
  <c r="I6158" i="1"/>
  <c r="I6286" i="1" a="1"/>
  <c r="I6286" i="1"/>
  <c r="I6140" i="1" a="1"/>
  <c r="I6140" i="1"/>
  <c r="G6244" i="1" a="1"/>
  <c r="G6244" i="1"/>
  <c r="G6524" i="1" a="1"/>
  <c r="G6524" i="1"/>
  <c r="G6359" i="1" a="1"/>
  <c r="G6359" i="1"/>
  <c r="I5950" i="1" a="1"/>
  <c r="I5950" i="1"/>
  <c r="I6456" i="1" a="1"/>
  <c r="I6456" i="1"/>
  <c r="G6290" i="1" a="1"/>
  <c r="G6290" i="1"/>
  <c r="G6595" i="1" a="1"/>
  <c r="G6595" i="1"/>
  <c r="G6555" i="1" a="1"/>
  <c r="G6555" i="1"/>
  <c r="G6136" i="1" a="1"/>
  <c r="G6136" i="1"/>
  <c r="I6554" i="1" a="1"/>
  <c r="I6554" i="1"/>
  <c r="G6235" i="1" a="1"/>
  <c r="G6235" i="1"/>
  <c r="I6390" i="1" a="1"/>
  <c r="I6390" i="1"/>
  <c r="I6227" i="1" a="1"/>
  <c r="I6227" i="1"/>
  <c r="I5822" i="1" a="1"/>
  <c r="I5822" i="1"/>
  <c r="I5805" i="1" a="1"/>
  <c r="I5805" i="1"/>
  <c r="I6372" i="1" a="1"/>
  <c r="I6372" i="1"/>
  <c r="I6240" i="1" a="1"/>
  <c r="I6240" i="1"/>
  <c r="I6405" i="1" a="1"/>
  <c r="I6405" i="1"/>
  <c r="G6342" i="1" a="1"/>
  <c r="G6342" i="1"/>
  <c r="I6632" i="1" a="1"/>
  <c r="I6632" i="1"/>
  <c r="I6205" i="1" a="1"/>
  <c r="I6205" i="1"/>
  <c r="I5928" i="1" a="1"/>
  <c r="I5928" i="1"/>
  <c r="G5674" i="1" a="1"/>
  <c r="G5674" i="1"/>
  <c r="I6504" i="1" a="1"/>
  <c r="I6504" i="1"/>
  <c r="I5955" i="1" a="1"/>
  <c r="I5955" i="1"/>
  <c r="I5750" i="1" a="1"/>
  <c r="I5750" i="1"/>
  <c r="G5798" i="1" a="1"/>
  <c r="G5798" i="1"/>
  <c r="I6113" i="1" a="1"/>
  <c r="I6113" i="1"/>
  <c r="G6086" i="1" a="1"/>
  <c r="G6086" i="1"/>
  <c r="G6133" i="1" a="1"/>
  <c r="G6133" i="1"/>
  <c r="G5651" i="1" a="1"/>
  <c r="G5651" i="1"/>
  <c r="G6304" i="1" a="1"/>
  <c r="G6304" i="1"/>
  <c r="G6789" i="1" a="1"/>
  <c r="G6789" i="1"/>
  <c r="G5827" i="1" a="1"/>
  <c r="G5827" i="1"/>
  <c r="G5697" i="1" a="1"/>
  <c r="G5697" i="1"/>
  <c r="I5934" i="1" a="1"/>
  <c r="I5934" i="1"/>
  <c r="I6581" i="1" a="1"/>
  <c r="I6581" i="1"/>
  <c r="I6519" i="1" a="1"/>
  <c r="I6519" i="1"/>
  <c r="I6790" i="1" a="1"/>
  <c r="I6790" i="1"/>
  <c r="I6732" i="1" a="1"/>
  <c r="I6732" i="1"/>
  <c r="G5887" i="1" a="1"/>
  <c r="G5887" i="1"/>
  <c r="I5925" i="1" a="1"/>
  <c r="I5925" i="1"/>
  <c r="G5943" i="1" a="1"/>
  <c r="G5943" i="1"/>
  <c r="I5938" i="1" a="1"/>
  <c r="I5938" i="1"/>
  <c r="G6114" i="1" a="1"/>
  <c r="G6114" i="1"/>
  <c r="G5768" i="1" a="1"/>
  <c r="G5768" i="1"/>
  <c r="G5890" i="1" a="1"/>
  <c r="G5890" i="1"/>
  <c r="I6028" i="1" a="1"/>
  <c r="I6028" i="1"/>
  <c r="I6217" i="1" a="1"/>
  <c r="I6217" i="1"/>
  <c r="I6354" i="1" a="1"/>
  <c r="I6354" i="1"/>
  <c r="G5927" i="1" a="1"/>
  <c r="G5927" i="1"/>
  <c r="I5860" i="1" a="1"/>
  <c r="I5860" i="1"/>
  <c r="G6142" i="1" a="1"/>
  <c r="G6142" i="1"/>
  <c r="I6068" i="1" a="1"/>
  <c r="I6068" i="1"/>
  <c r="G5949" i="1" a="1"/>
  <c r="G5949" i="1"/>
  <c r="I6078" i="1" a="1"/>
  <c r="I6078" i="1"/>
  <c r="G5997" i="1" a="1"/>
  <c r="G5997" i="1"/>
  <c r="G5974" i="1" a="1"/>
  <c r="G5974" i="1"/>
  <c r="I5862" i="1" a="1"/>
  <c r="I5862" i="1"/>
  <c r="G5848" i="1" a="1"/>
  <c r="G5848" i="1"/>
  <c r="I5942" i="1" a="1"/>
  <c r="I5942" i="1"/>
  <c r="I6116" i="1" a="1"/>
  <c r="I6116" i="1"/>
  <c r="G6188" i="1" a="1"/>
  <c r="G6188" i="1"/>
  <c r="G6029" i="1" a="1"/>
  <c r="G6029" i="1"/>
  <c r="I6173" i="1" a="1"/>
  <c r="I6173" i="1"/>
  <c r="I6104" i="1" a="1"/>
  <c r="I6104" i="1"/>
  <c r="G5810" i="1" a="1"/>
  <c r="G5810" i="1"/>
  <c r="I6041" i="1" a="1"/>
  <c r="I6041" i="1"/>
  <c r="G5982" i="1" a="1"/>
  <c r="G5982" i="1"/>
  <c r="I6360" i="1" a="1"/>
  <c r="I6360" i="1"/>
  <c r="I6039" i="1" a="1"/>
  <c r="I6039" i="1"/>
  <c r="I6192" i="1" a="1"/>
  <c r="I6192" i="1"/>
  <c r="I5913" i="1" a="1"/>
  <c r="I5913" i="1"/>
  <c r="G6282" i="1" a="1"/>
  <c r="G6282" i="1"/>
  <c r="I5833" i="1" a="1"/>
  <c r="I5833" i="1"/>
  <c r="G6289" i="1" a="1"/>
  <c r="G6289" i="1"/>
  <c r="G6233" i="1" a="1"/>
  <c r="G6233" i="1"/>
  <c r="I6226" i="1" a="1"/>
  <c r="I6226" i="1"/>
  <c r="G6160" i="1" a="1"/>
  <c r="G6160" i="1"/>
  <c r="I6026" i="1" a="1"/>
  <c r="I6026" i="1"/>
  <c r="G6130" i="1" a="1"/>
  <c r="G6130" i="1"/>
  <c r="G6234" i="1" a="1"/>
  <c r="G6234" i="1"/>
  <c r="G6062" i="1" a="1"/>
  <c r="G6062" i="1"/>
  <c r="I6178" i="1" a="1"/>
  <c r="I6178" i="1"/>
  <c r="G6240" i="1" a="1"/>
  <c r="G6240" i="1"/>
  <c r="G6054" i="1" a="1"/>
  <c r="G6054" i="1"/>
  <c r="G6220" i="1" a="1"/>
  <c r="G6220" i="1"/>
  <c r="I6275" i="1" a="1"/>
  <c r="I6275" i="1"/>
  <c r="G5862" i="1" a="1"/>
  <c r="G5862" i="1"/>
  <c r="I6121" i="1" a="1"/>
  <c r="I6121" i="1"/>
  <c r="I6299" i="1" a="1"/>
  <c r="I6299" i="1"/>
  <c r="G6251" i="1" a="1"/>
  <c r="G6251" i="1"/>
  <c r="I6250" i="1" a="1"/>
  <c r="I6250" i="1"/>
  <c r="I5489" i="1" a="1"/>
  <c r="I5489" i="1"/>
  <c r="I6307" i="1" a="1"/>
  <c r="I6307" i="1"/>
  <c r="I6303" i="1" a="1"/>
  <c r="I6303" i="1"/>
  <c r="I6276" i="1" a="1"/>
  <c r="I6276" i="1"/>
  <c r="G6530" i="1" a="1"/>
  <c r="G6530" i="1"/>
  <c r="G6445" i="1" a="1"/>
  <c r="G6445" i="1"/>
  <c r="I6053" i="1" a="1"/>
  <c r="I6053" i="1"/>
  <c r="G6229" i="1" a="1"/>
  <c r="G6229" i="1"/>
  <c r="I6584" i="1" a="1"/>
  <c r="I6584" i="1"/>
  <c r="I6448" i="1" a="1"/>
  <c r="I6448" i="1"/>
  <c r="I5472" i="1" a="1"/>
  <c r="I5472" i="1"/>
  <c r="I6512" i="1" a="1"/>
  <c r="I6512" i="1"/>
  <c r="I6399" i="1" a="1"/>
  <c r="I6399" i="1"/>
  <c r="G5757" i="1" a="1"/>
  <c r="G5757" i="1"/>
  <c r="G6418" i="1" a="1"/>
  <c r="G6418" i="1"/>
  <c r="G6332" i="1" a="1"/>
  <c r="G6332" i="1"/>
  <c r="I6001" i="1" a="1"/>
  <c r="I6001" i="1"/>
  <c r="G6639" i="1" a="1"/>
  <c r="G6639" i="1"/>
  <c r="G6393" i="1" a="1"/>
  <c r="G6393" i="1"/>
  <c r="I5583" i="1" a="1"/>
  <c r="I5583" i="1"/>
  <c r="G5696" i="1" a="1"/>
  <c r="G5696" i="1"/>
  <c r="G5595" i="1" a="1"/>
  <c r="G5595" i="1"/>
  <c r="I6416" i="1" a="1"/>
  <c r="I6416" i="1"/>
  <c r="G6690" i="1" a="1"/>
  <c r="G6690" i="1"/>
  <c r="G6013" i="1" a="1"/>
  <c r="G6013" i="1"/>
  <c r="G6216" i="1" a="1"/>
  <c r="G6216" i="1"/>
  <c r="I5682" i="1" a="1"/>
  <c r="I5682" i="1"/>
  <c r="G5667" i="1" a="1"/>
  <c r="G5667" i="1"/>
  <c r="G6397" i="1" a="1"/>
  <c r="G6397" i="1"/>
  <c r="G5755" i="1" a="1"/>
  <c r="G5755" i="1"/>
  <c r="I5930" i="1" a="1"/>
  <c r="I5930" i="1"/>
  <c r="I6461" i="1" a="1"/>
  <c r="I6461" i="1"/>
  <c r="I5670" i="1" a="1"/>
  <c r="I5670" i="1"/>
  <c r="I5829" i="1" a="1"/>
  <c r="I5829" i="1"/>
  <c r="I5959" i="1" a="1"/>
  <c r="I5959" i="1"/>
  <c r="G6554" i="1" a="1"/>
  <c r="G6554" i="1"/>
  <c r="I5891" i="1" a="1"/>
  <c r="I5891" i="1"/>
  <c r="I5587" i="1" a="1"/>
  <c r="I5587" i="1"/>
  <c r="I5602" i="1" a="1"/>
  <c r="I5602" i="1"/>
  <c r="I5736" i="1" a="1"/>
  <c r="I5736" i="1"/>
  <c r="I5590" i="1" a="1"/>
  <c r="I5590" i="1"/>
  <c r="G5860" i="1" a="1"/>
  <c r="G5860" i="1"/>
  <c r="I5791" i="1" a="1"/>
  <c r="I5791" i="1"/>
  <c r="G5867" i="1" a="1"/>
  <c r="G5867" i="1"/>
  <c r="I5725" i="1" a="1"/>
  <c r="I5725" i="1"/>
  <c r="I5894" i="1" a="1"/>
  <c r="I5894" i="1"/>
  <c r="G5873" i="1" a="1"/>
  <c r="G5873" i="1"/>
  <c r="G5998" i="1" a="1"/>
  <c r="G5998" i="1"/>
  <c r="G5807" i="1" a="1"/>
  <c r="G5807" i="1"/>
  <c r="G5871" i="1" a="1"/>
  <c r="G5871" i="1"/>
  <c r="G5837" i="1" a="1"/>
  <c r="G5837" i="1"/>
  <c r="I5872" i="1" a="1"/>
  <c r="I5872" i="1"/>
  <c r="I5758" i="1" a="1"/>
  <c r="I5758" i="1"/>
  <c r="G6039" i="1" a="1"/>
  <c r="G6039" i="1"/>
  <c r="I5957" i="1" a="1"/>
  <c r="I5957" i="1"/>
  <c r="G5844" i="1" a="1"/>
  <c r="G5844" i="1"/>
  <c r="G5992" i="1" a="1"/>
  <c r="G5992" i="1"/>
  <c r="G5752" i="1" a="1"/>
  <c r="G5752" i="1"/>
  <c r="G6180" i="1" a="1"/>
  <c r="G6180" i="1"/>
  <c r="G6228" i="1" a="1"/>
  <c r="G6228" i="1"/>
  <c r="I5782" i="1" a="1"/>
  <c r="I5782" i="1"/>
  <c r="G6052" i="1" a="1"/>
  <c r="G6052" i="1"/>
  <c r="G5921" i="1" a="1"/>
  <c r="G5921" i="1"/>
  <c r="I5904" i="1" a="1"/>
  <c r="I5904" i="1"/>
  <c r="G6115" i="1" a="1"/>
  <c r="G6115" i="1"/>
  <c r="I6219" i="1" a="1"/>
  <c r="I6219" i="1"/>
  <c r="I6572" i="1" a="1"/>
  <c r="I6572" i="1"/>
  <c r="I6056" i="1" a="1"/>
  <c r="I6056" i="1"/>
  <c r="G6000" i="1" a="1"/>
  <c r="G6000" i="1"/>
  <c r="G5944" i="1" a="1"/>
  <c r="G5944" i="1"/>
  <c r="G6298" i="1" a="1"/>
  <c r="G6298" i="1"/>
  <c r="I6246" i="1" a="1"/>
  <c r="I6246" i="1"/>
  <c r="G5645" i="1" a="1"/>
  <c r="G5645" i="1"/>
  <c r="G6192" i="1" a="1"/>
  <c r="G6192" i="1"/>
  <c r="I5792" i="1" a="1"/>
  <c r="I5792" i="1"/>
  <c r="G6031" i="1" a="1"/>
  <c r="G6031" i="1"/>
  <c r="I5935" i="1" a="1"/>
  <c r="I5935" i="1"/>
  <c r="I6109" i="1" a="1"/>
  <c r="I6109" i="1"/>
  <c r="I6167" i="1" a="1"/>
  <c r="I6167" i="1"/>
  <c r="I6431" i="1" a="1"/>
  <c r="I6431" i="1"/>
  <c r="I6133" i="1" a="1"/>
  <c r="I6133" i="1"/>
  <c r="G6606" i="1" a="1"/>
  <c r="G6606" i="1"/>
  <c r="I6082" i="1" a="1"/>
  <c r="I6082" i="1"/>
  <c r="I6283" i="1" a="1"/>
  <c r="I6283" i="1"/>
  <c r="G6088" i="1" a="1"/>
  <c r="G6088" i="1"/>
  <c r="G6194" i="1" a="1"/>
  <c r="G6194" i="1"/>
  <c r="G6037" i="1" a="1"/>
  <c r="G6037" i="1"/>
  <c r="G6265" i="1" a="1"/>
  <c r="G6265" i="1"/>
  <c r="G6146" i="1" a="1"/>
  <c r="G6146" i="1"/>
  <c r="G6138" i="1" a="1"/>
  <c r="G6138" i="1"/>
  <c r="I6151" i="1" a="1"/>
  <c r="I6151" i="1"/>
  <c r="I6015" i="1" a="1"/>
  <c r="I6015" i="1"/>
  <c r="G5934" i="1" a="1"/>
  <c r="G5934" i="1"/>
  <c r="G5970" i="1" a="1"/>
  <c r="G5970" i="1"/>
  <c r="G6286" i="1" a="1"/>
  <c r="G6286" i="1"/>
  <c r="I6439" i="1" a="1"/>
  <c r="I6439" i="1"/>
  <c r="G6150" i="1" a="1"/>
  <c r="G6150" i="1"/>
  <c r="I6237" i="1" a="1"/>
  <c r="I6237" i="1"/>
  <c r="I6347" i="1" a="1"/>
  <c r="I6347" i="1"/>
  <c r="G6430" i="1" a="1"/>
  <c r="G6430" i="1"/>
  <c r="I6356" i="1" a="1"/>
  <c r="I6356" i="1"/>
  <c r="I6661" i="1" a="1"/>
  <c r="I6661" i="1"/>
  <c r="G6246" i="1" a="1"/>
  <c r="G6246" i="1"/>
  <c r="I6278" i="1" a="1"/>
  <c r="I6278" i="1"/>
  <c r="I6144" i="1" a="1"/>
  <c r="I6144" i="1"/>
  <c r="G6565" i="1" a="1"/>
  <c r="G6565" i="1"/>
  <c r="G6064" i="1" a="1"/>
  <c r="G6064" i="1"/>
  <c r="I6817" i="1" a="1"/>
  <c r="I6817" i="1"/>
  <c r="I6679" i="1" a="1"/>
  <c r="I6679" i="1"/>
  <c r="I6337" i="1" a="1"/>
  <c r="I6337" i="1"/>
  <c r="G6050" i="1" a="1"/>
  <c r="G6050" i="1"/>
  <c r="G6395" i="1" a="1"/>
  <c r="G6395" i="1"/>
  <c r="I6030" i="1" a="1"/>
  <c r="I6030" i="1"/>
  <c r="I6002" i="1" a="1"/>
  <c r="I6002" i="1"/>
  <c r="I6361" i="1" a="1"/>
  <c r="I6361" i="1"/>
  <c r="G6109" i="1" a="1"/>
  <c r="G6109" i="1"/>
  <c r="I6565" i="1" a="1"/>
  <c r="I6565" i="1"/>
  <c r="I6551" i="1" a="1"/>
  <c r="I6551" i="1"/>
  <c r="I6459" i="1" a="1"/>
  <c r="I6459" i="1"/>
  <c r="I6704" i="1" a="1"/>
  <c r="I6704" i="1"/>
  <c r="G6287" i="1" a="1"/>
  <c r="G6287" i="1"/>
  <c r="G5883" i="1" a="1"/>
  <c r="G5883" i="1"/>
  <c r="I6652" i="1" a="1"/>
  <c r="I6652" i="1"/>
  <c r="I6495" i="1" a="1"/>
  <c r="I6495" i="1"/>
  <c r="I5940" i="1" a="1"/>
  <c r="I5940" i="1"/>
  <c r="I5903" i="1" a="1"/>
  <c r="I5903" i="1"/>
  <c r="I5954" i="1" a="1"/>
  <c r="I5954" i="1"/>
  <c r="I6643" i="1" a="1"/>
  <c r="I6643" i="1"/>
  <c r="I6438" i="1" a="1"/>
  <c r="I6438" i="1"/>
  <c r="G5939" i="1" a="1"/>
  <c r="G5939" i="1"/>
  <c r="G5803" i="1" a="1"/>
  <c r="G5803" i="1"/>
  <c r="I6503" i="1" a="1"/>
  <c r="I6503" i="1"/>
  <c r="I5961" i="1" a="1"/>
  <c r="I5961" i="1"/>
  <c r="I5823" i="1" a="1"/>
  <c r="I5823" i="1"/>
  <c r="I6038" i="1" a="1"/>
  <c r="I6038" i="1"/>
  <c r="I6223" i="1" a="1"/>
  <c r="I6223" i="1"/>
  <c r="I5924" i="1" a="1"/>
  <c r="I5924" i="1"/>
  <c r="I6131" i="1" a="1"/>
  <c r="I6131" i="1"/>
  <c r="I6022" i="1" a="1"/>
  <c r="I6022" i="1"/>
  <c r="I5743" i="1" a="1"/>
  <c r="I5743" i="1"/>
  <c r="G6035" i="1" a="1"/>
  <c r="G6035" i="1"/>
  <c r="I5850" i="1" a="1"/>
  <c r="I5850" i="1"/>
  <c r="I6238" i="1" a="1"/>
  <c r="I6238" i="1"/>
  <c r="I6052" i="1" a="1"/>
  <c r="I6052" i="1"/>
  <c r="G6140" i="1" a="1"/>
  <c r="G6140" i="1"/>
  <c r="G6310" i="1" a="1"/>
  <c r="G6310" i="1"/>
  <c r="G6120" i="1" a="1"/>
  <c r="G6120" i="1"/>
  <c r="G6093" i="1" a="1"/>
  <c r="G6093" i="1"/>
  <c r="G6008" i="1" a="1"/>
  <c r="G6008" i="1"/>
  <c r="G6281" i="1" a="1"/>
  <c r="G6281" i="1"/>
  <c r="I6045" i="1" a="1"/>
  <c r="I6045" i="1"/>
  <c r="I6323" i="1" a="1"/>
  <c r="I6323" i="1"/>
  <c r="I6155" i="1" a="1"/>
  <c r="I6155" i="1"/>
  <c r="G6145" i="1" a="1"/>
  <c r="G6145" i="1"/>
  <c r="G6206" i="1" a="1"/>
  <c r="G6206" i="1"/>
  <c r="I5965" i="1" a="1"/>
  <c r="I5965" i="1"/>
  <c r="G6331" i="1" a="1"/>
  <c r="G6331" i="1"/>
  <c r="I6447" i="1" a="1"/>
  <c r="I6447" i="1"/>
  <c r="I6129" i="1" a="1"/>
  <c r="I6129" i="1"/>
  <c r="G6311" i="1" a="1"/>
  <c r="G6311" i="1"/>
  <c r="G6381" i="1" a="1"/>
  <c r="G6381" i="1"/>
  <c r="I6255" i="1" a="1"/>
  <c r="I6255" i="1"/>
  <c r="I6509" i="1" a="1"/>
  <c r="I6509" i="1"/>
  <c r="G6511" i="1" a="1"/>
  <c r="G6511" i="1"/>
  <c r="I6450" i="1" a="1"/>
  <c r="I6450" i="1"/>
  <c r="I6074" i="1" a="1"/>
  <c r="I6074" i="1"/>
  <c r="G6169" i="1" a="1"/>
  <c r="G6169" i="1"/>
  <c r="I6281" i="1" a="1"/>
  <c r="I6281" i="1"/>
  <c r="I6244" i="1" a="1"/>
  <c r="I6244" i="1"/>
  <c r="G6441" i="1" a="1"/>
  <c r="G6441" i="1"/>
  <c r="G6425" i="1" a="1"/>
  <c r="G6425" i="1"/>
  <c r="G6575" i="1" a="1"/>
  <c r="G6575" i="1"/>
  <c r="I6368" i="1" a="1"/>
  <c r="I6368" i="1"/>
  <c r="I6543" i="1" a="1"/>
  <c r="I6543" i="1"/>
  <c r="G6341" i="1" a="1"/>
  <c r="G6341" i="1"/>
  <c r="G6436" i="1" a="1"/>
  <c r="G6436" i="1"/>
  <c r="I6353" i="1" a="1"/>
  <c r="I6353" i="1"/>
  <c r="I6650" i="1" a="1"/>
  <c r="I6650" i="1"/>
  <c r="I6201" i="1" a="1"/>
  <c r="I6201" i="1"/>
  <c r="G6372" i="1" a="1"/>
  <c r="G6372" i="1"/>
  <c r="I6603" i="1" a="1"/>
  <c r="I6603" i="1"/>
  <c r="G6521" i="1" a="1"/>
  <c r="G6521" i="1"/>
  <c r="I6377" i="1" a="1"/>
  <c r="I6377" i="1"/>
  <c r="G6155" i="1" a="1"/>
  <c r="G6155" i="1"/>
  <c r="G6699" i="1" a="1"/>
  <c r="G6699" i="1"/>
  <c r="G6458" i="1" a="1"/>
  <c r="G6458" i="1"/>
  <c r="I6315" i="1" a="1"/>
  <c r="I6315" i="1"/>
  <c r="I6160" i="1" a="1"/>
  <c r="I6160" i="1"/>
  <c r="I6063" i="1" a="1"/>
  <c r="I6063" i="1"/>
  <c r="G6470" i="1" a="1"/>
  <c r="G6470" i="1"/>
  <c r="I6469" i="1" a="1"/>
  <c r="I6469" i="1"/>
  <c r="G6649" i="1" a="1"/>
  <c r="G6649" i="1"/>
  <c r="I6547" i="1" a="1"/>
  <c r="I6547" i="1"/>
  <c r="I6334" i="1" a="1"/>
  <c r="I6334" i="1"/>
  <c r="I6242" i="1" a="1"/>
  <c r="I6242" i="1"/>
  <c r="I6655" i="1" a="1"/>
  <c r="I6655" i="1"/>
  <c r="G6226" i="1" a="1"/>
  <c r="G6226" i="1"/>
  <c r="G6085" i="1" a="1"/>
  <c r="G6085" i="1"/>
  <c r="G6063" i="1" a="1"/>
  <c r="G6063" i="1"/>
  <c r="I6839" i="1" a="1"/>
  <c r="I6839" i="1"/>
  <c r="I6813" i="1" a="1"/>
  <c r="I6813" i="1"/>
  <c r="G6163" i="1" a="1"/>
  <c r="G6163" i="1"/>
  <c r="I6174" i="1" a="1"/>
  <c r="I6174" i="1"/>
  <c r="G5976" i="1" a="1"/>
  <c r="G5976" i="1"/>
  <c r="I5991" i="1" a="1"/>
  <c r="I5991" i="1"/>
  <c r="I6135" i="1" a="1"/>
  <c r="I6135" i="1"/>
  <c r="I6117" i="1" a="1"/>
  <c r="I6117" i="1"/>
  <c r="I5983" i="1" a="1"/>
  <c r="I5983" i="1"/>
  <c r="G6167" i="1" a="1"/>
  <c r="G6167" i="1"/>
  <c r="G6241" i="1" a="1"/>
  <c r="G6241" i="1"/>
  <c r="G6153" i="1" a="1"/>
  <c r="G6153" i="1"/>
  <c r="I6251" i="1" a="1"/>
  <c r="I6251" i="1"/>
  <c r="G6056" i="1" a="1"/>
  <c r="G6056" i="1"/>
  <c r="I6249" i="1" a="1"/>
  <c r="I6249" i="1"/>
  <c r="I6191" i="1" a="1"/>
  <c r="I6191" i="1"/>
  <c r="G6157" i="1" a="1"/>
  <c r="G6157" i="1"/>
  <c r="G6533" i="1" a="1"/>
  <c r="G6533" i="1"/>
  <c r="I6270" i="1" a="1"/>
  <c r="I6270" i="1"/>
  <c r="I6355" i="1" a="1"/>
  <c r="I6355" i="1"/>
  <c r="I6071" i="1" a="1"/>
  <c r="I6071" i="1"/>
  <c r="I6320" i="1" a="1"/>
  <c r="I6320" i="1"/>
  <c r="G6292" i="1" a="1"/>
  <c r="G6292" i="1"/>
  <c r="G6280" i="1" a="1"/>
  <c r="G6280" i="1"/>
  <c r="G6309" i="1" a="1"/>
  <c r="G6309" i="1"/>
  <c r="I6387" i="1" a="1"/>
  <c r="I6387" i="1"/>
  <c r="G6212" i="1" a="1"/>
  <c r="G6212" i="1"/>
  <c r="I6260" i="1" a="1"/>
  <c r="I6260" i="1"/>
  <c r="G6297" i="1" a="1"/>
  <c r="G6297" i="1"/>
  <c r="I6481" i="1" a="1"/>
  <c r="I6481" i="1"/>
  <c r="I6436" i="1" a="1"/>
  <c r="I6436" i="1"/>
  <c r="I6546" i="1" a="1"/>
  <c r="I6546" i="1"/>
  <c r="G6255" i="1" a="1"/>
  <c r="G6255" i="1"/>
  <c r="G6563" i="1" a="1"/>
  <c r="G6563" i="1"/>
  <c r="I6392" i="1" a="1"/>
  <c r="I6392" i="1"/>
  <c r="G6522" i="1" a="1"/>
  <c r="G6522" i="1"/>
  <c r="G6360" i="1" a="1"/>
  <c r="G6360" i="1"/>
  <c r="G6171" i="1" a="1"/>
  <c r="G6171" i="1"/>
  <c r="I6491" i="1" a="1"/>
  <c r="I6491" i="1"/>
  <c r="G6319" i="1" a="1"/>
  <c r="G6319" i="1"/>
  <c r="I5972" i="1" a="1"/>
  <c r="I5972" i="1"/>
  <c r="I6406" i="1" a="1"/>
  <c r="I6406" i="1"/>
  <c r="G6560" i="1" a="1"/>
  <c r="G6560" i="1"/>
  <c r="G6615" i="1" a="1"/>
  <c r="G6615" i="1"/>
  <c r="I6225" i="1" a="1"/>
  <c r="I6225" i="1"/>
  <c r="G6346" i="1" a="1"/>
  <c r="G6346" i="1"/>
  <c r="I6580" i="1" a="1"/>
  <c r="I6580" i="1"/>
  <c r="G6775" i="1" a="1"/>
  <c r="G6775" i="1"/>
  <c r="I5990" i="1" a="1"/>
  <c r="I5990" i="1"/>
  <c r="I5880" i="1" a="1"/>
  <c r="I5880" i="1"/>
  <c r="I6468" i="1" a="1"/>
  <c r="I6468" i="1"/>
  <c r="I5742" i="1" a="1"/>
  <c r="I5742" i="1"/>
  <c r="I6540" i="1" a="1"/>
  <c r="I6540" i="1"/>
  <c r="I5654" i="1" a="1"/>
  <c r="I5654" i="1"/>
  <c r="G5813" i="1" a="1"/>
  <c r="G5813" i="1"/>
  <c r="G6087" i="1" a="1"/>
  <c r="G6087" i="1"/>
  <c r="I5847" i="1" a="1"/>
  <c r="I5847" i="1"/>
  <c r="G6881" i="1" a="1"/>
  <c r="G6881" i="1"/>
  <c r="G6388" i="1" a="1"/>
  <c r="G6388" i="1"/>
  <c r="G5868" i="1" a="1"/>
  <c r="G5868" i="1"/>
  <c r="I6715" i="1" a="1"/>
  <c r="I6715" i="1"/>
  <c r="G6657" i="1" a="1"/>
  <c r="G6657" i="1"/>
  <c r="G6349" i="1" a="1"/>
  <c r="G6349" i="1"/>
  <c r="I5958" i="1" a="1"/>
  <c r="I5958" i="1"/>
  <c r="I5921" i="1" a="1"/>
  <c r="I5921" i="1"/>
  <c r="I6193" i="1" a="1"/>
  <c r="I6193" i="1"/>
  <c r="I5975" i="1" a="1"/>
  <c r="I5975" i="1"/>
  <c r="G6021" i="1" a="1"/>
  <c r="G6021" i="1"/>
  <c r="G6007" i="1" a="1"/>
  <c r="G6007" i="1"/>
  <c r="I6058" i="1" a="1"/>
  <c r="I6058" i="1"/>
  <c r="G5958" i="1" a="1"/>
  <c r="G5958" i="1"/>
  <c r="G5889" i="1" a="1"/>
  <c r="G5889" i="1"/>
  <c r="I6050" i="1" a="1"/>
  <c r="I6050" i="1"/>
  <c r="I6138" i="1" a="1"/>
  <c r="I6138" i="1"/>
  <c r="G6154" i="1" a="1"/>
  <c r="G6154" i="1"/>
  <c r="G6082" i="1" a="1"/>
  <c r="G6082" i="1"/>
  <c r="I6166" i="1" a="1"/>
  <c r="I6166" i="1"/>
  <c r="G5994" i="1" a="1"/>
  <c r="G5994" i="1"/>
  <c r="G5788" i="1" a="1"/>
  <c r="G5788" i="1"/>
  <c r="G5910" i="1" a="1"/>
  <c r="G5910" i="1"/>
  <c r="G6059" i="1" a="1"/>
  <c r="G6059" i="1"/>
  <c r="G6027" i="1" a="1"/>
  <c r="G6027" i="1"/>
  <c r="I5882" i="1" a="1"/>
  <c r="I5882" i="1"/>
  <c r="G5750" i="1" a="1"/>
  <c r="G5750" i="1"/>
  <c r="G5830" i="1" a="1"/>
  <c r="G5830" i="1"/>
  <c r="I6177" i="1" a="1"/>
  <c r="I6177" i="1"/>
  <c r="I5853" i="1" a="1"/>
  <c r="I5853" i="1"/>
  <c r="G5907" i="1" a="1"/>
  <c r="G5907" i="1"/>
  <c r="I5949" i="1" a="1"/>
  <c r="I5949" i="1"/>
  <c r="I6312" i="1" a="1"/>
  <c r="I6312" i="1"/>
  <c r="I6231" i="1" a="1"/>
  <c r="I6231" i="1"/>
  <c r="G6057" i="1" a="1"/>
  <c r="G6057" i="1"/>
  <c r="G5983" i="1" a="1"/>
  <c r="G5983" i="1"/>
  <c r="I6147" i="1" a="1"/>
  <c r="I6147" i="1"/>
  <c r="G6002" i="1" a="1"/>
  <c r="G6002" i="1"/>
  <c r="I6040" i="1" a="1"/>
  <c r="I6040" i="1"/>
  <c r="I6470" i="1" a="1"/>
  <c r="I6470" i="1"/>
  <c r="G6479" i="1" a="1"/>
  <c r="G6479" i="1"/>
  <c r="G6258" i="1" a="1"/>
  <c r="G6258" i="1"/>
  <c r="G6365" i="1" a="1"/>
  <c r="G6365" i="1"/>
  <c r="I6073" i="1" a="1"/>
  <c r="I6073" i="1"/>
  <c r="I6061" i="1" a="1"/>
  <c r="I6061" i="1"/>
  <c r="G6438" i="1" a="1"/>
  <c r="G6438" i="1"/>
  <c r="G6074" i="1" a="1"/>
  <c r="G6074" i="1"/>
  <c r="I6296" i="1" a="1"/>
  <c r="I6296" i="1"/>
  <c r="G6378" i="1" a="1"/>
  <c r="G6378" i="1"/>
  <c r="G6350" i="1" a="1"/>
  <c r="G6350" i="1"/>
  <c r="G6329" i="1" a="1"/>
  <c r="G6329" i="1"/>
  <c r="G6193" i="1" a="1"/>
  <c r="G6193" i="1"/>
  <c r="G5922" i="1" a="1"/>
  <c r="G5922" i="1"/>
  <c r="G6663" i="1" a="1"/>
  <c r="G6663" i="1"/>
  <c r="I6254" i="1" a="1"/>
  <c r="I6254" i="1"/>
  <c r="I6273" i="1" a="1"/>
  <c r="I6273" i="1"/>
  <c r="G6317" i="1" a="1"/>
  <c r="G6317" i="1"/>
  <c r="I6322" i="1" a="1"/>
  <c r="I6322" i="1"/>
  <c r="G6162" i="1" a="1"/>
  <c r="G6162" i="1"/>
  <c r="I5979" i="1" a="1"/>
  <c r="I5979" i="1"/>
  <c r="I6164" i="1" a="1"/>
  <c r="I6164" i="1"/>
  <c r="G6250" i="1" a="1"/>
  <c r="G6250" i="1"/>
  <c r="I6059" i="1" a="1"/>
  <c r="I6059" i="1"/>
  <c r="I6097" i="1" a="1"/>
  <c r="I6097" i="1"/>
  <c r="I6583" i="1" a="1"/>
  <c r="I6583" i="1"/>
  <c r="G6450" i="1" a="1"/>
  <c r="G6450" i="1"/>
  <c r="I6496" i="1" a="1"/>
  <c r="I6496" i="1"/>
  <c r="G6517" i="1" a="1"/>
  <c r="G6517" i="1"/>
  <c r="I6139" i="1" a="1"/>
  <c r="I6139" i="1"/>
  <c r="I6332" i="1" a="1"/>
  <c r="I6332" i="1"/>
  <c r="I6541" i="1" a="1"/>
  <c r="I6541" i="1"/>
  <c r="G6447" i="1" a="1"/>
  <c r="G6447" i="1"/>
  <c r="I6861" i="1" a="1"/>
  <c r="I6861" i="1"/>
  <c r="I6370" i="1" a="1"/>
  <c r="I6370" i="1"/>
  <c r="G6482" i="1" a="1"/>
  <c r="G6482" i="1"/>
  <c r="G6284" i="1" a="1"/>
  <c r="G6284" i="1"/>
  <c r="G6771" i="1" a="1"/>
  <c r="G6771" i="1"/>
  <c r="G6391" i="1" a="1"/>
  <c r="G6391" i="1"/>
  <c r="I6558" i="1" a="1"/>
  <c r="I6558" i="1"/>
  <c r="I6514" i="1" a="1"/>
  <c r="I6514" i="1"/>
  <c r="I6592" i="1" a="1"/>
  <c r="I6592" i="1"/>
  <c r="G6404" i="1" a="1"/>
  <c r="G6404" i="1"/>
  <c r="I6388" i="1" a="1"/>
  <c r="I6388" i="1"/>
  <c r="I6364" i="1" a="1"/>
  <c r="I6364" i="1"/>
  <c r="G6503" i="1" a="1"/>
  <c r="G6503" i="1"/>
  <c r="I6474" i="1" a="1"/>
  <c r="I6474" i="1"/>
  <c r="G6232" i="1" a="1"/>
  <c r="G6232" i="1"/>
  <c r="G6099" i="1" a="1"/>
  <c r="G6099" i="1"/>
  <c r="G6478" i="1" a="1"/>
  <c r="G6478" i="1"/>
  <c r="G6487" i="1" a="1"/>
  <c r="G6487" i="1"/>
  <c r="I6176" i="1" a="1"/>
  <c r="I6176" i="1"/>
  <c r="I6373" i="1" a="1"/>
  <c r="I6373" i="1"/>
  <c r="G6301" i="1" a="1"/>
  <c r="G6301" i="1"/>
  <c r="I6221" i="1" a="1"/>
  <c r="I6221" i="1"/>
  <c r="I6665" i="1" a="1"/>
  <c r="I6665" i="1"/>
  <c r="G6442" i="1" a="1"/>
  <c r="G6442" i="1"/>
  <c r="I6415" i="1" a="1"/>
  <c r="I6415" i="1"/>
  <c r="G6182" i="1" a="1"/>
  <c r="G6182" i="1"/>
  <c r="G6456" i="1" a="1"/>
  <c r="G6456" i="1"/>
  <c r="I6555" i="1" a="1"/>
  <c r="I6555" i="1"/>
  <c r="I6381" i="1" a="1"/>
  <c r="I6381" i="1"/>
  <c r="I6559" i="1" a="1"/>
  <c r="I6559" i="1"/>
  <c r="G6490" i="1" a="1"/>
  <c r="G6490" i="1"/>
  <c r="G6275" i="1" a="1"/>
  <c r="G6275" i="1"/>
  <c r="I6454" i="1" a="1"/>
  <c r="I6454" i="1"/>
  <c r="I6423" i="1" a="1"/>
  <c r="I6423" i="1"/>
  <c r="G6659" i="1" a="1"/>
  <c r="G6659" i="1"/>
  <c r="I5759" i="1" a="1"/>
  <c r="I5759" i="1"/>
  <c r="I6696" i="1" a="1"/>
  <c r="I6696" i="1"/>
  <c r="G6278" i="1" a="1"/>
  <c r="G6278" i="1"/>
  <c r="G6189" i="1" a="1"/>
  <c r="G6189" i="1"/>
  <c r="I6065" i="1" a="1"/>
  <c r="I6065" i="1"/>
  <c r="G6579" i="1" a="1"/>
  <c r="G6579" i="1"/>
  <c r="I6094" i="1" a="1"/>
  <c r="I6094" i="1"/>
  <c r="I6396" i="1" a="1"/>
  <c r="I6396" i="1"/>
  <c r="I6145" i="1" a="1"/>
  <c r="I6145" i="1"/>
  <c r="I6358" i="1" a="1"/>
  <c r="I6358" i="1"/>
  <c r="G6623" i="1" a="1"/>
  <c r="G6623" i="1"/>
  <c r="I5985" i="1" a="1"/>
  <c r="I5985" i="1"/>
  <c r="G6175" i="1" a="1"/>
  <c r="G6175" i="1"/>
  <c r="G6489" i="1" a="1"/>
  <c r="G6489" i="1"/>
  <c r="I5980" i="1" a="1"/>
  <c r="I5980" i="1"/>
  <c r="G6148" i="1" a="1"/>
  <c r="G6148" i="1"/>
  <c r="G6405" i="1" a="1"/>
  <c r="G6405" i="1"/>
  <c r="G6174" i="1" a="1"/>
  <c r="G6174" i="1"/>
  <c r="G6356" i="1" a="1"/>
  <c r="G6356" i="1"/>
  <c r="I6557" i="1" a="1"/>
  <c r="I6557" i="1"/>
  <c r="G6003" i="1" a="1"/>
  <c r="G6003" i="1"/>
  <c r="G6467" i="1" a="1"/>
  <c r="G6467" i="1"/>
  <c r="G6305" i="1" a="1"/>
  <c r="G6305" i="1"/>
  <c r="I6066" i="1" a="1"/>
  <c r="I6066" i="1"/>
  <c r="I6274" i="1" a="1"/>
  <c r="I6274" i="1"/>
  <c r="G6338" i="1" a="1"/>
  <c r="G6338" i="1"/>
  <c r="I6180" i="1" a="1"/>
  <c r="I6180" i="1"/>
  <c r="I6280" i="1" a="1"/>
  <c r="I6280" i="1"/>
  <c r="I5916" i="1" a="1"/>
  <c r="I5916" i="1"/>
  <c r="I6181" i="1" a="1"/>
  <c r="I6181" i="1"/>
  <c r="G6256" i="1" a="1"/>
  <c r="G6256" i="1"/>
  <c r="G6399" i="1" a="1"/>
  <c r="G6399" i="1"/>
  <c r="G6571" i="1" a="1"/>
  <c r="G6571" i="1"/>
  <c r="I5974" i="1" a="1"/>
  <c r="I5974" i="1"/>
  <c r="I5944" i="1" a="1"/>
  <c r="I5944" i="1"/>
  <c r="G6081" i="1" a="1"/>
  <c r="G6081" i="1"/>
  <c r="I6003" i="1" a="1"/>
  <c r="I6003" i="1"/>
  <c r="G6673" i="1" a="1"/>
  <c r="G6673" i="1"/>
  <c r="G6580" i="1" a="1"/>
  <c r="G6580" i="1"/>
  <c r="G5993" i="1" a="1"/>
  <c r="G5993" i="1"/>
  <c r="I5931" i="1" a="1"/>
  <c r="I5931" i="1"/>
  <c r="I6426" i="1" a="1"/>
  <c r="I6426" i="1"/>
  <c r="I5919" i="1" a="1"/>
  <c r="I5919" i="1"/>
  <c r="I5839" i="1" a="1"/>
  <c r="I5839" i="1"/>
  <c r="G6170" i="1" a="1"/>
  <c r="G6170" i="1"/>
  <c r="G5881" i="1" a="1"/>
  <c r="G5881" i="1"/>
  <c r="I6083" i="1" a="1"/>
  <c r="I6083" i="1"/>
  <c r="I6663" i="1" a="1"/>
  <c r="I6663" i="1"/>
  <c r="I6136" i="1" a="1"/>
  <c r="I6136" i="1"/>
  <c r="I6188" i="1" a="1"/>
  <c r="I6188" i="1"/>
  <c r="G6067" i="1" a="1"/>
  <c r="G6067" i="1"/>
  <c r="I6011" i="1" a="1"/>
  <c r="I6011" i="1"/>
  <c r="G6279" i="1" a="1"/>
  <c r="G6279" i="1"/>
  <c r="G6089" i="1" a="1"/>
  <c r="G6089" i="1"/>
  <c r="G6285" i="1" a="1"/>
  <c r="G6285" i="1"/>
  <c r="I6014" i="1" a="1"/>
  <c r="I6014" i="1"/>
  <c r="G6403" i="1" a="1"/>
  <c r="G6403" i="1"/>
  <c r="I6170" i="1" a="1"/>
  <c r="I6170" i="1"/>
  <c r="G6261" i="1" a="1"/>
  <c r="G6261" i="1"/>
  <c r="G6507" i="1" a="1"/>
  <c r="G6507" i="1"/>
  <c r="G6283" i="1" a="1"/>
  <c r="G6283" i="1"/>
  <c r="G6277" i="1" a="1"/>
  <c r="G6277" i="1"/>
  <c r="I6344" i="1" a="1"/>
  <c r="I6344" i="1"/>
  <c r="I6208" i="1" a="1"/>
  <c r="I6208" i="1"/>
  <c r="G6324" i="1" a="1"/>
  <c r="G6324" i="1"/>
  <c r="G6033" i="1" a="1"/>
  <c r="G6033" i="1"/>
  <c r="I6153" i="1" a="1"/>
  <c r="I6153" i="1"/>
  <c r="G6076" i="1" a="1"/>
  <c r="G6076" i="1"/>
  <c r="I6308" i="1" a="1"/>
  <c r="I6308" i="1"/>
  <c r="G6237" i="1" a="1"/>
  <c r="G6237" i="1"/>
  <c r="I6091" i="1" a="1"/>
  <c r="I6091" i="1"/>
  <c r="G6178" i="1" a="1"/>
  <c r="G6178" i="1"/>
  <c r="G6105" i="1" a="1"/>
  <c r="G6105" i="1"/>
  <c r="G5996" i="1" a="1"/>
  <c r="G5996" i="1"/>
  <c r="G6330" i="1" a="1"/>
  <c r="G6330" i="1"/>
  <c r="G6422" i="1" a="1"/>
  <c r="G6422" i="1"/>
  <c r="I6195" i="1" a="1"/>
  <c r="I6195" i="1"/>
  <c r="I6688" i="1" a="1"/>
  <c r="I6688" i="1"/>
  <c r="G6523" i="1" a="1"/>
  <c r="G6523" i="1"/>
  <c r="I6531" i="1" a="1"/>
  <c r="I6531" i="1"/>
  <c r="G6126" i="1" a="1"/>
  <c r="G6126" i="1"/>
  <c r="G6204" i="1" a="1"/>
  <c r="G6204" i="1"/>
  <c r="G6499" i="1" a="1"/>
  <c r="G6499" i="1"/>
  <c r="G6675" i="1" a="1"/>
  <c r="G6675" i="1"/>
  <c r="G6421" i="1" a="1"/>
  <c r="G6421" i="1"/>
  <c r="G6556" i="1" a="1"/>
  <c r="G6556" i="1"/>
  <c r="G6538" i="1" a="1"/>
  <c r="G6538" i="1"/>
  <c r="G6373" i="1" a="1"/>
  <c r="G6373" i="1"/>
  <c r="I6079" i="1" a="1"/>
  <c r="I6079" i="1"/>
  <c r="G6375" i="1" a="1"/>
  <c r="G6375" i="1"/>
  <c r="I6326" i="1" a="1"/>
  <c r="I6326" i="1"/>
  <c r="I6335" i="1" a="1"/>
  <c r="I6335" i="1"/>
  <c r="I6420" i="1" a="1"/>
  <c r="I6420" i="1"/>
  <c r="G6806" i="1" a="1"/>
  <c r="G6806" i="1"/>
  <c r="G6322" i="1" a="1"/>
  <c r="G6322" i="1"/>
  <c r="I5999" i="1" a="1"/>
  <c r="I5999" i="1"/>
  <c r="G6384" i="1" a="1"/>
  <c r="G6384" i="1"/>
  <c r="I6093" i="1" a="1"/>
  <c r="I6093" i="1"/>
  <c r="G6498" i="1" a="1"/>
  <c r="G6498" i="1"/>
  <c r="I6252" i="1" a="1"/>
  <c r="I6252" i="1"/>
  <c r="I6327" i="1" a="1"/>
  <c r="I6327" i="1"/>
  <c r="G6514" i="1" a="1"/>
  <c r="G6514" i="1"/>
  <c r="G6591" i="1" a="1"/>
  <c r="G6591" i="1"/>
  <c r="I6419" i="1" a="1"/>
  <c r="I6419" i="1"/>
  <c r="I6236" i="1" a="1"/>
  <c r="I6236" i="1"/>
  <c r="G6461" i="1" a="1"/>
  <c r="G6461" i="1"/>
  <c r="G6201" i="1" a="1"/>
  <c r="G6201" i="1"/>
  <c r="I6333" i="1" a="1"/>
  <c r="I6333" i="1"/>
  <c r="I6293" i="1" a="1"/>
  <c r="I6293" i="1"/>
  <c r="I6441" i="1" a="1"/>
  <c r="I6441" i="1"/>
  <c r="I6401" i="1" a="1"/>
  <c r="I6401" i="1"/>
  <c r="G6390" i="1" a="1"/>
  <c r="G6390" i="1"/>
  <c r="I6316" i="1" a="1"/>
  <c r="I6316" i="1"/>
  <c r="I6560" i="1" a="1"/>
  <c r="I6560" i="1"/>
  <c r="G6364" i="1" a="1"/>
  <c r="G6364" i="1"/>
  <c r="G6302" i="1" a="1"/>
  <c r="G6302" i="1"/>
  <c r="I6605" i="1" a="1"/>
  <c r="I6605" i="1"/>
  <c r="G6564" i="1" a="1"/>
  <c r="G6564" i="1"/>
  <c r="G6531" i="1" a="1"/>
  <c r="G6531" i="1"/>
  <c r="G6443" i="1" a="1"/>
  <c r="G6443" i="1"/>
  <c r="I6341" i="1" a="1"/>
  <c r="I6341" i="1"/>
  <c r="I6586" i="1" a="1"/>
  <c r="I6586" i="1"/>
  <c r="G6540" i="1" a="1"/>
  <c r="G6540" i="1"/>
  <c r="G6616" i="1" a="1"/>
  <c r="G6616" i="1"/>
  <c r="G6437" i="1" a="1"/>
  <c r="G6437" i="1"/>
  <c r="G6683" i="1" a="1"/>
  <c r="G6683" i="1"/>
  <c r="G6446" i="1" a="1"/>
  <c r="G6446" i="1"/>
  <c r="I6517" i="1" a="1"/>
  <c r="I6517" i="1"/>
  <c r="G6818" i="1" a="1"/>
  <c r="G6818" i="1"/>
  <c r="G6476" i="1" a="1"/>
  <c r="G6476" i="1"/>
  <c r="G6426" i="1" a="1"/>
  <c r="G6426" i="1"/>
  <c r="G6480" i="1" a="1"/>
  <c r="G6480" i="1"/>
  <c r="G6547" i="1" a="1"/>
  <c r="G6547" i="1"/>
  <c r="G6357" i="1" a="1"/>
  <c r="G6357" i="1"/>
  <c r="G7270" i="1" a="1"/>
  <c r="G7270" i="1"/>
  <c r="I6662" i="1" a="1"/>
  <c r="I6662" i="1"/>
  <c r="G6539" i="1" a="1"/>
  <c r="G6539" i="1"/>
  <c r="I6621" i="1" a="1"/>
  <c r="I6621" i="1"/>
  <c r="I6681" i="1" a="1"/>
  <c r="I6681" i="1"/>
  <c r="G6587" i="1" a="1"/>
  <c r="G6587" i="1"/>
  <c r="G6693" i="1" a="1"/>
  <c r="G6693" i="1"/>
  <c r="G6640" i="1" a="1"/>
  <c r="G6640" i="1"/>
  <c r="G7195" i="1" a="1"/>
  <c r="G7195" i="1"/>
  <c r="G6660" i="1" a="1"/>
  <c r="G6660" i="1"/>
  <c r="G6584" i="1" a="1"/>
  <c r="G6584" i="1"/>
  <c r="I6733" i="1" a="1"/>
  <c r="I6733" i="1"/>
  <c r="I6706" i="1" a="1"/>
  <c r="I6706" i="1"/>
  <c r="I6513" i="1" a="1"/>
  <c r="I6513" i="1"/>
  <c r="I6745" i="1" a="1"/>
  <c r="I6745" i="1"/>
  <c r="I6726" i="1" a="1"/>
  <c r="I6726" i="1"/>
  <c r="G6573" i="1" a="1"/>
  <c r="G6573" i="1"/>
  <c r="I6875" i="1" a="1"/>
  <c r="I6875" i="1"/>
  <c r="I6599" i="1" a="1"/>
  <c r="I6599" i="1"/>
  <c r="G6643" i="1" a="1"/>
  <c r="G6643" i="1"/>
  <c r="I6869" i="1" a="1"/>
  <c r="I6869" i="1"/>
  <c r="G6762" i="1" a="1"/>
  <c r="G6762" i="1"/>
  <c r="G6749" i="1" a="1"/>
  <c r="G6749" i="1"/>
  <c r="G6561" i="1" a="1"/>
  <c r="G6561" i="1"/>
  <c r="I6716" i="1" a="1"/>
  <c r="I6716" i="1"/>
  <c r="I6793" i="1" a="1"/>
  <c r="I6793" i="1"/>
  <c r="G6729" i="1" a="1"/>
  <c r="G6729" i="1"/>
  <c r="G6931" i="1" a="1"/>
  <c r="G6931" i="1"/>
  <c r="I7273" i="1" a="1"/>
  <c r="I7273" i="1"/>
  <c r="I6807" i="1" a="1"/>
  <c r="I6807" i="1"/>
  <c r="G6801" i="1" a="1"/>
  <c r="G6801" i="1"/>
  <c r="G7129" i="1" a="1"/>
  <c r="G7129" i="1"/>
  <c r="G6795" i="1" a="1"/>
  <c r="G6795" i="1"/>
  <c r="I7096" i="1" a="1"/>
  <c r="I7096" i="1"/>
  <c r="I6743" i="1" a="1"/>
  <c r="I6743" i="1"/>
  <c r="I7038" i="1" a="1"/>
  <c r="I7038" i="1"/>
  <c r="G6779" i="1" a="1"/>
  <c r="G6779" i="1"/>
  <c r="G6668" i="1" a="1"/>
  <c r="G6668" i="1"/>
  <c r="I6776" i="1" a="1"/>
  <c r="I6776" i="1"/>
  <c r="G6770" i="1" a="1"/>
  <c r="G6770" i="1"/>
  <c r="I6892" i="1" a="1"/>
  <c r="I6892" i="1"/>
  <c r="G6756" i="1" a="1"/>
  <c r="G6756" i="1"/>
  <c r="G6777" i="1" a="1"/>
  <c r="G6777" i="1"/>
  <c r="G6761" i="1" a="1"/>
  <c r="G6761" i="1"/>
  <c r="I6798" i="1" a="1"/>
  <c r="I6798" i="1"/>
  <c r="G6831" i="1" a="1"/>
  <c r="G6831" i="1"/>
  <c r="G6932" i="1" a="1"/>
  <c r="G6932" i="1"/>
  <c r="I7122" i="1" a="1"/>
  <c r="I7122" i="1"/>
  <c r="I6985" i="1" a="1"/>
  <c r="I6985" i="1"/>
  <c r="I6918" i="1" a="1"/>
  <c r="I6918" i="1"/>
  <c r="G7351" i="1" a="1"/>
  <c r="G7351" i="1"/>
  <c r="I6930" i="1" a="1"/>
  <c r="I6930" i="1"/>
  <c r="I7412" i="1" a="1"/>
  <c r="I7412" i="1"/>
  <c r="I7000" i="1" a="1"/>
  <c r="I7000" i="1"/>
  <c r="I7173" i="1" a="1"/>
  <c r="I7173" i="1"/>
  <c r="G7009" i="1" a="1"/>
  <c r="G7009" i="1"/>
  <c r="I6841" i="1" a="1"/>
  <c r="I6841" i="1"/>
  <c r="G7147" i="1" a="1"/>
  <c r="G7147" i="1"/>
  <c r="I7298" i="1" a="1"/>
  <c r="I7298" i="1"/>
  <c r="G7309" i="1" a="1"/>
  <c r="G7309" i="1"/>
  <c r="I7091" i="1" a="1"/>
  <c r="I7091" i="1"/>
  <c r="G7463" i="1" a="1"/>
  <c r="G7463" i="1"/>
  <c r="G7176" i="1" a="1"/>
  <c r="G7176" i="1"/>
  <c r="I7135" i="1" a="1"/>
  <c r="I7135" i="1"/>
  <c r="I8004" i="1" a="1"/>
  <c r="I8004" i="1"/>
  <c r="G7414" i="1" a="1"/>
  <c r="G7414" i="1"/>
  <c r="G7224" i="1" a="1"/>
  <c r="G7224" i="1"/>
  <c r="G6904" i="1" a="1"/>
  <c r="G6904" i="1"/>
  <c r="I6800" i="1" a="1"/>
  <c r="I6800" i="1"/>
  <c r="G7121" i="1" a="1"/>
  <c r="G7121" i="1"/>
  <c r="G7474" i="1" a="1"/>
  <c r="G7474" i="1"/>
  <c r="I6752" i="1" a="1"/>
  <c r="I6752" i="1"/>
  <c r="I6928" i="1" a="1"/>
  <c r="I6928" i="1"/>
  <c r="I7014" i="1" a="1"/>
  <c r="I7014" i="1"/>
  <c r="I7048" i="1" a="1"/>
  <c r="I7048" i="1"/>
  <c r="I6881" i="1" a="1"/>
  <c r="I6881" i="1"/>
  <c r="G6877" i="1" a="1"/>
  <c r="G6877" i="1"/>
  <c r="G7189" i="1" a="1"/>
  <c r="G7189" i="1"/>
  <c r="G6937" i="1" a="1"/>
  <c r="G6937" i="1"/>
  <c r="G6878" i="1" a="1"/>
  <c r="G6878" i="1"/>
  <c r="I7064" i="1" a="1"/>
  <c r="I7064" i="1"/>
  <c r="G6865" i="1" a="1"/>
  <c r="G6865" i="1"/>
  <c r="I7004" i="1" a="1"/>
  <c r="I7004" i="1"/>
  <c r="G6736" i="1" a="1"/>
  <c r="G6736" i="1"/>
  <c r="G7247" i="1" a="1"/>
  <c r="G7247" i="1"/>
  <c r="G6955" i="1" a="1"/>
  <c r="G6955" i="1"/>
  <c r="I6651" i="1" a="1"/>
  <c r="I6651" i="1"/>
  <c r="I6805" i="1" a="1"/>
  <c r="I6805" i="1"/>
  <c r="G7423" i="1" a="1"/>
  <c r="G7423" i="1"/>
  <c r="I7026" i="1" a="1"/>
  <c r="I7026" i="1"/>
  <c r="G7056" i="1" a="1"/>
  <c r="G7056" i="1"/>
  <c r="I6909" i="1" a="1"/>
  <c r="I6909" i="1"/>
  <c r="I7302" i="1" a="1"/>
  <c r="I7302" i="1"/>
  <c r="G7014" i="1" a="1"/>
  <c r="G7014" i="1"/>
  <c r="G7945" i="1" a="1"/>
  <c r="G7945" i="1"/>
  <c r="I7204" i="1" a="1"/>
  <c r="I7204" i="1"/>
  <c r="G7250" i="1" a="1"/>
  <c r="G7250" i="1"/>
  <c r="I7540" i="1" a="1"/>
  <c r="I7540" i="1"/>
  <c r="G7146" i="1" a="1"/>
  <c r="G7146" i="1"/>
  <c r="G6768" i="1" a="1"/>
  <c r="G6768" i="1"/>
  <c r="I6810" i="1" a="1"/>
  <c r="I6810" i="1"/>
  <c r="I6832" i="1" a="1"/>
  <c r="I6832" i="1"/>
  <c r="G6763" i="1" a="1"/>
  <c r="G6763" i="1"/>
  <c r="I7399" i="1" a="1"/>
  <c r="I7399" i="1"/>
  <c r="G8070" i="1" a="1"/>
  <c r="G8070" i="1"/>
  <c r="I7104" i="1" a="1"/>
  <c r="I7104" i="1"/>
  <c r="I6846" i="1" a="1"/>
  <c r="I6846" i="1"/>
  <c r="I7175" i="1" a="1"/>
  <c r="I7175" i="1"/>
  <c r="G6855" i="1" a="1"/>
  <c r="G6855" i="1"/>
  <c r="I7259" i="1" a="1"/>
  <c r="I7259" i="1"/>
  <c r="I7041" i="1" a="1"/>
  <c r="I7041" i="1"/>
  <c r="I6814" i="1" a="1"/>
  <c r="I6814" i="1"/>
  <c r="G7003" i="1" a="1"/>
  <c r="G7003" i="1"/>
  <c r="I7178" i="1" a="1"/>
  <c r="I7178" i="1"/>
  <c r="I7019" i="1" a="1"/>
  <c r="I7019" i="1"/>
  <c r="G6863" i="1" a="1"/>
  <c r="G6863" i="1"/>
  <c r="G6837" i="1" a="1"/>
  <c r="G6837" i="1"/>
  <c r="I7092" i="1" a="1"/>
  <c r="I7092" i="1"/>
  <c r="G7180" i="1" a="1"/>
  <c r="G7180" i="1"/>
  <c r="I7232" i="1" a="1"/>
  <c r="I7232" i="1"/>
  <c r="I6595" i="1" a="1"/>
  <c r="I6595" i="1"/>
  <c r="G6938" i="1" a="1"/>
  <c r="G6938" i="1"/>
  <c r="G6960" i="1" a="1"/>
  <c r="G6960" i="1"/>
  <c r="G7267" i="1" a="1"/>
  <c r="G7267" i="1"/>
  <c r="G7011" i="1" a="1"/>
  <c r="G7011" i="1"/>
  <c r="I7276" i="1" a="1"/>
  <c r="I7276" i="1"/>
  <c r="I7129" i="1" a="1"/>
  <c r="I7129" i="1"/>
  <c r="I6951" i="1" a="1"/>
  <c r="I6951" i="1"/>
  <c r="I6362" i="1" a="1"/>
  <c r="I6362" i="1"/>
  <c r="G7168" i="1" a="1"/>
  <c r="G7168" i="1"/>
  <c r="I7828" i="1" a="1"/>
  <c r="I7828" i="1"/>
  <c r="I6508" i="1" a="1"/>
  <c r="I6508" i="1"/>
  <c r="I7206" i="1" a="1"/>
  <c r="I7206" i="1"/>
  <c r="G7335" i="1" a="1"/>
  <c r="G7335" i="1"/>
  <c r="G6757" i="1" a="1"/>
  <c r="G6757" i="1"/>
  <c r="I7095" i="1" a="1"/>
  <c r="I7095" i="1"/>
  <c r="I6366" i="1" a="1"/>
  <c r="I6366" i="1"/>
  <c r="I6408" i="1" a="1"/>
  <c r="I6408" i="1"/>
  <c r="I7385" i="1" a="1"/>
  <c r="I7385" i="1"/>
  <c r="G6586" i="1" a="1"/>
  <c r="G6586" i="1"/>
  <c r="I7403" i="1" a="1"/>
  <c r="I7403" i="1"/>
  <c r="I7180" i="1" a="1"/>
  <c r="I7180" i="1"/>
  <c r="I6577" i="1" a="1"/>
  <c r="I6577" i="1"/>
  <c r="G6236" i="1" a="1"/>
  <c r="G6236" i="1"/>
  <c r="I8016" i="1" a="1"/>
  <c r="I8016" i="1"/>
  <c r="G7427" i="1" a="1"/>
  <c r="G7427" i="1"/>
  <c r="I8084" i="1" a="1"/>
  <c r="I8084" i="1"/>
  <c r="G6156" i="1" a="1"/>
  <c r="G6156" i="1"/>
  <c r="G6369" i="1" a="1"/>
  <c r="G6369" i="1"/>
  <c r="G6416" i="1" a="1"/>
  <c r="G6416" i="1"/>
  <c r="I6548" i="1" a="1"/>
  <c r="I6548" i="1"/>
  <c r="I6479" i="1" a="1"/>
  <c r="I6479" i="1"/>
  <c r="G6465" i="1" a="1"/>
  <c r="G6465" i="1"/>
  <c r="G6434" i="1" a="1"/>
  <c r="G6434" i="1"/>
  <c r="I6488" i="1" a="1"/>
  <c r="I6488" i="1"/>
  <c r="I6593" i="1" a="1"/>
  <c r="I6593" i="1"/>
  <c r="G6544" i="1" a="1"/>
  <c r="G6544" i="1"/>
  <c r="G6496" i="1" a="1"/>
  <c r="G6496" i="1"/>
  <c r="I6467" i="1" a="1"/>
  <c r="I6467" i="1"/>
  <c r="I6534" i="1" a="1"/>
  <c r="I6534" i="1"/>
  <c r="I6685" i="1" a="1"/>
  <c r="I6685" i="1"/>
  <c r="G6483" i="1" a="1"/>
  <c r="G6483" i="1"/>
  <c r="I6446" i="1" a="1"/>
  <c r="I6446" i="1"/>
  <c r="I6582" i="1" a="1"/>
  <c r="I6582" i="1"/>
  <c r="G6637" i="1" a="1"/>
  <c r="G6637" i="1"/>
  <c r="I6489" i="1" a="1"/>
  <c r="I6489" i="1"/>
  <c r="G6644" i="1" a="1"/>
  <c r="G6644" i="1"/>
  <c r="G6354" i="1" a="1"/>
  <c r="G6354" i="1"/>
  <c r="I6692" i="1" a="1"/>
  <c r="I6692" i="1"/>
  <c r="I6435" i="1" a="1"/>
  <c r="I6435" i="1"/>
  <c r="G6449" i="1" a="1"/>
  <c r="G6449" i="1"/>
  <c r="I6764" i="1" a="1"/>
  <c r="I6764" i="1"/>
  <c r="I6956" i="1" a="1"/>
  <c r="I6956" i="1"/>
  <c r="I6570" i="1" a="1"/>
  <c r="I6570" i="1"/>
  <c r="G6562" i="1" a="1"/>
  <c r="G6562" i="1"/>
  <c r="G6665" i="1" a="1"/>
  <c r="G6665" i="1"/>
  <c r="I6701" i="1" a="1"/>
  <c r="I6701" i="1"/>
  <c r="I6722" i="1" a="1"/>
  <c r="I6722" i="1"/>
  <c r="I6567" i="1" a="1"/>
  <c r="I6567" i="1"/>
  <c r="I6556" i="1" a="1"/>
  <c r="I6556" i="1"/>
  <c r="I6606" i="1" a="1"/>
  <c r="I6606" i="1"/>
  <c r="G6686" i="1" a="1"/>
  <c r="G6686" i="1"/>
  <c r="I6736" i="1" a="1"/>
  <c r="I6736" i="1"/>
  <c r="I6867" i="1" a="1"/>
  <c r="I6867" i="1"/>
  <c r="I6767" i="1" a="1"/>
  <c r="I6767" i="1"/>
  <c r="I6675" i="1" a="1"/>
  <c r="I6675" i="1"/>
  <c r="G7203" i="1" a="1"/>
  <c r="G7203" i="1"/>
  <c r="G6773" i="1" a="1"/>
  <c r="G6773" i="1"/>
  <c r="G6914" i="1" a="1"/>
  <c r="G6914" i="1"/>
  <c r="G6662" i="1" a="1"/>
  <c r="G6662" i="1"/>
  <c r="G6961" i="1" a="1"/>
  <c r="G6961" i="1"/>
  <c r="G6825" i="1" a="1"/>
  <c r="G6825" i="1"/>
  <c r="I6740" i="1" a="1"/>
  <c r="I6740" i="1"/>
  <c r="I7016" i="1" a="1"/>
  <c r="I7016" i="1"/>
  <c r="I6786" i="1" a="1"/>
  <c r="I6786" i="1"/>
  <c r="G7191" i="1" a="1"/>
  <c r="G7191" i="1"/>
  <c r="I6771" i="1" a="1"/>
  <c r="I6771" i="1"/>
  <c r="G6707" i="1" a="1"/>
  <c r="G6707" i="1"/>
  <c r="G6903" i="1" a="1"/>
  <c r="G6903" i="1"/>
  <c r="I6834" i="1" a="1"/>
  <c r="I6834" i="1"/>
  <c r="I6884" i="1" a="1"/>
  <c r="I6884" i="1"/>
  <c r="G6827" i="1" a="1"/>
  <c r="G6827" i="1"/>
  <c r="I7342" i="1" a="1"/>
  <c r="I7342" i="1"/>
  <c r="I6677" i="1" a="1"/>
  <c r="I6677" i="1"/>
  <c r="I7107" i="1" a="1"/>
  <c r="I7107" i="1"/>
  <c r="I6931" i="1" a="1"/>
  <c r="I6931" i="1"/>
  <c r="G6815" i="1" a="1"/>
  <c r="G6815" i="1"/>
  <c r="G7387" i="1" a="1"/>
  <c r="G7387" i="1"/>
  <c r="G6843" i="1" a="1"/>
  <c r="G6843" i="1"/>
  <c r="I6901" i="1" a="1"/>
  <c r="I6901" i="1"/>
  <c r="G6953" i="1" a="1"/>
  <c r="G6953" i="1"/>
  <c r="I7595" i="1" a="1"/>
  <c r="I7595" i="1"/>
  <c r="I7130" i="1" a="1"/>
  <c r="I7130" i="1"/>
  <c r="I6741" i="1" a="1"/>
  <c r="I6741" i="1"/>
  <c r="I7071" i="1" a="1"/>
  <c r="I7071" i="1"/>
  <c r="I7503" i="1" a="1"/>
  <c r="I7503" i="1"/>
  <c r="I7032" i="1" a="1"/>
  <c r="I7032" i="1"/>
  <c r="I7236" i="1" a="1"/>
  <c r="I7236" i="1"/>
  <c r="G7614" i="1" a="1"/>
  <c r="G7614" i="1"/>
  <c r="I7245" i="1" a="1"/>
  <c r="I7245" i="1"/>
  <c r="I7040" i="1" a="1"/>
  <c r="I7040" i="1"/>
  <c r="G7716" i="1" a="1"/>
  <c r="G7716" i="1"/>
  <c r="G7328" i="1" a="1"/>
  <c r="G7328" i="1"/>
  <c r="I7309" i="1" a="1"/>
  <c r="I7309" i="1"/>
  <c r="G6965" i="1" a="1"/>
  <c r="G6965" i="1"/>
  <c r="G6691" i="1" a="1"/>
  <c r="G6691" i="1"/>
  <c r="G7165" i="1" a="1"/>
  <c r="G7165" i="1"/>
  <c r="G6886" i="1" a="1"/>
  <c r="G6886" i="1"/>
  <c r="I6755" i="1" a="1"/>
  <c r="I6755" i="1"/>
  <c r="I7278" i="1" a="1"/>
  <c r="I7278" i="1"/>
  <c r="G6581" i="1" a="1"/>
  <c r="G6581" i="1"/>
  <c r="G6666" i="1" a="1"/>
  <c r="G6666" i="1"/>
  <c r="G6861" i="1" a="1"/>
  <c r="G6861" i="1"/>
  <c r="I7729" i="1" a="1"/>
  <c r="I7729" i="1"/>
  <c r="G6766" i="1" a="1"/>
  <c r="G6766" i="1"/>
  <c r="G6567" i="1" a="1"/>
  <c r="G6567" i="1"/>
  <c r="I6923" i="1" a="1"/>
  <c r="I6923" i="1"/>
  <c r="G6617" i="1" a="1"/>
  <c r="G6617" i="1"/>
  <c r="G7394" i="1" a="1"/>
  <c r="G7394" i="1"/>
  <c r="G6751" i="1" a="1"/>
  <c r="G6751" i="1"/>
  <c r="I6917" i="1" a="1"/>
  <c r="I6917" i="1"/>
  <c r="G6630" i="1" a="1"/>
  <c r="G6630" i="1"/>
  <c r="I7044" i="1" a="1"/>
  <c r="I7044" i="1"/>
  <c r="I8109" i="1" a="1"/>
  <c r="I8109" i="1"/>
  <c r="G6846" i="1" a="1"/>
  <c r="G6846" i="1"/>
  <c r="I6855" i="1" a="1"/>
  <c r="I6855" i="1"/>
  <c r="I6625" i="1" a="1"/>
  <c r="I6625" i="1"/>
  <c r="G6669" i="1" a="1"/>
  <c r="G6669" i="1"/>
  <c r="G6604" i="1" a="1"/>
  <c r="G6604" i="1"/>
  <c r="I6864" i="1" a="1"/>
  <c r="I6864" i="1"/>
  <c r="G6896" i="1" a="1"/>
  <c r="G6896" i="1"/>
  <c r="I6842" i="1" a="1"/>
  <c r="I6842" i="1"/>
  <c r="I6748" i="1" a="1"/>
  <c r="I6748" i="1"/>
  <c r="I6840" i="1" a="1"/>
  <c r="I6840" i="1"/>
  <c r="I6818" i="1" a="1"/>
  <c r="I6818" i="1"/>
  <c r="G6913" i="1" a="1"/>
  <c r="G6913" i="1"/>
  <c r="G6769" i="1" a="1"/>
  <c r="G6769" i="1"/>
  <c r="G6593" i="1" a="1"/>
  <c r="G6593" i="1"/>
  <c r="I6820" i="1" a="1"/>
  <c r="I6820" i="1"/>
  <c r="I6785" i="1" a="1"/>
  <c r="I6785" i="1"/>
  <c r="G8158" i="1" a="1"/>
  <c r="G8158" i="1"/>
  <c r="I6775" i="1" a="1"/>
  <c r="I6775" i="1"/>
  <c r="I7350" i="1" a="1"/>
  <c r="I7350" i="1"/>
  <c r="I6781" i="1" a="1"/>
  <c r="I6781" i="1"/>
  <c r="G6951" i="1" a="1"/>
  <c r="G6951" i="1"/>
  <c r="I6862" i="1" a="1"/>
  <c r="I6862" i="1"/>
  <c r="I6938" i="1" a="1"/>
  <c r="I6938" i="1"/>
  <c r="I7279" i="1" a="1"/>
  <c r="I7279" i="1"/>
  <c r="G7145" i="1" a="1"/>
  <c r="G7145" i="1"/>
  <c r="I7301" i="1" a="1"/>
  <c r="I7301" i="1"/>
  <c r="G7254" i="1" a="1"/>
  <c r="G7254" i="1"/>
  <c r="G6688" i="1" a="1"/>
  <c r="G6688" i="1"/>
  <c r="G7025" i="1" a="1"/>
  <c r="G7025" i="1"/>
  <c r="I6945" i="1" a="1"/>
  <c r="I6945" i="1"/>
  <c r="I7185" i="1" a="1"/>
  <c r="I7185" i="1"/>
  <c r="I6947" i="1" a="1"/>
  <c r="I6947" i="1"/>
  <c r="I7808" i="1" a="1"/>
  <c r="I7808" i="1"/>
  <c r="G6978" i="1" a="1"/>
  <c r="G6978" i="1"/>
  <c r="G7047" i="1" a="1"/>
  <c r="G7047" i="1"/>
  <c r="I6913" i="1" a="1"/>
  <c r="I6913" i="1"/>
  <c r="G7218" i="1" a="1"/>
  <c r="G7218" i="1"/>
  <c r="G7053" i="1" a="1"/>
  <c r="G7053" i="1"/>
  <c r="I7008" i="1" a="1"/>
  <c r="I7008" i="1"/>
  <c r="I7524" i="1" a="1"/>
  <c r="I7524" i="1"/>
  <c r="I7196" i="1" a="1"/>
  <c r="I7196" i="1"/>
  <c r="G7178" i="1" a="1"/>
  <c r="G7178" i="1"/>
  <c r="G7200" i="1" a="1"/>
  <c r="G7200" i="1"/>
  <c r="G7157" i="1" a="1"/>
  <c r="G7157" i="1"/>
  <c r="G7141" i="1" a="1"/>
  <c r="G7141" i="1"/>
  <c r="G7390" i="1" a="1"/>
  <c r="G7390" i="1"/>
  <c r="I7895" i="1" a="1"/>
  <c r="I7895" i="1"/>
  <c r="I6264" i="1" a="1"/>
  <c r="I6264" i="1"/>
  <c r="G7243" i="1" a="1"/>
  <c r="G7243" i="1"/>
  <c r="I6184" i="1" a="1"/>
  <c r="I6184" i="1"/>
  <c r="I7419" i="1" a="1"/>
  <c r="I7419" i="1"/>
  <c r="I6311" i="1" a="1"/>
  <c r="I6311" i="1"/>
  <c r="I7397" i="1" a="1"/>
  <c r="I7397" i="1"/>
  <c r="I6345" i="1" a="1"/>
  <c r="I6345" i="1"/>
  <c r="G6368" i="1" a="1"/>
  <c r="G6368" i="1"/>
  <c r="G8022" i="1" a="1"/>
  <c r="G8022" i="1"/>
  <c r="G7861" i="1" a="1"/>
  <c r="G7861" i="1"/>
  <c r="G6271" i="1" a="1"/>
  <c r="G6271" i="1"/>
  <c r="G6537" i="1" a="1"/>
  <c r="G6537" i="1"/>
  <c r="G6191" i="1" a="1"/>
  <c r="G6191" i="1"/>
  <c r="G6559" i="1" a="1"/>
  <c r="G6559" i="1"/>
  <c r="I6772" i="1" a="1"/>
  <c r="I6772" i="1"/>
  <c r="I6484" i="1" a="1"/>
  <c r="I6484" i="1"/>
  <c r="I6473" i="1" a="1"/>
  <c r="I6473" i="1"/>
  <c r="G6572" i="1" a="1"/>
  <c r="G6572" i="1"/>
  <c r="I6482" i="1" a="1"/>
  <c r="I6482" i="1"/>
  <c r="I6402" i="1" a="1"/>
  <c r="I6402" i="1"/>
  <c r="I6597" i="1" a="1"/>
  <c r="I6597" i="1"/>
  <c r="I6747" i="1" a="1"/>
  <c r="I6747" i="1"/>
  <c r="G6307" i="1" a="1"/>
  <c r="G6307" i="1"/>
  <c r="I6521" i="1" a="1"/>
  <c r="I6521" i="1"/>
  <c r="I6340" i="1" a="1"/>
  <c r="I6340" i="1"/>
  <c r="I6698" i="1" a="1"/>
  <c r="I6698" i="1"/>
  <c r="I6553" i="1" a="1"/>
  <c r="I6553" i="1"/>
  <c r="I6404" i="1" a="1"/>
  <c r="I6404" i="1"/>
  <c r="I6502" i="1" a="1"/>
  <c r="I6502" i="1"/>
  <c r="G6325" i="1" a="1"/>
  <c r="G6325" i="1"/>
  <c r="I6407" i="1" a="1"/>
  <c r="I6407" i="1"/>
  <c r="G6661" i="1" a="1"/>
  <c r="G6661" i="1"/>
  <c r="I6578" i="1" a="1"/>
  <c r="I6578" i="1"/>
  <c r="I6397" i="1" a="1"/>
  <c r="I6397" i="1"/>
  <c r="G6557" i="1" a="1"/>
  <c r="G6557" i="1"/>
  <c r="G6882" i="1" a="1"/>
  <c r="G6882" i="1"/>
  <c r="G6472" i="1" a="1"/>
  <c r="G6472" i="1"/>
  <c r="I6612" i="1" a="1"/>
  <c r="I6612" i="1"/>
  <c r="I6566" i="1" a="1"/>
  <c r="I6566" i="1"/>
  <c r="G6558" i="1" a="1"/>
  <c r="G6558" i="1"/>
  <c r="I6477" i="1" a="1"/>
  <c r="I6477" i="1"/>
  <c r="G6625" i="1" a="1"/>
  <c r="G6625" i="1"/>
  <c r="I6699" i="1" a="1"/>
  <c r="I6699" i="1"/>
  <c r="G6611" i="1" a="1"/>
  <c r="G6611" i="1"/>
  <c r="I6645" i="1" a="1"/>
  <c r="I6645" i="1"/>
  <c r="G6392" i="1" a="1"/>
  <c r="G6392" i="1"/>
  <c r="I6787" i="1" a="1"/>
  <c r="I6787" i="1"/>
  <c r="G6513" i="1" a="1"/>
  <c r="G6513" i="1"/>
  <c r="I6877" i="1" a="1"/>
  <c r="I6877" i="1"/>
  <c r="I6588" i="1" a="1"/>
  <c r="I6588" i="1"/>
  <c r="I6379" i="1" a="1"/>
  <c r="I6379" i="1"/>
  <c r="G6755" i="1" a="1"/>
  <c r="G6755" i="1"/>
  <c r="I6796" i="1" a="1"/>
  <c r="I6796" i="1"/>
  <c r="G7048" i="1" a="1"/>
  <c r="G7048" i="1"/>
  <c r="G7235" i="1" a="1"/>
  <c r="G7235" i="1"/>
  <c r="G6636" i="1" a="1"/>
  <c r="G6636" i="1"/>
  <c r="I6668" i="1" a="1"/>
  <c r="I6668" i="1"/>
  <c r="I6720" i="1" a="1"/>
  <c r="I6720" i="1"/>
  <c r="G6731" i="1" a="1"/>
  <c r="G6731" i="1"/>
  <c r="G6550" i="1" a="1"/>
  <c r="G6550" i="1"/>
  <c r="G6819" i="1" a="1"/>
  <c r="G6819" i="1"/>
  <c r="I6858" i="1" a="1"/>
  <c r="I6858" i="1"/>
  <c r="G6759" i="1" a="1"/>
  <c r="G6759" i="1"/>
  <c r="G6716" i="1" a="1"/>
  <c r="G6716" i="1"/>
  <c r="I6684" i="1" a="1"/>
  <c r="I6684" i="1"/>
  <c r="G7031" i="1" a="1"/>
  <c r="G7031" i="1"/>
  <c r="I6924" i="1" a="1"/>
  <c r="I6924" i="1"/>
  <c r="G7294" i="1" a="1"/>
  <c r="G7294" i="1"/>
  <c r="I7062" i="1" a="1"/>
  <c r="I7062" i="1"/>
  <c r="G6717" i="1" a="1"/>
  <c r="G6717" i="1"/>
  <c r="G6917" i="1" a="1"/>
  <c r="G6917" i="1"/>
  <c r="I6825" i="1" a="1"/>
  <c r="I6825" i="1"/>
  <c r="I7393" i="1" a="1"/>
  <c r="I7393" i="1"/>
  <c r="I6779" i="1" a="1"/>
  <c r="I6779" i="1"/>
  <c r="I7326" i="1" a="1"/>
  <c r="I7326" i="1"/>
  <c r="I6950" i="1" a="1"/>
  <c r="I6950" i="1"/>
  <c r="I7049" i="1" a="1"/>
  <c r="I7049" i="1"/>
  <c r="G6967" i="1" a="1"/>
  <c r="G6967" i="1"/>
  <c r="I6904" i="1" a="1"/>
  <c r="I6904" i="1"/>
  <c r="G6947" i="1" a="1"/>
  <c r="G6947" i="1"/>
  <c r="G6866" i="1" a="1"/>
  <c r="G6866" i="1"/>
  <c r="G7084" i="1" a="1"/>
  <c r="G7084" i="1"/>
  <c r="G6949" i="1" a="1"/>
  <c r="G6949" i="1"/>
  <c r="I7223" i="1" a="1"/>
  <c r="I7223" i="1"/>
  <c r="G6916" i="1" a="1"/>
  <c r="G6916" i="1"/>
  <c r="G7087" i="1" a="1"/>
  <c r="G7087" i="1"/>
  <c r="G6504" i="1" a="1"/>
  <c r="G6504" i="1"/>
  <c r="I7112" i="1" a="1"/>
  <c r="I7112" i="1"/>
  <c r="G6583" i="1" a="1"/>
  <c r="G6583" i="1"/>
  <c r="G6980" i="1" a="1"/>
  <c r="G6980" i="1"/>
  <c r="G6491" i="1" a="1"/>
  <c r="G6491" i="1"/>
  <c r="I6708" i="1" a="1"/>
  <c r="I6708" i="1"/>
  <c r="G8041" i="1" a="1"/>
  <c r="G8041" i="1"/>
  <c r="G6316" i="1" a="1"/>
  <c r="G6316" i="1"/>
  <c r="I7030" i="1" a="1"/>
  <c r="I7030" i="1"/>
  <c r="G6344" i="1" a="1"/>
  <c r="G6344" i="1"/>
  <c r="I7225" i="1" a="1"/>
  <c r="I7225" i="1"/>
  <c r="I7347" i="1" a="1"/>
  <c r="I7347" i="1"/>
  <c r="G7698" i="1" a="1"/>
  <c r="G7698" i="1"/>
  <c r="G7486" i="1" a="1"/>
  <c r="G7486" i="1"/>
  <c r="I6245" i="1" a="1"/>
  <c r="I6245" i="1"/>
  <c r="G6924" i="1" a="1"/>
  <c r="G6924" i="1"/>
  <c r="I6269" i="1" a="1"/>
  <c r="I6269" i="1"/>
  <c r="I6425" i="1" a="1"/>
  <c r="I6425" i="1"/>
  <c r="G6413" i="1" a="1"/>
  <c r="G6413" i="1"/>
  <c r="G6415" i="1" a="1"/>
  <c r="G6415" i="1"/>
  <c r="I6328" i="1" a="1"/>
  <c r="I6328" i="1"/>
  <c r="I6165" i="1" a="1"/>
  <c r="I6165" i="1"/>
  <c r="G6408" i="1" a="1"/>
  <c r="G6408" i="1"/>
  <c r="I6310" i="1" a="1"/>
  <c r="I6310" i="1"/>
  <c r="I6412" i="1" a="1"/>
  <c r="I6412" i="1"/>
  <c r="G6493" i="1" a="1"/>
  <c r="G6493" i="1"/>
  <c r="I6765" i="1" a="1"/>
  <c r="I6765" i="1"/>
  <c r="I6575" i="1" a="1"/>
  <c r="I6575" i="1"/>
  <c r="G6347" i="1" a="1"/>
  <c r="G6347" i="1"/>
  <c r="I6564" i="1" a="1"/>
  <c r="I6564" i="1"/>
  <c r="I6443" i="1" a="1"/>
  <c r="I6443" i="1"/>
  <c r="I6363" i="1" a="1"/>
  <c r="I6363" i="1"/>
  <c r="G6484" i="1" a="1"/>
  <c r="G6484" i="1"/>
  <c r="I6561" i="1" a="1"/>
  <c r="I6561" i="1"/>
  <c r="G6495" i="1" a="1"/>
  <c r="G6495" i="1"/>
  <c r="I6410" i="1" a="1"/>
  <c r="I6410" i="1"/>
  <c r="G6692" i="1" a="1"/>
  <c r="G6692" i="1"/>
  <c r="I6492" i="1" a="1"/>
  <c r="I6492" i="1"/>
  <c r="I6466" i="1" a="1"/>
  <c r="I6466" i="1"/>
  <c r="G6488" i="1" a="1"/>
  <c r="G6488" i="1"/>
  <c r="I6458" i="1" a="1"/>
  <c r="I6458" i="1"/>
  <c r="G6589" i="1" a="1"/>
  <c r="G6589" i="1"/>
  <c r="I6653" i="1" a="1"/>
  <c r="I6653" i="1"/>
  <c r="I6568" i="1" a="1"/>
  <c r="I6568" i="1"/>
  <c r="I6378" i="1" a="1"/>
  <c r="I6378" i="1"/>
  <c r="I6671" i="1" a="1"/>
  <c r="I6671" i="1"/>
  <c r="G6608" i="1" a="1"/>
  <c r="G6608" i="1"/>
  <c r="G6618" i="1" a="1"/>
  <c r="G6618" i="1"/>
  <c r="I6614" i="1" a="1"/>
  <c r="I6614" i="1"/>
  <c r="I6727" i="1" a="1"/>
  <c r="I6727" i="1"/>
  <c r="I6707" i="1" a="1"/>
  <c r="I6707" i="1"/>
  <c r="G6634" i="1" a="1"/>
  <c r="G6634" i="1"/>
  <c r="I6571" i="1" a="1"/>
  <c r="I6571" i="1"/>
  <c r="G6875" i="1" a="1"/>
  <c r="G6875" i="1"/>
  <c r="G6678" i="1" a="1"/>
  <c r="G6678" i="1"/>
  <c r="G6725" i="1" a="1"/>
  <c r="G6725" i="1"/>
  <c r="G6599" i="1" a="1"/>
  <c r="G6599" i="1"/>
  <c r="G6695" i="1" a="1"/>
  <c r="G6695" i="1"/>
  <c r="G6764" i="1" a="1"/>
  <c r="G6764" i="1"/>
  <c r="I6669" i="1" a="1"/>
  <c r="I6669" i="1"/>
  <c r="G6830" i="1" a="1"/>
  <c r="G6830" i="1"/>
  <c r="G7055" i="1" a="1"/>
  <c r="G7055" i="1"/>
  <c r="I6639" i="1" a="1"/>
  <c r="I6639" i="1"/>
  <c r="I6636" i="1" a="1"/>
  <c r="I6636" i="1"/>
  <c r="I7075" i="1" a="1"/>
  <c r="I7075" i="1"/>
  <c r="G6880" i="1" a="1"/>
  <c r="G6880" i="1"/>
  <c r="G6808" i="1" a="1"/>
  <c r="G6808" i="1"/>
  <c r="G7104" i="1" a="1"/>
  <c r="G7104" i="1"/>
  <c r="I6824" i="1" a="1"/>
  <c r="I6824" i="1"/>
  <c r="G6726" i="1" a="1"/>
  <c r="G6726" i="1"/>
  <c r="G7016" i="1" a="1"/>
  <c r="G7016" i="1"/>
  <c r="G6786" i="1" a="1"/>
  <c r="G6786" i="1"/>
  <c r="G6754" i="1" a="1"/>
  <c r="G6754" i="1"/>
  <c r="G6833" i="1" a="1"/>
  <c r="G6833" i="1"/>
  <c r="I6879" i="1" a="1"/>
  <c r="I6879" i="1"/>
  <c r="I6919" i="1" a="1"/>
  <c r="I6919" i="1"/>
  <c r="G6954" i="1" a="1"/>
  <c r="G6954" i="1"/>
  <c r="G6632" i="1" a="1"/>
  <c r="G6632" i="1"/>
  <c r="G6783" i="1" a="1"/>
  <c r="G6783" i="1"/>
  <c r="I6838" i="1" a="1"/>
  <c r="I6838" i="1"/>
  <c r="G6971" i="1" a="1"/>
  <c r="G6971" i="1"/>
  <c r="G6952" i="1" a="1"/>
  <c r="G6952" i="1"/>
  <c r="G6454" i="1" a="1"/>
  <c r="G6454" i="1"/>
  <c r="I6943" i="1" a="1"/>
  <c r="I6943" i="1"/>
  <c r="I6806" i="1" a="1"/>
  <c r="I6806" i="1"/>
  <c r="I7069" i="1" a="1"/>
  <c r="I7069" i="1"/>
  <c r="I7025" i="1" a="1"/>
  <c r="I7025" i="1"/>
  <c r="I6958" i="1" a="1"/>
  <c r="I6958" i="1"/>
  <c r="G7086" i="1" a="1"/>
  <c r="G7086" i="1"/>
  <c r="I6386" i="1" a="1"/>
  <c r="I6386" i="1"/>
  <c r="I6791" i="1" a="1"/>
  <c r="I6791" i="1"/>
  <c r="I7384" i="1" a="1"/>
  <c r="I7384" i="1"/>
  <c r="I6992" i="1" a="1"/>
  <c r="I6992" i="1"/>
  <c r="I7081" i="1" a="1"/>
  <c r="I7081" i="1"/>
  <c r="I6964" i="1" a="1"/>
  <c r="I6964" i="1"/>
  <c r="G6919" i="1" a="1"/>
  <c r="G6919" i="1"/>
  <c r="G6423" i="1" a="1"/>
  <c r="G6423" i="1"/>
  <c r="I7116" i="1" a="1"/>
  <c r="I7116" i="1"/>
  <c r="G6929" i="1" a="1"/>
  <c r="G6929" i="1"/>
  <c r="I7346" i="1" a="1"/>
  <c r="I7346" i="1"/>
  <c r="I7333" i="1" a="1"/>
  <c r="I7333" i="1"/>
  <c r="G7114" i="1" a="1"/>
  <c r="G7114" i="1"/>
  <c r="I6626" i="1" a="1"/>
  <c r="I6626" i="1"/>
  <c r="G7324" i="1" a="1"/>
  <c r="G7324" i="1"/>
  <c r="I7102" i="1" a="1"/>
  <c r="I7102" i="1"/>
  <c r="G7065" i="1" a="1"/>
  <c r="G7065" i="1"/>
  <c r="G7062" i="1" a="1"/>
  <c r="G7062" i="1"/>
  <c r="G7123" i="1" a="1"/>
  <c r="G7123" i="1"/>
  <c r="G7046" i="1" a="1"/>
  <c r="G7046" i="1"/>
  <c r="G6800" i="1" a="1"/>
  <c r="G6800" i="1"/>
  <c r="G6519" i="1" a="1"/>
  <c r="G6519" i="1"/>
  <c r="G6518" i="1" a="1"/>
  <c r="G6518" i="1"/>
  <c r="I6487" i="1" a="1"/>
  <c r="I6487" i="1"/>
  <c r="G6551" i="1" a="1"/>
  <c r="G6551" i="1"/>
  <c r="G6694" i="1" a="1"/>
  <c r="G6694" i="1"/>
  <c r="I7374" i="1" a="1"/>
  <c r="I7374" i="1"/>
  <c r="I6306" i="1" a="1"/>
  <c r="I6306" i="1"/>
  <c r="I7291" i="1" a="1"/>
  <c r="I7291" i="1"/>
  <c r="I7546" i="1" a="1"/>
  <c r="I7546" i="1"/>
  <c r="G6389" i="1" a="1"/>
  <c r="G6389" i="1"/>
  <c r="I6569" i="1" a="1"/>
  <c r="I6569" i="1"/>
  <c r="G6469" i="1" a="1"/>
  <c r="G6469" i="1"/>
  <c r="I6455" i="1" a="1"/>
  <c r="I6455" i="1"/>
  <c r="G6905" i="1" a="1"/>
  <c r="G6905" i="1"/>
  <c r="G6509" i="1" a="1"/>
  <c r="G6509" i="1"/>
  <c r="G6974" i="1" a="1"/>
  <c r="G6974" i="1"/>
  <c r="G6647" i="1" a="1"/>
  <c r="G6647" i="1"/>
  <c r="G6374" i="1" a="1"/>
  <c r="G6374" i="1"/>
  <c r="G6500" i="1" a="1"/>
  <c r="G6500" i="1"/>
  <c r="G6767" i="1" a="1"/>
  <c r="G6767" i="1"/>
  <c r="I6613" i="1" a="1"/>
  <c r="I6613" i="1"/>
  <c r="G6577" i="1" a="1"/>
  <c r="G6577" i="1"/>
  <c r="G6711" i="1" a="1"/>
  <c r="G6711" i="1"/>
  <c r="G6613" i="1" a="1"/>
  <c r="G6613" i="1"/>
  <c r="I6576" i="1" a="1"/>
  <c r="I6576" i="1"/>
  <c r="G6923" i="1" a="1"/>
  <c r="G6923" i="1"/>
  <c r="I6644" i="1" a="1"/>
  <c r="I6644" i="1"/>
  <c r="G6635" i="1" a="1"/>
  <c r="G6635" i="1"/>
  <c r="G6997" i="1" a="1"/>
  <c r="G6997" i="1"/>
  <c r="G6979" i="1" a="1"/>
  <c r="G6979" i="1"/>
  <c r="I6673" i="1" a="1"/>
  <c r="I6673" i="1"/>
  <c r="I6590" i="1" a="1"/>
  <c r="I6590" i="1"/>
  <c r="I6863" i="1" a="1"/>
  <c r="I6863" i="1"/>
  <c r="G6582" i="1" a="1"/>
  <c r="G6582" i="1"/>
  <c r="G6760" i="1" a="1"/>
  <c r="G6760" i="1"/>
  <c r="G6680" i="1" a="1"/>
  <c r="G6680" i="1"/>
  <c r="G6883" i="1" a="1"/>
  <c r="G6883" i="1"/>
  <c r="G6885" i="1" a="1"/>
  <c r="G6885" i="1"/>
  <c r="G7338" i="1" a="1"/>
  <c r="G7338" i="1"/>
  <c r="I6719" i="1" a="1"/>
  <c r="I6719" i="1"/>
  <c r="I6801" i="1" a="1"/>
  <c r="I6801" i="1"/>
  <c r="I7138" i="1" a="1"/>
  <c r="I7138" i="1"/>
  <c r="I6788" i="1" a="1"/>
  <c r="I6788" i="1"/>
  <c r="I7084" i="1" a="1"/>
  <c r="I7084" i="1"/>
  <c r="I6782" i="1" a="1"/>
  <c r="I6782" i="1"/>
  <c r="I6697" i="1" a="1"/>
  <c r="I6697" i="1"/>
  <c r="G7033" i="1" a="1"/>
  <c r="G7033" i="1"/>
  <c r="I7354" i="1" a="1"/>
  <c r="I7354" i="1"/>
  <c r="G6682" i="1" a="1"/>
  <c r="G6682" i="1"/>
  <c r="I6961" i="1" a="1"/>
  <c r="I6961" i="1"/>
  <c r="I6914" i="1" a="1"/>
  <c r="I6914" i="1"/>
  <c r="G7105" i="1" a="1"/>
  <c r="G7105" i="1"/>
  <c r="G6793" i="1" a="1"/>
  <c r="G6793" i="1"/>
  <c r="G6291" i="1" a="1"/>
  <c r="G6291" i="1"/>
  <c r="G7110" i="1" a="1"/>
  <c r="G7110" i="1"/>
  <c r="G7961" i="1" a="1"/>
  <c r="G7961" i="1"/>
  <c r="I6885" i="1" a="1"/>
  <c r="I6885" i="1"/>
  <c r="I7345" i="1" a="1"/>
  <c r="I7345" i="1"/>
  <c r="I6828" i="1" a="1"/>
  <c r="I6828" i="1"/>
  <c r="I6819" i="1" a="1"/>
  <c r="I6819" i="1"/>
  <c r="I7568" i="1" a="1"/>
  <c r="I7568" i="1"/>
  <c r="I6971" i="1" a="1"/>
  <c r="I6971" i="1"/>
  <c r="I7275" i="1" a="1"/>
  <c r="I7275" i="1"/>
  <c r="G7109" i="1" a="1"/>
  <c r="G7109" i="1"/>
  <c r="G7089" i="1" a="1"/>
  <c r="G7089" i="1"/>
  <c r="I6739" i="1" a="1"/>
  <c r="I6739" i="1"/>
  <c r="G7115" i="1" a="1"/>
  <c r="G7115" i="1"/>
  <c r="G6867" i="1" a="1"/>
  <c r="G6867" i="1"/>
  <c r="I7789" i="1" a="1"/>
  <c r="I7789" i="1"/>
  <c r="G7337" i="1" a="1"/>
  <c r="G7337" i="1"/>
  <c r="I7321" i="1" a="1"/>
  <c r="I7321" i="1"/>
  <c r="I6889" i="1" a="1"/>
  <c r="I6889" i="1"/>
  <c r="G6982" i="1" a="1"/>
  <c r="G6982" i="1"/>
  <c r="G6889" i="1" a="1"/>
  <c r="G6889" i="1"/>
  <c r="G7223" i="1" a="1"/>
  <c r="G7223" i="1"/>
  <c r="G6794" i="1" a="1"/>
  <c r="G6794" i="1"/>
  <c r="G6812" i="1" a="1"/>
  <c r="G6812" i="1"/>
  <c r="G6972" i="1" a="1"/>
  <c r="G6972" i="1"/>
  <c r="I6886" i="1" a="1"/>
  <c r="I6886" i="1"/>
  <c r="I6831" i="1" a="1"/>
  <c r="I6831" i="1"/>
  <c r="I6843" i="1" a="1"/>
  <c r="I6843" i="1"/>
  <c r="G7005" i="1" a="1"/>
  <c r="G7005" i="1"/>
  <c r="I6960" i="1" a="1"/>
  <c r="I6960" i="1"/>
  <c r="I6991" i="1" a="1"/>
  <c r="I6991" i="1"/>
  <c r="G7374" i="1" a="1"/>
  <c r="G7374" i="1"/>
  <c r="G7040" i="1" a="1"/>
  <c r="G7040" i="1"/>
  <c r="G6910" i="1" a="1"/>
  <c r="G6910" i="1"/>
  <c r="G7021" i="1" a="1"/>
  <c r="G7021" i="1"/>
  <c r="I7060" i="1" a="1"/>
  <c r="I7060" i="1"/>
  <c r="G6981" i="1" a="1"/>
  <c r="G6981" i="1"/>
  <c r="I6711" i="1" a="1"/>
  <c r="I6711" i="1"/>
  <c r="G7107" i="1" a="1"/>
  <c r="G7107" i="1"/>
  <c r="G6963" i="1" a="1"/>
  <c r="G6963" i="1"/>
  <c r="I7146" i="1" a="1"/>
  <c r="I7146" i="1"/>
  <c r="I7056" i="1" a="1"/>
  <c r="I7056" i="1"/>
  <c r="I6349" i="1" a="1"/>
  <c r="I6349" i="1"/>
  <c r="G7453" i="1" a="1"/>
  <c r="G7453" i="1"/>
  <c r="I7707" i="1" a="1"/>
  <c r="I7707" i="1"/>
  <c r="I6375" i="1" a="1"/>
  <c r="I6375" i="1"/>
  <c r="I7050" i="1" a="1"/>
  <c r="I7050" i="1"/>
  <c r="G7560" i="1" a="1"/>
  <c r="G7560" i="1"/>
  <c r="I7410" i="1" a="1"/>
  <c r="I7410" i="1"/>
  <c r="G6358" i="1" a="1"/>
  <c r="G6358" i="1"/>
  <c r="I6284" i="1" a="1"/>
  <c r="I6284" i="1"/>
  <c r="G6328" i="1" a="1"/>
  <c r="G6328" i="1"/>
  <c r="I6292" i="1" a="1"/>
  <c r="I6292" i="1"/>
  <c r="G7283" i="1" a="1"/>
  <c r="G7283" i="1"/>
  <c r="I7408" i="1" a="1"/>
  <c r="I7408" i="1"/>
  <c r="I6601" i="1" a="1"/>
  <c r="I6601" i="1"/>
  <c r="G7359" i="1" a="1"/>
  <c r="G7359" i="1"/>
  <c r="I6204" i="1" a="1"/>
  <c r="I6204" i="1"/>
  <c r="G8101" i="1" a="1"/>
  <c r="G8101" i="1"/>
  <c r="G6546" i="1" a="1"/>
  <c r="G6546" i="1"/>
  <c r="I7456" i="1" a="1"/>
  <c r="I7456" i="1"/>
  <c r="I7247" i="1" a="1"/>
  <c r="I7247" i="1"/>
  <c r="I6253" i="1" a="1"/>
  <c r="I6253" i="1"/>
  <c r="G6412" i="1" a="1"/>
  <c r="G6412" i="1"/>
  <c r="G6361" i="1" a="1"/>
  <c r="G6361" i="1"/>
  <c r="I6382" i="1" a="1"/>
  <c r="I6382" i="1"/>
  <c r="G6131" i="1" a="1"/>
  <c r="G6131" i="1"/>
  <c r="I6400" i="1" a="1"/>
  <c r="I6400" i="1"/>
  <c r="G6612" i="1" a="1"/>
  <c r="G6612" i="1"/>
  <c r="G6211" i="1" a="1"/>
  <c r="G6211" i="1"/>
  <c r="I6359" i="1" a="1"/>
  <c r="I6359" i="1"/>
  <c r="I6440" i="1" a="1"/>
  <c r="I6440" i="1"/>
  <c r="I6422" i="1" a="1"/>
  <c r="I6422" i="1"/>
  <c r="I6617" i="1" a="1"/>
  <c r="I6617" i="1"/>
  <c r="I6493" i="1" a="1"/>
  <c r="I6493" i="1"/>
  <c r="I6545" i="1" a="1"/>
  <c r="I6545" i="1"/>
  <c r="I6501" i="1" a="1"/>
  <c r="I6501" i="1"/>
  <c r="G6658" i="1" a="1"/>
  <c r="G6658" i="1"/>
  <c r="I6598" i="1" a="1"/>
  <c r="I6598" i="1"/>
  <c r="I6507" i="1" a="1"/>
  <c r="I6507" i="1"/>
  <c r="G6492" i="1" a="1"/>
  <c r="G6492" i="1"/>
  <c r="I6424" i="1" a="1"/>
  <c r="I6424" i="1"/>
  <c r="G6671" i="1" a="1"/>
  <c r="G6671" i="1"/>
  <c r="G6485" i="1" a="1"/>
  <c r="G6485" i="1"/>
  <c r="I6497" i="1" a="1"/>
  <c r="I6497" i="1"/>
  <c r="G6594" i="1" a="1"/>
  <c r="G6594" i="1"/>
  <c r="G6718" i="1" a="1"/>
  <c r="G6718" i="1"/>
  <c r="G6508" i="1" a="1"/>
  <c r="G6508" i="1"/>
  <c r="I6515" i="1" a="1"/>
  <c r="I6515" i="1"/>
  <c r="G6653" i="1" a="1"/>
  <c r="G6653" i="1"/>
  <c r="I6797" i="1" a="1"/>
  <c r="I6797" i="1"/>
  <c r="G6576" i="1" a="1"/>
  <c r="G6576" i="1"/>
  <c r="I6417" i="1" a="1"/>
  <c r="I6417" i="1"/>
  <c r="I6687" i="1" a="1"/>
  <c r="I6687" i="1"/>
  <c r="G6672" i="1" a="1"/>
  <c r="G6672" i="1"/>
  <c r="G6570" i="1" a="1"/>
  <c r="G6570" i="1"/>
  <c r="I7315" i="1" a="1"/>
  <c r="I7315" i="1"/>
  <c r="G6603" i="1" a="1"/>
  <c r="G6603" i="1"/>
  <c r="G6619" i="1" a="1"/>
  <c r="G6619" i="1"/>
  <c r="I6686" i="1" a="1"/>
  <c r="I6686" i="1"/>
  <c r="G6824" i="1" a="1"/>
  <c r="G6824" i="1"/>
  <c r="G6753" i="1" a="1"/>
  <c r="G6753" i="1"/>
  <c r="G6803" i="1" a="1"/>
  <c r="G6803" i="1"/>
  <c r="I6615" i="1" a="1"/>
  <c r="I6615" i="1"/>
  <c r="I6845" i="1" a="1"/>
  <c r="I6845" i="1"/>
  <c r="I6898" i="1" a="1"/>
  <c r="I6898" i="1"/>
  <c r="G6199" i="1" a="1"/>
  <c r="G6199" i="1"/>
  <c r="G6765" i="1" a="1"/>
  <c r="G6765" i="1"/>
  <c r="G6826" i="1" a="1"/>
  <c r="G6826" i="1"/>
  <c r="G6958" i="1" a="1"/>
  <c r="G6958" i="1"/>
  <c r="G6836" i="1" a="1"/>
  <c r="G6836" i="1"/>
  <c r="I6709" i="1" a="1"/>
  <c r="I6709" i="1"/>
  <c r="I6713" i="1" a="1"/>
  <c r="I6713" i="1"/>
  <c r="G6809" i="1" a="1"/>
  <c r="G6809" i="1"/>
  <c r="I6880" i="1" a="1"/>
  <c r="I6880" i="1"/>
  <c r="G7008" i="1" a="1"/>
  <c r="G7008" i="1"/>
  <c r="G6746" i="1" a="1"/>
  <c r="G6746" i="1"/>
  <c r="I7197" i="1" a="1"/>
  <c r="I7197" i="1"/>
  <c r="I6351" i="1" a="1"/>
  <c r="I6351" i="1"/>
  <c r="G6835" i="1" a="1"/>
  <c r="G6835" i="1"/>
  <c r="I6826" i="1" a="1"/>
  <c r="I6826" i="1"/>
  <c r="I7015" i="1" a="1"/>
  <c r="I7015" i="1"/>
  <c r="G6962" i="1" a="1"/>
  <c r="G6962" i="1"/>
  <c r="I6811" i="1" a="1"/>
  <c r="I6811" i="1"/>
  <c r="G6895" i="1" a="1"/>
  <c r="G6895" i="1"/>
  <c r="I7316" i="1" a="1"/>
  <c r="I7316" i="1"/>
  <c r="I6936" i="1" a="1"/>
  <c r="I6936" i="1"/>
  <c r="G6989" i="1" a="1"/>
  <c r="G6989" i="1"/>
  <c r="G6985" i="1" a="1"/>
  <c r="G6985" i="1"/>
  <c r="G7717" i="1" a="1"/>
  <c r="G7717" i="1"/>
  <c r="G7042" i="1" a="1"/>
  <c r="G7042" i="1"/>
  <c r="I6996" i="1" a="1"/>
  <c r="I6996" i="1"/>
  <c r="I6848" i="1" a="1"/>
  <c r="I6848" i="1"/>
  <c r="G7249" i="1" a="1"/>
  <c r="G7249" i="1"/>
  <c r="I7184" i="1" a="1"/>
  <c r="I7184" i="1"/>
  <c r="I6990" i="1" a="1"/>
  <c r="I6990" i="1"/>
  <c r="G6941" i="1" a="1"/>
  <c r="G6941" i="1"/>
  <c r="I6186" i="1" a="1"/>
  <c r="I6186" i="1"/>
  <c r="I5992" i="1" a="1"/>
  <c r="I5992" i="1"/>
  <c r="G6842" i="1" a="1"/>
  <c r="G6842" i="1"/>
  <c r="I7021" i="1" a="1"/>
  <c r="I7021" i="1"/>
  <c r="I6268" i="1" a="1"/>
  <c r="I6268" i="1"/>
  <c r="G7067" i="1" a="1"/>
  <c r="G7067" i="1"/>
  <c r="G7920" i="1" a="1"/>
  <c r="G7920" i="1"/>
  <c r="G7965" i="1" a="1"/>
  <c r="G7965" i="1"/>
  <c r="G7061" i="1" a="1"/>
  <c r="G7061" i="1"/>
  <c r="I7372" i="1" a="1"/>
  <c r="I7372" i="1"/>
  <c r="G7093" i="1" a="1"/>
  <c r="G7093" i="1"/>
  <c r="I7367" i="1" a="1"/>
  <c r="I7367" i="1"/>
  <c r="G7079" i="1" a="1"/>
  <c r="G7079" i="1"/>
  <c r="I7313" i="1" a="1"/>
  <c r="I7313" i="1"/>
  <c r="I6101" i="1" a="1"/>
  <c r="I6101" i="1"/>
  <c r="I7094" i="1" a="1"/>
  <c r="I7094" i="1"/>
  <c r="G8028" i="1" a="1"/>
  <c r="G8028" i="1"/>
  <c r="I6185" i="1" a="1"/>
  <c r="I6185" i="1"/>
  <c r="G7426" i="1" a="1"/>
  <c r="G7426" i="1"/>
  <c r="I6309" i="1" a="1"/>
  <c r="I6309" i="1"/>
  <c r="G6127" i="1" a="1"/>
  <c r="G6127" i="1"/>
  <c r="I7475" i="1" a="1"/>
  <c r="I7475" i="1"/>
  <c r="I7311" i="1" a="1"/>
  <c r="I7311" i="1"/>
  <c r="I7623" i="1" a="1"/>
  <c r="I7623" i="1"/>
  <c r="G8104" i="1" a="1"/>
  <c r="G8104" i="1"/>
  <c r="G6065" i="1" a="1"/>
  <c r="G6065" i="1"/>
  <c r="I6021" i="1" a="1"/>
  <c r="I6021" i="1"/>
  <c r="I5997" i="1" a="1"/>
  <c r="I5997" i="1"/>
  <c r="I7461" i="1" a="1"/>
  <c r="I7461" i="1"/>
  <c r="G6095" i="1" a="1"/>
  <c r="G6095" i="1"/>
  <c r="I6072" i="1" a="1"/>
  <c r="I6072" i="1"/>
  <c r="G6144" i="1" a="1"/>
  <c r="G6144" i="1"/>
  <c r="I6189" i="1" a="1"/>
  <c r="I6189" i="1"/>
  <c r="G6295" i="1" a="1"/>
  <c r="G6295" i="1"/>
  <c r="G6242" i="1" a="1"/>
  <c r="G6242" i="1"/>
  <c r="I6190" i="1" a="1"/>
  <c r="I6190" i="1"/>
  <c r="I6374" i="1" a="1"/>
  <c r="I6374" i="1"/>
  <c r="G6053" i="1" a="1"/>
  <c r="G6053" i="1"/>
  <c r="G6104" i="1" a="1"/>
  <c r="G6104" i="1"/>
  <c r="G6254" i="1" a="1"/>
  <c r="G6254" i="1"/>
  <c r="I6077" i="1" a="1"/>
  <c r="I6077" i="1"/>
  <c r="I6432" i="1" a="1"/>
  <c r="I6432" i="1"/>
  <c r="I6409" i="1" a="1"/>
  <c r="I6409" i="1"/>
  <c r="I6527" i="1" a="1"/>
  <c r="I6527" i="1"/>
  <c r="I6046" i="1" a="1"/>
  <c r="I6046" i="1"/>
  <c r="G6303" i="1" a="1"/>
  <c r="G6303" i="1"/>
  <c r="G6367" i="1" a="1"/>
  <c r="G6367" i="1"/>
  <c r="I6304" i="1" a="1"/>
  <c r="I6304" i="1"/>
  <c r="G6129" i="1" a="1"/>
  <c r="G6129" i="1"/>
  <c r="G6203" i="1" a="1"/>
  <c r="G6203" i="1"/>
  <c r="I6376" i="1" a="1"/>
  <c r="I6376" i="1"/>
  <c r="I6383" i="1" a="1"/>
  <c r="I6383" i="1"/>
  <c r="G6184" i="1" a="1"/>
  <c r="G6184" i="1"/>
  <c r="G6135" i="1" a="1"/>
  <c r="G6135" i="1"/>
  <c r="G6471" i="1" a="1"/>
  <c r="G6471" i="1"/>
  <c r="G6300" i="1" a="1"/>
  <c r="G6300" i="1"/>
  <c r="G6264" i="1" a="1"/>
  <c r="G6264" i="1"/>
  <c r="I6365" i="1" a="1"/>
  <c r="I6365" i="1"/>
  <c r="I6638" i="1" a="1"/>
  <c r="I6638" i="1"/>
  <c r="G6253" i="1" a="1"/>
  <c r="G6253" i="1"/>
  <c r="I6295" i="1" a="1"/>
  <c r="I6295" i="1"/>
  <c r="I6398" i="1" a="1"/>
  <c r="I6398" i="1"/>
  <c r="G6215" i="1" a="1"/>
  <c r="G6215" i="1"/>
  <c r="G6526" i="1" a="1"/>
  <c r="G6526" i="1"/>
  <c r="I6451" i="1" a="1"/>
  <c r="I6451" i="1"/>
  <c r="I6623" i="1" a="1"/>
  <c r="I6623" i="1"/>
  <c r="G6371" i="1" a="1"/>
  <c r="G6371" i="1"/>
  <c r="G6435" i="1" a="1"/>
  <c r="G6435" i="1"/>
  <c r="I6265" i="1" a="1"/>
  <c r="I6265" i="1"/>
  <c r="I6600" i="1" a="1"/>
  <c r="I6600" i="1"/>
  <c r="G6433" i="1" a="1"/>
  <c r="G6433" i="1"/>
  <c r="I6691" i="1" a="1"/>
  <c r="I6691" i="1"/>
  <c r="G6626" i="1" a="1"/>
  <c r="G6626" i="1"/>
  <c r="I6463" i="1" a="1"/>
  <c r="I6463" i="1"/>
  <c r="I6591" i="1" a="1"/>
  <c r="I6591" i="1"/>
  <c r="I6331" i="1" a="1"/>
  <c r="I6331" i="1"/>
  <c r="G6428" i="1" a="1"/>
  <c r="G6428" i="1"/>
  <c r="I6445" i="1" a="1"/>
  <c r="I6445" i="1"/>
  <c r="I6289" i="1" a="1"/>
  <c r="I6289" i="1"/>
  <c r="I6682" i="1" a="1"/>
  <c r="I6682" i="1"/>
  <c r="I6552" i="1" a="1"/>
  <c r="I6552" i="1"/>
  <c r="I6656" i="1" a="1"/>
  <c r="I6656" i="1"/>
  <c r="G6424" i="1" a="1"/>
  <c r="G6424" i="1"/>
  <c r="G6628" i="1" a="1"/>
  <c r="G6628" i="1"/>
  <c r="I6478" i="1" a="1"/>
  <c r="I6478" i="1"/>
  <c r="G6502" i="1" a="1"/>
  <c r="G6502" i="1"/>
  <c r="I6637" i="1" a="1"/>
  <c r="I6637" i="1"/>
  <c r="G6574" i="1" a="1"/>
  <c r="G6574" i="1"/>
  <c r="I6622" i="1" a="1"/>
  <c r="I6622" i="1"/>
  <c r="I6844" i="1" a="1"/>
  <c r="I6844" i="1"/>
  <c r="G6609" i="1" a="1"/>
  <c r="G6609" i="1"/>
  <c r="I6518" i="1" a="1"/>
  <c r="I6518" i="1"/>
  <c r="I6753" i="1" a="1"/>
  <c r="I6753" i="1"/>
  <c r="I6815" i="1" a="1"/>
  <c r="I6815" i="1"/>
  <c r="I6780" i="1" a="1"/>
  <c r="I6780" i="1"/>
  <c r="I6859" i="1" a="1"/>
  <c r="I6859" i="1"/>
  <c r="G6748" i="1" a="1"/>
  <c r="G6748" i="1"/>
  <c r="G6737" i="1" a="1"/>
  <c r="G6737" i="1"/>
  <c r="G6821" i="1" a="1"/>
  <c r="G6821" i="1"/>
  <c r="G6696" i="1" a="1"/>
  <c r="G6696" i="1"/>
  <c r="I6610" i="1" a="1"/>
  <c r="I6610" i="1"/>
  <c r="I6721" i="1" a="1"/>
  <c r="I6721" i="1"/>
  <c r="G6698" i="1" a="1"/>
  <c r="G6698" i="1"/>
  <c r="G6844" i="1" a="1"/>
  <c r="G6844" i="1"/>
  <c r="I7329" i="1" a="1"/>
  <c r="I7329" i="1"/>
  <c r="I6723" i="1" a="1"/>
  <c r="I6723" i="1"/>
  <c r="I7002" i="1" a="1"/>
  <c r="I7002" i="1"/>
  <c r="G6998" i="1" a="1"/>
  <c r="G6998" i="1"/>
  <c r="G6854" i="1" a="1"/>
  <c r="G6854" i="1"/>
  <c r="G7023" i="1" a="1"/>
  <c r="G7023" i="1"/>
  <c r="G6897" i="1" a="1"/>
  <c r="G6897" i="1"/>
  <c r="I6916" i="1" a="1"/>
  <c r="I6916" i="1"/>
  <c r="I6849" i="1" a="1"/>
  <c r="I6849" i="1"/>
  <c r="G6758" i="1" a="1"/>
  <c r="G6758" i="1"/>
  <c r="I6689" i="1" a="1"/>
  <c r="I6689" i="1"/>
  <c r="I6939" i="1" a="1"/>
  <c r="I6939" i="1"/>
  <c r="I6948" i="1" a="1"/>
  <c r="I6948" i="1"/>
  <c r="I6773" i="1" a="1"/>
  <c r="I6773" i="1"/>
  <c r="G7642" i="1" a="1"/>
  <c r="G7642" i="1"/>
  <c r="G6585" i="1" a="1"/>
  <c r="G6585" i="1"/>
  <c r="G6891" i="1" a="1"/>
  <c r="G6891" i="1"/>
  <c r="I6857" i="1" a="1"/>
  <c r="I6857" i="1"/>
  <c r="G6966" i="1" a="1"/>
  <c r="G6966" i="1"/>
  <c r="I7139" i="1" a="1"/>
  <c r="I7139" i="1"/>
  <c r="I7971" i="1" a="1"/>
  <c r="I7971" i="1"/>
  <c r="G6822" i="1" a="1"/>
  <c r="G6822" i="1"/>
  <c r="I6744" i="1" a="1"/>
  <c r="I6744" i="1"/>
  <c r="G6968" i="1" a="1"/>
  <c r="G6968" i="1"/>
  <c r="I6486" i="1" a="1"/>
  <c r="I6486" i="1"/>
  <c r="G6909" i="1" a="1"/>
  <c r="G6909" i="1"/>
  <c r="I7556" i="1" a="1"/>
  <c r="I7556" i="1"/>
  <c r="I8033" i="1" a="1"/>
  <c r="I8033" i="1"/>
  <c r="I7079" i="1" a="1"/>
  <c r="I7079" i="1"/>
  <c r="I6987" i="1" a="1"/>
  <c r="I6987" i="1"/>
  <c r="I7976" i="1" a="1"/>
  <c r="I7976" i="1"/>
  <c r="G6529" i="1" a="1"/>
  <c r="G6529" i="1"/>
  <c r="G7433" i="1" a="1"/>
  <c r="G7433" i="1"/>
  <c r="I6589" i="1" a="1"/>
  <c r="I6589" i="1"/>
  <c r="G7370" i="1" a="1"/>
  <c r="G7370" i="1"/>
  <c r="G7106" i="1" a="1"/>
  <c r="G7106" i="1"/>
  <c r="G6970" i="1" a="1"/>
  <c r="G6970" i="1"/>
  <c r="G8056" i="1" a="1"/>
  <c r="G8056" i="1"/>
  <c r="G7341" i="1" a="1"/>
  <c r="G7341" i="1"/>
  <c r="G7232" i="1" a="1"/>
  <c r="G7232" i="1"/>
  <c r="G7506" i="1" a="1"/>
  <c r="G7506" i="1"/>
  <c r="I6607" i="1" a="1"/>
  <c r="I6607" i="1"/>
  <c r="G7078" i="1" a="1"/>
  <c r="G7078" i="1"/>
  <c r="I6760" i="1" a="1"/>
  <c r="I6760" i="1"/>
  <c r="G6676" i="1" a="1"/>
  <c r="G6676" i="1"/>
  <c r="G6394" i="1" a="1"/>
  <c r="G6394" i="1"/>
  <c r="G6964" i="1" a="1"/>
  <c r="G6964" i="1"/>
  <c r="G6474" i="1" a="1"/>
  <c r="G6474" i="1"/>
  <c r="G6700" i="1" a="1"/>
  <c r="G6700" i="1"/>
  <c r="G6656" i="1" a="1"/>
  <c r="G6656" i="1"/>
  <c r="G6633" i="1" a="1"/>
  <c r="G6633" i="1"/>
  <c r="I6542" i="1" a="1"/>
  <c r="I6542" i="1"/>
  <c r="I6802" i="1" a="1"/>
  <c r="I6802" i="1"/>
  <c r="I6505" i="1" a="1"/>
  <c r="I6505" i="1"/>
  <c r="G6840" i="1" a="1"/>
  <c r="G6840" i="1"/>
  <c r="G6839" i="1" a="1"/>
  <c r="G6839" i="1"/>
  <c r="I6633" i="1" a="1"/>
  <c r="I6633" i="1"/>
  <c r="G6945" i="1" a="1"/>
  <c r="G6945" i="1"/>
  <c r="G6894" i="1" a="1"/>
  <c r="G6894" i="1"/>
  <c r="G7144" i="1" a="1"/>
  <c r="G7144" i="1"/>
  <c r="G6730" i="1" a="1"/>
  <c r="G6730" i="1"/>
  <c r="I6921" i="1" a="1"/>
  <c r="I6921" i="1"/>
  <c r="I6530" i="1" a="1"/>
  <c r="I6530" i="1"/>
  <c r="I6761" i="1" a="1"/>
  <c r="I6761" i="1"/>
  <c r="I6774" i="1" a="1"/>
  <c r="I6774" i="1"/>
  <c r="I6799" i="1" a="1"/>
  <c r="I6799" i="1"/>
  <c r="G6871" i="1" a="1"/>
  <c r="G6871" i="1"/>
  <c r="G7082" i="1" a="1"/>
  <c r="G7082" i="1"/>
  <c r="I6596" i="1" a="1"/>
  <c r="I6596" i="1"/>
  <c r="G6787" i="1" a="1"/>
  <c r="G6787" i="1"/>
  <c r="I6926" i="1" a="1"/>
  <c r="I6926" i="1"/>
  <c r="G6911" i="1" a="1"/>
  <c r="G6911" i="1"/>
  <c r="G6621" i="1" a="1"/>
  <c r="G6621" i="1"/>
  <c r="G6907" i="1" a="1"/>
  <c r="G6907" i="1"/>
  <c r="I6803" i="1" a="1"/>
  <c r="I6803" i="1"/>
  <c r="I6894" i="1" a="1"/>
  <c r="I6894" i="1"/>
  <c r="G6667" i="1" a="1"/>
  <c r="G6667" i="1"/>
  <c r="G7035" i="1" a="1"/>
  <c r="G7035" i="1"/>
  <c r="G7000" i="1" a="1"/>
  <c r="G7000" i="1"/>
  <c r="I7121" i="1" a="1"/>
  <c r="I7121" i="1"/>
  <c r="G6899" i="1" a="1"/>
  <c r="G6899" i="1"/>
  <c r="G6798" i="1" a="1"/>
  <c r="G6798" i="1"/>
  <c r="I6777" i="1" a="1"/>
  <c r="I6777" i="1"/>
  <c r="I6836" i="1" a="1"/>
  <c r="I6836" i="1"/>
  <c r="I6912" i="1" a="1"/>
  <c r="I6912" i="1"/>
  <c r="G6994" i="1" a="1"/>
  <c r="G6994" i="1"/>
  <c r="I7373" i="1" a="1"/>
  <c r="I7373" i="1"/>
  <c r="I6860" i="1" a="1"/>
  <c r="I6860" i="1"/>
  <c r="G6950" i="1" a="1"/>
  <c r="G6950" i="1"/>
  <c r="G7095" i="1" a="1"/>
  <c r="G7095" i="1"/>
  <c r="I6731" i="1" a="1"/>
  <c r="I6731" i="1"/>
  <c r="I7051" i="1" a="1"/>
  <c r="I7051" i="1"/>
  <c r="I6821" i="1" a="1"/>
  <c r="I6821" i="1"/>
  <c r="I7564" i="1" a="1"/>
  <c r="I7564" i="1"/>
  <c r="G7112" i="1" a="1"/>
  <c r="G7112" i="1"/>
  <c r="I6976" i="1" a="1"/>
  <c r="I6976" i="1"/>
  <c r="I6946" i="1" a="1"/>
  <c r="I6946" i="1"/>
  <c r="G7098" i="1" a="1"/>
  <c r="G7098" i="1"/>
  <c r="G7088" i="1" a="1"/>
  <c r="G7088" i="1"/>
  <c r="G7007" i="1" a="1"/>
  <c r="G7007" i="1"/>
  <c r="G7085" i="1" a="1"/>
  <c r="G7085" i="1"/>
  <c r="G7198" i="1" a="1"/>
  <c r="G7198" i="1"/>
  <c r="I7249" i="1" a="1"/>
  <c r="I7249" i="1"/>
  <c r="I7659" i="1" a="1"/>
  <c r="I7659" i="1"/>
  <c r="G7166" i="1" a="1"/>
  <c r="G7166" i="1"/>
  <c r="G7680" i="1" a="1"/>
  <c r="G7680" i="1"/>
  <c r="G7403" i="1" a="1"/>
  <c r="G7403" i="1"/>
  <c r="I7755" i="1" a="1"/>
  <c r="I7755" i="1"/>
  <c r="I7572" i="1" a="1"/>
  <c r="I7572" i="1"/>
  <c r="G6379" i="1" a="1"/>
  <c r="G6379" i="1"/>
  <c r="G7492" i="1" a="1"/>
  <c r="G7492" i="1"/>
  <c r="I6549" i="1" a="1"/>
  <c r="I6549" i="1"/>
  <c r="G6380" i="1" a="1"/>
  <c r="G6380" i="1"/>
  <c r="I6393" i="1" a="1"/>
  <c r="I6393" i="1"/>
  <c r="I6336" i="1" a="1"/>
  <c r="I6336" i="1"/>
  <c r="I6563" i="1" a="1"/>
  <c r="I6563" i="1"/>
  <c r="G6652" i="1" a="1"/>
  <c r="G6652" i="1"/>
  <c r="G6459" i="1" a="1"/>
  <c r="G6459" i="1"/>
  <c r="G6486" i="1" a="1"/>
  <c r="G6486" i="1"/>
  <c r="I6460" i="1" a="1"/>
  <c r="I6460" i="1"/>
  <c r="I6533" i="1" a="1"/>
  <c r="I6533" i="1"/>
  <c r="I6421" i="1" a="1"/>
  <c r="I6421" i="1"/>
  <c r="G6548" i="1" a="1"/>
  <c r="G6548" i="1"/>
  <c r="G6588" i="1" a="1"/>
  <c r="G6588" i="1"/>
  <c r="G6337" i="1" a="1"/>
  <c r="G6337" i="1"/>
  <c r="I6506" i="1" a="1"/>
  <c r="I6506" i="1"/>
  <c r="I6648" i="1" a="1"/>
  <c r="I6648" i="1"/>
  <c r="G6532" i="1" a="1"/>
  <c r="G6532" i="1"/>
  <c r="G6516" i="1" a="1"/>
  <c r="G6516" i="1"/>
  <c r="G6406" i="1" a="1"/>
  <c r="G6406" i="1"/>
  <c r="G6614" i="1" a="1"/>
  <c r="G6614" i="1"/>
  <c r="G6417" i="1" a="1"/>
  <c r="G6417" i="1"/>
  <c r="G6460" i="1" a="1"/>
  <c r="G6460" i="1"/>
  <c r="I6647" i="1" a="1"/>
  <c r="I6647" i="1"/>
  <c r="I6678" i="1" a="1"/>
  <c r="I6678" i="1"/>
  <c r="I6789" i="1" a="1"/>
  <c r="I6789" i="1"/>
  <c r="G6701" i="1" a="1"/>
  <c r="G6701" i="1"/>
  <c r="G6712" i="1" a="1"/>
  <c r="G6712" i="1"/>
  <c r="G6497" i="1" a="1"/>
  <c r="G6497" i="1"/>
  <c r="I6695" i="1" a="1"/>
  <c r="I6695" i="1"/>
  <c r="I6494" i="1" a="1"/>
  <c r="I6494" i="1"/>
  <c r="G6697" i="1" a="1"/>
  <c r="G6697" i="1"/>
  <c r="I6516" i="1" a="1"/>
  <c r="I6516" i="1"/>
  <c r="I6746" i="1" a="1"/>
  <c r="I6746" i="1"/>
  <c r="G6850" i="1" a="1"/>
  <c r="G6850" i="1"/>
  <c r="I6628" i="1" a="1"/>
  <c r="I6628" i="1"/>
  <c r="G6541" i="1" a="1"/>
  <c r="G6541" i="1"/>
  <c r="I6758" i="1" a="1"/>
  <c r="I6758" i="1"/>
  <c r="I6666" i="1" a="1"/>
  <c r="I6666" i="1"/>
  <c r="G6858" i="1" a="1"/>
  <c r="G6858" i="1"/>
  <c r="I6585" i="1" a="1"/>
  <c r="I6585" i="1"/>
  <c r="G6553" i="1" a="1"/>
  <c r="G6553" i="1"/>
  <c r="I6910" i="1" a="1"/>
  <c r="I6910" i="1"/>
  <c r="G6727" i="1" a="1"/>
  <c r="G6727" i="1"/>
  <c r="G6832" i="1" a="1"/>
  <c r="G6832" i="1"/>
  <c r="G6781" i="1" a="1"/>
  <c r="G6781" i="1"/>
  <c r="I6847" i="1" a="1"/>
  <c r="I6847" i="1"/>
  <c r="G6814" i="1" a="1"/>
  <c r="G6814" i="1"/>
  <c r="I6579" i="1" a="1"/>
  <c r="I6579" i="1"/>
  <c r="G6918" i="1" a="1"/>
  <c r="G6918" i="1"/>
  <c r="I6734" i="1" a="1"/>
  <c r="I6734" i="1"/>
  <c r="G6638" i="1" a="1"/>
  <c r="G6638" i="1"/>
  <c r="I6812" i="1" a="1"/>
  <c r="I6812" i="1"/>
  <c r="I6837" i="1" a="1"/>
  <c r="I6837" i="1"/>
  <c r="I6854" i="1" a="1"/>
  <c r="I6854" i="1"/>
  <c r="G7002" i="1" a="1"/>
  <c r="G7002" i="1"/>
  <c r="I6624" i="1" a="1"/>
  <c r="I6624" i="1"/>
  <c r="G6853" i="1" a="1"/>
  <c r="G6853" i="1"/>
  <c r="I6925" i="1" a="1"/>
  <c r="I6925" i="1"/>
  <c r="G6810" i="1" a="1"/>
  <c r="G6810" i="1"/>
  <c r="I7469" i="1" a="1"/>
  <c r="I7469" i="1"/>
  <c r="G6986" i="1" a="1"/>
  <c r="G6986" i="1"/>
  <c r="G7020" i="1" a="1"/>
  <c r="G7020" i="1"/>
  <c r="I7035" i="1" a="1"/>
  <c r="I7035" i="1"/>
  <c r="I6906" i="1" a="1"/>
  <c r="I6906" i="1"/>
  <c r="G7379" i="1" a="1"/>
  <c r="G7379" i="1"/>
  <c r="I7665" i="1" a="1"/>
  <c r="I7665" i="1"/>
  <c r="I6941" i="1" a="1"/>
  <c r="I6941" i="1"/>
  <c r="G6520" i="1" a="1"/>
  <c r="G6520" i="1"/>
  <c r="I6868" i="1" a="1"/>
  <c r="I6868" i="1"/>
  <c r="G6742" i="1" a="1"/>
  <c r="G6742" i="1"/>
  <c r="I7244" i="1" a="1"/>
  <c r="I7244" i="1"/>
  <c r="I7057" i="1" a="1"/>
  <c r="I7057" i="1"/>
  <c r="I6897" i="1" a="1"/>
  <c r="I6897" i="1"/>
  <c r="I6967" i="1" a="1"/>
  <c r="I6967" i="1"/>
  <c r="I7280" i="1" a="1"/>
  <c r="I7280" i="1"/>
  <c r="I6915" i="1" a="1"/>
  <c r="I6915" i="1"/>
  <c r="I6984" i="1" a="1"/>
  <c r="I6984" i="1"/>
  <c r="I7153" i="1" a="1"/>
  <c r="I7153" i="1"/>
  <c r="G6336" i="1" a="1"/>
  <c r="G6336" i="1"/>
  <c r="G7215" i="1" a="1"/>
  <c r="G7215" i="1"/>
  <c r="I7023" i="1" a="1"/>
  <c r="I7023" i="1"/>
  <c r="I7037" i="1" a="1"/>
  <c r="I7037" i="1"/>
  <c r="G7092" i="1" a="1"/>
  <c r="G7092" i="1"/>
  <c r="G7343" i="1" a="1"/>
  <c r="G7343" i="1"/>
  <c r="I7593" i="1" a="1"/>
  <c r="I7593" i="1"/>
  <c r="I7005" i="1" a="1"/>
  <c r="I7005" i="1"/>
  <c r="I6510" i="1" a="1"/>
  <c r="I6510" i="1"/>
  <c r="G7118" i="1" a="1"/>
  <c r="G7118" i="1"/>
  <c r="G7226" i="1" a="1"/>
  <c r="G7226" i="1"/>
  <c r="I6520" i="1" a="1"/>
  <c r="I6520" i="1"/>
  <c r="I6391" i="1" a="1"/>
  <c r="I6391" i="1"/>
  <c r="I7098" i="1" a="1"/>
  <c r="I7098" i="1"/>
  <c r="G6534" i="1" a="1"/>
  <c r="G6534" i="1"/>
  <c r="G6352" i="1" a="1"/>
  <c r="G6352" i="1"/>
  <c r="I6635" i="1" a="1"/>
  <c r="I6635" i="1"/>
  <c r="I7973" i="1" a="1"/>
  <c r="I7973" i="1"/>
  <c r="I6649" i="1" a="1"/>
  <c r="I6649" i="1"/>
  <c r="I6413" i="1" a="1"/>
  <c r="I6413" i="1"/>
  <c r="G6451" i="1" a="1"/>
  <c r="G6451" i="1"/>
  <c r="G6151" i="1" a="1"/>
  <c r="G6151" i="1"/>
  <c r="G6231" i="1" a="1"/>
  <c r="G6231" i="1"/>
  <c r="G6340" i="1" a="1"/>
  <c r="G6340" i="1"/>
  <c r="I7770" i="1" a="1"/>
  <c r="I7770" i="1"/>
  <c r="I6816" i="1" a="1"/>
  <c r="I6816" i="1"/>
  <c r="G7748" i="1" a="1"/>
  <c r="G7748" i="1"/>
  <c r="I6433" i="1" a="1"/>
  <c r="I6433" i="1"/>
  <c r="G6400" i="1" a="1"/>
  <c r="G6400" i="1"/>
  <c r="G6578" i="1" a="1"/>
  <c r="G6578" i="1"/>
  <c r="G6432" i="1" a="1"/>
  <c r="G6432" i="1"/>
  <c r="I6444" i="1" a="1"/>
  <c r="I6444" i="1"/>
  <c r="I6442" i="1" a="1"/>
  <c r="I6442" i="1"/>
  <c r="I6528" i="1" a="1"/>
  <c r="I6528" i="1"/>
  <c r="G6733" i="1" a="1"/>
  <c r="G6733" i="1"/>
  <c r="G6705" i="1" a="1"/>
  <c r="G6705" i="1"/>
  <c r="G6670" i="1" a="1"/>
  <c r="G6670" i="1"/>
  <c r="G6596" i="1" a="1"/>
  <c r="G6596" i="1"/>
  <c r="I6437" i="1" a="1"/>
  <c r="I6437" i="1"/>
  <c r="I6641" i="1" a="1"/>
  <c r="I6641" i="1"/>
  <c r="G6703" i="1" a="1"/>
  <c r="G6703" i="1"/>
  <c r="I6499" i="1" a="1"/>
  <c r="I6499" i="1"/>
  <c r="I6604" i="1" a="1"/>
  <c r="I6604" i="1"/>
  <c r="I6683" i="1" a="1"/>
  <c r="I6683" i="1"/>
  <c r="I6856" i="1" a="1"/>
  <c r="I6856" i="1"/>
  <c r="I6618" i="1" a="1"/>
  <c r="I6618" i="1"/>
  <c r="I6756" i="1" a="1"/>
  <c r="I6756" i="1"/>
  <c r="I6611" i="1" a="1"/>
  <c r="I6611" i="1"/>
  <c r="G6590" i="1" a="1"/>
  <c r="G6590" i="1"/>
  <c r="G6720" i="1" a="1"/>
  <c r="G6720" i="1"/>
  <c r="G6715" i="1" a="1"/>
  <c r="G6715" i="1"/>
  <c r="G6739" i="1" a="1"/>
  <c r="G6739" i="1"/>
  <c r="I6957" i="1" a="1"/>
  <c r="I6957" i="1"/>
  <c r="G6890" i="1" a="1"/>
  <c r="G6890" i="1"/>
  <c r="I6730" i="1" a="1"/>
  <c r="I6730" i="1"/>
  <c r="I6876" i="1" a="1"/>
  <c r="I6876" i="1"/>
  <c r="G7017" i="1" a="1"/>
  <c r="G7017" i="1"/>
  <c r="G6860" i="1" a="1"/>
  <c r="G6860" i="1"/>
  <c r="I6757" i="1" a="1"/>
  <c r="I6757" i="1"/>
  <c r="G6708" i="1" a="1"/>
  <c r="G6708" i="1"/>
  <c r="G6848" i="1" a="1"/>
  <c r="G6848" i="1"/>
  <c r="G6732" i="1" a="1"/>
  <c r="G6732" i="1"/>
  <c r="G6820" i="1" a="1"/>
  <c r="G6820" i="1"/>
  <c r="G6772" i="1" a="1"/>
  <c r="G6772" i="1"/>
  <c r="G6928" i="1" a="1"/>
  <c r="G6928" i="1"/>
  <c r="G6874" i="1" a="1"/>
  <c r="G6874" i="1"/>
  <c r="G7019" i="1" a="1"/>
  <c r="G7019" i="1"/>
  <c r="G6892" i="1" a="1"/>
  <c r="G6892" i="1"/>
  <c r="G6823" i="1" a="1"/>
  <c r="G6823" i="1"/>
  <c r="G7149" i="1" a="1"/>
  <c r="G7149" i="1"/>
  <c r="I6969" i="1" a="1"/>
  <c r="I6969" i="1"/>
  <c r="G7260" i="1" a="1"/>
  <c r="G7260" i="1"/>
  <c r="I7100" i="1" a="1"/>
  <c r="I7100" i="1"/>
  <c r="G6448" i="1" a="1"/>
  <c r="G6448" i="1"/>
  <c r="G7943" i="1" a="1"/>
  <c r="G7943" i="1"/>
  <c r="G6776" i="1" a="1"/>
  <c r="G6776" i="1"/>
  <c r="I6988" i="1" a="1"/>
  <c r="I6988" i="1"/>
  <c r="G6876" i="1" a="1"/>
  <c r="G6876" i="1"/>
  <c r="I7031" i="1" a="1"/>
  <c r="I7031" i="1"/>
  <c r="G6902" i="1" a="1"/>
  <c r="G6902" i="1"/>
  <c r="I6965" i="1" a="1"/>
  <c r="I6965" i="1"/>
  <c r="I6680" i="1" a="1"/>
  <c r="I6680" i="1"/>
  <c r="I6833" i="1" a="1"/>
  <c r="I6833" i="1"/>
  <c r="I6979" i="1" a="1"/>
  <c r="I6979" i="1"/>
  <c r="G7467" i="1" a="1"/>
  <c r="G7467" i="1"/>
  <c r="G7066" i="1" a="1"/>
  <c r="G7066" i="1"/>
  <c r="G7034" i="1" a="1"/>
  <c r="G7034" i="1"/>
  <c r="G6988" i="1" a="1"/>
  <c r="G6988" i="1"/>
  <c r="G7185" i="1" a="1"/>
  <c r="G7185" i="1"/>
  <c r="G6651" i="1" a="1"/>
  <c r="G6651" i="1"/>
  <c r="G7057" i="1" a="1"/>
  <c r="G7057" i="1"/>
  <c r="I6418" i="1" a="1"/>
  <c r="I6418" i="1"/>
  <c r="I7169" i="1" a="1"/>
  <c r="I7169" i="1"/>
  <c r="G7052" i="1" a="1"/>
  <c r="G7052" i="1"/>
  <c r="I7055" i="1" a="1"/>
  <c r="I7055" i="1"/>
  <c r="G6455" i="1" a="1"/>
  <c r="G6455" i="1"/>
  <c r="I6511" i="1" a="1"/>
  <c r="I6511" i="1"/>
  <c r="I6465" i="1" a="1"/>
  <c r="I6465" i="1"/>
  <c r="I7115" i="1" a="1"/>
  <c r="I7115" i="1"/>
  <c r="G7375" i="1" a="1"/>
  <c r="G7375" i="1"/>
  <c r="I6338" i="1" a="1"/>
  <c r="I6338" i="1"/>
  <c r="I6427" i="1" a="1"/>
  <c r="I6427" i="1"/>
  <c r="I6385" i="1" a="1"/>
  <c r="I6385" i="1"/>
  <c r="I7283" i="1" a="1"/>
  <c r="I7283" i="1"/>
  <c r="I7211" i="1" a="1"/>
  <c r="I7211" i="1"/>
  <c r="G6681" i="1" a="1"/>
  <c r="G6681" i="1"/>
  <c r="G7607" i="1" a="1"/>
  <c r="G7607" i="1"/>
  <c r="I7395" i="1" a="1"/>
  <c r="I7395" i="1"/>
  <c r="G6536" i="1" a="1"/>
  <c r="G6536" i="1"/>
  <c r="G7627" i="1" a="1"/>
  <c r="G7627" i="1"/>
  <c r="I7219" i="1" a="1"/>
  <c r="I7219" i="1"/>
  <c r="G6453" i="1" a="1"/>
  <c r="G6453" i="1"/>
  <c r="I6483" i="1" a="1"/>
  <c r="I6483" i="1"/>
  <c r="I6498" i="1" a="1"/>
  <c r="I6498" i="1"/>
  <c r="G6444" i="1" a="1"/>
  <c r="G6444" i="1"/>
  <c r="I6794" i="1" a="1"/>
  <c r="I6794" i="1"/>
  <c r="I6712" i="1" a="1"/>
  <c r="I6712" i="1"/>
  <c r="I6737" i="1" a="1"/>
  <c r="I6737" i="1"/>
  <c r="G6622" i="1" a="1"/>
  <c r="G6622" i="1"/>
  <c r="I6538" i="1" a="1"/>
  <c r="I6538" i="1"/>
  <c r="G6543" i="1" a="1"/>
  <c r="G6543" i="1"/>
  <c r="I6705" i="1" a="1"/>
  <c r="I6705" i="1"/>
  <c r="G6734" i="1" a="1"/>
  <c r="G6734" i="1"/>
  <c r="G6505" i="1" a="1"/>
  <c r="G6505" i="1"/>
  <c r="I6452" i="1" a="1"/>
  <c r="I6452" i="1"/>
  <c r="G6743" i="1" a="1"/>
  <c r="G6743" i="1"/>
  <c r="I6878" i="1" a="1"/>
  <c r="I6878" i="1"/>
  <c r="I6403" i="1" a="1"/>
  <c r="I6403" i="1"/>
  <c r="I6609" i="1" a="1"/>
  <c r="I6609" i="1"/>
  <c r="I6770" i="1" a="1"/>
  <c r="I6770" i="1"/>
  <c r="G6654" i="1" a="1"/>
  <c r="G6654" i="1"/>
  <c r="I6676" i="1" a="1"/>
  <c r="I6676" i="1"/>
  <c r="I6642" i="1" a="1"/>
  <c r="I6642" i="1"/>
  <c r="I6616" i="1" a="1"/>
  <c r="I6616" i="1"/>
  <c r="G6510" i="1" a="1"/>
  <c r="G6510" i="1"/>
  <c r="I7117" i="1" a="1"/>
  <c r="I7117" i="1"/>
  <c r="I6735" i="1" a="1"/>
  <c r="I6735" i="1"/>
  <c r="I6888" i="1" a="1"/>
  <c r="I6888" i="1"/>
  <c r="G6629" i="1" a="1"/>
  <c r="G6629" i="1"/>
  <c r="G6714" i="1" a="1"/>
  <c r="G6714" i="1"/>
  <c r="I6891" i="1" a="1"/>
  <c r="I6891" i="1"/>
  <c r="G6641" i="1" a="1"/>
  <c r="G6641" i="1"/>
  <c r="G6512" i="1" a="1"/>
  <c r="G6512" i="1"/>
  <c r="I6630" i="1" a="1"/>
  <c r="I6630" i="1"/>
  <c r="I6763" i="1" a="1"/>
  <c r="I6763" i="1"/>
  <c r="G6873" i="1" a="1"/>
  <c r="G6873" i="1"/>
  <c r="I6865" i="1" a="1"/>
  <c r="I6865" i="1"/>
  <c r="G6888" i="1" a="1"/>
  <c r="G6888" i="1"/>
  <c r="G6744" i="1" a="1"/>
  <c r="G6744" i="1"/>
  <c r="I6718" i="1" a="1"/>
  <c r="I6718" i="1"/>
  <c r="G6774" i="1" a="1"/>
  <c r="G6774" i="1"/>
  <c r="I6830" i="1" a="1"/>
  <c r="I6830" i="1"/>
  <c r="I6822" i="1" a="1"/>
  <c r="I6822" i="1"/>
  <c r="G6926" i="1" a="1"/>
  <c r="G6926" i="1"/>
  <c r="I7088" i="1" a="1"/>
  <c r="I7088" i="1"/>
  <c r="I7085" i="1" a="1"/>
  <c r="I7085" i="1"/>
  <c r="G7127" i="1" a="1"/>
  <c r="G7127" i="1"/>
  <c r="I6905" i="1" a="1"/>
  <c r="I6905" i="1"/>
  <c r="G6784" i="1" a="1"/>
  <c r="G6784" i="1"/>
  <c r="I6895" i="1" a="1"/>
  <c r="I6895" i="1"/>
  <c r="G6845" i="1" a="1"/>
  <c r="G6845" i="1"/>
  <c r="I7028" i="1" a="1"/>
  <c r="I7028" i="1"/>
  <c r="G6857" i="1" a="1"/>
  <c r="G6857" i="1"/>
  <c r="I6977" i="1" a="1"/>
  <c r="I6977" i="1"/>
  <c r="I7027" i="1" a="1"/>
  <c r="I7027" i="1"/>
  <c r="G7102" i="1" a="1"/>
  <c r="G7102" i="1"/>
  <c r="G7480" i="1" a="1"/>
  <c r="G7480" i="1"/>
  <c r="I6994" i="1" a="1"/>
  <c r="I6994" i="1"/>
  <c r="I7097" i="1" a="1"/>
  <c r="I7097" i="1"/>
  <c r="I7281" i="1" a="1"/>
  <c r="I7281" i="1"/>
  <c r="I6970" i="1" a="1"/>
  <c r="I6970" i="1"/>
  <c r="G6973" i="1" a="1"/>
  <c r="G6973" i="1"/>
  <c r="I6920" i="1" a="1"/>
  <c r="I6920" i="1"/>
  <c r="I7010" i="1" a="1"/>
  <c r="I7010" i="1"/>
  <c r="G7420" i="1" a="1"/>
  <c r="G7420" i="1"/>
  <c r="I7022" i="1" a="1"/>
  <c r="I7022" i="1"/>
  <c r="G7001" i="1" a="1"/>
  <c r="G7001" i="1"/>
  <c r="I6872" i="1" a="1"/>
  <c r="I6872" i="1"/>
  <c r="I6873" i="1" a="1"/>
  <c r="I6873" i="1"/>
  <c r="G7076" i="1" a="1"/>
  <c r="G7076" i="1"/>
  <c r="I7226" i="1" a="1"/>
  <c r="I7226" i="1"/>
  <c r="I7413" i="1" a="1"/>
  <c r="I7413" i="1"/>
  <c r="I7293" i="1" a="1"/>
  <c r="I7293" i="1"/>
  <c r="G6549" i="1" a="1"/>
  <c r="G6549" i="1"/>
  <c r="I7336" i="1" a="1"/>
  <c r="I7336" i="1"/>
  <c r="I7199" i="1" a="1"/>
  <c r="I7199" i="1"/>
  <c r="I7151" i="1" a="1"/>
  <c r="I7151" i="1"/>
  <c r="I7737" i="1" a="1"/>
  <c r="I7737" i="1"/>
  <c r="I6634" i="1" a="1"/>
  <c r="I6634" i="1"/>
  <c r="G6687" i="1" a="1"/>
  <c r="G6687" i="1"/>
  <c r="G6645" i="1" a="1"/>
  <c r="G6645" i="1"/>
  <c r="G7445" i="1" a="1"/>
  <c r="G7445" i="1"/>
  <c r="G7821" i="1" a="1"/>
  <c r="G7821" i="1"/>
  <c r="G6847" i="1" a="1"/>
  <c r="G6847" i="1"/>
  <c r="G7744" i="1" a="1"/>
  <c r="G7744" i="1"/>
  <c r="G7179" i="1" a="1"/>
  <c r="G7179" i="1"/>
  <c r="I7589" i="1" a="1"/>
  <c r="I7589" i="1"/>
  <c r="G7722" i="1" a="1"/>
  <c r="G7722" i="1"/>
  <c r="G7733" i="1" a="1"/>
  <c r="G7733" i="1"/>
  <c r="I6550" i="1" a="1"/>
  <c r="I6550" i="1"/>
  <c r="G6741" i="1" a="1"/>
  <c r="G6741" i="1"/>
  <c r="G6689" i="1" a="1"/>
  <c r="G6689" i="1"/>
  <c r="I7287" i="1" a="1"/>
  <c r="I7287" i="1"/>
  <c r="I7483" i="1" a="1"/>
  <c r="I7483" i="1"/>
  <c r="G7528" i="1" a="1"/>
  <c r="G7528" i="1"/>
  <c r="I6536" i="1" a="1"/>
  <c r="I6536" i="1"/>
  <c r="G7509" i="1" a="1"/>
  <c r="G7509" i="1"/>
  <c r="G6494" i="1" a="1"/>
  <c r="G6494" i="1"/>
  <c r="I6658" i="1" a="1"/>
  <c r="I6658" i="1"/>
  <c r="G6620" i="1" a="1"/>
  <c r="G6620" i="1"/>
  <c r="G6799" i="1" a="1"/>
  <c r="G6799" i="1"/>
  <c r="G6796" i="1" a="1"/>
  <c r="G6796" i="1"/>
  <c r="G6414" i="1" a="1"/>
  <c r="G6414" i="1"/>
  <c r="I6749" i="1" a="1"/>
  <c r="I6749" i="1"/>
  <c r="I6657" i="1" a="1"/>
  <c r="I6657" i="1"/>
  <c r="G6627" i="1" a="1"/>
  <c r="G6627" i="1"/>
  <c r="G6542" i="1" a="1"/>
  <c r="G6542" i="1"/>
  <c r="I6660" i="1" a="1"/>
  <c r="I6660" i="1"/>
  <c r="I6693" i="1" a="1"/>
  <c r="I6693" i="1"/>
  <c r="G6745" i="1" a="1"/>
  <c r="G6745" i="1"/>
  <c r="I6700" i="1" a="1"/>
  <c r="I6700" i="1"/>
  <c r="G6679" i="1" a="1"/>
  <c r="G6679" i="1"/>
  <c r="G6852" i="1" a="1"/>
  <c r="G6852" i="1"/>
  <c r="G6648" i="1" a="1"/>
  <c r="G6648" i="1"/>
  <c r="G6752" i="1" a="1"/>
  <c r="G6752" i="1"/>
  <c r="G6829" i="1" a="1"/>
  <c r="G6829" i="1"/>
  <c r="G6713" i="1" a="1"/>
  <c r="G6713" i="1"/>
  <c r="G6778" i="1" a="1"/>
  <c r="G6778" i="1"/>
  <c r="G6740" i="1" a="1"/>
  <c r="G6740" i="1"/>
  <c r="I6562" i="1" a="1"/>
  <c r="I6562" i="1"/>
  <c r="I6742" i="1" a="1"/>
  <c r="I6742" i="1"/>
  <c r="I6762" i="1" a="1"/>
  <c r="I6762" i="1"/>
  <c r="G6841" i="1" a="1"/>
  <c r="G6841" i="1"/>
  <c r="I6766" i="1" a="1"/>
  <c r="I6766" i="1"/>
  <c r="G6655" i="1" a="1"/>
  <c r="G6655" i="1"/>
  <c r="G6642" i="1" a="1"/>
  <c r="G6642" i="1"/>
  <c r="G6723" i="1" a="1"/>
  <c r="G6723" i="1"/>
  <c r="I6672" i="1" a="1"/>
  <c r="I6672" i="1"/>
  <c r="I6768" i="1" a="1"/>
  <c r="I6768" i="1"/>
  <c r="I6890" i="1" a="1"/>
  <c r="I6890" i="1"/>
  <c r="G6915" i="1" a="1"/>
  <c r="G6915" i="1"/>
  <c r="G7091" i="1" a="1"/>
  <c r="G7091" i="1"/>
  <c r="I6784" i="1" a="1"/>
  <c r="I6784" i="1"/>
  <c r="I6883" i="1" a="1"/>
  <c r="I6883" i="1"/>
  <c r="G7373" i="1" a="1"/>
  <c r="G7373" i="1"/>
  <c r="G6805" i="1" a="1"/>
  <c r="G6805" i="1"/>
  <c r="I6751" i="1" a="1"/>
  <c r="I6751" i="1"/>
  <c r="I6989" i="1" a="1"/>
  <c r="I6989" i="1"/>
  <c r="I6866" i="1" a="1"/>
  <c r="I6866" i="1"/>
  <c r="G6920" i="1" a="1"/>
  <c r="G6920" i="1"/>
  <c r="I6952" i="1" a="1"/>
  <c r="I6952" i="1"/>
  <c r="I6823" i="1" a="1"/>
  <c r="I6823" i="1"/>
  <c r="I6932" i="1" a="1"/>
  <c r="I6932" i="1"/>
  <c r="I7296" i="1" a="1"/>
  <c r="I7296" i="1"/>
  <c r="I7186" i="1" a="1"/>
  <c r="I7186" i="1"/>
  <c r="G7071" i="1" a="1"/>
  <c r="G7071" i="1"/>
  <c r="I6903" i="1" a="1"/>
  <c r="I6903" i="1"/>
  <c r="I7262" i="1" a="1"/>
  <c r="I7262" i="1"/>
  <c r="I6983" i="1" a="1"/>
  <c r="I6983" i="1"/>
  <c r="I7509" i="1" a="1"/>
  <c r="I7509" i="1"/>
  <c r="G7022" i="1" a="1"/>
  <c r="G7022" i="1"/>
  <c r="I6972" i="1" a="1"/>
  <c r="I6972" i="1"/>
  <c r="I7018" i="1" a="1"/>
  <c r="I7018" i="1"/>
  <c r="I7264" i="1" a="1"/>
  <c r="I7264" i="1"/>
  <c r="I7290" i="1" a="1"/>
  <c r="I7290" i="1"/>
  <c r="I7300" i="1" a="1"/>
  <c r="I7300" i="1"/>
  <c r="I6968" i="1" a="1"/>
  <c r="I6968" i="1"/>
  <c r="G7289" i="1" a="1"/>
  <c r="G7289" i="1"/>
  <c r="G6925" i="1" a="1"/>
  <c r="G6925" i="1"/>
  <c r="I7007" i="1" a="1"/>
  <c r="I7007" i="1"/>
  <c r="G7004" i="1" a="1"/>
  <c r="G7004" i="1"/>
  <c r="I7553" i="1" a="1"/>
  <c r="I7553" i="1"/>
  <c r="I7307" i="1" a="1"/>
  <c r="I7307" i="1"/>
  <c r="I7093" i="1" a="1"/>
  <c r="I7093" i="1"/>
  <c r="I7304" i="1" a="1"/>
  <c r="I7304" i="1"/>
  <c r="I7046" i="1" a="1"/>
  <c r="I7046" i="1"/>
  <c r="I7703" i="1" a="1"/>
  <c r="I7703" i="1"/>
  <c r="I7176" i="1" a="1"/>
  <c r="I7176" i="1"/>
  <c r="I6959" i="1" a="1"/>
  <c r="I6959" i="1"/>
  <c r="I6993" i="1" a="1"/>
  <c r="I6993" i="1"/>
  <c r="G7208" i="1" a="1"/>
  <c r="G7208" i="1"/>
  <c r="G7229" i="1" a="1"/>
  <c r="G7229" i="1"/>
  <c r="G7201" i="1" a="1"/>
  <c r="G7201" i="1"/>
  <c r="G7137" i="1" a="1"/>
  <c r="G7137" i="1"/>
  <c r="I7269" i="1" a="1"/>
  <c r="I7269" i="1"/>
  <c r="G7060" i="1" a="1"/>
  <c r="G7060" i="1"/>
  <c r="I7080" i="1" a="1"/>
  <c r="I7080" i="1"/>
  <c r="I7072" i="1" a="1"/>
  <c r="I7072" i="1"/>
  <c r="G7080" i="1" a="1"/>
  <c r="G7080" i="1"/>
  <c r="G7274" i="1" a="1"/>
  <c r="G7274" i="1"/>
  <c r="I7103" i="1" a="1"/>
  <c r="I7103" i="1"/>
  <c r="G7532" i="1" a="1"/>
  <c r="G7532" i="1"/>
  <c r="I7429" i="1" a="1"/>
  <c r="I7429" i="1"/>
  <c r="I7239" i="1" a="1"/>
  <c r="I7239" i="1"/>
  <c r="I7212" i="1" a="1"/>
  <c r="I7212" i="1"/>
  <c r="G7240" i="1" a="1"/>
  <c r="G7240" i="1"/>
  <c r="I7191" i="1" a="1"/>
  <c r="I7191" i="1"/>
  <c r="G7182" i="1" a="1"/>
  <c r="G7182" i="1"/>
  <c r="G7304" i="1" a="1"/>
  <c r="G7304" i="1"/>
  <c r="I7411" i="1" a="1"/>
  <c r="I7411" i="1"/>
  <c r="I7193" i="1" a="1"/>
  <c r="I7193" i="1"/>
  <c r="G7148" i="1" a="1"/>
  <c r="G7148" i="1"/>
  <c r="G7368" i="1" a="1"/>
  <c r="G7368" i="1"/>
  <c r="G7263" i="1" a="1"/>
  <c r="G7263" i="1"/>
  <c r="G7577" i="1" a="1"/>
  <c r="G7577" i="1"/>
  <c r="G7306" i="1" a="1"/>
  <c r="G7306" i="1"/>
  <c r="G7523" i="1" a="1"/>
  <c r="G7523" i="1"/>
  <c r="G7637" i="1" a="1"/>
  <c r="G7637" i="1"/>
  <c r="G7258" i="1" a="1"/>
  <c r="G7258" i="1"/>
  <c r="G7511" i="1" a="1"/>
  <c r="G7511" i="1"/>
  <c r="I7248" i="1" a="1"/>
  <c r="I7248" i="1"/>
  <c r="I7619" i="1" a="1"/>
  <c r="I7619" i="1"/>
  <c r="G7691" i="1" a="1"/>
  <c r="G7691" i="1"/>
  <c r="G7933" i="1" a="1"/>
  <c r="G7933" i="1"/>
  <c r="I7480" i="1" a="1"/>
  <c r="I7480" i="1"/>
  <c r="G7225" i="1" a="1"/>
  <c r="G7225" i="1"/>
  <c r="I7314" i="1" a="1"/>
  <c r="I7314" i="1"/>
  <c r="I7977" i="1" a="1"/>
  <c r="I7977" i="1"/>
  <c r="G7809" i="1" a="1"/>
  <c r="G7809" i="1"/>
  <c r="I7381" i="1" a="1"/>
  <c r="I7381" i="1"/>
  <c r="I7365" i="1" a="1"/>
  <c r="I7365" i="1"/>
  <c r="I7671" i="1" a="1"/>
  <c r="I7671" i="1"/>
  <c r="I7954" i="1" a="1"/>
  <c r="I7954" i="1"/>
  <c r="G7472" i="1" a="1"/>
  <c r="G7472" i="1"/>
  <c r="G7481" i="1" a="1"/>
  <c r="G7481" i="1"/>
  <c r="I7465" i="1" a="1"/>
  <c r="I7465" i="1"/>
  <c r="G8001" i="1" a="1"/>
  <c r="G8001" i="1"/>
  <c r="G7419" i="1" a="1"/>
  <c r="G7419" i="1"/>
  <c r="G7897" i="1" a="1"/>
  <c r="G7897" i="1"/>
  <c r="G8102" i="1" a="1"/>
  <c r="G8102" i="1"/>
  <c r="I7234" i="1" a="1"/>
  <c r="I7234" i="1"/>
  <c r="G8168" i="1" a="1"/>
  <c r="G8168" i="1"/>
  <c r="I7418" i="1" a="1"/>
  <c r="I7418" i="1"/>
  <c r="G7580" i="1" a="1"/>
  <c r="G7580" i="1"/>
  <c r="G8042" i="1" a="1"/>
  <c r="G8042" i="1"/>
  <c r="I7334" i="1" a="1"/>
  <c r="I7334" i="1"/>
  <c r="I7504" i="1" a="1"/>
  <c r="I7504" i="1"/>
  <c r="I7268" i="1" a="1"/>
  <c r="I7268" i="1"/>
  <c r="I7740" i="1" a="1"/>
  <c r="I7740" i="1"/>
  <c r="I8039" i="1" a="1"/>
  <c r="I8039" i="1"/>
  <c r="G7597" i="1" a="1"/>
  <c r="G7597" i="1"/>
  <c r="I8045" i="1" a="1"/>
  <c r="I8045" i="1"/>
  <c r="I7592" i="1" a="1"/>
  <c r="I7592" i="1"/>
  <c r="I7438" i="1" a="1"/>
  <c r="I7438" i="1"/>
  <c r="I7449" i="1" a="1"/>
  <c r="I7449" i="1"/>
  <c r="I7142" i="1" a="1"/>
  <c r="I7142" i="1"/>
  <c r="I7535" i="1" a="1"/>
  <c r="I7535" i="1"/>
  <c r="I7415" i="1" a="1"/>
  <c r="I7415" i="1"/>
  <c r="G7669" i="1" a="1"/>
  <c r="G7669" i="1"/>
  <c r="I7835" i="1" a="1"/>
  <c r="I7835" i="1"/>
  <c r="I7514" i="1" a="1"/>
  <c r="I7514" i="1"/>
  <c r="G8113" i="1" a="1"/>
  <c r="G8113" i="1"/>
  <c r="I7439" i="1" a="1"/>
  <c r="I7439" i="1"/>
  <c r="I7376" i="1" a="1"/>
  <c r="I7376" i="1"/>
  <c r="I7614" i="1" a="1"/>
  <c r="I7614" i="1"/>
  <c r="G7222" i="1" a="1"/>
  <c r="G7222" i="1"/>
  <c r="G7703" i="1" a="1"/>
  <c r="G7703" i="1"/>
  <c r="I7747" i="1" a="1"/>
  <c r="I7747" i="1"/>
  <c r="G7755" i="1" a="1"/>
  <c r="G7755" i="1"/>
  <c r="I7486" i="1" a="1"/>
  <c r="I7486" i="1"/>
  <c r="I7725" i="1" a="1"/>
  <c r="I7725" i="1"/>
  <c r="I7768" i="1" a="1"/>
  <c r="I7768" i="1"/>
  <c r="G7531" i="1" a="1"/>
  <c r="G7531" i="1"/>
  <c r="G7747" i="1" a="1"/>
  <c r="G7747" i="1"/>
  <c r="G7026" i="1" a="1"/>
  <c r="G7026" i="1"/>
  <c r="I7433" i="1" a="1"/>
  <c r="I7433" i="1"/>
  <c r="I7338" i="1" a="1"/>
  <c r="I7338" i="1"/>
  <c r="I7756" i="1" a="1"/>
  <c r="I7756" i="1"/>
  <c r="G8035" i="1" a="1"/>
  <c r="G8035" i="1"/>
  <c r="G7494" i="1" a="1"/>
  <c r="G7494" i="1"/>
  <c r="G6527" i="1" a="1"/>
  <c r="G6527" i="1"/>
  <c r="G8136" i="1" a="1"/>
  <c r="G8136" i="1"/>
  <c r="G7043" i="1" a="1"/>
  <c r="G7043" i="1"/>
  <c r="G7132" i="1" a="1"/>
  <c r="G7132" i="1"/>
  <c r="G7408" i="1" a="1"/>
  <c r="G7408" i="1"/>
  <c r="G8040" i="1" a="1"/>
  <c r="G8040" i="1"/>
  <c r="G7135" i="1" a="1"/>
  <c r="G7135" i="1"/>
  <c r="G7959" i="1" a="1"/>
  <c r="G7959" i="1"/>
  <c r="I7073" i="1" a="1"/>
  <c r="I7073" i="1"/>
  <c r="I7157" i="1" a="1"/>
  <c r="I7157" i="1"/>
  <c r="I7194" i="1" a="1"/>
  <c r="I7194" i="1"/>
  <c r="G7977" i="1" a="1"/>
  <c r="G7977" i="1"/>
  <c r="G7522" i="1" a="1"/>
  <c r="G7522" i="1"/>
  <c r="G7138" i="1" a="1"/>
  <c r="G7138" i="1"/>
  <c r="I7205" i="1" a="1"/>
  <c r="I7205" i="1"/>
  <c r="G8112" i="1" a="1"/>
  <c r="G8112" i="1"/>
  <c r="I7066" i="1" a="1"/>
  <c r="I7066" i="1"/>
  <c r="G7688" i="1" a="1"/>
  <c r="G7688" i="1"/>
  <c r="I7435" i="1" a="1"/>
  <c r="I7435" i="1"/>
  <c r="G7234" i="1" a="1"/>
  <c r="G7234" i="1"/>
  <c r="G7100" i="1" a="1"/>
  <c r="G7100" i="1"/>
  <c r="G7186" i="1" a="1"/>
  <c r="G7186" i="1"/>
  <c r="I7227" i="1" a="1"/>
  <c r="I7227" i="1"/>
  <c r="G7151" i="1" a="1"/>
  <c r="G7151" i="1"/>
  <c r="I7353" i="1" a="1"/>
  <c r="I7353" i="1"/>
  <c r="I7123" i="1" a="1"/>
  <c r="I7123" i="1"/>
  <c r="I7323" i="1" a="1"/>
  <c r="I7323" i="1"/>
  <c r="G7595" i="1" a="1"/>
  <c r="G7595" i="1"/>
  <c r="I7118" i="1" a="1"/>
  <c r="I7118" i="1"/>
  <c r="G7875" i="1" a="1"/>
  <c r="G7875" i="1"/>
  <c r="I7120" i="1" a="1"/>
  <c r="I7120" i="1"/>
  <c r="G7301" i="1" a="1"/>
  <c r="G7301" i="1"/>
  <c r="G7383" i="1" a="1"/>
  <c r="G7383" i="1"/>
  <c r="G7347" i="1" a="1"/>
  <c r="G7347" i="1"/>
  <c r="I7235" i="1" a="1"/>
  <c r="I7235" i="1"/>
  <c r="I7349" i="1" a="1"/>
  <c r="I7349" i="1"/>
  <c r="I7255" i="1" a="1"/>
  <c r="I7255" i="1"/>
  <c r="G7406" i="1" a="1"/>
  <c r="G7406" i="1"/>
  <c r="G7275" i="1" a="1"/>
  <c r="G7275" i="1"/>
  <c r="I7375" i="1" a="1"/>
  <c r="I7375" i="1"/>
  <c r="I7220" i="1" a="1"/>
  <c r="I7220" i="1"/>
  <c r="I7739" i="1" a="1"/>
  <c r="I7739" i="1"/>
  <c r="G7544" i="1" a="1"/>
  <c r="G7544" i="1"/>
  <c r="G7399" i="1" a="1"/>
  <c r="G7399" i="1"/>
  <c r="G7462" i="1" a="1"/>
  <c r="G7462" i="1"/>
  <c r="I7537" i="1" a="1"/>
  <c r="I7537" i="1"/>
  <c r="G7661" i="1" a="1"/>
  <c r="G7661" i="1"/>
  <c r="I7798" i="1" a="1"/>
  <c r="I7798" i="1"/>
  <c r="I7708" i="1" a="1"/>
  <c r="I7708" i="1"/>
  <c r="I7603" i="1" a="1"/>
  <c r="I7603" i="1"/>
  <c r="I7496" i="1" a="1"/>
  <c r="I7496" i="1"/>
  <c r="G7762" i="1" a="1"/>
  <c r="G7762" i="1"/>
  <c r="G7536" i="1" a="1"/>
  <c r="G7536" i="1"/>
  <c r="G7573" i="1" a="1"/>
  <c r="G7573" i="1"/>
  <c r="G7629" i="1" a="1"/>
  <c r="G7629" i="1"/>
  <c r="G7499" i="1" a="1"/>
  <c r="G7499" i="1"/>
  <c r="G7579" i="1" a="1"/>
  <c r="G7579" i="1"/>
  <c r="G7070" i="1" a="1"/>
  <c r="G7070" i="1"/>
  <c r="I7424" i="1" a="1"/>
  <c r="I7424" i="1"/>
  <c r="G7449" i="1" a="1"/>
  <c r="G7449" i="1"/>
  <c r="I7691" i="1" a="1"/>
  <c r="I7691" i="1"/>
  <c r="I7683" i="1" a="1"/>
  <c r="I7683" i="1"/>
  <c r="G7848" i="1" a="1"/>
  <c r="G7848" i="1"/>
  <c r="I7763" i="1" a="1"/>
  <c r="I7763" i="1"/>
  <c r="I7824" i="1" a="1"/>
  <c r="I7824" i="1"/>
  <c r="G7613" i="1" a="1"/>
  <c r="G7613" i="1"/>
  <c r="I7734" i="1" a="1"/>
  <c r="I7734" i="1"/>
  <c r="G6946" i="1" a="1"/>
  <c r="G6946" i="1"/>
  <c r="G6944" i="1" a="1"/>
  <c r="G6944" i="1"/>
  <c r="G7525" i="1" a="1"/>
  <c r="G7525" i="1"/>
  <c r="I7837" i="1" a="1"/>
  <c r="I7837" i="1"/>
  <c r="G7769" i="1" a="1"/>
  <c r="G7769" i="1"/>
  <c r="G8048" i="1" a="1"/>
  <c r="G8048" i="1"/>
  <c r="G7077" i="1" a="1"/>
  <c r="G7077" i="1"/>
  <c r="G7962" i="1" a="1"/>
  <c r="G7962" i="1"/>
  <c r="I7960" i="1" a="1"/>
  <c r="I7960" i="1"/>
  <c r="G7772" i="1" a="1"/>
  <c r="G7772" i="1"/>
  <c r="G7592" i="1" a="1"/>
  <c r="G7592" i="1"/>
  <c r="G7458" i="1" a="1"/>
  <c r="G7458" i="1"/>
  <c r="I8146" i="1" a="1"/>
  <c r="I8146" i="1"/>
  <c r="G8148" i="1" a="1"/>
  <c r="G8148" i="1"/>
  <c r="I6851" i="1" a="1"/>
  <c r="I6851" i="1"/>
  <c r="I7099" i="1" a="1"/>
  <c r="I7099" i="1"/>
  <c r="I7154" i="1" a="1"/>
  <c r="I7154" i="1"/>
  <c r="I6980" i="1" a="1"/>
  <c r="I6980" i="1"/>
  <c r="I6975" i="1" a="1"/>
  <c r="I6975" i="1"/>
  <c r="I6929" i="1" a="1"/>
  <c r="I6929" i="1"/>
  <c r="I7006" i="1" a="1"/>
  <c r="I7006" i="1"/>
  <c r="I7207" i="1" a="1"/>
  <c r="I7207" i="1"/>
  <c r="I7166" i="1" a="1"/>
  <c r="I7166" i="1"/>
  <c r="G6990" i="1" a="1"/>
  <c r="G6990" i="1"/>
  <c r="I7113" i="1" a="1"/>
  <c r="I7113" i="1"/>
  <c r="I8015" i="1" a="1"/>
  <c r="I8015" i="1"/>
  <c r="I7124" i="1" a="1"/>
  <c r="I7124" i="1"/>
  <c r="G7380" i="1" a="1"/>
  <c r="G7380" i="1"/>
  <c r="I6981" i="1" a="1"/>
  <c r="I6981" i="1"/>
  <c r="G7162" i="1" a="1"/>
  <c r="G7162" i="1"/>
  <c r="G7421" i="1" a="1"/>
  <c r="G7421" i="1"/>
  <c r="I7074" i="1" a="1"/>
  <c r="I7074" i="1"/>
  <c r="G7352" i="1" a="1"/>
  <c r="G7352" i="1"/>
  <c r="I7053" i="1" a="1"/>
  <c r="I7053" i="1"/>
  <c r="G7836" i="1" a="1"/>
  <c r="G7836" i="1"/>
  <c r="G7116" i="1" a="1"/>
  <c r="G7116" i="1"/>
  <c r="G7277" i="1" a="1"/>
  <c r="G7277" i="1"/>
  <c r="G7196" i="1" a="1"/>
  <c r="G7196" i="1"/>
  <c r="I7043" i="1" a="1"/>
  <c r="I7043" i="1"/>
  <c r="G7334" i="1" a="1"/>
  <c r="G7334" i="1"/>
  <c r="G7134" i="1" a="1"/>
  <c r="G7134" i="1"/>
  <c r="G7286" i="1" a="1"/>
  <c r="G7286" i="1"/>
  <c r="G7181" i="1" a="1"/>
  <c r="G7181" i="1"/>
  <c r="G7342" i="1" a="1"/>
  <c r="G7342" i="1"/>
  <c r="G7391" i="1" a="1"/>
  <c r="G7391" i="1"/>
  <c r="G7237" i="1" a="1"/>
  <c r="G7237" i="1"/>
  <c r="I7284" i="1" a="1"/>
  <c r="I7284" i="1"/>
  <c r="G7292" i="1" a="1"/>
  <c r="G7292" i="1"/>
  <c r="G7257" i="1" a="1"/>
  <c r="G7257" i="1"/>
  <c r="I7253" i="1" a="1"/>
  <c r="I7253" i="1"/>
  <c r="I7455" i="1" a="1"/>
  <c r="I7455" i="1"/>
  <c r="I7464" i="1" a="1"/>
  <c r="I7464" i="1"/>
  <c r="I7961" i="1" a="1"/>
  <c r="I7961" i="1"/>
  <c r="I7505" i="1" a="1"/>
  <c r="I7505" i="1"/>
  <c r="I7667" i="1" a="1"/>
  <c r="I7667" i="1"/>
  <c r="G7844" i="1" a="1"/>
  <c r="G7844" i="1"/>
  <c r="I7752" i="1" a="1"/>
  <c r="I7752" i="1"/>
  <c r="I7200" i="1" a="1"/>
  <c r="I7200" i="1"/>
  <c r="I7341" i="1" a="1"/>
  <c r="I7341" i="1"/>
  <c r="I7383" i="1" a="1"/>
  <c r="I7383" i="1"/>
  <c r="G7615" i="1" a="1"/>
  <c r="G7615" i="1"/>
  <c r="I7344" i="1" a="1"/>
  <c r="I7344" i="1"/>
  <c r="G7605" i="1" a="1"/>
  <c r="G7605" i="1"/>
  <c r="G7485" i="1" a="1"/>
  <c r="G7485" i="1"/>
  <c r="G7915" i="1" a="1"/>
  <c r="G7915" i="1"/>
  <c r="G6996" i="1" a="1"/>
  <c r="G6996" i="1"/>
  <c r="I7477" i="1" a="1"/>
  <c r="I7477" i="1"/>
  <c r="G7576" i="1" a="1"/>
  <c r="G7576" i="1"/>
  <c r="I7320" i="1" a="1"/>
  <c r="I7320" i="1"/>
  <c r="G7515" i="1" a="1"/>
  <c r="G7515" i="1"/>
  <c r="G7534" i="1" a="1"/>
  <c r="G7534" i="1"/>
  <c r="I7337" i="1" a="1"/>
  <c r="I7337" i="1"/>
  <c r="G6600" i="1" a="1"/>
  <c r="G6600" i="1"/>
  <c r="G7431" i="1" a="1"/>
  <c r="G7431" i="1"/>
  <c r="I7405" i="1" a="1"/>
  <c r="I7405" i="1"/>
  <c r="G7503" i="1" a="1"/>
  <c r="G7503" i="1"/>
  <c r="I7402" i="1" a="1"/>
  <c r="I7402" i="1"/>
  <c r="I7783" i="1" a="1"/>
  <c r="I7783" i="1"/>
  <c r="G7513" i="1" a="1"/>
  <c r="G7513" i="1"/>
  <c r="G6607" i="1" a="1"/>
  <c r="G6607" i="1"/>
  <c r="G8162" i="1" a="1"/>
  <c r="G8162" i="1"/>
  <c r="I7538" i="1" a="1"/>
  <c r="I7538" i="1"/>
  <c r="I7605" i="1" a="1"/>
  <c r="I7605" i="1"/>
  <c r="I7727" i="1" a="1"/>
  <c r="I7727" i="1"/>
  <c r="I7596" i="1" a="1"/>
  <c r="I7596" i="1"/>
  <c r="G6788" i="1" a="1"/>
  <c r="G6788" i="1"/>
  <c r="G6601" i="1" a="1"/>
  <c r="G6601" i="1"/>
  <c r="G7510" i="1" a="1"/>
  <c r="G7510" i="1"/>
  <c r="G6813" i="1" a="1"/>
  <c r="G6813" i="1"/>
  <c r="G7839" i="1" a="1"/>
  <c r="G7839" i="1"/>
  <c r="I7784" i="1" a="1"/>
  <c r="I7784" i="1"/>
  <c r="G6828" i="1" a="1"/>
  <c r="G6828" i="1"/>
  <c r="I6659" i="1" a="1"/>
  <c r="I6659" i="1"/>
  <c r="G6535" i="1" a="1"/>
  <c r="G6535" i="1"/>
  <c r="I6654" i="1" a="1"/>
  <c r="I6654" i="1"/>
  <c r="I6620" i="1" a="1"/>
  <c r="I6620" i="1"/>
  <c r="G6719" i="1" a="1"/>
  <c r="G6719" i="1"/>
  <c r="G6664" i="1" a="1"/>
  <c r="G6664" i="1"/>
  <c r="I6725" i="1" a="1"/>
  <c r="I6725" i="1"/>
  <c r="I8132" i="1" a="1"/>
  <c r="I8132" i="1"/>
  <c r="G6646" i="1" a="1"/>
  <c r="G6646" i="1"/>
  <c r="I6694" i="1" a="1"/>
  <c r="I6694" i="1"/>
  <c r="I6804" i="1" a="1"/>
  <c r="I6804" i="1"/>
  <c r="G6900" i="1" a="1"/>
  <c r="G6900" i="1"/>
  <c r="I6717" i="1" a="1"/>
  <c r="I6717" i="1"/>
  <c r="I6899" i="1" a="1"/>
  <c r="I6899" i="1"/>
  <c r="I6871" i="1" a="1"/>
  <c r="I6871" i="1"/>
  <c r="G6851" i="1" a="1"/>
  <c r="G6851" i="1"/>
  <c r="G6807" i="1" a="1"/>
  <c r="G6807" i="1"/>
  <c r="G6804" i="1" a="1"/>
  <c r="G6804" i="1"/>
  <c r="G6838" i="1" a="1"/>
  <c r="G6838" i="1"/>
  <c r="I6908" i="1" a="1"/>
  <c r="I6908" i="1"/>
  <c r="G6791" i="1" a="1"/>
  <c r="G6791" i="1"/>
  <c r="G7113" i="1" a="1"/>
  <c r="G7113" i="1"/>
  <c r="I6896" i="1" a="1"/>
  <c r="I6896" i="1"/>
  <c r="G6704" i="1" a="1"/>
  <c r="G6704" i="1"/>
  <c r="G7903" i="1" a="1"/>
  <c r="G7903" i="1"/>
  <c r="G6856" i="1" a="1"/>
  <c r="G6856" i="1"/>
  <c r="G6780" i="1" a="1"/>
  <c r="G6780" i="1"/>
  <c r="G6790" i="1" a="1"/>
  <c r="G6790" i="1"/>
  <c r="G6870" i="1" a="1"/>
  <c r="G6870" i="1"/>
  <c r="G6868" i="1" a="1"/>
  <c r="G6868" i="1"/>
  <c r="I6850" i="1" a="1"/>
  <c r="I6850" i="1"/>
  <c r="I6710" i="1" a="1"/>
  <c r="I6710" i="1"/>
  <c r="G6747" i="1" a="1"/>
  <c r="G6747" i="1"/>
  <c r="I6792" i="1" a="1"/>
  <c r="I6792" i="1"/>
  <c r="G6943" i="1" a="1"/>
  <c r="G6943" i="1"/>
  <c r="G6969" i="1" a="1"/>
  <c r="G6969" i="1"/>
  <c r="I6982" i="1" a="1"/>
  <c r="I6982" i="1"/>
  <c r="I6911" i="1" a="1"/>
  <c r="I6911" i="1"/>
  <c r="I7017" i="1" a="1"/>
  <c r="I7017" i="1"/>
  <c r="I6887" i="1" a="1"/>
  <c r="I6887" i="1"/>
  <c r="G6922" i="1" a="1"/>
  <c r="G6922" i="1"/>
  <c r="G6975" i="1" a="1"/>
  <c r="G6975" i="1"/>
  <c r="I6874" i="1" a="1"/>
  <c r="I6874" i="1"/>
  <c r="I7001" i="1" a="1"/>
  <c r="I7001" i="1"/>
  <c r="G7072" i="1" a="1"/>
  <c r="G7072" i="1"/>
  <c r="I6949" i="1" a="1"/>
  <c r="I6949" i="1"/>
  <c r="G6930" i="1" a="1"/>
  <c r="G6930" i="1"/>
  <c r="G6976" i="1" a="1"/>
  <c r="G6976" i="1"/>
  <c r="G6936" i="1" a="1"/>
  <c r="G6936" i="1"/>
  <c r="I7401" i="1" a="1"/>
  <c r="I7401" i="1"/>
  <c r="G7214" i="1" a="1"/>
  <c r="G7214" i="1"/>
  <c r="G6993" i="1" a="1"/>
  <c r="G6993" i="1"/>
  <c r="G6987" i="1" a="1"/>
  <c r="G6987" i="1"/>
  <c r="I7209" i="1" a="1"/>
  <c r="I7209" i="1"/>
  <c r="I7145" i="1" a="1"/>
  <c r="I7145" i="1"/>
  <c r="G7457" i="1" a="1"/>
  <c r="G7457" i="1"/>
  <c r="G6991" i="1" a="1"/>
  <c r="G6991" i="1"/>
  <c r="I7198" i="1" a="1"/>
  <c r="I7198" i="1"/>
  <c r="I7132" i="1" a="1"/>
  <c r="I7132" i="1"/>
  <c r="I7105" i="1" a="1"/>
  <c r="I7105" i="1"/>
  <c r="G7108" i="1" a="1"/>
  <c r="G7108" i="1"/>
  <c r="I7436" i="1" a="1"/>
  <c r="I7436" i="1"/>
  <c r="I7478" i="1" a="1"/>
  <c r="I7478" i="1"/>
  <c r="I7070" i="1" a="1"/>
  <c r="I7070" i="1"/>
  <c r="I7306" i="1" a="1"/>
  <c r="I7306" i="1"/>
  <c r="G7177" i="1" a="1"/>
  <c r="G7177" i="1"/>
  <c r="G7049" i="1" a="1"/>
  <c r="G7049" i="1"/>
  <c r="G6864" i="1" a="1"/>
  <c r="G6864" i="1"/>
  <c r="I7162" i="1" a="1"/>
  <c r="I7162" i="1"/>
  <c r="I7128" i="1" a="1"/>
  <c r="I7128" i="1"/>
  <c r="G7173" i="1" a="1"/>
  <c r="G7173" i="1"/>
  <c r="I7036" i="1" a="1"/>
  <c r="I7036" i="1"/>
  <c r="I7183" i="1" a="1"/>
  <c r="I7183" i="1"/>
  <c r="G7355" i="1" a="1"/>
  <c r="G7355" i="1"/>
  <c r="I7586" i="1" a="1"/>
  <c r="I7586" i="1"/>
  <c r="G7160" i="1" a="1"/>
  <c r="G7160" i="1"/>
  <c r="G7167" i="1" a="1"/>
  <c r="G7167" i="1"/>
  <c r="I7286" i="1" a="1"/>
  <c r="I7286" i="1"/>
  <c r="I7270" i="1" a="1"/>
  <c r="I7270" i="1"/>
  <c r="I7222" i="1" a="1"/>
  <c r="I7222" i="1"/>
  <c r="G7054" i="1" a="1"/>
  <c r="G7054" i="1"/>
  <c r="G7385" i="1" a="1"/>
  <c r="G7385" i="1"/>
  <c r="G7705" i="1" a="1"/>
  <c r="G7705" i="1"/>
  <c r="I7312" i="1" a="1"/>
  <c r="I7312" i="1"/>
  <c r="I7651" i="1" a="1"/>
  <c r="I7651" i="1"/>
  <c r="G7331" i="1" a="1"/>
  <c r="G7331" i="1"/>
  <c r="I7250" i="1" a="1"/>
  <c r="I7250" i="1"/>
  <c r="G7139" i="1" a="1"/>
  <c r="G7139" i="1"/>
  <c r="I7840" i="1" a="1"/>
  <c r="I7840" i="1"/>
  <c r="G7290" i="1" a="1"/>
  <c r="G7290" i="1"/>
  <c r="G7437" i="1" a="1"/>
  <c r="G7437" i="1"/>
  <c r="G7495" i="1" a="1"/>
  <c r="G7495" i="1"/>
  <c r="G7348" i="1" a="1"/>
  <c r="G7348" i="1"/>
  <c r="I7335" i="1" a="1"/>
  <c r="I7335" i="1"/>
  <c r="G7663" i="1" a="1"/>
  <c r="G7663" i="1"/>
  <c r="G7299" i="1" a="1"/>
  <c r="G7299" i="1"/>
  <c r="G7349" i="1" a="1"/>
  <c r="G7349" i="1"/>
  <c r="I7231" i="1" a="1"/>
  <c r="I7231" i="1"/>
  <c r="G7483" i="1" a="1"/>
  <c r="G7483" i="1"/>
  <c r="G7963" i="1" a="1"/>
  <c r="G7963" i="1"/>
  <c r="I7254" i="1" a="1"/>
  <c r="I7254" i="1"/>
  <c r="G8017" i="1" a="1"/>
  <c r="G8017" i="1"/>
  <c r="G7361" i="1" a="1"/>
  <c r="G7361" i="1"/>
  <c r="G7648" i="1" a="1"/>
  <c r="G7648" i="1"/>
  <c r="I7561" i="1" a="1"/>
  <c r="I7561" i="1"/>
  <c r="I7787" i="1" a="1"/>
  <c r="I7787" i="1"/>
  <c r="I7407" i="1" a="1"/>
  <c r="I7407" i="1"/>
  <c r="G7487" i="1" a="1"/>
  <c r="G7487" i="1"/>
  <c r="G7594" i="1" a="1"/>
  <c r="G7594" i="1"/>
  <c r="I7797" i="1" a="1"/>
  <c r="I7797" i="1"/>
  <c r="G7187" i="1" a="1"/>
  <c r="G7187" i="1"/>
  <c r="G7540" i="1" a="1"/>
  <c r="G7540" i="1"/>
  <c r="G7686" i="1" a="1"/>
  <c r="G7686" i="1"/>
  <c r="I7111" i="1" a="1"/>
  <c r="I7111" i="1"/>
  <c r="I7646" i="1" a="1"/>
  <c r="I7646" i="1"/>
  <c r="I7518" i="1" a="1"/>
  <c r="I7518" i="1"/>
  <c r="G7712" i="1" a="1"/>
  <c r="G7712" i="1"/>
  <c r="G7125" i="1" a="1"/>
  <c r="G7125" i="1"/>
  <c r="G7081" i="1" a="1"/>
  <c r="G7081" i="1"/>
  <c r="I7515" i="1" a="1"/>
  <c r="I7515" i="1"/>
  <c r="G7416" i="1" a="1"/>
  <c r="G7416" i="1"/>
  <c r="G7027" i="1" a="1"/>
  <c r="G7027" i="1"/>
  <c r="G7443" i="1" a="1"/>
  <c r="G7443" i="1"/>
  <c r="G7172" i="1" a="1"/>
  <c r="G7172" i="1"/>
  <c r="G7038" i="1" a="1"/>
  <c r="G7038" i="1"/>
  <c r="I7944" i="1" a="1"/>
  <c r="I7944" i="1"/>
  <c r="I7125" i="1" a="1"/>
  <c r="I7125" i="1"/>
  <c r="G7244" i="1" a="1"/>
  <c r="G7244" i="1"/>
  <c r="I7967" i="1" a="1"/>
  <c r="I7967" i="1"/>
  <c r="I7144" i="1" a="1"/>
  <c r="I7144" i="1"/>
  <c r="I7493" i="1" a="1"/>
  <c r="I7493" i="1"/>
  <c r="I7131" i="1" a="1"/>
  <c r="I7131" i="1"/>
  <c r="I7020" i="1" a="1"/>
  <c r="I7020" i="1"/>
  <c r="G7150" i="1" a="1"/>
  <c r="G7150" i="1"/>
  <c r="I7109" i="1" a="1"/>
  <c r="I7109" i="1"/>
  <c r="G8143" i="1" a="1"/>
  <c r="G8143" i="1"/>
  <c r="I7820" i="1" a="1"/>
  <c r="I7820" i="1"/>
  <c r="G7036" i="1" a="1"/>
  <c r="G7036" i="1"/>
  <c r="I6986" i="1" a="1"/>
  <c r="I6986" i="1"/>
  <c r="G7006" i="1" a="1"/>
  <c r="G7006" i="1"/>
  <c r="I7009" i="1" a="1"/>
  <c r="I7009" i="1"/>
  <c r="G7273" i="1" a="1"/>
  <c r="G7273" i="1"/>
  <c r="G7737" i="1" a="1"/>
  <c r="G7737" i="1"/>
  <c r="G7197" i="1" a="1"/>
  <c r="G7197" i="1"/>
  <c r="G7466" i="1" a="1"/>
  <c r="G7466" i="1"/>
  <c r="I7318" i="1" a="1"/>
  <c r="I7318" i="1"/>
  <c r="G7161" i="1" a="1"/>
  <c r="G7161" i="1"/>
  <c r="I7392" i="1" a="1"/>
  <c r="I7392" i="1"/>
  <c r="G7090" i="1" a="1"/>
  <c r="G7090" i="1"/>
  <c r="G7276" i="1" a="1"/>
  <c r="G7276" i="1"/>
  <c r="I7147" i="1" a="1"/>
  <c r="I7147" i="1"/>
  <c r="I7277" i="1" a="1"/>
  <c r="I7277" i="1"/>
  <c r="G7143" i="1" a="1"/>
  <c r="G7143" i="1"/>
  <c r="G7194" i="1" a="1"/>
  <c r="G7194" i="1"/>
  <c r="I7163" i="1" a="1"/>
  <c r="I7163" i="1"/>
  <c r="I7492" i="1" a="1"/>
  <c r="I7492" i="1"/>
  <c r="G7853" i="1" a="1"/>
  <c r="G7853" i="1"/>
  <c r="G7296" i="1" a="1"/>
  <c r="G7296" i="1"/>
  <c r="I7140" i="1" a="1"/>
  <c r="I7140" i="1"/>
  <c r="I7297" i="1" a="1"/>
  <c r="I7297" i="1"/>
  <c r="I7052" i="1" a="1"/>
  <c r="I7052" i="1"/>
  <c r="I7240" i="1" a="1"/>
  <c r="I7240" i="1"/>
  <c r="G7326" i="1" a="1"/>
  <c r="G7326" i="1"/>
  <c r="G7297" i="1" a="1"/>
  <c r="G7297" i="1"/>
  <c r="I7352" i="1" a="1"/>
  <c r="I7352" i="1"/>
  <c r="G7256" i="1" a="1"/>
  <c r="G7256" i="1"/>
  <c r="G7547" i="1" a="1"/>
  <c r="G7547" i="1"/>
  <c r="I7838" i="1" a="1"/>
  <c r="I7838" i="1"/>
  <c r="G7679" i="1" a="1"/>
  <c r="G7679" i="1"/>
  <c r="I7742" i="1" a="1"/>
  <c r="I7742" i="1"/>
  <c r="I8105" i="1" a="1"/>
  <c r="I8105" i="1"/>
  <c r="I7152" i="1" a="1"/>
  <c r="I7152" i="1"/>
  <c r="G7340" i="1" a="1"/>
  <c r="G7340" i="1"/>
  <c r="I7500" i="1" a="1"/>
  <c r="I7500" i="1"/>
  <c r="I7857" i="1" a="1"/>
  <c r="I7857" i="1"/>
  <c r="G7658" i="1" a="1"/>
  <c r="G7658" i="1"/>
  <c r="G8094" i="1" a="1"/>
  <c r="G8094" i="1"/>
  <c r="G8034" i="1" a="1"/>
  <c r="G8034" i="1"/>
  <c r="I6995" i="1" a="1"/>
  <c r="I6995" i="1"/>
  <c r="I7706" i="1" a="1"/>
  <c r="I7706" i="1"/>
  <c r="G7946" i="1" a="1"/>
  <c r="G7946" i="1"/>
  <c r="G7404" i="1" a="1"/>
  <c r="G7404" i="1"/>
  <c r="G7558" i="1" a="1"/>
  <c r="G7558" i="1"/>
  <c r="G7911" i="1" a="1"/>
  <c r="G7911" i="1"/>
  <c r="I7364" i="1" a="1"/>
  <c r="I7364" i="1"/>
  <c r="I7695" i="1" a="1"/>
  <c r="I7695" i="1"/>
  <c r="G6702" i="1" a="1"/>
  <c r="G6702" i="1"/>
  <c r="I7542" i="1" a="1"/>
  <c r="I7542" i="1"/>
  <c r="G7650" i="1" a="1"/>
  <c r="G7650" i="1"/>
  <c r="I7531" i="1" a="1"/>
  <c r="I7531" i="1"/>
  <c r="I7866" i="1" a="1"/>
  <c r="I7866" i="1"/>
  <c r="G7097" i="1" a="1"/>
  <c r="G7097" i="1"/>
  <c r="I7444" i="1" a="1"/>
  <c r="I7444" i="1"/>
  <c r="G7152" i="1" a="1"/>
  <c r="G7152" i="1"/>
  <c r="G6797" i="1" a="1"/>
  <c r="G6797" i="1"/>
  <c r="I7711" i="1" a="1"/>
  <c r="I7711" i="1"/>
  <c r="G7831" i="1" a="1"/>
  <c r="G7831" i="1"/>
  <c r="I7649" i="1" a="1"/>
  <c r="I7649" i="1"/>
  <c r="I6870" i="1" a="1"/>
  <c r="I6870" i="1"/>
  <c r="I7089" i="1" a="1"/>
  <c r="I7089" i="1"/>
  <c r="I6997" i="1" a="1"/>
  <c r="I6997" i="1"/>
  <c r="I7788" i="1" a="1"/>
  <c r="I7788" i="1"/>
  <c r="G7228" i="1" a="1"/>
  <c r="G7228" i="1"/>
  <c r="I7167" i="1" a="1"/>
  <c r="I7167" i="1"/>
  <c r="G7634" i="1" a="1"/>
  <c r="G7634" i="1"/>
  <c r="G7184" i="1" a="1"/>
  <c r="G7184" i="1"/>
  <c r="I6907" i="1" a="1"/>
  <c r="I6907" i="1"/>
  <c r="G6933" i="1" a="1"/>
  <c r="G6933" i="1"/>
  <c r="G6862" i="1" a="1"/>
  <c r="G6862" i="1"/>
  <c r="I6935" i="1" a="1"/>
  <c r="I6935" i="1"/>
  <c r="G6995" i="1" a="1"/>
  <c r="G6995" i="1"/>
  <c r="G6782" i="1" a="1"/>
  <c r="G6782" i="1"/>
  <c r="G7012" i="1" a="1"/>
  <c r="G7012" i="1"/>
  <c r="I7012" i="1" a="1"/>
  <c r="I7012" i="1"/>
  <c r="I7230" i="1" a="1"/>
  <c r="I7230" i="1"/>
  <c r="I7045" i="1" a="1"/>
  <c r="I7045" i="1"/>
  <c r="I6998" i="1" a="1"/>
  <c r="I6998" i="1"/>
  <c r="G6869" i="1" a="1"/>
  <c r="G6869" i="1"/>
  <c r="I7171" i="1" a="1"/>
  <c r="I7171" i="1"/>
  <c r="I6882" i="1" a="1"/>
  <c r="I6882" i="1"/>
  <c r="G7122" i="1" a="1"/>
  <c r="G7122" i="1"/>
  <c r="G6977" i="1" a="1"/>
  <c r="G6977" i="1"/>
  <c r="I7114" i="1" a="1"/>
  <c r="I7114" i="1"/>
  <c r="G6983" i="1" a="1"/>
  <c r="G6983" i="1"/>
  <c r="I7058" i="1" a="1"/>
  <c r="I7058" i="1"/>
  <c r="G7028" i="1" a="1"/>
  <c r="G7028" i="1"/>
  <c r="G7045" i="1" a="1"/>
  <c r="G7045" i="1"/>
  <c r="G7063" i="1" a="1"/>
  <c r="G7063" i="1"/>
  <c r="G7136" i="1" a="1"/>
  <c r="G7136" i="1"/>
  <c r="I6940" i="1" a="1"/>
  <c r="I6940" i="1"/>
  <c r="I7119" i="1" a="1"/>
  <c r="I7119" i="1"/>
  <c r="G7386" i="1" a="1"/>
  <c r="G7386" i="1"/>
  <c r="I6999" i="1" a="1"/>
  <c r="I6999" i="1"/>
  <c r="G7029" i="1" a="1"/>
  <c r="G7029" i="1"/>
  <c r="G7451" i="1" a="1"/>
  <c r="G7451" i="1"/>
  <c r="I7165" i="1" a="1"/>
  <c r="I7165" i="1"/>
  <c r="I7327" i="1" a="1"/>
  <c r="I7327" i="1"/>
  <c r="G7120" i="1" a="1"/>
  <c r="G7120" i="1"/>
  <c r="G6959" i="1" a="1"/>
  <c r="G6959" i="1"/>
  <c r="G7447" i="1" a="1"/>
  <c r="G7447" i="1"/>
  <c r="I6953" i="1" a="1"/>
  <c r="I6953" i="1"/>
  <c r="G7227" i="1" a="1"/>
  <c r="G7227" i="1"/>
  <c r="G7124" i="1" a="1"/>
  <c r="G7124" i="1"/>
  <c r="I7216" i="1" a="1"/>
  <c r="I7216" i="1"/>
  <c r="G7153" i="1" a="1"/>
  <c r="G7153" i="1"/>
  <c r="G7333" i="1" a="1"/>
  <c r="G7333" i="1"/>
  <c r="I7168" i="1" a="1"/>
  <c r="I7168" i="1"/>
  <c r="G7156" i="1" a="1"/>
  <c r="G7156" i="1"/>
  <c r="I7917" i="1" a="1"/>
  <c r="I7917" i="1"/>
  <c r="I7189" i="1" a="1"/>
  <c r="I7189" i="1"/>
  <c r="I7470" i="1" a="1"/>
  <c r="I7470" i="1"/>
  <c r="G7313" i="1" a="1"/>
  <c r="G7313" i="1"/>
  <c r="I7310" i="1" a="1"/>
  <c r="I7310" i="1"/>
  <c r="G7388" i="1" a="1"/>
  <c r="G7388" i="1"/>
  <c r="G7213" i="1" a="1"/>
  <c r="G7213" i="1"/>
  <c r="I7355" i="1" a="1"/>
  <c r="I7355" i="1"/>
  <c r="G7493" i="1" a="1"/>
  <c r="G7493" i="1"/>
  <c r="I7143" i="1" a="1"/>
  <c r="I7143" i="1"/>
  <c r="I7688" i="1" a="1"/>
  <c r="I7688" i="1"/>
  <c r="G7163" i="1" a="1"/>
  <c r="G7163" i="1"/>
  <c r="I7303" i="1" a="1"/>
  <c r="I7303" i="1"/>
  <c r="G7217" i="1" a="1"/>
  <c r="G7217" i="1"/>
  <c r="G7512" i="1" a="1"/>
  <c r="G7512" i="1"/>
  <c r="I7380" i="1" a="1"/>
  <c r="I7380" i="1"/>
  <c r="I7396" i="1" a="1"/>
  <c r="I7396" i="1"/>
  <c r="G7307" i="1" a="1"/>
  <c r="G7307" i="1"/>
  <c r="I7713" i="1" a="1"/>
  <c r="I7713" i="1"/>
  <c r="G7655" i="1" a="1"/>
  <c r="G7655" i="1"/>
  <c r="I7566" i="1" a="1"/>
  <c r="I7566" i="1"/>
  <c r="I7343" i="1" a="1"/>
  <c r="I7343" i="1"/>
  <c r="G7251" i="1" a="1"/>
  <c r="G7251" i="1"/>
  <c r="I7945" i="1" a="1"/>
  <c r="I7945" i="1"/>
  <c r="I7360" i="1" a="1"/>
  <c r="I7360" i="1"/>
  <c r="I7416" i="1" a="1"/>
  <c r="I7416" i="1"/>
  <c r="G7940" i="1" a="1"/>
  <c r="G7940" i="1"/>
  <c r="G7550" i="1" a="1"/>
  <c r="G7550" i="1"/>
  <c r="I7511" i="1" a="1"/>
  <c r="I7511" i="1"/>
  <c r="I8005" i="1" a="1"/>
  <c r="I8005" i="1"/>
  <c r="G7758" i="1" a="1"/>
  <c r="G7758" i="1"/>
  <c r="G7630" i="1" a="1"/>
  <c r="G7630" i="1"/>
  <c r="I7448" i="1" a="1"/>
  <c r="I7448" i="1"/>
  <c r="G7371" i="1" a="1"/>
  <c r="G7371" i="1"/>
  <c r="I7430" i="1" a="1"/>
  <c r="I7430" i="1"/>
  <c r="G7175" i="1" a="1"/>
  <c r="G7175" i="1"/>
  <c r="G7545" i="1" a="1"/>
  <c r="G7545" i="1"/>
  <c r="I7063" i="1" a="1"/>
  <c r="I7063" i="1"/>
  <c r="G7676" i="1" a="1"/>
  <c r="G7676" i="1"/>
  <c r="G7859" i="1" a="1"/>
  <c r="G7859" i="1"/>
  <c r="G7868" i="1" a="1"/>
  <c r="G7868" i="1"/>
  <c r="G7455" i="1" a="1"/>
  <c r="G7455" i="1"/>
  <c r="I7149" i="1" a="1"/>
  <c r="I7149" i="1"/>
  <c r="I7177" i="1" a="1"/>
  <c r="I7177" i="1"/>
  <c r="G7207" i="1" a="1"/>
  <c r="G7207" i="1"/>
  <c r="G7354" i="1" a="1"/>
  <c r="G7354" i="1"/>
  <c r="G7459" i="1" a="1"/>
  <c r="G7459" i="1"/>
  <c r="G7753" i="1" a="1"/>
  <c r="G7753" i="1"/>
  <c r="G7293" i="1" a="1"/>
  <c r="G7293" i="1"/>
  <c r="G7746" i="1" a="1"/>
  <c r="G7746" i="1"/>
  <c r="G7422" i="1" a="1"/>
  <c r="G7422" i="1"/>
  <c r="G7842" i="1" a="1"/>
  <c r="G7842" i="1"/>
  <c r="G7220" i="1" a="1"/>
  <c r="G7220" i="1"/>
  <c r="I7047" i="1" a="1"/>
  <c r="I7047" i="1"/>
  <c r="G7233" i="1" a="1"/>
  <c r="G7233" i="1"/>
  <c r="G8051" i="1" a="1"/>
  <c r="G8051" i="1"/>
  <c r="G7823" i="1" a="1"/>
  <c r="G7823" i="1"/>
  <c r="G7434" i="1" a="1"/>
  <c r="G7434" i="1"/>
  <c r="I7643" i="1" a="1"/>
  <c r="I7643" i="1"/>
  <c r="G7318" i="1" a="1"/>
  <c r="G7318" i="1"/>
  <c r="G7221" i="1" a="1"/>
  <c r="G7221" i="1"/>
  <c r="G7285" i="1" a="1"/>
  <c r="G7285" i="1"/>
  <c r="I7400" i="1" a="1"/>
  <c r="I7400" i="1"/>
  <c r="I7340" i="1" a="1"/>
  <c r="I7340" i="1"/>
  <c r="G7639" i="1" a="1"/>
  <c r="G7639" i="1"/>
  <c r="G7320" i="1" a="1"/>
  <c r="G7320" i="1"/>
  <c r="G7358" i="1" a="1"/>
  <c r="G7358" i="1"/>
  <c r="I7529" i="1" a="1"/>
  <c r="I7529" i="1"/>
  <c r="G7666" i="1" a="1"/>
  <c r="G7666" i="1"/>
  <c r="I7246" i="1" a="1"/>
  <c r="I7246" i="1"/>
  <c r="I7308" i="1" a="1"/>
  <c r="I7308" i="1"/>
  <c r="G7323" i="1" a="1"/>
  <c r="G7323" i="1"/>
  <c r="I7409" i="1" a="1"/>
  <c r="I7409" i="1"/>
  <c r="G7400" i="1" a="1"/>
  <c r="G7400" i="1"/>
  <c r="G8088" i="1" a="1"/>
  <c r="G8088" i="1"/>
  <c r="G7739" i="1" a="1"/>
  <c r="G7739" i="1"/>
  <c r="I7850" i="1" a="1"/>
  <c r="I7850" i="1"/>
  <c r="G7219" i="1" a="1"/>
  <c r="G7219" i="1"/>
  <c r="G7262" i="1" a="1"/>
  <c r="G7262" i="1"/>
  <c r="G7407" i="1" a="1"/>
  <c r="G7407" i="1"/>
  <c r="G7555" i="1" a="1"/>
  <c r="G7555" i="1"/>
  <c r="I7547" i="1" a="1"/>
  <c r="I7547" i="1"/>
  <c r="I7696" i="1" a="1"/>
  <c r="I7696" i="1"/>
  <c r="G7366" i="1" a="1"/>
  <c r="G7366" i="1"/>
  <c r="G7535" i="1" a="1"/>
  <c r="G7535" i="1"/>
  <c r="G8012" i="1" a="1"/>
  <c r="G8012" i="1"/>
  <c r="G7436" i="1" a="1"/>
  <c r="G7436" i="1"/>
  <c r="G7696" i="1" a="1"/>
  <c r="G7696" i="1"/>
  <c r="G7660" i="1" a="1"/>
  <c r="G7660" i="1"/>
  <c r="G7834" i="1" a="1"/>
  <c r="G7834" i="1"/>
  <c r="G7542" i="1" a="1"/>
  <c r="G7542" i="1"/>
  <c r="I7948" i="1" a="1"/>
  <c r="I7948" i="1"/>
  <c r="G7059" i="1" a="1"/>
  <c r="G7059" i="1"/>
  <c r="I7715" i="1" a="1"/>
  <c r="I7715" i="1"/>
  <c r="I7702" i="1" a="1"/>
  <c r="I7702" i="1"/>
  <c r="G7754" i="1" a="1"/>
  <c r="G7754" i="1"/>
  <c r="I7876" i="1" a="1"/>
  <c r="I7876" i="1"/>
  <c r="G7336" i="1" a="1"/>
  <c r="G7336" i="1"/>
  <c r="G7847" i="1" a="1"/>
  <c r="G7847" i="1"/>
  <c r="I7786" i="1" a="1"/>
  <c r="I7786" i="1"/>
  <c r="I7458" i="1" a="1"/>
  <c r="I7458" i="1"/>
  <c r="G7369" i="1" a="1"/>
  <c r="G7369" i="1"/>
  <c r="G6939" i="1" a="1"/>
  <c r="G6939" i="1"/>
  <c r="I7077" i="1" a="1"/>
  <c r="I7077" i="1"/>
  <c r="I7970" i="1" a="1"/>
  <c r="I7970" i="1"/>
  <c r="I7885" i="1" a="1"/>
  <c r="I7885" i="1"/>
  <c r="G7051" i="1" a="1"/>
  <c r="G7051" i="1"/>
  <c r="I7136" i="1" a="1"/>
  <c r="I7136" i="1"/>
  <c r="I7039" i="1" a="1"/>
  <c r="I7039" i="1"/>
  <c r="G7611" i="1" a="1"/>
  <c r="G7611" i="1"/>
  <c r="G6999" i="1" a="1"/>
  <c r="G6999" i="1"/>
  <c r="I7862" i="1" a="1"/>
  <c r="I7862" i="1"/>
  <c r="I6944" i="1" a="1"/>
  <c r="I6944" i="1"/>
  <c r="G8154" i="1" a="1"/>
  <c r="G8154" i="1"/>
  <c r="I7134" i="1" a="1"/>
  <c r="I7134" i="1"/>
  <c r="G6992" i="1" a="1"/>
  <c r="G6992" i="1"/>
  <c r="G6927" i="1" a="1"/>
  <c r="G6927" i="1"/>
  <c r="G7013" i="1" a="1"/>
  <c r="G7013" i="1"/>
  <c r="I7148" i="1" a="1"/>
  <c r="I7148" i="1"/>
  <c r="I7182" i="1" a="1"/>
  <c r="I7182" i="1"/>
  <c r="I7362" i="1" a="1"/>
  <c r="I7362" i="1"/>
  <c r="G8092" i="1" a="1"/>
  <c r="G8092" i="1"/>
  <c r="G7321" i="1" a="1"/>
  <c r="G7321" i="1"/>
  <c r="G6948" i="1" a="1"/>
  <c r="G6948" i="1"/>
  <c r="I7243" i="1" a="1"/>
  <c r="I7243" i="1"/>
  <c r="I7190" i="1" a="1"/>
  <c r="I7190" i="1"/>
  <c r="I7059" i="1" a="1"/>
  <c r="I7059" i="1"/>
  <c r="G7133" i="1" a="1"/>
  <c r="G7133" i="1"/>
  <c r="G7444" i="1" a="1"/>
  <c r="G7444" i="1"/>
  <c r="I7161" i="1" a="1"/>
  <c r="I7161" i="1"/>
  <c r="G6884" i="1" a="1"/>
  <c r="G6884" i="1"/>
  <c r="I7238" i="1" a="1"/>
  <c r="I7238" i="1"/>
  <c r="I7214" i="1" a="1"/>
  <c r="I7214" i="1"/>
  <c r="I7133" i="1" a="1"/>
  <c r="I7133" i="1"/>
  <c r="I7607" i="1" a="1"/>
  <c r="I7607" i="1"/>
  <c r="G7303" i="1" a="1"/>
  <c r="G7303" i="1"/>
  <c r="I7090" i="1" a="1"/>
  <c r="I7090" i="1"/>
  <c r="G7032" i="1" a="1"/>
  <c r="G7032" i="1"/>
  <c r="I7417" i="1" a="1"/>
  <c r="I7417" i="1"/>
  <c r="G7174" i="1" a="1"/>
  <c r="G7174" i="1"/>
  <c r="G7609" i="1" a="1"/>
  <c r="G7609" i="1"/>
  <c r="G7543" i="1" a="1"/>
  <c r="G7543" i="1"/>
  <c r="I7357" i="1" a="1"/>
  <c r="I7357" i="1"/>
  <c r="G7209" i="1" a="1"/>
  <c r="G7209" i="1"/>
  <c r="G7362" i="1" a="1"/>
  <c r="G7362" i="1"/>
  <c r="I7339" i="1" a="1"/>
  <c r="I7339" i="1"/>
  <c r="G7074" i="1" a="1"/>
  <c r="G7074" i="1"/>
  <c r="G7382" i="1" a="1"/>
  <c r="G7382" i="1"/>
  <c r="G7791" i="1" a="1"/>
  <c r="G7791" i="1"/>
  <c r="G7164" i="1" a="1"/>
  <c r="G7164" i="1"/>
  <c r="G7252" i="1" a="1"/>
  <c r="G7252" i="1"/>
  <c r="I7573" i="1" a="1"/>
  <c r="I7573" i="1"/>
  <c r="I7855" i="1" a="1"/>
  <c r="I7855" i="1"/>
  <c r="I7229" i="1" a="1"/>
  <c r="I7229" i="1"/>
  <c r="G7604" i="1" a="1"/>
  <c r="G7604" i="1"/>
  <c r="I7370" i="1" a="1"/>
  <c r="I7370" i="1"/>
  <c r="G7284" i="1" a="1"/>
  <c r="G7284" i="1"/>
  <c r="G7473" i="1" a="1"/>
  <c r="G7473" i="1"/>
  <c r="G7635" i="1" a="1"/>
  <c r="G7635" i="1"/>
  <c r="G7428" i="1" a="1"/>
  <c r="G7428" i="1"/>
  <c r="I7880" i="1" a="1"/>
  <c r="I7880" i="1"/>
  <c r="I7203" i="1" a="1"/>
  <c r="I7203" i="1"/>
  <c r="I7387" i="1" a="1"/>
  <c r="I7387" i="1"/>
  <c r="I7224" i="1" a="1"/>
  <c r="I7224" i="1"/>
  <c r="I7523" i="1" a="1"/>
  <c r="I7523" i="1"/>
  <c r="I7579" i="1" a="1"/>
  <c r="I7579" i="1"/>
  <c r="G7393" i="1" a="1"/>
  <c r="G7393" i="1"/>
  <c r="G7413" i="1" a="1"/>
  <c r="G7413" i="1"/>
  <c r="G7377" i="1" a="1"/>
  <c r="G7377" i="1"/>
  <c r="G7392" i="1" a="1"/>
  <c r="G7392" i="1"/>
  <c r="G7319" i="1" a="1"/>
  <c r="G7319" i="1"/>
  <c r="G7776" i="1" a="1"/>
  <c r="G7776" i="1"/>
  <c r="I7641" i="1" a="1"/>
  <c r="I7641" i="1"/>
  <c r="G7675" i="1" a="1"/>
  <c r="G7675" i="1"/>
  <c r="I7751" i="1" a="1"/>
  <c r="I7751" i="1"/>
  <c r="G7662" i="1" a="1"/>
  <c r="G7662" i="1"/>
  <c r="G7956" i="1" a="1"/>
  <c r="G7956" i="1"/>
  <c r="I7106" i="1" a="1"/>
  <c r="I7106" i="1"/>
  <c r="G8109" i="1" a="1"/>
  <c r="G8109" i="1"/>
  <c r="I7648" i="1" a="1"/>
  <c r="I7648" i="1"/>
  <c r="G7411" i="1" a="1"/>
  <c r="G7411" i="1"/>
  <c r="G7751" i="1" a="1"/>
  <c r="G7751" i="1"/>
  <c r="I7772" i="1" a="1"/>
  <c r="I7772" i="1"/>
  <c r="I7233" i="1" a="1"/>
  <c r="I7233" i="1"/>
  <c r="G7700" i="1" a="1"/>
  <c r="G7700" i="1"/>
  <c r="I7792" i="1" a="1"/>
  <c r="I7792" i="1"/>
  <c r="I7611" i="1" a="1"/>
  <c r="I7611" i="1"/>
  <c r="G7578" i="1" a="1"/>
  <c r="G7578" i="1"/>
  <c r="G7589" i="1" a="1"/>
  <c r="G7589" i="1"/>
  <c r="I7757" i="1" a="1"/>
  <c r="I7757" i="1"/>
  <c r="I7851" i="1" a="1"/>
  <c r="I7851" i="1"/>
  <c r="G7410" i="1" a="1"/>
  <c r="G7410" i="1"/>
  <c r="G7372" i="1" a="1"/>
  <c r="G7372" i="1"/>
  <c r="I7782" i="1" a="1"/>
  <c r="I7782" i="1"/>
  <c r="I8026" i="1" a="1"/>
  <c r="I8026" i="1"/>
  <c r="I8079" i="1" a="1"/>
  <c r="I8079" i="1"/>
  <c r="G8115" i="1" a="1"/>
  <c r="G8115" i="1"/>
  <c r="G7210" i="1" a="1"/>
  <c r="G7210" i="1"/>
  <c r="G7448" i="1" a="1"/>
  <c r="G7448" i="1"/>
  <c r="G7360" i="1" a="1"/>
  <c r="G7360" i="1"/>
  <c r="I8002" i="1" a="1"/>
  <c r="I8002" i="1"/>
  <c r="G8156" i="1" a="1"/>
  <c r="G8156" i="1"/>
  <c r="I7371" i="1" a="1"/>
  <c r="I7371" i="1"/>
  <c r="I8110" i="1" a="1"/>
  <c r="I8110" i="1"/>
  <c r="I7473" i="1" a="1"/>
  <c r="I7473" i="1"/>
  <c r="I7576" i="1" a="1"/>
  <c r="I7576" i="1"/>
  <c r="G7329" i="1" a="1"/>
  <c r="G7329" i="1"/>
  <c r="G7230" i="1" a="1"/>
  <c r="G7230" i="1"/>
  <c r="I7881" i="1" a="1"/>
  <c r="I7881" i="1"/>
  <c r="G7211" i="1" a="1"/>
  <c r="G7211" i="1"/>
  <c r="G7295" i="1" a="1"/>
  <c r="G7295" i="1"/>
  <c r="G7356" i="1" a="1"/>
  <c r="G7356" i="1"/>
  <c r="G7496" i="1" a="1"/>
  <c r="G7496" i="1"/>
  <c r="I6795" i="1" a="1"/>
  <c r="I6795" i="1"/>
  <c r="G7786" i="1" a="1"/>
  <c r="G7786" i="1"/>
  <c r="I7330" i="1" a="1"/>
  <c r="I7330" i="1"/>
  <c r="I7485" i="1" a="1"/>
  <c r="I7485" i="1"/>
  <c r="I7668" i="1" a="1"/>
  <c r="I7668" i="1"/>
  <c r="G7440" i="1" a="1"/>
  <c r="G7440" i="1"/>
  <c r="G7586" i="1" a="1"/>
  <c r="G7586" i="1"/>
  <c r="I7647" i="1" a="1"/>
  <c r="I7647" i="1"/>
  <c r="I7545" i="1" a="1"/>
  <c r="I7545" i="1"/>
  <c r="I7260" i="1" a="1"/>
  <c r="I7260" i="1"/>
  <c r="I7172" i="1" a="1"/>
  <c r="I7172" i="1"/>
  <c r="G7678" i="1" a="1"/>
  <c r="G7678" i="1"/>
  <c r="G7985" i="1" a="1"/>
  <c r="G7985" i="1"/>
  <c r="I7774" i="1" a="1"/>
  <c r="I7774" i="1"/>
  <c r="I8085" i="1" a="1"/>
  <c r="I8085" i="1"/>
  <c r="I7369" i="1" a="1"/>
  <c r="I7369" i="1"/>
  <c r="I6573" i="1" a="1"/>
  <c r="I6573" i="1"/>
  <c r="I7526" i="1" a="1"/>
  <c r="I7526" i="1"/>
  <c r="I7575" i="1" a="1"/>
  <c r="I7575" i="1"/>
  <c r="I7817" i="1" a="1"/>
  <c r="I7817" i="1"/>
  <c r="G7575" i="1" a="1"/>
  <c r="G7575" i="1"/>
  <c r="I6619" i="1" a="1"/>
  <c r="I6619" i="1"/>
  <c r="G6569" i="1" a="1"/>
  <c r="G6569" i="1"/>
  <c r="G7610" i="1" a="1"/>
  <c r="G7610" i="1"/>
  <c r="I7422" i="1" a="1"/>
  <c r="I7422" i="1"/>
  <c r="I6574" i="1" a="1"/>
  <c r="I6574" i="1"/>
  <c r="I7188" i="1" a="1"/>
  <c r="I7188" i="1"/>
  <c r="G7600" i="1" a="1"/>
  <c r="G7600" i="1"/>
  <c r="I7735" i="1" a="1"/>
  <c r="I7735" i="1"/>
  <c r="I7682" i="1" a="1"/>
  <c r="I7682" i="1"/>
  <c r="G7468" i="1" a="1"/>
  <c r="G7468" i="1"/>
  <c r="I6594" i="1" a="1"/>
  <c r="I6594" i="1"/>
  <c r="I7662" i="1" a="1"/>
  <c r="I7662" i="1"/>
  <c r="G8117" i="1" a="1"/>
  <c r="G8117" i="1"/>
  <c r="G7638" i="1" a="1"/>
  <c r="G7638" i="1"/>
  <c r="I8054" i="1" a="1"/>
  <c r="I8054" i="1"/>
  <c r="I6664" i="1" a="1"/>
  <c r="I6664" i="1"/>
  <c r="G6597" i="1" a="1"/>
  <c r="G6597" i="1"/>
  <c r="I6608" i="1" a="1"/>
  <c r="I6608" i="1"/>
  <c r="G7972" i="1" a="1"/>
  <c r="G7972" i="1"/>
  <c r="I6728" i="1" a="1"/>
  <c r="I6728" i="1"/>
  <c r="I6522" i="1" a="1"/>
  <c r="I6522" i="1"/>
  <c r="G6722" i="1" a="1"/>
  <c r="G6722" i="1"/>
  <c r="G7709" i="1" a="1"/>
  <c r="G7709" i="1"/>
  <c r="I6602" i="1" a="1"/>
  <c r="I6602" i="1"/>
  <c r="I6703" i="1" a="1"/>
  <c r="I6703" i="1"/>
  <c r="G6738" i="1" a="1"/>
  <c r="G6738" i="1"/>
  <c r="G6879" i="1" a="1"/>
  <c r="G6879" i="1"/>
  <c r="G6898" i="1" a="1"/>
  <c r="G6898" i="1"/>
  <c r="G6602" i="1" a="1"/>
  <c r="G6602" i="1"/>
  <c r="I6769" i="1" a="1"/>
  <c r="I6769" i="1"/>
  <c r="G6709" i="1" a="1"/>
  <c r="G6709" i="1"/>
  <c r="I6539" i="1" a="1"/>
  <c r="I6539" i="1"/>
  <c r="G6817" i="1" a="1"/>
  <c r="G6817" i="1"/>
  <c r="I6702" i="1" a="1"/>
  <c r="I6702" i="1"/>
  <c r="G6859" i="1" a="1"/>
  <c r="G6859" i="1"/>
  <c r="I6667" i="1" a="1"/>
  <c r="I6667" i="1"/>
  <c r="G6728" i="1" a="1"/>
  <c r="G6728" i="1"/>
  <c r="G6750" i="1" a="1"/>
  <c r="G6750" i="1"/>
  <c r="G6901" i="1" a="1"/>
  <c r="G6901" i="1"/>
  <c r="G6935" i="1" a="1"/>
  <c r="G6935" i="1"/>
  <c r="G6816" i="1" a="1"/>
  <c r="G6816" i="1"/>
  <c r="I6783" i="1" a="1"/>
  <c r="I6783" i="1"/>
  <c r="G6849" i="1" a="1"/>
  <c r="G6849" i="1"/>
  <c r="I6954" i="1" a="1"/>
  <c r="I6954" i="1"/>
  <c r="I6646" i="1" a="1"/>
  <c r="I6646" i="1"/>
  <c r="G6792" i="1" a="1"/>
  <c r="G6792" i="1"/>
  <c r="G6887" i="1" a="1"/>
  <c r="G6887" i="1"/>
  <c r="I7101" i="1" a="1"/>
  <c r="I7101" i="1"/>
  <c r="I6808" i="1" a="1"/>
  <c r="I6808" i="1"/>
  <c r="I6852" i="1" a="1"/>
  <c r="I6852" i="1"/>
  <c r="I7033" i="1" a="1"/>
  <c r="I7033" i="1"/>
  <c r="G6834" i="1" a="1"/>
  <c r="G6834" i="1"/>
  <c r="G6785" i="1" a="1"/>
  <c r="G6785" i="1"/>
  <c r="I6963" i="1" a="1"/>
  <c r="I6963" i="1"/>
  <c r="G7050" i="1" a="1"/>
  <c r="G7050" i="1"/>
  <c r="I7382" i="1" a="1"/>
  <c r="I7382" i="1"/>
  <c r="I6927" i="1" a="1"/>
  <c r="I6927" i="1"/>
  <c r="I6902" i="1" a="1"/>
  <c r="I6902" i="1"/>
  <c r="G6811" i="1" a="1"/>
  <c r="G6811" i="1"/>
  <c r="I7272" i="1" a="1"/>
  <c r="I7272" i="1"/>
  <c r="I7054" i="1" a="1"/>
  <c r="I7054" i="1"/>
  <c r="I6922" i="1" a="1"/>
  <c r="I6922" i="1"/>
  <c r="G7024" i="1" a="1"/>
  <c r="G7024" i="1"/>
  <c r="I6937" i="1" a="1"/>
  <c r="I6937" i="1"/>
  <c r="I7195" i="1" a="1"/>
  <c r="I7195" i="1"/>
  <c r="I6962" i="1" a="1"/>
  <c r="I6962" i="1"/>
  <c r="I7457" i="1" a="1"/>
  <c r="I7457" i="1"/>
  <c r="G7246" i="1" a="1"/>
  <c r="G7246" i="1"/>
  <c r="I7065" i="1" a="1"/>
  <c r="I7065" i="1"/>
  <c r="G6802" i="1" a="1"/>
  <c r="G6802" i="1"/>
  <c r="I7554" i="1" a="1"/>
  <c r="I7554" i="1"/>
  <c r="I7164" i="1" a="1"/>
  <c r="I7164" i="1"/>
  <c r="I7266" i="1" a="1"/>
  <c r="I7266" i="1"/>
  <c r="G7064" i="1" a="1"/>
  <c r="G7064" i="1"/>
  <c r="I7423" i="1" a="1"/>
  <c r="I7423" i="1"/>
  <c r="I7495" i="1" a="1"/>
  <c r="I7495" i="1"/>
  <c r="I6955" i="1" a="1"/>
  <c r="I6955" i="1"/>
  <c r="I7368" i="1" a="1"/>
  <c r="I7368" i="1"/>
  <c r="G7255" i="1" a="1"/>
  <c r="G7255" i="1"/>
  <c r="I7156" i="1" a="1"/>
  <c r="I7156" i="1"/>
  <c r="G7192" i="1" a="1"/>
  <c r="G7192" i="1"/>
  <c r="G7241" i="1" a="1"/>
  <c r="G7241" i="1"/>
  <c r="G7111" i="1" a="1"/>
  <c r="G7111" i="1"/>
  <c r="G7204" i="1" a="1"/>
  <c r="G7204" i="1"/>
  <c r="I7588" i="1" a="1"/>
  <c r="I7588" i="1"/>
  <c r="G7044" i="1" a="1"/>
  <c r="G7044" i="1"/>
  <c r="I7003" i="1" a="1"/>
  <c r="I7003" i="1"/>
  <c r="I7282" i="1" a="1"/>
  <c r="I7282" i="1"/>
  <c r="G7367" i="1" a="1"/>
  <c r="G7367" i="1"/>
  <c r="I6973" i="1" a="1"/>
  <c r="I6973" i="1"/>
  <c r="G7253" i="1" a="1"/>
  <c r="G7253" i="1"/>
  <c r="I7187" i="1" a="1"/>
  <c r="I7187" i="1"/>
  <c r="G6942" i="1" a="1"/>
  <c r="G6942" i="1"/>
  <c r="I7359" i="1" a="1"/>
  <c r="I7359" i="1"/>
  <c r="G7117" i="1" a="1"/>
  <c r="G7117" i="1"/>
  <c r="G7619" i="1" a="1"/>
  <c r="G7619" i="1"/>
  <c r="G7140" i="1" a="1"/>
  <c r="G7140" i="1"/>
  <c r="G7169" i="1" a="1"/>
  <c r="G7169" i="1"/>
  <c r="G6940" i="1" a="1"/>
  <c r="G6940" i="1"/>
  <c r="I7569" i="1" a="1"/>
  <c r="I7569" i="1"/>
  <c r="G7376" i="1" a="1"/>
  <c r="G7376" i="1"/>
  <c r="I7684" i="1" a="1"/>
  <c r="I7684" i="1"/>
  <c r="I7431" i="1" a="1"/>
  <c r="I7431" i="1"/>
  <c r="G7183" i="1" a="1"/>
  <c r="G7183" i="1"/>
  <c r="I7716" i="1" a="1"/>
  <c r="I7716" i="1"/>
  <c r="I7363" i="1" a="1"/>
  <c r="I7363" i="1"/>
  <c r="I6942" i="1" a="1"/>
  <c r="I6942" i="1"/>
  <c r="I7432" i="1" a="1"/>
  <c r="I7432" i="1"/>
  <c r="I7525" i="1" a="1"/>
  <c r="I7525" i="1"/>
  <c r="G7470" i="1" a="1"/>
  <c r="G7470" i="1"/>
  <c r="G7128" i="1" a="1"/>
  <c r="G7128" i="1"/>
  <c r="I7294" i="1" a="1"/>
  <c r="I7294" i="1"/>
  <c r="I7582" i="1" a="1"/>
  <c r="I7582" i="1"/>
  <c r="G7446" i="1" a="1"/>
  <c r="G7446" i="1"/>
  <c r="G7603" i="1" a="1"/>
  <c r="G7603" i="1"/>
  <c r="G7454" i="1" a="1"/>
  <c r="G7454" i="1"/>
  <c r="G7874" i="1" a="1"/>
  <c r="G7874" i="1"/>
  <c r="G7783" i="1" a="1"/>
  <c r="G7783" i="1"/>
  <c r="G6912" i="1" a="1"/>
  <c r="G6912" i="1"/>
  <c r="I7723" i="1" a="1"/>
  <c r="I7723" i="1"/>
  <c r="I7445" i="1" a="1"/>
  <c r="I7445" i="1"/>
  <c r="I7620" i="1" a="1"/>
  <c r="I7620" i="1"/>
  <c r="I7228" i="1" a="1"/>
  <c r="I7228" i="1"/>
  <c r="G8097" i="1" a="1"/>
  <c r="G8097" i="1"/>
  <c r="I7778" i="1" a="1"/>
  <c r="I7778" i="1"/>
  <c r="I6900" i="1" a="1"/>
  <c r="I6900" i="1"/>
  <c r="G7601" i="1" a="1"/>
  <c r="G7601" i="1"/>
  <c r="G7030" i="1" a="1"/>
  <c r="G7030" i="1"/>
  <c r="I7067" i="1" a="1"/>
  <c r="I7067" i="1"/>
  <c r="I7068" i="1" a="1"/>
  <c r="I7068" i="1"/>
  <c r="I7910" i="1" a="1"/>
  <c r="I7910" i="1"/>
  <c r="I6829" i="1" a="1"/>
  <c r="I6829" i="1"/>
  <c r="G7682" i="1" a="1"/>
  <c r="G7682" i="1"/>
  <c r="G6921" i="1" a="1"/>
  <c r="G6921" i="1"/>
  <c r="I6809" i="1" a="1"/>
  <c r="I6809" i="1"/>
  <c r="I7712" i="1" a="1"/>
  <c r="I7712" i="1"/>
  <c r="G7075" i="1" a="1"/>
  <c r="G7075" i="1"/>
  <c r="G7170" i="1" a="1"/>
  <c r="G7170" i="1"/>
  <c r="G6908" i="1" a="1"/>
  <c r="G6908" i="1"/>
  <c r="G7015" i="1" a="1"/>
  <c r="G7015" i="1"/>
  <c r="G6906" i="1" a="1"/>
  <c r="G6906" i="1"/>
  <c r="I7076" i="1" a="1"/>
  <c r="I7076" i="1"/>
  <c r="G6872" i="1" a="1"/>
  <c r="G6872" i="1"/>
  <c r="G7096" i="1" a="1"/>
  <c r="G7096" i="1"/>
  <c r="G6956" i="1" a="1"/>
  <c r="G6956" i="1"/>
  <c r="I7218" i="1" a="1"/>
  <c r="I7218" i="1"/>
  <c r="G6957" i="1" a="1"/>
  <c r="G6957" i="1"/>
  <c r="I7241" i="1" a="1"/>
  <c r="I7241" i="1"/>
  <c r="G6893" i="1" a="1"/>
  <c r="G6893" i="1"/>
  <c r="I7482" i="1" a="1"/>
  <c r="I7482" i="1"/>
  <c r="I7024" i="1" a="1"/>
  <c r="I7024" i="1"/>
  <c r="I7217" i="1" a="1"/>
  <c r="I7217" i="1"/>
  <c r="I7221" i="1" a="1"/>
  <c r="I7221" i="1"/>
  <c r="I7322" i="1" a="1"/>
  <c r="I7322" i="1"/>
  <c r="I7061" i="1" a="1"/>
  <c r="I7061" i="1"/>
  <c r="G7212" i="1" a="1"/>
  <c r="G7212" i="1"/>
  <c r="I6966" i="1" a="1"/>
  <c r="I6966" i="1"/>
  <c r="I7179" i="1" a="1"/>
  <c r="I7179" i="1"/>
  <c r="I7158" i="1" a="1"/>
  <c r="I7158" i="1"/>
  <c r="G7461" i="1" a="1"/>
  <c r="G7461" i="1"/>
  <c r="G6984" i="1" a="1"/>
  <c r="G6984" i="1"/>
  <c r="I7042" i="1" a="1"/>
  <c r="I7042" i="1"/>
  <c r="G7018" i="1" a="1"/>
  <c r="G7018" i="1"/>
  <c r="G7058" i="1" a="1"/>
  <c r="G7058" i="1"/>
  <c r="G6934" i="1" a="1"/>
  <c r="G6934" i="1"/>
  <c r="G7142" i="1" a="1"/>
  <c r="G7142" i="1"/>
  <c r="G7272" i="1" a="1"/>
  <c r="G7272" i="1"/>
  <c r="I7029" i="1" a="1"/>
  <c r="I7029" i="1"/>
  <c r="G7069" i="1" a="1"/>
  <c r="G7069" i="1"/>
  <c r="I7358" i="1" a="1"/>
  <c r="I7358" i="1"/>
  <c r="G7539" i="1" a="1"/>
  <c r="G7539" i="1"/>
  <c r="G7346" i="1" a="1"/>
  <c r="G7346" i="1"/>
  <c r="I7257" i="1" a="1"/>
  <c r="I7257" i="1"/>
  <c r="G7216" i="1" a="1"/>
  <c r="G7216" i="1"/>
  <c r="I7299" i="1" a="1"/>
  <c r="I7299" i="1"/>
  <c r="G7206" i="1" a="1"/>
  <c r="G7206" i="1"/>
  <c r="I7110" i="1" a="1"/>
  <c r="I7110" i="1"/>
  <c r="I6893" i="1" a="1"/>
  <c r="I6893" i="1"/>
  <c r="I7585" i="1" a="1"/>
  <c r="I7585" i="1"/>
  <c r="I7174" i="1" a="1"/>
  <c r="I7174" i="1"/>
  <c r="I7242" i="1" a="1"/>
  <c r="I7242" i="1"/>
  <c r="G7094" i="1" a="1"/>
  <c r="G7094" i="1"/>
  <c r="G7261" i="1" a="1"/>
  <c r="G7261" i="1"/>
  <c r="I7319" i="1" a="1"/>
  <c r="I7319" i="1"/>
  <c r="I7612" i="1" a="1"/>
  <c r="I7612" i="1"/>
  <c r="G7280" i="1" a="1"/>
  <c r="G7280" i="1"/>
  <c r="G7568" i="1" a="1"/>
  <c r="G7568" i="1"/>
  <c r="I8120" i="1" a="1"/>
  <c r="I8120" i="1"/>
  <c r="G7617" i="1" a="1"/>
  <c r="G7617" i="1"/>
  <c r="I7391" i="1" a="1"/>
  <c r="I7391" i="1"/>
  <c r="G7305" i="1" a="1"/>
  <c r="G7305" i="1"/>
  <c r="I7644" i="1" a="1"/>
  <c r="I7644" i="1"/>
  <c r="I7215" i="1" a="1"/>
  <c r="I7215" i="1"/>
  <c r="G7585" i="1" a="1"/>
  <c r="G7585" i="1"/>
  <c r="G7726" i="1" a="1"/>
  <c r="G7726" i="1"/>
  <c r="I8095" i="1" a="1"/>
  <c r="I8095" i="1"/>
  <c r="I7379" i="1" a="1"/>
  <c r="I7379" i="1"/>
  <c r="I7437" i="1" a="1"/>
  <c r="I7437" i="1"/>
  <c r="G7649" i="1" a="1"/>
  <c r="G7649" i="1"/>
  <c r="I7366" i="1" a="1"/>
  <c r="I7366" i="1"/>
  <c r="I7527" i="1" a="1"/>
  <c r="I7527" i="1"/>
  <c r="I7414" i="1" a="1"/>
  <c r="I7414" i="1"/>
  <c r="I7610" i="1" a="1"/>
  <c r="I7610" i="1"/>
  <c r="G7599" i="1" a="1"/>
  <c r="G7599" i="1"/>
  <c r="I7628" i="1" a="1"/>
  <c r="I7628" i="1"/>
  <c r="G7456" i="1" a="1"/>
  <c r="G7456" i="1"/>
  <c r="I7516" i="1" a="1"/>
  <c r="I7516" i="1"/>
  <c r="G7239" i="1" a="1"/>
  <c r="G7239" i="1"/>
  <c r="G7654" i="1" a="1"/>
  <c r="G7654" i="1"/>
  <c r="G7620" i="1" a="1"/>
  <c r="G7620" i="1"/>
  <c r="I7489" i="1" a="1"/>
  <c r="I7489" i="1"/>
  <c r="G7438" i="1" a="1"/>
  <c r="G7438" i="1"/>
  <c r="G7653" i="1" a="1"/>
  <c r="G7653" i="1"/>
  <c r="I7924" i="1" a="1"/>
  <c r="I7924" i="1"/>
  <c r="I7328" i="1" a="1"/>
  <c r="I7328" i="1"/>
  <c r="I8107" i="1" a="1"/>
  <c r="I8107" i="1"/>
  <c r="I7446" i="1" a="1"/>
  <c r="I7446" i="1"/>
  <c r="I7701" i="1" a="1"/>
  <c r="I7701" i="1"/>
  <c r="I7440" i="1" a="1"/>
  <c r="I7440" i="1"/>
  <c r="G7768" i="1" a="1"/>
  <c r="G7768" i="1"/>
  <c r="I7519" i="1" a="1"/>
  <c r="I7519" i="1"/>
  <c r="I7635" i="1" a="1"/>
  <c r="I7635" i="1"/>
  <c r="G7928" i="1" a="1"/>
  <c r="G7928" i="1"/>
  <c r="G7632" i="1" a="1"/>
  <c r="G7632" i="1"/>
  <c r="I7638" i="1" a="1"/>
  <c r="I7638" i="1"/>
  <c r="G7785" i="1" a="1"/>
  <c r="G7785" i="1"/>
  <c r="I8091" i="1" a="1"/>
  <c r="I8091" i="1"/>
  <c r="G7892" i="1" a="1"/>
  <c r="G7892" i="1"/>
  <c r="I7160" i="1" a="1"/>
  <c r="I7160" i="1"/>
  <c r="I7459" i="1" a="1"/>
  <c r="I7459" i="1"/>
  <c r="I7860" i="1" a="1"/>
  <c r="I7860" i="1"/>
  <c r="I8089" i="1" a="1"/>
  <c r="I8089" i="1"/>
  <c r="I8058" i="1" a="1"/>
  <c r="I8058" i="1"/>
  <c r="G7037" i="1" a="1"/>
  <c r="G7037" i="1"/>
  <c r="I7609" i="1" a="1"/>
  <c r="I7609" i="1"/>
  <c r="I7929" i="1" a="1"/>
  <c r="I7929" i="1"/>
  <c r="G7587" i="1" a="1"/>
  <c r="G7587" i="1"/>
  <c r="I7675" i="1" a="1"/>
  <c r="I7675" i="1"/>
  <c r="G7417" i="1" a="1"/>
  <c r="G7417" i="1"/>
  <c r="G7802" i="1" a="1"/>
  <c r="G7802" i="1"/>
  <c r="G7723" i="1" a="1"/>
  <c r="G7723" i="1"/>
  <c r="G7590" i="1" a="1"/>
  <c r="G7590" i="1"/>
  <c r="I7622" i="1" a="1"/>
  <c r="I7622" i="1"/>
  <c r="I7864" i="1" a="1"/>
  <c r="I7864" i="1"/>
  <c r="G7937" i="1" a="1"/>
  <c r="G7937" i="1"/>
  <c r="G7656" i="1" a="1"/>
  <c r="G7656" i="1"/>
  <c r="I7087" i="1" a="1"/>
  <c r="I7087" i="1"/>
  <c r="I7587" i="1" a="1"/>
  <c r="I7587" i="1"/>
  <c r="G7520" i="1" a="1"/>
  <c r="G7520" i="1"/>
  <c r="G7264" i="1" a="1"/>
  <c r="G7264" i="1"/>
  <c r="I7305" i="1" a="1"/>
  <c r="I7305" i="1"/>
  <c r="I7295" i="1" a="1"/>
  <c r="I7295" i="1"/>
  <c r="I7078" i="1" a="1"/>
  <c r="I7078" i="1"/>
  <c r="G7538" i="1" a="1"/>
  <c r="G7538" i="1"/>
  <c r="G7281" i="1" a="1"/>
  <c r="G7281" i="1"/>
  <c r="I7258" i="1" a="1"/>
  <c r="I7258" i="1"/>
  <c r="G8071" i="1" a="1"/>
  <c r="G8071" i="1"/>
  <c r="I7126" i="1" a="1"/>
  <c r="I7126" i="1"/>
  <c r="G7266" i="1" a="1"/>
  <c r="G7266" i="1"/>
  <c r="I7452" i="1" a="1"/>
  <c r="I7452" i="1"/>
  <c r="G7188" i="1" a="1"/>
  <c r="G7188" i="1"/>
  <c r="G7862" i="1" a="1"/>
  <c r="G7862" i="1"/>
  <c r="I7292" i="1" a="1"/>
  <c r="I7292" i="1"/>
  <c r="G7300" i="1" a="1"/>
  <c r="G7300" i="1"/>
  <c r="G7708" i="1" a="1"/>
  <c r="G7708" i="1"/>
  <c r="G7278" i="1" a="1"/>
  <c r="G7278" i="1"/>
  <c r="G7190" i="1" a="1"/>
  <c r="G7190" i="1"/>
  <c r="G7302" i="1" a="1"/>
  <c r="G7302" i="1"/>
  <c r="G7041" i="1" a="1"/>
  <c r="G7041" i="1"/>
  <c r="I7468" i="1" a="1"/>
  <c r="I7468" i="1"/>
  <c r="I7192" i="1" a="1"/>
  <c r="I7192" i="1"/>
  <c r="I7571" i="1" a="1"/>
  <c r="I7571" i="1"/>
  <c r="I7377" i="1" a="1"/>
  <c r="I7377" i="1"/>
  <c r="G7103" i="1" a="1"/>
  <c r="G7103" i="1"/>
  <c r="G7350" i="1" a="1"/>
  <c r="G7350" i="1"/>
  <c r="I7137" i="1" a="1"/>
  <c r="I7137" i="1"/>
  <c r="I7261" i="1" a="1"/>
  <c r="I7261" i="1"/>
  <c r="G7238" i="1" a="1"/>
  <c r="G7238" i="1"/>
  <c r="G7500" i="1" a="1"/>
  <c r="G7500" i="1"/>
  <c r="G7291" i="1" a="1"/>
  <c r="G7291" i="1"/>
  <c r="I7790" i="1" a="1"/>
  <c r="I7790" i="1"/>
  <c r="I7388" i="1" a="1"/>
  <c r="I7388" i="1"/>
  <c r="I7252" i="1" a="1"/>
  <c r="I7252" i="1"/>
  <c r="G7397" i="1" a="1"/>
  <c r="G7397" i="1"/>
  <c r="I7390" i="1" a="1"/>
  <c r="I7390" i="1"/>
  <c r="G7315" i="1" a="1"/>
  <c r="G7315" i="1"/>
  <c r="G7312" i="1" a="1"/>
  <c r="G7312" i="1"/>
  <c r="G7405" i="1" a="1"/>
  <c r="G7405" i="1"/>
  <c r="G7381" i="1" a="1"/>
  <c r="G7381" i="1"/>
  <c r="G7689" i="1" a="1"/>
  <c r="G7689" i="1"/>
  <c r="I7591" i="1" a="1"/>
  <c r="I7591" i="1"/>
  <c r="G7622" i="1" a="1"/>
  <c r="G7622" i="1"/>
  <c r="G7398" i="1" a="1"/>
  <c r="G7398" i="1"/>
  <c r="G7729" i="1" a="1"/>
  <c r="G7729" i="1"/>
  <c r="I8012" i="1" a="1"/>
  <c r="I8012" i="1"/>
  <c r="I7521" i="1" a="1"/>
  <c r="I7521" i="1"/>
  <c r="G7552" i="1" a="1"/>
  <c r="G7552" i="1"/>
  <c r="I7613" i="1" a="1"/>
  <c r="I7613" i="1"/>
  <c r="I7676" i="1" a="1"/>
  <c r="I7676" i="1"/>
  <c r="G7838" i="1" a="1"/>
  <c r="G7838" i="1"/>
  <c r="G7529" i="1" a="1"/>
  <c r="G7529" i="1"/>
  <c r="I7949" i="1" a="1"/>
  <c r="I7949" i="1"/>
  <c r="I7590" i="1" a="1"/>
  <c r="I7590" i="1"/>
  <c r="I7869" i="1" a="1"/>
  <c r="I7869" i="1"/>
  <c r="I7721" i="1" a="1"/>
  <c r="I7721" i="1"/>
  <c r="G7516" i="1" a="1"/>
  <c r="G7516" i="1"/>
  <c r="I7685" i="1" a="1"/>
  <c r="I7685" i="1"/>
  <c r="I7934" i="1" a="1"/>
  <c r="I7934" i="1"/>
  <c r="G7469" i="1" a="1"/>
  <c r="G7469" i="1"/>
  <c r="I7776" i="1" a="1"/>
  <c r="I7776" i="1"/>
  <c r="I7943" i="1" a="1"/>
  <c r="I7943" i="1"/>
  <c r="G7574" i="1" a="1"/>
  <c r="G7574" i="1"/>
  <c r="G7704" i="1" a="1"/>
  <c r="G7704" i="1"/>
  <c r="G8010" i="1" a="1"/>
  <c r="G8010" i="1"/>
  <c r="I8094" i="1" a="1"/>
  <c r="I8094" i="1"/>
  <c r="I7567" i="1" a="1"/>
  <c r="I7567" i="1"/>
  <c r="G7521" i="1" a="1"/>
  <c r="G7521" i="1"/>
  <c r="G7832" i="1" a="1"/>
  <c r="G7832" i="1"/>
  <c r="G7625" i="1" a="1"/>
  <c r="G7625" i="1"/>
  <c r="I7615" i="1" a="1"/>
  <c r="I7615" i="1"/>
  <c r="G7970" i="1" a="1"/>
  <c r="G7970" i="1"/>
  <c r="G8103" i="1" a="1"/>
  <c r="G8103" i="1"/>
  <c r="I7601" i="1" a="1"/>
  <c r="I7601" i="1"/>
  <c r="G7673" i="1" a="1"/>
  <c r="G7673" i="1"/>
  <c r="I7921" i="1" a="1"/>
  <c r="I7921" i="1"/>
  <c r="G7441" i="1" a="1"/>
  <c r="G7441" i="1"/>
  <c r="I8028" i="1" a="1"/>
  <c r="I8028" i="1"/>
  <c r="G7720" i="1" a="1"/>
  <c r="G7720" i="1"/>
  <c r="I7709" i="1" a="1"/>
  <c r="I7709" i="1"/>
  <c r="G7526" i="1" a="1"/>
  <c r="G7526" i="1"/>
  <c r="G7518" i="1" a="1"/>
  <c r="G7518" i="1"/>
  <c r="G8160" i="1" a="1"/>
  <c r="G8160" i="1"/>
  <c r="I7631" i="1" a="1"/>
  <c r="I7631" i="1"/>
  <c r="G7993" i="1" a="1"/>
  <c r="G7993" i="1"/>
  <c r="I7935" i="1" a="1"/>
  <c r="I7935" i="1"/>
  <c r="I7732" i="1" a="1"/>
  <c r="I7732" i="1"/>
  <c r="G7812" i="1" a="1"/>
  <c r="G7812" i="1"/>
  <c r="I7658" i="1" a="1"/>
  <c r="I7658" i="1"/>
  <c r="G7757" i="1" a="1"/>
  <c r="G7757" i="1"/>
  <c r="G7760" i="1" a="1"/>
  <c r="G7760" i="1"/>
  <c r="G7564" i="1" a="1"/>
  <c r="G7564" i="1"/>
  <c r="G7981" i="1" a="1"/>
  <c r="G7981" i="1"/>
  <c r="I7766" i="1" a="1"/>
  <c r="I7766" i="1"/>
  <c r="G7896" i="1" a="1"/>
  <c r="G7896" i="1"/>
  <c r="I7900" i="1" a="1"/>
  <c r="I7900" i="1"/>
  <c r="G7715" i="1" a="1"/>
  <c r="G7715" i="1"/>
  <c r="G7998" i="1" a="1"/>
  <c r="G7998" i="1"/>
  <c r="G7452" i="1" a="1"/>
  <c r="G7452" i="1"/>
  <c r="I7834" i="1" a="1"/>
  <c r="I7834" i="1"/>
  <c r="G7800" i="1" a="1"/>
  <c r="G7800" i="1"/>
  <c r="G8082" i="1" a="1"/>
  <c r="G8082" i="1"/>
  <c r="I7653" i="1" a="1"/>
  <c r="I7653" i="1"/>
  <c r="I7594" i="1" a="1"/>
  <c r="I7594" i="1"/>
  <c r="I7781" i="1" a="1"/>
  <c r="I7781" i="1"/>
  <c r="G7887" i="1" a="1"/>
  <c r="G7887" i="1"/>
  <c r="I7637" i="1" a="1"/>
  <c r="I7637" i="1"/>
  <c r="G7849" i="1" a="1"/>
  <c r="G7849" i="1"/>
  <c r="G7855" i="1" a="1"/>
  <c r="G7855" i="1"/>
  <c r="G7827" i="1" a="1"/>
  <c r="G7827" i="1"/>
  <c r="G7979" i="1" a="1"/>
  <c r="G7979" i="1"/>
  <c r="G8002" i="1" a="1"/>
  <c r="G8002" i="1"/>
  <c r="G7824" i="1" a="1"/>
  <c r="G7824" i="1"/>
  <c r="G7863" i="1" a="1"/>
  <c r="G7863" i="1"/>
  <c r="I7771" i="1" a="1"/>
  <c r="I7771" i="1"/>
  <c r="I7874" i="1" a="1"/>
  <c r="I7874" i="1"/>
  <c r="I8051" i="1" a="1"/>
  <c r="I8051" i="1"/>
  <c r="I7680" i="1" a="1"/>
  <c r="I7680" i="1"/>
  <c r="I7600" i="1" a="1"/>
  <c r="I7600" i="1"/>
  <c r="I7914" i="1" a="1"/>
  <c r="I7914" i="1"/>
  <c r="I7557" i="1" a="1"/>
  <c r="I7557" i="1"/>
  <c r="G8150" i="1" a="1"/>
  <c r="G8150" i="1"/>
  <c r="G8142" i="1" a="1"/>
  <c r="G8142" i="1"/>
  <c r="G7774" i="1" a="1"/>
  <c r="G7774" i="1"/>
  <c r="I8050" i="1" a="1"/>
  <c r="I8050" i="1"/>
  <c r="G7781" i="1" a="1"/>
  <c r="G7781" i="1"/>
  <c r="G7819" i="1" a="1"/>
  <c r="G7819" i="1"/>
  <c r="I8053" i="1" a="1"/>
  <c r="I8053" i="1"/>
  <c r="G8038" i="1" a="1"/>
  <c r="G8038" i="1"/>
  <c r="G8110" i="1" a="1"/>
  <c r="G8110" i="1"/>
  <c r="I8103" i="1" a="1"/>
  <c r="I8103" i="1"/>
  <c r="I8137" i="1" a="1"/>
  <c r="I8137" i="1"/>
  <c r="G8064" i="1" a="1"/>
  <c r="G8064" i="1"/>
  <c r="G8052" i="1" a="1"/>
  <c r="G8052" i="1"/>
  <c r="G7907" i="1" a="1"/>
  <c r="G7907" i="1"/>
  <c r="I8013" i="1" a="1"/>
  <c r="I8013" i="1"/>
  <c r="G8014" i="1" a="1"/>
  <c r="G8014" i="1"/>
  <c r="I8166" i="1" a="1"/>
  <c r="I8166" i="1"/>
  <c r="G8072" i="1" a="1"/>
  <c r="G8072" i="1"/>
  <c r="G7850" i="1" a="1"/>
  <c r="G7850" i="1"/>
  <c r="G7741" i="1" a="1"/>
  <c r="G7741" i="1"/>
  <c r="I8043" i="1" a="1"/>
  <c r="I8043" i="1"/>
  <c r="I7931" i="1" a="1"/>
  <c r="I7931" i="1"/>
  <c r="I7859" i="1" a="1"/>
  <c r="I7859" i="1"/>
  <c r="I8082" i="1" a="1"/>
  <c r="I8082" i="1"/>
  <c r="G8069" i="1" a="1"/>
  <c r="G8069" i="1"/>
  <c r="I7937" i="1" a="1"/>
  <c r="I7937" i="1"/>
  <c r="G7930" i="1" a="1"/>
  <c r="G7930" i="1"/>
  <c r="G8085" i="1" a="1"/>
  <c r="G8085" i="1"/>
  <c r="I7939" i="1" a="1"/>
  <c r="I7939" i="1"/>
  <c r="I8113" i="1" a="1"/>
  <c r="I8113" i="1"/>
  <c r="G7770" i="1" a="1"/>
  <c r="G7770" i="1"/>
  <c r="G7967" i="1" a="1"/>
  <c r="G7967" i="1"/>
  <c r="I8149" i="1" a="1"/>
  <c r="I8149" i="1"/>
  <c r="I8092" i="1" a="1"/>
  <c r="I8092" i="1"/>
  <c r="I8126" i="1" a="1"/>
  <c r="I8126" i="1"/>
  <c r="G8151" i="1" a="1"/>
  <c r="G8151" i="1"/>
  <c r="I8047" i="1" a="1"/>
  <c r="I8047" i="1"/>
  <c r="G8141" i="1" a="1"/>
  <c r="G8141" i="1"/>
  <c r="G7955" i="1" a="1"/>
  <c r="G7955" i="1"/>
  <c r="G8053" i="1" a="1"/>
  <c r="G8053" i="1"/>
  <c r="G8127" i="1" a="1"/>
  <c r="G8127" i="1"/>
  <c r="I8098" i="1" a="1"/>
  <c r="I8098" i="1"/>
  <c r="I7925" i="1" a="1"/>
  <c r="I7925" i="1"/>
  <c r="I7699" i="1" a="1"/>
  <c r="I7699" i="1"/>
  <c r="I8147" i="1" a="1"/>
  <c r="I8147" i="1"/>
  <c r="I7750" i="1" a="1"/>
  <c r="I7750" i="1"/>
  <c r="I7922" i="1" a="1"/>
  <c r="I7922" i="1"/>
  <c r="I7802" i="1" a="1"/>
  <c r="I7802" i="1"/>
  <c r="I8168" i="1" a="1"/>
  <c r="I8168" i="1"/>
  <c r="I7872" i="1" a="1"/>
  <c r="I7872" i="1"/>
  <c r="I7779" i="1" a="1"/>
  <c r="I7779" i="1"/>
  <c r="I8111" i="1" a="1"/>
  <c r="I8111" i="1"/>
  <c r="I7777" i="1" a="1"/>
  <c r="I7777" i="1"/>
  <c r="G8170" i="1" a="1"/>
  <c r="G8170" i="1"/>
  <c r="I7657" i="1" a="1"/>
  <c r="I7657" i="1"/>
  <c r="G8026" i="1" a="1"/>
  <c r="G8026" i="1"/>
  <c r="I8056" i="1" a="1"/>
  <c r="I8056" i="1"/>
  <c r="I7963" i="1" a="1"/>
  <c r="I7963" i="1"/>
  <c r="I7738" i="1" a="1"/>
  <c r="I7738" i="1"/>
  <c r="G8106" i="1" a="1"/>
  <c r="G8106" i="1"/>
  <c r="I7577" i="1" a="1"/>
  <c r="I7577" i="1"/>
  <c r="G8063" i="1" a="1"/>
  <c r="G8063" i="1"/>
  <c r="G7155" i="1" a="1"/>
  <c r="G7155" i="1"/>
  <c r="G7718" i="1" a="1"/>
  <c r="G7718" i="1"/>
  <c r="G8118" i="1" a="1"/>
  <c r="G8118" i="1"/>
  <c r="I7978" i="1" a="1"/>
  <c r="I7978" i="1"/>
  <c r="G8047" i="1" a="1"/>
  <c r="G8047" i="1"/>
  <c r="G8153" i="1" a="1"/>
  <c r="G8153" i="1"/>
  <c r="I8136" i="1" a="1"/>
  <c r="I8136" i="1"/>
  <c r="G7988" i="1" a="1"/>
  <c r="G7988" i="1"/>
  <c r="I7825" i="1" a="1"/>
  <c r="I7825" i="1"/>
  <c r="I8134" i="1" a="1"/>
  <c r="I8134" i="1"/>
  <c r="I7795" i="1" a="1"/>
  <c r="I7795" i="1"/>
  <c r="I7720" i="1" a="1"/>
  <c r="I7720" i="1"/>
  <c r="I7892" i="1" a="1"/>
  <c r="I7892" i="1"/>
  <c r="I8006" i="1" a="1"/>
  <c r="I8006" i="1"/>
  <c r="I7962" i="1" a="1"/>
  <c r="I7962" i="1"/>
  <c r="G7924" i="1" a="1"/>
  <c r="G7924" i="1"/>
  <c r="I7520" i="1" a="1"/>
  <c r="I7520" i="1"/>
  <c r="I7986" i="1" a="1"/>
  <c r="I7986" i="1"/>
  <c r="I8118" i="1" a="1"/>
  <c r="I8118" i="1"/>
  <c r="I7913" i="1" a="1"/>
  <c r="I7913" i="1"/>
  <c r="I8067" i="1" a="1"/>
  <c r="I8067" i="1"/>
  <c r="G7969" i="1" a="1"/>
  <c r="G7969" i="1"/>
  <c r="I7871" i="1" a="1"/>
  <c r="I7871" i="1"/>
  <c r="G8159" i="1" a="1"/>
  <c r="G8159" i="1"/>
  <c r="G8079" i="1" a="1"/>
  <c r="G8079" i="1"/>
  <c r="I8049" i="1" a="1"/>
  <c r="I8049" i="1"/>
  <c r="G8114" i="1" a="1"/>
  <c r="G8114" i="1"/>
  <c r="I7958" i="1" a="1"/>
  <c r="I7958" i="1"/>
  <c r="G7944" i="1" a="1"/>
  <c r="G7944" i="1"/>
  <c r="G7101" i="1" a="1"/>
  <c r="G7101" i="1"/>
  <c r="I8019" i="1" a="1"/>
  <c r="I8019" i="1"/>
  <c r="I8071" i="1" a="1"/>
  <c r="I8071" i="1"/>
  <c r="G8147" i="1" a="1"/>
  <c r="G8147" i="1"/>
  <c r="G7870" i="1" a="1"/>
  <c r="G7870" i="1"/>
  <c r="G8133" i="1" a="1"/>
  <c r="G8133" i="1"/>
  <c r="I8121" i="1" a="1"/>
  <c r="I8121" i="1"/>
  <c r="G8067" i="1" a="1"/>
  <c r="G8067" i="1"/>
  <c r="G7790" i="1" a="1"/>
  <c r="G7790" i="1"/>
  <c r="I8117" i="1" a="1"/>
  <c r="I8117" i="1"/>
  <c r="G7010" i="1" a="1"/>
  <c r="G7010" i="1"/>
  <c r="I8167" i="1" a="1"/>
  <c r="I8167" i="1"/>
  <c r="I6933" i="1" a="1"/>
  <c r="I6933" i="1"/>
  <c r="I8032" i="1" a="1"/>
  <c r="I8032" i="1"/>
  <c r="I7263" i="1" a="1"/>
  <c r="I7263" i="1"/>
  <c r="I7108" i="1" a="1"/>
  <c r="I7108" i="1"/>
  <c r="I8169" i="1" a="1"/>
  <c r="I8169" i="1"/>
  <c r="G7193" i="1" a="1"/>
  <c r="G7193" i="1"/>
  <c r="I7159" i="1" a="1"/>
  <c r="I7159" i="1"/>
  <c r="I7150" i="1" a="1"/>
  <c r="I7150" i="1"/>
  <c r="G7039" i="1" a="1"/>
  <c r="G7039" i="1"/>
  <c r="I6853" i="1" a="1"/>
  <c r="I6853" i="1"/>
  <c r="G7199" i="1" a="1"/>
  <c r="G7199" i="1"/>
  <c r="G7287" i="1" a="1"/>
  <c r="G7287" i="1"/>
  <c r="I7351" i="1" a="1"/>
  <c r="I7351" i="1"/>
  <c r="G8139" i="1" a="1"/>
  <c r="G8139" i="1"/>
  <c r="I7013" i="1" a="1"/>
  <c r="I7013" i="1"/>
  <c r="G7159" i="1" a="1"/>
  <c r="G7159" i="1"/>
  <c r="I7155" i="1" a="1"/>
  <c r="I7155" i="1"/>
  <c r="G7154" i="1" a="1"/>
  <c r="G7154" i="1"/>
  <c r="I7460" i="1" a="1"/>
  <c r="I7460" i="1"/>
  <c r="I7181" i="1" a="1"/>
  <c r="I7181" i="1"/>
  <c r="G7612" i="1" a="1"/>
  <c r="G7612" i="1"/>
  <c r="G7530" i="1" a="1"/>
  <c r="G7530" i="1"/>
  <c r="I7645" i="1" a="1"/>
  <c r="I7645" i="1"/>
  <c r="G7248" i="1" a="1"/>
  <c r="G7248" i="1"/>
  <c r="I7543" i="1" a="1"/>
  <c r="I7543" i="1"/>
  <c r="I7083" i="1" a="1"/>
  <c r="I7083" i="1"/>
  <c r="I7918" i="1" a="1"/>
  <c r="I7918" i="1"/>
  <c r="G7749" i="1" a="1"/>
  <c r="G7749" i="1"/>
  <c r="I7719" i="1" a="1"/>
  <c r="I7719" i="1"/>
  <c r="G7314" i="1" a="1"/>
  <c r="G7314" i="1"/>
  <c r="I7265" i="1" a="1"/>
  <c r="I7265" i="1"/>
  <c r="G7344" i="1" a="1"/>
  <c r="G7344" i="1"/>
  <c r="I7746" i="1" a="1"/>
  <c r="I7746" i="1"/>
  <c r="I7453" i="1" a="1"/>
  <c r="I7453" i="1"/>
  <c r="I7332" i="1" a="1"/>
  <c r="I7332" i="1"/>
  <c r="I7256" i="1" a="1"/>
  <c r="I7256" i="1"/>
  <c r="G7363" i="1" a="1"/>
  <c r="G7363" i="1"/>
  <c r="G7425" i="1" a="1"/>
  <c r="G7425" i="1"/>
  <c r="G7171" i="1" a="1"/>
  <c r="G7171" i="1"/>
  <c r="I7714" i="1" a="1"/>
  <c r="I7714" i="1"/>
  <c r="I7868" i="1" a="1"/>
  <c r="I7868" i="1"/>
  <c r="I7406" i="1" a="1"/>
  <c r="I7406" i="1"/>
  <c r="G7271" i="1" a="1"/>
  <c r="G7271" i="1"/>
  <c r="G7357" i="1" a="1"/>
  <c r="G7357" i="1"/>
  <c r="G7647" i="1" a="1"/>
  <c r="G7647" i="1"/>
  <c r="G7365" i="1" a="1"/>
  <c r="G7365" i="1"/>
  <c r="G7322" i="1" a="1"/>
  <c r="G7322" i="1"/>
  <c r="G7519" i="1" a="1"/>
  <c r="G7519" i="1"/>
  <c r="I7728" i="1" a="1"/>
  <c r="I7728" i="1"/>
  <c r="I7536" i="1" a="1"/>
  <c r="I7536" i="1"/>
  <c r="G7242" i="1" a="1"/>
  <c r="G7242" i="1"/>
  <c r="I7404" i="1" a="1"/>
  <c r="I7404" i="1"/>
  <c r="I7472" i="1" a="1"/>
  <c r="I7472" i="1"/>
  <c r="G8003" i="1" a="1"/>
  <c r="G8003" i="1"/>
  <c r="G7828" i="1" a="1"/>
  <c r="G7828" i="1"/>
  <c r="G7418" i="1" a="1"/>
  <c r="G7418" i="1"/>
  <c r="G7732" i="1" a="1"/>
  <c r="G7732" i="1"/>
  <c r="I7426" i="1" a="1"/>
  <c r="I7426" i="1"/>
  <c r="I7625" i="1" a="1"/>
  <c r="I7625" i="1"/>
  <c r="I7462" i="1" a="1"/>
  <c r="I7462" i="1"/>
  <c r="I7551" i="1" a="1"/>
  <c r="I7551" i="1"/>
  <c r="G7840" i="1" a="1"/>
  <c r="G7840" i="1"/>
  <c r="G7517" i="1" a="1"/>
  <c r="G7517" i="1"/>
  <c r="G7553" i="1" a="1"/>
  <c r="G7553" i="1"/>
  <c r="G7964" i="1" a="1"/>
  <c r="G7964" i="1"/>
  <c r="G7621" i="1" a="1"/>
  <c r="G7621" i="1"/>
  <c r="I7704" i="1" a="1"/>
  <c r="I7704" i="1"/>
  <c r="I7655" i="1" a="1"/>
  <c r="I7655" i="1"/>
  <c r="I7753" i="1" a="1"/>
  <c r="I7753" i="1"/>
  <c r="I8106" i="1" a="1"/>
  <c r="I8106" i="1"/>
  <c r="I7621" i="1" a="1"/>
  <c r="I7621" i="1"/>
  <c r="I7471" i="1" a="1"/>
  <c r="I7471" i="1"/>
  <c r="I7541" i="1" a="1"/>
  <c r="I7541" i="1"/>
  <c r="G7697" i="1" a="1"/>
  <c r="G7697" i="1"/>
  <c r="I7522" i="1" a="1"/>
  <c r="I7522" i="1"/>
  <c r="G7460" i="1" a="1"/>
  <c r="G7460" i="1"/>
  <c r="I7604" i="1" a="1"/>
  <c r="I7604" i="1"/>
  <c r="G8134" i="1" a="1"/>
  <c r="G8134" i="1"/>
  <c r="I8008" i="1" a="1"/>
  <c r="I8008" i="1"/>
  <c r="G7690" i="1" a="1"/>
  <c r="G7690" i="1"/>
  <c r="G7664" i="1" a="1"/>
  <c r="G7664" i="1"/>
  <c r="I7898" i="1" a="1"/>
  <c r="I7898" i="1"/>
  <c r="I7867" i="1" a="1"/>
  <c r="I7867" i="1"/>
  <c r="I7794" i="1" a="1"/>
  <c r="I7794" i="1"/>
  <c r="I7633" i="1" a="1"/>
  <c r="I7633" i="1"/>
  <c r="G7681" i="1" a="1"/>
  <c r="G7681" i="1"/>
  <c r="G7504" i="1" a="1"/>
  <c r="G7504" i="1"/>
  <c r="I7928" i="1" a="1"/>
  <c r="I7928" i="1"/>
  <c r="G7745" i="1" a="1"/>
  <c r="G7745" i="1"/>
  <c r="I7681" i="1" a="1"/>
  <c r="I7681" i="1"/>
  <c r="G7999" i="1" a="1"/>
  <c r="G7999" i="1"/>
  <c r="G7799" i="1" a="1"/>
  <c r="G7799" i="1"/>
  <c r="I7743" i="1" a="1"/>
  <c r="I7743" i="1"/>
  <c r="G7631" i="1" a="1"/>
  <c r="G7631" i="1"/>
  <c r="I7890" i="1" a="1"/>
  <c r="I7890" i="1"/>
  <c r="G7731" i="1" a="1"/>
  <c r="G7731" i="1"/>
  <c r="G7845" i="1" a="1"/>
  <c r="G7845" i="1"/>
  <c r="G7588" i="1" a="1"/>
  <c r="G7588" i="1"/>
  <c r="G7668" i="1" a="1"/>
  <c r="G7668" i="1"/>
  <c r="I7875" i="1" a="1"/>
  <c r="I7875" i="1"/>
  <c r="G7878" i="1" a="1"/>
  <c r="G7878" i="1"/>
  <c r="G7966" i="1" a="1"/>
  <c r="G7966" i="1"/>
  <c r="G7789" i="1" a="1"/>
  <c r="G7789" i="1"/>
  <c r="G8128" i="1" a="1"/>
  <c r="G8128" i="1"/>
  <c r="I7966" i="1" a="1"/>
  <c r="I7966" i="1"/>
  <c r="G7926" i="1" a="1"/>
  <c r="G7926" i="1"/>
  <c r="I8007" i="1" a="1"/>
  <c r="I8007" i="1"/>
  <c r="G8015" i="1" a="1"/>
  <c r="G8015" i="1"/>
  <c r="G7882" i="1" a="1"/>
  <c r="G7882" i="1"/>
  <c r="I8061" i="1" a="1"/>
  <c r="I8061" i="1"/>
  <c r="I8070" i="1" a="1"/>
  <c r="I8070" i="1"/>
  <c r="I7990" i="1" a="1"/>
  <c r="I7990" i="1"/>
  <c r="I7981" i="1" a="1"/>
  <c r="I7981" i="1"/>
  <c r="I8014" i="1" a="1"/>
  <c r="I8014" i="1"/>
  <c r="I8124" i="1" a="1"/>
  <c r="I8124" i="1"/>
  <c r="G8132" i="1" a="1"/>
  <c r="G8132" i="1"/>
  <c r="I7947" i="1" a="1"/>
  <c r="I7947" i="1"/>
  <c r="I7534" i="1" a="1"/>
  <c r="I7534" i="1"/>
  <c r="I8152" i="1" a="1"/>
  <c r="I8152" i="1"/>
  <c r="I7602" i="1" a="1"/>
  <c r="I7602" i="1"/>
  <c r="I8162" i="1" a="1"/>
  <c r="I8162" i="1"/>
  <c r="G8059" i="1" a="1"/>
  <c r="G8059" i="1"/>
  <c r="G7551" i="1" a="1"/>
  <c r="G7551" i="1"/>
  <c r="G8129" i="1" a="1"/>
  <c r="G8129" i="1"/>
  <c r="I7563" i="1" a="1"/>
  <c r="I7563" i="1"/>
  <c r="G8105" i="1" a="1"/>
  <c r="G8105" i="1"/>
  <c r="I8112" i="1" a="1"/>
  <c r="I8112" i="1"/>
  <c r="I7463" i="1" a="1"/>
  <c r="I7463" i="1"/>
  <c r="G8024" i="1" a="1"/>
  <c r="G8024" i="1"/>
  <c r="I8069" i="1" a="1"/>
  <c r="I8069" i="1"/>
  <c r="G7477" i="1" a="1"/>
  <c r="G7477" i="1"/>
  <c r="I8123" i="1" a="1"/>
  <c r="I8123" i="1"/>
  <c r="G8125" i="1" a="1"/>
  <c r="G8125" i="1"/>
  <c r="G7657" i="1" a="1"/>
  <c r="G7657" i="1"/>
  <c r="G7598" i="1" a="1"/>
  <c r="G7598" i="1"/>
  <c r="G7780" i="1" a="1"/>
  <c r="G7780" i="1"/>
  <c r="I7889" i="1" a="1"/>
  <c r="I7889" i="1"/>
  <c r="I7532" i="1" a="1"/>
  <c r="I7532" i="1"/>
  <c r="I7754" i="1" a="1"/>
  <c r="I7754" i="1"/>
  <c r="G7636" i="1" a="1"/>
  <c r="G7636" i="1"/>
  <c r="G7692" i="1" a="1"/>
  <c r="G7692" i="1"/>
  <c r="G7541" i="1" a="1"/>
  <c r="G7541" i="1"/>
  <c r="G8163" i="1" a="1"/>
  <c r="G8163" i="1"/>
  <c r="G7684" i="1" a="1"/>
  <c r="G7684" i="1"/>
  <c r="I7584" i="1" a="1"/>
  <c r="I7584" i="1"/>
  <c r="G7616" i="1" a="1"/>
  <c r="G7616" i="1"/>
  <c r="I7705" i="1" a="1"/>
  <c r="I7705" i="1"/>
  <c r="G7533" i="1" a="1"/>
  <c r="G7533" i="1"/>
  <c r="I7661" i="1" a="1"/>
  <c r="I7661" i="1"/>
  <c r="G7476" i="1" a="1"/>
  <c r="G7476" i="1"/>
  <c r="I7912" i="1" a="1"/>
  <c r="I7912" i="1"/>
  <c r="G7546" i="1" a="1"/>
  <c r="G7546" i="1"/>
  <c r="I8143" i="1" a="1"/>
  <c r="I8143" i="1"/>
  <c r="G7734" i="1" a="1"/>
  <c r="G7734" i="1"/>
  <c r="I7378" i="1" a="1"/>
  <c r="I7378" i="1"/>
  <c r="I7654" i="1" a="1"/>
  <c r="I7654" i="1"/>
  <c r="G7633" i="1" a="1"/>
  <c r="G7633" i="1"/>
  <c r="G7872" i="1" a="1"/>
  <c r="G7872" i="1"/>
  <c r="I7733" i="1" a="1"/>
  <c r="I7733" i="1"/>
  <c r="I7832" i="1" a="1"/>
  <c r="I7832" i="1"/>
  <c r="I7852" i="1" a="1"/>
  <c r="I7852" i="1"/>
  <c r="G7950" i="1" a="1"/>
  <c r="G7950" i="1"/>
  <c r="I7811" i="1" a="1"/>
  <c r="I7811" i="1"/>
  <c r="G7886" i="1" a="1"/>
  <c r="G7886" i="1"/>
  <c r="G7974" i="1" a="1"/>
  <c r="G7974" i="1"/>
  <c r="G7711" i="1" a="1"/>
  <c r="G7711" i="1"/>
  <c r="G7925" i="1" a="1"/>
  <c r="G7925" i="1"/>
  <c r="G7640" i="1" a="1"/>
  <c r="G7640" i="1"/>
  <c r="I8031" i="1" a="1"/>
  <c r="I8031" i="1"/>
  <c r="G8013" i="1" a="1"/>
  <c r="G8013" i="1"/>
  <c r="I7972" i="1" a="1"/>
  <c r="I7972" i="1"/>
  <c r="I8145" i="1" a="1"/>
  <c r="I8145" i="1"/>
  <c r="G8068" i="1" a="1"/>
  <c r="G8068" i="1"/>
  <c r="I7950" i="1" a="1"/>
  <c r="I7950" i="1"/>
  <c r="G7901" i="1" a="1"/>
  <c r="G7901" i="1"/>
  <c r="I7980" i="1" a="1"/>
  <c r="I7980" i="1"/>
  <c r="G7805" i="1" a="1"/>
  <c r="G7805" i="1"/>
  <c r="G7885" i="1" a="1"/>
  <c r="G7885" i="1"/>
  <c r="I8009" i="1" a="1"/>
  <c r="I8009" i="1"/>
  <c r="G7898" i="1" a="1"/>
  <c r="G7898" i="1"/>
  <c r="G7750" i="1" a="1"/>
  <c r="G7750" i="1"/>
  <c r="I7678" i="1" a="1"/>
  <c r="I7678" i="1"/>
  <c r="I8024" i="1" a="1"/>
  <c r="I8024" i="1"/>
  <c r="I8114" i="1" a="1"/>
  <c r="I8114" i="1"/>
  <c r="G8080" i="1" a="1"/>
  <c r="G8080" i="1"/>
  <c r="I7998" i="1" a="1"/>
  <c r="I7998" i="1"/>
  <c r="I8023" i="1" a="1"/>
  <c r="I8023" i="1"/>
  <c r="I7953" i="1" a="1"/>
  <c r="I7953" i="1"/>
  <c r="I7856" i="1" a="1"/>
  <c r="I7856" i="1"/>
  <c r="I7775" i="1" a="1"/>
  <c r="I7775" i="1"/>
  <c r="I7544" i="1" a="1"/>
  <c r="I7544" i="1"/>
  <c r="G8135" i="1" a="1"/>
  <c r="G8135" i="1"/>
  <c r="G7883" i="1" a="1"/>
  <c r="G7883" i="1"/>
  <c r="I8115" i="1" a="1"/>
  <c r="I8115" i="1"/>
  <c r="G7929" i="1" a="1"/>
  <c r="G7929" i="1"/>
  <c r="G7932" i="1" a="1"/>
  <c r="G7932" i="1"/>
  <c r="I8027" i="1" a="1"/>
  <c r="I8027" i="1"/>
  <c r="G7389" i="1" a="1"/>
  <c r="G7389" i="1"/>
  <c r="G7992" i="1" a="1"/>
  <c r="G7992" i="1"/>
  <c r="I8133" i="1" a="1"/>
  <c r="I8133" i="1"/>
  <c r="G8100" i="1" a="1"/>
  <c r="G8100" i="1"/>
  <c r="G7843" i="1" a="1"/>
  <c r="G7843" i="1"/>
  <c r="G7659" i="1" a="1"/>
  <c r="G7659" i="1"/>
  <c r="G7557" i="1" a="1"/>
  <c r="G7557" i="1"/>
  <c r="G7804" i="1" a="1"/>
  <c r="G7804" i="1"/>
  <c r="G7971" i="1" a="1"/>
  <c r="G7971" i="1"/>
  <c r="G7596" i="1" a="1"/>
  <c r="G7596" i="1"/>
  <c r="I7467" i="1" a="1"/>
  <c r="I7467" i="1"/>
  <c r="I8035" i="1" a="1"/>
  <c r="I8035" i="1"/>
  <c r="G7792" i="1" a="1"/>
  <c r="G7792" i="1"/>
  <c r="I7549" i="1" a="1"/>
  <c r="I7549" i="1"/>
  <c r="G7801" i="1" a="1"/>
  <c r="G7801" i="1"/>
  <c r="G7895" i="1" a="1"/>
  <c r="G7895" i="1"/>
  <c r="G7735" i="1" a="1"/>
  <c r="G7735" i="1"/>
  <c r="I7670" i="1" a="1"/>
  <c r="I7670" i="1"/>
  <c r="I7894" i="1" a="1"/>
  <c r="I7894" i="1"/>
  <c r="G7837" i="1" a="1"/>
  <c r="G7837" i="1"/>
  <c r="I7583" i="1" a="1"/>
  <c r="I7583" i="1"/>
  <c r="G7891" i="1" a="1"/>
  <c r="G7891" i="1"/>
  <c r="I7479" i="1" a="1"/>
  <c r="I7479" i="1"/>
  <c r="G7674" i="1" a="1"/>
  <c r="G7674" i="1"/>
  <c r="G7984" i="1" a="1"/>
  <c r="G7984" i="1"/>
  <c r="I7858" i="1" a="1"/>
  <c r="I7858" i="1"/>
  <c r="G8005" i="1" a="1"/>
  <c r="G8005" i="1"/>
  <c r="I7940" i="1" a="1"/>
  <c r="I7940" i="1"/>
  <c r="G7813" i="1" a="1"/>
  <c r="G7813" i="1"/>
  <c r="I7938" i="1" a="1"/>
  <c r="I7938" i="1"/>
  <c r="G7665" i="1" a="1"/>
  <c r="G7665" i="1"/>
  <c r="G7986" i="1" a="1"/>
  <c r="G7986" i="1"/>
  <c r="I7903" i="1" a="1"/>
  <c r="I7903" i="1"/>
  <c r="G7738" i="1" a="1"/>
  <c r="G7738" i="1"/>
  <c r="I8108" i="1" a="1"/>
  <c r="I8108" i="1"/>
  <c r="G7976" i="1" a="1"/>
  <c r="G7976" i="1"/>
  <c r="G8065" i="1" a="1"/>
  <c r="G8065" i="1"/>
  <c r="I7957" i="1" a="1"/>
  <c r="I7957" i="1"/>
  <c r="G7893" i="1" a="1"/>
  <c r="G7893" i="1"/>
  <c r="I7673" i="1" a="1"/>
  <c r="I7673" i="1"/>
  <c r="I8029" i="1" a="1"/>
  <c r="I8029" i="1"/>
  <c r="I7969" i="1" a="1"/>
  <c r="I7969" i="1"/>
  <c r="G7644" i="1" a="1"/>
  <c r="G7644" i="1"/>
  <c r="G7975" i="1" a="1"/>
  <c r="G7975" i="1"/>
  <c r="I8140" i="1" a="1"/>
  <c r="I8140" i="1"/>
  <c r="G8091" i="1" a="1"/>
  <c r="G8091" i="1"/>
  <c r="I7690" i="1" a="1"/>
  <c r="I7690" i="1"/>
  <c r="I8150" i="1" a="1"/>
  <c r="I8150" i="1"/>
  <c r="G7873" i="1" a="1"/>
  <c r="G7873" i="1"/>
  <c r="G7782" i="1" a="1"/>
  <c r="G7782" i="1"/>
  <c r="I8086" i="1" a="1"/>
  <c r="I8086" i="1"/>
  <c r="I8076" i="1" a="1"/>
  <c r="I8076" i="1"/>
  <c r="I8156" i="1" a="1"/>
  <c r="I8156" i="1"/>
  <c r="I8077" i="1" a="1"/>
  <c r="I8077" i="1"/>
  <c r="I7879" i="1" a="1"/>
  <c r="I7879" i="1"/>
  <c r="I8164" i="1" a="1"/>
  <c r="I8164" i="1"/>
  <c r="I7991" i="1" a="1"/>
  <c r="I7991" i="1"/>
  <c r="I8160" i="1" a="1"/>
  <c r="I8160" i="1"/>
  <c r="G8037" i="1" a="1"/>
  <c r="G8037" i="1"/>
  <c r="I8128" i="1" a="1"/>
  <c r="I8128" i="1"/>
  <c r="G7475" i="1" a="1"/>
  <c r="G7475" i="1"/>
  <c r="I7799" i="1" a="1"/>
  <c r="I7799" i="1"/>
  <c r="I8066" i="1" a="1"/>
  <c r="I8066" i="1"/>
  <c r="G7245" i="1" a="1"/>
  <c r="G7245" i="1"/>
  <c r="G7694" i="1" a="1"/>
  <c r="G7694" i="1"/>
  <c r="I7443" i="1" a="1"/>
  <c r="I7443" i="1"/>
  <c r="I7251" i="1" a="1"/>
  <c r="I7251" i="1"/>
  <c r="I7581" i="1" a="1"/>
  <c r="I7581" i="1"/>
  <c r="G8126" i="1" a="1"/>
  <c r="G8126" i="1"/>
  <c r="G8046" i="1" a="1"/>
  <c r="G8046" i="1"/>
  <c r="I7823" i="1" a="1"/>
  <c r="I7823" i="1"/>
  <c r="I8122" i="1" a="1"/>
  <c r="I8122" i="1"/>
  <c r="I7933" i="1" a="1"/>
  <c r="I7933" i="1"/>
  <c r="G7908" i="1" a="1"/>
  <c r="G7908" i="1"/>
  <c r="G7325" i="1" a="1"/>
  <c r="G7325" i="1"/>
  <c r="G7507" i="1" a="1"/>
  <c r="G7507" i="1"/>
  <c r="I7434" i="1" a="1"/>
  <c r="I7434" i="1"/>
  <c r="G7490" i="1" a="1"/>
  <c r="G7490" i="1"/>
  <c r="I7650" i="1" a="1"/>
  <c r="I7650" i="1"/>
  <c r="G7450" i="1" a="1"/>
  <c r="G7450" i="1"/>
  <c r="I7331" i="1" a="1"/>
  <c r="I7331" i="1"/>
  <c r="G7259" i="1" a="1"/>
  <c r="G7259" i="1"/>
  <c r="I7394" i="1" a="1"/>
  <c r="I7394" i="1"/>
  <c r="I7759" i="1" a="1"/>
  <c r="I7759" i="1"/>
  <c r="G7527" i="1" a="1"/>
  <c r="G7527" i="1"/>
  <c r="I7599" i="1" a="1"/>
  <c r="I7599" i="1"/>
  <c r="I7528" i="1" a="1"/>
  <c r="I7528" i="1"/>
  <c r="I7450" i="1" a="1"/>
  <c r="I7450" i="1"/>
  <c r="I7624" i="1" a="1"/>
  <c r="I7624" i="1"/>
  <c r="I7560" i="1" a="1"/>
  <c r="I7560" i="1"/>
  <c r="G7424" i="1" a="1"/>
  <c r="G7424" i="1"/>
  <c r="G7339" i="1" a="1"/>
  <c r="G7339" i="1"/>
  <c r="G7402" i="1" a="1"/>
  <c r="G7402" i="1"/>
  <c r="G7484" i="1" a="1"/>
  <c r="G7484" i="1"/>
  <c r="G7562" i="1" a="1"/>
  <c r="G7562" i="1"/>
  <c r="I7718" i="1" a="1"/>
  <c r="I7718" i="1"/>
  <c r="G7767" i="1" a="1"/>
  <c r="G7767" i="1"/>
  <c r="I7664" i="1" a="1"/>
  <c r="I7664" i="1"/>
  <c r="G7794" i="1" a="1"/>
  <c r="G7794" i="1"/>
  <c r="I7490" i="1" a="1"/>
  <c r="I7490" i="1"/>
  <c r="I7539" i="1" a="1"/>
  <c r="I7539" i="1"/>
  <c r="G7626" i="1" a="1"/>
  <c r="G7626" i="1"/>
  <c r="I7559" i="1" a="1"/>
  <c r="I7559" i="1"/>
  <c r="I7700" i="1" a="1"/>
  <c r="I7700" i="1"/>
  <c r="I7884" i="1" a="1"/>
  <c r="I7884" i="1"/>
  <c r="G7412" i="1" a="1"/>
  <c r="G7412" i="1"/>
  <c r="G8108" i="1" a="1"/>
  <c r="G8108" i="1"/>
  <c r="I7530" i="1" a="1"/>
  <c r="I7530" i="1"/>
  <c r="I7724" i="1" a="1"/>
  <c r="I7724" i="1"/>
  <c r="G7808" i="1" a="1"/>
  <c r="G7808" i="1"/>
  <c r="I7760" i="1" a="1"/>
  <c r="I7760" i="1"/>
  <c r="G7714" i="1" a="1"/>
  <c r="G7714" i="1"/>
  <c r="I8037" i="1" a="1"/>
  <c r="I8037" i="1"/>
  <c r="I7815" i="1" a="1"/>
  <c r="I7815" i="1"/>
  <c r="I7513" i="1" a="1"/>
  <c r="I7513" i="1"/>
  <c r="I7780" i="1" a="1"/>
  <c r="I7780" i="1"/>
  <c r="I8059" i="1" a="1"/>
  <c r="I8059" i="1"/>
  <c r="G7549" i="1" a="1"/>
  <c r="G7549" i="1"/>
  <c r="I7896" i="1" a="1"/>
  <c r="I7896" i="1"/>
  <c r="I8036" i="1" a="1"/>
  <c r="I8036" i="1"/>
  <c r="G7795" i="1" a="1"/>
  <c r="G7795" i="1"/>
  <c r="I7597" i="1" a="1"/>
  <c r="I7597" i="1"/>
  <c r="G7608" i="1" a="1"/>
  <c r="G7608" i="1"/>
  <c r="I7677" i="1" a="1"/>
  <c r="I7677" i="1"/>
  <c r="G7478" i="1" a="1"/>
  <c r="G7478" i="1"/>
  <c r="G7765" i="1" a="1"/>
  <c r="G7765" i="1"/>
  <c r="I7745" i="1" a="1"/>
  <c r="I7745" i="1"/>
  <c r="I7842" i="1" a="1"/>
  <c r="I7842" i="1"/>
  <c r="I7640" i="1" a="1"/>
  <c r="I7640" i="1"/>
  <c r="G7983" i="1" a="1"/>
  <c r="G7983" i="1"/>
  <c r="I7930" i="1" a="1"/>
  <c r="I7930" i="1"/>
  <c r="I7941" i="1" a="1"/>
  <c r="I7941" i="1"/>
  <c r="G7890" i="1" a="1"/>
  <c r="G7890" i="1"/>
  <c r="I7764" i="1" a="1"/>
  <c r="I7764" i="1"/>
  <c r="G7759" i="1" a="1"/>
  <c r="G7759" i="1"/>
  <c r="G8164" i="1" a="1"/>
  <c r="G8164" i="1"/>
  <c r="I7979" i="1" a="1"/>
  <c r="I7979" i="1"/>
  <c r="I7785" i="1" a="1"/>
  <c r="I7785" i="1"/>
  <c r="I8093" i="1" a="1"/>
  <c r="I8093" i="1"/>
  <c r="I8102" i="1" a="1"/>
  <c r="I8102" i="1"/>
  <c r="G8009" i="1" a="1"/>
  <c r="G8009" i="1"/>
  <c r="I7843" i="1" a="1"/>
  <c r="I7843" i="1"/>
  <c r="I8072" i="1" a="1"/>
  <c r="I8072" i="1"/>
  <c r="I7741" i="1" a="1"/>
  <c r="I7741" i="1"/>
  <c r="G7949" i="1" a="1"/>
  <c r="G7949" i="1"/>
  <c r="I7891" i="1" a="1"/>
  <c r="I7891" i="1"/>
  <c r="G7701" i="1" a="1"/>
  <c r="G7701" i="1"/>
  <c r="G8093" i="1" a="1"/>
  <c r="G8093" i="1"/>
  <c r="G7888" i="1" a="1"/>
  <c r="G7888" i="1"/>
  <c r="G7973" i="1" a="1"/>
  <c r="G7973" i="1"/>
  <c r="I8063" i="1" a="1"/>
  <c r="I8063" i="1"/>
  <c r="I7983" i="1" a="1"/>
  <c r="I7983" i="1"/>
  <c r="G8098" i="1" a="1"/>
  <c r="G8098" i="1"/>
  <c r="G7994" i="1" a="1"/>
  <c r="G7994" i="1"/>
  <c r="G8057" i="1" a="1"/>
  <c r="G8057" i="1"/>
  <c r="G7810" i="1" a="1"/>
  <c r="G7810" i="1"/>
  <c r="G7606" i="1" a="1"/>
  <c r="G7606" i="1"/>
  <c r="I8040" i="1" a="1"/>
  <c r="I8040" i="1"/>
  <c r="I8119" i="1" a="1"/>
  <c r="I8119" i="1"/>
  <c r="G7752" i="1" a="1"/>
  <c r="G7752" i="1"/>
  <c r="I7552" i="1" a="1"/>
  <c r="I7552" i="1"/>
  <c r="G7756" i="1" a="1"/>
  <c r="G7756" i="1"/>
  <c r="I8142" i="1" a="1"/>
  <c r="I8142" i="1"/>
  <c r="I7916" i="1" a="1"/>
  <c r="I7916" i="1"/>
  <c r="I8138" i="1" a="1"/>
  <c r="I8138" i="1"/>
  <c r="I7697" i="1" a="1"/>
  <c r="I7697" i="1"/>
  <c r="I8052" i="1" a="1"/>
  <c r="I8052" i="1"/>
  <c r="I8141" i="1" a="1"/>
  <c r="I8141" i="1"/>
  <c r="I7836" i="1" a="1"/>
  <c r="I7836" i="1"/>
  <c r="G8167" i="1" a="1"/>
  <c r="G8167" i="1"/>
  <c r="I7893" i="1" a="1"/>
  <c r="I7893" i="1"/>
  <c r="I7908" i="1" a="1"/>
  <c r="I7908" i="1"/>
  <c r="G7914" i="1" a="1"/>
  <c r="G7914" i="1"/>
  <c r="G7651" i="1" a="1"/>
  <c r="G7651" i="1"/>
  <c r="G8144" i="1" a="1"/>
  <c r="G8144" i="1"/>
  <c r="G8073" i="1" a="1"/>
  <c r="G8073" i="1"/>
  <c r="G7677" i="1" a="1"/>
  <c r="G7677" i="1"/>
  <c r="G8087" i="1" a="1"/>
  <c r="G8087" i="1"/>
  <c r="G7683" i="1" a="1"/>
  <c r="G7683" i="1"/>
  <c r="G7524" i="1" a="1"/>
  <c r="G7524" i="1"/>
  <c r="I7812" i="1" a="1"/>
  <c r="I7812" i="1"/>
  <c r="I7796" i="1" a="1"/>
  <c r="I7796" i="1"/>
  <c r="I7923" i="1" a="1"/>
  <c r="I7923" i="1"/>
  <c r="I8074" i="1" a="1"/>
  <c r="I8074" i="1"/>
  <c r="G7569" i="1" a="1"/>
  <c r="G7569" i="1"/>
  <c r="I7897" i="1" a="1"/>
  <c r="I7897" i="1"/>
  <c r="G7989" i="1" a="1"/>
  <c r="G7989" i="1"/>
  <c r="G7797" i="1" a="1"/>
  <c r="G7797" i="1"/>
  <c r="I7845" i="1" a="1"/>
  <c r="I7845" i="1"/>
  <c r="G7876" i="1" a="1"/>
  <c r="G7876" i="1"/>
  <c r="G8018" i="1" a="1"/>
  <c r="G8018" i="1"/>
  <c r="I7904" i="1" a="1"/>
  <c r="I7904" i="1"/>
  <c r="G7761" i="1" a="1"/>
  <c r="G7761" i="1"/>
  <c r="I8034" i="1" a="1"/>
  <c r="I8034" i="1"/>
  <c r="I7726" i="1" a="1"/>
  <c r="I7726" i="1"/>
  <c r="G7941" i="1" a="1"/>
  <c r="G7941" i="1"/>
  <c r="G7571" i="1" a="1"/>
  <c r="G7571" i="1"/>
  <c r="G7996" i="1" a="1"/>
  <c r="G7996" i="1"/>
  <c r="G8083" i="1" a="1"/>
  <c r="G8083" i="1"/>
  <c r="G7740" i="1" a="1"/>
  <c r="G7740" i="1"/>
  <c r="I7847" i="1" a="1"/>
  <c r="I7847" i="1"/>
  <c r="G7852" i="1" a="1"/>
  <c r="G7852" i="1"/>
  <c r="I7901" i="1" a="1"/>
  <c r="I7901" i="1"/>
  <c r="G7902" i="1" a="1"/>
  <c r="G7902" i="1"/>
  <c r="I8038" i="1" a="1"/>
  <c r="I8038" i="1"/>
  <c r="I8125" i="1" a="1"/>
  <c r="I8125" i="1"/>
  <c r="I7861" i="1" a="1"/>
  <c r="I7861" i="1"/>
  <c r="G7771" i="1" a="1"/>
  <c r="G7771" i="1"/>
  <c r="G8011" i="1" a="1"/>
  <c r="G8011" i="1"/>
  <c r="I7888" i="1" a="1"/>
  <c r="I7888" i="1"/>
  <c r="I7804" i="1" a="1"/>
  <c r="I7804" i="1"/>
  <c r="I7984" i="1" a="1"/>
  <c r="I7984" i="1"/>
  <c r="I8010" i="1" a="1"/>
  <c r="I8010" i="1"/>
  <c r="G8007" i="1" a="1"/>
  <c r="G8007" i="1"/>
  <c r="I7988" i="1" a="1"/>
  <c r="I7988" i="1"/>
  <c r="G8076" i="1" a="1"/>
  <c r="G8076" i="1"/>
  <c r="G8122" i="1" a="1"/>
  <c r="G8122" i="1"/>
  <c r="G7980" i="1" a="1"/>
  <c r="G7980" i="1"/>
  <c r="G8058" i="1" a="1"/>
  <c r="G8058" i="1"/>
  <c r="I8001" i="1" a="1"/>
  <c r="I8001" i="1"/>
  <c r="I8083" i="1" a="1"/>
  <c r="I8083" i="1"/>
  <c r="I7558" i="1" a="1"/>
  <c r="I7558" i="1"/>
  <c r="G8045" i="1" a="1"/>
  <c r="G8045" i="1"/>
  <c r="G7939" i="1" a="1"/>
  <c r="G7939" i="1"/>
  <c r="I8144" i="1" a="1"/>
  <c r="I8144" i="1"/>
  <c r="G8152" i="1" a="1"/>
  <c r="G8152" i="1"/>
  <c r="I7663" i="1" a="1"/>
  <c r="I7663" i="1"/>
  <c r="G8149" i="1" a="1"/>
  <c r="G8149" i="1"/>
  <c r="G7501" i="1" a="1"/>
  <c r="G7501" i="1"/>
  <c r="G8120" i="1" a="1"/>
  <c r="G8120" i="1"/>
  <c r="I8151" i="1" a="1"/>
  <c r="I8151" i="1"/>
  <c r="I7398" i="1" a="1"/>
  <c r="I7398" i="1"/>
  <c r="G7559" i="1" a="1"/>
  <c r="G7559" i="1"/>
  <c r="I7494" i="1" a="1"/>
  <c r="I7494" i="1"/>
  <c r="G8029" i="1" a="1"/>
  <c r="G8029" i="1"/>
  <c r="G7905" i="1" a="1"/>
  <c r="G7905" i="1"/>
  <c r="G8096" i="1" a="1"/>
  <c r="G8096" i="1"/>
  <c r="G7796" i="1" a="1"/>
  <c r="G7796" i="1"/>
  <c r="G7710" i="1" a="1"/>
  <c r="G7710" i="1"/>
  <c r="G7846" i="1" a="1"/>
  <c r="G7846" i="1"/>
  <c r="G7778" i="1" a="1"/>
  <c r="G7778" i="1"/>
  <c r="I7618" i="1" a="1"/>
  <c r="I7618" i="1"/>
  <c r="G7968" i="1" a="1"/>
  <c r="G7968" i="1"/>
  <c r="G7814" i="1" a="1"/>
  <c r="G7814" i="1"/>
  <c r="I7491" i="1" a="1"/>
  <c r="I7491" i="1"/>
  <c r="G7865" i="1" a="1"/>
  <c r="G7865" i="1"/>
  <c r="I7807" i="1" a="1"/>
  <c r="I7807" i="1"/>
  <c r="I7758" i="1" a="1"/>
  <c r="I7758" i="1"/>
  <c r="G7702" i="1" a="1"/>
  <c r="G7702" i="1"/>
  <c r="I7831" i="1" a="1"/>
  <c r="I7831" i="1"/>
  <c r="G7857" i="1" a="1"/>
  <c r="G7857" i="1"/>
  <c r="G8036" i="1" a="1"/>
  <c r="G8036" i="1"/>
  <c r="I7827" i="1" a="1"/>
  <c r="I7827" i="1"/>
  <c r="I7907" i="1" a="1"/>
  <c r="I7907" i="1"/>
  <c r="I7765" i="1" a="1"/>
  <c r="I7765" i="1"/>
  <c r="I7731" i="1" a="1"/>
  <c r="I7731" i="1"/>
  <c r="I8090" i="1" a="1"/>
  <c r="I8090" i="1"/>
  <c r="G7900" i="1" a="1"/>
  <c r="G7900" i="1"/>
  <c r="G7987" i="1" a="1"/>
  <c r="G7987" i="1"/>
  <c r="I7906" i="1" a="1"/>
  <c r="I7906" i="1"/>
  <c r="I8057" i="1" a="1"/>
  <c r="I8057" i="1"/>
  <c r="G7919" i="1" a="1"/>
  <c r="G7919" i="1"/>
  <c r="G7935" i="1" a="1"/>
  <c r="G7935" i="1"/>
  <c r="G7958" i="1" a="1"/>
  <c r="G7958" i="1"/>
  <c r="G7763" i="1" a="1"/>
  <c r="G7763" i="1"/>
  <c r="I7982" i="1" a="1"/>
  <c r="I7982" i="1"/>
  <c r="I8087" i="1" a="1"/>
  <c r="I8087" i="1"/>
  <c r="I7674" i="1" a="1"/>
  <c r="I7674" i="1"/>
  <c r="G7773" i="1" a="1"/>
  <c r="G7773" i="1"/>
  <c r="G7913" i="1" a="1"/>
  <c r="G7913" i="1"/>
  <c r="G8050" i="1" a="1"/>
  <c r="G8050" i="1"/>
  <c r="G7927" i="1" a="1"/>
  <c r="G7927" i="1"/>
  <c r="I8081" i="1" a="1"/>
  <c r="I8081" i="1"/>
  <c r="G7921" i="1" a="1"/>
  <c r="G7921" i="1"/>
  <c r="G7889" i="1" a="1"/>
  <c r="G7889" i="1"/>
  <c r="I7993" i="1" a="1"/>
  <c r="I7993" i="1"/>
  <c r="G8130" i="1" a="1"/>
  <c r="G8130" i="1"/>
  <c r="G7856" i="1" a="1"/>
  <c r="G7856" i="1"/>
  <c r="G7471" i="1" a="1"/>
  <c r="G7471" i="1"/>
  <c r="I7656" i="1" a="1"/>
  <c r="I7656" i="1"/>
  <c r="I7946" i="1" a="1"/>
  <c r="I7946" i="1"/>
  <c r="I8157" i="1" a="1"/>
  <c r="I8157" i="1"/>
  <c r="G8062" i="1" a="1"/>
  <c r="G8062" i="1"/>
  <c r="G8016" i="1" a="1"/>
  <c r="G8016" i="1"/>
  <c r="G7877" i="1" a="1"/>
  <c r="G7877" i="1"/>
  <c r="I8048" i="1" a="1"/>
  <c r="I8048" i="1"/>
  <c r="I7992" i="1" a="1"/>
  <c r="I7992" i="1"/>
  <c r="I7555" i="1" a="1"/>
  <c r="I7555" i="1"/>
  <c r="I7846" i="1" a="1"/>
  <c r="I7846" i="1"/>
  <c r="I8078" i="1" a="1"/>
  <c r="I8078" i="1"/>
  <c r="G7497" i="1" a="1"/>
  <c r="G7497" i="1"/>
  <c r="I7565" i="1" a="1"/>
  <c r="I7565" i="1"/>
  <c r="I8055" i="1" a="1"/>
  <c r="I8055" i="1"/>
  <c r="G8119" i="1" a="1"/>
  <c r="G8119" i="1"/>
  <c r="G7618" i="1" a="1"/>
  <c r="G7618" i="1"/>
  <c r="I7636" i="1" a="1"/>
  <c r="I7636" i="1"/>
  <c r="I8068" i="1" a="1"/>
  <c r="I8068" i="1"/>
  <c r="I7484" i="1" a="1"/>
  <c r="I7484" i="1"/>
  <c r="G7624" i="1" a="1"/>
  <c r="G7624" i="1"/>
  <c r="G7409" i="1" a="1"/>
  <c r="G7409" i="1"/>
  <c r="G7415" i="1" a="1"/>
  <c r="G7415" i="1"/>
  <c r="G7793" i="1" a="1"/>
  <c r="G7793" i="1"/>
  <c r="I8135" i="1" a="1"/>
  <c r="I8135" i="1"/>
  <c r="I7421" i="1" a="1"/>
  <c r="I7421" i="1"/>
  <c r="I7669" i="1" a="1"/>
  <c r="I7669" i="1"/>
  <c r="I7853" i="1" a="1"/>
  <c r="I7853" i="1"/>
  <c r="G7784" i="1" a="1"/>
  <c r="G7784" i="1"/>
  <c r="I7687" i="1" a="1"/>
  <c r="I7687" i="1"/>
  <c r="I7506" i="1" a="1"/>
  <c r="I7506" i="1"/>
  <c r="I7634" i="1" a="1"/>
  <c r="I7634" i="1"/>
  <c r="G7742" i="1" a="1"/>
  <c r="G7742" i="1"/>
  <c r="I7985" i="1" a="1"/>
  <c r="I7985" i="1"/>
  <c r="G7670" i="1" a="1"/>
  <c r="G7670" i="1"/>
  <c r="I7964" i="1" a="1"/>
  <c r="I7964" i="1"/>
  <c r="G7565" i="1" a="1"/>
  <c r="G7565" i="1"/>
  <c r="I7686" i="1" a="1"/>
  <c r="I7686" i="1"/>
  <c r="G7727" i="1" a="1"/>
  <c r="G7727" i="1"/>
  <c r="G7864" i="1" a="1"/>
  <c r="G7864" i="1"/>
  <c r="G8020" i="1" a="1"/>
  <c r="G8020" i="1"/>
  <c r="G7909" i="1" a="1"/>
  <c r="G7909" i="1"/>
  <c r="G7816" i="1" a="1"/>
  <c r="G7816" i="1"/>
  <c r="G7995" i="1" a="1"/>
  <c r="G7995" i="1"/>
  <c r="I7574" i="1" a="1"/>
  <c r="I7574" i="1"/>
  <c r="G7923" i="1" a="1"/>
  <c r="G7923" i="1"/>
  <c r="G8054" i="1" a="1"/>
  <c r="G8054" i="1"/>
  <c r="I7769" i="1" a="1"/>
  <c r="I7769" i="1"/>
  <c r="I7487" i="1" a="1"/>
  <c r="I7487" i="1"/>
  <c r="G8043" i="1" a="1"/>
  <c r="G8043" i="1"/>
  <c r="I7994" i="1" a="1"/>
  <c r="I7994" i="1"/>
  <c r="G7719" i="1" a="1"/>
  <c r="G7719" i="1"/>
  <c r="G7833" i="1" a="1"/>
  <c r="G7833" i="1"/>
  <c r="G7826" i="1" a="1"/>
  <c r="G7826" i="1"/>
  <c r="I7995" i="1" a="1"/>
  <c r="I7995" i="1"/>
  <c r="G7803" i="1" a="1"/>
  <c r="G7803" i="1"/>
  <c r="G7906" i="1" a="1"/>
  <c r="G7906" i="1"/>
  <c r="G8165" i="1" a="1"/>
  <c r="G8165" i="1"/>
  <c r="I8021" i="1" a="1"/>
  <c r="I8021" i="1"/>
  <c r="I7562" i="1" a="1"/>
  <c r="I7562" i="1"/>
  <c r="I7800" i="1" a="1"/>
  <c r="I7800" i="1"/>
  <c r="G7936" i="1" a="1"/>
  <c r="G7936" i="1"/>
  <c r="G7707" i="1" a="1"/>
  <c r="G7707" i="1"/>
  <c r="I7974" i="1" a="1"/>
  <c r="I7974" i="1"/>
  <c r="G8031" i="1" a="1"/>
  <c r="G8031" i="1"/>
  <c r="G7685" i="1" a="1"/>
  <c r="G7685" i="1"/>
  <c r="G7706" i="1" a="1"/>
  <c r="G7706" i="1"/>
  <c r="G7775" i="1" a="1"/>
  <c r="G7775" i="1"/>
  <c r="G8111" i="1" a="1"/>
  <c r="G8111" i="1"/>
  <c r="I7809" i="1" a="1"/>
  <c r="I7809" i="1"/>
  <c r="G7818" i="1" a="1"/>
  <c r="G7818" i="1"/>
  <c r="G7787" i="1" a="1"/>
  <c r="G7787" i="1"/>
  <c r="I7926" i="1" a="1"/>
  <c r="I7926" i="1"/>
  <c r="G7894" i="1" a="1"/>
  <c r="G7894" i="1"/>
  <c r="G8121" i="1" a="1"/>
  <c r="G8121" i="1"/>
  <c r="G7938" i="1" a="1"/>
  <c r="G7938" i="1"/>
  <c r="G7851" i="1" a="1"/>
  <c r="G7851" i="1"/>
  <c r="I8100" i="1" a="1"/>
  <c r="I8100" i="1"/>
  <c r="I8020" i="1" a="1"/>
  <c r="I8020" i="1"/>
  <c r="G7345" i="1" a="1"/>
  <c r="G7345" i="1"/>
  <c r="I7710" i="1" a="1"/>
  <c r="I7710" i="1"/>
  <c r="I7899" i="1" a="1"/>
  <c r="I7899" i="1"/>
  <c r="G7641" i="1" a="1"/>
  <c r="G7641" i="1"/>
  <c r="I7878" i="1" a="1"/>
  <c r="I7878" i="1"/>
  <c r="G8021" i="1" a="1"/>
  <c r="G8021" i="1"/>
  <c r="I7997" i="1" a="1"/>
  <c r="I7997" i="1"/>
  <c r="I7271" i="1" a="1"/>
  <c r="I7271" i="1"/>
  <c r="I8042" i="1" a="1"/>
  <c r="I8042" i="1"/>
  <c r="I8025" i="1" a="1"/>
  <c r="I8025" i="1"/>
  <c r="G7948" i="1" a="1"/>
  <c r="G7948" i="1"/>
  <c r="I7905" i="1" a="1"/>
  <c r="I7905" i="1"/>
  <c r="I8044" i="1" a="1"/>
  <c r="I8044" i="1"/>
  <c r="G7563" i="1" a="1"/>
  <c r="G7563" i="1"/>
  <c r="G7806" i="1" a="1"/>
  <c r="G7806" i="1"/>
  <c r="I7819" i="1" a="1"/>
  <c r="I7819" i="1"/>
  <c r="I7356" i="1" a="1"/>
  <c r="I7356" i="1"/>
  <c r="I8018" i="1" a="1"/>
  <c r="I8018" i="1"/>
  <c r="G7593" i="1" a="1"/>
  <c r="G7593" i="1"/>
  <c r="G8155" i="1" a="1"/>
  <c r="G8155" i="1"/>
  <c r="G7265" i="1" a="1"/>
  <c r="G7265" i="1"/>
  <c r="I8088" i="1" a="1"/>
  <c r="I8088" i="1"/>
  <c r="G8146" i="1" a="1"/>
  <c r="G8146" i="1"/>
  <c r="I7632" i="1" a="1"/>
  <c r="I7632" i="1"/>
  <c r="G7766" i="1" a="1"/>
  <c r="G7766" i="1"/>
  <c r="G7279" i="1" a="1"/>
  <c r="G7279" i="1"/>
  <c r="I8165" i="1" a="1"/>
  <c r="I8165" i="1"/>
  <c r="I8096" i="1" a="1"/>
  <c r="I8096" i="1"/>
  <c r="I7497" i="1" a="1"/>
  <c r="I7497" i="1"/>
  <c r="I7420" i="1" a="1"/>
  <c r="I7420" i="1"/>
  <c r="G8066" i="1" a="1"/>
  <c r="G8066" i="1"/>
  <c r="G7308" i="1" a="1"/>
  <c r="G7308" i="1"/>
  <c r="G7581" i="1" a="1"/>
  <c r="G7581" i="1"/>
  <c r="G7880" i="1" a="1"/>
  <c r="G7880" i="1"/>
  <c r="I7639" i="1" a="1"/>
  <c r="I7639" i="1"/>
  <c r="I7447" i="1" a="1"/>
  <c r="I7447" i="1"/>
  <c r="G7822" i="1" a="1"/>
  <c r="G7822" i="1"/>
  <c r="I7870" i="1" a="1"/>
  <c r="I7870" i="1"/>
  <c r="G7904" i="1" a="1"/>
  <c r="G7904" i="1"/>
  <c r="G7498" i="1" a="1"/>
  <c r="G7498" i="1"/>
  <c r="G7602" i="1" a="1"/>
  <c r="G7602" i="1"/>
  <c r="I7454" i="1" a="1"/>
  <c r="I7454" i="1"/>
  <c r="G7491" i="1" a="1"/>
  <c r="G7491" i="1"/>
  <c r="G7514" i="1" a="1"/>
  <c r="G7514" i="1"/>
  <c r="I7476" i="1" a="1"/>
  <c r="I7476" i="1"/>
  <c r="I7952" i="1" a="1"/>
  <c r="I7952" i="1"/>
  <c r="I7580" i="1" a="1"/>
  <c r="I7580" i="1"/>
  <c r="G7736" i="1" a="1"/>
  <c r="G7736" i="1"/>
  <c r="G7990" i="1" a="1"/>
  <c r="G7990" i="1"/>
  <c r="I7499" i="1" a="1"/>
  <c r="I7499" i="1"/>
  <c r="G7508" i="1" a="1"/>
  <c r="G7508" i="1"/>
  <c r="G7432" i="1" a="1"/>
  <c r="G7432" i="1"/>
  <c r="I7694" i="1" a="1"/>
  <c r="I7694" i="1"/>
  <c r="I7474" i="1" a="1"/>
  <c r="I7474" i="1"/>
  <c r="I7627" i="1" a="1"/>
  <c r="I7627" i="1"/>
  <c r="G7643" i="1" a="1"/>
  <c r="G7643" i="1"/>
  <c r="I8099" i="1" a="1"/>
  <c r="I8099" i="1"/>
  <c r="I7689" i="1" a="1"/>
  <c r="I7689" i="1"/>
  <c r="I7717" i="1" a="1"/>
  <c r="I7717" i="1"/>
  <c r="I7749" i="1" a="1"/>
  <c r="I7749" i="1"/>
  <c r="I7877" i="1" a="1"/>
  <c r="I7877" i="1"/>
  <c r="G7567" i="1" a="1"/>
  <c r="G7567" i="1"/>
  <c r="I7616" i="1" a="1"/>
  <c r="I7616" i="1"/>
  <c r="I7533" i="1" a="1"/>
  <c r="I7533" i="1"/>
  <c r="I7865" i="1" a="1"/>
  <c r="I7865" i="1"/>
  <c r="I7617" i="1" a="1"/>
  <c r="I7617" i="1"/>
  <c r="I7841" i="1" a="1"/>
  <c r="I7841" i="1"/>
  <c r="G7815" i="1" a="1"/>
  <c r="G7815" i="1"/>
  <c r="I7829" i="1" a="1"/>
  <c r="I7829" i="1"/>
  <c r="G7645" i="1" a="1"/>
  <c r="G7645" i="1"/>
  <c r="I7801" i="1" a="1"/>
  <c r="I7801" i="1"/>
  <c r="G7942" i="1" a="1"/>
  <c r="G7942" i="1"/>
  <c r="I7803" i="1" a="1"/>
  <c r="I7803" i="1"/>
  <c r="I7748" i="1" a="1"/>
  <c r="I7748" i="1"/>
  <c r="I7849" i="1" a="1"/>
  <c r="I7849" i="1"/>
  <c r="I7932" i="1" a="1"/>
  <c r="I7932" i="1"/>
  <c r="G7830" i="1" a="1"/>
  <c r="G7830" i="1"/>
  <c r="G7724" i="1" a="1"/>
  <c r="G7724" i="1"/>
  <c r="G7899" i="1" a="1"/>
  <c r="G7899" i="1"/>
  <c r="G7807" i="1" a="1"/>
  <c r="G7807" i="1"/>
  <c r="I7660" i="1" a="1"/>
  <c r="I7660" i="1"/>
  <c r="I7911" i="1" a="1"/>
  <c r="I7911" i="1"/>
  <c r="I8130" i="1" a="1"/>
  <c r="I8130" i="1"/>
  <c r="I7793" i="1" a="1"/>
  <c r="I7793" i="1"/>
  <c r="G8095" i="1" a="1"/>
  <c r="G8095" i="1"/>
  <c r="G8044" i="1" a="1"/>
  <c r="G8044" i="1"/>
  <c r="G7777" i="1" a="1"/>
  <c r="G7777" i="1"/>
  <c r="I8155" i="1" a="1"/>
  <c r="I8155" i="1"/>
  <c r="G7879" i="1" a="1"/>
  <c r="G7879" i="1"/>
  <c r="I7508" i="1" a="1"/>
  <c r="I7508" i="1"/>
  <c r="I7816" i="1" a="1"/>
  <c r="I7816" i="1"/>
  <c r="G8025" i="1" a="1"/>
  <c r="G8025" i="1"/>
  <c r="G7788" i="1" a="1"/>
  <c r="G7788" i="1"/>
  <c r="I7987" i="1" a="1"/>
  <c r="I7987" i="1"/>
  <c r="I7942" i="1" a="1"/>
  <c r="I7942" i="1"/>
  <c r="I8127" i="1" a="1"/>
  <c r="I8127" i="1"/>
  <c r="I8062" i="1" a="1"/>
  <c r="I8062" i="1"/>
  <c r="G7721" i="1" a="1"/>
  <c r="G7721" i="1"/>
  <c r="G8084" i="1" a="1"/>
  <c r="G8084" i="1"/>
  <c r="G7231" i="1" a="1"/>
  <c r="G7231" i="1"/>
  <c r="I7762" i="1" a="1"/>
  <c r="I7762" i="1"/>
  <c r="I7915" i="1" a="1"/>
  <c r="I7915" i="1"/>
  <c r="G7395" i="1" a="1"/>
  <c r="G7395" i="1"/>
  <c r="I8003" i="1" a="1"/>
  <c r="I8003" i="1"/>
  <c r="I7854" i="1" a="1"/>
  <c r="I7854" i="1"/>
  <c r="G7858" i="1" a="1"/>
  <c r="G7858" i="1"/>
  <c r="I7863" i="1" a="1"/>
  <c r="I7863" i="1"/>
  <c r="G7912" i="1" a="1"/>
  <c r="G7912" i="1"/>
  <c r="I7996" i="1" a="1"/>
  <c r="I7996" i="1"/>
  <c r="I7989" i="1" a="1"/>
  <c r="I7989" i="1"/>
  <c r="G8060" i="1" a="1"/>
  <c r="G8060" i="1"/>
  <c r="G8030" i="1" a="1"/>
  <c r="G8030" i="1"/>
  <c r="G7910" i="1" a="1"/>
  <c r="G7910" i="1"/>
  <c r="I8148" i="1" a="1"/>
  <c r="I8148" i="1"/>
  <c r="G7997" i="1" a="1"/>
  <c r="G7997" i="1"/>
  <c r="I7325" i="1" a="1"/>
  <c r="I7325" i="1"/>
  <c r="G8019" i="1" a="1"/>
  <c r="G8019" i="1"/>
  <c r="I8170" i="1" a="1"/>
  <c r="I8170" i="1"/>
  <c r="I7806" i="1" a="1"/>
  <c r="I7806" i="1"/>
  <c r="G7316" i="1" a="1"/>
  <c r="G7316" i="1"/>
  <c r="I8097" i="1" a="1"/>
  <c r="I8097" i="1"/>
  <c r="I7237" i="1" a="1"/>
  <c r="I7237" i="1"/>
  <c r="I7213" i="1" a="1"/>
  <c r="I7213" i="1"/>
  <c r="G8090" i="1" a="1"/>
  <c r="G8090" i="1"/>
  <c r="I8129" i="1" a="1"/>
  <c r="I8129" i="1"/>
  <c r="I8158" i="1" a="1"/>
  <c r="I8158" i="1"/>
  <c r="G7205" i="1" a="1"/>
  <c r="G7205" i="1"/>
  <c r="G7947" i="1" a="1"/>
  <c r="G7947" i="1"/>
  <c r="G7317" i="1" a="1"/>
  <c r="G7317" i="1"/>
  <c r="G8107" i="1" a="1"/>
  <c r="G8107" i="1"/>
  <c r="I8161" i="1" a="1"/>
  <c r="I8161" i="1"/>
  <c r="G8123" i="1" a="1"/>
  <c r="G8123" i="1"/>
  <c r="I7826" i="1" a="1"/>
  <c r="I7826" i="1"/>
  <c r="I7498" i="1" a="1"/>
  <c r="I7498" i="1"/>
  <c r="G7288" i="1" a="1"/>
  <c r="G7288" i="1"/>
  <c r="G7282" i="1" a="1"/>
  <c r="G7282" i="1"/>
  <c r="G7881" i="1" a="1"/>
  <c r="G7881" i="1"/>
  <c r="G7488" i="1" a="1"/>
  <c r="G7488" i="1"/>
  <c r="I7324" i="1" a="1"/>
  <c r="I7324" i="1"/>
  <c r="G7430" i="1" a="1"/>
  <c r="G7430" i="1"/>
  <c r="G7952" i="1" a="1"/>
  <c r="G7952" i="1"/>
  <c r="G7311" i="1" a="1"/>
  <c r="G7311" i="1"/>
  <c r="G7378" i="1" a="1"/>
  <c r="G7378" i="1"/>
  <c r="I7598" i="1" a="1"/>
  <c r="I7598" i="1"/>
  <c r="I7427" i="1" a="1"/>
  <c r="I7427" i="1"/>
  <c r="G7537" i="1" a="1"/>
  <c r="G7537" i="1"/>
  <c r="I7548" i="1" a="1"/>
  <c r="I7548" i="1"/>
  <c r="G7482" i="1" a="1"/>
  <c r="G7482" i="1"/>
  <c r="I7578" i="1" a="1"/>
  <c r="I7578" i="1"/>
  <c r="G7583" i="1" a="1"/>
  <c r="G7583" i="1"/>
  <c r="I7428" i="1" a="1"/>
  <c r="I7428" i="1"/>
  <c r="I7502" i="1" a="1"/>
  <c r="I7502" i="1"/>
  <c r="I7425" i="1" a="1"/>
  <c r="I7425" i="1"/>
  <c r="I7920" i="1" a="1"/>
  <c r="I7920" i="1"/>
  <c r="G7465" i="1" a="1"/>
  <c r="G7465" i="1"/>
  <c r="I7630" i="1" a="1"/>
  <c r="I7630" i="1"/>
  <c r="I7451" i="1" a="1"/>
  <c r="I7451" i="1"/>
  <c r="I7608" i="1" a="1"/>
  <c r="I7608" i="1"/>
  <c r="G7202" i="1" a="1"/>
  <c r="G7202" i="1"/>
  <c r="G7554" i="1" a="1"/>
  <c r="G7554" i="1"/>
  <c r="I7722" i="1" a="1"/>
  <c r="I7722" i="1"/>
  <c r="G7918" i="1" a="1"/>
  <c r="G7918" i="1"/>
  <c r="I8017" i="1" a="1"/>
  <c r="I8017" i="1"/>
  <c r="G7502" i="1" a="1"/>
  <c r="G7502" i="1"/>
  <c r="I7481" i="1" a="1"/>
  <c r="I7481" i="1"/>
  <c r="I7606" i="1" a="1"/>
  <c r="I7606" i="1"/>
  <c r="I7517" i="1" a="1"/>
  <c r="I7517" i="1"/>
  <c r="G7646" i="1" a="1"/>
  <c r="G7646" i="1"/>
  <c r="G7672" i="1" a="1"/>
  <c r="G7672" i="1"/>
  <c r="I7692" i="1" a="1"/>
  <c r="I7692" i="1"/>
  <c r="I7810" i="1" a="1"/>
  <c r="I7810" i="1"/>
  <c r="I7570" i="1" a="1"/>
  <c r="I7570" i="1"/>
  <c r="G7798" i="1" a="1"/>
  <c r="G7798" i="1"/>
  <c r="G7725" i="1" a="1"/>
  <c r="G7725" i="1"/>
  <c r="G7479" i="1" a="1"/>
  <c r="G7479" i="1"/>
  <c r="I7698" i="1" a="1"/>
  <c r="I7698" i="1"/>
  <c r="G7561" i="1" a="1"/>
  <c r="G7561" i="1"/>
  <c r="I7886" i="1" a="1"/>
  <c r="I7886" i="1"/>
  <c r="G7743" i="1" a="1"/>
  <c r="G7743" i="1"/>
  <c r="I7629" i="1" a="1"/>
  <c r="I7629" i="1"/>
  <c r="G7916" i="1" a="1"/>
  <c r="G7916" i="1"/>
  <c r="I7882" i="1" a="1"/>
  <c r="I7882" i="1"/>
  <c r="G7869" i="1" a="1"/>
  <c r="G7869" i="1"/>
  <c r="G7623" i="1" a="1"/>
  <c r="G7623" i="1"/>
  <c r="G7572" i="1" a="1"/>
  <c r="G7572" i="1"/>
  <c r="I7833" i="1" a="1"/>
  <c r="I7833" i="1"/>
  <c r="G7570" i="1" a="1"/>
  <c r="G7570" i="1"/>
  <c r="I7693" i="1" a="1"/>
  <c r="I7693" i="1"/>
  <c r="G7628" i="1" a="1"/>
  <c r="G7628" i="1"/>
  <c r="I7679" i="1" a="1"/>
  <c r="I7679" i="1"/>
  <c r="G7591" i="1" a="1"/>
  <c r="G7591" i="1"/>
  <c r="G7730" i="1" a="1"/>
  <c r="G7730" i="1"/>
  <c r="G7854" i="1" a="1"/>
  <c r="G7854" i="1"/>
  <c r="G7931" i="1" a="1"/>
  <c r="G7931" i="1"/>
  <c r="G7693" i="1" a="1"/>
  <c r="G7693" i="1"/>
  <c r="I7818" i="1" a="1"/>
  <c r="I7818" i="1"/>
  <c r="G7779" i="1" a="1"/>
  <c r="G7779" i="1"/>
  <c r="G8137" i="1" a="1"/>
  <c r="G8137" i="1"/>
  <c r="G7671" i="1" a="1"/>
  <c r="G7671" i="1"/>
  <c r="G7764" i="1" a="1"/>
  <c r="G7764" i="1"/>
  <c r="I7813" i="1" a="1"/>
  <c r="I7813" i="1"/>
  <c r="I7975" i="1" a="1"/>
  <c r="I7975" i="1"/>
  <c r="I7761" i="1" a="1"/>
  <c r="I7761" i="1"/>
  <c r="G7548" i="1" a="1"/>
  <c r="G7548" i="1"/>
  <c r="I7999" i="1" a="1"/>
  <c r="I7999" i="1"/>
  <c r="G7860" i="1" a="1"/>
  <c r="G7860" i="1"/>
  <c r="G7829" i="1" a="1"/>
  <c r="G7829" i="1"/>
  <c r="I7909" i="1" a="1"/>
  <c r="I7909" i="1"/>
  <c r="G7867" i="1" a="1"/>
  <c r="G7867" i="1"/>
  <c r="G8061" i="1" a="1"/>
  <c r="G8061" i="1"/>
  <c r="I8075" i="1" a="1"/>
  <c r="I8075" i="1"/>
  <c r="G7811" i="1" a="1"/>
  <c r="G7811" i="1"/>
  <c r="I7955" i="1" a="1"/>
  <c r="I7955" i="1"/>
  <c r="I7883" i="1" a="1"/>
  <c r="I7883" i="1"/>
  <c r="I8000" i="1" a="1"/>
  <c r="I8000" i="1"/>
  <c r="I7830" i="1" a="1"/>
  <c r="I7830" i="1"/>
  <c r="I8073" i="1" a="1"/>
  <c r="I8073" i="1"/>
  <c r="G8049" i="1" a="1"/>
  <c r="G8049" i="1"/>
  <c r="G8124" i="1" a="1"/>
  <c r="G8124" i="1"/>
  <c r="G8089" i="1" a="1"/>
  <c r="G8089" i="1"/>
  <c r="G8023" i="1" a="1"/>
  <c r="G8023" i="1"/>
  <c r="I8060" i="1" a="1"/>
  <c r="I8060" i="1"/>
  <c r="I8163" i="1" a="1"/>
  <c r="I8163" i="1"/>
  <c r="I7805" i="1" a="1"/>
  <c r="I7805" i="1"/>
  <c r="I8080" i="1" a="1"/>
  <c r="I8080" i="1"/>
  <c r="G7922" i="1" a="1"/>
  <c r="G7922" i="1"/>
  <c r="G8131" i="1" a="1"/>
  <c r="G8131" i="1"/>
  <c r="G8039" i="1" a="1"/>
  <c r="G8039" i="1"/>
  <c r="G8055" i="1" a="1"/>
  <c r="G8055" i="1"/>
  <c r="G8138" i="1" a="1"/>
  <c r="G8138" i="1"/>
  <c r="I7927" i="1" a="1"/>
  <c r="I7927" i="1"/>
  <c r="I8022" i="1" a="1"/>
  <c r="I8022" i="1"/>
  <c r="I8139" i="1" a="1"/>
  <c r="I8139" i="1"/>
  <c r="I7821" i="1" a="1"/>
  <c r="I7821" i="1"/>
  <c r="G7835" i="1" a="1"/>
  <c r="G7835" i="1"/>
  <c r="I7267" i="1" a="1"/>
  <c r="I7267" i="1"/>
  <c r="I8159" i="1" a="1"/>
  <c r="I8159" i="1"/>
  <c r="I8065" i="1" a="1"/>
  <c r="I8065" i="1"/>
  <c r="G7841" i="1" a="1"/>
  <c r="G7841" i="1"/>
  <c r="G8157" i="1" a="1"/>
  <c r="G8157" i="1"/>
  <c r="G8116" i="1" a="1"/>
  <c r="G8116" i="1"/>
  <c r="G8169" i="1" a="1"/>
  <c r="G8169" i="1"/>
  <c r="G8000" i="1" a="1"/>
  <c r="G8000" i="1"/>
  <c r="G7954" i="1" a="1"/>
  <c r="G7954" i="1"/>
  <c r="G7978" i="1" a="1"/>
  <c r="G7978" i="1"/>
  <c r="I7814" i="1" a="1"/>
  <c r="I7814" i="1"/>
  <c r="G8027" i="1" a="1"/>
  <c r="G8027" i="1"/>
  <c r="G8140" i="1" a="1"/>
  <c r="G8140" i="1"/>
  <c r="G8075" i="1" a="1"/>
  <c r="G8075" i="1"/>
  <c r="G8077" i="1" a="1"/>
  <c r="G8077" i="1"/>
  <c r="I7951" i="1" a="1"/>
  <c r="I7951" i="1"/>
  <c r="G7866" i="1" a="1"/>
  <c r="G7866" i="1"/>
  <c r="G8004" i="1" a="1"/>
  <c r="G8004" i="1"/>
  <c r="I8041" i="1" a="1"/>
  <c r="I8041" i="1"/>
  <c r="G8032" i="1" a="1"/>
  <c r="G8032" i="1"/>
  <c r="G7957" i="1" a="1"/>
  <c r="G7957" i="1"/>
  <c r="I7034" i="1" a="1"/>
  <c r="I7034" i="1"/>
  <c r="I6978" i="1" a="1"/>
  <c r="I6978" i="1"/>
  <c r="G7158" i="1" a="1"/>
  <c r="G7158" i="1"/>
  <c r="G7384" i="1" a="1"/>
  <c r="G7384" i="1"/>
  <c r="G7269" i="1" a="1"/>
  <c r="G7269" i="1"/>
  <c r="I7202" i="1" a="1"/>
  <c r="I7202" i="1"/>
  <c r="G8008" i="1" a="1"/>
  <c r="G8008" i="1"/>
  <c r="G7126" i="1" a="1"/>
  <c r="G7126" i="1"/>
  <c r="G7073" i="1" a="1"/>
  <c r="G7073" i="1"/>
  <c r="G7130" i="1" a="1"/>
  <c r="G7130" i="1"/>
  <c r="I7082" i="1" a="1"/>
  <c r="I7082" i="1"/>
  <c r="I6974" i="1" a="1"/>
  <c r="I6974" i="1"/>
  <c r="I7210" i="1" a="1"/>
  <c r="I7210" i="1"/>
  <c r="I6934" i="1" a="1"/>
  <c r="I6934" i="1"/>
  <c r="I7289" i="1" a="1"/>
  <c r="I7289" i="1"/>
  <c r="I7201" i="1" a="1"/>
  <c r="I7201" i="1"/>
  <c r="I7141" i="1" a="1"/>
  <c r="I7141" i="1"/>
  <c r="G7068" i="1" a="1"/>
  <c r="G7068" i="1"/>
  <c r="G7099" i="1" a="1"/>
  <c r="G7099" i="1"/>
  <c r="I7170" i="1" a="1"/>
  <c r="I7170" i="1"/>
  <c r="I7127" i="1" a="1"/>
  <c r="I7127" i="1"/>
  <c r="I7501" i="1" a="1"/>
  <c r="I7501" i="1"/>
  <c r="G7236" i="1" a="1"/>
  <c r="G7236" i="1"/>
  <c r="I7285" i="1" a="1"/>
  <c r="I7285" i="1"/>
  <c r="I7011" i="1" a="1"/>
  <c r="I7011" i="1"/>
  <c r="G7083" i="1" a="1"/>
  <c r="G7083" i="1"/>
  <c r="G7310" i="1" a="1"/>
  <c r="G7310" i="1"/>
  <c r="I7361" i="1" a="1"/>
  <c r="I7361" i="1"/>
  <c r="G7268" i="1" a="1"/>
  <c r="G7268" i="1"/>
  <c r="I7086" i="1" a="1"/>
  <c r="I7086" i="1"/>
  <c r="G7131" i="1" a="1"/>
  <c r="G7131" i="1"/>
  <c r="G7119" i="1" a="1"/>
  <c r="G7119" i="1"/>
  <c r="G7327" i="1" a="1"/>
  <c r="G7327" i="1"/>
  <c r="G7298" i="1" a="1"/>
  <c r="G7298" i="1"/>
  <c r="G7401" i="1" a="1"/>
  <c r="G7401" i="1"/>
  <c r="G7439" i="1" a="1"/>
  <c r="G7439" i="1"/>
  <c r="G7330" i="1" a="1"/>
  <c r="G7330" i="1"/>
  <c r="G7332" i="1" a="1"/>
  <c r="G7332" i="1"/>
  <c r="I7550" i="1" a="1"/>
  <c r="I7550" i="1"/>
  <c r="G7364" i="1" a="1"/>
  <c r="G7364" i="1"/>
  <c r="G7556" i="1" a="1"/>
  <c r="G7556" i="1"/>
  <c r="I7288" i="1" a="1"/>
  <c r="I7288" i="1"/>
  <c r="G7687" i="1" a="1"/>
  <c r="G7687" i="1"/>
  <c r="I7642" i="1" a="1"/>
  <c r="I7642" i="1"/>
  <c r="I7386" i="1" a="1"/>
  <c r="I7386" i="1"/>
  <c r="I7512" i="1" a="1"/>
  <c r="I7512" i="1"/>
  <c r="I7652" i="1" a="1"/>
  <c r="I7652" i="1"/>
  <c r="G7353" i="1" a="1"/>
  <c r="G7353" i="1"/>
  <c r="I7274" i="1" a="1"/>
  <c r="I7274" i="1"/>
  <c r="G7396" i="1" a="1"/>
  <c r="G7396" i="1"/>
  <c r="G7464" i="1" a="1"/>
  <c r="G7464" i="1"/>
  <c r="G7652" i="1" a="1"/>
  <c r="G7652" i="1"/>
  <c r="I7317" i="1" a="1"/>
  <c r="I7317" i="1"/>
  <c r="G7582" i="1" a="1"/>
  <c r="G7582" i="1"/>
  <c r="I7389" i="1" a="1"/>
  <c r="I7389" i="1"/>
  <c r="G7566" i="1" a="1"/>
  <c r="G7566" i="1"/>
  <c r="I7848" i="1" a="1"/>
  <c r="I7848" i="1"/>
  <c r="I7441" i="1" a="1"/>
  <c r="I7441" i="1"/>
  <c r="G7584" i="1" a="1"/>
  <c r="G7584" i="1"/>
  <c r="I7672" i="1" a="1"/>
  <c r="I7672" i="1"/>
  <c r="G7489" i="1" a="1"/>
  <c r="G7489" i="1"/>
  <c r="I7208" i="1" a="1"/>
  <c r="I7208" i="1"/>
  <c r="G7442" i="1" a="1"/>
  <c r="G7442" i="1"/>
  <c r="I7902" i="1" a="1"/>
  <c r="I7902" i="1"/>
  <c r="I7936" i="1" a="1"/>
  <c r="I7936" i="1"/>
  <c r="I7488" i="1" a="1"/>
  <c r="I7488" i="1"/>
  <c r="I7442" i="1" a="1"/>
  <c r="I7442" i="1"/>
  <c r="G7699" i="1" a="1"/>
  <c r="G7699" i="1"/>
  <c r="I7965" i="1" a="1"/>
  <c r="I7965" i="1"/>
  <c r="I7348" i="1" a="1"/>
  <c r="I7348" i="1"/>
  <c r="G7960" i="1" a="1"/>
  <c r="G7960" i="1"/>
  <c r="I7510" i="1" a="1"/>
  <c r="I7510" i="1"/>
  <c r="I7873" i="1" a="1"/>
  <c r="I7873" i="1"/>
  <c r="I7666" i="1" a="1"/>
  <c r="I7666" i="1"/>
  <c r="G7435" i="1" a="1"/>
  <c r="G7435" i="1"/>
  <c r="G7429" i="1" a="1"/>
  <c r="G7429" i="1"/>
  <c r="G7695" i="1" a="1"/>
  <c r="G7695" i="1"/>
  <c r="I7744" i="1" a="1"/>
  <c r="I7744" i="1"/>
  <c r="I7887" i="1" a="1"/>
  <c r="I7887" i="1"/>
  <c r="G7667" i="1" a="1"/>
  <c r="G7667" i="1"/>
  <c r="G7728" i="1" a="1"/>
  <c r="G7728" i="1"/>
  <c r="I7626" i="1" a="1"/>
  <c r="I7626" i="1"/>
  <c r="G7713" i="1" a="1"/>
  <c r="G7713" i="1"/>
  <c r="G7951" i="1" a="1"/>
  <c r="G7951" i="1"/>
  <c r="G8161" i="1" a="1"/>
  <c r="G8161" i="1"/>
  <c r="G7982" i="1" a="1"/>
  <c r="G7982" i="1"/>
  <c r="I7959" i="1" a="1"/>
  <c r="I7959" i="1"/>
  <c r="I7773" i="1" a="1"/>
  <c r="I7773" i="1"/>
  <c r="I7507" i="1" a="1"/>
  <c r="I7507" i="1"/>
  <c r="I7791" i="1" a="1"/>
  <c r="I7791" i="1"/>
  <c r="G7884" i="1" a="1"/>
  <c r="G7884" i="1"/>
  <c r="G7825" i="1" a="1"/>
  <c r="G7825" i="1"/>
  <c r="I7844" i="1" a="1"/>
  <c r="I7844" i="1"/>
  <c r="I7466" i="1" a="1"/>
  <c r="I7466" i="1"/>
  <c r="G7505" i="1" a="1"/>
  <c r="G7505" i="1"/>
  <c r="G7820" i="1" a="1"/>
  <c r="G7820" i="1"/>
  <c r="I7736" i="1" a="1"/>
  <c r="I7736" i="1"/>
  <c r="F8170" i="1"/>
  <c r="A8170" i="1" s="1"/>
  <c r="F8169" i="1"/>
  <c r="A8169" i="1" s="1"/>
  <c r="F8168" i="1"/>
  <c r="A8168" i="1"/>
  <c r="F8167" i="1"/>
  <c r="A8167" i="1" s="1"/>
  <c r="F8166" i="1"/>
  <c r="A8166" i="1" s="1"/>
  <c r="F8165" i="1"/>
  <c r="A8165" i="1"/>
  <c r="F8164" i="1"/>
  <c r="A8164" i="1" s="1"/>
  <c r="F8163" i="1"/>
  <c r="A8163" i="1" s="1"/>
  <c r="F8162" i="1"/>
  <c r="A8162" i="1" s="1"/>
  <c r="F8161" i="1"/>
  <c r="A8161" i="1" s="1"/>
  <c r="F8160" i="1"/>
  <c r="A8160" i="1" s="1"/>
  <c r="F8159" i="1"/>
  <c r="A8159" i="1" s="1"/>
  <c r="F8158" i="1"/>
  <c r="A8158" i="1" s="1"/>
  <c r="F8157" i="1"/>
  <c r="A8157" i="1" s="1"/>
  <c r="F8156" i="1"/>
  <c r="A8156" i="1" s="1"/>
  <c r="F8155" i="1"/>
  <c r="A8155" i="1" s="1"/>
  <c r="F8154" i="1"/>
  <c r="A8154" i="1" s="1"/>
  <c r="F8153" i="1"/>
  <c r="A8153" i="1" s="1"/>
  <c r="F8152" i="1"/>
  <c r="A8152" i="1" s="1"/>
  <c r="F8151" i="1"/>
  <c r="A8151" i="1" s="1"/>
  <c r="F8150" i="1"/>
  <c r="A8150" i="1"/>
  <c r="F8149" i="1"/>
  <c r="A8149" i="1"/>
  <c r="F8148" i="1"/>
  <c r="A8148" i="1" s="1"/>
  <c r="F8147" i="1"/>
  <c r="A8147" i="1"/>
  <c r="F8146" i="1"/>
  <c r="A8146" i="1" s="1"/>
  <c r="F8145" i="1"/>
  <c r="A8145" i="1" s="1"/>
  <c r="F8144" i="1"/>
  <c r="A8144" i="1"/>
  <c r="F8143" i="1"/>
  <c r="A8143" i="1" s="1"/>
  <c r="F8142" i="1"/>
  <c r="A8142" i="1" s="1"/>
  <c r="F8141" i="1"/>
  <c r="A8141" i="1" s="1"/>
  <c r="F8140" i="1"/>
  <c r="A8140" i="1" s="1"/>
  <c r="F8139" i="1"/>
  <c r="A8139" i="1" s="1"/>
  <c r="F8138" i="1"/>
  <c r="A8138" i="1" s="1"/>
  <c r="F8137" i="1"/>
  <c r="A8137" i="1"/>
  <c r="F8136" i="1"/>
  <c r="A8136" i="1" s="1"/>
  <c r="F8135" i="1"/>
  <c r="A8135" i="1"/>
  <c r="F8134" i="1"/>
  <c r="A8134" i="1" s="1"/>
  <c r="F8133" i="1"/>
  <c r="A8133" i="1"/>
  <c r="F8132" i="1"/>
  <c r="A8132" i="1" s="1"/>
  <c r="F8131" i="1"/>
  <c r="A8131" i="1" s="1"/>
  <c r="F8130" i="1"/>
  <c r="A8130" i="1" s="1"/>
  <c r="F8129" i="1"/>
  <c r="A8129" i="1"/>
  <c r="F8128" i="1"/>
  <c r="A8128" i="1"/>
  <c r="F8127" i="1"/>
  <c r="A8127" i="1" s="1"/>
  <c r="F8126" i="1"/>
  <c r="A8126" i="1"/>
  <c r="F8125" i="1"/>
  <c r="A8125" i="1"/>
  <c r="F8124" i="1"/>
  <c r="A8124" i="1" s="1"/>
  <c r="F8123" i="1"/>
  <c r="A8123" i="1"/>
  <c r="F8122" i="1"/>
  <c r="A8122" i="1" s="1"/>
  <c r="F8121" i="1"/>
  <c r="A8121" i="1" s="1"/>
  <c r="F8120" i="1"/>
  <c r="A8120" i="1" s="1"/>
  <c r="F8119" i="1"/>
  <c r="A8119" i="1" s="1"/>
  <c r="F8118" i="1"/>
  <c r="A8118" i="1" s="1"/>
  <c r="F8117" i="1"/>
  <c r="A8117" i="1"/>
  <c r="F8116" i="1"/>
  <c r="A8116" i="1" s="1"/>
  <c r="F8115" i="1"/>
  <c r="A8115" i="1"/>
  <c r="F8114" i="1"/>
  <c r="A8114" i="1" s="1"/>
  <c r="F8113" i="1"/>
  <c r="A8113" i="1" s="1"/>
  <c r="F8112" i="1"/>
  <c r="A8112" i="1" s="1"/>
  <c r="F8111" i="1"/>
  <c r="A8111" i="1" s="1"/>
  <c r="F8110" i="1"/>
  <c r="A8110" i="1"/>
  <c r="F8109" i="1"/>
  <c r="A8109" i="1" s="1"/>
  <c r="F8108" i="1"/>
  <c r="A8108" i="1" s="1"/>
  <c r="F8107" i="1"/>
  <c r="A8107" i="1" s="1"/>
  <c r="F8106" i="1"/>
  <c r="A8106" i="1"/>
  <c r="F8105" i="1"/>
  <c r="A8105" i="1" s="1"/>
  <c r="F8104" i="1"/>
  <c r="A8104" i="1"/>
  <c r="F8103" i="1"/>
  <c r="A8103" i="1" s="1"/>
  <c r="F8102" i="1"/>
  <c r="A8102" i="1" s="1"/>
  <c r="F8101" i="1"/>
  <c r="A8101" i="1" s="1"/>
  <c r="F8100" i="1"/>
  <c r="A8100" i="1" s="1"/>
  <c r="F8099" i="1"/>
  <c r="A8099" i="1" s="1"/>
  <c r="F8098" i="1"/>
  <c r="A8098" i="1" s="1"/>
  <c r="F8097" i="1"/>
  <c r="A8097" i="1" s="1"/>
  <c r="F8096" i="1"/>
  <c r="A8096" i="1" s="1"/>
  <c r="F8095" i="1"/>
  <c r="A8095" i="1" s="1"/>
  <c r="F8094" i="1"/>
  <c r="A8094" i="1" s="1"/>
  <c r="F8093" i="1"/>
  <c r="A8093" i="1" s="1"/>
  <c r="F8092" i="1"/>
  <c r="A8092" i="1" s="1"/>
  <c r="F8091" i="1"/>
  <c r="A8091" i="1"/>
  <c r="F8090" i="1"/>
  <c r="A8090" i="1" s="1"/>
  <c r="F8089" i="1"/>
  <c r="A8089" i="1" s="1"/>
  <c r="F8088" i="1"/>
  <c r="A8088" i="1" s="1"/>
  <c r="F8087" i="1"/>
  <c r="A8087" i="1" s="1"/>
  <c r="F8086" i="1"/>
  <c r="A8086" i="1" s="1"/>
  <c r="F8085" i="1"/>
  <c r="A8085" i="1" s="1"/>
  <c r="F8084" i="1"/>
  <c r="A8084" i="1" s="1"/>
  <c r="F8083" i="1"/>
  <c r="A8083" i="1" s="1"/>
  <c r="F8082" i="1"/>
  <c r="A8082" i="1" s="1"/>
  <c r="F8081" i="1"/>
  <c r="A8081" i="1" s="1"/>
  <c r="F8080" i="1"/>
  <c r="A8080" i="1" s="1"/>
  <c r="F8079" i="1"/>
  <c r="A8079" i="1" s="1"/>
  <c r="F8078" i="1"/>
  <c r="A8078" i="1" s="1"/>
  <c r="F8077" i="1"/>
  <c r="A8077" i="1" s="1"/>
  <c r="F8076" i="1"/>
  <c r="A8076" i="1" s="1"/>
  <c r="F8075" i="1"/>
  <c r="A8075" i="1" s="1"/>
  <c r="F8074" i="1"/>
  <c r="A8074" i="1" s="1"/>
  <c r="F8073" i="1"/>
  <c r="A8073" i="1" s="1"/>
  <c r="F8072" i="1"/>
  <c r="A8072" i="1" s="1"/>
  <c r="F8071" i="1"/>
  <c r="A8071" i="1" s="1"/>
  <c r="F8070" i="1"/>
  <c r="A8070" i="1" s="1"/>
  <c r="F8069" i="1"/>
  <c r="A8069" i="1" s="1"/>
  <c r="F8068" i="1"/>
  <c r="A8068" i="1" s="1"/>
  <c r="F8067" i="1"/>
  <c r="A8067" i="1" s="1"/>
  <c r="F8066" i="1"/>
  <c r="A8066" i="1"/>
  <c r="F8065" i="1"/>
  <c r="A8065" i="1" s="1"/>
  <c r="F8064" i="1"/>
  <c r="A8064" i="1" s="1"/>
  <c r="F8063" i="1"/>
  <c r="A8063" i="1" s="1"/>
  <c r="F8062" i="1"/>
  <c r="A8062" i="1" s="1"/>
  <c r="F8061" i="1"/>
  <c r="A8061" i="1" s="1"/>
  <c r="F8060" i="1"/>
  <c r="A8060" i="1" s="1"/>
  <c r="F8059" i="1"/>
  <c r="A8059" i="1" s="1"/>
  <c r="F8058" i="1"/>
  <c r="A8058" i="1" s="1"/>
  <c r="F8057" i="1"/>
  <c r="A8057" i="1"/>
  <c r="F8056" i="1"/>
  <c r="A8056" i="1" s="1"/>
  <c r="F8055" i="1"/>
  <c r="A8055" i="1" s="1"/>
  <c r="F8054" i="1"/>
  <c r="A8054" i="1" s="1"/>
  <c r="F8053" i="1"/>
  <c r="A8053" i="1" s="1"/>
  <c r="F8052" i="1"/>
  <c r="A8052" i="1" s="1"/>
  <c r="F8051" i="1"/>
  <c r="A8051" i="1" s="1"/>
  <c r="F8050" i="1"/>
  <c r="A8050" i="1" s="1"/>
  <c r="F8049" i="1"/>
  <c r="A8049" i="1"/>
  <c r="F8048" i="1"/>
  <c r="A8048" i="1" s="1"/>
  <c r="F8047" i="1"/>
  <c r="A8047" i="1" s="1"/>
  <c r="F8046" i="1"/>
  <c r="A8046" i="1" s="1"/>
  <c r="F8045" i="1"/>
  <c r="A8045" i="1"/>
  <c r="F8044" i="1"/>
  <c r="A8044" i="1" s="1"/>
  <c r="F8043" i="1"/>
  <c r="A8043" i="1"/>
  <c r="F8042" i="1"/>
  <c r="A8042" i="1" s="1"/>
  <c r="F8041" i="1"/>
  <c r="A8041" i="1" s="1"/>
  <c r="F8040" i="1"/>
  <c r="A8040" i="1" s="1"/>
  <c r="F8039" i="1"/>
  <c r="A8039" i="1" s="1"/>
  <c r="F8038" i="1"/>
  <c r="A8038" i="1" s="1"/>
  <c r="F8037" i="1"/>
  <c r="A8037" i="1"/>
  <c r="F8036" i="1"/>
  <c r="A8036" i="1" s="1"/>
  <c r="F8035" i="1"/>
  <c r="A8035" i="1"/>
  <c r="F8034" i="1"/>
  <c r="A8034" i="1" s="1"/>
  <c r="F8033" i="1"/>
  <c r="A8033" i="1" s="1"/>
  <c r="F8032" i="1"/>
  <c r="A8032" i="1" s="1"/>
  <c r="F8031" i="1"/>
  <c r="A8031" i="1" s="1"/>
  <c r="F8030" i="1"/>
  <c r="A8030" i="1" s="1"/>
  <c r="F8029" i="1"/>
  <c r="A8029" i="1"/>
  <c r="F8028" i="1"/>
  <c r="A8028" i="1" s="1"/>
  <c r="F8027" i="1"/>
  <c r="A8027" i="1" s="1"/>
  <c r="F8026" i="1"/>
  <c r="A8026" i="1" s="1"/>
  <c r="F8025" i="1"/>
  <c r="A8025" i="1" s="1"/>
  <c r="F8024" i="1"/>
  <c r="A8024" i="1" s="1"/>
  <c r="F8023" i="1"/>
  <c r="A8023" i="1"/>
  <c r="F8022" i="1"/>
  <c r="A8022" i="1" s="1"/>
  <c r="F8021" i="1"/>
  <c r="A8021" i="1"/>
  <c r="F8020" i="1"/>
  <c r="A8020" i="1" s="1"/>
  <c r="F8019" i="1"/>
  <c r="A8019" i="1" s="1"/>
  <c r="F8018" i="1"/>
  <c r="A8018" i="1" s="1"/>
  <c r="F8017" i="1"/>
  <c r="A8017" i="1" s="1"/>
  <c r="F8016" i="1"/>
  <c r="A8016" i="1" s="1"/>
  <c r="F8015" i="1"/>
  <c r="A8015" i="1"/>
  <c r="F8014" i="1"/>
  <c r="A8014" i="1" s="1"/>
  <c r="F8013" i="1"/>
  <c r="A8013" i="1" s="1"/>
  <c r="F8012" i="1"/>
  <c r="A8012" i="1" s="1"/>
  <c r="F8011" i="1"/>
  <c r="A8011" i="1" s="1"/>
  <c r="F8010" i="1"/>
  <c r="A8010" i="1" s="1"/>
  <c r="F8009" i="1"/>
  <c r="A8009" i="1"/>
  <c r="F8008" i="1"/>
  <c r="A8008" i="1" s="1"/>
  <c r="F8007" i="1"/>
  <c r="A8007" i="1" s="1"/>
  <c r="F8006" i="1"/>
  <c r="A8006" i="1" s="1"/>
  <c r="F8005" i="1"/>
  <c r="A8005" i="1"/>
  <c r="F8004" i="1"/>
  <c r="A8004" i="1" s="1"/>
  <c r="F8003" i="1"/>
  <c r="A8003" i="1"/>
  <c r="F8002" i="1"/>
  <c r="A8002" i="1" s="1"/>
  <c r="F8001" i="1"/>
  <c r="A8001" i="1" s="1"/>
  <c r="F8000" i="1"/>
  <c r="A8000" i="1"/>
  <c r="F7999" i="1"/>
  <c r="A7999" i="1" s="1"/>
  <c r="F7998" i="1"/>
  <c r="A7998" i="1"/>
  <c r="F7997" i="1"/>
  <c r="A7997" i="1" s="1"/>
  <c r="F7996" i="1"/>
  <c r="A7996" i="1"/>
  <c r="F7995" i="1"/>
  <c r="A7995" i="1" s="1"/>
  <c r="F7994" i="1"/>
  <c r="A7994" i="1" s="1"/>
  <c r="F7993" i="1"/>
  <c r="A7993" i="1" s="1"/>
  <c r="F7992" i="1"/>
  <c r="A7992" i="1" s="1"/>
  <c r="F7991" i="1"/>
  <c r="A7991" i="1" s="1"/>
  <c r="F7990" i="1"/>
  <c r="A7990" i="1" s="1"/>
  <c r="F7989" i="1"/>
  <c r="A7989" i="1"/>
  <c r="F7988" i="1"/>
  <c r="A7988" i="1"/>
  <c r="F7987" i="1"/>
  <c r="A7987" i="1" s="1"/>
  <c r="F7986" i="1"/>
  <c r="A7986" i="1" s="1"/>
  <c r="F7985" i="1"/>
  <c r="A7985" i="1"/>
  <c r="F7984" i="1"/>
  <c r="A7984" i="1" s="1"/>
  <c r="F7983" i="1"/>
  <c r="A7983" i="1" s="1"/>
  <c r="F7982" i="1"/>
  <c r="A7982" i="1" s="1"/>
  <c r="F7981" i="1"/>
  <c r="A7981" i="1" s="1"/>
  <c r="F7980" i="1"/>
  <c r="A7980" i="1" s="1"/>
  <c r="F7979" i="1"/>
  <c r="A7979" i="1" s="1"/>
  <c r="F7978" i="1"/>
  <c r="A7978" i="1" s="1"/>
  <c r="F7977" i="1"/>
  <c r="A7977" i="1" s="1"/>
  <c r="F7976" i="1"/>
  <c r="A7976" i="1" s="1"/>
  <c r="F7975" i="1"/>
  <c r="A7975" i="1" s="1"/>
  <c r="F7974" i="1"/>
  <c r="A7974" i="1" s="1"/>
  <c r="F7973" i="1"/>
  <c r="A7973" i="1" s="1"/>
  <c r="F7972" i="1"/>
  <c r="A7972" i="1"/>
  <c r="F7971" i="1"/>
  <c r="A7971" i="1" s="1"/>
  <c r="F7970" i="1"/>
  <c r="A7970" i="1" s="1"/>
  <c r="F7969" i="1"/>
  <c r="A7969" i="1" s="1"/>
  <c r="F7968" i="1"/>
  <c r="A7968" i="1" s="1"/>
  <c r="F7967" i="1"/>
  <c r="A7967" i="1" s="1"/>
  <c r="F7966" i="1"/>
  <c r="A7966" i="1" s="1"/>
  <c r="F7965" i="1"/>
  <c r="A7965" i="1"/>
  <c r="F7964" i="1"/>
  <c r="A7964" i="1" s="1"/>
  <c r="F7963" i="1"/>
  <c r="A7963" i="1" s="1"/>
  <c r="F7962" i="1"/>
  <c r="A7962" i="1" s="1"/>
  <c r="F7961" i="1"/>
  <c r="A7961" i="1" s="1"/>
  <c r="F7960" i="1"/>
  <c r="A7960" i="1" s="1"/>
  <c r="F7959" i="1"/>
  <c r="A7959" i="1"/>
  <c r="F7958" i="1"/>
  <c r="A7958" i="1" s="1"/>
  <c r="F7957" i="1"/>
  <c r="A7957" i="1"/>
  <c r="F7956" i="1"/>
  <c r="A7956" i="1" s="1"/>
  <c r="F7955" i="1"/>
  <c r="A7955" i="1" s="1"/>
  <c r="F7954" i="1"/>
  <c r="A7954" i="1" s="1"/>
  <c r="F7953" i="1"/>
  <c r="A7953" i="1" s="1"/>
  <c r="F7952" i="1"/>
  <c r="A7952" i="1"/>
  <c r="F7951" i="1"/>
  <c r="A7951" i="1" s="1"/>
  <c r="F7950" i="1"/>
  <c r="A7950" i="1" s="1"/>
  <c r="F7949" i="1"/>
  <c r="A7949" i="1" s="1"/>
  <c r="F7948" i="1"/>
  <c r="A7948" i="1" s="1"/>
  <c r="F7947" i="1"/>
  <c r="A7947" i="1" s="1"/>
  <c r="F7946" i="1"/>
  <c r="A7946" i="1" s="1"/>
  <c r="F7945" i="1"/>
  <c r="A7945" i="1"/>
  <c r="F7944" i="1"/>
  <c r="A7944" i="1" s="1"/>
  <c r="F7943" i="1"/>
  <c r="A7943" i="1" s="1"/>
  <c r="F7942" i="1"/>
  <c r="A7942" i="1" s="1"/>
  <c r="F7941" i="1"/>
  <c r="A7941" i="1" s="1"/>
  <c r="F7940" i="1"/>
  <c r="A7940" i="1"/>
  <c r="F7939" i="1"/>
  <c r="A7939" i="1" s="1"/>
  <c r="F7938" i="1"/>
  <c r="A7938" i="1" s="1"/>
  <c r="F7937" i="1"/>
  <c r="A7937" i="1" s="1"/>
  <c r="F7936" i="1"/>
  <c r="A7936" i="1" s="1"/>
  <c r="F7935" i="1"/>
  <c r="A7935" i="1" s="1"/>
  <c r="F7934" i="1"/>
  <c r="A7934" i="1" s="1"/>
  <c r="F7933" i="1"/>
  <c r="A7933" i="1" s="1"/>
  <c r="F7932" i="1"/>
  <c r="A7932" i="1" s="1"/>
  <c r="F7931" i="1"/>
  <c r="A7931" i="1"/>
  <c r="F7930" i="1"/>
  <c r="A7930" i="1" s="1"/>
  <c r="F7929" i="1"/>
  <c r="A7929" i="1"/>
  <c r="F7928" i="1"/>
  <c r="A7928" i="1"/>
  <c r="F7927" i="1"/>
  <c r="A7927" i="1" s="1"/>
  <c r="F7926" i="1"/>
  <c r="A7926" i="1" s="1"/>
  <c r="F7925" i="1"/>
  <c r="A7925" i="1" s="1"/>
  <c r="F7924" i="1"/>
  <c r="A7924" i="1" s="1"/>
  <c r="F7923" i="1"/>
  <c r="A7923" i="1" s="1"/>
  <c r="F7922" i="1"/>
  <c r="A7922" i="1" s="1"/>
  <c r="F7921" i="1"/>
  <c r="A7921" i="1" s="1"/>
  <c r="F7920" i="1"/>
  <c r="A7920" i="1" s="1"/>
  <c r="F7919" i="1"/>
  <c r="A7919" i="1" s="1"/>
  <c r="F7918" i="1"/>
  <c r="A7918" i="1" s="1"/>
  <c r="F7917" i="1"/>
  <c r="A7917" i="1" s="1"/>
  <c r="F7916" i="1"/>
  <c r="A7916" i="1" s="1"/>
  <c r="F7915" i="1"/>
  <c r="A7915" i="1" s="1"/>
  <c r="F7914" i="1"/>
  <c r="A7914" i="1" s="1"/>
  <c r="F7913" i="1"/>
  <c r="A7913" i="1"/>
  <c r="F7912" i="1"/>
  <c r="A7912" i="1" s="1"/>
  <c r="F7911" i="1"/>
  <c r="A7911" i="1"/>
  <c r="F7910" i="1"/>
  <c r="A7910" i="1" s="1"/>
  <c r="F7909" i="1"/>
  <c r="A7909" i="1"/>
  <c r="F7908" i="1"/>
  <c r="A7908" i="1" s="1"/>
  <c r="F7907" i="1"/>
  <c r="A7907" i="1"/>
  <c r="F7906" i="1"/>
  <c r="A7906" i="1"/>
  <c r="F7905" i="1"/>
  <c r="A7905" i="1" s="1"/>
  <c r="F7904" i="1"/>
  <c r="A7904" i="1" s="1"/>
  <c r="F7903" i="1"/>
  <c r="A7903" i="1" s="1"/>
  <c r="F7902" i="1"/>
  <c r="A7902" i="1" s="1"/>
  <c r="F7901" i="1"/>
  <c r="A7901" i="1" s="1"/>
  <c r="F7900" i="1"/>
  <c r="A7900" i="1" s="1"/>
  <c r="F7899" i="1"/>
  <c r="A7899" i="1" s="1"/>
  <c r="F7898" i="1"/>
  <c r="A7898" i="1" s="1"/>
  <c r="F7897" i="1"/>
  <c r="A7897" i="1" s="1"/>
  <c r="F7896" i="1"/>
  <c r="A7896" i="1" s="1"/>
  <c r="F7895" i="1"/>
  <c r="A7895" i="1" s="1"/>
  <c r="F7894" i="1"/>
  <c r="A7894" i="1" s="1"/>
  <c r="F7893" i="1"/>
  <c r="A7893" i="1"/>
  <c r="F7892" i="1"/>
  <c r="A7892" i="1" s="1"/>
  <c r="F7891" i="1"/>
  <c r="A7891" i="1" s="1"/>
  <c r="F7890" i="1"/>
  <c r="A7890" i="1"/>
  <c r="F7889" i="1"/>
  <c r="A7889" i="1" s="1"/>
  <c r="F7888" i="1"/>
  <c r="A7888" i="1" s="1"/>
  <c r="F7887" i="1"/>
  <c r="A7887" i="1" s="1"/>
  <c r="F7886" i="1"/>
  <c r="A7886" i="1" s="1"/>
  <c r="F7885" i="1"/>
  <c r="A7885" i="1" s="1"/>
  <c r="F7884" i="1"/>
  <c r="A7884" i="1" s="1"/>
  <c r="F7883" i="1"/>
  <c r="A7883" i="1" s="1"/>
  <c r="F7882" i="1"/>
  <c r="A7882" i="1" s="1"/>
  <c r="F7881" i="1"/>
  <c r="A7881" i="1" s="1"/>
  <c r="F7880" i="1"/>
  <c r="A7880" i="1" s="1"/>
  <c r="F7879" i="1"/>
  <c r="A7879" i="1"/>
  <c r="F7878" i="1"/>
  <c r="A7878" i="1" s="1"/>
  <c r="F7877" i="1"/>
  <c r="A7877" i="1"/>
  <c r="F7876" i="1"/>
  <c r="A7876" i="1" s="1"/>
  <c r="F7875" i="1"/>
  <c r="A7875" i="1" s="1"/>
  <c r="F7874" i="1"/>
  <c r="A7874" i="1" s="1"/>
  <c r="F7873" i="1"/>
  <c r="A7873" i="1"/>
  <c r="F7872" i="1"/>
  <c r="A7872" i="1" s="1"/>
  <c r="F7871" i="1"/>
  <c r="A7871" i="1" s="1"/>
  <c r="F7870" i="1"/>
  <c r="A7870" i="1"/>
  <c r="F7869" i="1"/>
  <c r="A7869" i="1" s="1"/>
  <c r="F7868" i="1"/>
  <c r="A7868" i="1" s="1"/>
  <c r="F7867" i="1"/>
  <c r="A7867" i="1" s="1"/>
  <c r="F7866" i="1"/>
  <c r="A7866" i="1"/>
  <c r="F7865" i="1"/>
  <c r="A7865" i="1" s="1"/>
  <c r="F7864" i="1"/>
  <c r="A7864" i="1" s="1"/>
  <c r="F7863" i="1"/>
  <c r="A7863" i="1" s="1"/>
  <c r="F7862" i="1"/>
  <c r="A7862" i="1" s="1"/>
  <c r="F7861" i="1"/>
  <c r="A7861" i="1" s="1"/>
  <c r="F7860" i="1"/>
  <c r="A7860" i="1" s="1"/>
  <c r="F7859" i="1"/>
  <c r="A7859" i="1"/>
  <c r="F7858" i="1"/>
  <c r="A7858" i="1" s="1"/>
  <c r="F7857" i="1"/>
  <c r="A7857" i="1" s="1"/>
  <c r="F7856" i="1"/>
  <c r="A7856" i="1" s="1"/>
  <c r="F7855" i="1"/>
  <c r="A7855" i="1" s="1"/>
  <c r="F7854" i="1"/>
  <c r="A7854" i="1" s="1"/>
  <c r="F7853" i="1"/>
  <c r="A7853" i="1"/>
  <c r="F7852" i="1"/>
  <c r="A7852" i="1" s="1"/>
  <c r="F7851" i="1"/>
  <c r="A7851" i="1"/>
  <c r="F7850" i="1"/>
  <c r="A7850" i="1" s="1"/>
  <c r="F7849" i="1"/>
  <c r="A7849" i="1" s="1"/>
  <c r="F7848" i="1"/>
  <c r="A7848" i="1"/>
  <c r="F7847" i="1"/>
  <c r="A7847" i="1" s="1"/>
  <c r="F7846" i="1"/>
  <c r="A7846" i="1" s="1"/>
  <c r="F7845" i="1"/>
  <c r="A7845" i="1"/>
  <c r="F7844" i="1"/>
  <c r="A7844" i="1" s="1"/>
  <c r="F7843" i="1"/>
  <c r="A7843" i="1" s="1"/>
  <c r="F7842" i="1"/>
  <c r="A7842" i="1"/>
  <c r="F7841" i="1"/>
  <c r="A7841" i="1" s="1"/>
  <c r="F7840" i="1"/>
  <c r="A7840" i="1"/>
  <c r="F7839" i="1"/>
  <c r="A7839" i="1" s="1"/>
  <c r="F7838" i="1"/>
  <c r="A7838" i="1" s="1"/>
  <c r="F7837" i="1"/>
  <c r="A7837" i="1" s="1"/>
  <c r="F7836" i="1"/>
  <c r="A7836" i="1"/>
  <c r="F7835" i="1"/>
  <c r="A7835" i="1" s="1"/>
  <c r="F7834" i="1"/>
  <c r="A7834" i="1" s="1"/>
  <c r="F7833" i="1"/>
  <c r="A7833" i="1" s="1"/>
  <c r="F7832" i="1"/>
  <c r="A7832" i="1" s="1"/>
  <c r="F7831" i="1"/>
  <c r="A7831" i="1" s="1"/>
  <c r="F7830" i="1"/>
  <c r="A7830" i="1" s="1"/>
  <c r="F7829" i="1"/>
  <c r="A7829" i="1"/>
  <c r="F7828" i="1"/>
  <c r="A7828" i="1" s="1"/>
  <c r="F7827" i="1"/>
  <c r="A7827" i="1"/>
  <c r="F7826" i="1"/>
  <c r="A7826" i="1"/>
  <c r="F7825" i="1"/>
  <c r="A7825" i="1" s="1"/>
  <c r="F7824" i="1"/>
  <c r="A7824" i="1" s="1"/>
  <c r="F7823" i="1"/>
  <c r="A7823" i="1" s="1"/>
  <c r="F7822" i="1"/>
  <c r="A7822" i="1"/>
  <c r="F7821" i="1"/>
  <c r="A7821" i="1" s="1"/>
  <c r="F7820" i="1"/>
  <c r="A7820" i="1"/>
  <c r="F7819" i="1"/>
  <c r="A7819" i="1" s="1"/>
  <c r="F7818" i="1"/>
  <c r="A7818" i="1" s="1"/>
  <c r="F7817" i="1"/>
  <c r="A7817" i="1" s="1"/>
  <c r="F7816" i="1"/>
  <c r="A7816" i="1" s="1"/>
  <c r="F7815" i="1"/>
  <c r="A7815" i="1" s="1"/>
  <c r="F7814" i="1"/>
  <c r="A7814" i="1" s="1"/>
  <c r="F7813" i="1"/>
  <c r="A7813" i="1" s="1"/>
  <c r="F7812" i="1"/>
  <c r="A7812" i="1"/>
  <c r="F7811" i="1"/>
  <c r="A7811" i="1"/>
  <c r="F7810" i="1"/>
  <c r="A7810" i="1" s="1"/>
  <c r="F7809" i="1"/>
  <c r="A7809" i="1" s="1"/>
  <c r="F7808" i="1"/>
  <c r="A7808" i="1" s="1"/>
  <c r="F7807" i="1"/>
  <c r="A7807" i="1" s="1"/>
  <c r="F7806" i="1"/>
  <c r="A7806" i="1" s="1"/>
  <c r="F7805" i="1"/>
  <c r="A7805" i="1" s="1"/>
  <c r="F7804" i="1"/>
  <c r="A7804" i="1" s="1"/>
  <c r="F7803" i="1"/>
  <c r="A7803" i="1" s="1"/>
  <c r="F7802" i="1"/>
  <c r="A7802" i="1" s="1"/>
  <c r="F7801" i="1"/>
  <c r="A7801" i="1" s="1"/>
  <c r="F7800" i="1"/>
  <c r="A7800" i="1"/>
  <c r="F7799" i="1"/>
  <c r="A7799" i="1" s="1"/>
  <c r="F7798" i="1"/>
  <c r="A7798" i="1" s="1"/>
  <c r="F7797" i="1"/>
  <c r="A7797" i="1" s="1"/>
  <c r="F7796" i="1"/>
  <c r="A7796" i="1" s="1"/>
  <c r="F7795" i="1"/>
  <c r="A7795" i="1" s="1"/>
  <c r="F7794" i="1"/>
  <c r="A7794" i="1" s="1"/>
  <c r="F7793" i="1"/>
  <c r="A7793" i="1" s="1"/>
  <c r="F7792" i="1"/>
  <c r="A7792" i="1" s="1"/>
  <c r="F7791" i="1"/>
  <c r="A7791" i="1" s="1"/>
  <c r="F7790" i="1"/>
  <c r="A7790" i="1" s="1"/>
  <c r="F7789" i="1"/>
  <c r="A7789" i="1" s="1"/>
  <c r="F7788" i="1"/>
  <c r="A7788" i="1" s="1"/>
  <c r="F7787" i="1"/>
  <c r="A7787" i="1"/>
  <c r="F7786" i="1"/>
  <c r="A7786" i="1" s="1"/>
  <c r="F7785" i="1"/>
  <c r="A7785" i="1" s="1"/>
  <c r="F7784" i="1"/>
  <c r="A7784" i="1" s="1"/>
  <c r="F7783" i="1"/>
  <c r="A7783" i="1" s="1"/>
  <c r="F7782" i="1"/>
  <c r="A7782" i="1" s="1"/>
  <c r="F7781" i="1"/>
  <c r="A7781" i="1" s="1"/>
  <c r="F7780" i="1"/>
  <c r="A7780" i="1"/>
  <c r="F7779" i="1"/>
  <c r="A7779" i="1" s="1"/>
  <c r="F7778" i="1"/>
  <c r="A7778" i="1" s="1"/>
  <c r="F7777" i="1"/>
  <c r="A7777" i="1"/>
  <c r="F7776" i="1"/>
  <c r="A7776" i="1" s="1"/>
  <c r="F7775" i="1"/>
  <c r="A7775" i="1" s="1"/>
  <c r="F7774" i="1"/>
  <c r="A7774" i="1" s="1"/>
  <c r="F7773" i="1"/>
  <c r="A7773" i="1"/>
  <c r="F7772" i="1"/>
  <c r="A7772" i="1"/>
  <c r="F7771" i="1"/>
  <c r="A7771" i="1" s="1"/>
  <c r="F7770" i="1"/>
  <c r="A7770" i="1" s="1"/>
  <c r="F7769" i="1"/>
  <c r="A7769" i="1" s="1"/>
  <c r="F7768" i="1"/>
  <c r="A7768" i="1" s="1"/>
  <c r="F7767" i="1"/>
  <c r="A7767" i="1" s="1"/>
  <c r="F7766" i="1"/>
  <c r="A7766" i="1" s="1"/>
  <c r="F7765" i="1"/>
  <c r="A7765" i="1"/>
  <c r="F7764" i="1"/>
  <c r="A7764" i="1" s="1"/>
  <c r="F7763" i="1"/>
  <c r="A7763" i="1" s="1"/>
  <c r="F7762" i="1"/>
  <c r="A7762" i="1"/>
  <c r="F7761" i="1"/>
  <c r="A7761" i="1" s="1"/>
  <c r="F7760" i="1"/>
  <c r="A7760" i="1" s="1"/>
  <c r="F7759" i="1"/>
  <c r="A7759" i="1" s="1"/>
  <c r="F7758" i="1"/>
  <c r="A7758" i="1" s="1"/>
  <c r="F7757" i="1"/>
  <c r="A7757" i="1"/>
  <c r="F7756" i="1"/>
  <c r="A7756" i="1" s="1"/>
  <c r="F7755" i="1"/>
  <c r="A7755" i="1" s="1"/>
  <c r="F7754" i="1"/>
  <c r="A7754" i="1" s="1"/>
  <c r="F7753" i="1"/>
  <c r="A7753" i="1" s="1"/>
  <c r="F7752" i="1"/>
  <c r="A7752" i="1" s="1"/>
  <c r="F7751" i="1"/>
  <c r="A7751" i="1" s="1"/>
  <c r="F7750" i="1"/>
  <c r="A7750" i="1" s="1"/>
  <c r="F7749" i="1"/>
  <c r="A7749" i="1" s="1"/>
  <c r="F7748" i="1"/>
  <c r="A7748" i="1" s="1"/>
  <c r="F7747" i="1"/>
  <c r="A7747" i="1" s="1"/>
  <c r="F7746" i="1"/>
  <c r="A7746" i="1"/>
  <c r="F7745" i="1"/>
  <c r="A7745" i="1"/>
  <c r="F7744" i="1"/>
  <c r="A7744" i="1" s="1"/>
  <c r="F7743" i="1"/>
  <c r="A7743" i="1" s="1"/>
  <c r="F7742" i="1"/>
  <c r="A7742" i="1" s="1"/>
  <c r="F7741" i="1"/>
  <c r="A7741" i="1" s="1"/>
  <c r="F7740" i="1"/>
  <c r="A7740" i="1" s="1"/>
  <c r="F7739" i="1"/>
  <c r="A7739" i="1" s="1"/>
  <c r="F7738" i="1"/>
  <c r="A7738" i="1"/>
  <c r="F7737" i="1"/>
  <c r="A7737" i="1" s="1"/>
  <c r="F7736" i="1"/>
  <c r="A7736" i="1" s="1"/>
  <c r="F7735" i="1"/>
  <c r="A7735" i="1" s="1"/>
  <c r="F7734" i="1"/>
  <c r="A7734" i="1" s="1"/>
  <c r="F7733" i="1"/>
  <c r="A7733" i="1"/>
  <c r="F7732" i="1"/>
  <c r="A7732" i="1" s="1"/>
  <c r="F7731" i="1"/>
  <c r="A7731" i="1"/>
  <c r="F7730" i="1"/>
  <c r="A7730" i="1"/>
  <c r="F7729" i="1"/>
  <c r="A7729" i="1" s="1"/>
  <c r="F7728" i="1"/>
  <c r="A7728" i="1" s="1"/>
  <c r="F7727" i="1"/>
  <c r="A7727" i="1" s="1"/>
  <c r="F7726" i="1"/>
  <c r="A7726" i="1" s="1"/>
  <c r="F7725" i="1"/>
  <c r="A7725" i="1" s="1"/>
  <c r="F7724" i="1"/>
  <c r="A7724" i="1" s="1"/>
  <c r="F7723" i="1"/>
  <c r="A7723" i="1" s="1"/>
  <c r="F7722" i="1"/>
  <c r="A7722" i="1" s="1"/>
  <c r="F7721" i="1"/>
  <c r="A7721" i="1" s="1"/>
  <c r="F7720" i="1"/>
  <c r="A7720" i="1"/>
  <c r="F7719" i="1"/>
  <c r="A7719" i="1"/>
  <c r="F7718" i="1"/>
  <c r="A7718" i="1" s="1"/>
  <c r="F7717" i="1"/>
  <c r="A7717" i="1" s="1"/>
  <c r="F7716" i="1"/>
  <c r="A7716" i="1"/>
  <c r="F7715" i="1"/>
  <c r="A7715" i="1" s="1"/>
  <c r="F7714" i="1"/>
  <c r="A7714" i="1" s="1"/>
  <c r="F7713" i="1"/>
  <c r="A7713" i="1" s="1"/>
  <c r="F7712" i="1"/>
  <c r="A7712" i="1" s="1"/>
  <c r="F7711" i="1"/>
  <c r="A7711" i="1" s="1"/>
  <c r="F7710" i="1"/>
  <c r="A7710" i="1" s="1"/>
  <c r="F7709" i="1"/>
  <c r="A7709" i="1" s="1"/>
  <c r="F7708" i="1"/>
  <c r="A7708" i="1" s="1"/>
  <c r="F7707" i="1"/>
  <c r="A7707" i="1" s="1"/>
  <c r="F7706" i="1"/>
  <c r="A7706" i="1" s="1"/>
  <c r="F7705" i="1"/>
  <c r="A7705" i="1" s="1"/>
  <c r="F7704" i="1"/>
  <c r="A7704" i="1" s="1"/>
  <c r="F7703" i="1"/>
  <c r="A7703" i="1" s="1"/>
  <c r="F7702" i="1"/>
  <c r="A7702" i="1" s="1"/>
  <c r="F7701" i="1"/>
  <c r="A7701" i="1" s="1"/>
  <c r="F7700" i="1"/>
  <c r="A7700" i="1" s="1"/>
  <c r="F7699" i="1"/>
  <c r="A7699" i="1" s="1"/>
  <c r="F7698" i="1"/>
  <c r="A7698" i="1" s="1"/>
  <c r="F7697" i="1"/>
  <c r="A7697" i="1" s="1"/>
  <c r="F7696" i="1"/>
  <c r="A7696" i="1" s="1"/>
  <c r="F7695" i="1"/>
  <c r="A7695" i="1" s="1"/>
  <c r="F7694" i="1"/>
  <c r="A7694" i="1" s="1"/>
  <c r="F7693" i="1"/>
  <c r="A7693" i="1" s="1"/>
  <c r="F7692" i="1"/>
  <c r="A7692" i="1" s="1"/>
  <c r="F7691" i="1"/>
  <c r="A7691" i="1" s="1"/>
  <c r="F7690" i="1"/>
  <c r="A7690" i="1" s="1"/>
  <c r="F7689" i="1"/>
  <c r="A7689" i="1" s="1"/>
  <c r="F7688" i="1"/>
  <c r="A7688" i="1" s="1"/>
  <c r="F7687" i="1"/>
  <c r="A7687" i="1" s="1"/>
  <c r="F7686" i="1"/>
  <c r="A7686" i="1"/>
  <c r="F7685" i="1"/>
  <c r="A7685" i="1" s="1"/>
  <c r="F7684" i="1"/>
  <c r="A7684" i="1" s="1"/>
  <c r="F7683" i="1"/>
  <c r="A7683" i="1" s="1"/>
  <c r="F7682" i="1"/>
  <c r="A7682" i="1" s="1"/>
  <c r="F7681" i="1"/>
  <c r="A7681" i="1" s="1"/>
  <c r="F7680" i="1"/>
  <c r="A7680" i="1" s="1"/>
  <c r="F7679" i="1"/>
  <c r="A7679" i="1" s="1"/>
  <c r="F7678" i="1"/>
  <c r="A7678" i="1" s="1"/>
  <c r="F7677" i="1"/>
  <c r="A7677" i="1"/>
  <c r="F7676" i="1"/>
  <c r="A7676" i="1" s="1"/>
  <c r="F7675" i="1"/>
  <c r="A7675" i="1" s="1"/>
  <c r="F7674" i="1"/>
  <c r="A7674" i="1"/>
  <c r="F7673" i="1"/>
  <c r="A7673" i="1"/>
  <c r="F7672" i="1"/>
  <c r="A7672" i="1" s="1"/>
  <c r="F7671" i="1"/>
  <c r="A7671" i="1" s="1"/>
  <c r="F7670" i="1"/>
  <c r="A7670" i="1" s="1"/>
  <c r="F7669" i="1"/>
  <c r="A7669" i="1"/>
  <c r="F7668" i="1"/>
  <c r="A7668" i="1" s="1"/>
  <c r="F7667" i="1"/>
  <c r="A7667" i="1" s="1"/>
  <c r="F7666" i="1"/>
  <c r="A7666" i="1" s="1"/>
  <c r="F7665" i="1"/>
  <c r="A7665" i="1"/>
  <c r="F7664" i="1"/>
  <c r="A7664" i="1" s="1"/>
  <c r="F7663" i="1"/>
  <c r="A7663" i="1"/>
  <c r="F7662" i="1"/>
  <c r="A7662" i="1" s="1"/>
  <c r="F7661" i="1"/>
  <c r="A7661" i="1" s="1"/>
  <c r="F7660" i="1"/>
  <c r="A7660" i="1"/>
  <c r="F7659" i="1"/>
  <c r="A7659" i="1" s="1"/>
  <c r="F7658" i="1"/>
  <c r="A7658" i="1"/>
  <c r="F7657" i="1"/>
  <c r="A7657" i="1" s="1"/>
  <c r="F7656" i="1"/>
  <c r="A7656" i="1" s="1"/>
  <c r="F7655" i="1"/>
  <c r="A7655" i="1" s="1"/>
  <c r="F7654" i="1"/>
  <c r="A7654" i="1"/>
  <c r="F7653" i="1"/>
  <c r="A7653" i="1" s="1"/>
  <c r="F7652" i="1"/>
  <c r="A7652" i="1" s="1"/>
  <c r="F7651" i="1"/>
  <c r="A7651" i="1" s="1"/>
  <c r="F7650" i="1"/>
  <c r="A7650" i="1" s="1"/>
  <c r="F7649" i="1"/>
  <c r="A7649" i="1"/>
  <c r="F7648" i="1"/>
  <c r="A7648" i="1"/>
  <c r="F7647" i="1"/>
  <c r="A7647" i="1" s="1"/>
  <c r="F7646" i="1"/>
  <c r="A7646" i="1" s="1"/>
  <c r="F7645" i="1"/>
  <c r="A7645" i="1" s="1"/>
  <c r="F7644" i="1"/>
  <c r="A7644" i="1" s="1"/>
  <c r="F7643" i="1"/>
  <c r="A7643" i="1"/>
  <c r="F7642" i="1"/>
  <c r="A7642" i="1" s="1"/>
  <c r="F7641" i="1"/>
  <c r="A7641" i="1" s="1"/>
  <c r="F7640" i="1"/>
  <c r="A7640" i="1" s="1"/>
  <c r="F7639" i="1"/>
  <c r="A7639" i="1" s="1"/>
  <c r="F7638" i="1"/>
  <c r="A7638" i="1"/>
  <c r="F7637" i="1"/>
  <c r="A7637" i="1" s="1"/>
  <c r="F7636" i="1"/>
  <c r="A7636" i="1" s="1"/>
  <c r="F7635" i="1"/>
  <c r="A7635" i="1"/>
  <c r="F7634" i="1"/>
  <c r="A7634" i="1" s="1"/>
  <c r="F7633" i="1"/>
  <c r="A7633" i="1" s="1"/>
  <c r="F7632" i="1"/>
  <c r="A7632" i="1" s="1"/>
  <c r="F7631" i="1"/>
  <c r="A7631" i="1"/>
  <c r="F7630" i="1"/>
  <c r="A7630" i="1" s="1"/>
  <c r="F7629" i="1"/>
  <c r="A7629" i="1" s="1"/>
  <c r="F7628" i="1"/>
  <c r="A7628" i="1"/>
  <c r="F7627" i="1"/>
  <c r="A7627" i="1"/>
  <c r="F7626" i="1"/>
  <c r="A7626" i="1" s="1"/>
  <c r="F7625" i="1"/>
  <c r="A7625" i="1" s="1"/>
  <c r="F7624" i="1"/>
  <c r="A7624" i="1" s="1"/>
  <c r="F7623" i="1"/>
  <c r="A7623" i="1" s="1"/>
  <c r="F7622" i="1"/>
  <c r="A7622" i="1" s="1"/>
  <c r="F7621" i="1"/>
  <c r="A7621" i="1" s="1"/>
  <c r="F7620" i="1"/>
  <c r="A7620" i="1"/>
  <c r="F7619" i="1"/>
  <c r="A7619" i="1"/>
  <c r="F7618" i="1"/>
  <c r="A7618" i="1" s="1"/>
  <c r="F7617" i="1"/>
  <c r="A7617" i="1"/>
  <c r="F7616" i="1"/>
  <c r="A7616" i="1" s="1"/>
  <c r="F7615" i="1"/>
  <c r="A7615" i="1"/>
  <c r="F7614" i="1"/>
  <c r="A7614" i="1" s="1"/>
  <c r="F7613" i="1"/>
  <c r="A7613" i="1" s="1"/>
  <c r="F7612" i="1"/>
  <c r="A7612" i="1" s="1"/>
  <c r="F7611" i="1"/>
  <c r="A7611" i="1"/>
  <c r="F7610" i="1"/>
  <c r="A7610" i="1"/>
  <c r="F7609" i="1"/>
  <c r="A7609" i="1" s="1"/>
  <c r="F7608" i="1"/>
  <c r="A7608" i="1" s="1"/>
  <c r="F7607" i="1"/>
  <c r="A7607" i="1" s="1"/>
  <c r="F7606" i="1"/>
  <c r="A7606" i="1"/>
  <c r="F7605" i="1"/>
  <c r="A7605" i="1" s="1"/>
  <c r="F7604" i="1"/>
  <c r="A7604" i="1"/>
  <c r="F7603" i="1"/>
  <c r="A7603" i="1"/>
  <c r="F7602" i="1"/>
  <c r="A7602" i="1" s="1"/>
  <c r="F7601" i="1"/>
  <c r="A7601" i="1" s="1"/>
  <c r="F7600" i="1"/>
  <c r="A7600" i="1" s="1"/>
  <c r="F7599" i="1"/>
  <c r="A7599" i="1" s="1"/>
  <c r="F7598" i="1"/>
  <c r="A7598" i="1" s="1"/>
  <c r="F7597" i="1"/>
  <c r="A7597" i="1" s="1"/>
  <c r="F7596" i="1"/>
  <c r="A7596" i="1"/>
  <c r="F7595" i="1"/>
  <c r="A7595" i="1" s="1"/>
  <c r="F7594" i="1"/>
  <c r="A7594" i="1"/>
  <c r="F7593" i="1"/>
  <c r="A7593" i="1" s="1"/>
  <c r="F7592" i="1"/>
  <c r="A7592" i="1" s="1"/>
  <c r="F7591" i="1"/>
  <c r="A7591" i="1"/>
  <c r="F7590" i="1"/>
  <c r="A7590" i="1" s="1"/>
  <c r="F7589" i="1"/>
  <c r="A7589" i="1" s="1"/>
  <c r="F7588" i="1"/>
  <c r="A7588" i="1" s="1"/>
  <c r="F7587" i="1"/>
  <c r="A7587" i="1" s="1"/>
  <c r="F7586" i="1"/>
  <c r="A7586" i="1"/>
  <c r="F7585" i="1"/>
  <c r="A7585" i="1"/>
  <c r="F7584" i="1"/>
  <c r="A7584" i="1" s="1"/>
  <c r="F7583" i="1"/>
  <c r="A7583" i="1" s="1"/>
  <c r="F7582" i="1"/>
  <c r="A7582" i="1" s="1"/>
  <c r="F7581" i="1"/>
  <c r="A7581" i="1" s="1"/>
  <c r="F7580" i="1"/>
  <c r="A7580" i="1" s="1"/>
  <c r="F7579" i="1"/>
  <c r="A7579" i="1"/>
  <c r="F7578" i="1"/>
  <c r="A7578" i="1" s="1"/>
  <c r="F7577" i="1"/>
  <c r="A7577" i="1"/>
  <c r="F7576" i="1"/>
  <c r="A7576" i="1"/>
  <c r="F7575" i="1"/>
  <c r="A7575" i="1" s="1"/>
  <c r="F7574" i="1"/>
  <c r="A7574" i="1"/>
  <c r="F7573" i="1"/>
  <c r="A7573" i="1"/>
  <c r="F7572" i="1"/>
  <c r="A7572" i="1" s="1"/>
  <c r="F7571" i="1"/>
  <c r="A7571" i="1" s="1"/>
  <c r="F7570" i="1"/>
  <c r="A7570" i="1" s="1"/>
  <c r="F7569" i="1"/>
  <c r="A7569" i="1" s="1"/>
  <c r="F7568" i="1"/>
  <c r="A7568" i="1" s="1"/>
  <c r="F7567" i="1"/>
  <c r="A7567" i="1" s="1"/>
  <c r="F7566" i="1"/>
  <c r="A7566" i="1"/>
  <c r="F7565" i="1"/>
  <c r="A7565" i="1"/>
  <c r="F7564" i="1"/>
  <c r="A7564" i="1" s="1"/>
  <c r="F7563" i="1"/>
  <c r="A7563" i="1" s="1"/>
  <c r="F7562" i="1"/>
  <c r="A7562" i="1" s="1"/>
  <c r="F7561" i="1"/>
  <c r="A7561" i="1" s="1"/>
  <c r="F7560" i="1"/>
  <c r="A7560" i="1"/>
  <c r="F7559" i="1"/>
  <c r="A7559" i="1" s="1"/>
  <c r="F7558" i="1"/>
  <c r="A7558" i="1" s="1"/>
  <c r="F7557" i="1"/>
  <c r="A7557" i="1" s="1"/>
  <c r="F7556" i="1"/>
  <c r="A7556" i="1" s="1"/>
  <c r="F7555" i="1"/>
  <c r="A7555" i="1" s="1"/>
  <c r="F7554" i="1"/>
  <c r="A7554" i="1" s="1"/>
  <c r="F7553" i="1"/>
  <c r="A7553" i="1" s="1"/>
  <c r="F7552" i="1"/>
  <c r="A7552" i="1" s="1"/>
  <c r="F7551" i="1"/>
  <c r="A7551" i="1" s="1"/>
  <c r="F7550" i="1"/>
  <c r="A7550" i="1" s="1"/>
  <c r="F7549" i="1"/>
  <c r="A7549" i="1" s="1"/>
  <c r="F7548" i="1"/>
  <c r="A7548" i="1" s="1"/>
  <c r="F7547" i="1"/>
  <c r="A7547" i="1"/>
  <c r="F7546" i="1"/>
  <c r="A7546" i="1" s="1"/>
  <c r="F7545" i="1"/>
  <c r="A7545" i="1"/>
  <c r="F7544" i="1"/>
  <c r="A7544" i="1"/>
  <c r="F7543" i="1"/>
  <c r="A7543" i="1" s="1"/>
  <c r="F7542" i="1"/>
  <c r="A7542" i="1" s="1"/>
  <c r="F7541" i="1"/>
  <c r="A7541" i="1" s="1"/>
  <c r="F7540" i="1"/>
  <c r="A7540" i="1" s="1"/>
  <c r="F7539" i="1"/>
  <c r="A7539" i="1"/>
  <c r="F7538" i="1"/>
  <c r="A7538" i="1" s="1"/>
  <c r="F7537" i="1"/>
  <c r="A7537" i="1" s="1"/>
  <c r="F7536" i="1"/>
  <c r="A7536" i="1" s="1"/>
  <c r="F7535" i="1"/>
  <c r="A7535" i="1" s="1"/>
  <c r="F7534" i="1"/>
  <c r="A7534" i="1"/>
  <c r="F7533" i="1"/>
  <c r="A7533" i="1" s="1"/>
  <c r="F7532" i="1"/>
  <c r="A7532" i="1" s="1"/>
  <c r="F7531" i="1"/>
  <c r="A7531" i="1" s="1"/>
  <c r="F7530" i="1"/>
  <c r="A7530" i="1" s="1"/>
  <c r="F7529" i="1"/>
  <c r="A7529" i="1" s="1"/>
  <c r="F7528" i="1"/>
  <c r="A7528" i="1" s="1"/>
  <c r="F7527" i="1"/>
  <c r="A7527" i="1" s="1"/>
  <c r="F7526" i="1"/>
  <c r="A7526" i="1"/>
  <c r="F7525" i="1"/>
  <c r="A7525" i="1" s="1"/>
  <c r="F7524" i="1"/>
  <c r="A7524" i="1"/>
  <c r="F7523" i="1"/>
  <c r="A7523" i="1" s="1"/>
  <c r="F7522" i="1"/>
  <c r="A7522" i="1"/>
  <c r="F7521" i="1"/>
  <c r="A7521" i="1"/>
  <c r="F7520" i="1"/>
  <c r="A7520" i="1" s="1"/>
  <c r="F7519" i="1"/>
  <c r="A7519" i="1" s="1"/>
  <c r="F7518" i="1"/>
  <c r="A7518" i="1" s="1"/>
  <c r="F7517" i="1"/>
  <c r="A7517" i="1"/>
  <c r="F7516" i="1"/>
  <c r="A7516" i="1" s="1"/>
  <c r="F7515" i="1"/>
  <c r="A7515" i="1"/>
  <c r="F7514" i="1"/>
  <c r="A7514" i="1" s="1"/>
  <c r="F7513" i="1"/>
  <c r="A7513" i="1" s="1"/>
  <c r="F7512" i="1"/>
  <c r="A7512" i="1" s="1"/>
  <c r="F7511" i="1"/>
  <c r="A7511" i="1" s="1"/>
  <c r="F7510" i="1"/>
  <c r="A7510" i="1" s="1"/>
  <c r="F7509" i="1"/>
  <c r="A7509" i="1" s="1"/>
  <c r="F7508" i="1"/>
  <c r="A7508" i="1" s="1"/>
  <c r="F7507" i="1"/>
  <c r="A7507" i="1"/>
  <c r="F7506" i="1"/>
  <c r="A7506" i="1" s="1"/>
  <c r="F7505" i="1"/>
  <c r="A7505" i="1" s="1"/>
  <c r="F7504" i="1"/>
  <c r="A7504" i="1" s="1"/>
  <c r="F7503" i="1"/>
  <c r="A7503" i="1" s="1"/>
  <c r="F7502" i="1"/>
  <c r="A7502" i="1" s="1"/>
  <c r="F7501" i="1"/>
  <c r="A7501" i="1"/>
  <c r="F7500" i="1"/>
  <c r="A7500" i="1" s="1"/>
  <c r="F7499" i="1"/>
  <c r="A7499" i="1" s="1"/>
  <c r="F7498" i="1"/>
  <c r="A7498" i="1" s="1"/>
  <c r="F7497" i="1"/>
  <c r="A7497" i="1" s="1"/>
  <c r="F7496" i="1"/>
  <c r="A7496" i="1" s="1"/>
  <c r="F7495" i="1"/>
  <c r="A7495" i="1" s="1"/>
  <c r="F7494" i="1"/>
  <c r="A7494" i="1" s="1"/>
  <c r="F7493" i="1"/>
  <c r="A7493" i="1" s="1"/>
  <c r="F7492" i="1"/>
  <c r="A7492" i="1" s="1"/>
  <c r="F7491" i="1"/>
  <c r="A7491" i="1" s="1"/>
  <c r="F7490" i="1"/>
  <c r="A7490" i="1" s="1"/>
  <c r="F7489" i="1"/>
  <c r="A7489" i="1"/>
  <c r="F7488" i="1"/>
  <c r="A7488" i="1" s="1"/>
  <c r="F7487" i="1"/>
  <c r="A7487" i="1" s="1"/>
  <c r="F7486" i="1"/>
  <c r="A7486" i="1"/>
  <c r="F7485" i="1"/>
  <c r="A7485" i="1" s="1"/>
  <c r="F7484" i="1"/>
  <c r="A7484" i="1" s="1"/>
  <c r="F7483" i="1"/>
  <c r="A7483" i="1"/>
  <c r="F7482" i="1"/>
  <c r="A7482" i="1" s="1"/>
  <c r="F7481" i="1"/>
  <c r="A7481" i="1" s="1"/>
  <c r="F7480" i="1"/>
  <c r="A7480" i="1" s="1"/>
  <c r="F7479" i="1"/>
  <c r="A7479" i="1" s="1"/>
  <c r="F7478" i="1"/>
  <c r="A7478" i="1"/>
  <c r="F7477" i="1"/>
  <c r="A7477" i="1" s="1"/>
  <c r="F7476" i="1"/>
  <c r="A7476" i="1" s="1"/>
  <c r="F7475" i="1"/>
  <c r="A7475" i="1" s="1"/>
  <c r="F7474" i="1"/>
  <c r="A7474" i="1" s="1"/>
  <c r="F7473" i="1"/>
  <c r="A7473" i="1" s="1"/>
  <c r="F7472" i="1"/>
  <c r="A7472" i="1" s="1"/>
  <c r="F7471" i="1"/>
  <c r="A7471" i="1"/>
  <c r="F7470" i="1"/>
  <c r="A7470" i="1" s="1"/>
  <c r="F7469" i="1"/>
  <c r="A7469" i="1" s="1"/>
  <c r="F7468" i="1"/>
  <c r="A7468" i="1"/>
  <c r="F7467" i="1"/>
  <c r="A7467" i="1" s="1"/>
  <c r="F7466" i="1"/>
  <c r="A7466" i="1" s="1"/>
  <c r="F7465" i="1"/>
  <c r="A7465" i="1" s="1"/>
  <c r="F7464" i="1"/>
  <c r="A7464" i="1" s="1"/>
  <c r="F7463" i="1"/>
  <c r="A7463" i="1" s="1"/>
  <c r="F7462" i="1"/>
  <c r="A7462" i="1" s="1"/>
  <c r="F7461" i="1"/>
  <c r="A7461" i="1" s="1"/>
  <c r="F7460" i="1"/>
  <c r="A7460" i="1" s="1"/>
  <c r="F7459" i="1"/>
  <c r="A7459" i="1" s="1"/>
  <c r="F7458" i="1"/>
  <c r="A7458" i="1" s="1"/>
  <c r="F7457" i="1"/>
  <c r="A7457" i="1" s="1"/>
  <c r="F7456" i="1"/>
  <c r="A7456" i="1" s="1"/>
  <c r="F7455" i="1"/>
  <c r="A7455" i="1"/>
  <c r="F7454" i="1"/>
  <c r="A7454" i="1"/>
  <c r="F7453" i="1"/>
  <c r="A7453" i="1" s="1"/>
  <c r="F7452" i="1"/>
  <c r="A7452" i="1"/>
  <c r="F7451" i="1"/>
  <c r="A7451" i="1" s="1"/>
  <c r="F7450" i="1"/>
  <c r="A7450" i="1" s="1"/>
  <c r="F7449" i="1"/>
  <c r="A7449" i="1" s="1"/>
  <c r="F7448" i="1"/>
  <c r="A7448" i="1"/>
  <c r="F7447" i="1"/>
  <c r="A7447" i="1" s="1"/>
  <c r="F7446" i="1"/>
  <c r="A7446" i="1"/>
  <c r="F7445" i="1"/>
  <c r="A7445" i="1" s="1"/>
  <c r="F7444" i="1"/>
  <c r="A7444" i="1"/>
  <c r="F7443" i="1"/>
  <c r="A7443" i="1" s="1"/>
  <c r="F7442" i="1"/>
  <c r="A7442" i="1" s="1"/>
  <c r="F7441" i="1"/>
  <c r="A7441" i="1"/>
  <c r="F7440" i="1"/>
  <c r="A7440" i="1"/>
  <c r="F7439" i="1"/>
  <c r="A7439" i="1" s="1"/>
  <c r="F7438" i="1"/>
  <c r="A7438" i="1"/>
  <c r="F7437" i="1"/>
  <c r="A7437" i="1"/>
  <c r="F7436" i="1"/>
  <c r="A7436" i="1" s="1"/>
  <c r="F7435" i="1"/>
  <c r="A7435" i="1" s="1"/>
  <c r="F7434" i="1"/>
  <c r="A7434" i="1"/>
  <c r="F7433" i="1"/>
  <c r="A7433" i="1"/>
  <c r="F7432" i="1"/>
  <c r="A7432" i="1" s="1"/>
  <c r="F7431" i="1"/>
  <c r="A7431" i="1" s="1"/>
  <c r="F7430" i="1"/>
  <c r="A7430" i="1" s="1"/>
  <c r="F7429" i="1"/>
  <c r="A7429" i="1" s="1"/>
  <c r="F7428" i="1"/>
  <c r="A7428" i="1"/>
  <c r="F7427" i="1"/>
  <c r="A7427" i="1" s="1"/>
  <c r="F7426" i="1"/>
  <c r="A7426" i="1"/>
  <c r="F7425" i="1"/>
  <c r="A7425" i="1"/>
  <c r="F7424" i="1"/>
  <c r="A7424" i="1" s="1"/>
  <c r="F7423" i="1"/>
  <c r="A7423" i="1" s="1"/>
  <c r="F7422" i="1"/>
  <c r="A7422" i="1" s="1"/>
  <c r="F7421" i="1"/>
  <c r="A7421" i="1"/>
  <c r="F7420" i="1"/>
  <c r="A7420" i="1"/>
  <c r="F7419" i="1"/>
  <c r="A7419" i="1"/>
  <c r="F7418" i="1"/>
  <c r="A7418" i="1" s="1"/>
  <c r="F7417" i="1"/>
  <c r="A7417" i="1" s="1"/>
  <c r="F7416" i="1"/>
  <c r="A7416" i="1"/>
  <c r="F7415" i="1"/>
  <c r="A7415" i="1" s="1"/>
  <c r="F7414" i="1"/>
  <c r="A7414" i="1" s="1"/>
  <c r="F7413" i="1"/>
  <c r="A7413" i="1"/>
  <c r="F7412" i="1"/>
  <c r="A7412" i="1" s="1"/>
  <c r="F7411" i="1"/>
  <c r="A7411" i="1" s="1"/>
  <c r="F7410" i="1"/>
  <c r="A7410" i="1" s="1"/>
  <c r="F7409" i="1"/>
  <c r="A7409" i="1"/>
  <c r="F7408" i="1"/>
  <c r="A7408" i="1" s="1"/>
  <c r="F7407" i="1"/>
  <c r="A7407" i="1"/>
  <c r="F7406" i="1"/>
  <c r="A7406" i="1"/>
  <c r="F7405" i="1"/>
  <c r="A7405" i="1" s="1"/>
  <c r="F7404" i="1"/>
  <c r="A7404" i="1"/>
  <c r="F7403" i="1"/>
  <c r="A7403" i="1" s="1"/>
  <c r="F7402" i="1"/>
  <c r="A7402" i="1"/>
  <c r="F7401" i="1"/>
  <c r="A7401" i="1"/>
  <c r="F7400" i="1"/>
  <c r="A7400" i="1" s="1"/>
  <c r="F7399" i="1"/>
  <c r="A7399" i="1"/>
  <c r="F7398" i="1"/>
  <c r="A7398" i="1"/>
  <c r="F7397" i="1"/>
  <c r="A7397" i="1" s="1"/>
  <c r="F7396" i="1"/>
  <c r="A7396" i="1" s="1"/>
  <c r="F7395" i="1"/>
  <c r="A7395" i="1"/>
  <c r="F7394" i="1"/>
  <c r="A7394" i="1" s="1"/>
  <c r="F7393" i="1"/>
  <c r="A7393" i="1"/>
  <c r="F7392" i="1"/>
  <c r="A7392" i="1" s="1"/>
  <c r="F7391" i="1"/>
  <c r="A7391" i="1"/>
  <c r="F7390" i="1"/>
  <c r="A7390" i="1"/>
  <c r="F7389" i="1"/>
  <c r="A7389" i="1" s="1"/>
  <c r="F7388" i="1"/>
  <c r="A7388" i="1" s="1"/>
  <c r="F7387" i="1"/>
  <c r="A7387" i="1"/>
  <c r="F7386" i="1"/>
  <c r="A7386" i="1" s="1"/>
  <c r="F7385" i="1"/>
  <c r="A7385" i="1" s="1"/>
  <c r="F7384" i="1"/>
  <c r="A7384" i="1" s="1"/>
  <c r="F7383" i="1"/>
  <c r="A7383" i="1" s="1"/>
  <c r="F7382" i="1"/>
  <c r="A7382" i="1" s="1"/>
  <c r="F7381" i="1"/>
  <c r="A7381" i="1"/>
  <c r="F7380" i="1"/>
  <c r="A7380" i="1" s="1"/>
  <c r="F7379" i="1"/>
  <c r="A7379" i="1"/>
  <c r="F7378" i="1"/>
  <c r="A7378" i="1" s="1"/>
  <c r="F7377" i="1"/>
  <c r="A7377" i="1" s="1"/>
  <c r="F7376" i="1"/>
  <c r="A7376" i="1" s="1"/>
  <c r="F7375" i="1"/>
  <c r="A7375" i="1" s="1"/>
  <c r="F7374" i="1"/>
  <c r="A7374" i="1" s="1"/>
  <c r="F7373" i="1"/>
  <c r="A7373" i="1" s="1"/>
  <c r="F7372" i="1"/>
  <c r="A7372" i="1" s="1"/>
  <c r="F7371" i="1"/>
  <c r="A7371" i="1" s="1"/>
  <c r="F7370" i="1"/>
  <c r="A7370" i="1" s="1"/>
  <c r="F7369" i="1"/>
  <c r="A7369" i="1" s="1"/>
  <c r="F7368" i="1"/>
  <c r="A7368" i="1"/>
  <c r="F7367" i="1"/>
  <c r="A7367" i="1" s="1"/>
  <c r="F7366" i="1"/>
  <c r="A7366" i="1"/>
  <c r="F7365" i="1"/>
  <c r="A7365" i="1" s="1"/>
  <c r="F7364" i="1"/>
  <c r="A7364" i="1" s="1"/>
  <c r="F7363" i="1"/>
  <c r="A7363" i="1" s="1"/>
  <c r="F7362" i="1"/>
  <c r="A7362" i="1" s="1"/>
  <c r="F7361" i="1"/>
  <c r="A7361" i="1" s="1"/>
  <c r="F7360" i="1"/>
  <c r="A7360" i="1"/>
  <c r="F7359" i="1"/>
  <c r="A7359" i="1" s="1"/>
  <c r="F7358" i="1"/>
  <c r="A7358" i="1" s="1"/>
  <c r="F7357" i="1"/>
  <c r="A7357" i="1"/>
  <c r="F7356" i="1"/>
  <c r="A7356" i="1"/>
  <c r="F7355" i="1"/>
  <c r="A7355" i="1"/>
  <c r="F7354" i="1"/>
  <c r="A7354" i="1" s="1"/>
  <c r="F7353" i="1"/>
  <c r="A7353" i="1" s="1"/>
  <c r="F7352" i="1"/>
  <c r="A7352" i="1"/>
  <c r="F7351" i="1"/>
  <c r="A7351" i="1" s="1"/>
  <c r="F7350" i="1"/>
  <c r="A7350" i="1" s="1"/>
  <c r="F7349" i="1"/>
  <c r="A7349" i="1"/>
  <c r="F7348" i="1"/>
  <c r="A7348" i="1" s="1"/>
  <c r="F7347" i="1"/>
  <c r="A7347" i="1" s="1"/>
  <c r="F7346" i="1"/>
  <c r="A7346" i="1" s="1"/>
  <c r="F7345" i="1"/>
  <c r="A7345" i="1" s="1"/>
  <c r="F7344" i="1"/>
  <c r="A7344" i="1" s="1"/>
  <c r="F7343" i="1"/>
  <c r="A7343" i="1"/>
  <c r="F7342" i="1"/>
  <c r="A7342" i="1"/>
  <c r="F7341" i="1"/>
  <c r="A7341" i="1" s="1"/>
  <c r="F7340" i="1"/>
  <c r="A7340" i="1" s="1"/>
  <c r="F7339" i="1"/>
  <c r="A7339" i="1" s="1"/>
  <c r="F7338" i="1"/>
  <c r="A7338" i="1" s="1"/>
  <c r="F7337" i="1"/>
  <c r="A7337" i="1" s="1"/>
  <c r="F7336" i="1"/>
  <c r="A7336" i="1" s="1"/>
  <c r="F7335" i="1"/>
  <c r="A7335" i="1" s="1"/>
  <c r="F7334" i="1"/>
  <c r="A7334" i="1" s="1"/>
  <c r="F7333" i="1"/>
  <c r="A7333" i="1" s="1"/>
  <c r="F7332" i="1"/>
  <c r="A7332" i="1"/>
  <c r="F7331" i="1"/>
  <c r="A7331" i="1" s="1"/>
  <c r="F7330" i="1"/>
  <c r="A7330" i="1" s="1"/>
  <c r="F7329" i="1"/>
  <c r="A7329" i="1" s="1"/>
  <c r="F7328" i="1"/>
  <c r="A7328" i="1" s="1"/>
  <c r="F7327" i="1"/>
  <c r="A7327" i="1"/>
  <c r="F7326" i="1"/>
  <c r="A7326" i="1" s="1"/>
  <c r="F7325" i="1"/>
  <c r="A7325" i="1" s="1"/>
  <c r="F7324" i="1"/>
  <c r="A7324" i="1" s="1"/>
  <c r="F7323" i="1"/>
  <c r="A7323" i="1"/>
  <c r="F7322" i="1"/>
  <c r="A7322" i="1" s="1"/>
  <c r="F7321" i="1"/>
  <c r="A7321" i="1" s="1"/>
  <c r="F7320" i="1"/>
  <c r="A7320" i="1"/>
  <c r="F7319" i="1"/>
  <c r="A7319" i="1" s="1"/>
  <c r="F7318" i="1"/>
  <c r="A7318" i="1"/>
  <c r="F7317" i="1"/>
  <c r="A7317" i="1"/>
  <c r="F7316" i="1"/>
  <c r="A7316" i="1" s="1"/>
  <c r="F7315" i="1"/>
  <c r="A7315" i="1" s="1"/>
  <c r="F7314" i="1"/>
  <c r="A7314" i="1" s="1"/>
  <c r="F7313" i="1"/>
  <c r="A7313" i="1" s="1"/>
  <c r="F7312" i="1"/>
  <c r="A7312" i="1" s="1"/>
  <c r="F7311" i="1"/>
  <c r="A7311" i="1" s="1"/>
  <c r="F7310" i="1"/>
  <c r="A7310" i="1"/>
  <c r="F7309" i="1"/>
  <c r="A7309" i="1" s="1"/>
  <c r="F7308" i="1"/>
  <c r="A7308" i="1"/>
  <c r="F7307" i="1"/>
  <c r="A7307" i="1" s="1"/>
  <c r="F7306" i="1"/>
  <c r="A7306" i="1" s="1"/>
  <c r="F7305" i="1"/>
  <c r="A7305" i="1" s="1"/>
  <c r="F7304" i="1"/>
  <c r="A7304" i="1"/>
  <c r="F7303" i="1"/>
  <c r="A7303" i="1"/>
  <c r="F7302" i="1"/>
  <c r="A7302" i="1" s="1"/>
  <c r="F7301" i="1"/>
  <c r="A7301" i="1"/>
  <c r="F7300" i="1"/>
  <c r="A7300" i="1"/>
  <c r="F7299" i="1"/>
  <c r="A7299" i="1" s="1"/>
  <c r="F7298" i="1"/>
  <c r="A7298" i="1" s="1"/>
  <c r="F7297" i="1"/>
  <c r="A7297" i="1"/>
  <c r="F7296" i="1"/>
  <c r="A7296" i="1" s="1"/>
  <c r="F7295" i="1"/>
  <c r="A7295" i="1"/>
  <c r="F7294" i="1"/>
  <c r="A7294" i="1"/>
  <c r="F7293" i="1"/>
  <c r="A7293" i="1" s="1"/>
  <c r="F7292" i="1"/>
  <c r="A7292" i="1"/>
  <c r="F7291" i="1"/>
  <c r="A7291" i="1"/>
  <c r="F7290" i="1"/>
  <c r="A7290" i="1" s="1"/>
  <c r="F7289" i="1"/>
  <c r="A7289" i="1"/>
  <c r="F7288" i="1"/>
  <c r="A7288" i="1"/>
  <c r="F7287" i="1"/>
  <c r="A7287" i="1" s="1"/>
  <c r="F7286" i="1"/>
  <c r="A7286" i="1" s="1"/>
  <c r="F7285" i="1"/>
  <c r="A7285" i="1" s="1"/>
  <c r="F7284" i="1"/>
  <c r="A7284" i="1" s="1"/>
  <c r="F7283" i="1"/>
  <c r="A7283" i="1" s="1"/>
  <c r="F7282" i="1"/>
  <c r="A7282" i="1" s="1"/>
  <c r="F7281" i="1"/>
  <c r="A7281" i="1" s="1"/>
  <c r="F7280" i="1"/>
  <c r="A7280" i="1"/>
  <c r="F7279" i="1"/>
  <c r="A7279" i="1"/>
  <c r="F7278" i="1"/>
  <c r="A7278" i="1" s="1"/>
  <c r="F7277" i="1"/>
  <c r="A7277" i="1" s="1"/>
  <c r="F7276" i="1"/>
  <c r="A7276" i="1" s="1"/>
  <c r="F7275" i="1"/>
  <c r="A7275" i="1"/>
  <c r="F7274" i="1"/>
  <c r="A7274" i="1" s="1"/>
  <c r="F7273" i="1"/>
  <c r="A7273" i="1" s="1"/>
  <c r="F7272" i="1"/>
  <c r="A7272" i="1"/>
  <c r="F7271" i="1"/>
  <c r="A7271" i="1"/>
  <c r="F7270" i="1"/>
  <c r="A7270" i="1" s="1"/>
  <c r="F7269" i="1"/>
  <c r="A7269" i="1"/>
  <c r="F7268" i="1"/>
  <c r="A7268" i="1"/>
  <c r="F7267" i="1"/>
  <c r="A7267" i="1" s="1"/>
  <c r="F7266" i="1"/>
  <c r="A7266" i="1"/>
  <c r="F7265" i="1"/>
  <c r="A7265" i="1" s="1"/>
  <c r="F7264" i="1"/>
  <c r="A7264" i="1" s="1"/>
  <c r="F7263" i="1"/>
  <c r="A7263" i="1"/>
  <c r="F7262" i="1"/>
  <c r="A7262" i="1"/>
  <c r="F7261" i="1"/>
  <c r="A7261" i="1" s="1"/>
  <c r="F7260" i="1"/>
  <c r="A7260" i="1" s="1"/>
  <c r="F7259" i="1"/>
  <c r="A7259" i="1" s="1"/>
  <c r="F7258" i="1"/>
  <c r="A7258" i="1" s="1"/>
  <c r="F7257" i="1"/>
  <c r="A7257" i="1" s="1"/>
  <c r="F7256" i="1"/>
  <c r="A7256" i="1" s="1"/>
  <c r="F7255" i="1"/>
  <c r="A7255" i="1" s="1"/>
  <c r="F7254" i="1"/>
  <c r="A7254" i="1"/>
  <c r="F7253" i="1"/>
  <c r="A7253" i="1" s="1"/>
  <c r="F7252" i="1"/>
  <c r="A7252" i="1"/>
  <c r="F7251" i="1"/>
  <c r="A7251" i="1" s="1"/>
  <c r="F7250" i="1"/>
  <c r="A7250" i="1" s="1"/>
  <c r="F7249" i="1"/>
  <c r="A7249" i="1" s="1"/>
  <c r="F7248" i="1"/>
  <c r="A7248" i="1" s="1"/>
  <c r="F7247" i="1"/>
  <c r="A7247" i="1" s="1"/>
  <c r="F7246" i="1"/>
  <c r="A7246" i="1" s="1"/>
  <c r="F7245" i="1"/>
  <c r="A7245" i="1" s="1"/>
  <c r="F7244" i="1"/>
  <c r="A7244" i="1" s="1"/>
  <c r="F7243" i="1"/>
  <c r="A7243" i="1"/>
  <c r="F7242" i="1"/>
  <c r="A7242" i="1"/>
  <c r="F7241" i="1"/>
  <c r="A7241" i="1" s="1"/>
  <c r="F7240" i="1"/>
  <c r="A7240" i="1" s="1"/>
  <c r="F7239" i="1"/>
  <c r="A7239" i="1"/>
  <c r="F7238" i="1"/>
  <c r="A7238" i="1" s="1"/>
  <c r="F7237" i="1"/>
  <c r="A7237" i="1" s="1"/>
  <c r="F7236" i="1"/>
  <c r="A7236" i="1" s="1"/>
  <c r="F7235" i="1"/>
  <c r="A7235" i="1" s="1"/>
  <c r="F7234" i="1"/>
  <c r="A7234" i="1" s="1"/>
  <c r="F7233" i="1"/>
  <c r="A7233" i="1" s="1"/>
  <c r="F7232" i="1"/>
  <c r="A7232" i="1" s="1"/>
  <c r="F7231" i="1"/>
  <c r="A7231" i="1" s="1"/>
  <c r="F7230" i="1"/>
  <c r="A7230" i="1" s="1"/>
  <c r="F7229" i="1"/>
  <c r="A7229" i="1" s="1"/>
  <c r="F7228" i="1"/>
  <c r="A7228" i="1" s="1"/>
  <c r="F7227" i="1"/>
  <c r="A7227" i="1" s="1"/>
  <c r="F7226" i="1"/>
  <c r="A7226" i="1"/>
  <c r="F7225" i="1"/>
  <c r="A7225" i="1" s="1"/>
  <c r="F7224" i="1"/>
  <c r="A7224" i="1"/>
  <c r="F7223" i="1"/>
  <c r="A7223" i="1" s="1"/>
  <c r="F7222" i="1"/>
  <c r="A7222" i="1" s="1"/>
  <c r="F7221" i="1"/>
  <c r="A7221" i="1" s="1"/>
  <c r="F7220" i="1"/>
  <c r="A7220" i="1" s="1"/>
  <c r="F7219" i="1"/>
  <c r="A7219" i="1" s="1"/>
  <c r="F7218" i="1"/>
  <c r="A7218" i="1" s="1"/>
  <c r="F7217" i="1"/>
  <c r="A7217" i="1" s="1"/>
  <c r="F7216" i="1"/>
  <c r="A7216" i="1" s="1"/>
  <c r="F7215" i="1"/>
  <c r="A7215" i="1" s="1"/>
  <c r="F7214" i="1"/>
  <c r="A7214" i="1" s="1"/>
  <c r="F7213" i="1"/>
  <c r="A7213" i="1" s="1"/>
  <c r="F7212" i="1"/>
  <c r="A7212" i="1"/>
  <c r="F7211" i="1"/>
  <c r="A7211" i="1" s="1"/>
  <c r="F7210" i="1"/>
  <c r="A7210" i="1"/>
  <c r="F7209" i="1"/>
  <c r="A7209" i="1" s="1"/>
  <c r="F7208" i="1"/>
  <c r="A7208" i="1" s="1"/>
  <c r="F7207" i="1"/>
  <c r="A7207" i="1" s="1"/>
  <c r="F7206" i="1"/>
  <c r="A7206" i="1"/>
  <c r="F7205" i="1"/>
  <c r="A7205" i="1" s="1"/>
  <c r="F7204" i="1"/>
  <c r="A7204" i="1" s="1"/>
  <c r="F7203" i="1"/>
  <c r="A7203" i="1"/>
  <c r="F7202" i="1"/>
  <c r="A7202" i="1" s="1"/>
  <c r="F7201" i="1"/>
  <c r="A7201" i="1" s="1"/>
  <c r="F7200" i="1"/>
  <c r="A7200" i="1" s="1"/>
  <c r="F7199" i="1"/>
  <c r="A7199" i="1" s="1"/>
  <c r="F7198" i="1"/>
  <c r="A7198" i="1" s="1"/>
  <c r="F7197" i="1"/>
  <c r="A7197" i="1" s="1"/>
  <c r="F7196" i="1"/>
  <c r="A7196" i="1" s="1"/>
  <c r="F7195" i="1"/>
  <c r="A7195" i="1"/>
  <c r="F7194" i="1"/>
  <c r="A7194" i="1" s="1"/>
  <c r="F7193" i="1"/>
  <c r="A7193" i="1" s="1"/>
  <c r="F7192" i="1"/>
  <c r="A7192" i="1" s="1"/>
  <c r="F7191" i="1"/>
  <c r="A7191" i="1" s="1"/>
  <c r="F7190" i="1"/>
  <c r="A7190" i="1" s="1"/>
  <c r="F7189" i="1"/>
  <c r="A7189" i="1" s="1"/>
  <c r="F7188" i="1"/>
  <c r="A7188" i="1"/>
  <c r="F7187" i="1"/>
  <c r="A7187" i="1"/>
  <c r="F7186" i="1"/>
  <c r="A7186" i="1"/>
  <c r="F7185" i="1"/>
  <c r="A7185" i="1" s="1"/>
  <c r="F7184" i="1"/>
  <c r="A7184" i="1"/>
  <c r="F7183" i="1"/>
  <c r="A7183" i="1" s="1"/>
  <c r="F7182" i="1"/>
  <c r="A7182" i="1" s="1"/>
  <c r="F7181" i="1"/>
  <c r="A7181" i="1" s="1"/>
  <c r="F7180" i="1"/>
  <c r="A7180" i="1"/>
  <c r="F7179" i="1"/>
  <c r="A7179" i="1" s="1"/>
  <c r="F7178" i="1"/>
  <c r="A7178" i="1"/>
  <c r="F7177" i="1"/>
  <c r="A7177" i="1" s="1"/>
  <c r="F7176" i="1"/>
  <c r="A7176" i="1" s="1"/>
  <c r="F7175" i="1"/>
  <c r="A7175" i="1" s="1"/>
  <c r="F7174" i="1"/>
  <c r="A7174" i="1" s="1"/>
  <c r="F7173" i="1"/>
  <c r="A7173" i="1" s="1"/>
  <c r="F7172" i="1"/>
  <c r="A7172" i="1" s="1"/>
  <c r="F7171" i="1"/>
  <c r="A7171" i="1" s="1"/>
  <c r="F7170" i="1"/>
  <c r="A7170" i="1"/>
  <c r="F7169" i="1"/>
  <c r="A7169" i="1" s="1"/>
  <c r="F7168" i="1"/>
  <c r="A7168" i="1"/>
  <c r="F7167" i="1"/>
  <c r="A7167" i="1" s="1"/>
  <c r="F7166" i="1"/>
  <c r="A7166" i="1" s="1"/>
  <c r="F7165" i="1"/>
  <c r="A7165" i="1" s="1"/>
  <c r="F7164" i="1"/>
  <c r="A7164" i="1" s="1"/>
  <c r="F7163" i="1"/>
  <c r="A7163" i="1"/>
  <c r="F7162" i="1"/>
  <c r="A7162" i="1"/>
  <c r="F7161" i="1"/>
  <c r="A7161" i="1" s="1"/>
  <c r="F7160" i="1"/>
  <c r="A7160" i="1"/>
  <c r="F7159" i="1"/>
  <c r="A7159" i="1"/>
  <c r="F7158" i="1"/>
  <c r="A7158" i="1" s="1"/>
  <c r="F7157" i="1"/>
  <c r="A7157" i="1" s="1"/>
  <c r="F7156" i="1"/>
  <c r="A7156" i="1" s="1"/>
  <c r="F7155" i="1"/>
  <c r="A7155" i="1" s="1"/>
  <c r="F7154" i="1"/>
  <c r="A7154" i="1" s="1"/>
  <c r="F7153" i="1"/>
  <c r="A7153" i="1" s="1"/>
  <c r="F7152" i="1"/>
  <c r="A7152" i="1" s="1"/>
  <c r="F7151" i="1"/>
  <c r="A7151" i="1"/>
  <c r="F7150" i="1"/>
  <c r="A7150" i="1" s="1"/>
  <c r="F7149" i="1"/>
  <c r="A7149" i="1" s="1"/>
  <c r="F7148" i="1"/>
  <c r="A7148" i="1" s="1"/>
  <c r="F7147" i="1"/>
  <c r="A7147" i="1" s="1"/>
  <c r="F7146" i="1"/>
  <c r="A7146" i="1"/>
  <c r="F7145" i="1"/>
  <c r="A7145" i="1"/>
  <c r="F7144" i="1"/>
  <c r="A7144" i="1" s="1"/>
  <c r="F7143" i="1"/>
  <c r="A7143" i="1"/>
  <c r="F7142" i="1"/>
  <c r="A7142" i="1" s="1"/>
  <c r="F7141" i="1"/>
  <c r="A7141" i="1" s="1"/>
  <c r="F7140" i="1"/>
  <c r="A7140" i="1" s="1"/>
  <c r="F7139" i="1"/>
  <c r="A7139" i="1" s="1"/>
  <c r="F7138" i="1"/>
  <c r="A7138" i="1"/>
  <c r="F7137" i="1"/>
  <c r="A7137" i="1" s="1"/>
  <c r="F7136" i="1"/>
  <c r="A7136" i="1"/>
  <c r="F7135" i="1"/>
  <c r="A7135" i="1" s="1"/>
  <c r="F7134" i="1"/>
  <c r="A7134" i="1" s="1"/>
  <c r="F7133" i="1"/>
  <c r="A7133" i="1" s="1"/>
  <c r="F7132" i="1"/>
  <c r="A7132" i="1" s="1"/>
  <c r="F7131" i="1"/>
  <c r="A7131" i="1" s="1"/>
  <c r="F7130" i="1"/>
  <c r="A7130" i="1"/>
  <c r="F7129" i="1"/>
  <c r="A7129" i="1" s="1"/>
  <c r="F7128" i="1"/>
  <c r="A7128" i="1" s="1"/>
  <c r="F7127" i="1"/>
  <c r="A7127" i="1" s="1"/>
  <c r="F7126" i="1"/>
  <c r="A7126" i="1" s="1"/>
  <c r="F7125" i="1"/>
  <c r="A7125" i="1" s="1"/>
  <c r="F7124" i="1"/>
  <c r="A7124" i="1"/>
  <c r="F7123" i="1"/>
  <c r="A7123" i="1" s="1"/>
  <c r="F7122" i="1"/>
  <c r="A7122" i="1" s="1"/>
  <c r="F7121" i="1"/>
  <c r="A7121" i="1" s="1"/>
  <c r="F7120" i="1"/>
  <c r="A7120" i="1" s="1"/>
  <c r="F7119" i="1"/>
  <c r="A7119" i="1"/>
  <c r="F7118" i="1"/>
  <c r="A7118" i="1"/>
  <c r="F7117" i="1"/>
  <c r="A7117" i="1" s="1"/>
  <c r="F7116" i="1"/>
  <c r="A7116" i="1" s="1"/>
  <c r="F7115" i="1"/>
  <c r="A7115" i="1" s="1"/>
  <c r="F7114" i="1"/>
  <c r="A7114" i="1"/>
  <c r="F7113" i="1"/>
  <c r="A7113" i="1" s="1"/>
  <c r="F7112" i="1"/>
  <c r="A7112" i="1" s="1"/>
  <c r="F7111" i="1"/>
  <c r="A7111" i="1" s="1"/>
  <c r="F7110" i="1"/>
  <c r="A7110" i="1"/>
  <c r="F7109" i="1"/>
  <c r="A7109" i="1" s="1"/>
  <c r="F7108" i="1"/>
  <c r="A7108" i="1" s="1"/>
  <c r="F7107" i="1"/>
  <c r="A7107" i="1" s="1"/>
  <c r="F7106" i="1"/>
  <c r="A7106" i="1" s="1"/>
  <c r="F7105" i="1"/>
  <c r="A7105" i="1" s="1"/>
  <c r="F7104" i="1"/>
  <c r="A7104" i="1" s="1"/>
  <c r="F7103" i="1"/>
  <c r="A7103" i="1" s="1"/>
  <c r="F7102" i="1"/>
  <c r="A7102" i="1"/>
  <c r="F7101" i="1"/>
  <c r="A7101" i="1" s="1"/>
  <c r="F7100" i="1"/>
  <c r="A7100" i="1"/>
  <c r="F7099" i="1"/>
  <c r="A7099" i="1"/>
  <c r="F7098" i="1"/>
  <c r="A7098" i="1" s="1"/>
  <c r="F7097" i="1"/>
  <c r="A7097" i="1" s="1"/>
  <c r="F7096" i="1"/>
  <c r="A7096" i="1" s="1"/>
  <c r="F7095" i="1"/>
  <c r="A7095" i="1" s="1"/>
  <c r="F7094" i="1"/>
  <c r="A7094" i="1" s="1"/>
  <c r="F7093" i="1"/>
  <c r="A7093" i="1" s="1"/>
  <c r="F7092" i="1"/>
  <c r="A7092" i="1" s="1"/>
  <c r="F7091" i="1"/>
  <c r="A7091" i="1" s="1"/>
  <c r="F7090" i="1"/>
  <c r="A7090" i="1" s="1"/>
  <c r="F7089" i="1"/>
  <c r="A7089" i="1" s="1"/>
  <c r="F7088" i="1"/>
  <c r="A7088" i="1" s="1"/>
  <c r="F7087" i="1"/>
  <c r="A7087" i="1" s="1"/>
  <c r="F7086" i="1"/>
  <c r="A7086" i="1" s="1"/>
  <c r="F7085" i="1"/>
  <c r="A7085" i="1" s="1"/>
  <c r="F7084" i="1"/>
  <c r="A7084" i="1" s="1"/>
  <c r="F7083" i="1"/>
  <c r="A7083" i="1" s="1"/>
  <c r="F7082" i="1"/>
  <c r="A7082" i="1"/>
  <c r="F7081" i="1"/>
  <c r="A7081" i="1" s="1"/>
  <c r="F7080" i="1"/>
  <c r="A7080" i="1"/>
  <c r="F7079" i="1"/>
  <c r="A7079" i="1" s="1"/>
  <c r="F7078" i="1"/>
  <c r="A7078" i="1" s="1"/>
  <c r="F7077" i="1"/>
  <c r="A7077" i="1" s="1"/>
  <c r="F7076" i="1"/>
  <c r="A7076" i="1" s="1"/>
  <c r="F7075" i="1"/>
  <c r="A7075" i="1" s="1"/>
  <c r="F7074" i="1"/>
  <c r="A7074" i="1" s="1"/>
  <c r="F7073" i="1"/>
  <c r="A7073" i="1"/>
  <c r="F7072" i="1"/>
  <c r="A7072" i="1" s="1"/>
  <c r="F7071" i="1"/>
  <c r="A7071" i="1" s="1"/>
  <c r="F7070" i="1"/>
  <c r="A7070" i="1" s="1"/>
  <c r="F7069" i="1"/>
  <c r="A7069" i="1" s="1"/>
  <c r="F7068" i="1"/>
  <c r="A7068" i="1" s="1"/>
  <c r="F7067" i="1"/>
  <c r="A7067" i="1" s="1"/>
  <c r="F7066" i="1"/>
  <c r="A7066" i="1"/>
  <c r="F7065" i="1"/>
  <c r="A7065" i="1" s="1"/>
  <c r="F7064" i="1"/>
  <c r="A7064" i="1" s="1"/>
  <c r="F7063" i="1"/>
  <c r="A7063" i="1" s="1"/>
  <c r="F7062" i="1"/>
  <c r="A7062" i="1"/>
  <c r="F7061" i="1"/>
  <c r="A7061" i="1" s="1"/>
  <c r="F7060" i="1"/>
  <c r="A7060" i="1" s="1"/>
  <c r="F7059" i="1"/>
  <c r="A7059" i="1" s="1"/>
  <c r="F7058" i="1"/>
  <c r="A7058" i="1"/>
  <c r="F7057" i="1"/>
  <c r="A7057" i="1" s="1"/>
  <c r="F7056" i="1"/>
  <c r="A7056" i="1" s="1"/>
  <c r="F7055" i="1"/>
  <c r="A7055" i="1" s="1"/>
  <c r="F7054" i="1"/>
  <c r="A7054" i="1" s="1"/>
  <c r="F7053" i="1"/>
  <c r="A7053" i="1" s="1"/>
  <c r="F7052" i="1"/>
  <c r="A7052" i="1"/>
  <c r="F7051" i="1"/>
  <c r="A7051" i="1" s="1"/>
  <c r="F7050" i="1"/>
  <c r="A7050" i="1" s="1"/>
  <c r="F7049" i="1"/>
  <c r="A7049" i="1" s="1"/>
  <c r="F7048" i="1"/>
  <c r="A7048" i="1" s="1"/>
  <c r="F7047" i="1"/>
  <c r="A7047" i="1" s="1"/>
  <c r="F7046" i="1"/>
  <c r="A7046" i="1" s="1"/>
  <c r="F7045" i="1"/>
  <c r="A7045" i="1" s="1"/>
  <c r="F7044" i="1"/>
  <c r="A7044" i="1" s="1"/>
  <c r="F7043" i="1"/>
  <c r="A7043" i="1" s="1"/>
  <c r="F7042" i="1"/>
  <c r="A7042" i="1" s="1"/>
  <c r="F7041" i="1"/>
  <c r="A7041" i="1" s="1"/>
  <c r="F7040" i="1"/>
  <c r="A7040" i="1"/>
  <c r="F7039" i="1"/>
  <c r="A7039" i="1" s="1"/>
  <c r="F7038" i="1"/>
  <c r="A7038" i="1"/>
  <c r="F7037" i="1"/>
  <c r="A7037" i="1" s="1"/>
  <c r="F7036" i="1"/>
  <c r="A7036" i="1" s="1"/>
  <c r="F7035" i="1"/>
  <c r="A7035" i="1" s="1"/>
  <c r="F7034" i="1"/>
  <c r="A7034" i="1" s="1"/>
  <c r="F7033" i="1"/>
  <c r="A7033" i="1" s="1"/>
  <c r="F7032" i="1"/>
  <c r="A7032" i="1" s="1"/>
  <c r="F7031" i="1"/>
  <c r="A7031" i="1" s="1"/>
  <c r="F7030" i="1"/>
  <c r="A7030" i="1" s="1"/>
  <c r="F7029" i="1"/>
  <c r="A7029" i="1" s="1"/>
  <c r="F7028" i="1"/>
  <c r="A7028" i="1" s="1"/>
  <c r="F7027" i="1"/>
  <c r="A7027" i="1"/>
  <c r="F7026" i="1"/>
  <c r="A7026" i="1" s="1"/>
  <c r="F7025" i="1"/>
  <c r="A7025" i="1" s="1"/>
  <c r="F7024" i="1"/>
  <c r="A7024" i="1" s="1"/>
  <c r="F7023" i="1"/>
  <c r="A7023" i="1" s="1"/>
  <c r="F7022" i="1"/>
  <c r="A7022" i="1" s="1"/>
  <c r="F7021" i="1"/>
  <c r="A7021" i="1" s="1"/>
  <c r="F7020" i="1"/>
  <c r="A7020" i="1"/>
  <c r="F7019" i="1"/>
  <c r="A7019" i="1" s="1"/>
  <c r="F7018" i="1"/>
  <c r="A7018" i="1" s="1"/>
  <c r="F7017" i="1"/>
  <c r="A7017" i="1"/>
  <c r="F7016" i="1"/>
  <c r="A7016" i="1" s="1"/>
  <c r="F7015" i="1"/>
  <c r="A7015" i="1" s="1"/>
  <c r="F7014" i="1"/>
  <c r="A7014" i="1" s="1"/>
  <c r="F7013" i="1"/>
  <c r="A7013" i="1" s="1"/>
  <c r="F7012" i="1"/>
  <c r="A7012" i="1" s="1"/>
  <c r="F7011" i="1"/>
  <c r="A7011" i="1" s="1"/>
  <c r="F7010" i="1"/>
  <c r="A7010" i="1" s="1"/>
  <c r="F7009" i="1"/>
  <c r="A7009" i="1"/>
  <c r="F7008" i="1"/>
  <c r="A7008" i="1"/>
  <c r="F7007" i="1"/>
  <c r="A7007" i="1" s="1"/>
  <c r="F7006" i="1"/>
  <c r="A7006" i="1" s="1"/>
  <c r="F7005" i="1"/>
  <c r="A7005" i="1" s="1"/>
  <c r="F7004" i="1"/>
  <c r="A7004" i="1" s="1"/>
  <c r="F7003" i="1"/>
  <c r="A7003" i="1" s="1"/>
  <c r="F7002" i="1"/>
  <c r="A7002" i="1" s="1"/>
  <c r="F7001" i="1"/>
  <c r="A7001" i="1" s="1"/>
  <c r="F7000" i="1"/>
  <c r="A7000" i="1"/>
  <c r="F6999" i="1"/>
  <c r="A6999" i="1" s="1"/>
  <c r="F6998" i="1"/>
  <c r="A6998" i="1" s="1"/>
  <c r="F6997" i="1"/>
  <c r="A6997" i="1" s="1"/>
  <c r="F6996" i="1"/>
  <c r="A6996" i="1" s="1"/>
  <c r="F6995" i="1"/>
  <c r="A6995" i="1" s="1"/>
  <c r="F6994" i="1"/>
  <c r="A6994" i="1" s="1"/>
  <c r="F6993" i="1"/>
  <c r="A6993" i="1" s="1"/>
  <c r="F6992" i="1"/>
  <c r="A6992" i="1" s="1"/>
  <c r="F6991" i="1"/>
  <c r="A6991" i="1"/>
  <c r="F6990" i="1"/>
  <c r="A6990" i="1"/>
  <c r="F6989" i="1"/>
  <c r="A6989" i="1" s="1"/>
  <c r="F6988" i="1"/>
  <c r="A6988" i="1" s="1"/>
  <c r="F6987" i="1"/>
  <c r="A6987" i="1"/>
  <c r="F6986" i="1"/>
  <c r="A6986" i="1" s="1"/>
  <c r="F6985" i="1"/>
  <c r="A6985" i="1"/>
  <c r="F6984" i="1"/>
  <c r="A6984" i="1" s="1"/>
  <c r="F6983" i="1"/>
  <c r="A6983" i="1"/>
  <c r="F6982" i="1"/>
  <c r="A6982" i="1"/>
  <c r="F6981" i="1"/>
  <c r="A6981" i="1" s="1"/>
  <c r="F6980" i="1"/>
  <c r="A6980" i="1" s="1"/>
  <c r="F6979" i="1"/>
  <c r="A6979" i="1" s="1"/>
  <c r="F6978" i="1"/>
  <c r="A6978" i="1" s="1"/>
  <c r="F6977" i="1"/>
  <c r="A6977" i="1" s="1"/>
  <c r="F6976" i="1"/>
  <c r="A6976" i="1"/>
  <c r="F6975" i="1"/>
  <c r="A6975" i="1" s="1"/>
  <c r="F6974" i="1"/>
  <c r="A6974" i="1" s="1"/>
  <c r="F6973" i="1"/>
  <c r="A6973" i="1" s="1"/>
  <c r="F6972" i="1"/>
  <c r="A6972" i="1" s="1"/>
  <c r="F6971" i="1"/>
  <c r="A6971" i="1" s="1"/>
  <c r="F6970" i="1"/>
  <c r="A6970" i="1"/>
  <c r="F6969" i="1"/>
  <c r="A6969" i="1" s="1"/>
  <c r="F6968" i="1"/>
  <c r="A6968" i="1" s="1"/>
  <c r="F6967" i="1"/>
  <c r="A6967" i="1"/>
  <c r="F6966" i="1"/>
  <c r="A6966" i="1" s="1"/>
  <c r="F6965" i="1"/>
  <c r="A6965" i="1" s="1"/>
  <c r="F6964" i="1"/>
  <c r="A6964" i="1" s="1"/>
  <c r="F6963" i="1"/>
  <c r="A6963" i="1"/>
  <c r="F6962" i="1"/>
  <c r="A6962" i="1" s="1"/>
  <c r="F6961" i="1"/>
  <c r="A6961" i="1"/>
  <c r="F6960" i="1"/>
  <c r="A6960" i="1" s="1"/>
  <c r="F6959" i="1"/>
  <c r="A6959" i="1" s="1"/>
  <c r="F6958" i="1"/>
  <c r="A6958" i="1" s="1"/>
  <c r="F6957" i="1"/>
  <c r="A6957" i="1"/>
  <c r="F6956" i="1"/>
  <c r="A6956" i="1"/>
  <c r="F6955" i="1"/>
  <c r="A6955" i="1" s="1"/>
  <c r="F6954" i="1"/>
  <c r="A6954" i="1" s="1"/>
  <c r="F6953" i="1"/>
  <c r="A6953" i="1" s="1"/>
  <c r="F6952" i="1"/>
  <c r="A6952" i="1" s="1"/>
  <c r="F6951" i="1"/>
  <c r="A6951" i="1" s="1"/>
  <c r="F6950" i="1"/>
  <c r="A6950" i="1" s="1"/>
  <c r="F6949" i="1"/>
  <c r="A6949" i="1" s="1"/>
  <c r="F6948" i="1"/>
  <c r="A6948" i="1" s="1"/>
  <c r="F6947" i="1"/>
  <c r="A6947" i="1" s="1"/>
  <c r="F6946" i="1"/>
  <c r="A6946" i="1" s="1"/>
  <c r="F6945" i="1"/>
  <c r="A6945" i="1" s="1"/>
  <c r="F6944" i="1"/>
  <c r="A6944" i="1" s="1"/>
  <c r="F6943" i="1"/>
  <c r="A6943" i="1" s="1"/>
  <c r="F6942" i="1"/>
  <c r="A6942" i="1" s="1"/>
  <c r="F6941" i="1"/>
  <c r="A6941" i="1"/>
  <c r="F6940" i="1"/>
  <c r="A6940" i="1" s="1"/>
  <c r="F6939" i="1"/>
  <c r="A6939" i="1"/>
  <c r="F6938" i="1"/>
  <c r="A6938" i="1" s="1"/>
  <c r="F6937" i="1"/>
  <c r="A6937" i="1" s="1"/>
  <c r="F6936" i="1"/>
  <c r="A6936" i="1" s="1"/>
  <c r="F6935" i="1"/>
  <c r="A6935" i="1" s="1"/>
  <c r="F6934" i="1"/>
  <c r="A6934" i="1" s="1"/>
  <c r="F6933" i="1"/>
  <c r="A6933" i="1"/>
  <c r="F6932" i="1"/>
  <c r="A6932" i="1" s="1"/>
  <c r="F6931" i="1"/>
  <c r="A6931" i="1" s="1"/>
  <c r="F6930" i="1"/>
  <c r="A6930" i="1" s="1"/>
  <c r="F6929" i="1"/>
  <c r="A6929" i="1" s="1"/>
  <c r="F6928" i="1"/>
  <c r="A6928" i="1" s="1"/>
  <c r="F6927" i="1"/>
  <c r="A6927" i="1" s="1"/>
  <c r="F6926" i="1"/>
  <c r="A6926" i="1" s="1"/>
  <c r="F6925" i="1"/>
  <c r="A6925" i="1" s="1"/>
  <c r="F6924" i="1"/>
  <c r="A6924" i="1"/>
  <c r="F6923" i="1"/>
  <c r="A6923" i="1" s="1"/>
  <c r="F6922" i="1"/>
  <c r="A6922" i="1"/>
  <c r="F6921" i="1"/>
  <c r="A6921" i="1"/>
  <c r="F6920" i="1"/>
  <c r="A6920" i="1" s="1"/>
  <c r="F6919" i="1"/>
  <c r="A6919" i="1" s="1"/>
  <c r="F6918" i="1"/>
  <c r="A6918" i="1" s="1"/>
  <c r="F6917" i="1"/>
  <c r="A6917" i="1" s="1"/>
  <c r="F6916" i="1"/>
  <c r="A6916" i="1" s="1"/>
  <c r="F6915" i="1"/>
  <c r="A6915" i="1" s="1"/>
  <c r="F6914" i="1"/>
  <c r="A6914" i="1" s="1"/>
  <c r="F6913" i="1"/>
  <c r="A6913" i="1" s="1"/>
  <c r="F6912" i="1"/>
  <c r="A6912" i="1" s="1"/>
  <c r="F6911" i="1"/>
  <c r="A6911" i="1" s="1"/>
  <c r="F6910" i="1"/>
  <c r="A6910" i="1" s="1"/>
  <c r="F6909" i="1"/>
  <c r="A6909" i="1" s="1"/>
  <c r="F6908" i="1"/>
  <c r="A6908" i="1"/>
  <c r="F6907" i="1"/>
  <c r="A6907" i="1" s="1"/>
  <c r="F6906" i="1"/>
  <c r="A6906" i="1" s="1"/>
  <c r="F6905" i="1"/>
  <c r="A6905" i="1" s="1"/>
  <c r="F6904" i="1"/>
  <c r="A6904" i="1" s="1"/>
  <c r="F6903" i="1"/>
  <c r="A6903" i="1" s="1"/>
  <c r="F6902" i="1"/>
  <c r="A6902" i="1"/>
  <c r="F6901" i="1"/>
  <c r="A6901" i="1" s="1"/>
  <c r="F6900" i="1"/>
  <c r="A6900" i="1" s="1"/>
  <c r="F6899" i="1"/>
  <c r="A6899" i="1" s="1"/>
  <c r="F6898" i="1"/>
  <c r="A6898" i="1" s="1"/>
  <c r="F6897" i="1"/>
  <c r="A6897" i="1" s="1"/>
  <c r="F6896" i="1"/>
  <c r="A6896" i="1" s="1"/>
  <c r="F6895" i="1"/>
  <c r="A6895" i="1" s="1"/>
  <c r="F6894" i="1"/>
  <c r="A6894" i="1" s="1"/>
  <c r="F6893" i="1"/>
  <c r="A6893" i="1" s="1"/>
  <c r="F6892" i="1"/>
  <c r="A6892" i="1" s="1"/>
  <c r="F6891" i="1"/>
  <c r="A6891" i="1" s="1"/>
  <c r="F6890" i="1"/>
  <c r="A6890" i="1" s="1"/>
  <c r="F6889" i="1"/>
  <c r="A6889" i="1" s="1"/>
  <c r="F6888" i="1"/>
  <c r="A6888" i="1" s="1"/>
  <c r="F6887" i="1"/>
  <c r="A6887" i="1" s="1"/>
  <c r="F6886" i="1"/>
  <c r="A6886" i="1" s="1"/>
  <c r="F6885" i="1"/>
  <c r="A6885" i="1" s="1"/>
  <c r="F6884" i="1"/>
  <c r="A6884" i="1" s="1"/>
  <c r="F6883" i="1"/>
  <c r="A6883" i="1"/>
  <c r="F6882" i="1"/>
  <c r="A6882" i="1" s="1"/>
  <c r="F6881" i="1"/>
  <c r="A6881" i="1"/>
  <c r="F6880" i="1"/>
  <c r="A6880" i="1"/>
  <c r="F6879" i="1"/>
  <c r="A6879" i="1" s="1"/>
  <c r="F6878" i="1"/>
  <c r="A6878" i="1" s="1"/>
  <c r="F6877" i="1"/>
  <c r="A6877" i="1"/>
  <c r="F6876" i="1"/>
  <c r="A6876" i="1" s="1"/>
  <c r="F6875" i="1"/>
  <c r="A6875" i="1" s="1"/>
  <c r="F6874" i="1"/>
  <c r="A6874" i="1" s="1"/>
  <c r="F6873" i="1"/>
  <c r="A6873" i="1" s="1"/>
  <c r="F6872" i="1"/>
  <c r="A6872" i="1" s="1"/>
  <c r="F6871" i="1"/>
  <c r="A6871" i="1" s="1"/>
  <c r="F6870" i="1"/>
  <c r="A6870" i="1" s="1"/>
  <c r="F6869" i="1"/>
  <c r="A6869" i="1" s="1"/>
  <c r="F6868" i="1"/>
  <c r="A6868" i="1"/>
  <c r="F6867" i="1"/>
  <c r="A6867" i="1" s="1"/>
  <c r="F6866" i="1"/>
  <c r="A6866" i="1" s="1"/>
  <c r="F6865" i="1"/>
  <c r="A6865" i="1" s="1"/>
  <c r="F6864" i="1"/>
  <c r="A6864" i="1" s="1"/>
  <c r="F6863" i="1"/>
  <c r="A6863" i="1"/>
  <c r="F6862" i="1"/>
  <c r="A6862" i="1"/>
  <c r="F6861" i="1"/>
  <c r="A6861" i="1" s="1"/>
  <c r="F6860" i="1"/>
  <c r="A6860" i="1" s="1"/>
  <c r="F6859" i="1"/>
  <c r="A6859" i="1" s="1"/>
  <c r="F6858" i="1"/>
  <c r="A6858" i="1" s="1"/>
  <c r="F6857" i="1"/>
  <c r="A6857" i="1" s="1"/>
  <c r="F6856" i="1"/>
  <c r="A6856" i="1" s="1"/>
  <c r="F6855" i="1"/>
  <c r="A6855" i="1" s="1"/>
  <c r="F6854" i="1"/>
  <c r="A6854" i="1"/>
  <c r="F6853" i="1"/>
  <c r="A6853" i="1" s="1"/>
  <c r="F6852" i="1"/>
  <c r="A6852" i="1"/>
  <c r="F6851" i="1"/>
  <c r="A6851" i="1" s="1"/>
  <c r="F6850" i="1"/>
  <c r="A6850" i="1" s="1"/>
  <c r="F6849" i="1"/>
  <c r="A6849" i="1" s="1"/>
  <c r="F6848" i="1"/>
  <c r="A6848" i="1" s="1"/>
  <c r="F6847" i="1"/>
  <c r="A6847" i="1"/>
  <c r="F6846" i="1"/>
  <c r="A6846" i="1" s="1"/>
  <c r="F6845" i="1"/>
  <c r="A6845" i="1"/>
  <c r="F6844" i="1"/>
  <c r="A6844" i="1" s="1"/>
  <c r="F6843" i="1"/>
  <c r="A6843" i="1" s="1"/>
  <c r="F6842" i="1"/>
  <c r="A6842" i="1" s="1"/>
  <c r="F6841" i="1"/>
  <c r="A6841" i="1"/>
  <c r="F6840" i="1"/>
  <c r="A6840" i="1" s="1"/>
  <c r="F6839" i="1"/>
  <c r="A6839" i="1"/>
  <c r="F6838" i="1"/>
  <c r="A6838" i="1" s="1"/>
  <c r="F6837" i="1"/>
  <c r="A6837" i="1" s="1"/>
  <c r="F6836" i="1"/>
  <c r="A6836" i="1" s="1"/>
  <c r="F6835" i="1"/>
  <c r="A6835" i="1" s="1"/>
  <c r="F6834" i="1"/>
  <c r="A6834" i="1" s="1"/>
  <c r="F6833" i="1"/>
  <c r="A6833" i="1" s="1"/>
  <c r="F6832" i="1"/>
  <c r="A6832" i="1" s="1"/>
  <c r="F6831" i="1"/>
  <c r="A6831" i="1" s="1"/>
  <c r="F6830" i="1"/>
  <c r="A6830" i="1" s="1"/>
  <c r="F6829" i="1"/>
  <c r="A6829" i="1" s="1"/>
  <c r="F6828" i="1"/>
  <c r="A6828" i="1" s="1"/>
  <c r="F6827" i="1"/>
  <c r="A6827" i="1" s="1"/>
  <c r="F6826" i="1"/>
  <c r="A6826" i="1" s="1"/>
  <c r="F6825" i="1"/>
  <c r="A6825" i="1" s="1"/>
  <c r="F6824" i="1"/>
  <c r="A6824" i="1"/>
  <c r="F6823" i="1"/>
  <c r="A6823" i="1" s="1"/>
  <c r="F6822" i="1"/>
  <c r="A6822" i="1" s="1"/>
  <c r="F6821" i="1"/>
  <c r="A6821" i="1" s="1"/>
  <c r="F6820" i="1"/>
  <c r="A6820" i="1"/>
  <c r="F6819" i="1"/>
  <c r="A6819" i="1" s="1"/>
  <c r="F6818" i="1"/>
  <c r="A6818" i="1" s="1"/>
  <c r="F6817" i="1"/>
  <c r="A6817" i="1" s="1"/>
  <c r="F6816" i="1"/>
  <c r="A6816" i="1" s="1"/>
  <c r="F6815" i="1"/>
  <c r="A6815" i="1"/>
  <c r="F6814" i="1"/>
  <c r="A6814" i="1" s="1"/>
  <c r="F6813" i="1"/>
  <c r="A6813" i="1"/>
  <c r="F6812" i="1"/>
  <c r="A6812" i="1" s="1"/>
  <c r="F6811" i="1"/>
  <c r="A6811" i="1" s="1"/>
  <c r="F6810" i="1"/>
  <c r="A6810" i="1" s="1"/>
  <c r="F6809" i="1"/>
  <c r="A6809" i="1" s="1"/>
  <c r="F6808" i="1"/>
  <c r="A6808" i="1" s="1"/>
  <c r="F6807" i="1"/>
  <c r="A6807" i="1" s="1"/>
  <c r="F6806" i="1"/>
  <c r="A6806" i="1" s="1"/>
  <c r="F6805" i="1"/>
  <c r="A6805" i="1" s="1"/>
  <c r="F6804" i="1"/>
  <c r="A6804" i="1" s="1"/>
  <c r="F6803" i="1"/>
  <c r="A6803" i="1" s="1"/>
  <c r="F6802" i="1"/>
  <c r="A6802" i="1" s="1"/>
  <c r="F6801" i="1"/>
  <c r="A6801" i="1" s="1"/>
  <c r="F6800" i="1"/>
  <c r="A6800" i="1"/>
  <c r="F6799" i="1"/>
  <c r="A6799" i="1" s="1"/>
  <c r="F6798" i="1"/>
  <c r="A6798" i="1"/>
  <c r="F6797" i="1"/>
  <c r="A6797" i="1" s="1"/>
  <c r="F6796" i="1"/>
  <c r="A6796" i="1" s="1"/>
  <c r="F6795" i="1"/>
  <c r="A6795" i="1" s="1"/>
  <c r="F6794" i="1"/>
  <c r="A6794" i="1"/>
  <c r="F6793" i="1"/>
  <c r="A6793" i="1" s="1"/>
  <c r="F6792" i="1"/>
  <c r="A6792" i="1"/>
  <c r="F6791" i="1"/>
  <c r="A6791" i="1" s="1"/>
  <c r="F6790" i="1"/>
  <c r="A6790" i="1"/>
  <c r="F6789" i="1"/>
  <c r="A6789" i="1" s="1"/>
  <c r="F6788" i="1"/>
  <c r="A6788" i="1"/>
  <c r="F6787" i="1"/>
  <c r="A6787" i="1" s="1"/>
  <c r="F6786" i="1"/>
  <c r="A6786" i="1" s="1"/>
  <c r="F6785" i="1"/>
  <c r="A6785" i="1" s="1"/>
  <c r="F6784" i="1"/>
  <c r="A6784" i="1" s="1"/>
  <c r="F6783" i="1"/>
  <c r="A6783" i="1"/>
  <c r="F6782" i="1"/>
  <c r="A6782" i="1" s="1"/>
  <c r="F6781" i="1"/>
  <c r="A6781" i="1" s="1"/>
  <c r="F6780" i="1"/>
  <c r="A6780" i="1"/>
  <c r="F6779" i="1"/>
  <c r="A6779" i="1" s="1"/>
  <c r="F6778" i="1"/>
  <c r="A6778" i="1" s="1"/>
  <c r="F6777" i="1"/>
  <c r="A6777" i="1" s="1"/>
  <c r="F6776" i="1"/>
  <c r="A6776" i="1" s="1"/>
  <c r="F6775" i="1"/>
  <c r="A6775" i="1" s="1"/>
  <c r="F6774" i="1"/>
  <c r="A6774" i="1"/>
  <c r="F6773" i="1"/>
  <c r="A6773" i="1"/>
  <c r="F6772" i="1"/>
  <c r="A6772" i="1" s="1"/>
  <c r="F6771" i="1"/>
  <c r="A6771" i="1" s="1"/>
  <c r="F6770" i="1"/>
  <c r="A6770" i="1" s="1"/>
  <c r="F6769" i="1"/>
  <c r="A6769" i="1" s="1"/>
  <c r="F6768" i="1"/>
  <c r="A6768" i="1" s="1"/>
  <c r="F6767" i="1"/>
  <c r="A6767" i="1" s="1"/>
  <c r="F6766" i="1"/>
  <c r="A6766" i="1" s="1"/>
  <c r="F6765" i="1"/>
  <c r="A6765" i="1"/>
  <c r="F6764" i="1"/>
  <c r="A6764" i="1" s="1"/>
  <c r="F6763" i="1"/>
  <c r="A6763" i="1" s="1"/>
  <c r="F6762" i="1"/>
  <c r="A6762" i="1" s="1"/>
  <c r="F6761" i="1"/>
  <c r="A6761" i="1"/>
  <c r="F6760" i="1"/>
  <c r="A6760" i="1"/>
  <c r="F6759" i="1"/>
  <c r="A6759" i="1" s="1"/>
  <c r="F6758" i="1"/>
  <c r="A6758" i="1" s="1"/>
  <c r="F6757" i="1"/>
  <c r="A6757" i="1" s="1"/>
  <c r="F6756" i="1"/>
  <c r="A6756" i="1" s="1"/>
  <c r="F6755" i="1"/>
  <c r="A6755" i="1" s="1"/>
  <c r="F6754" i="1"/>
  <c r="A6754" i="1" s="1"/>
  <c r="F6753" i="1"/>
  <c r="A6753" i="1" s="1"/>
  <c r="F6752" i="1"/>
  <c r="A6752" i="1" s="1"/>
  <c r="F6751" i="1"/>
  <c r="A6751" i="1" s="1"/>
  <c r="F6750" i="1"/>
  <c r="A6750" i="1" s="1"/>
  <c r="F6749" i="1"/>
  <c r="A6749" i="1" s="1"/>
  <c r="F6748" i="1"/>
  <c r="A6748" i="1" s="1"/>
  <c r="F6747" i="1"/>
  <c r="A6747" i="1" s="1"/>
  <c r="F6746" i="1"/>
  <c r="A6746" i="1" s="1"/>
  <c r="F6745" i="1"/>
  <c r="A6745" i="1" s="1"/>
  <c r="F6744" i="1"/>
  <c r="A6744" i="1"/>
  <c r="F6743" i="1"/>
  <c r="A6743" i="1" s="1"/>
  <c r="F6742" i="1"/>
  <c r="A6742" i="1" s="1"/>
  <c r="F6741" i="1"/>
  <c r="A6741" i="1" s="1"/>
  <c r="F6740" i="1"/>
  <c r="A6740" i="1" s="1"/>
  <c r="F6739" i="1"/>
  <c r="A6739" i="1" s="1"/>
  <c r="F6738" i="1"/>
  <c r="A6738" i="1" s="1"/>
  <c r="F6737" i="1"/>
  <c r="A6737" i="1" s="1"/>
  <c r="F6736" i="1"/>
  <c r="A6736" i="1" s="1"/>
  <c r="F6735" i="1"/>
  <c r="A6735" i="1"/>
  <c r="F6734" i="1"/>
  <c r="A6734" i="1" s="1"/>
  <c r="F6733" i="1"/>
  <c r="A6733" i="1" s="1"/>
  <c r="F6732" i="1"/>
  <c r="A6732" i="1" s="1"/>
  <c r="F6731" i="1"/>
  <c r="A6731" i="1"/>
  <c r="F6730" i="1"/>
  <c r="A6730" i="1"/>
  <c r="F6729" i="1"/>
  <c r="A6729" i="1" s="1"/>
  <c r="F6728" i="1"/>
  <c r="A6728" i="1" s="1"/>
  <c r="F6727" i="1"/>
  <c r="A6727" i="1" s="1"/>
  <c r="F6726" i="1"/>
  <c r="A6726" i="1" s="1"/>
  <c r="F6725" i="1"/>
  <c r="A6725" i="1" s="1"/>
  <c r="F6724" i="1"/>
  <c r="A6724" i="1" s="1"/>
  <c r="F6723" i="1"/>
  <c r="A6723" i="1" s="1"/>
  <c r="F6722" i="1"/>
  <c r="A6722" i="1"/>
  <c r="F6721" i="1"/>
  <c r="A6721" i="1" s="1"/>
  <c r="F6720" i="1"/>
  <c r="A6720" i="1" s="1"/>
  <c r="F6719" i="1"/>
  <c r="A6719" i="1" s="1"/>
  <c r="F6718" i="1"/>
  <c r="A6718" i="1" s="1"/>
  <c r="F6717" i="1"/>
  <c r="A6717" i="1" s="1"/>
  <c r="F6716" i="1"/>
  <c r="A6716" i="1" s="1"/>
  <c r="F6715" i="1"/>
  <c r="A6715" i="1" s="1"/>
  <c r="F6714" i="1"/>
  <c r="A6714" i="1"/>
  <c r="F6713" i="1"/>
  <c r="A6713" i="1" s="1"/>
  <c r="F6712" i="1"/>
  <c r="A6712" i="1" s="1"/>
  <c r="F6711" i="1"/>
  <c r="A6711" i="1" s="1"/>
  <c r="F6710" i="1"/>
  <c r="A6710" i="1" s="1"/>
  <c r="F6709" i="1"/>
  <c r="A6709" i="1"/>
  <c r="F6708" i="1"/>
  <c r="A6708" i="1" s="1"/>
  <c r="F6707" i="1"/>
  <c r="A6707" i="1"/>
  <c r="F6706" i="1"/>
  <c r="A6706" i="1"/>
  <c r="F6705" i="1"/>
  <c r="A6705" i="1" s="1"/>
  <c r="F6704" i="1"/>
  <c r="A6704" i="1" s="1"/>
  <c r="F6703" i="1"/>
  <c r="A6703" i="1"/>
  <c r="F6702" i="1"/>
  <c r="A6702" i="1" s="1"/>
  <c r="F6701" i="1"/>
  <c r="A6701" i="1" s="1"/>
  <c r="F6700" i="1"/>
  <c r="A6700" i="1"/>
  <c r="F6699" i="1"/>
  <c r="A6699" i="1" s="1"/>
  <c r="F6698" i="1"/>
  <c r="A6698" i="1" s="1"/>
  <c r="F6697" i="1"/>
  <c r="A6697" i="1" s="1"/>
  <c r="F6696" i="1"/>
  <c r="A6696" i="1" s="1"/>
  <c r="F6695" i="1"/>
  <c r="A6695" i="1" s="1"/>
  <c r="F6694" i="1"/>
  <c r="A6694" i="1" s="1"/>
  <c r="F6693" i="1"/>
  <c r="A6693" i="1" s="1"/>
  <c r="F6692" i="1"/>
  <c r="A6692" i="1"/>
  <c r="F6691" i="1"/>
  <c r="A6691" i="1" s="1"/>
  <c r="F6690" i="1"/>
  <c r="A6690" i="1" s="1"/>
  <c r="F6689" i="1"/>
  <c r="A6689" i="1" s="1"/>
  <c r="F6688" i="1"/>
  <c r="A6688" i="1" s="1"/>
  <c r="F6687" i="1"/>
  <c r="A6687" i="1"/>
  <c r="F6686" i="1"/>
  <c r="A6686" i="1" s="1"/>
  <c r="F6685" i="1"/>
  <c r="A6685" i="1" s="1"/>
  <c r="F6684" i="1"/>
  <c r="A6684" i="1" s="1"/>
  <c r="F6683" i="1"/>
  <c r="A6683" i="1"/>
  <c r="F6682" i="1"/>
  <c r="A6682" i="1" s="1"/>
  <c r="F6681" i="1"/>
  <c r="A6681" i="1" s="1"/>
  <c r="F6680" i="1"/>
  <c r="A6680" i="1" s="1"/>
  <c r="F6679" i="1"/>
  <c r="A6679" i="1"/>
  <c r="F6678" i="1"/>
  <c r="A6678" i="1"/>
  <c r="F6677" i="1"/>
  <c r="A6677" i="1" s="1"/>
  <c r="F6676" i="1"/>
  <c r="A6676" i="1" s="1"/>
  <c r="F6675" i="1"/>
  <c r="A6675" i="1"/>
  <c r="F6674" i="1"/>
  <c r="A6674" i="1" s="1"/>
  <c r="F6673" i="1"/>
  <c r="A6673" i="1" s="1"/>
  <c r="F6672" i="1"/>
  <c r="A6672" i="1" s="1"/>
  <c r="F6671" i="1"/>
  <c r="A6671" i="1" s="1"/>
  <c r="F6670" i="1"/>
  <c r="A6670" i="1" s="1"/>
  <c r="F6669" i="1"/>
  <c r="A6669" i="1" s="1"/>
  <c r="F6668" i="1"/>
  <c r="A6668" i="1" s="1"/>
  <c r="F6667" i="1"/>
  <c r="A6667" i="1"/>
  <c r="F6666" i="1"/>
  <c r="A6666" i="1" s="1"/>
  <c r="F6665" i="1"/>
  <c r="A6665" i="1"/>
  <c r="F6664" i="1"/>
  <c r="A6664" i="1"/>
  <c r="F6663" i="1"/>
  <c r="A6663" i="1" s="1"/>
  <c r="F6662" i="1"/>
  <c r="A6662" i="1" s="1"/>
  <c r="F6661" i="1"/>
  <c r="A6661" i="1" s="1"/>
  <c r="F6660" i="1"/>
  <c r="A6660" i="1" s="1"/>
  <c r="F6659" i="1"/>
  <c r="A6659" i="1"/>
  <c r="F6658" i="1"/>
  <c r="A6658" i="1" s="1"/>
  <c r="F6657" i="1"/>
  <c r="A6657" i="1" s="1"/>
  <c r="F6656" i="1"/>
  <c r="A6656" i="1" s="1"/>
  <c r="F6655" i="1"/>
  <c r="A6655" i="1"/>
  <c r="F6654" i="1"/>
  <c r="A6654" i="1" s="1"/>
  <c r="F6653" i="1"/>
  <c r="A6653" i="1"/>
  <c r="F6652" i="1"/>
  <c r="A6652" i="1" s="1"/>
  <c r="F6651" i="1"/>
  <c r="A6651" i="1" s="1"/>
  <c r="F6650" i="1"/>
  <c r="A6650" i="1"/>
  <c r="F6649" i="1"/>
  <c r="A6649" i="1" s="1"/>
  <c r="F6648" i="1"/>
  <c r="A6648" i="1" s="1"/>
  <c r="F6647" i="1"/>
  <c r="A6647" i="1"/>
  <c r="F6646" i="1"/>
  <c r="A6646" i="1" s="1"/>
  <c r="F6645" i="1"/>
  <c r="A6645" i="1" s="1"/>
  <c r="F6644" i="1"/>
  <c r="A6644" i="1" s="1"/>
  <c r="F6643" i="1"/>
  <c r="A6643" i="1" s="1"/>
  <c r="F6642" i="1"/>
  <c r="A6642" i="1" s="1"/>
  <c r="F6641" i="1"/>
  <c r="A6641" i="1" s="1"/>
  <c r="F6640" i="1"/>
  <c r="A6640" i="1" s="1"/>
  <c r="F6639" i="1"/>
  <c r="A6639" i="1" s="1"/>
  <c r="F6638" i="1"/>
  <c r="A6638" i="1" s="1"/>
  <c r="F6637" i="1"/>
  <c r="A6637" i="1" s="1"/>
  <c r="F6636" i="1"/>
  <c r="A6636" i="1" s="1"/>
  <c r="F6635" i="1"/>
  <c r="A6635" i="1" s="1"/>
  <c r="F6634" i="1"/>
  <c r="A6634" i="1"/>
  <c r="F6633" i="1"/>
  <c r="A6633" i="1"/>
  <c r="F6632" i="1"/>
  <c r="A6632" i="1" s="1"/>
  <c r="F6631" i="1"/>
  <c r="A6631" i="1" s="1"/>
  <c r="F6630" i="1"/>
  <c r="A6630" i="1" s="1"/>
  <c r="F6629" i="1"/>
  <c r="A6629" i="1" s="1"/>
  <c r="F6628" i="1"/>
  <c r="A6628" i="1" s="1"/>
  <c r="F6627" i="1"/>
  <c r="A6627" i="1"/>
  <c r="F6626" i="1"/>
  <c r="A6626" i="1"/>
  <c r="F6625" i="1"/>
  <c r="A6625" i="1" s="1"/>
  <c r="F6624" i="1"/>
  <c r="A6624" i="1" s="1"/>
  <c r="F6623" i="1"/>
  <c r="A6623" i="1" s="1"/>
  <c r="F6622" i="1"/>
  <c r="A6622" i="1" s="1"/>
  <c r="F6621" i="1"/>
  <c r="A6621" i="1" s="1"/>
  <c r="F6620" i="1"/>
  <c r="A6620" i="1" s="1"/>
  <c r="F6619" i="1"/>
  <c r="A6619" i="1"/>
  <c r="F6618" i="1"/>
  <c r="A6618" i="1" s="1"/>
  <c r="F6617" i="1"/>
  <c r="A6617" i="1" s="1"/>
  <c r="F6616" i="1"/>
  <c r="A6616" i="1" s="1"/>
  <c r="F6615" i="1"/>
  <c r="A6615" i="1" s="1"/>
  <c r="F6614" i="1"/>
  <c r="A6614" i="1"/>
  <c r="F6613" i="1"/>
  <c r="A6613" i="1" s="1"/>
  <c r="F6612" i="1"/>
  <c r="A6612" i="1"/>
  <c r="F6611" i="1"/>
  <c r="A6611" i="1" s="1"/>
  <c r="F6610" i="1"/>
  <c r="A6610" i="1" s="1"/>
  <c r="F6609" i="1"/>
  <c r="A6609" i="1" s="1"/>
  <c r="F6608" i="1"/>
  <c r="A6608" i="1" s="1"/>
  <c r="F6607" i="1"/>
  <c r="A6607" i="1"/>
  <c r="F6606" i="1"/>
  <c r="A6606" i="1" s="1"/>
  <c r="F6605" i="1"/>
  <c r="A6605" i="1" s="1"/>
  <c r="F6604" i="1"/>
  <c r="A6604" i="1" s="1"/>
  <c r="F6603" i="1"/>
  <c r="A6603" i="1" s="1"/>
  <c r="F6602" i="1"/>
  <c r="A6602" i="1" s="1"/>
  <c r="F6601" i="1"/>
  <c r="A6601" i="1" s="1"/>
  <c r="F6600" i="1"/>
  <c r="A6600" i="1" s="1"/>
  <c r="F6599" i="1"/>
  <c r="A6599" i="1" s="1"/>
  <c r="F6598" i="1"/>
  <c r="A6598" i="1"/>
  <c r="F6597" i="1"/>
  <c r="A6597" i="1"/>
  <c r="F6596" i="1"/>
  <c r="A6596" i="1" s="1"/>
  <c r="F6595" i="1"/>
  <c r="A6595" i="1" s="1"/>
  <c r="F6594" i="1"/>
  <c r="A6594" i="1" s="1"/>
  <c r="F6593" i="1"/>
  <c r="A6593" i="1" s="1"/>
  <c r="F6592" i="1"/>
  <c r="A6592" i="1" s="1"/>
  <c r="F6591" i="1"/>
  <c r="A6591" i="1" s="1"/>
  <c r="F6590" i="1"/>
  <c r="A6590" i="1"/>
  <c r="F6589" i="1"/>
  <c r="A6589" i="1" s="1"/>
  <c r="F6588" i="1"/>
  <c r="A6588" i="1"/>
  <c r="F6587" i="1"/>
  <c r="A6587" i="1" s="1"/>
  <c r="F6586" i="1"/>
  <c r="A6586" i="1" s="1"/>
  <c r="F6585" i="1"/>
  <c r="A6585" i="1"/>
  <c r="F6584" i="1"/>
  <c r="A6584" i="1" s="1"/>
  <c r="F6583" i="1"/>
  <c r="A6583" i="1" s="1"/>
  <c r="F6582" i="1"/>
  <c r="A6582" i="1" s="1"/>
  <c r="F6581" i="1"/>
  <c r="A6581" i="1" s="1"/>
  <c r="F6580" i="1"/>
  <c r="A6580" i="1" s="1"/>
  <c r="F6579" i="1"/>
  <c r="A6579" i="1" s="1"/>
  <c r="F6578" i="1"/>
  <c r="A6578" i="1" s="1"/>
  <c r="F6577" i="1"/>
  <c r="A6577" i="1" s="1"/>
  <c r="F6576" i="1"/>
  <c r="A6576" i="1" s="1"/>
  <c r="F6575" i="1"/>
  <c r="A6575" i="1" s="1"/>
  <c r="F6574" i="1"/>
  <c r="A6574" i="1" s="1"/>
  <c r="F6573" i="1"/>
  <c r="A6573" i="1"/>
  <c r="F6572" i="1"/>
  <c r="A6572" i="1" s="1"/>
  <c r="F6571" i="1"/>
  <c r="A6571" i="1" s="1"/>
  <c r="F6570" i="1"/>
  <c r="A6570" i="1" s="1"/>
  <c r="F6569" i="1"/>
  <c r="A6569" i="1" s="1"/>
  <c r="F6568" i="1"/>
  <c r="A6568" i="1" s="1"/>
  <c r="F6567" i="1"/>
  <c r="A6567" i="1"/>
  <c r="F6566" i="1"/>
  <c r="A6566" i="1" s="1"/>
  <c r="F6565" i="1"/>
  <c r="A6565" i="1" s="1"/>
  <c r="F6564" i="1"/>
  <c r="A6564" i="1" s="1"/>
  <c r="F6563" i="1"/>
  <c r="A6563" i="1" s="1"/>
  <c r="F6562" i="1"/>
  <c r="A6562" i="1"/>
  <c r="F6561" i="1"/>
  <c r="A6561" i="1" s="1"/>
  <c r="F6560" i="1"/>
  <c r="A6560" i="1" s="1"/>
  <c r="F6559" i="1"/>
  <c r="A6559" i="1" s="1"/>
  <c r="F6558" i="1"/>
  <c r="A6558" i="1"/>
  <c r="F6557" i="1"/>
  <c r="A6557" i="1" s="1"/>
  <c r="F6556" i="1"/>
  <c r="A6556" i="1" s="1"/>
  <c r="F6555" i="1"/>
  <c r="A6555" i="1" s="1"/>
  <c r="F6554" i="1"/>
  <c r="A6554" i="1"/>
  <c r="F6553" i="1"/>
  <c r="A6553" i="1" s="1"/>
  <c r="F6552" i="1"/>
  <c r="A6552" i="1" s="1"/>
  <c r="F6551" i="1"/>
  <c r="A6551" i="1" s="1"/>
  <c r="F6550" i="1"/>
  <c r="A6550" i="1"/>
  <c r="F6549" i="1"/>
  <c r="A6549" i="1" s="1"/>
  <c r="F6548" i="1"/>
  <c r="A6548" i="1" s="1"/>
  <c r="F6547" i="1"/>
  <c r="A6547" i="1"/>
  <c r="F6546" i="1"/>
  <c r="A6546" i="1"/>
  <c r="F6545" i="1"/>
  <c r="A6545" i="1" s="1"/>
  <c r="F6544" i="1"/>
  <c r="A6544" i="1" s="1"/>
  <c r="F6543" i="1"/>
  <c r="A6543" i="1" s="1"/>
  <c r="F6542" i="1"/>
  <c r="A6542" i="1" s="1"/>
  <c r="F6541" i="1"/>
  <c r="A6541" i="1" s="1"/>
  <c r="F6540" i="1"/>
  <c r="A6540" i="1" s="1"/>
  <c r="F6539" i="1"/>
  <c r="A6539" i="1"/>
  <c r="F6538" i="1"/>
  <c r="A6538" i="1" s="1"/>
  <c r="F6537" i="1"/>
  <c r="A6537" i="1" s="1"/>
  <c r="F6536" i="1"/>
  <c r="A6536" i="1" s="1"/>
  <c r="F6535" i="1"/>
  <c r="A6535" i="1" s="1"/>
  <c r="F6534" i="1"/>
  <c r="A6534" i="1"/>
  <c r="F6533" i="1"/>
  <c r="A6533" i="1" s="1"/>
  <c r="F6532" i="1"/>
  <c r="A6532" i="1"/>
  <c r="F6531" i="1"/>
  <c r="A6531" i="1" s="1"/>
  <c r="F6530" i="1"/>
  <c r="A6530" i="1" s="1"/>
  <c r="F6529" i="1"/>
  <c r="A6529" i="1"/>
  <c r="F6528" i="1"/>
  <c r="A6528" i="1"/>
  <c r="F6527" i="1"/>
  <c r="A6527" i="1" s="1"/>
  <c r="F6526" i="1"/>
  <c r="A6526" i="1"/>
  <c r="F6525" i="1"/>
  <c r="A6525" i="1"/>
  <c r="F6524" i="1"/>
  <c r="A6524" i="1" s="1"/>
  <c r="F6523" i="1"/>
  <c r="A6523" i="1" s="1"/>
  <c r="F6522" i="1"/>
  <c r="A6522" i="1" s="1"/>
  <c r="F6521" i="1"/>
  <c r="A6521" i="1" s="1"/>
  <c r="F6520" i="1"/>
  <c r="A6520" i="1" s="1"/>
  <c r="F6519" i="1"/>
  <c r="A6519" i="1" s="1"/>
  <c r="F6518" i="1"/>
  <c r="A6518" i="1" s="1"/>
  <c r="F6517" i="1"/>
  <c r="A6517" i="1"/>
  <c r="F6516" i="1"/>
  <c r="A6516" i="1" s="1"/>
  <c r="F6515" i="1"/>
  <c r="A6515" i="1"/>
  <c r="F6514" i="1"/>
  <c r="A6514" i="1" s="1"/>
  <c r="F6513" i="1"/>
  <c r="A6513" i="1"/>
  <c r="F6512" i="1"/>
  <c r="A6512" i="1" s="1"/>
  <c r="F6511" i="1"/>
  <c r="A6511" i="1" s="1"/>
  <c r="F6510" i="1"/>
  <c r="A6510" i="1"/>
  <c r="F6509" i="1"/>
  <c r="A6509" i="1" s="1"/>
  <c r="F6508" i="1"/>
  <c r="A6508" i="1" s="1"/>
  <c r="F6507" i="1"/>
  <c r="A6507" i="1" s="1"/>
  <c r="F6506" i="1"/>
  <c r="A6506" i="1"/>
  <c r="F6505" i="1"/>
  <c r="A6505" i="1" s="1"/>
  <c r="F6504" i="1"/>
  <c r="A6504" i="1" s="1"/>
  <c r="F6503" i="1"/>
  <c r="A6503" i="1" s="1"/>
  <c r="F6502" i="1"/>
  <c r="A6502" i="1" s="1"/>
  <c r="F6501" i="1"/>
  <c r="A6501" i="1" s="1"/>
  <c r="F6500" i="1"/>
  <c r="A6500" i="1" s="1"/>
  <c r="F6499" i="1"/>
  <c r="A6499" i="1" s="1"/>
  <c r="F6498" i="1"/>
  <c r="A6498" i="1" s="1"/>
  <c r="F6497" i="1"/>
  <c r="A6497" i="1" s="1"/>
  <c r="F6496" i="1"/>
  <c r="A6496" i="1" s="1"/>
  <c r="F6495" i="1"/>
  <c r="A6495" i="1"/>
  <c r="F6494" i="1"/>
  <c r="A6494" i="1"/>
  <c r="F6493" i="1"/>
  <c r="A6493" i="1" s="1"/>
  <c r="F6492" i="1"/>
  <c r="A6492" i="1"/>
  <c r="F6491" i="1"/>
  <c r="A6491" i="1"/>
  <c r="F6490" i="1"/>
  <c r="A6490" i="1" s="1"/>
  <c r="F6489" i="1"/>
  <c r="A6489" i="1"/>
  <c r="F6488" i="1"/>
  <c r="A6488" i="1" s="1"/>
  <c r="F6487" i="1"/>
  <c r="A6487" i="1" s="1"/>
  <c r="F6486" i="1"/>
  <c r="A6486" i="1" s="1"/>
  <c r="F6485" i="1"/>
  <c r="A6485" i="1"/>
  <c r="F6484" i="1"/>
  <c r="A6484" i="1" s="1"/>
  <c r="F6483" i="1"/>
  <c r="A6483" i="1"/>
  <c r="F6482" i="1"/>
  <c r="A6482" i="1" s="1"/>
  <c r="F6481" i="1"/>
  <c r="A6481" i="1"/>
  <c r="F6480" i="1"/>
  <c r="A6480" i="1" s="1"/>
  <c r="F6479" i="1"/>
  <c r="A6479" i="1" s="1"/>
  <c r="F6478" i="1"/>
  <c r="A6478" i="1" s="1"/>
  <c r="F6477" i="1"/>
  <c r="A6477" i="1" s="1"/>
  <c r="F6476" i="1"/>
  <c r="A6476" i="1" s="1"/>
  <c r="F6475" i="1"/>
  <c r="A6475" i="1"/>
  <c r="F6474" i="1"/>
  <c r="A6474" i="1" s="1"/>
  <c r="F6473" i="1"/>
  <c r="A6473" i="1" s="1"/>
  <c r="F6472" i="1"/>
  <c r="A6472" i="1" s="1"/>
  <c r="F6471" i="1"/>
  <c r="A6471" i="1"/>
  <c r="F6470" i="1"/>
  <c r="A6470" i="1" s="1"/>
  <c r="F6469" i="1"/>
  <c r="A6469" i="1"/>
  <c r="F6468" i="1"/>
  <c r="A6468" i="1" s="1"/>
  <c r="F6467" i="1"/>
  <c r="A6467" i="1"/>
  <c r="F6466" i="1"/>
  <c r="A6466" i="1" s="1"/>
  <c r="F6465" i="1"/>
  <c r="A6465" i="1"/>
  <c r="F6464" i="1"/>
  <c r="A6464" i="1" s="1"/>
  <c r="F6463" i="1"/>
  <c r="A6463" i="1" s="1"/>
  <c r="F6462" i="1"/>
  <c r="A6462" i="1" s="1"/>
  <c r="F6461" i="1"/>
  <c r="A6461" i="1" s="1"/>
  <c r="F6460" i="1"/>
  <c r="A6460" i="1" s="1"/>
  <c r="F6459" i="1"/>
  <c r="A6459" i="1" s="1"/>
  <c r="F6458" i="1"/>
  <c r="A6458" i="1" s="1"/>
  <c r="F6457" i="1"/>
  <c r="A6457" i="1" s="1"/>
  <c r="F6456" i="1"/>
  <c r="A6456" i="1"/>
  <c r="F6455" i="1"/>
  <c r="A6455" i="1"/>
  <c r="F6454" i="1"/>
  <c r="A6454" i="1" s="1"/>
  <c r="F6453" i="1"/>
  <c r="A6453" i="1" s="1"/>
  <c r="F6452" i="1"/>
  <c r="A6452" i="1"/>
  <c r="F6451" i="1"/>
  <c r="A6451" i="1" s="1"/>
  <c r="F6450" i="1"/>
  <c r="A6450" i="1" s="1"/>
  <c r="F6449" i="1"/>
  <c r="A6449" i="1" s="1"/>
  <c r="F6448" i="1"/>
  <c r="A6448" i="1" s="1"/>
  <c r="F6447" i="1"/>
  <c r="A6447" i="1" s="1"/>
  <c r="F6446" i="1"/>
  <c r="A6446" i="1" s="1"/>
  <c r="F6445" i="1"/>
  <c r="A6445" i="1" s="1"/>
  <c r="F6444" i="1"/>
  <c r="A6444" i="1" s="1"/>
  <c r="F6443" i="1"/>
  <c r="A6443" i="1" s="1"/>
  <c r="F6442" i="1"/>
  <c r="A6442" i="1" s="1"/>
  <c r="F6441" i="1"/>
  <c r="A6441" i="1"/>
  <c r="F6440" i="1"/>
  <c r="A6440" i="1" s="1"/>
  <c r="F6439" i="1"/>
  <c r="A6439" i="1" s="1"/>
  <c r="F6438" i="1"/>
  <c r="A6438" i="1" s="1"/>
  <c r="F6437" i="1"/>
  <c r="A6437" i="1" s="1"/>
  <c r="F6436" i="1"/>
  <c r="A6436" i="1" s="1"/>
  <c r="F6435" i="1"/>
  <c r="A6435" i="1" s="1"/>
  <c r="F6434" i="1"/>
  <c r="A6434" i="1" s="1"/>
  <c r="F6433" i="1"/>
  <c r="A6433" i="1" s="1"/>
  <c r="F6432" i="1"/>
  <c r="A6432" i="1" s="1"/>
  <c r="F6431" i="1"/>
  <c r="A6431" i="1" s="1"/>
  <c r="F6430" i="1"/>
  <c r="A6430" i="1" s="1"/>
  <c r="F6429" i="1"/>
  <c r="A6429" i="1"/>
  <c r="F6428" i="1"/>
  <c r="A6428" i="1" s="1"/>
  <c r="F6427" i="1"/>
  <c r="A6427" i="1" s="1"/>
  <c r="F6426" i="1"/>
  <c r="A6426" i="1" s="1"/>
  <c r="F6425" i="1"/>
  <c r="A6425" i="1"/>
  <c r="F6424" i="1"/>
  <c r="A6424" i="1"/>
  <c r="F6423" i="1"/>
  <c r="A6423" i="1" s="1"/>
  <c r="F6422" i="1"/>
  <c r="A6422" i="1" s="1"/>
  <c r="F6421" i="1"/>
  <c r="A6421" i="1"/>
  <c r="F6420" i="1"/>
  <c r="A6420" i="1" s="1"/>
  <c r="F6419" i="1"/>
  <c r="A6419" i="1" s="1"/>
  <c r="F6418" i="1"/>
  <c r="A6418" i="1" s="1"/>
  <c r="F6417" i="1"/>
  <c r="A6417" i="1" s="1"/>
  <c r="F6416" i="1"/>
  <c r="A6416" i="1"/>
  <c r="F6415" i="1"/>
  <c r="A6415" i="1" s="1"/>
  <c r="F6414" i="1"/>
  <c r="A6414" i="1"/>
  <c r="F6413" i="1"/>
  <c r="A6413" i="1" s="1"/>
  <c r="F6412" i="1"/>
  <c r="A6412" i="1"/>
  <c r="F6411" i="1"/>
  <c r="A6411" i="1"/>
  <c r="F6410" i="1"/>
  <c r="A6410" i="1" s="1"/>
  <c r="F6409" i="1"/>
  <c r="A6409" i="1"/>
  <c r="F6408" i="1"/>
  <c r="A6408" i="1" s="1"/>
  <c r="F6407" i="1"/>
  <c r="A6407" i="1" s="1"/>
  <c r="F6406" i="1"/>
  <c r="A6406" i="1" s="1"/>
  <c r="F6405" i="1"/>
  <c r="A6405" i="1"/>
  <c r="F6404" i="1"/>
  <c r="A6404" i="1" s="1"/>
  <c r="F6403" i="1"/>
  <c r="A6403" i="1" s="1"/>
  <c r="F6402" i="1"/>
  <c r="A6402" i="1" s="1"/>
  <c r="F6401" i="1"/>
  <c r="A6401" i="1" s="1"/>
  <c r="F6400" i="1"/>
  <c r="A6400" i="1" s="1"/>
  <c r="F6399" i="1"/>
  <c r="A6399" i="1" s="1"/>
  <c r="F6398" i="1"/>
  <c r="A6398" i="1"/>
  <c r="F6397" i="1"/>
  <c r="A6397" i="1"/>
  <c r="F6396" i="1"/>
  <c r="A6396" i="1" s="1"/>
  <c r="F6395" i="1"/>
  <c r="A6395" i="1"/>
  <c r="F6394" i="1"/>
  <c r="A6394" i="1" s="1"/>
  <c r="F6393" i="1"/>
  <c r="A6393" i="1" s="1"/>
  <c r="F6392" i="1"/>
  <c r="A6392" i="1"/>
  <c r="F6391" i="1"/>
  <c r="A6391" i="1" s="1"/>
  <c r="F6390" i="1"/>
  <c r="A6390" i="1" s="1"/>
  <c r="F6389" i="1"/>
  <c r="A6389" i="1" s="1"/>
  <c r="F6388" i="1"/>
  <c r="A6388" i="1" s="1"/>
  <c r="F6387" i="1"/>
  <c r="A6387" i="1" s="1"/>
  <c r="F6386" i="1"/>
  <c r="A6386" i="1" s="1"/>
  <c r="F6385" i="1"/>
  <c r="A6385" i="1" s="1"/>
  <c r="F6384" i="1"/>
  <c r="A6384" i="1"/>
  <c r="F6383" i="1"/>
  <c r="A6383" i="1" s="1"/>
  <c r="F6382" i="1"/>
  <c r="A6382" i="1" s="1"/>
  <c r="F6381" i="1"/>
  <c r="A6381" i="1"/>
  <c r="F6380" i="1"/>
  <c r="A6380" i="1" s="1"/>
  <c r="F6379" i="1"/>
  <c r="A6379" i="1" s="1"/>
  <c r="F6378" i="1"/>
  <c r="A6378" i="1" s="1"/>
  <c r="F6377" i="1"/>
  <c r="A6377" i="1"/>
  <c r="F6376" i="1"/>
  <c r="A6376" i="1"/>
  <c r="F6375" i="1"/>
  <c r="A6375" i="1" s="1"/>
  <c r="F6374" i="1"/>
  <c r="A6374" i="1"/>
  <c r="F6373" i="1"/>
  <c r="A6373" i="1" s="1"/>
  <c r="F6372" i="1"/>
  <c r="A6372" i="1" s="1"/>
  <c r="F6371" i="1"/>
  <c r="A6371" i="1" s="1"/>
  <c r="F6370" i="1"/>
  <c r="A6370" i="1" s="1"/>
  <c r="F6369" i="1"/>
  <c r="A6369" i="1"/>
  <c r="F6368" i="1"/>
  <c r="A6368" i="1" s="1"/>
  <c r="F6367" i="1"/>
  <c r="A6367" i="1" s="1"/>
  <c r="F6366" i="1"/>
  <c r="A6366" i="1" s="1"/>
  <c r="F6365" i="1"/>
  <c r="A6365" i="1" s="1"/>
  <c r="F6364" i="1"/>
  <c r="A6364" i="1" s="1"/>
  <c r="F6363" i="1"/>
  <c r="A6363" i="1" s="1"/>
  <c r="F6362" i="1"/>
  <c r="A6362" i="1"/>
  <c r="F6361" i="1"/>
  <c r="A6361" i="1"/>
  <c r="F6360" i="1"/>
  <c r="A6360" i="1" s="1"/>
  <c r="F6359" i="1"/>
  <c r="A6359" i="1" s="1"/>
  <c r="F6358" i="1"/>
  <c r="A6358" i="1" s="1"/>
  <c r="F6357" i="1"/>
  <c r="A6357" i="1" s="1"/>
  <c r="F6356" i="1"/>
  <c r="A6356" i="1"/>
  <c r="F6355" i="1"/>
  <c r="A6355" i="1" s="1"/>
  <c r="F6354" i="1"/>
  <c r="A6354" i="1" s="1"/>
  <c r="F6353" i="1"/>
  <c r="A6353" i="1" s="1"/>
  <c r="F6352" i="1"/>
  <c r="A6352" i="1" s="1"/>
  <c r="F6351" i="1"/>
  <c r="A6351" i="1" s="1"/>
  <c r="F6350" i="1"/>
  <c r="A6350" i="1" s="1"/>
  <c r="F6349" i="1"/>
  <c r="A6349" i="1"/>
  <c r="F6348" i="1"/>
  <c r="A6348" i="1" s="1"/>
  <c r="F6347" i="1"/>
  <c r="A6347" i="1" s="1"/>
  <c r="F6346" i="1"/>
  <c r="A6346" i="1"/>
  <c r="F6345" i="1"/>
  <c r="A6345" i="1"/>
  <c r="F6344" i="1"/>
  <c r="A6344" i="1"/>
  <c r="F6343" i="1"/>
  <c r="A6343" i="1" s="1"/>
  <c r="F6342" i="1"/>
  <c r="A6342" i="1" s="1"/>
  <c r="F6341" i="1"/>
  <c r="A6341" i="1"/>
  <c r="F6340" i="1"/>
  <c r="A6340" i="1" s="1"/>
  <c r="F6339" i="1"/>
  <c r="A6339" i="1" s="1"/>
  <c r="F6338" i="1"/>
  <c r="A6338" i="1" s="1"/>
  <c r="F6337" i="1"/>
  <c r="A6337" i="1" s="1"/>
  <c r="F6336" i="1"/>
  <c r="A6336" i="1" s="1"/>
  <c r="F6335" i="1"/>
  <c r="A6335" i="1" s="1"/>
  <c r="F6334" i="1"/>
  <c r="A6334" i="1" s="1"/>
  <c r="F6333" i="1"/>
  <c r="A6333" i="1" s="1"/>
  <c r="F6332" i="1"/>
  <c r="A6332" i="1" s="1"/>
  <c r="F6331" i="1"/>
  <c r="A6331" i="1" s="1"/>
  <c r="F6330" i="1"/>
  <c r="A6330" i="1" s="1"/>
  <c r="F6329" i="1"/>
  <c r="A6329" i="1" s="1"/>
  <c r="F6328" i="1"/>
  <c r="A6328" i="1" s="1"/>
  <c r="F6327" i="1"/>
  <c r="A6327" i="1" s="1"/>
  <c r="F6326" i="1"/>
  <c r="A6326" i="1" s="1"/>
  <c r="F6325" i="1"/>
  <c r="A6325" i="1" s="1"/>
  <c r="F6324" i="1"/>
  <c r="A6324" i="1"/>
  <c r="F6323" i="1"/>
  <c r="A6323" i="1"/>
  <c r="F6322" i="1"/>
  <c r="A6322" i="1" s="1"/>
  <c r="F6321" i="1"/>
  <c r="A6321" i="1" s="1"/>
  <c r="F6320" i="1"/>
  <c r="A6320" i="1" s="1"/>
  <c r="F6319" i="1"/>
  <c r="A6319" i="1" s="1"/>
  <c r="F6318" i="1"/>
  <c r="A6318" i="1" s="1"/>
  <c r="F6317" i="1"/>
  <c r="A6317" i="1" s="1"/>
  <c r="F6316" i="1"/>
  <c r="A6316" i="1" s="1"/>
  <c r="F6315" i="1"/>
  <c r="A6315" i="1" s="1"/>
  <c r="F6314" i="1"/>
  <c r="A6314" i="1" s="1"/>
  <c r="F6313" i="1"/>
  <c r="A6313" i="1"/>
  <c r="F6312" i="1"/>
  <c r="A6312" i="1" s="1"/>
  <c r="F6311" i="1"/>
  <c r="A6311" i="1" s="1"/>
  <c r="F6310" i="1"/>
  <c r="A6310" i="1" s="1"/>
  <c r="F6309" i="1"/>
  <c r="A6309" i="1" s="1"/>
  <c r="F6308" i="1"/>
  <c r="A6308" i="1" s="1"/>
  <c r="F6307" i="1"/>
  <c r="A6307" i="1" s="1"/>
  <c r="F6306" i="1"/>
  <c r="A6306" i="1"/>
  <c r="F6305" i="1"/>
  <c r="A6305" i="1" s="1"/>
  <c r="F6304" i="1"/>
  <c r="A6304" i="1"/>
  <c r="F6303" i="1"/>
  <c r="A6303" i="1" s="1"/>
  <c r="F6302" i="1"/>
  <c r="A6302" i="1"/>
  <c r="F6301" i="1"/>
  <c r="A6301" i="1" s="1"/>
  <c r="F6300" i="1"/>
  <c r="A6300" i="1" s="1"/>
  <c r="F6299" i="1"/>
  <c r="A6299" i="1"/>
  <c r="F6298" i="1"/>
  <c r="A6298" i="1" s="1"/>
  <c r="F6297" i="1"/>
  <c r="A6297" i="1"/>
  <c r="F6296" i="1"/>
  <c r="A6296" i="1" s="1"/>
  <c r="F6295" i="1"/>
  <c r="A6295" i="1"/>
  <c r="F6294" i="1"/>
  <c r="A6294" i="1" s="1"/>
  <c r="F6293" i="1"/>
  <c r="A6293" i="1" s="1"/>
  <c r="F6292" i="1"/>
  <c r="A6292" i="1"/>
  <c r="F6291" i="1"/>
  <c r="A6291" i="1" s="1"/>
  <c r="F6290" i="1"/>
  <c r="A6290" i="1" s="1"/>
  <c r="F6289" i="1"/>
  <c r="A6289" i="1" s="1"/>
  <c r="F6288" i="1"/>
  <c r="A6288" i="1"/>
  <c r="F6287" i="1"/>
  <c r="A6287" i="1"/>
  <c r="F6286" i="1"/>
  <c r="A6286" i="1" s="1"/>
  <c r="F6285" i="1"/>
  <c r="A6285" i="1" s="1"/>
  <c r="F6284" i="1"/>
  <c r="A6284" i="1"/>
  <c r="F6283" i="1"/>
  <c r="A6283" i="1" s="1"/>
  <c r="F6282" i="1"/>
  <c r="A6282" i="1" s="1"/>
  <c r="F6281" i="1"/>
  <c r="A6281" i="1" s="1"/>
  <c r="F6280" i="1"/>
  <c r="A6280" i="1" s="1"/>
  <c r="F6279" i="1"/>
  <c r="A6279" i="1" s="1"/>
  <c r="F6278" i="1"/>
  <c r="A6278" i="1" s="1"/>
  <c r="F6277" i="1"/>
  <c r="A6277" i="1"/>
  <c r="F6276" i="1"/>
  <c r="A6276" i="1" s="1"/>
  <c r="F6275" i="1"/>
  <c r="A6275" i="1"/>
  <c r="F6274" i="1"/>
  <c r="A6274" i="1" s="1"/>
  <c r="F6273" i="1"/>
  <c r="A6273" i="1" s="1"/>
  <c r="F6272" i="1"/>
  <c r="A6272" i="1"/>
  <c r="F6271" i="1"/>
  <c r="A6271" i="1" s="1"/>
  <c r="F6270" i="1"/>
  <c r="A6270" i="1" s="1"/>
  <c r="F6269" i="1"/>
  <c r="A6269" i="1" s="1"/>
  <c r="F6268" i="1"/>
  <c r="A6268" i="1"/>
  <c r="F6267" i="1"/>
  <c r="A6267" i="1" s="1"/>
  <c r="F6266" i="1"/>
  <c r="A6266" i="1" s="1"/>
  <c r="F6265" i="1"/>
  <c r="A6265" i="1" s="1"/>
  <c r="F6264" i="1"/>
  <c r="A6264" i="1"/>
  <c r="F6263" i="1"/>
  <c r="A6263" i="1" s="1"/>
  <c r="F6262" i="1"/>
  <c r="A6262" i="1" s="1"/>
  <c r="F6261" i="1"/>
  <c r="A6261" i="1" s="1"/>
  <c r="F6260" i="1"/>
  <c r="A6260" i="1" s="1"/>
  <c r="F6259" i="1"/>
  <c r="A6259" i="1" s="1"/>
  <c r="F6258" i="1"/>
  <c r="A6258" i="1" s="1"/>
  <c r="F6257" i="1"/>
  <c r="A6257" i="1" s="1"/>
  <c r="F6256" i="1"/>
  <c r="A6256" i="1" s="1"/>
  <c r="F6255" i="1"/>
  <c r="A6255" i="1" s="1"/>
  <c r="F6254" i="1"/>
  <c r="A6254" i="1" s="1"/>
  <c r="F6253" i="1"/>
  <c r="A6253" i="1"/>
  <c r="F6252" i="1"/>
  <c r="A6252" i="1" s="1"/>
  <c r="F6251" i="1"/>
  <c r="A6251" i="1"/>
  <c r="F6250" i="1"/>
  <c r="A6250" i="1" s="1"/>
  <c r="F6249" i="1"/>
  <c r="A6249" i="1" s="1"/>
  <c r="F6248" i="1"/>
  <c r="A6248" i="1" s="1"/>
  <c r="F6247" i="1"/>
  <c r="A6247" i="1" s="1"/>
  <c r="F6246" i="1"/>
  <c r="A6246" i="1" s="1"/>
  <c r="F6245" i="1"/>
  <c r="A6245" i="1" s="1"/>
  <c r="F6244" i="1"/>
  <c r="A6244" i="1" s="1"/>
  <c r="F6243" i="1"/>
  <c r="A6243" i="1" s="1"/>
  <c r="F6242" i="1"/>
  <c r="A6242" i="1" s="1"/>
  <c r="F6241" i="1"/>
  <c r="A6241" i="1"/>
  <c r="F6240" i="1"/>
  <c r="A6240" i="1"/>
  <c r="F6239" i="1"/>
  <c r="A6239" i="1" s="1"/>
  <c r="F6238" i="1"/>
  <c r="A6238" i="1" s="1"/>
  <c r="F6237" i="1"/>
  <c r="A6237" i="1" s="1"/>
  <c r="F6236" i="1"/>
  <c r="A6236" i="1" s="1"/>
  <c r="F6235" i="1"/>
  <c r="A6235" i="1"/>
  <c r="F6234" i="1"/>
  <c r="A6234" i="1" s="1"/>
  <c r="F6233" i="1"/>
  <c r="A6233" i="1" s="1"/>
  <c r="F6232" i="1"/>
  <c r="A6232" i="1"/>
  <c r="F6231" i="1"/>
  <c r="A6231" i="1" s="1"/>
  <c r="F6230" i="1"/>
  <c r="A6230" i="1" s="1"/>
  <c r="F6229" i="1"/>
  <c r="A6229" i="1" s="1"/>
  <c r="F6228" i="1"/>
  <c r="A6228" i="1" s="1"/>
  <c r="F6227" i="1"/>
  <c r="A6227" i="1" s="1"/>
  <c r="F6226" i="1"/>
  <c r="A6226" i="1" s="1"/>
  <c r="F6225" i="1"/>
  <c r="A6225" i="1" s="1"/>
  <c r="F6224" i="1"/>
  <c r="A6224" i="1"/>
  <c r="F6223" i="1"/>
  <c r="A6223" i="1" s="1"/>
  <c r="F6222" i="1"/>
  <c r="A6222" i="1" s="1"/>
  <c r="F6221" i="1"/>
  <c r="A6221" i="1"/>
  <c r="F6220" i="1"/>
  <c r="A6220" i="1" s="1"/>
  <c r="F6219" i="1"/>
  <c r="A6219" i="1" s="1"/>
  <c r="F6218" i="1"/>
  <c r="A6218" i="1" s="1"/>
  <c r="F6217" i="1"/>
  <c r="A6217" i="1" s="1"/>
  <c r="F6216" i="1"/>
  <c r="A6216" i="1"/>
  <c r="F6215" i="1"/>
  <c r="A6215" i="1" s="1"/>
  <c r="F6214" i="1"/>
  <c r="A6214" i="1"/>
  <c r="F6213" i="1"/>
  <c r="A6213" i="1"/>
  <c r="F6212" i="1"/>
  <c r="A6212" i="1" s="1"/>
  <c r="F6211" i="1"/>
  <c r="A6211" i="1" s="1"/>
  <c r="F6210" i="1"/>
  <c r="A6210" i="1" s="1"/>
  <c r="F6209" i="1"/>
  <c r="A6209" i="1" s="1"/>
  <c r="F6208" i="1"/>
  <c r="A6208" i="1"/>
  <c r="F6207" i="1"/>
  <c r="A6207" i="1"/>
  <c r="F6206" i="1"/>
  <c r="A6206" i="1" s="1"/>
  <c r="F6205" i="1"/>
  <c r="A6205" i="1" s="1"/>
  <c r="F6204" i="1"/>
  <c r="A6204" i="1" s="1"/>
  <c r="F6203" i="1"/>
  <c r="A6203" i="1"/>
  <c r="F6202" i="1"/>
  <c r="A6202" i="1" s="1"/>
  <c r="F6201" i="1"/>
  <c r="A6201" i="1" s="1"/>
  <c r="F6200" i="1"/>
  <c r="A6200" i="1" s="1"/>
  <c r="F6199" i="1"/>
  <c r="A6199" i="1" s="1"/>
  <c r="F6198" i="1"/>
  <c r="A6198" i="1" s="1"/>
  <c r="F6197" i="1"/>
  <c r="A6197" i="1"/>
  <c r="F6196" i="1"/>
  <c r="A6196" i="1" s="1"/>
  <c r="F6195" i="1"/>
  <c r="A6195" i="1" s="1"/>
  <c r="F6194" i="1"/>
  <c r="A6194" i="1" s="1"/>
  <c r="F6193" i="1"/>
  <c r="A6193" i="1" s="1"/>
  <c r="F6192" i="1"/>
  <c r="A6192" i="1"/>
  <c r="F6191" i="1"/>
  <c r="A6191" i="1" s="1"/>
  <c r="F6190" i="1"/>
  <c r="A6190" i="1" s="1"/>
  <c r="F6189" i="1"/>
  <c r="A6189" i="1" s="1"/>
  <c r="F6188" i="1"/>
  <c r="A6188" i="1" s="1"/>
  <c r="F6187" i="1"/>
  <c r="A6187" i="1" s="1"/>
  <c r="F6186" i="1"/>
  <c r="A6186" i="1" s="1"/>
  <c r="F6185" i="1"/>
  <c r="A6185" i="1" s="1"/>
  <c r="F6184" i="1"/>
  <c r="A6184" i="1" s="1"/>
  <c r="F6183" i="1"/>
  <c r="A6183" i="1"/>
  <c r="F6182" i="1"/>
  <c r="A6182" i="1" s="1"/>
  <c r="F6181" i="1"/>
  <c r="A6181" i="1" s="1"/>
  <c r="F6180" i="1"/>
  <c r="A6180" i="1" s="1"/>
  <c r="F6179" i="1"/>
  <c r="A6179" i="1" s="1"/>
  <c r="F6178" i="1"/>
  <c r="A6178" i="1" s="1"/>
  <c r="F6177" i="1"/>
  <c r="A6177" i="1"/>
  <c r="F6176" i="1"/>
  <c r="A6176" i="1"/>
  <c r="F6175" i="1"/>
  <c r="A6175" i="1" s="1"/>
  <c r="F6174" i="1"/>
  <c r="A6174" i="1" s="1"/>
  <c r="F6173" i="1"/>
  <c r="A6173" i="1" s="1"/>
  <c r="F6172" i="1"/>
  <c r="A6172" i="1" s="1"/>
  <c r="F6171" i="1"/>
  <c r="A6171" i="1" s="1"/>
  <c r="F6170" i="1"/>
  <c r="A6170" i="1" s="1"/>
  <c r="F6169" i="1"/>
  <c r="A6169" i="1" s="1"/>
  <c r="F6168" i="1"/>
  <c r="A6168" i="1"/>
  <c r="F6167" i="1"/>
  <c r="A6167" i="1" s="1"/>
  <c r="F6166" i="1"/>
  <c r="A6166" i="1" s="1"/>
  <c r="F6165" i="1"/>
  <c r="A6165" i="1" s="1"/>
  <c r="F6164" i="1"/>
  <c r="A6164" i="1" s="1"/>
  <c r="F6163" i="1"/>
  <c r="A6163" i="1" s="1"/>
  <c r="F6162" i="1"/>
  <c r="A6162" i="1"/>
  <c r="F6161" i="1"/>
  <c r="A6161" i="1" s="1"/>
  <c r="F6160" i="1"/>
  <c r="A6160" i="1" s="1"/>
  <c r="F6159" i="1"/>
  <c r="A6159" i="1" s="1"/>
  <c r="F6158" i="1"/>
  <c r="A6158" i="1" s="1"/>
  <c r="F6157" i="1"/>
  <c r="A6157" i="1" s="1"/>
  <c r="F6156" i="1"/>
  <c r="A6156" i="1" s="1"/>
  <c r="F6155" i="1"/>
  <c r="A6155" i="1" s="1"/>
  <c r="F6154" i="1"/>
  <c r="A6154" i="1"/>
  <c r="F6153" i="1"/>
  <c r="A6153" i="1"/>
  <c r="F6152" i="1"/>
  <c r="A6152" i="1"/>
  <c r="F6151" i="1"/>
  <c r="A6151" i="1" s="1"/>
  <c r="F6150" i="1"/>
  <c r="A6150" i="1" s="1"/>
  <c r="F6149" i="1"/>
  <c r="A6149" i="1" s="1"/>
  <c r="F6148" i="1"/>
  <c r="A6148" i="1" s="1"/>
  <c r="F6147" i="1"/>
  <c r="A6147" i="1" s="1"/>
  <c r="F6146" i="1"/>
  <c r="A6146" i="1" s="1"/>
  <c r="F6145" i="1"/>
  <c r="A6145" i="1" s="1"/>
  <c r="F6144" i="1"/>
  <c r="A6144" i="1" s="1"/>
  <c r="F6143" i="1"/>
  <c r="A6143" i="1" s="1"/>
  <c r="F6142" i="1"/>
  <c r="A6142" i="1" s="1"/>
  <c r="F6141" i="1"/>
  <c r="A6141" i="1" s="1"/>
  <c r="F6140" i="1"/>
  <c r="A6140" i="1"/>
  <c r="F6139" i="1"/>
  <c r="A6139" i="1"/>
  <c r="F6138" i="1"/>
  <c r="A6138" i="1" s="1"/>
  <c r="F6137" i="1"/>
  <c r="A6137" i="1" s="1"/>
  <c r="F6136" i="1"/>
  <c r="A6136" i="1" s="1"/>
  <c r="F6135" i="1"/>
  <c r="A6135" i="1" s="1"/>
  <c r="F6134" i="1"/>
  <c r="A6134" i="1" s="1"/>
  <c r="F6133" i="1"/>
  <c r="A6133" i="1" s="1"/>
  <c r="F6132" i="1"/>
  <c r="A6132" i="1" s="1"/>
  <c r="F6131" i="1"/>
  <c r="A6131" i="1" s="1"/>
  <c r="F6130" i="1"/>
  <c r="A6130" i="1" s="1"/>
  <c r="F6129" i="1"/>
  <c r="A6129" i="1" s="1"/>
  <c r="F6128" i="1"/>
  <c r="A6128" i="1"/>
  <c r="F6127" i="1"/>
  <c r="A6127" i="1" s="1"/>
  <c r="F6126" i="1"/>
  <c r="A6126" i="1"/>
  <c r="F6125" i="1"/>
  <c r="A6125" i="1" s="1"/>
  <c r="F6124" i="1"/>
  <c r="A6124" i="1" s="1"/>
  <c r="F6123" i="1"/>
  <c r="A6123" i="1" s="1"/>
  <c r="F6122" i="1"/>
  <c r="A6122" i="1"/>
  <c r="F6121" i="1"/>
  <c r="A6121" i="1" s="1"/>
  <c r="F6120" i="1"/>
  <c r="A6120" i="1"/>
  <c r="F6119" i="1"/>
  <c r="A6119" i="1"/>
  <c r="F6118" i="1"/>
  <c r="A6118" i="1" s="1"/>
  <c r="F6117" i="1"/>
  <c r="A6117" i="1" s="1"/>
  <c r="F6116" i="1"/>
  <c r="A6116" i="1"/>
  <c r="F6115" i="1"/>
  <c r="A6115" i="1"/>
  <c r="F6114" i="1"/>
  <c r="A6114" i="1" s="1"/>
  <c r="F6113" i="1"/>
  <c r="A6113" i="1" s="1"/>
  <c r="F6112" i="1"/>
  <c r="A6112" i="1" s="1"/>
  <c r="F6111" i="1"/>
  <c r="A6111" i="1"/>
  <c r="F6110" i="1"/>
  <c r="A6110" i="1" s="1"/>
  <c r="F6109" i="1"/>
  <c r="A6109" i="1" s="1"/>
  <c r="F6108" i="1"/>
  <c r="A6108" i="1" s="1"/>
  <c r="F6107" i="1"/>
  <c r="A6107" i="1" s="1"/>
  <c r="F6106" i="1"/>
  <c r="A6106" i="1" s="1"/>
  <c r="F6105" i="1"/>
  <c r="A6105" i="1"/>
  <c r="F6104" i="1"/>
  <c r="A6104" i="1" s="1"/>
  <c r="F6103" i="1"/>
  <c r="A6103" i="1"/>
  <c r="F6102" i="1"/>
  <c r="A6102" i="1" s="1"/>
  <c r="F6101" i="1"/>
  <c r="A6101" i="1"/>
  <c r="F6100" i="1"/>
  <c r="A6100" i="1"/>
  <c r="F6099" i="1"/>
  <c r="A6099" i="1"/>
  <c r="F6098" i="1"/>
  <c r="A6098" i="1" s="1"/>
  <c r="F6097" i="1"/>
  <c r="A6097" i="1" s="1"/>
  <c r="F6096" i="1"/>
  <c r="A6096" i="1" s="1"/>
  <c r="F6095" i="1"/>
  <c r="A6095" i="1" s="1"/>
  <c r="F6094" i="1"/>
  <c r="A6094" i="1"/>
  <c r="F6093" i="1"/>
  <c r="A6093" i="1"/>
  <c r="F6092" i="1"/>
  <c r="A6092" i="1" s="1"/>
  <c r="F6091" i="1"/>
  <c r="A6091" i="1" s="1"/>
  <c r="F6090" i="1"/>
  <c r="A6090" i="1" s="1"/>
  <c r="F6089" i="1"/>
  <c r="A6089" i="1" s="1"/>
  <c r="F6088" i="1"/>
  <c r="A6088" i="1" s="1"/>
  <c r="F6087" i="1"/>
  <c r="A6087" i="1"/>
  <c r="F6086" i="1"/>
  <c r="A6086" i="1" s="1"/>
  <c r="F6085" i="1"/>
  <c r="A6085" i="1"/>
  <c r="F6084" i="1"/>
  <c r="A6084" i="1" s="1"/>
  <c r="F6083" i="1"/>
  <c r="A6083" i="1" s="1"/>
  <c r="F6082" i="1"/>
  <c r="A6082" i="1" s="1"/>
  <c r="F6081" i="1"/>
  <c r="A6081" i="1"/>
  <c r="F6080" i="1"/>
  <c r="A6080" i="1"/>
  <c r="F6079" i="1"/>
  <c r="A6079" i="1" s="1"/>
  <c r="F6078" i="1"/>
  <c r="A6078" i="1" s="1"/>
  <c r="F6077" i="1"/>
  <c r="A6077" i="1" s="1"/>
  <c r="F6076" i="1"/>
  <c r="A6076" i="1" s="1"/>
  <c r="F6075" i="1"/>
  <c r="A6075" i="1" s="1"/>
  <c r="F6074" i="1"/>
  <c r="A6074" i="1"/>
  <c r="F6073" i="1"/>
  <c r="A6073" i="1"/>
  <c r="F6072" i="1"/>
  <c r="A6072" i="1" s="1"/>
  <c r="F6071" i="1"/>
  <c r="A6071" i="1"/>
  <c r="F6070" i="1"/>
  <c r="A6070" i="1" s="1"/>
  <c r="F6069" i="1"/>
  <c r="A6069" i="1" s="1"/>
  <c r="F6068" i="1"/>
  <c r="A6068" i="1" s="1"/>
  <c r="F6067" i="1"/>
  <c r="A6067" i="1"/>
  <c r="F6066" i="1"/>
  <c r="A6066" i="1" s="1"/>
  <c r="F6065" i="1"/>
  <c r="A6065" i="1"/>
  <c r="F6064" i="1"/>
  <c r="A6064" i="1" s="1"/>
  <c r="F6063" i="1"/>
  <c r="A6063" i="1" s="1"/>
  <c r="F6062" i="1"/>
  <c r="A6062" i="1" s="1"/>
  <c r="F6061" i="1"/>
  <c r="A6061" i="1"/>
  <c r="F6060" i="1"/>
  <c r="A6060" i="1"/>
  <c r="F6059" i="1"/>
  <c r="A6059" i="1" s="1"/>
  <c r="F6058" i="1"/>
  <c r="A6058" i="1" s="1"/>
  <c r="F6057" i="1"/>
  <c r="A6057" i="1" s="1"/>
  <c r="F6056" i="1"/>
  <c r="A6056" i="1" s="1"/>
  <c r="F6055" i="1"/>
  <c r="A6055" i="1"/>
  <c r="F6054" i="1"/>
  <c r="A6054" i="1"/>
  <c r="F6053" i="1"/>
  <c r="A6053" i="1" s="1"/>
  <c r="F6052" i="1"/>
  <c r="A6052" i="1"/>
  <c r="F6051" i="1"/>
  <c r="A6051" i="1"/>
  <c r="F6050" i="1"/>
  <c r="A6050" i="1" s="1"/>
  <c r="F6049" i="1"/>
  <c r="A6049" i="1" s="1"/>
  <c r="F6048" i="1"/>
  <c r="A6048" i="1" s="1"/>
  <c r="F6047" i="1"/>
  <c r="A6047" i="1"/>
  <c r="F6046" i="1"/>
  <c r="A6046" i="1" s="1"/>
  <c r="F6045" i="1"/>
  <c r="A6045" i="1"/>
  <c r="F6044" i="1"/>
  <c r="A6044" i="1" s="1"/>
  <c r="F6043" i="1"/>
  <c r="A6043" i="1" s="1"/>
  <c r="F6042" i="1"/>
  <c r="A6042" i="1" s="1"/>
  <c r="F6041" i="1"/>
  <c r="A6041" i="1"/>
  <c r="F6040" i="1"/>
  <c r="A6040" i="1"/>
  <c r="F6039" i="1"/>
  <c r="A6039" i="1"/>
  <c r="F6038" i="1"/>
  <c r="A6038" i="1" s="1"/>
  <c r="F6037" i="1"/>
  <c r="A6037" i="1" s="1"/>
  <c r="F6036" i="1"/>
  <c r="A6036" i="1" s="1"/>
  <c r="F6035" i="1"/>
  <c r="A6035" i="1" s="1"/>
  <c r="F6034" i="1"/>
  <c r="A6034" i="1"/>
  <c r="F6033" i="1"/>
  <c r="A6033" i="1"/>
  <c r="F6032" i="1"/>
  <c r="A6032" i="1" s="1"/>
  <c r="F6031" i="1"/>
  <c r="A6031" i="1"/>
  <c r="F6030" i="1"/>
  <c r="A6030" i="1" s="1"/>
  <c r="F6029" i="1"/>
  <c r="A6029" i="1"/>
  <c r="F6028" i="1"/>
  <c r="A6028" i="1" s="1"/>
  <c r="F6027" i="1"/>
  <c r="A6027" i="1" s="1"/>
  <c r="F6026" i="1"/>
  <c r="A6026" i="1" s="1"/>
  <c r="F6025" i="1"/>
  <c r="A6025" i="1"/>
  <c r="F6024" i="1"/>
  <c r="A6024" i="1" s="1"/>
  <c r="F6023" i="1"/>
  <c r="A6023" i="1" s="1"/>
  <c r="F6022" i="1"/>
  <c r="A6022" i="1"/>
  <c r="F6021" i="1"/>
  <c r="A6021" i="1" s="1"/>
  <c r="F6020" i="1"/>
  <c r="A6020" i="1"/>
  <c r="F6019" i="1"/>
  <c r="A6019" i="1" s="1"/>
  <c r="F6018" i="1"/>
  <c r="A6018" i="1" s="1"/>
  <c r="F6017" i="1"/>
  <c r="A6017" i="1" s="1"/>
  <c r="F6016" i="1"/>
  <c r="A6016" i="1" s="1"/>
  <c r="F6015" i="1"/>
  <c r="A6015" i="1" s="1"/>
  <c r="F6014" i="1"/>
  <c r="A6014" i="1"/>
  <c r="F6013" i="1"/>
  <c r="A6013" i="1"/>
  <c r="F6012" i="1"/>
  <c r="A6012" i="1" s="1"/>
  <c r="F6011" i="1"/>
  <c r="A6011" i="1" s="1"/>
  <c r="F6010" i="1"/>
  <c r="A6010" i="1" s="1"/>
  <c r="F6009" i="1"/>
  <c r="A6009" i="1" s="1"/>
  <c r="F6008" i="1"/>
  <c r="A6008" i="1" s="1"/>
  <c r="F6007" i="1"/>
  <c r="A6007" i="1"/>
  <c r="F6006" i="1"/>
  <c r="A6006" i="1" s="1"/>
  <c r="F6005" i="1"/>
  <c r="A6005" i="1" s="1"/>
  <c r="F6004" i="1"/>
  <c r="A6004" i="1" s="1"/>
  <c r="F6003" i="1"/>
  <c r="A6003" i="1" s="1"/>
  <c r="F6002" i="1"/>
  <c r="A6002" i="1" s="1"/>
  <c r="F6001" i="1"/>
  <c r="A6001" i="1"/>
  <c r="F6000" i="1"/>
  <c r="A6000" i="1" s="1"/>
  <c r="F5999" i="1"/>
  <c r="A5999" i="1"/>
  <c r="F5998" i="1"/>
  <c r="A5998" i="1"/>
  <c r="F5997" i="1"/>
  <c r="A5997" i="1" s="1"/>
  <c r="F5996" i="1"/>
  <c r="A5996" i="1" s="1"/>
  <c r="F5995" i="1"/>
  <c r="A5995" i="1"/>
  <c r="F5994" i="1"/>
  <c r="A5994" i="1" s="1"/>
  <c r="F5993" i="1"/>
  <c r="A5993" i="1"/>
  <c r="F5992" i="1"/>
  <c r="A5992" i="1" s="1"/>
  <c r="F5991" i="1"/>
  <c r="A5991" i="1"/>
  <c r="F5990" i="1"/>
  <c r="A5990" i="1" s="1"/>
  <c r="F5989" i="1"/>
  <c r="A5989" i="1" s="1"/>
  <c r="F5988" i="1"/>
  <c r="A5988" i="1" s="1"/>
  <c r="F5987" i="1"/>
  <c r="A5987" i="1" s="1"/>
  <c r="F5986" i="1"/>
  <c r="A5986" i="1"/>
  <c r="F5985" i="1"/>
  <c r="A5985" i="1"/>
  <c r="F5984" i="1"/>
  <c r="A5984" i="1" s="1"/>
  <c r="F5983" i="1"/>
  <c r="A5983" i="1"/>
  <c r="F5982" i="1"/>
  <c r="A5982" i="1" s="1"/>
  <c r="F5981" i="1"/>
  <c r="A5981" i="1" s="1"/>
  <c r="F5980" i="1"/>
  <c r="A5980" i="1" s="1"/>
  <c r="F5979" i="1"/>
  <c r="A5979" i="1" s="1"/>
  <c r="F5978" i="1"/>
  <c r="A5978" i="1"/>
  <c r="F5977" i="1"/>
  <c r="A5977" i="1" s="1"/>
  <c r="F5976" i="1"/>
  <c r="A5976" i="1" s="1"/>
  <c r="F5975" i="1"/>
  <c r="A5975" i="1"/>
  <c r="F5974" i="1"/>
  <c r="A5974" i="1" s="1"/>
  <c r="F5973" i="1"/>
  <c r="A5973" i="1" s="1"/>
  <c r="F5972" i="1"/>
  <c r="A5972" i="1" s="1"/>
  <c r="F5971" i="1"/>
  <c r="A5971" i="1" s="1"/>
  <c r="F5970" i="1"/>
  <c r="A5970" i="1" s="1"/>
  <c r="F5969" i="1"/>
  <c r="A5969" i="1" s="1"/>
  <c r="F5968" i="1"/>
  <c r="A5968" i="1" s="1"/>
  <c r="F5967" i="1"/>
  <c r="A5967" i="1" s="1"/>
  <c r="F5966" i="1"/>
  <c r="A5966" i="1"/>
  <c r="F5965" i="1"/>
  <c r="A5965" i="1" s="1"/>
  <c r="F5964" i="1"/>
  <c r="A5964" i="1"/>
  <c r="F5963" i="1"/>
  <c r="A5963" i="1"/>
  <c r="F5962" i="1"/>
  <c r="A5962" i="1" s="1"/>
  <c r="F5961" i="1"/>
  <c r="A5961" i="1"/>
  <c r="F5960" i="1"/>
  <c r="A5960" i="1"/>
  <c r="F5959" i="1"/>
  <c r="A5959" i="1" s="1"/>
  <c r="F5958" i="1"/>
  <c r="A5958" i="1" s="1"/>
  <c r="F5957" i="1"/>
  <c r="A5957" i="1" s="1"/>
  <c r="F5956" i="1"/>
  <c r="A5956" i="1" s="1"/>
  <c r="F5955" i="1"/>
  <c r="A5955" i="1" s="1"/>
  <c r="F5954" i="1"/>
  <c r="A5954" i="1" s="1"/>
  <c r="F5953" i="1"/>
  <c r="A5953" i="1"/>
  <c r="F5952" i="1"/>
  <c r="A5952" i="1"/>
  <c r="F5951" i="1"/>
  <c r="A5951" i="1"/>
  <c r="F5950" i="1"/>
  <c r="A5950" i="1" s="1"/>
  <c r="F5949" i="1"/>
  <c r="A5949" i="1" s="1"/>
  <c r="F5948" i="1"/>
  <c r="A5948" i="1" s="1"/>
  <c r="F5947" i="1"/>
  <c r="A5947" i="1" s="1"/>
  <c r="F5946" i="1"/>
  <c r="A5946" i="1" s="1"/>
  <c r="F5945" i="1"/>
  <c r="A5945" i="1" s="1"/>
  <c r="F5944" i="1"/>
  <c r="A5944" i="1" s="1"/>
  <c r="F5943" i="1"/>
  <c r="A5943" i="1" s="1"/>
  <c r="F5942" i="1"/>
  <c r="A5942" i="1" s="1"/>
  <c r="F5941" i="1"/>
  <c r="A5941" i="1" s="1"/>
  <c r="F5940" i="1"/>
  <c r="A5940" i="1" s="1"/>
  <c r="F5939" i="1"/>
  <c r="A5939" i="1" s="1"/>
  <c r="F5938" i="1"/>
  <c r="A5938" i="1" s="1"/>
  <c r="F5937" i="1"/>
  <c r="A5937" i="1" s="1"/>
  <c r="F5936" i="1"/>
  <c r="A5936" i="1" s="1"/>
  <c r="F5935" i="1"/>
  <c r="A5935" i="1" s="1"/>
  <c r="F5934" i="1"/>
  <c r="A5934" i="1"/>
  <c r="F5933" i="1"/>
  <c r="A5933" i="1" s="1"/>
  <c r="F5932" i="1"/>
  <c r="A5932" i="1" s="1"/>
  <c r="F5931" i="1"/>
  <c r="A5931" i="1"/>
  <c r="F5930" i="1"/>
  <c r="A5930" i="1" s="1"/>
  <c r="F5929" i="1"/>
  <c r="A5929" i="1"/>
  <c r="F5928" i="1"/>
  <c r="A5928" i="1" s="1"/>
  <c r="F5927" i="1"/>
  <c r="A5927" i="1" s="1"/>
  <c r="F5926" i="1"/>
  <c r="A5926" i="1" s="1"/>
  <c r="F5925" i="1"/>
  <c r="A5925" i="1" s="1"/>
  <c r="F5924" i="1"/>
  <c r="A5924" i="1" s="1"/>
  <c r="F5923" i="1"/>
  <c r="A5923" i="1" s="1"/>
  <c r="F5922" i="1"/>
  <c r="A5922" i="1"/>
  <c r="F5921" i="1"/>
  <c r="A5921" i="1" s="1"/>
  <c r="F5920" i="1"/>
  <c r="A5920" i="1" s="1"/>
  <c r="F5919" i="1"/>
  <c r="A5919" i="1" s="1"/>
  <c r="F5918" i="1"/>
  <c r="A5918" i="1" s="1"/>
  <c r="F5917" i="1"/>
  <c r="A5917" i="1" s="1"/>
  <c r="F5916" i="1"/>
  <c r="A5916" i="1" s="1"/>
  <c r="F5915" i="1"/>
  <c r="A5915" i="1" s="1"/>
  <c r="F5914" i="1"/>
  <c r="A5914" i="1"/>
  <c r="F5913" i="1"/>
  <c r="A5913" i="1"/>
  <c r="F5912" i="1"/>
  <c r="A5912" i="1"/>
  <c r="F5911" i="1"/>
  <c r="A5911" i="1"/>
  <c r="F5910" i="1"/>
  <c r="A5910" i="1" s="1"/>
  <c r="F5909" i="1"/>
  <c r="A5909" i="1" s="1"/>
  <c r="F5908" i="1"/>
  <c r="A5908" i="1" s="1"/>
  <c r="F5907" i="1"/>
  <c r="A5907" i="1" s="1"/>
  <c r="F5906" i="1"/>
  <c r="A5906" i="1" s="1"/>
  <c r="F5905" i="1"/>
  <c r="A5905" i="1"/>
  <c r="F5904" i="1"/>
  <c r="A5904" i="1" s="1"/>
  <c r="F5903" i="1"/>
  <c r="A5903" i="1" s="1"/>
  <c r="F5902" i="1"/>
  <c r="A5902" i="1" s="1"/>
  <c r="F5901" i="1"/>
  <c r="A5901" i="1" s="1"/>
  <c r="F5900" i="1"/>
  <c r="A5900" i="1"/>
  <c r="F5899" i="1"/>
  <c r="A5899" i="1"/>
  <c r="F5898" i="1"/>
  <c r="A5898" i="1" s="1"/>
  <c r="F5897" i="1"/>
  <c r="A5897" i="1" s="1"/>
  <c r="F5896" i="1"/>
  <c r="A5896" i="1"/>
  <c r="F5895" i="1"/>
  <c r="A5895" i="1" s="1"/>
  <c r="F5894" i="1"/>
  <c r="A5894" i="1"/>
  <c r="F5893" i="1"/>
  <c r="A5893" i="1" s="1"/>
  <c r="F5892" i="1"/>
  <c r="A5892" i="1"/>
  <c r="F5891" i="1"/>
  <c r="A5891" i="1"/>
  <c r="F5890" i="1"/>
  <c r="A5890" i="1"/>
  <c r="F5889" i="1"/>
  <c r="A5889" i="1" s="1"/>
  <c r="F5888" i="1"/>
  <c r="A5888" i="1" s="1"/>
  <c r="F5887" i="1"/>
  <c r="A5887" i="1"/>
  <c r="F5886" i="1"/>
  <c r="A5886" i="1"/>
  <c r="F5885" i="1"/>
  <c r="A5885" i="1" s="1"/>
  <c r="F5884" i="1"/>
  <c r="A5884" i="1" s="1"/>
  <c r="F5883" i="1"/>
  <c r="A5883" i="1" s="1"/>
  <c r="F5882" i="1"/>
  <c r="A5882" i="1" s="1"/>
  <c r="F5881" i="1"/>
  <c r="A5881" i="1"/>
  <c r="F5880" i="1"/>
  <c r="A5880" i="1"/>
  <c r="F5879" i="1"/>
  <c r="A5879" i="1" s="1"/>
  <c r="F5878" i="1"/>
  <c r="A5878" i="1" s="1"/>
  <c r="F5877" i="1"/>
  <c r="A5877" i="1" s="1"/>
  <c r="F5876" i="1"/>
  <c r="A5876" i="1" s="1"/>
  <c r="F5875" i="1"/>
  <c r="A5875" i="1" s="1"/>
  <c r="F5874" i="1"/>
  <c r="A5874" i="1"/>
  <c r="F5873" i="1"/>
  <c r="A5873" i="1"/>
  <c r="F5872" i="1"/>
  <c r="A5872" i="1"/>
  <c r="F5871" i="1"/>
  <c r="A5871" i="1" s="1"/>
  <c r="F5870" i="1"/>
  <c r="A5870" i="1"/>
  <c r="F5869" i="1"/>
  <c r="A5869" i="1" s="1"/>
  <c r="F5868" i="1"/>
  <c r="A5868" i="1" s="1"/>
  <c r="F5867" i="1"/>
  <c r="A5867" i="1" s="1"/>
  <c r="F5866" i="1"/>
  <c r="A5866" i="1"/>
  <c r="F5865" i="1"/>
  <c r="A5865" i="1"/>
  <c r="F5864" i="1"/>
  <c r="A5864" i="1" s="1"/>
  <c r="F5863" i="1"/>
  <c r="A5863" i="1" s="1"/>
  <c r="F5862" i="1"/>
  <c r="A5862" i="1" s="1"/>
  <c r="F5861" i="1"/>
  <c r="A5861" i="1"/>
  <c r="F5860" i="1"/>
  <c r="A5860" i="1" s="1"/>
  <c r="F5859" i="1"/>
  <c r="A5859" i="1" s="1"/>
  <c r="F5858" i="1"/>
  <c r="A5858" i="1" s="1"/>
  <c r="F5857" i="1"/>
  <c r="A5857" i="1" s="1"/>
  <c r="F5856" i="1"/>
  <c r="A5856" i="1" s="1"/>
  <c r="F5855" i="1"/>
  <c r="A5855" i="1" s="1"/>
  <c r="F5854" i="1"/>
  <c r="A5854" i="1" s="1"/>
  <c r="F5853" i="1"/>
  <c r="A5853" i="1" s="1"/>
  <c r="F5852" i="1"/>
  <c r="A5852" i="1" s="1"/>
  <c r="F5851" i="1"/>
  <c r="A5851" i="1" s="1"/>
  <c r="F5850" i="1"/>
  <c r="A5850" i="1" s="1"/>
  <c r="F5849" i="1"/>
  <c r="A5849" i="1" s="1"/>
  <c r="F5848" i="1"/>
  <c r="A5848" i="1" s="1"/>
  <c r="F5847" i="1"/>
  <c r="A5847" i="1"/>
  <c r="F5846" i="1"/>
  <c r="A5846" i="1"/>
  <c r="F5845" i="1"/>
  <c r="A5845" i="1" s="1"/>
  <c r="F5844" i="1"/>
  <c r="A5844" i="1" s="1"/>
  <c r="F5843" i="1"/>
  <c r="A5843" i="1" s="1"/>
  <c r="F5842" i="1"/>
  <c r="A5842" i="1" s="1"/>
  <c r="F5841" i="1"/>
  <c r="A5841" i="1"/>
  <c r="F5840" i="1"/>
  <c r="A5840" i="1"/>
  <c r="F5839" i="1"/>
  <c r="A5839" i="1" s="1"/>
  <c r="F5838" i="1"/>
  <c r="A5838" i="1" s="1"/>
  <c r="F5837" i="1"/>
  <c r="A5837" i="1" s="1"/>
  <c r="F5836" i="1"/>
  <c r="A5836" i="1" s="1"/>
  <c r="F5835" i="1"/>
  <c r="A5835" i="1" s="1"/>
  <c r="F5834" i="1"/>
  <c r="A5834" i="1" s="1"/>
  <c r="F5833" i="1"/>
  <c r="A5833" i="1"/>
  <c r="F5832" i="1"/>
  <c r="A5832" i="1"/>
  <c r="F5831" i="1"/>
  <c r="A5831" i="1" s="1"/>
  <c r="F5830" i="1"/>
  <c r="A5830" i="1" s="1"/>
  <c r="F5829" i="1"/>
  <c r="A5829" i="1" s="1"/>
  <c r="F5828" i="1"/>
  <c r="A5828" i="1" s="1"/>
  <c r="F5827" i="1"/>
  <c r="A5827" i="1" s="1"/>
  <c r="F5826" i="1"/>
  <c r="A5826" i="1"/>
  <c r="F5825" i="1"/>
  <c r="A5825" i="1"/>
  <c r="F5824" i="1"/>
  <c r="A5824" i="1" s="1"/>
  <c r="F5823" i="1"/>
  <c r="A5823" i="1" s="1"/>
  <c r="F5822" i="1"/>
  <c r="A5822" i="1" s="1"/>
  <c r="F5821" i="1"/>
  <c r="A5821" i="1" s="1"/>
  <c r="F5820" i="1"/>
  <c r="A5820" i="1" s="1"/>
  <c r="F5819" i="1"/>
  <c r="A5819" i="1"/>
  <c r="F5818" i="1"/>
  <c r="A5818" i="1" s="1"/>
  <c r="F5817" i="1"/>
  <c r="A5817" i="1" s="1"/>
  <c r="F5816" i="1"/>
  <c r="A5816" i="1"/>
  <c r="F5815" i="1"/>
  <c r="A5815" i="1"/>
  <c r="F5814" i="1"/>
  <c r="A5814" i="1"/>
  <c r="F5813" i="1"/>
  <c r="A5813" i="1" s="1"/>
  <c r="F5812" i="1"/>
  <c r="A5812" i="1"/>
  <c r="F5811" i="1"/>
  <c r="A5811" i="1"/>
  <c r="F5810" i="1"/>
  <c r="A5810" i="1" s="1"/>
  <c r="F5809" i="1"/>
  <c r="A5809" i="1" s="1"/>
  <c r="F5808" i="1"/>
  <c r="A5808" i="1" s="1"/>
  <c r="F5807" i="1"/>
  <c r="A5807" i="1" s="1"/>
  <c r="F5806" i="1"/>
  <c r="A5806" i="1"/>
  <c r="F5805" i="1"/>
  <c r="A5805" i="1"/>
  <c r="F5804" i="1"/>
  <c r="A5804" i="1" s="1"/>
  <c r="F5803" i="1"/>
  <c r="A5803" i="1" s="1"/>
  <c r="F5802" i="1"/>
  <c r="A5802" i="1" s="1"/>
  <c r="F5801" i="1"/>
  <c r="A5801" i="1" s="1"/>
  <c r="F5800" i="1"/>
  <c r="A5800" i="1"/>
  <c r="F5799" i="1"/>
  <c r="A5799" i="1" s="1"/>
  <c r="F5798" i="1"/>
  <c r="A5798" i="1" s="1"/>
  <c r="F5797" i="1"/>
  <c r="A5797" i="1" s="1"/>
  <c r="F5796" i="1"/>
  <c r="A5796" i="1"/>
  <c r="F5795" i="1"/>
  <c r="A5795" i="1" s="1"/>
  <c r="F5794" i="1"/>
  <c r="A5794" i="1"/>
  <c r="F5793" i="1"/>
  <c r="A5793" i="1" s="1"/>
  <c r="F5792" i="1"/>
  <c r="A5792" i="1" s="1"/>
  <c r="F5791" i="1"/>
  <c r="A5791" i="1"/>
  <c r="F5790" i="1"/>
  <c r="A5790" i="1" s="1"/>
  <c r="F5789" i="1"/>
  <c r="A5789" i="1"/>
  <c r="F5788" i="1"/>
  <c r="A5788" i="1" s="1"/>
  <c r="F5787" i="1"/>
  <c r="A5787" i="1"/>
  <c r="F5786" i="1"/>
  <c r="A5786" i="1"/>
  <c r="F5785" i="1"/>
  <c r="A5785" i="1" s="1"/>
  <c r="F5784" i="1"/>
  <c r="A5784" i="1" s="1"/>
  <c r="F5783" i="1"/>
  <c r="A5783" i="1" s="1"/>
  <c r="F5782" i="1"/>
  <c r="A5782" i="1" s="1"/>
  <c r="F5781" i="1"/>
  <c r="A5781" i="1" s="1"/>
  <c r="F5780" i="1"/>
  <c r="A5780" i="1"/>
  <c r="F5779" i="1"/>
  <c r="A5779" i="1" s="1"/>
  <c r="F5778" i="1"/>
  <c r="A5778" i="1" s="1"/>
  <c r="F5777" i="1"/>
  <c r="A5777" i="1" s="1"/>
  <c r="F5776" i="1"/>
  <c r="A5776" i="1"/>
  <c r="F5775" i="1"/>
  <c r="A5775" i="1"/>
  <c r="F5774" i="1"/>
  <c r="A5774" i="1"/>
  <c r="F5773" i="1"/>
  <c r="A5773" i="1" s="1"/>
  <c r="F5772" i="1"/>
  <c r="A5772" i="1"/>
  <c r="F5771" i="1"/>
  <c r="A5771" i="1"/>
  <c r="F5770" i="1"/>
  <c r="A5770" i="1" s="1"/>
  <c r="F5769" i="1"/>
  <c r="A5769" i="1"/>
  <c r="F5768" i="1"/>
  <c r="A5768" i="1" s="1"/>
  <c r="F5767" i="1"/>
  <c r="A5767" i="1"/>
  <c r="F5766" i="1"/>
  <c r="A5766" i="1"/>
  <c r="F5765" i="1"/>
  <c r="A5765" i="1" s="1"/>
  <c r="F5764" i="1"/>
  <c r="A5764" i="1" s="1"/>
  <c r="F5763" i="1"/>
  <c r="A5763" i="1"/>
  <c r="F5762" i="1"/>
  <c r="A5762" i="1" s="1"/>
  <c r="F5761" i="1"/>
  <c r="A5761" i="1" s="1"/>
  <c r="F5760" i="1"/>
  <c r="A5760" i="1"/>
  <c r="F5759" i="1"/>
  <c r="A5759" i="1" s="1"/>
  <c r="F5758" i="1"/>
  <c r="A5758" i="1" s="1"/>
  <c r="F5757" i="1"/>
  <c r="A5757" i="1" s="1"/>
  <c r="F5756" i="1"/>
  <c r="A5756" i="1" s="1"/>
  <c r="F5755" i="1"/>
  <c r="A5755" i="1" s="1"/>
  <c r="F5754" i="1"/>
  <c r="A5754" i="1" s="1"/>
  <c r="F5753" i="1"/>
  <c r="A5753" i="1" s="1"/>
  <c r="F5752" i="1"/>
  <c r="A5752" i="1"/>
  <c r="F5751" i="1"/>
  <c r="A5751" i="1" s="1"/>
  <c r="F5750" i="1"/>
  <c r="A5750" i="1" s="1"/>
  <c r="F5749" i="1"/>
  <c r="A5749" i="1"/>
  <c r="F5748" i="1"/>
  <c r="A5748" i="1" s="1"/>
  <c r="F5747" i="1"/>
  <c r="A5747" i="1" s="1"/>
  <c r="F5746" i="1"/>
  <c r="A5746" i="1" s="1"/>
  <c r="F5745" i="1"/>
  <c r="A5745" i="1"/>
  <c r="F5744" i="1"/>
  <c r="A5744" i="1"/>
  <c r="F5743" i="1"/>
  <c r="A5743" i="1" s="1"/>
  <c r="F5742" i="1"/>
  <c r="A5742" i="1" s="1"/>
  <c r="F5741" i="1"/>
  <c r="A5741" i="1" s="1"/>
  <c r="F5740" i="1"/>
  <c r="A5740" i="1" s="1"/>
  <c r="F5739" i="1"/>
  <c r="A5739" i="1" s="1"/>
  <c r="F5738" i="1"/>
  <c r="A5738" i="1" s="1"/>
  <c r="F5737" i="1"/>
  <c r="A5737" i="1" s="1"/>
  <c r="F5736" i="1"/>
  <c r="A5736" i="1" s="1"/>
  <c r="F5735" i="1"/>
  <c r="A5735" i="1" s="1"/>
  <c r="F5734" i="1"/>
  <c r="A5734" i="1"/>
  <c r="F5733" i="1"/>
  <c r="A5733" i="1"/>
  <c r="F5732" i="1"/>
  <c r="A5732" i="1" s="1"/>
  <c r="F5731" i="1"/>
  <c r="A5731" i="1"/>
  <c r="F5730" i="1"/>
  <c r="A5730" i="1"/>
  <c r="F5729" i="1"/>
  <c r="A5729" i="1"/>
  <c r="F5728" i="1"/>
  <c r="A5728" i="1" s="1"/>
  <c r="F5727" i="1"/>
  <c r="A5727" i="1"/>
  <c r="F5726" i="1"/>
  <c r="A5726" i="1" s="1"/>
  <c r="F5725" i="1"/>
  <c r="A5725" i="1"/>
  <c r="F5724" i="1"/>
  <c r="A5724" i="1"/>
  <c r="F5723" i="1"/>
  <c r="A5723" i="1" s="1"/>
  <c r="F5722" i="1"/>
  <c r="A5722" i="1" s="1"/>
  <c r="F5721" i="1"/>
  <c r="A5721" i="1" s="1"/>
  <c r="F5720" i="1"/>
  <c r="A5720" i="1"/>
  <c r="F5719" i="1"/>
  <c r="A5719" i="1"/>
  <c r="F5718" i="1"/>
  <c r="A5718" i="1" s="1"/>
  <c r="F5717" i="1"/>
  <c r="A5717" i="1"/>
  <c r="F5716" i="1"/>
  <c r="A5716" i="1" s="1"/>
  <c r="F5715" i="1"/>
  <c r="A5715" i="1" s="1"/>
  <c r="F5714" i="1"/>
  <c r="A5714" i="1" s="1"/>
  <c r="F5713" i="1"/>
  <c r="A5713" i="1" s="1"/>
  <c r="F5712" i="1"/>
  <c r="A5712" i="1" s="1"/>
  <c r="F5711" i="1"/>
  <c r="A5711" i="1"/>
  <c r="F5710" i="1"/>
  <c r="A5710" i="1" s="1"/>
  <c r="F5709" i="1"/>
  <c r="A5709" i="1"/>
  <c r="F5708" i="1"/>
  <c r="A5708" i="1" s="1"/>
  <c r="F5707" i="1"/>
  <c r="A5707" i="1"/>
  <c r="F5706" i="1"/>
  <c r="A5706" i="1"/>
  <c r="F5705" i="1"/>
  <c r="A5705" i="1"/>
  <c r="F5704" i="1"/>
  <c r="A5704" i="1" s="1"/>
  <c r="F5703" i="1"/>
  <c r="A5703" i="1" s="1"/>
  <c r="F5702" i="1"/>
  <c r="A5702" i="1"/>
  <c r="F5701" i="1"/>
  <c r="A5701" i="1" s="1"/>
  <c r="F5700" i="1"/>
  <c r="A5700" i="1" s="1"/>
  <c r="F5699" i="1"/>
  <c r="A5699" i="1" s="1"/>
  <c r="F5698" i="1"/>
  <c r="A5698" i="1"/>
  <c r="F5697" i="1"/>
  <c r="A5697" i="1" s="1"/>
  <c r="F5696" i="1"/>
  <c r="A5696" i="1" s="1"/>
  <c r="F5695" i="1"/>
  <c r="A5695" i="1" s="1"/>
  <c r="F5694" i="1"/>
  <c r="A5694" i="1" s="1"/>
  <c r="F5693" i="1"/>
  <c r="A5693" i="1" s="1"/>
  <c r="F5692" i="1"/>
  <c r="A5692" i="1" s="1"/>
  <c r="F5691" i="1"/>
  <c r="A5691" i="1" s="1"/>
  <c r="F5690" i="1"/>
  <c r="A5690" i="1" s="1"/>
  <c r="F5689" i="1"/>
  <c r="A5689" i="1"/>
  <c r="F5688" i="1"/>
  <c r="A5688" i="1"/>
  <c r="F5687" i="1"/>
  <c r="A5687" i="1"/>
  <c r="F5686" i="1"/>
  <c r="A5686" i="1" s="1"/>
  <c r="F5685" i="1"/>
  <c r="A5685" i="1" s="1"/>
  <c r="F5684" i="1"/>
  <c r="A5684" i="1" s="1"/>
  <c r="F5683" i="1"/>
  <c r="A5683" i="1" s="1"/>
  <c r="F5682" i="1"/>
  <c r="A5682" i="1" s="1"/>
  <c r="F5681" i="1"/>
  <c r="A5681" i="1" s="1"/>
  <c r="F5680" i="1"/>
  <c r="A5680" i="1" s="1"/>
  <c r="F5679" i="1"/>
  <c r="A5679" i="1" s="1"/>
  <c r="F5678" i="1"/>
  <c r="A5678" i="1" s="1"/>
  <c r="F5677" i="1"/>
  <c r="A5677" i="1"/>
  <c r="F5676" i="1"/>
  <c r="A5676" i="1" s="1"/>
  <c r="F5675" i="1"/>
  <c r="A5675" i="1" s="1"/>
  <c r="F5674" i="1"/>
  <c r="A5674" i="1" s="1"/>
  <c r="F5673" i="1"/>
  <c r="A5673" i="1" s="1"/>
  <c r="F5672" i="1"/>
  <c r="A5672" i="1" s="1"/>
  <c r="F5671" i="1"/>
  <c r="A5671" i="1"/>
  <c r="F5670" i="1"/>
  <c r="A5670" i="1"/>
  <c r="F5669" i="1"/>
  <c r="A5669" i="1"/>
  <c r="F5668" i="1"/>
  <c r="A5668" i="1"/>
  <c r="F5667" i="1"/>
  <c r="A5667" i="1"/>
  <c r="F5666" i="1"/>
  <c r="A5666" i="1" s="1"/>
  <c r="F5665" i="1"/>
  <c r="A5665" i="1" s="1"/>
  <c r="F5664" i="1"/>
  <c r="A5664" i="1" s="1"/>
  <c r="F5663" i="1"/>
  <c r="A5663" i="1" s="1"/>
  <c r="F5662" i="1"/>
  <c r="A5662" i="1" s="1"/>
  <c r="F5661" i="1"/>
  <c r="A5661" i="1" s="1"/>
  <c r="F5660" i="1"/>
  <c r="A5660" i="1" s="1"/>
  <c r="F5659" i="1"/>
  <c r="A5659" i="1" s="1"/>
  <c r="F5658" i="1"/>
  <c r="A5658" i="1" s="1"/>
  <c r="F5657" i="1"/>
  <c r="A5657" i="1" s="1"/>
  <c r="F5656" i="1"/>
  <c r="A5656" i="1" s="1"/>
  <c r="F5655" i="1"/>
  <c r="A5655" i="1" s="1"/>
  <c r="F5654" i="1"/>
  <c r="A5654" i="1"/>
  <c r="F5653" i="1"/>
  <c r="A5653" i="1" s="1"/>
  <c r="F5652" i="1"/>
  <c r="A5652" i="1" s="1"/>
  <c r="F5651" i="1"/>
  <c r="A5651" i="1" s="1"/>
  <c r="F5650" i="1"/>
  <c r="A5650" i="1"/>
  <c r="F5649" i="1"/>
  <c r="A5649" i="1"/>
  <c r="F5648" i="1"/>
  <c r="A5648" i="1" s="1"/>
  <c r="F5647" i="1"/>
  <c r="A5647" i="1"/>
  <c r="F5646" i="1"/>
  <c r="A5646" i="1"/>
  <c r="F5645" i="1"/>
  <c r="A5645" i="1" s="1"/>
  <c r="F5644" i="1"/>
  <c r="A5644" i="1" s="1"/>
  <c r="F5643" i="1"/>
  <c r="A5643" i="1" s="1"/>
  <c r="F5642" i="1"/>
  <c r="A5642" i="1"/>
  <c r="F5641" i="1"/>
  <c r="A5641" i="1" s="1"/>
  <c r="F5640" i="1"/>
  <c r="A5640" i="1" s="1"/>
  <c r="F5639" i="1"/>
  <c r="A5639" i="1" s="1"/>
  <c r="F5638" i="1"/>
  <c r="A5638" i="1"/>
  <c r="F5637" i="1"/>
  <c r="A5637" i="1" s="1"/>
  <c r="F5636" i="1"/>
  <c r="A5636" i="1"/>
  <c r="F5635" i="1"/>
  <c r="A5635" i="1" s="1"/>
  <c r="F5634" i="1"/>
  <c r="A5634" i="1" s="1"/>
  <c r="F5633" i="1"/>
  <c r="A5633" i="1" s="1"/>
  <c r="F5632" i="1"/>
  <c r="A5632" i="1" s="1"/>
  <c r="F5631" i="1"/>
  <c r="A5631" i="1" s="1"/>
  <c r="F5630" i="1"/>
  <c r="A5630" i="1" s="1"/>
  <c r="F5629" i="1"/>
  <c r="A5629" i="1"/>
  <c r="F5628" i="1"/>
  <c r="A5628" i="1"/>
  <c r="F5627" i="1"/>
  <c r="A5627" i="1"/>
  <c r="F5626" i="1"/>
  <c r="A5626" i="1"/>
  <c r="F5625" i="1"/>
  <c r="A5625" i="1" s="1"/>
  <c r="F5624" i="1"/>
  <c r="A5624" i="1" s="1"/>
  <c r="F5623" i="1"/>
  <c r="A5623" i="1" s="1"/>
  <c r="F5622" i="1"/>
  <c r="A5622" i="1" s="1"/>
  <c r="F5621" i="1"/>
  <c r="A5621" i="1"/>
  <c r="F5620" i="1"/>
  <c r="A5620" i="1" s="1"/>
  <c r="F5619" i="1"/>
  <c r="A5619" i="1"/>
  <c r="F5618" i="1"/>
  <c r="A5618" i="1"/>
  <c r="F5617" i="1"/>
  <c r="A5617" i="1" s="1"/>
  <c r="F5616" i="1"/>
  <c r="A5616" i="1" s="1"/>
  <c r="F5615" i="1"/>
  <c r="A5615" i="1" s="1"/>
  <c r="F5614" i="1"/>
  <c r="A5614" i="1" s="1"/>
  <c r="F5613" i="1"/>
  <c r="A5613" i="1" s="1"/>
  <c r="F5612" i="1"/>
  <c r="A5612" i="1" s="1"/>
  <c r="F5611" i="1"/>
  <c r="A5611" i="1" s="1"/>
  <c r="F5610" i="1"/>
  <c r="A5610" i="1" s="1"/>
  <c r="F5609" i="1"/>
  <c r="A5609" i="1"/>
  <c r="F5608" i="1"/>
  <c r="A5608" i="1"/>
  <c r="F5607" i="1"/>
  <c r="A5607" i="1"/>
  <c r="F5606" i="1"/>
  <c r="A5606" i="1" s="1"/>
  <c r="F5605" i="1"/>
  <c r="A5605" i="1" s="1"/>
  <c r="F5604" i="1"/>
  <c r="A5604" i="1" s="1"/>
  <c r="F5603" i="1"/>
  <c r="A5603" i="1" s="1"/>
  <c r="F5602" i="1"/>
  <c r="A5602" i="1" s="1"/>
  <c r="F5601" i="1"/>
  <c r="A5601" i="1"/>
  <c r="F5600" i="1"/>
  <c r="A5600" i="1" s="1"/>
  <c r="F5599" i="1"/>
  <c r="A5599" i="1" s="1"/>
  <c r="F5598" i="1"/>
  <c r="A5598" i="1"/>
  <c r="F5597" i="1"/>
  <c r="A5597" i="1" s="1"/>
  <c r="F5596" i="1"/>
  <c r="A5596" i="1" s="1"/>
  <c r="F5595" i="1"/>
  <c r="A5595" i="1" s="1"/>
  <c r="F5594" i="1"/>
  <c r="A5594" i="1"/>
  <c r="F5593" i="1"/>
  <c r="A5593" i="1"/>
  <c r="F5592" i="1"/>
  <c r="A5592" i="1" s="1"/>
  <c r="F5591" i="1"/>
  <c r="A5591" i="1" s="1"/>
  <c r="F5590" i="1"/>
  <c r="A5590" i="1" s="1"/>
  <c r="F5589" i="1"/>
  <c r="A5589" i="1" s="1"/>
  <c r="F5588" i="1"/>
  <c r="A5588" i="1" s="1"/>
  <c r="F5587" i="1"/>
  <c r="A5587" i="1"/>
  <c r="F5586" i="1"/>
  <c r="A5586" i="1"/>
  <c r="F5585" i="1"/>
  <c r="A5585" i="1" s="1"/>
  <c r="F5584" i="1"/>
  <c r="A5584" i="1" s="1"/>
  <c r="F5583" i="1"/>
  <c r="A5583" i="1" s="1"/>
  <c r="F5582" i="1"/>
  <c r="A5582" i="1" s="1"/>
  <c r="F5581" i="1"/>
  <c r="A5581" i="1" s="1"/>
  <c r="F5580" i="1"/>
  <c r="A5580" i="1" s="1"/>
  <c r="F5579" i="1"/>
  <c r="A5579" i="1" s="1"/>
  <c r="F5578" i="1"/>
  <c r="A5578" i="1" s="1"/>
  <c r="F5577" i="1"/>
  <c r="A5577" i="1" s="1"/>
  <c r="F5576" i="1"/>
  <c r="A5576" i="1" s="1"/>
  <c r="F5575" i="1"/>
  <c r="A5575" i="1" s="1"/>
  <c r="F5574" i="1"/>
  <c r="A5574" i="1" s="1"/>
  <c r="F5573" i="1"/>
  <c r="A5573" i="1" s="1"/>
  <c r="F5572" i="1"/>
  <c r="A5572" i="1" s="1"/>
  <c r="F5571" i="1"/>
  <c r="A5571" i="1" s="1"/>
  <c r="F5570" i="1"/>
  <c r="A5570" i="1" s="1"/>
  <c r="F5569" i="1"/>
  <c r="A5569" i="1"/>
  <c r="F5568" i="1"/>
  <c r="A5568" i="1" s="1"/>
  <c r="F5567" i="1"/>
  <c r="A5567" i="1" s="1"/>
  <c r="F5566" i="1"/>
  <c r="A5566" i="1" s="1"/>
  <c r="F5565" i="1"/>
  <c r="A5565" i="1" s="1"/>
  <c r="F5564" i="1"/>
  <c r="A5564" i="1" s="1"/>
  <c r="F5563" i="1"/>
  <c r="A5563" i="1" s="1"/>
  <c r="F5562" i="1"/>
  <c r="A5562" i="1" s="1"/>
  <c r="F5561" i="1"/>
  <c r="A5561" i="1" s="1"/>
  <c r="F5560" i="1"/>
  <c r="A5560" i="1" s="1"/>
  <c r="F5559" i="1"/>
  <c r="A5559" i="1" s="1"/>
  <c r="F5558" i="1"/>
  <c r="A5558" i="1"/>
  <c r="F5557" i="1"/>
  <c r="A5557" i="1"/>
  <c r="F5556" i="1"/>
  <c r="A5556" i="1" s="1"/>
  <c r="F5555" i="1"/>
  <c r="A5555" i="1" s="1"/>
  <c r="F5554" i="1"/>
  <c r="A5554" i="1"/>
  <c r="F5553" i="1"/>
  <c r="A5553" i="1"/>
  <c r="F5552" i="1"/>
  <c r="A5552" i="1"/>
  <c r="F5551" i="1"/>
  <c r="A5551" i="1" s="1"/>
  <c r="F5550" i="1"/>
  <c r="A5550" i="1" s="1"/>
  <c r="F5549" i="1"/>
  <c r="A5549" i="1" s="1"/>
  <c r="F5548" i="1"/>
  <c r="A5548" i="1" s="1"/>
  <c r="F5547" i="1"/>
  <c r="A5547" i="1"/>
  <c r="F5546" i="1"/>
  <c r="A5546" i="1"/>
  <c r="F5545" i="1"/>
  <c r="A5545" i="1" s="1"/>
  <c r="F5544" i="1"/>
  <c r="A5544" i="1" s="1"/>
  <c r="F5543" i="1"/>
  <c r="A5543" i="1" s="1"/>
  <c r="F5542" i="1"/>
  <c r="A5542" i="1" s="1"/>
  <c r="F5541" i="1"/>
  <c r="A5541" i="1" s="1"/>
  <c r="F5540" i="1"/>
  <c r="A5540" i="1" s="1"/>
  <c r="F5539" i="1"/>
  <c r="A5539" i="1" s="1"/>
  <c r="F5538" i="1"/>
  <c r="A5538" i="1" s="1"/>
  <c r="F5537" i="1"/>
  <c r="A5537" i="1"/>
  <c r="F5536" i="1"/>
  <c r="A5536" i="1" s="1"/>
  <c r="F5535" i="1"/>
  <c r="A5535" i="1" s="1"/>
  <c r="F5534" i="1"/>
  <c r="A5534" i="1" s="1"/>
  <c r="F5533" i="1"/>
  <c r="A5533" i="1"/>
  <c r="F5532" i="1"/>
  <c r="A5532" i="1" s="1"/>
  <c r="F5531" i="1"/>
  <c r="A5531" i="1"/>
  <c r="F5530" i="1"/>
  <c r="A5530" i="1"/>
  <c r="F5529" i="1"/>
  <c r="A5529" i="1" s="1"/>
  <c r="F5528" i="1"/>
  <c r="A5528" i="1" s="1"/>
  <c r="F5527" i="1"/>
  <c r="A5527" i="1"/>
  <c r="F5526" i="1"/>
  <c r="A5526" i="1" s="1"/>
  <c r="F5525" i="1"/>
  <c r="A5525" i="1"/>
  <c r="F5524" i="1"/>
  <c r="A5524" i="1" s="1"/>
  <c r="F5523" i="1"/>
  <c r="A5523" i="1" s="1"/>
  <c r="F5522" i="1"/>
  <c r="A5522" i="1" s="1"/>
  <c r="F5521" i="1"/>
  <c r="A5521" i="1" s="1"/>
  <c r="F5520" i="1"/>
  <c r="A5520" i="1" s="1"/>
  <c r="F5519" i="1"/>
  <c r="A5519" i="1"/>
  <c r="F5518" i="1"/>
  <c r="A5518" i="1" s="1"/>
  <c r="F5517" i="1"/>
  <c r="A5517" i="1" s="1"/>
  <c r="F5516" i="1"/>
  <c r="A5516" i="1" s="1"/>
  <c r="F5515" i="1"/>
  <c r="A5515" i="1"/>
  <c r="F5514" i="1"/>
  <c r="A5514" i="1"/>
  <c r="F5513" i="1"/>
  <c r="A5513" i="1" s="1"/>
  <c r="F5512" i="1"/>
  <c r="A5512" i="1" s="1"/>
  <c r="F5511" i="1"/>
  <c r="A5511" i="1" s="1"/>
  <c r="F5510" i="1"/>
  <c r="A5510" i="1"/>
  <c r="F5509" i="1"/>
  <c r="A5509" i="1" s="1"/>
  <c r="F5508" i="1"/>
  <c r="A5508" i="1" s="1"/>
  <c r="F5507" i="1"/>
  <c r="A5507" i="1"/>
  <c r="F5506" i="1"/>
  <c r="A5506" i="1" s="1"/>
  <c r="F5505" i="1"/>
  <c r="A5505" i="1" s="1"/>
  <c r="F5504" i="1"/>
  <c r="A5504" i="1" s="1"/>
  <c r="F5503" i="1"/>
  <c r="A5503" i="1"/>
  <c r="F5502" i="1"/>
  <c r="A5502" i="1" s="1"/>
  <c r="F5501" i="1"/>
  <c r="A5501" i="1" s="1"/>
  <c r="F5500" i="1"/>
  <c r="A5500" i="1" s="1"/>
  <c r="F5499" i="1"/>
  <c r="A5499" i="1"/>
  <c r="F5498" i="1"/>
  <c r="A5498" i="1"/>
  <c r="F5497" i="1"/>
  <c r="A5497" i="1" s="1"/>
  <c r="F5496" i="1"/>
  <c r="A5496" i="1" s="1"/>
  <c r="F5495" i="1"/>
  <c r="A5495" i="1"/>
  <c r="F5494" i="1"/>
  <c r="A5494" i="1"/>
  <c r="F5493" i="1"/>
  <c r="A5493" i="1" s="1"/>
  <c r="F5492" i="1"/>
  <c r="A5492" i="1" s="1"/>
  <c r="F5491" i="1"/>
  <c r="A5491" i="1" s="1"/>
  <c r="F5490" i="1"/>
  <c r="A5490" i="1" s="1"/>
  <c r="F5489" i="1"/>
  <c r="A5489" i="1"/>
  <c r="F5488" i="1"/>
  <c r="A5488" i="1" s="1"/>
  <c r="F5487" i="1"/>
  <c r="A5487" i="1"/>
  <c r="F5486" i="1"/>
  <c r="A5486" i="1" s="1"/>
  <c r="F5485" i="1"/>
  <c r="A5485" i="1" s="1"/>
  <c r="F5484" i="1"/>
  <c r="A5484" i="1" s="1"/>
  <c r="F5483" i="1"/>
  <c r="A5483" i="1"/>
  <c r="F5482" i="1"/>
  <c r="A5482" i="1" s="1"/>
  <c r="F5481" i="1"/>
  <c r="A5481" i="1" s="1"/>
  <c r="F5480" i="1"/>
  <c r="A5480" i="1"/>
  <c r="F5479" i="1"/>
  <c r="A5479" i="1" s="1"/>
  <c r="F5478" i="1"/>
  <c r="A5478" i="1"/>
  <c r="F5477" i="1"/>
  <c r="A5477" i="1" s="1"/>
  <c r="F5476" i="1"/>
  <c r="A5476" i="1" s="1"/>
  <c r="F5475" i="1"/>
  <c r="A5475" i="1" s="1"/>
  <c r="F5474" i="1"/>
  <c r="A5474" i="1" s="1"/>
  <c r="F5473" i="1"/>
  <c r="A5473" i="1" s="1"/>
  <c r="F5472" i="1"/>
  <c r="A5472" i="1" s="1"/>
  <c r="F5471" i="1"/>
  <c r="A5471" i="1" s="1"/>
  <c r="F5470" i="1"/>
  <c r="A5470" i="1" s="1"/>
  <c r="F5469" i="1"/>
  <c r="A5469" i="1"/>
  <c r="F5468" i="1"/>
  <c r="A5468" i="1" s="1"/>
  <c r="F5467" i="1"/>
  <c r="A5467" i="1"/>
  <c r="F5466" i="1"/>
  <c r="A5466" i="1" s="1"/>
  <c r="F5465" i="1"/>
  <c r="A5465" i="1" s="1"/>
  <c r="F5464" i="1"/>
  <c r="A5464" i="1" s="1"/>
  <c r="F5463" i="1"/>
  <c r="A5463" i="1" s="1"/>
  <c r="F5462" i="1"/>
  <c r="A5462" i="1"/>
  <c r="F5461" i="1"/>
  <c r="A5461" i="1" s="1"/>
  <c r="F5460" i="1"/>
  <c r="A5460" i="1"/>
  <c r="F5459" i="1"/>
  <c r="A5459" i="1"/>
  <c r="F5458" i="1"/>
  <c r="A5458" i="1" s="1"/>
  <c r="F5457" i="1"/>
  <c r="A5457" i="1" s="1"/>
  <c r="F5456" i="1"/>
  <c r="A5456" i="1" s="1"/>
  <c r="F5455" i="1"/>
  <c r="A5455" i="1"/>
  <c r="F5454" i="1"/>
  <c r="A5454" i="1" s="1"/>
  <c r="F5453" i="1"/>
  <c r="A5453" i="1" s="1"/>
  <c r="F5452" i="1"/>
  <c r="A5452" i="1" s="1"/>
  <c r="F5451" i="1"/>
  <c r="A5451" i="1" s="1"/>
  <c r="F5450" i="1"/>
  <c r="A5450" i="1" s="1"/>
  <c r="F5449" i="1"/>
  <c r="A5449" i="1" s="1"/>
  <c r="F5448" i="1"/>
  <c r="A5448" i="1"/>
  <c r="F5447" i="1"/>
  <c r="A5447" i="1"/>
  <c r="F5446" i="1"/>
  <c r="A5446" i="1" s="1"/>
  <c r="F5445" i="1"/>
  <c r="A5445" i="1"/>
  <c r="F5444" i="1"/>
  <c r="A5444" i="1" s="1"/>
  <c r="F5443" i="1"/>
  <c r="A5443" i="1"/>
  <c r="F5442" i="1"/>
  <c r="A5442" i="1"/>
  <c r="F5441" i="1"/>
  <c r="A5441" i="1" s="1"/>
  <c r="F5440" i="1"/>
  <c r="A5440" i="1"/>
  <c r="F5439" i="1"/>
  <c r="A5439" i="1"/>
  <c r="F5438" i="1"/>
  <c r="A5438" i="1"/>
  <c r="F5437" i="1"/>
  <c r="A5437" i="1" s="1"/>
  <c r="F5436" i="1"/>
  <c r="A5436" i="1"/>
  <c r="F5435" i="1"/>
  <c r="A5435" i="1" s="1"/>
  <c r="F5434" i="1"/>
  <c r="A5434" i="1"/>
  <c r="F5433" i="1"/>
  <c r="A5433" i="1" s="1"/>
  <c r="F5432" i="1"/>
  <c r="A5432" i="1" s="1"/>
  <c r="F5431" i="1"/>
  <c r="A5431" i="1" s="1"/>
  <c r="F5430" i="1"/>
  <c r="A5430" i="1"/>
  <c r="F5429" i="1"/>
  <c r="A5429" i="1"/>
  <c r="F5428" i="1"/>
  <c r="A5428" i="1" s="1"/>
  <c r="F5427" i="1"/>
  <c r="A5427" i="1" s="1"/>
  <c r="F5426" i="1"/>
  <c r="A5426" i="1" s="1"/>
  <c r="F5425" i="1"/>
  <c r="A5425" i="1" s="1"/>
  <c r="F5424" i="1"/>
  <c r="A5424" i="1" s="1"/>
  <c r="F5423" i="1"/>
  <c r="A5423" i="1" s="1"/>
  <c r="F5422" i="1"/>
  <c r="A5422" i="1"/>
  <c r="F5421" i="1"/>
  <c r="A5421" i="1" s="1"/>
  <c r="F5420" i="1"/>
  <c r="A5420" i="1" s="1"/>
  <c r="F5419" i="1"/>
  <c r="A5419" i="1"/>
  <c r="F5418" i="1"/>
  <c r="A5418" i="1" s="1"/>
  <c r="F5417" i="1"/>
  <c r="A5417" i="1" s="1"/>
  <c r="F5416" i="1"/>
  <c r="A5416" i="1"/>
  <c r="F5415" i="1"/>
  <c r="A5415" i="1" s="1"/>
  <c r="F5414" i="1"/>
  <c r="A5414" i="1" s="1"/>
  <c r="F5413" i="1"/>
  <c r="A5413" i="1" s="1"/>
  <c r="F5412" i="1"/>
  <c r="A5412" i="1"/>
  <c r="F5411" i="1"/>
  <c r="A5411" i="1" s="1"/>
  <c r="F5410" i="1"/>
  <c r="A5410" i="1" s="1"/>
  <c r="F5409" i="1"/>
  <c r="A5409" i="1" s="1"/>
  <c r="F5408" i="1"/>
  <c r="A5408" i="1" s="1"/>
  <c r="F5407" i="1"/>
  <c r="A5407" i="1" s="1"/>
  <c r="F5406" i="1"/>
  <c r="A5406" i="1" s="1"/>
  <c r="F5405" i="1"/>
  <c r="A5405" i="1" s="1"/>
  <c r="F5404" i="1"/>
  <c r="A5404" i="1"/>
  <c r="F5403" i="1"/>
  <c r="A5403" i="1" s="1"/>
  <c r="F5402" i="1"/>
  <c r="A5402" i="1" s="1"/>
  <c r="F5401" i="1"/>
  <c r="A5401" i="1" s="1"/>
  <c r="F5400" i="1"/>
  <c r="A5400" i="1" s="1"/>
  <c r="F5399" i="1"/>
  <c r="A5399" i="1"/>
  <c r="F5398" i="1"/>
  <c r="A5398" i="1" s="1"/>
  <c r="F5397" i="1"/>
  <c r="A5397" i="1" s="1"/>
  <c r="F5396" i="1"/>
  <c r="A5396" i="1" s="1"/>
  <c r="F5395" i="1"/>
  <c r="A5395" i="1" s="1"/>
  <c r="F5394" i="1"/>
  <c r="A5394" i="1" s="1"/>
  <c r="F5393" i="1"/>
  <c r="A5393" i="1" s="1"/>
  <c r="F5392" i="1"/>
  <c r="A5392" i="1" s="1"/>
  <c r="F5391" i="1"/>
  <c r="A5391" i="1" s="1"/>
  <c r="F5390" i="1"/>
  <c r="A5390" i="1" s="1"/>
  <c r="F5389" i="1"/>
  <c r="A5389" i="1" s="1"/>
  <c r="F5388" i="1"/>
  <c r="A5388" i="1" s="1"/>
  <c r="F5387" i="1"/>
  <c r="A5387" i="1" s="1"/>
  <c r="F5386" i="1"/>
  <c r="A5386" i="1" s="1"/>
  <c r="F5385" i="1"/>
  <c r="A5385" i="1" s="1"/>
  <c r="F5384" i="1"/>
  <c r="A5384" i="1"/>
  <c r="F5383" i="1"/>
  <c r="A5383" i="1"/>
  <c r="F5382" i="1"/>
  <c r="A5382" i="1"/>
  <c r="F5381" i="1"/>
  <c r="A5381" i="1" s="1"/>
  <c r="F5380" i="1"/>
  <c r="A5380" i="1" s="1"/>
  <c r="F5379" i="1"/>
  <c r="A5379" i="1" s="1"/>
  <c r="F5378" i="1"/>
  <c r="A5378" i="1" s="1"/>
  <c r="F5377" i="1"/>
  <c r="A5377" i="1" s="1"/>
  <c r="F5376" i="1"/>
  <c r="A5376" i="1" s="1"/>
  <c r="F5375" i="1"/>
  <c r="A5375" i="1" s="1"/>
  <c r="F5374" i="1"/>
  <c r="A5374" i="1"/>
  <c r="F5373" i="1"/>
  <c r="A5373" i="1" s="1"/>
  <c r="F5372" i="1"/>
  <c r="A5372" i="1"/>
  <c r="F5371" i="1"/>
  <c r="A5371" i="1" s="1"/>
  <c r="F5370" i="1"/>
  <c r="A5370" i="1" s="1"/>
  <c r="F5369" i="1"/>
  <c r="A5369" i="1" s="1"/>
  <c r="F5368" i="1"/>
  <c r="A5368" i="1" s="1"/>
  <c r="F5367" i="1"/>
  <c r="A5367" i="1" s="1"/>
  <c r="F5366" i="1"/>
  <c r="A5366" i="1" s="1"/>
  <c r="F5365" i="1"/>
  <c r="A5365" i="1" s="1"/>
  <c r="F5364" i="1"/>
  <c r="A5364" i="1" s="1"/>
  <c r="F5363" i="1"/>
  <c r="A5363" i="1"/>
  <c r="F5362" i="1"/>
  <c r="A5362" i="1" s="1"/>
  <c r="F5361" i="1"/>
  <c r="A5361" i="1" s="1"/>
  <c r="F5360" i="1"/>
  <c r="A5360" i="1"/>
  <c r="F5359" i="1"/>
  <c r="A5359" i="1"/>
  <c r="F5358" i="1"/>
  <c r="A5358" i="1" s="1"/>
  <c r="F5357" i="1"/>
  <c r="A5357" i="1" s="1"/>
  <c r="F5356" i="1"/>
  <c r="A5356" i="1" s="1"/>
  <c r="F5355" i="1"/>
  <c r="A5355" i="1" s="1"/>
  <c r="F5354" i="1"/>
  <c r="A5354" i="1"/>
  <c r="F5353" i="1"/>
  <c r="A5353" i="1" s="1"/>
  <c r="F5352" i="1"/>
  <c r="A5352" i="1" s="1"/>
  <c r="F5351" i="1"/>
  <c r="A5351" i="1"/>
  <c r="F5350" i="1"/>
  <c r="A5350" i="1" s="1"/>
  <c r="F5349" i="1"/>
  <c r="A5349" i="1" s="1"/>
  <c r="F5348" i="1"/>
  <c r="A5348" i="1"/>
  <c r="F5347" i="1"/>
  <c r="A5347" i="1" s="1"/>
  <c r="F5346" i="1"/>
  <c r="A5346" i="1" s="1"/>
  <c r="F5345" i="1"/>
  <c r="A5345" i="1" s="1"/>
  <c r="F5344" i="1"/>
  <c r="A5344" i="1" s="1"/>
  <c r="F5343" i="1"/>
  <c r="A5343" i="1" s="1"/>
  <c r="F5342" i="1"/>
  <c r="A5342" i="1"/>
  <c r="F5341" i="1"/>
  <c r="A5341" i="1" s="1"/>
  <c r="F5340" i="1"/>
  <c r="A5340" i="1"/>
  <c r="F5339" i="1"/>
  <c r="A5339" i="1"/>
  <c r="F5338" i="1"/>
  <c r="A5338" i="1"/>
  <c r="F5337" i="1"/>
  <c r="A5337" i="1" s="1"/>
  <c r="F5336" i="1"/>
  <c r="A5336" i="1" s="1"/>
  <c r="F5335" i="1"/>
  <c r="A5335" i="1" s="1"/>
  <c r="F5334" i="1"/>
  <c r="A5334" i="1"/>
  <c r="F5333" i="1"/>
  <c r="A5333" i="1" s="1"/>
  <c r="F5332" i="1"/>
  <c r="A5332" i="1" s="1"/>
  <c r="F5331" i="1"/>
  <c r="A5331" i="1"/>
  <c r="F5330" i="1"/>
  <c r="A5330" i="1" s="1"/>
  <c r="F5329" i="1"/>
  <c r="A5329" i="1" s="1"/>
  <c r="F5328" i="1"/>
  <c r="A5328" i="1"/>
  <c r="F5327" i="1"/>
  <c r="A5327" i="1" s="1"/>
  <c r="F5326" i="1"/>
  <c r="A5326" i="1" s="1"/>
  <c r="F5325" i="1"/>
  <c r="A5325" i="1"/>
  <c r="F5324" i="1"/>
  <c r="A5324" i="1" s="1"/>
  <c r="F5323" i="1"/>
  <c r="A5323" i="1" s="1"/>
  <c r="F5322" i="1"/>
  <c r="A5322" i="1" s="1"/>
  <c r="F5321" i="1"/>
  <c r="A5321" i="1" s="1"/>
  <c r="F5320" i="1"/>
  <c r="A5320" i="1" s="1"/>
  <c r="F5319" i="1"/>
  <c r="A5319" i="1" s="1"/>
  <c r="F5318" i="1"/>
  <c r="A5318" i="1" s="1"/>
  <c r="F5317" i="1"/>
  <c r="A5317" i="1"/>
  <c r="F5316" i="1"/>
  <c r="A5316" i="1" s="1"/>
  <c r="F5315" i="1"/>
  <c r="A5315" i="1" s="1"/>
  <c r="F5314" i="1"/>
  <c r="A5314" i="1" s="1"/>
  <c r="F5313" i="1"/>
  <c r="A5313" i="1" s="1"/>
  <c r="F5312" i="1"/>
  <c r="A5312" i="1" s="1"/>
  <c r="F5311" i="1"/>
  <c r="A5311" i="1" s="1"/>
  <c r="F5310" i="1"/>
  <c r="A5310" i="1" s="1"/>
  <c r="F5309" i="1"/>
  <c r="A5309" i="1"/>
  <c r="F5308" i="1"/>
  <c r="A5308" i="1" s="1"/>
  <c r="F5307" i="1"/>
  <c r="A5307" i="1" s="1"/>
  <c r="F5306" i="1"/>
  <c r="A5306" i="1" s="1"/>
  <c r="F5305" i="1"/>
  <c r="A5305" i="1" s="1"/>
  <c r="F5304" i="1"/>
  <c r="A5304" i="1"/>
  <c r="F5303" i="1"/>
  <c r="A5303" i="1" s="1"/>
  <c r="F5302" i="1"/>
  <c r="A5302" i="1"/>
  <c r="F5301" i="1"/>
  <c r="A5301" i="1" s="1"/>
  <c r="F5300" i="1"/>
  <c r="A5300" i="1" s="1"/>
  <c r="F5299" i="1"/>
  <c r="A5299" i="1" s="1"/>
  <c r="F5298" i="1"/>
  <c r="A5298" i="1" s="1"/>
  <c r="F5297" i="1"/>
  <c r="A5297" i="1" s="1"/>
  <c r="F5296" i="1"/>
  <c r="A5296" i="1" s="1"/>
  <c r="F5295" i="1"/>
  <c r="A5295" i="1" s="1"/>
  <c r="F5294" i="1"/>
  <c r="A5294" i="1"/>
  <c r="F5293" i="1"/>
  <c r="A5293" i="1"/>
  <c r="F5292" i="1"/>
  <c r="A5292" i="1" s="1"/>
  <c r="F5291" i="1"/>
  <c r="A5291" i="1"/>
  <c r="F5290" i="1"/>
  <c r="A5290" i="1"/>
  <c r="F5289" i="1"/>
  <c r="A5289" i="1"/>
  <c r="F5288" i="1"/>
  <c r="A5288" i="1"/>
  <c r="F5287" i="1"/>
  <c r="A5287" i="1" s="1"/>
  <c r="F5286" i="1"/>
  <c r="A5286" i="1"/>
  <c r="F5285" i="1"/>
  <c r="A5285" i="1" s="1"/>
  <c r="F5284" i="1"/>
  <c r="A5284" i="1"/>
  <c r="F5283" i="1"/>
  <c r="A5283" i="1"/>
  <c r="F5282" i="1"/>
  <c r="A5282" i="1" s="1"/>
  <c r="F5281" i="1"/>
  <c r="A5281" i="1" s="1"/>
  <c r="F5280" i="1"/>
  <c r="A5280" i="1" s="1"/>
  <c r="F5279" i="1"/>
  <c r="A5279" i="1" s="1"/>
  <c r="F5278" i="1"/>
  <c r="A5278" i="1" s="1"/>
  <c r="F5277" i="1"/>
  <c r="A5277" i="1" s="1"/>
  <c r="F5276" i="1"/>
  <c r="A5276" i="1" s="1"/>
  <c r="F5275" i="1"/>
  <c r="A5275" i="1"/>
  <c r="F5274" i="1"/>
  <c r="A5274" i="1" s="1"/>
  <c r="F5273" i="1"/>
  <c r="A5273" i="1"/>
  <c r="F5272" i="1"/>
  <c r="A5272" i="1"/>
  <c r="F5271" i="1"/>
  <c r="A5271" i="1" s="1"/>
  <c r="F5270" i="1"/>
  <c r="A5270" i="1" s="1"/>
  <c r="F5269" i="1"/>
  <c r="A5269" i="1"/>
  <c r="F5268" i="1"/>
  <c r="A5268" i="1" s="1"/>
  <c r="F5267" i="1"/>
  <c r="A5267" i="1" s="1"/>
  <c r="F5266" i="1"/>
  <c r="A5266" i="1" s="1"/>
  <c r="F5265" i="1"/>
  <c r="A5265" i="1" s="1"/>
  <c r="F5264" i="1"/>
  <c r="A5264" i="1"/>
  <c r="F5263" i="1"/>
  <c r="A5263" i="1" s="1"/>
  <c r="F5262" i="1"/>
  <c r="A5262" i="1"/>
  <c r="F5261" i="1"/>
  <c r="A5261" i="1" s="1"/>
  <c r="F5260" i="1"/>
  <c r="A5260" i="1" s="1"/>
  <c r="F5259" i="1"/>
  <c r="A5259" i="1" s="1"/>
  <c r="F5258" i="1"/>
  <c r="A5258" i="1" s="1"/>
  <c r="F5257" i="1"/>
  <c r="A5257" i="1" s="1"/>
  <c r="F5256" i="1"/>
  <c r="A5256" i="1" s="1"/>
  <c r="F5255" i="1"/>
  <c r="A5255" i="1"/>
  <c r="F5254" i="1"/>
  <c r="A5254" i="1" s="1"/>
  <c r="F5253" i="1"/>
  <c r="A5253" i="1"/>
  <c r="F5252" i="1"/>
  <c r="A5252" i="1" s="1"/>
  <c r="F5251" i="1"/>
  <c r="A5251" i="1" s="1"/>
  <c r="F5250" i="1"/>
  <c r="A5250" i="1" s="1"/>
  <c r="F5249" i="1"/>
  <c r="A5249" i="1"/>
  <c r="F5248" i="1"/>
  <c r="A5248" i="1"/>
  <c r="F5247" i="1"/>
  <c r="A5247" i="1" s="1"/>
  <c r="F5246" i="1"/>
  <c r="A5246" i="1"/>
  <c r="F5245" i="1"/>
  <c r="A5245" i="1" s="1"/>
  <c r="F5244" i="1"/>
  <c r="A5244" i="1"/>
  <c r="F5243" i="1"/>
  <c r="A5243" i="1" s="1"/>
  <c r="F5242" i="1"/>
  <c r="A5242" i="1"/>
  <c r="F5241" i="1"/>
  <c r="A5241" i="1" s="1"/>
  <c r="F5240" i="1"/>
  <c r="A5240" i="1"/>
  <c r="F5239" i="1"/>
  <c r="A5239" i="1" s="1"/>
  <c r="F5238" i="1"/>
  <c r="A5238" i="1" s="1"/>
  <c r="F5237" i="1"/>
  <c r="A5237" i="1" s="1"/>
  <c r="F5236" i="1"/>
  <c r="A5236" i="1" s="1"/>
  <c r="F5235" i="1"/>
  <c r="A5235" i="1" s="1"/>
  <c r="F5234" i="1"/>
  <c r="A5234" i="1"/>
  <c r="F5233" i="1"/>
  <c r="A5233" i="1" s="1"/>
  <c r="F5232" i="1"/>
  <c r="A5232" i="1" s="1"/>
  <c r="F5231" i="1"/>
  <c r="A5231" i="1" s="1"/>
  <c r="F5230" i="1"/>
  <c r="A5230" i="1" s="1"/>
  <c r="F5229" i="1"/>
  <c r="A5229" i="1"/>
  <c r="F5228" i="1"/>
  <c r="A5228" i="1" s="1"/>
  <c r="F5227" i="1"/>
  <c r="A5227" i="1" s="1"/>
  <c r="F5226" i="1"/>
  <c r="A5226" i="1" s="1"/>
  <c r="F5225" i="1"/>
  <c r="A5225" i="1" s="1"/>
  <c r="F5224" i="1"/>
  <c r="A5224" i="1"/>
  <c r="F5223" i="1"/>
  <c r="A5223" i="1" s="1"/>
  <c r="F5222" i="1"/>
  <c r="A5222" i="1"/>
  <c r="F5221" i="1"/>
  <c r="A5221" i="1" s="1"/>
  <c r="F5220" i="1"/>
  <c r="A5220" i="1" s="1"/>
  <c r="F5219" i="1"/>
  <c r="A5219" i="1" s="1"/>
  <c r="F5218" i="1"/>
  <c r="A5218" i="1" s="1"/>
  <c r="F5217" i="1"/>
  <c r="A5217" i="1" s="1"/>
  <c r="F5216" i="1"/>
  <c r="A5216" i="1" s="1"/>
  <c r="F5215" i="1"/>
  <c r="A5215" i="1"/>
  <c r="F5214" i="1"/>
  <c r="A5214" i="1" s="1"/>
  <c r="F5213" i="1"/>
  <c r="A5213" i="1"/>
  <c r="F5212" i="1"/>
  <c r="A5212" i="1"/>
  <c r="F5211" i="1"/>
  <c r="A5211" i="1"/>
  <c r="F5210" i="1"/>
  <c r="A5210" i="1" s="1"/>
  <c r="F5209" i="1"/>
  <c r="A5209" i="1"/>
  <c r="F5208" i="1"/>
  <c r="A5208" i="1"/>
  <c r="F5207" i="1"/>
  <c r="A5207" i="1"/>
  <c r="F5206" i="1"/>
  <c r="A5206" i="1" s="1"/>
  <c r="F5205" i="1"/>
  <c r="A5205" i="1" s="1"/>
  <c r="F5204" i="1"/>
  <c r="A5204" i="1"/>
  <c r="F5203" i="1"/>
  <c r="A5203" i="1" s="1"/>
  <c r="F5202" i="1"/>
  <c r="A5202" i="1" s="1"/>
  <c r="F5201" i="1"/>
  <c r="A5201" i="1" s="1"/>
  <c r="F5200" i="1"/>
  <c r="A5200" i="1" s="1"/>
  <c r="F5199" i="1"/>
  <c r="A5199" i="1" s="1"/>
  <c r="F5198" i="1"/>
  <c r="A5198" i="1" s="1"/>
  <c r="F5197" i="1"/>
  <c r="A5197" i="1" s="1"/>
  <c r="F5196" i="1"/>
  <c r="A5196" i="1" s="1"/>
  <c r="F5195" i="1"/>
  <c r="A5195" i="1" s="1"/>
  <c r="F5194" i="1"/>
  <c r="A5194" i="1" s="1"/>
  <c r="F5193" i="1"/>
  <c r="A5193" i="1" s="1"/>
  <c r="F5192" i="1"/>
  <c r="A5192" i="1" s="1"/>
  <c r="F5191" i="1"/>
  <c r="A5191" i="1" s="1"/>
  <c r="F5190" i="1"/>
  <c r="A5190" i="1" s="1"/>
  <c r="F5189" i="1"/>
  <c r="A5189" i="1"/>
  <c r="F5188" i="1"/>
  <c r="A5188" i="1" s="1"/>
  <c r="F5187" i="1"/>
  <c r="A5187" i="1"/>
  <c r="F5186" i="1"/>
  <c r="A5186" i="1"/>
  <c r="F5185" i="1"/>
  <c r="A5185" i="1" s="1"/>
  <c r="F5184" i="1"/>
  <c r="A5184" i="1" s="1"/>
  <c r="F5183" i="1"/>
  <c r="A5183" i="1" s="1"/>
  <c r="F5182" i="1"/>
  <c r="A5182" i="1" s="1"/>
  <c r="F5181" i="1"/>
  <c r="A5181" i="1" s="1"/>
  <c r="F5180" i="1"/>
  <c r="A5180" i="1" s="1"/>
  <c r="F5179" i="1"/>
  <c r="A5179" i="1"/>
  <c r="F5178" i="1"/>
  <c r="A5178" i="1" s="1"/>
  <c r="F5177" i="1"/>
  <c r="A5177" i="1" s="1"/>
  <c r="F5176" i="1"/>
  <c r="A5176" i="1" s="1"/>
  <c r="F5175" i="1"/>
  <c r="A5175" i="1"/>
  <c r="F5174" i="1"/>
  <c r="A5174" i="1"/>
  <c r="F5173" i="1"/>
  <c r="A5173" i="1" s="1"/>
  <c r="F5172" i="1"/>
  <c r="A5172" i="1" s="1"/>
  <c r="F5171" i="1"/>
  <c r="A5171" i="1" s="1"/>
  <c r="F5170" i="1"/>
  <c r="A5170" i="1"/>
  <c r="F5169" i="1"/>
  <c r="A5169" i="1"/>
  <c r="F5168" i="1"/>
  <c r="A5168" i="1"/>
  <c r="F5167" i="1"/>
  <c r="A5167" i="1" s="1"/>
  <c r="F5166" i="1"/>
  <c r="A5166" i="1" s="1"/>
  <c r="F5165" i="1"/>
  <c r="A5165" i="1" s="1"/>
  <c r="F5164" i="1"/>
  <c r="A5164" i="1" s="1"/>
  <c r="F5163" i="1"/>
  <c r="A5163" i="1" s="1"/>
  <c r="F5162" i="1"/>
  <c r="A5162" i="1" s="1"/>
  <c r="F5161" i="1"/>
  <c r="A5161" i="1" s="1"/>
  <c r="F5160" i="1"/>
  <c r="A5160" i="1" s="1"/>
  <c r="F5159" i="1"/>
  <c r="A5159" i="1" s="1"/>
  <c r="F5158" i="1"/>
  <c r="A5158" i="1" s="1"/>
  <c r="F5157" i="1"/>
  <c r="A5157" i="1" s="1"/>
  <c r="F5156" i="1"/>
  <c r="A5156" i="1" s="1"/>
  <c r="F5155" i="1"/>
  <c r="A5155" i="1" s="1"/>
  <c r="F5154" i="1"/>
  <c r="A5154" i="1"/>
  <c r="F5153" i="1"/>
  <c r="A5153" i="1" s="1"/>
  <c r="F5152" i="1"/>
  <c r="A5152" i="1" s="1"/>
  <c r="F5151" i="1"/>
  <c r="A5151" i="1" s="1"/>
  <c r="F5150" i="1"/>
  <c r="A5150" i="1" s="1"/>
  <c r="F5149" i="1"/>
  <c r="A5149" i="1"/>
  <c r="F5148" i="1"/>
  <c r="A5148" i="1"/>
  <c r="F5147" i="1"/>
  <c r="A5147" i="1"/>
  <c r="F5146" i="1"/>
  <c r="A5146" i="1"/>
  <c r="F5145" i="1"/>
  <c r="A5145" i="1" s="1"/>
  <c r="F5144" i="1"/>
  <c r="A5144" i="1" s="1"/>
  <c r="F5143" i="1"/>
  <c r="A5143" i="1" s="1"/>
  <c r="F5142" i="1"/>
  <c r="A5142" i="1" s="1"/>
  <c r="F5141" i="1"/>
  <c r="A5141" i="1" s="1"/>
  <c r="F5140" i="1"/>
  <c r="A5140" i="1" s="1"/>
  <c r="F5139" i="1"/>
  <c r="A5139" i="1" s="1"/>
  <c r="F5138" i="1"/>
  <c r="A5138" i="1"/>
  <c r="F5137" i="1"/>
  <c r="A5137" i="1" s="1"/>
  <c r="F5136" i="1"/>
  <c r="A5136" i="1"/>
  <c r="F5135" i="1"/>
  <c r="A5135" i="1"/>
  <c r="F5134" i="1"/>
  <c r="A5134" i="1" s="1"/>
  <c r="F5133" i="1"/>
  <c r="A5133" i="1" s="1"/>
  <c r="F5132" i="1"/>
  <c r="A5132" i="1" s="1"/>
  <c r="F5131" i="1"/>
  <c r="A5131" i="1"/>
  <c r="F5130" i="1"/>
  <c r="A5130" i="1"/>
  <c r="F5129" i="1"/>
  <c r="A5129" i="1"/>
  <c r="F5128" i="1"/>
  <c r="A5128" i="1" s="1"/>
  <c r="F5127" i="1"/>
  <c r="A5127" i="1" s="1"/>
  <c r="F5126" i="1"/>
  <c r="A5126" i="1" s="1"/>
  <c r="F5125" i="1"/>
  <c r="A5125" i="1" s="1"/>
  <c r="F5124" i="1"/>
  <c r="A5124" i="1" s="1"/>
  <c r="F5123" i="1"/>
  <c r="A5123" i="1"/>
  <c r="F5122" i="1"/>
  <c r="A5122" i="1"/>
  <c r="F5121" i="1"/>
  <c r="A5121" i="1"/>
  <c r="F5120" i="1"/>
  <c r="A5120" i="1" s="1"/>
  <c r="F5119" i="1"/>
  <c r="A5119" i="1" s="1"/>
  <c r="F5118" i="1"/>
  <c r="A5118" i="1"/>
  <c r="F5117" i="1"/>
  <c r="A5117" i="1" s="1"/>
  <c r="F5116" i="1"/>
  <c r="A5116" i="1"/>
  <c r="F5115" i="1"/>
  <c r="A5115" i="1" s="1"/>
  <c r="F5114" i="1"/>
  <c r="A5114" i="1"/>
  <c r="F5113" i="1"/>
  <c r="A5113" i="1"/>
  <c r="F5112" i="1"/>
  <c r="A5112" i="1" s="1"/>
  <c r="F5111" i="1"/>
  <c r="A5111" i="1" s="1"/>
  <c r="F5110" i="1"/>
  <c r="A5110" i="1" s="1"/>
  <c r="F5109" i="1"/>
  <c r="A5109" i="1"/>
  <c r="F5108" i="1"/>
  <c r="A5108" i="1" s="1"/>
  <c r="F5107" i="1"/>
  <c r="A5107" i="1" s="1"/>
  <c r="F5106" i="1"/>
  <c r="A5106" i="1" s="1"/>
  <c r="F5105" i="1"/>
  <c r="A5105" i="1"/>
  <c r="F5104" i="1"/>
  <c r="A5104" i="1"/>
  <c r="F5103" i="1"/>
  <c r="A5103" i="1" s="1"/>
  <c r="F5102" i="1"/>
  <c r="A5102" i="1" s="1"/>
  <c r="F5101" i="1"/>
  <c r="A5101" i="1" s="1"/>
  <c r="F5100" i="1"/>
  <c r="A5100" i="1"/>
  <c r="F5099" i="1"/>
  <c r="A5099" i="1"/>
  <c r="F5098" i="1"/>
  <c r="A5098" i="1" s="1"/>
  <c r="F5097" i="1"/>
  <c r="A5097" i="1" s="1"/>
  <c r="F5096" i="1"/>
  <c r="A5096" i="1" s="1"/>
  <c r="F5095" i="1"/>
  <c r="A5095" i="1" s="1"/>
  <c r="F5094" i="1"/>
  <c r="A5094" i="1" s="1"/>
  <c r="F5093" i="1"/>
  <c r="A5093" i="1" s="1"/>
  <c r="F5092" i="1"/>
  <c r="A5092" i="1" s="1"/>
  <c r="F5091" i="1"/>
  <c r="A5091" i="1" s="1"/>
  <c r="F5090" i="1"/>
  <c r="A5090" i="1" s="1"/>
  <c r="F5089" i="1"/>
  <c r="A5089" i="1"/>
  <c r="F5088" i="1"/>
  <c r="A5088" i="1" s="1"/>
  <c r="F5087" i="1"/>
  <c r="A5087" i="1"/>
  <c r="F5086" i="1"/>
  <c r="A5086" i="1" s="1"/>
  <c r="F5085" i="1"/>
  <c r="A5085" i="1" s="1"/>
  <c r="F5084" i="1"/>
  <c r="A5084" i="1" s="1"/>
  <c r="F5083" i="1"/>
  <c r="A5083" i="1" s="1"/>
  <c r="F5082" i="1"/>
  <c r="A5082" i="1" s="1"/>
  <c r="F5081" i="1"/>
  <c r="A5081" i="1" s="1"/>
  <c r="F5080" i="1"/>
  <c r="A5080" i="1" s="1"/>
  <c r="F5079" i="1"/>
  <c r="A5079" i="1"/>
  <c r="F5078" i="1"/>
  <c r="A5078" i="1"/>
  <c r="F5077" i="1"/>
  <c r="A5077" i="1"/>
  <c r="F5076" i="1"/>
  <c r="A5076" i="1"/>
  <c r="F5075" i="1"/>
  <c r="A5075" i="1" s="1"/>
  <c r="F5074" i="1"/>
  <c r="A5074" i="1" s="1"/>
  <c r="F5073" i="1"/>
  <c r="A5073" i="1" s="1"/>
  <c r="F5072" i="1"/>
  <c r="A5072" i="1" s="1"/>
  <c r="F5071" i="1"/>
  <c r="A5071" i="1" s="1"/>
  <c r="F5070" i="1"/>
  <c r="A5070" i="1" s="1"/>
  <c r="F5069" i="1"/>
  <c r="A5069" i="1" s="1"/>
  <c r="F5068" i="1"/>
  <c r="A5068" i="1" s="1"/>
  <c r="F5067" i="1"/>
  <c r="A5067" i="1" s="1"/>
  <c r="F5066" i="1"/>
  <c r="A5066" i="1" s="1"/>
  <c r="F5065" i="1"/>
  <c r="A5065" i="1"/>
  <c r="F5064" i="1"/>
  <c r="A5064" i="1" s="1"/>
  <c r="F5063" i="1"/>
  <c r="A5063" i="1" s="1"/>
  <c r="F5062" i="1"/>
  <c r="A5062" i="1" s="1"/>
  <c r="F5061" i="1"/>
  <c r="A5061" i="1"/>
  <c r="F5060" i="1"/>
  <c r="A5060" i="1" s="1"/>
  <c r="F5059" i="1"/>
  <c r="A5059" i="1"/>
  <c r="F5058" i="1"/>
  <c r="A5058" i="1"/>
  <c r="F5057" i="1"/>
  <c r="A5057" i="1"/>
  <c r="F5056" i="1"/>
  <c r="A5056" i="1" s="1"/>
  <c r="F5055" i="1"/>
  <c r="A5055" i="1"/>
  <c r="F5054" i="1"/>
  <c r="A5054" i="1" s="1"/>
  <c r="F5053" i="1"/>
  <c r="A5053" i="1" s="1"/>
  <c r="F5052" i="1"/>
  <c r="A5052" i="1" s="1"/>
  <c r="F5051" i="1"/>
  <c r="A5051" i="1" s="1"/>
  <c r="F5050" i="1"/>
  <c r="A5050" i="1" s="1"/>
  <c r="F5049" i="1"/>
  <c r="A5049" i="1" s="1"/>
  <c r="F5048" i="1"/>
  <c r="A5048" i="1" s="1"/>
  <c r="F5047" i="1"/>
  <c r="A5047" i="1" s="1"/>
  <c r="F5046" i="1"/>
  <c r="A5046" i="1"/>
  <c r="F5045" i="1"/>
  <c r="A5045" i="1" s="1"/>
  <c r="F5044" i="1"/>
  <c r="A5044" i="1" s="1"/>
  <c r="F5043" i="1"/>
  <c r="A5043" i="1" s="1"/>
  <c r="F5042" i="1"/>
  <c r="A5042" i="1" s="1"/>
  <c r="F5041" i="1"/>
  <c r="A5041" i="1" s="1"/>
  <c r="F5040" i="1"/>
  <c r="A5040" i="1"/>
  <c r="F5039" i="1"/>
  <c r="A5039" i="1"/>
  <c r="F5038" i="1"/>
  <c r="A5038" i="1"/>
  <c r="F5037" i="1"/>
  <c r="A5037" i="1"/>
  <c r="F5036" i="1"/>
  <c r="A5036" i="1"/>
  <c r="F5035" i="1"/>
  <c r="A5035" i="1" s="1"/>
  <c r="F5034" i="1"/>
  <c r="A5034" i="1"/>
  <c r="F5033" i="1"/>
  <c r="A5033" i="1" s="1"/>
  <c r="F5032" i="1"/>
  <c r="A5032" i="1" s="1"/>
  <c r="F5031" i="1"/>
  <c r="A5031" i="1"/>
  <c r="F5030" i="1"/>
  <c r="A5030" i="1" s="1"/>
  <c r="F5029" i="1"/>
  <c r="A5029" i="1" s="1"/>
  <c r="F5028" i="1"/>
  <c r="A5028" i="1" s="1"/>
  <c r="F5027" i="1"/>
  <c r="A5027" i="1" s="1"/>
  <c r="F5026" i="1"/>
  <c r="A5026" i="1" s="1"/>
  <c r="F5025" i="1"/>
  <c r="A5025" i="1" s="1"/>
  <c r="F5024" i="1"/>
  <c r="A5024" i="1" s="1"/>
  <c r="F5023" i="1"/>
  <c r="A5023" i="1" s="1"/>
  <c r="F5022" i="1"/>
  <c r="A5022" i="1" s="1"/>
  <c r="F5021" i="1"/>
  <c r="A5021" i="1" s="1"/>
  <c r="F5020" i="1"/>
  <c r="A5020" i="1" s="1"/>
  <c r="F5019" i="1"/>
  <c r="A5019" i="1" s="1"/>
  <c r="F5018" i="1"/>
  <c r="A5018" i="1" s="1"/>
  <c r="F5017" i="1"/>
  <c r="A5017" i="1" s="1"/>
  <c r="F5016" i="1"/>
  <c r="A5016" i="1" s="1"/>
  <c r="F5015" i="1"/>
  <c r="A5015" i="1"/>
  <c r="F5014" i="1"/>
  <c r="A5014" i="1"/>
  <c r="F5013" i="1"/>
  <c r="A5013" i="1"/>
  <c r="F5012" i="1"/>
  <c r="A5012" i="1"/>
  <c r="F5011" i="1"/>
  <c r="A5011" i="1"/>
  <c r="F5010" i="1"/>
  <c r="A5010" i="1" s="1"/>
  <c r="F5009" i="1"/>
  <c r="A5009" i="1" s="1"/>
  <c r="F5008" i="1"/>
  <c r="A5008" i="1" s="1"/>
  <c r="F5007" i="1"/>
  <c r="A5007" i="1" s="1"/>
  <c r="F5006" i="1"/>
  <c r="A5006" i="1"/>
  <c r="F5005" i="1"/>
  <c r="A5005" i="1"/>
  <c r="F5004" i="1"/>
  <c r="A5004" i="1" s="1"/>
  <c r="F5003" i="1"/>
  <c r="A5003" i="1" s="1"/>
  <c r="F5002" i="1"/>
  <c r="A5002" i="1" s="1"/>
  <c r="F5001" i="1"/>
  <c r="A5001" i="1" s="1"/>
  <c r="F5000" i="1"/>
  <c r="A5000" i="1" s="1"/>
  <c r="F4999" i="1"/>
  <c r="A4999" i="1" s="1"/>
  <c r="F4998" i="1"/>
  <c r="A4998" i="1"/>
  <c r="F4997" i="1"/>
  <c r="A4997" i="1"/>
  <c r="F4996" i="1"/>
  <c r="A4996" i="1" s="1"/>
  <c r="F4995" i="1"/>
  <c r="A4995" i="1" s="1"/>
  <c r="F4994" i="1"/>
  <c r="A4994" i="1" s="1"/>
  <c r="F4993" i="1"/>
  <c r="A4993" i="1" s="1"/>
  <c r="F4992" i="1"/>
  <c r="A4992" i="1"/>
  <c r="F4991" i="1"/>
  <c r="A4991" i="1"/>
  <c r="F4990" i="1"/>
  <c r="A4990" i="1" s="1"/>
  <c r="F4989" i="1"/>
  <c r="A4989" i="1" s="1"/>
  <c r="F4988" i="1"/>
  <c r="A4988" i="1" s="1"/>
  <c r="F4987" i="1"/>
  <c r="A4987" i="1"/>
  <c r="F4986" i="1"/>
  <c r="A4986" i="1"/>
  <c r="F4985" i="1"/>
  <c r="A4985" i="1" s="1"/>
  <c r="F4984" i="1"/>
  <c r="A4984" i="1"/>
  <c r="F4983" i="1"/>
  <c r="A4983" i="1" s="1"/>
  <c r="F4982" i="1"/>
  <c r="A4982" i="1" s="1"/>
  <c r="F4981" i="1"/>
  <c r="A4981" i="1" s="1"/>
  <c r="F4980" i="1"/>
  <c r="A4980" i="1" s="1"/>
  <c r="F4979" i="1"/>
  <c r="A4979" i="1" s="1"/>
  <c r="F4978" i="1"/>
  <c r="A4978" i="1"/>
  <c r="F4977" i="1"/>
  <c r="A4977" i="1" s="1"/>
  <c r="F4976" i="1"/>
  <c r="A4976" i="1"/>
  <c r="F4975" i="1"/>
  <c r="A4975" i="1" s="1"/>
  <c r="F4974" i="1"/>
  <c r="A4974" i="1" s="1"/>
  <c r="F4973" i="1"/>
  <c r="A4973" i="1" s="1"/>
  <c r="F4972" i="1"/>
  <c r="A4972" i="1"/>
  <c r="F4971" i="1"/>
  <c r="A4971" i="1"/>
  <c r="F4970" i="1"/>
  <c r="A4970" i="1" s="1"/>
  <c r="F4969" i="1"/>
  <c r="A4969" i="1" s="1"/>
  <c r="F4968" i="1"/>
  <c r="A4968" i="1" s="1"/>
  <c r="F4967" i="1"/>
  <c r="A4967" i="1"/>
  <c r="F4966" i="1"/>
  <c r="A4966" i="1"/>
  <c r="F4965" i="1"/>
  <c r="A4965" i="1" s="1"/>
  <c r="F4964" i="1"/>
  <c r="A4964" i="1" s="1"/>
  <c r="F4963" i="1"/>
  <c r="A4963" i="1" s="1"/>
  <c r="F4962" i="1"/>
  <c r="A4962" i="1" s="1"/>
  <c r="F4961" i="1"/>
  <c r="A4961" i="1" s="1"/>
  <c r="F4960" i="1"/>
  <c r="A4960" i="1"/>
  <c r="F4959" i="1"/>
  <c r="A4959" i="1" s="1"/>
  <c r="F4958" i="1"/>
  <c r="A4958" i="1"/>
  <c r="F4957" i="1"/>
  <c r="A4957" i="1"/>
  <c r="F4956" i="1"/>
  <c r="A4956" i="1"/>
  <c r="F4955" i="1"/>
  <c r="A4955" i="1" s="1"/>
  <c r="F4954" i="1"/>
  <c r="A4954" i="1" s="1"/>
  <c r="F4953" i="1"/>
  <c r="A4953" i="1" s="1"/>
  <c r="F4952" i="1"/>
  <c r="A4952" i="1"/>
  <c r="F4951" i="1"/>
  <c r="A4951" i="1"/>
  <c r="F4950" i="1"/>
  <c r="A4950" i="1" s="1"/>
  <c r="F4949" i="1"/>
  <c r="A4949" i="1" s="1"/>
  <c r="F4948" i="1"/>
  <c r="A4948" i="1" s="1"/>
  <c r="F4947" i="1"/>
  <c r="A4947" i="1"/>
  <c r="F4946" i="1"/>
  <c r="A4946" i="1"/>
  <c r="F4945" i="1"/>
  <c r="A4945" i="1"/>
  <c r="F4944" i="1"/>
  <c r="A4944" i="1" s="1"/>
  <c r="F4943" i="1"/>
  <c r="A4943" i="1" s="1"/>
  <c r="F4942" i="1"/>
  <c r="A4942" i="1" s="1"/>
  <c r="F4941" i="1"/>
  <c r="A4941" i="1" s="1"/>
  <c r="F4940" i="1"/>
  <c r="A4940" i="1" s="1"/>
  <c r="F4939" i="1"/>
  <c r="A4939" i="1"/>
  <c r="F4938" i="1"/>
  <c r="A4938" i="1" s="1"/>
  <c r="F4937" i="1"/>
  <c r="A4937" i="1"/>
  <c r="F4936" i="1"/>
  <c r="A4936" i="1" s="1"/>
  <c r="F4935" i="1"/>
  <c r="A4935" i="1" s="1"/>
  <c r="F4934" i="1"/>
  <c r="A4934" i="1" s="1"/>
  <c r="F4933" i="1"/>
  <c r="A4933" i="1" s="1"/>
  <c r="F4932" i="1"/>
  <c r="A4932" i="1"/>
  <c r="F4931" i="1"/>
  <c r="A4931" i="1"/>
  <c r="F4930" i="1"/>
  <c r="A4930" i="1" s="1"/>
  <c r="F4929" i="1"/>
  <c r="A4929" i="1" s="1"/>
  <c r="F4928" i="1"/>
  <c r="A4928" i="1" s="1"/>
  <c r="F4927" i="1"/>
  <c r="A4927" i="1"/>
  <c r="F4926" i="1"/>
  <c r="A4926" i="1" s="1"/>
  <c r="F4925" i="1"/>
  <c r="A4925" i="1"/>
  <c r="F4924" i="1"/>
  <c r="A4924" i="1" s="1"/>
  <c r="F4923" i="1"/>
  <c r="A4923" i="1"/>
  <c r="F4922" i="1"/>
  <c r="A4922" i="1"/>
  <c r="F4921" i="1"/>
  <c r="A4921" i="1"/>
  <c r="F4920" i="1"/>
  <c r="A4920" i="1" s="1"/>
  <c r="F4919" i="1"/>
  <c r="A4919" i="1"/>
  <c r="F4918" i="1"/>
  <c r="A4918" i="1"/>
  <c r="F4917" i="1"/>
  <c r="A4917" i="1" s="1"/>
  <c r="F4916" i="1"/>
  <c r="A4916" i="1" s="1"/>
  <c r="F4915" i="1"/>
  <c r="A4915" i="1" s="1"/>
  <c r="F4914" i="1"/>
  <c r="A4914" i="1" s="1"/>
  <c r="F4913" i="1"/>
  <c r="A4913" i="1"/>
  <c r="F4912" i="1"/>
  <c r="A4912" i="1" s="1"/>
  <c r="F4911" i="1"/>
  <c r="A4911" i="1" s="1"/>
  <c r="F4910" i="1"/>
  <c r="A4910" i="1" s="1"/>
  <c r="F4909" i="1"/>
  <c r="A4909" i="1" s="1"/>
  <c r="F4908" i="1"/>
  <c r="A4908" i="1" s="1"/>
  <c r="F4907" i="1"/>
  <c r="A4907" i="1" s="1"/>
  <c r="F4906" i="1"/>
  <c r="A4906" i="1" s="1"/>
  <c r="F4905" i="1"/>
  <c r="A4905" i="1"/>
  <c r="F4904" i="1"/>
  <c r="A4904" i="1" s="1"/>
  <c r="F4903" i="1"/>
  <c r="A4903" i="1" s="1"/>
  <c r="F4902" i="1"/>
  <c r="A4902" i="1" s="1"/>
  <c r="F4901" i="1"/>
  <c r="A4901" i="1" s="1"/>
  <c r="F4900" i="1"/>
  <c r="A4900" i="1" s="1"/>
  <c r="F4899" i="1"/>
  <c r="A4899" i="1" s="1"/>
  <c r="F4898" i="1"/>
  <c r="A4898" i="1"/>
  <c r="F4897" i="1"/>
  <c r="A4897" i="1" s="1"/>
  <c r="F4896" i="1"/>
  <c r="A4896" i="1" s="1"/>
  <c r="F4895" i="1"/>
  <c r="A4895" i="1" s="1"/>
  <c r="F4894" i="1"/>
  <c r="A4894" i="1" s="1"/>
  <c r="F4893" i="1"/>
  <c r="A4893" i="1"/>
  <c r="F4892" i="1"/>
  <c r="A4892" i="1" s="1"/>
  <c r="F4891" i="1"/>
  <c r="A4891" i="1" s="1"/>
  <c r="F4890" i="1"/>
  <c r="A4890" i="1" s="1"/>
  <c r="F4889" i="1"/>
  <c r="A4889" i="1" s="1"/>
  <c r="F4888" i="1"/>
  <c r="A4888" i="1" s="1"/>
  <c r="F4887" i="1"/>
  <c r="A4887" i="1" s="1"/>
  <c r="F4886" i="1"/>
  <c r="A4886" i="1" s="1"/>
  <c r="F4885" i="1"/>
  <c r="A4885" i="1" s="1"/>
  <c r="F4884" i="1"/>
  <c r="A4884" i="1"/>
  <c r="F4883" i="1"/>
  <c r="A4883" i="1"/>
  <c r="F4882" i="1"/>
  <c r="A4882" i="1" s="1"/>
  <c r="F4881" i="1"/>
  <c r="A4881" i="1"/>
  <c r="F4880" i="1"/>
  <c r="A4880" i="1"/>
  <c r="F4879" i="1"/>
  <c r="A4879" i="1" s="1"/>
  <c r="F4878" i="1"/>
  <c r="A4878" i="1"/>
  <c r="F4877" i="1"/>
  <c r="A4877" i="1" s="1"/>
  <c r="F4876" i="1"/>
  <c r="A4876" i="1" s="1"/>
  <c r="F4875" i="1"/>
  <c r="A4875" i="1" s="1"/>
  <c r="F4874" i="1"/>
  <c r="A4874" i="1" s="1"/>
  <c r="F4873" i="1"/>
  <c r="A4873" i="1"/>
  <c r="F4872" i="1"/>
  <c r="A4872" i="1"/>
  <c r="F4871" i="1"/>
  <c r="A4871" i="1" s="1"/>
  <c r="F4870" i="1"/>
  <c r="A4870" i="1" s="1"/>
  <c r="F4869" i="1"/>
  <c r="A4869" i="1"/>
  <c r="F4868" i="1"/>
  <c r="A4868" i="1" s="1"/>
  <c r="F4867" i="1"/>
  <c r="A4867" i="1" s="1"/>
  <c r="F4866" i="1"/>
  <c r="A4866" i="1"/>
  <c r="F4865" i="1"/>
  <c r="A4865" i="1" s="1"/>
  <c r="F4864" i="1"/>
  <c r="A4864" i="1" s="1"/>
  <c r="F4863" i="1"/>
  <c r="A4863" i="1" s="1"/>
  <c r="F4862" i="1"/>
  <c r="A4862" i="1"/>
  <c r="F4861" i="1"/>
  <c r="A4861" i="1" s="1"/>
  <c r="F4860" i="1"/>
  <c r="A4860" i="1" s="1"/>
  <c r="F4859" i="1"/>
  <c r="A4859" i="1" s="1"/>
  <c r="F4858" i="1"/>
  <c r="A4858" i="1" s="1"/>
  <c r="F4857" i="1"/>
  <c r="A4857" i="1" s="1"/>
  <c r="F4856" i="1"/>
  <c r="A4856" i="1" s="1"/>
  <c r="F4855" i="1"/>
  <c r="A4855" i="1" s="1"/>
  <c r="F4854" i="1"/>
  <c r="A4854" i="1" s="1"/>
  <c r="F4853" i="1"/>
  <c r="A4853" i="1" s="1"/>
  <c r="F4852" i="1"/>
  <c r="A4852" i="1" s="1"/>
  <c r="F4851" i="1"/>
  <c r="A4851" i="1" s="1"/>
  <c r="F4850" i="1"/>
  <c r="A4850" i="1" s="1"/>
  <c r="F4849" i="1"/>
  <c r="A4849" i="1" s="1"/>
  <c r="F4848" i="1"/>
  <c r="A4848" i="1" s="1"/>
  <c r="F4847" i="1"/>
  <c r="A4847" i="1" s="1"/>
  <c r="F4846" i="1"/>
  <c r="A4846" i="1"/>
  <c r="F4845" i="1"/>
  <c r="A4845" i="1" s="1"/>
  <c r="F4844" i="1"/>
  <c r="A4844" i="1"/>
  <c r="F4843" i="1"/>
  <c r="A4843" i="1"/>
  <c r="F4842" i="1"/>
  <c r="A4842" i="1" s="1"/>
  <c r="F4841" i="1"/>
  <c r="A4841" i="1" s="1"/>
  <c r="F4840" i="1"/>
  <c r="A4840" i="1" s="1"/>
  <c r="F4839" i="1"/>
  <c r="A4839" i="1" s="1"/>
  <c r="F4838" i="1"/>
  <c r="A4838" i="1" s="1"/>
  <c r="F4837" i="1"/>
  <c r="A4837" i="1" s="1"/>
  <c r="F4836" i="1"/>
  <c r="A4836" i="1" s="1"/>
  <c r="F4835" i="1"/>
  <c r="A4835" i="1"/>
  <c r="F4834" i="1"/>
  <c r="A4834" i="1" s="1"/>
  <c r="F4833" i="1"/>
  <c r="A4833" i="1" s="1"/>
  <c r="F4832" i="1"/>
  <c r="A4832" i="1"/>
  <c r="F4831" i="1"/>
  <c r="A4831" i="1"/>
  <c r="F4830" i="1"/>
  <c r="A4830" i="1" s="1"/>
  <c r="F4829" i="1"/>
  <c r="A4829" i="1" s="1"/>
  <c r="F4828" i="1"/>
  <c r="A4828" i="1" s="1"/>
  <c r="F4827" i="1"/>
  <c r="A4827" i="1" s="1"/>
  <c r="F4826" i="1"/>
  <c r="A4826" i="1"/>
  <c r="F4825" i="1"/>
  <c r="A4825" i="1" s="1"/>
  <c r="F4824" i="1"/>
  <c r="A4824" i="1" s="1"/>
  <c r="F4823" i="1"/>
  <c r="A4823" i="1" s="1"/>
  <c r="F4822" i="1"/>
  <c r="A4822" i="1"/>
  <c r="F4821" i="1"/>
  <c r="A4821" i="1" s="1"/>
  <c r="F4820" i="1"/>
  <c r="A4820" i="1" s="1"/>
  <c r="F4819" i="1"/>
  <c r="A4819" i="1" s="1"/>
  <c r="F4818" i="1"/>
  <c r="A4818" i="1" s="1"/>
  <c r="F4817" i="1"/>
  <c r="A4817" i="1" s="1"/>
  <c r="F4816" i="1"/>
  <c r="A4816" i="1" s="1"/>
  <c r="F4815" i="1"/>
  <c r="A4815" i="1" s="1"/>
  <c r="F4814" i="1"/>
  <c r="A4814" i="1" s="1"/>
  <c r="F4813" i="1"/>
  <c r="A4813" i="1"/>
  <c r="F4812" i="1"/>
  <c r="A4812" i="1" s="1"/>
  <c r="F4811" i="1"/>
  <c r="A4811" i="1" s="1"/>
  <c r="F4810" i="1"/>
  <c r="A4810" i="1" s="1"/>
  <c r="F4809" i="1"/>
  <c r="A4809" i="1"/>
  <c r="F4808" i="1"/>
  <c r="A4808" i="1" s="1"/>
  <c r="F4807" i="1"/>
  <c r="A4807" i="1" s="1"/>
  <c r="F4806" i="1"/>
  <c r="A4806" i="1"/>
  <c r="F4805" i="1"/>
  <c r="A4805" i="1" s="1"/>
  <c r="F4804" i="1"/>
  <c r="A4804" i="1"/>
  <c r="F4803" i="1"/>
  <c r="A4803" i="1"/>
  <c r="F4802" i="1"/>
  <c r="A4802" i="1" s="1"/>
  <c r="F4801" i="1"/>
  <c r="A4801" i="1" s="1"/>
  <c r="F4800" i="1"/>
  <c r="A4800" i="1" s="1"/>
  <c r="F4799" i="1"/>
  <c r="A4799" i="1"/>
  <c r="F4798" i="1"/>
  <c r="A4798" i="1" s="1"/>
  <c r="F4797" i="1"/>
  <c r="A4797" i="1" s="1"/>
  <c r="F4796" i="1"/>
  <c r="A4796" i="1" s="1"/>
  <c r="F4795" i="1"/>
  <c r="A4795" i="1"/>
  <c r="F4794" i="1"/>
  <c r="A4794" i="1" s="1"/>
  <c r="F4793" i="1"/>
  <c r="A4793" i="1" s="1"/>
  <c r="F4792" i="1"/>
  <c r="A4792" i="1" s="1"/>
  <c r="F4791" i="1"/>
  <c r="A4791" i="1" s="1"/>
  <c r="F4790" i="1"/>
  <c r="A4790" i="1"/>
  <c r="F4789" i="1"/>
  <c r="A4789" i="1"/>
  <c r="F4788" i="1"/>
  <c r="A4788" i="1" s="1"/>
  <c r="F4787" i="1"/>
  <c r="A4787" i="1" s="1"/>
  <c r="F4786" i="1"/>
  <c r="A4786" i="1" s="1"/>
  <c r="F4785" i="1"/>
  <c r="A4785" i="1" s="1"/>
  <c r="F4784" i="1"/>
  <c r="A4784" i="1"/>
  <c r="F4783" i="1"/>
  <c r="A4783" i="1"/>
  <c r="F4782" i="1"/>
  <c r="A4782" i="1" s="1"/>
  <c r="F4781" i="1"/>
  <c r="A4781" i="1" s="1"/>
  <c r="F4780" i="1"/>
  <c r="A4780" i="1" s="1"/>
  <c r="F4779" i="1"/>
  <c r="A4779" i="1" s="1"/>
  <c r="F4778" i="1"/>
  <c r="A4778" i="1" s="1"/>
  <c r="F4777" i="1"/>
  <c r="A4777" i="1" s="1"/>
  <c r="F4776" i="1"/>
  <c r="A4776" i="1" s="1"/>
  <c r="F4775" i="1"/>
  <c r="A4775" i="1" s="1"/>
  <c r="F4774" i="1"/>
  <c r="A4774" i="1" s="1"/>
  <c r="F4773" i="1"/>
  <c r="A4773" i="1" s="1"/>
  <c r="F4772" i="1"/>
  <c r="A4772" i="1" s="1"/>
  <c r="F4771" i="1"/>
  <c r="A4771" i="1"/>
  <c r="F4770" i="1"/>
  <c r="A4770" i="1"/>
  <c r="F4769" i="1"/>
  <c r="A4769" i="1"/>
  <c r="F4768" i="1"/>
  <c r="A4768" i="1" s="1"/>
  <c r="F4767" i="1"/>
  <c r="A4767" i="1" s="1"/>
  <c r="F4766" i="1"/>
  <c r="A4766" i="1" s="1"/>
  <c r="F4765" i="1"/>
  <c r="A4765" i="1" s="1"/>
  <c r="F4764" i="1"/>
  <c r="A4764" i="1" s="1"/>
  <c r="F4763" i="1"/>
  <c r="A4763" i="1" s="1"/>
  <c r="F4762" i="1"/>
  <c r="A4762" i="1" s="1"/>
  <c r="F4761" i="1"/>
  <c r="A4761" i="1" s="1"/>
  <c r="F4760" i="1"/>
  <c r="A4760" i="1" s="1"/>
  <c r="F4759" i="1"/>
  <c r="A4759" i="1" s="1"/>
  <c r="F4758" i="1"/>
  <c r="A4758" i="1" s="1"/>
  <c r="F4757" i="1"/>
  <c r="A4757" i="1"/>
  <c r="F4756" i="1"/>
  <c r="A4756" i="1" s="1"/>
  <c r="F4755" i="1"/>
  <c r="A4755" i="1" s="1"/>
  <c r="F4754" i="1"/>
  <c r="A4754" i="1"/>
  <c r="F4753" i="1"/>
  <c r="A4753" i="1" s="1"/>
  <c r="F4752" i="1"/>
  <c r="A4752" i="1" s="1"/>
  <c r="F4751" i="1"/>
  <c r="A4751" i="1" s="1"/>
  <c r="F4750" i="1"/>
  <c r="A4750" i="1"/>
  <c r="F4749" i="1"/>
  <c r="A4749" i="1"/>
  <c r="F4748" i="1"/>
  <c r="A4748" i="1" s="1"/>
  <c r="F4747" i="1"/>
  <c r="A4747" i="1" s="1"/>
  <c r="F4746" i="1"/>
  <c r="A4746" i="1"/>
  <c r="F4745" i="1"/>
  <c r="A4745" i="1" s="1"/>
  <c r="F4744" i="1"/>
  <c r="A4744" i="1" s="1"/>
  <c r="F4743" i="1"/>
  <c r="A4743" i="1" s="1"/>
  <c r="F4742" i="1"/>
  <c r="A4742" i="1" s="1"/>
  <c r="F4741" i="1"/>
  <c r="A4741" i="1" s="1"/>
  <c r="F4740" i="1"/>
  <c r="A4740" i="1" s="1"/>
  <c r="F4739" i="1"/>
  <c r="A4739" i="1"/>
  <c r="F4738" i="1"/>
  <c r="A4738" i="1" s="1"/>
  <c r="F4737" i="1"/>
  <c r="A4737" i="1" s="1"/>
  <c r="F4736" i="1"/>
  <c r="A4736" i="1" s="1"/>
  <c r="F4735" i="1"/>
  <c r="A4735" i="1" s="1"/>
  <c r="F4734" i="1"/>
  <c r="A4734" i="1" s="1"/>
  <c r="F4733" i="1"/>
  <c r="A4733" i="1"/>
  <c r="F4732" i="1"/>
  <c r="A4732" i="1"/>
  <c r="F4731" i="1"/>
  <c r="A4731" i="1" s="1"/>
  <c r="F4730" i="1"/>
  <c r="A4730" i="1" s="1"/>
  <c r="F4729" i="1"/>
  <c r="A4729" i="1" s="1"/>
  <c r="F4728" i="1"/>
  <c r="A4728" i="1" s="1"/>
  <c r="F4727" i="1"/>
  <c r="A4727" i="1" s="1"/>
  <c r="F4726" i="1"/>
  <c r="A4726" i="1"/>
  <c r="F4725" i="1"/>
  <c r="A4725" i="1" s="1"/>
  <c r="F4724" i="1"/>
  <c r="A4724" i="1"/>
  <c r="F4723" i="1"/>
  <c r="A4723" i="1" s="1"/>
  <c r="F4722" i="1"/>
  <c r="A4722" i="1"/>
  <c r="F4721" i="1"/>
  <c r="A4721" i="1" s="1"/>
  <c r="F4720" i="1"/>
  <c r="A4720" i="1" s="1"/>
  <c r="F4719" i="1"/>
  <c r="A4719" i="1" s="1"/>
  <c r="F4718" i="1"/>
  <c r="A4718" i="1"/>
  <c r="F4717" i="1"/>
  <c r="A4717" i="1"/>
  <c r="F4716" i="1"/>
  <c r="A4716" i="1"/>
  <c r="F4715" i="1"/>
  <c r="A4715" i="1" s="1"/>
  <c r="F4714" i="1"/>
  <c r="A4714" i="1"/>
  <c r="F4713" i="1"/>
  <c r="A4713" i="1" s="1"/>
  <c r="F4712" i="1"/>
  <c r="A4712" i="1" s="1"/>
  <c r="F4711" i="1"/>
  <c r="A4711" i="1" s="1"/>
  <c r="F4710" i="1"/>
  <c r="A4710" i="1"/>
  <c r="F4709" i="1"/>
  <c r="A4709" i="1"/>
  <c r="F4708" i="1"/>
  <c r="A4708" i="1" s="1"/>
  <c r="F4707" i="1"/>
  <c r="A4707" i="1"/>
  <c r="F4706" i="1"/>
  <c r="A4706" i="1" s="1"/>
  <c r="F4705" i="1"/>
  <c r="A4705" i="1" s="1"/>
  <c r="F4704" i="1"/>
  <c r="A4704" i="1" s="1"/>
  <c r="F4703" i="1"/>
  <c r="A4703" i="1" s="1"/>
  <c r="F4702" i="1"/>
  <c r="A4702" i="1"/>
  <c r="F4701" i="1"/>
  <c r="A4701" i="1" s="1"/>
  <c r="F4700" i="1"/>
  <c r="A4700" i="1"/>
  <c r="F4699" i="1"/>
  <c r="A4699" i="1" s="1"/>
  <c r="F4698" i="1"/>
  <c r="A4698" i="1" s="1"/>
  <c r="F4697" i="1"/>
  <c r="A4697" i="1" s="1"/>
  <c r="F4696" i="1"/>
  <c r="A4696" i="1" s="1"/>
  <c r="F4695" i="1"/>
  <c r="A4695" i="1"/>
  <c r="F4694" i="1"/>
  <c r="A4694" i="1"/>
  <c r="F4693" i="1"/>
  <c r="A4693" i="1"/>
  <c r="F4692" i="1"/>
  <c r="A4692" i="1"/>
  <c r="F4691" i="1"/>
  <c r="A4691" i="1"/>
  <c r="F4690" i="1"/>
  <c r="A4690" i="1" s="1"/>
  <c r="F4689" i="1"/>
  <c r="A4689" i="1" s="1"/>
  <c r="F4688" i="1"/>
  <c r="A4688" i="1" s="1"/>
  <c r="F4687" i="1"/>
  <c r="A4687" i="1" s="1"/>
  <c r="F4686" i="1"/>
  <c r="A4686" i="1"/>
  <c r="F4685" i="1"/>
  <c r="A4685" i="1" s="1"/>
  <c r="F4684" i="1"/>
  <c r="A4684" i="1"/>
  <c r="F4683" i="1"/>
  <c r="A4683" i="1" s="1"/>
  <c r="F4682" i="1"/>
  <c r="A4682" i="1"/>
  <c r="F4681" i="1"/>
  <c r="A4681" i="1" s="1"/>
  <c r="F4680" i="1"/>
  <c r="A4680" i="1" s="1"/>
  <c r="F4679" i="1"/>
  <c r="A4679" i="1" s="1"/>
  <c r="F4678" i="1"/>
  <c r="A4678" i="1" s="1"/>
  <c r="F4677" i="1"/>
  <c r="A4677" i="1"/>
  <c r="F4676" i="1"/>
  <c r="A4676" i="1"/>
  <c r="F4675" i="1"/>
  <c r="A4675" i="1" s="1"/>
  <c r="F4674" i="1"/>
  <c r="A4674" i="1" s="1"/>
  <c r="F4673" i="1"/>
  <c r="A4673" i="1"/>
  <c r="F4672" i="1"/>
  <c r="A4672" i="1"/>
  <c r="F4671" i="1"/>
  <c r="A4671" i="1" s="1"/>
  <c r="F4670" i="1"/>
  <c r="A4670" i="1" s="1"/>
  <c r="F4669" i="1"/>
  <c r="A4669" i="1" s="1"/>
  <c r="F4668" i="1"/>
  <c r="A4668" i="1" s="1"/>
  <c r="F4667" i="1"/>
  <c r="A4667" i="1" s="1"/>
  <c r="F4666" i="1"/>
  <c r="A4666" i="1"/>
  <c r="F4665" i="1"/>
  <c r="A4665" i="1"/>
  <c r="F4664" i="1"/>
  <c r="A4664" i="1"/>
  <c r="F4663" i="1"/>
  <c r="A4663" i="1" s="1"/>
  <c r="F4662" i="1"/>
  <c r="A4662" i="1"/>
  <c r="F4661" i="1"/>
  <c r="A4661" i="1" s="1"/>
  <c r="F4660" i="1"/>
  <c r="A4660" i="1"/>
  <c r="F4659" i="1"/>
  <c r="A4659" i="1"/>
  <c r="F4658" i="1"/>
  <c r="A4658" i="1" s="1"/>
  <c r="F4657" i="1"/>
  <c r="A4657" i="1" s="1"/>
  <c r="F4656" i="1"/>
  <c r="A4656" i="1"/>
  <c r="F4655" i="1"/>
  <c r="A4655" i="1"/>
  <c r="F4654" i="1"/>
  <c r="A4654" i="1"/>
  <c r="F4653" i="1"/>
  <c r="A4653" i="1" s="1"/>
  <c r="F4652" i="1"/>
  <c r="A4652" i="1"/>
  <c r="F4651" i="1"/>
  <c r="A4651" i="1" s="1"/>
  <c r="F4650" i="1"/>
  <c r="A4650" i="1" s="1"/>
  <c r="F4649" i="1"/>
  <c r="A4649" i="1" s="1"/>
  <c r="F4648" i="1"/>
  <c r="A4648" i="1" s="1"/>
  <c r="F4647" i="1"/>
  <c r="A4647" i="1" s="1"/>
  <c r="F4646" i="1"/>
  <c r="A4646" i="1"/>
  <c r="F4645" i="1"/>
  <c r="A4645" i="1" s="1"/>
  <c r="F4644" i="1"/>
  <c r="A4644" i="1"/>
  <c r="F4643" i="1"/>
  <c r="A4643" i="1" s="1"/>
  <c r="F4642" i="1"/>
  <c r="A4642" i="1" s="1"/>
  <c r="F4641" i="1"/>
  <c r="A4641" i="1" s="1"/>
  <c r="F4640" i="1"/>
  <c r="A4640" i="1"/>
  <c r="F4639" i="1"/>
  <c r="A4639" i="1" s="1"/>
  <c r="F4638" i="1"/>
  <c r="A4638" i="1" s="1"/>
  <c r="F4637" i="1"/>
  <c r="A4637" i="1" s="1"/>
  <c r="F4636" i="1"/>
  <c r="A4636" i="1" s="1"/>
  <c r="F4635" i="1"/>
  <c r="A4635" i="1"/>
  <c r="F4634" i="1"/>
  <c r="A4634" i="1"/>
  <c r="F4633" i="1"/>
  <c r="A4633" i="1" s="1"/>
  <c r="F4632" i="1"/>
  <c r="A4632" i="1"/>
  <c r="F4631" i="1"/>
  <c r="A4631" i="1"/>
  <c r="F4630" i="1"/>
  <c r="A4630" i="1" s="1"/>
  <c r="F4629" i="1"/>
  <c r="A4629" i="1" s="1"/>
  <c r="F4628" i="1"/>
  <c r="A4628" i="1" s="1"/>
  <c r="F4627" i="1"/>
  <c r="A4627" i="1"/>
  <c r="F4626" i="1"/>
  <c r="A4626" i="1"/>
  <c r="F4625" i="1"/>
  <c r="A4625" i="1" s="1"/>
  <c r="F4624" i="1"/>
  <c r="A4624" i="1" s="1"/>
  <c r="F4623" i="1"/>
  <c r="A4623" i="1" s="1"/>
  <c r="F4622" i="1"/>
  <c r="A4622" i="1" s="1"/>
  <c r="F4621" i="1"/>
  <c r="A4621" i="1" s="1"/>
  <c r="F4620" i="1"/>
  <c r="A4620" i="1" s="1"/>
  <c r="F4619" i="1"/>
  <c r="A4619" i="1" s="1"/>
  <c r="F4618" i="1"/>
  <c r="A4618" i="1" s="1"/>
  <c r="F4617" i="1"/>
  <c r="A4617" i="1" s="1"/>
  <c r="F4616" i="1"/>
  <c r="A4616" i="1"/>
  <c r="F4615" i="1"/>
  <c r="A4615" i="1" s="1"/>
  <c r="F4614" i="1"/>
  <c r="A4614" i="1" s="1"/>
  <c r="F4613" i="1"/>
  <c r="A4613" i="1" s="1"/>
  <c r="F4612" i="1"/>
  <c r="A4612" i="1" s="1"/>
  <c r="F4611" i="1"/>
  <c r="A4611" i="1"/>
  <c r="F4610" i="1"/>
  <c r="A4610" i="1" s="1"/>
  <c r="F4609" i="1"/>
  <c r="A4609" i="1" s="1"/>
  <c r="F4608" i="1"/>
  <c r="A4608" i="1" s="1"/>
  <c r="F4607" i="1"/>
  <c r="A4607" i="1"/>
  <c r="F4606" i="1"/>
  <c r="A4606" i="1"/>
  <c r="F4605" i="1"/>
  <c r="A4605" i="1"/>
  <c r="F4604" i="1"/>
  <c r="A4604" i="1"/>
  <c r="F4603" i="1"/>
  <c r="A4603" i="1" s="1"/>
  <c r="F4602" i="1"/>
  <c r="A4602" i="1" s="1"/>
  <c r="F4601" i="1"/>
  <c r="A4601" i="1" s="1"/>
  <c r="F4600" i="1"/>
  <c r="A4600" i="1"/>
  <c r="F4599" i="1"/>
  <c r="A4599" i="1"/>
  <c r="F4598" i="1"/>
  <c r="A4598" i="1" s="1"/>
  <c r="F4597" i="1"/>
  <c r="A4597" i="1" s="1"/>
  <c r="F4596" i="1"/>
  <c r="A4596" i="1" s="1"/>
  <c r="F4595" i="1"/>
  <c r="A4595" i="1" s="1"/>
  <c r="F4594" i="1"/>
  <c r="A4594" i="1" s="1"/>
  <c r="F4593" i="1"/>
  <c r="A4593" i="1" s="1"/>
  <c r="F4592" i="1"/>
  <c r="A4592" i="1"/>
  <c r="F4591" i="1"/>
  <c r="A4591" i="1" s="1"/>
  <c r="F4590" i="1"/>
  <c r="A4590" i="1" s="1"/>
  <c r="F4589" i="1"/>
  <c r="A4589" i="1" s="1"/>
  <c r="F4588" i="1"/>
  <c r="A4588" i="1" s="1"/>
  <c r="F4587" i="1"/>
  <c r="A4587" i="1" s="1"/>
  <c r="F4586" i="1"/>
  <c r="A4586" i="1" s="1"/>
  <c r="F4585" i="1"/>
  <c r="A4585" i="1" s="1"/>
  <c r="F4584" i="1"/>
  <c r="A4584" i="1"/>
  <c r="F4583" i="1"/>
  <c r="A4583" i="1"/>
  <c r="F4582" i="1"/>
  <c r="A4582" i="1" s="1"/>
  <c r="F4581" i="1"/>
  <c r="A4581" i="1" s="1"/>
  <c r="F4580" i="1"/>
  <c r="A4580" i="1"/>
  <c r="F4579" i="1"/>
  <c r="A4579" i="1"/>
  <c r="F4578" i="1"/>
  <c r="A4578" i="1" s="1"/>
  <c r="F4577" i="1"/>
  <c r="A4577" i="1" s="1"/>
  <c r="F4576" i="1"/>
  <c r="A4576" i="1" s="1"/>
  <c r="F4575" i="1"/>
  <c r="A4575" i="1" s="1"/>
  <c r="F4574" i="1"/>
  <c r="A4574" i="1"/>
  <c r="F4573" i="1"/>
  <c r="A4573" i="1" s="1"/>
  <c r="F4572" i="1"/>
  <c r="A4572" i="1"/>
  <c r="F4571" i="1"/>
  <c r="A4571" i="1"/>
  <c r="F4570" i="1"/>
  <c r="A4570" i="1" s="1"/>
  <c r="F4569" i="1"/>
  <c r="A4569" i="1" s="1"/>
  <c r="F4568" i="1"/>
  <c r="A4568" i="1" s="1"/>
  <c r="F4567" i="1"/>
  <c r="A4567" i="1"/>
  <c r="F4566" i="1"/>
  <c r="A4566" i="1" s="1"/>
  <c r="F4565" i="1"/>
  <c r="A4565" i="1" s="1"/>
  <c r="F4564" i="1"/>
  <c r="A4564" i="1" s="1"/>
  <c r="F4563" i="1"/>
  <c r="A4563" i="1"/>
  <c r="F4562" i="1"/>
  <c r="A4562" i="1" s="1"/>
  <c r="F4561" i="1"/>
  <c r="A4561" i="1" s="1"/>
  <c r="F4560" i="1"/>
  <c r="A4560" i="1" s="1"/>
  <c r="F4559" i="1"/>
  <c r="A4559" i="1"/>
  <c r="F4558" i="1"/>
  <c r="A4558" i="1"/>
  <c r="F4557" i="1"/>
  <c r="A4557" i="1" s="1"/>
  <c r="F4556" i="1"/>
  <c r="A4556" i="1" s="1"/>
  <c r="F4555" i="1"/>
  <c r="A4555" i="1"/>
  <c r="F4554" i="1"/>
  <c r="A4554" i="1"/>
  <c r="F4553" i="1"/>
  <c r="A4553" i="1" s="1"/>
  <c r="F4552" i="1"/>
  <c r="A4552" i="1" s="1"/>
  <c r="F4551" i="1"/>
  <c r="A4551" i="1" s="1"/>
  <c r="F4550" i="1"/>
  <c r="A4550" i="1" s="1"/>
  <c r="F4549" i="1"/>
  <c r="A4549" i="1" s="1"/>
  <c r="F4548" i="1"/>
  <c r="A4548" i="1" s="1"/>
  <c r="F4547" i="1"/>
  <c r="A4547" i="1" s="1"/>
  <c r="F4546" i="1"/>
  <c r="A4546" i="1" s="1"/>
  <c r="F4545" i="1"/>
  <c r="A4545" i="1" s="1"/>
  <c r="F4544" i="1"/>
  <c r="A4544" i="1"/>
  <c r="F4543" i="1"/>
  <c r="A4543" i="1"/>
  <c r="F4542" i="1"/>
  <c r="A4542" i="1" s="1"/>
  <c r="F4541" i="1"/>
  <c r="A4541" i="1" s="1"/>
  <c r="F4540" i="1"/>
  <c r="A4540" i="1" s="1"/>
  <c r="F4539" i="1"/>
  <c r="A4539" i="1"/>
  <c r="F4538" i="1"/>
  <c r="A4538" i="1" s="1"/>
  <c r="F4537" i="1"/>
  <c r="A4537" i="1" s="1"/>
  <c r="F4536" i="1"/>
  <c r="A4536" i="1" s="1"/>
  <c r="F4535" i="1"/>
  <c r="A4535" i="1" s="1"/>
  <c r="F4534" i="1"/>
  <c r="A4534" i="1"/>
  <c r="F4533" i="1"/>
  <c r="A4533" i="1" s="1"/>
  <c r="F4532" i="1"/>
  <c r="A4532" i="1"/>
  <c r="F4531" i="1"/>
  <c r="A4531" i="1"/>
  <c r="F4530" i="1"/>
  <c r="A4530" i="1" s="1"/>
  <c r="F4529" i="1"/>
  <c r="A4529" i="1" s="1"/>
  <c r="F4528" i="1"/>
  <c r="A4528" i="1" s="1"/>
  <c r="F4527" i="1"/>
  <c r="A4527" i="1"/>
  <c r="F4526" i="1"/>
  <c r="A4526" i="1" s="1"/>
  <c r="F4525" i="1"/>
  <c r="A4525" i="1" s="1"/>
  <c r="F4524" i="1"/>
  <c r="A4524" i="1" s="1"/>
  <c r="F4523" i="1"/>
  <c r="A4523" i="1"/>
  <c r="F4522" i="1"/>
  <c r="A4522" i="1"/>
  <c r="F4521" i="1"/>
  <c r="A4521" i="1" s="1"/>
  <c r="F4520" i="1"/>
  <c r="A4520" i="1" s="1"/>
  <c r="F4519" i="1"/>
  <c r="A4519" i="1"/>
  <c r="F4518" i="1"/>
  <c r="A4518" i="1"/>
  <c r="F4517" i="1"/>
  <c r="A4517" i="1"/>
  <c r="F4516" i="1"/>
  <c r="A4516" i="1"/>
  <c r="F4515" i="1"/>
  <c r="A4515" i="1"/>
  <c r="F4514" i="1"/>
  <c r="A4514" i="1" s="1"/>
  <c r="F4513" i="1"/>
  <c r="A4513" i="1" s="1"/>
  <c r="F4512" i="1"/>
  <c r="A4512" i="1" s="1"/>
  <c r="F4511" i="1"/>
  <c r="A4511" i="1"/>
  <c r="F4510" i="1"/>
  <c r="A4510" i="1" s="1"/>
  <c r="F4509" i="1"/>
  <c r="A4509" i="1" s="1"/>
  <c r="F4508" i="1"/>
  <c r="A4508" i="1" s="1"/>
  <c r="F4507" i="1"/>
  <c r="A4507" i="1"/>
  <c r="F4506" i="1"/>
  <c r="A4506" i="1" s="1"/>
  <c r="F4505" i="1"/>
  <c r="A4505" i="1"/>
  <c r="F4504" i="1"/>
  <c r="A4504" i="1"/>
  <c r="F4503" i="1"/>
  <c r="A4503" i="1"/>
  <c r="F4502" i="1"/>
  <c r="A4502" i="1"/>
  <c r="F4501" i="1"/>
  <c r="A4501" i="1" s="1"/>
  <c r="F4500" i="1"/>
  <c r="A4500" i="1" s="1"/>
  <c r="F4499" i="1"/>
  <c r="A4499" i="1" s="1"/>
  <c r="F4498" i="1"/>
  <c r="A4498" i="1" s="1"/>
  <c r="F4497" i="1"/>
  <c r="A4497" i="1" s="1"/>
  <c r="F4496" i="1"/>
  <c r="A4496" i="1"/>
  <c r="F4495" i="1"/>
  <c r="A4495" i="1"/>
  <c r="F4494" i="1"/>
  <c r="A4494" i="1" s="1"/>
  <c r="F4493" i="1"/>
  <c r="A4493" i="1" s="1"/>
  <c r="F4492" i="1"/>
  <c r="A4492" i="1" s="1"/>
  <c r="F4491" i="1"/>
  <c r="A4491" i="1"/>
  <c r="F4490" i="1"/>
  <c r="A4490" i="1" s="1"/>
  <c r="F4489" i="1"/>
  <c r="A4489" i="1" s="1"/>
  <c r="F4488" i="1"/>
  <c r="A4488" i="1" s="1"/>
  <c r="F4487" i="1"/>
  <c r="A4487" i="1"/>
  <c r="F4486" i="1"/>
  <c r="A4486" i="1" s="1"/>
  <c r="F4485" i="1"/>
  <c r="A4485" i="1" s="1"/>
  <c r="F4484" i="1"/>
  <c r="A4484" i="1"/>
  <c r="F4483" i="1"/>
  <c r="A4483" i="1" s="1"/>
  <c r="F4482" i="1"/>
  <c r="A4482" i="1" s="1"/>
  <c r="F4481" i="1"/>
  <c r="A4481" i="1" s="1"/>
  <c r="F4480" i="1"/>
  <c r="A4480" i="1" s="1"/>
  <c r="F4479" i="1"/>
  <c r="A4479" i="1" s="1"/>
  <c r="F4478" i="1"/>
  <c r="A4478" i="1" s="1"/>
  <c r="F4477" i="1"/>
  <c r="A4477" i="1" s="1"/>
  <c r="F4476" i="1"/>
  <c r="A4476" i="1"/>
  <c r="F4475" i="1"/>
  <c r="A4475" i="1"/>
  <c r="F4474" i="1"/>
  <c r="A4474" i="1" s="1"/>
  <c r="F4473" i="1"/>
  <c r="A4473" i="1" s="1"/>
  <c r="F4472" i="1"/>
  <c r="A4472" i="1" s="1"/>
  <c r="F4471" i="1"/>
  <c r="A4471" i="1" s="1"/>
  <c r="F4470" i="1"/>
  <c r="A4470" i="1" s="1"/>
  <c r="F4469" i="1"/>
  <c r="A4469" i="1" s="1"/>
  <c r="F4468" i="1"/>
  <c r="A4468" i="1" s="1"/>
  <c r="F4467" i="1"/>
  <c r="A4467" i="1" s="1"/>
  <c r="F4466" i="1"/>
  <c r="A4466" i="1" s="1"/>
  <c r="F4465" i="1"/>
  <c r="A4465" i="1" s="1"/>
  <c r="F4464" i="1"/>
  <c r="A4464" i="1"/>
  <c r="F4463" i="1"/>
  <c r="A4463" i="1"/>
  <c r="F4462" i="1"/>
  <c r="A4462" i="1" s="1"/>
  <c r="F4461" i="1"/>
  <c r="A4461" i="1" s="1"/>
  <c r="F4460" i="1"/>
  <c r="A4460" i="1"/>
  <c r="F4459" i="1"/>
  <c r="A4459" i="1" s="1"/>
  <c r="F4458" i="1"/>
  <c r="A4458" i="1"/>
  <c r="F4457" i="1"/>
  <c r="A4457" i="1" s="1"/>
  <c r="F4456" i="1"/>
  <c r="A4456" i="1" s="1"/>
  <c r="F4455" i="1"/>
  <c r="A4455" i="1" s="1"/>
  <c r="F4454" i="1"/>
  <c r="A4454" i="1" s="1"/>
  <c r="F4453" i="1"/>
  <c r="A4453" i="1" s="1"/>
  <c r="F4452" i="1"/>
  <c r="A4452" i="1"/>
  <c r="F4451" i="1"/>
  <c r="A4451" i="1"/>
  <c r="F4450" i="1"/>
  <c r="A4450" i="1" s="1"/>
  <c r="F4449" i="1"/>
  <c r="A4449" i="1" s="1"/>
  <c r="F4448" i="1"/>
  <c r="A4448" i="1" s="1"/>
  <c r="F4447" i="1"/>
  <c r="A4447" i="1" s="1"/>
  <c r="F4446" i="1"/>
  <c r="A4446" i="1" s="1"/>
  <c r="F4445" i="1"/>
  <c r="A4445" i="1"/>
  <c r="F4444" i="1"/>
  <c r="A4444" i="1"/>
  <c r="F4443" i="1"/>
  <c r="A4443" i="1" s="1"/>
  <c r="F4442" i="1"/>
  <c r="A4442" i="1" s="1"/>
  <c r="F4441" i="1"/>
  <c r="A4441" i="1" s="1"/>
  <c r="F4440" i="1"/>
  <c r="A4440" i="1" s="1"/>
  <c r="F4439" i="1"/>
  <c r="A4439" i="1" s="1"/>
  <c r="F4438" i="1"/>
  <c r="A4438" i="1" s="1"/>
  <c r="F4437" i="1"/>
  <c r="A4437" i="1" s="1"/>
  <c r="F4436" i="1"/>
  <c r="A4436" i="1" s="1"/>
  <c r="F4435" i="1"/>
  <c r="A4435" i="1" s="1"/>
  <c r="F4434" i="1"/>
  <c r="A4434" i="1"/>
  <c r="F4433" i="1"/>
  <c r="A4433" i="1" s="1"/>
  <c r="F4432" i="1"/>
  <c r="A4432" i="1" s="1"/>
  <c r="F4431" i="1"/>
  <c r="A4431" i="1"/>
  <c r="F4430" i="1"/>
  <c r="A4430" i="1" s="1"/>
  <c r="F4429" i="1"/>
  <c r="A4429" i="1" s="1"/>
  <c r="F4428" i="1"/>
  <c r="A4428" i="1" s="1"/>
  <c r="F4427" i="1"/>
  <c r="A4427" i="1" s="1"/>
  <c r="F4426" i="1"/>
  <c r="A4426" i="1" s="1"/>
  <c r="F4425" i="1"/>
  <c r="A4425" i="1" s="1"/>
  <c r="F4424" i="1"/>
  <c r="A4424" i="1"/>
  <c r="F4423" i="1"/>
  <c r="A4423" i="1" s="1"/>
  <c r="F4422" i="1"/>
  <c r="A4422" i="1" s="1"/>
  <c r="F4421" i="1"/>
  <c r="A4421" i="1" s="1"/>
  <c r="F4420" i="1"/>
  <c r="A4420" i="1" s="1"/>
  <c r="F4419" i="1"/>
  <c r="A4419" i="1" s="1"/>
  <c r="F4418" i="1"/>
  <c r="A4418" i="1" s="1"/>
  <c r="F4417" i="1"/>
  <c r="A4417" i="1" s="1"/>
  <c r="F4416" i="1"/>
  <c r="A4416" i="1" s="1"/>
  <c r="F4415" i="1"/>
  <c r="A4415" i="1" s="1"/>
  <c r="F4414" i="1"/>
  <c r="A4414" i="1" s="1"/>
  <c r="F4413" i="1"/>
  <c r="A4413" i="1" s="1"/>
  <c r="F4412" i="1"/>
  <c r="A4412" i="1" s="1"/>
  <c r="F4411" i="1"/>
  <c r="A4411" i="1" s="1"/>
  <c r="F4410" i="1"/>
  <c r="A4410" i="1" s="1"/>
  <c r="F4409" i="1"/>
  <c r="A4409" i="1"/>
  <c r="F4408" i="1"/>
  <c r="A4408" i="1" s="1"/>
  <c r="F4407" i="1"/>
  <c r="A4407" i="1"/>
  <c r="F4406" i="1"/>
  <c r="A4406" i="1"/>
  <c r="F4405" i="1"/>
  <c r="A4405" i="1" s="1"/>
  <c r="F4404" i="1"/>
  <c r="A4404" i="1"/>
  <c r="F4403" i="1"/>
  <c r="A4403" i="1"/>
  <c r="F4402" i="1"/>
  <c r="A4402" i="1"/>
  <c r="F4401" i="1"/>
  <c r="A4401" i="1" s="1"/>
  <c r="F4400" i="1"/>
  <c r="A4400" i="1"/>
  <c r="F4399" i="1"/>
  <c r="A4399" i="1" s="1"/>
  <c r="F4398" i="1"/>
  <c r="A4398" i="1" s="1"/>
  <c r="F4397" i="1"/>
  <c r="A4397" i="1" s="1"/>
  <c r="F4396" i="1"/>
  <c r="A4396" i="1"/>
  <c r="F4395" i="1"/>
  <c r="A4395" i="1" s="1"/>
  <c r="F4394" i="1"/>
  <c r="A4394" i="1"/>
  <c r="F4393" i="1"/>
  <c r="A4393" i="1"/>
  <c r="F4392" i="1"/>
  <c r="A4392" i="1" s="1"/>
  <c r="F4391" i="1"/>
  <c r="A4391" i="1"/>
  <c r="F4390" i="1"/>
  <c r="A4390" i="1" s="1"/>
  <c r="F4389" i="1"/>
  <c r="A4389" i="1" s="1"/>
  <c r="F4388" i="1"/>
  <c r="A4388" i="1"/>
  <c r="F4387" i="1"/>
  <c r="A4387" i="1"/>
  <c r="F4386" i="1"/>
  <c r="A4386" i="1" s="1"/>
  <c r="F4385" i="1"/>
  <c r="A4385" i="1" s="1"/>
  <c r="F4384" i="1"/>
  <c r="A4384" i="1" s="1"/>
  <c r="F4383" i="1"/>
  <c r="A4383" i="1" s="1"/>
  <c r="F4382" i="1"/>
  <c r="A4382" i="1"/>
  <c r="F4381" i="1"/>
  <c r="A4381" i="1" s="1"/>
  <c r="F4380" i="1"/>
  <c r="A4380" i="1"/>
  <c r="F4379" i="1"/>
  <c r="A4379" i="1" s="1"/>
  <c r="F4378" i="1"/>
  <c r="A4378" i="1" s="1"/>
  <c r="F4377" i="1"/>
  <c r="A4377" i="1" s="1"/>
  <c r="F4376" i="1"/>
  <c r="A4376" i="1"/>
  <c r="F4375" i="1"/>
  <c r="A4375" i="1"/>
  <c r="F4374" i="1"/>
  <c r="A4374" i="1" s="1"/>
  <c r="F4373" i="1"/>
  <c r="A4373" i="1" s="1"/>
  <c r="F4372" i="1"/>
  <c r="A4372" i="1" s="1"/>
  <c r="F4371" i="1"/>
  <c r="A4371" i="1" s="1"/>
  <c r="F4370" i="1"/>
  <c r="A4370" i="1" s="1"/>
  <c r="F4369" i="1"/>
  <c r="A4369" i="1" s="1"/>
  <c r="F4368" i="1"/>
  <c r="A4368" i="1" s="1"/>
  <c r="F4367" i="1"/>
  <c r="A4367" i="1"/>
  <c r="F4366" i="1"/>
  <c r="A4366" i="1"/>
  <c r="F4365" i="1"/>
  <c r="A4365" i="1"/>
  <c r="F4364" i="1"/>
  <c r="A4364" i="1"/>
  <c r="F4363" i="1"/>
  <c r="A4363" i="1"/>
  <c r="F4362" i="1"/>
  <c r="A4362" i="1" s="1"/>
  <c r="F4361" i="1"/>
  <c r="A4361" i="1" s="1"/>
  <c r="F4360" i="1"/>
  <c r="A4360" i="1" s="1"/>
  <c r="F4359" i="1"/>
  <c r="A4359" i="1" s="1"/>
  <c r="F4358" i="1"/>
  <c r="A4358" i="1" s="1"/>
  <c r="F4357" i="1"/>
  <c r="A4357" i="1" s="1"/>
  <c r="F4356" i="1"/>
  <c r="A4356" i="1" s="1"/>
  <c r="F4355" i="1"/>
  <c r="A4355" i="1" s="1"/>
  <c r="F4354" i="1"/>
  <c r="A4354" i="1" s="1"/>
  <c r="F4353" i="1"/>
  <c r="A4353" i="1" s="1"/>
  <c r="F4352" i="1"/>
  <c r="A4352" i="1" s="1"/>
  <c r="F4351" i="1"/>
  <c r="A4351" i="1" s="1"/>
  <c r="F4350" i="1"/>
  <c r="A4350" i="1" s="1"/>
  <c r="F4349" i="1"/>
  <c r="A4349" i="1" s="1"/>
  <c r="F4348" i="1"/>
  <c r="A4348" i="1" s="1"/>
  <c r="F4347" i="1"/>
  <c r="A4347" i="1" s="1"/>
  <c r="F4346" i="1"/>
  <c r="A4346" i="1" s="1"/>
  <c r="F4345" i="1"/>
  <c r="A4345" i="1" s="1"/>
  <c r="F4344" i="1"/>
  <c r="A4344" i="1" s="1"/>
  <c r="F4343" i="1"/>
  <c r="A4343" i="1"/>
  <c r="F4342" i="1"/>
  <c r="A4342" i="1" s="1"/>
  <c r="F4341" i="1"/>
  <c r="A4341" i="1" s="1"/>
  <c r="F4340" i="1"/>
  <c r="A4340" i="1" s="1"/>
  <c r="F4339" i="1"/>
  <c r="A4339" i="1" s="1"/>
  <c r="F4338" i="1"/>
  <c r="A4338" i="1" s="1"/>
  <c r="F4337" i="1"/>
  <c r="A4337" i="1" s="1"/>
  <c r="F4336" i="1"/>
  <c r="A4336" i="1"/>
  <c r="F4335" i="1"/>
  <c r="A4335" i="1"/>
  <c r="F4334" i="1"/>
  <c r="A4334" i="1" s="1"/>
  <c r="F4333" i="1"/>
  <c r="A4333" i="1" s="1"/>
  <c r="F4332" i="1"/>
  <c r="A4332" i="1" s="1"/>
  <c r="F4331" i="1"/>
  <c r="A4331" i="1"/>
  <c r="F4330" i="1"/>
  <c r="A4330" i="1"/>
  <c r="F4329" i="1"/>
  <c r="A4329" i="1" s="1"/>
  <c r="F4328" i="1"/>
  <c r="A4328" i="1"/>
  <c r="F4327" i="1"/>
  <c r="A4327" i="1" s="1"/>
  <c r="F4326" i="1"/>
  <c r="A4326" i="1" s="1"/>
  <c r="F4325" i="1"/>
  <c r="A4325" i="1" s="1"/>
  <c r="F4324" i="1"/>
  <c r="A4324" i="1"/>
  <c r="F4323" i="1"/>
  <c r="A4323" i="1" s="1"/>
  <c r="F4322" i="1"/>
  <c r="A4322" i="1"/>
  <c r="F4321" i="1"/>
  <c r="A4321" i="1" s="1"/>
  <c r="F4320" i="1"/>
  <c r="A4320" i="1" s="1"/>
  <c r="F4319" i="1"/>
  <c r="A4319" i="1"/>
  <c r="F4318" i="1"/>
  <c r="A4318" i="1" s="1"/>
  <c r="F4317" i="1"/>
  <c r="A4317" i="1" s="1"/>
  <c r="F4316" i="1"/>
  <c r="A4316" i="1" s="1"/>
  <c r="F4315" i="1"/>
  <c r="A4315" i="1"/>
  <c r="F4314" i="1"/>
  <c r="A4314" i="1" s="1"/>
  <c r="F4313" i="1"/>
  <c r="A4313" i="1" s="1"/>
  <c r="F4312" i="1"/>
  <c r="A4312" i="1" s="1"/>
  <c r="F4311" i="1"/>
  <c r="A4311" i="1"/>
  <c r="F4310" i="1"/>
  <c r="A4310" i="1" s="1"/>
  <c r="F4309" i="1"/>
  <c r="A4309" i="1"/>
  <c r="F4308" i="1"/>
  <c r="A4308" i="1"/>
  <c r="F4307" i="1"/>
  <c r="A4307" i="1" s="1"/>
  <c r="F4306" i="1"/>
  <c r="A4306" i="1" s="1"/>
  <c r="F4305" i="1"/>
  <c r="A4305" i="1" s="1"/>
  <c r="F4304" i="1"/>
  <c r="A4304" i="1"/>
  <c r="F4303" i="1"/>
  <c r="A4303" i="1" s="1"/>
  <c r="F4302" i="1"/>
  <c r="A4302" i="1"/>
  <c r="F4301" i="1"/>
  <c r="A4301" i="1" s="1"/>
  <c r="F4300" i="1"/>
  <c r="A4300" i="1"/>
  <c r="F4299" i="1"/>
  <c r="A4299" i="1"/>
  <c r="F4298" i="1"/>
  <c r="A4298" i="1" s="1"/>
  <c r="F4297" i="1"/>
  <c r="A4297" i="1"/>
  <c r="F4296" i="1"/>
  <c r="A4296" i="1" s="1"/>
  <c r="F4295" i="1"/>
  <c r="A4295" i="1"/>
  <c r="F4294" i="1"/>
  <c r="A4294" i="1" s="1"/>
  <c r="F4293" i="1"/>
  <c r="A4293" i="1" s="1"/>
  <c r="F4292" i="1"/>
  <c r="A4292" i="1" s="1"/>
  <c r="F4291" i="1"/>
  <c r="A4291" i="1"/>
  <c r="F4290" i="1"/>
  <c r="A4290" i="1" s="1"/>
  <c r="F4289" i="1"/>
  <c r="A4289" i="1" s="1"/>
  <c r="F4288" i="1"/>
  <c r="A4288" i="1" s="1"/>
  <c r="F4287" i="1"/>
  <c r="A4287" i="1" s="1"/>
  <c r="F4286" i="1"/>
  <c r="A4286" i="1" s="1"/>
  <c r="F4285" i="1"/>
  <c r="A4285" i="1" s="1"/>
  <c r="F4284" i="1"/>
  <c r="A4284" i="1" s="1"/>
  <c r="F4283" i="1"/>
  <c r="A4283" i="1" s="1"/>
  <c r="F4282" i="1"/>
  <c r="A4282" i="1" s="1"/>
  <c r="F4281" i="1"/>
  <c r="A4281" i="1" s="1"/>
  <c r="F4280" i="1"/>
  <c r="A4280" i="1" s="1"/>
  <c r="F4279" i="1"/>
  <c r="A4279" i="1" s="1"/>
  <c r="F4278" i="1"/>
  <c r="A4278" i="1" s="1"/>
  <c r="F4277" i="1"/>
  <c r="A4277" i="1"/>
  <c r="F4276" i="1"/>
  <c r="A4276" i="1" s="1"/>
  <c r="F4275" i="1"/>
  <c r="A4275" i="1" s="1"/>
  <c r="F4274" i="1"/>
  <c r="A4274" i="1" s="1"/>
  <c r="F4273" i="1"/>
  <c r="A4273" i="1" s="1"/>
  <c r="F4272" i="1"/>
  <c r="A4272" i="1" s="1"/>
  <c r="F4271" i="1"/>
  <c r="A4271" i="1" s="1"/>
  <c r="F4270" i="1"/>
  <c r="A4270" i="1"/>
  <c r="F4269" i="1"/>
  <c r="A4269" i="1"/>
  <c r="F4268" i="1"/>
  <c r="A4268" i="1" s="1"/>
  <c r="F4267" i="1"/>
  <c r="A4267" i="1" s="1"/>
  <c r="F4266" i="1"/>
  <c r="A4266" i="1"/>
  <c r="F4265" i="1"/>
  <c r="A4265" i="1" s="1"/>
  <c r="F4264" i="1"/>
  <c r="A4264" i="1"/>
  <c r="F4263" i="1"/>
  <c r="A4263" i="1" s="1"/>
  <c r="F4262" i="1"/>
  <c r="A4262" i="1" s="1"/>
  <c r="F4261" i="1"/>
  <c r="A4261" i="1" s="1"/>
  <c r="F4260" i="1"/>
  <c r="A4260" i="1" s="1"/>
  <c r="F4259" i="1"/>
  <c r="A4259" i="1" s="1"/>
  <c r="F4258" i="1"/>
  <c r="A4258" i="1"/>
  <c r="F4257" i="1"/>
  <c r="A4257" i="1" s="1"/>
  <c r="F4256" i="1"/>
  <c r="A4256" i="1" s="1"/>
  <c r="F4255" i="1"/>
  <c r="A4255" i="1" s="1"/>
  <c r="F4254" i="1"/>
  <c r="A4254" i="1" s="1"/>
  <c r="F4253" i="1"/>
  <c r="A4253" i="1" s="1"/>
  <c r="F4252" i="1"/>
  <c r="A4252" i="1" s="1"/>
  <c r="F4251" i="1"/>
  <c r="A4251" i="1" s="1"/>
  <c r="F4250" i="1"/>
  <c r="A4250" i="1" s="1"/>
  <c r="F4249" i="1"/>
  <c r="A4249" i="1"/>
  <c r="F4248" i="1"/>
  <c r="A4248" i="1" s="1"/>
  <c r="F4247" i="1"/>
  <c r="A4247" i="1" s="1"/>
  <c r="F4246" i="1"/>
  <c r="A4246" i="1" s="1"/>
  <c r="F4245" i="1"/>
  <c r="A4245" i="1" s="1"/>
  <c r="F4244" i="1"/>
  <c r="A4244" i="1"/>
  <c r="F4243" i="1"/>
  <c r="A4243" i="1" s="1"/>
  <c r="F4242" i="1"/>
  <c r="A4242" i="1"/>
  <c r="F4241" i="1"/>
  <c r="A4241" i="1" s="1"/>
  <c r="F4240" i="1"/>
  <c r="A4240" i="1" s="1"/>
  <c r="F4239" i="1"/>
  <c r="A4239" i="1"/>
  <c r="F4238" i="1"/>
  <c r="A4238" i="1" s="1"/>
  <c r="F4237" i="1"/>
  <c r="A4237" i="1" s="1"/>
  <c r="F4236" i="1"/>
  <c r="A4236" i="1" s="1"/>
  <c r="F4235" i="1"/>
  <c r="A4235" i="1"/>
  <c r="F4234" i="1"/>
  <c r="A4234" i="1" s="1"/>
  <c r="F4233" i="1"/>
  <c r="A4233" i="1" s="1"/>
  <c r="F4232" i="1"/>
  <c r="A4232" i="1" s="1"/>
  <c r="F4231" i="1"/>
  <c r="A4231" i="1"/>
  <c r="F4230" i="1"/>
  <c r="A4230" i="1" s="1"/>
  <c r="F4229" i="1"/>
  <c r="A4229" i="1" s="1"/>
  <c r="F4228" i="1"/>
  <c r="A4228" i="1" s="1"/>
  <c r="F4227" i="1"/>
  <c r="A4227" i="1"/>
  <c r="F4226" i="1"/>
  <c r="A4226" i="1" s="1"/>
  <c r="F4225" i="1"/>
  <c r="A4225" i="1" s="1"/>
  <c r="F4224" i="1"/>
  <c r="A4224" i="1" s="1"/>
  <c r="F4223" i="1"/>
  <c r="A4223" i="1"/>
  <c r="F4222" i="1"/>
  <c r="A4222" i="1" s="1"/>
  <c r="F4221" i="1"/>
  <c r="A4221" i="1" s="1"/>
  <c r="F4220" i="1"/>
  <c r="A4220" i="1" s="1"/>
  <c r="F4219" i="1"/>
  <c r="A4219" i="1" s="1"/>
  <c r="F4218" i="1"/>
  <c r="A4218" i="1"/>
  <c r="F4217" i="1"/>
  <c r="A4217" i="1"/>
  <c r="F4216" i="1"/>
  <c r="A4216" i="1" s="1"/>
  <c r="F4215" i="1"/>
  <c r="A4215" i="1"/>
  <c r="F4214" i="1"/>
  <c r="A4214" i="1" s="1"/>
  <c r="F4213" i="1"/>
  <c r="A4213" i="1" s="1"/>
  <c r="F4212" i="1"/>
  <c r="A4212" i="1" s="1"/>
  <c r="F4211" i="1"/>
  <c r="A4211" i="1" s="1"/>
  <c r="F4210" i="1"/>
  <c r="A4210" i="1" s="1"/>
  <c r="F4209" i="1"/>
  <c r="A4209" i="1"/>
  <c r="F4208" i="1"/>
  <c r="A4208" i="1" s="1"/>
  <c r="F4207" i="1"/>
  <c r="A4207" i="1" s="1"/>
  <c r="F4206" i="1"/>
  <c r="A4206" i="1" s="1"/>
  <c r="F4205" i="1"/>
  <c r="A4205" i="1" s="1"/>
  <c r="F4204" i="1"/>
  <c r="A4204" i="1"/>
  <c r="F4203" i="1"/>
  <c r="A4203" i="1" s="1"/>
  <c r="F4202" i="1"/>
  <c r="A4202" i="1" s="1"/>
  <c r="F4201" i="1"/>
  <c r="A4201" i="1" s="1"/>
  <c r="F4200" i="1"/>
  <c r="A4200" i="1"/>
  <c r="F4199" i="1"/>
  <c r="A4199" i="1" s="1"/>
  <c r="F4198" i="1"/>
  <c r="A4198" i="1" s="1"/>
  <c r="F4197" i="1"/>
  <c r="A4197" i="1" s="1"/>
  <c r="F4196" i="1"/>
  <c r="A4196" i="1" s="1"/>
  <c r="F4195" i="1"/>
  <c r="A4195" i="1"/>
  <c r="F4194" i="1"/>
  <c r="A4194" i="1" s="1"/>
  <c r="F4193" i="1"/>
  <c r="A4193" i="1" s="1"/>
  <c r="F4192" i="1"/>
  <c r="A4192" i="1" s="1"/>
  <c r="F4191" i="1"/>
  <c r="A4191" i="1" s="1"/>
  <c r="F4190" i="1"/>
  <c r="A4190" i="1" s="1"/>
  <c r="F4189" i="1"/>
  <c r="A4189" i="1" s="1"/>
  <c r="F4188" i="1"/>
  <c r="A4188" i="1" s="1"/>
  <c r="F4187" i="1"/>
  <c r="A4187" i="1" s="1"/>
  <c r="F4186" i="1"/>
  <c r="A4186" i="1"/>
  <c r="F4185" i="1"/>
  <c r="A4185" i="1"/>
  <c r="F4184" i="1"/>
  <c r="A4184" i="1"/>
  <c r="F4183" i="1"/>
  <c r="A4183" i="1" s="1"/>
  <c r="F4182" i="1"/>
  <c r="A4182" i="1" s="1"/>
  <c r="F4181" i="1"/>
  <c r="A4181" i="1"/>
  <c r="F4180" i="1"/>
  <c r="A4180" i="1" s="1"/>
  <c r="F4179" i="1"/>
  <c r="A4179" i="1" s="1"/>
  <c r="F4178" i="1"/>
  <c r="A4178" i="1" s="1"/>
  <c r="F4177" i="1"/>
  <c r="A4177" i="1" s="1"/>
  <c r="F4176" i="1"/>
  <c r="A4176" i="1" s="1"/>
  <c r="F4175" i="1"/>
  <c r="A4175" i="1" s="1"/>
  <c r="F4174" i="1"/>
  <c r="A4174" i="1"/>
  <c r="F4173" i="1"/>
  <c r="A4173" i="1" s="1"/>
  <c r="F4172" i="1"/>
  <c r="A4172" i="1" s="1"/>
  <c r="F4171" i="1"/>
  <c r="A4171" i="1" s="1"/>
  <c r="F4170" i="1"/>
  <c r="A4170" i="1" s="1"/>
  <c r="F4169" i="1"/>
  <c r="A4169" i="1" s="1"/>
  <c r="F4168" i="1"/>
  <c r="A4168" i="1" s="1"/>
  <c r="F4167" i="1"/>
  <c r="A4167" i="1" s="1"/>
  <c r="F4166" i="1"/>
  <c r="A4166" i="1"/>
  <c r="F4165" i="1"/>
  <c r="A4165" i="1" s="1"/>
  <c r="F4164" i="1"/>
  <c r="A4164" i="1" s="1"/>
  <c r="F4163" i="1"/>
  <c r="A4163" i="1" s="1"/>
  <c r="F4162" i="1"/>
  <c r="A4162" i="1" s="1"/>
  <c r="F4161" i="1"/>
  <c r="A4161" i="1" s="1"/>
  <c r="F4160" i="1"/>
  <c r="A4160" i="1" s="1"/>
  <c r="F4159" i="1"/>
  <c r="A4159" i="1" s="1"/>
  <c r="F4158" i="1"/>
  <c r="A4158" i="1" s="1"/>
  <c r="F4157" i="1"/>
  <c r="A4157" i="1" s="1"/>
  <c r="F4156" i="1"/>
  <c r="A4156" i="1" s="1"/>
  <c r="F4155" i="1"/>
  <c r="A4155" i="1" s="1"/>
  <c r="F4154" i="1"/>
  <c r="A4154" i="1" s="1"/>
  <c r="F4153" i="1"/>
  <c r="A4153" i="1"/>
  <c r="F4152" i="1"/>
  <c r="A4152" i="1"/>
  <c r="F4151" i="1"/>
  <c r="A4151" i="1"/>
  <c r="F4150" i="1"/>
  <c r="A4150" i="1" s="1"/>
  <c r="F4149" i="1"/>
  <c r="A4149" i="1" s="1"/>
  <c r="F4148" i="1"/>
  <c r="A4148" i="1" s="1"/>
  <c r="F4147" i="1"/>
  <c r="A4147" i="1" s="1"/>
  <c r="F4146" i="1"/>
  <c r="A4146" i="1" s="1"/>
  <c r="F4145" i="1"/>
  <c r="A4145" i="1"/>
  <c r="F4144" i="1"/>
  <c r="A4144" i="1"/>
  <c r="F4143" i="1"/>
  <c r="A4143" i="1" s="1"/>
  <c r="F4142" i="1"/>
  <c r="A4142" i="1" s="1"/>
  <c r="F4141" i="1"/>
  <c r="A4141" i="1"/>
  <c r="F4140" i="1"/>
  <c r="A4140" i="1"/>
  <c r="F4139" i="1"/>
  <c r="A4139" i="1" s="1"/>
  <c r="F4138" i="1"/>
  <c r="A4138" i="1" s="1"/>
  <c r="F4137" i="1"/>
  <c r="A4137" i="1" s="1"/>
  <c r="F4136" i="1"/>
  <c r="A4136" i="1"/>
  <c r="F4135" i="1"/>
  <c r="A4135" i="1" s="1"/>
  <c r="F4134" i="1"/>
  <c r="A4134" i="1" s="1"/>
  <c r="F4133" i="1"/>
  <c r="A4133" i="1" s="1"/>
  <c r="F4132" i="1"/>
  <c r="A4132" i="1"/>
  <c r="F4131" i="1"/>
  <c r="A4131" i="1"/>
  <c r="F4130" i="1"/>
  <c r="A4130" i="1"/>
  <c r="F4129" i="1"/>
  <c r="A4129" i="1"/>
  <c r="F4128" i="1"/>
  <c r="A4128" i="1"/>
  <c r="F4127" i="1"/>
  <c r="A4127" i="1" s="1"/>
  <c r="F4126" i="1"/>
  <c r="A4126" i="1"/>
  <c r="F4125" i="1"/>
  <c r="A4125" i="1" s="1"/>
  <c r="F4124" i="1"/>
  <c r="A4124" i="1" s="1"/>
  <c r="F4123" i="1"/>
  <c r="A4123" i="1"/>
  <c r="F4122" i="1"/>
  <c r="A4122" i="1" s="1"/>
  <c r="F4121" i="1"/>
  <c r="A4121" i="1"/>
  <c r="F4120" i="1"/>
  <c r="A4120" i="1"/>
  <c r="F4119" i="1"/>
  <c r="A4119" i="1"/>
  <c r="F4118" i="1"/>
  <c r="A4118" i="1"/>
  <c r="F4117" i="1"/>
  <c r="A4117" i="1" s="1"/>
  <c r="F4116" i="1"/>
  <c r="A4116" i="1" s="1"/>
  <c r="F4115" i="1"/>
  <c r="A4115" i="1" s="1"/>
  <c r="F4114" i="1"/>
  <c r="A4114" i="1" s="1"/>
  <c r="F4113" i="1"/>
  <c r="A4113" i="1" s="1"/>
  <c r="F4112" i="1"/>
  <c r="A4112" i="1"/>
  <c r="F4111" i="1"/>
  <c r="A4111" i="1"/>
  <c r="F4110" i="1"/>
  <c r="A4110" i="1" s="1"/>
  <c r="F4109" i="1"/>
  <c r="A4109" i="1" s="1"/>
  <c r="F4108" i="1"/>
  <c r="A4108" i="1"/>
  <c r="F4107" i="1"/>
  <c r="A4107" i="1" s="1"/>
  <c r="F4106" i="1"/>
  <c r="A4106" i="1" s="1"/>
  <c r="F4105" i="1"/>
  <c r="A4105" i="1" s="1"/>
  <c r="F4104" i="1"/>
  <c r="A4104" i="1"/>
  <c r="F4103" i="1"/>
  <c r="A4103" i="1"/>
  <c r="F4102" i="1"/>
  <c r="A4102" i="1" s="1"/>
  <c r="F4101" i="1"/>
  <c r="A4101" i="1" s="1"/>
  <c r="F4100" i="1"/>
  <c r="A4100" i="1" s="1"/>
  <c r="F4099" i="1"/>
  <c r="A4099" i="1" s="1"/>
  <c r="F4098" i="1"/>
  <c r="A4098" i="1"/>
  <c r="F4097" i="1"/>
  <c r="A4097" i="1" s="1"/>
  <c r="F4096" i="1"/>
  <c r="A4096" i="1" s="1"/>
  <c r="F4095" i="1"/>
  <c r="A4095" i="1" s="1"/>
  <c r="F4094" i="1"/>
  <c r="A4094" i="1" s="1"/>
  <c r="F4093" i="1"/>
  <c r="A4093" i="1" s="1"/>
  <c r="F4092" i="1"/>
  <c r="A4092" i="1" s="1"/>
  <c r="F4091" i="1"/>
  <c r="A4091" i="1"/>
  <c r="F4090" i="1"/>
  <c r="A4090" i="1" s="1"/>
  <c r="F4089" i="1"/>
  <c r="A4089" i="1" s="1"/>
  <c r="F4088" i="1"/>
  <c r="A4088" i="1" s="1"/>
  <c r="F4087" i="1"/>
  <c r="A4087" i="1" s="1"/>
  <c r="F4086" i="1"/>
  <c r="A4086" i="1" s="1"/>
  <c r="F4085" i="1"/>
  <c r="A4085" i="1"/>
  <c r="F4084" i="1"/>
  <c r="A4084" i="1" s="1"/>
  <c r="F4083" i="1"/>
  <c r="A4083" i="1"/>
  <c r="F4082" i="1"/>
  <c r="A4082" i="1" s="1"/>
  <c r="F4081" i="1"/>
  <c r="A4081" i="1" s="1"/>
  <c r="F4080" i="1"/>
  <c r="A4080" i="1" s="1"/>
  <c r="F4079" i="1"/>
  <c r="A4079" i="1" s="1"/>
  <c r="F4078" i="1"/>
  <c r="A4078" i="1" s="1"/>
  <c r="F4077" i="1"/>
  <c r="A4077" i="1"/>
  <c r="F4076" i="1"/>
  <c r="A4076" i="1" s="1"/>
  <c r="F4075" i="1"/>
  <c r="A4075" i="1" s="1"/>
  <c r="F4074" i="1"/>
  <c r="A4074" i="1" s="1"/>
  <c r="F4073" i="1"/>
  <c r="A4073" i="1" s="1"/>
  <c r="F4072" i="1"/>
  <c r="A4072" i="1"/>
  <c r="F4071" i="1"/>
  <c r="A4071" i="1"/>
  <c r="F4070" i="1"/>
  <c r="A4070" i="1" s="1"/>
  <c r="F4069" i="1"/>
  <c r="A4069" i="1"/>
  <c r="F4068" i="1"/>
  <c r="A4068" i="1" s="1"/>
  <c r="F4067" i="1"/>
  <c r="A4067" i="1" s="1"/>
  <c r="F4066" i="1"/>
  <c r="A4066" i="1"/>
  <c r="F4065" i="1"/>
  <c r="A4065" i="1"/>
  <c r="F4064" i="1"/>
  <c r="A4064" i="1"/>
  <c r="F4063" i="1"/>
  <c r="A4063" i="1" s="1"/>
  <c r="F4062" i="1"/>
  <c r="A4062" i="1" s="1"/>
  <c r="F4061" i="1"/>
  <c r="A4061" i="1" s="1"/>
  <c r="F4060" i="1"/>
  <c r="A4060" i="1" s="1"/>
  <c r="F4059" i="1"/>
  <c r="A4059" i="1" s="1"/>
  <c r="F4058" i="1"/>
  <c r="A4058" i="1"/>
  <c r="F4057" i="1"/>
  <c r="A4057" i="1" s="1"/>
  <c r="F4056" i="1"/>
  <c r="A4056" i="1" s="1"/>
  <c r="F4055" i="1"/>
  <c r="A4055" i="1" s="1"/>
  <c r="F4054" i="1"/>
  <c r="A4054" i="1"/>
  <c r="F4053" i="1"/>
  <c r="A4053" i="1"/>
  <c r="F4052" i="1"/>
  <c r="A4052" i="1" s="1"/>
  <c r="F4051" i="1"/>
  <c r="A4051" i="1"/>
  <c r="F4050" i="1"/>
  <c r="A4050" i="1" s="1"/>
  <c r="F4049" i="1"/>
  <c r="A4049" i="1"/>
  <c r="F4048" i="1"/>
  <c r="A4048" i="1" s="1"/>
  <c r="F4047" i="1"/>
  <c r="A4047" i="1" s="1"/>
  <c r="F4046" i="1"/>
  <c r="A4046" i="1" s="1"/>
  <c r="F4045" i="1"/>
  <c r="A4045" i="1" s="1"/>
  <c r="F4044" i="1"/>
  <c r="A4044" i="1" s="1"/>
  <c r="F4043" i="1"/>
  <c r="A4043" i="1" s="1"/>
  <c r="F4042" i="1"/>
  <c r="A4042" i="1" s="1"/>
  <c r="F4041" i="1"/>
  <c r="A4041" i="1"/>
  <c r="F4040" i="1"/>
  <c r="A4040" i="1"/>
  <c r="F4039" i="1"/>
  <c r="A4039" i="1"/>
  <c r="F4038" i="1"/>
  <c r="A4038" i="1" s="1"/>
  <c r="F4037" i="1"/>
  <c r="A4037" i="1" s="1"/>
  <c r="F4036" i="1"/>
  <c r="A4036" i="1" s="1"/>
  <c r="F4035" i="1"/>
  <c r="A4035" i="1" s="1"/>
  <c r="F4034" i="1"/>
  <c r="A4034" i="1" s="1"/>
  <c r="F4033" i="1"/>
  <c r="A4033" i="1" s="1"/>
  <c r="F4032" i="1"/>
  <c r="A4032" i="1"/>
  <c r="F4031" i="1"/>
  <c r="A4031" i="1" s="1"/>
  <c r="F4030" i="1"/>
  <c r="A4030" i="1" s="1"/>
  <c r="F4029" i="1"/>
  <c r="A4029" i="1" s="1"/>
  <c r="F4028" i="1"/>
  <c r="A4028" i="1"/>
  <c r="F4027" i="1"/>
  <c r="A4027" i="1"/>
  <c r="F4026" i="1"/>
  <c r="A4026" i="1"/>
  <c r="F4025" i="1"/>
  <c r="A4025" i="1" s="1"/>
  <c r="F4024" i="1"/>
  <c r="A4024" i="1" s="1"/>
  <c r="F4023" i="1"/>
  <c r="A4023" i="1" s="1"/>
  <c r="F4022" i="1"/>
  <c r="A4022" i="1" s="1"/>
  <c r="F4021" i="1"/>
  <c r="A4021" i="1"/>
  <c r="F4020" i="1"/>
  <c r="A4020" i="1"/>
  <c r="F4019" i="1"/>
  <c r="A4019" i="1" s="1"/>
  <c r="F4018" i="1"/>
  <c r="A4018" i="1"/>
  <c r="F4017" i="1"/>
  <c r="A4017" i="1" s="1"/>
  <c r="F4016" i="1"/>
  <c r="A4016" i="1" s="1"/>
  <c r="F4015" i="1"/>
  <c r="A4015" i="1" s="1"/>
  <c r="F4014" i="1"/>
  <c r="A4014" i="1" s="1"/>
  <c r="F4013" i="1"/>
  <c r="A4013" i="1" s="1"/>
  <c r="F4012" i="1"/>
  <c r="A4012" i="1"/>
  <c r="F4011" i="1"/>
  <c r="A4011" i="1" s="1"/>
  <c r="F4010" i="1"/>
  <c r="A4010" i="1" s="1"/>
  <c r="F4009" i="1"/>
  <c r="A4009" i="1" s="1"/>
  <c r="F4008" i="1"/>
  <c r="A4008" i="1"/>
  <c r="F4007" i="1"/>
  <c r="A4007" i="1" s="1"/>
  <c r="F4006" i="1"/>
  <c r="A4006" i="1" s="1"/>
  <c r="F4005" i="1"/>
  <c r="A4005" i="1" s="1"/>
  <c r="F4004" i="1"/>
  <c r="A4004" i="1" s="1"/>
  <c r="F4003" i="1"/>
  <c r="A4003" i="1"/>
  <c r="F4002" i="1"/>
  <c r="A4002" i="1" s="1"/>
  <c r="F4001" i="1"/>
  <c r="A4001" i="1" s="1"/>
  <c r="F4000" i="1"/>
  <c r="A4000" i="1" s="1"/>
  <c r="F3999" i="1"/>
  <c r="A3999" i="1" s="1"/>
  <c r="F3998" i="1"/>
  <c r="A3998" i="1"/>
  <c r="F3997" i="1"/>
  <c r="A3997" i="1" s="1"/>
  <c r="F3996" i="1"/>
  <c r="A3996" i="1" s="1"/>
  <c r="F3995" i="1"/>
  <c r="A3995" i="1" s="1"/>
  <c r="F3994" i="1"/>
  <c r="A3994" i="1" s="1"/>
  <c r="F3993" i="1"/>
  <c r="A3993" i="1" s="1"/>
  <c r="F3992" i="1"/>
  <c r="A3992" i="1" s="1"/>
  <c r="F3991" i="1"/>
  <c r="A3991" i="1" s="1"/>
  <c r="F3990" i="1"/>
  <c r="A3990" i="1" s="1"/>
  <c r="F3989" i="1"/>
  <c r="A3989" i="1" s="1"/>
  <c r="F3988" i="1"/>
  <c r="A3988" i="1" s="1"/>
  <c r="F3987" i="1"/>
  <c r="A3987" i="1"/>
  <c r="F3986" i="1"/>
  <c r="A3986" i="1"/>
  <c r="F3985" i="1"/>
  <c r="A3985" i="1" s="1"/>
  <c r="F3984" i="1"/>
  <c r="A3984" i="1" s="1"/>
  <c r="F3983" i="1"/>
  <c r="A3983" i="1"/>
  <c r="F3982" i="1"/>
  <c r="A3982" i="1" s="1"/>
  <c r="F3981" i="1"/>
  <c r="A3981" i="1" s="1"/>
  <c r="F3980" i="1"/>
  <c r="A3980" i="1"/>
  <c r="F3979" i="1"/>
  <c r="A3979" i="1"/>
  <c r="F3978" i="1"/>
  <c r="A3978" i="1" s="1"/>
  <c r="F3977" i="1"/>
  <c r="A3977" i="1" s="1"/>
  <c r="F3976" i="1"/>
  <c r="A3976" i="1" s="1"/>
  <c r="F3975" i="1"/>
  <c r="A3975" i="1" s="1"/>
  <c r="F3974" i="1"/>
  <c r="A3974" i="1"/>
  <c r="F3973" i="1"/>
  <c r="A3973" i="1" s="1"/>
  <c r="F3972" i="1"/>
  <c r="A3972" i="1"/>
  <c r="F3971" i="1"/>
  <c r="A3971" i="1" s="1"/>
  <c r="F3970" i="1"/>
  <c r="A3970" i="1" s="1"/>
  <c r="F3969" i="1"/>
  <c r="A3969" i="1" s="1"/>
  <c r="F3968" i="1"/>
  <c r="A3968" i="1" s="1"/>
  <c r="F3967" i="1"/>
  <c r="A3967" i="1" s="1"/>
  <c r="F3966" i="1"/>
  <c r="A3966" i="1"/>
  <c r="F3965" i="1"/>
  <c r="A3965" i="1" s="1"/>
  <c r="F3964" i="1"/>
  <c r="A3964" i="1" s="1"/>
  <c r="F3963" i="1"/>
  <c r="A3963" i="1" s="1"/>
  <c r="F3962" i="1"/>
  <c r="A3962" i="1" s="1"/>
  <c r="F3961" i="1"/>
  <c r="A3961" i="1" s="1"/>
  <c r="F3960" i="1"/>
  <c r="A3960" i="1"/>
  <c r="F3959" i="1"/>
  <c r="A3959" i="1" s="1"/>
  <c r="F3958" i="1"/>
  <c r="A3958" i="1"/>
  <c r="F3957" i="1"/>
  <c r="A3957" i="1" s="1"/>
  <c r="F3956" i="1"/>
  <c r="A3956" i="1"/>
  <c r="F3955" i="1"/>
  <c r="A3955" i="1" s="1"/>
  <c r="F3954" i="1"/>
  <c r="A3954" i="1" s="1"/>
  <c r="F3953" i="1"/>
  <c r="A3953" i="1" s="1"/>
  <c r="F3952" i="1"/>
  <c r="A3952" i="1"/>
  <c r="F3951" i="1"/>
  <c r="A3951" i="1" s="1"/>
  <c r="F3950" i="1"/>
  <c r="A3950" i="1" s="1"/>
  <c r="F3949" i="1"/>
  <c r="A3949" i="1" s="1"/>
  <c r="F3948" i="1"/>
  <c r="A3948" i="1"/>
  <c r="F3947" i="1"/>
  <c r="A3947" i="1"/>
  <c r="F3946" i="1"/>
  <c r="A3946" i="1" s="1"/>
  <c r="F3945" i="1"/>
  <c r="A3945" i="1" s="1"/>
  <c r="F3944" i="1"/>
  <c r="A3944" i="1" s="1"/>
  <c r="F3943" i="1"/>
  <c r="A3943" i="1"/>
  <c r="F3942" i="1"/>
  <c r="A3942" i="1" s="1"/>
  <c r="F3941" i="1"/>
  <c r="A3941" i="1" s="1"/>
  <c r="F3940" i="1"/>
  <c r="A3940" i="1"/>
  <c r="F3939" i="1"/>
  <c r="A3939" i="1" s="1"/>
  <c r="F3938" i="1"/>
  <c r="A3938" i="1"/>
  <c r="F3937" i="1"/>
  <c r="A3937" i="1" s="1"/>
  <c r="F3936" i="1"/>
  <c r="A3936" i="1" s="1"/>
  <c r="F3935" i="1"/>
  <c r="A3935" i="1" s="1"/>
  <c r="F3934" i="1"/>
  <c r="A3934" i="1" s="1"/>
  <c r="F3933" i="1"/>
  <c r="A3933" i="1" s="1"/>
  <c r="F3932" i="1"/>
  <c r="A3932" i="1"/>
  <c r="F3931" i="1"/>
  <c r="A3931" i="1" s="1"/>
  <c r="F3930" i="1"/>
  <c r="A3930" i="1" s="1"/>
  <c r="F3929" i="1"/>
  <c r="A3929" i="1" s="1"/>
  <c r="F3928" i="1"/>
  <c r="A3928" i="1"/>
  <c r="F3927" i="1"/>
  <c r="A3927" i="1"/>
  <c r="F3926" i="1"/>
  <c r="A3926" i="1" s="1"/>
  <c r="F3925" i="1"/>
  <c r="A3925" i="1" s="1"/>
  <c r="F3924" i="1"/>
  <c r="A3924" i="1" s="1"/>
  <c r="F3923" i="1"/>
  <c r="A3923" i="1" s="1"/>
  <c r="F3922" i="1"/>
  <c r="A3922" i="1" s="1"/>
  <c r="F3921" i="1"/>
  <c r="A3921" i="1" s="1"/>
  <c r="F3920" i="1"/>
  <c r="A3920" i="1"/>
  <c r="F3919" i="1"/>
  <c r="A3919" i="1"/>
  <c r="F3918" i="1"/>
  <c r="A3918" i="1"/>
  <c r="F3917" i="1"/>
  <c r="A3917" i="1" s="1"/>
  <c r="F3916" i="1"/>
  <c r="A3916" i="1"/>
  <c r="F3915" i="1"/>
  <c r="A3915" i="1" s="1"/>
  <c r="F3914" i="1"/>
  <c r="A3914" i="1" s="1"/>
  <c r="F3913" i="1"/>
  <c r="A3913" i="1" s="1"/>
  <c r="F3912" i="1"/>
  <c r="A3912" i="1"/>
  <c r="F3911" i="1"/>
  <c r="A3911" i="1" s="1"/>
  <c r="F3910" i="1"/>
  <c r="A3910" i="1" s="1"/>
  <c r="F3909" i="1"/>
  <c r="A3909" i="1" s="1"/>
  <c r="F3908" i="1"/>
  <c r="A3908" i="1" s="1"/>
  <c r="F3907" i="1"/>
  <c r="A3907" i="1" s="1"/>
  <c r="F3906" i="1"/>
  <c r="A3906" i="1"/>
  <c r="F3905" i="1"/>
  <c r="A3905" i="1" s="1"/>
  <c r="F3904" i="1"/>
  <c r="A3904" i="1" s="1"/>
  <c r="F3903" i="1"/>
  <c r="A3903" i="1"/>
  <c r="F3902" i="1"/>
  <c r="A3902" i="1" s="1"/>
  <c r="F3901" i="1"/>
  <c r="A3901" i="1"/>
  <c r="F3900" i="1"/>
  <c r="A3900" i="1"/>
  <c r="F3899" i="1"/>
  <c r="A3899" i="1" s="1"/>
  <c r="F3898" i="1"/>
  <c r="A3898" i="1" s="1"/>
  <c r="F3897" i="1"/>
  <c r="A3897" i="1" s="1"/>
  <c r="F3896" i="1"/>
  <c r="A3896" i="1" s="1"/>
  <c r="F3895" i="1"/>
  <c r="A3895" i="1" s="1"/>
  <c r="F3894" i="1"/>
  <c r="A3894" i="1" s="1"/>
  <c r="F3893" i="1"/>
  <c r="A3893" i="1" s="1"/>
  <c r="F3892" i="1"/>
  <c r="A3892" i="1" s="1"/>
  <c r="F3891" i="1"/>
  <c r="A3891" i="1" s="1"/>
  <c r="F3890" i="1"/>
  <c r="A3890" i="1" s="1"/>
  <c r="F3889" i="1"/>
  <c r="A3889" i="1" s="1"/>
  <c r="F3888" i="1"/>
  <c r="A3888" i="1"/>
  <c r="F3887" i="1"/>
  <c r="A3887" i="1"/>
  <c r="F3886" i="1"/>
  <c r="A3886" i="1" s="1"/>
  <c r="F3885" i="1"/>
  <c r="A3885" i="1" s="1"/>
  <c r="F3884" i="1"/>
  <c r="A3884" i="1" s="1"/>
  <c r="F3883" i="1"/>
  <c r="A3883" i="1"/>
  <c r="F3882" i="1"/>
  <c r="A3882" i="1" s="1"/>
  <c r="F3881" i="1"/>
  <c r="A3881" i="1" s="1"/>
  <c r="F3880" i="1"/>
  <c r="A3880" i="1" s="1"/>
  <c r="F3879" i="1"/>
  <c r="A3879" i="1" s="1"/>
  <c r="F3878" i="1"/>
  <c r="A3878" i="1" s="1"/>
  <c r="F3877" i="1"/>
  <c r="A3877" i="1" s="1"/>
  <c r="F3876" i="1"/>
  <c r="A3876" i="1" s="1"/>
  <c r="F3875" i="1"/>
  <c r="A3875" i="1" s="1"/>
  <c r="F3874" i="1"/>
  <c r="A3874" i="1" s="1"/>
  <c r="F3873" i="1"/>
  <c r="A3873" i="1" s="1"/>
  <c r="F3872" i="1"/>
  <c r="A3872" i="1"/>
  <c r="F3871" i="1"/>
  <c r="A3871" i="1" s="1"/>
  <c r="F3870" i="1"/>
  <c r="A3870" i="1" s="1"/>
  <c r="F3869" i="1"/>
  <c r="A3869" i="1"/>
  <c r="F3868" i="1"/>
  <c r="A3868" i="1"/>
  <c r="F3867" i="1"/>
  <c r="A3867" i="1"/>
  <c r="F3866" i="1"/>
  <c r="A3866" i="1" s="1"/>
  <c r="F3865" i="1"/>
  <c r="A3865" i="1" s="1"/>
  <c r="F3864" i="1"/>
  <c r="A3864" i="1" s="1"/>
  <c r="F3863" i="1"/>
  <c r="A3863" i="1"/>
  <c r="F3862" i="1"/>
  <c r="A3862" i="1" s="1"/>
  <c r="F3861" i="1"/>
  <c r="A3861" i="1" s="1"/>
  <c r="F3860" i="1"/>
  <c r="A3860" i="1" s="1"/>
  <c r="F3859" i="1"/>
  <c r="A3859" i="1"/>
  <c r="F3858" i="1"/>
  <c r="A3858" i="1"/>
  <c r="F3857" i="1"/>
  <c r="A3857" i="1" s="1"/>
  <c r="F3856" i="1"/>
  <c r="A3856" i="1" s="1"/>
  <c r="F3855" i="1"/>
  <c r="A3855" i="1" s="1"/>
  <c r="F3854" i="1"/>
  <c r="A3854" i="1" s="1"/>
  <c r="F3853" i="1"/>
  <c r="A3853" i="1" s="1"/>
  <c r="F3852" i="1"/>
  <c r="A3852" i="1" s="1"/>
  <c r="F3851" i="1"/>
  <c r="A3851" i="1" s="1"/>
  <c r="F3850" i="1"/>
  <c r="A3850" i="1"/>
  <c r="F3849" i="1"/>
  <c r="A3849" i="1" s="1"/>
  <c r="F3848" i="1"/>
  <c r="A3848" i="1" s="1"/>
  <c r="F3847" i="1"/>
  <c r="A3847" i="1" s="1"/>
  <c r="F3846" i="1"/>
  <c r="A3846" i="1" s="1"/>
  <c r="F3845" i="1"/>
  <c r="A3845" i="1" s="1"/>
  <c r="F3844" i="1"/>
  <c r="A3844" i="1" s="1"/>
  <c r="F3843" i="1"/>
  <c r="A3843" i="1"/>
  <c r="F3842" i="1"/>
  <c r="A3842" i="1" s="1"/>
  <c r="F3841" i="1"/>
  <c r="A3841" i="1" s="1"/>
  <c r="F3840" i="1"/>
  <c r="A3840" i="1"/>
  <c r="F3839" i="1"/>
  <c r="A3839" i="1"/>
  <c r="F3838" i="1"/>
  <c r="A3838" i="1"/>
  <c r="F3837" i="1"/>
  <c r="A3837" i="1" s="1"/>
  <c r="F3836" i="1"/>
  <c r="A3836" i="1" s="1"/>
  <c r="F3835" i="1"/>
  <c r="A3835" i="1"/>
  <c r="F3834" i="1"/>
  <c r="A3834" i="1"/>
  <c r="F3833" i="1"/>
  <c r="A3833" i="1" s="1"/>
  <c r="F3832" i="1"/>
  <c r="A3832" i="1"/>
  <c r="F3831" i="1"/>
  <c r="A3831" i="1"/>
  <c r="F3830" i="1"/>
  <c r="A3830" i="1"/>
  <c r="F3829" i="1"/>
  <c r="A3829" i="1" s="1"/>
  <c r="F3828" i="1"/>
  <c r="A3828" i="1"/>
  <c r="F3827" i="1"/>
  <c r="A3827" i="1"/>
  <c r="F3826" i="1"/>
  <c r="A3826" i="1" s="1"/>
  <c r="F3825" i="1"/>
  <c r="A3825" i="1" s="1"/>
  <c r="F3824" i="1"/>
  <c r="A3824" i="1" s="1"/>
  <c r="F3823" i="1"/>
  <c r="A3823" i="1"/>
  <c r="F3822" i="1"/>
  <c r="A3822" i="1"/>
  <c r="F3821" i="1"/>
  <c r="A3821" i="1" s="1"/>
  <c r="F3820" i="1"/>
  <c r="A3820" i="1" s="1"/>
  <c r="F3819" i="1"/>
  <c r="A3819" i="1" s="1"/>
  <c r="F3818" i="1"/>
  <c r="A3818" i="1"/>
  <c r="F3817" i="1"/>
  <c r="A3817" i="1" s="1"/>
  <c r="F3816" i="1"/>
  <c r="A3816" i="1" s="1"/>
  <c r="F3815" i="1"/>
  <c r="A3815" i="1" s="1"/>
  <c r="F3814" i="1"/>
  <c r="A3814" i="1" s="1"/>
  <c r="F3813" i="1"/>
  <c r="A3813" i="1" s="1"/>
  <c r="F3812" i="1"/>
  <c r="A3812" i="1"/>
  <c r="F3811" i="1"/>
  <c r="A3811" i="1"/>
  <c r="F3810" i="1"/>
  <c r="A3810" i="1" s="1"/>
  <c r="F3809" i="1"/>
  <c r="A3809" i="1"/>
  <c r="F3808" i="1"/>
  <c r="A3808" i="1"/>
  <c r="F3807" i="1"/>
  <c r="A3807" i="1" s="1"/>
  <c r="F3806" i="1"/>
  <c r="A3806" i="1"/>
  <c r="F3805" i="1"/>
  <c r="A3805" i="1" s="1"/>
  <c r="F3804" i="1"/>
  <c r="A3804" i="1" s="1"/>
  <c r="F3803" i="1"/>
  <c r="A3803" i="1"/>
  <c r="F3802" i="1"/>
  <c r="A3802" i="1"/>
  <c r="F3801" i="1"/>
  <c r="A3801" i="1"/>
  <c r="F3800" i="1"/>
  <c r="A3800" i="1" s="1"/>
  <c r="F3799" i="1"/>
  <c r="A3799" i="1" s="1"/>
  <c r="F3798" i="1"/>
  <c r="A3798" i="1" s="1"/>
  <c r="F3797" i="1"/>
  <c r="A3797" i="1" s="1"/>
  <c r="F3796" i="1"/>
  <c r="A3796" i="1" s="1"/>
  <c r="F3795" i="1"/>
  <c r="A3795" i="1"/>
  <c r="F3794" i="1"/>
  <c r="A3794" i="1"/>
  <c r="F3793" i="1"/>
  <c r="A3793" i="1" s="1"/>
  <c r="F3792" i="1"/>
  <c r="A3792" i="1" s="1"/>
  <c r="F3791" i="1"/>
  <c r="A3791" i="1"/>
  <c r="F3790" i="1"/>
  <c r="A3790" i="1"/>
  <c r="F3789" i="1"/>
  <c r="A3789" i="1" s="1"/>
  <c r="F3788" i="1"/>
  <c r="A3788" i="1" s="1"/>
  <c r="F3787" i="1"/>
  <c r="A3787" i="1" s="1"/>
  <c r="F3786" i="1"/>
  <c r="A3786" i="1" s="1"/>
  <c r="F3785" i="1"/>
  <c r="A3785" i="1" s="1"/>
  <c r="F3784" i="1"/>
  <c r="A3784" i="1" s="1"/>
  <c r="F3783" i="1"/>
  <c r="A3783" i="1" s="1"/>
  <c r="F3782" i="1"/>
  <c r="A3782" i="1" s="1"/>
  <c r="F3781" i="1"/>
  <c r="A3781" i="1"/>
  <c r="F3780" i="1"/>
  <c r="A3780" i="1" s="1"/>
  <c r="F3779" i="1"/>
  <c r="A3779" i="1" s="1"/>
  <c r="F3778" i="1"/>
  <c r="A3778" i="1" s="1"/>
  <c r="F3777" i="1"/>
  <c r="A3777" i="1"/>
  <c r="F3776" i="1"/>
  <c r="A3776" i="1" s="1"/>
  <c r="F3775" i="1"/>
  <c r="A3775" i="1"/>
  <c r="F3774" i="1"/>
  <c r="A3774" i="1"/>
  <c r="F3773" i="1"/>
  <c r="A3773" i="1"/>
  <c r="F3772" i="1"/>
  <c r="A3772" i="1" s="1"/>
  <c r="F3771" i="1"/>
  <c r="A3771" i="1" s="1"/>
  <c r="F3770" i="1"/>
  <c r="A3770" i="1"/>
  <c r="F3769" i="1"/>
  <c r="A3769" i="1" s="1"/>
  <c r="F3768" i="1"/>
  <c r="A3768" i="1" s="1"/>
  <c r="F3767" i="1"/>
  <c r="A3767" i="1" s="1"/>
  <c r="F3766" i="1"/>
  <c r="A3766" i="1" s="1"/>
  <c r="F3765" i="1"/>
  <c r="A3765" i="1" s="1"/>
  <c r="F3764" i="1"/>
  <c r="A3764" i="1" s="1"/>
  <c r="F3763" i="1"/>
  <c r="A3763" i="1" s="1"/>
  <c r="F3762" i="1"/>
  <c r="A3762" i="1" s="1"/>
  <c r="F3761" i="1"/>
  <c r="A3761" i="1" s="1"/>
  <c r="F3760" i="1"/>
  <c r="A3760" i="1" s="1"/>
  <c r="F3759" i="1"/>
  <c r="A3759" i="1"/>
  <c r="F3758" i="1"/>
  <c r="A3758" i="1" s="1"/>
  <c r="F3757" i="1"/>
  <c r="A3757" i="1" s="1"/>
  <c r="F3756" i="1"/>
  <c r="A3756" i="1"/>
  <c r="F3755" i="1"/>
  <c r="A3755" i="1" s="1"/>
  <c r="F3754" i="1"/>
  <c r="A3754" i="1"/>
  <c r="F3753" i="1"/>
  <c r="A3753" i="1" s="1"/>
  <c r="F3752" i="1"/>
  <c r="A3752" i="1" s="1"/>
  <c r="F3751" i="1"/>
  <c r="A3751" i="1"/>
  <c r="F3750" i="1"/>
  <c r="A3750" i="1"/>
  <c r="F3749" i="1"/>
  <c r="A3749" i="1" s="1"/>
  <c r="F3748" i="1"/>
  <c r="A3748" i="1" s="1"/>
  <c r="F3747" i="1"/>
  <c r="A3747" i="1" s="1"/>
  <c r="F3746" i="1"/>
  <c r="A3746" i="1"/>
  <c r="F3745" i="1"/>
  <c r="A3745" i="1" s="1"/>
  <c r="F3744" i="1"/>
  <c r="A3744" i="1" s="1"/>
  <c r="F3743" i="1"/>
  <c r="A3743" i="1" s="1"/>
  <c r="F3742" i="1"/>
  <c r="A3742" i="1" s="1"/>
  <c r="F3741" i="1"/>
  <c r="A3741" i="1" s="1"/>
  <c r="F3740" i="1"/>
  <c r="A3740" i="1" s="1"/>
  <c r="F3739" i="1"/>
  <c r="A3739" i="1" s="1"/>
  <c r="F3738" i="1"/>
  <c r="A3738" i="1" s="1"/>
  <c r="F3737" i="1"/>
  <c r="A3737" i="1" s="1"/>
  <c r="F3736" i="1"/>
  <c r="A3736" i="1"/>
  <c r="F3735" i="1"/>
  <c r="A3735" i="1"/>
  <c r="F3734" i="1"/>
  <c r="A3734" i="1" s="1"/>
  <c r="F3733" i="1"/>
  <c r="A3733" i="1" s="1"/>
  <c r="F3732" i="1"/>
  <c r="A3732" i="1" s="1"/>
  <c r="F3731" i="1"/>
  <c r="A3731" i="1"/>
  <c r="F3730" i="1"/>
  <c r="A3730" i="1"/>
  <c r="F3729" i="1"/>
  <c r="A3729" i="1" s="1"/>
  <c r="F3728" i="1"/>
  <c r="A3728" i="1" s="1"/>
  <c r="F3727" i="1"/>
  <c r="A3727" i="1" s="1"/>
  <c r="F3726" i="1"/>
  <c r="A3726" i="1" s="1"/>
  <c r="F3725" i="1"/>
  <c r="A3725" i="1" s="1"/>
  <c r="F3724" i="1"/>
  <c r="A3724" i="1"/>
  <c r="F3723" i="1"/>
  <c r="A3723" i="1" s="1"/>
  <c r="F3722" i="1"/>
  <c r="A3722" i="1" s="1"/>
  <c r="F3721" i="1"/>
  <c r="A3721" i="1" s="1"/>
  <c r="F3720" i="1"/>
  <c r="A3720" i="1" s="1"/>
  <c r="F3719" i="1"/>
  <c r="A3719" i="1" s="1"/>
  <c r="F3718" i="1"/>
  <c r="A3718" i="1" s="1"/>
  <c r="F3717" i="1"/>
  <c r="A3717" i="1" s="1"/>
  <c r="F3716" i="1"/>
  <c r="A3716" i="1" s="1"/>
  <c r="F3715" i="1"/>
  <c r="A3715" i="1" s="1"/>
  <c r="F3714" i="1"/>
  <c r="A3714" i="1" s="1"/>
  <c r="F3713" i="1"/>
  <c r="A3713" i="1"/>
  <c r="F3712" i="1"/>
  <c r="A3712" i="1"/>
  <c r="F3711" i="1"/>
  <c r="A3711" i="1"/>
  <c r="F3710" i="1"/>
  <c r="A3710" i="1" s="1"/>
  <c r="F3709" i="1"/>
  <c r="A3709" i="1" s="1"/>
  <c r="F3708" i="1"/>
  <c r="A3708" i="1" s="1"/>
  <c r="F3707" i="1"/>
  <c r="A3707" i="1" s="1"/>
  <c r="F3706" i="1"/>
  <c r="A3706" i="1"/>
  <c r="F3705" i="1"/>
  <c r="A3705" i="1"/>
  <c r="F3704" i="1"/>
  <c r="A3704" i="1"/>
  <c r="F3703" i="1"/>
  <c r="A3703" i="1" s="1"/>
  <c r="F3702" i="1"/>
  <c r="A3702" i="1" s="1"/>
  <c r="F3701" i="1"/>
  <c r="A3701" i="1" s="1"/>
  <c r="F3700" i="1"/>
  <c r="A3700" i="1" s="1"/>
  <c r="F3699" i="1"/>
  <c r="A3699" i="1" s="1"/>
  <c r="F3698" i="1"/>
  <c r="A3698" i="1" s="1"/>
  <c r="F3697" i="1"/>
  <c r="A3697" i="1" s="1"/>
  <c r="F3696" i="1"/>
  <c r="A3696" i="1" s="1"/>
  <c r="F3695" i="1"/>
  <c r="A3695" i="1" s="1"/>
  <c r="F3694" i="1"/>
  <c r="A3694" i="1" s="1"/>
  <c r="F3693" i="1"/>
  <c r="A3693" i="1" s="1"/>
  <c r="F3692" i="1"/>
  <c r="A3692" i="1"/>
  <c r="F3691" i="1"/>
  <c r="A3691" i="1" s="1"/>
  <c r="F3690" i="1"/>
  <c r="A3690" i="1" s="1"/>
  <c r="F3689" i="1"/>
  <c r="A3689" i="1" s="1"/>
  <c r="F3688" i="1"/>
  <c r="A3688" i="1" s="1"/>
  <c r="F3687" i="1"/>
  <c r="A3687" i="1" s="1"/>
  <c r="F3686" i="1"/>
  <c r="A3686" i="1"/>
  <c r="F3685" i="1"/>
  <c r="A3685" i="1" s="1"/>
  <c r="F3684" i="1"/>
  <c r="A3684" i="1" s="1"/>
  <c r="F3683" i="1"/>
  <c r="A3683" i="1"/>
  <c r="F3682" i="1"/>
  <c r="A3682" i="1" s="1"/>
  <c r="F3681" i="1"/>
  <c r="A3681" i="1" s="1"/>
  <c r="F3680" i="1"/>
  <c r="A3680" i="1" s="1"/>
  <c r="F3679" i="1"/>
  <c r="A3679" i="1" s="1"/>
  <c r="F3678" i="1"/>
  <c r="A3678" i="1" s="1"/>
  <c r="F3677" i="1"/>
  <c r="A3677" i="1" s="1"/>
  <c r="F3676" i="1"/>
  <c r="A3676" i="1" s="1"/>
  <c r="F3675" i="1"/>
  <c r="A3675" i="1" s="1"/>
  <c r="F3674" i="1"/>
  <c r="A3674" i="1" s="1"/>
  <c r="F3673" i="1"/>
  <c r="A3673" i="1"/>
  <c r="F3672" i="1"/>
  <c r="A3672" i="1" s="1"/>
  <c r="F3671" i="1"/>
  <c r="A3671" i="1" s="1"/>
  <c r="F3670" i="1"/>
  <c r="A3670" i="1" s="1"/>
  <c r="F3669" i="1"/>
  <c r="A3669" i="1" s="1"/>
  <c r="F3668" i="1"/>
  <c r="A3668" i="1" s="1"/>
  <c r="F3667" i="1"/>
  <c r="A3667" i="1" s="1"/>
  <c r="F3666" i="1"/>
  <c r="A3666" i="1" s="1"/>
  <c r="F3665" i="1"/>
  <c r="A3665" i="1" s="1"/>
  <c r="F3664" i="1"/>
  <c r="A3664" i="1"/>
  <c r="F3663" i="1"/>
  <c r="A3663" i="1" s="1"/>
  <c r="F3662" i="1"/>
  <c r="A3662" i="1"/>
  <c r="F3661" i="1"/>
  <c r="A3661" i="1" s="1"/>
  <c r="F3660" i="1"/>
  <c r="A3660" i="1" s="1"/>
  <c r="F3659" i="1"/>
  <c r="A3659" i="1"/>
  <c r="F3658" i="1"/>
  <c r="A3658" i="1"/>
  <c r="F3657" i="1"/>
  <c r="A3657" i="1"/>
  <c r="F3656" i="1"/>
  <c r="A3656" i="1" s="1"/>
  <c r="F3655" i="1"/>
  <c r="A3655" i="1" s="1"/>
  <c r="F3654" i="1"/>
  <c r="A3654" i="1" s="1"/>
  <c r="F3653" i="1"/>
  <c r="A3653" i="1" s="1"/>
  <c r="F3652" i="1"/>
  <c r="A3652" i="1" s="1"/>
  <c r="F3651" i="1"/>
  <c r="A3651" i="1" s="1"/>
  <c r="F3650" i="1"/>
  <c r="A3650" i="1" s="1"/>
  <c r="F3649" i="1"/>
  <c r="A3649" i="1" s="1"/>
  <c r="F3648" i="1"/>
  <c r="A3648" i="1" s="1"/>
  <c r="F3647" i="1"/>
  <c r="A3647" i="1" s="1"/>
  <c r="F3646" i="1"/>
  <c r="A3646" i="1" s="1"/>
  <c r="F3645" i="1"/>
  <c r="A3645" i="1" s="1"/>
  <c r="F3644" i="1"/>
  <c r="A3644" i="1"/>
  <c r="F3643" i="1"/>
  <c r="A3643" i="1"/>
  <c r="F3642" i="1"/>
  <c r="A3642" i="1" s="1"/>
  <c r="F3641" i="1"/>
  <c r="A3641" i="1"/>
  <c r="F3640" i="1"/>
  <c r="A3640" i="1"/>
  <c r="F3639" i="1"/>
  <c r="A3639" i="1" s="1"/>
  <c r="F3638" i="1"/>
  <c r="A3638" i="1" s="1"/>
  <c r="F3637" i="1"/>
  <c r="A3637" i="1" s="1"/>
  <c r="F3636" i="1"/>
  <c r="A3636" i="1"/>
  <c r="F3635" i="1"/>
  <c r="A3635" i="1"/>
  <c r="F3634" i="1"/>
  <c r="A3634" i="1"/>
  <c r="F3633" i="1"/>
  <c r="A3633" i="1" s="1"/>
  <c r="F3632" i="1"/>
  <c r="A3632" i="1" s="1"/>
  <c r="F3631" i="1"/>
  <c r="A3631" i="1"/>
  <c r="F3630" i="1"/>
  <c r="A3630" i="1" s="1"/>
  <c r="F3629" i="1"/>
  <c r="A3629" i="1" s="1"/>
  <c r="F3628" i="1"/>
  <c r="A3628" i="1" s="1"/>
  <c r="F3627" i="1"/>
  <c r="A3627" i="1" s="1"/>
  <c r="F3626" i="1"/>
  <c r="A3626" i="1" s="1"/>
  <c r="F3625" i="1"/>
  <c r="A3625" i="1"/>
  <c r="F3624" i="1"/>
  <c r="A3624" i="1"/>
  <c r="F3623" i="1"/>
  <c r="A3623" i="1" s="1"/>
  <c r="F3622" i="1"/>
  <c r="A3622" i="1" s="1"/>
  <c r="F3621" i="1"/>
  <c r="A3621" i="1" s="1"/>
  <c r="F3620" i="1"/>
  <c r="A3620" i="1" s="1"/>
  <c r="F3619" i="1"/>
  <c r="A3619" i="1" s="1"/>
  <c r="F3618" i="1"/>
  <c r="A3618" i="1"/>
  <c r="F3617" i="1"/>
  <c r="A3617" i="1" s="1"/>
  <c r="F3616" i="1"/>
  <c r="A3616" i="1" s="1"/>
  <c r="F3615" i="1"/>
  <c r="A3615" i="1" s="1"/>
  <c r="F3614" i="1"/>
  <c r="A3614" i="1" s="1"/>
  <c r="F3613" i="1"/>
  <c r="A3613" i="1" s="1"/>
  <c r="F3612" i="1"/>
  <c r="A3612" i="1" s="1"/>
  <c r="F3611" i="1"/>
  <c r="A3611" i="1" s="1"/>
  <c r="F3610" i="1"/>
  <c r="A3610" i="1" s="1"/>
  <c r="F3609" i="1"/>
  <c r="A3609" i="1" s="1"/>
  <c r="F3608" i="1"/>
  <c r="A3608" i="1" s="1"/>
  <c r="F3607" i="1"/>
  <c r="A3607" i="1" s="1"/>
  <c r="F3606" i="1"/>
  <c r="A3606" i="1" s="1"/>
  <c r="F3605" i="1"/>
  <c r="A3605" i="1" s="1"/>
  <c r="F3604" i="1"/>
  <c r="A3604" i="1" s="1"/>
  <c r="F3603" i="1"/>
  <c r="A3603" i="1"/>
  <c r="F3602" i="1"/>
  <c r="A3602" i="1"/>
  <c r="F3601" i="1"/>
  <c r="A3601" i="1" s="1"/>
  <c r="F3600" i="1"/>
  <c r="A3600" i="1" s="1"/>
  <c r="F3599" i="1"/>
  <c r="A3599" i="1" s="1"/>
  <c r="F3598" i="1"/>
  <c r="A3598" i="1"/>
  <c r="F3597" i="1"/>
  <c r="A3597" i="1" s="1"/>
  <c r="F3596" i="1"/>
  <c r="A3596" i="1" s="1"/>
  <c r="F3595" i="1"/>
  <c r="A3595" i="1" s="1"/>
  <c r="F3594" i="1"/>
  <c r="A3594" i="1" s="1"/>
  <c r="F3593" i="1"/>
  <c r="A3593" i="1"/>
  <c r="F3592" i="1"/>
  <c r="A3592" i="1" s="1"/>
  <c r="F3591" i="1"/>
  <c r="A3591" i="1" s="1"/>
  <c r="F3590" i="1"/>
  <c r="A3590" i="1" s="1"/>
  <c r="F3589" i="1"/>
  <c r="A3589" i="1" s="1"/>
  <c r="F3588" i="1"/>
  <c r="A3588" i="1" s="1"/>
  <c r="F3587" i="1"/>
  <c r="A3587" i="1" s="1"/>
  <c r="F3586" i="1"/>
  <c r="A3586" i="1" s="1"/>
  <c r="F3585" i="1"/>
  <c r="A3585" i="1" s="1"/>
  <c r="F3584" i="1"/>
  <c r="A3584" i="1" s="1"/>
  <c r="F3583" i="1"/>
  <c r="A3583" i="1" s="1"/>
  <c r="F3582" i="1"/>
  <c r="A3582" i="1" s="1"/>
  <c r="F3581" i="1"/>
  <c r="A3581" i="1" s="1"/>
  <c r="F3580" i="1"/>
  <c r="A3580" i="1" s="1"/>
  <c r="F3579" i="1"/>
  <c r="A3579" i="1"/>
  <c r="F3578" i="1"/>
  <c r="A3578" i="1"/>
  <c r="F3577" i="1"/>
  <c r="A3577" i="1" s="1"/>
  <c r="F3576" i="1"/>
  <c r="A3576" i="1" s="1"/>
  <c r="F3575" i="1"/>
  <c r="A3575" i="1" s="1"/>
  <c r="F3574" i="1"/>
  <c r="A3574" i="1" s="1"/>
  <c r="F3573" i="1"/>
  <c r="A3573" i="1" s="1"/>
  <c r="F3572" i="1"/>
  <c r="A3572" i="1" s="1"/>
  <c r="F3571" i="1"/>
  <c r="A3571" i="1" s="1"/>
  <c r="F3570" i="1"/>
  <c r="A3570" i="1" s="1"/>
  <c r="F3569" i="1"/>
  <c r="A3569" i="1" s="1"/>
  <c r="F3568" i="1"/>
  <c r="A3568" i="1" s="1"/>
  <c r="F3567" i="1"/>
  <c r="A3567" i="1" s="1"/>
  <c r="F3566" i="1"/>
  <c r="A3566" i="1" s="1"/>
  <c r="F3565" i="1"/>
  <c r="A3565" i="1"/>
  <c r="F3564" i="1"/>
  <c r="A3564" i="1" s="1"/>
  <c r="F3563" i="1"/>
  <c r="A3563" i="1" s="1"/>
  <c r="F3562" i="1"/>
  <c r="A3562" i="1" s="1"/>
  <c r="F3561" i="1"/>
  <c r="A3561" i="1" s="1"/>
  <c r="F3560" i="1"/>
  <c r="A3560" i="1" s="1"/>
  <c r="F3559" i="1"/>
  <c r="A3559" i="1"/>
  <c r="F3558" i="1"/>
  <c r="A3558" i="1" s="1"/>
  <c r="F3557" i="1"/>
  <c r="A3557" i="1" s="1"/>
  <c r="F3556" i="1"/>
  <c r="A3556" i="1" s="1"/>
  <c r="F3555" i="1"/>
  <c r="A3555" i="1" s="1"/>
  <c r="F3554" i="1"/>
  <c r="A3554" i="1" s="1"/>
  <c r="F3553" i="1"/>
  <c r="A3553" i="1" s="1"/>
  <c r="F3552" i="1"/>
  <c r="A3552" i="1" s="1"/>
  <c r="F3551" i="1"/>
  <c r="A3551" i="1"/>
  <c r="F3550" i="1"/>
  <c r="A3550" i="1" s="1"/>
  <c r="F3549" i="1"/>
  <c r="A3549" i="1" s="1"/>
  <c r="F3548" i="1"/>
  <c r="A3548" i="1"/>
  <c r="F3547" i="1"/>
  <c r="A3547" i="1" s="1"/>
  <c r="F3546" i="1"/>
  <c r="A3546" i="1" s="1"/>
  <c r="F3545" i="1"/>
  <c r="A3545" i="1" s="1"/>
  <c r="F3544" i="1"/>
  <c r="A3544" i="1" s="1"/>
  <c r="F3543" i="1"/>
  <c r="A3543" i="1" s="1"/>
  <c r="F3542" i="1"/>
  <c r="A3542" i="1" s="1"/>
  <c r="F3541" i="1"/>
  <c r="A3541" i="1"/>
  <c r="F3540" i="1"/>
  <c r="A3540" i="1" s="1"/>
  <c r="F3539" i="1"/>
  <c r="A3539" i="1"/>
  <c r="F3538" i="1"/>
  <c r="A3538" i="1" s="1"/>
  <c r="F3537" i="1"/>
  <c r="A3537" i="1" s="1"/>
  <c r="F3536" i="1"/>
  <c r="A3536" i="1" s="1"/>
  <c r="F3535" i="1"/>
  <c r="A3535" i="1" s="1"/>
  <c r="F3534" i="1"/>
  <c r="A3534" i="1" s="1"/>
  <c r="F3533" i="1"/>
  <c r="A3533" i="1" s="1"/>
  <c r="F3532" i="1"/>
  <c r="A3532" i="1" s="1"/>
  <c r="F3531" i="1"/>
  <c r="A3531" i="1" s="1"/>
  <c r="F3530" i="1"/>
  <c r="A3530" i="1"/>
  <c r="F3529" i="1"/>
  <c r="A3529" i="1"/>
  <c r="F3528" i="1"/>
  <c r="A3528" i="1"/>
  <c r="F3527" i="1"/>
  <c r="A3527" i="1"/>
  <c r="F3526" i="1"/>
  <c r="A3526" i="1" s="1"/>
  <c r="F3525" i="1"/>
  <c r="A3525" i="1"/>
  <c r="F3524" i="1"/>
  <c r="A3524" i="1" s="1"/>
  <c r="F3523" i="1"/>
  <c r="A3523" i="1"/>
  <c r="F3522" i="1"/>
  <c r="A3522" i="1" s="1"/>
  <c r="F3521" i="1"/>
  <c r="A3521" i="1" s="1"/>
  <c r="F3520" i="1"/>
  <c r="A3520" i="1" s="1"/>
  <c r="F3519" i="1"/>
  <c r="A3519" i="1"/>
  <c r="F3518" i="1"/>
  <c r="A3518" i="1"/>
  <c r="F3517" i="1"/>
  <c r="A3517" i="1" s="1"/>
  <c r="F3516" i="1"/>
  <c r="A3516" i="1" s="1"/>
  <c r="F3515" i="1"/>
  <c r="A3515" i="1" s="1"/>
  <c r="F3514" i="1"/>
  <c r="A3514" i="1" s="1"/>
  <c r="F3513" i="1"/>
  <c r="A3513" i="1" s="1"/>
  <c r="F3512" i="1"/>
  <c r="A3512" i="1" s="1"/>
  <c r="F3511" i="1"/>
  <c r="A3511" i="1" s="1"/>
  <c r="F3510" i="1"/>
  <c r="A3510" i="1"/>
  <c r="F3509" i="1"/>
  <c r="A3509" i="1"/>
  <c r="F3508" i="1"/>
  <c r="A3508" i="1" s="1"/>
  <c r="F3507" i="1"/>
  <c r="A3507" i="1"/>
  <c r="F3506" i="1"/>
  <c r="A3506" i="1" s="1"/>
  <c r="F3505" i="1"/>
  <c r="A3505" i="1"/>
  <c r="F3504" i="1"/>
  <c r="A3504" i="1" s="1"/>
  <c r="F3503" i="1"/>
  <c r="A3503" i="1" s="1"/>
  <c r="F3502" i="1"/>
  <c r="A3502" i="1" s="1"/>
  <c r="F3501" i="1"/>
  <c r="A3501" i="1"/>
  <c r="F3500" i="1"/>
  <c r="A3500" i="1"/>
  <c r="F3499" i="1"/>
  <c r="A3499" i="1" s="1"/>
  <c r="F3498" i="1"/>
  <c r="A3498" i="1" s="1"/>
  <c r="F3497" i="1"/>
  <c r="A3497" i="1" s="1"/>
  <c r="F3496" i="1"/>
  <c r="A3496" i="1" s="1"/>
  <c r="F3495" i="1"/>
  <c r="A3495" i="1"/>
  <c r="F3494" i="1"/>
  <c r="A3494" i="1" s="1"/>
  <c r="F3493" i="1"/>
  <c r="A3493" i="1"/>
  <c r="F3492" i="1"/>
  <c r="A3492" i="1" s="1"/>
  <c r="F3491" i="1"/>
  <c r="A3491" i="1"/>
  <c r="F3490" i="1"/>
  <c r="A3490" i="1"/>
  <c r="F3489" i="1"/>
  <c r="A3489" i="1"/>
  <c r="F3488" i="1"/>
  <c r="A3488" i="1" s="1"/>
  <c r="F3487" i="1"/>
  <c r="A3487" i="1"/>
  <c r="F3486" i="1"/>
  <c r="A3486" i="1" s="1"/>
  <c r="F3485" i="1"/>
  <c r="A3485" i="1" s="1"/>
  <c r="F3484" i="1"/>
  <c r="A3484" i="1" s="1"/>
  <c r="F3483" i="1"/>
  <c r="A3483" i="1" s="1"/>
  <c r="F3482" i="1"/>
  <c r="A3482" i="1" s="1"/>
  <c r="F3481" i="1"/>
  <c r="A3481" i="1" s="1"/>
  <c r="F3480" i="1"/>
  <c r="A3480" i="1" s="1"/>
  <c r="F3479" i="1"/>
  <c r="A3479" i="1" s="1"/>
  <c r="F3478" i="1"/>
  <c r="A3478" i="1"/>
  <c r="F3477" i="1"/>
  <c r="A3477" i="1" s="1"/>
  <c r="F3476" i="1"/>
  <c r="A3476" i="1" s="1"/>
  <c r="F3475" i="1"/>
  <c r="A3475" i="1" s="1"/>
  <c r="F3474" i="1"/>
  <c r="A3474" i="1" s="1"/>
  <c r="F3473" i="1"/>
  <c r="A3473" i="1" s="1"/>
  <c r="F3472" i="1"/>
  <c r="A3472" i="1" s="1"/>
  <c r="F3471" i="1"/>
  <c r="A3471" i="1"/>
  <c r="F3470" i="1"/>
  <c r="A3470" i="1"/>
  <c r="F3469" i="1"/>
  <c r="A3469" i="1" s="1"/>
  <c r="F3468" i="1"/>
  <c r="A3468" i="1" s="1"/>
  <c r="F3467" i="1"/>
  <c r="A3467" i="1"/>
  <c r="F3466" i="1"/>
  <c r="A3466" i="1" s="1"/>
  <c r="F3465" i="1"/>
  <c r="A3465" i="1"/>
  <c r="F3464" i="1"/>
  <c r="A3464" i="1" s="1"/>
  <c r="F3463" i="1"/>
  <c r="A3463" i="1"/>
  <c r="F3462" i="1"/>
  <c r="A3462" i="1" s="1"/>
  <c r="F3461" i="1"/>
  <c r="A3461" i="1" s="1"/>
  <c r="F3460" i="1"/>
  <c r="A3460" i="1"/>
  <c r="F3459" i="1"/>
  <c r="A3459" i="1"/>
  <c r="F3458" i="1"/>
  <c r="A3458" i="1"/>
  <c r="F3457" i="1"/>
  <c r="A3457" i="1" s="1"/>
  <c r="F3456" i="1"/>
  <c r="A3456" i="1" s="1"/>
  <c r="F3455" i="1"/>
  <c r="A3455" i="1" s="1"/>
  <c r="F3454" i="1"/>
  <c r="A3454" i="1" s="1"/>
  <c r="F3453" i="1"/>
  <c r="A3453" i="1" s="1"/>
  <c r="F3452" i="1"/>
  <c r="A3452" i="1" s="1"/>
  <c r="F3451" i="1"/>
  <c r="A3451" i="1"/>
  <c r="F3450" i="1"/>
  <c r="A3450" i="1"/>
  <c r="F3449" i="1"/>
  <c r="A3449" i="1" s="1"/>
  <c r="F3448" i="1"/>
  <c r="A3448" i="1" s="1"/>
  <c r="F3447" i="1"/>
  <c r="A3447" i="1" s="1"/>
  <c r="F3446" i="1"/>
  <c r="A3446" i="1" s="1"/>
  <c r="F3445" i="1"/>
  <c r="A3445" i="1"/>
  <c r="F3444" i="1"/>
  <c r="A3444" i="1" s="1"/>
  <c r="F3443" i="1"/>
  <c r="A3443" i="1"/>
  <c r="F3442" i="1"/>
  <c r="A3442" i="1" s="1"/>
  <c r="F3441" i="1"/>
  <c r="A3441" i="1"/>
  <c r="F3440" i="1"/>
  <c r="A3440" i="1"/>
  <c r="F3439" i="1"/>
  <c r="A3439" i="1"/>
  <c r="F3438" i="1"/>
  <c r="A3438" i="1" s="1"/>
  <c r="F3437" i="1"/>
  <c r="A3437" i="1" s="1"/>
  <c r="F3436" i="1"/>
  <c r="A3436" i="1" s="1"/>
  <c r="F3435" i="1"/>
  <c r="A3435" i="1"/>
  <c r="F3434" i="1"/>
  <c r="A3434" i="1"/>
  <c r="F3433" i="1"/>
  <c r="A3433" i="1"/>
  <c r="F3432" i="1"/>
  <c r="A3432" i="1" s="1"/>
  <c r="F3431" i="1"/>
  <c r="A3431" i="1"/>
  <c r="F3430" i="1"/>
  <c r="A3430" i="1" s="1"/>
  <c r="F3429" i="1"/>
  <c r="A3429" i="1" s="1"/>
  <c r="F3428" i="1"/>
  <c r="A3428" i="1" s="1"/>
  <c r="F3427" i="1"/>
  <c r="A3427" i="1"/>
  <c r="F3426" i="1"/>
  <c r="A3426" i="1" s="1"/>
  <c r="F3425" i="1"/>
  <c r="A3425" i="1" s="1"/>
  <c r="F3424" i="1"/>
  <c r="A3424" i="1" s="1"/>
  <c r="F3423" i="1"/>
  <c r="A3423" i="1" s="1"/>
  <c r="F3422" i="1"/>
  <c r="A3422" i="1" s="1"/>
  <c r="F3421" i="1"/>
  <c r="A3421" i="1" s="1"/>
  <c r="F3420" i="1"/>
  <c r="A3420" i="1"/>
  <c r="F3419" i="1"/>
  <c r="A3419" i="1"/>
  <c r="F3418" i="1"/>
  <c r="A3418" i="1"/>
  <c r="F3417" i="1"/>
  <c r="A3417" i="1" s="1"/>
  <c r="F3416" i="1"/>
  <c r="A3416" i="1" s="1"/>
  <c r="F3415" i="1"/>
  <c r="A3415" i="1"/>
  <c r="F3414" i="1"/>
  <c r="A3414" i="1"/>
  <c r="F3413" i="1"/>
  <c r="A3413" i="1" s="1"/>
  <c r="F3412" i="1"/>
  <c r="A3412" i="1" s="1"/>
  <c r="F3411" i="1"/>
  <c r="A3411" i="1" s="1"/>
  <c r="F3410" i="1"/>
  <c r="A3410" i="1" s="1"/>
  <c r="F3409" i="1"/>
  <c r="A3409" i="1" s="1"/>
  <c r="F3408" i="1"/>
  <c r="A3408" i="1" s="1"/>
  <c r="F3407" i="1"/>
  <c r="A3407" i="1"/>
  <c r="F3406" i="1"/>
  <c r="A3406" i="1" s="1"/>
  <c r="F3405" i="1"/>
  <c r="A3405" i="1" s="1"/>
  <c r="F3404" i="1"/>
  <c r="A3404" i="1" s="1"/>
  <c r="F3403" i="1"/>
  <c r="A3403" i="1"/>
  <c r="F3402" i="1"/>
  <c r="A3402" i="1" s="1"/>
  <c r="F3401" i="1"/>
  <c r="A3401" i="1" s="1"/>
  <c r="F3400" i="1"/>
  <c r="A3400" i="1"/>
  <c r="F3399" i="1"/>
  <c r="A3399" i="1"/>
  <c r="F3398" i="1"/>
  <c r="A3398" i="1" s="1"/>
  <c r="F3397" i="1"/>
  <c r="A3397" i="1" s="1"/>
  <c r="F3396" i="1"/>
  <c r="A3396" i="1" s="1"/>
  <c r="F3395" i="1"/>
  <c r="A3395" i="1"/>
  <c r="F3394" i="1"/>
  <c r="A3394" i="1" s="1"/>
  <c r="F3393" i="1"/>
  <c r="A3393" i="1"/>
  <c r="F3392" i="1"/>
  <c r="A3392" i="1" s="1"/>
  <c r="F3391" i="1"/>
  <c r="A3391" i="1" s="1"/>
  <c r="F3390" i="1"/>
  <c r="A3390" i="1" s="1"/>
  <c r="F3389" i="1"/>
  <c r="A3389" i="1"/>
  <c r="F3388" i="1"/>
  <c r="A3388" i="1" s="1"/>
  <c r="F3387" i="1"/>
  <c r="A3387" i="1"/>
  <c r="F3386" i="1"/>
  <c r="A3386" i="1" s="1"/>
  <c r="F3385" i="1"/>
  <c r="A3385" i="1" s="1"/>
  <c r="F3384" i="1"/>
  <c r="A3384" i="1" s="1"/>
  <c r="F3383" i="1"/>
  <c r="A3383" i="1" s="1"/>
  <c r="F3382" i="1"/>
  <c r="A3382" i="1" s="1"/>
  <c r="F3381" i="1"/>
  <c r="A3381" i="1" s="1"/>
  <c r="F3380" i="1"/>
  <c r="A3380" i="1" s="1"/>
  <c r="F3379" i="1"/>
  <c r="A3379" i="1"/>
  <c r="F3378" i="1"/>
  <c r="A3378" i="1" s="1"/>
  <c r="F3377" i="1"/>
  <c r="A3377" i="1" s="1"/>
  <c r="F3376" i="1"/>
  <c r="A3376" i="1" s="1"/>
  <c r="F3375" i="1"/>
  <c r="A3375" i="1"/>
  <c r="F3374" i="1"/>
  <c r="A3374" i="1" s="1"/>
  <c r="F3373" i="1"/>
  <c r="A3373" i="1"/>
  <c r="F3372" i="1"/>
  <c r="A3372" i="1" s="1"/>
  <c r="F3371" i="1"/>
  <c r="A3371" i="1" s="1"/>
  <c r="F3370" i="1"/>
  <c r="A3370" i="1" s="1"/>
  <c r="F3369" i="1"/>
  <c r="A3369" i="1" s="1"/>
  <c r="F3368" i="1"/>
  <c r="A3368" i="1" s="1"/>
  <c r="F3367" i="1"/>
  <c r="A3367" i="1"/>
  <c r="F3366" i="1"/>
  <c r="A3366" i="1" s="1"/>
  <c r="F3365" i="1"/>
  <c r="A3365" i="1" s="1"/>
  <c r="F3364" i="1"/>
  <c r="A3364" i="1" s="1"/>
  <c r="F3363" i="1"/>
  <c r="A3363" i="1" s="1"/>
  <c r="F3362" i="1"/>
  <c r="A3362" i="1" s="1"/>
  <c r="F3361" i="1"/>
  <c r="A3361" i="1" s="1"/>
  <c r="F3360" i="1"/>
  <c r="A3360" i="1"/>
  <c r="F3359" i="1"/>
  <c r="A3359" i="1" s="1"/>
  <c r="F3358" i="1"/>
  <c r="A3358" i="1" s="1"/>
  <c r="F3357" i="1"/>
  <c r="A3357" i="1" s="1"/>
  <c r="F3356" i="1"/>
  <c r="A3356" i="1" s="1"/>
  <c r="F3355" i="1"/>
  <c r="A3355" i="1"/>
  <c r="F3354" i="1"/>
  <c r="A3354" i="1" s="1"/>
  <c r="F3353" i="1"/>
  <c r="A3353" i="1" s="1"/>
  <c r="F3352" i="1"/>
  <c r="A3352" i="1" s="1"/>
  <c r="F3351" i="1"/>
  <c r="A3351" i="1" s="1"/>
  <c r="F3350" i="1"/>
  <c r="A3350" i="1"/>
  <c r="F3349" i="1"/>
  <c r="A3349" i="1"/>
  <c r="F3348" i="1"/>
  <c r="A3348" i="1" s="1"/>
  <c r="F3347" i="1"/>
  <c r="A3347" i="1" s="1"/>
  <c r="F3346" i="1"/>
  <c r="A3346" i="1" s="1"/>
  <c r="F3345" i="1"/>
  <c r="A3345" i="1" s="1"/>
  <c r="F3344" i="1"/>
  <c r="A3344" i="1" s="1"/>
  <c r="F3343" i="1"/>
  <c r="A3343" i="1" s="1"/>
  <c r="F3342" i="1"/>
  <c r="A3342" i="1" s="1"/>
  <c r="F3341" i="1"/>
  <c r="A3341" i="1" s="1"/>
  <c r="F3340" i="1"/>
  <c r="A3340" i="1" s="1"/>
  <c r="F3339" i="1"/>
  <c r="A3339" i="1"/>
  <c r="F3338" i="1"/>
  <c r="A3338" i="1" s="1"/>
  <c r="F3337" i="1"/>
  <c r="A3337" i="1"/>
  <c r="F3336" i="1"/>
  <c r="A3336" i="1" s="1"/>
  <c r="F3335" i="1"/>
  <c r="A3335" i="1"/>
  <c r="F3334" i="1"/>
  <c r="A3334" i="1" s="1"/>
  <c r="F3333" i="1"/>
  <c r="A3333" i="1" s="1"/>
  <c r="F3332" i="1"/>
  <c r="A3332" i="1" s="1"/>
  <c r="F3331" i="1"/>
  <c r="A3331" i="1"/>
  <c r="F3330" i="1"/>
  <c r="A3330" i="1" s="1"/>
  <c r="F3329" i="1"/>
  <c r="A3329" i="1" s="1"/>
  <c r="F3328" i="1"/>
  <c r="A3328" i="1" s="1"/>
  <c r="F3327" i="1"/>
  <c r="A3327" i="1" s="1"/>
  <c r="F3326" i="1"/>
  <c r="A3326" i="1" s="1"/>
  <c r="F3325" i="1"/>
  <c r="A3325" i="1"/>
  <c r="F3324" i="1"/>
  <c r="A3324" i="1"/>
  <c r="F3323" i="1"/>
  <c r="A3323" i="1" s="1"/>
  <c r="F3322" i="1"/>
  <c r="A3322" i="1" s="1"/>
  <c r="F3321" i="1"/>
  <c r="A3321" i="1" s="1"/>
  <c r="F3320" i="1"/>
  <c r="A3320" i="1"/>
  <c r="F3319" i="1"/>
  <c r="A3319" i="1"/>
  <c r="F3318" i="1"/>
  <c r="A3318" i="1"/>
  <c r="F3317" i="1"/>
  <c r="A3317" i="1" s="1"/>
  <c r="F3316" i="1"/>
  <c r="A3316" i="1" s="1"/>
  <c r="F3315" i="1"/>
  <c r="A3315" i="1" s="1"/>
  <c r="F3314" i="1"/>
  <c r="A3314" i="1" s="1"/>
  <c r="F3313" i="1"/>
  <c r="A3313" i="1"/>
  <c r="F3312" i="1"/>
  <c r="A3312" i="1" s="1"/>
  <c r="F3311" i="1"/>
  <c r="A3311" i="1" s="1"/>
  <c r="F3310" i="1"/>
  <c r="A3310" i="1" s="1"/>
  <c r="F3309" i="1"/>
  <c r="A3309" i="1"/>
  <c r="F3308" i="1"/>
  <c r="A3308" i="1" s="1"/>
  <c r="F3307" i="1"/>
  <c r="A3307" i="1"/>
  <c r="F3306" i="1"/>
  <c r="A3306" i="1" s="1"/>
  <c r="F3305" i="1"/>
  <c r="A3305" i="1"/>
  <c r="F3304" i="1"/>
  <c r="A3304" i="1" s="1"/>
  <c r="F3303" i="1"/>
  <c r="A3303" i="1"/>
  <c r="F3302" i="1"/>
  <c r="A3302" i="1" s="1"/>
  <c r="F3301" i="1"/>
  <c r="A3301" i="1" s="1"/>
  <c r="F3300" i="1"/>
  <c r="A3300" i="1" s="1"/>
  <c r="F3299" i="1"/>
  <c r="A3299" i="1"/>
  <c r="F3298" i="1"/>
  <c r="A3298" i="1"/>
  <c r="F3297" i="1"/>
  <c r="A3297" i="1" s="1"/>
  <c r="F3296" i="1"/>
  <c r="A3296" i="1" s="1"/>
  <c r="F3295" i="1"/>
  <c r="A3295" i="1" s="1"/>
  <c r="F3294" i="1"/>
  <c r="A3294" i="1"/>
  <c r="F3293" i="1"/>
  <c r="A3293" i="1" s="1"/>
  <c r="F3292" i="1"/>
  <c r="A3292" i="1"/>
  <c r="F3291" i="1"/>
  <c r="A3291" i="1" s="1"/>
  <c r="F3290" i="1"/>
  <c r="A3290" i="1"/>
  <c r="F3289" i="1"/>
  <c r="A3289" i="1" s="1"/>
  <c r="F3288" i="1"/>
  <c r="A3288" i="1" s="1"/>
  <c r="F3287" i="1"/>
  <c r="A3287" i="1" s="1"/>
  <c r="F3286" i="1"/>
  <c r="A3286" i="1" s="1"/>
  <c r="F3285" i="1"/>
  <c r="A3285" i="1"/>
  <c r="F3284" i="1"/>
  <c r="A3284" i="1" s="1"/>
  <c r="F3283" i="1"/>
  <c r="A3283" i="1" s="1"/>
  <c r="F3282" i="1"/>
  <c r="A3282" i="1" s="1"/>
  <c r="F3281" i="1"/>
  <c r="A3281" i="1"/>
  <c r="F3280" i="1"/>
  <c r="A3280" i="1" s="1"/>
  <c r="F3279" i="1"/>
  <c r="A3279" i="1" s="1"/>
  <c r="F3278" i="1"/>
  <c r="A3278" i="1"/>
  <c r="F3277" i="1"/>
  <c r="A3277" i="1" s="1"/>
  <c r="F3276" i="1"/>
  <c r="A3276" i="1" s="1"/>
  <c r="F3275" i="1"/>
  <c r="A3275" i="1"/>
  <c r="F3274" i="1"/>
  <c r="A3274" i="1" s="1"/>
  <c r="F3273" i="1"/>
  <c r="A3273" i="1"/>
  <c r="F3272" i="1"/>
  <c r="A3272" i="1"/>
  <c r="F3271" i="1"/>
  <c r="A3271" i="1" s="1"/>
  <c r="F3270" i="1"/>
  <c r="A3270" i="1"/>
  <c r="F3269" i="1"/>
  <c r="A3269" i="1"/>
  <c r="F3268" i="1"/>
  <c r="A3268" i="1" s="1"/>
  <c r="F3267" i="1"/>
  <c r="A3267" i="1" s="1"/>
  <c r="F3266" i="1"/>
  <c r="A3266" i="1" s="1"/>
  <c r="F3265" i="1"/>
  <c r="A3265" i="1" s="1"/>
  <c r="F3264" i="1"/>
  <c r="A3264" i="1" s="1"/>
  <c r="F3263" i="1"/>
  <c r="A3263" i="1" s="1"/>
  <c r="F3262" i="1"/>
  <c r="A3262" i="1" s="1"/>
  <c r="F3261" i="1"/>
  <c r="A3261" i="1" s="1"/>
  <c r="F3260" i="1"/>
  <c r="A3260" i="1" s="1"/>
  <c r="F3259" i="1"/>
  <c r="A3259" i="1" s="1"/>
  <c r="F3258" i="1"/>
  <c r="A3258" i="1" s="1"/>
  <c r="F3257" i="1"/>
  <c r="A3257" i="1" s="1"/>
  <c r="F3256" i="1"/>
  <c r="A3256" i="1" s="1"/>
  <c r="F3255" i="1"/>
  <c r="A3255" i="1" s="1"/>
  <c r="F3254" i="1"/>
  <c r="A3254" i="1" s="1"/>
  <c r="F3253" i="1"/>
  <c r="A3253" i="1" s="1"/>
  <c r="F3252" i="1"/>
  <c r="A3252" i="1" s="1"/>
  <c r="F3251" i="1"/>
  <c r="A3251" i="1" s="1"/>
  <c r="F3250" i="1"/>
  <c r="A3250" i="1" s="1"/>
  <c r="F3249" i="1"/>
  <c r="A3249" i="1" s="1"/>
  <c r="F3248" i="1"/>
  <c r="A3248" i="1" s="1"/>
  <c r="F3247" i="1"/>
  <c r="A3247" i="1" s="1"/>
  <c r="F3246" i="1"/>
  <c r="A3246" i="1" s="1"/>
  <c r="F3245" i="1"/>
  <c r="A3245" i="1" s="1"/>
  <c r="F3244" i="1"/>
  <c r="A3244" i="1" s="1"/>
  <c r="F3243" i="1"/>
  <c r="A3243" i="1" s="1"/>
  <c r="F3242" i="1"/>
  <c r="A3242" i="1" s="1"/>
  <c r="F3241" i="1"/>
  <c r="A3241" i="1" s="1"/>
  <c r="F3240" i="1"/>
  <c r="A3240" i="1" s="1"/>
  <c r="F3239" i="1"/>
  <c r="A3239" i="1" s="1"/>
  <c r="F3238" i="1"/>
  <c r="A3238" i="1" s="1"/>
  <c r="F3237" i="1"/>
  <c r="A3237" i="1" s="1"/>
  <c r="F3236" i="1"/>
  <c r="A3236" i="1" s="1"/>
  <c r="F3235" i="1"/>
  <c r="A3235" i="1" s="1"/>
  <c r="F3234" i="1"/>
  <c r="A3234" i="1"/>
  <c r="F3233" i="1"/>
  <c r="A3233" i="1" s="1"/>
  <c r="F3232" i="1"/>
  <c r="A3232" i="1"/>
  <c r="F3231" i="1"/>
  <c r="A3231" i="1" s="1"/>
  <c r="F3230" i="1"/>
  <c r="A3230" i="1" s="1"/>
  <c r="F3229" i="1"/>
  <c r="A3229" i="1"/>
  <c r="F3228" i="1"/>
  <c r="A3228" i="1" s="1"/>
  <c r="F3227" i="1"/>
  <c r="A3227" i="1" s="1"/>
  <c r="F3226" i="1"/>
  <c r="A3226" i="1" s="1"/>
  <c r="F3225" i="1"/>
  <c r="A3225" i="1" s="1"/>
  <c r="F3224" i="1"/>
  <c r="A3224" i="1" s="1"/>
  <c r="F3223" i="1"/>
  <c r="A3223" i="1" s="1"/>
  <c r="F3222" i="1"/>
  <c r="A3222" i="1"/>
  <c r="F3221" i="1"/>
  <c r="A3221" i="1" s="1"/>
  <c r="F3220" i="1"/>
  <c r="A3220" i="1" s="1"/>
  <c r="F3219" i="1"/>
  <c r="A3219" i="1"/>
  <c r="F3218" i="1"/>
  <c r="A3218" i="1" s="1"/>
  <c r="F3217" i="1"/>
  <c r="A3217" i="1" s="1"/>
  <c r="F3216" i="1"/>
  <c r="A3216" i="1" s="1"/>
  <c r="F3215" i="1"/>
  <c r="A3215" i="1" s="1"/>
  <c r="F3214" i="1"/>
  <c r="A3214" i="1" s="1"/>
  <c r="F3213" i="1"/>
  <c r="A3213" i="1" s="1"/>
  <c r="F3212" i="1"/>
  <c r="A3212" i="1" s="1"/>
  <c r="F3211" i="1"/>
  <c r="A3211" i="1" s="1"/>
  <c r="F3210" i="1"/>
  <c r="A3210" i="1"/>
  <c r="F3209" i="1"/>
  <c r="A3209" i="1"/>
  <c r="F3208" i="1"/>
  <c r="A3208" i="1"/>
  <c r="F3207" i="1"/>
  <c r="A3207" i="1" s="1"/>
  <c r="F3206" i="1"/>
  <c r="A3206" i="1" s="1"/>
  <c r="F3205" i="1"/>
  <c r="A3205" i="1" s="1"/>
  <c r="F3204" i="1"/>
  <c r="A3204" i="1" s="1"/>
  <c r="F3203" i="1"/>
  <c r="A3203" i="1" s="1"/>
  <c r="F3202" i="1"/>
  <c r="A3202" i="1" s="1"/>
  <c r="F3201" i="1"/>
  <c r="A3201" i="1" s="1"/>
  <c r="F3200" i="1"/>
  <c r="A3200" i="1" s="1"/>
  <c r="F3199" i="1"/>
  <c r="A3199" i="1"/>
  <c r="F3198" i="1"/>
  <c r="A3198" i="1" s="1"/>
  <c r="F3197" i="1"/>
  <c r="A3197" i="1" s="1"/>
  <c r="F3196" i="1"/>
  <c r="A3196" i="1" s="1"/>
  <c r="F3195" i="1"/>
  <c r="A3195" i="1" s="1"/>
  <c r="F3194" i="1"/>
  <c r="A3194" i="1" s="1"/>
  <c r="F3193" i="1"/>
  <c r="A3193" i="1" s="1"/>
  <c r="F3192" i="1"/>
  <c r="A3192" i="1"/>
  <c r="F3191" i="1"/>
  <c r="A3191" i="1" s="1"/>
  <c r="F3190" i="1"/>
  <c r="A3190" i="1" s="1"/>
  <c r="F3189" i="1"/>
  <c r="A3189" i="1" s="1"/>
  <c r="F3188" i="1"/>
  <c r="A3188" i="1" s="1"/>
  <c r="F3187" i="1"/>
  <c r="A3187" i="1" s="1"/>
  <c r="F3186" i="1"/>
  <c r="A3186" i="1" s="1"/>
  <c r="F3185" i="1"/>
  <c r="A3185" i="1" s="1"/>
  <c r="F3184" i="1"/>
  <c r="A3184" i="1" s="1"/>
  <c r="F3183" i="1"/>
  <c r="A3183" i="1" s="1"/>
  <c r="F3182" i="1"/>
  <c r="A3182" i="1" s="1"/>
  <c r="F3181" i="1"/>
  <c r="A3181" i="1"/>
  <c r="F3180" i="1"/>
  <c r="A3180" i="1" s="1"/>
  <c r="F3179" i="1"/>
  <c r="A3179" i="1"/>
  <c r="F3178" i="1"/>
  <c r="A3178" i="1" s="1"/>
  <c r="F3177" i="1"/>
  <c r="A3177" i="1" s="1"/>
  <c r="F3176" i="1"/>
  <c r="A3176" i="1" s="1"/>
  <c r="F3175" i="1"/>
  <c r="A3175" i="1"/>
  <c r="F3174" i="1"/>
  <c r="A3174" i="1" s="1"/>
  <c r="F3173" i="1"/>
  <c r="A3173" i="1" s="1"/>
  <c r="F3172" i="1"/>
  <c r="A3172" i="1" s="1"/>
  <c r="F3171" i="1"/>
  <c r="A3171" i="1" s="1"/>
  <c r="F3170" i="1"/>
  <c r="A3170" i="1"/>
  <c r="F3169" i="1"/>
  <c r="A3169" i="1"/>
  <c r="F3168" i="1"/>
  <c r="A3168" i="1" s="1"/>
  <c r="F3167" i="1"/>
  <c r="A3167" i="1"/>
  <c r="F3166" i="1"/>
  <c r="A3166" i="1"/>
  <c r="F3165" i="1"/>
  <c r="A3165" i="1" s="1"/>
  <c r="F3164" i="1"/>
  <c r="A3164" i="1" s="1"/>
  <c r="F3163" i="1"/>
  <c r="A3163" i="1" s="1"/>
  <c r="F3162" i="1"/>
  <c r="A3162" i="1" s="1"/>
  <c r="F3161" i="1"/>
  <c r="A3161" i="1" s="1"/>
  <c r="F3160" i="1"/>
  <c r="A3160" i="1" s="1"/>
  <c r="F3159" i="1"/>
  <c r="A3159" i="1" s="1"/>
  <c r="F3158" i="1"/>
  <c r="A3158" i="1" s="1"/>
  <c r="F3157" i="1"/>
  <c r="A3157" i="1" s="1"/>
  <c r="F3156" i="1"/>
  <c r="A3156" i="1"/>
  <c r="F3155" i="1"/>
  <c r="A3155" i="1"/>
  <c r="F3154" i="1"/>
  <c r="A3154" i="1"/>
  <c r="F3153" i="1"/>
  <c r="A3153" i="1" s="1"/>
  <c r="F3152" i="1"/>
  <c r="A3152" i="1" s="1"/>
  <c r="F3151" i="1"/>
  <c r="A3151" i="1" s="1"/>
  <c r="F3150" i="1"/>
  <c r="A3150" i="1" s="1"/>
  <c r="F3149" i="1"/>
  <c r="A3149" i="1" s="1"/>
  <c r="F3148" i="1"/>
  <c r="A3148" i="1" s="1"/>
  <c r="F3147" i="1"/>
  <c r="A3147" i="1" s="1"/>
  <c r="F3146" i="1"/>
  <c r="A3146" i="1" s="1"/>
  <c r="F3145" i="1"/>
  <c r="A3145" i="1" s="1"/>
  <c r="F3144" i="1"/>
  <c r="A3144" i="1" s="1"/>
  <c r="F3143" i="1"/>
  <c r="A3143" i="1"/>
  <c r="F3142" i="1"/>
  <c r="A3142" i="1"/>
  <c r="F3141" i="1"/>
  <c r="A3141" i="1" s="1"/>
  <c r="F3140" i="1"/>
  <c r="A3140" i="1" s="1"/>
  <c r="F3139" i="1"/>
  <c r="A3139" i="1" s="1"/>
  <c r="F3138" i="1"/>
  <c r="A3138" i="1" s="1"/>
  <c r="F3137" i="1"/>
  <c r="A3137" i="1" s="1"/>
  <c r="F3136" i="1"/>
  <c r="A3136" i="1" s="1"/>
  <c r="F3135" i="1"/>
  <c r="A3135" i="1" s="1"/>
  <c r="F3134" i="1"/>
  <c r="A3134" i="1" s="1"/>
  <c r="F3133" i="1"/>
  <c r="A3133" i="1" s="1"/>
  <c r="F3132" i="1"/>
  <c r="A3132" i="1" s="1"/>
  <c r="F3131" i="1"/>
  <c r="A3131" i="1" s="1"/>
  <c r="F3130" i="1"/>
  <c r="A3130" i="1" s="1"/>
  <c r="F3129" i="1"/>
  <c r="A3129" i="1" s="1"/>
  <c r="F3128" i="1"/>
  <c r="A3128" i="1"/>
  <c r="F3127" i="1"/>
  <c r="A3127" i="1" s="1"/>
  <c r="F3126" i="1"/>
  <c r="A3126" i="1" s="1"/>
  <c r="F3125" i="1"/>
  <c r="A3125" i="1" s="1"/>
  <c r="F3124" i="1"/>
  <c r="A3124" i="1" s="1"/>
  <c r="F3123" i="1"/>
  <c r="A3123" i="1"/>
  <c r="F3122" i="1"/>
  <c r="A3122" i="1"/>
  <c r="F3121" i="1"/>
  <c r="A3121" i="1" s="1"/>
  <c r="F3120" i="1"/>
  <c r="A3120" i="1" s="1"/>
  <c r="F3119" i="1"/>
  <c r="A3119" i="1"/>
  <c r="F3118" i="1"/>
  <c r="A3118" i="1" s="1"/>
  <c r="F3117" i="1"/>
  <c r="A3117" i="1" s="1"/>
  <c r="F3116" i="1"/>
  <c r="A3116" i="1" s="1"/>
  <c r="F3115" i="1"/>
  <c r="A3115" i="1"/>
  <c r="F3114" i="1"/>
  <c r="A3114" i="1"/>
  <c r="F3113" i="1"/>
  <c r="A3113" i="1" s="1"/>
  <c r="F3112" i="1"/>
  <c r="A3112" i="1" s="1"/>
  <c r="F3111" i="1"/>
  <c r="A3111" i="1" s="1"/>
  <c r="F3110" i="1"/>
  <c r="A3110" i="1" s="1"/>
  <c r="F3109" i="1"/>
  <c r="A3109" i="1" s="1"/>
  <c r="F3108" i="1"/>
  <c r="A3108" i="1"/>
  <c r="F3107" i="1"/>
  <c r="A3107" i="1" s="1"/>
  <c r="F3106" i="1"/>
  <c r="A3106" i="1" s="1"/>
  <c r="F3105" i="1"/>
  <c r="A3105" i="1" s="1"/>
  <c r="F3104" i="1"/>
  <c r="A3104" i="1" s="1"/>
  <c r="F3103" i="1"/>
  <c r="A3103" i="1"/>
  <c r="F3102" i="1"/>
  <c r="A3102" i="1" s="1"/>
  <c r="F3101" i="1"/>
  <c r="A3101" i="1" s="1"/>
  <c r="F3100" i="1"/>
  <c r="A3100" i="1" s="1"/>
  <c r="F3099" i="1"/>
  <c r="A3099" i="1"/>
  <c r="F3098" i="1"/>
  <c r="A3098" i="1" s="1"/>
  <c r="F3097" i="1"/>
  <c r="A3097" i="1"/>
  <c r="F3096" i="1"/>
  <c r="A3096" i="1"/>
  <c r="F3095" i="1"/>
  <c r="A3095" i="1" s="1"/>
  <c r="F3094" i="1"/>
  <c r="A3094" i="1" s="1"/>
  <c r="F3093" i="1"/>
  <c r="A3093" i="1"/>
  <c r="F3092" i="1"/>
  <c r="A3092" i="1" s="1"/>
  <c r="F3091" i="1"/>
  <c r="A3091" i="1" s="1"/>
  <c r="F3090" i="1"/>
  <c r="A3090" i="1" s="1"/>
  <c r="F3089" i="1"/>
  <c r="A3089" i="1" s="1"/>
  <c r="F3088" i="1"/>
  <c r="A3088" i="1" s="1"/>
  <c r="F3087" i="1"/>
  <c r="A3087" i="1" s="1"/>
  <c r="F3086" i="1"/>
  <c r="A3086" i="1" s="1"/>
  <c r="F3085" i="1"/>
  <c r="A3085" i="1" s="1"/>
  <c r="F3084" i="1"/>
  <c r="A3084" i="1"/>
  <c r="F3083" i="1"/>
  <c r="A3083" i="1" s="1"/>
  <c r="F3082" i="1"/>
  <c r="A3082" i="1" s="1"/>
  <c r="F3081" i="1"/>
  <c r="A3081" i="1"/>
  <c r="F3080" i="1"/>
  <c r="A3080" i="1" s="1"/>
  <c r="F3079" i="1"/>
  <c r="A3079" i="1"/>
  <c r="F3078" i="1"/>
  <c r="A3078" i="1" s="1"/>
  <c r="F3077" i="1"/>
  <c r="A3077" i="1" s="1"/>
  <c r="F3076" i="1"/>
  <c r="A3076" i="1" s="1"/>
  <c r="F3075" i="1"/>
  <c r="A3075" i="1" s="1"/>
  <c r="F3074" i="1"/>
  <c r="A3074" i="1"/>
  <c r="F3073" i="1"/>
  <c r="A3073" i="1"/>
  <c r="F3072" i="1"/>
  <c r="A3072" i="1" s="1"/>
  <c r="F3071" i="1"/>
  <c r="A3071" i="1" s="1"/>
  <c r="F3070" i="1"/>
  <c r="A3070" i="1" s="1"/>
  <c r="F3069" i="1"/>
  <c r="A3069" i="1" s="1"/>
  <c r="F3068" i="1"/>
  <c r="A3068" i="1" s="1"/>
  <c r="F3067" i="1"/>
  <c r="A3067" i="1" s="1"/>
  <c r="F3066" i="1"/>
  <c r="A3066" i="1" s="1"/>
  <c r="F3065" i="1"/>
  <c r="A3065" i="1" s="1"/>
  <c r="F3064" i="1"/>
  <c r="A3064" i="1" s="1"/>
  <c r="F3063" i="1"/>
  <c r="A3063" i="1" s="1"/>
  <c r="F3062" i="1"/>
  <c r="A3062" i="1" s="1"/>
  <c r="F3061" i="1"/>
  <c r="A3061" i="1" s="1"/>
  <c r="F3060" i="1"/>
  <c r="A3060" i="1" s="1"/>
  <c r="F3059" i="1"/>
  <c r="A3059" i="1" s="1"/>
  <c r="F3058" i="1"/>
  <c r="A3058" i="1" s="1"/>
  <c r="F3057" i="1"/>
  <c r="A3057" i="1" s="1"/>
  <c r="F3056" i="1"/>
  <c r="A3056" i="1" s="1"/>
  <c r="F3055" i="1"/>
  <c r="A3055" i="1" s="1"/>
  <c r="F3054" i="1"/>
  <c r="A3054" i="1"/>
  <c r="F3053" i="1"/>
  <c r="A3053" i="1"/>
  <c r="F3052" i="1"/>
  <c r="A3052" i="1" s="1"/>
  <c r="F3051" i="1"/>
  <c r="A3051" i="1" s="1"/>
  <c r="F3050" i="1"/>
  <c r="A3050" i="1" s="1"/>
  <c r="F3049" i="1"/>
  <c r="A3049" i="1" s="1"/>
  <c r="F3048" i="1"/>
  <c r="A3048" i="1" s="1"/>
  <c r="F3047" i="1"/>
  <c r="A3047" i="1" s="1"/>
  <c r="F3046" i="1"/>
  <c r="A3046" i="1" s="1"/>
  <c r="F3045" i="1"/>
  <c r="A3045" i="1" s="1"/>
  <c r="F3044" i="1"/>
  <c r="A3044" i="1" s="1"/>
  <c r="F3043" i="1"/>
  <c r="A3043" i="1"/>
  <c r="F3042" i="1"/>
  <c r="A3042" i="1" s="1"/>
  <c r="F3041" i="1"/>
  <c r="A3041" i="1" s="1"/>
  <c r="F3040" i="1"/>
  <c r="A3040" i="1" s="1"/>
  <c r="F3039" i="1"/>
  <c r="A3039" i="1" s="1"/>
  <c r="F3038" i="1"/>
  <c r="A3038" i="1" s="1"/>
  <c r="F3037" i="1"/>
  <c r="A3037" i="1" s="1"/>
  <c r="F3036" i="1"/>
  <c r="A3036" i="1" s="1"/>
  <c r="F3035" i="1"/>
  <c r="A3035" i="1" s="1"/>
  <c r="F3034" i="1"/>
  <c r="A3034" i="1" s="1"/>
  <c r="F3033" i="1"/>
  <c r="A3033" i="1" s="1"/>
  <c r="F3032" i="1"/>
  <c r="A3032" i="1" s="1"/>
  <c r="F3031" i="1"/>
  <c r="A3031" i="1" s="1"/>
  <c r="F3030" i="1"/>
  <c r="A3030" i="1" s="1"/>
  <c r="F3029" i="1"/>
  <c r="A3029" i="1" s="1"/>
  <c r="F3028" i="1"/>
  <c r="A3028" i="1"/>
  <c r="F3027" i="1"/>
  <c r="A3027" i="1" s="1"/>
  <c r="F3026" i="1"/>
  <c r="A3026" i="1" s="1"/>
  <c r="F3025" i="1"/>
  <c r="A3025" i="1" s="1"/>
  <c r="F3024" i="1"/>
  <c r="A3024" i="1" s="1"/>
  <c r="F3023" i="1"/>
  <c r="A3023" i="1" s="1"/>
  <c r="F3022" i="1"/>
  <c r="A3022" i="1" s="1"/>
  <c r="F3021" i="1"/>
  <c r="A3021" i="1" s="1"/>
  <c r="F3020" i="1"/>
  <c r="A3020" i="1" s="1"/>
  <c r="F3019" i="1"/>
  <c r="A3019" i="1"/>
  <c r="F3018" i="1"/>
  <c r="A3018" i="1" s="1"/>
  <c r="F3017" i="1"/>
  <c r="A3017" i="1" s="1"/>
  <c r="F3016" i="1"/>
  <c r="A3016" i="1"/>
  <c r="F3015" i="1"/>
  <c r="A3015" i="1"/>
  <c r="F3014" i="1"/>
  <c r="A3014" i="1"/>
  <c r="F3013" i="1"/>
  <c r="A3013" i="1" s="1"/>
  <c r="F3012" i="1"/>
  <c r="A3012" i="1" s="1"/>
  <c r="F3011" i="1"/>
  <c r="A3011" i="1" s="1"/>
  <c r="F3010" i="1"/>
  <c r="A3010" i="1"/>
  <c r="F3009" i="1"/>
  <c r="A3009" i="1" s="1"/>
  <c r="F3008" i="1"/>
  <c r="A3008" i="1"/>
  <c r="F3007" i="1"/>
  <c r="A3007" i="1" s="1"/>
  <c r="F3006" i="1"/>
  <c r="A3006" i="1" s="1"/>
  <c r="F3005" i="1"/>
  <c r="A3005" i="1" s="1"/>
  <c r="F3004" i="1"/>
  <c r="A3004" i="1" s="1"/>
  <c r="F3003" i="1"/>
  <c r="A3003" i="1"/>
  <c r="F3002" i="1"/>
  <c r="A3002" i="1"/>
  <c r="F3001" i="1"/>
  <c r="A3001" i="1"/>
  <c r="F3000" i="1"/>
  <c r="A3000" i="1" s="1"/>
  <c r="F2999" i="1"/>
  <c r="A2999" i="1" s="1"/>
  <c r="F2998" i="1"/>
  <c r="A2998" i="1" s="1"/>
  <c r="F2997" i="1"/>
  <c r="A2997" i="1" s="1"/>
  <c r="F2996" i="1"/>
  <c r="A2996" i="1"/>
  <c r="F2995" i="1"/>
  <c r="A2995" i="1" s="1"/>
  <c r="F2994" i="1"/>
  <c r="A2994" i="1"/>
  <c r="F2993" i="1"/>
  <c r="A2993" i="1" s="1"/>
  <c r="F2992" i="1"/>
  <c r="A2992" i="1" s="1"/>
  <c r="F2991" i="1"/>
  <c r="A2991" i="1" s="1"/>
  <c r="F2990" i="1"/>
  <c r="A2990" i="1" s="1"/>
  <c r="F2989" i="1"/>
  <c r="A2989" i="1" s="1"/>
  <c r="F2988" i="1"/>
  <c r="A2988" i="1"/>
  <c r="F2987" i="1"/>
  <c r="A2987" i="1" s="1"/>
  <c r="F2986" i="1"/>
  <c r="A2986" i="1" s="1"/>
  <c r="F2985" i="1"/>
  <c r="A2985" i="1" s="1"/>
  <c r="F2984" i="1"/>
  <c r="A2984" i="1"/>
  <c r="F2983" i="1"/>
  <c r="A2983" i="1"/>
  <c r="F2982" i="1"/>
  <c r="A2982" i="1" s="1"/>
  <c r="F2981" i="1"/>
  <c r="A2981" i="1" s="1"/>
  <c r="F2980" i="1"/>
  <c r="A2980" i="1" s="1"/>
  <c r="F2979" i="1"/>
  <c r="A2979" i="1"/>
  <c r="F2978" i="1"/>
  <c r="A2978" i="1" s="1"/>
  <c r="F2977" i="1"/>
  <c r="A2977" i="1" s="1"/>
  <c r="F2976" i="1"/>
  <c r="A2976" i="1" s="1"/>
  <c r="F2975" i="1"/>
  <c r="A2975" i="1" s="1"/>
  <c r="F2974" i="1"/>
  <c r="A2974" i="1" s="1"/>
  <c r="F2973" i="1"/>
  <c r="A2973" i="1" s="1"/>
  <c r="F2972" i="1"/>
  <c r="A2972" i="1" s="1"/>
  <c r="F2971" i="1"/>
  <c r="A2971" i="1" s="1"/>
  <c r="F2970" i="1"/>
  <c r="A2970" i="1" s="1"/>
  <c r="F2969" i="1"/>
  <c r="A2969" i="1" s="1"/>
  <c r="F2968" i="1"/>
  <c r="A2968" i="1"/>
  <c r="F2967" i="1"/>
  <c r="A2967" i="1" s="1"/>
  <c r="F2966" i="1"/>
  <c r="A2966" i="1" s="1"/>
  <c r="F2965" i="1"/>
  <c r="A2965" i="1" s="1"/>
  <c r="F2964" i="1"/>
  <c r="A2964" i="1" s="1"/>
  <c r="F2963" i="1"/>
  <c r="A2963" i="1" s="1"/>
  <c r="F2962" i="1"/>
  <c r="A2962" i="1" s="1"/>
  <c r="F2961" i="1"/>
  <c r="A2961" i="1" s="1"/>
  <c r="F2960" i="1"/>
  <c r="A2960" i="1" s="1"/>
  <c r="F2959" i="1"/>
  <c r="A2959" i="1"/>
  <c r="F2958" i="1"/>
  <c r="A2958" i="1" s="1"/>
  <c r="F2957" i="1"/>
  <c r="A2957" i="1" s="1"/>
  <c r="F2956" i="1"/>
  <c r="A2956" i="1" s="1"/>
  <c r="F2955" i="1"/>
  <c r="A2955" i="1"/>
  <c r="F2954" i="1"/>
  <c r="A2954" i="1" s="1"/>
  <c r="F2953" i="1"/>
  <c r="A2953" i="1" s="1"/>
  <c r="F2952" i="1"/>
  <c r="A2952" i="1" s="1"/>
  <c r="F2951" i="1"/>
  <c r="A2951" i="1" s="1"/>
  <c r="F2950" i="1"/>
  <c r="A2950" i="1" s="1"/>
  <c r="F2949" i="1"/>
  <c r="A2949" i="1"/>
  <c r="F2948" i="1"/>
  <c r="A2948" i="1"/>
  <c r="F2947" i="1"/>
  <c r="A2947" i="1" s="1"/>
  <c r="F2946" i="1"/>
  <c r="A2946" i="1" s="1"/>
  <c r="F2945" i="1"/>
  <c r="A2945" i="1" s="1"/>
  <c r="F2944" i="1"/>
  <c r="A2944" i="1"/>
  <c r="F2943" i="1"/>
  <c r="A2943" i="1"/>
  <c r="F2942" i="1"/>
  <c r="A2942" i="1" s="1"/>
  <c r="F2941" i="1"/>
  <c r="A2941" i="1"/>
  <c r="F2940" i="1"/>
  <c r="A2940" i="1" s="1"/>
  <c r="F2939" i="1"/>
  <c r="A2939" i="1"/>
  <c r="F2938" i="1"/>
  <c r="A2938" i="1" s="1"/>
  <c r="F2937" i="1"/>
  <c r="A2937" i="1" s="1"/>
  <c r="F2936" i="1"/>
  <c r="A2936" i="1"/>
  <c r="F2935" i="1"/>
  <c r="A2935" i="1" s="1"/>
  <c r="F2934" i="1"/>
  <c r="A2934" i="1"/>
  <c r="F2933" i="1"/>
  <c r="A2933" i="1"/>
  <c r="F2932" i="1"/>
  <c r="A2932" i="1" s="1"/>
  <c r="F2931" i="1"/>
  <c r="A2931" i="1" s="1"/>
  <c r="F2930" i="1"/>
  <c r="A2930" i="1" s="1"/>
  <c r="F2929" i="1"/>
  <c r="A2929" i="1" s="1"/>
  <c r="F2928" i="1"/>
  <c r="A2928" i="1"/>
  <c r="F2927" i="1"/>
  <c r="A2927" i="1" s="1"/>
  <c r="F2926" i="1"/>
  <c r="A2926" i="1" s="1"/>
  <c r="F2925" i="1"/>
  <c r="A2925" i="1" s="1"/>
  <c r="F2924" i="1"/>
  <c r="A2924" i="1" s="1"/>
  <c r="F2923" i="1"/>
  <c r="A2923" i="1" s="1"/>
  <c r="F2922" i="1"/>
  <c r="A2922" i="1" s="1"/>
  <c r="F2921" i="1"/>
  <c r="A2921" i="1"/>
  <c r="F2920" i="1"/>
  <c r="A2920" i="1" s="1"/>
  <c r="F2919" i="1"/>
  <c r="A2919" i="1"/>
  <c r="F2918" i="1"/>
  <c r="A2918" i="1" s="1"/>
  <c r="F2917" i="1"/>
  <c r="A2917" i="1"/>
  <c r="F2916" i="1"/>
  <c r="A2916" i="1" s="1"/>
  <c r="F2915" i="1"/>
  <c r="A2915" i="1"/>
  <c r="F2914" i="1"/>
  <c r="A2914" i="1" s="1"/>
  <c r="F2913" i="1"/>
  <c r="A2913" i="1" s="1"/>
  <c r="F2912" i="1"/>
  <c r="A2912" i="1" s="1"/>
  <c r="F2911" i="1"/>
  <c r="A2911" i="1" s="1"/>
  <c r="F2910" i="1"/>
  <c r="A2910" i="1" s="1"/>
  <c r="F2909" i="1"/>
  <c r="A2909" i="1"/>
  <c r="F2908" i="1"/>
  <c r="A2908" i="1"/>
  <c r="F2907" i="1"/>
  <c r="A2907" i="1" s="1"/>
  <c r="F2906" i="1"/>
  <c r="A2906" i="1" s="1"/>
  <c r="F2905" i="1"/>
  <c r="A2905" i="1" s="1"/>
  <c r="F2904" i="1"/>
  <c r="A2904" i="1" s="1"/>
  <c r="F2903" i="1"/>
  <c r="A2903" i="1" s="1"/>
  <c r="F2902" i="1"/>
  <c r="A2902" i="1" s="1"/>
  <c r="F2901" i="1"/>
  <c r="A2901" i="1"/>
  <c r="F2900" i="1"/>
  <c r="A2900" i="1" s="1"/>
  <c r="F2899" i="1"/>
  <c r="A2899" i="1"/>
  <c r="F2898" i="1"/>
  <c r="A2898" i="1" s="1"/>
  <c r="F2897" i="1"/>
  <c r="A2897" i="1" s="1"/>
  <c r="F2896" i="1"/>
  <c r="A2896" i="1" s="1"/>
  <c r="F2895" i="1"/>
  <c r="A2895" i="1"/>
  <c r="F2894" i="1"/>
  <c r="A2894" i="1" s="1"/>
  <c r="F2893" i="1"/>
  <c r="A2893" i="1" s="1"/>
  <c r="F2892" i="1"/>
  <c r="A2892" i="1" s="1"/>
  <c r="F2891" i="1"/>
  <c r="A2891" i="1" s="1"/>
  <c r="F2890" i="1"/>
  <c r="A2890" i="1" s="1"/>
  <c r="F2889" i="1"/>
  <c r="A2889" i="1" s="1"/>
  <c r="F2888" i="1"/>
  <c r="A2888" i="1" s="1"/>
  <c r="F2887" i="1"/>
  <c r="A2887" i="1" s="1"/>
  <c r="F2886" i="1"/>
  <c r="A2886" i="1" s="1"/>
  <c r="F2885" i="1"/>
  <c r="A2885" i="1" s="1"/>
  <c r="F2884" i="1"/>
  <c r="A2884" i="1" s="1"/>
  <c r="F2883" i="1"/>
  <c r="A2883" i="1" s="1"/>
  <c r="F2882" i="1"/>
  <c r="A2882" i="1" s="1"/>
  <c r="F2881" i="1"/>
  <c r="A2881" i="1"/>
  <c r="F2880" i="1"/>
  <c r="A2880" i="1" s="1"/>
  <c r="F2879" i="1"/>
  <c r="A2879" i="1" s="1"/>
  <c r="F2878" i="1"/>
  <c r="A2878" i="1" s="1"/>
  <c r="F2877" i="1"/>
  <c r="A2877" i="1"/>
  <c r="F2876" i="1"/>
  <c r="A2876" i="1" s="1"/>
  <c r="F2875" i="1"/>
  <c r="A2875" i="1" s="1"/>
  <c r="F2874" i="1"/>
  <c r="A2874" i="1" s="1"/>
  <c r="F2873" i="1"/>
  <c r="A2873" i="1" s="1"/>
  <c r="F2872" i="1"/>
  <c r="A2872" i="1" s="1"/>
  <c r="F2871" i="1"/>
  <c r="A2871" i="1" s="1"/>
  <c r="F2870" i="1"/>
  <c r="A2870" i="1" s="1"/>
  <c r="F2869" i="1"/>
  <c r="A2869" i="1"/>
  <c r="F2868" i="1"/>
  <c r="A2868" i="1" s="1"/>
  <c r="F2867" i="1"/>
  <c r="A2867" i="1"/>
  <c r="F2866" i="1"/>
  <c r="A2866" i="1" s="1"/>
  <c r="F2865" i="1"/>
  <c r="A2865" i="1" s="1"/>
  <c r="F2864" i="1"/>
  <c r="A2864" i="1" s="1"/>
  <c r="F2863" i="1"/>
  <c r="A2863" i="1" s="1"/>
  <c r="F2862" i="1"/>
  <c r="A2862" i="1" s="1"/>
  <c r="F2861" i="1"/>
  <c r="A2861" i="1" s="1"/>
  <c r="F2860" i="1"/>
  <c r="A2860" i="1"/>
  <c r="F2859" i="1"/>
  <c r="A2859" i="1" s="1"/>
  <c r="F2858" i="1"/>
  <c r="A2858" i="1" s="1"/>
  <c r="F2857" i="1"/>
  <c r="A2857" i="1" s="1"/>
  <c r="F2856" i="1"/>
  <c r="A2856" i="1" s="1"/>
  <c r="F2855" i="1"/>
  <c r="A2855" i="1"/>
  <c r="F2854" i="1"/>
  <c r="A2854" i="1"/>
  <c r="F2853" i="1"/>
  <c r="A2853" i="1" s="1"/>
  <c r="F2852" i="1"/>
  <c r="A2852" i="1" s="1"/>
  <c r="F2851" i="1"/>
  <c r="A2851" i="1" s="1"/>
  <c r="F2850" i="1"/>
  <c r="A2850" i="1" s="1"/>
  <c r="F2849" i="1"/>
  <c r="A2849" i="1" s="1"/>
  <c r="F2848" i="1"/>
  <c r="A2848" i="1" s="1"/>
  <c r="F2847" i="1"/>
  <c r="A2847" i="1" s="1"/>
  <c r="F2846" i="1"/>
  <c r="A2846" i="1" s="1"/>
  <c r="F2845" i="1"/>
  <c r="A2845" i="1" s="1"/>
  <c r="F2844" i="1"/>
  <c r="A2844" i="1" s="1"/>
  <c r="F2843" i="1"/>
  <c r="A2843" i="1" s="1"/>
  <c r="F2842" i="1"/>
  <c r="A2842" i="1"/>
  <c r="F2841" i="1"/>
  <c r="A2841" i="1" s="1"/>
  <c r="F2840" i="1"/>
  <c r="A2840" i="1"/>
  <c r="F2839" i="1"/>
  <c r="A2839" i="1" s="1"/>
  <c r="F2838" i="1"/>
  <c r="A2838" i="1" s="1"/>
  <c r="F2837" i="1"/>
  <c r="A2837" i="1" s="1"/>
  <c r="F2836" i="1"/>
  <c r="A2836" i="1" s="1"/>
  <c r="F2835" i="1"/>
  <c r="A2835" i="1"/>
  <c r="F2834" i="1"/>
  <c r="A2834" i="1"/>
  <c r="F2833" i="1"/>
  <c r="A2833" i="1"/>
  <c r="F2832" i="1"/>
  <c r="A2832" i="1" s="1"/>
  <c r="F2831" i="1"/>
  <c r="A2831" i="1" s="1"/>
  <c r="F2830" i="1"/>
  <c r="A2830" i="1"/>
  <c r="F2829" i="1"/>
  <c r="A2829" i="1" s="1"/>
  <c r="F2828" i="1"/>
  <c r="A2828" i="1" s="1"/>
  <c r="F2827" i="1"/>
  <c r="A2827" i="1" s="1"/>
  <c r="F2826" i="1"/>
  <c r="A2826" i="1" s="1"/>
  <c r="F2825" i="1"/>
  <c r="A2825" i="1" s="1"/>
  <c r="F2824" i="1"/>
  <c r="A2824" i="1" s="1"/>
  <c r="F2823" i="1"/>
  <c r="A2823" i="1" s="1"/>
  <c r="F2822" i="1"/>
  <c r="A2822" i="1" s="1"/>
  <c r="F2821" i="1"/>
  <c r="A2821" i="1" s="1"/>
  <c r="F2820" i="1"/>
  <c r="A2820" i="1"/>
  <c r="F2819" i="1"/>
  <c r="A2819" i="1" s="1"/>
  <c r="F2818" i="1"/>
  <c r="A2818" i="1" s="1"/>
  <c r="F2817" i="1"/>
  <c r="A2817" i="1" s="1"/>
  <c r="F2816" i="1"/>
  <c r="A2816" i="1" s="1"/>
  <c r="F2815" i="1"/>
  <c r="A2815" i="1" s="1"/>
  <c r="F2814" i="1"/>
  <c r="A2814" i="1" s="1"/>
  <c r="F2813" i="1"/>
  <c r="A2813" i="1" s="1"/>
  <c r="F2812" i="1"/>
  <c r="A2812" i="1" s="1"/>
  <c r="F2811" i="1"/>
  <c r="A2811" i="1" s="1"/>
  <c r="F2810" i="1"/>
  <c r="A2810" i="1" s="1"/>
  <c r="F2809" i="1"/>
  <c r="A2809" i="1"/>
  <c r="F2808" i="1"/>
  <c r="A2808" i="1" s="1"/>
  <c r="F2807" i="1"/>
  <c r="A2807" i="1" s="1"/>
  <c r="F2806" i="1"/>
  <c r="A2806" i="1" s="1"/>
  <c r="F2805" i="1"/>
  <c r="A2805" i="1"/>
  <c r="F2804" i="1"/>
  <c r="A2804" i="1" s="1"/>
  <c r="F2803" i="1"/>
  <c r="A2803" i="1" s="1"/>
  <c r="F2802" i="1"/>
  <c r="A2802" i="1" s="1"/>
  <c r="F2801" i="1"/>
  <c r="A2801" i="1" s="1"/>
  <c r="F2800" i="1"/>
  <c r="A2800" i="1" s="1"/>
  <c r="F2799" i="1"/>
  <c r="A2799" i="1" s="1"/>
  <c r="F2798" i="1"/>
  <c r="A2798" i="1" s="1"/>
  <c r="F2797" i="1"/>
  <c r="A2797" i="1" s="1"/>
  <c r="F2796" i="1"/>
  <c r="A2796" i="1" s="1"/>
  <c r="F2795" i="1"/>
  <c r="A2795" i="1" s="1"/>
  <c r="F2794" i="1"/>
  <c r="A2794" i="1"/>
  <c r="F2793" i="1"/>
  <c r="A2793" i="1" s="1"/>
  <c r="F2792" i="1"/>
  <c r="A2792" i="1"/>
  <c r="F2791" i="1"/>
  <c r="A2791" i="1" s="1"/>
  <c r="F2790" i="1"/>
  <c r="A2790" i="1" s="1"/>
  <c r="F2789" i="1"/>
  <c r="A2789" i="1" s="1"/>
  <c r="F2788" i="1"/>
  <c r="A2788" i="1" s="1"/>
  <c r="F2787" i="1"/>
  <c r="A2787" i="1"/>
  <c r="F2786" i="1"/>
  <c r="A2786" i="1"/>
  <c r="F2785" i="1"/>
  <c r="A2785" i="1" s="1"/>
  <c r="F2784" i="1"/>
  <c r="A2784" i="1" s="1"/>
  <c r="F2783" i="1"/>
  <c r="A2783" i="1" s="1"/>
  <c r="F2782" i="1"/>
  <c r="A2782" i="1" s="1"/>
  <c r="F2781" i="1"/>
  <c r="A2781" i="1" s="1"/>
  <c r="F2780" i="1"/>
  <c r="A2780" i="1" s="1"/>
  <c r="F2779" i="1"/>
  <c r="A2779" i="1" s="1"/>
  <c r="F2778" i="1"/>
  <c r="A2778" i="1" s="1"/>
  <c r="F2777" i="1"/>
  <c r="A2777" i="1" s="1"/>
  <c r="F2776" i="1"/>
  <c r="A2776" i="1"/>
  <c r="F2775" i="1"/>
  <c r="A2775" i="1" s="1"/>
  <c r="F2774" i="1"/>
  <c r="A2774" i="1" s="1"/>
  <c r="F2773" i="1"/>
  <c r="A2773" i="1" s="1"/>
  <c r="F2772" i="1"/>
  <c r="A2772" i="1"/>
  <c r="F2771" i="1"/>
  <c r="A2771" i="1" s="1"/>
  <c r="F2770" i="1"/>
  <c r="A2770" i="1" s="1"/>
  <c r="F2769" i="1"/>
  <c r="A2769" i="1" s="1"/>
  <c r="F2768" i="1"/>
  <c r="A2768" i="1" s="1"/>
  <c r="F2767" i="1"/>
  <c r="A2767" i="1" s="1"/>
  <c r="F2766" i="1"/>
  <c r="A2766" i="1" s="1"/>
  <c r="F2765" i="1"/>
  <c r="A2765" i="1" s="1"/>
  <c r="F2764" i="1"/>
  <c r="A2764" i="1" s="1"/>
  <c r="F2763" i="1"/>
  <c r="A2763" i="1" s="1"/>
  <c r="F2762" i="1"/>
  <c r="A2762" i="1" s="1"/>
  <c r="F2761" i="1"/>
  <c r="A2761" i="1" s="1"/>
  <c r="F2760" i="1"/>
  <c r="A2760" i="1"/>
  <c r="F2759" i="1"/>
  <c r="A2759" i="1" s="1"/>
  <c r="F2758" i="1"/>
  <c r="A2758" i="1" s="1"/>
  <c r="F2757" i="1"/>
  <c r="A2757" i="1" s="1"/>
  <c r="F2756" i="1"/>
  <c r="A2756" i="1"/>
  <c r="F2755" i="1"/>
  <c r="A2755" i="1" s="1"/>
  <c r="F2754" i="1"/>
  <c r="A2754" i="1" s="1"/>
  <c r="F2753" i="1"/>
  <c r="A2753" i="1" s="1"/>
  <c r="F2752" i="1"/>
  <c r="A2752" i="1"/>
  <c r="F2751" i="1"/>
  <c r="A2751" i="1" s="1"/>
  <c r="F2750" i="1"/>
  <c r="A2750" i="1" s="1"/>
  <c r="F2749" i="1"/>
  <c r="A2749" i="1" s="1"/>
  <c r="F2748" i="1"/>
  <c r="A2748" i="1"/>
  <c r="F2747" i="1"/>
  <c r="A2747" i="1"/>
  <c r="F2746" i="1"/>
  <c r="A2746" i="1" s="1"/>
  <c r="F2745" i="1"/>
  <c r="A2745" i="1" s="1"/>
  <c r="F2744" i="1"/>
  <c r="A2744" i="1" s="1"/>
  <c r="F2743" i="1"/>
  <c r="A2743" i="1" s="1"/>
  <c r="F2742" i="1"/>
  <c r="A2742" i="1" s="1"/>
  <c r="F2741" i="1"/>
  <c r="A2741" i="1" s="1"/>
  <c r="F2740" i="1"/>
  <c r="A2740" i="1"/>
  <c r="F2739" i="1"/>
  <c r="A2739" i="1"/>
  <c r="F2738" i="1"/>
  <c r="A2738" i="1" s="1"/>
  <c r="F2737" i="1"/>
  <c r="A2737" i="1" s="1"/>
  <c r="F2736" i="1"/>
  <c r="A2736" i="1" s="1"/>
  <c r="F2735" i="1"/>
  <c r="A2735" i="1" s="1"/>
  <c r="F2734" i="1"/>
  <c r="A2734" i="1" s="1"/>
  <c r="F2733" i="1"/>
  <c r="A2733" i="1" s="1"/>
  <c r="F2732" i="1"/>
  <c r="A2732" i="1" s="1"/>
  <c r="F2731" i="1"/>
  <c r="A2731" i="1" s="1"/>
  <c r="F2730" i="1"/>
  <c r="A2730" i="1" s="1"/>
  <c r="F2729" i="1"/>
  <c r="A2729" i="1" s="1"/>
  <c r="F2728" i="1"/>
  <c r="A2728" i="1" s="1"/>
  <c r="F2727" i="1"/>
  <c r="A2727" i="1" s="1"/>
  <c r="F2726" i="1"/>
  <c r="A2726" i="1" s="1"/>
  <c r="F2725" i="1"/>
  <c r="A2725" i="1"/>
  <c r="F2724" i="1"/>
  <c r="A2724" i="1" s="1"/>
  <c r="F2723" i="1"/>
  <c r="A2723" i="1" s="1"/>
  <c r="F2722" i="1"/>
  <c r="A2722" i="1" s="1"/>
  <c r="F2721" i="1"/>
  <c r="A2721" i="1" s="1"/>
  <c r="F2720" i="1"/>
  <c r="A2720" i="1"/>
  <c r="F2719" i="1"/>
  <c r="A2719" i="1"/>
  <c r="F2718" i="1"/>
  <c r="A2718" i="1"/>
  <c r="F2717" i="1"/>
  <c r="A2717" i="1" s="1"/>
  <c r="F2716" i="1"/>
  <c r="A2716" i="1" s="1"/>
  <c r="F2715" i="1"/>
  <c r="A2715" i="1" s="1"/>
  <c r="F2714" i="1"/>
  <c r="A2714" i="1"/>
  <c r="F2713" i="1"/>
  <c r="A2713" i="1" s="1"/>
  <c r="F2712" i="1"/>
  <c r="A2712" i="1"/>
  <c r="F2711" i="1"/>
  <c r="A2711" i="1" s="1"/>
  <c r="F2710" i="1"/>
  <c r="A2710" i="1" s="1"/>
  <c r="F2709" i="1"/>
  <c r="A2709" i="1" s="1"/>
  <c r="F2708" i="1"/>
  <c r="A2708" i="1" s="1"/>
  <c r="F2707" i="1"/>
  <c r="A2707" i="1"/>
  <c r="F2706" i="1"/>
  <c r="A2706" i="1" s="1"/>
  <c r="F2705" i="1"/>
  <c r="A2705" i="1"/>
  <c r="F2704" i="1"/>
  <c r="A2704" i="1" s="1"/>
  <c r="F2703" i="1"/>
  <c r="A2703" i="1" s="1"/>
  <c r="F2702" i="1"/>
  <c r="A2702" i="1" s="1"/>
  <c r="F2701" i="1"/>
  <c r="A2701" i="1" s="1"/>
  <c r="F2700" i="1"/>
  <c r="A2700" i="1"/>
  <c r="F2699" i="1"/>
  <c r="A2699" i="1" s="1"/>
  <c r="F2698" i="1"/>
  <c r="A2698" i="1" s="1"/>
  <c r="F2697" i="1"/>
  <c r="A2697" i="1" s="1"/>
  <c r="F2696" i="1"/>
  <c r="A2696" i="1" s="1"/>
  <c r="F2695" i="1"/>
  <c r="A2695" i="1" s="1"/>
  <c r="F2694" i="1"/>
  <c r="A2694" i="1"/>
  <c r="F2693" i="1"/>
  <c r="A2693" i="1"/>
  <c r="F2692" i="1"/>
  <c r="A2692" i="1"/>
  <c r="F2691" i="1"/>
  <c r="A2691" i="1" s="1"/>
  <c r="F2690" i="1"/>
  <c r="A2690" i="1" s="1"/>
  <c r="F2689" i="1"/>
  <c r="A2689" i="1"/>
  <c r="F2688" i="1"/>
  <c r="A2688" i="1"/>
  <c r="F2687" i="1"/>
  <c r="A2687" i="1" s="1"/>
  <c r="F2686" i="1"/>
  <c r="A2686" i="1" s="1"/>
  <c r="F2685" i="1"/>
  <c r="A2685" i="1" s="1"/>
  <c r="F2684" i="1"/>
  <c r="A2684" i="1" s="1"/>
  <c r="F2683" i="1"/>
  <c r="A2683" i="1" s="1"/>
  <c r="F2682" i="1"/>
  <c r="A2682" i="1" s="1"/>
  <c r="F2681" i="1"/>
  <c r="A2681" i="1"/>
  <c r="F2680" i="1"/>
  <c r="A2680" i="1" s="1"/>
  <c r="F2679" i="1"/>
  <c r="A2679" i="1" s="1"/>
  <c r="F2678" i="1"/>
  <c r="A2678" i="1" s="1"/>
  <c r="F2677" i="1"/>
  <c r="A2677" i="1" s="1"/>
  <c r="F2676" i="1"/>
  <c r="A2676" i="1" s="1"/>
  <c r="F2675" i="1"/>
  <c r="A2675" i="1" s="1"/>
  <c r="F2674" i="1"/>
  <c r="A2674" i="1"/>
  <c r="F2673" i="1"/>
  <c r="A2673" i="1" s="1"/>
  <c r="F2672" i="1"/>
  <c r="A2672" i="1" s="1"/>
  <c r="F2671" i="1"/>
  <c r="A2671" i="1" s="1"/>
  <c r="F2670" i="1"/>
  <c r="A2670" i="1" s="1"/>
  <c r="F2669" i="1"/>
  <c r="A2669" i="1"/>
  <c r="F2668" i="1"/>
  <c r="A2668" i="1"/>
  <c r="F2667" i="1"/>
  <c r="A2667" i="1" s="1"/>
  <c r="F2666" i="1"/>
  <c r="A2666" i="1" s="1"/>
  <c r="F2665" i="1"/>
  <c r="A2665" i="1" s="1"/>
  <c r="F2664" i="1"/>
  <c r="A2664" i="1" s="1"/>
  <c r="F2663" i="1"/>
  <c r="A2663" i="1"/>
  <c r="F2662" i="1"/>
  <c r="A2662" i="1" s="1"/>
  <c r="F2661" i="1"/>
  <c r="A2661" i="1"/>
  <c r="F2660" i="1"/>
  <c r="A2660" i="1" s="1"/>
  <c r="F2659" i="1"/>
  <c r="A2659" i="1" s="1"/>
  <c r="F2658" i="1"/>
  <c r="A2658" i="1" s="1"/>
  <c r="F2657" i="1"/>
  <c r="A2657" i="1" s="1"/>
  <c r="F2656" i="1"/>
  <c r="A2656" i="1"/>
  <c r="F2655" i="1"/>
  <c r="A2655" i="1" s="1"/>
  <c r="F2654" i="1"/>
  <c r="A2654" i="1"/>
  <c r="F2653" i="1"/>
  <c r="A2653" i="1"/>
  <c r="F2652" i="1"/>
  <c r="A2652" i="1"/>
  <c r="F2651" i="1"/>
  <c r="A2651" i="1" s="1"/>
  <c r="F2650" i="1"/>
  <c r="A2650" i="1" s="1"/>
  <c r="F2649" i="1"/>
  <c r="A2649" i="1" s="1"/>
  <c r="F2648" i="1"/>
  <c r="A2648" i="1" s="1"/>
  <c r="F2647" i="1"/>
  <c r="A2647" i="1" s="1"/>
  <c r="F2646" i="1"/>
  <c r="A2646" i="1" s="1"/>
  <c r="F2645" i="1"/>
  <c r="A2645" i="1"/>
  <c r="F2644" i="1"/>
  <c r="A2644" i="1" s="1"/>
  <c r="F2643" i="1"/>
  <c r="A2643" i="1"/>
  <c r="F2642" i="1"/>
  <c r="A2642" i="1" s="1"/>
  <c r="F2641" i="1"/>
  <c r="A2641" i="1"/>
  <c r="F2640" i="1"/>
  <c r="A2640" i="1"/>
  <c r="F2639" i="1"/>
  <c r="A2639" i="1"/>
  <c r="F2638" i="1"/>
  <c r="A2638" i="1" s="1"/>
  <c r="F2637" i="1"/>
  <c r="A2637" i="1" s="1"/>
  <c r="F2636" i="1"/>
  <c r="A2636" i="1" s="1"/>
  <c r="F2635" i="1"/>
  <c r="A2635" i="1" s="1"/>
  <c r="F2634" i="1"/>
  <c r="A2634" i="1" s="1"/>
  <c r="F2633" i="1"/>
  <c r="A2633" i="1" s="1"/>
  <c r="F2632" i="1"/>
  <c r="A2632" i="1" s="1"/>
  <c r="F2631" i="1"/>
  <c r="A2631" i="1" s="1"/>
  <c r="F2630" i="1"/>
  <c r="A2630" i="1" s="1"/>
  <c r="F2629" i="1"/>
  <c r="A2629" i="1" s="1"/>
  <c r="F2628" i="1"/>
  <c r="A2628" i="1" s="1"/>
  <c r="F2627" i="1"/>
  <c r="A2627" i="1" s="1"/>
  <c r="F2626" i="1"/>
  <c r="A2626" i="1" s="1"/>
  <c r="F2625" i="1"/>
  <c r="A2625" i="1" s="1"/>
  <c r="F2624" i="1"/>
  <c r="A2624" i="1" s="1"/>
  <c r="F2623" i="1"/>
  <c r="A2623" i="1"/>
  <c r="F2622" i="1"/>
  <c r="A2622" i="1" s="1"/>
  <c r="F2621" i="1"/>
  <c r="A2621" i="1"/>
  <c r="F2620" i="1"/>
  <c r="A2620" i="1" s="1"/>
  <c r="F2619" i="1"/>
  <c r="A2619" i="1" s="1"/>
  <c r="F2618" i="1"/>
  <c r="A2618" i="1" s="1"/>
  <c r="F2617" i="1"/>
  <c r="A2617" i="1" s="1"/>
  <c r="F2616" i="1"/>
  <c r="A2616" i="1" s="1"/>
  <c r="F2615" i="1"/>
  <c r="A2615" i="1" s="1"/>
  <c r="F2614" i="1"/>
  <c r="A2614" i="1"/>
  <c r="F2613" i="1"/>
  <c r="A2613" i="1"/>
  <c r="F2612" i="1"/>
  <c r="A2612" i="1"/>
  <c r="F2611" i="1"/>
  <c r="A2611" i="1" s="1"/>
  <c r="F2610" i="1"/>
  <c r="A2610" i="1" s="1"/>
  <c r="F2609" i="1"/>
  <c r="A2609" i="1" s="1"/>
  <c r="F2608" i="1"/>
  <c r="A2608" i="1"/>
  <c r="F2607" i="1"/>
  <c r="A2607" i="1" s="1"/>
  <c r="F2606" i="1"/>
  <c r="A2606" i="1" s="1"/>
  <c r="F2605" i="1"/>
  <c r="A2605" i="1"/>
  <c r="F2604" i="1"/>
  <c r="A2604" i="1" s="1"/>
  <c r="F2603" i="1"/>
  <c r="A2603" i="1"/>
  <c r="F2602" i="1"/>
  <c r="A2602" i="1" s="1"/>
  <c r="F2601" i="1"/>
  <c r="A2601" i="1" s="1"/>
  <c r="F2600" i="1"/>
  <c r="A2600" i="1" s="1"/>
  <c r="F2599" i="1"/>
  <c r="A2599" i="1" s="1"/>
  <c r="F2598" i="1"/>
  <c r="A2598" i="1" s="1"/>
  <c r="F2597" i="1"/>
  <c r="A2597" i="1" s="1"/>
  <c r="F2596" i="1"/>
  <c r="A2596" i="1" s="1"/>
  <c r="F2595" i="1"/>
  <c r="A2595" i="1" s="1"/>
  <c r="F2594" i="1"/>
  <c r="A2594" i="1" s="1"/>
  <c r="F2593" i="1"/>
  <c r="A2593" i="1" s="1"/>
  <c r="F2592" i="1"/>
  <c r="A2592" i="1" s="1"/>
  <c r="F2591" i="1"/>
  <c r="A2591" i="1" s="1"/>
  <c r="F2590" i="1"/>
  <c r="A2590" i="1" s="1"/>
  <c r="F2589" i="1"/>
  <c r="A2589" i="1" s="1"/>
  <c r="F2588" i="1"/>
  <c r="A2588" i="1" s="1"/>
  <c r="F2587" i="1"/>
  <c r="A2587" i="1" s="1"/>
  <c r="F2586" i="1"/>
  <c r="A2586" i="1" s="1"/>
  <c r="F2585" i="1"/>
  <c r="A2585" i="1"/>
  <c r="F2584" i="1"/>
  <c r="A2584" i="1" s="1"/>
  <c r="F2583" i="1"/>
  <c r="A2583" i="1" s="1"/>
  <c r="F2582" i="1"/>
  <c r="A2582" i="1" s="1"/>
  <c r="F2581" i="1"/>
  <c r="A2581" i="1"/>
  <c r="F2580" i="1"/>
  <c r="A2580" i="1"/>
  <c r="F2579" i="1"/>
  <c r="A2579" i="1" s="1"/>
  <c r="F2578" i="1"/>
  <c r="A2578" i="1" s="1"/>
  <c r="F2577" i="1"/>
  <c r="A2577" i="1" s="1"/>
  <c r="F2576" i="1"/>
  <c r="A2576" i="1" s="1"/>
  <c r="F2575" i="1"/>
  <c r="A2575" i="1" s="1"/>
  <c r="F2574" i="1"/>
  <c r="A2574" i="1"/>
  <c r="F2573" i="1"/>
  <c r="A2573" i="1"/>
  <c r="F2572" i="1"/>
  <c r="A2572" i="1" s="1"/>
  <c r="F2571" i="1"/>
  <c r="A2571" i="1" s="1"/>
  <c r="F2570" i="1"/>
  <c r="A2570" i="1" s="1"/>
  <c r="F2569" i="1"/>
  <c r="A2569" i="1" s="1"/>
  <c r="F2568" i="1"/>
  <c r="A2568" i="1" s="1"/>
  <c r="F2567" i="1"/>
  <c r="A2567" i="1" s="1"/>
  <c r="F2566" i="1"/>
  <c r="A2566" i="1" s="1"/>
  <c r="F2565" i="1"/>
  <c r="A2565" i="1"/>
  <c r="F2564" i="1"/>
  <c r="A2564" i="1" s="1"/>
  <c r="F2563" i="1"/>
  <c r="A2563" i="1"/>
  <c r="F2562" i="1"/>
  <c r="A2562" i="1" s="1"/>
  <c r="F2561" i="1"/>
  <c r="A2561" i="1"/>
  <c r="F2560" i="1"/>
  <c r="A2560" i="1"/>
  <c r="F2559" i="1"/>
  <c r="A2559" i="1" s="1"/>
  <c r="F2558" i="1"/>
  <c r="A2558" i="1" s="1"/>
  <c r="F2557" i="1"/>
  <c r="A2557" i="1" s="1"/>
  <c r="F2556" i="1"/>
  <c r="A2556" i="1"/>
  <c r="F2555" i="1"/>
  <c r="A2555" i="1" s="1"/>
  <c r="F2554" i="1"/>
  <c r="A2554" i="1" s="1"/>
  <c r="F2553" i="1"/>
  <c r="A2553" i="1"/>
  <c r="F2552" i="1"/>
  <c r="A2552" i="1" s="1"/>
  <c r="F2551" i="1"/>
  <c r="A2551" i="1" s="1"/>
  <c r="F2550" i="1"/>
  <c r="A2550" i="1" s="1"/>
  <c r="F2549" i="1"/>
  <c r="A2549" i="1"/>
  <c r="F2548" i="1"/>
  <c r="A2548" i="1" s="1"/>
  <c r="F2547" i="1"/>
  <c r="A2547" i="1" s="1"/>
  <c r="F2546" i="1"/>
  <c r="A2546" i="1" s="1"/>
  <c r="F2545" i="1"/>
  <c r="A2545" i="1"/>
  <c r="F2544" i="1"/>
  <c r="A2544" i="1" s="1"/>
  <c r="F2543" i="1"/>
  <c r="A2543" i="1"/>
  <c r="F2542" i="1"/>
  <c r="A2542" i="1" s="1"/>
  <c r="F2541" i="1"/>
  <c r="A2541" i="1" s="1"/>
  <c r="F2540" i="1"/>
  <c r="A2540" i="1"/>
  <c r="F2539" i="1"/>
  <c r="A2539" i="1" s="1"/>
  <c r="F2538" i="1"/>
  <c r="A2538" i="1" s="1"/>
  <c r="F2537" i="1"/>
  <c r="A2537" i="1" s="1"/>
  <c r="F2536" i="1"/>
  <c r="A2536" i="1" s="1"/>
  <c r="F2535" i="1"/>
  <c r="A2535" i="1" s="1"/>
  <c r="F2534" i="1"/>
  <c r="A2534" i="1" s="1"/>
  <c r="F2533" i="1"/>
  <c r="A2533" i="1" s="1"/>
  <c r="F2532" i="1"/>
  <c r="A2532" i="1" s="1"/>
  <c r="F2531" i="1"/>
  <c r="A2531" i="1" s="1"/>
  <c r="F2530" i="1"/>
  <c r="A2530" i="1" s="1"/>
  <c r="F2529" i="1"/>
  <c r="A2529" i="1"/>
  <c r="F2528" i="1"/>
  <c r="A2528" i="1" s="1"/>
  <c r="F2527" i="1"/>
  <c r="A2527" i="1" s="1"/>
  <c r="F2526" i="1"/>
  <c r="A2526" i="1" s="1"/>
  <c r="F2525" i="1"/>
  <c r="A2525" i="1" s="1"/>
  <c r="F2524" i="1"/>
  <c r="A2524" i="1" s="1"/>
  <c r="F2523" i="1"/>
  <c r="A2523" i="1" s="1"/>
  <c r="F2522" i="1"/>
  <c r="A2522" i="1" s="1"/>
  <c r="F2521" i="1"/>
  <c r="A2521" i="1" s="1"/>
  <c r="F2520" i="1"/>
  <c r="A2520" i="1"/>
  <c r="F2519" i="1"/>
  <c r="A2519" i="1" s="1"/>
  <c r="F2518" i="1"/>
  <c r="A2518" i="1" s="1"/>
  <c r="F2517" i="1"/>
  <c r="A2517" i="1" s="1"/>
  <c r="F2516" i="1"/>
  <c r="A2516" i="1"/>
  <c r="F2515" i="1"/>
  <c r="A2515" i="1" s="1"/>
  <c r="F2514" i="1"/>
  <c r="A2514" i="1" s="1"/>
  <c r="F2513" i="1"/>
  <c r="A2513" i="1" s="1"/>
  <c r="F2512" i="1"/>
  <c r="A2512" i="1" s="1"/>
  <c r="F2511" i="1"/>
  <c r="A2511" i="1" s="1"/>
  <c r="F2510" i="1"/>
  <c r="A2510" i="1" s="1"/>
  <c r="F2509" i="1"/>
  <c r="A2509" i="1" s="1"/>
  <c r="F2508" i="1"/>
  <c r="A2508" i="1" s="1"/>
  <c r="F2507" i="1"/>
  <c r="A2507" i="1" s="1"/>
  <c r="F2506" i="1"/>
  <c r="A2506" i="1" s="1"/>
  <c r="F2505" i="1"/>
  <c r="A2505" i="1" s="1"/>
  <c r="F2504" i="1"/>
  <c r="A2504" i="1" s="1"/>
  <c r="F2503" i="1"/>
  <c r="A2503" i="1" s="1"/>
  <c r="F2502" i="1"/>
  <c r="A2502" i="1" s="1"/>
  <c r="F2501" i="1"/>
  <c r="A2501" i="1"/>
  <c r="F2500" i="1"/>
  <c r="A2500" i="1"/>
  <c r="F2499" i="1"/>
  <c r="A2499" i="1" s="1"/>
  <c r="F2498" i="1"/>
  <c r="A2498" i="1" s="1"/>
  <c r="F2497" i="1"/>
  <c r="A2497" i="1" s="1"/>
  <c r="F2496" i="1"/>
  <c r="A2496" i="1"/>
  <c r="F2495" i="1"/>
  <c r="A2495" i="1" s="1"/>
  <c r="F2494" i="1"/>
  <c r="A2494" i="1"/>
  <c r="F2493" i="1"/>
  <c r="A2493" i="1"/>
  <c r="F2492" i="1"/>
  <c r="A2492" i="1" s="1"/>
  <c r="F2491" i="1"/>
  <c r="A2491" i="1" s="1"/>
  <c r="F2490" i="1"/>
  <c r="A2490" i="1" s="1"/>
  <c r="F2489" i="1"/>
  <c r="A2489" i="1"/>
  <c r="F2488" i="1"/>
  <c r="A2488" i="1"/>
  <c r="F2487" i="1"/>
  <c r="A2487" i="1"/>
  <c r="F2486" i="1"/>
  <c r="A2486" i="1" s="1"/>
  <c r="F2485" i="1"/>
  <c r="A2485" i="1"/>
  <c r="F2484" i="1"/>
  <c r="A2484" i="1" s="1"/>
  <c r="F2483" i="1"/>
  <c r="A2483" i="1" s="1"/>
  <c r="F2482" i="1"/>
  <c r="A2482" i="1" s="1"/>
  <c r="F2481" i="1"/>
  <c r="A2481" i="1" s="1"/>
  <c r="F2480" i="1"/>
  <c r="A2480" i="1" s="1"/>
  <c r="F2479" i="1"/>
  <c r="A2479" i="1" s="1"/>
  <c r="F2478" i="1"/>
  <c r="A2478" i="1" s="1"/>
  <c r="F2477" i="1"/>
  <c r="A2477" i="1" s="1"/>
  <c r="F2476" i="1"/>
  <c r="A2476" i="1"/>
  <c r="F2475" i="1"/>
  <c r="A2475" i="1" s="1"/>
  <c r="F2474" i="1"/>
  <c r="A2474" i="1"/>
  <c r="F2473" i="1"/>
  <c r="A2473" i="1"/>
  <c r="F2472" i="1"/>
  <c r="A2472" i="1" s="1"/>
  <c r="F2471" i="1"/>
  <c r="A2471" i="1" s="1"/>
  <c r="F2470" i="1"/>
  <c r="A2470" i="1" s="1"/>
  <c r="F2469" i="1"/>
  <c r="A2469" i="1" s="1"/>
  <c r="F2468" i="1"/>
  <c r="A2468" i="1" s="1"/>
  <c r="F2467" i="1"/>
  <c r="A2467" i="1" s="1"/>
  <c r="F2466" i="1"/>
  <c r="A2466" i="1" s="1"/>
  <c r="F2465" i="1"/>
  <c r="A2465" i="1" s="1"/>
  <c r="F2464" i="1"/>
  <c r="A2464" i="1" s="1"/>
  <c r="F2463" i="1"/>
  <c r="A2463" i="1" s="1"/>
  <c r="F2462" i="1"/>
  <c r="A2462" i="1" s="1"/>
  <c r="F2461" i="1"/>
  <c r="A2461" i="1"/>
  <c r="F2460" i="1"/>
  <c r="A2460" i="1"/>
  <c r="F2459" i="1"/>
  <c r="A2459" i="1" s="1"/>
  <c r="F2458" i="1"/>
  <c r="A2458" i="1" s="1"/>
  <c r="F2457" i="1"/>
  <c r="A2457" i="1" s="1"/>
  <c r="F2456" i="1"/>
  <c r="A2456" i="1" s="1"/>
  <c r="F2455" i="1"/>
  <c r="A2455" i="1" s="1"/>
  <c r="F2454" i="1"/>
  <c r="A2454" i="1"/>
  <c r="F2453" i="1"/>
  <c r="A2453" i="1" s="1"/>
  <c r="F2452" i="1"/>
  <c r="A2452" i="1" s="1"/>
  <c r="F2451" i="1"/>
  <c r="A2451" i="1" s="1"/>
  <c r="F2450" i="1"/>
  <c r="A2450" i="1" s="1"/>
  <c r="F2449" i="1"/>
  <c r="A2449" i="1" s="1"/>
  <c r="F2448" i="1"/>
  <c r="A2448" i="1" s="1"/>
  <c r="F2447" i="1"/>
  <c r="A2447" i="1"/>
  <c r="F2446" i="1"/>
  <c r="A2446" i="1" s="1"/>
  <c r="F2445" i="1"/>
  <c r="A2445" i="1" s="1"/>
  <c r="F2444" i="1"/>
  <c r="A2444" i="1" s="1"/>
  <c r="F2443" i="1"/>
  <c r="A2443" i="1"/>
  <c r="F2442" i="1"/>
  <c r="A2442" i="1" s="1"/>
  <c r="F2441" i="1"/>
  <c r="A2441" i="1" s="1"/>
  <c r="F2440" i="1"/>
  <c r="A2440" i="1"/>
  <c r="F2439" i="1"/>
  <c r="A2439" i="1"/>
  <c r="F2438" i="1"/>
  <c r="A2438" i="1" s="1"/>
  <c r="F2437" i="1"/>
  <c r="A2437" i="1" s="1"/>
  <c r="F2436" i="1"/>
  <c r="A2436" i="1" s="1"/>
  <c r="F2435" i="1"/>
  <c r="A2435" i="1" s="1"/>
  <c r="F2434" i="1"/>
  <c r="A2434" i="1"/>
  <c r="F2433" i="1"/>
  <c r="A2433" i="1"/>
  <c r="F2432" i="1"/>
  <c r="A2432" i="1" s="1"/>
  <c r="F2431" i="1"/>
  <c r="A2431" i="1" s="1"/>
  <c r="F2430" i="1"/>
  <c r="A2430" i="1" s="1"/>
  <c r="F2429" i="1"/>
  <c r="A2429" i="1" s="1"/>
  <c r="F2428" i="1"/>
  <c r="A2428" i="1"/>
  <c r="F2427" i="1"/>
  <c r="A2427" i="1" s="1"/>
  <c r="F2426" i="1"/>
  <c r="A2426" i="1" s="1"/>
  <c r="F2425" i="1"/>
  <c r="A2425" i="1" s="1"/>
  <c r="F2424" i="1"/>
  <c r="A2424" i="1" s="1"/>
  <c r="F2423" i="1"/>
  <c r="A2423" i="1" s="1"/>
  <c r="F2422" i="1"/>
  <c r="A2422" i="1" s="1"/>
  <c r="F2421" i="1"/>
  <c r="A2421" i="1"/>
  <c r="F2420" i="1"/>
  <c r="A2420" i="1" s="1"/>
  <c r="F2419" i="1"/>
  <c r="A2419" i="1" s="1"/>
  <c r="F2418" i="1"/>
  <c r="A2418" i="1" s="1"/>
  <c r="F2417" i="1"/>
  <c r="A2417" i="1" s="1"/>
  <c r="F2416" i="1"/>
  <c r="A2416" i="1" s="1"/>
  <c r="F2415" i="1"/>
  <c r="A2415" i="1" s="1"/>
  <c r="F2414" i="1"/>
  <c r="A2414" i="1" s="1"/>
  <c r="F2413" i="1"/>
  <c r="A2413" i="1" s="1"/>
  <c r="F2412" i="1"/>
  <c r="A2412" i="1" s="1"/>
  <c r="F2411" i="1"/>
  <c r="A2411" i="1" s="1"/>
  <c r="F2410" i="1"/>
  <c r="A2410" i="1" s="1"/>
  <c r="F2409" i="1"/>
  <c r="A2409" i="1" s="1"/>
  <c r="F2408" i="1"/>
  <c r="A2408" i="1"/>
  <c r="F2407" i="1"/>
  <c r="A2407" i="1"/>
  <c r="F2406" i="1"/>
  <c r="A2406" i="1" s="1"/>
  <c r="F2405" i="1"/>
  <c r="A2405" i="1" s="1"/>
  <c r="F2404" i="1"/>
  <c r="A2404" i="1" s="1"/>
  <c r="F2403" i="1"/>
  <c r="A2403" i="1" s="1"/>
  <c r="F2402" i="1"/>
  <c r="A2402" i="1" s="1"/>
  <c r="F2401" i="1"/>
  <c r="A2401" i="1"/>
  <c r="F2400" i="1"/>
  <c r="A2400" i="1"/>
  <c r="F2399" i="1"/>
  <c r="A2399" i="1" s="1"/>
  <c r="F2398" i="1"/>
  <c r="A2398" i="1" s="1"/>
  <c r="F2397" i="1"/>
  <c r="A2397" i="1" s="1"/>
  <c r="F2396" i="1"/>
  <c r="A2396" i="1" s="1"/>
  <c r="F2395" i="1"/>
  <c r="A2395" i="1" s="1"/>
  <c r="F2394" i="1"/>
  <c r="A2394" i="1"/>
  <c r="F2393" i="1"/>
  <c r="A2393" i="1"/>
  <c r="F2392" i="1"/>
  <c r="A2392" i="1" s="1"/>
  <c r="F2391" i="1"/>
  <c r="A2391" i="1" s="1"/>
  <c r="F2390" i="1"/>
  <c r="A2390" i="1" s="1"/>
  <c r="F2389" i="1"/>
  <c r="A2389" i="1"/>
  <c r="F2388" i="1"/>
  <c r="A2388" i="1" s="1"/>
  <c r="F2387" i="1"/>
  <c r="A2387" i="1" s="1"/>
  <c r="F2386" i="1"/>
  <c r="A2386" i="1" s="1"/>
  <c r="F2385" i="1"/>
  <c r="A2385" i="1" s="1"/>
  <c r="F2384" i="1"/>
  <c r="A2384" i="1" s="1"/>
  <c r="F2383" i="1"/>
  <c r="A2383" i="1" s="1"/>
  <c r="F2382" i="1"/>
  <c r="A2382" i="1" s="1"/>
  <c r="F2381" i="1"/>
  <c r="A2381" i="1" s="1"/>
  <c r="F2380" i="1"/>
  <c r="A2380" i="1" s="1"/>
  <c r="F2379" i="1"/>
  <c r="A2379" i="1" s="1"/>
  <c r="F2378" i="1"/>
  <c r="A2378" i="1" s="1"/>
  <c r="F2377" i="1"/>
  <c r="A2377" i="1" s="1"/>
  <c r="F2376" i="1"/>
  <c r="A2376" i="1" s="1"/>
  <c r="F2375" i="1"/>
  <c r="A2375" i="1" s="1"/>
  <c r="F2374" i="1"/>
  <c r="A2374" i="1" s="1"/>
  <c r="F2373" i="1"/>
  <c r="A2373" i="1" s="1"/>
  <c r="F2372" i="1"/>
  <c r="A2372" i="1" s="1"/>
  <c r="F2371" i="1"/>
  <c r="A2371" i="1" s="1"/>
  <c r="F2370" i="1"/>
  <c r="A2370" i="1" s="1"/>
  <c r="F2369" i="1"/>
  <c r="A2369" i="1" s="1"/>
  <c r="F2368" i="1"/>
  <c r="A2368" i="1"/>
  <c r="F2367" i="1"/>
  <c r="A2367" i="1"/>
  <c r="F2366" i="1"/>
  <c r="A2366" i="1" s="1"/>
  <c r="F2365" i="1"/>
  <c r="A2365" i="1" s="1"/>
  <c r="F2364" i="1"/>
  <c r="A2364" i="1" s="1"/>
  <c r="F2363" i="1"/>
  <c r="A2363" i="1" s="1"/>
  <c r="F2362" i="1"/>
  <c r="A2362" i="1" s="1"/>
  <c r="F2361" i="1"/>
  <c r="A2361" i="1" s="1"/>
  <c r="F2360" i="1"/>
  <c r="A2360" i="1"/>
  <c r="F2359" i="1"/>
  <c r="A2359" i="1"/>
  <c r="F2358" i="1"/>
  <c r="A2358" i="1" s="1"/>
  <c r="F2357" i="1"/>
  <c r="A2357" i="1" s="1"/>
  <c r="F2356" i="1"/>
  <c r="A2356" i="1" s="1"/>
  <c r="F2355" i="1"/>
  <c r="A2355" i="1" s="1"/>
  <c r="F2354" i="1"/>
  <c r="A2354" i="1" s="1"/>
  <c r="F2353" i="1"/>
  <c r="A2353" i="1" s="1"/>
  <c r="F2352" i="1"/>
  <c r="A2352" i="1" s="1"/>
  <c r="F2351" i="1"/>
  <c r="A2351" i="1" s="1"/>
  <c r="F2350" i="1"/>
  <c r="A2350" i="1" s="1"/>
  <c r="F2349" i="1"/>
  <c r="A2349" i="1" s="1"/>
  <c r="F2348" i="1"/>
  <c r="A2348" i="1" s="1"/>
  <c r="F2347" i="1"/>
  <c r="A2347" i="1"/>
  <c r="F2346" i="1"/>
  <c r="A2346" i="1"/>
  <c r="F2345" i="1"/>
  <c r="A2345" i="1" s="1"/>
  <c r="F2344" i="1"/>
  <c r="A2344" i="1" s="1"/>
  <c r="F2343" i="1"/>
  <c r="A2343" i="1" s="1"/>
  <c r="F2342" i="1"/>
  <c r="A2342" i="1" s="1"/>
  <c r="F2341" i="1"/>
  <c r="A2341" i="1" s="1"/>
  <c r="F2340" i="1"/>
  <c r="A2340" i="1"/>
  <c r="F2339" i="1"/>
  <c r="A2339" i="1"/>
  <c r="F2338" i="1"/>
  <c r="A2338" i="1"/>
  <c r="F2337" i="1"/>
  <c r="A2337" i="1" s="1"/>
  <c r="F2336" i="1"/>
  <c r="A2336" i="1" s="1"/>
  <c r="F2335" i="1"/>
  <c r="A2335" i="1" s="1"/>
  <c r="F2334" i="1"/>
  <c r="A2334" i="1" s="1"/>
  <c r="F2333" i="1"/>
  <c r="A2333" i="1" s="1"/>
  <c r="F2332" i="1"/>
  <c r="A2332" i="1" s="1"/>
  <c r="F2331" i="1"/>
  <c r="A2331" i="1" s="1"/>
  <c r="F2330" i="1"/>
  <c r="A2330" i="1" s="1"/>
  <c r="F2329" i="1"/>
  <c r="A2329" i="1"/>
  <c r="F2328" i="1"/>
  <c r="A2328" i="1" s="1"/>
  <c r="F2327" i="1"/>
  <c r="A2327" i="1" s="1"/>
  <c r="F2326" i="1"/>
  <c r="A2326" i="1" s="1"/>
  <c r="F2325" i="1"/>
  <c r="A2325" i="1"/>
  <c r="F2324" i="1"/>
  <c r="A2324" i="1" s="1"/>
  <c r="F2323" i="1"/>
  <c r="A2323" i="1" s="1"/>
  <c r="F2322" i="1"/>
  <c r="A2322" i="1" s="1"/>
  <c r="F2321" i="1"/>
  <c r="A2321" i="1" s="1"/>
  <c r="F2320" i="1"/>
  <c r="A2320" i="1" s="1"/>
  <c r="F2319" i="1"/>
  <c r="A2319" i="1" s="1"/>
  <c r="F2318" i="1"/>
  <c r="A2318" i="1"/>
  <c r="F2317" i="1"/>
  <c r="A2317" i="1" s="1"/>
  <c r="F2316" i="1"/>
  <c r="A2316" i="1"/>
  <c r="F2315" i="1"/>
  <c r="A2315" i="1"/>
  <c r="F2314" i="1"/>
  <c r="A2314" i="1" s="1"/>
  <c r="F2313" i="1"/>
  <c r="A2313" i="1" s="1"/>
  <c r="F2312" i="1"/>
  <c r="A2312" i="1" s="1"/>
  <c r="F2311" i="1"/>
  <c r="A2311" i="1" s="1"/>
  <c r="F2310" i="1"/>
  <c r="A2310" i="1"/>
  <c r="F2309" i="1"/>
  <c r="A2309" i="1" s="1"/>
  <c r="F2308" i="1"/>
  <c r="A2308" i="1" s="1"/>
  <c r="F2307" i="1"/>
  <c r="A2307" i="1" s="1"/>
  <c r="F2306" i="1"/>
  <c r="A2306" i="1" s="1"/>
  <c r="F2305" i="1"/>
  <c r="A2305" i="1" s="1"/>
  <c r="F2304" i="1"/>
  <c r="A2304" i="1" s="1"/>
  <c r="F2303" i="1"/>
  <c r="A2303" i="1" s="1"/>
  <c r="F2302" i="1"/>
  <c r="A2302" i="1" s="1"/>
  <c r="F2301" i="1"/>
  <c r="A2301" i="1"/>
  <c r="F2300" i="1"/>
  <c r="A2300" i="1"/>
  <c r="F2299" i="1"/>
  <c r="A2299" i="1" s="1"/>
  <c r="F2298" i="1"/>
  <c r="A2298" i="1" s="1"/>
  <c r="F2297" i="1"/>
  <c r="A2297" i="1" s="1"/>
  <c r="F2296" i="1"/>
  <c r="A2296" i="1" s="1"/>
  <c r="F2295" i="1"/>
  <c r="A2295" i="1"/>
  <c r="F2294" i="1"/>
  <c r="A2294" i="1" s="1"/>
  <c r="F2293" i="1"/>
  <c r="A2293" i="1" s="1"/>
  <c r="F2292" i="1"/>
  <c r="A2292" i="1" s="1"/>
  <c r="F2291" i="1"/>
  <c r="A2291" i="1" s="1"/>
  <c r="F2290" i="1"/>
  <c r="A2290" i="1"/>
  <c r="F2289" i="1"/>
  <c r="A2289" i="1" s="1"/>
  <c r="F2288" i="1"/>
  <c r="A2288" i="1" s="1"/>
  <c r="F2287" i="1"/>
  <c r="A2287" i="1" s="1"/>
  <c r="F2286" i="1"/>
  <c r="A2286" i="1" s="1"/>
  <c r="F2285" i="1"/>
  <c r="A2285" i="1" s="1"/>
  <c r="F2284" i="1"/>
  <c r="A2284" i="1" s="1"/>
  <c r="F2283" i="1"/>
  <c r="A2283" i="1" s="1"/>
  <c r="F2282" i="1"/>
  <c r="A2282" i="1" s="1"/>
  <c r="F2281" i="1"/>
  <c r="A2281" i="1" s="1"/>
  <c r="F2280" i="1"/>
  <c r="A2280" i="1"/>
  <c r="F2279" i="1"/>
  <c r="A2279" i="1" s="1"/>
  <c r="F2278" i="1"/>
  <c r="A2278" i="1" s="1"/>
  <c r="F2277" i="1"/>
  <c r="A2277" i="1" s="1"/>
  <c r="F2276" i="1"/>
  <c r="A2276" i="1"/>
  <c r="F2275" i="1"/>
  <c r="A2275" i="1"/>
  <c r="F2274" i="1"/>
  <c r="A2274" i="1" s="1"/>
  <c r="F2273" i="1"/>
  <c r="A2273" i="1" s="1"/>
  <c r="F2272" i="1"/>
  <c r="A2272" i="1" s="1"/>
  <c r="F2271" i="1"/>
  <c r="A2271" i="1" s="1"/>
  <c r="F2270" i="1"/>
  <c r="A2270" i="1" s="1"/>
  <c r="F2269" i="1"/>
  <c r="A2269" i="1" s="1"/>
  <c r="F2268" i="1"/>
  <c r="A2268" i="1" s="1"/>
  <c r="F2267" i="1"/>
  <c r="A2267" i="1" s="1"/>
  <c r="F2266" i="1"/>
  <c r="A2266" i="1" s="1"/>
  <c r="F2265" i="1"/>
  <c r="A2265" i="1" s="1"/>
  <c r="F2264" i="1"/>
  <c r="A2264" i="1"/>
  <c r="F2263" i="1"/>
  <c r="A2263" i="1" s="1"/>
  <c r="F2262" i="1"/>
  <c r="A2262" i="1"/>
  <c r="F2261" i="1"/>
  <c r="A2261" i="1"/>
  <c r="F2260" i="1"/>
  <c r="A2260" i="1" s="1"/>
  <c r="F2259" i="1"/>
  <c r="A2259" i="1" s="1"/>
  <c r="F2258" i="1"/>
  <c r="A2258" i="1" s="1"/>
  <c r="F2257" i="1"/>
  <c r="A2257" i="1" s="1"/>
  <c r="F2256" i="1"/>
  <c r="A2256" i="1" s="1"/>
  <c r="F2255" i="1"/>
  <c r="A2255" i="1"/>
  <c r="F2254" i="1"/>
  <c r="A2254" i="1" s="1"/>
  <c r="F2253" i="1"/>
  <c r="A2253" i="1" s="1"/>
  <c r="F2252" i="1"/>
  <c r="A2252" i="1" s="1"/>
  <c r="F2251" i="1"/>
  <c r="A2251" i="1" s="1"/>
  <c r="F2250" i="1"/>
  <c r="A2250" i="1"/>
  <c r="F2249" i="1"/>
  <c r="A2249" i="1"/>
  <c r="F2248" i="1"/>
  <c r="A2248" i="1" s="1"/>
  <c r="F2247" i="1"/>
  <c r="A2247" i="1" s="1"/>
  <c r="F2246" i="1"/>
  <c r="A2246" i="1" s="1"/>
  <c r="F2245" i="1"/>
  <c r="A2245" i="1"/>
  <c r="F2244" i="1"/>
  <c r="A2244" i="1" s="1"/>
  <c r="F2243" i="1"/>
  <c r="A2243" i="1" s="1"/>
  <c r="F2242" i="1"/>
  <c r="A2242" i="1"/>
  <c r="F2241" i="1"/>
  <c r="A2241" i="1" s="1"/>
  <c r="F2240" i="1"/>
  <c r="A2240" i="1" s="1"/>
  <c r="F2239" i="1"/>
  <c r="A2239" i="1" s="1"/>
  <c r="F2238" i="1"/>
  <c r="A2238" i="1" s="1"/>
  <c r="F2237" i="1"/>
  <c r="A2237" i="1"/>
  <c r="F2236" i="1"/>
  <c r="A2236" i="1"/>
  <c r="F2235" i="1"/>
  <c r="A2235" i="1" s="1"/>
  <c r="F2234" i="1"/>
  <c r="A2234" i="1" s="1"/>
  <c r="F2233" i="1"/>
  <c r="A2233" i="1" s="1"/>
  <c r="F2232" i="1"/>
  <c r="A2232" i="1" s="1"/>
  <c r="F2231" i="1"/>
  <c r="A2231" i="1"/>
  <c r="F2230" i="1"/>
  <c r="A2230" i="1" s="1"/>
  <c r="F2229" i="1"/>
  <c r="A2229" i="1" s="1"/>
  <c r="F2228" i="1"/>
  <c r="A2228" i="1" s="1"/>
  <c r="F2227" i="1"/>
  <c r="A2227" i="1" s="1"/>
  <c r="F2226" i="1"/>
  <c r="A2226" i="1" s="1"/>
  <c r="F2225" i="1"/>
  <c r="A2225" i="1" s="1"/>
  <c r="F2224" i="1"/>
  <c r="A2224" i="1"/>
  <c r="F2223" i="1"/>
  <c r="A2223" i="1" s="1"/>
  <c r="F2222" i="1"/>
  <c r="A2222" i="1"/>
  <c r="F2221" i="1"/>
  <c r="A2221" i="1"/>
  <c r="F2220" i="1"/>
  <c r="A2220" i="1"/>
  <c r="F2219" i="1"/>
  <c r="A2219" i="1" s="1"/>
  <c r="F2218" i="1"/>
  <c r="A2218" i="1" s="1"/>
  <c r="F2217" i="1"/>
  <c r="A2217" i="1" s="1"/>
  <c r="F2216" i="1"/>
  <c r="A2216" i="1" s="1"/>
  <c r="F2215" i="1"/>
  <c r="A2215" i="1" s="1"/>
  <c r="F2214" i="1"/>
  <c r="A2214" i="1" s="1"/>
  <c r="F2213" i="1"/>
  <c r="A2213" i="1" s="1"/>
  <c r="F2212" i="1"/>
  <c r="A2212" i="1" s="1"/>
  <c r="F2211" i="1"/>
  <c r="A2211" i="1" s="1"/>
  <c r="F2210" i="1"/>
  <c r="A2210" i="1"/>
  <c r="F2209" i="1"/>
  <c r="A2209" i="1"/>
  <c r="F2208" i="1"/>
  <c r="A2208" i="1" s="1"/>
  <c r="F2207" i="1"/>
  <c r="A2207" i="1" s="1"/>
  <c r="F2206" i="1"/>
  <c r="A2206" i="1" s="1"/>
  <c r="F2205" i="1"/>
  <c r="A2205" i="1" s="1"/>
  <c r="F2204" i="1"/>
  <c r="A2204" i="1" s="1"/>
  <c r="F2203" i="1"/>
  <c r="A2203" i="1" s="1"/>
  <c r="F2202" i="1"/>
  <c r="A2202" i="1" s="1"/>
  <c r="F2201" i="1"/>
  <c r="A2201" i="1" s="1"/>
  <c r="F2200" i="1"/>
  <c r="A2200" i="1" s="1"/>
  <c r="F2199" i="1"/>
  <c r="A2199" i="1" s="1"/>
  <c r="F2198" i="1"/>
  <c r="A2198" i="1" s="1"/>
  <c r="F2197" i="1"/>
  <c r="A2197" i="1" s="1"/>
  <c r="F2196" i="1"/>
  <c r="A2196" i="1" s="1"/>
  <c r="F2195" i="1"/>
  <c r="A2195" i="1" s="1"/>
  <c r="F2194" i="1"/>
  <c r="A2194" i="1" s="1"/>
  <c r="F2193" i="1"/>
  <c r="A2193" i="1" s="1"/>
  <c r="F2192" i="1"/>
  <c r="A2192" i="1" s="1"/>
  <c r="F2191" i="1"/>
  <c r="A2191" i="1" s="1"/>
  <c r="F2190" i="1"/>
  <c r="A2190" i="1" s="1"/>
  <c r="F2189" i="1"/>
  <c r="A2189" i="1" s="1"/>
  <c r="F2188" i="1"/>
  <c r="A2188" i="1" s="1"/>
  <c r="F2187" i="1"/>
  <c r="A2187" i="1" s="1"/>
  <c r="F2186" i="1"/>
  <c r="A2186" i="1" s="1"/>
  <c r="F2185" i="1"/>
  <c r="A2185" i="1" s="1"/>
  <c r="F2184" i="1"/>
  <c r="A2184" i="1" s="1"/>
  <c r="F2183" i="1"/>
  <c r="A2183" i="1" s="1"/>
  <c r="F2182" i="1"/>
  <c r="A2182" i="1"/>
  <c r="F2181" i="1"/>
  <c r="A2181" i="1" s="1"/>
  <c r="F2180" i="1"/>
  <c r="A2180" i="1" s="1"/>
  <c r="F2179" i="1"/>
  <c r="A2179" i="1" s="1"/>
  <c r="F2178" i="1"/>
  <c r="A2178" i="1" s="1"/>
  <c r="F2177" i="1"/>
  <c r="A2177" i="1" s="1"/>
  <c r="F2176" i="1"/>
  <c r="A2176" i="1" s="1"/>
  <c r="F2175" i="1"/>
  <c r="A2175" i="1" s="1"/>
  <c r="F2174" i="1"/>
  <c r="A2174" i="1" s="1"/>
  <c r="F2173" i="1"/>
  <c r="A2173" i="1" s="1"/>
  <c r="F2172" i="1"/>
  <c r="A2172" i="1" s="1"/>
  <c r="F2171" i="1"/>
  <c r="A2171" i="1"/>
  <c r="F2170" i="1"/>
  <c r="A2170" i="1"/>
  <c r="F2169" i="1"/>
  <c r="A2169" i="1" s="1"/>
  <c r="F2168" i="1"/>
  <c r="A2168" i="1" s="1"/>
  <c r="F2167" i="1"/>
  <c r="A2167" i="1" s="1"/>
  <c r="F2166" i="1"/>
  <c r="A2166" i="1" s="1"/>
  <c r="F2165" i="1"/>
  <c r="A2165" i="1"/>
  <c r="F2164" i="1"/>
  <c r="A2164" i="1" s="1"/>
  <c r="F2163" i="1"/>
  <c r="A2163" i="1" s="1"/>
  <c r="F2162" i="1"/>
  <c r="A2162" i="1" s="1"/>
  <c r="F2161" i="1"/>
  <c r="A2161" i="1" s="1"/>
  <c r="F2160" i="1"/>
  <c r="A2160" i="1" s="1"/>
  <c r="F2159" i="1"/>
  <c r="A2159" i="1" s="1"/>
  <c r="F2158" i="1"/>
  <c r="A2158" i="1" s="1"/>
  <c r="F2157" i="1"/>
  <c r="A2157" i="1" s="1"/>
  <c r="F2156" i="1"/>
  <c r="A2156" i="1" s="1"/>
  <c r="F2155" i="1"/>
  <c r="A2155" i="1"/>
  <c r="F2154" i="1"/>
  <c r="A2154" i="1" s="1"/>
  <c r="F2153" i="1"/>
  <c r="A2153" i="1" s="1"/>
  <c r="F2152" i="1"/>
  <c r="A2152" i="1" s="1"/>
  <c r="F2151" i="1"/>
  <c r="A2151" i="1" s="1"/>
  <c r="F2150" i="1"/>
  <c r="A2150" i="1" s="1"/>
  <c r="F2149" i="1"/>
  <c r="A2149" i="1" s="1"/>
  <c r="F2148" i="1"/>
  <c r="A2148" i="1" s="1"/>
  <c r="F2147" i="1"/>
  <c r="A2147" i="1" s="1"/>
  <c r="F2146" i="1"/>
  <c r="A2146" i="1"/>
  <c r="F2145" i="1"/>
  <c r="A2145" i="1" s="1"/>
  <c r="F2144" i="1"/>
  <c r="A2144" i="1" s="1"/>
  <c r="F2143" i="1"/>
  <c r="A2143" i="1"/>
  <c r="F2142" i="1"/>
  <c r="A2142" i="1" s="1"/>
  <c r="F2141" i="1"/>
  <c r="A2141" i="1" s="1"/>
  <c r="F2140" i="1"/>
  <c r="A2140" i="1" s="1"/>
  <c r="F2139" i="1"/>
  <c r="A2139" i="1" s="1"/>
  <c r="F2138" i="1"/>
  <c r="A2138" i="1" s="1"/>
  <c r="F2137" i="1"/>
  <c r="A2137" i="1"/>
  <c r="F2136" i="1"/>
  <c r="A2136" i="1" s="1"/>
  <c r="F2135" i="1"/>
  <c r="A2135" i="1"/>
  <c r="F2134" i="1"/>
  <c r="A2134" i="1" s="1"/>
  <c r="F2133" i="1"/>
  <c r="A2133" i="1" s="1"/>
  <c r="F2132" i="1"/>
  <c r="A2132" i="1" s="1"/>
  <c r="F2131" i="1"/>
  <c r="A2131" i="1"/>
  <c r="F2130" i="1"/>
  <c r="A2130" i="1" s="1"/>
  <c r="F2129" i="1"/>
  <c r="A2129" i="1"/>
  <c r="F2128" i="1"/>
  <c r="A2128" i="1" s="1"/>
  <c r="F2127" i="1"/>
  <c r="A2127" i="1" s="1"/>
  <c r="F2126" i="1"/>
  <c r="A2126" i="1" s="1"/>
  <c r="F2125" i="1"/>
  <c r="A2125" i="1"/>
  <c r="F2124" i="1"/>
  <c r="A2124" i="1" s="1"/>
  <c r="F2123" i="1"/>
  <c r="A2123" i="1" s="1"/>
  <c r="F2122" i="1"/>
  <c r="A2122" i="1"/>
  <c r="F2121" i="1"/>
  <c r="A2121" i="1" s="1"/>
  <c r="F2120" i="1"/>
  <c r="A2120" i="1"/>
  <c r="F2119" i="1"/>
  <c r="A2119" i="1" s="1"/>
  <c r="F2118" i="1"/>
  <c r="A2118" i="1" s="1"/>
  <c r="F2117" i="1"/>
  <c r="A2117" i="1" s="1"/>
  <c r="F2116" i="1"/>
  <c r="A2116" i="1"/>
  <c r="F2115" i="1"/>
  <c r="A2115" i="1"/>
  <c r="F2114" i="1"/>
  <c r="A2114" i="1" s="1"/>
  <c r="F2113" i="1"/>
  <c r="A2113" i="1" s="1"/>
  <c r="F2112" i="1"/>
  <c r="A2112" i="1" s="1"/>
  <c r="F2111" i="1"/>
  <c r="A2111" i="1" s="1"/>
  <c r="F2110" i="1"/>
  <c r="A2110" i="1" s="1"/>
  <c r="F2109" i="1"/>
  <c r="A2109" i="1"/>
  <c r="F2108" i="1"/>
  <c r="A2108" i="1" s="1"/>
  <c r="F2107" i="1"/>
  <c r="A2107" i="1" s="1"/>
  <c r="F2106" i="1"/>
  <c r="A2106" i="1" s="1"/>
  <c r="F2105" i="1"/>
  <c r="A2105" i="1" s="1"/>
  <c r="F2104" i="1"/>
  <c r="A2104" i="1" s="1"/>
  <c r="F2103" i="1"/>
  <c r="A2103" i="1" s="1"/>
  <c r="F2102" i="1"/>
  <c r="A2102" i="1" s="1"/>
  <c r="F2101" i="1"/>
  <c r="A2101" i="1" s="1"/>
  <c r="F2100" i="1"/>
  <c r="A2100" i="1" s="1"/>
  <c r="F2099" i="1"/>
  <c r="A2099" i="1" s="1"/>
  <c r="F2098" i="1"/>
  <c r="A2098" i="1" s="1"/>
  <c r="F2097" i="1"/>
  <c r="A2097" i="1" s="1"/>
  <c r="F2096" i="1"/>
  <c r="A2096" i="1" s="1"/>
  <c r="F2095" i="1"/>
  <c r="A2095" i="1"/>
  <c r="F2094" i="1"/>
  <c r="A2094" i="1"/>
  <c r="F2093" i="1"/>
  <c r="A2093" i="1" s="1"/>
  <c r="F2092" i="1"/>
  <c r="A2092" i="1" s="1"/>
  <c r="F2091" i="1"/>
  <c r="A2091" i="1" s="1"/>
  <c r="F2090" i="1"/>
  <c r="A2090" i="1" s="1"/>
  <c r="F2089" i="1"/>
  <c r="A2089" i="1" s="1"/>
  <c r="F2088" i="1"/>
  <c r="A2088" i="1" s="1"/>
  <c r="F2087" i="1"/>
  <c r="A2087" i="1" s="1"/>
  <c r="F2086" i="1"/>
  <c r="A2086" i="1" s="1"/>
  <c r="F2085" i="1"/>
  <c r="A2085" i="1" s="1"/>
  <c r="F2084" i="1"/>
  <c r="A2084" i="1" s="1"/>
  <c r="F2083" i="1"/>
  <c r="A2083" i="1" s="1"/>
  <c r="F2082" i="1"/>
  <c r="A2082" i="1" s="1"/>
  <c r="F2081" i="1"/>
  <c r="A2081" i="1" s="1"/>
  <c r="F2080" i="1"/>
  <c r="A2080" i="1" s="1"/>
  <c r="F2079" i="1"/>
  <c r="A2079" i="1" s="1"/>
  <c r="F2078" i="1"/>
  <c r="A2078" i="1" s="1"/>
  <c r="F2077" i="1"/>
  <c r="A2077" i="1" s="1"/>
  <c r="F2076" i="1"/>
  <c r="A2076" i="1"/>
  <c r="F2075" i="1"/>
  <c r="A2075" i="1" s="1"/>
  <c r="F2074" i="1"/>
  <c r="A2074" i="1" s="1"/>
  <c r="F2073" i="1"/>
  <c r="A2073" i="1" s="1"/>
  <c r="F2072" i="1"/>
  <c r="A2072" i="1" s="1"/>
  <c r="F2071" i="1"/>
  <c r="A2071" i="1" s="1"/>
  <c r="F2070" i="1"/>
  <c r="A2070" i="1"/>
  <c r="F2069" i="1"/>
  <c r="A2069" i="1" s="1"/>
  <c r="F2068" i="1"/>
  <c r="A2068" i="1" s="1"/>
  <c r="F2067" i="1"/>
  <c r="A2067" i="1" s="1"/>
  <c r="F2066" i="1"/>
  <c r="A2066" i="1"/>
  <c r="F2065" i="1"/>
  <c r="A2065" i="1" s="1"/>
  <c r="F2064" i="1"/>
  <c r="A2064" i="1" s="1"/>
  <c r="F2063" i="1"/>
  <c r="A2063" i="1" s="1"/>
  <c r="F2062" i="1"/>
  <c r="A2062" i="1" s="1"/>
  <c r="F2061" i="1"/>
  <c r="A2061" i="1" s="1"/>
  <c r="F2060" i="1"/>
  <c r="A2060" i="1" s="1"/>
  <c r="F2059" i="1"/>
  <c r="A2059" i="1" s="1"/>
  <c r="F2058" i="1"/>
  <c r="A2058" i="1" s="1"/>
  <c r="F2057" i="1"/>
  <c r="A2057" i="1" s="1"/>
  <c r="F2056" i="1"/>
  <c r="A2056" i="1" s="1"/>
  <c r="F2055" i="1"/>
  <c r="A2055" i="1"/>
  <c r="F2054" i="1"/>
  <c r="A2054" i="1"/>
  <c r="F2053" i="1"/>
  <c r="A2053" i="1" s="1"/>
  <c r="F2052" i="1"/>
  <c r="A2052" i="1" s="1"/>
  <c r="F2051" i="1"/>
  <c r="A2051" i="1" s="1"/>
  <c r="F2050" i="1"/>
  <c r="A2050" i="1"/>
  <c r="F2049" i="1"/>
  <c r="A2049" i="1"/>
  <c r="F2048" i="1"/>
  <c r="A2048" i="1"/>
  <c r="F2047" i="1"/>
  <c r="A2047" i="1"/>
  <c r="F2046" i="1"/>
  <c r="A2046" i="1" s="1"/>
  <c r="F2045" i="1"/>
  <c r="A2045" i="1" s="1"/>
  <c r="F2044" i="1"/>
  <c r="A2044" i="1" s="1"/>
  <c r="F2043" i="1"/>
  <c r="A2043" i="1"/>
  <c r="F2042" i="1"/>
  <c r="A2042" i="1" s="1"/>
  <c r="F2041" i="1"/>
  <c r="A2041" i="1" s="1"/>
  <c r="F2040" i="1"/>
  <c r="A2040" i="1" s="1"/>
  <c r="F2039" i="1"/>
  <c r="A2039" i="1"/>
  <c r="F2038" i="1"/>
  <c r="A2038" i="1"/>
  <c r="F2037" i="1"/>
  <c r="A2037" i="1" s="1"/>
  <c r="F2036" i="1"/>
  <c r="A2036" i="1" s="1"/>
  <c r="F2035" i="1"/>
  <c r="A2035" i="1" s="1"/>
  <c r="F2034" i="1"/>
  <c r="A2034" i="1" s="1"/>
  <c r="F2033" i="1"/>
  <c r="A2033" i="1" s="1"/>
  <c r="F2032" i="1"/>
  <c r="A2032" i="1" s="1"/>
  <c r="F2031" i="1"/>
  <c r="A2031" i="1" s="1"/>
  <c r="F2030" i="1"/>
  <c r="A2030" i="1" s="1"/>
  <c r="F2029" i="1"/>
  <c r="A2029" i="1"/>
  <c r="F2028" i="1"/>
  <c r="A2028" i="1"/>
  <c r="F2027" i="1"/>
  <c r="A2027" i="1" s="1"/>
  <c r="F2026" i="1"/>
  <c r="A2026" i="1" s="1"/>
  <c r="F2025" i="1"/>
  <c r="A2025" i="1" s="1"/>
  <c r="F2024" i="1"/>
  <c r="A2024" i="1" s="1"/>
  <c r="F2023" i="1"/>
  <c r="A2023" i="1"/>
  <c r="F2022" i="1"/>
  <c r="A2022" i="1" s="1"/>
  <c r="F2021" i="1"/>
  <c r="A2021" i="1" s="1"/>
  <c r="F2020" i="1"/>
  <c r="A2020" i="1" s="1"/>
  <c r="F2019" i="1"/>
  <c r="A2019" i="1" s="1"/>
  <c r="F2018" i="1"/>
  <c r="A2018" i="1"/>
  <c r="F2017" i="1"/>
  <c r="A2017" i="1" s="1"/>
  <c r="F2016" i="1"/>
  <c r="A2016" i="1" s="1"/>
  <c r="F2015" i="1"/>
  <c r="A2015" i="1" s="1"/>
  <c r="F2014" i="1"/>
  <c r="A2014" i="1" s="1"/>
  <c r="F2013" i="1"/>
  <c r="A2013" i="1"/>
  <c r="F2012" i="1"/>
  <c r="A2012" i="1"/>
  <c r="F2011" i="1"/>
  <c r="A2011" i="1" s="1"/>
  <c r="F2010" i="1"/>
  <c r="A2010" i="1" s="1"/>
  <c r="F2009" i="1"/>
  <c r="A2009" i="1" s="1"/>
  <c r="F2008" i="1"/>
  <c r="A2008" i="1" s="1"/>
  <c r="F2007" i="1"/>
  <c r="A2007" i="1" s="1"/>
  <c r="F2006" i="1"/>
  <c r="A2006" i="1"/>
  <c r="F2005" i="1"/>
  <c r="A2005" i="1" s="1"/>
  <c r="F2004" i="1"/>
  <c r="A2004" i="1" s="1"/>
  <c r="F2003" i="1"/>
  <c r="A2003" i="1" s="1"/>
  <c r="F2002" i="1"/>
  <c r="A2002" i="1" s="1"/>
  <c r="F2001" i="1"/>
  <c r="A2001" i="1" s="1"/>
  <c r="F2000" i="1"/>
  <c r="A2000" i="1" s="1"/>
  <c r="F1999" i="1"/>
  <c r="A1999" i="1"/>
  <c r="F1998" i="1"/>
  <c r="A1998" i="1" s="1"/>
  <c r="F1997" i="1"/>
  <c r="A1997" i="1" s="1"/>
  <c r="F1996" i="1"/>
  <c r="A1996" i="1" s="1"/>
  <c r="F1995" i="1"/>
  <c r="A1995" i="1" s="1"/>
  <c r="F1994" i="1"/>
  <c r="A1994" i="1" s="1"/>
  <c r="F1993" i="1"/>
  <c r="A1993" i="1" s="1"/>
  <c r="F1992" i="1"/>
  <c r="A1992" i="1" s="1"/>
  <c r="F1991" i="1"/>
  <c r="A1991" i="1" s="1"/>
  <c r="F1990" i="1"/>
  <c r="A1990" i="1" s="1"/>
  <c r="F1989" i="1"/>
  <c r="A1989" i="1" s="1"/>
  <c r="F1988" i="1"/>
  <c r="A1988" i="1" s="1"/>
  <c r="F1987" i="1"/>
  <c r="A1987" i="1" s="1"/>
  <c r="F1986" i="1"/>
  <c r="A1986" i="1" s="1"/>
  <c r="F1985" i="1"/>
  <c r="A1985" i="1" s="1"/>
  <c r="F1984" i="1"/>
  <c r="A1984" i="1" s="1"/>
  <c r="F1983" i="1"/>
  <c r="A1983" i="1" s="1"/>
  <c r="F1982" i="1"/>
  <c r="A1982" i="1" s="1"/>
  <c r="F1981" i="1"/>
  <c r="A1981" i="1" s="1"/>
  <c r="F1980" i="1"/>
  <c r="A1980" i="1" s="1"/>
  <c r="F1979" i="1"/>
  <c r="A1979" i="1" s="1"/>
  <c r="F1978" i="1"/>
  <c r="A1978" i="1" s="1"/>
  <c r="F1977" i="1"/>
  <c r="A1977" i="1"/>
  <c r="F1976" i="1"/>
  <c r="A1976" i="1" s="1"/>
  <c r="F1975" i="1"/>
  <c r="A1975" i="1" s="1"/>
  <c r="F1974" i="1"/>
  <c r="A1974" i="1" s="1"/>
  <c r="F1973" i="1"/>
  <c r="A1973" i="1" s="1"/>
  <c r="F1972" i="1"/>
  <c r="A1972" i="1" s="1"/>
  <c r="F1971" i="1"/>
  <c r="A1971" i="1" s="1"/>
  <c r="F1970" i="1"/>
  <c r="A1970" i="1" s="1"/>
  <c r="F1969" i="1"/>
  <c r="A1969" i="1" s="1"/>
  <c r="F1968" i="1"/>
  <c r="A1968" i="1"/>
  <c r="F1967" i="1"/>
  <c r="A1967" i="1"/>
  <c r="F1966" i="1"/>
  <c r="A1966" i="1" s="1"/>
  <c r="F1965" i="1"/>
  <c r="A1965" i="1" s="1"/>
  <c r="F1964" i="1"/>
  <c r="A1964" i="1" s="1"/>
  <c r="F1963" i="1"/>
  <c r="A1963" i="1" s="1"/>
  <c r="F1962" i="1"/>
  <c r="A1962" i="1" s="1"/>
  <c r="F1961" i="1"/>
  <c r="A1961" i="1" s="1"/>
  <c r="F1960" i="1"/>
  <c r="A1960" i="1" s="1"/>
  <c r="F1959" i="1"/>
  <c r="A1959" i="1" s="1"/>
  <c r="F1958" i="1"/>
  <c r="A1958" i="1"/>
  <c r="F1957" i="1"/>
  <c r="A1957" i="1" s="1"/>
  <c r="F1956" i="1"/>
  <c r="A1956" i="1" s="1"/>
  <c r="F1955" i="1"/>
  <c r="A1955" i="1" s="1"/>
  <c r="F1954" i="1"/>
  <c r="A1954" i="1"/>
  <c r="F1953" i="1"/>
  <c r="A1953" i="1" s="1"/>
  <c r="F1952" i="1"/>
  <c r="A1952" i="1" s="1"/>
  <c r="F1951" i="1"/>
  <c r="A1951" i="1" s="1"/>
  <c r="F1950" i="1"/>
  <c r="A1950" i="1"/>
  <c r="F1949" i="1"/>
  <c r="A1949" i="1" s="1"/>
  <c r="F1948" i="1"/>
  <c r="A1948" i="1" s="1"/>
  <c r="F1947" i="1"/>
  <c r="A1947" i="1"/>
  <c r="F1946" i="1"/>
  <c r="A1946" i="1"/>
  <c r="F1945" i="1"/>
  <c r="A1945" i="1" s="1"/>
  <c r="F1944" i="1"/>
  <c r="A1944" i="1" s="1"/>
  <c r="F1943" i="1"/>
  <c r="A1943" i="1" s="1"/>
  <c r="F1942" i="1"/>
  <c r="A1942" i="1" s="1"/>
  <c r="F1941" i="1"/>
  <c r="A1941" i="1" s="1"/>
  <c r="F1940" i="1"/>
  <c r="A1940" i="1" s="1"/>
  <c r="F1939" i="1"/>
  <c r="A1939" i="1" s="1"/>
  <c r="F1938" i="1"/>
  <c r="A1938" i="1" s="1"/>
  <c r="F1937" i="1"/>
  <c r="A1937" i="1"/>
  <c r="F1936" i="1"/>
  <c r="A1936" i="1"/>
  <c r="F1935" i="1"/>
  <c r="A1935" i="1" s="1"/>
  <c r="F1934" i="1"/>
  <c r="A1934" i="1"/>
  <c r="F1933" i="1"/>
  <c r="A1933" i="1" s="1"/>
  <c r="F1932" i="1"/>
  <c r="A1932" i="1"/>
  <c r="F1931" i="1"/>
  <c r="A1931" i="1" s="1"/>
  <c r="F1930" i="1"/>
  <c r="A1930" i="1" s="1"/>
  <c r="F1929" i="1"/>
  <c r="A1929" i="1" s="1"/>
  <c r="F1928" i="1"/>
  <c r="A1928" i="1"/>
  <c r="F1927" i="1"/>
  <c r="A1927" i="1" s="1"/>
  <c r="F1926" i="1"/>
  <c r="A1926" i="1" s="1"/>
  <c r="F1925" i="1"/>
  <c r="A1925" i="1"/>
  <c r="F1924" i="1"/>
  <c r="A1924" i="1"/>
  <c r="F1923" i="1"/>
  <c r="A1923" i="1" s="1"/>
  <c r="F1922" i="1"/>
  <c r="A1922" i="1" s="1"/>
  <c r="F1921" i="1"/>
  <c r="A1921" i="1" s="1"/>
  <c r="F1920" i="1"/>
  <c r="A1920" i="1"/>
  <c r="F1919" i="1"/>
  <c r="A1919" i="1" s="1"/>
  <c r="F1918" i="1"/>
  <c r="A1918" i="1" s="1"/>
  <c r="F1917" i="1"/>
  <c r="A1917" i="1" s="1"/>
  <c r="F1916" i="1"/>
  <c r="A1916" i="1" s="1"/>
  <c r="F1915" i="1"/>
  <c r="A1915" i="1" s="1"/>
  <c r="F1914" i="1"/>
  <c r="A1914" i="1"/>
  <c r="F1913" i="1"/>
  <c r="A1913" i="1" s="1"/>
  <c r="F1912" i="1"/>
  <c r="A1912" i="1" s="1"/>
  <c r="F1911" i="1"/>
  <c r="A1911" i="1" s="1"/>
  <c r="F1910" i="1"/>
  <c r="A1910" i="1" s="1"/>
  <c r="F1909" i="1"/>
  <c r="A1909" i="1" s="1"/>
  <c r="F1908" i="1"/>
  <c r="A1908" i="1" s="1"/>
  <c r="F1907" i="1"/>
  <c r="A1907" i="1"/>
  <c r="F1906" i="1"/>
  <c r="A1906" i="1" s="1"/>
  <c r="F1905" i="1"/>
  <c r="A1905" i="1" s="1"/>
  <c r="F1904" i="1"/>
  <c r="A1904" i="1"/>
  <c r="F1903" i="1"/>
  <c r="A1903" i="1" s="1"/>
  <c r="F1902" i="1"/>
  <c r="A1902" i="1" s="1"/>
  <c r="F1901" i="1"/>
  <c r="A1901" i="1" s="1"/>
  <c r="F1900" i="1"/>
  <c r="A1900" i="1" s="1"/>
  <c r="F1899" i="1"/>
  <c r="A1899" i="1"/>
  <c r="F1898" i="1"/>
  <c r="A1898" i="1"/>
  <c r="F1897" i="1"/>
  <c r="A1897" i="1" s="1"/>
  <c r="F1896" i="1"/>
  <c r="A1896" i="1" s="1"/>
  <c r="F1895" i="1"/>
  <c r="A1895" i="1" s="1"/>
  <c r="F1894" i="1"/>
  <c r="A1894" i="1"/>
  <c r="F1893" i="1"/>
  <c r="A1893" i="1" s="1"/>
  <c r="F1892" i="1"/>
  <c r="A1892" i="1"/>
  <c r="F1891" i="1"/>
  <c r="A1891" i="1"/>
  <c r="F1890" i="1"/>
  <c r="A1890" i="1"/>
  <c r="F1889" i="1"/>
  <c r="A1889" i="1" s="1"/>
  <c r="F1888" i="1"/>
  <c r="A1888" i="1" s="1"/>
  <c r="F1887" i="1"/>
  <c r="A1887" i="1" s="1"/>
  <c r="F1886" i="1"/>
  <c r="A1886" i="1" s="1"/>
  <c r="F1885" i="1"/>
  <c r="A1885" i="1" s="1"/>
  <c r="F1884" i="1"/>
  <c r="A1884" i="1" s="1"/>
  <c r="F1883" i="1"/>
  <c r="A1883" i="1" s="1"/>
  <c r="F1882" i="1"/>
  <c r="A1882" i="1" s="1"/>
  <c r="F1881" i="1"/>
  <c r="A1881" i="1"/>
  <c r="F1880" i="1"/>
  <c r="A1880" i="1" s="1"/>
  <c r="F1879" i="1"/>
  <c r="A1879" i="1" s="1"/>
  <c r="F1878" i="1"/>
  <c r="A1878" i="1" s="1"/>
  <c r="F1877" i="1"/>
  <c r="A1877" i="1"/>
  <c r="F1876" i="1"/>
  <c r="A1876" i="1" s="1"/>
  <c r="F1875" i="1"/>
  <c r="A1875" i="1"/>
  <c r="F1874" i="1"/>
  <c r="A1874" i="1" s="1"/>
  <c r="F1873" i="1"/>
  <c r="A1873" i="1"/>
  <c r="F1872" i="1"/>
  <c r="A1872" i="1" s="1"/>
  <c r="F1871" i="1"/>
  <c r="A1871" i="1" s="1"/>
  <c r="F1870" i="1"/>
  <c r="A1870" i="1" s="1"/>
  <c r="F1869" i="1"/>
  <c r="A1869" i="1"/>
  <c r="F1868" i="1"/>
  <c r="A1868" i="1"/>
  <c r="F1867" i="1"/>
  <c r="A1867" i="1" s="1"/>
  <c r="F1866" i="1"/>
  <c r="A1866" i="1"/>
  <c r="F1865" i="1"/>
  <c r="A1865" i="1"/>
  <c r="F1864" i="1"/>
  <c r="A1864" i="1"/>
  <c r="F1863" i="1"/>
  <c r="A1863" i="1" s="1"/>
  <c r="F1862" i="1"/>
  <c r="A1862" i="1" s="1"/>
  <c r="F1861" i="1"/>
  <c r="A1861" i="1" s="1"/>
  <c r="F1860" i="1"/>
  <c r="A1860" i="1" s="1"/>
  <c r="F1859" i="1"/>
  <c r="A1859" i="1" s="1"/>
  <c r="F1858" i="1"/>
  <c r="A1858" i="1" s="1"/>
  <c r="F1857" i="1"/>
  <c r="A1857" i="1" s="1"/>
  <c r="F1856" i="1"/>
  <c r="A1856" i="1" s="1"/>
  <c r="F1855" i="1"/>
  <c r="A1855" i="1"/>
  <c r="F1854" i="1"/>
  <c r="A1854" i="1" s="1"/>
  <c r="F1853" i="1"/>
  <c r="A1853" i="1"/>
  <c r="F1852" i="1"/>
  <c r="A1852" i="1" s="1"/>
  <c r="F1851" i="1"/>
  <c r="A1851" i="1" s="1"/>
  <c r="F1850" i="1"/>
  <c r="A1850" i="1" s="1"/>
  <c r="F1849" i="1"/>
  <c r="A1849" i="1" s="1"/>
  <c r="F1848" i="1"/>
  <c r="A1848" i="1" s="1"/>
  <c r="F1847" i="1"/>
  <c r="A1847" i="1" s="1"/>
  <c r="F1846" i="1"/>
  <c r="A1846" i="1"/>
  <c r="F1845" i="1"/>
  <c r="A1845" i="1"/>
  <c r="F1844" i="1"/>
  <c r="A1844" i="1" s="1"/>
  <c r="F1843" i="1"/>
  <c r="A1843" i="1" s="1"/>
  <c r="F1842" i="1"/>
  <c r="A1842" i="1" s="1"/>
  <c r="F1841" i="1"/>
  <c r="A1841" i="1"/>
  <c r="F1840" i="1"/>
  <c r="A1840" i="1" s="1"/>
  <c r="F1839" i="1"/>
  <c r="A1839" i="1" s="1"/>
  <c r="F1838" i="1"/>
  <c r="A1838" i="1" s="1"/>
  <c r="F1837" i="1"/>
  <c r="A1837" i="1"/>
  <c r="F1836" i="1"/>
  <c r="A1836" i="1" s="1"/>
  <c r="F1835" i="1"/>
  <c r="A1835" i="1"/>
  <c r="F1834" i="1"/>
  <c r="A1834" i="1" s="1"/>
  <c r="F1833" i="1"/>
  <c r="A1833" i="1" s="1"/>
  <c r="F1832" i="1"/>
  <c r="A1832" i="1" s="1"/>
  <c r="F1831" i="1"/>
  <c r="A1831" i="1" s="1"/>
  <c r="F1830" i="1"/>
  <c r="A1830" i="1" s="1"/>
  <c r="F1829" i="1"/>
  <c r="A1829" i="1" s="1"/>
  <c r="F1828" i="1"/>
  <c r="A1828" i="1"/>
  <c r="F1827" i="1"/>
  <c r="A1827" i="1"/>
  <c r="F1826" i="1"/>
  <c r="A1826" i="1" s="1"/>
  <c r="F1825" i="1"/>
  <c r="A1825" i="1" s="1"/>
  <c r="F1824" i="1"/>
  <c r="A1824" i="1" s="1"/>
  <c r="F1823" i="1"/>
  <c r="A1823" i="1" s="1"/>
  <c r="F1822" i="1"/>
  <c r="A1822" i="1" s="1"/>
  <c r="F1821" i="1"/>
  <c r="A1821" i="1" s="1"/>
  <c r="F1820" i="1"/>
  <c r="A1820" i="1"/>
  <c r="F1819" i="1"/>
  <c r="A1819" i="1"/>
  <c r="F1818" i="1"/>
  <c r="A1818" i="1" s="1"/>
  <c r="F1817" i="1"/>
  <c r="A1817" i="1"/>
  <c r="F1816" i="1"/>
  <c r="A1816" i="1" s="1"/>
  <c r="F1815" i="1"/>
  <c r="A1815" i="1" s="1"/>
  <c r="F1814" i="1"/>
  <c r="A1814" i="1" s="1"/>
  <c r="F1813" i="1"/>
  <c r="A1813" i="1" s="1"/>
  <c r="F1812" i="1"/>
  <c r="A1812" i="1" s="1"/>
  <c r="F1811" i="1"/>
  <c r="A1811" i="1" s="1"/>
  <c r="F1810" i="1"/>
  <c r="A1810" i="1" s="1"/>
  <c r="F1809" i="1"/>
  <c r="A1809" i="1" s="1"/>
  <c r="F1808" i="1"/>
  <c r="A1808" i="1" s="1"/>
  <c r="F1807" i="1"/>
  <c r="A1807" i="1" s="1"/>
  <c r="F1806" i="1"/>
  <c r="A1806" i="1" s="1"/>
  <c r="F1805" i="1"/>
  <c r="A1805" i="1" s="1"/>
  <c r="F1804" i="1"/>
  <c r="A1804" i="1" s="1"/>
  <c r="F1803" i="1"/>
  <c r="A1803" i="1" s="1"/>
  <c r="F1802" i="1"/>
  <c r="A1802" i="1" s="1"/>
  <c r="F1801" i="1"/>
  <c r="A1801" i="1"/>
  <c r="F1800" i="1"/>
  <c r="A1800" i="1" s="1"/>
  <c r="F1799" i="1"/>
  <c r="A1799" i="1" s="1"/>
  <c r="F1798" i="1"/>
  <c r="A1798" i="1" s="1"/>
  <c r="F1797" i="1"/>
  <c r="A1797" i="1"/>
  <c r="F1796" i="1"/>
  <c r="A1796" i="1" s="1"/>
  <c r="F1795" i="1"/>
  <c r="A1795" i="1"/>
  <c r="F1794" i="1"/>
  <c r="A1794" i="1" s="1"/>
  <c r="F1793" i="1"/>
  <c r="A1793" i="1"/>
  <c r="F1792" i="1"/>
  <c r="A1792" i="1" s="1"/>
  <c r="F1791" i="1"/>
  <c r="A1791" i="1" s="1"/>
  <c r="F1790" i="1"/>
  <c r="A1790" i="1" s="1"/>
  <c r="F1789" i="1"/>
  <c r="A1789" i="1" s="1"/>
  <c r="F1788" i="1"/>
  <c r="A1788" i="1" s="1"/>
  <c r="F1787" i="1"/>
  <c r="A1787" i="1" s="1"/>
  <c r="F1786" i="1"/>
  <c r="A1786" i="1" s="1"/>
  <c r="F1785" i="1"/>
  <c r="A1785" i="1" s="1"/>
  <c r="F1784" i="1"/>
  <c r="A1784" i="1"/>
  <c r="F1783" i="1"/>
  <c r="A1783" i="1" s="1"/>
  <c r="F1782" i="1"/>
  <c r="A1782" i="1" s="1"/>
  <c r="F1781" i="1"/>
  <c r="A1781" i="1" s="1"/>
  <c r="F1780" i="1"/>
  <c r="A1780" i="1" s="1"/>
  <c r="F1779" i="1"/>
  <c r="A1779" i="1" s="1"/>
  <c r="F1778" i="1"/>
  <c r="A1778" i="1" s="1"/>
  <c r="F1777" i="1"/>
  <c r="A1777" i="1" s="1"/>
  <c r="F1776" i="1"/>
  <c r="A1776" i="1" s="1"/>
  <c r="F1775" i="1"/>
  <c r="A1775" i="1"/>
  <c r="F1774" i="1"/>
  <c r="A1774" i="1" s="1"/>
  <c r="F1773" i="1"/>
  <c r="A1773" i="1"/>
  <c r="F1772" i="1"/>
  <c r="A1772" i="1" s="1"/>
  <c r="F1771" i="1"/>
  <c r="A1771" i="1" s="1"/>
  <c r="F1770" i="1"/>
  <c r="A1770" i="1" s="1"/>
  <c r="F1769" i="1"/>
  <c r="A1769" i="1"/>
  <c r="F1768" i="1"/>
  <c r="A1768" i="1" s="1"/>
  <c r="F1767" i="1"/>
  <c r="A1767" i="1"/>
  <c r="F1766" i="1"/>
  <c r="A1766" i="1"/>
  <c r="F1765" i="1"/>
  <c r="A1765" i="1" s="1"/>
  <c r="F1764" i="1"/>
  <c r="A1764" i="1" s="1"/>
  <c r="F1763" i="1"/>
  <c r="A1763" i="1" s="1"/>
  <c r="F1762" i="1"/>
  <c r="A1762" i="1" s="1"/>
  <c r="F1761" i="1"/>
  <c r="A1761" i="1"/>
  <c r="F1760" i="1"/>
  <c r="A1760" i="1" s="1"/>
  <c r="F1759" i="1"/>
  <c r="A1759" i="1" s="1"/>
  <c r="F1758" i="1"/>
  <c r="A1758" i="1" s="1"/>
  <c r="F1757" i="1"/>
  <c r="A1757" i="1" s="1"/>
  <c r="F1756" i="1"/>
  <c r="A1756" i="1" s="1"/>
  <c r="F1755" i="1"/>
  <c r="A1755" i="1" s="1"/>
  <c r="F1754" i="1"/>
  <c r="A1754" i="1" s="1"/>
  <c r="F1753" i="1"/>
  <c r="A1753" i="1"/>
  <c r="F1752" i="1"/>
  <c r="A1752" i="1" s="1"/>
  <c r="F1751" i="1"/>
  <c r="A1751" i="1"/>
  <c r="F1750" i="1"/>
  <c r="A1750" i="1"/>
  <c r="F1749" i="1"/>
  <c r="A1749" i="1" s="1"/>
  <c r="F1748" i="1"/>
  <c r="A1748" i="1"/>
  <c r="F1747" i="1"/>
  <c r="A1747" i="1"/>
  <c r="F1746" i="1"/>
  <c r="A1746" i="1"/>
  <c r="F1745" i="1"/>
  <c r="A1745" i="1" s="1"/>
  <c r="F1744" i="1"/>
  <c r="A1744" i="1"/>
  <c r="F1743" i="1"/>
  <c r="A1743" i="1" s="1"/>
  <c r="F1742" i="1"/>
  <c r="A1742" i="1" s="1"/>
  <c r="F1741" i="1"/>
  <c r="A1741" i="1" s="1"/>
  <c r="F1740" i="1"/>
  <c r="A1740" i="1" s="1"/>
  <c r="F1739" i="1"/>
  <c r="A1739" i="1" s="1"/>
  <c r="F1738" i="1"/>
  <c r="A1738" i="1" s="1"/>
  <c r="F1737" i="1"/>
  <c r="A1737" i="1" s="1"/>
  <c r="F1736" i="1"/>
  <c r="A1736" i="1" s="1"/>
  <c r="F1735" i="1"/>
  <c r="A1735" i="1" s="1"/>
  <c r="F1734" i="1"/>
  <c r="A1734" i="1" s="1"/>
  <c r="F1733" i="1"/>
  <c r="A1733" i="1"/>
  <c r="F1732" i="1"/>
  <c r="A1732" i="1" s="1"/>
  <c r="F1731" i="1"/>
  <c r="A1731" i="1" s="1"/>
  <c r="F1730" i="1"/>
  <c r="A1730" i="1" s="1"/>
  <c r="F1729" i="1"/>
  <c r="A1729" i="1" s="1"/>
  <c r="F1728" i="1"/>
  <c r="A1728" i="1" s="1"/>
  <c r="F1727" i="1"/>
  <c r="A1727" i="1" s="1"/>
  <c r="F1726" i="1"/>
  <c r="A1726" i="1" s="1"/>
  <c r="F1725" i="1"/>
  <c r="A1725" i="1" s="1"/>
  <c r="F1724" i="1"/>
  <c r="A1724" i="1" s="1"/>
  <c r="F1723" i="1"/>
  <c r="A1723" i="1" s="1"/>
  <c r="F1722" i="1"/>
  <c r="A1722" i="1" s="1"/>
  <c r="F1721" i="1"/>
  <c r="A1721" i="1"/>
  <c r="F1720" i="1"/>
  <c r="A1720" i="1" s="1"/>
  <c r="F1719" i="1"/>
  <c r="A1719" i="1" s="1"/>
  <c r="F1718" i="1"/>
  <c r="A1718" i="1" s="1"/>
  <c r="F1717" i="1"/>
  <c r="A1717" i="1" s="1"/>
  <c r="F1716" i="1"/>
  <c r="A1716" i="1" s="1"/>
  <c r="F1715" i="1"/>
  <c r="A1715" i="1" s="1"/>
  <c r="F1714" i="1"/>
  <c r="A1714" i="1"/>
  <c r="F1713" i="1"/>
  <c r="A1713" i="1" s="1"/>
  <c r="F1712" i="1"/>
  <c r="A1712" i="1" s="1"/>
  <c r="F1711" i="1"/>
  <c r="A1711" i="1" s="1"/>
  <c r="F1710" i="1"/>
  <c r="A1710" i="1" s="1"/>
  <c r="F1709" i="1"/>
  <c r="A1709" i="1" s="1"/>
  <c r="F1708" i="1"/>
  <c r="A1708" i="1" s="1"/>
  <c r="F1707" i="1"/>
  <c r="A1707" i="1" s="1"/>
  <c r="F1706" i="1"/>
  <c r="A1706" i="1" s="1"/>
  <c r="F1705" i="1"/>
  <c r="A1705" i="1" s="1"/>
  <c r="F1704" i="1"/>
  <c r="A1704" i="1" s="1"/>
  <c r="F1703" i="1"/>
  <c r="A1703" i="1" s="1"/>
  <c r="F1702" i="1"/>
  <c r="A1702" i="1" s="1"/>
  <c r="F1701" i="1"/>
  <c r="A1701" i="1" s="1"/>
  <c r="F1700" i="1"/>
  <c r="A1700" i="1" s="1"/>
  <c r="F1699" i="1"/>
  <c r="A1699" i="1" s="1"/>
  <c r="F1698" i="1"/>
  <c r="A1698" i="1" s="1"/>
  <c r="F1697" i="1"/>
  <c r="A1697" i="1" s="1"/>
  <c r="F1696" i="1"/>
  <c r="A1696" i="1" s="1"/>
  <c r="F1695" i="1"/>
  <c r="A1695" i="1"/>
  <c r="F1694" i="1"/>
  <c r="A1694" i="1" s="1"/>
  <c r="F1693" i="1"/>
  <c r="A1693" i="1" s="1"/>
  <c r="F1692" i="1"/>
  <c r="A1692" i="1" s="1"/>
  <c r="F1691" i="1"/>
  <c r="A1691" i="1" s="1"/>
  <c r="F1690" i="1"/>
  <c r="A1690" i="1" s="1"/>
  <c r="F1689" i="1"/>
  <c r="A1689" i="1" s="1"/>
  <c r="F1688" i="1"/>
  <c r="A1688" i="1" s="1"/>
  <c r="F1687" i="1"/>
  <c r="A1687" i="1"/>
  <c r="F1686" i="1"/>
  <c r="A1686" i="1" s="1"/>
  <c r="F1685" i="1"/>
  <c r="A1685" i="1" s="1"/>
  <c r="F1684" i="1"/>
  <c r="A1684" i="1" s="1"/>
  <c r="F1683" i="1"/>
  <c r="A1683" i="1" s="1"/>
  <c r="F1682" i="1"/>
  <c r="A1682" i="1" s="1"/>
  <c r="F1681" i="1"/>
  <c r="A1681" i="1" s="1"/>
  <c r="F1680" i="1"/>
  <c r="A1680" i="1" s="1"/>
  <c r="F1679" i="1"/>
  <c r="A1679" i="1" s="1"/>
  <c r="F1678" i="1"/>
  <c r="A1678" i="1" s="1"/>
  <c r="F1677" i="1"/>
  <c r="A1677" i="1" s="1"/>
  <c r="F1676" i="1"/>
  <c r="A1676" i="1" s="1"/>
  <c r="F1675" i="1"/>
  <c r="A1675" i="1"/>
  <c r="F1674" i="1"/>
  <c r="A1674" i="1" s="1"/>
  <c r="F1673" i="1"/>
  <c r="A1673" i="1"/>
  <c r="F1672" i="1"/>
  <c r="A1672" i="1" s="1"/>
  <c r="F1671" i="1"/>
  <c r="A1671" i="1" s="1"/>
  <c r="F1670" i="1"/>
  <c r="A1670" i="1"/>
  <c r="F1669" i="1"/>
  <c r="A1669" i="1" s="1"/>
  <c r="F1668" i="1"/>
  <c r="A1668" i="1" s="1"/>
  <c r="F1667" i="1"/>
  <c r="A1667" i="1" s="1"/>
  <c r="F1666" i="1"/>
  <c r="A1666" i="1" s="1"/>
  <c r="F1665" i="1"/>
  <c r="A1665" i="1"/>
  <c r="F1664" i="1"/>
  <c r="A1664" i="1" s="1"/>
  <c r="F1663" i="1"/>
  <c r="A1663" i="1"/>
  <c r="F1662" i="1"/>
  <c r="A1662" i="1" s="1"/>
  <c r="F1661" i="1"/>
  <c r="A1661" i="1"/>
  <c r="F1660" i="1"/>
  <c r="A1660" i="1"/>
  <c r="F1659" i="1"/>
  <c r="A1659" i="1" s="1"/>
  <c r="F1658" i="1"/>
  <c r="A1658" i="1" s="1"/>
  <c r="F1657" i="1"/>
  <c r="A1657" i="1" s="1"/>
  <c r="F1656" i="1"/>
  <c r="A1656" i="1" s="1"/>
  <c r="F1655" i="1"/>
  <c r="A1655" i="1" s="1"/>
  <c r="F1654" i="1"/>
  <c r="A1654" i="1"/>
  <c r="F1653" i="1"/>
  <c r="A1653" i="1" s="1"/>
  <c r="F1652" i="1"/>
  <c r="A1652" i="1" s="1"/>
  <c r="F1651" i="1"/>
  <c r="A1651" i="1" s="1"/>
  <c r="F1650" i="1"/>
  <c r="A1650" i="1" s="1"/>
  <c r="F1649" i="1"/>
  <c r="A1649" i="1" s="1"/>
  <c r="F1648" i="1"/>
  <c r="A1648" i="1" s="1"/>
  <c r="F1647" i="1"/>
  <c r="A1647" i="1"/>
  <c r="F1646" i="1"/>
  <c r="A1646" i="1" s="1"/>
  <c r="F1645" i="1"/>
  <c r="A1645" i="1"/>
  <c r="F1644" i="1"/>
  <c r="A1644" i="1" s="1"/>
  <c r="F1643" i="1"/>
  <c r="A1643" i="1" s="1"/>
  <c r="F1642" i="1"/>
  <c r="A1642" i="1" s="1"/>
  <c r="F1641" i="1"/>
  <c r="A1641" i="1" s="1"/>
  <c r="F1640" i="1"/>
  <c r="A1640" i="1" s="1"/>
  <c r="F1639" i="1"/>
  <c r="A1639" i="1"/>
  <c r="F1638" i="1"/>
  <c r="A1638" i="1" s="1"/>
  <c r="F1637" i="1"/>
  <c r="A1637" i="1" s="1"/>
  <c r="F1636" i="1"/>
  <c r="A1636" i="1"/>
  <c r="F1635" i="1"/>
  <c r="A1635" i="1" s="1"/>
  <c r="F1634" i="1"/>
  <c r="A1634" i="1"/>
  <c r="F1633" i="1"/>
  <c r="A1633" i="1" s="1"/>
  <c r="F1632" i="1"/>
  <c r="A1632" i="1"/>
  <c r="F1631" i="1"/>
  <c r="A1631" i="1" s="1"/>
  <c r="F1630" i="1"/>
  <c r="A1630" i="1" s="1"/>
  <c r="F1629" i="1"/>
  <c r="A1629" i="1" s="1"/>
  <c r="F1628" i="1"/>
  <c r="A1628" i="1" s="1"/>
  <c r="F1627" i="1"/>
  <c r="A1627" i="1"/>
  <c r="F1626" i="1"/>
  <c r="A1626" i="1" s="1"/>
  <c r="F1625" i="1"/>
  <c r="A1625" i="1" s="1"/>
  <c r="F1624" i="1"/>
  <c r="A1624" i="1" s="1"/>
  <c r="F1623" i="1"/>
  <c r="A1623" i="1" s="1"/>
  <c r="F1622" i="1"/>
  <c r="A1622" i="1" s="1"/>
  <c r="F1621" i="1"/>
  <c r="A1621" i="1" s="1"/>
  <c r="F1620" i="1"/>
  <c r="A1620" i="1" s="1"/>
  <c r="F1619" i="1"/>
  <c r="A1619" i="1" s="1"/>
  <c r="F1618" i="1"/>
  <c r="A1618" i="1" s="1"/>
  <c r="F1617" i="1"/>
  <c r="A1617" i="1" s="1"/>
  <c r="F1616" i="1"/>
  <c r="A1616" i="1" s="1"/>
  <c r="F1615" i="1"/>
  <c r="A1615" i="1" s="1"/>
  <c r="F1614" i="1"/>
  <c r="A1614" i="1"/>
  <c r="F1613" i="1"/>
  <c r="A1613" i="1" s="1"/>
  <c r="F1612" i="1"/>
  <c r="A1612" i="1" s="1"/>
  <c r="F1611" i="1"/>
  <c r="A1611" i="1" s="1"/>
  <c r="F1610" i="1"/>
  <c r="A1610" i="1" s="1"/>
  <c r="F1609" i="1"/>
  <c r="A1609" i="1" s="1"/>
  <c r="F1608" i="1"/>
  <c r="A1608" i="1"/>
  <c r="F1607" i="1"/>
  <c r="A1607" i="1" s="1"/>
  <c r="F1606" i="1"/>
  <c r="A1606" i="1" s="1"/>
  <c r="F1605" i="1"/>
  <c r="A1605" i="1"/>
  <c r="F1604" i="1"/>
  <c r="A1604" i="1" s="1"/>
  <c r="F1603" i="1"/>
  <c r="A1603" i="1"/>
  <c r="F1602" i="1"/>
  <c r="A1602" i="1" s="1"/>
  <c r="F1601" i="1"/>
  <c r="A1601" i="1" s="1"/>
  <c r="F1600" i="1"/>
  <c r="A1600" i="1" s="1"/>
  <c r="F1599" i="1"/>
  <c r="A1599" i="1" s="1"/>
  <c r="F1598" i="1"/>
  <c r="A1598" i="1" s="1"/>
  <c r="F1597" i="1"/>
  <c r="A1597" i="1" s="1"/>
  <c r="F1596" i="1"/>
  <c r="A1596" i="1" s="1"/>
  <c r="F1595" i="1"/>
  <c r="A1595" i="1" s="1"/>
  <c r="F1594" i="1"/>
  <c r="A1594" i="1" s="1"/>
  <c r="F1593" i="1"/>
  <c r="A1593" i="1" s="1"/>
  <c r="F1592" i="1"/>
  <c r="A1592" i="1"/>
  <c r="F1591" i="1"/>
  <c r="A1591" i="1" s="1"/>
  <c r="F1590" i="1"/>
  <c r="A1590" i="1"/>
  <c r="F1589" i="1"/>
  <c r="A1589" i="1"/>
  <c r="F1588" i="1"/>
  <c r="A1588" i="1"/>
  <c r="F1587" i="1"/>
  <c r="A1587" i="1" s="1"/>
  <c r="F1586" i="1"/>
  <c r="A1586" i="1" s="1"/>
  <c r="F1585" i="1"/>
  <c r="A1585" i="1"/>
  <c r="F1584" i="1"/>
  <c r="A1584" i="1" s="1"/>
  <c r="F1583" i="1"/>
  <c r="A1583" i="1"/>
  <c r="F1582" i="1"/>
  <c r="A1582" i="1" s="1"/>
  <c r="F1581" i="1"/>
  <c r="A1581" i="1"/>
  <c r="F1580" i="1"/>
  <c r="A1580" i="1" s="1"/>
  <c r="F1579" i="1"/>
  <c r="A1579" i="1"/>
  <c r="F1578" i="1"/>
  <c r="A1578" i="1"/>
  <c r="F1577" i="1"/>
  <c r="A1577" i="1" s="1"/>
  <c r="F1576" i="1"/>
  <c r="A1576" i="1" s="1"/>
  <c r="F1575" i="1"/>
  <c r="A1575" i="1" s="1"/>
  <c r="F1574" i="1"/>
  <c r="A1574" i="1" s="1"/>
  <c r="F1573" i="1"/>
  <c r="A1573" i="1" s="1"/>
  <c r="F1572" i="1"/>
  <c r="A1572" i="1"/>
  <c r="F1571" i="1"/>
  <c r="A1571" i="1" s="1"/>
  <c r="F1570" i="1"/>
  <c r="A1570" i="1"/>
  <c r="F1569" i="1"/>
  <c r="A1569" i="1" s="1"/>
  <c r="F1568" i="1"/>
  <c r="A1568" i="1" s="1"/>
  <c r="F1567" i="1"/>
  <c r="A1567" i="1" s="1"/>
  <c r="F1566" i="1"/>
  <c r="A1566" i="1" s="1"/>
  <c r="F1565" i="1"/>
  <c r="A1565" i="1" s="1"/>
  <c r="F1564" i="1"/>
  <c r="A1564" i="1" s="1"/>
  <c r="F1563" i="1"/>
  <c r="A1563" i="1"/>
  <c r="F1562" i="1"/>
  <c r="A1562" i="1" s="1"/>
  <c r="F1561" i="1"/>
  <c r="A1561" i="1"/>
  <c r="F1560" i="1"/>
  <c r="A1560" i="1" s="1"/>
  <c r="F1559" i="1"/>
  <c r="A1559" i="1" s="1"/>
  <c r="F1558" i="1"/>
  <c r="A1558" i="1"/>
  <c r="F1557" i="1"/>
  <c r="A1557" i="1" s="1"/>
  <c r="F1556" i="1"/>
  <c r="A1556" i="1"/>
  <c r="F1555" i="1"/>
  <c r="A1555" i="1" s="1"/>
  <c r="F1554" i="1"/>
  <c r="A1554" i="1"/>
  <c r="F1553" i="1"/>
  <c r="A1553" i="1" s="1"/>
  <c r="F1552" i="1"/>
  <c r="A1552" i="1" s="1"/>
  <c r="F1551" i="1"/>
  <c r="A1551" i="1" s="1"/>
  <c r="F1550" i="1"/>
  <c r="A1550" i="1"/>
  <c r="F1549" i="1"/>
  <c r="A1549" i="1" s="1"/>
  <c r="F1548" i="1"/>
  <c r="A1548" i="1" s="1"/>
  <c r="F1547" i="1"/>
  <c r="A1547" i="1"/>
  <c r="F1546" i="1"/>
  <c r="A1546" i="1" s="1"/>
  <c r="F1545" i="1"/>
  <c r="A1545" i="1"/>
  <c r="F1544" i="1"/>
  <c r="A1544" i="1" s="1"/>
  <c r="F1543" i="1"/>
  <c r="A1543" i="1"/>
  <c r="F1542" i="1"/>
  <c r="A1542" i="1" s="1"/>
  <c r="F1541" i="1"/>
  <c r="A1541" i="1"/>
  <c r="F1540" i="1"/>
  <c r="A1540" i="1" s="1"/>
  <c r="F1539" i="1"/>
  <c r="A1539" i="1" s="1"/>
  <c r="F1538" i="1"/>
  <c r="A1538" i="1" s="1"/>
  <c r="F1537" i="1"/>
  <c r="A1537" i="1" s="1"/>
  <c r="F1536" i="1"/>
  <c r="A1536" i="1" s="1"/>
  <c r="F1535" i="1"/>
  <c r="A1535" i="1" s="1"/>
  <c r="F1534" i="1"/>
  <c r="A1534" i="1"/>
  <c r="F1533" i="1"/>
  <c r="A1533" i="1" s="1"/>
  <c r="F1532" i="1"/>
  <c r="A1532" i="1"/>
  <c r="F1531" i="1"/>
  <c r="A1531" i="1" s="1"/>
  <c r="F1530" i="1"/>
  <c r="A1530" i="1"/>
  <c r="F1529" i="1"/>
  <c r="A1529" i="1" s="1"/>
  <c r="F1528" i="1"/>
  <c r="A1528" i="1" s="1"/>
  <c r="F1527" i="1"/>
  <c r="A1527" i="1"/>
  <c r="F1526" i="1"/>
  <c r="A1526" i="1" s="1"/>
  <c r="F1525" i="1"/>
  <c r="A1525" i="1" s="1"/>
  <c r="F1524" i="1"/>
  <c r="A1524" i="1" s="1"/>
  <c r="F1523" i="1"/>
  <c r="A1523" i="1" s="1"/>
  <c r="F1522" i="1"/>
  <c r="A1522" i="1" s="1"/>
  <c r="F1521" i="1"/>
  <c r="A1521" i="1"/>
  <c r="F1520" i="1"/>
  <c r="A1520" i="1" s="1"/>
  <c r="F1519" i="1"/>
  <c r="A1519" i="1"/>
  <c r="F1518" i="1"/>
  <c r="A1518" i="1" s="1"/>
  <c r="F1517" i="1"/>
  <c r="A1517" i="1" s="1"/>
  <c r="F1516" i="1"/>
  <c r="A1516" i="1"/>
  <c r="F1515" i="1"/>
  <c r="A1515" i="1" s="1"/>
  <c r="F1514" i="1"/>
  <c r="A1514" i="1"/>
  <c r="F1513" i="1"/>
  <c r="A1513" i="1" s="1"/>
  <c r="F1512" i="1"/>
  <c r="A1512" i="1" s="1"/>
  <c r="F1511" i="1"/>
  <c r="A1511" i="1" s="1"/>
  <c r="F1510" i="1"/>
  <c r="A1510" i="1" s="1"/>
  <c r="F1509" i="1"/>
  <c r="A1509" i="1" s="1"/>
  <c r="F1508" i="1"/>
  <c r="A1508" i="1" s="1"/>
  <c r="F1507" i="1"/>
  <c r="A1507" i="1" s="1"/>
  <c r="F1506" i="1"/>
  <c r="A1506" i="1" s="1"/>
  <c r="F1505" i="1"/>
  <c r="A1505" i="1" s="1"/>
  <c r="F1504" i="1"/>
  <c r="A1504" i="1" s="1"/>
  <c r="F1503" i="1"/>
  <c r="A1503" i="1" s="1"/>
  <c r="F1502" i="1"/>
  <c r="A1502" i="1" s="1"/>
  <c r="F1501" i="1"/>
  <c r="A1501" i="1"/>
  <c r="F1500" i="1"/>
  <c r="A1500" i="1" s="1"/>
  <c r="F1499" i="1"/>
  <c r="A1499" i="1" s="1"/>
  <c r="F1498" i="1"/>
  <c r="A1498" i="1" s="1"/>
  <c r="F1497" i="1"/>
  <c r="A1497" i="1" s="1"/>
  <c r="F1496" i="1"/>
  <c r="A1496" i="1" s="1"/>
  <c r="F1495" i="1"/>
  <c r="A1495" i="1" s="1"/>
  <c r="F1494" i="1"/>
  <c r="A1494" i="1" s="1"/>
  <c r="F1493" i="1"/>
  <c r="A1493" i="1" s="1"/>
  <c r="F1492" i="1"/>
  <c r="A1492" i="1" s="1"/>
  <c r="F1491" i="1"/>
  <c r="A1491" i="1" s="1"/>
  <c r="F1490" i="1"/>
  <c r="A1490" i="1" s="1"/>
  <c r="F1489" i="1"/>
  <c r="A1489" i="1" s="1"/>
  <c r="F1488" i="1"/>
  <c r="A1488" i="1" s="1"/>
  <c r="F1487" i="1"/>
  <c r="A1487" i="1"/>
  <c r="F1486" i="1"/>
  <c r="A1486" i="1" s="1"/>
  <c r="F1485" i="1"/>
  <c r="A1485" i="1" s="1"/>
  <c r="F1484" i="1"/>
  <c r="A1484" i="1" s="1"/>
  <c r="F1483" i="1"/>
  <c r="A1483" i="1" s="1"/>
  <c r="F1482" i="1"/>
  <c r="A1482" i="1" s="1"/>
  <c r="F1481" i="1"/>
  <c r="A1481" i="1" s="1"/>
  <c r="F1480" i="1"/>
  <c r="A1480" i="1" s="1"/>
  <c r="F1479" i="1"/>
  <c r="A1479" i="1" s="1"/>
  <c r="F1478" i="1"/>
  <c r="A1478" i="1"/>
  <c r="F1477" i="1"/>
  <c r="A1477" i="1" s="1"/>
  <c r="F1476" i="1"/>
  <c r="A1476" i="1" s="1"/>
  <c r="F1475" i="1"/>
  <c r="A1475" i="1" s="1"/>
  <c r="F1474" i="1"/>
  <c r="A1474" i="1"/>
  <c r="F1473" i="1"/>
  <c r="A1473" i="1" s="1"/>
  <c r="F1472" i="1"/>
  <c r="A1472" i="1" s="1"/>
  <c r="F1471" i="1"/>
  <c r="A1471" i="1" s="1"/>
  <c r="F1470" i="1"/>
  <c r="A1470" i="1" s="1"/>
  <c r="F1469" i="1"/>
  <c r="A1469" i="1" s="1"/>
  <c r="F1468" i="1"/>
  <c r="A1468" i="1"/>
  <c r="F1467" i="1"/>
  <c r="A1467" i="1" s="1"/>
  <c r="F1466" i="1"/>
  <c r="A1466" i="1" s="1"/>
  <c r="F1465" i="1"/>
  <c r="A1465" i="1" s="1"/>
  <c r="F1464" i="1"/>
  <c r="A1464" i="1" s="1"/>
  <c r="F1463" i="1"/>
  <c r="A1463" i="1"/>
  <c r="F1462" i="1"/>
  <c r="A1462" i="1" s="1"/>
  <c r="F1461" i="1"/>
  <c r="A1461" i="1" s="1"/>
  <c r="F1460" i="1"/>
  <c r="A1460" i="1" s="1"/>
  <c r="F1459" i="1"/>
  <c r="A1459" i="1"/>
  <c r="F1458" i="1"/>
  <c r="A1458" i="1" s="1"/>
  <c r="F1457" i="1"/>
  <c r="A1457" i="1" s="1"/>
  <c r="F1456" i="1"/>
  <c r="A1456" i="1" s="1"/>
  <c r="F1455" i="1"/>
  <c r="A1455" i="1" s="1"/>
  <c r="F1454" i="1"/>
  <c r="A1454" i="1" s="1"/>
  <c r="F1453" i="1"/>
  <c r="A1453" i="1" s="1"/>
  <c r="F1452" i="1"/>
  <c r="A1452" i="1"/>
  <c r="F1451" i="1"/>
  <c r="A1451" i="1" s="1"/>
  <c r="F1450" i="1"/>
  <c r="A1450" i="1"/>
  <c r="F1449" i="1"/>
  <c r="A1449" i="1" s="1"/>
  <c r="F1448" i="1"/>
  <c r="A1448" i="1" s="1"/>
  <c r="F1447" i="1"/>
  <c r="A1447" i="1" s="1"/>
  <c r="F1446" i="1"/>
  <c r="A1446" i="1" s="1"/>
  <c r="F1445" i="1"/>
  <c r="A1445" i="1" s="1"/>
  <c r="F1444" i="1"/>
  <c r="A1444" i="1" s="1"/>
  <c r="F1443" i="1"/>
  <c r="A1443" i="1" s="1"/>
  <c r="F1442" i="1"/>
  <c r="A1442" i="1" s="1"/>
  <c r="F1441" i="1"/>
  <c r="A1441" i="1" s="1"/>
  <c r="F1440" i="1"/>
  <c r="A1440" i="1" s="1"/>
  <c r="F1439" i="1"/>
  <c r="A1439" i="1" s="1"/>
  <c r="F1438" i="1"/>
  <c r="A1438" i="1" s="1"/>
  <c r="F1437" i="1"/>
  <c r="A1437" i="1" s="1"/>
  <c r="F1436" i="1"/>
  <c r="A1436" i="1"/>
  <c r="F1435" i="1"/>
  <c r="A1435" i="1" s="1"/>
  <c r="F1434" i="1"/>
  <c r="A1434" i="1" s="1"/>
  <c r="F1433" i="1"/>
  <c r="A1433" i="1" s="1"/>
  <c r="F1432" i="1"/>
  <c r="A1432" i="1" s="1"/>
  <c r="F1431" i="1"/>
  <c r="A1431" i="1" s="1"/>
  <c r="F1430" i="1"/>
  <c r="A1430" i="1" s="1"/>
  <c r="F1429" i="1"/>
  <c r="A1429" i="1" s="1"/>
  <c r="F1428" i="1"/>
  <c r="A1428" i="1" s="1"/>
  <c r="F1427" i="1"/>
  <c r="A1427" i="1"/>
  <c r="F1426" i="1"/>
  <c r="A1426" i="1" s="1"/>
  <c r="F1425" i="1"/>
  <c r="A1425" i="1" s="1"/>
  <c r="F1424" i="1"/>
  <c r="A1424" i="1" s="1"/>
  <c r="F1423" i="1"/>
  <c r="A1423" i="1"/>
  <c r="F1422" i="1"/>
  <c r="A1422" i="1" s="1"/>
  <c r="F1421" i="1"/>
  <c r="A1421" i="1"/>
  <c r="F1420" i="1"/>
  <c r="A1420" i="1" s="1"/>
  <c r="F1419" i="1"/>
  <c r="A1419" i="1" s="1"/>
  <c r="F1418" i="1"/>
  <c r="A1418" i="1"/>
  <c r="F1417" i="1"/>
  <c r="A1417" i="1" s="1"/>
  <c r="F1416" i="1"/>
  <c r="A1416" i="1" s="1"/>
  <c r="F1415" i="1"/>
  <c r="A1415" i="1" s="1"/>
  <c r="F1414" i="1"/>
  <c r="A1414" i="1" s="1"/>
  <c r="F1413" i="1"/>
  <c r="A1413" i="1" s="1"/>
  <c r="F1412" i="1"/>
  <c r="A1412" i="1"/>
  <c r="F1411" i="1"/>
  <c r="A1411" i="1" s="1"/>
  <c r="F1410" i="1"/>
  <c r="A1410" i="1"/>
  <c r="F1409" i="1"/>
  <c r="A1409" i="1" s="1"/>
  <c r="F1408" i="1"/>
  <c r="A1408" i="1" s="1"/>
  <c r="F1407" i="1"/>
  <c r="A1407" i="1"/>
  <c r="F1406" i="1"/>
  <c r="A1406" i="1" s="1"/>
  <c r="F1405" i="1"/>
  <c r="A1405" i="1"/>
  <c r="F1404" i="1"/>
  <c r="A1404" i="1" s="1"/>
  <c r="F1403" i="1"/>
  <c r="A1403" i="1" s="1"/>
  <c r="F1402" i="1"/>
  <c r="A1402" i="1" s="1"/>
  <c r="F1401" i="1"/>
  <c r="A1401" i="1"/>
  <c r="F1400" i="1"/>
  <c r="A1400" i="1" s="1"/>
  <c r="F1399" i="1"/>
  <c r="A1399" i="1" s="1"/>
  <c r="F1398" i="1"/>
  <c r="A1398" i="1" s="1"/>
  <c r="F1397" i="1"/>
  <c r="A1397" i="1" s="1"/>
  <c r="F1396" i="1"/>
  <c r="A1396" i="1"/>
  <c r="F1395" i="1"/>
  <c r="A1395" i="1" s="1"/>
  <c r="F1394" i="1"/>
  <c r="A1394" i="1" s="1"/>
  <c r="F1393" i="1"/>
  <c r="A1393" i="1" s="1"/>
  <c r="F1392" i="1"/>
  <c r="A1392" i="1" s="1"/>
  <c r="F1391" i="1"/>
  <c r="A1391" i="1" s="1"/>
  <c r="F1390" i="1"/>
  <c r="A1390" i="1" s="1"/>
  <c r="F1389" i="1"/>
  <c r="A1389" i="1" s="1"/>
  <c r="F1388" i="1"/>
  <c r="A1388" i="1" s="1"/>
  <c r="F1387" i="1"/>
  <c r="A1387" i="1" s="1"/>
  <c r="F1386" i="1"/>
  <c r="A1386" i="1" s="1"/>
  <c r="F1385" i="1"/>
  <c r="A1385" i="1" s="1"/>
  <c r="F1384" i="1"/>
  <c r="A1384" i="1" s="1"/>
  <c r="F1383" i="1"/>
  <c r="A1383" i="1"/>
  <c r="F1382" i="1"/>
  <c r="A1382" i="1" s="1"/>
  <c r="F1381" i="1"/>
  <c r="A1381" i="1" s="1"/>
  <c r="F1380" i="1"/>
  <c r="A1380" i="1" s="1"/>
  <c r="F1379" i="1"/>
  <c r="A1379" i="1" s="1"/>
  <c r="F1378" i="1"/>
  <c r="A1378" i="1" s="1"/>
  <c r="F1377" i="1"/>
  <c r="A1377" i="1" s="1"/>
  <c r="F1376" i="1"/>
  <c r="A1376" i="1" s="1"/>
  <c r="F1375" i="1"/>
  <c r="A1375" i="1" s="1"/>
  <c r="F1374" i="1"/>
  <c r="A1374" i="1"/>
  <c r="F1373" i="1"/>
  <c r="A1373" i="1" s="1"/>
  <c r="F1372" i="1"/>
  <c r="A1372" i="1" s="1"/>
  <c r="F1371" i="1"/>
  <c r="A1371" i="1" s="1"/>
  <c r="F1370" i="1"/>
  <c r="A1370" i="1" s="1"/>
  <c r="F1369" i="1"/>
  <c r="A1369" i="1" s="1"/>
  <c r="F1368" i="1"/>
  <c r="A1368" i="1" s="1"/>
  <c r="F1367" i="1"/>
  <c r="A1367" i="1"/>
  <c r="F1366" i="1"/>
  <c r="A1366" i="1"/>
  <c r="F1365" i="1"/>
  <c r="A1365" i="1" s="1"/>
  <c r="F1364" i="1"/>
  <c r="A1364" i="1" s="1"/>
  <c r="F1363" i="1"/>
  <c r="A1363" i="1"/>
  <c r="F1362" i="1"/>
  <c r="A1362" i="1" s="1"/>
  <c r="F1361" i="1"/>
  <c r="A1361" i="1" s="1"/>
  <c r="F1360" i="1"/>
  <c r="A1360" i="1" s="1"/>
  <c r="F1359" i="1"/>
  <c r="A1359" i="1" s="1"/>
  <c r="F1358" i="1"/>
  <c r="A1358" i="1"/>
  <c r="F1357" i="1"/>
  <c r="A1357" i="1"/>
  <c r="F1356" i="1"/>
  <c r="A1356" i="1"/>
  <c r="F1355" i="1"/>
  <c r="A1355" i="1" s="1"/>
  <c r="F1354" i="1"/>
  <c r="A1354" i="1"/>
  <c r="F1353" i="1"/>
  <c r="A1353" i="1" s="1"/>
  <c r="F1352" i="1"/>
  <c r="A1352" i="1" s="1"/>
  <c r="F1351" i="1"/>
  <c r="A1351" i="1" s="1"/>
  <c r="F1350" i="1"/>
  <c r="A1350" i="1" s="1"/>
  <c r="F1349" i="1"/>
  <c r="A1349" i="1" s="1"/>
  <c r="F1348" i="1"/>
  <c r="A1348" i="1" s="1"/>
  <c r="F1347" i="1"/>
  <c r="A1347" i="1" s="1"/>
  <c r="F1346" i="1"/>
  <c r="A1346" i="1" s="1"/>
  <c r="F1345" i="1"/>
  <c r="A1345" i="1" s="1"/>
  <c r="F1344" i="1"/>
  <c r="A1344" i="1" s="1"/>
  <c r="F1343" i="1"/>
  <c r="A1343" i="1" s="1"/>
  <c r="F1342" i="1"/>
  <c r="A1342" i="1" s="1"/>
  <c r="F1341" i="1"/>
  <c r="A1341" i="1"/>
  <c r="F1340" i="1"/>
  <c r="A1340" i="1" s="1"/>
  <c r="F1339" i="1"/>
  <c r="A1339" i="1"/>
  <c r="F1338" i="1"/>
  <c r="A1338" i="1" s="1"/>
  <c r="F1337" i="1"/>
  <c r="A1337" i="1" s="1"/>
  <c r="F1336" i="1"/>
  <c r="A1336" i="1"/>
  <c r="F1335" i="1"/>
  <c r="A1335" i="1" s="1"/>
  <c r="F1334" i="1"/>
  <c r="A1334" i="1"/>
  <c r="F1333" i="1"/>
  <c r="A1333" i="1" s="1"/>
  <c r="F1332" i="1"/>
  <c r="A1332" i="1"/>
  <c r="F1331" i="1"/>
  <c r="A1331" i="1" s="1"/>
  <c r="F1330" i="1"/>
  <c r="A1330" i="1" s="1"/>
  <c r="F1329" i="1"/>
  <c r="A1329" i="1" s="1"/>
  <c r="F1328" i="1"/>
  <c r="A1328" i="1" s="1"/>
  <c r="F1327" i="1"/>
  <c r="A1327" i="1" s="1"/>
  <c r="F1326" i="1"/>
  <c r="A1326" i="1" s="1"/>
  <c r="F1325" i="1"/>
  <c r="A1325" i="1" s="1"/>
  <c r="F1324" i="1"/>
  <c r="A1324" i="1" s="1"/>
  <c r="F1323" i="1"/>
  <c r="A1323" i="1" s="1"/>
  <c r="F1322" i="1"/>
  <c r="A1322" i="1" s="1"/>
  <c r="F1321" i="1"/>
  <c r="A1321" i="1"/>
  <c r="F1320" i="1"/>
  <c r="A1320" i="1" s="1"/>
  <c r="F1319" i="1"/>
  <c r="A1319" i="1" s="1"/>
  <c r="F1318" i="1"/>
  <c r="A1318" i="1" s="1"/>
  <c r="F1317" i="1"/>
  <c r="A1317" i="1" s="1"/>
  <c r="F1316" i="1"/>
  <c r="A1316" i="1"/>
  <c r="F1315" i="1"/>
  <c r="A1315" i="1" s="1"/>
  <c r="F1314" i="1"/>
  <c r="A1314" i="1" s="1"/>
  <c r="F1313" i="1"/>
  <c r="A1313" i="1" s="1"/>
  <c r="F1312" i="1"/>
  <c r="A1312" i="1"/>
  <c r="F1311" i="1"/>
  <c r="A1311" i="1" s="1"/>
  <c r="F1310" i="1"/>
  <c r="A1310" i="1" s="1"/>
  <c r="F1309" i="1"/>
  <c r="A1309" i="1" s="1"/>
  <c r="F1308" i="1"/>
  <c r="A1308" i="1" s="1"/>
  <c r="F1307" i="1"/>
  <c r="A1307" i="1" s="1"/>
  <c r="F1306" i="1"/>
  <c r="A1306" i="1"/>
  <c r="F1305" i="1"/>
  <c r="A1305" i="1"/>
  <c r="F1304" i="1"/>
  <c r="A1304" i="1" s="1"/>
  <c r="F1303" i="1"/>
  <c r="A1303" i="1" s="1"/>
  <c r="F1302" i="1"/>
  <c r="A1302" i="1" s="1"/>
  <c r="F1301" i="1"/>
  <c r="A1301" i="1" s="1"/>
  <c r="F1300" i="1"/>
  <c r="A1300" i="1" s="1"/>
  <c r="F1299" i="1"/>
  <c r="A1299" i="1" s="1"/>
  <c r="F1298" i="1"/>
  <c r="A1298" i="1" s="1"/>
  <c r="F1297" i="1"/>
  <c r="A1297" i="1" s="1"/>
  <c r="F1296" i="1"/>
  <c r="A1296" i="1" s="1"/>
  <c r="F1295" i="1"/>
  <c r="A1295" i="1" s="1"/>
  <c r="F1294" i="1"/>
  <c r="A1294" i="1" s="1"/>
  <c r="F1293" i="1"/>
  <c r="A1293" i="1" s="1"/>
  <c r="F1292" i="1"/>
  <c r="A1292" i="1"/>
  <c r="F1291" i="1"/>
  <c r="A1291" i="1" s="1"/>
  <c r="F1290" i="1"/>
  <c r="A1290" i="1" s="1"/>
  <c r="F1289" i="1"/>
  <c r="A1289" i="1" s="1"/>
  <c r="F1288" i="1"/>
  <c r="A1288" i="1"/>
  <c r="F1287" i="1"/>
  <c r="A1287" i="1"/>
  <c r="F1286" i="1"/>
  <c r="A1286" i="1"/>
  <c r="F1285" i="1"/>
  <c r="A1285" i="1"/>
  <c r="F1284" i="1"/>
  <c r="A1284" i="1" s="1"/>
  <c r="F1283" i="1"/>
  <c r="A1283" i="1" s="1"/>
  <c r="F1282" i="1"/>
  <c r="A1282" i="1" s="1"/>
  <c r="F1281" i="1"/>
  <c r="A1281" i="1"/>
  <c r="F1280" i="1"/>
  <c r="A1280" i="1" s="1"/>
  <c r="F1279" i="1"/>
  <c r="A1279" i="1" s="1"/>
  <c r="F1278" i="1"/>
  <c r="A1278" i="1" s="1"/>
  <c r="F1277" i="1"/>
  <c r="A1277" i="1" s="1"/>
  <c r="F1276" i="1"/>
  <c r="A1276" i="1" s="1"/>
  <c r="F1275" i="1"/>
  <c r="A1275" i="1"/>
  <c r="F1274" i="1"/>
  <c r="A1274" i="1"/>
  <c r="F1273" i="1"/>
  <c r="A1273" i="1" s="1"/>
  <c r="F1272" i="1"/>
  <c r="A1272" i="1"/>
  <c r="F1271" i="1"/>
  <c r="A1271" i="1" s="1"/>
  <c r="F1270" i="1"/>
  <c r="A1270" i="1" s="1"/>
  <c r="F1269" i="1"/>
  <c r="A1269" i="1" s="1"/>
  <c r="F1268" i="1"/>
  <c r="A1268" i="1" s="1"/>
  <c r="F1267" i="1"/>
  <c r="A1267" i="1" s="1"/>
  <c r="F1266" i="1"/>
  <c r="A1266" i="1" s="1"/>
  <c r="F1265" i="1"/>
  <c r="A1265" i="1" s="1"/>
  <c r="F1264" i="1"/>
  <c r="A1264" i="1" s="1"/>
  <c r="F1263" i="1"/>
  <c r="A1263" i="1"/>
  <c r="F1262" i="1"/>
  <c r="A1262" i="1" s="1"/>
  <c r="F1261" i="1"/>
  <c r="A1261" i="1" s="1"/>
  <c r="F1260" i="1"/>
  <c r="A1260" i="1" s="1"/>
  <c r="F1259" i="1"/>
  <c r="A1259" i="1" s="1"/>
  <c r="F1258" i="1"/>
  <c r="A1258" i="1"/>
  <c r="F1257" i="1"/>
  <c r="A1257" i="1" s="1"/>
  <c r="F1256" i="1"/>
  <c r="A1256" i="1" s="1"/>
  <c r="F1255" i="1"/>
  <c r="A1255" i="1"/>
  <c r="F1254" i="1"/>
  <c r="A1254" i="1" s="1"/>
  <c r="F1253" i="1"/>
  <c r="A1253" i="1"/>
  <c r="F1252" i="1"/>
  <c r="A1252" i="1" s="1"/>
  <c r="F1251" i="1"/>
  <c r="A1251" i="1" s="1"/>
  <c r="F1250" i="1"/>
  <c r="A1250" i="1"/>
  <c r="F1249" i="1"/>
  <c r="A1249" i="1"/>
  <c r="F1248" i="1"/>
  <c r="A1248" i="1" s="1"/>
  <c r="F1247" i="1"/>
  <c r="A1247" i="1"/>
  <c r="F1246" i="1"/>
  <c r="A1246" i="1"/>
  <c r="F1245" i="1"/>
  <c r="A1245" i="1" s="1"/>
  <c r="F1244" i="1"/>
  <c r="A1244" i="1" s="1"/>
  <c r="F1243" i="1"/>
  <c r="A1243" i="1"/>
  <c r="F1242" i="1"/>
  <c r="A1242" i="1" s="1"/>
  <c r="F1241" i="1"/>
  <c r="A1241" i="1" s="1"/>
  <c r="F1240" i="1"/>
  <c r="A1240" i="1" s="1"/>
  <c r="F1239" i="1"/>
  <c r="A1239" i="1" s="1"/>
  <c r="F1238" i="1"/>
  <c r="A1238" i="1" s="1"/>
  <c r="F1237" i="1"/>
  <c r="A1237" i="1" s="1"/>
  <c r="F1236" i="1"/>
  <c r="A1236" i="1"/>
  <c r="F1235" i="1"/>
  <c r="A1235" i="1"/>
  <c r="F1234" i="1"/>
  <c r="A1234" i="1"/>
  <c r="F1233" i="1"/>
  <c r="A1233" i="1"/>
  <c r="F1232" i="1"/>
  <c r="A1232" i="1" s="1"/>
  <c r="F1231" i="1"/>
  <c r="A1231" i="1" s="1"/>
  <c r="F1230" i="1"/>
  <c r="A1230" i="1" s="1"/>
  <c r="F1229" i="1"/>
  <c r="A1229" i="1" s="1"/>
  <c r="F1228" i="1"/>
  <c r="A1228" i="1"/>
  <c r="F1227" i="1"/>
  <c r="A1227" i="1"/>
  <c r="F1226" i="1"/>
  <c r="A1226" i="1" s="1"/>
  <c r="F1225" i="1"/>
  <c r="A1225" i="1" s="1"/>
  <c r="F1224" i="1"/>
  <c r="A1224" i="1" s="1"/>
  <c r="F1223" i="1"/>
  <c r="A1223" i="1"/>
  <c r="F1222" i="1"/>
  <c r="A1222" i="1" s="1"/>
  <c r="F1221" i="1"/>
  <c r="A1221" i="1" s="1"/>
  <c r="F1220" i="1"/>
  <c r="A1220" i="1" s="1"/>
  <c r="F1219" i="1"/>
  <c r="A1219" i="1"/>
  <c r="F1218" i="1"/>
  <c r="A1218" i="1" s="1"/>
  <c r="F1217" i="1"/>
  <c r="A1217" i="1"/>
  <c r="F1216" i="1"/>
  <c r="A1216" i="1" s="1"/>
  <c r="F1215" i="1"/>
  <c r="A1215" i="1" s="1"/>
  <c r="F1214" i="1"/>
  <c r="A1214" i="1" s="1"/>
  <c r="F1213" i="1"/>
  <c r="A1213" i="1" s="1"/>
  <c r="F1212" i="1"/>
  <c r="A1212" i="1"/>
  <c r="F1211" i="1"/>
  <c r="A1211" i="1"/>
  <c r="F1210" i="1"/>
  <c r="A1210" i="1" s="1"/>
  <c r="F1209" i="1"/>
  <c r="A1209" i="1"/>
  <c r="F1208" i="1"/>
  <c r="A1208" i="1"/>
  <c r="F1207" i="1"/>
  <c r="A1207" i="1"/>
  <c r="F1206" i="1"/>
  <c r="A1206" i="1" s="1"/>
  <c r="F1205" i="1"/>
  <c r="A1205" i="1" s="1"/>
  <c r="F1204" i="1"/>
  <c r="A1204" i="1" s="1"/>
  <c r="F1203" i="1"/>
  <c r="A1203" i="1"/>
  <c r="F1202" i="1"/>
  <c r="A1202" i="1" s="1"/>
  <c r="F1201" i="1"/>
  <c r="A1201" i="1" s="1"/>
  <c r="F1200" i="1"/>
  <c r="A1200" i="1" s="1"/>
  <c r="F1199" i="1"/>
  <c r="A1199" i="1" s="1"/>
  <c r="F1198" i="1"/>
  <c r="A1198" i="1" s="1"/>
  <c r="F1197" i="1"/>
  <c r="A1197" i="1"/>
  <c r="F1196" i="1"/>
  <c r="A1196" i="1" s="1"/>
  <c r="F1195" i="1"/>
  <c r="A1195" i="1" s="1"/>
  <c r="F1194" i="1"/>
  <c r="A1194" i="1" s="1"/>
  <c r="F1193" i="1"/>
  <c r="A1193" i="1"/>
  <c r="F1192" i="1"/>
  <c r="A1192" i="1" s="1"/>
  <c r="F1191" i="1"/>
  <c r="A1191" i="1" s="1"/>
  <c r="F1190" i="1"/>
  <c r="A1190" i="1" s="1"/>
  <c r="F1189" i="1"/>
  <c r="A1189" i="1" s="1"/>
  <c r="F1188" i="1"/>
  <c r="A1188" i="1" s="1"/>
  <c r="F1187" i="1"/>
  <c r="A1187" i="1" s="1"/>
  <c r="F1186" i="1"/>
  <c r="A1186" i="1"/>
  <c r="F1185" i="1"/>
  <c r="A1185" i="1" s="1"/>
  <c r="F1184" i="1"/>
  <c r="A1184" i="1" s="1"/>
  <c r="F1183" i="1"/>
  <c r="A1183" i="1" s="1"/>
  <c r="F1182" i="1"/>
  <c r="A1182" i="1" s="1"/>
  <c r="F1181" i="1"/>
  <c r="A1181" i="1" s="1"/>
  <c r="F1180" i="1"/>
  <c r="A1180" i="1" s="1"/>
  <c r="F1179" i="1"/>
  <c r="A1179" i="1"/>
  <c r="F1178" i="1"/>
  <c r="A1178" i="1" s="1"/>
  <c r="F1177" i="1"/>
  <c r="A1177" i="1"/>
  <c r="F1176" i="1"/>
  <c r="A1176" i="1"/>
  <c r="F1175" i="1"/>
  <c r="A1175" i="1" s="1"/>
  <c r="F1174" i="1"/>
  <c r="A1174" i="1"/>
  <c r="F1173" i="1"/>
  <c r="A1173" i="1"/>
  <c r="F1172" i="1"/>
  <c r="A1172" i="1" s="1"/>
  <c r="F1171" i="1"/>
  <c r="A1171" i="1" s="1"/>
  <c r="F1170" i="1"/>
  <c r="A1170" i="1"/>
  <c r="F1169" i="1"/>
  <c r="A1169" i="1"/>
  <c r="F1168" i="1"/>
  <c r="A1168" i="1" s="1"/>
  <c r="F1167" i="1"/>
  <c r="A1167" i="1"/>
  <c r="F1166" i="1"/>
  <c r="A1166" i="1" s="1"/>
  <c r="F1165" i="1"/>
  <c r="A1165" i="1" s="1"/>
  <c r="F1164" i="1"/>
  <c r="A1164" i="1" s="1"/>
  <c r="F1163" i="1"/>
  <c r="A1163" i="1" s="1"/>
  <c r="F1162" i="1"/>
  <c r="A1162" i="1" s="1"/>
  <c r="F1161" i="1"/>
  <c r="A1161" i="1"/>
  <c r="F1160" i="1"/>
  <c r="A1160" i="1" s="1"/>
  <c r="F1159" i="1"/>
  <c r="A1159" i="1"/>
  <c r="F1158" i="1"/>
  <c r="A1158" i="1" s="1"/>
  <c r="F1157" i="1"/>
  <c r="A1157" i="1" s="1"/>
  <c r="F1156" i="1"/>
  <c r="A1156" i="1" s="1"/>
  <c r="F1155" i="1"/>
  <c r="A1155" i="1" s="1"/>
  <c r="F1154" i="1"/>
  <c r="A1154" i="1" s="1"/>
  <c r="F1153" i="1"/>
  <c r="A1153" i="1" s="1"/>
  <c r="F1152" i="1"/>
  <c r="A1152" i="1"/>
  <c r="F1151" i="1"/>
  <c r="A1151" i="1" s="1"/>
  <c r="F1150" i="1"/>
  <c r="A1150" i="1" s="1"/>
  <c r="F1149" i="1"/>
  <c r="A1149" i="1" s="1"/>
  <c r="F1148" i="1"/>
  <c r="A1148" i="1"/>
  <c r="F1147" i="1"/>
  <c r="A1147" i="1" s="1"/>
  <c r="F1146" i="1"/>
  <c r="A1146" i="1" s="1"/>
  <c r="F1145" i="1"/>
  <c r="A1145" i="1" s="1"/>
  <c r="F1144" i="1"/>
  <c r="A1144" i="1" s="1"/>
  <c r="F1143" i="1"/>
  <c r="A1143" i="1" s="1"/>
  <c r="F1142" i="1"/>
  <c r="A1142" i="1" s="1"/>
  <c r="F1141" i="1"/>
  <c r="A1141" i="1"/>
  <c r="F1140" i="1"/>
  <c r="A1140" i="1" s="1"/>
  <c r="F1139" i="1"/>
  <c r="A1139" i="1" s="1"/>
  <c r="F1138" i="1"/>
  <c r="A1138" i="1" s="1"/>
  <c r="F1137" i="1"/>
  <c r="A1137" i="1" s="1"/>
  <c r="F1136" i="1"/>
  <c r="A1136" i="1" s="1"/>
  <c r="F1135" i="1"/>
  <c r="A1135" i="1" s="1"/>
  <c r="F1134" i="1"/>
  <c r="A1134" i="1"/>
  <c r="F1133" i="1"/>
  <c r="A1133" i="1"/>
  <c r="F1132" i="1"/>
  <c r="A1132" i="1" s="1"/>
  <c r="F1131" i="1"/>
  <c r="A1131" i="1" s="1"/>
  <c r="F1130" i="1"/>
  <c r="A1130" i="1"/>
  <c r="F1129" i="1"/>
  <c r="A1129" i="1"/>
  <c r="F1128" i="1"/>
  <c r="A1128" i="1"/>
  <c r="F1127" i="1"/>
  <c r="A1127" i="1"/>
  <c r="F1126" i="1"/>
  <c r="A1126" i="1" s="1"/>
  <c r="F1125" i="1"/>
  <c r="A1125" i="1" s="1"/>
  <c r="F1124" i="1"/>
  <c r="A1124" i="1" s="1"/>
  <c r="F1123" i="1"/>
  <c r="A1123" i="1" s="1"/>
  <c r="F1122" i="1"/>
  <c r="A1122" i="1"/>
  <c r="F1121" i="1"/>
  <c r="A1121" i="1" s="1"/>
  <c r="F1120" i="1"/>
  <c r="A1120" i="1" s="1"/>
  <c r="F1119" i="1"/>
  <c r="A1119" i="1" s="1"/>
  <c r="F1118" i="1"/>
  <c r="A1118" i="1" s="1"/>
  <c r="F1117" i="1"/>
  <c r="A1117" i="1" s="1"/>
  <c r="F1116" i="1"/>
  <c r="A1116" i="1" s="1"/>
  <c r="F1115" i="1"/>
  <c r="A1115" i="1"/>
  <c r="F1114" i="1"/>
  <c r="A1114" i="1"/>
  <c r="F1113" i="1"/>
  <c r="A1113" i="1"/>
  <c r="F1112" i="1"/>
  <c r="A1112" i="1"/>
  <c r="F1111" i="1"/>
  <c r="A1111" i="1" s="1"/>
  <c r="F1110" i="1"/>
  <c r="A1110" i="1" s="1"/>
  <c r="F1109" i="1"/>
  <c r="A1109" i="1" s="1"/>
  <c r="F1108" i="1"/>
  <c r="A1108" i="1" s="1"/>
  <c r="F1107" i="1"/>
  <c r="A1107" i="1" s="1"/>
  <c r="F1106" i="1"/>
  <c r="A1106" i="1" s="1"/>
  <c r="F1105" i="1"/>
  <c r="A1105" i="1" s="1"/>
  <c r="F1104" i="1"/>
  <c r="A1104" i="1" s="1"/>
  <c r="F1103" i="1"/>
  <c r="A1103" i="1"/>
  <c r="F1102" i="1"/>
  <c r="A1102" i="1"/>
  <c r="F1101" i="1"/>
  <c r="A1101" i="1"/>
  <c r="F1100" i="1"/>
  <c r="A1100" i="1" s="1"/>
  <c r="F1099" i="1"/>
  <c r="A1099" i="1" s="1"/>
  <c r="F1098" i="1"/>
  <c r="A1098" i="1" s="1"/>
  <c r="F1097" i="1"/>
  <c r="A1097" i="1" s="1"/>
  <c r="F1096" i="1"/>
  <c r="A1096" i="1" s="1"/>
  <c r="F1095" i="1"/>
  <c r="A1095" i="1" s="1"/>
  <c r="F1094" i="1"/>
  <c r="A1094" i="1"/>
  <c r="F1093" i="1"/>
  <c r="A1093" i="1" s="1"/>
  <c r="F1092" i="1"/>
  <c r="A1092" i="1"/>
  <c r="F1091" i="1"/>
  <c r="A1091" i="1" s="1"/>
  <c r="F1090" i="1"/>
  <c r="A1090" i="1" s="1"/>
  <c r="F1089" i="1"/>
  <c r="A1089" i="1"/>
  <c r="F1088" i="1"/>
  <c r="A1088" i="1"/>
  <c r="F1087" i="1"/>
  <c r="A1087" i="1" s="1"/>
  <c r="F1086" i="1"/>
  <c r="A1086" i="1" s="1"/>
  <c r="F1085" i="1"/>
  <c r="A1085" i="1" s="1"/>
  <c r="F1084" i="1"/>
  <c r="A1084" i="1" s="1"/>
  <c r="F1083" i="1"/>
  <c r="A1083" i="1" s="1"/>
  <c r="F1082" i="1"/>
  <c r="A1082" i="1"/>
  <c r="F1081" i="1"/>
  <c r="A1081" i="1"/>
  <c r="F1080" i="1"/>
  <c r="A1080" i="1" s="1"/>
  <c r="F1079" i="1"/>
  <c r="A1079" i="1" s="1"/>
  <c r="F1078" i="1"/>
  <c r="A1078" i="1" s="1"/>
  <c r="F1077" i="1"/>
  <c r="A1077" i="1" s="1"/>
  <c r="F1076" i="1"/>
  <c r="A1076" i="1" s="1"/>
  <c r="F1075" i="1"/>
  <c r="A1075" i="1" s="1"/>
  <c r="F1074" i="1"/>
  <c r="A1074" i="1"/>
  <c r="F1073" i="1"/>
  <c r="A1073" i="1" s="1"/>
  <c r="F1072" i="1"/>
  <c r="A1072" i="1" s="1"/>
  <c r="F1071" i="1"/>
  <c r="A1071" i="1" s="1"/>
  <c r="F1070" i="1"/>
  <c r="A1070" i="1"/>
  <c r="F1069" i="1"/>
  <c r="A1069" i="1" s="1"/>
  <c r="F1068" i="1"/>
  <c r="A1068" i="1"/>
  <c r="F1067" i="1"/>
  <c r="A1067" i="1" s="1"/>
  <c r="F1066" i="1"/>
  <c r="A1066" i="1" s="1"/>
  <c r="F1065" i="1"/>
  <c r="A1065" i="1" s="1"/>
  <c r="F1064" i="1"/>
  <c r="A1064" i="1" s="1"/>
  <c r="F1063" i="1"/>
  <c r="A1063" i="1"/>
  <c r="F1062" i="1"/>
  <c r="A1062" i="1" s="1"/>
  <c r="F1061" i="1"/>
  <c r="A1061" i="1"/>
  <c r="F1060" i="1"/>
  <c r="A1060" i="1" s="1"/>
  <c r="F1059" i="1"/>
  <c r="A1059" i="1" s="1"/>
  <c r="F1058" i="1"/>
  <c r="A1058" i="1" s="1"/>
  <c r="F1057" i="1"/>
  <c r="A1057" i="1" s="1"/>
  <c r="F1056" i="1"/>
  <c r="A1056" i="1" s="1"/>
  <c r="F1055" i="1"/>
  <c r="A1055" i="1" s="1"/>
  <c r="F1054" i="1"/>
  <c r="A1054" i="1"/>
  <c r="F1053" i="1"/>
  <c r="A1053" i="1" s="1"/>
  <c r="F1052" i="1"/>
  <c r="A1052" i="1" s="1"/>
  <c r="F1051" i="1"/>
  <c r="A1051" i="1" s="1"/>
  <c r="F1050" i="1"/>
  <c r="A1050" i="1" s="1"/>
  <c r="F1049" i="1"/>
  <c r="A1049" i="1" s="1"/>
  <c r="F1048" i="1"/>
  <c r="A1048" i="1"/>
  <c r="F1047" i="1"/>
  <c r="A1047" i="1" s="1"/>
  <c r="F1046" i="1"/>
  <c r="A1046" i="1" s="1"/>
  <c r="F1045" i="1"/>
  <c r="A1045" i="1" s="1"/>
  <c r="F1044" i="1"/>
  <c r="A1044" i="1" s="1"/>
  <c r="F1043" i="1"/>
  <c r="A1043" i="1" s="1"/>
  <c r="F1042" i="1"/>
  <c r="A1042" i="1" s="1"/>
  <c r="F1041" i="1"/>
  <c r="A1041" i="1" s="1"/>
  <c r="F1040" i="1"/>
  <c r="A1040" i="1" s="1"/>
  <c r="F1039" i="1"/>
  <c r="A1039" i="1"/>
  <c r="F1038" i="1"/>
  <c r="A1038" i="1" s="1"/>
  <c r="F1037" i="1"/>
  <c r="A1037" i="1" s="1"/>
  <c r="F1036" i="1"/>
  <c r="A1036" i="1" s="1"/>
  <c r="F1035" i="1"/>
  <c r="A1035" i="1"/>
  <c r="F1034" i="1"/>
  <c r="A1034" i="1"/>
  <c r="F1033" i="1"/>
  <c r="A1033" i="1" s="1"/>
  <c r="F1032" i="1"/>
  <c r="A1032" i="1"/>
  <c r="F1031" i="1"/>
  <c r="A1031" i="1" s="1"/>
  <c r="F1030" i="1"/>
  <c r="A1030" i="1"/>
  <c r="F1029" i="1"/>
  <c r="A1029" i="1" s="1"/>
  <c r="F1028" i="1"/>
  <c r="A1028" i="1" s="1"/>
  <c r="F1027" i="1"/>
  <c r="A1027" i="1" s="1"/>
  <c r="F1026" i="1"/>
  <c r="A1026" i="1" s="1"/>
  <c r="F1025" i="1"/>
  <c r="A1025" i="1" s="1"/>
  <c r="F1024" i="1"/>
  <c r="A1024" i="1" s="1"/>
  <c r="F1023" i="1"/>
  <c r="A1023" i="1"/>
  <c r="F1022" i="1"/>
  <c r="A1022" i="1"/>
  <c r="F1021" i="1"/>
  <c r="A1021" i="1"/>
  <c r="F1020" i="1"/>
  <c r="A1020" i="1" s="1"/>
  <c r="F1019" i="1"/>
  <c r="A1019" i="1"/>
  <c r="F1018" i="1"/>
  <c r="A1018" i="1" s="1"/>
  <c r="F1017" i="1"/>
  <c r="A1017" i="1" s="1"/>
  <c r="F1016" i="1"/>
  <c r="A1016" i="1" s="1"/>
  <c r="F1015" i="1"/>
  <c r="A1015" i="1" s="1"/>
  <c r="F1014" i="1"/>
  <c r="A1014" i="1" s="1"/>
  <c r="F1013" i="1"/>
  <c r="A1013" i="1" s="1"/>
  <c r="F1012" i="1"/>
  <c r="A1012" i="1" s="1"/>
  <c r="F1011" i="1"/>
  <c r="A1011" i="1" s="1"/>
  <c r="F1010" i="1"/>
  <c r="A1010" i="1"/>
  <c r="F1009" i="1"/>
  <c r="A1009" i="1" s="1"/>
  <c r="F1008" i="1"/>
  <c r="A1008" i="1" s="1"/>
  <c r="F1007" i="1"/>
  <c r="A1007" i="1" s="1"/>
  <c r="F1006" i="1"/>
  <c r="A1006" i="1" s="1"/>
  <c r="F1005" i="1"/>
  <c r="A1005" i="1" s="1"/>
  <c r="F1004" i="1"/>
  <c r="A1004" i="1" s="1"/>
  <c r="F1003" i="1"/>
  <c r="A1003" i="1" s="1"/>
  <c r="F1002" i="1"/>
  <c r="A1002" i="1" s="1"/>
  <c r="F1001" i="1"/>
  <c r="A1001" i="1" s="1"/>
  <c r="F1000" i="1"/>
  <c r="A1000" i="1" s="1"/>
  <c r="F999" i="1"/>
  <c r="A999" i="1"/>
  <c r="F998" i="1"/>
  <c r="A998" i="1" s="1"/>
  <c r="F997" i="1"/>
  <c r="A997" i="1" s="1"/>
  <c r="F996" i="1"/>
  <c r="A996" i="1" s="1"/>
  <c r="F995" i="1"/>
  <c r="A995" i="1" s="1"/>
  <c r="F994" i="1"/>
  <c r="A994" i="1"/>
  <c r="F993" i="1"/>
  <c r="A993" i="1" s="1"/>
  <c r="F992" i="1"/>
  <c r="A992" i="1" s="1"/>
  <c r="F991" i="1"/>
  <c r="A991" i="1" s="1"/>
  <c r="F990" i="1"/>
  <c r="A990" i="1"/>
  <c r="F989" i="1"/>
  <c r="A989" i="1"/>
  <c r="F988" i="1"/>
  <c r="A988" i="1" s="1"/>
  <c r="F987" i="1"/>
  <c r="A987" i="1" s="1"/>
  <c r="F986" i="1"/>
  <c r="A986" i="1" s="1"/>
  <c r="F985" i="1"/>
  <c r="A985" i="1" s="1"/>
  <c r="F984" i="1"/>
  <c r="A984" i="1" s="1"/>
  <c r="F983" i="1"/>
  <c r="A983" i="1" s="1"/>
  <c r="F982" i="1"/>
  <c r="A982" i="1" s="1"/>
  <c r="F981" i="1"/>
  <c r="A981" i="1"/>
  <c r="F980" i="1"/>
  <c r="A980" i="1" s="1"/>
  <c r="F979" i="1"/>
  <c r="A979" i="1" s="1"/>
  <c r="F978" i="1"/>
  <c r="A978" i="1" s="1"/>
  <c r="F977" i="1"/>
  <c r="A977" i="1" s="1"/>
  <c r="F976" i="1"/>
  <c r="A976" i="1" s="1"/>
  <c r="F975" i="1"/>
  <c r="A975" i="1" s="1"/>
  <c r="F974" i="1"/>
  <c r="A974" i="1"/>
  <c r="F973" i="1"/>
  <c r="A973" i="1" s="1"/>
  <c r="F972" i="1"/>
  <c r="A972" i="1" s="1"/>
  <c r="F971" i="1"/>
  <c r="A971" i="1" s="1"/>
  <c r="F970" i="1"/>
  <c r="A970" i="1" s="1"/>
  <c r="F969" i="1"/>
  <c r="A969" i="1" s="1"/>
  <c r="F968" i="1"/>
  <c r="A968" i="1" s="1"/>
  <c r="F967" i="1"/>
  <c r="A967" i="1" s="1"/>
  <c r="F966" i="1"/>
  <c r="A966" i="1" s="1"/>
  <c r="F965" i="1"/>
  <c r="A965" i="1" s="1"/>
  <c r="F964" i="1"/>
  <c r="A964" i="1" s="1"/>
  <c r="F963" i="1"/>
  <c r="A963" i="1" s="1"/>
  <c r="F962" i="1"/>
  <c r="A962" i="1" s="1"/>
  <c r="F961" i="1"/>
  <c r="A961" i="1" s="1"/>
  <c r="F960" i="1"/>
  <c r="A960" i="1" s="1"/>
  <c r="F959" i="1"/>
  <c r="A959" i="1" s="1"/>
  <c r="F958" i="1"/>
  <c r="A958" i="1" s="1"/>
  <c r="F957" i="1"/>
  <c r="A957" i="1" s="1"/>
  <c r="F956" i="1"/>
  <c r="A956" i="1" s="1"/>
  <c r="F955" i="1"/>
  <c r="A955" i="1" s="1"/>
  <c r="F954" i="1"/>
  <c r="A954" i="1" s="1"/>
  <c r="F953" i="1"/>
  <c r="A953" i="1" s="1"/>
  <c r="F952" i="1"/>
  <c r="A952" i="1"/>
  <c r="F951" i="1"/>
  <c r="A951" i="1" s="1"/>
  <c r="F950" i="1"/>
  <c r="A950" i="1"/>
  <c r="F949" i="1"/>
  <c r="A949" i="1" s="1"/>
  <c r="F948" i="1"/>
  <c r="A948" i="1" s="1"/>
  <c r="F947" i="1"/>
  <c r="A947" i="1" s="1"/>
  <c r="F946" i="1"/>
  <c r="A946" i="1" s="1"/>
  <c r="F945" i="1"/>
  <c r="A945" i="1" s="1"/>
  <c r="F944" i="1"/>
  <c r="A944" i="1" s="1"/>
  <c r="F943" i="1"/>
  <c r="A943" i="1"/>
  <c r="F942" i="1"/>
  <c r="A942" i="1" s="1"/>
  <c r="F941" i="1"/>
  <c r="A941" i="1" s="1"/>
  <c r="F940" i="1"/>
  <c r="A940" i="1" s="1"/>
  <c r="F939" i="1"/>
  <c r="A939" i="1" s="1"/>
  <c r="F938" i="1"/>
  <c r="A938" i="1" s="1"/>
  <c r="F937" i="1"/>
  <c r="A937" i="1" s="1"/>
  <c r="F936" i="1"/>
  <c r="A936" i="1" s="1"/>
  <c r="F935" i="1"/>
  <c r="A935" i="1"/>
  <c r="F934" i="1"/>
  <c r="A934" i="1" s="1"/>
  <c r="F933" i="1"/>
  <c r="A933" i="1" s="1"/>
  <c r="F932" i="1"/>
  <c r="A932" i="1" s="1"/>
  <c r="F931" i="1"/>
  <c r="A931" i="1"/>
  <c r="F930" i="1"/>
  <c r="A930" i="1"/>
  <c r="F929" i="1"/>
  <c r="A929" i="1"/>
  <c r="F928" i="1"/>
  <c r="A928" i="1" s="1"/>
  <c r="F927" i="1"/>
  <c r="A927" i="1" s="1"/>
  <c r="F926" i="1"/>
  <c r="A926" i="1" s="1"/>
  <c r="F925" i="1"/>
  <c r="A925" i="1" s="1"/>
  <c r="F924" i="1"/>
  <c r="A924" i="1" s="1"/>
  <c r="F923" i="1"/>
  <c r="A923" i="1" s="1"/>
  <c r="F922" i="1"/>
  <c r="A922" i="1" s="1"/>
  <c r="F921" i="1"/>
  <c r="A921" i="1"/>
  <c r="F920" i="1"/>
  <c r="A920" i="1" s="1"/>
  <c r="F919" i="1"/>
  <c r="A919" i="1"/>
  <c r="F918" i="1"/>
  <c r="A918" i="1" s="1"/>
  <c r="F917" i="1"/>
  <c r="A917" i="1" s="1"/>
  <c r="F916" i="1"/>
  <c r="A916" i="1" s="1"/>
  <c r="F915" i="1"/>
  <c r="A915" i="1" s="1"/>
  <c r="F914" i="1"/>
  <c r="A914" i="1" s="1"/>
  <c r="F913" i="1"/>
  <c r="A913" i="1" s="1"/>
  <c r="F912" i="1"/>
  <c r="A912" i="1" s="1"/>
  <c r="F911" i="1"/>
  <c r="A911" i="1" s="1"/>
  <c r="F910" i="1"/>
  <c r="A910" i="1" s="1"/>
  <c r="F909" i="1"/>
  <c r="A909" i="1" s="1"/>
  <c r="F908" i="1"/>
  <c r="A908" i="1" s="1"/>
  <c r="F907" i="1"/>
  <c r="A907" i="1" s="1"/>
  <c r="F906" i="1"/>
  <c r="A906" i="1" s="1"/>
  <c r="F905" i="1"/>
  <c r="A905" i="1" s="1"/>
  <c r="F904" i="1"/>
  <c r="A904" i="1" s="1"/>
  <c r="F903" i="1"/>
  <c r="A903" i="1"/>
  <c r="F902" i="1"/>
  <c r="A902" i="1"/>
  <c r="F901" i="1"/>
  <c r="A901" i="1" s="1"/>
  <c r="F900" i="1"/>
  <c r="A900" i="1" s="1"/>
  <c r="F899" i="1"/>
  <c r="A899" i="1"/>
  <c r="F898" i="1"/>
  <c r="A898" i="1" s="1"/>
  <c r="F897" i="1"/>
  <c r="A897" i="1" s="1"/>
  <c r="F896" i="1"/>
  <c r="A896" i="1" s="1"/>
  <c r="F895" i="1"/>
  <c r="A895" i="1"/>
  <c r="F894" i="1"/>
  <c r="A894" i="1" s="1"/>
  <c r="F893" i="1"/>
  <c r="A893" i="1" s="1"/>
  <c r="F892" i="1"/>
  <c r="A892" i="1" s="1"/>
  <c r="F891" i="1"/>
  <c r="A891" i="1"/>
  <c r="F890" i="1"/>
  <c r="A890" i="1"/>
  <c r="F889" i="1"/>
  <c r="A889" i="1"/>
  <c r="F888" i="1"/>
  <c r="A888" i="1" s="1"/>
  <c r="F887" i="1"/>
  <c r="A887" i="1" s="1"/>
  <c r="F886" i="1"/>
  <c r="A886" i="1" s="1"/>
  <c r="F885" i="1"/>
  <c r="A885" i="1"/>
  <c r="F884" i="1"/>
  <c r="A884" i="1" s="1"/>
  <c r="F883" i="1"/>
  <c r="A883" i="1" s="1"/>
  <c r="F882" i="1"/>
  <c r="A882" i="1" s="1"/>
  <c r="F881" i="1"/>
  <c r="A881" i="1"/>
  <c r="F880" i="1"/>
  <c r="A880" i="1"/>
  <c r="F879" i="1"/>
  <c r="A879" i="1" s="1"/>
  <c r="F878" i="1"/>
  <c r="A878" i="1" s="1"/>
  <c r="F877" i="1"/>
  <c r="A877" i="1" s="1"/>
  <c r="F876" i="1"/>
  <c r="A876" i="1" s="1"/>
  <c r="F875" i="1"/>
  <c r="A875" i="1" s="1"/>
  <c r="F874" i="1"/>
  <c r="A874" i="1" s="1"/>
  <c r="F873" i="1"/>
  <c r="A873" i="1" s="1"/>
  <c r="F872" i="1"/>
  <c r="A872" i="1" s="1"/>
  <c r="F871" i="1"/>
  <c r="A871" i="1" s="1"/>
  <c r="F870" i="1"/>
  <c r="A870" i="1"/>
  <c r="F869" i="1"/>
  <c r="A869" i="1" s="1"/>
  <c r="F868" i="1"/>
  <c r="A868" i="1" s="1"/>
  <c r="F867" i="1"/>
  <c r="A867" i="1" s="1"/>
  <c r="F866" i="1"/>
  <c r="A866" i="1" s="1"/>
  <c r="F865" i="1"/>
  <c r="A865" i="1"/>
  <c r="F864" i="1"/>
  <c r="A864" i="1" s="1"/>
  <c r="F863" i="1"/>
  <c r="A863" i="1" s="1"/>
  <c r="F862" i="1"/>
  <c r="A862" i="1" s="1"/>
  <c r="F861" i="1"/>
  <c r="A861" i="1"/>
  <c r="F860" i="1"/>
  <c r="A860" i="1"/>
  <c r="F859" i="1"/>
  <c r="A859" i="1"/>
  <c r="F858" i="1"/>
  <c r="A858" i="1" s="1"/>
  <c r="F857" i="1"/>
  <c r="A857" i="1" s="1"/>
  <c r="F856" i="1"/>
  <c r="A856" i="1" s="1"/>
  <c r="F855" i="1"/>
  <c r="A855" i="1" s="1"/>
  <c r="F854" i="1"/>
  <c r="A854" i="1" s="1"/>
  <c r="F853" i="1"/>
  <c r="A853" i="1" s="1"/>
  <c r="F852" i="1"/>
  <c r="A852" i="1" s="1"/>
  <c r="F851" i="1"/>
  <c r="A851" i="1"/>
  <c r="F850" i="1"/>
  <c r="A850" i="1" s="1"/>
  <c r="F849" i="1"/>
  <c r="A849" i="1" s="1"/>
  <c r="F848" i="1"/>
  <c r="A848" i="1" s="1"/>
  <c r="F847" i="1"/>
  <c r="A847" i="1" s="1"/>
  <c r="F846" i="1"/>
  <c r="A846" i="1" s="1"/>
  <c r="F845" i="1"/>
  <c r="A845" i="1" s="1"/>
  <c r="F844" i="1"/>
  <c r="A844" i="1"/>
  <c r="F843" i="1"/>
  <c r="A843" i="1" s="1"/>
  <c r="F842" i="1"/>
  <c r="A842" i="1" s="1"/>
  <c r="F841" i="1"/>
  <c r="A841" i="1"/>
  <c r="F840" i="1"/>
  <c r="A840" i="1"/>
  <c r="F839" i="1"/>
  <c r="A839" i="1"/>
  <c r="F838" i="1"/>
  <c r="A838" i="1" s="1"/>
  <c r="F837" i="1"/>
  <c r="A837" i="1" s="1"/>
  <c r="F836" i="1"/>
  <c r="A836" i="1" s="1"/>
  <c r="F835" i="1"/>
  <c r="A835" i="1"/>
  <c r="F834" i="1"/>
  <c r="A834" i="1" s="1"/>
  <c r="F833" i="1"/>
  <c r="A833" i="1" s="1"/>
  <c r="F832" i="1"/>
  <c r="A832" i="1" s="1"/>
  <c r="F831" i="1"/>
  <c r="A831" i="1" s="1"/>
  <c r="F830" i="1"/>
  <c r="A830" i="1" s="1"/>
  <c r="F829" i="1"/>
  <c r="A829" i="1"/>
  <c r="F828" i="1"/>
  <c r="A828" i="1" s="1"/>
  <c r="F827" i="1"/>
  <c r="A827" i="1" s="1"/>
  <c r="F826" i="1"/>
  <c r="A826" i="1" s="1"/>
  <c r="F825" i="1"/>
  <c r="A825" i="1" s="1"/>
  <c r="F824" i="1"/>
  <c r="A824" i="1"/>
  <c r="F823" i="1"/>
  <c r="A823" i="1" s="1"/>
  <c r="F822" i="1"/>
  <c r="A822" i="1" s="1"/>
  <c r="F821" i="1"/>
  <c r="A821" i="1"/>
  <c r="F820" i="1"/>
  <c r="A820" i="1"/>
  <c r="F819" i="1"/>
  <c r="A819" i="1" s="1"/>
  <c r="F818" i="1"/>
  <c r="A818" i="1" s="1"/>
  <c r="F817" i="1"/>
  <c r="A817" i="1" s="1"/>
  <c r="F816" i="1"/>
  <c r="A816" i="1" s="1"/>
  <c r="F815" i="1"/>
  <c r="A815" i="1"/>
  <c r="F814" i="1"/>
  <c r="A814" i="1" s="1"/>
  <c r="F813" i="1"/>
  <c r="A813" i="1" s="1"/>
  <c r="F812" i="1"/>
  <c r="A812" i="1" s="1"/>
  <c r="F811" i="1"/>
  <c r="A811" i="1"/>
  <c r="F810" i="1"/>
  <c r="A810" i="1"/>
  <c r="F809" i="1"/>
  <c r="A809" i="1"/>
  <c r="F808" i="1"/>
  <c r="A808" i="1"/>
  <c r="F807" i="1"/>
  <c r="A807" i="1"/>
  <c r="F806" i="1"/>
  <c r="A806" i="1" s="1"/>
  <c r="F805" i="1"/>
  <c r="A805" i="1" s="1"/>
  <c r="F804" i="1"/>
  <c r="A804" i="1" s="1"/>
  <c r="F803" i="1"/>
  <c r="A803" i="1" s="1"/>
  <c r="F802" i="1"/>
  <c r="A802" i="1" s="1"/>
  <c r="F801" i="1"/>
  <c r="A801" i="1"/>
  <c r="F800" i="1"/>
  <c r="A800" i="1" s="1"/>
  <c r="F799" i="1"/>
  <c r="A799" i="1" s="1"/>
  <c r="F798" i="1"/>
  <c r="A798" i="1" s="1"/>
  <c r="F797" i="1"/>
  <c r="A797" i="1" s="1"/>
  <c r="F796" i="1"/>
  <c r="A796" i="1" s="1"/>
  <c r="F795" i="1"/>
  <c r="A795" i="1" s="1"/>
  <c r="F794" i="1"/>
  <c r="A794" i="1" s="1"/>
  <c r="F793" i="1"/>
  <c r="A793" i="1"/>
  <c r="F792" i="1"/>
  <c r="A792" i="1" s="1"/>
  <c r="F791" i="1"/>
  <c r="A791" i="1" s="1"/>
  <c r="F790" i="1"/>
  <c r="A790" i="1" s="1"/>
  <c r="F789" i="1"/>
  <c r="A789" i="1"/>
  <c r="F788" i="1"/>
  <c r="A788" i="1"/>
  <c r="F787" i="1"/>
  <c r="A787" i="1" s="1"/>
  <c r="F786" i="1"/>
  <c r="A786" i="1" s="1"/>
  <c r="F785" i="1"/>
  <c r="A785" i="1" s="1"/>
  <c r="F784" i="1"/>
  <c r="A784" i="1" s="1"/>
  <c r="F783" i="1"/>
  <c r="A783" i="1" s="1"/>
  <c r="F782" i="1"/>
  <c r="A782" i="1" s="1"/>
  <c r="F781" i="1"/>
  <c r="A781" i="1" s="1"/>
  <c r="F780" i="1"/>
  <c r="A780" i="1" s="1"/>
  <c r="F779" i="1"/>
  <c r="A779" i="1"/>
  <c r="F778" i="1"/>
  <c r="A778" i="1"/>
  <c r="F777" i="1"/>
  <c r="A777" i="1"/>
  <c r="F776" i="1"/>
  <c r="A776" i="1" s="1"/>
  <c r="F775" i="1"/>
  <c r="A775" i="1"/>
  <c r="F774" i="1"/>
  <c r="A774" i="1"/>
  <c r="F773" i="1"/>
  <c r="A773" i="1" s="1"/>
  <c r="F772" i="1"/>
  <c r="A772" i="1" s="1"/>
  <c r="F771" i="1"/>
  <c r="A771" i="1"/>
  <c r="F770" i="1"/>
  <c r="A770" i="1" s="1"/>
  <c r="F769" i="1"/>
  <c r="A769" i="1" s="1"/>
  <c r="F768" i="1"/>
  <c r="A768" i="1" s="1"/>
  <c r="F767" i="1"/>
  <c r="A767" i="1" s="1"/>
  <c r="F766" i="1"/>
  <c r="A766" i="1" s="1"/>
  <c r="F765" i="1"/>
  <c r="A765" i="1" s="1"/>
  <c r="F764" i="1"/>
  <c r="A764" i="1" s="1"/>
  <c r="F763" i="1"/>
  <c r="A763" i="1" s="1"/>
  <c r="F762" i="1"/>
  <c r="A762" i="1" s="1"/>
  <c r="F761" i="1"/>
  <c r="A761" i="1"/>
  <c r="F760" i="1"/>
  <c r="A760" i="1" s="1"/>
  <c r="F759" i="1"/>
  <c r="A759" i="1"/>
  <c r="F758" i="1"/>
  <c r="A758" i="1" s="1"/>
  <c r="F757" i="1"/>
  <c r="A757" i="1" s="1"/>
  <c r="F756" i="1"/>
  <c r="A756" i="1" s="1"/>
  <c r="F755" i="1"/>
  <c r="A755" i="1" s="1"/>
  <c r="F754" i="1"/>
  <c r="A754" i="1" s="1"/>
  <c r="F753" i="1"/>
  <c r="A753" i="1" s="1"/>
  <c r="F752" i="1"/>
  <c r="A752" i="1" s="1"/>
  <c r="F751" i="1"/>
  <c r="A751" i="1" s="1"/>
  <c r="F750" i="1"/>
  <c r="A750" i="1" s="1"/>
  <c r="F749" i="1"/>
  <c r="A749" i="1" s="1"/>
  <c r="F748" i="1"/>
  <c r="A748" i="1" s="1"/>
  <c r="F747" i="1"/>
  <c r="A747" i="1" s="1"/>
  <c r="F746" i="1"/>
  <c r="A746" i="1" s="1"/>
  <c r="F745" i="1"/>
  <c r="A745" i="1" s="1"/>
  <c r="F744" i="1"/>
  <c r="A744" i="1" s="1"/>
  <c r="F743" i="1"/>
  <c r="A743" i="1"/>
  <c r="F742" i="1"/>
  <c r="A742" i="1" s="1"/>
  <c r="F741" i="1"/>
  <c r="A741" i="1" s="1"/>
  <c r="F740" i="1"/>
  <c r="A740" i="1" s="1"/>
  <c r="F739" i="1"/>
  <c r="A739" i="1" s="1"/>
  <c r="F738" i="1"/>
  <c r="A738" i="1" s="1"/>
  <c r="F737" i="1"/>
  <c r="A737" i="1" s="1"/>
  <c r="F736" i="1"/>
  <c r="A736" i="1" s="1"/>
  <c r="F735" i="1"/>
  <c r="A735" i="1" s="1"/>
  <c r="F734" i="1"/>
  <c r="A734" i="1" s="1"/>
  <c r="F733" i="1"/>
  <c r="A733" i="1" s="1"/>
  <c r="F732" i="1"/>
  <c r="A732" i="1"/>
  <c r="F731" i="1"/>
  <c r="A731" i="1" s="1"/>
  <c r="F730" i="1"/>
  <c r="A730" i="1"/>
  <c r="F729" i="1"/>
  <c r="A729" i="1"/>
  <c r="F728" i="1"/>
  <c r="A728" i="1" s="1"/>
  <c r="F727" i="1"/>
  <c r="A727" i="1" s="1"/>
  <c r="F726" i="1"/>
  <c r="A726" i="1" s="1"/>
  <c r="F725" i="1"/>
  <c r="A725" i="1" s="1"/>
  <c r="F724" i="1"/>
  <c r="A724" i="1" s="1"/>
  <c r="F723" i="1"/>
  <c r="A723" i="1" s="1"/>
  <c r="F722" i="1"/>
  <c r="A722" i="1" s="1"/>
  <c r="F721" i="1"/>
  <c r="A721" i="1"/>
  <c r="F720" i="1"/>
  <c r="A720" i="1" s="1"/>
  <c r="F719" i="1"/>
  <c r="A719" i="1" s="1"/>
  <c r="F718" i="1"/>
  <c r="A718" i="1" s="1"/>
  <c r="F717" i="1"/>
  <c r="A717" i="1"/>
  <c r="F716" i="1"/>
  <c r="A716" i="1"/>
  <c r="F715" i="1"/>
  <c r="A715" i="1"/>
  <c r="F714" i="1"/>
  <c r="A714" i="1" s="1"/>
  <c r="F713" i="1"/>
  <c r="A713" i="1" s="1"/>
  <c r="F712" i="1"/>
  <c r="A712" i="1"/>
  <c r="F711" i="1"/>
  <c r="A711" i="1"/>
  <c r="F710" i="1"/>
  <c r="A710" i="1" s="1"/>
  <c r="F709" i="1"/>
  <c r="A709" i="1" s="1"/>
  <c r="F708" i="1"/>
  <c r="A708" i="1" s="1"/>
  <c r="F707" i="1"/>
  <c r="A707" i="1" s="1"/>
  <c r="F706" i="1"/>
  <c r="A706" i="1"/>
  <c r="F705" i="1"/>
  <c r="A705" i="1" s="1"/>
  <c r="F704" i="1"/>
  <c r="A704" i="1" s="1"/>
  <c r="F703" i="1"/>
  <c r="A703" i="1"/>
  <c r="F702" i="1"/>
  <c r="A702" i="1"/>
  <c r="F701" i="1"/>
  <c r="A701" i="1"/>
  <c r="F700" i="1"/>
  <c r="A700" i="1" s="1"/>
  <c r="F699" i="1"/>
  <c r="A699" i="1" s="1"/>
  <c r="F698" i="1"/>
  <c r="A698" i="1" s="1"/>
  <c r="F697" i="1"/>
  <c r="A697" i="1" s="1"/>
  <c r="F696" i="1"/>
  <c r="A696" i="1" s="1"/>
  <c r="F695" i="1"/>
  <c r="A695" i="1"/>
  <c r="F694" i="1"/>
  <c r="A694" i="1" s="1"/>
  <c r="F693" i="1"/>
  <c r="A693" i="1" s="1"/>
  <c r="F692" i="1"/>
  <c r="A692" i="1"/>
  <c r="F691" i="1"/>
  <c r="A691" i="1" s="1"/>
  <c r="F690" i="1"/>
  <c r="A690" i="1" s="1"/>
  <c r="F689" i="1"/>
  <c r="A689" i="1" s="1"/>
  <c r="F688" i="1"/>
  <c r="A688" i="1" s="1"/>
  <c r="F687" i="1"/>
  <c r="A687" i="1" s="1"/>
  <c r="F686" i="1"/>
  <c r="A686" i="1" s="1"/>
  <c r="F685" i="1"/>
  <c r="A685" i="1" s="1"/>
  <c r="F684" i="1"/>
  <c r="A684" i="1" s="1"/>
  <c r="F683" i="1"/>
  <c r="A683" i="1" s="1"/>
  <c r="F682" i="1"/>
  <c r="A682" i="1" s="1"/>
  <c r="F681" i="1"/>
  <c r="A681" i="1" s="1"/>
  <c r="F680" i="1"/>
  <c r="A680" i="1" s="1"/>
  <c r="F679" i="1"/>
  <c r="A679" i="1" s="1"/>
  <c r="F678" i="1"/>
  <c r="A678" i="1" s="1"/>
  <c r="F677" i="1"/>
  <c r="A677" i="1" s="1"/>
  <c r="F676" i="1"/>
  <c r="A676" i="1" s="1"/>
  <c r="F675" i="1"/>
  <c r="A675" i="1" s="1"/>
  <c r="F674" i="1"/>
  <c r="A674" i="1" s="1"/>
  <c r="F673" i="1"/>
  <c r="A673" i="1" s="1"/>
  <c r="F672" i="1"/>
  <c r="A672" i="1" s="1"/>
  <c r="F671" i="1"/>
  <c r="A671" i="1" s="1"/>
  <c r="F670" i="1"/>
  <c r="A670" i="1" s="1"/>
  <c r="F669" i="1"/>
  <c r="A669" i="1" s="1"/>
  <c r="F668" i="1"/>
  <c r="A668" i="1" s="1"/>
  <c r="F667" i="1"/>
  <c r="A667" i="1" s="1"/>
  <c r="F666" i="1"/>
  <c r="A666" i="1" s="1"/>
  <c r="F665" i="1"/>
  <c r="A665" i="1"/>
  <c r="F664" i="1"/>
  <c r="A664" i="1" s="1"/>
  <c r="F663" i="1"/>
  <c r="A663" i="1" s="1"/>
  <c r="F662" i="1"/>
  <c r="A662" i="1"/>
  <c r="F661" i="1"/>
  <c r="A661" i="1" s="1"/>
  <c r="F660" i="1"/>
  <c r="A660" i="1" s="1"/>
  <c r="F659" i="1"/>
  <c r="A659" i="1" s="1"/>
  <c r="F658" i="1"/>
  <c r="A658" i="1" s="1"/>
  <c r="F657" i="1"/>
  <c r="A657" i="1"/>
  <c r="F656" i="1"/>
  <c r="A656" i="1" s="1"/>
  <c r="F655" i="1"/>
  <c r="A655" i="1" s="1"/>
  <c r="F654" i="1"/>
  <c r="A654" i="1" s="1"/>
  <c r="F653" i="1"/>
  <c r="A653" i="1" s="1"/>
  <c r="F652" i="1"/>
  <c r="A652" i="1" s="1"/>
  <c r="F651" i="1"/>
  <c r="A651" i="1"/>
  <c r="F650" i="1"/>
  <c r="A650" i="1"/>
  <c r="F649" i="1"/>
  <c r="A649" i="1" s="1"/>
  <c r="F648" i="1"/>
  <c r="A648" i="1" s="1"/>
  <c r="F647" i="1"/>
  <c r="A647" i="1" s="1"/>
  <c r="F646" i="1"/>
  <c r="A646" i="1"/>
  <c r="F645" i="1"/>
  <c r="A645" i="1"/>
  <c r="F644" i="1"/>
  <c r="A644" i="1" s="1"/>
  <c r="F643" i="1"/>
  <c r="A643" i="1" s="1"/>
  <c r="F642" i="1"/>
  <c r="A642" i="1"/>
  <c r="F641" i="1"/>
  <c r="A641" i="1"/>
  <c r="F640" i="1"/>
  <c r="A640" i="1" s="1"/>
  <c r="F639" i="1"/>
  <c r="A639" i="1" s="1"/>
  <c r="F638" i="1"/>
  <c r="A638" i="1" s="1"/>
  <c r="F637" i="1"/>
  <c r="A637" i="1" s="1"/>
  <c r="F636" i="1"/>
  <c r="A636" i="1" s="1"/>
  <c r="F635" i="1"/>
  <c r="A635" i="1" s="1"/>
  <c r="F634" i="1"/>
  <c r="A634" i="1" s="1"/>
  <c r="F633" i="1"/>
  <c r="A633" i="1" s="1"/>
  <c r="F632" i="1"/>
  <c r="A632" i="1"/>
  <c r="F631" i="1"/>
  <c r="A631" i="1" s="1"/>
  <c r="F630" i="1"/>
  <c r="A630" i="1"/>
  <c r="F629" i="1"/>
  <c r="A629" i="1" s="1"/>
  <c r="F628" i="1"/>
  <c r="A628" i="1" s="1"/>
  <c r="F627" i="1"/>
  <c r="A627" i="1" s="1"/>
  <c r="F626" i="1"/>
  <c r="A626" i="1"/>
  <c r="F625" i="1"/>
  <c r="A625" i="1"/>
  <c r="F624" i="1"/>
  <c r="A624" i="1" s="1"/>
  <c r="F623" i="1"/>
  <c r="A623" i="1" s="1"/>
  <c r="F622" i="1"/>
  <c r="A622" i="1" s="1"/>
  <c r="F621" i="1"/>
  <c r="A621" i="1" s="1"/>
  <c r="F620" i="1"/>
  <c r="A620" i="1" s="1"/>
  <c r="F619" i="1"/>
  <c r="A619" i="1" s="1"/>
  <c r="F618" i="1"/>
  <c r="A618" i="1" s="1"/>
  <c r="F617" i="1"/>
  <c r="A617" i="1" s="1"/>
  <c r="F616" i="1"/>
  <c r="A616" i="1"/>
  <c r="F615" i="1"/>
  <c r="A615" i="1"/>
  <c r="F614" i="1"/>
  <c r="A614" i="1"/>
  <c r="F613" i="1"/>
  <c r="A613" i="1" s="1"/>
  <c r="F612" i="1"/>
  <c r="A612" i="1"/>
  <c r="F611" i="1"/>
  <c r="A611" i="1"/>
  <c r="F610" i="1"/>
  <c r="A610" i="1"/>
  <c r="F609" i="1"/>
  <c r="A609" i="1" s="1"/>
  <c r="F608" i="1"/>
  <c r="A608" i="1" s="1"/>
  <c r="F607" i="1"/>
  <c r="A607" i="1"/>
  <c r="F606" i="1"/>
  <c r="A606" i="1" s="1"/>
  <c r="F605" i="1"/>
  <c r="A605" i="1" s="1"/>
  <c r="F604" i="1"/>
  <c r="A604" i="1" s="1"/>
  <c r="F603" i="1"/>
  <c r="A603" i="1" s="1"/>
  <c r="F602" i="1"/>
  <c r="A602" i="1"/>
  <c r="F601" i="1"/>
  <c r="A601" i="1"/>
  <c r="F600" i="1"/>
  <c r="A600" i="1" s="1"/>
  <c r="F599" i="1"/>
  <c r="A599" i="1" s="1"/>
  <c r="F598" i="1"/>
  <c r="A598" i="1" s="1"/>
  <c r="F597" i="1"/>
  <c r="A597" i="1" s="1"/>
  <c r="F596" i="1"/>
  <c r="A596" i="1"/>
  <c r="F595" i="1"/>
  <c r="A595" i="1" s="1"/>
  <c r="F594" i="1"/>
  <c r="A594" i="1" s="1"/>
  <c r="F593" i="1"/>
  <c r="A593" i="1" s="1"/>
  <c r="F592" i="1"/>
  <c r="A592" i="1"/>
  <c r="F591" i="1"/>
  <c r="A591" i="1" s="1"/>
  <c r="F590" i="1"/>
  <c r="A590" i="1"/>
  <c r="F589" i="1"/>
  <c r="A589" i="1" s="1"/>
  <c r="F588" i="1"/>
  <c r="A588" i="1" s="1"/>
  <c r="F587" i="1"/>
  <c r="A587" i="1" s="1"/>
  <c r="F586" i="1"/>
  <c r="A586" i="1"/>
  <c r="F585" i="1"/>
  <c r="A585" i="1" s="1"/>
  <c r="F584" i="1"/>
  <c r="A584" i="1" s="1"/>
  <c r="F583" i="1"/>
  <c r="A583" i="1" s="1"/>
  <c r="F582" i="1"/>
  <c r="A582" i="1" s="1"/>
  <c r="F581" i="1"/>
  <c r="A581" i="1" s="1"/>
  <c r="F580" i="1"/>
  <c r="A580" i="1" s="1"/>
  <c r="F579" i="1"/>
  <c r="A579" i="1" s="1"/>
  <c r="F578" i="1"/>
  <c r="A578" i="1" s="1"/>
  <c r="F577" i="1"/>
  <c r="A577" i="1" s="1"/>
  <c r="F576" i="1"/>
  <c r="A576" i="1"/>
  <c r="F575" i="1"/>
  <c r="A575" i="1"/>
  <c r="F574" i="1"/>
  <c r="A574" i="1" s="1"/>
  <c r="F573" i="1"/>
  <c r="A573" i="1" s="1"/>
  <c r="F572" i="1"/>
  <c r="A572" i="1"/>
  <c r="F571" i="1"/>
  <c r="A571" i="1"/>
  <c r="F570" i="1"/>
  <c r="A570" i="1"/>
  <c r="F569" i="1"/>
  <c r="A569" i="1" s="1"/>
  <c r="F568" i="1"/>
  <c r="A568" i="1" s="1"/>
  <c r="F567" i="1"/>
  <c r="A567" i="1" s="1"/>
  <c r="F566" i="1"/>
  <c r="A566" i="1" s="1"/>
  <c r="F565" i="1"/>
  <c r="A565" i="1" s="1"/>
  <c r="F564" i="1"/>
  <c r="A564" i="1" s="1"/>
  <c r="F563" i="1"/>
  <c r="A563" i="1" s="1"/>
  <c r="F562" i="1"/>
  <c r="A562" i="1"/>
  <c r="F561" i="1"/>
  <c r="A561" i="1" s="1"/>
  <c r="F560" i="1"/>
  <c r="A560" i="1" s="1"/>
  <c r="F559" i="1"/>
  <c r="A559" i="1" s="1"/>
  <c r="F558" i="1"/>
  <c r="A558" i="1" s="1"/>
  <c r="F557" i="1"/>
  <c r="A557" i="1"/>
  <c r="F556" i="1"/>
  <c r="A556" i="1"/>
  <c r="F555" i="1"/>
  <c r="A555" i="1" s="1"/>
  <c r="F554" i="1"/>
  <c r="A554" i="1" s="1"/>
  <c r="F553" i="1"/>
  <c r="A553" i="1" s="1"/>
  <c r="F552" i="1"/>
  <c r="A552" i="1"/>
  <c r="F551" i="1"/>
  <c r="A551" i="1" s="1"/>
  <c r="F550" i="1"/>
  <c r="A550" i="1"/>
  <c r="F549" i="1"/>
  <c r="A549" i="1" s="1"/>
  <c r="F548" i="1"/>
  <c r="A548" i="1" s="1"/>
  <c r="F547" i="1"/>
  <c r="A547" i="1"/>
  <c r="F546" i="1"/>
  <c r="A546" i="1" s="1"/>
  <c r="F545" i="1"/>
  <c r="A545" i="1" s="1"/>
  <c r="F544" i="1"/>
  <c r="A544" i="1" s="1"/>
  <c r="F543" i="1"/>
  <c r="A543" i="1" s="1"/>
  <c r="F542" i="1"/>
  <c r="A542" i="1"/>
  <c r="F541" i="1"/>
  <c r="A541" i="1"/>
  <c r="F540" i="1"/>
  <c r="A540" i="1" s="1"/>
  <c r="F539" i="1"/>
  <c r="A539" i="1" s="1"/>
  <c r="F538" i="1"/>
  <c r="A538" i="1" s="1"/>
  <c r="F537" i="1"/>
  <c r="A537" i="1" s="1"/>
  <c r="F536" i="1"/>
  <c r="A536" i="1" s="1"/>
  <c r="F535" i="1"/>
  <c r="A535" i="1" s="1"/>
  <c r="F534" i="1"/>
  <c r="A534" i="1" s="1"/>
  <c r="F533" i="1"/>
  <c r="A533" i="1" s="1"/>
  <c r="F532" i="1"/>
  <c r="A532" i="1" s="1"/>
  <c r="F531" i="1"/>
  <c r="A531" i="1" s="1"/>
  <c r="F530" i="1"/>
  <c r="A530" i="1" s="1"/>
  <c r="F529" i="1"/>
  <c r="A529" i="1" s="1"/>
  <c r="F528" i="1"/>
  <c r="A528" i="1" s="1"/>
  <c r="F527" i="1"/>
  <c r="A527" i="1" s="1"/>
  <c r="F526" i="1"/>
  <c r="A526" i="1" s="1"/>
  <c r="F525" i="1"/>
  <c r="A525" i="1" s="1"/>
  <c r="F524" i="1"/>
  <c r="A524" i="1" s="1"/>
  <c r="F523" i="1"/>
  <c r="A523" i="1" s="1"/>
  <c r="F522" i="1"/>
  <c r="A522" i="1" s="1"/>
  <c r="F521" i="1"/>
  <c r="A521" i="1" s="1"/>
  <c r="F520" i="1"/>
  <c r="A520" i="1" s="1"/>
  <c r="F519" i="1"/>
  <c r="A519" i="1" s="1"/>
  <c r="F518" i="1"/>
  <c r="A518" i="1" s="1"/>
  <c r="F517" i="1"/>
  <c r="A517" i="1" s="1"/>
  <c r="F516" i="1"/>
  <c r="A516" i="1"/>
  <c r="F515" i="1"/>
  <c r="A515" i="1"/>
  <c r="F514" i="1"/>
  <c r="A514" i="1" s="1"/>
  <c r="F513" i="1"/>
  <c r="A513" i="1" s="1"/>
  <c r="F512" i="1"/>
  <c r="A512" i="1"/>
  <c r="F511" i="1"/>
  <c r="A511" i="1" s="1"/>
  <c r="F510" i="1"/>
  <c r="A510" i="1"/>
  <c r="F509" i="1"/>
  <c r="A509" i="1" s="1"/>
  <c r="F508" i="1"/>
  <c r="A508" i="1" s="1"/>
  <c r="F507" i="1"/>
  <c r="A507" i="1"/>
  <c r="F506" i="1"/>
  <c r="A506" i="1" s="1"/>
  <c r="F505" i="1"/>
  <c r="A505" i="1" s="1"/>
  <c r="F504" i="1"/>
  <c r="A504" i="1" s="1"/>
  <c r="F503" i="1"/>
  <c r="A503" i="1" s="1"/>
  <c r="F502" i="1"/>
  <c r="A502" i="1"/>
  <c r="F501" i="1"/>
  <c r="A501" i="1" s="1"/>
  <c r="F500" i="1"/>
  <c r="A500" i="1" s="1"/>
  <c r="F499" i="1"/>
  <c r="A499" i="1" s="1"/>
  <c r="F498" i="1"/>
  <c r="A498" i="1" s="1"/>
  <c r="F497" i="1"/>
  <c r="A497" i="1" s="1"/>
  <c r="F496" i="1"/>
  <c r="A496" i="1" s="1"/>
  <c r="F495" i="1"/>
  <c r="A495" i="1" s="1"/>
  <c r="F494" i="1"/>
  <c r="A494" i="1" s="1"/>
  <c r="F493" i="1"/>
  <c r="A493" i="1" s="1"/>
  <c r="F492" i="1"/>
  <c r="A492" i="1" s="1"/>
  <c r="F491" i="1"/>
  <c r="A491" i="1" s="1"/>
  <c r="F490" i="1"/>
  <c r="A490" i="1" s="1"/>
  <c r="F489" i="1"/>
  <c r="A489" i="1" s="1"/>
  <c r="F488" i="1"/>
  <c r="A488" i="1" s="1"/>
  <c r="F487" i="1"/>
  <c r="A487" i="1"/>
  <c r="F486" i="1"/>
  <c r="A486" i="1"/>
  <c r="F485" i="1"/>
  <c r="A485" i="1" s="1"/>
  <c r="F484" i="1"/>
  <c r="A484" i="1" s="1"/>
  <c r="F483" i="1"/>
  <c r="A483" i="1" s="1"/>
  <c r="F482" i="1"/>
  <c r="A482" i="1" s="1"/>
  <c r="F481" i="1"/>
  <c r="A481" i="1" s="1"/>
  <c r="F480" i="1"/>
  <c r="A480" i="1" s="1"/>
  <c r="F479" i="1"/>
  <c r="A479" i="1" s="1"/>
  <c r="F478" i="1"/>
  <c r="A478" i="1" s="1"/>
  <c r="F477" i="1"/>
  <c r="A477" i="1" s="1"/>
  <c r="F476" i="1"/>
  <c r="A476" i="1"/>
  <c r="F475" i="1"/>
  <c r="A475" i="1"/>
  <c r="F474" i="1"/>
  <c r="A474" i="1" s="1"/>
  <c r="F473" i="1"/>
  <c r="A473" i="1" s="1"/>
  <c r="F472" i="1"/>
  <c r="A472" i="1"/>
  <c r="F471" i="1"/>
  <c r="A471" i="1" s="1"/>
  <c r="F470" i="1"/>
  <c r="A470" i="1" s="1"/>
  <c r="F469" i="1"/>
  <c r="A469" i="1" s="1"/>
  <c r="F468" i="1"/>
  <c r="A468" i="1" s="1"/>
  <c r="F467" i="1"/>
  <c r="A467" i="1"/>
  <c r="F466" i="1"/>
  <c r="A466" i="1"/>
  <c r="F465" i="1"/>
  <c r="A465" i="1" s="1"/>
  <c r="F464" i="1"/>
  <c r="A464" i="1" s="1"/>
  <c r="F463" i="1"/>
  <c r="A463" i="1" s="1"/>
  <c r="F462" i="1"/>
  <c r="A462" i="1" s="1"/>
  <c r="F461" i="1"/>
  <c r="A461" i="1"/>
  <c r="F460" i="1"/>
  <c r="A460" i="1" s="1"/>
  <c r="F459" i="1"/>
  <c r="A459" i="1" s="1"/>
  <c r="F458" i="1"/>
  <c r="A458" i="1" s="1"/>
  <c r="F457" i="1"/>
  <c r="A457" i="1" s="1"/>
  <c r="F456" i="1"/>
  <c r="A456" i="1"/>
  <c r="F455" i="1"/>
  <c r="A455" i="1" s="1"/>
  <c r="F454" i="1"/>
  <c r="A454" i="1" s="1"/>
  <c r="F453" i="1"/>
  <c r="A453" i="1" s="1"/>
  <c r="F452" i="1"/>
  <c r="A452" i="1" s="1"/>
  <c r="F451" i="1"/>
  <c r="A451" i="1" s="1"/>
  <c r="F450" i="1"/>
  <c r="A450" i="1" s="1"/>
  <c r="F449" i="1"/>
  <c r="A449" i="1" s="1"/>
  <c r="F448" i="1"/>
  <c r="A448" i="1" s="1"/>
  <c r="F447" i="1"/>
  <c r="A447" i="1"/>
  <c r="F446" i="1"/>
  <c r="A446" i="1"/>
  <c r="F445" i="1"/>
  <c r="A445" i="1" s="1"/>
  <c r="F444" i="1"/>
  <c r="A444" i="1" s="1"/>
  <c r="F443" i="1"/>
  <c r="A443" i="1" s="1"/>
  <c r="F442" i="1"/>
  <c r="A442" i="1" s="1"/>
  <c r="F441" i="1"/>
  <c r="A441" i="1" s="1"/>
  <c r="F440" i="1"/>
  <c r="A440" i="1" s="1"/>
  <c r="F439" i="1"/>
  <c r="A439" i="1" s="1"/>
  <c r="F438" i="1"/>
  <c r="A438" i="1" s="1"/>
  <c r="F437" i="1"/>
  <c r="A437" i="1"/>
  <c r="F436" i="1"/>
  <c r="A436" i="1"/>
  <c r="F435" i="1"/>
  <c r="A435" i="1" s="1"/>
  <c r="F434" i="1"/>
  <c r="A434" i="1" s="1"/>
  <c r="F433" i="1"/>
  <c r="A433" i="1" s="1"/>
  <c r="F432" i="1"/>
  <c r="A432" i="1"/>
  <c r="F431" i="1"/>
  <c r="A431" i="1" s="1"/>
  <c r="F430" i="1"/>
  <c r="A430" i="1" s="1"/>
  <c r="F429" i="1"/>
  <c r="A429" i="1" s="1"/>
  <c r="F428" i="1"/>
  <c r="A428" i="1" s="1"/>
  <c r="F427" i="1"/>
  <c r="A427" i="1" s="1"/>
  <c r="F426" i="1"/>
  <c r="A426" i="1" s="1"/>
  <c r="F425" i="1"/>
  <c r="A425" i="1"/>
  <c r="F424" i="1"/>
  <c r="A424" i="1" s="1"/>
  <c r="F423" i="1"/>
  <c r="A423" i="1" s="1"/>
  <c r="F422" i="1"/>
  <c r="A422" i="1"/>
  <c r="F421" i="1"/>
  <c r="A421" i="1" s="1"/>
  <c r="F420" i="1"/>
  <c r="A420" i="1" s="1"/>
  <c r="F419" i="1"/>
  <c r="A419" i="1" s="1"/>
  <c r="F418" i="1"/>
  <c r="A418" i="1" s="1"/>
  <c r="F417" i="1"/>
  <c r="A417" i="1" s="1"/>
  <c r="F416" i="1"/>
  <c r="A416" i="1" s="1"/>
  <c r="F415" i="1"/>
  <c r="A415" i="1" s="1"/>
  <c r="F414" i="1"/>
  <c r="A414" i="1" s="1"/>
  <c r="F413" i="1"/>
  <c r="A413" i="1"/>
  <c r="F412" i="1"/>
  <c r="A412" i="1"/>
  <c r="F411" i="1"/>
  <c r="A411" i="1"/>
  <c r="F410" i="1"/>
  <c r="A410" i="1" s="1"/>
  <c r="F409" i="1"/>
  <c r="A409" i="1" s="1"/>
  <c r="F408" i="1"/>
  <c r="A408" i="1" s="1"/>
  <c r="F407" i="1"/>
  <c r="A407" i="1" s="1"/>
  <c r="F406" i="1"/>
  <c r="A406" i="1" s="1"/>
  <c r="F405" i="1"/>
  <c r="A405" i="1"/>
  <c r="F404" i="1"/>
  <c r="A404" i="1" s="1"/>
  <c r="F403" i="1"/>
  <c r="A403" i="1" s="1"/>
  <c r="F402" i="1"/>
  <c r="A402" i="1"/>
  <c r="F401" i="1"/>
  <c r="A401" i="1" s="1"/>
  <c r="F400" i="1"/>
  <c r="A400" i="1" s="1"/>
  <c r="F399" i="1"/>
  <c r="A399" i="1" s="1"/>
  <c r="F398" i="1"/>
  <c r="A398" i="1" s="1"/>
  <c r="F397" i="1"/>
  <c r="A397" i="1" s="1"/>
  <c r="F396" i="1"/>
  <c r="A396" i="1" s="1"/>
  <c r="F395" i="1"/>
  <c r="A395" i="1" s="1"/>
  <c r="F394" i="1"/>
  <c r="A394" i="1"/>
  <c r="F393" i="1"/>
  <c r="A393" i="1"/>
  <c r="F392" i="1"/>
  <c r="A392" i="1"/>
  <c r="F391" i="1"/>
  <c r="A391" i="1"/>
  <c r="F390" i="1"/>
  <c r="A390" i="1"/>
  <c r="F389" i="1"/>
  <c r="A389" i="1" s="1"/>
  <c r="F388" i="1"/>
  <c r="A388" i="1" s="1"/>
  <c r="F387" i="1"/>
  <c r="A387" i="1" s="1"/>
  <c r="F386" i="1"/>
  <c r="A386" i="1"/>
  <c r="F385" i="1"/>
  <c r="A385" i="1"/>
  <c r="F384" i="1"/>
  <c r="A384" i="1" s="1"/>
  <c r="F383" i="1"/>
  <c r="A383" i="1" s="1"/>
  <c r="F382" i="1"/>
  <c r="A382" i="1" s="1"/>
  <c r="F381" i="1"/>
  <c r="A381" i="1" s="1"/>
  <c r="F380" i="1"/>
  <c r="A380" i="1" s="1"/>
  <c r="F379" i="1"/>
  <c r="A379" i="1" s="1"/>
  <c r="F378" i="1"/>
  <c r="A378" i="1" s="1"/>
  <c r="F377" i="1"/>
  <c r="A377" i="1" s="1"/>
  <c r="F376" i="1"/>
  <c r="A376" i="1" s="1"/>
  <c r="F375" i="1"/>
  <c r="A375" i="1" s="1"/>
  <c r="F374" i="1"/>
  <c r="A374" i="1" s="1"/>
  <c r="F373" i="1"/>
  <c r="A373" i="1" s="1"/>
  <c r="F372" i="1"/>
  <c r="A372" i="1" s="1"/>
  <c r="F371" i="1"/>
  <c r="A371" i="1" s="1"/>
  <c r="F370" i="1"/>
  <c r="A370" i="1"/>
  <c r="F369" i="1"/>
  <c r="A369" i="1" s="1"/>
  <c r="F368" i="1"/>
  <c r="A368" i="1" s="1"/>
  <c r="F367" i="1"/>
  <c r="A367" i="1" s="1"/>
  <c r="F366" i="1"/>
  <c r="A366" i="1"/>
  <c r="F365" i="1"/>
  <c r="A365" i="1"/>
  <c r="F364" i="1"/>
  <c r="A364" i="1" s="1"/>
  <c r="F363" i="1"/>
  <c r="A363" i="1" s="1"/>
  <c r="F362" i="1"/>
  <c r="A362" i="1" s="1"/>
  <c r="F361" i="1"/>
  <c r="A361" i="1"/>
  <c r="F360" i="1"/>
  <c r="A360" i="1" s="1"/>
  <c r="F359" i="1"/>
  <c r="A359" i="1" s="1"/>
  <c r="F358" i="1"/>
  <c r="A358" i="1" s="1"/>
  <c r="F357" i="1"/>
  <c r="A357" i="1" s="1"/>
  <c r="F356" i="1"/>
  <c r="A356" i="1"/>
  <c r="F355" i="1"/>
  <c r="A355" i="1" s="1"/>
  <c r="F354" i="1"/>
  <c r="A354" i="1"/>
  <c r="F353" i="1"/>
  <c r="A353" i="1" s="1"/>
  <c r="F352" i="1"/>
  <c r="A352" i="1" s="1"/>
  <c r="F351" i="1"/>
  <c r="A351" i="1" s="1"/>
  <c r="F350" i="1"/>
  <c r="A350" i="1"/>
  <c r="F349" i="1"/>
  <c r="A349" i="1" s="1"/>
  <c r="F348" i="1"/>
  <c r="A348" i="1" s="1"/>
  <c r="F347" i="1"/>
  <c r="A347" i="1"/>
  <c r="F346" i="1"/>
  <c r="A346" i="1"/>
  <c r="F345" i="1"/>
  <c r="A345" i="1" s="1"/>
  <c r="F344" i="1"/>
  <c r="A344" i="1" s="1"/>
  <c r="F343" i="1"/>
  <c r="A343" i="1" s="1"/>
  <c r="F342" i="1"/>
  <c r="A342" i="1"/>
  <c r="F341" i="1"/>
  <c r="A341" i="1" s="1"/>
  <c r="F340" i="1"/>
  <c r="A340" i="1" s="1"/>
  <c r="F339" i="1"/>
  <c r="A339" i="1" s="1"/>
  <c r="F338" i="1"/>
  <c r="A338" i="1" s="1"/>
  <c r="F337" i="1"/>
  <c r="A337" i="1" s="1"/>
  <c r="F336" i="1"/>
  <c r="A336" i="1" s="1"/>
  <c r="F335" i="1"/>
  <c r="A335" i="1" s="1"/>
  <c r="F334" i="1"/>
  <c r="A334" i="1" s="1"/>
  <c r="F333" i="1"/>
  <c r="A333" i="1" s="1"/>
  <c r="F332" i="1"/>
  <c r="A332" i="1"/>
  <c r="F331" i="1"/>
  <c r="A331" i="1"/>
  <c r="F330" i="1"/>
  <c r="A330" i="1"/>
  <c r="F329" i="1"/>
  <c r="A329" i="1" s="1"/>
  <c r="F328" i="1"/>
  <c r="A328" i="1" s="1"/>
  <c r="F327" i="1"/>
  <c r="A327" i="1"/>
  <c r="F326" i="1"/>
  <c r="A326" i="1" s="1"/>
  <c r="F325" i="1"/>
  <c r="A325" i="1" s="1"/>
  <c r="F324" i="1"/>
  <c r="A324" i="1" s="1"/>
  <c r="F323" i="1"/>
  <c r="A323" i="1" s="1"/>
  <c r="F322" i="1"/>
  <c r="A322" i="1" s="1"/>
  <c r="F321" i="1"/>
  <c r="A321" i="1"/>
  <c r="F320" i="1"/>
  <c r="A320" i="1"/>
  <c r="F319" i="1"/>
  <c r="A319" i="1"/>
  <c r="F318" i="1"/>
  <c r="A318" i="1" s="1"/>
  <c r="F317" i="1"/>
  <c r="A317" i="1" s="1"/>
  <c r="F316" i="1"/>
  <c r="A316" i="1" s="1"/>
  <c r="F315" i="1"/>
  <c r="A315" i="1" s="1"/>
  <c r="F314" i="1"/>
  <c r="A314" i="1" s="1"/>
  <c r="F313" i="1"/>
  <c r="A313" i="1" s="1"/>
  <c r="F312" i="1"/>
  <c r="A312" i="1"/>
  <c r="F311" i="1"/>
  <c r="A311" i="1"/>
  <c r="F310" i="1"/>
  <c r="A310" i="1"/>
  <c r="F309" i="1"/>
  <c r="A309" i="1" s="1"/>
  <c r="F308" i="1"/>
  <c r="A308" i="1" s="1"/>
  <c r="F307" i="1"/>
  <c r="A307" i="1" s="1"/>
  <c r="F306" i="1"/>
  <c r="A306" i="1"/>
  <c r="F305" i="1"/>
  <c r="A305" i="1" s="1"/>
  <c r="F304" i="1"/>
  <c r="A304" i="1" s="1"/>
  <c r="F303" i="1"/>
  <c r="A303" i="1" s="1"/>
  <c r="F302" i="1"/>
  <c r="A302" i="1" s="1"/>
  <c r="F301" i="1"/>
  <c r="A301" i="1" s="1"/>
  <c r="F300" i="1"/>
  <c r="A300" i="1" s="1"/>
  <c r="F299" i="1"/>
  <c r="A299" i="1" s="1"/>
  <c r="F298" i="1"/>
  <c r="A298" i="1" s="1"/>
  <c r="F297" i="1"/>
  <c r="A297" i="1" s="1"/>
  <c r="F296" i="1"/>
  <c r="A296" i="1" s="1"/>
  <c r="F295" i="1"/>
  <c r="A295" i="1"/>
  <c r="F294" i="1"/>
  <c r="A294" i="1" s="1"/>
  <c r="F293" i="1"/>
  <c r="A293" i="1" s="1"/>
  <c r="F292" i="1"/>
  <c r="A292" i="1"/>
  <c r="F291" i="1"/>
  <c r="A291" i="1" s="1"/>
  <c r="F290" i="1"/>
  <c r="A290" i="1"/>
  <c r="F289" i="1"/>
  <c r="A289" i="1" s="1"/>
  <c r="F288" i="1"/>
  <c r="A288" i="1"/>
  <c r="F287" i="1"/>
  <c r="A287" i="1"/>
  <c r="F286" i="1"/>
  <c r="A286" i="1" s="1"/>
  <c r="F285" i="1"/>
  <c r="A285" i="1" s="1"/>
  <c r="F284" i="1"/>
  <c r="A284" i="1" s="1"/>
  <c r="F283" i="1"/>
  <c r="A283" i="1" s="1"/>
  <c r="F282" i="1"/>
  <c r="A282" i="1"/>
  <c r="F281" i="1"/>
  <c r="A281" i="1" s="1"/>
  <c r="F280" i="1"/>
  <c r="A280" i="1"/>
  <c r="F279" i="1"/>
  <c r="A279" i="1" s="1"/>
  <c r="F278" i="1"/>
  <c r="A278" i="1" s="1"/>
  <c r="F277" i="1"/>
  <c r="A277" i="1"/>
  <c r="F276" i="1"/>
  <c r="A276" i="1" s="1"/>
  <c r="F275" i="1"/>
  <c r="A275" i="1" s="1"/>
  <c r="F274" i="1"/>
  <c r="A274" i="1"/>
  <c r="F273" i="1"/>
  <c r="A273" i="1" s="1"/>
  <c r="F272" i="1"/>
  <c r="A272" i="1" s="1"/>
  <c r="F271" i="1"/>
  <c r="A271" i="1" s="1"/>
  <c r="F270" i="1"/>
  <c r="A270" i="1" s="1"/>
  <c r="F269" i="1"/>
  <c r="A269" i="1"/>
  <c r="F268" i="1"/>
  <c r="A268" i="1" s="1"/>
  <c r="F267" i="1"/>
  <c r="A267" i="1"/>
  <c r="F266" i="1"/>
  <c r="A266" i="1" s="1"/>
  <c r="F265" i="1"/>
  <c r="A265" i="1" s="1"/>
  <c r="F264" i="1"/>
  <c r="A264" i="1" s="1"/>
  <c r="F263" i="1"/>
  <c r="A263" i="1" s="1"/>
  <c r="F262" i="1"/>
  <c r="A262" i="1" s="1"/>
  <c r="F261" i="1"/>
  <c r="A261" i="1" s="1"/>
  <c r="F260" i="1"/>
  <c r="A260" i="1"/>
  <c r="F259" i="1"/>
  <c r="A259" i="1" s="1"/>
  <c r="F258" i="1"/>
  <c r="A258" i="1"/>
  <c r="F257" i="1"/>
  <c r="A257" i="1" s="1"/>
  <c r="F256" i="1"/>
  <c r="A256" i="1" s="1"/>
  <c r="F255" i="1"/>
  <c r="A255" i="1" s="1"/>
  <c r="F254" i="1"/>
  <c r="A254" i="1" s="1"/>
  <c r="F253" i="1"/>
  <c r="A253" i="1"/>
  <c r="F252" i="1"/>
  <c r="A252" i="1" s="1"/>
  <c r="F251" i="1"/>
  <c r="A251" i="1" s="1"/>
  <c r="F250" i="1"/>
  <c r="A250" i="1" s="1"/>
  <c r="F249" i="1"/>
  <c r="A249" i="1"/>
  <c r="F248" i="1"/>
  <c r="A248" i="1" s="1"/>
  <c r="F247" i="1"/>
  <c r="A247" i="1" s="1"/>
  <c r="F246" i="1"/>
  <c r="A246" i="1" s="1"/>
  <c r="F245" i="1"/>
  <c r="A245" i="1" s="1"/>
  <c r="F244" i="1"/>
  <c r="A244" i="1" s="1"/>
  <c r="F243" i="1"/>
  <c r="A243" i="1" s="1"/>
  <c r="F242" i="1"/>
  <c r="A242" i="1"/>
  <c r="F241" i="1"/>
  <c r="A241" i="1" s="1"/>
  <c r="F240" i="1"/>
  <c r="A240" i="1"/>
  <c r="F239" i="1"/>
  <c r="A239" i="1" s="1"/>
  <c r="F238" i="1"/>
  <c r="A238" i="1"/>
  <c r="F237" i="1"/>
  <c r="A237" i="1"/>
  <c r="F236" i="1"/>
  <c r="A236" i="1" s="1"/>
  <c r="F235" i="1"/>
  <c r="A235" i="1" s="1"/>
  <c r="F234" i="1"/>
  <c r="A234" i="1"/>
  <c r="F233" i="1"/>
  <c r="A233" i="1"/>
  <c r="F232" i="1"/>
  <c r="A232" i="1" s="1"/>
  <c r="F231" i="1"/>
  <c r="A231" i="1" s="1"/>
  <c r="F230" i="1"/>
  <c r="A230" i="1" s="1"/>
  <c r="F229" i="1"/>
  <c r="A229" i="1" s="1"/>
  <c r="F228" i="1"/>
  <c r="A228" i="1" s="1"/>
  <c r="F227" i="1"/>
  <c r="A227" i="1" s="1"/>
  <c r="F226" i="1"/>
  <c r="A226" i="1" s="1"/>
  <c r="F225" i="1"/>
  <c r="A225" i="1" s="1"/>
  <c r="F224" i="1"/>
  <c r="A224" i="1" s="1"/>
  <c r="F223" i="1"/>
  <c r="A223" i="1" s="1"/>
  <c r="F222" i="1"/>
  <c r="A222" i="1" s="1"/>
  <c r="F221" i="1"/>
  <c r="A221" i="1" s="1"/>
  <c r="F220" i="1"/>
  <c r="A220" i="1"/>
  <c r="F219" i="1"/>
  <c r="A219" i="1" s="1"/>
  <c r="F218" i="1"/>
  <c r="A218" i="1" s="1"/>
  <c r="F217" i="1"/>
  <c r="A217" i="1"/>
  <c r="F216" i="1"/>
  <c r="A216" i="1"/>
  <c r="F215" i="1"/>
  <c r="A215" i="1" s="1"/>
  <c r="F214" i="1"/>
  <c r="A214" i="1"/>
  <c r="F213" i="1"/>
  <c r="A213" i="1"/>
  <c r="F212" i="1"/>
  <c r="A212" i="1"/>
  <c r="F211" i="1"/>
  <c r="A211" i="1" s="1"/>
  <c r="F210" i="1"/>
  <c r="A210" i="1" s="1"/>
  <c r="F209" i="1"/>
  <c r="A209" i="1"/>
  <c r="F208" i="1"/>
  <c r="A208" i="1" s="1"/>
  <c r="F207" i="1"/>
  <c r="A207" i="1" s="1"/>
  <c r="F206" i="1"/>
  <c r="A206" i="1" s="1"/>
  <c r="F205" i="1"/>
  <c r="A205" i="1" s="1"/>
  <c r="F204" i="1"/>
  <c r="A204" i="1" s="1"/>
  <c r="F203" i="1"/>
  <c r="A203" i="1" s="1"/>
  <c r="F202" i="1"/>
  <c r="A202" i="1"/>
  <c r="F201" i="1"/>
  <c r="A201" i="1" s="1"/>
  <c r="F200" i="1"/>
  <c r="A200" i="1"/>
  <c r="F199" i="1"/>
  <c r="A199" i="1" s="1"/>
  <c r="F198" i="1"/>
  <c r="A198" i="1"/>
  <c r="F197" i="1"/>
  <c r="A197" i="1" s="1"/>
  <c r="F196" i="1"/>
  <c r="A196" i="1" s="1"/>
  <c r="F195" i="1"/>
  <c r="A195" i="1" s="1"/>
  <c r="F194" i="1"/>
  <c r="A194" i="1"/>
  <c r="F193" i="1"/>
  <c r="A193" i="1"/>
  <c r="F192" i="1"/>
  <c r="A192" i="1" s="1"/>
  <c r="F191" i="1"/>
  <c r="A191" i="1" s="1"/>
  <c r="F190" i="1"/>
  <c r="A190" i="1" s="1"/>
  <c r="F189" i="1"/>
  <c r="A189" i="1" s="1"/>
  <c r="F188" i="1"/>
  <c r="A188" i="1" s="1"/>
  <c r="F187" i="1"/>
  <c r="A187" i="1" s="1"/>
  <c r="F186" i="1"/>
  <c r="A186" i="1" s="1"/>
  <c r="F185" i="1"/>
  <c r="A185" i="1" s="1"/>
  <c r="F184" i="1"/>
  <c r="A184" i="1" s="1"/>
  <c r="F183" i="1"/>
  <c r="A183" i="1" s="1"/>
  <c r="F182" i="1"/>
  <c r="A182" i="1" s="1"/>
  <c r="F181" i="1"/>
  <c r="A181" i="1" s="1"/>
  <c r="F180" i="1"/>
  <c r="A180" i="1"/>
  <c r="F179" i="1"/>
  <c r="A179" i="1" s="1"/>
  <c r="F178" i="1"/>
  <c r="A178" i="1" s="1"/>
  <c r="F177" i="1"/>
  <c r="A177" i="1"/>
  <c r="F176" i="1"/>
  <c r="A176" i="1"/>
  <c r="F175" i="1"/>
  <c r="A175" i="1" s="1"/>
  <c r="F174" i="1"/>
  <c r="A174" i="1"/>
  <c r="F173" i="1"/>
  <c r="A173" i="1"/>
  <c r="F172" i="1"/>
  <c r="A172" i="1"/>
  <c r="F171" i="1"/>
  <c r="A171" i="1" s="1"/>
  <c r="F170" i="1"/>
  <c r="A170" i="1" s="1"/>
  <c r="F169" i="1"/>
  <c r="A169" i="1" s="1"/>
  <c r="F168" i="1"/>
  <c r="A168" i="1" s="1"/>
  <c r="F167" i="1"/>
  <c r="A167" i="1"/>
  <c r="F166" i="1"/>
  <c r="A166" i="1" s="1"/>
  <c r="F165" i="1"/>
  <c r="A165" i="1" s="1"/>
  <c r="F164" i="1"/>
  <c r="A164" i="1" s="1"/>
  <c r="F163" i="1"/>
  <c r="A163" i="1"/>
  <c r="F162" i="1"/>
  <c r="A162" i="1" s="1"/>
  <c r="F161" i="1"/>
  <c r="A161" i="1" s="1"/>
  <c r="F160" i="1"/>
  <c r="A160" i="1"/>
  <c r="F159" i="1"/>
  <c r="A159" i="1" s="1"/>
  <c r="F158" i="1"/>
  <c r="A158" i="1"/>
  <c r="F157" i="1"/>
  <c r="A157" i="1"/>
  <c r="F156" i="1"/>
  <c r="A156" i="1"/>
  <c r="F155" i="1"/>
  <c r="A155" i="1" s="1"/>
  <c r="F154" i="1"/>
  <c r="A154" i="1" s="1"/>
  <c r="F153" i="1"/>
  <c r="A153" i="1" s="1"/>
  <c r="F152" i="1"/>
  <c r="A152" i="1" s="1"/>
  <c r="F151" i="1"/>
  <c r="A151" i="1" s="1"/>
  <c r="F150" i="1"/>
  <c r="A150" i="1" s="1"/>
  <c r="F149" i="1"/>
  <c r="A149" i="1" s="1"/>
  <c r="F148" i="1"/>
  <c r="A148" i="1" s="1"/>
  <c r="F147" i="1"/>
  <c r="A147" i="1"/>
  <c r="F146" i="1"/>
  <c r="A146" i="1" s="1"/>
  <c r="F145" i="1"/>
  <c r="A145" i="1" s="1"/>
  <c r="F144" i="1"/>
  <c r="A144" i="1" s="1"/>
  <c r="F143" i="1"/>
  <c r="A143" i="1"/>
  <c r="F142" i="1"/>
  <c r="A142" i="1" s="1"/>
  <c r="F141" i="1"/>
  <c r="A141" i="1" s="1"/>
  <c r="F140" i="1"/>
  <c r="A140" i="1"/>
  <c r="F139" i="1"/>
  <c r="A139" i="1" s="1"/>
  <c r="F138" i="1"/>
  <c r="A138" i="1" s="1"/>
  <c r="F137" i="1"/>
  <c r="A137" i="1" s="1"/>
  <c r="F136" i="1"/>
  <c r="A136" i="1"/>
  <c r="F135" i="1"/>
  <c r="A135" i="1" s="1"/>
  <c r="F134" i="1"/>
  <c r="A134" i="1" s="1"/>
  <c r="F133" i="1"/>
  <c r="A133" i="1"/>
  <c r="F132" i="1"/>
  <c r="A132" i="1"/>
  <c r="F131" i="1"/>
  <c r="A131" i="1" s="1"/>
  <c r="F130" i="1"/>
  <c r="A130" i="1" s="1"/>
  <c r="F129" i="1"/>
  <c r="A129" i="1" s="1"/>
  <c r="F128" i="1"/>
  <c r="A128" i="1" s="1"/>
  <c r="F127" i="1"/>
  <c r="A127" i="1"/>
  <c r="F126" i="1"/>
  <c r="A126" i="1" s="1"/>
  <c r="F125" i="1"/>
  <c r="A125" i="1" s="1"/>
  <c r="F124" i="1"/>
  <c r="A124" i="1" s="1"/>
  <c r="F123" i="1"/>
  <c r="A123" i="1" s="1"/>
  <c r="F122" i="1"/>
  <c r="A122" i="1" s="1"/>
  <c r="F121" i="1"/>
  <c r="A121" i="1" s="1"/>
  <c r="F120" i="1"/>
  <c r="A120" i="1" s="1"/>
  <c r="F119" i="1"/>
  <c r="A119" i="1" s="1"/>
  <c r="F118" i="1"/>
  <c r="A118" i="1" s="1"/>
  <c r="F117" i="1"/>
  <c r="A117" i="1"/>
  <c r="F116" i="1"/>
  <c r="A116" i="1"/>
  <c r="F115" i="1"/>
  <c r="A115" i="1" s="1"/>
  <c r="F114" i="1"/>
  <c r="A114" i="1" s="1"/>
  <c r="F113" i="1"/>
  <c r="A113" i="1" s="1"/>
  <c r="F112" i="1"/>
  <c r="A112" i="1" s="1"/>
  <c r="F111" i="1"/>
  <c r="A111" i="1" s="1"/>
  <c r="F110" i="1"/>
  <c r="A110" i="1" s="1"/>
  <c r="F109" i="1"/>
  <c r="A109" i="1" s="1"/>
  <c r="F108" i="1"/>
  <c r="A108" i="1" s="1"/>
  <c r="F107" i="1"/>
  <c r="A107" i="1"/>
  <c r="F106" i="1"/>
  <c r="A106" i="1" s="1"/>
  <c r="F105" i="1"/>
  <c r="A105" i="1"/>
  <c r="F104" i="1"/>
  <c r="A104" i="1"/>
  <c r="F103" i="1"/>
  <c r="A103" i="1"/>
  <c r="F102" i="1"/>
  <c r="A102" i="1" s="1"/>
  <c r="F101" i="1"/>
  <c r="A101" i="1" s="1"/>
  <c r="F100" i="1"/>
  <c r="A100" i="1"/>
  <c r="F99" i="1"/>
  <c r="A99" i="1" s="1"/>
  <c r="F98" i="1"/>
  <c r="A98" i="1" s="1"/>
  <c r="F97" i="1"/>
  <c r="A97" i="1" s="1"/>
  <c r="F96" i="1"/>
  <c r="A96" i="1"/>
  <c r="F95" i="1"/>
  <c r="A95" i="1" s="1"/>
  <c r="F94" i="1"/>
  <c r="A94" i="1" s="1"/>
  <c r="F93" i="1"/>
  <c r="A93" i="1"/>
  <c r="F92" i="1"/>
  <c r="A92" i="1"/>
  <c r="F91" i="1"/>
  <c r="A91" i="1" s="1"/>
  <c r="F90" i="1"/>
  <c r="A90" i="1" s="1"/>
  <c r="F89" i="1"/>
  <c r="A89" i="1" s="1"/>
  <c r="F88" i="1"/>
  <c r="A88" i="1" s="1"/>
  <c r="F87" i="1"/>
  <c r="A87" i="1"/>
  <c r="F86" i="1"/>
  <c r="A86" i="1" s="1"/>
  <c r="F85" i="1"/>
  <c r="A85" i="1" s="1"/>
  <c r="F84" i="1"/>
  <c r="A84" i="1" s="1"/>
  <c r="F83" i="1"/>
  <c r="A83" i="1"/>
  <c r="F82" i="1"/>
  <c r="A82" i="1" s="1"/>
  <c r="F81" i="1"/>
  <c r="A81" i="1" s="1"/>
  <c r="F80" i="1"/>
  <c r="A80" i="1"/>
  <c r="F79" i="1"/>
  <c r="A79" i="1" s="1"/>
  <c r="F78" i="1"/>
  <c r="A78" i="1"/>
  <c r="F77" i="1"/>
  <c r="A77" i="1"/>
  <c r="F76" i="1"/>
  <c r="A76" i="1"/>
  <c r="F75" i="1"/>
  <c r="A75" i="1" s="1"/>
  <c r="F74" i="1"/>
  <c r="A74" i="1" s="1"/>
  <c r="F73" i="1"/>
  <c r="A73" i="1" s="1"/>
  <c r="F72" i="1"/>
  <c r="A72" i="1" s="1"/>
  <c r="F71" i="1"/>
  <c r="A71" i="1" s="1"/>
  <c r="F70" i="1"/>
  <c r="A70" i="1" s="1"/>
  <c r="F69" i="1"/>
  <c r="A69" i="1" s="1"/>
  <c r="F68" i="1"/>
  <c r="A68" i="1" s="1"/>
  <c r="F67" i="1"/>
  <c r="A67" i="1"/>
  <c r="F66" i="1"/>
  <c r="A66" i="1" s="1"/>
  <c r="F65" i="1"/>
  <c r="A65" i="1"/>
  <c r="F64" i="1"/>
  <c r="A64" i="1"/>
  <c r="F63" i="1"/>
  <c r="A63" i="1" s="1"/>
  <c r="F62" i="1"/>
  <c r="A62" i="1" s="1"/>
  <c r="F61" i="1"/>
  <c r="A61" i="1" s="1"/>
  <c r="F60" i="1"/>
  <c r="A60" i="1" s="1"/>
  <c r="F59" i="1"/>
  <c r="A59" i="1" s="1"/>
  <c r="F58" i="1"/>
  <c r="A58" i="1"/>
  <c r="F57" i="1"/>
  <c r="A57" i="1" s="1"/>
  <c r="F56" i="1"/>
  <c r="A56" i="1"/>
  <c r="F55" i="1"/>
  <c r="A55" i="1" s="1"/>
  <c r="F54" i="1"/>
  <c r="A54" i="1" s="1"/>
  <c r="F53" i="1"/>
  <c r="A53" i="1"/>
  <c r="F52" i="1"/>
  <c r="A52" i="1"/>
  <c r="F51" i="1"/>
  <c r="A51" i="1" s="1"/>
  <c r="F50" i="1"/>
  <c r="A50" i="1" s="1"/>
  <c r="F49" i="1"/>
  <c r="A49" i="1" s="1"/>
  <c r="F48" i="1"/>
  <c r="A48" i="1" s="1"/>
  <c r="F47" i="1"/>
  <c r="A47" i="1"/>
  <c r="F46" i="1"/>
  <c r="A46" i="1" s="1"/>
  <c r="F45" i="1"/>
  <c r="A45" i="1" s="1"/>
  <c r="F44" i="1"/>
  <c r="A44" i="1" s="1"/>
  <c r="F43" i="1"/>
  <c r="A43" i="1"/>
  <c r="F42" i="1"/>
  <c r="A42" i="1" s="1"/>
  <c r="F41" i="1"/>
  <c r="A41" i="1" s="1"/>
  <c r="F40" i="1"/>
  <c r="A40" i="1"/>
  <c r="F39" i="1"/>
  <c r="A39" i="1" s="1"/>
  <c r="F38" i="1"/>
  <c r="A38" i="1"/>
  <c r="F37" i="1"/>
  <c r="A37" i="1" s="1"/>
  <c r="F36" i="1"/>
  <c r="A36" i="1" s="1"/>
  <c r="F35" i="1"/>
  <c r="A35" i="1" s="1"/>
  <c r="F34" i="1"/>
  <c r="A34" i="1" s="1"/>
  <c r="F33" i="1"/>
  <c r="A33" i="1" s="1"/>
  <c r="F32" i="1"/>
  <c r="A32" i="1" s="1"/>
  <c r="F31" i="1"/>
  <c r="A31" i="1" s="1"/>
  <c r="F30" i="1"/>
  <c r="A30" i="1" s="1"/>
  <c r="F29" i="1"/>
  <c r="A29" i="1" s="1"/>
  <c r="F28" i="1"/>
  <c r="A28" i="1" s="1"/>
  <c r="F27" i="1"/>
  <c r="A27" i="1"/>
  <c r="F26" i="1"/>
  <c r="A26" i="1" s="1"/>
  <c r="F25" i="1"/>
  <c r="A25" i="1"/>
  <c r="F24" i="1"/>
  <c r="A24" i="1"/>
  <c r="F23" i="1"/>
  <c r="A23" i="1"/>
  <c r="F22" i="1"/>
  <c r="A22" i="1" s="1"/>
  <c r="F21" i="1"/>
  <c r="A21" i="1" s="1"/>
  <c r="F20" i="1"/>
  <c r="A20" i="1"/>
  <c r="F19" i="1"/>
  <c r="A19" i="1" s="1"/>
  <c r="F18" i="1"/>
  <c r="A18" i="1" s="1"/>
  <c r="F17" i="1"/>
  <c r="A17" i="1" s="1"/>
  <c r="F16" i="1"/>
  <c r="A16" i="1" s="1"/>
  <c r="F15" i="1"/>
  <c r="A15" i="1"/>
  <c r="F14" i="1"/>
  <c r="A14" i="1"/>
  <c r="F13" i="1"/>
  <c r="A13" i="1"/>
  <c r="F12" i="1"/>
  <c r="A12" i="1" s="1"/>
  <c r="F11" i="1"/>
  <c r="A11" i="1" s="1"/>
  <c r="F10" i="1"/>
  <c r="A10" i="1" s="1"/>
  <c r="F9" i="1"/>
  <c r="A9" i="1" s="1"/>
  <c r="F8" i="1"/>
  <c r="A8" i="1" s="1"/>
  <c r="F7" i="1"/>
  <c r="A7" i="1" s="1"/>
  <c r="F6" i="1"/>
  <c r="A6" i="1" s="1"/>
  <c r="F5" i="1"/>
  <c r="A5" i="1"/>
  <c r="F4" i="1"/>
  <c r="A4" i="1"/>
  <c r="F3" i="1"/>
  <c r="A3" i="1" s="1"/>
  <c r="F2" i="1"/>
  <c r="A2" i="1" s="1"/>
  <c r="M8167" i="1" a="1"/>
  <c r="L8161" i="1" a="1"/>
  <c r="M8147" i="1" a="1"/>
  <c r="L8141" i="1" a="1"/>
  <c r="M8127" i="1" a="1"/>
  <c r="L8121" i="1" a="1"/>
  <c r="M8170" i="1" a="1"/>
  <c r="L8164" i="1" a="1"/>
  <c r="M8150" i="1" a="1"/>
  <c r="L8144" i="1" a="1"/>
  <c r="L8167" i="1" a="1"/>
  <c r="M8153" i="1" a="1"/>
  <c r="L8147" i="1" a="1"/>
  <c r="M8133" i="1" a="1"/>
  <c r="L8127" i="1" a="1"/>
  <c r="M8113" i="1" a="1"/>
  <c r="L8107" i="1" a="1"/>
  <c r="M8093" i="1" a="1"/>
  <c r="L8087" i="1" a="1"/>
  <c r="M8073" i="1" a="1"/>
  <c r="L8067" i="1" a="1"/>
  <c r="M8053" i="1" a="1"/>
  <c r="L8047" i="1" a="1"/>
  <c r="M8033" i="1" a="1"/>
  <c r="L8027" i="1" a="1"/>
  <c r="M8013" i="1" a="1"/>
  <c r="L8007" i="1" a="1"/>
  <c r="L8170" i="1" a="1"/>
  <c r="M8156" i="1" a="1"/>
  <c r="L8150" i="1" a="1"/>
  <c r="M8136" i="1" a="1"/>
  <c r="L8130" i="1" a="1"/>
  <c r="M8116" i="1" a="1"/>
  <c r="L8110" i="1" a="1"/>
  <c r="M8096" i="1" a="1"/>
  <c r="L8090" i="1" a="1"/>
  <c r="M8159" i="1" a="1"/>
  <c r="L8153" i="1" a="1"/>
  <c r="M8139" i="1" a="1"/>
  <c r="L8133" i="1" a="1"/>
  <c r="M8165" i="1" a="1"/>
  <c r="L8159" i="1" a="1"/>
  <c r="M8145" i="1" a="1"/>
  <c r="L8139" i="1" a="1"/>
  <c r="M8125" i="1" a="1"/>
  <c r="L8119" i="1" a="1"/>
  <c r="L8168" i="1" a="1"/>
  <c r="M8154" i="1" a="1"/>
  <c r="L8148" i="1" a="1"/>
  <c r="M8134" i="1" a="1"/>
  <c r="L8128" i="1" a="1"/>
  <c r="M8114" i="1" a="1"/>
  <c r="L8108" i="1" a="1"/>
  <c r="M8094" i="1" a="1"/>
  <c r="L8088" i="1" a="1"/>
  <c r="M8074" i="1" a="1"/>
  <c r="L8068" i="1" a="1"/>
  <c r="L8169" i="1" a="1"/>
  <c r="M8164" i="1" a="1"/>
  <c r="L8158" i="1" a="1"/>
  <c r="L8160" i="1" a="1"/>
  <c r="M8144" i="1" a="1"/>
  <c r="M8137" i="1" a="1"/>
  <c r="L8115" i="1" a="1"/>
  <c r="L8113" i="1" a="1"/>
  <c r="M8104" i="1" a="1"/>
  <c r="L8083" i="1" a="1"/>
  <c r="L8078" i="1" a="1"/>
  <c r="M8071" i="1" a="1"/>
  <c r="L8066" i="1" a="1"/>
  <c r="L8051" i="1" a="1"/>
  <c r="M8046" i="1" a="1"/>
  <c r="M8038" i="1" a="1"/>
  <c r="L8030" i="1" a="1"/>
  <c r="M8025" i="1" a="1"/>
  <c r="L8022" i="1" a="1"/>
  <c r="M8017" i="1" a="1"/>
  <c r="M8148" i="1" a="1"/>
  <c r="L8146" i="1" a="1"/>
  <c r="M8135" i="1" a="1"/>
  <c r="M8111" i="1" a="1"/>
  <c r="L8097" i="1" a="1"/>
  <c r="M8076" i="1" a="1"/>
  <c r="L8071" i="1" a="1"/>
  <c r="L8061" i="1" a="1"/>
  <c r="M8054" i="1" a="1"/>
  <c r="M8162" i="1" a="1"/>
  <c r="M8157" i="1" a="1"/>
  <c r="M8155" i="1" a="1"/>
  <c r="L8137" i="1" a="1"/>
  <c r="L8111" i="1" a="1"/>
  <c r="L8157" i="1" a="1"/>
  <c r="L8155" i="1" a="1"/>
  <c r="M8102" i="1" a="1"/>
  <c r="L8095" i="1" a="1"/>
  <c r="L8086" i="1" a="1"/>
  <c r="L8064" i="1" a="1"/>
  <c r="L8059" i="1" a="1"/>
  <c r="M8036" i="1" a="1"/>
  <c r="L8012" i="1" a="1"/>
  <c r="M8007" i="1" a="1"/>
  <c r="M7999" i="1" a="1"/>
  <c r="L7993" i="1" a="1"/>
  <c r="M7979" i="1" a="1"/>
  <c r="L7973" i="1" a="1"/>
  <c r="M8128" i="1" a="1"/>
  <c r="L8112" i="1" a="1"/>
  <c r="L8091" i="1" a="1"/>
  <c r="L8089" i="1" a="1"/>
  <c r="L8085" i="1" a="1"/>
  <c r="L8058" i="1" a="1"/>
  <c r="L8056" i="1" a="1"/>
  <c r="L8052" i="1" a="1"/>
  <c r="M8050" i="1" a="1"/>
  <c r="L8041" i="1" a="1"/>
  <c r="L8026" i="1" a="1"/>
  <c r="M8024" i="1" a="1"/>
  <c r="L8015" i="1" a="1"/>
  <c r="M8006" i="1" a="1"/>
  <c r="L7989" i="1" a="1"/>
  <c r="M7984" i="1" a="1"/>
  <c r="L7976" i="1" a="1"/>
  <c r="M7971" i="1" a="1"/>
  <c r="L7968" i="1" a="1"/>
  <c r="M7954" i="1" a="1"/>
  <c r="L7948" i="1" a="1"/>
  <c r="L8152" i="1" a="1"/>
  <c r="M8149" i="1" a="1"/>
  <c r="L8116" i="1" a="1"/>
  <c r="M8107" i="1" a="1"/>
  <c r="M8097" i="1" a="1"/>
  <c r="L8075" i="1" a="1"/>
  <c r="L8073" i="1" a="1"/>
  <c r="L8069" i="1" a="1"/>
  <c r="M8067" i="1" a="1"/>
  <c r="M8065" i="1" a="1"/>
  <c r="M8044" i="1" a="1"/>
  <c r="L8163" i="1" a="1"/>
  <c r="M8141" i="1" a="1"/>
  <c r="M8132" i="1" a="1"/>
  <c r="M8119" i="1" a="1"/>
  <c r="L8109" i="1" a="1"/>
  <c r="M8098" i="1" a="1"/>
  <c r="M8169" i="1" a="1"/>
  <c r="L8166" i="1" a="1"/>
  <c r="M8129" i="1" a="1"/>
  <c r="M8124" i="1" a="1"/>
  <c r="M8100" i="1" a="1"/>
  <c r="M8086" i="1" a="1"/>
  <c r="L8084" i="1" a="1"/>
  <c r="L8082" i="1" a="1"/>
  <c r="L8080" i="1" a="1"/>
  <c r="L8065" i="1" a="1"/>
  <c r="L8044" i="1" a="1"/>
  <c r="M8032" i="1" a="1"/>
  <c r="M7981" i="1" a="1"/>
  <c r="L7966" i="1" a="1"/>
  <c r="L7958" i="1" a="1"/>
  <c r="M7953" i="1" a="1"/>
  <c r="M7937" i="1" a="1"/>
  <c r="L7931" i="1" a="1"/>
  <c r="M7917" i="1" a="1"/>
  <c r="L7911" i="1" a="1"/>
  <c r="M7897" i="1" a="1"/>
  <c r="L7891" i="1" a="1"/>
  <c r="M7877" i="1" a="1"/>
  <c r="L7871" i="1" a="1"/>
  <c r="M7857" i="1" a="1"/>
  <c r="L7851" i="1" a="1"/>
  <c r="M7837" i="1" a="1"/>
  <c r="L7831" i="1" a="1"/>
  <c r="M7817" i="1" a="1"/>
  <c r="L7811" i="1" a="1"/>
  <c r="M7797" i="1" a="1"/>
  <c r="L7791" i="1" a="1"/>
  <c r="M7777" i="1" a="1"/>
  <c r="L7771" i="1" a="1"/>
  <c r="L8132" i="1" a="1"/>
  <c r="L8124" i="1" a="1"/>
  <c r="L8098" i="1" a="1"/>
  <c r="L8093" i="1" a="1"/>
  <c r="M8052" i="1" a="1"/>
  <c r="L8050" i="1" a="1"/>
  <c r="L8046" i="1" a="1"/>
  <c r="L8042" i="1" a="1"/>
  <c r="M8040" i="1" a="1"/>
  <c r="L8038" i="1" a="1"/>
  <c r="L8034" i="1" a="1"/>
  <c r="M8030" i="1" a="1"/>
  <c r="M8028" i="1" a="1"/>
  <c r="M8026" i="1" a="1"/>
  <c r="M8138" i="1" a="1"/>
  <c r="L8135" i="1" a="1"/>
  <c r="L8129" i="1" a="1"/>
  <c r="L8100" i="1" a="1"/>
  <c r="M8069" i="1" a="1"/>
  <c r="M8048" i="1" a="1"/>
  <c r="L8032" i="1" a="1"/>
  <c r="L8028" i="1" a="1"/>
  <c r="M8009" i="1" a="1"/>
  <c r="M7998" i="1" a="1"/>
  <c r="M7991" i="1" a="1"/>
  <c r="L8048" i="1" a="1"/>
  <c r="L8040" i="1" a="1"/>
  <c r="L8024" i="1" a="1"/>
  <c r="M8022" i="1" a="1"/>
  <c r="L8009" i="1" a="1"/>
  <c r="M8005" i="1" a="1"/>
  <c r="L8138" i="1" a="1"/>
  <c r="M8126" i="1" a="1"/>
  <c r="M8106" i="1" a="1"/>
  <c r="L8104" i="1" a="1"/>
  <c r="L8102" i="1" a="1"/>
  <c r="M8095" i="1" a="1"/>
  <c r="M8088" i="1" a="1"/>
  <c r="M8075" i="1" a="1"/>
  <c r="M8056" i="1" a="1"/>
  <c r="L8054" i="1" a="1"/>
  <c r="M8020" i="1" a="1"/>
  <c r="M8018" i="1" a="1"/>
  <c r="L7998" i="1" a="1"/>
  <c r="L7991" i="1" a="1"/>
  <c r="L7979" i="1" a="1"/>
  <c r="L7974" i="1" a="1"/>
  <c r="M7943" i="1" a="1"/>
  <c r="M7929" i="1" a="1"/>
  <c r="L7923" i="1" a="1"/>
  <c r="M7909" i="1" a="1"/>
  <c r="L7903" i="1" a="1"/>
  <c r="M7889" i="1" a="1"/>
  <c r="L7883" i="1" a="1"/>
  <c r="M7869" i="1" a="1"/>
  <c r="L7863" i="1" a="1"/>
  <c r="M8168" i="1" a="1"/>
  <c r="L8165" i="1" a="1"/>
  <c r="L8162" i="1" a="1"/>
  <c r="L8156" i="1" a="1"/>
  <c r="L8126" i="1" a="1"/>
  <c r="M8121" i="1" a="1"/>
  <c r="M8118" i="1" a="1"/>
  <c r="M8077" i="1" a="1"/>
  <c r="M8110" i="1" a="1"/>
  <c r="M8099" i="1" a="1"/>
  <c r="M8092" i="1" a="1"/>
  <c r="M8083" i="1" a="1"/>
  <c r="L8081" i="1" a="1"/>
  <c r="M8158" i="1" a="1"/>
  <c r="L8120" i="1" a="1"/>
  <c r="M8115" i="1" a="1"/>
  <c r="M8085" i="1" a="1"/>
  <c r="M8072" i="1" a="1"/>
  <c r="M8070" i="1" a="1"/>
  <c r="M8066" i="1" a="1"/>
  <c r="L8136" i="1" a="1"/>
  <c r="M8122" i="1" a="1"/>
  <c r="L8117" i="1" a="1"/>
  <c r="L8076" i="1" a="1"/>
  <c r="M8160" i="1" a="1"/>
  <c r="L8131" i="1" a="1"/>
  <c r="M8068" i="1" a="1"/>
  <c r="L8020" i="1" a="1"/>
  <c r="M8011" i="1" a="1"/>
  <c r="L8000" i="1" a="1"/>
  <c r="L8145" i="1" a="1"/>
  <c r="M8090" i="1" a="1"/>
  <c r="M8064" i="1" a="1"/>
  <c r="L8055" i="1" a="1"/>
  <c r="M8043" i="1" a="1"/>
  <c r="M8035" i="1" a="1"/>
  <c r="L8011" i="1" a="1"/>
  <c r="M8002" i="1" a="1"/>
  <c r="L7980" i="1" a="1"/>
  <c r="M7978" i="1" a="1"/>
  <c r="L7967" i="1" a="1"/>
  <c r="L7960" i="1" a="1"/>
  <c r="L7951" i="1" a="1"/>
  <c r="L7937" i="1" a="1"/>
  <c r="M7930" i="1" a="1"/>
  <c r="M7925" i="1" a="1"/>
  <c r="L7920" i="1" a="1"/>
  <c r="M7908" i="1" a="1"/>
  <c r="L7898" i="1" a="1"/>
  <c r="M7886" i="1" a="1"/>
  <c r="L7881" i="1" a="1"/>
  <c r="L7876" i="1" a="1"/>
  <c r="L7859" i="1" a="1"/>
  <c r="L7854" i="1" a="1"/>
  <c r="M7849" i="1" a="1"/>
  <c r="L7846" i="1" a="1"/>
  <c r="M7841" i="1" a="1"/>
  <c r="M7820" i="1" a="1"/>
  <c r="L7796" i="1" a="1"/>
  <c r="M7791" i="1" a="1"/>
  <c r="L7775" i="1" a="1"/>
  <c r="M7770" i="1" a="1"/>
  <c r="M7762" i="1" a="1"/>
  <c r="M7748" i="1" a="1"/>
  <c r="L7742" i="1" a="1"/>
  <c r="M7728" i="1" a="1"/>
  <c r="L7722" i="1" a="1"/>
  <c r="M7708" i="1" a="1"/>
  <c r="L7702" i="1" a="1"/>
  <c r="M7688" i="1" a="1"/>
  <c r="L8149" i="1" a="1"/>
  <c r="M8140" i="1" a="1"/>
  <c r="L8094" i="1" a="1"/>
  <c r="M8061" i="1" a="1"/>
  <c r="M8004" i="1" a="1"/>
  <c r="M7965" i="1" a="1"/>
  <c r="M7958" i="1" a="1"/>
  <c r="M7949" i="1" a="1"/>
  <c r="M7942" i="1" a="1"/>
  <c r="M7935" i="1" a="1"/>
  <c r="M7913" i="1" a="1"/>
  <c r="M7891" i="1" a="1"/>
  <c r="L7886" i="1" a="1"/>
  <c r="L8154" i="1" a="1"/>
  <c r="L8140" i="1" a="1"/>
  <c r="M8130" i="1" a="1"/>
  <c r="L8105" i="1" a="1"/>
  <c r="M8078" i="1" a="1"/>
  <c r="M8057" i="1" a="1"/>
  <c r="M8015" i="1" a="1"/>
  <c r="L8004" i="1" a="1"/>
  <c r="M7974" i="1" a="1"/>
  <c r="L7965" i="1" a="1"/>
  <c r="L7949" i="1" a="1"/>
  <c r="L7942" i="1" a="1"/>
  <c r="L7935" i="1" a="1"/>
  <c r="M7923" i="1" a="1"/>
  <c r="L7913" i="1" a="1"/>
  <c r="M7884" i="1" a="1"/>
  <c r="M8060" i="1" a="1"/>
  <c r="M8051" i="1" a="1"/>
  <c r="M8037" i="1" a="1"/>
  <c r="M8029" i="1" a="1"/>
  <c r="M8008" i="1" a="1"/>
  <c r="L8006" i="1" a="1"/>
  <c r="M7972" i="1" a="1"/>
  <c r="M7956" i="1" a="1"/>
  <c r="M7947" i="1" a="1"/>
  <c r="L7940" i="1" a="1"/>
  <c r="M7928" i="1" a="1"/>
  <c r="L7918" i="1" a="1"/>
  <c r="M7906" i="1" a="1"/>
  <c r="L7901" i="1" a="1"/>
  <c r="L7896" i="1" a="1"/>
  <c r="L7879" i="1" a="1"/>
  <c r="M7872" i="1" a="1"/>
  <c r="L7857" i="1" a="1"/>
  <c r="L8134" i="1" a="1"/>
  <c r="M8120" i="1" a="1"/>
  <c r="L8101" i="1" a="1"/>
  <c r="L8092" i="1" a="1"/>
  <c r="M8039" i="1" a="1"/>
  <c r="L8031" i="1" a="1"/>
  <c r="L8096" i="1" a="1"/>
  <c r="M8084" i="1" a="1"/>
  <c r="L8039" i="1" a="1"/>
  <c r="L8019" i="1" a="1"/>
  <c r="M8014" i="1" a="1"/>
  <c r="L8005" i="1" a="1"/>
  <c r="L8003" i="1" a="1"/>
  <c r="M8131" i="1" a="1"/>
  <c r="M8055" i="1" a="1"/>
  <c r="L8049" i="1" a="1"/>
  <c r="L8125" i="1" a="1"/>
  <c r="L8060" i="1" a="1"/>
  <c r="L8017" i="1" a="1"/>
  <c r="L8008" i="1" a="1"/>
  <c r="M7994" i="1" a="1"/>
  <c r="M7955" i="1" a="1"/>
  <c r="M7921" i="1" a="1"/>
  <c r="M7919" i="1" a="1"/>
  <c r="M7892" i="1" a="1"/>
  <c r="M7890" i="1" a="1"/>
  <c r="M7882" i="1" a="1"/>
  <c r="M7876" i="1" a="1"/>
  <c r="L7874" i="1" a="1"/>
  <c r="M7859" i="1" a="1"/>
  <c r="M7850" i="1" a="1"/>
  <c r="M7838" i="1" a="1"/>
  <c r="L7833" i="1" a="1"/>
  <c r="L8118" i="1" a="1"/>
  <c r="M8112" i="1" a="1"/>
  <c r="L8074" i="1" a="1"/>
  <c r="L7999" i="1" a="1"/>
  <c r="L7984" i="1" a="1"/>
  <c r="L7955" i="1" a="1"/>
  <c r="L7921" i="1" a="1"/>
  <c r="L7919" i="1" a="1"/>
  <c r="M7894" i="1" a="1"/>
  <c r="L7892" i="1" a="1"/>
  <c r="L7890" i="1" a="1"/>
  <c r="L7882" i="1" a="1"/>
  <c r="M8142" i="1" a="1"/>
  <c r="M8105" i="1" a="1"/>
  <c r="L8045" i="1" a="1"/>
  <c r="M8041" i="1" a="1"/>
  <c r="L8025" i="1" a="1"/>
  <c r="M8001" i="1" a="1"/>
  <c r="M8062" i="1" a="1"/>
  <c r="L8021" i="1" a="1"/>
  <c r="L8014" i="1" a="1"/>
  <c r="L7992" i="1" a="1"/>
  <c r="M7976" i="1" a="1"/>
  <c r="L7969" i="1" a="1"/>
  <c r="L7964" i="1" a="1"/>
  <c r="L7959" i="1" a="1"/>
  <c r="L7933" i="1" a="1"/>
  <c r="L7895" i="1" a="1"/>
  <c r="L7893" i="1" a="1"/>
  <c r="L7877" i="1" a="1"/>
  <c r="L7844" i="1" a="1"/>
  <c r="M7819" i="1" a="1"/>
  <c r="L7814" i="1" a="1"/>
  <c r="M7807" i="1" a="1"/>
  <c r="M7802" i="1" a="1"/>
  <c r="L7797" i="1" a="1"/>
  <c r="L7792" i="1" a="1"/>
  <c r="L7782" i="1" a="1"/>
  <c r="M7775" i="1" a="1"/>
  <c r="M7765" i="1" a="1"/>
  <c r="L7760" i="1" a="1"/>
  <c r="L7752" i="1" a="1"/>
  <c r="M7747" i="1" a="1"/>
  <c r="L7731" i="1" a="1"/>
  <c r="M7726" i="1" a="1"/>
  <c r="L8123" i="1" a="1"/>
  <c r="M8163" i="1" a="1"/>
  <c r="M8143" i="1" a="1"/>
  <c r="M8091" i="1" a="1"/>
  <c r="L8062" i="1" a="1"/>
  <c r="M8047" i="1" a="1"/>
  <c r="M8042" i="1" a="1"/>
  <c r="L8037" i="1" a="1"/>
  <c r="M8010" i="1" a="1"/>
  <c r="L7981" i="1" a="1"/>
  <c r="M7966" i="1" a="1"/>
  <c r="M7961" i="1" a="1"/>
  <c r="L7954" i="1" a="1"/>
  <c r="M7926" i="1" a="1"/>
  <c r="L7915" i="1" a="1"/>
  <c r="L7897" i="1" a="1"/>
  <c r="L7888" i="1" a="1"/>
  <c r="M7868" i="1" a="1"/>
  <c r="M7851" i="1" a="1"/>
  <c r="M7833" i="1" a="1"/>
  <c r="M7824" i="1" a="1"/>
  <c r="L7819" i="1" a="1"/>
  <c r="M7812" i="1" a="1"/>
  <c r="L7807" i="1" a="1"/>
  <c r="L7802" i="1" a="1"/>
  <c r="M7795" i="1" a="1"/>
  <c r="M7790" i="1" a="1"/>
  <c r="L7765" i="1" a="1"/>
  <c r="L8143" i="1" a="1"/>
  <c r="M8109" i="1" a="1"/>
  <c r="M8103" i="1" a="1"/>
  <c r="L8072" i="1" a="1"/>
  <c r="L8010" i="1" a="1"/>
  <c r="M7986" i="1" a="1"/>
  <c r="L8122" i="1" a="1"/>
  <c r="L8103" i="1" a="1"/>
  <c r="L7986" i="1" a="1"/>
  <c r="L7971" i="1" a="1"/>
  <c r="L7961" i="1" a="1"/>
  <c r="L8077" i="1" a="1"/>
  <c r="M8161" i="1" a="1"/>
  <c r="M8082" i="1" a="1"/>
  <c r="M8012" i="1" a="1"/>
  <c r="L7988" i="1" a="1"/>
  <c r="M7985" i="1" a="1"/>
  <c r="L7975" i="1" a="1"/>
  <c r="M7970" i="1" a="1"/>
  <c r="L7946" i="1" a="1"/>
  <c r="M7941" i="1" a="1"/>
  <c r="L7939" i="1" a="1"/>
  <c r="M7932" i="1" a="1"/>
  <c r="M7914" i="1" a="1"/>
  <c r="M7896" i="1" a="1"/>
  <c r="L7845" i="1" a="1"/>
  <c r="M7843" i="1" a="1"/>
  <c r="L7836" i="1" a="1"/>
  <c r="L7820" i="1" a="1"/>
  <c r="M7808" i="1" a="1"/>
  <c r="L7798" i="1" a="1"/>
  <c r="M8152" i="1" a="1"/>
  <c r="L8099" i="1" a="1"/>
  <c r="M7995" i="1" a="1"/>
  <c r="L7978" i="1" a="1"/>
  <c r="M7957" i="1" a="1"/>
  <c r="L7929" i="1" a="1"/>
  <c r="M7924" i="1" a="1"/>
  <c r="L7914" i="1" a="1"/>
  <c r="L7864" i="1" a="1"/>
  <c r="M7847" i="1" a="1"/>
  <c r="M7845" i="1" a="1"/>
  <c r="L7843" i="1" a="1"/>
  <c r="L7841" i="1" a="1"/>
  <c r="L7839" i="1" a="1"/>
  <c r="M7793" i="1" a="1"/>
  <c r="L7784" i="1" a="1"/>
  <c r="M7782" i="1" a="1"/>
  <c r="M7780" i="1" a="1"/>
  <c r="M8151" i="1" a="1"/>
  <c r="M8089" i="1" a="1"/>
  <c r="M7951" i="1" a="1"/>
  <c r="M7888" i="1" a="1"/>
  <c r="L7878" i="1" a="1"/>
  <c r="L7868" i="1" a="1"/>
  <c r="L7866" i="1" a="1"/>
  <c r="M7853" i="1" a="1"/>
  <c r="L7849" i="1" a="1"/>
  <c r="L7847" i="1" a="1"/>
  <c r="L8151" i="1" a="1"/>
  <c r="M8027" i="1" a="1"/>
  <c r="L8018" i="1" a="1"/>
  <c r="M7945" i="1" a="1"/>
  <c r="M7916" i="1" a="1"/>
  <c r="M7875" i="1" a="1"/>
  <c r="M7855" i="1" a="1"/>
  <c r="L7853" i="1" a="1"/>
  <c r="M7818" i="1" a="1"/>
  <c r="L7778" i="1" a="1"/>
  <c r="M7776" i="1" a="1"/>
  <c r="M8081" i="1" a="1"/>
  <c r="M8031" i="1" a="1"/>
  <c r="L8013" i="1" a="1"/>
  <c r="M8087" i="1" a="1"/>
  <c r="M8080" i="1" a="1"/>
  <c r="L7997" i="1" a="1"/>
  <c r="M7962" i="1" a="1"/>
  <c r="M7933" i="1" a="1"/>
  <c r="L7928" i="1" a="1"/>
  <c r="M7910" i="1" a="1"/>
  <c r="L7905" i="1" a="1"/>
  <c r="L7887" i="1" a="1"/>
  <c r="L7861" i="1" a="1"/>
  <c r="M7842" i="1" a="1"/>
  <c r="L7838" i="1" a="1"/>
  <c r="M8101" i="1" a="1"/>
  <c r="M8000" i="1" a="1"/>
  <c r="M7996" i="1" a="1"/>
  <c r="M7973" i="1" a="1"/>
  <c r="M7938" i="1" a="1"/>
  <c r="M7931" i="1" a="1"/>
  <c r="L7894" i="1" a="1"/>
  <c r="L7867" i="1" a="1"/>
  <c r="L7862" i="1" a="1"/>
  <c r="L7815" i="1" a="1"/>
  <c r="M7804" i="1" a="1"/>
  <c r="L7795" i="1" a="1"/>
  <c r="L7793" i="1" a="1"/>
  <c r="L7755" i="1" a="1"/>
  <c r="M7753" i="1" a="1"/>
  <c r="M7741" i="1" a="1"/>
  <c r="M7736" i="1" a="1"/>
  <c r="M7719" i="1" a="1"/>
  <c r="M8059" i="1" a="1"/>
  <c r="L7996" i="1" a="1"/>
  <c r="M7980" i="1" a="1"/>
  <c r="L7962" i="1" a="1"/>
  <c r="M7903" i="1" a="1"/>
  <c r="L7900" i="1" a="1"/>
  <c r="L7872" i="1" a="1"/>
  <c r="M7844" i="1" a="1"/>
  <c r="M7839" i="1" a="1"/>
  <c r="M7829" i="1" a="1"/>
  <c r="M7822" i="1" a="1"/>
  <c r="M7806" i="1" a="1"/>
  <c r="L7804" i="1" a="1"/>
  <c r="M7751" i="1" a="1"/>
  <c r="M7746" i="1" a="1"/>
  <c r="M7724" i="1" a="1"/>
  <c r="L7714" i="1" a="1"/>
  <c r="M7702" i="1" a="1"/>
  <c r="L7686" i="1" a="1"/>
  <c r="M7672" i="1" a="1"/>
  <c r="L7666" i="1" a="1"/>
  <c r="M7652" i="1" a="1"/>
  <c r="M8045" i="1" a="1"/>
  <c r="M7969" i="1" a="1"/>
  <c r="M7944" i="1" a="1"/>
  <c r="L7938" i="1" a="1"/>
  <c r="L7925" i="1" a="1"/>
  <c r="M7922" i="1" a="1"/>
  <c r="M7912" i="1" a="1"/>
  <c r="L7906" i="1" a="1"/>
  <c r="L7875" i="1" a="1"/>
  <c r="M7836" i="1" a="1"/>
  <c r="L7753" i="1" a="1"/>
  <c r="L7741" i="1" a="1"/>
  <c r="L7736" i="1" a="1"/>
  <c r="M7734" i="1" a="1"/>
  <c r="M7729" i="1" a="1"/>
  <c r="L7719" i="1" a="1"/>
  <c r="M7707" i="1" a="1"/>
  <c r="L7694" i="1" a="1"/>
  <c r="M7689" i="1" a="1"/>
  <c r="M7675" i="1" a="1"/>
  <c r="L7669" i="1" a="1"/>
  <c r="M7655" i="1" a="1"/>
  <c r="L7649" i="1" a="1"/>
  <c r="M7635" i="1" a="1"/>
  <c r="L7629" i="1" a="1"/>
  <c r="M7615" i="1" a="1"/>
  <c r="L7609" i="1" a="1"/>
  <c r="M7595" i="1" a="1"/>
  <c r="L7589" i="1" a="1"/>
  <c r="M7575" i="1" a="1"/>
  <c r="L7569" i="1" a="1"/>
  <c r="M7555" i="1" a="1"/>
  <c r="L7549" i="1" a="1"/>
  <c r="L7944" i="1" a="1"/>
  <c r="M7934" i="1" a="1"/>
  <c r="L7922" i="1" a="1"/>
  <c r="L7909" i="1" a="1"/>
  <c r="M7887" i="1" a="1"/>
  <c r="L7869" i="1" a="1"/>
  <c r="L7829" i="1" a="1"/>
  <c r="L7822" i="1" a="1"/>
  <c r="M7810" i="1" a="1"/>
  <c r="L7808" i="1" a="1"/>
  <c r="L7806" i="1" a="1"/>
  <c r="M7768" i="1" a="1"/>
  <c r="M7766" i="1" a="1"/>
  <c r="L7751" i="1" a="1"/>
  <c r="L7746" i="1" a="1"/>
  <c r="L7724" i="1" a="1"/>
  <c r="M7712" i="1" a="1"/>
  <c r="M7697" i="1" a="1"/>
  <c r="M7678" i="1" a="1"/>
  <c r="L7672" i="1" a="1"/>
  <c r="M7658" i="1" a="1"/>
  <c r="L7652" i="1" a="1"/>
  <c r="M7638" i="1" a="1"/>
  <c r="L7632" i="1" a="1"/>
  <c r="M7618" i="1" a="1"/>
  <c r="L7612" i="1" a="1"/>
  <c r="M7598" i="1" a="1"/>
  <c r="L7592" i="1" a="1"/>
  <c r="M7578" i="1" a="1"/>
  <c r="L7572" i="1" a="1"/>
  <c r="M7558" i="1" a="1"/>
  <c r="M7987" i="1" a="1"/>
  <c r="L7947" i="1" a="1"/>
  <c r="L7934" i="1" a="1"/>
  <c r="L7912" i="1" a="1"/>
  <c r="M7881" i="1" a="1"/>
  <c r="M7878" i="1" a="1"/>
  <c r="M7864" i="1" a="1"/>
  <c r="M7856" i="1" a="1"/>
  <c r="M7831" i="1" a="1"/>
  <c r="L7817" i="1" a="1"/>
  <c r="M7799" i="1" a="1"/>
  <c r="M8058" i="1" a="1"/>
  <c r="M7983" i="1" a="1"/>
  <c r="L7972" i="1" a="1"/>
  <c r="M7968" i="1" a="1"/>
  <c r="M7950" i="1" a="1"/>
  <c r="M7918" i="1" a="1"/>
  <c r="L7884" i="1" a="1"/>
  <c r="M7861" i="1" a="1"/>
  <c r="L7856" i="1" a="1"/>
  <c r="L7824" i="1" a="1"/>
  <c r="L7812" i="1" a="1"/>
  <c r="L7810" i="1" a="1"/>
  <c r="L7780" i="1" a="1"/>
  <c r="L7774" i="1" a="1"/>
  <c r="M7772" i="1" a="1"/>
  <c r="L7770" i="1" a="1"/>
  <c r="L7768" i="1" a="1"/>
  <c r="L7766" i="1" a="1"/>
  <c r="M7764" i="1" a="1"/>
  <c r="M7760" i="1" a="1"/>
  <c r="M7758" i="1" a="1"/>
  <c r="M7744" i="1" a="1"/>
  <c r="M8146" i="1" a="1"/>
  <c r="L7953" i="1" a="1"/>
  <c r="M7946" i="1" a="1"/>
  <c r="L7943" i="1" a="1"/>
  <c r="L7927" i="1" a="1"/>
  <c r="L7924" i="1" a="1"/>
  <c r="L7908" i="1" a="1"/>
  <c r="M7880" i="1" a="1"/>
  <c r="M7866" i="1" a="1"/>
  <c r="M7848" i="1" a="1"/>
  <c r="M7803" i="1" a="1"/>
  <c r="L7801" i="1" a="1"/>
  <c r="M7796" i="1" a="1"/>
  <c r="M7794" i="1" a="1"/>
  <c r="M7754" i="1" a="1"/>
  <c r="L7737" i="1" a="1"/>
  <c r="L7687" i="1" a="1"/>
  <c r="M7676" i="1" a="1"/>
  <c r="L7670" i="1" a="1"/>
  <c r="L8016" i="1" a="1"/>
  <c r="L7970" i="1" a="1"/>
  <c r="L7952" i="1" a="1"/>
  <c r="L7926" i="1" a="1"/>
  <c r="L7907" i="1" a="1"/>
  <c r="L7904" i="1" a="1"/>
  <c r="M7873" i="1" a="1"/>
  <c r="M7870" i="1" a="1"/>
  <c r="M7865" i="1" a="1"/>
  <c r="L7860" i="1" a="1"/>
  <c r="L7852" i="1" a="1"/>
  <c r="L7830" i="1" a="1"/>
  <c r="L7818" i="1" a="1"/>
  <c r="M7811" i="1" a="1"/>
  <c r="L7800" i="1" a="1"/>
  <c r="L8142" i="1" a="1"/>
  <c r="M8021" i="1" a="1"/>
  <c r="M7992" i="1" a="1"/>
  <c r="M7988" i="1" a="1"/>
  <c r="L7977" i="1" a="1"/>
  <c r="L7885" i="1" a="1"/>
  <c r="M7854" i="1" a="1"/>
  <c r="L7837" i="1" a="1"/>
  <c r="M7834" i="1" a="1"/>
  <c r="L7832" i="1" a="1"/>
  <c r="M7827" i="1" a="1"/>
  <c r="L7825" i="1" a="1"/>
  <c r="M7815" i="1" a="1"/>
  <c r="L7813" i="1" a="1"/>
  <c r="L7785" i="1" a="1"/>
  <c r="L7743" i="1" a="1"/>
  <c r="L8106" i="1" a="1"/>
  <c r="M8063" i="1" a="1"/>
  <c r="M8019" i="1" a="1"/>
  <c r="M7905" i="1" a="1"/>
  <c r="M7786" i="1" a="1"/>
  <c r="M7769" i="1" a="1"/>
  <c r="L7758" i="1" a="1"/>
  <c r="M7750" i="1" a="1"/>
  <c r="M7745" i="1" a="1"/>
  <c r="M7725" i="1" a="1"/>
  <c r="L7723" i="1" a="1"/>
  <c r="L7721" i="1" a="1"/>
  <c r="M7706" i="1" a="1"/>
  <c r="L7675" i="1" a="1"/>
  <c r="M7673" i="1" a="1"/>
  <c r="L7643" i="1" a="1"/>
  <c r="M7641" i="1" a="1"/>
  <c r="L7631" i="1" a="1"/>
  <c r="L7626" i="1" a="1"/>
  <c r="M7614" i="1" a="1"/>
  <c r="L7599" i="1" a="1"/>
  <c r="M7582" i="1" a="1"/>
  <c r="M7570" i="1" a="1"/>
  <c r="M7565" i="1" a="1"/>
  <c r="M7525" i="1" a="1"/>
  <c r="L7519" i="1" a="1"/>
  <c r="M7505" i="1" a="1"/>
  <c r="L7499" i="1" a="1"/>
  <c r="M7485" i="1" a="1"/>
  <c r="L7479" i="1" a="1"/>
  <c r="M7465" i="1" a="1"/>
  <c r="L7459" i="1" a="1"/>
  <c r="M7982" i="1" a="1"/>
  <c r="L7910" i="1" a="1"/>
  <c r="L7873" i="1" a="1"/>
  <c r="M7860" i="1" a="1"/>
  <c r="M7852" i="1" a="1"/>
  <c r="M7792" i="1" a="1"/>
  <c r="M7789" i="1" a="1"/>
  <c r="M7783" i="1" a="1"/>
  <c r="L7769" i="1" a="1"/>
  <c r="L7761" i="1" a="1"/>
  <c r="L7745" i="1" a="1"/>
  <c r="M7740" i="1" a="1"/>
  <c r="M7738" i="1" a="1"/>
  <c r="L7725" i="1" a="1"/>
  <c r="M7704" i="1" a="1"/>
  <c r="L7700" i="1" a="1"/>
  <c r="L7698" i="1" a="1"/>
  <c r="M7692" i="1" a="1"/>
  <c r="M7690" i="1" a="1"/>
  <c r="L7677" i="1" a="1"/>
  <c r="L7673" i="1" a="1"/>
  <c r="M7671" i="1" a="1"/>
  <c r="L7662" i="1" a="1"/>
  <c r="L7653" i="1" a="1"/>
  <c r="M7646" i="1" a="1"/>
  <c r="L8063" i="1" a="1"/>
  <c r="L8053" i="1" a="1"/>
  <c r="L8035" i="1" a="1"/>
  <c r="L7987" i="1" a="1"/>
  <c r="M7959" i="1" a="1"/>
  <c r="M7939" i="1" a="1"/>
  <c r="M7895" i="1" a="1"/>
  <c r="M7821" i="1" a="1"/>
  <c r="L7799" i="1" a="1"/>
  <c r="L7789" i="1" a="1"/>
  <c r="L7786" i="1" a="1"/>
  <c r="L7783" i="1" a="1"/>
  <c r="M7774" i="1" a="1"/>
  <c r="L7750" i="1" a="1"/>
  <c r="M7727" i="1" a="1"/>
  <c r="L7708" i="1" a="1"/>
  <c r="L7706" i="1" a="1"/>
  <c r="M7696" i="1" a="1"/>
  <c r="M7694" i="1" a="1"/>
  <c r="M7686" i="1" a="1"/>
  <c r="M7651" i="1" a="1"/>
  <c r="L7641" i="1" a="1"/>
  <c r="M7629" i="1" a="1"/>
  <c r="M7624" i="1" a="1"/>
  <c r="L7614" i="1" a="1"/>
  <c r="M7607" i="1" a="1"/>
  <c r="M7597" i="1" a="1"/>
  <c r="L7582" i="1" a="1"/>
  <c r="L7570" i="1" a="1"/>
  <c r="L7565" i="1" a="1"/>
  <c r="L7555" i="1" a="1"/>
  <c r="M7550" i="1" a="1"/>
  <c r="M7542" i="1" a="1"/>
  <c r="M7531" i="1" a="1"/>
  <c r="L7525" i="1" a="1"/>
  <c r="M7511" i="1" a="1"/>
  <c r="L7505" i="1" a="1"/>
  <c r="M7491" i="1" a="1"/>
  <c r="L7485" i="1" a="1"/>
  <c r="L7982" i="1" a="1"/>
  <c r="M7900" i="1" a="1"/>
  <c r="L7848" i="1" a="1"/>
  <c r="M7813" i="1" a="1"/>
  <c r="L7740" i="1" a="1"/>
  <c r="L7738" i="1" a="1"/>
  <c r="M7710" i="1" a="1"/>
  <c r="L7704" i="1" a="1"/>
  <c r="L7692" i="1" a="1"/>
  <c r="L7690" i="1" a="1"/>
  <c r="L7688" i="1" a="1"/>
  <c r="L7671" i="1" a="1"/>
  <c r="M7669" i="1" a="1"/>
  <c r="M7667" i="1" a="1"/>
  <c r="M7660" i="1" a="1"/>
  <c r="L7646" i="1" a="1"/>
  <c r="M7634" i="1" a="1"/>
  <c r="L7619" i="1" a="1"/>
  <c r="M7602" i="1" a="1"/>
  <c r="M7590" i="1" a="1"/>
  <c r="M7585" i="1" a="1"/>
  <c r="L7575" i="1" a="1"/>
  <c r="L7560" i="1" a="1"/>
  <c r="L8114" i="1" a="1"/>
  <c r="M7975" i="1" a="1"/>
  <c r="M7964" i="1" a="1"/>
  <c r="M7904" i="1" a="1"/>
  <c r="M7840" i="1" a="1"/>
  <c r="M7832" i="1" a="1"/>
  <c r="M7828" i="1" a="1"/>
  <c r="M7825" i="1" a="1"/>
  <c r="L7821" i="1" a="1"/>
  <c r="L7777" i="1" a="1"/>
  <c r="M7763" i="1" a="1"/>
  <c r="M7752" i="1" a="1"/>
  <c r="L7747" i="1" a="1"/>
  <c r="M7742" i="1" a="1"/>
  <c r="L7729" i="1" a="1"/>
  <c r="L7727" i="1" a="1"/>
  <c r="L7710" i="1" a="1"/>
  <c r="L7696" i="1" a="1"/>
  <c r="M7684" i="1" a="1"/>
  <c r="L7651" i="1" a="1"/>
  <c r="M7639" i="1" a="1"/>
  <c r="L7624" i="1" a="1"/>
  <c r="L8070" i="1" a="1"/>
  <c r="L8043" i="1" a="1"/>
  <c r="M8003" i="1" a="1"/>
  <c r="M7899" i="1" a="1"/>
  <c r="L7840" i="1" a="1"/>
  <c r="M7755" i="1" a="1"/>
  <c r="M7718" i="1" a="1"/>
  <c r="M7714" i="1" a="1"/>
  <c r="L7712" i="1" a="1"/>
  <c r="M7682" i="1" a="1"/>
  <c r="L7667" i="1" a="1"/>
  <c r="M7665" i="1" a="1"/>
  <c r="L7660" i="1" a="1"/>
  <c r="L7658" i="1" a="1"/>
  <c r="M7649" i="1" a="1"/>
  <c r="M7644" i="1" a="1"/>
  <c r="L7634" i="1" a="1"/>
  <c r="M7627" i="1" a="1"/>
  <c r="M7617" i="1" a="1"/>
  <c r="L7602" i="1" a="1"/>
  <c r="L7590" i="1" a="1"/>
  <c r="L7585" i="1" a="1"/>
  <c r="M7573" i="1" a="1"/>
  <c r="L7558" i="1" a="1"/>
  <c r="M7553" i="1" a="1"/>
  <c r="L7534" i="1" a="1"/>
  <c r="M7520" i="1" a="1"/>
  <c r="L7514" i="1" a="1"/>
  <c r="L8079" i="1" a="1"/>
  <c r="L8033" i="1" a="1"/>
  <c r="M8023" i="1" a="1"/>
  <c r="L7985" i="1" a="1"/>
  <c r="L7963" i="1" a="1"/>
  <c r="L7957" i="1" a="1"/>
  <c r="M7952" i="1" a="1"/>
  <c r="M7893" i="1" a="1"/>
  <c r="L7880" i="1" a="1"/>
  <c r="M7867" i="1" a="1"/>
  <c r="L7816" i="1" a="1"/>
  <c r="L7794" i="1" a="1"/>
  <c r="M7785" i="1" a="1"/>
  <c r="L7776" i="1" a="1"/>
  <c r="L7749" i="1" a="1"/>
  <c r="M7737" i="1" a="1"/>
  <c r="L7735" i="1" a="1"/>
  <c r="L7733" i="1" a="1"/>
  <c r="M7703" i="1" a="1"/>
  <c r="M7701" i="1" a="1"/>
  <c r="L7678" i="1" a="1"/>
  <c r="M7663" i="1" a="1"/>
  <c r="M7654" i="1" a="1"/>
  <c r="M7642" i="1" a="1"/>
  <c r="M7630" i="1" a="1"/>
  <c r="M7625" i="1" a="1"/>
  <c r="L7615" i="1" a="1"/>
  <c r="L7600" i="1" a="1"/>
  <c r="L7588" i="1" a="1"/>
  <c r="M7583" i="1" a="1"/>
  <c r="M7571" i="1" a="1"/>
  <c r="M7566" i="1" a="1"/>
  <c r="L7548" i="1" a="1"/>
  <c r="L7540" i="1" a="1"/>
  <c r="M7532" i="1" a="1"/>
  <c r="L7526" i="1" a="1"/>
  <c r="M7512" i="1" a="1"/>
  <c r="L7506" i="1" a="1"/>
  <c r="L8057" i="1" a="1"/>
  <c r="L8002" i="1" a="1"/>
  <c r="L7932" i="1" a="1"/>
  <c r="L7917" i="1" a="1"/>
  <c r="M7907" i="1" a="1"/>
  <c r="L7858" i="1" a="1"/>
  <c r="L7835" i="1" a="1"/>
  <c r="M7773" i="1" a="1"/>
  <c r="L7757" i="1" a="1"/>
  <c r="L7754" i="1" a="1"/>
  <c r="M7739" i="1" a="1"/>
  <c r="L7705" i="1" a="1"/>
  <c r="L7701" i="1" a="1"/>
  <c r="M7699" i="1" a="1"/>
  <c r="M7695" i="1" a="1"/>
  <c r="M7693" i="1" a="1"/>
  <c r="M7687" i="1" a="1"/>
  <c r="M7670" i="1" a="1"/>
  <c r="M8049" i="1" a="1"/>
  <c r="M7902" i="1" a="1"/>
  <c r="M7898" i="1" a="1"/>
  <c r="L7850" i="1" a="1"/>
  <c r="M7846" i="1" a="1"/>
  <c r="L7827" i="1" a="1"/>
  <c r="M7823" i="1" a="1"/>
  <c r="L7805" i="1" a="1"/>
  <c r="L7739" i="1" a="1"/>
  <c r="L7707" i="1" a="1"/>
  <c r="L7697" i="1" a="1"/>
  <c r="L7695" i="1" a="1"/>
  <c r="M7691" i="1" a="1"/>
  <c r="L7689" i="1" a="1"/>
  <c r="M7685" i="1" a="1"/>
  <c r="L7674" i="1" a="1"/>
  <c r="M7668" i="1" a="1"/>
  <c r="M8108" i="1" a="1"/>
  <c r="L7983" i="1" a="1"/>
  <c r="L7930" i="1" a="1"/>
  <c r="M7883" i="1" a="1"/>
  <c r="L7826" i="1" a="1"/>
  <c r="L7787" i="1" a="1"/>
  <c r="L7767" i="1" a="1"/>
  <c r="M7756" i="1" a="1"/>
  <c r="L7715" i="1" a="1"/>
  <c r="L7713" i="1" a="1"/>
  <c r="M7683" i="1" a="1"/>
  <c r="M7681" i="1" a="1"/>
  <c r="M7657" i="1" a="1"/>
  <c r="L8036" i="1" a="1"/>
  <c r="L7945" i="1" a="1"/>
  <c r="M7901" i="1" a="1"/>
  <c r="L7865" i="1" a="1"/>
  <c r="L7803" i="1" a="1"/>
  <c r="L7772" i="1" a="1"/>
  <c r="L7764" i="1" a="1"/>
  <c r="M7761" i="1" a="1"/>
  <c r="M7700" i="1" a="1"/>
  <c r="M7698" i="1" a="1"/>
  <c r="L7679" i="1" a="1"/>
  <c r="M7677" i="1" a="1"/>
  <c r="M7749" i="1" a="1"/>
  <c r="L7720" i="1" a="1"/>
  <c r="M7709" i="1" a="1"/>
  <c r="L7650" i="1" a="1"/>
  <c r="M7645" i="1" a="1"/>
  <c r="L7636" i="1" a="1"/>
  <c r="L7620" i="1" a="1"/>
  <c r="L7587" i="1" a="1"/>
  <c r="L7576" i="1" a="1"/>
  <c r="L7574" i="1" a="1"/>
  <c r="L7542" i="1" a="1"/>
  <c r="M7513" i="1" a="1"/>
  <c r="L7504" i="1" a="1"/>
  <c r="M7497" i="1" a="1"/>
  <c r="M7492" i="1" a="1"/>
  <c r="L7482" i="1" a="1"/>
  <c r="M7477" i="1" a="1"/>
  <c r="L7474" i="1" a="1"/>
  <c r="M7469" i="1" a="1"/>
  <c r="L7450" i="1" a="1"/>
  <c r="M7436" i="1" a="1"/>
  <c r="L7430" i="1" a="1"/>
  <c r="M7416" i="1" a="1"/>
  <c r="L7410" i="1" a="1"/>
  <c r="M7396" i="1" a="1"/>
  <c r="L7390" i="1" a="1"/>
  <c r="M7376" i="1" a="1"/>
  <c r="L7370" i="1" a="1"/>
  <c r="M7967" i="1" a="1"/>
  <c r="M7885" i="1" a="1"/>
  <c r="M7871" i="1" a="1"/>
  <c r="M7800" i="1" a="1"/>
  <c r="M7788" i="1" a="1"/>
  <c r="M7778" i="1" a="1"/>
  <c r="M7735" i="1" a="1"/>
  <c r="M7716" i="1" a="1"/>
  <c r="M7643" i="1" a="1"/>
  <c r="M7622" i="1" a="1"/>
  <c r="M7591" i="1" a="1"/>
  <c r="M7589" i="1" a="1"/>
  <c r="L7563" i="1" a="1"/>
  <c r="M7548" i="1" a="1"/>
  <c r="M7546" i="1" a="1"/>
  <c r="M7544" i="1" a="1"/>
  <c r="L7530" i="1" a="1"/>
  <c r="M7528" i="1" a="1"/>
  <c r="M7526" i="1" a="1"/>
  <c r="L7487" i="1" a="1"/>
  <c r="L7461" i="1" a="1"/>
  <c r="M7456" i="1" a="1"/>
  <c r="L7453" i="1" a="1"/>
  <c r="M7439" i="1" a="1"/>
  <c r="L7433" i="1" a="1"/>
  <c r="M7419" i="1" a="1"/>
  <c r="L7413" i="1" a="1"/>
  <c r="M8016" i="1" a="1"/>
  <c r="L7950" i="1" a="1"/>
  <c r="M7759" i="1" a="1"/>
  <c r="M7731" i="1" a="1"/>
  <c r="L7709" i="1" a="1"/>
  <c r="M7666" i="1" a="1"/>
  <c r="L7663" i="1" a="1"/>
  <c r="L7645" i="1" a="1"/>
  <c r="L7638" i="1" a="1"/>
  <c r="M7608" i="1" a="1"/>
  <c r="M7593" i="1" a="1"/>
  <c r="L7578" i="1" a="1"/>
  <c r="M7567" i="1" a="1"/>
  <c r="L7528" i="1" a="1"/>
  <c r="M7524" i="1" a="1"/>
  <c r="L7513" i="1" a="1"/>
  <c r="L7511" i="1" a="1"/>
  <c r="M7502" i="1" a="1"/>
  <c r="L7497" i="1" a="1"/>
  <c r="L7492" i="1" a="1"/>
  <c r="L7477" i="1" a="1"/>
  <c r="L7469" i="1" a="1"/>
  <c r="M7464" i="1" a="1"/>
  <c r="M7442" i="1" a="1"/>
  <c r="L7436" i="1" a="1"/>
  <c r="M7422" i="1" a="1"/>
  <c r="L7416" i="1" a="1"/>
  <c r="M8123" i="1" a="1"/>
  <c r="M7936" i="1" a="1"/>
  <c r="L7899" i="1" a="1"/>
  <c r="M7858" i="1" a="1"/>
  <c r="M7826" i="1" a="1"/>
  <c r="L7788" i="1" a="1"/>
  <c r="L7773" i="1" a="1"/>
  <c r="L7744" i="1" a="1"/>
  <c r="L7728" i="1" a="1"/>
  <c r="L7716" i="1" a="1"/>
  <c r="L7681" i="1" a="1"/>
  <c r="M7647" i="1" a="1"/>
  <c r="M7631" i="1" a="1"/>
  <c r="L7622" i="1" a="1"/>
  <c r="M7606" i="1" a="1"/>
  <c r="M7604" i="1" a="1"/>
  <c r="L7593" i="1" a="1"/>
  <c r="L7591" i="1" a="1"/>
  <c r="M7580" i="1" a="1"/>
  <c r="L7546" i="1" a="1"/>
  <c r="L7544" i="1" a="1"/>
  <c r="M7509" i="1" a="1"/>
  <c r="L7502" i="1" a="1"/>
  <c r="M7480" i="1" a="1"/>
  <c r="M7472" i="1" a="1"/>
  <c r="L7456" i="1" a="1"/>
  <c r="M7990" i="1" a="1"/>
  <c r="L7936" i="1" a="1"/>
  <c r="M7920" i="1" a="1"/>
  <c r="L7759" i="1" a="1"/>
  <c r="L7655" i="1" a="1"/>
  <c r="L7647" i="1" a="1"/>
  <c r="M7640" i="1" a="1"/>
  <c r="M7633" i="1" a="1"/>
  <c r="M7610" i="1" a="1"/>
  <c r="L7608" i="1" a="1"/>
  <c r="L7604" i="1" a="1"/>
  <c r="L7595" i="1" a="1"/>
  <c r="L7580" i="1" a="1"/>
  <c r="M7569" i="1" a="1"/>
  <c r="L7567" i="1" a="1"/>
  <c r="M7554" i="1" a="1"/>
  <c r="L7550" i="1" a="1"/>
  <c r="L7524" i="1" a="1"/>
  <c r="M7522" i="1" a="1"/>
  <c r="L7509" i="1" a="1"/>
  <c r="M7495" i="1" a="1"/>
  <c r="M7490" i="1" a="1"/>
  <c r="L7464" i="1" a="1"/>
  <c r="M7459" i="1" a="1"/>
  <c r="M7448" i="1" a="1"/>
  <c r="L7442" i="1" a="1"/>
  <c r="M7428" i="1" a="1"/>
  <c r="L7422" i="1" a="1"/>
  <c r="L7990" i="1" a="1"/>
  <c r="L7870" i="1" a="1"/>
  <c r="L7763" i="1" a="1"/>
  <c r="M7723" i="1" a="1"/>
  <c r="L7684" i="1" a="1"/>
  <c r="L7606" i="1" a="1"/>
  <c r="M7556" i="1" a="1"/>
  <c r="M7535" i="1" a="1"/>
  <c r="L7522" i="1" a="1"/>
  <c r="M7507" i="1" a="1"/>
  <c r="M7500" i="1" a="1"/>
  <c r="L7480" i="1" a="1"/>
  <c r="M7475" i="1" a="1"/>
  <c r="L7472" i="1" a="1"/>
  <c r="M7467" i="1" a="1"/>
  <c r="M7997" i="1" a="1"/>
  <c r="L7956" i="1" a="1"/>
  <c r="M7927" i="1" a="1"/>
  <c r="M7863" i="1" a="1"/>
  <c r="M7911" i="1" a="1"/>
  <c r="L7889" i="1" a="1"/>
  <c r="M7830" i="1" a="1"/>
  <c r="M7722" i="1" a="1"/>
  <c r="M7711" i="1" a="1"/>
  <c r="L7668" i="1" a="1"/>
  <c r="L7657" i="1" a="1"/>
  <c r="M7637" i="1" a="1"/>
  <c r="M7599" i="1" a="1"/>
  <c r="L7573" i="1" a="1"/>
  <c r="M7564" i="1" a="1"/>
  <c r="M7562" i="1" a="1"/>
  <c r="M7543" i="1" a="1"/>
  <c r="L7539" i="1" a="1"/>
  <c r="M7514" i="1" a="1"/>
  <c r="M7503" i="1" a="1"/>
  <c r="M7498" i="1" a="1"/>
  <c r="M7493" i="1" a="1"/>
  <c r="M7443" i="1" a="1"/>
  <c r="L7437" i="1" a="1"/>
  <c r="M7423" i="1" a="1"/>
  <c r="L7417" i="1" a="1"/>
  <c r="M7403" i="1" a="1"/>
  <c r="L7902" i="1" a="1"/>
  <c r="L7828" i="1" a="1"/>
  <c r="M7721" i="1" a="1"/>
  <c r="M7717" i="1" a="1"/>
  <c r="L7682" i="1" a="1"/>
  <c r="M7674" i="1" a="1"/>
  <c r="M7648" i="1" a="1"/>
  <c r="L7618" i="1" a="1"/>
  <c r="L7616" i="1" a="1"/>
  <c r="M7611" i="1" a="1"/>
  <c r="M7609" i="1" a="1"/>
  <c r="L7596" i="1" a="1"/>
  <c r="L7594" i="1" a="1"/>
  <c r="M7561" i="1" a="1"/>
  <c r="M7557" i="1" a="1"/>
  <c r="L7553" i="1" a="1"/>
  <c r="M7538" i="1" a="1"/>
  <c r="L7521" i="1" a="1"/>
  <c r="M7506" i="1" a="1"/>
  <c r="M7494" i="1" a="1"/>
  <c r="M7814" i="1" a="1"/>
  <c r="M7801" i="1" a="1"/>
  <c r="M7784" i="1" a="1"/>
  <c r="M7732" i="1" a="1"/>
  <c r="M7713" i="1" a="1"/>
  <c r="M7653" i="1" a="1"/>
  <c r="M7650" i="1" a="1"/>
  <c r="L7648" i="1" a="1"/>
  <c r="M7620" i="1" a="1"/>
  <c r="L7611" i="1" a="1"/>
  <c r="L7583" i="1" a="1"/>
  <c r="M7576" i="1" a="1"/>
  <c r="M7574" i="1" a="1"/>
  <c r="L7557" i="1" a="1"/>
  <c r="L7538" i="1" a="1"/>
  <c r="M7874" i="1" a="1"/>
  <c r="M7816" i="1" a="1"/>
  <c r="M7798" i="1" a="1"/>
  <c r="L7790" i="1" a="1"/>
  <c r="L7756" i="1" a="1"/>
  <c r="L7748" i="1" a="1"/>
  <c r="L7699" i="1" a="1"/>
  <c r="L7683" i="1" a="1"/>
  <c r="L7639" i="1" a="1"/>
  <c r="L7628" i="1" a="1"/>
  <c r="M7621" i="1" a="1"/>
  <c r="M7600" i="1" a="1"/>
  <c r="M7596" i="1" a="1"/>
  <c r="M7579" i="1" a="1"/>
  <c r="L7541" i="1" a="1"/>
  <c r="L7531" i="1" a="1"/>
  <c r="L7507" i="1" a="1"/>
  <c r="M7499" i="1" a="1"/>
  <c r="M7496" i="1" a="1"/>
  <c r="L7488" i="1" a="1"/>
  <c r="M7483" i="1" a="1"/>
  <c r="M7424" i="1" a="1"/>
  <c r="L7420" i="1" a="1"/>
  <c r="M7418" i="1" a="1"/>
  <c r="L7941" i="1" a="1"/>
  <c r="L7762" i="1" a="1"/>
  <c r="L7635" i="1" a="1"/>
  <c r="L7617" i="1" a="1"/>
  <c r="M7603" i="1" a="1"/>
  <c r="M7537" i="1" a="1"/>
  <c r="M7521" i="1" a="1"/>
  <c r="M7518" i="1" a="1"/>
  <c r="M7476" i="1" a="1"/>
  <c r="M7474" i="1" a="1"/>
  <c r="L7467" i="1" a="1"/>
  <c r="M7460" i="1" a="1"/>
  <c r="M7458" i="1" a="1"/>
  <c r="L7444" i="1" a="1"/>
  <c r="M7989" i="1" a="1"/>
  <c r="L7734" i="1" a="1"/>
  <c r="L7717" i="1" a="1"/>
  <c r="L7693" i="1" a="1"/>
  <c r="L7621" i="1" a="1"/>
  <c r="M7613" i="1" a="1"/>
  <c r="L7579" i="1" a="1"/>
  <c r="M7551" i="1" a="1"/>
  <c r="L7537" i="1" a="1"/>
  <c r="L7512" i="1" a="1"/>
  <c r="M7504" i="1" a="1"/>
  <c r="M7501" i="1" a="1"/>
  <c r="L7496" i="1" a="1"/>
  <c r="L7483" i="1" a="1"/>
  <c r="L7424" i="1" a="1"/>
  <c r="L7418" i="1" a="1"/>
  <c r="L7407" i="1" a="1"/>
  <c r="M7948" i="1" a="1"/>
  <c r="M7940" i="1" a="1"/>
  <c r="M7781" i="1" a="1"/>
  <c r="L7711" i="1" a="1"/>
  <c r="M7705" i="1" a="1"/>
  <c r="M7661" i="1" a="1"/>
  <c r="L7613" i="1" a="1"/>
  <c r="L7603" i="1" a="1"/>
  <c r="M7568" i="1" a="1"/>
  <c r="L7561" i="1" a="1"/>
  <c r="M7534" i="1" a="1"/>
  <c r="L7518" i="1" a="1"/>
  <c r="M7515" i="1" a="1"/>
  <c r="L7493" i="1" a="1"/>
  <c r="L7476" i="1" a="1"/>
  <c r="L7460" i="1" a="1"/>
  <c r="L7458" i="1" a="1"/>
  <c r="L8029" i="1" a="1"/>
  <c r="L7781" i="1" a="1"/>
  <c r="M7767" i="1" a="1"/>
  <c r="L7676" i="1" a="1"/>
  <c r="L7661" i="1" a="1"/>
  <c r="L7642" i="1" a="1"/>
  <c r="M7592" i="1" a="1"/>
  <c r="M7572" i="1" a="1"/>
  <c r="L7568" i="1" a="1"/>
  <c r="L7554" i="1" a="1"/>
  <c r="L7551" i="1" a="1"/>
  <c r="M7527" i="1" a="1"/>
  <c r="L7501" i="1" a="1"/>
  <c r="L7490" i="1" a="1"/>
  <c r="M7478" i="1" a="1"/>
  <c r="M7462" i="1" a="1"/>
  <c r="M7405" i="1" a="1"/>
  <c r="M7400" i="1" a="1"/>
  <c r="M7379" i="1" a="1"/>
  <c r="L7360" i="1" a="1"/>
  <c r="M8079" i="1" a="1"/>
  <c r="L7855" i="1" a="1"/>
  <c r="L7823" i="1" a="1"/>
  <c r="M7733" i="1" a="1"/>
  <c r="L7665" i="1" a="1"/>
  <c r="M7612" i="1" a="1"/>
  <c r="M7588" i="1" a="1"/>
  <c r="M7547" i="1" a="1"/>
  <c r="L7515" i="1" a="1"/>
  <c r="L7478" i="1" a="1"/>
  <c r="L7462" i="1" a="1"/>
  <c r="L7412" i="1" a="1"/>
  <c r="L7392" i="1" a="1"/>
  <c r="M7387" i="1" a="1"/>
  <c r="L7384" i="1" a="1"/>
  <c r="M7805" i="1" a="1"/>
  <c r="M7605" i="1" a="1"/>
  <c r="L7564" i="1" a="1"/>
  <c r="L7547" i="1" a="1"/>
  <c r="M7540" i="1" a="1"/>
  <c r="L7527" i="1" a="1"/>
  <c r="L7498" i="1" a="1"/>
  <c r="M7471" i="1" a="1"/>
  <c r="M7455" i="1" a="1"/>
  <c r="M7451" i="1" a="1"/>
  <c r="M7449" i="1" a="1"/>
  <c r="M7410" i="1" a="1"/>
  <c r="L7405" i="1" a="1"/>
  <c r="L7400" i="1" a="1"/>
  <c r="M7395" i="1" a="1"/>
  <c r="M7787" i="1" a="1"/>
  <c r="M7715" i="1" a="1"/>
  <c r="L7703" i="1" a="1"/>
  <c r="M7656" i="1" a="1"/>
  <c r="L7630" i="1" a="1"/>
  <c r="M7616" i="1" a="1"/>
  <c r="L7605" i="1" a="1"/>
  <c r="M7581" i="1" a="1"/>
  <c r="M7533" i="1" a="1"/>
  <c r="M7530" i="1" a="1"/>
  <c r="L7503" i="1" a="1"/>
  <c r="L7471" i="1" a="1"/>
  <c r="M7457" i="1" a="1"/>
  <c r="L7455" i="1" a="1"/>
  <c r="M7453" i="1" a="1"/>
  <c r="L7451" i="1" a="1"/>
  <c r="L7449" i="1" a="1"/>
  <c r="M7447" i="1" a="1"/>
  <c r="M7445" i="1" a="1"/>
  <c r="M7441" i="1" a="1"/>
  <c r="L7439" i="1" a="1"/>
  <c r="M7433" i="1" a="1"/>
  <c r="M7408" i="1" a="1"/>
  <c r="L7732" i="1" a="1"/>
  <c r="L7726" i="1" a="1"/>
  <c r="M7664" i="1" a="1"/>
  <c r="M7584" i="1" a="1"/>
  <c r="M7539" i="1" a="1"/>
  <c r="L7536" i="1" a="1"/>
  <c r="L7517" i="1" a="1"/>
  <c r="L7500" i="1" a="1"/>
  <c r="L7475" i="1" a="1"/>
  <c r="L7427" i="1" a="1"/>
  <c r="L7421" i="1" a="1"/>
  <c r="M7415" i="1" a="1"/>
  <c r="M7406" i="1" a="1"/>
  <c r="L7398" i="1" a="1"/>
  <c r="L7994" i="1" a="1"/>
  <c r="M7963" i="1" a="1"/>
  <c r="L7664" i="1" a="1"/>
  <c r="L7644" i="1" a="1"/>
  <c r="M7626" i="1" a="1"/>
  <c r="L7623" i="1" a="1"/>
  <c r="L7584" i="1" a="1"/>
  <c r="L7556" i="1" a="1"/>
  <c r="M7529" i="1" a="1"/>
  <c r="M7508" i="1" a="1"/>
  <c r="M7489" i="1" a="1"/>
  <c r="M7482" i="1" a="1"/>
  <c r="M7960" i="1" a="1"/>
  <c r="L7834" i="1" a="1"/>
  <c r="M7632" i="1" a="1"/>
  <c r="L7586" i="1" a="1"/>
  <c r="M7541" i="1" a="1"/>
  <c r="M7488" i="1" a="1"/>
  <c r="L7481" i="1" a="1"/>
  <c r="M7993" i="1" a="1"/>
  <c r="M7879" i="1" a="1"/>
  <c r="L7730" i="1" a="1"/>
  <c r="M7563" i="1" a="1"/>
  <c r="M7552" i="1" a="1"/>
  <c r="L7529" i="1" a="1"/>
  <c r="M7523" i="1" a="1"/>
  <c r="M7463" i="1" a="1"/>
  <c r="L7443" i="1" a="1"/>
  <c r="M7440" i="1" a="1"/>
  <c r="L7428" i="1" a="1"/>
  <c r="M7413" i="1" a="1"/>
  <c r="L7381" i="1" a="1"/>
  <c r="L7374" i="1" a="1"/>
  <c r="L7359" i="1" a="1"/>
  <c r="L7351" i="1" a="1"/>
  <c r="M7346" i="1" a="1"/>
  <c r="L7340" i="1" a="1"/>
  <c r="M7326" i="1" a="1"/>
  <c r="L7320" i="1" a="1"/>
  <c r="M7306" i="1" a="1"/>
  <c r="L7300" i="1" a="1"/>
  <c r="M7286" i="1" a="1"/>
  <c r="L7280" i="1" a="1"/>
  <c r="M7266" i="1" a="1"/>
  <c r="L7260" i="1" a="1"/>
  <c r="M7246" i="1" a="1"/>
  <c r="L7240" i="1" a="1"/>
  <c r="M7226" i="1" a="1"/>
  <c r="L7220" i="1" a="1"/>
  <c r="L7552" i="1" a="1"/>
  <c r="L7523" i="1" a="1"/>
  <c r="M7487" i="1" a="1"/>
  <c r="M7446" i="1" a="1"/>
  <c r="L7440" i="1" a="1"/>
  <c r="L7388" i="1" a="1"/>
  <c r="M7386" i="1" a="1"/>
  <c r="L7379" i="1" a="1"/>
  <c r="M7367" i="1" a="1"/>
  <c r="M7362" i="1" a="1"/>
  <c r="M7354" i="1" a="1"/>
  <c r="L7343" i="1" a="1"/>
  <c r="M7329" i="1" a="1"/>
  <c r="L7323" i="1" a="1"/>
  <c r="M7309" i="1" a="1"/>
  <c r="L7303" i="1" a="1"/>
  <c r="M7289" i="1" a="1"/>
  <c r="L7283" i="1" a="1"/>
  <c r="M7269" i="1" a="1"/>
  <c r="L7263" i="1" a="1"/>
  <c r="M7249" i="1" a="1"/>
  <c r="L7243" i="1" a="1"/>
  <c r="M7229" i="1" a="1"/>
  <c r="L7223" i="1" a="1"/>
  <c r="M7209" i="1" a="1"/>
  <c r="L7203" i="1" a="1"/>
  <c r="M7720" i="1" a="1"/>
  <c r="L7685" i="1" a="1"/>
  <c r="L7463" i="1" a="1"/>
  <c r="L7408" i="1" a="1"/>
  <c r="M7372" i="1" a="1"/>
  <c r="M7349" i="1" a="1"/>
  <c r="L7346" i="1" a="1"/>
  <c r="M7332" i="1" a="1"/>
  <c r="L7326" i="1" a="1"/>
  <c r="M7312" i="1" a="1"/>
  <c r="L7306" i="1" a="1"/>
  <c r="M7292" i="1" a="1"/>
  <c r="L7286" i="1" a="1"/>
  <c r="M7272" i="1" a="1"/>
  <c r="L7266" i="1" a="1"/>
  <c r="M7252" i="1" a="1"/>
  <c r="L7246" i="1" a="1"/>
  <c r="M7232" i="1" a="1"/>
  <c r="L7226" i="1" a="1"/>
  <c r="M7662" i="1" a="1"/>
  <c r="L7656" i="1" a="1"/>
  <c r="L7637" i="1" a="1"/>
  <c r="M7619" i="1" a="1"/>
  <c r="M7517" i="1" a="1"/>
  <c r="M7470" i="1" a="1"/>
  <c r="M7452" i="1" a="1"/>
  <c r="L7446" i="1" a="1"/>
  <c r="M7421" i="1" a="1"/>
  <c r="M7401" i="1" a="1"/>
  <c r="M7399" i="1" a="1"/>
  <c r="L7386" i="1" a="1"/>
  <c r="M7377" i="1" a="1"/>
  <c r="L7367" i="1" a="1"/>
  <c r="L7362" i="1" a="1"/>
  <c r="M7357" i="1" a="1"/>
  <c r="L7354" i="1" a="1"/>
  <c r="M7335" i="1" a="1"/>
  <c r="L7329" i="1" a="1"/>
  <c r="M7315" i="1" a="1"/>
  <c r="L7309" i="1" a="1"/>
  <c r="M7757" i="1" a="1"/>
  <c r="L7607" i="1" a="1"/>
  <c r="M7545" i="1" a="1"/>
  <c r="M7486" i="1" a="1"/>
  <c r="L7470" i="1" a="1"/>
  <c r="M7466" i="1" a="1"/>
  <c r="M7427" i="1" a="1"/>
  <c r="M7384" i="1" a="1"/>
  <c r="L7372" i="1" a="1"/>
  <c r="L7349" i="1" a="1"/>
  <c r="M7338" i="1" a="1"/>
  <c r="L7332" i="1" a="1"/>
  <c r="M7318" i="1" a="1"/>
  <c r="L7312" i="1" a="1"/>
  <c r="M7298" i="1" a="1"/>
  <c r="L7292" i="1" a="1"/>
  <c r="M7278" i="1" a="1"/>
  <c r="L7272" i="1" a="1"/>
  <c r="M7258" i="1" a="1"/>
  <c r="L7252" i="1" a="1"/>
  <c r="M7238" i="1" a="1"/>
  <c r="L7232" i="1" a="1"/>
  <c r="M7218" i="1" a="1"/>
  <c r="L7212" i="1" a="1"/>
  <c r="L8001" i="1" a="1"/>
  <c r="L7625" i="1" a="1"/>
  <c r="M7601" i="1" a="1"/>
  <c r="L7562" i="1" a="1"/>
  <c r="L7545" i="1" a="1"/>
  <c r="L7466" i="1" a="1"/>
  <c r="L7452" i="1" a="1"/>
  <c r="L7401" i="1" a="1"/>
  <c r="L7399" i="1" a="1"/>
  <c r="M7397" i="1" a="1"/>
  <c r="M7393" i="1" a="1"/>
  <c r="M7382" i="1" a="1"/>
  <c r="L7377" i="1" a="1"/>
  <c r="M7365" i="1" a="1"/>
  <c r="L7357" i="1" a="1"/>
  <c r="M7352" i="1" a="1"/>
  <c r="M7341" i="1" a="1"/>
  <c r="L7335" i="1" a="1"/>
  <c r="M7321" i="1" a="1"/>
  <c r="L7315" i="1" a="1"/>
  <c r="M8117" i="1" a="1"/>
  <c r="L7691" i="1" a="1"/>
  <c r="L7654" i="1" a="1"/>
  <c r="M7636" i="1" a="1"/>
  <c r="M7594" i="1" a="1"/>
  <c r="L7577" i="1" a="1"/>
  <c r="L7571" i="1" a="1"/>
  <c r="M7560" i="1" a="1"/>
  <c r="L7495" i="1" a="1"/>
  <c r="M7435" i="1" a="1"/>
  <c r="M7412" i="1" a="1"/>
  <c r="L7375" i="1" a="1"/>
  <c r="M7368" i="1" a="1"/>
  <c r="M7363" i="1" a="1"/>
  <c r="L7347" i="1" a="1"/>
  <c r="M7835" i="1" a="1"/>
  <c r="L7779" i="1" a="1"/>
  <c r="L7543" i="1" a="1"/>
  <c r="L7465" i="1" a="1"/>
  <c r="M7432" i="1" a="1"/>
  <c r="L7429" i="1" a="1"/>
  <c r="M7426" i="1" a="1"/>
  <c r="L7423" i="1" a="1"/>
  <c r="M7417" i="1" a="1"/>
  <c r="M7409" i="1" a="1"/>
  <c r="M7407" i="1" a="1"/>
  <c r="L7387" i="1" a="1"/>
  <c r="M7385" i="1" a="1"/>
  <c r="M7373" i="1" a="1"/>
  <c r="L7368" i="1" a="1"/>
  <c r="M7339" i="1" a="1"/>
  <c r="L7333" i="1" a="1"/>
  <c r="M7319" i="1" a="1"/>
  <c r="L7313" i="1" a="1"/>
  <c r="M7659" i="1" a="1"/>
  <c r="L7532" i="1" a="1"/>
  <c r="L7520" i="1" a="1"/>
  <c r="L7457" i="1" a="1"/>
  <c r="L7454" i="1" a="1"/>
  <c r="M7438" i="1" a="1"/>
  <c r="M7420" i="1" a="1"/>
  <c r="L7389" i="1" a="1"/>
  <c r="M7378" i="1" a="1"/>
  <c r="L7373" i="1" a="1"/>
  <c r="M7366" i="1" a="1"/>
  <c r="L7358" i="1" a="1"/>
  <c r="L7350" i="1" a="1"/>
  <c r="M7342" i="1" a="1"/>
  <c r="L7336" i="1" a="1"/>
  <c r="M7322" i="1" a="1"/>
  <c r="L7316" i="1" a="1"/>
  <c r="M7302" i="1" a="1"/>
  <c r="L7296" i="1" a="1"/>
  <c r="M7915" i="1" a="1"/>
  <c r="M7730" i="1" a="1"/>
  <c r="L7597" i="1" a="1"/>
  <c r="M7680" i="1" a="1"/>
  <c r="L7559" i="1" a="1"/>
  <c r="L7432" i="1" a="1"/>
  <c r="M7414" i="1" a="1"/>
  <c r="M7369" i="1" a="1"/>
  <c r="L7355" i="1" a="1"/>
  <c r="M7280" i="1" a="1"/>
  <c r="M7261" i="1" a="1"/>
  <c r="L7254" i="1" a="1"/>
  <c r="L7250" i="1" a="1"/>
  <c r="M7248" i="1" a="1"/>
  <c r="L7235" i="1" a="1"/>
  <c r="M7233" i="1" a="1"/>
  <c r="M7220" i="1" a="1"/>
  <c r="L7213" i="1" a="1"/>
  <c r="M7206" i="1" a="1"/>
  <c r="M7198" i="1" a="1"/>
  <c r="L7192" i="1" a="1"/>
  <c r="M7178" i="1" a="1"/>
  <c r="L7172" i="1" a="1"/>
  <c r="L7680" i="1" a="1"/>
  <c r="L7581" i="1" a="1"/>
  <c r="M7510" i="1" a="1"/>
  <c r="L7414" i="1" a="1"/>
  <c r="L7409" i="1" a="1"/>
  <c r="M7383" i="1" a="1"/>
  <c r="L7363" i="1" a="1"/>
  <c r="M7360" i="1" a="1"/>
  <c r="L7352" i="1" a="1"/>
  <c r="M7344" i="1" a="1"/>
  <c r="M7337" i="1" a="1"/>
  <c r="L7325" i="1" a="1"/>
  <c r="M7308" i="1" a="1"/>
  <c r="L7265" i="1" a="1"/>
  <c r="M7263" i="1" a="1"/>
  <c r="M7244" i="1" a="1"/>
  <c r="L7237" i="1" a="1"/>
  <c r="M7211" i="1" a="1"/>
  <c r="L7206" i="1" a="1"/>
  <c r="M7201" i="1" a="1"/>
  <c r="L7195" i="1" a="1"/>
  <c r="M7181" i="1" a="1"/>
  <c r="M7628" i="1" a="1"/>
  <c r="L7510" i="1" a="1"/>
  <c r="M7481" i="1" a="1"/>
  <c r="L7447" i="1" a="1"/>
  <c r="M7398" i="1" a="1"/>
  <c r="L7395" i="1" a="1"/>
  <c r="M7389" i="1" a="1"/>
  <c r="M7380" i="1" a="1"/>
  <c r="L7369" i="1" a="1"/>
  <c r="L7278" i="1" a="1"/>
  <c r="M7276" i="1" a="1"/>
  <c r="L7261" i="1" a="1"/>
  <c r="M7259" i="1" a="1"/>
  <c r="L7248" i="1" a="1"/>
  <c r="L7233" i="1" a="1"/>
  <c r="M7231" i="1" a="1"/>
  <c r="L8023" i="1" a="1"/>
  <c r="M7771" i="1" a="1"/>
  <c r="M7679" i="1" a="1"/>
  <c r="L7441" i="1" a="1"/>
  <c r="L7383" i="1" a="1"/>
  <c r="L7380" i="1" a="1"/>
  <c r="M7587" i="1" a="1"/>
  <c r="M7431" i="1" a="1"/>
  <c r="M7392" i="1" a="1"/>
  <c r="L7339" i="1" a="1"/>
  <c r="M7310" i="1" a="1"/>
  <c r="L7299" i="1" a="1"/>
  <c r="M7297" i="1" a="1"/>
  <c r="L7295" i="1" a="1"/>
  <c r="M7291" i="1" a="1"/>
  <c r="L7289" i="1" a="1"/>
  <c r="M7287" i="1" a="1"/>
  <c r="L7276" i="1" a="1"/>
  <c r="L7259" i="1" a="1"/>
  <c r="L7231" i="1" a="1"/>
  <c r="M7216" i="1" a="1"/>
  <c r="M7204" i="1" a="1"/>
  <c r="M7190" i="1" a="1"/>
  <c r="L7184" i="1" a="1"/>
  <c r="M7170" i="1" a="1"/>
  <c r="L7164" i="1" a="1"/>
  <c r="M7150" i="1" a="1"/>
  <c r="L7842" i="1" a="1"/>
  <c r="L7627" i="1" a="1"/>
  <c r="M7549" i="1" a="1"/>
  <c r="L7533" i="1" a="1"/>
  <c r="M7516" i="1" a="1"/>
  <c r="L7494" i="1" a="1"/>
  <c r="L7431" i="1" a="1"/>
  <c r="M7404" i="1" a="1"/>
  <c r="M7371" i="1" a="1"/>
  <c r="M7334" i="1" a="1"/>
  <c r="L7327" i="1" a="1"/>
  <c r="L7322" i="1" a="1"/>
  <c r="L7301" i="1" a="1"/>
  <c r="L7293" i="1" a="1"/>
  <c r="M7274" i="1" a="1"/>
  <c r="M7270" i="1" a="1"/>
  <c r="L7242" i="1" a="1"/>
  <c r="L7227" i="1" a="1"/>
  <c r="M7862" i="1" a="1"/>
  <c r="M7779" i="1" a="1"/>
  <c r="L7516" i="1" a="1"/>
  <c r="L7486" i="1" a="1"/>
  <c r="L7435" i="1" a="1"/>
  <c r="L7426" i="1" a="1"/>
  <c r="M7374" i="1" a="1"/>
  <c r="L7371" i="1" a="1"/>
  <c r="L7310" i="1" a="1"/>
  <c r="L7297" i="1" a="1"/>
  <c r="L7291" i="1" a="1"/>
  <c r="L7287" i="1" a="1"/>
  <c r="M7285" i="1" a="1"/>
  <c r="M7257" i="1" a="1"/>
  <c r="M7255" i="1" a="1"/>
  <c r="M7240" i="1" a="1"/>
  <c r="L7216" i="1" a="1"/>
  <c r="L7204" i="1" a="1"/>
  <c r="L7995" i="1" a="1"/>
  <c r="L7633" i="1" a="1"/>
  <c r="M7479" i="1" a="1"/>
  <c r="M7434" i="1" a="1"/>
  <c r="M7425" i="1" a="1"/>
  <c r="L7403" i="1" a="1"/>
  <c r="L7397" i="1" a="1"/>
  <c r="L7391" i="1" a="1"/>
  <c r="M7359" i="1" a="1"/>
  <c r="M7348" i="1" a="1"/>
  <c r="L7319" i="1" a="1"/>
  <c r="M7307" i="1" a="1"/>
  <c r="L7264" i="1" a="1"/>
  <c r="M7262" i="1" a="1"/>
  <c r="L7249" i="1" a="1"/>
  <c r="M7247" i="1" a="1"/>
  <c r="L7601" i="1" a="1"/>
  <c r="M7577" i="1" a="1"/>
  <c r="M7461" i="1" a="1"/>
  <c r="L7425" i="1" a="1"/>
  <c r="L7394" i="1" a="1"/>
  <c r="M7356" i="1" a="1"/>
  <c r="L7331" i="1" a="1"/>
  <c r="L7279" i="1" a="1"/>
  <c r="M7743" i="1" a="1"/>
  <c r="L7491" i="1" a="1"/>
  <c r="M7484" i="1" a="1"/>
  <c r="M7450" i="1" a="1"/>
  <c r="L7434" i="1" a="1"/>
  <c r="M7429" i="1" a="1"/>
  <c r="M7411" i="1" a="1"/>
  <c r="L7376" i="1" a="1"/>
  <c r="M7370" i="1" a="1"/>
  <c r="M7353" i="1" a="1"/>
  <c r="L7348" i="1" a="1"/>
  <c r="M7343" i="1" a="1"/>
  <c r="L7338" i="1" a="1"/>
  <c r="M7333" i="1" a="1"/>
  <c r="M7314" i="1" a="1"/>
  <c r="L7307" i="1" a="1"/>
  <c r="M7977" i="1" a="1"/>
  <c r="L7598" i="1" a="1"/>
  <c r="M7559" i="1" a="1"/>
  <c r="M7519" i="1" a="1"/>
  <c r="M7437" i="1" a="1"/>
  <c r="L7366" i="1" a="1"/>
  <c r="L7411" i="1" a="1"/>
  <c r="L7404" i="1" a="1"/>
  <c r="L7393" i="1" a="1"/>
  <c r="L7356" i="1" a="1"/>
  <c r="M7340" i="1" a="1"/>
  <c r="M7336" i="1" a="1"/>
  <c r="L7318" i="1" a="1"/>
  <c r="M7303" i="1" a="1"/>
  <c r="M7300" i="1" a="1"/>
  <c r="L7277" i="1" a="1"/>
  <c r="L7271" i="1" a="1"/>
  <c r="M7213" i="1" a="1"/>
  <c r="M7202" i="1" a="1"/>
  <c r="L7186" i="1" a="1"/>
  <c r="M7177" i="1" a="1"/>
  <c r="M7157" i="1" a="1"/>
  <c r="M7135" i="1" a="1"/>
  <c r="L7129" i="1" a="1"/>
  <c r="M7809" i="1" a="1"/>
  <c r="L7361" i="1" a="1"/>
  <c r="M7264" i="1" a="1"/>
  <c r="M7250" i="1" a="1"/>
  <c r="L7247" i="1" a="1"/>
  <c r="M7242" i="1" a="1"/>
  <c r="M7200" i="1" a="1"/>
  <c r="L7191" i="1" a="1"/>
  <c r="M7182" i="1" a="1"/>
  <c r="M7165" i="1" a="1"/>
  <c r="L7149" i="1" a="1"/>
  <c r="M7138" i="1" a="1"/>
  <c r="L7132" i="1" a="1"/>
  <c r="L7809" i="1" a="1"/>
  <c r="L7659" i="1" a="1"/>
  <c r="L7640" i="1" a="1"/>
  <c r="M7454" i="1" a="1"/>
  <c r="L7382" i="1" a="1"/>
  <c r="M7347" i="1" a="1"/>
  <c r="M7328" i="1" a="1"/>
  <c r="M7325" i="1" a="1"/>
  <c r="M7294" i="1" a="1"/>
  <c r="M7222" i="1" a="1"/>
  <c r="L7202" i="1" a="1"/>
  <c r="L7177" i="1" a="1"/>
  <c r="M7160" i="1" a="1"/>
  <c r="L7157" i="1" a="1"/>
  <c r="M7152" i="1" a="1"/>
  <c r="M7141" i="1" a="1"/>
  <c r="L7135" i="1" a="1"/>
  <c r="M7121" i="1" a="1"/>
  <c r="L7115" i="1" a="1"/>
  <c r="M7101" i="1" a="1"/>
  <c r="L7095" i="1" a="1"/>
  <c r="M7081" i="1" a="1"/>
  <c r="L7075" i="1" a="1"/>
  <c r="M7061" i="1" a="1"/>
  <c r="L7055" i="1" a="1"/>
  <c r="M7041" i="1" a="1"/>
  <c r="L7035" i="1" a="1"/>
  <c r="M7021" i="1" a="1"/>
  <c r="L7508" i="1" a="1"/>
  <c r="L7438" i="1" a="1"/>
  <c r="M7430" i="1" a="1"/>
  <c r="M7351" i="1" a="1"/>
  <c r="L7321" i="1" a="1"/>
  <c r="L7314" i="1" a="1"/>
  <c r="L7255" i="1" a="1"/>
  <c r="L7229" i="1" a="1"/>
  <c r="M7224" i="1" a="1"/>
  <c r="M7215" i="1" a="1"/>
  <c r="L7200" i="1" a="1"/>
  <c r="M7196" i="1" a="1"/>
  <c r="M7189" i="1" a="1"/>
  <c r="L7182" i="1" a="1"/>
  <c r="L7170" i="1" a="1"/>
  <c r="L7165" i="1" a="1"/>
  <c r="M7144" i="1" a="1"/>
  <c r="L7138" i="1" a="1"/>
  <c r="M7124" i="1" a="1"/>
  <c r="L7118" i="1" a="1"/>
  <c r="M7104" i="1" a="1"/>
  <c r="L7098" i="1" a="1"/>
  <c r="M7084" i="1" a="1"/>
  <c r="L7078" i="1" a="1"/>
  <c r="M7064" i="1" a="1"/>
  <c r="L7058" i="1" a="1"/>
  <c r="M7044" i="1" a="1"/>
  <c r="L7445" i="1" a="1"/>
  <c r="L7328" i="1" a="1"/>
  <c r="L7294" i="1" a="1"/>
  <c r="M7282" i="1" a="1"/>
  <c r="M7279" i="1" a="1"/>
  <c r="M7273" i="1" a="1"/>
  <c r="L7270" i="1" a="1"/>
  <c r="M7267" i="1" a="1"/>
  <c r="L7258" i="1" a="1"/>
  <c r="M7239" i="1" a="1"/>
  <c r="M7237" i="1" a="1"/>
  <c r="L7222" i="1" a="1"/>
  <c r="L7215" i="1" a="1"/>
  <c r="M7210" i="1" a="1"/>
  <c r="M7208" i="1" a="1"/>
  <c r="L7198" i="1" a="1"/>
  <c r="M7180" i="1" a="1"/>
  <c r="M7175" i="1" a="1"/>
  <c r="L7160" i="1" a="1"/>
  <c r="L7152" i="1" a="1"/>
  <c r="M7147" i="1" a="1"/>
  <c r="L7141" i="1" a="1"/>
  <c r="M7127" i="1" a="1"/>
  <c r="L7121" i="1" a="1"/>
  <c r="M7107" i="1" a="1"/>
  <c r="L7101" i="1" a="1"/>
  <c r="L7610" i="1" a="1"/>
  <c r="M7324" i="1" a="1"/>
  <c r="M7317" i="1" a="1"/>
  <c r="M7288" i="1" a="1"/>
  <c r="L7244" i="1" a="1"/>
  <c r="M7234" i="1" a="1"/>
  <c r="L7224" i="1" a="1"/>
  <c r="M7219" i="1" a="1"/>
  <c r="M7217" i="1" a="1"/>
  <c r="L7196" i="1" a="1"/>
  <c r="L7189" i="1" a="1"/>
  <c r="L7175" i="1" a="1"/>
  <c r="M7168" i="1" a="1"/>
  <c r="M7163" i="1" a="1"/>
  <c r="M7155" i="1" a="1"/>
  <c r="L7144" i="1" a="1"/>
  <c r="M7130" i="1" a="1"/>
  <c r="L7124" i="1" a="1"/>
  <c r="M7110" i="1" a="1"/>
  <c r="L7104" i="1" a="1"/>
  <c r="M7090" i="1" a="1"/>
  <c r="L7084" i="1" a="1"/>
  <c r="M7070" i="1" a="1"/>
  <c r="L7064" i="1" a="1"/>
  <c r="M7050" i="1" a="1"/>
  <c r="L7044" i="1" a="1"/>
  <c r="M8034" i="1" a="1"/>
  <c r="L7718" i="1" a="1"/>
  <c r="M7402" i="1" a="1"/>
  <c r="M7391" i="1" a="1"/>
  <c r="L7365" i="1" a="1"/>
  <c r="M7355" i="1" a="1"/>
  <c r="M7350" i="1" a="1"/>
  <c r="M7331" i="1" a="1"/>
  <c r="L7302" i="1" a="1"/>
  <c r="L7285" i="1" a="1"/>
  <c r="L7282" i="1" a="1"/>
  <c r="L7273" i="1" a="1"/>
  <c r="L7267" i="1" a="1"/>
  <c r="L7239" i="1" a="1"/>
  <c r="M7212" i="1" a="1"/>
  <c r="L7210" i="1" a="1"/>
  <c r="L7208" i="1" a="1"/>
  <c r="M7194" i="1" a="1"/>
  <c r="M7187" i="1" a="1"/>
  <c r="L7180" i="1" a="1"/>
  <c r="M7173" i="1" a="1"/>
  <c r="L7147" i="1" a="1"/>
  <c r="M7133" i="1" a="1"/>
  <c r="L7127" i="1" a="1"/>
  <c r="M7113" i="1" a="1"/>
  <c r="L7107" i="1" a="1"/>
  <c r="M7536" i="1" a="1"/>
  <c r="L7484" i="1" a="1"/>
  <c r="M7468" i="1" a="1"/>
  <c r="L7396" i="1" a="1"/>
  <c r="L7385" i="1" a="1"/>
  <c r="M7327" i="1" a="1"/>
  <c r="M7293" i="1" a="1"/>
  <c r="M7290" i="1" a="1"/>
  <c r="M7284" i="1" a="1"/>
  <c r="M7281" i="1" a="1"/>
  <c r="M7275" i="1" a="1"/>
  <c r="L7241" i="1" a="1"/>
  <c r="L7236" i="1" a="1"/>
  <c r="M7228" i="1" a="1"/>
  <c r="M7214" i="1" a="1"/>
  <c r="L7185" i="1" a="1"/>
  <c r="L7178" i="1" a="1"/>
  <c r="M7171" i="1" a="1"/>
  <c r="M7166" i="1" a="1"/>
  <c r="M7161" i="1" a="1"/>
  <c r="L7158" i="1" a="1"/>
  <c r="M7145" i="1" a="1"/>
  <c r="L7139" i="1" a="1"/>
  <c r="M7125" i="1" a="1"/>
  <c r="L7119" i="1" a="1"/>
  <c r="M7586" i="1" a="1"/>
  <c r="L7566" i="1" a="1"/>
  <c r="L7468" i="1" a="1"/>
  <c r="M7364" i="1" a="1"/>
  <c r="M7358" i="1" a="1"/>
  <c r="M7345" i="1" a="1"/>
  <c r="L7334" i="1" a="1"/>
  <c r="M7330" i="1" a="1"/>
  <c r="M7320" i="1" a="1"/>
  <c r="M7316" i="1" a="1"/>
  <c r="L7275" i="1" a="1"/>
  <c r="L7269" i="1" a="1"/>
  <c r="L7257" i="1" a="1"/>
  <c r="M7207" i="1" a="1"/>
  <c r="M7205" i="1" a="1"/>
  <c r="M7199" i="1" a="1"/>
  <c r="M7183" i="1" a="1"/>
  <c r="M7176" i="1" a="1"/>
  <c r="L7153" i="1" a="1"/>
  <c r="M7148" i="1" a="1"/>
  <c r="L7142" i="1" a="1"/>
  <c r="M7128" i="1" a="1"/>
  <c r="L7122" i="1" a="1"/>
  <c r="M7108" i="1" a="1"/>
  <c r="L7102" i="1" a="1"/>
  <c r="M7088" i="1" a="1"/>
  <c r="L7082" i="1" a="1"/>
  <c r="M7068" i="1" a="1"/>
  <c r="L7062" i="1" a="1"/>
  <c r="M7048" i="1" a="1"/>
  <c r="L7042" i="1" a="1"/>
  <c r="M7028" i="1" a="1"/>
  <c r="L7022" i="1" a="1"/>
  <c r="M7390" i="1" a="1"/>
  <c r="L7290" i="1" a="1"/>
  <c r="L7284" i="1" a="1"/>
  <c r="L7281" i="1" a="1"/>
  <c r="M7254" i="1" a="1"/>
  <c r="L7228" i="1" a="1"/>
  <c r="M7223" i="1" a="1"/>
  <c r="L7214" i="1" a="1"/>
  <c r="M7203" i="1" a="1"/>
  <c r="L7201" i="1" a="1"/>
  <c r="L7190" i="1" a="1"/>
  <c r="L7171" i="1" a="1"/>
  <c r="L7166" i="1" a="1"/>
  <c r="L7161" i="1" a="1"/>
  <c r="M7156" i="1" a="1"/>
  <c r="L7145" i="1" a="1"/>
  <c r="M7131" i="1" a="1"/>
  <c r="L7125" i="1" a="1"/>
  <c r="L7419" i="1" a="1"/>
  <c r="M7268" i="1" a="1"/>
  <c r="M7265" i="1" a="1"/>
  <c r="M7253" i="1" a="1"/>
  <c r="M7245" i="1" a="1"/>
  <c r="L7211" i="1" a="1"/>
  <c r="L7174" i="1" a="1"/>
  <c r="M7162" i="1" a="1"/>
  <c r="L7159" i="1" a="1"/>
  <c r="M7154" i="1" a="1"/>
  <c r="M7146" i="1" a="1"/>
  <c r="L7140" i="1" a="1"/>
  <c r="L7916" i="1" a="1"/>
  <c r="M7381" i="1" a="1"/>
  <c r="M7473" i="1" a="1"/>
  <c r="M7623" i="1" a="1"/>
  <c r="L7473" i="1" a="1"/>
  <c r="M7361" i="1" a="1"/>
  <c r="L7304" i="1" a="1"/>
  <c r="M7299" i="1" a="1"/>
  <c r="L7179" i="1" a="1"/>
  <c r="M7140" i="1" a="1"/>
  <c r="M7112" i="1" a="1"/>
  <c r="L7088" i="1" a="1"/>
  <c r="M7086" i="1" a="1"/>
  <c r="L7071" i="1" a="1"/>
  <c r="L7056" i="1" a="1"/>
  <c r="L7041" i="1" a="1"/>
  <c r="M7027" i="1" a="1"/>
  <c r="M7011" i="1" a="1"/>
  <c r="L7005" i="1" a="1"/>
  <c r="M6991" i="1" a="1"/>
  <c r="L6985" i="1" a="1"/>
  <c r="M6971" i="1" a="1"/>
  <c r="L6965" i="1" a="1"/>
  <c r="M6951" i="1" a="1"/>
  <c r="L6945" i="1" a="1"/>
  <c r="M6931" i="1" a="1"/>
  <c r="L6925" i="1" a="1"/>
  <c r="M6911" i="1" a="1"/>
  <c r="L6905" i="1" a="1"/>
  <c r="M6891" i="1" a="1"/>
  <c r="L6885" i="1" a="1"/>
  <c r="M6871" i="1" a="1"/>
  <c r="L6865" i="1" a="1"/>
  <c r="M6851" i="1" a="1"/>
  <c r="L7274" i="1" a="1"/>
  <c r="L7262" i="1" a="1"/>
  <c r="L7238" i="1" a="1"/>
  <c r="L7199" i="1" a="1"/>
  <c r="L7169" i="1" a="1"/>
  <c r="M7143" i="1" a="1"/>
  <c r="M7137" i="1" a="1"/>
  <c r="L7126" i="1" a="1"/>
  <c r="M7123" i="1" a="1"/>
  <c r="M7116" i="1" a="1"/>
  <c r="L7114" i="1" a="1"/>
  <c r="M7099" i="1" a="1"/>
  <c r="M7082" i="1" a="1"/>
  <c r="L7054" i="1" a="1"/>
  <c r="L7207" i="1" a="1"/>
  <c r="M7192" i="1" a="1"/>
  <c r="L7162" i="1" a="1"/>
  <c r="L7143" i="1" a="1"/>
  <c r="M7134" i="1" a="1"/>
  <c r="L7112" i="1" a="1"/>
  <c r="M7105" i="1" a="1"/>
  <c r="M7103" i="1" a="1"/>
  <c r="L7086" i="1" a="1"/>
  <c r="M7080" i="1" a="1"/>
  <c r="M7069" i="1" a="1"/>
  <c r="M7067" i="1" a="1"/>
  <c r="M7052" i="1" a="1"/>
  <c r="L7027" i="1" a="1"/>
  <c r="M7017" i="1" a="1"/>
  <c r="L7011" i="1" a="1"/>
  <c r="M6997" i="1" a="1"/>
  <c r="L6991" i="1" a="1"/>
  <c r="M6977" i="1" a="1"/>
  <c r="L6971" i="1" a="1"/>
  <c r="M6957" i="1" a="1"/>
  <c r="M7191" i="1" a="1"/>
  <c r="L7148" i="1" a="1"/>
  <c r="M7136" i="1" a="1"/>
  <c r="L7111" i="1" a="1"/>
  <c r="L7091" i="1" a="1"/>
  <c r="L7074" i="1" a="1"/>
  <c r="L7059" i="1" a="1"/>
  <c r="M7057" i="1" a="1"/>
  <c r="L7046" i="1" a="1"/>
  <c r="M7015" i="1" a="1"/>
  <c r="L7009" i="1" a="1"/>
  <c r="L7535" i="1" a="1"/>
  <c r="M7277" i="1" a="1"/>
  <c r="M7174" i="1" a="1"/>
  <c r="M7151" i="1" a="1"/>
  <c r="M7122" i="1" a="1"/>
  <c r="L7109" i="1" a="1"/>
  <c r="M7089" i="1" a="1"/>
  <c r="M7087" i="1" a="1"/>
  <c r="M7072" i="1" a="1"/>
  <c r="M7040" i="1" a="1"/>
  <c r="M7033" i="1" a="1"/>
  <c r="L7023" i="1" a="1"/>
  <c r="M7018" i="1" a="1"/>
  <c r="L7012" i="1" a="1"/>
  <c r="L7344" i="1" a="1"/>
  <c r="M7313" i="1" a="1"/>
  <c r="M7236" i="1" a="1"/>
  <c r="M7227" i="1" a="1"/>
  <c r="L7136" i="1" a="1"/>
  <c r="L7087" i="1" a="1"/>
  <c r="M7085" i="1" a="1"/>
  <c r="L7337" i="1" a="1"/>
  <c r="M7296" i="1" a="1"/>
  <c r="L7181" i="1" a="1"/>
  <c r="L7163" i="1" a="1"/>
  <c r="L7105" i="1" a="1"/>
  <c r="M7102" i="1" a="1"/>
  <c r="M7095" i="1" a="1"/>
  <c r="L7077" i="1" a="1"/>
  <c r="M7074" i="1" a="1"/>
  <c r="L7039" i="1" a="1"/>
  <c r="L7037" i="1" a="1"/>
  <c r="M7005" i="1" a="1"/>
  <c r="L7406" i="1" a="1"/>
  <c r="M7235" i="1" a="1"/>
  <c r="L7146" i="1" a="1"/>
  <c r="L7130" i="1" a="1"/>
  <c r="M7114" i="1" a="1"/>
  <c r="M7111" i="1" a="1"/>
  <c r="M7079" i="1" a="1"/>
  <c r="L7067" i="1" a="1"/>
  <c r="L7060" i="1" a="1"/>
  <c r="L7415" i="1" a="1"/>
  <c r="L7308" i="1" a="1"/>
  <c r="M7301" i="1" a="1"/>
  <c r="M7185" i="1" a="1"/>
  <c r="L7176" i="1" a="1"/>
  <c r="M7172" i="1" a="1"/>
  <c r="M7119" i="1" a="1"/>
  <c r="L7108" i="1" a="1"/>
  <c r="M7283" i="1" a="1"/>
  <c r="M7271" i="1" a="1"/>
  <c r="M7251" i="1" a="1"/>
  <c r="L7234" i="1" a="1"/>
  <c r="L7218" i="1" a="1"/>
  <c r="M7197" i="1" a="1"/>
  <c r="M7167" i="1" a="1"/>
  <c r="M7158" i="1" a="1"/>
  <c r="L7150" i="1" a="1"/>
  <c r="L7137" i="1" a="1"/>
  <c r="M7097" i="1" a="1"/>
  <c r="M7092" i="1" a="1"/>
  <c r="L7079" i="1" a="1"/>
  <c r="M7062" i="1" a="1"/>
  <c r="L7048" i="1" a="1"/>
  <c r="L7028" i="1" a="1"/>
  <c r="L7024" i="1" a="1"/>
  <c r="L7020" i="1" a="1"/>
  <c r="L7018" i="1" a="1"/>
  <c r="M7016" i="1" a="1"/>
  <c r="L7003" i="1" a="1"/>
  <c r="M7444" i="1" a="1"/>
  <c r="L7251" i="1" a="1"/>
  <c r="M7193" i="1" a="1"/>
  <c r="L7167" i="1" a="1"/>
  <c r="L7154" i="1" a="1"/>
  <c r="M7126" i="1" a="1"/>
  <c r="L7057" i="1" a="1"/>
  <c r="M7043" i="1" a="1"/>
  <c r="M7032" i="1" a="1"/>
  <c r="M7030" i="1" a="1"/>
  <c r="L7026" i="1" a="1"/>
  <c r="M7014" i="1" a="1"/>
  <c r="L6996" i="1" a="1"/>
  <c r="M7295" i="1" a="1"/>
  <c r="L7197" i="1" a="1"/>
  <c r="L7193" i="1" a="1"/>
  <c r="M7188" i="1" a="1"/>
  <c r="M7388" i="1" a="1"/>
  <c r="L7245" i="1" a="1"/>
  <c r="L7116" i="1" a="1"/>
  <c r="L7099" i="1" a="1"/>
  <c r="M7094" i="1" a="1"/>
  <c r="L7081" i="1" a="1"/>
  <c r="L7050" i="1" a="1"/>
  <c r="L7043" i="1" a="1"/>
  <c r="L7030" i="1" a="1"/>
  <c r="L6994" i="1" a="1"/>
  <c r="L6972" i="1" a="1"/>
  <c r="M6960" i="1" a="1"/>
  <c r="M6955" i="1" a="1"/>
  <c r="M6934" i="1" a="1"/>
  <c r="M8166" i="1" a="1"/>
  <c r="L7489" i="1" a="1"/>
  <c r="L7378" i="1" a="1"/>
  <c r="L7342" i="1" a="1"/>
  <c r="L7217" i="1" a="1"/>
  <c r="L7188" i="1" a="1"/>
  <c r="M7184" i="1" a="1"/>
  <c r="M7153" i="1" a="1"/>
  <c r="M7305" i="1" a="1"/>
  <c r="L7288" i="1" a="1"/>
  <c r="M7221" i="1" a="1"/>
  <c r="M7256" i="1" a="1"/>
  <c r="M7179" i="1" a="1"/>
  <c r="M7129" i="1" a="1"/>
  <c r="L7113" i="1" a="1"/>
  <c r="L7110" i="1" a="1"/>
  <c r="M7091" i="1" a="1"/>
  <c r="M7083" i="1" a="1"/>
  <c r="M7073" i="1" a="1"/>
  <c r="M7066" i="1" a="1"/>
  <c r="L7038" i="1" a="1"/>
  <c r="L7036" i="1" a="1"/>
  <c r="L7402" i="1" a="1"/>
  <c r="L7305" i="1" a="1"/>
  <c r="L7256" i="1" a="1"/>
  <c r="L7221" i="1" a="1"/>
  <c r="M7394" i="1" a="1"/>
  <c r="L7341" i="1" a="1"/>
  <c r="L7187" i="1" a="1"/>
  <c r="L7183" i="1" a="1"/>
  <c r="M7118" i="1" a="1"/>
  <c r="L7083" i="1" a="1"/>
  <c r="M7078" i="1" a="1"/>
  <c r="L7073" i="1" a="1"/>
  <c r="M7311" i="1" a="1"/>
  <c r="M7304" i="1" a="1"/>
  <c r="M7243" i="1" a="1"/>
  <c r="L7205" i="1" a="1"/>
  <c r="L7128" i="1" a="1"/>
  <c r="M7375" i="1" a="1"/>
  <c r="L7311" i="1" a="1"/>
  <c r="L7298" i="1" a="1"/>
  <c r="M7139" i="1" a="1"/>
  <c r="M7132" i="1" a="1"/>
  <c r="L7068" i="1" a="1"/>
  <c r="M7051" i="1" a="1"/>
  <c r="L7025" i="1" a="1"/>
  <c r="M7002" i="1" a="1"/>
  <c r="M6995" i="1" a="1"/>
  <c r="M6973" i="1" a="1"/>
  <c r="L6968" i="1" a="1"/>
  <c r="L7268" i="1" a="1"/>
  <c r="L7209" i="1" a="1"/>
  <c r="M7195" i="1" a="1"/>
  <c r="L7156" i="1" a="1"/>
  <c r="M7115" i="1" a="1"/>
  <c r="M7106" i="1" a="1"/>
  <c r="M7098" i="1" a="1"/>
  <c r="M7093" i="1" a="1"/>
  <c r="L7085" i="1" a="1"/>
  <c r="L7080" i="1" a="1"/>
  <c r="M7075" i="1" a="1"/>
  <c r="L7448" i="1" a="1"/>
  <c r="L7324" i="1" a="1"/>
  <c r="M7230" i="1" a="1"/>
  <c r="M7169" i="1" a="1"/>
  <c r="L7103" i="1" a="1"/>
  <c r="M7063" i="1" a="1"/>
  <c r="L7051" i="1" a="1"/>
  <c r="L7033" i="1" a="1"/>
  <c r="L7002" i="1" a="1"/>
  <c r="M7000" i="1" a="1"/>
  <c r="L6995" i="1" a="1"/>
  <c r="L6973" i="1" a="1"/>
  <c r="M6966" i="1" a="1"/>
  <c r="M7260" i="1" a="1"/>
  <c r="M7225" i="1" a="1"/>
  <c r="M7164" i="1" a="1"/>
  <c r="L7131" i="1" a="1"/>
  <c r="M7120" i="1" a="1"/>
  <c r="M7109" i="1" a="1"/>
  <c r="L7106" i="1" a="1"/>
  <c r="L7317" i="1" a="1"/>
  <c r="L7230" i="1" a="1"/>
  <c r="L7225" i="1" a="1"/>
  <c r="L7173" i="1" a="1"/>
  <c r="L7364" i="1" a="1"/>
  <c r="M7241" i="1" a="1"/>
  <c r="L7219" i="1" a="1"/>
  <c r="M7186" i="1" a="1"/>
  <c r="L7168" i="1" a="1"/>
  <c r="M7159" i="1" a="1"/>
  <c r="L7353" i="1" a="1"/>
  <c r="L7345" i="1" a="1"/>
  <c r="L7330" i="1" a="1"/>
  <c r="M7323" i="1" a="1"/>
  <c r="L7253" i="1" a="1"/>
  <c r="L7194" i="1" a="1"/>
  <c r="M7142" i="1" a="1"/>
  <c r="L7134" i="1" a="1"/>
  <c r="L7123" i="1" a="1"/>
  <c r="L7117" i="1" a="1"/>
  <c r="L7100" i="1" a="1"/>
  <c r="L7090" i="1" a="1"/>
  <c r="L7065" i="1" a="1"/>
  <c r="M7060" i="1" a="1"/>
  <c r="M7055" i="1" a="1"/>
  <c r="L7093" i="1" a="1"/>
  <c r="M7010" i="1" a="1"/>
  <c r="M6982" i="1" a="1"/>
  <c r="M6980" i="1" a="1"/>
  <c r="L6978" i="1" a="1"/>
  <c r="M6976" i="1" a="1"/>
  <c r="M6974" i="1" a="1"/>
  <c r="L7072" i="1" a="1"/>
  <c r="M7047" i="1" a="1"/>
  <c r="L7032" i="1" a="1"/>
  <c r="L7010" i="1" a="1"/>
  <c r="M6988" i="1" a="1"/>
  <c r="M6986" i="1" a="1"/>
  <c r="M6984" i="1" a="1"/>
  <c r="L6974" i="1" a="1"/>
  <c r="L6970" i="1" a="1"/>
  <c r="M7077" i="1" a="1"/>
  <c r="L7063" i="1" a="1"/>
  <c r="M7054" i="1" a="1"/>
  <c r="L7047" i="1" a="1"/>
  <c r="M7029" i="1" a="1"/>
  <c r="M6992" i="1" a="1"/>
  <c r="M6990" i="1" a="1"/>
  <c r="L6988" i="1" a="1"/>
  <c r="L6984" i="1" a="1"/>
  <c r="L6982" i="1" a="1"/>
  <c r="L6980" i="1" a="1"/>
  <c r="L6976" i="1" a="1"/>
  <c r="L6964" i="1" a="1"/>
  <c r="M6962" i="1" a="1"/>
  <c r="L6951" i="1" a="1"/>
  <c r="L6944" i="1" a="1"/>
  <c r="M6937" i="1" a="1"/>
  <c r="L6927" i="1" a="1"/>
  <c r="M7071" i="1" a="1"/>
  <c r="L7029" i="1" a="1"/>
  <c r="M7026" i="1" a="1"/>
  <c r="M7023" i="1" a="1"/>
  <c r="L6990" i="1" a="1"/>
  <c r="L6986" i="1" a="1"/>
  <c r="M6949" i="1" a="1"/>
  <c r="M6942" i="1" a="1"/>
  <c r="L6932" i="1" a="1"/>
  <c r="M6920" i="1" a="1"/>
  <c r="L6912" i="1" a="1"/>
  <c r="M6907" i="1" a="1"/>
  <c r="M6899" i="1" a="1"/>
  <c r="L6891" i="1" a="1"/>
  <c r="M6886" i="1" a="1"/>
  <c r="M6878" i="1" a="1"/>
  <c r="L6862" i="1" a="1"/>
  <c r="M6857" i="1" a="1"/>
  <c r="M6849" i="1" a="1"/>
  <c r="L6843" i="1" a="1"/>
  <c r="M6829" i="1" a="1"/>
  <c r="M7076" i="1" a="1"/>
  <c r="M7039" i="1" a="1"/>
  <c r="L7015" i="1" a="1"/>
  <c r="M6994" i="1" a="1"/>
  <c r="L6992" i="1" a="1"/>
  <c r="L6962" i="1" a="1"/>
  <c r="L6960" i="1" a="1"/>
  <c r="M6958" i="1" a="1"/>
  <c r="L6937" i="1" a="1"/>
  <c r="M6925" i="1" a="1"/>
  <c r="L7097" i="1" a="1"/>
  <c r="L7092" i="1" a="1"/>
  <c r="L7076" i="1" a="1"/>
  <c r="M7035" i="1" a="1"/>
  <c r="M7020" i="1" a="1"/>
  <c r="M7012" i="1" a="1"/>
  <c r="L6949" i="1" a="1"/>
  <c r="L6942" i="1" a="1"/>
  <c r="M6930" i="1" a="1"/>
  <c r="L6920" i="1" a="1"/>
  <c r="L6907" i="1" a="1"/>
  <c r="M6902" i="1" a="1"/>
  <c r="L6899" i="1" a="1"/>
  <c r="L7155" i="1" a="1"/>
  <c r="M7058" i="1" a="1"/>
  <c r="M7007" i="1" a="1"/>
  <c r="M6998" i="1" a="1"/>
  <c r="M6996" i="1" a="1"/>
  <c r="L6958" i="1" a="1"/>
  <c r="M6956" i="1" a="1"/>
  <c r="M6947" i="1" a="1"/>
  <c r="M6935" i="1" a="1"/>
  <c r="L6915" i="1" a="1"/>
  <c r="M7038" i="1" a="1"/>
  <c r="M7031" i="1" a="1"/>
  <c r="L7000" i="1" a="1"/>
  <c r="L6956" i="1" a="1"/>
  <c r="M6954" i="1" a="1"/>
  <c r="L6947" i="1" a="1"/>
  <c r="M6940" i="1" a="1"/>
  <c r="L6930" i="1" a="1"/>
  <c r="M6923" i="1" a="1"/>
  <c r="M6918" i="1" a="1"/>
  <c r="M7096" i="1" a="1"/>
  <c r="M7053" i="1" a="1"/>
  <c r="M7046" i="1" a="1"/>
  <c r="M7042" i="1" a="1"/>
  <c r="L7031" i="1" a="1"/>
  <c r="L7007" i="1" a="1"/>
  <c r="L6998" i="1" a="1"/>
  <c r="M6969" i="1" a="1"/>
  <c r="M6945" i="1" a="1"/>
  <c r="L6935" i="1" a="1"/>
  <c r="L6910" i="1" a="1"/>
  <c r="M6905" i="1" a="1"/>
  <c r="L7120" i="1" a="1"/>
  <c r="L7096" i="1" a="1"/>
  <c r="L7070" i="1" a="1"/>
  <c r="L7066" i="1" a="1"/>
  <c r="M7034" i="1" a="1"/>
  <c r="L7017" i="1" a="1"/>
  <c r="M7009" i="1" a="1"/>
  <c r="M6983" i="1" a="1"/>
  <c r="M6967" i="1" a="1"/>
  <c r="L6954" i="1" a="1"/>
  <c r="L6940" i="1" a="1"/>
  <c r="L7053" i="1" a="1"/>
  <c r="L7034" i="1" a="1"/>
  <c r="M7025" i="1" a="1"/>
  <c r="M7022" i="1" a="1"/>
  <c r="M7004" i="1" a="1"/>
  <c r="L6983" i="1" a="1"/>
  <c r="M6981" i="1" a="1"/>
  <c r="L6977" i="1" a="1"/>
  <c r="M6975" i="1" a="1"/>
  <c r="L6969" i="1" a="1"/>
  <c r="M6963" i="1" a="1"/>
  <c r="M6952" i="1" a="1"/>
  <c r="M6933" i="1" a="1"/>
  <c r="L6928" i="1" a="1"/>
  <c r="M6921" i="1" a="1"/>
  <c r="M6900" i="1" a="1"/>
  <c r="L6884" i="1" a="1"/>
  <c r="L6876" i="1" a="1"/>
  <c r="L6863" i="1" a="1"/>
  <c r="L6855" i="1" a="1"/>
  <c r="M6850" i="1" a="1"/>
  <c r="L6844" i="1" a="1"/>
  <c r="M6830" i="1" a="1"/>
  <c r="M7100" i="1" a="1"/>
  <c r="M7049" i="1" a="1"/>
  <c r="M7045" i="1" a="1"/>
  <c r="L7014" i="1" a="1"/>
  <c r="M6989" i="1" a="1"/>
  <c r="M6987" i="1" a="1"/>
  <c r="M6979" i="1" a="1"/>
  <c r="L6967" i="1" a="1"/>
  <c r="M6965" i="1" a="1"/>
  <c r="M6943" i="1" a="1"/>
  <c r="M6938" i="1" a="1"/>
  <c r="L7061" i="1" a="1"/>
  <c r="L7049" i="1" a="1"/>
  <c r="L7045" i="1" a="1"/>
  <c r="L7004" i="1" a="1"/>
  <c r="L6989" i="1" a="1"/>
  <c r="M6985" i="1" a="1"/>
  <c r="L6981" i="1" a="1"/>
  <c r="L6979" i="1" a="1"/>
  <c r="L6975" i="1" a="1"/>
  <c r="L7069" i="1" a="1"/>
  <c r="M7065" i="1" a="1"/>
  <c r="L7052" i="1" a="1"/>
  <c r="M7019" i="1" a="1"/>
  <c r="M6993" i="1" a="1"/>
  <c r="L6987" i="1" a="1"/>
  <c r="L6961" i="1" a="1"/>
  <c r="L6943" i="1" a="1"/>
  <c r="L6938" i="1" a="1"/>
  <c r="L6926" i="1" a="1"/>
  <c r="L6887" i="1" a="1"/>
  <c r="L7151" i="1" a="1"/>
  <c r="L7089" i="1" a="1"/>
  <c r="L7019" i="1" a="1"/>
  <c r="M6959" i="1" a="1"/>
  <c r="L6950" i="1" a="1"/>
  <c r="L6916" i="1" a="1"/>
  <c r="L6903" i="1" a="1"/>
  <c r="L7133" i="1" a="1"/>
  <c r="M7056" i="1" a="1"/>
  <c r="M7037" i="1" a="1"/>
  <c r="M7006" i="1" a="1"/>
  <c r="L6993" i="1" a="1"/>
  <c r="L7094" i="1" a="1"/>
  <c r="M7024" i="1" a="1"/>
  <c r="M7001" i="1" a="1"/>
  <c r="M6999" i="1" a="1"/>
  <c r="L6959" i="1" a="1"/>
  <c r="L6957" i="1" a="1"/>
  <c r="L7040" i="1" a="1"/>
  <c r="L7021" i="1" a="1"/>
  <c r="L7016" i="1" a="1"/>
  <c r="M7008" i="1" a="1"/>
  <c r="L7006" i="1" a="1"/>
  <c r="L7001" i="1" a="1"/>
  <c r="L6997" i="1" a="1"/>
  <c r="L6941" i="1" a="1"/>
  <c r="L6936" i="1" a="1"/>
  <c r="M7059" i="1" a="1"/>
  <c r="M7036" i="1" a="1"/>
  <c r="M7013" i="1" a="1"/>
  <c r="L7008" i="1" a="1"/>
  <c r="L6999" i="1" a="1"/>
  <c r="L6955" i="1" a="1"/>
  <c r="L6946" i="1" a="1"/>
  <c r="L6929" i="1" a="1"/>
  <c r="L6914" i="1" a="1"/>
  <c r="M6909" i="1" a="1"/>
  <c r="M6880" i="1" a="1"/>
  <c r="L6864" i="1" a="1"/>
  <c r="L6856" i="1" a="1"/>
  <c r="M7149" i="1" a="1"/>
  <c r="M7117" i="1" a="1"/>
  <c r="L7013" i="1" a="1"/>
  <c r="M7003" i="1" a="1"/>
  <c r="M6978" i="1" a="1"/>
  <c r="M6972" i="1" a="1"/>
  <c r="M6970" i="1" a="1"/>
  <c r="M6953" i="1" a="1"/>
  <c r="L6934" i="1" a="1"/>
  <c r="M6922" i="1" a="1"/>
  <c r="M6929" i="1" a="1"/>
  <c r="M6901" i="1" a="1"/>
  <c r="L6883" i="1" a="1"/>
  <c r="M6881" i="1" a="1"/>
  <c r="L6868" i="1" a="1"/>
  <c r="L6831" i="1" a="1"/>
  <c r="L6823" i="1" a="1"/>
  <c r="M6809" i="1" a="1"/>
  <c r="L6803" i="1" a="1"/>
  <c r="M6789" i="1" a="1"/>
  <c r="L6783" i="1" a="1"/>
  <c r="M6769" i="1" a="1"/>
  <c r="L6763" i="1" a="1"/>
  <c r="M6749" i="1" a="1"/>
  <c r="L6743" i="1" a="1"/>
  <c r="M6729" i="1" a="1"/>
  <c r="L6723" i="1" a="1"/>
  <c r="M6709" i="1" a="1"/>
  <c r="L6703" i="1" a="1"/>
  <c r="L6953" i="1" a="1"/>
  <c r="M6924" i="1" a="1"/>
  <c r="L6917" i="1" a="1"/>
  <c r="L6911" i="1" a="1"/>
  <c r="L6906" i="1" a="1"/>
  <c r="L6901" i="1" a="1"/>
  <c r="L6866" i="1" a="1"/>
  <c r="M6864" i="1" a="1"/>
  <c r="M6846" i="1" a="1"/>
  <c r="L6841" i="1" a="1"/>
  <c r="L6836" i="1" a="1"/>
  <c r="L6826" i="1" a="1"/>
  <c r="M6812" i="1" a="1"/>
  <c r="L6806" i="1" a="1"/>
  <c r="M6792" i="1" a="1"/>
  <c r="L6786" i="1" a="1"/>
  <c r="M6772" i="1" a="1"/>
  <c r="L6881" i="1" a="1"/>
  <c r="M6879" i="1" a="1"/>
  <c r="M6964" i="1" a="1"/>
  <c r="L6952" i="1" a="1"/>
  <c r="L6924" i="1" a="1"/>
  <c r="M6903" i="1" a="1"/>
  <c r="M6877" i="1" a="1"/>
  <c r="M6862" i="1" a="1"/>
  <c r="M6839" i="1" a="1"/>
  <c r="M6834" i="1" a="1"/>
  <c r="L6829" i="1" a="1"/>
  <c r="M6818" i="1" a="1"/>
  <c r="L6812" i="1" a="1"/>
  <c r="M6798" i="1" a="1"/>
  <c r="M6941" i="1" a="1"/>
  <c r="M6936" i="1" a="1"/>
  <c r="L6879" i="1" a="1"/>
  <c r="M6875" i="1" a="1"/>
  <c r="L6853" i="1" a="1"/>
  <c r="L6851" i="1" a="1"/>
  <c r="M6844" i="1" a="1"/>
  <c r="M6821" i="1" a="1"/>
  <c r="L6815" i="1" a="1"/>
  <c r="M6801" i="1" a="1"/>
  <c r="L6795" i="1" a="1"/>
  <c r="M6946" i="1" a="1"/>
  <c r="M6928" i="1" a="1"/>
  <c r="M6916" i="1" a="1"/>
  <c r="M6913" i="1" a="1"/>
  <c r="M6908" i="1" a="1"/>
  <c r="L6877" i="1" a="1"/>
  <c r="L6839" i="1" a="1"/>
  <c r="L6834" i="1" a="1"/>
  <c r="M6824" i="1" a="1"/>
  <c r="L6818" i="1" a="1"/>
  <c r="M6804" i="1" a="1"/>
  <c r="L6798" i="1" a="1"/>
  <c r="M6784" i="1" a="1"/>
  <c r="L6778" i="1" a="1"/>
  <c r="L6963" i="1" a="1"/>
  <c r="M6932" i="1" a="1"/>
  <c r="M6919" i="1" a="1"/>
  <c r="L6913" i="1" a="1"/>
  <c r="L6908" i="1" a="1"/>
  <c r="M6894" i="1" a="1"/>
  <c r="M6890" i="1" a="1"/>
  <c r="L6875" i="1" a="1"/>
  <c r="M6873" i="1" a="1"/>
  <c r="M6860" i="1" a="1"/>
  <c r="M6832" i="1" a="1"/>
  <c r="M6827" i="1" a="1"/>
  <c r="L6821" i="1" a="1"/>
  <c r="M6898" i="1" a="1"/>
  <c r="M6896" i="1" a="1"/>
  <c r="M6892" i="1" a="1"/>
  <c r="M6888" i="1" a="1"/>
  <c r="M6858" i="1" a="1"/>
  <c r="L6849" i="1" a="1"/>
  <c r="M6842" i="1" a="1"/>
  <c r="L6824" i="1" a="1"/>
  <c r="M6810" i="1" a="1"/>
  <c r="L6804" i="1" a="1"/>
  <c r="M6790" i="1" a="1"/>
  <c r="L6784" i="1" a="1"/>
  <c r="M6770" i="1" a="1"/>
  <c r="L6764" i="1" a="1"/>
  <c r="M6750" i="1" a="1"/>
  <c r="L6744" i="1" a="1"/>
  <c r="L6923" i="1" a="1"/>
  <c r="L6919" i="1" a="1"/>
  <c r="L6894" i="1" a="1"/>
  <c r="L6892" i="1" a="1"/>
  <c r="L6890" i="1" a="1"/>
  <c r="L6888" i="1" a="1"/>
  <c r="L6886" i="1" a="1"/>
  <c r="L6898" i="1" a="1"/>
  <c r="L6896" i="1" a="1"/>
  <c r="M6867" i="1" a="1"/>
  <c r="L6858" i="1" a="1"/>
  <c r="M6856" i="1" a="1"/>
  <c r="M6847" i="1" a="1"/>
  <c r="M6950" i="1" a="1"/>
  <c r="L6931" i="1" a="1"/>
  <c r="M6927" i="1" a="1"/>
  <c r="M6910" i="1" a="1"/>
  <c r="M6882" i="1" a="1"/>
  <c r="L6869" i="1" a="1"/>
  <c r="M6865" i="1" a="1"/>
  <c r="M6854" i="1" a="1"/>
  <c r="L6847" i="1" a="1"/>
  <c r="L6837" i="1" a="1"/>
  <c r="M6819" i="1" a="1"/>
  <c r="L6813" i="1" a="1"/>
  <c r="M6799" i="1" a="1"/>
  <c r="L6793" i="1" a="1"/>
  <c r="M6779" i="1" a="1"/>
  <c r="L6773" i="1" a="1"/>
  <c r="L6900" i="1" a="1"/>
  <c r="L6867" i="1" a="1"/>
  <c r="M6863" i="1" a="1"/>
  <c r="M6840" i="1" a="1"/>
  <c r="M6835" i="1" a="1"/>
  <c r="L6830" i="1" a="1"/>
  <c r="M6822" i="1" a="1"/>
  <c r="L6816" i="1" a="1"/>
  <c r="M6802" i="1" a="1"/>
  <c r="L6796" i="1" a="1"/>
  <c r="M6782" i="1" a="1"/>
  <c r="M6968" i="1" a="1"/>
  <c r="M6961" i="1" a="1"/>
  <c r="M6915" i="1" a="1"/>
  <c r="L6882" i="1" a="1"/>
  <c r="M6926" i="1" a="1"/>
  <c r="L6918" i="1" a="1"/>
  <c r="M6944" i="1" a="1"/>
  <c r="M6939" i="1" a="1"/>
  <c r="L6922" i="1" a="1"/>
  <c r="M6912" i="1" a="1"/>
  <c r="L6939" i="1" a="1"/>
  <c r="M6948" i="1" a="1"/>
  <c r="M6904" i="1" a="1"/>
  <c r="L6861" i="1" a="1"/>
  <c r="M6843" i="1" a="1"/>
  <c r="M6838" i="1" a="1"/>
  <c r="L6833" i="1" a="1"/>
  <c r="L6948" i="1" a="1"/>
  <c r="L6921" i="1" a="1"/>
  <c r="M6897" i="1" a="1"/>
  <c r="M6895" i="1" a="1"/>
  <c r="M6893" i="1" a="1"/>
  <c r="M6889" i="1" a="1"/>
  <c r="M6887" i="1" a="1"/>
  <c r="L6874" i="1" a="1"/>
  <c r="M6872" i="1" a="1"/>
  <c r="M6859" i="1" a="1"/>
  <c r="M6848" i="1" a="1"/>
  <c r="M6820" i="1" a="1"/>
  <c r="L6814" i="1" a="1"/>
  <c r="M6800" i="1" a="1"/>
  <c r="L6794" i="1" a="1"/>
  <c r="M6914" i="1" a="1"/>
  <c r="L6909" i="1" a="1"/>
  <c r="L6904" i="1" a="1"/>
  <c r="L6895" i="1" a="1"/>
  <c r="L6893" i="1" a="1"/>
  <c r="M6885" i="1" a="1"/>
  <c r="M6883" i="1" a="1"/>
  <c r="L6872" i="1" a="1"/>
  <c r="M6870" i="1" a="1"/>
  <c r="L6838" i="1" a="1"/>
  <c r="M6831" i="1" a="1"/>
  <c r="M6823" i="1" a="1"/>
  <c r="L6817" i="1" a="1"/>
  <c r="M6803" i="1" a="1"/>
  <c r="L6797" i="1" a="1"/>
  <c r="L6966" i="1" a="1"/>
  <c r="L6933" i="1" a="1"/>
  <c r="M6917" i="1" a="1"/>
  <c r="M6906" i="1" a="1"/>
  <c r="L6897" i="1" a="1"/>
  <c r="L6889" i="1" a="1"/>
  <c r="L6870" i="1" a="1"/>
  <c r="M6868" i="1" a="1"/>
  <c r="M6866" i="1" a="1"/>
  <c r="L6859" i="1" a="1"/>
  <c r="L6857" i="1" a="1"/>
  <c r="M6855" i="1" a="1"/>
  <c r="L6848" i="1" a="1"/>
  <c r="M6841" i="1" a="1"/>
  <c r="M6836" i="1" a="1"/>
  <c r="M6826" i="1" a="1"/>
  <c r="L6820" i="1" a="1"/>
  <c r="L6871" i="1" a="1"/>
  <c r="M6795" i="1" a="1"/>
  <c r="L6766" i="1" a="1"/>
  <c r="M6759" i="1" a="1"/>
  <c r="M6754" i="1" a="1"/>
  <c r="L6749" i="1" a="1"/>
  <c r="L6860" i="1" a="1"/>
  <c r="L6846" i="1" a="1"/>
  <c r="L6819" i="1" a="1"/>
  <c r="M6788" i="1" a="1"/>
  <c r="M6764" i="1" a="1"/>
  <c r="L6734" i="1" a="1"/>
  <c r="L6721" i="1" a="1"/>
  <c r="L6713" i="1" a="1"/>
  <c r="M6781" i="1" a="1"/>
  <c r="L6759" i="1" a="1"/>
  <c r="L6754" i="1" a="1"/>
  <c r="M6747" i="1" a="1"/>
  <c r="L6742" i="1" a="1"/>
  <c r="M6737" i="1" a="1"/>
  <c r="L6729" i="1" a="1"/>
  <c r="M6724" i="1" a="1"/>
  <c r="M6716" i="1" a="1"/>
  <c r="L6700" i="1" a="1"/>
  <c r="L6854" i="1" a="1"/>
  <c r="L6850" i="1" a="1"/>
  <c r="L6788" i="1" a="1"/>
  <c r="L6781" i="1" a="1"/>
  <c r="L6779" i="1" a="1"/>
  <c r="M6775" i="1" a="1"/>
  <c r="M6773" i="1" a="1"/>
  <c r="M6752" i="1" a="1"/>
  <c r="L6747" i="1" a="1"/>
  <c r="M6732" i="1" a="1"/>
  <c r="L6708" i="1" a="1"/>
  <c r="M6703" i="1" a="1"/>
  <c r="M6689" i="1" a="1"/>
  <c r="L6683" i="1" a="1"/>
  <c r="M6669" i="1" a="1"/>
  <c r="L6663" i="1" a="1"/>
  <c r="M6649" i="1" a="1"/>
  <c r="L6643" i="1" a="1"/>
  <c r="M6845" i="1" a="1"/>
  <c r="M6837" i="1" a="1"/>
  <c r="L6822" i="1" a="1"/>
  <c r="M6806" i="1" a="1"/>
  <c r="L6790" i="1" a="1"/>
  <c r="M6783" i="1" a="1"/>
  <c r="M6777" i="1" a="1"/>
  <c r="M6771" i="1" a="1"/>
  <c r="M6762" i="1" a="1"/>
  <c r="M6740" i="1" a="1"/>
  <c r="L6737" i="1" a="1"/>
  <c r="L6902" i="1" a="1"/>
  <c r="M6833" i="1" a="1"/>
  <c r="L6809" i="1" a="1"/>
  <c r="L6800" i="1" a="1"/>
  <c r="L6775" i="1" a="1"/>
  <c r="M6757" i="1" a="1"/>
  <c r="L6752" i="1" a="1"/>
  <c r="M6745" i="1" a="1"/>
  <c r="L6732" i="1" a="1"/>
  <c r="M6727" i="1" a="1"/>
  <c r="M6695" i="1" a="1"/>
  <c r="L6689" i="1" a="1"/>
  <c r="M6675" i="1" a="1"/>
  <c r="L6669" i="1" a="1"/>
  <c r="M6876" i="1" a="1"/>
  <c r="M6869" i="1" a="1"/>
  <c r="L6845" i="1" a="1"/>
  <c r="M6815" i="1" a="1"/>
  <c r="L6792" i="1" a="1"/>
  <c r="M6785" i="1" a="1"/>
  <c r="L6777" i="1" a="1"/>
  <c r="L6771" i="1" a="1"/>
  <c r="L6762" i="1" a="1"/>
  <c r="L6740" i="1" a="1"/>
  <c r="M6825" i="1" a="1"/>
  <c r="M6797" i="1" a="1"/>
  <c r="L6769" i="1" a="1"/>
  <c r="M6767" i="1" a="1"/>
  <c r="M6794" i="1" a="1"/>
  <c r="L6785" i="1" a="1"/>
  <c r="L6767" i="1" a="1"/>
  <c r="M6760" i="1" a="1"/>
  <c r="M6755" i="1" a="1"/>
  <c r="L6750" i="1" a="1"/>
  <c r="L6735" i="1" a="1"/>
  <c r="M6730" i="1" a="1"/>
  <c r="M6853" i="1" a="1"/>
  <c r="L6840" i="1" a="1"/>
  <c r="L6832" i="1" a="1"/>
  <c r="L6825" i="1" a="1"/>
  <c r="M6805" i="1" a="1"/>
  <c r="M6765" i="1" a="1"/>
  <c r="M6743" i="1" a="1"/>
  <c r="M6738" i="1" a="1"/>
  <c r="L6722" i="1" a="1"/>
  <c r="L6714" i="1" a="1"/>
  <c r="L6701" i="1" a="1"/>
  <c r="M6687" i="1" a="1"/>
  <c r="L6681" i="1" a="1"/>
  <c r="M6808" i="1" a="1"/>
  <c r="L6802" i="1" a="1"/>
  <c r="M6787" i="1" a="1"/>
  <c r="L6760" i="1" a="1"/>
  <c r="L6755" i="1" a="1"/>
  <c r="M6748" i="1" a="1"/>
  <c r="L6730" i="1" a="1"/>
  <c r="M6725" i="1" a="1"/>
  <c r="M6717" i="1" a="1"/>
  <c r="L6709" i="1" a="1"/>
  <c r="M6704" i="1" a="1"/>
  <c r="M6690" i="1" a="1"/>
  <c r="L6684" i="1" a="1"/>
  <c r="M6670" i="1" a="1"/>
  <c r="L6664" i="1" a="1"/>
  <c r="L6880" i="1" a="1"/>
  <c r="M6828" i="1" a="1"/>
  <c r="L6805" i="1" a="1"/>
  <c r="L6799" i="1" a="1"/>
  <c r="L6787" i="1" a="1"/>
  <c r="L6765" i="1" a="1"/>
  <c r="M6753" i="1" a="1"/>
  <c r="M6874" i="1" a="1"/>
  <c r="M6852" i="1" a="1"/>
  <c r="M6814" i="1" a="1"/>
  <c r="M6811" i="1" a="1"/>
  <c r="L6808" i="1" a="1"/>
  <c r="M6780" i="1" a="1"/>
  <c r="L6748" i="1" a="1"/>
  <c r="M6741" i="1" a="1"/>
  <c r="L6828" i="1" a="1"/>
  <c r="L6873" i="1" a="1"/>
  <c r="L6852" i="1" a="1"/>
  <c r="L6811" i="1" a="1"/>
  <c r="M6791" i="1" a="1"/>
  <c r="L6780" i="1" a="1"/>
  <c r="M6778" i="1" a="1"/>
  <c r="L6776" i="1" a="1"/>
  <c r="M6746" i="1" a="1"/>
  <c r="L6741" i="1" a="1"/>
  <c r="M6736" i="1" a="1"/>
  <c r="L6720" i="1" a="1"/>
  <c r="M6715" i="1" a="1"/>
  <c r="L6696" i="1" a="1"/>
  <c r="M6682" i="1" a="1"/>
  <c r="L6676" i="1" a="1"/>
  <c r="M6662" i="1" a="1"/>
  <c r="L6656" i="1" a="1"/>
  <c r="L6835" i="1" a="1"/>
  <c r="M6817" i="1" a="1"/>
  <c r="L6774" i="1" a="1"/>
  <c r="L6772" i="1" a="1"/>
  <c r="L6770" i="1" a="1"/>
  <c r="L6758" i="1" a="1"/>
  <c r="M6751" i="1" a="1"/>
  <c r="L6746" i="1" a="1"/>
  <c r="L6728" i="1" a="1"/>
  <c r="M6723" i="1" a="1"/>
  <c r="L6707" i="1" a="1"/>
  <c r="M6702" i="1" a="1"/>
  <c r="L6699" i="1" a="1"/>
  <c r="M6685" i="1" a="1"/>
  <c r="L6679" i="1" a="1"/>
  <c r="M6665" i="1" a="1"/>
  <c r="M6807" i="1" a="1"/>
  <c r="M6793" i="1" a="1"/>
  <c r="L6791" i="1" a="1"/>
  <c r="M6768" i="1" a="1"/>
  <c r="M6761" i="1" a="1"/>
  <c r="M6756" i="1" a="1"/>
  <c r="M6739" i="1" a="1"/>
  <c r="L6736" i="1" a="1"/>
  <c r="M6731" i="1" a="1"/>
  <c r="L6715" i="1" a="1"/>
  <c r="M6710" i="1" a="1"/>
  <c r="M6861" i="1" a="1"/>
  <c r="L6827" i="1" a="1"/>
  <c r="M6813" i="1" a="1"/>
  <c r="L6807" i="1" a="1"/>
  <c r="L6801" i="1" a="1"/>
  <c r="L6810" i="1" a="1"/>
  <c r="L6768" i="1" a="1"/>
  <c r="L6761" i="1" a="1"/>
  <c r="L6756" i="1" a="1"/>
  <c r="L6739" i="1" a="1"/>
  <c r="L6731" i="1" a="1"/>
  <c r="M6726" i="1" a="1"/>
  <c r="L6710" i="1" a="1"/>
  <c r="M6705" i="1" a="1"/>
  <c r="M6694" i="1" a="1"/>
  <c r="L6688" i="1" a="1"/>
  <c r="M6674" i="1" a="1"/>
  <c r="L6668" i="1" a="1"/>
  <c r="M6654" i="1" a="1"/>
  <c r="L6648" i="1" a="1"/>
  <c r="M6884" i="1" a="1"/>
  <c r="L6878" i="1" a="1"/>
  <c r="L6842" i="1" a="1"/>
  <c r="M6816" i="1" a="1"/>
  <c r="M6786" i="1" a="1"/>
  <c r="M6766" i="1" a="1"/>
  <c r="M6734" i="1" a="1"/>
  <c r="L6726" i="1" a="1"/>
  <c r="M6721" i="1" a="1"/>
  <c r="L6718" i="1" a="1"/>
  <c r="M6713" i="1" a="1"/>
  <c r="M6697" i="1" a="1"/>
  <c r="L6691" i="1" a="1"/>
  <c r="L6782" i="1" a="1"/>
  <c r="M6774" i="1" a="1"/>
  <c r="M6720" i="1" a="1"/>
  <c r="L6694" i="1" a="1"/>
  <c r="L6751" i="1" a="1"/>
  <c r="L6727" i="1" a="1"/>
  <c r="M6707" i="1" a="1"/>
  <c r="L6673" i="1" a="1"/>
  <c r="M6664" i="1" a="1"/>
  <c r="L6653" i="1" a="1"/>
  <c r="M6639" i="1" a="1"/>
  <c r="M6628" i="1" a="1"/>
  <c r="L6622" i="1" a="1"/>
  <c r="M6608" i="1" a="1"/>
  <c r="L6602" i="1" a="1"/>
  <c r="M6588" i="1" a="1"/>
  <c r="L6582" i="1" a="1"/>
  <c r="M6568" i="1" a="1"/>
  <c r="L6562" i="1" a="1"/>
  <c r="M6548" i="1" a="1"/>
  <c r="L6542" i="1" a="1"/>
  <c r="M6528" i="1" a="1"/>
  <c r="M6758" i="1" a="1"/>
  <c r="M6744" i="1" a="1"/>
  <c r="M6684" i="1" a="1"/>
  <c r="M6666" i="1" a="1"/>
  <c r="M6651" i="1" a="1"/>
  <c r="L6644" i="1" a="1"/>
  <c r="M6631" i="1" a="1"/>
  <c r="L6625" i="1" a="1"/>
  <c r="M6611" i="1" a="1"/>
  <c r="L6605" i="1" a="1"/>
  <c r="M6591" i="1" a="1"/>
  <c r="L6585" i="1" a="1"/>
  <c r="L6738" i="1" a="1"/>
  <c r="M6701" i="1" a="1"/>
  <c r="M6696" i="1" a="1"/>
  <c r="M6677" i="1" a="1"/>
  <c r="L6675" i="1" a="1"/>
  <c r="M6668" i="1" a="1"/>
  <c r="L6666" i="1" a="1"/>
  <c r="M6660" i="1" a="1"/>
  <c r="L6651" i="1" a="1"/>
  <c r="L6639" i="1" a="1"/>
  <c r="M6634" i="1" a="1"/>
  <c r="L6628" i="1" a="1"/>
  <c r="M6614" i="1" a="1"/>
  <c r="L6608" i="1" a="1"/>
  <c r="M6594" i="1" a="1"/>
  <c r="L6588" i="1" a="1"/>
  <c r="M6574" i="1" a="1"/>
  <c r="L6568" i="1" a="1"/>
  <c r="M6554" i="1" a="1"/>
  <c r="L6548" i="1" a="1"/>
  <c r="M6534" i="1" a="1"/>
  <c r="L6528" i="1" a="1"/>
  <c r="L6716" i="1" a="1"/>
  <c r="L6704" i="1" a="1"/>
  <c r="L6662" i="1" a="1"/>
  <c r="M6658" i="1" a="1"/>
  <c r="L6631" i="1" a="1"/>
  <c r="M6617" i="1" a="1"/>
  <c r="L6611" i="1" a="1"/>
  <c r="M6597" i="1" a="1"/>
  <c r="L6591" i="1" a="1"/>
  <c r="M6577" i="1" a="1"/>
  <c r="L6571" i="1" a="1"/>
  <c r="M6557" i="1" a="1"/>
  <c r="L6551" i="1" a="1"/>
  <c r="M6537" i="1" a="1"/>
  <c r="L6531" i="1" a="1"/>
  <c r="M6517" i="1" a="1"/>
  <c r="L6511" i="1" a="1"/>
  <c r="L6757" i="1" a="1"/>
  <c r="M6719" i="1" a="1"/>
  <c r="M6712" i="1" a="1"/>
  <c r="M6691" i="1" a="1"/>
  <c r="M6686" i="1" a="1"/>
  <c r="L6677" i="1" a="1"/>
  <c r="L6660" i="1" a="1"/>
  <c r="L6649" i="1" a="1"/>
  <c r="M6642" i="1" a="1"/>
  <c r="M6637" i="1" a="1"/>
  <c r="L6634" i="1" a="1"/>
  <c r="M6620" i="1" a="1"/>
  <c r="L6614" i="1" a="1"/>
  <c r="M6600" i="1" a="1"/>
  <c r="L6594" i="1" a="1"/>
  <c r="M6580" i="1" a="1"/>
  <c r="L6574" i="1" a="1"/>
  <c r="M6560" i="1" a="1"/>
  <c r="L6554" i="1" a="1"/>
  <c r="M6540" i="1" a="1"/>
  <c r="L6534" i="1" a="1"/>
  <c r="M6520" i="1" a="1"/>
  <c r="L6514" i="1" a="1"/>
  <c r="M6733" i="1" a="1"/>
  <c r="L6719" i="1" a="1"/>
  <c r="M6698" i="1" a="1"/>
  <c r="L6686" i="1" a="1"/>
  <c r="M6679" i="1" a="1"/>
  <c r="L6658" i="1" a="1"/>
  <c r="M6656" i="1" a="1"/>
  <c r="M6647" i="1" a="1"/>
  <c r="M6623" i="1" a="1"/>
  <c r="L6617" i="1" a="1"/>
  <c r="M6603" i="1" a="1"/>
  <c r="L6597" i="1" a="1"/>
  <c r="M6583" i="1" a="1"/>
  <c r="L6577" i="1" a="1"/>
  <c r="L6789" i="1" a="1"/>
  <c r="M6763" i="1" a="1"/>
  <c r="L6733" i="1" a="1"/>
  <c r="L6712" i="1" a="1"/>
  <c r="M6693" i="1" a="1"/>
  <c r="L6642" i="1" a="1"/>
  <c r="L6637" i="1" a="1"/>
  <c r="M6626" i="1" a="1"/>
  <c r="L6620" i="1" a="1"/>
  <c r="M6606" i="1" a="1"/>
  <c r="L6600" i="1" a="1"/>
  <c r="M6586" i="1" a="1"/>
  <c r="L6580" i="1" a="1"/>
  <c r="M6742" i="1" a="1"/>
  <c r="M6722" i="1" a="1"/>
  <c r="M6706" i="1" a="1"/>
  <c r="L6698" i="1" a="1"/>
  <c r="M6688" i="1" a="1"/>
  <c r="M6681" i="1" a="1"/>
  <c r="M6672" i="1" a="1"/>
  <c r="L6670" i="1" a="1"/>
  <c r="L6647" i="1" a="1"/>
  <c r="M6640" i="1" a="1"/>
  <c r="M6629" i="1" a="1"/>
  <c r="L6623" i="1" a="1"/>
  <c r="M6609" i="1" a="1"/>
  <c r="L6603" i="1" a="1"/>
  <c r="M6589" i="1" a="1"/>
  <c r="L6583" i="1" a="1"/>
  <c r="M6569" i="1" a="1"/>
  <c r="L6563" i="1" a="1"/>
  <c r="M6549" i="1" a="1"/>
  <c r="L6543" i="1" a="1"/>
  <c r="L6706" i="1" a="1"/>
  <c r="L6693" i="1" a="1"/>
  <c r="M6700" i="1" a="1"/>
  <c r="L6640" i="1" a="1"/>
  <c r="M6635" i="1" a="1"/>
  <c r="L6629" i="1" a="1"/>
  <c r="M6615" i="1" a="1"/>
  <c r="L6609" i="1" a="1"/>
  <c r="M6711" i="1" a="1"/>
  <c r="M6683" i="1" a="1"/>
  <c r="L6652" i="1" a="1"/>
  <c r="L6645" i="1" a="1"/>
  <c r="L6632" i="1" a="1"/>
  <c r="M6618" i="1" a="1"/>
  <c r="M6796" i="1" a="1"/>
  <c r="L6711" i="1" a="1"/>
  <c r="L6695" i="1" a="1"/>
  <c r="L6674" i="1" a="1"/>
  <c r="L6665" i="1" a="1"/>
  <c r="M6663" i="1" a="1"/>
  <c r="M6661" i="1" a="1"/>
  <c r="L6635" i="1" a="1"/>
  <c r="L6725" i="1" a="1"/>
  <c r="M6718" i="1" a="1"/>
  <c r="M6708" i="1" a="1"/>
  <c r="M6676" i="1" a="1"/>
  <c r="M6667" i="1" a="1"/>
  <c r="M6650" i="1" a="1"/>
  <c r="M6643" i="1" a="1"/>
  <c r="M6638" i="1" a="1"/>
  <c r="M6624" i="1" a="1"/>
  <c r="L6618" i="1" a="1"/>
  <c r="M6604" i="1" a="1"/>
  <c r="L6598" i="1" a="1"/>
  <c r="M6714" i="1" a="1"/>
  <c r="L6690" i="1" a="1"/>
  <c r="L6685" i="1" a="1"/>
  <c r="L6667" i="1" a="1"/>
  <c r="L6661" i="1" a="1"/>
  <c r="M6659" i="1" a="1"/>
  <c r="M6627" i="1" a="1"/>
  <c r="L6621" i="1" a="1"/>
  <c r="M6607" i="1" a="1"/>
  <c r="L6601" i="1" a="1"/>
  <c r="M6587" i="1" a="1"/>
  <c r="L6581" i="1" a="1"/>
  <c r="M6567" i="1" a="1"/>
  <c r="L6561" i="1" a="1"/>
  <c r="M6776" i="1" a="1"/>
  <c r="L6753" i="1" a="1"/>
  <c r="M6735" i="1" a="1"/>
  <c r="M6728" i="1" a="1"/>
  <c r="L6697" i="1" a="1"/>
  <c r="M6692" i="1" a="1"/>
  <c r="M6678" i="1" a="1"/>
  <c r="L6692" i="1" a="1"/>
  <c r="M6680" i="1" a="1"/>
  <c r="M6655" i="1" a="1"/>
  <c r="M6641" i="1" a="1"/>
  <c r="M6633" i="1" a="1"/>
  <c r="L6627" i="1" a="1"/>
  <c r="M6613" i="1" a="1"/>
  <c r="L6705" i="1" a="1"/>
  <c r="L6687" i="1" a="1"/>
  <c r="L6678" i="1" a="1"/>
  <c r="L6657" i="1" a="1"/>
  <c r="M6646" i="1" a="1"/>
  <c r="L6630" i="1" a="1"/>
  <c r="M6616" i="1" a="1"/>
  <c r="L6610" i="1" a="1"/>
  <c r="M6596" i="1" a="1"/>
  <c r="L6590" i="1" a="1"/>
  <c r="M6576" i="1" a="1"/>
  <c r="L6570" i="1" a="1"/>
  <c r="M6556" i="1" a="1"/>
  <c r="L6550" i="1" a="1"/>
  <c r="M6536" i="1" a="1"/>
  <c r="L6530" i="1" a="1"/>
  <c r="M6516" i="1" a="1"/>
  <c r="L6510" i="1" a="1"/>
  <c r="L6745" i="1" a="1"/>
  <c r="L6724" i="1" a="1"/>
  <c r="L6702" i="1" a="1"/>
  <c r="L6680" i="1" a="1"/>
  <c r="L6717" i="1" a="1"/>
  <c r="M6699" i="1" a="1"/>
  <c r="M6673" i="1" a="1"/>
  <c r="L6671" i="1" a="1"/>
  <c r="M6622" i="1" a="1"/>
  <c r="L6604" i="1" a="1"/>
  <c r="L6521" i="1" a="1"/>
  <c r="L6517" i="1" a="1"/>
  <c r="M6515" i="1" a="1"/>
  <c r="M6503" i="1" a="1"/>
  <c r="M6492" i="1" a="1"/>
  <c r="L6486" i="1" a="1"/>
  <c r="L6607" i="1" a="1"/>
  <c r="L6549" i="1" a="1"/>
  <c r="L6547" i="1" a="1"/>
  <c r="M6545" i="1" a="1"/>
  <c r="L6519" i="1" a="1"/>
  <c r="L6508" i="1" a="1"/>
  <c r="M6495" i="1" a="1"/>
  <c r="L6489" i="1" a="1"/>
  <c r="M6475" i="1" a="1"/>
  <c r="L6469" i="1" a="1"/>
  <c r="M6455" i="1" a="1"/>
  <c r="L6449" i="1" a="1"/>
  <c r="M6435" i="1" a="1"/>
  <c r="L6429" i="1" a="1"/>
  <c r="M6415" i="1" a="1"/>
  <c r="L6409" i="1" a="1"/>
  <c r="M6395" i="1" a="1"/>
  <c r="L6389" i="1" a="1"/>
  <c r="M6375" i="1" a="1"/>
  <c r="L6369" i="1" a="1"/>
  <c r="L6659" i="1" a="1"/>
  <c r="M6610" i="1" a="1"/>
  <c r="M6585" i="1" a="1"/>
  <c r="M6582" i="1" a="1"/>
  <c r="M6579" i="1" a="1"/>
  <c r="M6571" i="1" a="1"/>
  <c r="M6562" i="1" a="1"/>
  <c r="M6551" i="1" a="1"/>
  <c r="L6672" i="1" a="1"/>
  <c r="L6654" i="1" a="1"/>
  <c r="M6621" i="1" a="1"/>
  <c r="M6530" i="1" a="1"/>
  <c r="M6526" i="1" a="1"/>
  <c r="M6513" i="1" a="1"/>
  <c r="M6506" i="1" a="1"/>
  <c r="L6495" i="1" a="1"/>
  <c r="M6481" i="1" a="1"/>
  <c r="L6475" i="1" a="1"/>
  <c r="M6461" i="1" a="1"/>
  <c r="L6455" i="1" a="1"/>
  <c r="M6441" i="1" a="1"/>
  <c r="L6435" i="1" a="1"/>
  <c r="M6421" i="1" a="1"/>
  <c r="L6415" i="1" a="1"/>
  <c r="M6401" i="1" a="1"/>
  <c r="L6395" i="1" a="1"/>
  <c r="M6381" i="1" a="1"/>
  <c r="L6375" i="1" a="1"/>
  <c r="M6361" i="1" a="1"/>
  <c r="L6355" i="1" a="1"/>
  <c r="M6341" i="1" a="1"/>
  <c r="L6335" i="1" a="1"/>
  <c r="M6644" i="1" a="1"/>
  <c r="L6579" i="1" a="1"/>
  <c r="M6564" i="1" a="1"/>
  <c r="M6555" i="1" a="1"/>
  <c r="M6553" i="1" a="1"/>
  <c r="L6532" i="1" a="1"/>
  <c r="L6513" i="1" a="1"/>
  <c r="L6498" i="1" a="1"/>
  <c r="M6484" i="1" a="1"/>
  <c r="L6478" i="1" a="1"/>
  <c r="M6464" i="1" a="1"/>
  <c r="L6458" i="1" a="1"/>
  <c r="M6444" i="1" a="1"/>
  <c r="L6438" i="1" a="1"/>
  <c r="M6424" i="1" a="1"/>
  <c r="L6418" i="1" a="1"/>
  <c r="M6404" i="1" a="1"/>
  <c r="L6398" i="1" a="1"/>
  <c r="M6384" i="1" a="1"/>
  <c r="L6378" i="1" a="1"/>
  <c r="M6364" i="1" a="1"/>
  <c r="L6358" i="1" a="1"/>
  <c r="M6344" i="1" a="1"/>
  <c r="L6338" i="1" a="1"/>
  <c r="M6324" i="1" a="1"/>
  <c r="L6318" i="1" a="1"/>
  <c r="M6304" i="1" a="1"/>
  <c r="L6298" i="1" a="1"/>
  <c r="M6625" i="1" a="1"/>
  <c r="M6566" i="1" a="1"/>
  <c r="L6564" i="1" a="1"/>
  <c r="L6553" i="1" a="1"/>
  <c r="M6538" i="1" a="1"/>
  <c r="L6526" i="1" a="1"/>
  <c r="M6511" i="1" a="1"/>
  <c r="L6506" i="1" a="1"/>
  <c r="M6501" i="1" a="1"/>
  <c r="M6487" i="1" a="1"/>
  <c r="L6481" i="1" a="1"/>
  <c r="M6467" i="1" a="1"/>
  <c r="L6461" i="1" a="1"/>
  <c r="M6447" i="1" a="1"/>
  <c r="L6441" i="1" a="1"/>
  <c r="M6671" i="1" a="1"/>
  <c r="M6648" i="1" a="1"/>
  <c r="L6613" i="1" a="1"/>
  <c r="M6590" i="1" a="1"/>
  <c r="M6573" i="1" a="1"/>
  <c r="L6566" i="1" a="1"/>
  <c r="L6555" i="1" a="1"/>
  <c r="M6524" i="1" a="1"/>
  <c r="M6490" i="1" a="1"/>
  <c r="L6484" i="1" a="1"/>
  <c r="M6470" i="1" a="1"/>
  <c r="L6464" i="1" a="1"/>
  <c r="M6450" i="1" a="1"/>
  <c r="L6444" i="1" a="1"/>
  <c r="M6430" i="1" a="1"/>
  <c r="L6424" i="1" a="1"/>
  <c r="M6410" i="1" a="1"/>
  <c r="L6404" i="1" a="1"/>
  <c r="M6653" i="1" a="1"/>
  <c r="L6638" i="1" a="1"/>
  <c r="L6633" i="1" a="1"/>
  <c r="L6606" i="1" a="1"/>
  <c r="M6593" i="1" a="1"/>
  <c r="L6587" i="1" a="1"/>
  <c r="M6584" i="1" a="1"/>
  <c r="M6581" i="1" a="1"/>
  <c r="L6576" i="1" a="1"/>
  <c r="L6573" i="1" a="1"/>
  <c r="M6559" i="1" a="1"/>
  <c r="L6557" i="1" a="1"/>
  <c r="L6540" i="1" a="1"/>
  <c r="L6538" i="1" a="1"/>
  <c r="L6536" i="1" a="1"/>
  <c r="M6509" i="1" a="1"/>
  <c r="L6501" i="1" a="1"/>
  <c r="M6493" i="1" a="1"/>
  <c r="L6487" i="1" a="1"/>
  <c r="M6473" i="1" a="1"/>
  <c r="L6467" i="1" a="1"/>
  <c r="M6453" i="1" a="1"/>
  <c r="L6447" i="1" a="1"/>
  <c r="M6433" i="1" a="1"/>
  <c r="L6427" i="1" a="1"/>
  <c r="M6413" i="1" a="1"/>
  <c r="L6407" i="1" a="1"/>
  <c r="M6599" i="1" a="1"/>
  <c r="L6593" i="1" a="1"/>
  <c r="L6584" i="1" a="1"/>
  <c r="M6578" i="1" a="1"/>
  <c r="L6524" i="1" a="1"/>
  <c r="M6522" i="1" a="1"/>
  <c r="M6504" i="1" a="1"/>
  <c r="M6496" i="1" a="1"/>
  <c r="L6490" i="1" a="1"/>
  <c r="M6476" i="1" a="1"/>
  <c r="L6470" i="1" a="1"/>
  <c r="M6456" i="1" a="1"/>
  <c r="L6450" i="1" a="1"/>
  <c r="M6436" i="1" a="1"/>
  <c r="L6430" i="1" a="1"/>
  <c r="M6416" i="1" a="1"/>
  <c r="L6410" i="1" a="1"/>
  <c r="M6396" i="1" a="1"/>
  <c r="L6390" i="1" a="1"/>
  <c r="M6376" i="1" a="1"/>
  <c r="L6370" i="1" a="1"/>
  <c r="M6356" i="1" a="1"/>
  <c r="L6350" i="1" a="1"/>
  <c r="M6336" i="1" a="1"/>
  <c r="L6596" i="1" a="1"/>
  <c r="M6570" i="1" a="1"/>
  <c r="L6559" i="1" a="1"/>
  <c r="M6546" i="1" a="1"/>
  <c r="M6544" i="1" a="1"/>
  <c r="M6542" i="1" a="1"/>
  <c r="L6520" i="1" a="1"/>
  <c r="M6518" i="1" a="1"/>
  <c r="L6509" i="1" a="1"/>
  <c r="L6493" i="1" a="1"/>
  <c r="M6479" i="1" a="1"/>
  <c r="L6473" i="1" a="1"/>
  <c r="M6459" i="1" a="1"/>
  <c r="L6453" i="1" a="1"/>
  <c r="M6439" i="1" a="1"/>
  <c r="L6433" i="1" a="1"/>
  <c r="M6419" i="1" a="1"/>
  <c r="L6413" i="1" a="1"/>
  <c r="M6399" i="1" a="1"/>
  <c r="L6393" i="1" a="1"/>
  <c r="M6379" i="1" a="1"/>
  <c r="L6373" i="1" a="1"/>
  <c r="M6359" i="1" a="1"/>
  <c r="L6353" i="1" a="1"/>
  <c r="M6657" i="1" a="1"/>
  <c r="L6624" i="1" a="1"/>
  <c r="L6616" i="1" a="1"/>
  <c r="L6599" i="1" a="1"/>
  <c r="L6578" i="1" a="1"/>
  <c r="M6561" i="1" a="1"/>
  <c r="L6546" i="1" a="1"/>
  <c r="L6522" i="1" a="1"/>
  <c r="M6507" i="1" a="1"/>
  <c r="L6504" i="1" a="1"/>
  <c r="M6499" i="1" a="1"/>
  <c r="L6496" i="1" a="1"/>
  <c r="M6482" i="1" a="1"/>
  <c r="L6476" i="1" a="1"/>
  <c r="M6462" i="1" a="1"/>
  <c r="L6456" i="1" a="1"/>
  <c r="M6442" i="1" a="1"/>
  <c r="L6436" i="1" a="1"/>
  <c r="M6422" i="1" a="1"/>
  <c r="L6416" i="1" a="1"/>
  <c r="M6652" i="1" a="1"/>
  <c r="M6612" i="1" a="1"/>
  <c r="M6575" i="1" a="1"/>
  <c r="M6552" i="1" a="1"/>
  <c r="M6550" i="1" a="1"/>
  <c r="L6544" i="1" a="1"/>
  <c r="L6518" i="1" a="1"/>
  <c r="M6485" i="1" a="1"/>
  <c r="L6479" i="1" a="1"/>
  <c r="M6465" i="1" a="1"/>
  <c r="L6459" i="1" a="1"/>
  <c r="M6632" i="1" a="1"/>
  <c r="M6598" i="1" a="1"/>
  <c r="M6595" i="1" a="1"/>
  <c r="M6592" i="1" a="1"/>
  <c r="L6586" i="1" a="1"/>
  <c r="L6575" i="1" a="1"/>
  <c r="L6552" i="1" a="1"/>
  <c r="M6535" i="1" a="1"/>
  <c r="M6531" i="1" a="1"/>
  <c r="M6527" i="1" a="1"/>
  <c r="M6512" i="1" a="1"/>
  <c r="M6502" i="1" a="1"/>
  <c r="M6491" i="1" a="1"/>
  <c r="L6485" i="1" a="1"/>
  <c r="M6471" i="1" a="1"/>
  <c r="L6465" i="1" a="1"/>
  <c r="M6451" i="1" a="1"/>
  <c r="L6445" i="1" a="1"/>
  <c r="M6431" i="1" a="1"/>
  <c r="L6425" i="1" a="1"/>
  <c r="L6646" i="1" a="1"/>
  <c r="M6636" i="1" a="1"/>
  <c r="L6619" i="1" a="1"/>
  <c r="L6589" i="1" a="1"/>
  <c r="L6572" i="1" a="1"/>
  <c r="L6615" i="1" a="1"/>
  <c r="M6605" i="1" a="1"/>
  <c r="L6595" i="1" a="1"/>
  <c r="L6592" i="1" a="1"/>
  <c r="L6535" i="1" a="1"/>
  <c r="L6533" i="1" a="1"/>
  <c r="L6527" i="1" a="1"/>
  <c r="L6512" i="1" a="1"/>
  <c r="L6502" i="1" a="1"/>
  <c r="M6497" i="1" a="1"/>
  <c r="L6491" i="1" a="1"/>
  <c r="M6477" i="1" a="1"/>
  <c r="L6471" i="1" a="1"/>
  <c r="L6641" i="1" a="1"/>
  <c r="L6636" i="1" a="1"/>
  <c r="M6601" i="1" a="1"/>
  <c r="M6565" i="1" a="1"/>
  <c r="M6558" i="1" a="1"/>
  <c r="M6539" i="1" a="1"/>
  <c r="L6537" i="1" a="1"/>
  <c r="M6525" i="1" a="1"/>
  <c r="M6523" i="1" a="1"/>
  <c r="M6510" i="1" a="1"/>
  <c r="M6505" i="1" a="1"/>
  <c r="L6494" i="1" a="1"/>
  <c r="M6480" i="1" a="1"/>
  <c r="L6474" i="1" a="1"/>
  <c r="M6460" i="1" a="1"/>
  <c r="L6454" i="1" a="1"/>
  <c r="M6440" i="1" a="1"/>
  <c r="L6434" i="1" a="1"/>
  <c r="M6420" i="1" a="1"/>
  <c r="L6414" i="1" a="1"/>
  <c r="L6567" i="1" a="1"/>
  <c r="L6565" i="1" a="1"/>
  <c r="M6541" i="1" a="1"/>
  <c r="M6500" i="1" a="1"/>
  <c r="L6497" i="1" a="1"/>
  <c r="M6483" i="1" a="1"/>
  <c r="L6477" i="1" a="1"/>
  <c r="M6463" i="1" a="1"/>
  <c r="L6457" i="1" a="1"/>
  <c r="M6443" i="1" a="1"/>
  <c r="L6437" i="1" a="1"/>
  <c r="M6423" i="1" a="1"/>
  <c r="L6417" i="1" a="1"/>
  <c r="M6403" i="1" a="1"/>
  <c r="L6397" i="1" a="1"/>
  <c r="M6383" i="1" a="1"/>
  <c r="L6377" i="1" a="1"/>
  <c r="M6363" i="1" a="1"/>
  <c r="L6357" i="1" a="1"/>
  <c r="L6655" i="1" a="1"/>
  <c r="L6650" i="1" a="1"/>
  <c r="L6558" i="1" a="1"/>
  <c r="L6556" i="1" a="1"/>
  <c r="M6543" i="1" a="1"/>
  <c r="L6539" i="1" a="1"/>
  <c r="L6525" i="1" a="1"/>
  <c r="L6523" i="1" a="1"/>
  <c r="M6521" i="1" a="1"/>
  <c r="L6505" i="1" a="1"/>
  <c r="M6486" i="1" a="1"/>
  <c r="L6480" i="1" a="1"/>
  <c r="M6466" i="1" a="1"/>
  <c r="L6460" i="1" a="1"/>
  <c r="M6446" i="1" a="1"/>
  <c r="L6440" i="1" a="1"/>
  <c r="M6426" i="1" a="1"/>
  <c r="L6420" i="1" a="1"/>
  <c r="M6406" i="1" a="1"/>
  <c r="L6400" i="1" a="1"/>
  <c r="M6386" i="1" a="1"/>
  <c r="L6380" i="1" a="1"/>
  <c r="M6366" i="1" a="1"/>
  <c r="L6360" i="1" a="1"/>
  <c r="M6346" i="1" a="1"/>
  <c r="L6340" i="1" a="1"/>
  <c r="M6619" i="1" a="1"/>
  <c r="L6569" i="1" a="1"/>
  <c r="M6533" i="1" a="1"/>
  <c r="L6499" i="1" a="1"/>
  <c r="M6448" i="1" a="1"/>
  <c r="M6313" i="1" a="1"/>
  <c r="L6297" i="1" a="1"/>
  <c r="M6283" i="1" a="1"/>
  <c r="L6277" i="1" a="1"/>
  <c r="M6263" i="1" a="1"/>
  <c r="L6257" i="1" a="1"/>
  <c r="M6243" i="1" a="1"/>
  <c r="L6237" i="1" a="1"/>
  <c r="M6223" i="1" a="1"/>
  <c r="L6217" i="1" a="1"/>
  <c r="M6203" i="1" a="1"/>
  <c r="L6197" i="1" a="1"/>
  <c r="M6183" i="1" a="1"/>
  <c r="L6177" i="1" a="1"/>
  <c r="M6163" i="1" a="1"/>
  <c r="L6157" i="1" a="1"/>
  <c r="M6143" i="1" a="1"/>
  <c r="M6630" i="1" a="1"/>
  <c r="M6488" i="1" a="1"/>
  <c r="M6478" i="1" a="1"/>
  <c r="M6469" i="1" a="1"/>
  <c r="L6448" i="1" a="1"/>
  <c r="L6402" i="1" a="1"/>
  <c r="M6532" i="1" a="1"/>
  <c r="L6488" i="1" a="1"/>
  <c r="L6423" i="1" a="1"/>
  <c r="L6384" i="1" a="1"/>
  <c r="M6351" i="1" a="1"/>
  <c r="M6329" i="1" a="1"/>
  <c r="L6515" i="1" a="1"/>
  <c r="M6498" i="1" a="1"/>
  <c r="L6451" i="1" a="1"/>
  <c r="M6407" i="1" a="1"/>
  <c r="M6397" i="1" a="1"/>
  <c r="L6386" i="1" a="1"/>
  <c r="M6370" i="1" a="1"/>
  <c r="L6368" i="1" a="1"/>
  <c r="M6355" i="1" a="1"/>
  <c r="M6353" i="1" a="1"/>
  <c r="M6349" i="1" a="1"/>
  <c r="M6347" i="1" a="1"/>
  <c r="L6334" i="1" a="1"/>
  <c r="L6300" i="1" a="1"/>
  <c r="M6292" i="1" a="1"/>
  <c r="L6286" i="1" a="1"/>
  <c r="M6272" i="1" a="1"/>
  <c r="L6560" i="1" a="1"/>
  <c r="L6482" i="1" a="1"/>
  <c r="M6388" i="1" a="1"/>
  <c r="L6379" i="1" a="1"/>
  <c r="M6357" i="1" a="1"/>
  <c r="L6351" i="1" a="1"/>
  <c r="M6345" i="1" a="1"/>
  <c r="L6492" i="1" a="1"/>
  <c r="M6454" i="1" a="1"/>
  <c r="L6426" i="1" a="1"/>
  <c r="L6349" i="1" a="1"/>
  <c r="L6347" i="1" a="1"/>
  <c r="M6332" i="1" a="1"/>
  <c r="L6324" i="1" a="1"/>
  <c r="M6319" i="1" a="1"/>
  <c r="M6311" i="1" a="1"/>
  <c r="L6292" i="1" a="1"/>
  <c r="M6278" i="1" a="1"/>
  <c r="L6272" i="1" a="1"/>
  <c r="M6258" i="1" a="1"/>
  <c r="L6252" i="1" a="1"/>
  <c r="M6238" i="1" a="1"/>
  <c r="L6232" i="1" a="1"/>
  <c r="M6218" i="1" a="1"/>
  <c r="L6212" i="1" a="1"/>
  <c r="M6198" i="1" a="1"/>
  <c r="L6192" i="1" a="1"/>
  <c r="M6178" i="1" a="1"/>
  <c r="L6172" i="1" a="1"/>
  <c r="M6158" i="1" a="1"/>
  <c r="L6152" i="1" a="1"/>
  <c r="M6138" i="1" a="1"/>
  <c r="L6132" i="1" a="1"/>
  <c r="M6118" i="1" a="1"/>
  <c r="L6112" i="1" a="1"/>
  <c r="M6514" i="1" a="1"/>
  <c r="L6503" i="1" a="1"/>
  <c r="M6468" i="1" a="1"/>
  <c r="L6443" i="1" a="1"/>
  <c r="M6429" i="1" a="1"/>
  <c r="L6419" i="1" a="1"/>
  <c r="L6399" i="1" a="1"/>
  <c r="M6390" i="1" a="1"/>
  <c r="L6388" i="1" a="1"/>
  <c r="M6372" i="1" a="1"/>
  <c r="L6359" i="1" a="1"/>
  <c r="L6345" i="1" a="1"/>
  <c r="M6343" i="1" a="1"/>
  <c r="M6339" i="1" a="1"/>
  <c r="L6545" i="1" a="1"/>
  <c r="M6508" i="1" a="1"/>
  <c r="M6472" i="1" a="1"/>
  <c r="L6468" i="1" a="1"/>
  <c r="L6463" i="1" a="1"/>
  <c r="L6439" i="1" a="1"/>
  <c r="M6432" i="1" a="1"/>
  <c r="L6381" i="1" a="1"/>
  <c r="M6374" i="1" a="1"/>
  <c r="L6372" i="1" a="1"/>
  <c r="L6343" i="1" a="1"/>
  <c r="L6341" i="1" a="1"/>
  <c r="L6332" i="1" a="1"/>
  <c r="M6519" i="1" a="1"/>
  <c r="L6472" i="1" a="1"/>
  <c r="M6458" i="1" a="1"/>
  <c r="L6432" i="1" a="1"/>
  <c r="L6422" i="1" a="1"/>
  <c r="M6412" i="1" a="1"/>
  <c r="M6392" i="1" a="1"/>
  <c r="L6361" i="1" a="1"/>
  <c r="L6339" i="1" a="1"/>
  <c r="M6337" i="1" a="1"/>
  <c r="L6327" i="1" a="1"/>
  <c r="M6322" i="1" a="1"/>
  <c r="M6287" i="1" a="1"/>
  <c r="L6281" i="1" a="1"/>
  <c r="M6267" i="1" a="1"/>
  <c r="L6261" i="1" a="1"/>
  <c r="L6626" i="1" a="1"/>
  <c r="M6425" i="1" a="1"/>
  <c r="L6412" i="1" a="1"/>
  <c r="M6409" i="1" a="1"/>
  <c r="L6401" i="1" a="1"/>
  <c r="M6394" i="1" a="1"/>
  <c r="L6392" i="1" a="1"/>
  <c r="L6376" i="1" a="1"/>
  <c r="L6374" i="1" a="1"/>
  <c r="M6330" i="1" a="1"/>
  <c r="L6314" i="1" a="1"/>
  <c r="L6306" i="1" a="1"/>
  <c r="M6301" i="1" a="1"/>
  <c r="M6290" i="1" a="1"/>
  <c r="L6507" i="1" a="1"/>
  <c r="M6367" i="1" a="1"/>
  <c r="M6365" i="1" a="1"/>
  <c r="L6363" i="1" a="1"/>
  <c r="L6337" i="1" a="1"/>
  <c r="M6335" i="1" a="1"/>
  <c r="L6322" i="1" a="1"/>
  <c r="M6317" i="1" a="1"/>
  <c r="M6309" i="1" a="1"/>
  <c r="L6301" i="1" a="1"/>
  <c r="M6293" i="1" a="1"/>
  <c r="L6287" i="1" a="1"/>
  <c r="L6462" i="1" a="1"/>
  <c r="M6457" i="1" a="1"/>
  <c r="L6446" i="1" a="1"/>
  <c r="L6442" i="1" a="1"/>
  <c r="L6406" i="1" a="1"/>
  <c r="L6396" i="1" a="1"/>
  <c r="L6394" i="1" a="1"/>
  <c r="M6385" i="1" a="1"/>
  <c r="L6383" i="1" a="1"/>
  <c r="L6330" i="1" a="1"/>
  <c r="M6325" i="1" a="1"/>
  <c r="M6296" i="1" a="1"/>
  <c r="M6572" i="1" a="1"/>
  <c r="M6529" i="1" a="1"/>
  <c r="M6418" i="1" a="1"/>
  <c r="M6387" i="1" a="1"/>
  <c r="M6378" i="1" a="1"/>
  <c r="M6369" i="1" a="1"/>
  <c r="L6367" i="1" a="1"/>
  <c r="L6365" i="1" a="1"/>
  <c r="M6354" i="1" a="1"/>
  <c r="M6333" i="1" a="1"/>
  <c r="L6317" i="1" a="1"/>
  <c r="L6309" i="1" a="1"/>
  <c r="L6293" i="1" a="1"/>
  <c r="M6279" i="1" a="1"/>
  <c r="L6273" i="1" a="1"/>
  <c r="M6259" i="1" a="1"/>
  <c r="L6253" i="1" a="1"/>
  <c r="M6239" i="1" a="1"/>
  <c r="L6233" i="1" a="1"/>
  <c r="M6219" i="1" a="1"/>
  <c r="L6213" i="1" a="1"/>
  <c r="M6199" i="1" a="1"/>
  <c r="L6529" i="1" a="1"/>
  <c r="M6438" i="1" a="1"/>
  <c r="M6428" i="1" a="1"/>
  <c r="L6403" i="1" a="1"/>
  <c r="L6385" i="1" a="1"/>
  <c r="L6356" i="1" a="1"/>
  <c r="M6352" i="1" a="1"/>
  <c r="M6350" i="1" a="1"/>
  <c r="M6348" i="1" a="1"/>
  <c r="L6325" i="1" a="1"/>
  <c r="M6320" i="1" a="1"/>
  <c r="M6312" i="1" a="1"/>
  <c r="L6304" i="1" a="1"/>
  <c r="M6299" i="1" a="1"/>
  <c r="L6296" i="1" a="1"/>
  <c r="M6282" i="1" a="1"/>
  <c r="L6276" i="1" a="1"/>
  <c r="M6262" i="1" a="1"/>
  <c r="L6256" i="1" a="1"/>
  <c r="M6242" i="1" a="1"/>
  <c r="L6236" i="1" a="1"/>
  <c r="M6222" i="1" a="1"/>
  <c r="L6216" i="1" a="1"/>
  <c r="M6202" i="1" a="1"/>
  <c r="L6196" i="1" a="1"/>
  <c r="M6182" i="1" a="1"/>
  <c r="L6176" i="1" a="1"/>
  <c r="M6162" i="1" a="1"/>
  <c r="L6156" i="1" a="1"/>
  <c r="M6142" i="1" a="1"/>
  <c r="L6136" i="1" a="1"/>
  <c r="L6612" i="1" a="1"/>
  <c r="M6602" i="1" a="1"/>
  <c r="M6449" i="1" a="1"/>
  <c r="M6445" i="1" a="1"/>
  <c r="M6434" i="1" a="1"/>
  <c r="L6431" i="1" a="1"/>
  <c r="L6428" i="1" a="1"/>
  <c r="L6421" i="1" a="1"/>
  <c r="M6414" i="1" a="1"/>
  <c r="M6411" i="1" a="1"/>
  <c r="M6398" i="1" a="1"/>
  <c r="L6387" i="1" a="1"/>
  <c r="M6371" i="1" a="1"/>
  <c r="L6354" i="1" a="1"/>
  <c r="L6333" i="1" a="1"/>
  <c r="M6328" i="1" a="1"/>
  <c r="M6563" i="1" a="1"/>
  <c r="M6494" i="1" a="1"/>
  <c r="M6474" i="1" a="1"/>
  <c r="L6466" i="1" a="1"/>
  <c r="L6411" i="1" a="1"/>
  <c r="M6408" i="1" a="1"/>
  <c r="M6391" i="1" a="1"/>
  <c r="M6380" i="1" a="1"/>
  <c r="M6373" i="1" a="1"/>
  <c r="L6371" i="1" a="1"/>
  <c r="L6344" i="1" a="1"/>
  <c r="L6328" i="1" a="1"/>
  <c r="M6323" i="1" a="1"/>
  <c r="L6307" i="1" a="1"/>
  <c r="M6302" i="1" a="1"/>
  <c r="M6291" i="1" a="1"/>
  <c r="L6285" i="1" a="1"/>
  <c r="M6271" i="1" a="1"/>
  <c r="L6265" i="1" a="1"/>
  <c r="M6251" i="1" a="1"/>
  <c r="L6245" i="1" a="1"/>
  <c r="M6231" i="1" a="1"/>
  <c r="L6225" i="1" a="1"/>
  <c r="M6211" i="1" a="1"/>
  <c r="L6205" i="1" a="1"/>
  <c r="M6191" i="1" a="1"/>
  <c r="L6185" i="1" a="1"/>
  <c r="L6500" i="1" a="1"/>
  <c r="M6489" i="1" a="1"/>
  <c r="M6452" i="1" a="1"/>
  <c r="M6417" i="1" a="1"/>
  <c r="L6405" i="1" a="1"/>
  <c r="M6382" i="1" a="1"/>
  <c r="M6362" i="1" a="1"/>
  <c r="M6360" i="1" a="1"/>
  <c r="L6342" i="1" a="1"/>
  <c r="M6340" i="1" a="1"/>
  <c r="M6331" i="1" a="1"/>
  <c r="L6315" i="1" a="1"/>
  <c r="M6310" i="1" a="1"/>
  <c r="M6294" i="1" a="1"/>
  <c r="L6288" i="1" a="1"/>
  <c r="M6274" i="1" a="1"/>
  <c r="L6268" i="1" a="1"/>
  <c r="M6254" i="1" a="1"/>
  <c r="L6248" i="1" a="1"/>
  <c r="M6234" i="1" a="1"/>
  <c r="L6541" i="1" a="1"/>
  <c r="L6452" i="1" a="1"/>
  <c r="M6437" i="1" a="1"/>
  <c r="L6408" i="1" a="1"/>
  <c r="M6400" i="1" a="1"/>
  <c r="M6393" i="1" a="1"/>
  <c r="L6391" i="1" a="1"/>
  <c r="M6338" i="1" a="1"/>
  <c r="L6323" i="1" a="1"/>
  <c r="M6318" i="1" a="1"/>
  <c r="L6302" i="1" a="1"/>
  <c r="M6297" i="1" a="1"/>
  <c r="L6291" i="1" a="1"/>
  <c r="M6277" i="1" a="1"/>
  <c r="L6271" i="1" a="1"/>
  <c r="M6257" i="1" a="1"/>
  <c r="L6251" i="1" a="1"/>
  <c r="L6682" i="1" a="1"/>
  <c r="M6645" i="1" a="1"/>
  <c r="M6547" i="1" a="1"/>
  <c r="L6516" i="1" a="1"/>
  <c r="L6483" i="1" a="1"/>
  <c r="M6427" i="1" a="1"/>
  <c r="M6402" i="1" a="1"/>
  <c r="L6382" i="1" a="1"/>
  <c r="L6362" i="1" a="1"/>
  <c r="L6336" i="1" a="1"/>
  <c r="L6331" i="1" a="1"/>
  <c r="M6326" i="1" a="1"/>
  <c r="L6310" i="1" a="1"/>
  <c r="M6305" i="1" a="1"/>
  <c r="L6294" i="1" a="1"/>
  <c r="M6280" i="1" a="1"/>
  <c r="L6274" i="1" a="1"/>
  <c r="M6260" i="1" a="1"/>
  <c r="L6254" i="1" a="1"/>
  <c r="M6308" i="1" a="1"/>
  <c r="M6300" i="1" a="1"/>
  <c r="M6189" i="1" a="1"/>
  <c r="M6377" i="1" a="1"/>
  <c r="M6368" i="1" a="1"/>
  <c r="L6326" i="1" a="1"/>
  <c r="L6308" i="1" a="1"/>
  <c r="M6275" i="1" a="1"/>
  <c r="L6241" i="1" a="1"/>
  <c r="L6239" i="1" a="1"/>
  <c r="L6191" i="1" a="1"/>
  <c r="M6176" i="1" a="1"/>
  <c r="M6160" i="1" a="1"/>
  <c r="M6137" i="1" a="1"/>
  <c r="M6132" i="1" a="1"/>
  <c r="L6116" i="1" a="1"/>
  <c r="M6111" i="1" a="1"/>
  <c r="L6105" i="1" a="1"/>
  <c r="M6091" i="1" a="1"/>
  <c r="L6085" i="1" a="1"/>
  <c r="M6071" i="1" a="1"/>
  <c r="L6065" i="1" a="1"/>
  <c r="M6051" i="1" a="1"/>
  <c r="L6045" i="1" a="1"/>
  <c r="M6031" i="1" a="1"/>
  <c r="M6289" i="1" a="1"/>
  <c r="L6278" i="1" a="1"/>
  <c r="L6275" i="1" a="1"/>
  <c r="L6267" i="1" a="1"/>
  <c r="L6262" i="1" a="1"/>
  <c r="M6245" i="1" a="1"/>
  <c r="L6243" i="1" a="1"/>
  <c r="L6189" i="1" a="1"/>
  <c r="M6187" i="1" a="1"/>
  <c r="M6358" i="1" a="1"/>
  <c r="L6348" i="1" a="1"/>
  <c r="M6321" i="1" a="1"/>
  <c r="L6289" i="1" a="1"/>
  <c r="M6286" i="1" a="1"/>
  <c r="M6269" i="1" a="1"/>
  <c r="M6214" i="1" a="1"/>
  <c r="M6185" i="1" a="1"/>
  <c r="M6174" i="1" a="1"/>
  <c r="M6167" i="1" a="1"/>
  <c r="L6137" i="1" a="1"/>
  <c r="M6127" i="1" a="1"/>
  <c r="L6111" i="1" a="1"/>
  <c r="M6097" i="1" a="1"/>
  <c r="L6091" i="1" a="1"/>
  <c r="M6077" i="1" a="1"/>
  <c r="L6071" i="1" a="1"/>
  <c r="M6057" i="1" a="1"/>
  <c r="L6051" i="1" a="1"/>
  <c r="M6037" i="1" a="1"/>
  <c r="L6031" i="1" a="1"/>
  <c r="M6017" i="1" a="1"/>
  <c r="L6011" i="1" a="1"/>
  <c r="M5997" i="1" a="1"/>
  <c r="L5991" i="1" a="1"/>
  <c r="M5977" i="1" a="1"/>
  <c r="L5971" i="1" a="1"/>
  <c r="M6405" i="1" a="1"/>
  <c r="L6321" i="1" a="1"/>
  <c r="M6316" i="1" a="1"/>
  <c r="M6264" i="1" a="1"/>
  <c r="M6232" i="1" a="1"/>
  <c r="M6212" i="1" a="1"/>
  <c r="L6187" i="1" a="1"/>
  <c r="L6158" i="1" a="1"/>
  <c r="L6151" i="1" a="1"/>
  <c r="M6149" i="1" a="1"/>
  <c r="L6142" i="1" a="1"/>
  <c r="L6119" i="1" a="1"/>
  <c r="M6114" i="1" a="1"/>
  <c r="M6100" i="1" a="1"/>
  <c r="L6094" i="1" a="1"/>
  <c r="M6080" i="1" a="1"/>
  <c r="L6074" i="1" a="1"/>
  <c r="M6060" i="1" a="1"/>
  <c r="L6054" i="1" a="1"/>
  <c r="M6040" i="1" a="1"/>
  <c r="L6034" i="1" a="1"/>
  <c r="L6366" i="1" a="1"/>
  <c r="L6316" i="1" a="1"/>
  <c r="L6312" i="1" a="1"/>
  <c r="M6307" i="1" a="1"/>
  <c r="L6269" i="1" a="1"/>
  <c r="L6264" i="1" a="1"/>
  <c r="M6249" i="1" a="1"/>
  <c r="M6247" i="1" a="1"/>
  <c r="M6230" i="1" a="1"/>
  <c r="M6228" i="1" a="1"/>
  <c r="M6226" i="1" a="1"/>
  <c r="M6224" i="1" a="1"/>
  <c r="M6220" i="1" a="1"/>
  <c r="M6216" i="1" a="1"/>
  <c r="L6214" i="1" a="1"/>
  <c r="M6210" i="1" a="1"/>
  <c r="M6208" i="1" a="1"/>
  <c r="M6206" i="1" a="1"/>
  <c r="M6204" i="1" a="1"/>
  <c r="M6200" i="1" a="1"/>
  <c r="L6183" i="1" a="1"/>
  <c r="M6181" i="1" a="1"/>
  <c r="L6174" i="1" a="1"/>
  <c r="L6167" i="1" a="1"/>
  <c r="M6165" i="1" a="1"/>
  <c r="M6156" i="1" a="1"/>
  <c r="M6135" i="1" a="1"/>
  <c r="M6130" i="1" a="1"/>
  <c r="L6127" i="1" a="1"/>
  <c r="M6122" i="1" a="1"/>
  <c r="M6103" i="1" a="1"/>
  <c r="L6097" i="1" a="1"/>
  <c r="M6083" i="1" a="1"/>
  <c r="L6077" i="1" a="1"/>
  <c r="M6063" i="1" a="1"/>
  <c r="L6057" i="1" a="1"/>
  <c r="M6043" i="1" a="1"/>
  <c r="L6037" i="1" a="1"/>
  <c r="M6023" i="1" a="1"/>
  <c r="L6017" i="1" a="1"/>
  <c r="M6003" i="1" a="1"/>
  <c r="L5997" i="1" a="1"/>
  <c r="M5983" i="1" a="1"/>
  <c r="L5977" i="1" a="1"/>
  <c r="M5963" i="1" a="1"/>
  <c r="L5957" i="1" a="1"/>
  <c r="M5943" i="1" a="1"/>
  <c r="L5937" i="1" a="1"/>
  <c r="M6303" i="1" a="1"/>
  <c r="L6283" i="1" a="1"/>
  <c r="L6259" i="1" a="1"/>
  <c r="L6234" i="1" a="1"/>
  <c r="L6228" i="1" a="1"/>
  <c r="L6222" i="1" a="1"/>
  <c r="L6220" i="1" a="1"/>
  <c r="L6218" i="1" a="1"/>
  <c r="L6208" i="1" a="1"/>
  <c r="L6202" i="1" a="1"/>
  <c r="L6200" i="1" a="1"/>
  <c r="L6198" i="1" a="1"/>
  <c r="M6196" i="1" a="1"/>
  <c r="M6194" i="1" a="1"/>
  <c r="M6172" i="1" a="1"/>
  <c r="L6149" i="1" a="1"/>
  <c r="M6140" i="1" a="1"/>
  <c r="L6135" i="1" a="1"/>
  <c r="L6114" i="1" a="1"/>
  <c r="M6106" i="1" a="1"/>
  <c r="L6100" i="1" a="1"/>
  <c r="L6346" i="1" a="1"/>
  <c r="L6303" i="1" a="1"/>
  <c r="M6261" i="1" a="1"/>
  <c r="L6249" i="1" a="1"/>
  <c r="L6247" i="1" a="1"/>
  <c r="L6230" i="1" a="1"/>
  <c r="L6226" i="1" a="1"/>
  <c r="L6224" i="1" a="1"/>
  <c r="L6210" i="1" a="1"/>
  <c r="L6206" i="1" a="1"/>
  <c r="L6204" i="1" a="1"/>
  <c r="L6181" i="1" a="1"/>
  <c r="L6165" i="1" a="1"/>
  <c r="M6154" i="1" a="1"/>
  <c r="M6147" i="1" a="1"/>
  <c r="L6130" i="1" a="1"/>
  <c r="L6122" i="1" a="1"/>
  <c r="M6117" i="1" a="1"/>
  <c r="M6109" i="1" a="1"/>
  <c r="L6103" i="1" a="1"/>
  <c r="M6089" i="1" a="1"/>
  <c r="L6083" i="1" a="1"/>
  <c r="M6069" i="1" a="1"/>
  <c r="L6063" i="1" a="1"/>
  <c r="M6049" i="1" a="1"/>
  <c r="L6043" i="1" a="1"/>
  <c r="M6029" i="1" a="1"/>
  <c r="L6023" i="1" a="1"/>
  <c r="M6009" i="1" a="1"/>
  <c r="L6003" i="1" a="1"/>
  <c r="M5989" i="1" a="1"/>
  <c r="L5983" i="1" a="1"/>
  <c r="M5969" i="1" a="1"/>
  <c r="L5963" i="1" a="1"/>
  <c r="M5949" i="1" a="1"/>
  <c r="L5943" i="1" a="1"/>
  <c r="M5929" i="1" a="1"/>
  <c r="L5923" i="1" a="1"/>
  <c r="L6299" i="1" a="1"/>
  <c r="M6295" i="1" a="1"/>
  <c r="L6280" i="1" a="1"/>
  <c r="M6266" i="1" a="1"/>
  <c r="M6236" i="1" a="1"/>
  <c r="L6194" i="1" a="1"/>
  <c r="M6192" i="1" a="1"/>
  <c r="M6179" i="1" a="1"/>
  <c r="L6140" i="1" a="1"/>
  <c r="M6133" i="1" a="1"/>
  <c r="M6125" i="1" a="1"/>
  <c r="L6106" i="1" a="1"/>
  <c r="M6092" i="1" a="1"/>
  <c r="L6086" i="1" a="1"/>
  <c r="M6072" i="1" a="1"/>
  <c r="L6066" i="1" a="1"/>
  <c r="M6052" i="1" a="1"/>
  <c r="L6046" i="1" a="1"/>
  <c r="M6032" i="1" a="1"/>
  <c r="L6026" i="1" a="1"/>
  <c r="L6320" i="1" a="1"/>
  <c r="M6315" i="1" a="1"/>
  <c r="L6295" i="1" a="1"/>
  <c r="M6256" i="1" a="1"/>
  <c r="L6179" i="1" a="1"/>
  <c r="M6170" i="1" a="1"/>
  <c r="L6163" i="1" a="1"/>
  <c r="M6161" i="1" a="1"/>
  <c r="L6154" i="1" a="1"/>
  <c r="L6147" i="1" a="1"/>
  <c r="M6145" i="1" a="1"/>
  <c r="L6117" i="1" a="1"/>
  <c r="M6112" i="1" a="1"/>
  <c r="L6109" i="1" a="1"/>
  <c r="M6095" i="1" a="1"/>
  <c r="L6089" i="1" a="1"/>
  <c r="M6075" i="1" a="1"/>
  <c r="L6069" i="1" a="1"/>
  <c r="M6055" i="1" a="1"/>
  <c r="L6049" i="1" a="1"/>
  <c r="M6035" i="1" a="1"/>
  <c r="L6029" i="1" a="1"/>
  <c r="M6015" i="1" a="1"/>
  <c r="L6009" i="1" a="1"/>
  <c r="M5995" i="1" a="1"/>
  <c r="L5989" i="1" a="1"/>
  <c r="M5975" i="1" a="1"/>
  <c r="L6364" i="1" a="1"/>
  <c r="L6311" i="1" a="1"/>
  <c r="M6288" i="1" a="1"/>
  <c r="L6266" i="1" a="1"/>
  <c r="M6240" i="1" a="1"/>
  <c r="L6238" i="1" a="1"/>
  <c r="M6190" i="1" a="1"/>
  <c r="M6177" i="1" a="1"/>
  <c r="M6152" i="1" a="1"/>
  <c r="L6133" i="1" a="1"/>
  <c r="M6128" i="1" a="1"/>
  <c r="L6125" i="1" a="1"/>
  <c r="M6120" i="1" a="1"/>
  <c r="M6098" i="1" a="1"/>
  <c r="L6092" i="1" a="1"/>
  <c r="M6078" i="1" a="1"/>
  <c r="M6306" i="1" a="1"/>
  <c r="M6285" i="1" a="1"/>
  <c r="M6244" i="1" a="1"/>
  <c r="L6240" i="1" a="1"/>
  <c r="M6188" i="1" a="1"/>
  <c r="L6170" i="1" a="1"/>
  <c r="M6168" i="1" a="1"/>
  <c r="L6161" i="1" a="1"/>
  <c r="L6145" i="1" a="1"/>
  <c r="L6138" i="1" a="1"/>
  <c r="M6101" i="1" a="1"/>
  <c r="L6095" i="1" a="1"/>
  <c r="M6081" i="1" a="1"/>
  <c r="L6075" i="1" a="1"/>
  <c r="M6061" i="1" a="1"/>
  <c r="L6055" i="1" a="1"/>
  <c r="M6041" i="1" a="1"/>
  <c r="L6035" i="1" a="1"/>
  <c r="M6021" i="1" a="1"/>
  <c r="L6015" i="1" a="1"/>
  <c r="M6001" i="1" a="1"/>
  <c r="L5995" i="1" a="1"/>
  <c r="M5981" i="1" a="1"/>
  <c r="L5975" i="1" a="1"/>
  <c r="M5961" i="1" a="1"/>
  <c r="L5955" i="1" a="1"/>
  <c r="M5941" i="1" a="1"/>
  <c r="L6329" i="1" a="1"/>
  <c r="M6253" i="1" a="1"/>
  <c r="M6246" i="1" a="1"/>
  <c r="L6242" i="1" a="1"/>
  <c r="L6190" i="1" a="1"/>
  <c r="L6188" i="1" a="1"/>
  <c r="M6186" i="1" a="1"/>
  <c r="M6175" i="1" a="1"/>
  <c r="M6159" i="1" a="1"/>
  <c r="L6128" i="1" a="1"/>
  <c r="L6120" i="1" a="1"/>
  <c r="M6115" i="1" a="1"/>
  <c r="M6104" i="1" a="1"/>
  <c r="L6098" i="1" a="1"/>
  <c r="M6084" i="1" a="1"/>
  <c r="L6078" i="1" a="1"/>
  <c r="M6064" i="1" a="1"/>
  <c r="L6058" i="1" a="1"/>
  <c r="M6044" i="1" a="1"/>
  <c r="L6038" i="1" a="1"/>
  <c r="M6298" i="1" a="1"/>
  <c r="M6268" i="1" a="1"/>
  <c r="L6263" i="1" a="1"/>
  <c r="L6258" i="1" a="1"/>
  <c r="L6244" i="1" a="1"/>
  <c r="M6184" i="1" a="1"/>
  <c r="L6175" i="1" a="1"/>
  <c r="L6168" i="1" a="1"/>
  <c r="L6159" i="1" a="1"/>
  <c r="M6150" i="1" a="1"/>
  <c r="L6143" i="1" a="1"/>
  <c r="M6136" i="1" a="1"/>
  <c r="M6131" i="1" a="1"/>
  <c r="M6123" i="1" a="1"/>
  <c r="L6115" i="1" a="1"/>
  <c r="M6107" i="1" a="1"/>
  <c r="L6101" i="1" a="1"/>
  <c r="M6087" i="1" a="1"/>
  <c r="L6081" i="1" a="1"/>
  <c r="M6389" i="1" a="1"/>
  <c r="M6334" i="1" a="1"/>
  <c r="L6319" i="1" a="1"/>
  <c r="M6314" i="1" a="1"/>
  <c r="L6282" i="1" a="1"/>
  <c r="L6246" i="1" a="1"/>
  <c r="M6229" i="1" a="1"/>
  <c r="M6221" i="1" a="1"/>
  <c r="M6217" i="1" a="1"/>
  <c r="M6215" i="1" a="1"/>
  <c r="M6213" i="1" a="1"/>
  <c r="M6209" i="1" a="1"/>
  <c r="M6201" i="1" a="1"/>
  <c r="L6186" i="1" a="1"/>
  <c r="M6173" i="1" a="1"/>
  <c r="M6166" i="1" a="1"/>
  <c r="M6157" i="1" a="1"/>
  <c r="M6141" i="1" a="1"/>
  <c r="M6110" i="1" a="1"/>
  <c r="L6104" i="1" a="1"/>
  <c r="M6090" i="1" a="1"/>
  <c r="L6084" i="1" a="1"/>
  <c r="M6070" i="1" a="1"/>
  <c r="L6064" i="1" a="1"/>
  <c r="M6050" i="1" a="1"/>
  <c r="L6044" i="1" a="1"/>
  <c r="M6030" i="1" a="1"/>
  <c r="L6024" i="1" a="1"/>
  <c r="M6010" i="1" a="1"/>
  <c r="L6004" i="1" a="1"/>
  <c r="M5990" i="1" a="1"/>
  <c r="L5984" i="1" a="1"/>
  <c r="L6352" i="1" a="1"/>
  <c r="M6273" i="1" a="1"/>
  <c r="M6255" i="1" a="1"/>
  <c r="M6233" i="1" a="1"/>
  <c r="M6225" i="1" a="1"/>
  <c r="L6215" i="1" a="1"/>
  <c r="M6205" i="1" a="1"/>
  <c r="M6197" i="1" a="1"/>
  <c r="L6184" i="1" a="1"/>
  <c r="L6305" i="1" a="1"/>
  <c r="L6279" i="1" a="1"/>
  <c r="M6276" i="1" a="1"/>
  <c r="M6270" i="1" a="1"/>
  <c r="L6260" i="1" a="1"/>
  <c r="L6255" i="1" a="1"/>
  <c r="M6248" i="1" a="1"/>
  <c r="M6235" i="1" a="1"/>
  <c r="L6231" i="1" a="1"/>
  <c r="L6229" i="1" a="1"/>
  <c r="M6227" i="1" a="1"/>
  <c r="L6223" i="1" a="1"/>
  <c r="L6221" i="1" a="1"/>
  <c r="L6219" i="1" a="1"/>
  <c r="L6211" i="1" a="1"/>
  <c r="L6209" i="1" a="1"/>
  <c r="M6207" i="1" a="1"/>
  <c r="L6203" i="1" a="1"/>
  <c r="L6201" i="1" a="1"/>
  <c r="L6199" i="1" a="1"/>
  <c r="M6342" i="1" a="1"/>
  <c r="L6290" i="1" a="1"/>
  <c r="M6284" i="1" a="1"/>
  <c r="M6265" i="1" a="1"/>
  <c r="M6250" i="1" a="1"/>
  <c r="M6237" i="1" a="1"/>
  <c r="L6235" i="1" a="1"/>
  <c r="L6195" i="1" a="1"/>
  <c r="M6193" i="1" a="1"/>
  <c r="M6180" i="1" a="1"/>
  <c r="L6155" i="1" a="1"/>
  <c r="L6148" i="1" a="1"/>
  <c r="M6121" i="1" a="1"/>
  <c r="M6099" i="1" a="1"/>
  <c r="L6093" i="1" a="1"/>
  <c r="M6079" i="1" a="1"/>
  <c r="L6073" i="1" a="1"/>
  <c r="M6059" i="1" a="1"/>
  <c r="L6053" i="1" a="1"/>
  <c r="M6039" i="1" a="1"/>
  <c r="L6033" i="1" a="1"/>
  <c r="M6019" i="1" a="1"/>
  <c r="M6327" i="1" a="1"/>
  <c r="L6284" i="1" a="1"/>
  <c r="L6270" i="1" a="1"/>
  <c r="L6227" i="1" a="1"/>
  <c r="L6207" i="1" a="1"/>
  <c r="L6180" i="1" a="1"/>
  <c r="M6171" i="1" a="1"/>
  <c r="L6164" i="1" a="1"/>
  <c r="M6153" i="1" a="1"/>
  <c r="M6146" i="1" a="1"/>
  <c r="M6139" i="1" a="1"/>
  <c r="L6134" i="1" a="1"/>
  <c r="M6129" i="1" a="1"/>
  <c r="L6126" i="1" a="1"/>
  <c r="L6113" i="1" a="1"/>
  <c r="M6102" i="1" a="1"/>
  <c r="L6096" i="1" a="1"/>
  <c r="M6082" i="1" a="1"/>
  <c r="L6076" i="1" a="1"/>
  <c r="M6062" i="1" a="1"/>
  <c r="L6056" i="1" a="1"/>
  <c r="M6042" i="1" a="1"/>
  <c r="L6036" i="1" a="1"/>
  <c r="L6313" i="1" a="1"/>
  <c r="M6281" i="1" a="1"/>
  <c r="M6252" i="1" a="1"/>
  <c r="L6250" i="1" a="1"/>
  <c r="M6241" i="1" a="1"/>
  <c r="L6182" i="1" a="1"/>
  <c r="L6169" i="1" a="1"/>
  <c r="M6093" i="1" a="1"/>
  <c r="L6002" i="1" a="1"/>
  <c r="L5985" i="1" a="1"/>
  <c r="L5967" i="1" a="1"/>
  <c r="L5958" i="1" a="1"/>
  <c r="L5951" i="1" a="1"/>
  <c r="L5942" i="1" a="1"/>
  <c r="L5927" i="1" a="1"/>
  <c r="M5922" i="1" a="1"/>
  <c r="M5908" i="1" a="1"/>
  <c r="L5902" i="1" a="1"/>
  <c r="M5888" i="1" a="1"/>
  <c r="L5882" i="1" a="1"/>
  <c r="M5868" i="1" a="1"/>
  <c r="L5862" i="1" a="1"/>
  <c r="M5848" i="1" a="1"/>
  <c r="L5842" i="1" a="1"/>
  <c r="M5828" i="1" a="1"/>
  <c r="L5822" i="1" a="1"/>
  <c r="L6107" i="1" a="1"/>
  <c r="M6006" i="1" a="1"/>
  <c r="M5993" i="1" a="1"/>
  <c r="M5965" i="1" a="1"/>
  <c r="M5956" i="1" a="1"/>
  <c r="M5940" i="1" a="1"/>
  <c r="L5935" i="1" a="1"/>
  <c r="M5930" i="1" a="1"/>
  <c r="M5911" i="1" a="1"/>
  <c r="L5905" i="1" a="1"/>
  <c r="M5891" i="1" a="1"/>
  <c r="L5885" i="1" a="1"/>
  <c r="M5871" i="1" a="1"/>
  <c r="L5865" i="1" a="1"/>
  <c r="M5851" i="1" a="1"/>
  <c r="L5845" i="1" a="1"/>
  <c r="M5831" i="1" a="1"/>
  <c r="L5825" i="1" a="1"/>
  <c r="L6131" i="1" a="1"/>
  <c r="M6126" i="1" a="1"/>
  <c r="L6121" i="1" a="1"/>
  <c r="M6116" i="1" a="1"/>
  <c r="M6056" i="1" a="1"/>
  <c r="M6036" i="1" a="1"/>
  <c r="M6008" i="1" a="1"/>
  <c r="L6006" i="1" a="1"/>
  <c r="M5991" i="1" a="1"/>
  <c r="L5949" i="1" a="1"/>
  <c r="M5947" i="1" a="1"/>
  <c r="L5940" i="1" a="1"/>
  <c r="L5922" i="1" a="1"/>
  <c r="M5914" i="1" a="1"/>
  <c r="L5908" i="1" a="1"/>
  <c r="M5894" i="1" a="1"/>
  <c r="L5888" i="1" a="1"/>
  <c r="L6162" i="1" a="1"/>
  <c r="L6146" i="1" a="1"/>
  <c r="L6141" i="1" a="1"/>
  <c r="L6102" i="1" a="1"/>
  <c r="M6076" i="1" a="1"/>
  <c r="M6066" i="1" a="1"/>
  <c r="M6046" i="1" a="1"/>
  <c r="L6019" i="1" a="1"/>
  <c r="L5993" i="1" a="1"/>
  <c r="M5976" i="1" a="1"/>
  <c r="L5965" i="1" a="1"/>
  <c r="L5956" i="1" a="1"/>
  <c r="L5930" i="1" a="1"/>
  <c r="M5925" i="1" a="1"/>
  <c r="M5917" i="1" a="1"/>
  <c r="L5911" i="1" a="1"/>
  <c r="M5897" i="1" a="1"/>
  <c r="L5891" i="1" a="1"/>
  <c r="M5877" i="1" a="1"/>
  <c r="L5871" i="1" a="1"/>
  <c r="M5857" i="1" a="1"/>
  <c r="L5851" i="1" a="1"/>
  <c r="M5837" i="1" a="1"/>
  <c r="L5831" i="1" a="1"/>
  <c r="M5817" i="1" a="1"/>
  <c r="L5811" i="1" a="1"/>
  <c r="M5797" i="1" a="1"/>
  <c r="L5791" i="1" a="1"/>
  <c r="M5777" i="1" a="1"/>
  <c r="L5771" i="1" a="1"/>
  <c r="M5757" i="1" a="1"/>
  <c r="L5751" i="1" a="1"/>
  <c r="L6080" i="1" a="1"/>
  <c r="M6012" i="1" a="1"/>
  <c r="L6010" i="1" a="1"/>
  <c r="L6008" i="1" a="1"/>
  <c r="M5978" i="1" a="1"/>
  <c r="M5974" i="1" a="1"/>
  <c r="M5972" i="1" a="1"/>
  <c r="M5954" i="1" a="1"/>
  <c r="L5947" i="1" a="1"/>
  <c r="M5938" i="1" a="1"/>
  <c r="M5933" i="1" a="1"/>
  <c r="L5914" i="1" a="1"/>
  <c r="M5900" i="1" a="1"/>
  <c r="L5894" i="1" a="1"/>
  <c r="M5880" i="1" a="1"/>
  <c r="L5874" i="1" a="1"/>
  <c r="M5860" i="1" a="1"/>
  <c r="L5854" i="1" a="1"/>
  <c r="M5840" i="1" a="1"/>
  <c r="L5834" i="1" a="1"/>
  <c r="L6173" i="1" a="1"/>
  <c r="M6151" i="1" a="1"/>
  <c r="M6088" i="1" a="1"/>
  <c r="L6072" i="1" a="1"/>
  <c r="L6059" i="1" a="1"/>
  <c r="L6052" i="1" a="1"/>
  <c r="L6039" i="1" a="1"/>
  <c r="L6032" i="1" a="1"/>
  <c r="M6026" i="1" a="1"/>
  <c r="L6012" i="1" a="1"/>
  <c r="M5980" i="1" a="1"/>
  <c r="L5978" i="1" a="1"/>
  <c r="L5976" i="1" a="1"/>
  <c r="L5974" i="1" a="1"/>
  <c r="M5945" i="1" a="1"/>
  <c r="L6150" i="1" a="1"/>
  <c r="M6014" i="1" a="1"/>
  <c r="M5984" i="1" a="1"/>
  <c r="M5959" i="1" a="1"/>
  <c r="L5945" i="1" a="1"/>
  <c r="L5920" i="1" a="1"/>
  <c r="M5909" i="1" a="1"/>
  <c r="L5903" i="1" a="1"/>
  <c r="M6096" i="1" a="1"/>
  <c r="L6087" i="1" a="1"/>
  <c r="L6079" i="1" a="1"/>
  <c r="M6065" i="1" a="1"/>
  <c r="M6045" i="1" a="1"/>
  <c r="M6016" i="1" a="1"/>
  <c r="L6014" i="1" a="1"/>
  <c r="L6001" i="1" a="1"/>
  <c r="L5999" i="1" a="1"/>
  <c r="L5982" i="1" a="1"/>
  <c r="L5970" i="1" a="1"/>
  <c r="M5968" i="1" a="1"/>
  <c r="L5952" i="1" a="1"/>
  <c r="M6195" i="1" a="1"/>
  <c r="L6166" i="1" a="1"/>
  <c r="M6155" i="1" a="1"/>
  <c r="L6110" i="1" a="1"/>
  <c r="M5986" i="1" a="1"/>
  <c r="L5959" i="1" a="1"/>
  <c r="M5950" i="1" a="1"/>
  <c r="M5931" i="1" a="1"/>
  <c r="M5915" i="1" a="1"/>
  <c r="L5909" i="1" a="1"/>
  <c r="M5895" i="1" a="1"/>
  <c r="L5889" i="1" a="1"/>
  <c r="M5875" i="1" a="1"/>
  <c r="L5869" i="1" a="1"/>
  <c r="M5855" i="1" a="1"/>
  <c r="L5849" i="1" a="1"/>
  <c r="M5835" i="1" a="1"/>
  <c r="L5829" i="1" a="1"/>
  <c r="M5815" i="1" a="1"/>
  <c r="L5809" i="1" a="1"/>
  <c r="M5795" i="1" a="1"/>
  <c r="L5789" i="1" a="1"/>
  <c r="M5775" i="1" a="1"/>
  <c r="L5769" i="1" a="1"/>
  <c r="M5755" i="1" a="1"/>
  <c r="L5749" i="1" a="1"/>
  <c r="M5735" i="1" a="1"/>
  <c r="L5729" i="1" a="1"/>
  <c r="M5715" i="1" a="1"/>
  <c r="L5709" i="1" a="1"/>
  <c r="M6134" i="1" a="1"/>
  <c r="L6129" i="1" a="1"/>
  <c r="M6105" i="1" a="1"/>
  <c r="L6016" i="1" a="1"/>
  <c r="M6007" i="1" a="1"/>
  <c r="M6005" i="1" a="1"/>
  <c r="M5988" i="1" a="1"/>
  <c r="L5986" i="1" a="1"/>
  <c r="L5968" i="1" a="1"/>
  <c r="M5966" i="1" a="1"/>
  <c r="L5941" i="1" a="1"/>
  <c r="L5936" i="1" a="1"/>
  <c r="M5918" i="1" a="1"/>
  <c r="L5912" i="1" a="1"/>
  <c r="M5898" i="1" a="1"/>
  <c r="L5892" i="1" a="1"/>
  <c r="M5878" i="1" a="1"/>
  <c r="L5872" i="1" a="1"/>
  <c r="M6144" i="1" a="1"/>
  <c r="L6139" i="1" a="1"/>
  <c r="M6119" i="1" a="1"/>
  <c r="M6068" i="1" a="1"/>
  <c r="M6058" i="1" a="1"/>
  <c r="M6048" i="1" a="1"/>
  <c r="M6038" i="1" a="1"/>
  <c r="M6025" i="1" a="1"/>
  <c r="M6018" i="1" a="1"/>
  <c r="L6007" i="1" a="1"/>
  <c r="L5966" i="1" a="1"/>
  <c r="M5964" i="1" a="1"/>
  <c r="M5957" i="1" a="1"/>
  <c r="L5950" i="1" a="1"/>
  <c r="L5931" i="1" a="1"/>
  <c r="M5926" i="1" a="1"/>
  <c r="L5915" i="1" a="1"/>
  <c r="M5901" i="1" a="1"/>
  <c r="L5895" i="1" a="1"/>
  <c r="M5881" i="1" a="1"/>
  <c r="L5875" i="1" a="1"/>
  <c r="M5861" i="1" a="1"/>
  <c r="L5855" i="1" a="1"/>
  <c r="M5841" i="1" a="1"/>
  <c r="L5835" i="1" a="1"/>
  <c r="M5821" i="1" a="1"/>
  <c r="L5815" i="1" a="1"/>
  <c r="M5801" i="1" a="1"/>
  <c r="L5795" i="1" a="1"/>
  <c r="M5781" i="1" a="1"/>
  <c r="L5775" i="1" a="1"/>
  <c r="M5761" i="1" a="1"/>
  <c r="L5755" i="1" a="1"/>
  <c r="M5741" i="1" a="1"/>
  <c r="L5735" i="1" a="1"/>
  <c r="M5721" i="1" a="1"/>
  <c r="L5715" i="1" a="1"/>
  <c r="L6178" i="1" a="1"/>
  <c r="L6160" i="1" a="1"/>
  <c r="L6144" i="1" a="1"/>
  <c r="M6124" i="1" a="1"/>
  <c r="L6068" i="1" a="1"/>
  <c r="L6061" i="1" a="1"/>
  <c r="L6048" i="1" a="1"/>
  <c r="L6041" i="1" a="1"/>
  <c r="M6028" i="1" a="1"/>
  <c r="L6018" i="1" a="1"/>
  <c r="L6005" i="1" a="1"/>
  <c r="M5992" i="1" a="1"/>
  <c r="L5990" i="1" a="1"/>
  <c r="L5988" i="1" a="1"/>
  <c r="M5955" i="1" a="1"/>
  <c r="M5948" i="1" a="1"/>
  <c r="M5939" i="1" a="1"/>
  <c r="M5934" i="1" a="1"/>
  <c r="L5926" i="1" a="1"/>
  <c r="M5921" i="1" a="1"/>
  <c r="L5918" i="1" a="1"/>
  <c r="M5904" i="1" a="1"/>
  <c r="L5898" i="1" a="1"/>
  <c r="L6171" i="1" a="1"/>
  <c r="M6148" i="1" a="1"/>
  <c r="L6124" i="1" a="1"/>
  <c r="L6082" i="1" a="1"/>
  <c r="M6074" i="1" a="1"/>
  <c r="M6054" i="1" a="1"/>
  <c r="M6034" i="1" a="1"/>
  <c r="L6028" i="1" a="1"/>
  <c r="L6025" i="1" a="1"/>
  <c r="M6013" i="1" a="1"/>
  <c r="L5992" i="1" a="1"/>
  <c r="M5973" i="1" a="1"/>
  <c r="M6020" i="1" a="1"/>
  <c r="M6011" i="1" a="1"/>
  <c r="M5996" i="1" a="1"/>
  <c r="M5994" i="1" a="1"/>
  <c r="M5979" i="1" a="1"/>
  <c r="M5962" i="1" a="1"/>
  <c r="M5953" i="1" a="1"/>
  <c r="L5948" i="1" a="1"/>
  <c r="M5946" i="1" a="1"/>
  <c r="L5939" i="1" a="1"/>
  <c r="L5934" i="1" a="1"/>
  <c r="L5921" i="1" a="1"/>
  <c r="M5910" i="1" a="1"/>
  <c r="L5904" i="1" a="1"/>
  <c r="M5890" i="1" a="1"/>
  <c r="L5884" i="1" a="1"/>
  <c r="M5870" i="1" a="1"/>
  <c r="L5864" i="1" a="1"/>
  <c r="M5850" i="1" a="1"/>
  <c r="L5844" i="1" a="1"/>
  <c r="M5830" i="1" a="1"/>
  <c r="L5824" i="1" a="1"/>
  <c r="M5810" i="1" a="1"/>
  <c r="L5804" i="1" a="1"/>
  <c r="M5790" i="1" a="1"/>
  <c r="L5784" i="1" a="1"/>
  <c r="M5770" i="1" a="1"/>
  <c r="L5764" i="1" a="1"/>
  <c r="M5750" i="1" a="1"/>
  <c r="L6193" i="1" a="1"/>
  <c r="L6123" i="1" a="1"/>
  <c r="L6118" i="1" a="1"/>
  <c r="M6113" i="1" a="1"/>
  <c r="M6086" i="1" a="1"/>
  <c r="M6067" i="1" a="1"/>
  <c r="M6047" i="1" a="1"/>
  <c r="M6022" i="1" a="1"/>
  <c r="L6020" i="1" a="1"/>
  <c r="L6013" i="1" a="1"/>
  <c r="L5994" i="1" a="1"/>
  <c r="L5973" i="1" a="1"/>
  <c r="L5946" i="1" a="1"/>
  <c r="M5944" i="1" a="1"/>
  <c r="L5929" i="1" a="1"/>
  <c r="M5924" i="1" a="1"/>
  <c r="M5913" i="1" a="1"/>
  <c r="L5907" i="1" a="1"/>
  <c r="M6164" i="1" a="1"/>
  <c r="L6099" i="1" a="1"/>
  <c r="L6090" i="1" a="1"/>
  <c r="L6067" i="1" a="1"/>
  <c r="L6047" i="1" a="1"/>
  <c r="M6027" i="1" a="1"/>
  <c r="M5998" i="1" a="1"/>
  <c r="L5996" i="1" a="1"/>
  <c r="L5981" i="1" a="1"/>
  <c r="L5979" i="1" a="1"/>
  <c r="M5971" i="1" a="1"/>
  <c r="L5962" i="1" a="1"/>
  <c r="L5953" i="1" a="1"/>
  <c r="M5932" i="1" a="1"/>
  <c r="M5916" i="1" a="1"/>
  <c r="L5910" i="1" a="1"/>
  <c r="M5896" i="1" a="1"/>
  <c r="L5890" i="1" a="1"/>
  <c r="M5876" i="1" a="1"/>
  <c r="L5870" i="1" a="1"/>
  <c r="L6153" i="1" a="1"/>
  <c r="M6094" i="1" a="1"/>
  <c r="L6027" i="1" a="1"/>
  <c r="L6022" i="1" a="1"/>
  <c r="M6000" i="1" a="1"/>
  <c r="L5998" i="1" a="1"/>
  <c r="M6108" i="1" a="1"/>
  <c r="M6085" i="1" a="1"/>
  <c r="M6073" i="1" a="1"/>
  <c r="M6053" i="1" a="1"/>
  <c r="M6033" i="1" a="1"/>
  <c r="M6002" i="1" a="1"/>
  <c r="L6000" i="1" a="1"/>
  <c r="M5987" i="1" a="1"/>
  <c r="M5985" i="1" a="1"/>
  <c r="L5969" i="1" a="1"/>
  <c r="M5967" i="1" a="1"/>
  <c r="L5960" i="1" a="1"/>
  <c r="M5951" i="1" a="1"/>
  <c r="M5942" i="1" a="1"/>
  <c r="L5932" i="1" a="1"/>
  <c r="M5927" i="1" a="1"/>
  <c r="L5916" i="1" a="1"/>
  <c r="M5902" i="1" a="1"/>
  <c r="L5896" i="1" a="1"/>
  <c r="M5882" i="1" a="1"/>
  <c r="L5876" i="1" a="1"/>
  <c r="L5944" i="1" a="1"/>
  <c r="M5858" i="1" a="1"/>
  <c r="L5756" i="1" a="1"/>
  <c r="M5754" i="1" a="1"/>
  <c r="L5745" i="1" a="1"/>
  <c r="L5740" i="1" a="1"/>
  <c r="M5716" i="1" a="1"/>
  <c r="M5706" i="1" a="1"/>
  <c r="M5692" i="1" a="1"/>
  <c r="L5686" i="1" a="1"/>
  <c r="M5672" i="1" a="1"/>
  <c r="L5666" i="1" a="1"/>
  <c r="M5652" i="1" a="1"/>
  <c r="L5646" i="1" a="1"/>
  <c r="M5905" i="1" a="1"/>
  <c r="M5879" i="1" a="1"/>
  <c r="L5868" i="1" a="1"/>
  <c r="M5863" i="1" a="1"/>
  <c r="L5858" i="1" a="1"/>
  <c r="M5842" i="1" a="1"/>
  <c r="L5833" i="1" a="1"/>
  <c r="L5805" i="1" a="1"/>
  <c r="M5803" i="1" a="1"/>
  <c r="L5788" i="1" a="1"/>
  <c r="M5786" i="1" a="1"/>
  <c r="M5769" i="1" a="1"/>
  <c r="M5767" i="1" a="1"/>
  <c r="L5754" i="1" a="1"/>
  <c r="M5752" i="1" a="1"/>
  <c r="M5738" i="1" a="1"/>
  <c r="L5733" i="1" a="1"/>
  <c r="L5728" i="1" a="1"/>
  <c r="L5723" i="1" a="1"/>
  <c r="L5711" i="1" a="1"/>
  <c r="M5695" i="1" a="1"/>
  <c r="L5689" i="1" a="1"/>
  <c r="L5913" i="1" a="1"/>
  <c r="L5901" i="1" a="1"/>
  <c r="L5879" i="1" a="1"/>
  <c r="M5873" i="1" a="1"/>
  <c r="M5853" i="1" a="1"/>
  <c r="M5820" i="1" a="1"/>
  <c r="M5784" i="1" a="1"/>
  <c r="L5767" i="1" a="1"/>
  <c r="L5752" i="1" a="1"/>
  <c r="L5738" i="1" a="1"/>
  <c r="L5716" i="1" a="1"/>
  <c r="L5706" i="1" a="1"/>
  <c r="M5698" i="1" a="1"/>
  <c r="L5692" i="1" a="1"/>
  <c r="M5678" i="1" a="1"/>
  <c r="L5672" i="1" a="1"/>
  <c r="M5658" i="1" a="1"/>
  <c r="L5652" i="1" a="1"/>
  <c r="M5638" i="1" a="1"/>
  <c r="L5632" i="1" a="1"/>
  <c r="M5618" i="1" a="1"/>
  <c r="L5612" i="1" a="1"/>
  <c r="M5598" i="1" a="1"/>
  <c r="L5592" i="1" a="1"/>
  <c r="M5982" i="1" a="1"/>
  <c r="M5960" i="1" a="1"/>
  <c r="M5887" i="1" a="1"/>
  <c r="L5873" i="1" a="1"/>
  <c r="L5863" i="1" a="1"/>
  <c r="M5844" i="1" a="1"/>
  <c r="M5824" i="1" a="1"/>
  <c r="M5822" i="1" a="1"/>
  <c r="M5818" i="1" a="1"/>
  <c r="M5816" i="1" a="1"/>
  <c r="L5803" i="1" a="1"/>
  <c r="L5801" i="1" a="1"/>
  <c r="M5799" i="1" a="1"/>
  <c r="L5786" i="1" a="1"/>
  <c r="M5782" i="1" a="1"/>
  <c r="M5765" i="1" a="1"/>
  <c r="L5750" i="1" a="1"/>
  <c r="M5748" i="1" a="1"/>
  <c r="M5743" i="1" a="1"/>
  <c r="M5731" i="1" a="1"/>
  <c r="M5726" i="1" a="1"/>
  <c r="L5721" i="1" a="1"/>
  <c r="M5701" i="1" a="1"/>
  <c r="L5695" i="1" a="1"/>
  <c r="M5681" i="1" a="1"/>
  <c r="L5675" i="1" a="1"/>
  <c r="L6062" i="1" a="1"/>
  <c r="M5999" i="1" a="1"/>
  <c r="L5897" i="1" a="1"/>
  <c r="L5887" i="1" a="1"/>
  <c r="L5853" i="1" a="1"/>
  <c r="M5826" i="1" a="1"/>
  <c r="L5820" i="1" a="1"/>
  <c r="L5818" i="1" a="1"/>
  <c r="M5814" i="1" a="1"/>
  <c r="M5780" i="1" a="1"/>
  <c r="M5736" i="1" a="1"/>
  <c r="M5714" i="1" a="1"/>
  <c r="M5709" i="1" a="1"/>
  <c r="M5704" i="1" a="1"/>
  <c r="L5698" i="1" a="1"/>
  <c r="L5954" i="1" a="1"/>
  <c r="L5938" i="1" a="1"/>
  <c r="L5917" i="1" a="1"/>
  <c r="M5893" i="1" a="1"/>
  <c r="L5860" i="1" a="1"/>
  <c r="M5846" i="1" a="1"/>
  <c r="L5816" i="1" a="1"/>
  <c r="L5814" i="1" a="1"/>
  <c r="M5812" i="1" a="1"/>
  <c r="L5799" i="1" a="1"/>
  <c r="M5793" i="1" a="1"/>
  <c r="L5782" i="1" a="1"/>
  <c r="L5765" i="1" a="1"/>
  <c r="M5763" i="1" a="1"/>
  <c r="L5748" i="1" a="1"/>
  <c r="L5743" i="1" a="1"/>
  <c r="L6042" i="1" a="1"/>
  <c r="M6024" i="1" a="1"/>
  <c r="M5912" i="1" a="1"/>
  <c r="L5893" i="1" a="1"/>
  <c r="M5884" i="1" a="1"/>
  <c r="M5865" i="1" a="1"/>
  <c r="L5925" i="1" a="1"/>
  <c r="L5881" i="1" a="1"/>
  <c r="L5846" i="1" a="1"/>
  <c r="L5810" i="1" a="1"/>
  <c r="M5808" i="1" a="1"/>
  <c r="L5793" i="1" a="1"/>
  <c r="M5791" i="1" a="1"/>
  <c r="L5778" i="1" a="1"/>
  <c r="L5763" i="1" a="1"/>
  <c r="L5761" i="1" a="1"/>
  <c r="M5759" i="1" a="1"/>
  <c r="M5746" i="1" a="1"/>
  <c r="L5741" i="1" a="1"/>
  <c r="L5719" i="1" a="1"/>
  <c r="M5707" i="1" a="1"/>
  <c r="M5693" i="1" a="1"/>
  <c r="L5687" i="1" a="1"/>
  <c r="M5673" i="1" a="1"/>
  <c r="L5667" i="1" a="1"/>
  <c r="M5653" i="1" a="1"/>
  <c r="L5647" i="1" a="1"/>
  <c r="M5633" i="1" a="1"/>
  <c r="L5627" i="1" a="1"/>
  <c r="M5613" i="1" a="1"/>
  <c r="L5607" i="1" a="1"/>
  <c r="L5980" i="1" a="1"/>
  <c r="L5964" i="1" a="1"/>
  <c r="L5933" i="1" a="1"/>
  <c r="L5900" i="1" a="1"/>
  <c r="L5878" i="1" a="1"/>
  <c r="M5867" i="1" a="1"/>
  <c r="L5848" i="1" a="1"/>
  <c r="M5839" i="1" a="1"/>
  <c r="M5832" i="1" a="1"/>
  <c r="L5830" i="1" a="1"/>
  <c r="L5776" i="1" a="1"/>
  <c r="M5774" i="1" a="1"/>
  <c r="M5734" i="1" a="1"/>
  <c r="M5729" i="1" a="1"/>
  <c r="L5724" i="1" a="1"/>
  <c r="M5712" i="1" a="1"/>
  <c r="M5696" i="1" a="1"/>
  <c r="L5690" i="1" a="1"/>
  <c r="M5676" i="1" a="1"/>
  <c r="L5670" i="1" a="1"/>
  <c r="M5656" i="1" a="1"/>
  <c r="L5650" i="1" a="1"/>
  <c r="M5636" i="1" a="1"/>
  <c r="L5630" i="1" a="1"/>
  <c r="M5616" i="1" a="1"/>
  <c r="L5610" i="1" a="1"/>
  <c r="M5596" i="1" a="1"/>
  <c r="L5590" i="1" a="1"/>
  <c r="M5576" i="1" a="1"/>
  <c r="L5570" i="1" a="1"/>
  <c r="L6060" i="1" a="1"/>
  <c r="L5972" i="1" a="1"/>
  <c r="M5920" i="1" a="1"/>
  <c r="L5867" i="1" a="1"/>
  <c r="M5862" i="1" a="1"/>
  <c r="L5857" i="1" a="1"/>
  <c r="L5832" i="1" a="1"/>
  <c r="L5808" i="1" a="1"/>
  <c r="M5806" i="1" a="1"/>
  <c r="M5789" i="1" a="1"/>
  <c r="M5787" i="1" a="1"/>
  <c r="L5774" i="1" a="1"/>
  <c r="M5772" i="1" a="1"/>
  <c r="L5759" i="1" a="1"/>
  <c r="M5753" i="1" a="1"/>
  <c r="L5746" i="1" a="1"/>
  <c r="M5739" i="1" a="1"/>
  <c r="M5717" i="1" a="1"/>
  <c r="L5712" i="1" a="1"/>
  <c r="L5707" i="1" a="1"/>
  <c r="M5699" i="1" a="1"/>
  <c r="L5693" i="1" a="1"/>
  <c r="M5679" i="1" a="1"/>
  <c r="L5673" i="1" a="1"/>
  <c r="M5659" i="1" a="1"/>
  <c r="L5653" i="1" a="1"/>
  <c r="M5639" i="1" a="1"/>
  <c r="L5633" i="1" a="1"/>
  <c r="M5619" i="1" a="1"/>
  <c r="L5613" i="1" a="1"/>
  <c r="M5599" i="1" a="1"/>
  <c r="L6070" i="1" a="1"/>
  <c r="L5987" i="1" a="1"/>
  <c r="M5937" i="1" a="1"/>
  <c r="M5907" i="1" a="1"/>
  <c r="M5889" i="1" a="1"/>
  <c r="M5886" i="1" a="1"/>
  <c r="M5872" i="1" a="1"/>
  <c r="L5850" i="1" a="1"/>
  <c r="L5841" i="1" a="1"/>
  <c r="L5839" i="1" a="1"/>
  <c r="M5804" i="1" a="1"/>
  <c r="L5787" i="1" a="1"/>
  <c r="L5772" i="1" a="1"/>
  <c r="L5757" i="1" a="1"/>
  <c r="M5744" i="1" a="1"/>
  <c r="L5734" i="1" a="1"/>
  <c r="L6050" i="1" a="1"/>
  <c r="L6040" i="1" a="1"/>
  <c r="M6004" i="1" a="1"/>
  <c r="M5958" i="1" a="1"/>
  <c r="M5903" i="1" a="1"/>
  <c r="M5892" i="1" a="1"/>
  <c r="M5852" i="1" a="1"/>
  <c r="M5843" i="1" a="1"/>
  <c r="M5834" i="1" a="1"/>
  <c r="L5806" i="1" a="1"/>
  <c r="M5802" i="1" a="1"/>
  <c r="M5785" i="1" a="1"/>
  <c r="L5770" i="1" a="1"/>
  <c r="M5768" i="1" a="1"/>
  <c r="L5753" i="1" a="1"/>
  <c r="M5751" i="1" a="1"/>
  <c r="L5739" i="1" a="1"/>
  <c r="L5717" i="1" a="1"/>
  <c r="M5710" i="1" a="1"/>
  <c r="L5699" i="1" a="1"/>
  <c r="M5685" i="1" a="1"/>
  <c r="L5679" i="1" a="1"/>
  <c r="M5665" i="1" a="1"/>
  <c r="L5659" i="1" a="1"/>
  <c r="L5924" i="1" a="1"/>
  <c r="L5886" i="1" a="1"/>
  <c r="M5883" i="1" a="1"/>
  <c r="M5859" i="1" a="1"/>
  <c r="L5852" i="1" a="1"/>
  <c r="M5800" i="1" a="1"/>
  <c r="L5744" i="1" a="1"/>
  <c r="M5732" i="1" a="1"/>
  <c r="L5727" i="1" a="1"/>
  <c r="L5722" i="1" a="1"/>
  <c r="M5705" i="1" a="1"/>
  <c r="L5702" i="1" a="1"/>
  <c r="M5688" i="1" a="1"/>
  <c r="L5682" i="1" a="1"/>
  <c r="M5668" i="1" a="1"/>
  <c r="L5662" i="1" a="1"/>
  <c r="M5648" i="1" a="1"/>
  <c r="L5642" i="1" a="1"/>
  <c r="M5628" i="1" a="1"/>
  <c r="L5622" i="1" a="1"/>
  <c r="M5608" i="1" a="1"/>
  <c r="L5602" i="1" a="1"/>
  <c r="M5588" i="1" a="1"/>
  <c r="L5582" i="1" a="1"/>
  <c r="L6088" i="1" a="1"/>
  <c r="L6030" i="1" a="1"/>
  <c r="L6021" i="1" a="1"/>
  <c r="M5952" i="1" a="1"/>
  <c r="M5928" i="1" a="1"/>
  <c r="M5899" i="1" a="1"/>
  <c r="M5869" i="1" a="1"/>
  <c r="L5843" i="1" a="1"/>
  <c r="M5823" i="1" a="1"/>
  <c r="M5819" i="1" a="1"/>
  <c r="M5813" i="1" a="1"/>
  <c r="L5802" i="1" a="1"/>
  <c r="L5785" i="1" a="1"/>
  <c r="M5783" i="1" a="1"/>
  <c r="L5768" i="1" a="1"/>
  <c r="M5766" i="1" a="1"/>
  <c r="M5749" i="1" a="1"/>
  <c r="M5737" i="1" a="1"/>
  <c r="L5732" i="1" a="1"/>
  <c r="M5970" i="1" a="1"/>
  <c r="M5936" i="1" a="1"/>
  <c r="L5928" i="1" a="1"/>
  <c r="L5899" i="1" a="1"/>
  <c r="L5883" i="1" a="1"/>
  <c r="L5880" i="1" a="1"/>
  <c r="M5864" i="1" a="1"/>
  <c r="L5859" i="1" a="1"/>
  <c r="M5854" i="1" a="1"/>
  <c r="M5836" i="1" a="1"/>
  <c r="M5827" i="1" a="1"/>
  <c r="M5825" i="1" a="1"/>
  <c r="L5821" i="1" a="1"/>
  <c r="L5800" i="1" a="1"/>
  <c r="M5798" i="1" a="1"/>
  <c r="M5796" i="1" a="1"/>
  <c r="M5764" i="1" a="1"/>
  <c r="M5747" i="1" a="1"/>
  <c r="M5742" i="1" a="1"/>
  <c r="M5725" i="1" a="1"/>
  <c r="M5720" i="1" a="1"/>
  <c r="L5705" i="1" a="1"/>
  <c r="M5694" i="1" a="1"/>
  <c r="L5688" i="1" a="1"/>
  <c r="M5674" i="1" a="1"/>
  <c r="L5668" i="1" a="1"/>
  <c r="M5654" i="1" a="1"/>
  <c r="L5648" i="1" a="1"/>
  <c r="M5919" i="1" a="1"/>
  <c r="L5877" i="1" a="1"/>
  <c r="M5874" i="1" a="1"/>
  <c r="M5847" i="1" a="1"/>
  <c r="M5845" i="1" a="1"/>
  <c r="L5827" i="1" a="1"/>
  <c r="L5823" i="1" a="1"/>
  <c r="L5819" i="1" a="1"/>
  <c r="L5817" i="1" a="1"/>
  <c r="L5813" i="1" a="1"/>
  <c r="M5811" i="1" a="1"/>
  <c r="L5798" i="1" a="1"/>
  <c r="L5783" i="1" a="1"/>
  <c r="L5781" i="1" a="1"/>
  <c r="M5779" i="1" a="1"/>
  <c r="L5766" i="1" a="1"/>
  <c r="M5762" i="1" a="1"/>
  <c r="L5737" i="1" a="1"/>
  <c r="M5730" i="1" a="1"/>
  <c r="M5713" i="1" a="1"/>
  <c r="M5708" i="1" a="1"/>
  <c r="M5697" i="1" a="1"/>
  <c r="L5691" i="1" a="1"/>
  <c r="M5677" i="1" a="1"/>
  <c r="L5671" i="1" a="1"/>
  <c r="M5657" i="1" a="1"/>
  <c r="L5651" i="1" a="1"/>
  <c r="M5637" i="1" a="1"/>
  <c r="L5631" i="1" a="1"/>
  <c r="M5617" i="1" a="1"/>
  <c r="L5611" i="1" a="1"/>
  <c r="M5597" i="1" a="1"/>
  <c r="L5591" i="1" a="1"/>
  <c r="M5577" i="1" a="1"/>
  <c r="L5571" i="1" a="1"/>
  <c r="M5557" i="1" a="1"/>
  <c r="L5551" i="1" a="1"/>
  <c r="M5537" i="1" a="1"/>
  <c r="L5531" i="1" a="1"/>
  <c r="M5923" i="1" a="1"/>
  <c r="L5919" i="1" a="1"/>
  <c r="M5906" i="1" a="1"/>
  <c r="L5847" i="1" a="1"/>
  <c r="M5838" i="1" a="1"/>
  <c r="L5836" i="1" a="1"/>
  <c r="M5829" i="1" a="1"/>
  <c r="L5796" i="1" a="1"/>
  <c r="M5794" i="1" a="1"/>
  <c r="M5760" i="1" a="1"/>
  <c r="L5747" i="1" a="1"/>
  <c r="L5742" i="1" a="1"/>
  <c r="L5725" i="1" a="1"/>
  <c r="L5720" i="1" a="1"/>
  <c r="M5700" i="1" a="1"/>
  <c r="L5694" i="1" a="1"/>
  <c r="M5680" i="1" a="1"/>
  <c r="L5674" i="1" a="1"/>
  <c r="M5660" i="1" a="1"/>
  <c r="L5654" i="1" a="1"/>
  <c r="M5640" i="1" a="1"/>
  <c r="L5634" i="1" a="1"/>
  <c r="M5620" i="1" a="1"/>
  <c r="L5614" i="1" a="1"/>
  <c r="M5600" i="1" a="1"/>
  <c r="L5594" i="1" a="1"/>
  <c r="M5935" i="1" a="1"/>
  <c r="L5906" i="1" a="1"/>
  <c r="M5866" i="1" a="1"/>
  <c r="L5861" i="1" a="1"/>
  <c r="M5856" i="1" a="1"/>
  <c r="L5838" i="1" a="1"/>
  <c r="M5809" i="1" a="1"/>
  <c r="M5807" i="1" a="1"/>
  <c r="L5794" i="1" a="1"/>
  <c r="M5792" i="1" a="1"/>
  <c r="L5779" i="1" a="1"/>
  <c r="M5773" i="1" a="1"/>
  <c r="L5762" i="1" a="1"/>
  <c r="L5730" i="1" a="1"/>
  <c r="M5718" i="1" a="1"/>
  <c r="L5713" i="1" a="1"/>
  <c r="L5708" i="1" a="1"/>
  <c r="M5703" i="1" a="1"/>
  <c r="M6169" i="1" a="1"/>
  <c r="L6108" i="1" a="1"/>
  <c r="L5961" i="1" a="1"/>
  <c r="L5866" i="1" a="1"/>
  <c r="L5856" i="1" a="1"/>
  <c r="L5840" i="1" a="1"/>
  <c r="M5833" i="1" a="1"/>
  <c r="M5805" i="1" a="1"/>
  <c r="L5777" i="1" a="1"/>
  <c r="L5736" i="1" a="1"/>
  <c r="M5689" i="1" a="1"/>
  <c r="M5686" i="1" a="1"/>
  <c r="M5683" i="1" a="1"/>
  <c r="L5665" i="1" a="1"/>
  <c r="M5634" i="1" a="1"/>
  <c r="L5621" i="1" a="1"/>
  <c r="L5603" i="1" a="1"/>
  <c r="L5547" i="1" a="1"/>
  <c r="L5539" i="1" a="1"/>
  <c r="M5534" i="1" a="1"/>
  <c r="L5515" i="1" a="1"/>
  <c r="M5501" i="1" a="1"/>
  <c r="L5495" i="1" a="1"/>
  <c r="M5756" i="1" a="1"/>
  <c r="L5696" i="1" a="1"/>
  <c r="L5680" i="1" a="1"/>
  <c r="M5641" i="1" a="1"/>
  <c r="L5623" i="1" a="1"/>
  <c r="M5609" i="1" a="1"/>
  <c r="M5607" i="1" a="1"/>
  <c r="M5605" i="1" a="1"/>
  <c r="L5577" i="1" a="1"/>
  <c r="M5570" i="1" a="1"/>
  <c r="M5565" i="1" a="1"/>
  <c r="L5560" i="1" a="1"/>
  <c r="L5555" i="1" a="1"/>
  <c r="M5550" i="1" a="1"/>
  <c r="M5542" i="1" a="1"/>
  <c r="L5534" i="1" a="1"/>
  <c r="M5529" i="1" a="1"/>
  <c r="L5526" i="1" a="1"/>
  <c r="M5521" i="1" a="1"/>
  <c r="L5518" i="1" a="1"/>
  <c r="M5504" i="1" a="1"/>
  <c r="L5498" i="1" a="1"/>
  <c r="M5484" i="1" a="1"/>
  <c r="L5478" i="1" a="1"/>
  <c r="M5464" i="1" a="1"/>
  <c r="L5458" i="1" a="1"/>
  <c r="M5444" i="1" a="1"/>
  <c r="L5438" i="1" a="1"/>
  <c r="M5424" i="1" a="1"/>
  <c r="L5418" i="1" a="1"/>
  <c r="M5404" i="1" a="1"/>
  <c r="L5398" i="1" a="1"/>
  <c r="M5384" i="1" a="1"/>
  <c r="L5378" i="1" a="1"/>
  <c r="M5364" i="1" a="1"/>
  <c r="L5358" i="1" a="1"/>
  <c r="L5704" i="1" a="1"/>
  <c r="L5700" i="1" a="1"/>
  <c r="L5683" i="1" a="1"/>
  <c r="L5656" i="1" a="1"/>
  <c r="L5616" i="1" a="1"/>
  <c r="L5605" i="1" a="1"/>
  <c r="M5575" i="1" a="1"/>
  <c r="M5507" i="1" a="1"/>
  <c r="L5501" i="1" a="1"/>
  <c r="M5487" i="1" a="1"/>
  <c r="L5481" i="1" a="1"/>
  <c r="M5467" i="1" a="1"/>
  <c r="L5461" i="1" a="1"/>
  <c r="M5447" i="1" a="1"/>
  <c r="L5441" i="1" a="1"/>
  <c r="L5797" i="1" a="1"/>
  <c r="M5776" i="1" a="1"/>
  <c r="M5670" i="1" a="1"/>
  <c r="M5643" i="1" a="1"/>
  <c r="L5641" i="1" a="1"/>
  <c r="M5629" i="1" a="1"/>
  <c r="M5627" i="1" a="1"/>
  <c r="M5625" i="1" a="1"/>
  <c r="M5611" i="1" a="1"/>
  <c r="L5609" i="1" a="1"/>
  <c r="L5565" i="1" a="1"/>
  <c r="M5558" i="1" a="1"/>
  <c r="L5550" i="1" a="1"/>
  <c r="L5542" i="1" a="1"/>
  <c r="L5529" i="1" a="1"/>
  <c r="L5521" i="1" a="1"/>
  <c r="M5510" i="1" a="1"/>
  <c r="L5504" i="1" a="1"/>
  <c r="M5490" i="1" a="1"/>
  <c r="L5484" i="1" a="1"/>
  <c r="M5470" i="1" a="1"/>
  <c r="L5464" i="1" a="1"/>
  <c r="M5450" i="1" a="1"/>
  <c r="L5444" i="1" a="1"/>
  <c r="M5430" i="1" a="1"/>
  <c r="L5837" i="1" a="1"/>
  <c r="L5828" i="1" a="1"/>
  <c r="L5790" i="1" a="1"/>
  <c r="M5667" i="1" a="1"/>
  <c r="L5636" i="1" a="1"/>
  <c r="L5625" i="1" a="1"/>
  <c r="M5592" i="1" a="1"/>
  <c r="M5590" i="1" a="1"/>
  <c r="L5575" i="1" a="1"/>
  <c r="M5568" i="1" a="1"/>
  <c r="M5563" i="1" a="1"/>
  <c r="M5553" i="1" a="1"/>
  <c r="M5545" i="1" a="1"/>
  <c r="L5537" i="1" a="1"/>
  <c r="M5532" i="1" a="1"/>
  <c r="M5524" i="1" a="1"/>
  <c r="M5513" i="1" a="1"/>
  <c r="L5507" i="1" a="1"/>
  <c r="M5493" i="1" a="1"/>
  <c r="L5487" i="1" a="1"/>
  <c r="M5473" i="1" a="1"/>
  <c r="L5467" i="1" a="1"/>
  <c r="M5453" i="1" a="1"/>
  <c r="L5447" i="1" a="1"/>
  <c r="L5812" i="1" a="1"/>
  <c r="M5664" i="1" a="1"/>
  <c r="M5650" i="1" a="1"/>
  <c r="L5643" i="1" a="1"/>
  <c r="M5631" i="1" a="1"/>
  <c r="L5629" i="1" a="1"/>
  <c r="L5676" i="1" a="1"/>
  <c r="M5661" i="1" a="1"/>
  <c r="L5598" i="1" a="1"/>
  <c r="L5588" i="1" a="1"/>
  <c r="M5586" i="1" a="1"/>
  <c r="M5580" i="1" a="1"/>
  <c r="M5573" i="1" a="1"/>
  <c r="L5568" i="1" a="1"/>
  <c r="L5563" i="1" a="1"/>
  <c r="L5553" i="1" a="1"/>
  <c r="M5548" i="1" a="1"/>
  <c r="L5545" i="1" a="1"/>
  <c r="L5532" i="1" a="1"/>
  <c r="M5527" i="1" a="1"/>
  <c r="L5524" i="1" a="1"/>
  <c r="M5519" i="1" a="1"/>
  <c r="L5513" i="1" a="1"/>
  <c r="M5499" i="1" a="1"/>
  <c r="L5493" i="1" a="1"/>
  <c r="M5479" i="1" a="1"/>
  <c r="L5473" i="1" a="1"/>
  <c r="M5459" i="1" a="1"/>
  <c r="L5453" i="1" a="1"/>
  <c r="M5439" i="1" a="1"/>
  <c r="L5433" i="1" a="1"/>
  <c r="L5703" i="1" a="1"/>
  <c r="M5691" i="1" a="1"/>
  <c r="L5664" i="1" a="1"/>
  <c r="L5658" i="1" a="1"/>
  <c r="L5638" i="1" a="1"/>
  <c r="L5620" i="1" a="1"/>
  <c r="L5600" i="1" a="1"/>
  <c r="L5596" i="1" a="1"/>
  <c r="M5584" i="1" a="1"/>
  <c r="M5724" i="1" a="1"/>
  <c r="M5711" i="1" a="1"/>
  <c r="M5682" i="1" a="1"/>
  <c r="L5661" i="1" a="1"/>
  <c r="M5655" i="1" a="1"/>
  <c r="M5645" i="1" a="1"/>
  <c r="M5602" i="1" a="1"/>
  <c r="L5586" i="1" a="1"/>
  <c r="L5580" i="1" a="1"/>
  <c r="M5578" i="1" a="1"/>
  <c r="M5566" i="1" a="1"/>
  <c r="M5561" i="1" a="1"/>
  <c r="L5548" i="1" a="1"/>
  <c r="M5543" i="1" a="1"/>
  <c r="L5527" i="1" a="1"/>
  <c r="L5519" i="1" a="1"/>
  <c r="M5505" i="1" a="1"/>
  <c r="L5499" i="1" a="1"/>
  <c r="M5485" i="1" a="1"/>
  <c r="L5479" i="1" a="1"/>
  <c r="M5465" i="1" a="1"/>
  <c r="L5459" i="1" a="1"/>
  <c r="L5826" i="1" a="1"/>
  <c r="M5788" i="1" a="1"/>
  <c r="M5733" i="1" a="1"/>
  <c r="M5728" i="1" a="1"/>
  <c r="L5685" i="1" a="1"/>
  <c r="M5669" i="1" a="1"/>
  <c r="L5655" i="1" a="1"/>
  <c r="M5647" i="1" a="1"/>
  <c r="L5645" i="1" a="1"/>
  <c r="M5622" i="1" a="1"/>
  <c r="L5584" i="1" a="1"/>
  <c r="M5571" i="1" a="1"/>
  <c r="L5556" i="1" a="1"/>
  <c r="M5551" i="1" a="1"/>
  <c r="L5535" i="1" a="1"/>
  <c r="L5760" i="1" a="1"/>
  <c r="M5740" i="1" a="1"/>
  <c r="L5669" i="1" a="1"/>
  <c r="L5640" i="1" a="1"/>
  <c r="M5615" i="1" a="1"/>
  <c r="M5606" i="1" a="1"/>
  <c r="M5604" i="1" a="1"/>
  <c r="L5578" i="1" a="1"/>
  <c r="L5566" i="1" a="1"/>
  <c r="L5561" i="1" a="1"/>
  <c r="L5543" i="1" a="1"/>
  <c r="M5538" i="1" a="1"/>
  <c r="M5511" i="1" a="1"/>
  <c r="L5505" i="1" a="1"/>
  <c r="M5702" i="1" a="1"/>
  <c r="M5675" i="1" a="1"/>
  <c r="M5666" i="1" a="1"/>
  <c r="M5663" i="1" a="1"/>
  <c r="L5615" i="1" a="1"/>
  <c r="M5559" i="1" a="1"/>
  <c r="M5546" i="1" a="1"/>
  <c r="L5530" i="1" a="1"/>
  <c r="L5522" i="1" a="1"/>
  <c r="M5514" i="1" a="1"/>
  <c r="L5508" i="1" a="1"/>
  <c r="M5494" i="1" a="1"/>
  <c r="L5488" i="1" a="1"/>
  <c r="M5474" i="1" a="1"/>
  <c r="L5468" i="1" a="1"/>
  <c r="M5454" i="1" a="1"/>
  <c r="L5448" i="1" a="1"/>
  <c r="M5434" i="1" a="1"/>
  <c r="L5428" i="1" a="1"/>
  <c r="M5414" i="1" a="1"/>
  <c r="L5408" i="1" a="1"/>
  <c r="M5394" i="1" a="1"/>
  <c r="L5388" i="1" a="1"/>
  <c r="M5374" i="1" a="1"/>
  <c r="L5368" i="1" a="1"/>
  <c r="M5354" i="1" a="1"/>
  <c r="L5348" i="1" a="1"/>
  <c r="L5780" i="1" a="1"/>
  <c r="M5719" i="1" a="1"/>
  <c r="M5649" i="1" a="1"/>
  <c r="M5642" i="1" a="1"/>
  <c r="M5635" i="1" a="1"/>
  <c r="M5626" i="1" a="1"/>
  <c r="M5624" i="1" a="1"/>
  <c r="L5608" i="1" a="1"/>
  <c r="L5606" i="1" a="1"/>
  <c r="L5604" i="1" a="1"/>
  <c r="M5569" i="1" a="1"/>
  <c r="M5554" i="1" a="1"/>
  <c r="L5538" i="1" a="1"/>
  <c r="M5533" i="1" a="1"/>
  <c r="M5525" i="1" a="1"/>
  <c r="M5517" i="1" a="1"/>
  <c r="L5511" i="1" a="1"/>
  <c r="M5497" i="1" a="1"/>
  <c r="L5491" i="1" a="1"/>
  <c r="M5477" i="1" a="1"/>
  <c r="L5471" i="1" a="1"/>
  <c r="M5457" i="1" a="1"/>
  <c r="L5451" i="1" a="1"/>
  <c r="M5885" i="1" a="1"/>
  <c r="L5773" i="1" a="1"/>
  <c r="M5745" i="1" a="1"/>
  <c r="M5727" i="1" a="1"/>
  <c r="M5687" i="1" a="1"/>
  <c r="L5678" i="1" a="1"/>
  <c r="L5663" i="1" a="1"/>
  <c r="L5660" i="1" a="1"/>
  <c r="L5649" i="1" a="1"/>
  <c r="L5635" i="1" a="1"/>
  <c r="L5617" i="1" a="1"/>
  <c r="M5610" i="1" a="1"/>
  <c r="L5576" i="1" a="1"/>
  <c r="M5564" i="1" a="1"/>
  <c r="L5559" i="1" a="1"/>
  <c r="L5554" i="1" a="1"/>
  <c r="M5549" i="1" a="1"/>
  <c r="L5546" i="1" a="1"/>
  <c r="M5541" i="1" a="1"/>
  <c r="M5520" i="1" a="1"/>
  <c r="L5514" i="1" a="1"/>
  <c r="M5500" i="1" a="1"/>
  <c r="L5494" i="1" a="1"/>
  <c r="M5480" i="1" a="1"/>
  <c r="L5474" i="1" a="1"/>
  <c r="M5723" i="1" a="1"/>
  <c r="L5710" i="1" a="1"/>
  <c r="M5690" i="1" a="1"/>
  <c r="M5684" i="1" a="1"/>
  <c r="L5657" i="1" a="1"/>
  <c r="L5628" i="1" a="1"/>
  <c r="L5626" i="1" a="1"/>
  <c r="L5624" i="1" a="1"/>
  <c r="M5591" i="1" a="1"/>
  <c r="M5589" i="1" a="1"/>
  <c r="M5574" i="1" a="1"/>
  <c r="L5569" i="1" a="1"/>
  <c r="L5533" i="1" a="1"/>
  <c r="M5528" i="1" a="1"/>
  <c r="L5525" i="1" a="1"/>
  <c r="L5517" i="1" a="1"/>
  <c r="L5714" i="1" a="1"/>
  <c r="M5671" i="1" a="1"/>
  <c r="L5637" i="1" a="1"/>
  <c r="M5630" i="1" a="1"/>
  <c r="M5612" i="1" a="1"/>
  <c r="M5595" i="1" a="1"/>
  <c r="M5593" i="1" a="1"/>
  <c r="M5587" i="1" a="1"/>
  <c r="L5574" i="1" a="1"/>
  <c r="L5564" i="1" a="1"/>
  <c r="L5549" i="1" a="1"/>
  <c r="L5541" i="1" a="1"/>
  <c r="M5536" i="1" a="1"/>
  <c r="L5520" i="1" a="1"/>
  <c r="M5506" i="1" a="1"/>
  <c r="L5500" i="1" a="1"/>
  <c r="M5486" i="1" a="1"/>
  <c r="L5480" i="1" a="1"/>
  <c r="M5466" i="1" a="1"/>
  <c r="L5460" i="1" a="1"/>
  <c r="M5446" i="1" a="1"/>
  <c r="L5440" i="1" a="1"/>
  <c r="M5426" i="1" a="1"/>
  <c r="L5420" i="1" a="1"/>
  <c r="M5406" i="1" a="1"/>
  <c r="L5400" i="1" a="1"/>
  <c r="M5386" i="1" a="1"/>
  <c r="L5380" i="1" a="1"/>
  <c r="M5366" i="1" a="1"/>
  <c r="L5360" i="1" a="1"/>
  <c r="L5697" i="1" a="1"/>
  <c r="L5684" i="1" a="1"/>
  <c r="L5681" i="1" a="1"/>
  <c r="M5644" i="1" a="1"/>
  <c r="L5619" i="1" a="1"/>
  <c r="L5597" i="1" a="1"/>
  <c r="L5595" i="1" a="1"/>
  <c r="L5593" i="1" a="1"/>
  <c r="L5589" i="1" a="1"/>
  <c r="M5583" i="1" a="1"/>
  <c r="M5581" i="1" a="1"/>
  <c r="M5567" i="1" a="1"/>
  <c r="M5562" i="1" a="1"/>
  <c r="L5557" i="1" a="1"/>
  <c r="M5552" i="1" a="1"/>
  <c r="M5544" i="1" a="1"/>
  <c r="L5528" i="1" a="1"/>
  <c r="M5523" i="1" a="1"/>
  <c r="M5509" i="1" a="1"/>
  <c r="L5503" i="1" a="1"/>
  <c r="M5489" i="1" a="1"/>
  <c r="L5483" i="1" a="1"/>
  <c r="M5469" i="1" a="1"/>
  <c r="L5463" i="1" a="1"/>
  <c r="M5449" i="1" a="1"/>
  <c r="L5443" i="1" a="1"/>
  <c r="M5429" i="1" a="1"/>
  <c r="L5423" i="1" a="1"/>
  <c r="M5409" i="1" a="1"/>
  <c r="L5403" i="1" a="1"/>
  <c r="M5389" i="1" a="1"/>
  <c r="L5383" i="1" a="1"/>
  <c r="M5369" i="1" a="1"/>
  <c r="L5363" i="1" a="1"/>
  <c r="M5349" i="1" a="1"/>
  <c r="L5343" i="1" a="1"/>
  <c r="M5329" i="1" a="1"/>
  <c r="L5323" i="1" a="1"/>
  <c r="L5807" i="1" a="1"/>
  <c r="L5792" i="1" a="1"/>
  <c r="M5758" i="1" a="1"/>
  <c r="L5731" i="1" a="1"/>
  <c r="L5701" i="1" a="1"/>
  <c r="M5651" i="1" a="1"/>
  <c r="M5632" i="1" a="1"/>
  <c r="M5601" i="1" a="1"/>
  <c r="L5599" i="1" a="1"/>
  <c r="L5587" i="1" a="1"/>
  <c r="M5579" i="1" a="1"/>
  <c r="M5572" i="1" a="1"/>
  <c r="L5536" i="1" a="1"/>
  <c r="M5531" i="1" a="1"/>
  <c r="M5512" i="1" a="1"/>
  <c r="L5506" i="1" a="1"/>
  <c r="M5492" i="1" a="1"/>
  <c r="L5486" i="1" a="1"/>
  <c r="M5472" i="1" a="1"/>
  <c r="L5466" i="1" a="1"/>
  <c r="M5452" i="1" a="1"/>
  <c r="L5446" i="1" a="1"/>
  <c r="M5432" i="1" a="1"/>
  <c r="L5426" i="1" a="1"/>
  <c r="M5849" i="1" a="1"/>
  <c r="M5778" i="1" a="1"/>
  <c r="M5771" i="1" a="1"/>
  <c r="L5758" i="1" a="1"/>
  <c r="M5722" i="1" a="1"/>
  <c r="L5718" i="1" a="1"/>
  <c r="M5646" i="1" a="1"/>
  <c r="L5644" i="1" a="1"/>
  <c r="L5639" i="1" a="1"/>
  <c r="M5621" i="1" a="1"/>
  <c r="M5614" i="1" a="1"/>
  <c r="M5603" i="1" a="1"/>
  <c r="L5726" i="1" a="1"/>
  <c r="L5677" i="1" a="1"/>
  <c r="M5662" i="1" a="1"/>
  <c r="M5623" i="1" a="1"/>
  <c r="M5535" i="1" a="1"/>
  <c r="M5530" i="1" a="1"/>
  <c r="M5515" i="1" a="1"/>
  <c r="L5502" i="1" a="1"/>
  <c r="M5498" i="1" a="1"/>
  <c r="M5443" i="1" a="1"/>
  <c r="M5433" i="1" a="1"/>
  <c r="M5422" i="1" a="1"/>
  <c r="M5420" i="1" a="1"/>
  <c r="M5418" i="1" a="1"/>
  <c r="M5416" i="1" a="1"/>
  <c r="L5384" i="1" a="1"/>
  <c r="L5373" i="1" a="1"/>
  <c r="M5371" i="1" a="1"/>
  <c r="M5367" i="1" a="1"/>
  <c r="L5356" i="1" a="1"/>
  <c r="M5318" i="1" a="1"/>
  <c r="M5310" i="1" a="1"/>
  <c r="L5304" i="1" a="1"/>
  <c r="M5290" i="1" a="1"/>
  <c r="L5284" i="1" a="1"/>
  <c r="M5270" i="1" a="1"/>
  <c r="L5264" i="1" a="1"/>
  <c r="M5250" i="1" a="1"/>
  <c r="L5244" i="1" a="1"/>
  <c r="M5230" i="1" a="1"/>
  <c r="L5224" i="1" a="1"/>
  <c r="M5210" i="1" a="1"/>
  <c r="L5204" i="1" a="1"/>
  <c r="M5190" i="1" a="1"/>
  <c r="L5184" i="1" a="1"/>
  <c r="M5170" i="1" a="1"/>
  <c r="L5164" i="1" a="1"/>
  <c r="M5594" i="1" a="1"/>
  <c r="L5581" i="1" a="1"/>
  <c r="M5440" i="1" a="1"/>
  <c r="L5399" i="1" a="1"/>
  <c r="M5397" i="1" a="1"/>
  <c r="M5382" i="1" a="1"/>
  <c r="L5371" i="1" a="1"/>
  <c r="L5369" i="1" a="1"/>
  <c r="M5347" i="1" a="1"/>
  <c r="L5339" i="1" a="1"/>
  <c r="L5331" i="1" a="1"/>
  <c r="M5326" i="1" a="1"/>
  <c r="L5307" i="1" a="1"/>
  <c r="M5293" i="1" a="1"/>
  <c r="L5287" i="1" a="1"/>
  <c r="M5273" i="1" a="1"/>
  <c r="L5267" i="1" a="1"/>
  <c r="M5253" i="1" a="1"/>
  <c r="L5247" i="1" a="1"/>
  <c r="M5233" i="1" a="1"/>
  <c r="L5227" i="1" a="1"/>
  <c r="M5213" i="1" a="1"/>
  <c r="L5207" i="1" a="1"/>
  <c r="M5193" i="1" a="1"/>
  <c r="L5187" i="1" a="1"/>
  <c r="M5173" i="1" a="1"/>
  <c r="L5167" i="1" a="1"/>
  <c r="M5153" i="1" a="1"/>
  <c r="L5147" i="1" a="1"/>
  <c r="M5133" i="1" a="1"/>
  <c r="L5127" i="1" a="1"/>
  <c r="M5540" i="1" a="1"/>
  <c r="L5510" i="1" a="1"/>
  <c r="L5477" i="1" a="1"/>
  <c r="M5460" i="1" a="1"/>
  <c r="L5424" i="1" a="1"/>
  <c r="L5422" i="1" a="1"/>
  <c r="L5416" i="1" a="1"/>
  <c r="M5412" i="1" a="1"/>
  <c r="M5380" i="1" a="1"/>
  <c r="L5367" i="1" a="1"/>
  <c r="M5365" i="1" a="1"/>
  <c r="L5354" i="1" a="1"/>
  <c r="M5342" i="1" a="1"/>
  <c r="M5334" i="1" a="1"/>
  <c r="L5326" i="1" a="1"/>
  <c r="M5321" i="1" a="1"/>
  <c r="L5318" i="1" a="1"/>
  <c r="M5313" i="1" a="1"/>
  <c r="L5310" i="1" a="1"/>
  <c r="M5296" i="1" a="1"/>
  <c r="L5290" i="1" a="1"/>
  <c r="M5276" i="1" a="1"/>
  <c r="L5270" i="1" a="1"/>
  <c r="M5256" i="1" a="1"/>
  <c r="L5250" i="1" a="1"/>
  <c r="M5236" i="1" a="1"/>
  <c r="L5230" i="1" a="1"/>
  <c r="M5216" i="1" a="1"/>
  <c r="L5210" i="1" a="1"/>
  <c r="M5196" i="1" a="1"/>
  <c r="L5190" i="1" a="1"/>
  <c r="M5176" i="1" a="1"/>
  <c r="L5170" i="1" a="1"/>
  <c r="M5156" i="1" a="1"/>
  <c r="L5150" i="1" a="1"/>
  <c r="L5601" i="1" a="1"/>
  <c r="L5562" i="1" a="1"/>
  <c r="L5540" i="1" a="1"/>
  <c r="L5490" i="1" a="1"/>
  <c r="L5470" i="1" a="1"/>
  <c r="M5435" i="1" a="1"/>
  <c r="M5410" i="1" a="1"/>
  <c r="L5397" i="1" a="1"/>
  <c r="M5395" i="1" a="1"/>
  <c r="L5382" i="1" a="1"/>
  <c r="M5378" i="1" a="1"/>
  <c r="M5352" i="1" a="1"/>
  <c r="L5347" i="1" a="1"/>
  <c r="M5299" i="1" a="1"/>
  <c r="L5293" i="1" a="1"/>
  <c r="M5279" i="1" a="1"/>
  <c r="L5273" i="1" a="1"/>
  <c r="M5259" i="1" a="1"/>
  <c r="L5253" i="1" a="1"/>
  <c r="M5239" i="1" a="1"/>
  <c r="L5233" i="1" a="1"/>
  <c r="M5219" i="1" a="1"/>
  <c r="L5213" i="1" a="1"/>
  <c r="M5199" i="1" a="1"/>
  <c r="L5193" i="1" a="1"/>
  <c r="M5179" i="1" a="1"/>
  <c r="L5173" i="1" a="1"/>
  <c r="M5159" i="1" a="1"/>
  <c r="L5153" i="1" a="1"/>
  <c r="M5139" i="1" a="1"/>
  <c r="L5133" i="1" a="1"/>
  <c r="M5119" i="1" a="1"/>
  <c r="L5113" i="1" a="1"/>
  <c r="M5099" i="1" a="1"/>
  <c r="L5093" i="1" a="1"/>
  <c r="M5556" i="1" a="1"/>
  <c r="M5483" i="1" a="1"/>
  <c r="M5463" i="1" a="1"/>
  <c r="L5414" i="1" a="1"/>
  <c r="L5412" i="1" a="1"/>
  <c r="M5376" i="1" a="1"/>
  <c r="L5365" i="1" a="1"/>
  <c r="M5363" i="1" a="1"/>
  <c r="M5361" i="1" a="1"/>
  <c r="M5539" i="1" a="1"/>
  <c r="L5497" i="1" a="1"/>
  <c r="L5457" i="1" a="1"/>
  <c r="L5454" i="1" a="1"/>
  <c r="M5451" i="1" a="1"/>
  <c r="M5448" i="1" a="1"/>
  <c r="M5445" i="1" a="1"/>
  <c r="L5435" i="1" a="1"/>
  <c r="M5428" i="1" a="1"/>
  <c r="L5410" i="1" a="1"/>
  <c r="M5408" i="1" a="1"/>
  <c r="L5395" i="1" a="1"/>
  <c r="M5393" i="1" a="1"/>
  <c r="L5361" i="1" a="1"/>
  <c r="M5359" i="1" a="1"/>
  <c r="L5352" i="1" a="1"/>
  <c r="M5345" i="1" a="1"/>
  <c r="M5337" i="1" a="1"/>
  <c r="L5329" i="1" a="1"/>
  <c r="M5324" i="1" a="1"/>
  <c r="M5316" i="1" a="1"/>
  <c r="M5305" i="1" a="1"/>
  <c r="L5299" i="1" a="1"/>
  <c r="M5285" i="1" a="1"/>
  <c r="L5279" i="1" a="1"/>
  <c r="M5442" i="1" a="1"/>
  <c r="M5437" i="1" a="1"/>
  <c r="L5406" i="1" a="1"/>
  <c r="L5376" i="1" a="1"/>
  <c r="M5350" i="1" a="1"/>
  <c r="L5573" i="1" a="1"/>
  <c r="L5567" i="1" a="1"/>
  <c r="M5555" i="1" a="1"/>
  <c r="L5509" i="1" a="1"/>
  <c r="M5476" i="1" a="1"/>
  <c r="L5445" i="1" a="1"/>
  <c r="L5430" i="1" a="1"/>
  <c r="L5404" i="1" a="1"/>
  <c r="L5393" i="1" a="1"/>
  <c r="M5391" i="1" a="1"/>
  <c r="M5387" i="1" a="1"/>
  <c r="L5359" i="1" a="1"/>
  <c r="M5357" i="1" a="1"/>
  <c r="L5345" i="1" a="1"/>
  <c r="M5340" i="1" a="1"/>
  <c r="L5337" i="1" a="1"/>
  <c r="L5324" i="1" a="1"/>
  <c r="M5319" i="1" a="1"/>
  <c r="L5316" i="1" a="1"/>
  <c r="M5311" i="1" a="1"/>
  <c r="L5305" i="1" a="1"/>
  <c r="M5291" i="1" a="1"/>
  <c r="L5285" i="1" a="1"/>
  <c r="M5271" i="1" a="1"/>
  <c r="L5265" i="1" a="1"/>
  <c r="M5251" i="1" a="1"/>
  <c r="L5245" i="1" a="1"/>
  <c r="M5231" i="1" a="1"/>
  <c r="L5225" i="1" a="1"/>
  <c r="M5211" i="1" a="1"/>
  <c r="L5618" i="1" a="1"/>
  <c r="L5579" i="1" a="1"/>
  <c r="L5523" i="1" a="1"/>
  <c r="L5476" i="1" a="1"/>
  <c r="L5442" i="1" a="1"/>
  <c r="L5437" i="1" a="1"/>
  <c r="M5402" i="1" a="1"/>
  <c r="L5391" i="1" a="1"/>
  <c r="L5389" i="1" a="1"/>
  <c r="M5372" i="1" a="1"/>
  <c r="L5350" i="1" a="1"/>
  <c r="L5332" i="1" a="1"/>
  <c r="M5327" i="1" a="1"/>
  <c r="L5308" i="1" a="1"/>
  <c r="M5294" i="1" a="1"/>
  <c r="L5288" i="1" a="1"/>
  <c r="M5274" i="1" a="1"/>
  <c r="L5268" i="1" a="1"/>
  <c r="M5254" i="1" a="1"/>
  <c r="L5248" i="1" a="1"/>
  <c r="M5234" i="1" a="1"/>
  <c r="L5228" i="1" a="1"/>
  <c r="M5214" i="1" a="1"/>
  <c r="L5208" i="1" a="1"/>
  <c r="M5194" i="1" a="1"/>
  <c r="L5188" i="1" a="1"/>
  <c r="M5174" i="1" a="1"/>
  <c r="L5168" i="1" a="1"/>
  <c r="M5154" i="1" a="1"/>
  <c r="L5148" i="1" a="1"/>
  <c r="M5560" i="1" a="1"/>
  <c r="L5544" i="1" a="1"/>
  <c r="M5518" i="1" a="1"/>
  <c r="M5496" i="1" a="1"/>
  <c r="L5489" i="1" a="1"/>
  <c r="L5469" i="1" a="1"/>
  <c r="M5419" i="1" a="1"/>
  <c r="M5400" i="1" a="1"/>
  <c r="L5387" i="1" a="1"/>
  <c r="M5385" i="1" a="1"/>
  <c r="L5374" i="1" a="1"/>
  <c r="M5370" i="1" a="1"/>
  <c r="L5357" i="1" a="1"/>
  <c r="M5355" i="1" a="1"/>
  <c r="L5340" i="1" a="1"/>
  <c r="M5335" i="1" a="1"/>
  <c r="L5319" i="1" a="1"/>
  <c r="L5311" i="1" a="1"/>
  <c r="M5297" i="1" a="1"/>
  <c r="L5291" i="1" a="1"/>
  <c r="M5277" i="1" a="1"/>
  <c r="L5271" i="1" a="1"/>
  <c r="M5257" i="1" a="1"/>
  <c r="L5251" i="1" a="1"/>
  <c r="M5237" i="1" a="1"/>
  <c r="L5231" i="1" a="1"/>
  <c r="M5217" i="1" a="1"/>
  <c r="L5211" i="1" a="1"/>
  <c r="M5197" i="1" a="1"/>
  <c r="L5191" i="1" a="1"/>
  <c r="M5177" i="1" a="1"/>
  <c r="L5171" i="1" a="1"/>
  <c r="M5157" i="1" a="1"/>
  <c r="L5151" i="1" a="1"/>
  <c r="M5137" i="1" a="1"/>
  <c r="L5131" i="1" a="1"/>
  <c r="L5572" i="1" a="1"/>
  <c r="L5496" i="1" a="1"/>
  <c r="M5482" i="1" a="1"/>
  <c r="M5462" i="1" a="1"/>
  <c r="M5456" i="1" a="1"/>
  <c r="L5439" i="1" a="1"/>
  <c r="L5432" i="1" a="1"/>
  <c r="M5421" i="1" a="1"/>
  <c r="L5402" i="1" a="1"/>
  <c r="M5398" i="1" a="1"/>
  <c r="L5372" i="1" a="1"/>
  <c r="M5348" i="1" a="1"/>
  <c r="M5343" i="1" a="1"/>
  <c r="L5327" i="1" a="1"/>
  <c r="M5322" i="1" a="1"/>
  <c r="M5314" i="1" a="1"/>
  <c r="M5300" i="1" a="1"/>
  <c r="L5294" i="1" a="1"/>
  <c r="M5280" i="1" a="1"/>
  <c r="L5274" i="1" a="1"/>
  <c r="M5260" i="1" a="1"/>
  <c r="L5254" i="1" a="1"/>
  <c r="M5240" i="1" a="1"/>
  <c r="L5234" i="1" a="1"/>
  <c r="M5220" i="1" a="1"/>
  <c r="L5214" i="1" a="1"/>
  <c r="M5200" i="1" a="1"/>
  <c r="L5194" i="1" a="1"/>
  <c r="M5180" i="1" a="1"/>
  <c r="L5174" i="1" a="1"/>
  <c r="M5160" i="1" a="1"/>
  <c r="L5154" i="1" a="1"/>
  <c r="L5482" i="1" a="1"/>
  <c r="L5462" i="1" a="1"/>
  <c r="L5456" i="1" a="1"/>
  <c r="L5450" i="1" a="1"/>
  <c r="L5421" i="1" a="1"/>
  <c r="L5419" i="1" a="1"/>
  <c r="M5417" i="1" a="1"/>
  <c r="M5415" i="1" a="1"/>
  <c r="M5396" i="1" a="1"/>
  <c r="L5385" i="1" a="1"/>
  <c r="M5383" i="1" a="1"/>
  <c r="M5381" i="1" a="1"/>
  <c r="L5370" i="1" a="1"/>
  <c r="M5368" i="1" a="1"/>
  <c r="L5355" i="1" a="1"/>
  <c r="L5335" i="1" a="1"/>
  <c r="M5330" i="1" a="1"/>
  <c r="M5303" i="1" a="1"/>
  <c r="L5297" i="1" a="1"/>
  <c r="M5283" i="1" a="1"/>
  <c r="L5277" i="1" a="1"/>
  <c r="M5263" i="1" a="1"/>
  <c r="L5257" i="1" a="1"/>
  <c r="M5243" i="1" a="1"/>
  <c r="L5237" i="1" a="1"/>
  <c r="M5223" i="1" a="1"/>
  <c r="L5217" i="1" a="1"/>
  <c r="M5203" i="1" a="1"/>
  <c r="L5197" i="1" a="1"/>
  <c r="M5183" i="1" a="1"/>
  <c r="M5585" i="1" a="1"/>
  <c r="M5508" i="1" a="1"/>
  <c r="M5425" i="1" a="1"/>
  <c r="M5423" i="1" a="1"/>
  <c r="M5413" i="1" a="1"/>
  <c r="L5381" i="1" a="1"/>
  <c r="M5379" i="1" a="1"/>
  <c r="L5366" i="1" a="1"/>
  <c r="M5353" i="1" a="1"/>
  <c r="M5338" i="1" a="1"/>
  <c r="L5322" i="1" a="1"/>
  <c r="L5314" i="1" a="1"/>
  <c r="M5306" i="1" a="1"/>
  <c r="L5300" i="1" a="1"/>
  <c r="M5286" i="1" a="1"/>
  <c r="L5280" i="1" a="1"/>
  <c r="M5266" i="1" a="1"/>
  <c r="L5260" i="1" a="1"/>
  <c r="M5246" i="1" a="1"/>
  <c r="L5240" i="1" a="1"/>
  <c r="M5226" i="1" a="1"/>
  <c r="L5220" i="1" a="1"/>
  <c r="L5585" i="1" a="1"/>
  <c r="M5522" i="1" a="1"/>
  <c r="L5492" i="1" a="1"/>
  <c r="M5475" i="1" a="1"/>
  <c r="L5472" i="1" a="1"/>
  <c r="M5436" i="1" a="1"/>
  <c r="L5434" i="1" a="1"/>
  <c r="M5427" i="1" a="1"/>
  <c r="L5417" i="1" a="1"/>
  <c r="L5415" i="1" a="1"/>
  <c r="L5396" i="1" a="1"/>
  <c r="L5364" i="1" a="1"/>
  <c r="M5346" i="1" a="1"/>
  <c r="L5330" i="1" a="1"/>
  <c r="M5325" i="1" a="1"/>
  <c r="M5317" i="1" a="1"/>
  <c r="M5309" i="1" a="1"/>
  <c r="L5303" i="1" a="1"/>
  <c r="M5289" i="1" a="1"/>
  <c r="L5283" i="1" a="1"/>
  <c r="M5269" i="1" a="1"/>
  <c r="M5503" i="1" a="1"/>
  <c r="L5485" i="1" a="1"/>
  <c r="L5465" i="1" a="1"/>
  <c r="L5436" i="1" a="1"/>
  <c r="L5425" i="1" a="1"/>
  <c r="L5413" i="1" a="1"/>
  <c r="M5411" i="1" a="1"/>
  <c r="M5407" i="1" a="1"/>
  <c r="L5379" i="1" a="1"/>
  <c r="M5377" i="1" a="1"/>
  <c r="M5362" i="1" a="1"/>
  <c r="L5353" i="1" a="1"/>
  <c r="L5346" i="1" a="1"/>
  <c r="M5341" i="1" a="1"/>
  <c r="L5338" i="1" a="1"/>
  <c r="M5333" i="1" a="1"/>
  <c r="M5312" i="1" a="1"/>
  <c r="L5306" i="1" a="1"/>
  <c r="M5292" i="1" a="1"/>
  <c r="L5286" i="1" a="1"/>
  <c r="M5272" i="1" a="1"/>
  <c r="L5266" i="1" a="1"/>
  <c r="M5252" i="1" a="1"/>
  <c r="L5246" i="1" a="1"/>
  <c r="M5232" i="1" a="1"/>
  <c r="L5226" i="1" a="1"/>
  <c r="M5212" i="1" a="1"/>
  <c r="M5547" i="1" a="1"/>
  <c r="L5512" i="1" a="1"/>
  <c r="M5495" i="1" a="1"/>
  <c r="M5488" i="1" a="1"/>
  <c r="L5475" i="1" a="1"/>
  <c r="M5468" i="1" a="1"/>
  <c r="M5441" i="1" a="1"/>
  <c r="L5429" i="1" a="1"/>
  <c r="L5427" i="1" a="1"/>
  <c r="L5411" i="1" a="1"/>
  <c r="L5409" i="1" a="1"/>
  <c r="M5392" i="1" a="1"/>
  <c r="M5360" i="1" a="1"/>
  <c r="M5351" i="1" a="1"/>
  <c r="L5325" i="1" a="1"/>
  <c r="M5320" i="1" a="1"/>
  <c r="L5317" i="1" a="1"/>
  <c r="L5309" i="1" a="1"/>
  <c r="M5295" i="1" a="1"/>
  <c r="L5289" i="1" a="1"/>
  <c r="M5275" i="1" a="1"/>
  <c r="L5269" i="1" a="1"/>
  <c r="L5583" i="1" a="1"/>
  <c r="L5558" i="1" a="1"/>
  <c r="M5526" i="1" a="1"/>
  <c r="M5516" i="1" a="1"/>
  <c r="M5478" i="1" a="1"/>
  <c r="L5407" i="1" a="1"/>
  <c r="M5405" i="1" a="1"/>
  <c r="L5394" i="1" a="1"/>
  <c r="M5390" i="1" a="1"/>
  <c r="L5377" i="1" a="1"/>
  <c r="M5375" i="1" a="1"/>
  <c r="L5362" i="1" a="1"/>
  <c r="M5358" i="1" a="1"/>
  <c r="L5351" i="1" a="1"/>
  <c r="L5341" i="1" a="1"/>
  <c r="L5333" i="1" a="1"/>
  <c r="M5328" i="1" a="1"/>
  <c r="L5312" i="1" a="1"/>
  <c r="M5298" i="1" a="1"/>
  <c r="L5292" i="1" a="1"/>
  <c r="M5278" i="1" a="1"/>
  <c r="L5272" i="1" a="1"/>
  <c r="M5258" i="1" a="1"/>
  <c r="L5252" i="1" a="1"/>
  <c r="M5238" i="1" a="1"/>
  <c r="L5232" i="1" a="1"/>
  <c r="M5218" i="1" a="1"/>
  <c r="L5212" i="1" a="1"/>
  <c r="M5198" i="1" a="1"/>
  <c r="L5192" i="1" a="1"/>
  <c r="M5178" i="1" a="1"/>
  <c r="L5172" i="1" a="1"/>
  <c r="M5158" i="1" a="1"/>
  <c r="L5152" i="1" a="1"/>
  <c r="M5138" i="1" a="1"/>
  <c r="L5132" i="1" a="1"/>
  <c r="L5516" i="1" a="1"/>
  <c r="M5481" i="1" a="1"/>
  <c r="M5461" i="1" a="1"/>
  <c r="M5455" i="1" a="1"/>
  <c r="L5392" i="1" a="1"/>
  <c r="M5344" i="1" a="1"/>
  <c r="M5336" i="1" a="1"/>
  <c r="L5320" i="1" a="1"/>
  <c r="M5315" i="1" a="1"/>
  <c r="M5301" i="1" a="1"/>
  <c r="L5295" i="1" a="1"/>
  <c r="M5281" i="1" a="1"/>
  <c r="L5275" i="1" a="1"/>
  <c r="M5261" i="1" a="1"/>
  <c r="L5255" i="1" a="1"/>
  <c r="M5241" i="1" a="1"/>
  <c r="L5235" i="1" a="1"/>
  <c r="M5221" i="1" a="1"/>
  <c r="L5215" i="1" a="1"/>
  <c r="M5201" i="1" a="1"/>
  <c r="L5195" i="1" a="1"/>
  <c r="M5181" i="1" a="1"/>
  <c r="L5175" i="1" a="1"/>
  <c r="M5491" i="1" a="1"/>
  <c r="M5471" i="1" a="1"/>
  <c r="M5458" i="1" a="1"/>
  <c r="L5449" i="1" a="1"/>
  <c r="M5438" i="1" a="1"/>
  <c r="M5431" i="1" a="1"/>
  <c r="L5405" i="1" a="1"/>
  <c r="M5403" i="1" a="1"/>
  <c r="M5401" i="1" a="1"/>
  <c r="L5390" i="1" a="1"/>
  <c r="M5388" i="1" a="1"/>
  <c r="L5375" i="1" a="1"/>
  <c r="M5373" i="1" a="1"/>
  <c r="M5356" i="1" a="1"/>
  <c r="L5336" i="1" a="1"/>
  <c r="M5247" i="1" a="1"/>
  <c r="L5236" i="1" a="1"/>
  <c r="L5218" i="1" a="1"/>
  <c r="L5183" i="1" a="1"/>
  <c r="M5175" i="1" a="1"/>
  <c r="M5165" i="1" a="1"/>
  <c r="M5127" i="1" a="1"/>
  <c r="L5116" i="1" a="1"/>
  <c r="L5095" i="1" a="1"/>
  <c r="M5090" i="1" a="1"/>
  <c r="L5087" i="1" a="1"/>
  <c r="M5073" i="1" a="1"/>
  <c r="M5323" i="1" a="1"/>
  <c r="L5301" i="1" a="1"/>
  <c r="M5284" i="1" a="1"/>
  <c r="L5262" i="1" a="1"/>
  <c r="M5225" i="1" a="1"/>
  <c r="L5205" i="1" a="1"/>
  <c r="M5202" i="1" a="1"/>
  <c r="M5172" i="1" a="1"/>
  <c r="M5125" i="1" a="1"/>
  <c r="L5111" i="1" a="1"/>
  <c r="L5103" i="1" a="1"/>
  <c r="M5098" i="1" a="1"/>
  <c r="M5076" i="1" a="1"/>
  <c r="L5070" i="1" a="1"/>
  <c r="M5056" i="1" a="1"/>
  <c r="L5050" i="1" a="1"/>
  <c r="M5036" i="1" a="1"/>
  <c r="L5030" i="1" a="1"/>
  <c r="M5016" i="1" a="1"/>
  <c r="L5010" i="1" a="1"/>
  <c r="M4996" i="1" a="1"/>
  <c r="L4990" i="1" a="1"/>
  <c r="M4976" i="1" a="1"/>
  <c r="L4970" i="1" a="1"/>
  <c r="M4956" i="1" a="1"/>
  <c r="L4950" i="1" a="1"/>
  <c r="L5258" i="1" a="1"/>
  <c r="L5180" i="1" a="1"/>
  <c r="M5167" i="1" a="1"/>
  <c r="L5165" i="1" a="1"/>
  <c r="L5158" i="1" a="1"/>
  <c r="M5148" i="1" a="1"/>
  <c r="M5146" i="1" a="1"/>
  <c r="M5142" i="1" a="1"/>
  <c r="M5140" i="1" a="1"/>
  <c r="M5123" i="1" a="1"/>
  <c r="M5114" i="1" a="1"/>
  <c r="M5106" i="1" a="1"/>
  <c r="L5090" i="1" a="1"/>
  <c r="M5079" i="1" a="1"/>
  <c r="L5073" i="1" a="1"/>
  <c r="M5059" i="1" a="1"/>
  <c r="L5053" i="1" a="1"/>
  <c r="M5039" i="1" a="1"/>
  <c r="L5033" i="1" a="1"/>
  <c r="M5019" i="1" a="1"/>
  <c r="L5013" i="1" a="1"/>
  <c r="M4999" i="1" a="1"/>
  <c r="L4993" i="1" a="1"/>
  <c r="M4979" i="1" a="1"/>
  <c r="L5349" i="1" a="1"/>
  <c r="M5265" i="1" a="1"/>
  <c r="L5243" i="1" a="1"/>
  <c r="M5228" i="1" a="1"/>
  <c r="M5207" i="1" a="1"/>
  <c r="L5202" i="1" a="1"/>
  <c r="L5196" i="1" a="1"/>
  <c r="L5160" i="1" a="1"/>
  <c r="M5144" i="1" a="1"/>
  <c r="L5125" i="1" a="1"/>
  <c r="L5098" i="1" a="1"/>
  <c r="M5093" i="1" a="1"/>
  <c r="M5082" i="1" a="1"/>
  <c r="L5076" i="1" a="1"/>
  <c r="M5062" i="1" a="1"/>
  <c r="L5056" i="1" a="1"/>
  <c r="M5042" i="1" a="1"/>
  <c r="L5036" i="1" a="1"/>
  <c r="M5022" i="1" a="1"/>
  <c r="L5016" i="1" a="1"/>
  <c r="M5002" i="1" a="1"/>
  <c r="L4996" i="1" a="1"/>
  <c r="M4982" i="1" a="1"/>
  <c r="L4976" i="1" a="1"/>
  <c r="M4962" i="1" a="1"/>
  <c r="L4956" i="1" a="1"/>
  <c r="M4942" i="1" a="1"/>
  <c r="L4936" i="1" a="1"/>
  <c r="M4922" i="1" a="1"/>
  <c r="L4916" i="1" a="1"/>
  <c r="M4902" i="1" a="1"/>
  <c r="L5328" i="1" a="1"/>
  <c r="L5221" i="1" a="1"/>
  <c r="L5199" i="1" a="1"/>
  <c r="M5185" i="1" a="1"/>
  <c r="M5169" i="1" a="1"/>
  <c r="M5155" i="1" a="1"/>
  <c r="M5150" i="1" a="1"/>
  <c r="L5146" i="1" a="1"/>
  <c r="L5142" i="1" a="1"/>
  <c r="L5140" i="1" a="1"/>
  <c r="M5136" i="1" a="1"/>
  <c r="L5123" i="1" a="1"/>
  <c r="M5121" i="1" a="1"/>
  <c r="L5114" i="1" a="1"/>
  <c r="M5109" i="1" a="1"/>
  <c r="L5106" i="1" a="1"/>
  <c r="M5101" i="1" a="1"/>
  <c r="M5085" i="1" a="1"/>
  <c r="L5079" i="1" a="1"/>
  <c r="M5065" i="1" a="1"/>
  <c r="L5059" i="1" a="1"/>
  <c r="M5045" i="1" a="1"/>
  <c r="L5039" i="1" a="1"/>
  <c r="M5025" i="1" a="1"/>
  <c r="L5019" i="1" a="1"/>
  <c r="M5005" i="1" a="1"/>
  <c r="L4999" i="1" a="1"/>
  <c r="M4985" i="1" a="1"/>
  <c r="L4979" i="1" a="1"/>
  <c r="M4965" i="1" a="1"/>
  <c r="L4959" i="1" a="1"/>
  <c r="M4945" i="1" a="1"/>
  <c r="L4939" i="1" a="1"/>
  <c r="L5455" i="1" a="1"/>
  <c r="L5334" i="1" a="1"/>
  <c r="M5235" i="1" a="1"/>
  <c r="M5224" i="1" a="1"/>
  <c r="L5177" i="1" a="1"/>
  <c r="L5155" i="1" a="1"/>
  <c r="L5144" i="1" a="1"/>
  <c r="L5138" i="1" a="1"/>
  <c r="L5136" i="1" a="1"/>
  <c r="M5134" i="1" a="1"/>
  <c r="M5088" i="1" a="1"/>
  <c r="L5082" i="1" a="1"/>
  <c r="M5068" i="1" a="1"/>
  <c r="L5062" i="1" a="1"/>
  <c r="M5048" i="1" a="1"/>
  <c r="L5042" i="1" a="1"/>
  <c r="M5028" i="1" a="1"/>
  <c r="L5022" i="1" a="1"/>
  <c r="M5008" i="1" a="1"/>
  <c r="L5002" i="1" a="1"/>
  <c r="M4988" i="1" a="1"/>
  <c r="L4982" i="1" a="1"/>
  <c r="M4968" i="1" a="1"/>
  <c r="L4962" i="1" a="1"/>
  <c r="M4948" i="1" a="1"/>
  <c r="L4942" i="1" a="1"/>
  <c r="M4928" i="1" a="1"/>
  <c r="L4922" i="1" a="1"/>
  <c r="M4908" i="1" a="1"/>
  <c r="L4902" i="1" a="1"/>
  <c r="M4888" i="1" a="1"/>
  <c r="L4882" i="1" a="1"/>
  <c r="M4868" i="1" a="1"/>
  <c r="L4862" i="1" a="1"/>
  <c r="M5582" i="1" a="1"/>
  <c r="M5502" i="1" a="1"/>
  <c r="M5288" i="1" a="1"/>
  <c r="L5278" i="1" a="1"/>
  <c r="M5268" i="1" a="1"/>
  <c r="L5261" i="1" a="1"/>
  <c r="M5204" i="1" a="1"/>
  <c r="L5185" i="1" a="1"/>
  <c r="M5182" i="1" a="1"/>
  <c r="L5169" i="1" a="1"/>
  <c r="M5162" i="1" a="1"/>
  <c r="L5134" i="1" a="1"/>
  <c r="M5132" i="1" a="1"/>
  <c r="L5121" i="1" a="1"/>
  <c r="L5119" i="1" a="1"/>
  <c r="L5109" i="1" a="1"/>
  <c r="L5101" i="1" a="1"/>
  <c r="M5096" i="1" a="1"/>
  <c r="L5401" i="1" a="1"/>
  <c r="M5304" i="1" a="1"/>
  <c r="M5264" i="1" a="1"/>
  <c r="M5249" i="1" a="1"/>
  <c r="L5239" i="1" a="1"/>
  <c r="M5209" i="1" a="1"/>
  <c r="M5152" i="1" a="1"/>
  <c r="M5130" i="1" a="1"/>
  <c r="M5117" i="1" a="1"/>
  <c r="M5112" i="1" a="1"/>
  <c r="M5104" i="1" a="1"/>
  <c r="L5096" i="1" a="1"/>
  <c r="M5091" i="1" a="1"/>
  <c r="L5088" i="1" a="1"/>
  <c r="M5339" i="1" a="1"/>
  <c r="L5321" i="1" a="1"/>
  <c r="L5249" i="1" a="1"/>
  <c r="M5242" i="1" a="1"/>
  <c r="M5187" i="1" a="1"/>
  <c r="L5182" i="1" a="1"/>
  <c r="M5171" i="1" a="1"/>
  <c r="L5162" i="1" a="1"/>
  <c r="L5157" i="1" a="1"/>
  <c r="L5130" i="1" a="1"/>
  <c r="M5128" i="1" a="1"/>
  <c r="M5077" i="1" a="1"/>
  <c r="L5071" i="1" a="1"/>
  <c r="M5057" i="1" a="1"/>
  <c r="L5051" i="1" a="1"/>
  <c r="L5315" i="1" a="1"/>
  <c r="M5227" i="1" a="1"/>
  <c r="L5216" i="1" a="1"/>
  <c r="L5209" i="1" a="1"/>
  <c r="M5164" i="1" a="1"/>
  <c r="L5431" i="1" a="1"/>
  <c r="M5399" i="1" a="1"/>
  <c r="M5287" i="1" a="1"/>
  <c r="L5242" i="1" a="1"/>
  <c r="M5206" i="1" a="1"/>
  <c r="L5201" i="1" a="1"/>
  <c r="M5195" i="1" a="1"/>
  <c r="M5192" i="1" a="1"/>
  <c r="M5166" i="1" a="1"/>
  <c r="L5128" i="1" a="1"/>
  <c r="M5107" i="1" a="1"/>
  <c r="L5099" i="1" a="1"/>
  <c r="M5094" i="1" a="1"/>
  <c r="M5083" i="1" a="1"/>
  <c r="L5077" i="1" a="1"/>
  <c r="M5063" i="1" a="1"/>
  <c r="L5057" i="1" a="1"/>
  <c r="M5043" i="1" a="1"/>
  <c r="L5037" i="1" a="1"/>
  <c r="M5023" i="1" a="1"/>
  <c r="L5017" i="1" a="1"/>
  <c r="M5003" i="1" a="1"/>
  <c r="L4997" i="1" a="1"/>
  <c r="M4983" i="1" a="1"/>
  <c r="L4977" i="1" a="1"/>
  <c r="M4963" i="1" a="1"/>
  <c r="L4957" i="1" a="1"/>
  <c r="M4943" i="1" a="1"/>
  <c r="L4937" i="1" a="1"/>
  <c r="M4923" i="1" a="1"/>
  <c r="L4917" i="1" a="1"/>
  <c r="L5452" i="1" a="1"/>
  <c r="M5332" i="1" a="1"/>
  <c r="L5298" i="1" a="1"/>
  <c r="M5282" i="1" a="1"/>
  <c r="M5267" i="1" a="1"/>
  <c r="L5256" i="1" a="1"/>
  <c r="L5238" i="1" a="1"/>
  <c r="L5198" i="1" a="1"/>
  <c r="M5189" i="1" a="1"/>
  <c r="M5184" i="1" a="1"/>
  <c r="L5179" i="1" a="1"/>
  <c r="M5143" i="1" a="1"/>
  <c r="M5126" i="1" a="1"/>
  <c r="M5115" i="1" a="1"/>
  <c r="M5102" i="1" a="1"/>
  <c r="M5086" i="1" a="1"/>
  <c r="L5080" i="1" a="1"/>
  <c r="M5066" i="1" a="1"/>
  <c r="L5060" i="1" a="1"/>
  <c r="M5046" i="1" a="1"/>
  <c r="L5040" i="1" a="1"/>
  <c r="M5026" i="1" a="1"/>
  <c r="L5020" i="1" a="1"/>
  <c r="M5006" i="1" a="1"/>
  <c r="L5000" i="1" a="1"/>
  <c r="M4986" i="1" a="1"/>
  <c r="L4980" i="1" a="1"/>
  <c r="M4966" i="1" a="1"/>
  <c r="L4960" i="1" a="1"/>
  <c r="L5552" i="1" a="1"/>
  <c r="M5308" i="1" a="1"/>
  <c r="L5282" i="1" a="1"/>
  <c r="M5245" i="1" a="1"/>
  <c r="L5223" i="1" a="1"/>
  <c r="L5206" i="1" a="1"/>
  <c r="L5176" i="1" a="1"/>
  <c r="M5168" i="1" a="1"/>
  <c r="L5166" i="1" a="1"/>
  <c r="M5149" i="1" a="1"/>
  <c r="M5147" i="1" a="1"/>
  <c r="M5141" i="1" a="1"/>
  <c r="M5124" i="1" a="1"/>
  <c r="M5110" i="1" a="1"/>
  <c r="L5107" i="1" a="1"/>
  <c r="L5094" i="1" a="1"/>
  <c r="M5089" i="1" a="1"/>
  <c r="L5083" i="1" a="1"/>
  <c r="L5276" i="1" a="1"/>
  <c r="L5189" i="1" a="1"/>
  <c r="L5386" i="1" a="1"/>
  <c r="M5331" i="1" a="1"/>
  <c r="L5263" i="1" a="1"/>
  <c r="M5248" i="1" a="1"/>
  <c r="M5215" i="1" a="1"/>
  <c r="L5149" i="1" a="1"/>
  <c r="L5141" i="1" a="1"/>
  <c r="L5139" i="1" a="1"/>
  <c r="L5124" i="1" a="1"/>
  <c r="M5120" i="1" a="1"/>
  <c r="L5110" i="1" a="1"/>
  <c r="M5105" i="1" a="1"/>
  <c r="L5089" i="1" a="1"/>
  <c r="M5075" i="1" a="1"/>
  <c r="L5069" i="1" a="1"/>
  <c r="M5055" i="1" a="1"/>
  <c r="L5049" i="1" a="1"/>
  <c r="M5035" i="1" a="1"/>
  <c r="L5029" i="1" a="1"/>
  <c r="M5015" i="1" a="1"/>
  <c r="L5009" i="1" a="1"/>
  <c r="L5344" i="1" a="1"/>
  <c r="L5313" i="1" a="1"/>
  <c r="L5241" i="1" a="1"/>
  <c r="M5208" i="1" a="1"/>
  <c r="L5203" i="1" a="1"/>
  <c r="L5200" i="1" a="1"/>
  <c r="M5186" i="1" a="1"/>
  <c r="M5161" i="1" a="1"/>
  <c r="M5151" i="1" a="1"/>
  <c r="M5307" i="1" a="1"/>
  <c r="M5302" i="1" a="1"/>
  <c r="L5281" i="1" a="1"/>
  <c r="M5255" i="1" a="1"/>
  <c r="M5244" i="1" a="1"/>
  <c r="M5229" i="1" a="1"/>
  <c r="L5219" i="1" a="1"/>
  <c r="L5181" i="1" a="1"/>
  <c r="L5156" i="1" a="1"/>
  <c r="L5135" i="1" a="1"/>
  <c r="M5131" i="1" a="1"/>
  <c r="L5120" i="1" a="1"/>
  <c r="M5118" i="1" a="1"/>
  <c r="L5105" i="1" a="1"/>
  <c r="M5100" i="1" a="1"/>
  <c r="M5081" i="1" a="1"/>
  <c r="L5075" i="1" a="1"/>
  <c r="M5061" i="1" a="1"/>
  <c r="L5055" i="1" a="1"/>
  <c r="M5041" i="1" a="1"/>
  <c r="L5035" i="1" a="1"/>
  <c r="M5021" i="1" a="1"/>
  <c r="L5015" i="1" a="1"/>
  <c r="M5001" i="1" a="1"/>
  <c r="L4995" i="1" a="1"/>
  <c r="M4981" i="1" a="1"/>
  <c r="L4975" i="1" a="1"/>
  <c r="M4961" i="1" a="1"/>
  <c r="L4955" i="1" a="1"/>
  <c r="M4941" i="1" a="1"/>
  <c r="L4935" i="1" a="1"/>
  <c r="M4921" i="1" a="1"/>
  <c r="L5302" i="1" a="1"/>
  <c r="L5296" i="1" a="1"/>
  <c r="L5229" i="1" a="1"/>
  <c r="M5222" i="1" a="1"/>
  <c r="M5191" i="1" a="1"/>
  <c r="L5186" i="1" a="1"/>
  <c r="M5163" i="1" a="1"/>
  <c r="L5161" i="1" a="1"/>
  <c r="L5259" i="1" a="1"/>
  <c r="L5118" i="1" a="1"/>
  <c r="L5100" i="1" a="1"/>
  <c r="M5095" i="1" a="1"/>
  <c r="M5087" i="1" a="1"/>
  <c r="L5081" i="1" a="1"/>
  <c r="M5067" i="1" a="1"/>
  <c r="L5061" i="1" a="1"/>
  <c r="M5047" i="1" a="1"/>
  <c r="L5041" i="1" a="1"/>
  <c r="L5342" i="1" a="1"/>
  <c r="L5126" i="1" a="1"/>
  <c r="L5086" i="1" a="1"/>
  <c r="M5071" i="1" a="1"/>
  <c r="M5044" i="1" a="1"/>
  <c r="M5038" i="1" a="1"/>
  <c r="L5028" i="1" a="1"/>
  <c r="M5020" i="1" a="1"/>
  <c r="M4992" i="1" a="1"/>
  <c r="M4990" i="1" a="1"/>
  <c r="M4980" i="1" a="1"/>
  <c r="M4971" i="1" a="1"/>
  <c r="L4969" i="1" a="1"/>
  <c r="M4955" i="1" a="1"/>
  <c r="L4953" i="1" a="1"/>
  <c r="L4951" i="1" a="1"/>
  <c r="M4940" i="1" a="1"/>
  <c r="M4938" i="1" a="1"/>
  <c r="M4934" i="1" a="1"/>
  <c r="M4915" i="1" a="1"/>
  <c r="M4910" i="1" a="1"/>
  <c r="M4895" i="1" a="1"/>
  <c r="L4879" i="1" a="1"/>
  <c r="M4874" i="1" a="1"/>
  <c r="L5115" i="1" a="1"/>
  <c r="L5065" i="1" a="1"/>
  <c r="L5044" i="1" a="1"/>
  <c r="L5038" i="1" a="1"/>
  <c r="M5033" i="1" a="1"/>
  <c r="M5010" i="1" a="1"/>
  <c r="L4985" i="1" a="1"/>
  <c r="M4973" i="1" a="1"/>
  <c r="L4940" i="1" a="1"/>
  <c r="L4938" i="1" a="1"/>
  <c r="M4936" i="1" a="1"/>
  <c r="M4932" i="1" a="1"/>
  <c r="M4903" i="1" a="1"/>
  <c r="L4887" i="1" a="1"/>
  <c r="M4882" i="1" a="1"/>
  <c r="M5074" i="1" a="1"/>
  <c r="L5068" i="1" a="1"/>
  <c r="M5017" i="1" a="1"/>
  <c r="M4994" i="1" a="1"/>
  <c r="L4992" i="1" a="1"/>
  <c r="M4975" i="1" a="1"/>
  <c r="L4973" i="1" a="1"/>
  <c r="L4971" i="1" a="1"/>
  <c r="M4964" i="1" a="1"/>
  <c r="M4957" i="1" a="1"/>
  <c r="M4946" i="1" a="1"/>
  <c r="M4944" i="1" a="1"/>
  <c r="L4934" i="1" a="1"/>
  <c r="M4926" i="1" a="1"/>
  <c r="L4915" i="1" a="1"/>
  <c r="L4910" i="1" a="1"/>
  <c r="M4898" i="1" a="1"/>
  <c r="L4895" i="1" a="1"/>
  <c r="M4890" i="1" a="1"/>
  <c r="L4874" i="1" a="1"/>
  <c r="M4869" i="1" a="1"/>
  <c r="M4853" i="1" a="1"/>
  <c r="L4847" i="1" a="1"/>
  <c r="M4833" i="1" a="1"/>
  <c r="L4827" i="1" a="1"/>
  <c r="M4813" i="1" a="1"/>
  <c r="L4807" i="1" a="1"/>
  <c r="M4793" i="1" a="1"/>
  <c r="L4787" i="1" a="1"/>
  <c r="M4773" i="1" a="1"/>
  <c r="L4767" i="1" a="1"/>
  <c r="M4753" i="1" a="1"/>
  <c r="L4747" i="1" a="1"/>
  <c r="L5074" i="1" a="1"/>
  <c r="M5058" i="1" a="1"/>
  <c r="M5049" i="1" a="1"/>
  <c r="L5025" i="1" a="1"/>
  <c r="M5012" i="1" a="1"/>
  <c r="M5007" i="1" a="1"/>
  <c r="L4932" i="1" a="1"/>
  <c r="M4924" i="1" a="1"/>
  <c r="L4903" i="1" a="1"/>
  <c r="M4877" i="1" a="1"/>
  <c r="L4861" i="1" a="1"/>
  <c r="L4850" i="1" a="1"/>
  <c r="M4836" i="1" a="1"/>
  <c r="L4830" i="1" a="1"/>
  <c r="M4816" i="1" a="1"/>
  <c r="L4810" i="1" a="1"/>
  <c r="M4796" i="1" a="1"/>
  <c r="L4790" i="1" a="1"/>
  <c r="M4776" i="1" a="1"/>
  <c r="L4770" i="1" a="1"/>
  <c r="M4756" i="1" a="1"/>
  <c r="L4750" i="1" a="1"/>
  <c r="M4736" i="1" a="1"/>
  <c r="L4730" i="1" a="1"/>
  <c r="M4716" i="1" a="1"/>
  <c r="L4710" i="1" a="1"/>
  <c r="M4696" i="1" a="1"/>
  <c r="L4690" i="1" a="1"/>
  <c r="M4676" i="1" a="1"/>
  <c r="L4670" i="1" a="1"/>
  <c r="L5058" i="1" a="1"/>
  <c r="M5052" i="1" a="1"/>
  <c r="L5012" i="1" a="1"/>
  <c r="L4994" i="1" a="1"/>
  <c r="M4987" i="1" a="1"/>
  <c r="M4977" i="1" a="1"/>
  <c r="L4964" i="1" a="1"/>
  <c r="L4946" i="1" a="1"/>
  <c r="L4944" i="1" a="1"/>
  <c r="M4930" i="1" a="1"/>
  <c r="L4928" i="1" a="1"/>
  <c r="L4926" i="1" a="1"/>
  <c r="M4913" i="1" a="1"/>
  <c r="L4908" i="1" a="1"/>
  <c r="L4898" i="1" a="1"/>
  <c r="L4890" i="1" a="1"/>
  <c r="M4885" i="1" a="1"/>
  <c r="L4869" i="1" a="1"/>
  <c r="M4864" i="1" a="1"/>
  <c r="M4856" i="1" a="1"/>
  <c r="L4853" i="1" a="1"/>
  <c r="M4839" i="1" a="1"/>
  <c r="L4833" i="1" a="1"/>
  <c r="M4819" i="1" a="1"/>
  <c r="L4813" i="1" a="1"/>
  <c r="L5104" i="1" a="1"/>
  <c r="L5085" i="1" a="1"/>
  <c r="L5052" i="1" a="1"/>
  <c r="L5046" i="1" a="1"/>
  <c r="M5030" i="1" a="1"/>
  <c r="L5007" i="1" a="1"/>
  <c r="L4966" i="1" a="1"/>
  <c r="M4959" i="1" a="1"/>
  <c r="L4924" i="1" a="1"/>
  <c r="M4920" i="1" a="1"/>
  <c r="M4901" i="1" a="1"/>
  <c r="M4893" i="1" a="1"/>
  <c r="L4885" i="1" a="1"/>
  <c r="M4880" i="1" a="1"/>
  <c r="L4877" i="1" a="1"/>
  <c r="M4872" i="1" a="1"/>
  <c r="M4842" i="1" a="1"/>
  <c r="L4836" i="1" a="1"/>
  <c r="M4822" i="1" a="1"/>
  <c r="M5135" i="1" a="1"/>
  <c r="M5205" i="1" a="1"/>
  <c r="L5043" i="1" a="1"/>
  <c r="M5027" i="1" a="1"/>
  <c r="M5009" i="1" a="1"/>
  <c r="M5004" i="1" a="1"/>
  <c r="M4911" i="1" a="1"/>
  <c r="M5129" i="1" a="1"/>
  <c r="M5113" i="1" a="1"/>
  <c r="M5080" i="1" a="1"/>
  <c r="M5070" i="1" a="1"/>
  <c r="M5064" i="1" a="1"/>
  <c r="M5037" i="1" a="1"/>
  <c r="M5032" i="1" a="1"/>
  <c r="L5014" i="1" a="1"/>
  <c r="L4989" i="1" a="1"/>
  <c r="L4968" i="1" a="1"/>
  <c r="M4952" i="1" a="1"/>
  <c r="L4918" i="1" a="1"/>
  <c r="L4906" i="1" a="1"/>
  <c r="M5262" i="1" a="1"/>
  <c r="L5129" i="1" a="1"/>
  <c r="M5108" i="1" a="1"/>
  <c r="L5067" i="1" a="1"/>
  <c r="L5064" i="1" a="1"/>
  <c r="L5032" i="1" a="1"/>
  <c r="L5027" i="1" a="1"/>
  <c r="L5004" i="1" a="1"/>
  <c r="M4991" i="1" a="1"/>
  <c r="M4984" i="1" a="1"/>
  <c r="L4961" i="1" a="1"/>
  <c r="M4954" i="1" a="1"/>
  <c r="M4950" i="1" a="1"/>
  <c r="L4911" i="1" a="1"/>
  <c r="M4891" i="1" a="1"/>
  <c r="L4867" i="1" a="1"/>
  <c r="M4862" i="1" a="1"/>
  <c r="M4854" i="1" a="1"/>
  <c r="L4848" i="1" a="1"/>
  <c r="M4834" i="1" a="1"/>
  <c r="L4828" i="1" a="1"/>
  <c r="M4814" i="1" a="1"/>
  <c r="L4808" i="1" a="1"/>
  <c r="M4794" i="1" a="1"/>
  <c r="L4788" i="1" a="1"/>
  <c r="M4774" i="1" a="1"/>
  <c r="L4768" i="1" a="1"/>
  <c r="M4754" i="1" a="1"/>
  <c r="L4748" i="1" a="1"/>
  <c r="M4734" i="1" a="1"/>
  <c r="L4728" i="1" a="1"/>
  <c r="M4714" i="1" a="1"/>
  <c r="L4708" i="1" a="1"/>
  <c r="M4694" i="1" a="1"/>
  <c r="L4688" i="1" a="1"/>
  <c r="L5108" i="1" a="1"/>
  <c r="M5103" i="1" a="1"/>
  <c r="M5084" i="1" a="1"/>
  <c r="M5051" i="1" a="1"/>
  <c r="L5001" i="1" a="1"/>
  <c r="M4998" i="1" a="1"/>
  <c r="M4972" i="1" a="1"/>
  <c r="L4952" i="1" a="1"/>
  <c r="M4937" i="1" a="1"/>
  <c r="M4935" i="1" a="1"/>
  <c r="M4916" i="1" a="1"/>
  <c r="M4904" i="1" a="1"/>
  <c r="M4899" i="1" a="1"/>
  <c r="L4896" i="1" a="1"/>
  <c r="L4883" i="1" a="1"/>
  <c r="M4878" i="1" a="1"/>
  <c r="L4875" i="1" a="1"/>
  <c r="M4870" i="1" a="1"/>
  <c r="L4851" i="1" a="1"/>
  <c r="M4837" i="1" a="1"/>
  <c r="L4831" i="1" a="1"/>
  <c r="L5084" i="1" a="1"/>
  <c r="M5060" i="1" a="1"/>
  <c r="M5054" i="1" a="1"/>
  <c r="L5048" i="1" a="1"/>
  <c r="M5029" i="1" a="1"/>
  <c r="M5024" i="1" a="1"/>
  <c r="M5011" i="1" a="1"/>
  <c r="L5006" i="1" a="1"/>
  <c r="L4998" i="1" a="1"/>
  <c r="L4991" i="1" a="1"/>
  <c r="L4984" i="1" a="1"/>
  <c r="M4974" i="1" a="1"/>
  <c r="M4970" i="1" a="1"/>
  <c r="L4963" i="1" a="1"/>
  <c r="L4954" i="1" a="1"/>
  <c r="M4939" i="1" a="1"/>
  <c r="M4933" i="1" a="1"/>
  <c r="M4914" i="1" a="1"/>
  <c r="M4909" i="1" a="1"/>
  <c r="L4891" i="1" a="1"/>
  <c r="M4886" i="1" a="1"/>
  <c r="M4857" i="1" a="1"/>
  <c r="L4854" i="1" a="1"/>
  <c r="M4840" i="1" a="1"/>
  <c r="L4834" i="1" a="1"/>
  <c r="M4820" i="1" a="1"/>
  <c r="L4814" i="1" a="1"/>
  <c r="M4800" i="1" a="1"/>
  <c r="L4794" i="1" a="1"/>
  <c r="M4780" i="1" a="1"/>
  <c r="L4774" i="1" a="1"/>
  <c r="M4760" i="1" a="1"/>
  <c r="L4754" i="1" a="1"/>
  <c r="M4740" i="1" a="1"/>
  <c r="L4734" i="1" a="1"/>
  <c r="L5163" i="1" a="1"/>
  <c r="M5145" i="1" a="1"/>
  <c r="L5102" i="1" a="1"/>
  <c r="M5097" i="1" a="1"/>
  <c r="M5092" i="1" a="1"/>
  <c r="L5054" i="1" a="1"/>
  <c r="L5045" i="1" a="1"/>
  <c r="M5034" i="1" a="1"/>
  <c r="M4993" i="1" a="1"/>
  <c r="L4986" i="1" a="1"/>
  <c r="L4972" i="1" a="1"/>
  <c r="L4943" i="1" a="1"/>
  <c r="L4941" i="1" a="1"/>
  <c r="M4931" i="1" a="1"/>
  <c r="L4904" i="1" a="1"/>
  <c r="L4899" i="1" a="1"/>
  <c r="M4894" i="1" a="1"/>
  <c r="L4878" i="1" a="1"/>
  <c r="L4870" i="1" a="1"/>
  <c r="M4865" i="1" a="1"/>
  <c r="M4843" i="1" a="1"/>
  <c r="L4837" i="1" a="1"/>
  <c r="M4823" i="1" a="1"/>
  <c r="L4817" i="1" a="1"/>
  <c r="M4803" i="1" a="1"/>
  <c r="L4797" i="1" a="1"/>
  <c r="M4783" i="1" a="1"/>
  <c r="L4777" i="1" a="1"/>
  <c r="L5145" i="1" a="1"/>
  <c r="L5112" i="1" a="1"/>
  <c r="L5097" i="1" a="1"/>
  <c r="L5092" i="1" a="1"/>
  <c r="M5069" i="1" a="1"/>
  <c r="L5024" i="1" a="1"/>
  <c r="L5011" i="1" a="1"/>
  <c r="L4974" i="1" a="1"/>
  <c r="M4958" i="1" a="1"/>
  <c r="L4945" i="1" a="1"/>
  <c r="L4933" i="1" a="1"/>
  <c r="M4929" i="1" a="1"/>
  <c r="M4927" i="1" a="1"/>
  <c r="M4925" i="1" a="1"/>
  <c r="L4914" i="1" a="1"/>
  <c r="L4909" i="1" a="1"/>
  <c r="L4886" i="1" a="1"/>
  <c r="M4881" i="1" a="1"/>
  <c r="M5122" i="1" a="1"/>
  <c r="L5117" i="1" a="1"/>
  <c r="M5072" i="1" a="1"/>
  <c r="L5063" i="1" a="1"/>
  <c r="L5034" i="1" a="1"/>
  <c r="L5021" i="1" a="1"/>
  <c r="M5018" i="1" a="1"/>
  <c r="M4995" i="1" a="1"/>
  <c r="L4981" i="1" a="1"/>
  <c r="L4965" i="1" a="1"/>
  <c r="L4958" i="1" a="1"/>
  <c r="M4947" i="1" a="1"/>
  <c r="L4931" i="1" a="1"/>
  <c r="L4925" i="1" a="1"/>
  <c r="L4894" i="1" a="1"/>
  <c r="M4889" i="1" a="1"/>
  <c r="M4849" i="1" a="1"/>
  <c r="L4843" i="1" a="1"/>
  <c r="M4829" i="1" a="1"/>
  <c r="L4823" i="1" a="1"/>
  <c r="M4809" i="1" a="1"/>
  <c r="L4803" i="1" a="1"/>
  <c r="M4789" i="1" a="1"/>
  <c r="L4783" i="1" a="1"/>
  <c r="M4769" i="1" a="1"/>
  <c r="L4763" i="1" a="1"/>
  <c r="M4749" i="1" a="1"/>
  <c r="L4743" i="1" a="1"/>
  <c r="M4729" i="1" a="1"/>
  <c r="L4723" i="1" a="1"/>
  <c r="L5122" i="1" a="1"/>
  <c r="L5072" i="1" a="1"/>
  <c r="L5066" i="1" a="1"/>
  <c r="M5031" i="1" a="1"/>
  <c r="L5026" i="1" a="1"/>
  <c r="L5018" i="1" a="1"/>
  <c r="M5013" i="1" a="1"/>
  <c r="L5003" i="1" a="1"/>
  <c r="L4929" i="1" a="1"/>
  <c r="L4927" i="1" a="1"/>
  <c r="L4923" i="1" a="1"/>
  <c r="M4912" i="1" a="1"/>
  <c r="M4907" i="1" a="1"/>
  <c r="L5222" i="1" a="1"/>
  <c r="M5188" i="1" a="1"/>
  <c r="L5008" i="1" a="1"/>
  <c r="M5000" i="1" a="1"/>
  <c r="L4988" i="1" a="1"/>
  <c r="M4978" i="1" a="1"/>
  <c r="M4967" i="1" a="1"/>
  <c r="L5178" i="1" a="1"/>
  <c r="L5031" i="1" a="1"/>
  <c r="L4983" i="1" a="1"/>
  <c r="L4978" i="1" a="1"/>
  <c r="L4919" i="1" a="1"/>
  <c r="L4912" i="1" a="1"/>
  <c r="L4907" i="1" a="1"/>
  <c r="M4900" i="1" a="1"/>
  <c r="L4897" i="1" a="1"/>
  <c r="M4892" i="1" a="1"/>
  <c r="M4871" i="1" a="1"/>
  <c r="L4852" i="1" a="1"/>
  <c r="M4838" i="1" a="1"/>
  <c r="L4832" i="1" a="1"/>
  <c r="M4818" i="1" a="1"/>
  <c r="L4812" i="1" a="1"/>
  <c r="M4798" i="1" a="1"/>
  <c r="L4792" i="1" a="1"/>
  <c r="M4778" i="1" a="1"/>
  <c r="L4772" i="1" a="1"/>
  <c r="M4758" i="1" a="1"/>
  <c r="L4752" i="1" a="1"/>
  <c r="L5143" i="1" a="1"/>
  <c r="M5116" i="1" a="1"/>
  <c r="M5111" i="1" a="1"/>
  <c r="L5091" i="1" a="1"/>
  <c r="M5078" i="1" a="1"/>
  <c r="M5053" i="1" a="1"/>
  <c r="M5050" i="1" a="1"/>
  <c r="M4997" i="1" a="1"/>
  <c r="M4969" i="1" a="1"/>
  <c r="L4967" i="1" a="1"/>
  <c r="M4951" i="1" a="1"/>
  <c r="L4949" i="1" a="1"/>
  <c r="M4917" i="1" a="1"/>
  <c r="M4905" i="1" a="1"/>
  <c r="L4884" i="1" a="1"/>
  <c r="M4879" i="1" a="1"/>
  <c r="L4876" i="1" a="1"/>
  <c r="L4863" i="1" a="1"/>
  <c r="M4858" i="1" a="1"/>
  <c r="L4855" i="1" a="1"/>
  <c r="M4841" i="1" a="1"/>
  <c r="L4835" i="1" a="1"/>
  <c r="M4821" i="1" a="1"/>
  <c r="L4815" i="1" a="1"/>
  <c r="M4801" i="1" a="1"/>
  <c r="L4795" i="1" a="1"/>
  <c r="M4781" i="1" a="1"/>
  <c r="L4775" i="1" a="1"/>
  <c r="M4761" i="1" a="1"/>
  <c r="L4755" i="1" a="1"/>
  <c r="M4741" i="1" a="1"/>
  <c r="L4735" i="1" a="1"/>
  <c r="M4721" i="1" a="1"/>
  <c r="L4715" i="1" a="1"/>
  <c r="M4701" i="1" a="1"/>
  <c r="L4695" i="1" a="1"/>
  <c r="L5078" i="1" a="1"/>
  <c r="L4840" i="1" a="1"/>
  <c r="M4806" i="1" a="1"/>
  <c r="L4799" i="1" a="1"/>
  <c r="L4756" i="1" a="1"/>
  <c r="M4732" i="1" a="1"/>
  <c r="L4717" i="1" a="1"/>
  <c r="L4701" i="1" a="1"/>
  <c r="M4699" i="1" a="1"/>
  <c r="L4687" i="1" a="1"/>
  <c r="L4682" i="1" a="1"/>
  <c r="L4677" i="1" a="1"/>
  <c r="M4672" i="1" a="1"/>
  <c r="M4661" i="1" a="1"/>
  <c r="L4655" i="1" a="1"/>
  <c r="M4641" i="1" a="1"/>
  <c r="L4635" i="1" a="1"/>
  <c r="M4621" i="1" a="1"/>
  <c r="L4615" i="1" a="1"/>
  <c r="M4601" i="1" a="1"/>
  <c r="L4595" i="1" a="1"/>
  <c r="M4581" i="1" a="1"/>
  <c r="L4575" i="1" a="1"/>
  <c r="M4561" i="1" a="1"/>
  <c r="L4555" i="1" a="1"/>
  <c r="M4541" i="1" a="1"/>
  <c r="L4535" i="1" a="1"/>
  <c r="M4521" i="1" a="1"/>
  <c r="L4515" i="1" a="1"/>
  <c r="M4501" i="1" a="1"/>
  <c r="L4495" i="1" a="1"/>
  <c r="M4481" i="1" a="1"/>
  <c r="L4475" i="1" a="1"/>
  <c r="M4461" i="1" a="1"/>
  <c r="L4455" i="1" a="1"/>
  <c r="M4441" i="1" a="1"/>
  <c r="L4435" i="1" a="1"/>
  <c r="M4421" i="1" a="1"/>
  <c r="L4415" i="1" a="1"/>
  <c r="M4401" i="1" a="1"/>
  <c r="L4395" i="1" a="1"/>
  <c r="L4947" i="1" a="1"/>
  <c r="L4920" i="1" a="1"/>
  <c r="L4888" i="1" a="1"/>
  <c r="L4816" i="1" a="1"/>
  <c r="L4806" i="1" a="1"/>
  <c r="M4782" i="1" a="1"/>
  <c r="M4772" i="1" a="1"/>
  <c r="M4765" i="1" a="1"/>
  <c r="M4730" i="1" a="1"/>
  <c r="M4715" i="1" a="1"/>
  <c r="M4706" i="1" a="1"/>
  <c r="L4692" i="1" a="1"/>
  <c r="M4680" i="1" a="1"/>
  <c r="M4664" i="1" a="1"/>
  <c r="L4658" i="1" a="1"/>
  <c r="M4644" i="1" a="1"/>
  <c r="L4638" i="1" a="1"/>
  <c r="M4624" i="1" a="1"/>
  <c r="L4618" i="1" a="1"/>
  <c r="M4604" i="1" a="1"/>
  <c r="L4598" i="1" a="1"/>
  <c r="M4584" i="1" a="1"/>
  <c r="L4578" i="1" a="1"/>
  <c r="M4564" i="1" a="1"/>
  <c r="L4558" i="1" a="1"/>
  <c r="M4544" i="1" a="1"/>
  <c r="L5137" i="1" a="1"/>
  <c r="L4913" i="1" a="1"/>
  <c r="L4901" i="1" a="1"/>
  <c r="M4883" i="1" a="1"/>
  <c r="L4865" i="1" a="1"/>
  <c r="L4858" i="1" a="1"/>
  <c r="M4784" i="1" a="1"/>
  <c r="M4777" i="1" a="1"/>
  <c r="M4751" i="1" a="1"/>
  <c r="L4749" i="1" a="1"/>
  <c r="M4738" i="1" a="1"/>
  <c r="L4732" i="1" a="1"/>
  <c r="M4728" i="1" a="1"/>
  <c r="M4726" i="1" a="1"/>
  <c r="L4699" i="1" a="1"/>
  <c r="M4697" i="1" a="1"/>
  <c r="M4685" i="1" a="1"/>
  <c r="L4672" i="1" a="1"/>
  <c r="M4667" i="1" a="1"/>
  <c r="L4661" i="1" a="1"/>
  <c r="M4647" i="1" a="1"/>
  <c r="L4641" i="1" a="1"/>
  <c r="M4627" i="1" a="1"/>
  <c r="L4621" i="1" a="1"/>
  <c r="M4607" i="1" a="1"/>
  <c r="L4601" i="1" a="1"/>
  <c r="M4587" i="1" a="1"/>
  <c r="L4581" i="1" a="1"/>
  <c r="M4919" i="1" a="1"/>
  <c r="M4861" i="1" a="1"/>
  <c r="M4830" i="1" a="1"/>
  <c r="M4827" i="1" a="1"/>
  <c r="M4824" i="1" a="1"/>
  <c r="L4789" i="1" a="1"/>
  <c r="L4782" i="1" a="1"/>
  <c r="L4765" i="1" a="1"/>
  <c r="L4758" i="1" a="1"/>
  <c r="L4751" i="1" a="1"/>
  <c r="L4738" i="1" a="1"/>
  <c r="L4736" i="1" a="1"/>
  <c r="L4726" i="1" a="1"/>
  <c r="M4724" i="1" a="1"/>
  <c r="M4713" i="1" a="1"/>
  <c r="L4706" i="1" a="1"/>
  <c r="M4690" i="1" a="1"/>
  <c r="L4680" i="1" a="1"/>
  <c r="M4675" i="1" a="1"/>
  <c r="L4664" i="1" a="1"/>
  <c r="M4650" i="1" a="1"/>
  <c r="L4644" i="1" a="1"/>
  <c r="M4630" i="1" a="1"/>
  <c r="L4624" i="1" a="1"/>
  <c r="M4610" i="1" a="1"/>
  <c r="L4604" i="1" a="1"/>
  <c r="M4590" i="1" a="1"/>
  <c r="L4584" i="1" a="1"/>
  <c r="M4570" i="1" a="1"/>
  <c r="L4564" i="1" a="1"/>
  <c r="M4550" i="1" a="1"/>
  <c r="L4544" i="1" a="1"/>
  <c r="M4530" i="1" a="1"/>
  <c r="L4524" i="1" a="1"/>
  <c r="M4906" i="1" a="1"/>
  <c r="M4896" i="1" a="1"/>
  <c r="L4892" i="1" a="1"/>
  <c r="M4887" i="1" a="1"/>
  <c r="L4872" i="1" a="1"/>
  <c r="M4808" i="1" a="1"/>
  <c r="L4801" i="1" a="1"/>
  <c r="L4796" i="1" a="1"/>
  <c r="M4791" i="1" a="1"/>
  <c r="L4784" i="1" a="1"/>
  <c r="M4779" i="1" a="1"/>
  <c r="M4767" i="1" a="1"/>
  <c r="M4744" i="1" a="1"/>
  <c r="M4742" i="1" a="1"/>
  <c r="L4740" i="1" a="1"/>
  <c r="L4713" i="1" a="1"/>
  <c r="M4704" i="1" a="1"/>
  <c r="L4697" i="1" a="1"/>
  <c r="L4685" i="1" a="1"/>
  <c r="L4667" i="1" a="1"/>
  <c r="M4653" i="1" a="1"/>
  <c r="L4647" i="1" a="1"/>
  <c r="M4633" i="1" a="1"/>
  <c r="L4627" i="1" a="1"/>
  <c r="M4613" i="1" a="1"/>
  <c r="L4607" i="1" a="1"/>
  <c r="M4593" i="1" a="1"/>
  <c r="L4587" i="1" a="1"/>
  <c r="M4573" i="1" a="1"/>
  <c r="L4567" i="1" a="1"/>
  <c r="M4553" i="1" a="1"/>
  <c r="L4547" i="1" a="1"/>
  <c r="M4533" i="1" a="1"/>
  <c r="L4527" i="1" a="1"/>
  <c r="M4875" i="1" a="1"/>
  <c r="L4868" i="1" a="1"/>
  <c r="M4851" i="1" a="1"/>
  <c r="M4848" i="1" a="1"/>
  <c r="L4824" i="1" a="1"/>
  <c r="L4791" i="1" a="1"/>
  <c r="L4753" i="1" a="1"/>
  <c r="L4724" i="1" a="1"/>
  <c r="M4722" i="1" a="1"/>
  <c r="M4711" i="1" a="1"/>
  <c r="M4695" i="1" a="1"/>
  <c r="L4675" i="1" a="1"/>
  <c r="M4670" i="1" a="1"/>
  <c r="M4656" i="1" a="1"/>
  <c r="L4650" i="1" a="1"/>
  <c r="M4636" i="1" a="1"/>
  <c r="L4630" i="1" a="1"/>
  <c r="M4616" i="1" a="1"/>
  <c r="L4610" i="1" a="1"/>
  <c r="M4596" i="1" a="1"/>
  <c r="L4590" i="1" a="1"/>
  <c r="M4989" i="1" a="1"/>
  <c r="L4905" i="1" a="1"/>
  <c r="M4845" i="1" a="1"/>
  <c r="L4839" i="1" a="1"/>
  <c r="L4821" i="1" a="1"/>
  <c r="M4810" i="1" a="1"/>
  <c r="M4786" i="1" a="1"/>
  <c r="L4779" i="1" a="1"/>
  <c r="L4760" i="1" a="1"/>
  <c r="L4744" i="1" a="1"/>
  <c r="L4742" i="1" a="1"/>
  <c r="M4720" i="1" a="1"/>
  <c r="L4711" i="1" a="1"/>
  <c r="L4704" i="1" a="1"/>
  <c r="M4688" i="1" a="1"/>
  <c r="M4683" i="1" a="1"/>
  <c r="M4678" i="1" a="1"/>
  <c r="M4659" i="1" a="1"/>
  <c r="L4653" i="1" a="1"/>
  <c r="M4639" i="1" a="1"/>
  <c r="L4633" i="1" a="1"/>
  <c r="M4619" i="1" a="1"/>
  <c r="L4613" i="1" a="1"/>
  <c r="M4599" i="1" a="1"/>
  <c r="L4593" i="1" a="1"/>
  <c r="M4579" i="1" a="1"/>
  <c r="L4573" i="1" a="1"/>
  <c r="L5159" i="1" a="1"/>
  <c r="M4953" i="1" a="1"/>
  <c r="M4918" i="1" a="1"/>
  <c r="L4900" i="1" a="1"/>
  <c r="L4864" i="1" a="1"/>
  <c r="L4818" i="1" a="1"/>
  <c r="L4793" i="1" a="1"/>
  <c r="L4786" i="1" a="1"/>
  <c r="M4762" i="1" a="1"/>
  <c r="M4746" i="1" a="1"/>
  <c r="L4722" i="1" a="1"/>
  <c r="M4702" i="1" a="1"/>
  <c r="M4662" i="1" a="1"/>
  <c r="L4656" i="1" a="1"/>
  <c r="M4642" i="1" a="1"/>
  <c r="L4636" i="1" a="1"/>
  <c r="M4622" i="1" a="1"/>
  <c r="L4616" i="1" a="1"/>
  <c r="M4602" i="1" a="1"/>
  <c r="L4596" i="1" a="1"/>
  <c r="M4582" i="1" a="1"/>
  <c r="L4576" i="1" a="1"/>
  <c r="M4562" i="1" a="1"/>
  <c r="L4556" i="1" a="1"/>
  <c r="M4542" i="1" a="1"/>
  <c r="L4536" i="1" a="1"/>
  <c r="M4522" i="1" a="1"/>
  <c r="L4516" i="1" a="1"/>
  <c r="M4502" i="1" a="1"/>
  <c r="L4496" i="1" a="1"/>
  <c r="M4482" i="1" a="1"/>
  <c r="L4476" i="1" a="1"/>
  <c r="M4462" i="1" a="1"/>
  <c r="L4456" i="1" a="1"/>
  <c r="M4442" i="1" a="1"/>
  <c r="L4436" i="1" a="1"/>
  <c r="M4422" i="1" a="1"/>
  <c r="L4416" i="1" a="1"/>
  <c r="L5005" i="1" a="1"/>
  <c r="M4960" i="1" a="1"/>
  <c r="M4860" i="1" a="1"/>
  <c r="L4857" i="1" a="1"/>
  <c r="L4845" i="1" a="1"/>
  <c r="M4832" i="1" a="1"/>
  <c r="M4815" i="1" a="1"/>
  <c r="L4798" i="1" a="1"/>
  <c r="M4764" i="1" a="1"/>
  <c r="M4755" i="1" a="1"/>
  <c r="L4746" i="1" a="1"/>
  <c r="L4720" i="1" a="1"/>
  <c r="M4718" i="1" a="1"/>
  <c r="M4709" i="1" a="1"/>
  <c r="M4693" i="1" a="1"/>
  <c r="L4683" i="1" a="1"/>
  <c r="L4678" i="1" a="1"/>
  <c r="M4673" i="1" a="1"/>
  <c r="M4665" i="1" a="1"/>
  <c r="L4659" i="1" a="1"/>
  <c r="M4645" i="1" a="1"/>
  <c r="L4639" i="1" a="1"/>
  <c r="M4625" i="1" a="1"/>
  <c r="L4619" i="1" a="1"/>
  <c r="M4605" i="1" a="1"/>
  <c r="L4599" i="1" a="1"/>
  <c r="M4585" i="1" a="1"/>
  <c r="L4579" i="1" a="1"/>
  <c r="M4565" i="1" a="1"/>
  <c r="L4559" i="1" a="1"/>
  <c r="M4545" i="1" a="1"/>
  <c r="L4539" i="1" a="1"/>
  <c r="M4525" i="1" a="1"/>
  <c r="L4519" i="1" a="1"/>
  <c r="M4505" i="1" a="1"/>
  <c r="L4499" i="1" a="1"/>
  <c r="M4485" i="1" a="1"/>
  <c r="L4479" i="1" a="1"/>
  <c r="M4465" i="1" a="1"/>
  <c r="M5014" i="1" a="1"/>
  <c r="L4871" i="1" a="1"/>
  <c r="L4860" i="1" a="1"/>
  <c r="L4842" i="1" a="1"/>
  <c r="M4826" i="1" a="1"/>
  <c r="M4805" i="1" a="1"/>
  <c r="L4769" i="1" a="1"/>
  <c r="L4762" i="1" a="1"/>
  <c r="M4748" i="1" a="1"/>
  <c r="L4718" i="1" a="1"/>
  <c r="L4702" i="1" a="1"/>
  <c r="M4700" i="1" a="1"/>
  <c r="L4693" i="1" a="1"/>
  <c r="M4686" i="1" a="1"/>
  <c r="L4673" i="1" a="1"/>
  <c r="M4668" i="1" a="1"/>
  <c r="L4662" i="1" a="1"/>
  <c r="M4648" i="1" a="1"/>
  <c r="L4642" i="1" a="1"/>
  <c r="M4628" i="1" a="1"/>
  <c r="L4622" i="1" a="1"/>
  <c r="M4608" i="1" a="1"/>
  <c r="L4602" i="1" a="1"/>
  <c r="M4588" i="1" a="1"/>
  <c r="L4582" i="1" a="1"/>
  <c r="L5023" i="1" a="1"/>
  <c r="L4987" i="1" a="1"/>
  <c r="M4867" i="1" a="1"/>
  <c r="M4835" i="1" a="1"/>
  <c r="L4829" i="1" a="1"/>
  <c r="L4826" i="1" a="1"/>
  <c r="M4812" i="1" a="1"/>
  <c r="M4788" i="1" a="1"/>
  <c r="L4781" i="1" a="1"/>
  <c r="L4776" i="1" a="1"/>
  <c r="M4771" i="1" a="1"/>
  <c r="L4764" i="1" a="1"/>
  <c r="L4930" i="1" a="1"/>
  <c r="L4881" i="1" a="1"/>
  <c r="L4805" i="1" a="1"/>
  <c r="M4795" i="1" a="1"/>
  <c r="L4771" i="1" a="1"/>
  <c r="M4757" i="1" a="1"/>
  <c r="M4750" i="1" a="1"/>
  <c r="M4739" i="1" a="1"/>
  <c r="M4735" i="1" a="1"/>
  <c r="M4733" i="1" a="1"/>
  <c r="M4731" i="1" a="1"/>
  <c r="M4727" i="1" a="1"/>
  <c r="L4716" i="1" a="1"/>
  <c r="L4700" i="1" a="1"/>
  <c r="M4691" i="1" a="1"/>
  <c r="L4686" i="1" a="1"/>
  <c r="L4668" i="1" a="1"/>
  <c r="M4654" i="1" a="1"/>
  <c r="L4648" i="1" a="1"/>
  <c r="M4634" i="1" a="1"/>
  <c r="L4628" i="1" a="1"/>
  <c r="M4614" i="1" a="1"/>
  <c r="L4608" i="1" a="1"/>
  <c r="M4594" i="1" a="1"/>
  <c r="L4588" i="1" a="1"/>
  <c r="M4574" i="1" a="1"/>
  <c r="L4568" i="1" a="1"/>
  <c r="M4554" i="1" a="1"/>
  <c r="L4548" i="1" a="1"/>
  <c r="M4534" i="1" a="1"/>
  <c r="L4528" i="1" a="1"/>
  <c r="M4514" i="1" a="1"/>
  <c r="L4508" i="1" a="1"/>
  <c r="M4494" i="1" a="1"/>
  <c r="L4488" i="1" a="1"/>
  <c r="M4474" i="1" a="1"/>
  <c r="L4468" i="1" a="1"/>
  <c r="M4454" i="1" a="1"/>
  <c r="L4448" i="1" a="1"/>
  <c r="M4434" i="1" a="1"/>
  <c r="L4428" i="1" a="1"/>
  <c r="M4414" i="1" a="1"/>
  <c r="L4408" i="1" a="1"/>
  <c r="M4394" i="1" a="1"/>
  <c r="L4388" i="1" a="1"/>
  <c r="M4374" i="1" a="1"/>
  <c r="L4368" i="1" a="1"/>
  <c r="M4863" i="1" a="1"/>
  <c r="M4850" i="1" a="1"/>
  <c r="M4847" i="1" a="1"/>
  <c r="M4844" i="1" a="1"/>
  <c r="L4820" i="1" a="1"/>
  <c r="M4807" i="1" a="1"/>
  <c r="L4800" i="1" a="1"/>
  <c r="M4790" i="1" a="1"/>
  <c r="M4766" i="1" a="1"/>
  <c r="M4759" i="1" a="1"/>
  <c r="L4757" i="1" a="1"/>
  <c r="M4737" i="1" a="1"/>
  <c r="L4733" i="1" a="1"/>
  <c r="L4731" i="1" a="1"/>
  <c r="L4707" i="1" a="1"/>
  <c r="M4698" i="1" a="1"/>
  <c r="L4691" i="1" a="1"/>
  <c r="L4681" i="1" a="1"/>
  <c r="L4676" i="1" a="1"/>
  <c r="M4671" i="1" a="1"/>
  <c r="M4657" i="1" a="1"/>
  <c r="L4651" i="1" a="1"/>
  <c r="M4637" i="1" a="1"/>
  <c r="L4631" i="1" a="1"/>
  <c r="M4617" i="1" a="1"/>
  <c r="L4611" i="1" a="1"/>
  <c r="M4597" i="1" a="1"/>
  <c r="L4591" i="1" a="1"/>
  <c r="M4577" i="1" a="1"/>
  <c r="L4571" i="1" a="1"/>
  <c r="M4557" i="1" a="1"/>
  <c r="L4551" i="1" a="1"/>
  <c r="M4537" i="1" a="1"/>
  <c r="L4531" i="1" a="1"/>
  <c r="M4517" i="1" a="1"/>
  <c r="L4511" i="1" a="1"/>
  <c r="M4497" i="1" a="1"/>
  <c r="L4491" i="1" a="1"/>
  <c r="M4477" i="1" a="1"/>
  <c r="L4471" i="1" a="1"/>
  <c r="M5040" i="1" a="1"/>
  <c r="L4838" i="1" a="1"/>
  <c r="L4773" i="1" a="1"/>
  <c r="L4766" i="1" a="1"/>
  <c r="M4752" i="1" a="1"/>
  <c r="L4739" i="1" a="1"/>
  <c r="L4737" i="1" a="1"/>
  <c r="L4729" i="1" a="1"/>
  <c r="L4727" i="1" a="1"/>
  <c r="M4725" i="1" a="1"/>
  <c r="L4714" i="1" a="1"/>
  <c r="M4705" i="1" a="1"/>
  <c r="L4698" i="1" a="1"/>
  <c r="M4679" i="1" a="1"/>
  <c r="M4660" i="1" a="1"/>
  <c r="L4654" i="1" a="1"/>
  <c r="M4640" i="1" a="1"/>
  <c r="L4634" i="1" a="1"/>
  <c r="M4620" i="1" a="1"/>
  <c r="L4614" i="1" a="1"/>
  <c r="M4600" i="1" a="1"/>
  <c r="L4594" i="1" a="1"/>
  <c r="M4580" i="1" a="1"/>
  <c r="L4574" i="1" a="1"/>
  <c r="M4560" i="1" a="1"/>
  <c r="L4554" i="1" a="1"/>
  <c r="L4856" i="1" a="1"/>
  <c r="L4844" i="1" a="1"/>
  <c r="M4817" i="1" a="1"/>
  <c r="L4778" i="1" a="1"/>
  <c r="L4759" i="1" a="1"/>
  <c r="L4741" i="1" a="1"/>
  <c r="M4712" i="1" a="1"/>
  <c r="M4689" i="1" a="1"/>
  <c r="M4684" i="1" a="1"/>
  <c r="L4671" i="1" a="1"/>
  <c r="M4663" i="1" a="1"/>
  <c r="L4657" i="1" a="1"/>
  <c r="M4643" i="1" a="1"/>
  <c r="L4637" i="1" a="1"/>
  <c r="M4623" i="1" a="1"/>
  <c r="L4617" i="1" a="1"/>
  <c r="M4603" i="1" a="1"/>
  <c r="L4597" i="1" a="1"/>
  <c r="M4583" i="1" a="1"/>
  <c r="L4577" i="1" a="1"/>
  <c r="M4563" i="1" a="1"/>
  <c r="L4557" i="1" a="1"/>
  <c r="M4543" i="1" a="1"/>
  <c r="L4537" i="1" a="1"/>
  <c r="M4523" i="1" a="1"/>
  <c r="L4517" i="1" a="1"/>
  <c r="M4503" i="1" a="1"/>
  <c r="L4497" i="1" a="1"/>
  <c r="M4866" i="1" a="1"/>
  <c r="M4859" i="1" a="1"/>
  <c r="L4841" i="1" a="1"/>
  <c r="M4802" i="1" a="1"/>
  <c r="M4792" i="1" a="1"/>
  <c r="M4785" i="1" a="1"/>
  <c r="M4743" i="1" a="1"/>
  <c r="L4725" i="1" a="1"/>
  <c r="M4723" i="1" a="1"/>
  <c r="L4705" i="1" a="1"/>
  <c r="L4696" i="1" a="1"/>
  <c r="L4679" i="1" a="1"/>
  <c r="M4674" i="1" a="1"/>
  <c r="M4666" i="1" a="1"/>
  <c r="L4660" i="1" a="1"/>
  <c r="M4646" i="1" a="1"/>
  <c r="L4640" i="1" a="1"/>
  <c r="M4626" i="1" a="1"/>
  <c r="L4620" i="1" a="1"/>
  <c r="M4606" i="1" a="1"/>
  <c r="L4600" i="1" a="1"/>
  <c r="M4586" i="1" a="1"/>
  <c r="L4580" i="1" a="1"/>
  <c r="M4566" i="1" a="1"/>
  <c r="L4560" i="1" a="1"/>
  <c r="M4546" i="1" a="1"/>
  <c r="L4540" i="1" a="1"/>
  <c r="M4526" i="1" a="1"/>
  <c r="L4520" i="1" a="1"/>
  <c r="M4506" i="1" a="1"/>
  <c r="L4500" i="1" a="1"/>
  <c r="M4486" i="1" a="1"/>
  <c r="L4480" i="1" a="1"/>
  <c r="M4466" i="1" a="1"/>
  <c r="L4460" i="1" a="1"/>
  <c r="M4446" i="1" a="1"/>
  <c r="M4949" i="1" a="1"/>
  <c r="L4889" i="1" a="1"/>
  <c r="M4873" i="1" a="1"/>
  <c r="L4866" i="1" a="1"/>
  <c r="M4831" i="1" a="1"/>
  <c r="M4828" i="1" a="1"/>
  <c r="M4804" i="1" a="1"/>
  <c r="M4797" i="1" a="1"/>
  <c r="M4768" i="1" a="1"/>
  <c r="M4745" i="1" a="1"/>
  <c r="M4719" i="1" a="1"/>
  <c r="L4712" i="1" a="1"/>
  <c r="M4703" i="1" a="1"/>
  <c r="L4689" i="1" a="1"/>
  <c r="L4684" i="1" a="1"/>
  <c r="L4663" i="1" a="1"/>
  <c r="M4649" i="1" a="1"/>
  <c r="L4643" i="1" a="1"/>
  <c r="M4629" i="1" a="1"/>
  <c r="L4623" i="1" a="1"/>
  <c r="M4609" i="1" a="1"/>
  <c r="L4603" i="1" a="1"/>
  <c r="M4589" i="1" a="1"/>
  <c r="L4583" i="1" a="1"/>
  <c r="M4569" i="1" a="1"/>
  <c r="L4563" i="1" a="1"/>
  <c r="M4549" i="1" a="1"/>
  <c r="L4543" i="1" a="1"/>
  <c r="M4529" i="1" a="1"/>
  <c r="L4523" i="1" a="1"/>
  <c r="L4921" i="1" a="1"/>
  <c r="M4884" i="1" a="1"/>
  <c r="L4873" i="1" a="1"/>
  <c r="L4859" i="1" a="1"/>
  <c r="M4852" i="1" a="1"/>
  <c r="M4825" i="1" a="1"/>
  <c r="L4809" i="1" a="1"/>
  <c r="L4802" i="1" a="1"/>
  <c r="L4785" i="1" a="1"/>
  <c r="M4775" i="1" a="1"/>
  <c r="L4761" i="1" a="1"/>
  <c r="M4897" i="1" a="1"/>
  <c r="L4880" i="1" a="1"/>
  <c r="M4846" i="1" a="1"/>
  <c r="M4811" i="1" a="1"/>
  <c r="L4804" i="1" a="1"/>
  <c r="M4799" i="1" a="1"/>
  <c r="M4787" i="1" a="1"/>
  <c r="L4780" i="1" a="1"/>
  <c r="M4770" i="1" a="1"/>
  <c r="M4763" i="1" a="1"/>
  <c r="M4747" i="1" a="1"/>
  <c r="L4745" i="1" a="1"/>
  <c r="L4719" i="1" a="1"/>
  <c r="M4717" i="1" a="1"/>
  <c r="L4703" i="1" a="1"/>
  <c r="M4687" i="1" a="1"/>
  <c r="M4682" i="1" a="1"/>
  <c r="L4674" i="1" a="1"/>
  <c r="M4595" i="1" a="1"/>
  <c r="L4572" i="1" a="1"/>
  <c r="M4558" i="1" a="1"/>
  <c r="M4484" i="1" a="1"/>
  <c r="L4454" i="1" a="1"/>
  <c r="M4652" i="1" a="1"/>
  <c r="L4626" i="1" a="1"/>
  <c r="M4568" i="1" a="1"/>
  <c r="M4531" i="1" a="1"/>
  <c r="M4528" i="1" a="1"/>
  <c r="L4506" i="1" a="1"/>
  <c r="L4452" i="1" a="1"/>
  <c r="M4876" i="1" a="1"/>
  <c r="M4710" i="1" a="1"/>
  <c r="M4631" i="1" a="1"/>
  <c r="M4615" i="1" a="1"/>
  <c r="L4585" i="1" a="1"/>
  <c r="L4561" i="1" a="1"/>
  <c r="M4548" i="1" a="1"/>
  <c r="L4545" i="1" a="1"/>
  <c r="L4542" i="1" a="1"/>
  <c r="M4539" i="1" a="1"/>
  <c r="M4536" i="1" a="1"/>
  <c r="L4484" i="1" a="1"/>
  <c r="L4482" i="1" a="1"/>
  <c r="M4450" i="1" a="1"/>
  <c r="M4439" i="1" a="1"/>
  <c r="L4414" i="1" a="1"/>
  <c r="L4409" i="1" a="1"/>
  <c r="L4392" i="1" a="1"/>
  <c r="L4387" i="1" a="1"/>
  <c r="L4379" i="1" a="1"/>
  <c r="L4366" i="1" a="1"/>
  <c r="M4355" i="1" a="1"/>
  <c r="L4652" i="1" a="1"/>
  <c r="L4605" i="1" a="1"/>
  <c r="M4551" i="1" a="1"/>
  <c r="L4525" i="1" a="1"/>
  <c r="M4508" i="1" a="1"/>
  <c r="M4499" i="1" a="1"/>
  <c r="M4488" i="1" a="1"/>
  <c r="L4486" i="1" a="1"/>
  <c r="M4448" i="1" a="1"/>
  <c r="L4439" i="1" a="1"/>
  <c r="M4437" i="1" a="1"/>
  <c r="M4430" i="1" a="1"/>
  <c r="L4646" i="1" a="1"/>
  <c r="M4575" i="1" a="1"/>
  <c r="M4492" i="1" a="1"/>
  <c r="M4469" i="1" a="1"/>
  <c r="M4467" i="1" a="1"/>
  <c r="M4463" i="1" a="1"/>
  <c r="L4450" i="1" a="1"/>
  <c r="M4412" i="1" a="1"/>
  <c r="M4390" i="1" a="1"/>
  <c r="M4377" i="1" a="1"/>
  <c r="M4361" i="1" a="1"/>
  <c r="L4355" i="1" a="1"/>
  <c r="M4341" i="1" a="1"/>
  <c r="L4335" i="1" a="1"/>
  <c r="M4635" i="1" a="1"/>
  <c r="M4571" i="1" a="1"/>
  <c r="L4522" i="1" a="1"/>
  <c r="M4512" i="1" a="1"/>
  <c r="M4490" i="1" a="1"/>
  <c r="M4475" i="1" a="1"/>
  <c r="M4473" i="1" a="1"/>
  <c r="M4471" i="1" a="1"/>
  <c r="L4465" i="1" a="1"/>
  <c r="L4709" i="1" a="1"/>
  <c r="M4651" i="1" a="1"/>
  <c r="L4625" i="1" a="1"/>
  <c r="L4589" i="1" a="1"/>
  <c r="M4567" i="1" a="1"/>
  <c r="L4533" i="1" a="1"/>
  <c r="M4510" i="1" a="1"/>
  <c r="L4501" i="1" a="1"/>
  <c r="L4492" i="1" a="1"/>
  <c r="L4948" i="1" a="1"/>
  <c r="L4849" i="1" a="1"/>
  <c r="M4677" i="1" a="1"/>
  <c r="L4512" i="1" a="1"/>
  <c r="L4494" i="1" a="1"/>
  <c r="L4490" i="1" a="1"/>
  <c r="L4477" i="1" a="1"/>
  <c r="L4473" i="1" a="1"/>
  <c r="L4459" i="1" a="1"/>
  <c r="L4444" i="1" a="1"/>
  <c r="L4666" i="1" a="1"/>
  <c r="L4609" i="1" a="1"/>
  <c r="M4547" i="1" a="1"/>
  <c r="M4527" i="1" a="1"/>
  <c r="M4524" i="1" a="1"/>
  <c r="M4519" i="1" a="1"/>
  <c r="L4510" i="1" a="1"/>
  <c r="L4503" i="1" a="1"/>
  <c r="M4496" i="1" a="1"/>
  <c r="L4457" i="1" a="1"/>
  <c r="M4455" i="1" a="1"/>
  <c r="M4433" i="1" a="1"/>
  <c r="M4410" i="1" a="1"/>
  <c r="L4400" i="1" a="1"/>
  <c r="L4825" i="1" a="1"/>
  <c r="M4708" i="1" a="1"/>
  <c r="M4655" i="1" a="1"/>
  <c r="L4645" i="1" a="1"/>
  <c r="M4598" i="1" a="1"/>
  <c r="L4541" i="1" a="1"/>
  <c r="M4538" i="1" a="1"/>
  <c r="L4530" i="1" a="1"/>
  <c r="L4514" i="1" a="1"/>
  <c r="M4479" i="1" a="1"/>
  <c r="M4453" i="1" a="1"/>
  <c r="L4426" i="1" a="1"/>
  <c r="M4424" i="1" a="1"/>
  <c r="M4556" i="1" a="1"/>
  <c r="L4538" i="1" a="1"/>
  <c r="M4535" i="1" a="1"/>
  <c r="M4498" i="1" a="1"/>
  <c r="L5047" i="1" a="1"/>
  <c r="L4846" i="1" a="1"/>
  <c r="M4707" i="1" a="1"/>
  <c r="L4694" i="1" a="1"/>
  <c r="L4629" i="1" a="1"/>
  <c r="M4618" i="1" a="1"/>
  <c r="M4578" i="1" a="1"/>
  <c r="L4553" i="1" a="1"/>
  <c r="L4550" i="1" a="1"/>
  <c r="M4532" i="1" a="1"/>
  <c r="M4516" i="1" a="1"/>
  <c r="M4507" i="1" a="1"/>
  <c r="L4505" i="1" a="1"/>
  <c r="L4498" i="1" a="1"/>
  <c r="M4483" i="1" a="1"/>
  <c r="L4481" i="1" a="1"/>
  <c r="L4453" i="1" a="1"/>
  <c r="M4451" i="1" a="1"/>
  <c r="M4431" i="1" a="1"/>
  <c r="L4424" i="1" a="1"/>
  <c r="M4403" i="1" a="1"/>
  <c r="L4398" i="1" a="1"/>
  <c r="L4811" i="1" a="1"/>
  <c r="M4592" i="1" a="1"/>
  <c r="L4570" i="1" a="1"/>
  <c r="L4566" i="1" a="1"/>
  <c r="M4487" i="1" a="1"/>
  <c r="L4483" i="1" a="1"/>
  <c r="L4451" i="1" a="1"/>
  <c r="M4449" i="1" a="1"/>
  <c r="L4440" i="1" a="1"/>
  <c r="L4431" i="1" a="1"/>
  <c r="M4413" i="1" a="1"/>
  <c r="M4408" i="1" a="1"/>
  <c r="M4391" i="1" a="1"/>
  <c r="M4386" i="1" a="1"/>
  <c r="L4383" i="1" a="1"/>
  <c r="M4378" i="1" a="1"/>
  <c r="L4359" i="1" a="1"/>
  <c r="M4345" i="1" a="1"/>
  <c r="L4339" i="1" a="1"/>
  <c r="M4325" i="1" a="1"/>
  <c r="L4319" i="1" a="1"/>
  <c r="M4305" i="1" a="1"/>
  <c r="L4299" i="1" a="1"/>
  <c r="M4285" i="1" a="1"/>
  <c r="L4279" i="1" a="1"/>
  <c r="M4265" i="1" a="1"/>
  <c r="L4259" i="1" a="1"/>
  <c r="M4245" i="1" a="1"/>
  <c r="L4239" i="1" a="1"/>
  <c r="M4225" i="1" a="1"/>
  <c r="L4219" i="1" a="1"/>
  <c r="L4665" i="1" a="1"/>
  <c r="L4532" i="1" a="1"/>
  <c r="L4521" i="1" a="1"/>
  <c r="M4509" i="1" a="1"/>
  <c r="L4507" i="1" a="1"/>
  <c r="M4500" i="1" a="1"/>
  <c r="M4489" i="1" a="1"/>
  <c r="L4822" i="1" a="1"/>
  <c r="L4721" i="1" a="1"/>
  <c r="M4681" i="1" a="1"/>
  <c r="M4638" i="1" a="1"/>
  <c r="M4612" i="1" a="1"/>
  <c r="L4592" i="1" a="1"/>
  <c r="M4559" i="1" a="1"/>
  <c r="M4540" i="1" a="1"/>
  <c r="L4487" i="1" a="1"/>
  <c r="M4468" i="1" a="1"/>
  <c r="L4449" i="1" a="1"/>
  <c r="M4445" i="1" a="1"/>
  <c r="L4438" i="1" a="1"/>
  <c r="M4429" i="1" a="1"/>
  <c r="L4422" i="1" a="1"/>
  <c r="M4420" i="1" a="1"/>
  <c r="L4413" i="1" a="1"/>
  <c r="L4386" i="1" a="1"/>
  <c r="L4378" i="1" a="1"/>
  <c r="M4373" i="1" a="1"/>
  <c r="M4351" i="1" a="1"/>
  <c r="L4345" i="1" a="1"/>
  <c r="M4331" i="1" a="1"/>
  <c r="L4325" i="1" a="1"/>
  <c r="M4311" i="1" a="1"/>
  <c r="L4649" i="1" a="1"/>
  <c r="M4552" i="1" a="1"/>
  <c r="L4546" i="1" a="1"/>
  <c r="L4529" i="1" a="1"/>
  <c r="L4526" i="1" a="1"/>
  <c r="M4518" i="1" a="1"/>
  <c r="L4509" i="1" a="1"/>
  <c r="M4491" i="1" a="1"/>
  <c r="L4489" i="1" a="1"/>
  <c r="L4472" i="1" a="1"/>
  <c r="M4470" i="1" a="1"/>
  <c r="L4466" i="1" a="1"/>
  <c r="L4464" i="1" a="1"/>
  <c r="M4460" i="1" a="1"/>
  <c r="L4447" i="1" a="1"/>
  <c r="M4436" i="1" a="1"/>
  <c r="M4406" i="1" a="1"/>
  <c r="L4396" i="1" a="1"/>
  <c r="M4381" i="1" a="1"/>
  <c r="L4365" i="1" a="1"/>
  <c r="M4354" i="1" a="1"/>
  <c r="L4348" i="1" a="1"/>
  <c r="M4334" i="1" a="1"/>
  <c r="L4328" i="1" a="1"/>
  <c r="M4314" i="1" a="1"/>
  <c r="L4308" i="1" a="1"/>
  <c r="M4294" i="1" a="1"/>
  <c r="L4288" i="1" a="1"/>
  <c r="M4274" i="1" a="1"/>
  <c r="L4268" i="1" a="1"/>
  <c r="M4254" i="1" a="1"/>
  <c r="L4893" i="1" a="1"/>
  <c r="M4855" i="1" a="1"/>
  <c r="L4612" i="1" a="1"/>
  <c r="L4569" i="1" a="1"/>
  <c r="L4518" i="1" a="1"/>
  <c r="M4495" i="1" a="1"/>
  <c r="M4493" i="1" a="1"/>
  <c r="M4476" i="1" a="1"/>
  <c r="L4474" i="1" a="1"/>
  <c r="L4462" i="1" a="1"/>
  <c r="M4458" i="1" a="1"/>
  <c r="L4445" i="1" a="1"/>
  <c r="M4669" i="1" a="1"/>
  <c r="M4632" i="1" a="1"/>
  <c r="M4591" i="1" a="1"/>
  <c r="L4562" i="1" a="1"/>
  <c r="M4555" i="1" a="1"/>
  <c r="L4552" i="1" a="1"/>
  <c r="L4549" i="1" a="1"/>
  <c r="M4513" i="1" a="1"/>
  <c r="M4511" i="1" a="1"/>
  <c r="M4504" i="1" a="1"/>
  <c r="M4478" i="1" a="1"/>
  <c r="L4470" i="1" a="1"/>
  <c r="L4458" i="1" a="1"/>
  <c r="M4456" i="1" a="1"/>
  <c r="M4443" i="1" a="1"/>
  <c r="M4418" i="1" a="1"/>
  <c r="L4411" i="1" a="1"/>
  <c r="L4406" i="1" a="1"/>
  <c r="M4384" i="1" a="1"/>
  <c r="L4381" i="1" a="1"/>
  <c r="M4376" i="1" a="1"/>
  <c r="M4360" i="1" a="1"/>
  <c r="L4354" i="1" a="1"/>
  <c r="M4340" i="1" a="1"/>
  <c r="L4334" i="1" a="1"/>
  <c r="M4320" i="1" a="1"/>
  <c r="L4314" i="1" a="1"/>
  <c r="M4300" i="1" a="1"/>
  <c r="L4294" i="1" a="1"/>
  <c r="M4280" i="1" a="1"/>
  <c r="L4274" i="1" a="1"/>
  <c r="M4260" i="1" a="1"/>
  <c r="L4254" i="1" a="1"/>
  <c r="M4692" i="1" a="1"/>
  <c r="M4658" i="1" a="1"/>
  <c r="L4606" i="1" a="1"/>
  <c r="L4586" i="1" a="1"/>
  <c r="M4572" i="1" a="1"/>
  <c r="L4502" i="1" a="1"/>
  <c r="L4493" i="1" a="1"/>
  <c r="M4480" i="1" a="1"/>
  <c r="L4478" i="1" a="1"/>
  <c r="L4434" i="1" a="1"/>
  <c r="L4410" i="1" a="1"/>
  <c r="M4407" i="1" a="1"/>
  <c r="L4402" i="1" a="1"/>
  <c r="L4394" i="1" a="1"/>
  <c r="M4389" i="1" a="1"/>
  <c r="M4382" i="1" a="1"/>
  <c r="M4364" i="1" a="1"/>
  <c r="L4360" i="1" a="1"/>
  <c r="L4309" i="1" a="1"/>
  <c r="L4300" i="1" a="1"/>
  <c r="L4293" i="1" a="1"/>
  <c r="M4291" i="1" a="1"/>
  <c r="L4284" i="1" a="1"/>
  <c r="L4275" i="1" a="1"/>
  <c r="M4257" i="1" a="1"/>
  <c r="M4234" i="1" a="1"/>
  <c r="L4218" i="1" a="1"/>
  <c r="L4210" i="1" a="1"/>
  <c r="M4196" i="1" a="1"/>
  <c r="L4190" i="1" a="1"/>
  <c r="M4176" i="1" a="1"/>
  <c r="L4170" i="1" a="1"/>
  <c r="L4407" i="1" a="1"/>
  <c r="L4389" i="1" a="1"/>
  <c r="L4382" i="1" a="1"/>
  <c r="M4362" i="1" a="1"/>
  <c r="L4324" i="1" a="1"/>
  <c r="M4307" i="1" a="1"/>
  <c r="M4298" i="1" a="1"/>
  <c r="L4291" i="1" a="1"/>
  <c r="L4266" i="1" a="1"/>
  <c r="L4257" i="1" a="1"/>
  <c r="L4247" i="1" a="1"/>
  <c r="M4242" i="1" a="1"/>
  <c r="M4459" i="1" a="1"/>
  <c r="L4443" i="1" a="1"/>
  <c r="M4438" i="1" a="1"/>
  <c r="M4404" i="1" a="1"/>
  <c r="M4399" i="1" a="1"/>
  <c r="M4464" i="1" a="1"/>
  <c r="M4427" i="1" a="1"/>
  <c r="L4421" i="1" a="1"/>
  <c r="L4418" i="1" a="1"/>
  <c r="L4322" i="1" a="1"/>
  <c r="L4320" i="1" a="1"/>
  <c r="M4318" i="1" a="1"/>
  <c r="L4307" i="1" a="1"/>
  <c r="L4298" i="1" a="1"/>
  <c r="L4282" i="1" a="1"/>
  <c r="L4221" i="1" a="1"/>
  <c r="L4485" i="1" a="1"/>
  <c r="M4452" i="1" a="1"/>
  <c r="M4447" i="1" a="1"/>
  <c r="L4427" i="1" a="1"/>
  <c r="M4415" i="1" a="1"/>
  <c r="L4404" i="1" a="1"/>
  <c r="L4399" i="1" a="1"/>
  <c r="M4396" i="1" a="1"/>
  <c r="L4384" i="1" a="1"/>
  <c r="M4375" i="1" a="1"/>
  <c r="M4368" i="1" a="1"/>
  <c r="M4343" i="1" a="1"/>
  <c r="M4337" i="1" a="1"/>
  <c r="M4335" i="1" a="1"/>
  <c r="M4296" i="1" a="1"/>
  <c r="L4289" i="1" a="1"/>
  <c r="L4280" i="1" a="1"/>
  <c r="L4273" i="1" a="1"/>
  <c r="M4271" i="1" a="1"/>
  <c r="L4264" i="1" a="1"/>
  <c r="L4255" i="1" a="1"/>
  <c r="L4250" i="1" a="1"/>
  <c r="L4237" i="1" a="1"/>
  <c r="L4229" i="1" a="1"/>
  <c r="M4224" i="1" a="1"/>
  <c r="M4208" i="1" a="1"/>
  <c r="L4437" i="1" a="1"/>
  <c r="L4430" i="1" a="1"/>
  <c r="L4412" i="1" a="1"/>
  <c r="L4391" i="1" a="1"/>
  <c r="M4353" i="1" a="1"/>
  <c r="L4351" i="1" a="1"/>
  <c r="M4349" i="1" a="1"/>
  <c r="M4347" i="1" a="1"/>
  <c r="L4337" i="1" a="1"/>
  <c r="M4333" i="1" a="1"/>
  <c r="L4318" i="1" a="1"/>
  <c r="M4316" i="1" a="1"/>
  <c r="L4305" i="1" a="1"/>
  <c r="M4303" i="1" a="1"/>
  <c r="M4287" i="1" a="1"/>
  <c r="M4278" i="1" a="1"/>
  <c r="L4271" i="1" a="1"/>
  <c r="L4245" i="1" a="1"/>
  <c r="M4240" i="1" a="1"/>
  <c r="M4232" i="1" a="1"/>
  <c r="L4216" i="1" a="1"/>
  <c r="M4211" i="1" a="1"/>
  <c r="L4205" i="1" a="1"/>
  <c r="M4191" i="1" a="1"/>
  <c r="L4185" i="1" a="1"/>
  <c r="M4171" i="1" a="1"/>
  <c r="L4165" i="1" a="1"/>
  <c r="M4151" i="1" a="1"/>
  <c r="L4145" i="1" a="1"/>
  <c r="M4515" i="1" a="1"/>
  <c r="L4504" i="1" a="1"/>
  <c r="L4442" i="1" a="1"/>
  <c r="M4409" i="1" a="1"/>
  <c r="L4377" i="1" a="1"/>
  <c r="L4375" i="1" a="1"/>
  <c r="M4357" i="1" a="1"/>
  <c r="L4343" i="1" a="1"/>
  <c r="L4341" i="1" a="1"/>
  <c r="M4339" i="1" a="1"/>
  <c r="L4331" i="1" a="1"/>
  <c r="M4329" i="1" a="1"/>
  <c r="M4312" i="1" a="1"/>
  <c r="L4296" i="1" a="1"/>
  <c r="L4463" i="1" a="1"/>
  <c r="L4446" i="1" a="1"/>
  <c r="L4433" i="1" a="1"/>
  <c r="L4401" i="1" a="1"/>
  <c r="M4379" i="1" a="1"/>
  <c r="L4357" i="1" a="1"/>
  <c r="L4353" i="1" a="1"/>
  <c r="L4349" i="1" a="1"/>
  <c r="L4347" i="1" a="1"/>
  <c r="L4333" i="1" a="1"/>
  <c r="L4316" i="1" a="1"/>
  <c r="L4303" i="1" a="1"/>
  <c r="L4287" i="1" a="1"/>
  <c r="L4278" i="1" a="1"/>
  <c r="M4457" i="1" a="1"/>
  <c r="M4393" i="1" a="1"/>
  <c r="M4370" i="1" a="1"/>
  <c r="L4329" i="1" a="1"/>
  <c r="M4327" i="1" a="1"/>
  <c r="L4312" i="1" a="1"/>
  <c r="M4310" i="1" a="1"/>
  <c r="M4301" i="1" a="1"/>
  <c r="M4292" i="1" a="1"/>
  <c r="M4276" i="1" a="1"/>
  <c r="L4269" i="1" a="1"/>
  <c r="L4260" i="1" a="1"/>
  <c r="L4534" i="1" a="1"/>
  <c r="L4469" i="1" a="1"/>
  <c r="L4420" i="1" a="1"/>
  <c r="M4388" i="1" a="1"/>
  <c r="M4372" i="1" a="1"/>
  <c r="L4370" i="1" a="1"/>
  <c r="M4359" i="1" a="1"/>
  <c r="M4323" i="1" a="1"/>
  <c r="L4285" i="1" a="1"/>
  <c r="M4283" i="1" a="1"/>
  <c r="M4267" i="1" a="1"/>
  <c r="M4258" i="1" a="1"/>
  <c r="M4251" i="1" a="1"/>
  <c r="L4235" i="1" a="1"/>
  <c r="L4227" i="1" a="1"/>
  <c r="M4222" i="1" a="1"/>
  <c r="M4203" i="1" a="1"/>
  <c r="L4197" i="1" a="1"/>
  <c r="L4513" i="1" a="1"/>
  <c r="M4423" i="1" a="1"/>
  <c r="M4417" i="1" a="1"/>
  <c r="M4411" i="1" a="1"/>
  <c r="L4393" i="1" a="1"/>
  <c r="M4363" i="1" a="1"/>
  <c r="L4361" i="1" a="1"/>
  <c r="L4327" i="1" a="1"/>
  <c r="L4310" i="1" a="1"/>
  <c r="M4308" i="1" a="1"/>
  <c r="L4441" i="1" a="1"/>
  <c r="M4432" i="1" a="1"/>
  <c r="L4429" i="1" a="1"/>
  <c r="L4423" i="1" a="1"/>
  <c r="L4417" i="1" a="1"/>
  <c r="M4398" i="1" a="1"/>
  <c r="L4372" i="1" a="1"/>
  <c r="L4323" i="1" a="1"/>
  <c r="M4321" i="1" a="1"/>
  <c r="M4306" i="1" a="1"/>
  <c r="M4299" i="1" a="1"/>
  <c r="M4290" i="1" a="1"/>
  <c r="L4283" i="1" a="1"/>
  <c r="L4267" i="1" a="1"/>
  <c r="M4426" i="1" a="1"/>
  <c r="M4395" i="1" a="1"/>
  <c r="M4365" i="1" a="1"/>
  <c r="L4363" i="1" a="1"/>
  <c r="M4297" i="1" a="1"/>
  <c r="M4281" i="1" a="1"/>
  <c r="M4272" i="1" a="1"/>
  <c r="M4256" i="1" a="1"/>
  <c r="L4238" i="1" a="1"/>
  <c r="L4230" i="1" a="1"/>
  <c r="L4217" i="1" a="1"/>
  <c r="L4206" i="1" a="1"/>
  <c r="M4192" i="1" a="1"/>
  <c r="L4186" i="1" a="1"/>
  <c r="M4611" i="1" a="1"/>
  <c r="L4432" i="1" a="1"/>
  <c r="L4403" i="1" a="1"/>
  <c r="M4383" i="1" a="1"/>
  <c r="L4374" i="1" a="1"/>
  <c r="M4367" i="1" a="1"/>
  <c r="L4321" i="1" a="1"/>
  <c r="M4317" i="1" a="1"/>
  <c r="L4306" i="1" a="1"/>
  <c r="L4297" i="1" a="1"/>
  <c r="L4290" i="1" a="1"/>
  <c r="L4265" i="1" a="1"/>
  <c r="M4263" i="1" a="1"/>
  <c r="L4246" i="1" a="1"/>
  <c r="M4241" i="1" a="1"/>
  <c r="M4233" i="1" a="1"/>
  <c r="L4225" i="1" a="1"/>
  <c r="M4220" i="1" a="1"/>
  <c r="M4212" i="1" a="1"/>
  <c r="L4209" i="1" a="1"/>
  <c r="M4195" i="1" a="1"/>
  <c r="L4189" i="1" a="1"/>
  <c r="M4175" i="1" a="1"/>
  <c r="L4169" i="1" a="1"/>
  <c r="M4155" i="1" a="1"/>
  <c r="L4149" i="1" a="1"/>
  <c r="M4135" i="1" a="1"/>
  <c r="L4129" i="1" a="1"/>
  <c r="M4115" i="1" a="1"/>
  <c r="L4109" i="1" a="1"/>
  <c r="M4095" i="1" a="1"/>
  <c r="L4089" i="1" a="1"/>
  <c r="M4075" i="1" a="1"/>
  <c r="L4069" i="1" a="1"/>
  <c r="M4055" i="1" a="1"/>
  <c r="L4049" i="1" a="1"/>
  <c r="L4669" i="1" a="1"/>
  <c r="L4467" i="1" a="1"/>
  <c r="L4390" i="1" a="1"/>
  <c r="M4385" i="1" a="1"/>
  <c r="M4352" i="1" a="1"/>
  <c r="M4346" i="1" a="1"/>
  <c r="M4344" i="1" a="1"/>
  <c r="M4332" i="1" a="1"/>
  <c r="M4319" i="1" a="1"/>
  <c r="L4317" i="1" a="1"/>
  <c r="M4315" i="1" a="1"/>
  <c r="M4576" i="1" a="1"/>
  <c r="L4565" i="1" a="1"/>
  <c r="M4520" i="1" a="1"/>
  <c r="L4461" i="1" a="1"/>
  <c r="M4440" i="1" a="1"/>
  <c r="M4435" i="1" a="1"/>
  <c r="M4400" i="1" a="1"/>
  <c r="M4369" i="1" a="1"/>
  <c r="L4367" i="1" a="1"/>
  <c r="M4350" i="1" a="1"/>
  <c r="M4338" i="1" a="1"/>
  <c r="M4336" i="1" a="1"/>
  <c r="M4286" i="1" a="1"/>
  <c r="M4279" i="1" a="1"/>
  <c r="M4270" i="1" a="1"/>
  <c r="L4263" i="1" a="1"/>
  <c r="L4241" i="1" a="1"/>
  <c r="M4236" i="1" a="1"/>
  <c r="L4233" i="1" a="1"/>
  <c r="L4220" i="1" a="1"/>
  <c r="M4215" i="1" a="1"/>
  <c r="L4212" i="1" a="1"/>
  <c r="M4201" i="1" a="1"/>
  <c r="L4819" i="1" a="1"/>
  <c r="M4444" i="1" a="1"/>
  <c r="M4425" i="1" a="1"/>
  <c r="M4419" i="1" a="1"/>
  <c r="M4416" i="1" a="1"/>
  <c r="M4392" i="1" a="1"/>
  <c r="L4385" i="1" a="1"/>
  <c r="L4376" i="1" a="1"/>
  <c r="L4369" i="1" a="1"/>
  <c r="M4356" i="1" a="1"/>
  <c r="L4352" i="1" a="1"/>
  <c r="M4348" i="1" a="1"/>
  <c r="L4346" i="1" a="1"/>
  <c r="L4344" i="1" a="1"/>
  <c r="M4342" i="1" a="1"/>
  <c r="L4340" i="1" a="1"/>
  <c r="L4338" i="1" a="1"/>
  <c r="L4332" i="1" a="1"/>
  <c r="M4330" i="1" a="1"/>
  <c r="L4315" i="1" a="1"/>
  <c r="L4304" i="1" a="1"/>
  <c r="L4295" i="1" a="1"/>
  <c r="M4277" i="1" a="1"/>
  <c r="M4261" i="1" a="1"/>
  <c r="L4249" i="1" a="1"/>
  <c r="M4244" i="1" a="1"/>
  <c r="L4228" i="1" a="1"/>
  <c r="M4223" i="1" a="1"/>
  <c r="M4204" i="1" a="1"/>
  <c r="L4198" i="1" a="1"/>
  <c r="M4184" i="1" a="1"/>
  <c r="L4178" i="1" a="1"/>
  <c r="M4164" i="1" a="1"/>
  <c r="L4632" i="1" a="1"/>
  <c r="M4428" i="1" a="1"/>
  <c r="L4419" i="1" a="1"/>
  <c r="M4405" i="1" a="1"/>
  <c r="M4397" i="1" a="1"/>
  <c r="M4387" i="1" a="1"/>
  <c r="M4380" i="1" a="1"/>
  <c r="M4358" i="1" a="1"/>
  <c r="L4350" i="1" a="1"/>
  <c r="L4342" i="1" a="1"/>
  <c r="L4336" i="1" a="1"/>
  <c r="M4326" i="1" a="1"/>
  <c r="M4313" i="1" a="1"/>
  <c r="L4286" i="1" a="1"/>
  <c r="L4277" i="1" a="1"/>
  <c r="L4270" i="1" a="1"/>
  <c r="M4252" i="1" a="1"/>
  <c r="L4236" i="1" a="1"/>
  <c r="M4231" i="1" a="1"/>
  <c r="L4215" i="1" a="1"/>
  <c r="M4207" i="1" a="1"/>
  <c r="L4201" i="1" a="1"/>
  <c r="L4425" i="1" a="1"/>
  <c r="L4405" i="1" a="1"/>
  <c r="L4397" i="1" a="1"/>
  <c r="M4371" i="1" a="1"/>
  <c r="L4358" i="1" a="1"/>
  <c r="L4356" i="1" a="1"/>
  <c r="L4330" i="1" a="1"/>
  <c r="M4328" i="1" a="1"/>
  <c r="L4311" i="1" a="1"/>
  <c r="M4309" i="1" a="1"/>
  <c r="M4302" i="1" a="1"/>
  <c r="M4293" i="1" a="1"/>
  <c r="M4284" i="1" a="1"/>
  <c r="M4275" i="1" a="1"/>
  <c r="M4268" i="1" a="1"/>
  <c r="L4261" i="1" a="1"/>
  <c r="L4244" i="1" a="1"/>
  <c r="M4472" i="1" a="1"/>
  <c r="M4402" i="1" a="1"/>
  <c r="L4380" i="1" a="1"/>
  <c r="L4302" i="1" a="1"/>
  <c r="L4226" i="1" a="1"/>
  <c r="L4223" i="1" a="1"/>
  <c r="M4217" i="1" a="1"/>
  <c r="M4209" i="1" a="1"/>
  <c r="M4199" i="1" a="1"/>
  <c r="L4183" i="1" a="1"/>
  <c r="L4181" i="1" a="1"/>
  <c r="M4179" i="1" a="1"/>
  <c r="L4131" i="1" a="1"/>
  <c r="M4126" i="1" a="1"/>
  <c r="L4123" i="1" a="1"/>
  <c r="L4110" i="1" a="1"/>
  <c r="M4105" i="1" a="1"/>
  <c r="L4102" i="1" a="1"/>
  <c r="M4097" i="1" a="1"/>
  <c r="L4081" i="1" a="1"/>
  <c r="M4076" i="1" a="1"/>
  <c r="M4025" i="1" a="1"/>
  <c r="L4019" i="1" a="1"/>
  <c r="M4005" i="1" a="1"/>
  <c r="L3999" i="1" a="1"/>
  <c r="M3985" i="1" a="1"/>
  <c r="L3979" i="1" a="1"/>
  <c r="M3965" i="1" a="1"/>
  <c r="L3959" i="1" a="1"/>
  <c r="M4324" i="1" a="1"/>
  <c r="M4255" i="1" a="1"/>
  <c r="L4248" i="1" a="1"/>
  <c r="M4206" i="1" a="1"/>
  <c r="M4177" i="1" a="1"/>
  <c r="L4166" i="1" a="1"/>
  <c r="M4159" i="1" a="1"/>
  <c r="L4154" i="1" a="1"/>
  <c r="M4147" i="1" a="1"/>
  <c r="L4139" i="1" a="1"/>
  <c r="M4134" i="1" a="1"/>
  <c r="L4118" i="1" a="1"/>
  <c r="M4113" i="1" a="1"/>
  <c r="M4084" i="1" a="1"/>
  <c r="L4068" i="1" a="1"/>
  <c r="L4060" i="1" a="1"/>
  <c r="L4047" i="1" a="1"/>
  <c r="L4039" i="1" a="1"/>
  <c r="M4028" i="1" a="1"/>
  <c r="L4022" i="1" a="1"/>
  <c r="M4008" i="1" a="1"/>
  <c r="L4002" i="1" a="1"/>
  <c r="M3988" i="1" a="1"/>
  <c r="L3982" i="1" a="1"/>
  <c r="M3968" i="1" a="1"/>
  <c r="L3962" i="1" a="1"/>
  <c r="M3948" i="1" a="1"/>
  <c r="L3942" i="1" a="1"/>
  <c r="M3928" i="1" a="1"/>
  <c r="L3922" i="1" a="1"/>
  <c r="M3908" i="1" a="1"/>
  <c r="L3902" i="1" a="1"/>
  <c r="M3888" i="1" a="1"/>
  <c r="L3882" i="1" a="1"/>
  <c r="M3868" i="1" a="1"/>
  <c r="L3862" i="1" a="1"/>
  <c r="M3848" i="1" a="1"/>
  <c r="L3842" i="1" a="1"/>
  <c r="L4362" i="1" a="1"/>
  <c r="L4199" i="1" a="1"/>
  <c r="L4179" i="1" a="1"/>
  <c r="M4142" i="1" a="1"/>
  <c r="L4126" i="1" a="1"/>
  <c r="M4121" i="1" a="1"/>
  <c r="L4105" i="1" a="1"/>
  <c r="L4097" i="1" a="1"/>
  <c r="M4092" i="1" a="1"/>
  <c r="L4076" i="1" a="1"/>
  <c r="M4071" i="1" a="1"/>
  <c r="M4063" i="1" a="1"/>
  <c r="L4055" i="1" a="1"/>
  <c r="M4050" i="1" a="1"/>
  <c r="M4042" i="1" a="1"/>
  <c r="M4031" i="1" a="1"/>
  <c r="L4025" i="1" a="1"/>
  <c r="M4011" i="1" a="1"/>
  <c r="L4005" i="1" a="1"/>
  <c r="M3991" i="1" a="1"/>
  <c r="L3985" i="1" a="1"/>
  <c r="M3971" i="1" a="1"/>
  <c r="L3965" i="1" a="1"/>
  <c r="M3951" i="1" a="1"/>
  <c r="L3945" i="1" a="1"/>
  <c r="M3931" i="1" a="1"/>
  <c r="L3925" i="1" a="1"/>
  <c r="M4295" i="1" a="1"/>
  <c r="L4177" i="1" a="1"/>
  <c r="L4164" i="1" a="1"/>
  <c r="L4159" i="1" a="1"/>
  <c r="M4152" i="1" a="1"/>
  <c r="L4147" i="1" a="1"/>
  <c r="L4134" i="1" a="1"/>
  <c r="M4129" i="1" a="1"/>
  <c r="L4113" i="1" a="1"/>
  <c r="M4108" i="1" a="1"/>
  <c r="M4100" i="1" a="1"/>
  <c r="L4092" i="1" a="1"/>
  <c r="M4087" i="1" a="1"/>
  <c r="L4084" i="1" a="1"/>
  <c r="M4079" i="1" a="1"/>
  <c r="M4058" i="1" a="1"/>
  <c r="M4034" i="1" a="1"/>
  <c r="L4028" i="1" a="1"/>
  <c r="M4014" i="1" a="1"/>
  <c r="L4008" i="1" a="1"/>
  <c r="M3994" i="1" a="1"/>
  <c r="L3988" i="1" a="1"/>
  <c r="M3974" i="1" a="1"/>
  <c r="L3968" i="1" a="1"/>
  <c r="M3954" i="1" a="1"/>
  <c r="L4301" i="1" a="1"/>
  <c r="L4272" i="1" a="1"/>
  <c r="M4259" i="1" a="1"/>
  <c r="M4237" i="1" a="1"/>
  <c r="M4228" i="1" a="1"/>
  <c r="M4214" i="1" a="1"/>
  <c r="L4175" i="1" a="1"/>
  <c r="M4173" i="1" a="1"/>
  <c r="M4157" i="1" a="1"/>
  <c r="L4152" i="1" a="1"/>
  <c r="L4142" i="1" a="1"/>
  <c r="M4137" i="1" a="1"/>
  <c r="L4121" i="1" a="1"/>
  <c r="M4116" i="1" a="1"/>
  <c r="L4071" i="1" a="1"/>
  <c r="M4066" i="1" a="1"/>
  <c r="L4063" i="1" a="1"/>
  <c r="L4050" i="1" a="1"/>
  <c r="M4045" i="1" a="1"/>
  <c r="L4042" i="1" a="1"/>
  <c r="M4037" i="1" a="1"/>
  <c r="L4031" i="1" a="1"/>
  <c r="M4017" i="1" a="1"/>
  <c r="L4011" i="1" a="1"/>
  <c r="M3997" i="1" a="1"/>
  <c r="L3991" i="1" a="1"/>
  <c r="M3977" i="1" a="1"/>
  <c r="L3971" i="1" a="1"/>
  <c r="M3957" i="1" a="1"/>
  <c r="L3951" i="1" a="1"/>
  <c r="M3937" i="1" a="1"/>
  <c r="L3931" i="1" a="1"/>
  <c r="M3917" i="1" a="1"/>
  <c r="L3911" i="1" a="1"/>
  <c r="M3897" i="1" a="1"/>
  <c r="L3891" i="1" a="1"/>
  <c r="M3877" i="1" a="1"/>
  <c r="L3871" i="1" a="1"/>
  <c r="L4251" i="1" a="1"/>
  <c r="L4231" i="1" a="1"/>
  <c r="M4219" i="1" a="1"/>
  <c r="L4214" i="1" a="1"/>
  <c r="L4211" i="1" a="1"/>
  <c r="L4173" i="1" a="1"/>
  <c r="M4162" i="1" a="1"/>
  <c r="M4145" i="1" a="1"/>
  <c r="M4124" i="1" a="1"/>
  <c r="M4322" i="1" a="1"/>
  <c r="L4313" i="1" a="1"/>
  <c r="M4289" i="1" a="1"/>
  <c r="L4234" i="1" a="1"/>
  <c r="M4194" i="1" a="1"/>
  <c r="M4190" i="1" a="1"/>
  <c r="M4188" i="1" a="1"/>
  <c r="M4186" i="1" a="1"/>
  <c r="L4171" i="1" a="1"/>
  <c r="M4169" i="1" a="1"/>
  <c r="L4157" i="1" a="1"/>
  <c r="M4150" i="1" a="1"/>
  <c r="L4137" i="1" a="1"/>
  <c r="M4132" i="1" a="1"/>
  <c r="L4116" i="1" a="1"/>
  <c r="M4111" i="1" a="1"/>
  <c r="M4103" i="1" a="1"/>
  <c r="L4095" i="1" a="1"/>
  <c r="M4090" i="1" a="1"/>
  <c r="M4082" i="1" a="1"/>
  <c r="L4066" i="1" a="1"/>
  <c r="M4061" i="1" a="1"/>
  <c r="L4045" i="1" a="1"/>
  <c r="L4037" i="1" a="1"/>
  <c r="M4023" i="1" a="1"/>
  <c r="L4017" i="1" a="1"/>
  <c r="M4003" i="1" a="1"/>
  <c r="L3997" i="1" a="1"/>
  <c r="M3983" i="1" a="1"/>
  <c r="L3977" i="1" a="1"/>
  <c r="M3963" i="1" a="1"/>
  <c r="L3957" i="1" a="1"/>
  <c r="M4247" i="1" a="1"/>
  <c r="L4240" i="1" a="1"/>
  <c r="L4222" i="1" a="1"/>
  <c r="L4208" i="1" a="1"/>
  <c r="L4188" i="1" a="1"/>
  <c r="M4167" i="1" a="1"/>
  <c r="L4162" i="1" a="1"/>
  <c r="M4140" i="1" a="1"/>
  <c r="L4132" i="1" a="1"/>
  <c r="M4127" i="1" a="1"/>
  <c r="L4124" i="1" a="1"/>
  <c r="M4119" i="1" a="1"/>
  <c r="M4098" i="1" a="1"/>
  <c r="L4074" i="1" a="1"/>
  <c r="M4069" i="1" a="1"/>
  <c r="L4053" i="1" a="1"/>
  <c r="M4048" i="1" a="1"/>
  <c r="M4040" i="1" a="1"/>
  <c r="M4026" i="1" a="1"/>
  <c r="L4020" i="1" a="1"/>
  <c r="M4006" i="1" a="1"/>
  <c r="L4000" i="1" a="1"/>
  <c r="M3986" i="1" a="1"/>
  <c r="L3980" i="1" a="1"/>
  <c r="M3966" i="1" a="1"/>
  <c r="L3960" i="1" a="1"/>
  <c r="M3946" i="1" a="1"/>
  <c r="L3940" i="1" a="1"/>
  <c r="M3926" i="1" a="1"/>
  <c r="L3920" i="1" a="1"/>
  <c r="M3906" i="1" a="1"/>
  <c r="L3900" i="1" a="1"/>
  <c r="M3886" i="1" a="1"/>
  <c r="L3880" i="1" a="1"/>
  <c r="M3866" i="1" a="1"/>
  <c r="L3860" i="1" a="1"/>
  <c r="M3846" i="1" a="1"/>
  <c r="L3840" i="1" a="1"/>
  <c r="L4276" i="1" a="1"/>
  <c r="M4262" i="1" a="1"/>
  <c r="M4250" i="1" a="1"/>
  <c r="M4216" i="1" a="1"/>
  <c r="L4203" i="1" a="1"/>
  <c r="L4194" i="1" a="1"/>
  <c r="L4192" i="1" a="1"/>
  <c r="M4182" i="1" a="1"/>
  <c r="L4150" i="1" a="1"/>
  <c r="L4111" i="1" a="1"/>
  <c r="M4106" i="1" a="1"/>
  <c r="L4103" i="1" a="1"/>
  <c r="L4090" i="1" a="1"/>
  <c r="M4085" i="1" a="1"/>
  <c r="L4082" i="1" a="1"/>
  <c r="M4077" i="1" a="1"/>
  <c r="L4061" i="1" a="1"/>
  <c r="M4056" i="1" a="1"/>
  <c r="M4029" i="1" a="1"/>
  <c r="L4023" i="1" a="1"/>
  <c r="M4009" i="1" a="1"/>
  <c r="L4003" i="1" a="1"/>
  <c r="M3989" i="1" a="1"/>
  <c r="L3983" i="1" a="1"/>
  <c r="M3969" i="1" a="1"/>
  <c r="L3963" i="1" a="1"/>
  <c r="M3949" i="1" a="1"/>
  <c r="M4288" i="1" a="1"/>
  <c r="M4282" i="1" a="1"/>
  <c r="M4266" i="1" a="1"/>
  <c r="L4262" i="1" a="1"/>
  <c r="L4258" i="1" a="1"/>
  <c r="M4205" i="1" a="1"/>
  <c r="M4198" i="1" a="1"/>
  <c r="L4196" i="1" a="1"/>
  <c r="L4184" i="1" a="1"/>
  <c r="L4167" i="1" a="1"/>
  <c r="M4160" i="1" a="1"/>
  <c r="L4155" i="1" a="1"/>
  <c r="L4140" i="1" a="1"/>
  <c r="L4127" i="1" a="1"/>
  <c r="L4119" i="1" a="1"/>
  <c r="M4114" i="1" a="1"/>
  <c r="L4098" i="1" a="1"/>
  <c r="M4093" i="1" a="1"/>
  <c r="M4064" i="1" a="1"/>
  <c r="L4048" i="1" a="1"/>
  <c r="L4040" i="1" a="1"/>
  <c r="M4032" i="1" a="1"/>
  <c r="L4026" i="1" a="1"/>
  <c r="M4012" i="1" a="1"/>
  <c r="L4006" i="1" a="1"/>
  <c r="M3992" i="1" a="1"/>
  <c r="L3986" i="1" a="1"/>
  <c r="M3972" i="1" a="1"/>
  <c r="L3966" i="1" a="1"/>
  <c r="M3952" i="1" a="1"/>
  <c r="M4243" i="1" a="1"/>
  <c r="M4213" i="1" a="1"/>
  <c r="L4182" i="1" a="1"/>
  <c r="M4180" i="1" a="1"/>
  <c r="M4165" i="1" a="1"/>
  <c r="M4148" i="1" a="1"/>
  <c r="M4143" i="1" a="1"/>
  <c r="L4243" i="1" a="1"/>
  <c r="M4230" i="1" a="1"/>
  <c r="M4227" i="1" a="1"/>
  <c r="M4210" i="1" a="1"/>
  <c r="M4178" i="1" a="1"/>
  <c r="L4160" i="1" a="1"/>
  <c r="M4153" i="1" a="1"/>
  <c r="L4148" i="1" a="1"/>
  <c r="M4138" i="1" a="1"/>
  <c r="L4114" i="1" a="1"/>
  <c r="M4109" i="1" a="1"/>
  <c r="L4093" i="1" a="1"/>
  <c r="M4088" i="1" a="1"/>
  <c r="M4080" i="1" a="1"/>
  <c r="L4072" i="1" a="1"/>
  <c r="M4067" i="1" a="1"/>
  <c r="L4064" i="1" a="1"/>
  <c r="M4059" i="1" a="1"/>
  <c r="M4038" i="1" a="1"/>
  <c r="L4032" i="1" a="1"/>
  <c r="M4018" i="1" a="1"/>
  <c r="L4012" i="1" a="1"/>
  <c r="M3998" i="1" a="1"/>
  <c r="L3992" i="1" a="1"/>
  <c r="M3978" i="1" a="1"/>
  <c r="L3972" i="1" a="1"/>
  <c r="M3958" i="1" a="1"/>
  <c r="L3952" i="1" a="1"/>
  <c r="M3938" i="1" a="1"/>
  <c r="L3932" i="1" a="1"/>
  <c r="M3918" i="1" a="1"/>
  <c r="L3912" i="1" a="1"/>
  <c r="M3898" i="1" a="1"/>
  <c r="L3892" i="1" a="1"/>
  <c r="M3878" i="1" a="1"/>
  <c r="L3872" i="1" a="1"/>
  <c r="M3858" i="1" a="1"/>
  <c r="L3852" i="1" a="1"/>
  <c r="M3838" i="1" a="1"/>
  <c r="L3832" i="1" a="1"/>
  <c r="M3818" i="1" a="1"/>
  <c r="L3812" i="1" a="1"/>
  <c r="M3798" i="1" a="1"/>
  <c r="M4366" i="1" a="1"/>
  <c r="M4304" i="1" a="1"/>
  <c r="L4281" i="1" a="1"/>
  <c r="M4221" i="1" a="1"/>
  <c r="M4218" i="1" a="1"/>
  <c r="L4213" i="1" a="1"/>
  <c r="M4200" i="1" a="1"/>
  <c r="L4180" i="1" a="1"/>
  <c r="M4174" i="1" a="1"/>
  <c r="M4158" i="1" a="1"/>
  <c r="L4143" i="1" a="1"/>
  <c r="L4130" i="1" a="1"/>
  <c r="M4125" i="1" a="1"/>
  <c r="L4122" i="1" a="1"/>
  <c r="M4117" i="1" a="1"/>
  <c r="L4101" i="1" a="1"/>
  <c r="M4096" i="1" a="1"/>
  <c r="L4051" i="1" a="1"/>
  <c r="M4046" i="1" a="1"/>
  <c r="L4043" i="1" a="1"/>
  <c r="L4035" i="1" a="1"/>
  <c r="M4253" i="1" a="1"/>
  <c r="M4246" i="1" a="1"/>
  <c r="M4239" i="1" a="1"/>
  <c r="L4224" i="1" a="1"/>
  <c r="M4202" i="1" a="1"/>
  <c r="L4200" i="1" a="1"/>
  <c r="L4176" i="1" a="1"/>
  <c r="M4163" i="1" a="1"/>
  <c r="L4153" i="1" a="1"/>
  <c r="M4146" i="1" a="1"/>
  <c r="L4138" i="1" a="1"/>
  <c r="M4133" i="1" a="1"/>
  <c r="M4104" i="1" a="1"/>
  <c r="L4088" i="1" a="1"/>
  <c r="L4080" i="1" a="1"/>
  <c r="L4067" i="1" a="1"/>
  <c r="L4059" i="1" a="1"/>
  <c r="M4054" i="1" a="1"/>
  <c r="M4249" i="1" a="1"/>
  <c r="L4207" i="1" a="1"/>
  <c r="L4174" i="1" a="1"/>
  <c r="L4158" i="1" a="1"/>
  <c r="M4141" i="1" a="1"/>
  <c r="L4125" i="1" a="1"/>
  <c r="L4117" i="1" a="1"/>
  <c r="M4112" i="1" a="1"/>
  <c r="L4096" i="1" a="1"/>
  <c r="M4091" i="1" a="1"/>
  <c r="M4083" i="1" a="1"/>
  <c r="L4075" i="1" a="1"/>
  <c r="M4070" i="1" a="1"/>
  <c r="M4062" i="1" a="1"/>
  <c r="L4292" i="1" a="1"/>
  <c r="L4253" i="1" a="1"/>
  <c r="L4202" i="1" a="1"/>
  <c r="M4187" i="1" a="1"/>
  <c r="M4172" i="1" a="1"/>
  <c r="M4170" i="1" a="1"/>
  <c r="L4163" i="1" a="1"/>
  <c r="L4146" i="1" a="1"/>
  <c r="L4133" i="1" a="1"/>
  <c r="M4128" i="1" a="1"/>
  <c r="M4120" i="1" a="1"/>
  <c r="L4112" i="1" a="1"/>
  <c r="M4107" i="1" a="1"/>
  <c r="L4104" i="1" a="1"/>
  <c r="M4099" i="1" a="1"/>
  <c r="M4078" i="1" a="1"/>
  <c r="L4054" i="1" a="1"/>
  <c r="M4049" i="1" a="1"/>
  <c r="M4030" i="1" a="1"/>
  <c r="L4024" i="1" a="1"/>
  <c r="M4010" i="1" a="1"/>
  <c r="L4004" i="1" a="1"/>
  <c r="M3990" i="1" a="1"/>
  <c r="L3984" i="1" a="1"/>
  <c r="M3970" i="1" a="1"/>
  <c r="L3964" i="1" a="1"/>
  <c r="M3950" i="1" a="1"/>
  <c r="L3944" i="1" a="1"/>
  <c r="M3930" i="1" a="1"/>
  <c r="L3924" i="1" a="1"/>
  <c r="M3910" i="1" a="1"/>
  <c r="L3904" i="1" a="1"/>
  <c r="L4373" i="1" a="1"/>
  <c r="M4269" i="1" a="1"/>
  <c r="L4242" i="1" a="1"/>
  <c r="M4185" i="1" a="1"/>
  <c r="L4172" i="1" a="1"/>
  <c r="M4161" i="1" a="1"/>
  <c r="M4156" i="1" a="1"/>
  <c r="L4151" i="1" a="1"/>
  <c r="L4141" i="1" a="1"/>
  <c r="M4136" i="1" a="1"/>
  <c r="L4091" i="1" a="1"/>
  <c r="M4086" i="1" a="1"/>
  <c r="L4083" i="1" a="1"/>
  <c r="L4070" i="1" a="1"/>
  <c r="M4065" i="1" a="1"/>
  <c r="L4062" i="1" a="1"/>
  <c r="M4057" i="1" a="1"/>
  <c r="L4041" i="1" a="1"/>
  <c r="M4033" i="1" a="1"/>
  <c r="L4027" i="1" a="1"/>
  <c r="M4013" i="1" a="1"/>
  <c r="L4007" i="1" a="1"/>
  <c r="M3993" i="1" a="1"/>
  <c r="L3987" i="1" a="1"/>
  <c r="L4364" i="1" a="1"/>
  <c r="L4326" i="1" a="1"/>
  <c r="M4235" i="1" a="1"/>
  <c r="M4229" i="1" a="1"/>
  <c r="M4193" i="1" a="1"/>
  <c r="M4189" i="1" a="1"/>
  <c r="L4187" i="1" a="1"/>
  <c r="M4168" i="1" a="1"/>
  <c r="M4144" i="1" a="1"/>
  <c r="L4128" i="1" a="1"/>
  <c r="L4120" i="1" a="1"/>
  <c r="L4107" i="1" a="1"/>
  <c r="L4099" i="1" a="1"/>
  <c r="M4094" i="1" a="1"/>
  <c r="L4078" i="1" a="1"/>
  <c r="M4073" i="1" a="1"/>
  <c r="M4044" i="1" a="1"/>
  <c r="M4036" i="1" a="1"/>
  <c r="L4030" i="1" a="1"/>
  <c r="M4016" i="1" a="1"/>
  <c r="L4010" i="1" a="1"/>
  <c r="M3996" i="1" a="1"/>
  <c r="L3990" i="1" a="1"/>
  <c r="M3976" i="1" a="1"/>
  <c r="L3970" i="1" a="1"/>
  <c r="M4264" i="1" a="1"/>
  <c r="L4232" i="1" a="1"/>
  <c r="L4204" i="1" a="1"/>
  <c r="L4195" i="1" a="1"/>
  <c r="L4193" i="1" a="1"/>
  <c r="L4191" i="1" a="1"/>
  <c r="M4183" i="1" a="1"/>
  <c r="L4168" i="1" a="1"/>
  <c r="L4161" i="1" a="1"/>
  <c r="L4156" i="1" a="1"/>
  <c r="M4149" i="1" a="1"/>
  <c r="L4136" i="1" a="1"/>
  <c r="M4131" i="1" a="1"/>
  <c r="L4371" i="1" a="1"/>
  <c r="M4273" i="1" a="1"/>
  <c r="L4256" i="1" a="1"/>
  <c r="L4252" i="1" a="1"/>
  <c r="M4248" i="1" a="1"/>
  <c r="M4238" i="1" a="1"/>
  <c r="M4226" i="1" a="1"/>
  <c r="M4197" i="1" a="1"/>
  <c r="M4181" i="1" a="1"/>
  <c r="M4166" i="1" a="1"/>
  <c r="M4154" i="1" a="1"/>
  <c r="L4144" i="1" a="1"/>
  <c r="M4139" i="1" a="1"/>
  <c r="M4118" i="1" a="1"/>
  <c r="L4094" i="1" a="1"/>
  <c r="M4089" i="1" a="1"/>
  <c r="L4073" i="1" a="1"/>
  <c r="M4068" i="1" a="1"/>
  <c r="M4060" i="1" a="1"/>
  <c r="L4052" i="1" a="1"/>
  <c r="M4047" i="1" a="1"/>
  <c r="L4044" i="1" a="1"/>
  <c r="M4039" i="1" a="1"/>
  <c r="L4036" i="1" a="1"/>
  <c r="M4022" i="1" a="1"/>
  <c r="L4016" i="1" a="1"/>
  <c r="M4002" i="1" a="1"/>
  <c r="L3996" i="1" a="1"/>
  <c r="M3982" i="1" a="1"/>
  <c r="L3976" i="1" a="1"/>
  <c r="M3962" i="1" a="1"/>
  <c r="L3956" i="1" a="1"/>
  <c r="M3942" i="1" a="1"/>
  <c r="L3936" i="1" a="1"/>
  <c r="M3922" i="1" a="1"/>
  <c r="L3916" i="1" a="1"/>
  <c r="M4110" i="1" a="1"/>
  <c r="L4065" i="1" a="1"/>
  <c r="L4015" i="1" a="1"/>
  <c r="M3927" i="1" a="1"/>
  <c r="M3916" i="1" a="1"/>
  <c r="L3914" i="1" a="1"/>
  <c r="L3878" i="1" a="1"/>
  <c r="L3865" i="1" a="1"/>
  <c r="L3863" i="1" a="1"/>
  <c r="L3854" i="1" a="1"/>
  <c r="M3852" i="1" a="1"/>
  <c r="L3845" i="1" a="1"/>
  <c r="L3823" i="1" a="1"/>
  <c r="L3810" i="1" a="1"/>
  <c r="L3802" i="1" a="1"/>
  <c r="M3797" i="1" a="1"/>
  <c r="L3794" i="1" a="1"/>
  <c r="M3780" i="1" a="1"/>
  <c r="L3774" i="1" a="1"/>
  <c r="M3760" i="1" a="1"/>
  <c r="L3754" i="1" a="1"/>
  <c r="M3740" i="1" a="1"/>
  <c r="L3734" i="1" a="1"/>
  <c r="M3720" i="1" a="1"/>
  <c r="L3714" i="1" a="1"/>
  <c r="M3700" i="1" a="1"/>
  <c r="L3694" i="1" a="1"/>
  <c r="M3680" i="1" a="1"/>
  <c r="L3674" i="1" a="1"/>
  <c r="M3660" i="1" a="1"/>
  <c r="M4052" i="1" a="1"/>
  <c r="M4019" i="1" a="1"/>
  <c r="L3978" i="1" a="1"/>
  <c r="L3974" i="1" a="1"/>
  <c r="M3953" i="1" a="1"/>
  <c r="M3945" i="1" a="1"/>
  <c r="M3936" i="1" a="1"/>
  <c r="M3929" i="1" a="1"/>
  <c r="L3927" i="1" a="1"/>
  <c r="M3920" i="1" a="1"/>
  <c r="M3901" i="1" a="1"/>
  <c r="M3876" i="1" a="1"/>
  <c r="L3861" i="1" a="1"/>
  <c r="M3859" i="1" a="1"/>
  <c r="M3843" i="1" a="1"/>
  <c r="M3836" i="1" a="1"/>
  <c r="M3831" i="1" a="1"/>
  <c r="M3826" i="1" a="1"/>
  <c r="L3818" i="1" a="1"/>
  <c r="M3813" i="1" a="1"/>
  <c r="M3805" i="1" a="1"/>
  <c r="M3783" i="1" a="1"/>
  <c r="L3777" i="1" a="1"/>
  <c r="M3763" i="1" a="1"/>
  <c r="L3757" i="1" a="1"/>
  <c r="M3743" i="1" a="1"/>
  <c r="L3737" i="1" a="1"/>
  <c r="M3723" i="1" a="1"/>
  <c r="L3717" i="1" a="1"/>
  <c r="M3703" i="1" a="1"/>
  <c r="L3697" i="1" a="1"/>
  <c r="M3683" i="1" a="1"/>
  <c r="L3677" i="1" a="1"/>
  <c r="M3663" i="1" a="1"/>
  <c r="L3657" i="1" a="1"/>
  <c r="M3643" i="1" a="1"/>
  <c r="L3637" i="1" a="1"/>
  <c r="M3623" i="1" a="1"/>
  <c r="L3617" i="1" a="1"/>
  <c r="M3603" i="1" a="1"/>
  <c r="L3597" i="1" a="1"/>
  <c r="M3583" i="1" a="1"/>
  <c r="L3994" i="1" a="1"/>
  <c r="M3981" i="1" a="1"/>
  <c r="L3918" i="1" a="1"/>
  <c r="M3903" i="1" a="1"/>
  <c r="M3899" i="1" a="1"/>
  <c r="M3893" i="1" a="1"/>
  <c r="M3891" i="1" a="1"/>
  <c r="M3889" i="1" a="1"/>
  <c r="M3850" i="1" a="1"/>
  <c r="L3843" i="1" a="1"/>
  <c r="M3841" i="1" a="1"/>
  <c r="M3821" i="1" a="1"/>
  <c r="L3797" i="1" a="1"/>
  <c r="M3786" i="1" a="1"/>
  <c r="L3780" i="1" a="1"/>
  <c r="M3766" i="1" a="1"/>
  <c r="L3760" i="1" a="1"/>
  <c r="M3746" i="1" a="1"/>
  <c r="L3740" i="1" a="1"/>
  <c r="M3726" i="1" a="1"/>
  <c r="L3720" i="1" a="1"/>
  <c r="M3706" i="1" a="1"/>
  <c r="L3700" i="1" a="1"/>
  <c r="M3686" i="1" a="1"/>
  <c r="L3680" i="1" a="1"/>
  <c r="M3666" i="1" a="1"/>
  <c r="L3660" i="1" a="1"/>
  <c r="M3646" i="1" a="1"/>
  <c r="L3640" i="1" a="1"/>
  <c r="L4077" i="1" a="1"/>
  <c r="M4027" i="1" a="1"/>
  <c r="L3998" i="1" a="1"/>
  <c r="M3956" i="1" a="1"/>
  <c r="L3953" i="1" a="1"/>
  <c r="L3950" i="1" a="1"/>
  <c r="M3940" i="1" a="1"/>
  <c r="L3938" i="1" a="1"/>
  <c r="L3929" i="1" a="1"/>
  <c r="L3903" i="1" a="1"/>
  <c r="L3901" i="1" a="1"/>
  <c r="M3895" i="1" a="1"/>
  <c r="L3876" i="1" a="1"/>
  <c r="M3874" i="1" a="1"/>
  <c r="M3872" i="1" a="1"/>
  <c r="L3859" i="1" a="1"/>
  <c r="L3836" i="1" a="1"/>
  <c r="L3831" i="1" a="1"/>
  <c r="L3826" i="1" a="1"/>
  <c r="L3813" i="1" a="1"/>
  <c r="M3808" i="1" a="1"/>
  <c r="L3805" i="1" a="1"/>
  <c r="M3800" i="1" a="1"/>
  <c r="M3789" i="1" a="1"/>
  <c r="L3783" i="1" a="1"/>
  <c r="M3769" i="1" a="1"/>
  <c r="L3763" i="1" a="1"/>
  <c r="M3749" i="1" a="1"/>
  <c r="L3743" i="1" a="1"/>
  <c r="M3729" i="1" a="1"/>
  <c r="L3723" i="1" a="1"/>
  <c r="M3709" i="1" a="1"/>
  <c r="L3703" i="1" a="1"/>
  <c r="M3689" i="1" a="1"/>
  <c r="L3683" i="1" a="1"/>
  <c r="M3669" i="1" a="1"/>
  <c r="L3663" i="1" a="1"/>
  <c r="M3649" i="1" a="1"/>
  <c r="L3643" i="1" a="1"/>
  <c r="M4123" i="1" a="1"/>
  <c r="L4058" i="1" a="1"/>
  <c r="M4051" i="1" a="1"/>
  <c r="L3989" i="1" a="1"/>
  <c r="L3981" i="1" a="1"/>
  <c r="M3959" i="1" a="1"/>
  <c r="M3947" i="1" a="1"/>
  <c r="M3905" i="1" a="1"/>
  <c r="L3899" i="1" a="1"/>
  <c r="L3897" i="1" a="1"/>
  <c r="L3895" i="1" a="1"/>
  <c r="L3893" i="1" a="1"/>
  <c r="L3889" i="1" a="1"/>
  <c r="M3887" i="1" a="1"/>
  <c r="L3874" i="1" a="1"/>
  <c r="M3870" i="1" a="1"/>
  <c r="M3857" i="1" a="1"/>
  <c r="L3850" i="1" a="1"/>
  <c r="L3841" i="1" a="1"/>
  <c r="M3829" i="1" a="1"/>
  <c r="L3821" i="1" a="1"/>
  <c r="M3816" i="1" a="1"/>
  <c r="L4115" i="1" a="1"/>
  <c r="M4102" i="1" a="1"/>
  <c r="L4046" i="1" a="1"/>
  <c r="M4041" i="1" a="1"/>
  <c r="L4014" i="1" a="1"/>
  <c r="M4001" i="1" a="1"/>
  <c r="L3947" i="1" a="1"/>
  <c r="M3909" i="1" a="1"/>
  <c r="M3907" i="1" a="1"/>
  <c r="L3905" i="1" a="1"/>
  <c r="M3824" i="1" a="1"/>
  <c r="L3808" i="1" a="1"/>
  <c r="L3800" i="1" a="1"/>
  <c r="M3795" i="1" a="1"/>
  <c r="L3789" i="1" a="1"/>
  <c r="M3775" i="1" a="1"/>
  <c r="L3769" i="1" a="1"/>
  <c r="M3755" i="1" a="1"/>
  <c r="L3749" i="1" a="1"/>
  <c r="M3735" i="1" a="1"/>
  <c r="L3729" i="1" a="1"/>
  <c r="L4108" i="1" a="1"/>
  <c r="L4018" i="1" a="1"/>
  <c r="M3973" i="1" a="1"/>
  <c r="L3969" i="1" a="1"/>
  <c r="M3924" i="1" a="1"/>
  <c r="L3907" i="1" a="1"/>
  <c r="L3887" i="1" a="1"/>
  <c r="L3870" i="1" a="1"/>
  <c r="L3857" i="1" a="1"/>
  <c r="L3848" i="1" a="1"/>
  <c r="M3839" i="1" a="1"/>
  <c r="M3834" i="1" a="1"/>
  <c r="L3829" i="1" a="1"/>
  <c r="L3816" i="1" a="1"/>
  <c r="M3811" i="1" a="1"/>
  <c r="M3803" i="1" a="1"/>
  <c r="L3792" i="1" a="1"/>
  <c r="M3778" i="1" a="1"/>
  <c r="L3772" i="1" a="1"/>
  <c r="M3758" i="1" a="1"/>
  <c r="L3752" i="1" a="1"/>
  <c r="M3738" i="1" a="1"/>
  <c r="L3732" i="1" a="1"/>
  <c r="M3718" i="1" a="1"/>
  <c r="L3712" i="1" a="1"/>
  <c r="M4130" i="1" a="1"/>
  <c r="M4122" i="1" a="1"/>
  <c r="L4009" i="1" a="1"/>
  <c r="L4001" i="1" a="1"/>
  <c r="L3993" i="1" a="1"/>
  <c r="M3984" i="1" a="1"/>
  <c r="L3973" i="1" a="1"/>
  <c r="M3933" i="1" a="1"/>
  <c r="M3911" i="1" a="1"/>
  <c r="L3909" i="1" a="1"/>
  <c r="M3885" i="1" a="1"/>
  <c r="M3883" i="1" a="1"/>
  <c r="M3881" i="1" a="1"/>
  <c r="L3868" i="1" a="1"/>
  <c r="M3855" i="1" a="1"/>
  <c r="L3824" i="1" a="1"/>
  <c r="M3819" i="1" a="1"/>
  <c r="L3795" i="1" a="1"/>
  <c r="M3781" i="1" a="1"/>
  <c r="L3775" i="1" a="1"/>
  <c r="M3761" i="1" a="1"/>
  <c r="L3755" i="1" a="1"/>
  <c r="M3741" i="1" a="1"/>
  <c r="L3735" i="1" a="1"/>
  <c r="M3721" i="1" a="1"/>
  <c r="L3715" i="1" a="1"/>
  <c r="M4101" i="1" a="1"/>
  <c r="L4057" i="1" a="1"/>
  <c r="M4021" i="1" a="1"/>
  <c r="M3980" i="1" a="1"/>
  <c r="M3961" i="1" a="1"/>
  <c r="M3955" i="1" a="1"/>
  <c r="M3913" i="1" a="1"/>
  <c r="L3885" i="1" a="1"/>
  <c r="L3883" i="1" a="1"/>
  <c r="M3864" i="1" a="1"/>
  <c r="L3855" i="1" a="1"/>
  <c r="L3839" i="1" a="1"/>
  <c r="L3834" i="1" a="1"/>
  <c r="M3827" i="1" a="1"/>
  <c r="L3811" i="1" a="1"/>
  <c r="L3803" i="1" a="1"/>
  <c r="M3784" i="1" a="1"/>
  <c r="L3778" i="1" a="1"/>
  <c r="M3764" i="1" a="1"/>
  <c r="L3758" i="1" a="1"/>
  <c r="M3744" i="1" a="1"/>
  <c r="L3738" i="1" a="1"/>
  <c r="M3724" i="1" a="1"/>
  <c r="L3718" i="1" a="1"/>
  <c r="M3704" i="1" a="1"/>
  <c r="L3698" i="1" a="1"/>
  <c r="M3684" i="1" a="1"/>
  <c r="M4035" i="1" a="1"/>
  <c r="L3955" i="1" a="1"/>
  <c r="L3949" i="1" a="1"/>
  <c r="M3944" i="1" a="1"/>
  <c r="L3933" i="1" a="1"/>
  <c r="L3881" i="1" a="1"/>
  <c r="M3879" i="1" a="1"/>
  <c r="L3866" i="1" a="1"/>
  <c r="M3853" i="1" a="1"/>
  <c r="L3846" i="1" a="1"/>
  <c r="M3844" i="1" a="1"/>
  <c r="M3832" i="1" a="1"/>
  <c r="L3819" i="1" a="1"/>
  <c r="M3814" i="1" a="1"/>
  <c r="M3806" i="1" a="1"/>
  <c r="L3798" i="1" a="1"/>
  <c r="M3787" i="1" a="1"/>
  <c r="L3781" i="1" a="1"/>
  <c r="M3767" i="1" a="1"/>
  <c r="L3761" i="1" a="1"/>
  <c r="M4074" i="1" a="1"/>
  <c r="L4056" i="1" a="1"/>
  <c r="L4021" i="1" a="1"/>
  <c r="L4013" i="1" a="1"/>
  <c r="M4004" i="1" a="1"/>
  <c r="L3961" i="1" a="1"/>
  <c r="L3958" i="1" a="1"/>
  <c r="M3935" i="1" a="1"/>
  <c r="L3926" i="1" a="1"/>
  <c r="L4100" i="1" a="1"/>
  <c r="M4081" i="1" a="1"/>
  <c r="M4000" i="1" a="1"/>
  <c r="L3935" i="1" a="1"/>
  <c r="L3928" i="1" a="1"/>
  <c r="L3915" i="1" a="1"/>
  <c r="M3900" i="1" a="1"/>
  <c r="L3879" i="1" a="1"/>
  <c r="L3853" i="1" a="1"/>
  <c r="M3851" i="1" a="1"/>
  <c r="L3844" i="1" a="1"/>
  <c r="L3814" i="1" a="1"/>
  <c r="M3809" i="1" a="1"/>
  <c r="L3806" i="1" a="1"/>
  <c r="M3793" i="1" a="1"/>
  <c r="L3787" i="1" a="1"/>
  <c r="M3773" i="1" a="1"/>
  <c r="L3767" i="1" a="1"/>
  <c r="M3753" i="1" a="1"/>
  <c r="L3747" i="1" a="1"/>
  <c r="M3733" i="1" a="1"/>
  <c r="L3727" i="1" a="1"/>
  <c r="M3713" i="1" a="1"/>
  <c r="L3707" i="1" a="1"/>
  <c r="M3693" i="1" a="1"/>
  <c r="L3687" i="1" a="1"/>
  <c r="M3673" i="1" a="1"/>
  <c r="L4106" i="1" a="1"/>
  <c r="L4087" i="1" a="1"/>
  <c r="M3964" i="1" a="1"/>
  <c r="M3921" i="1" a="1"/>
  <c r="M3919" i="1" a="1"/>
  <c r="L3917" i="1" a="1"/>
  <c r="M3902" i="1" a="1"/>
  <c r="M3896" i="1" a="1"/>
  <c r="M3892" i="1" a="1"/>
  <c r="M3890" i="1" a="1"/>
  <c r="L3877" i="1" a="1"/>
  <c r="M3875" i="1" a="1"/>
  <c r="M3842" i="1" a="1"/>
  <c r="L3837" i="1" a="1"/>
  <c r="M3830" i="1" a="1"/>
  <c r="L3822" i="1" a="1"/>
  <c r="M3817" i="1" a="1"/>
  <c r="L3801" i="1" a="1"/>
  <c r="M3796" i="1" a="1"/>
  <c r="L3790" i="1" a="1"/>
  <c r="M3776" i="1" a="1"/>
  <c r="L3770" i="1" a="1"/>
  <c r="M3756" i="1" a="1"/>
  <c r="L3750" i="1" a="1"/>
  <c r="M3736" i="1" a="1"/>
  <c r="L3730" i="1" a="1"/>
  <c r="L3946" i="1" a="1"/>
  <c r="L3937" i="1" a="1"/>
  <c r="L3919" i="1" a="1"/>
  <c r="M3904" i="1" a="1"/>
  <c r="L3898" i="1" a="1"/>
  <c r="M3894" i="1" a="1"/>
  <c r="L3875" i="1" a="1"/>
  <c r="M3873" i="1" a="1"/>
  <c r="L3858" i="1" a="1"/>
  <c r="L3851" i="1" a="1"/>
  <c r="M3849" i="1" a="1"/>
  <c r="M3825" i="1" a="1"/>
  <c r="L3809" i="1" a="1"/>
  <c r="M3804" i="1" a="1"/>
  <c r="L3793" i="1" a="1"/>
  <c r="M3779" i="1" a="1"/>
  <c r="L3773" i="1" a="1"/>
  <c r="M3759" i="1" a="1"/>
  <c r="L3753" i="1" a="1"/>
  <c r="M3739" i="1" a="1"/>
  <c r="L3733" i="1" a="1"/>
  <c r="M3719" i="1" a="1"/>
  <c r="L3713" i="1" a="1"/>
  <c r="L4034" i="1" a="1"/>
  <c r="L4029" i="1" a="1"/>
  <c r="M4024" i="1" a="1"/>
  <c r="M4020" i="1" a="1"/>
  <c r="M3987" i="1" a="1"/>
  <c r="M3941" i="1" a="1"/>
  <c r="M3939" i="1" a="1"/>
  <c r="M3923" i="1" a="1"/>
  <c r="L3921" i="1" a="1"/>
  <c r="L3896" i="1" a="1"/>
  <c r="L3894" i="1" a="1"/>
  <c r="L3890" i="1" a="1"/>
  <c r="M3871" i="1" a="1"/>
  <c r="M3869" i="1" a="1"/>
  <c r="M3835" i="1" a="1"/>
  <c r="L3830" i="1" a="1"/>
  <c r="L3817" i="1" a="1"/>
  <c r="M3812" i="1" a="1"/>
  <c r="L3796" i="1" a="1"/>
  <c r="M3782" i="1" a="1"/>
  <c r="L3776" i="1" a="1"/>
  <c r="M3762" i="1" a="1"/>
  <c r="L3756" i="1" a="1"/>
  <c r="M3742" i="1" a="1"/>
  <c r="L3736" i="1" a="1"/>
  <c r="M3722" i="1" a="1"/>
  <c r="L3716" i="1" a="1"/>
  <c r="M3702" i="1" a="1"/>
  <c r="L3696" i="1" a="1"/>
  <c r="M3682" i="1" a="1"/>
  <c r="L3676" i="1" a="1"/>
  <c r="M3662" i="1" a="1"/>
  <c r="L3656" i="1" a="1"/>
  <c r="M3642" i="1" a="1"/>
  <c r="L3636" i="1" a="1"/>
  <c r="M3622" i="1" a="1"/>
  <c r="L3616" i="1" a="1"/>
  <c r="M4043" i="1" a="1"/>
  <c r="M3979" i="1" a="1"/>
  <c r="M3975" i="1" a="1"/>
  <c r="L3939" i="1" a="1"/>
  <c r="M3932" i="1" a="1"/>
  <c r="L3930" i="1" a="1"/>
  <c r="L3923" i="1" a="1"/>
  <c r="L3888" i="1" a="1"/>
  <c r="L3873" i="1" a="1"/>
  <c r="M3856" i="1" a="1"/>
  <c r="L3849" i="1" a="1"/>
  <c r="M3840" i="1" a="1"/>
  <c r="L3835" i="1" a="1"/>
  <c r="L3825" i="1" a="1"/>
  <c r="M3820" i="1" a="1"/>
  <c r="L3804" i="1" a="1"/>
  <c r="M3799" i="1" a="1"/>
  <c r="M3785" i="1" a="1"/>
  <c r="L3779" i="1" a="1"/>
  <c r="M3765" i="1" a="1"/>
  <c r="L3759" i="1" a="1"/>
  <c r="M3745" i="1" a="1"/>
  <c r="L3739" i="1" a="1"/>
  <c r="M3725" i="1" a="1"/>
  <c r="L3719" i="1" a="1"/>
  <c r="M3705" i="1" a="1"/>
  <c r="L4135" i="1" a="1"/>
  <c r="L4079" i="1" a="1"/>
  <c r="M4053" i="1" a="1"/>
  <c r="M4007" i="1" a="1"/>
  <c r="L3995" i="1" a="1"/>
  <c r="M3967" i="1" a="1"/>
  <c r="M3943" i="1" a="1"/>
  <c r="M3912" i="1" a="1"/>
  <c r="L3886" i="1" a="1"/>
  <c r="L3856" i="1" a="1"/>
  <c r="M3833" i="1" a="1"/>
  <c r="L3820" i="1" a="1"/>
  <c r="M3815" i="1" a="1"/>
  <c r="L3799" i="1" a="1"/>
  <c r="M3791" i="1" a="1"/>
  <c r="L3785" i="1" a="1"/>
  <c r="L4085" i="1" a="1"/>
  <c r="L4038" i="1" a="1"/>
  <c r="L4033" i="1" a="1"/>
  <c r="M3999" i="1" a="1"/>
  <c r="L3967" i="1" a="1"/>
  <c r="L3943" i="1" a="1"/>
  <c r="M3934" i="1" a="1"/>
  <c r="M3925" i="1" a="1"/>
  <c r="L3910" i="1" a="1"/>
  <c r="L3884" i="1" a="1"/>
  <c r="M3882" i="1" a="1"/>
  <c r="M3880" i="1" a="1"/>
  <c r="L3867" i="1" a="1"/>
  <c r="M3854" i="1" a="1"/>
  <c r="L3847" i="1" a="1"/>
  <c r="L3828" i="1" a="1"/>
  <c r="M3823" i="1" a="1"/>
  <c r="L3815" i="1" a="1"/>
  <c r="M3810" i="1" a="1"/>
  <c r="L3807" i="1" a="1"/>
  <c r="M3802" i="1" a="1"/>
  <c r="L4086" i="1" a="1"/>
  <c r="M4072" i="1" a="1"/>
  <c r="L3941" i="1" a="1"/>
  <c r="L3673" i="1" a="1"/>
  <c r="M3671" i="1" a="1"/>
  <c r="L3669" i="1" a="1"/>
  <c r="M3657" i="1" a="1"/>
  <c r="M3655" i="1" a="1"/>
  <c r="L3644" i="1" a="1"/>
  <c r="M3631" i="1" a="1"/>
  <c r="M3629" i="1" a="1"/>
  <c r="L3624" i="1" a="1"/>
  <c r="M3617" i="1" a="1"/>
  <c r="M3612" i="1" a="1"/>
  <c r="L3596" i="1" a="1"/>
  <c r="L3588" i="1" a="1"/>
  <c r="L3580" i="1" a="1"/>
  <c r="M3566" i="1" a="1"/>
  <c r="L3560" i="1" a="1"/>
  <c r="M3546" i="1" a="1"/>
  <c r="L3540" i="1" a="1"/>
  <c r="M4015" i="1" a="1"/>
  <c r="M3914" i="1" a="1"/>
  <c r="M3863" i="1" a="1"/>
  <c r="L3782" i="1" a="1"/>
  <c r="M3777" i="1" a="1"/>
  <c r="M3757" i="1" a="1"/>
  <c r="L3725" i="1" a="1"/>
  <c r="M3715" i="1" a="1"/>
  <c r="L3704" i="1" a="1"/>
  <c r="M3697" i="1" a="1"/>
  <c r="L3675" i="1" a="1"/>
  <c r="L3667" i="1" a="1"/>
  <c r="L3665" i="1" a="1"/>
  <c r="L3642" i="1" a="1"/>
  <c r="M3640" i="1" a="1"/>
  <c r="M3638" i="1" a="1"/>
  <c r="L3604" i="1" a="1"/>
  <c r="M3599" i="1" a="1"/>
  <c r="M3591" i="1" a="1"/>
  <c r="L3583" i="1" a="1"/>
  <c r="M3569" i="1" a="1"/>
  <c r="L3563" i="1" a="1"/>
  <c r="M3549" i="1" a="1"/>
  <c r="L3543" i="1" a="1"/>
  <c r="M3529" i="1" a="1"/>
  <c r="L3523" i="1" a="1"/>
  <c r="M3509" i="1" a="1"/>
  <c r="L3503" i="1" a="1"/>
  <c r="M3489" i="1" a="1"/>
  <c r="L3483" i="1" a="1"/>
  <c r="M3469" i="1" a="1"/>
  <c r="L3463" i="1" a="1"/>
  <c r="M3449" i="1" a="1"/>
  <c r="L3443" i="1" a="1"/>
  <c r="M3429" i="1" a="1"/>
  <c r="L3423" i="1" a="1"/>
  <c r="M3409" i="1" a="1"/>
  <c r="L3403" i="1" a="1"/>
  <c r="M3389" i="1" a="1"/>
  <c r="L3383" i="1" a="1"/>
  <c r="M3369" i="1" a="1"/>
  <c r="L3363" i="1" a="1"/>
  <c r="M3349" i="1" a="1"/>
  <c r="L3343" i="1" a="1"/>
  <c r="M3329" i="1" a="1"/>
  <c r="L3323" i="1" a="1"/>
  <c r="M3309" i="1" a="1"/>
  <c r="L3303" i="1" a="1"/>
  <c r="M3289" i="1" a="1"/>
  <c r="L3283" i="1" a="1"/>
  <c r="M3269" i="1" a="1"/>
  <c r="L3263" i="1" a="1"/>
  <c r="M3249" i="1" a="1"/>
  <c r="L3243" i="1" a="1"/>
  <c r="M3229" i="1" a="1"/>
  <c r="L3223" i="1" a="1"/>
  <c r="M3209" i="1" a="1"/>
  <c r="L3203" i="1" a="1"/>
  <c r="M3189" i="1" a="1"/>
  <c r="L3183" i="1" a="1"/>
  <c r="M3169" i="1" a="1"/>
  <c r="L3163" i="1" a="1"/>
  <c r="M3960" i="1" a="1"/>
  <c r="M3750" i="1" a="1"/>
  <c r="M3712" i="1" a="1"/>
  <c r="M3699" i="1" a="1"/>
  <c r="M3688" i="1" a="1"/>
  <c r="M3679" i="1" a="1"/>
  <c r="M3677" i="1" a="1"/>
  <c r="L3671" i="1" a="1"/>
  <c r="L3655" i="1" a="1"/>
  <c r="M3653" i="1" a="1"/>
  <c r="L3631" i="1" a="1"/>
  <c r="L3629" i="1" a="1"/>
  <c r="L3612" i="1" a="1"/>
  <c r="M3607" i="1" a="1"/>
  <c r="M3586" i="1" a="1"/>
  <c r="M3572" i="1" a="1"/>
  <c r="L3566" i="1" a="1"/>
  <c r="M3552" i="1" a="1"/>
  <c r="L3546" i="1" a="1"/>
  <c r="M3532" i="1" a="1"/>
  <c r="L3526" i="1" a="1"/>
  <c r="M3512" i="1" a="1"/>
  <c r="L3506" i="1" a="1"/>
  <c r="M3492" i="1" a="1"/>
  <c r="L3486" i="1" a="1"/>
  <c r="M3472" i="1" a="1"/>
  <c r="L3466" i="1" a="1"/>
  <c r="M3452" i="1" a="1"/>
  <c r="L3446" i="1" a="1"/>
  <c r="M3432" i="1" a="1"/>
  <c r="L3426" i="1" a="1"/>
  <c r="M3412" i="1" a="1"/>
  <c r="L3406" i="1" a="1"/>
  <c r="M3392" i="1" a="1"/>
  <c r="L3386" i="1" a="1"/>
  <c r="M3372" i="1" a="1"/>
  <c r="L3366" i="1" a="1"/>
  <c r="M3352" i="1" a="1"/>
  <c r="L3346" i="1" a="1"/>
  <c r="M3332" i="1" a="1"/>
  <c r="L3326" i="1" a="1"/>
  <c r="M3312" i="1" a="1"/>
  <c r="L3306" i="1" a="1"/>
  <c r="L3913" i="1" a="1"/>
  <c r="L3869" i="1" a="1"/>
  <c r="L3791" i="1" a="1"/>
  <c r="M3728" i="1" a="1"/>
  <c r="L3699" i="1" a="1"/>
  <c r="M3681" i="1" a="1"/>
  <c r="L3679" i="1" a="1"/>
  <c r="L3638" i="1" a="1"/>
  <c r="M3636" i="1" a="1"/>
  <c r="M3627" i="1" a="1"/>
  <c r="L3622" i="1" a="1"/>
  <c r="M3615" i="1" a="1"/>
  <c r="L3599" i="1" a="1"/>
  <c r="M3594" i="1" a="1"/>
  <c r="L3591" i="1" a="1"/>
  <c r="M3575" i="1" a="1"/>
  <c r="L3569" i="1" a="1"/>
  <c r="M3555" i="1" a="1"/>
  <c r="L3549" i="1" a="1"/>
  <c r="M3535" i="1" a="1"/>
  <c r="L3529" i="1" a="1"/>
  <c r="M3515" i="1" a="1"/>
  <c r="L3509" i="1" a="1"/>
  <c r="M3495" i="1" a="1"/>
  <c r="L3489" i="1" a="1"/>
  <c r="M3475" i="1" a="1"/>
  <c r="L3469" i="1" a="1"/>
  <c r="M3455" i="1" a="1"/>
  <c r="L3449" i="1" a="1"/>
  <c r="M3435" i="1" a="1"/>
  <c r="L3429" i="1" a="1"/>
  <c r="M3415" i="1" a="1"/>
  <c r="L3409" i="1" a="1"/>
  <c r="M3395" i="1" a="1"/>
  <c r="L3389" i="1" a="1"/>
  <c r="M3375" i="1" a="1"/>
  <c r="L3369" i="1" a="1"/>
  <c r="M3355" i="1" a="1"/>
  <c r="L3349" i="1" a="1"/>
  <c r="M3335" i="1" a="1"/>
  <c r="L3329" i="1" a="1"/>
  <c r="M3315" i="1" a="1"/>
  <c r="L3309" i="1" a="1"/>
  <c r="M3295" i="1" a="1"/>
  <c r="L3289" i="1" a="1"/>
  <c r="M3275" i="1" a="1"/>
  <c r="L3269" i="1" a="1"/>
  <c r="L3948" i="1" a="1"/>
  <c r="M3884" i="1" a="1"/>
  <c r="M3862" i="1" a="1"/>
  <c r="M3822" i="1" a="1"/>
  <c r="L3765" i="1" a="1"/>
  <c r="L3721" i="1" a="1"/>
  <c r="M3690" i="1" a="1"/>
  <c r="L3688" i="1" a="1"/>
  <c r="L3653" i="1" a="1"/>
  <c r="L3607" i="1" a="1"/>
  <c r="M3602" i="1" a="1"/>
  <c r="L3586" i="1" a="1"/>
  <c r="M3578" i="1" a="1"/>
  <c r="L3572" i="1" a="1"/>
  <c r="M3558" i="1" a="1"/>
  <c r="L3552" i="1" a="1"/>
  <c r="M3538" i="1" a="1"/>
  <c r="L3532" i="1" a="1"/>
  <c r="M3518" i="1" a="1"/>
  <c r="L3512" i="1" a="1"/>
  <c r="M3498" i="1" a="1"/>
  <c r="L3492" i="1" a="1"/>
  <c r="M3478" i="1" a="1"/>
  <c r="L3472" i="1" a="1"/>
  <c r="M3458" i="1" a="1"/>
  <c r="L3452" i="1" a="1"/>
  <c r="M3438" i="1" a="1"/>
  <c r="L3432" i="1" a="1"/>
  <c r="L3906" i="1" a="1"/>
  <c r="L3786" i="1" a="1"/>
  <c r="L3746" i="1" a="1"/>
  <c r="M3731" i="1" a="1"/>
  <c r="L3728" i="1" a="1"/>
  <c r="M3701" i="1" a="1"/>
  <c r="M3692" i="1" a="1"/>
  <c r="L3690" i="1" a="1"/>
  <c r="L3681" i="1" a="1"/>
  <c r="L3627" i="1" a="1"/>
  <c r="M3620" i="1" a="1"/>
  <c r="L3615" i="1" a="1"/>
  <c r="M3610" i="1" a="1"/>
  <c r="L3594" i="1" a="1"/>
  <c r="M3589" i="1" a="1"/>
  <c r="M3581" i="1" a="1"/>
  <c r="L3575" i="1" a="1"/>
  <c r="M3561" i="1" a="1"/>
  <c r="L3555" i="1" a="1"/>
  <c r="M3541" i="1" a="1"/>
  <c r="L3535" i="1" a="1"/>
  <c r="M3521" i="1" a="1"/>
  <c r="L3515" i="1" a="1"/>
  <c r="M3501" i="1" a="1"/>
  <c r="L3495" i="1" a="1"/>
  <c r="M3481" i="1" a="1"/>
  <c r="L3475" i="1" a="1"/>
  <c r="M3461" i="1" a="1"/>
  <c r="L3455" i="1" a="1"/>
  <c r="M3441" i="1" a="1"/>
  <c r="L3435" i="1" a="1"/>
  <c r="M3421" i="1" a="1"/>
  <c r="L3415" i="1" a="1"/>
  <c r="M3401" i="1" a="1"/>
  <c r="L3395" i="1" a="1"/>
  <c r="M3381" i="1" a="1"/>
  <c r="L3375" i="1" a="1"/>
  <c r="M3361" i="1" a="1"/>
  <c r="L3355" i="1" a="1"/>
  <c r="M3341" i="1" a="1"/>
  <c r="L3335" i="1" a="1"/>
  <c r="M3321" i="1" a="1"/>
  <c r="L3315" i="1" a="1"/>
  <c r="M3301" i="1" a="1"/>
  <c r="L3295" i="1" a="1"/>
  <c r="M3828" i="1" a="1"/>
  <c r="M3794" i="1" a="1"/>
  <c r="L3742" i="1" a="1"/>
  <c r="L3709" i="1" a="1"/>
  <c r="L3706" i="1" a="1"/>
  <c r="L3701" i="1" a="1"/>
  <c r="M3651" i="1" a="1"/>
  <c r="M3634" i="1" a="1"/>
  <c r="M3625" i="1" a="1"/>
  <c r="L3620" i="1" a="1"/>
  <c r="L3602" i="1" a="1"/>
  <c r="M3597" i="1" a="1"/>
  <c r="L3578" i="1" a="1"/>
  <c r="M3861" i="1" a="1"/>
  <c r="M3790" i="1" a="1"/>
  <c r="M3772" i="1" a="1"/>
  <c r="M3734" i="1" a="1"/>
  <c r="L3731" i="1" a="1"/>
  <c r="L3724" i="1" a="1"/>
  <c r="M3694" i="1" a="1"/>
  <c r="L3692" i="1" a="1"/>
  <c r="M3685" i="1" a="1"/>
  <c r="L3649" i="1" a="1"/>
  <c r="M3647" i="1" a="1"/>
  <c r="M3632" i="1" a="1"/>
  <c r="M3613" i="1" a="1"/>
  <c r="L3610" i="1" a="1"/>
  <c r="M3605" i="1" a="1"/>
  <c r="L3589" i="1" a="1"/>
  <c r="M3584" i="1" a="1"/>
  <c r="L3581" i="1" a="1"/>
  <c r="M3567" i="1" a="1"/>
  <c r="L3561" i="1" a="1"/>
  <c r="M3547" i="1" a="1"/>
  <c r="L3541" i="1" a="1"/>
  <c r="M3527" i="1" a="1"/>
  <c r="L3521" i="1" a="1"/>
  <c r="M3507" i="1" a="1"/>
  <c r="L3501" i="1" a="1"/>
  <c r="M3487" i="1" a="1"/>
  <c r="M3847" i="1" a="1"/>
  <c r="M3768" i="1" a="1"/>
  <c r="M3714" i="1" a="1"/>
  <c r="M3696" i="1" a="1"/>
  <c r="M3672" i="1" a="1"/>
  <c r="M3664" i="1" a="1"/>
  <c r="M3658" i="1" a="1"/>
  <c r="L3651" i="1" a="1"/>
  <c r="M3645" i="1" a="1"/>
  <c r="L3634" i="1" a="1"/>
  <c r="L3625" i="1" a="1"/>
  <c r="M3618" i="1" a="1"/>
  <c r="M3592" i="1" a="1"/>
  <c r="M3570" i="1" a="1"/>
  <c r="L3564" i="1" a="1"/>
  <c r="M3550" i="1" a="1"/>
  <c r="L3544" i="1" a="1"/>
  <c r="M3530" i="1" a="1"/>
  <c r="L3524" i="1" a="1"/>
  <c r="M3510" i="1" a="1"/>
  <c r="L3504" i="1" a="1"/>
  <c r="M3490" i="1" a="1"/>
  <c r="L3484" i="1" a="1"/>
  <c r="M3470" i="1" a="1"/>
  <c r="L3464" i="1" a="1"/>
  <c r="M3450" i="1" a="1"/>
  <c r="L3444" i="1" a="1"/>
  <c r="M3430" i="1" a="1"/>
  <c r="L3424" i="1" a="1"/>
  <c r="M3410" i="1" a="1"/>
  <c r="L3404" i="1" a="1"/>
  <c r="M3390" i="1" a="1"/>
  <c r="L3384" i="1" a="1"/>
  <c r="M3370" i="1" a="1"/>
  <c r="L3364" i="1" a="1"/>
  <c r="M3350" i="1" a="1"/>
  <c r="M3860" i="1" a="1"/>
  <c r="L3764" i="1" a="1"/>
  <c r="M3752" i="1" a="1"/>
  <c r="M3727" i="1" a="1"/>
  <c r="M3717" i="1" a="1"/>
  <c r="L3685" i="1" a="1"/>
  <c r="M3670" i="1" a="1"/>
  <c r="L3666" i="1" a="1"/>
  <c r="L3647" i="1" a="1"/>
  <c r="M3641" i="1" a="1"/>
  <c r="L3632" i="1" a="1"/>
  <c r="L3613" i="1" a="1"/>
  <c r="L3605" i="1" a="1"/>
  <c r="M3600" i="1" a="1"/>
  <c r="L3584" i="1" a="1"/>
  <c r="M3573" i="1" a="1"/>
  <c r="L3567" i="1" a="1"/>
  <c r="M3553" i="1" a="1"/>
  <c r="L3547" i="1" a="1"/>
  <c r="M3533" i="1" a="1"/>
  <c r="L3527" i="1" a="1"/>
  <c r="M3513" i="1" a="1"/>
  <c r="L3507" i="1" a="1"/>
  <c r="M3493" i="1" a="1"/>
  <c r="L3487" i="1" a="1"/>
  <c r="M3473" i="1" a="1"/>
  <c r="L3467" i="1" a="1"/>
  <c r="M3453" i="1" a="1"/>
  <c r="L3447" i="1" a="1"/>
  <c r="M3433" i="1" a="1"/>
  <c r="L3427" i="1" a="1"/>
  <c r="M3413" i="1" a="1"/>
  <c r="L3407" i="1" a="1"/>
  <c r="M3393" i="1" a="1"/>
  <c r="L3387" i="1" a="1"/>
  <c r="M3373" i="1" a="1"/>
  <c r="L3367" i="1" a="1"/>
  <c r="M3867" i="1" a="1"/>
  <c r="L3827" i="1" a="1"/>
  <c r="L3768" i="1" a="1"/>
  <c r="M3711" i="1" a="1"/>
  <c r="M3687" i="1" a="1"/>
  <c r="M3676" i="1" a="1"/>
  <c r="M3674" i="1" a="1"/>
  <c r="L3672" i="1" a="1"/>
  <c r="M3668" i="1" a="1"/>
  <c r="L3664" i="1" a="1"/>
  <c r="L3662" i="1" a="1"/>
  <c r="L3658" i="1" a="1"/>
  <c r="M3656" i="1" a="1"/>
  <c r="L3645" i="1" a="1"/>
  <c r="M3630" i="1" a="1"/>
  <c r="L3618" i="1" a="1"/>
  <c r="M3608" i="1" a="1"/>
  <c r="L3600" i="1" a="1"/>
  <c r="M3595" i="1" a="1"/>
  <c r="L3592" i="1" a="1"/>
  <c r="M3587" i="1" a="1"/>
  <c r="M3576" i="1" a="1"/>
  <c r="L3570" i="1" a="1"/>
  <c r="M3556" i="1" a="1"/>
  <c r="L3550" i="1" a="1"/>
  <c r="M3536" i="1" a="1"/>
  <c r="L3530" i="1" a="1"/>
  <c r="M3516" i="1" a="1"/>
  <c r="L3510" i="1" a="1"/>
  <c r="M3496" i="1" a="1"/>
  <c r="L3490" i="1" a="1"/>
  <c r="M3476" i="1" a="1"/>
  <c r="L3470" i="1" a="1"/>
  <c r="M3456" i="1" a="1"/>
  <c r="L3450" i="1" a="1"/>
  <c r="M3436" i="1" a="1"/>
  <c r="L3430" i="1" a="1"/>
  <c r="M3416" i="1" a="1"/>
  <c r="L3745" i="1" a="1"/>
  <c r="L3741" i="1" a="1"/>
  <c r="M3737" i="1" a="1"/>
  <c r="M3698" i="1" a="1"/>
  <c r="M3678" i="1" a="1"/>
  <c r="L3670" i="1" a="1"/>
  <c r="L3641" i="1" a="1"/>
  <c r="M3639" i="1" a="1"/>
  <c r="L3623" i="1" a="1"/>
  <c r="M3579" i="1" a="1"/>
  <c r="L3573" i="1" a="1"/>
  <c r="M3559" i="1" a="1"/>
  <c r="L3553" i="1" a="1"/>
  <c r="M3539" i="1" a="1"/>
  <c r="L3533" i="1" a="1"/>
  <c r="M3519" i="1" a="1"/>
  <c r="L3513" i="1" a="1"/>
  <c r="M3499" i="1" a="1"/>
  <c r="L3493" i="1" a="1"/>
  <c r="M3479" i="1" a="1"/>
  <c r="L3473" i="1" a="1"/>
  <c r="M3459" i="1" a="1"/>
  <c r="L3453" i="1" a="1"/>
  <c r="M3439" i="1" a="1"/>
  <c r="L3433" i="1" a="1"/>
  <c r="M3419" i="1" a="1"/>
  <c r="L3413" i="1" a="1"/>
  <c r="M3399" i="1" a="1"/>
  <c r="L3393" i="1" a="1"/>
  <c r="M3379" i="1" a="1"/>
  <c r="L3373" i="1" a="1"/>
  <c r="M3359" i="1" a="1"/>
  <c r="L3353" i="1" a="1"/>
  <c r="M3339" i="1" a="1"/>
  <c r="L3333" i="1" a="1"/>
  <c r="M3319" i="1" a="1"/>
  <c r="L3313" i="1" a="1"/>
  <c r="M3299" i="1" a="1"/>
  <c r="L3293" i="1" a="1"/>
  <c r="M3279" i="1" a="1"/>
  <c r="L3273" i="1" a="1"/>
  <c r="M3259" i="1" a="1"/>
  <c r="L3253" i="1" a="1"/>
  <c r="M3239" i="1" a="1"/>
  <c r="L3233" i="1" a="1"/>
  <c r="M3219" i="1" a="1"/>
  <c r="L3213" i="1" a="1"/>
  <c r="L3975" i="1" a="1"/>
  <c r="L3833" i="1" a="1"/>
  <c r="M3771" i="1" a="1"/>
  <c r="M3730" i="1" a="1"/>
  <c r="L3711" i="1" a="1"/>
  <c r="M3708" i="1" a="1"/>
  <c r="L3668" i="1" a="1"/>
  <c r="M3654" i="1" a="1"/>
  <c r="L3639" i="1" a="1"/>
  <c r="L3630" i="1" a="1"/>
  <c r="M3628" i="1" a="1"/>
  <c r="M3616" i="1" a="1"/>
  <c r="L3608" i="1" a="1"/>
  <c r="L3595" i="1" a="1"/>
  <c r="L3587" i="1" a="1"/>
  <c r="M3582" i="1" a="1"/>
  <c r="L3576" i="1" a="1"/>
  <c r="M3562" i="1" a="1"/>
  <c r="L3556" i="1" a="1"/>
  <c r="M3542" i="1" a="1"/>
  <c r="L3536" i="1" a="1"/>
  <c r="M3522" i="1" a="1"/>
  <c r="L3516" i="1" a="1"/>
  <c r="M3502" i="1" a="1"/>
  <c r="L3496" i="1" a="1"/>
  <c r="M3482" i="1" a="1"/>
  <c r="L3476" i="1" a="1"/>
  <c r="M3845" i="1" a="1"/>
  <c r="M3748" i="1" a="1"/>
  <c r="L3678" i="1" a="1"/>
  <c r="M3652" i="1" a="1"/>
  <c r="M3637" i="1" a="1"/>
  <c r="M3621" i="1" a="1"/>
  <c r="M3611" i="1" a="1"/>
  <c r="L3603" i="1" a="1"/>
  <c r="M3598" i="1" a="1"/>
  <c r="M3590" i="1" a="1"/>
  <c r="L3579" i="1" a="1"/>
  <c r="M3565" i="1" a="1"/>
  <c r="L3559" i="1" a="1"/>
  <c r="M3545" i="1" a="1"/>
  <c r="L3539" i="1" a="1"/>
  <c r="M3525" i="1" a="1"/>
  <c r="L3519" i="1" a="1"/>
  <c r="M3505" i="1" a="1"/>
  <c r="L3499" i="1" a="1"/>
  <c r="M3485" i="1" a="1"/>
  <c r="L3479" i="1" a="1"/>
  <c r="M3465" i="1" a="1"/>
  <c r="L3459" i="1" a="1"/>
  <c r="M3445" i="1" a="1"/>
  <c r="L3439" i="1" a="1"/>
  <c r="M3425" i="1" a="1"/>
  <c r="L3419" i="1" a="1"/>
  <c r="M3405" i="1" a="1"/>
  <c r="L3399" i="1" a="1"/>
  <c r="M3385" i="1" a="1"/>
  <c r="L3379" i="1" a="1"/>
  <c r="M3365" i="1" a="1"/>
  <c r="L3359" i="1" a="1"/>
  <c r="M3345" i="1" a="1"/>
  <c r="L3339" i="1" a="1"/>
  <c r="M3325" i="1" a="1"/>
  <c r="L3319" i="1" a="1"/>
  <c r="L3838" i="1" a="1"/>
  <c r="L3784" i="1" a="1"/>
  <c r="L3771" i="1" a="1"/>
  <c r="M3716" i="1" a="1"/>
  <c r="L3708" i="1" a="1"/>
  <c r="L3705" i="1" a="1"/>
  <c r="L3689" i="1" a="1"/>
  <c r="L3654" i="1" a="1"/>
  <c r="M3635" i="1" a="1"/>
  <c r="L3628" i="1" a="1"/>
  <c r="M3626" i="1" a="1"/>
  <c r="M3606" i="1" a="1"/>
  <c r="L3582" i="1" a="1"/>
  <c r="M3568" i="1" a="1"/>
  <c r="L3562" i="1" a="1"/>
  <c r="M3548" i="1" a="1"/>
  <c r="L3542" i="1" a="1"/>
  <c r="M3528" i="1" a="1"/>
  <c r="L3522" i="1" a="1"/>
  <c r="M3508" i="1" a="1"/>
  <c r="L3502" i="1" a="1"/>
  <c r="M3488" i="1" a="1"/>
  <c r="L3482" i="1" a="1"/>
  <c r="M3468" i="1" a="1"/>
  <c r="L3462" i="1" a="1"/>
  <c r="M3448" i="1" a="1"/>
  <c r="L3442" i="1" a="1"/>
  <c r="M3428" i="1" a="1"/>
  <c r="L3422" i="1" a="1"/>
  <c r="M3408" i="1" a="1"/>
  <c r="L3402" i="1" a="1"/>
  <c r="M3995" i="1" a="1"/>
  <c r="L3954" i="1" a="1"/>
  <c r="M3801" i="1" a="1"/>
  <c r="M3774" i="1" a="1"/>
  <c r="M3751" i="1" a="1"/>
  <c r="L3748" i="1" a="1"/>
  <c r="L3652" i="1" a="1"/>
  <c r="L3621" i="1" a="1"/>
  <c r="M3614" i="1" a="1"/>
  <c r="L3611" i="1" a="1"/>
  <c r="L3598" i="1" a="1"/>
  <c r="M3593" i="1" a="1"/>
  <c r="L3590" i="1" a="1"/>
  <c r="M3585" i="1" a="1"/>
  <c r="M3571" i="1" a="1"/>
  <c r="L3565" i="1" a="1"/>
  <c r="M3551" i="1" a="1"/>
  <c r="L3545" i="1" a="1"/>
  <c r="M3531" i="1" a="1"/>
  <c r="L3525" i="1" a="1"/>
  <c r="M3511" i="1" a="1"/>
  <c r="L3505" i="1" a="1"/>
  <c r="M3491" i="1" a="1"/>
  <c r="L3485" i="1" a="1"/>
  <c r="M3471" i="1" a="1"/>
  <c r="L3465" i="1" a="1"/>
  <c r="M3451" i="1" a="1"/>
  <c r="L3445" i="1" a="1"/>
  <c r="M3431" i="1" a="1"/>
  <c r="L3425" i="1" a="1"/>
  <c r="L3934" i="1" a="1"/>
  <c r="M3865" i="1" a="1"/>
  <c r="M3807" i="1" a="1"/>
  <c r="M3788" i="1" a="1"/>
  <c r="L3726" i="1" a="1"/>
  <c r="M3691" i="1" a="1"/>
  <c r="L3682" i="1" a="1"/>
  <c r="M3650" i="1" a="1"/>
  <c r="L3635" i="1" a="1"/>
  <c r="M3633" i="1" a="1"/>
  <c r="L3626" i="1" a="1"/>
  <c r="L3606" i="1" a="1"/>
  <c r="M3601" i="1" a="1"/>
  <c r="M3837" i="1" a="1"/>
  <c r="M3792" i="1" a="1"/>
  <c r="L3788" i="1" a="1"/>
  <c r="L3762" i="1" a="1"/>
  <c r="M3754" i="1" a="1"/>
  <c r="L3751" i="1" a="1"/>
  <c r="L3744" i="1" a="1"/>
  <c r="M3695" i="1" a="1"/>
  <c r="L3693" i="1" a="1"/>
  <c r="L3684" i="1" a="1"/>
  <c r="M3661" i="1" a="1"/>
  <c r="M3648" i="1" a="1"/>
  <c r="M3619" i="1" a="1"/>
  <c r="L3614" i="1" a="1"/>
  <c r="M3609" i="1" a="1"/>
  <c r="L3593" i="1" a="1"/>
  <c r="L3585" i="1" a="1"/>
  <c r="M3577" i="1" a="1"/>
  <c r="L3571" i="1" a="1"/>
  <c r="M3557" i="1" a="1"/>
  <c r="L3551" i="1" a="1"/>
  <c r="M3537" i="1" a="1"/>
  <c r="L3531" i="1" a="1"/>
  <c r="M3517" i="1" a="1"/>
  <c r="L3511" i="1" a="1"/>
  <c r="M3497" i="1" a="1"/>
  <c r="L3491" i="1" a="1"/>
  <c r="M3477" i="1" a="1"/>
  <c r="L3471" i="1" a="1"/>
  <c r="M3457" i="1" a="1"/>
  <c r="L3451" i="1" a="1"/>
  <c r="M3437" i="1" a="1"/>
  <c r="L3431" i="1" a="1"/>
  <c r="M3417" i="1" a="1"/>
  <c r="L3411" i="1" a="1"/>
  <c r="M3397" i="1" a="1"/>
  <c r="L3391" i="1" a="1"/>
  <c r="M3377" i="1" a="1"/>
  <c r="M3915" i="1" a="1"/>
  <c r="L3908" i="1" a="1"/>
  <c r="L3864" i="1" a="1"/>
  <c r="M3770" i="1" a="1"/>
  <c r="L3722" i="1" a="1"/>
  <c r="M3710" i="1" a="1"/>
  <c r="L3702" i="1" a="1"/>
  <c r="L3691" i="1" a="1"/>
  <c r="M3659" i="1" a="1"/>
  <c r="L3650" i="1" a="1"/>
  <c r="L3646" i="1" a="1"/>
  <c r="M3644" i="1" a="1"/>
  <c r="L3633" i="1" a="1"/>
  <c r="M3624" i="1" a="1"/>
  <c r="L3619" i="1" a="1"/>
  <c r="L3601" i="1" a="1"/>
  <c r="M3596" i="1" a="1"/>
  <c r="M3588" i="1" a="1"/>
  <c r="M3580" i="1" a="1"/>
  <c r="L3574" i="1" a="1"/>
  <c r="M3560" i="1" a="1"/>
  <c r="L3554" i="1" a="1"/>
  <c r="M3540" i="1" a="1"/>
  <c r="L3534" i="1" a="1"/>
  <c r="M3520" i="1" a="1"/>
  <c r="L3514" i="1" a="1"/>
  <c r="M3500" i="1" a="1"/>
  <c r="L3494" i="1" a="1"/>
  <c r="M3480" i="1" a="1"/>
  <c r="L3474" i="1" a="1"/>
  <c r="M3460" i="1" a="1"/>
  <c r="L3454" i="1" a="1"/>
  <c r="M3440" i="1" a="1"/>
  <c r="L3434" i="1" a="1"/>
  <c r="M3667" i="1" a="1"/>
  <c r="L3456" i="1" a="1"/>
  <c r="L3418" i="1" a="1"/>
  <c r="L3412" i="1" a="1"/>
  <c r="M3398" i="1" a="1"/>
  <c r="L3382" i="1" a="1"/>
  <c r="L3362" i="1" a="1"/>
  <c r="L3344" i="1" a="1"/>
  <c r="L3297" i="1" a="1"/>
  <c r="M3284" i="1" a="1"/>
  <c r="M3252" i="1" a="1"/>
  <c r="M3247" i="1" a="1"/>
  <c r="L3242" i="1" a="1"/>
  <c r="L3237" i="1" a="1"/>
  <c r="M3230" i="1" a="1"/>
  <c r="L3220" i="1" a="1"/>
  <c r="M3208" i="1" a="1"/>
  <c r="L3200" i="1" a="1"/>
  <c r="M3195" i="1" a="1"/>
  <c r="L3179" i="1" a="1"/>
  <c r="L3171" i="1" a="1"/>
  <c r="M3166" i="1" a="1"/>
  <c r="M3158" i="1" a="1"/>
  <c r="L3152" i="1" a="1"/>
  <c r="M3138" i="1" a="1"/>
  <c r="L3132" i="1" a="1"/>
  <c r="M3118" i="1" a="1"/>
  <c r="L3112" i="1" a="1"/>
  <c r="M3098" i="1" a="1"/>
  <c r="L3092" i="1" a="1"/>
  <c r="M3078" i="1" a="1"/>
  <c r="L3072" i="1" a="1"/>
  <c r="M3058" i="1" a="1"/>
  <c r="L3052" i="1" a="1"/>
  <c r="M3038" i="1" a="1"/>
  <c r="L3032" i="1" a="1"/>
  <c r="M3018" i="1" a="1"/>
  <c r="L3012" i="1" a="1"/>
  <c r="M2998" i="1" a="1"/>
  <c r="L2992" i="1" a="1"/>
  <c r="M2978" i="1" a="1"/>
  <c r="L2972" i="1" a="1"/>
  <c r="M2958" i="1" a="1"/>
  <c r="L2952" i="1" a="1"/>
  <c r="M2938" i="1" a="1"/>
  <c r="L2932" i="1" a="1"/>
  <c r="M2918" i="1" a="1"/>
  <c r="M3747" i="1" a="1"/>
  <c r="M3604" i="1" a="1"/>
  <c r="M3534" i="1" a="1"/>
  <c r="L3477" i="1" a="1"/>
  <c r="M3447" i="1" a="1"/>
  <c r="M3443" i="1" a="1"/>
  <c r="M3427" i="1" a="1"/>
  <c r="L3398" i="1" a="1"/>
  <c r="M3387" i="1" a="1"/>
  <c r="M3348" i="1" a="1"/>
  <c r="M3346" i="1" a="1"/>
  <c r="M3331" i="1" a="1"/>
  <c r="L3327" i="1" a="1"/>
  <c r="M3291" i="1" a="1"/>
  <c r="L3277" i="1" a="1"/>
  <c r="L3268" i="1" a="1"/>
  <c r="L3259" i="1" a="1"/>
  <c r="M3235" i="1" a="1"/>
  <c r="L3225" i="1" a="1"/>
  <c r="M3213" i="1" a="1"/>
  <c r="M3203" i="1" a="1"/>
  <c r="L3187" i="1" a="1"/>
  <c r="M3182" i="1" a="1"/>
  <c r="M3174" i="1" a="1"/>
  <c r="L3166" i="1" a="1"/>
  <c r="M3161" i="1" a="1"/>
  <c r="L3155" i="1" a="1"/>
  <c r="M3141" i="1" a="1"/>
  <c r="L3135" i="1" a="1"/>
  <c r="M3121" i="1" a="1"/>
  <c r="L3115" i="1" a="1"/>
  <c r="M3101" i="1" a="1"/>
  <c r="L3095" i="1" a="1"/>
  <c r="M3081" i="1" a="1"/>
  <c r="L3075" i="1" a="1"/>
  <c r="M3061" i="1" a="1"/>
  <c r="L3055" i="1" a="1"/>
  <c r="M3041" i="1" a="1"/>
  <c r="L3481" i="1" a="1"/>
  <c r="M3467" i="1" a="1"/>
  <c r="M3463" i="1" a="1"/>
  <c r="M3406" i="1" a="1"/>
  <c r="M3403" i="1" a="1"/>
  <c r="L3377" i="1" a="1"/>
  <c r="L3284" i="1" a="1"/>
  <c r="M3282" i="1" a="1"/>
  <c r="L3275" i="1" a="1"/>
  <c r="M3266" i="1" a="1"/>
  <c r="L3252" i="1" a="1"/>
  <c r="L3247" i="1" a="1"/>
  <c r="M3240" i="1" a="1"/>
  <c r="L3230" i="1" a="1"/>
  <c r="M3218" i="1" a="1"/>
  <c r="L3208" i="1" a="1"/>
  <c r="L3195" i="1" a="1"/>
  <c r="M3190" i="1" a="1"/>
  <c r="L3158" i="1" a="1"/>
  <c r="M3144" i="1" a="1"/>
  <c r="L3138" i="1" a="1"/>
  <c r="M3124" i="1" a="1"/>
  <c r="L3118" i="1" a="1"/>
  <c r="M3104" i="1" a="1"/>
  <c r="L3098" i="1" a="1"/>
  <c r="M3084" i="1" a="1"/>
  <c r="L3078" i="1" a="1"/>
  <c r="M3064" i="1" a="1"/>
  <c r="L3058" i="1" a="1"/>
  <c r="M3044" i="1" a="1"/>
  <c r="L3038" i="1" a="1"/>
  <c r="M3024" i="1" a="1"/>
  <c r="L3018" i="1" a="1"/>
  <c r="M3004" i="1" a="1"/>
  <c r="L2998" i="1" a="1"/>
  <c r="M2984" i="1" a="1"/>
  <c r="L2978" i="1" a="1"/>
  <c r="M2964" i="1" a="1"/>
  <c r="L2958" i="1" a="1"/>
  <c r="M2944" i="1" a="1"/>
  <c r="L2938" i="1" a="1"/>
  <c r="M2924" i="1" a="1"/>
  <c r="L2918" i="1" a="1"/>
  <c r="M2904" i="1" a="1"/>
  <c r="L2898" i="1" a="1"/>
  <c r="M2884" i="1" a="1"/>
  <c r="L2878" i="1" a="1"/>
  <c r="M2864" i="1" a="1"/>
  <c r="L2858" i="1" a="1"/>
  <c r="L3710" i="1" a="1"/>
  <c r="L3517" i="1" a="1"/>
  <c r="M3506" i="1" a="1"/>
  <c r="M3423" i="1" a="1"/>
  <c r="M3420" i="1" a="1"/>
  <c r="M3400" i="1" a="1"/>
  <c r="M3374" i="1" a="1"/>
  <c r="M3364" i="1" a="1"/>
  <c r="L3348" i="1" a="1"/>
  <c r="M3333" i="1" a="1"/>
  <c r="L3331" i="1" a="1"/>
  <c r="M3310" i="1" a="1"/>
  <c r="M3304" i="1" a="1"/>
  <c r="L3291" i="1" a="1"/>
  <c r="M3273" i="1" a="1"/>
  <c r="L3266" i="1" a="1"/>
  <c r="M3257" i="1" a="1"/>
  <c r="M3245" i="1" a="1"/>
  <c r="L3235" i="1" a="1"/>
  <c r="M3223" i="1" a="1"/>
  <c r="M3198" i="1" a="1"/>
  <c r="L3182" i="1" a="1"/>
  <c r="L3174" i="1" a="1"/>
  <c r="L3161" i="1" a="1"/>
  <c r="M3147" i="1" a="1"/>
  <c r="L3141" i="1" a="1"/>
  <c r="M3127" i="1" a="1"/>
  <c r="L3121" i="1" a="1"/>
  <c r="M3107" i="1" a="1"/>
  <c r="L3101" i="1" a="1"/>
  <c r="M3087" i="1" a="1"/>
  <c r="L3081" i="1" a="1"/>
  <c r="M3067" i="1" a="1"/>
  <c r="L3061" i="1" a="1"/>
  <c r="M3047" i="1" a="1"/>
  <c r="L3041" i="1" a="1"/>
  <c r="L3686" i="1" a="1"/>
  <c r="M3665" i="1" a="1"/>
  <c r="L3558" i="1" a="1"/>
  <c r="L3392" i="1" a="1"/>
  <c r="M3384" i="1" a="1"/>
  <c r="L3374" i="1" a="1"/>
  <c r="M3357" i="1" a="1"/>
  <c r="L3350" i="1" a="1"/>
  <c r="M3316" i="1" a="1"/>
  <c r="M3314" i="1" a="1"/>
  <c r="L3312" i="1" a="1"/>
  <c r="M3308" i="1" a="1"/>
  <c r="M3302" i="1" a="1"/>
  <c r="L3282" i="1" a="1"/>
  <c r="M3264" i="1" a="1"/>
  <c r="M3250" i="1" a="1"/>
  <c r="L3240" i="1" a="1"/>
  <c r="M3228" i="1" a="1"/>
  <c r="L3218" i="1" a="1"/>
  <c r="M3211" i="1" a="1"/>
  <c r="M3206" i="1" a="1"/>
  <c r="L3190" i="1" a="1"/>
  <c r="M3185" i="1" a="1"/>
  <c r="M3177" i="1" a="1"/>
  <c r="L3169" i="1" a="1"/>
  <c r="M3164" i="1" a="1"/>
  <c r="M3150" i="1" a="1"/>
  <c r="L3144" i="1" a="1"/>
  <c r="M3130" i="1" a="1"/>
  <c r="L3124" i="1" a="1"/>
  <c r="M3110" i="1" a="1"/>
  <c r="L3104" i="1" a="1"/>
  <c r="M3090" i="1" a="1"/>
  <c r="L3084" i="1" a="1"/>
  <c r="M3070" i="1" a="1"/>
  <c r="L3064" i="1" a="1"/>
  <c r="M3050" i="1" a="1"/>
  <c r="L3044" i="1" a="1"/>
  <c r="M3030" i="1" a="1"/>
  <c r="L3024" i="1" a="1"/>
  <c r="M3010" i="1" a="1"/>
  <c r="L3004" i="1" a="1"/>
  <c r="M2990" i="1" a="1"/>
  <c r="L2984" i="1" a="1"/>
  <c r="M2970" i="1" a="1"/>
  <c r="L2964" i="1" a="1"/>
  <c r="M2950" i="1" a="1"/>
  <c r="L2944" i="1" a="1"/>
  <c r="M3732" i="1" a="1"/>
  <c r="M3675" i="1" a="1"/>
  <c r="L3577" i="1" a="1"/>
  <c r="M3564" i="1" a="1"/>
  <c r="L3420" i="1" a="1"/>
  <c r="M3411" i="1" a="1"/>
  <c r="L3400" i="1" a="1"/>
  <c r="M3371" i="1" a="1"/>
  <c r="M3318" i="1" a="1"/>
  <c r="L3316" i="1" a="1"/>
  <c r="L3310" i="1" a="1"/>
  <c r="M3306" i="1" a="1"/>
  <c r="L3304" i="1" a="1"/>
  <c r="M3280" i="1" a="1"/>
  <c r="M3271" i="1" a="1"/>
  <c r="L3257" i="1" a="1"/>
  <c r="M3255" i="1" a="1"/>
  <c r="L3245" i="1" a="1"/>
  <c r="M3233" i="1" a="1"/>
  <c r="L3206" i="1" a="1"/>
  <c r="M3201" i="1" a="1"/>
  <c r="L3198" i="1" a="1"/>
  <c r="M3193" i="1" a="1"/>
  <c r="M3172" i="1" a="1"/>
  <c r="M3153" i="1" a="1"/>
  <c r="L3147" i="1" a="1"/>
  <c r="M3133" i="1" a="1"/>
  <c r="L3127" i="1" a="1"/>
  <c r="M3113" i="1" a="1"/>
  <c r="L3107" i="1" a="1"/>
  <c r="M3093" i="1" a="1"/>
  <c r="L3087" i="1" a="1"/>
  <c r="M3073" i="1" a="1"/>
  <c r="L3067" i="1" a="1"/>
  <c r="M3053" i="1" a="1"/>
  <c r="L3047" i="1" a="1"/>
  <c r="M3033" i="1" a="1"/>
  <c r="L3027" i="1" a="1"/>
  <c r="M3013" i="1" a="1"/>
  <c r="L3007" i="1" a="1"/>
  <c r="M2993" i="1" a="1"/>
  <c r="L2987" i="1" a="1"/>
  <c r="M2973" i="1" a="1"/>
  <c r="L2967" i="1" a="1"/>
  <c r="M2953" i="1" a="1"/>
  <c r="L2947" i="1" a="1"/>
  <c r="M2933" i="1" a="1"/>
  <c r="L2927" i="1" a="1"/>
  <c r="M2913" i="1" a="1"/>
  <c r="L2907" i="1" a="1"/>
  <c r="M2893" i="1" a="1"/>
  <c r="L2887" i="1" a="1"/>
  <c r="L3500" i="1" a="1"/>
  <c r="L3480" i="1" a="1"/>
  <c r="M3414" i="1" a="1"/>
  <c r="L3357" i="1" a="1"/>
  <c r="L3352" i="1" a="1"/>
  <c r="M3337" i="1" a="1"/>
  <c r="M3322" i="1" a="1"/>
  <c r="M3320" i="1" a="1"/>
  <c r="L3318" i="1" a="1"/>
  <c r="L3314" i="1" a="1"/>
  <c r="L3308" i="1" a="1"/>
  <c r="L3302" i="1" a="1"/>
  <c r="M3300" i="1" a="1"/>
  <c r="M3287" i="1" a="1"/>
  <c r="L3264" i="1" a="1"/>
  <c r="M3262" i="1" a="1"/>
  <c r="L3250" i="1" a="1"/>
  <c r="M3238" i="1" a="1"/>
  <c r="L3228" i="1" a="1"/>
  <c r="M3221" i="1" a="1"/>
  <c r="M3216" i="1" a="1"/>
  <c r="L3211" i="1" a="1"/>
  <c r="L3185" i="1" a="1"/>
  <c r="M3180" i="1" a="1"/>
  <c r="L3177" i="1" a="1"/>
  <c r="L3164" i="1" a="1"/>
  <c r="M3156" i="1" a="1"/>
  <c r="L3150" i="1" a="1"/>
  <c r="M3136" i="1" a="1"/>
  <c r="L3130" i="1" a="1"/>
  <c r="M3116" i="1" a="1"/>
  <c r="L3110" i="1" a="1"/>
  <c r="M3096" i="1" a="1"/>
  <c r="L3090" i="1" a="1"/>
  <c r="M3076" i="1" a="1"/>
  <c r="L3070" i="1" a="1"/>
  <c r="M3056" i="1" a="1"/>
  <c r="L3050" i="1" a="1"/>
  <c r="L3766" i="1" a="1"/>
  <c r="M3707" i="1" a="1"/>
  <c r="M3563" i="1" a="1"/>
  <c r="M3526" i="1" a="1"/>
  <c r="M3446" i="1" a="1"/>
  <c r="M3442" i="1" a="1"/>
  <c r="M3426" i="1" a="1"/>
  <c r="L3417" i="1" a="1"/>
  <c r="L3414" i="1" a="1"/>
  <c r="M3376" i="1" a="1"/>
  <c r="L3371" i="1" a="1"/>
  <c r="M3324" i="1" a="1"/>
  <c r="L3322" i="1" a="1"/>
  <c r="M3298" i="1" a="1"/>
  <c r="L3280" i="1" a="1"/>
  <c r="M3278" i="1" a="1"/>
  <c r="L3271" i="1" a="1"/>
  <c r="L3255" i="1" a="1"/>
  <c r="M3243" i="1" a="1"/>
  <c r="L3216" i="1" a="1"/>
  <c r="L3201" i="1" a="1"/>
  <c r="L3193" i="1" a="1"/>
  <c r="M3188" i="1" a="1"/>
  <c r="L3172" i="1" a="1"/>
  <c r="M3167" i="1" a="1"/>
  <c r="M3159" i="1" a="1"/>
  <c r="L3153" i="1" a="1"/>
  <c r="M3139" i="1" a="1"/>
  <c r="L3133" i="1" a="1"/>
  <c r="M3119" i="1" a="1"/>
  <c r="L3113" i="1" a="1"/>
  <c r="M3099" i="1" a="1"/>
  <c r="L3093" i="1" a="1"/>
  <c r="M3079" i="1" a="1"/>
  <c r="L3073" i="1" a="1"/>
  <c r="M3059" i="1" a="1"/>
  <c r="L3053" i="1" a="1"/>
  <c r="M3039" i="1" a="1"/>
  <c r="L3033" i="1" a="1"/>
  <c r="M3019" i="1" a="1"/>
  <c r="L3013" i="1" a="1"/>
  <c r="M2999" i="1" a="1"/>
  <c r="L2993" i="1" a="1"/>
  <c r="M2979" i="1" a="1"/>
  <c r="L2973" i="1" a="1"/>
  <c r="M2959" i="1" a="1"/>
  <c r="L2953" i="1" a="1"/>
  <c r="M2939" i="1" a="1"/>
  <c r="L2933" i="1" a="1"/>
  <c r="M2919" i="1" a="1"/>
  <c r="L2913" i="1" a="1"/>
  <c r="M2899" i="1" a="1"/>
  <c r="L2893" i="1" a="1"/>
  <c r="L3695" i="1" a="1"/>
  <c r="L3557" i="1" a="1"/>
  <c r="L3538" i="1" a="1"/>
  <c r="M3484" i="1" a="1"/>
  <c r="M3466" i="1" a="1"/>
  <c r="M3462" i="1" a="1"/>
  <c r="M3434" i="1" a="1"/>
  <c r="L3408" i="1" a="1"/>
  <c r="L3405" i="1" a="1"/>
  <c r="L3376" i="1" a="1"/>
  <c r="M3366" i="1" a="1"/>
  <c r="M3354" i="1" a="1"/>
  <c r="L3341" i="1" a="1"/>
  <c r="L3337" i="1" a="1"/>
  <c r="L3320" i="1" a="1"/>
  <c r="L3300" i="1" a="1"/>
  <c r="L3298" i="1" a="1"/>
  <c r="M3296" i="1" a="1"/>
  <c r="L3287" i="1" a="1"/>
  <c r="M3285" i="1" a="1"/>
  <c r="L3262" i="1" a="1"/>
  <c r="M3248" i="1" a="1"/>
  <c r="L3238" i="1" a="1"/>
  <c r="M3231" i="1" a="1"/>
  <c r="M3226" i="1" a="1"/>
  <c r="L3221" i="1" a="1"/>
  <c r="M3204" i="1" a="1"/>
  <c r="M3196" i="1" a="1"/>
  <c r="L3180" i="1" a="1"/>
  <c r="M3175" i="1" a="1"/>
  <c r="L3156" i="1" a="1"/>
  <c r="M3142" i="1" a="1"/>
  <c r="L3136" i="1" a="1"/>
  <c r="M3122" i="1" a="1"/>
  <c r="L3116" i="1" a="1"/>
  <c r="M3102" i="1" a="1"/>
  <c r="L3096" i="1" a="1"/>
  <c r="M3082" i="1" a="1"/>
  <c r="L3076" i="1" a="1"/>
  <c r="M3062" i="1" a="1"/>
  <c r="L3056" i="1" a="1"/>
  <c r="M3042" i="1" a="1"/>
  <c r="L3036" i="1" a="1"/>
  <c r="M3022" i="1" a="1"/>
  <c r="L3016" i="1" a="1"/>
  <c r="M3002" i="1" a="1"/>
  <c r="L2996" i="1" a="1"/>
  <c r="M2982" i="1" a="1"/>
  <c r="L2976" i="1" a="1"/>
  <c r="M2962" i="1" a="1"/>
  <c r="L2956" i="1" a="1"/>
  <c r="M2942" i="1" a="1"/>
  <c r="L2936" i="1" a="1"/>
  <c r="M2922" i="1" a="1"/>
  <c r="M3544" i="1" a="1"/>
  <c r="M3494" i="1" a="1"/>
  <c r="M3454" i="1" a="1"/>
  <c r="L3438" i="1" a="1"/>
  <c r="M3402" i="1" a="1"/>
  <c r="L3397" i="1" a="1"/>
  <c r="M3394" i="1" a="1"/>
  <c r="L3381" i="1" a="1"/>
  <c r="M3343" i="1" a="1"/>
  <c r="L3324" i="1" a="1"/>
  <c r="L3296" i="1" a="1"/>
  <c r="M3294" i="1" a="1"/>
  <c r="L3278" i="1" a="1"/>
  <c r="M3260" i="1" a="1"/>
  <c r="M3253" i="1" a="1"/>
  <c r="L3226" i="1" a="1"/>
  <c r="M3214" i="1" a="1"/>
  <c r="L3209" i="1" a="1"/>
  <c r="L3188" i="1" a="1"/>
  <c r="M3183" i="1" a="1"/>
  <c r="L3167" i="1" a="1"/>
  <c r="M3162" i="1" a="1"/>
  <c r="L3159" i="1" a="1"/>
  <c r="M3145" i="1" a="1"/>
  <c r="L3139" i="1" a="1"/>
  <c r="M3125" i="1" a="1"/>
  <c r="L3119" i="1" a="1"/>
  <c r="M3105" i="1" a="1"/>
  <c r="L3099" i="1" a="1"/>
  <c r="M3085" i="1" a="1"/>
  <c r="L3079" i="1" a="1"/>
  <c r="M3065" i="1" a="1"/>
  <c r="L3059" i="1" a="1"/>
  <c r="M3045" i="1" a="1"/>
  <c r="L3039" i="1" a="1"/>
  <c r="M3025" i="1" a="1"/>
  <c r="L3019" i="1" a="1"/>
  <c r="M3005" i="1" a="1"/>
  <c r="L2999" i="1" a="1"/>
  <c r="M2985" i="1" a="1"/>
  <c r="L2979" i="1" a="1"/>
  <c r="M2965" i="1" a="1"/>
  <c r="L2959" i="1" a="1"/>
  <c r="M2945" i="1" a="1"/>
  <c r="L2939" i="1" a="1"/>
  <c r="M2925" i="1" a="1"/>
  <c r="L2919" i="1" a="1"/>
  <c r="M2905" i="1" a="1"/>
  <c r="L2899" i="1" a="1"/>
  <c r="M2885" i="1" a="1"/>
  <c r="L2879" i="1" a="1"/>
  <c r="M2865" i="1" a="1"/>
  <c r="L2859" i="1" a="1"/>
  <c r="M2845" i="1" a="1"/>
  <c r="L2839" i="1" a="1"/>
  <c r="M2825" i="1" a="1"/>
  <c r="L3520" i="1" a="1"/>
  <c r="L3488" i="1" a="1"/>
  <c r="L3458" i="1" a="1"/>
  <c r="M3422" i="1" a="1"/>
  <c r="L3394" i="1" a="1"/>
  <c r="M3391" i="1" a="1"/>
  <c r="M3386" i="1" a="1"/>
  <c r="M3368" i="1" a="1"/>
  <c r="L3361" i="1" a="1"/>
  <c r="L3354" i="1" a="1"/>
  <c r="M3347" i="1" a="1"/>
  <c r="L3345" i="1" a="1"/>
  <c r="M3328" i="1" a="1"/>
  <c r="M3326" i="1" a="1"/>
  <c r="M3292" i="1" a="1"/>
  <c r="L3285" i="1" a="1"/>
  <c r="M3276" i="1" a="1"/>
  <c r="M3267" i="1" a="1"/>
  <c r="L3248" i="1" a="1"/>
  <c r="M3241" i="1" a="1"/>
  <c r="M3236" i="1" a="1"/>
  <c r="L3231" i="1" a="1"/>
  <c r="L3204" i="1" a="1"/>
  <c r="M3199" i="1" a="1"/>
  <c r="L3196" i="1" a="1"/>
  <c r="M3191" i="1" a="1"/>
  <c r="L3175" i="1" a="1"/>
  <c r="M3170" i="1" a="1"/>
  <c r="M3148" i="1" a="1"/>
  <c r="L3142" i="1" a="1"/>
  <c r="M3128" i="1" a="1"/>
  <c r="L3122" i="1" a="1"/>
  <c r="M3108" i="1" a="1"/>
  <c r="L3102" i="1" a="1"/>
  <c r="M3088" i="1" a="1"/>
  <c r="L3082" i="1" a="1"/>
  <c r="M3068" i="1" a="1"/>
  <c r="L3062" i="1" a="1"/>
  <c r="M3048" i="1" a="1"/>
  <c r="L3042" i="1" a="1"/>
  <c r="M3028" i="1" a="1"/>
  <c r="L3022" i="1" a="1"/>
  <c r="M3543" i="1" a="1"/>
  <c r="M3504" i="1" a="1"/>
  <c r="M3483" i="1" a="1"/>
  <c r="M3356" i="1" a="1"/>
  <c r="M3330" i="1" a="1"/>
  <c r="L3294" i="1" a="1"/>
  <c r="L3292" i="1" a="1"/>
  <c r="L3276" i="1" a="1"/>
  <c r="L3260" i="1" a="1"/>
  <c r="M3258" i="1" a="1"/>
  <c r="L3236" i="1" a="1"/>
  <c r="M3224" i="1" a="1"/>
  <c r="L3219" i="1" a="1"/>
  <c r="L3214" i="1" a="1"/>
  <c r="M3178" i="1" a="1"/>
  <c r="L3162" i="1" a="1"/>
  <c r="M3151" i="1" a="1"/>
  <c r="L3145" i="1" a="1"/>
  <c r="M3131" i="1" a="1"/>
  <c r="L3125" i="1" a="1"/>
  <c r="M3111" i="1" a="1"/>
  <c r="L3105" i="1" a="1"/>
  <c r="M3091" i="1" a="1"/>
  <c r="L3085" i="1" a="1"/>
  <c r="M3071" i="1" a="1"/>
  <c r="L3065" i="1" a="1"/>
  <c r="M3051" i="1" a="1"/>
  <c r="L3045" i="1" a="1"/>
  <c r="M3031" i="1" a="1"/>
  <c r="L3025" i="1" a="1"/>
  <c r="M3011" i="1" a="1"/>
  <c r="L3005" i="1" a="1"/>
  <c r="M2991" i="1" a="1"/>
  <c r="L2985" i="1" a="1"/>
  <c r="M2971" i="1" a="1"/>
  <c r="L2965" i="1" a="1"/>
  <c r="M2951" i="1" a="1"/>
  <c r="L2945" i="1" a="1"/>
  <c r="M2931" i="1" a="1"/>
  <c r="L2925" i="1" a="1"/>
  <c r="M2911" i="1" a="1"/>
  <c r="L2905" i="1" a="1"/>
  <c r="M2891" i="1" a="1"/>
  <c r="L2885" i="1" a="1"/>
  <c r="L3568" i="1" a="1"/>
  <c r="L3537" i="1" a="1"/>
  <c r="M3474" i="1" a="1"/>
  <c r="L3416" i="1" a="1"/>
  <c r="M3383" i="1" a="1"/>
  <c r="L3368" i="1" a="1"/>
  <c r="M3363" i="1" a="1"/>
  <c r="L3356" i="1" a="1"/>
  <c r="L3347" i="1" a="1"/>
  <c r="L3328" i="1" a="1"/>
  <c r="M3290" i="1" a="1"/>
  <c r="M3283" i="1" a="1"/>
  <c r="M3274" i="1" a="1"/>
  <c r="L3267" i="1" a="1"/>
  <c r="M3265" i="1" a="1"/>
  <c r="M3251" i="1" a="1"/>
  <c r="M3246" i="1" a="1"/>
  <c r="L3241" i="1" a="1"/>
  <c r="M3212" i="1" a="1"/>
  <c r="M3207" i="1" a="1"/>
  <c r="L3199" i="1" a="1"/>
  <c r="L3191" i="1" a="1"/>
  <c r="M3186" i="1" a="1"/>
  <c r="L3170" i="1" a="1"/>
  <c r="M3165" i="1" a="1"/>
  <c r="M3154" i="1" a="1"/>
  <c r="L3148" i="1" a="1"/>
  <c r="M3134" i="1" a="1"/>
  <c r="L3128" i="1" a="1"/>
  <c r="M3114" i="1" a="1"/>
  <c r="L3108" i="1" a="1"/>
  <c r="M3094" i="1" a="1"/>
  <c r="L3088" i="1" a="1"/>
  <c r="M3074" i="1" a="1"/>
  <c r="L3068" i="1" a="1"/>
  <c r="M3054" i="1" a="1"/>
  <c r="L3661" i="1" a="1"/>
  <c r="L3609" i="1" a="1"/>
  <c r="M3514" i="1" a="1"/>
  <c r="M3503" i="1" a="1"/>
  <c r="L3441" i="1" a="1"/>
  <c r="M3388" i="1" a="1"/>
  <c r="M3378" i="1" a="1"/>
  <c r="M3351" i="1" a="1"/>
  <c r="L3332" i="1" a="1"/>
  <c r="L3330" i="1" a="1"/>
  <c r="M3313" i="1" a="1"/>
  <c r="M3311" i="1" a="1"/>
  <c r="M3307" i="1" a="1"/>
  <c r="M3305" i="1" a="1"/>
  <c r="M3281" i="1" a="1"/>
  <c r="L3258" i="1" a="1"/>
  <c r="L3246" i="1" a="1"/>
  <c r="M3234" i="1" a="1"/>
  <c r="L3229" i="1" a="1"/>
  <c r="L3224" i="1" a="1"/>
  <c r="M3202" i="1" a="1"/>
  <c r="M3194" i="1" a="1"/>
  <c r="L3186" i="1" a="1"/>
  <c r="M3181" i="1" a="1"/>
  <c r="L3178" i="1" a="1"/>
  <c r="M3173" i="1" a="1"/>
  <c r="M3157" i="1" a="1"/>
  <c r="L3151" i="1" a="1"/>
  <c r="L3508" i="1" a="1"/>
  <c r="L3461" i="1" a="1"/>
  <c r="L3410" i="1" a="1"/>
  <c r="M3407" i="1" a="1"/>
  <c r="M3396" i="1" a="1"/>
  <c r="L3378" i="1" a="1"/>
  <c r="M3334" i="1" a="1"/>
  <c r="L3290" i="1" a="1"/>
  <c r="L3274" i="1" a="1"/>
  <c r="M3272" i="1" a="1"/>
  <c r="L3265" i="1" a="1"/>
  <c r="M3256" i="1" a="1"/>
  <c r="L3251" i="1" a="1"/>
  <c r="M3222" i="1" a="1"/>
  <c r="M3217" i="1" a="1"/>
  <c r="L3212" i="1" a="1"/>
  <c r="L3207" i="1" a="1"/>
  <c r="L3165" i="1" a="1"/>
  <c r="M3160" i="1" a="1"/>
  <c r="L3154" i="1" a="1"/>
  <c r="M3140" i="1" a="1"/>
  <c r="L3134" i="1" a="1"/>
  <c r="M3120" i="1" a="1"/>
  <c r="L3114" i="1" a="1"/>
  <c r="M3100" i="1" a="1"/>
  <c r="L3094" i="1" a="1"/>
  <c r="M3080" i="1" a="1"/>
  <c r="L3074" i="1" a="1"/>
  <c r="M3060" i="1" a="1"/>
  <c r="L3054" i="1" a="1"/>
  <c r="M3040" i="1" a="1"/>
  <c r="L3034" i="1" a="1"/>
  <c r="M3020" i="1" a="1"/>
  <c r="L3014" i="1" a="1"/>
  <c r="M3000" i="1" a="1"/>
  <c r="L2994" i="1" a="1"/>
  <c r="M2980" i="1" a="1"/>
  <c r="L2974" i="1" a="1"/>
  <c r="M2960" i="1" a="1"/>
  <c r="L2954" i="1" a="1"/>
  <c r="M3574" i="1" a="1"/>
  <c r="L3548" i="1" a="1"/>
  <c r="M3524" i="1" a="1"/>
  <c r="L3498" i="1" a="1"/>
  <c r="L3437" i="1" a="1"/>
  <c r="L3428" i="1" a="1"/>
  <c r="M3404" i="1" a="1"/>
  <c r="L3396" i="1" a="1"/>
  <c r="L3388" i="1" a="1"/>
  <c r="M3380" i="1" a="1"/>
  <c r="L3370" i="1" a="1"/>
  <c r="L3365" i="1" a="1"/>
  <c r="L3351" i="1" a="1"/>
  <c r="M3336" i="1" a="1"/>
  <c r="M3317" i="1" a="1"/>
  <c r="L3311" i="1" a="1"/>
  <c r="L3307" i="1" a="1"/>
  <c r="L3305" i="1" a="1"/>
  <c r="M3303" i="1" a="1"/>
  <c r="M3288" i="1" a="1"/>
  <c r="L3281" i="1" a="1"/>
  <c r="L3272" i="1" a="1"/>
  <c r="L3256" i="1" a="1"/>
  <c r="M3244" i="1" a="1"/>
  <c r="L3239" i="1" a="1"/>
  <c r="L3234" i="1" a="1"/>
  <c r="L3202" i="1" a="1"/>
  <c r="L3194" i="1" a="1"/>
  <c r="L3181" i="1" a="1"/>
  <c r="L3173" i="1" a="1"/>
  <c r="M3168" i="1" a="1"/>
  <c r="L3157" i="1" a="1"/>
  <c r="M3143" i="1" a="1"/>
  <c r="L3137" i="1" a="1"/>
  <c r="M3123" i="1" a="1"/>
  <c r="L3117" i="1" a="1"/>
  <c r="M3103" i="1" a="1"/>
  <c r="L3097" i="1" a="1"/>
  <c r="M3083" i="1" a="1"/>
  <c r="L3077" i="1" a="1"/>
  <c r="M3063" i="1" a="1"/>
  <c r="L3057" i="1" a="1"/>
  <c r="M3043" i="1" a="1"/>
  <c r="L3037" i="1" a="1"/>
  <c r="M3023" i="1" a="1"/>
  <c r="L3017" i="1" a="1"/>
  <c r="M3003" i="1" a="1"/>
  <c r="L2997" i="1" a="1"/>
  <c r="M2983" i="1" a="1"/>
  <c r="L2977" i="1" a="1"/>
  <c r="M2963" i="1" a="1"/>
  <c r="L2957" i="1" a="1"/>
  <c r="M2943" i="1" a="1"/>
  <c r="L2937" i="1" a="1"/>
  <c r="M2923" i="1" a="1"/>
  <c r="L2917" i="1" a="1"/>
  <c r="M2903" i="1" a="1"/>
  <c r="L2897" i="1" a="1"/>
  <c r="L3478" i="1" a="1"/>
  <c r="L3457" i="1" a="1"/>
  <c r="L3448" i="1" a="1"/>
  <c r="M3358" i="1" a="1"/>
  <c r="M3353" i="1" a="1"/>
  <c r="M3338" i="1" a="1"/>
  <c r="L3336" i="1" a="1"/>
  <c r="L3334" i="1" a="1"/>
  <c r="L3301" i="1" a="1"/>
  <c r="M3270" i="1" a="1"/>
  <c r="M3263" i="1" a="1"/>
  <c r="M3232" i="1" a="1"/>
  <c r="M3227" i="1" a="1"/>
  <c r="L3222" i="1" a="1"/>
  <c r="L3217" i="1" a="1"/>
  <c r="M3210" i="1" a="1"/>
  <c r="M3205" i="1" a="1"/>
  <c r="M3197" i="1" a="1"/>
  <c r="L3189" i="1" a="1"/>
  <c r="M3184" i="1" a="1"/>
  <c r="M3176" i="1" a="1"/>
  <c r="L3160" i="1" a="1"/>
  <c r="M3146" i="1" a="1"/>
  <c r="L3140" i="1" a="1"/>
  <c r="M3126" i="1" a="1"/>
  <c r="L3120" i="1" a="1"/>
  <c r="M3106" i="1" a="1"/>
  <c r="L3100" i="1" a="1"/>
  <c r="M3086" i="1" a="1"/>
  <c r="L3080" i="1" a="1"/>
  <c r="M3066" i="1" a="1"/>
  <c r="L3060" i="1" a="1"/>
  <c r="M3046" i="1" a="1"/>
  <c r="L3040" i="1" a="1"/>
  <c r="M3026" i="1" a="1"/>
  <c r="L3020" i="1" a="1"/>
  <c r="M3006" i="1" a="1"/>
  <c r="L3000" i="1" a="1"/>
  <c r="M2986" i="1" a="1"/>
  <c r="L2980" i="1" a="1"/>
  <c r="M2966" i="1" a="1"/>
  <c r="L2960" i="1" a="1"/>
  <c r="M2946" i="1" a="1"/>
  <c r="L2940" i="1" a="1"/>
  <c r="M2926" i="1" a="1"/>
  <c r="L3659" i="1" a="1"/>
  <c r="M3523" i="1" a="1"/>
  <c r="L3468" i="1" a="1"/>
  <c r="M3444" i="1" a="1"/>
  <c r="L3385" i="1" a="1"/>
  <c r="L3380" i="1" a="1"/>
  <c r="M3360" i="1" a="1"/>
  <c r="L3358" i="1" a="1"/>
  <c r="M3342" i="1" a="1"/>
  <c r="M3340" i="1" a="1"/>
  <c r="L3338" i="1" a="1"/>
  <c r="L3321" i="1" a="1"/>
  <c r="L3317" i="1" a="1"/>
  <c r="L3299" i="1" a="1"/>
  <c r="L3288" i="1" a="1"/>
  <c r="L3279" i="1" a="1"/>
  <c r="M3261" i="1" a="1"/>
  <c r="M3254" i="1" a="1"/>
  <c r="L3249" i="1" a="1"/>
  <c r="L3244" i="1" a="1"/>
  <c r="M3215" i="1" a="1"/>
  <c r="M3192" i="1" a="1"/>
  <c r="L3168" i="1" a="1"/>
  <c r="M3163" i="1" a="1"/>
  <c r="M3149" i="1" a="1"/>
  <c r="L3143" i="1" a="1"/>
  <c r="M3129" i="1" a="1"/>
  <c r="L3123" i="1" a="1"/>
  <c r="M3109" i="1" a="1"/>
  <c r="L3103" i="1" a="1"/>
  <c r="M3089" i="1" a="1"/>
  <c r="L3083" i="1" a="1"/>
  <c r="M3069" i="1" a="1"/>
  <c r="L3063" i="1" a="1"/>
  <c r="M3049" i="1" a="1"/>
  <c r="L3043" i="1" a="1"/>
  <c r="M3029" i="1" a="1"/>
  <c r="L3023" i="1" a="1"/>
  <c r="M3009" i="1" a="1"/>
  <c r="L3003" i="1" a="1"/>
  <c r="M2989" i="1" a="1"/>
  <c r="L2983" i="1" a="1"/>
  <c r="M2969" i="1" a="1"/>
  <c r="L2963" i="1" a="1"/>
  <c r="M2949" i="1" a="1"/>
  <c r="L2943" i="1" a="1"/>
  <c r="L3648" i="1" a="1"/>
  <c r="L3518" i="1" a="1"/>
  <c r="L3497" i="1" a="1"/>
  <c r="M3486" i="1" a="1"/>
  <c r="L3460" i="1" a="1"/>
  <c r="L3149" i="1" a="1"/>
  <c r="L3109" i="1" a="1"/>
  <c r="M3057" i="1" a="1"/>
  <c r="L3046" i="1" a="1"/>
  <c r="L3002" i="1" a="1"/>
  <c r="L2968" i="1" a="1"/>
  <c r="L2930" i="1" a="1"/>
  <c r="M2892" i="1" a="1"/>
  <c r="L2890" i="1" a="1"/>
  <c r="L2874" i="1" a="1"/>
  <c r="M2867" i="1" a="1"/>
  <c r="L2862" i="1" a="1"/>
  <c r="L2852" i="1" a="1"/>
  <c r="L2837" i="1" a="1"/>
  <c r="L2829" i="1" a="1"/>
  <c r="M2824" i="1" a="1"/>
  <c r="L2818" i="1" a="1"/>
  <c r="M2804" i="1" a="1"/>
  <c r="L2798" i="1" a="1"/>
  <c r="M2784" i="1" a="1"/>
  <c r="L2778" i="1" a="1"/>
  <c r="M2764" i="1" a="1"/>
  <c r="L2758" i="1" a="1"/>
  <c r="M2744" i="1" a="1"/>
  <c r="L2738" i="1" a="1"/>
  <c r="M2724" i="1" a="1"/>
  <c r="L2718" i="1" a="1"/>
  <c r="M2704" i="1" a="1"/>
  <c r="L2698" i="1" a="1"/>
  <c r="M2684" i="1" a="1"/>
  <c r="L2678" i="1" a="1"/>
  <c r="M2664" i="1" a="1"/>
  <c r="L2658" i="1" a="1"/>
  <c r="M2644" i="1" a="1"/>
  <c r="L2638" i="1" a="1"/>
  <c r="M2624" i="1" a="1"/>
  <c r="L2618" i="1" a="1"/>
  <c r="M2604" i="1" a="1"/>
  <c r="L2598" i="1" a="1"/>
  <c r="M2584" i="1" a="1"/>
  <c r="L2578" i="1" a="1"/>
  <c r="M2564" i="1" a="1"/>
  <c r="L2558" i="1" a="1"/>
  <c r="M2544" i="1" a="1"/>
  <c r="L2538" i="1" a="1"/>
  <c r="M2524" i="1" a="1"/>
  <c r="L2518" i="1" a="1"/>
  <c r="M2504" i="1" a="1"/>
  <c r="L2498" i="1" a="1"/>
  <c r="M2484" i="1" a="1"/>
  <c r="L2478" i="1" a="1"/>
  <c r="M2464" i="1" a="1"/>
  <c r="L2458" i="1" a="1"/>
  <c r="M2444" i="1" a="1"/>
  <c r="L2438" i="1" a="1"/>
  <c r="M2424" i="1" a="1"/>
  <c r="L2418" i="1" a="1"/>
  <c r="M2404" i="1" a="1"/>
  <c r="L2398" i="1" a="1"/>
  <c r="M2384" i="1" a="1"/>
  <c r="L2378" i="1" a="1"/>
  <c r="M2364" i="1" a="1"/>
  <c r="L2358" i="1" a="1"/>
  <c r="L3436" i="1" a="1"/>
  <c r="L3340" i="1" a="1"/>
  <c r="M3012" i="1" a="1"/>
  <c r="L3009" i="1" a="1"/>
  <c r="M2995" i="1" a="1"/>
  <c r="M2941" i="1" a="1"/>
  <c r="M2935" i="1" a="1"/>
  <c r="L2909" i="1" a="1"/>
  <c r="M2896" i="1" a="1"/>
  <c r="L2894" i="1" a="1"/>
  <c r="M2855" i="1" a="1"/>
  <c r="M2850" i="1" a="1"/>
  <c r="L2845" i="1" a="1"/>
  <c r="M2840" i="1" a="1"/>
  <c r="M2832" i="1" a="1"/>
  <c r="L2821" i="1" a="1"/>
  <c r="M2807" i="1" a="1"/>
  <c r="L2801" i="1" a="1"/>
  <c r="M2787" i="1" a="1"/>
  <c r="L2781" i="1" a="1"/>
  <c r="M2767" i="1" a="1"/>
  <c r="L2761" i="1" a="1"/>
  <c r="M2747" i="1" a="1"/>
  <c r="L2741" i="1" a="1"/>
  <c r="M2727" i="1" a="1"/>
  <c r="L2721" i="1" a="1"/>
  <c r="M2707" i="1" a="1"/>
  <c r="L2701" i="1" a="1"/>
  <c r="M2687" i="1" a="1"/>
  <c r="L2681" i="1" a="1"/>
  <c r="M2667" i="1" a="1"/>
  <c r="L2661" i="1" a="1"/>
  <c r="M2647" i="1" a="1"/>
  <c r="L2641" i="1" a="1"/>
  <c r="M2627" i="1" a="1"/>
  <c r="L2621" i="1" a="1"/>
  <c r="M2607" i="1" a="1"/>
  <c r="L2601" i="1" a="1"/>
  <c r="M2587" i="1" a="1"/>
  <c r="L2581" i="1" a="1"/>
  <c r="M2567" i="1" a="1"/>
  <c r="L2561" i="1" a="1"/>
  <c r="M2547" i="1" a="1"/>
  <c r="L2541" i="1" a="1"/>
  <c r="M2527" i="1" a="1"/>
  <c r="L2521" i="1" a="1"/>
  <c r="M2507" i="1" a="1"/>
  <c r="L2501" i="1" a="1"/>
  <c r="M3367" i="1" a="1"/>
  <c r="M3268" i="1" a="1"/>
  <c r="M3220" i="1" a="1"/>
  <c r="M3171" i="1" a="1"/>
  <c r="M3095" i="1" a="1"/>
  <c r="L3051" i="1" a="1"/>
  <c r="M3035" i="1" a="1"/>
  <c r="L2995" i="1" a="1"/>
  <c r="M2981" i="1" a="1"/>
  <c r="M2957" i="1" a="1"/>
  <c r="L2941" i="1" a="1"/>
  <c r="L2935" i="1" a="1"/>
  <c r="L2922" i="1" a="1"/>
  <c r="M2915" i="1" a="1"/>
  <c r="L2911" i="1" a="1"/>
  <c r="L2896" i="1" a="1"/>
  <c r="L2892" i="1" a="1"/>
  <c r="M2872" i="1" a="1"/>
  <c r="L2867" i="1" a="1"/>
  <c r="M2860" i="1" a="1"/>
  <c r="L2824" i="1" a="1"/>
  <c r="M2810" i="1" a="1"/>
  <c r="L2804" i="1" a="1"/>
  <c r="M2790" i="1" a="1"/>
  <c r="L2784" i="1" a="1"/>
  <c r="M2770" i="1" a="1"/>
  <c r="L2764" i="1" a="1"/>
  <c r="M2750" i="1" a="1"/>
  <c r="L2744" i="1" a="1"/>
  <c r="M2730" i="1" a="1"/>
  <c r="L2724" i="1" a="1"/>
  <c r="M2710" i="1" a="1"/>
  <c r="L2704" i="1" a="1"/>
  <c r="M2690" i="1" a="1"/>
  <c r="L2684" i="1" a="1"/>
  <c r="M2670" i="1" a="1"/>
  <c r="L2664" i="1" a="1"/>
  <c r="M2650" i="1" a="1"/>
  <c r="L2644" i="1" a="1"/>
  <c r="M2630" i="1" a="1"/>
  <c r="L2624" i="1" a="1"/>
  <c r="M2610" i="1" a="1"/>
  <c r="L2604" i="1" a="1"/>
  <c r="M2590" i="1" a="1"/>
  <c r="L2584" i="1" a="1"/>
  <c r="M2570" i="1" a="1"/>
  <c r="L2564" i="1" a="1"/>
  <c r="M2550" i="1" a="1"/>
  <c r="L2544" i="1" a="1"/>
  <c r="M2530" i="1" a="1"/>
  <c r="L2524" i="1" a="1"/>
  <c r="M2510" i="1" a="1"/>
  <c r="L2504" i="1" a="1"/>
  <c r="M2490" i="1" a="1"/>
  <c r="L2484" i="1" a="1"/>
  <c r="M2470" i="1" a="1"/>
  <c r="L2464" i="1" a="1"/>
  <c r="M2450" i="1" a="1"/>
  <c r="L2444" i="1" a="1"/>
  <c r="M2430" i="1" a="1"/>
  <c r="L2424" i="1" a="1"/>
  <c r="M2410" i="1" a="1"/>
  <c r="L2404" i="1" a="1"/>
  <c r="M2390" i="1" a="1"/>
  <c r="L2384" i="1" a="1"/>
  <c r="M2370" i="1" a="1"/>
  <c r="L2364" i="1" a="1"/>
  <c r="M2350" i="1" a="1"/>
  <c r="L2344" i="1" a="1"/>
  <c r="M2330" i="1" a="1"/>
  <c r="L2324" i="1" a="1"/>
  <c r="L3227" i="1" a="1"/>
  <c r="M3179" i="1" a="1"/>
  <c r="L3089" i="1" a="1"/>
  <c r="L3035" i="1" a="1"/>
  <c r="M3027" i="1" a="1"/>
  <c r="M2988" i="1" a="1"/>
  <c r="L2981" i="1" a="1"/>
  <c r="M2974" i="1" a="1"/>
  <c r="L2971" i="1" a="1"/>
  <c r="M2927" i="1" a="1"/>
  <c r="M2917" i="1" a="1"/>
  <c r="M2898" i="1" a="1"/>
  <c r="L2855" i="1" a="1"/>
  <c r="L2850" i="1" a="1"/>
  <c r="L2840" i="1" a="1"/>
  <c r="M2835" i="1" a="1"/>
  <c r="L2832" i="1" a="1"/>
  <c r="M2827" i="1" a="1"/>
  <c r="M2813" i="1" a="1"/>
  <c r="L2807" i="1" a="1"/>
  <c r="M2793" i="1" a="1"/>
  <c r="L2787" i="1" a="1"/>
  <c r="M2773" i="1" a="1"/>
  <c r="L2767" i="1" a="1"/>
  <c r="M2753" i="1" a="1"/>
  <c r="L2747" i="1" a="1"/>
  <c r="M2733" i="1" a="1"/>
  <c r="L2727" i="1" a="1"/>
  <c r="M2713" i="1" a="1"/>
  <c r="L2707" i="1" a="1"/>
  <c r="M2693" i="1" a="1"/>
  <c r="L2687" i="1" a="1"/>
  <c r="M2673" i="1" a="1"/>
  <c r="L2667" i="1" a="1"/>
  <c r="M2653" i="1" a="1"/>
  <c r="L2647" i="1" a="1"/>
  <c r="M2633" i="1" a="1"/>
  <c r="L2627" i="1" a="1"/>
  <c r="M2613" i="1" a="1"/>
  <c r="L2607" i="1" a="1"/>
  <c r="M2593" i="1" a="1"/>
  <c r="L2587" i="1" a="1"/>
  <c r="M2573" i="1" a="1"/>
  <c r="L2567" i="1" a="1"/>
  <c r="M2553" i="1" a="1"/>
  <c r="L2547" i="1" a="1"/>
  <c r="M2533" i="1" a="1"/>
  <c r="L2527" i="1" a="1"/>
  <c r="M2513" i="1" a="1"/>
  <c r="L2507" i="1" a="1"/>
  <c r="M2493" i="1" a="1"/>
  <c r="L2487" i="1" a="1"/>
  <c r="M2473" i="1" a="1"/>
  <c r="L2467" i="1" a="1"/>
  <c r="M2453" i="1" a="1"/>
  <c r="L2447" i="1" a="1"/>
  <c r="M2433" i="1" a="1"/>
  <c r="L2427" i="1" a="1"/>
  <c r="M2413" i="1" a="1"/>
  <c r="L2407" i="1" a="1"/>
  <c r="M2393" i="1" a="1"/>
  <c r="M3424" i="1" a="1"/>
  <c r="M3242" i="1" a="1"/>
  <c r="M3155" i="1" a="1"/>
  <c r="L3031" i="1" a="1"/>
  <c r="M3015" i="1" a="1"/>
  <c r="L2988" i="1" a="1"/>
  <c r="M2932" i="1" a="1"/>
  <c r="L2915" i="1" a="1"/>
  <c r="M2900" i="1" a="1"/>
  <c r="M2883" i="1" a="1"/>
  <c r="L2872" i="1" a="1"/>
  <c r="L2860" i="1" a="1"/>
  <c r="M2848" i="1" a="1"/>
  <c r="M2843" i="1" a="1"/>
  <c r="M2816" i="1" a="1"/>
  <c r="L2810" i="1" a="1"/>
  <c r="M2796" i="1" a="1"/>
  <c r="L2790" i="1" a="1"/>
  <c r="M2776" i="1" a="1"/>
  <c r="L2770" i="1" a="1"/>
  <c r="M2756" i="1" a="1"/>
  <c r="L2750" i="1" a="1"/>
  <c r="M2736" i="1" a="1"/>
  <c r="L2730" i="1" a="1"/>
  <c r="M2716" i="1" a="1"/>
  <c r="L2710" i="1" a="1"/>
  <c r="M2696" i="1" a="1"/>
  <c r="L2690" i="1" a="1"/>
  <c r="M2676" i="1" a="1"/>
  <c r="L2670" i="1" a="1"/>
  <c r="M2656" i="1" a="1"/>
  <c r="L2650" i="1" a="1"/>
  <c r="M2636" i="1" a="1"/>
  <c r="L2630" i="1" a="1"/>
  <c r="M2616" i="1" a="1"/>
  <c r="L2610" i="1" a="1"/>
  <c r="M3297" i="1" a="1"/>
  <c r="L3210" i="1" a="1"/>
  <c r="M3187" i="1" a="1"/>
  <c r="L3126" i="1" a="1"/>
  <c r="M3075" i="1" a="1"/>
  <c r="L3015" i="1" a="1"/>
  <c r="M3001" i="1" a="1"/>
  <c r="L2950" i="1" a="1"/>
  <c r="M2947" i="1" a="1"/>
  <c r="M2929" i="1" a="1"/>
  <c r="M2902" i="1" a="1"/>
  <c r="L2900" i="1" a="1"/>
  <c r="M2870" i="1" a="1"/>
  <c r="L2865" i="1" a="1"/>
  <c r="L2835" i="1" a="1"/>
  <c r="L2827" i="1" a="1"/>
  <c r="M2819" i="1" a="1"/>
  <c r="L2813" i="1" a="1"/>
  <c r="M2799" i="1" a="1"/>
  <c r="L2793" i="1" a="1"/>
  <c r="M2779" i="1" a="1"/>
  <c r="L2773" i="1" a="1"/>
  <c r="M2759" i="1" a="1"/>
  <c r="L2753" i="1" a="1"/>
  <c r="M2739" i="1" a="1"/>
  <c r="L2733" i="1" a="1"/>
  <c r="M2719" i="1" a="1"/>
  <c r="L2713" i="1" a="1"/>
  <c r="M2699" i="1" a="1"/>
  <c r="L2693" i="1" a="1"/>
  <c r="M2679" i="1" a="1"/>
  <c r="L2673" i="1" a="1"/>
  <c r="M2659" i="1" a="1"/>
  <c r="L2653" i="1" a="1"/>
  <c r="M2639" i="1" a="1"/>
  <c r="L2633" i="1" a="1"/>
  <c r="M2619" i="1" a="1"/>
  <c r="L2613" i="1" a="1"/>
  <c r="M2599" i="1" a="1"/>
  <c r="L2593" i="1" a="1"/>
  <c r="M2579" i="1" a="1"/>
  <c r="L2573" i="1" a="1"/>
  <c r="M2559" i="1" a="1"/>
  <c r="L2553" i="1" a="1"/>
  <c r="M2539" i="1" a="1"/>
  <c r="L2533" i="1" a="1"/>
  <c r="M2519" i="1" a="1"/>
  <c r="L2513" i="1" a="1"/>
  <c r="M2499" i="1" a="1"/>
  <c r="L2493" i="1" a="1"/>
  <c r="M2479" i="1" a="1"/>
  <c r="L2473" i="1" a="1"/>
  <c r="M2459" i="1" a="1"/>
  <c r="L2453" i="1" a="1"/>
  <c r="M2439" i="1" a="1"/>
  <c r="L2433" i="1" a="1"/>
  <c r="M2419" i="1" a="1"/>
  <c r="L2413" i="1" a="1"/>
  <c r="M2399" i="1" a="1"/>
  <c r="L2393" i="1" a="1"/>
  <c r="M2379" i="1" a="1"/>
  <c r="L2373" i="1" a="1"/>
  <c r="M2359" i="1" a="1"/>
  <c r="M3464" i="1" a="1"/>
  <c r="M3132" i="1" a="1"/>
  <c r="L3069" i="1" a="1"/>
  <c r="M3008" i="1" a="1"/>
  <c r="L3001" i="1" a="1"/>
  <c r="M2977" i="1" a="1"/>
  <c r="M2967" i="1" a="1"/>
  <c r="L2902" i="1" a="1"/>
  <c r="L2883" i="1" a="1"/>
  <c r="M2881" i="1" a="1"/>
  <c r="M2879" i="1" a="1"/>
  <c r="M2877" i="1" a="1"/>
  <c r="M2858" i="1" a="1"/>
  <c r="M2853" i="1" a="1"/>
  <c r="L2848" i="1" a="1"/>
  <c r="L2843" i="1" a="1"/>
  <c r="M2838" i="1" a="1"/>
  <c r="M2830" i="1" a="1"/>
  <c r="M2822" i="1" a="1"/>
  <c r="L2816" i="1" a="1"/>
  <c r="M2802" i="1" a="1"/>
  <c r="L2796" i="1" a="1"/>
  <c r="M2782" i="1" a="1"/>
  <c r="L2776" i="1" a="1"/>
  <c r="M2762" i="1" a="1"/>
  <c r="L2756" i="1" a="1"/>
  <c r="M2742" i="1" a="1"/>
  <c r="L2736" i="1" a="1"/>
  <c r="M2722" i="1" a="1"/>
  <c r="L2716" i="1" a="1"/>
  <c r="M2702" i="1" a="1"/>
  <c r="L2696" i="1" a="1"/>
  <c r="M2682" i="1" a="1"/>
  <c r="L2676" i="1" a="1"/>
  <c r="M2662" i="1" a="1"/>
  <c r="L2656" i="1" a="1"/>
  <c r="M2642" i="1" a="1"/>
  <c r="L3146" i="1" a="1"/>
  <c r="M3055" i="1" a="1"/>
  <c r="M3034" i="1" a="1"/>
  <c r="L3026" i="1" a="1"/>
  <c r="L3008" i="1" a="1"/>
  <c r="M2994" i="1" a="1"/>
  <c r="L2991" i="1" a="1"/>
  <c r="M2956" i="1" a="1"/>
  <c r="M2937" i="1" a="1"/>
  <c r="M2934" i="1" a="1"/>
  <c r="L2929" i="1" a="1"/>
  <c r="L2924" i="1" a="1"/>
  <c r="M2906" i="1" a="1"/>
  <c r="M2889" i="1" a="1"/>
  <c r="M2887" i="1" a="1"/>
  <c r="L2881" i="1" a="1"/>
  <c r="L2870" i="1" a="1"/>
  <c r="M2863" i="1" a="1"/>
  <c r="L2819" i="1" a="1"/>
  <c r="M2805" i="1" a="1"/>
  <c r="L2799" i="1" a="1"/>
  <c r="M2785" i="1" a="1"/>
  <c r="L2779" i="1" a="1"/>
  <c r="M2765" i="1" a="1"/>
  <c r="L2759" i="1" a="1"/>
  <c r="M2745" i="1" a="1"/>
  <c r="L2739" i="1" a="1"/>
  <c r="M2725" i="1" a="1"/>
  <c r="L2719" i="1" a="1"/>
  <c r="M2705" i="1" a="1"/>
  <c r="L2699" i="1" a="1"/>
  <c r="M2685" i="1" a="1"/>
  <c r="L2679" i="1" a="1"/>
  <c r="M2665" i="1" a="1"/>
  <c r="M3137" i="1" a="1"/>
  <c r="L3106" i="1" a="1"/>
  <c r="L3030" i="1" a="1"/>
  <c r="L2970" i="1" a="1"/>
  <c r="M2940" i="1" a="1"/>
  <c r="L2904" i="1" a="1"/>
  <c r="L2877" i="1" a="1"/>
  <c r="M2875" i="1" a="1"/>
  <c r="M2868" i="1" a="1"/>
  <c r="L2853" i="1" a="1"/>
  <c r="M2846" i="1" a="1"/>
  <c r="L2838" i="1" a="1"/>
  <c r="L2830" i="1" a="1"/>
  <c r="L2822" i="1" a="1"/>
  <c r="M2808" i="1" a="1"/>
  <c r="L2802" i="1" a="1"/>
  <c r="M2788" i="1" a="1"/>
  <c r="L2782" i="1" a="1"/>
  <c r="M2768" i="1" a="1"/>
  <c r="L2762" i="1" a="1"/>
  <c r="M2748" i="1" a="1"/>
  <c r="L2742" i="1" a="1"/>
  <c r="M2728" i="1" a="1"/>
  <c r="L2722" i="1" a="1"/>
  <c r="M2708" i="1" a="1"/>
  <c r="L2702" i="1" a="1"/>
  <c r="M2688" i="1" a="1"/>
  <c r="L2682" i="1" a="1"/>
  <c r="M2668" i="1" a="1"/>
  <c r="L2662" i="1" a="1"/>
  <c r="M2648" i="1" a="1"/>
  <c r="L2642" i="1" a="1"/>
  <c r="M2628" i="1" a="1"/>
  <c r="L2622" i="1" a="1"/>
  <c r="M2608" i="1" a="1"/>
  <c r="L2602" i="1" a="1"/>
  <c r="M2588" i="1" a="1"/>
  <c r="L2582" i="1" a="1"/>
  <c r="M2568" i="1" a="1"/>
  <c r="L2562" i="1" a="1"/>
  <c r="M2548" i="1" a="1"/>
  <c r="M3327" i="1" a="1"/>
  <c r="L3232" i="1" a="1"/>
  <c r="M3225" i="1" a="1"/>
  <c r="L3131" i="1" a="1"/>
  <c r="L3011" i="1" a="1"/>
  <c r="M2997" i="1" a="1"/>
  <c r="L2934" i="1" a="1"/>
  <c r="M2908" i="1" a="1"/>
  <c r="L2906" i="1" a="1"/>
  <c r="L2889" i="1" a="1"/>
  <c r="L2863" i="1" a="1"/>
  <c r="M2856" i="1" a="1"/>
  <c r="M2851" i="1" a="1"/>
  <c r="M2841" i="1" a="1"/>
  <c r="M2833" i="1" a="1"/>
  <c r="L2825" i="1" a="1"/>
  <c r="M2811" i="1" a="1"/>
  <c r="L2805" i="1" a="1"/>
  <c r="M2791" i="1" a="1"/>
  <c r="L2785" i="1" a="1"/>
  <c r="M2771" i="1" a="1"/>
  <c r="L2765" i="1" a="1"/>
  <c r="M2751" i="1" a="1"/>
  <c r="L2745" i="1" a="1"/>
  <c r="M2731" i="1" a="1"/>
  <c r="L2725" i="1" a="1"/>
  <c r="M2711" i="1" a="1"/>
  <c r="L2705" i="1" a="1"/>
  <c r="M2691" i="1" a="1"/>
  <c r="L2685" i="1" a="1"/>
  <c r="M2671" i="1" a="1"/>
  <c r="L2665" i="1" a="1"/>
  <c r="M2651" i="1" a="1"/>
  <c r="L2645" i="1" a="1"/>
  <c r="M2631" i="1" a="1"/>
  <c r="L2625" i="1" a="1"/>
  <c r="M2611" i="1" a="1"/>
  <c r="L2605" i="1" a="1"/>
  <c r="M2591" i="1" a="1"/>
  <c r="L2585" i="1" a="1"/>
  <c r="M2571" i="1" a="1"/>
  <c r="L2565" i="1" a="1"/>
  <c r="M2551" i="1" a="1"/>
  <c r="L2545" i="1" a="1"/>
  <c r="M2531" i="1" a="1"/>
  <c r="L2525" i="1" a="1"/>
  <c r="M2511" i="1" a="1"/>
  <c r="L2505" i="1" a="1"/>
  <c r="M2491" i="1" a="1"/>
  <c r="L2485" i="1" a="1"/>
  <c r="M2471" i="1" a="1"/>
  <c r="L2465" i="1" a="1"/>
  <c r="M2451" i="1" a="1"/>
  <c r="L2445" i="1" a="1"/>
  <c r="M2431" i="1" a="1"/>
  <c r="L2425" i="1" a="1"/>
  <c r="L3401" i="1" a="1"/>
  <c r="M3200" i="1" a="1"/>
  <c r="M3117" i="1" a="1"/>
  <c r="M3112" i="1" a="1"/>
  <c r="L3049" i="1" a="1"/>
  <c r="M3014" i="1" a="1"/>
  <c r="M2987" i="1" a="1"/>
  <c r="M2921" i="1" a="1"/>
  <c r="L2908" i="1" a="1"/>
  <c r="M2895" i="1" a="1"/>
  <c r="L2891" i="1" a="1"/>
  <c r="L2875" i="1" a="1"/>
  <c r="L2868" i="1" a="1"/>
  <c r="L2846" i="1" a="1"/>
  <c r="M2828" i="1" a="1"/>
  <c r="M2814" i="1" a="1"/>
  <c r="L2808" i="1" a="1"/>
  <c r="M2794" i="1" a="1"/>
  <c r="L2788" i="1" a="1"/>
  <c r="M2774" i="1" a="1"/>
  <c r="L2768" i="1" a="1"/>
  <c r="M2754" i="1" a="1"/>
  <c r="L2748" i="1" a="1"/>
  <c r="M2734" i="1" a="1"/>
  <c r="L2728" i="1" a="1"/>
  <c r="M2714" i="1" a="1"/>
  <c r="L2708" i="1" a="1"/>
  <c r="M2694" i="1" a="1"/>
  <c r="L2688" i="1" a="1"/>
  <c r="M2674" i="1" a="1"/>
  <c r="L2668" i="1" a="1"/>
  <c r="M2654" i="1" a="1"/>
  <c r="L2648" i="1" a="1"/>
  <c r="M2634" i="1" a="1"/>
  <c r="L2628" i="1" a="1"/>
  <c r="M2614" i="1" a="1"/>
  <c r="L2608" i="1" a="1"/>
  <c r="M2594" i="1" a="1"/>
  <c r="L2588" i="1" a="1"/>
  <c r="M2574" i="1" a="1"/>
  <c r="L2568" i="1" a="1"/>
  <c r="M2554" i="1" a="1"/>
  <c r="L2548" i="1" a="1"/>
  <c r="M2534" i="1" a="1"/>
  <c r="L2528" i="1" a="1"/>
  <c r="L3421" i="1" a="1"/>
  <c r="M3382" i="1" a="1"/>
  <c r="L3372" i="1" a="1"/>
  <c r="L3176" i="1" a="1"/>
  <c r="L3086" i="1" a="1"/>
  <c r="M3021" i="1" a="1"/>
  <c r="M2976" i="1" a="1"/>
  <c r="L2966" i="1" a="1"/>
  <c r="M2952" i="1" a="1"/>
  <c r="L2949" i="1" a="1"/>
  <c r="L2946" i="1" a="1"/>
  <c r="L2926" i="1" a="1"/>
  <c r="L2921" i="1" a="1"/>
  <c r="M2914" i="1" a="1"/>
  <c r="M2910" i="1" a="1"/>
  <c r="M2897" i="1" a="1"/>
  <c r="M2873" i="1" a="1"/>
  <c r="M2861" i="1" a="1"/>
  <c r="L2856" i="1" a="1"/>
  <c r="L2851" i="1" a="1"/>
  <c r="L2841" i="1" a="1"/>
  <c r="M2836" i="1" a="1"/>
  <c r="L2833" i="1" a="1"/>
  <c r="M2817" i="1" a="1"/>
  <c r="L2811" i="1" a="1"/>
  <c r="M2797" i="1" a="1"/>
  <c r="L2791" i="1" a="1"/>
  <c r="M2777" i="1" a="1"/>
  <c r="L2771" i="1" a="1"/>
  <c r="M2757" i="1" a="1"/>
  <c r="L2751" i="1" a="1"/>
  <c r="M2737" i="1" a="1"/>
  <c r="L2731" i="1" a="1"/>
  <c r="M2717" i="1" a="1"/>
  <c r="L2711" i="1" a="1"/>
  <c r="M2697" i="1" a="1"/>
  <c r="L2691" i="1" a="1"/>
  <c r="M2677" i="1" a="1"/>
  <c r="L2671" i="1" a="1"/>
  <c r="M2657" i="1" a="1"/>
  <c r="L2651" i="1" a="1"/>
  <c r="M2637" i="1" a="1"/>
  <c r="L2631" i="1" a="1"/>
  <c r="M2617" i="1" a="1"/>
  <c r="L2611" i="1" a="1"/>
  <c r="M2597" i="1" a="1"/>
  <c r="L2591" i="1" a="1"/>
  <c r="M2577" i="1" a="1"/>
  <c r="L2571" i="1" a="1"/>
  <c r="M2557" i="1" a="1"/>
  <c r="L2551" i="1" a="1"/>
  <c r="M2537" i="1" a="1"/>
  <c r="L2531" i="1" a="1"/>
  <c r="M2517" i="1" a="1"/>
  <c r="L2511" i="1" a="1"/>
  <c r="M2497" i="1" a="1"/>
  <c r="L2491" i="1" a="1"/>
  <c r="M2477" i="1" a="1"/>
  <c r="L2471" i="1" a="1"/>
  <c r="M2457" i="1" a="1"/>
  <c r="L2451" i="1" a="1"/>
  <c r="M2437" i="1" a="1"/>
  <c r="L2431" i="1" a="1"/>
  <c r="M2417" i="1" a="1"/>
  <c r="L2411" i="1" a="1"/>
  <c r="M2397" i="1" a="1"/>
  <c r="L2391" i="1" a="1"/>
  <c r="M2377" i="1" a="1"/>
  <c r="L2371" i="1" a="1"/>
  <c r="M2357" i="1" a="1"/>
  <c r="L2351" i="1" a="1"/>
  <c r="M2337" i="1" a="1"/>
  <c r="L2331" i="1" a="1"/>
  <c r="M2317" i="1" a="1"/>
  <c r="L3440" i="1" a="1"/>
  <c r="M3344" i="1" a="1"/>
  <c r="L3192" i="1" a="1"/>
  <c r="L3184" i="1" a="1"/>
  <c r="M3152" i="1" a="1"/>
  <c r="L3048" i="1" a="1"/>
  <c r="M3037" i="1" a="1"/>
  <c r="L3021" i="1" a="1"/>
  <c r="L2990" i="1" a="1"/>
  <c r="M3554" i="1" a="1"/>
  <c r="M3362" i="1" a="1"/>
  <c r="L3111" i="1" a="1"/>
  <c r="M3097" i="1" a="1"/>
  <c r="M3092" i="1" a="1"/>
  <c r="L3029" i="1" a="1"/>
  <c r="M3017" i="1" a="1"/>
  <c r="M3007" i="1" a="1"/>
  <c r="L2962" i="1" a="1"/>
  <c r="M2955" i="1" a="1"/>
  <c r="M2936" i="1" a="1"/>
  <c r="M2916" i="1" a="1"/>
  <c r="L2914" i="1" a="1"/>
  <c r="L2873" i="1" a="1"/>
  <c r="M2871" i="1" a="1"/>
  <c r="M2854" i="1" a="1"/>
  <c r="M2849" i="1" a="1"/>
  <c r="L2836" i="1" a="1"/>
  <c r="M2831" i="1" a="1"/>
  <c r="M2823" i="1" a="1"/>
  <c r="L2817" i="1" a="1"/>
  <c r="M2803" i="1" a="1"/>
  <c r="L2797" i="1" a="1"/>
  <c r="M2783" i="1" a="1"/>
  <c r="L2777" i="1" a="1"/>
  <c r="M2763" i="1" a="1"/>
  <c r="L2757" i="1" a="1"/>
  <c r="M2743" i="1" a="1"/>
  <c r="L2737" i="1" a="1"/>
  <c r="M2723" i="1" a="1"/>
  <c r="L2717" i="1" a="1"/>
  <c r="M2703" i="1" a="1"/>
  <c r="L2697" i="1" a="1"/>
  <c r="M2683" i="1" a="1"/>
  <c r="L2677" i="1" a="1"/>
  <c r="M2663" i="1" a="1"/>
  <c r="L2657" i="1" a="1"/>
  <c r="M2643" i="1" a="1"/>
  <c r="L2637" i="1" a="1"/>
  <c r="M2623" i="1" a="1"/>
  <c r="L2617" i="1" a="1"/>
  <c r="M2603" i="1" a="1"/>
  <c r="L2597" i="1" a="1"/>
  <c r="M2583" i="1" a="1"/>
  <c r="L2577" i="1" a="1"/>
  <c r="M2563" i="1" a="1"/>
  <c r="L2557" i="1" a="1"/>
  <c r="M2543" i="1" a="1"/>
  <c r="L2537" i="1" a="1"/>
  <c r="M2523" i="1" a="1"/>
  <c r="L2517" i="1" a="1"/>
  <c r="M2503" i="1" a="1"/>
  <c r="L2497" i="1" a="1"/>
  <c r="M2483" i="1" a="1"/>
  <c r="L2477" i="1" a="1"/>
  <c r="M2463" i="1" a="1"/>
  <c r="L2457" i="1" a="1"/>
  <c r="M2443" i="1" a="1"/>
  <c r="L2437" i="1" a="1"/>
  <c r="M2423" i="1" a="1"/>
  <c r="L2417" i="1" a="1"/>
  <c r="M2403" i="1" a="1"/>
  <c r="L2397" i="1" a="1"/>
  <c r="M2383" i="1" a="1"/>
  <c r="L2377" i="1" a="1"/>
  <c r="M2363" i="1" a="1"/>
  <c r="L2357" i="1" a="1"/>
  <c r="L3390" i="1" a="1"/>
  <c r="L3325" i="1" a="1"/>
  <c r="M3286" i="1" a="1"/>
  <c r="L3254" i="1" a="1"/>
  <c r="L3066" i="1" a="1"/>
  <c r="L3010" i="1" a="1"/>
  <c r="M2996" i="1" a="1"/>
  <c r="L2969" i="1" a="1"/>
  <c r="L2955" i="1" a="1"/>
  <c r="M2928" i="1" a="1"/>
  <c r="L2923" i="1" a="1"/>
  <c r="L2916" i="1" a="1"/>
  <c r="L2912" i="1" a="1"/>
  <c r="L2866" i="1" a="1"/>
  <c r="M2859" i="1" a="1"/>
  <c r="L2844" i="1" a="1"/>
  <c r="M2839" i="1" a="1"/>
  <c r="L2820" i="1" a="1"/>
  <c r="M2806" i="1" a="1"/>
  <c r="L2800" i="1" a="1"/>
  <c r="M2786" i="1" a="1"/>
  <c r="L2780" i="1" a="1"/>
  <c r="M2766" i="1" a="1"/>
  <c r="L2760" i="1" a="1"/>
  <c r="M2746" i="1" a="1"/>
  <c r="L2740" i="1" a="1"/>
  <c r="M2726" i="1" a="1"/>
  <c r="L2720" i="1" a="1"/>
  <c r="M2706" i="1" a="1"/>
  <c r="L2700" i="1" a="1"/>
  <c r="M2686" i="1" a="1"/>
  <c r="L2680" i="1" a="1"/>
  <c r="M2666" i="1" a="1"/>
  <c r="L2660" i="1" a="1"/>
  <c r="M2646" i="1" a="1"/>
  <c r="L2640" i="1" a="1"/>
  <c r="M2626" i="1" a="1"/>
  <c r="L2620" i="1" a="1"/>
  <c r="M2606" i="1" a="1"/>
  <c r="L2600" i="1" a="1"/>
  <c r="M2586" i="1" a="1"/>
  <c r="L2580" i="1" a="1"/>
  <c r="M2566" i="1" a="1"/>
  <c r="L2560" i="1" a="1"/>
  <c r="M2546" i="1" a="1"/>
  <c r="L2540" i="1" a="1"/>
  <c r="M2526" i="1" a="1"/>
  <c r="L2520" i="1" a="1"/>
  <c r="M2506" i="1" a="1"/>
  <c r="L2500" i="1" a="1"/>
  <c r="M2486" i="1" a="1"/>
  <c r="L2480" i="1" a="1"/>
  <c r="L3528" i="1" a="1"/>
  <c r="L3286" i="1" a="1"/>
  <c r="L3270" i="1" a="1"/>
  <c r="L2986" i="1" a="1"/>
  <c r="M2972" i="1" a="1"/>
  <c r="L2942" i="1" a="1"/>
  <c r="L2928" i="1" a="1"/>
  <c r="M2901" i="1" a="1"/>
  <c r="M2886" i="1" a="1"/>
  <c r="M2882" i="1" a="1"/>
  <c r="M2880" i="1" a="1"/>
  <c r="L2871" i="1" a="1"/>
  <c r="L2854" i="1" a="1"/>
  <c r="L2849" i="1" a="1"/>
  <c r="L2831" i="1" a="1"/>
  <c r="M2826" i="1" a="1"/>
  <c r="L2823" i="1" a="1"/>
  <c r="M2809" i="1" a="1"/>
  <c r="L2803" i="1" a="1"/>
  <c r="M2789" i="1" a="1"/>
  <c r="L2783" i="1" a="1"/>
  <c r="M2769" i="1" a="1"/>
  <c r="L2763" i="1" a="1"/>
  <c r="M2749" i="1" a="1"/>
  <c r="L2743" i="1" a="1"/>
  <c r="M2729" i="1" a="1"/>
  <c r="L2723" i="1" a="1"/>
  <c r="M2709" i="1" a="1"/>
  <c r="L2703" i="1" a="1"/>
  <c r="M2689" i="1" a="1"/>
  <c r="L2683" i="1" a="1"/>
  <c r="M2669" i="1" a="1"/>
  <c r="L2663" i="1" a="1"/>
  <c r="M2649" i="1" a="1"/>
  <c r="L2643" i="1" a="1"/>
  <c r="M2629" i="1" a="1"/>
  <c r="L2623" i="1" a="1"/>
  <c r="M2609" i="1" a="1"/>
  <c r="L2603" i="1" a="1"/>
  <c r="L3342" i="1" a="1"/>
  <c r="M3293" i="1" a="1"/>
  <c r="M3237" i="1" a="1"/>
  <c r="L3215" i="1" a="1"/>
  <c r="L3129" i="1" a="1"/>
  <c r="L3091" i="1" a="1"/>
  <c r="M3072" i="1" a="1"/>
  <c r="L2903" i="1" a="1"/>
  <c r="L2901" i="1" a="1"/>
  <c r="L2882" i="1" a="1"/>
  <c r="M2847" i="1" a="1"/>
  <c r="M2834" i="1" a="1"/>
  <c r="M2812" i="1" a="1"/>
  <c r="M3418" i="1" a="1"/>
  <c r="L3360" i="1" a="1"/>
  <c r="M3135" i="1" a="1"/>
  <c r="M3077" i="1" a="1"/>
  <c r="M3036" i="1" a="1"/>
  <c r="L3028" i="1" a="1"/>
  <c r="L2982" i="1" a="1"/>
  <c r="M2975" i="1" a="1"/>
  <c r="M2948" i="1" a="1"/>
  <c r="M2888" i="1" a="1"/>
  <c r="L2886" i="1" a="1"/>
  <c r="L2884" i="1" a="1"/>
  <c r="L2880" i="1" a="1"/>
  <c r="M2878" i="1" a="1"/>
  <c r="M2876" i="1" a="1"/>
  <c r="M2869" i="1" a="1"/>
  <c r="L2864" i="1" a="1"/>
  <c r="M2857" i="1" a="1"/>
  <c r="M2842" i="1" a="1"/>
  <c r="L2826" i="1" a="1"/>
  <c r="M2815" i="1" a="1"/>
  <c r="L2809" i="1" a="1"/>
  <c r="M2795" i="1" a="1"/>
  <c r="L2789" i="1" a="1"/>
  <c r="M2775" i="1" a="1"/>
  <c r="L2769" i="1" a="1"/>
  <c r="M2755" i="1" a="1"/>
  <c r="L2749" i="1" a="1"/>
  <c r="M2735" i="1" a="1"/>
  <c r="L2729" i="1" a="1"/>
  <c r="M2715" i="1" a="1"/>
  <c r="L2709" i="1" a="1"/>
  <c r="M2695" i="1" a="1"/>
  <c r="L2689" i="1" a="1"/>
  <c r="M2675" i="1" a="1"/>
  <c r="L2669" i="1" a="1"/>
  <c r="M2655" i="1" a="1"/>
  <c r="L2649" i="1" a="1"/>
  <c r="M2635" i="1" a="1"/>
  <c r="L2629" i="1" a="1"/>
  <c r="M2615" i="1" a="1"/>
  <c r="L2609" i="1" a="1"/>
  <c r="M2595" i="1" a="1"/>
  <c r="L2589" i="1" a="1"/>
  <c r="M2575" i="1" a="1"/>
  <c r="L2569" i="1" a="1"/>
  <c r="M2555" i="1" a="1"/>
  <c r="L2549" i="1" a="1"/>
  <c r="M2535" i="1" a="1"/>
  <c r="L2529" i="1" a="1"/>
  <c r="M2515" i="1" a="1"/>
  <c r="L2509" i="1" a="1"/>
  <c r="M2495" i="1" a="1"/>
  <c r="L2489" i="1" a="1"/>
  <c r="M3277" i="1" a="1"/>
  <c r="L3261" i="1" a="1"/>
  <c r="L3205" i="1" a="1"/>
  <c r="M3052" i="1" a="1"/>
  <c r="M3032" i="1" a="1"/>
  <c r="M3016" i="1" a="1"/>
  <c r="L3006" i="1" a="1"/>
  <c r="L2989" i="1" a="1"/>
  <c r="L2975" i="1" a="1"/>
  <c r="M2961" i="1" a="1"/>
  <c r="L2948" i="1" a="1"/>
  <c r="M2920" i="1" a="1"/>
  <c r="L2888" i="1" a="1"/>
  <c r="M2874" i="1" a="1"/>
  <c r="M2852" i="1" a="1"/>
  <c r="L2847" i="1" a="1"/>
  <c r="L2842" i="1" a="1"/>
  <c r="M2837" i="1" a="1"/>
  <c r="L2834" i="1" a="1"/>
  <c r="M3323" i="1" a="1"/>
  <c r="L3197" i="1" a="1"/>
  <c r="M3115" i="1" a="1"/>
  <c r="L3071" i="1" a="1"/>
  <c r="M2992" i="1" a="1"/>
  <c r="M2968" i="1" a="1"/>
  <c r="L2961" i="1" a="1"/>
  <c r="M2818" i="1" a="1"/>
  <c r="L2812" i="1" a="1"/>
  <c r="L2806" i="1" a="1"/>
  <c r="L2774" i="1" a="1"/>
  <c r="M2758" i="1" a="1"/>
  <c r="M2720" i="1" a="1"/>
  <c r="L2694" i="1" a="1"/>
  <c r="M2658" i="1" a="1"/>
  <c r="L2632" i="1" a="1"/>
  <c r="L2596" i="1" a="1"/>
  <c r="M2589" i="1" a="1"/>
  <c r="L2576" i="1" a="1"/>
  <c r="M2569" i="1" a="1"/>
  <c r="L2556" i="1" a="1"/>
  <c r="M2549" i="1" a="1"/>
  <c r="L2546" i="1" a="1"/>
  <c r="L2522" i="1" a="1"/>
  <c r="M2508" i="1" a="1"/>
  <c r="M2505" i="1" a="1"/>
  <c r="M2476" i="1" a="1"/>
  <c r="M2467" i="1" a="1"/>
  <c r="L2449" i="1" a="1"/>
  <c r="L2895" i="1" a="1"/>
  <c r="M2862" i="1" a="1"/>
  <c r="M2800" i="1" a="1"/>
  <c r="M2678" i="1" a="1"/>
  <c r="M2516" i="1" a="1"/>
  <c r="L2508" i="1" a="1"/>
  <c r="M2502" i="1" a="1"/>
  <c r="M2494" i="1" a="1"/>
  <c r="M2481" i="1" a="1"/>
  <c r="L2476" i="1" a="1"/>
  <c r="M2469" i="1" a="1"/>
  <c r="M2460" i="1" a="1"/>
  <c r="M2458" i="1" a="1"/>
  <c r="M2409" i="1" a="1"/>
  <c r="M2407" i="1" a="1"/>
  <c r="L2405" i="1" a="1"/>
  <c r="M2382" i="1" a="1"/>
  <c r="M2380" i="1" a="1"/>
  <c r="M2376" i="1" a="1"/>
  <c r="M2374" i="1" a="1"/>
  <c r="M2362" i="1" a="1"/>
  <c r="M2360" i="1" a="1"/>
  <c r="M2356" i="1" a="1"/>
  <c r="L2337" i="1" a="1"/>
  <c r="M2325" i="1" a="1"/>
  <c r="L2312" i="1" a="1"/>
  <c r="L2619" i="1" a="1"/>
  <c r="M2582" i="1" a="1"/>
  <c r="M2562" i="1" a="1"/>
  <c r="L2519" i="1" a="1"/>
  <c r="L2516" i="1" a="1"/>
  <c r="L2494" i="1" a="1"/>
  <c r="L2481" i="1" a="1"/>
  <c r="L2460" i="1" a="1"/>
  <c r="L2442" i="1" a="1"/>
  <c r="M2426" i="1" a="1"/>
  <c r="M2388" i="1" a="1"/>
  <c r="M2386" i="1" a="1"/>
  <c r="L2380" i="1" a="1"/>
  <c r="M2378" i="1" a="1"/>
  <c r="L2376" i="1" a="1"/>
  <c r="L2374" i="1" a="1"/>
  <c r="M2372" i="1" a="1"/>
  <c r="M2368" i="1" a="1"/>
  <c r="M2366" i="1" a="1"/>
  <c r="L2360" i="1" a="1"/>
  <c r="M2358" i="1" a="1"/>
  <c r="L2349" i="1" a="1"/>
  <c r="M2347" i="1" a="1"/>
  <c r="L2342" i="1" a="1"/>
  <c r="L2320" i="1" a="1"/>
  <c r="M2315" i="1" a="1"/>
  <c r="M2301" i="1" a="1"/>
  <c r="L2295" i="1" a="1"/>
  <c r="M2281" i="1" a="1"/>
  <c r="L2275" i="1" a="1"/>
  <c r="M2261" i="1" a="1"/>
  <c r="L2255" i="1" a="1"/>
  <c r="M2241" i="1" a="1"/>
  <c r="L2235" i="1" a="1"/>
  <c r="M2221" i="1" a="1"/>
  <c r="L2215" i="1" a="1"/>
  <c r="M2954" i="1" a="1"/>
  <c r="L2869" i="1" a="1"/>
  <c r="L2861" i="1" a="1"/>
  <c r="L2795" i="1" a="1"/>
  <c r="M2752" i="1" a="1"/>
  <c r="M2741" i="1" a="1"/>
  <c r="L2715" i="1" a="1"/>
  <c r="L2615" i="1" a="1"/>
  <c r="L2606" i="1" a="1"/>
  <c r="M2602" i="1" a="1"/>
  <c r="L2599" i="1" a="1"/>
  <c r="L2579" i="1" a="1"/>
  <c r="L2559" i="1" a="1"/>
  <c r="L2502" i="1" a="1"/>
  <c r="L2469" i="1" a="1"/>
  <c r="M2462" i="1" a="1"/>
  <c r="M2435" i="1" a="1"/>
  <c r="M2411" i="1" a="1"/>
  <c r="L2409" i="1" a="1"/>
  <c r="M2394" i="1" a="1"/>
  <c r="M2392" i="1" a="1"/>
  <c r="L2390" i="1" a="1"/>
  <c r="L2382" i="1" a="1"/>
  <c r="L2370" i="1" a="1"/>
  <c r="L2362" i="1" a="1"/>
  <c r="L2356" i="1" a="1"/>
  <c r="L2347" i="1" a="1"/>
  <c r="M2894" i="1" a="1"/>
  <c r="M2844" i="1" a="1"/>
  <c r="L2752" i="1" a="1"/>
  <c r="L2746" i="1" a="1"/>
  <c r="L2639" i="1" a="1"/>
  <c r="M2585" i="1" a="1"/>
  <c r="M2565" i="1" a="1"/>
  <c r="L2486" i="1" a="1"/>
  <c r="L2426" i="1" a="1"/>
  <c r="M2396" i="1" a="1"/>
  <c r="L2394" i="1" a="1"/>
  <c r="L2388" i="1" a="1"/>
  <c r="L2386" i="1" a="1"/>
  <c r="L2372" i="1" a="1"/>
  <c r="L2368" i="1" a="1"/>
  <c r="L2366" i="1" a="1"/>
  <c r="M2354" i="1" a="1"/>
  <c r="M2323" i="1" a="1"/>
  <c r="L2315" i="1" a="1"/>
  <c r="M2307" i="1" a="1"/>
  <c r="L2301" i="1" a="1"/>
  <c r="M2829" i="1" a="1"/>
  <c r="L2794" i="1" a="1"/>
  <c r="M2778" i="1" a="1"/>
  <c r="M2740" i="1" a="1"/>
  <c r="L2714" i="1" a="1"/>
  <c r="M2698" i="1" a="1"/>
  <c r="M2672" i="1" a="1"/>
  <c r="L2635" i="1" a="1"/>
  <c r="L2626" i="1" a="1"/>
  <c r="M2622" i="1" a="1"/>
  <c r="M2592" i="1" a="1"/>
  <c r="M2572" i="1" a="1"/>
  <c r="M2552" i="1" a="1"/>
  <c r="M2545" i="1" a="1"/>
  <c r="M2542" i="1" a="1"/>
  <c r="M2536" i="1" a="1"/>
  <c r="L2499" i="1" a="1"/>
  <c r="M2496" i="1" a="1"/>
  <c r="M2478" i="1" a="1"/>
  <c r="L2462" i="1" a="1"/>
  <c r="M2446" i="1" a="1"/>
  <c r="L2435" i="1" a="1"/>
  <c r="M2428" i="1" a="1"/>
  <c r="M2415" i="1" a="1"/>
  <c r="L2396" i="1" a="1"/>
  <c r="L2392" i="1" a="1"/>
  <c r="L2354" i="1" a="1"/>
  <c r="M2345" i="1" a="1"/>
  <c r="L2340" i="1" a="1"/>
  <c r="L2335" i="1" a="1"/>
  <c r="M2328" i="1" a="1"/>
  <c r="M2318" i="1" a="1"/>
  <c r="M2310" i="1" a="1"/>
  <c r="L2304" i="1" a="1"/>
  <c r="M2290" i="1" a="1"/>
  <c r="L2284" i="1" a="1"/>
  <c r="M2270" i="1" a="1"/>
  <c r="L2264" i="1" a="1"/>
  <c r="L2931" i="1" a="1"/>
  <c r="L2672" i="1" a="1"/>
  <c r="L2666" i="1" a="1"/>
  <c r="M2661" i="1" a="1"/>
  <c r="M2618" i="1" a="1"/>
  <c r="L2614" i="1" a="1"/>
  <c r="L2592" i="1" a="1"/>
  <c r="L2572" i="1" a="1"/>
  <c r="L2552" i="1" a="1"/>
  <c r="L2536" i="1" a="1"/>
  <c r="L2530" i="1" a="1"/>
  <c r="M2521" i="1" a="1"/>
  <c r="L2510" i="1" a="1"/>
  <c r="L2496" i="1" a="1"/>
  <c r="L2483" i="1" a="1"/>
  <c r="M2455" i="1" a="1"/>
  <c r="L2428" i="1" a="1"/>
  <c r="M2400" i="1" a="1"/>
  <c r="M2912" i="1" a="1"/>
  <c r="L2876" i="1" a="1"/>
  <c r="L2735" i="1" a="1"/>
  <c r="M2652" i="1" a="1"/>
  <c r="M2598" i="1" a="1"/>
  <c r="L2595" i="1" a="1"/>
  <c r="M2578" i="1" a="1"/>
  <c r="L2575" i="1" a="1"/>
  <c r="M2558" i="1" a="1"/>
  <c r="L2555" i="1" a="1"/>
  <c r="L2542" i="1" a="1"/>
  <c r="L2446" i="1" a="1"/>
  <c r="L2415" i="1" a="1"/>
  <c r="M2402" i="1" a="1"/>
  <c r="L2400" i="1" a="1"/>
  <c r="M2398" i="1" a="1"/>
  <c r="M2352" i="1" a="1"/>
  <c r="L2345" i="1" a="1"/>
  <c r="L2328" i="1" a="1"/>
  <c r="L2318" i="1" a="1"/>
  <c r="M2313" i="1" a="1"/>
  <c r="L2310" i="1" a="1"/>
  <c r="M2296" i="1" a="1"/>
  <c r="L2290" i="1" a="1"/>
  <c r="M2276" i="1" a="1"/>
  <c r="L2270" i="1" a="1"/>
  <c r="L2951" i="1" a="1"/>
  <c r="M2930" i="1" a="1"/>
  <c r="L2828" i="1" a="1"/>
  <c r="M2772" i="1" a="1"/>
  <c r="M2761" i="1" a="1"/>
  <c r="L2652" i="1" a="1"/>
  <c r="M2638" i="1" a="1"/>
  <c r="L2634" i="1" a="1"/>
  <c r="M2605" i="1" a="1"/>
  <c r="M2601" i="1" a="1"/>
  <c r="M2581" i="1" a="1"/>
  <c r="M2561" i="1" a="1"/>
  <c r="L2539" i="1" a="1"/>
  <c r="M2518" i="1" a="1"/>
  <c r="M2488" i="1" a="1"/>
  <c r="M2466" i="1" a="1"/>
  <c r="L2455" i="1" a="1"/>
  <c r="M2448" i="1" a="1"/>
  <c r="L2430" i="1" a="1"/>
  <c r="M2343" i="1" a="1"/>
  <c r="M2338" i="1" a="1"/>
  <c r="L2333" i="1" a="1"/>
  <c r="M2321" i="1" a="1"/>
  <c r="M2299" i="1" a="1"/>
  <c r="L2293" i="1" a="1"/>
  <c r="M2279" i="1" a="1"/>
  <c r="L2273" i="1" a="1"/>
  <c r="M2259" i="1" a="1"/>
  <c r="L2253" i="1" a="1"/>
  <c r="M2239" i="1" a="1"/>
  <c r="L2233" i="1" a="1"/>
  <c r="M2219" i="1" a="1"/>
  <c r="L2213" i="1" a="1"/>
  <c r="M2199" i="1" a="1"/>
  <c r="L2920" i="1" a="1"/>
  <c r="L2772" i="1" a="1"/>
  <c r="L2766" i="1" a="1"/>
  <c r="L2734" i="1" a="1"/>
  <c r="M2718" i="1" a="1"/>
  <c r="M2692" i="1" a="1"/>
  <c r="M2681" i="1" a="1"/>
  <c r="M2501" i="1" a="1"/>
  <c r="L2488" i="1" a="1"/>
  <c r="M2480" i="1" a="1"/>
  <c r="M2475" i="1" a="1"/>
  <c r="L2448" i="1" a="1"/>
  <c r="M2421" i="1" a="1"/>
  <c r="L2419" i="1" a="1"/>
  <c r="L2402" i="1" a="1"/>
  <c r="L2352" i="1" a="1"/>
  <c r="M2326" i="1" a="1"/>
  <c r="L2313" i="1" a="1"/>
  <c r="M2302" i="1" a="1"/>
  <c r="L2296" i="1" a="1"/>
  <c r="M2282" i="1" a="1"/>
  <c r="L2276" i="1" a="1"/>
  <c r="M2262" i="1" a="1"/>
  <c r="L2256" i="1" a="1"/>
  <c r="M2242" i="1" a="1"/>
  <c r="L2236" i="1" a="1"/>
  <c r="M2222" i="1" a="1"/>
  <c r="L2216" i="1" a="1"/>
  <c r="L2910" i="1" a="1"/>
  <c r="M2821" i="1" a="1"/>
  <c r="M2798" i="1" a="1"/>
  <c r="L2692" i="1" a="1"/>
  <c r="L2686" i="1" a="1"/>
  <c r="M2660" i="1" a="1"/>
  <c r="M2625" i="1" a="1"/>
  <c r="M2621" i="1" a="1"/>
  <c r="M2485" i="1" a="1"/>
  <c r="L2466" i="1" a="1"/>
  <c r="M2441" i="1" a="1"/>
  <c r="L2439" i="1" a="1"/>
  <c r="M2432" i="1" a="1"/>
  <c r="L2423" i="1" a="1"/>
  <c r="L2421" i="1" a="1"/>
  <c r="M2406" i="1" a="1"/>
  <c r="L2350" i="1" a="1"/>
  <c r="L2343" i="1" a="1"/>
  <c r="L2338" i="1" a="1"/>
  <c r="M2331" i="1" a="1"/>
  <c r="L2321" i="1" a="1"/>
  <c r="M2316" i="1" a="1"/>
  <c r="M2305" i="1" a="1"/>
  <c r="L2299" i="1" a="1"/>
  <c r="M2285" i="1" a="1"/>
  <c r="L2279" i="1" a="1"/>
  <c r="M2265" i="1" a="1"/>
  <c r="L2259" i="1" a="1"/>
  <c r="M2245" i="1" a="1"/>
  <c r="L2239" i="1" a="1"/>
  <c r="M2225" i="1" a="1"/>
  <c r="L2219" i="1" a="1"/>
  <c r="M2205" i="1" a="1"/>
  <c r="L2199" i="1" a="1"/>
  <c r="M2185" i="1" a="1"/>
  <c r="L2179" i="1" a="1"/>
  <c r="M2165" i="1" a="1"/>
  <c r="L2159" i="1" a="1"/>
  <c r="M2145" i="1" a="1"/>
  <c r="L2139" i="1" a="1"/>
  <c r="M2125" i="1" a="1"/>
  <c r="L2119" i="1" a="1"/>
  <c r="M2105" i="1" a="1"/>
  <c r="L2099" i="1" a="1"/>
  <c r="M2866" i="1" a="1"/>
  <c r="L2857" i="1" a="1"/>
  <c r="L2815" i="1" a="1"/>
  <c r="M2760" i="1" a="1"/>
  <c r="L2646" i="1" a="1"/>
  <c r="L2594" i="1" a="1"/>
  <c r="L2574" i="1" a="1"/>
  <c r="L2554" i="1" a="1"/>
  <c r="M2529" i="1" a="1"/>
  <c r="L2515" i="1" a="1"/>
  <c r="M2498" i="1" a="1"/>
  <c r="L2475" i="1" a="1"/>
  <c r="M2468" i="1" a="1"/>
  <c r="L2450" i="1" a="1"/>
  <c r="L2441" i="1" a="1"/>
  <c r="M2434" i="1" a="1"/>
  <c r="M2425" i="1" a="1"/>
  <c r="M2408" i="1" a="1"/>
  <c r="M2389" i="1" a="1"/>
  <c r="M2375" i="1" a="1"/>
  <c r="M2373" i="1" a="1"/>
  <c r="M2369" i="1" a="1"/>
  <c r="M2348" i="1" a="1"/>
  <c r="M2336" i="1" a="1"/>
  <c r="L2326" i="1" a="1"/>
  <c r="M2308" i="1" a="1"/>
  <c r="L2302" i="1" a="1"/>
  <c r="M2288" i="1" a="1"/>
  <c r="L2282" i="1" a="1"/>
  <c r="M2268" i="1" a="1"/>
  <c r="L2262" i="1" a="1"/>
  <c r="M2909" i="1" a="1"/>
  <c r="M2820" i="1" a="1"/>
  <c r="M2680" i="1" a="1"/>
  <c r="M2541" i="1" a="1"/>
  <c r="L2526" i="1" a="1"/>
  <c r="L2523" i="1" a="1"/>
  <c r="M2509" i="1" a="1"/>
  <c r="L2468" i="1" a="1"/>
  <c r="L2443" i="1" a="1"/>
  <c r="L2434" i="1" a="1"/>
  <c r="L2432" i="1" a="1"/>
  <c r="L2406" i="1" a="1"/>
  <c r="M2391" i="1" a="1"/>
  <c r="M2387" i="1" a="1"/>
  <c r="M2385" i="1" a="1"/>
  <c r="M2381" i="1" a="1"/>
  <c r="M2371" i="1" a="1"/>
  <c r="M2367" i="1" a="1"/>
  <c r="M2365" i="1" a="1"/>
  <c r="M2361" i="1" a="1"/>
  <c r="M2341" i="1" a="1"/>
  <c r="L2316" i="1" a="1"/>
  <c r="M2311" i="1" a="1"/>
  <c r="L2305" i="1" a="1"/>
  <c r="M2291" i="1" a="1"/>
  <c r="L2285" i="1" a="1"/>
  <c r="M2271" i="1" a="1"/>
  <c r="L2265" i="1" a="1"/>
  <c r="M2251" i="1" a="1"/>
  <c r="L2245" i="1" a="1"/>
  <c r="M2231" i="1" a="1"/>
  <c r="L2225" i="1" a="1"/>
  <c r="M2211" i="1" a="1"/>
  <c r="L2205" i="1" a="1"/>
  <c r="L2814" i="1" a="1"/>
  <c r="M2792" i="1" a="1"/>
  <c r="L2755" i="1" a="1"/>
  <c r="M2712" i="1" a="1"/>
  <c r="M2701" i="1" a="1"/>
  <c r="M2641" i="1" a="1"/>
  <c r="M2538" i="1" a="1"/>
  <c r="M2520" i="1" a="1"/>
  <c r="M2512" i="1" a="1"/>
  <c r="L2490" i="1" a="1"/>
  <c r="M2482" i="1" a="1"/>
  <c r="M2461" i="1" a="1"/>
  <c r="L2459" i="1" a="1"/>
  <c r="M2452" i="1" a="1"/>
  <c r="M2890" i="1" a="1"/>
  <c r="L2792" i="1" a="1"/>
  <c r="L2786" i="1" a="1"/>
  <c r="M2781" i="1" a="1"/>
  <c r="M2738" i="1" a="1"/>
  <c r="L2712" i="1" a="1"/>
  <c r="L2706" i="1" a="1"/>
  <c r="L2754" i="1" a="1"/>
  <c r="L2655" i="1" a="1"/>
  <c r="M2645" i="1" a="1"/>
  <c r="M2620" i="1" a="1"/>
  <c r="L2532" i="1" a="1"/>
  <c r="L2506" i="1" a="1"/>
  <c r="L2503" i="1" a="1"/>
  <c r="L2495" i="1" a="1"/>
  <c r="M2487" i="1" a="1"/>
  <c r="L2482" i="1" a="1"/>
  <c r="L2463" i="1" a="1"/>
  <c r="L2454" i="1" a="1"/>
  <c r="L2452" i="1" a="1"/>
  <c r="L2436" i="1" a="1"/>
  <c r="M2429" i="1" a="1"/>
  <c r="M2416" i="1" a="1"/>
  <c r="L2414" i="1" a="1"/>
  <c r="L2355" i="1" a="1"/>
  <c r="M2353" i="1" a="1"/>
  <c r="M2334" i="1" a="1"/>
  <c r="L2329" i="1" a="1"/>
  <c r="L2319" i="1" a="1"/>
  <c r="M2314" i="1" a="1"/>
  <c r="M2300" i="1" a="1"/>
  <c r="L2294" i="1" a="1"/>
  <c r="M2280" i="1" a="1"/>
  <c r="L2274" i="1" a="1"/>
  <c r="M2260" i="1" a="1"/>
  <c r="L2254" i="1" a="1"/>
  <c r="M2240" i="1" a="1"/>
  <c r="L2234" i="1" a="1"/>
  <c r="M2220" i="1" a="1"/>
  <c r="L2214" i="1" a="1"/>
  <c r="M2200" i="1" a="1"/>
  <c r="M2780" i="1" a="1"/>
  <c r="M2700" i="1" a="1"/>
  <c r="L2674" i="1" a="1"/>
  <c r="L2659" i="1" a="1"/>
  <c r="L2616" i="1" a="1"/>
  <c r="L2590" i="1" a="1"/>
  <c r="L2583" i="1" a="1"/>
  <c r="L2570" i="1" a="1"/>
  <c r="L2563" i="1" a="1"/>
  <c r="L2550" i="1" a="1"/>
  <c r="M2514" i="1" a="1"/>
  <c r="M2732" i="1" a="1"/>
  <c r="M2721" i="1" a="1"/>
  <c r="L2654" i="1" a="1"/>
  <c r="M2640" i="1" a="1"/>
  <c r="M2612" i="1" a="1"/>
  <c r="M2525" i="1" a="1"/>
  <c r="L2514" i="1" a="1"/>
  <c r="M2474" i="1" a="1"/>
  <c r="M2465" i="1" a="1"/>
  <c r="M2456" i="1" a="1"/>
  <c r="M2447" i="1" a="1"/>
  <c r="L2429" i="1" a="1"/>
  <c r="M2420" i="1" a="1"/>
  <c r="L2353" i="1" a="1"/>
  <c r="M2344" i="1" a="1"/>
  <c r="M2327" i="1" a="1"/>
  <c r="M2306" i="1" a="1"/>
  <c r="L2300" i="1" a="1"/>
  <c r="M2286" i="1" a="1"/>
  <c r="L2280" i="1" a="1"/>
  <c r="M2266" i="1" a="1"/>
  <c r="L2260" i="1" a="1"/>
  <c r="M2246" i="1" a="1"/>
  <c r="L2240" i="1" a="1"/>
  <c r="M2226" i="1" a="1"/>
  <c r="M2907" i="1" a="1"/>
  <c r="L2775" i="1" a="1"/>
  <c r="L2732" i="1" a="1"/>
  <c r="L2726" i="1" a="1"/>
  <c r="L2695" i="1" a="1"/>
  <c r="L2636" i="1" a="1"/>
  <c r="L2612" i="1" a="1"/>
  <c r="M2522" i="1" a="1"/>
  <c r="M2492" i="1" a="1"/>
  <c r="L2474" i="1" a="1"/>
  <c r="L2472" i="1" a="1"/>
  <c r="L2456" i="1" a="1"/>
  <c r="M2449" i="1" a="1"/>
  <c r="M2440" i="1" a="1"/>
  <c r="M2438" i="1" a="1"/>
  <c r="M2422" i="1" a="1"/>
  <c r="L2420" i="1" a="1"/>
  <c r="M2418" i="1" a="1"/>
  <c r="M2401" i="1" a="1"/>
  <c r="L2399" i="1" a="1"/>
  <c r="M2801" i="1" a="1"/>
  <c r="M2632" i="1" a="1"/>
  <c r="M2596" i="1" a="1"/>
  <c r="L2586" i="1" a="1"/>
  <c r="M2576" i="1" a="1"/>
  <c r="L2566" i="1" a="1"/>
  <c r="M2556" i="1" a="1"/>
  <c r="L2543" i="1" a="1"/>
  <c r="M2540" i="1" a="1"/>
  <c r="L2534" i="1" a="1"/>
  <c r="M2528" i="1" a="1"/>
  <c r="L2492" i="1" a="1"/>
  <c r="M2489" i="1" a="1"/>
  <c r="L2479" i="1" a="1"/>
  <c r="L2440" i="1" a="1"/>
  <c r="M2405" i="1" a="1"/>
  <c r="L2403" i="1" a="1"/>
  <c r="L2401" i="1" a="1"/>
  <c r="L2317" i="1" a="1"/>
  <c r="M2312" i="1" a="1"/>
  <c r="L2306" i="1" a="1"/>
  <c r="M2292" i="1" a="1"/>
  <c r="L2286" i="1" a="1"/>
  <c r="M2272" i="1" a="1"/>
  <c r="L2266" i="1" a="1"/>
  <c r="M2252" i="1" a="1"/>
  <c r="L2246" i="1" a="1"/>
  <c r="M2232" i="1" a="1"/>
  <c r="L2226" i="1" a="1"/>
  <c r="M2212" i="1" a="1"/>
  <c r="L2206" i="1" a="1"/>
  <c r="M2192" i="1" a="1"/>
  <c r="M2442" i="1" a="1"/>
  <c r="L2395" i="1" a="1"/>
  <c r="M2349" i="1" a="1"/>
  <c r="M2340" i="1" a="1"/>
  <c r="L2332" i="1" a="1"/>
  <c r="M2295" i="1" a="1"/>
  <c r="M2289" i="1" a="1"/>
  <c r="M2256" i="1" a="1"/>
  <c r="L2229" i="1" a="1"/>
  <c r="M2224" i="1" a="1"/>
  <c r="L2186" i="1" a="1"/>
  <c r="M2181" i="1" a="1"/>
  <c r="M2173" i="1" a="1"/>
  <c r="L2165" i="1" a="1"/>
  <c r="M2160" i="1" a="1"/>
  <c r="M2152" i="1" a="1"/>
  <c r="L2136" i="1" a="1"/>
  <c r="M2131" i="1" a="1"/>
  <c r="L2115" i="1" a="1"/>
  <c r="L2107" i="1" a="1"/>
  <c r="M2102" i="1" a="1"/>
  <c r="M2094" i="1" a="1"/>
  <c r="L2088" i="1" a="1"/>
  <c r="M2074" i="1" a="1"/>
  <c r="L2068" i="1" a="1"/>
  <c r="M2054" i="1" a="1"/>
  <c r="L2048" i="1" a="1"/>
  <c r="M2034" i="1" a="1"/>
  <c r="L2028" i="1" a="1"/>
  <c r="M2014" i="1" a="1"/>
  <c r="L2008" i="1" a="1"/>
  <c r="M1994" i="1" a="1"/>
  <c r="L1988" i="1" a="1"/>
  <c r="M1974" i="1" a="1"/>
  <c r="L1968" i="1" a="1"/>
  <c r="M1954" i="1" a="1"/>
  <c r="L1948" i="1" a="1"/>
  <c r="M1934" i="1" a="1"/>
  <c r="L1928" i="1" a="1"/>
  <c r="M1914" i="1" a="1"/>
  <c r="L1908" i="1" a="1"/>
  <c r="M1894" i="1" a="1"/>
  <c r="L1888" i="1" a="1"/>
  <c r="M2298" i="1" a="1"/>
  <c r="L2292" i="1" a="1"/>
  <c r="L2289" i="1" a="1"/>
  <c r="M2264" i="1" a="1"/>
  <c r="L2241" i="1" a="1"/>
  <c r="M2236" i="1" a="1"/>
  <c r="M2217" i="1" a="1"/>
  <c r="M2202" i="1" a="1"/>
  <c r="M2198" i="1" a="1"/>
  <c r="L2191" i="1" a="1"/>
  <c r="M2168" i="1" a="1"/>
  <c r="L2144" i="1" a="1"/>
  <c r="M2139" i="1" a="1"/>
  <c r="L2123" i="1" a="1"/>
  <c r="M2118" i="1" a="1"/>
  <c r="M2110" i="1" a="1"/>
  <c r="L2102" i="1" a="1"/>
  <c r="M2097" i="1" a="1"/>
  <c r="L2091" i="1" a="1"/>
  <c r="M2077" i="1" a="1"/>
  <c r="L2071" i="1" a="1"/>
  <c r="M2057" i="1" a="1"/>
  <c r="L2051" i="1" a="1"/>
  <c r="M2037" i="1" a="1"/>
  <c r="L2031" i="1" a="1"/>
  <c r="M2017" i="1" a="1"/>
  <c r="L2011" i="1" a="1"/>
  <c r="M1997" i="1" a="1"/>
  <c r="L1991" i="1" a="1"/>
  <c r="M1977" i="1" a="1"/>
  <c r="L1971" i="1" a="1"/>
  <c r="M1957" i="1" a="1"/>
  <c r="L1951" i="1" a="1"/>
  <c r="M1937" i="1" a="1"/>
  <c r="L1931" i="1" a="1"/>
  <c r="M1917" i="1" a="1"/>
  <c r="L1911" i="1" a="1"/>
  <c r="M1897" i="1" a="1"/>
  <c r="L2298" i="1" a="1"/>
  <c r="L2261" i="1" a="1"/>
  <c r="L2224" i="1" a="1"/>
  <c r="L2217" i="1" a="1"/>
  <c r="M2204" i="1" a="1"/>
  <c r="L2202" i="1" a="1"/>
  <c r="L2181" i="1" a="1"/>
  <c r="M2176" i="1" a="1"/>
  <c r="L2173" i="1" a="1"/>
  <c r="L2160" i="1" a="1"/>
  <c r="M2155" i="1" a="1"/>
  <c r="L2152" i="1" a="1"/>
  <c r="M2147" i="1" a="1"/>
  <c r="L2131" i="1" a="1"/>
  <c r="M2126" i="1" a="1"/>
  <c r="L2094" i="1" a="1"/>
  <c r="M2080" i="1" a="1"/>
  <c r="L2074" i="1" a="1"/>
  <c r="M2060" i="1" a="1"/>
  <c r="L2054" i="1" a="1"/>
  <c r="M2040" i="1" a="1"/>
  <c r="L2034" i="1" a="1"/>
  <c r="M2020" i="1" a="1"/>
  <c r="M2580" i="1" a="1"/>
  <c r="L2367" i="1" a="1"/>
  <c r="L2348" i="1" a="1"/>
  <c r="M2267" i="1" a="1"/>
  <c r="M2258" i="1" a="1"/>
  <c r="M2243" i="1" a="1"/>
  <c r="L2231" i="1" a="1"/>
  <c r="M2206" i="1" a="1"/>
  <c r="L2200" i="1" a="1"/>
  <c r="L2198" i="1" a="1"/>
  <c r="M2196" i="1" a="1"/>
  <c r="M2189" i="1" a="1"/>
  <c r="M2184" i="1" a="1"/>
  <c r="L2168" i="1" a="1"/>
  <c r="M2163" i="1" a="1"/>
  <c r="M2134" i="1" a="1"/>
  <c r="L2118" i="1" a="1"/>
  <c r="L2110" i="1" a="1"/>
  <c r="L2097" i="1" a="1"/>
  <c r="M2083" i="1" a="1"/>
  <c r="L2077" i="1" a="1"/>
  <c r="M2063" i="1" a="1"/>
  <c r="L2057" i="1" a="1"/>
  <c r="M2043" i="1" a="1"/>
  <c r="L2037" i="1" a="1"/>
  <c r="M2023" i="1" a="1"/>
  <c r="L2017" i="1" a="1"/>
  <c r="M2003" i="1" a="1"/>
  <c r="L1997" i="1" a="1"/>
  <c r="L2535" i="1" a="1"/>
  <c r="M2339" i="1" a="1"/>
  <c r="M2335" i="1" a="1"/>
  <c r="M2319" i="1" a="1"/>
  <c r="L2308" i="1" a="1"/>
  <c r="M2273" i="1" a="1"/>
  <c r="L2267" i="1" a="1"/>
  <c r="L2258" i="1" a="1"/>
  <c r="M2253" i="1" a="1"/>
  <c r="M2248" i="1" a="1"/>
  <c r="L2243" i="1" a="1"/>
  <c r="M2238" i="1" a="1"/>
  <c r="L2204" i="1" a="1"/>
  <c r="L2189" i="1" a="1"/>
  <c r="L2176" i="1" a="1"/>
  <c r="M2171" i="1" a="1"/>
  <c r="L2155" i="1" a="1"/>
  <c r="L2147" i="1" a="1"/>
  <c r="M2142" i="1" a="1"/>
  <c r="L2126" i="1" a="1"/>
  <c r="M2121" i="1" a="1"/>
  <c r="M2113" i="1" a="1"/>
  <c r="L2105" i="1" a="1"/>
  <c r="M2100" i="1" a="1"/>
  <c r="M2086" i="1" a="1"/>
  <c r="L2080" i="1" a="1"/>
  <c r="M2066" i="1" a="1"/>
  <c r="L2060" i="1" a="1"/>
  <c r="M2046" i="1" a="1"/>
  <c r="L2040" i="1" a="1"/>
  <c r="L2339" i="1" a="1"/>
  <c r="L2327" i="1" a="1"/>
  <c r="L2248" i="1" a="1"/>
  <c r="L2238" i="1" a="1"/>
  <c r="M2210" i="1" a="1"/>
  <c r="M2208" i="1" a="1"/>
  <c r="L2196" i="1" a="1"/>
  <c r="M2194" i="1" a="1"/>
  <c r="L2184" i="1" a="1"/>
  <c r="M2179" i="1" a="1"/>
  <c r="L2163" i="1" a="1"/>
  <c r="M2158" i="1" a="1"/>
  <c r="M2150" i="1" a="1"/>
  <c r="L2142" i="1" a="1"/>
  <c r="M2137" i="1" a="1"/>
  <c r="L2134" i="1" a="1"/>
  <c r="M2129" i="1" a="1"/>
  <c r="M2108" i="1" a="1"/>
  <c r="L2512" i="1" a="1"/>
  <c r="M2412" i="1" a="1"/>
  <c r="L2387" i="1" a="1"/>
  <c r="L2381" i="1" a="1"/>
  <c r="L2361" i="1" a="1"/>
  <c r="L2323" i="1" a="1"/>
  <c r="M2263" i="1" a="1"/>
  <c r="M2255" i="1" a="1"/>
  <c r="M2233" i="1" a="1"/>
  <c r="L2212" i="1" a="1"/>
  <c r="L2208" i="1" a="1"/>
  <c r="M2187" i="1" a="1"/>
  <c r="L2171" i="1" a="1"/>
  <c r="M2166" i="1" a="1"/>
  <c r="L2121" i="1" a="1"/>
  <c r="M2116" i="1" a="1"/>
  <c r="L2113" i="1" a="1"/>
  <c r="L2100" i="1" a="1"/>
  <c r="M2600" i="1" a="1"/>
  <c r="L2412" i="1" a="1"/>
  <c r="L2311" i="1" a="1"/>
  <c r="M2304" i="1" a="1"/>
  <c r="M2297" i="1" a="1"/>
  <c r="M2294" i="1" a="1"/>
  <c r="L2291" i="1" a="1"/>
  <c r="L2288" i="1" a="1"/>
  <c r="L2263" i="1" a="1"/>
  <c r="M2250" i="1" a="1"/>
  <c r="M2214" i="1" a="1"/>
  <c r="L2210" i="1" a="1"/>
  <c r="L2194" i="1" a="1"/>
  <c r="M2174" i="1" a="1"/>
  <c r="L2158" i="1" a="1"/>
  <c r="L2150" i="1" a="1"/>
  <c r="L2137" i="1" a="1"/>
  <c r="L2129" i="1" a="1"/>
  <c r="M2124" i="1" a="1"/>
  <c r="L2108" i="1" a="1"/>
  <c r="M2103" i="1" a="1"/>
  <c r="M2095" i="1" a="1"/>
  <c r="L2297" i="1" a="1"/>
  <c r="M2235" i="1" a="1"/>
  <c r="M2223" i="1" a="1"/>
  <c r="L2221" i="1" a="1"/>
  <c r="L2187" i="1" a="1"/>
  <c r="M2182" i="1" a="1"/>
  <c r="L2166" i="1" a="1"/>
  <c r="M2161" i="1" a="1"/>
  <c r="M2153" i="1" a="1"/>
  <c r="L2145" i="1" a="1"/>
  <c r="M2140" i="1" a="1"/>
  <c r="M2132" i="1" a="1"/>
  <c r="L2116" i="1" a="1"/>
  <c r="M2111" i="1" a="1"/>
  <c r="L2092" i="1" a="1"/>
  <c r="M2078" i="1" a="1"/>
  <c r="L2072" i="1" a="1"/>
  <c r="M2058" i="1" a="1"/>
  <c r="L2052" i="1" a="1"/>
  <c r="M2038" i="1" a="1"/>
  <c r="L2032" i="1" a="1"/>
  <c r="M2018" i="1" a="1"/>
  <c r="L2012" i="1" a="1"/>
  <c r="M1998" i="1" a="1"/>
  <c r="L1992" i="1" a="1"/>
  <c r="M1978" i="1" a="1"/>
  <c r="L1972" i="1" a="1"/>
  <c r="M1958" i="1" a="1"/>
  <c r="L1952" i="1" a="1"/>
  <c r="L2334" i="1" a="1"/>
  <c r="M2322" i="1" a="1"/>
  <c r="M2275" i="1" a="1"/>
  <c r="M2269" i="1" a="1"/>
  <c r="L2250" i="1" a="1"/>
  <c r="M2228" i="1" a="1"/>
  <c r="L2192" i="1" a="1"/>
  <c r="L2182" i="1" a="1"/>
  <c r="M2177" i="1" a="1"/>
  <c r="L2174" i="1" a="1"/>
  <c r="M2169" i="1" a="1"/>
  <c r="M2148" i="1" a="1"/>
  <c r="L2124" i="1" a="1"/>
  <c r="M2119" i="1" a="1"/>
  <c r="L2103" i="1" a="1"/>
  <c r="M2098" i="1" a="1"/>
  <c r="L2095" i="1" a="1"/>
  <c r="M2081" i="1" a="1"/>
  <c r="L2075" i="1" a="1"/>
  <c r="M2061" i="1" a="1"/>
  <c r="M2532" i="1" a="1"/>
  <c r="M2500" i="1" a="1"/>
  <c r="M2454" i="1" a="1"/>
  <c r="M2445" i="1" a="1"/>
  <c r="L2410" i="1" a="1"/>
  <c r="M2342" i="1" a="1"/>
  <c r="L2330" i="1" a="1"/>
  <c r="L2322" i="1" a="1"/>
  <c r="M2278" i="1" a="1"/>
  <c r="L2272" i="1" a="1"/>
  <c r="L2269" i="1" a="1"/>
  <c r="L2228" i="1" a="1"/>
  <c r="L2223" i="1" a="1"/>
  <c r="M2203" i="1" a="1"/>
  <c r="L2161" i="1" a="1"/>
  <c r="M2156" i="1" a="1"/>
  <c r="L2153" i="1" a="1"/>
  <c r="L2140" i="1" a="1"/>
  <c r="M2135" i="1" a="1"/>
  <c r="L2132" i="1" a="1"/>
  <c r="M2127" i="1" a="1"/>
  <c r="L2111" i="1" a="1"/>
  <c r="M2106" i="1" a="1"/>
  <c r="M2084" i="1" a="1"/>
  <c r="L2078" i="1" a="1"/>
  <c r="M2064" i="1" a="1"/>
  <c r="L2058" i="1" a="1"/>
  <c r="M2044" i="1" a="1"/>
  <c r="L2038" i="1" a="1"/>
  <c r="M2024" i="1" a="1"/>
  <c r="L2018" i="1" a="1"/>
  <c r="M2004" i="1" a="1"/>
  <c r="L1998" i="1" a="1"/>
  <c r="M1984" i="1" a="1"/>
  <c r="L1978" i="1" a="1"/>
  <c r="M1964" i="1" a="1"/>
  <c r="L1958" i="1" a="1"/>
  <c r="M1944" i="1" a="1"/>
  <c r="L1938" i="1" a="1"/>
  <c r="M2472" i="1" a="1"/>
  <c r="L2416" i="1" a="1"/>
  <c r="L2365" i="1" a="1"/>
  <c r="M2355" i="1" a="1"/>
  <c r="M2346" i="1" a="1"/>
  <c r="L2314" i="1" a="1"/>
  <c r="L2303" i="1" a="1"/>
  <c r="M2284" i="1" a="1"/>
  <c r="L2281" i="1" a="1"/>
  <c r="L2257" i="1" a="1"/>
  <c r="M2247" i="1" a="1"/>
  <c r="L2242" i="1" a="1"/>
  <c r="M2237" i="1" a="1"/>
  <c r="L2203" i="1" a="1"/>
  <c r="L2185" i="1" a="1"/>
  <c r="M2180" i="1" a="1"/>
  <c r="M2172" i="1" a="1"/>
  <c r="L2156" i="1" a="1"/>
  <c r="M2151" i="1" a="1"/>
  <c r="L2135" i="1" a="1"/>
  <c r="L2127" i="1" a="1"/>
  <c r="M2122" i="1" a="1"/>
  <c r="L2106" i="1" a="1"/>
  <c r="M2101" i="1" a="1"/>
  <c r="M2090" i="1" a="1"/>
  <c r="L2084" i="1" a="1"/>
  <c r="M2070" i="1" a="1"/>
  <c r="L2064" i="1" a="1"/>
  <c r="M2050" i="1" a="1"/>
  <c r="L2044" i="1" a="1"/>
  <c r="M2030" i="1" a="1"/>
  <c r="L2024" i="1" a="1"/>
  <c r="M2010" i="1" a="1"/>
  <c r="L2004" i="1" a="1"/>
  <c r="L2346" i="1" a="1"/>
  <c r="L2237" i="1" a="1"/>
  <c r="L2230" i="1" a="1"/>
  <c r="M2218" i="1" a="1"/>
  <c r="L2201" i="1" a="1"/>
  <c r="L2197" i="1" a="1"/>
  <c r="M2195" i="1" a="1"/>
  <c r="L2190" i="1" a="1"/>
  <c r="L2164" i="1" a="1"/>
  <c r="M2159" i="1" a="1"/>
  <c r="L2143" i="1" a="1"/>
  <c r="M2138" i="1" a="1"/>
  <c r="M2130" i="1" a="1"/>
  <c r="L2122" i="1" a="1"/>
  <c r="M2117" i="1" a="1"/>
  <c r="L2114" i="1" a="1"/>
  <c r="M2109" i="1" a="1"/>
  <c r="M2093" i="1" a="1"/>
  <c r="L2087" i="1" a="1"/>
  <c r="M2073" i="1" a="1"/>
  <c r="L2067" i="1" a="1"/>
  <c r="M2053" i="1" a="1"/>
  <c r="L2047" i="1" a="1"/>
  <c r="M2033" i="1" a="1"/>
  <c r="L2027" i="1" a="1"/>
  <c r="M2013" i="1" a="1"/>
  <c r="L2007" i="1" a="1"/>
  <c r="M1993" i="1" a="1"/>
  <c r="L2470" i="1" a="1"/>
  <c r="L2422" i="1" a="1"/>
  <c r="L2385" i="1" a="1"/>
  <c r="L2369" i="1" a="1"/>
  <c r="M2333" i="1" a="1"/>
  <c r="M2329" i="1" a="1"/>
  <c r="M2287" i="1" a="1"/>
  <c r="M2249" i="1" a="1"/>
  <c r="L2247" i="1" a="1"/>
  <c r="L2232" i="1" a="1"/>
  <c r="L2218" i="1" a="1"/>
  <c r="M2209" i="1" a="1"/>
  <c r="M2188" i="1" a="1"/>
  <c r="L2180" i="1" a="1"/>
  <c r="M2175" i="1" a="1"/>
  <c r="L2172" i="1" a="1"/>
  <c r="M2167" i="1" a="1"/>
  <c r="L2151" i="1" a="1"/>
  <c r="M2146" i="1" a="1"/>
  <c r="L2101" i="1" a="1"/>
  <c r="M2096" i="1" a="1"/>
  <c r="L2090" i="1" a="1"/>
  <c r="M2076" i="1" a="1"/>
  <c r="L2070" i="1" a="1"/>
  <c r="M2056" i="1" a="1"/>
  <c r="L2050" i="1" a="1"/>
  <c r="M2036" i="1" a="1"/>
  <c r="L2030" i="1" a="1"/>
  <c r="M2016" i="1" a="1"/>
  <c r="L2010" i="1" a="1"/>
  <c r="M1996" i="1" a="1"/>
  <c r="L1990" i="1" a="1"/>
  <c r="M1976" i="1" a="1"/>
  <c r="L1970" i="1" a="1"/>
  <c r="M1956" i="1" a="1"/>
  <c r="L1950" i="1" a="1"/>
  <c r="M1936" i="1" a="1"/>
  <c r="L1930" i="1" a="1"/>
  <c r="M1916" i="1" a="1"/>
  <c r="L1910" i="1" a="1"/>
  <c r="M2436" i="1" a="1"/>
  <c r="L2379" i="1" a="1"/>
  <c r="L2359" i="1" a="1"/>
  <c r="L2341" i="1" a="1"/>
  <c r="L2325" i="1" a="1"/>
  <c r="M2293" i="1" a="1"/>
  <c r="L2287" i="1" a="1"/>
  <c r="M2254" i="1" a="1"/>
  <c r="L2249" i="1" a="1"/>
  <c r="M2244" i="1" a="1"/>
  <c r="L2209" i="1" a="1"/>
  <c r="M2207" i="1" a="1"/>
  <c r="L2195" i="1" a="1"/>
  <c r="M2183" i="1" a="1"/>
  <c r="M2154" i="1" a="1"/>
  <c r="L2138" i="1" a="1"/>
  <c r="L2130" i="1" a="1"/>
  <c r="L2117" i="1" a="1"/>
  <c r="L2109" i="1" a="1"/>
  <c r="M2104" i="1" a="1"/>
  <c r="L2093" i="1" a="1"/>
  <c r="M2079" i="1" a="1"/>
  <c r="L2073" i="1" a="1"/>
  <c r="M2059" i="1" a="1"/>
  <c r="L2053" i="1" a="1"/>
  <c r="M2039" i="1" a="1"/>
  <c r="L2033" i="1" a="1"/>
  <c r="M2019" i="1" a="1"/>
  <c r="L2013" i="1" a="1"/>
  <c r="L2461" i="1" a="1"/>
  <c r="M2277" i="1" a="1"/>
  <c r="M2274" i="1" a="1"/>
  <c r="L2271" i="1" a="1"/>
  <c r="L2268" i="1" a="1"/>
  <c r="L2211" i="1" a="1"/>
  <c r="L2188" i="1" a="1"/>
  <c r="L2175" i="1" a="1"/>
  <c r="L2408" i="1" a="1"/>
  <c r="M2283" i="1" a="1"/>
  <c r="L2277" i="1" a="1"/>
  <c r="L2244" i="1" a="1"/>
  <c r="M2234" i="1" a="1"/>
  <c r="M2227" i="1" a="1"/>
  <c r="L2220" i="1" a="1"/>
  <c r="M2213" i="1" a="1"/>
  <c r="L2207" i="1" a="1"/>
  <c r="M2193" i="1" a="1"/>
  <c r="L2183" i="1" a="1"/>
  <c r="M2178" i="1" a="1"/>
  <c r="M2170" i="1" a="1"/>
  <c r="L2162" i="1" a="1"/>
  <c r="M2157" i="1" a="1"/>
  <c r="L2154" i="1" a="1"/>
  <c r="M2149" i="1" a="1"/>
  <c r="M2128" i="1" a="1"/>
  <c r="L2104" i="1" a="1"/>
  <c r="M2099" i="1" a="1"/>
  <c r="M2085" i="1" a="1"/>
  <c r="L2079" i="1" a="1"/>
  <c r="M2065" i="1" a="1"/>
  <c r="L2059" i="1" a="1"/>
  <c r="M2045" i="1" a="1"/>
  <c r="L2039" i="1" a="1"/>
  <c r="M2025" i="1" a="1"/>
  <c r="L2019" i="1" a="1"/>
  <c r="L2675" i="1" a="1"/>
  <c r="M2560" i="1" a="1"/>
  <c r="M2414" i="1" a="1"/>
  <c r="L2389" i="1" a="1"/>
  <c r="L2363" i="1" a="1"/>
  <c r="M2309" i="1" a="1"/>
  <c r="L2283" i="1" a="1"/>
  <c r="L2222" i="1" a="1"/>
  <c r="M2215" i="1" a="1"/>
  <c r="M2186" i="1" a="1"/>
  <c r="L2141" i="1" a="1"/>
  <c r="M2136" i="1" a="1"/>
  <c r="L2133" i="1" a="1"/>
  <c r="L2120" i="1" a="1"/>
  <c r="M2115" i="1" a="1"/>
  <c r="L2112" i="1" a="1"/>
  <c r="M2107" i="1" a="1"/>
  <c r="M2088" i="1" a="1"/>
  <c r="L2082" i="1" a="1"/>
  <c r="M2068" i="1" a="1"/>
  <c r="L2062" i="1" a="1"/>
  <c r="M2048" i="1" a="1"/>
  <c r="L2042" i="1" a="1"/>
  <c r="M2028" i="1" a="1"/>
  <c r="L2022" i="1" a="1"/>
  <c r="M2008" i="1" a="1"/>
  <c r="L2002" i="1" a="1"/>
  <c r="M1988" i="1" a="1"/>
  <c r="L1982" i="1" a="1"/>
  <c r="M1968" i="1" a="1"/>
  <c r="L1962" i="1" a="1"/>
  <c r="M1948" i="1" a="1"/>
  <c r="L1942" i="1" a="1"/>
  <c r="M1928" i="1" a="1"/>
  <c r="L1922" i="1" a="1"/>
  <c r="M2201" i="1" a="1"/>
  <c r="L2177" i="1" a="1"/>
  <c r="M2007" i="1" a="1"/>
  <c r="L1999" i="1" a="1"/>
  <c r="M1981" i="1" a="1"/>
  <c r="L1979" i="1" a="1"/>
  <c r="M1966" i="1" a="1"/>
  <c r="M1943" i="1" a="1"/>
  <c r="M1939" i="1" a="1"/>
  <c r="M1935" i="1" a="1"/>
  <c r="M1931" i="1" a="1"/>
  <c r="L1914" i="1" a="1"/>
  <c r="L1907" i="1" a="1"/>
  <c r="M1902" i="1" a="1"/>
  <c r="L1892" i="1" a="1"/>
  <c r="M1887" i="1" a="1"/>
  <c r="L1881" i="1" a="1"/>
  <c r="M1867" i="1" a="1"/>
  <c r="L1861" i="1" a="1"/>
  <c r="M1847" i="1" a="1"/>
  <c r="L1841" i="1" a="1"/>
  <c r="M1827" i="1" a="1"/>
  <c r="L1821" i="1" a="1"/>
  <c r="M1807" i="1" a="1"/>
  <c r="L1801" i="1" a="1"/>
  <c r="M1787" i="1" a="1"/>
  <c r="L1781" i="1" a="1"/>
  <c r="M1767" i="1" a="1"/>
  <c r="L1761" i="1" a="1"/>
  <c r="M1747" i="1" a="1"/>
  <c r="M2303" i="1" a="1"/>
  <c r="M2191" i="1" a="1"/>
  <c r="M2162" i="1" a="1"/>
  <c r="M2089" i="1" a="1"/>
  <c r="L2069" i="1" a="1"/>
  <c r="L2061" i="1" a="1"/>
  <c r="M2032" i="1" a="1"/>
  <c r="M1983" i="1" a="1"/>
  <c r="L1981" i="1" a="1"/>
  <c r="L1964" i="1" a="1"/>
  <c r="M1951" i="1" a="1"/>
  <c r="L1949" i="1" a="1"/>
  <c r="L1947" i="1" a="1"/>
  <c r="M1945" i="1" a="1"/>
  <c r="M1941" i="1" a="1"/>
  <c r="L1937" i="1" a="1"/>
  <c r="M1933" i="1" a="1"/>
  <c r="L1929" i="1" a="1"/>
  <c r="L1927" i="1" a="1"/>
  <c r="M1925" i="1" a="1"/>
  <c r="M1912" i="1" a="1"/>
  <c r="M2324" i="1" a="1"/>
  <c r="L2169" i="1" a="1"/>
  <c r="L2046" i="1" a="1"/>
  <c r="M2035" i="1" a="1"/>
  <c r="M1987" i="1" a="1"/>
  <c r="M1970" i="1" a="1"/>
  <c r="L1966" i="1" a="1"/>
  <c r="L1945" i="1" a="1"/>
  <c r="L1943" i="1" a="1"/>
  <c r="L1941" i="1" a="1"/>
  <c r="L1939" i="1" a="1"/>
  <c r="L1935" i="1" a="1"/>
  <c r="L1933" i="1" a="1"/>
  <c r="L1925" i="1" a="1"/>
  <c r="M1923" i="1" a="1"/>
  <c r="L1902" i="1" a="1"/>
  <c r="M1900" i="1" a="1"/>
  <c r="L2227" i="1" a="1"/>
  <c r="L2149" i="1" a="1"/>
  <c r="L2089" i="1" a="1"/>
  <c r="L2081" i="1" a="1"/>
  <c r="L2065" i="1" a="1"/>
  <c r="M2049" i="1" a="1"/>
  <c r="L2035" i="1" a="1"/>
  <c r="M2022" i="1" a="1"/>
  <c r="L1996" i="1" a="1"/>
  <c r="M1989" i="1" a="1"/>
  <c r="M1985" i="1" a="1"/>
  <c r="L1983" i="1" a="1"/>
  <c r="M1953" i="1" a="1"/>
  <c r="L1912" i="1" a="1"/>
  <c r="M1905" i="1" a="1"/>
  <c r="L1895" i="1" a="1"/>
  <c r="M1890" i="1" a="1"/>
  <c r="M1876" i="1" a="1"/>
  <c r="L1870" i="1" a="1"/>
  <c r="M1856" i="1" a="1"/>
  <c r="L1850" i="1" a="1"/>
  <c r="M1836" i="1" a="1"/>
  <c r="L1830" i="1" a="1"/>
  <c r="M1816" i="1" a="1"/>
  <c r="L1810" i="1" a="1"/>
  <c r="M1796" i="1" a="1"/>
  <c r="L1790" i="1" a="1"/>
  <c r="M1776" i="1" a="1"/>
  <c r="L1770" i="1" a="1"/>
  <c r="M1756" i="1" a="1"/>
  <c r="L1750" i="1" a="1"/>
  <c r="M1736" i="1" a="1"/>
  <c r="L1730" i="1" a="1"/>
  <c r="M1716" i="1" a="1"/>
  <c r="L1710" i="1" a="1"/>
  <c r="M1696" i="1" a="1"/>
  <c r="L1690" i="1" a="1"/>
  <c r="M2427" i="1" a="1"/>
  <c r="M2190" i="1" a="1"/>
  <c r="L2128" i="1" a="1"/>
  <c r="L2098" i="1" a="1"/>
  <c r="L2076" i="1" a="1"/>
  <c r="M2015" i="1" a="1"/>
  <c r="M2009" i="1" a="1"/>
  <c r="L1987" i="1" a="1"/>
  <c r="L1985" i="1" a="1"/>
  <c r="M1972" i="1" a="1"/>
  <c r="M1955" i="1" a="1"/>
  <c r="L1953" i="1" a="1"/>
  <c r="L1923" i="1" a="1"/>
  <c r="M1921" i="1" a="1"/>
  <c r="M1910" i="1" a="1"/>
  <c r="L1900" i="1" a="1"/>
  <c r="M1879" i="1" a="1"/>
  <c r="L1873" i="1" a="1"/>
  <c r="L2148" i="1" a="1"/>
  <c r="M2141" i="1" a="1"/>
  <c r="L2085" i="1" a="1"/>
  <c r="M2072" i="1" a="1"/>
  <c r="L2056" i="1" a="1"/>
  <c r="L2049" i="1" a="1"/>
  <c r="M2042" i="1" a="1"/>
  <c r="L2025" i="1" a="1"/>
  <c r="L2015" i="1" a="1"/>
  <c r="M2012" i="1" a="1"/>
  <c r="M2332" i="1" a="1"/>
  <c r="L2252" i="1" a="1"/>
  <c r="M2216" i="1" a="1"/>
  <c r="L2167" i="1" a="1"/>
  <c r="M2120" i="1" a="1"/>
  <c r="M2114" i="1" a="1"/>
  <c r="M2031" i="1" a="1"/>
  <c r="L2009" i="1" a="1"/>
  <c r="M2006" i="1" a="1"/>
  <c r="L2001" i="1" a="1"/>
  <c r="M1959" i="1" a="1"/>
  <c r="L1957" i="1" a="1"/>
  <c r="L1921" i="1" a="1"/>
  <c r="M1898" i="1" a="1"/>
  <c r="M1893" i="1" a="1"/>
  <c r="M1885" i="1" a="1"/>
  <c r="L1879" i="1" a="1"/>
  <c r="M1865" i="1" a="1"/>
  <c r="L1859" i="1" a="1"/>
  <c r="M1845" i="1" a="1"/>
  <c r="L1839" i="1" a="1"/>
  <c r="M1825" i="1" a="1"/>
  <c r="L1819" i="1" a="1"/>
  <c r="M1805" i="1" a="1"/>
  <c r="L1799" i="1" a="1"/>
  <c r="M1785" i="1" a="1"/>
  <c r="L1779" i="1" a="1"/>
  <c r="M1765" i="1" a="1"/>
  <c r="L1759" i="1" a="1"/>
  <c r="M1745" i="1" a="1"/>
  <c r="L1739" i="1" a="1"/>
  <c r="M1725" i="1" a="1"/>
  <c r="L1719" i="1" a="1"/>
  <c r="M1705" i="1" a="1"/>
  <c r="L1699" i="1" a="1"/>
  <c r="M2197" i="1" a="1"/>
  <c r="L1919" i="1" a="1"/>
  <c r="L1917" i="1" a="1"/>
  <c r="M1908" i="1" a="1"/>
  <c r="M1903" i="1" a="1"/>
  <c r="L1882" i="1" a="1"/>
  <c r="M1868" i="1" a="1"/>
  <c r="L1862" i="1" a="1"/>
  <c r="M1848" i="1" a="1"/>
  <c r="L1842" i="1" a="1"/>
  <c r="M1828" i="1" a="1"/>
  <c r="L1822" i="1" a="1"/>
  <c r="M1808" i="1" a="1"/>
  <c r="L1802" i="1" a="1"/>
  <c r="M1788" i="1" a="1"/>
  <c r="L1782" i="1" a="1"/>
  <c r="M1768" i="1" a="1"/>
  <c r="L1762" i="1" a="1"/>
  <c r="L2251" i="1" a="1"/>
  <c r="M2092" i="1" a="1"/>
  <c r="M2052" i="1" a="1"/>
  <c r="L2006" i="1" a="1"/>
  <c r="L1993" i="1" a="1"/>
  <c r="M1980" i="1" a="1"/>
  <c r="L1976" i="1" a="1"/>
  <c r="M1961" i="1" a="1"/>
  <c r="L1959" i="1" a="1"/>
  <c r="M1915" i="1" a="1"/>
  <c r="L1898" i="1" a="1"/>
  <c r="L1893" i="1" a="1"/>
  <c r="M1888" i="1" a="1"/>
  <c r="L1885" i="1" a="1"/>
  <c r="M1871" i="1" a="1"/>
  <c r="L1865" i="1" a="1"/>
  <c r="M1851" i="1" a="1"/>
  <c r="L1845" i="1" a="1"/>
  <c r="M1831" i="1" a="1"/>
  <c r="L1825" i="1" a="1"/>
  <c r="M1811" i="1" a="1"/>
  <c r="L1805" i="1" a="1"/>
  <c r="M1791" i="1" a="1"/>
  <c r="L1785" i="1" a="1"/>
  <c r="M1771" i="1" a="1"/>
  <c r="L1765" i="1" a="1"/>
  <c r="M1751" i="1" a="1"/>
  <c r="L1745" i="1" a="1"/>
  <c r="M1731" i="1" a="1"/>
  <c r="L1725" i="1" a="1"/>
  <c r="M1711" i="1" a="1"/>
  <c r="M2320" i="1" a="1"/>
  <c r="L2146" i="1" a="1"/>
  <c r="M2133" i="1" a="1"/>
  <c r="M2075" i="1" a="1"/>
  <c r="M2071" i="1" a="1"/>
  <c r="L2045" i="1" a="1"/>
  <c r="M2021" i="1" a="1"/>
  <c r="M1963" i="1" a="1"/>
  <c r="L1961" i="1" a="1"/>
  <c r="M1946" i="1" a="1"/>
  <c r="M1940" i="1" a="1"/>
  <c r="M1926" i="1" a="1"/>
  <c r="L1903" i="1" a="1"/>
  <c r="M1874" i="1" a="1"/>
  <c r="L1868" i="1" a="1"/>
  <c r="M1854" i="1" a="1"/>
  <c r="L1848" i="1" a="1"/>
  <c r="M1834" i="1" a="1"/>
  <c r="L2375" i="1" a="1"/>
  <c r="M2351" i="1" a="1"/>
  <c r="L2278" i="1" a="1"/>
  <c r="L2125" i="1" a="1"/>
  <c r="M2067" i="1" a="1"/>
  <c r="L2063" i="1" a="1"/>
  <c r="L2055" i="1" a="1"/>
  <c r="L2041" i="1" a="1"/>
  <c r="M2027" i="1" a="1"/>
  <c r="L2014" i="1" a="1"/>
  <c r="M2011" i="1" a="1"/>
  <c r="L2000" i="1" a="1"/>
  <c r="L1995" i="1" a="1"/>
  <c r="M1982" i="1" a="1"/>
  <c r="M1969" i="1" a="1"/>
  <c r="M1965" i="1" a="1"/>
  <c r="L1963" i="1" a="1"/>
  <c r="L1946" i="1" a="1"/>
  <c r="M1942" i="1" a="1"/>
  <c r="L1940" i="1" a="1"/>
  <c r="L1926" i="1" a="1"/>
  <c r="M1924" i="1" a="1"/>
  <c r="M1913" i="1" a="1"/>
  <c r="M1901" i="1" a="1"/>
  <c r="M1891" i="1" a="1"/>
  <c r="M1880" i="1" a="1"/>
  <c r="L2309" i="1" a="1"/>
  <c r="M2091" i="1" a="1"/>
  <c r="M1986" i="1" a="1"/>
  <c r="L1967" i="1" a="1"/>
  <c r="L1965" i="1" a="1"/>
  <c r="M1952" i="1" a="1"/>
  <c r="L1944" i="1" a="1"/>
  <c r="L1936" i="1" a="1"/>
  <c r="L1932" i="1" a="1"/>
  <c r="L1913" i="1" a="1"/>
  <c r="L1906" i="1" a="1"/>
  <c r="L1896" i="1" a="1"/>
  <c r="L1891" i="1" a="1"/>
  <c r="M1883" i="1" a="1"/>
  <c r="L1877" i="1" a="1"/>
  <c r="M1863" i="1" a="1"/>
  <c r="L1857" i="1" a="1"/>
  <c r="M2257" i="1" a="1"/>
  <c r="M2112" i="1" a="1"/>
  <c r="M2087" i="1" a="1"/>
  <c r="L2083" i="1" a="1"/>
  <c r="M2051" i="1" a="1"/>
  <c r="L2020" i="1" a="1"/>
  <c r="L1984" i="1" a="1"/>
  <c r="M1971" i="1" a="1"/>
  <c r="L1969" i="1" a="1"/>
  <c r="L1954" i="1" a="1"/>
  <c r="L1924" i="1" a="1"/>
  <c r="M1920" i="1" a="1"/>
  <c r="M1911" i="1" a="1"/>
  <c r="L1901" i="1" a="1"/>
  <c r="M1886" i="1" a="1"/>
  <c r="L1880" i="1" a="1"/>
  <c r="M1866" i="1" a="1"/>
  <c r="L1860" i="1" a="1"/>
  <c r="M1846" i="1" a="1"/>
  <c r="M1990" i="1" a="1"/>
  <c r="L1986" i="1" a="1"/>
  <c r="M1922" i="1" a="1"/>
  <c r="M1909" i="1" a="1"/>
  <c r="M1904" i="1" a="1"/>
  <c r="L1883" i="1" a="1"/>
  <c r="M1869" i="1" a="1"/>
  <c r="L1863" i="1" a="1"/>
  <c r="M1849" i="1" a="1"/>
  <c r="L1843" i="1" a="1"/>
  <c r="M1829" i="1" a="1"/>
  <c r="L1823" i="1" a="1"/>
  <c r="M1809" i="1" a="1"/>
  <c r="L1803" i="1" a="1"/>
  <c r="M1789" i="1" a="1"/>
  <c r="L1783" i="1" a="1"/>
  <c r="M1769" i="1" a="1"/>
  <c r="L1763" i="1" a="1"/>
  <c r="M1749" i="1" a="1"/>
  <c r="L1743" i="1" a="1"/>
  <c r="M1729" i="1" a="1"/>
  <c r="L1723" i="1" a="1"/>
  <c r="M1709" i="1" a="1"/>
  <c r="L1703" i="1" a="1"/>
  <c r="M1689" i="1" a="1"/>
  <c r="L1683" i="1" a="1"/>
  <c r="L2307" i="1" a="1"/>
  <c r="M2230" i="1" a="1"/>
  <c r="M2164" i="1" a="1"/>
  <c r="M2144" i="1" a="1"/>
  <c r="M2005" i="1" a="1"/>
  <c r="M2062" i="1" a="1"/>
  <c r="M2047" i="1" a="1"/>
  <c r="M2026" i="1" a="1"/>
  <c r="L2023" i="1" a="1"/>
  <c r="L2005" i="1" a="1"/>
  <c r="M1992" i="1" a="1"/>
  <c r="M1975" i="1" a="1"/>
  <c r="L1973" i="1" a="1"/>
  <c r="M1960" i="1" a="1"/>
  <c r="L1956" i="1" a="1"/>
  <c r="L1909" i="1" a="1"/>
  <c r="L1904" i="1" a="1"/>
  <c r="M1875" i="1" a="1"/>
  <c r="L1869" i="1" a="1"/>
  <c r="M1855" i="1" a="1"/>
  <c r="L1849" i="1" a="1"/>
  <c r="M1835" i="1" a="1"/>
  <c r="L2336" i="1" a="1"/>
  <c r="L1975" i="1" a="1"/>
  <c r="L1955" i="1" a="1"/>
  <c r="L1897" i="1" a="1"/>
  <c r="M1859" i="1" a="1"/>
  <c r="L1851" i="1" a="1"/>
  <c r="L1789" i="1" a="1"/>
  <c r="M1772" i="1" a="1"/>
  <c r="M1757" i="1" a="1"/>
  <c r="M1755" i="1" a="1"/>
  <c r="M1743" i="1" a="1"/>
  <c r="L1728" i="1" a="1"/>
  <c r="M1726" i="1" a="1"/>
  <c r="M1713" i="1" a="1"/>
  <c r="L1704" i="1" a="1"/>
  <c r="M1702" i="1" a="1"/>
  <c r="L1695" i="1" a="1"/>
  <c r="L1688" i="1" a="1"/>
  <c r="M1683" i="1" a="1"/>
  <c r="M1664" i="1" a="1"/>
  <c r="L1658" i="1" a="1"/>
  <c r="M1644" i="1" a="1"/>
  <c r="L1638" i="1" a="1"/>
  <c r="M1624" i="1" a="1"/>
  <c r="L1618" i="1" a="1"/>
  <c r="M1604" i="1" a="1"/>
  <c r="L1598" i="1" a="1"/>
  <c r="M1584" i="1" a="1"/>
  <c r="L1578" i="1" a="1"/>
  <c r="M1564" i="1" a="1"/>
  <c r="L1558" i="1" a="1"/>
  <c r="M1544" i="1" a="1"/>
  <c r="L1538" i="1" a="1"/>
  <c r="M1524" i="1" a="1"/>
  <c r="L1518" i="1" a="1"/>
  <c r="M1504" i="1" a="1"/>
  <c r="L1498" i="1" a="1"/>
  <c r="M1484" i="1" a="1"/>
  <c r="L1478" i="1" a="1"/>
  <c r="M1464" i="1" a="1"/>
  <c r="L1458" i="1" a="1"/>
  <c r="M1444" i="1" a="1"/>
  <c r="L1438" i="1" a="1"/>
  <c r="M1424" i="1" a="1"/>
  <c r="L1418" i="1" a="1"/>
  <c r="M1404" i="1" a="1"/>
  <c r="L1398" i="1" a="1"/>
  <c r="M1384" i="1" a="1"/>
  <c r="L1378" i="1" a="1"/>
  <c r="M1364" i="1" a="1"/>
  <c r="L1358" i="1" a="1"/>
  <c r="M1344" i="1" a="1"/>
  <c r="L1338" i="1" a="1"/>
  <c r="M1324" i="1" a="1"/>
  <c r="L1318" i="1" a="1"/>
  <c r="M1304" i="1" a="1"/>
  <c r="L1298" i="1" a="1"/>
  <c r="M1284" i="1" a="1"/>
  <c r="L1278" i="1" a="1"/>
  <c r="M1264" i="1" a="1"/>
  <c r="L1258" i="1" a="1"/>
  <c r="M1244" i="1" a="1"/>
  <c r="L1238" i="1" a="1"/>
  <c r="M1224" i="1" a="1"/>
  <c r="M2002" i="1" a="1"/>
  <c r="M1991" i="1" a="1"/>
  <c r="M1838" i="1" a="1"/>
  <c r="L1836" i="1" a="1"/>
  <c r="L1827" i="1" a="1"/>
  <c r="M1810" i="1" a="1"/>
  <c r="L1791" i="1" a="1"/>
  <c r="M1774" i="1" a="1"/>
  <c r="M1759" i="1" a="1"/>
  <c r="M1753" i="1" a="1"/>
  <c r="L1751" i="1" a="1"/>
  <c r="L1749" i="1" a="1"/>
  <c r="L1747" i="1" a="1"/>
  <c r="M1741" i="1" a="1"/>
  <c r="L1726" i="1" a="1"/>
  <c r="L1713" i="1" a="1"/>
  <c r="L1711" i="1" a="1"/>
  <c r="L1702" i="1" a="1"/>
  <c r="L1675" i="1" a="1"/>
  <c r="M1667" i="1" a="1"/>
  <c r="L1661" i="1" a="1"/>
  <c r="M1647" i="1" a="1"/>
  <c r="L1641" i="1" a="1"/>
  <c r="M1627" i="1" a="1"/>
  <c r="L1621" i="1" a="1"/>
  <c r="M1607" i="1" a="1"/>
  <c r="L1601" i="1" a="1"/>
  <c r="M1587" i="1" a="1"/>
  <c r="L1581" i="1" a="1"/>
  <c r="M1567" i="1" a="1"/>
  <c r="L1561" i="1" a="1"/>
  <c r="M1547" i="1" a="1"/>
  <c r="L1541" i="1" a="1"/>
  <c r="M2069" i="1" a="1"/>
  <c r="L2043" i="1" a="1"/>
  <c r="L2026" i="1" a="1"/>
  <c r="L1980" i="1" a="1"/>
  <c r="M1889" i="1" a="1"/>
  <c r="L1829" i="1" a="1"/>
  <c r="M1812" i="1" a="1"/>
  <c r="M1797" i="1" a="1"/>
  <c r="M1795" i="1" a="1"/>
  <c r="M1780" i="1" a="1"/>
  <c r="M1778" i="1" a="1"/>
  <c r="L1772" i="1" a="1"/>
  <c r="M1761" i="1" a="1"/>
  <c r="L1757" i="1" a="1"/>
  <c r="L1755" i="1" a="1"/>
  <c r="L1753" i="1" a="1"/>
  <c r="M1724" i="1" a="1"/>
  <c r="M1700" i="1" a="1"/>
  <c r="M1693" i="1" a="1"/>
  <c r="M1678" i="1" a="1"/>
  <c r="M1670" i="1" a="1"/>
  <c r="L1664" i="1" a="1"/>
  <c r="M1650" i="1" a="1"/>
  <c r="L1644" i="1" a="1"/>
  <c r="M1630" i="1" a="1"/>
  <c r="L1624" i="1" a="1"/>
  <c r="M1610" i="1" a="1"/>
  <c r="L1604" i="1" a="1"/>
  <c r="M1590" i="1" a="1"/>
  <c r="L1584" i="1" a="1"/>
  <c r="M1570" i="1" a="1"/>
  <c r="L1564" i="1" a="1"/>
  <c r="M1550" i="1" a="1"/>
  <c r="L1544" i="1" a="1"/>
  <c r="M1530" i="1" a="1"/>
  <c r="L1524" i="1" a="1"/>
  <c r="M1510" i="1" a="1"/>
  <c r="L1504" i="1" a="1"/>
  <c r="M1490" i="1" a="1"/>
  <c r="L1484" i="1" a="1"/>
  <c r="M1470" i="1" a="1"/>
  <c r="L1464" i="1" a="1"/>
  <c r="M1450" i="1" a="1"/>
  <c r="L1444" i="1" a="1"/>
  <c r="M1430" i="1" a="1"/>
  <c r="L1424" i="1" a="1"/>
  <c r="M1410" i="1" a="1"/>
  <c r="M1949" i="1" a="1"/>
  <c r="M1938" i="1" a="1"/>
  <c r="M1918" i="1" a="1"/>
  <c r="L1889" i="1" a="1"/>
  <c r="L1876" i="1" a="1"/>
  <c r="M1873" i="1" a="1"/>
  <c r="M1870" i="1" a="1"/>
  <c r="L1838" i="1" a="1"/>
  <c r="L1831" i="1" a="1"/>
  <c r="M1814" i="1" a="1"/>
  <c r="M1799" i="1" a="1"/>
  <c r="M1793" i="1" a="1"/>
  <c r="L1774" i="1" a="1"/>
  <c r="M1763" i="1" a="1"/>
  <c r="L1741" i="1" a="1"/>
  <c r="M1739" i="1" a="1"/>
  <c r="M1722" i="1" a="1"/>
  <c r="L1709" i="1" a="1"/>
  <c r="L1693" i="1" a="1"/>
  <c r="M1691" i="1" a="1"/>
  <c r="M1686" i="1" a="1"/>
  <c r="L1667" i="1" a="1"/>
  <c r="M1653" i="1" a="1"/>
  <c r="L1647" i="1" a="1"/>
  <c r="M1633" i="1" a="1"/>
  <c r="L1627" i="1" a="1"/>
  <c r="M1613" i="1" a="1"/>
  <c r="L1607" i="1" a="1"/>
  <c r="M1593" i="1" a="1"/>
  <c r="L1587" i="1" a="1"/>
  <c r="M1573" i="1" a="1"/>
  <c r="L1567" i="1" a="1"/>
  <c r="M1553" i="1" a="1"/>
  <c r="L1547" i="1" a="1"/>
  <c r="M1533" i="1" a="1"/>
  <c r="L1527" i="1" a="1"/>
  <c r="M1513" i="1" a="1"/>
  <c r="L1507" i="1" a="1"/>
  <c r="M1493" i="1" a="1"/>
  <c r="L1487" i="1" a="1"/>
  <c r="M1473" i="1" a="1"/>
  <c r="L1467" i="1" a="1"/>
  <c r="M1453" i="1" a="1"/>
  <c r="L1447" i="1" a="1"/>
  <c r="M1433" i="1" a="1"/>
  <c r="L1427" i="1" a="1"/>
  <c r="M1413" i="1" a="1"/>
  <c r="L1407" i="1" a="1"/>
  <c r="M1393" i="1" a="1"/>
  <c r="L1387" i="1" a="1"/>
  <c r="M1373" i="1" a="1"/>
  <c r="L1367" i="1" a="1"/>
  <c r="M1353" i="1" a="1"/>
  <c r="L1347" i="1" a="1"/>
  <c r="M1333" i="1" a="1"/>
  <c r="L1327" i="1" a="1"/>
  <c r="M1313" i="1" a="1"/>
  <c r="L1307" i="1" a="1"/>
  <c r="M1293" i="1" a="1"/>
  <c r="L1287" i="1" a="1"/>
  <c r="M1273" i="1" a="1"/>
  <c r="L1267" i="1" a="1"/>
  <c r="M1253" i="1" a="1"/>
  <c r="L1247" i="1" a="1"/>
  <c r="M1233" i="1" a="1"/>
  <c r="L1227" i="1" a="1"/>
  <c r="M1213" i="1" a="1"/>
  <c r="L1207" i="1" a="1"/>
  <c r="M1193" i="1" a="1"/>
  <c r="L1187" i="1" a="1"/>
  <c r="L2096" i="1" a="1"/>
  <c r="L1974" i="1" a="1"/>
  <c r="M1927" i="1" a="1"/>
  <c r="L1918" i="1" a="1"/>
  <c r="M1896" i="1" a="1"/>
  <c r="M1892" i="1" a="1"/>
  <c r="M1882" i="1" a="1"/>
  <c r="L1867" i="1" a="1"/>
  <c r="M1864" i="1" a="1"/>
  <c r="M1861" i="1" a="1"/>
  <c r="L1856" i="1" a="1"/>
  <c r="M1840" i="1" a="1"/>
  <c r="M1820" i="1" a="1"/>
  <c r="M1818" i="1" a="1"/>
  <c r="L1812" i="1" a="1"/>
  <c r="M1801" i="1" a="1"/>
  <c r="L1797" i="1" a="1"/>
  <c r="L1795" i="1" a="1"/>
  <c r="L1793" i="1" a="1"/>
  <c r="M1782" i="1" a="1"/>
  <c r="L1780" i="1" a="1"/>
  <c r="L1778" i="1" a="1"/>
  <c r="L1776" i="1" a="1"/>
  <c r="M1737" i="1" a="1"/>
  <c r="L1724" i="1" a="1"/>
  <c r="L1722" i="1" a="1"/>
  <c r="M1720" i="1" a="1"/>
  <c r="M1707" i="1" a="1"/>
  <c r="L1700" i="1" a="1"/>
  <c r="L1686" i="1" a="1"/>
  <c r="M1681" i="1" a="1"/>
  <c r="L1678" i="1" a="1"/>
  <c r="M1673" i="1" a="1"/>
  <c r="L1670" i="1" a="1"/>
  <c r="M1656" i="1" a="1"/>
  <c r="L1650" i="1" a="1"/>
  <c r="M1636" i="1" a="1"/>
  <c r="L1630" i="1" a="1"/>
  <c r="M1616" i="1" a="1"/>
  <c r="L1610" i="1" a="1"/>
  <c r="M1596" i="1" a="1"/>
  <c r="L1590" i="1" a="1"/>
  <c r="M1576" i="1" a="1"/>
  <c r="L1570" i="1" a="1"/>
  <c r="M1556" i="1" a="1"/>
  <c r="L1550" i="1" a="1"/>
  <c r="M1536" i="1" a="1"/>
  <c r="L1530" i="1" a="1"/>
  <c r="M1516" i="1" a="1"/>
  <c r="L1510" i="1" a="1"/>
  <c r="M1496" i="1" a="1"/>
  <c r="L1490" i="1" a="1"/>
  <c r="M1476" i="1" a="1"/>
  <c r="L1470" i="1" a="1"/>
  <c r="M1456" i="1" a="1"/>
  <c r="L1450" i="1" a="1"/>
  <c r="M1436" i="1" a="1"/>
  <c r="L1430" i="1" a="1"/>
  <c r="M1416" i="1" a="1"/>
  <c r="L1410" i="1" a="1"/>
  <c r="M1396" i="1" a="1"/>
  <c r="L1390" i="1" a="1"/>
  <c r="M1376" i="1" a="1"/>
  <c r="L1370" i="1" a="1"/>
  <c r="M1356" i="1" a="1"/>
  <c r="L1350" i="1" a="1"/>
  <c r="L2016" i="1" a="1"/>
  <c r="M1995" i="1" a="1"/>
  <c r="M1932" i="1" a="1"/>
  <c r="L1864" i="1" a="1"/>
  <c r="M1853" i="1" a="1"/>
  <c r="L1814" i="1" a="1"/>
  <c r="M1803" i="1" a="1"/>
  <c r="M1735" i="1" a="1"/>
  <c r="M1698" i="1" a="1"/>
  <c r="L1691" i="1" a="1"/>
  <c r="M1659" i="1" a="1"/>
  <c r="L1653" i="1" a="1"/>
  <c r="M1639" i="1" a="1"/>
  <c r="L1633" i="1" a="1"/>
  <c r="M1619" i="1" a="1"/>
  <c r="L1613" i="1" a="1"/>
  <c r="M1599" i="1" a="1"/>
  <c r="L1593" i="1" a="1"/>
  <c r="M1579" i="1" a="1"/>
  <c r="L1573" i="1" a="1"/>
  <c r="M1559" i="1" a="1"/>
  <c r="L1553" i="1" a="1"/>
  <c r="M1539" i="1" a="1"/>
  <c r="L1533" i="1" a="1"/>
  <c r="M1519" i="1" a="1"/>
  <c r="L1513" i="1" a="1"/>
  <c r="M1499" i="1" a="1"/>
  <c r="L1493" i="1" a="1"/>
  <c r="M1479" i="1" a="1"/>
  <c r="L1473" i="1" a="1"/>
  <c r="M1459" i="1" a="1"/>
  <c r="L1453" i="1" a="1"/>
  <c r="M1439" i="1" a="1"/>
  <c r="L1433" i="1" a="1"/>
  <c r="M1419" i="1" a="1"/>
  <c r="L1413" i="1" a="1"/>
  <c r="M1399" i="1" a="1"/>
  <c r="L1393" i="1" a="1"/>
  <c r="M2001" i="1" a="1"/>
  <c r="M1979" i="1" a="1"/>
  <c r="M1858" i="1" a="1"/>
  <c r="L1853" i="1" a="1"/>
  <c r="M1850" i="1" a="1"/>
  <c r="L1840" i="1" a="1"/>
  <c r="M1833" i="1" a="1"/>
  <c r="M1822" i="1" a="1"/>
  <c r="L1820" i="1" a="1"/>
  <c r="L1818" i="1" a="1"/>
  <c r="L1816" i="1" a="1"/>
  <c r="M1786" i="1" a="1"/>
  <c r="M1784" i="1" a="1"/>
  <c r="L1737" i="1" a="1"/>
  <c r="L1720" i="1" a="1"/>
  <c r="M1718" i="1" a="1"/>
  <c r="L1707" i="1" a="1"/>
  <c r="L1681" i="1" a="1"/>
  <c r="L1673" i="1" a="1"/>
  <c r="M1662" i="1" a="1"/>
  <c r="L1656" i="1" a="1"/>
  <c r="M1642" i="1" a="1"/>
  <c r="L1636" i="1" a="1"/>
  <c r="M1622" i="1" a="1"/>
  <c r="L1616" i="1" a="1"/>
  <c r="M1602" i="1" a="1"/>
  <c r="L1596" i="1" a="1"/>
  <c r="M1582" i="1" a="1"/>
  <c r="L1576" i="1" a="1"/>
  <c r="M1562" i="1" a="1"/>
  <c r="L1556" i="1" a="1"/>
  <c r="M1542" i="1" a="1"/>
  <c r="L1536" i="1" a="1"/>
  <c r="M1522" i="1" a="1"/>
  <c r="L1516" i="1" a="1"/>
  <c r="M1502" i="1" a="1"/>
  <c r="L1496" i="1" a="1"/>
  <c r="M1482" i="1" a="1"/>
  <c r="L1476" i="1" a="1"/>
  <c r="M1462" i="1" a="1"/>
  <c r="L1456" i="1" a="1"/>
  <c r="M1442" i="1" a="1"/>
  <c r="L1436" i="1" a="1"/>
  <c r="M1422" i="1" a="1"/>
  <c r="L1416" i="1" a="1"/>
  <c r="M1402" i="1" a="1"/>
  <c r="L1396" i="1" a="1"/>
  <c r="M1382" i="1" a="1"/>
  <c r="L1376" i="1" a="1"/>
  <c r="M1362" i="1" a="1"/>
  <c r="L1356" i="1" a="1"/>
  <c r="M1342" i="1" a="1"/>
  <c r="L1336" i="1" a="1"/>
  <c r="M1322" i="1" a="1"/>
  <c r="L1316" i="1" a="1"/>
  <c r="M1302" i="1" a="1"/>
  <c r="L1296" i="1" a="1"/>
  <c r="M1282" i="1" a="1"/>
  <c r="L2383" i="1" a="1"/>
  <c r="M2041" i="1" a="1"/>
  <c r="M1907" i="1" a="1"/>
  <c r="M1899" i="1" a="1"/>
  <c r="M1878" i="1" a="1"/>
  <c r="L1833" i="1" a="1"/>
  <c r="L1786" i="1" a="1"/>
  <c r="L1784" i="1" a="1"/>
  <c r="L1735" i="1" a="1"/>
  <c r="L1698" i="1" a="1"/>
  <c r="M1684" i="1" a="1"/>
  <c r="M1676" i="1" a="1"/>
  <c r="M1665" i="1" a="1"/>
  <c r="L1659" i="1" a="1"/>
  <c r="M1645" i="1" a="1"/>
  <c r="L1639" i="1" a="1"/>
  <c r="M1625" i="1" a="1"/>
  <c r="L1619" i="1" a="1"/>
  <c r="M1605" i="1" a="1"/>
  <c r="L1599" i="1" a="1"/>
  <c r="M1585" i="1" a="1"/>
  <c r="L1579" i="1" a="1"/>
  <c r="M1565" i="1" a="1"/>
  <c r="L1559" i="1" a="1"/>
  <c r="M1545" i="1" a="1"/>
  <c r="L1539" i="1" a="1"/>
  <c r="M1525" i="1" a="1"/>
  <c r="L1519" i="1" a="1"/>
  <c r="M1505" i="1" a="1"/>
  <c r="L1499" i="1" a="1"/>
  <c r="M1485" i="1" a="1"/>
  <c r="L1479" i="1" a="1"/>
  <c r="M1465" i="1" a="1"/>
  <c r="L1459" i="1" a="1"/>
  <c r="M1445" i="1" a="1"/>
  <c r="L1439" i="1" a="1"/>
  <c r="M1425" i="1" a="1"/>
  <c r="L1419" i="1" a="1"/>
  <c r="M1405" i="1" a="1"/>
  <c r="L1399" i="1" a="1"/>
  <c r="M1385" i="1" a="1"/>
  <c r="L1379" i="1" a="1"/>
  <c r="M1365" i="1" a="1"/>
  <c r="L1359" i="1" a="1"/>
  <c r="M1345" i="1" a="1"/>
  <c r="L1339" i="1" a="1"/>
  <c r="M1325" i="1" a="1"/>
  <c r="L1319" i="1" a="1"/>
  <c r="M2000" i="1" a="1"/>
  <c r="M1973" i="1" a="1"/>
  <c r="L1899" i="1" a="1"/>
  <c r="M1881" i="1" a="1"/>
  <c r="L1858" i="1" a="1"/>
  <c r="M1842" i="1" a="1"/>
  <c r="L1835" i="1" a="1"/>
  <c r="M1826" i="1" a="1"/>
  <c r="M1824" i="1" a="1"/>
  <c r="L1788" i="1" a="1"/>
  <c r="L1767" i="1" a="1"/>
  <c r="M1733" i="1" a="1"/>
  <c r="L1718" i="1" a="1"/>
  <c r="M1714" i="1" a="1"/>
  <c r="L1705" i="1" a="1"/>
  <c r="L1689" i="1" a="1"/>
  <c r="M1668" i="1" a="1"/>
  <c r="L1662" i="1" a="1"/>
  <c r="M1648" i="1" a="1"/>
  <c r="L1642" i="1" a="1"/>
  <c r="M1628" i="1" a="1"/>
  <c r="L1622" i="1" a="1"/>
  <c r="M1608" i="1" a="1"/>
  <c r="L1602" i="1" a="1"/>
  <c r="M1588" i="1" a="1"/>
  <c r="L1582" i="1" a="1"/>
  <c r="M1568" i="1" a="1"/>
  <c r="L1562" i="1" a="1"/>
  <c r="M1548" i="1" a="1"/>
  <c r="L1542" i="1" a="1"/>
  <c r="M1528" i="1" a="1"/>
  <c r="L1522" i="1" a="1"/>
  <c r="M1508" i="1" a="1"/>
  <c r="L1502" i="1" a="1"/>
  <c r="M1488" i="1" a="1"/>
  <c r="L1482" i="1" a="1"/>
  <c r="M1468" i="1" a="1"/>
  <c r="L1462" i="1" a="1"/>
  <c r="M1448" i="1" a="1"/>
  <c r="L1442" i="1" a="1"/>
  <c r="M1428" i="1" a="1"/>
  <c r="L1422" i="1" a="1"/>
  <c r="M1408" i="1" a="1"/>
  <c r="L1402" i="1" a="1"/>
  <c r="M1388" i="1" a="1"/>
  <c r="L1382" i="1" a="1"/>
  <c r="M1368" i="1" a="1"/>
  <c r="L1362" i="1" a="1"/>
  <c r="M1348" i="1" a="1"/>
  <c r="L1342" i="1" a="1"/>
  <c r="M1328" i="1" a="1"/>
  <c r="L1322" i="1" a="1"/>
  <c r="M1308" i="1" a="1"/>
  <c r="L1302" i="1" a="1"/>
  <c r="M1288" i="1" a="1"/>
  <c r="L1282" i="1" a="1"/>
  <c r="M2395" i="1" a="1"/>
  <c r="L2193" i="1" a="1"/>
  <c r="L2170" i="1" a="1"/>
  <c r="M2123" i="1" a="1"/>
  <c r="L2066" i="1" a="1"/>
  <c r="L1994" i="1" a="1"/>
  <c r="M1895" i="1" a="1"/>
  <c r="L1878" i="1" a="1"/>
  <c r="L1875" i="1" a="1"/>
  <c r="M1872" i="1" a="1"/>
  <c r="L1866" i="1" a="1"/>
  <c r="L1847" i="1" a="1"/>
  <c r="M1837" i="1" a="1"/>
  <c r="L1826" i="1" a="1"/>
  <c r="L1824" i="1" a="1"/>
  <c r="L1769" i="1" a="1"/>
  <c r="M1748" i="1" a="1"/>
  <c r="M1746" i="1" a="1"/>
  <c r="L1733" i="1" a="1"/>
  <c r="L1731" i="1" a="1"/>
  <c r="L1716" i="1" a="1"/>
  <c r="M1712" i="1" a="1"/>
  <c r="M1703" i="1" a="1"/>
  <c r="L1696" i="1" a="1"/>
  <c r="L1684" i="1" a="1"/>
  <c r="M1679" i="1" a="1"/>
  <c r="L1676" i="1" a="1"/>
  <c r="M1671" i="1" a="1"/>
  <c r="L1665" i="1" a="1"/>
  <c r="M1651" i="1" a="1"/>
  <c r="L1645" i="1" a="1"/>
  <c r="M1631" i="1" a="1"/>
  <c r="L1625" i="1" a="1"/>
  <c r="M1611" i="1" a="1"/>
  <c r="L1605" i="1" a="1"/>
  <c r="M1591" i="1" a="1"/>
  <c r="L1585" i="1" a="1"/>
  <c r="M1571" i="1" a="1"/>
  <c r="L1565" i="1" a="1"/>
  <c r="M1551" i="1" a="1"/>
  <c r="L1545" i="1" a="1"/>
  <c r="M1531" i="1" a="1"/>
  <c r="L1525" i="1" a="1"/>
  <c r="M1511" i="1" a="1"/>
  <c r="L1505" i="1" a="1"/>
  <c r="M1491" i="1" a="1"/>
  <c r="L1485" i="1" a="1"/>
  <c r="M1471" i="1" a="1"/>
  <c r="L1465" i="1" a="1"/>
  <c r="M1451" i="1" a="1"/>
  <c r="L1445" i="1" a="1"/>
  <c r="M1431" i="1" a="1"/>
  <c r="L1425" i="1" a="1"/>
  <c r="M1411" i="1" a="1"/>
  <c r="L1405" i="1" a="1"/>
  <c r="M1391" i="1" a="1"/>
  <c r="L1385" i="1" a="1"/>
  <c r="M1371" i="1" a="1"/>
  <c r="L1365" i="1" a="1"/>
  <c r="M1351" i="1" a="1"/>
  <c r="L1345" i="1" a="1"/>
  <c r="M1331" i="1" a="1"/>
  <c r="L1325" i="1" a="1"/>
  <c r="M2229" i="1" a="1"/>
  <c r="L2086" i="1" a="1"/>
  <c r="M1999" i="1" a="1"/>
  <c r="L1989" i="1" a="1"/>
  <c r="M1947" i="1" a="1"/>
  <c r="L1872" i="1" a="1"/>
  <c r="L1855" i="1" a="1"/>
  <c r="L1828" i="1" a="1"/>
  <c r="L1807" i="1" a="1"/>
  <c r="M1790" i="1" a="1"/>
  <c r="L1771" i="1" a="1"/>
  <c r="M1754" i="1" a="1"/>
  <c r="M1752" i="1" a="1"/>
  <c r="M1750" i="1" a="1"/>
  <c r="L1748" i="1" a="1"/>
  <c r="L1746" i="1" a="1"/>
  <c r="M1744" i="1" a="1"/>
  <c r="L1729" i="1" a="1"/>
  <c r="M1727" i="1" a="1"/>
  <c r="L1714" i="1" a="1"/>
  <c r="M1694" i="1" a="1"/>
  <c r="M1687" i="1" a="1"/>
  <c r="L1668" i="1" a="1"/>
  <c r="M1654" i="1" a="1"/>
  <c r="L1648" i="1" a="1"/>
  <c r="M1634" i="1" a="1"/>
  <c r="L1628" i="1" a="1"/>
  <c r="M1614" i="1" a="1"/>
  <c r="L1608" i="1" a="1"/>
  <c r="M1594" i="1" a="1"/>
  <c r="L1588" i="1" a="1"/>
  <c r="M1574" i="1" a="1"/>
  <c r="L1568" i="1" a="1"/>
  <c r="M1554" i="1" a="1"/>
  <c r="L1548" i="1" a="1"/>
  <c r="M1534" i="1" a="1"/>
  <c r="L1528" i="1" a="1"/>
  <c r="M1514" i="1" a="1"/>
  <c r="L1508" i="1" a="1"/>
  <c r="M2055" i="1" a="1"/>
  <c r="M1962" i="1" a="1"/>
  <c r="M1844" i="1" a="1"/>
  <c r="L1837" i="1" a="1"/>
  <c r="L1809" i="1" a="1"/>
  <c r="M1792" i="1" a="1"/>
  <c r="M1777" i="1" a="1"/>
  <c r="M1775" i="1" a="1"/>
  <c r="M1760" i="1" a="1"/>
  <c r="M1758" i="1" a="1"/>
  <c r="M1742" i="1" a="1"/>
  <c r="L1712" i="1" a="1"/>
  <c r="M1710" i="1" a="1"/>
  <c r="M1701" i="1" a="1"/>
  <c r="L1679" i="1" a="1"/>
  <c r="L1671" i="1" a="1"/>
  <c r="M1657" i="1" a="1"/>
  <c r="L1651" i="1" a="1"/>
  <c r="M1637" i="1" a="1"/>
  <c r="L1631" i="1" a="1"/>
  <c r="M1617" i="1" a="1"/>
  <c r="L1611" i="1" a="1"/>
  <c r="M1597" i="1" a="1"/>
  <c r="L1591" i="1" a="1"/>
  <c r="M1577" i="1" a="1"/>
  <c r="L1571" i="1" a="1"/>
  <c r="M1557" i="1" a="1"/>
  <c r="L1551" i="1" a="1"/>
  <c r="M1537" i="1" a="1"/>
  <c r="L1531" i="1" a="1"/>
  <c r="M1517" i="1" a="1"/>
  <c r="L1511" i="1" a="1"/>
  <c r="M1497" i="1" a="1"/>
  <c r="L1491" i="1" a="1"/>
  <c r="M1477" i="1" a="1"/>
  <c r="L1471" i="1" a="1"/>
  <c r="M1457" i="1" a="1"/>
  <c r="L1451" i="1" a="1"/>
  <c r="M1437" i="1" a="1"/>
  <c r="L1431" i="1" a="1"/>
  <c r="M1417" i="1" a="1"/>
  <c r="L1411" i="1" a="1"/>
  <c r="M1397" i="1" a="1"/>
  <c r="L1391" i="1" a="1"/>
  <c r="M1377" i="1" a="1"/>
  <c r="L1371" i="1" a="1"/>
  <c r="M1357" i="1" a="1"/>
  <c r="L1351" i="1" a="1"/>
  <c r="M1337" i="1" a="1"/>
  <c r="L1331" i="1" a="1"/>
  <c r="M1317" i="1" a="1"/>
  <c r="L1311" i="1" a="1"/>
  <c r="M1297" i="1" a="1"/>
  <c r="L1291" i="1" a="1"/>
  <c r="M1277" i="1" a="1"/>
  <c r="L1271" i="1" a="1"/>
  <c r="M1257" i="1" a="1"/>
  <c r="L1251" i="1" a="1"/>
  <c r="M1237" i="1" a="1"/>
  <c r="L1231" i="1" a="1"/>
  <c r="M1217" i="1" a="1"/>
  <c r="L1211" i="1" a="1"/>
  <c r="M1197" i="1" a="1"/>
  <c r="L1191" i="1" a="1"/>
  <c r="M1177" i="1" a="1"/>
  <c r="L1171" i="1" a="1"/>
  <c r="L2157" i="1" a="1"/>
  <c r="M2029" i="1" a="1"/>
  <c r="M1967" i="1" a="1"/>
  <c r="M1930" i="1" a="1"/>
  <c r="M1906" i="1" a="1"/>
  <c r="M1884" i="1" a="1"/>
  <c r="M1852" i="1" a="1"/>
  <c r="L1844" i="1" a="1"/>
  <c r="M1830" i="1" a="1"/>
  <c r="L1811" i="1" a="1"/>
  <c r="M1794" i="1" a="1"/>
  <c r="M1779" i="1" a="1"/>
  <c r="M1773" i="1" a="1"/>
  <c r="L1754" i="1" a="1"/>
  <c r="L1752" i="1" a="1"/>
  <c r="L1744" i="1" a="1"/>
  <c r="L1742" i="1" a="1"/>
  <c r="M1740" i="1" a="1"/>
  <c r="L1727" i="1" a="1"/>
  <c r="M1723" i="1" a="1"/>
  <c r="M1708" i="1" a="1"/>
  <c r="L1694" i="1" a="1"/>
  <c r="M1692" i="1" a="1"/>
  <c r="L1687" i="1" a="1"/>
  <c r="M1682" i="1" a="1"/>
  <c r="M1674" i="1" a="1"/>
  <c r="M1660" i="1" a="1"/>
  <c r="L1654" i="1" a="1"/>
  <c r="M1640" i="1" a="1"/>
  <c r="L1634" i="1" a="1"/>
  <c r="M1620" i="1" a="1"/>
  <c r="L1614" i="1" a="1"/>
  <c r="M1600" i="1" a="1"/>
  <c r="L1594" i="1" a="1"/>
  <c r="M1580" i="1" a="1"/>
  <c r="L1574" i="1" a="1"/>
  <c r="M1560" i="1" a="1"/>
  <c r="L1554" i="1" a="1"/>
  <c r="M1540" i="1" a="1"/>
  <c r="L1534" i="1" a="1"/>
  <c r="M1520" i="1" a="1"/>
  <c r="L1514" i="1" a="1"/>
  <c r="M1500" i="1" a="1"/>
  <c r="L1494" i="1" a="1"/>
  <c r="M1480" i="1" a="1"/>
  <c r="L1474" i="1" a="1"/>
  <c r="M1460" i="1" a="1"/>
  <c r="L1454" i="1" a="1"/>
  <c r="M1440" i="1" a="1"/>
  <c r="L1434" i="1" a="1"/>
  <c r="M1420" i="1" a="1"/>
  <c r="L1414" i="1" a="1"/>
  <c r="L1977" i="1" a="1"/>
  <c r="L1920" i="1" a="1"/>
  <c r="L1916" i="1" a="1"/>
  <c r="L1894" i="1" a="1"/>
  <c r="L1884" i="1" a="1"/>
  <c r="M1860" i="1" a="1"/>
  <c r="L1852" i="1" a="1"/>
  <c r="M1839" i="1" a="1"/>
  <c r="M1832" i="1" a="1"/>
  <c r="M1817" i="1" a="1"/>
  <c r="M1815" i="1" a="1"/>
  <c r="M1800" i="1" a="1"/>
  <c r="M1798" i="1" a="1"/>
  <c r="L1792" i="1" a="1"/>
  <c r="M1781" i="1" a="1"/>
  <c r="L1777" i="1" a="1"/>
  <c r="L1775" i="1" a="1"/>
  <c r="L1773" i="1" a="1"/>
  <c r="M1762" i="1" a="1"/>
  <c r="L1760" i="1" a="1"/>
  <c r="L1758" i="1" a="1"/>
  <c r="L1756" i="1" a="1"/>
  <c r="M1721" i="1" a="1"/>
  <c r="L1701" i="1" a="1"/>
  <c r="M1699" i="1" a="1"/>
  <c r="M1663" i="1" a="1"/>
  <c r="L1657" i="1" a="1"/>
  <c r="M1643" i="1" a="1"/>
  <c r="L1637" i="1" a="1"/>
  <c r="M1623" i="1" a="1"/>
  <c r="L1617" i="1" a="1"/>
  <c r="M1603" i="1" a="1"/>
  <c r="L1597" i="1" a="1"/>
  <c r="M1583" i="1" a="1"/>
  <c r="L1577" i="1" a="1"/>
  <c r="M1563" i="1" a="1"/>
  <c r="L1557" i="1" a="1"/>
  <c r="L2029" i="1" a="1"/>
  <c r="M1877" i="1" a="1"/>
  <c r="M1857" i="1" a="1"/>
  <c r="M1819" i="1" a="1"/>
  <c r="M1813" i="1" a="1"/>
  <c r="L1794" i="1" a="1"/>
  <c r="M1783" i="1" a="1"/>
  <c r="L1740" i="1" a="1"/>
  <c r="M1738" i="1" a="1"/>
  <c r="L1708" i="1" a="1"/>
  <c r="L1692" i="1" a="1"/>
  <c r="L1682" i="1" a="1"/>
  <c r="L1674" i="1" a="1"/>
  <c r="M1666" i="1" a="1"/>
  <c r="L1660" i="1" a="1"/>
  <c r="M1646" i="1" a="1"/>
  <c r="L1640" i="1" a="1"/>
  <c r="M1626" i="1" a="1"/>
  <c r="L1620" i="1" a="1"/>
  <c r="M1606" i="1" a="1"/>
  <c r="L1600" i="1" a="1"/>
  <c r="M1586" i="1" a="1"/>
  <c r="L1580" i="1" a="1"/>
  <c r="M1566" i="1" a="1"/>
  <c r="L1560" i="1" a="1"/>
  <c r="M1546" i="1" a="1"/>
  <c r="L1540" i="1" a="1"/>
  <c r="M1526" i="1" a="1"/>
  <c r="L1520" i="1" a="1"/>
  <c r="M1506" i="1" a="1"/>
  <c r="L1500" i="1" a="1"/>
  <c r="M1486" i="1" a="1"/>
  <c r="L1480" i="1" a="1"/>
  <c r="M1466" i="1" a="1"/>
  <c r="L1460" i="1" a="1"/>
  <c r="M1446" i="1" a="1"/>
  <c r="L1440" i="1" a="1"/>
  <c r="M1426" i="1" a="1"/>
  <c r="L1420" i="1" a="1"/>
  <c r="M1406" i="1" a="1"/>
  <c r="L1400" i="1" a="1"/>
  <c r="M1386" i="1" a="1"/>
  <c r="L1380" i="1" a="1"/>
  <c r="M1366" i="1" a="1"/>
  <c r="L1360" i="1" a="1"/>
  <c r="M1346" i="1" a="1"/>
  <c r="L1340" i="1" a="1"/>
  <c r="M1326" i="1" a="1"/>
  <c r="L1320" i="1" a="1"/>
  <c r="M1306" i="1" a="1"/>
  <c r="L2178" i="1" a="1"/>
  <c r="M2143" i="1" a="1"/>
  <c r="L2021" i="1" a="1"/>
  <c r="L1915" i="1" a="1"/>
  <c r="L1887" i="1" a="1"/>
  <c r="L1846" i="1" a="1"/>
  <c r="M1841" i="1" a="1"/>
  <c r="L1832" i="1" a="1"/>
  <c r="M1821" i="1" a="1"/>
  <c r="L1817" i="1" a="1"/>
  <c r="L1815" i="1" a="1"/>
  <c r="L1813" i="1" a="1"/>
  <c r="M1802" i="1" a="1"/>
  <c r="L1800" i="1" a="1"/>
  <c r="L1798" i="1" a="1"/>
  <c r="L1796" i="1" a="1"/>
  <c r="M1766" i="1" a="1"/>
  <c r="M1764" i="1" a="1"/>
  <c r="L1721" i="1" a="1"/>
  <c r="M1719" i="1" a="1"/>
  <c r="M1706" i="1" a="1"/>
  <c r="M1690" i="1" a="1"/>
  <c r="M1685" i="1" a="1"/>
  <c r="M1677" i="1" a="1"/>
  <c r="M1669" i="1" a="1"/>
  <c r="L1663" i="1" a="1"/>
  <c r="M1649" i="1" a="1"/>
  <c r="L1643" i="1" a="1"/>
  <c r="M1629" i="1" a="1"/>
  <c r="L1623" i="1" a="1"/>
  <c r="M1609" i="1" a="1"/>
  <c r="L1603" i="1" a="1"/>
  <c r="M1589" i="1" a="1"/>
  <c r="L1583" i="1" a="1"/>
  <c r="M1569" i="1" a="1"/>
  <c r="L1563" i="1" a="1"/>
  <c r="M1549" i="1" a="1"/>
  <c r="L1543" i="1" a="1"/>
  <c r="M1529" i="1" a="1"/>
  <c r="L1523" i="1" a="1"/>
  <c r="M1509" i="1" a="1"/>
  <c r="L1503" i="1" a="1"/>
  <c r="M1489" i="1" a="1"/>
  <c r="L1483" i="1" a="1"/>
  <c r="M1469" i="1" a="1"/>
  <c r="L1463" i="1" a="1"/>
  <c r="M1449" i="1" a="1"/>
  <c r="L1443" i="1" a="1"/>
  <c r="M1429" i="1" a="1"/>
  <c r="L1423" i="1" a="1"/>
  <c r="M1409" i="1" a="1"/>
  <c r="L1403" i="1" a="1"/>
  <c r="M1823" i="1" a="1"/>
  <c r="L1766" i="1" a="1"/>
  <c r="L1764" i="1" a="1"/>
  <c r="L1738" i="1" a="1"/>
  <c r="M1734" i="1" a="1"/>
  <c r="M1717" i="1" a="1"/>
  <c r="L1706" i="1" a="1"/>
  <c r="M1697" i="1" a="1"/>
  <c r="M1672" i="1" a="1"/>
  <c r="L1666" i="1" a="1"/>
  <c r="M1652" i="1" a="1"/>
  <c r="L1646" i="1" a="1"/>
  <c r="M1632" i="1" a="1"/>
  <c r="L1626" i="1" a="1"/>
  <c r="M1612" i="1" a="1"/>
  <c r="L1606" i="1" a="1"/>
  <c r="M1592" i="1" a="1"/>
  <c r="L1586" i="1" a="1"/>
  <c r="M1572" i="1" a="1"/>
  <c r="L1566" i="1" a="1"/>
  <c r="M2082" i="1" a="1"/>
  <c r="L2036" i="1" a="1"/>
  <c r="M1929" i="1" a="1"/>
  <c r="L1874" i="1" a="1"/>
  <c r="L1871" i="1" a="1"/>
  <c r="L1834" i="1" a="1"/>
  <c r="M1806" i="1" a="1"/>
  <c r="M1804" i="1" a="1"/>
  <c r="L1768" i="1" a="1"/>
  <c r="L1736" i="1" a="1"/>
  <c r="M1732" i="1" a="1"/>
  <c r="M1715" i="1" a="1"/>
  <c r="L1685" i="1" a="1"/>
  <c r="M1680" i="1" a="1"/>
  <c r="L1677" i="1" a="1"/>
  <c r="L1669" i="1" a="1"/>
  <c r="M1655" i="1" a="1"/>
  <c r="L1649" i="1" a="1"/>
  <c r="M1635" i="1" a="1"/>
  <c r="L1629" i="1" a="1"/>
  <c r="M1615" i="1" a="1"/>
  <c r="L1609" i="1" a="1"/>
  <c r="M1595" i="1" a="1"/>
  <c r="L1589" i="1" a="1"/>
  <c r="M1575" i="1" a="1"/>
  <c r="L1569" i="1" a="1"/>
  <c r="M1555" i="1" a="1"/>
  <c r="L1549" i="1" a="1"/>
  <c r="M1535" i="1" a="1"/>
  <c r="L1529" i="1" a="1"/>
  <c r="M1515" i="1" a="1"/>
  <c r="L1509" i="1" a="1"/>
  <c r="M1495" i="1" a="1"/>
  <c r="L1489" i="1" a="1"/>
  <c r="M1475" i="1" a="1"/>
  <c r="L1469" i="1" a="1"/>
  <c r="M1455" i="1" a="1"/>
  <c r="L1449" i="1" a="1"/>
  <c r="M1435" i="1" a="1"/>
  <c r="L1429" i="1" a="1"/>
  <c r="M1415" i="1" a="1"/>
  <c r="L1409" i="1" a="1"/>
  <c r="M1395" i="1" a="1"/>
  <c r="L1389" i="1" a="1"/>
  <c r="M1375" i="1" a="1"/>
  <c r="L1806" i="1" a="1"/>
  <c r="L1481" i="1" a="1"/>
  <c r="M1452" i="1" a="1"/>
  <c r="L1448" i="1" a="1"/>
  <c r="M1423" i="1" a="1"/>
  <c r="M1407" i="1" a="1"/>
  <c r="L1404" i="1" a="1"/>
  <c r="M1380" i="1" a="1"/>
  <c r="M1359" i="1" a="1"/>
  <c r="M1334" i="1" a="1"/>
  <c r="M1311" i="1" a="1"/>
  <c r="L1309" i="1" a="1"/>
  <c r="L1277" i="1" a="1"/>
  <c r="L1261" i="1" a="1"/>
  <c r="M1259" i="1" a="1"/>
  <c r="M1234" i="1" a="1"/>
  <c r="L1215" i="1" a="1"/>
  <c r="M1208" i="1" a="1"/>
  <c r="M1186" i="1" a="1"/>
  <c r="M1181" i="1" a="1"/>
  <c r="M1176" i="1" a="1"/>
  <c r="L1165" i="1" a="1"/>
  <c r="M1151" i="1" a="1"/>
  <c r="L1145" i="1" a="1"/>
  <c r="M1131" i="1" a="1"/>
  <c r="L1125" i="1" a="1"/>
  <c r="M1111" i="1" a="1"/>
  <c r="L1105" i="1" a="1"/>
  <c r="M1091" i="1" a="1"/>
  <c r="L1085" i="1" a="1"/>
  <c r="M1071" i="1" a="1"/>
  <c r="L1065" i="1" a="1"/>
  <c r="M1051" i="1" a="1"/>
  <c r="L1045" i="1" a="1"/>
  <c r="M1031" i="1" a="1"/>
  <c r="L1025" i="1" a="1"/>
  <c r="M1011" i="1" a="1"/>
  <c r="L1005" i="1" a="1"/>
  <c r="M991" i="1" a="1"/>
  <c r="L985" i="1" a="1"/>
  <c r="M971" i="1" a="1"/>
  <c r="L965" i="1" a="1"/>
  <c r="M951" i="1" a="1"/>
  <c r="L945" i="1" a="1"/>
  <c r="M931" i="1" a="1"/>
  <c r="L925" i="1" a="1"/>
  <c r="M911" i="1" a="1"/>
  <c r="L905" i="1" a="1"/>
  <c r="M891" i="1" a="1"/>
  <c r="L885" i="1" a="1"/>
  <c r="M871" i="1" a="1"/>
  <c r="L865" i="1" a="1"/>
  <c r="M851" i="1" a="1"/>
  <c r="L845" i="1" a="1"/>
  <c r="M831" i="1" a="1"/>
  <c r="L825" i="1" a="1"/>
  <c r="M811" i="1" a="1"/>
  <c r="L805" i="1" a="1"/>
  <c r="L1655" i="1" a="1"/>
  <c r="L1632" i="1" a="1"/>
  <c r="L1595" i="1" a="1"/>
  <c r="L1452" i="1" a="1"/>
  <c r="M1394" i="1" a="1"/>
  <c r="L1372" i="1" a="1"/>
  <c r="L1334" i="1" a="1"/>
  <c r="M1275" i="1" a="1"/>
  <c r="L1268" i="1" a="1"/>
  <c r="L1252" i="1" a="1"/>
  <c r="M1250" i="1" a="1"/>
  <c r="L1243" i="1" a="1"/>
  <c r="L1234" i="1" a="1"/>
  <c r="M1225" i="1" a="1"/>
  <c r="L1220" i="1" a="1"/>
  <c r="L1203" i="1" a="1"/>
  <c r="L1198" i="1" a="1"/>
  <c r="M1191" i="1" a="1"/>
  <c r="L1168" i="1" a="1"/>
  <c r="M1154" i="1" a="1"/>
  <c r="L1148" i="1" a="1"/>
  <c r="M1134" i="1" a="1"/>
  <c r="L1128" i="1" a="1"/>
  <c r="M1114" i="1" a="1"/>
  <c r="L1108" i="1" a="1"/>
  <c r="M1094" i="1" a="1"/>
  <c r="L1088" i="1" a="1"/>
  <c r="M1074" i="1" a="1"/>
  <c r="L1068" i="1" a="1"/>
  <c r="M1770" i="1" a="1"/>
  <c r="L1734" i="1" a="1"/>
  <c r="L1717" i="1" a="1"/>
  <c r="M1661" i="1" a="1"/>
  <c r="L1572" i="1" a="1"/>
  <c r="L1535" i="1" a="1"/>
  <c r="L1506" i="1" a="1"/>
  <c r="L1497" i="1" a="1"/>
  <c r="M1472" i="1" a="1"/>
  <c r="M1427" i="1" a="1"/>
  <c r="L1415" i="1" a="1"/>
  <c r="M1400" i="1" a="1"/>
  <c r="L1394" i="1" a="1"/>
  <c r="M1369" i="1" a="1"/>
  <c r="L1346" i="1" a="1"/>
  <c r="M1341" i="1" a="1"/>
  <c r="M1329" i="1" a="1"/>
  <c r="M1315" i="1" a="1"/>
  <c r="M1266" i="1" a="1"/>
  <c r="L1259" i="1" a="1"/>
  <c r="L1250" i="1" a="1"/>
  <c r="L1208" i="1" a="1"/>
  <c r="M1196" i="1" a="1"/>
  <c r="L1186" i="1" a="1"/>
  <c r="L1181" i="1" a="1"/>
  <c r="L1176" i="1" a="1"/>
  <c r="M1171" i="1" a="1"/>
  <c r="M1157" i="1" a="1"/>
  <c r="L1151" i="1" a="1"/>
  <c r="M1137" i="1" a="1"/>
  <c r="L1131" i="1" a="1"/>
  <c r="M1117" i="1" a="1"/>
  <c r="L1111" i="1" a="1"/>
  <c r="M1097" i="1" a="1"/>
  <c r="L1091" i="1" a="1"/>
  <c r="M1077" i="1" a="1"/>
  <c r="L1071" i="1" a="1"/>
  <c r="M1057" i="1" a="1"/>
  <c r="L1051" i="1" a="1"/>
  <c r="M1037" i="1" a="1"/>
  <c r="L1031" i="1" a="1"/>
  <c r="M1017" i="1" a="1"/>
  <c r="L1011" i="1" a="1"/>
  <c r="M997" i="1" a="1"/>
  <c r="L991" i="1" a="1"/>
  <c r="M977" i="1" a="1"/>
  <c r="L971" i="1" a="1"/>
  <c r="M957" i="1" a="1"/>
  <c r="L951" i="1" a="1"/>
  <c r="M937" i="1" a="1"/>
  <c r="L931" i="1" a="1"/>
  <c r="M917" i="1" a="1"/>
  <c r="L911" i="1" a="1"/>
  <c r="M897" i="1" a="1"/>
  <c r="L891" i="1" a="1"/>
  <c r="M1919" i="1" a="1"/>
  <c r="L1886" i="1" a="1"/>
  <c r="M1601" i="1" a="1"/>
  <c r="L1472" i="1" a="1"/>
  <c r="L1468" i="1" a="1"/>
  <c r="M1443" i="1" a="1"/>
  <c r="M1403" i="1" a="1"/>
  <c r="L1397" i="1" a="1"/>
  <c r="L1388" i="1" a="1"/>
  <c r="L1377" i="1" a="1"/>
  <c r="M1374" i="1" a="1"/>
  <c r="L1364" i="1" a="1"/>
  <c r="L1341" i="1" a="1"/>
  <c r="L1313" i="1" a="1"/>
  <c r="L1275" i="1" a="1"/>
  <c r="M1248" i="1" a="1"/>
  <c r="M1241" i="1" a="1"/>
  <c r="M1232" i="1" a="1"/>
  <c r="L1225" i="1" a="1"/>
  <c r="M1223" i="1" a="1"/>
  <c r="M1218" i="1" a="1"/>
  <c r="L1213" i="1" a="1"/>
  <c r="M1179" i="1" a="1"/>
  <c r="M1160" i="1" a="1"/>
  <c r="L1154" i="1" a="1"/>
  <c r="M1140" i="1" a="1"/>
  <c r="L1134" i="1" a="1"/>
  <c r="M1120" i="1" a="1"/>
  <c r="L1114" i="1" a="1"/>
  <c r="M1100" i="1" a="1"/>
  <c r="L1094" i="1" a="1"/>
  <c r="M1080" i="1" a="1"/>
  <c r="L1074" i="1" a="1"/>
  <c r="M1060" i="1" a="1"/>
  <c r="L1054" i="1" a="1"/>
  <c r="M1040" i="1" a="1"/>
  <c r="L1034" i="1" a="1"/>
  <c r="M1020" i="1" a="1"/>
  <c r="L1014" i="1" a="1"/>
  <c r="M1000" i="1" a="1"/>
  <c r="L994" i="1" a="1"/>
  <c r="M980" i="1" a="1"/>
  <c r="L974" i="1" a="1"/>
  <c r="M960" i="1" a="1"/>
  <c r="L954" i="1" a="1"/>
  <c r="M940" i="1" a="1"/>
  <c r="L934" i="1" a="1"/>
  <c r="M920" i="1" a="1"/>
  <c r="L914" i="1" a="1"/>
  <c r="M900" i="1" a="1"/>
  <c r="L894" i="1" a="1"/>
  <c r="M880" i="1" a="1"/>
  <c r="L874" i="1" a="1"/>
  <c r="M860" i="1" a="1"/>
  <c r="L854" i="1" a="1"/>
  <c r="M1638" i="1" a="1"/>
  <c r="M1501" i="1" a="1"/>
  <c r="M1492" i="1" a="1"/>
  <c r="L1374" i="1" a="1"/>
  <c r="L1369" i="1" a="1"/>
  <c r="M1343" i="1" a="1"/>
  <c r="M1336" i="1" a="1"/>
  <c r="L1329" i="1" a="1"/>
  <c r="L1317" i="1" a="1"/>
  <c r="L1315" i="1" a="1"/>
  <c r="M1300" i="1" a="1"/>
  <c r="M1294" i="1" a="1"/>
  <c r="L1266" i="1" a="1"/>
  <c r="L1257" i="1" a="1"/>
  <c r="L1241" i="1" a="1"/>
  <c r="M1239" i="1" a="1"/>
  <c r="M1206" i="1" a="1"/>
  <c r="M1201" i="1" a="1"/>
  <c r="L1196" i="1" a="1"/>
  <c r="M1189" i="1" a="1"/>
  <c r="M1184" i="1" a="1"/>
  <c r="M1163" i="1" a="1"/>
  <c r="L1157" i="1" a="1"/>
  <c r="M1143" i="1" a="1"/>
  <c r="L1137" i="1" a="1"/>
  <c r="M1123" i="1" a="1"/>
  <c r="L1117" i="1" a="1"/>
  <c r="M1103" i="1" a="1"/>
  <c r="L1097" i="1" a="1"/>
  <c r="M1083" i="1" a="1"/>
  <c r="L1077" i="1" a="1"/>
  <c r="M1063" i="1" a="1"/>
  <c r="L1057" i="1" a="1"/>
  <c r="M1043" i="1" a="1"/>
  <c r="L1037" i="1" a="1"/>
  <c r="M1023" i="1" a="1"/>
  <c r="L1017" i="1" a="1"/>
  <c r="M1003" i="1" a="1"/>
  <c r="L997" i="1" a="1"/>
  <c r="M983" i="1" a="1"/>
  <c r="L977" i="1" a="1"/>
  <c r="M963" i="1" a="1"/>
  <c r="L957" i="1" a="1"/>
  <c r="M943" i="1" a="1"/>
  <c r="L937" i="1" a="1"/>
  <c r="M923" i="1" a="1"/>
  <c r="L917" i="1" a="1"/>
  <c r="M1950" i="1" a="1"/>
  <c r="L1804" i="1" a="1"/>
  <c r="M1578" i="1" a="1"/>
  <c r="L1515" i="1" a="1"/>
  <c r="L1501" i="1" a="1"/>
  <c r="L1492" i="1" a="1"/>
  <c r="L1488" i="1" a="1"/>
  <c r="M1447" i="1" a="1"/>
  <c r="L1435" i="1" a="1"/>
  <c r="M1418" i="1" a="1"/>
  <c r="M1414" i="1" a="1"/>
  <c r="M1361" i="1" a="1"/>
  <c r="L1348" i="1" a="1"/>
  <c r="L1343" i="1" a="1"/>
  <c r="L1324" i="1" a="1"/>
  <c r="M1298" i="1" a="1"/>
  <c r="M1296" i="1" a="1"/>
  <c r="L1294" i="1" a="1"/>
  <c r="M1292" i="1" a="1"/>
  <c r="M1286" i="1" a="1"/>
  <c r="M1280" i="1" a="1"/>
  <c r="L1273" i="1" a="1"/>
  <c r="M1255" i="1" a="1"/>
  <c r="L1248" i="1" a="1"/>
  <c r="L1232" i="1" a="1"/>
  <c r="M1230" i="1" a="1"/>
  <c r="L1223" i="1" a="1"/>
  <c r="L1218" i="1" a="1"/>
  <c r="M1211" i="1" a="1"/>
  <c r="L1179" i="1" a="1"/>
  <c r="M1174" i="1" a="1"/>
  <c r="M1166" i="1" a="1"/>
  <c r="L1160" i="1" a="1"/>
  <c r="M1146" i="1" a="1"/>
  <c r="L1140" i="1" a="1"/>
  <c r="M1126" i="1" a="1"/>
  <c r="L1120" i="1" a="1"/>
  <c r="M1106" i="1" a="1"/>
  <c r="L1100" i="1" a="1"/>
  <c r="M1086" i="1" a="1"/>
  <c r="L1080" i="1" a="1"/>
  <c r="M1066" i="1" a="1"/>
  <c r="L1060" i="1" a="1"/>
  <c r="M1046" i="1" a="1"/>
  <c r="L1040" i="1" a="1"/>
  <c r="M1026" i="1" a="1"/>
  <c r="L1020" i="1" a="1"/>
  <c r="M1006" i="1" a="1"/>
  <c r="L1000" i="1" a="1"/>
  <c r="M986" i="1" a="1"/>
  <c r="L980" i="1" a="1"/>
  <c r="M966" i="1" a="1"/>
  <c r="L960" i="1" a="1"/>
  <c r="M946" i="1" a="1"/>
  <c r="L940" i="1" a="1"/>
  <c r="M926" i="1" a="1"/>
  <c r="L920" i="1" a="1"/>
  <c r="M906" i="1" a="1"/>
  <c r="L900" i="1" a="1"/>
  <c r="M886" i="1" a="1"/>
  <c r="L880" i="1" a="1"/>
  <c r="M866" i="1" a="1"/>
  <c r="L860" i="1" a="1"/>
  <c r="M846" i="1" a="1"/>
  <c r="L840" i="1" a="1"/>
  <c r="M826" i="1" a="1"/>
  <c r="M1675" i="1" a="1"/>
  <c r="M1463" i="1" a="1"/>
  <c r="L1406" i="1" a="1"/>
  <c r="L1366" i="1" a="1"/>
  <c r="L1361" i="1" a="1"/>
  <c r="M1338" i="1" a="1"/>
  <c r="M1319" i="1" a="1"/>
  <c r="L1300" i="1" a="1"/>
  <c r="M1290" i="1" a="1"/>
  <c r="L1288" i="1" a="1"/>
  <c r="M1271" i="1" a="1"/>
  <c r="L1264" i="1" a="1"/>
  <c r="M1246" i="1" a="1"/>
  <c r="L1239" i="1" a="1"/>
  <c r="L1230" i="1" a="1"/>
  <c r="M1216" i="1" a="1"/>
  <c r="L1206" i="1" a="1"/>
  <c r="L1201" i="1" a="1"/>
  <c r="M1194" i="1" a="1"/>
  <c r="L1189" i="1" a="1"/>
  <c r="L1184" i="1" a="1"/>
  <c r="L1174" i="1" a="1"/>
  <c r="M1169" i="1" a="1"/>
  <c r="L1163" i="1" a="1"/>
  <c r="M1149" i="1" a="1"/>
  <c r="L1143" i="1" a="1"/>
  <c r="M1129" i="1" a="1"/>
  <c r="L1123" i="1" a="1"/>
  <c r="M1109" i="1" a="1"/>
  <c r="L1103" i="1" a="1"/>
  <c r="M1089" i="1" a="1"/>
  <c r="L1083" i="1" a="1"/>
  <c r="M1069" i="1" a="1"/>
  <c r="L1063" i="1" a="1"/>
  <c r="M1049" i="1" a="1"/>
  <c r="L1043" i="1" a="1"/>
  <c r="M1029" i="1" a="1"/>
  <c r="L1023" i="1" a="1"/>
  <c r="M1009" i="1" a="1"/>
  <c r="L1003" i="1" a="1"/>
  <c r="M989" i="1" a="1"/>
  <c r="L983" i="1" a="1"/>
  <c r="M969" i="1" a="1"/>
  <c r="L963" i="1" a="1"/>
  <c r="M949" i="1" a="1"/>
  <c r="L943" i="1" a="1"/>
  <c r="M929" i="1" a="1"/>
  <c r="L923" i="1" a="1"/>
  <c r="M909" i="1" a="1"/>
  <c r="L903" i="1" a="1"/>
  <c r="M889" i="1" a="1"/>
  <c r="L883" i="1" a="1"/>
  <c r="M869" i="1" a="1"/>
  <c r="L863" i="1" a="1"/>
  <c r="M849" i="1" a="1"/>
  <c r="L843" i="1" a="1"/>
  <c r="M829" i="1" a="1"/>
  <c r="L823" i="1" a="1"/>
  <c r="M809" i="1" a="1"/>
  <c r="L803" i="1" a="1"/>
  <c r="M789" i="1" a="1"/>
  <c r="L783" i="1" a="1"/>
  <c r="M769" i="1" a="1"/>
  <c r="L763" i="1" a="1"/>
  <c r="M749" i="1" a="1"/>
  <c r="L743" i="1" a="1"/>
  <c r="M729" i="1" a="1"/>
  <c r="L1960" i="1" a="1"/>
  <c r="L1787" i="1" a="1"/>
  <c r="L1715" i="1" a="1"/>
  <c r="L1615" i="1" a="1"/>
  <c r="M1523" i="1" a="1"/>
  <c r="L1426" i="1" a="1"/>
  <c r="M1363" i="1" a="1"/>
  <c r="M1358" i="1" a="1"/>
  <c r="L1304" i="1" a="1"/>
  <c r="L1292" i="1" a="1"/>
  <c r="L1290" i="1" a="1"/>
  <c r="L1286" i="1" a="1"/>
  <c r="L1284" i="1" a="1"/>
  <c r="L1280" i="1" a="1"/>
  <c r="M1262" i="1" a="1"/>
  <c r="L1255" i="1" a="1"/>
  <c r="M1228" i="1" a="1"/>
  <c r="M1199" i="1" a="1"/>
  <c r="L1194" i="1" a="1"/>
  <c r="L1732" i="1" a="1"/>
  <c r="L1652" i="1" a="1"/>
  <c r="L1592" i="1" a="1"/>
  <c r="M1543" i="1" a="1"/>
  <c r="M1538" i="1" a="1"/>
  <c r="M1483" i="1" a="1"/>
  <c r="M1467" i="1" a="1"/>
  <c r="L1455" i="1" a="1"/>
  <c r="M1438" i="1" a="1"/>
  <c r="M1434" i="1" a="1"/>
  <c r="M1379" i="1" a="1"/>
  <c r="L1363" i="1" a="1"/>
  <c r="L1326" i="1" a="1"/>
  <c r="L1306" i="1" a="1"/>
  <c r="M1278" i="1" a="1"/>
  <c r="M1269" i="1" a="1"/>
  <c r="L1246" i="1" a="1"/>
  <c r="L1237" i="1" a="1"/>
  <c r="M1221" i="1" a="1"/>
  <c r="L1216" i="1" a="1"/>
  <c r="M1209" i="1" a="1"/>
  <c r="M1204" i="1" a="1"/>
  <c r="M1187" i="1" a="1"/>
  <c r="M1182" i="1" a="1"/>
  <c r="L1169" i="1" a="1"/>
  <c r="M1155" i="1" a="1"/>
  <c r="L1905" i="1" a="1"/>
  <c r="L1697" i="1" a="1"/>
  <c r="M1621" i="1" a="1"/>
  <c r="L1555" i="1" a="1"/>
  <c r="L1353" i="1" a="1"/>
  <c r="M1340" i="1" a="1"/>
  <c r="M1321" i="1" a="1"/>
  <c r="L1308" i="1" a="1"/>
  <c r="M1276" i="1" a="1"/>
  <c r="L1262" i="1" a="1"/>
  <c r="M1260" i="1" a="1"/>
  <c r="L1253" i="1" a="1"/>
  <c r="M1235" i="1" a="1"/>
  <c r="L1228" i="1" a="1"/>
  <c r="L1199" i="1" a="1"/>
  <c r="M1192" i="1" a="1"/>
  <c r="L1177" i="1" a="1"/>
  <c r="M1172" i="1" a="1"/>
  <c r="M1158" i="1" a="1"/>
  <c r="L1152" i="1" a="1"/>
  <c r="M1138" i="1" a="1"/>
  <c r="L1132" i="1" a="1"/>
  <c r="M1118" i="1" a="1"/>
  <c r="L1112" i="1" a="1"/>
  <c r="M1098" i="1" a="1"/>
  <c r="L1092" i="1" a="1"/>
  <c r="M1078" i="1" a="1"/>
  <c r="L1072" i="1" a="1"/>
  <c r="M1058" i="1" a="1"/>
  <c r="L1052" i="1" a="1"/>
  <c r="M1038" i="1" a="1"/>
  <c r="L1032" i="1" a="1"/>
  <c r="M1018" i="1" a="1"/>
  <c r="L1012" i="1" a="1"/>
  <c r="M998" i="1" a="1"/>
  <c r="L992" i="1" a="1"/>
  <c r="M978" i="1" a="1"/>
  <c r="L972" i="1" a="1"/>
  <c r="M958" i="1" a="1"/>
  <c r="L952" i="1" a="1"/>
  <c r="M938" i="1" a="1"/>
  <c r="L932" i="1" a="1"/>
  <c r="M918" i="1" a="1"/>
  <c r="L912" i="1" a="1"/>
  <c r="M898" i="1" a="1"/>
  <c r="L892" i="1" a="1"/>
  <c r="M1688" i="1" a="1"/>
  <c r="M1518" i="1" a="1"/>
  <c r="M1487" i="1" a="1"/>
  <c r="L1475" i="1" a="1"/>
  <c r="L1446" i="1" a="1"/>
  <c r="M1387" i="1" a="1"/>
  <c r="L1368" i="1" a="1"/>
  <c r="M1323" i="1" a="1"/>
  <c r="L1321" i="1" a="1"/>
  <c r="M1312" i="1" a="1"/>
  <c r="M1310" i="1" a="1"/>
  <c r="L1269" i="1" a="1"/>
  <c r="M1267" i="1" a="1"/>
  <c r="M1251" i="1" a="1"/>
  <c r="L1244" i="1" a="1"/>
  <c r="M1226" i="1" a="1"/>
  <c r="L1221" i="1" a="1"/>
  <c r="M1214" i="1" a="1"/>
  <c r="L1209" i="1" a="1"/>
  <c r="L1204" i="1" a="1"/>
  <c r="L1182" i="1" a="1"/>
  <c r="M1161" i="1" a="1"/>
  <c r="L1155" i="1" a="1"/>
  <c r="M1141" i="1" a="1"/>
  <c r="L1135" i="1" a="1"/>
  <c r="M1121" i="1" a="1"/>
  <c r="L1115" i="1" a="1"/>
  <c r="M1101" i="1" a="1"/>
  <c r="L1095" i="1" a="1"/>
  <c r="M1081" i="1" a="1"/>
  <c r="L1075" i="1" a="1"/>
  <c r="M1061" i="1" a="1"/>
  <c r="L1055" i="1" a="1"/>
  <c r="M1041" i="1" a="1"/>
  <c r="L1035" i="1" a="1"/>
  <c r="M1021" i="1" a="1"/>
  <c r="L1015" i="1" a="1"/>
  <c r="M1658" i="1" a="1"/>
  <c r="M1598" i="1" a="1"/>
  <c r="M1561" i="1" a="1"/>
  <c r="M1532" i="1" a="1"/>
  <c r="M1527" i="1" a="1"/>
  <c r="M1458" i="1" a="1"/>
  <c r="M1454" i="1" a="1"/>
  <c r="M1421" i="1" a="1"/>
  <c r="L1417" i="1" a="1"/>
  <c r="M1390" i="1" a="1"/>
  <c r="M1360" i="1" a="1"/>
  <c r="M1355" i="1" a="1"/>
  <c r="L1328" i="1" a="1"/>
  <c r="L1323" i="1" a="1"/>
  <c r="M1314" i="1" a="1"/>
  <c r="L1310" i="1" a="1"/>
  <c r="L1276" i="1" a="1"/>
  <c r="L1260" i="1" a="1"/>
  <c r="M1242" i="1" a="1"/>
  <c r="L1235" i="1" a="1"/>
  <c r="M1219" i="1" a="1"/>
  <c r="L1214" i="1" a="1"/>
  <c r="L1192" i="1" a="1"/>
  <c r="M1180" i="1" a="1"/>
  <c r="L1172" i="1" a="1"/>
  <c r="M1164" i="1" a="1"/>
  <c r="L1158" i="1" a="1"/>
  <c r="M1144" i="1" a="1"/>
  <c r="L1138" i="1" a="1"/>
  <c r="M1124" i="1" a="1"/>
  <c r="L1118" i="1" a="1"/>
  <c r="M1104" i="1" a="1"/>
  <c r="L1098" i="1" a="1"/>
  <c r="M1084" i="1" a="1"/>
  <c r="L1078" i="1" a="1"/>
  <c r="M1064" i="1" a="1"/>
  <c r="L1058" i="1" a="1"/>
  <c r="M1044" i="1" a="1"/>
  <c r="L1038" i="1" a="1"/>
  <c r="M1024" i="1" a="1"/>
  <c r="L1018" i="1" a="1"/>
  <c r="M1004" i="1" a="1"/>
  <c r="L998" i="1" a="1"/>
  <c r="M984" i="1" a="1"/>
  <c r="L978" i="1" a="1"/>
  <c r="M964" i="1" a="1"/>
  <c r="L958" i="1" a="1"/>
  <c r="M944" i="1" a="1"/>
  <c r="L938" i="1" a="1"/>
  <c r="M1730" i="1" a="1"/>
  <c r="M1704" i="1" a="1"/>
  <c r="L1537" i="1" a="1"/>
  <c r="L1532" i="1" a="1"/>
  <c r="L1495" i="1" a="1"/>
  <c r="L1421" i="1" a="1"/>
  <c r="M1350" i="1" a="1"/>
  <c r="M1335" i="1" a="1"/>
  <c r="L1333" i="1" a="1"/>
  <c r="M1316" i="1" a="1"/>
  <c r="L1314" i="1" a="1"/>
  <c r="L1312" i="1" a="1"/>
  <c r="M1274" i="1" a="1"/>
  <c r="M1258" i="1" a="1"/>
  <c r="M1249" i="1" a="1"/>
  <c r="L1226" i="1" a="1"/>
  <c r="M1207" i="1" a="1"/>
  <c r="M1202" i="1" a="1"/>
  <c r="L1197" i="1" a="1"/>
  <c r="M1185" i="1" a="1"/>
  <c r="M1175" i="1" a="1"/>
  <c r="M1167" i="1" a="1"/>
  <c r="L1161" i="1" a="1"/>
  <c r="M1147" i="1" a="1"/>
  <c r="L1141" i="1" a="1"/>
  <c r="M1127" i="1" a="1"/>
  <c r="L1121" i="1" a="1"/>
  <c r="M1107" i="1" a="1"/>
  <c r="L1101" i="1" a="1"/>
  <c r="M1087" i="1" a="1"/>
  <c r="L1081" i="1" a="1"/>
  <c r="M1067" i="1" a="1"/>
  <c r="L1061" i="1" a="1"/>
  <c r="M1047" i="1" a="1"/>
  <c r="M1695" i="1" a="1"/>
  <c r="L1680" i="1" a="1"/>
  <c r="M1478" i="1" a="1"/>
  <c r="M1474" i="1" a="1"/>
  <c r="L1466" i="1" a="1"/>
  <c r="L1355" i="1" a="1"/>
  <c r="M1347" i="1" a="1"/>
  <c r="L1274" i="1" a="1"/>
  <c r="M1265" i="1" a="1"/>
  <c r="M1256" i="1" a="1"/>
  <c r="L1242" i="1" a="1"/>
  <c r="M1240" i="1" a="1"/>
  <c r="L1233" i="1" a="1"/>
  <c r="L1219" i="1" a="1"/>
  <c r="M1212" i="1" a="1"/>
  <c r="M1190" i="1" a="1"/>
  <c r="L1180" i="1" a="1"/>
  <c r="L1164" i="1" a="1"/>
  <c r="M1150" i="1" a="1"/>
  <c r="L1144" i="1" a="1"/>
  <c r="M1130" i="1" a="1"/>
  <c r="L1124" i="1" a="1"/>
  <c r="M1110" i="1" a="1"/>
  <c r="L1104" i="1" a="1"/>
  <c r="M1090" i="1" a="1"/>
  <c r="L1084" i="1" a="1"/>
  <c r="M1070" i="1" a="1"/>
  <c r="L1064" i="1" a="1"/>
  <c r="M1050" i="1" a="1"/>
  <c r="L1044" i="1" a="1"/>
  <c r="M1030" i="1" a="1"/>
  <c r="L1024" i="1" a="1"/>
  <c r="M1010" i="1" a="1"/>
  <c r="L1004" i="1" a="1"/>
  <c r="M990" i="1" a="1"/>
  <c r="L984" i="1" a="1"/>
  <c r="M970" i="1" a="1"/>
  <c r="L964" i="1" a="1"/>
  <c r="M950" i="1" a="1"/>
  <c r="L944" i="1" a="1"/>
  <c r="M930" i="1" a="1"/>
  <c r="L924" i="1" a="1"/>
  <c r="M910" i="1" a="1"/>
  <c r="L904" i="1" a="1"/>
  <c r="M890" i="1" a="1"/>
  <c r="L884" i="1" a="1"/>
  <c r="M870" i="1" a="1"/>
  <c r="L864" i="1" a="1"/>
  <c r="M850" i="1" a="1"/>
  <c r="L844" i="1" a="1"/>
  <c r="M830" i="1" a="1"/>
  <c r="L824" i="1" a="1"/>
  <c r="M810" i="1" a="1"/>
  <c r="L1934" i="1" a="1"/>
  <c r="L1672" i="1" a="1"/>
  <c r="L1635" i="1" a="1"/>
  <c r="L1612" i="1" a="1"/>
  <c r="M1503" i="1" a="1"/>
  <c r="M1441" i="1" a="1"/>
  <c r="L1437" i="1" a="1"/>
  <c r="M1412" i="1" a="1"/>
  <c r="L1384" i="1" a="1"/>
  <c r="M1381" i="1" a="1"/>
  <c r="M1378" i="1" a="1"/>
  <c r="L1373" i="1" a="1"/>
  <c r="M1352" i="1" a="1"/>
  <c r="L1335" i="1" a="1"/>
  <c r="M1318" i="1" a="1"/>
  <c r="M1303" i="1" a="1"/>
  <c r="M1283" i="1" a="1"/>
  <c r="L1249" i="1" a="1"/>
  <c r="M1247" i="1" a="1"/>
  <c r="M1231" i="1" a="1"/>
  <c r="L1224" i="1" a="1"/>
  <c r="L1202" i="1" a="1"/>
  <c r="M1195" i="1" a="1"/>
  <c r="L1190" i="1" a="1"/>
  <c r="L1185" i="1" a="1"/>
  <c r="L1175" i="1" a="1"/>
  <c r="M1170" i="1" a="1"/>
  <c r="L1167" i="1" a="1"/>
  <c r="M1153" i="1" a="1"/>
  <c r="L1147" i="1" a="1"/>
  <c r="M1133" i="1" a="1"/>
  <c r="L1127" i="1" a="1"/>
  <c r="M1113" i="1" a="1"/>
  <c r="L1107" i="1" a="1"/>
  <c r="M1093" i="1" a="1"/>
  <c r="L1087" i="1" a="1"/>
  <c r="M1073" i="1" a="1"/>
  <c r="L1067" i="1" a="1"/>
  <c r="M1053" i="1" a="1"/>
  <c r="L1047" i="1" a="1"/>
  <c r="M1033" i="1" a="1"/>
  <c r="L1027" i="1" a="1"/>
  <c r="M1013" i="1" a="1"/>
  <c r="L1007" i="1" a="1"/>
  <c r="M993" i="1" a="1"/>
  <c r="L987" i="1" a="1"/>
  <c r="M973" i="1" a="1"/>
  <c r="L967" i="1" a="1"/>
  <c r="M953" i="1" a="1"/>
  <c r="L947" i="1" a="1"/>
  <c r="M933" i="1" a="1"/>
  <c r="L927" i="1" a="1"/>
  <c r="M913" i="1" a="1"/>
  <c r="L907" i="1" a="1"/>
  <c r="M893" i="1" a="1"/>
  <c r="L887" i="1" a="1"/>
  <c r="M873" i="1" a="1"/>
  <c r="L867" i="1" a="1"/>
  <c r="M853" i="1" a="1"/>
  <c r="L847" i="1" a="1"/>
  <c r="L2003" i="1" a="1"/>
  <c r="L1854" i="1" a="1"/>
  <c r="L1575" i="1" a="1"/>
  <c r="L1526" i="1" a="1"/>
  <c r="L1517" i="1" a="1"/>
  <c r="M1512" i="1" a="1"/>
  <c r="M1494" i="1" a="1"/>
  <c r="L1486" i="1" a="1"/>
  <c r="L1441" i="1" a="1"/>
  <c r="L1412" i="1" a="1"/>
  <c r="L1408" i="1" a="1"/>
  <c r="M1398" i="1" a="1"/>
  <c r="M1392" i="1" a="1"/>
  <c r="L1381" i="1" a="1"/>
  <c r="M1299" i="1" a="1"/>
  <c r="M1295" i="1" a="1"/>
  <c r="M1291" i="1" a="1"/>
  <c r="M1289" i="1" a="1"/>
  <c r="M1287" i="1" a="1"/>
  <c r="M1285" i="1" a="1"/>
  <c r="M1272" i="1" a="1"/>
  <c r="L1265" i="1" a="1"/>
  <c r="M1263" i="1" a="1"/>
  <c r="L1256" i="1" a="1"/>
  <c r="L1240" i="1" a="1"/>
  <c r="L1212" i="1" a="1"/>
  <c r="M1200" i="1" a="1"/>
  <c r="M1183" i="1" a="1"/>
  <c r="M1178" i="1" a="1"/>
  <c r="M1156" i="1" a="1"/>
  <c r="L1150" i="1" a="1"/>
  <c r="M1136" i="1" a="1"/>
  <c r="L1130" i="1" a="1"/>
  <c r="M1116" i="1" a="1"/>
  <c r="L1890" i="1" a="1"/>
  <c r="L1808" i="1" a="1"/>
  <c r="M1641" i="1" a="1"/>
  <c r="M1552" i="1" a="1"/>
  <c r="L1512" i="1" a="1"/>
  <c r="L1392" i="1" a="1"/>
  <c r="M1389" i="1" a="1"/>
  <c r="L1357" i="1" a="1"/>
  <c r="L1352" i="1" a="1"/>
  <c r="L1337" i="1" a="1"/>
  <c r="M1330" i="1" a="1"/>
  <c r="M1320" i="1" a="1"/>
  <c r="M1305" i="1" a="1"/>
  <c r="L1303" i="1" a="1"/>
  <c r="M1301" i="1" a="1"/>
  <c r="L1299" i="1" a="1"/>
  <c r="L1297" i="1" a="1"/>
  <c r="L1285" i="1" a="1"/>
  <c r="L1283" i="1" a="1"/>
  <c r="M1281" i="1" a="1"/>
  <c r="M1279" i="1" a="1"/>
  <c r="M1254" i="1" a="1"/>
  <c r="M1238" i="1" a="1"/>
  <c r="M1229" i="1" a="1"/>
  <c r="M1222" i="1" a="1"/>
  <c r="L1217" i="1" a="1"/>
  <c r="M1205" i="1" a="1"/>
  <c r="L1195" i="1" a="1"/>
  <c r="M1188" i="1" a="1"/>
  <c r="L1170" i="1" a="1"/>
  <c r="M1159" i="1" a="1"/>
  <c r="L1153" i="1" a="1"/>
  <c r="M1139" i="1" a="1"/>
  <c r="L1133" i="1" a="1"/>
  <c r="M1119" i="1" a="1"/>
  <c r="L1113" i="1" a="1"/>
  <c r="M1099" i="1" a="1"/>
  <c r="L1093" i="1" a="1"/>
  <c r="M1079" i="1" a="1"/>
  <c r="L1073" i="1" a="1"/>
  <c r="M1059" i="1" a="1"/>
  <c r="L1053" i="1" a="1"/>
  <c r="M1039" i="1" a="1"/>
  <c r="L1033" i="1" a="1"/>
  <c r="M1019" i="1" a="1"/>
  <c r="L1013" i="1" a="1"/>
  <c r="M999" i="1" a="1"/>
  <c r="L993" i="1" a="1"/>
  <c r="M979" i="1" a="1"/>
  <c r="L973" i="1" a="1"/>
  <c r="M959" i="1" a="1"/>
  <c r="L953" i="1" a="1"/>
  <c r="M939" i="1" a="1"/>
  <c r="L933" i="1" a="1"/>
  <c r="M919" i="1" a="1"/>
  <c r="L913" i="1" a="1"/>
  <c r="M899" i="1" a="1"/>
  <c r="L893" i="1" a="1"/>
  <c r="M879" i="1" a="1"/>
  <c r="L873" i="1" a="1"/>
  <c r="M859" i="1" a="1"/>
  <c r="L853" i="1" a="1"/>
  <c r="M839" i="1" a="1"/>
  <c r="L833" i="1" a="1"/>
  <c r="M819" i="1" a="1"/>
  <c r="L813" i="1" a="1"/>
  <c r="M799" i="1" a="1"/>
  <c r="L793" i="1" a="1"/>
  <c r="M779" i="1" a="1"/>
  <c r="L773" i="1" a="1"/>
  <c r="M759" i="1" a="1"/>
  <c r="L753" i="1" a="1"/>
  <c r="M1728" i="1" a="1"/>
  <c r="M1618" i="1" a="1"/>
  <c r="M1581" i="1" a="1"/>
  <c r="L1552" i="1" a="1"/>
  <c r="M1541" i="1" a="1"/>
  <c r="M1521" i="1" a="1"/>
  <c r="M1498" i="1" a="1"/>
  <c r="M1461" i="1" a="1"/>
  <c r="L1457" i="1" a="1"/>
  <c r="M1432" i="1" a="1"/>
  <c r="L1428" i="1" a="1"/>
  <c r="M1401" i="1" a="1"/>
  <c r="L1395" i="1" a="1"/>
  <c r="M1370" i="1" a="1"/>
  <c r="M1349" i="1" a="1"/>
  <c r="M1332" i="1" a="1"/>
  <c r="L1330" i="1" a="1"/>
  <c r="M1307" i="1" a="1"/>
  <c r="L1305" i="1" a="1"/>
  <c r="L1301" i="1" a="1"/>
  <c r="L1295" i="1" a="1"/>
  <c r="L1293" i="1" a="1"/>
  <c r="L1289" i="1" a="1"/>
  <c r="L1281" i="1" a="1"/>
  <c r="L1272" i="1" a="1"/>
  <c r="M1270" i="1" a="1"/>
  <c r="L1263" i="1" a="1"/>
  <c r="L1254" i="1" a="1"/>
  <c r="M1245" i="1" a="1"/>
  <c r="M1236" i="1" a="1"/>
  <c r="M1210" i="1" a="1"/>
  <c r="L1200" i="1" a="1"/>
  <c r="L1183" i="1" a="1"/>
  <c r="L1178" i="1" a="1"/>
  <c r="M1173" i="1" a="1"/>
  <c r="M1162" i="1" a="1"/>
  <c r="L1156" i="1" a="1"/>
  <c r="M1142" i="1" a="1"/>
  <c r="L1136" i="1" a="1"/>
  <c r="M1122" i="1" a="1"/>
  <c r="L1116" i="1" a="1"/>
  <c r="M1102" i="1" a="1"/>
  <c r="L1096" i="1" a="1"/>
  <c r="M1082" i="1" a="1"/>
  <c r="L1076" i="1" a="1"/>
  <c r="M1062" i="1" a="1"/>
  <c r="L1056" i="1" a="1"/>
  <c r="M1042" i="1" a="1"/>
  <c r="L1036" i="1" a="1"/>
  <c r="M1022" i="1" a="1"/>
  <c r="L1016" i="1" a="1"/>
  <c r="M1002" i="1" a="1"/>
  <c r="L996" i="1" a="1"/>
  <c r="M1862" i="1" a="1"/>
  <c r="L1461" i="1" a="1"/>
  <c r="M1367" i="1" a="1"/>
  <c r="L1166" i="1" a="1"/>
  <c r="M1055" i="1" a="1"/>
  <c r="L1028" i="1" a="1"/>
  <c r="M1016" i="1" a="1"/>
  <c r="M992" i="1" a="1"/>
  <c r="L989" i="1" a="1"/>
  <c r="L986" i="1" a="1"/>
  <c r="L961" i="1" a="1"/>
  <c r="M936" i="1" a="1"/>
  <c r="L922" i="1" a="1"/>
  <c r="L908" i="1" a="1"/>
  <c r="M905" i="1" a="1"/>
  <c r="M882" i="1" a="1"/>
  <c r="L878" i="1" a="1"/>
  <c r="L871" i="1" a="1"/>
  <c r="M864" i="1" a="1"/>
  <c r="M842" i="1" a="1"/>
  <c r="L811" i="1" a="1"/>
  <c r="L802" i="1" a="1"/>
  <c r="M793" i="1" a="1"/>
  <c r="L788" i="1" a="1"/>
  <c r="M781" i="1" a="1"/>
  <c r="M776" i="1" a="1"/>
  <c r="L771" i="1" a="1"/>
  <c r="L741" i="1" a="1"/>
  <c r="L733" i="1" a="1"/>
  <c r="M728" i="1" a="1"/>
  <c r="L725" i="1" a="1"/>
  <c r="M711" i="1" a="1"/>
  <c r="L705" i="1" a="1"/>
  <c r="M691" i="1" a="1"/>
  <c r="L685" i="1" a="1"/>
  <c r="M671" i="1" a="1"/>
  <c r="L665" i="1" a="1"/>
  <c r="M651" i="1" a="1"/>
  <c r="L645" i="1" a="1"/>
  <c r="M631" i="1" a="1"/>
  <c r="L625" i="1" a="1"/>
  <c r="M611" i="1" a="1"/>
  <c r="L605" i="1" a="1"/>
  <c r="M591" i="1" a="1"/>
  <c r="L585" i="1" a="1"/>
  <c r="M571" i="1" a="1"/>
  <c r="L565" i="1" a="1"/>
  <c r="M551" i="1" a="1"/>
  <c r="L545" i="1" a="1"/>
  <c r="M531" i="1" a="1"/>
  <c r="L525" i="1" a="1"/>
  <c r="M511" i="1" a="1"/>
  <c r="L505" i="1" a="1"/>
  <c r="M491" i="1" a="1"/>
  <c r="L485" i="1" a="1"/>
  <c r="M471" i="1" a="1"/>
  <c r="L465" i="1" a="1"/>
  <c r="M451" i="1" a="1"/>
  <c r="L445" i="1" a="1"/>
  <c r="M1481" i="1" a="1"/>
  <c r="L1349" i="1" a="1"/>
  <c r="M1309" i="1" a="1"/>
  <c r="M1261" i="1" a="1"/>
  <c r="L1222" i="1" a="1"/>
  <c r="M1198" i="1" a="1"/>
  <c r="L1159" i="1" a="1"/>
  <c r="L1142" i="1" a="1"/>
  <c r="M1115" i="1" a="1"/>
  <c r="L1059" i="1" a="1"/>
  <c r="L1006" i="1" a="1"/>
  <c r="L999" i="1" a="1"/>
  <c r="L970" i="1" a="1"/>
  <c r="L936" i="1" a="1"/>
  <c r="L930" i="1" a="1"/>
  <c r="M916" i="1" a="1"/>
  <c r="M855" i="1" a="1"/>
  <c r="M844" i="1" a="1"/>
  <c r="M840" i="1" a="1"/>
  <c r="M832" i="1" a="1"/>
  <c r="M824" i="1" a="1"/>
  <c r="M822" i="1" a="1"/>
  <c r="L809" i="1" a="1"/>
  <c r="M800" i="1" a="1"/>
  <c r="L776" i="1" a="1"/>
  <c r="M764" i="1" a="1"/>
  <c r="L759" i="1" a="1"/>
  <c r="L754" i="1" a="1"/>
  <c r="L749" i="1" a="1"/>
  <c r="M744" i="1" a="1"/>
  <c r="M736" i="1" a="1"/>
  <c r="M714" i="1" a="1"/>
  <c r="L708" i="1" a="1"/>
  <c r="M694" i="1" a="1"/>
  <c r="L688" i="1" a="1"/>
  <c r="M674" i="1" a="1"/>
  <c r="L668" i="1" a="1"/>
  <c r="M654" i="1" a="1"/>
  <c r="L648" i="1" a="1"/>
  <c r="M634" i="1" a="1"/>
  <c r="L628" i="1" a="1"/>
  <c r="L1386" i="1" a="1"/>
  <c r="M1165" i="1" a="1"/>
  <c r="M1152" i="1" a="1"/>
  <c r="L1126" i="1" a="1"/>
  <c r="M1096" i="1" a="1"/>
  <c r="M1012" i="1" a="1"/>
  <c r="L1009" i="1" a="1"/>
  <c r="M976" i="1" a="1"/>
  <c r="M967" i="1" a="1"/>
  <c r="M942" i="1" a="1"/>
  <c r="L919" i="1" a="1"/>
  <c r="L916" i="1" a="1"/>
  <c r="M902" i="1" a="1"/>
  <c r="L889" i="1" a="1"/>
  <c r="L882" i="1" a="1"/>
  <c r="L842" i="1" a="1"/>
  <c r="M838" i="1" a="1"/>
  <c r="M836" i="1" a="1"/>
  <c r="M834" i="1" a="1"/>
  <c r="M828" i="1" a="1"/>
  <c r="L826" i="1" a="1"/>
  <c r="M791" i="1" a="1"/>
  <c r="M786" i="1" a="1"/>
  <c r="L781" i="1" a="1"/>
  <c r="M752" i="1" a="1"/>
  <c r="L728" i="1" a="1"/>
  <c r="M717" i="1" a="1"/>
  <c r="L711" i="1" a="1"/>
  <c r="M697" i="1" a="1"/>
  <c r="L691" i="1" a="1"/>
  <c r="M677" i="1" a="1"/>
  <c r="L671" i="1" a="1"/>
  <c r="M657" i="1" a="1"/>
  <c r="L651" i="1" a="1"/>
  <c r="M637" i="1" a="1"/>
  <c r="L631" i="1" a="1"/>
  <c r="M617" i="1" a="1"/>
  <c r="L611" i="1" a="1"/>
  <c r="M597" i="1" a="1"/>
  <c r="L591" i="1" a="1"/>
  <c r="M577" i="1" a="1"/>
  <c r="L571" i="1" a="1"/>
  <c r="M557" i="1" a="1"/>
  <c r="L551" i="1" a="1"/>
  <c r="M537" i="1" a="1"/>
  <c r="L531" i="1" a="1"/>
  <c r="M517" i="1" a="1"/>
  <c r="L511" i="1" a="1"/>
  <c r="M497" i="1" a="1"/>
  <c r="L491" i="1" a="1"/>
  <c r="M477" i="1" a="1"/>
  <c r="L471" i="1" a="1"/>
  <c r="M457" i="1" a="1"/>
  <c r="L451" i="1" a="1"/>
  <c r="M437" i="1" a="1"/>
  <c r="L431" i="1" a="1"/>
  <c r="M417" i="1" a="1"/>
  <c r="L411" i="1" a="1"/>
  <c r="L1245" i="1" a="1"/>
  <c r="L1205" i="1" a="1"/>
  <c r="L1110" i="1" a="1"/>
  <c r="L1106" i="1" a="1"/>
  <c r="M995" i="1" a="1"/>
  <c r="L976" i="1" a="1"/>
  <c r="L939" i="1" a="1"/>
  <c r="L910" i="1" a="1"/>
  <c r="L897" i="1" a="1"/>
  <c r="M884" i="1" a="1"/>
  <c r="L866" i="1" a="1"/>
  <c r="L855" i="1" a="1"/>
  <c r="L846" i="1" a="1"/>
  <c r="L836" i="1" a="1"/>
  <c r="L832" i="1" a="1"/>
  <c r="L830" i="1" a="1"/>
  <c r="L828" i="1" a="1"/>
  <c r="L822" i="1" a="1"/>
  <c r="M820" i="1" a="1"/>
  <c r="M807" i="1" a="1"/>
  <c r="L800" i="1" a="1"/>
  <c r="L786" i="1" a="1"/>
  <c r="M774" i="1" a="1"/>
  <c r="L769" i="1" a="1"/>
  <c r="L764" i="1" a="1"/>
  <c r="L744" i="1" a="1"/>
  <c r="M739" i="1" a="1"/>
  <c r="L736" i="1" a="1"/>
  <c r="M731" i="1" a="1"/>
  <c r="M720" i="1" a="1"/>
  <c r="L714" i="1" a="1"/>
  <c r="M700" i="1" a="1"/>
  <c r="L694" i="1" a="1"/>
  <c r="M680" i="1" a="1"/>
  <c r="L674" i="1" a="1"/>
  <c r="M660" i="1" a="1"/>
  <c r="L654" i="1" a="1"/>
  <c r="M640" i="1" a="1"/>
  <c r="L634" i="1" a="1"/>
  <c r="M620" i="1" a="1"/>
  <c r="L614" i="1" a="1"/>
  <c r="M600" i="1" a="1"/>
  <c r="L594" i="1" a="1"/>
  <c r="M580" i="1" a="1"/>
  <c r="L574" i="1" a="1"/>
  <c r="M560" i="1" a="1"/>
  <c r="L554" i="1" a="1"/>
  <c r="M540" i="1" a="1"/>
  <c r="L534" i="1" a="1"/>
  <c r="M520" i="1" a="1"/>
  <c r="L514" i="1" a="1"/>
  <c r="M500" i="1" a="1"/>
  <c r="L494" i="1" a="1"/>
  <c r="M480" i="1" a="1"/>
  <c r="L474" i="1" a="1"/>
  <c r="M1558" i="1" a="1"/>
  <c r="L1375" i="1" a="1"/>
  <c r="M1268" i="1" a="1"/>
  <c r="L1229" i="1" a="1"/>
  <c r="L1082" i="1" a="1"/>
  <c r="M1072" i="1" a="1"/>
  <c r="M1068" i="1" a="1"/>
  <c r="M1054" i="1" a="1"/>
  <c r="L1050" i="1" a="1"/>
  <c r="L1042" i="1" a="1"/>
  <c r="M1034" i="1" a="1"/>
  <c r="L1002" i="1" a="1"/>
  <c r="L995" i="1" a="1"/>
  <c r="M982" i="1" a="1"/>
  <c r="M945" i="1" a="1"/>
  <c r="L942" i="1" a="1"/>
  <c r="M927" i="1" a="1"/>
  <c r="M924" i="1" a="1"/>
  <c r="M921" i="1" a="1"/>
  <c r="L902" i="1" a="1"/>
  <c r="M875" i="1" a="1"/>
  <c r="M857" i="1" a="1"/>
  <c r="M848" i="1" a="1"/>
  <c r="L838" i="1" a="1"/>
  <c r="L834" i="1" a="1"/>
  <c r="M798" i="1" a="1"/>
  <c r="L791" i="1" a="1"/>
  <c r="M762" i="1" a="1"/>
  <c r="M757" i="1" a="1"/>
  <c r="L752" i="1" a="1"/>
  <c r="M747" i="1" a="1"/>
  <c r="M723" i="1" a="1"/>
  <c r="L717" i="1" a="1"/>
  <c r="M703" i="1" a="1"/>
  <c r="L697" i="1" a="1"/>
  <c r="M683" i="1" a="1"/>
  <c r="L677" i="1" a="1"/>
  <c r="M663" i="1" a="1"/>
  <c r="L657" i="1" a="1"/>
  <c r="M643" i="1" a="1"/>
  <c r="L637" i="1" a="1"/>
  <c r="M623" i="1" a="1"/>
  <c r="L617" i="1" a="1"/>
  <c r="M603" i="1" a="1"/>
  <c r="L597" i="1" a="1"/>
  <c r="L1546" i="1" a="1"/>
  <c r="M1327" i="1" a="1"/>
  <c r="M1252" i="1" a="1"/>
  <c r="M1135" i="1" a="1"/>
  <c r="M1125" i="1" a="1"/>
  <c r="M1027" i="1" a="1"/>
  <c r="L979" i="1" a="1"/>
  <c r="M954" i="1" a="1"/>
  <c r="M948" i="1" a="1"/>
  <c r="M894" i="1" a="1"/>
  <c r="L857" i="1" a="1"/>
  <c r="L848" i="1" a="1"/>
  <c r="L820" i="1" a="1"/>
  <c r="L807" i="1" a="1"/>
  <c r="M805" i="1" a="1"/>
  <c r="M784" i="1" a="1"/>
  <c r="L779" i="1" a="1"/>
  <c r="L774" i="1" a="1"/>
  <c r="L739" i="1" a="1"/>
  <c r="L731" i="1" a="1"/>
  <c r="M726" i="1" a="1"/>
  <c r="L720" i="1" a="1"/>
  <c r="M706" i="1" a="1"/>
  <c r="L700" i="1" a="1"/>
  <c r="M686" i="1" a="1"/>
  <c r="L680" i="1" a="1"/>
  <c r="M666" i="1" a="1"/>
  <c r="L660" i="1" a="1"/>
  <c r="M646" i="1" a="1"/>
  <c r="L640" i="1" a="1"/>
  <c r="M626" i="1" a="1"/>
  <c r="L620" i="1" a="1"/>
  <c r="M606" i="1" a="1"/>
  <c r="L600" i="1" a="1"/>
  <c r="M586" i="1" a="1"/>
  <c r="L580" i="1" a="1"/>
  <c r="M566" i="1" a="1"/>
  <c r="L560" i="1" a="1"/>
  <c r="M546" i="1" a="1"/>
  <c r="L540" i="1" a="1"/>
  <c r="M526" i="1" a="1"/>
  <c r="L520" i="1" a="1"/>
  <c r="M506" i="1" a="1"/>
  <c r="L500" i="1" a="1"/>
  <c r="M486" i="1" a="1"/>
  <c r="L480" i="1" a="1"/>
  <c r="L1236" i="1" a="1"/>
  <c r="M1220" i="1" a="1"/>
  <c r="L1188" i="1" a="1"/>
  <c r="L1146" i="1" a="1"/>
  <c r="M1105" i="1" a="1"/>
  <c r="L1030" i="1" a="1"/>
  <c r="L1019" i="1" a="1"/>
  <c r="M1015" i="1" a="1"/>
  <c r="M1005" i="1" a="1"/>
  <c r="M985" i="1" a="1"/>
  <c r="L982" i="1" a="1"/>
  <c r="L948" i="1" a="1"/>
  <c r="M932" i="1" a="1"/>
  <c r="L921" i="1" a="1"/>
  <c r="M907" i="1" a="1"/>
  <c r="L875" i="1" a="1"/>
  <c r="M868" i="1" a="1"/>
  <c r="M861" i="1" a="1"/>
  <c r="M852" i="1" a="1"/>
  <c r="L850" i="1" a="1"/>
  <c r="M818" i="1" a="1"/>
  <c r="L798" i="1" a="1"/>
  <c r="M772" i="1" a="1"/>
  <c r="M767" i="1" a="1"/>
  <c r="L762" i="1" a="1"/>
  <c r="L757" i="1" a="1"/>
  <c r="L747" i="1" a="1"/>
  <c r="M742" i="1" a="1"/>
  <c r="M734" i="1" a="1"/>
  <c r="L723" i="1" a="1"/>
  <c r="M709" i="1" a="1"/>
  <c r="L703" i="1" a="1"/>
  <c r="M689" i="1" a="1"/>
  <c r="L683" i="1" a="1"/>
  <c r="M669" i="1" a="1"/>
  <c r="L663" i="1" a="1"/>
  <c r="M649" i="1" a="1"/>
  <c r="L643" i="1" a="1"/>
  <c r="M629" i="1" a="1"/>
  <c r="L623" i="1" a="1"/>
  <c r="M609" i="1" a="1"/>
  <c r="L603" i="1" a="1"/>
  <c r="M589" i="1" a="1"/>
  <c r="L583" i="1" a="1"/>
  <c r="M569" i="1" a="1"/>
  <c r="L563" i="1" a="1"/>
  <c r="M549" i="1" a="1"/>
  <c r="L543" i="1" a="1"/>
  <c r="M529" i="1" a="1"/>
  <c r="L523" i="1" a="1"/>
  <c r="M509" i="1" a="1"/>
  <c r="L503" i="1" a="1"/>
  <c r="M489" i="1" a="1"/>
  <c r="L1521" i="1" a="1"/>
  <c r="L1119" i="1" a="1"/>
  <c r="M1095" i="1" a="1"/>
  <c r="M1076" i="1" a="1"/>
  <c r="L1046" i="1" a="1"/>
  <c r="M988" i="1" a="1"/>
  <c r="M935" i="1" a="1"/>
  <c r="M904" i="1" a="1"/>
  <c r="L886" i="1" a="1"/>
  <c r="M877" i="1" a="1"/>
  <c r="L868" i="1" a="1"/>
  <c r="L859" i="1" a="1"/>
  <c r="M816" i="1" a="1"/>
  <c r="M814" i="1" a="1"/>
  <c r="M803" i="1" a="1"/>
  <c r="M796" i="1" a="1"/>
  <c r="L789" i="1" a="1"/>
  <c r="L784" i="1" a="1"/>
  <c r="M755" i="1" a="1"/>
  <c r="M750" i="1" a="1"/>
  <c r="L726" i="1" a="1"/>
  <c r="M712" i="1" a="1"/>
  <c r="L706" i="1" a="1"/>
  <c r="M692" i="1" a="1"/>
  <c r="L686" i="1" a="1"/>
  <c r="M672" i="1" a="1"/>
  <c r="L666" i="1" a="1"/>
  <c r="M652" i="1" a="1"/>
  <c r="L646" i="1" a="1"/>
  <c r="M632" i="1" a="1"/>
  <c r="L626" i="1" a="1"/>
  <c r="M612" i="1" a="1"/>
  <c r="L606" i="1" a="1"/>
  <c r="M592" i="1" a="1"/>
  <c r="L586" i="1" a="1"/>
  <c r="M572" i="1" a="1"/>
  <c r="L566" i="1" a="1"/>
  <c r="M552" i="1" a="1"/>
  <c r="L546" i="1" a="1"/>
  <c r="M532" i="1" a="1"/>
  <c r="L526" i="1" a="1"/>
  <c r="M512" i="1" a="1"/>
  <c r="L506" i="1" a="1"/>
  <c r="M492" i="1" a="1"/>
  <c r="L486" i="1" a="1"/>
  <c r="M472" i="1" a="1"/>
  <c r="L466" i="1" a="1"/>
  <c r="M452" i="1" a="1"/>
  <c r="L446" i="1" a="1"/>
  <c r="M432" i="1" a="1"/>
  <c r="L426" i="1" a="1"/>
  <c r="M412" i="1" a="1"/>
  <c r="L406" i="1" a="1"/>
  <c r="M392" i="1" a="1"/>
  <c r="L386" i="1" a="1"/>
  <c r="M372" i="1" a="1"/>
  <c r="L366" i="1" a="1"/>
  <c r="M352" i="1" a="1"/>
  <c r="L346" i="1" a="1"/>
  <c r="M332" i="1" a="1"/>
  <c r="L326" i="1" a="1"/>
  <c r="M1243" i="1" a="1"/>
  <c r="M1203" i="1" a="1"/>
  <c r="L1090" i="1" a="1"/>
  <c r="L1086" i="1" a="1"/>
  <c r="L1041" i="1" a="1"/>
  <c r="M1001" i="1" a="1"/>
  <c r="L988" i="1" a="1"/>
  <c r="M972" i="1" a="1"/>
  <c r="M941" i="1" a="1"/>
  <c r="L935" i="1" a="1"/>
  <c r="M915" i="1" a="1"/>
  <c r="M912" i="1" a="1"/>
  <c r="L899" i="1" a="1"/>
  <c r="L877" i="1" a="1"/>
  <c r="L870" i="1" a="1"/>
  <c r="M863" i="1" a="1"/>
  <c r="L861" i="1" a="1"/>
  <c r="L852" i="1" a="1"/>
  <c r="L818" i="1" a="1"/>
  <c r="L816" i="1" a="1"/>
  <c r="M812" i="1" a="1"/>
  <c r="L796" i="1" a="1"/>
  <c r="M794" i="1" a="1"/>
  <c r="M782" i="1" a="1"/>
  <c r="M777" i="1" a="1"/>
  <c r="L772" i="1" a="1"/>
  <c r="L767" i="1" a="1"/>
  <c r="M760" i="1" a="1"/>
  <c r="L742" i="1" a="1"/>
  <c r="L734" i="1" a="1"/>
  <c r="M715" i="1" a="1"/>
  <c r="L709" i="1" a="1"/>
  <c r="M695" i="1" a="1"/>
  <c r="L689" i="1" a="1"/>
  <c r="M675" i="1" a="1"/>
  <c r="L669" i="1" a="1"/>
  <c r="M655" i="1" a="1"/>
  <c r="L649" i="1" a="1"/>
  <c r="M635" i="1" a="1"/>
  <c r="L629" i="1" a="1"/>
  <c r="M615" i="1" a="1"/>
  <c r="L609" i="1" a="1"/>
  <c r="M595" i="1" a="1"/>
  <c r="L589" i="1" a="1"/>
  <c r="M1383" i="1" a="1"/>
  <c r="M1354" i="1" a="1"/>
  <c r="L1344" i="1" a="1"/>
  <c r="M1227" i="1" a="1"/>
  <c r="M1145" i="1" a="1"/>
  <c r="L1129" i="1" a="1"/>
  <c r="L1109" i="1" a="1"/>
  <c r="L1062" i="1" a="1"/>
  <c r="M1008" i="1" a="1"/>
  <c r="L1001" i="1" a="1"/>
  <c r="M994" i="1" a="1"/>
  <c r="M975" i="1" a="1"/>
  <c r="L969" i="1" a="1"/>
  <c r="L966" i="1" a="1"/>
  <c r="L941" i="1" a="1"/>
  <c r="L929" i="1" a="1"/>
  <c r="L918" i="1" a="1"/>
  <c r="L915" i="1" a="1"/>
  <c r="M901" i="1" a="1"/>
  <c r="M896" i="1" a="1"/>
  <c r="M881" i="1" a="1"/>
  <c r="M872" i="1" a="1"/>
  <c r="L814" i="1" a="1"/>
  <c r="M801" i="1" a="1"/>
  <c r="M765" i="1" a="1"/>
  <c r="L755" i="1" a="1"/>
  <c r="L750" i="1" a="1"/>
  <c r="M745" i="1" a="1"/>
  <c r="M737" i="1" a="1"/>
  <c r="L729" i="1" a="1"/>
  <c r="M718" i="1" a="1"/>
  <c r="L712" i="1" a="1"/>
  <c r="M698" i="1" a="1"/>
  <c r="L692" i="1" a="1"/>
  <c r="M678" i="1" a="1"/>
  <c r="L672" i="1" a="1"/>
  <c r="M658" i="1" a="1"/>
  <c r="L652" i="1" a="1"/>
  <c r="M638" i="1" a="1"/>
  <c r="L632" i="1" a="1"/>
  <c r="M618" i="1" a="1"/>
  <c r="L612" i="1" a="1"/>
  <c r="M598" i="1" a="1"/>
  <c r="L592" i="1" a="1"/>
  <c r="M578" i="1" a="1"/>
  <c r="L1477" i="1" a="1"/>
  <c r="L1401" i="1" a="1"/>
  <c r="L1383" i="1" a="1"/>
  <c r="L1354" i="1" a="1"/>
  <c r="L1210" i="1" a="1"/>
  <c r="M1045" i="1" a="1"/>
  <c r="L1008" i="1" a="1"/>
  <c r="M981" i="1" a="1"/>
  <c r="L975" i="1" a="1"/>
  <c r="L950" i="1" a="1"/>
  <c r="L896" i="1" a="1"/>
  <c r="L879" i="1" a="1"/>
  <c r="M854" i="1" a="1"/>
  <c r="M841" i="1" a="1"/>
  <c r="L812" i="1" a="1"/>
  <c r="L794" i="1" a="1"/>
  <c r="M792" i="1" a="1"/>
  <c r="M787" i="1" a="1"/>
  <c r="L782" i="1" a="1"/>
  <c r="L777" i="1" a="1"/>
  <c r="M770" i="1" a="1"/>
  <c r="L760" i="1" a="1"/>
  <c r="M732" i="1" a="1"/>
  <c r="M721" i="1" a="1"/>
  <c r="L715" i="1" a="1"/>
  <c r="M701" i="1" a="1"/>
  <c r="L695" i="1" a="1"/>
  <c r="M681" i="1" a="1"/>
  <c r="L675" i="1" a="1"/>
  <c r="M661" i="1" a="1"/>
  <c r="L655" i="1" a="1"/>
  <c r="M641" i="1" a="1"/>
  <c r="L635" i="1" a="1"/>
  <c r="M621" i="1" a="1"/>
  <c r="L615" i="1" a="1"/>
  <c r="M601" i="1" a="1"/>
  <c r="L595" i="1" a="1"/>
  <c r="M581" i="1" a="1"/>
  <c r="L575" i="1" a="1"/>
  <c r="M561" i="1" a="1"/>
  <c r="L555" i="1" a="1"/>
  <c r="M541" i="1" a="1"/>
  <c r="L535" i="1" a="1"/>
  <c r="M521" i="1" a="1"/>
  <c r="L515" i="1" a="1"/>
  <c r="M501" i="1" a="1"/>
  <c r="L495" i="1" a="1"/>
  <c r="M481" i="1" a="1"/>
  <c r="L475" i="1" a="1"/>
  <c r="M461" i="1" a="1"/>
  <c r="L455" i="1" a="1"/>
  <c r="M441" i="1" a="1"/>
  <c r="L435" i="1" a="1"/>
  <c r="M421" i="1" a="1"/>
  <c r="L415" i="1" a="1"/>
  <c r="M401" i="1" a="1"/>
  <c r="L395" i="1" a="1"/>
  <c r="M381" i="1" a="1"/>
  <c r="L375" i="1" a="1"/>
  <c r="M361" i="1" a="1"/>
  <c r="L355" i="1" a="1"/>
  <c r="M341" i="1" a="1"/>
  <c r="L335" i="1" a="1"/>
  <c r="M321" i="1" a="1"/>
  <c r="L315" i="1" a="1"/>
  <c r="M301" i="1" a="1"/>
  <c r="L295" i="1" a="1"/>
  <c r="M1843" i="1" a="1"/>
  <c r="M1372" i="1" a="1"/>
  <c r="L1139" i="1" a="1"/>
  <c r="L1099" i="1" a="1"/>
  <c r="M1085" i="1" a="1"/>
  <c r="L1049" i="1" a="1"/>
  <c r="L1026" i="1" a="1"/>
  <c r="L1022" i="1" a="1"/>
  <c r="M1014" i="1" a="1"/>
  <c r="L981" i="1" a="1"/>
  <c r="M956" i="1" a="1"/>
  <c r="M947" i="1" a="1"/>
  <c r="L926" i="1" a="1"/>
  <c r="L909" i="1" a="1"/>
  <c r="L901" i="1" a="1"/>
  <c r="M888" i="1" a="1"/>
  <c r="M883" i="1" a="1"/>
  <c r="L881" i="1" a="1"/>
  <c r="L872" i="1" a="1"/>
  <c r="M865" i="1" a="1"/>
  <c r="M845" i="1" a="1"/>
  <c r="M843" i="1" a="1"/>
  <c r="M825" i="1" a="1"/>
  <c r="M823" i="1" a="1"/>
  <c r="L810" i="1" a="1"/>
  <c r="L801" i="1" a="1"/>
  <c r="M775" i="1" a="1"/>
  <c r="L765" i="1" a="1"/>
  <c r="M753" i="1" a="1"/>
  <c r="L745" i="1" a="1"/>
  <c r="M740" i="1" a="1"/>
  <c r="L737" i="1" a="1"/>
  <c r="M724" i="1" a="1"/>
  <c r="L718" i="1" a="1"/>
  <c r="M704" i="1" a="1"/>
  <c r="L698" i="1" a="1"/>
  <c r="M684" i="1" a="1"/>
  <c r="L678" i="1" a="1"/>
  <c r="M664" i="1" a="1"/>
  <c r="L658" i="1" a="1"/>
  <c r="M644" i="1" a="1"/>
  <c r="L638" i="1" a="1"/>
  <c r="M624" i="1" a="1"/>
  <c r="L618" i="1" a="1"/>
  <c r="M604" i="1" a="1"/>
  <c r="L598" i="1" a="1"/>
  <c r="M584" i="1" a="1"/>
  <c r="L578" i="1" a="1"/>
  <c r="M564" i="1" a="1"/>
  <c r="L558" i="1" a="1"/>
  <c r="M544" i="1" a="1"/>
  <c r="L538" i="1" a="1"/>
  <c r="M524" i="1" a="1"/>
  <c r="L518" i="1" a="1"/>
  <c r="M504" i="1" a="1"/>
  <c r="L498" i="1" a="1"/>
  <c r="M484" i="1" a="1"/>
  <c r="L478" i="1" a="1"/>
  <c r="M464" i="1" a="1"/>
  <c r="L458" i="1" a="1"/>
  <c r="M1507" i="1" a="1"/>
  <c r="M1168" i="1" a="1"/>
  <c r="M1075" i="1" a="1"/>
  <c r="L956" i="1" a="1"/>
  <c r="L888" i="1" a="1"/>
  <c r="M856" i="1" a="1"/>
  <c r="L841" i="1" a="1"/>
  <c r="M837" i="1" a="1"/>
  <c r="M835" i="1" a="1"/>
  <c r="M833" i="1" a="1"/>
  <c r="L829" i="1" a="1"/>
  <c r="M827" i="1" a="1"/>
  <c r="M821" i="1" a="1"/>
  <c r="M808" i="1" a="1"/>
  <c r="L792" i="1" a="1"/>
  <c r="L787" i="1" a="1"/>
  <c r="M780" i="1" a="1"/>
  <c r="L770" i="1" a="1"/>
  <c r="M758" i="1" a="1"/>
  <c r="M748" i="1" a="1"/>
  <c r="L732" i="1" a="1"/>
  <c r="M727" i="1" a="1"/>
  <c r="L721" i="1" a="1"/>
  <c r="M707" i="1" a="1"/>
  <c r="L701" i="1" a="1"/>
  <c r="M687" i="1" a="1"/>
  <c r="L681" i="1" a="1"/>
  <c r="M667" i="1" a="1"/>
  <c r="L661" i="1" a="1"/>
  <c r="M647" i="1" a="1"/>
  <c r="L641" i="1" a="1"/>
  <c r="M627" i="1" a="1"/>
  <c r="L621" i="1" a="1"/>
  <c r="M607" i="1" a="1"/>
  <c r="L601" i="1" a="1"/>
  <c r="M587" i="1" a="1"/>
  <c r="L581" i="1" a="1"/>
  <c r="M567" i="1" a="1"/>
  <c r="L561" i="1" a="1"/>
  <c r="M547" i="1" a="1"/>
  <c r="L541" i="1" a="1"/>
  <c r="M527" i="1" a="1"/>
  <c r="L521" i="1" a="1"/>
  <c r="M507" i="1" a="1"/>
  <c r="L501" i="1" a="1"/>
  <c r="M487" i="1" a="1"/>
  <c r="L481" i="1" a="1"/>
  <c r="M467" i="1" a="1"/>
  <c r="L461" i="1" a="1"/>
  <c r="M447" i="1" a="1"/>
  <c r="L441" i="1" a="1"/>
  <c r="M427" i="1" a="1"/>
  <c r="L421" i="1" a="1"/>
  <c r="M407" i="1" a="1"/>
  <c r="L401" i="1" a="1"/>
  <c r="L1432" i="1" a="1"/>
  <c r="L1162" i="1" a="1"/>
  <c r="L1149" i="1" a="1"/>
  <c r="M1128" i="1" a="1"/>
  <c r="L1070" i="1" a="1"/>
  <c r="L1066" i="1" a="1"/>
  <c r="M1036" i="1" a="1"/>
  <c r="L1029" i="1" a="1"/>
  <c r="L990" i="1" a="1"/>
  <c r="M987" i="1" a="1"/>
  <c r="M962" i="1" a="1"/>
  <c r="L906" i="1" a="1"/>
  <c r="M874" i="1" a="1"/>
  <c r="L856" i="1" a="1"/>
  <c r="L839" i="1" a="1"/>
  <c r="L831" i="1" a="1"/>
  <c r="L827" i="1" a="1"/>
  <c r="L808" i="1" a="1"/>
  <c r="M785" i="1" a="1"/>
  <c r="L775" i="1" a="1"/>
  <c r="M763" i="1" a="1"/>
  <c r="L740" i="1" a="1"/>
  <c r="M735" i="1" a="1"/>
  <c r="L724" i="1" a="1"/>
  <c r="M710" i="1" a="1"/>
  <c r="L704" i="1" a="1"/>
  <c r="M690" i="1" a="1"/>
  <c r="L684" i="1" a="1"/>
  <c r="M670" i="1" a="1"/>
  <c r="L664" i="1" a="1"/>
  <c r="M1112" i="1" a="1"/>
  <c r="M1108" i="1" a="1"/>
  <c r="L1089" i="1" a="1"/>
  <c r="M1056" i="1" a="1"/>
  <c r="M1052" i="1" a="1"/>
  <c r="M1032" i="1" a="1"/>
  <c r="L959" i="1" a="1"/>
  <c r="M934" i="1" a="1"/>
  <c r="M903" i="1" a="1"/>
  <c r="L890" i="1" a="1"/>
  <c r="M847" i="1" a="1"/>
  <c r="L837" i="1" a="1"/>
  <c r="L835" i="1" a="1"/>
  <c r="L821" i="1" a="1"/>
  <c r="M806" i="1" a="1"/>
  <c r="L799" i="1" a="1"/>
  <c r="M790" i="1" a="1"/>
  <c r="L780" i="1" a="1"/>
  <c r="M768" i="1" a="1"/>
  <c r="L758" i="1" a="1"/>
  <c r="L748" i="1" a="1"/>
  <c r="M743" i="1" a="1"/>
  <c r="L727" i="1" a="1"/>
  <c r="M713" i="1" a="1"/>
  <c r="L707" i="1" a="1"/>
  <c r="M693" i="1" a="1"/>
  <c r="L687" i="1" a="1"/>
  <c r="M673" i="1" a="1"/>
  <c r="L667" i="1" a="1"/>
  <c r="M653" i="1" a="1"/>
  <c r="L647" i="1" a="1"/>
  <c r="M633" i="1" a="1"/>
  <c r="L627" i="1" a="1"/>
  <c r="M613" i="1" a="1"/>
  <c r="L607" i="1" a="1"/>
  <c r="M593" i="1" a="1"/>
  <c r="L587" i="1" a="1"/>
  <c r="M573" i="1" a="1"/>
  <c r="L567" i="1" a="1"/>
  <c r="M553" i="1" a="1"/>
  <c r="L547" i="1" a="1"/>
  <c r="M533" i="1" a="1"/>
  <c r="L527" i="1" a="1"/>
  <c r="M513" i="1" a="1"/>
  <c r="L507" i="1" a="1"/>
  <c r="M493" i="1" a="1"/>
  <c r="L487" i="1" a="1"/>
  <c r="L1332" i="1" a="1"/>
  <c r="L1193" i="1" a="1"/>
  <c r="M1025" i="1" a="1"/>
  <c r="L1021" i="1" a="1"/>
  <c r="L1010" i="1" a="1"/>
  <c r="M1007" i="1" a="1"/>
  <c r="M965" i="1" a="1"/>
  <c r="L962" i="1" a="1"/>
  <c r="M885" i="1" a="1"/>
  <c r="M876" i="1" a="1"/>
  <c r="M867" i="1" a="1"/>
  <c r="M858" i="1" a="1"/>
  <c r="L849" i="1" a="1"/>
  <c r="L806" i="1" a="1"/>
  <c r="M797" i="1" a="1"/>
  <c r="L785" i="1" a="1"/>
  <c r="M773" i="1" a="1"/>
  <c r="M751" i="1" a="1"/>
  <c r="L735" i="1" a="1"/>
  <c r="M730" i="1" a="1"/>
  <c r="M716" i="1" a="1"/>
  <c r="L710" i="1" a="1"/>
  <c r="M696" i="1" a="1"/>
  <c r="L690" i="1" a="1"/>
  <c r="M676" i="1" a="1"/>
  <c r="L670" i="1" a="1"/>
  <c r="M656" i="1" a="1"/>
  <c r="L650" i="1" a="1"/>
  <c r="M636" i="1" a="1"/>
  <c r="L630" i="1" a="1"/>
  <c r="M616" i="1" a="1"/>
  <c r="L610" i="1" a="1"/>
  <c r="M596" i="1" a="1"/>
  <c r="L590" i="1" a="1"/>
  <c r="M576" i="1" a="1"/>
  <c r="L570" i="1" a="1"/>
  <c r="M556" i="1" a="1"/>
  <c r="L550" i="1" a="1"/>
  <c r="M536" i="1" a="1"/>
  <c r="L530" i="1" a="1"/>
  <c r="M516" i="1" a="1"/>
  <c r="L510" i="1" a="1"/>
  <c r="M496" i="1" a="1"/>
  <c r="L490" i="1" a="1"/>
  <c r="M476" i="1" a="1"/>
  <c r="L470" i="1" a="1"/>
  <c r="M456" i="1" a="1"/>
  <c r="L450" i="1" a="1"/>
  <c r="M436" i="1" a="1"/>
  <c r="L430" i="1" a="1"/>
  <c r="M416" i="1" a="1"/>
  <c r="L410" i="1" a="1"/>
  <c r="M396" i="1" a="1"/>
  <c r="L390" i="1" a="1"/>
  <c r="M376" i="1" a="1"/>
  <c r="L370" i="1" a="1"/>
  <c r="M356" i="1" a="1"/>
  <c r="L350" i="1" a="1"/>
  <c r="M336" i="1" a="1"/>
  <c r="L330" i="1" a="1"/>
  <c r="M316" i="1" a="1"/>
  <c r="L310" i="1" a="1"/>
  <c r="L1173" i="1" a="1"/>
  <c r="M1132" i="1" a="1"/>
  <c r="L1079" i="1" a="1"/>
  <c r="M1065" i="1" a="1"/>
  <c r="M1048" i="1" a="1"/>
  <c r="M974" i="1" a="1"/>
  <c r="M968" i="1" a="1"/>
  <c r="M914" i="1" a="1"/>
  <c r="L898" i="1" a="1"/>
  <c r="L876" i="1" a="1"/>
  <c r="L819" i="1" a="1"/>
  <c r="M817" i="1" a="1"/>
  <c r="M804" i="1" a="1"/>
  <c r="L790" i="1" a="1"/>
  <c r="M778" i="1" a="1"/>
  <c r="L768" i="1" a="1"/>
  <c r="M761" i="1" a="1"/>
  <c r="M756" i="1" a="1"/>
  <c r="M738" i="1" a="1"/>
  <c r="M719" i="1" a="1"/>
  <c r="L713" i="1" a="1"/>
  <c r="M699" i="1" a="1"/>
  <c r="L693" i="1" a="1"/>
  <c r="M679" i="1" a="1"/>
  <c r="L673" i="1" a="1"/>
  <c r="M659" i="1" a="1"/>
  <c r="L653" i="1" a="1"/>
  <c r="M639" i="1" a="1"/>
  <c r="L633" i="1" a="1"/>
  <c r="M619" i="1" a="1"/>
  <c r="L613" i="1" a="1"/>
  <c r="M599" i="1" a="1"/>
  <c r="L593" i="1" a="1"/>
  <c r="M579" i="1" a="1"/>
  <c r="L573" i="1" a="1"/>
  <c r="M559" i="1" a="1"/>
  <c r="L553" i="1" a="1"/>
  <c r="M539" i="1" a="1"/>
  <c r="L533" i="1" a="1"/>
  <c r="M519" i="1" a="1"/>
  <c r="L513" i="1" a="1"/>
  <c r="M499" i="1" a="1"/>
  <c r="L493" i="1" a="1"/>
  <c r="M479" i="1" a="1"/>
  <c r="L473" i="1" a="1"/>
  <c r="M459" i="1" a="1"/>
  <c r="L453" i="1" a="1"/>
  <c r="M439" i="1" a="1"/>
  <c r="L433" i="1" a="1"/>
  <c r="L1279" i="1" a="1"/>
  <c r="M1148" i="1" a="1"/>
  <c r="L1122" i="1" a="1"/>
  <c r="L1048" i="1" a="1"/>
  <c r="M996" i="1" a="1"/>
  <c r="L968" i="1" a="1"/>
  <c r="M952" i="1" a="1"/>
  <c r="M928" i="1" a="1"/>
  <c r="M895" i="1" a="1"/>
  <c r="L869" i="1" a="1"/>
  <c r="M862" i="1" a="1"/>
  <c r="L858" i="1" a="1"/>
  <c r="L851" i="1" a="1"/>
  <c r="M815" i="1" a="1"/>
  <c r="L797" i="1" a="1"/>
  <c r="M795" i="1" a="1"/>
  <c r="M783" i="1" a="1"/>
  <c r="L756" i="1" a="1"/>
  <c r="L751" i="1" a="1"/>
  <c r="M746" i="1" a="1"/>
  <c r="L730" i="1" a="1"/>
  <c r="M722" i="1" a="1"/>
  <c r="L716" i="1" a="1"/>
  <c r="M702" i="1" a="1"/>
  <c r="L696" i="1" a="1"/>
  <c r="M682" i="1" a="1"/>
  <c r="L676" i="1" a="1"/>
  <c r="M662" i="1" a="1"/>
  <c r="L656" i="1" a="1"/>
  <c r="M642" i="1" a="1"/>
  <c r="L636" i="1" a="1"/>
  <c r="M622" i="1" a="1"/>
  <c r="L616" i="1" a="1"/>
  <c r="M602" i="1" a="1"/>
  <c r="L596" i="1" a="1"/>
  <c r="M582" i="1" a="1"/>
  <c r="L576" i="1" a="1"/>
  <c r="M562" i="1" a="1"/>
  <c r="L556" i="1" a="1"/>
  <c r="M542" i="1" a="1"/>
  <c r="L536" i="1" a="1"/>
  <c r="M522" i="1" a="1"/>
  <c r="L516" i="1" a="1"/>
  <c r="M502" i="1" a="1"/>
  <c r="L496" i="1" a="1"/>
  <c r="M482" i="1" a="1"/>
  <c r="L476" i="1" a="1"/>
  <c r="M462" i="1" a="1"/>
  <c r="L456" i="1" a="1"/>
  <c r="M442" i="1" a="1"/>
  <c r="L436" i="1" a="1"/>
  <c r="M422" i="1" a="1"/>
  <c r="L416" i="1" a="1"/>
  <c r="M402" i="1" a="1"/>
  <c r="L396" i="1" a="1"/>
  <c r="M382" i="1" a="1"/>
  <c r="L376" i="1" a="1"/>
  <c r="M362" i="1" a="1"/>
  <c r="L356" i="1" a="1"/>
  <c r="M342" i="1" a="1"/>
  <c r="L336" i="1" a="1"/>
  <c r="M322" i="1" a="1"/>
  <c r="L316" i="1" a="1"/>
  <c r="M302" i="1" a="1"/>
  <c r="L296" i="1" a="1"/>
  <c r="L1270" i="1" a="1"/>
  <c r="M1215" i="1" a="1"/>
  <c r="M1339" i="1" a="1"/>
  <c r="L1102" i="1" a="1"/>
  <c r="M1092" i="1" a="1"/>
  <c r="M1088" i="1" a="1"/>
  <c r="L1069" i="1" a="1"/>
  <c r="L1039" i="1" a="1"/>
  <c r="M1035" i="1" a="1"/>
  <c r="M1028" i="1" a="1"/>
  <c r="L955" i="1" a="1"/>
  <c r="L946" i="1" a="1"/>
  <c r="M925" i="1" a="1"/>
  <c r="M558" i="1" a="1"/>
  <c r="L532" i="1" a="1"/>
  <c r="M495" i="1" a="1"/>
  <c r="M455" i="1" a="1"/>
  <c r="L427" i="1" a="1"/>
  <c r="L425" i="1" a="1"/>
  <c r="L408" i="1" a="1"/>
  <c r="L404" i="1" a="1"/>
  <c r="M398" i="1" a="1"/>
  <c r="M364" i="1" a="1"/>
  <c r="M349" i="1" a="1"/>
  <c r="M347" i="1" a="1"/>
  <c r="L332" i="1" a="1"/>
  <c r="L321" i="1" a="1"/>
  <c r="M319" i="1" a="1"/>
  <c r="L312" i="1" a="1"/>
  <c r="M303" i="1" a="1"/>
  <c r="L291" i="1" a="1"/>
  <c r="M286" i="1" a="1"/>
  <c r="M272" i="1" a="1"/>
  <c r="L266" i="1" a="1"/>
  <c r="M252" i="1" a="1"/>
  <c r="L246" i="1" a="1"/>
  <c r="M232" i="1" a="1"/>
  <c r="L226" i="1" a="1"/>
  <c r="M212" i="1" a="1"/>
  <c r="L206" i="1" a="1"/>
  <c r="M192" i="1" a="1"/>
  <c r="L186" i="1" a="1"/>
  <c r="M172" i="1" a="1"/>
  <c r="L166" i="1" a="1"/>
  <c r="M152" i="1" a="1"/>
  <c r="L146" i="1" a="1"/>
  <c r="M132" i="1" a="1"/>
  <c r="L126" i="1" a="1"/>
  <c r="M112" i="1" a="1"/>
  <c r="L106" i="1" a="1"/>
  <c r="M92" i="1" a="1"/>
  <c r="L86" i="1" a="1"/>
  <c r="M72" i="1" a="1"/>
  <c r="L66" i="1" a="1"/>
  <c r="M52" i="1" a="1"/>
  <c r="L46" i="1" a="1"/>
  <c r="M32" i="1" a="1"/>
  <c r="M878" i="1" a="1"/>
  <c r="M766" i="1" a="1"/>
  <c r="M705" i="1" a="1"/>
  <c r="M585" i="1" a="1"/>
  <c r="L569" i="1" a="1"/>
  <c r="M554" i="1" a="1"/>
  <c r="M543" i="1" a="1"/>
  <c r="L517" i="1" a="1"/>
  <c r="M468" i="1" a="1"/>
  <c r="L463" i="1" a="1"/>
  <c r="M450" i="1" a="1"/>
  <c r="L443" i="1" a="1"/>
  <c r="M438" i="1" a="1"/>
  <c r="M431" i="1" a="1"/>
  <c r="M429" i="1" a="1"/>
  <c r="M414" i="1" a="1"/>
  <c r="L412" i="1" a="1"/>
  <c r="L400" i="1" a="1"/>
  <c r="L398" i="1" a="1"/>
  <c r="M394" i="1" a="1"/>
  <c r="L383" i="1" a="1"/>
  <c r="M379" i="1" a="1"/>
  <c r="L349" i="1" a="1"/>
  <c r="M345" i="1" a="1"/>
  <c r="M330" i="1" a="1"/>
  <c r="M328" i="1" a="1"/>
  <c r="L319" i="1" a="1"/>
  <c r="M294" i="1" a="1"/>
  <c r="M275" i="1" a="1"/>
  <c r="L269" i="1" a="1"/>
  <c r="M255" i="1" a="1"/>
  <c r="L249" i="1" a="1"/>
  <c r="M235" i="1" a="1"/>
  <c r="L229" i="1" a="1"/>
  <c r="M215" i="1" a="1"/>
  <c r="L209" i="1" a="1"/>
  <c r="M195" i="1" a="1"/>
  <c r="L189" i="1" a="1"/>
  <c r="M175" i="1" a="1"/>
  <c r="L169" i="1" a="1"/>
  <c r="M155" i="1" a="1"/>
  <c r="L149" i="1" a="1"/>
  <c r="M135" i="1" a="1"/>
  <c r="L129" i="1" a="1"/>
  <c r="M115" i="1" a="1"/>
  <c r="L109" i="1" a="1"/>
  <c r="M95" i="1" a="1"/>
  <c r="L89" i="1" a="1"/>
  <c r="M75" i="1" a="1"/>
  <c r="L69" i="1" a="1"/>
  <c r="M55" i="1" a="1"/>
  <c r="L49" i="1" a="1"/>
  <c r="M35" i="1" a="1"/>
  <c r="L29" i="1" a="1"/>
  <c r="M15" i="1" a="1"/>
  <c r="L9" i="1" a="1"/>
  <c r="M887" i="1" a="1"/>
  <c r="L815" i="1" a="1"/>
  <c r="L766" i="1" a="1"/>
  <c r="M610" i="1" a="1"/>
  <c r="L539" i="1" a="1"/>
  <c r="M528" i="1" a="1"/>
  <c r="L477" i="1" a="1"/>
  <c r="L468" i="1" a="1"/>
  <c r="M460" i="1" a="1"/>
  <c r="L438" i="1" a="1"/>
  <c r="L429" i="1" a="1"/>
  <c r="L414" i="1" a="1"/>
  <c r="L381" i="1" a="1"/>
  <c r="L379" i="1" a="1"/>
  <c r="M377" i="1" a="1"/>
  <c r="L364" i="1" a="1"/>
  <c r="L362" i="1" a="1"/>
  <c r="L347" i="1" a="1"/>
  <c r="M317" i="1" a="1"/>
  <c r="M310" i="1" a="1"/>
  <c r="L303" i="1" a="1"/>
  <c r="L286" i="1" a="1"/>
  <c r="M278" i="1" a="1"/>
  <c r="L272" i="1" a="1"/>
  <c r="M258" i="1" a="1"/>
  <c r="L252" i="1" a="1"/>
  <c r="M238" i="1" a="1"/>
  <c r="L232" i="1" a="1"/>
  <c r="M218" i="1" a="1"/>
  <c r="L212" i="1" a="1"/>
  <c r="M198" i="1" a="1"/>
  <c r="L192" i="1" a="1"/>
  <c r="M178" i="1" a="1"/>
  <c r="L172" i="1" a="1"/>
  <c r="M158" i="1" a="1"/>
  <c r="L152" i="1" a="1"/>
  <c r="M138" i="1" a="1"/>
  <c r="L132" i="1" a="1"/>
  <c r="M118" i="1" a="1"/>
  <c r="L112" i="1" a="1"/>
  <c r="M98" i="1" a="1"/>
  <c r="L92" i="1" a="1"/>
  <c r="M78" i="1" a="1"/>
  <c r="L72" i="1" a="1"/>
  <c r="M58" i="1" a="1"/>
  <c r="L52" i="1" a="1"/>
  <c r="M741" i="1" a="1"/>
  <c r="L682" i="1" a="1"/>
  <c r="M645" i="1" a="1"/>
  <c r="M605" i="1" a="1"/>
  <c r="M594" i="1" a="1"/>
  <c r="M565" i="1" a="1"/>
  <c r="M550" i="1" a="1"/>
  <c r="L528" i="1" a="1"/>
  <c r="L502" i="1" a="1"/>
  <c r="L484" i="1" a="1"/>
  <c r="M445" i="1" a="1"/>
  <c r="L394" i="1" a="1"/>
  <c r="M375" i="1" a="1"/>
  <c r="M360" i="1" a="1"/>
  <c r="L345" i="1" a="1"/>
  <c r="M343" i="1" a="1"/>
  <c r="L328" i="1" a="1"/>
  <c r="M326" i="1" a="1"/>
  <c r="M308" i="1" a="1"/>
  <c r="L294" i="1" a="1"/>
  <c r="M289" i="1" a="1"/>
  <c r="M281" i="1" a="1"/>
  <c r="L275" i="1" a="1"/>
  <c r="M261" i="1" a="1"/>
  <c r="L255" i="1" a="1"/>
  <c r="M241" i="1" a="1"/>
  <c r="L235" i="1" a="1"/>
  <c r="M221" i="1" a="1"/>
  <c r="L215" i="1" a="1"/>
  <c r="M201" i="1" a="1"/>
  <c r="L195" i="1" a="1"/>
  <c r="M181" i="1" a="1"/>
  <c r="L175" i="1" a="1"/>
  <c r="M161" i="1" a="1"/>
  <c r="L155" i="1" a="1"/>
  <c r="M141" i="1" a="1"/>
  <c r="L135" i="1" a="1"/>
  <c r="M121" i="1" a="1"/>
  <c r="L115" i="1" a="1"/>
  <c r="M101" i="1" a="1"/>
  <c r="L95" i="1" a="1"/>
  <c r="M81" i="1" a="1"/>
  <c r="L75" i="1" a="1"/>
  <c r="M61" i="1" a="1"/>
  <c r="L55" i="1" a="1"/>
  <c r="M41" i="1" a="1"/>
  <c r="L35" i="1" a="1"/>
  <c r="M21" i="1" a="1"/>
  <c r="L15" i="1" a="1"/>
  <c r="L895" i="1" a="1"/>
  <c r="L659" i="1" a="1"/>
  <c r="L639" i="1" a="1"/>
  <c r="L572" i="1" a="1"/>
  <c r="M535" i="1" a="1"/>
  <c r="M498" i="1" a="1"/>
  <c r="M465" i="1" a="1"/>
  <c r="L460" i="1" a="1"/>
  <c r="M440" i="1" a="1"/>
  <c r="M433" i="1" a="1"/>
  <c r="M418" i="1" a="1"/>
  <c r="L392" i="1" a="1"/>
  <c r="L377" i="1" a="1"/>
  <c r="M373" i="1" a="1"/>
  <c r="M358" i="1" a="1"/>
  <c r="L317" i="1" a="1"/>
  <c r="L301" i="1" a="1"/>
  <c r="M299" i="1" a="1"/>
  <c r="L278" i="1" a="1"/>
  <c r="M264" i="1" a="1"/>
  <c r="L258" i="1" a="1"/>
  <c r="M244" i="1" a="1"/>
  <c r="L238" i="1" a="1"/>
  <c r="M224" i="1" a="1"/>
  <c r="L218" i="1" a="1"/>
  <c r="M204" i="1" a="1"/>
  <c r="L198" i="1" a="1"/>
  <c r="M184" i="1" a="1"/>
  <c r="L178" i="1" a="1"/>
  <c r="M164" i="1" a="1"/>
  <c r="L158" i="1" a="1"/>
  <c r="M144" i="1" a="1"/>
  <c r="L138" i="1" a="1"/>
  <c r="M124" i="1" a="1"/>
  <c r="L118" i="1" a="1"/>
  <c r="M104" i="1" a="1"/>
  <c r="L98" i="1" a="1"/>
  <c r="M84" i="1" a="1"/>
  <c r="L78" i="1" a="1"/>
  <c r="M64" i="1" a="1"/>
  <c r="L58" i="1" a="1"/>
  <c r="M44" i="1" a="1"/>
  <c r="L38" i="1" a="1"/>
  <c r="M24" i="1" a="1"/>
  <c r="L18" i="1" a="1"/>
  <c r="M4" i="1" a="1"/>
  <c r="M733" i="1" a="1"/>
  <c r="L599" i="1" a="1"/>
  <c r="L557" i="1" a="1"/>
  <c r="L524" i="1" a="1"/>
  <c r="L509" i="1" a="1"/>
  <c r="M494" i="1" a="1"/>
  <c r="L457" i="1" a="1"/>
  <c r="L452" i="1" a="1"/>
  <c r="M420" i="1" a="1"/>
  <c r="L418" i="1" a="1"/>
  <c r="M390" i="1" a="1"/>
  <c r="M388" i="1" a="1"/>
  <c r="L373" i="1" a="1"/>
  <c r="M371" i="1" a="1"/>
  <c r="L360" i="1" a="1"/>
  <c r="L358" i="1" a="1"/>
  <c r="M354" i="1" a="1"/>
  <c r="L343" i="1" a="1"/>
  <c r="M339" i="1" a="1"/>
  <c r="M324" i="1" a="1"/>
  <c r="M315" i="1" a="1"/>
  <c r="L308" i="1" a="1"/>
  <c r="L299" i="1" a="1"/>
  <c r="M292" i="1" a="1"/>
  <c r="L289" i="1" a="1"/>
  <c r="M284" i="1" a="1"/>
  <c r="L281" i="1" a="1"/>
  <c r="M267" i="1" a="1"/>
  <c r="L261" i="1" a="1"/>
  <c r="M247" i="1" a="1"/>
  <c r="L241" i="1" a="1"/>
  <c r="M227" i="1" a="1"/>
  <c r="L221" i="1" a="1"/>
  <c r="M207" i="1" a="1"/>
  <c r="L201" i="1" a="1"/>
  <c r="M187" i="1" a="1"/>
  <c r="L181" i="1" a="1"/>
  <c r="M167" i="1" a="1"/>
  <c r="L161" i="1" a="1"/>
  <c r="M147" i="1" a="1"/>
  <c r="L141" i="1" a="1"/>
  <c r="M127" i="1" a="1"/>
  <c r="L121" i="1" a="1"/>
  <c r="M107" i="1" a="1"/>
  <c r="L101" i="1" a="1"/>
  <c r="M87" i="1" a="1"/>
  <c r="L81" i="1" a="1"/>
  <c r="M67" i="1" a="1"/>
  <c r="M922" i="1" a="1"/>
  <c r="M813" i="1" a="1"/>
  <c r="M788" i="1" a="1"/>
  <c r="L719" i="1" a="1"/>
  <c r="M665" i="1" a="1"/>
  <c r="M650" i="1" a="1"/>
  <c r="M588" i="1" a="1"/>
  <c r="L584" i="1" a="1"/>
  <c r="M568" i="1" a="1"/>
  <c r="M473" i="1" a="1"/>
  <c r="L440" i="1" a="1"/>
  <c r="L341" i="1" a="1"/>
  <c r="L339" i="1" a="1"/>
  <c r="M337" i="1" a="1"/>
  <c r="M306" i="1" a="1"/>
  <c r="M297" i="1" a="1"/>
  <c r="M270" i="1" a="1"/>
  <c r="L264" i="1" a="1"/>
  <c r="M250" i="1" a="1"/>
  <c r="L244" i="1" a="1"/>
  <c r="M230" i="1" a="1"/>
  <c r="L224" i="1" a="1"/>
  <c r="M210" i="1" a="1"/>
  <c r="L204" i="1" a="1"/>
  <c r="M190" i="1" a="1"/>
  <c r="L184" i="1" a="1"/>
  <c r="M170" i="1" a="1"/>
  <c r="L164" i="1" a="1"/>
  <c r="M150" i="1" a="1"/>
  <c r="L144" i="1" a="1"/>
  <c r="M130" i="1" a="1"/>
  <c r="L124" i="1" a="1"/>
  <c r="M110" i="1" a="1"/>
  <c r="L104" i="1" a="1"/>
  <c r="M90" i="1" a="1"/>
  <c r="L84" i="1" a="1"/>
  <c r="M70" i="1" a="1"/>
  <c r="L64" i="1" a="1"/>
  <c r="M50" i="1" a="1"/>
  <c r="L44" i="1" a="1"/>
  <c r="M30" i="1" a="1"/>
  <c r="L24" i="1" a="1"/>
  <c r="M10" i="1" a="1"/>
  <c r="L4" i="1" a="1"/>
  <c r="M688" i="1" a="1"/>
  <c r="L644" i="1" a="1"/>
  <c r="M625" i="1" a="1"/>
  <c r="M614" i="1" a="1"/>
  <c r="L588" i="1" a="1"/>
  <c r="L568" i="1" a="1"/>
  <c r="L542" i="1" a="1"/>
  <c r="M505" i="1" a="1"/>
  <c r="M490" i="1" a="1"/>
  <c r="M483" i="1" a="1"/>
  <c r="M470" i="1" a="1"/>
  <c r="L462" i="1" a="1"/>
  <c r="M454" i="1" a="1"/>
  <c r="L447" i="1" a="1"/>
  <c r="M435" i="1" a="1"/>
  <c r="L422" i="1" a="1"/>
  <c r="L420" i="1" a="1"/>
  <c r="L388" i="1" a="1"/>
  <c r="M386" i="1" a="1"/>
  <c r="L371" i="1" a="1"/>
  <c r="L354" i="1" a="1"/>
  <c r="M335" i="1" a="1"/>
  <c r="L324" i="1" a="1"/>
  <c r="M313" i="1" a="1"/>
  <c r="L292" i="1" a="1"/>
  <c r="L284" i="1" a="1"/>
  <c r="M273" i="1" a="1"/>
  <c r="L267" i="1" a="1"/>
  <c r="M253" i="1" a="1"/>
  <c r="L247" i="1" a="1"/>
  <c r="M233" i="1" a="1"/>
  <c r="L227" i="1" a="1"/>
  <c r="M213" i="1" a="1"/>
  <c r="L207" i="1" a="1"/>
  <c r="M193" i="1" a="1"/>
  <c r="L187" i="1" a="1"/>
  <c r="M173" i="1" a="1"/>
  <c r="L167" i="1" a="1"/>
  <c r="M153" i="1" a="1"/>
  <c r="L147" i="1" a="1"/>
  <c r="M133" i="1" a="1"/>
  <c r="L127" i="1" a="1"/>
  <c r="M113" i="1" a="1"/>
  <c r="L107" i="1" a="1"/>
  <c r="M93" i="1" a="1"/>
  <c r="L87" i="1" a="1"/>
  <c r="M73" i="1" a="1"/>
  <c r="M771" i="1" a="1"/>
  <c r="M725" i="1" a="1"/>
  <c r="L604" i="1" a="1"/>
  <c r="L579" i="1" a="1"/>
  <c r="M575" i="1" a="1"/>
  <c r="M538" i="1" a="1"/>
  <c r="L512" i="1" a="1"/>
  <c r="L483" i="1" a="1"/>
  <c r="L454" i="1" a="1"/>
  <c r="L442" i="1" a="1"/>
  <c r="M424" i="1" a="1"/>
  <c r="M405" i="1" a="1"/>
  <c r="M384" i="1" a="1"/>
  <c r="M369" i="1" a="1"/>
  <c r="M367" i="1" a="1"/>
  <c r="L352" i="1" a="1"/>
  <c r="L337" i="1" a="1"/>
  <c r="M333" i="1" a="1"/>
  <c r="L322" i="1" a="1"/>
  <c r="L313" i="1" a="1"/>
  <c r="L306" i="1" a="1"/>
  <c r="L297" i="1" a="1"/>
  <c r="M287" i="1" a="1"/>
  <c r="M276" i="1" a="1"/>
  <c r="L270" i="1" a="1"/>
  <c r="M256" i="1" a="1"/>
  <c r="L250" i="1" a="1"/>
  <c r="M236" i="1" a="1"/>
  <c r="L230" i="1" a="1"/>
  <c r="M216" i="1" a="1"/>
  <c r="L210" i="1" a="1"/>
  <c r="M196" i="1" a="1"/>
  <c r="L190" i="1" a="1"/>
  <c r="M961" i="1" a="1"/>
  <c r="L804" i="1" a="1"/>
  <c r="L795" i="1" a="1"/>
  <c r="L778" i="1" a="1"/>
  <c r="L619" i="1" a="1"/>
  <c r="L564" i="1" a="1"/>
  <c r="L549" i="1" a="1"/>
  <c r="M534" i="1" a="1"/>
  <c r="M523" i="1" a="1"/>
  <c r="L497" i="1" a="1"/>
  <c r="L467" i="1" a="1"/>
  <c r="M449" i="1" a="1"/>
  <c r="M428" i="1" a="1"/>
  <c r="M426" i="1" a="1"/>
  <c r="L424" i="1" a="1"/>
  <c r="M411" i="1" a="1"/>
  <c r="M403" i="1" a="1"/>
  <c r="M399" i="1" a="1"/>
  <c r="L369" i="1" a="1"/>
  <c r="M365" i="1" a="1"/>
  <c r="M350" i="1" a="1"/>
  <c r="M348" i="1" a="1"/>
  <c r="L333" i="1" a="1"/>
  <c r="M331" i="1" a="1"/>
  <c r="M320" i="1" a="1"/>
  <c r="M311" i="1" a="1"/>
  <c r="M304" i="1" a="1"/>
  <c r="M279" i="1" a="1"/>
  <c r="L273" i="1" a="1"/>
  <c r="M259" i="1" a="1"/>
  <c r="L253" i="1" a="1"/>
  <c r="M239" i="1" a="1"/>
  <c r="L233" i="1" a="1"/>
  <c r="M219" i="1" a="1"/>
  <c r="L213" i="1" a="1"/>
  <c r="M199" i="1" a="1"/>
  <c r="L193" i="1" a="1"/>
  <c r="M179" i="1" a="1"/>
  <c r="L173" i="1" a="1"/>
  <c r="M159" i="1" a="1"/>
  <c r="L153" i="1" a="1"/>
  <c r="M139" i="1" a="1"/>
  <c r="L133" i="1" a="1"/>
  <c r="M119" i="1" a="1"/>
  <c r="L113" i="1" a="1"/>
  <c r="M99" i="1" a="1"/>
  <c r="L93" i="1" a="1"/>
  <c r="M79" i="1" a="1"/>
  <c r="L73" i="1" a="1"/>
  <c r="M59" i="1" a="1"/>
  <c r="L53" i="1" a="1"/>
  <c r="M39" i="1" a="1"/>
  <c r="L33" i="1" a="1"/>
  <c r="M19" i="1" a="1"/>
  <c r="L13" i="1" a="1"/>
  <c r="M892" i="1" a="1"/>
  <c r="M754" i="1" a="1"/>
  <c r="M630" i="1" a="1"/>
  <c r="M583" i="1" a="1"/>
  <c r="L519" i="1" a="1"/>
  <c r="M508" i="1" a="1"/>
  <c r="L459" i="1" a="1"/>
  <c r="L449" i="1" a="1"/>
  <c r="L437" i="1" a="1"/>
  <c r="M413" i="1" a="1"/>
  <c r="M409" i="1" a="1"/>
  <c r="L407" i="1" a="1"/>
  <c r="L405" i="1" a="1"/>
  <c r="L399" i="1" a="1"/>
  <c r="M397" i="1" a="1"/>
  <c r="L384" i="1" a="1"/>
  <c r="L382" i="1" a="1"/>
  <c r="L367" i="1" a="1"/>
  <c r="M295" i="1" a="1"/>
  <c r="L287" i="1" a="1"/>
  <c r="M282" i="1" a="1"/>
  <c r="L276" i="1" a="1"/>
  <c r="M262" i="1" a="1"/>
  <c r="L256" i="1" a="1"/>
  <c r="M242" i="1" a="1"/>
  <c r="L236" i="1" a="1"/>
  <c r="M222" i="1" a="1"/>
  <c r="L216" i="1" a="1"/>
  <c r="M202" i="1" a="1"/>
  <c r="L196" i="1" a="1"/>
  <c r="M182" i="1" a="1"/>
  <c r="L176" i="1" a="1"/>
  <c r="M162" i="1" a="1"/>
  <c r="L156" i="1" a="1"/>
  <c r="M142" i="1" a="1"/>
  <c r="L136" i="1" a="1"/>
  <c r="M122" i="1" a="1"/>
  <c r="L116" i="1" a="1"/>
  <c r="M102" i="1" a="1"/>
  <c r="L96" i="1" a="1"/>
  <c r="M82" i="1" a="1"/>
  <c r="L76" i="1" a="1"/>
  <c r="M62" i="1" a="1"/>
  <c r="L56" i="1" a="1"/>
  <c r="M42" i="1" a="1"/>
  <c r="L36" i="1" a="1"/>
  <c r="M22" i="1" a="1"/>
  <c r="L16" i="1" a="1"/>
  <c r="M2" i="1" a="1"/>
  <c r="L746" i="1" a="1"/>
  <c r="L702" i="1" a="1"/>
  <c r="L679" i="1" a="1"/>
  <c r="M608" i="1" a="1"/>
  <c r="M545" i="1" a="1"/>
  <c r="M530" i="1" a="1"/>
  <c r="L508" i="1" a="1"/>
  <c r="L479" i="1" a="1"/>
  <c r="M430" i="1" a="1"/>
  <c r="L428" i="1" a="1"/>
  <c r="L413" i="1" a="1"/>
  <c r="L409" i="1" a="1"/>
  <c r="L403" i="1" a="1"/>
  <c r="M395" i="1" a="1"/>
  <c r="M380" i="1" a="1"/>
  <c r="L365" i="1" a="1"/>
  <c r="M363" i="1" a="1"/>
  <c r="L348" i="1" a="1"/>
  <c r="M346" i="1" a="1"/>
  <c r="L331" i="1" a="1"/>
  <c r="L320" i="1" a="1"/>
  <c r="L311" i="1" a="1"/>
  <c r="L304" i="1" a="1"/>
  <c r="M290" i="1" a="1"/>
  <c r="L279" i="1" a="1"/>
  <c r="M265" i="1" a="1"/>
  <c r="L259" i="1" a="1"/>
  <c r="M245" i="1" a="1"/>
  <c r="L239" i="1" a="1"/>
  <c r="M225" i="1" a="1"/>
  <c r="L219" i="1" a="1"/>
  <c r="M205" i="1" a="1"/>
  <c r="L199" i="1" a="1"/>
  <c r="M185" i="1" a="1"/>
  <c r="L179" i="1" a="1"/>
  <c r="M165" i="1" a="1"/>
  <c r="L159" i="1" a="1"/>
  <c r="M145" i="1" a="1"/>
  <c r="L139" i="1" a="1"/>
  <c r="M125" i="1" a="1"/>
  <c r="L119" i="1" a="1"/>
  <c r="M105" i="1" a="1"/>
  <c r="L99" i="1" a="1"/>
  <c r="M85" i="1" a="1"/>
  <c r="L79" i="1" a="1"/>
  <c r="M65" i="1" a="1"/>
  <c r="L59" i="1" a="1"/>
  <c r="M45" i="1" a="1"/>
  <c r="L39" i="1" a="1"/>
  <c r="M25" i="1" a="1"/>
  <c r="L19" i="1" a="1"/>
  <c r="M5" i="1" a="1"/>
  <c r="L761" i="1" a="1"/>
  <c r="L624" i="1" a="1"/>
  <c r="L608" i="1" a="1"/>
  <c r="L552" i="1" a="1"/>
  <c r="M515" i="1" a="1"/>
  <c r="M444" i="1" a="1"/>
  <c r="M415" i="1" a="1"/>
  <c r="L397" i="1" a="1"/>
  <c r="M393" i="1" a="1"/>
  <c r="M378" i="1" a="1"/>
  <c r="M344" i="1" a="1"/>
  <c r="M329" i="1" a="1"/>
  <c r="M327" i="1" a="1"/>
  <c r="M318" i="1" a="1"/>
  <c r="L302" i="1" a="1"/>
  <c r="M285" i="1" a="1"/>
  <c r="L282" i="1" a="1"/>
  <c r="M268" i="1" a="1"/>
  <c r="L262" i="1" a="1"/>
  <c r="M248" i="1" a="1"/>
  <c r="L242" i="1" a="1"/>
  <c r="M228" i="1" a="1"/>
  <c r="L222" i="1" a="1"/>
  <c r="M208" i="1" a="1"/>
  <c r="L202" i="1" a="1"/>
  <c r="M188" i="1" a="1"/>
  <c r="L182" i="1" a="1"/>
  <c r="M168" i="1" a="1"/>
  <c r="L162" i="1" a="1"/>
  <c r="M148" i="1" a="1"/>
  <c r="L142" i="1" a="1"/>
  <c r="M128" i="1" a="1"/>
  <c r="L122" i="1" a="1"/>
  <c r="M108" i="1" a="1"/>
  <c r="L102" i="1" a="1"/>
  <c r="M88" i="1" a="1"/>
  <c r="L82" i="1" a="1"/>
  <c r="M68" i="1" a="1"/>
  <c r="L62" i="1" a="1"/>
  <c r="M48" i="1" a="1"/>
  <c r="L42" i="1" a="1"/>
  <c r="M28" i="1" a="1"/>
  <c r="L22" i="1" a="1"/>
  <c r="M8" i="1" a="1"/>
  <c r="L2" i="1" a="1"/>
  <c r="L949" i="1" a="1"/>
  <c r="M802" i="1" a="1"/>
  <c r="L738" i="1" a="1"/>
  <c r="M574" i="1" a="1"/>
  <c r="M563" i="1" a="1"/>
  <c r="L537" i="1" a="1"/>
  <c r="L504" i="1" a="1"/>
  <c r="L489" i="1" a="1"/>
  <c r="L472" i="1" a="1"/>
  <c r="L464" i="1" a="1"/>
  <c r="L444" i="1" a="1"/>
  <c r="L439" i="1" a="1"/>
  <c r="L393" i="1" a="1"/>
  <c r="M391" i="1" a="1"/>
  <c r="L380" i="1" a="1"/>
  <c r="L378" i="1" a="1"/>
  <c r="M374" i="1" a="1"/>
  <c r="L363" i="1" a="1"/>
  <c r="M359" i="1" a="1"/>
  <c r="L329" i="1" a="1"/>
  <c r="M325" i="1" a="1"/>
  <c r="L318" i="1" a="1"/>
  <c r="M309" i="1" a="1"/>
  <c r="M300" i="1" a="1"/>
  <c r="M293" i="1" a="1"/>
  <c r="L290" i="1" a="1"/>
  <c r="M271" i="1" a="1"/>
  <c r="L265" i="1" a="1"/>
  <c r="M251" i="1" a="1"/>
  <c r="L245" i="1" a="1"/>
  <c r="M231" i="1" a="1"/>
  <c r="L225" i="1" a="1"/>
  <c r="M211" i="1" a="1"/>
  <c r="L205" i="1" a="1"/>
  <c r="M191" i="1" a="1"/>
  <c r="L185" i="1" a="1"/>
  <c r="M171" i="1" a="1"/>
  <c r="L165" i="1" a="1"/>
  <c r="M151" i="1" a="1"/>
  <c r="L145" i="1" a="1"/>
  <c r="M131" i="1" a="1"/>
  <c r="L125" i="1" a="1"/>
  <c r="M111" i="1" a="1"/>
  <c r="L105" i="1" a="1"/>
  <c r="M91" i="1" a="1"/>
  <c r="L85" i="1" a="1"/>
  <c r="M71" i="1" a="1"/>
  <c r="L65" i="1" a="1"/>
  <c r="M51" i="1" a="1"/>
  <c r="L45" i="1" a="1"/>
  <c r="M31" i="1" a="1"/>
  <c r="L25" i="1" a="1"/>
  <c r="M11" i="1" a="1"/>
  <c r="L5" i="1" a="1"/>
  <c r="L928" i="1" a="1"/>
  <c r="M708" i="1" a="1"/>
  <c r="M685" i="1" a="1"/>
  <c r="M648" i="1" a="1"/>
  <c r="L559" i="1" a="1"/>
  <c r="M548" i="1" a="1"/>
  <c r="L482" i="1" a="1"/>
  <c r="M475" i="1" a="1"/>
  <c r="M469" i="1" a="1"/>
  <c r="M446" i="1" a="1"/>
  <c r="L432" i="1" a="1"/>
  <c r="M419" i="1" a="1"/>
  <c r="L417" i="1" a="1"/>
  <c r="L361" i="1" a="1"/>
  <c r="L359" i="1" a="1"/>
  <c r="M357" i="1" a="1"/>
  <c r="L344" i="1" a="1"/>
  <c r="L342" i="1" a="1"/>
  <c r="L327" i="1" a="1"/>
  <c r="L285" i="1" a="1"/>
  <c r="M274" i="1" a="1"/>
  <c r="L268" i="1" a="1"/>
  <c r="M254" i="1" a="1"/>
  <c r="L248" i="1" a="1"/>
  <c r="M234" i="1" a="1"/>
  <c r="L228" i="1" a="1"/>
  <c r="M214" i="1" a="1"/>
  <c r="L208" i="1" a="1"/>
  <c r="M194" i="1" a="1"/>
  <c r="L188" i="1" a="1"/>
  <c r="M174" i="1" a="1"/>
  <c r="L168" i="1" a="1"/>
  <c r="M154" i="1" a="1"/>
  <c r="L148" i="1" a="1"/>
  <c r="M134" i="1" a="1"/>
  <c r="L128" i="1" a="1"/>
  <c r="M114" i="1" a="1"/>
  <c r="L108" i="1" a="1"/>
  <c r="M94" i="1" a="1"/>
  <c r="L88" i="1" a="1"/>
  <c r="M74" i="1" a="1"/>
  <c r="L68" i="1" a="1"/>
  <c r="M54" i="1" a="1"/>
  <c r="L48" i="1" a="1"/>
  <c r="M34" i="1" a="1"/>
  <c r="L28" i="1" a="1"/>
  <c r="M14" i="1" a="1"/>
  <c r="L8" i="1" a="1"/>
  <c r="L642" i="1" a="1"/>
  <c r="L602" i="1" a="1"/>
  <c r="L582" i="1" a="1"/>
  <c r="M570" i="1" a="1"/>
  <c r="L548" i="1" a="1"/>
  <c r="L522" i="1" a="1"/>
  <c r="L469" i="1" a="1"/>
  <c r="M434" i="1" a="1"/>
  <c r="L419" i="1" a="1"/>
  <c r="L391" i="1" a="1"/>
  <c r="L374" i="1" a="1"/>
  <c r="M355" i="1" a="1"/>
  <c r="M340" i="1" a="1"/>
  <c r="L325" i="1" a="1"/>
  <c r="M314" i="1" a="1"/>
  <c r="L309" i="1" a="1"/>
  <c r="M307" i="1" a="1"/>
  <c r="L300" i="1" a="1"/>
  <c r="L293" i="1" a="1"/>
  <c r="M288" i="1" a="1"/>
  <c r="M277" i="1" a="1"/>
  <c r="L271" i="1" a="1"/>
  <c r="M257" i="1" a="1"/>
  <c r="L251" i="1" a="1"/>
  <c r="M237" i="1" a="1"/>
  <c r="L231" i="1" a="1"/>
  <c r="M217" i="1" a="1"/>
  <c r="L211" i="1" a="1"/>
  <c r="M197" i="1" a="1"/>
  <c r="L191" i="1" a="1"/>
  <c r="M177" i="1" a="1"/>
  <c r="L171" i="1" a="1"/>
  <c r="M157" i="1" a="1"/>
  <c r="L151" i="1" a="1"/>
  <c r="M137" i="1" a="1"/>
  <c r="L131" i="1" a="1"/>
  <c r="M117" i="1" a="1"/>
  <c r="L111" i="1" a="1"/>
  <c r="M97" i="1" a="1"/>
  <c r="L91" i="1" a="1"/>
  <c r="M77" i="1" a="1"/>
  <c r="L71" i="1" a="1"/>
  <c r="M57" i="1" a="1"/>
  <c r="L51" i="1" a="1"/>
  <c r="M37" i="1" a="1"/>
  <c r="L31" i="1" a="1"/>
  <c r="M17" i="1" a="1"/>
  <c r="L11" i="1" a="1"/>
  <c r="L662" i="1" a="1"/>
  <c r="M555" i="1" a="1"/>
  <c r="M518" i="1" a="1"/>
  <c r="L492" i="1" a="1"/>
  <c r="M485" i="1" a="1"/>
  <c r="M466" i="1" a="1"/>
  <c r="M453" i="1" a="1"/>
  <c r="L434" i="1" a="1"/>
  <c r="M389" i="1" a="1"/>
  <c r="M387" i="1" a="1"/>
  <c r="L372" i="1" a="1"/>
  <c r="L357" i="1" a="1"/>
  <c r="M353" i="1" a="1"/>
  <c r="M338" i="1" a="1"/>
  <c r="M323" i="1" a="1"/>
  <c r="M908" i="1" a="1"/>
  <c r="L817" i="1" a="1"/>
  <c r="M590" i="1" a="1"/>
  <c r="L544" i="1" a="1"/>
  <c r="L529" i="1" a="1"/>
  <c r="M514" i="1" a="1"/>
  <c r="M503" i="1" a="1"/>
  <c r="M478" i="1" a="1"/>
  <c r="M448" i="1" a="1"/>
  <c r="M423" i="1" a="1"/>
  <c r="L389" i="1" a="1"/>
  <c r="M385" i="1" a="1"/>
  <c r="M370" i="1" a="1"/>
  <c r="M368" i="1" a="1"/>
  <c r="L353" i="1" a="1"/>
  <c r="M351" i="1" a="1"/>
  <c r="L340" i="1" a="1"/>
  <c r="L338" i="1" a="1"/>
  <c r="M334" i="1" a="1"/>
  <c r="L314" i="1" a="1"/>
  <c r="L307" i="1" a="1"/>
  <c r="M305" i="1" a="1"/>
  <c r="L298" i="1" a="1"/>
  <c r="L288" i="1" a="1"/>
  <c r="M283" i="1" a="1"/>
  <c r="L277" i="1" a="1"/>
  <c r="M263" i="1" a="1"/>
  <c r="L257" i="1" a="1"/>
  <c r="M243" i="1" a="1"/>
  <c r="L237" i="1" a="1"/>
  <c r="M223" i="1" a="1"/>
  <c r="L217" i="1" a="1"/>
  <c r="M203" i="1" a="1"/>
  <c r="L197" i="1" a="1"/>
  <c r="M183" i="1" a="1"/>
  <c r="L177" i="1" a="1"/>
  <c r="M163" i="1" a="1"/>
  <c r="L157" i="1" a="1"/>
  <c r="M143" i="1" a="1"/>
  <c r="L137" i="1" a="1"/>
  <c r="M123" i="1" a="1"/>
  <c r="L117" i="1" a="1"/>
  <c r="M103" i="1" a="1"/>
  <c r="L97" i="1" a="1"/>
  <c r="M83" i="1" a="1"/>
  <c r="L77" i="1" a="1"/>
  <c r="M63" i="1" a="1"/>
  <c r="L57" i="1" a="1"/>
  <c r="M43" i="1" a="1"/>
  <c r="L37" i="1" a="1"/>
  <c r="M23" i="1" a="1"/>
  <c r="L17" i="1" a="1"/>
  <c r="M3" i="1" a="1"/>
  <c r="L722" i="1" a="1"/>
  <c r="M628" i="1" a="1"/>
  <c r="L577" i="1" a="1"/>
  <c r="L499" i="1" a="1"/>
  <c r="M488" i="1" a="1"/>
  <c r="M458" i="1" a="1"/>
  <c r="L448" i="1" a="1"/>
  <c r="M425" i="1" a="1"/>
  <c r="M408" i="1" a="1"/>
  <c r="L387" i="1" a="1"/>
  <c r="L323" i="1" a="1"/>
  <c r="M312" i="1" a="1"/>
  <c r="M296" i="1" a="1"/>
  <c r="M291" i="1" a="1"/>
  <c r="L280" i="1" a="1"/>
  <c r="M266" i="1" a="1"/>
  <c r="L260" i="1" a="1"/>
  <c r="M246" i="1" a="1"/>
  <c r="L240" i="1" a="1"/>
  <c r="M226" i="1" a="1"/>
  <c r="L220" i="1" a="1"/>
  <c r="M206" i="1" a="1"/>
  <c r="L200" i="1" a="1"/>
  <c r="M186" i="1" a="1"/>
  <c r="L180" i="1" a="1"/>
  <c r="M166" i="1" a="1"/>
  <c r="L160" i="1" a="1"/>
  <c r="M146" i="1" a="1"/>
  <c r="L140" i="1" a="1"/>
  <c r="M126" i="1" a="1"/>
  <c r="L120" i="1" a="1"/>
  <c r="M106" i="1" a="1"/>
  <c r="L100" i="1" a="1"/>
  <c r="M86" i="1" a="1"/>
  <c r="L80" i="1" a="1"/>
  <c r="M66" i="1" a="1"/>
  <c r="L60" i="1" a="1"/>
  <c r="M955" i="1" a="1"/>
  <c r="L862" i="1" a="1"/>
  <c r="L699" i="1" a="1"/>
  <c r="M668" i="1" a="1"/>
  <c r="L622" i="1" a="1"/>
  <c r="L562" i="1" a="1"/>
  <c r="M525" i="1" a="1"/>
  <c r="M510" i="1" a="1"/>
  <c r="L488" i="1" a="1"/>
  <c r="M474" i="1" a="1"/>
  <c r="M463" i="1" a="1"/>
  <c r="M443" i="1" a="1"/>
  <c r="L423" i="1" a="1"/>
  <c r="M410" i="1" a="1"/>
  <c r="M406" i="1" a="1"/>
  <c r="M404" i="1" a="1"/>
  <c r="L402" i="1" a="1"/>
  <c r="M400" i="1" a="1"/>
  <c r="L385" i="1" a="1"/>
  <c r="M383" i="1" a="1"/>
  <c r="L368" i="1" a="1"/>
  <c r="M366" i="1" a="1"/>
  <c r="L351" i="1" a="1"/>
  <c r="L334" i="1" a="1"/>
  <c r="L305" i="1" a="1"/>
  <c r="L283" i="1" a="1"/>
  <c r="M269" i="1" a="1"/>
  <c r="L263" i="1" a="1"/>
  <c r="M249" i="1" a="1"/>
  <c r="L243" i="1" a="1"/>
  <c r="M229" i="1" a="1"/>
  <c r="L223" i="1" a="1"/>
  <c r="M209" i="1" a="1"/>
  <c r="L203" i="1" a="1"/>
  <c r="M120" i="1" a="1"/>
  <c r="M89" i="1" a="1"/>
  <c r="M38" i="1" a="1"/>
  <c r="M280" i="1" a="1"/>
  <c r="M76" i="1" a="1"/>
  <c r="M60" i="1" a="1"/>
  <c r="M46" i="1" a="1"/>
  <c r="L34" i="1" a="1"/>
  <c r="M7" i="1" a="1"/>
  <c r="M260" i="1" a="1"/>
  <c r="M27" i="1" a="1"/>
  <c r="M20" i="1" a="1"/>
  <c r="L7" i="1" a="1"/>
  <c r="M240" i="1" a="1"/>
  <c r="M100" i="1" a="1"/>
  <c r="L94" i="1" a="1"/>
  <c r="L27" i="1" a="1"/>
  <c r="L20" i="1" a="1"/>
  <c r="M220" i="1" a="1"/>
  <c r="L70" i="1" a="1"/>
  <c r="M298" i="1" a="1"/>
  <c r="M200" i="1" a="1"/>
  <c r="M13" i="1" a="1"/>
  <c r="M69" i="1" a="1"/>
  <c r="L54" i="1" a="1"/>
  <c r="L50" i="1" a="1"/>
  <c r="L41" i="1" a="1"/>
  <c r="L10" i="1" a="1"/>
  <c r="M6" i="1" a="1"/>
  <c r="L3" i="1" a="1"/>
  <c r="M176" i="1" a="1"/>
  <c r="L163" i="1" a="1"/>
  <c r="M80" i="1" a="1"/>
  <c r="L74" i="1" a="1"/>
  <c r="M33" i="1" a="1"/>
  <c r="L30" i="1" a="1"/>
  <c r="M26" i="1" a="1"/>
  <c r="L23" i="1" a="1"/>
  <c r="M16" i="1" a="1"/>
  <c r="L183" i="1" a="1"/>
  <c r="L170" i="1" a="1"/>
  <c r="M49" i="1" a="1"/>
  <c r="L6" i="1" a="1"/>
  <c r="M156" i="1" a="1"/>
  <c r="L143" i="1" a="1"/>
  <c r="L26" i="1" a="1"/>
  <c r="M9" i="1" a="1"/>
  <c r="M169" i="1" a="1"/>
  <c r="L150" i="1" a="1"/>
  <c r="L63" i="1" a="1"/>
  <c r="M53" i="1" a="1"/>
  <c r="M40" i="1" a="1"/>
  <c r="M29" i="1" a="1"/>
  <c r="M136" i="1" a="1"/>
  <c r="L40" i="1" a="1"/>
  <c r="M12" i="1" a="1"/>
  <c r="M149" i="1" a="1"/>
  <c r="L130" i="1" a="1"/>
  <c r="L123" i="1" a="1"/>
  <c r="M36" i="1" a="1"/>
  <c r="L12" i="1" a="1"/>
  <c r="M189" i="1" a="1"/>
  <c r="L174" i="1" a="1"/>
  <c r="M116" i="1" a="1"/>
  <c r="L67" i="1" a="1"/>
  <c r="L32" i="1" a="1"/>
  <c r="M129" i="1" a="1"/>
  <c r="L110" i="1" a="1"/>
  <c r="L274" i="1" a="1"/>
  <c r="M180" i="1" a="1"/>
  <c r="M160" i="1" a="1"/>
  <c r="L154" i="1" a="1"/>
  <c r="L103" i="1" a="1"/>
  <c r="M18" i="1" a="1"/>
  <c r="L254" i="1" a="1"/>
  <c r="M109" i="1" a="1"/>
  <c r="M47" i="1" a="1"/>
  <c r="L234" i="1" a="1"/>
  <c r="M140" i="1" a="1"/>
  <c r="L134" i="1" a="1"/>
  <c r="M96" i="1" a="1"/>
  <c r="L61" i="1" a="1"/>
  <c r="L47" i="1" a="1"/>
  <c r="L194" i="1" a="1"/>
  <c r="L83" i="1" a="1"/>
  <c r="L14" i="1" a="1"/>
  <c r="L214" i="1" a="1"/>
  <c r="L114" i="1" a="1"/>
  <c r="M56" i="1" a="1"/>
  <c r="L90" i="1" a="1"/>
  <c r="L21" i="1" a="1"/>
  <c r="L43" i="1" a="1"/>
  <c r="G8166" i="1" a="1"/>
  <c r="G8086" i="1" a="1"/>
  <c r="G8006" i="1" a="1"/>
  <c r="I8116" i="1" a="1"/>
  <c r="I8101" i="1" a="1"/>
  <c r="I8011" i="1" a="1"/>
  <c r="I8153" i="1" a="1"/>
  <c r="I8104" i="1" a="1"/>
  <c r="I8030" i="1" a="1"/>
  <c r="G8145" i="1" a="1"/>
  <c r="I7956" i="1" a="1"/>
  <c r="G8074" i="1" a="1"/>
  <c r="I7919" i="1" a="1"/>
  <c r="I7839" i="1" a="1"/>
  <c r="I8154" i="1" a="1"/>
  <c r="G8078" i="1" a="1"/>
  <c r="I8046" i="1" a="1"/>
  <c r="I8131" i="1" a="1"/>
  <c r="G8099" i="1" a="1"/>
  <c r="I7730" i="1" a="1"/>
  <c r="G8033" i="1" a="1"/>
  <c r="G7934" i="1" a="1"/>
  <c r="G7953" i="1" a="1"/>
  <c r="G7871" i="1" a="1"/>
  <c r="G8081" i="1" a="1"/>
  <c r="I8064" i="1" a="1"/>
  <c r="I7767" i="1" a="1"/>
  <c r="I7968" i="1" a="1"/>
  <c r="I7822" i="1" a="1"/>
  <c r="G7917" i="1" a="1"/>
  <c r="G7817" i="1" a="1"/>
  <c r="G7991" i="1" a="1"/>
  <c r="L43" i="1" l="1"/>
  <c r="L21" i="1"/>
  <c r="L90" i="1"/>
  <c r="M56" i="1"/>
  <c r="L114" i="1"/>
  <c r="L214" i="1"/>
  <c r="L14" i="1"/>
  <c r="L83" i="1"/>
  <c r="L194" i="1"/>
  <c r="L47" i="1"/>
  <c r="L61" i="1"/>
  <c r="M96" i="1"/>
  <c r="L134" i="1"/>
  <c r="M140" i="1"/>
  <c r="L234" i="1"/>
  <c r="M47" i="1"/>
  <c r="M109" i="1"/>
  <c r="L254" i="1"/>
  <c r="M18" i="1"/>
  <c r="L103" i="1"/>
  <c r="L154" i="1"/>
  <c r="M160" i="1"/>
  <c r="M180" i="1"/>
  <c r="L274" i="1"/>
  <c r="L110" i="1"/>
  <c r="M129" i="1"/>
  <c r="L32" i="1"/>
  <c r="L67" i="1"/>
  <c r="M116" i="1"/>
  <c r="L174" i="1"/>
  <c r="M189" i="1"/>
  <c r="L12" i="1"/>
  <c r="M36" i="1"/>
  <c r="L123" i="1"/>
  <c r="L130" i="1"/>
  <c r="M149" i="1"/>
  <c r="M12" i="1"/>
  <c r="L40" i="1"/>
  <c r="M136" i="1"/>
  <c r="M29" i="1"/>
  <c r="M40" i="1"/>
  <c r="M53" i="1"/>
  <c r="L63" i="1"/>
  <c r="L150" i="1"/>
  <c r="M169" i="1"/>
  <c r="M9" i="1"/>
  <c r="L26" i="1"/>
  <c r="L143" i="1"/>
  <c r="M156" i="1"/>
  <c r="L6" i="1"/>
  <c r="M49" i="1"/>
  <c r="L170" i="1"/>
  <c r="L183" i="1"/>
  <c r="M16" i="1"/>
  <c r="L23" i="1"/>
  <c r="M26" i="1"/>
  <c r="L30" i="1"/>
  <c r="M33" i="1"/>
  <c r="L74" i="1"/>
  <c r="M80" i="1"/>
  <c r="L163" i="1"/>
  <c r="M176" i="1"/>
  <c r="L3" i="1"/>
  <c r="M6" i="1"/>
  <c r="L10" i="1"/>
  <c r="L41" i="1"/>
  <c r="L50" i="1"/>
  <c r="L54" i="1"/>
  <c r="M69" i="1"/>
  <c r="M13" i="1"/>
  <c r="M200" i="1"/>
  <c r="M298" i="1"/>
  <c r="L70" i="1"/>
  <c r="M220" i="1"/>
  <c r="L20" i="1"/>
  <c r="L27" i="1"/>
  <c r="L94" i="1"/>
  <c r="M100" i="1"/>
  <c r="M240" i="1"/>
  <c r="L7" i="1"/>
  <c r="M20" i="1"/>
  <c r="M27" i="1"/>
  <c r="M260" i="1"/>
  <c r="M7" i="1"/>
  <c r="L34" i="1"/>
  <c r="M46" i="1"/>
  <c r="M60" i="1"/>
  <c r="M76" i="1"/>
  <c r="M280" i="1"/>
  <c r="M38" i="1"/>
  <c r="M89" i="1"/>
  <c r="M120" i="1"/>
  <c r="L203" i="1"/>
  <c r="M209" i="1"/>
  <c r="L223" i="1"/>
  <c r="M229" i="1"/>
  <c r="L243" i="1"/>
  <c r="M249" i="1"/>
  <c r="L263" i="1"/>
  <c r="M269" i="1"/>
  <c r="L283" i="1"/>
  <c r="L305" i="1"/>
  <c r="L334" i="1"/>
  <c r="L351" i="1"/>
  <c r="M366" i="1"/>
  <c r="L368" i="1"/>
  <c r="M383" i="1"/>
  <c r="L385" i="1"/>
  <c r="M400" i="1"/>
  <c r="L402" i="1"/>
  <c r="M404" i="1"/>
  <c r="M406" i="1"/>
  <c r="M410" i="1"/>
  <c r="L423" i="1"/>
  <c r="M443" i="1"/>
  <c r="M463" i="1"/>
  <c r="M474" i="1"/>
  <c r="L488" i="1"/>
  <c r="M510" i="1"/>
  <c r="M525" i="1"/>
  <c r="L562" i="1"/>
  <c r="L622" i="1"/>
  <c r="M668" i="1"/>
  <c r="L699" i="1"/>
  <c r="L862" i="1"/>
  <c r="M955" i="1"/>
  <c r="L60" i="1"/>
  <c r="M66" i="1"/>
  <c r="L80" i="1"/>
  <c r="M86" i="1"/>
  <c r="L100" i="1"/>
  <c r="M106" i="1"/>
  <c r="L120" i="1"/>
  <c r="M126" i="1"/>
  <c r="L140" i="1"/>
  <c r="M146" i="1"/>
  <c r="L160" i="1"/>
  <c r="M166" i="1"/>
  <c r="L180" i="1"/>
  <c r="M186" i="1"/>
  <c r="L200" i="1"/>
  <c r="M206" i="1"/>
  <c r="L220" i="1"/>
  <c r="M226" i="1"/>
  <c r="L240" i="1"/>
  <c r="M246" i="1"/>
  <c r="L260" i="1"/>
  <c r="M266" i="1"/>
  <c r="L280" i="1"/>
  <c r="M291" i="1"/>
  <c r="M296" i="1"/>
  <c r="M312" i="1"/>
  <c r="L323" i="1"/>
  <c r="L387" i="1"/>
  <c r="M408" i="1"/>
  <c r="M425" i="1"/>
  <c r="L448" i="1"/>
  <c r="M458" i="1"/>
  <c r="M488" i="1"/>
  <c r="L499" i="1"/>
  <c r="L577" i="1"/>
  <c r="M628" i="1"/>
  <c r="L722" i="1"/>
  <c r="M3" i="1"/>
  <c r="L17" i="1"/>
  <c r="M23" i="1"/>
  <c r="L37" i="1"/>
  <c r="M43" i="1"/>
  <c r="L57" i="1"/>
  <c r="M63" i="1"/>
  <c r="L77" i="1"/>
  <c r="M83" i="1"/>
  <c r="L97" i="1"/>
  <c r="M103" i="1"/>
  <c r="L117" i="1"/>
  <c r="M123" i="1"/>
  <c r="L137" i="1"/>
  <c r="M143" i="1"/>
  <c r="L157" i="1"/>
  <c r="M163" i="1"/>
  <c r="L177" i="1"/>
  <c r="M183" i="1"/>
  <c r="L197" i="1"/>
  <c r="M203" i="1"/>
  <c r="L217" i="1"/>
  <c r="M223" i="1"/>
  <c r="L237" i="1"/>
  <c r="M243" i="1"/>
  <c r="L257" i="1"/>
  <c r="M263" i="1"/>
  <c r="L277" i="1"/>
  <c r="M283" i="1"/>
  <c r="L288" i="1"/>
  <c r="L298" i="1"/>
  <c r="M305" i="1"/>
  <c r="L307" i="1"/>
  <c r="L314" i="1"/>
  <c r="M334" i="1"/>
  <c r="L338" i="1"/>
  <c r="L340" i="1"/>
  <c r="M351" i="1"/>
  <c r="L353" i="1"/>
  <c r="M368" i="1"/>
  <c r="M370" i="1"/>
  <c r="M385" i="1"/>
  <c r="L389" i="1"/>
  <c r="M423" i="1"/>
  <c r="M448" i="1"/>
  <c r="M478" i="1"/>
  <c r="M503" i="1"/>
  <c r="M514" i="1"/>
  <c r="L529" i="1"/>
  <c r="L544" i="1"/>
  <c r="M590" i="1"/>
  <c r="L817" i="1"/>
  <c r="M908" i="1"/>
  <c r="M323" i="1"/>
  <c r="M338" i="1"/>
  <c r="M353" i="1"/>
  <c r="L357" i="1"/>
  <c r="L372" i="1"/>
  <c r="M387" i="1"/>
  <c r="M389" i="1"/>
  <c r="L434" i="1"/>
  <c r="M453" i="1"/>
  <c r="M466" i="1"/>
  <c r="M485" i="1"/>
  <c r="L492" i="1"/>
  <c r="M518" i="1"/>
  <c r="M555" i="1"/>
  <c r="L662" i="1"/>
  <c r="L11" i="1"/>
  <c r="M17" i="1"/>
  <c r="L31" i="1"/>
  <c r="M37" i="1"/>
  <c r="L51" i="1"/>
  <c r="M57" i="1"/>
  <c r="L71" i="1"/>
  <c r="M77" i="1"/>
  <c r="L91" i="1"/>
  <c r="M97" i="1"/>
  <c r="L111" i="1"/>
  <c r="M117" i="1"/>
  <c r="L131" i="1"/>
  <c r="M137" i="1"/>
  <c r="L151" i="1"/>
  <c r="M157" i="1"/>
  <c r="L171" i="1"/>
  <c r="M177" i="1"/>
  <c r="L191" i="1"/>
  <c r="M197" i="1"/>
  <c r="L211" i="1"/>
  <c r="M217" i="1"/>
  <c r="L231" i="1"/>
  <c r="M237" i="1"/>
  <c r="L251" i="1"/>
  <c r="M257" i="1"/>
  <c r="L271" i="1"/>
  <c r="M277" i="1"/>
  <c r="M288" i="1"/>
  <c r="L293" i="1"/>
  <c r="L300" i="1"/>
  <c r="M307" i="1"/>
  <c r="L309" i="1"/>
  <c r="M314" i="1"/>
  <c r="L325" i="1"/>
  <c r="M340" i="1"/>
  <c r="M355" i="1"/>
  <c r="L374" i="1"/>
  <c r="L391" i="1"/>
  <c r="L419" i="1"/>
  <c r="M434" i="1"/>
  <c r="L469" i="1"/>
  <c r="L522" i="1"/>
  <c r="L548" i="1"/>
  <c r="M570" i="1"/>
  <c r="L582" i="1"/>
  <c r="L602" i="1"/>
  <c r="L642" i="1"/>
  <c r="L8" i="1"/>
  <c r="M14" i="1"/>
  <c r="L28" i="1"/>
  <c r="M34" i="1"/>
  <c r="L48" i="1"/>
  <c r="M54" i="1"/>
  <c r="L68" i="1"/>
  <c r="M74" i="1"/>
  <c r="L88" i="1"/>
  <c r="M94" i="1"/>
  <c r="L108" i="1"/>
  <c r="M114" i="1"/>
  <c r="L128" i="1"/>
  <c r="M134" i="1"/>
  <c r="L148" i="1"/>
  <c r="M154" i="1"/>
  <c r="L168" i="1"/>
  <c r="M174" i="1"/>
  <c r="L188" i="1"/>
  <c r="M194" i="1"/>
  <c r="L208" i="1"/>
  <c r="M214" i="1"/>
  <c r="L228" i="1"/>
  <c r="M234" i="1"/>
  <c r="L248" i="1"/>
  <c r="M254" i="1"/>
  <c r="L268" i="1"/>
  <c r="M274" i="1"/>
  <c r="L285" i="1"/>
  <c r="L327" i="1"/>
  <c r="L342" i="1"/>
  <c r="L344" i="1"/>
  <c r="M357" i="1"/>
  <c r="L359" i="1"/>
  <c r="L361" i="1"/>
  <c r="L417" i="1"/>
  <c r="M419" i="1"/>
  <c r="L432" i="1"/>
  <c r="M446" i="1"/>
  <c r="M469" i="1"/>
  <c r="M475" i="1"/>
  <c r="L482" i="1"/>
  <c r="M548" i="1"/>
  <c r="L559" i="1"/>
  <c r="M648" i="1"/>
  <c r="M685" i="1"/>
  <c r="M708" i="1"/>
  <c r="L928" i="1"/>
  <c r="L5" i="1"/>
  <c r="M11" i="1"/>
  <c r="L25" i="1"/>
  <c r="M31" i="1"/>
  <c r="L45" i="1"/>
  <c r="M51" i="1"/>
  <c r="L65" i="1"/>
  <c r="M71" i="1"/>
  <c r="L85" i="1"/>
  <c r="M91" i="1"/>
  <c r="L105" i="1"/>
  <c r="M111" i="1"/>
  <c r="L125" i="1"/>
  <c r="M131" i="1"/>
  <c r="L145" i="1"/>
  <c r="M151" i="1"/>
  <c r="L165" i="1"/>
  <c r="M171" i="1"/>
  <c r="L185" i="1"/>
  <c r="M191" i="1"/>
  <c r="L205" i="1"/>
  <c r="M211" i="1"/>
  <c r="L225" i="1"/>
  <c r="M231" i="1"/>
  <c r="L245" i="1"/>
  <c r="M251" i="1"/>
  <c r="L265" i="1"/>
  <c r="M271" i="1"/>
  <c r="L290" i="1"/>
  <c r="M293" i="1"/>
  <c r="M300" i="1"/>
  <c r="M309" i="1"/>
  <c r="L318" i="1"/>
  <c r="M325" i="1"/>
  <c r="L329" i="1"/>
  <c r="M359" i="1"/>
  <c r="L363" i="1"/>
  <c r="M374" i="1"/>
  <c r="L378" i="1"/>
  <c r="L380" i="1"/>
  <c r="M391" i="1"/>
  <c r="L393" i="1"/>
  <c r="L439" i="1"/>
  <c r="L444" i="1"/>
  <c r="L464" i="1"/>
  <c r="L472" i="1"/>
  <c r="L489" i="1"/>
  <c r="L504" i="1"/>
  <c r="L537" i="1"/>
  <c r="M563" i="1"/>
  <c r="M574" i="1"/>
  <c r="L738" i="1"/>
  <c r="M802" i="1"/>
  <c r="L949" i="1"/>
  <c r="L2" i="1"/>
  <c r="M8" i="1"/>
  <c r="L22" i="1"/>
  <c r="M28" i="1"/>
  <c r="L42" i="1"/>
  <c r="M48" i="1"/>
  <c r="L62" i="1"/>
  <c r="M68" i="1"/>
  <c r="L82" i="1"/>
  <c r="M88" i="1"/>
  <c r="L102" i="1"/>
  <c r="M108" i="1"/>
  <c r="L122" i="1"/>
  <c r="M128" i="1"/>
  <c r="L142" i="1"/>
  <c r="M148" i="1"/>
  <c r="L162" i="1"/>
  <c r="M168" i="1"/>
  <c r="L182" i="1"/>
  <c r="M188" i="1"/>
  <c r="L202" i="1"/>
  <c r="M208" i="1"/>
  <c r="L222" i="1"/>
  <c r="M228" i="1"/>
  <c r="L242" i="1"/>
  <c r="M248" i="1"/>
  <c r="L262" i="1"/>
  <c r="M268" i="1"/>
  <c r="L282" i="1"/>
  <c r="M285" i="1"/>
  <c r="L302" i="1"/>
  <c r="M318" i="1"/>
  <c r="M327" i="1"/>
  <c r="M329" i="1"/>
  <c r="M344" i="1"/>
  <c r="M378" i="1"/>
  <c r="M393" i="1"/>
  <c r="L397" i="1"/>
  <c r="M415" i="1"/>
  <c r="M444" i="1"/>
  <c r="M515" i="1"/>
  <c r="L552" i="1"/>
  <c r="L608" i="1"/>
  <c r="L624" i="1"/>
  <c r="L761" i="1"/>
  <c r="M5" i="1"/>
  <c r="L19" i="1"/>
  <c r="M25" i="1"/>
  <c r="L39" i="1"/>
  <c r="M45" i="1"/>
  <c r="L59" i="1"/>
  <c r="M65" i="1"/>
  <c r="L79" i="1"/>
  <c r="M85" i="1"/>
  <c r="L99" i="1"/>
  <c r="M105" i="1"/>
  <c r="L119" i="1"/>
  <c r="M125" i="1"/>
  <c r="L139" i="1"/>
  <c r="M145" i="1"/>
  <c r="L159" i="1"/>
  <c r="M165" i="1"/>
  <c r="L179" i="1"/>
  <c r="M185" i="1"/>
  <c r="L199" i="1"/>
  <c r="M205" i="1"/>
  <c r="L219" i="1"/>
  <c r="M225" i="1"/>
  <c r="L239" i="1"/>
  <c r="M245" i="1"/>
  <c r="L259" i="1"/>
  <c r="M265" i="1"/>
  <c r="L279" i="1"/>
  <c r="M290" i="1"/>
  <c r="L304" i="1"/>
  <c r="L311" i="1"/>
  <c r="L320" i="1"/>
  <c r="L331" i="1"/>
  <c r="M346" i="1"/>
  <c r="L348" i="1"/>
  <c r="M363" i="1"/>
  <c r="L365" i="1"/>
  <c r="M380" i="1"/>
  <c r="M395" i="1"/>
  <c r="L403" i="1"/>
  <c r="L409" i="1"/>
  <c r="L413" i="1"/>
  <c r="L428" i="1"/>
  <c r="M430" i="1"/>
  <c r="L479" i="1"/>
  <c r="L508" i="1"/>
  <c r="M530" i="1"/>
  <c r="M545" i="1"/>
  <c r="M608" i="1"/>
  <c r="L679" i="1"/>
  <c r="L702" i="1"/>
  <c r="L746" i="1"/>
  <c r="M2" i="1"/>
  <c r="L16" i="1"/>
  <c r="M22" i="1"/>
  <c r="L36" i="1"/>
  <c r="M42" i="1"/>
  <c r="L56" i="1"/>
  <c r="M62" i="1"/>
  <c r="L76" i="1"/>
  <c r="M82" i="1"/>
  <c r="L96" i="1"/>
  <c r="M102" i="1"/>
  <c r="L116" i="1"/>
  <c r="M122" i="1"/>
  <c r="L136" i="1"/>
  <c r="M142" i="1"/>
  <c r="L156" i="1"/>
  <c r="M162" i="1"/>
  <c r="L176" i="1"/>
  <c r="M182" i="1"/>
  <c r="L196" i="1"/>
  <c r="M202" i="1"/>
  <c r="L216" i="1"/>
  <c r="M222" i="1"/>
  <c r="L236" i="1"/>
  <c r="M242" i="1"/>
  <c r="L256" i="1"/>
  <c r="M262" i="1"/>
  <c r="L276" i="1"/>
  <c r="M282" i="1"/>
  <c r="L287" i="1"/>
  <c r="M295" i="1"/>
  <c r="L367" i="1"/>
  <c r="L382" i="1"/>
  <c r="L384" i="1"/>
  <c r="M397" i="1"/>
  <c r="L399" i="1"/>
  <c r="L405" i="1"/>
  <c r="L407" i="1"/>
  <c r="M409" i="1"/>
  <c r="M413" i="1"/>
  <c r="L437" i="1"/>
  <c r="L449" i="1"/>
  <c r="L459" i="1"/>
  <c r="M508" i="1"/>
  <c r="L519" i="1"/>
  <c r="M583" i="1"/>
  <c r="M630" i="1"/>
  <c r="M754" i="1"/>
  <c r="M892" i="1"/>
  <c r="L13" i="1"/>
  <c r="M19" i="1"/>
  <c r="L33" i="1"/>
  <c r="M39" i="1"/>
  <c r="L53" i="1"/>
  <c r="M59" i="1"/>
  <c r="L73" i="1"/>
  <c r="M79" i="1"/>
  <c r="L93" i="1"/>
  <c r="M99" i="1"/>
  <c r="L113" i="1"/>
  <c r="M119" i="1"/>
  <c r="L133" i="1"/>
  <c r="M139" i="1"/>
  <c r="L153" i="1"/>
  <c r="M159" i="1"/>
  <c r="L173" i="1"/>
  <c r="M179" i="1"/>
  <c r="L193" i="1"/>
  <c r="M199" i="1"/>
  <c r="L213" i="1"/>
  <c r="M219" i="1"/>
  <c r="L233" i="1"/>
  <c r="M239" i="1"/>
  <c r="L253" i="1"/>
  <c r="M259" i="1"/>
  <c r="L273" i="1"/>
  <c r="M279" i="1"/>
  <c r="M304" i="1"/>
  <c r="M311" i="1"/>
  <c r="M320" i="1"/>
  <c r="M331" i="1"/>
  <c r="L333" i="1"/>
  <c r="M348" i="1"/>
  <c r="M350" i="1"/>
  <c r="M365" i="1"/>
  <c r="L369" i="1"/>
  <c r="M399" i="1"/>
  <c r="M403" i="1"/>
  <c r="M411" i="1"/>
  <c r="L424" i="1"/>
  <c r="M426" i="1"/>
  <c r="M428" i="1"/>
  <c r="M449" i="1"/>
  <c r="L467" i="1"/>
  <c r="L497" i="1"/>
  <c r="M523" i="1"/>
  <c r="M534" i="1"/>
  <c r="L549" i="1"/>
  <c r="L564" i="1"/>
  <c r="L619" i="1"/>
  <c r="L778" i="1"/>
  <c r="L795" i="1"/>
  <c r="L804" i="1"/>
  <c r="M961" i="1"/>
  <c r="L190" i="1"/>
  <c r="M196" i="1"/>
  <c r="L210" i="1"/>
  <c r="M216" i="1"/>
  <c r="L230" i="1"/>
  <c r="M236" i="1"/>
  <c r="L250" i="1"/>
  <c r="M256" i="1"/>
  <c r="L270" i="1"/>
  <c r="M276" i="1"/>
  <c r="M287" i="1"/>
  <c r="L297" i="1"/>
  <c r="L306" i="1"/>
  <c r="L313" i="1"/>
  <c r="L322" i="1"/>
  <c r="M333" i="1"/>
  <c r="L337" i="1"/>
  <c r="L352" i="1"/>
  <c r="M367" i="1"/>
  <c r="M369" i="1"/>
  <c r="M384" i="1"/>
  <c r="M405" i="1"/>
  <c r="M424" i="1"/>
  <c r="L442" i="1"/>
  <c r="L454" i="1"/>
  <c r="L483" i="1"/>
  <c r="L512" i="1"/>
  <c r="M538" i="1"/>
  <c r="M575" i="1"/>
  <c r="L579" i="1"/>
  <c r="L604" i="1"/>
  <c r="M725" i="1"/>
  <c r="M771" i="1"/>
  <c r="M73" i="1"/>
  <c r="L87" i="1"/>
  <c r="M93" i="1"/>
  <c r="L107" i="1"/>
  <c r="M113" i="1"/>
  <c r="L127" i="1"/>
  <c r="M133" i="1"/>
  <c r="L147" i="1"/>
  <c r="M153" i="1"/>
  <c r="L167" i="1"/>
  <c r="M173" i="1"/>
  <c r="L187" i="1"/>
  <c r="M193" i="1"/>
  <c r="L207" i="1"/>
  <c r="M213" i="1"/>
  <c r="L227" i="1"/>
  <c r="M233" i="1"/>
  <c r="L247" i="1"/>
  <c r="M253" i="1"/>
  <c r="L267" i="1"/>
  <c r="M273" i="1"/>
  <c r="L284" i="1"/>
  <c r="L292" i="1"/>
  <c r="M313" i="1"/>
  <c r="L324" i="1"/>
  <c r="M335" i="1"/>
  <c r="L354" i="1"/>
  <c r="L371" i="1"/>
  <c r="M386" i="1"/>
  <c r="L388" i="1"/>
  <c r="L420" i="1"/>
  <c r="L422" i="1"/>
  <c r="M435" i="1"/>
  <c r="L447" i="1"/>
  <c r="M454" i="1"/>
  <c r="L462" i="1"/>
  <c r="M470" i="1"/>
  <c r="M483" i="1"/>
  <c r="M490" i="1"/>
  <c r="M505" i="1"/>
  <c r="L542" i="1"/>
  <c r="L568" i="1"/>
  <c r="L588" i="1"/>
  <c r="M614" i="1"/>
  <c r="M625" i="1"/>
  <c r="L644" i="1"/>
  <c r="M688" i="1"/>
  <c r="L4" i="1"/>
  <c r="M10" i="1"/>
  <c r="L24" i="1"/>
  <c r="M30" i="1"/>
  <c r="L44" i="1"/>
  <c r="M50" i="1"/>
  <c r="L64" i="1"/>
  <c r="M70" i="1"/>
  <c r="L84" i="1"/>
  <c r="M90" i="1"/>
  <c r="L104" i="1"/>
  <c r="M110" i="1"/>
  <c r="L124" i="1"/>
  <c r="M130" i="1"/>
  <c r="L144" i="1"/>
  <c r="M150" i="1"/>
  <c r="L164" i="1"/>
  <c r="M170" i="1"/>
  <c r="L184" i="1"/>
  <c r="M190" i="1"/>
  <c r="L204" i="1"/>
  <c r="M210" i="1"/>
  <c r="L224" i="1"/>
  <c r="M230" i="1"/>
  <c r="L244" i="1"/>
  <c r="M250" i="1"/>
  <c r="L264" i="1"/>
  <c r="M270" i="1"/>
  <c r="M297" i="1"/>
  <c r="M306" i="1"/>
  <c r="M337" i="1"/>
  <c r="L339" i="1"/>
  <c r="L341" i="1"/>
  <c r="L440" i="1"/>
  <c r="M473" i="1"/>
  <c r="M568" i="1"/>
  <c r="L584" i="1"/>
  <c r="M588" i="1"/>
  <c r="M650" i="1"/>
  <c r="M665" i="1"/>
  <c r="L719" i="1"/>
  <c r="M788" i="1"/>
  <c r="M813" i="1"/>
  <c r="M922" i="1"/>
  <c r="M67" i="1"/>
  <c r="L81" i="1"/>
  <c r="M87" i="1"/>
  <c r="L101" i="1"/>
  <c r="M107" i="1"/>
  <c r="L121" i="1"/>
  <c r="M127" i="1"/>
  <c r="L141" i="1"/>
  <c r="M147" i="1"/>
  <c r="L161" i="1"/>
  <c r="M167" i="1"/>
  <c r="L181" i="1"/>
  <c r="M187" i="1"/>
  <c r="L201" i="1"/>
  <c r="M207" i="1"/>
  <c r="L221" i="1"/>
  <c r="M227" i="1"/>
  <c r="L241" i="1"/>
  <c r="M247" i="1"/>
  <c r="L261" i="1"/>
  <c r="M267" i="1"/>
  <c r="L281" i="1"/>
  <c r="M284" i="1"/>
  <c r="L289" i="1"/>
  <c r="M292" i="1"/>
  <c r="L299" i="1"/>
  <c r="L308" i="1"/>
  <c r="M315" i="1"/>
  <c r="M324" i="1"/>
  <c r="M339" i="1"/>
  <c r="L343" i="1"/>
  <c r="M354" i="1"/>
  <c r="L358" i="1"/>
  <c r="L360" i="1"/>
  <c r="M371" i="1"/>
  <c r="L373" i="1"/>
  <c r="M388" i="1"/>
  <c r="M390" i="1"/>
  <c r="L418" i="1"/>
  <c r="M420" i="1"/>
  <c r="L452" i="1"/>
  <c r="L457" i="1"/>
  <c r="M494" i="1"/>
  <c r="L509" i="1"/>
  <c r="L524" i="1"/>
  <c r="L557" i="1"/>
  <c r="L599" i="1"/>
  <c r="M733" i="1"/>
  <c r="M4" i="1"/>
  <c r="L18" i="1"/>
  <c r="M24" i="1"/>
  <c r="L38" i="1"/>
  <c r="M44" i="1"/>
  <c r="L58" i="1"/>
  <c r="M64" i="1"/>
  <c r="L78" i="1"/>
  <c r="M84" i="1"/>
  <c r="L98" i="1"/>
  <c r="M104" i="1"/>
  <c r="L118" i="1"/>
  <c r="M124" i="1"/>
  <c r="L138" i="1"/>
  <c r="M144" i="1"/>
  <c r="L158" i="1"/>
  <c r="M164" i="1"/>
  <c r="L178" i="1"/>
  <c r="M184" i="1"/>
  <c r="L198" i="1"/>
  <c r="M204" i="1"/>
  <c r="L218" i="1"/>
  <c r="M224" i="1"/>
  <c r="L238" i="1"/>
  <c r="M244" i="1"/>
  <c r="L258" i="1"/>
  <c r="M264" i="1"/>
  <c r="L278" i="1"/>
  <c r="M299" i="1"/>
  <c r="L301" i="1"/>
  <c r="L317" i="1"/>
  <c r="M358" i="1"/>
  <c r="M373" i="1"/>
  <c r="L377" i="1"/>
  <c r="L392" i="1"/>
  <c r="M418" i="1"/>
  <c r="M433" i="1"/>
  <c r="M440" i="1"/>
  <c r="L460" i="1"/>
  <c r="M465" i="1"/>
  <c r="M498" i="1"/>
  <c r="M535" i="1"/>
  <c r="L572" i="1"/>
  <c r="L639" i="1"/>
  <c r="L659" i="1"/>
  <c r="L895" i="1"/>
  <c r="L15" i="1"/>
  <c r="M21" i="1"/>
  <c r="L35" i="1"/>
  <c r="M41" i="1"/>
  <c r="L55" i="1"/>
  <c r="M61" i="1"/>
  <c r="L75" i="1"/>
  <c r="M81" i="1"/>
  <c r="L95" i="1"/>
  <c r="M101" i="1"/>
  <c r="L115" i="1"/>
  <c r="M121" i="1"/>
  <c r="L135" i="1"/>
  <c r="M141" i="1"/>
  <c r="L155" i="1"/>
  <c r="M161" i="1"/>
  <c r="L175" i="1"/>
  <c r="M181" i="1"/>
  <c r="L195" i="1"/>
  <c r="M201" i="1"/>
  <c r="L215" i="1"/>
  <c r="M221" i="1"/>
  <c r="L235" i="1"/>
  <c r="M241" i="1"/>
  <c r="L255" i="1"/>
  <c r="M261" i="1"/>
  <c r="L275" i="1"/>
  <c r="M281" i="1"/>
  <c r="M289" i="1"/>
  <c r="L294" i="1"/>
  <c r="M308" i="1"/>
  <c r="M326" i="1"/>
  <c r="L328" i="1"/>
  <c r="M343" i="1"/>
  <c r="L345" i="1"/>
  <c r="M360" i="1"/>
  <c r="M375" i="1"/>
  <c r="L394" i="1"/>
  <c r="M445" i="1"/>
  <c r="L484" i="1"/>
  <c r="L502" i="1"/>
  <c r="L528" i="1"/>
  <c r="M550" i="1"/>
  <c r="M565" i="1"/>
  <c r="M594" i="1"/>
  <c r="M605" i="1"/>
  <c r="M645" i="1"/>
  <c r="L682" i="1"/>
  <c r="M741" i="1"/>
  <c r="L52" i="1"/>
  <c r="M58" i="1"/>
  <c r="L72" i="1"/>
  <c r="M78" i="1"/>
  <c r="L92" i="1"/>
  <c r="M98" i="1"/>
  <c r="L112" i="1"/>
  <c r="M118" i="1"/>
  <c r="L132" i="1"/>
  <c r="M138" i="1"/>
  <c r="L152" i="1"/>
  <c r="M158" i="1"/>
  <c r="L172" i="1"/>
  <c r="M178" i="1"/>
  <c r="L192" i="1"/>
  <c r="M198" i="1"/>
  <c r="L212" i="1"/>
  <c r="M218" i="1"/>
  <c r="L232" i="1"/>
  <c r="M238" i="1"/>
  <c r="L252" i="1"/>
  <c r="M258" i="1"/>
  <c r="L272" i="1"/>
  <c r="M278" i="1"/>
  <c r="L286" i="1"/>
  <c r="L303" i="1"/>
  <c r="M310" i="1"/>
  <c r="M317" i="1"/>
  <c r="L347" i="1"/>
  <c r="L362" i="1"/>
  <c r="L364" i="1"/>
  <c r="M377" i="1"/>
  <c r="L379" i="1"/>
  <c r="L381" i="1"/>
  <c r="L414" i="1"/>
  <c r="L429" i="1"/>
  <c r="L438" i="1"/>
  <c r="M460" i="1"/>
  <c r="L468" i="1"/>
  <c r="L477" i="1"/>
  <c r="M528" i="1"/>
  <c r="L539" i="1"/>
  <c r="M610" i="1"/>
  <c r="L766" i="1"/>
  <c r="L815" i="1"/>
  <c r="M887" i="1"/>
  <c r="L9" i="1"/>
  <c r="M15" i="1"/>
  <c r="L29" i="1"/>
  <c r="M35" i="1"/>
  <c r="L49" i="1"/>
  <c r="M55" i="1"/>
  <c r="L69" i="1"/>
  <c r="M75" i="1"/>
  <c r="L89" i="1"/>
  <c r="M95" i="1"/>
  <c r="L109" i="1"/>
  <c r="M115" i="1"/>
  <c r="L129" i="1"/>
  <c r="M135" i="1"/>
  <c r="L149" i="1"/>
  <c r="M155" i="1"/>
  <c r="L169" i="1"/>
  <c r="M175" i="1"/>
  <c r="L189" i="1"/>
  <c r="M195" i="1"/>
  <c r="L209" i="1"/>
  <c r="M215" i="1"/>
  <c r="L229" i="1"/>
  <c r="M235" i="1"/>
  <c r="L249" i="1"/>
  <c r="M255" i="1"/>
  <c r="L269" i="1"/>
  <c r="M275" i="1"/>
  <c r="M294" i="1"/>
  <c r="L319" i="1"/>
  <c r="M328" i="1"/>
  <c r="M330" i="1"/>
  <c r="M345" i="1"/>
  <c r="L349" i="1"/>
  <c r="M379" i="1"/>
  <c r="L383" i="1"/>
  <c r="M394" i="1"/>
  <c r="L398" i="1"/>
  <c r="L400" i="1"/>
  <c r="L412" i="1"/>
  <c r="M414" i="1"/>
  <c r="M429" i="1"/>
  <c r="M431" i="1"/>
  <c r="M438" i="1"/>
  <c r="L443" i="1"/>
  <c r="M450" i="1"/>
  <c r="L463" i="1"/>
  <c r="M468" i="1"/>
  <c r="L517" i="1"/>
  <c r="M543" i="1"/>
  <c r="M554" i="1"/>
  <c r="L569" i="1"/>
  <c r="M585" i="1"/>
  <c r="M705" i="1"/>
  <c r="M766" i="1"/>
  <c r="M878" i="1"/>
  <c r="M32" i="1"/>
  <c r="L46" i="1"/>
  <c r="M52" i="1"/>
  <c r="L66" i="1"/>
  <c r="M72" i="1"/>
  <c r="L86" i="1"/>
  <c r="M92" i="1"/>
  <c r="L106" i="1"/>
  <c r="M112" i="1"/>
  <c r="L126" i="1"/>
  <c r="M132" i="1"/>
  <c r="L146" i="1"/>
  <c r="M152" i="1"/>
  <c r="L166" i="1"/>
  <c r="M172" i="1"/>
  <c r="L186" i="1"/>
  <c r="M192" i="1"/>
  <c r="L206" i="1"/>
  <c r="M212" i="1"/>
  <c r="L226" i="1"/>
  <c r="M232" i="1"/>
  <c r="L246" i="1"/>
  <c r="M252" i="1"/>
  <c r="L266" i="1"/>
  <c r="M272" i="1"/>
  <c r="M286" i="1"/>
  <c r="L291" i="1"/>
  <c r="M303" i="1"/>
  <c r="L312" i="1"/>
  <c r="M319" i="1"/>
  <c r="L321" i="1"/>
  <c r="L332" i="1"/>
  <c r="M347" i="1"/>
  <c r="M349" i="1"/>
  <c r="M364" i="1"/>
  <c r="M398" i="1"/>
  <c r="L404" i="1"/>
  <c r="L408" i="1"/>
  <c r="L425" i="1"/>
  <c r="L427" i="1"/>
  <c r="M455" i="1"/>
  <c r="M495" i="1"/>
  <c r="L532" i="1"/>
  <c r="M558" i="1"/>
  <c r="M925" i="1"/>
  <c r="L946" i="1"/>
  <c r="L955" i="1"/>
  <c r="M1028" i="1"/>
  <c r="M1035" i="1"/>
  <c r="L1039" i="1"/>
  <c r="L1069" i="1"/>
  <c r="M1088" i="1"/>
  <c r="M1092" i="1"/>
  <c r="L1102" i="1"/>
  <c r="M1339" i="1"/>
  <c r="M1215" i="1"/>
  <c r="L1270" i="1"/>
  <c r="L296" i="1"/>
  <c r="M302" i="1"/>
  <c r="L316" i="1"/>
  <c r="M322" i="1"/>
  <c r="L336" i="1"/>
  <c r="M342" i="1"/>
  <c r="L356" i="1"/>
  <c r="M362" i="1"/>
  <c r="L376" i="1"/>
  <c r="M382" i="1"/>
  <c r="L396" i="1"/>
  <c r="M402" i="1"/>
  <c r="L416" i="1"/>
  <c r="M422" i="1"/>
  <c r="L436" i="1"/>
  <c r="M442" i="1"/>
  <c r="L456" i="1"/>
  <c r="M462" i="1"/>
  <c r="L476" i="1"/>
  <c r="M482" i="1"/>
  <c r="L496" i="1"/>
  <c r="M502" i="1"/>
  <c r="L516" i="1"/>
  <c r="M522" i="1"/>
  <c r="L536" i="1"/>
  <c r="M542" i="1"/>
  <c r="L556" i="1"/>
  <c r="M562" i="1"/>
  <c r="L576" i="1"/>
  <c r="M582" i="1"/>
  <c r="L596" i="1"/>
  <c r="M602" i="1"/>
  <c r="L616" i="1"/>
  <c r="M622" i="1"/>
  <c r="L636" i="1"/>
  <c r="M642" i="1"/>
  <c r="L656" i="1"/>
  <c r="M662" i="1"/>
  <c r="L676" i="1"/>
  <c r="M682" i="1"/>
  <c r="L696" i="1"/>
  <c r="M702" i="1"/>
  <c r="L716" i="1"/>
  <c r="M722" i="1"/>
  <c r="L730" i="1"/>
  <c r="M746" i="1"/>
  <c r="L751" i="1"/>
  <c r="L756" i="1"/>
  <c r="M783" i="1"/>
  <c r="M795" i="1"/>
  <c r="L797" i="1"/>
  <c r="M815" i="1"/>
  <c r="L851" i="1"/>
  <c r="L858" i="1"/>
  <c r="M862" i="1"/>
  <c r="L869" i="1"/>
  <c r="M895" i="1"/>
  <c r="M928" i="1"/>
  <c r="M952" i="1"/>
  <c r="L968" i="1"/>
  <c r="M996" i="1"/>
  <c r="L1048" i="1"/>
  <c r="L1122" i="1"/>
  <c r="M1148" i="1"/>
  <c r="L1279" i="1"/>
  <c r="L433" i="1"/>
  <c r="M439" i="1"/>
  <c r="L453" i="1"/>
  <c r="M459" i="1"/>
  <c r="L473" i="1"/>
  <c r="M479" i="1"/>
  <c r="L493" i="1"/>
  <c r="M499" i="1"/>
  <c r="L513" i="1"/>
  <c r="M519" i="1"/>
  <c r="L533" i="1"/>
  <c r="M539" i="1"/>
  <c r="L553" i="1"/>
  <c r="M559" i="1"/>
  <c r="L573" i="1"/>
  <c r="M579" i="1"/>
  <c r="L593" i="1"/>
  <c r="M599" i="1"/>
  <c r="L613" i="1"/>
  <c r="M619" i="1"/>
  <c r="L633" i="1"/>
  <c r="M639" i="1"/>
  <c r="L653" i="1"/>
  <c r="M659" i="1"/>
  <c r="L673" i="1"/>
  <c r="M679" i="1"/>
  <c r="L693" i="1"/>
  <c r="M699" i="1"/>
  <c r="L713" i="1"/>
  <c r="M719" i="1"/>
  <c r="M738" i="1"/>
  <c r="M756" i="1"/>
  <c r="M761" i="1"/>
  <c r="L768" i="1"/>
  <c r="M778" i="1"/>
  <c r="L790" i="1"/>
  <c r="M804" i="1"/>
  <c r="M817" i="1"/>
  <c r="L819" i="1"/>
  <c r="L876" i="1"/>
  <c r="L898" i="1"/>
  <c r="M914" i="1"/>
  <c r="M968" i="1"/>
  <c r="M974" i="1"/>
  <c r="M1048" i="1"/>
  <c r="M1065" i="1"/>
  <c r="L1079" i="1"/>
  <c r="M1132" i="1"/>
  <c r="L1173" i="1"/>
  <c r="L310" i="1"/>
  <c r="M316" i="1"/>
  <c r="L330" i="1"/>
  <c r="M336" i="1"/>
  <c r="L350" i="1"/>
  <c r="M356" i="1"/>
  <c r="L370" i="1"/>
  <c r="M376" i="1"/>
  <c r="L390" i="1"/>
  <c r="M396" i="1"/>
  <c r="L410" i="1"/>
  <c r="M416" i="1"/>
  <c r="L430" i="1"/>
  <c r="M436" i="1"/>
  <c r="L450" i="1"/>
  <c r="M456" i="1"/>
  <c r="L470" i="1"/>
  <c r="M476" i="1"/>
  <c r="L490" i="1"/>
  <c r="M496" i="1"/>
  <c r="L510" i="1"/>
  <c r="M516" i="1"/>
  <c r="L530" i="1"/>
  <c r="M536" i="1"/>
  <c r="L550" i="1"/>
  <c r="M556" i="1"/>
  <c r="L570" i="1"/>
  <c r="M576" i="1"/>
  <c r="L590" i="1"/>
  <c r="M596" i="1"/>
  <c r="L610" i="1"/>
  <c r="M616" i="1"/>
  <c r="L630" i="1"/>
  <c r="M636" i="1"/>
  <c r="L650" i="1"/>
  <c r="M656" i="1"/>
  <c r="L670" i="1"/>
  <c r="M676" i="1"/>
  <c r="L690" i="1"/>
  <c r="M696" i="1"/>
  <c r="L710" i="1"/>
  <c r="M716" i="1"/>
  <c r="M730" i="1"/>
  <c r="L735" i="1"/>
  <c r="M751" i="1"/>
  <c r="M773" i="1"/>
  <c r="L785" i="1"/>
  <c r="M797" i="1"/>
  <c r="L806" i="1"/>
  <c r="L849" i="1"/>
  <c r="M858" i="1"/>
  <c r="M867" i="1"/>
  <c r="M876" i="1"/>
  <c r="M885" i="1"/>
  <c r="L962" i="1"/>
  <c r="M965" i="1"/>
  <c r="M1007" i="1"/>
  <c r="L1010" i="1"/>
  <c r="L1021" i="1"/>
  <c r="M1025" i="1"/>
  <c r="L1193" i="1"/>
  <c r="L1332" i="1"/>
  <c r="L487" i="1"/>
  <c r="M493" i="1"/>
  <c r="L507" i="1"/>
  <c r="M513" i="1"/>
  <c r="L527" i="1"/>
  <c r="M533" i="1"/>
  <c r="L547" i="1"/>
  <c r="M553" i="1"/>
  <c r="L567" i="1"/>
  <c r="M573" i="1"/>
  <c r="L587" i="1"/>
  <c r="M593" i="1"/>
  <c r="L607" i="1"/>
  <c r="M613" i="1"/>
  <c r="L627" i="1"/>
  <c r="M633" i="1"/>
  <c r="L647" i="1"/>
  <c r="M653" i="1"/>
  <c r="L667" i="1"/>
  <c r="M673" i="1"/>
  <c r="L687" i="1"/>
  <c r="M693" i="1"/>
  <c r="L707" i="1"/>
  <c r="M713" i="1"/>
  <c r="L727" i="1"/>
  <c r="M743" i="1"/>
  <c r="L748" i="1"/>
  <c r="L758" i="1"/>
  <c r="M768" i="1"/>
  <c r="L780" i="1"/>
  <c r="M790" i="1"/>
  <c r="L799" i="1"/>
  <c r="M806" i="1"/>
  <c r="L821" i="1"/>
  <c r="L835" i="1"/>
  <c r="L837" i="1"/>
  <c r="M847" i="1"/>
  <c r="L890" i="1"/>
  <c r="M903" i="1"/>
  <c r="M934" i="1"/>
  <c r="L959" i="1"/>
  <c r="M1032" i="1"/>
  <c r="M1052" i="1"/>
  <c r="M1056" i="1"/>
  <c r="L1089" i="1"/>
  <c r="M1108" i="1"/>
  <c r="M1112" i="1"/>
  <c r="L664" i="1"/>
  <c r="M670" i="1"/>
  <c r="L684" i="1"/>
  <c r="M690" i="1"/>
  <c r="L704" i="1"/>
  <c r="M710" i="1"/>
  <c r="L724" i="1"/>
  <c r="M735" i="1"/>
  <c r="L740" i="1"/>
  <c r="M763" i="1"/>
  <c r="L775" i="1"/>
  <c r="M785" i="1"/>
  <c r="L808" i="1"/>
  <c r="L827" i="1"/>
  <c r="L831" i="1"/>
  <c r="L839" i="1"/>
  <c r="L856" i="1"/>
  <c r="M874" i="1"/>
  <c r="L906" i="1"/>
  <c r="M962" i="1"/>
  <c r="M987" i="1"/>
  <c r="L990" i="1"/>
  <c r="L1029" i="1"/>
  <c r="M1036" i="1"/>
  <c r="L1066" i="1"/>
  <c r="L1070" i="1"/>
  <c r="M1128" i="1"/>
  <c r="L1149" i="1"/>
  <c r="L1162" i="1"/>
  <c r="L1432" i="1"/>
  <c r="L401" i="1"/>
  <c r="M407" i="1"/>
  <c r="L421" i="1"/>
  <c r="M427" i="1"/>
  <c r="L441" i="1"/>
  <c r="M447" i="1"/>
  <c r="L461" i="1"/>
  <c r="M467" i="1"/>
  <c r="L481" i="1"/>
  <c r="M487" i="1"/>
  <c r="L501" i="1"/>
  <c r="M507" i="1"/>
  <c r="L521" i="1"/>
  <c r="M527" i="1"/>
  <c r="L541" i="1"/>
  <c r="M547" i="1"/>
  <c r="L561" i="1"/>
  <c r="M567" i="1"/>
  <c r="L581" i="1"/>
  <c r="M587" i="1"/>
  <c r="L601" i="1"/>
  <c r="M607" i="1"/>
  <c r="L621" i="1"/>
  <c r="M627" i="1"/>
  <c r="L641" i="1"/>
  <c r="M647" i="1"/>
  <c r="L661" i="1"/>
  <c r="M667" i="1"/>
  <c r="L681" i="1"/>
  <c r="M687" i="1"/>
  <c r="L701" i="1"/>
  <c r="M707" i="1"/>
  <c r="L721" i="1"/>
  <c r="M727" i="1"/>
  <c r="L732" i="1"/>
  <c r="M748" i="1"/>
  <c r="M758" i="1"/>
  <c r="L770" i="1"/>
  <c r="M780" i="1"/>
  <c r="L787" i="1"/>
  <c r="L792" i="1"/>
  <c r="M808" i="1"/>
  <c r="M821" i="1"/>
  <c r="M827" i="1"/>
  <c r="L829" i="1"/>
  <c r="M833" i="1"/>
  <c r="M835" i="1"/>
  <c r="M837" i="1"/>
  <c r="L841" i="1"/>
  <c r="M856" i="1"/>
  <c r="L888" i="1"/>
  <c r="L956" i="1"/>
  <c r="M1075" i="1"/>
  <c r="M1168" i="1"/>
  <c r="M1507" i="1"/>
  <c r="L458" i="1"/>
  <c r="M464" i="1"/>
  <c r="L478" i="1"/>
  <c r="M484" i="1"/>
  <c r="L498" i="1"/>
  <c r="M504" i="1"/>
  <c r="L518" i="1"/>
  <c r="M524" i="1"/>
  <c r="L538" i="1"/>
  <c r="M544" i="1"/>
  <c r="L558" i="1"/>
  <c r="M564" i="1"/>
  <c r="L578" i="1"/>
  <c r="M584" i="1"/>
  <c r="L598" i="1"/>
  <c r="M604" i="1"/>
  <c r="L618" i="1"/>
  <c r="M624" i="1"/>
  <c r="L638" i="1"/>
  <c r="M644" i="1"/>
  <c r="L658" i="1"/>
  <c r="M664" i="1"/>
  <c r="L678" i="1"/>
  <c r="M684" i="1"/>
  <c r="L698" i="1"/>
  <c r="M704" i="1"/>
  <c r="L718" i="1"/>
  <c r="M724" i="1"/>
  <c r="L737" i="1"/>
  <c r="M740" i="1"/>
  <c r="L745" i="1"/>
  <c r="M753" i="1"/>
  <c r="L765" i="1"/>
  <c r="M775" i="1"/>
  <c r="L801" i="1"/>
  <c r="L810" i="1"/>
  <c r="M823" i="1"/>
  <c r="M825" i="1"/>
  <c r="M843" i="1"/>
  <c r="M845" i="1"/>
  <c r="M865" i="1"/>
  <c r="L872" i="1"/>
  <c r="L881" i="1"/>
  <c r="M883" i="1"/>
  <c r="M888" i="1"/>
  <c r="L901" i="1"/>
  <c r="L909" i="1"/>
  <c r="L926" i="1"/>
  <c r="M947" i="1"/>
  <c r="M956" i="1"/>
  <c r="L981" i="1"/>
  <c r="M1014" i="1"/>
  <c r="L1022" i="1"/>
  <c r="L1026" i="1"/>
  <c r="L1049" i="1"/>
  <c r="M1085" i="1"/>
  <c r="L1099" i="1"/>
  <c r="L1139" i="1"/>
  <c r="M1372" i="1"/>
  <c r="M1843" i="1"/>
  <c r="L295" i="1"/>
  <c r="M301" i="1"/>
  <c r="L315" i="1"/>
  <c r="M321" i="1"/>
  <c r="L335" i="1"/>
  <c r="M341" i="1"/>
  <c r="L355" i="1"/>
  <c r="M361" i="1"/>
  <c r="L375" i="1"/>
  <c r="M381" i="1"/>
  <c r="L395" i="1"/>
  <c r="M401" i="1"/>
  <c r="L415" i="1"/>
  <c r="M421" i="1"/>
  <c r="L435" i="1"/>
  <c r="M441" i="1"/>
  <c r="L455" i="1"/>
  <c r="M461" i="1"/>
  <c r="L475" i="1"/>
  <c r="M481" i="1"/>
  <c r="L495" i="1"/>
  <c r="M501" i="1"/>
  <c r="L515" i="1"/>
  <c r="M521" i="1"/>
  <c r="L535" i="1"/>
  <c r="M541" i="1"/>
  <c r="L555" i="1"/>
  <c r="M561" i="1"/>
  <c r="L575" i="1"/>
  <c r="M581" i="1"/>
  <c r="L595" i="1"/>
  <c r="M601" i="1"/>
  <c r="L615" i="1"/>
  <c r="M621" i="1"/>
  <c r="L635" i="1"/>
  <c r="M641" i="1"/>
  <c r="L655" i="1"/>
  <c r="M661" i="1"/>
  <c r="L675" i="1"/>
  <c r="M681" i="1"/>
  <c r="L695" i="1"/>
  <c r="M701" i="1"/>
  <c r="L715" i="1"/>
  <c r="M721" i="1"/>
  <c r="M732" i="1"/>
  <c r="L760" i="1"/>
  <c r="M770" i="1"/>
  <c r="L777" i="1"/>
  <c r="L782" i="1"/>
  <c r="M787" i="1"/>
  <c r="M792" i="1"/>
  <c r="L794" i="1"/>
  <c r="L812" i="1"/>
  <c r="M841" i="1"/>
  <c r="M854" i="1"/>
  <c r="L879" i="1"/>
  <c r="L896" i="1"/>
  <c r="L950" i="1"/>
  <c r="L975" i="1"/>
  <c r="M981" i="1"/>
  <c r="L1008" i="1"/>
  <c r="M1045" i="1"/>
  <c r="L1210" i="1"/>
  <c r="L1354" i="1"/>
  <c r="L1383" i="1"/>
  <c r="L1401" i="1"/>
  <c r="L1477" i="1"/>
  <c r="M578" i="1"/>
  <c r="L592" i="1"/>
  <c r="M598" i="1"/>
  <c r="L612" i="1"/>
  <c r="M618" i="1"/>
  <c r="L632" i="1"/>
  <c r="M638" i="1"/>
  <c r="L652" i="1"/>
  <c r="M658" i="1"/>
  <c r="L672" i="1"/>
  <c r="M678" i="1"/>
  <c r="L692" i="1"/>
  <c r="M698" i="1"/>
  <c r="L712" i="1"/>
  <c r="M718" i="1"/>
  <c r="L729" i="1"/>
  <c r="M737" i="1"/>
  <c r="M745" i="1"/>
  <c r="L750" i="1"/>
  <c r="L755" i="1"/>
  <c r="M765" i="1"/>
  <c r="M801" i="1"/>
  <c r="L814" i="1"/>
  <c r="M872" i="1"/>
  <c r="M881" i="1"/>
  <c r="M896" i="1"/>
  <c r="M901" i="1"/>
  <c r="L915" i="1"/>
  <c r="L918" i="1"/>
  <c r="L929" i="1"/>
  <c r="L941" i="1"/>
  <c r="L966" i="1"/>
  <c r="L969" i="1"/>
  <c r="M975" i="1"/>
  <c r="M994" i="1"/>
  <c r="L1001" i="1"/>
  <c r="M1008" i="1"/>
  <c r="L1062" i="1"/>
  <c r="L1109" i="1"/>
  <c r="L1129" i="1"/>
  <c r="M1145" i="1"/>
  <c r="M1227" i="1"/>
  <c r="L1344" i="1"/>
  <c r="M1354" i="1"/>
  <c r="M1383" i="1"/>
  <c r="L589" i="1"/>
  <c r="M595" i="1"/>
  <c r="L609" i="1"/>
  <c r="M615" i="1"/>
  <c r="L629" i="1"/>
  <c r="M635" i="1"/>
  <c r="L649" i="1"/>
  <c r="M655" i="1"/>
  <c r="L669" i="1"/>
  <c r="M675" i="1"/>
  <c r="L689" i="1"/>
  <c r="M695" i="1"/>
  <c r="L709" i="1"/>
  <c r="M715" i="1"/>
  <c r="L734" i="1"/>
  <c r="L742" i="1"/>
  <c r="M760" i="1"/>
  <c r="L767" i="1"/>
  <c r="L772" i="1"/>
  <c r="M777" i="1"/>
  <c r="M782" i="1"/>
  <c r="M794" i="1"/>
  <c r="L796" i="1"/>
  <c r="M812" i="1"/>
  <c r="L816" i="1"/>
  <c r="L818" i="1"/>
  <c r="L852" i="1"/>
  <c r="L861" i="1"/>
  <c r="M863" i="1"/>
  <c r="L870" i="1"/>
  <c r="L877" i="1"/>
  <c r="L899" i="1"/>
  <c r="M912" i="1"/>
  <c r="M915" i="1"/>
  <c r="L935" i="1"/>
  <c r="M941" i="1"/>
  <c r="M972" i="1"/>
  <c r="L988" i="1"/>
  <c r="M1001" i="1"/>
  <c r="L1041" i="1"/>
  <c r="L1086" i="1"/>
  <c r="L1090" i="1"/>
  <c r="M1203" i="1"/>
  <c r="M1243" i="1"/>
  <c r="L326" i="1"/>
  <c r="M332" i="1"/>
  <c r="L346" i="1"/>
  <c r="M352" i="1"/>
  <c r="L366" i="1"/>
  <c r="M372" i="1"/>
  <c r="L386" i="1"/>
  <c r="M392" i="1"/>
  <c r="L406" i="1"/>
  <c r="M412" i="1"/>
  <c r="L426" i="1"/>
  <c r="M432" i="1"/>
  <c r="L446" i="1"/>
  <c r="M452" i="1"/>
  <c r="L466" i="1"/>
  <c r="M472" i="1"/>
  <c r="L486" i="1"/>
  <c r="M492" i="1"/>
  <c r="L506" i="1"/>
  <c r="M512" i="1"/>
  <c r="L526" i="1"/>
  <c r="M532" i="1"/>
  <c r="L546" i="1"/>
  <c r="M552" i="1"/>
  <c r="L566" i="1"/>
  <c r="M572" i="1"/>
  <c r="L586" i="1"/>
  <c r="M592" i="1"/>
  <c r="L606" i="1"/>
  <c r="M612" i="1"/>
  <c r="L626" i="1"/>
  <c r="M632" i="1"/>
  <c r="L646" i="1"/>
  <c r="M652" i="1"/>
  <c r="L666" i="1"/>
  <c r="M672" i="1"/>
  <c r="L686" i="1"/>
  <c r="M692" i="1"/>
  <c r="L706" i="1"/>
  <c r="M712" i="1"/>
  <c r="L726" i="1"/>
  <c r="M750" i="1"/>
  <c r="M755" i="1"/>
  <c r="L784" i="1"/>
  <c r="L789" i="1"/>
  <c r="M796" i="1"/>
  <c r="M803" i="1"/>
  <c r="M814" i="1"/>
  <c r="M816" i="1"/>
  <c r="L859" i="1"/>
  <c r="L868" i="1"/>
  <c r="M877" i="1"/>
  <c r="L886" i="1"/>
  <c r="M904" i="1"/>
  <c r="M935" i="1"/>
  <c r="M988" i="1"/>
  <c r="L1046" i="1"/>
  <c r="M1076" i="1"/>
  <c r="M1095" i="1"/>
  <c r="L1119" i="1"/>
  <c r="L1521" i="1"/>
  <c r="M489" i="1"/>
  <c r="L503" i="1"/>
  <c r="M509" i="1"/>
  <c r="L523" i="1"/>
  <c r="M529" i="1"/>
  <c r="L543" i="1"/>
  <c r="M549" i="1"/>
  <c r="L563" i="1"/>
  <c r="M569" i="1"/>
  <c r="L583" i="1"/>
  <c r="M589" i="1"/>
  <c r="L603" i="1"/>
  <c r="M609" i="1"/>
  <c r="L623" i="1"/>
  <c r="M629" i="1"/>
  <c r="L643" i="1"/>
  <c r="M649" i="1"/>
  <c r="L663" i="1"/>
  <c r="M669" i="1"/>
  <c r="L683" i="1"/>
  <c r="M689" i="1"/>
  <c r="L703" i="1"/>
  <c r="M709" i="1"/>
  <c r="L723" i="1"/>
  <c r="M734" i="1"/>
  <c r="M742" i="1"/>
  <c r="L747" i="1"/>
  <c r="L757" i="1"/>
  <c r="L762" i="1"/>
  <c r="M767" i="1"/>
  <c r="M772" i="1"/>
  <c r="L798" i="1"/>
  <c r="M818" i="1"/>
  <c r="L850" i="1"/>
  <c r="M852" i="1"/>
  <c r="M861" i="1"/>
  <c r="M868" i="1"/>
  <c r="L875" i="1"/>
  <c r="M907" i="1"/>
  <c r="L921" i="1"/>
  <c r="M932" i="1"/>
  <c r="L948" i="1"/>
  <c r="L982" i="1"/>
  <c r="M985" i="1"/>
  <c r="M1005" i="1"/>
  <c r="M1015" i="1"/>
  <c r="L1019" i="1"/>
  <c r="L1030" i="1"/>
  <c r="M1105" i="1"/>
  <c r="L1146" i="1"/>
  <c r="L1188" i="1"/>
  <c r="M1220" i="1"/>
  <c r="L1236" i="1"/>
  <c r="L480" i="1"/>
  <c r="M486" i="1"/>
  <c r="L500" i="1"/>
  <c r="M506" i="1"/>
  <c r="L520" i="1"/>
  <c r="M526" i="1"/>
  <c r="L540" i="1"/>
  <c r="M546" i="1"/>
  <c r="L560" i="1"/>
  <c r="M566" i="1"/>
  <c r="L580" i="1"/>
  <c r="M586" i="1"/>
  <c r="L600" i="1"/>
  <c r="M606" i="1"/>
  <c r="L620" i="1"/>
  <c r="M626" i="1"/>
  <c r="L640" i="1"/>
  <c r="M646" i="1"/>
  <c r="L660" i="1"/>
  <c r="M666" i="1"/>
  <c r="L680" i="1"/>
  <c r="M686" i="1"/>
  <c r="L700" i="1"/>
  <c r="M706" i="1"/>
  <c r="L720" i="1"/>
  <c r="M726" i="1"/>
  <c r="L731" i="1"/>
  <c r="L739" i="1"/>
  <c r="L774" i="1"/>
  <c r="L779" i="1"/>
  <c r="M784" i="1"/>
  <c r="M805" i="1"/>
  <c r="L807" i="1"/>
  <c r="L820" i="1"/>
  <c r="L848" i="1"/>
  <c r="L857" i="1"/>
  <c r="M894" i="1"/>
  <c r="M948" i="1"/>
  <c r="M954" i="1"/>
  <c r="L979" i="1"/>
  <c r="M1027" i="1"/>
  <c r="M1125" i="1"/>
  <c r="M1135" i="1"/>
  <c r="M1252" i="1"/>
  <c r="M1327" i="1"/>
  <c r="L1546" i="1"/>
  <c r="L597" i="1"/>
  <c r="M603" i="1"/>
  <c r="L617" i="1"/>
  <c r="M623" i="1"/>
  <c r="L637" i="1"/>
  <c r="M643" i="1"/>
  <c r="L657" i="1"/>
  <c r="M663" i="1"/>
  <c r="L677" i="1"/>
  <c r="M683" i="1"/>
  <c r="L697" i="1"/>
  <c r="M703" i="1"/>
  <c r="L717" i="1"/>
  <c r="M723" i="1"/>
  <c r="M747" i="1"/>
  <c r="L752" i="1"/>
  <c r="M757" i="1"/>
  <c r="M762" i="1"/>
  <c r="L791" i="1"/>
  <c r="M798" i="1"/>
  <c r="L834" i="1"/>
  <c r="L838" i="1"/>
  <c r="M848" i="1"/>
  <c r="M857" i="1"/>
  <c r="M875" i="1"/>
  <c r="L902" i="1"/>
  <c r="M921" i="1"/>
  <c r="M924" i="1"/>
  <c r="M927" i="1"/>
  <c r="L942" i="1"/>
  <c r="M945" i="1"/>
  <c r="M982" i="1"/>
  <c r="L995" i="1"/>
  <c r="L1002" i="1"/>
  <c r="M1034" i="1"/>
  <c r="L1042" i="1"/>
  <c r="L1050" i="1"/>
  <c r="M1054" i="1"/>
  <c r="M1068" i="1"/>
  <c r="M1072" i="1"/>
  <c r="L1082" i="1"/>
  <c r="L1229" i="1"/>
  <c r="M1268" i="1"/>
  <c r="L1375" i="1"/>
  <c r="M1558" i="1"/>
  <c r="L474" i="1"/>
  <c r="M480" i="1"/>
  <c r="L494" i="1"/>
  <c r="M500" i="1"/>
  <c r="L514" i="1"/>
  <c r="M520" i="1"/>
  <c r="L534" i="1"/>
  <c r="M540" i="1"/>
  <c r="L554" i="1"/>
  <c r="M560" i="1"/>
  <c r="L574" i="1"/>
  <c r="M580" i="1"/>
  <c r="L594" i="1"/>
  <c r="M600" i="1"/>
  <c r="L614" i="1"/>
  <c r="M620" i="1"/>
  <c r="L634" i="1"/>
  <c r="M640" i="1"/>
  <c r="L654" i="1"/>
  <c r="M660" i="1"/>
  <c r="L674" i="1"/>
  <c r="M680" i="1"/>
  <c r="L694" i="1"/>
  <c r="M700" i="1"/>
  <c r="L714" i="1"/>
  <c r="M720" i="1"/>
  <c r="M731" i="1"/>
  <c r="L736" i="1"/>
  <c r="M739" i="1"/>
  <c r="L744" i="1"/>
  <c r="L764" i="1"/>
  <c r="L769" i="1"/>
  <c r="M774" i="1"/>
  <c r="L786" i="1"/>
  <c r="L800" i="1"/>
  <c r="M807" i="1"/>
  <c r="M820" i="1"/>
  <c r="L822" i="1"/>
  <c r="L828" i="1"/>
  <c r="L830" i="1"/>
  <c r="L832" i="1"/>
  <c r="L836" i="1"/>
  <c r="L846" i="1"/>
  <c r="L855" i="1"/>
  <c r="L866" i="1"/>
  <c r="M884" i="1"/>
  <c r="L897" i="1"/>
  <c r="L910" i="1"/>
  <c r="L939" i="1"/>
  <c r="L976" i="1"/>
  <c r="M995" i="1"/>
  <c r="L1106" i="1"/>
  <c r="L1110" i="1"/>
  <c r="L1205" i="1"/>
  <c r="L1245" i="1"/>
  <c r="L411" i="1"/>
  <c r="M417" i="1"/>
  <c r="L431" i="1"/>
  <c r="M437" i="1"/>
  <c r="L451" i="1"/>
  <c r="M457" i="1"/>
  <c r="L471" i="1"/>
  <c r="M477" i="1"/>
  <c r="L491" i="1"/>
  <c r="M497" i="1"/>
  <c r="L511" i="1"/>
  <c r="M517" i="1"/>
  <c r="L531" i="1"/>
  <c r="M537" i="1"/>
  <c r="L551" i="1"/>
  <c r="M557" i="1"/>
  <c r="L571" i="1"/>
  <c r="M577" i="1"/>
  <c r="L591" i="1"/>
  <c r="M597" i="1"/>
  <c r="L611" i="1"/>
  <c r="M617" i="1"/>
  <c r="L631" i="1"/>
  <c r="M637" i="1"/>
  <c r="L651" i="1"/>
  <c r="M657" i="1"/>
  <c r="L671" i="1"/>
  <c r="M677" i="1"/>
  <c r="L691" i="1"/>
  <c r="M697" i="1"/>
  <c r="L711" i="1"/>
  <c r="M717" i="1"/>
  <c r="L728" i="1"/>
  <c r="M752" i="1"/>
  <c r="L781" i="1"/>
  <c r="M786" i="1"/>
  <c r="M791" i="1"/>
  <c r="L826" i="1"/>
  <c r="M828" i="1"/>
  <c r="M834" i="1"/>
  <c r="M836" i="1"/>
  <c r="M838" i="1"/>
  <c r="L842" i="1"/>
  <c r="L882" i="1"/>
  <c r="L889" i="1"/>
  <c r="M902" i="1"/>
  <c r="L916" i="1"/>
  <c r="L919" i="1"/>
  <c r="M942" i="1"/>
  <c r="M967" i="1"/>
  <c r="M976" i="1"/>
  <c r="L1009" i="1"/>
  <c r="M1012" i="1"/>
  <c r="M1096" i="1"/>
  <c r="L1126" i="1"/>
  <c r="M1152" i="1"/>
  <c r="M1165" i="1"/>
  <c r="L1386" i="1"/>
  <c r="L628" i="1"/>
  <c r="M634" i="1"/>
  <c r="L648" i="1"/>
  <c r="M654" i="1"/>
  <c r="L668" i="1"/>
  <c r="M674" i="1"/>
  <c r="L688" i="1"/>
  <c r="M694" i="1"/>
  <c r="L708" i="1"/>
  <c r="M714" i="1"/>
  <c r="M736" i="1"/>
  <c r="M744" i="1"/>
  <c r="L749" i="1"/>
  <c r="L754" i="1"/>
  <c r="L759" i="1"/>
  <c r="M764" i="1"/>
  <c r="L776" i="1"/>
  <c r="M800" i="1"/>
  <c r="L809" i="1"/>
  <c r="M822" i="1"/>
  <c r="M824" i="1"/>
  <c r="M832" i="1"/>
  <c r="M840" i="1"/>
  <c r="M844" i="1"/>
  <c r="M855" i="1"/>
  <c r="M916" i="1"/>
  <c r="L930" i="1"/>
  <c r="L936" i="1"/>
  <c r="L970" i="1"/>
  <c r="L999" i="1"/>
  <c r="L1006" i="1"/>
  <c r="L1059" i="1"/>
  <c r="M1115" i="1"/>
  <c r="L1142" i="1"/>
  <c r="L1159" i="1"/>
  <c r="M1198" i="1"/>
  <c r="L1222" i="1"/>
  <c r="M1261" i="1"/>
  <c r="M1309" i="1"/>
  <c r="L1349" i="1"/>
  <c r="M1481" i="1"/>
  <c r="L445" i="1"/>
  <c r="M451" i="1"/>
  <c r="L465" i="1"/>
  <c r="M471" i="1"/>
  <c r="L485" i="1"/>
  <c r="M491" i="1"/>
  <c r="L505" i="1"/>
  <c r="M511" i="1"/>
  <c r="L525" i="1"/>
  <c r="M531" i="1"/>
  <c r="L545" i="1"/>
  <c r="M551" i="1"/>
  <c r="L565" i="1"/>
  <c r="M571" i="1"/>
  <c r="L585" i="1"/>
  <c r="M591" i="1"/>
  <c r="L605" i="1"/>
  <c r="M611" i="1"/>
  <c r="L625" i="1"/>
  <c r="M631" i="1"/>
  <c r="L645" i="1"/>
  <c r="M651" i="1"/>
  <c r="L665" i="1"/>
  <c r="M671" i="1"/>
  <c r="L685" i="1"/>
  <c r="M691" i="1"/>
  <c r="L705" i="1"/>
  <c r="M711" i="1"/>
  <c r="L725" i="1"/>
  <c r="M728" i="1"/>
  <c r="L733" i="1"/>
  <c r="L741" i="1"/>
  <c r="L771" i="1"/>
  <c r="M776" i="1"/>
  <c r="M781" i="1"/>
  <c r="L788" i="1"/>
  <c r="M793" i="1"/>
  <c r="L802" i="1"/>
  <c r="L811" i="1"/>
  <c r="M842" i="1"/>
  <c r="M864" i="1"/>
  <c r="L871" i="1"/>
  <c r="L878" i="1"/>
  <c r="M882" i="1"/>
  <c r="M905" i="1"/>
  <c r="L908" i="1"/>
  <c r="L922" i="1"/>
  <c r="M936" i="1"/>
  <c r="L961" i="1"/>
  <c r="L986" i="1"/>
  <c r="L989" i="1"/>
  <c r="M992" i="1"/>
  <c r="M1016" i="1"/>
  <c r="L1028" i="1"/>
  <c r="M1055" i="1"/>
  <c r="L1166" i="1"/>
  <c r="M1367" i="1"/>
  <c r="L1461" i="1"/>
  <c r="M1862" i="1"/>
  <c r="L996" i="1"/>
  <c r="M1002" i="1"/>
  <c r="L1016" i="1"/>
  <c r="M1022" i="1"/>
  <c r="L1036" i="1"/>
  <c r="M1042" i="1"/>
  <c r="L1056" i="1"/>
  <c r="M1062" i="1"/>
  <c r="L1076" i="1"/>
  <c r="M1082" i="1"/>
  <c r="L1096" i="1"/>
  <c r="M1102" i="1"/>
  <c r="L1116" i="1"/>
  <c r="M1122" i="1"/>
  <c r="L1136" i="1"/>
  <c r="M1142" i="1"/>
  <c r="L1156" i="1"/>
  <c r="M1162" i="1"/>
  <c r="M1173" i="1"/>
  <c r="L1178" i="1"/>
  <c r="L1183" i="1"/>
  <c r="L1200" i="1"/>
  <c r="M1210" i="1"/>
  <c r="M1236" i="1"/>
  <c r="M1245" i="1"/>
  <c r="L1254" i="1"/>
  <c r="L1263" i="1"/>
  <c r="M1270" i="1"/>
  <c r="L1272" i="1"/>
  <c r="L1281" i="1"/>
  <c r="L1289" i="1"/>
  <c r="L1293" i="1"/>
  <c r="L1295" i="1"/>
  <c r="L1301" i="1"/>
  <c r="L1305" i="1"/>
  <c r="M1307" i="1"/>
  <c r="L1330" i="1"/>
  <c r="M1332" i="1"/>
  <c r="M1349" i="1"/>
  <c r="M1370" i="1"/>
  <c r="L1395" i="1"/>
  <c r="M1401" i="1"/>
  <c r="L1428" i="1"/>
  <c r="M1432" i="1"/>
  <c r="L1457" i="1"/>
  <c r="M1461" i="1"/>
  <c r="M1498" i="1"/>
  <c r="M1521" i="1"/>
  <c r="M1541" i="1"/>
  <c r="L1552" i="1"/>
  <c r="M1581" i="1"/>
  <c r="M1618" i="1"/>
  <c r="M1728" i="1"/>
  <c r="L753" i="1"/>
  <c r="M759" i="1"/>
  <c r="L773" i="1"/>
  <c r="M779" i="1"/>
  <c r="L793" i="1"/>
  <c r="M799" i="1"/>
  <c r="L813" i="1"/>
  <c r="M819" i="1"/>
  <c r="L833" i="1"/>
  <c r="M839" i="1"/>
  <c r="L853" i="1"/>
  <c r="M859" i="1"/>
  <c r="L873" i="1"/>
  <c r="M879" i="1"/>
  <c r="L893" i="1"/>
  <c r="M899" i="1"/>
  <c r="L913" i="1"/>
  <c r="M919" i="1"/>
  <c r="L933" i="1"/>
  <c r="M939" i="1"/>
  <c r="L953" i="1"/>
  <c r="M959" i="1"/>
  <c r="L973" i="1"/>
  <c r="M979" i="1"/>
  <c r="L993" i="1"/>
  <c r="M999" i="1"/>
  <c r="L1013" i="1"/>
  <c r="M1019" i="1"/>
  <c r="L1033" i="1"/>
  <c r="M1039" i="1"/>
  <c r="L1053" i="1"/>
  <c r="M1059" i="1"/>
  <c r="L1073" i="1"/>
  <c r="M1079" i="1"/>
  <c r="L1093" i="1"/>
  <c r="M1099" i="1"/>
  <c r="L1113" i="1"/>
  <c r="M1119" i="1"/>
  <c r="L1133" i="1"/>
  <c r="M1139" i="1"/>
  <c r="L1153" i="1"/>
  <c r="M1159" i="1"/>
  <c r="L1170" i="1"/>
  <c r="M1188" i="1"/>
  <c r="L1195" i="1"/>
  <c r="M1205" i="1"/>
  <c r="L1217" i="1"/>
  <c r="M1222" i="1"/>
  <c r="M1229" i="1"/>
  <c r="M1238" i="1"/>
  <c r="M1254" i="1"/>
  <c r="M1279" i="1"/>
  <c r="M1281" i="1"/>
  <c r="L1283" i="1"/>
  <c r="L1285" i="1"/>
  <c r="L1297" i="1"/>
  <c r="L1299" i="1"/>
  <c r="M1301" i="1"/>
  <c r="L1303" i="1"/>
  <c r="M1305" i="1"/>
  <c r="M1320" i="1"/>
  <c r="M1330" i="1"/>
  <c r="L1337" i="1"/>
  <c r="L1352" i="1"/>
  <c r="L1357" i="1"/>
  <c r="M1389" i="1"/>
  <c r="L1392" i="1"/>
  <c r="L1512" i="1"/>
  <c r="M1552" i="1"/>
  <c r="M1641" i="1"/>
  <c r="L1808" i="1"/>
  <c r="L1890" i="1"/>
  <c r="M1116" i="1"/>
  <c r="L1130" i="1"/>
  <c r="M1136" i="1"/>
  <c r="L1150" i="1"/>
  <c r="M1156" i="1"/>
  <c r="M1178" i="1"/>
  <c r="M1183" i="1"/>
  <c r="M1200" i="1"/>
  <c r="L1212" i="1"/>
  <c r="L1240" i="1"/>
  <c r="L1256" i="1"/>
  <c r="M1263" i="1"/>
  <c r="L1265" i="1"/>
  <c r="M1272" i="1"/>
  <c r="M1285" i="1"/>
  <c r="M1287" i="1"/>
  <c r="M1289" i="1"/>
  <c r="M1291" i="1"/>
  <c r="M1295" i="1"/>
  <c r="M1299" i="1"/>
  <c r="L1381" i="1"/>
  <c r="M1392" i="1"/>
  <c r="M1398" i="1"/>
  <c r="L1408" i="1"/>
  <c r="L1412" i="1"/>
  <c r="L1441" i="1"/>
  <c r="L1486" i="1"/>
  <c r="M1494" i="1"/>
  <c r="M1512" i="1"/>
  <c r="L1517" i="1"/>
  <c r="L1526" i="1"/>
  <c r="L1575" i="1"/>
  <c r="L1854" i="1"/>
  <c r="L2003" i="1"/>
  <c r="L847" i="1"/>
  <c r="M853" i="1"/>
  <c r="L867" i="1"/>
  <c r="M873" i="1"/>
  <c r="L887" i="1"/>
  <c r="M893" i="1"/>
  <c r="L907" i="1"/>
  <c r="M913" i="1"/>
  <c r="L927" i="1"/>
  <c r="M933" i="1"/>
  <c r="L947" i="1"/>
  <c r="M953" i="1"/>
  <c r="L967" i="1"/>
  <c r="M973" i="1"/>
  <c r="L987" i="1"/>
  <c r="M993" i="1"/>
  <c r="L1007" i="1"/>
  <c r="M1013" i="1"/>
  <c r="L1027" i="1"/>
  <c r="M1033" i="1"/>
  <c r="L1047" i="1"/>
  <c r="M1053" i="1"/>
  <c r="L1067" i="1"/>
  <c r="M1073" i="1"/>
  <c r="L1087" i="1"/>
  <c r="M1093" i="1"/>
  <c r="L1107" i="1"/>
  <c r="M1113" i="1"/>
  <c r="L1127" i="1"/>
  <c r="M1133" i="1"/>
  <c r="L1147" i="1"/>
  <c r="M1153" i="1"/>
  <c r="L1167" i="1"/>
  <c r="M1170" i="1"/>
  <c r="L1175" i="1"/>
  <c r="L1185" i="1"/>
  <c r="L1190" i="1"/>
  <c r="M1195" i="1"/>
  <c r="L1202" i="1"/>
  <c r="L1224" i="1"/>
  <c r="M1231" i="1"/>
  <c r="M1247" i="1"/>
  <c r="L1249" i="1"/>
  <c r="M1283" i="1"/>
  <c r="M1303" i="1"/>
  <c r="M1318" i="1"/>
  <c r="L1335" i="1"/>
  <c r="M1352" i="1"/>
  <c r="L1373" i="1"/>
  <c r="M1378" i="1"/>
  <c r="M1381" i="1"/>
  <c r="L1384" i="1"/>
  <c r="M1412" i="1"/>
  <c r="L1437" i="1"/>
  <c r="M1441" i="1"/>
  <c r="M1503" i="1"/>
  <c r="L1612" i="1"/>
  <c r="L1635" i="1"/>
  <c r="L1672" i="1"/>
  <c r="L1934" i="1"/>
  <c r="M810" i="1"/>
  <c r="L824" i="1"/>
  <c r="M830" i="1"/>
  <c r="L844" i="1"/>
  <c r="M850" i="1"/>
  <c r="L864" i="1"/>
  <c r="M870" i="1"/>
  <c r="L884" i="1"/>
  <c r="M890" i="1"/>
  <c r="L904" i="1"/>
  <c r="M910" i="1"/>
  <c r="L924" i="1"/>
  <c r="M930" i="1"/>
  <c r="L944" i="1"/>
  <c r="M950" i="1"/>
  <c r="L964" i="1"/>
  <c r="M970" i="1"/>
  <c r="L984" i="1"/>
  <c r="M990" i="1"/>
  <c r="L1004" i="1"/>
  <c r="M1010" i="1"/>
  <c r="L1024" i="1"/>
  <c r="M1030" i="1"/>
  <c r="L1044" i="1"/>
  <c r="M1050" i="1"/>
  <c r="L1064" i="1"/>
  <c r="M1070" i="1"/>
  <c r="L1084" i="1"/>
  <c r="M1090" i="1"/>
  <c r="L1104" i="1"/>
  <c r="M1110" i="1"/>
  <c r="L1124" i="1"/>
  <c r="M1130" i="1"/>
  <c r="L1144" i="1"/>
  <c r="M1150" i="1"/>
  <c r="L1164" i="1"/>
  <c r="L1180" i="1"/>
  <c r="M1190" i="1"/>
  <c r="M1212" i="1"/>
  <c r="L1219" i="1"/>
  <c r="L1233" i="1"/>
  <c r="M1240" i="1"/>
  <c r="L1242" i="1"/>
  <c r="M1256" i="1"/>
  <c r="M1265" i="1"/>
  <c r="L1274" i="1"/>
  <c r="M1347" i="1"/>
  <c r="L1355" i="1"/>
  <c r="L1466" i="1"/>
  <c r="M1474" i="1"/>
  <c r="M1478" i="1"/>
  <c r="L1680" i="1"/>
  <c r="M1695" i="1"/>
  <c r="M1047" i="1"/>
  <c r="L1061" i="1"/>
  <c r="M1067" i="1"/>
  <c r="L1081" i="1"/>
  <c r="M1087" i="1"/>
  <c r="L1101" i="1"/>
  <c r="M1107" i="1"/>
  <c r="L1121" i="1"/>
  <c r="M1127" i="1"/>
  <c r="L1141" i="1"/>
  <c r="M1147" i="1"/>
  <c r="L1161" i="1"/>
  <c r="M1167" i="1"/>
  <c r="M1175" i="1"/>
  <c r="M1185" i="1"/>
  <c r="L1197" i="1"/>
  <c r="M1202" i="1"/>
  <c r="M1207" i="1"/>
  <c r="L1226" i="1"/>
  <c r="M1249" i="1"/>
  <c r="M1258" i="1"/>
  <c r="M1274" i="1"/>
  <c r="L1312" i="1"/>
  <c r="L1314" i="1"/>
  <c r="M1316" i="1"/>
  <c r="L1333" i="1"/>
  <c r="M1335" i="1"/>
  <c r="M1350" i="1"/>
  <c r="L1421" i="1"/>
  <c r="L1495" i="1"/>
  <c r="L1532" i="1"/>
  <c r="L1537" i="1"/>
  <c r="M1704" i="1"/>
  <c r="M1730" i="1"/>
  <c r="L938" i="1"/>
  <c r="M944" i="1"/>
  <c r="L958" i="1"/>
  <c r="M964" i="1"/>
  <c r="L978" i="1"/>
  <c r="M984" i="1"/>
  <c r="L998" i="1"/>
  <c r="M1004" i="1"/>
  <c r="L1018" i="1"/>
  <c r="M1024" i="1"/>
  <c r="L1038" i="1"/>
  <c r="M1044" i="1"/>
  <c r="L1058" i="1"/>
  <c r="M1064" i="1"/>
  <c r="L1078" i="1"/>
  <c r="M1084" i="1"/>
  <c r="L1098" i="1"/>
  <c r="M1104" i="1"/>
  <c r="L1118" i="1"/>
  <c r="M1124" i="1"/>
  <c r="L1138" i="1"/>
  <c r="M1144" i="1"/>
  <c r="L1158" i="1"/>
  <c r="M1164" i="1"/>
  <c r="L1172" i="1"/>
  <c r="M1180" i="1"/>
  <c r="L1192" i="1"/>
  <c r="L1214" i="1"/>
  <c r="M1219" i="1"/>
  <c r="L1235" i="1"/>
  <c r="M1242" i="1"/>
  <c r="L1260" i="1"/>
  <c r="L1276" i="1"/>
  <c r="L1310" i="1"/>
  <c r="M1314" i="1"/>
  <c r="L1323" i="1"/>
  <c r="L1328" i="1"/>
  <c r="M1355" i="1"/>
  <c r="M1360" i="1"/>
  <c r="M1390" i="1"/>
  <c r="L1417" i="1"/>
  <c r="M1421" i="1"/>
  <c r="M1454" i="1"/>
  <c r="M1458" i="1"/>
  <c r="M1527" i="1"/>
  <c r="M1532" i="1"/>
  <c r="M1561" i="1"/>
  <c r="M1598" i="1"/>
  <c r="M1658" i="1"/>
  <c r="L1015" i="1"/>
  <c r="M1021" i="1"/>
  <c r="L1035" i="1"/>
  <c r="M1041" i="1"/>
  <c r="L1055" i="1"/>
  <c r="M1061" i="1"/>
  <c r="L1075" i="1"/>
  <c r="M1081" i="1"/>
  <c r="L1095" i="1"/>
  <c r="M1101" i="1"/>
  <c r="L1115" i="1"/>
  <c r="M1121" i="1"/>
  <c r="L1135" i="1"/>
  <c r="M1141" i="1"/>
  <c r="L1155" i="1"/>
  <c r="M1161" i="1"/>
  <c r="L1182" i="1"/>
  <c r="L1204" i="1"/>
  <c r="L1209" i="1"/>
  <c r="M1214" i="1"/>
  <c r="L1221" i="1"/>
  <c r="M1226" i="1"/>
  <c r="L1244" i="1"/>
  <c r="M1251" i="1"/>
  <c r="M1267" i="1"/>
  <c r="L1269" i="1"/>
  <c r="M1310" i="1"/>
  <c r="M1312" i="1"/>
  <c r="L1321" i="1"/>
  <c r="M1323" i="1"/>
  <c r="L1368" i="1"/>
  <c r="M1387" i="1"/>
  <c r="L1446" i="1"/>
  <c r="L1475" i="1"/>
  <c r="M1487" i="1"/>
  <c r="M1518" i="1"/>
  <c r="M1688" i="1"/>
  <c r="L892" i="1"/>
  <c r="M898" i="1"/>
  <c r="L912" i="1"/>
  <c r="M918" i="1"/>
  <c r="L932" i="1"/>
  <c r="M938" i="1"/>
  <c r="L952" i="1"/>
  <c r="M958" i="1"/>
  <c r="L972" i="1"/>
  <c r="M978" i="1"/>
  <c r="L992" i="1"/>
  <c r="M998" i="1"/>
  <c r="L1012" i="1"/>
  <c r="M1018" i="1"/>
  <c r="L1032" i="1"/>
  <c r="M1038" i="1"/>
  <c r="L1052" i="1"/>
  <c r="M1058" i="1"/>
  <c r="L1072" i="1"/>
  <c r="M1078" i="1"/>
  <c r="L1092" i="1"/>
  <c r="M1098" i="1"/>
  <c r="L1112" i="1"/>
  <c r="M1118" i="1"/>
  <c r="L1132" i="1"/>
  <c r="M1138" i="1"/>
  <c r="L1152" i="1"/>
  <c r="M1158" i="1"/>
  <c r="M1172" i="1"/>
  <c r="L1177" i="1"/>
  <c r="M1192" i="1"/>
  <c r="L1199" i="1"/>
  <c r="L1228" i="1"/>
  <c r="M1235" i="1"/>
  <c r="L1253" i="1"/>
  <c r="M1260" i="1"/>
  <c r="L1262" i="1"/>
  <c r="M1276" i="1"/>
  <c r="L1308" i="1"/>
  <c r="M1321" i="1"/>
  <c r="M1340" i="1"/>
  <c r="L1353" i="1"/>
  <c r="L1555" i="1"/>
  <c r="M1621" i="1"/>
  <c r="L1697" i="1"/>
  <c r="L1905" i="1"/>
  <c r="M1155" i="1"/>
  <c r="L1169" i="1"/>
  <c r="M1182" i="1"/>
  <c r="M1187" i="1"/>
  <c r="M1204" i="1"/>
  <c r="M1209" i="1"/>
  <c r="L1216" i="1"/>
  <c r="M1221" i="1"/>
  <c r="L1237" i="1"/>
  <c r="L1246" i="1"/>
  <c r="M1269" i="1"/>
  <c r="M1278" i="1"/>
  <c r="L1306" i="1"/>
  <c r="L1326" i="1"/>
  <c r="L1363" i="1"/>
  <c r="M1379" i="1"/>
  <c r="M1434" i="1"/>
  <c r="M1438" i="1"/>
  <c r="L1455" i="1"/>
  <c r="M1467" i="1"/>
  <c r="M1483" i="1"/>
  <c r="M1538" i="1"/>
  <c r="M1543" i="1"/>
  <c r="L1592" i="1"/>
  <c r="L1652" i="1"/>
  <c r="L1732" i="1"/>
  <c r="L1194" i="1"/>
  <c r="M1199" i="1"/>
  <c r="M1228" i="1"/>
  <c r="L1255" i="1"/>
  <c r="M1262" i="1"/>
  <c r="L1280" i="1"/>
  <c r="L1284" i="1"/>
  <c r="L1286" i="1"/>
  <c r="L1290" i="1"/>
  <c r="L1292" i="1"/>
  <c r="L1304" i="1"/>
  <c r="M1358" i="1"/>
  <c r="M1363" i="1"/>
  <c r="L1426" i="1"/>
  <c r="M1523" i="1"/>
  <c r="L1615" i="1"/>
  <c r="L1715" i="1"/>
  <c r="L1787" i="1"/>
  <c r="L1960" i="1"/>
  <c r="M729" i="1"/>
  <c r="L743" i="1"/>
  <c r="M749" i="1"/>
  <c r="L763" i="1"/>
  <c r="M769" i="1"/>
  <c r="L783" i="1"/>
  <c r="M789" i="1"/>
  <c r="L803" i="1"/>
  <c r="M809" i="1"/>
  <c r="L823" i="1"/>
  <c r="M829" i="1"/>
  <c r="L843" i="1"/>
  <c r="M849" i="1"/>
  <c r="L863" i="1"/>
  <c r="M869" i="1"/>
  <c r="L883" i="1"/>
  <c r="M889" i="1"/>
  <c r="L903" i="1"/>
  <c r="M909" i="1"/>
  <c r="L923" i="1"/>
  <c r="M929" i="1"/>
  <c r="L943" i="1"/>
  <c r="M949" i="1"/>
  <c r="L963" i="1"/>
  <c r="M969" i="1"/>
  <c r="L983" i="1"/>
  <c r="M989" i="1"/>
  <c r="L1003" i="1"/>
  <c r="M1009" i="1"/>
  <c r="L1023" i="1"/>
  <c r="M1029" i="1"/>
  <c r="L1043" i="1"/>
  <c r="M1049" i="1"/>
  <c r="L1063" i="1"/>
  <c r="M1069" i="1"/>
  <c r="L1083" i="1"/>
  <c r="M1089" i="1"/>
  <c r="L1103" i="1"/>
  <c r="M1109" i="1"/>
  <c r="L1123" i="1"/>
  <c r="M1129" i="1"/>
  <c r="L1143" i="1"/>
  <c r="M1149" i="1"/>
  <c r="L1163" i="1"/>
  <c r="M1169" i="1"/>
  <c r="L1174" i="1"/>
  <c r="L1184" i="1"/>
  <c r="L1189" i="1"/>
  <c r="M1194" i="1"/>
  <c r="L1201" i="1"/>
  <c r="L1206" i="1"/>
  <c r="M1216" i="1"/>
  <c r="L1230" i="1"/>
  <c r="L1239" i="1"/>
  <c r="M1246" i="1"/>
  <c r="L1264" i="1"/>
  <c r="M1271" i="1"/>
  <c r="L1288" i="1"/>
  <c r="M1290" i="1"/>
  <c r="L1300" i="1"/>
  <c r="M1319" i="1"/>
  <c r="M1338" i="1"/>
  <c r="L1361" i="1"/>
  <c r="L1366" i="1"/>
  <c r="L1406" i="1"/>
  <c r="M1463" i="1"/>
  <c r="M1675" i="1"/>
  <c r="M826" i="1"/>
  <c r="L840" i="1"/>
  <c r="M846" i="1"/>
  <c r="L860" i="1"/>
  <c r="M866" i="1"/>
  <c r="L880" i="1"/>
  <c r="M886" i="1"/>
  <c r="L900" i="1"/>
  <c r="M906" i="1"/>
  <c r="L920" i="1"/>
  <c r="M926" i="1"/>
  <c r="L940" i="1"/>
  <c r="M946" i="1"/>
  <c r="L960" i="1"/>
  <c r="M966" i="1"/>
  <c r="L980" i="1"/>
  <c r="M986" i="1"/>
  <c r="L1000" i="1"/>
  <c r="M1006" i="1"/>
  <c r="L1020" i="1"/>
  <c r="M1026" i="1"/>
  <c r="L1040" i="1"/>
  <c r="M1046" i="1"/>
  <c r="L1060" i="1"/>
  <c r="M1066" i="1"/>
  <c r="L1080" i="1"/>
  <c r="M1086" i="1"/>
  <c r="L1100" i="1"/>
  <c r="M1106" i="1"/>
  <c r="L1120" i="1"/>
  <c r="M1126" i="1"/>
  <c r="L1140" i="1"/>
  <c r="M1146" i="1"/>
  <c r="L1160" i="1"/>
  <c r="M1166" i="1"/>
  <c r="M1174" i="1"/>
  <c r="L1179" i="1"/>
  <c r="M1211" i="1"/>
  <c r="L1218" i="1"/>
  <c r="L1223" i="1"/>
  <c r="M1230" i="1"/>
  <c r="L1232" i="1"/>
  <c r="L1248" i="1"/>
  <c r="M1255" i="1"/>
  <c r="L1273" i="1"/>
  <c r="M1280" i="1"/>
  <c r="M1286" i="1"/>
  <c r="M1292" i="1"/>
  <c r="L1294" i="1"/>
  <c r="M1296" i="1"/>
  <c r="M1298" i="1"/>
  <c r="L1324" i="1"/>
  <c r="L1343" i="1"/>
  <c r="L1348" i="1"/>
  <c r="M1361" i="1"/>
  <c r="M1414" i="1"/>
  <c r="M1418" i="1"/>
  <c r="L1435" i="1"/>
  <c r="M1447" i="1"/>
  <c r="L1488" i="1"/>
  <c r="L1492" i="1"/>
  <c r="L1501" i="1"/>
  <c r="L1515" i="1"/>
  <c r="M1578" i="1"/>
  <c r="L1804" i="1"/>
  <c r="M1950" i="1"/>
  <c r="L917" i="1"/>
  <c r="M923" i="1"/>
  <c r="L937" i="1"/>
  <c r="M943" i="1"/>
  <c r="L957" i="1"/>
  <c r="M963" i="1"/>
  <c r="L977" i="1"/>
  <c r="M983" i="1"/>
  <c r="L997" i="1"/>
  <c r="M1003" i="1"/>
  <c r="L1017" i="1"/>
  <c r="M1023" i="1"/>
  <c r="L1037" i="1"/>
  <c r="M1043" i="1"/>
  <c r="L1057" i="1"/>
  <c r="M1063" i="1"/>
  <c r="L1077" i="1"/>
  <c r="M1083" i="1"/>
  <c r="L1097" i="1"/>
  <c r="M1103" i="1"/>
  <c r="L1117" i="1"/>
  <c r="M1123" i="1"/>
  <c r="L1137" i="1"/>
  <c r="M1143" i="1"/>
  <c r="L1157" i="1"/>
  <c r="M1163" i="1"/>
  <c r="M1184" i="1"/>
  <c r="M1189" i="1"/>
  <c r="L1196" i="1"/>
  <c r="M1201" i="1"/>
  <c r="M1206" i="1"/>
  <c r="M1239" i="1"/>
  <c r="L1241" i="1"/>
  <c r="L1257" i="1"/>
  <c r="L1266" i="1"/>
  <c r="M1294" i="1"/>
  <c r="M1300" i="1"/>
  <c r="L1315" i="1"/>
  <c r="L1317" i="1"/>
  <c r="L1329" i="1"/>
  <c r="M1336" i="1"/>
  <c r="M1343" i="1"/>
  <c r="L1369" i="1"/>
  <c r="L1374" i="1"/>
  <c r="M1492" i="1"/>
  <c r="M1501" i="1"/>
  <c r="M1638" i="1"/>
  <c r="L854" i="1"/>
  <c r="M860" i="1"/>
  <c r="L874" i="1"/>
  <c r="M880" i="1"/>
  <c r="L894" i="1"/>
  <c r="M900" i="1"/>
  <c r="L914" i="1"/>
  <c r="M920" i="1"/>
  <c r="L934" i="1"/>
  <c r="M940" i="1"/>
  <c r="L954" i="1"/>
  <c r="M960" i="1"/>
  <c r="L974" i="1"/>
  <c r="M980" i="1"/>
  <c r="L994" i="1"/>
  <c r="M1000" i="1"/>
  <c r="L1014" i="1"/>
  <c r="M1020" i="1"/>
  <c r="L1034" i="1"/>
  <c r="M1040" i="1"/>
  <c r="L1054" i="1"/>
  <c r="M1060" i="1"/>
  <c r="L1074" i="1"/>
  <c r="M1080" i="1"/>
  <c r="L1094" i="1"/>
  <c r="M1100" i="1"/>
  <c r="L1114" i="1"/>
  <c r="M1120" i="1"/>
  <c r="L1134" i="1"/>
  <c r="M1140" i="1"/>
  <c r="L1154" i="1"/>
  <c r="M1160" i="1"/>
  <c r="M1179" i="1"/>
  <c r="L1213" i="1"/>
  <c r="M1218" i="1"/>
  <c r="M1223" i="1"/>
  <c r="L1225" i="1"/>
  <c r="M1232" i="1"/>
  <c r="M1241" i="1"/>
  <c r="M1248" i="1"/>
  <c r="L1275" i="1"/>
  <c r="L1313" i="1"/>
  <c r="L1341" i="1"/>
  <c r="L1364" i="1"/>
  <c r="M1374" i="1"/>
  <c r="L1377" i="1"/>
  <c r="L1388" i="1"/>
  <c r="L1397" i="1"/>
  <c r="M1403" i="1"/>
  <c r="M1443" i="1"/>
  <c r="L1468" i="1"/>
  <c r="L1472" i="1"/>
  <c r="M1601" i="1"/>
  <c r="L1886" i="1"/>
  <c r="M1919" i="1"/>
  <c r="L891" i="1"/>
  <c r="M897" i="1"/>
  <c r="L911" i="1"/>
  <c r="M917" i="1"/>
  <c r="L931" i="1"/>
  <c r="M937" i="1"/>
  <c r="L951" i="1"/>
  <c r="M957" i="1"/>
  <c r="L971" i="1"/>
  <c r="M977" i="1"/>
  <c r="L991" i="1"/>
  <c r="M997" i="1"/>
  <c r="L1011" i="1"/>
  <c r="M1017" i="1"/>
  <c r="L1031" i="1"/>
  <c r="M1037" i="1"/>
  <c r="L1051" i="1"/>
  <c r="M1057" i="1"/>
  <c r="L1071" i="1"/>
  <c r="M1077" i="1"/>
  <c r="L1091" i="1"/>
  <c r="M1097" i="1"/>
  <c r="L1111" i="1"/>
  <c r="M1117" i="1"/>
  <c r="L1131" i="1"/>
  <c r="M1137" i="1"/>
  <c r="L1151" i="1"/>
  <c r="M1157" i="1"/>
  <c r="M1171" i="1"/>
  <c r="L1176" i="1"/>
  <c r="L1181" i="1"/>
  <c r="L1186" i="1"/>
  <c r="M1196" i="1"/>
  <c r="L1208" i="1"/>
  <c r="L1250" i="1"/>
  <c r="L1259" i="1"/>
  <c r="M1266" i="1"/>
  <c r="M1315" i="1"/>
  <c r="M1329" i="1"/>
  <c r="M1341" i="1"/>
  <c r="L1346" i="1"/>
  <c r="M1369" i="1"/>
  <c r="L1394" i="1"/>
  <c r="M1400" i="1"/>
  <c r="L1415" i="1"/>
  <c r="M1427" i="1"/>
  <c r="M1472" i="1"/>
  <c r="L1497" i="1"/>
  <c r="L1506" i="1"/>
  <c r="L1535" i="1"/>
  <c r="L1572" i="1"/>
  <c r="M1661" i="1"/>
  <c r="L1717" i="1"/>
  <c r="L1734" i="1"/>
  <c r="M1770" i="1"/>
  <c r="L1068" i="1"/>
  <c r="M1074" i="1"/>
  <c r="L1088" i="1"/>
  <c r="M1094" i="1"/>
  <c r="L1108" i="1"/>
  <c r="M1114" i="1"/>
  <c r="L1128" i="1"/>
  <c r="M1134" i="1"/>
  <c r="L1148" i="1"/>
  <c r="M1154" i="1"/>
  <c r="L1168" i="1"/>
  <c r="M1191" i="1"/>
  <c r="L1198" i="1"/>
  <c r="L1203" i="1"/>
  <c r="L1220" i="1"/>
  <c r="M1225" i="1"/>
  <c r="L1234" i="1"/>
  <c r="L1243" i="1"/>
  <c r="M1250" i="1"/>
  <c r="L1252" i="1"/>
  <c r="L1268" i="1"/>
  <c r="M1275" i="1"/>
  <c r="L1334" i="1"/>
  <c r="L1372" i="1"/>
  <c r="M1394" i="1"/>
  <c r="L1452" i="1"/>
  <c r="L1595" i="1"/>
  <c r="L1632" i="1"/>
  <c r="L1655" i="1"/>
  <c r="L805" i="1"/>
  <c r="M811" i="1"/>
  <c r="L825" i="1"/>
  <c r="M831" i="1"/>
  <c r="L845" i="1"/>
  <c r="M851" i="1"/>
  <c r="L865" i="1"/>
  <c r="M871" i="1"/>
  <c r="L885" i="1"/>
  <c r="M891" i="1"/>
  <c r="L905" i="1"/>
  <c r="M911" i="1"/>
  <c r="L925" i="1"/>
  <c r="M931" i="1"/>
  <c r="L945" i="1"/>
  <c r="M951" i="1"/>
  <c r="L965" i="1"/>
  <c r="M971" i="1"/>
  <c r="L985" i="1"/>
  <c r="M991" i="1"/>
  <c r="L1005" i="1"/>
  <c r="M1011" i="1"/>
  <c r="L1025" i="1"/>
  <c r="M1031" i="1"/>
  <c r="L1045" i="1"/>
  <c r="M1051" i="1"/>
  <c r="L1065" i="1"/>
  <c r="M1071" i="1"/>
  <c r="L1085" i="1"/>
  <c r="M1091" i="1"/>
  <c r="L1105" i="1"/>
  <c r="M1111" i="1"/>
  <c r="L1125" i="1"/>
  <c r="M1131" i="1"/>
  <c r="L1145" i="1"/>
  <c r="M1151" i="1"/>
  <c r="L1165" i="1"/>
  <c r="M1176" i="1"/>
  <c r="M1181" i="1"/>
  <c r="M1186" i="1"/>
  <c r="M1208" i="1"/>
  <c r="L1215" i="1"/>
  <c r="M1234" i="1"/>
  <c r="M1259" i="1"/>
  <c r="L1261" i="1"/>
  <c r="L1277" i="1"/>
  <c r="L1309" i="1"/>
  <c r="M1311" i="1"/>
  <c r="M1334" i="1"/>
  <c r="M1359" i="1"/>
  <c r="M1380" i="1"/>
  <c r="L1404" i="1"/>
  <c r="M1407" i="1"/>
  <c r="M1423" i="1"/>
  <c r="L1448" i="1"/>
  <c r="M1452" i="1"/>
  <c r="L1481" i="1"/>
  <c r="L1806" i="1"/>
  <c r="M1375" i="1"/>
  <c r="L1389" i="1"/>
  <c r="M1395" i="1"/>
  <c r="L1409" i="1"/>
  <c r="M1415" i="1"/>
  <c r="L1429" i="1"/>
  <c r="M1435" i="1"/>
  <c r="L1449" i="1"/>
  <c r="M1455" i="1"/>
  <c r="L1469" i="1"/>
  <c r="M1475" i="1"/>
  <c r="L1489" i="1"/>
  <c r="M1495" i="1"/>
  <c r="L1509" i="1"/>
  <c r="M1515" i="1"/>
  <c r="L1529" i="1"/>
  <c r="M1535" i="1"/>
  <c r="L1549" i="1"/>
  <c r="M1555" i="1"/>
  <c r="L1569" i="1"/>
  <c r="M1575" i="1"/>
  <c r="L1589" i="1"/>
  <c r="M1595" i="1"/>
  <c r="L1609" i="1"/>
  <c r="M1615" i="1"/>
  <c r="L1629" i="1"/>
  <c r="M1635" i="1"/>
  <c r="L1649" i="1"/>
  <c r="M1655" i="1"/>
  <c r="L1669" i="1"/>
  <c r="L1677" i="1"/>
  <c r="M1680" i="1"/>
  <c r="L1685" i="1"/>
  <c r="M1715" i="1"/>
  <c r="M1732" i="1"/>
  <c r="L1736" i="1"/>
  <c r="L1768" i="1"/>
  <c r="M1804" i="1"/>
  <c r="M1806" i="1"/>
  <c r="L1834" i="1"/>
  <c r="L1871" i="1"/>
  <c r="L1874" i="1"/>
  <c r="M1929" i="1"/>
  <c r="L2036" i="1"/>
  <c r="M2082" i="1"/>
  <c r="L1566" i="1"/>
  <c r="M1572" i="1"/>
  <c r="L1586" i="1"/>
  <c r="M1592" i="1"/>
  <c r="L1606" i="1"/>
  <c r="M1612" i="1"/>
  <c r="L1626" i="1"/>
  <c r="M1632" i="1"/>
  <c r="L1646" i="1"/>
  <c r="M1652" i="1"/>
  <c r="L1666" i="1"/>
  <c r="M1672" i="1"/>
  <c r="M1697" i="1"/>
  <c r="L1706" i="1"/>
  <c r="M1717" i="1"/>
  <c r="M1734" i="1"/>
  <c r="L1738" i="1"/>
  <c r="L1764" i="1"/>
  <c r="L1766" i="1"/>
  <c r="M1823" i="1"/>
  <c r="L1403" i="1"/>
  <c r="M1409" i="1"/>
  <c r="L1423" i="1"/>
  <c r="M1429" i="1"/>
  <c r="L1443" i="1"/>
  <c r="M1449" i="1"/>
  <c r="L1463" i="1"/>
  <c r="M1469" i="1"/>
  <c r="L1483" i="1"/>
  <c r="M1489" i="1"/>
  <c r="L1503" i="1"/>
  <c r="M1509" i="1"/>
  <c r="L1523" i="1"/>
  <c r="M1529" i="1"/>
  <c r="L1543" i="1"/>
  <c r="M1549" i="1"/>
  <c r="L1563" i="1"/>
  <c r="M1569" i="1"/>
  <c r="L1583" i="1"/>
  <c r="M1589" i="1"/>
  <c r="L1603" i="1"/>
  <c r="M1609" i="1"/>
  <c r="L1623" i="1"/>
  <c r="M1629" i="1"/>
  <c r="L1643" i="1"/>
  <c r="M1649" i="1"/>
  <c r="L1663" i="1"/>
  <c r="M1669" i="1"/>
  <c r="M1677" i="1"/>
  <c r="M1685" i="1"/>
  <c r="M1690" i="1"/>
  <c r="M1706" i="1"/>
  <c r="M1719" i="1"/>
  <c r="L1721" i="1"/>
  <c r="M1764" i="1"/>
  <c r="M1766" i="1"/>
  <c r="L1796" i="1"/>
  <c r="L1798" i="1"/>
  <c r="L1800" i="1"/>
  <c r="M1802" i="1"/>
  <c r="L1813" i="1"/>
  <c r="L1815" i="1"/>
  <c r="L1817" i="1"/>
  <c r="M1821" i="1"/>
  <c r="L1832" i="1"/>
  <c r="M1841" i="1"/>
  <c r="L1846" i="1"/>
  <c r="L1887" i="1"/>
  <c r="L1915" i="1"/>
  <c r="L2021" i="1"/>
  <c r="M2143" i="1"/>
  <c r="L2178" i="1"/>
  <c r="M1306" i="1"/>
  <c r="L1320" i="1"/>
  <c r="M1326" i="1"/>
  <c r="L1340" i="1"/>
  <c r="M1346" i="1"/>
  <c r="L1360" i="1"/>
  <c r="M1366" i="1"/>
  <c r="L1380" i="1"/>
  <c r="M1386" i="1"/>
  <c r="L1400" i="1"/>
  <c r="M1406" i="1"/>
  <c r="L1420" i="1"/>
  <c r="M1426" i="1"/>
  <c r="L1440" i="1"/>
  <c r="M1446" i="1"/>
  <c r="L1460" i="1"/>
  <c r="M1466" i="1"/>
  <c r="L1480" i="1"/>
  <c r="M1486" i="1"/>
  <c r="L1500" i="1"/>
  <c r="M1506" i="1"/>
  <c r="L1520" i="1"/>
  <c r="M1526" i="1"/>
  <c r="L1540" i="1"/>
  <c r="M1546" i="1"/>
  <c r="L1560" i="1"/>
  <c r="M1566" i="1"/>
  <c r="L1580" i="1"/>
  <c r="M1586" i="1"/>
  <c r="L1600" i="1"/>
  <c r="M1606" i="1"/>
  <c r="L1620" i="1"/>
  <c r="M1626" i="1"/>
  <c r="L1640" i="1"/>
  <c r="M1646" i="1"/>
  <c r="L1660" i="1"/>
  <c r="M1666" i="1"/>
  <c r="L1674" i="1"/>
  <c r="L1682" i="1"/>
  <c r="L1692" i="1"/>
  <c r="L1708" i="1"/>
  <c r="M1738" i="1"/>
  <c r="L1740" i="1"/>
  <c r="M1783" i="1"/>
  <c r="L1794" i="1"/>
  <c r="M1813" i="1"/>
  <c r="M1819" i="1"/>
  <c r="M1857" i="1"/>
  <c r="M1877" i="1"/>
  <c r="L2029" i="1"/>
  <c r="L1557" i="1"/>
  <c r="M1563" i="1"/>
  <c r="L1577" i="1"/>
  <c r="M1583" i="1"/>
  <c r="L1597" i="1"/>
  <c r="M1603" i="1"/>
  <c r="L1617" i="1"/>
  <c r="M1623" i="1"/>
  <c r="L1637" i="1"/>
  <c r="M1643" i="1"/>
  <c r="L1657" i="1"/>
  <c r="M1663" i="1"/>
  <c r="M1699" i="1"/>
  <c r="L1701" i="1"/>
  <c r="M1721" i="1"/>
  <c r="L1756" i="1"/>
  <c r="L1758" i="1"/>
  <c r="L1760" i="1"/>
  <c r="M1762" i="1"/>
  <c r="L1773" i="1"/>
  <c r="L1775" i="1"/>
  <c r="L1777" i="1"/>
  <c r="M1781" i="1"/>
  <c r="L1792" i="1"/>
  <c r="M1798" i="1"/>
  <c r="M1800" i="1"/>
  <c r="M1815" i="1"/>
  <c r="M1817" i="1"/>
  <c r="M1832" i="1"/>
  <c r="M1839" i="1"/>
  <c r="L1852" i="1"/>
  <c r="M1860" i="1"/>
  <c r="L1884" i="1"/>
  <c r="L1894" i="1"/>
  <c r="L1916" i="1"/>
  <c r="L1920" i="1"/>
  <c r="L1977" i="1"/>
  <c r="L1414" i="1"/>
  <c r="M1420" i="1"/>
  <c r="L1434" i="1"/>
  <c r="M1440" i="1"/>
  <c r="L1454" i="1"/>
  <c r="M1460" i="1"/>
  <c r="L1474" i="1"/>
  <c r="M1480" i="1"/>
  <c r="L1494" i="1"/>
  <c r="M1500" i="1"/>
  <c r="L1514" i="1"/>
  <c r="M1520" i="1"/>
  <c r="L1534" i="1"/>
  <c r="M1540" i="1"/>
  <c r="L1554" i="1"/>
  <c r="M1560" i="1"/>
  <c r="L1574" i="1"/>
  <c r="M1580" i="1"/>
  <c r="L1594" i="1"/>
  <c r="M1600" i="1"/>
  <c r="L1614" i="1"/>
  <c r="M1620" i="1"/>
  <c r="L1634" i="1"/>
  <c r="M1640" i="1"/>
  <c r="L1654" i="1"/>
  <c r="M1660" i="1"/>
  <c r="M1674" i="1"/>
  <c r="M1682" i="1"/>
  <c r="L1687" i="1"/>
  <c r="M1692" i="1"/>
  <c r="L1694" i="1"/>
  <c r="M1708" i="1"/>
  <c r="M1723" i="1"/>
  <c r="L1727" i="1"/>
  <c r="M1740" i="1"/>
  <c r="L1742" i="1"/>
  <c r="L1744" i="1"/>
  <c r="L1752" i="1"/>
  <c r="L1754" i="1"/>
  <c r="M1773" i="1"/>
  <c r="M1779" i="1"/>
  <c r="M1794" i="1"/>
  <c r="L1811" i="1"/>
  <c r="M1830" i="1"/>
  <c r="L1844" i="1"/>
  <c r="M1852" i="1"/>
  <c r="M1884" i="1"/>
  <c r="M1906" i="1"/>
  <c r="M1930" i="1"/>
  <c r="M1967" i="1"/>
  <c r="M2029" i="1"/>
  <c r="L2157" i="1"/>
  <c r="L1171" i="1"/>
  <c r="M1177" i="1"/>
  <c r="L1191" i="1"/>
  <c r="M1197" i="1"/>
  <c r="L1211" i="1"/>
  <c r="M1217" i="1"/>
  <c r="L1231" i="1"/>
  <c r="M1237" i="1"/>
  <c r="L1251" i="1"/>
  <c r="M1257" i="1"/>
  <c r="L1271" i="1"/>
  <c r="M1277" i="1"/>
  <c r="L1291" i="1"/>
  <c r="M1297" i="1"/>
  <c r="L1311" i="1"/>
  <c r="M1317" i="1"/>
  <c r="L1331" i="1"/>
  <c r="M1337" i="1"/>
  <c r="L1351" i="1"/>
  <c r="M1357" i="1"/>
  <c r="L1371" i="1"/>
  <c r="M1377" i="1"/>
  <c r="L1391" i="1"/>
  <c r="M1397" i="1"/>
  <c r="L1411" i="1"/>
  <c r="M1417" i="1"/>
  <c r="L1431" i="1"/>
  <c r="M1437" i="1"/>
  <c r="L1451" i="1"/>
  <c r="M1457" i="1"/>
  <c r="L1471" i="1"/>
  <c r="M1477" i="1"/>
  <c r="L1491" i="1"/>
  <c r="M1497" i="1"/>
  <c r="L1511" i="1"/>
  <c r="M1517" i="1"/>
  <c r="L1531" i="1"/>
  <c r="M1537" i="1"/>
  <c r="L1551" i="1"/>
  <c r="M1557" i="1"/>
  <c r="L1571" i="1"/>
  <c r="M1577" i="1"/>
  <c r="L1591" i="1"/>
  <c r="M1597" i="1"/>
  <c r="L1611" i="1"/>
  <c r="M1617" i="1"/>
  <c r="L1631" i="1"/>
  <c r="M1637" i="1"/>
  <c r="L1651" i="1"/>
  <c r="M1657" i="1"/>
  <c r="L1671" i="1"/>
  <c r="L1679" i="1"/>
  <c r="M1701" i="1"/>
  <c r="M1710" i="1"/>
  <c r="L1712" i="1"/>
  <c r="M1742" i="1"/>
  <c r="M1758" i="1"/>
  <c r="M1760" i="1"/>
  <c r="M1775" i="1"/>
  <c r="M1777" i="1"/>
  <c r="M1792" i="1"/>
  <c r="L1809" i="1"/>
  <c r="L1837" i="1"/>
  <c r="M1844" i="1"/>
  <c r="M1962" i="1"/>
  <c r="M2055" i="1"/>
  <c r="L1508" i="1"/>
  <c r="M1514" i="1"/>
  <c r="L1528" i="1"/>
  <c r="M1534" i="1"/>
  <c r="L1548" i="1"/>
  <c r="M1554" i="1"/>
  <c r="L1568" i="1"/>
  <c r="M1574" i="1"/>
  <c r="L1588" i="1"/>
  <c r="M1594" i="1"/>
  <c r="L1608" i="1"/>
  <c r="M1614" i="1"/>
  <c r="L1628" i="1"/>
  <c r="M1634" i="1"/>
  <c r="L1648" i="1"/>
  <c r="M1654" i="1"/>
  <c r="L1668" i="1"/>
  <c r="M1687" i="1"/>
  <c r="M1694" i="1"/>
  <c r="L1714" i="1"/>
  <c r="M1727" i="1"/>
  <c r="L1729" i="1"/>
  <c r="M1744" i="1"/>
  <c r="L1746" i="1"/>
  <c r="L1748" i="1"/>
  <c r="M1750" i="1"/>
  <c r="M1752" i="1"/>
  <c r="M1754" i="1"/>
  <c r="L1771" i="1"/>
  <c r="M1790" i="1"/>
  <c r="L1807" i="1"/>
  <c r="L1828" i="1"/>
  <c r="L1855" i="1"/>
  <c r="L1872" i="1"/>
  <c r="M1947" i="1"/>
  <c r="L1989" i="1"/>
  <c r="M1999" i="1"/>
  <c r="L2086" i="1"/>
  <c r="M2229" i="1"/>
  <c r="L1325" i="1"/>
  <c r="M1331" i="1"/>
  <c r="L1345" i="1"/>
  <c r="M1351" i="1"/>
  <c r="L1365" i="1"/>
  <c r="M1371" i="1"/>
  <c r="L1385" i="1"/>
  <c r="M1391" i="1"/>
  <c r="L1405" i="1"/>
  <c r="M1411" i="1"/>
  <c r="L1425" i="1"/>
  <c r="M1431" i="1"/>
  <c r="L1445" i="1"/>
  <c r="M1451" i="1"/>
  <c r="L1465" i="1"/>
  <c r="M1471" i="1"/>
  <c r="L1485" i="1"/>
  <c r="M1491" i="1"/>
  <c r="L1505" i="1"/>
  <c r="M1511" i="1"/>
  <c r="L1525" i="1"/>
  <c r="M1531" i="1"/>
  <c r="L1545" i="1"/>
  <c r="M1551" i="1"/>
  <c r="L1565" i="1"/>
  <c r="M1571" i="1"/>
  <c r="L1585" i="1"/>
  <c r="M1591" i="1"/>
  <c r="L1605" i="1"/>
  <c r="M1611" i="1"/>
  <c r="L1625" i="1"/>
  <c r="M1631" i="1"/>
  <c r="L1645" i="1"/>
  <c r="M1651" i="1"/>
  <c r="L1665" i="1"/>
  <c r="M1671" i="1"/>
  <c r="L1676" i="1"/>
  <c r="M1679" i="1"/>
  <c r="L1684" i="1"/>
  <c r="L1696" i="1"/>
  <c r="M1703" i="1"/>
  <c r="M1712" i="1"/>
  <c r="L1716" i="1"/>
  <c r="L1731" i="1"/>
  <c r="L1733" i="1"/>
  <c r="M1746" i="1"/>
  <c r="M1748" i="1"/>
  <c r="L1769" i="1"/>
  <c r="L1824" i="1"/>
  <c r="L1826" i="1"/>
  <c r="M1837" i="1"/>
  <c r="L1847" i="1"/>
  <c r="L1866" i="1"/>
  <c r="M1872" i="1"/>
  <c r="L1875" i="1"/>
  <c r="L1878" i="1"/>
  <c r="M1895" i="1"/>
  <c r="L1994" i="1"/>
  <c r="L2066" i="1"/>
  <c r="M2123" i="1"/>
  <c r="L2170" i="1"/>
  <c r="L2193" i="1"/>
  <c r="M2395" i="1"/>
  <c r="L1282" i="1"/>
  <c r="M1288" i="1"/>
  <c r="L1302" i="1"/>
  <c r="M1308" i="1"/>
  <c r="L1322" i="1"/>
  <c r="M1328" i="1"/>
  <c r="L1342" i="1"/>
  <c r="M1348" i="1"/>
  <c r="L1362" i="1"/>
  <c r="M1368" i="1"/>
  <c r="L1382" i="1"/>
  <c r="M1388" i="1"/>
  <c r="L1402" i="1"/>
  <c r="M1408" i="1"/>
  <c r="L1422" i="1"/>
  <c r="M1428" i="1"/>
  <c r="L1442" i="1"/>
  <c r="M1448" i="1"/>
  <c r="L1462" i="1"/>
  <c r="M1468" i="1"/>
  <c r="L1482" i="1"/>
  <c r="M1488" i="1"/>
  <c r="L1502" i="1"/>
  <c r="M1508" i="1"/>
  <c r="L1522" i="1"/>
  <c r="M1528" i="1"/>
  <c r="L1542" i="1"/>
  <c r="M1548" i="1"/>
  <c r="L1562" i="1"/>
  <c r="M1568" i="1"/>
  <c r="L1582" i="1"/>
  <c r="M1588" i="1"/>
  <c r="L1602" i="1"/>
  <c r="M1608" i="1"/>
  <c r="L1622" i="1"/>
  <c r="M1628" i="1"/>
  <c r="L1642" i="1"/>
  <c r="M1648" i="1"/>
  <c r="L1662" i="1"/>
  <c r="M1668" i="1"/>
  <c r="L1689" i="1"/>
  <c r="L1705" i="1"/>
  <c r="M1714" i="1"/>
  <c r="L1718" i="1"/>
  <c r="M1733" i="1"/>
  <c r="L1767" i="1"/>
  <c r="L1788" i="1"/>
  <c r="M1824" i="1"/>
  <c r="M1826" i="1"/>
  <c r="L1835" i="1"/>
  <c r="M1842" i="1"/>
  <c r="L1858" i="1"/>
  <c r="M1881" i="1"/>
  <c r="L1899" i="1"/>
  <c r="M1973" i="1"/>
  <c r="M2000" i="1"/>
  <c r="L1319" i="1"/>
  <c r="M1325" i="1"/>
  <c r="L1339" i="1"/>
  <c r="M1345" i="1"/>
  <c r="L1359" i="1"/>
  <c r="M1365" i="1"/>
  <c r="L1379" i="1"/>
  <c r="M1385" i="1"/>
  <c r="L1399" i="1"/>
  <c r="M1405" i="1"/>
  <c r="L1419" i="1"/>
  <c r="M1425" i="1"/>
  <c r="L1439" i="1"/>
  <c r="M1445" i="1"/>
  <c r="L1459" i="1"/>
  <c r="M1465" i="1"/>
  <c r="L1479" i="1"/>
  <c r="M1485" i="1"/>
  <c r="L1499" i="1"/>
  <c r="M1505" i="1"/>
  <c r="L1519" i="1"/>
  <c r="M1525" i="1"/>
  <c r="L1539" i="1"/>
  <c r="M1545" i="1"/>
  <c r="L1559" i="1"/>
  <c r="M1565" i="1"/>
  <c r="L1579" i="1"/>
  <c r="M1585" i="1"/>
  <c r="L1599" i="1"/>
  <c r="M1605" i="1"/>
  <c r="L1619" i="1"/>
  <c r="M1625" i="1"/>
  <c r="L1639" i="1"/>
  <c r="M1645" i="1"/>
  <c r="L1659" i="1"/>
  <c r="M1665" i="1"/>
  <c r="M1676" i="1"/>
  <c r="M1684" i="1"/>
  <c r="L1698" i="1"/>
  <c r="L1735" i="1"/>
  <c r="L1784" i="1"/>
  <c r="L1786" i="1"/>
  <c r="L1833" i="1"/>
  <c r="M1878" i="1"/>
  <c r="M1899" i="1"/>
  <c r="M1907" i="1"/>
  <c r="M2041" i="1"/>
  <c r="L2383" i="1"/>
  <c r="M1282" i="1"/>
  <c r="L1296" i="1"/>
  <c r="M1302" i="1"/>
  <c r="L1316" i="1"/>
  <c r="M1322" i="1"/>
  <c r="L1336" i="1"/>
  <c r="M1342" i="1"/>
  <c r="L1356" i="1"/>
  <c r="M1362" i="1"/>
  <c r="L1376" i="1"/>
  <c r="M1382" i="1"/>
  <c r="L1396" i="1"/>
  <c r="M1402" i="1"/>
  <c r="L1416" i="1"/>
  <c r="M1422" i="1"/>
  <c r="L1436" i="1"/>
  <c r="M1442" i="1"/>
  <c r="L1456" i="1"/>
  <c r="M1462" i="1"/>
  <c r="L1476" i="1"/>
  <c r="M1482" i="1"/>
  <c r="L1496" i="1"/>
  <c r="M1502" i="1"/>
  <c r="L1516" i="1"/>
  <c r="M1522" i="1"/>
  <c r="L1536" i="1"/>
  <c r="M1542" i="1"/>
  <c r="L1556" i="1"/>
  <c r="M1562" i="1"/>
  <c r="L1576" i="1"/>
  <c r="M1582" i="1"/>
  <c r="L1596" i="1"/>
  <c r="M1602" i="1"/>
  <c r="L1616" i="1"/>
  <c r="M1622" i="1"/>
  <c r="L1636" i="1"/>
  <c r="M1642" i="1"/>
  <c r="L1656" i="1"/>
  <c r="M1662" i="1"/>
  <c r="L1673" i="1"/>
  <c r="L1681" i="1"/>
  <c r="L1707" i="1"/>
  <c r="M1718" i="1"/>
  <c r="L1720" i="1"/>
  <c r="L1737" i="1"/>
  <c r="M1784" i="1"/>
  <c r="M1786" i="1"/>
  <c r="L1816" i="1"/>
  <c r="L1818" i="1"/>
  <c r="L1820" i="1"/>
  <c r="M1822" i="1"/>
  <c r="M1833" i="1"/>
  <c r="L1840" i="1"/>
  <c r="M1850" i="1"/>
  <c r="L1853" i="1"/>
  <c r="M1858" i="1"/>
  <c r="M1979" i="1"/>
  <c r="M2001" i="1"/>
  <c r="L1393" i="1"/>
  <c r="M1399" i="1"/>
  <c r="L1413" i="1"/>
  <c r="M1419" i="1"/>
  <c r="L1433" i="1"/>
  <c r="M1439" i="1"/>
  <c r="L1453" i="1"/>
  <c r="M1459" i="1"/>
  <c r="L1473" i="1"/>
  <c r="M1479" i="1"/>
  <c r="L1493" i="1"/>
  <c r="M1499" i="1"/>
  <c r="L1513" i="1"/>
  <c r="M1519" i="1"/>
  <c r="L1533" i="1"/>
  <c r="M1539" i="1"/>
  <c r="L1553" i="1"/>
  <c r="M1559" i="1"/>
  <c r="L1573" i="1"/>
  <c r="M1579" i="1"/>
  <c r="L1593" i="1"/>
  <c r="M1599" i="1"/>
  <c r="L1613" i="1"/>
  <c r="M1619" i="1"/>
  <c r="L1633" i="1"/>
  <c r="M1639" i="1"/>
  <c r="L1653" i="1"/>
  <c r="M1659" i="1"/>
  <c r="L1691" i="1"/>
  <c r="M1698" i="1"/>
  <c r="M1735" i="1"/>
  <c r="M1803" i="1"/>
  <c r="L1814" i="1"/>
  <c r="M1853" i="1"/>
  <c r="L1864" i="1"/>
  <c r="M1932" i="1"/>
  <c r="M1995" i="1"/>
  <c r="L2016" i="1"/>
  <c r="L1350" i="1"/>
  <c r="M1356" i="1"/>
  <c r="L1370" i="1"/>
  <c r="M1376" i="1"/>
  <c r="L1390" i="1"/>
  <c r="M1396" i="1"/>
  <c r="L1410" i="1"/>
  <c r="M1416" i="1"/>
  <c r="L1430" i="1"/>
  <c r="M1436" i="1"/>
  <c r="L1450" i="1"/>
  <c r="M1456" i="1"/>
  <c r="L1470" i="1"/>
  <c r="M1476" i="1"/>
  <c r="L1490" i="1"/>
  <c r="M1496" i="1"/>
  <c r="L1510" i="1"/>
  <c r="M1516" i="1"/>
  <c r="L1530" i="1"/>
  <c r="M1536" i="1"/>
  <c r="L1550" i="1"/>
  <c r="M1556" i="1"/>
  <c r="L1570" i="1"/>
  <c r="M1576" i="1"/>
  <c r="L1590" i="1"/>
  <c r="M1596" i="1"/>
  <c r="L1610" i="1"/>
  <c r="M1616" i="1"/>
  <c r="L1630" i="1"/>
  <c r="M1636" i="1"/>
  <c r="L1650" i="1"/>
  <c r="M1656" i="1"/>
  <c r="L1670" i="1"/>
  <c r="M1673" i="1"/>
  <c r="L1678" i="1"/>
  <c r="M1681" i="1"/>
  <c r="L1686" i="1"/>
  <c r="L1700" i="1"/>
  <c r="M1707" i="1"/>
  <c r="M1720" i="1"/>
  <c r="L1722" i="1"/>
  <c r="L1724" i="1"/>
  <c r="M1737" i="1"/>
  <c r="L1776" i="1"/>
  <c r="L1778" i="1"/>
  <c r="L1780" i="1"/>
  <c r="M1782" i="1"/>
  <c r="L1793" i="1"/>
  <c r="L1795" i="1"/>
  <c r="L1797" i="1"/>
  <c r="M1801" i="1"/>
  <c r="L1812" i="1"/>
  <c r="M1818" i="1"/>
  <c r="M1820" i="1"/>
  <c r="M1840" i="1"/>
  <c r="L1856" i="1"/>
  <c r="M1861" i="1"/>
  <c r="M1864" i="1"/>
  <c r="L1867" i="1"/>
  <c r="M1882" i="1"/>
  <c r="M1892" i="1"/>
  <c r="M1896" i="1"/>
  <c r="L1918" i="1"/>
  <c r="M1927" i="1"/>
  <c r="L1974" i="1"/>
  <c r="L2096" i="1"/>
  <c r="L1187" i="1"/>
  <c r="M1193" i="1"/>
  <c r="L1207" i="1"/>
  <c r="M1213" i="1"/>
  <c r="L1227" i="1"/>
  <c r="M1233" i="1"/>
  <c r="L1247" i="1"/>
  <c r="M1253" i="1"/>
  <c r="L1267" i="1"/>
  <c r="M1273" i="1"/>
  <c r="L1287" i="1"/>
  <c r="M1293" i="1"/>
  <c r="L1307" i="1"/>
  <c r="M1313" i="1"/>
  <c r="L1327" i="1"/>
  <c r="M1333" i="1"/>
  <c r="L1347" i="1"/>
  <c r="M1353" i="1"/>
  <c r="L1367" i="1"/>
  <c r="M1373" i="1"/>
  <c r="L1387" i="1"/>
  <c r="M1393" i="1"/>
  <c r="L1407" i="1"/>
  <c r="M1413" i="1"/>
  <c r="L1427" i="1"/>
  <c r="M1433" i="1"/>
  <c r="L1447" i="1"/>
  <c r="M1453" i="1"/>
  <c r="L1467" i="1"/>
  <c r="M1473" i="1"/>
  <c r="L1487" i="1"/>
  <c r="M1493" i="1"/>
  <c r="L1507" i="1"/>
  <c r="M1513" i="1"/>
  <c r="L1527" i="1"/>
  <c r="M1533" i="1"/>
  <c r="L1547" i="1"/>
  <c r="M1553" i="1"/>
  <c r="L1567" i="1"/>
  <c r="M1573" i="1"/>
  <c r="L1587" i="1"/>
  <c r="M1593" i="1"/>
  <c r="L1607" i="1"/>
  <c r="M1613" i="1"/>
  <c r="L1627" i="1"/>
  <c r="M1633" i="1"/>
  <c r="L1647" i="1"/>
  <c r="M1653" i="1"/>
  <c r="L1667" i="1"/>
  <c r="M1686" i="1"/>
  <c r="M1691" i="1"/>
  <c r="L1693" i="1"/>
  <c r="L1709" i="1"/>
  <c r="M1722" i="1"/>
  <c r="M1739" i="1"/>
  <c r="L1741" i="1"/>
  <c r="M1763" i="1"/>
  <c r="L1774" i="1"/>
  <c r="M1793" i="1"/>
  <c r="M1799" i="1"/>
  <c r="M1814" i="1"/>
  <c r="L1831" i="1"/>
  <c r="L1838" i="1"/>
  <c r="M1870" i="1"/>
  <c r="M1873" i="1"/>
  <c r="L1876" i="1"/>
  <c r="L1889" i="1"/>
  <c r="M1918" i="1"/>
  <c r="M1938" i="1"/>
  <c r="M1949" i="1"/>
  <c r="M1410" i="1"/>
  <c r="L1424" i="1"/>
  <c r="M1430" i="1"/>
  <c r="L1444" i="1"/>
  <c r="M1450" i="1"/>
  <c r="L1464" i="1"/>
  <c r="M1470" i="1"/>
  <c r="L1484" i="1"/>
  <c r="M1490" i="1"/>
  <c r="L1504" i="1"/>
  <c r="M1510" i="1"/>
  <c r="L1524" i="1"/>
  <c r="M1530" i="1"/>
  <c r="L1544" i="1"/>
  <c r="M1550" i="1"/>
  <c r="L1564" i="1"/>
  <c r="M1570" i="1"/>
  <c r="L1584" i="1"/>
  <c r="M1590" i="1"/>
  <c r="L1604" i="1"/>
  <c r="M1610" i="1"/>
  <c r="L1624" i="1"/>
  <c r="M1630" i="1"/>
  <c r="L1644" i="1"/>
  <c r="M1650" i="1"/>
  <c r="L1664" i="1"/>
  <c r="M1670" i="1"/>
  <c r="M1678" i="1"/>
  <c r="M1693" i="1"/>
  <c r="M1700" i="1"/>
  <c r="M1724" i="1"/>
  <c r="L1753" i="1"/>
  <c r="L1755" i="1"/>
  <c r="L1757" i="1"/>
  <c r="M1761" i="1"/>
  <c r="L1772" i="1"/>
  <c r="M1778" i="1"/>
  <c r="M1780" i="1"/>
  <c r="M1795" i="1"/>
  <c r="M1797" i="1"/>
  <c r="M1812" i="1"/>
  <c r="L1829" i="1"/>
  <c r="M1889" i="1"/>
  <c r="L1980" i="1"/>
  <c r="L2026" i="1"/>
  <c r="L2043" i="1"/>
  <c r="M2069" i="1"/>
  <c r="L1541" i="1"/>
  <c r="M1547" i="1"/>
  <c r="L1561" i="1"/>
  <c r="M1567" i="1"/>
  <c r="L1581" i="1"/>
  <c r="M1587" i="1"/>
  <c r="L1601" i="1"/>
  <c r="M1607" i="1"/>
  <c r="L1621" i="1"/>
  <c r="M1627" i="1"/>
  <c r="L1641" i="1"/>
  <c r="M1647" i="1"/>
  <c r="L1661" i="1"/>
  <c r="M1667" i="1"/>
  <c r="L1675" i="1"/>
  <c r="L1702" i="1"/>
  <c r="L1711" i="1"/>
  <c r="L1713" i="1"/>
  <c r="L1726" i="1"/>
  <c r="M1741" i="1"/>
  <c r="L1747" i="1"/>
  <c r="L1749" i="1"/>
  <c r="L1751" i="1"/>
  <c r="M1753" i="1"/>
  <c r="M1759" i="1"/>
  <c r="M1774" i="1"/>
  <c r="L1791" i="1"/>
  <c r="M1810" i="1"/>
  <c r="L1827" i="1"/>
  <c r="L1836" i="1"/>
  <c r="M1838" i="1"/>
  <c r="M1991" i="1"/>
  <c r="M2002" i="1"/>
  <c r="M1224" i="1"/>
  <c r="L1238" i="1"/>
  <c r="M1244" i="1"/>
  <c r="L1258" i="1"/>
  <c r="M1264" i="1"/>
  <c r="L1278" i="1"/>
  <c r="M1284" i="1"/>
  <c r="L1298" i="1"/>
  <c r="M1304" i="1"/>
  <c r="L1318" i="1"/>
  <c r="M1324" i="1"/>
  <c r="L1338" i="1"/>
  <c r="M1344" i="1"/>
  <c r="L1358" i="1"/>
  <c r="M1364" i="1"/>
  <c r="L1378" i="1"/>
  <c r="M1384" i="1"/>
  <c r="L1398" i="1"/>
  <c r="M1404" i="1"/>
  <c r="L1418" i="1"/>
  <c r="M1424" i="1"/>
  <c r="L1438" i="1"/>
  <c r="M1444" i="1"/>
  <c r="L1458" i="1"/>
  <c r="M1464" i="1"/>
  <c r="L1478" i="1"/>
  <c r="M1484" i="1"/>
  <c r="L1498" i="1"/>
  <c r="M1504" i="1"/>
  <c r="L1518" i="1"/>
  <c r="M1524" i="1"/>
  <c r="L1538" i="1"/>
  <c r="M1544" i="1"/>
  <c r="L1558" i="1"/>
  <c r="M1564" i="1"/>
  <c r="L1578" i="1"/>
  <c r="M1584" i="1"/>
  <c r="L1598" i="1"/>
  <c r="M1604" i="1"/>
  <c r="L1618" i="1"/>
  <c r="M1624" i="1"/>
  <c r="L1638" i="1"/>
  <c r="M1644" i="1"/>
  <c r="L1658" i="1"/>
  <c r="M1664" i="1"/>
  <c r="M1683" i="1"/>
  <c r="L1688" i="1"/>
  <c r="L1695" i="1"/>
  <c r="M1702" i="1"/>
  <c r="L1704" i="1"/>
  <c r="M1713" i="1"/>
  <c r="M1726" i="1"/>
  <c r="L1728" i="1"/>
  <c r="M1743" i="1"/>
  <c r="M1755" i="1"/>
  <c r="M1757" i="1"/>
  <c r="M1772" i="1"/>
  <c r="L1789" i="1"/>
  <c r="L1851" i="1"/>
  <c r="M1859" i="1"/>
  <c r="L1897" i="1"/>
  <c r="L1955" i="1"/>
  <c r="L1975" i="1"/>
  <c r="L2336" i="1"/>
  <c r="M1835" i="1"/>
  <c r="L1849" i="1"/>
  <c r="M1855" i="1"/>
  <c r="L1869" i="1"/>
  <c r="M1875" i="1"/>
  <c r="L1904" i="1"/>
  <c r="L1909" i="1"/>
  <c r="L1956" i="1"/>
  <c r="M1960" i="1"/>
  <c r="L1973" i="1"/>
  <c r="M1975" i="1"/>
  <c r="M1992" i="1"/>
  <c r="L2005" i="1"/>
  <c r="L2023" i="1"/>
  <c r="M2026" i="1"/>
  <c r="M2047" i="1"/>
  <c r="M2062" i="1"/>
  <c r="M2005" i="1"/>
  <c r="M2144" i="1"/>
  <c r="M2164" i="1"/>
  <c r="M2230" i="1"/>
  <c r="L2307" i="1"/>
  <c r="L1683" i="1"/>
  <c r="M1689" i="1"/>
  <c r="L1703" i="1"/>
  <c r="M1709" i="1"/>
  <c r="L1723" i="1"/>
  <c r="M1729" i="1"/>
  <c r="L1743" i="1"/>
  <c r="M1749" i="1"/>
  <c r="L1763" i="1"/>
  <c r="M1769" i="1"/>
  <c r="L1783" i="1"/>
  <c r="M1789" i="1"/>
  <c r="L1803" i="1"/>
  <c r="M1809" i="1"/>
  <c r="L1823" i="1"/>
  <c r="M1829" i="1"/>
  <c r="L1843" i="1"/>
  <c r="M1849" i="1"/>
  <c r="L1863" i="1"/>
  <c r="M1869" i="1"/>
  <c r="L1883" i="1"/>
  <c r="M1904" i="1"/>
  <c r="M1909" i="1"/>
  <c r="M1922" i="1"/>
  <c r="L1986" i="1"/>
  <c r="M1990" i="1"/>
  <c r="M1846" i="1"/>
  <c r="L1860" i="1"/>
  <c r="M1866" i="1"/>
  <c r="L1880" i="1"/>
  <c r="M1886" i="1"/>
  <c r="L1901" i="1"/>
  <c r="M1911" i="1"/>
  <c r="M1920" i="1"/>
  <c r="L1924" i="1"/>
  <c r="L1954" i="1"/>
  <c r="L1969" i="1"/>
  <c r="M1971" i="1"/>
  <c r="L1984" i="1"/>
  <c r="L2020" i="1"/>
  <c r="M2051" i="1"/>
  <c r="L2083" i="1"/>
  <c r="M2087" i="1"/>
  <c r="M2112" i="1"/>
  <c r="M2257" i="1"/>
  <c r="L1857" i="1"/>
  <c r="M1863" i="1"/>
  <c r="L1877" i="1"/>
  <c r="M1883" i="1"/>
  <c r="L1891" i="1"/>
  <c r="L1896" i="1"/>
  <c r="L1906" i="1"/>
  <c r="L1913" i="1"/>
  <c r="L1932" i="1"/>
  <c r="L1936" i="1"/>
  <c r="L1944" i="1"/>
  <c r="M1952" i="1"/>
  <c r="L1965" i="1"/>
  <c r="L1967" i="1"/>
  <c r="M1986" i="1"/>
  <c r="M2091" i="1"/>
  <c r="L2309" i="1"/>
  <c r="M1880" i="1"/>
  <c r="M1891" i="1"/>
  <c r="M1901" i="1"/>
  <c r="M1913" i="1"/>
  <c r="M1924" i="1"/>
  <c r="L1926" i="1"/>
  <c r="L1940" i="1"/>
  <c r="M1942" i="1"/>
  <c r="L1946" i="1"/>
  <c r="L1963" i="1"/>
  <c r="M1965" i="1"/>
  <c r="M1969" i="1"/>
  <c r="M1982" i="1"/>
  <c r="L1995" i="1"/>
  <c r="L2000" i="1"/>
  <c r="M2011" i="1"/>
  <c r="L2014" i="1"/>
  <c r="M2027" i="1"/>
  <c r="L2041" i="1"/>
  <c r="L2055" i="1"/>
  <c r="L2063" i="1"/>
  <c r="M2067" i="1"/>
  <c r="L2125" i="1"/>
  <c r="L2278" i="1"/>
  <c r="M2351" i="1"/>
  <c r="L2375" i="1"/>
  <c r="M1834" i="1"/>
  <c r="L1848" i="1"/>
  <c r="M1854" i="1"/>
  <c r="L1868" i="1"/>
  <c r="M1874" i="1"/>
  <c r="L1903" i="1"/>
  <c r="M1926" i="1"/>
  <c r="M1940" i="1"/>
  <c r="M1946" i="1"/>
  <c r="L1961" i="1"/>
  <c r="M1963" i="1"/>
  <c r="M2021" i="1"/>
  <c r="L2045" i="1"/>
  <c r="M2071" i="1"/>
  <c r="M2075" i="1"/>
  <c r="M2133" i="1"/>
  <c r="L2146" i="1"/>
  <c r="M2320" i="1"/>
  <c r="M1711" i="1"/>
  <c r="L1725" i="1"/>
  <c r="M1731" i="1"/>
  <c r="L1745" i="1"/>
  <c r="M1751" i="1"/>
  <c r="L1765" i="1"/>
  <c r="M1771" i="1"/>
  <c r="L1785" i="1"/>
  <c r="M1791" i="1"/>
  <c r="L1805" i="1"/>
  <c r="M1811" i="1"/>
  <c r="L1825" i="1"/>
  <c r="M1831" i="1"/>
  <c r="L1845" i="1"/>
  <c r="M1851" i="1"/>
  <c r="L1865" i="1"/>
  <c r="M1871" i="1"/>
  <c r="L1885" i="1"/>
  <c r="M1888" i="1"/>
  <c r="L1893" i="1"/>
  <c r="L1898" i="1"/>
  <c r="M1915" i="1"/>
  <c r="L1959" i="1"/>
  <c r="M1961" i="1"/>
  <c r="L1976" i="1"/>
  <c r="M1980" i="1"/>
  <c r="L1993" i="1"/>
  <c r="L2006" i="1"/>
  <c r="M2052" i="1"/>
  <c r="M2092" i="1"/>
  <c r="L2251" i="1"/>
  <c r="L1762" i="1"/>
  <c r="M1768" i="1"/>
  <c r="L1782" i="1"/>
  <c r="M1788" i="1"/>
  <c r="L1802" i="1"/>
  <c r="M1808" i="1"/>
  <c r="L1822" i="1"/>
  <c r="M1828" i="1"/>
  <c r="L1842" i="1"/>
  <c r="M1848" i="1"/>
  <c r="L1862" i="1"/>
  <c r="M1868" i="1"/>
  <c r="L1882" i="1"/>
  <c r="M1903" i="1"/>
  <c r="M1908" i="1"/>
  <c r="L1917" i="1"/>
  <c r="L1919" i="1"/>
  <c r="M2197" i="1"/>
  <c r="L1699" i="1"/>
  <c r="M1705" i="1"/>
  <c r="L1719" i="1"/>
  <c r="M1725" i="1"/>
  <c r="L1739" i="1"/>
  <c r="M1745" i="1"/>
  <c r="L1759" i="1"/>
  <c r="M1765" i="1"/>
  <c r="L1779" i="1"/>
  <c r="M1785" i="1"/>
  <c r="L1799" i="1"/>
  <c r="M1805" i="1"/>
  <c r="L1819" i="1"/>
  <c r="M1825" i="1"/>
  <c r="L1839" i="1"/>
  <c r="M1845" i="1"/>
  <c r="L1859" i="1"/>
  <c r="M1865" i="1"/>
  <c r="L1879" i="1"/>
  <c r="M1885" i="1"/>
  <c r="M1893" i="1"/>
  <c r="M1898" i="1"/>
  <c r="L1921" i="1"/>
  <c r="L1957" i="1"/>
  <c r="M1959" i="1"/>
  <c r="L2001" i="1"/>
  <c r="M2006" i="1"/>
  <c r="L2009" i="1"/>
  <c r="M2031" i="1"/>
  <c r="M2114" i="1"/>
  <c r="M2120" i="1"/>
  <c r="L2167" i="1"/>
  <c r="M2216" i="1"/>
  <c r="L2252" i="1"/>
  <c r="M2332" i="1"/>
  <c r="M2012" i="1"/>
  <c r="L2015" i="1"/>
  <c r="L2025" i="1"/>
  <c r="M2042" i="1"/>
  <c r="L2049" i="1"/>
  <c r="L2056" i="1"/>
  <c r="M2072" i="1"/>
  <c r="L2085" i="1"/>
  <c r="M2141" i="1"/>
  <c r="L2148" i="1"/>
  <c r="L1873" i="1"/>
  <c r="M1879" i="1"/>
  <c r="L1900" i="1"/>
  <c r="M1910" i="1"/>
  <c r="M1921" i="1"/>
  <c r="L1923" i="1"/>
  <c r="L1953" i="1"/>
  <c r="M1955" i="1"/>
  <c r="M1972" i="1"/>
  <c r="L1985" i="1"/>
  <c r="L1987" i="1"/>
  <c r="M2009" i="1"/>
  <c r="M2015" i="1"/>
  <c r="L2076" i="1"/>
  <c r="L2098" i="1"/>
  <c r="L2128" i="1"/>
  <c r="M2190" i="1"/>
  <c r="M2427" i="1"/>
  <c r="L1690" i="1"/>
  <c r="M1696" i="1"/>
  <c r="L1710" i="1"/>
  <c r="M1716" i="1"/>
  <c r="L1730" i="1"/>
  <c r="M1736" i="1"/>
  <c r="L1750" i="1"/>
  <c r="M1756" i="1"/>
  <c r="L1770" i="1"/>
  <c r="M1776" i="1"/>
  <c r="L1790" i="1"/>
  <c r="M1796" i="1"/>
  <c r="L1810" i="1"/>
  <c r="M1816" i="1"/>
  <c r="L1830" i="1"/>
  <c r="M1836" i="1"/>
  <c r="L1850" i="1"/>
  <c r="M1856" i="1"/>
  <c r="L1870" i="1"/>
  <c r="M1876" i="1"/>
  <c r="M1890" i="1"/>
  <c r="L1895" i="1"/>
  <c r="M1905" i="1"/>
  <c r="L1912" i="1"/>
  <c r="M1953" i="1"/>
  <c r="L1983" i="1"/>
  <c r="M1985" i="1"/>
  <c r="M1989" i="1"/>
  <c r="L1996" i="1"/>
  <c r="M2022" i="1"/>
  <c r="L2035" i="1"/>
  <c r="M2049" i="1"/>
  <c r="L2065" i="1"/>
  <c r="L2081" i="1"/>
  <c r="L2089" i="1"/>
  <c r="L2149" i="1"/>
  <c r="L2227" i="1"/>
  <c r="M1900" i="1"/>
  <c r="L1902" i="1"/>
  <c r="M1923" i="1"/>
  <c r="L1925" i="1"/>
  <c r="L1933" i="1"/>
  <c r="L1935" i="1"/>
  <c r="L1939" i="1"/>
  <c r="L1941" i="1"/>
  <c r="L1943" i="1"/>
  <c r="L1945" i="1"/>
  <c r="L1966" i="1"/>
  <c r="M1970" i="1"/>
  <c r="M1987" i="1"/>
  <c r="M2035" i="1"/>
  <c r="L2046" i="1"/>
  <c r="L2169" i="1"/>
  <c r="M2324" i="1"/>
  <c r="M1912" i="1"/>
  <c r="M1925" i="1"/>
  <c r="L1927" i="1"/>
  <c r="L1929" i="1"/>
  <c r="M1933" i="1"/>
  <c r="L1937" i="1"/>
  <c r="M1941" i="1"/>
  <c r="M1945" i="1"/>
  <c r="L1947" i="1"/>
  <c r="L1949" i="1"/>
  <c r="M1951" i="1"/>
  <c r="L1964" i="1"/>
  <c r="L1981" i="1"/>
  <c r="M1983" i="1"/>
  <c r="M2032" i="1"/>
  <c r="L2061" i="1"/>
  <c r="L2069" i="1"/>
  <c r="M2089" i="1"/>
  <c r="M2162" i="1"/>
  <c r="M2191" i="1"/>
  <c r="M2303" i="1"/>
  <c r="M1747" i="1"/>
  <c r="L1761" i="1"/>
  <c r="M1767" i="1"/>
  <c r="L1781" i="1"/>
  <c r="M1787" i="1"/>
  <c r="L1801" i="1"/>
  <c r="M1807" i="1"/>
  <c r="L1821" i="1"/>
  <c r="M1827" i="1"/>
  <c r="L1841" i="1"/>
  <c r="M1847" i="1"/>
  <c r="L1861" i="1"/>
  <c r="M1867" i="1"/>
  <c r="L1881" i="1"/>
  <c r="M1887" i="1"/>
  <c r="L1892" i="1"/>
  <c r="M1902" i="1"/>
  <c r="L1907" i="1"/>
  <c r="L1914" i="1"/>
  <c r="M1931" i="1"/>
  <c r="M1935" i="1"/>
  <c r="M1939" i="1"/>
  <c r="M1943" i="1"/>
  <c r="M1966" i="1"/>
  <c r="L1979" i="1"/>
  <c r="M1981" i="1"/>
  <c r="L1999" i="1"/>
  <c r="M2007" i="1"/>
  <c r="L2177" i="1"/>
  <c r="M2201" i="1"/>
  <c r="L1922" i="1"/>
  <c r="M1928" i="1"/>
  <c r="L1942" i="1"/>
  <c r="M1948" i="1"/>
  <c r="L1962" i="1"/>
  <c r="M1968" i="1"/>
  <c r="L1982" i="1"/>
  <c r="M1988" i="1"/>
  <c r="L2002" i="1"/>
  <c r="M2008" i="1"/>
  <c r="L2022" i="1"/>
  <c r="M2028" i="1"/>
  <c r="L2042" i="1"/>
  <c r="M2048" i="1"/>
  <c r="L2062" i="1"/>
  <c r="M2068" i="1"/>
  <c r="L2082" i="1"/>
  <c r="M2088" i="1"/>
  <c r="M2107" i="1"/>
  <c r="L2112" i="1"/>
  <c r="M2115" i="1"/>
  <c r="L2120" i="1"/>
  <c r="L2133" i="1"/>
  <c r="M2136" i="1"/>
  <c r="L2141" i="1"/>
  <c r="M2186" i="1"/>
  <c r="M2215" i="1"/>
  <c r="L2222" i="1"/>
  <c r="L2283" i="1"/>
  <c r="M2309" i="1"/>
  <c r="L2363" i="1"/>
  <c r="L2389" i="1"/>
  <c r="M2414" i="1"/>
  <c r="M2560" i="1"/>
  <c r="L2675" i="1"/>
  <c r="L2019" i="1"/>
  <c r="M2025" i="1"/>
  <c r="L2039" i="1"/>
  <c r="M2045" i="1"/>
  <c r="L2059" i="1"/>
  <c r="M2065" i="1"/>
  <c r="L2079" i="1"/>
  <c r="M2085" i="1"/>
  <c r="M2099" i="1"/>
  <c r="L2104" i="1"/>
  <c r="M2128" i="1"/>
  <c r="M2149" i="1"/>
  <c r="L2154" i="1"/>
  <c r="M2157" i="1"/>
  <c r="L2162" i="1"/>
  <c r="M2170" i="1"/>
  <c r="M2178" i="1"/>
  <c r="L2183" i="1"/>
  <c r="M2193" i="1"/>
  <c r="L2207" i="1"/>
  <c r="M2213" i="1"/>
  <c r="L2220" i="1"/>
  <c r="M2227" i="1"/>
  <c r="M2234" i="1"/>
  <c r="L2244" i="1"/>
  <c r="L2277" i="1"/>
  <c r="M2283" i="1"/>
  <c r="L2408" i="1"/>
  <c r="L2175" i="1"/>
  <c r="L2188" i="1"/>
  <c r="L2211" i="1"/>
  <c r="L2268" i="1"/>
  <c r="L2271" i="1"/>
  <c r="M2274" i="1"/>
  <c r="M2277" i="1"/>
  <c r="L2461" i="1"/>
  <c r="L2013" i="1"/>
  <c r="M2019" i="1"/>
  <c r="L2033" i="1"/>
  <c r="M2039" i="1"/>
  <c r="L2053" i="1"/>
  <c r="M2059" i="1"/>
  <c r="L2073" i="1"/>
  <c r="M2079" i="1"/>
  <c r="L2093" i="1"/>
  <c r="M2104" i="1"/>
  <c r="L2109" i="1"/>
  <c r="L2117" i="1"/>
  <c r="L2130" i="1"/>
  <c r="L2138" i="1"/>
  <c r="M2154" i="1"/>
  <c r="M2183" i="1"/>
  <c r="L2195" i="1"/>
  <c r="M2207" i="1"/>
  <c r="L2209" i="1"/>
  <c r="M2244" i="1"/>
  <c r="L2249" i="1"/>
  <c r="M2254" i="1"/>
  <c r="L2287" i="1"/>
  <c r="M2293" i="1"/>
  <c r="L2325" i="1"/>
  <c r="L2341" i="1"/>
  <c r="L2359" i="1"/>
  <c r="L2379" i="1"/>
  <c r="M2436" i="1"/>
  <c r="L1910" i="1"/>
  <c r="M1916" i="1"/>
  <c r="L1930" i="1"/>
  <c r="M1936" i="1"/>
  <c r="L1950" i="1"/>
  <c r="M1956" i="1"/>
  <c r="L1970" i="1"/>
  <c r="M1976" i="1"/>
  <c r="L1990" i="1"/>
  <c r="M1996" i="1"/>
  <c r="L2010" i="1"/>
  <c r="M2016" i="1"/>
  <c r="L2030" i="1"/>
  <c r="M2036" i="1"/>
  <c r="L2050" i="1"/>
  <c r="M2056" i="1"/>
  <c r="L2070" i="1"/>
  <c r="M2076" i="1"/>
  <c r="L2090" i="1"/>
  <c r="M2096" i="1"/>
  <c r="L2101" i="1"/>
  <c r="M2146" i="1"/>
  <c r="L2151" i="1"/>
  <c r="M2167" i="1"/>
  <c r="L2172" i="1"/>
  <c r="M2175" i="1"/>
  <c r="L2180" i="1"/>
  <c r="M2188" i="1"/>
  <c r="M2209" i="1"/>
  <c r="L2218" i="1"/>
  <c r="L2232" i="1"/>
  <c r="L2247" i="1"/>
  <c r="M2249" i="1"/>
  <c r="M2287" i="1"/>
  <c r="M2329" i="1"/>
  <c r="M2333" i="1"/>
  <c r="L2369" i="1"/>
  <c r="L2385" i="1"/>
  <c r="L2422" i="1"/>
  <c r="L2470" i="1"/>
  <c r="M1993" i="1"/>
  <c r="L2007" i="1"/>
  <c r="M2013" i="1"/>
  <c r="L2027" i="1"/>
  <c r="M2033" i="1"/>
  <c r="L2047" i="1"/>
  <c r="M2053" i="1"/>
  <c r="L2067" i="1"/>
  <c r="M2073" i="1"/>
  <c r="L2087" i="1"/>
  <c r="M2093" i="1"/>
  <c r="M2109" i="1"/>
  <c r="L2114" i="1"/>
  <c r="M2117" i="1"/>
  <c r="L2122" i="1"/>
  <c r="M2130" i="1"/>
  <c r="M2138" i="1"/>
  <c r="L2143" i="1"/>
  <c r="M2159" i="1"/>
  <c r="L2164" i="1"/>
  <c r="L2190" i="1"/>
  <c r="M2195" i="1"/>
  <c r="L2197" i="1"/>
  <c r="L2201" i="1"/>
  <c r="M2218" i="1"/>
  <c r="L2230" i="1"/>
  <c r="L2237" i="1"/>
  <c r="L2346" i="1"/>
  <c r="L2004" i="1"/>
  <c r="M2010" i="1"/>
  <c r="L2024" i="1"/>
  <c r="M2030" i="1"/>
  <c r="L2044" i="1"/>
  <c r="M2050" i="1"/>
  <c r="L2064" i="1"/>
  <c r="M2070" i="1"/>
  <c r="L2084" i="1"/>
  <c r="M2090" i="1"/>
  <c r="M2101" i="1"/>
  <c r="L2106" i="1"/>
  <c r="M2122" i="1"/>
  <c r="L2127" i="1"/>
  <c r="L2135" i="1"/>
  <c r="M2151" i="1"/>
  <c r="L2156" i="1"/>
  <c r="M2172" i="1"/>
  <c r="M2180" i="1"/>
  <c r="L2185" i="1"/>
  <c r="L2203" i="1"/>
  <c r="M2237" i="1"/>
  <c r="L2242" i="1"/>
  <c r="M2247" i="1"/>
  <c r="L2257" i="1"/>
  <c r="L2281" i="1"/>
  <c r="M2284" i="1"/>
  <c r="L2303" i="1"/>
  <c r="L2314" i="1"/>
  <c r="M2346" i="1"/>
  <c r="M2355" i="1"/>
  <c r="L2365" i="1"/>
  <c r="L2416" i="1"/>
  <c r="M2472" i="1"/>
  <c r="L1938" i="1"/>
  <c r="M1944" i="1"/>
  <c r="L1958" i="1"/>
  <c r="M1964" i="1"/>
  <c r="L1978" i="1"/>
  <c r="M1984" i="1"/>
  <c r="L1998" i="1"/>
  <c r="M2004" i="1"/>
  <c r="L2018" i="1"/>
  <c r="M2024" i="1"/>
  <c r="L2038" i="1"/>
  <c r="M2044" i="1"/>
  <c r="L2058" i="1"/>
  <c r="M2064" i="1"/>
  <c r="L2078" i="1"/>
  <c r="M2084" i="1"/>
  <c r="M2106" i="1"/>
  <c r="L2111" i="1"/>
  <c r="M2127" i="1"/>
  <c r="L2132" i="1"/>
  <c r="M2135" i="1"/>
  <c r="L2140" i="1"/>
  <c r="L2153" i="1"/>
  <c r="M2156" i="1"/>
  <c r="L2161" i="1"/>
  <c r="M2203" i="1"/>
  <c r="L2223" i="1"/>
  <c r="L2228" i="1"/>
  <c r="L2269" i="1"/>
  <c r="L2272" i="1"/>
  <c r="M2278" i="1"/>
  <c r="L2322" i="1"/>
  <c r="L2330" i="1"/>
  <c r="M2342" i="1"/>
  <c r="L2410" i="1"/>
  <c r="M2445" i="1"/>
  <c r="M2454" i="1"/>
  <c r="M2500" i="1"/>
  <c r="M2532" i="1"/>
  <c r="M2061" i="1"/>
  <c r="L2075" i="1"/>
  <c r="M2081" i="1"/>
  <c r="L2095" i="1"/>
  <c r="M2098" i="1"/>
  <c r="L2103" i="1"/>
  <c r="M2119" i="1"/>
  <c r="L2124" i="1"/>
  <c r="M2148" i="1"/>
  <c r="M2169" i="1"/>
  <c r="L2174" i="1"/>
  <c r="M2177" i="1"/>
  <c r="L2182" i="1"/>
  <c r="L2192" i="1"/>
  <c r="M2228" i="1"/>
  <c r="L2250" i="1"/>
  <c r="M2269" i="1"/>
  <c r="M2275" i="1"/>
  <c r="M2322" i="1"/>
  <c r="L2334" i="1"/>
  <c r="L1952" i="1"/>
  <c r="M1958" i="1"/>
  <c r="L1972" i="1"/>
  <c r="M1978" i="1"/>
  <c r="L1992" i="1"/>
  <c r="M1998" i="1"/>
  <c r="L2012" i="1"/>
  <c r="M2018" i="1"/>
  <c r="L2032" i="1"/>
  <c r="M2038" i="1"/>
  <c r="L2052" i="1"/>
  <c r="M2058" i="1"/>
  <c r="L2072" i="1"/>
  <c r="M2078" i="1"/>
  <c r="L2092" i="1"/>
  <c r="M2111" i="1"/>
  <c r="L2116" i="1"/>
  <c r="M2132" i="1"/>
  <c r="M2140" i="1"/>
  <c r="L2145" i="1"/>
  <c r="M2153" i="1"/>
  <c r="M2161" i="1"/>
  <c r="L2166" i="1"/>
  <c r="M2182" i="1"/>
  <c r="L2187" i="1"/>
  <c r="L2221" i="1"/>
  <c r="M2223" i="1"/>
  <c r="M2235" i="1"/>
  <c r="L2297" i="1"/>
  <c r="M2095" i="1"/>
  <c r="M2103" i="1"/>
  <c r="L2108" i="1"/>
  <c r="M2124" i="1"/>
  <c r="L2129" i="1"/>
  <c r="L2137" i="1"/>
  <c r="L2150" i="1"/>
  <c r="L2158" i="1"/>
  <c r="M2174" i="1"/>
  <c r="L2194" i="1"/>
  <c r="L2210" i="1"/>
  <c r="M2214" i="1"/>
  <c r="M2250" i="1"/>
  <c r="L2263" i="1"/>
  <c r="L2288" i="1"/>
  <c r="L2291" i="1"/>
  <c r="M2294" i="1"/>
  <c r="M2297" i="1"/>
  <c r="M2304" i="1"/>
  <c r="L2311" i="1"/>
  <c r="L2412" i="1"/>
  <c r="M2600" i="1"/>
  <c r="L2100" i="1"/>
  <c r="L2113" i="1"/>
  <c r="M2116" i="1"/>
  <c r="L2121" i="1"/>
  <c r="M2166" i="1"/>
  <c r="L2171" i="1"/>
  <c r="M2187" i="1"/>
  <c r="L2208" i="1"/>
  <c r="L2212" i="1"/>
  <c r="M2233" i="1"/>
  <c r="M2255" i="1"/>
  <c r="M2263" i="1"/>
  <c r="L2323" i="1"/>
  <c r="L2361" i="1"/>
  <c r="L2381" i="1"/>
  <c r="L2387" i="1"/>
  <c r="M2412" i="1"/>
  <c r="L2512" i="1"/>
  <c r="M2108" i="1"/>
  <c r="M2129" i="1"/>
  <c r="L2134" i="1"/>
  <c r="M2137" i="1"/>
  <c r="L2142" i="1"/>
  <c r="M2150" i="1"/>
  <c r="M2158" i="1"/>
  <c r="L2163" i="1"/>
  <c r="M2179" i="1"/>
  <c r="L2184" i="1"/>
  <c r="M2194" i="1"/>
  <c r="L2196" i="1"/>
  <c r="M2208" i="1"/>
  <c r="M2210" i="1"/>
  <c r="L2238" i="1"/>
  <c r="L2248" i="1"/>
  <c r="L2327" i="1"/>
  <c r="L2339" i="1"/>
  <c r="L2040" i="1"/>
  <c r="M2046" i="1"/>
  <c r="L2060" i="1"/>
  <c r="M2066" i="1"/>
  <c r="L2080" i="1"/>
  <c r="M2086" i="1"/>
  <c r="M2100" i="1"/>
  <c r="L2105" i="1"/>
  <c r="M2113" i="1"/>
  <c r="M2121" i="1"/>
  <c r="L2126" i="1"/>
  <c r="M2142" i="1"/>
  <c r="L2147" i="1"/>
  <c r="L2155" i="1"/>
  <c r="M2171" i="1"/>
  <c r="L2176" i="1"/>
  <c r="L2189" i="1"/>
  <c r="L2204" i="1"/>
  <c r="M2238" i="1"/>
  <c r="L2243" i="1"/>
  <c r="M2248" i="1"/>
  <c r="M2253" i="1"/>
  <c r="L2258" i="1"/>
  <c r="L2267" i="1"/>
  <c r="M2273" i="1"/>
  <c r="L2308" i="1"/>
  <c r="M2319" i="1"/>
  <c r="M2335" i="1"/>
  <c r="M2339" i="1"/>
  <c r="L2535" i="1"/>
  <c r="L1997" i="1"/>
  <c r="M2003" i="1"/>
  <c r="L2017" i="1"/>
  <c r="M2023" i="1"/>
  <c r="L2037" i="1"/>
  <c r="M2043" i="1"/>
  <c r="L2057" i="1"/>
  <c r="M2063" i="1"/>
  <c r="L2077" i="1"/>
  <c r="M2083" i="1"/>
  <c r="L2097" i="1"/>
  <c r="L2110" i="1"/>
  <c r="L2118" i="1"/>
  <c r="M2134" i="1"/>
  <c r="M2163" i="1"/>
  <c r="L2168" i="1"/>
  <c r="M2184" i="1"/>
  <c r="M2189" i="1"/>
  <c r="M2196" i="1"/>
  <c r="L2198" i="1"/>
  <c r="L2200" i="1"/>
  <c r="M2206" i="1"/>
  <c r="L2231" i="1"/>
  <c r="M2243" i="1"/>
  <c r="M2258" i="1"/>
  <c r="M2267" i="1"/>
  <c r="L2348" i="1"/>
  <c r="L2367" i="1"/>
  <c r="M2580" i="1"/>
  <c r="M2020" i="1"/>
  <c r="L2034" i="1"/>
  <c r="M2040" i="1"/>
  <c r="L2054" i="1"/>
  <c r="M2060" i="1"/>
  <c r="L2074" i="1"/>
  <c r="M2080" i="1"/>
  <c r="L2094" i="1"/>
  <c r="M2126" i="1"/>
  <c r="L2131" i="1"/>
  <c r="M2147" i="1"/>
  <c r="L2152" i="1"/>
  <c r="M2155" i="1"/>
  <c r="L2160" i="1"/>
  <c r="L2173" i="1"/>
  <c r="M2176" i="1"/>
  <c r="L2181" i="1"/>
  <c r="L2202" i="1"/>
  <c r="M2204" i="1"/>
  <c r="L2217" i="1"/>
  <c r="L2224" i="1"/>
  <c r="L2261" i="1"/>
  <c r="L2298" i="1"/>
  <c r="M1897" i="1"/>
  <c r="L1911" i="1"/>
  <c r="M1917" i="1"/>
  <c r="L1931" i="1"/>
  <c r="M1937" i="1"/>
  <c r="L1951" i="1"/>
  <c r="M1957" i="1"/>
  <c r="L1971" i="1"/>
  <c r="M1977" i="1"/>
  <c r="L1991" i="1"/>
  <c r="M1997" i="1"/>
  <c r="L2011" i="1"/>
  <c r="M2017" i="1"/>
  <c r="L2031" i="1"/>
  <c r="M2037" i="1"/>
  <c r="L2051" i="1"/>
  <c r="M2057" i="1"/>
  <c r="L2071" i="1"/>
  <c r="M2077" i="1"/>
  <c r="L2091" i="1"/>
  <c r="M2097" i="1"/>
  <c r="L2102" i="1"/>
  <c r="M2110" i="1"/>
  <c r="M2118" i="1"/>
  <c r="L2123" i="1"/>
  <c r="M2139" i="1"/>
  <c r="L2144" i="1"/>
  <c r="M2168" i="1"/>
  <c r="L2191" i="1"/>
  <c r="M2198" i="1"/>
  <c r="M2202" i="1"/>
  <c r="M2217" i="1"/>
  <c r="M2236" i="1"/>
  <c r="L2241" i="1"/>
  <c r="M2264" i="1"/>
  <c r="L2289" i="1"/>
  <c r="L2292" i="1"/>
  <c r="M2298" i="1"/>
  <c r="L1888" i="1"/>
  <c r="M1894" i="1"/>
  <c r="L1908" i="1"/>
  <c r="M1914" i="1"/>
  <c r="L1928" i="1"/>
  <c r="M1934" i="1"/>
  <c r="L1948" i="1"/>
  <c r="M1954" i="1"/>
  <c r="L1968" i="1"/>
  <c r="M1974" i="1"/>
  <c r="L1988" i="1"/>
  <c r="M1994" i="1"/>
  <c r="L2008" i="1"/>
  <c r="M2014" i="1"/>
  <c r="L2028" i="1"/>
  <c r="M2034" i="1"/>
  <c r="L2048" i="1"/>
  <c r="M2054" i="1"/>
  <c r="L2068" i="1"/>
  <c r="M2074" i="1"/>
  <c r="L2088" i="1"/>
  <c r="M2094" i="1"/>
  <c r="M2102" i="1"/>
  <c r="L2107" i="1"/>
  <c r="L2115" i="1"/>
  <c r="M2131" i="1"/>
  <c r="L2136" i="1"/>
  <c r="M2152" i="1"/>
  <c r="M2160" i="1"/>
  <c r="L2165" i="1"/>
  <c r="M2173" i="1"/>
  <c r="M2181" i="1"/>
  <c r="L2186" i="1"/>
  <c r="M2224" i="1"/>
  <c r="L2229" i="1"/>
  <c r="M2256" i="1"/>
  <c r="M2289" i="1"/>
  <c r="M2295" i="1"/>
  <c r="L2332" i="1"/>
  <c r="M2340" i="1"/>
  <c r="M2349" i="1"/>
  <c r="L2395" i="1"/>
  <c r="M2442" i="1"/>
  <c r="M2192" i="1"/>
  <c r="L2206" i="1"/>
  <c r="M2212" i="1"/>
  <c r="L2226" i="1"/>
  <c r="M2232" i="1"/>
  <c r="L2246" i="1"/>
  <c r="M2252" i="1"/>
  <c r="L2266" i="1"/>
  <c r="M2272" i="1"/>
  <c r="L2286" i="1"/>
  <c r="M2292" i="1"/>
  <c r="L2306" i="1"/>
  <c r="M2312" i="1"/>
  <c r="L2317" i="1"/>
  <c r="L2401" i="1"/>
  <c r="L2403" i="1"/>
  <c r="M2405" i="1"/>
  <c r="L2440" i="1"/>
  <c r="L2479" i="1"/>
  <c r="M2489" i="1"/>
  <c r="L2492" i="1"/>
  <c r="M2528" i="1"/>
  <c r="L2534" i="1"/>
  <c r="M2540" i="1"/>
  <c r="L2543" i="1"/>
  <c r="M2556" i="1"/>
  <c r="L2566" i="1"/>
  <c r="M2576" i="1"/>
  <c r="L2586" i="1"/>
  <c r="M2596" i="1"/>
  <c r="M2632" i="1"/>
  <c r="M2801" i="1"/>
  <c r="L2399" i="1"/>
  <c r="M2401" i="1"/>
  <c r="M2418" i="1"/>
  <c r="L2420" i="1"/>
  <c r="M2422" i="1"/>
  <c r="M2438" i="1"/>
  <c r="M2440" i="1"/>
  <c r="M2449" i="1"/>
  <c r="L2456" i="1"/>
  <c r="L2472" i="1"/>
  <c r="L2474" i="1"/>
  <c r="M2492" i="1"/>
  <c r="M2522" i="1"/>
  <c r="L2612" i="1"/>
  <c r="L2636" i="1"/>
  <c r="L2695" i="1"/>
  <c r="L2726" i="1"/>
  <c r="L2732" i="1"/>
  <c r="L2775" i="1"/>
  <c r="M2907" i="1"/>
  <c r="M2226" i="1"/>
  <c r="L2240" i="1"/>
  <c r="M2246" i="1"/>
  <c r="L2260" i="1"/>
  <c r="M2266" i="1"/>
  <c r="L2280" i="1"/>
  <c r="M2286" i="1"/>
  <c r="L2300" i="1"/>
  <c r="M2306" i="1"/>
  <c r="M2327" i="1"/>
  <c r="M2344" i="1"/>
  <c r="L2353" i="1"/>
  <c r="M2420" i="1"/>
  <c r="L2429" i="1"/>
  <c r="M2447" i="1"/>
  <c r="M2456" i="1"/>
  <c r="M2465" i="1"/>
  <c r="M2474" i="1"/>
  <c r="L2514" i="1"/>
  <c r="M2525" i="1"/>
  <c r="M2612" i="1"/>
  <c r="M2640" i="1"/>
  <c r="L2654" i="1"/>
  <c r="M2721" i="1"/>
  <c r="M2732" i="1"/>
  <c r="M2514" i="1"/>
  <c r="L2550" i="1"/>
  <c r="L2563" i="1"/>
  <c r="L2570" i="1"/>
  <c r="L2583" i="1"/>
  <c r="L2590" i="1"/>
  <c r="L2616" i="1"/>
  <c r="L2659" i="1"/>
  <c r="L2674" i="1"/>
  <c r="M2700" i="1"/>
  <c r="M2780" i="1"/>
  <c r="M2200" i="1"/>
  <c r="L2214" i="1"/>
  <c r="M2220" i="1"/>
  <c r="L2234" i="1"/>
  <c r="M2240" i="1"/>
  <c r="L2254" i="1"/>
  <c r="M2260" i="1"/>
  <c r="L2274" i="1"/>
  <c r="M2280" i="1"/>
  <c r="L2294" i="1"/>
  <c r="M2300" i="1"/>
  <c r="M2314" i="1"/>
  <c r="L2319" i="1"/>
  <c r="L2329" i="1"/>
  <c r="M2334" i="1"/>
  <c r="M2353" i="1"/>
  <c r="L2355" i="1"/>
  <c r="L2414" i="1"/>
  <c r="M2416" i="1"/>
  <c r="M2429" i="1"/>
  <c r="L2436" i="1"/>
  <c r="L2452" i="1"/>
  <c r="L2454" i="1"/>
  <c r="L2463" i="1"/>
  <c r="L2482" i="1"/>
  <c r="M2487" i="1"/>
  <c r="L2495" i="1"/>
  <c r="L2503" i="1"/>
  <c r="L2506" i="1"/>
  <c r="L2532" i="1"/>
  <c r="M2620" i="1"/>
  <c r="M2645" i="1"/>
  <c r="L2655" i="1"/>
  <c r="L2754" i="1"/>
  <c r="L2706" i="1"/>
  <c r="L2712" i="1"/>
  <c r="M2738" i="1"/>
  <c r="M2781" i="1"/>
  <c r="L2786" i="1"/>
  <c r="L2792" i="1"/>
  <c r="M2890" i="1"/>
  <c r="M2452" i="1"/>
  <c r="L2459" i="1"/>
  <c r="M2461" i="1"/>
  <c r="M2482" i="1"/>
  <c r="L2490" i="1"/>
  <c r="M2512" i="1"/>
  <c r="M2520" i="1"/>
  <c r="M2538" i="1"/>
  <c r="M2641" i="1"/>
  <c r="M2701" i="1"/>
  <c r="M2712" i="1"/>
  <c r="L2755" i="1"/>
  <c r="M2792" i="1"/>
  <c r="L2814" i="1"/>
  <c r="L2205" i="1"/>
  <c r="M2211" i="1"/>
  <c r="L2225" i="1"/>
  <c r="M2231" i="1"/>
  <c r="L2245" i="1"/>
  <c r="M2251" i="1"/>
  <c r="L2265" i="1"/>
  <c r="M2271" i="1"/>
  <c r="L2285" i="1"/>
  <c r="M2291" i="1"/>
  <c r="L2305" i="1"/>
  <c r="M2311" i="1"/>
  <c r="L2316" i="1"/>
  <c r="M2341" i="1"/>
  <c r="M2361" i="1"/>
  <c r="M2365" i="1"/>
  <c r="M2367" i="1"/>
  <c r="M2371" i="1"/>
  <c r="M2381" i="1"/>
  <c r="M2385" i="1"/>
  <c r="M2387" i="1"/>
  <c r="M2391" i="1"/>
  <c r="L2406" i="1"/>
  <c r="L2432" i="1"/>
  <c r="L2434" i="1"/>
  <c r="L2443" i="1"/>
  <c r="L2468" i="1"/>
  <c r="M2509" i="1"/>
  <c r="L2523" i="1"/>
  <c r="L2526" i="1"/>
  <c r="M2541" i="1"/>
  <c r="M2680" i="1"/>
  <c r="M2820" i="1"/>
  <c r="M2909" i="1"/>
  <c r="L2262" i="1"/>
  <c r="M2268" i="1"/>
  <c r="L2282" i="1"/>
  <c r="M2288" i="1"/>
  <c r="L2302" i="1"/>
  <c r="M2308" i="1"/>
  <c r="L2326" i="1"/>
  <c r="M2336" i="1"/>
  <c r="M2348" i="1"/>
  <c r="M2369" i="1"/>
  <c r="M2373" i="1"/>
  <c r="M2375" i="1"/>
  <c r="M2389" i="1"/>
  <c r="M2408" i="1"/>
  <c r="M2425" i="1"/>
  <c r="M2434" i="1"/>
  <c r="L2441" i="1"/>
  <c r="L2450" i="1"/>
  <c r="M2468" i="1"/>
  <c r="L2475" i="1"/>
  <c r="M2498" i="1"/>
  <c r="L2515" i="1"/>
  <c r="M2529" i="1"/>
  <c r="L2554" i="1"/>
  <c r="L2574" i="1"/>
  <c r="L2594" i="1"/>
  <c r="L2646" i="1"/>
  <c r="M2760" i="1"/>
  <c r="L2815" i="1"/>
  <c r="L2857" i="1"/>
  <c r="M2866" i="1"/>
  <c r="L2099" i="1"/>
  <c r="M2105" i="1"/>
  <c r="L2119" i="1"/>
  <c r="M2125" i="1"/>
  <c r="L2139" i="1"/>
  <c r="M2145" i="1"/>
  <c r="L2159" i="1"/>
  <c r="M2165" i="1"/>
  <c r="L2179" i="1"/>
  <c r="M2185" i="1"/>
  <c r="L2199" i="1"/>
  <c r="M2205" i="1"/>
  <c r="L2219" i="1"/>
  <c r="M2225" i="1"/>
  <c r="L2239" i="1"/>
  <c r="M2245" i="1"/>
  <c r="L2259" i="1"/>
  <c r="M2265" i="1"/>
  <c r="L2279" i="1"/>
  <c r="M2285" i="1"/>
  <c r="L2299" i="1"/>
  <c r="M2305" i="1"/>
  <c r="M2316" i="1"/>
  <c r="L2321" i="1"/>
  <c r="M2331" i="1"/>
  <c r="L2338" i="1"/>
  <c r="L2343" i="1"/>
  <c r="L2350" i="1"/>
  <c r="M2406" i="1"/>
  <c r="L2421" i="1"/>
  <c r="L2423" i="1"/>
  <c r="M2432" i="1"/>
  <c r="L2439" i="1"/>
  <c r="M2441" i="1"/>
  <c r="L2466" i="1"/>
  <c r="M2485" i="1"/>
  <c r="M2621" i="1"/>
  <c r="M2625" i="1"/>
  <c r="M2660" i="1"/>
  <c r="L2686" i="1"/>
  <c r="L2692" i="1"/>
  <c r="M2798" i="1"/>
  <c r="M2821" i="1"/>
  <c r="L2910" i="1"/>
  <c r="L2216" i="1"/>
  <c r="M2222" i="1"/>
  <c r="L2236" i="1"/>
  <c r="M2242" i="1"/>
  <c r="L2256" i="1"/>
  <c r="M2262" i="1"/>
  <c r="L2276" i="1"/>
  <c r="M2282" i="1"/>
  <c r="L2296" i="1"/>
  <c r="M2302" i="1"/>
  <c r="L2313" i="1"/>
  <c r="M2326" i="1"/>
  <c r="L2352" i="1"/>
  <c r="L2402" i="1"/>
  <c r="L2419" i="1"/>
  <c r="M2421" i="1"/>
  <c r="L2448" i="1"/>
  <c r="M2475" i="1"/>
  <c r="M2480" i="1"/>
  <c r="L2488" i="1"/>
  <c r="M2501" i="1"/>
  <c r="M2681" i="1"/>
  <c r="M2692" i="1"/>
  <c r="M2718" i="1"/>
  <c r="L2734" i="1"/>
  <c r="L2766" i="1"/>
  <c r="L2772" i="1"/>
  <c r="L2920" i="1"/>
  <c r="M2199" i="1"/>
  <c r="L2213" i="1"/>
  <c r="M2219" i="1"/>
  <c r="L2233" i="1"/>
  <c r="M2239" i="1"/>
  <c r="L2253" i="1"/>
  <c r="M2259" i="1"/>
  <c r="L2273" i="1"/>
  <c r="M2279" i="1"/>
  <c r="L2293" i="1"/>
  <c r="M2299" i="1"/>
  <c r="M2321" i="1"/>
  <c r="L2333" i="1"/>
  <c r="M2338" i="1"/>
  <c r="M2343" i="1"/>
  <c r="L2430" i="1"/>
  <c r="M2448" i="1"/>
  <c r="L2455" i="1"/>
  <c r="M2466" i="1"/>
  <c r="M2488" i="1"/>
  <c r="M2518" i="1"/>
  <c r="L2539" i="1"/>
  <c r="M2561" i="1"/>
  <c r="M2581" i="1"/>
  <c r="M2601" i="1"/>
  <c r="M2605" i="1"/>
  <c r="L2634" i="1"/>
  <c r="M2638" i="1"/>
  <c r="L2652" i="1"/>
  <c r="M2761" i="1"/>
  <c r="M2772" i="1"/>
  <c r="L2828" i="1"/>
  <c r="M2930" i="1"/>
  <c r="L2951" i="1"/>
  <c r="L2270" i="1"/>
  <c r="M2276" i="1"/>
  <c r="L2290" i="1"/>
  <c r="M2296" i="1"/>
  <c r="L2310" i="1"/>
  <c r="M2313" i="1"/>
  <c r="L2318" i="1"/>
  <c r="L2328" i="1"/>
  <c r="L2345" i="1"/>
  <c r="M2352" i="1"/>
  <c r="M2398" i="1"/>
  <c r="L2400" i="1"/>
  <c r="M2402" i="1"/>
  <c r="L2415" i="1"/>
  <c r="L2446" i="1"/>
  <c r="L2542" i="1"/>
  <c r="L2555" i="1"/>
  <c r="M2558" i="1"/>
  <c r="L2575" i="1"/>
  <c r="M2578" i="1"/>
  <c r="L2595" i="1"/>
  <c r="M2598" i="1"/>
  <c r="M2652" i="1"/>
  <c r="L2735" i="1"/>
  <c r="L2876" i="1"/>
  <c r="M2912" i="1"/>
  <c r="M2400" i="1"/>
  <c r="L2428" i="1"/>
  <c r="M2455" i="1"/>
  <c r="L2483" i="1"/>
  <c r="L2496" i="1"/>
  <c r="L2510" i="1"/>
  <c r="M2521" i="1"/>
  <c r="L2530" i="1"/>
  <c r="L2536" i="1"/>
  <c r="L2552" i="1"/>
  <c r="L2572" i="1"/>
  <c r="L2592" i="1"/>
  <c r="L2614" i="1"/>
  <c r="M2618" i="1"/>
  <c r="M2661" i="1"/>
  <c r="L2666" i="1"/>
  <c r="L2672" i="1"/>
  <c r="L2931" i="1"/>
  <c r="L2264" i="1"/>
  <c r="M2270" i="1"/>
  <c r="L2284" i="1"/>
  <c r="M2290" i="1"/>
  <c r="L2304" i="1"/>
  <c r="M2310" i="1"/>
  <c r="M2318" i="1"/>
  <c r="M2328" i="1"/>
  <c r="L2335" i="1"/>
  <c r="L2340" i="1"/>
  <c r="M2345" i="1"/>
  <c r="L2354" i="1"/>
  <c r="L2392" i="1"/>
  <c r="L2396" i="1"/>
  <c r="M2415" i="1"/>
  <c r="M2428" i="1"/>
  <c r="L2435" i="1"/>
  <c r="M2446" i="1"/>
  <c r="L2462" i="1"/>
  <c r="M2478" i="1"/>
  <c r="M2496" i="1"/>
  <c r="L2499" i="1"/>
  <c r="M2536" i="1"/>
  <c r="M2542" i="1"/>
  <c r="M2545" i="1"/>
  <c r="M2552" i="1"/>
  <c r="M2572" i="1"/>
  <c r="M2592" i="1"/>
  <c r="M2622" i="1"/>
  <c r="L2626" i="1"/>
  <c r="L2635" i="1"/>
  <c r="M2672" i="1"/>
  <c r="M2698" i="1"/>
  <c r="L2714" i="1"/>
  <c r="M2740" i="1"/>
  <c r="M2778" i="1"/>
  <c r="L2794" i="1"/>
  <c r="M2829" i="1"/>
  <c r="L2301" i="1"/>
  <c r="M2307" i="1"/>
  <c r="L2315" i="1"/>
  <c r="M2323" i="1"/>
  <c r="M2354" i="1"/>
  <c r="L2366" i="1"/>
  <c r="L2368" i="1"/>
  <c r="L2372" i="1"/>
  <c r="L2386" i="1"/>
  <c r="L2388" i="1"/>
  <c r="L2394" i="1"/>
  <c r="M2396" i="1"/>
  <c r="L2426" i="1"/>
  <c r="L2486" i="1"/>
  <c r="M2565" i="1"/>
  <c r="M2585" i="1"/>
  <c r="L2639" i="1"/>
  <c r="L2746" i="1"/>
  <c r="L2752" i="1"/>
  <c r="M2844" i="1"/>
  <c r="M2894" i="1"/>
  <c r="L2347" i="1"/>
  <c r="L2356" i="1"/>
  <c r="L2362" i="1"/>
  <c r="L2370" i="1"/>
  <c r="L2382" i="1"/>
  <c r="L2390" i="1"/>
  <c r="M2392" i="1"/>
  <c r="M2394" i="1"/>
  <c r="L2409" i="1"/>
  <c r="M2411" i="1"/>
  <c r="M2435" i="1"/>
  <c r="M2462" i="1"/>
  <c r="L2469" i="1"/>
  <c r="L2502" i="1"/>
  <c r="L2559" i="1"/>
  <c r="L2579" i="1"/>
  <c r="L2599" i="1"/>
  <c r="M2602" i="1"/>
  <c r="L2606" i="1"/>
  <c r="L2615" i="1"/>
  <c r="L2715" i="1"/>
  <c r="M2741" i="1"/>
  <c r="M2752" i="1"/>
  <c r="L2795" i="1"/>
  <c r="L2861" i="1"/>
  <c r="L2869" i="1"/>
  <c r="M2954" i="1"/>
  <c r="L2215" i="1"/>
  <c r="M2221" i="1"/>
  <c r="L2235" i="1"/>
  <c r="M2241" i="1"/>
  <c r="L2255" i="1"/>
  <c r="M2261" i="1"/>
  <c r="L2275" i="1"/>
  <c r="M2281" i="1"/>
  <c r="L2295" i="1"/>
  <c r="M2301" i="1"/>
  <c r="M2315" i="1"/>
  <c r="L2320" i="1"/>
  <c r="L2342" i="1"/>
  <c r="M2347" i="1"/>
  <c r="L2349" i="1"/>
  <c r="M2358" i="1"/>
  <c r="L2360" i="1"/>
  <c r="M2366" i="1"/>
  <c r="M2368" i="1"/>
  <c r="M2372" i="1"/>
  <c r="L2374" i="1"/>
  <c r="L2376" i="1"/>
  <c r="M2378" i="1"/>
  <c r="L2380" i="1"/>
  <c r="M2386" i="1"/>
  <c r="M2388" i="1"/>
  <c r="M2426" i="1"/>
  <c r="L2442" i="1"/>
  <c r="L2460" i="1"/>
  <c r="L2481" i="1"/>
  <c r="L2494" i="1"/>
  <c r="L2516" i="1"/>
  <c r="L2519" i="1"/>
  <c r="M2562" i="1"/>
  <c r="M2582" i="1"/>
  <c r="L2619" i="1"/>
  <c r="L2312" i="1"/>
  <c r="M2325" i="1"/>
  <c r="L2337" i="1"/>
  <c r="M2356" i="1"/>
  <c r="M2360" i="1"/>
  <c r="M2362" i="1"/>
  <c r="M2374" i="1"/>
  <c r="M2376" i="1"/>
  <c r="M2380" i="1"/>
  <c r="M2382" i="1"/>
  <c r="L2405" i="1"/>
  <c r="M2407" i="1"/>
  <c r="M2409" i="1"/>
  <c r="M2458" i="1"/>
  <c r="M2460" i="1"/>
  <c r="M2469" i="1"/>
  <c r="L2476" i="1"/>
  <c r="M2481" i="1"/>
  <c r="M2494" i="1"/>
  <c r="M2502" i="1"/>
  <c r="L2508" i="1"/>
  <c r="M2516" i="1"/>
  <c r="M2678" i="1"/>
  <c r="M2800" i="1"/>
  <c r="M2862" i="1"/>
  <c r="L2895" i="1"/>
  <c r="L2449" i="1"/>
  <c r="M2467" i="1"/>
  <c r="M2476" i="1"/>
  <c r="M2505" i="1"/>
  <c r="M2508" i="1"/>
  <c r="L2522" i="1"/>
  <c r="L2546" i="1"/>
  <c r="M2549" i="1"/>
  <c r="L2556" i="1"/>
  <c r="M2569" i="1"/>
  <c r="L2576" i="1"/>
  <c r="M2589" i="1"/>
  <c r="L2596" i="1"/>
  <c r="L2632" i="1"/>
  <c r="M2658" i="1"/>
  <c r="L2694" i="1"/>
  <c r="M2720" i="1"/>
  <c r="M2758" i="1"/>
  <c r="L2774" i="1"/>
  <c r="L2806" i="1"/>
  <c r="L2812" i="1"/>
  <c r="M2818" i="1"/>
  <c r="L2961" i="1"/>
  <c r="M2968" i="1"/>
  <c r="M2992" i="1"/>
  <c r="L3071" i="1"/>
  <c r="M3115" i="1"/>
  <c r="L3197" i="1"/>
  <c r="M3323" i="1"/>
  <c r="L2834" i="1"/>
  <c r="M2837" i="1"/>
  <c r="L2842" i="1"/>
  <c r="L2847" i="1"/>
  <c r="M2852" i="1"/>
  <c r="M2874" i="1"/>
  <c r="L2888" i="1"/>
  <c r="M2920" i="1"/>
  <c r="L2948" i="1"/>
  <c r="M2961" i="1"/>
  <c r="L2975" i="1"/>
  <c r="L2989" i="1"/>
  <c r="L3006" i="1"/>
  <c r="M3016" i="1"/>
  <c r="M3032" i="1"/>
  <c r="M3052" i="1"/>
  <c r="L3205" i="1"/>
  <c r="L3261" i="1"/>
  <c r="M3277" i="1"/>
  <c r="L2489" i="1"/>
  <c r="M2495" i="1"/>
  <c r="L2509" i="1"/>
  <c r="M2515" i="1"/>
  <c r="L2529" i="1"/>
  <c r="M2535" i="1"/>
  <c r="L2549" i="1"/>
  <c r="M2555" i="1"/>
  <c r="L2569" i="1"/>
  <c r="M2575" i="1"/>
  <c r="L2589" i="1"/>
  <c r="M2595" i="1"/>
  <c r="L2609" i="1"/>
  <c r="M2615" i="1"/>
  <c r="L2629" i="1"/>
  <c r="M2635" i="1"/>
  <c r="L2649" i="1"/>
  <c r="M2655" i="1"/>
  <c r="L2669" i="1"/>
  <c r="M2675" i="1"/>
  <c r="L2689" i="1"/>
  <c r="M2695" i="1"/>
  <c r="L2709" i="1"/>
  <c r="M2715" i="1"/>
  <c r="L2729" i="1"/>
  <c r="M2735" i="1"/>
  <c r="L2749" i="1"/>
  <c r="M2755" i="1"/>
  <c r="L2769" i="1"/>
  <c r="M2775" i="1"/>
  <c r="L2789" i="1"/>
  <c r="M2795" i="1"/>
  <c r="L2809" i="1"/>
  <c r="M2815" i="1"/>
  <c r="L2826" i="1"/>
  <c r="M2842" i="1"/>
  <c r="M2857" i="1"/>
  <c r="L2864" i="1"/>
  <c r="M2869" i="1"/>
  <c r="M2876" i="1"/>
  <c r="M2878" i="1"/>
  <c r="L2880" i="1"/>
  <c r="L2884" i="1"/>
  <c r="L2886" i="1"/>
  <c r="M2888" i="1"/>
  <c r="M2948" i="1"/>
  <c r="M2975" i="1"/>
  <c r="L2982" i="1"/>
  <c r="L3028" i="1"/>
  <c r="M3036" i="1"/>
  <c r="M3077" i="1"/>
  <c r="M3135" i="1"/>
  <c r="L3360" i="1"/>
  <c r="M3418" i="1"/>
  <c r="M2812" i="1"/>
  <c r="M2834" i="1"/>
  <c r="M2847" i="1"/>
  <c r="L2882" i="1"/>
  <c r="L2901" i="1"/>
  <c r="L2903" i="1"/>
  <c r="M3072" i="1"/>
  <c r="L3091" i="1"/>
  <c r="L3129" i="1"/>
  <c r="L3215" i="1"/>
  <c r="M3237" i="1"/>
  <c r="M3293" i="1"/>
  <c r="L3342" i="1"/>
  <c r="L2603" i="1"/>
  <c r="M2609" i="1"/>
  <c r="L2623" i="1"/>
  <c r="M2629" i="1"/>
  <c r="L2643" i="1"/>
  <c r="M2649" i="1"/>
  <c r="L2663" i="1"/>
  <c r="M2669" i="1"/>
  <c r="L2683" i="1"/>
  <c r="M2689" i="1"/>
  <c r="L2703" i="1"/>
  <c r="M2709" i="1"/>
  <c r="L2723" i="1"/>
  <c r="M2729" i="1"/>
  <c r="L2743" i="1"/>
  <c r="M2749" i="1"/>
  <c r="L2763" i="1"/>
  <c r="M2769" i="1"/>
  <c r="L2783" i="1"/>
  <c r="M2789" i="1"/>
  <c r="L2803" i="1"/>
  <c r="M2809" i="1"/>
  <c r="L2823" i="1"/>
  <c r="M2826" i="1"/>
  <c r="L2831" i="1"/>
  <c r="L2849" i="1"/>
  <c r="L2854" i="1"/>
  <c r="L2871" i="1"/>
  <c r="M2880" i="1"/>
  <c r="M2882" i="1"/>
  <c r="M2886" i="1"/>
  <c r="M2901" i="1"/>
  <c r="L2928" i="1"/>
  <c r="L2942" i="1"/>
  <c r="M2972" i="1"/>
  <c r="L2986" i="1"/>
  <c r="L3270" i="1"/>
  <c r="L3286" i="1"/>
  <c r="L3528" i="1"/>
  <c r="L2480" i="1"/>
  <c r="M2486" i="1"/>
  <c r="L2500" i="1"/>
  <c r="M2506" i="1"/>
  <c r="L2520" i="1"/>
  <c r="M2526" i="1"/>
  <c r="L2540" i="1"/>
  <c r="M2546" i="1"/>
  <c r="L2560" i="1"/>
  <c r="M2566" i="1"/>
  <c r="L2580" i="1"/>
  <c r="M2586" i="1"/>
  <c r="L2600" i="1"/>
  <c r="M2606" i="1"/>
  <c r="L2620" i="1"/>
  <c r="M2626" i="1"/>
  <c r="L2640" i="1"/>
  <c r="M2646" i="1"/>
  <c r="L2660" i="1"/>
  <c r="M2666" i="1"/>
  <c r="L2680" i="1"/>
  <c r="M2686" i="1"/>
  <c r="L2700" i="1"/>
  <c r="M2706" i="1"/>
  <c r="L2720" i="1"/>
  <c r="M2726" i="1"/>
  <c r="L2740" i="1"/>
  <c r="M2746" i="1"/>
  <c r="L2760" i="1"/>
  <c r="M2766" i="1"/>
  <c r="L2780" i="1"/>
  <c r="M2786" i="1"/>
  <c r="L2800" i="1"/>
  <c r="M2806" i="1"/>
  <c r="L2820" i="1"/>
  <c r="M2839" i="1"/>
  <c r="L2844" i="1"/>
  <c r="M2859" i="1"/>
  <c r="L2866" i="1"/>
  <c r="L2912" i="1"/>
  <c r="L2916" i="1"/>
  <c r="L2923" i="1"/>
  <c r="M2928" i="1"/>
  <c r="L2955" i="1"/>
  <c r="L2969" i="1"/>
  <c r="M2996" i="1"/>
  <c r="L3010" i="1"/>
  <c r="L3066" i="1"/>
  <c r="L3254" i="1"/>
  <c r="M3286" i="1"/>
  <c r="L3325" i="1"/>
  <c r="L3390" i="1"/>
  <c r="L2357" i="1"/>
  <c r="M2363" i="1"/>
  <c r="L2377" i="1"/>
  <c r="M2383" i="1"/>
  <c r="L2397" i="1"/>
  <c r="M2403" i="1"/>
  <c r="L2417" i="1"/>
  <c r="M2423" i="1"/>
  <c r="L2437" i="1"/>
  <c r="M2443" i="1"/>
  <c r="L2457" i="1"/>
  <c r="M2463" i="1"/>
  <c r="L2477" i="1"/>
  <c r="M2483" i="1"/>
  <c r="L2497" i="1"/>
  <c r="M2503" i="1"/>
  <c r="L2517" i="1"/>
  <c r="M2523" i="1"/>
  <c r="L2537" i="1"/>
  <c r="M2543" i="1"/>
  <c r="L2557" i="1"/>
  <c r="M2563" i="1"/>
  <c r="L2577" i="1"/>
  <c r="M2583" i="1"/>
  <c r="L2597" i="1"/>
  <c r="M2603" i="1"/>
  <c r="L2617" i="1"/>
  <c r="M2623" i="1"/>
  <c r="L2637" i="1"/>
  <c r="M2643" i="1"/>
  <c r="L2657" i="1"/>
  <c r="M2663" i="1"/>
  <c r="L2677" i="1"/>
  <c r="M2683" i="1"/>
  <c r="L2697" i="1"/>
  <c r="M2703" i="1"/>
  <c r="L2717" i="1"/>
  <c r="M2723" i="1"/>
  <c r="L2737" i="1"/>
  <c r="M2743" i="1"/>
  <c r="L2757" i="1"/>
  <c r="M2763" i="1"/>
  <c r="L2777" i="1"/>
  <c r="M2783" i="1"/>
  <c r="L2797" i="1"/>
  <c r="M2803" i="1"/>
  <c r="L2817" i="1"/>
  <c r="M2823" i="1"/>
  <c r="M2831" i="1"/>
  <c r="L2836" i="1"/>
  <c r="M2849" i="1"/>
  <c r="M2854" i="1"/>
  <c r="M2871" i="1"/>
  <c r="L2873" i="1"/>
  <c r="L2914" i="1"/>
  <c r="M2916" i="1"/>
  <c r="M2936" i="1"/>
  <c r="M2955" i="1"/>
  <c r="L2962" i="1"/>
  <c r="M3007" i="1"/>
  <c r="M3017" i="1"/>
  <c r="L3029" i="1"/>
  <c r="M3092" i="1"/>
  <c r="M3097" i="1"/>
  <c r="L3111" i="1"/>
  <c r="M3362" i="1"/>
  <c r="M3554" i="1"/>
  <c r="L2990" i="1"/>
  <c r="L3021" i="1"/>
  <c r="M3037" i="1"/>
  <c r="L3048" i="1"/>
  <c r="M3152" i="1"/>
  <c r="L3184" i="1"/>
  <c r="L3192" i="1"/>
  <c r="M3344" i="1"/>
  <c r="L3440" i="1"/>
  <c r="M2317" i="1"/>
  <c r="L2331" i="1"/>
  <c r="M2337" i="1"/>
  <c r="L2351" i="1"/>
  <c r="M2357" i="1"/>
  <c r="L2371" i="1"/>
  <c r="M2377" i="1"/>
  <c r="L2391" i="1"/>
  <c r="M2397" i="1"/>
  <c r="L2411" i="1"/>
  <c r="M2417" i="1"/>
  <c r="L2431" i="1"/>
  <c r="M2437" i="1"/>
  <c r="L2451" i="1"/>
  <c r="M2457" i="1"/>
  <c r="L2471" i="1"/>
  <c r="M2477" i="1"/>
  <c r="L2491" i="1"/>
  <c r="M2497" i="1"/>
  <c r="L2511" i="1"/>
  <c r="M2517" i="1"/>
  <c r="L2531" i="1"/>
  <c r="M2537" i="1"/>
  <c r="L2551" i="1"/>
  <c r="M2557" i="1"/>
  <c r="L2571" i="1"/>
  <c r="M2577" i="1"/>
  <c r="L2591" i="1"/>
  <c r="M2597" i="1"/>
  <c r="L2611" i="1"/>
  <c r="M2617" i="1"/>
  <c r="L2631" i="1"/>
  <c r="M2637" i="1"/>
  <c r="L2651" i="1"/>
  <c r="M2657" i="1"/>
  <c r="L2671" i="1"/>
  <c r="M2677" i="1"/>
  <c r="L2691" i="1"/>
  <c r="M2697" i="1"/>
  <c r="L2711" i="1"/>
  <c r="M2717" i="1"/>
  <c r="L2731" i="1"/>
  <c r="M2737" i="1"/>
  <c r="L2751" i="1"/>
  <c r="M2757" i="1"/>
  <c r="L2771" i="1"/>
  <c r="M2777" i="1"/>
  <c r="L2791" i="1"/>
  <c r="M2797" i="1"/>
  <c r="L2811" i="1"/>
  <c r="M2817" i="1"/>
  <c r="L2833" i="1"/>
  <c r="M2836" i="1"/>
  <c r="L2841" i="1"/>
  <c r="L2851" i="1"/>
  <c r="L2856" i="1"/>
  <c r="M2861" i="1"/>
  <c r="M2873" i="1"/>
  <c r="M2897" i="1"/>
  <c r="M2910" i="1"/>
  <c r="M2914" i="1"/>
  <c r="L2921" i="1"/>
  <c r="L2926" i="1"/>
  <c r="L2946" i="1"/>
  <c r="L2949" i="1"/>
  <c r="M2952" i="1"/>
  <c r="L2966" i="1"/>
  <c r="M2976" i="1"/>
  <c r="M3021" i="1"/>
  <c r="L3086" i="1"/>
  <c r="L3176" i="1"/>
  <c r="L3372" i="1"/>
  <c r="M3382" i="1"/>
  <c r="L3421" i="1"/>
  <c r="L2528" i="1"/>
  <c r="M2534" i="1"/>
  <c r="L2548" i="1"/>
  <c r="M2554" i="1"/>
  <c r="L2568" i="1"/>
  <c r="M2574" i="1"/>
  <c r="L2588" i="1"/>
  <c r="M2594" i="1"/>
  <c r="L2608" i="1"/>
  <c r="M2614" i="1"/>
  <c r="L2628" i="1"/>
  <c r="M2634" i="1"/>
  <c r="L2648" i="1"/>
  <c r="M2654" i="1"/>
  <c r="L2668" i="1"/>
  <c r="M2674" i="1"/>
  <c r="L2688" i="1"/>
  <c r="M2694" i="1"/>
  <c r="L2708" i="1"/>
  <c r="M2714" i="1"/>
  <c r="L2728" i="1"/>
  <c r="M2734" i="1"/>
  <c r="L2748" i="1"/>
  <c r="M2754" i="1"/>
  <c r="L2768" i="1"/>
  <c r="M2774" i="1"/>
  <c r="L2788" i="1"/>
  <c r="M2794" i="1"/>
  <c r="L2808" i="1"/>
  <c r="M2814" i="1"/>
  <c r="M2828" i="1"/>
  <c r="L2846" i="1"/>
  <c r="L2868" i="1"/>
  <c r="L2875" i="1"/>
  <c r="L2891" i="1"/>
  <c r="M2895" i="1"/>
  <c r="L2908" i="1"/>
  <c r="M2921" i="1"/>
  <c r="M2987" i="1"/>
  <c r="M3014" i="1"/>
  <c r="L3049" i="1"/>
  <c r="M3112" i="1"/>
  <c r="M3117" i="1"/>
  <c r="M3200" i="1"/>
  <c r="L3401" i="1"/>
  <c r="L2425" i="1"/>
  <c r="M2431" i="1"/>
  <c r="L2445" i="1"/>
  <c r="M2451" i="1"/>
  <c r="L2465" i="1"/>
  <c r="M2471" i="1"/>
  <c r="L2485" i="1"/>
  <c r="M2491" i="1"/>
  <c r="L2505" i="1"/>
  <c r="M2511" i="1"/>
  <c r="L2525" i="1"/>
  <c r="M2531" i="1"/>
  <c r="L2545" i="1"/>
  <c r="M2551" i="1"/>
  <c r="L2565" i="1"/>
  <c r="M2571" i="1"/>
  <c r="L2585" i="1"/>
  <c r="M2591" i="1"/>
  <c r="L2605" i="1"/>
  <c r="M2611" i="1"/>
  <c r="L2625" i="1"/>
  <c r="M2631" i="1"/>
  <c r="L2645" i="1"/>
  <c r="M2651" i="1"/>
  <c r="L2665" i="1"/>
  <c r="M2671" i="1"/>
  <c r="L2685" i="1"/>
  <c r="M2691" i="1"/>
  <c r="L2705" i="1"/>
  <c r="M2711" i="1"/>
  <c r="L2725" i="1"/>
  <c r="M2731" i="1"/>
  <c r="L2745" i="1"/>
  <c r="M2751" i="1"/>
  <c r="L2765" i="1"/>
  <c r="M2771" i="1"/>
  <c r="L2785" i="1"/>
  <c r="M2791" i="1"/>
  <c r="L2805" i="1"/>
  <c r="M2811" i="1"/>
  <c r="L2825" i="1"/>
  <c r="M2833" i="1"/>
  <c r="M2841" i="1"/>
  <c r="M2851" i="1"/>
  <c r="M2856" i="1"/>
  <c r="L2863" i="1"/>
  <c r="L2889" i="1"/>
  <c r="L2906" i="1"/>
  <c r="M2908" i="1"/>
  <c r="L2934" i="1"/>
  <c r="M2997" i="1"/>
  <c r="L3011" i="1"/>
  <c r="L3131" i="1"/>
  <c r="M3225" i="1"/>
  <c r="L3232" i="1"/>
  <c r="M3327" i="1"/>
  <c r="M2548" i="1"/>
  <c r="L2562" i="1"/>
  <c r="M2568" i="1"/>
  <c r="L2582" i="1"/>
  <c r="M2588" i="1"/>
  <c r="L2602" i="1"/>
  <c r="M2608" i="1"/>
  <c r="L2622" i="1"/>
  <c r="M2628" i="1"/>
  <c r="L2642" i="1"/>
  <c r="M2648" i="1"/>
  <c r="L2662" i="1"/>
  <c r="M2668" i="1"/>
  <c r="L2682" i="1"/>
  <c r="M2688" i="1"/>
  <c r="L2702" i="1"/>
  <c r="M2708" i="1"/>
  <c r="L2722" i="1"/>
  <c r="M2728" i="1"/>
  <c r="L2742" i="1"/>
  <c r="M2748" i="1"/>
  <c r="L2762" i="1"/>
  <c r="M2768" i="1"/>
  <c r="L2782" i="1"/>
  <c r="M2788" i="1"/>
  <c r="L2802" i="1"/>
  <c r="M2808" i="1"/>
  <c r="L2822" i="1"/>
  <c r="L2830" i="1"/>
  <c r="L2838" i="1"/>
  <c r="M2846" i="1"/>
  <c r="L2853" i="1"/>
  <c r="M2868" i="1"/>
  <c r="M2875" i="1"/>
  <c r="L2877" i="1"/>
  <c r="L2904" i="1"/>
  <c r="M2940" i="1"/>
  <c r="L2970" i="1"/>
  <c r="L3030" i="1"/>
  <c r="L3106" i="1"/>
  <c r="M3137" i="1"/>
  <c r="M2665" i="1"/>
  <c r="L2679" i="1"/>
  <c r="M2685" i="1"/>
  <c r="L2699" i="1"/>
  <c r="M2705" i="1"/>
  <c r="L2719" i="1"/>
  <c r="M2725" i="1"/>
  <c r="L2739" i="1"/>
  <c r="M2745" i="1"/>
  <c r="L2759" i="1"/>
  <c r="M2765" i="1"/>
  <c r="L2779" i="1"/>
  <c r="M2785" i="1"/>
  <c r="L2799" i="1"/>
  <c r="M2805" i="1"/>
  <c r="L2819" i="1"/>
  <c r="M2863" i="1"/>
  <c r="L2870" i="1"/>
  <c r="L2881" i="1"/>
  <c r="M2887" i="1"/>
  <c r="M2889" i="1"/>
  <c r="M2906" i="1"/>
  <c r="L2924" i="1"/>
  <c r="L2929" i="1"/>
  <c r="M2934" i="1"/>
  <c r="M2937" i="1"/>
  <c r="M2956" i="1"/>
  <c r="L2991" i="1"/>
  <c r="M2994" i="1"/>
  <c r="L3008" i="1"/>
  <c r="L3026" i="1"/>
  <c r="M3034" i="1"/>
  <c r="M3055" i="1"/>
  <c r="L3146" i="1"/>
  <c r="M2642" i="1"/>
  <c r="L2656" i="1"/>
  <c r="M2662" i="1"/>
  <c r="L2676" i="1"/>
  <c r="M2682" i="1"/>
  <c r="L2696" i="1"/>
  <c r="M2702" i="1"/>
  <c r="L2716" i="1"/>
  <c r="M2722" i="1"/>
  <c r="L2736" i="1"/>
  <c r="M2742" i="1"/>
  <c r="L2756" i="1"/>
  <c r="M2762" i="1"/>
  <c r="L2776" i="1"/>
  <c r="M2782" i="1"/>
  <c r="L2796" i="1"/>
  <c r="M2802" i="1"/>
  <c r="L2816" i="1"/>
  <c r="M2822" i="1"/>
  <c r="M2830" i="1"/>
  <c r="M2838" i="1"/>
  <c r="L2843" i="1"/>
  <c r="L2848" i="1"/>
  <c r="M2853" i="1"/>
  <c r="M2858" i="1"/>
  <c r="M2877" i="1"/>
  <c r="M2879" i="1"/>
  <c r="M2881" i="1"/>
  <c r="L2883" i="1"/>
  <c r="L2902" i="1"/>
  <c r="M2967" i="1"/>
  <c r="M2977" i="1"/>
  <c r="L3001" i="1"/>
  <c r="M3008" i="1"/>
  <c r="L3069" i="1"/>
  <c r="M3132" i="1"/>
  <c r="M3464" i="1"/>
  <c r="M2359" i="1"/>
  <c r="L2373" i="1"/>
  <c r="M2379" i="1"/>
  <c r="L2393" i="1"/>
  <c r="M2399" i="1"/>
  <c r="L2413" i="1"/>
  <c r="M2419" i="1"/>
  <c r="L2433" i="1"/>
  <c r="M2439" i="1"/>
  <c r="L2453" i="1"/>
  <c r="M2459" i="1"/>
  <c r="L2473" i="1"/>
  <c r="M2479" i="1"/>
  <c r="L2493" i="1"/>
  <c r="M2499" i="1"/>
  <c r="L2513" i="1"/>
  <c r="M2519" i="1"/>
  <c r="L2533" i="1"/>
  <c r="M2539" i="1"/>
  <c r="L2553" i="1"/>
  <c r="M2559" i="1"/>
  <c r="L2573" i="1"/>
  <c r="M2579" i="1"/>
  <c r="L2593" i="1"/>
  <c r="M2599" i="1"/>
  <c r="L2613" i="1"/>
  <c r="M2619" i="1"/>
  <c r="L2633" i="1"/>
  <c r="M2639" i="1"/>
  <c r="L2653" i="1"/>
  <c r="M2659" i="1"/>
  <c r="L2673" i="1"/>
  <c r="M2679" i="1"/>
  <c r="L2693" i="1"/>
  <c r="M2699" i="1"/>
  <c r="L2713" i="1"/>
  <c r="M2719" i="1"/>
  <c r="L2733" i="1"/>
  <c r="M2739" i="1"/>
  <c r="L2753" i="1"/>
  <c r="M2759" i="1"/>
  <c r="L2773" i="1"/>
  <c r="M2779" i="1"/>
  <c r="L2793" i="1"/>
  <c r="M2799" i="1"/>
  <c r="L2813" i="1"/>
  <c r="M2819" i="1"/>
  <c r="L2827" i="1"/>
  <c r="L2835" i="1"/>
  <c r="L2865" i="1"/>
  <c r="M2870" i="1"/>
  <c r="L2900" i="1"/>
  <c r="M2902" i="1"/>
  <c r="M2929" i="1"/>
  <c r="M2947" i="1"/>
  <c r="L2950" i="1"/>
  <c r="M3001" i="1"/>
  <c r="L3015" i="1"/>
  <c r="M3075" i="1"/>
  <c r="L3126" i="1"/>
  <c r="M3187" i="1"/>
  <c r="L3210" i="1"/>
  <c r="M3297" i="1"/>
  <c r="L2610" i="1"/>
  <c r="M2616" i="1"/>
  <c r="L2630" i="1"/>
  <c r="M2636" i="1"/>
  <c r="L2650" i="1"/>
  <c r="M2656" i="1"/>
  <c r="L2670" i="1"/>
  <c r="M2676" i="1"/>
  <c r="L2690" i="1"/>
  <c r="M2696" i="1"/>
  <c r="L2710" i="1"/>
  <c r="M2716" i="1"/>
  <c r="L2730" i="1"/>
  <c r="M2736" i="1"/>
  <c r="L2750" i="1"/>
  <c r="M2756" i="1"/>
  <c r="L2770" i="1"/>
  <c r="M2776" i="1"/>
  <c r="L2790" i="1"/>
  <c r="M2796" i="1"/>
  <c r="L2810" i="1"/>
  <c r="M2816" i="1"/>
  <c r="M2843" i="1"/>
  <c r="M2848" i="1"/>
  <c r="L2860" i="1"/>
  <c r="L2872" i="1"/>
  <c r="M2883" i="1"/>
  <c r="M2900" i="1"/>
  <c r="L2915" i="1"/>
  <c r="M2932" i="1"/>
  <c r="L2988" i="1"/>
  <c r="M3015" i="1"/>
  <c r="L3031" i="1"/>
  <c r="M3155" i="1"/>
  <c r="M3242" i="1"/>
  <c r="M3424" i="1"/>
  <c r="M2393" i="1"/>
  <c r="L2407" i="1"/>
  <c r="M2413" i="1"/>
  <c r="L2427" i="1"/>
  <c r="M2433" i="1"/>
  <c r="L2447" i="1"/>
  <c r="M2453" i="1"/>
  <c r="L2467" i="1"/>
  <c r="M2473" i="1"/>
  <c r="L2487" i="1"/>
  <c r="M2493" i="1"/>
  <c r="L2507" i="1"/>
  <c r="M2513" i="1"/>
  <c r="L2527" i="1"/>
  <c r="M2533" i="1"/>
  <c r="L2547" i="1"/>
  <c r="M2553" i="1"/>
  <c r="L2567" i="1"/>
  <c r="M2573" i="1"/>
  <c r="L2587" i="1"/>
  <c r="M2593" i="1"/>
  <c r="L2607" i="1"/>
  <c r="M2613" i="1"/>
  <c r="L2627" i="1"/>
  <c r="M2633" i="1"/>
  <c r="L2647" i="1"/>
  <c r="M2653" i="1"/>
  <c r="L2667" i="1"/>
  <c r="M2673" i="1"/>
  <c r="L2687" i="1"/>
  <c r="M2693" i="1"/>
  <c r="L2707" i="1"/>
  <c r="M2713" i="1"/>
  <c r="L2727" i="1"/>
  <c r="M2733" i="1"/>
  <c r="L2747" i="1"/>
  <c r="M2753" i="1"/>
  <c r="L2767" i="1"/>
  <c r="M2773" i="1"/>
  <c r="L2787" i="1"/>
  <c r="M2793" i="1"/>
  <c r="L2807" i="1"/>
  <c r="M2813" i="1"/>
  <c r="M2827" i="1"/>
  <c r="L2832" i="1"/>
  <c r="M2835" i="1"/>
  <c r="L2840" i="1"/>
  <c r="L2850" i="1"/>
  <c r="L2855" i="1"/>
  <c r="M2898" i="1"/>
  <c r="M2917" i="1"/>
  <c r="M2927" i="1"/>
  <c r="L2971" i="1"/>
  <c r="M2974" i="1"/>
  <c r="L2981" i="1"/>
  <c r="M2988" i="1"/>
  <c r="M3027" i="1"/>
  <c r="L3035" i="1"/>
  <c r="L3089" i="1"/>
  <c r="M3179" i="1"/>
  <c r="L3227" i="1"/>
  <c r="L2324" i="1"/>
  <c r="M2330" i="1"/>
  <c r="L2344" i="1"/>
  <c r="M2350" i="1"/>
  <c r="L2364" i="1"/>
  <c r="M2370" i="1"/>
  <c r="L2384" i="1"/>
  <c r="M2390" i="1"/>
  <c r="L2404" i="1"/>
  <c r="M2410" i="1"/>
  <c r="L2424" i="1"/>
  <c r="M2430" i="1"/>
  <c r="L2444" i="1"/>
  <c r="M2450" i="1"/>
  <c r="L2464" i="1"/>
  <c r="M2470" i="1"/>
  <c r="L2484" i="1"/>
  <c r="M2490" i="1"/>
  <c r="L2504" i="1"/>
  <c r="M2510" i="1"/>
  <c r="L2524" i="1"/>
  <c r="M2530" i="1"/>
  <c r="L2544" i="1"/>
  <c r="M2550" i="1"/>
  <c r="L2564" i="1"/>
  <c r="M2570" i="1"/>
  <c r="L2584" i="1"/>
  <c r="M2590" i="1"/>
  <c r="L2604" i="1"/>
  <c r="M2610" i="1"/>
  <c r="L2624" i="1"/>
  <c r="M2630" i="1"/>
  <c r="L2644" i="1"/>
  <c r="M2650" i="1"/>
  <c r="L2664" i="1"/>
  <c r="M2670" i="1"/>
  <c r="L2684" i="1"/>
  <c r="M2690" i="1"/>
  <c r="L2704" i="1"/>
  <c r="M2710" i="1"/>
  <c r="L2724" i="1"/>
  <c r="M2730" i="1"/>
  <c r="L2744" i="1"/>
  <c r="M2750" i="1"/>
  <c r="L2764" i="1"/>
  <c r="M2770" i="1"/>
  <c r="L2784" i="1"/>
  <c r="M2790" i="1"/>
  <c r="L2804" i="1"/>
  <c r="M2810" i="1"/>
  <c r="L2824" i="1"/>
  <c r="M2860" i="1"/>
  <c r="L2867" i="1"/>
  <c r="M2872" i="1"/>
  <c r="L2892" i="1"/>
  <c r="L2896" i="1"/>
  <c r="L2911" i="1"/>
  <c r="M2915" i="1"/>
  <c r="L2922" i="1"/>
  <c r="L2935" i="1"/>
  <c r="L2941" i="1"/>
  <c r="M2957" i="1"/>
  <c r="M2981" i="1"/>
  <c r="L2995" i="1"/>
  <c r="M3035" i="1"/>
  <c r="L3051" i="1"/>
  <c r="M3095" i="1"/>
  <c r="M3171" i="1"/>
  <c r="M3220" i="1"/>
  <c r="M3268" i="1"/>
  <c r="M3367" i="1"/>
  <c r="L2501" i="1"/>
  <c r="M2507" i="1"/>
  <c r="L2521" i="1"/>
  <c r="M2527" i="1"/>
  <c r="L2541" i="1"/>
  <c r="M2547" i="1"/>
  <c r="L2561" i="1"/>
  <c r="M2567" i="1"/>
  <c r="L2581" i="1"/>
  <c r="M2587" i="1"/>
  <c r="L2601" i="1"/>
  <c r="M2607" i="1"/>
  <c r="L2621" i="1"/>
  <c r="M2627" i="1"/>
  <c r="L2641" i="1"/>
  <c r="M2647" i="1"/>
  <c r="L2661" i="1"/>
  <c r="M2667" i="1"/>
  <c r="L2681" i="1"/>
  <c r="M2687" i="1"/>
  <c r="L2701" i="1"/>
  <c r="M2707" i="1"/>
  <c r="L2721" i="1"/>
  <c r="M2727" i="1"/>
  <c r="L2741" i="1"/>
  <c r="M2747" i="1"/>
  <c r="L2761" i="1"/>
  <c r="M2767" i="1"/>
  <c r="L2781" i="1"/>
  <c r="M2787" i="1"/>
  <c r="L2801" i="1"/>
  <c r="M2807" i="1"/>
  <c r="L2821" i="1"/>
  <c r="M2832" i="1"/>
  <c r="M2840" i="1"/>
  <c r="L2845" i="1"/>
  <c r="M2850" i="1"/>
  <c r="M2855" i="1"/>
  <c r="L2894" i="1"/>
  <c r="M2896" i="1"/>
  <c r="L2909" i="1"/>
  <c r="M2935" i="1"/>
  <c r="M2941" i="1"/>
  <c r="M2995" i="1"/>
  <c r="L3009" i="1"/>
  <c r="M3012" i="1"/>
  <c r="L3340" i="1"/>
  <c r="L3436" i="1"/>
  <c r="L2358" i="1"/>
  <c r="M2364" i="1"/>
  <c r="L2378" i="1"/>
  <c r="M2384" i="1"/>
  <c r="L2398" i="1"/>
  <c r="M2404" i="1"/>
  <c r="L2418" i="1"/>
  <c r="M2424" i="1"/>
  <c r="L2438" i="1"/>
  <c r="M2444" i="1"/>
  <c r="L2458" i="1"/>
  <c r="M2464" i="1"/>
  <c r="L2478" i="1"/>
  <c r="M2484" i="1"/>
  <c r="L2498" i="1"/>
  <c r="M2504" i="1"/>
  <c r="L2518" i="1"/>
  <c r="M2524" i="1"/>
  <c r="L2538" i="1"/>
  <c r="M2544" i="1"/>
  <c r="L2558" i="1"/>
  <c r="M2564" i="1"/>
  <c r="L2578" i="1"/>
  <c r="M2584" i="1"/>
  <c r="L2598" i="1"/>
  <c r="M2604" i="1"/>
  <c r="L2618" i="1"/>
  <c r="M2624" i="1"/>
  <c r="L2638" i="1"/>
  <c r="M2644" i="1"/>
  <c r="L2658" i="1"/>
  <c r="M2664" i="1"/>
  <c r="L2678" i="1"/>
  <c r="M2684" i="1"/>
  <c r="L2698" i="1"/>
  <c r="M2704" i="1"/>
  <c r="L2718" i="1"/>
  <c r="M2724" i="1"/>
  <c r="L2738" i="1"/>
  <c r="M2744" i="1"/>
  <c r="L2758" i="1"/>
  <c r="M2764" i="1"/>
  <c r="L2778" i="1"/>
  <c r="M2784" i="1"/>
  <c r="L2798" i="1"/>
  <c r="M2804" i="1"/>
  <c r="L2818" i="1"/>
  <c r="M2824" i="1"/>
  <c r="L2829" i="1"/>
  <c r="L2837" i="1"/>
  <c r="L2852" i="1"/>
  <c r="L2862" i="1"/>
  <c r="M2867" i="1"/>
  <c r="L2874" i="1"/>
  <c r="L2890" i="1"/>
  <c r="M2892" i="1"/>
  <c r="L2930" i="1"/>
  <c r="L2968" i="1"/>
  <c r="L3002" i="1"/>
  <c r="L3046" i="1"/>
  <c r="M3057" i="1"/>
  <c r="L3109" i="1"/>
  <c r="L3149" i="1"/>
  <c r="L3460" i="1"/>
  <c r="M3486" i="1"/>
  <c r="L3497" i="1"/>
  <c r="L3518" i="1"/>
  <c r="L3648" i="1"/>
  <c r="L2943" i="1"/>
  <c r="M2949" i="1"/>
  <c r="L2963" i="1"/>
  <c r="M2969" i="1"/>
  <c r="L2983" i="1"/>
  <c r="M2989" i="1"/>
  <c r="L3003" i="1"/>
  <c r="M3009" i="1"/>
  <c r="L3023" i="1"/>
  <c r="M3029" i="1"/>
  <c r="L3043" i="1"/>
  <c r="M3049" i="1"/>
  <c r="L3063" i="1"/>
  <c r="M3069" i="1"/>
  <c r="L3083" i="1"/>
  <c r="M3089" i="1"/>
  <c r="L3103" i="1"/>
  <c r="M3109" i="1"/>
  <c r="L3123" i="1"/>
  <c r="M3129" i="1"/>
  <c r="L3143" i="1"/>
  <c r="M3149" i="1"/>
  <c r="M3163" i="1"/>
  <c r="L3168" i="1"/>
  <c r="M3192" i="1"/>
  <c r="M3215" i="1"/>
  <c r="L3244" i="1"/>
  <c r="L3249" i="1"/>
  <c r="M3254" i="1"/>
  <c r="M3261" i="1"/>
  <c r="L3279" i="1"/>
  <c r="L3288" i="1"/>
  <c r="L3299" i="1"/>
  <c r="L3317" i="1"/>
  <c r="L3321" i="1"/>
  <c r="L3338" i="1"/>
  <c r="M3340" i="1"/>
  <c r="M3342" i="1"/>
  <c r="L3358" i="1"/>
  <c r="M3360" i="1"/>
  <c r="L3380" i="1"/>
  <c r="L3385" i="1"/>
  <c r="M3444" i="1"/>
  <c r="L3468" i="1"/>
  <c r="M3523" i="1"/>
  <c r="L3659" i="1"/>
  <c r="M2926" i="1"/>
  <c r="L2940" i="1"/>
  <c r="M2946" i="1"/>
  <c r="L2960" i="1"/>
  <c r="M2966" i="1"/>
  <c r="L2980" i="1"/>
  <c r="M2986" i="1"/>
  <c r="L3000" i="1"/>
  <c r="M3006" i="1"/>
  <c r="L3020" i="1"/>
  <c r="M3026" i="1"/>
  <c r="L3040" i="1"/>
  <c r="M3046" i="1"/>
  <c r="L3060" i="1"/>
  <c r="M3066" i="1"/>
  <c r="L3080" i="1"/>
  <c r="M3086" i="1"/>
  <c r="L3100" i="1"/>
  <c r="M3106" i="1"/>
  <c r="L3120" i="1"/>
  <c r="M3126" i="1"/>
  <c r="L3140" i="1"/>
  <c r="M3146" i="1"/>
  <c r="L3160" i="1"/>
  <c r="M3176" i="1"/>
  <c r="M3184" i="1"/>
  <c r="L3189" i="1"/>
  <c r="M3197" i="1"/>
  <c r="M3205" i="1"/>
  <c r="M3210" i="1"/>
  <c r="L3217" i="1"/>
  <c r="L3222" i="1"/>
  <c r="M3227" i="1"/>
  <c r="M3232" i="1"/>
  <c r="M3263" i="1"/>
  <c r="M3270" i="1"/>
  <c r="L3301" i="1"/>
  <c r="L3334" i="1"/>
  <c r="L3336" i="1"/>
  <c r="M3338" i="1"/>
  <c r="M3353" i="1"/>
  <c r="M3358" i="1"/>
  <c r="L3448" i="1"/>
  <c r="L3457" i="1"/>
  <c r="L3478" i="1"/>
  <c r="L2897" i="1"/>
  <c r="M2903" i="1"/>
  <c r="L2917" i="1"/>
  <c r="M2923" i="1"/>
  <c r="L2937" i="1"/>
  <c r="M2943" i="1"/>
  <c r="L2957" i="1"/>
  <c r="M2963" i="1"/>
  <c r="L2977" i="1"/>
  <c r="M2983" i="1"/>
  <c r="L2997" i="1"/>
  <c r="M3003" i="1"/>
  <c r="L3017" i="1"/>
  <c r="M3023" i="1"/>
  <c r="L3037" i="1"/>
  <c r="M3043" i="1"/>
  <c r="L3057" i="1"/>
  <c r="M3063" i="1"/>
  <c r="L3077" i="1"/>
  <c r="M3083" i="1"/>
  <c r="L3097" i="1"/>
  <c r="M3103" i="1"/>
  <c r="L3117" i="1"/>
  <c r="M3123" i="1"/>
  <c r="L3137" i="1"/>
  <c r="M3143" i="1"/>
  <c r="L3157" i="1"/>
  <c r="M3168" i="1"/>
  <c r="L3173" i="1"/>
  <c r="L3181" i="1"/>
  <c r="L3194" i="1"/>
  <c r="L3202" i="1"/>
  <c r="L3234" i="1"/>
  <c r="L3239" i="1"/>
  <c r="M3244" i="1"/>
  <c r="L3256" i="1"/>
  <c r="L3272" i="1"/>
  <c r="L3281" i="1"/>
  <c r="M3288" i="1"/>
  <c r="M3303" i="1"/>
  <c r="L3305" i="1"/>
  <c r="L3307" i="1"/>
  <c r="L3311" i="1"/>
  <c r="M3317" i="1"/>
  <c r="M3336" i="1"/>
  <c r="L3351" i="1"/>
  <c r="L3365" i="1"/>
  <c r="L3370" i="1"/>
  <c r="M3380" i="1"/>
  <c r="L3388" i="1"/>
  <c r="L3396" i="1"/>
  <c r="M3404" i="1"/>
  <c r="L3428" i="1"/>
  <c r="L3437" i="1"/>
  <c r="L3498" i="1"/>
  <c r="M3524" i="1"/>
  <c r="L3548" i="1"/>
  <c r="M3574" i="1"/>
  <c r="L2954" i="1"/>
  <c r="M2960" i="1"/>
  <c r="L2974" i="1"/>
  <c r="M2980" i="1"/>
  <c r="L2994" i="1"/>
  <c r="M3000" i="1"/>
  <c r="L3014" i="1"/>
  <c r="M3020" i="1"/>
  <c r="L3034" i="1"/>
  <c r="M3040" i="1"/>
  <c r="L3054" i="1"/>
  <c r="M3060" i="1"/>
  <c r="L3074" i="1"/>
  <c r="M3080" i="1"/>
  <c r="L3094" i="1"/>
  <c r="M3100" i="1"/>
  <c r="L3114" i="1"/>
  <c r="M3120" i="1"/>
  <c r="L3134" i="1"/>
  <c r="M3140" i="1"/>
  <c r="L3154" i="1"/>
  <c r="M3160" i="1"/>
  <c r="L3165" i="1"/>
  <c r="L3207" i="1"/>
  <c r="L3212" i="1"/>
  <c r="M3217" i="1"/>
  <c r="M3222" i="1"/>
  <c r="L3251" i="1"/>
  <c r="M3256" i="1"/>
  <c r="L3265" i="1"/>
  <c r="M3272" i="1"/>
  <c r="L3274" i="1"/>
  <c r="L3290" i="1"/>
  <c r="M3334" i="1"/>
  <c r="L3378" i="1"/>
  <c r="M3396" i="1"/>
  <c r="M3407" i="1"/>
  <c r="L3410" i="1"/>
  <c r="L3461" i="1"/>
  <c r="L3508" i="1"/>
  <c r="L3151" i="1"/>
  <c r="M3157" i="1"/>
  <c r="M3173" i="1"/>
  <c r="L3178" i="1"/>
  <c r="M3181" i="1"/>
  <c r="L3186" i="1"/>
  <c r="M3194" i="1"/>
  <c r="M3202" i="1"/>
  <c r="L3224" i="1"/>
  <c r="L3229" i="1"/>
  <c r="M3234" i="1"/>
  <c r="L3246" i="1"/>
  <c r="L3258" i="1"/>
  <c r="M3281" i="1"/>
  <c r="M3305" i="1"/>
  <c r="M3307" i="1"/>
  <c r="M3311" i="1"/>
  <c r="M3313" i="1"/>
  <c r="L3330" i="1"/>
  <c r="L3332" i="1"/>
  <c r="M3351" i="1"/>
  <c r="M3378" i="1"/>
  <c r="M3388" i="1"/>
  <c r="L3441" i="1"/>
  <c r="M3503" i="1"/>
  <c r="M3514" i="1"/>
  <c r="L3609" i="1"/>
  <c r="L3661" i="1"/>
  <c r="M3054" i="1"/>
  <c r="L3068" i="1"/>
  <c r="M3074" i="1"/>
  <c r="L3088" i="1"/>
  <c r="M3094" i="1"/>
  <c r="L3108" i="1"/>
  <c r="M3114" i="1"/>
  <c r="L3128" i="1"/>
  <c r="M3134" i="1"/>
  <c r="L3148" i="1"/>
  <c r="M3154" i="1"/>
  <c r="M3165" i="1"/>
  <c r="L3170" i="1"/>
  <c r="M3186" i="1"/>
  <c r="L3191" i="1"/>
  <c r="L3199" i="1"/>
  <c r="M3207" i="1"/>
  <c r="M3212" i="1"/>
  <c r="L3241" i="1"/>
  <c r="M3246" i="1"/>
  <c r="M3251" i="1"/>
  <c r="M3265" i="1"/>
  <c r="L3267" i="1"/>
  <c r="M3274" i="1"/>
  <c r="M3283" i="1"/>
  <c r="M3290" i="1"/>
  <c r="L3328" i="1"/>
  <c r="L3347" i="1"/>
  <c r="L3356" i="1"/>
  <c r="M3363" i="1"/>
  <c r="L3368" i="1"/>
  <c r="M3383" i="1"/>
  <c r="L3416" i="1"/>
  <c r="M3474" i="1"/>
  <c r="L3537" i="1"/>
  <c r="L3568" i="1"/>
  <c r="L2885" i="1"/>
  <c r="M2891" i="1"/>
  <c r="L2905" i="1"/>
  <c r="M2911" i="1"/>
  <c r="L2925" i="1"/>
  <c r="M2931" i="1"/>
  <c r="L2945" i="1"/>
  <c r="M2951" i="1"/>
  <c r="L2965" i="1"/>
  <c r="M2971" i="1"/>
  <c r="L2985" i="1"/>
  <c r="M2991" i="1"/>
  <c r="L3005" i="1"/>
  <c r="M3011" i="1"/>
  <c r="L3025" i="1"/>
  <c r="M3031" i="1"/>
  <c r="L3045" i="1"/>
  <c r="M3051" i="1"/>
  <c r="L3065" i="1"/>
  <c r="M3071" i="1"/>
  <c r="L3085" i="1"/>
  <c r="M3091" i="1"/>
  <c r="L3105" i="1"/>
  <c r="M3111" i="1"/>
  <c r="L3125" i="1"/>
  <c r="M3131" i="1"/>
  <c r="L3145" i="1"/>
  <c r="M3151" i="1"/>
  <c r="L3162" i="1"/>
  <c r="M3178" i="1"/>
  <c r="L3214" i="1"/>
  <c r="L3219" i="1"/>
  <c r="M3224" i="1"/>
  <c r="L3236" i="1"/>
  <c r="M3258" i="1"/>
  <c r="L3260" i="1"/>
  <c r="L3276" i="1"/>
  <c r="L3292" i="1"/>
  <c r="L3294" i="1"/>
  <c r="M3330" i="1"/>
  <c r="M3356" i="1"/>
  <c r="M3483" i="1"/>
  <c r="M3504" i="1"/>
  <c r="M3543" i="1"/>
  <c r="L3022" i="1"/>
  <c r="M3028" i="1"/>
  <c r="L3042" i="1"/>
  <c r="M3048" i="1"/>
  <c r="L3062" i="1"/>
  <c r="M3068" i="1"/>
  <c r="L3082" i="1"/>
  <c r="M3088" i="1"/>
  <c r="L3102" i="1"/>
  <c r="M3108" i="1"/>
  <c r="L3122" i="1"/>
  <c r="M3128" i="1"/>
  <c r="L3142" i="1"/>
  <c r="M3148" i="1"/>
  <c r="M3170" i="1"/>
  <c r="L3175" i="1"/>
  <c r="M3191" i="1"/>
  <c r="L3196" i="1"/>
  <c r="M3199" i="1"/>
  <c r="L3204" i="1"/>
  <c r="L3231" i="1"/>
  <c r="M3236" i="1"/>
  <c r="M3241" i="1"/>
  <c r="L3248" i="1"/>
  <c r="M3267" i="1"/>
  <c r="M3276" i="1"/>
  <c r="L3285" i="1"/>
  <c r="M3292" i="1"/>
  <c r="M3326" i="1"/>
  <c r="M3328" i="1"/>
  <c r="L3345" i="1"/>
  <c r="M3347" i="1"/>
  <c r="L3354" i="1"/>
  <c r="L3361" i="1"/>
  <c r="M3368" i="1"/>
  <c r="M3386" i="1"/>
  <c r="M3391" i="1"/>
  <c r="L3394" i="1"/>
  <c r="M3422" i="1"/>
  <c r="L3458" i="1"/>
  <c r="L3488" i="1"/>
  <c r="L3520" i="1"/>
  <c r="M2825" i="1"/>
  <c r="L2839" i="1"/>
  <c r="M2845" i="1"/>
  <c r="L2859" i="1"/>
  <c r="M2865" i="1"/>
  <c r="L2879" i="1"/>
  <c r="M2885" i="1"/>
  <c r="L2899" i="1"/>
  <c r="M2905" i="1"/>
  <c r="L2919" i="1"/>
  <c r="M2925" i="1"/>
  <c r="L2939" i="1"/>
  <c r="M2945" i="1"/>
  <c r="L2959" i="1"/>
  <c r="M2965" i="1"/>
  <c r="L2979" i="1"/>
  <c r="M2985" i="1"/>
  <c r="L2999" i="1"/>
  <c r="M3005" i="1"/>
  <c r="L3019" i="1"/>
  <c r="M3025" i="1"/>
  <c r="L3039" i="1"/>
  <c r="M3045" i="1"/>
  <c r="L3059" i="1"/>
  <c r="M3065" i="1"/>
  <c r="L3079" i="1"/>
  <c r="M3085" i="1"/>
  <c r="L3099" i="1"/>
  <c r="M3105" i="1"/>
  <c r="L3119" i="1"/>
  <c r="M3125" i="1"/>
  <c r="L3139" i="1"/>
  <c r="M3145" i="1"/>
  <c r="L3159" i="1"/>
  <c r="M3162" i="1"/>
  <c r="L3167" i="1"/>
  <c r="M3183" i="1"/>
  <c r="L3188" i="1"/>
  <c r="L3209" i="1"/>
  <c r="M3214" i="1"/>
  <c r="L3226" i="1"/>
  <c r="M3253" i="1"/>
  <c r="M3260" i="1"/>
  <c r="L3278" i="1"/>
  <c r="M3294" i="1"/>
  <c r="L3296" i="1"/>
  <c r="L3324" i="1"/>
  <c r="M3343" i="1"/>
  <c r="L3381" i="1"/>
  <c r="M3394" i="1"/>
  <c r="L3397" i="1"/>
  <c r="M3402" i="1"/>
  <c r="L3438" i="1"/>
  <c r="M3454" i="1"/>
  <c r="M3494" i="1"/>
  <c r="M3544" i="1"/>
  <c r="M2922" i="1"/>
  <c r="L2936" i="1"/>
  <c r="M2942" i="1"/>
  <c r="L2956" i="1"/>
  <c r="M2962" i="1"/>
  <c r="L2976" i="1"/>
  <c r="M2982" i="1"/>
  <c r="L2996" i="1"/>
  <c r="M3002" i="1"/>
  <c r="L3016" i="1"/>
  <c r="M3022" i="1"/>
  <c r="L3036" i="1"/>
  <c r="M3042" i="1"/>
  <c r="L3056" i="1"/>
  <c r="M3062" i="1"/>
  <c r="L3076" i="1"/>
  <c r="M3082" i="1"/>
  <c r="L3096" i="1"/>
  <c r="M3102" i="1"/>
  <c r="L3116" i="1"/>
  <c r="M3122" i="1"/>
  <c r="L3136" i="1"/>
  <c r="M3142" i="1"/>
  <c r="L3156" i="1"/>
  <c r="M3175" i="1"/>
  <c r="L3180" i="1"/>
  <c r="M3196" i="1"/>
  <c r="M3204" i="1"/>
  <c r="L3221" i="1"/>
  <c r="M3226" i="1"/>
  <c r="M3231" i="1"/>
  <c r="L3238" i="1"/>
  <c r="M3248" i="1"/>
  <c r="L3262" i="1"/>
  <c r="M3285" i="1"/>
  <c r="L3287" i="1"/>
  <c r="M3296" i="1"/>
  <c r="L3298" i="1"/>
  <c r="L3300" i="1"/>
  <c r="L3320" i="1"/>
  <c r="L3337" i="1"/>
  <c r="L3341" i="1"/>
  <c r="M3354" i="1"/>
  <c r="M3366" i="1"/>
  <c r="L3376" i="1"/>
  <c r="L3405" i="1"/>
  <c r="L3408" i="1"/>
  <c r="M3434" i="1"/>
  <c r="M3462" i="1"/>
  <c r="M3466" i="1"/>
  <c r="M3484" i="1"/>
  <c r="L3538" i="1"/>
  <c r="L3557" i="1"/>
  <c r="L3695" i="1"/>
  <c r="L2893" i="1"/>
  <c r="M2899" i="1"/>
  <c r="L2913" i="1"/>
  <c r="M2919" i="1"/>
  <c r="L2933" i="1"/>
  <c r="M2939" i="1"/>
  <c r="L2953" i="1"/>
  <c r="M2959" i="1"/>
  <c r="L2973" i="1"/>
  <c r="M2979" i="1"/>
  <c r="L2993" i="1"/>
  <c r="M2999" i="1"/>
  <c r="L3013" i="1"/>
  <c r="M3019" i="1"/>
  <c r="L3033" i="1"/>
  <c r="M3039" i="1"/>
  <c r="L3053" i="1"/>
  <c r="M3059" i="1"/>
  <c r="L3073" i="1"/>
  <c r="M3079" i="1"/>
  <c r="L3093" i="1"/>
  <c r="M3099" i="1"/>
  <c r="L3113" i="1"/>
  <c r="M3119" i="1"/>
  <c r="L3133" i="1"/>
  <c r="M3139" i="1"/>
  <c r="L3153" i="1"/>
  <c r="M3159" i="1"/>
  <c r="M3167" i="1"/>
  <c r="L3172" i="1"/>
  <c r="M3188" i="1"/>
  <c r="L3193" i="1"/>
  <c r="L3201" i="1"/>
  <c r="L3216" i="1"/>
  <c r="M3243" i="1"/>
  <c r="L3255" i="1"/>
  <c r="L3271" i="1"/>
  <c r="M3278" i="1"/>
  <c r="L3280" i="1"/>
  <c r="M3298" i="1"/>
  <c r="L3322" i="1"/>
  <c r="M3324" i="1"/>
  <c r="L3371" i="1"/>
  <c r="M3376" i="1"/>
  <c r="L3414" i="1"/>
  <c r="L3417" i="1"/>
  <c r="M3426" i="1"/>
  <c r="M3442" i="1"/>
  <c r="M3446" i="1"/>
  <c r="M3526" i="1"/>
  <c r="M3563" i="1"/>
  <c r="M3707" i="1"/>
  <c r="L3766" i="1"/>
  <c r="L3050" i="1"/>
  <c r="M3056" i="1"/>
  <c r="L3070" i="1"/>
  <c r="M3076" i="1"/>
  <c r="L3090" i="1"/>
  <c r="M3096" i="1"/>
  <c r="L3110" i="1"/>
  <c r="M3116" i="1"/>
  <c r="L3130" i="1"/>
  <c r="M3136" i="1"/>
  <c r="L3150" i="1"/>
  <c r="M3156" i="1"/>
  <c r="L3164" i="1"/>
  <c r="L3177" i="1"/>
  <c r="M3180" i="1"/>
  <c r="L3185" i="1"/>
  <c r="L3211" i="1"/>
  <c r="M3216" i="1"/>
  <c r="M3221" i="1"/>
  <c r="L3228" i="1"/>
  <c r="M3238" i="1"/>
  <c r="L3250" i="1"/>
  <c r="M3262" i="1"/>
  <c r="L3264" i="1"/>
  <c r="M3287" i="1"/>
  <c r="M3300" i="1"/>
  <c r="L3302" i="1"/>
  <c r="L3308" i="1"/>
  <c r="L3314" i="1"/>
  <c r="L3318" i="1"/>
  <c r="M3320" i="1"/>
  <c r="M3322" i="1"/>
  <c r="M3337" i="1"/>
  <c r="L3352" i="1"/>
  <c r="L3357" i="1"/>
  <c r="M3414" i="1"/>
  <c r="L3480" i="1"/>
  <c r="L3500" i="1"/>
  <c r="L2887" i="1"/>
  <c r="M2893" i="1"/>
  <c r="L2907" i="1"/>
  <c r="M2913" i="1"/>
  <c r="L2927" i="1"/>
  <c r="M2933" i="1"/>
  <c r="L2947" i="1"/>
  <c r="M2953" i="1"/>
  <c r="L2967" i="1"/>
  <c r="M2973" i="1"/>
  <c r="L2987" i="1"/>
  <c r="M2993" i="1"/>
  <c r="L3007" i="1"/>
  <c r="M3013" i="1"/>
  <c r="L3027" i="1"/>
  <c r="M3033" i="1"/>
  <c r="L3047" i="1"/>
  <c r="M3053" i="1"/>
  <c r="L3067" i="1"/>
  <c r="M3073" i="1"/>
  <c r="L3087" i="1"/>
  <c r="M3093" i="1"/>
  <c r="L3107" i="1"/>
  <c r="M3113" i="1"/>
  <c r="L3127" i="1"/>
  <c r="M3133" i="1"/>
  <c r="L3147" i="1"/>
  <c r="M3153" i="1"/>
  <c r="M3172" i="1"/>
  <c r="M3193" i="1"/>
  <c r="L3198" i="1"/>
  <c r="M3201" i="1"/>
  <c r="L3206" i="1"/>
  <c r="M3233" i="1"/>
  <c r="L3245" i="1"/>
  <c r="M3255" i="1"/>
  <c r="L3257" i="1"/>
  <c r="M3271" i="1"/>
  <c r="M3280" i="1"/>
  <c r="L3304" i="1"/>
  <c r="M3306" i="1"/>
  <c r="L3310" i="1"/>
  <c r="L3316" i="1"/>
  <c r="M3318" i="1"/>
  <c r="M3371" i="1"/>
  <c r="L3400" i="1"/>
  <c r="M3411" i="1"/>
  <c r="L3420" i="1"/>
  <c r="M3564" i="1"/>
  <c r="L3577" i="1"/>
  <c r="M3675" i="1"/>
  <c r="M3732" i="1"/>
  <c r="L2944" i="1"/>
  <c r="M2950" i="1"/>
  <c r="L2964" i="1"/>
  <c r="M2970" i="1"/>
  <c r="L2984" i="1"/>
  <c r="M2990" i="1"/>
  <c r="L3004" i="1"/>
  <c r="M3010" i="1"/>
  <c r="L3024" i="1"/>
  <c r="M3030" i="1"/>
  <c r="L3044" i="1"/>
  <c r="M3050" i="1"/>
  <c r="L3064" i="1"/>
  <c r="M3070" i="1"/>
  <c r="L3084" i="1"/>
  <c r="M3090" i="1"/>
  <c r="L3104" i="1"/>
  <c r="M3110" i="1"/>
  <c r="L3124" i="1"/>
  <c r="M3130" i="1"/>
  <c r="L3144" i="1"/>
  <c r="M3150" i="1"/>
  <c r="M3164" i="1"/>
  <c r="L3169" i="1"/>
  <c r="M3177" i="1"/>
  <c r="M3185" i="1"/>
  <c r="L3190" i="1"/>
  <c r="M3206" i="1"/>
  <c r="M3211" i="1"/>
  <c r="L3218" i="1"/>
  <c r="M3228" i="1"/>
  <c r="L3240" i="1"/>
  <c r="M3250" i="1"/>
  <c r="M3264" i="1"/>
  <c r="L3282" i="1"/>
  <c r="M3302" i="1"/>
  <c r="M3308" i="1"/>
  <c r="L3312" i="1"/>
  <c r="M3314" i="1"/>
  <c r="M3316" i="1"/>
  <c r="L3350" i="1"/>
  <c r="M3357" i="1"/>
  <c r="L3374" i="1"/>
  <c r="M3384" i="1"/>
  <c r="L3392" i="1"/>
  <c r="L3558" i="1"/>
  <c r="M3665" i="1"/>
  <c r="L3686" i="1"/>
  <c r="L3041" i="1"/>
  <c r="M3047" i="1"/>
  <c r="L3061" i="1"/>
  <c r="M3067" i="1"/>
  <c r="L3081" i="1"/>
  <c r="M3087" i="1"/>
  <c r="L3101" i="1"/>
  <c r="M3107" i="1"/>
  <c r="L3121" i="1"/>
  <c r="M3127" i="1"/>
  <c r="L3141" i="1"/>
  <c r="M3147" i="1"/>
  <c r="L3161" i="1"/>
  <c r="L3174" i="1"/>
  <c r="L3182" i="1"/>
  <c r="M3198" i="1"/>
  <c r="M3223" i="1"/>
  <c r="L3235" i="1"/>
  <c r="M3245" i="1"/>
  <c r="M3257" i="1"/>
  <c r="L3266" i="1"/>
  <c r="M3273" i="1"/>
  <c r="L3291" i="1"/>
  <c r="M3304" i="1"/>
  <c r="M3310" i="1"/>
  <c r="L3331" i="1"/>
  <c r="M3333" i="1"/>
  <c r="L3348" i="1"/>
  <c r="M3364" i="1"/>
  <c r="M3374" i="1"/>
  <c r="M3400" i="1"/>
  <c r="M3420" i="1"/>
  <c r="M3423" i="1"/>
  <c r="M3506" i="1"/>
  <c r="L3517" i="1"/>
  <c r="L3710" i="1"/>
  <c r="L2858" i="1"/>
  <c r="M2864" i="1"/>
  <c r="L2878" i="1"/>
  <c r="M2884" i="1"/>
  <c r="L2898" i="1"/>
  <c r="M2904" i="1"/>
  <c r="L2918" i="1"/>
  <c r="M2924" i="1"/>
  <c r="L2938" i="1"/>
  <c r="M2944" i="1"/>
  <c r="L2958" i="1"/>
  <c r="M2964" i="1"/>
  <c r="L2978" i="1"/>
  <c r="M2984" i="1"/>
  <c r="L2998" i="1"/>
  <c r="M3004" i="1"/>
  <c r="L3018" i="1"/>
  <c r="M3024" i="1"/>
  <c r="L3038" i="1"/>
  <c r="M3044" i="1"/>
  <c r="L3058" i="1"/>
  <c r="M3064" i="1"/>
  <c r="L3078" i="1"/>
  <c r="M3084" i="1"/>
  <c r="L3098" i="1"/>
  <c r="M3104" i="1"/>
  <c r="L3118" i="1"/>
  <c r="M3124" i="1"/>
  <c r="L3138" i="1"/>
  <c r="M3144" i="1"/>
  <c r="L3158" i="1"/>
  <c r="M3190" i="1"/>
  <c r="L3195" i="1"/>
  <c r="L3208" i="1"/>
  <c r="M3218" i="1"/>
  <c r="L3230" i="1"/>
  <c r="M3240" i="1"/>
  <c r="L3247" i="1"/>
  <c r="L3252" i="1"/>
  <c r="M3266" i="1"/>
  <c r="L3275" i="1"/>
  <c r="M3282" i="1"/>
  <c r="L3284" i="1"/>
  <c r="L3377" i="1"/>
  <c r="M3403" i="1"/>
  <c r="M3406" i="1"/>
  <c r="M3463" i="1"/>
  <c r="M3467" i="1"/>
  <c r="L3481" i="1"/>
  <c r="M3041" i="1"/>
  <c r="L3055" i="1"/>
  <c r="M3061" i="1"/>
  <c r="L3075" i="1"/>
  <c r="M3081" i="1"/>
  <c r="L3095" i="1"/>
  <c r="M3101" i="1"/>
  <c r="L3115" i="1"/>
  <c r="M3121" i="1"/>
  <c r="L3135" i="1"/>
  <c r="M3141" i="1"/>
  <c r="L3155" i="1"/>
  <c r="M3161" i="1"/>
  <c r="L3166" i="1"/>
  <c r="M3174" i="1"/>
  <c r="M3182" i="1"/>
  <c r="L3187" i="1"/>
  <c r="M3203" i="1"/>
  <c r="M3213" i="1"/>
  <c r="L3225" i="1"/>
  <c r="M3235" i="1"/>
  <c r="L3259" i="1"/>
  <c r="L3268" i="1"/>
  <c r="L3277" i="1"/>
  <c r="M3291" i="1"/>
  <c r="L3327" i="1"/>
  <c r="M3331" i="1"/>
  <c r="M3346" i="1"/>
  <c r="M3348" i="1"/>
  <c r="M3387" i="1"/>
  <c r="L3398" i="1"/>
  <c r="M3427" i="1"/>
  <c r="M3443" i="1"/>
  <c r="M3447" i="1"/>
  <c r="L3477" i="1"/>
  <c r="M3534" i="1"/>
  <c r="M3604" i="1"/>
  <c r="M3747" i="1"/>
  <c r="M2918" i="1"/>
  <c r="L2932" i="1"/>
  <c r="M2938" i="1"/>
  <c r="L2952" i="1"/>
  <c r="M2958" i="1"/>
  <c r="L2972" i="1"/>
  <c r="M2978" i="1"/>
  <c r="L2992" i="1"/>
  <c r="M2998" i="1"/>
  <c r="L3012" i="1"/>
  <c r="M3018" i="1"/>
  <c r="L3032" i="1"/>
  <c r="M3038" i="1"/>
  <c r="L3052" i="1"/>
  <c r="M3058" i="1"/>
  <c r="L3072" i="1"/>
  <c r="M3078" i="1"/>
  <c r="L3092" i="1"/>
  <c r="M3098" i="1"/>
  <c r="L3112" i="1"/>
  <c r="M3118" i="1"/>
  <c r="L3132" i="1"/>
  <c r="M3138" i="1"/>
  <c r="L3152" i="1"/>
  <c r="M3158" i="1"/>
  <c r="M3166" i="1"/>
  <c r="L3171" i="1"/>
  <c r="L3179" i="1"/>
  <c r="M3195" i="1"/>
  <c r="L3200" i="1"/>
  <c r="M3208" i="1"/>
  <c r="L3220" i="1"/>
  <c r="M3230" i="1"/>
  <c r="L3237" i="1"/>
  <c r="L3242" i="1"/>
  <c r="M3247" i="1"/>
  <c r="M3252" i="1"/>
  <c r="M3284" i="1"/>
  <c r="L3297" i="1"/>
  <c r="L3344" i="1"/>
  <c r="L3362" i="1"/>
  <c r="L3382" i="1"/>
  <c r="M3398" i="1"/>
  <c r="L3412" i="1"/>
  <c r="L3418" i="1"/>
  <c r="L3456" i="1"/>
  <c r="M3667" i="1"/>
  <c r="L3434" i="1"/>
  <c r="M3440" i="1"/>
  <c r="L3454" i="1"/>
  <c r="M3460" i="1"/>
  <c r="L3474" i="1"/>
  <c r="M3480" i="1"/>
  <c r="L3494" i="1"/>
  <c r="M3500" i="1"/>
  <c r="L3514" i="1"/>
  <c r="M3520" i="1"/>
  <c r="L3534" i="1"/>
  <c r="M3540" i="1"/>
  <c r="L3554" i="1"/>
  <c r="M3560" i="1"/>
  <c r="L3574" i="1"/>
  <c r="M3580" i="1"/>
  <c r="M3588" i="1"/>
  <c r="M3596" i="1"/>
  <c r="L3601" i="1"/>
  <c r="L3619" i="1"/>
  <c r="M3624" i="1"/>
  <c r="L3633" i="1"/>
  <c r="M3644" i="1"/>
  <c r="L3646" i="1"/>
  <c r="L3650" i="1"/>
  <c r="M3659" i="1"/>
  <c r="L3691" i="1"/>
  <c r="L3702" i="1"/>
  <c r="M3710" i="1"/>
  <c r="L3722" i="1"/>
  <c r="M3770" i="1"/>
  <c r="L3864" i="1"/>
  <c r="L3908" i="1"/>
  <c r="M3915" i="1"/>
  <c r="M3377" i="1"/>
  <c r="L3391" i="1"/>
  <c r="M3397" i="1"/>
  <c r="L3411" i="1"/>
  <c r="M3417" i="1"/>
  <c r="L3431" i="1"/>
  <c r="M3437" i="1"/>
  <c r="L3451" i="1"/>
  <c r="M3457" i="1"/>
  <c r="L3471" i="1"/>
  <c r="M3477" i="1"/>
  <c r="L3491" i="1"/>
  <c r="M3497" i="1"/>
  <c r="L3511" i="1"/>
  <c r="M3517" i="1"/>
  <c r="L3531" i="1"/>
  <c r="M3537" i="1"/>
  <c r="L3551" i="1"/>
  <c r="M3557" i="1"/>
  <c r="L3571" i="1"/>
  <c r="M3577" i="1"/>
  <c r="L3585" i="1"/>
  <c r="L3593" i="1"/>
  <c r="M3609" i="1"/>
  <c r="L3614" i="1"/>
  <c r="M3619" i="1"/>
  <c r="M3648" i="1"/>
  <c r="M3661" i="1"/>
  <c r="L3684" i="1"/>
  <c r="L3693" i="1"/>
  <c r="M3695" i="1"/>
  <c r="L3744" i="1"/>
  <c r="L3751" i="1"/>
  <c r="M3754" i="1"/>
  <c r="L3762" i="1"/>
  <c r="L3788" i="1"/>
  <c r="M3792" i="1"/>
  <c r="M3837" i="1"/>
  <c r="M3601" i="1"/>
  <c r="L3606" i="1"/>
  <c r="L3626" i="1"/>
  <c r="M3633" i="1"/>
  <c r="L3635" i="1"/>
  <c r="M3650" i="1"/>
  <c r="L3682" i="1"/>
  <c r="M3691" i="1"/>
  <c r="L3726" i="1"/>
  <c r="M3788" i="1"/>
  <c r="M3807" i="1"/>
  <c r="M3865" i="1"/>
  <c r="L3934" i="1"/>
  <c r="L3425" i="1"/>
  <c r="M3431" i="1"/>
  <c r="L3445" i="1"/>
  <c r="M3451" i="1"/>
  <c r="L3465" i="1"/>
  <c r="M3471" i="1"/>
  <c r="L3485" i="1"/>
  <c r="M3491" i="1"/>
  <c r="L3505" i="1"/>
  <c r="M3511" i="1"/>
  <c r="L3525" i="1"/>
  <c r="M3531" i="1"/>
  <c r="L3545" i="1"/>
  <c r="M3551" i="1"/>
  <c r="L3565" i="1"/>
  <c r="M3571" i="1"/>
  <c r="M3585" i="1"/>
  <c r="L3590" i="1"/>
  <c r="M3593" i="1"/>
  <c r="L3598" i="1"/>
  <c r="L3611" i="1"/>
  <c r="M3614" i="1"/>
  <c r="L3621" i="1"/>
  <c r="L3652" i="1"/>
  <c r="L3748" i="1"/>
  <c r="M3751" i="1"/>
  <c r="M3774" i="1"/>
  <c r="M3801" i="1"/>
  <c r="L3954" i="1"/>
  <c r="M3995" i="1"/>
  <c r="L3402" i="1"/>
  <c r="M3408" i="1"/>
  <c r="L3422" i="1"/>
  <c r="M3428" i="1"/>
  <c r="L3442" i="1"/>
  <c r="M3448" i="1"/>
  <c r="L3462" i="1"/>
  <c r="M3468" i="1"/>
  <c r="L3482" i="1"/>
  <c r="M3488" i="1"/>
  <c r="L3502" i="1"/>
  <c r="M3508" i="1"/>
  <c r="L3522" i="1"/>
  <c r="M3528" i="1"/>
  <c r="L3542" i="1"/>
  <c r="M3548" i="1"/>
  <c r="L3562" i="1"/>
  <c r="M3568" i="1"/>
  <c r="L3582" i="1"/>
  <c r="M3606" i="1"/>
  <c r="M3626" i="1"/>
  <c r="L3628" i="1"/>
  <c r="M3635" i="1"/>
  <c r="L3654" i="1"/>
  <c r="L3689" i="1"/>
  <c r="L3705" i="1"/>
  <c r="L3708" i="1"/>
  <c r="M3716" i="1"/>
  <c r="L3771" i="1"/>
  <c r="L3784" i="1"/>
  <c r="L3838" i="1"/>
  <c r="L3319" i="1"/>
  <c r="M3325" i="1"/>
  <c r="L3339" i="1"/>
  <c r="M3345" i="1"/>
  <c r="L3359" i="1"/>
  <c r="M3365" i="1"/>
  <c r="L3379" i="1"/>
  <c r="M3385" i="1"/>
  <c r="L3399" i="1"/>
  <c r="M3405" i="1"/>
  <c r="L3419" i="1"/>
  <c r="M3425" i="1"/>
  <c r="L3439" i="1"/>
  <c r="M3445" i="1"/>
  <c r="L3459" i="1"/>
  <c r="M3465" i="1"/>
  <c r="L3479" i="1"/>
  <c r="M3485" i="1"/>
  <c r="L3499" i="1"/>
  <c r="M3505" i="1"/>
  <c r="L3519" i="1"/>
  <c r="M3525" i="1"/>
  <c r="L3539" i="1"/>
  <c r="M3545" i="1"/>
  <c r="L3559" i="1"/>
  <c r="M3565" i="1"/>
  <c r="L3579" i="1"/>
  <c r="M3590" i="1"/>
  <c r="M3598" i="1"/>
  <c r="L3603" i="1"/>
  <c r="M3611" i="1"/>
  <c r="M3621" i="1"/>
  <c r="M3637" i="1"/>
  <c r="M3652" i="1"/>
  <c r="L3678" i="1"/>
  <c r="M3748" i="1"/>
  <c r="M3845" i="1"/>
  <c r="L3476" i="1"/>
  <c r="M3482" i="1"/>
  <c r="L3496" i="1"/>
  <c r="M3502" i="1"/>
  <c r="L3516" i="1"/>
  <c r="M3522" i="1"/>
  <c r="L3536" i="1"/>
  <c r="M3542" i="1"/>
  <c r="L3556" i="1"/>
  <c r="M3562" i="1"/>
  <c r="L3576" i="1"/>
  <c r="M3582" i="1"/>
  <c r="L3587" i="1"/>
  <c r="L3595" i="1"/>
  <c r="L3608" i="1"/>
  <c r="M3616" i="1"/>
  <c r="M3628" i="1"/>
  <c r="L3630" i="1"/>
  <c r="L3639" i="1"/>
  <c r="M3654" i="1"/>
  <c r="L3668" i="1"/>
  <c r="M3708" i="1"/>
  <c r="L3711" i="1"/>
  <c r="M3730" i="1"/>
  <c r="M3771" i="1"/>
  <c r="L3833" i="1"/>
  <c r="L3975" i="1"/>
  <c r="L3213" i="1"/>
  <c r="M3219" i="1"/>
  <c r="L3233" i="1"/>
  <c r="M3239" i="1"/>
  <c r="L3253" i="1"/>
  <c r="M3259" i="1"/>
  <c r="L3273" i="1"/>
  <c r="M3279" i="1"/>
  <c r="L3293" i="1"/>
  <c r="M3299" i="1"/>
  <c r="L3313" i="1"/>
  <c r="M3319" i="1"/>
  <c r="L3333" i="1"/>
  <c r="M3339" i="1"/>
  <c r="L3353" i="1"/>
  <c r="M3359" i="1"/>
  <c r="L3373" i="1"/>
  <c r="M3379" i="1"/>
  <c r="L3393" i="1"/>
  <c r="M3399" i="1"/>
  <c r="L3413" i="1"/>
  <c r="M3419" i="1"/>
  <c r="L3433" i="1"/>
  <c r="M3439" i="1"/>
  <c r="L3453" i="1"/>
  <c r="M3459" i="1"/>
  <c r="L3473" i="1"/>
  <c r="M3479" i="1"/>
  <c r="L3493" i="1"/>
  <c r="M3499" i="1"/>
  <c r="L3513" i="1"/>
  <c r="M3519" i="1"/>
  <c r="L3533" i="1"/>
  <c r="M3539" i="1"/>
  <c r="L3553" i="1"/>
  <c r="M3559" i="1"/>
  <c r="L3573" i="1"/>
  <c r="M3579" i="1"/>
  <c r="L3623" i="1"/>
  <c r="M3639" i="1"/>
  <c r="L3641" i="1"/>
  <c r="L3670" i="1"/>
  <c r="M3678" i="1"/>
  <c r="M3698" i="1"/>
  <c r="M3737" i="1"/>
  <c r="L3741" i="1"/>
  <c r="L3745" i="1"/>
  <c r="M3416" i="1"/>
  <c r="L3430" i="1"/>
  <c r="M3436" i="1"/>
  <c r="L3450" i="1"/>
  <c r="M3456" i="1"/>
  <c r="L3470" i="1"/>
  <c r="M3476" i="1"/>
  <c r="L3490" i="1"/>
  <c r="M3496" i="1"/>
  <c r="L3510" i="1"/>
  <c r="M3516" i="1"/>
  <c r="L3530" i="1"/>
  <c r="M3536" i="1"/>
  <c r="L3550" i="1"/>
  <c r="M3556" i="1"/>
  <c r="L3570" i="1"/>
  <c r="M3576" i="1"/>
  <c r="M3587" i="1"/>
  <c r="L3592" i="1"/>
  <c r="M3595" i="1"/>
  <c r="L3600" i="1"/>
  <c r="M3608" i="1"/>
  <c r="L3618" i="1"/>
  <c r="M3630" i="1"/>
  <c r="L3645" i="1"/>
  <c r="M3656" i="1"/>
  <c r="L3658" i="1"/>
  <c r="L3662" i="1"/>
  <c r="L3664" i="1"/>
  <c r="M3668" i="1"/>
  <c r="L3672" i="1"/>
  <c r="M3674" i="1"/>
  <c r="M3676" i="1"/>
  <c r="M3687" i="1"/>
  <c r="M3711" i="1"/>
  <c r="L3768" i="1"/>
  <c r="L3827" i="1"/>
  <c r="M3867" i="1"/>
  <c r="L3367" i="1"/>
  <c r="M3373" i="1"/>
  <c r="L3387" i="1"/>
  <c r="M3393" i="1"/>
  <c r="L3407" i="1"/>
  <c r="M3413" i="1"/>
  <c r="L3427" i="1"/>
  <c r="M3433" i="1"/>
  <c r="L3447" i="1"/>
  <c r="M3453" i="1"/>
  <c r="L3467" i="1"/>
  <c r="M3473" i="1"/>
  <c r="L3487" i="1"/>
  <c r="M3493" i="1"/>
  <c r="L3507" i="1"/>
  <c r="M3513" i="1"/>
  <c r="L3527" i="1"/>
  <c r="M3533" i="1"/>
  <c r="L3547" i="1"/>
  <c r="M3553" i="1"/>
  <c r="L3567" i="1"/>
  <c r="M3573" i="1"/>
  <c r="L3584" i="1"/>
  <c r="M3600" i="1"/>
  <c r="L3605" i="1"/>
  <c r="L3613" i="1"/>
  <c r="L3632" i="1"/>
  <c r="M3641" i="1"/>
  <c r="L3647" i="1"/>
  <c r="L3666" i="1"/>
  <c r="M3670" i="1"/>
  <c r="L3685" i="1"/>
  <c r="M3717" i="1"/>
  <c r="M3727" i="1"/>
  <c r="M3752" i="1"/>
  <c r="L3764" i="1"/>
  <c r="M3860" i="1"/>
  <c r="M3350" i="1"/>
  <c r="L3364" i="1"/>
  <c r="M3370" i="1"/>
  <c r="L3384" i="1"/>
  <c r="M3390" i="1"/>
  <c r="L3404" i="1"/>
  <c r="M3410" i="1"/>
  <c r="L3424" i="1"/>
  <c r="M3430" i="1"/>
  <c r="L3444" i="1"/>
  <c r="M3450" i="1"/>
  <c r="L3464" i="1"/>
  <c r="M3470" i="1"/>
  <c r="L3484" i="1"/>
  <c r="M3490" i="1"/>
  <c r="L3504" i="1"/>
  <c r="M3510" i="1"/>
  <c r="L3524" i="1"/>
  <c r="M3530" i="1"/>
  <c r="L3544" i="1"/>
  <c r="M3550" i="1"/>
  <c r="L3564" i="1"/>
  <c r="M3570" i="1"/>
  <c r="M3592" i="1"/>
  <c r="M3618" i="1"/>
  <c r="L3625" i="1"/>
  <c r="L3634" i="1"/>
  <c r="M3645" i="1"/>
  <c r="L3651" i="1"/>
  <c r="M3658" i="1"/>
  <c r="M3664" i="1"/>
  <c r="M3672" i="1"/>
  <c r="M3696" i="1"/>
  <c r="M3714" i="1"/>
  <c r="M3768" i="1"/>
  <c r="M3847" i="1"/>
  <c r="M3487" i="1"/>
  <c r="L3501" i="1"/>
  <c r="M3507" i="1"/>
  <c r="L3521" i="1"/>
  <c r="M3527" i="1"/>
  <c r="L3541" i="1"/>
  <c r="M3547" i="1"/>
  <c r="L3561" i="1"/>
  <c r="M3567" i="1"/>
  <c r="L3581" i="1"/>
  <c r="M3584" i="1"/>
  <c r="L3589" i="1"/>
  <c r="M3605" i="1"/>
  <c r="L3610" i="1"/>
  <c r="M3613" i="1"/>
  <c r="M3632" i="1"/>
  <c r="M3647" i="1"/>
  <c r="L3649" i="1"/>
  <c r="M3685" i="1"/>
  <c r="L3692" i="1"/>
  <c r="M3694" i="1"/>
  <c r="L3724" i="1"/>
  <c r="L3731" i="1"/>
  <c r="M3734" i="1"/>
  <c r="M3772" i="1"/>
  <c r="M3790" i="1"/>
  <c r="M3861" i="1"/>
  <c r="L3578" i="1"/>
  <c r="M3597" i="1"/>
  <c r="L3602" i="1"/>
  <c r="L3620" i="1"/>
  <c r="M3625" i="1"/>
  <c r="M3634" i="1"/>
  <c r="M3651" i="1"/>
  <c r="L3701" i="1"/>
  <c r="L3706" i="1"/>
  <c r="L3709" i="1"/>
  <c r="L3742" i="1"/>
  <c r="M3794" i="1"/>
  <c r="M3828" i="1"/>
  <c r="L3295" i="1"/>
  <c r="M3301" i="1"/>
  <c r="L3315" i="1"/>
  <c r="M3321" i="1"/>
  <c r="L3335" i="1"/>
  <c r="M3341" i="1"/>
  <c r="L3355" i="1"/>
  <c r="M3361" i="1"/>
  <c r="L3375" i="1"/>
  <c r="M3381" i="1"/>
  <c r="L3395" i="1"/>
  <c r="M3401" i="1"/>
  <c r="L3415" i="1"/>
  <c r="M3421" i="1"/>
  <c r="L3435" i="1"/>
  <c r="M3441" i="1"/>
  <c r="L3455" i="1"/>
  <c r="M3461" i="1"/>
  <c r="L3475" i="1"/>
  <c r="M3481" i="1"/>
  <c r="L3495" i="1"/>
  <c r="M3501" i="1"/>
  <c r="L3515" i="1"/>
  <c r="M3521" i="1"/>
  <c r="L3535" i="1"/>
  <c r="M3541" i="1"/>
  <c r="L3555" i="1"/>
  <c r="M3561" i="1"/>
  <c r="L3575" i="1"/>
  <c r="M3581" i="1"/>
  <c r="M3589" i="1"/>
  <c r="L3594" i="1"/>
  <c r="M3610" i="1"/>
  <c r="L3615" i="1"/>
  <c r="M3620" i="1"/>
  <c r="L3627" i="1"/>
  <c r="L3681" i="1"/>
  <c r="L3690" i="1"/>
  <c r="M3692" i="1"/>
  <c r="M3701" i="1"/>
  <c r="L3728" i="1"/>
  <c r="M3731" i="1"/>
  <c r="L3746" i="1"/>
  <c r="L3786" i="1"/>
  <c r="L3906" i="1"/>
  <c r="L3432" i="1"/>
  <c r="M3438" i="1"/>
  <c r="L3452" i="1"/>
  <c r="M3458" i="1"/>
  <c r="L3472" i="1"/>
  <c r="M3478" i="1"/>
  <c r="L3492" i="1"/>
  <c r="M3498" i="1"/>
  <c r="L3512" i="1"/>
  <c r="M3518" i="1"/>
  <c r="L3532" i="1"/>
  <c r="M3538" i="1"/>
  <c r="L3552" i="1"/>
  <c r="M3558" i="1"/>
  <c r="L3572" i="1"/>
  <c r="M3578" i="1"/>
  <c r="L3586" i="1"/>
  <c r="M3602" i="1"/>
  <c r="L3607" i="1"/>
  <c r="L3653" i="1"/>
  <c r="L3688" i="1"/>
  <c r="M3690" i="1"/>
  <c r="L3721" i="1"/>
  <c r="L3765" i="1"/>
  <c r="M3822" i="1"/>
  <c r="M3862" i="1"/>
  <c r="M3884" i="1"/>
  <c r="L3948" i="1"/>
  <c r="L3269" i="1"/>
  <c r="M3275" i="1"/>
  <c r="L3289" i="1"/>
  <c r="M3295" i="1"/>
  <c r="L3309" i="1"/>
  <c r="M3315" i="1"/>
  <c r="L3329" i="1"/>
  <c r="M3335" i="1"/>
  <c r="L3349" i="1"/>
  <c r="M3355" i="1"/>
  <c r="L3369" i="1"/>
  <c r="M3375" i="1"/>
  <c r="L3389" i="1"/>
  <c r="M3395" i="1"/>
  <c r="L3409" i="1"/>
  <c r="M3415" i="1"/>
  <c r="L3429" i="1"/>
  <c r="M3435" i="1"/>
  <c r="L3449" i="1"/>
  <c r="M3455" i="1"/>
  <c r="L3469" i="1"/>
  <c r="M3475" i="1"/>
  <c r="L3489" i="1"/>
  <c r="M3495" i="1"/>
  <c r="L3509" i="1"/>
  <c r="M3515" i="1"/>
  <c r="L3529" i="1"/>
  <c r="M3535" i="1"/>
  <c r="L3549" i="1"/>
  <c r="M3555" i="1"/>
  <c r="L3569" i="1"/>
  <c r="M3575" i="1"/>
  <c r="L3591" i="1"/>
  <c r="M3594" i="1"/>
  <c r="L3599" i="1"/>
  <c r="M3615" i="1"/>
  <c r="L3622" i="1"/>
  <c r="M3627" i="1"/>
  <c r="M3636" i="1"/>
  <c r="L3638" i="1"/>
  <c r="L3679" i="1"/>
  <c r="M3681" i="1"/>
  <c r="L3699" i="1"/>
  <c r="M3728" i="1"/>
  <c r="L3791" i="1"/>
  <c r="L3869" i="1"/>
  <c r="L3913" i="1"/>
  <c r="L3306" i="1"/>
  <c r="M3312" i="1"/>
  <c r="L3326" i="1"/>
  <c r="M3332" i="1"/>
  <c r="L3346" i="1"/>
  <c r="M3352" i="1"/>
  <c r="L3366" i="1"/>
  <c r="M3372" i="1"/>
  <c r="L3386" i="1"/>
  <c r="M3392" i="1"/>
  <c r="L3406" i="1"/>
  <c r="M3412" i="1"/>
  <c r="L3426" i="1"/>
  <c r="M3432" i="1"/>
  <c r="L3446" i="1"/>
  <c r="M3452" i="1"/>
  <c r="L3466" i="1"/>
  <c r="M3472" i="1"/>
  <c r="L3486" i="1"/>
  <c r="M3492" i="1"/>
  <c r="L3506" i="1"/>
  <c r="M3512" i="1"/>
  <c r="L3526" i="1"/>
  <c r="M3532" i="1"/>
  <c r="L3546" i="1"/>
  <c r="M3552" i="1"/>
  <c r="L3566" i="1"/>
  <c r="M3572" i="1"/>
  <c r="M3586" i="1"/>
  <c r="M3607" i="1"/>
  <c r="L3612" i="1"/>
  <c r="L3629" i="1"/>
  <c r="L3631" i="1"/>
  <c r="M3653" i="1"/>
  <c r="L3655" i="1"/>
  <c r="L3671" i="1"/>
  <c r="M3677" i="1"/>
  <c r="M3679" i="1"/>
  <c r="M3688" i="1"/>
  <c r="M3699" i="1"/>
  <c r="M3712" i="1"/>
  <c r="M3750" i="1"/>
  <c r="M3960" i="1"/>
  <c r="L3163" i="1"/>
  <c r="M3169" i="1"/>
  <c r="L3183" i="1"/>
  <c r="M3189" i="1"/>
  <c r="L3203" i="1"/>
  <c r="M3209" i="1"/>
  <c r="L3223" i="1"/>
  <c r="M3229" i="1"/>
  <c r="L3243" i="1"/>
  <c r="M3249" i="1"/>
  <c r="L3263" i="1"/>
  <c r="M3269" i="1"/>
  <c r="L3283" i="1"/>
  <c r="M3289" i="1"/>
  <c r="L3303" i="1"/>
  <c r="M3309" i="1"/>
  <c r="L3323" i="1"/>
  <c r="M3329" i="1"/>
  <c r="L3343" i="1"/>
  <c r="M3349" i="1"/>
  <c r="L3363" i="1"/>
  <c r="M3369" i="1"/>
  <c r="L3383" i="1"/>
  <c r="M3389" i="1"/>
  <c r="L3403" i="1"/>
  <c r="M3409" i="1"/>
  <c r="L3423" i="1"/>
  <c r="M3429" i="1"/>
  <c r="L3443" i="1"/>
  <c r="M3449" i="1"/>
  <c r="L3463" i="1"/>
  <c r="M3469" i="1"/>
  <c r="L3483" i="1"/>
  <c r="M3489" i="1"/>
  <c r="L3503" i="1"/>
  <c r="M3509" i="1"/>
  <c r="L3523" i="1"/>
  <c r="M3529" i="1"/>
  <c r="L3543" i="1"/>
  <c r="M3549" i="1"/>
  <c r="L3563" i="1"/>
  <c r="M3569" i="1"/>
  <c r="L3583" i="1"/>
  <c r="M3591" i="1"/>
  <c r="M3599" i="1"/>
  <c r="L3604" i="1"/>
  <c r="M3638" i="1"/>
  <c r="M3640" i="1"/>
  <c r="L3642" i="1"/>
  <c r="L3665" i="1"/>
  <c r="L3667" i="1"/>
  <c r="L3675" i="1"/>
  <c r="M3697" i="1"/>
  <c r="L3704" i="1"/>
  <c r="M3715" i="1"/>
  <c r="L3725" i="1"/>
  <c r="M3757" i="1"/>
  <c r="M3777" i="1"/>
  <c r="L3782" i="1"/>
  <c r="M3863" i="1"/>
  <c r="M3914" i="1"/>
  <c r="M4015" i="1"/>
  <c r="L3540" i="1"/>
  <c r="M3546" i="1"/>
  <c r="L3560" i="1"/>
  <c r="M3566" i="1"/>
  <c r="L3580" i="1"/>
  <c r="L3588" i="1"/>
  <c r="L3596" i="1"/>
  <c r="M3612" i="1"/>
  <c r="M3617" i="1"/>
  <c r="L3624" i="1"/>
  <c r="M3629" i="1"/>
  <c r="M3631" i="1"/>
  <c r="L3644" i="1"/>
  <c r="M3655" i="1"/>
  <c r="M3657" i="1"/>
  <c r="L3669" i="1"/>
  <c r="M3671" i="1"/>
  <c r="L3673" i="1"/>
  <c r="L3941" i="1"/>
  <c r="M4072" i="1"/>
  <c r="L4086" i="1"/>
  <c r="M3802" i="1"/>
  <c r="L3807" i="1"/>
  <c r="M3810" i="1"/>
  <c r="L3815" i="1"/>
  <c r="M3823" i="1"/>
  <c r="L3828" i="1"/>
  <c r="L3847" i="1"/>
  <c r="M3854" i="1"/>
  <c r="L3867" i="1"/>
  <c r="M3880" i="1"/>
  <c r="M3882" i="1"/>
  <c r="L3884" i="1"/>
  <c r="L3910" i="1"/>
  <c r="M3925" i="1"/>
  <c r="M3934" i="1"/>
  <c r="L3943" i="1"/>
  <c r="L3967" i="1"/>
  <c r="M3999" i="1"/>
  <c r="L4033" i="1"/>
  <c r="L4038" i="1"/>
  <c r="L4085" i="1"/>
  <c r="L3785" i="1"/>
  <c r="M3791" i="1"/>
  <c r="L3799" i="1"/>
  <c r="M3815" i="1"/>
  <c r="L3820" i="1"/>
  <c r="M3833" i="1"/>
  <c r="L3856" i="1"/>
  <c r="L3886" i="1"/>
  <c r="M3912" i="1"/>
  <c r="M3943" i="1"/>
  <c r="M3967" i="1"/>
  <c r="L3995" i="1"/>
  <c r="M4007" i="1"/>
  <c r="M4053" i="1"/>
  <c r="L4079" i="1"/>
  <c r="L4135" i="1"/>
  <c r="M3705" i="1"/>
  <c r="L3719" i="1"/>
  <c r="M3725" i="1"/>
  <c r="L3739" i="1"/>
  <c r="M3745" i="1"/>
  <c r="L3759" i="1"/>
  <c r="M3765" i="1"/>
  <c r="L3779" i="1"/>
  <c r="M3785" i="1"/>
  <c r="M3799" i="1"/>
  <c r="L3804" i="1"/>
  <c r="M3820" i="1"/>
  <c r="L3825" i="1"/>
  <c r="L3835" i="1"/>
  <c r="M3840" i="1"/>
  <c r="L3849" i="1"/>
  <c r="M3856" i="1"/>
  <c r="L3873" i="1"/>
  <c r="L3888" i="1"/>
  <c r="L3923" i="1"/>
  <c r="L3930" i="1"/>
  <c r="M3932" i="1"/>
  <c r="L3939" i="1"/>
  <c r="M3975" i="1"/>
  <c r="M3979" i="1"/>
  <c r="M4043" i="1"/>
  <c r="L3616" i="1"/>
  <c r="M3622" i="1"/>
  <c r="L3636" i="1"/>
  <c r="M3642" i="1"/>
  <c r="L3656" i="1"/>
  <c r="M3662" i="1"/>
  <c r="L3676" i="1"/>
  <c r="M3682" i="1"/>
  <c r="L3696" i="1"/>
  <c r="M3702" i="1"/>
  <c r="L3716" i="1"/>
  <c r="M3722" i="1"/>
  <c r="L3736" i="1"/>
  <c r="M3742" i="1"/>
  <c r="L3756" i="1"/>
  <c r="M3762" i="1"/>
  <c r="L3776" i="1"/>
  <c r="M3782" i="1"/>
  <c r="L3796" i="1"/>
  <c r="M3812" i="1"/>
  <c r="L3817" i="1"/>
  <c r="L3830" i="1"/>
  <c r="M3835" i="1"/>
  <c r="M3869" i="1"/>
  <c r="M3871" i="1"/>
  <c r="L3890" i="1"/>
  <c r="L3894" i="1"/>
  <c r="L3896" i="1"/>
  <c r="L3921" i="1"/>
  <c r="M3923" i="1"/>
  <c r="M3939" i="1"/>
  <c r="M3941" i="1"/>
  <c r="M3987" i="1"/>
  <c r="M4020" i="1"/>
  <c r="M4024" i="1"/>
  <c r="L4029" i="1"/>
  <c r="L4034" i="1"/>
  <c r="L3713" i="1"/>
  <c r="M3719" i="1"/>
  <c r="L3733" i="1"/>
  <c r="M3739" i="1"/>
  <c r="L3753" i="1"/>
  <c r="M3759" i="1"/>
  <c r="L3773" i="1"/>
  <c r="M3779" i="1"/>
  <c r="L3793" i="1"/>
  <c r="M3804" i="1"/>
  <c r="L3809" i="1"/>
  <c r="M3825" i="1"/>
  <c r="M3849" i="1"/>
  <c r="L3851" i="1"/>
  <c r="L3858" i="1"/>
  <c r="M3873" i="1"/>
  <c r="L3875" i="1"/>
  <c r="M3894" i="1"/>
  <c r="L3898" i="1"/>
  <c r="M3904" i="1"/>
  <c r="L3919" i="1"/>
  <c r="L3937" i="1"/>
  <c r="L3946" i="1"/>
  <c r="L3730" i="1"/>
  <c r="M3736" i="1"/>
  <c r="L3750" i="1"/>
  <c r="M3756" i="1"/>
  <c r="L3770" i="1"/>
  <c r="M3776" i="1"/>
  <c r="L3790" i="1"/>
  <c r="M3796" i="1"/>
  <c r="L3801" i="1"/>
  <c r="M3817" i="1"/>
  <c r="L3822" i="1"/>
  <c r="M3830" i="1"/>
  <c r="L3837" i="1"/>
  <c r="M3842" i="1"/>
  <c r="M3875" i="1"/>
  <c r="L3877" i="1"/>
  <c r="M3890" i="1"/>
  <c r="M3892" i="1"/>
  <c r="M3896" i="1"/>
  <c r="M3902" i="1"/>
  <c r="L3917" i="1"/>
  <c r="M3919" i="1"/>
  <c r="M3921" i="1"/>
  <c r="M3964" i="1"/>
  <c r="L4087" i="1"/>
  <c r="L4106" i="1"/>
  <c r="M3673" i="1"/>
  <c r="L3687" i="1"/>
  <c r="M3693" i="1"/>
  <c r="L3707" i="1"/>
  <c r="M3713" i="1"/>
  <c r="L3727" i="1"/>
  <c r="M3733" i="1"/>
  <c r="L3747" i="1"/>
  <c r="M3753" i="1"/>
  <c r="L3767" i="1"/>
  <c r="M3773" i="1"/>
  <c r="L3787" i="1"/>
  <c r="M3793" i="1"/>
  <c r="L3806" i="1"/>
  <c r="M3809" i="1"/>
  <c r="L3814" i="1"/>
  <c r="L3844" i="1"/>
  <c r="M3851" i="1"/>
  <c r="L3853" i="1"/>
  <c r="L3879" i="1"/>
  <c r="M3900" i="1"/>
  <c r="L3915" i="1"/>
  <c r="L3928" i="1"/>
  <c r="L3935" i="1"/>
  <c r="M4000" i="1"/>
  <c r="M4081" i="1"/>
  <c r="L4100" i="1"/>
  <c r="L3926" i="1"/>
  <c r="M3935" i="1"/>
  <c r="L3958" i="1"/>
  <c r="L3961" i="1"/>
  <c r="M4004" i="1"/>
  <c r="L4013" i="1"/>
  <c r="L4021" i="1"/>
  <c r="L4056" i="1"/>
  <c r="M4074" i="1"/>
  <c r="L3761" i="1"/>
  <c r="M3767" i="1"/>
  <c r="L3781" i="1"/>
  <c r="M3787" i="1"/>
  <c r="L3798" i="1"/>
  <c r="M3806" i="1"/>
  <c r="M3814" i="1"/>
  <c r="L3819" i="1"/>
  <c r="M3832" i="1"/>
  <c r="M3844" i="1"/>
  <c r="L3846" i="1"/>
  <c r="M3853" i="1"/>
  <c r="L3866" i="1"/>
  <c r="M3879" i="1"/>
  <c r="L3881" i="1"/>
  <c r="L3933" i="1"/>
  <c r="M3944" i="1"/>
  <c r="L3949" i="1"/>
  <c r="L3955" i="1"/>
  <c r="M4035" i="1"/>
  <c r="M3684" i="1"/>
  <c r="L3698" i="1"/>
  <c r="M3704" i="1"/>
  <c r="L3718" i="1"/>
  <c r="M3724" i="1"/>
  <c r="L3738" i="1"/>
  <c r="M3744" i="1"/>
  <c r="L3758" i="1"/>
  <c r="M3764" i="1"/>
  <c r="L3778" i="1"/>
  <c r="M3784" i="1"/>
  <c r="L3803" i="1"/>
  <c r="L3811" i="1"/>
  <c r="M3827" i="1"/>
  <c r="L3834" i="1"/>
  <c r="L3839" i="1"/>
  <c r="L3855" i="1"/>
  <c r="M3864" i="1"/>
  <c r="L3883" i="1"/>
  <c r="L3885" i="1"/>
  <c r="M3913" i="1"/>
  <c r="M3955" i="1"/>
  <c r="M3961" i="1"/>
  <c r="M3980" i="1"/>
  <c r="M4021" i="1"/>
  <c r="L4057" i="1"/>
  <c r="M4101" i="1"/>
  <c r="L3715" i="1"/>
  <c r="M3721" i="1"/>
  <c r="L3735" i="1"/>
  <c r="M3741" i="1"/>
  <c r="L3755" i="1"/>
  <c r="M3761" i="1"/>
  <c r="L3775" i="1"/>
  <c r="M3781" i="1"/>
  <c r="L3795" i="1"/>
  <c r="M3819" i="1"/>
  <c r="L3824" i="1"/>
  <c r="M3855" i="1"/>
  <c r="L3868" i="1"/>
  <c r="M3881" i="1"/>
  <c r="M3883" i="1"/>
  <c r="M3885" i="1"/>
  <c r="L3909" i="1"/>
  <c r="M3911" i="1"/>
  <c r="M3933" i="1"/>
  <c r="L3973" i="1"/>
  <c r="M3984" i="1"/>
  <c r="L3993" i="1"/>
  <c r="L4001" i="1"/>
  <c r="L4009" i="1"/>
  <c r="M4122" i="1"/>
  <c r="M4130" i="1"/>
  <c r="L3712" i="1"/>
  <c r="M3718" i="1"/>
  <c r="L3732" i="1"/>
  <c r="M3738" i="1"/>
  <c r="L3752" i="1"/>
  <c r="M3758" i="1"/>
  <c r="L3772" i="1"/>
  <c r="M3778" i="1"/>
  <c r="L3792" i="1"/>
  <c r="M3803" i="1"/>
  <c r="M3811" i="1"/>
  <c r="L3816" i="1"/>
  <c r="L3829" i="1"/>
  <c r="M3834" i="1"/>
  <c r="M3839" i="1"/>
  <c r="L3848" i="1"/>
  <c r="L3857" i="1"/>
  <c r="L3870" i="1"/>
  <c r="L3887" i="1"/>
  <c r="L3907" i="1"/>
  <c r="M3924" i="1"/>
  <c r="L3969" i="1"/>
  <c r="M3973" i="1"/>
  <c r="L4018" i="1"/>
  <c r="L4108" i="1"/>
  <c r="L3729" i="1"/>
  <c r="M3735" i="1"/>
  <c r="L3749" i="1"/>
  <c r="M3755" i="1"/>
  <c r="L3769" i="1"/>
  <c r="M3775" i="1"/>
  <c r="L3789" i="1"/>
  <c r="M3795" i="1"/>
  <c r="L3800" i="1"/>
  <c r="L3808" i="1"/>
  <c r="M3824" i="1"/>
  <c r="L3905" i="1"/>
  <c r="M3907" i="1"/>
  <c r="M3909" i="1"/>
  <c r="L3947" i="1"/>
  <c r="M4001" i="1"/>
  <c r="L4014" i="1"/>
  <c r="M4041" i="1"/>
  <c r="L4046" i="1"/>
  <c r="M4102" i="1"/>
  <c r="L4115" i="1"/>
  <c r="M3816" i="1"/>
  <c r="L3821" i="1"/>
  <c r="M3829" i="1"/>
  <c r="L3841" i="1"/>
  <c r="L3850" i="1"/>
  <c r="M3857" i="1"/>
  <c r="M3870" i="1"/>
  <c r="L3874" i="1"/>
  <c r="M3887" i="1"/>
  <c r="L3889" i="1"/>
  <c r="L3893" i="1"/>
  <c r="L3895" i="1"/>
  <c r="L3897" i="1"/>
  <c r="L3899" i="1"/>
  <c r="M3905" i="1"/>
  <c r="M3947" i="1"/>
  <c r="M3959" i="1"/>
  <c r="L3981" i="1"/>
  <c r="L3989" i="1"/>
  <c r="M4051" i="1"/>
  <c r="L4058" i="1"/>
  <c r="M4123" i="1"/>
  <c r="L3643" i="1"/>
  <c r="M3649" i="1"/>
  <c r="L3663" i="1"/>
  <c r="M3669" i="1"/>
  <c r="L3683" i="1"/>
  <c r="M3689" i="1"/>
  <c r="L3703" i="1"/>
  <c r="M3709" i="1"/>
  <c r="L3723" i="1"/>
  <c r="M3729" i="1"/>
  <c r="L3743" i="1"/>
  <c r="M3749" i="1"/>
  <c r="L3763" i="1"/>
  <c r="M3769" i="1"/>
  <c r="L3783" i="1"/>
  <c r="M3789" i="1"/>
  <c r="M3800" i="1"/>
  <c r="L3805" i="1"/>
  <c r="M3808" i="1"/>
  <c r="L3813" i="1"/>
  <c r="L3826" i="1"/>
  <c r="L3831" i="1"/>
  <c r="L3836" i="1"/>
  <c r="L3859" i="1"/>
  <c r="M3872" i="1"/>
  <c r="M3874" i="1"/>
  <c r="L3876" i="1"/>
  <c r="M3895" i="1"/>
  <c r="L3901" i="1"/>
  <c r="L3903" i="1"/>
  <c r="L3929" i="1"/>
  <c r="L3938" i="1"/>
  <c r="M3940" i="1"/>
  <c r="L3950" i="1"/>
  <c r="L3953" i="1"/>
  <c r="M3956" i="1"/>
  <c r="L3998" i="1"/>
  <c r="M4027" i="1"/>
  <c r="L4077" i="1"/>
  <c r="L3640" i="1"/>
  <c r="M3646" i="1"/>
  <c r="L3660" i="1"/>
  <c r="M3666" i="1"/>
  <c r="L3680" i="1"/>
  <c r="M3686" i="1"/>
  <c r="L3700" i="1"/>
  <c r="M3706" i="1"/>
  <c r="L3720" i="1"/>
  <c r="M3726" i="1"/>
  <c r="L3740" i="1"/>
  <c r="M3746" i="1"/>
  <c r="L3760" i="1"/>
  <c r="M3766" i="1"/>
  <c r="L3780" i="1"/>
  <c r="M3786" i="1"/>
  <c r="L3797" i="1"/>
  <c r="M3821" i="1"/>
  <c r="M3841" i="1"/>
  <c r="L3843" i="1"/>
  <c r="M3850" i="1"/>
  <c r="M3889" i="1"/>
  <c r="M3891" i="1"/>
  <c r="M3893" i="1"/>
  <c r="M3899" i="1"/>
  <c r="M3903" i="1"/>
  <c r="L3918" i="1"/>
  <c r="M3981" i="1"/>
  <c r="L3994" i="1"/>
  <c r="M3583" i="1"/>
  <c r="L3597" i="1"/>
  <c r="M3603" i="1"/>
  <c r="L3617" i="1"/>
  <c r="M3623" i="1"/>
  <c r="L3637" i="1"/>
  <c r="M3643" i="1"/>
  <c r="L3657" i="1"/>
  <c r="M3663" i="1"/>
  <c r="L3677" i="1"/>
  <c r="M3683" i="1"/>
  <c r="L3697" i="1"/>
  <c r="M3703" i="1"/>
  <c r="L3717" i="1"/>
  <c r="M3723" i="1"/>
  <c r="L3737" i="1"/>
  <c r="M3743" i="1"/>
  <c r="L3757" i="1"/>
  <c r="M3763" i="1"/>
  <c r="L3777" i="1"/>
  <c r="M3783" i="1"/>
  <c r="M3805" i="1"/>
  <c r="M3813" i="1"/>
  <c r="L3818" i="1"/>
  <c r="M3826" i="1"/>
  <c r="M3831" i="1"/>
  <c r="M3836" i="1"/>
  <c r="M3843" i="1"/>
  <c r="M3859" i="1"/>
  <c r="L3861" i="1"/>
  <c r="M3876" i="1"/>
  <c r="M3901" i="1"/>
  <c r="M3920" i="1"/>
  <c r="L3927" i="1"/>
  <c r="M3929" i="1"/>
  <c r="M3936" i="1"/>
  <c r="M3945" i="1"/>
  <c r="M3953" i="1"/>
  <c r="L3974" i="1"/>
  <c r="L3978" i="1"/>
  <c r="M4019" i="1"/>
  <c r="M4052" i="1"/>
  <c r="M3660" i="1"/>
  <c r="L3674" i="1"/>
  <c r="M3680" i="1"/>
  <c r="L3694" i="1"/>
  <c r="M3700" i="1"/>
  <c r="L3714" i="1"/>
  <c r="M3720" i="1"/>
  <c r="L3734" i="1"/>
  <c r="M3740" i="1"/>
  <c r="L3754" i="1"/>
  <c r="M3760" i="1"/>
  <c r="L3774" i="1"/>
  <c r="M3780" i="1"/>
  <c r="L3794" i="1"/>
  <c r="M3797" i="1"/>
  <c r="L3802" i="1"/>
  <c r="L3810" i="1"/>
  <c r="L3823" i="1"/>
  <c r="L3845" i="1"/>
  <c r="M3852" i="1"/>
  <c r="L3854" i="1"/>
  <c r="L3863" i="1"/>
  <c r="L3865" i="1"/>
  <c r="L3878" i="1"/>
  <c r="L3914" i="1"/>
  <c r="M3916" i="1"/>
  <c r="M3927" i="1"/>
  <c r="L4015" i="1"/>
  <c r="L4065" i="1"/>
  <c r="M4110" i="1"/>
  <c r="L3916" i="1"/>
  <c r="M3922" i="1"/>
  <c r="L3936" i="1"/>
  <c r="M3942" i="1"/>
  <c r="L3956" i="1"/>
  <c r="M3962" i="1"/>
  <c r="L3976" i="1"/>
  <c r="M3982" i="1"/>
  <c r="L3996" i="1"/>
  <c r="M4002" i="1"/>
  <c r="L4016" i="1"/>
  <c r="M4022" i="1"/>
  <c r="L4036" i="1"/>
  <c r="M4039" i="1"/>
  <c r="L4044" i="1"/>
  <c r="M4047" i="1"/>
  <c r="L4052" i="1"/>
  <c r="M4060" i="1"/>
  <c r="M4068" i="1"/>
  <c r="L4073" i="1"/>
  <c r="M4089" i="1"/>
  <c r="L4094" i="1"/>
  <c r="M4118" i="1"/>
  <c r="M4139" i="1"/>
  <c r="L4144" i="1"/>
  <c r="M4154" i="1"/>
  <c r="M4166" i="1"/>
  <c r="M4181" i="1"/>
  <c r="M4197" i="1"/>
  <c r="M4226" i="1"/>
  <c r="M4238" i="1"/>
  <c r="M4248" i="1"/>
  <c r="L4252" i="1"/>
  <c r="L4256" i="1"/>
  <c r="M4273" i="1"/>
  <c r="L4371" i="1"/>
  <c r="M4131" i="1"/>
  <c r="L4136" i="1"/>
  <c r="M4149" i="1"/>
  <c r="L4156" i="1"/>
  <c r="L4161" i="1"/>
  <c r="L4168" i="1"/>
  <c r="M4183" i="1"/>
  <c r="L4191" i="1"/>
  <c r="L4193" i="1"/>
  <c r="L4195" i="1"/>
  <c r="L4204" i="1"/>
  <c r="L4232" i="1"/>
  <c r="M4264" i="1"/>
  <c r="L3970" i="1"/>
  <c r="M3976" i="1"/>
  <c r="L3990" i="1"/>
  <c r="M3996" i="1"/>
  <c r="L4010" i="1"/>
  <c r="M4016" i="1"/>
  <c r="L4030" i="1"/>
  <c r="M4036" i="1"/>
  <c r="M4044" i="1"/>
  <c r="M4073" i="1"/>
  <c r="L4078" i="1"/>
  <c r="M4094" i="1"/>
  <c r="L4099" i="1"/>
  <c r="L4107" i="1"/>
  <c r="L4120" i="1"/>
  <c r="L4128" i="1"/>
  <c r="M4144" i="1"/>
  <c r="M4168" i="1"/>
  <c r="L4187" i="1"/>
  <c r="M4189" i="1"/>
  <c r="M4193" i="1"/>
  <c r="M4229" i="1"/>
  <c r="M4235" i="1"/>
  <c r="L4326" i="1"/>
  <c r="L4364" i="1"/>
  <c r="L3987" i="1"/>
  <c r="M3993" i="1"/>
  <c r="L4007" i="1"/>
  <c r="M4013" i="1"/>
  <c r="L4027" i="1"/>
  <c r="M4033" i="1"/>
  <c r="L4041" i="1"/>
  <c r="M4057" i="1"/>
  <c r="L4062" i="1"/>
  <c r="M4065" i="1"/>
  <c r="L4070" i="1"/>
  <c r="L4083" i="1"/>
  <c r="M4086" i="1"/>
  <c r="L4091" i="1"/>
  <c r="M4136" i="1"/>
  <c r="L4141" i="1"/>
  <c r="L4151" i="1"/>
  <c r="M4156" i="1"/>
  <c r="M4161" i="1"/>
  <c r="L4172" i="1"/>
  <c r="M4185" i="1"/>
  <c r="L4242" i="1"/>
  <c r="M4269" i="1"/>
  <c r="L4373" i="1"/>
  <c r="L3904" i="1"/>
  <c r="M3910" i="1"/>
  <c r="L3924" i="1"/>
  <c r="M3930" i="1"/>
  <c r="L3944" i="1"/>
  <c r="M3950" i="1"/>
  <c r="L3964" i="1"/>
  <c r="M3970" i="1"/>
  <c r="L3984" i="1"/>
  <c r="M3990" i="1"/>
  <c r="L4004" i="1"/>
  <c r="M4010" i="1"/>
  <c r="L4024" i="1"/>
  <c r="M4030" i="1"/>
  <c r="M4049" i="1"/>
  <c r="L4054" i="1"/>
  <c r="M4078" i="1"/>
  <c r="M4099" i="1"/>
  <c r="L4104" i="1"/>
  <c r="M4107" i="1"/>
  <c r="L4112" i="1"/>
  <c r="M4120" i="1"/>
  <c r="M4128" i="1"/>
  <c r="L4133" i="1"/>
  <c r="L4146" i="1"/>
  <c r="L4163" i="1"/>
  <c r="M4170" i="1"/>
  <c r="M4172" i="1"/>
  <c r="M4187" i="1"/>
  <c r="L4202" i="1"/>
  <c r="L4253" i="1"/>
  <c r="L4292" i="1"/>
  <c r="M4062" i="1"/>
  <c r="M4070" i="1"/>
  <c r="L4075" i="1"/>
  <c r="M4083" i="1"/>
  <c r="M4091" i="1"/>
  <c r="L4096" i="1"/>
  <c r="M4112" i="1"/>
  <c r="L4117" i="1"/>
  <c r="L4125" i="1"/>
  <c r="M4141" i="1"/>
  <c r="L4158" i="1"/>
  <c r="L4174" i="1"/>
  <c r="L4207" i="1"/>
  <c r="M4249" i="1"/>
  <c r="M4054" i="1"/>
  <c r="L4059" i="1"/>
  <c r="L4067" i="1"/>
  <c r="L4080" i="1"/>
  <c r="L4088" i="1"/>
  <c r="M4104" i="1"/>
  <c r="M4133" i="1"/>
  <c r="L4138" i="1"/>
  <c r="M4146" i="1"/>
  <c r="L4153" i="1"/>
  <c r="M4163" i="1"/>
  <c r="L4176" i="1"/>
  <c r="L4200" i="1"/>
  <c r="M4202" i="1"/>
  <c r="L4224" i="1"/>
  <c r="M4239" i="1"/>
  <c r="M4246" i="1"/>
  <c r="M4253" i="1"/>
  <c r="L4035" i="1"/>
  <c r="L4043" i="1"/>
  <c r="M4046" i="1"/>
  <c r="L4051" i="1"/>
  <c r="M4096" i="1"/>
  <c r="L4101" i="1"/>
  <c r="M4117" i="1"/>
  <c r="L4122" i="1"/>
  <c r="M4125" i="1"/>
  <c r="L4130" i="1"/>
  <c r="L4143" i="1"/>
  <c r="M4158" i="1"/>
  <c r="M4174" i="1"/>
  <c r="L4180" i="1"/>
  <c r="M4200" i="1"/>
  <c r="L4213" i="1"/>
  <c r="M4218" i="1"/>
  <c r="M4221" i="1"/>
  <c r="L4281" i="1"/>
  <c r="M4304" i="1"/>
  <c r="M4366" i="1"/>
  <c r="M3798" i="1"/>
  <c r="L3812" i="1"/>
  <c r="M3818" i="1"/>
  <c r="L3832" i="1"/>
  <c r="M3838" i="1"/>
  <c r="L3852" i="1"/>
  <c r="M3858" i="1"/>
  <c r="L3872" i="1"/>
  <c r="M3878" i="1"/>
  <c r="L3892" i="1"/>
  <c r="M3898" i="1"/>
  <c r="L3912" i="1"/>
  <c r="M3918" i="1"/>
  <c r="L3932" i="1"/>
  <c r="M3938" i="1"/>
  <c r="L3952" i="1"/>
  <c r="M3958" i="1"/>
  <c r="L3972" i="1"/>
  <c r="M3978" i="1"/>
  <c r="L3992" i="1"/>
  <c r="M3998" i="1"/>
  <c r="L4012" i="1"/>
  <c r="M4018" i="1"/>
  <c r="L4032" i="1"/>
  <c r="M4038" i="1"/>
  <c r="M4059" i="1"/>
  <c r="L4064" i="1"/>
  <c r="M4067" i="1"/>
  <c r="L4072" i="1"/>
  <c r="M4080" i="1"/>
  <c r="M4088" i="1"/>
  <c r="L4093" i="1"/>
  <c r="M4109" i="1"/>
  <c r="L4114" i="1"/>
  <c r="M4138" i="1"/>
  <c r="L4148" i="1"/>
  <c r="M4153" i="1"/>
  <c r="L4160" i="1"/>
  <c r="M4178" i="1"/>
  <c r="M4210" i="1"/>
  <c r="M4227" i="1"/>
  <c r="M4230" i="1"/>
  <c r="L4243" i="1"/>
  <c r="M4143" i="1"/>
  <c r="M4148" i="1"/>
  <c r="M4165" i="1"/>
  <c r="M4180" i="1"/>
  <c r="L4182" i="1"/>
  <c r="M4213" i="1"/>
  <c r="M4243" i="1"/>
  <c r="M3952" i="1"/>
  <c r="L3966" i="1"/>
  <c r="M3972" i="1"/>
  <c r="L3986" i="1"/>
  <c r="M3992" i="1"/>
  <c r="L4006" i="1"/>
  <c r="M4012" i="1"/>
  <c r="L4026" i="1"/>
  <c r="M4032" i="1"/>
  <c r="L4040" i="1"/>
  <c r="L4048" i="1"/>
  <c r="M4064" i="1"/>
  <c r="M4093" i="1"/>
  <c r="L4098" i="1"/>
  <c r="M4114" i="1"/>
  <c r="L4119" i="1"/>
  <c r="L4127" i="1"/>
  <c r="L4140" i="1"/>
  <c r="L4155" i="1"/>
  <c r="M4160" i="1"/>
  <c r="L4167" i="1"/>
  <c r="L4184" i="1"/>
  <c r="L4196" i="1"/>
  <c r="M4198" i="1"/>
  <c r="M4205" i="1"/>
  <c r="L4258" i="1"/>
  <c r="L4262" i="1"/>
  <c r="M4266" i="1"/>
  <c r="M4282" i="1"/>
  <c r="M4288" i="1"/>
  <c r="M3949" i="1"/>
  <c r="L3963" i="1"/>
  <c r="M3969" i="1"/>
  <c r="L3983" i="1"/>
  <c r="M3989" i="1"/>
  <c r="L4003" i="1"/>
  <c r="M4009" i="1"/>
  <c r="L4023" i="1"/>
  <c r="M4029" i="1"/>
  <c r="M4056" i="1"/>
  <c r="L4061" i="1"/>
  <c r="M4077" i="1"/>
  <c r="L4082" i="1"/>
  <c r="M4085" i="1"/>
  <c r="L4090" i="1"/>
  <c r="L4103" i="1"/>
  <c r="M4106" i="1"/>
  <c r="L4111" i="1"/>
  <c r="L4150" i="1"/>
  <c r="M4182" i="1"/>
  <c r="L4192" i="1"/>
  <c r="L4194" i="1"/>
  <c r="L4203" i="1"/>
  <c r="M4216" i="1"/>
  <c r="M4250" i="1"/>
  <c r="M4262" i="1"/>
  <c r="L4276" i="1"/>
  <c r="L3840" i="1"/>
  <c r="M3846" i="1"/>
  <c r="L3860" i="1"/>
  <c r="M3866" i="1"/>
  <c r="L3880" i="1"/>
  <c r="M3886" i="1"/>
  <c r="L3900" i="1"/>
  <c r="M3906" i="1"/>
  <c r="L3920" i="1"/>
  <c r="M3926" i="1"/>
  <c r="L3940" i="1"/>
  <c r="M3946" i="1"/>
  <c r="L3960" i="1"/>
  <c r="M3966" i="1"/>
  <c r="L3980" i="1"/>
  <c r="M3986" i="1"/>
  <c r="L4000" i="1"/>
  <c r="M4006" i="1"/>
  <c r="L4020" i="1"/>
  <c r="M4026" i="1"/>
  <c r="M4040" i="1"/>
  <c r="M4048" i="1"/>
  <c r="L4053" i="1"/>
  <c r="M4069" i="1"/>
  <c r="L4074" i="1"/>
  <c r="M4098" i="1"/>
  <c r="M4119" i="1"/>
  <c r="L4124" i="1"/>
  <c r="M4127" i="1"/>
  <c r="L4132" i="1"/>
  <c r="M4140" i="1"/>
  <c r="L4162" i="1"/>
  <c r="M4167" i="1"/>
  <c r="L4188" i="1"/>
  <c r="L4208" i="1"/>
  <c r="L4222" i="1"/>
  <c r="L4240" i="1"/>
  <c r="M4247" i="1"/>
  <c r="L3957" i="1"/>
  <c r="M3963" i="1"/>
  <c r="L3977" i="1"/>
  <c r="M3983" i="1"/>
  <c r="L3997" i="1"/>
  <c r="M4003" i="1"/>
  <c r="L4017" i="1"/>
  <c r="M4023" i="1"/>
  <c r="L4037" i="1"/>
  <c r="L4045" i="1"/>
  <c r="M4061" i="1"/>
  <c r="L4066" i="1"/>
  <c r="M4082" i="1"/>
  <c r="M4090" i="1"/>
  <c r="L4095" i="1"/>
  <c r="M4103" i="1"/>
  <c r="M4111" i="1"/>
  <c r="L4116" i="1"/>
  <c r="M4132" i="1"/>
  <c r="L4137" i="1"/>
  <c r="M4150" i="1"/>
  <c r="L4157" i="1"/>
  <c r="M4169" i="1"/>
  <c r="L4171" i="1"/>
  <c r="M4186" i="1"/>
  <c r="M4188" i="1"/>
  <c r="M4190" i="1"/>
  <c r="M4194" i="1"/>
  <c r="L4234" i="1"/>
  <c r="M4289" i="1"/>
  <c r="L4313" i="1"/>
  <c r="M4322" i="1"/>
  <c r="M4124" i="1"/>
  <c r="M4145" i="1"/>
  <c r="M4162" i="1"/>
  <c r="L4173" i="1"/>
  <c r="L4211" i="1"/>
  <c r="L4214" i="1"/>
  <c r="M4219" i="1"/>
  <c r="L4231" i="1"/>
  <c r="L4251" i="1"/>
  <c r="L3871" i="1"/>
  <c r="M3877" i="1"/>
  <c r="L3891" i="1"/>
  <c r="M3897" i="1"/>
  <c r="L3911" i="1"/>
  <c r="M3917" i="1"/>
  <c r="L3931" i="1"/>
  <c r="M3937" i="1"/>
  <c r="L3951" i="1"/>
  <c r="M3957" i="1"/>
  <c r="L3971" i="1"/>
  <c r="M3977" i="1"/>
  <c r="L3991" i="1"/>
  <c r="M3997" i="1"/>
  <c r="L4011" i="1"/>
  <c r="M4017" i="1"/>
  <c r="L4031" i="1"/>
  <c r="M4037" i="1"/>
  <c r="L4042" i="1"/>
  <c r="M4045" i="1"/>
  <c r="L4050" i="1"/>
  <c r="L4063" i="1"/>
  <c r="M4066" i="1"/>
  <c r="L4071" i="1"/>
  <c r="M4116" i="1"/>
  <c r="L4121" i="1"/>
  <c r="M4137" i="1"/>
  <c r="L4142" i="1"/>
  <c r="L4152" i="1"/>
  <c r="M4157" i="1"/>
  <c r="M4173" i="1"/>
  <c r="L4175" i="1"/>
  <c r="M4214" i="1"/>
  <c r="M4228" i="1"/>
  <c r="M4237" i="1"/>
  <c r="M4259" i="1"/>
  <c r="L4272" i="1"/>
  <c r="L4301" i="1"/>
  <c r="M3954" i="1"/>
  <c r="L3968" i="1"/>
  <c r="M3974" i="1"/>
  <c r="L3988" i="1"/>
  <c r="M3994" i="1"/>
  <c r="L4008" i="1"/>
  <c r="M4014" i="1"/>
  <c r="L4028" i="1"/>
  <c r="M4034" i="1"/>
  <c r="M4058" i="1"/>
  <c r="M4079" i="1"/>
  <c r="L4084" i="1"/>
  <c r="M4087" i="1"/>
  <c r="L4092" i="1"/>
  <c r="M4100" i="1"/>
  <c r="M4108" i="1"/>
  <c r="L4113" i="1"/>
  <c r="M4129" i="1"/>
  <c r="L4134" i="1"/>
  <c r="L4147" i="1"/>
  <c r="M4152" i="1"/>
  <c r="L4159" i="1"/>
  <c r="L4164" i="1"/>
  <c r="L4177" i="1"/>
  <c r="M4295" i="1"/>
  <c r="L3925" i="1"/>
  <c r="M3931" i="1"/>
  <c r="L3945" i="1"/>
  <c r="M3951" i="1"/>
  <c r="L3965" i="1"/>
  <c r="M3971" i="1"/>
  <c r="L3985" i="1"/>
  <c r="M3991" i="1"/>
  <c r="L4005" i="1"/>
  <c r="M4011" i="1"/>
  <c r="L4025" i="1"/>
  <c r="M4031" i="1"/>
  <c r="M4042" i="1"/>
  <c r="M4050" i="1"/>
  <c r="L4055" i="1"/>
  <c r="M4063" i="1"/>
  <c r="M4071" i="1"/>
  <c r="L4076" i="1"/>
  <c r="M4092" i="1"/>
  <c r="L4097" i="1"/>
  <c r="L4105" i="1"/>
  <c r="M4121" i="1"/>
  <c r="L4126" i="1"/>
  <c r="M4142" i="1"/>
  <c r="L4179" i="1"/>
  <c r="L4199" i="1"/>
  <c r="L4362" i="1"/>
  <c r="L3842" i="1"/>
  <c r="M3848" i="1"/>
  <c r="L3862" i="1"/>
  <c r="M3868" i="1"/>
  <c r="L3882" i="1"/>
  <c r="M3888" i="1"/>
  <c r="L3902" i="1"/>
  <c r="M3908" i="1"/>
  <c r="L3922" i="1"/>
  <c r="M3928" i="1"/>
  <c r="L3942" i="1"/>
  <c r="M3948" i="1"/>
  <c r="L3962" i="1"/>
  <c r="M3968" i="1"/>
  <c r="L3982" i="1"/>
  <c r="M3988" i="1"/>
  <c r="L4002" i="1"/>
  <c r="M4008" i="1"/>
  <c r="L4022" i="1"/>
  <c r="M4028" i="1"/>
  <c r="L4039" i="1"/>
  <c r="L4047" i="1"/>
  <c r="L4060" i="1"/>
  <c r="L4068" i="1"/>
  <c r="M4084" i="1"/>
  <c r="M4113" i="1"/>
  <c r="L4118" i="1"/>
  <c r="M4134" i="1"/>
  <c r="L4139" i="1"/>
  <c r="M4147" i="1"/>
  <c r="L4154" i="1"/>
  <c r="M4159" i="1"/>
  <c r="L4166" i="1"/>
  <c r="M4177" i="1"/>
  <c r="M4206" i="1"/>
  <c r="L4248" i="1"/>
  <c r="M4255" i="1"/>
  <c r="M4324" i="1"/>
  <c r="L3959" i="1"/>
  <c r="M3965" i="1"/>
  <c r="L3979" i="1"/>
  <c r="M3985" i="1"/>
  <c r="L3999" i="1"/>
  <c r="M4005" i="1"/>
  <c r="L4019" i="1"/>
  <c r="M4025" i="1"/>
  <c r="M4076" i="1"/>
  <c r="L4081" i="1"/>
  <c r="M4097" i="1"/>
  <c r="L4102" i="1"/>
  <c r="M4105" i="1"/>
  <c r="L4110" i="1"/>
  <c r="L4123" i="1"/>
  <c r="M4126" i="1"/>
  <c r="L4131" i="1"/>
  <c r="M4179" i="1"/>
  <c r="L4181" i="1"/>
  <c r="L4183" i="1"/>
  <c r="M4199" i="1"/>
  <c r="M4209" i="1"/>
  <c r="M4217" i="1"/>
  <c r="L4223" i="1"/>
  <c r="L4226" i="1"/>
  <c r="L4302" i="1"/>
  <c r="L4380" i="1"/>
  <c r="M4402" i="1"/>
  <c r="M4472" i="1"/>
  <c r="L4244" i="1"/>
  <c r="L4261" i="1"/>
  <c r="M4268" i="1"/>
  <c r="M4275" i="1"/>
  <c r="M4284" i="1"/>
  <c r="M4293" i="1"/>
  <c r="M4302" i="1"/>
  <c r="M4309" i="1"/>
  <c r="L4311" i="1"/>
  <c r="M4328" i="1"/>
  <c r="L4330" i="1"/>
  <c r="L4356" i="1"/>
  <c r="L4358" i="1"/>
  <c r="M4371" i="1"/>
  <c r="L4397" i="1"/>
  <c r="L4405" i="1"/>
  <c r="L4425" i="1"/>
  <c r="L4201" i="1"/>
  <c r="M4207" i="1"/>
  <c r="L4215" i="1"/>
  <c r="M4231" i="1"/>
  <c r="L4236" i="1"/>
  <c r="M4252" i="1"/>
  <c r="L4270" i="1"/>
  <c r="L4277" i="1"/>
  <c r="L4286" i="1"/>
  <c r="M4313" i="1"/>
  <c r="M4326" i="1"/>
  <c r="L4336" i="1"/>
  <c r="L4342" i="1"/>
  <c r="L4350" i="1"/>
  <c r="M4358" i="1"/>
  <c r="M4380" i="1"/>
  <c r="M4387" i="1"/>
  <c r="M4397" i="1"/>
  <c r="M4405" i="1"/>
  <c r="L4419" i="1"/>
  <c r="M4428" i="1"/>
  <c r="L4632" i="1"/>
  <c r="M4164" i="1"/>
  <c r="L4178" i="1"/>
  <c r="M4184" i="1"/>
  <c r="L4198" i="1"/>
  <c r="M4204" i="1"/>
  <c r="M4223" i="1"/>
  <c r="L4228" i="1"/>
  <c r="M4244" i="1"/>
  <c r="L4249" i="1"/>
  <c r="M4261" i="1"/>
  <c r="M4277" i="1"/>
  <c r="L4295" i="1"/>
  <c r="L4304" i="1"/>
  <c r="L4315" i="1"/>
  <c r="M4330" i="1"/>
  <c r="L4332" i="1"/>
  <c r="L4338" i="1"/>
  <c r="L4340" i="1"/>
  <c r="M4342" i="1"/>
  <c r="L4344" i="1"/>
  <c r="L4346" i="1"/>
  <c r="M4348" i="1"/>
  <c r="L4352" i="1"/>
  <c r="M4356" i="1"/>
  <c r="L4369" i="1"/>
  <c r="L4376" i="1"/>
  <c r="L4385" i="1"/>
  <c r="M4392" i="1"/>
  <c r="M4416" i="1"/>
  <c r="M4419" i="1"/>
  <c r="M4425" i="1"/>
  <c r="M4444" i="1"/>
  <c r="L4819" i="1"/>
  <c r="M4201" i="1"/>
  <c r="L4212" i="1"/>
  <c r="M4215" i="1"/>
  <c r="L4220" i="1"/>
  <c r="L4233" i="1"/>
  <c r="M4236" i="1"/>
  <c r="L4241" i="1"/>
  <c r="L4263" i="1"/>
  <c r="M4270" i="1"/>
  <c r="M4279" i="1"/>
  <c r="M4286" i="1"/>
  <c r="M4336" i="1"/>
  <c r="M4338" i="1"/>
  <c r="M4350" i="1"/>
  <c r="L4367" i="1"/>
  <c r="M4369" i="1"/>
  <c r="M4400" i="1"/>
  <c r="M4435" i="1"/>
  <c r="M4440" i="1"/>
  <c r="L4461" i="1"/>
  <c r="M4520" i="1"/>
  <c r="L4565" i="1"/>
  <c r="M4576" i="1"/>
  <c r="M4315" i="1"/>
  <c r="L4317" i="1"/>
  <c r="M4319" i="1"/>
  <c r="M4332" i="1"/>
  <c r="M4344" i="1"/>
  <c r="M4346" i="1"/>
  <c r="M4352" i="1"/>
  <c r="M4385" i="1"/>
  <c r="L4390" i="1"/>
  <c r="L4467" i="1"/>
  <c r="L4669" i="1"/>
  <c r="L4049" i="1"/>
  <c r="M4055" i="1"/>
  <c r="L4069" i="1"/>
  <c r="M4075" i="1"/>
  <c r="L4089" i="1"/>
  <c r="M4095" i="1"/>
  <c r="L4109" i="1"/>
  <c r="M4115" i="1"/>
  <c r="L4129" i="1"/>
  <c r="M4135" i="1"/>
  <c r="L4149" i="1"/>
  <c r="M4155" i="1"/>
  <c r="L4169" i="1"/>
  <c r="M4175" i="1"/>
  <c r="L4189" i="1"/>
  <c r="M4195" i="1"/>
  <c r="L4209" i="1"/>
  <c r="M4212" i="1"/>
  <c r="M4220" i="1"/>
  <c r="L4225" i="1"/>
  <c r="M4233" i="1"/>
  <c r="M4241" i="1"/>
  <c r="L4246" i="1"/>
  <c r="M4263" i="1"/>
  <c r="L4265" i="1"/>
  <c r="L4290" i="1"/>
  <c r="L4297" i="1"/>
  <c r="L4306" i="1"/>
  <c r="M4317" i="1"/>
  <c r="L4321" i="1"/>
  <c r="M4367" i="1"/>
  <c r="L4374" i="1"/>
  <c r="M4383" i="1"/>
  <c r="L4403" i="1"/>
  <c r="L4432" i="1"/>
  <c r="M4611" i="1"/>
  <c r="L4186" i="1"/>
  <c r="M4192" i="1"/>
  <c r="L4206" i="1"/>
  <c r="L4217" i="1"/>
  <c r="L4230" i="1"/>
  <c r="L4238" i="1"/>
  <c r="M4256" i="1"/>
  <c r="M4272" i="1"/>
  <c r="M4281" i="1"/>
  <c r="M4297" i="1"/>
  <c r="L4363" i="1"/>
  <c r="M4365" i="1"/>
  <c r="M4395" i="1"/>
  <c r="M4426" i="1"/>
  <c r="L4267" i="1"/>
  <c r="L4283" i="1"/>
  <c r="M4290" i="1"/>
  <c r="M4299" i="1"/>
  <c r="M4306" i="1"/>
  <c r="M4321" i="1"/>
  <c r="L4323" i="1"/>
  <c r="L4372" i="1"/>
  <c r="M4398" i="1"/>
  <c r="L4417" i="1"/>
  <c r="L4423" i="1"/>
  <c r="L4429" i="1"/>
  <c r="M4432" i="1"/>
  <c r="L4441" i="1"/>
  <c r="M4308" i="1"/>
  <c r="L4310" i="1"/>
  <c r="L4327" i="1"/>
  <c r="L4361" i="1"/>
  <c r="M4363" i="1"/>
  <c r="L4393" i="1"/>
  <c r="M4411" i="1"/>
  <c r="M4417" i="1"/>
  <c r="M4423" i="1"/>
  <c r="L4513" i="1"/>
  <c r="L4197" i="1"/>
  <c r="M4203" i="1"/>
  <c r="M4222" i="1"/>
  <c r="L4227" i="1"/>
  <c r="L4235" i="1"/>
  <c r="M4251" i="1"/>
  <c r="M4258" i="1"/>
  <c r="M4267" i="1"/>
  <c r="M4283" i="1"/>
  <c r="L4285" i="1"/>
  <c r="M4323" i="1"/>
  <c r="M4359" i="1"/>
  <c r="L4370" i="1"/>
  <c r="M4372" i="1"/>
  <c r="M4388" i="1"/>
  <c r="L4420" i="1"/>
  <c r="L4469" i="1"/>
  <c r="L4534" i="1"/>
  <c r="L4260" i="1"/>
  <c r="L4269" i="1"/>
  <c r="M4276" i="1"/>
  <c r="M4292" i="1"/>
  <c r="M4301" i="1"/>
  <c r="M4310" i="1"/>
  <c r="L4312" i="1"/>
  <c r="M4327" i="1"/>
  <c r="L4329" i="1"/>
  <c r="M4370" i="1"/>
  <c r="M4393" i="1"/>
  <c r="M4457" i="1"/>
  <c r="L4278" i="1"/>
  <c r="L4287" i="1"/>
  <c r="L4303" i="1"/>
  <c r="L4316" i="1"/>
  <c r="L4333" i="1"/>
  <c r="L4347" i="1"/>
  <c r="L4349" i="1"/>
  <c r="L4353" i="1"/>
  <c r="L4357" i="1"/>
  <c r="M4379" i="1"/>
  <c r="L4401" i="1"/>
  <c r="L4433" i="1"/>
  <c r="L4446" i="1"/>
  <c r="L4463" i="1"/>
  <c r="L4296" i="1"/>
  <c r="M4312" i="1"/>
  <c r="M4329" i="1"/>
  <c r="L4331" i="1"/>
  <c r="M4339" i="1"/>
  <c r="L4341" i="1"/>
  <c r="L4343" i="1"/>
  <c r="M4357" i="1"/>
  <c r="L4375" i="1"/>
  <c r="L4377" i="1"/>
  <c r="M4409" i="1"/>
  <c r="L4442" i="1"/>
  <c r="L4504" i="1"/>
  <c r="M4515" i="1"/>
  <c r="L4145" i="1"/>
  <c r="M4151" i="1"/>
  <c r="L4165" i="1"/>
  <c r="M4171" i="1"/>
  <c r="L4185" i="1"/>
  <c r="M4191" i="1"/>
  <c r="L4205" i="1"/>
  <c r="M4211" i="1"/>
  <c r="L4216" i="1"/>
  <c r="M4232" i="1"/>
  <c r="M4240" i="1"/>
  <c r="L4245" i="1"/>
  <c r="L4271" i="1"/>
  <c r="M4278" i="1"/>
  <c r="M4287" i="1"/>
  <c r="M4303" i="1"/>
  <c r="L4305" i="1"/>
  <c r="M4316" i="1"/>
  <c r="L4318" i="1"/>
  <c r="M4333" i="1"/>
  <c r="L4337" i="1"/>
  <c r="M4347" i="1"/>
  <c r="M4349" i="1"/>
  <c r="L4351" i="1"/>
  <c r="M4353" i="1"/>
  <c r="L4391" i="1"/>
  <c r="L4412" i="1"/>
  <c r="L4430" i="1"/>
  <c r="L4437" i="1"/>
  <c r="M4208" i="1"/>
  <c r="M4224" i="1"/>
  <c r="L4229" i="1"/>
  <c r="L4237" i="1"/>
  <c r="L4250" i="1"/>
  <c r="L4255" i="1"/>
  <c r="L4264" i="1"/>
  <c r="M4271" i="1"/>
  <c r="L4273" i="1"/>
  <c r="L4280" i="1"/>
  <c r="L4289" i="1"/>
  <c r="M4296" i="1"/>
  <c r="M4335" i="1"/>
  <c r="M4337" i="1"/>
  <c r="M4343" i="1"/>
  <c r="M4368" i="1"/>
  <c r="M4375" i="1"/>
  <c r="L4384" i="1"/>
  <c r="M4396" i="1"/>
  <c r="L4399" i="1"/>
  <c r="L4404" i="1"/>
  <c r="M4415" i="1"/>
  <c r="L4427" i="1"/>
  <c r="M4447" i="1"/>
  <c r="M4452" i="1"/>
  <c r="L4485" i="1"/>
  <c r="L4221" i="1"/>
  <c r="L4282" i="1"/>
  <c r="L4298" i="1"/>
  <c r="L4307" i="1"/>
  <c r="M4318" i="1"/>
  <c r="L4320" i="1"/>
  <c r="L4322" i="1"/>
  <c r="L4418" i="1"/>
  <c r="L4421" i="1"/>
  <c r="M4427" i="1"/>
  <c r="M4464" i="1"/>
  <c r="M4399" i="1"/>
  <c r="M4404" i="1"/>
  <c r="M4438" i="1"/>
  <c r="L4443" i="1"/>
  <c r="M4459" i="1"/>
  <c r="M4242" i="1"/>
  <c r="L4247" i="1"/>
  <c r="L4257" i="1"/>
  <c r="L4266" i="1"/>
  <c r="L4291" i="1"/>
  <c r="M4298" i="1"/>
  <c r="M4307" i="1"/>
  <c r="L4324" i="1"/>
  <c r="M4362" i="1"/>
  <c r="L4382" i="1"/>
  <c r="L4389" i="1"/>
  <c r="L4407" i="1"/>
  <c r="L4170" i="1"/>
  <c r="M4176" i="1"/>
  <c r="L4190" i="1"/>
  <c r="M4196" i="1"/>
  <c r="L4210" i="1"/>
  <c r="L4218" i="1"/>
  <c r="M4234" i="1"/>
  <c r="M4257" i="1"/>
  <c r="L4275" i="1"/>
  <c r="L4284" i="1"/>
  <c r="M4291" i="1"/>
  <c r="L4293" i="1"/>
  <c r="L4300" i="1"/>
  <c r="L4309" i="1"/>
  <c r="L4360" i="1"/>
  <c r="M4364" i="1"/>
  <c r="M4382" i="1"/>
  <c r="M4389" i="1"/>
  <c r="L4394" i="1"/>
  <c r="L4402" i="1"/>
  <c r="M4407" i="1"/>
  <c r="L4410" i="1"/>
  <c r="L4434" i="1"/>
  <c r="L4478" i="1"/>
  <c r="M4480" i="1"/>
  <c r="L4493" i="1"/>
  <c r="L4502" i="1"/>
  <c r="M4572" i="1"/>
  <c r="L4586" i="1"/>
  <c r="L4606" i="1"/>
  <c r="M4658" i="1"/>
  <c r="M4692" i="1"/>
  <c r="L4254" i="1"/>
  <c r="M4260" i="1"/>
  <c r="L4274" i="1"/>
  <c r="M4280" i="1"/>
  <c r="L4294" i="1"/>
  <c r="M4300" i="1"/>
  <c r="L4314" i="1"/>
  <c r="M4320" i="1"/>
  <c r="L4334" i="1"/>
  <c r="M4340" i="1"/>
  <c r="L4354" i="1"/>
  <c r="M4360" i="1"/>
  <c r="M4376" i="1"/>
  <c r="L4381" i="1"/>
  <c r="M4384" i="1"/>
  <c r="L4406" i="1"/>
  <c r="L4411" i="1"/>
  <c r="M4418" i="1"/>
  <c r="M4443" i="1"/>
  <c r="M4456" i="1"/>
  <c r="L4458" i="1"/>
  <c r="L4470" i="1"/>
  <c r="M4478" i="1"/>
  <c r="M4504" i="1"/>
  <c r="M4511" i="1"/>
  <c r="M4513" i="1"/>
  <c r="L4549" i="1"/>
  <c r="L4552" i="1"/>
  <c r="M4555" i="1"/>
  <c r="L4562" i="1"/>
  <c r="M4591" i="1"/>
  <c r="M4632" i="1"/>
  <c r="M4669" i="1"/>
  <c r="L4445" i="1"/>
  <c r="M4458" i="1"/>
  <c r="L4462" i="1"/>
  <c r="L4474" i="1"/>
  <c r="M4476" i="1"/>
  <c r="M4493" i="1"/>
  <c r="M4495" i="1"/>
  <c r="L4518" i="1"/>
  <c r="L4569" i="1"/>
  <c r="L4612" i="1"/>
  <c r="M4855" i="1"/>
  <c r="L4893" i="1"/>
  <c r="M4254" i="1"/>
  <c r="L4268" i="1"/>
  <c r="M4274" i="1"/>
  <c r="L4288" i="1"/>
  <c r="M4294" i="1"/>
  <c r="L4308" i="1"/>
  <c r="M4314" i="1"/>
  <c r="L4328" i="1"/>
  <c r="M4334" i="1"/>
  <c r="L4348" i="1"/>
  <c r="M4354" i="1"/>
  <c r="L4365" i="1"/>
  <c r="M4381" i="1"/>
  <c r="L4396" i="1"/>
  <c r="M4406" i="1"/>
  <c r="M4436" i="1"/>
  <c r="L4447" i="1"/>
  <c r="M4460" i="1"/>
  <c r="L4464" i="1"/>
  <c r="L4466" i="1"/>
  <c r="M4470" i="1"/>
  <c r="L4472" i="1"/>
  <c r="L4489" i="1"/>
  <c r="M4491" i="1"/>
  <c r="L4509" i="1"/>
  <c r="M4518" i="1"/>
  <c r="L4526" i="1"/>
  <c r="L4529" i="1"/>
  <c r="L4546" i="1"/>
  <c r="M4552" i="1"/>
  <c r="L4649" i="1"/>
  <c r="M4311" i="1"/>
  <c r="L4325" i="1"/>
  <c r="M4331" i="1"/>
  <c r="L4345" i="1"/>
  <c r="M4351" i="1"/>
  <c r="M4373" i="1"/>
  <c r="L4378" i="1"/>
  <c r="L4386" i="1"/>
  <c r="L4413" i="1"/>
  <c r="M4420" i="1"/>
  <c r="L4422" i="1"/>
  <c r="M4429" i="1"/>
  <c r="L4438" i="1"/>
  <c r="M4445" i="1"/>
  <c r="L4449" i="1"/>
  <c r="M4468" i="1"/>
  <c r="L4487" i="1"/>
  <c r="M4540" i="1"/>
  <c r="M4559" i="1"/>
  <c r="L4592" i="1"/>
  <c r="M4612" i="1"/>
  <c r="M4638" i="1"/>
  <c r="M4681" i="1"/>
  <c r="L4721" i="1"/>
  <c r="L4822" i="1"/>
  <c r="M4489" i="1"/>
  <c r="M4500" i="1"/>
  <c r="L4507" i="1"/>
  <c r="M4509" i="1"/>
  <c r="L4521" i="1"/>
  <c r="L4532" i="1"/>
  <c r="L4665" i="1"/>
  <c r="L4219" i="1"/>
  <c r="M4225" i="1"/>
  <c r="L4239" i="1"/>
  <c r="M4245" i="1"/>
  <c r="L4259" i="1"/>
  <c r="M4265" i="1"/>
  <c r="L4279" i="1"/>
  <c r="M4285" i="1"/>
  <c r="L4299" i="1"/>
  <c r="M4305" i="1"/>
  <c r="L4319" i="1"/>
  <c r="M4325" i="1"/>
  <c r="L4339" i="1"/>
  <c r="M4345" i="1"/>
  <c r="L4359" i="1"/>
  <c r="M4378" i="1"/>
  <c r="L4383" i="1"/>
  <c r="M4386" i="1"/>
  <c r="M4391" i="1"/>
  <c r="M4408" i="1"/>
  <c r="M4413" i="1"/>
  <c r="L4431" i="1"/>
  <c r="L4440" i="1"/>
  <c r="M4449" i="1"/>
  <c r="L4451" i="1"/>
  <c r="L4483" i="1"/>
  <c r="M4487" i="1"/>
  <c r="L4566" i="1"/>
  <c r="L4570" i="1"/>
  <c r="M4592" i="1"/>
  <c r="L4811" i="1"/>
  <c r="L4398" i="1"/>
  <c r="M4403" i="1"/>
  <c r="L4424" i="1"/>
  <c r="M4431" i="1"/>
  <c r="M4451" i="1"/>
  <c r="L4453" i="1"/>
  <c r="L4481" i="1"/>
  <c r="M4483" i="1"/>
  <c r="L4498" i="1"/>
  <c r="L4505" i="1"/>
  <c r="M4507" i="1"/>
  <c r="M4516" i="1"/>
  <c r="M4532" i="1"/>
  <c r="L4550" i="1"/>
  <c r="L4553" i="1"/>
  <c r="M4578" i="1"/>
  <c r="M4618" i="1"/>
  <c r="L4629" i="1"/>
  <c r="L4694" i="1"/>
  <c r="M4707" i="1"/>
  <c r="L4846" i="1"/>
  <c r="L5047" i="1"/>
  <c r="M4498" i="1"/>
  <c r="M4535" i="1"/>
  <c r="L4538" i="1"/>
  <c r="M4556" i="1"/>
  <c r="M4424" i="1"/>
  <c r="L4426" i="1"/>
  <c r="M4453" i="1"/>
  <c r="M4479" i="1"/>
  <c r="L4514" i="1"/>
  <c r="L4530" i="1"/>
  <c r="M4538" i="1"/>
  <c r="L4541" i="1"/>
  <c r="M4598" i="1"/>
  <c r="L4645" i="1"/>
  <c r="M4655" i="1"/>
  <c r="M4708" i="1"/>
  <c r="L4825" i="1"/>
  <c r="L4400" i="1"/>
  <c r="M4410" i="1"/>
  <c r="M4433" i="1"/>
  <c r="M4455" i="1"/>
  <c r="L4457" i="1"/>
  <c r="M4496" i="1"/>
  <c r="L4503" i="1"/>
  <c r="L4510" i="1"/>
  <c r="M4519" i="1"/>
  <c r="M4524" i="1"/>
  <c r="M4527" i="1"/>
  <c r="M4547" i="1"/>
  <c r="L4609" i="1"/>
  <c r="L4666" i="1"/>
  <c r="L4444" i="1"/>
  <c r="L4459" i="1"/>
  <c r="L4473" i="1"/>
  <c r="L4477" i="1"/>
  <c r="L4490" i="1"/>
  <c r="L4494" i="1"/>
  <c r="L4512" i="1"/>
  <c r="M4677" i="1"/>
  <c r="L4849" i="1"/>
  <c r="L4948" i="1"/>
  <c r="L4492" i="1"/>
  <c r="L4501" i="1"/>
  <c r="M4510" i="1"/>
  <c r="L4533" i="1"/>
  <c r="M4567" i="1"/>
  <c r="L4589" i="1"/>
  <c r="L4625" i="1"/>
  <c r="M4651" i="1"/>
  <c r="L4709" i="1"/>
  <c r="L4465" i="1"/>
  <c r="M4471" i="1"/>
  <c r="M4473" i="1"/>
  <c r="M4475" i="1"/>
  <c r="M4490" i="1"/>
  <c r="M4512" i="1"/>
  <c r="L4522" i="1"/>
  <c r="M4571" i="1"/>
  <c r="M4635" i="1"/>
  <c r="L4335" i="1"/>
  <c r="M4341" i="1"/>
  <c r="L4355" i="1"/>
  <c r="M4361" i="1"/>
  <c r="M4377" i="1"/>
  <c r="M4390" i="1"/>
  <c r="M4412" i="1"/>
  <c r="L4450" i="1"/>
  <c r="M4463" i="1"/>
  <c r="M4467" i="1"/>
  <c r="M4469" i="1"/>
  <c r="M4492" i="1"/>
  <c r="M4575" i="1"/>
  <c r="L4646" i="1"/>
  <c r="M4430" i="1"/>
  <c r="M4437" i="1"/>
  <c r="L4439" i="1"/>
  <c r="M4448" i="1"/>
  <c r="L4486" i="1"/>
  <c r="M4488" i="1"/>
  <c r="M4499" i="1"/>
  <c r="M4508" i="1"/>
  <c r="L4525" i="1"/>
  <c r="M4551" i="1"/>
  <c r="L4605" i="1"/>
  <c r="L4652" i="1"/>
  <c r="M4355" i="1"/>
  <c r="L4366" i="1"/>
  <c r="L4379" i="1"/>
  <c r="L4387" i="1"/>
  <c r="L4392" i="1"/>
  <c r="L4409" i="1"/>
  <c r="L4414" i="1"/>
  <c r="M4439" i="1"/>
  <c r="M4450" i="1"/>
  <c r="L4482" i="1"/>
  <c r="L4484" i="1"/>
  <c r="M4536" i="1"/>
  <c r="M4539" i="1"/>
  <c r="L4542" i="1"/>
  <c r="L4545" i="1"/>
  <c r="M4548" i="1"/>
  <c r="L4561" i="1"/>
  <c r="L4585" i="1"/>
  <c r="M4615" i="1"/>
  <c r="M4631" i="1"/>
  <c r="M4710" i="1"/>
  <c r="M4876" i="1"/>
  <c r="L4452" i="1"/>
  <c r="L4506" i="1"/>
  <c r="M4528" i="1"/>
  <c r="M4531" i="1"/>
  <c r="M4568" i="1"/>
  <c r="L4626" i="1"/>
  <c r="M4652" i="1"/>
  <c r="L4454" i="1"/>
  <c r="M4484" i="1"/>
  <c r="M4558" i="1"/>
  <c r="L4572" i="1"/>
  <c r="M4595" i="1"/>
  <c r="L4674" i="1"/>
  <c r="M4682" i="1"/>
  <c r="M4687" i="1"/>
  <c r="L4703" i="1"/>
  <c r="M4717" i="1"/>
  <c r="L4719" i="1"/>
  <c r="L4745" i="1"/>
  <c r="M4747" i="1"/>
  <c r="M4763" i="1"/>
  <c r="M4770" i="1"/>
  <c r="L4780" i="1"/>
  <c r="M4787" i="1"/>
  <c r="M4799" i="1"/>
  <c r="L4804" i="1"/>
  <c r="M4811" i="1"/>
  <c r="M4846" i="1"/>
  <c r="L4880" i="1"/>
  <c r="M4897" i="1"/>
  <c r="L4761" i="1"/>
  <c r="M4775" i="1"/>
  <c r="L4785" i="1"/>
  <c r="L4802" i="1"/>
  <c r="L4809" i="1"/>
  <c r="M4825" i="1"/>
  <c r="M4852" i="1"/>
  <c r="L4859" i="1"/>
  <c r="L4873" i="1"/>
  <c r="M4884" i="1"/>
  <c r="L4921" i="1"/>
  <c r="L4523" i="1"/>
  <c r="M4529" i="1"/>
  <c r="L4543" i="1"/>
  <c r="M4549" i="1"/>
  <c r="L4563" i="1"/>
  <c r="M4569" i="1"/>
  <c r="L4583" i="1"/>
  <c r="M4589" i="1"/>
  <c r="L4603" i="1"/>
  <c r="M4609" i="1"/>
  <c r="L4623" i="1"/>
  <c r="M4629" i="1"/>
  <c r="L4643" i="1"/>
  <c r="M4649" i="1"/>
  <c r="L4663" i="1"/>
  <c r="L4684" i="1"/>
  <c r="L4689" i="1"/>
  <c r="M4703" i="1"/>
  <c r="L4712" i="1"/>
  <c r="M4719" i="1"/>
  <c r="M4745" i="1"/>
  <c r="M4768" i="1"/>
  <c r="M4797" i="1"/>
  <c r="M4804" i="1"/>
  <c r="M4828" i="1"/>
  <c r="M4831" i="1"/>
  <c r="L4866" i="1"/>
  <c r="M4873" i="1"/>
  <c r="L4889" i="1"/>
  <c r="M4949" i="1"/>
  <c r="M4446" i="1"/>
  <c r="L4460" i="1"/>
  <c r="M4466" i="1"/>
  <c r="L4480" i="1"/>
  <c r="M4486" i="1"/>
  <c r="L4500" i="1"/>
  <c r="M4506" i="1"/>
  <c r="L4520" i="1"/>
  <c r="M4526" i="1"/>
  <c r="L4540" i="1"/>
  <c r="M4546" i="1"/>
  <c r="L4560" i="1"/>
  <c r="M4566" i="1"/>
  <c r="L4580" i="1"/>
  <c r="M4586" i="1"/>
  <c r="L4600" i="1"/>
  <c r="M4606" i="1"/>
  <c r="L4620" i="1"/>
  <c r="M4626" i="1"/>
  <c r="L4640" i="1"/>
  <c r="M4646" i="1"/>
  <c r="L4660" i="1"/>
  <c r="M4666" i="1"/>
  <c r="M4674" i="1"/>
  <c r="L4679" i="1"/>
  <c r="L4696" i="1"/>
  <c r="L4705" i="1"/>
  <c r="M4723" i="1"/>
  <c r="L4725" i="1"/>
  <c r="M4743" i="1"/>
  <c r="M4785" i="1"/>
  <c r="M4792" i="1"/>
  <c r="M4802" i="1"/>
  <c r="L4841" i="1"/>
  <c r="M4859" i="1"/>
  <c r="M4866" i="1"/>
  <c r="L4497" i="1"/>
  <c r="M4503" i="1"/>
  <c r="L4517" i="1"/>
  <c r="M4523" i="1"/>
  <c r="L4537" i="1"/>
  <c r="M4543" i="1"/>
  <c r="L4557" i="1"/>
  <c r="M4563" i="1"/>
  <c r="L4577" i="1"/>
  <c r="M4583" i="1"/>
  <c r="L4597" i="1"/>
  <c r="M4603" i="1"/>
  <c r="L4617" i="1"/>
  <c r="M4623" i="1"/>
  <c r="L4637" i="1"/>
  <c r="M4643" i="1"/>
  <c r="L4657" i="1"/>
  <c r="M4663" i="1"/>
  <c r="L4671" i="1"/>
  <c r="M4684" i="1"/>
  <c r="M4689" i="1"/>
  <c r="M4712" i="1"/>
  <c r="L4741" i="1"/>
  <c r="L4759" i="1"/>
  <c r="L4778" i="1"/>
  <c r="M4817" i="1"/>
  <c r="L4844" i="1"/>
  <c r="L4856" i="1"/>
  <c r="L4554" i="1"/>
  <c r="M4560" i="1"/>
  <c r="L4574" i="1"/>
  <c r="M4580" i="1"/>
  <c r="L4594" i="1"/>
  <c r="M4600" i="1"/>
  <c r="L4614" i="1"/>
  <c r="M4620" i="1"/>
  <c r="L4634" i="1"/>
  <c r="M4640" i="1"/>
  <c r="L4654" i="1"/>
  <c r="M4660" i="1"/>
  <c r="M4679" i="1"/>
  <c r="L4698" i="1"/>
  <c r="M4705" i="1"/>
  <c r="L4714" i="1"/>
  <c r="M4725" i="1"/>
  <c r="L4727" i="1"/>
  <c r="L4729" i="1"/>
  <c r="L4737" i="1"/>
  <c r="L4739" i="1"/>
  <c r="M4752" i="1"/>
  <c r="L4766" i="1"/>
  <c r="L4773" i="1"/>
  <c r="L4838" i="1"/>
  <c r="M5040" i="1"/>
  <c r="L4471" i="1"/>
  <c r="M4477" i="1"/>
  <c r="L4491" i="1"/>
  <c r="M4497" i="1"/>
  <c r="L4511" i="1"/>
  <c r="M4517" i="1"/>
  <c r="L4531" i="1"/>
  <c r="M4537" i="1"/>
  <c r="L4551" i="1"/>
  <c r="M4557" i="1"/>
  <c r="L4571" i="1"/>
  <c r="M4577" i="1"/>
  <c r="L4591" i="1"/>
  <c r="M4597" i="1"/>
  <c r="L4611" i="1"/>
  <c r="M4617" i="1"/>
  <c r="L4631" i="1"/>
  <c r="M4637" i="1"/>
  <c r="L4651" i="1"/>
  <c r="M4657" i="1"/>
  <c r="M4671" i="1"/>
  <c r="L4676" i="1"/>
  <c r="L4681" i="1"/>
  <c r="L4691" i="1"/>
  <c r="M4698" i="1"/>
  <c r="L4707" i="1"/>
  <c r="L4731" i="1"/>
  <c r="L4733" i="1"/>
  <c r="M4737" i="1"/>
  <c r="L4757" i="1"/>
  <c r="M4759" i="1"/>
  <c r="M4766" i="1"/>
  <c r="M4790" i="1"/>
  <c r="L4800" i="1"/>
  <c r="M4807" i="1"/>
  <c r="L4820" i="1"/>
  <c r="M4844" i="1"/>
  <c r="M4847" i="1"/>
  <c r="M4850" i="1"/>
  <c r="M4863" i="1"/>
  <c r="L4368" i="1"/>
  <c r="M4374" i="1"/>
  <c r="L4388" i="1"/>
  <c r="M4394" i="1"/>
  <c r="L4408" i="1"/>
  <c r="M4414" i="1"/>
  <c r="L4428" i="1"/>
  <c r="M4434" i="1"/>
  <c r="L4448" i="1"/>
  <c r="M4454" i="1"/>
  <c r="L4468" i="1"/>
  <c r="M4474" i="1"/>
  <c r="L4488" i="1"/>
  <c r="M4494" i="1"/>
  <c r="L4508" i="1"/>
  <c r="M4514" i="1"/>
  <c r="L4528" i="1"/>
  <c r="M4534" i="1"/>
  <c r="L4548" i="1"/>
  <c r="M4554" i="1"/>
  <c r="L4568" i="1"/>
  <c r="M4574" i="1"/>
  <c r="L4588" i="1"/>
  <c r="M4594" i="1"/>
  <c r="L4608" i="1"/>
  <c r="M4614" i="1"/>
  <c r="L4628" i="1"/>
  <c r="M4634" i="1"/>
  <c r="L4648" i="1"/>
  <c r="M4654" i="1"/>
  <c r="L4668" i="1"/>
  <c r="L4686" i="1"/>
  <c r="M4691" i="1"/>
  <c r="L4700" i="1"/>
  <c r="L4716" i="1"/>
  <c r="M4727" i="1"/>
  <c r="M4731" i="1"/>
  <c r="M4733" i="1"/>
  <c r="M4735" i="1"/>
  <c r="M4739" i="1"/>
  <c r="M4750" i="1"/>
  <c r="M4757" i="1"/>
  <c r="L4771" i="1"/>
  <c r="M4795" i="1"/>
  <c r="L4805" i="1"/>
  <c r="L4881" i="1"/>
  <c r="L4930" i="1"/>
  <c r="L4764" i="1"/>
  <c r="M4771" i="1"/>
  <c r="L4776" i="1"/>
  <c r="L4781" i="1"/>
  <c r="M4788" i="1"/>
  <c r="M4812" i="1"/>
  <c r="L4826" i="1"/>
  <c r="L4829" i="1"/>
  <c r="M4835" i="1"/>
  <c r="M4867" i="1"/>
  <c r="L4987" i="1"/>
  <c r="L5023" i="1"/>
  <c r="L4582" i="1"/>
  <c r="M4588" i="1"/>
  <c r="L4602" i="1"/>
  <c r="M4608" i="1"/>
  <c r="L4622" i="1"/>
  <c r="M4628" i="1"/>
  <c r="L4642" i="1"/>
  <c r="M4648" i="1"/>
  <c r="L4662" i="1"/>
  <c r="M4668" i="1"/>
  <c r="L4673" i="1"/>
  <c r="M4686" i="1"/>
  <c r="L4693" i="1"/>
  <c r="M4700" i="1"/>
  <c r="L4702" i="1"/>
  <c r="L4718" i="1"/>
  <c r="M4748" i="1"/>
  <c r="L4762" i="1"/>
  <c r="L4769" i="1"/>
  <c r="M4805" i="1"/>
  <c r="M4826" i="1"/>
  <c r="L4842" i="1"/>
  <c r="L4860" i="1"/>
  <c r="L4871" i="1"/>
  <c r="M5014" i="1"/>
  <c r="M4465" i="1"/>
  <c r="L4479" i="1"/>
  <c r="M4485" i="1"/>
  <c r="L4499" i="1"/>
  <c r="M4505" i="1"/>
  <c r="L4519" i="1"/>
  <c r="M4525" i="1"/>
  <c r="L4539" i="1"/>
  <c r="M4545" i="1"/>
  <c r="L4559" i="1"/>
  <c r="M4565" i="1"/>
  <c r="L4579" i="1"/>
  <c r="M4585" i="1"/>
  <c r="L4599" i="1"/>
  <c r="M4605" i="1"/>
  <c r="L4619" i="1"/>
  <c r="M4625" i="1"/>
  <c r="L4639" i="1"/>
  <c r="M4645" i="1"/>
  <c r="L4659" i="1"/>
  <c r="M4665" i="1"/>
  <c r="M4673" i="1"/>
  <c r="L4678" i="1"/>
  <c r="L4683" i="1"/>
  <c r="M4693" i="1"/>
  <c r="M4709" i="1"/>
  <c r="M4718" i="1"/>
  <c r="L4720" i="1"/>
  <c r="L4746" i="1"/>
  <c r="M4755" i="1"/>
  <c r="M4764" i="1"/>
  <c r="L4798" i="1"/>
  <c r="M4815" i="1"/>
  <c r="M4832" i="1"/>
  <c r="L4845" i="1"/>
  <c r="L4857" i="1"/>
  <c r="M4860" i="1"/>
  <c r="M4960" i="1"/>
  <c r="L5005" i="1"/>
  <c r="L4416" i="1"/>
  <c r="M4422" i="1"/>
  <c r="L4436" i="1"/>
  <c r="M4442" i="1"/>
  <c r="L4456" i="1"/>
  <c r="M4462" i="1"/>
  <c r="L4476" i="1"/>
  <c r="M4482" i="1"/>
  <c r="L4496" i="1"/>
  <c r="M4502" i="1"/>
  <c r="L4516" i="1"/>
  <c r="M4522" i="1"/>
  <c r="L4536" i="1"/>
  <c r="M4542" i="1"/>
  <c r="L4556" i="1"/>
  <c r="M4562" i="1"/>
  <c r="L4576" i="1"/>
  <c r="M4582" i="1"/>
  <c r="L4596" i="1"/>
  <c r="M4602" i="1"/>
  <c r="L4616" i="1"/>
  <c r="M4622" i="1"/>
  <c r="L4636" i="1"/>
  <c r="M4642" i="1"/>
  <c r="L4656" i="1"/>
  <c r="M4662" i="1"/>
  <c r="M4702" i="1"/>
  <c r="L4722" i="1"/>
  <c r="M4746" i="1"/>
  <c r="M4762" i="1"/>
  <c r="L4786" i="1"/>
  <c r="L4793" i="1"/>
  <c r="L4818" i="1"/>
  <c r="L4864" i="1"/>
  <c r="L4900" i="1"/>
  <c r="M4918" i="1"/>
  <c r="M4953" i="1"/>
  <c r="L5159" i="1"/>
  <c r="L4573" i="1"/>
  <c r="M4579" i="1"/>
  <c r="L4593" i="1"/>
  <c r="M4599" i="1"/>
  <c r="L4613" i="1"/>
  <c r="M4619" i="1"/>
  <c r="L4633" i="1"/>
  <c r="M4639" i="1"/>
  <c r="L4653" i="1"/>
  <c r="M4659" i="1"/>
  <c r="M4678" i="1"/>
  <c r="M4683" i="1"/>
  <c r="M4688" i="1"/>
  <c r="L4704" i="1"/>
  <c r="L4711" i="1"/>
  <c r="M4720" i="1"/>
  <c r="L4742" i="1"/>
  <c r="L4744" i="1"/>
  <c r="L4760" i="1"/>
  <c r="L4779" i="1"/>
  <c r="M4786" i="1"/>
  <c r="M4810" i="1"/>
  <c r="L4821" i="1"/>
  <c r="L4839" i="1"/>
  <c r="M4845" i="1"/>
  <c r="L4905" i="1"/>
  <c r="M4989" i="1"/>
  <c r="L4590" i="1"/>
  <c r="M4596" i="1"/>
  <c r="L4610" i="1"/>
  <c r="M4616" i="1"/>
  <c r="L4630" i="1"/>
  <c r="M4636" i="1"/>
  <c r="L4650" i="1"/>
  <c r="M4656" i="1"/>
  <c r="M4670" i="1"/>
  <c r="L4675" i="1"/>
  <c r="M4695" i="1"/>
  <c r="M4711" i="1"/>
  <c r="M4722" i="1"/>
  <c r="L4724" i="1"/>
  <c r="L4753" i="1"/>
  <c r="L4791" i="1"/>
  <c r="L4824" i="1"/>
  <c r="M4848" i="1"/>
  <c r="M4851" i="1"/>
  <c r="L4868" i="1"/>
  <c r="M4875" i="1"/>
  <c r="L4527" i="1"/>
  <c r="M4533" i="1"/>
  <c r="L4547" i="1"/>
  <c r="M4553" i="1"/>
  <c r="L4567" i="1"/>
  <c r="M4573" i="1"/>
  <c r="L4587" i="1"/>
  <c r="M4593" i="1"/>
  <c r="L4607" i="1"/>
  <c r="M4613" i="1"/>
  <c r="L4627" i="1"/>
  <c r="M4633" i="1"/>
  <c r="L4647" i="1"/>
  <c r="M4653" i="1"/>
  <c r="L4667" i="1"/>
  <c r="L4685" i="1"/>
  <c r="L4697" i="1"/>
  <c r="M4704" i="1"/>
  <c r="L4713" i="1"/>
  <c r="L4740" i="1"/>
  <c r="M4742" i="1"/>
  <c r="M4744" i="1"/>
  <c r="M4767" i="1"/>
  <c r="M4779" i="1"/>
  <c r="L4784" i="1"/>
  <c r="M4791" i="1"/>
  <c r="L4796" i="1"/>
  <c r="L4801" i="1"/>
  <c r="M4808" i="1"/>
  <c r="L4872" i="1"/>
  <c r="M4887" i="1"/>
  <c r="L4892" i="1"/>
  <c r="M4896" i="1"/>
  <c r="M4906" i="1"/>
  <c r="L4524" i="1"/>
  <c r="M4530" i="1"/>
  <c r="L4544" i="1"/>
  <c r="M4550" i="1"/>
  <c r="L4564" i="1"/>
  <c r="M4570" i="1"/>
  <c r="L4584" i="1"/>
  <c r="M4590" i="1"/>
  <c r="L4604" i="1"/>
  <c r="M4610" i="1"/>
  <c r="L4624" i="1"/>
  <c r="M4630" i="1"/>
  <c r="L4644" i="1"/>
  <c r="M4650" i="1"/>
  <c r="L4664" i="1"/>
  <c r="M4675" i="1"/>
  <c r="L4680" i="1"/>
  <c r="M4690" i="1"/>
  <c r="L4706" i="1"/>
  <c r="M4713" i="1"/>
  <c r="M4724" i="1"/>
  <c r="L4726" i="1"/>
  <c r="L4736" i="1"/>
  <c r="L4738" i="1"/>
  <c r="L4751" i="1"/>
  <c r="L4758" i="1"/>
  <c r="L4765" i="1"/>
  <c r="L4782" i="1"/>
  <c r="L4789" i="1"/>
  <c r="M4824" i="1"/>
  <c r="M4827" i="1"/>
  <c r="M4830" i="1"/>
  <c r="M4861" i="1"/>
  <c r="M4919" i="1"/>
  <c r="L4581" i="1"/>
  <c r="M4587" i="1"/>
  <c r="L4601" i="1"/>
  <c r="M4607" i="1"/>
  <c r="L4621" i="1"/>
  <c r="M4627" i="1"/>
  <c r="L4641" i="1"/>
  <c r="M4647" i="1"/>
  <c r="L4661" i="1"/>
  <c r="M4667" i="1"/>
  <c r="L4672" i="1"/>
  <c r="M4685" i="1"/>
  <c r="M4697" i="1"/>
  <c r="L4699" i="1"/>
  <c r="M4726" i="1"/>
  <c r="M4728" i="1"/>
  <c r="L4732" i="1"/>
  <c r="M4738" i="1"/>
  <c r="L4749" i="1"/>
  <c r="M4751" i="1"/>
  <c r="M4777" i="1"/>
  <c r="M4784" i="1"/>
  <c r="L4858" i="1"/>
  <c r="L4865" i="1"/>
  <c r="M4883" i="1"/>
  <c r="L4901" i="1"/>
  <c r="L4913" i="1"/>
  <c r="L5137" i="1"/>
  <c r="M4544" i="1"/>
  <c r="L4558" i="1"/>
  <c r="M4564" i="1"/>
  <c r="L4578" i="1"/>
  <c r="M4584" i="1"/>
  <c r="L4598" i="1"/>
  <c r="M4604" i="1"/>
  <c r="L4618" i="1"/>
  <c r="M4624" i="1"/>
  <c r="L4638" i="1"/>
  <c r="M4644" i="1"/>
  <c r="L4658" i="1"/>
  <c r="M4664" i="1"/>
  <c r="M4680" i="1"/>
  <c r="L4692" i="1"/>
  <c r="M4706" i="1"/>
  <c r="M4715" i="1"/>
  <c r="M4730" i="1"/>
  <c r="M4765" i="1"/>
  <c r="M4772" i="1"/>
  <c r="M4782" i="1"/>
  <c r="L4806" i="1"/>
  <c r="L4816" i="1"/>
  <c r="L4888" i="1"/>
  <c r="L4920" i="1"/>
  <c r="L4947" i="1"/>
  <c r="L4395" i="1"/>
  <c r="M4401" i="1"/>
  <c r="L4415" i="1"/>
  <c r="M4421" i="1"/>
  <c r="L4435" i="1"/>
  <c r="M4441" i="1"/>
  <c r="L4455" i="1"/>
  <c r="M4461" i="1"/>
  <c r="L4475" i="1"/>
  <c r="M4481" i="1"/>
  <c r="L4495" i="1"/>
  <c r="M4501" i="1"/>
  <c r="L4515" i="1"/>
  <c r="M4521" i="1"/>
  <c r="L4535" i="1"/>
  <c r="M4541" i="1"/>
  <c r="L4555" i="1"/>
  <c r="M4561" i="1"/>
  <c r="L4575" i="1"/>
  <c r="M4581" i="1"/>
  <c r="L4595" i="1"/>
  <c r="M4601" i="1"/>
  <c r="L4615" i="1"/>
  <c r="M4621" i="1"/>
  <c r="L4635" i="1"/>
  <c r="M4641" i="1"/>
  <c r="L4655" i="1"/>
  <c r="M4661" i="1"/>
  <c r="M4672" i="1"/>
  <c r="L4677" i="1"/>
  <c r="L4682" i="1"/>
  <c r="L4687" i="1"/>
  <c r="M4699" i="1"/>
  <c r="L4701" i="1"/>
  <c r="L4717" i="1"/>
  <c r="M4732" i="1"/>
  <c r="L4756" i="1"/>
  <c r="L4799" i="1"/>
  <c r="M4806" i="1"/>
  <c r="L4840" i="1"/>
  <c r="L5078" i="1"/>
  <c r="L4695" i="1"/>
  <c r="M4701" i="1"/>
  <c r="L4715" i="1"/>
  <c r="M4721" i="1"/>
  <c r="L4735" i="1"/>
  <c r="M4741" i="1"/>
  <c r="L4755" i="1"/>
  <c r="M4761" i="1"/>
  <c r="L4775" i="1"/>
  <c r="M4781" i="1"/>
  <c r="L4795" i="1"/>
  <c r="M4801" i="1"/>
  <c r="L4815" i="1"/>
  <c r="M4821" i="1"/>
  <c r="L4835" i="1"/>
  <c r="M4841" i="1"/>
  <c r="L4855" i="1"/>
  <c r="M4858" i="1"/>
  <c r="L4863" i="1"/>
  <c r="L4876" i="1"/>
  <c r="M4879" i="1"/>
  <c r="L4884" i="1"/>
  <c r="M4905" i="1"/>
  <c r="M4917" i="1"/>
  <c r="L4949" i="1"/>
  <c r="M4951" i="1"/>
  <c r="L4967" i="1"/>
  <c r="M4969" i="1"/>
  <c r="M4997" i="1"/>
  <c r="M5050" i="1"/>
  <c r="M5053" i="1"/>
  <c r="M5078" i="1"/>
  <c r="L5091" i="1"/>
  <c r="M5111" i="1"/>
  <c r="M5116" i="1"/>
  <c r="L5143" i="1"/>
  <c r="L4752" i="1"/>
  <c r="M4758" i="1"/>
  <c r="L4772" i="1"/>
  <c r="M4778" i="1"/>
  <c r="L4792" i="1"/>
  <c r="M4798" i="1"/>
  <c r="L4812" i="1"/>
  <c r="M4818" i="1"/>
  <c r="L4832" i="1"/>
  <c r="M4838" i="1"/>
  <c r="L4852" i="1"/>
  <c r="M4871" i="1"/>
  <c r="M4892" i="1"/>
  <c r="L4897" i="1"/>
  <c r="M4900" i="1"/>
  <c r="L4907" i="1"/>
  <c r="L4912" i="1"/>
  <c r="L4919" i="1"/>
  <c r="L4978" i="1"/>
  <c r="L4983" i="1"/>
  <c r="L5031" i="1"/>
  <c r="L5178" i="1"/>
  <c r="M4967" i="1"/>
  <c r="M4978" i="1"/>
  <c r="L4988" i="1"/>
  <c r="M5000" i="1"/>
  <c r="L5008" i="1"/>
  <c r="M5188" i="1"/>
  <c r="L5222" i="1"/>
  <c r="M4907" i="1"/>
  <c r="M4912" i="1"/>
  <c r="L4923" i="1"/>
  <c r="L4927" i="1"/>
  <c r="L4929" i="1"/>
  <c r="L5003" i="1"/>
  <c r="M5013" i="1"/>
  <c r="L5018" i="1"/>
  <c r="L5026" i="1"/>
  <c r="M5031" i="1"/>
  <c r="L5066" i="1"/>
  <c r="L5072" i="1"/>
  <c r="L5122" i="1"/>
  <c r="L4723" i="1"/>
  <c r="M4729" i="1"/>
  <c r="L4743" i="1"/>
  <c r="M4749" i="1"/>
  <c r="L4763" i="1"/>
  <c r="M4769" i="1"/>
  <c r="L4783" i="1"/>
  <c r="M4789" i="1"/>
  <c r="L4803" i="1"/>
  <c r="M4809" i="1"/>
  <c r="L4823" i="1"/>
  <c r="M4829" i="1"/>
  <c r="L4843" i="1"/>
  <c r="M4849" i="1"/>
  <c r="M4889" i="1"/>
  <c r="L4894" i="1"/>
  <c r="L4925" i="1"/>
  <c r="L4931" i="1"/>
  <c r="M4947" i="1"/>
  <c r="L4958" i="1"/>
  <c r="L4965" i="1"/>
  <c r="L4981" i="1"/>
  <c r="M4995" i="1"/>
  <c r="M5018" i="1"/>
  <c r="L5021" i="1"/>
  <c r="L5034" i="1"/>
  <c r="L5063" i="1"/>
  <c r="M5072" i="1"/>
  <c r="L5117" i="1"/>
  <c r="M5122" i="1"/>
  <c r="M4881" i="1"/>
  <c r="L4886" i="1"/>
  <c r="L4909" i="1"/>
  <c r="L4914" i="1"/>
  <c r="M4925" i="1"/>
  <c r="M4927" i="1"/>
  <c r="M4929" i="1"/>
  <c r="L4933" i="1"/>
  <c r="L4945" i="1"/>
  <c r="M4958" i="1"/>
  <c r="L4974" i="1"/>
  <c r="L5011" i="1"/>
  <c r="L5024" i="1"/>
  <c r="M5069" i="1"/>
  <c r="L5092" i="1"/>
  <c r="L5097" i="1"/>
  <c r="L5112" i="1"/>
  <c r="L5145" i="1"/>
  <c r="L4777" i="1"/>
  <c r="M4783" i="1"/>
  <c r="L4797" i="1"/>
  <c r="M4803" i="1"/>
  <c r="L4817" i="1"/>
  <c r="M4823" i="1"/>
  <c r="L4837" i="1"/>
  <c r="M4843" i="1"/>
  <c r="M4865" i="1"/>
  <c r="L4870" i="1"/>
  <c r="L4878" i="1"/>
  <c r="M4894" i="1"/>
  <c r="L4899" i="1"/>
  <c r="L4904" i="1"/>
  <c r="M4931" i="1"/>
  <c r="L4941" i="1"/>
  <c r="L4943" i="1"/>
  <c r="L4972" i="1"/>
  <c r="L4986" i="1"/>
  <c r="M4993" i="1"/>
  <c r="M5034" i="1"/>
  <c r="L5045" i="1"/>
  <c r="L5054" i="1"/>
  <c r="M5092" i="1"/>
  <c r="M5097" i="1"/>
  <c r="L5102" i="1"/>
  <c r="M5145" i="1"/>
  <c r="L5163" i="1"/>
  <c r="L4734" i="1"/>
  <c r="M4740" i="1"/>
  <c r="L4754" i="1"/>
  <c r="M4760" i="1"/>
  <c r="L4774" i="1"/>
  <c r="M4780" i="1"/>
  <c r="L4794" i="1"/>
  <c r="M4800" i="1"/>
  <c r="L4814" i="1"/>
  <c r="M4820" i="1"/>
  <c r="L4834" i="1"/>
  <c r="M4840" i="1"/>
  <c r="L4854" i="1"/>
  <c r="M4857" i="1"/>
  <c r="M4886" i="1"/>
  <c r="L4891" i="1"/>
  <c r="M4909" i="1"/>
  <c r="M4914" i="1"/>
  <c r="M4933" i="1"/>
  <c r="M4939" i="1"/>
  <c r="L4954" i="1"/>
  <c r="L4963" i="1"/>
  <c r="M4970" i="1"/>
  <c r="M4974" i="1"/>
  <c r="L4984" i="1"/>
  <c r="L4991" i="1"/>
  <c r="L4998" i="1"/>
  <c r="L5006" i="1"/>
  <c r="M5011" i="1"/>
  <c r="M5024" i="1"/>
  <c r="M5029" i="1"/>
  <c r="L5048" i="1"/>
  <c r="M5054" i="1"/>
  <c r="M5060" i="1"/>
  <c r="L5084" i="1"/>
  <c r="L4831" i="1"/>
  <c r="M4837" i="1"/>
  <c r="L4851" i="1"/>
  <c r="M4870" i="1"/>
  <c r="L4875" i="1"/>
  <c r="M4878" i="1"/>
  <c r="L4883" i="1"/>
  <c r="L4896" i="1"/>
  <c r="M4899" i="1"/>
  <c r="M4904" i="1"/>
  <c r="M4916" i="1"/>
  <c r="M4935" i="1"/>
  <c r="M4937" i="1"/>
  <c r="L4952" i="1"/>
  <c r="M4972" i="1"/>
  <c r="M4998" i="1"/>
  <c r="L5001" i="1"/>
  <c r="M5051" i="1"/>
  <c r="M5084" i="1"/>
  <c r="M5103" i="1"/>
  <c r="L5108" i="1"/>
  <c r="L4688" i="1"/>
  <c r="M4694" i="1"/>
  <c r="L4708" i="1"/>
  <c r="M4714" i="1"/>
  <c r="L4728" i="1"/>
  <c r="M4734" i="1"/>
  <c r="L4748" i="1"/>
  <c r="M4754" i="1"/>
  <c r="L4768" i="1"/>
  <c r="M4774" i="1"/>
  <c r="L4788" i="1"/>
  <c r="M4794" i="1"/>
  <c r="L4808" i="1"/>
  <c r="M4814" i="1"/>
  <c r="L4828" i="1"/>
  <c r="M4834" i="1"/>
  <c r="L4848" i="1"/>
  <c r="M4854" i="1"/>
  <c r="M4862" i="1"/>
  <c r="L4867" i="1"/>
  <c r="M4891" i="1"/>
  <c r="L4911" i="1"/>
  <c r="M4950" i="1"/>
  <c r="M4954" i="1"/>
  <c r="L4961" i="1"/>
  <c r="M4984" i="1"/>
  <c r="M4991" i="1"/>
  <c r="L5004" i="1"/>
  <c r="L5027" i="1"/>
  <c r="L5032" i="1"/>
  <c r="L5064" i="1"/>
  <c r="L5067" i="1"/>
  <c r="M5108" i="1"/>
  <c r="L5129" i="1"/>
  <c r="M5262" i="1"/>
  <c r="L4906" i="1"/>
  <c r="L4918" i="1"/>
  <c r="M4952" i="1"/>
  <c r="L4968" i="1"/>
  <c r="L4989" i="1"/>
  <c r="L5014" i="1"/>
  <c r="M5032" i="1"/>
  <c r="M5037" i="1"/>
  <c r="M5064" i="1"/>
  <c r="M5070" i="1"/>
  <c r="M5080" i="1"/>
  <c r="M5113" i="1"/>
  <c r="M5129" i="1"/>
  <c r="M4911" i="1"/>
  <c r="M5004" i="1"/>
  <c r="M5009" i="1"/>
  <c r="M5027" i="1"/>
  <c r="L5043" i="1"/>
  <c r="M5205" i="1"/>
  <c r="M5135" i="1"/>
  <c r="M4822" i="1"/>
  <c r="L4836" i="1"/>
  <c r="M4842" i="1"/>
  <c r="M4872" i="1"/>
  <c r="L4877" i="1"/>
  <c r="M4880" i="1"/>
  <c r="L4885" i="1"/>
  <c r="M4893" i="1"/>
  <c r="M4901" i="1"/>
  <c r="M4920" i="1"/>
  <c r="L4924" i="1"/>
  <c r="M4959" i="1"/>
  <c r="L4966" i="1"/>
  <c r="L5007" i="1"/>
  <c r="M5030" i="1"/>
  <c r="L5046" i="1"/>
  <c r="L5052" i="1"/>
  <c r="L5085" i="1"/>
  <c r="L5104" i="1"/>
  <c r="L4813" i="1"/>
  <c r="M4819" i="1"/>
  <c r="L4833" i="1"/>
  <c r="M4839" i="1"/>
  <c r="L4853" i="1"/>
  <c r="M4856" i="1"/>
  <c r="M4864" i="1"/>
  <c r="L4869" i="1"/>
  <c r="M4885" i="1"/>
  <c r="L4890" i="1"/>
  <c r="L4898" i="1"/>
  <c r="L4908" i="1"/>
  <c r="M4913" i="1"/>
  <c r="L4926" i="1"/>
  <c r="L4928" i="1"/>
  <c r="M4930" i="1"/>
  <c r="L4944" i="1"/>
  <c r="L4946" i="1"/>
  <c r="L4964" i="1"/>
  <c r="M4977" i="1"/>
  <c r="M4987" i="1"/>
  <c r="L4994" i="1"/>
  <c r="L5012" i="1"/>
  <c r="M5052" i="1"/>
  <c r="L5058" i="1"/>
  <c r="L4670" i="1"/>
  <c r="M4676" i="1"/>
  <c r="L4690" i="1"/>
  <c r="M4696" i="1"/>
  <c r="L4710" i="1"/>
  <c r="M4716" i="1"/>
  <c r="L4730" i="1"/>
  <c r="M4736" i="1"/>
  <c r="L4750" i="1"/>
  <c r="M4756" i="1"/>
  <c r="L4770" i="1"/>
  <c r="M4776" i="1"/>
  <c r="L4790" i="1"/>
  <c r="M4796" i="1"/>
  <c r="L4810" i="1"/>
  <c r="M4816" i="1"/>
  <c r="L4830" i="1"/>
  <c r="M4836" i="1"/>
  <c r="L4850" i="1"/>
  <c r="L4861" i="1"/>
  <c r="M4877" i="1"/>
  <c r="L4903" i="1"/>
  <c r="M4924" i="1"/>
  <c r="L4932" i="1"/>
  <c r="M5007" i="1"/>
  <c r="M5012" i="1"/>
  <c r="L5025" i="1"/>
  <c r="M5049" i="1"/>
  <c r="M5058" i="1"/>
  <c r="L5074" i="1"/>
  <c r="L4747" i="1"/>
  <c r="M4753" i="1"/>
  <c r="L4767" i="1"/>
  <c r="M4773" i="1"/>
  <c r="L4787" i="1"/>
  <c r="M4793" i="1"/>
  <c r="L4807" i="1"/>
  <c r="M4813" i="1"/>
  <c r="L4827" i="1"/>
  <c r="M4833" i="1"/>
  <c r="L4847" i="1"/>
  <c r="M4853" i="1"/>
  <c r="M4869" i="1"/>
  <c r="L4874" i="1"/>
  <c r="M4890" i="1"/>
  <c r="L4895" i="1"/>
  <c r="M4898" i="1"/>
  <c r="L4910" i="1"/>
  <c r="L4915" i="1"/>
  <c r="M4926" i="1"/>
  <c r="L4934" i="1"/>
  <c r="M4944" i="1"/>
  <c r="M4946" i="1"/>
  <c r="M4957" i="1"/>
  <c r="M4964" i="1"/>
  <c r="L4971" i="1"/>
  <c r="L4973" i="1"/>
  <c r="M4975" i="1"/>
  <c r="L4992" i="1"/>
  <c r="M4994" i="1"/>
  <c r="M5017" i="1"/>
  <c r="L5068" i="1"/>
  <c r="M5074" i="1"/>
  <c r="M4882" i="1"/>
  <c r="L4887" i="1"/>
  <c r="M4903" i="1"/>
  <c r="M4932" i="1"/>
  <c r="M4936" i="1"/>
  <c r="L4938" i="1"/>
  <c r="L4940" i="1"/>
  <c r="M4973" i="1"/>
  <c r="L4985" i="1"/>
  <c r="M5010" i="1"/>
  <c r="M5033" i="1"/>
  <c r="L5038" i="1"/>
  <c r="L5044" i="1"/>
  <c r="L5065" i="1"/>
  <c r="L5115" i="1"/>
  <c r="M4874" i="1"/>
  <c r="L4879" i="1"/>
  <c r="M4895" i="1"/>
  <c r="M4910" i="1"/>
  <c r="M4915" i="1"/>
  <c r="M4934" i="1"/>
  <c r="M4938" i="1"/>
  <c r="M4940" i="1"/>
  <c r="L4951" i="1"/>
  <c r="L4953" i="1"/>
  <c r="M4955" i="1"/>
  <c r="L4969" i="1"/>
  <c r="M4971" i="1"/>
  <c r="M4980" i="1"/>
  <c r="M4990" i="1"/>
  <c r="M4992" i="1"/>
  <c r="M5020" i="1"/>
  <c r="L5028" i="1"/>
  <c r="M5038" i="1"/>
  <c r="M5044" i="1"/>
  <c r="M5071" i="1"/>
  <c r="L5086" i="1"/>
  <c r="L5126" i="1"/>
  <c r="L5342" i="1"/>
  <c r="L5041" i="1"/>
  <c r="M5047" i="1"/>
  <c r="L5061" i="1"/>
  <c r="M5067" i="1"/>
  <c r="L5081" i="1"/>
  <c r="M5087" i="1"/>
  <c r="M5095" i="1"/>
  <c r="L5100" i="1"/>
  <c r="L5118" i="1"/>
  <c r="L5259" i="1"/>
  <c r="L5161" i="1"/>
  <c r="M5163" i="1"/>
  <c r="L5186" i="1"/>
  <c r="M5191" i="1"/>
  <c r="M5222" i="1"/>
  <c r="L5229" i="1"/>
  <c r="L5296" i="1"/>
  <c r="L5302" i="1"/>
  <c r="M4921" i="1"/>
  <c r="L4935" i="1"/>
  <c r="M4941" i="1"/>
  <c r="L4955" i="1"/>
  <c r="M4961" i="1"/>
  <c r="L4975" i="1"/>
  <c r="M4981" i="1"/>
  <c r="L4995" i="1"/>
  <c r="M5001" i="1"/>
  <c r="L5015" i="1"/>
  <c r="M5021" i="1"/>
  <c r="L5035" i="1"/>
  <c r="M5041" i="1"/>
  <c r="L5055" i="1"/>
  <c r="M5061" i="1"/>
  <c r="L5075" i="1"/>
  <c r="M5081" i="1"/>
  <c r="M5100" i="1"/>
  <c r="L5105" i="1"/>
  <c r="M5118" i="1"/>
  <c r="L5120" i="1"/>
  <c r="M5131" i="1"/>
  <c r="L5135" i="1"/>
  <c r="L5156" i="1"/>
  <c r="L5181" i="1"/>
  <c r="L5219" i="1"/>
  <c r="M5229" i="1"/>
  <c r="M5244" i="1"/>
  <c r="M5255" i="1"/>
  <c r="L5281" i="1"/>
  <c r="M5302" i="1"/>
  <c r="M5307" i="1"/>
  <c r="M5151" i="1"/>
  <c r="M5161" i="1"/>
  <c r="M5186" i="1"/>
  <c r="L5200" i="1"/>
  <c r="L5203" i="1"/>
  <c r="M5208" i="1"/>
  <c r="L5241" i="1"/>
  <c r="L5313" i="1"/>
  <c r="L5344" i="1"/>
  <c r="L5009" i="1"/>
  <c r="M5015" i="1"/>
  <c r="L5029" i="1"/>
  <c r="M5035" i="1"/>
  <c r="L5049" i="1"/>
  <c r="M5055" i="1"/>
  <c r="L5069" i="1"/>
  <c r="M5075" i="1"/>
  <c r="L5089" i="1"/>
  <c r="M5105" i="1"/>
  <c r="L5110" i="1"/>
  <c r="M5120" i="1"/>
  <c r="L5124" i="1"/>
  <c r="L5139" i="1"/>
  <c r="L5141" i="1"/>
  <c r="L5149" i="1"/>
  <c r="M5215" i="1"/>
  <c r="M5248" i="1"/>
  <c r="L5263" i="1"/>
  <c r="M5331" i="1"/>
  <c r="L5386" i="1"/>
  <c r="L5189" i="1"/>
  <c r="L5276" i="1"/>
  <c r="L5083" i="1"/>
  <c r="M5089" i="1"/>
  <c r="L5094" i="1"/>
  <c r="L5107" i="1"/>
  <c r="M5110" i="1"/>
  <c r="M5124" i="1"/>
  <c r="M5141" i="1"/>
  <c r="M5147" i="1"/>
  <c r="M5149" i="1"/>
  <c r="L5166" i="1"/>
  <c r="M5168" i="1"/>
  <c r="L5176" i="1"/>
  <c r="L5206" i="1"/>
  <c r="L5223" i="1"/>
  <c r="M5245" i="1"/>
  <c r="L5282" i="1"/>
  <c r="M5308" i="1"/>
  <c r="L5552" i="1"/>
  <c r="L4960" i="1"/>
  <c r="M4966" i="1"/>
  <c r="L4980" i="1"/>
  <c r="M4986" i="1"/>
  <c r="L5000" i="1"/>
  <c r="M5006" i="1"/>
  <c r="L5020" i="1"/>
  <c r="M5026" i="1"/>
  <c r="L5040" i="1"/>
  <c r="M5046" i="1"/>
  <c r="L5060" i="1"/>
  <c r="M5066" i="1"/>
  <c r="L5080" i="1"/>
  <c r="M5086" i="1"/>
  <c r="M5102" i="1"/>
  <c r="M5115" i="1"/>
  <c r="M5126" i="1"/>
  <c r="M5143" i="1"/>
  <c r="L5179" i="1"/>
  <c r="M5184" i="1"/>
  <c r="M5189" i="1"/>
  <c r="L5198" i="1"/>
  <c r="L5238" i="1"/>
  <c r="L5256" i="1"/>
  <c r="M5267" i="1"/>
  <c r="M5282" i="1"/>
  <c r="L5298" i="1"/>
  <c r="M5332" i="1"/>
  <c r="L5452" i="1"/>
  <c r="L4917" i="1"/>
  <c r="M4923" i="1"/>
  <c r="L4937" i="1"/>
  <c r="M4943" i="1"/>
  <c r="L4957" i="1"/>
  <c r="M4963" i="1"/>
  <c r="L4977" i="1"/>
  <c r="M4983" i="1"/>
  <c r="L4997" i="1"/>
  <c r="M5003" i="1"/>
  <c r="L5017" i="1"/>
  <c r="M5023" i="1"/>
  <c r="L5037" i="1"/>
  <c r="M5043" i="1"/>
  <c r="L5057" i="1"/>
  <c r="M5063" i="1"/>
  <c r="L5077" i="1"/>
  <c r="M5083" i="1"/>
  <c r="M5094" i="1"/>
  <c r="L5099" i="1"/>
  <c r="M5107" i="1"/>
  <c r="L5128" i="1"/>
  <c r="M5166" i="1"/>
  <c r="M5192" i="1"/>
  <c r="M5195" i="1"/>
  <c r="L5201" i="1"/>
  <c r="M5206" i="1"/>
  <c r="L5242" i="1"/>
  <c r="M5287" i="1"/>
  <c r="M5399" i="1"/>
  <c r="L5431" i="1"/>
  <c r="M5164" i="1"/>
  <c r="L5209" i="1"/>
  <c r="L5216" i="1"/>
  <c r="M5227" i="1"/>
  <c r="L5315" i="1"/>
  <c r="L5051" i="1"/>
  <c r="M5057" i="1"/>
  <c r="L5071" i="1"/>
  <c r="M5077" i="1"/>
  <c r="M5128" i="1"/>
  <c r="L5130" i="1"/>
  <c r="L5157" i="1"/>
  <c r="L5162" i="1"/>
  <c r="M5171" i="1"/>
  <c r="L5182" i="1"/>
  <c r="M5187" i="1"/>
  <c r="M5242" i="1"/>
  <c r="L5249" i="1"/>
  <c r="L5321" i="1"/>
  <c r="M5339" i="1"/>
  <c r="L5088" i="1"/>
  <c r="M5091" i="1"/>
  <c r="L5096" i="1"/>
  <c r="M5104" i="1"/>
  <c r="M5112" i="1"/>
  <c r="M5117" i="1"/>
  <c r="M5130" i="1"/>
  <c r="M5152" i="1"/>
  <c r="M5209" i="1"/>
  <c r="L5239" i="1"/>
  <c r="M5249" i="1"/>
  <c r="M5264" i="1"/>
  <c r="M5304" i="1"/>
  <c r="L5401" i="1"/>
  <c r="M5096" i="1"/>
  <c r="L5101" i="1"/>
  <c r="L5109" i="1"/>
  <c r="L5119" i="1"/>
  <c r="L5121" i="1"/>
  <c r="M5132" i="1"/>
  <c r="L5134" i="1"/>
  <c r="M5162" i="1"/>
  <c r="L5169" i="1"/>
  <c r="M5182" i="1"/>
  <c r="L5185" i="1"/>
  <c r="M5204" i="1"/>
  <c r="L5261" i="1"/>
  <c r="M5268" i="1"/>
  <c r="L5278" i="1"/>
  <c r="M5288" i="1"/>
  <c r="M5502" i="1"/>
  <c r="M5582" i="1"/>
  <c r="L4862" i="1"/>
  <c r="M4868" i="1"/>
  <c r="L4882" i="1"/>
  <c r="M4888" i="1"/>
  <c r="L4902" i="1"/>
  <c r="M4908" i="1"/>
  <c r="L4922" i="1"/>
  <c r="M4928" i="1"/>
  <c r="L4942" i="1"/>
  <c r="M4948" i="1"/>
  <c r="L4962" i="1"/>
  <c r="M4968" i="1"/>
  <c r="L4982" i="1"/>
  <c r="M4988" i="1"/>
  <c r="L5002" i="1"/>
  <c r="M5008" i="1"/>
  <c r="L5022" i="1"/>
  <c r="M5028" i="1"/>
  <c r="L5042" i="1"/>
  <c r="M5048" i="1"/>
  <c r="L5062" i="1"/>
  <c r="M5068" i="1"/>
  <c r="L5082" i="1"/>
  <c r="M5088" i="1"/>
  <c r="M5134" i="1"/>
  <c r="L5136" i="1"/>
  <c r="L5138" i="1"/>
  <c r="L5144" i="1"/>
  <c r="L5155" i="1"/>
  <c r="L5177" i="1"/>
  <c r="M5224" i="1"/>
  <c r="M5235" i="1"/>
  <c r="L5334" i="1"/>
  <c r="L5455" i="1"/>
  <c r="L4939" i="1"/>
  <c r="M4945" i="1"/>
  <c r="L4959" i="1"/>
  <c r="M4965" i="1"/>
  <c r="L4979" i="1"/>
  <c r="M4985" i="1"/>
  <c r="L4999" i="1"/>
  <c r="M5005" i="1"/>
  <c r="L5019" i="1"/>
  <c r="M5025" i="1"/>
  <c r="L5039" i="1"/>
  <c r="M5045" i="1"/>
  <c r="L5059" i="1"/>
  <c r="M5065" i="1"/>
  <c r="L5079" i="1"/>
  <c r="M5085" i="1"/>
  <c r="M5101" i="1"/>
  <c r="L5106" i="1"/>
  <c r="M5109" i="1"/>
  <c r="L5114" i="1"/>
  <c r="M5121" i="1"/>
  <c r="L5123" i="1"/>
  <c r="M5136" i="1"/>
  <c r="L5140" i="1"/>
  <c r="L5142" i="1"/>
  <c r="L5146" i="1"/>
  <c r="M5150" i="1"/>
  <c r="M5155" i="1"/>
  <c r="M5169" i="1"/>
  <c r="M5185" i="1"/>
  <c r="L5199" i="1"/>
  <c r="L5221" i="1"/>
  <c r="L5328" i="1"/>
  <c r="M4902" i="1"/>
  <c r="L4916" i="1"/>
  <c r="M4922" i="1"/>
  <c r="L4936" i="1"/>
  <c r="M4942" i="1"/>
  <c r="L4956" i="1"/>
  <c r="M4962" i="1"/>
  <c r="L4976" i="1"/>
  <c r="M4982" i="1"/>
  <c r="L4996" i="1"/>
  <c r="M5002" i="1"/>
  <c r="L5016" i="1"/>
  <c r="M5022" i="1"/>
  <c r="L5036" i="1"/>
  <c r="M5042" i="1"/>
  <c r="L5056" i="1"/>
  <c r="M5062" i="1"/>
  <c r="L5076" i="1"/>
  <c r="M5082" i="1"/>
  <c r="M5093" i="1"/>
  <c r="L5098" i="1"/>
  <c r="L5125" i="1"/>
  <c r="M5144" i="1"/>
  <c r="L5160" i="1"/>
  <c r="L5196" i="1"/>
  <c r="L5202" i="1"/>
  <c r="M5207" i="1"/>
  <c r="M5228" i="1"/>
  <c r="L5243" i="1"/>
  <c r="M5265" i="1"/>
  <c r="L5349" i="1"/>
  <c r="M4979" i="1"/>
  <c r="L4993" i="1"/>
  <c r="M4999" i="1"/>
  <c r="L5013" i="1"/>
  <c r="M5019" i="1"/>
  <c r="L5033" i="1"/>
  <c r="M5039" i="1"/>
  <c r="L5053" i="1"/>
  <c r="M5059" i="1"/>
  <c r="L5073" i="1"/>
  <c r="M5079" i="1"/>
  <c r="L5090" i="1"/>
  <c r="M5106" i="1"/>
  <c r="M5114" i="1"/>
  <c r="M5123" i="1"/>
  <c r="M5140" i="1"/>
  <c r="M5142" i="1"/>
  <c r="M5146" i="1"/>
  <c r="M5148" i="1"/>
  <c r="L5158" i="1"/>
  <c r="L5165" i="1"/>
  <c r="M5167" i="1"/>
  <c r="L5180" i="1"/>
  <c r="L5258" i="1"/>
  <c r="L4950" i="1"/>
  <c r="M4956" i="1"/>
  <c r="L4970" i="1"/>
  <c r="M4976" i="1"/>
  <c r="L4990" i="1"/>
  <c r="M4996" i="1"/>
  <c r="L5010" i="1"/>
  <c r="M5016" i="1"/>
  <c r="L5030" i="1"/>
  <c r="M5036" i="1"/>
  <c r="L5050" i="1"/>
  <c r="M5056" i="1"/>
  <c r="L5070" i="1"/>
  <c r="M5076" i="1"/>
  <c r="M5098" i="1"/>
  <c r="L5103" i="1"/>
  <c r="L5111" i="1"/>
  <c r="M5125" i="1"/>
  <c r="M5172" i="1"/>
  <c r="M5202" i="1"/>
  <c r="L5205" i="1"/>
  <c r="M5225" i="1"/>
  <c r="L5262" i="1"/>
  <c r="M5284" i="1"/>
  <c r="L5301" i="1"/>
  <c r="M5323" i="1"/>
  <c r="M5073" i="1"/>
  <c r="L5087" i="1"/>
  <c r="M5090" i="1"/>
  <c r="L5095" i="1"/>
  <c r="L5116" i="1"/>
  <c r="M5127" i="1"/>
  <c r="M5165" i="1"/>
  <c r="M5175" i="1"/>
  <c r="L5183" i="1"/>
  <c r="L5218" i="1"/>
  <c r="L5236" i="1"/>
  <c r="M5247" i="1"/>
  <c r="L5336" i="1"/>
  <c r="M5356" i="1"/>
  <c r="M5373" i="1"/>
  <c r="L5375" i="1"/>
  <c r="M5388" i="1"/>
  <c r="L5390" i="1"/>
  <c r="M5401" i="1"/>
  <c r="M5403" i="1"/>
  <c r="L5405" i="1"/>
  <c r="M5431" i="1"/>
  <c r="M5438" i="1"/>
  <c r="L5449" i="1"/>
  <c r="M5458" i="1"/>
  <c r="M5471" i="1"/>
  <c r="M5491" i="1"/>
  <c r="L5175" i="1"/>
  <c r="M5181" i="1"/>
  <c r="L5195" i="1"/>
  <c r="M5201" i="1"/>
  <c r="L5215" i="1"/>
  <c r="M5221" i="1"/>
  <c r="L5235" i="1"/>
  <c r="M5241" i="1"/>
  <c r="L5255" i="1"/>
  <c r="M5261" i="1"/>
  <c r="L5275" i="1"/>
  <c r="M5281" i="1"/>
  <c r="L5295" i="1"/>
  <c r="M5301" i="1"/>
  <c r="M5315" i="1"/>
  <c r="L5320" i="1"/>
  <c r="M5336" i="1"/>
  <c r="M5344" i="1"/>
  <c r="L5392" i="1"/>
  <c r="M5455" i="1"/>
  <c r="M5461" i="1"/>
  <c r="M5481" i="1"/>
  <c r="L5516" i="1"/>
  <c r="L5132" i="1"/>
  <c r="M5138" i="1"/>
  <c r="L5152" i="1"/>
  <c r="M5158" i="1"/>
  <c r="L5172" i="1"/>
  <c r="M5178" i="1"/>
  <c r="L5192" i="1"/>
  <c r="M5198" i="1"/>
  <c r="L5212" i="1"/>
  <c r="M5218" i="1"/>
  <c r="L5232" i="1"/>
  <c r="M5238" i="1"/>
  <c r="L5252" i="1"/>
  <c r="M5258" i="1"/>
  <c r="L5272" i="1"/>
  <c r="M5278" i="1"/>
  <c r="L5292" i="1"/>
  <c r="M5298" i="1"/>
  <c r="L5312" i="1"/>
  <c r="M5328" i="1"/>
  <c r="L5333" i="1"/>
  <c r="L5341" i="1"/>
  <c r="L5351" i="1"/>
  <c r="M5358" i="1"/>
  <c r="L5362" i="1"/>
  <c r="M5375" i="1"/>
  <c r="L5377" i="1"/>
  <c r="M5390" i="1"/>
  <c r="L5394" i="1"/>
  <c r="M5405" i="1"/>
  <c r="L5407" i="1"/>
  <c r="M5478" i="1"/>
  <c r="M5516" i="1"/>
  <c r="M5526" i="1"/>
  <c r="L5558" i="1"/>
  <c r="L5583" i="1"/>
  <c r="L5269" i="1"/>
  <c r="M5275" i="1"/>
  <c r="L5289" i="1"/>
  <c r="M5295" i="1"/>
  <c r="L5309" i="1"/>
  <c r="L5317" i="1"/>
  <c r="M5320" i="1"/>
  <c r="L5325" i="1"/>
  <c r="M5351" i="1"/>
  <c r="M5360" i="1"/>
  <c r="M5392" i="1"/>
  <c r="L5409" i="1"/>
  <c r="L5411" i="1"/>
  <c r="L5427" i="1"/>
  <c r="L5429" i="1"/>
  <c r="M5441" i="1"/>
  <c r="M5468" i="1"/>
  <c r="L5475" i="1"/>
  <c r="M5488" i="1"/>
  <c r="M5495" i="1"/>
  <c r="L5512" i="1"/>
  <c r="M5547" i="1"/>
  <c r="M5212" i="1"/>
  <c r="L5226" i="1"/>
  <c r="M5232" i="1"/>
  <c r="L5246" i="1"/>
  <c r="M5252" i="1"/>
  <c r="L5266" i="1"/>
  <c r="M5272" i="1"/>
  <c r="L5286" i="1"/>
  <c r="M5292" i="1"/>
  <c r="L5306" i="1"/>
  <c r="M5312" i="1"/>
  <c r="M5333" i="1"/>
  <c r="L5338" i="1"/>
  <c r="M5341" i="1"/>
  <c r="L5346" i="1"/>
  <c r="L5353" i="1"/>
  <c r="M5362" i="1"/>
  <c r="M5377" i="1"/>
  <c r="L5379" i="1"/>
  <c r="M5407" i="1"/>
  <c r="M5411" i="1"/>
  <c r="L5413" i="1"/>
  <c r="L5425" i="1"/>
  <c r="L5436" i="1"/>
  <c r="L5465" i="1"/>
  <c r="L5485" i="1"/>
  <c r="M5503" i="1"/>
  <c r="M5269" i="1"/>
  <c r="L5283" i="1"/>
  <c r="M5289" i="1"/>
  <c r="L5303" i="1"/>
  <c r="M5309" i="1"/>
  <c r="M5317" i="1"/>
  <c r="M5325" i="1"/>
  <c r="L5330" i="1"/>
  <c r="M5346" i="1"/>
  <c r="L5364" i="1"/>
  <c r="L5396" i="1"/>
  <c r="L5415" i="1"/>
  <c r="L5417" i="1"/>
  <c r="M5427" i="1"/>
  <c r="L5434" i="1"/>
  <c r="M5436" i="1"/>
  <c r="L5472" i="1"/>
  <c r="M5475" i="1"/>
  <c r="L5492" i="1"/>
  <c r="M5522" i="1"/>
  <c r="L5585" i="1"/>
  <c r="L5220" i="1"/>
  <c r="M5226" i="1"/>
  <c r="L5240" i="1"/>
  <c r="M5246" i="1"/>
  <c r="L5260" i="1"/>
  <c r="M5266" i="1"/>
  <c r="L5280" i="1"/>
  <c r="M5286" i="1"/>
  <c r="L5300" i="1"/>
  <c r="M5306" i="1"/>
  <c r="L5314" i="1"/>
  <c r="L5322" i="1"/>
  <c r="M5338" i="1"/>
  <c r="M5353" i="1"/>
  <c r="L5366" i="1"/>
  <c r="M5379" i="1"/>
  <c r="L5381" i="1"/>
  <c r="M5413" i="1"/>
  <c r="M5423" i="1"/>
  <c r="M5425" i="1"/>
  <c r="M5508" i="1"/>
  <c r="M5585" i="1"/>
  <c r="M5183" i="1"/>
  <c r="L5197" i="1"/>
  <c r="M5203" i="1"/>
  <c r="L5217" i="1"/>
  <c r="M5223" i="1"/>
  <c r="L5237" i="1"/>
  <c r="M5243" i="1"/>
  <c r="L5257" i="1"/>
  <c r="M5263" i="1"/>
  <c r="L5277" i="1"/>
  <c r="M5283" i="1"/>
  <c r="L5297" i="1"/>
  <c r="M5303" i="1"/>
  <c r="M5330" i="1"/>
  <c r="L5335" i="1"/>
  <c r="L5355" i="1"/>
  <c r="M5368" i="1"/>
  <c r="L5370" i="1"/>
  <c r="M5381" i="1"/>
  <c r="M5383" i="1"/>
  <c r="L5385" i="1"/>
  <c r="M5396" i="1"/>
  <c r="M5415" i="1"/>
  <c r="M5417" i="1"/>
  <c r="L5419" i="1"/>
  <c r="L5421" i="1"/>
  <c r="L5450" i="1"/>
  <c r="L5456" i="1"/>
  <c r="L5462" i="1"/>
  <c r="L5482" i="1"/>
  <c r="L5154" i="1"/>
  <c r="M5160" i="1"/>
  <c r="L5174" i="1"/>
  <c r="M5180" i="1"/>
  <c r="L5194" i="1"/>
  <c r="M5200" i="1"/>
  <c r="L5214" i="1"/>
  <c r="M5220" i="1"/>
  <c r="L5234" i="1"/>
  <c r="M5240" i="1"/>
  <c r="L5254" i="1"/>
  <c r="M5260" i="1"/>
  <c r="L5274" i="1"/>
  <c r="M5280" i="1"/>
  <c r="L5294" i="1"/>
  <c r="M5300" i="1"/>
  <c r="M5314" i="1"/>
  <c r="M5322" i="1"/>
  <c r="L5327" i="1"/>
  <c r="M5343" i="1"/>
  <c r="M5348" i="1"/>
  <c r="L5372" i="1"/>
  <c r="M5398" i="1"/>
  <c r="L5402" i="1"/>
  <c r="M5421" i="1"/>
  <c r="L5432" i="1"/>
  <c r="L5439" i="1"/>
  <c r="M5456" i="1"/>
  <c r="M5462" i="1"/>
  <c r="M5482" i="1"/>
  <c r="L5496" i="1"/>
  <c r="L5572" i="1"/>
  <c r="L5131" i="1"/>
  <c r="M5137" i="1"/>
  <c r="L5151" i="1"/>
  <c r="M5157" i="1"/>
  <c r="L5171" i="1"/>
  <c r="M5177" i="1"/>
  <c r="L5191" i="1"/>
  <c r="M5197" i="1"/>
  <c r="L5211" i="1"/>
  <c r="M5217" i="1"/>
  <c r="L5231" i="1"/>
  <c r="M5237" i="1"/>
  <c r="L5251" i="1"/>
  <c r="M5257" i="1"/>
  <c r="L5271" i="1"/>
  <c r="M5277" i="1"/>
  <c r="L5291" i="1"/>
  <c r="M5297" i="1"/>
  <c r="L5311" i="1"/>
  <c r="L5319" i="1"/>
  <c r="M5335" i="1"/>
  <c r="L5340" i="1"/>
  <c r="M5355" i="1"/>
  <c r="L5357" i="1"/>
  <c r="M5370" i="1"/>
  <c r="L5374" i="1"/>
  <c r="M5385" i="1"/>
  <c r="L5387" i="1"/>
  <c r="M5400" i="1"/>
  <c r="M5419" i="1"/>
  <c r="L5469" i="1"/>
  <c r="L5489" i="1"/>
  <c r="M5496" i="1"/>
  <c r="M5518" i="1"/>
  <c r="L5544" i="1"/>
  <c r="M5560" i="1"/>
  <c r="L5148" i="1"/>
  <c r="M5154" i="1"/>
  <c r="L5168" i="1"/>
  <c r="M5174" i="1"/>
  <c r="L5188" i="1"/>
  <c r="M5194" i="1"/>
  <c r="L5208" i="1"/>
  <c r="M5214" i="1"/>
  <c r="L5228" i="1"/>
  <c r="M5234" i="1"/>
  <c r="L5248" i="1"/>
  <c r="M5254" i="1"/>
  <c r="L5268" i="1"/>
  <c r="M5274" i="1"/>
  <c r="L5288" i="1"/>
  <c r="M5294" i="1"/>
  <c r="L5308" i="1"/>
  <c r="M5327" i="1"/>
  <c r="L5332" i="1"/>
  <c r="L5350" i="1"/>
  <c r="M5372" i="1"/>
  <c r="L5389" i="1"/>
  <c r="L5391" i="1"/>
  <c r="M5402" i="1"/>
  <c r="L5437" i="1"/>
  <c r="L5442" i="1"/>
  <c r="L5476" i="1"/>
  <c r="L5523" i="1"/>
  <c r="L5579" i="1"/>
  <c r="L5618" i="1"/>
  <c r="M5211" i="1"/>
  <c r="L5225" i="1"/>
  <c r="M5231" i="1"/>
  <c r="L5245" i="1"/>
  <c r="M5251" i="1"/>
  <c r="L5265" i="1"/>
  <c r="M5271" i="1"/>
  <c r="L5285" i="1"/>
  <c r="M5291" i="1"/>
  <c r="L5305" i="1"/>
  <c r="M5311" i="1"/>
  <c r="L5316" i="1"/>
  <c r="M5319" i="1"/>
  <c r="L5324" i="1"/>
  <c r="L5337" i="1"/>
  <c r="M5340" i="1"/>
  <c r="L5345" i="1"/>
  <c r="M5357" i="1"/>
  <c r="L5359" i="1"/>
  <c r="M5387" i="1"/>
  <c r="M5391" i="1"/>
  <c r="L5393" i="1"/>
  <c r="L5404" i="1"/>
  <c r="L5430" i="1"/>
  <c r="L5445" i="1"/>
  <c r="M5476" i="1"/>
  <c r="L5509" i="1"/>
  <c r="M5555" i="1"/>
  <c r="L5567" i="1"/>
  <c r="L5573" i="1"/>
  <c r="M5350" i="1"/>
  <c r="L5376" i="1"/>
  <c r="L5406" i="1"/>
  <c r="M5437" i="1"/>
  <c r="M5442" i="1"/>
  <c r="L5279" i="1"/>
  <c r="M5285" i="1"/>
  <c r="L5299" i="1"/>
  <c r="M5305" i="1"/>
  <c r="M5316" i="1"/>
  <c r="M5324" i="1"/>
  <c r="L5329" i="1"/>
  <c r="M5337" i="1"/>
  <c r="M5345" i="1"/>
  <c r="L5352" i="1"/>
  <c r="M5359" i="1"/>
  <c r="L5361" i="1"/>
  <c r="M5393" i="1"/>
  <c r="L5395" i="1"/>
  <c r="M5408" i="1"/>
  <c r="L5410" i="1"/>
  <c r="M5428" i="1"/>
  <c r="L5435" i="1"/>
  <c r="M5445" i="1"/>
  <c r="M5448" i="1"/>
  <c r="M5451" i="1"/>
  <c r="L5454" i="1"/>
  <c r="L5457" i="1"/>
  <c r="L5497" i="1"/>
  <c r="M5539" i="1"/>
  <c r="M5361" i="1"/>
  <c r="M5363" i="1"/>
  <c r="L5365" i="1"/>
  <c r="M5376" i="1"/>
  <c r="L5412" i="1"/>
  <c r="L5414" i="1"/>
  <c r="M5463" i="1"/>
  <c r="M5483" i="1"/>
  <c r="M5556" i="1"/>
  <c r="L5093" i="1"/>
  <c r="M5099" i="1"/>
  <c r="L5113" i="1"/>
  <c r="M5119" i="1"/>
  <c r="L5133" i="1"/>
  <c r="M5139" i="1"/>
  <c r="L5153" i="1"/>
  <c r="M5159" i="1"/>
  <c r="L5173" i="1"/>
  <c r="M5179" i="1"/>
  <c r="L5193" i="1"/>
  <c r="M5199" i="1"/>
  <c r="L5213" i="1"/>
  <c r="M5219" i="1"/>
  <c r="L5233" i="1"/>
  <c r="M5239" i="1"/>
  <c r="L5253" i="1"/>
  <c r="M5259" i="1"/>
  <c r="L5273" i="1"/>
  <c r="M5279" i="1"/>
  <c r="L5293" i="1"/>
  <c r="M5299" i="1"/>
  <c r="L5347" i="1"/>
  <c r="M5352" i="1"/>
  <c r="M5378" i="1"/>
  <c r="L5382" i="1"/>
  <c r="M5395" i="1"/>
  <c r="L5397" i="1"/>
  <c r="M5410" i="1"/>
  <c r="M5435" i="1"/>
  <c r="L5470" i="1"/>
  <c r="L5490" i="1"/>
  <c r="L5540" i="1"/>
  <c r="L5562" i="1"/>
  <c r="L5601" i="1"/>
  <c r="L5150" i="1"/>
  <c r="M5156" i="1"/>
  <c r="L5170" i="1"/>
  <c r="M5176" i="1"/>
  <c r="L5190" i="1"/>
  <c r="M5196" i="1"/>
  <c r="L5210" i="1"/>
  <c r="M5216" i="1"/>
  <c r="L5230" i="1"/>
  <c r="M5236" i="1"/>
  <c r="L5250" i="1"/>
  <c r="M5256" i="1"/>
  <c r="L5270" i="1"/>
  <c r="M5276" i="1"/>
  <c r="L5290" i="1"/>
  <c r="M5296" i="1"/>
  <c r="L5310" i="1"/>
  <c r="M5313" i="1"/>
  <c r="L5318" i="1"/>
  <c r="M5321" i="1"/>
  <c r="L5326" i="1"/>
  <c r="M5334" i="1"/>
  <c r="M5342" i="1"/>
  <c r="L5354" i="1"/>
  <c r="M5365" i="1"/>
  <c r="L5367" i="1"/>
  <c r="M5380" i="1"/>
  <c r="M5412" i="1"/>
  <c r="L5416" i="1"/>
  <c r="L5422" i="1"/>
  <c r="L5424" i="1"/>
  <c r="M5460" i="1"/>
  <c r="L5477" i="1"/>
  <c r="L5510" i="1"/>
  <c r="M5540" i="1"/>
  <c r="L5127" i="1"/>
  <c r="M5133" i="1"/>
  <c r="L5147" i="1"/>
  <c r="M5153" i="1"/>
  <c r="L5167" i="1"/>
  <c r="M5173" i="1"/>
  <c r="L5187" i="1"/>
  <c r="M5193" i="1"/>
  <c r="L5207" i="1"/>
  <c r="M5213" i="1"/>
  <c r="L5227" i="1"/>
  <c r="M5233" i="1"/>
  <c r="L5247" i="1"/>
  <c r="M5253" i="1"/>
  <c r="L5267" i="1"/>
  <c r="M5273" i="1"/>
  <c r="L5287" i="1"/>
  <c r="M5293" i="1"/>
  <c r="L5307" i="1"/>
  <c r="M5326" i="1"/>
  <c r="L5331" i="1"/>
  <c r="L5339" i="1"/>
  <c r="M5347" i="1"/>
  <c r="L5369" i="1"/>
  <c r="L5371" i="1"/>
  <c r="M5382" i="1"/>
  <c r="M5397" i="1"/>
  <c r="L5399" i="1"/>
  <c r="M5440" i="1"/>
  <c r="L5581" i="1"/>
  <c r="M5594" i="1"/>
  <c r="L5164" i="1"/>
  <c r="M5170" i="1"/>
  <c r="L5184" i="1"/>
  <c r="M5190" i="1"/>
  <c r="L5204" i="1"/>
  <c r="M5210" i="1"/>
  <c r="L5224" i="1"/>
  <c r="M5230" i="1"/>
  <c r="L5244" i="1"/>
  <c r="M5250" i="1"/>
  <c r="L5264" i="1"/>
  <c r="M5270" i="1"/>
  <c r="L5284" i="1"/>
  <c r="M5290" i="1"/>
  <c r="L5304" i="1"/>
  <c r="M5310" i="1"/>
  <c r="M5318" i="1"/>
  <c r="L5356" i="1"/>
  <c r="M5367" i="1"/>
  <c r="M5371" i="1"/>
  <c r="L5373" i="1"/>
  <c r="L5384" i="1"/>
  <c r="M5416" i="1"/>
  <c r="M5418" i="1"/>
  <c r="M5420" i="1"/>
  <c r="M5422" i="1"/>
  <c r="M5433" i="1"/>
  <c r="M5443" i="1"/>
  <c r="M5498" i="1"/>
  <c r="L5502" i="1"/>
  <c r="M5515" i="1"/>
  <c r="M5530" i="1"/>
  <c r="M5535" i="1"/>
  <c r="M5623" i="1"/>
  <c r="M5662" i="1"/>
  <c r="L5677" i="1"/>
  <c r="L5726" i="1"/>
  <c r="M5603" i="1"/>
  <c r="M5614" i="1"/>
  <c r="M5621" i="1"/>
  <c r="L5639" i="1"/>
  <c r="L5644" i="1"/>
  <c r="M5646" i="1"/>
  <c r="L5718" i="1"/>
  <c r="M5722" i="1"/>
  <c r="L5758" i="1"/>
  <c r="M5771" i="1"/>
  <c r="M5778" i="1"/>
  <c r="M5849" i="1"/>
  <c r="L5426" i="1"/>
  <c r="M5432" i="1"/>
  <c r="L5446" i="1"/>
  <c r="M5452" i="1"/>
  <c r="L5466" i="1"/>
  <c r="M5472" i="1"/>
  <c r="L5486" i="1"/>
  <c r="M5492" i="1"/>
  <c r="L5506" i="1"/>
  <c r="M5512" i="1"/>
  <c r="M5531" i="1"/>
  <c r="L5536" i="1"/>
  <c r="M5572" i="1"/>
  <c r="M5579" i="1"/>
  <c r="L5587" i="1"/>
  <c r="L5599" i="1"/>
  <c r="M5601" i="1"/>
  <c r="M5632" i="1"/>
  <c r="M5651" i="1"/>
  <c r="L5701" i="1"/>
  <c r="L5731" i="1"/>
  <c r="M5758" i="1"/>
  <c r="L5792" i="1"/>
  <c r="L5807" i="1"/>
  <c r="L5323" i="1"/>
  <c r="M5329" i="1"/>
  <c r="L5343" i="1"/>
  <c r="M5349" i="1"/>
  <c r="L5363" i="1"/>
  <c r="M5369" i="1"/>
  <c r="L5383" i="1"/>
  <c r="M5389" i="1"/>
  <c r="L5403" i="1"/>
  <c r="M5409" i="1"/>
  <c r="L5423" i="1"/>
  <c r="M5429" i="1"/>
  <c r="L5443" i="1"/>
  <c r="M5449" i="1"/>
  <c r="L5463" i="1"/>
  <c r="M5469" i="1"/>
  <c r="L5483" i="1"/>
  <c r="M5489" i="1"/>
  <c r="L5503" i="1"/>
  <c r="M5509" i="1"/>
  <c r="M5523" i="1"/>
  <c r="L5528" i="1"/>
  <c r="M5544" i="1"/>
  <c r="M5552" i="1"/>
  <c r="L5557" i="1"/>
  <c r="M5562" i="1"/>
  <c r="M5567" i="1"/>
  <c r="M5581" i="1"/>
  <c r="M5583" i="1"/>
  <c r="L5589" i="1"/>
  <c r="L5593" i="1"/>
  <c r="L5595" i="1"/>
  <c r="L5597" i="1"/>
  <c r="L5619" i="1"/>
  <c r="M5644" i="1"/>
  <c r="L5681" i="1"/>
  <c r="L5684" i="1"/>
  <c r="L5697" i="1"/>
  <c r="L5360" i="1"/>
  <c r="M5366" i="1"/>
  <c r="L5380" i="1"/>
  <c r="M5386" i="1"/>
  <c r="L5400" i="1"/>
  <c r="M5406" i="1"/>
  <c r="L5420" i="1"/>
  <c r="M5426" i="1"/>
  <c r="L5440" i="1"/>
  <c r="M5446" i="1"/>
  <c r="L5460" i="1"/>
  <c r="M5466" i="1"/>
  <c r="L5480" i="1"/>
  <c r="M5486" i="1"/>
  <c r="L5500" i="1"/>
  <c r="M5506" i="1"/>
  <c r="L5520" i="1"/>
  <c r="M5536" i="1"/>
  <c r="L5541" i="1"/>
  <c r="L5549" i="1"/>
  <c r="L5564" i="1"/>
  <c r="L5574" i="1"/>
  <c r="M5587" i="1"/>
  <c r="M5593" i="1"/>
  <c r="M5595" i="1"/>
  <c r="M5612" i="1"/>
  <c r="M5630" i="1"/>
  <c r="L5637" i="1"/>
  <c r="M5671" i="1"/>
  <c r="L5714" i="1"/>
  <c r="L5517" i="1"/>
  <c r="L5525" i="1"/>
  <c r="M5528" i="1"/>
  <c r="L5533" i="1"/>
  <c r="L5569" i="1"/>
  <c r="M5574" i="1"/>
  <c r="M5589" i="1"/>
  <c r="M5591" i="1"/>
  <c r="L5624" i="1"/>
  <c r="L5626" i="1"/>
  <c r="L5628" i="1"/>
  <c r="L5657" i="1"/>
  <c r="M5684" i="1"/>
  <c r="M5690" i="1"/>
  <c r="L5710" i="1"/>
  <c r="M5723" i="1"/>
  <c r="L5474" i="1"/>
  <c r="M5480" i="1"/>
  <c r="L5494" i="1"/>
  <c r="M5500" i="1"/>
  <c r="L5514" i="1"/>
  <c r="M5520" i="1"/>
  <c r="M5541" i="1"/>
  <c r="L5546" i="1"/>
  <c r="M5549" i="1"/>
  <c r="L5554" i="1"/>
  <c r="L5559" i="1"/>
  <c r="M5564" i="1"/>
  <c r="L5576" i="1"/>
  <c r="M5610" i="1"/>
  <c r="L5617" i="1"/>
  <c r="L5635" i="1"/>
  <c r="L5649" i="1"/>
  <c r="L5660" i="1"/>
  <c r="L5663" i="1"/>
  <c r="L5678" i="1"/>
  <c r="M5687" i="1"/>
  <c r="M5727" i="1"/>
  <c r="M5745" i="1"/>
  <c r="L5773" i="1"/>
  <c r="M5885" i="1"/>
  <c r="L5451" i="1"/>
  <c r="M5457" i="1"/>
  <c r="L5471" i="1"/>
  <c r="M5477" i="1"/>
  <c r="L5491" i="1"/>
  <c r="M5497" i="1"/>
  <c r="L5511" i="1"/>
  <c r="M5517" i="1"/>
  <c r="M5525" i="1"/>
  <c r="M5533" i="1"/>
  <c r="L5538" i="1"/>
  <c r="M5554" i="1"/>
  <c r="M5569" i="1"/>
  <c r="L5604" i="1"/>
  <c r="L5606" i="1"/>
  <c r="L5608" i="1"/>
  <c r="M5624" i="1"/>
  <c r="M5626" i="1"/>
  <c r="M5635" i="1"/>
  <c r="M5642" i="1"/>
  <c r="M5649" i="1"/>
  <c r="M5719" i="1"/>
  <c r="L5780" i="1"/>
  <c r="L5348" i="1"/>
  <c r="M5354" i="1"/>
  <c r="L5368" i="1"/>
  <c r="M5374" i="1"/>
  <c r="L5388" i="1"/>
  <c r="M5394" i="1"/>
  <c r="L5408" i="1"/>
  <c r="M5414" i="1"/>
  <c r="L5428" i="1"/>
  <c r="M5434" i="1"/>
  <c r="L5448" i="1"/>
  <c r="M5454" i="1"/>
  <c r="L5468" i="1"/>
  <c r="M5474" i="1"/>
  <c r="L5488" i="1"/>
  <c r="M5494" i="1"/>
  <c r="L5508" i="1"/>
  <c r="M5514" i="1"/>
  <c r="L5522" i="1"/>
  <c r="L5530" i="1"/>
  <c r="M5546" i="1"/>
  <c r="M5559" i="1"/>
  <c r="L5615" i="1"/>
  <c r="M5663" i="1"/>
  <c r="M5666" i="1"/>
  <c r="M5675" i="1"/>
  <c r="M5702" i="1"/>
  <c r="L5505" i="1"/>
  <c r="M5511" i="1"/>
  <c r="M5538" i="1"/>
  <c r="L5543" i="1"/>
  <c r="L5561" i="1"/>
  <c r="L5566" i="1"/>
  <c r="L5578" i="1"/>
  <c r="M5604" i="1"/>
  <c r="M5606" i="1"/>
  <c r="M5615" i="1"/>
  <c r="L5640" i="1"/>
  <c r="L5669" i="1"/>
  <c r="M5740" i="1"/>
  <c r="L5760" i="1"/>
  <c r="L5535" i="1"/>
  <c r="M5551" i="1"/>
  <c r="L5556" i="1"/>
  <c r="M5571" i="1"/>
  <c r="L5584" i="1"/>
  <c r="M5622" i="1"/>
  <c r="L5645" i="1"/>
  <c r="M5647" i="1"/>
  <c r="L5655" i="1"/>
  <c r="M5669" i="1"/>
  <c r="L5685" i="1"/>
  <c r="M5728" i="1"/>
  <c r="M5733" i="1"/>
  <c r="M5788" i="1"/>
  <c r="L5826" i="1"/>
  <c r="L5459" i="1"/>
  <c r="M5465" i="1"/>
  <c r="L5479" i="1"/>
  <c r="M5485" i="1"/>
  <c r="L5499" i="1"/>
  <c r="M5505" i="1"/>
  <c r="L5519" i="1"/>
  <c r="L5527" i="1"/>
  <c r="M5543" i="1"/>
  <c r="L5548" i="1"/>
  <c r="M5561" i="1"/>
  <c r="M5566" i="1"/>
  <c r="M5578" i="1"/>
  <c r="L5580" i="1"/>
  <c r="L5586" i="1"/>
  <c r="M5602" i="1"/>
  <c r="M5645" i="1"/>
  <c r="M5655" i="1"/>
  <c r="L5661" i="1"/>
  <c r="M5682" i="1"/>
  <c r="M5711" i="1"/>
  <c r="M5724" i="1"/>
  <c r="M5584" i="1"/>
  <c r="L5596" i="1"/>
  <c r="L5600" i="1"/>
  <c r="L5620" i="1"/>
  <c r="L5638" i="1"/>
  <c r="L5658" i="1"/>
  <c r="L5664" i="1"/>
  <c r="M5691" i="1"/>
  <c r="L5703" i="1"/>
  <c r="L5433" i="1"/>
  <c r="M5439" i="1"/>
  <c r="L5453" i="1"/>
  <c r="M5459" i="1"/>
  <c r="L5473" i="1"/>
  <c r="M5479" i="1"/>
  <c r="L5493" i="1"/>
  <c r="M5499" i="1"/>
  <c r="L5513" i="1"/>
  <c r="M5519" i="1"/>
  <c r="L5524" i="1"/>
  <c r="M5527" i="1"/>
  <c r="L5532" i="1"/>
  <c r="L5545" i="1"/>
  <c r="M5548" i="1"/>
  <c r="L5553" i="1"/>
  <c r="L5563" i="1"/>
  <c r="L5568" i="1"/>
  <c r="M5573" i="1"/>
  <c r="M5580" i="1"/>
  <c r="M5586" i="1"/>
  <c r="L5588" i="1"/>
  <c r="L5598" i="1"/>
  <c r="M5661" i="1"/>
  <c r="L5676" i="1"/>
  <c r="L5629" i="1"/>
  <c r="M5631" i="1"/>
  <c r="L5643" i="1"/>
  <c r="M5650" i="1"/>
  <c r="M5664" i="1"/>
  <c r="L5812" i="1"/>
  <c r="L5447" i="1"/>
  <c r="M5453" i="1"/>
  <c r="L5467" i="1"/>
  <c r="M5473" i="1"/>
  <c r="L5487" i="1"/>
  <c r="M5493" i="1"/>
  <c r="L5507" i="1"/>
  <c r="M5513" i="1"/>
  <c r="M5524" i="1"/>
  <c r="M5532" i="1"/>
  <c r="L5537" i="1"/>
  <c r="M5545" i="1"/>
  <c r="M5553" i="1"/>
  <c r="M5563" i="1"/>
  <c r="M5568" i="1"/>
  <c r="L5575" i="1"/>
  <c r="M5590" i="1"/>
  <c r="M5592" i="1"/>
  <c r="L5625" i="1"/>
  <c r="L5636" i="1"/>
  <c r="M5667" i="1"/>
  <c r="L5790" i="1"/>
  <c r="L5828" i="1"/>
  <c r="L5837" i="1"/>
  <c r="M5430" i="1"/>
  <c r="L5444" i="1"/>
  <c r="M5450" i="1"/>
  <c r="L5464" i="1"/>
  <c r="M5470" i="1"/>
  <c r="L5484" i="1"/>
  <c r="M5490" i="1"/>
  <c r="L5504" i="1"/>
  <c r="M5510" i="1"/>
  <c r="L5521" i="1"/>
  <c r="L5529" i="1"/>
  <c r="L5542" i="1"/>
  <c r="L5550" i="1"/>
  <c r="M5558" i="1"/>
  <c r="L5565" i="1"/>
  <c r="L5609" i="1"/>
  <c r="M5611" i="1"/>
  <c r="M5625" i="1"/>
  <c r="M5627" i="1"/>
  <c r="M5629" i="1"/>
  <c r="L5641" i="1"/>
  <c r="M5643" i="1"/>
  <c r="M5670" i="1"/>
  <c r="M5776" i="1"/>
  <c r="L5797" i="1"/>
  <c r="L5441" i="1"/>
  <c r="M5447" i="1"/>
  <c r="L5461" i="1"/>
  <c r="M5467" i="1"/>
  <c r="L5481" i="1"/>
  <c r="M5487" i="1"/>
  <c r="L5501" i="1"/>
  <c r="M5507" i="1"/>
  <c r="M5575" i="1"/>
  <c r="L5605" i="1"/>
  <c r="L5616" i="1"/>
  <c r="L5656" i="1"/>
  <c r="L5683" i="1"/>
  <c r="L5700" i="1"/>
  <c r="L5704" i="1"/>
  <c r="L5358" i="1"/>
  <c r="M5364" i="1"/>
  <c r="L5378" i="1"/>
  <c r="M5384" i="1"/>
  <c r="L5398" i="1"/>
  <c r="M5404" i="1"/>
  <c r="L5418" i="1"/>
  <c r="M5424" i="1"/>
  <c r="L5438" i="1"/>
  <c r="M5444" i="1"/>
  <c r="L5458" i="1"/>
  <c r="M5464" i="1"/>
  <c r="L5478" i="1"/>
  <c r="M5484" i="1"/>
  <c r="L5498" i="1"/>
  <c r="M5504" i="1"/>
  <c r="L5518" i="1"/>
  <c r="M5521" i="1"/>
  <c r="L5526" i="1"/>
  <c r="M5529" i="1"/>
  <c r="L5534" i="1"/>
  <c r="M5542" i="1"/>
  <c r="M5550" i="1"/>
  <c r="L5555" i="1"/>
  <c r="L5560" i="1"/>
  <c r="M5565" i="1"/>
  <c r="M5570" i="1"/>
  <c r="L5577" i="1"/>
  <c r="M5605" i="1"/>
  <c r="M5607" i="1"/>
  <c r="M5609" i="1"/>
  <c r="L5623" i="1"/>
  <c r="M5641" i="1"/>
  <c r="L5680" i="1"/>
  <c r="L5696" i="1"/>
  <c r="M5756" i="1"/>
  <c r="L5495" i="1"/>
  <c r="M5501" i="1"/>
  <c r="L5515" i="1"/>
  <c r="M5534" i="1"/>
  <c r="L5539" i="1"/>
  <c r="L5547" i="1"/>
  <c r="L5603" i="1"/>
  <c r="L5621" i="1"/>
  <c r="M5634" i="1"/>
  <c r="L5665" i="1"/>
  <c r="M5683" i="1"/>
  <c r="M5686" i="1"/>
  <c r="M5689" i="1"/>
  <c r="L5736" i="1"/>
  <c r="L5777" i="1"/>
  <c r="M5805" i="1"/>
  <c r="M5833" i="1"/>
  <c r="L5840" i="1"/>
  <c r="L5856" i="1"/>
  <c r="L5866" i="1"/>
  <c r="L5961" i="1"/>
  <c r="L6108" i="1"/>
  <c r="M6169" i="1"/>
  <c r="M5703" i="1"/>
  <c r="L5708" i="1"/>
  <c r="L5713" i="1"/>
  <c r="M5718" i="1"/>
  <c r="L5730" i="1"/>
  <c r="L5762" i="1"/>
  <c r="M5773" i="1"/>
  <c r="L5779" i="1"/>
  <c r="M5792" i="1"/>
  <c r="L5794" i="1"/>
  <c r="M5807" i="1"/>
  <c r="M5809" i="1"/>
  <c r="L5838" i="1"/>
  <c r="M5856" i="1"/>
  <c r="L5861" i="1"/>
  <c r="M5866" i="1"/>
  <c r="L5906" i="1"/>
  <c r="M5935" i="1"/>
  <c r="L5594" i="1"/>
  <c r="M5600" i="1"/>
  <c r="L5614" i="1"/>
  <c r="M5620" i="1"/>
  <c r="L5634" i="1"/>
  <c r="M5640" i="1"/>
  <c r="L5654" i="1"/>
  <c r="M5660" i="1"/>
  <c r="L5674" i="1"/>
  <c r="M5680" i="1"/>
  <c r="L5694" i="1"/>
  <c r="M5700" i="1"/>
  <c r="L5720" i="1"/>
  <c r="L5725" i="1"/>
  <c r="L5742" i="1"/>
  <c r="L5747" i="1"/>
  <c r="M5760" i="1"/>
  <c r="M5794" i="1"/>
  <c r="L5796" i="1"/>
  <c r="M5829" i="1"/>
  <c r="L5836" i="1"/>
  <c r="M5838" i="1"/>
  <c r="L5847" i="1"/>
  <c r="M5906" i="1"/>
  <c r="L5919" i="1"/>
  <c r="M5923" i="1"/>
  <c r="L5531" i="1"/>
  <c r="M5537" i="1"/>
  <c r="L5551" i="1"/>
  <c r="M5557" i="1"/>
  <c r="L5571" i="1"/>
  <c r="M5577" i="1"/>
  <c r="L5591" i="1"/>
  <c r="M5597" i="1"/>
  <c r="L5611" i="1"/>
  <c r="M5617" i="1"/>
  <c r="L5631" i="1"/>
  <c r="M5637" i="1"/>
  <c r="L5651" i="1"/>
  <c r="M5657" i="1"/>
  <c r="L5671" i="1"/>
  <c r="M5677" i="1"/>
  <c r="L5691" i="1"/>
  <c r="M5697" i="1"/>
  <c r="M5708" i="1"/>
  <c r="M5713" i="1"/>
  <c r="M5730" i="1"/>
  <c r="L5737" i="1"/>
  <c r="M5762" i="1"/>
  <c r="L5766" i="1"/>
  <c r="M5779" i="1"/>
  <c r="L5781" i="1"/>
  <c r="L5783" i="1"/>
  <c r="L5798" i="1"/>
  <c r="M5811" i="1"/>
  <c r="L5813" i="1"/>
  <c r="L5817" i="1"/>
  <c r="L5819" i="1"/>
  <c r="L5823" i="1"/>
  <c r="L5827" i="1"/>
  <c r="M5845" i="1"/>
  <c r="M5847" i="1"/>
  <c r="M5874" i="1"/>
  <c r="L5877" i="1"/>
  <c r="M5919" i="1"/>
  <c r="L5648" i="1"/>
  <c r="M5654" i="1"/>
  <c r="L5668" i="1"/>
  <c r="M5674" i="1"/>
  <c r="L5688" i="1"/>
  <c r="M5694" i="1"/>
  <c r="L5705" i="1"/>
  <c r="M5720" i="1"/>
  <c r="M5725" i="1"/>
  <c r="M5742" i="1"/>
  <c r="M5747" i="1"/>
  <c r="M5764" i="1"/>
  <c r="M5796" i="1"/>
  <c r="M5798" i="1"/>
  <c r="L5800" i="1"/>
  <c r="L5821" i="1"/>
  <c r="M5825" i="1"/>
  <c r="M5827" i="1"/>
  <c r="M5836" i="1"/>
  <c r="M5854" i="1"/>
  <c r="L5859" i="1"/>
  <c r="M5864" i="1"/>
  <c r="L5880" i="1"/>
  <c r="L5883" i="1"/>
  <c r="L5899" i="1"/>
  <c r="L5928" i="1"/>
  <c r="M5936" i="1"/>
  <c r="M5970" i="1"/>
  <c r="L5732" i="1"/>
  <c r="M5737" i="1"/>
  <c r="M5749" i="1"/>
  <c r="M5766" i="1"/>
  <c r="L5768" i="1"/>
  <c r="M5783" i="1"/>
  <c r="L5785" i="1"/>
  <c r="L5802" i="1"/>
  <c r="M5813" i="1"/>
  <c r="M5819" i="1"/>
  <c r="M5823" i="1"/>
  <c r="L5843" i="1"/>
  <c r="M5869" i="1"/>
  <c r="M5899" i="1"/>
  <c r="M5928" i="1"/>
  <c r="M5952" i="1"/>
  <c r="L6021" i="1"/>
  <c r="L6030" i="1"/>
  <c r="L6088" i="1"/>
  <c r="L5582" i="1"/>
  <c r="M5588" i="1"/>
  <c r="L5602" i="1"/>
  <c r="M5608" i="1"/>
  <c r="L5622" i="1"/>
  <c r="M5628" i="1"/>
  <c r="L5642" i="1"/>
  <c r="M5648" i="1"/>
  <c r="L5662" i="1"/>
  <c r="M5668" i="1"/>
  <c r="L5682" i="1"/>
  <c r="M5688" i="1"/>
  <c r="L5702" i="1"/>
  <c r="M5705" i="1"/>
  <c r="L5722" i="1"/>
  <c r="L5727" i="1"/>
  <c r="M5732" i="1"/>
  <c r="L5744" i="1"/>
  <c r="M5800" i="1"/>
  <c r="L5852" i="1"/>
  <c r="M5859" i="1"/>
  <c r="M5883" i="1"/>
  <c r="L5886" i="1"/>
  <c r="L5924" i="1"/>
  <c r="L5659" i="1"/>
  <c r="M5665" i="1"/>
  <c r="L5679" i="1"/>
  <c r="M5685" i="1"/>
  <c r="L5699" i="1"/>
  <c r="M5710" i="1"/>
  <c r="L5717" i="1"/>
  <c r="L5739" i="1"/>
  <c r="M5751" i="1"/>
  <c r="L5753" i="1"/>
  <c r="M5768" i="1"/>
  <c r="L5770" i="1"/>
  <c r="M5785" i="1"/>
  <c r="M5802" i="1"/>
  <c r="L5806" i="1"/>
  <c r="M5834" i="1"/>
  <c r="M5843" i="1"/>
  <c r="M5852" i="1"/>
  <c r="M5892" i="1"/>
  <c r="M5903" i="1"/>
  <c r="M5958" i="1"/>
  <c r="M6004" i="1"/>
  <c r="L6040" i="1"/>
  <c r="L6050" i="1"/>
  <c r="L5734" i="1"/>
  <c r="M5744" i="1"/>
  <c r="L5757" i="1"/>
  <c r="L5772" i="1"/>
  <c r="L5787" i="1"/>
  <c r="M5804" i="1"/>
  <c r="L5839" i="1"/>
  <c r="L5841" i="1"/>
  <c r="L5850" i="1"/>
  <c r="M5872" i="1"/>
  <c r="M5886" i="1"/>
  <c r="M5889" i="1"/>
  <c r="M5907" i="1"/>
  <c r="M5937" i="1"/>
  <c r="L5987" i="1"/>
  <c r="L6070" i="1"/>
  <c r="M5599" i="1"/>
  <c r="L5613" i="1"/>
  <c r="M5619" i="1"/>
  <c r="L5633" i="1"/>
  <c r="M5639" i="1"/>
  <c r="L5653" i="1"/>
  <c r="M5659" i="1"/>
  <c r="L5673" i="1"/>
  <c r="M5679" i="1"/>
  <c r="L5693" i="1"/>
  <c r="M5699" i="1"/>
  <c r="L5707" i="1"/>
  <c r="L5712" i="1"/>
  <c r="M5717" i="1"/>
  <c r="M5739" i="1"/>
  <c r="L5746" i="1"/>
  <c r="M5753" i="1"/>
  <c r="L5759" i="1"/>
  <c r="M5772" i="1"/>
  <c r="L5774" i="1"/>
  <c r="M5787" i="1"/>
  <c r="M5789" i="1"/>
  <c r="M5806" i="1"/>
  <c r="L5808" i="1"/>
  <c r="L5832" i="1"/>
  <c r="L5857" i="1"/>
  <c r="M5862" i="1"/>
  <c r="L5867" i="1"/>
  <c r="M5920" i="1"/>
  <c r="L5972" i="1"/>
  <c r="L6060" i="1"/>
  <c r="L5570" i="1"/>
  <c r="M5576" i="1"/>
  <c r="L5590" i="1"/>
  <c r="M5596" i="1"/>
  <c r="L5610" i="1"/>
  <c r="M5616" i="1"/>
  <c r="L5630" i="1"/>
  <c r="M5636" i="1"/>
  <c r="L5650" i="1"/>
  <c r="M5656" i="1"/>
  <c r="L5670" i="1"/>
  <c r="M5676" i="1"/>
  <c r="L5690" i="1"/>
  <c r="M5696" i="1"/>
  <c r="M5712" i="1"/>
  <c r="L5724" i="1"/>
  <c r="M5729" i="1"/>
  <c r="M5734" i="1"/>
  <c r="M5774" i="1"/>
  <c r="L5776" i="1"/>
  <c r="L5830" i="1"/>
  <c r="M5832" i="1"/>
  <c r="M5839" i="1"/>
  <c r="L5848" i="1"/>
  <c r="M5867" i="1"/>
  <c r="L5878" i="1"/>
  <c r="L5900" i="1"/>
  <c r="L5933" i="1"/>
  <c r="L5964" i="1"/>
  <c r="L5980" i="1"/>
  <c r="L5607" i="1"/>
  <c r="M5613" i="1"/>
  <c r="L5627" i="1"/>
  <c r="M5633" i="1"/>
  <c r="L5647" i="1"/>
  <c r="M5653" i="1"/>
  <c r="L5667" i="1"/>
  <c r="M5673" i="1"/>
  <c r="L5687" i="1"/>
  <c r="M5693" i="1"/>
  <c r="M5707" i="1"/>
  <c r="L5719" i="1"/>
  <c r="L5741" i="1"/>
  <c r="M5746" i="1"/>
  <c r="M5759" i="1"/>
  <c r="L5761" i="1"/>
  <c r="L5763" i="1"/>
  <c r="L5778" i="1"/>
  <c r="M5791" i="1"/>
  <c r="L5793" i="1"/>
  <c r="M5808" i="1"/>
  <c r="L5810" i="1"/>
  <c r="L5846" i="1"/>
  <c r="L5881" i="1"/>
  <c r="L5925" i="1"/>
  <c r="M5865" i="1"/>
  <c r="M5884" i="1"/>
  <c r="L5893" i="1"/>
  <c r="M5912" i="1"/>
  <c r="M6024" i="1"/>
  <c r="L6042" i="1"/>
  <c r="L5743" i="1"/>
  <c r="L5748" i="1"/>
  <c r="M5763" i="1"/>
  <c r="L5765" i="1"/>
  <c r="L5782" i="1"/>
  <c r="M5793" i="1"/>
  <c r="L5799" i="1"/>
  <c r="M5812" i="1"/>
  <c r="L5814" i="1"/>
  <c r="L5816" i="1"/>
  <c r="M5846" i="1"/>
  <c r="L5860" i="1"/>
  <c r="M5893" i="1"/>
  <c r="L5917" i="1"/>
  <c r="L5938" i="1"/>
  <c r="L5954" i="1"/>
  <c r="L5698" i="1"/>
  <c r="M5704" i="1"/>
  <c r="M5709" i="1"/>
  <c r="M5714" i="1"/>
  <c r="M5736" i="1"/>
  <c r="M5780" i="1"/>
  <c r="M5814" i="1"/>
  <c r="L5818" i="1"/>
  <c r="L5820" i="1"/>
  <c r="M5826" i="1"/>
  <c r="L5853" i="1"/>
  <c r="L5887" i="1"/>
  <c r="L5897" i="1"/>
  <c r="M5999" i="1"/>
  <c r="L6062" i="1"/>
  <c r="L5675" i="1"/>
  <c r="M5681" i="1"/>
  <c r="L5695" i="1"/>
  <c r="M5701" i="1"/>
  <c r="L5721" i="1"/>
  <c r="M5726" i="1"/>
  <c r="M5731" i="1"/>
  <c r="M5743" i="1"/>
  <c r="M5748" i="1"/>
  <c r="L5750" i="1"/>
  <c r="M5765" i="1"/>
  <c r="M5782" i="1"/>
  <c r="L5786" i="1"/>
  <c r="M5799" i="1"/>
  <c r="L5801" i="1"/>
  <c r="L5803" i="1"/>
  <c r="M5816" i="1"/>
  <c r="M5818" i="1"/>
  <c r="M5822" i="1"/>
  <c r="M5824" i="1"/>
  <c r="M5844" i="1"/>
  <c r="L5863" i="1"/>
  <c r="L5873" i="1"/>
  <c r="M5887" i="1"/>
  <c r="M5960" i="1"/>
  <c r="M5982" i="1"/>
  <c r="L5592" i="1"/>
  <c r="M5598" i="1"/>
  <c r="L5612" i="1"/>
  <c r="M5618" i="1"/>
  <c r="L5632" i="1"/>
  <c r="M5638" i="1"/>
  <c r="L5652" i="1"/>
  <c r="M5658" i="1"/>
  <c r="L5672" i="1"/>
  <c r="M5678" i="1"/>
  <c r="L5692" i="1"/>
  <c r="M5698" i="1"/>
  <c r="L5706" i="1"/>
  <c r="L5716" i="1"/>
  <c r="L5738" i="1"/>
  <c r="L5752" i="1"/>
  <c r="L5767" i="1"/>
  <c r="M5784" i="1"/>
  <c r="M5820" i="1"/>
  <c r="M5853" i="1"/>
  <c r="M5873" i="1"/>
  <c r="L5879" i="1"/>
  <c r="L5901" i="1"/>
  <c r="L5913" i="1"/>
  <c r="L5689" i="1"/>
  <c r="M5695" i="1"/>
  <c r="L5711" i="1"/>
  <c r="L5723" i="1"/>
  <c r="L5728" i="1"/>
  <c r="L5733" i="1"/>
  <c r="M5738" i="1"/>
  <c r="M5752" i="1"/>
  <c r="L5754" i="1"/>
  <c r="M5767" i="1"/>
  <c r="M5769" i="1"/>
  <c r="M5786" i="1"/>
  <c r="L5788" i="1"/>
  <c r="M5803" i="1"/>
  <c r="L5805" i="1"/>
  <c r="L5833" i="1"/>
  <c r="M5842" i="1"/>
  <c r="L5858" i="1"/>
  <c r="M5863" i="1"/>
  <c r="L5868" i="1"/>
  <c r="M5879" i="1"/>
  <c r="M5905" i="1"/>
  <c r="L5646" i="1"/>
  <c r="M5652" i="1"/>
  <c r="L5666" i="1"/>
  <c r="M5672" i="1"/>
  <c r="L5686" i="1"/>
  <c r="M5692" i="1"/>
  <c r="M5706" i="1"/>
  <c r="M5716" i="1"/>
  <c r="L5740" i="1"/>
  <c r="L5745" i="1"/>
  <c r="M5754" i="1"/>
  <c r="L5756" i="1"/>
  <c r="M5858" i="1"/>
  <c r="L5944" i="1"/>
  <c r="L5876" i="1"/>
  <c r="M5882" i="1"/>
  <c r="L5896" i="1"/>
  <c r="M5902" i="1"/>
  <c r="L5916" i="1"/>
  <c r="M5927" i="1"/>
  <c r="L5932" i="1"/>
  <c r="M5942" i="1"/>
  <c r="M5951" i="1"/>
  <c r="L5960" i="1"/>
  <c r="M5967" i="1"/>
  <c r="L5969" i="1"/>
  <c r="M5985" i="1"/>
  <c r="M5987" i="1"/>
  <c r="L6000" i="1"/>
  <c r="M6002" i="1"/>
  <c r="M6033" i="1"/>
  <c r="M6053" i="1"/>
  <c r="M6073" i="1"/>
  <c r="M6085" i="1"/>
  <c r="M6108" i="1"/>
  <c r="L5998" i="1"/>
  <c r="M6000" i="1"/>
  <c r="L6022" i="1"/>
  <c r="L6027" i="1"/>
  <c r="M6094" i="1"/>
  <c r="L6153" i="1"/>
  <c r="L5870" i="1"/>
  <c r="M5876" i="1"/>
  <c r="L5890" i="1"/>
  <c r="M5896" i="1"/>
  <c r="L5910" i="1"/>
  <c r="M5916" i="1"/>
  <c r="M5932" i="1"/>
  <c r="L5953" i="1"/>
  <c r="L5962" i="1"/>
  <c r="M5971" i="1"/>
  <c r="L5979" i="1"/>
  <c r="L5981" i="1"/>
  <c r="L5996" i="1"/>
  <c r="M5998" i="1"/>
  <c r="M6027" i="1"/>
  <c r="L6047" i="1"/>
  <c r="L6067" i="1"/>
  <c r="L6090" i="1"/>
  <c r="L6099" i="1"/>
  <c r="M6164" i="1"/>
  <c r="L5907" i="1"/>
  <c r="M5913" i="1"/>
  <c r="M5924" i="1"/>
  <c r="L5929" i="1"/>
  <c r="M5944" i="1"/>
  <c r="L5946" i="1"/>
  <c r="L5973" i="1"/>
  <c r="L5994" i="1"/>
  <c r="L6013" i="1"/>
  <c r="L6020" i="1"/>
  <c r="M6022" i="1"/>
  <c r="M6047" i="1"/>
  <c r="M6067" i="1"/>
  <c r="M6086" i="1"/>
  <c r="M6113" i="1"/>
  <c r="L6118" i="1"/>
  <c r="L6123" i="1"/>
  <c r="L6193" i="1"/>
  <c r="M5750" i="1"/>
  <c r="L5764" i="1"/>
  <c r="M5770" i="1"/>
  <c r="L5784" i="1"/>
  <c r="M5790" i="1"/>
  <c r="L5804" i="1"/>
  <c r="M5810" i="1"/>
  <c r="L5824" i="1"/>
  <c r="M5830" i="1"/>
  <c r="L5844" i="1"/>
  <c r="M5850" i="1"/>
  <c r="L5864" i="1"/>
  <c r="M5870" i="1"/>
  <c r="L5884" i="1"/>
  <c r="M5890" i="1"/>
  <c r="L5904" i="1"/>
  <c r="M5910" i="1"/>
  <c r="L5921" i="1"/>
  <c r="L5934" i="1"/>
  <c r="L5939" i="1"/>
  <c r="M5946" i="1"/>
  <c r="L5948" i="1"/>
  <c r="M5953" i="1"/>
  <c r="M5962" i="1"/>
  <c r="M5979" i="1"/>
  <c r="M5994" i="1"/>
  <c r="M5996" i="1"/>
  <c r="M6011" i="1"/>
  <c r="M6020" i="1"/>
  <c r="M5973" i="1"/>
  <c r="L5992" i="1"/>
  <c r="M6013" i="1"/>
  <c r="L6025" i="1"/>
  <c r="L6028" i="1"/>
  <c r="M6034" i="1"/>
  <c r="M6054" i="1"/>
  <c r="M6074" i="1"/>
  <c r="L6082" i="1"/>
  <c r="L6124" i="1"/>
  <c r="M6148" i="1"/>
  <c r="L6171" i="1"/>
  <c r="L5898" i="1"/>
  <c r="M5904" i="1"/>
  <c r="L5918" i="1"/>
  <c r="M5921" i="1"/>
  <c r="L5926" i="1"/>
  <c r="M5934" i="1"/>
  <c r="M5939" i="1"/>
  <c r="M5948" i="1"/>
  <c r="M5955" i="1"/>
  <c r="L5988" i="1"/>
  <c r="L5990" i="1"/>
  <c r="M5992" i="1"/>
  <c r="L6005" i="1"/>
  <c r="L6018" i="1"/>
  <c r="M6028" i="1"/>
  <c r="L6041" i="1"/>
  <c r="L6048" i="1"/>
  <c r="L6061" i="1"/>
  <c r="L6068" i="1"/>
  <c r="M6124" i="1"/>
  <c r="L6144" i="1"/>
  <c r="L6160" i="1"/>
  <c r="L6178" i="1"/>
  <c r="L5715" i="1"/>
  <c r="M5721" i="1"/>
  <c r="L5735" i="1"/>
  <c r="M5741" i="1"/>
  <c r="L5755" i="1"/>
  <c r="M5761" i="1"/>
  <c r="L5775" i="1"/>
  <c r="M5781" i="1"/>
  <c r="L5795" i="1"/>
  <c r="M5801" i="1"/>
  <c r="L5815" i="1"/>
  <c r="M5821" i="1"/>
  <c r="L5835" i="1"/>
  <c r="M5841" i="1"/>
  <c r="L5855" i="1"/>
  <c r="M5861" i="1"/>
  <c r="L5875" i="1"/>
  <c r="M5881" i="1"/>
  <c r="L5895" i="1"/>
  <c r="M5901" i="1"/>
  <c r="L5915" i="1"/>
  <c r="M5926" i="1"/>
  <c r="L5931" i="1"/>
  <c r="L5950" i="1"/>
  <c r="M5957" i="1"/>
  <c r="M5964" i="1"/>
  <c r="L5966" i="1"/>
  <c r="L6007" i="1"/>
  <c r="M6018" i="1"/>
  <c r="M6025" i="1"/>
  <c r="M6038" i="1"/>
  <c r="M6048" i="1"/>
  <c r="M6058" i="1"/>
  <c r="M6068" i="1"/>
  <c r="M6119" i="1"/>
  <c r="L6139" i="1"/>
  <c r="M6144" i="1"/>
  <c r="L5872" i="1"/>
  <c r="M5878" i="1"/>
  <c r="L5892" i="1"/>
  <c r="M5898" i="1"/>
  <c r="L5912" i="1"/>
  <c r="M5918" i="1"/>
  <c r="L5936" i="1"/>
  <c r="L5941" i="1"/>
  <c r="M5966" i="1"/>
  <c r="L5968" i="1"/>
  <c r="L5986" i="1"/>
  <c r="M5988" i="1"/>
  <c r="M6005" i="1"/>
  <c r="M6007" i="1"/>
  <c r="L6016" i="1"/>
  <c r="M6105" i="1"/>
  <c r="L6129" i="1"/>
  <c r="M6134" i="1"/>
  <c r="L5709" i="1"/>
  <c r="M5715" i="1"/>
  <c r="L5729" i="1"/>
  <c r="M5735" i="1"/>
  <c r="L5749" i="1"/>
  <c r="M5755" i="1"/>
  <c r="L5769" i="1"/>
  <c r="M5775" i="1"/>
  <c r="L5789" i="1"/>
  <c r="M5795" i="1"/>
  <c r="L5809" i="1"/>
  <c r="M5815" i="1"/>
  <c r="L5829" i="1"/>
  <c r="M5835" i="1"/>
  <c r="L5849" i="1"/>
  <c r="M5855" i="1"/>
  <c r="L5869" i="1"/>
  <c r="M5875" i="1"/>
  <c r="L5889" i="1"/>
  <c r="M5895" i="1"/>
  <c r="L5909" i="1"/>
  <c r="M5915" i="1"/>
  <c r="M5931" i="1"/>
  <c r="M5950" i="1"/>
  <c r="L5959" i="1"/>
  <c r="M5986" i="1"/>
  <c r="L6110" i="1"/>
  <c r="M6155" i="1"/>
  <c r="L6166" i="1"/>
  <c r="M6195" i="1"/>
  <c r="L5952" i="1"/>
  <c r="M5968" i="1"/>
  <c r="L5970" i="1"/>
  <c r="L5982" i="1"/>
  <c r="L5999" i="1"/>
  <c r="L6001" i="1"/>
  <c r="L6014" i="1"/>
  <c r="M6016" i="1"/>
  <c r="M6045" i="1"/>
  <c r="M6065" i="1"/>
  <c r="L6079" i="1"/>
  <c r="L6087" i="1"/>
  <c r="M6096" i="1"/>
  <c r="L5903" i="1"/>
  <c r="M5909" i="1"/>
  <c r="L5920" i="1"/>
  <c r="L5945" i="1"/>
  <c r="M5959" i="1"/>
  <c r="M5984" i="1"/>
  <c r="M6014" i="1"/>
  <c r="L6150" i="1"/>
  <c r="M5945" i="1"/>
  <c r="L5974" i="1"/>
  <c r="L5976" i="1"/>
  <c r="L5978" i="1"/>
  <c r="M5980" i="1"/>
  <c r="L6012" i="1"/>
  <c r="M6026" i="1"/>
  <c r="L6032" i="1"/>
  <c r="L6039" i="1"/>
  <c r="L6052" i="1"/>
  <c r="L6059" i="1"/>
  <c r="L6072" i="1"/>
  <c r="M6088" i="1"/>
  <c r="M6151" i="1"/>
  <c r="L6173" i="1"/>
  <c r="L5834" i="1"/>
  <c r="M5840" i="1"/>
  <c r="L5854" i="1"/>
  <c r="M5860" i="1"/>
  <c r="L5874" i="1"/>
  <c r="M5880" i="1"/>
  <c r="L5894" i="1"/>
  <c r="M5900" i="1"/>
  <c r="L5914" i="1"/>
  <c r="M5933" i="1"/>
  <c r="M5938" i="1"/>
  <c r="L5947" i="1"/>
  <c r="M5954" i="1"/>
  <c r="M5972" i="1"/>
  <c r="M5974" i="1"/>
  <c r="M5978" i="1"/>
  <c r="L6008" i="1"/>
  <c r="L6010" i="1"/>
  <c r="M6012" i="1"/>
  <c r="L6080" i="1"/>
  <c r="L5751" i="1"/>
  <c r="M5757" i="1"/>
  <c r="L5771" i="1"/>
  <c r="M5777" i="1"/>
  <c r="L5791" i="1"/>
  <c r="M5797" i="1"/>
  <c r="L5811" i="1"/>
  <c r="M5817" i="1"/>
  <c r="L5831" i="1"/>
  <c r="M5837" i="1"/>
  <c r="L5851" i="1"/>
  <c r="M5857" i="1"/>
  <c r="L5871" i="1"/>
  <c r="M5877" i="1"/>
  <c r="L5891" i="1"/>
  <c r="M5897" i="1"/>
  <c r="L5911" i="1"/>
  <c r="M5917" i="1"/>
  <c r="M5925" i="1"/>
  <c r="L5930" i="1"/>
  <c r="L5956" i="1"/>
  <c r="L5965" i="1"/>
  <c r="M5976" i="1"/>
  <c r="L5993" i="1"/>
  <c r="L6019" i="1"/>
  <c r="M6046" i="1"/>
  <c r="M6066" i="1"/>
  <c r="M6076" i="1"/>
  <c r="L6102" i="1"/>
  <c r="L6141" i="1"/>
  <c r="L6146" i="1"/>
  <c r="L6162" i="1"/>
  <c r="L5888" i="1"/>
  <c r="M5894" i="1"/>
  <c r="L5908" i="1"/>
  <c r="M5914" i="1"/>
  <c r="L5922" i="1"/>
  <c r="L5940" i="1"/>
  <c r="M5947" i="1"/>
  <c r="L5949" i="1"/>
  <c r="M5991" i="1"/>
  <c r="L6006" i="1"/>
  <c r="M6008" i="1"/>
  <c r="M6036" i="1"/>
  <c r="M6056" i="1"/>
  <c r="M6116" i="1"/>
  <c r="L6121" i="1"/>
  <c r="M6126" i="1"/>
  <c r="L6131" i="1"/>
  <c r="L5825" i="1"/>
  <c r="M5831" i="1"/>
  <c r="L5845" i="1"/>
  <c r="M5851" i="1"/>
  <c r="L5865" i="1"/>
  <c r="M5871" i="1"/>
  <c r="L5885" i="1"/>
  <c r="M5891" i="1"/>
  <c r="L5905" i="1"/>
  <c r="M5911" i="1"/>
  <c r="M5930" i="1"/>
  <c r="L5935" i="1"/>
  <c r="M5940" i="1"/>
  <c r="M5956" i="1"/>
  <c r="M5965" i="1"/>
  <c r="M5993" i="1"/>
  <c r="M6006" i="1"/>
  <c r="L6107" i="1"/>
  <c r="L5822" i="1"/>
  <c r="M5828" i="1"/>
  <c r="L5842" i="1"/>
  <c r="M5848" i="1"/>
  <c r="L5862" i="1"/>
  <c r="M5868" i="1"/>
  <c r="L5882" i="1"/>
  <c r="M5888" i="1"/>
  <c r="L5902" i="1"/>
  <c r="M5908" i="1"/>
  <c r="M5922" i="1"/>
  <c r="L5927" i="1"/>
  <c r="L5942" i="1"/>
  <c r="L5951" i="1"/>
  <c r="L5958" i="1"/>
  <c r="L5967" i="1"/>
  <c r="L5985" i="1"/>
  <c r="L6002" i="1"/>
  <c r="M6093" i="1"/>
  <c r="L6169" i="1"/>
  <c r="L6182" i="1"/>
  <c r="M6241" i="1"/>
  <c r="L6250" i="1"/>
  <c r="M6252" i="1"/>
  <c r="M6281" i="1"/>
  <c r="L6313" i="1"/>
  <c r="L6036" i="1"/>
  <c r="M6042" i="1"/>
  <c r="L6056" i="1"/>
  <c r="M6062" i="1"/>
  <c r="L6076" i="1"/>
  <c r="M6082" i="1"/>
  <c r="L6096" i="1"/>
  <c r="M6102" i="1"/>
  <c r="L6113" i="1"/>
  <c r="L6126" i="1"/>
  <c r="M6129" i="1"/>
  <c r="L6134" i="1"/>
  <c r="M6139" i="1"/>
  <c r="M6146" i="1"/>
  <c r="M6153" i="1"/>
  <c r="L6164" i="1"/>
  <c r="M6171" i="1"/>
  <c r="L6180" i="1"/>
  <c r="L6207" i="1"/>
  <c r="L6227" i="1"/>
  <c r="L6270" i="1"/>
  <c r="L6284" i="1"/>
  <c r="M6327" i="1"/>
  <c r="M6019" i="1"/>
  <c r="L6033" i="1"/>
  <c r="M6039" i="1"/>
  <c r="L6053" i="1"/>
  <c r="M6059" i="1"/>
  <c r="L6073" i="1"/>
  <c r="M6079" i="1"/>
  <c r="L6093" i="1"/>
  <c r="M6099" i="1"/>
  <c r="M6121" i="1"/>
  <c r="L6148" i="1"/>
  <c r="L6155" i="1"/>
  <c r="M6180" i="1"/>
  <c r="M6193" i="1"/>
  <c r="L6195" i="1"/>
  <c r="L6235" i="1"/>
  <c r="M6237" i="1"/>
  <c r="M6250" i="1"/>
  <c r="M6265" i="1"/>
  <c r="M6284" i="1"/>
  <c r="L6290" i="1"/>
  <c r="M6342" i="1"/>
  <c r="L6199" i="1"/>
  <c r="L6201" i="1"/>
  <c r="L6203" i="1"/>
  <c r="M6207" i="1"/>
  <c r="L6209" i="1"/>
  <c r="L6211" i="1"/>
  <c r="L6219" i="1"/>
  <c r="L6221" i="1"/>
  <c r="L6223" i="1"/>
  <c r="M6227" i="1"/>
  <c r="L6229" i="1"/>
  <c r="L6231" i="1"/>
  <c r="M6235" i="1"/>
  <c r="M6248" i="1"/>
  <c r="L6255" i="1"/>
  <c r="L6260" i="1"/>
  <c r="M6270" i="1"/>
  <c r="M6276" i="1"/>
  <c r="L6279" i="1"/>
  <c r="L6305" i="1"/>
  <c r="L6184" i="1"/>
  <c r="M6197" i="1"/>
  <c r="M6205" i="1"/>
  <c r="L6215" i="1"/>
  <c r="M6225" i="1"/>
  <c r="M6233" i="1"/>
  <c r="M6255" i="1"/>
  <c r="M6273" i="1"/>
  <c r="L6352" i="1"/>
  <c r="L5984" i="1"/>
  <c r="M5990" i="1"/>
  <c r="L6004" i="1"/>
  <c r="M6010" i="1"/>
  <c r="L6024" i="1"/>
  <c r="M6030" i="1"/>
  <c r="L6044" i="1"/>
  <c r="M6050" i="1"/>
  <c r="L6064" i="1"/>
  <c r="M6070" i="1"/>
  <c r="L6084" i="1"/>
  <c r="M6090" i="1"/>
  <c r="L6104" i="1"/>
  <c r="M6110" i="1"/>
  <c r="M6141" i="1"/>
  <c r="M6157" i="1"/>
  <c r="M6166" i="1"/>
  <c r="M6173" i="1"/>
  <c r="L6186" i="1"/>
  <c r="M6201" i="1"/>
  <c r="M6209" i="1"/>
  <c r="M6213" i="1"/>
  <c r="M6215" i="1"/>
  <c r="M6217" i="1"/>
  <c r="M6221" i="1"/>
  <c r="M6229" i="1"/>
  <c r="L6246" i="1"/>
  <c r="L6282" i="1"/>
  <c r="M6314" i="1"/>
  <c r="L6319" i="1"/>
  <c r="M6334" i="1"/>
  <c r="M6389" i="1"/>
  <c r="L6081" i="1"/>
  <c r="M6087" i="1"/>
  <c r="L6101" i="1"/>
  <c r="M6107" i="1"/>
  <c r="L6115" i="1"/>
  <c r="M6123" i="1"/>
  <c r="M6131" i="1"/>
  <c r="M6136" i="1"/>
  <c r="L6143" i="1"/>
  <c r="M6150" i="1"/>
  <c r="L6159" i="1"/>
  <c r="L6168" i="1"/>
  <c r="L6175" i="1"/>
  <c r="M6184" i="1"/>
  <c r="L6244" i="1"/>
  <c r="L6258" i="1"/>
  <c r="L6263" i="1"/>
  <c r="M6268" i="1"/>
  <c r="M6298" i="1"/>
  <c r="L6038" i="1"/>
  <c r="M6044" i="1"/>
  <c r="L6058" i="1"/>
  <c r="M6064" i="1"/>
  <c r="L6078" i="1"/>
  <c r="M6084" i="1"/>
  <c r="L6098" i="1"/>
  <c r="M6104" i="1"/>
  <c r="M6115" i="1"/>
  <c r="L6120" i="1"/>
  <c r="L6128" i="1"/>
  <c r="M6159" i="1"/>
  <c r="M6175" i="1"/>
  <c r="M6186" i="1"/>
  <c r="L6188" i="1"/>
  <c r="L6190" i="1"/>
  <c r="L6242" i="1"/>
  <c r="M6246" i="1"/>
  <c r="M6253" i="1"/>
  <c r="L6329" i="1"/>
  <c r="M5941" i="1"/>
  <c r="L5955" i="1"/>
  <c r="M5961" i="1"/>
  <c r="L5975" i="1"/>
  <c r="M5981" i="1"/>
  <c r="L5995" i="1"/>
  <c r="M6001" i="1"/>
  <c r="L6015" i="1"/>
  <c r="M6021" i="1"/>
  <c r="L6035" i="1"/>
  <c r="M6041" i="1"/>
  <c r="L6055" i="1"/>
  <c r="M6061" i="1"/>
  <c r="L6075" i="1"/>
  <c r="M6081" i="1"/>
  <c r="L6095" i="1"/>
  <c r="M6101" i="1"/>
  <c r="L6138" i="1"/>
  <c r="L6145" i="1"/>
  <c r="L6161" i="1"/>
  <c r="M6168" i="1"/>
  <c r="L6170" i="1"/>
  <c r="M6188" i="1"/>
  <c r="L6240" i="1"/>
  <c r="M6244" i="1"/>
  <c r="M6285" i="1"/>
  <c r="M6306" i="1"/>
  <c r="M6078" i="1"/>
  <c r="L6092" i="1"/>
  <c r="M6098" i="1"/>
  <c r="M6120" i="1"/>
  <c r="L6125" i="1"/>
  <c r="M6128" i="1"/>
  <c r="L6133" i="1"/>
  <c r="M6152" i="1"/>
  <c r="M6177" i="1"/>
  <c r="M6190" i="1"/>
  <c r="L6238" i="1"/>
  <c r="M6240" i="1"/>
  <c r="L6266" i="1"/>
  <c r="M6288" i="1"/>
  <c r="L6311" i="1"/>
  <c r="L6364" i="1"/>
  <c r="M5975" i="1"/>
  <c r="L5989" i="1"/>
  <c r="M5995" i="1"/>
  <c r="L6009" i="1"/>
  <c r="M6015" i="1"/>
  <c r="L6029" i="1"/>
  <c r="M6035" i="1"/>
  <c r="L6049" i="1"/>
  <c r="M6055" i="1"/>
  <c r="L6069" i="1"/>
  <c r="M6075" i="1"/>
  <c r="L6089" i="1"/>
  <c r="M6095" i="1"/>
  <c r="L6109" i="1"/>
  <c r="M6112" i="1"/>
  <c r="L6117" i="1"/>
  <c r="M6145" i="1"/>
  <c r="L6147" i="1"/>
  <c r="L6154" i="1"/>
  <c r="M6161" i="1"/>
  <c r="L6163" i="1"/>
  <c r="M6170" i="1"/>
  <c r="L6179" i="1"/>
  <c r="M6256" i="1"/>
  <c r="L6295" i="1"/>
  <c r="M6315" i="1"/>
  <c r="L6320" i="1"/>
  <c r="L6026" i="1"/>
  <c r="M6032" i="1"/>
  <c r="L6046" i="1"/>
  <c r="M6052" i="1"/>
  <c r="L6066" i="1"/>
  <c r="M6072" i="1"/>
  <c r="L6086" i="1"/>
  <c r="M6092" i="1"/>
  <c r="L6106" i="1"/>
  <c r="M6125" i="1"/>
  <c r="M6133" i="1"/>
  <c r="L6140" i="1"/>
  <c r="M6179" i="1"/>
  <c r="M6192" i="1"/>
  <c r="L6194" i="1"/>
  <c r="M6236" i="1"/>
  <c r="M6266" i="1"/>
  <c r="L6280" i="1"/>
  <c r="M6295" i="1"/>
  <c r="L6299" i="1"/>
  <c r="L5923" i="1"/>
  <c r="M5929" i="1"/>
  <c r="L5943" i="1"/>
  <c r="M5949" i="1"/>
  <c r="L5963" i="1"/>
  <c r="M5969" i="1"/>
  <c r="L5983" i="1"/>
  <c r="M5989" i="1"/>
  <c r="L6003" i="1"/>
  <c r="M6009" i="1"/>
  <c r="L6023" i="1"/>
  <c r="M6029" i="1"/>
  <c r="L6043" i="1"/>
  <c r="M6049" i="1"/>
  <c r="L6063" i="1"/>
  <c r="M6069" i="1"/>
  <c r="L6083" i="1"/>
  <c r="M6089" i="1"/>
  <c r="L6103" i="1"/>
  <c r="M6109" i="1"/>
  <c r="M6117" i="1"/>
  <c r="L6122" i="1"/>
  <c r="L6130" i="1"/>
  <c r="M6147" i="1"/>
  <c r="M6154" i="1"/>
  <c r="L6165" i="1"/>
  <c r="L6181" i="1"/>
  <c r="L6204" i="1"/>
  <c r="L6206" i="1"/>
  <c r="L6210" i="1"/>
  <c r="L6224" i="1"/>
  <c r="L6226" i="1"/>
  <c r="L6230" i="1"/>
  <c r="L6247" i="1"/>
  <c r="L6249" i="1"/>
  <c r="M6261" i="1"/>
  <c r="L6303" i="1"/>
  <c r="L6346" i="1"/>
  <c r="L6100" i="1"/>
  <c r="M6106" i="1"/>
  <c r="L6114" i="1"/>
  <c r="L6135" i="1"/>
  <c r="M6140" i="1"/>
  <c r="L6149" i="1"/>
  <c r="M6172" i="1"/>
  <c r="M6194" i="1"/>
  <c r="M6196" i="1"/>
  <c r="L6198" i="1"/>
  <c r="L6200" i="1"/>
  <c r="L6202" i="1"/>
  <c r="L6208" i="1"/>
  <c r="L6218" i="1"/>
  <c r="L6220" i="1"/>
  <c r="L6222" i="1"/>
  <c r="L6228" i="1"/>
  <c r="L6234" i="1"/>
  <c r="L6259" i="1"/>
  <c r="L6283" i="1"/>
  <c r="M6303" i="1"/>
  <c r="L5937" i="1"/>
  <c r="M5943" i="1"/>
  <c r="L5957" i="1"/>
  <c r="M5963" i="1"/>
  <c r="L5977" i="1"/>
  <c r="M5983" i="1"/>
  <c r="L5997" i="1"/>
  <c r="M6003" i="1"/>
  <c r="L6017" i="1"/>
  <c r="M6023" i="1"/>
  <c r="L6037" i="1"/>
  <c r="M6043" i="1"/>
  <c r="L6057" i="1"/>
  <c r="M6063" i="1"/>
  <c r="L6077" i="1"/>
  <c r="M6083" i="1"/>
  <c r="L6097" i="1"/>
  <c r="M6103" i="1"/>
  <c r="M6122" i="1"/>
  <c r="L6127" i="1"/>
  <c r="M6130" i="1"/>
  <c r="M6135" i="1"/>
  <c r="M6156" i="1"/>
  <c r="M6165" i="1"/>
  <c r="L6167" i="1"/>
  <c r="L6174" i="1"/>
  <c r="M6181" i="1"/>
  <c r="L6183" i="1"/>
  <c r="M6200" i="1"/>
  <c r="M6204" i="1"/>
  <c r="M6206" i="1"/>
  <c r="M6208" i="1"/>
  <c r="M6210" i="1"/>
  <c r="L6214" i="1"/>
  <c r="M6216" i="1"/>
  <c r="M6220" i="1"/>
  <c r="M6224" i="1"/>
  <c r="M6226" i="1"/>
  <c r="M6228" i="1"/>
  <c r="M6230" i="1"/>
  <c r="M6247" i="1"/>
  <c r="M6249" i="1"/>
  <c r="L6264" i="1"/>
  <c r="L6269" i="1"/>
  <c r="M6307" i="1"/>
  <c r="L6312" i="1"/>
  <c r="L6316" i="1"/>
  <c r="L6366" i="1"/>
  <c r="L6034" i="1"/>
  <c r="M6040" i="1"/>
  <c r="L6054" i="1"/>
  <c r="M6060" i="1"/>
  <c r="L6074" i="1"/>
  <c r="M6080" i="1"/>
  <c r="L6094" i="1"/>
  <c r="M6100" i="1"/>
  <c r="M6114" i="1"/>
  <c r="L6119" i="1"/>
  <c r="L6142" i="1"/>
  <c r="M6149" i="1"/>
  <c r="L6151" i="1"/>
  <c r="L6158" i="1"/>
  <c r="L6187" i="1"/>
  <c r="M6212" i="1"/>
  <c r="M6232" i="1"/>
  <c r="M6264" i="1"/>
  <c r="M6316" i="1"/>
  <c r="L6321" i="1"/>
  <c r="M6405" i="1"/>
  <c r="L5971" i="1"/>
  <c r="M5977" i="1"/>
  <c r="L5991" i="1"/>
  <c r="M5997" i="1"/>
  <c r="L6011" i="1"/>
  <c r="M6017" i="1"/>
  <c r="L6031" i="1"/>
  <c r="M6037" i="1"/>
  <c r="L6051" i="1"/>
  <c r="M6057" i="1"/>
  <c r="L6071" i="1"/>
  <c r="M6077" i="1"/>
  <c r="L6091" i="1"/>
  <c r="M6097" i="1"/>
  <c r="L6111" i="1"/>
  <c r="M6127" i="1"/>
  <c r="L6137" i="1"/>
  <c r="M6167" i="1"/>
  <c r="M6174" i="1"/>
  <c r="M6185" i="1"/>
  <c r="M6214" i="1"/>
  <c r="M6269" i="1"/>
  <c r="M6286" i="1"/>
  <c r="L6289" i="1"/>
  <c r="M6321" i="1"/>
  <c r="L6348" i="1"/>
  <c r="M6358" i="1"/>
  <c r="M6187" i="1"/>
  <c r="L6189" i="1"/>
  <c r="L6243" i="1"/>
  <c r="M6245" i="1"/>
  <c r="L6262" i="1"/>
  <c r="L6267" i="1"/>
  <c r="L6275" i="1"/>
  <c r="L6278" i="1"/>
  <c r="M6289" i="1"/>
  <c r="M6031" i="1"/>
  <c r="L6045" i="1"/>
  <c r="M6051" i="1"/>
  <c r="L6065" i="1"/>
  <c r="M6071" i="1"/>
  <c r="L6085" i="1"/>
  <c r="M6091" i="1"/>
  <c r="L6105" i="1"/>
  <c r="M6111" i="1"/>
  <c r="L6116" i="1"/>
  <c r="M6132" i="1"/>
  <c r="M6137" i="1"/>
  <c r="M6160" i="1"/>
  <c r="M6176" i="1"/>
  <c r="L6191" i="1"/>
  <c r="L6239" i="1"/>
  <c r="L6241" i="1"/>
  <c r="M6275" i="1"/>
  <c r="L6308" i="1"/>
  <c r="L6326" i="1"/>
  <c r="M6368" i="1"/>
  <c r="M6377" i="1"/>
  <c r="M6189" i="1"/>
  <c r="M6300" i="1"/>
  <c r="M6308" i="1"/>
  <c r="L6254" i="1"/>
  <c r="M6260" i="1"/>
  <c r="L6274" i="1"/>
  <c r="M6280" i="1"/>
  <c r="L6294" i="1"/>
  <c r="M6305" i="1"/>
  <c r="L6310" i="1"/>
  <c r="M6326" i="1"/>
  <c r="L6331" i="1"/>
  <c r="L6336" i="1"/>
  <c r="L6362" i="1"/>
  <c r="L6382" i="1"/>
  <c r="M6402" i="1"/>
  <c r="M6427" i="1"/>
  <c r="L6483" i="1"/>
  <c r="L6516" i="1"/>
  <c r="M6547" i="1"/>
  <c r="M6645" i="1"/>
  <c r="L6682" i="1"/>
  <c r="L6251" i="1"/>
  <c r="M6257" i="1"/>
  <c r="L6271" i="1"/>
  <c r="M6277" i="1"/>
  <c r="L6291" i="1"/>
  <c r="M6297" i="1"/>
  <c r="L6302" i="1"/>
  <c r="M6318" i="1"/>
  <c r="L6323" i="1"/>
  <c r="M6338" i="1"/>
  <c r="L6391" i="1"/>
  <c r="M6393" i="1"/>
  <c r="M6400" i="1"/>
  <c r="L6408" i="1"/>
  <c r="M6437" i="1"/>
  <c r="L6452" i="1"/>
  <c r="L6541" i="1"/>
  <c r="M6234" i="1"/>
  <c r="L6248" i="1"/>
  <c r="M6254" i="1"/>
  <c r="L6268" i="1"/>
  <c r="M6274" i="1"/>
  <c r="L6288" i="1"/>
  <c r="M6294" i="1"/>
  <c r="M6310" i="1"/>
  <c r="L6315" i="1"/>
  <c r="M6331" i="1"/>
  <c r="M6340" i="1"/>
  <c r="L6342" i="1"/>
  <c r="M6360" i="1"/>
  <c r="M6362" i="1"/>
  <c r="M6382" i="1"/>
  <c r="L6405" i="1"/>
  <c r="M6417" i="1"/>
  <c r="M6452" i="1"/>
  <c r="M6489" i="1"/>
  <c r="L6500" i="1"/>
  <c r="L6185" i="1"/>
  <c r="M6191" i="1"/>
  <c r="L6205" i="1"/>
  <c r="M6211" i="1"/>
  <c r="L6225" i="1"/>
  <c r="M6231" i="1"/>
  <c r="L6245" i="1"/>
  <c r="M6251" i="1"/>
  <c r="L6265" i="1"/>
  <c r="M6271" i="1"/>
  <c r="L6285" i="1"/>
  <c r="M6291" i="1"/>
  <c r="M6302" i="1"/>
  <c r="L6307" i="1"/>
  <c r="M6323" i="1"/>
  <c r="L6328" i="1"/>
  <c r="L6344" i="1"/>
  <c r="L6371" i="1"/>
  <c r="M6373" i="1"/>
  <c r="M6380" i="1"/>
  <c r="M6391" i="1"/>
  <c r="M6408" i="1"/>
  <c r="L6411" i="1"/>
  <c r="L6466" i="1"/>
  <c r="M6474" i="1"/>
  <c r="M6494" i="1"/>
  <c r="M6563" i="1"/>
  <c r="M6328" i="1"/>
  <c r="L6333" i="1"/>
  <c r="L6354" i="1"/>
  <c r="M6371" i="1"/>
  <c r="L6387" i="1"/>
  <c r="M6398" i="1"/>
  <c r="M6411" i="1"/>
  <c r="M6414" i="1"/>
  <c r="L6421" i="1"/>
  <c r="L6428" i="1"/>
  <c r="L6431" i="1"/>
  <c r="M6434" i="1"/>
  <c r="M6445" i="1"/>
  <c r="M6449" i="1"/>
  <c r="M6602" i="1"/>
  <c r="L6612" i="1"/>
  <c r="L6136" i="1"/>
  <c r="M6142" i="1"/>
  <c r="L6156" i="1"/>
  <c r="M6162" i="1"/>
  <c r="L6176" i="1"/>
  <c r="M6182" i="1"/>
  <c r="L6196" i="1"/>
  <c r="M6202" i="1"/>
  <c r="L6216" i="1"/>
  <c r="M6222" i="1"/>
  <c r="L6236" i="1"/>
  <c r="M6242" i="1"/>
  <c r="L6256" i="1"/>
  <c r="M6262" i="1"/>
  <c r="L6276" i="1"/>
  <c r="M6282" i="1"/>
  <c r="L6296" i="1"/>
  <c r="M6299" i="1"/>
  <c r="L6304" i="1"/>
  <c r="M6312" i="1"/>
  <c r="M6320" i="1"/>
  <c r="L6325" i="1"/>
  <c r="M6348" i="1"/>
  <c r="M6350" i="1"/>
  <c r="M6352" i="1"/>
  <c r="L6356" i="1"/>
  <c r="L6385" i="1"/>
  <c r="L6403" i="1"/>
  <c r="M6428" i="1"/>
  <c r="M6438" i="1"/>
  <c r="L6529" i="1"/>
  <c r="M6199" i="1"/>
  <c r="L6213" i="1"/>
  <c r="M6219" i="1"/>
  <c r="L6233" i="1"/>
  <c r="M6239" i="1"/>
  <c r="L6253" i="1"/>
  <c r="M6259" i="1"/>
  <c r="L6273" i="1"/>
  <c r="M6279" i="1"/>
  <c r="L6293" i="1"/>
  <c r="L6309" i="1"/>
  <c r="L6317" i="1"/>
  <c r="M6333" i="1"/>
  <c r="M6354" i="1"/>
  <c r="L6365" i="1"/>
  <c r="L6367" i="1"/>
  <c r="M6369" i="1"/>
  <c r="M6378" i="1"/>
  <c r="M6387" i="1"/>
  <c r="M6418" i="1"/>
  <c r="M6529" i="1"/>
  <c r="M6572" i="1"/>
  <c r="M6296" i="1"/>
  <c r="M6325" i="1"/>
  <c r="L6330" i="1"/>
  <c r="L6383" i="1"/>
  <c r="M6385" i="1"/>
  <c r="L6394" i="1"/>
  <c r="L6396" i="1"/>
  <c r="L6406" i="1"/>
  <c r="L6442" i="1"/>
  <c r="L6446" i="1"/>
  <c r="M6457" i="1"/>
  <c r="L6462" i="1"/>
  <c r="L6287" i="1"/>
  <c r="M6293" i="1"/>
  <c r="L6301" i="1"/>
  <c r="M6309" i="1"/>
  <c r="M6317" i="1"/>
  <c r="L6322" i="1"/>
  <c r="M6335" i="1"/>
  <c r="L6337" i="1"/>
  <c r="L6363" i="1"/>
  <c r="M6365" i="1"/>
  <c r="M6367" i="1"/>
  <c r="L6507" i="1"/>
  <c r="M6290" i="1"/>
  <c r="M6301" i="1"/>
  <c r="L6306" i="1"/>
  <c r="L6314" i="1"/>
  <c r="M6330" i="1"/>
  <c r="L6374" i="1"/>
  <c r="L6376" i="1"/>
  <c r="L6392" i="1"/>
  <c r="M6394" i="1"/>
  <c r="L6401" i="1"/>
  <c r="M6409" i="1"/>
  <c r="L6412" i="1"/>
  <c r="M6425" i="1"/>
  <c r="L6626" i="1"/>
  <c r="L6261" i="1"/>
  <c r="M6267" i="1"/>
  <c r="L6281" i="1"/>
  <c r="M6287" i="1"/>
  <c r="M6322" i="1"/>
  <c r="L6327" i="1"/>
  <c r="M6337" i="1"/>
  <c r="L6339" i="1"/>
  <c r="L6361" i="1"/>
  <c r="M6392" i="1"/>
  <c r="M6412" i="1"/>
  <c r="L6422" i="1"/>
  <c r="L6432" i="1"/>
  <c r="M6458" i="1"/>
  <c r="L6472" i="1"/>
  <c r="M6519" i="1"/>
  <c r="L6332" i="1"/>
  <c r="L6341" i="1"/>
  <c r="L6343" i="1"/>
  <c r="L6372" i="1"/>
  <c r="M6374" i="1"/>
  <c r="L6381" i="1"/>
  <c r="M6432" i="1"/>
  <c r="L6439" i="1"/>
  <c r="L6463" i="1"/>
  <c r="L6468" i="1"/>
  <c r="M6472" i="1"/>
  <c r="M6508" i="1"/>
  <c r="L6545" i="1"/>
  <c r="M6339" i="1"/>
  <c r="M6343" i="1"/>
  <c r="L6345" i="1"/>
  <c r="L6359" i="1"/>
  <c r="M6372" i="1"/>
  <c r="L6388" i="1"/>
  <c r="M6390" i="1"/>
  <c r="L6399" i="1"/>
  <c r="L6419" i="1"/>
  <c r="M6429" i="1"/>
  <c r="L6443" i="1"/>
  <c r="M6468" i="1"/>
  <c r="L6503" i="1"/>
  <c r="M6514" i="1"/>
  <c r="L6112" i="1"/>
  <c r="M6118" i="1"/>
  <c r="L6132" i="1"/>
  <c r="M6138" i="1"/>
  <c r="L6152" i="1"/>
  <c r="M6158" i="1"/>
  <c r="L6172" i="1"/>
  <c r="M6178" i="1"/>
  <c r="L6192" i="1"/>
  <c r="M6198" i="1"/>
  <c r="L6212" i="1"/>
  <c r="M6218" i="1"/>
  <c r="L6232" i="1"/>
  <c r="M6238" i="1"/>
  <c r="L6252" i="1"/>
  <c r="M6258" i="1"/>
  <c r="L6272" i="1"/>
  <c r="M6278" i="1"/>
  <c r="L6292" i="1"/>
  <c r="M6311" i="1"/>
  <c r="M6319" i="1"/>
  <c r="L6324" i="1"/>
  <c r="M6332" i="1"/>
  <c r="L6347" i="1"/>
  <c r="L6349" i="1"/>
  <c r="L6426" i="1"/>
  <c r="M6454" i="1"/>
  <c r="L6492" i="1"/>
  <c r="M6345" i="1"/>
  <c r="L6351" i="1"/>
  <c r="M6357" i="1"/>
  <c r="L6379" i="1"/>
  <c r="M6388" i="1"/>
  <c r="L6482" i="1"/>
  <c r="L6560" i="1"/>
  <c r="M6272" i="1"/>
  <c r="L6286" i="1"/>
  <c r="M6292" i="1"/>
  <c r="L6300" i="1"/>
  <c r="L6334" i="1"/>
  <c r="M6347" i="1"/>
  <c r="M6349" i="1"/>
  <c r="M6353" i="1"/>
  <c r="M6355" i="1"/>
  <c r="L6368" i="1"/>
  <c r="M6370" i="1"/>
  <c r="L6386" i="1"/>
  <c r="M6397" i="1"/>
  <c r="M6407" i="1"/>
  <c r="L6451" i="1"/>
  <c r="M6498" i="1"/>
  <c r="L6515" i="1"/>
  <c r="M6329" i="1"/>
  <c r="M6351" i="1"/>
  <c r="L6384" i="1"/>
  <c r="L6423" i="1"/>
  <c r="L6488" i="1"/>
  <c r="M6532" i="1"/>
  <c r="L6402" i="1"/>
  <c r="L6448" i="1"/>
  <c r="M6469" i="1"/>
  <c r="M6478" i="1"/>
  <c r="M6488" i="1"/>
  <c r="M6630" i="1"/>
  <c r="M6143" i="1"/>
  <c r="L6157" i="1"/>
  <c r="M6163" i="1"/>
  <c r="L6177" i="1"/>
  <c r="M6183" i="1"/>
  <c r="L6197" i="1"/>
  <c r="M6203" i="1"/>
  <c r="L6217" i="1"/>
  <c r="M6223" i="1"/>
  <c r="L6237" i="1"/>
  <c r="M6243" i="1"/>
  <c r="L6257" i="1"/>
  <c r="M6263" i="1"/>
  <c r="L6277" i="1"/>
  <c r="M6283" i="1"/>
  <c r="L6297" i="1"/>
  <c r="M6313" i="1"/>
  <c r="M6448" i="1"/>
  <c r="L6499" i="1"/>
  <c r="M6533" i="1"/>
  <c r="L6569" i="1"/>
  <c r="M6619" i="1"/>
  <c r="L6340" i="1"/>
  <c r="M6346" i="1"/>
  <c r="L6360" i="1"/>
  <c r="M6366" i="1"/>
  <c r="L6380" i="1"/>
  <c r="M6386" i="1"/>
  <c r="L6400" i="1"/>
  <c r="M6406" i="1"/>
  <c r="L6420" i="1"/>
  <c r="M6426" i="1"/>
  <c r="L6440" i="1"/>
  <c r="M6446" i="1"/>
  <c r="L6460" i="1"/>
  <c r="M6466" i="1"/>
  <c r="L6480" i="1"/>
  <c r="M6486" i="1"/>
  <c r="L6505" i="1"/>
  <c r="M6521" i="1"/>
  <c r="L6523" i="1"/>
  <c r="L6525" i="1"/>
  <c r="L6539" i="1"/>
  <c r="M6543" i="1"/>
  <c r="L6556" i="1"/>
  <c r="L6558" i="1"/>
  <c r="L6650" i="1"/>
  <c r="L6655" i="1"/>
  <c r="L6357" i="1"/>
  <c r="M6363" i="1"/>
  <c r="L6377" i="1"/>
  <c r="M6383" i="1"/>
  <c r="L6397" i="1"/>
  <c r="M6403" i="1"/>
  <c r="L6417" i="1"/>
  <c r="M6423" i="1"/>
  <c r="L6437" i="1"/>
  <c r="M6443" i="1"/>
  <c r="L6457" i="1"/>
  <c r="M6463" i="1"/>
  <c r="L6477" i="1"/>
  <c r="M6483" i="1"/>
  <c r="L6497" i="1"/>
  <c r="M6500" i="1"/>
  <c r="M6541" i="1"/>
  <c r="L6565" i="1"/>
  <c r="L6567" i="1"/>
  <c r="L6414" i="1"/>
  <c r="M6420" i="1"/>
  <c r="L6434" i="1"/>
  <c r="M6440" i="1"/>
  <c r="L6454" i="1"/>
  <c r="M6460" i="1"/>
  <c r="L6474" i="1"/>
  <c r="M6480" i="1"/>
  <c r="L6494" i="1"/>
  <c r="M6505" i="1"/>
  <c r="M6510" i="1"/>
  <c r="M6523" i="1"/>
  <c r="M6525" i="1"/>
  <c r="L6537" i="1"/>
  <c r="M6539" i="1"/>
  <c r="M6558" i="1"/>
  <c r="M6565" i="1"/>
  <c r="M6601" i="1"/>
  <c r="L6636" i="1"/>
  <c r="L6641" i="1"/>
  <c r="L6471" i="1"/>
  <c r="M6477" i="1"/>
  <c r="L6491" i="1"/>
  <c r="M6497" i="1"/>
  <c r="L6502" i="1"/>
  <c r="L6512" i="1"/>
  <c r="L6527" i="1"/>
  <c r="L6533" i="1"/>
  <c r="L6535" i="1"/>
  <c r="L6592" i="1"/>
  <c r="L6595" i="1"/>
  <c r="M6605" i="1"/>
  <c r="L6615" i="1"/>
  <c r="L6572" i="1"/>
  <c r="L6589" i="1"/>
  <c r="L6619" i="1"/>
  <c r="M6636" i="1"/>
  <c r="L6646" i="1"/>
  <c r="L6425" i="1"/>
  <c r="M6431" i="1"/>
  <c r="L6445" i="1"/>
  <c r="M6451" i="1"/>
  <c r="L6465" i="1"/>
  <c r="M6471" i="1"/>
  <c r="L6485" i="1"/>
  <c r="M6491" i="1"/>
  <c r="M6502" i="1"/>
  <c r="M6512" i="1"/>
  <c r="M6527" i="1"/>
  <c r="M6531" i="1"/>
  <c r="M6535" i="1"/>
  <c r="L6552" i="1"/>
  <c r="L6575" i="1"/>
  <c r="L6586" i="1"/>
  <c r="M6592" i="1"/>
  <c r="M6595" i="1"/>
  <c r="M6598" i="1"/>
  <c r="M6632" i="1"/>
  <c r="L6459" i="1"/>
  <c r="M6465" i="1"/>
  <c r="L6479" i="1"/>
  <c r="M6485" i="1"/>
  <c r="L6518" i="1"/>
  <c r="L6544" i="1"/>
  <c r="M6550" i="1"/>
  <c r="M6552" i="1"/>
  <c r="M6575" i="1"/>
  <c r="M6612" i="1"/>
  <c r="M6652" i="1"/>
  <c r="L6416" i="1"/>
  <c r="M6422" i="1"/>
  <c r="L6436" i="1"/>
  <c r="M6442" i="1"/>
  <c r="L6456" i="1"/>
  <c r="M6462" i="1"/>
  <c r="L6476" i="1"/>
  <c r="M6482" i="1"/>
  <c r="L6496" i="1"/>
  <c r="M6499" i="1"/>
  <c r="L6504" i="1"/>
  <c r="M6507" i="1"/>
  <c r="L6522" i="1"/>
  <c r="L6546" i="1"/>
  <c r="M6561" i="1"/>
  <c r="L6578" i="1"/>
  <c r="L6599" i="1"/>
  <c r="L6616" i="1"/>
  <c r="L6624" i="1"/>
  <c r="M6657" i="1"/>
  <c r="L6353" i="1"/>
  <c r="M6359" i="1"/>
  <c r="L6373" i="1"/>
  <c r="M6379" i="1"/>
  <c r="L6393" i="1"/>
  <c r="M6399" i="1"/>
  <c r="L6413" i="1"/>
  <c r="M6419" i="1"/>
  <c r="L6433" i="1"/>
  <c r="M6439" i="1"/>
  <c r="L6453" i="1"/>
  <c r="M6459" i="1"/>
  <c r="L6473" i="1"/>
  <c r="M6479" i="1"/>
  <c r="L6493" i="1"/>
  <c r="L6509" i="1"/>
  <c r="M6518" i="1"/>
  <c r="L6520" i="1"/>
  <c r="M6542" i="1"/>
  <c r="M6544" i="1"/>
  <c r="M6546" i="1"/>
  <c r="L6559" i="1"/>
  <c r="M6570" i="1"/>
  <c r="L6596" i="1"/>
  <c r="M6336" i="1"/>
  <c r="L6350" i="1"/>
  <c r="M6356" i="1"/>
  <c r="L6370" i="1"/>
  <c r="M6376" i="1"/>
  <c r="L6390" i="1"/>
  <c r="M6396" i="1"/>
  <c r="L6410" i="1"/>
  <c r="M6416" i="1"/>
  <c r="L6430" i="1"/>
  <c r="M6436" i="1"/>
  <c r="L6450" i="1"/>
  <c r="M6456" i="1"/>
  <c r="L6470" i="1"/>
  <c r="M6476" i="1"/>
  <c r="L6490" i="1"/>
  <c r="M6496" i="1"/>
  <c r="M6504" i="1"/>
  <c r="M6522" i="1"/>
  <c r="L6524" i="1"/>
  <c r="M6578" i="1"/>
  <c r="L6584" i="1"/>
  <c r="L6593" i="1"/>
  <c r="M6599" i="1"/>
  <c r="L6407" i="1"/>
  <c r="M6413" i="1"/>
  <c r="L6427" i="1"/>
  <c r="M6433" i="1"/>
  <c r="L6447" i="1"/>
  <c r="M6453" i="1"/>
  <c r="L6467" i="1"/>
  <c r="M6473" i="1"/>
  <c r="L6487" i="1"/>
  <c r="M6493" i="1"/>
  <c r="L6501" i="1"/>
  <c r="M6509" i="1"/>
  <c r="L6536" i="1"/>
  <c r="L6538" i="1"/>
  <c r="L6540" i="1"/>
  <c r="L6557" i="1"/>
  <c r="M6559" i="1"/>
  <c r="L6573" i="1"/>
  <c r="L6576" i="1"/>
  <c r="M6581" i="1"/>
  <c r="M6584" i="1"/>
  <c r="L6587" i="1"/>
  <c r="M6593" i="1"/>
  <c r="L6606" i="1"/>
  <c r="L6633" i="1"/>
  <c r="L6638" i="1"/>
  <c r="M6653" i="1"/>
  <c r="L6404" i="1"/>
  <c r="M6410" i="1"/>
  <c r="L6424" i="1"/>
  <c r="M6430" i="1"/>
  <c r="L6444" i="1"/>
  <c r="M6450" i="1"/>
  <c r="L6464" i="1"/>
  <c r="M6470" i="1"/>
  <c r="L6484" i="1"/>
  <c r="M6490" i="1"/>
  <c r="M6524" i="1"/>
  <c r="L6555" i="1"/>
  <c r="L6566" i="1"/>
  <c r="M6573" i="1"/>
  <c r="M6590" i="1"/>
  <c r="L6613" i="1"/>
  <c r="M6648" i="1"/>
  <c r="M6671" i="1"/>
  <c r="L6441" i="1"/>
  <c r="M6447" i="1"/>
  <c r="L6461" i="1"/>
  <c r="M6467" i="1"/>
  <c r="L6481" i="1"/>
  <c r="M6487" i="1"/>
  <c r="M6501" i="1"/>
  <c r="L6506" i="1"/>
  <c r="M6511" i="1"/>
  <c r="L6526" i="1"/>
  <c r="M6538" i="1"/>
  <c r="L6553" i="1"/>
  <c r="L6564" i="1"/>
  <c r="M6566" i="1"/>
  <c r="M6625" i="1"/>
  <c r="L6298" i="1"/>
  <c r="M6304" i="1"/>
  <c r="L6318" i="1"/>
  <c r="M6324" i="1"/>
  <c r="L6338" i="1"/>
  <c r="M6344" i="1"/>
  <c r="L6358" i="1"/>
  <c r="M6364" i="1"/>
  <c r="L6378" i="1"/>
  <c r="M6384" i="1"/>
  <c r="L6398" i="1"/>
  <c r="M6404" i="1"/>
  <c r="L6418" i="1"/>
  <c r="M6424" i="1"/>
  <c r="L6438" i="1"/>
  <c r="M6444" i="1"/>
  <c r="L6458" i="1"/>
  <c r="M6464" i="1"/>
  <c r="L6478" i="1"/>
  <c r="M6484" i="1"/>
  <c r="L6498" i="1"/>
  <c r="L6513" i="1"/>
  <c r="L6532" i="1"/>
  <c r="M6553" i="1"/>
  <c r="M6555" i="1"/>
  <c r="M6564" i="1"/>
  <c r="L6579" i="1"/>
  <c r="M6644" i="1"/>
  <c r="L6335" i="1"/>
  <c r="M6341" i="1"/>
  <c r="L6355" i="1"/>
  <c r="M6361" i="1"/>
  <c r="L6375" i="1"/>
  <c r="M6381" i="1"/>
  <c r="L6395" i="1"/>
  <c r="M6401" i="1"/>
  <c r="L6415" i="1"/>
  <c r="M6421" i="1"/>
  <c r="L6435" i="1"/>
  <c r="M6441" i="1"/>
  <c r="L6455" i="1"/>
  <c r="M6461" i="1"/>
  <c r="L6475" i="1"/>
  <c r="M6481" i="1"/>
  <c r="L6495" i="1"/>
  <c r="M6506" i="1"/>
  <c r="M6513" i="1"/>
  <c r="M6526" i="1"/>
  <c r="M6530" i="1"/>
  <c r="M6621" i="1"/>
  <c r="L6654" i="1"/>
  <c r="L6672" i="1"/>
  <c r="M6551" i="1"/>
  <c r="M6562" i="1"/>
  <c r="M6571" i="1"/>
  <c r="M6579" i="1"/>
  <c r="M6582" i="1"/>
  <c r="M6585" i="1"/>
  <c r="M6610" i="1"/>
  <c r="L6659" i="1"/>
  <c r="L6369" i="1"/>
  <c r="M6375" i="1"/>
  <c r="L6389" i="1"/>
  <c r="M6395" i="1"/>
  <c r="L6409" i="1"/>
  <c r="M6415" i="1"/>
  <c r="L6429" i="1"/>
  <c r="M6435" i="1"/>
  <c r="L6449" i="1"/>
  <c r="M6455" i="1"/>
  <c r="L6469" i="1"/>
  <c r="M6475" i="1"/>
  <c r="L6489" i="1"/>
  <c r="M6495" i="1"/>
  <c r="L6508" i="1"/>
  <c r="L6519" i="1"/>
  <c r="M6545" i="1"/>
  <c r="L6547" i="1"/>
  <c r="L6549" i="1"/>
  <c r="L6607" i="1"/>
  <c r="L6486" i="1"/>
  <c r="M6492" i="1"/>
  <c r="M6503" i="1"/>
  <c r="M6515" i="1"/>
  <c r="L6517" i="1"/>
  <c r="L6521" i="1"/>
  <c r="L6604" i="1"/>
  <c r="M6622" i="1"/>
  <c r="L6671" i="1"/>
  <c r="M6673" i="1"/>
  <c r="M6699" i="1"/>
  <c r="L6717" i="1"/>
  <c r="L6680" i="1"/>
  <c r="L6702" i="1"/>
  <c r="L6724" i="1"/>
  <c r="L6745" i="1"/>
  <c r="L6510" i="1"/>
  <c r="M6516" i="1"/>
  <c r="L6530" i="1"/>
  <c r="M6536" i="1"/>
  <c r="L6550" i="1"/>
  <c r="M6556" i="1"/>
  <c r="L6570" i="1"/>
  <c r="M6576" i="1"/>
  <c r="L6590" i="1"/>
  <c r="M6596" i="1"/>
  <c r="L6610" i="1"/>
  <c r="M6616" i="1"/>
  <c r="L6630" i="1"/>
  <c r="M6646" i="1"/>
  <c r="L6657" i="1"/>
  <c r="L6678" i="1"/>
  <c r="L6687" i="1"/>
  <c r="L6705" i="1"/>
  <c r="M6613" i="1"/>
  <c r="L6627" i="1"/>
  <c r="M6633" i="1"/>
  <c r="M6641" i="1"/>
  <c r="M6655" i="1"/>
  <c r="M6680" i="1"/>
  <c r="L6692" i="1"/>
  <c r="M6678" i="1"/>
  <c r="M6692" i="1"/>
  <c r="L6697" i="1"/>
  <c r="M6728" i="1"/>
  <c r="M6735" i="1"/>
  <c r="L6753" i="1"/>
  <c r="M6776" i="1"/>
  <c r="L6561" i="1"/>
  <c r="M6567" i="1"/>
  <c r="L6581" i="1"/>
  <c r="M6587" i="1"/>
  <c r="L6601" i="1"/>
  <c r="M6607" i="1"/>
  <c r="L6621" i="1"/>
  <c r="M6627" i="1"/>
  <c r="M6659" i="1"/>
  <c r="L6661" i="1"/>
  <c r="L6667" i="1"/>
  <c r="L6685" i="1"/>
  <c r="L6690" i="1"/>
  <c r="M6714" i="1"/>
  <c r="L6598" i="1"/>
  <c r="M6604" i="1"/>
  <c r="L6618" i="1"/>
  <c r="M6624" i="1"/>
  <c r="M6638" i="1"/>
  <c r="M6643" i="1"/>
  <c r="M6650" i="1"/>
  <c r="M6667" i="1"/>
  <c r="M6676" i="1"/>
  <c r="M6708" i="1"/>
  <c r="M6718" i="1"/>
  <c r="L6725" i="1"/>
  <c r="L6635" i="1"/>
  <c r="M6661" i="1"/>
  <c r="M6663" i="1"/>
  <c r="L6665" i="1"/>
  <c r="L6674" i="1"/>
  <c r="L6695" i="1"/>
  <c r="L6711" i="1"/>
  <c r="M6796" i="1"/>
  <c r="M6618" i="1"/>
  <c r="L6632" i="1"/>
  <c r="L6645" i="1"/>
  <c r="L6652" i="1"/>
  <c r="M6683" i="1"/>
  <c r="M6711" i="1"/>
  <c r="L6609" i="1"/>
  <c r="M6615" i="1"/>
  <c r="L6629" i="1"/>
  <c r="M6635" i="1"/>
  <c r="L6640" i="1"/>
  <c r="M6700" i="1"/>
  <c r="L6693" i="1"/>
  <c r="L6706" i="1"/>
  <c r="L6543" i="1"/>
  <c r="M6549" i="1"/>
  <c r="L6563" i="1"/>
  <c r="M6569" i="1"/>
  <c r="L6583" i="1"/>
  <c r="M6589" i="1"/>
  <c r="L6603" i="1"/>
  <c r="M6609" i="1"/>
  <c r="L6623" i="1"/>
  <c r="M6629" i="1"/>
  <c r="M6640" i="1"/>
  <c r="L6647" i="1"/>
  <c r="L6670" i="1"/>
  <c r="M6672" i="1"/>
  <c r="M6681" i="1"/>
  <c r="M6688" i="1"/>
  <c r="L6698" i="1"/>
  <c r="M6706" i="1"/>
  <c r="M6722" i="1"/>
  <c r="M6742" i="1"/>
  <c r="L6580" i="1"/>
  <c r="M6586" i="1"/>
  <c r="L6600" i="1"/>
  <c r="M6606" i="1"/>
  <c r="L6620" i="1"/>
  <c r="M6626" i="1"/>
  <c r="L6637" i="1"/>
  <c r="L6642" i="1"/>
  <c r="M6693" i="1"/>
  <c r="L6712" i="1"/>
  <c r="L6733" i="1"/>
  <c r="M6763" i="1"/>
  <c r="L6789" i="1"/>
  <c r="L6577" i="1"/>
  <c r="M6583" i="1"/>
  <c r="L6597" i="1"/>
  <c r="M6603" i="1"/>
  <c r="L6617" i="1"/>
  <c r="M6623" i="1"/>
  <c r="M6647" i="1"/>
  <c r="M6656" i="1"/>
  <c r="L6658" i="1"/>
  <c r="M6679" i="1"/>
  <c r="L6686" i="1"/>
  <c r="M6698" i="1"/>
  <c r="L6719" i="1"/>
  <c r="M6733" i="1"/>
  <c r="L6514" i="1"/>
  <c r="M6520" i="1"/>
  <c r="L6534" i="1"/>
  <c r="M6540" i="1"/>
  <c r="L6554" i="1"/>
  <c r="M6560" i="1"/>
  <c r="L6574" i="1"/>
  <c r="M6580" i="1"/>
  <c r="L6594" i="1"/>
  <c r="M6600" i="1"/>
  <c r="L6614" i="1"/>
  <c r="M6620" i="1"/>
  <c r="L6634" i="1"/>
  <c r="M6637" i="1"/>
  <c r="M6642" i="1"/>
  <c r="L6649" i="1"/>
  <c r="L6660" i="1"/>
  <c r="L6677" i="1"/>
  <c r="M6686" i="1"/>
  <c r="M6691" i="1"/>
  <c r="M6712" i="1"/>
  <c r="M6719" i="1"/>
  <c r="L6757" i="1"/>
  <c r="L6511" i="1"/>
  <c r="M6517" i="1"/>
  <c r="L6531" i="1"/>
  <c r="M6537" i="1"/>
  <c r="L6551" i="1"/>
  <c r="M6557" i="1"/>
  <c r="L6571" i="1"/>
  <c r="M6577" i="1"/>
  <c r="L6591" i="1"/>
  <c r="M6597" i="1"/>
  <c r="L6611" i="1"/>
  <c r="M6617" i="1"/>
  <c r="L6631" i="1"/>
  <c r="M6658" i="1"/>
  <c r="L6662" i="1"/>
  <c r="L6704" i="1"/>
  <c r="L6716" i="1"/>
  <c r="L6528" i="1"/>
  <c r="M6534" i="1"/>
  <c r="L6548" i="1"/>
  <c r="M6554" i="1"/>
  <c r="L6568" i="1"/>
  <c r="M6574" i="1"/>
  <c r="L6588" i="1"/>
  <c r="M6594" i="1"/>
  <c r="L6608" i="1"/>
  <c r="M6614" i="1"/>
  <c r="L6628" i="1"/>
  <c r="M6634" i="1"/>
  <c r="L6639" i="1"/>
  <c r="L6651" i="1"/>
  <c r="M6660" i="1"/>
  <c r="L6666" i="1"/>
  <c r="M6668" i="1"/>
  <c r="L6675" i="1"/>
  <c r="M6677" i="1"/>
  <c r="M6696" i="1"/>
  <c r="M6701" i="1"/>
  <c r="L6738" i="1"/>
  <c r="L6585" i="1"/>
  <c r="M6591" i="1"/>
  <c r="L6605" i="1"/>
  <c r="M6611" i="1"/>
  <c r="L6625" i="1"/>
  <c r="M6631" i="1"/>
  <c r="L6644" i="1"/>
  <c r="M6651" i="1"/>
  <c r="M6666" i="1"/>
  <c r="M6684" i="1"/>
  <c r="M6744" i="1"/>
  <c r="M6758" i="1"/>
  <c r="M6528" i="1"/>
  <c r="L6542" i="1"/>
  <c r="M6548" i="1"/>
  <c r="L6562" i="1"/>
  <c r="M6568" i="1"/>
  <c r="L6582" i="1"/>
  <c r="M6588" i="1"/>
  <c r="L6602" i="1"/>
  <c r="M6608" i="1"/>
  <c r="L6622" i="1"/>
  <c r="M6628" i="1"/>
  <c r="M6639" i="1"/>
  <c r="L6653" i="1"/>
  <c r="M6664" i="1"/>
  <c r="L6673" i="1"/>
  <c r="M6707" i="1"/>
  <c r="L6727" i="1"/>
  <c r="L6751" i="1"/>
  <c r="L6694" i="1"/>
  <c r="M6720" i="1"/>
  <c r="M6774" i="1"/>
  <c r="L6782" i="1"/>
  <c r="L6691" i="1"/>
  <c r="M6697" i="1"/>
  <c r="M6713" i="1"/>
  <c r="L6718" i="1"/>
  <c r="M6721" i="1"/>
  <c r="L6726" i="1"/>
  <c r="M6734" i="1"/>
  <c r="M6766" i="1"/>
  <c r="M6786" i="1"/>
  <c r="M6816" i="1"/>
  <c r="L6842" i="1"/>
  <c r="L6878" i="1"/>
  <c r="M6884" i="1"/>
  <c r="L6648" i="1"/>
  <c r="M6654" i="1"/>
  <c r="L6668" i="1"/>
  <c r="M6674" i="1"/>
  <c r="L6688" i="1"/>
  <c r="M6694" i="1"/>
  <c r="M6705" i="1"/>
  <c r="L6710" i="1"/>
  <c r="M6726" i="1"/>
  <c r="L6731" i="1"/>
  <c r="L6739" i="1"/>
  <c r="L6756" i="1"/>
  <c r="L6761" i="1"/>
  <c r="L6768" i="1"/>
  <c r="L6810" i="1"/>
  <c r="L6801" i="1"/>
  <c r="L6807" i="1"/>
  <c r="M6813" i="1"/>
  <c r="L6827" i="1"/>
  <c r="M6861" i="1"/>
  <c r="M6710" i="1"/>
  <c r="L6715" i="1"/>
  <c r="M6731" i="1"/>
  <c r="L6736" i="1"/>
  <c r="M6739" i="1"/>
  <c r="M6756" i="1"/>
  <c r="M6761" i="1"/>
  <c r="M6768" i="1"/>
  <c r="L6791" i="1"/>
  <c r="M6793" i="1"/>
  <c r="M6807" i="1"/>
  <c r="M6665" i="1"/>
  <c r="L6679" i="1"/>
  <c r="M6685" i="1"/>
  <c r="L6699" i="1"/>
  <c r="M6702" i="1"/>
  <c r="L6707" i="1"/>
  <c r="M6723" i="1"/>
  <c r="L6728" i="1"/>
  <c r="L6746" i="1"/>
  <c r="M6751" i="1"/>
  <c r="L6758" i="1"/>
  <c r="L6770" i="1"/>
  <c r="L6772" i="1"/>
  <c r="L6774" i="1"/>
  <c r="M6817" i="1"/>
  <c r="L6835" i="1"/>
  <c r="L6656" i="1"/>
  <c r="M6662" i="1"/>
  <c r="L6676" i="1"/>
  <c r="M6682" i="1"/>
  <c r="L6696" i="1"/>
  <c r="M6715" i="1"/>
  <c r="L6720" i="1"/>
  <c r="M6736" i="1"/>
  <c r="L6741" i="1"/>
  <c r="M6746" i="1"/>
  <c r="L6776" i="1"/>
  <c r="M6778" i="1"/>
  <c r="L6780" i="1"/>
  <c r="M6791" i="1"/>
  <c r="L6811" i="1"/>
  <c r="L6852" i="1"/>
  <c r="L6873" i="1"/>
  <c r="L6828" i="1"/>
  <c r="M6741" i="1"/>
  <c r="L6748" i="1"/>
  <c r="M6780" i="1"/>
  <c r="L6808" i="1"/>
  <c r="M6811" i="1"/>
  <c r="M6814" i="1"/>
  <c r="M6852" i="1"/>
  <c r="M6874" i="1"/>
  <c r="M6753" i="1"/>
  <c r="L6765" i="1"/>
  <c r="L6787" i="1"/>
  <c r="L6799" i="1"/>
  <c r="L6805" i="1"/>
  <c r="M6828" i="1"/>
  <c r="L6880" i="1"/>
  <c r="L6664" i="1"/>
  <c r="M6670" i="1"/>
  <c r="L6684" i="1"/>
  <c r="M6690" i="1"/>
  <c r="M6704" i="1"/>
  <c r="L6709" i="1"/>
  <c r="M6717" i="1"/>
  <c r="M6725" i="1"/>
  <c r="L6730" i="1"/>
  <c r="M6748" i="1"/>
  <c r="L6755" i="1"/>
  <c r="L6760" i="1"/>
  <c r="M6787" i="1"/>
  <c r="L6802" i="1"/>
  <c r="M6808" i="1"/>
  <c r="L6681" i="1"/>
  <c r="M6687" i="1"/>
  <c r="L6701" i="1"/>
  <c r="L6714" i="1"/>
  <c r="L6722" i="1"/>
  <c r="M6738" i="1"/>
  <c r="M6743" i="1"/>
  <c r="M6765" i="1"/>
  <c r="M6805" i="1"/>
  <c r="L6825" i="1"/>
  <c r="L6832" i="1"/>
  <c r="L6840" i="1"/>
  <c r="M6853" i="1"/>
  <c r="M6730" i="1"/>
  <c r="L6735" i="1"/>
  <c r="L6750" i="1"/>
  <c r="M6755" i="1"/>
  <c r="M6760" i="1"/>
  <c r="L6767" i="1"/>
  <c r="L6785" i="1"/>
  <c r="M6794" i="1"/>
  <c r="M6767" i="1"/>
  <c r="L6769" i="1"/>
  <c r="M6797" i="1"/>
  <c r="M6825" i="1"/>
  <c r="L6740" i="1"/>
  <c r="L6762" i="1"/>
  <c r="L6771" i="1"/>
  <c r="L6777" i="1"/>
  <c r="M6785" i="1"/>
  <c r="L6792" i="1"/>
  <c r="M6815" i="1"/>
  <c r="L6845" i="1"/>
  <c r="M6869" i="1"/>
  <c r="M6876" i="1"/>
  <c r="L6669" i="1"/>
  <c r="M6675" i="1"/>
  <c r="L6689" i="1"/>
  <c r="M6695" i="1"/>
  <c r="M6727" i="1"/>
  <c r="L6732" i="1"/>
  <c r="M6745" i="1"/>
  <c r="L6752" i="1"/>
  <c r="M6757" i="1"/>
  <c r="L6775" i="1"/>
  <c r="L6800" i="1"/>
  <c r="L6809" i="1"/>
  <c r="M6833" i="1"/>
  <c r="L6902" i="1"/>
  <c r="L6737" i="1"/>
  <c r="M6740" i="1"/>
  <c r="M6762" i="1"/>
  <c r="M6771" i="1"/>
  <c r="M6777" i="1"/>
  <c r="M6783" i="1"/>
  <c r="L6790" i="1"/>
  <c r="M6806" i="1"/>
  <c r="L6822" i="1"/>
  <c r="M6837" i="1"/>
  <c r="M6845" i="1"/>
  <c r="L6643" i="1"/>
  <c r="M6649" i="1"/>
  <c r="L6663" i="1"/>
  <c r="M6669" i="1"/>
  <c r="L6683" i="1"/>
  <c r="M6689" i="1"/>
  <c r="M6703" i="1"/>
  <c r="L6708" i="1"/>
  <c r="M6732" i="1"/>
  <c r="L6747" i="1"/>
  <c r="M6752" i="1"/>
  <c r="M6773" i="1"/>
  <c r="M6775" i="1"/>
  <c r="L6779" i="1"/>
  <c r="L6781" i="1"/>
  <c r="L6788" i="1"/>
  <c r="L6850" i="1"/>
  <c r="L6854" i="1"/>
  <c r="L6700" i="1"/>
  <c r="M6716" i="1"/>
  <c r="M6724" i="1"/>
  <c r="L6729" i="1"/>
  <c r="M6737" i="1"/>
  <c r="L6742" i="1"/>
  <c r="M6747" i="1"/>
  <c r="L6754" i="1"/>
  <c r="L6759" i="1"/>
  <c r="M6781" i="1"/>
  <c r="L6713" i="1"/>
  <c r="L6721" i="1"/>
  <c r="L6734" i="1"/>
  <c r="M6764" i="1"/>
  <c r="M6788" i="1"/>
  <c r="L6819" i="1"/>
  <c r="L6846" i="1"/>
  <c r="L6860" i="1"/>
  <c r="L6749" i="1"/>
  <c r="M6754" i="1"/>
  <c r="M6759" i="1"/>
  <c r="L6766" i="1"/>
  <c r="M6795" i="1"/>
  <c r="L6871" i="1"/>
  <c r="L6820" i="1"/>
  <c r="M6826" i="1"/>
  <c r="M6836" i="1"/>
  <c r="M6841" i="1"/>
  <c r="L6848" i="1"/>
  <c r="M6855" i="1"/>
  <c r="L6857" i="1"/>
  <c r="L6859" i="1"/>
  <c r="M6866" i="1"/>
  <c r="M6868" i="1"/>
  <c r="L6870" i="1"/>
  <c r="L6889" i="1"/>
  <c r="L6897" i="1"/>
  <c r="M6906" i="1"/>
  <c r="M6917" i="1"/>
  <c r="L6933" i="1"/>
  <c r="L6966" i="1"/>
  <c r="L6797" i="1"/>
  <c r="M6803" i="1"/>
  <c r="L6817" i="1"/>
  <c r="M6823" i="1"/>
  <c r="M6831" i="1"/>
  <c r="L6838" i="1"/>
  <c r="M6870" i="1"/>
  <c r="L6872" i="1"/>
  <c r="M6883" i="1"/>
  <c r="M6885" i="1"/>
  <c r="L6893" i="1"/>
  <c r="L6895" i="1"/>
  <c r="L6904" i="1"/>
  <c r="L6909" i="1"/>
  <c r="M6914" i="1"/>
  <c r="L6794" i="1"/>
  <c r="M6800" i="1"/>
  <c r="L6814" i="1"/>
  <c r="M6820" i="1"/>
  <c r="M6848" i="1"/>
  <c r="M6859" i="1"/>
  <c r="M6872" i="1"/>
  <c r="L6874" i="1"/>
  <c r="M6887" i="1"/>
  <c r="M6889" i="1"/>
  <c r="M6893" i="1"/>
  <c r="M6895" i="1"/>
  <c r="M6897" i="1"/>
  <c r="L6921" i="1"/>
  <c r="L6948" i="1"/>
  <c r="L6833" i="1"/>
  <c r="M6838" i="1"/>
  <c r="M6843" i="1"/>
  <c r="L6861" i="1"/>
  <c r="M6904" i="1"/>
  <c r="M6948" i="1"/>
  <c r="L6939" i="1"/>
  <c r="M6912" i="1"/>
  <c r="L6922" i="1"/>
  <c r="M6939" i="1"/>
  <c r="M6944" i="1"/>
  <c r="L6918" i="1"/>
  <c r="M6926" i="1"/>
  <c r="L6882" i="1"/>
  <c r="M6915" i="1"/>
  <c r="M6961" i="1"/>
  <c r="M6968" i="1"/>
  <c r="M6782" i="1"/>
  <c r="L6796" i="1"/>
  <c r="M6802" i="1"/>
  <c r="L6816" i="1"/>
  <c r="M6822" i="1"/>
  <c r="L6830" i="1"/>
  <c r="M6835" i="1"/>
  <c r="M6840" i="1"/>
  <c r="M6863" i="1"/>
  <c r="L6867" i="1"/>
  <c r="L6900" i="1"/>
  <c r="L6773" i="1"/>
  <c r="M6779" i="1"/>
  <c r="L6793" i="1"/>
  <c r="M6799" i="1"/>
  <c r="L6813" i="1"/>
  <c r="M6819" i="1"/>
  <c r="L6837" i="1"/>
  <c r="L6847" i="1"/>
  <c r="M6854" i="1"/>
  <c r="M6865" i="1"/>
  <c r="L6869" i="1"/>
  <c r="M6882" i="1"/>
  <c r="M6910" i="1"/>
  <c r="M6927" i="1"/>
  <c r="L6931" i="1"/>
  <c r="M6950" i="1"/>
  <c r="M6847" i="1"/>
  <c r="M6856" i="1"/>
  <c r="L6858" i="1"/>
  <c r="M6867" i="1"/>
  <c r="L6896" i="1"/>
  <c r="L6898" i="1"/>
  <c r="L6886" i="1"/>
  <c r="L6888" i="1"/>
  <c r="L6890" i="1"/>
  <c r="L6892" i="1"/>
  <c r="L6894" i="1"/>
  <c r="L6919" i="1"/>
  <c r="L6923" i="1"/>
  <c r="L6744" i="1"/>
  <c r="M6750" i="1"/>
  <c r="L6764" i="1"/>
  <c r="M6770" i="1"/>
  <c r="L6784" i="1"/>
  <c r="M6790" i="1"/>
  <c r="L6804" i="1"/>
  <c r="M6810" i="1"/>
  <c r="L6824" i="1"/>
  <c r="M6842" i="1"/>
  <c r="L6849" i="1"/>
  <c r="M6858" i="1"/>
  <c r="M6888" i="1"/>
  <c r="M6892" i="1"/>
  <c r="M6896" i="1"/>
  <c r="M6898" i="1"/>
  <c r="L6821" i="1"/>
  <c r="M6827" i="1"/>
  <c r="M6832" i="1"/>
  <c r="M6860" i="1"/>
  <c r="M6873" i="1"/>
  <c r="L6875" i="1"/>
  <c r="M6890" i="1"/>
  <c r="M6894" i="1"/>
  <c r="L6908" i="1"/>
  <c r="L6913" i="1"/>
  <c r="M6919" i="1"/>
  <c r="M6932" i="1"/>
  <c r="L6963" i="1"/>
  <c r="L6778" i="1"/>
  <c r="M6784" i="1"/>
  <c r="L6798" i="1"/>
  <c r="M6804" i="1"/>
  <c r="L6818" i="1"/>
  <c r="M6824" i="1"/>
  <c r="L6834" i="1"/>
  <c r="L6839" i="1"/>
  <c r="L6877" i="1"/>
  <c r="M6908" i="1"/>
  <c r="M6913" i="1"/>
  <c r="M6916" i="1"/>
  <c r="M6928" i="1"/>
  <c r="M6946" i="1"/>
  <c r="L6795" i="1"/>
  <c r="M6801" i="1"/>
  <c r="L6815" i="1"/>
  <c r="M6821" i="1"/>
  <c r="M6844" i="1"/>
  <c r="L6851" i="1"/>
  <c r="L6853" i="1"/>
  <c r="M6875" i="1"/>
  <c r="L6879" i="1"/>
  <c r="M6936" i="1"/>
  <c r="M6941" i="1"/>
  <c r="M6798" i="1"/>
  <c r="L6812" i="1"/>
  <c r="M6818" i="1"/>
  <c r="L6829" i="1"/>
  <c r="M6834" i="1"/>
  <c r="M6839" i="1"/>
  <c r="M6862" i="1"/>
  <c r="M6877" i="1"/>
  <c r="M6903" i="1"/>
  <c r="L6924" i="1"/>
  <c r="L6952" i="1"/>
  <c r="M6964" i="1"/>
  <c r="M6879" i="1"/>
  <c r="L6881" i="1"/>
  <c r="M6772" i="1"/>
  <c r="L6786" i="1"/>
  <c r="M6792" i="1"/>
  <c r="L6806" i="1"/>
  <c r="M6812" i="1"/>
  <c r="L6826" i="1"/>
  <c r="L6836" i="1"/>
  <c r="L6841" i="1"/>
  <c r="M6846" i="1"/>
  <c r="M6864" i="1"/>
  <c r="L6866" i="1"/>
  <c r="L6901" i="1"/>
  <c r="L6906" i="1"/>
  <c r="L6911" i="1"/>
  <c r="L6917" i="1"/>
  <c r="M6924" i="1"/>
  <c r="L6953" i="1"/>
  <c r="L6703" i="1"/>
  <c r="M6709" i="1"/>
  <c r="L6723" i="1"/>
  <c r="M6729" i="1"/>
  <c r="L6743" i="1"/>
  <c r="M6749" i="1"/>
  <c r="L6763" i="1"/>
  <c r="M6769" i="1"/>
  <c r="L6783" i="1"/>
  <c r="M6789" i="1"/>
  <c r="L6803" i="1"/>
  <c r="M6809" i="1"/>
  <c r="L6823" i="1"/>
  <c r="L6831" i="1"/>
  <c r="L6868" i="1"/>
  <c r="M6881" i="1"/>
  <c r="L6883" i="1"/>
  <c r="M6901" i="1"/>
  <c r="M6929" i="1"/>
  <c r="M6922" i="1"/>
  <c r="L6934" i="1"/>
  <c r="M6953" i="1"/>
  <c r="M6970" i="1"/>
  <c r="M6972" i="1"/>
  <c r="M6978" i="1"/>
  <c r="M7003" i="1"/>
  <c r="L7013" i="1"/>
  <c r="M7117" i="1"/>
  <c r="M7149" i="1"/>
  <c r="L6856" i="1"/>
  <c r="L6864" i="1"/>
  <c r="M6880" i="1"/>
  <c r="M6909" i="1"/>
  <c r="L6914" i="1"/>
  <c r="L6929" i="1"/>
  <c r="L6946" i="1"/>
  <c r="L6955" i="1"/>
  <c r="L6999" i="1"/>
  <c r="L7008" i="1"/>
  <c r="M7013" i="1"/>
  <c r="M7036" i="1"/>
  <c r="M7059" i="1"/>
  <c r="L6936" i="1"/>
  <c r="L6941" i="1"/>
  <c r="L6997" i="1"/>
  <c r="L7001" i="1"/>
  <c r="L7006" i="1"/>
  <c r="M7008" i="1"/>
  <c r="L7016" i="1"/>
  <c r="L7021" i="1"/>
  <c r="L7040" i="1"/>
  <c r="L6957" i="1"/>
  <c r="L6959" i="1"/>
  <c r="M6999" i="1"/>
  <c r="M7001" i="1"/>
  <c r="M7024" i="1"/>
  <c r="L7094" i="1"/>
  <c r="L6993" i="1"/>
  <c r="M7006" i="1"/>
  <c r="M7037" i="1"/>
  <c r="M7056" i="1"/>
  <c r="L7133" i="1"/>
  <c r="L6903" i="1"/>
  <c r="L6916" i="1"/>
  <c r="L6950" i="1"/>
  <c r="M6959" i="1"/>
  <c r="L7019" i="1"/>
  <c r="L7089" i="1"/>
  <c r="L7151" i="1"/>
  <c r="L6887" i="1"/>
  <c r="L6926" i="1"/>
  <c r="L6938" i="1"/>
  <c r="L6943" i="1"/>
  <c r="L6961" i="1"/>
  <c r="L6987" i="1"/>
  <c r="M6993" i="1"/>
  <c r="M7019" i="1"/>
  <c r="L7052" i="1"/>
  <c r="M7065" i="1"/>
  <c r="L7069" i="1"/>
  <c r="L6975" i="1"/>
  <c r="L6979" i="1"/>
  <c r="L6981" i="1"/>
  <c r="M6985" i="1"/>
  <c r="L6989" i="1"/>
  <c r="L7004" i="1"/>
  <c r="L7045" i="1"/>
  <c r="L7049" i="1"/>
  <c r="L7061" i="1"/>
  <c r="M6938" i="1"/>
  <c r="M6943" i="1"/>
  <c r="M6965" i="1"/>
  <c r="L6967" i="1"/>
  <c r="M6979" i="1"/>
  <c r="M6987" i="1"/>
  <c r="M6989" i="1"/>
  <c r="L7014" i="1"/>
  <c r="M7045" i="1"/>
  <c r="M7049" i="1"/>
  <c r="M7100" i="1"/>
  <c r="M6830" i="1"/>
  <c r="L6844" i="1"/>
  <c r="M6850" i="1"/>
  <c r="L6855" i="1"/>
  <c r="L6863" i="1"/>
  <c r="L6876" i="1"/>
  <c r="L6884" i="1"/>
  <c r="M6900" i="1"/>
  <c r="M6921" i="1"/>
  <c r="L6928" i="1"/>
  <c r="M6933" i="1"/>
  <c r="M6952" i="1"/>
  <c r="M6963" i="1"/>
  <c r="L6969" i="1"/>
  <c r="M6975" i="1"/>
  <c r="L6977" i="1"/>
  <c r="M6981" i="1"/>
  <c r="L6983" i="1"/>
  <c r="M7004" i="1"/>
  <c r="M7022" i="1"/>
  <c r="M7025" i="1"/>
  <c r="L7034" i="1"/>
  <c r="L7053" i="1"/>
  <c r="L6940" i="1"/>
  <c r="L6954" i="1"/>
  <c r="M6967" i="1"/>
  <c r="M6983" i="1"/>
  <c r="M7009" i="1"/>
  <c r="L7017" i="1"/>
  <c r="M7034" i="1"/>
  <c r="L7066" i="1"/>
  <c r="L7070" i="1"/>
  <c r="L7096" i="1"/>
  <c r="L7120" i="1"/>
  <c r="M6905" i="1"/>
  <c r="L6910" i="1"/>
  <c r="L6935" i="1"/>
  <c r="M6945" i="1"/>
  <c r="M6969" i="1"/>
  <c r="L6998" i="1"/>
  <c r="L7007" i="1"/>
  <c r="L7031" i="1"/>
  <c r="M7042" i="1"/>
  <c r="M7046" i="1"/>
  <c r="M7053" i="1"/>
  <c r="M7096" i="1"/>
  <c r="M6918" i="1"/>
  <c r="M6923" i="1"/>
  <c r="L6930" i="1"/>
  <c r="M6940" i="1"/>
  <c r="L6947" i="1"/>
  <c r="M6954" i="1"/>
  <c r="L6956" i="1"/>
  <c r="L7000" i="1"/>
  <c r="M7031" i="1"/>
  <c r="M7038" i="1"/>
  <c r="L6915" i="1"/>
  <c r="M6935" i="1"/>
  <c r="M6947" i="1"/>
  <c r="M6956" i="1"/>
  <c r="L6958" i="1"/>
  <c r="M6996" i="1"/>
  <c r="M6998" i="1"/>
  <c r="M7007" i="1"/>
  <c r="M7058" i="1"/>
  <c r="L7155" i="1"/>
  <c r="L6899" i="1"/>
  <c r="M6902" i="1"/>
  <c r="L6907" i="1"/>
  <c r="L6920" i="1"/>
  <c r="M6930" i="1"/>
  <c r="L6942" i="1"/>
  <c r="L6949" i="1"/>
  <c r="M7012" i="1"/>
  <c r="M7020" i="1"/>
  <c r="M7035" i="1"/>
  <c r="L7076" i="1"/>
  <c r="L7092" i="1"/>
  <c r="L7097" i="1"/>
  <c r="M6925" i="1"/>
  <c r="L6937" i="1"/>
  <c r="M6958" i="1"/>
  <c r="L6960" i="1"/>
  <c r="L6962" i="1"/>
  <c r="L6992" i="1"/>
  <c r="M6994" i="1"/>
  <c r="L7015" i="1"/>
  <c r="M7039" i="1"/>
  <c r="M7076" i="1"/>
  <c r="M6829" i="1"/>
  <c r="L6843" i="1"/>
  <c r="M6849" i="1"/>
  <c r="M6857" i="1"/>
  <c r="L6862" i="1"/>
  <c r="M6878" i="1"/>
  <c r="M6886" i="1"/>
  <c r="L6891" i="1"/>
  <c r="M6899" i="1"/>
  <c r="M6907" i="1"/>
  <c r="L6912" i="1"/>
  <c r="M6920" i="1"/>
  <c r="L6932" i="1"/>
  <c r="M6942" i="1"/>
  <c r="M6949" i="1"/>
  <c r="L6986" i="1"/>
  <c r="L6990" i="1"/>
  <c r="M7023" i="1"/>
  <c r="M7026" i="1"/>
  <c r="L7029" i="1"/>
  <c r="M7071" i="1"/>
  <c r="L6927" i="1"/>
  <c r="M6937" i="1"/>
  <c r="L6944" i="1"/>
  <c r="L6951" i="1"/>
  <c r="M6962" i="1"/>
  <c r="L6964" i="1"/>
  <c r="L6976" i="1"/>
  <c r="L6980" i="1"/>
  <c r="L6982" i="1"/>
  <c r="L6984" i="1"/>
  <c r="L6988" i="1"/>
  <c r="M6990" i="1"/>
  <c r="M6992" i="1"/>
  <c r="M7029" i="1"/>
  <c r="L7047" i="1"/>
  <c r="M7054" i="1"/>
  <c r="L7063" i="1"/>
  <c r="M7077" i="1"/>
  <c r="L6970" i="1"/>
  <c r="L6974" i="1"/>
  <c r="M6984" i="1"/>
  <c r="M6986" i="1"/>
  <c r="M6988" i="1"/>
  <c r="L7010" i="1"/>
  <c r="L7032" i="1"/>
  <c r="M7047" i="1"/>
  <c r="L7072" i="1"/>
  <c r="M6974" i="1"/>
  <c r="M6976" i="1"/>
  <c r="L6978" i="1"/>
  <c r="M6980" i="1"/>
  <c r="M6982" i="1"/>
  <c r="M7010" i="1"/>
  <c r="L7093" i="1"/>
  <c r="M7055" i="1"/>
  <c r="M7060" i="1"/>
  <c r="L7065" i="1"/>
  <c r="L7090" i="1"/>
  <c r="L7100" i="1"/>
  <c r="L7117" i="1"/>
  <c r="L7123" i="1"/>
  <c r="L7134" i="1"/>
  <c r="M7142" i="1"/>
  <c r="L7194" i="1"/>
  <c r="L7253" i="1"/>
  <c r="M7323" i="1"/>
  <c r="L7330" i="1"/>
  <c r="L7345" i="1"/>
  <c r="L7353" i="1"/>
  <c r="M7159" i="1"/>
  <c r="L7168" i="1"/>
  <c r="M7186" i="1"/>
  <c r="L7219" i="1"/>
  <c r="M7241" i="1"/>
  <c r="L7364" i="1"/>
  <c r="L7173" i="1"/>
  <c r="L7225" i="1"/>
  <c r="L7230" i="1"/>
  <c r="L7317" i="1"/>
  <c r="L7106" i="1"/>
  <c r="M7109" i="1"/>
  <c r="M7120" i="1"/>
  <c r="L7131" i="1"/>
  <c r="M7164" i="1"/>
  <c r="M7225" i="1"/>
  <c r="M7260" i="1"/>
  <c r="M6966" i="1"/>
  <c r="L6973" i="1"/>
  <c r="L6995" i="1"/>
  <c r="M7000" i="1"/>
  <c r="L7002" i="1"/>
  <c r="L7033" i="1"/>
  <c r="L7051" i="1"/>
  <c r="M7063" i="1"/>
  <c r="L7103" i="1"/>
  <c r="M7169" i="1"/>
  <c r="M7230" i="1"/>
  <c r="L7324" i="1"/>
  <c r="L7448" i="1"/>
  <c r="M7075" i="1"/>
  <c r="L7080" i="1"/>
  <c r="L7085" i="1"/>
  <c r="M7093" i="1"/>
  <c r="M7098" i="1"/>
  <c r="M7106" i="1"/>
  <c r="M7115" i="1"/>
  <c r="L7156" i="1"/>
  <c r="M7195" i="1"/>
  <c r="L7209" i="1"/>
  <c r="L7268" i="1"/>
  <c r="L6968" i="1"/>
  <c r="M6973" i="1"/>
  <c r="M6995" i="1"/>
  <c r="M7002" i="1"/>
  <c r="L7025" i="1"/>
  <c r="M7051" i="1"/>
  <c r="L7068" i="1"/>
  <c r="M7132" i="1"/>
  <c r="M7139" i="1"/>
  <c r="L7298" i="1"/>
  <c r="L7311" i="1"/>
  <c r="M7375" i="1"/>
  <c r="L7128" i="1"/>
  <c r="L7205" i="1"/>
  <c r="M7243" i="1"/>
  <c r="M7304" i="1"/>
  <c r="M7311" i="1"/>
  <c r="L7073" i="1"/>
  <c r="M7078" i="1"/>
  <c r="L7083" i="1"/>
  <c r="M7118" i="1"/>
  <c r="L7183" i="1"/>
  <c r="L7187" i="1"/>
  <c r="L7341" i="1"/>
  <c r="M7394" i="1"/>
  <c r="L7221" i="1"/>
  <c r="L7256" i="1"/>
  <c r="L7305" i="1"/>
  <c r="L7402" i="1"/>
  <c r="L7036" i="1"/>
  <c r="L7038" i="1"/>
  <c r="M7066" i="1"/>
  <c r="M7073" i="1"/>
  <c r="M7083" i="1"/>
  <c r="M7091" i="1"/>
  <c r="L7110" i="1"/>
  <c r="L7113" i="1"/>
  <c r="M7129" i="1"/>
  <c r="M7179" i="1"/>
  <c r="M7256" i="1"/>
  <c r="M7221" i="1"/>
  <c r="L7288" i="1"/>
  <c r="M7305" i="1"/>
  <c r="M7153" i="1"/>
  <c r="M7184" i="1"/>
  <c r="L7188" i="1"/>
  <c r="L7217" i="1"/>
  <c r="L7342" i="1"/>
  <c r="L7378" i="1"/>
  <c r="L7489" i="1"/>
  <c r="M8166" i="1"/>
  <c r="M6934" i="1"/>
  <c r="M6955" i="1"/>
  <c r="M6960" i="1"/>
  <c r="L6972" i="1"/>
  <c r="L6994" i="1"/>
  <c r="L7030" i="1"/>
  <c r="L7043" i="1"/>
  <c r="L7050" i="1"/>
  <c r="L7081" i="1"/>
  <c r="M7094" i="1"/>
  <c r="L7099" i="1"/>
  <c r="L7116" i="1"/>
  <c r="L7245" i="1"/>
  <c r="M7388" i="1"/>
  <c r="M7188" i="1"/>
  <c r="L7193" i="1"/>
  <c r="L7197" i="1"/>
  <c r="M7295" i="1"/>
  <c r="L6996" i="1"/>
  <c r="M7014" i="1"/>
  <c r="L7026" i="1"/>
  <c r="M7030" i="1"/>
  <c r="M7032" i="1"/>
  <c r="M7043" i="1"/>
  <c r="L7057" i="1"/>
  <c r="M7126" i="1"/>
  <c r="L7154" i="1"/>
  <c r="L7167" i="1"/>
  <c r="M7193" i="1"/>
  <c r="L7251" i="1"/>
  <c r="M7444" i="1"/>
  <c r="L7003" i="1"/>
  <c r="M7016" i="1"/>
  <c r="L7018" i="1"/>
  <c r="L7020" i="1"/>
  <c r="L7024" i="1"/>
  <c r="L7028" i="1"/>
  <c r="L7048" i="1"/>
  <c r="M7062" i="1"/>
  <c r="L7079" i="1"/>
  <c r="M7092" i="1"/>
  <c r="M7097" i="1"/>
  <c r="L7137" i="1"/>
  <c r="L7150" i="1"/>
  <c r="M7158" i="1"/>
  <c r="M7167" i="1"/>
  <c r="M7197" i="1"/>
  <c r="L7218" i="1"/>
  <c r="L7234" i="1"/>
  <c r="M7251" i="1"/>
  <c r="M7271" i="1"/>
  <c r="M7283" i="1"/>
  <c r="L7108" i="1"/>
  <c r="M7119" i="1"/>
  <c r="M7172" i="1"/>
  <c r="L7176" i="1"/>
  <c r="M7185" i="1"/>
  <c r="M7301" i="1"/>
  <c r="L7308" i="1"/>
  <c r="L7415" i="1"/>
  <c r="L7060" i="1"/>
  <c r="L7067" i="1"/>
  <c r="M7079" i="1"/>
  <c r="M7111" i="1"/>
  <c r="M7114" i="1"/>
  <c r="L7130" i="1"/>
  <c r="L7146" i="1"/>
  <c r="M7235" i="1"/>
  <c r="L7406" i="1"/>
  <c r="M7005" i="1"/>
  <c r="L7037" i="1"/>
  <c r="L7039" i="1"/>
  <c r="M7074" i="1"/>
  <c r="L7077" i="1"/>
  <c r="M7095" i="1"/>
  <c r="M7102" i="1"/>
  <c r="L7105" i="1"/>
  <c r="L7163" i="1"/>
  <c r="L7181" i="1"/>
  <c r="M7296" i="1"/>
  <c r="L7337" i="1"/>
  <c r="M7085" i="1"/>
  <c r="L7087" i="1"/>
  <c r="L7136" i="1"/>
  <c r="M7227" i="1"/>
  <c r="M7236" i="1"/>
  <c r="M7313" i="1"/>
  <c r="L7344" i="1"/>
  <c r="L7012" i="1"/>
  <c r="M7018" i="1"/>
  <c r="L7023" i="1"/>
  <c r="M7033" i="1"/>
  <c r="M7040" i="1"/>
  <c r="M7072" i="1"/>
  <c r="M7087" i="1"/>
  <c r="M7089" i="1"/>
  <c r="L7109" i="1"/>
  <c r="M7122" i="1"/>
  <c r="M7151" i="1"/>
  <c r="M7174" i="1"/>
  <c r="M7277" i="1"/>
  <c r="L7535" i="1"/>
  <c r="L7009" i="1"/>
  <c r="M7015" i="1"/>
  <c r="L7046" i="1"/>
  <c r="M7057" i="1"/>
  <c r="L7059" i="1"/>
  <c r="L7074" i="1"/>
  <c r="L7091" i="1"/>
  <c r="L7111" i="1"/>
  <c r="M7136" i="1"/>
  <c r="L7148" i="1"/>
  <c r="M7191" i="1"/>
  <c r="M6957" i="1"/>
  <c r="L6971" i="1"/>
  <c r="M6977" i="1"/>
  <c r="L6991" i="1"/>
  <c r="M6997" i="1"/>
  <c r="L7011" i="1"/>
  <c r="M7017" i="1"/>
  <c r="L7027" i="1"/>
  <c r="M7052" i="1"/>
  <c r="M7067" i="1"/>
  <c r="M7069" i="1"/>
  <c r="M7080" i="1"/>
  <c r="L7086" i="1"/>
  <c r="M7103" i="1"/>
  <c r="M7105" i="1"/>
  <c r="L7112" i="1"/>
  <c r="M7134" i="1"/>
  <c r="L7143" i="1"/>
  <c r="L7162" i="1"/>
  <c r="M7192" i="1"/>
  <c r="L7207" i="1"/>
  <c r="L7054" i="1"/>
  <c r="M7082" i="1"/>
  <c r="M7099" i="1"/>
  <c r="L7114" i="1"/>
  <c r="M7116" i="1"/>
  <c r="M7123" i="1"/>
  <c r="L7126" i="1"/>
  <c r="M7137" i="1"/>
  <c r="M7143" i="1"/>
  <c r="L7169" i="1"/>
  <c r="L7199" i="1"/>
  <c r="L7238" i="1"/>
  <c r="L7262" i="1"/>
  <c r="L7274" i="1"/>
  <c r="M6851" i="1"/>
  <c r="L6865" i="1"/>
  <c r="M6871" i="1"/>
  <c r="L6885" i="1"/>
  <c r="M6891" i="1"/>
  <c r="L6905" i="1"/>
  <c r="M6911" i="1"/>
  <c r="L6925" i="1"/>
  <c r="M6931" i="1"/>
  <c r="L6945" i="1"/>
  <c r="M6951" i="1"/>
  <c r="L6965" i="1"/>
  <c r="M6971" i="1"/>
  <c r="L6985" i="1"/>
  <c r="M6991" i="1"/>
  <c r="L7005" i="1"/>
  <c r="M7011" i="1"/>
  <c r="M7027" i="1"/>
  <c r="L7041" i="1"/>
  <c r="L7056" i="1"/>
  <c r="L7071" i="1"/>
  <c r="M7086" i="1"/>
  <c r="L7088" i="1"/>
  <c r="M7112" i="1"/>
  <c r="M7140" i="1"/>
  <c r="L7179" i="1"/>
  <c r="M7299" i="1"/>
  <c r="L7304" i="1"/>
  <c r="M7361" i="1"/>
  <c r="L7473" i="1"/>
  <c r="M7623" i="1"/>
  <c r="M7473" i="1"/>
  <c r="M7381" i="1"/>
  <c r="L7916" i="1"/>
  <c r="L7140" i="1"/>
  <c r="M7146" i="1"/>
  <c r="M7154" i="1"/>
  <c r="L7159" i="1"/>
  <c r="M7162" i="1"/>
  <c r="L7174" i="1"/>
  <c r="L7211" i="1"/>
  <c r="M7245" i="1"/>
  <c r="M7253" i="1"/>
  <c r="M7265" i="1"/>
  <c r="M7268" i="1"/>
  <c r="L7419" i="1"/>
  <c r="L7125" i="1"/>
  <c r="M7131" i="1"/>
  <c r="L7145" i="1"/>
  <c r="M7156" i="1"/>
  <c r="L7161" i="1"/>
  <c r="L7166" i="1"/>
  <c r="L7171" i="1"/>
  <c r="L7190" i="1"/>
  <c r="L7201" i="1"/>
  <c r="M7203" i="1"/>
  <c r="L7214" i="1"/>
  <c r="M7223" i="1"/>
  <c r="L7228" i="1"/>
  <c r="M7254" i="1"/>
  <c r="L7281" i="1"/>
  <c r="L7284" i="1"/>
  <c r="L7290" i="1"/>
  <c r="M7390" i="1"/>
  <c r="L7022" i="1"/>
  <c r="M7028" i="1"/>
  <c r="L7042" i="1"/>
  <c r="M7048" i="1"/>
  <c r="L7062" i="1"/>
  <c r="M7068" i="1"/>
  <c r="L7082" i="1"/>
  <c r="M7088" i="1"/>
  <c r="L7102" i="1"/>
  <c r="M7108" i="1"/>
  <c r="L7122" i="1"/>
  <c r="M7128" i="1"/>
  <c r="L7142" i="1"/>
  <c r="M7148" i="1"/>
  <c r="L7153" i="1"/>
  <c r="M7176" i="1"/>
  <c r="M7183" i="1"/>
  <c r="M7199" i="1"/>
  <c r="M7205" i="1"/>
  <c r="M7207" i="1"/>
  <c r="L7257" i="1"/>
  <c r="L7269" i="1"/>
  <c r="L7275" i="1"/>
  <c r="M7316" i="1"/>
  <c r="M7320" i="1"/>
  <c r="M7330" i="1"/>
  <c r="L7334" i="1"/>
  <c r="M7345" i="1"/>
  <c r="M7358" i="1"/>
  <c r="M7364" i="1"/>
  <c r="L7468" i="1"/>
  <c r="L7566" i="1"/>
  <c r="M7586" i="1"/>
  <c r="L7119" i="1"/>
  <c r="M7125" i="1"/>
  <c r="L7139" i="1"/>
  <c r="M7145" i="1"/>
  <c r="L7158" i="1"/>
  <c r="M7161" i="1"/>
  <c r="M7166" i="1"/>
  <c r="M7171" i="1"/>
  <c r="L7178" i="1"/>
  <c r="L7185" i="1"/>
  <c r="M7214" i="1"/>
  <c r="M7228" i="1"/>
  <c r="L7236" i="1"/>
  <c r="L7241" i="1"/>
  <c r="M7275" i="1"/>
  <c r="M7281" i="1"/>
  <c r="M7284" i="1"/>
  <c r="M7290" i="1"/>
  <c r="M7293" i="1"/>
  <c r="M7327" i="1"/>
  <c r="L7385" i="1"/>
  <c r="L7396" i="1"/>
  <c r="M7468" i="1"/>
  <c r="L7484" i="1"/>
  <c r="M7536" i="1"/>
  <c r="L7107" i="1"/>
  <c r="M7113" i="1"/>
  <c r="L7127" i="1"/>
  <c r="M7133" i="1"/>
  <c r="L7147" i="1"/>
  <c r="M7173" i="1"/>
  <c r="L7180" i="1"/>
  <c r="M7187" i="1"/>
  <c r="M7194" i="1"/>
  <c r="L7208" i="1"/>
  <c r="L7210" i="1"/>
  <c r="M7212" i="1"/>
  <c r="L7239" i="1"/>
  <c r="L7267" i="1"/>
  <c r="L7273" i="1"/>
  <c r="L7282" i="1"/>
  <c r="L7285" i="1"/>
  <c r="L7302" i="1"/>
  <c r="M7331" i="1"/>
  <c r="M7350" i="1"/>
  <c r="M7355" i="1"/>
  <c r="L7365" i="1"/>
  <c r="M7391" i="1"/>
  <c r="M7402" i="1"/>
  <c r="L7718" i="1"/>
  <c r="M8034" i="1"/>
  <c r="L7044" i="1"/>
  <c r="M7050" i="1"/>
  <c r="L7064" i="1"/>
  <c r="M7070" i="1"/>
  <c r="L7084" i="1"/>
  <c r="M7090" i="1"/>
  <c r="L7104" i="1"/>
  <c r="M7110" i="1"/>
  <c r="L7124" i="1"/>
  <c r="M7130" i="1"/>
  <c r="L7144" i="1"/>
  <c r="M7155" i="1"/>
  <c r="M7163" i="1"/>
  <c r="M7168" i="1"/>
  <c r="L7175" i="1"/>
  <c r="L7189" i="1"/>
  <c r="L7196" i="1"/>
  <c r="M7217" i="1"/>
  <c r="M7219" i="1"/>
  <c r="L7224" i="1"/>
  <c r="M7234" i="1"/>
  <c r="L7244" i="1"/>
  <c r="M7288" i="1"/>
  <c r="M7317" i="1"/>
  <c r="M7324" i="1"/>
  <c r="L7610" i="1"/>
  <c r="L7101" i="1"/>
  <c r="M7107" i="1"/>
  <c r="L7121" i="1"/>
  <c r="M7127" i="1"/>
  <c r="L7141" i="1"/>
  <c r="M7147" i="1"/>
  <c r="L7152" i="1"/>
  <c r="L7160" i="1"/>
  <c r="M7175" i="1"/>
  <c r="M7180" i="1"/>
  <c r="L7198" i="1"/>
  <c r="M7208" i="1"/>
  <c r="M7210" i="1"/>
  <c r="L7215" i="1"/>
  <c r="L7222" i="1"/>
  <c r="M7237" i="1"/>
  <c r="M7239" i="1"/>
  <c r="L7258" i="1"/>
  <c r="M7267" i="1"/>
  <c r="L7270" i="1"/>
  <c r="M7273" i="1"/>
  <c r="M7279" i="1"/>
  <c r="M7282" i="1"/>
  <c r="L7294" i="1"/>
  <c r="L7328" i="1"/>
  <c r="L7445" i="1"/>
  <c r="M7044" i="1"/>
  <c r="L7058" i="1"/>
  <c r="M7064" i="1"/>
  <c r="L7078" i="1"/>
  <c r="M7084" i="1"/>
  <c r="L7098" i="1"/>
  <c r="M7104" i="1"/>
  <c r="L7118" i="1"/>
  <c r="M7124" i="1"/>
  <c r="L7138" i="1"/>
  <c r="M7144" i="1"/>
  <c r="L7165" i="1"/>
  <c r="L7170" i="1"/>
  <c r="L7182" i="1"/>
  <c r="M7189" i="1"/>
  <c r="M7196" i="1"/>
  <c r="L7200" i="1"/>
  <c r="M7215" i="1"/>
  <c r="M7224" i="1"/>
  <c r="L7229" i="1"/>
  <c r="L7255" i="1"/>
  <c r="L7314" i="1"/>
  <c r="L7321" i="1"/>
  <c r="M7351" i="1"/>
  <c r="M7430" i="1"/>
  <c r="L7438" i="1"/>
  <c r="L7508" i="1"/>
  <c r="M7021" i="1"/>
  <c r="L7035" i="1"/>
  <c r="M7041" i="1"/>
  <c r="L7055" i="1"/>
  <c r="M7061" i="1"/>
  <c r="L7075" i="1"/>
  <c r="M7081" i="1"/>
  <c r="L7095" i="1"/>
  <c r="M7101" i="1"/>
  <c r="L7115" i="1"/>
  <c r="M7121" i="1"/>
  <c r="L7135" i="1"/>
  <c r="M7141" i="1"/>
  <c r="M7152" i="1"/>
  <c r="L7157" i="1"/>
  <c r="M7160" i="1"/>
  <c r="L7177" i="1"/>
  <c r="L7202" i="1"/>
  <c r="M7222" i="1"/>
  <c r="M7294" i="1"/>
  <c r="M7325" i="1"/>
  <c r="M7328" i="1"/>
  <c r="M7347" i="1"/>
  <c r="L7382" i="1"/>
  <c r="M7454" i="1"/>
  <c r="L7640" i="1"/>
  <c r="L7659" i="1"/>
  <c r="L7809" i="1"/>
  <c r="L7132" i="1"/>
  <c r="M7138" i="1"/>
  <c r="L7149" i="1"/>
  <c r="M7165" i="1"/>
  <c r="M7182" i="1"/>
  <c r="L7191" i="1"/>
  <c r="M7200" i="1"/>
  <c r="M7242" i="1"/>
  <c r="L7247" i="1"/>
  <c r="M7250" i="1"/>
  <c r="M7264" i="1"/>
  <c r="L7361" i="1"/>
  <c r="M7809" i="1"/>
  <c r="L7129" i="1"/>
  <c r="M7135" i="1"/>
  <c r="M7157" i="1"/>
  <c r="M7177" i="1"/>
  <c r="L7186" i="1"/>
  <c r="M7202" i="1"/>
  <c r="M7213" i="1"/>
  <c r="L7271" i="1"/>
  <c r="L7277" i="1"/>
  <c r="M7300" i="1"/>
  <c r="M7303" i="1"/>
  <c r="L7318" i="1"/>
  <c r="M7336" i="1"/>
  <c r="M7340" i="1"/>
  <c r="L7356" i="1"/>
  <c r="L7393" i="1"/>
  <c r="L7404" i="1"/>
  <c r="L7411" i="1"/>
  <c r="L7366" i="1"/>
  <c r="M7437" i="1"/>
  <c r="M7519" i="1"/>
  <c r="M7559" i="1"/>
  <c r="L7598" i="1"/>
  <c r="M7977" i="1"/>
  <c r="L7307" i="1"/>
  <c r="M7314" i="1"/>
  <c r="M7333" i="1"/>
  <c r="L7338" i="1"/>
  <c r="M7343" i="1"/>
  <c r="L7348" i="1"/>
  <c r="M7353" i="1"/>
  <c r="M7370" i="1"/>
  <c r="L7376" i="1"/>
  <c r="M7411" i="1"/>
  <c r="M7429" i="1"/>
  <c r="L7434" i="1"/>
  <c r="M7450" i="1"/>
  <c r="M7484" i="1"/>
  <c r="L7491" i="1"/>
  <c r="M7743" i="1"/>
  <c r="L7279" i="1"/>
  <c r="L7331" i="1"/>
  <c r="M7356" i="1"/>
  <c r="L7394" i="1"/>
  <c r="L7425" i="1"/>
  <c r="M7461" i="1"/>
  <c r="M7577" i="1"/>
  <c r="L7601" i="1"/>
  <c r="M7247" i="1"/>
  <c r="L7249" i="1"/>
  <c r="M7262" i="1"/>
  <c r="L7264" i="1"/>
  <c r="M7307" i="1"/>
  <c r="L7319" i="1"/>
  <c r="M7348" i="1"/>
  <c r="M7359" i="1"/>
  <c r="L7391" i="1"/>
  <c r="L7397" i="1"/>
  <c r="L7403" i="1"/>
  <c r="M7425" i="1"/>
  <c r="M7434" i="1"/>
  <c r="M7479" i="1"/>
  <c r="L7633" i="1"/>
  <c r="L7995" i="1"/>
  <c r="L7204" i="1"/>
  <c r="L7216" i="1"/>
  <c r="M7240" i="1"/>
  <c r="M7255" i="1"/>
  <c r="M7257" i="1"/>
  <c r="M7285" i="1"/>
  <c r="L7287" i="1"/>
  <c r="L7291" i="1"/>
  <c r="L7297" i="1"/>
  <c r="L7310" i="1"/>
  <c r="L7371" i="1"/>
  <c r="M7374" i="1"/>
  <c r="L7426" i="1"/>
  <c r="L7435" i="1"/>
  <c r="L7486" i="1"/>
  <c r="L7516" i="1"/>
  <c r="M7779" i="1"/>
  <c r="M7862" i="1"/>
  <c r="L7227" i="1"/>
  <c r="L7242" i="1"/>
  <c r="M7270" i="1"/>
  <c r="M7274" i="1"/>
  <c r="L7293" i="1"/>
  <c r="L7301" i="1"/>
  <c r="L7322" i="1"/>
  <c r="L7327" i="1"/>
  <c r="M7334" i="1"/>
  <c r="M7371" i="1"/>
  <c r="M7404" i="1"/>
  <c r="L7431" i="1"/>
  <c r="L7494" i="1"/>
  <c r="M7516" i="1"/>
  <c r="L7533" i="1"/>
  <c r="M7549" i="1"/>
  <c r="L7627" i="1"/>
  <c r="L7842" i="1"/>
  <c r="M7150" i="1"/>
  <c r="L7164" i="1"/>
  <c r="M7170" i="1"/>
  <c r="L7184" i="1"/>
  <c r="M7190" i="1"/>
  <c r="M7204" i="1"/>
  <c r="M7216" i="1"/>
  <c r="L7231" i="1"/>
  <c r="L7259" i="1"/>
  <c r="L7276" i="1"/>
  <c r="M7287" i="1"/>
  <c r="L7289" i="1"/>
  <c r="M7291" i="1"/>
  <c r="L7295" i="1"/>
  <c r="M7297" i="1"/>
  <c r="L7299" i="1"/>
  <c r="M7310" i="1"/>
  <c r="L7339" i="1"/>
  <c r="M7392" i="1"/>
  <c r="M7431" i="1"/>
  <c r="M7587" i="1"/>
  <c r="L7380" i="1"/>
  <c r="L7383" i="1"/>
  <c r="L7441" i="1"/>
  <c r="M7679" i="1"/>
  <c r="M7771" i="1"/>
  <c r="L8023" i="1"/>
  <c r="M7231" i="1"/>
  <c r="L7233" i="1"/>
  <c r="L7248" i="1"/>
  <c r="M7259" i="1"/>
  <c r="L7261" i="1"/>
  <c r="M7276" i="1"/>
  <c r="L7278" i="1"/>
  <c r="L7369" i="1"/>
  <c r="M7380" i="1"/>
  <c r="M7389" i="1"/>
  <c r="L7395" i="1"/>
  <c r="M7398" i="1"/>
  <c r="L7447" i="1"/>
  <c r="M7481" i="1"/>
  <c r="L7510" i="1"/>
  <c r="M7628" i="1"/>
  <c r="M7181" i="1"/>
  <c r="L7195" i="1"/>
  <c r="M7201" i="1"/>
  <c r="L7206" i="1"/>
  <c r="M7211" i="1"/>
  <c r="L7237" i="1"/>
  <c r="M7244" i="1"/>
  <c r="M7263" i="1"/>
  <c r="L7265" i="1"/>
  <c r="M7308" i="1"/>
  <c r="L7325" i="1"/>
  <c r="M7337" i="1"/>
  <c r="M7344" i="1"/>
  <c r="L7352" i="1"/>
  <c r="M7360" i="1"/>
  <c r="L7363" i="1"/>
  <c r="M7383" i="1"/>
  <c r="L7409" i="1"/>
  <c r="L7414" i="1"/>
  <c r="M7510" i="1"/>
  <c r="L7581" i="1"/>
  <c r="L7680" i="1"/>
  <c r="L7172" i="1"/>
  <c r="M7178" i="1"/>
  <c r="L7192" i="1"/>
  <c r="M7198" i="1"/>
  <c r="M7206" i="1"/>
  <c r="L7213" i="1"/>
  <c r="M7220" i="1"/>
  <c r="M7233" i="1"/>
  <c r="L7235" i="1"/>
  <c r="M7248" i="1"/>
  <c r="L7250" i="1"/>
  <c r="L7254" i="1"/>
  <c r="M7261" i="1"/>
  <c r="M7280" i="1"/>
  <c r="L7355" i="1"/>
  <c r="M7369" i="1"/>
  <c r="M7414" i="1"/>
  <c r="L7432" i="1"/>
  <c r="L7559" i="1"/>
  <c r="M7680" i="1"/>
  <c r="L7597" i="1"/>
  <c r="M7730" i="1"/>
  <c r="M7915" i="1"/>
  <c r="L7296" i="1"/>
  <c r="M7302" i="1"/>
  <c r="L7316" i="1"/>
  <c r="M7322" i="1"/>
  <c r="L7336" i="1"/>
  <c r="M7342" i="1"/>
  <c r="L7350" i="1"/>
  <c r="L7358" i="1"/>
  <c r="M7366" i="1"/>
  <c r="L7373" i="1"/>
  <c r="M7378" i="1"/>
  <c r="L7389" i="1"/>
  <c r="M7420" i="1"/>
  <c r="M7438" i="1"/>
  <c r="L7454" i="1"/>
  <c r="L7457" i="1"/>
  <c r="L7520" i="1"/>
  <c r="L7532" i="1"/>
  <c r="M7659" i="1"/>
  <c r="L7313" i="1"/>
  <c r="M7319" i="1"/>
  <c r="L7333" i="1"/>
  <c r="M7339" i="1"/>
  <c r="L7368" i="1"/>
  <c r="M7373" i="1"/>
  <c r="M7385" i="1"/>
  <c r="L7387" i="1"/>
  <c r="M7407" i="1"/>
  <c r="M7409" i="1"/>
  <c r="M7417" i="1"/>
  <c r="L7423" i="1"/>
  <c r="M7426" i="1"/>
  <c r="L7429" i="1"/>
  <c r="M7432" i="1"/>
  <c r="L7465" i="1"/>
  <c r="L7543" i="1"/>
  <c r="L7779" i="1"/>
  <c r="M7835" i="1"/>
  <c r="L7347" i="1"/>
  <c r="M7363" i="1"/>
  <c r="M7368" i="1"/>
  <c r="L7375" i="1"/>
  <c r="M7412" i="1"/>
  <c r="M7435" i="1"/>
  <c r="L7495" i="1"/>
  <c r="M7560" i="1"/>
  <c r="L7571" i="1"/>
  <c r="L7577" i="1"/>
  <c r="M7594" i="1"/>
  <c r="M7636" i="1"/>
  <c r="L7654" i="1"/>
  <c r="L7691" i="1"/>
  <c r="M8117" i="1"/>
  <c r="L7315" i="1"/>
  <c r="M7321" i="1"/>
  <c r="L7335" i="1"/>
  <c r="M7341" i="1"/>
  <c r="M7352" i="1"/>
  <c r="L7357" i="1"/>
  <c r="M7365" i="1"/>
  <c r="L7377" i="1"/>
  <c r="M7382" i="1"/>
  <c r="M7393" i="1"/>
  <c r="M7397" i="1"/>
  <c r="L7399" i="1"/>
  <c r="L7401" i="1"/>
  <c r="L7452" i="1"/>
  <c r="L7466" i="1"/>
  <c r="L7545" i="1"/>
  <c r="L7562" i="1"/>
  <c r="M7601" i="1"/>
  <c r="L7625" i="1"/>
  <c r="L8001" i="1"/>
  <c r="L7212" i="1"/>
  <c r="M7218" i="1"/>
  <c r="L7232" i="1"/>
  <c r="M7238" i="1"/>
  <c r="L7252" i="1"/>
  <c r="M7258" i="1"/>
  <c r="L7272" i="1"/>
  <c r="M7278" i="1"/>
  <c r="L7292" i="1"/>
  <c r="M7298" i="1"/>
  <c r="L7312" i="1"/>
  <c r="M7318" i="1"/>
  <c r="L7332" i="1"/>
  <c r="M7338" i="1"/>
  <c r="L7349" i="1"/>
  <c r="L7372" i="1"/>
  <c r="M7384" i="1"/>
  <c r="M7427" i="1"/>
  <c r="M7466" i="1"/>
  <c r="L7470" i="1"/>
  <c r="M7486" i="1"/>
  <c r="M7545" i="1"/>
  <c r="L7607" i="1"/>
  <c r="M7757" i="1"/>
  <c r="L7309" i="1"/>
  <c r="M7315" i="1"/>
  <c r="L7329" i="1"/>
  <c r="M7335" i="1"/>
  <c r="L7354" i="1"/>
  <c r="M7357" i="1"/>
  <c r="L7362" i="1"/>
  <c r="L7367" i="1"/>
  <c r="M7377" i="1"/>
  <c r="L7386" i="1"/>
  <c r="M7399" i="1"/>
  <c r="M7401" i="1"/>
  <c r="M7421" i="1"/>
  <c r="L7446" i="1"/>
  <c r="M7452" i="1"/>
  <c r="M7470" i="1"/>
  <c r="M7517" i="1"/>
  <c r="M7619" i="1"/>
  <c r="L7637" i="1"/>
  <c r="L7656" i="1"/>
  <c r="M7662" i="1"/>
  <c r="L7226" i="1"/>
  <c r="M7232" i="1"/>
  <c r="L7246" i="1"/>
  <c r="M7252" i="1"/>
  <c r="L7266" i="1"/>
  <c r="M7272" i="1"/>
  <c r="L7286" i="1"/>
  <c r="M7292" i="1"/>
  <c r="L7306" i="1"/>
  <c r="M7312" i="1"/>
  <c r="L7326" i="1"/>
  <c r="M7332" i="1"/>
  <c r="L7346" i="1"/>
  <c r="M7349" i="1"/>
  <c r="M7372" i="1"/>
  <c r="L7408" i="1"/>
  <c r="L7463" i="1"/>
  <c r="L7685" i="1"/>
  <c r="M7720" i="1"/>
  <c r="L7203" i="1"/>
  <c r="M7209" i="1"/>
  <c r="L7223" i="1"/>
  <c r="M7229" i="1"/>
  <c r="L7243" i="1"/>
  <c r="M7249" i="1"/>
  <c r="L7263" i="1"/>
  <c r="M7269" i="1"/>
  <c r="L7283" i="1"/>
  <c r="M7289" i="1"/>
  <c r="L7303" i="1"/>
  <c r="M7309" i="1"/>
  <c r="L7323" i="1"/>
  <c r="M7329" i="1"/>
  <c r="L7343" i="1"/>
  <c r="M7354" i="1"/>
  <c r="M7362" i="1"/>
  <c r="M7367" i="1"/>
  <c r="L7379" i="1"/>
  <c r="M7386" i="1"/>
  <c r="L7388" i="1"/>
  <c r="L7440" i="1"/>
  <c r="M7446" i="1"/>
  <c r="M7487" i="1"/>
  <c r="L7523" i="1"/>
  <c r="L7552" i="1"/>
  <c r="L7220" i="1"/>
  <c r="M7226" i="1"/>
  <c r="L7240" i="1"/>
  <c r="M7246" i="1"/>
  <c r="L7260" i="1"/>
  <c r="M7266" i="1"/>
  <c r="L7280" i="1"/>
  <c r="M7286" i="1"/>
  <c r="L7300" i="1"/>
  <c r="M7306" i="1"/>
  <c r="L7320" i="1"/>
  <c r="M7326" i="1"/>
  <c r="L7340" i="1"/>
  <c r="M7346" i="1"/>
  <c r="L7351" i="1"/>
  <c r="L7359" i="1"/>
  <c r="L7374" i="1"/>
  <c r="L7381" i="1"/>
  <c r="M7413" i="1"/>
  <c r="L7428" i="1"/>
  <c r="M7440" i="1"/>
  <c r="L7443" i="1"/>
  <c r="M7463" i="1"/>
  <c r="M7523" i="1"/>
  <c r="L7529" i="1"/>
  <c r="M7552" i="1"/>
  <c r="M7563" i="1"/>
  <c r="L7730" i="1"/>
  <c r="M7879" i="1"/>
  <c r="M7993" i="1"/>
  <c r="L7481" i="1"/>
  <c r="M7488" i="1"/>
  <c r="M7541" i="1"/>
  <c r="L7586" i="1"/>
  <c r="M7632" i="1"/>
  <c r="L7834" i="1"/>
  <c r="M7960" i="1"/>
  <c r="M7482" i="1"/>
  <c r="M7489" i="1"/>
  <c r="M7508" i="1"/>
  <c r="M7529" i="1"/>
  <c r="L7556" i="1"/>
  <c r="L7584" i="1"/>
  <c r="L7623" i="1"/>
  <c r="M7626" i="1"/>
  <c r="L7644" i="1"/>
  <c r="L7664" i="1"/>
  <c r="M7963" i="1"/>
  <c r="L7994" i="1"/>
  <c r="L7398" i="1"/>
  <c r="M7406" i="1"/>
  <c r="M7415" i="1"/>
  <c r="L7421" i="1"/>
  <c r="L7427" i="1"/>
  <c r="L7475" i="1"/>
  <c r="L7500" i="1"/>
  <c r="L7517" i="1"/>
  <c r="L7536" i="1"/>
  <c r="M7539" i="1"/>
  <c r="M7584" i="1"/>
  <c r="M7664" i="1"/>
  <c r="L7726" i="1"/>
  <c r="L7732" i="1"/>
  <c r="M7408" i="1"/>
  <c r="M7433" i="1"/>
  <c r="L7439" i="1"/>
  <c r="M7441" i="1"/>
  <c r="M7445" i="1"/>
  <c r="M7447" i="1"/>
  <c r="L7449" i="1"/>
  <c r="L7451" i="1"/>
  <c r="M7453" i="1"/>
  <c r="L7455" i="1"/>
  <c r="M7457" i="1"/>
  <c r="L7471" i="1"/>
  <c r="L7503" i="1"/>
  <c r="M7530" i="1"/>
  <c r="M7533" i="1"/>
  <c r="M7581" i="1"/>
  <c r="L7605" i="1"/>
  <c r="M7616" i="1"/>
  <c r="L7630" i="1"/>
  <c r="M7656" i="1"/>
  <c r="L7703" i="1"/>
  <c r="M7715" i="1"/>
  <c r="M7787" i="1"/>
  <c r="M7395" i="1"/>
  <c r="L7400" i="1"/>
  <c r="L7405" i="1"/>
  <c r="M7410" i="1"/>
  <c r="M7449" i="1"/>
  <c r="M7451" i="1"/>
  <c r="M7455" i="1"/>
  <c r="M7471" i="1"/>
  <c r="L7498" i="1"/>
  <c r="L7527" i="1"/>
  <c r="M7540" i="1"/>
  <c r="L7547" i="1"/>
  <c r="L7564" i="1"/>
  <c r="M7605" i="1"/>
  <c r="M7805" i="1"/>
  <c r="L7384" i="1"/>
  <c r="M7387" i="1"/>
  <c r="L7392" i="1"/>
  <c r="L7412" i="1"/>
  <c r="L7462" i="1"/>
  <c r="L7478" i="1"/>
  <c r="L7515" i="1"/>
  <c r="M7547" i="1"/>
  <c r="M7588" i="1"/>
  <c r="M7612" i="1"/>
  <c r="L7665" i="1"/>
  <c r="M7733" i="1"/>
  <c r="L7823" i="1"/>
  <c r="L7855" i="1"/>
  <c r="M8079" i="1"/>
  <c r="L7360" i="1"/>
  <c r="M7379" i="1"/>
  <c r="M7400" i="1"/>
  <c r="M7405" i="1"/>
  <c r="M7462" i="1"/>
  <c r="M7478" i="1"/>
  <c r="L7490" i="1"/>
  <c r="L7501" i="1"/>
  <c r="M7527" i="1"/>
  <c r="L7551" i="1"/>
  <c r="L7554" i="1"/>
  <c r="L7568" i="1"/>
  <c r="M7572" i="1"/>
  <c r="M7592" i="1"/>
  <c r="L7642" i="1"/>
  <c r="L7661" i="1"/>
  <c r="L7676" i="1"/>
  <c r="M7767" i="1"/>
  <c r="L7781" i="1"/>
  <c r="L8029" i="1"/>
  <c r="L7458" i="1"/>
  <c r="L7460" i="1"/>
  <c r="L7476" i="1"/>
  <c r="L7493" i="1"/>
  <c r="M7515" i="1"/>
  <c r="L7518" i="1"/>
  <c r="M7534" i="1"/>
  <c r="L7561" i="1"/>
  <c r="M7568" i="1"/>
  <c r="L7603" i="1"/>
  <c r="L7613" i="1"/>
  <c r="M7661" i="1"/>
  <c r="M7705" i="1"/>
  <c r="L7711" i="1"/>
  <c r="M7781" i="1"/>
  <c r="M7940" i="1"/>
  <c r="M7948" i="1"/>
  <c r="L7407" i="1"/>
  <c r="L7418" i="1"/>
  <c r="L7424" i="1"/>
  <c r="L7483" i="1"/>
  <c r="L7496" i="1"/>
  <c r="M7501" i="1"/>
  <c r="M7504" i="1"/>
  <c r="L7512" i="1"/>
  <c r="L7537" i="1"/>
  <c r="M7551" i="1"/>
  <c r="L7579" i="1"/>
  <c r="M7613" i="1"/>
  <c r="L7621" i="1"/>
  <c r="L7693" i="1"/>
  <c r="L7717" i="1"/>
  <c r="L7734" i="1"/>
  <c r="M7989" i="1"/>
  <c r="L7444" i="1"/>
  <c r="M7458" i="1"/>
  <c r="M7460" i="1"/>
  <c r="L7467" i="1"/>
  <c r="M7474" i="1"/>
  <c r="M7476" i="1"/>
  <c r="M7518" i="1"/>
  <c r="M7521" i="1"/>
  <c r="M7537" i="1"/>
  <c r="M7603" i="1"/>
  <c r="L7617" i="1"/>
  <c r="L7635" i="1"/>
  <c r="L7762" i="1"/>
  <c r="L7941" i="1"/>
  <c r="M7418" i="1"/>
  <c r="L7420" i="1"/>
  <c r="M7424" i="1"/>
  <c r="M7483" i="1"/>
  <c r="L7488" i="1"/>
  <c r="M7496" i="1"/>
  <c r="M7499" i="1"/>
  <c r="L7507" i="1"/>
  <c r="L7531" i="1"/>
  <c r="L7541" i="1"/>
  <c r="M7579" i="1"/>
  <c r="M7596" i="1"/>
  <c r="M7600" i="1"/>
  <c r="M7621" i="1"/>
  <c r="L7628" i="1"/>
  <c r="L7639" i="1"/>
  <c r="L7683" i="1"/>
  <c r="L7699" i="1"/>
  <c r="L7748" i="1"/>
  <c r="L7756" i="1"/>
  <c r="L7790" i="1"/>
  <c r="M7798" i="1"/>
  <c r="M7816" i="1"/>
  <c r="M7874" i="1"/>
  <c r="L7538" i="1"/>
  <c r="L7557" i="1"/>
  <c r="M7574" i="1"/>
  <c r="M7576" i="1"/>
  <c r="L7583" i="1"/>
  <c r="L7611" i="1"/>
  <c r="M7620" i="1"/>
  <c r="L7648" i="1"/>
  <c r="M7650" i="1"/>
  <c r="M7653" i="1"/>
  <c r="M7713" i="1"/>
  <c r="M7732" i="1"/>
  <c r="M7784" i="1"/>
  <c r="M7801" i="1"/>
  <c r="M7814" i="1"/>
  <c r="M7494" i="1"/>
  <c r="M7506" i="1"/>
  <c r="L7521" i="1"/>
  <c r="M7538" i="1"/>
  <c r="L7553" i="1"/>
  <c r="M7557" i="1"/>
  <c r="M7561" i="1"/>
  <c r="L7594" i="1"/>
  <c r="L7596" i="1"/>
  <c r="M7609" i="1"/>
  <c r="M7611" i="1"/>
  <c r="L7616" i="1"/>
  <c r="L7618" i="1"/>
  <c r="M7648" i="1"/>
  <c r="M7674" i="1"/>
  <c r="L7682" i="1"/>
  <c r="M7717" i="1"/>
  <c r="M7721" i="1"/>
  <c r="L7828" i="1"/>
  <c r="L7902" i="1"/>
  <c r="M7403" i="1"/>
  <c r="L7417" i="1"/>
  <c r="M7423" i="1"/>
  <c r="L7437" i="1"/>
  <c r="M7443" i="1"/>
  <c r="M7493" i="1"/>
  <c r="M7498" i="1"/>
  <c r="M7503" i="1"/>
  <c r="M7514" i="1"/>
  <c r="L7539" i="1"/>
  <c r="M7543" i="1"/>
  <c r="M7562" i="1"/>
  <c r="M7564" i="1"/>
  <c r="L7573" i="1"/>
  <c r="M7599" i="1"/>
  <c r="M7637" i="1"/>
  <c r="L7657" i="1"/>
  <c r="L7668" i="1"/>
  <c r="M7711" i="1"/>
  <c r="M7722" i="1"/>
  <c r="M7830" i="1"/>
  <c r="L7889" i="1"/>
  <c r="M7911" i="1"/>
  <c r="M7863" i="1"/>
  <c r="M7927" i="1"/>
  <c r="L7956" i="1"/>
  <c r="M7997" i="1"/>
  <c r="M7467" i="1"/>
  <c r="L7472" i="1"/>
  <c r="M7475" i="1"/>
  <c r="L7480" i="1"/>
  <c r="M7500" i="1"/>
  <c r="M7507" i="1"/>
  <c r="L7522" i="1"/>
  <c r="M7535" i="1"/>
  <c r="M7556" i="1"/>
  <c r="L7606" i="1"/>
  <c r="L7684" i="1"/>
  <c r="M7723" i="1"/>
  <c r="L7763" i="1"/>
  <c r="L7870" i="1"/>
  <c r="L7990" i="1"/>
  <c r="L7422" i="1"/>
  <c r="M7428" i="1"/>
  <c r="L7442" i="1"/>
  <c r="M7448" i="1"/>
  <c r="M7459" i="1"/>
  <c r="L7464" i="1"/>
  <c r="M7490" i="1"/>
  <c r="M7495" i="1"/>
  <c r="L7509" i="1"/>
  <c r="M7522" i="1"/>
  <c r="L7524" i="1"/>
  <c r="L7550" i="1"/>
  <c r="M7554" i="1"/>
  <c r="L7567" i="1"/>
  <c r="M7569" i="1"/>
  <c r="L7580" i="1"/>
  <c r="L7595" i="1"/>
  <c r="L7604" i="1"/>
  <c r="L7608" i="1"/>
  <c r="M7610" i="1"/>
  <c r="M7633" i="1"/>
  <c r="M7640" i="1"/>
  <c r="L7647" i="1"/>
  <c r="L7655" i="1"/>
  <c r="L7759" i="1"/>
  <c r="M7920" i="1"/>
  <c r="L7936" i="1"/>
  <c r="M7990" i="1"/>
  <c r="L7456" i="1"/>
  <c r="M7472" i="1"/>
  <c r="M7480" i="1"/>
  <c r="L7502" i="1"/>
  <c r="M7509" i="1"/>
  <c r="L7544" i="1"/>
  <c r="L7546" i="1"/>
  <c r="M7580" i="1"/>
  <c r="L7591" i="1"/>
  <c r="L7593" i="1"/>
  <c r="M7604" i="1"/>
  <c r="M7606" i="1"/>
  <c r="L7622" i="1"/>
  <c r="M7631" i="1"/>
  <c r="M7647" i="1"/>
  <c r="L7681" i="1"/>
  <c r="L7716" i="1"/>
  <c r="L7728" i="1"/>
  <c r="L7744" i="1"/>
  <c r="L7773" i="1"/>
  <c r="L7788" i="1"/>
  <c r="M7826" i="1"/>
  <c r="M7858" i="1"/>
  <c r="L7899" i="1"/>
  <c r="M7936" i="1"/>
  <c r="M8123" i="1"/>
  <c r="L7416" i="1"/>
  <c r="M7422" i="1"/>
  <c r="L7436" i="1"/>
  <c r="M7442" i="1"/>
  <c r="M7464" i="1"/>
  <c r="L7469" i="1"/>
  <c r="L7477" i="1"/>
  <c r="L7492" i="1"/>
  <c r="L7497" i="1"/>
  <c r="M7502" i="1"/>
  <c r="L7511" i="1"/>
  <c r="L7513" i="1"/>
  <c r="M7524" i="1"/>
  <c r="L7528" i="1"/>
  <c r="M7567" i="1"/>
  <c r="L7578" i="1"/>
  <c r="M7593" i="1"/>
  <c r="M7608" i="1"/>
  <c r="L7638" i="1"/>
  <c r="L7645" i="1"/>
  <c r="L7663" i="1"/>
  <c r="M7666" i="1"/>
  <c r="L7709" i="1"/>
  <c r="M7731" i="1"/>
  <c r="M7759" i="1"/>
  <c r="L7950" i="1"/>
  <c r="M8016" i="1"/>
  <c r="L7413" i="1"/>
  <c r="M7419" i="1"/>
  <c r="L7433" i="1"/>
  <c r="M7439" i="1"/>
  <c r="L7453" i="1"/>
  <c r="M7456" i="1"/>
  <c r="L7461" i="1"/>
  <c r="L7487" i="1"/>
  <c r="M7526" i="1"/>
  <c r="M7528" i="1"/>
  <c r="L7530" i="1"/>
  <c r="M7544" i="1"/>
  <c r="M7546" i="1"/>
  <c r="M7548" i="1"/>
  <c r="L7563" i="1"/>
  <c r="M7589" i="1"/>
  <c r="M7591" i="1"/>
  <c r="M7622" i="1"/>
  <c r="M7643" i="1"/>
  <c r="M7716" i="1"/>
  <c r="M7735" i="1"/>
  <c r="M7778" i="1"/>
  <c r="M7788" i="1"/>
  <c r="M7800" i="1"/>
  <c r="M7871" i="1"/>
  <c r="M7885" i="1"/>
  <c r="M7967" i="1"/>
  <c r="L7370" i="1"/>
  <c r="M7376" i="1"/>
  <c r="L7390" i="1"/>
  <c r="M7396" i="1"/>
  <c r="L7410" i="1"/>
  <c r="M7416" i="1"/>
  <c r="L7430" i="1"/>
  <c r="M7436" i="1"/>
  <c r="L7450" i="1"/>
  <c r="M7469" i="1"/>
  <c r="L7474" i="1"/>
  <c r="M7477" i="1"/>
  <c r="L7482" i="1"/>
  <c r="M7492" i="1"/>
  <c r="M7497" i="1"/>
  <c r="L7504" i="1"/>
  <c r="M7513" i="1"/>
  <c r="L7542" i="1"/>
  <c r="L7574" i="1"/>
  <c r="L7576" i="1"/>
  <c r="L7587" i="1"/>
  <c r="L7620" i="1"/>
  <c r="L7636" i="1"/>
  <c r="M7645" i="1"/>
  <c r="L7650" i="1"/>
  <c r="M7709" i="1"/>
  <c r="L7720" i="1"/>
  <c r="M7749" i="1"/>
  <c r="M7677" i="1"/>
  <c r="L7679" i="1"/>
  <c r="M7698" i="1"/>
  <c r="M7700" i="1"/>
  <c r="M7761" i="1"/>
  <c r="L7764" i="1"/>
  <c r="L7772" i="1"/>
  <c r="L7803" i="1"/>
  <c r="L7865" i="1"/>
  <c r="M7901" i="1"/>
  <c r="L7945" i="1"/>
  <c r="L8036" i="1"/>
  <c r="M7657" i="1"/>
  <c r="M7681" i="1"/>
  <c r="M7683" i="1"/>
  <c r="L7713" i="1"/>
  <c r="L7715" i="1"/>
  <c r="M7756" i="1"/>
  <c r="L7767" i="1"/>
  <c r="L7787" i="1"/>
  <c r="L7826" i="1"/>
  <c r="M7883" i="1"/>
  <c r="L7930" i="1"/>
  <c r="L7983" i="1"/>
  <c r="M8108" i="1"/>
  <c r="M7668" i="1"/>
  <c r="L7674" i="1"/>
  <c r="M7685" i="1"/>
  <c r="L7689" i="1"/>
  <c r="M7691" i="1"/>
  <c r="L7695" i="1"/>
  <c r="L7697" i="1"/>
  <c r="L7707" i="1"/>
  <c r="L7739" i="1"/>
  <c r="L7805" i="1"/>
  <c r="M7823" i="1"/>
  <c r="L7827" i="1"/>
  <c r="M7846" i="1"/>
  <c r="L7850" i="1"/>
  <c r="M7898" i="1"/>
  <c r="M7902" i="1"/>
  <c r="M8049" i="1"/>
  <c r="M7670" i="1"/>
  <c r="M7687" i="1"/>
  <c r="M7693" i="1"/>
  <c r="M7695" i="1"/>
  <c r="M7699" i="1"/>
  <c r="L7701" i="1"/>
  <c r="L7705" i="1"/>
  <c r="M7739" i="1"/>
  <c r="L7754" i="1"/>
  <c r="L7757" i="1"/>
  <c r="M7773" i="1"/>
  <c r="L7835" i="1"/>
  <c r="L7858" i="1"/>
  <c r="M7907" i="1"/>
  <c r="L7917" i="1"/>
  <c r="L7932" i="1"/>
  <c r="L8002" i="1"/>
  <c r="L8057" i="1"/>
  <c r="L7506" i="1"/>
  <c r="M7512" i="1"/>
  <c r="L7526" i="1"/>
  <c r="M7532" i="1"/>
  <c r="L7540" i="1"/>
  <c r="L7548" i="1"/>
  <c r="M7566" i="1"/>
  <c r="M7571" i="1"/>
  <c r="M7583" i="1"/>
  <c r="L7588" i="1"/>
  <c r="L7600" i="1"/>
  <c r="L7615" i="1"/>
  <c r="M7625" i="1"/>
  <c r="M7630" i="1"/>
  <c r="M7642" i="1"/>
  <c r="M7654" i="1"/>
  <c r="M7663" i="1"/>
  <c r="L7678" i="1"/>
  <c r="M7701" i="1"/>
  <c r="M7703" i="1"/>
  <c r="L7733" i="1"/>
  <c r="L7735" i="1"/>
  <c r="M7737" i="1"/>
  <c r="L7749" i="1"/>
  <c r="L7776" i="1"/>
  <c r="M7785" i="1"/>
  <c r="L7794" i="1"/>
  <c r="L7816" i="1"/>
  <c r="M7867" i="1"/>
  <c r="L7880" i="1"/>
  <c r="M7893" i="1"/>
  <c r="M7952" i="1"/>
  <c r="L7957" i="1"/>
  <c r="L7963" i="1"/>
  <c r="L7985" i="1"/>
  <c r="M8023" i="1"/>
  <c r="L8033" i="1"/>
  <c r="L8079" i="1"/>
  <c r="L7514" i="1"/>
  <c r="M7520" i="1"/>
  <c r="L7534" i="1"/>
  <c r="M7553" i="1"/>
  <c r="L7558" i="1"/>
  <c r="M7573" i="1"/>
  <c r="L7585" i="1"/>
  <c r="L7590" i="1"/>
  <c r="L7602" i="1"/>
  <c r="M7617" i="1"/>
  <c r="M7627" i="1"/>
  <c r="L7634" i="1"/>
  <c r="M7644" i="1"/>
  <c r="M7649" i="1"/>
  <c r="L7658" i="1"/>
  <c r="L7660" i="1"/>
  <c r="M7665" i="1"/>
  <c r="L7667" i="1"/>
  <c r="M7682" i="1"/>
  <c r="L7712" i="1"/>
  <c r="M7714" i="1"/>
  <c r="M7718" i="1"/>
  <c r="M7755" i="1"/>
  <c r="L7840" i="1"/>
  <c r="M7899" i="1"/>
  <c r="M8003" i="1"/>
  <c r="L8043" i="1"/>
  <c r="L8070" i="1"/>
  <c r="L7624" i="1"/>
  <c r="M7639" i="1"/>
  <c r="L7651" i="1"/>
  <c r="M7684" i="1"/>
  <c r="L7696" i="1"/>
  <c r="L7710" i="1"/>
  <c r="L7727" i="1"/>
  <c r="L7729" i="1"/>
  <c r="M7742" i="1"/>
  <c r="L7747" i="1"/>
  <c r="M7752" i="1"/>
  <c r="M7763" i="1"/>
  <c r="L7777" i="1"/>
  <c r="L7821" i="1"/>
  <c r="M7825" i="1"/>
  <c r="M7828" i="1"/>
  <c r="M7832" i="1"/>
  <c r="M7840" i="1"/>
  <c r="M7904" i="1"/>
  <c r="M7964" i="1"/>
  <c r="M7975" i="1"/>
  <c r="L8114" i="1"/>
  <c r="L7560" i="1"/>
  <c r="L7575" i="1"/>
  <c r="M7585" i="1"/>
  <c r="M7590" i="1"/>
  <c r="M7602" i="1"/>
  <c r="L7619" i="1"/>
  <c r="M7634" i="1"/>
  <c r="L7646" i="1"/>
  <c r="M7660" i="1"/>
  <c r="M7667" i="1"/>
  <c r="M7669" i="1"/>
  <c r="L7671" i="1"/>
  <c r="L7688" i="1"/>
  <c r="L7690" i="1"/>
  <c r="L7692" i="1"/>
  <c r="L7704" i="1"/>
  <c r="M7710" i="1"/>
  <c r="L7738" i="1"/>
  <c r="L7740" i="1"/>
  <c r="M7813" i="1"/>
  <c r="L7848" i="1"/>
  <c r="M7900" i="1"/>
  <c r="L7982" i="1"/>
  <c r="L7485" i="1"/>
  <c r="M7491" i="1"/>
  <c r="L7505" i="1"/>
  <c r="M7511" i="1"/>
  <c r="L7525" i="1"/>
  <c r="M7531" i="1"/>
  <c r="M7542" i="1"/>
  <c r="M7550" i="1"/>
  <c r="L7555" i="1"/>
  <c r="L7565" i="1"/>
  <c r="L7570" i="1"/>
  <c r="L7582" i="1"/>
  <c r="M7597" i="1"/>
  <c r="M7607" i="1"/>
  <c r="L7614" i="1"/>
  <c r="M7624" i="1"/>
  <c r="M7629" i="1"/>
  <c r="L7641" i="1"/>
  <c r="M7651" i="1"/>
  <c r="M7686" i="1"/>
  <c r="M7694" i="1"/>
  <c r="M7696" i="1"/>
  <c r="L7706" i="1"/>
  <c r="L7708" i="1"/>
  <c r="M7727" i="1"/>
  <c r="L7750" i="1"/>
  <c r="M7774" i="1"/>
  <c r="L7783" i="1"/>
  <c r="L7786" i="1"/>
  <c r="L7789" i="1"/>
  <c r="L7799" i="1"/>
  <c r="M7821" i="1"/>
  <c r="M7895" i="1"/>
  <c r="M7939" i="1"/>
  <c r="M7959" i="1"/>
  <c r="L7987" i="1"/>
  <c r="L8035" i="1"/>
  <c r="L8053" i="1"/>
  <c r="L8063" i="1"/>
  <c r="M7646" i="1"/>
  <c r="L7653" i="1"/>
  <c r="L7662" i="1"/>
  <c r="M7671" i="1"/>
  <c r="L7673" i="1"/>
  <c r="L7677" i="1"/>
  <c r="M7690" i="1"/>
  <c r="M7692" i="1"/>
  <c r="L7698" i="1"/>
  <c r="L7700" i="1"/>
  <c r="M7704" i="1"/>
  <c r="L7725" i="1"/>
  <c r="M7738" i="1"/>
  <c r="M7740" i="1"/>
  <c r="L7745" i="1"/>
  <c r="L7761" i="1"/>
  <c r="L7769" i="1"/>
  <c r="M7783" i="1"/>
  <c r="M7789" i="1"/>
  <c r="M7792" i="1"/>
  <c r="M7852" i="1"/>
  <c r="M7860" i="1"/>
  <c r="L7873" i="1"/>
  <c r="L7910" i="1"/>
  <c r="M7982" i="1"/>
  <c r="L7459" i="1"/>
  <c r="M7465" i="1"/>
  <c r="L7479" i="1"/>
  <c r="M7485" i="1"/>
  <c r="L7499" i="1"/>
  <c r="M7505" i="1"/>
  <c r="L7519" i="1"/>
  <c r="M7525" i="1"/>
  <c r="M7565" i="1"/>
  <c r="M7570" i="1"/>
  <c r="M7582" i="1"/>
  <c r="L7599" i="1"/>
  <c r="M7614" i="1"/>
  <c r="L7626" i="1"/>
  <c r="L7631" i="1"/>
  <c r="M7641" i="1"/>
  <c r="L7643" i="1"/>
  <c r="M7673" i="1"/>
  <c r="L7675" i="1"/>
  <c r="M7706" i="1"/>
  <c r="L7721" i="1"/>
  <c r="L7723" i="1"/>
  <c r="M7725" i="1"/>
  <c r="M7745" i="1"/>
  <c r="M7750" i="1"/>
  <c r="L7758" i="1"/>
  <c r="M7769" i="1"/>
  <c r="M7786" i="1"/>
  <c r="M7905" i="1"/>
  <c r="M8019" i="1"/>
  <c r="M8063" i="1"/>
  <c r="L8106" i="1"/>
  <c r="L7743" i="1"/>
  <c r="L7785" i="1"/>
  <c r="L7813" i="1"/>
  <c r="M7815" i="1"/>
  <c r="L7825" i="1"/>
  <c r="M7827" i="1"/>
  <c r="L7832" i="1"/>
  <c r="M7834" i="1"/>
  <c r="L7837" i="1"/>
  <c r="M7854" i="1"/>
  <c r="L7885" i="1"/>
  <c r="L7977" i="1"/>
  <c r="M7988" i="1"/>
  <c r="M7992" i="1"/>
  <c r="M8021" i="1"/>
  <c r="L8142" i="1"/>
  <c r="L7800" i="1"/>
  <c r="M7811" i="1"/>
  <c r="L7818" i="1"/>
  <c r="L7830" i="1"/>
  <c r="L7852" i="1"/>
  <c r="L7860" i="1"/>
  <c r="M7865" i="1"/>
  <c r="M7870" i="1"/>
  <c r="M7873" i="1"/>
  <c r="L7904" i="1"/>
  <c r="L7907" i="1"/>
  <c r="L7926" i="1"/>
  <c r="L7952" i="1"/>
  <c r="L7970" i="1"/>
  <c r="L8016" i="1"/>
  <c r="L7670" i="1"/>
  <c r="M7676" i="1"/>
  <c r="L7687" i="1"/>
  <c r="L7737" i="1"/>
  <c r="M7754" i="1"/>
  <c r="M7794" i="1"/>
  <c r="M7796" i="1"/>
  <c r="L7801" i="1"/>
  <c r="M7803" i="1"/>
  <c r="M7848" i="1"/>
  <c r="M7866" i="1"/>
  <c r="M7880" i="1"/>
  <c r="L7908" i="1"/>
  <c r="L7924" i="1"/>
  <c r="L7927" i="1"/>
  <c r="L7943" i="1"/>
  <c r="M7946" i="1"/>
  <c r="L7953" i="1"/>
  <c r="M8146" i="1"/>
  <c r="M7744" i="1"/>
  <c r="M7758" i="1"/>
  <c r="M7760" i="1"/>
  <c r="M7764" i="1"/>
  <c r="L7766" i="1"/>
  <c r="L7768" i="1"/>
  <c r="L7770" i="1"/>
  <c r="M7772" i="1"/>
  <c r="L7774" i="1"/>
  <c r="L7780" i="1"/>
  <c r="L7810" i="1"/>
  <c r="L7812" i="1"/>
  <c r="L7824" i="1"/>
  <c r="L7856" i="1"/>
  <c r="M7861" i="1"/>
  <c r="L7884" i="1"/>
  <c r="M7918" i="1"/>
  <c r="M7950" i="1"/>
  <c r="M7968" i="1"/>
  <c r="L7972" i="1"/>
  <c r="M7983" i="1"/>
  <c r="M8058" i="1"/>
  <c r="M7799" i="1"/>
  <c r="L7817" i="1"/>
  <c r="M7831" i="1"/>
  <c r="M7856" i="1"/>
  <c r="M7864" i="1"/>
  <c r="M7878" i="1"/>
  <c r="M7881" i="1"/>
  <c r="L7912" i="1"/>
  <c r="L7934" i="1"/>
  <c r="L7947" i="1"/>
  <c r="M7987" i="1"/>
  <c r="M7558" i="1"/>
  <c r="L7572" i="1"/>
  <c r="M7578" i="1"/>
  <c r="L7592" i="1"/>
  <c r="M7598" i="1"/>
  <c r="L7612" i="1"/>
  <c r="M7618" i="1"/>
  <c r="L7632" i="1"/>
  <c r="M7638" i="1"/>
  <c r="L7652" i="1"/>
  <c r="M7658" i="1"/>
  <c r="L7672" i="1"/>
  <c r="M7678" i="1"/>
  <c r="M7697" i="1"/>
  <c r="M7712" i="1"/>
  <c r="L7724" i="1"/>
  <c r="L7746" i="1"/>
  <c r="L7751" i="1"/>
  <c r="M7766" i="1"/>
  <c r="M7768" i="1"/>
  <c r="L7806" i="1"/>
  <c r="L7808" i="1"/>
  <c r="M7810" i="1"/>
  <c r="L7822" i="1"/>
  <c r="L7829" i="1"/>
  <c r="L7869" i="1"/>
  <c r="M7887" i="1"/>
  <c r="L7909" i="1"/>
  <c r="L7922" i="1"/>
  <c r="M7934" i="1"/>
  <c r="L7944" i="1"/>
  <c r="L7549" i="1"/>
  <c r="M7555" i="1"/>
  <c r="L7569" i="1"/>
  <c r="M7575" i="1"/>
  <c r="L7589" i="1"/>
  <c r="M7595" i="1"/>
  <c r="L7609" i="1"/>
  <c r="M7615" i="1"/>
  <c r="L7629" i="1"/>
  <c r="M7635" i="1"/>
  <c r="L7649" i="1"/>
  <c r="M7655" i="1"/>
  <c r="L7669" i="1"/>
  <c r="M7675" i="1"/>
  <c r="M7689" i="1"/>
  <c r="L7694" i="1"/>
  <c r="M7707" i="1"/>
  <c r="L7719" i="1"/>
  <c r="M7729" i="1"/>
  <c r="M7734" i="1"/>
  <c r="L7736" i="1"/>
  <c r="L7741" i="1"/>
  <c r="L7753" i="1"/>
  <c r="M7836" i="1"/>
  <c r="L7875" i="1"/>
  <c r="L7906" i="1"/>
  <c r="M7912" i="1"/>
  <c r="M7922" i="1"/>
  <c r="L7925" i="1"/>
  <c r="L7938" i="1"/>
  <c r="M7944" i="1"/>
  <c r="M7969" i="1"/>
  <c r="M8045" i="1"/>
  <c r="M7652" i="1"/>
  <c r="L7666" i="1"/>
  <c r="M7672" i="1"/>
  <c r="L7686" i="1"/>
  <c r="M7702" i="1"/>
  <c r="L7714" i="1"/>
  <c r="M7724" i="1"/>
  <c r="M7746" i="1"/>
  <c r="M7751" i="1"/>
  <c r="L7804" i="1"/>
  <c r="M7806" i="1"/>
  <c r="M7822" i="1"/>
  <c r="M7829" i="1"/>
  <c r="M7839" i="1"/>
  <c r="M7844" i="1"/>
  <c r="L7872" i="1"/>
  <c r="L7900" i="1"/>
  <c r="M7903" i="1"/>
  <c r="L7962" i="1"/>
  <c r="M7980" i="1"/>
  <c r="L7996" i="1"/>
  <c r="M8059" i="1"/>
  <c r="M7719" i="1"/>
  <c r="M7736" i="1"/>
  <c r="M7741" i="1"/>
  <c r="M7753" i="1"/>
  <c r="L7755" i="1"/>
  <c r="L7793" i="1"/>
  <c r="L7795" i="1"/>
  <c r="M7804" i="1"/>
  <c r="L7815" i="1"/>
  <c r="L7862" i="1"/>
  <c r="L7867" i="1"/>
  <c r="L7894" i="1"/>
  <c r="M7931" i="1"/>
  <c r="M7938" i="1"/>
  <c r="M7973" i="1"/>
  <c r="M7996" i="1"/>
  <c r="M8000" i="1"/>
  <c r="M8101" i="1"/>
  <c r="L7838" i="1"/>
  <c r="M7842" i="1"/>
  <c r="L7861" i="1"/>
  <c r="L7887" i="1"/>
  <c r="L7905" i="1"/>
  <c r="M7910" i="1"/>
  <c r="L7928" i="1"/>
  <c r="M7933" i="1"/>
  <c r="M7962" i="1"/>
  <c r="L7997" i="1"/>
  <c r="M8080" i="1"/>
  <c r="M8087" i="1"/>
  <c r="L8013" i="1"/>
  <c r="M8031" i="1"/>
  <c r="M8081" i="1"/>
  <c r="M7776" i="1"/>
  <c r="L7778" i="1"/>
  <c r="M7818" i="1"/>
  <c r="L7853" i="1"/>
  <c r="M7855" i="1"/>
  <c r="M7875" i="1"/>
  <c r="M7916" i="1"/>
  <c r="M7945" i="1"/>
  <c r="L8018" i="1"/>
  <c r="M8027" i="1"/>
  <c r="L8151" i="1"/>
  <c r="L7847" i="1"/>
  <c r="L7849" i="1"/>
  <c r="M7853" i="1"/>
  <c r="L7866" i="1"/>
  <c r="L7868" i="1"/>
  <c r="L7878" i="1"/>
  <c r="M7888" i="1"/>
  <c r="M7951" i="1"/>
  <c r="G7991" i="1"/>
  <c r="M8089" i="1"/>
  <c r="M8151" i="1"/>
  <c r="M7780" i="1"/>
  <c r="M7782" i="1"/>
  <c r="L7784" i="1"/>
  <c r="M7793" i="1"/>
  <c r="G7817" i="1"/>
  <c r="L7839" i="1"/>
  <c r="L7841" i="1"/>
  <c r="L7843" i="1"/>
  <c r="M7845" i="1"/>
  <c r="M7847" i="1"/>
  <c r="L7864" i="1"/>
  <c r="L7914" i="1"/>
  <c r="G7917" i="1"/>
  <c r="M7924" i="1"/>
  <c r="L7929" i="1"/>
  <c r="M7957" i="1"/>
  <c r="L7978" i="1"/>
  <c r="M7995" i="1"/>
  <c r="L8099" i="1"/>
  <c r="M8152" i="1"/>
  <c r="L7798" i="1"/>
  <c r="M7808" i="1"/>
  <c r="L7820" i="1"/>
  <c r="I7822" i="1"/>
  <c r="L7836" i="1"/>
  <c r="M7843" i="1"/>
  <c r="L7845" i="1"/>
  <c r="M7896" i="1"/>
  <c r="M7914" i="1"/>
  <c r="M7932" i="1"/>
  <c r="L7939" i="1"/>
  <c r="M7941" i="1"/>
  <c r="L7946" i="1"/>
  <c r="I7968" i="1"/>
  <c r="M7970" i="1"/>
  <c r="L7975" i="1"/>
  <c r="M7985" i="1"/>
  <c r="L7988" i="1"/>
  <c r="M8012" i="1"/>
  <c r="M8082" i="1"/>
  <c r="M8161" i="1"/>
  <c r="L8077" i="1"/>
  <c r="L7961" i="1"/>
  <c r="L7971" i="1"/>
  <c r="L7986" i="1"/>
  <c r="L8103" i="1"/>
  <c r="L8122" i="1"/>
  <c r="M7986" i="1"/>
  <c r="L8010" i="1"/>
  <c r="L8072" i="1"/>
  <c r="M8103" i="1"/>
  <c r="M8109" i="1"/>
  <c r="L8143" i="1"/>
  <c r="L7765" i="1"/>
  <c r="M7790" i="1"/>
  <c r="M7795" i="1"/>
  <c r="L7802" i="1"/>
  <c r="L7807" i="1"/>
  <c r="M7812" i="1"/>
  <c r="L7819" i="1"/>
  <c r="M7824" i="1"/>
  <c r="M7833" i="1"/>
  <c r="M7851" i="1"/>
  <c r="M7868" i="1"/>
  <c r="L7888" i="1"/>
  <c r="L7897" i="1"/>
  <c r="L7915" i="1"/>
  <c r="M7926" i="1"/>
  <c r="L7954" i="1"/>
  <c r="M7961" i="1"/>
  <c r="M7966" i="1"/>
  <c r="L7981" i="1"/>
  <c r="M8010" i="1"/>
  <c r="L8037" i="1"/>
  <c r="M8042" i="1"/>
  <c r="M8047" i="1"/>
  <c r="L8062" i="1"/>
  <c r="M8091" i="1"/>
  <c r="M8143" i="1"/>
  <c r="M8163" i="1"/>
  <c r="L8123" i="1"/>
  <c r="M7726" i="1"/>
  <c r="L7731" i="1"/>
  <c r="M7747" i="1"/>
  <c r="L7752" i="1"/>
  <c r="L7760" i="1"/>
  <c r="M7765" i="1"/>
  <c r="I7767" i="1"/>
  <c r="M7775" i="1"/>
  <c r="L7782" i="1"/>
  <c r="L7792" i="1"/>
  <c r="L7797" i="1"/>
  <c r="M7802" i="1"/>
  <c r="M7807" i="1"/>
  <c r="L7814" i="1"/>
  <c r="M7819" i="1"/>
  <c r="L7844" i="1"/>
  <c r="L7877" i="1"/>
  <c r="L7893" i="1"/>
  <c r="L7895" i="1"/>
  <c r="L7933" i="1"/>
  <c r="L7959" i="1"/>
  <c r="L7964" i="1"/>
  <c r="L7969" i="1"/>
  <c r="M7976" i="1"/>
  <c r="L7992" i="1"/>
  <c r="L8014" i="1"/>
  <c r="L8021" i="1"/>
  <c r="M8062" i="1"/>
  <c r="M8001" i="1"/>
  <c r="L8025" i="1"/>
  <c r="M8041" i="1"/>
  <c r="L8045" i="1"/>
  <c r="M8105" i="1"/>
  <c r="M8142" i="1"/>
  <c r="L7882" i="1"/>
  <c r="L7890" i="1"/>
  <c r="L7892" i="1"/>
  <c r="M7894" i="1"/>
  <c r="L7919" i="1"/>
  <c r="L7921" i="1"/>
  <c r="L7955" i="1"/>
  <c r="L7984" i="1"/>
  <c r="L7999" i="1"/>
  <c r="I8064" i="1"/>
  <c r="L8074" i="1"/>
  <c r="M8112" i="1"/>
  <c r="L8118" i="1"/>
  <c r="L7833" i="1"/>
  <c r="M7838" i="1"/>
  <c r="M7850" i="1"/>
  <c r="M7859" i="1"/>
  <c r="L7874" i="1"/>
  <c r="M7876" i="1"/>
  <c r="M7882" i="1"/>
  <c r="M7890" i="1"/>
  <c r="M7892" i="1"/>
  <c r="M7919" i="1"/>
  <c r="M7921" i="1"/>
  <c r="M7955" i="1"/>
  <c r="M7994" i="1"/>
  <c r="L8008" i="1"/>
  <c r="L8017" i="1"/>
  <c r="L8060" i="1"/>
  <c r="L8125" i="1"/>
  <c r="L8049" i="1"/>
  <c r="M8055" i="1"/>
  <c r="M8131" i="1"/>
  <c r="L8003" i="1"/>
  <c r="L8005" i="1"/>
  <c r="M8014" i="1"/>
  <c r="L8019" i="1"/>
  <c r="L8039" i="1"/>
  <c r="M8084" i="1"/>
  <c r="L8096" i="1"/>
  <c r="L8031" i="1"/>
  <c r="M8039" i="1"/>
  <c r="G8081" i="1"/>
  <c r="L8092" i="1"/>
  <c r="L8101" i="1"/>
  <c r="M8120" i="1"/>
  <c r="L8134" i="1"/>
  <c r="L7857" i="1"/>
  <c r="G7871" i="1"/>
  <c r="M7872" i="1"/>
  <c r="L7879" i="1"/>
  <c r="L7896" i="1"/>
  <c r="L7901" i="1"/>
  <c r="M7906" i="1"/>
  <c r="L7918" i="1"/>
  <c r="M7928" i="1"/>
  <c r="L7940" i="1"/>
  <c r="M7947" i="1"/>
  <c r="G7953" i="1"/>
  <c r="M7956" i="1"/>
  <c r="M7972" i="1"/>
  <c r="L8006" i="1"/>
  <c r="M8008" i="1"/>
  <c r="M8029" i="1"/>
  <c r="M8037" i="1"/>
  <c r="M8051" i="1"/>
  <c r="M8060" i="1"/>
  <c r="M7884" i="1"/>
  <c r="L7913" i="1"/>
  <c r="M7923" i="1"/>
  <c r="L7935" i="1"/>
  <c r="L7942" i="1"/>
  <c r="L7949" i="1"/>
  <c r="L7965" i="1"/>
  <c r="M7974" i="1"/>
  <c r="L8004" i="1"/>
  <c r="M8015" i="1"/>
  <c r="M8057" i="1"/>
  <c r="M8078" i="1"/>
  <c r="L8105" i="1"/>
  <c r="M8130" i="1"/>
  <c r="L8140" i="1"/>
  <c r="L8154" i="1"/>
  <c r="L7886" i="1"/>
  <c r="M7891" i="1"/>
  <c r="M7913" i="1"/>
  <c r="G7934" i="1"/>
  <c r="M7935" i="1"/>
  <c r="M7942" i="1"/>
  <c r="M7949" i="1"/>
  <c r="M7958" i="1"/>
  <c r="M7965" i="1"/>
  <c r="M8004" i="1"/>
  <c r="G8033" i="1"/>
  <c r="M8061" i="1"/>
  <c r="L8094" i="1"/>
  <c r="M8140" i="1"/>
  <c r="L8149" i="1"/>
  <c r="M7688" i="1"/>
  <c r="L7702" i="1"/>
  <c r="M7708" i="1"/>
  <c r="L7722" i="1"/>
  <c r="M7728" i="1"/>
  <c r="I7730" i="1"/>
  <c r="L7742" i="1"/>
  <c r="M7748" i="1"/>
  <c r="M7762" i="1"/>
  <c r="M7770" i="1"/>
  <c r="L7775" i="1"/>
  <c r="M7791" i="1"/>
  <c r="L7796" i="1"/>
  <c r="M7820" i="1"/>
  <c r="M7841" i="1"/>
  <c r="L7846" i="1"/>
  <c r="M7849" i="1"/>
  <c r="L7854" i="1"/>
  <c r="L7859" i="1"/>
  <c r="L7876" i="1"/>
  <c r="L7881" i="1"/>
  <c r="M7886" i="1"/>
  <c r="L7898" i="1"/>
  <c r="M7908" i="1"/>
  <c r="L7920" i="1"/>
  <c r="M7925" i="1"/>
  <c r="M7930" i="1"/>
  <c r="L7937" i="1"/>
  <c r="L7951" i="1"/>
  <c r="L7960" i="1"/>
  <c r="L7967" i="1"/>
  <c r="M7978" i="1"/>
  <c r="L7980" i="1"/>
  <c r="M8002" i="1"/>
  <c r="L8011" i="1"/>
  <c r="M8035" i="1"/>
  <c r="M8043" i="1"/>
  <c r="L8055" i="1"/>
  <c r="M8064" i="1"/>
  <c r="M8090" i="1"/>
  <c r="L8145" i="1"/>
  <c r="L8000" i="1"/>
  <c r="M8011" i="1"/>
  <c r="L8020" i="1"/>
  <c r="M8068" i="1"/>
  <c r="G8099" i="1"/>
  <c r="L8131" i="1"/>
  <c r="M8160" i="1"/>
  <c r="L8076" i="1"/>
  <c r="L8117" i="1"/>
  <c r="M8122" i="1"/>
  <c r="L8136" i="1"/>
  <c r="M8066" i="1"/>
  <c r="M8070" i="1"/>
  <c r="M8072" i="1"/>
  <c r="M8085" i="1"/>
  <c r="M8115" i="1"/>
  <c r="L8120" i="1"/>
  <c r="M8158" i="1"/>
  <c r="L8081" i="1"/>
  <c r="M8083" i="1"/>
  <c r="M8092" i="1"/>
  <c r="M8099" i="1"/>
  <c r="M8110" i="1"/>
  <c r="I8131" i="1"/>
  <c r="M8077" i="1"/>
  <c r="M8118" i="1"/>
  <c r="M8121" i="1"/>
  <c r="L8126" i="1"/>
  <c r="L8156" i="1"/>
  <c r="L8162" i="1"/>
  <c r="L8165" i="1"/>
  <c r="M8168" i="1"/>
  <c r="L7863" i="1"/>
  <c r="M7869" i="1"/>
  <c r="L7883" i="1"/>
  <c r="M7889" i="1"/>
  <c r="L7903" i="1"/>
  <c r="M7909" i="1"/>
  <c r="L7923" i="1"/>
  <c r="M7929" i="1"/>
  <c r="M7943" i="1"/>
  <c r="L7974" i="1"/>
  <c r="L7979" i="1"/>
  <c r="L7991" i="1"/>
  <c r="L7998" i="1"/>
  <c r="M8018" i="1"/>
  <c r="M8020" i="1"/>
  <c r="I8046" i="1"/>
  <c r="L8054" i="1"/>
  <c r="M8056" i="1"/>
  <c r="M8075" i="1"/>
  <c r="M8088" i="1"/>
  <c r="M8095" i="1"/>
  <c r="L8102" i="1"/>
  <c r="L8104" i="1"/>
  <c r="M8106" i="1"/>
  <c r="M8126" i="1"/>
  <c r="L8138" i="1"/>
  <c r="M8005" i="1"/>
  <c r="L8009" i="1"/>
  <c r="M8022" i="1"/>
  <c r="L8024" i="1"/>
  <c r="L8040" i="1"/>
  <c r="L8048" i="1"/>
  <c r="G8078" i="1"/>
  <c r="M7991" i="1"/>
  <c r="M7998" i="1"/>
  <c r="M8009" i="1"/>
  <c r="L8028" i="1"/>
  <c r="L8032" i="1"/>
  <c r="M8048" i="1"/>
  <c r="M8069" i="1"/>
  <c r="L8100" i="1"/>
  <c r="L8129" i="1"/>
  <c r="L8135" i="1"/>
  <c r="M8138" i="1"/>
  <c r="M8026" i="1"/>
  <c r="M8028" i="1"/>
  <c r="M8030" i="1"/>
  <c r="L8034" i="1"/>
  <c r="L8038" i="1"/>
  <c r="M8040" i="1"/>
  <c r="L8042" i="1"/>
  <c r="L8046" i="1"/>
  <c r="L8050" i="1"/>
  <c r="M8052" i="1"/>
  <c r="L8093" i="1"/>
  <c r="L8098" i="1"/>
  <c r="L8124" i="1"/>
  <c r="L8132" i="1"/>
  <c r="I8154" i="1"/>
  <c r="L7771" i="1"/>
  <c r="M7777" i="1"/>
  <c r="L7791" i="1"/>
  <c r="M7797" i="1"/>
  <c r="L7811" i="1"/>
  <c r="M7817" i="1"/>
  <c r="L7831" i="1"/>
  <c r="M7837" i="1"/>
  <c r="I7839" i="1"/>
  <c r="L7851" i="1"/>
  <c r="M7857" i="1"/>
  <c r="L7871" i="1"/>
  <c r="M7877" i="1"/>
  <c r="L7891" i="1"/>
  <c r="M7897" i="1"/>
  <c r="L7911" i="1"/>
  <c r="M7917" i="1"/>
  <c r="I7919" i="1"/>
  <c r="L7931" i="1"/>
  <c r="M7937" i="1"/>
  <c r="M7953" i="1"/>
  <c r="L7958" i="1"/>
  <c r="L7966" i="1"/>
  <c r="M7981" i="1"/>
  <c r="M8032" i="1"/>
  <c r="L8044" i="1"/>
  <c r="L8065" i="1"/>
  <c r="G8074" i="1"/>
  <c r="L8080" i="1"/>
  <c r="L8082" i="1"/>
  <c r="L8084" i="1"/>
  <c r="M8086" i="1"/>
  <c r="M8100" i="1"/>
  <c r="M8124" i="1"/>
  <c r="M8129" i="1"/>
  <c r="L8166" i="1"/>
  <c r="M8169" i="1"/>
  <c r="M8098" i="1"/>
  <c r="L8109" i="1"/>
  <c r="M8119" i="1"/>
  <c r="M8132" i="1"/>
  <c r="M8141" i="1"/>
  <c r="L8163" i="1"/>
  <c r="M8044" i="1"/>
  <c r="M8065" i="1"/>
  <c r="M8067" i="1"/>
  <c r="L8069" i="1"/>
  <c r="L8073" i="1"/>
  <c r="L8075" i="1"/>
  <c r="M8097" i="1"/>
  <c r="M8107" i="1"/>
  <c r="L8116" i="1"/>
  <c r="M8149" i="1"/>
  <c r="L8152" i="1"/>
  <c r="L7948" i="1"/>
  <c r="M7954" i="1"/>
  <c r="I7956" i="1"/>
  <c r="L7968" i="1"/>
  <c r="M7971" i="1"/>
  <c r="L7976" i="1"/>
  <c r="M7984" i="1"/>
  <c r="L7989" i="1"/>
  <c r="M8006" i="1"/>
  <c r="L8015" i="1"/>
  <c r="M8024" i="1"/>
  <c r="L8026" i="1"/>
  <c r="L8041" i="1"/>
  <c r="M8050" i="1"/>
  <c r="L8052" i="1"/>
  <c r="L8056" i="1"/>
  <c r="L8058" i="1"/>
  <c r="L8085" i="1"/>
  <c r="L8089" i="1"/>
  <c r="L8091" i="1"/>
  <c r="L8112" i="1"/>
  <c r="M8128" i="1"/>
  <c r="G8145" i="1"/>
  <c r="L7973" i="1"/>
  <c r="M7979" i="1"/>
  <c r="L7993" i="1"/>
  <c r="M7999" i="1"/>
  <c r="M8007" i="1"/>
  <c r="L8012" i="1"/>
  <c r="I8030" i="1"/>
  <c r="M8036" i="1"/>
  <c r="L8059" i="1"/>
  <c r="L8064" i="1"/>
  <c r="L8086" i="1"/>
  <c r="L8095" i="1"/>
  <c r="M8102" i="1"/>
  <c r="I8104" i="1"/>
  <c r="L8155" i="1"/>
  <c r="L8157" i="1"/>
  <c r="L8111" i="1"/>
  <c r="L8137" i="1"/>
  <c r="I8153" i="1"/>
  <c r="M8155" i="1"/>
  <c r="M8157" i="1"/>
  <c r="M8162" i="1"/>
  <c r="M8054" i="1"/>
  <c r="L8061" i="1"/>
  <c r="L8071" i="1"/>
  <c r="M8076" i="1"/>
  <c r="L8097" i="1"/>
  <c r="M8111" i="1"/>
  <c r="M8135" i="1"/>
  <c r="L8146" i="1"/>
  <c r="M8148" i="1"/>
  <c r="I8011" i="1"/>
  <c r="M8017" i="1"/>
  <c r="L8022" i="1"/>
  <c r="M8025" i="1"/>
  <c r="L8030" i="1"/>
  <c r="M8038" i="1"/>
  <c r="M8046" i="1"/>
  <c r="L8051" i="1"/>
  <c r="L8066" i="1"/>
  <c r="M8071" i="1"/>
  <c r="L8078" i="1"/>
  <c r="L8083" i="1"/>
  <c r="I8101" i="1"/>
  <c r="M8104" i="1"/>
  <c r="L8113" i="1"/>
  <c r="L8115" i="1"/>
  <c r="M8137" i="1"/>
  <c r="M8144" i="1"/>
  <c r="L8160" i="1"/>
  <c r="L8158" i="1"/>
  <c r="M8164" i="1"/>
  <c r="L8169" i="1"/>
  <c r="L8068" i="1"/>
  <c r="M8074" i="1"/>
  <c r="L8088" i="1"/>
  <c r="M8094" i="1"/>
  <c r="L8108" i="1"/>
  <c r="M8114" i="1"/>
  <c r="I8116" i="1"/>
  <c r="L8128" i="1"/>
  <c r="M8134" i="1"/>
  <c r="L8148" i="1"/>
  <c r="M8154" i="1"/>
  <c r="L8168" i="1"/>
  <c r="L8119" i="1"/>
  <c r="M8125" i="1"/>
  <c r="L8139" i="1"/>
  <c r="M8145" i="1"/>
  <c r="L8159" i="1"/>
  <c r="M8165" i="1"/>
  <c r="L8133" i="1"/>
  <c r="M8139" i="1"/>
  <c r="L8153" i="1"/>
  <c r="M8159" i="1"/>
  <c r="L8090" i="1"/>
  <c r="M8096" i="1"/>
  <c r="L8110" i="1"/>
  <c r="M8116" i="1"/>
  <c r="L8130" i="1"/>
  <c r="M8136" i="1"/>
  <c r="L8150" i="1"/>
  <c r="M8156" i="1"/>
  <c r="L8170" i="1"/>
  <c r="G8006" i="1"/>
  <c r="L8007" i="1"/>
  <c r="M8013" i="1"/>
  <c r="L8027" i="1"/>
  <c r="M8033" i="1"/>
  <c r="L8047" i="1"/>
  <c r="M8053" i="1"/>
  <c r="L8067" i="1"/>
  <c r="M8073" i="1"/>
  <c r="G8086" i="1"/>
  <c r="L8087" i="1"/>
  <c r="M8093" i="1"/>
  <c r="L8107" i="1"/>
  <c r="M8113" i="1"/>
  <c r="L8127" i="1"/>
  <c r="M8133" i="1"/>
  <c r="L8147" i="1"/>
  <c r="M8153" i="1"/>
  <c r="G8166" i="1"/>
  <c r="L8167" i="1"/>
  <c r="L8144" i="1"/>
  <c r="M8150" i="1"/>
  <c r="L8164" i="1"/>
  <c r="M8170" i="1"/>
  <c r="L8121" i="1"/>
  <c r="M8127" i="1"/>
  <c r="L8141" i="1"/>
  <c r="M8147" i="1"/>
  <c r="L8161" i="1"/>
  <c r="M8167" i="1"/>
  <c r="H256" i="1" l="1"/>
  <c r="J317" i="1"/>
  <c r="J477" i="1"/>
  <c r="J378" i="1"/>
  <c r="J706" i="1"/>
  <c r="H967" i="1"/>
  <c r="H1634" i="1"/>
  <c r="H1131" i="1"/>
  <c r="H1188" i="1"/>
  <c r="J1880" i="1"/>
  <c r="J1453" i="1"/>
  <c r="J1598" i="1"/>
  <c r="J1691" i="1"/>
  <c r="J2143" i="1"/>
  <c r="H2246" i="1"/>
  <c r="H2304" i="1"/>
  <c r="J2424" i="1"/>
  <c r="J3319" i="1"/>
  <c r="H2772" i="1"/>
  <c r="J2864" i="1"/>
  <c r="J3214" i="1"/>
  <c r="J3058" i="1"/>
  <c r="J3482" i="1"/>
  <c r="J3521" i="1"/>
  <c r="H3508" i="1"/>
  <c r="J3836" i="1"/>
  <c r="H3955" i="1"/>
  <c r="J4000" i="1"/>
  <c r="H4285" i="1"/>
  <c r="H4279" i="1"/>
  <c r="H4502" i="1"/>
  <c r="H4647" i="1"/>
  <c r="J79" i="1"/>
  <c r="J849" i="1"/>
  <c r="J54" i="1"/>
  <c r="H589" i="1"/>
  <c r="H791" i="1"/>
  <c r="J725" i="1"/>
  <c r="J821" i="1"/>
  <c r="H937" i="1"/>
  <c r="H1139" i="1"/>
  <c r="H1164" i="1"/>
  <c r="J1239" i="1"/>
  <c r="J1527" i="1"/>
  <c r="H1802" i="1"/>
  <c r="J1930" i="1"/>
  <c r="H2220" i="1"/>
  <c r="J2642" i="1"/>
  <c r="H2753" i="1"/>
  <c r="J2499" i="1"/>
  <c r="J2678" i="1"/>
  <c r="J3122" i="1"/>
  <c r="H3225" i="1"/>
  <c r="J3774" i="1"/>
  <c r="J3452" i="1"/>
  <c r="H3900" i="1"/>
  <c r="J4022" i="1"/>
  <c r="H4003" i="1"/>
  <c r="H4195" i="1"/>
  <c r="J361" i="1"/>
  <c r="J457" i="1"/>
  <c r="J332" i="1"/>
  <c r="J478" i="1"/>
  <c r="J816" i="1"/>
  <c r="J728" i="1"/>
  <c r="J1817" i="1"/>
  <c r="H1385" i="1"/>
  <c r="J1311" i="1"/>
  <c r="H1625" i="1"/>
  <c r="J1553" i="1"/>
  <c r="J1695" i="1"/>
  <c r="J1791" i="1"/>
  <c r="J2265" i="1"/>
  <c r="H2267" i="1"/>
  <c r="H2734" i="1"/>
  <c r="J2683" i="1"/>
  <c r="J2513" i="1"/>
  <c r="J2892" i="1"/>
  <c r="H3276" i="1"/>
  <c r="H3343" i="1"/>
  <c r="J3158" i="1"/>
  <c r="J3582" i="1"/>
  <c r="H3627" i="1"/>
  <c r="H3202" i="1"/>
  <c r="J3989" i="1"/>
  <c r="H4153" i="1"/>
  <c r="J4103" i="1"/>
  <c r="J4272" i="1"/>
  <c r="H4413" i="1"/>
  <c r="H4552" i="1"/>
  <c r="J4590" i="1"/>
  <c r="J179" i="1"/>
  <c r="J299" i="1"/>
  <c r="J154" i="1"/>
  <c r="H689" i="1"/>
  <c r="H800" i="1"/>
  <c r="J1009" i="1"/>
  <c r="J921" i="1"/>
  <c r="H1037" i="1"/>
  <c r="H1354" i="1"/>
  <c r="J1397" i="1"/>
  <c r="J1339" i="1"/>
  <c r="J1627" i="1"/>
  <c r="H1908" i="1"/>
  <c r="J2030" i="1"/>
  <c r="J1939" i="1"/>
  <c r="H2255" i="1"/>
  <c r="H2965" i="1"/>
  <c r="J2599" i="1"/>
  <c r="J2778" i="1"/>
  <c r="H3216" i="1"/>
  <c r="H3069" i="1"/>
  <c r="H3666" i="1"/>
  <c r="J3552" i="1"/>
  <c r="J3894" i="1"/>
  <c r="J3878" i="1"/>
  <c r="H4124" i="1"/>
  <c r="H4232" i="1"/>
  <c r="H4392" i="1"/>
  <c r="H4411" i="1"/>
  <c r="J118" i="1"/>
  <c r="J287" i="1"/>
  <c r="H410" i="1"/>
  <c r="H335" i="1"/>
  <c r="J938" i="1"/>
  <c r="H693" i="1"/>
  <c r="H1694" i="1"/>
  <c r="H563" i="1"/>
  <c r="J75" i="1"/>
  <c r="H481" i="1"/>
  <c r="J578" i="1"/>
  <c r="H294" i="1"/>
  <c r="J836" i="1"/>
  <c r="J1214" i="1"/>
  <c r="J1196" i="1"/>
  <c r="J1699" i="1"/>
  <c r="H1727" i="1"/>
  <c r="J1653" i="1"/>
  <c r="J1954" i="1"/>
  <c r="J2158" i="1"/>
  <c r="J1938" i="1"/>
  <c r="H2475" i="1"/>
  <c r="H2178" i="1"/>
  <c r="H2254" i="1"/>
  <c r="J2613" i="1"/>
  <c r="H3267" i="1"/>
  <c r="J2426" i="1"/>
  <c r="J3116" i="1"/>
  <c r="J2895" i="1"/>
  <c r="H3641" i="1"/>
  <c r="J3418" i="1"/>
  <c r="H3302" i="1"/>
  <c r="J3859" i="1"/>
  <c r="J4146" i="1"/>
  <c r="J4014" i="1"/>
  <c r="J4238" i="1"/>
  <c r="H4451" i="1"/>
  <c r="H4739" i="1"/>
  <c r="H4839" i="1"/>
  <c r="J279" i="1"/>
  <c r="H392" i="1"/>
  <c r="J254" i="1"/>
  <c r="J990" i="1"/>
  <c r="H776" i="1"/>
  <c r="J482" i="1"/>
  <c r="J1021" i="1"/>
  <c r="H1137" i="1"/>
  <c r="J1660" i="1"/>
  <c r="J1497" i="1"/>
  <c r="J1439" i="1"/>
  <c r="H1753" i="1"/>
  <c r="J2024" i="1"/>
  <c r="J2225" i="1"/>
  <c r="J2039" i="1"/>
  <c r="H2364" i="1"/>
  <c r="H2895" i="1"/>
  <c r="J2699" i="1"/>
  <c r="H3148" i="1"/>
  <c r="J3345" i="1"/>
  <c r="J3252" i="1"/>
  <c r="J3623" i="1"/>
  <c r="H3500" i="1"/>
  <c r="H3738" i="1"/>
  <c r="H3702" i="1"/>
  <c r="J4182" i="1"/>
  <c r="H4146" i="1"/>
  <c r="J4286" i="1"/>
  <c r="H4605" i="1"/>
  <c r="J138" i="1"/>
  <c r="H81" i="1"/>
  <c r="J876" i="1"/>
  <c r="H435" i="1"/>
  <c r="J580" i="1"/>
  <c r="H797" i="1"/>
  <c r="H832" i="1"/>
  <c r="H1451" i="1"/>
  <c r="H1408" i="1"/>
  <c r="J1596" i="1"/>
  <c r="J1255" i="1"/>
  <c r="H1914" i="1"/>
  <c r="J2314" i="1"/>
  <c r="H2348" i="1"/>
  <c r="H2489" i="1"/>
  <c r="H2376" i="1"/>
  <c r="H2911" i="1"/>
  <c r="H2844" i="1"/>
  <c r="J3030" i="1"/>
  <c r="J3103" i="1"/>
  <c r="H3363" i="1"/>
  <c r="H3902" i="1"/>
  <c r="H3728" i="1"/>
  <c r="J4031" i="1"/>
  <c r="H4038" i="1"/>
  <c r="J4257" i="1"/>
  <c r="H4564" i="1"/>
  <c r="J4639" i="1"/>
  <c r="H411" i="1"/>
  <c r="H330" i="1"/>
  <c r="J351" i="1"/>
  <c r="J906" i="1"/>
  <c r="H985" i="1"/>
  <c r="H1416" i="1"/>
  <c r="J1264" i="1"/>
  <c r="H930" i="1"/>
  <c r="J1605" i="1"/>
  <c r="J1401" i="1"/>
  <c r="H1817" i="1"/>
  <c r="J2064" i="1"/>
  <c r="J2046" i="1"/>
  <c r="J2234" i="1"/>
  <c r="H2382" i="1"/>
  <c r="J2611" i="1"/>
  <c r="J2781" i="1"/>
  <c r="H2680" i="1"/>
  <c r="J3590" i="1"/>
  <c r="H3215" i="1"/>
  <c r="H3317" i="1"/>
  <c r="J3730" i="1"/>
  <c r="H3614" i="1"/>
  <c r="J3706" i="1"/>
  <c r="H4233" i="1"/>
  <c r="H3990" i="1"/>
  <c r="J4278" i="1"/>
  <c r="H4418" i="1"/>
  <c r="J4764" i="1"/>
  <c r="H367" i="1"/>
  <c r="J175" i="1"/>
  <c r="H71" i="1"/>
  <c r="J678" i="1"/>
  <c r="H394" i="1"/>
  <c r="J508" i="1"/>
  <c r="H1216" i="1"/>
  <c r="H1334" i="1"/>
  <c r="J922" i="1"/>
  <c r="J1894" i="1"/>
  <c r="H1774" i="1"/>
  <c r="J1933" i="1"/>
  <c r="H1876" i="1"/>
  <c r="J2038" i="1"/>
  <c r="J2112" i="1"/>
  <c r="H2278" i="1"/>
  <c r="J2322" i="1"/>
  <c r="J2713" i="1"/>
  <c r="H2876" i="1"/>
  <c r="J2526" i="1"/>
  <c r="H3316" i="1"/>
  <c r="J2995" i="1"/>
  <c r="H3767" i="1"/>
  <c r="J3518" i="1"/>
  <c r="H3402" i="1"/>
  <c r="J4095" i="1"/>
  <c r="H4303" i="1"/>
  <c r="H4276" i="1"/>
  <c r="H4361" i="1"/>
  <c r="J4342" i="1"/>
  <c r="J4941" i="1"/>
  <c r="J8" i="1"/>
  <c r="H753" i="1"/>
  <c r="H319" i="1"/>
  <c r="J389" i="1"/>
  <c r="J495" i="1"/>
  <c r="H405" i="1"/>
  <c r="J582" i="1"/>
  <c r="J1121" i="1"/>
  <c r="J1271" i="1"/>
  <c r="H996" i="1"/>
  <c r="J1597" i="1"/>
  <c r="J1539" i="1"/>
  <c r="H1375" i="1"/>
  <c r="J2195" i="1"/>
  <c r="H2124" i="1"/>
  <c r="H2277" i="1"/>
  <c r="J2507" i="1"/>
  <c r="J2488" i="1"/>
  <c r="J2799" i="1"/>
  <c r="H2880" i="1"/>
  <c r="H3537" i="1"/>
  <c r="J3364" i="1"/>
  <c r="H3589" i="1"/>
  <c r="J3599" i="1"/>
  <c r="J3844" i="1"/>
  <c r="H3639" i="1"/>
  <c r="H3811" i="1"/>
  <c r="J4273" i="1"/>
  <c r="H4416" i="1"/>
  <c r="H4445" i="1"/>
  <c r="H133" i="1"/>
  <c r="H181" i="1"/>
  <c r="J149" i="1"/>
  <c r="H535" i="1"/>
  <c r="J680" i="1"/>
  <c r="J964" i="1"/>
  <c r="H932" i="1"/>
  <c r="J1361" i="1"/>
  <c r="H1508" i="1"/>
  <c r="J1842" i="1"/>
  <c r="J1355" i="1"/>
  <c r="H1897" i="1"/>
  <c r="J2035" i="1"/>
  <c r="J2503" i="1"/>
  <c r="H2438" i="1"/>
  <c r="H2476" i="1"/>
  <c r="H3088" i="1"/>
  <c r="J3258" i="1"/>
  <c r="J3130" i="1"/>
  <c r="J3210" i="1"/>
  <c r="H3463" i="1"/>
  <c r="J3793" i="1"/>
  <c r="H3882" i="1"/>
  <c r="J4129" i="1"/>
  <c r="H4138" i="1"/>
  <c r="J4275" i="1"/>
  <c r="J4594" i="1"/>
  <c r="H5013" i="1"/>
  <c r="J707" i="1"/>
  <c r="H658" i="1"/>
  <c r="H521" i="1"/>
  <c r="H1852" i="1"/>
  <c r="H588" i="1"/>
  <c r="J1118" i="1"/>
  <c r="J1463" i="1"/>
  <c r="H1030" i="1"/>
  <c r="H1835" i="1"/>
  <c r="J1501" i="1"/>
  <c r="J1266" i="1"/>
  <c r="H2135" i="1"/>
  <c r="J2338" i="1"/>
  <c r="H2365" i="1"/>
  <c r="J2740" i="1"/>
  <c r="J2711" i="1"/>
  <c r="J2911" i="1"/>
  <c r="H2780" i="1"/>
  <c r="H3190" i="1"/>
  <c r="J2952" i="1"/>
  <c r="J3587" i="1"/>
  <c r="J3649" i="1"/>
  <c r="J3750" i="1"/>
  <c r="H3818" i="1"/>
  <c r="H4132" i="1"/>
  <c r="H173" i="1"/>
  <c r="H578" i="1"/>
  <c r="J275" i="1"/>
  <c r="H171" i="1"/>
  <c r="H803" i="1"/>
  <c r="H494" i="1"/>
  <c r="J608" i="1"/>
  <c r="H843" i="1"/>
  <c r="H822" i="1"/>
  <c r="J1022" i="1"/>
  <c r="J1779" i="1"/>
  <c r="H1793" i="1"/>
  <c r="J1680" i="1"/>
  <c r="H1993" i="1"/>
  <c r="J2140" i="1"/>
  <c r="J1936" i="1"/>
  <c r="J2244" i="1"/>
  <c r="J2438" i="1"/>
  <c r="J2813" i="1"/>
  <c r="H3108" i="1"/>
  <c r="J2626" i="1"/>
  <c r="J3172" i="1"/>
  <c r="J3095" i="1"/>
  <c r="H3664" i="1"/>
  <c r="J3620" i="1"/>
  <c r="H3502" i="1"/>
  <c r="H3815" i="1"/>
  <c r="H4056" i="1"/>
  <c r="J4121" i="1"/>
  <c r="J4323" i="1"/>
  <c r="J4809" i="1"/>
  <c r="H4602" i="1"/>
  <c r="H62" i="1"/>
  <c r="H84" i="1"/>
  <c r="J465" i="1"/>
  <c r="J735" i="1"/>
  <c r="J595" i="1"/>
  <c r="H505" i="1"/>
  <c r="J682" i="1"/>
  <c r="H1221" i="1"/>
  <c r="J1023" i="1"/>
  <c r="H1096" i="1"/>
  <c r="H1712" i="1"/>
  <c r="J1639" i="1"/>
  <c r="H1475" i="1"/>
  <c r="J1890" i="1"/>
  <c r="H1949" i="1"/>
  <c r="H1947" i="1"/>
  <c r="H2378" i="1"/>
  <c r="J2588" i="1"/>
  <c r="J3217" i="1"/>
  <c r="J3057" i="1"/>
  <c r="H3127" i="1"/>
  <c r="H2906" i="1"/>
  <c r="H3703" i="1"/>
  <c r="H3721" i="1"/>
  <c r="J3704" i="1"/>
  <c r="H3739" i="1"/>
  <c r="H3911" i="1"/>
  <c r="J4027" i="1"/>
  <c r="J4270" i="1"/>
  <c r="H4965" i="1"/>
  <c r="J222" i="1"/>
  <c r="H281" i="1"/>
  <c r="J249" i="1"/>
  <c r="H635" i="1"/>
  <c r="H1754" i="1"/>
  <c r="H450" i="1"/>
  <c r="H1032" i="1"/>
  <c r="J1225" i="1"/>
  <c r="H1608" i="1"/>
  <c r="H1799" i="1"/>
  <c r="J1455" i="1"/>
  <c r="H2291" i="1"/>
  <c r="J2235" i="1"/>
  <c r="H2259" i="1"/>
  <c r="H2525" i="1"/>
  <c r="H2576" i="1"/>
  <c r="J2704" i="1"/>
  <c r="H3399" i="1"/>
  <c r="J3359" i="1"/>
  <c r="H3011" i="1"/>
  <c r="H3563" i="1"/>
  <c r="J3896" i="1"/>
  <c r="H3994" i="1"/>
  <c r="J4147" i="1"/>
  <c r="J4308" i="1"/>
  <c r="J4259" i="1"/>
  <c r="J4620" i="1"/>
  <c r="J4704" i="1"/>
  <c r="J607" i="1"/>
  <c r="J72" i="1"/>
  <c r="J80" i="1"/>
  <c r="J843" i="1"/>
  <c r="H688" i="1"/>
  <c r="J1251" i="1"/>
  <c r="H1208" i="1"/>
  <c r="H1130" i="1"/>
  <c r="J1442" i="1"/>
  <c r="J1601" i="1"/>
  <c r="J1366" i="1"/>
  <c r="H1769" i="1"/>
  <c r="H29" i="1"/>
  <c r="J73" i="1"/>
  <c r="J392" i="1"/>
  <c r="H271" i="1"/>
  <c r="H981" i="1"/>
  <c r="H594" i="1"/>
  <c r="J708" i="1"/>
  <c r="H943" i="1"/>
  <c r="H922" i="1"/>
  <c r="J1122" i="1"/>
  <c r="J1368" i="1"/>
  <c r="H1751" i="1"/>
  <c r="J1825" i="1"/>
  <c r="H1887" i="1"/>
  <c r="H2260" i="1"/>
  <c r="J2036" i="1"/>
  <c r="H2356" i="1"/>
  <c r="J2694" i="1"/>
  <c r="J2956" i="1"/>
  <c r="H2466" i="1"/>
  <c r="J2726" i="1"/>
  <c r="H2838" i="1"/>
  <c r="H2943" i="1"/>
  <c r="H3424" i="1"/>
  <c r="H3426" i="1"/>
  <c r="H3603" i="1"/>
  <c r="J3691" i="1"/>
  <c r="H4026" i="1"/>
  <c r="J3828" i="1"/>
  <c r="H4068" i="1"/>
  <c r="H4347" i="1"/>
  <c r="H4519" i="1"/>
  <c r="H113" i="1"/>
  <c r="H184" i="1"/>
  <c r="H86" i="1"/>
  <c r="H1000" i="1"/>
  <c r="J695" i="1"/>
  <c r="H605" i="1"/>
  <c r="J795" i="1"/>
  <c r="H1328" i="1"/>
  <c r="J1123" i="1"/>
  <c r="H1725" i="1"/>
  <c r="H1898" i="1"/>
  <c r="H1765" i="1"/>
  <c r="H1575" i="1"/>
  <c r="J1793" i="1"/>
  <c r="H2049" i="1"/>
  <c r="H2047" i="1"/>
  <c r="H2289" i="1"/>
  <c r="J2688" i="1"/>
  <c r="H2524" i="1"/>
  <c r="J2876" i="1"/>
  <c r="H3228" i="1"/>
  <c r="H3006" i="1"/>
  <c r="H3535" i="1"/>
  <c r="J3629" i="1"/>
  <c r="J3806" i="1"/>
  <c r="H3840" i="1"/>
  <c r="H4011" i="1"/>
  <c r="H4274" i="1"/>
  <c r="J4466" i="1"/>
  <c r="H6" i="1"/>
  <c r="J173" i="1"/>
  <c r="H63" i="1"/>
  <c r="H421" i="1"/>
  <c r="J1029" i="1"/>
  <c r="H694" i="1"/>
  <c r="J1077" i="1"/>
  <c r="H1043" i="1"/>
  <c r="H1022" i="1"/>
  <c r="J1236" i="1"/>
  <c r="J51" i="1"/>
  <c r="J273" i="1"/>
  <c r="H163" i="1"/>
  <c r="J288" i="1"/>
  <c r="J978" i="1"/>
  <c r="H960" i="1"/>
  <c r="J738" i="1"/>
  <c r="H1143" i="1"/>
  <c r="H1122" i="1"/>
  <c r="J1245" i="1"/>
  <c r="J1568" i="1"/>
  <c r="J1364" i="1"/>
  <c r="J1669" i="1"/>
  <c r="J2031" i="1"/>
  <c r="H2142" i="1"/>
  <c r="H2225" i="1"/>
  <c r="H2272" i="1"/>
  <c r="J3173" i="1"/>
  <c r="J2670" i="1"/>
  <c r="H2666" i="1"/>
  <c r="H2942" i="1"/>
  <c r="H3038" i="1"/>
  <c r="H3143" i="1"/>
  <c r="J3963" i="1"/>
  <c r="H3622" i="1"/>
  <c r="J4039" i="1"/>
  <c r="H3886" i="1"/>
  <c r="J3892" i="1"/>
  <c r="J4028" i="1"/>
  <c r="J4329" i="1"/>
  <c r="J4327" i="1"/>
  <c r="H4702" i="1"/>
  <c r="H153" i="1"/>
  <c r="H587" i="1"/>
  <c r="J416" i="1"/>
  <c r="J424" i="1"/>
  <c r="H520" i="1"/>
  <c r="J531" i="1"/>
  <c r="J539" i="1"/>
  <c r="J1312" i="1"/>
  <c r="H1414" i="1"/>
  <c r="H1033" i="1"/>
  <c r="J1571" i="1"/>
  <c r="H1833" i="1"/>
  <c r="H1409" i="1"/>
  <c r="J1912" i="1"/>
  <c r="J2145" i="1"/>
  <c r="J2514" i="1"/>
  <c r="J2703" i="1"/>
  <c r="H2921" i="1"/>
  <c r="H2724" i="1"/>
  <c r="H2537" i="1"/>
  <c r="J2873" i="1"/>
  <c r="H3080" i="1"/>
  <c r="H3232" i="1"/>
  <c r="J3712" i="1"/>
  <c r="J3738" i="1"/>
  <c r="H3676" i="1"/>
  <c r="H4025" i="1"/>
  <c r="H4227" i="1"/>
  <c r="H4353" i="1"/>
  <c r="H4573" i="1"/>
  <c r="J570" i="1"/>
  <c r="J187" i="1"/>
  <c r="J43" i="1"/>
  <c r="J581" i="1"/>
  <c r="H542" i="1"/>
  <c r="J746" i="1"/>
  <c r="J1800" i="1"/>
  <c r="J1356" i="1"/>
  <c r="H1482" i="1"/>
  <c r="J1570" i="1"/>
  <c r="J1944" i="1"/>
  <c r="J1858" i="1"/>
  <c r="H2243" i="1"/>
  <c r="J2331" i="1"/>
  <c r="J2603" i="1"/>
  <c r="H2410" i="1"/>
  <c r="J3305" i="1"/>
  <c r="J3085" i="1"/>
  <c r="H3420" i="1"/>
  <c r="H3547" i="1"/>
  <c r="J3383" i="1"/>
  <c r="H3715" i="1"/>
  <c r="H3793" i="1"/>
  <c r="J3979" i="1"/>
  <c r="J4374" i="1"/>
  <c r="H4428" i="1"/>
  <c r="H4565" i="1"/>
  <c r="H149" i="1"/>
  <c r="J428" i="1"/>
  <c r="J431" i="1"/>
  <c r="J436" i="1"/>
  <c r="J854" i="1"/>
  <c r="J838" i="1"/>
  <c r="J952" i="1"/>
  <c r="J831" i="1"/>
  <c r="H1167" i="1"/>
  <c r="H1507" i="1"/>
  <c r="H2008" i="1"/>
  <c r="J1666" i="1"/>
  <c r="H2013" i="1"/>
  <c r="J2189" i="1"/>
  <c r="H2501" i="1"/>
  <c r="J2440" i="1"/>
  <c r="H2707" i="1"/>
  <c r="J271" i="1"/>
  <c r="H388" i="1"/>
  <c r="H263" i="1"/>
  <c r="J532" i="1"/>
  <c r="J409" i="1"/>
  <c r="H2062" i="1"/>
  <c r="H851" i="1"/>
  <c r="J1244" i="1"/>
  <c r="H1215" i="1"/>
  <c r="J1383" i="1"/>
  <c r="J1668" i="1"/>
  <c r="J1464" i="1"/>
  <c r="H1257" i="1"/>
  <c r="J1810" i="1"/>
  <c r="J2300" i="1"/>
  <c r="J2329" i="1"/>
  <c r="H2374" i="1"/>
  <c r="H2893" i="1"/>
  <c r="J2770" i="1"/>
  <c r="H2766" i="1"/>
  <c r="H3042" i="1"/>
  <c r="H3138" i="1"/>
  <c r="H3249" i="1"/>
  <c r="H3358" i="1"/>
  <c r="J3489" i="1"/>
  <c r="H3803" i="1"/>
  <c r="J3628" i="1"/>
  <c r="J3992" i="1"/>
  <c r="J4134" i="1"/>
  <c r="J4462" i="1"/>
  <c r="H4382" i="1"/>
  <c r="J4898" i="1"/>
  <c r="H282" i="1"/>
  <c r="J70" i="1"/>
  <c r="H408" i="1"/>
  <c r="J524" i="1"/>
  <c r="H620" i="1"/>
  <c r="J631" i="1"/>
  <c r="J639" i="1"/>
  <c r="H1792" i="1"/>
  <c r="H1203" i="1"/>
  <c r="H1133" i="1"/>
  <c r="J1671" i="1"/>
  <c r="H1364" i="1"/>
  <c r="H1509" i="1"/>
  <c r="H1698" i="1"/>
  <c r="H2147" i="1"/>
  <c r="H2495" i="1"/>
  <c r="H2458" i="1"/>
  <c r="J2365" i="1"/>
  <c r="H2824" i="1"/>
  <c r="H2637" i="1"/>
  <c r="J2973" i="1"/>
  <c r="H3323" i="1"/>
  <c r="H3332" i="1"/>
  <c r="H3606" i="1"/>
  <c r="J391" i="1"/>
  <c r="J369" i="1"/>
  <c r="H402" i="1"/>
  <c r="J387" i="1"/>
  <c r="J509" i="1"/>
  <c r="J779" i="1"/>
  <c r="H949" i="1"/>
  <c r="H1140" i="1"/>
  <c r="J828" i="1"/>
  <c r="H1240" i="1"/>
  <c r="H1596" i="1"/>
  <c r="J1564" i="1"/>
  <c r="H1357" i="1"/>
  <c r="H2208" i="1"/>
  <c r="H1937" i="1"/>
  <c r="J2500" i="1"/>
  <c r="J2278" i="1"/>
  <c r="H2602" i="1"/>
  <c r="J2667" i="1"/>
  <c r="H2864" i="1"/>
  <c r="H3142" i="1"/>
  <c r="H3235" i="1"/>
  <c r="J3069" i="1"/>
  <c r="H3458" i="1"/>
  <c r="J3699" i="1"/>
  <c r="J3741" i="1"/>
  <c r="J3728" i="1"/>
  <c r="J590" i="1"/>
  <c r="J388" i="1"/>
  <c r="H332" i="1"/>
  <c r="H661" i="1"/>
  <c r="J609" i="1"/>
  <c r="J774" i="1"/>
  <c r="H867" i="1"/>
  <c r="J1237" i="1"/>
  <c r="J928" i="1"/>
  <c r="J853" i="1"/>
  <c r="H1433" i="1"/>
  <c r="J1664" i="1"/>
  <c r="H1457" i="1"/>
  <c r="J1787" i="1"/>
  <c r="H2037" i="1"/>
  <c r="J2871" i="1"/>
  <c r="H2407" i="1"/>
  <c r="H2702" i="1"/>
  <c r="J2767" i="1"/>
  <c r="H3070" i="1"/>
  <c r="H3253" i="1"/>
  <c r="H2975" i="1"/>
  <c r="J3496" i="1"/>
  <c r="H3558" i="1"/>
  <c r="H3898" i="1"/>
  <c r="H3933" i="1"/>
  <c r="H3835" i="1"/>
  <c r="J4200" i="1"/>
  <c r="J4159" i="1"/>
  <c r="J4379" i="1"/>
  <c r="J4533" i="1"/>
  <c r="J4562" i="1"/>
  <c r="H119" i="1"/>
  <c r="J270" i="1"/>
  <c r="H443" i="1"/>
  <c r="J724" i="1"/>
  <c r="J1057" i="1"/>
  <c r="H519" i="1"/>
  <c r="H860" i="1"/>
  <c r="J1015" i="1"/>
  <c r="H1198" i="1"/>
  <c r="H1411" i="1"/>
  <c r="H1379" i="1"/>
  <c r="H1564" i="1"/>
  <c r="H1697" i="1"/>
  <c r="H2226" i="1"/>
  <c r="J2238" i="1"/>
  <c r="J2355" i="1"/>
  <c r="H2582" i="1"/>
  <c r="J2565" i="1"/>
  <c r="H2581" i="1"/>
  <c r="H3028" i="1"/>
  <c r="H3240" i="1"/>
  <c r="J108" i="1"/>
  <c r="J84" i="1"/>
  <c r="H438" i="1"/>
  <c r="H987" i="1"/>
  <c r="J709" i="1"/>
  <c r="J1175" i="1"/>
  <c r="H1069" i="1"/>
  <c r="J1345" i="1"/>
  <c r="J1028" i="1"/>
  <c r="J953" i="1"/>
  <c r="H1533" i="1"/>
  <c r="J2255" i="1"/>
  <c r="H1557" i="1"/>
  <c r="J1887" i="1"/>
  <c r="J2297" i="1"/>
  <c r="H2538" i="1"/>
  <c r="J2643" i="1"/>
  <c r="H2802" i="1"/>
  <c r="H3050" i="1"/>
  <c r="H2363" i="1"/>
  <c r="H2979" i="1"/>
  <c r="H3075" i="1"/>
  <c r="J3197" i="1"/>
  <c r="J3696" i="1"/>
  <c r="H3471" i="1"/>
  <c r="H3821" i="1"/>
  <c r="J4002" i="1"/>
  <c r="H4074" i="1"/>
  <c r="H4136" i="1"/>
  <c r="J4245" i="1"/>
  <c r="J208" i="1"/>
  <c r="J184" i="1"/>
  <c r="H17" i="1"/>
  <c r="H841" i="1"/>
  <c r="J814" i="1"/>
  <c r="J394" i="1"/>
  <c r="H1055" i="1"/>
  <c r="J1026" i="1"/>
  <c r="J1128" i="1"/>
  <c r="J1053" i="1"/>
  <c r="H1633" i="1"/>
  <c r="H1492" i="1"/>
  <c r="H1657" i="1"/>
  <c r="H2190" i="1"/>
  <c r="H2110" i="1"/>
  <c r="J2222" i="1"/>
  <c r="J2292" i="1"/>
  <c r="J2936" i="1"/>
  <c r="H2372" i="1"/>
  <c r="H2463" i="1"/>
  <c r="H3079" i="1"/>
  <c r="J3282" i="1"/>
  <c r="H3313" i="1"/>
  <c r="J3524" i="1"/>
  <c r="H3571" i="1"/>
  <c r="H3697" i="1"/>
  <c r="J3665" i="1"/>
  <c r="J4040" i="1"/>
  <c r="H4185" i="1"/>
  <c r="H4391" i="1"/>
  <c r="H4548" i="1"/>
  <c r="H4744" i="1"/>
  <c r="H507" i="1"/>
  <c r="J858" i="1"/>
  <c r="J487" i="1"/>
  <c r="J1010" i="1"/>
  <c r="H617" i="1"/>
  <c r="H719" i="1"/>
  <c r="J533" i="1"/>
  <c r="H1402" i="1"/>
  <c r="J1997" i="1"/>
  <c r="J1485" i="1"/>
  <c r="H1579" i="1"/>
  <c r="H1795" i="1"/>
  <c r="H1580" i="1"/>
  <c r="H2103" i="1"/>
  <c r="H2217" i="1"/>
  <c r="H2233" i="1"/>
  <c r="H2694" i="1"/>
  <c r="J2765" i="1"/>
  <c r="H2781" i="1"/>
  <c r="H3296" i="1"/>
  <c r="H3284" i="1"/>
  <c r="H3309" i="1"/>
  <c r="H3529" i="1"/>
  <c r="J3554" i="1"/>
  <c r="J3769" i="1"/>
  <c r="J4354" i="1"/>
  <c r="H4166" i="1"/>
  <c r="H4284" i="1"/>
  <c r="J4514" i="1"/>
  <c r="H4601" i="1"/>
  <c r="J76" i="1"/>
  <c r="J101" i="1"/>
  <c r="H65" i="1"/>
  <c r="H606" i="1"/>
  <c r="H636" i="1"/>
  <c r="H980" i="1"/>
  <c r="J1363" i="1"/>
  <c r="J1119" i="1"/>
  <c r="H1350" i="1"/>
  <c r="H1538" i="1"/>
  <c r="H1905" i="1"/>
  <c r="H1941" i="1"/>
  <c r="J2085" i="1"/>
  <c r="J2510" i="1"/>
  <c r="H2868" i="1"/>
  <c r="J3272" i="1"/>
  <c r="J2869" i="1"/>
  <c r="J3326" i="1"/>
  <c r="H3189" i="1"/>
  <c r="H4028" i="1"/>
  <c r="J3609" i="1"/>
  <c r="J3834" i="1"/>
  <c r="J4130" i="1"/>
  <c r="J3993" i="1"/>
  <c r="H4335" i="1"/>
  <c r="H4324" i="1"/>
  <c r="H5002" i="1"/>
  <c r="H290" i="1"/>
  <c r="H198" i="1"/>
  <c r="J26" i="1"/>
  <c r="H1021" i="1"/>
  <c r="J503" i="1"/>
  <c r="J733" i="1"/>
  <c r="H1255" i="1"/>
  <c r="J1391" i="1"/>
  <c r="J1971" i="1"/>
  <c r="H1381" i="1"/>
  <c r="H1666" i="1"/>
  <c r="H1859" i="1"/>
  <c r="H2242" i="1"/>
  <c r="H2096" i="1"/>
  <c r="J2287" i="1"/>
  <c r="J2607" i="1"/>
  <c r="H2715" i="1"/>
  <c r="J2472" i="1"/>
  <c r="H2896" i="1"/>
  <c r="J3084" i="1"/>
  <c r="H3137" i="1"/>
  <c r="H3401" i="1"/>
  <c r="J3480" i="1"/>
  <c r="J3881" i="1"/>
  <c r="J3925" i="1"/>
  <c r="H4139" i="1"/>
  <c r="H4299" i="1"/>
  <c r="J4256" i="1"/>
  <c r="J4628" i="1"/>
  <c r="H129" i="1"/>
  <c r="H292" i="1"/>
  <c r="J294" i="1"/>
  <c r="H1098" i="1"/>
  <c r="H514" i="1"/>
  <c r="H878" i="1"/>
  <c r="H1368" i="1"/>
  <c r="H951" i="1"/>
  <c r="J1243" i="1"/>
  <c r="H311" i="1"/>
  <c r="H787" i="1"/>
  <c r="H117" i="1"/>
  <c r="J1007" i="1"/>
  <c r="H1049" i="1"/>
  <c r="J494" i="1"/>
  <c r="H1155" i="1"/>
  <c r="J1126" i="1"/>
  <c r="H1631" i="1"/>
  <c r="J1153" i="1"/>
  <c r="H1737" i="1"/>
  <c r="H1592" i="1"/>
  <c r="H1740" i="1"/>
  <c r="J1945" i="1"/>
  <c r="H1971" i="1"/>
  <c r="J2326" i="1"/>
  <c r="H2422" i="1"/>
  <c r="J2863" i="1"/>
  <c r="H2472" i="1"/>
  <c r="H2563" i="1"/>
  <c r="H3285" i="1"/>
  <c r="J2901" i="1"/>
  <c r="H3595" i="1"/>
  <c r="J3221" i="1"/>
  <c r="H3707" i="1"/>
  <c r="H3797" i="1"/>
  <c r="J3765" i="1"/>
  <c r="H56" i="1"/>
  <c r="J289" i="1"/>
  <c r="H217" i="1"/>
  <c r="J874" i="1"/>
  <c r="J506" i="1"/>
  <c r="J594" i="1"/>
  <c r="H1260" i="1"/>
  <c r="H931" i="1"/>
  <c r="J985" i="1"/>
  <c r="H1274" i="1"/>
  <c r="J2023" i="1"/>
  <c r="J1398" i="1"/>
  <c r="J1883" i="1"/>
  <c r="J2130" i="1"/>
  <c r="H2071" i="1"/>
  <c r="H2771" i="1"/>
  <c r="J2309" i="1"/>
  <c r="H3224" i="1"/>
  <c r="H2572" i="1"/>
  <c r="H2663" i="1"/>
  <c r="H3536" i="1"/>
  <c r="J3001" i="1"/>
  <c r="J3189" i="1"/>
  <c r="J3321" i="1"/>
  <c r="H3308" i="1"/>
  <c r="H3929" i="1"/>
  <c r="H3906" i="1"/>
  <c r="J3800" i="1"/>
  <c r="H4229" i="1"/>
  <c r="H4360" i="1"/>
  <c r="J4404" i="1"/>
  <c r="H4447" i="1"/>
  <c r="J393" i="1"/>
  <c r="H195" i="1"/>
  <c r="H293" i="1"/>
  <c r="H389" i="1"/>
  <c r="J818" i="1"/>
  <c r="J1087" i="1"/>
  <c r="J1097" i="1"/>
  <c r="H1775" i="1"/>
  <c r="H939" i="1"/>
  <c r="H964" i="1"/>
  <c r="J1826" i="1"/>
  <c r="J1327" i="1"/>
  <c r="J1906" i="1"/>
  <c r="J2057" i="1"/>
  <c r="H2613" i="1"/>
  <c r="H2507" i="1"/>
  <c r="H2324" i="1"/>
  <c r="J3239" i="1"/>
  <c r="H2778" i="1"/>
  <c r="H3188" i="1"/>
  <c r="H3012" i="1"/>
  <c r="H3493" i="1"/>
  <c r="H3629" i="1"/>
  <c r="J3606" i="1"/>
  <c r="H3863" i="1"/>
  <c r="H156" i="1"/>
  <c r="J390" i="1"/>
  <c r="H336" i="1"/>
  <c r="J1167" i="1"/>
  <c r="J606" i="1"/>
  <c r="J694" i="1"/>
  <c r="J1381" i="1"/>
  <c r="H1031" i="1"/>
  <c r="J1085" i="1"/>
  <c r="H1703" i="1"/>
  <c r="J1353" i="1"/>
  <c r="J1498" i="1"/>
  <c r="H2014" i="1"/>
  <c r="J2271" i="1"/>
  <c r="H2181" i="1"/>
  <c r="H2204" i="1"/>
  <c r="J2476" i="1"/>
  <c r="H2902" i="1"/>
  <c r="H2672" i="1"/>
  <c r="H2763" i="1"/>
  <c r="H3487" i="1"/>
  <c r="J3101" i="1"/>
  <c r="J3464" i="1"/>
  <c r="J3421" i="1"/>
  <c r="H3408" i="1"/>
  <c r="H3734" i="1"/>
  <c r="H3888" i="1"/>
  <c r="J3900" i="1"/>
  <c r="H4264" i="1"/>
  <c r="H4249" i="1"/>
  <c r="H4585" i="1"/>
  <c r="H4547" i="1"/>
  <c r="H623" i="1"/>
  <c r="J442" i="1"/>
  <c r="H536" i="1"/>
  <c r="H489" i="1"/>
  <c r="H935" i="1"/>
  <c r="J625" i="1"/>
  <c r="J1663" i="1"/>
  <c r="H1239" i="1"/>
  <c r="H1039" i="1"/>
  <c r="H1064" i="1"/>
  <c r="H1962" i="1"/>
  <c r="J1427" i="1"/>
  <c r="H1702" i="1"/>
  <c r="H1973" i="1"/>
  <c r="H2117" i="1"/>
  <c r="H2411" i="1"/>
  <c r="H2454" i="1"/>
  <c r="J2399" i="1"/>
  <c r="H2909" i="1"/>
  <c r="J1468" i="1"/>
  <c r="J3791" i="1"/>
  <c r="J4662" i="1"/>
  <c r="H845" i="1"/>
  <c r="J1115" i="1"/>
  <c r="H1664" i="1"/>
  <c r="J2560" i="1"/>
  <c r="H1932" i="1"/>
  <c r="J4122" i="1"/>
  <c r="J4867" i="1"/>
  <c r="H777" i="1"/>
  <c r="J1253" i="1"/>
  <c r="J1801" i="1"/>
  <c r="H2814" i="1"/>
  <c r="H3567" i="1"/>
  <c r="H3429" i="1"/>
  <c r="J4047" i="1"/>
  <c r="H4292" i="1"/>
  <c r="J4402" i="1"/>
  <c r="H190" i="1"/>
  <c r="J349" i="1"/>
  <c r="H706" i="1"/>
  <c r="H869" i="1"/>
  <c r="H1134" i="1"/>
  <c r="H1582" i="1"/>
  <c r="H1755" i="1"/>
  <c r="J1758" i="1"/>
  <c r="J2120" i="1"/>
  <c r="J2456" i="1"/>
  <c r="H2810" i="1"/>
  <c r="H3396" i="1"/>
  <c r="H3171" i="1"/>
  <c r="H3651" i="1"/>
  <c r="H3749" i="1"/>
  <c r="J4150" i="1"/>
  <c r="J4230" i="1"/>
  <c r="J4512" i="1"/>
  <c r="J122" i="1"/>
  <c r="H317" i="1"/>
  <c r="J180" i="1"/>
  <c r="J403" i="1"/>
  <c r="J1164" i="1"/>
  <c r="J1131" i="1"/>
  <c r="J1679" i="1"/>
  <c r="H1366" i="1"/>
  <c r="H2250" i="1"/>
  <c r="J2080" i="1"/>
  <c r="J2187" i="1"/>
  <c r="H2768" i="1"/>
  <c r="J2475" i="1"/>
  <c r="J2988" i="1"/>
  <c r="J3190" i="1"/>
  <c r="J3770" i="1"/>
  <c r="J3435" i="1"/>
  <c r="J1569" i="1"/>
  <c r="J4093" i="1"/>
  <c r="J82" i="1"/>
  <c r="H420" i="1"/>
  <c r="J1396" i="1"/>
  <c r="H1913" i="1"/>
  <c r="H2409" i="1"/>
  <c r="J3022" i="1"/>
  <c r="H3790" i="1"/>
  <c r="H3776" i="1"/>
  <c r="H4325" i="1"/>
  <c r="J4557" i="1"/>
  <c r="H384" i="1"/>
  <c r="H491" i="1"/>
  <c r="J810" i="1"/>
  <c r="H1078" i="1"/>
  <c r="J1230" i="1"/>
  <c r="H1988" i="1"/>
  <c r="J1702" i="1"/>
  <c r="J2069" i="1"/>
  <c r="H1950" i="1"/>
  <c r="J2774" i="1"/>
  <c r="J2596" i="1"/>
  <c r="J3796" i="1"/>
  <c r="J3369" i="1"/>
  <c r="H3809" i="1"/>
  <c r="J3955" i="1"/>
  <c r="H4240" i="1"/>
  <c r="H4329" i="1"/>
  <c r="J4473" i="1"/>
  <c r="H49" i="1"/>
  <c r="H12" i="1"/>
  <c r="J280" i="1"/>
  <c r="J603" i="1"/>
  <c r="J1323" i="1"/>
  <c r="H1227" i="1"/>
  <c r="J1863" i="1"/>
  <c r="H1466" i="1"/>
  <c r="J1910" i="1"/>
  <c r="H2128" i="1"/>
  <c r="H2415" i="1"/>
  <c r="H3110" i="1"/>
  <c r="J2575" i="1"/>
  <c r="J3088" i="1"/>
  <c r="J3426" i="1"/>
  <c r="H3207" i="1"/>
  <c r="J3535" i="1"/>
  <c r="H3621" i="1"/>
  <c r="J3964" i="1"/>
  <c r="J4154" i="1"/>
  <c r="J4409" i="1"/>
  <c r="J4679" i="1"/>
  <c r="J4793" i="1"/>
  <c r="H827" i="1"/>
  <c r="J516" i="1"/>
  <c r="H1025" i="1"/>
  <c r="H414" i="1"/>
  <c r="J802" i="1"/>
  <c r="H1425" i="1"/>
  <c r="J1273" i="1"/>
  <c r="H1200" i="1"/>
  <c r="J2054" i="1"/>
  <c r="H1772" i="1"/>
  <c r="H1980" i="1"/>
  <c r="H1912" i="1"/>
  <c r="H2163" i="1"/>
  <c r="H2367" i="1"/>
  <c r="J2413" i="1"/>
  <c r="H2722" i="1"/>
  <c r="J2687" i="1"/>
  <c r="H2786" i="1"/>
  <c r="H3437" i="1"/>
  <c r="H3058" i="1"/>
  <c r="H3063" i="1"/>
  <c r="J3600" i="1"/>
  <c r="H3638" i="1"/>
  <c r="H3806" i="1"/>
  <c r="H4064" i="1"/>
  <c r="J4135" i="1"/>
  <c r="H4060" i="1"/>
  <c r="H4473" i="1"/>
  <c r="J4347" i="1"/>
  <c r="H4539" i="1"/>
  <c r="H139" i="1"/>
  <c r="J190" i="1"/>
  <c r="H543" i="1"/>
  <c r="H409" i="1"/>
  <c r="H731" i="1"/>
  <c r="H639" i="1"/>
  <c r="J768" i="1"/>
  <c r="H1157" i="1"/>
  <c r="H916" i="1"/>
  <c r="H1180" i="1"/>
  <c r="J1459" i="1"/>
  <c r="H1395" i="1"/>
  <c r="H2034" i="1"/>
  <c r="J2209" i="1"/>
  <c r="H2338" i="1"/>
  <c r="J2320" i="1"/>
  <c r="H2275" i="1"/>
  <c r="H2908" i="1"/>
  <c r="J2519" i="1"/>
  <c r="J2998" i="1"/>
  <c r="J3142" i="1"/>
  <c r="H3089" i="1"/>
  <c r="H3513" i="1"/>
  <c r="J3572" i="1"/>
  <c r="J3724" i="1"/>
  <c r="H3659" i="1"/>
  <c r="H4171" i="1"/>
  <c r="H4054" i="1"/>
  <c r="H4410" i="1"/>
  <c r="J4614" i="1"/>
  <c r="H162" i="1"/>
  <c r="H101" i="1"/>
  <c r="J445" i="1"/>
  <c r="H1007" i="1"/>
  <c r="H1249" i="1"/>
  <c r="H713" i="1"/>
  <c r="H952" i="1"/>
  <c r="H1154" i="1"/>
  <c r="J1263" i="1"/>
  <c r="H1270" i="1"/>
  <c r="H1558" i="1"/>
  <c r="J1785" i="1"/>
  <c r="J1878" i="1"/>
  <c r="H2139" i="1"/>
  <c r="H2126" i="1"/>
  <c r="J4140" i="1"/>
  <c r="H393" i="1"/>
  <c r="H720" i="1"/>
  <c r="H1336" i="1"/>
  <c r="H1609" i="1"/>
  <c r="H2303" i="1"/>
  <c r="J3324" i="1"/>
  <c r="J3352" i="1"/>
  <c r="H3908" i="1"/>
  <c r="H4331" i="1"/>
  <c r="H4838" i="1"/>
  <c r="J176" i="1"/>
  <c r="J143" i="1"/>
  <c r="J712" i="1"/>
  <c r="J676" i="1"/>
  <c r="J1434" i="1"/>
  <c r="J1714" i="1"/>
  <c r="H1806" i="1"/>
  <c r="J1769" i="1"/>
  <c r="H2050" i="1"/>
  <c r="H2861" i="1"/>
  <c r="J2696" i="1"/>
  <c r="J2985" i="1"/>
  <c r="J3325" i="1"/>
  <c r="H3631" i="1"/>
  <c r="J3735" i="1"/>
  <c r="J4250" i="1"/>
  <c r="J4310" i="1"/>
  <c r="H4409" i="1"/>
  <c r="J49" i="1"/>
  <c r="H112" i="1"/>
  <c r="H8" i="1"/>
  <c r="J703" i="1"/>
  <c r="J852" i="1"/>
  <c r="H1236" i="1"/>
  <c r="J1542" i="1"/>
  <c r="H1566" i="1"/>
  <c r="J1900" i="1"/>
  <c r="H2270" i="1"/>
  <c r="H2368" i="1"/>
  <c r="J2811" i="1"/>
  <c r="J2675" i="1"/>
  <c r="J3328" i="1"/>
  <c r="J3240" i="1"/>
  <c r="J3792" i="1"/>
  <c r="J3634" i="1"/>
  <c r="H3892" i="1"/>
  <c r="J4172" i="1"/>
  <c r="H3890" i="1"/>
  <c r="H4259" i="1"/>
  <c r="J4513" i="1"/>
  <c r="H4779" i="1"/>
  <c r="J295" i="1"/>
  <c r="J95" i="1"/>
  <c r="H745" i="1"/>
  <c r="H614" i="1"/>
  <c r="H989" i="1"/>
  <c r="H863" i="1"/>
  <c r="H1467" i="1"/>
  <c r="H1332" i="1"/>
  <c r="J1388" i="1"/>
  <c r="J1284" i="1"/>
  <c r="H1883" i="1"/>
  <c r="H2068" i="1"/>
  <c r="H2334" i="1"/>
  <c r="J2414" i="1"/>
  <c r="J2298" i="1"/>
  <c r="H2822" i="1"/>
  <c r="J2787" i="1"/>
  <c r="H2383" i="1"/>
  <c r="H2999" i="1"/>
  <c r="H3158" i="1"/>
  <c r="H3279" i="1"/>
  <c r="H3727" i="1"/>
  <c r="J3683" i="1"/>
  <c r="H3917" i="1"/>
  <c r="H4037" i="1"/>
  <c r="J4098" i="1"/>
  <c r="J4076" i="1"/>
  <c r="H4088" i="1"/>
  <c r="H4461" i="1"/>
  <c r="H4639" i="1"/>
  <c r="H239" i="1"/>
  <c r="H289" i="1"/>
  <c r="H298" i="1"/>
  <c r="H509" i="1"/>
  <c r="J969" i="1"/>
  <c r="H738" i="1"/>
  <c r="H1276" i="1"/>
  <c r="H1284" i="1"/>
  <c r="H1016" i="1"/>
  <c r="J1291" i="1"/>
  <c r="J1559" i="1"/>
  <c r="H1495" i="1"/>
  <c r="J1893" i="1"/>
  <c r="J2245" i="1"/>
  <c r="J2134" i="1"/>
  <c r="H1967" i="1"/>
  <c r="H2386" i="1"/>
  <c r="H3000" i="1"/>
  <c r="J2619" i="1"/>
  <c r="J3444" i="1"/>
  <c r="H3238" i="1"/>
  <c r="J3275" i="1"/>
  <c r="J3611" i="1"/>
  <c r="J3690" i="1"/>
  <c r="J3827" i="1"/>
  <c r="H3759" i="1"/>
  <c r="H3831" i="1"/>
  <c r="H4158" i="1"/>
  <c r="H4385" i="1"/>
  <c r="H4690" i="1"/>
  <c r="H31" i="1"/>
  <c r="H201" i="1"/>
  <c r="H821" i="1"/>
  <c r="J1127" i="1"/>
  <c r="J734" i="1"/>
  <c r="J1016" i="1"/>
  <c r="H1052" i="1"/>
  <c r="J1500" i="1"/>
  <c r="J1708" i="1"/>
  <c r="H1370" i="1"/>
  <c r="H1658" i="1"/>
  <c r="H1928" i="1"/>
  <c r="H2043" i="1"/>
  <c r="J3928" i="1"/>
  <c r="H219" i="1"/>
  <c r="H517" i="1"/>
  <c r="H1356" i="1"/>
  <c r="H1768" i="1"/>
  <c r="J2877" i="1"/>
  <c r="J3073" i="1"/>
  <c r="J3906" i="1"/>
  <c r="J3682" i="1"/>
  <c r="H4396" i="1"/>
  <c r="H4985" i="1"/>
  <c r="J276" i="1"/>
  <c r="J243" i="1"/>
  <c r="H820" i="1"/>
  <c r="H785" i="1"/>
  <c r="H1380" i="1"/>
  <c r="H1250" i="1"/>
  <c r="H1986" i="1"/>
  <c r="J1869" i="1"/>
  <c r="H2151" i="1"/>
  <c r="J2557" i="1"/>
  <c r="J2796" i="1"/>
  <c r="H3033" i="1"/>
  <c r="J2926" i="1"/>
  <c r="H4033" i="1"/>
  <c r="J4021" i="1"/>
  <c r="J3965" i="1"/>
  <c r="J4194" i="1"/>
  <c r="H4571" i="1"/>
  <c r="J158" i="1"/>
  <c r="H212" i="1"/>
  <c r="H108" i="1"/>
  <c r="H988" i="1"/>
  <c r="J1052" i="1"/>
  <c r="H1877" i="1"/>
  <c r="J1642" i="1"/>
  <c r="H1503" i="1"/>
  <c r="H1869" i="1"/>
  <c r="J2348" i="1"/>
  <c r="H2513" i="1"/>
  <c r="J3336" i="1"/>
  <c r="J2775" i="1"/>
  <c r="H2996" i="1"/>
  <c r="J3174" i="1"/>
  <c r="H3450" i="1"/>
  <c r="J3681" i="1"/>
  <c r="J3614" i="1"/>
  <c r="J4158" i="1"/>
  <c r="J4081" i="1"/>
  <c r="H4277" i="1"/>
  <c r="H4752" i="1"/>
  <c r="H4706" i="1"/>
  <c r="J397" i="1"/>
  <c r="J195" i="1"/>
  <c r="J792" i="1"/>
  <c r="H714" i="1"/>
  <c r="H768" i="1"/>
  <c r="H963" i="1"/>
  <c r="J1369" i="1"/>
  <c r="J2071" i="1"/>
  <c r="J1488" i="1"/>
  <c r="J1384" i="1"/>
  <c r="J1589" i="1"/>
  <c r="J1830" i="1"/>
  <c r="H1957" i="1"/>
  <c r="J2383" i="1"/>
  <c r="J2822" i="1"/>
  <c r="H2990" i="1"/>
  <c r="J2898" i="1"/>
  <c r="H2483" i="1"/>
  <c r="H3099" i="1"/>
  <c r="H2995" i="1"/>
  <c r="H3409" i="1"/>
  <c r="H3378" i="1"/>
  <c r="J3509" i="1"/>
  <c r="J3747" i="1"/>
  <c r="J3711" i="1"/>
  <c r="H4194" i="1"/>
  <c r="H4181" i="1"/>
  <c r="H4188" i="1"/>
  <c r="H4421" i="1"/>
  <c r="J4582" i="1"/>
  <c r="J342" i="1"/>
  <c r="J407" i="1"/>
  <c r="H316" i="1"/>
  <c r="H609" i="1"/>
  <c r="J805" i="1"/>
  <c r="J1130" i="1"/>
  <c r="J1901" i="1"/>
  <c r="H1471" i="1"/>
  <c r="H1116" i="1"/>
  <c r="J1417" i="1"/>
  <c r="J1659" i="1"/>
  <c r="H1595" i="1"/>
  <c r="J1882" i="1"/>
  <c r="J1992" i="1"/>
  <c r="J2210" i="1"/>
  <c r="H2067" i="1"/>
  <c r="H2542" i="1"/>
  <c r="J2508" i="1"/>
  <c r="J2719" i="1"/>
  <c r="J2698" i="1"/>
  <c r="H3339" i="1"/>
  <c r="H2926" i="1"/>
  <c r="H3850" i="1"/>
  <c r="H3520" i="1"/>
  <c r="H3949" i="1"/>
  <c r="H3596" i="1"/>
  <c r="H3931" i="1"/>
  <c r="J3947" i="1"/>
  <c r="H4483" i="1"/>
  <c r="J4684" i="1"/>
  <c r="J14" i="1"/>
  <c r="J297" i="1"/>
  <c r="H296" i="1"/>
  <c r="H355" i="1"/>
  <c r="H807" i="1"/>
  <c r="H470" i="1"/>
  <c r="J2280" i="1"/>
  <c r="J4055" i="1"/>
  <c r="H548" i="1"/>
  <c r="H717" i="1"/>
  <c r="H839" i="1"/>
  <c r="J1804" i="1"/>
  <c r="J2522" i="1"/>
  <c r="J3245" i="1"/>
  <c r="J3739" i="1"/>
  <c r="J3782" i="1"/>
  <c r="J4305" i="1"/>
  <c r="H4670" i="1"/>
  <c r="H424" i="1"/>
  <c r="J97" i="1"/>
  <c r="J677" i="1"/>
  <c r="H444" i="1"/>
  <c r="J1234" i="1"/>
  <c r="H1450" i="1"/>
  <c r="J1555" i="1"/>
  <c r="J1975" i="1"/>
  <c r="H2143" i="1"/>
  <c r="J2657" i="1"/>
  <c r="J2904" i="1"/>
  <c r="H3133" i="1"/>
  <c r="J3026" i="1"/>
  <c r="J3483" i="1"/>
  <c r="H3780" i="1"/>
  <c r="J3879" i="1"/>
  <c r="H4271" i="1"/>
  <c r="J4657" i="1"/>
  <c r="H233" i="1"/>
  <c r="H229" i="1"/>
  <c r="H208" i="1"/>
  <c r="H591" i="1"/>
  <c r="J1152" i="1"/>
  <c r="J1198" i="1"/>
  <c r="H1607" i="1"/>
  <c r="H1603" i="1"/>
  <c r="J2077" i="1"/>
  <c r="H1996" i="1"/>
  <c r="J2884" i="1"/>
  <c r="H2607" i="1"/>
  <c r="H2905" i="1"/>
  <c r="H3096" i="1"/>
  <c r="H3387" i="1"/>
  <c r="H3550" i="1"/>
  <c r="H3294" i="1"/>
  <c r="J3846" i="1"/>
  <c r="J4207" i="1"/>
  <c r="H4217" i="1"/>
  <c r="J4389" i="1"/>
  <c r="H4731" i="1"/>
  <c r="J4527" i="1"/>
  <c r="J612" i="1"/>
  <c r="J433" i="1"/>
  <c r="J298" i="1"/>
  <c r="J798" i="1"/>
  <c r="J880" i="1"/>
  <c r="H1063" i="1"/>
  <c r="H742" i="1"/>
  <c r="J942" i="1"/>
  <c r="J1588" i="1"/>
  <c r="J1484" i="1"/>
  <c r="H1699" i="1"/>
  <c r="J1707" i="1"/>
  <c r="H2057" i="1"/>
  <c r="J2242" i="1"/>
  <c r="H2481" i="1"/>
  <c r="J2931" i="1"/>
  <c r="J3154" i="1"/>
  <c r="H2583" i="1"/>
  <c r="J3199" i="1"/>
  <c r="H3095" i="1"/>
  <c r="J3089" i="1"/>
  <c r="H3478" i="1"/>
  <c r="H3644" i="1"/>
  <c r="H3855" i="1"/>
  <c r="J3914" i="1"/>
  <c r="H4058" i="1"/>
  <c r="H4161" i="1"/>
  <c r="H4343" i="1"/>
  <c r="H4486" i="1"/>
  <c r="J4693" i="1"/>
  <c r="H607" i="1"/>
  <c r="H15" i="1"/>
  <c r="H419" i="1"/>
  <c r="H709" i="1"/>
  <c r="H998" i="1"/>
  <c r="J645" i="1"/>
  <c r="J841" i="1"/>
  <c r="J1043" i="1"/>
  <c r="J1334" i="1"/>
  <c r="J1517" i="1"/>
  <c r="J1786" i="1"/>
  <c r="H1695" i="1"/>
  <c r="J1993" i="1"/>
  <c r="J1950" i="1"/>
  <c r="H2282" i="1"/>
  <c r="H2371" i="1"/>
  <c r="H2940" i="1"/>
  <c r="J2608" i="1"/>
  <c r="J2819" i="1"/>
  <c r="J2798" i="1"/>
  <c r="H3147" i="1"/>
  <c r="H3026" i="1"/>
  <c r="H3687" i="1"/>
  <c r="J3622" i="1"/>
  <c r="H3772" i="1"/>
  <c r="H3696" i="1"/>
  <c r="H4031" i="1"/>
  <c r="J4049" i="1"/>
  <c r="H4273" i="1"/>
  <c r="H4697" i="1"/>
  <c r="H346" i="1"/>
  <c r="J7" i="1"/>
  <c r="J69" i="1"/>
  <c r="H455" i="1"/>
  <c r="J600" i="1"/>
  <c r="H570" i="1"/>
  <c r="J1242" i="1"/>
  <c r="J1218" i="1"/>
  <c r="H1465" i="1"/>
  <c r="H1570" i="1"/>
  <c r="J1845" i="1"/>
  <c r="J1934" i="1"/>
  <c r="J1789" i="1"/>
  <c r="H2745" i="1"/>
  <c r="H4191" i="1"/>
  <c r="H284" i="1"/>
  <c r="H705" i="1"/>
  <c r="H933" i="1"/>
  <c r="H1821" i="1"/>
  <c r="J2788" i="1"/>
  <c r="H2912" i="1"/>
  <c r="J3354" i="1"/>
  <c r="J4059" i="1"/>
  <c r="H4866" i="1"/>
  <c r="J4788" i="1"/>
  <c r="J785" i="1"/>
  <c r="J197" i="1"/>
  <c r="J1027" i="1"/>
  <c r="H544" i="1"/>
  <c r="H1779" i="1"/>
  <c r="H1550" i="1"/>
  <c r="J1655" i="1"/>
  <c r="H2041" i="1"/>
  <c r="J2363" i="1"/>
  <c r="J2757" i="1"/>
  <c r="H2967" i="1"/>
  <c r="H3556" i="1"/>
  <c r="J3126" i="1"/>
  <c r="J3583" i="1"/>
  <c r="H3893" i="1"/>
  <c r="H4078" i="1"/>
  <c r="J4406" i="1"/>
  <c r="H4509" i="1"/>
  <c r="H318" i="1"/>
  <c r="J172" i="1"/>
  <c r="H300" i="1"/>
  <c r="H691" i="1"/>
  <c r="J1049" i="1"/>
  <c r="H1940" i="1"/>
  <c r="H1850" i="1"/>
  <c r="H1719" i="1"/>
  <c r="H1780" i="1"/>
  <c r="J2022" i="1"/>
  <c r="J2281" i="1"/>
  <c r="H2807" i="1"/>
  <c r="J2372" i="1"/>
  <c r="J3536" i="1"/>
  <c r="J3052" i="1"/>
  <c r="H3670" i="1"/>
  <c r="H3394" i="1"/>
  <c r="H3746" i="1"/>
  <c r="J4035" i="1"/>
  <c r="J4223" i="1"/>
  <c r="H4465" i="1"/>
  <c r="J4611" i="1"/>
  <c r="J262" i="1"/>
  <c r="J93" i="1"/>
  <c r="H681" i="1"/>
  <c r="J398" i="1"/>
  <c r="J994" i="1"/>
  <c r="J804" i="1"/>
  <c r="H1163" i="1"/>
  <c r="H842" i="1"/>
  <c r="J1042" i="1"/>
  <c r="J1703" i="1"/>
  <c r="J1584" i="1"/>
  <c r="J1823" i="1"/>
  <c r="J1807" i="1"/>
  <c r="H2131" i="1"/>
  <c r="J2523" i="1"/>
  <c r="J2682" i="1"/>
  <c r="H2879" i="1"/>
  <c r="H2392" i="1"/>
  <c r="H2683" i="1"/>
  <c r="J3332" i="1"/>
  <c r="J3289" i="1"/>
  <c r="J3546" i="1"/>
  <c r="H3578" i="1"/>
  <c r="H3491" i="1"/>
  <c r="H3824" i="1"/>
  <c r="J3648" i="1"/>
  <c r="J3820" i="1"/>
  <c r="H4086" i="1"/>
  <c r="H4280" i="1"/>
  <c r="J4430" i="1"/>
  <c r="H4867" i="1"/>
  <c r="J415" i="1"/>
  <c r="H115" i="1"/>
  <c r="J74" i="1"/>
  <c r="J515" i="1"/>
  <c r="H836" i="1"/>
  <c r="H887" i="1"/>
  <c r="H2851" i="1"/>
  <c r="H4168" i="1"/>
  <c r="J170" i="1"/>
  <c r="J1038" i="1"/>
  <c r="H1238" i="1"/>
  <c r="H1798" i="1"/>
  <c r="J2465" i="1"/>
  <c r="H3112" i="1"/>
  <c r="J3454" i="1"/>
  <c r="H4127" i="1"/>
  <c r="J4373" i="1"/>
  <c r="J4874" i="1"/>
  <c r="H390" i="1"/>
  <c r="H165" i="1"/>
  <c r="H642" i="1"/>
  <c r="H644" i="1"/>
  <c r="J1423" i="1"/>
  <c r="H1650" i="1"/>
  <c r="J1492" i="1"/>
  <c r="J2306" i="1"/>
  <c r="J2580" i="1"/>
  <c r="J2897" i="1"/>
  <c r="J2804" i="1"/>
  <c r="J3238" i="1"/>
  <c r="H3239" i="1"/>
  <c r="J3718" i="1"/>
  <c r="H3938" i="1"/>
  <c r="H4007" i="1"/>
  <c r="J4401" i="1"/>
  <c r="J5000" i="1"/>
  <c r="J65" i="1"/>
  <c r="J272" i="1"/>
  <c r="H737" i="1"/>
  <c r="H781" i="1"/>
  <c r="J1149" i="1"/>
  <c r="H1427" i="1"/>
  <c r="H1812" i="1"/>
  <c r="J1859" i="1"/>
  <c r="H1880" i="1"/>
  <c r="H2227" i="1"/>
  <c r="J2469" i="1"/>
  <c r="J2970" i="1"/>
  <c r="J2572" i="1"/>
  <c r="H3221" i="1"/>
  <c r="J3152" i="1"/>
  <c r="J3678" i="1"/>
  <c r="H3494" i="1"/>
  <c r="H3841" i="1"/>
  <c r="H4095" i="1"/>
  <c r="H4004" i="1"/>
  <c r="H4281" i="1"/>
  <c r="J4729" i="1"/>
  <c r="J58" i="1"/>
  <c r="J193" i="1"/>
  <c r="H83" i="1"/>
  <c r="J498" i="1"/>
  <c r="H834" i="1"/>
  <c r="H758" i="1"/>
  <c r="J1269" i="1"/>
  <c r="H942" i="1"/>
  <c r="J1142" i="1"/>
  <c r="H1866" i="1"/>
  <c r="J1693" i="1"/>
  <c r="H1277" i="1"/>
  <c r="J2029" i="1"/>
  <c r="H1991" i="1"/>
  <c r="H2224" i="1"/>
  <c r="J2312" i="1"/>
  <c r="J2919" i="1"/>
  <c r="H2492" i="1"/>
  <c r="H2783" i="1"/>
  <c r="J3219" i="1"/>
  <c r="J2921" i="1"/>
  <c r="H3456" i="1"/>
  <c r="H3741" i="1"/>
  <c r="J3753" i="1"/>
  <c r="J3761" i="1"/>
  <c r="J3748" i="1"/>
  <c r="J3920" i="1"/>
  <c r="H4226" i="1"/>
  <c r="J4345" i="1"/>
  <c r="H4604" i="1"/>
  <c r="H4367" i="1"/>
  <c r="H847" i="1"/>
  <c r="H215" i="1"/>
  <c r="J174" i="1"/>
  <c r="J615" i="1"/>
  <c r="J998" i="1"/>
  <c r="J502" i="1"/>
  <c r="J1041" i="1"/>
  <c r="J1514" i="1"/>
  <c r="H953" i="1"/>
  <c r="H1750" i="1"/>
  <c r="H1384" i="1"/>
  <c r="H1429" i="1"/>
  <c r="J1921" i="1"/>
  <c r="J2151" i="1"/>
  <c r="J2279" i="1"/>
  <c r="J2393" i="1"/>
  <c r="H2309" i="1"/>
  <c r="J2808" i="1"/>
  <c r="H2444" i="1"/>
  <c r="H2925" i="1"/>
  <c r="J2993" i="1"/>
  <c r="J3230" i="1"/>
  <c r="H3555" i="1"/>
  <c r="H3601" i="1"/>
  <c r="J3855" i="1"/>
  <c r="J3702" i="1"/>
  <c r="H4348" i="1"/>
  <c r="H4540" i="1"/>
  <c r="H4453" i="1"/>
  <c r="J4735" i="1"/>
  <c r="J647" i="1"/>
  <c r="J207" i="1"/>
  <c r="J269" i="1"/>
  <c r="H655" i="1"/>
  <c r="H838" i="1"/>
  <c r="J887" i="1"/>
  <c r="H846" i="1"/>
  <c r="H1243" i="1"/>
  <c r="H1528" i="1"/>
  <c r="J1516" i="1"/>
  <c r="H1825" i="1"/>
  <c r="H2048" i="1"/>
  <c r="H2061" i="1"/>
  <c r="J2173" i="1"/>
  <c r="J2570" i="1"/>
  <c r="H4386" i="1"/>
  <c r="J630" i="1"/>
  <c r="H619" i="1"/>
  <c r="H1247" i="1"/>
  <c r="J1947" i="1"/>
  <c r="J2665" i="1"/>
  <c r="H3106" i="1"/>
  <c r="H3836" i="1"/>
  <c r="H3903" i="1"/>
  <c r="J4382" i="1"/>
  <c r="J4769" i="1"/>
  <c r="J87" i="1"/>
  <c r="H265" i="1"/>
  <c r="J1050" i="1"/>
  <c r="J1107" i="1"/>
  <c r="J919" i="1"/>
  <c r="H1767" i="1"/>
  <c r="J1592" i="1"/>
  <c r="J2047" i="1"/>
  <c r="J2680" i="1"/>
  <c r="H2499" i="1"/>
  <c r="J2950" i="1"/>
  <c r="H2884" i="1"/>
  <c r="H3111" i="1"/>
  <c r="H3725" i="1"/>
  <c r="J3780" i="1"/>
  <c r="J4094" i="1"/>
  <c r="H4404" i="1"/>
  <c r="J4915" i="1"/>
  <c r="J165" i="1"/>
  <c r="H885" i="1"/>
  <c r="J1056" i="1"/>
  <c r="H1258" i="1"/>
  <c r="H1393" i="1"/>
  <c r="H1407" i="1"/>
  <c r="H1281" i="1"/>
  <c r="J1697" i="1"/>
  <c r="H2058" i="1"/>
  <c r="J2154" i="1"/>
  <c r="J2602" i="1"/>
  <c r="H2566" i="1"/>
  <c r="H3020" i="1"/>
  <c r="J4227" i="1"/>
  <c r="H186" i="1"/>
  <c r="J439" i="1"/>
  <c r="J1471" i="1"/>
  <c r="J2124" i="1"/>
  <c r="H2624" i="1"/>
  <c r="J3000" i="1"/>
  <c r="H3752" i="1"/>
  <c r="H4134" i="1"/>
  <c r="H4253" i="1"/>
  <c r="H25" i="1"/>
  <c r="H874" i="1"/>
  <c r="J1017" i="1"/>
  <c r="J1110" i="1"/>
  <c r="J1314" i="1"/>
  <c r="J1841" i="1"/>
  <c r="J1370" i="1"/>
  <c r="J1685" i="1"/>
  <c r="J2021" i="1"/>
  <c r="H2413" i="1"/>
  <c r="H2699" i="1"/>
  <c r="H2789" i="1"/>
  <c r="H3084" i="1"/>
  <c r="J3439" i="1"/>
  <c r="H3365" i="1"/>
  <c r="H3693" i="1"/>
  <c r="H4104" i="1"/>
  <c r="H4397" i="1"/>
  <c r="J4707" i="1"/>
  <c r="J376" i="1"/>
  <c r="H260" i="1"/>
  <c r="H592" i="1"/>
  <c r="H1068" i="1"/>
  <c r="J940" i="1"/>
  <c r="J1170" i="1"/>
  <c r="H1581" i="1"/>
  <c r="J1566" i="1"/>
  <c r="H2032" i="1"/>
  <c r="H2302" i="1"/>
  <c r="H2725" i="1"/>
  <c r="H2815" i="1"/>
  <c r="H2871" i="1"/>
  <c r="H3041" i="1"/>
  <c r="J3192" i="1"/>
  <c r="J3641" i="1"/>
  <c r="J3317" i="1"/>
  <c r="H3947" i="1"/>
  <c r="H4121" i="1"/>
  <c r="J4141" i="1"/>
  <c r="H4442" i="1"/>
  <c r="H4496" i="1"/>
  <c r="J128" i="1"/>
  <c r="H829" i="1"/>
  <c r="H37" i="1"/>
  <c r="H1061" i="1"/>
  <c r="J514" i="1"/>
  <c r="J1274" i="1"/>
  <c r="H1396" i="1"/>
  <c r="J1400" i="1"/>
  <c r="J873" i="1"/>
  <c r="H1453" i="1"/>
  <c r="H1612" i="1"/>
  <c r="H1577" i="1"/>
  <c r="H2938" i="1"/>
  <c r="J4501" i="1"/>
  <c r="H833" i="1"/>
  <c r="H743" i="1"/>
  <c r="H1790" i="1"/>
  <c r="J2113" i="1"/>
  <c r="J2963" i="1"/>
  <c r="J3100" i="1"/>
  <c r="J3839" i="1"/>
  <c r="H4126" i="1"/>
  <c r="J4431" i="1"/>
  <c r="H142" i="1"/>
  <c r="J315" i="1"/>
  <c r="J847" i="1"/>
  <c r="H730" i="1"/>
  <c r="H926" i="1"/>
  <c r="J1156" i="1"/>
  <c r="J1470" i="1"/>
  <c r="J1848" i="1"/>
  <c r="H2307" i="1"/>
  <c r="H2366" i="1"/>
  <c r="H2799" i="1"/>
  <c r="H2888" i="1"/>
  <c r="J3180" i="1"/>
  <c r="J3539" i="1"/>
  <c r="H3465" i="1"/>
  <c r="J4054" i="1"/>
  <c r="H4352" i="1"/>
  <c r="H4288" i="1"/>
  <c r="J4585" i="1"/>
  <c r="H87" i="1"/>
  <c r="H351" i="1"/>
  <c r="H692" i="1"/>
  <c r="J842" i="1"/>
  <c r="J1040" i="1"/>
  <c r="J1283" i="1"/>
  <c r="H1675" i="1"/>
  <c r="H1934" i="1"/>
  <c r="J2161" i="1"/>
  <c r="H2408" i="1"/>
  <c r="J2263" i="1"/>
  <c r="J2381" i="1"/>
  <c r="H2580" i="1"/>
  <c r="H3141" i="1"/>
  <c r="H3527" i="1"/>
  <c r="H3501" i="1"/>
  <c r="J3417" i="1"/>
  <c r="J3743" i="1"/>
  <c r="J4254" i="1"/>
  <c r="H4374" i="1"/>
  <c r="J4356" i="1"/>
  <c r="H4596" i="1"/>
  <c r="J228" i="1"/>
  <c r="J306" i="1"/>
  <c r="H137" i="1"/>
  <c r="J429" i="1"/>
  <c r="J614" i="1"/>
  <c r="J1420" i="1"/>
  <c r="J946" i="1"/>
  <c r="J848" i="1"/>
  <c r="J973" i="1"/>
  <c r="H1553" i="1"/>
  <c r="H1715" i="1"/>
  <c r="H1674" i="1"/>
  <c r="H2257" i="1"/>
  <c r="H2276" i="1"/>
  <c r="H2098" i="1"/>
  <c r="J2351" i="1"/>
  <c r="J2733" i="1"/>
  <c r="J2922" i="1"/>
  <c r="J2546" i="1"/>
  <c r="J3243" i="1"/>
  <c r="J3266" i="1"/>
  <c r="H3608" i="1"/>
  <c r="J3441" i="1"/>
  <c r="H3761" i="1"/>
  <c r="J3907" i="1"/>
  <c r="J3785" i="1"/>
  <c r="H4305" i="1"/>
  <c r="J4352" i="1"/>
  <c r="H3043" i="1"/>
  <c r="H4551" i="1"/>
  <c r="J347" i="1"/>
  <c r="H1028" i="1"/>
  <c r="H1479" i="1"/>
  <c r="H2115" i="1"/>
  <c r="H2681" i="1"/>
  <c r="J3486" i="1"/>
  <c r="J3949" i="1"/>
  <c r="H3839" i="1"/>
  <c r="J4313" i="1"/>
  <c r="H33" i="1"/>
  <c r="H3524" i="1"/>
  <c r="H4561" i="1"/>
  <c r="J427" i="1"/>
  <c r="J633" i="1"/>
  <c r="J1828" i="1"/>
  <c r="J2144" i="1"/>
  <c r="H2678" i="1"/>
  <c r="H3740" i="1"/>
  <c r="J3824" i="1"/>
  <c r="H3939" i="1"/>
  <c r="H4238" i="1"/>
  <c r="J316" i="1"/>
  <c r="J201" i="1"/>
  <c r="J681" i="1"/>
  <c r="H493" i="1"/>
  <c r="H1126" i="1"/>
  <c r="J1281" i="1"/>
  <c r="J1814" i="1"/>
  <c r="H2206" i="1"/>
  <c r="J2118" i="1"/>
  <c r="J2411" i="1"/>
  <c r="H2776" i="1"/>
  <c r="J2569" i="1"/>
  <c r="J3250" i="1"/>
  <c r="J3630" i="1"/>
  <c r="H3611" i="1"/>
  <c r="J4067" i="1"/>
  <c r="J4030" i="1"/>
  <c r="J4472" i="1"/>
  <c r="J4673" i="1"/>
  <c r="H856" i="1"/>
  <c r="J226" i="1"/>
  <c r="H723" i="1"/>
  <c r="J878" i="1"/>
  <c r="J1213" i="1"/>
  <c r="J1723" i="1"/>
  <c r="H1688" i="1"/>
  <c r="H2044" i="1"/>
  <c r="J2052" i="1"/>
  <c r="J2600" i="1"/>
  <c r="H2329" i="1"/>
  <c r="J2581" i="1"/>
  <c r="J2951" i="1"/>
  <c r="J2947" i="1"/>
  <c r="H3037" i="1"/>
  <c r="J3367" i="1"/>
  <c r="H3684" i="1"/>
  <c r="H3791" i="1"/>
  <c r="H4294" i="1"/>
  <c r="J4077" i="1"/>
  <c r="H4589" i="1"/>
  <c r="H4650" i="1"/>
  <c r="H176" i="1"/>
  <c r="J104" i="1"/>
  <c r="H370" i="1"/>
  <c r="J629" i="1"/>
  <c r="J846" i="1"/>
  <c r="H1235" i="1"/>
  <c r="H3526" i="1"/>
  <c r="H4619" i="1"/>
  <c r="J324" i="1"/>
  <c r="H1228" i="1"/>
  <c r="H1700" i="1"/>
  <c r="H2336" i="1"/>
  <c r="H2437" i="1"/>
  <c r="J3647" i="1"/>
  <c r="H4013" i="1"/>
  <c r="J4139" i="1"/>
  <c r="H4338" i="1"/>
  <c r="H518" i="1"/>
  <c r="H301" i="1"/>
  <c r="J1287" i="1"/>
  <c r="H593" i="1"/>
  <c r="J1405" i="1"/>
  <c r="H1436" i="1"/>
  <c r="H1338" i="1"/>
  <c r="H1804" i="1"/>
  <c r="H2231" i="1"/>
  <c r="J2460" i="1"/>
  <c r="H2510" i="1"/>
  <c r="J2669" i="1"/>
  <c r="H3187" i="1"/>
  <c r="J3490" i="1"/>
  <c r="H3846" i="1"/>
  <c r="H4200" i="1"/>
  <c r="H4296" i="1"/>
  <c r="H4485" i="1"/>
  <c r="H4798" i="1"/>
  <c r="J401" i="1"/>
  <c r="H54" i="1"/>
  <c r="J1018" i="1"/>
  <c r="H687" i="1"/>
  <c r="J731" i="1"/>
  <c r="J1634" i="1"/>
  <c r="H1704" i="1"/>
  <c r="J1915" i="1"/>
  <c r="J1946" i="1"/>
  <c r="J2213" i="1"/>
  <c r="H2873" i="1"/>
  <c r="J2681" i="1"/>
  <c r="J3051" i="1"/>
  <c r="J3047" i="1"/>
  <c r="H3415" i="1"/>
  <c r="J3467" i="1"/>
  <c r="J3211" i="1"/>
  <c r="J3876" i="1"/>
  <c r="H4039" i="1"/>
  <c r="J4177" i="1"/>
  <c r="H4584" i="1"/>
  <c r="J5031" i="1"/>
  <c r="H276" i="1"/>
  <c r="J204" i="1"/>
  <c r="H353" i="1"/>
  <c r="J526" i="1"/>
  <c r="J528" i="1"/>
  <c r="H1340" i="1"/>
  <c r="J1280" i="1"/>
  <c r="J1148" i="1"/>
  <c r="H1982" i="1"/>
  <c r="J1473" i="1"/>
  <c r="J1518" i="1"/>
  <c r="J1711" i="1"/>
  <c r="J1958" i="1"/>
  <c r="H2159" i="1"/>
  <c r="J2264" i="1"/>
  <c r="J2540" i="1"/>
  <c r="J2590" i="1"/>
  <c r="J3404" i="1"/>
  <c r="H3090" i="1"/>
  <c r="H3257" i="1"/>
  <c r="J3015" i="1"/>
  <c r="J3680" i="1"/>
  <c r="J3438" i="1"/>
  <c r="H3422" i="1"/>
  <c r="H3754" i="1"/>
  <c r="H4176" i="1"/>
  <c r="J4042" i="1"/>
  <c r="J4378" i="1"/>
  <c r="J4362" i="1"/>
  <c r="J4741" i="1"/>
  <c r="H287" i="1"/>
  <c r="H204" i="1"/>
  <c r="H206" i="1"/>
  <c r="J644" i="1"/>
  <c r="H739" i="1"/>
  <c r="J1058" i="1"/>
  <c r="J1147" i="1"/>
  <c r="J1262" i="1"/>
  <c r="H1059" i="1"/>
  <c r="H1256" i="1"/>
  <c r="H1705" i="1"/>
  <c r="J1547" i="1"/>
  <c r="J1677" i="1"/>
  <c r="H1818" i="1"/>
  <c r="H2069" i="1"/>
  <c r="H2280" i="1"/>
  <c r="H2340" i="1"/>
  <c r="H2346" i="1"/>
  <c r="J2891" i="1"/>
  <c r="J2917" i="1"/>
  <c r="H2757" i="1"/>
  <c r="J3446" i="1"/>
  <c r="J2920" i="1"/>
  <c r="H3549" i="1"/>
  <c r="H3814" i="1"/>
  <c r="H3854" i="1"/>
  <c r="J3727" i="1"/>
  <c r="H4678" i="1"/>
  <c r="J624" i="1"/>
  <c r="J915" i="1"/>
  <c r="H1464" i="1"/>
  <c r="J2248" i="1"/>
  <c r="H2737" i="1"/>
  <c r="H3432" i="1"/>
  <c r="J3931" i="1"/>
  <c r="H4193" i="1"/>
  <c r="J4510" i="1"/>
  <c r="J395" i="1"/>
  <c r="J218" i="1"/>
  <c r="H814" i="1"/>
  <c r="H550" i="1"/>
  <c r="H1273" i="1"/>
  <c r="J1940" i="1"/>
  <c r="H1438" i="1"/>
  <c r="H2060" i="1"/>
  <c r="J2115" i="1"/>
  <c r="H2431" i="1"/>
  <c r="H2610" i="1"/>
  <c r="J2769" i="1"/>
  <c r="J3235" i="1"/>
  <c r="J3592" i="1"/>
  <c r="H3615" i="1"/>
  <c r="J4221" i="1"/>
  <c r="H4408" i="1"/>
  <c r="J4440" i="1"/>
  <c r="J4539" i="1"/>
  <c r="H770" i="1"/>
  <c r="H154" i="1"/>
  <c r="H1118" i="1"/>
  <c r="H748" i="1"/>
  <c r="J931" i="1"/>
  <c r="H1746" i="1"/>
  <c r="H1938" i="1"/>
  <c r="J1885" i="1"/>
  <c r="H2248" i="1"/>
  <c r="J2250" i="1"/>
  <c r="H2568" i="1"/>
  <c r="H3375" i="1"/>
  <c r="J3151" i="1"/>
  <c r="J3147" i="1"/>
  <c r="H3114" i="1"/>
  <c r="J3567" i="1"/>
  <c r="J3311" i="1"/>
  <c r="J3843" i="1"/>
  <c r="H4154" i="1"/>
  <c r="H4314" i="1"/>
  <c r="H4631" i="1"/>
  <c r="J4456" i="1"/>
  <c r="H382" i="1"/>
  <c r="H326" i="1"/>
  <c r="H91" i="1"/>
  <c r="J626" i="1"/>
  <c r="J628" i="1"/>
  <c r="H1129" i="1"/>
  <c r="H1241" i="1"/>
  <c r="H1372" i="1"/>
  <c r="H1645" i="1"/>
  <c r="J1573" i="1"/>
  <c r="J1618" i="1"/>
  <c r="J1811" i="1"/>
  <c r="J2058" i="1"/>
  <c r="J1956" i="1"/>
  <c r="H2384" i="1"/>
  <c r="J3016" i="1"/>
  <c r="J2690" i="1"/>
  <c r="H2486" i="1"/>
  <c r="H2962" i="1"/>
  <c r="J4470" i="1"/>
  <c r="H90" i="1"/>
  <c r="J1496" i="1"/>
  <c r="J3114" i="1"/>
  <c r="J4297" i="1"/>
  <c r="H1038" i="1"/>
  <c r="H2046" i="1"/>
  <c r="J3188" i="1"/>
  <c r="J3511" i="1"/>
  <c r="H4376" i="1"/>
  <c r="J819" i="1"/>
  <c r="J714" i="1"/>
  <c r="J948" i="1"/>
  <c r="H1412" i="1"/>
  <c r="J2296" i="1"/>
  <c r="H2292" i="1"/>
  <c r="H2692" i="1"/>
  <c r="J3193" i="1"/>
  <c r="H3801" i="1"/>
  <c r="H3222" i="1"/>
  <c r="H3948" i="1"/>
  <c r="H4046" i="1"/>
  <c r="H4691" i="1"/>
  <c r="J99" i="1"/>
  <c r="J286" i="1"/>
  <c r="H640" i="1"/>
  <c r="J559" i="1"/>
  <c r="J1143" i="1"/>
  <c r="H1175" i="1"/>
  <c r="H1584" i="1"/>
  <c r="H1722" i="1"/>
  <c r="J2148" i="1"/>
  <c r="J2268" i="1"/>
  <c r="J2543" i="1"/>
  <c r="H2644" i="1"/>
  <c r="J3330" i="1"/>
  <c r="J3200" i="1"/>
  <c r="J3756" i="1"/>
  <c r="J3737" i="1"/>
  <c r="J4348" i="1"/>
  <c r="H4322" i="1"/>
  <c r="H4750" i="1"/>
  <c r="H403" i="1"/>
  <c r="J527" i="1"/>
  <c r="J865" i="1"/>
  <c r="H513" i="1"/>
  <c r="H1046" i="1"/>
  <c r="J1139" i="1"/>
  <c r="H1170" i="1"/>
  <c r="J1275" i="1"/>
  <c r="H1931" i="1"/>
  <c r="J2275" i="1"/>
  <c r="H2279" i="1"/>
  <c r="J2353" i="1"/>
  <c r="H2696" i="1"/>
  <c r="H3356" i="1"/>
  <c r="J3236" i="1"/>
  <c r="H3208" i="1"/>
  <c r="H3131" i="1"/>
  <c r="H3383" i="1"/>
  <c r="H3735" i="1"/>
  <c r="J4088" i="1"/>
  <c r="J4380" i="1"/>
  <c r="H4457" i="1"/>
  <c r="J4695" i="1"/>
  <c r="H4911" i="1"/>
  <c r="H107" i="1"/>
  <c r="J360" i="1"/>
  <c r="H174" i="1"/>
  <c r="H810" i="1"/>
  <c r="J807" i="1"/>
  <c r="H1445" i="1"/>
  <c r="J1288" i="1"/>
  <c r="J1456" i="1"/>
  <c r="J1462" i="1"/>
  <c r="J2033" i="1"/>
  <c r="J2266" i="1"/>
  <c r="H1901" i="1"/>
  <c r="J2000" i="1"/>
  <c r="H2645" i="1"/>
  <c r="J2201" i="1"/>
  <c r="J2631" i="1"/>
  <c r="J2701" i="1"/>
  <c r="H2600" i="1"/>
  <c r="H3337" i="1"/>
  <c r="H3496" i="1"/>
  <c r="J3553" i="1"/>
  <c r="H3314" i="1"/>
  <c r="J3832" i="1"/>
  <c r="J3986" i="1"/>
  <c r="H4010" i="1"/>
  <c r="J4251" i="1"/>
  <c r="H4524" i="1"/>
  <c r="H4748" i="1"/>
  <c r="J325" i="1"/>
  <c r="H476" i="1"/>
  <c r="H498" i="1"/>
  <c r="J518" i="1"/>
  <c r="H95" i="1"/>
  <c r="J292" i="1"/>
  <c r="J1670" i="1"/>
  <c r="J2878" i="1"/>
  <c r="H4309" i="1"/>
  <c r="J1114" i="1"/>
  <c r="J1980" i="1"/>
  <c r="H3310" i="1"/>
  <c r="J4068" i="1"/>
  <c r="J4500" i="1"/>
  <c r="J4" i="1"/>
  <c r="J844" i="1"/>
  <c r="J1048" i="1"/>
  <c r="H1512" i="1"/>
  <c r="H2266" i="1"/>
  <c r="H2440" i="1"/>
  <c r="H2792" i="1"/>
  <c r="H3320" i="1"/>
  <c r="H3819" i="1"/>
  <c r="H3322" i="1"/>
  <c r="H3975" i="1"/>
  <c r="J4151" i="1"/>
  <c r="J4478" i="1"/>
  <c r="J199" i="1"/>
  <c r="H468" i="1"/>
  <c r="H1242" i="1"/>
  <c r="J659" i="1"/>
  <c r="H1391" i="1"/>
  <c r="H884" i="1"/>
  <c r="J1822" i="1"/>
  <c r="H1822" i="1"/>
  <c r="H2310" i="1"/>
  <c r="J2620" i="1"/>
  <c r="H2887" i="1"/>
  <c r="H2744" i="1"/>
  <c r="J3042" i="1"/>
  <c r="J3344" i="1"/>
  <c r="H3593" i="1"/>
  <c r="H3722" i="1"/>
  <c r="H4159" i="1"/>
  <c r="H4164" i="1"/>
  <c r="H4593" i="1"/>
  <c r="H701" i="1"/>
  <c r="J169" i="1"/>
  <c r="H1029" i="1"/>
  <c r="H613" i="1"/>
  <c r="H1146" i="1"/>
  <c r="H1272" i="1"/>
  <c r="H1470" i="1"/>
  <c r="J1375" i="1"/>
  <c r="H1939" i="1"/>
  <c r="H2168" i="1"/>
  <c r="H2633" i="1"/>
  <c r="J2474" i="1"/>
  <c r="H2796" i="1"/>
  <c r="J2724" i="1"/>
  <c r="H2953" i="1"/>
  <c r="H3277" i="1"/>
  <c r="J3222" i="1"/>
  <c r="H3483" i="1"/>
  <c r="H3769" i="1"/>
  <c r="H4155" i="1"/>
  <c r="J4013" i="1"/>
  <c r="J4318" i="1"/>
  <c r="H4625" i="1"/>
  <c r="J2" i="1"/>
  <c r="H207" i="1"/>
  <c r="H531" i="1"/>
  <c r="H274" i="1"/>
  <c r="J1070" i="1"/>
  <c r="H948" i="1"/>
  <c r="H1244" i="1"/>
  <c r="H1220" i="1"/>
  <c r="H1087" i="1"/>
  <c r="J1562" i="1"/>
  <c r="H1827" i="1"/>
  <c r="J1942" i="1"/>
  <c r="J2002" i="1"/>
  <c r="J2105" i="1"/>
  <c r="H2404" i="1"/>
  <c r="J2301" i="1"/>
  <c r="J2731" i="1"/>
  <c r="J2801" i="1"/>
  <c r="H2700" i="1"/>
  <c r="H3061" i="1"/>
  <c r="J3220" i="1"/>
  <c r="J3656" i="1"/>
  <c r="H3414" i="1"/>
  <c r="H3992" i="1"/>
  <c r="J3984" i="1"/>
  <c r="J4102" i="1"/>
  <c r="J4365" i="1"/>
  <c r="H4369" i="1"/>
  <c r="H4516" i="1"/>
  <c r="J48" i="1"/>
  <c r="J24" i="1"/>
  <c r="J550" i="1"/>
  <c r="J618" i="1"/>
  <c r="H634" i="1"/>
  <c r="H895" i="1"/>
  <c r="J1278" i="1"/>
  <c r="H1162" i="1"/>
  <c r="H1285" i="1"/>
  <c r="H1636" i="1"/>
  <c r="H1632" i="1"/>
  <c r="H1794" i="1"/>
  <c r="H2345" i="1"/>
  <c r="H2286" i="1"/>
  <c r="J2408" i="1"/>
  <c r="J2794" i="1"/>
  <c r="J2453" i="1"/>
  <c r="H2612" i="1"/>
  <c r="H2803" i="1"/>
  <c r="H3359" i="1"/>
  <c r="J2941" i="1"/>
  <c r="J3109" i="1"/>
  <c r="J3564" i="1"/>
  <c r="H3511" i="1"/>
  <c r="J3877" i="1"/>
  <c r="J3768" i="1"/>
  <c r="J3940" i="1"/>
  <c r="J4321" i="1"/>
  <c r="H4532" i="1"/>
  <c r="H4659" i="1"/>
  <c r="H327" i="1"/>
  <c r="J110" i="1"/>
  <c r="J517" i="1"/>
  <c r="J824" i="1"/>
  <c r="H447" i="1"/>
  <c r="H1638" i="1"/>
  <c r="H2984" i="1"/>
  <c r="J4369" i="1"/>
  <c r="J1064" i="1"/>
  <c r="J2146" i="1"/>
  <c r="J2847" i="1"/>
  <c r="H3897" i="1"/>
  <c r="J4530" i="1"/>
  <c r="J308" i="1"/>
  <c r="J741" i="1"/>
  <c r="J1005" i="1"/>
  <c r="J1969" i="1"/>
  <c r="H2063" i="1"/>
  <c r="H2339" i="1"/>
  <c r="H3404" i="1"/>
  <c r="J3366" i="1"/>
  <c r="H3444" i="1"/>
  <c r="H3522" i="1"/>
  <c r="H4210" i="1"/>
  <c r="H4283" i="1"/>
  <c r="H4685" i="1"/>
  <c r="H401" i="1"/>
  <c r="J274" i="1"/>
  <c r="H537" i="1"/>
  <c r="J778" i="1"/>
  <c r="J1241" i="1"/>
  <c r="H984" i="1"/>
  <c r="H1683" i="1"/>
  <c r="H2288" i="1"/>
  <c r="H1969" i="1"/>
  <c r="J2624" i="1"/>
  <c r="H2654" i="1"/>
  <c r="H2601" i="1"/>
  <c r="J2893" i="1"/>
  <c r="J3227" i="1"/>
  <c r="H3787" i="1"/>
  <c r="H3820" i="1"/>
  <c r="H4047" i="1"/>
  <c r="H4268" i="1"/>
  <c r="J4881" i="1"/>
  <c r="J96" i="1"/>
  <c r="J63" i="1"/>
  <c r="H526" i="1"/>
  <c r="H670" i="1"/>
  <c r="H1174" i="1"/>
  <c r="H1440" i="1"/>
  <c r="H1670" i="1"/>
  <c r="J1475" i="1"/>
  <c r="H1889" i="1"/>
  <c r="H2102" i="1"/>
  <c r="J2375" i="1"/>
  <c r="J3077" i="1"/>
  <c r="J2908" i="1"/>
  <c r="J2824" i="1"/>
  <c r="H3053" i="1"/>
  <c r="J3420" i="1"/>
  <c r="J3353" i="1"/>
  <c r="H3583" i="1"/>
  <c r="J3866" i="1"/>
  <c r="H4150" i="1"/>
  <c r="J3850" i="1"/>
  <c r="J4368" i="1"/>
  <c r="H4334" i="1"/>
  <c r="H169" i="1"/>
  <c r="H313" i="1"/>
  <c r="H974" i="1"/>
  <c r="J368" i="1"/>
  <c r="H877" i="1"/>
  <c r="H733" i="1"/>
  <c r="J1138" i="1"/>
  <c r="H1403" i="1"/>
  <c r="J1183" i="1"/>
  <c r="J1662" i="1"/>
  <c r="H1186" i="1"/>
  <c r="H1879" i="1"/>
  <c r="J2159" i="1"/>
  <c r="H2149" i="1"/>
  <c r="J2538" i="1"/>
  <c r="H2435" i="1"/>
  <c r="J3017" i="1"/>
  <c r="H2907" i="1"/>
  <c r="H2800" i="1"/>
  <c r="H3161" i="1"/>
  <c r="H2857" i="1"/>
  <c r="H3421" i="1"/>
  <c r="H3514" i="1"/>
  <c r="H3868" i="1"/>
  <c r="J4083" i="1"/>
  <c r="J4241" i="1"/>
  <c r="J4097" i="1"/>
  <c r="J4435" i="1"/>
  <c r="H4616" i="1"/>
  <c r="J148" i="1"/>
  <c r="J124" i="1"/>
  <c r="H57" i="1"/>
  <c r="J718" i="1"/>
  <c r="J1067" i="1"/>
  <c r="H864" i="1"/>
  <c r="H291" i="1"/>
  <c r="H1854" i="1"/>
  <c r="H3304" i="1"/>
  <c r="H4402" i="1"/>
  <c r="H1232" i="1"/>
  <c r="H2375" i="1"/>
  <c r="J2984" i="1"/>
  <c r="J3874" i="1"/>
  <c r="H4668" i="1"/>
  <c r="H568" i="1"/>
  <c r="H898" i="1"/>
  <c r="J1105" i="1"/>
  <c r="J1418" i="1"/>
  <c r="H2091" i="1"/>
  <c r="H2511" i="1"/>
  <c r="J2894" i="1"/>
  <c r="H2858" i="1"/>
  <c r="H3544" i="1"/>
  <c r="J3633" i="1"/>
  <c r="J3912" i="1"/>
  <c r="H4529" i="1"/>
  <c r="H4591" i="1"/>
  <c r="H297" i="1"/>
  <c r="J421" i="1"/>
  <c r="H637" i="1"/>
  <c r="J453" i="1"/>
  <c r="J1374" i="1"/>
  <c r="H1084" i="1"/>
  <c r="J1347" i="1"/>
  <c r="J1713" i="1"/>
  <c r="H2150" i="1"/>
  <c r="H2253" i="1"/>
  <c r="H3407" i="1"/>
  <c r="H2701" i="1"/>
  <c r="J3093" i="1"/>
  <c r="J3020" i="1"/>
  <c r="J3374" i="1"/>
  <c r="H3925" i="1"/>
  <c r="H3859" i="1"/>
  <c r="J4284" i="1"/>
  <c r="J4781" i="1"/>
  <c r="J196" i="1"/>
  <c r="J163" i="1"/>
  <c r="H626" i="1"/>
  <c r="J696" i="1"/>
  <c r="H1280" i="1"/>
  <c r="J1076" i="1"/>
  <c r="J1616" i="1"/>
  <c r="J1575" i="1"/>
  <c r="J1968" i="1"/>
  <c r="J2219" i="1"/>
  <c r="J2400" i="1"/>
  <c r="J2477" i="1"/>
  <c r="H2330" i="1"/>
  <c r="H2609" i="1"/>
  <c r="H3153" i="1"/>
  <c r="J3293" i="1"/>
  <c r="J3459" i="1"/>
  <c r="H3765" i="1"/>
  <c r="J3755" i="1"/>
  <c r="J4106" i="1"/>
  <c r="J3950" i="1"/>
  <c r="J4477" i="1"/>
  <c r="J4452" i="1"/>
  <c r="J38" i="1"/>
  <c r="J472" i="1"/>
  <c r="J92" i="1"/>
  <c r="J100" i="1"/>
  <c r="J1362" i="1"/>
  <c r="H766" i="1"/>
  <c r="H1262" i="1"/>
  <c r="H1394" i="1"/>
  <c r="H1265" i="1"/>
  <c r="J1805" i="1"/>
  <c r="H1286" i="1"/>
  <c r="J1898" i="1"/>
  <c r="H2359" i="1"/>
  <c r="J2343" i="1"/>
  <c r="H2765" i="1"/>
  <c r="J2524" i="1"/>
  <c r="J2830" i="1"/>
  <c r="J2395" i="1"/>
  <c r="J3165" i="1"/>
  <c r="J2867" i="1"/>
  <c r="H2957" i="1"/>
  <c r="H3521" i="1"/>
  <c r="J3822" i="1"/>
  <c r="H1999" i="1"/>
  <c r="H808" i="1"/>
  <c r="J2003" i="1"/>
  <c r="J3384" i="1"/>
  <c r="J4727" i="1"/>
  <c r="J1140" i="1"/>
  <c r="H2919" i="1"/>
  <c r="H3270" i="1"/>
  <c r="H3884" i="1"/>
  <c r="H4460" i="1"/>
  <c r="H183" i="1"/>
  <c r="H1075" i="1"/>
  <c r="J1261" i="1"/>
  <c r="H1717" i="1"/>
  <c r="J2206" i="1"/>
  <c r="J2449" i="1"/>
  <c r="H2586" i="1"/>
  <c r="H2958" i="1"/>
  <c r="H3647" i="1"/>
  <c r="J3923" i="1"/>
  <c r="J4012" i="1"/>
  <c r="J4306" i="1"/>
  <c r="J4957" i="1"/>
  <c r="H4" i="1"/>
  <c r="H1065" i="1"/>
  <c r="J1640" i="1"/>
  <c r="J553" i="1"/>
  <c r="J1403" i="1"/>
  <c r="J1617" i="1"/>
  <c r="J1447" i="1"/>
  <c r="J1813" i="1"/>
  <c r="J2269" i="1"/>
  <c r="H2529" i="1"/>
  <c r="J2708" i="1"/>
  <c r="H2801" i="1"/>
  <c r="J3201" i="1"/>
  <c r="J3120" i="1"/>
  <c r="J3474" i="1"/>
  <c r="H3796" i="1"/>
  <c r="H2870" i="1"/>
  <c r="J481" i="1"/>
  <c r="J1949" i="1"/>
  <c r="H3315" i="1"/>
  <c r="H4688" i="1"/>
  <c r="J1031" i="1"/>
  <c r="J2494" i="1"/>
  <c r="J3406" i="1"/>
  <c r="H4032" i="1"/>
  <c r="J4528" i="1"/>
  <c r="H283" i="1"/>
  <c r="J1783" i="1"/>
  <c r="J1254" i="1"/>
  <c r="H2088" i="1"/>
  <c r="J2131" i="1"/>
  <c r="H2274" i="1"/>
  <c r="H2686" i="1"/>
  <c r="J3021" i="1"/>
  <c r="J3544" i="1"/>
  <c r="H3885" i="1"/>
  <c r="J4020" i="1"/>
  <c r="J4320" i="1"/>
  <c r="H4622" i="1"/>
  <c r="H104" i="1"/>
  <c r="J344" i="1"/>
  <c r="H425" i="1"/>
  <c r="J653" i="1"/>
  <c r="H859" i="1"/>
  <c r="H1946" i="1"/>
  <c r="J1647" i="1"/>
  <c r="J1923" i="1"/>
  <c r="J2166" i="1"/>
  <c r="J2722" i="1"/>
  <c r="H2949" i="1"/>
  <c r="H2698" i="1"/>
  <c r="J3322" i="1"/>
  <c r="H3637" i="1"/>
  <c r="J3574" i="1"/>
  <c r="H3957" i="1"/>
  <c r="J4063" i="1"/>
  <c r="J4370" i="1"/>
  <c r="H4621" i="1"/>
  <c r="J437" i="1"/>
  <c r="J366" i="1"/>
  <c r="J3396" i="1"/>
  <c r="H506" i="1"/>
  <c r="H2230" i="1"/>
  <c r="H3672" i="1"/>
  <c r="H4848" i="1"/>
  <c r="H1067" i="1"/>
  <c r="J2531" i="1"/>
  <c r="H2937" i="1"/>
  <c r="H4192" i="1"/>
  <c r="H4718" i="1"/>
  <c r="H237" i="1"/>
  <c r="H1253" i="1"/>
  <c r="J1073" i="1"/>
  <c r="H1377" i="1"/>
  <c r="J2357" i="1"/>
  <c r="H3351" i="1"/>
  <c r="J2888" i="1"/>
  <c r="J3121" i="1"/>
  <c r="J3241" i="1"/>
  <c r="H3848" i="1"/>
  <c r="J4124" i="1"/>
  <c r="H4326" i="1"/>
  <c r="J4733" i="1"/>
  <c r="J426" i="1"/>
  <c r="J444" i="1"/>
  <c r="H525" i="1"/>
  <c r="J941" i="1"/>
  <c r="H959" i="1"/>
  <c r="J1491" i="1"/>
  <c r="J1780" i="1"/>
  <c r="H1841" i="1"/>
  <c r="H2136" i="1"/>
  <c r="H2515" i="1"/>
  <c r="J2385" i="1"/>
  <c r="H2798" i="1"/>
  <c r="J3264" i="1"/>
  <c r="J3733" i="1"/>
  <c r="J3941" i="1"/>
  <c r="J4163" i="1"/>
  <c r="J4164" i="1"/>
  <c r="H4372" i="1"/>
  <c r="H4726" i="1"/>
  <c r="J107" i="1"/>
  <c r="J17" i="1"/>
  <c r="J742" i="1"/>
  <c r="H464" i="1"/>
  <c r="H1296" i="1"/>
  <c r="H1428" i="1"/>
  <c r="J1390" i="1"/>
  <c r="J1512" i="1"/>
  <c r="J2043" i="1"/>
  <c r="J2377" i="1"/>
  <c r="H2545" i="1"/>
  <c r="J2777" i="1"/>
  <c r="H2630" i="1"/>
  <c r="H3283" i="1"/>
  <c r="J3209" i="1"/>
  <c r="J3346" i="1"/>
  <c r="H3894" i="1"/>
  <c r="J3403" i="1"/>
  <c r="H3748" i="1"/>
  <c r="J4358" i="1"/>
  <c r="H4174" i="1"/>
  <c r="J4311" i="1"/>
  <c r="J3232" i="1"/>
  <c r="J840" i="1"/>
  <c r="J2150" i="1"/>
  <c r="H3720" i="1"/>
  <c r="J265" i="1"/>
  <c r="J1440" i="1"/>
  <c r="H2668" i="1"/>
  <c r="J3338" i="1"/>
  <c r="H4157" i="1"/>
  <c r="H4550" i="1"/>
  <c r="H191" i="1"/>
  <c r="H1924" i="1"/>
  <c r="J1289" i="1"/>
  <c r="H1477" i="1"/>
  <c r="H2033" i="1"/>
  <c r="H2622" i="1"/>
  <c r="J2346" i="1"/>
  <c r="J3078" i="1"/>
  <c r="J3341" i="1"/>
  <c r="H3980" i="1"/>
  <c r="H4254" i="1"/>
  <c r="J4153" i="1"/>
  <c r="H4467" i="1"/>
  <c r="H940" i="1"/>
  <c r="J544" i="1"/>
  <c r="H625" i="1"/>
  <c r="J1141" i="1"/>
  <c r="H1159" i="1"/>
  <c r="J1591" i="1"/>
  <c r="H1295" i="1"/>
  <c r="H1925" i="1"/>
  <c r="H2170" i="1"/>
  <c r="J2480" i="1"/>
  <c r="J2485" i="1"/>
  <c r="H3170" i="1"/>
  <c r="J3466" i="1"/>
  <c r="J3674" i="1"/>
  <c r="J3921" i="1"/>
  <c r="J3978" i="1"/>
  <c r="J4089" i="1"/>
  <c r="J4485" i="1"/>
  <c r="J4895" i="1"/>
  <c r="J313" i="1"/>
  <c r="J117" i="1"/>
  <c r="J700" i="1"/>
  <c r="H564" i="1"/>
  <c r="J1483" i="1"/>
  <c r="H1628" i="1"/>
  <c r="J1490" i="1"/>
  <c r="J1612" i="1"/>
  <c r="H1961" i="1"/>
  <c r="H2141" i="1"/>
  <c r="J2647" i="1"/>
  <c r="H2910" i="1"/>
  <c r="H2730" i="1"/>
  <c r="J2890" i="1"/>
  <c r="H3341" i="1"/>
  <c r="J2846" i="1"/>
  <c r="J3654" i="1"/>
  <c r="J3503" i="1"/>
  <c r="J3861" i="1"/>
  <c r="J3951" i="1"/>
  <c r="J4385" i="1"/>
  <c r="J4178" i="1"/>
  <c r="H3532" i="1"/>
  <c r="H871" i="1"/>
  <c r="H2591" i="1"/>
  <c r="H3747" i="1"/>
  <c r="H187" i="1"/>
  <c r="J1920" i="1"/>
  <c r="H2913" i="1"/>
  <c r="J3433" i="1"/>
  <c r="H4147" i="1"/>
  <c r="J4556" i="1"/>
  <c r="J314" i="1"/>
  <c r="H1060" i="1"/>
  <c r="H1748" i="1"/>
  <c r="J1766" i="1"/>
  <c r="J2056" i="1"/>
  <c r="J2433" i="1"/>
  <c r="J2446" i="1"/>
  <c r="J3400" i="1"/>
  <c r="J3541" i="1"/>
  <c r="H3717" i="1"/>
  <c r="J4034" i="1"/>
  <c r="J4266" i="1"/>
  <c r="H4567" i="1"/>
  <c r="J90" i="1"/>
  <c r="H794" i="1"/>
  <c r="H725" i="1"/>
  <c r="J1342" i="1"/>
  <c r="H1245" i="1"/>
  <c r="H1399" i="1"/>
  <c r="J1726" i="1"/>
  <c r="H1718" i="1"/>
  <c r="J2367" i="1"/>
  <c r="H2558" i="1"/>
  <c r="J2585" i="1"/>
  <c r="J2896" i="1"/>
  <c r="H3291" i="1"/>
  <c r="H3252" i="1"/>
  <c r="H3758" i="1"/>
  <c r="H4085" i="1"/>
  <c r="J4016" i="1"/>
  <c r="J4333" i="1"/>
  <c r="J102" i="1"/>
  <c r="H343" i="1"/>
  <c r="J217" i="1"/>
  <c r="J597" i="1"/>
  <c r="H664" i="1"/>
  <c r="H1054" i="1"/>
  <c r="J1740" i="1"/>
  <c r="J1590" i="1"/>
  <c r="H1965" i="1"/>
  <c r="H2156" i="1"/>
  <c r="J2005" i="1"/>
  <c r="H2469" i="1"/>
  <c r="J3010" i="1"/>
  <c r="H2827" i="1"/>
  <c r="J2589" i="1"/>
  <c r="H3250" i="1"/>
  <c r="J2946" i="1"/>
  <c r="J3410" i="1"/>
  <c r="J3604" i="1"/>
  <c r="J3823" i="1"/>
  <c r="J4050" i="1"/>
  <c r="J4288" i="1"/>
  <c r="J4489" i="1"/>
  <c r="J4505" i="1"/>
  <c r="J359" i="1"/>
  <c r="J435" i="1"/>
  <c r="H280" i="1"/>
  <c r="H128" i="1"/>
  <c r="J623" i="1"/>
  <c r="J754" i="1"/>
  <c r="J1321" i="1"/>
  <c r="J1151" i="1"/>
  <c r="H1752" i="1"/>
  <c r="H1401" i="1"/>
  <c r="H1423" i="1"/>
  <c r="H1935" i="1"/>
  <c r="H2066" i="1"/>
  <c r="J2042" i="1"/>
  <c r="H2578" i="1"/>
  <c r="J2447" i="1"/>
  <c r="J3034" i="1"/>
  <c r="H2930" i="1"/>
  <c r="J3008" i="1"/>
  <c r="J3218" i="1"/>
  <c r="J3390" i="1"/>
  <c r="H3683" i="1"/>
  <c r="H3805" i="1"/>
  <c r="J3763" i="1"/>
  <c r="J4145" i="1"/>
  <c r="H4163" i="1"/>
  <c r="J4407" i="1"/>
  <c r="J4497" i="1"/>
  <c r="H4818" i="1"/>
  <c r="H399" i="1"/>
  <c r="J115" i="1"/>
  <c r="H211" i="1"/>
  <c r="J449" i="1"/>
  <c r="J4003" i="1"/>
  <c r="H650" i="1"/>
  <c r="H2883" i="1"/>
  <c r="H3565" i="1"/>
  <c r="H98" i="1"/>
  <c r="H1481" i="1"/>
  <c r="H2894" i="1"/>
  <c r="J3533" i="1"/>
  <c r="H3976" i="1"/>
  <c r="J4656" i="1"/>
  <c r="J598" i="1"/>
  <c r="H1160" i="1"/>
  <c r="J1935" i="1"/>
  <c r="H1915" i="1"/>
  <c r="H2245" i="1"/>
  <c r="J2533" i="1"/>
  <c r="J2646" i="1"/>
  <c r="J2915" i="1"/>
  <c r="J3660" i="1"/>
  <c r="J3821" i="1"/>
  <c r="H4321" i="1"/>
  <c r="J4293" i="1"/>
  <c r="H4667" i="1"/>
  <c r="J339" i="1"/>
  <c r="H947" i="1"/>
  <c r="H855" i="1"/>
  <c r="J935" i="1"/>
  <c r="J1394" i="1"/>
  <c r="H1499" i="1"/>
  <c r="H1529" i="1"/>
  <c r="H1933" i="1"/>
  <c r="H2133" i="1"/>
  <c r="J2702" i="1"/>
  <c r="J2685" i="1"/>
  <c r="J3234" i="1"/>
  <c r="H2932" i="1"/>
  <c r="H3352" i="1"/>
  <c r="J3624" i="1"/>
  <c r="J4051" i="1"/>
  <c r="J4115" i="1"/>
  <c r="J4453" i="1"/>
  <c r="H109" i="1"/>
  <c r="J470" i="1"/>
  <c r="H601" i="1"/>
  <c r="J697" i="1"/>
  <c r="H1671" i="1"/>
  <c r="J1282" i="1"/>
  <c r="J1760" i="1"/>
  <c r="J1686" i="1"/>
  <c r="J2074" i="1"/>
  <c r="H2341" i="1"/>
  <c r="H2222" i="1"/>
  <c r="H2494" i="1"/>
  <c r="H2519" i="1"/>
  <c r="J2934" i="1"/>
  <c r="J2689" i="1"/>
  <c r="H2904" i="1"/>
  <c r="J3046" i="1"/>
  <c r="J3510" i="1"/>
  <c r="J3818" i="1"/>
  <c r="H1132" i="1"/>
  <c r="H2380" i="1"/>
  <c r="J3935" i="1"/>
  <c r="H160" i="1"/>
  <c r="H1759" i="1"/>
  <c r="J2481" i="1"/>
  <c r="H3597" i="1"/>
  <c r="H4073" i="1"/>
  <c r="J290" i="1"/>
  <c r="J698" i="1"/>
  <c r="J1046" i="1"/>
  <c r="H1616" i="1"/>
  <c r="H1917" i="1"/>
  <c r="J2333" i="1"/>
  <c r="J2633" i="1"/>
  <c r="J2746" i="1"/>
  <c r="J3115" i="1"/>
  <c r="J3538" i="1"/>
  <c r="H3878" i="1"/>
  <c r="J4142" i="1"/>
  <c r="J4262" i="1"/>
  <c r="J4610" i="1"/>
  <c r="J467" i="1"/>
  <c r="H309" i="1"/>
  <c r="J551" i="1"/>
  <c r="J1035" i="1"/>
  <c r="H853" i="1"/>
  <c r="H1599" i="1"/>
  <c r="H1629" i="1"/>
  <c r="J1881" i="1"/>
  <c r="H2104" i="1"/>
  <c r="J2428" i="1"/>
  <c r="J2785" i="1"/>
  <c r="H2882" i="1"/>
  <c r="H3032" i="1"/>
  <c r="H3452" i="1"/>
  <c r="J3758" i="1"/>
  <c r="H3923" i="1"/>
  <c r="J4170" i="1"/>
  <c r="H4512" i="1"/>
  <c r="H304" i="1"/>
  <c r="J21" i="1"/>
  <c r="H85" i="1"/>
  <c r="J857" i="1"/>
  <c r="J1180" i="1"/>
  <c r="H1400" i="1"/>
  <c r="J1951" i="1"/>
  <c r="J1840" i="1"/>
  <c r="H4247" i="1"/>
  <c r="H1026" i="1"/>
  <c r="H2322" i="1"/>
  <c r="H4084" i="1"/>
  <c r="J126" i="1"/>
  <c r="H1266" i="1"/>
  <c r="H2890" i="1"/>
  <c r="H3653" i="1"/>
  <c r="H3941" i="1"/>
  <c r="J300" i="1"/>
  <c r="J529" i="1"/>
  <c r="J1146" i="1"/>
  <c r="H1735" i="1"/>
  <c r="H2024" i="1"/>
  <c r="H2473" i="1"/>
  <c r="J2835" i="1"/>
  <c r="H3062" i="1"/>
  <c r="J3225" i="1"/>
  <c r="H3446" i="1"/>
  <c r="H4014" i="1"/>
  <c r="J3848" i="1"/>
  <c r="H4267" i="1"/>
  <c r="H4538" i="1"/>
  <c r="H310" i="1"/>
  <c r="J715" i="1"/>
  <c r="J651" i="1"/>
  <c r="J1135" i="1"/>
  <c r="H1053" i="1"/>
  <c r="H2317" i="1"/>
  <c r="H1677" i="1"/>
  <c r="J1964" i="1"/>
  <c r="J2215" i="1"/>
  <c r="J2462" i="1"/>
  <c r="H3130" i="1"/>
  <c r="H2357" i="1"/>
  <c r="H3132" i="1"/>
  <c r="H3552" i="1"/>
  <c r="J4017" i="1"/>
  <c r="H4023" i="1"/>
  <c r="H4308" i="1"/>
  <c r="H4258" i="1"/>
  <c r="J743" i="1"/>
  <c r="J121" i="1"/>
  <c r="H185" i="1"/>
  <c r="H562" i="1"/>
  <c r="H2164" i="1"/>
  <c r="J1385" i="1"/>
  <c r="H1502" i="1"/>
  <c r="H1358" i="1"/>
  <c r="H1890" i="1"/>
  <c r="H2369" i="1"/>
  <c r="H1970" i="1"/>
  <c r="H2327" i="1"/>
  <c r="H2719" i="1"/>
  <c r="J2716" i="1"/>
  <c r="H3175" i="1"/>
  <c r="H3104" i="1"/>
  <c r="J3254" i="1"/>
  <c r="H3745" i="1"/>
  <c r="H3385" i="1"/>
  <c r="H3713" i="1"/>
  <c r="J3899" i="1"/>
  <c r="J4361" i="1"/>
  <c r="H4477" i="1"/>
  <c r="J4559" i="1"/>
  <c r="J185" i="1"/>
  <c r="H32" i="1"/>
  <c r="J46" i="1"/>
  <c r="J890" i="1"/>
  <c r="H711" i="1"/>
  <c r="J3996" i="1"/>
  <c r="H1034" i="1"/>
  <c r="H2599" i="1"/>
  <c r="H3969" i="1"/>
  <c r="H254" i="1"/>
  <c r="J1466" i="1"/>
  <c r="J2672" i="1"/>
  <c r="J3580" i="1"/>
  <c r="J4041" i="1"/>
  <c r="H76" i="1"/>
  <c r="J726" i="1"/>
  <c r="H1051" i="1"/>
  <c r="H1653" i="1"/>
  <c r="H2148" i="1"/>
  <c r="H2261" i="1"/>
  <c r="J2994" i="1"/>
  <c r="J3274" i="1"/>
  <c r="H2963" i="1"/>
  <c r="H3546" i="1"/>
  <c r="J3852" i="1"/>
  <c r="J3948" i="1"/>
  <c r="J4481" i="1"/>
  <c r="H102" i="1"/>
  <c r="H416" i="1"/>
  <c r="J729" i="1"/>
  <c r="H539" i="1"/>
  <c r="H1271" i="1"/>
  <c r="H1153" i="1"/>
  <c r="J1259" i="1"/>
  <c r="J1808" i="1"/>
  <c r="J2050" i="1"/>
  <c r="J2141" i="1"/>
  <c r="J2859" i="1"/>
  <c r="J2319" i="1"/>
  <c r="H2457" i="1"/>
  <c r="H3126" i="1"/>
  <c r="H3449" i="1"/>
  <c r="J3789" i="1"/>
  <c r="J4114" i="1"/>
  <c r="J4290" i="1"/>
  <c r="H4358" i="1"/>
  <c r="H428" i="1"/>
  <c r="J221" i="1"/>
  <c r="H555" i="1"/>
  <c r="H662" i="1"/>
  <c r="H852" i="1"/>
  <c r="H1205" i="1"/>
  <c r="H1602" i="1"/>
  <c r="H1458" i="1"/>
  <c r="H1724" i="1"/>
  <c r="J2041" i="1"/>
  <c r="H2070" i="1"/>
  <c r="J4252" i="1"/>
  <c r="J1019" i="1"/>
  <c r="H2676" i="1"/>
  <c r="H4190" i="1"/>
  <c r="H492" i="1"/>
  <c r="J1913" i="1"/>
  <c r="J2772" i="1"/>
  <c r="H3743" i="1"/>
  <c r="J4281" i="1"/>
  <c r="J596" i="1"/>
  <c r="H314" i="1"/>
  <c r="H1151" i="1"/>
  <c r="J1373" i="1"/>
  <c r="J2313" i="1"/>
  <c r="H2198" i="1"/>
  <c r="J2790" i="1"/>
  <c r="H3326" i="1"/>
  <c r="J3340" i="1"/>
  <c r="H3328" i="1"/>
  <c r="J3847" i="1"/>
  <c r="J4268" i="1"/>
  <c r="J4247" i="1"/>
  <c r="H202" i="1"/>
  <c r="J520" i="1"/>
  <c r="H870" i="1"/>
  <c r="J602" i="1"/>
  <c r="J1402" i="1"/>
  <c r="H1263" i="1"/>
  <c r="J1359" i="1"/>
  <c r="H1736" i="1"/>
  <c r="J2317" i="1"/>
  <c r="J1959" i="1"/>
  <c r="H2693" i="1"/>
  <c r="J2419" i="1"/>
  <c r="H2557" i="1"/>
  <c r="H3344" i="1"/>
  <c r="J3937" i="1"/>
  <c r="H3922" i="1"/>
  <c r="J4261" i="1"/>
  <c r="H4359" i="1"/>
  <c r="H4469" i="1"/>
  <c r="H10" i="1"/>
  <c r="H418" i="1"/>
  <c r="J501" i="1"/>
  <c r="J764" i="1"/>
  <c r="H1152" i="1"/>
  <c r="J1460" i="1"/>
  <c r="J1694" i="1"/>
  <c r="J1782" i="1"/>
  <c r="H1824" i="1"/>
  <c r="H2314" i="1"/>
  <c r="J2358" i="1"/>
  <c r="H2549" i="1"/>
  <c r="H2396" i="1"/>
  <c r="J2937" i="1"/>
  <c r="J2905" i="1"/>
  <c r="J3150" i="1"/>
  <c r="H3234" i="1"/>
  <c r="J3759" i="1"/>
  <c r="J3626" i="1"/>
  <c r="H4080" i="1"/>
  <c r="H4099" i="1"/>
  <c r="H4224" i="1"/>
  <c r="H4560" i="1"/>
  <c r="H4675" i="1"/>
  <c r="J432" i="1"/>
  <c r="H232" i="1"/>
  <c r="J246" i="1"/>
  <c r="H512" i="1"/>
  <c r="H1005" i="1"/>
  <c r="H1088" i="1"/>
  <c r="J960" i="1"/>
  <c r="H1050" i="1"/>
  <c r="H1716" i="1"/>
  <c r="J1521" i="1"/>
  <c r="J1486" i="1"/>
  <c r="J1962" i="1"/>
  <c r="J2171" i="1"/>
  <c r="H2387" i="1"/>
  <c r="H2751" i="1"/>
  <c r="H2788" i="1"/>
  <c r="J2401" i="1"/>
  <c r="J2692" i="1"/>
  <c r="J3349" i="1"/>
  <c r="J3072" i="1"/>
  <c r="H3470" i="1"/>
  <c r="J3709" i="1"/>
  <c r="J3531" i="1"/>
  <c r="H3869" i="1"/>
  <c r="H3996" i="1"/>
  <c r="J4166" i="1"/>
  <c r="J4491" i="1"/>
  <c r="J4448" i="1"/>
  <c r="H69" i="1"/>
  <c r="J213" i="1"/>
  <c r="H103" i="1"/>
  <c r="J987" i="1"/>
  <c r="J4469" i="1"/>
  <c r="H1525" i="1"/>
  <c r="H2710" i="1"/>
  <c r="H4220" i="1"/>
  <c r="H816" i="1"/>
  <c r="H1974" i="1"/>
  <c r="J2880" i="1"/>
  <c r="J3517" i="1"/>
  <c r="H4205" i="1"/>
  <c r="H413" i="1"/>
  <c r="J1603" i="1"/>
  <c r="H1042" i="1"/>
  <c r="J1820" i="1"/>
  <c r="H2296" i="1"/>
  <c r="H2298" i="1"/>
  <c r="H2915" i="1"/>
  <c r="J3598" i="1"/>
  <c r="J3595" i="1"/>
  <c r="H3428" i="1"/>
  <c r="J3585" i="1"/>
  <c r="H4112" i="1"/>
  <c r="J4432" i="1"/>
  <c r="H302" i="1"/>
  <c r="H106" i="1"/>
  <c r="H440" i="1"/>
  <c r="J702" i="1"/>
  <c r="H957" i="1"/>
  <c r="H1456" i="1"/>
  <c r="H1739" i="1"/>
  <c r="H1600" i="1"/>
  <c r="J2164" i="1"/>
  <c r="J2059" i="1"/>
  <c r="H2531" i="1"/>
  <c r="H2929" i="1"/>
  <c r="H2657" i="1"/>
  <c r="H3467" i="1"/>
  <c r="J3372" i="1"/>
  <c r="J3797" i="1"/>
  <c r="J4061" i="1"/>
  <c r="H4355" i="1"/>
  <c r="J4541" i="1"/>
  <c r="H110" i="1"/>
  <c r="J687" i="1"/>
  <c r="J601" i="1"/>
  <c r="J884" i="1"/>
  <c r="J1260" i="1"/>
  <c r="J939" i="1"/>
  <c r="H1891" i="1"/>
  <c r="H1730" i="1"/>
  <c r="H1943" i="1"/>
  <c r="J2055" i="1"/>
  <c r="H2385" i="1"/>
  <c r="H2465" i="1"/>
  <c r="H2496" i="1"/>
  <c r="H2850" i="1"/>
  <c r="J3005" i="1"/>
  <c r="H3379" i="1"/>
  <c r="H2931" i="1"/>
  <c r="H3685" i="1"/>
  <c r="H3866" i="1"/>
  <c r="H4165" i="1"/>
  <c r="H4027" i="1"/>
  <c r="H4357" i="1"/>
  <c r="J4490" i="1"/>
  <c r="J4810" i="1"/>
  <c r="H407" i="1"/>
  <c r="J710" i="1"/>
  <c r="J576" i="1"/>
  <c r="H612" i="1"/>
  <c r="H608" i="1"/>
  <c r="J773" i="1"/>
  <c r="J1060" i="1"/>
  <c r="H1150" i="1"/>
  <c r="J1941" i="1"/>
  <c r="J1621" i="1"/>
  <c r="J1586" i="1"/>
  <c r="J2334" i="1"/>
  <c r="J2142" i="1"/>
  <c r="J2563" i="1"/>
  <c r="J2396" i="1"/>
  <c r="H66" i="1"/>
  <c r="H1906" i="1"/>
  <c r="H2689" i="1"/>
  <c r="J3930" i="1"/>
  <c r="J303" i="1"/>
  <c r="H2290" i="1"/>
  <c r="H3413" i="1"/>
  <c r="J3411" i="1"/>
  <c r="H4341" i="1"/>
  <c r="H422" i="1"/>
  <c r="J414" i="1"/>
  <c r="H1142" i="1"/>
  <c r="J1678" i="1"/>
  <c r="H2145" i="1"/>
  <c r="J2530" i="1"/>
  <c r="H2592" i="1"/>
  <c r="J3136" i="1"/>
  <c r="J3502" i="1"/>
  <c r="H3528" i="1"/>
  <c r="J3685" i="1"/>
  <c r="J4156" i="1"/>
  <c r="J4761" i="1"/>
  <c r="J898" i="1"/>
  <c r="J301" i="1"/>
  <c r="H540" i="1"/>
  <c r="J459" i="1"/>
  <c r="H1057" i="1"/>
  <c r="J1270" i="1"/>
  <c r="H1484" i="1"/>
  <c r="J1924" i="1"/>
  <c r="J2299" i="1"/>
  <c r="J2162" i="1"/>
  <c r="H2353" i="1"/>
  <c r="H2544" i="1"/>
  <c r="H726" i="1"/>
  <c r="J1412" i="1"/>
  <c r="J2577" i="1"/>
  <c r="J3416" i="1"/>
  <c r="J3596" i="1"/>
  <c r="H3958" i="1"/>
  <c r="J4605" i="1"/>
  <c r="H358" i="1"/>
  <c r="H228" i="1"/>
  <c r="H905" i="1"/>
  <c r="J951" i="1"/>
  <c r="H1527" i="1"/>
  <c r="J1386" i="1"/>
  <c r="J2072" i="1"/>
  <c r="J2270" i="1"/>
  <c r="J2943" i="1"/>
  <c r="J2492" i="1"/>
  <c r="J3004" i="1"/>
  <c r="H3570" i="1"/>
  <c r="H3590" i="1"/>
  <c r="H3817" i="1"/>
  <c r="H3961" i="1"/>
  <c r="H4521" i="1"/>
  <c r="J4476" i="1"/>
  <c r="J113" i="1"/>
  <c r="J400" i="1"/>
  <c r="H757" i="1"/>
  <c r="J749" i="1"/>
  <c r="H1083" i="1"/>
  <c r="H962" i="1"/>
  <c r="H1307" i="1"/>
  <c r="J1872" i="1"/>
  <c r="J1438" i="1"/>
  <c r="J1731" i="1"/>
  <c r="H2166" i="1"/>
  <c r="J2378" i="1"/>
  <c r="H2118" i="1"/>
  <c r="J2916" i="1"/>
  <c r="J2810" i="1"/>
  <c r="H2806" i="1"/>
  <c r="H3183" i="1"/>
  <c r="J3280" i="1"/>
  <c r="H2983" i="1"/>
  <c r="H3398" i="1"/>
  <c r="J3776" i="1"/>
  <c r="J3767" i="1"/>
  <c r="J3882" i="1"/>
  <c r="H4142" i="1"/>
  <c r="J4383" i="1"/>
  <c r="J4267" i="1"/>
  <c r="H4387" i="1"/>
  <c r="J417" i="1"/>
  <c r="H235" i="1"/>
  <c r="J464" i="1"/>
  <c r="H896" i="1"/>
  <c r="H1027" i="1"/>
  <c r="J897" i="1"/>
  <c r="H780" i="1"/>
  <c r="H977" i="1"/>
  <c r="H1173" i="1"/>
  <c r="H1104" i="1"/>
  <c r="H1972" i="1"/>
  <c r="H1791" i="1"/>
  <c r="H1848" i="1"/>
  <c r="J1897" i="1"/>
  <c r="J2179" i="1"/>
  <c r="H2087" i="1"/>
  <c r="J2337" i="1"/>
  <c r="H2934" i="1"/>
  <c r="H2718" i="1"/>
  <c r="J3309" i="1"/>
  <c r="J3576" i="1"/>
  <c r="J3163" i="1"/>
  <c r="H3572" i="1"/>
  <c r="J3635" i="1"/>
  <c r="H3642" i="1"/>
  <c r="H2866" i="1"/>
  <c r="H1045" i="1"/>
  <c r="J1868" i="1"/>
  <c r="J2677" i="1"/>
  <c r="H3004" i="1"/>
  <c r="H3626" i="1"/>
  <c r="H4059" i="1"/>
  <c r="J4994" i="1"/>
  <c r="J476" i="1"/>
  <c r="J616" i="1"/>
  <c r="H1020" i="1"/>
  <c r="J1051" i="1"/>
  <c r="H1627" i="1"/>
  <c r="H1936" i="1"/>
  <c r="J1966" i="1"/>
  <c r="J2107" i="1"/>
  <c r="H2527" i="1"/>
  <c r="J2592" i="1"/>
  <c r="J3104" i="1"/>
  <c r="J3453" i="1"/>
  <c r="J3231" i="1"/>
  <c r="J4242" i="1"/>
  <c r="J4062" i="1"/>
  <c r="J4276" i="1"/>
  <c r="J4576" i="1"/>
  <c r="H442" i="1"/>
  <c r="J585" i="1"/>
  <c r="J546" i="1"/>
  <c r="H1158" i="1"/>
  <c r="H1331" i="1"/>
  <c r="H1062" i="1"/>
  <c r="J1188" i="1"/>
  <c r="H1473" i="1"/>
  <c r="J1538" i="1"/>
  <c r="J1831" i="1"/>
  <c r="J1978" i="1"/>
  <c r="J1976" i="1"/>
  <c r="H2218" i="1"/>
  <c r="H2642" i="1"/>
  <c r="H2950" i="1"/>
  <c r="H2954" i="1"/>
  <c r="H3019" i="1"/>
  <c r="H3557" i="1"/>
  <c r="H3083" i="1"/>
  <c r="H3498" i="1"/>
  <c r="J3835" i="1"/>
  <c r="H4017" i="1"/>
  <c r="J3605" i="1"/>
  <c r="J3954" i="1"/>
  <c r="H4108" i="1"/>
  <c r="J4372" i="1"/>
  <c r="H4487" i="1"/>
  <c r="J451" i="1"/>
  <c r="J505" i="1"/>
  <c r="J564" i="1"/>
  <c r="H1611" i="1"/>
  <c r="J957" i="1"/>
  <c r="J1212" i="1"/>
  <c r="H1192" i="1"/>
  <c r="H1077" i="1"/>
  <c r="H936" i="1"/>
  <c r="H1202" i="1"/>
  <c r="H1875" i="1"/>
  <c r="H1315" i="1"/>
  <c r="J1952" i="1"/>
  <c r="J2135" i="1"/>
  <c r="H2152" i="1"/>
  <c r="H2393" i="1"/>
  <c r="H2569" i="1"/>
  <c r="J2339" i="1"/>
  <c r="H2818" i="1"/>
  <c r="H3864" i="1"/>
  <c r="J3223" i="1"/>
  <c r="J2940" i="1"/>
  <c r="H3469" i="1"/>
  <c r="H3946" i="1"/>
  <c r="H3742" i="1"/>
  <c r="H4186" i="1"/>
  <c r="J4078" i="1"/>
  <c r="J4391" i="1"/>
  <c r="J4458" i="1"/>
  <c r="H82" i="1"/>
  <c r="J27" i="1"/>
  <c r="J381" i="1"/>
  <c r="H1420" i="1"/>
  <c r="H646" i="1"/>
  <c r="H582" i="1"/>
  <c r="H684" i="1"/>
  <c r="H1500" i="1"/>
  <c r="J1489" i="1"/>
  <c r="H1190" i="1"/>
  <c r="H1478" i="1"/>
  <c r="H1955" i="1"/>
  <c r="J1809" i="1"/>
  <c r="H2160" i="1"/>
  <c r="H2428" i="1"/>
  <c r="J2797" i="1"/>
  <c r="H2350" i="1"/>
  <c r="H2920" i="1"/>
  <c r="H3233" i="1"/>
  <c r="J2966" i="1"/>
  <c r="J3430" i="1"/>
  <c r="H3842" i="1"/>
  <c r="H3768" i="1"/>
  <c r="H4089" i="1"/>
  <c r="J4381" i="1"/>
  <c r="H4364" i="1"/>
  <c r="J4479" i="1"/>
  <c r="H27" i="1"/>
  <c r="H3100" i="1"/>
  <c r="H656" i="1"/>
  <c r="J2102" i="1"/>
  <c r="H2619" i="1"/>
  <c r="J3050" i="1"/>
  <c r="H3485" i="1"/>
  <c r="J4395" i="1"/>
  <c r="J4659" i="1"/>
  <c r="H132" i="1"/>
  <c r="J1247" i="1"/>
  <c r="J783" i="1"/>
  <c r="J1250" i="1"/>
  <c r="H1693" i="1"/>
  <c r="H1998" i="1"/>
  <c r="J2066" i="1"/>
  <c r="J2207" i="1"/>
  <c r="H2627" i="1"/>
  <c r="J2792" i="1"/>
  <c r="H3192" i="1"/>
  <c r="J3618" i="1"/>
  <c r="J3331" i="1"/>
  <c r="H4346" i="1"/>
  <c r="J4392" i="1"/>
  <c r="J4574" i="1"/>
  <c r="J4744" i="1"/>
  <c r="H462" i="1"/>
  <c r="H111" i="1"/>
  <c r="J646" i="1"/>
  <c r="H756" i="1"/>
  <c r="H1080" i="1"/>
  <c r="H1252" i="1"/>
  <c r="J793" i="1"/>
  <c r="H1573" i="1"/>
  <c r="J1638" i="1"/>
  <c r="J1963" i="1"/>
  <c r="J2078" i="1"/>
  <c r="J2076" i="1"/>
  <c r="J2284" i="1"/>
  <c r="H2742" i="1"/>
  <c r="J2707" i="1"/>
  <c r="H3330" i="1"/>
  <c r="H3119" i="1"/>
  <c r="H3015" i="1"/>
  <c r="H3299" i="1"/>
  <c r="J4029" i="1"/>
  <c r="J3869" i="1"/>
  <c r="J3781" i="1"/>
  <c r="J3705" i="1"/>
  <c r="J4058" i="1"/>
  <c r="H4208" i="1"/>
  <c r="H4437" i="1"/>
  <c r="H4587" i="1"/>
  <c r="J19" i="1"/>
  <c r="H126" i="1"/>
  <c r="J664" i="1"/>
  <c r="J750" i="1"/>
  <c r="H345" i="1"/>
  <c r="J665" i="1"/>
  <c r="J761" i="1"/>
  <c r="H1514" i="1"/>
  <c r="H1036" i="1"/>
  <c r="J1305" i="1"/>
  <c r="J1179" i="1"/>
  <c r="H1415" i="1"/>
  <c r="J2017" i="1"/>
  <c r="J2073" i="1"/>
  <c r="J2226" i="1"/>
  <c r="J2436" i="1"/>
  <c r="J2489" i="1"/>
  <c r="J2439" i="1"/>
  <c r="H2981" i="1"/>
  <c r="J3356" i="1"/>
  <c r="J3304" i="1"/>
  <c r="J3040" i="1"/>
  <c r="H3569" i="1"/>
  <c r="H3832" i="1"/>
  <c r="J3833" i="1"/>
  <c r="H3851" i="1"/>
  <c r="H4172" i="1"/>
  <c r="J4540" i="1"/>
  <c r="H4438" i="1"/>
  <c r="H461" i="1"/>
  <c r="J127" i="1"/>
  <c r="J572" i="1"/>
  <c r="H375" i="1"/>
  <c r="J652" i="1"/>
  <c r="H682" i="1"/>
  <c r="J949" i="1"/>
  <c r="H1179" i="1"/>
  <c r="J1096" i="1"/>
  <c r="H1290" i="1"/>
  <c r="H1578" i="1"/>
  <c r="H1819" i="1"/>
  <c r="J2013" i="1"/>
  <c r="H2123" i="1"/>
  <c r="H2634" i="1"/>
  <c r="J2899" i="1"/>
  <c r="H2450" i="1"/>
  <c r="J3358" i="1"/>
  <c r="J3373" i="1"/>
  <c r="J3066" i="1"/>
  <c r="J3530" i="1"/>
  <c r="H3954" i="1"/>
  <c r="H3733" i="1"/>
  <c r="J4005" i="1"/>
  <c r="J4248" i="1"/>
  <c r="J4553" i="1"/>
  <c r="J4579" i="1"/>
  <c r="H127" i="1"/>
  <c r="J375" i="1"/>
  <c r="H338" i="1"/>
  <c r="H663" i="1"/>
  <c r="J1436" i="1"/>
  <c r="J992" i="1"/>
  <c r="J1071" i="1"/>
  <c r="J1574" i="1"/>
  <c r="H1726" i="1"/>
  <c r="H1543" i="1"/>
  <c r="H1709" i="1"/>
  <c r="H2480" i="1"/>
  <c r="J3472" i="1"/>
  <c r="J817" i="1"/>
  <c r="J1778" i="1"/>
  <c r="H2819" i="1"/>
  <c r="H3266" i="1"/>
  <c r="H3635" i="1"/>
  <c r="H4248" i="1"/>
  <c r="H4738" i="1"/>
  <c r="H249" i="1"/>
  <c r="H712" i="1"/>
  <c r="H707" i="1"/>
  <c r="H1431" i="1"/>
  <c r="H1301" i="1"/>
  <c r="H2153" i="1"/>
  <c r="J2291" i="1"/>
  <c r="J2307" i="1"/>
  <c r="H2727" i="1"/>
  <c r="H2500" i="1"/>
  <c r="H3439" i="1"/>
  <c r="J3387" i="1"/>
  <c r="J3431" i="1"/>
  <c r="H4116" i="1"/>
  <c r="H4290" i="1"/>
  <c r="J4492" i="1"/>
  <c r="H4945" i="1"/>
  <c r="J224" i="1"/>
  <c r="J627" i="1"/>
  <c r="H334" i="1"/>
  <c r="J1047" i="1"/>
  <c r="H1434" i="1"/>
  <c r="J1443" i="1"/>
  <c r="J893" i="1"/>
  <c r="J1788" i="1"/>
  <c r="J1728" i="1"/>
  <c r="H2055" i="1"/>
  <c r="H2187" i="1"/>
  <c r="J2175" i="1"/>
  <c r="J2558" i="1"/>
  <c r="J2841" i="1"/>
  <c r="J2807" i="1"/>
  <c r="H2403" i="1"/>
  <c r="H3243" i="1"/>
  <c r="H3115" i="1"/>
  <c r="J3506" i="1"/>
  <c r="H3694" i="1"/>
  <c r="H3348" i="1"/>
  <c r="H3872" i="1"/>
  <c r="H3995" i="1"/>
  <c r="H4175" i="1"/>
  <c r="J4475" i="1"/>
  <c r="J4593" i="1"/>
  <c r="J4688" i="1"/>
  <c r="J119" i="1"/>
  <c r="H226" i="1"/>
  <c r="J3891" i="1"/>
  <c r="J1078" i="1"/>
  <c r="H1958" i="1"/>
  <c r="H2596" i="1"/>
  <c r="J3485" i="1"/>
  <c r="H3973" i="1"/>
  <c r="H4349" i="1"/>
  <c r="J31" i="1"/>
  <c r="J192" i="1"/>
  <c r="H850" i="1"/>
  <c r="J1084" i="1"/>
  <c r="H1291" i="1"/>
  <c r="H1501" i="1"/>
  <c r="H1953" i="1"/>
  <c r="H2493" i="1"/>
  <c r="J2437" i="1"/>
  <c r="H2947" i="1"/>
  <c r="J2971" i="1"/>
  <c r="H3377" i="1"/>
  <c r="J3487" i="1"/>
  <c r="J3528" i="1"/>
  <c r="J4213" i="1"/>
  <c r="J4319" i="1"/>
  <c r="H4441" i="1"/>
  <c r="J9" i="1"/>
  <c r="H360" i="1"/>
  <c r="H446" i="1"/>
  <c r="H434" i="1"/>
  <c r="J1285" i="1"/>
  <c r="J966" i="1"/>
  <c r="J868" i="1"/>
  <c r="J993" i="1"/>
  <c r="H1678" i="1"/>
  <c r="H1836" i="1"/>
  <c r="H1900" i="1"/>
  <c r="H2083" i="1"/>
  <c r="J2389" i="1"/>
  <c r="H2212" i="1"/>
  <c r="H3029" i="1"/>
  <c r="H2927" i="1"/>
  <c r="H2503" i="1"/>
  <c r="J3253" i="1"/>
  <c r="H3480" i="1"/>
  <c r="H3353" i="1"/>
  <c r="J3261" i="1"/>
  <c r="H3448" i="1"/>
  <c r="H3940" i="1"/>
  <c r="J4174" i="1"/>
  <c r="J3868" i="1"/>
  <c r="J4797" i="1"/>
  <c r="H4373" i="1"/>
  <c r="J4860" i="1"/>
  <c r="J219" i="1"/>
  <c r="J328" i="1"/>
  <c r="J903" i="1"/>
  <c r="H1085" i="1"/>
  <c r="H545" i="1"/>
  <c r="J522" i="1"/>
  <c r="H4129" i="1"/>
  <c r="H946" i="1"/>
  <c r="J2067" i="1"/>
  <c r="H2430" i="1"/>
  <c r="J3215" i="1"/>
  <c r="J3901" i="1"/>
  <c r="J4285" i="1"/>
  <c r="J307" i="1"/>
  <c r="H487" i="1"/>
  <c r="J323" i="1"/>
  <c r="J872" i="1"/>
  <c r="H950" i="1"/>
  <c r="H1601" i="1"/>
  <c r="H2197" i="1"/>
  <c r="J2276" i="1"/>
  <c r="H2555" i="1"/>
  <c r="J3365" i="1"/>
  <c r="J3071" i="1"/>
  <c r="J2972" i="1"/>
  <c r="H3692" i="1"/>
  <c r="H3937" i="1"/>
  <c r="J4069" i="1"/>
  <c r="H4301" i="1"/>
  <c r="J4640" i="1"/>
  <c r="H182" i="1"/>
  <c r="J497" i="1"/>
  <c r="J1240" i="1"/>
  <c r="H534" i="1"/>
  <c r="H928" i="1"/>
  <c r="J1066" i="1"/>
  <c r="J968" i="1"/>
  <c r="J1093" i="1"/>
  <c r="J1393" i="1"/>
  <c r="H1690" i="1"/>
  <c r="J2259" i="1"/>
  <c r="J2360" i="1"/>
  <c r="H2265" i="1"/>
  <c r="H2312" i="1"/>
  <c r="H2830" i="1"/>
  <c r="J3393" i="1"/>
  <c r="H2603" i="1"/>
  <c r="J3226" i="1"/>
  <c r="J3041" i="1"/>
  <c r="J3565" i="1"/>
  <c r="J3361" i="1"/>
  <c r="H3548" i="1"/>
  <c r="J3808" i="1"/>
  <c r="J4253" i="1"/>
  <c r="J3968" i="1"/>
  <c r="H3959" i="1"/>
  <c r="H1264" i="1"/>
  <c r="J2153" i="1"/>
  <c r="H2530" i="1"/>
  <c r="J3146" i="1"/>
  <c r="J3867" i="1"/>
  <c r="H4286" i="1"/>
  <c r="H417" i="1"/>
  <c r="H80" i="1"/>
  <c r="J423" i="1"/>
  <c r="J972" i="1"/>
  <c r="H1283" i="1"/>
  <c r="H1713" i="1"/>
  <c r="J1943" i="1"/>
  <c r="H2016" i="1"/>
  <c r="H2773" i="1"/>
  <c r="H2735" i="1"/>
  <c r="J3178" i="1"/>
  <c r="J3179" i="1"/>
  <c r="J3355" i="1"/>
  <c r="H4093" i="1"/>
  <c r="H4055" i="1"/>
  <c r="H4403" i="1"/>
  <c r="H4456" i="1"/>
  <c r="J55" i="1"/>
  <c r="H328" i="1"/>
  <c r="H765" i="1"/>
  <c r="H809" i="1"/>
  <c r="J4351" i="1"/>
  <c r="J1409" i="1"/>
  <c r="H2144" i="1"/>
  <c r="J2616" i="1"/>
  <c r="J3123" i="1"/>
  <c r="J3799" i="1"/>
  <c r="H4425" i="1"/>
  <c r="J1003" i="1"/>
  <c r="H180" i="1"/>
  <c r="J523" i="1"/>
  <c r="J1072" i="1"/>
  <c r="J1815" i="1"/>
  <c r="J1421" i="1"/>
  <c r="J1892" i="1"/>
  <c r="J2229" i="1"/>
  <c r="J2562" i="1"/>
  <c r="H3005" i="1"/>
  <c r="J3290" i="1"/>
  <c r="H3297" i="1"/>
  <c r="J3455" i="1"/>
  <c r="H3766" i="1"/>
  <c r="H3962" i="1"/>
  <c r="J4197" i="1"/>
  <c r="J4759" i="1"/>
  <c r="J211" i="1"/>
  <c r="H718" i="1"/>
  <c r="J318" i="1"/>
  <c r="H954" i="1"/>
  <c r="H1095" i="1"/>
  <c r="H1304" i="1"/>
  <c r="J1168" i="1"/>
  <c r="H1756" i="1"/>
  <c r="J1593" i="1"/>
  <c r="J1717" i="1"/>
  <c r="J1850" i="1"/>
  <c r="H2077" i="1"/>
  <c r="H2434" i="1"/>
  <c r="J2527" i="1"/>
  <c r="H2832" i="1"/>
  <c r="H2512" i="1"/>
  <c r="J2930" i="1"/>
  <c r="J3156" i="1"/>
  <c r="H3459" i="1"/>
  <c r="H3393" i="1"/>
  <c r="J3561" i="1"/>
  <c r="H3770" i="1"/>
  <c r="J3841" i="1"/>
  <c r="J4032" i="1"/>
  <c r="H4183" i="1"/>
  <c r="J4386" i="1"/>
  <c r="H4790" i="1"/>
  <c r="H93" i="1"/>
  <c r="H124" i="1"/>
  <c r="J610" i="1"/>
  <c r="H329" i="1"/>
  <c r="H660" i="1"/>
  <c r="H1125" i="1"/>
  <c r="J479" i="1"/>
  <c r="J1258" i="1"/>
  <c r="J1296" i="1"/>
  <c r="H1073" i="1"/>
  <c r="J1411" i="1"/>
  <c r="H1814" i="1"/>
  <c r="H1449" i="1"/>
  <c r="J1833" i="1"/>
  <c r="H2379" i="1"/>
  <c r="J2289" i="1"/>
  <c r="H2554" i="1"/>
  <c r="J2528" i="1"/>
  <c r="H2464" i="1"/>
  <c r="H3349" i="1"/>
  <c r="H3067" i="1"/>
  <c r="J3505" i="1"/>
  <c r="H3630" i="1"/>
  <c r="H3540" i="1"/>
  <c r="H3792" i="1"/>
  <c r="H4295" i="1"/>
  <c r="J1039" i="1"/>
  <c r="J2139" i="1"/>
  <c r="J2816" i="1"/>
  <c r="H3031" i="1"/>
  <c r="H3960" i="1"/>
  <c r="J4375" i="1"/>
  <c r="H775" i="1"/>
  <c r="H368" i="1"/>
  <c r="J723" i="1"/>
  <c r="J1177" i="1"/>
  <c r="H1185" i="1"/>
  <c r="H1732" i="1"/>
  <c r="H1689" i="1"/>
  <c r="H2172" i="1"/>
  <c r="J2467" i="1"/>
  <c r="J2501" i="1"/>
  <c r="J3108" i="1"/>
  <c r="H3057" i="1"/>
  <c r="J3555" i="1"/>
  <c r="H3857" i="1"/>
  <c r="H4179" i="1"/>
  <c r="J4359" i="1"/>
  <c r="J4531" i="1"/>
  <c r="J248" i="1"/>
  <c r="J215" i="1"/>
  <c r="J418" i="1"/>
  <c r="J334" i="1"/>
  <c r="J1185" i="1"/>
  <c r="J1509" i="1"/>
  <c r="J925" i="1"/>
  <c r="H1565" i="1"/>
  <c r="H1831" i="1"/>
  <c r="J1862" i="1"/>
  <c r="H1945" i="1"/>
  <c r="H2176" i="1"/>
  <c r="J2700" i="1"/>
  <c r="J2382" i="1"/>
  <c r="H3008" i="1"/>
  <c r="H2712" i="1"/>
  <c r="J2366" i="1"/>
  <c r="J3262" i="1"/>
  <c r="J3098" i="1"/>
  <c r="H3700" i="1"/>
  <c r="H3690" i="1"/>
  <c r="H3242" i="1"/>
  <c r="H3993" i="1"/>
  <c r="H4053" i="1"/>
  <c r="H4107" i="1"/>
  <c r="J4173" i="1"/>
  <c r="H4542" i="1"/>
  <c r="J20" i="1"/>
  <c r="H224" i="1"/>
  <c r="J385" i="1"/>
  <c r="H429" i="1"/>
  <c r="H861" i="1"/>
  <c r="J571" i="1"/>
  <c r="J579" i="1"/>
  <c r="J1365" i="1"/>
  <c r="H1777" i="1"/>
  <c r="J1173" i="1"/>
  <c r="J1511" i="1"/>
  <c r="H1404" i="1"/>
  <c r="H1549" i="1"/>
  <c r="H1761" i="1"/>
  <c r="J2443" i="1"/>
  <c r="J2128" i="1"/>
  <c r="J2574" i="1"/>
  <c r="J2628" i="1"/>
  <c r="H2564" i="1"/>
  <c r="H2903" i="1"/>
  <c r="H3264" i="1"/>
  <c r="H3109" i="1"/>
  <c r="H3698" i="1"/>
  <c r="H3704" i="1"/>
  <c r="J3926" i="1"/>
  <c r="J3722" i="1"/>
  <c r="H3879" i="1"/>
  <c r="H4379" i="1"/>
  <c r="H4492" i="1"/>
  <c r="H4613" i="1"/>
  <c r="J430" i="1"/>
  <c r="J241" i="1"/>
  <c r="H325" i="1"/>
  <c r="H1494" i="1"/>
  <c r="H744" i="1"/>
  <c r="H533" i="1"/>
  <c r="H1373" i="1"/>
  <c r="J1846" i="1"/>
  <c r="H1648" i="1"/>
  <c r="J1536" i="1"/>
  <c r="J1295" i="1"/>
  <c r="H1844" i="1"/>
  <c r="J2321" i="1"/>
  <c r="H2167" i="1"/>
  <c r="H2811" i="1"/>
  <c r="H2639" i="1"/>
  <c r="J2736" i="1"/>
  <c r="J3224" i="1"/>
  <c r="J3070" i="1"/>
  <c r="H3151" i="1"/>
  <c r="J3323" i="1"/>
  <c r="H3789" i="1"/>
  <c r="J4043" i="1"/>
  <c r="H4141" i="1"/>
  <c r="J4300" i="1"/>
  <c r="H4759" i="1"/>
  <c r="H4488" i="1"/>
  <c r="J1178" i="1"/>
  <c r="J2286" i="1"/>
  <c r="H2922" i="1"/>
  <c r="J3559" i="1"/>
  <c r="H3989" i="1"/>
  <c r="H4344" i="1"/>
  <c r="J85" i="1"/>
  <c r="H528" i="1"/>
  <c r="H611" i="1"/>
  <c r="J1069" i="1"/>
  <c r="J1301" i="1"/>
  <c r="H1386" i="1"/>
  <c r="H1789" i="1"/>
  <c r="J2373" i="1"/>
  <c r="J2283" i="1"/>
  <c r="J2601" i="1"/>
  <c r="H2916" i="1"/>
  <c r="H3157" i="1"/>
  <c r="J3586" i="1"/>
  <c r="J3942" i="1"/>
  <c r="J4175" i="1"/>
  <c r="H4289" i="1"/>
  <c r="J4631" i="1"/>
  <c r="H363" i="1"/>
  <c r="J326" i="1"/>
  <c r="H1089" i="1"/>
  <c r="J434" i="1"/>
  <c r="J1360" i="1"/>
  <c r="J1523" i="1"/>
  <c r="J1025" i="1"/>
  <c r="H1665" i="1"/>
  <c r="J1304" i="1"/>
  <c r="H1297" i="1"/>
  <c r="J1727" i="1"/>
  <c r="J2311" i="1"/>
  <c r="J2427" i="1"/>
  <c r="H2502" i="1"/>
  <c r="J2553" i="1"/>
  <c r="H2812" i="1"/>
  <c r="J2466" i="1"/>
  <c r="H3381" i="1"/>
  <c r="J3195" i="1"/>
  <c r="J3522" i="1"/>
  <c r="J3458" i="1"/>
  <c r="H3342" i="1"/>
  <c r="H3774" i="1"/>
  <c r="J4160" i="1"/>
  <c r="J4255" i="1"/>
  <c r="J4291" i="1"/>
  <c r="H4642" i="1"/>
  <c r="H60" i="1"/>
  <c r="J10" i="1"/>
  <c r="J336" i="1"/>
  <c r="H529" i="1"/>
  <c r="H457" i="1"/>
  <c r="J671" i="1"/>
  <c r="J679" i="1"/>
  <c r="J855" i="1"/>
  <c r="J1232" i="1"/>
  <c r="J1309" i="1"/>
  <c r="J1611" i="1"/>
  <c r="H1504" i="1"/>
  <c r="H1649" i="1"/>
  <c r="H1861" i="1"/>
  <c r="H2287" i="1"/>
  <c r="J2236" i="1"/>
  <c r="H2598" i="1"/>
  <c r="J2728" i="1"/>
  <c r="H2664" i="1"/>
  <c r="H2377" i="1"/>
  <c r="J2913" i="1"/>
  <c r="H3200" i="1"/>
  <c r="H3613" i="1"/>
  <c r="J3617" i="1"/>
  <c r="J3778" i="1"/>
  <c r="H4178" i="1"/>
  <c r="H3979" i="1"/>
  <c r="H4245" i="1"/>
  <c r="H4803" i="1"/>
  <c r="J1297" i="1"/>
  <c r="J2654" i="1"/>
  <c r="H2709" i="1"/>
  <c r="J3689" i="1"/>
  <c r="H4066" i="1"/>
  <c r="H4544" i="1"/>
  <c r="H397" i="1"/>
  <c r="J146" i="1"/>
  <c r="J850" i="1"/>
  <c r="J1169" i="1"/>
  <c r="J1469" i="1"/>
  <c r="H1486" i="1"/>
  <c r="H1800" i="1"/>
  <c r="J2368" i="1"/>
  <c r="J2942" i="1"/>
  <c r="J2495" i="1"/>
  <c r="H3016" i="1"/>
  <c r="H3256" i="1"/>
  <c r="J3638" i="1"/>
  <c r="J3726" i="1"/>
  <c r="J4179" i="1"/>
  <c r="H4569" i="1"/>
  <c r="J4739" i="1"/>
  <c r="H917" i="1"/>
  <c r="J452" i="1"/>
  <c r="H734" i="1"/>
  <c r="J534" i="1"/>
  <c r="H1149" i="1"/>
  <c r="H971" i="1"/>
  <c r="J1125" i="1"/>
  <c r="J1308" i="1"/>
  <c r="J1404" i="1"/>
  <c r="H1397" i="1"/>
  <c r="J1827" i="1"/>
  <c r="H2011" i="1"/>
  <c r="J2262" i="1"/>
  <c r="H2467" i="1"/>
  <c r="J2653" i="1"/>
  <c r="J2974" i="1"/>
  <c r="J2566" i="1"/>
  <c r="J3164" i="1"/>
  <c r="H3455" i="1"/>
  <c r="H3730" i="1"/>
  <c r="J3558" i="1"/>
  <c r="H3442" i="1"/>
  <c r="J3889" i="1"/>
  <c r="J4119" i="1"/>
  <c r="H4133" i="1"/>
  <c r="H4315" i="1"/>
  <c r="H4459" i="1"/>
  <c r="H222" i="1"/>
  <c r="J210" i="1"/>
  <c r="H441" i="1"/>
  <c r="H629" i="1"/>
  <c r="H557" i="1"/>
  <c r="H771" i="1"/>
  <c r="H790" i="1"/>
  <c r="J955" i="1"/>
  <c r="H1268" i="1"/>
  <c r="H1511" i="1"/>
  <c r="J1710" i="1"/>
  <c r="H1604" i="1"/>
  <c r="H1734" i="1"/>
  <c r="J1953" i="1"/>
  <c r="J2169" i="1"/>
  <c r="H2328" i="1"/>
  <c r="H2295" i="1"/>
  <c r="J2833" i="1"/>
  <c r="H2764" i="1"/>
  <c r="H2477" i="1"/>
  <c r="J3013" i="1"/>
  <c r="H3476" i="1"/>
  <c r="H3674" i="1"/>
  <c r="H3862" i="1"/>
  <c r="H3843" i="1"/>
  <c r="J3998" i="1"/>
  <c r="J4084" i="1"/>
  <c r="J4294" i="1"/>
  <c r="H4624" i="1"/>
  <c r="H4871" i="1"/>
  <c r="J116" i="1"/>
  <c r="J258" i="1"/>
  <c r="J37" i="1"/>
  <c r="J621" i="1"/>
  <c r="J620" i="1"/>
  <c r="H490" i="1"/>
  <c r="H866" i="1"/>
  <c r="H1480" i="1"/>
  <c r="H1771" i="1"/>
  <c r="H2040" i="1"/>
  <c r="J1495" i="1"/>
  <c r="H1964" i="1"/>
  <c r="J2177" i="1"/>
  <c r="H1990" i="1"/>
  <c r="J2420" i="1"/>
  <c r="H3014" i="1"/>
  <c r="J3018" i="1"/>
  <c r="J2925" i="1"/>
  <c r="J3310" i="1"/>
  <c r="J3379" i="1"/>
  <c r="J3523" i="1"/>
  <c r="J3675" i="1"/>
  <c r="J4233" i="1"/>
  <c r="H210" i="1"/>
  <c r="J1855" i="1"/>
  <c r="J2734" i="1"/>
  <c r="H2809" i="1"/>
  <c r="H3610" i="1"/>
  <c r="J4132" i="1"/>
  <c r="J4446" i="1"/>
  <c r="H7" i="1"/>
  <c r="H74" i="1"/>
  <c r="H708" i="1"/>
  <c r="H1298" i="1"/>
  <c r="J1554" i="1"/>
  <c r="H1586" i="1"/>
  <c r="H2078" i="1"/>
  <c r="J2254" i="1"/>
  <c r="H2488" i="1"/>
  <c r="J2595" i="1"/>
  <c r="H3116" i="1"/>
  <c r="H3134" i="1"/>
  <c r="H3657" i="1"/>
  <c r="H3711" i="1"/>
  <c r="H3910" i="1"/>
  <c r="J4549" i="1"/>
  <c r="J4548" i="1"/>
  <c r="H96" i="1"/>
  <c r="H3" i="1"/>
  <c r="J1256" i="1"/>
  <c r="J634" i="1"/>
  <c r="H1405" i="1"/>
  <c r="H1071" i="1"/>
  <c r="H1222" i="1"/>
  <c r="J1408" i="1"/>
  <c r="J1504" i="1"/>
  <c r="H1497" i="1"/>
  <c r="H1979" i="1"/>
  <c r="J2152" i="1"/>
  <c r="J2547" i="1"/>
  <c r="J2800" i="1"/>
  <c r="J2753" i="1"/>
  <c r="J2909" i="1"/>
  <c r="J2666" i="1"/>
  <c r="H3389" i="1"/>
  <c r="J2935" i="1"/>
  <c r="H3464" i="1"/>
  <c r="H3366" i="1"/>
  <c r="H3542" i="1"/>
  <c r="H3880" i="1"/>
  <c r="H4216" i="1"/>
  <c r="H4075" i="1"/>
  <c r="H4297" i="1"/>
  <c r="H4559" i="1"/>
  <c r="H59" i="1"/>
  <c r="H308" i="1"/>
  <c r="J667" i="1"/>
  <c r="H881" i="1"/>
  <c r="H657" i="1"/>
  <c r="J910" i="1"/>
  <c r="J1293" i="1"/>
  <c r="J1055" i="1"/>
  <c r="H1261" i="1"/>
  <c r="H1289" i="1"/>
  <c r="H1319" i="1"/>
  <c r="J1861" i="1"/>
  <c r="H1834" i="1"/>
  <c r="H1738" i="1"/>
  <c r="H1989" i="1"/>
  <c r="J1979" i="1"/>
  <c r="H2575" i="1"/>
  <c r="J2405" i="1"/>
  <c r="H3125" i="1"/>
  <c r="H2577" i="1"/>
  <c r="J3113" i="1"/>
  <c r="H2946" i="1"/>
  <c r="H3475" i="1"/>
  <c r="H3619" i="1"/>
  <c r="H306" i="1"/>
  <c r="H1926" i="1"/>
  <c r="H2388" i="1"/>
  <c r="J2789" i="1"/>
  <c r="J3584" i="1"/>
  <c r="J4152" i="1"/>
  <c r="J4357" i="1"/>
  <c r="H299" i="1"/>
  <c r="J200" i="1"/>
  <c r="J889" i="1"/>
  <c r="H1487" i="1"/>
  <c r="J1654" i="1"/>
  <c r="H1823" i="1"/>
  <c r="H2052" i="1"/>
  <c r="H2425" i="1"/>
  <c r="H2588" i="1"/>
  <c r="J2695" i="1"/>
  <c r="J3425" i="1"/>
  <c r="H3229" i="1"/>
  <c r="J3500" i="1"/>
  <c r="J3903" i="1"/>
  <c r="J4123" i="1"/>
  <c r="H4431" i="1"/>
  <c r="J4648" i="1"/>
  <c r="H196" i="1"/>
  <c r="H203" i="1"/>
  <c r="H747" i="1"/>
  <c r="J736" i="1"/>
  <c r="H1308" i="1"/>
  <c r="J1294" i="1"/>
  <c r="J862" i="1"/>
  <c r="J1508" i="1"/>
  <c r="J1604" i="1"/>
  <c r="H1597" i="1"/>
  <c r="J2109" i="1"/>
  <c r="H2125" i="1"/>
  <c r="J2554" i="1"/>
  <c r="H2294" i="1"/>
  <c r="H2855" i="1"/>
  <c r="H2406" i="1"/>
  <c r="J2766" i="1"/>
  <c r="H2878" i="1"/>
  <c r="J3035" i="1"/>
  <c r="H3564" i="1"/>
  <c r="H3466" i="1"/>
  <c r="J3650" i="1"/>
  <c r="J3810" i="1"/>
  <c r="H4079" i="1"/>
  <c r="H4067" i="1"/>
  <c r="J4282" i="1"/>
  <c r="J4750" i="1"/>
  <c r="H159" i="1"/>
  <c r="H467" i="1"/>
  <c r="J94" i="1"/>
  <c r="J1117" i="1"/>
  <c r="H868" i="1"/>
  <c r="H1267" i="1"/>
  <c r="H1121" i="1"/>
  <c r="J1155" i="1"/>
  <c r="H1447" i="1"/>
  <c r="H1485" i="1"/>
  <c r="H1419" i="1"/>
  <c r="J1367" i="1"/>
  <c r="H1620" i="1"/>
  <c r="H1838" i="1"/>
  <c r="H2089" i="1"/>
  <c r="J2079" i="1"/>
  <c r="J2315" i="1"/>
  <c r="J2505" i="1"/>
  <c r="H2621" i="1"/>
  <c r="H2677" i="1"/>
  <c r="H3223" i="1"/>
  <c r="H3046" i="1"/>
  <c r="H3575" i="1"/>
  <c r="J3394" i="1"/>
  <c r="J3893" i="1"/>
  <c r="H4040" i="1"/>
  <c r="J4105" i="1"/>
  <c r="J4335" i="1"/>
  <c r="J4450" i="1"/>
  <c r="H253" i="1"/>
  <c r="J537" i="1"/>
  <c r="J460" i="1"/>
  <c r="J237" i="1"/>
  <c r="J823" i="1"/>
  <c r="H894" i="1"/>
  <c r="H690" i="1"/>
  <c r="H1066" i="1"/>
  <c r="J1520" i="1"/>
  <c r="H1522" i="1"/>
  <c r="J1410" i="1"/>
  <c r="J1432" i="1"/>
  <c r="J1907" i="1"/>
  <c r="J2174" i="1"/>
  <c r="H2395" i="1"/>
  <c r="J2742" i="1"/>
  <c r="H2516" i="1"/>
  <c r="J2744" i="1"/>
  <c r="J3125" i="1"/>
  <c r="J3516" i="1"/>
  <c r="J3579" i="1"/>
  <c r="H3633" i="1"/>
  <c r="J3883" i="1"/>
  <c r="J4196" i="1"/>
  <c r="J3970" i="1"/>
  <c r="J4198" i="1"/>
  <c r="H4449" i="1"/>
  <c r="J5" i="1"/>
  <c r="H52" i="1"/>
  <c r="J266" i="1"/>
  <c r="H632" i="1"/>
  <c r="H857" i="1"/>
  <c r="J1494" i="1"/>
  <c r="H1191" i="1"/>
  <c r="H1305" i="1"/>
  <c r="J238" i="1"/>
  <c r="J1290" i="1"/>
  <c r="J2714" i="1"/>
  <c r="H3209" i="1"/>
  <c r="J3946" i="1"/>
  <c r="J3985" i="1"/>
  <c r="H4648" i="1"/>
  <c r="H18" i="1"/>
  <c r="H307" i="1"/>
  <c r="H746" i="1"/>
  <c r="J1160" i="1"/>
  <c r="J1762" i="1"/>
  <c r="H1523" i="1"/>
  <c r="J2156" i="1"/>
  <c r="J2233" i="1"/>
  <c r="H2688" i="1"/>
  <c r="J2795" i="1"/>
  <c r="J3216" i="1"/>
  <c r="J3360" i="1"/>
  <c r="J3337" i="1"/>
  <c r="H3865" i="1"/>
  <c r="H3924" i="1"/>
  <c r="H4317" i="1"/>
  <c r="J4709" i="1"/>
  <c r="H837" i="1"/>
  <c r="H305" i="1"/>
  <c r="J879" i="1"/>
  <c r="J866" i="1"/>
  <c r="J1560" i="1"/>
  <c r="J1414" i="1"/>
  <c r="J962" i="1"/>
  <c r="J1608" i="1"/>
  <c r="H1432" i="1"/>
  <c r="J1690" i="1"/>
  <c r="H2005" i="1"/>
  <c r="H2053" i="1"/>
  <c r="H2244" i="1"/>
  <c r="H2711" i="1"/>
  <c r="J3074" i="1"/>
  <c r="H2506" i="1"/>
  <c r="H3236" i="1"/>
  <c r="H2978" i="1"/>
  <c r="J3135" i="1"/>
  <c r="H3668" i="1"/>
  <c r="H3566" i="1"/>
  <c r="H3539" i="1"/>
  <c r="J3631" i="1"/>
  <c r="J4184" i="1"/>
  <c r="J4209" i="1"/>
  <c r="H4287" i="1"/>
  <c r="H4805" i="1"/>
  <c r="H259" i="1"/>
  <c r="J337" i="1"/>
  <c r="J194" i="1"/>
  <c r="J535" i="1"/>
  <c r="H736" i="1"/>
  <c r="H559" i="1"/>
  <c r="J473" i="1"/>
  <c r="J1182" i="1"/>
  <c r="H879" i="1"/>
  <c r="H804" i="1"/>
  <c r="H1519" i="1"/>
  <c r="J1467" i="1"/>
  <c r="J1886" i="1"/>
  <c r="J2028" i="1"/>
  <c r="J2429" i="1"/>
  <c r="J2183" i="1"/>
  <c r="H2451" i="1"/>
  <c r="J2605" i="1"/>
  <c r="H2721" i="1"/>
  <c r="H2777" i="1"/>
  <c r="H3371" i="1"/>
  <c r="H3146" i="1"/>
  <c r="H3272" i="1"/>
  <c r="J3494" i="1"/>
  <c r="H3823" i="1"/>
  <c r="H4140" i="1"/>
  <c r="J4199" i="1"/>
  <c r="H4184" i="1"/>
  <c r="H4716" i="1"/>
  <c r="J282" i="1"/>
  <c r="H337" i="1"/>
  <c r="J310" i="1"/>
  <c r="H342" i="1"/>
  <c r="H1040" i="1"/>
  <c r="J617" i="1"/>
  <c r="H908" i="1"/>
  <c r="H1166" i="1"/>
  <c r="J959" i="1"/>
  <c r="H1622" i="1"/>
  <c r="J1510" i="1"/>
  <c r="J1532" i="1"/>
  <c r="J1698" i="1"/>
  <c r="J2416" i="1"/>
  <c r="J2583" i="1"/>
  <c r="J3307" i="1"/>
  <c r="H2616" i="1"/>
  <c r="J3094" i="1"/>
  <c r="H2973" i="1"/>
  <c r="J3203" i="1"/>
  <c r="J3700" i="1"/>
  <c r="H3648" i="1"/>
  <c r="H3852" i="1"/>
  <c r="J4053" i="1"/>
  <c r="H3978" i="1"/>
  <c r="J4304" i="1"/>
  <c r="H4764" i="1"/>
  <c r="J105" i="1"/>
  <c r="H152" i="1"/>
  <c r="H94" i="1"/>
  <c r="H729" i="1"/>
  <c r="H631" i="1"/>
  <c r="H1177" i="1"/>
  <c r="J1302" i="1"/>
  <c r="H1107" i="1"/>
  <c r="H1853" i="1"/>
  <c r="H1506" i="1"/>
  <c r="J1836" i="1"/>
  <c r="H2072" i="1"/>
  <c r="H2059" i="1"/>
  <c r="J2551" i="1"/>
  <c r="H2522" i="1"/>
  <c r="J2949" i="1"/>
  <c r="J2829" i="1"/>
  <c r="J2954" i="1"/>
  <c r="H3376" i="1"/>
  <c r="J3526" i="1"/>
  <c r="J263" i="1"/>
  <c r="H2185" i="1"/>
  <c r="J2451" i="1"/>
  <c r="J3105" i="1"/>
  <c r="J3655" i="1"/>
  <c r="J3999" i="1"/>
  <c r="J4752" i="1"/>
  <c r="H118" i="1"/>
  <c r="J471" i="1"/>
  <c r="H880" i="1"/>
  <c r="J751" i="1"/>
  <c r="H1696" i="1"/>
  <c r="H1623" i="1"/>
  <c r="J2391" i="1"/>
  <c r="H2354" i="1"/>
  <c r="J3428" i="1"/>
  <c r="J3313" i="1"/>
  <c r="J2967" i="1"/>
  <c r="H3689" i="1"/>
  <c r="J3437" i="1"/>
  <c r="J3802" i="1"/>
  <c r="H4024" i="1"/>
  <c r="H4189" i="1"/>
  <c r="H4570" i="1"/>
  <c r="J311" i="1"/>
  <c r="H157" i="1"/>
  <c r="J549" i="1"/>
  <c r="J548" i="1"/>
  <c r="H883" i="1"/>
  <c r="H762" i="1"/>
  <c r="J1062" i="1"/>
  <c r="J1729" i="1"/>
  <c r="H1532" i="1"/>
  <c r="J1837" i="1"/>
  <c r="H2169" i="1"/>
  <c r="J2324" i="1"/>
  <c r="H2281" i="1"/>
  <c r="J3181" i="1"/>
  <c r="J2610" i="1"/>
  <c r="H2606" i="1"/>
  <c r="H2982" i="1"/>
  <c r="H3078" i="1"/>
  <c r="J3247" i="1"/>
  <c r="J701" i="1"/>
  <c r="H1685" i="1"/>
  <c r="H2774" i="1"/>
  <c r="J3248" i="1"/>
  <c r="J3303" i="1"/>
  <c r="H4120" i="1"/>
  <c r="J4737" i="1"/>
  <c r="H218" i="1"/>
  <c r="H28" i="1"/>
  <c r="H1141" i="1"/>
  <c r="J851" i="1"/>
  <c r="J1625" i="1"/>
  <c r="J1286" i="1"/>
  <c r="H2318" i="1"/>
  <c r="H2518" i="1"/>
  <c r="J2914" i="1"/>
  <c r="J2392" i="1"/>
  <c r="J3067" i="1"/>
  <c r="H3623" i="1"/>
  <c r="J3537" i="1"/>
  <c r="J3943" i="1"/>
  <c r="H3861" i="1"/>
  <c r="J4295" i="1"/>
  <c r="J4376" i="1"/>
  <c r="J13" i="1"/>
  <c r="H257" i="1"/>
  <c r="J649" i="1"/>
  <c r="J648" i="1"/>
  <c r="H983" i="1"/>
  <c r="H862" i="1"/>
  <c r="J1162" i="1"/>
  <c r="H1952" i="1"/>
  <c r="H2105" i="1"/>
  <c r="H1948" i="1"/>
  <c r="H2421" i="1"/>
  <c r="H2180" i="1"/>
  <c r="J2417" i="1"/>
  <c r="J3448" i="1"/>
  <c r="J2710" i="1"/>
  <c r="H2706" i="1"/>
  <c r="H3082" i="1"/>
  <c r="H3174" i="1"/>
  <c r="H3395" i="1"/>
  <c r="J3779" i="1"/>
  <c r="H3640" i="1"/>
  <c r="H3827" i="1"/>
  <c r="J3668" i="1"/>
  <c r="H4042" i="1"/>
  <c r="J4258" i="1"/>
  <c r="H4503" i="1"/>
  <c r="H4711" i="1"/>
  <c r="H968" i="1"/>
  <c r="H135" i="1"/>
  <c r="J364" i="1"/>
  <c r="J737" i="1"/>
  <c r="J1090" i="1"/>
  <c r="J759" i="1"/>
  <c r="J673" i="1"/>
  <c r="H1282" i="1"/>
  <c r="H1079" i="1"/>
  <c r="H1004" i="1"/>
  <c r="H1733" i="1"/>
  <c r="J1667" i="1"/>
  <c r="H1815" i="1"/>
  <c r="J1981" i="1"/>
  <c r="H2351" i="1"/>
  <c r="H1987" i="1"/>
  <c r="H2805" i="1"/>
  <c r="J2805" i="1"/>
  <c r="H2960" i="1"/>
  <c r="J3186" i="1"/>
  <c r="J3177" i="1"/>
  <c r="H3120" i="1"/>
  <c r="H3472" i="1"/>
  <c r="J3773" i="1"/>
  <c r="J3757" i="1"/>
  <c r="J4127" i="1"/>
  <c r="J4036" i="1"/>
  <c r="J4328" i="1"/>
  <c r="J4454" i="1"/>
  <c r="H19" i="1"/>
  <c r="H121" i="1"/>
  <c r="J89" i="1"/>
  <c r="H205" i="1"/>
  <c r="H1128" i="1"/>
  <c r="J744" i="1"/>
  <c r="H484" i="1"/>
  <c r="J1187" i="1"/>
  <c r="J1159" i="1"/>
  <c r="H1826" i="1"/>
  <c r="J1864" i="1"/>
  <c r="H1766" i="1"/>
  <c r="H1904" i="1"/>
  <c r="J2370" i="1"/>
  <c r="J2567" i="1"/>
  <c r="J2597" i="1"/>
  <c r="H2816" i="1"/>
  <c r="H2729" i="1"/>
  <c r="H3172" i="1"/>
  <c r="J3237" i="1"/>
  <c r="J3801" i="1"/>
  <c r="H3405" i="1"/>
  <c r="J3720" i="1"/>
  <c r="J4066" i="1"/>
  <c r="J4419" i="1"/>
  <c r="H4481" i="1"/>
  <c r="J4625" i="1"/>
  <c r="J327" i="1"/>
  <c r="J341" i="1"/>
  <c r="J727" i="1"/>
  <c r="J745" i="1"/>
  <c r="H628" i="1"/>
  <c r="H1269" i="1"/>
  <c r="J771" i="1"/>
  <c r="H1293" i="1"/>
  <c r="H1421" i="1"/>
  <c r="J1704" i="1"/>
  <c r="J1972" i="1"/>
  <c r="H995" i="1"/>
  <c r="H3625" i="1"/>
  <c r="J4602" i="1"/>
  <c r="H560" i="1"/>
  <c r="J1163" i="1"/>
  <c r="J1479" i="1"/>
  <c r="J2172" i="1"/>
  <c r="J2705" i="1"/>
  <c r="H2952" i="1"/>
  <c r="J3644" i="1"/>
  <c r="H3965" i="1"/>
  <c r="J4550" i="1"/>
  <c r="H30" i="1"/>
  <c r="J189" i="1"/>
  <c r="J721" i="1"/>
  <c r="H1165" i="1"/>
  <c r="J1300" i="1"/>
  <c r="H1390" i="1"/>
  <c r="J1632" i="1"/>
  <c r="J2061" i="1"/>
  <c r="J2330" i="1"/>
  <c r="H2650" i="1"/>
  <c r="J3469" i="1"/>
  <c r="J3479" i="1"/>
  <c r="J3862" i="1"/>
  <c r="J3919" i="1"/>
  <c r="J4509" i="1"/>
  <c r="J302" i="1"/>
  <c r="H252" i="1"/>
  <c r="H148" i="1"/>
  <c r="J443" i="1"/>
  <c r="J1158" i="1"/>
  <c r="H1476" i="1"/>
  <c r="J1582" i="1"/>
  <c r="H1306" i="1"/>
  <c r="H1968" i="1"/>
  <c r="J2092" i="1"/>
  <c r="H2373" i="1"/>
  <c r="H2595" i="1"/>
  <c r="J2912" i="1"/>
  <c r="J2850" i="1"/>
  <c r="J2812" i="1"/>
  <c r="H3036" i="1"/>
  <c r="J3024" i="1"/>
  <c r="J3270" i="1"/>
  <c r="J3375" i="1"/>
  <c r="J3657" i="1"/>
  <c r="J3969" i="1"/>
  <c r="J1166" i="1"/>
  <c r="J3461" i="1"/>
  <c r="J4630" i="1"/>
  <c r="H848" i="1"/>
  <c r="J1292" i="1"/>
  <c r="J1579" i="1"/>
  <c r="H2171" i="1"/>
  <c r="J2539" i="1"/>
  <c r="H3052" i="1"/>
  <c r="J3744" i="1"/>
  <c r="J4071" i="1"/>
  <c r="H4278" i="1"/>
  <c r="H130" i="1"/>
  <c r="J632" i="1"/>
  <c r="J883" i="1"/>
  <c r="H633" i="1"/>
  <c r="J1184" i="1"/>
  <c r="H1490" i="1"/>
  <c r="J1734" i="1"/>
  <c r="J2075" i="1"/>
  <c r="J2388" i="1"/>
  <c r="H2750" i="1"/>
  <c r="J3386" i="1"/>
  <c r="H3618" i="1"/>
  <c r="H3887" i="1"/>
  <c r="J4019" i="1"/>
  <c r="H4405" i="1"/>
  <c r="J15" i="1"/>
  <c r="J440" i="1"/>
  <c r="H248" i="1"/>
  <c r="J543" i="1"/>
  <c r="J1429" i="1"/>
  <c r="J1252" i="1"/>
  <c r="J1689" i="1"/>
  <c r="H1406" i="1"/>
  <c r="J1983" i="1"/>
  <c r="J2380" i="1"/>
  <c r="J2188" i="1"/>
  <c r="J2221" i="1"/>
  <c r="H2825" i="1"/>
  <c r="J2421" i="1"/>
  <c r="H2520" i="1"/>
  <c r="H3136" i="1"/>
  <c r="J3124" i="1"/>
  <c r="H3436" i="1"/>
  <c r="J3475" i="1"/>
  <c r="J3251" i="1"/>
  <c r="J3746" i="1"/>
  <c r="H4230" i="1"/>
  <c r="H4151" i="1"/>
  <c r="J4339" i="1"/>
  <c r="H4645" i="1"/>
  <c r="H4490" i="1"/>
  <c r="H320" i="1"/>
  <c r="J235" i="1"/>
  <c r="J732" i="1"/>
  <c r="J666" i="1"/>
  <c r="J668" i="1"/>
  <c r="H1003" i="1"/>
  <c r="H1082" i="1"/>
  <c r="J1322" i="1"/>
  <c r="J1628" i="1"/>
  <c r="J1524" i="1"/>
  <c r="J1629" i="1"/>
  <c r="H1985" i="1"/>
  <c r="H2228" i="1"/>
  <c r="H2316" i="1"/>
  <c r="H2264" i="1"/>
  <c r="H2589" i="1"/>
  <c r="J2848" i="1"/>
  <c r="H2732" i="1"/>
  <c r="J2386" i="1"/>
  <c r="J3076" i="1"/>
  <c r="J3335" i="1"/>
  <c r="J3398" i="1"/>
  <c r="H3518" i="1"/>
  <c r="H3588" i="1"/>
  <c r="H3691" i="1"/>
  <c r="J3751" i="1"/>
  <c r="J3860" i="1"/>
  <c r="J4225" i="1"/>
  <c r="J4653" i="1"/>
  <c r="J4814" i="1"/>
  <c r="J4650" i="1"/>
  <c r="J239" i="1"/>
  <c r="J462" i="1"/>
  <c r="J340" i="1"/>
  <c r="J655" i="1"/>
  <c r="J907" i="1"/>
  <c r="H783" i="1"/>
  <c r="J797" i="1"/>
  <c r="H1211" i="1"/>
  <c r="H999" i="1"/>
  <c r="H1024" i="1"/>
  <c r="H1639" i="1"/>
  <c r="J1487" i="1"/>
  <c r="H1540" i="1"/>
  <c r="H1858" i="1"/>
  <c r="J2230" i="1"/>
  <c r="J2454" i="1"/>
  <c r="H2349" i="1"/>
  <c r="J2856" i="1"/>
  <c r="H2684" i="1"/>
  <c r="H2989" i="1"/>
  <c r="H3271" i="1"/>
  <c r="H3261" i="1"/>
  <c r="H3495" i="1"/>
  <c r="J3661" i="1"/>
  <c r="J3938" i="1"/>
  <c r="H4198" i="1"/>
  <c r="J3956" i="1"/>
  <c r="J1068" i="1"/>
  <c r="J3529" i="1"/>
  <c r="H2" i="1"/>
  <c r="H445" i="1"/>
  <c r="H1614" i="1"/>
  <c r="J1567" i="1"/>
  <c r="H2165" i="1"/>
  <c r="J2639" i="1"/>
  <c r="H3152" i="1"/>
  <c r="J3853" i="1"/>
  <c r="H4199" i="1"/>
  <c r="H4446" i="1"/>
  <c r="H230" i="1"/>
  <c r="J83" i="1"/>
  <c r="H546" i="1"/>
  <c r="H590" i="1"/>
  <c r="J1298" i="1"/>
  <c r="H1590" i="1"/>
  <c r="J2044" i="1"/>
  <c r="H2221" i="1"/>
  <c r="J2582" i="1"/>
  <c r="J2536" i="1"/>
  <c r="H2924" i="1"/>
  <c r="J3676" i="1"/>
  <c r="J3775" i="1"/>
  <c r="H4041" i="1"/>
  <c r="J4538" i="1"/>
  <c r="H26" i="1"/>
  <c r="H269" i="1"/>
  <c r="J448" i="1"/>
  <c r="J643" i="1"/>
  <c r="J892" i="1"/>
  <c r="J1380" i="1"/>
  <c r="H1691" i="1"/>
  <c r="H1606" i="1"/>
  <c r="H1809" i="1"/>
  <c r="J1986" i="1"/>
  <c r="J2450" i="1"/>
  <c r="H2460" i="1"/>
  <c r="J3003" i="1"/>
  <c r="J2521" i="1"/>
  <c r="H2620" i="1"/>
  <c r="J3267" i="1"/>
  <c r="H3230" i="1"/>
  <c r="J3244" i="1"/>
  <c r="J3575" i="1"/>
  <c r="J3351" i="1"/>
  <c r="J4026" i="1"/>
  <c r="J4090" i="1"/>
  <c r="H3881" i="1"/>
  <c r="H4266" i="1"/>
  <c r="H4480" i="1"/>
  <c r="H4590" i="1"/>
  <c r="H456" i="1"/>
  <c r="H347" i="1"/>
  <c r="J827" i="1"/>
  <c r="H354" i="1"/>
  <c r="J1337" i="1"/>
  <c r="H1103" i="1"/>
  <c r="J1176" i="1"/>
  <c r="H1299" i="1"/>
  <c r="J1746" i="1"/>
  <c r="J1624" i="1"/>
  <c r="H1317" i="1"/>
  <c r="J1770" i="1"/>
  <c r="H2551" i="1"/>
  <c r="H2146" i="1"/>
  <c r="J2564" i="1"/>
  <c r="H2534" i="1"/>
  <c r="J2473" i="1"/>
  <c r="H3027" i="1"/>
  <c r="J2486" i="1"/>
  <c r="H3185" i="1"/>
  <c r="J2961" i="1"/>
  <c r="H3181" i="1"/>
  <c r="H3620" i="1"/>
  <c r="J3642" i="1"/>
  <c r="H3559" i="1"/>
  <c r="J3854" i="1"/>
  <c r="J3960" i="1"/>
  <c r="H4197" i="1"/>
  <c r="H4350" i="1"/>
  <c r="H4562" i="1"/>
  <c r="J78" i="1"/>
  <c r="J331" i="1"/>
  <c r="H396" i="1"/>
  <c r="J284" i="1"/>
  <c r="H767" i="1"/>
  <c r="H826" i="1"/>
  <c r="J967" i="1"/>
  <c r="H1312" i="1"/>
  <c r="J1425" i="1"/>
  <c r="H1099" i="1"/>
  <c r="H1124" i="1"/>
  <c r="J1748" i="1"/>
  <c r="J1587" i="1"/>
  <c r="H1640" i="1"/>
  <c r="H1916" i="1"/>
  <c r="J2100" i="1"/>
  <c r="J2780" i="1"/>
  <c r="H2405" i="1"/>
  <c r="J2425" i="1"/>
  <c r="H2784" i="1"/>
  <c r="H2397" i="1"/>
  <c r="J2933" i="1"/>
  <c r="J3476" i="1"/>
  <c r="H3785" i="1"/>
  <c r="J3314" i="1"/>
  <c r="J3777" i="1"/>
  <c r="J1303" i="1"/>
  <c r="H3598" i="1"/>
  <c r="H378" i="1"/>
  <c r="H645" i="1"/>
  <c r="H979" i="1"/>
  <c r="H1515" i="1"/>
  <c r="H2157" i="1"/>
  <c r="J2739" i="1"/>
  <c r="H3293" i="1"/>
  <c r="J4001" i="1"/>
  <c r="J4110" i="1"/>
  <c r="J4465" i="1"/>
  <c r="J320" i="1"/>
  <c r="J183" i="1"/>
  <c r="J755" i="1"/>
  <c r="J716" i="1"/>
  <c r="H1234" i="1"/>
  <c r="H1686" i="1"/>
  <c r="H1978" i="1"/>
  <c r="H2196" i="1"/>
  <c r="J2627" i="1"/>
  <c r="J2636" i="1"/>
  <c r="H3024" i="1"/>
  <c r="H3701" i="1"/>
  <c r="J3895" i="1"/>
  <c r="J3933" i="1"/>
  <c r="J4634" i="1"/>
  <c r="J71" i="1"/>
  <c r="J345" i="1"/>
  <c r="J758" i="1"/>
  <c r="J747" i="1"/>
  <c r="J1092" i="1"/>
  <c r="J1193" i="1"/>
  <c r="H1547" i="1"/>
  <c r="J1843" i="1"/>
  <c r="H2155" i="1"/>
  <c r="J2086" i="1"/>
  <c r="J2274" i="1"/>
  <c r="J2783" i="1"/>
  <c r="J2651" i="1"/>
  <c r="J2621" i="1"/>
  <c r="H2720" i="1"/>
  <c r="J3175" i="1"/>
  <c r="J3306" i="1"/>
  <c r="H3390" i="1"/>
  <c r="J3701" i="1"/>
  <c r="J3451" i="1"/>
  <c r="J3783" i="1"/>
  <c r="J4169" i="1"/>
  <c r="H3981" i="1"/>
  <c r="H4430" i="1"/>
  <c r="J4482" i="1"/>
  <c r="J4396" i="1"/>
  <c r="J329" i="1"/>
  <c r="H23" i="1"/>
  <c r="J338" i="1"/>
  <c r="H454" i="1"/>
  <c r="H778" i="1"/>
  <c r="J1204" i="1"/>
  <c r="H1571" i="1"/>
  <c r="J813" i="1"/>
  <c r="H1556" i="1"/>
  <c r="J1741" i="1"/>
  <c r="H1417" i="1"/>
  <c r="J1870" i="1"/>
  <c r="J2182" i="1"/>
  <c r="H2251" i="1"/>
  <c r="H2301" i="1"/>
  <c r="H2214" i="1"/>
  <c r="J2573" i="1"/>
  <c r="J2837" i="1"/>
  <c r="J2586" i="1"/>
  <c r="J3269" i="1"/>
  <c r="J3061" i="1"/>
  <c r="J3286" i="1"/>
  <c r="J3484" i="1"/>
  <c r="H3431" i="1"/>
  <c r="J3842" i="1"/>
  <c r="H3974" i="1"/>
  <c r="J4171" i="1"/>
  <c r="H4269" i="1"/>
  <c r="H4422" i="1"/>
  <c r="H4662" i="1"/>
  <c r="J1493" i="1"/>
  <c r="J3817" i="1"/>
  <c r="H426" i="1"/>
  <c r="H741" i="1"/>
  <c r="H1136" i="1"/>
  <c r="H1615" i="1"/>
  <c r="J2191" i="1"/>
  <c r="H2840" i="1"/>
  <c r="H3254" i="1"/>
  <c r="H3916" i="1"/>
  <c r="J4136" i="1"/>
  <c r="J4343" i="1"/>
  <c r="J16" i="1"/>
  <c r="J283" i="1"/>
  <c r="J863" i="1"/>
  <c r="H584" i="1"/>
  <c r="H1460" i="1"/>
  <c r="J1835" i="1"/>
  <c r="J1888" i="1"/>
  <c r="J2168" i="1"/>
  <c r="J2497" i="1"/>
  <c r="J2843" i="1"/>
  <c r="H3124" i="1"/>
  <c r="J3694" i="1"/>
  <c r="J3826" i="1"/>
  <c r="J4033" i="1"/>
  <c r="H4533" i="1"/>
  <c r="H344" i="1"/>
  <c r="J12" i="1"/>
  <c r="H1710" i="1"/>
  <c r="H1081" i="1"/>
  <c r="H1376" i="1"/>
  <c r="H1320" i="1"/>
  <c r="H1647" i="1"/>
  <c r="H1443" i="1"/>
  <c r="J1977" i="1"/>
  <c r="J2063" i="1"/>
  <c r="H2754" i="1"/>
  <c r="J2390" i="1"/>
  <c r="J2751" i="1"/>
  <c r="J2721" i="1"/>
  <c r="H2820" i="1"/>
  <c r="H3177" i="1"/>
  <c r="J3208" i="1"/>
  <c r="H3490" i="1"/>
  <c r="J3607" i="1"/>
  <c r="J3551" i="1"/>
  <c r="J3897" i="1"/>
  <c r="H4076" i="1"/>
  <c r="J4086" i="1"/>
  <c r="H4362" i="1"/>
  <c r="J4480" i="1"/>
  <c r="J4496" i="1"/>
  <c r="H437" i="1"/>
  <c r="H123" i="1"/>
  <c r="J438" i="1"/>
  <c r="H554" i="1"/>
  <c r="J936" i="1"/>
  <c r="H1387" i="1"/>
  <c r="J888" i="1"/>
  <c r="J913" i="1"/>
  <c r="H1656" i="1"/>
  <c r="H1896" i="1"/>
  <c r="H1517" i="1"/>
  <c r="J1987" i="1"/>
  <c r="H2003" i="1"/>
  <c r="H2073" i="1"/>
  <c r="H2138" i="1"/>
  <c r="J2431" i="1"/>
  <c r="J2673" i="1"/>
  <c r="J2938" i="1"/>
  <c r="J2686" i="1"/>
  <c r="J3402" i="1"/>
  <c r="J3161" i="1"/>
  <c r="H3246" i="1"/>
  <c r="J3281" i="1"/>
  <c r="H3531" i="1"/>
  <c r="H4072" i="1"/>
  <c r="J3688" i="1"/>
  <c r="J3974" i="1"/>
  <c r="H4128" i="1"/>
  <c r="J4529" i="1"/>
  <c r="H4795" i="1"/>
  <c r="J98" i="1"/>
  <c r="H44" i="1"/>
  <c r="H146" i="1"/>
  <c r="J484" i="1"/>
  <c r="H1314" i="1"/>
  <c r="H365" i="1"/>
  <c r="J788" i="1"/>
  <c r="J781" i="1"/>
  <c r="H1300" i="1"/>
  <c r="H956" i="1"/>
  <c r="H1701" i="1"/>
  <c r="J1199" i="1"/>
  <c r="J1816" i="1"/>
  <c r="J1706" i="1"/>
  <c r="H1894" i="1"/>
  <c r="J2376" i="1"/>
  <c r="J2839" i="1"/>
  <c r="H2505" i="1"/>
  <c r="J2625" i="1"/>
  <c r="H2641" i="1"/>
  <c r="H2597" i="1"/>
  <c r="J3133" i="1"/>
  <c r="H3040" i="1"/>
  <c r="H3392" i="1"/>
  <c r="J3514" i="1"/>
  <c r="J3927" i="1"/>
  <c r="H4304" i="1"/>
  <c r="J4168" i="1"/>
  <c r="H4204" i="1"/>
  <c r="H4508" i="1"/>
  <c r="H73" i="1"/>
  <c r="J136" i="1"/>
  <c r="J178" i="1"/>
  <c r="H558" i="1"/>
  <c r="J441" i="1"/>
  <c r="J1094" i="1"/>
  <c r="J1318" i="1"/>
  <c r="J1224" i="1"/>
  <c r="H1094" i="1"/>
  <c r="H1224" i="1"/>
  <c r="H1410" i="1"/>
  <c r="J1709" i="1"/>
  <c r="H1959" i="1"/>
  <c r="H1922" i="1"/>
  <c r="J1609" i="1"/>
  <c r="H3737" i="1"/>
  <c r="H24" i="1"/>
  <c r="H659" i="1"/>
  <c r="J1372" i="1"/>
  <c r="J1743" i="1"/>
  <c r="H2154" i="1"/>
  <c r="H2821" i="1"/>
  <c r="J3140" i="1"/>
  <c r="H3679" i="1"/>
  <c r="J3967" i="1"/>
  <c r="H4513" i="1"/>
  <c r="J216" i="1"/>
  <c r="H387" i="1"/>
  <c r="H752" i="1"/>
  <c r="H1474" i="1"/>
  <c r="J1059" i="1"/>
  <c r="J1636" i="1"/>
  <c r="J1908" i="1"/>
  <c r="J2160" i="1"/>
  <c r="J2697" i="1"/>
  <c r="J2644" i="1"/>
  <c r="J3376" i="1"/>
  <c r="H3403" i="1"/>
  <c r="H4101" i="1"/>
  <c r="J3870" i="1"/>
  <c r="J4471" i="1"/>
  <c r="J205" i="1"/>
  <c r="J112" i="1"/>
  <c r="J917" i="1"/>
  <c r="H728" i="1"/>
  <c r="J1089" i="1"/>
  <c r="H1545" i="1"/>
  <c r="H1321" i="1"/>
  <c r="H1643" i="1"/>
  <c r="H2099" i="1"/>
  <c r="J2163" i="1"/>
  <c r="J2754" i="1"/>
  <c r="H2885" i="1"/>
  <c r="H3085" i="1"/>
  <c r="J2821" i="1"/>
  <c r="J2903" i="1"/>
  <c r="H3397" i="1"/>
  <c r="J2992" i="1"/>
  <c r="H3705" i="1"/>
  <c r="J3772" i="1"/>
  <c r="J3548" i="1"/>
  <c r="H3731" i="1"/>
  <c r="H3982" i="1"/>
  <c r="J4185" i="1"/>
  <c r="J4218" i="1"/>
  <c r="H4466" i="1"/>
  <c r="J1955" i="1"/>
  <c r="J3731" i="1"/>
  <c r="H35" i="1"/>
  <c r="H1101" i="1"/>
  <c r="H873" i="1"/>
  <c r="H1349" i="1"/>
  <c r="H2389" i="1"/>
  <c r="J2618" i="1"/>
  <c r="H3370" i="1"/>
  <c r="H3779" i="1"/>
  <c r="J4070" i="1"/>
  <c r="H4681" i="1"/>
  <c r="H21" i="1"/>
  <c r="J525" i="1"/>
  <c r="J870" i="1"/>
  <c r="H772" i="1"/>
  <c r="H1303" i="1"/>
  <c r="J1310" i="1"/>
  <c r="H1744" i="1"/>
  <c r="J2048" i="1"/>
  <c r="J2814" i="1"/>
  <c r="H2629" i="1"/>
  <c r="J3302" i="1"/>
  <c r="H3503" i="1"/>
  <c r="H4009" i="1"/>
  <c r="J4187" i="1"/>
  <c r="H4452" i="1"/>
  <c r="H322" i="1"/>
  <c r="J212" i="1"/>
  <c r="H432" i="1"/>
  <c r="H788" i="1"/>
  <c r="H1189" i="1"/>
  <c r="H970" i="1"/>
  <c r="H1521" i="1"/>
  <c r="J2117" i="1"/>
  <c r="H1820" i="1"/>
  <c r="H2361" i="1"/>
  <c r="H2574" i="1"/>
  <c r="J2342" i="1"/>
  <c r="H3025" i="1"/>
  <c r="J2415" i="1"/>
  <c r="J3468" i="1"/>
  <c r="J3405" i="1"/>
  <c r="J3092" i="1"/>
  <c r="J3473" i="1"/>
  <c r="J3653" i="1"/>
  <c r="J3830" i="1"/>
  <c r="J3929" i="1"/>
  <c r="H4201" i="1"/>
  <c r="J4189" i="1"/>
  <c r="H4302" i="1"/>
  <c r="H4686" i="1"/>
  <c r="H4845" i="1"/>
  <c r="J133" i="1"/>
  <c r="H77" i="1"/>
  <c r="J638" i="1"/>
  <c r="J859" i="1"/>
  <c r="J730" i="1"/>
  <c r="H1294" i="1"/>
  <c r="J1088" i="1"/>
  <c r="J1113" i="1"/>
  <c r="H1593" i="1"/>
  <c r="H1552" i="1"/>
  <c r="J1834" i="1"/>
  <c r="J1847" i="1"/>
  <c r="J2410" i="1"/>
  <c r="J1996" i="1"/>
  <c r="J2204" i="1"/>
  <c r="J2923" i="1"/>
  <c r="J2885" i="1"/>
  <c r="H2526" i="1"/>
  <c r="H2928" i="1"/>
  <c r="J3408" i="1"/>
  <c r="J3118" i="1"/>
  <c r="J3442" i="1"/>
  <c r="J3481" i="1"/>
  <c r="H3268" i="1"/>
  <c r="H3926" i="1"/>
  <c r="J3625" i="1"/>
  <c r="J3888" i="1"/>
  <c r="J4260" i="1"/>
  <c r="H1977" i="1"/>
  <c r="J3932" i="1"/>
  <c r="J557" i="1"/>
  <c r="J622" i="1"/>
  <c r="H973" i="1"/>
  <c r="H1692" i="1"/>
  <c r="J2288" i="1"/>
  <c r="J2718" i="1"/>
  <c r="H3433" i="1"/>
  <c r="J3884" i="1"/>
  <c r="J4413" i="1"/>
  <c r="J4773" i="1"/>
  <c r="H221" i="1"/>
  <c r="J137" i="1"/>
  <c r="J1037" i="1"/>
  <c r="H872" i="1"/>
  <c r="H1287" i="1"/>
  <c r="J1610" i="1"/>
  <c r="H1966" i="1"/>
  <c r="J2295" i="1"/>
  <c r="J2996" i="1"/>
  <c r="H2826" i="1"/>
  <c r="H3516" i="1"/>
  <c r="H3604" i="1"/>
  <c r="H4114" i="1"/>
  <c r="H4398" i="1"/>
  <c r="H4354" i="1"/>
  <c r="H227" i="1"/>
  <c r="H100" i="1"/>
  <c r="H532" i="1"/>
  <c r="J776" i="1"/>
  <c r="H1292" i="1"/>
  <c r="H1070" i="1"/>
  <c r="H1621" i="1"/>
  <c r="J1306" i="1"/>
  <c r="J1909" i="1"/>
  <c r="J2020" i="1"/>
  <c r="J2803" i="1"/>
  <c r="J2762" i="1"/>
  <c r="H2547" i="1"/>
  <c r="J2515" i="1"/>
  <c r="J2991" i="1"/>
  <c r="H3081" i="1"/>
  <c r="H3205" i="1"/>
  <c r="J3573" i="1"/>
  <c r="H3334" i="1"/>
  <c r="J3957" i="1"/>
  <c r="H3828" i="1"/>
  <c r="J4092" i="1"/>
  <c r="H4444" i="1"/>
  <c r="H4342" i="1"/>
  <c r="H4783" i="1"/>
  <c r="J4467" i="1"/>
  <c r="J233" i="1"/>
  <c r="H177" i="1"/>
  <c r="H888" i="1"/>
  <c r="J1265" i="1"/>
  <c r="J1171" i="1"/>
  <c r="J986" i="1"/>
  <c r="J1181" i="1"/>
  <c r="H1325" i="1"/>
  <c r="J1824" i="1"/>
  <c r="H1652" i="1"/>
  <c r="J1857" i="1"/>
  <c r="J1985" i="1"/>
  <c r="H1997" i="1"/>
  <c r="J2096" i="1"/>
  <c r="J2304" i="1"/>
  <c r="J2828" i="1"/>
  <c r="J2630" i="1"/>
  <c r="H2626" i="1"/>
  <c r="H3002" i="1"/>
  <c r="H2391" i="1"/>
  <c r="J3840" i="1"/>
  <c r="J408" i="1"/>
  <c r="J722" i="1"/>
  <c r="H904" i="1"/>
  <c r="H1742" i="1"/>
  <c r="J2674" i="1"/>
  <c r="J2818" i="1"/>
  <c r="H3533" i="1"/>
  <c r="H2714" i="1"/>
  <c r="H4081" i="1"/>
  <c r="H453" i="1"/>
  <c r="J573" i="1"/>
  <c r="H1516" i="1"/>
  <c r="H1842" i="1"/>
  <c r="H2691" i="1"/>
  <c r="H2968" i="1"/>
  <c r="H3372" i="1"/>
  <c r="H3716" i="1"/>
  <c r="H4260" i="1"/>
  <c r="J4757" i="1"/>
  <c r="H341" i="1"/>
  <c r="H1048" i="1"/>
  <c r="J720" i="1"/>
  <c r="H1072" i="1"/>
  <c r="J1525" i="1"/>
  <c r="J1795" i="1"/>
  <c r="J1798" i="1"/>
  <c r="H2332" i="1"/>
  <c r="J3059" i="1"/>
  <c r="J2609" i="1"/>
  <c r="H2980" i="1"/>
  <c r="H4177" i="1"/>
  <c r="J775" i="1"/>
  <c r="J861" i="1"/>
  <c r="J1437" i="1"/>
  <c r="J1965" i="1"/>
  <c r="H2273" i="1"/>
  <c r="H3457" i="1"/>
  <c r="J3392" i="1"/>
  <c r="H3943" i="1"/>
  <c r="H4196" i="1"/>
  <c r="J4812" i="1"/>
  <c r="H483" i="1"/>
  <c r="H475" i="1"/>
  <c r="J717" i="1"/>
  <c r="J1267" i="1"/>
  <c r="H1448" i="1"/>
  <c r="H2412" i="1"/>
  <c r="J4331" i="1"/>
  <c r="H1360" i="1"/>
  <c r="J961" i="1"/>
  <c r="J1537" i="1"/>
  <c r="J1733" i="1"/>
  <c r="J2384" i="1"/>
  <c r="J2962" i="1"/>
  <c r="J3492" i="1"/>
  <c r="J4056" i="1"/>
  <c r="J4210" i="1"/>
  <c r="H4810" i="1"/>
  <c r="J41" i="1"/>
  <c r="H575" i="1"/>
  <c r="H1251" i="1"/>
  <c r="H966" i="1"/>
  <c r="H1548" i="1"/>
  <c r="H1873" i="1"/>
  <c r="H1981" i="1"/>
  <c r="H2299" i="1"/>
  <c r="H2739" i="1"/>
  <c r="J2809" i="1"/>
  <c r="J3043" i="1"/>
  <c r="H3505" i="1"/>
  <c r="H4087" i="1"/>
  <c r="H4399" i="1"/>
  <c r="H4720" i="1"/>
  <c r="H523" i="1"/>
  <c r="J166" i="1"/>
  <c r="J760" i="1"/>
  <c r="H627" i="1"/>
  <c r="J1080" i="1"/>
  <c r="H1676" i="1"/>
  <c r="J1541" i="1"/>
  <c r="H1832" i="1"/>
  <c r="J2325" i="1"/>
  <c r="H2036" i="1"/>
  <c r="H2638" i="1"/>
  <c r="J3315" i="1"/>
  <c r="J2865" i="1"/>
  <c r="H3680" i="1"/>
  <c r="J3028" i="1"/>
  <c r="J2887" i="1"/>
  <c r="H2977" i="1"/>
  <c r="H3895" i="1"/>
  <c r="J3640" i="1"/>
  <c r="H3686" i="1"/>
  <c r="J3904" i="1"/>
  <c r="H4206" i="1"/>
  <c r="J4265" i="1"/>
  <c r="J4526" i="1"/>
  <c r="J4468" i="1"/>
  <c r="J68" i="1"/>
  <c r="J144" i="1"/>
  <c r="H2703" i="1"/>
  <c r="H4257" i="1"/>
  <c r="J1036" i="1"/>
  <c r="J1061" i="1"/>
  <c r="J1637" i="1"/>
  <c r="J1902" i="1"/>
  <c r="J2623" i="1"/>
  <c r="J3062" i="1"/>
  <c r="J3594" i="1"/>
  <c r="J4082" i="1"/>
  <c r="H4293" i="1"/>
  <c r="H4641" i="1"/>
  <c r="J141" i="1"/>
  <c r="H675" i="1"/>
  <c r="H1365" i="1"/>
  <c r="H1333" i="1"/>
  <c r="H1773" i="1"/>
  <c r="H1747" i="1"/>
  <c r="H2081" i="1"/>
  <c r="J2594" i="1"/>
  <c r="H2416" i="1"/>
  <c r="H2901" i="1"/>
  <c r="J3143" i="1"/>
  <c r="H4012" i="1"/>
  <c r="H4152" i="1"/>
  <c r="H4215" i="1"/>
  <c r="J4683" i="1"/>
  <c r="H38" i="1"/>
  <c r="H194" i="1"/>
  <c r="H915" i="1"/>
  <c r="H727" i="1"/>
  <c r="H1496" i="1"/>
  <c r="J1775" i="1"/>
  <c r="J1641" i="1"/>
  <c r="H2095" i="1"/>
  <c r="J2397" i="1"/>
  <c r="J2136" i="1"/>
  <c r="J2127" i="1"/>
  <c r="H2508" i="1"/>
  <c r="J2977" i="1"/>
  <c r="J2412" i="1"/>
  <c r="J3128" i="1"/>
  <c r="J2987" i="1"/>
  <c r="H3077" i="1"/>
  <c r="J3407" i="1"/>
  <c r="J3257" i="1"/>
  <c r="H3786" i="1"/>
  <c r="J4004" i="1"/>
  <c r="H3930" i="1"/>
  <c r="J4411" i="1"/>
  <c r="J4408" i="1"/>
  <c r="J4568" i="1"/>
  <c r="J168" i="1"/>
  <c r="J244" i="1"/>
  <c r="H231" i="1"/>
  <c r="J669" i="1"/>
  <c r="J654" i="1"/>
  <c r="H1182" i="1"/>
  <c r="H1091" i="1"/>
  <c r="H1254" i="1"/>
  <c r="J1777" i="1"/>
  <c r="J1720" i="1"/>
  <c r="J1658" i="1"/>
  <c r="J1903" i="1"/>
  <c r="H1911" i="1"/>
  <c r="H2031" i="1"/>
  <c r="J2743" i="1"/>
  <c r="H2794" i="1"/>
  <c r="J3097" i="1"/>
  <c r="J3056" i="1"/>
  <c r="J4498" i="1"/>
  <c r="J635" i="1"/>
  <c r="J1161" i="1"/>
  <c r="H1619" i="1"/>
  <c r="J1904" i="1"/>
  <c r="J2484" i="1"/>
  <c r="J3465" i="1"/>
  <c r="H3760" i="1"/>
  <c r="H3951" i="1"/>
  <c r="J4398" i="1"/>
  <c r="H9" i="1"/>
  <c r="H433" i="1"/>
  <c r="J780" i="1"/>
  <c r="J916" i="1"/>
  <c r="H1288" i="1"/>
  <c r="H1422" i="1"/>
  <c r="J1195" i="1"/>
  <c r="H2177" i="1"/>
  <c r="J2323" i="1"/>
  <c r="H2716" i="1"/>
  <c r="J3368" i="1"/>
  <c r="H2951" i="1"/>
  <c r="J3917" i="1"/>
  <c r="J3971" i="1"/>
  <c r="H4443" i="1"/>
  <c r="H4815" i="1"/>
  <c r="H138" i="1"/>
  <c r="J120" i="1"/>
  <c r="J772" i="1"/>
  <c r="J1004" i="1"/>
  <c r="J871" i="1"/>
  <c r="J2084" i="1"/>
  <c r="J1755" i="1"/>
  <c r="J1982" i="1"/>
  <c r="J2498" i="1"/>
  <c r="J2246" i="1"/>
  <c r="J2227" i="1"/>
  <c r="H2608" i="1"/>
  <c r="H2829" i="1"/>
  <c r="J2512" i="1"/>
  <c r="H3226" i="1"/>
  <c r="J3087" i="1"/>
  <c r="J3176" i="1"/>
  <c r="J3507" i="1"/>
  <c r="J3357" i="1"/>
  <c r="J3885" i="1"/>
  <c r="J4104" i="1"/>
  <c r="H4030" i="1"/>
  <c r="J4117" i="1"/>
  <c r="J4296" i="1"/>
  <c r="J4668" i="1"/>
  <c r="J268" i="1"/>
  <c r="H527" i="1"/>
  <c r="H340" i="1"/>
  <c r="H779" i="1"/>
  <c r="H754" i="1"/>
  <c r="H1169" i="1"/>
  <c r="J1505" i="1"/>
  <c r="H1383" i="1"/>
  <c r="J1839" i="1"/>
  <c r="H1885" i="1"/>
  <c r="J1759" i="1"/>
  <c r="J2106" i="1"/>
  <c r="H2082" i="1"/>
  <c r="J2285" i="1"/>
  <c r="J3141" i="1"/>
  <c r="H4511" i="1"/>
  <c r="J896" i="1"/>
  <c r="H1184" i="1"/>
  <c r="J1279" i="1"/>
  <c r="J1970" i="1"/>
  <c r="J2969" i="1"/>
  <c r="H3361" i="1"/>
  <c r="J3601" i="1"/>
  <c r="H4050" i="1"/>
  <c r="J4353" i="1"/>
  <c r="J3249" i="1"/>
  <c r="H4927" i="1"/>
  <c r="H460" i="1"/>
  <c r="J1063" i="1"/>
  <c r="J1379" i="1"/>
  <c r="J2070" i="1"/>
  <c r="H3048" i="1"/>
  <c r="J3300" i="1"/>
  <c r="H3778" i="1"/>
  <c r="J4162" i="1"/>
  <c r="H4505" i="1"/>
  <c r="H380" i="1"/>
  <c r="J565" i="1"/>
  <c r="J521" i="1"/>
  <c r="H761" i="1"/>
  <c r="H1171" i="1"/>
  <c r="H1803" i="1"/>
  <c r="J1595" i="1"/>
  <c r="H2174" i="1"/>
  <c r="J2578" i="1"/>
  <c r="H2550" i="1"/>
  <c r="H3073" i="1"/>
  <c r="H3380" i="1"/>
  <c r="H3755" i="1"/>
  <c r="J4201" i="1"/>
  <c r="J4330" i="1"/>
  <c r="J35" i="1"/>
  <c r="H501" i="1"/>
  <c r="H48" i="1"/>
  <c r="J343" i="1"/>
  <c r="J1202" i="1"/>
  <c r="J1563" i="1"/>
  <c r="J1482" i="1"/>
  <c r="H1206" i="1"/>
  <c r="J1974" i="1"/>
  <c r="H2179" i="1"/>
  <c r="J2170" i="1"/>
  <c r="H2478" i="1"/>
  <c r="H2808" i="1"/>
  <c r="H2755" i="1"/>
  <c r="J2712" i="1"/>
  <c r="H2936" i="1"/>
  <c r="J2924" i="1"/>
  <c r="H3154" i="1"/>
  <c r="J3717" i="1"/>
  <c r="J3557" i="1"/>
  <c r="H3826" i="1"/>
  <c r="J4080" i="1"/>
  <c r="J4144" i="1"/>
  <c r="J4303" i="1"/>
  <c r="J4597" i="1"/>
  <c r="H4536" i="1"/>
  <c r="H116" i="1"/>
  <c r="H638" i="1"/>
  <c r="J1736" i="1"/>
  <c r="J466" i="1"/>
  <c r="J468" i="1"/>
  <c r="H3616" i="1"/>
  <c r="J1395" i="1"/>
  <c r="H3051" i="1"/>
  <c r="H4878" i="1"/>
  <c r="J1104" i="1"/>
  <c r="J2091" i="1"/>
  <c r="H2708" i="1"/>
  <c r="J3316" i="1"/>
  <c r="H3988" i="1"/>
  <c r="H4209" i="1"/>
  <c r="J33" i="1"/>
  <c r="J469" i="1"/>
  <c r="J1340" i="1"/>
  <c r="J882" i="1"/>
  <c r="J1812" i="1"/>
  <c r="J1917" i="1"/>
  <c r="J2176" i="1"/>
  <c r="J2335" i="1"/>
  <c r="H3001" i="1"/>
  <c r="H2823" i="1"/>
  <c r="H2998" i="1"/>
  <c r="J3029" i="1"/>
  <c r="J3578" i="1"/>
  <c r="H3362" i="1"/>
  <c r="J3856" i="1"/>
  <c r="H4096" i="1"/>
  <c r="H4307" i="1"/>
  <c r="H4695" i="1"/>
  <c r="H279" i="1"/>
  <c r="H538" i="1"/>
  <c r="J684" i="1"/>
  <c r="H477" i="1"/>
  <c r="J800" i="1"/>
  <c r="J593" i="1"/>
  <c r="H1554" i="1"/>
  <c r="H893" i="1"/>
  <c r="J1531" i="1"/>
  <c r="H1624" i="1"/>
  <c r="J2211" i="1"/>
  <c r="J1990" i="1"/>
  <c r="J1999" i="1"/>
  <c r="H2462" i="1"/>
  <c r="J2748" i="1"/>
  <c r="H2845" i="1"/>
  <c r="H3416" i="1"/>
  <c r="J3213" i="1"/>
  <c r="J3825" i="1"/>
  <c r="J3849" i="1"/>
  <c r="H3699" i="1"/>
  <c r="H4211" i="1"/>
  <c r="H4500" i="1"/>
  <c r="H4313" i="1"/>
  <c r="H4724" i="1"/>
  <c r="H150" i="1"/>
  <c r="J61" i="1"/>
  <c r="J305" i="1"/>
  <c r="J799" i="1"/>
  <c r="J886" i="1"/>
  <c r="H553" i="1"/>
  <c r="H792" i="1"/>
  <c r="H1329" i="1"/>
  <c r="H1668" i="1"/>
  <c r="J1656" i="1"/>
  <c r="J1415" i="1"/>
  <c r="H2004" i="1"/>
  <c r="J2111" i="1"/>
  <c r="H1910" i="1"/>
  <c r="J2464" i="1"/>
  <c r="J2617" i="1"/>
  <c r="H4214" i="1"/>
  <c r="H2035" i="1"/>
  <c r="J3423" i="1"/>
  <c r="J545" i="1"/>
  <c r="J1174" i="1"/>
  <c r="H2054" i="1"/>
  <c r="H2647" i="1"/>
  <c r="H3244" i="1"/>
  <c r="H3912" i="1"/>
  <c r="H4306" i="1"/>
  <c r="J350" i="1"/>
  <c r="J569" i="1"/>
  <c r="H1687" i="1"/>
  <c r="J982" i="1"/>
  <c r="J1324" i="1"/>
  <c r="J2034" i="1"/>
  <c r="H2331" i="1"/>
  <c r="J2347" i="1"/>
  <c r="J2727" i="1"/>
  <c r="H2961" i="1"/>
  <c r="H3098" i="1"/>
  <c r="J3129" i="1"/>
  <c r="H3681" i="1"/>
  <c r="H3462" i="1"/>
  <c r="H3915" i="1"/>
  <c r="J4195" i="1"/>
  <c r="J4415" i="1"/>
  <c r="J4826" i="1"/>
  <c r="H331" i="1"/>
  <c r="J650" i="1"/>
  <c r="J829" i="1"/>
  <c r="H577" i="1"/>
  <c r="J954" i="1"/>
  <c r="J693" i="1"/>
  <c r="H997" i="1"/>
  <c r="H993" i="1"/>
  <c r="J1631" i="1"/>
  <c r="H1741" i="1"/>
  <c r="H1846" i="1"/>
  <c r="J2090" i="1"/>
  <c r="H2211" i="1"/>
  <c r="H2614" i="1"/>
  <c r="J2525" i="1"/>
  <c r="H2738" i="1"/>
  <c r="J2982" i="1"/>
  <c r="H3577" i="1"/>
  <c r="H3649" i="1"/>
  <c r="H3844" i="1"/>
  <c r="H3636" i="1"/>
  <c r="J4211" i="1"/>
  <c r="J4474" i="1"/>
  <c r="H4417" i="1"/>
  <c r="J4878" i="1"/>
  <c r="H250" i="1"/>
  <c r="J161" i="1"/>
  <c r="J410" i="1"/>
  <c r="H934" i="1"/>
  <c r="H769" i="1"/>
  <c r="H653" i="1"/>
  <c r="H892" i="1"/>
  <c r="H1168" i="1"/>
  <c r="J1796" i="1"/>
  <c r="J1784" i="1"/>
  <c r="J1515" i="1"/>
  <c r="H2065" i="1"/>
  <c r="J1995" i="1"/>
  <c r="H2010" i="1"/>
  <c r="H2618" i="1"/>
  <c r="J2717" i="1"/>
  <c r="H2670" i="1"/>
  <c r="H2649" i="1"/>
  <c r="J3276" i="1"/>
  <c r="J3268" i="1"/>
  <c r="H3654" i="1"/>
  <c r="H3799" i="1"/>
  <c r="H3883" i="1"/>
  <c r="J4006" i="1"/>
  <c r="H4097" i="1"/>
  <c r="J4235" i="1"/>
  <c r="H4426" i="1"/>
  <c r="H4788" i="1"/>
  <c r="H199" i="1"/>
  <c r="J50" i="1"/>
  <c r="H321" i="1"/>
  <c r="J604" i="1"/>
  <c r="H600" i="1"/>
  <c r="J927" i="1"/>
  <c r="J419" i="1"/>
  <c r="H1199" i="1"/>
  <c r="H1313" i="1"/>
  <c r="J1349" i="1"/>
  <c r="J1860" i="1"/>
  <c r="J1673" i="1"/>
  <c r="J1675" i="1"/>
  <c r="J1948" i="1"/>
  <c r="J2197" i="1"/>
  <c r="J2228" i="1"/>
  <c r="H2269" i="1"/>
  <c r="H2889" i="1"/>
  <c r="H2504" i="1"/>
  <c r="H2849" i="1"/>
  <c r="J3449" i="1"/>
  <c r="H3049" i="1"/>
  <c r="H3178" i="1"/>
  <c r="H3509" i="1"/>
  <c r="J3334" i="1"/>
  <c r="J3905" i="1"/>
  <c r="J4038" i="1"/>
  <c r="J4263" i="1"/>
  <c r="H4291" i="1"/>
  <c r="J4437" i="1"/>
  <c r="H4581" i="1"/>
  <c r="H4414" i="1"/>
  <c r="J4821" i="1"/>
  <c r="H4921" i="1"/>
  <c r="J5305" i="1"/>
  <c r="H5617" i="1"/>
  <c r="H5480" i="1"/>
  <c r="J5810" i="1"/>
  <c r="J5823" i="1"/>
  <c r="J6154" i="1"/>
  <c r="H6284" i="1"/>
  <c r="H6433" i="1"/>
  <c r="J6635" i="1"/>
  <c r="H6781" i="1"/>
  <c r="J6965" i="1"/>
  <c r="J7282" i="1"/>
  <c r="H7140" i="1"/>
  <c r="H4757" i="1"/>
  <c r="H1975" i="1"/>
  <c r="J3898" i="1"/>
  <c r="H339" i="1"/>
  <c r="J1802" i="1"/>
  <c r="J2180" i="1"/>
  <c r="H2747" i="1"/>
  <c r="J3382" i="1"/>
  <c r="J3838" i="1"/>
  <c r="H4419" i="1"/>
  <c r="H324" i="1"/>
  <c r="J929" i="1"/>
  <c r="H903" i="1"/>
  <c r="J1082" i="1"/>
  <c r="J1424" i="1"/>
  <c r="H1847" i="1"/>
  <c r="J2165" i="1"/>
  <c r="H2565" i="1"/>
  <c r="J2832" i="1"/>
  <c r="J2786" i="1"/>
  <c r="H3195" i="1"/>
  <c r="J3385" i="1"/>
  <c r="H3386" i="1"/>
  <c r="H3562" i="1"/>
  <c r="H4015" i="1"/>
  <c r="J4091" i="1"/>
  <c r="H4608" i="1"/>
  <c r="H4407" i="1"/>
  <c r="J39" i="1"/>
  <c r="H246" i="1"/>
  <c r="J1074" i="1"/>
  <c r="H677" i="1"/>
  <c r="H479" i="1"/>
  <c r="J1503" i="1"/>
  <c r="H1097" i="1"/>
  <c r="H1093" i="1"/>
  <c r="H1731" i="1"/>
  <c r="J1387" i="1"/>
  <c r="H1868" i="1"/>
  <c r="H2199" i="1"/>
  <c r="H1907" i="1"/>
  <c r="H2337" i="1"/>
  <c r="J151" i="1"/>
  <c r="J2087" i="1"/>
  <c r="H3305" i="1"/>
  <c r="J322" i="1"/>
  <c r="J980" i="1"/>
  <c r="H2402" i="1"/>
  <c r="H3030" i="1"/>
  <c r="H2877" i="1"/>
  <c r="H3830" i="1"/>
  <c r="J4367" i="1"/>
  <c r="J44" i="1"/>
  <c r="J566" i="1"/>
  <c r="H1100" i="1"/>
  <c r="J1013" i="1"/>
  <c r="H1452" i="1"/>
  <c r="J1747" i="1"/>
  <c r="J1896" i="1"/>
  <c r="H2344" i="1"/>
  <c r="H2852" i="1"/>
  <c r="H3102" i="1"/>
  <c r="J3320" i="1"/>
  <c r="J3542" i="1"/>
  <c r="H3486" i="1"/>
  <c r="J3787" i="1"/>
  <c r="H4109" i="1"/>
  <c r="J4317" i="1"/>
  <c r="J4287" i="1"/>
  <c r="H4507" i="1"/>
  <c r="J139" i="1"/>
  <c r="J396" i="1"/>
  <c r="H349" i="1"/>
  <c r="J767" i="1"/>
  <c r="H579" i="1"/>
  <c r="J881" i="1"/>
  <c r="J1194" i="1"/>
  <c r="H1217" i="1"/>
  <c r="H1339" i="1"/>
  <c r="J1700" i="1"/>
  <c r="H1762" i="1"/>
  <c r="H2111" i="1"/>
  <c r="H2007" i="1"/>
  <c r="J2471" i="1"/>
  <c r="J2825" i="1"/>
  <c r="H2974" i="1"/>
  <c r="J3183" i="1"/>
  <c r="H3066" i="1"/>
  <c r="H3492" i="1"/>
  <c r="J3764" i="1"/>
  <c r="J3742" i="1"/>
  <c r="H3999" i="1"/>
  <c r="H4393" i="1"/>
  <c r="H4298" i="1"/>
  <c r="H4784" i="1"/>
  <c r="H459" i="1"/>
  <c r="J356" i="1"/>
  <c r="J57" i="1"/>
  <c r="J641" i="1"/>
  <c r="J640" i="1"/>
  <c r="J864" i="1"/>
  <c r="H1092" i="1"/>
  <c r="H1534" i="1"/>
  <c r="H1542" i="1"/>
  <c r="J1430" i="1"/>
  <c r="J1715" i="1"/>
  <c r="J1818" i="1"/>
  <c r="J2192" i="1"/>
  <c r="H2427" i="1"/>
  <c r="H2835" i="1"/>
  <c r="J2836" i="1"/>
  <c r="J2858" i="1"/>
  <c r="H2847" i="1"/>
  <c r="H2993" i="1"/>
  <c r="J3329" i="1"/>
  <c r="J3499" i="1"/>
  <c r="H3781" i="1"/>
  <c r="J3961" i="1"/>
  <c r="H4065" i="1"/>
  <c r="J4237" i="1"/>
  <c r="J4269" i="1"/>
  <c r="J4578" i="1"/>
  <c r="J4645" i="1"/>
  <c r="H451" i="1"/>
  <c r="J250" i="1"/>
  <c r="H463" i="1"/>
  <c r="H854" i="1"/>
  <c r="J803" i="1"/>
  <c r="J611" i="1"/>
  <c r="J619" i="1"/>
  <c r="J995" i="1"/>
  <c r="H919" i="1"/>
  <c r="H844" i="1"/>
  <c r="H1459" i="1"/>
  <c r="H1344" i="1"/>
  <c r="H1489" i="1"/>
  <c r="J1873" i="1"/>
  <c r="H2223" i="1"/>
  <c r="J2482" i="1"/>
  <c r="H2283" i="1"/>
  <c r="J2445" i="1"/>
  <c r="H2704" i="1"/>
  <c r="H2417" i="1"/>
  <c r="H3206" i="1"/>
  <c r="J227" i="1"/>
  <c r="J2025" i="1"/>
  <c r="H3655" i="1"/>
  <c r="H238" i="1"/>
  <c r="J971" i="1"/>
  <c r="H2086" i="1"/>
  <c r="H2655" i="1"/>
  <c r="H3054" i="1"/>
  <c r="J3975" i="1"/>
  <c r="H4541" i="1"/>
  <c r="H831" i="1"/>
  <c r="H654" i="1"/>
  <c r="J1086" i="1"/>
  <c r="J1692" i="1"/>
  <c r="J1757" i="1"/>
  <c r="J1914" i="1"/>
  <c r="H2207" i="1"/>
  <c r="J2502" i="1"/>
  <c r="J3194" i="1"/>
  <c r="H3204" i="1"/>
  <c r="H2935" i="1"/>
  <c r="H3592" i="1"/>
  <c r="H3617" i="1"/>
  <c r="H3952" i="1"/>
  <c r="H3986" i="1"/>
  <c r="H4388" i="1"/>
  <c r="H4390" i="1"/>
  <c r="H4607" i="1"/>
  <c r="J456" i="1"/>
  <c r="H621" i="1"/>
  <c r="H449" i="1"/>
  <c r="J762" i="1"/>
  <c r="H679" i="1"/>
  <c r="J981" i="1"/>
  <c r="H1343" i="1"/>
  <c r="H1327" i="1"/>
  <c r="H1439" i="1"/>
  <c r="H1335" i="1"/>
  <c r="H1862" i="1"/>
  <c r="J2185" i="1"/>
  <c r="H2101" i="1"/>
  <c r="H2263" i="1"/>
  <c r="J2959" i="1"/>
  <c r="J3202" i="1"/>
  <c r="J3285" i="1"/>
  <c r="H3163" i="1"/>
  <c r="H3586" i="1"/>
  <c r="H3712" i="1"/>
  <c r="H3858" i="1"/>
  <c r="H4102" i="1"/>
  <c r="H4320" i="1"/>
  <c r="H4463" i="1"/>
  <c r="J242" i="1"/>
  <c r="J36" i="1"/>
  <c r="J278" i="1"/>
  <c r="J157" i="1"/>
  <c r="J740" i="1"/>
  <c r="J637" i="1"/>
  <c r="J1449" i="1"/>
  <c r="J1445" i="1"/>
  <c r="J1186" i="1"/>
  <c r="H1642" i="1"/>
  <c r="J1530" i="1"/>
  <c r="J1452" i="1"/>
  <c r="H1918" i="1"/>
  <c r="H2113" i="1"/>
  <c r="J2640" i="1"/>
  <c r="J2409" i="1"/>
  <c r="H2875" i="1"/>
  <c r="H2994" i="1"/>
  <c r="J2957" i="1"/>
  <c r="H3093" i="1"/>
  <c r="H3263" i="1"/>
  <c r="H3600" i="1"/>
  <c r="J3343" i="1"/>
  <c r="H3808" i="1"/>
  <c r="H3753" i="1"/>
  <c r="J4025" i="1"/>
  <c r="H4221" i="1"/>
  <c r="H4471" i="1"/>
  <c r="J4853" i="1"/>
  <c r="H348" i="1"/>
  <c r="H583" i="1"/>
  <c r="J321" i="1"/>
  <c r="H369" i="1"/>
  <c r="H1001" i="1"/>
  <c r="J711" i="1"/>
  <c r="J719" i="1"/>
  <c r="J1095" i="1"/>
  <c r="H1019" i="1"/>
  <c r="H944" i="1"/>
  <c r="H1559" i="1"/>
  <c r="H1444" i="1"/>
  <c r="H1589" i="1"/>
  <c r="J2009" i="1"/>
  <c r="H1929" i="1"/>
  <c r="H2535" i="1"/>
  <c r="H2300" i="1"/>
  <c r="J2545" i="1"/>
  <c r="H2804" i="1"/>
  <c r="H2517" i="1"/>
  <c r="H3499" i="1"/>
  <c r="H2886" i="1"/>
  <c r="H3473" i="1"/>
  <c r="H3612" i="1"/>
  <c r="J3732" i="1"/>
  <c r="J3962" i="1"/>
  <c r="H4103" i="1"/>
  <c r="J4073" i="1"/>
  <c r="J4231" i="1"/>
  <c r="H4528" i="1"/>
  <c r="H4518" i="1"/>
  <c r="J4721" i="1"/>
  <c r="J4949" i="1"/>
  <c r="J5047" i="1"/>
  <c r="J5196" i="1"/>
  <c r="H5604" i="1"/>
  <c r="J5486" i="1"/>
  <c r="H5912" i="1"/>
  <c r="H5967" i="1"/>
  <c r="H6025" i="1"/>
  <c r="H6332" i="1"/>
  <c r="H6528" i="1"/>
  <c r="H6658" i="1"/>
  <c r="H6827" i="1"/>
  <c r="J6996" i="1"/>
  <c r="H7098" i="1"/>
  <c r="J7193" i="1"/>
  <c r="H7314" i="1"/>
  <c r="H7535" i="1"/>
  <c r="H7730" i="1"/>
  <c r="H7799" i="1"/>
  <c r="J8163" i="1"/>
  <c r="J4732" i="1"/>
  <c r="H4984" i="1"/>
  <c r="H4994" i="1"/>
  <c r="J5183" i="1"/>
  <c r="J5457" i="1"/>
  <c r="H5577" i="1"/>
  <c r="H5776" i="1"/>
  <c r="J5918" i="1"/>
  <c r="J5987" i="1"/>
  <c r="J6196" i="1"/>
  <c r="H6481" i="1"/>
  <c r="H6489" i="1"/>
  <c r="J6670" i="1"/>
  <c r="J6783" i="1"/>
  <c r="H6702" i="1"/>
  <c r="H7089" i="1"/>
  <c r="J7264" i="1"/>
  <c r="H7210" i="1"/>
  <c r="J373" i="1"/>
  <c r="H2090" i="1"/>
  <c r="H4077" i="1"/>
  <c r="H200" i="1"/>
  <c r="J1200" i="1"/>
  <c r="J2126" i="1"/>
  <c r="J2615" i="1"/>
  <c r="J3698" i="1"/>
  <c r="H4182" i="1"/>
  <c r="J4551" i="1"/>
  <c r="J135" i="1"/>
  <c r="J820" i="1"/>
  <c r="J1543" i="1"/>
  <c r="J1794" i="1"/>
  <c r="J1358" i="1"/>
  <c r="H1994" i="1"/>
  <c r="J2604" i="1"/>
  <c r="H2673" i="1"/>
  <c r="H2432" i="1"/>
  <c r="H2939" i="1"/>
  <c r="H3035" i="1"/>
  <c r="H3708" i="1"/>
  <c r="J3790" i="1"/>
  <c r="J3829" i="1"/>
  <c r="J3952" i="1"/>
  <c r="J4388" i="1"/>
  <c r="J4457" i="1"/>
  <c r="J4720" i="1"/>
  <c r="H144" i="1"/>
  <c r="J296" i="1"/>
  <c r="H549" i="1"/>
  <c r="H875" i="1"/>
  <c r="J685" i="1"/>
  <c r="J1081" i="1"/>
  <c r="J1083" i="1"/>
  <c r="J1205" i="1"/>
  <c r="H1539" i="1"/>
  <c r="H1435" i="1"/>
  <c r="H1919" i="1"/>
  <c r="J2350" i="1"/>
  <c r="J2220" i="1"/>
  <c r="J2407" i="1"/>
  <c r="J2359" i="1"/>
  <c r="H2834" i="1"/>
  <c r="H3150" i="1"/>
  <c r="H3210" i="1"/>
  <c r="H3489" i="1"/>
  <c r="J3958" i="1"/>
  <c r="J4112" i="1"/>
  <c r="J4234" i="1"/>
  <c r="H4213" i="1"/>
  <c r="J4421" i="1"/>
  <c r="J91" i="1"/>
  <c r="J236" i="1"/>
  <c r="H364" i="1"/>
  <c r="J257" i="1"/>
  <c r="J837" i="1"/>
  <c r="H749" i="1"/>
  <c r="H510" i="1"/>
  <c r="H1278" i="1"/>
  <c r="J1203" i="1"/>
  <c r="J1742" i="1"/>
  <c r="J1630" i="1"/>
  <c r="J1552" i="1"/>
  <c r="H1899" i="1"/>
  <c r="H2445" i="1"/>
  <c r="H2813" i="1"/>
  <c r="J2349" i="1"/>
  <c r="H3199" i="1"/>
  <c r="J2556" i="1"/>
  <c r="H2985" i="1"/>
  <c r="H3193" i="1"/>
  <c r="J3409" i="1"/>
  <c r="J3716" i="1"/>
  <c r="J3443" i="1"/>
  <c r="J3695" i="1"/>
  <c r="J4334" i="1"/>
  <c r="J3939" i="1"/>
  <c r="H4366" i="1"/>
  <c r="H4423" i="1"/>
  <c r="J4499" i="1"/>
  <c r="H511" i="1"/>
  <c r="H373" i="1"/>
  <c r="J425" i="1"/>
  <c r="H469" i="1"/>
  <c r="H497" i="1"/>
  <c r="J826" i="1"/>
  <c r="J756" i="1"/>
  <c r="H1223" i="1"/>
  <c r="H1119" i="1"/>
  <c r="H1044" i="1"/>
  <c r="H1659" i="1"/>
  <c r="H1544" i="1"/>
  <c r="J1732" i="1"/>
  <c r="H1801" i="1"/>
  <c r="H2029" i="1"/>
  <c r="H2213" i="1"/>
  <c r="H2449" i="1"/>
  <c r="J2645" i="1"/>
  <c r="H2561" i="1"/>
  <c r="H2617" i="1"/>
  <c r="J2953" i="1"/>
  <c r="H2986" i="1"/>
  <c r="H3573" i="1"/>
  <c r="J3809" i="1"/>
  <c r="J3710" i="1"/>
  <c r="H3682" i="1"/>
  <c r="J4023" i="1"/>
  <c r="J4191" i="1"/>
  <c r="J4236" i="1"/>
  <c r="H4381" i="1"/>
  <c r="H4618" i="1"/>
  <c r="J4894" i="1"/>
  <c r="J4868" i="1"/>
  <c r="H4992" i="1"/>
  <c r="J5296" i="1"/>
  <c r="J5624" i="1"/>
  <c r="H5880" i="1"/>
  <c r="J5887" i="1"/>
  <c r="H5979" i="1"/>
  <c r="H6254" i="1"/>
  <c r="H6303" i="1"/>
  <c r="J6378" i="1"/>
  <c r="J6647" i="1"/>
  <c r="J6876" i="1"/>
  <c r="J6960" i="1"/>
  <c r="J7142" i="1"/>
  <c r="H105" i="1"/>
  <c r="H2828" i="1"/>
  <c r="J4176" i="1"/>
  <c r="H576" i="1"/>
  <c r="J1580" i="1"/>
  <c r="J2258" i="1"/>
  <c r="J2715" i="1"/>
  <c r="H3441" i="1"/>
  <c r="J4214" i="1"/>
  <c r="J4651" i="1"/>
  <c r="H223" i="1"/>
  <c r="J354" i="1"/>
  <c r="H891" i="1"/>
  <c r="H1585" i="1"/>
  <c r="J1458" i="1"/>
  <c r="H1909" i="1"/>
  <c r="H2285" i="1"/>
  <c r="H3007" i="1"/>
  <c r="H2532" i="1"/>
  <c r="H3039" i="1"/>
  <c r="H3135" i="1"/>
  <c r="H3632" i="1"/>
  <c r="J3549" i="1"/>
  <c r="H3977" i="1"/>
  <c r="J4148" i="1"/>
  <c r="H4316" i="1"/>
  <c r="J4660" i="1"/>
  <c r="H4917" i="1"/>
  <c r="H244" i="1"/>
  <c r="J406" i="1"/>
  <c r="H649" i="1"/>
  <c r="J1325" i="1"/>
  <c r="J542" i="1"/>
  <c r="H1187" i="1"/>
  <c r="J1189" i="1"/>
  <c r="J1307" i="1"/>
  <c r="H1786" i="1"/>
  <c r="H1535" i="1"/>
  <c r="J1991" i="1"/>
  <c r="J2203" i="1"/>
  <c r="H2651" i="1"/>
  <c r="H2611" i="1"/>
  <c r="J2459" i="1"/>
  <c r="J3039" i="1"/>
  <c r="H3255" i="1"/>
  <c r="H3140" i="1"/>
  <c r="H3591" i="1"/>
  <c r="H3907" i="1"/>
  <c r="J4279" i="1"/>
  <c r="H4131" i="1"/>
  <c r="J4271" i="1"/>
  <c r="J4560" i="1"/>
  <c r="J131" i="1"/>
  <c r="J382" i="1"/>
  <c r="J362" i="1"/>
  <c r="H359" i="1"/>
  <c r="J765" i="1"/>
  <c r="H828" i="1"/>
  <c r="H610" i="1"/>
  <c r="J1474" i="1"/>
  <c r="J979" i="1"/>
  <c r="J1844" i="1"/>
  <c r="H1743" i="1"/>
  <c r="J1652" i="1"/>
  <c r="J914" i="1"/>
  <c r="J2851" i="1"/>
  <c r="J4143" i="1"/>
  <c r="J66" i="1"/>
  <c r="J1781" i="1"/>
  <c r="H2162" i="1"/>
  <c r="J2815" i="1"/>
  <c r="H3541" i="1"/>
  <c r="H4016" i="1"/>
  <c r="J4790" i="1"/>
  <c r="H277" i="1"/>
  <c r="J454" i="1"/>
  <c r="H991" i="1"/>
  <c r="H1684" i="1"/>
  <c r="J1558" i="1"/>
  <c r="J2129" i="1"/>
  <c r="H2459" i="1"/>
  <c r="H2662" i="1"/>
  <c r="H2632" i="1"/>
  <c r="H3139" i="1"/>
  <c r="J3312" i="1"/>
  <c r="H3813" i="1"/>
  <c r="H3667" i="1"/>
  <c r="H3757" i="1"/>
  <c r="H4145" i="1"/>
  <c r="J4205" i="1"/>
  <c r="J4792" i="1"/>
  <c r="H53" i="1"/>
  <c r="H352" i="1"/>
  <c r="H914" i="1"/>
  <c r="H755" i="1"/>
  <c r="J739" i="1"/>
  <c r="J642" i="1"/>
  <c r="J1416" i="1"/>
  <c r="J1157" i="1"/>
  <c r="H824" i="1"/>
  <c r="J1299" i="1"/>
  <c r="H1635" i="1"/>
  <c r="J1753" i="1"/>
  <c r="H2498" i="1"/>
  <c r="J2308" i="1"/>
  <c r="H2399" i="1"/>
  <c r="J2559" i="1"/>
  <c r="J2638" i="1"/>
  <c r="H3087" i="1"/>
  <c r="J3184" i="1"/>
  <c r="J3412" i="1"/>
  <c r="J4009" i="1"/>
  <c r="J4018" i="1"/>
  <c r="J4052" i="1"/>
  <c r="J4366" i="1"/>
  <c r="H4482" i="1"/>
  <c r="J171" i="1"/>
  <c r="H567" i="1"/>
  <c r="J109" i="1"/>
  <c r="H835" i="1"/>
  <c r="H909" i="1"/>
  <c r="J769" i="1"/>
  <c r="H710" i="1"/>
  <c r="H886" i="1"/>
  <c r="J1079" i="1"/>
  <c r="J1750" i="1"/>
  <c r="J1937" i="1"/>
  <c r="H1785" i="1"/>
  <c r="H2184" i="1"/>
  <c r="H2381" i="1"/>
  <c r="H2468" i="1"/>
  <c r="J2823" i="1"/>
  <c r="H2659" i="1"/>
  <c r="J2756" i="1"/>
  <c r="J2529" i="1"/>
  <c r="J3422" i="1"/>
  <c r="J2986" i="1"/>
  <c r="J3450" i="1"/>
  <c r="H3661" i="1"/>
  <c r="J3911" i="1"/>
  <c r="H4029" i="1"/>
  <c r="J3953" i="1"/>
  <c r="J4412" i="1"/>
  <c r="J4486" i="1"/>
  <c r="J4702" i="1"/>
  <c r="J159" i="1"/>
  <c r="H75" i="1"/>
  <c r="H488" i="1"/>
  <c r="H669" i="1"/>
  <c r="H697" i="1"/>
  <c r="H599" i="1"/>
  <c r="J1231" i="1"/>
  <c r="H1017" i="1"/>
  <c r="H1520" i="1"/>
  <c r="H1109" i="1"/>
  <c r="H2539" i="1"/>
  <c r="J4244" i="1"/>
  <c r="J220" i="1"/>
  <c r="J1645" i="1"/>
  <c r="J2062" i="1"/>
  <c r="J2612" i="1"/>
  <c r="J3613" i="1"/>
  <c r="H4255" i="1"/>
  <c r="J4766" i="1"/>
  <c r="H436" i="1"/>
  <c r="J554" i="1"/>
  <c r="H782" i="1"/>
  <c r="J1328" i="1"/>
  <c r="H1706" i="1"/>
  <c r="H2182" i="1"/>
  <c r="J2282" i="1"/>
  <c r="H2762" i="1"/>
  <c r="H2426" i="1"/>
  <c r="J3378" i="1"/>
  <c r="J3545" i="1"/>
  <c r="H3484" i="1"/>
  <c r="H3650" i="1"/>
  <c r="H3794" i="1"/>
  <c r="J4243" i="1"/>
  <c r="J4355" i="1"/>
  <c r="J4394" i="1"/>
  <c r="H13" i="1"/>
  <c r="J30" i="1"/>
  <c r="H547" i="1"/>
  <c r="H901" i="1"/>
  <c r="J1030" i="1"/>
  <c r="J1357" i="1"/>
  <c r="J1172" i="1"/>
  <c r="J1248" i="1"/>
  <c r="H924" i="1"/>
  <c r="J1399" i="1"/>
  <c r="H1745" i="1"/>
  <c r="J1853" i="1"/>
  <c r="H2009" i="1"/>
  <c r="J2802" i="1"/>
  <c r="J2720" i="1"/>
  <c r="J2659" i="1"/>
  <c r="J2738" i="1"/>
  <c r="J3033" i="1"/>
  <c r="H3301" i="1"/>
  <c r="J3512" i="1"/>
  <c r="J3997" i="1"/>
  <c r="H4135" i="1"/>
  <c r="J4149" i="1"/>
  <c r="J4324" i="1"/>
  <c r="J4363" i="1"/>
  <c r="J202" i="1"/>
  <c r="H508" i="1"/>
  <c r="J209" i="1"/>
  <c r="H125" i="1"/>
  <c r="H566" i="1"/>
  <c r="H897" i="1"/>
  <c r="H955" i="1"/>
  <c r="H986" i="1"/>
  <c r="J1332" i="1"/>
  <c r="J1967" i="1"/>
  <c r="H1398" i="1"/>
  <c r="H1708" i="1"/>
  <c r="J1829" i="1"/>
  <c r="H2308" i="1"/>
  <c r="J2958" i="1"/>
  <c r="H2420" i="1"/>
  <c r="H2759" i="1"/>
  <c r="J2900" i="1"/>
  <c r="J2629" i="1"/>
  <c r="J3429" i="1"/>
  <c r="J3086" i="1"/>
  <c r="J3550" i="1"/>
  <c r="H3665" i="1"/>
  <c r="H3876" i="1"/>
  <c r="J4138" i="1"/>
  <c r="H676" i="1"/>
  <c r="J3014" i="1"/>
  <c r="H4370" i="1"/>
  <c r="J825" i="1"/>
  <c r="J1797" i="1"/>
  <c r="J2253" i="1"/>
  <c r="J3091" i="1"/>
  <c r="H3434" i="1"/>
  <c r="J4044" i="1"/>
  <c r="H4636" i="1"/>
  <c r="J402" i="1"/>
  <c r="H889" i="1"/>
  <c r="H882" i="1"/>
  <c r="J1428" i="1"/>
  <c r="H1851" i="1"/>
  <c r="H2333" i="1"/>
  <c r="J2434" i="1"/>
  <c r="H2863" i="1"/>
  <c r="H2726" i="1"/>
  <c r="H3269" i="1"/>
  <c r="J2955" i="1"/>
  <c r="H3723" i="1"/>
  <c r="H3368" i="1"/>
  <c r="J3831" i="1"/>
  <c r="J4079" i="1"/>
  <c r="J4433" i="1"/>
  <c r="H4468" i="1"/>
  <c r="H193" i="1"/>
  <c r="J130" i="1"/>
  <c r="H357" i="1"/>
  <c r="H1233" i="1"/>
  <c r="H465" i="1"/>
  <c r="J499" i="1"/>
  <c r="J1276" i="1"/>
  <c r="H1505" i="1"/>
  <c r="J1217" i="1"/>
  <c r="J1499" i="1"/>
  <c r="J1922" i="1"/>
  <c r="H1781" i="1"/>
  <c r="H2108" i="1"/>
  <c r="H2293" i="1"/>
  <c r="H2514" i="1"/>
  <c r="J2759" i="1"/>
  <c r="H2941" i="1"/>
  <c r="J3255" i="1"/>
  <c r="J3279" i="1"/>
  <c r="J3794" i="1"/>
  <c r="J3872" i="1"/>
  <c r="H3963" i="1"/>
  <c r="J4099" i="1"/>
  <c r="H4311" i="1"/>
  <c r="H4497" i="1"/>
  <c r="H361" i="1"/>
  <c r="H41" i="1"/>
  <c r="H312" i="1"/>
  <c r="H225" i="1"/>
  <c r="H666" i="1"/>
  <c r="H502" i="1"/>
  <c r="J636" i="1"/>
  <c r="H1086" i="1"/>
  <c r="J1540" i="1"/>
  <c r="H972" i="1"/>
  <c r="J2509" i="1"/>
  <c r="J4337" i="1"/>
  <c r="J1154" i="1"/>
  <c r="J1889" i="1"/>
  <c r="J2290" i="1"/>
  <c r="H3196" i="1"/>
  <c r="H3534" i="1"/>
  <c r="H3944" i="1"/>
  <c r="J4596" i="1"/>
  <c r="H131" i="1"/>
  <c r="J568" i="1"/>
  <c r="H982" i="1"/>
  <c r="J1528" i="1"/>
  <c r="J1529" i="1"/>
  <c r="J1998" i="1"/>
  <c r="J2587" i="1"/>
  <c r="H2853" i="1"/>
  <c r="J2978" i="1"/>
  <c r="H3180" i="1"/>
  <c r="J3055" i="1"/>
  <c r="H3645" i="1"/>
  <c r="H3468" i="1"/>
  <c r="H3936" i="1"/>
  <c r="J3988" i="1"/>
  <c r="J4384" i="1"/>
  <c r="J4460" i="1"/>
  <c r="H89" i="1"/>
  <c r="J230" i="1"/>
  <c r="H458" i="1"/>
  <c r="J555" i="1"/>
  <c r="H565" i="1"/>
  <c r="J599" i="1"/>
  <c r="H1454" i="1"/>
  <c r="J1600" i="1"/>
  <c r="J1457" i="1"/>
  <c r="J1599" i="1"/>
  <c r="J1772" i="1"/>
  <c r="H1881" i="1"/>
  <c r="J2212" i="1"/>
  <c r="H2594" i="1"/>
  <c r="H2785" i="1"/>
  <c r="H2860" i="1"/>
  <c r="J2826" i="1"/>
  <c r="J3318" i="1"/>
  <c r="J2960" i="1"/>
  <c r="H3560" i="1"/>
  <c r="J4075" i="1"/>
  <c r="H4061" i="1"/>
  <c r="J4204" i="1"/>
  <c r="H4332" i="1"/>
  <c r="H4470" i="1"/>
  <c r="J485" i="1"/>
  <c r="H141" i="1"/>
  <c r="H404" i="1"/>
  <c r="J536" i="1"/>
  <c r="J947" i="1"/>
  <c r="H602" i="1"/>
  <c r="J869" i="1"/>
  <c r="J1454" i="1"/>
  <c r="J1116" i="1"/>
  <c r="H1210" i="1"/>
  <c r="H1598" i="1"/>
  <c r="H1923" i="1"/>
  <c r="J2101" i="1"/>
  <c r="J2544" i="1"/>
  <c r="H2441" i="1"/>
  <c r="H2401" i="1"/>
  <c r="H2536" i="1"/>
  <c r="J2840" i="1"/>
  <c r="H2933" i="1"/>
  <c r="H3044" i="1"/>
  <c r="J3063" i="1"/>
  <c r="H3602" i="1"/>
  <c r="H3325" i="1"/>
  <c r="H3918" i="1"/>
  <c r="J4064" i="1"/>
  <c r="J3990" i="1"/>
  <c r="J4360" i="1"/>
  <c r="H4504" i="1"/>
  <c r="J4786" i="1"/>
  <c r="H541" i="1"/>
  <c r="H303" i="1"/>
  <c r="J234" i="1"/>
  <c r="J675" i="1"/>
  <c r="H1145" i="1"/>
  <c r="H1074" i="1"/>
  <c r="J2709" i="1"/>
  <c r="J4264" i="1"/>
  <c r="J909" i="1"/>
  <c r="J1441" i="1"/>
  <c r="J2430" i="1"/>
  <c r="J2928" i="1"/>
  <c r="J3520" i="1"/>
  <c r="H4222" i="1"/>
  <c r="H5" i="1"/>
  <c r="H503" i="1"/>
  <c r="J815" i="1"/>
  <c r="J988" i="1"/>
  <c r="H1493" i="1"/>
  <c r="H1617" i="1"/>
  <c r="J2240" i="1"/>
  <c r="H2865" i="1"/>
  <c r="J3037" i="1"/>
  <c r="H2323" i="1"/>
  <c r="J3139" i="1"/>
  <c r="J3155" i="1"/>
  <c r="H3318" i="1"/>
  <c r="H3568" i="1"/>
  <c r="H3914" i="1"/>
  <c r="H4123" i="1"/>
  <c r="J4364" i="1"/>
  <c r="H4479" i="1"/>
  <c r="H242" i="1"/>
  <c r="J556" i="1"/>
  <c r="J790" i="1"/>
  <c r="J923" i="1"/>
  <c r="H665" i="1"/>
  <c r="J699" i="1"/>
  <c r="J875" i="1"/>
  <c r="H899" i="1"/>
  <c r="J1557" i="1"/>
  <c r="H1707" i="1"/>
  <c r="H1369" i="1"/>
  <c r="J1989" i="1"/>
  <c r="H2186" i="1"/>
  <c r="J2882" i="1"/>
  <c r="J3388" i="1"/>
  <c r="H3068" i="1"/>
  <c r="H2497" i="1"/>
  <c r="J3198" i="1"/>
  <c r="J3060" i="1"/>
  <c r="H3669" i="1"/>
  <c r="H3833" i="1"/>
  <c r="H3871" i="1"/>
  <c r="J3987" i="1"/>
  <c r="H4241" i="1"/>
  <c r="H4464" i="1"/>
  <c r="H439" i="1"/>
  <c r="H241" i="1"/>
  <c r="H288" i="1"/>
  <c r="H295" i="1"/>
  <c r="J672" i="1"/>
  <c r="H702" i="1"/>
  <c r="H504" i="1"/>
  <c r="H1302" i="1"/>
  <c r="H1212" i="1"/>
  <c r="H1310" i="1"/>
  <c r="J1761" i="1"/>
  <c r="H2045" i="1"/>
  <c r="H2201" i="1"/>
  <c r="H2112" i="1"/>
  <c r="J2584" i="1"/>
  <c r="J2327" i="1"/>
  <c r="H2636" i="1"/>
  <c r="H2988" i="1"/>
  <c r="H3507" i="1"/>
  <c r="H3144" i="1"/>
  <c r="H3281" i="1"/>
  <c r="J3589" i="1"/>
  <c r="H3425" i="1"/>
  <c r="J3740" i="1"/>
  <c r="J4165" i="1"/>
  <c r="J4107" i="1"/>
  <c r="H4225" i="1"/>
  <c r="H4472" i="1"/>
  <c r="J28" i="1"/>
  <c r="J405" i="1"/>
  <c r="H166" i="1"/>
  <c r="J355" i="1"/>
  <c r="H789" i="1"/>
  <c r="J904" i="1"/>
  <c r="J705" i="1"/>
  <c r="H1347" i="1"/>
  <c r="J1103" i="1"/>
  <c r="H1279" i="1"/>
  <c r="H1714" i="1"/>
  <c r="J1219" i="1"/>
  <c r="H1207" i="1"/>
  <c r="J3025" i="1"/>
  <c r="H4448" i="1"/>
  <c r="H1041" i="1"/>
  <c r="J1745" i="1"/>
  <c r="J2328" i="1"/>
  <c r="H3373" i="1"/>
  <c r="J3457" i="1"/>
  <c r="J4186" i="1"/>
  <c r="J62" i="1"/>
  <c r="H920" i="1"/>
  <c r="J983" i="1"/>
  <c r="J1480" i="1"/>
  <c r="H1763" i="1"/>
  <c r="H1963" i="1"/>
  <c r="H2097" i="1"/>
  <c r="H2238" i="1"/>
  <c r="J2853" i="1"/>
  <c r="H2423" i="1"/>
  <c r="H3245" i="1"/>
  <c r="J3259" i="1"/>
  <c r="H3418" i="1"/>
  <c r="J3659" i="1"/>
  <c r="J3916" i="1"/>
  <c r="H4263" i="1"/>
  <c r="J4193" i="1"/>
  <c r="H4579" i="1"/>
  <c r="J357" i="1"/>
  <c r="J352" i="1"/>
  <c r="J114" i="1"/>
  <c r="H480" i="1"/>
  <c r="J894" i="1"/>
  <c r="H819" i="1"/>
  <c r="J975" i="1"/>
  <c r="H1193" i="1"/>
  <c r="J1657" i="1"/>
  <c r="H1895" i="1"/>
  <c r="H1469" i="1"/>
  <c r="H1758" i="1"/>
  <c r="J2181" i="1"/>
  <c r="J2571" i="1"/>
  <c r="J2939" i="1"/>
  <c r="H2484" i="1"/>
  <c r="H2697" i="1"/>
  <c r="H2972" i="1"/>
  <c r="J3160" i="1"/>
  <c r="J3591" i="1"/>
  <c r="J3918" i="1"/>
  <c r="H3971" i="1"/>
  <c r="H4202" i="1"/>
  <c r="H4356" i="1"/>
  <c r="H4817" i="1"/>
  <c r="H482" i="1"/>
  <c r="J560" i="1"/>
  <c r="J450" i="1"/>
  <c r="H395" i="1"/>
  <c r="J777" i="1"/>
  <c r="H811" i="1"/>
  <c r="H604" i="1"/>
  <c r="J1583" i="1"/>
  <c r="J1320" i="1"/>
  <c r="H1510" i="1"/>
  <c r="J1932" i="1"/>
  <c r="H1764" i="1"/>
  <c r="J2114" i="1"/>
  <c r="J2217" i="1"/>
  <c r="J2448" i="1"/>
  <c r="H2447" i="1"/>
  <c r="H2736" i="1"/>
  <c r="J2664" i="1"/>
  <c r="H3214" i="1"/>
  <c r="J3090" i="1"/>
  <c r="J3456" i="1"/>
  <c r="J3692" i="1"/>
  <c r="H3525" i="1"/>
  <c r="H3945" i="1"/>
  <c r="J4085" i="1"/>
  <c r="H3998" i="1"/>
  <c r="J4332" i="1"/>
  <c r="J4705" i="1"/>
  <c r="J29" i="1"/>
  <c r="J670" i="1"/>
  <c r="H266" i="1"/>
  <c r="H551" i="1"/>
  <c r="J997" i="1"/>
  <c r="J757" i="1"/>
  <c r="H817" i="1"/>
  <c r="J801" i="1"/>
  <c r="H1348" i="1"/>
  <c r="J1623" i="1"/>
  <c r="H1837" i="1"/>
  <c r="J1319" i="1"/>
  <c r="H1355" i="1"/>
  <c r="H1888" i="1"/>
  <c r="H1920" i="1"/>
  <c r="J2019" i="1"/>
  <c r="H2533" i="1"/>
  <c r="J2979" i="1"/>
  <c r="J2679" i="1"/>
  <c r="J2758" i="1"/>
  <c r="J3002" i="1"/>
  <c r="H3213" i="1"/>
  <c r="H3340" i="1"/>
  <c r="H3312" i="1"/>
  <c r="J3612" i="1"/>
  <c r="H3732" i="1"/>
  <c r="J3662" i="1"/>
  <c r="H4019" i="1"/>
  <c r="J4429" i="1"/>
  <c r="H4676" i="1"/>
  <c r="H4820" i="1"/>
  <c r="J4682" i="1"/>
  <c r="J4864" i="1"/>
  <c r="H5101" i="1"/>
  <c r="J5214" i="1"/>
  <c r="J5344" i="1"/>
  <c r="H5478" i="1"/>
  <c r="H5892" i="1"/>
  <c r="H5959" i="1"/>
  <c r="J6186" i="1"/>
  <c r="H6221" i="1"/>
  <c r="H6344" i="1"/>
  <c r="J6423" i="1"/>
  <c r="J6765" i="1"/>
  <c r="H6848" i="1"/>
  <c r="H7373" i="1"/>
  <c r="J7216" i="1"/>
  <c r="J1712" i="1"/>
  <c r="H3197" i="1"/>
  <c r="H4458" i="1"/>
  <c r="J930" i="1"/>
  <c r="J1406" i="1"/>
  <c r="J2303" i="1"/>
  <c r="J3185" i="1"/>
  <c r="H3837" i="1"/>
  <c r="H4432" i="1"/>
  <c r="J231" i="1"/>
  <c r="J538" i="1"/>
  <c r="H1015" i="1"/>
  <c r="J945" i="1"/>
  <c r="J1413" i="1"/>
  <c r="J2138" i="1"/>
  <c r="H2210" i="1"/>
  <c r="H2453" i="1"/>
  <c r="H2970" i="1"/>
  <c r="H2523" i="1"/>
  <c r="J3308" i="1"/>
  <c r="H3435" i="1"/>
  <c r="J3381" i="1"/>
  <c r="J3619" i="1"/>
  <c r="J3651" i="1"/>
  <c r="J4131" i="1"/>
  <c r="J4309" i="1"/>
  <c r="H4781" i="1"/>
  <c r="H478" i="1"/>
  <c r="H55" i="1"/>
  <c r="J214" i="1"/>
  <c r="H580" i="1"/>
  <c r="J491" i="1"/>
  <c r="H858" i="1"/>
  <c r="J1075" i="1"/>
  <c r="H1056" i="1"/>
  <c r="J1687" i="1"/>
  <c r="H1324" i="1"/>
  <c r="H1569" i="1"/>
  <c r="J2004" i="1"/>
  <c r="J2149" i="1"/>
  <c r="H2665" i="1"/>
  <c r="H3191" i="1"/>
  <c r="H2584" i="1"/>
  <c r="H2797" i="1"/>
  <c r="H3072" i="1"/>
  <c r="H3453" i="1"/>
  <c r="H3750" i="1"/>
  <c r="H3662" i="1"/>
  <c r="H4173" i="1"/>
  <c r="J4518" i="1"/>
  <c r="J4315" i="1"/>
  <c r="J4850" i="1"/>
  <c r="H350" i="1"/>
  <c r="J47" i="1"/>
  <c r="J3" i="1"/>
  <c r="H495" i="1"/>
  <c r="H929" i="1"/>
  <c r="J976" i="1"/>
  <c r="H704" i="1"/>
  <c r="H1353" i="1"/>
  <c r="H1352" i="1"/>
  <c r="H1610" i="1"/>
  <c r="J1776" i="1"/>
  <c r="H1864" i="1"/>
  <c r="J2232" i="1"/>
  <c r="J2068" i="1"/>
  <c r="H2713" i="1"/>
  <c r="J2763" i="1"/>
  <c r="J3079" i="1"/>
  <c r="J2764" i="1"/>
  <c r="H3419" i="1"/>
  <c r="H3203" i="1"/>
  <c r="H2971" i="1"/>
  <c r="H3599" i="1"/>
  <c r="H4020" i="1"/>
  <c r="H3788" i="1"/>
  <c r="J4346" i="1"/>
  <c r="H4363" i="1"/>
  <c r="J4428" i="1"/>
  <c r="J4828" i="1"/>
  <c r="J11" i="1"/>
  <c r="H64" i="1"/>
  <c r="H381" i="1"/>
  <c r="H1172" i="1"/>
  <c r="J794" i="1"/>
  <c r="H385" i="1"/>
  <c r="J970" i="1"/>
  <c r="J901" i="1"/>
  <c r="H1225" i="1"/>
  <c r="H913" i="1"/>
  <c r="J1451" i="1"/>
  <c r="J1419" i="1"/>
  <c r="H1455" i="1"/>
  <c r="H1682" i="1"/>
  <c r="H2019" i="1"/>
  <c r="H2249" i="1"/>
  <c r="H2235" i="1"/>
  <c r="J2861" i="1"/>
  <c r="J2779" i="1"/>
  <c r="J2862" i="1"/>
  <c r="J3102" i="1"/>
  <c r="H2892" i="1"/>
  <c r="J3299" i="1"/>
  <c r="H3412" i="1"/>
  <c r="H1378" i="1"/>
  <c r="J2866" i="1"/>
  <c r="H4462" i="1"/>
  <c r="H1197" i="1"/>
  <c r="J1506" i="1"/>
  <c r="H2658" i="1"/>
  <c r="H3306" i="1"/>
  <c r="J3864" i="1"/>
  <c r="H4377" i="1"/>
  <c r="H16" i="1"/>
  <c r="J926" i="1"/>
  <c r="H1115" i="1"/>
  <c r="J1045" i="1"/>
  <c r="J1513" i="1"/>
  <c r="J1751" i="1"/>
  <c r="H2074" i="1"/>
  <c r="J2598" i="1"/>
  <c r="J2773" i="1"/>
  <c r="H2623" i="1"/>
  <c r="H3417" i="1"/>
  <c r="H3003" i="1"/>
  <c r="J3581" i="1"/>
  <c r="H3162" i="1"/>
  <c r="J3788" i="1"/>
  <c r="H4049" i="1"/>
  <c r="J4326" i="1"/>
  <c r="J4847" i="1"/>
  <c r="H79" i="1"/>
  <c r="H155" i="1"/>
  <c r="J384" i="1"/>
  <c r="H680" i="1"/>
  <c r="J591" i="1"/>
  <c r="J1190" i="1"/>
  <c r="H1345" i="1"/>
  <c r="H1156" i="1"/>
  <c r="J1792" i="1"/>
  <c r="H1424" i="1"/>
  <c r="H1669" i="1"/>
  <c r="H1992" i="1"/>
  <c r="H2256" i="1"/>
  <c r="H2491" i="1"/>
  <c r="J2548" i="1"/>
  <c r="H3311" i="1"/>
  <c r="J3207" i="1"/>
  <c r="H3584" i="1"/>
  <c r="H3553" i="1"/>
  <c r="H3646" i="1"/>
  <c r="H3762" i="1"/>
  <c r="H3985" i="1"/>
  <c r="H4323" i="1"/>
  <c r="J4425" i="1"/>
  <c r="H4633" i="1"/>
  <c r="J496" i="1"/>
  <c r="J147" i="1"/>
  <c r="J103" i="1"/>
  <c r="H595" i="1"/>
  <c r="H1342" i="1"/>
  <c r="H596" i="1"/>
  <c r="H799" i="1"/>
  <c r="H1196" i="1"/>
  <c r="H1468" i="1"/>
  <c r="J1911" i="1"/>
  <c r="J1215" i="1"/>
  <c r="H1983" i="1"/>
  <c r="H2355" i="1"/>
  <c r="J2045" i="1"/>
  <c r="J2504" i="1"/>
  <c r="H2791" i="1"/>
  <c r="H2370" i="1"/>
  <c r="J2855" i="1"/>
  <c r="J2945" i="1"/>
  <c r="H3247" i="1"/>
  <c r="H3071" i="1"/>
  <c r="J3734" i="1"/>
  <c r="H3853" i="1"/>
  <c r="H3927" i="1"/>
  <c r="J4111" i="1"/>
  <c r="J4461" i="1"/>
  <c r="J4569" i="1"/>
  <c r="H4673" i="1"/>
  <c r="H262" i="1"/>
  <c r="H164" i="1"/>
  <c r="H561" i="1"/>
  <c r="J304" i="1"/>
  <c r="J950" i="1"/>
  <c r="H485" i="1"/>
  <c r="J1719" i="1"/>
  <c r="J1001" i="1"/>
  <c r="H1351" i="1"/>
  <c r="H1013" i="1"/>
  <c r="J1551" i="1"/>
  <c r="J1519" i="1"/>
  <c r="H1555" i="1"/>
  <c r="H1782" i="1"/>
  <c r="H2571" i="1"/>
  <c r="H1728" i="1"/>
  <c r="H3173" i="1"/>
  <c r="J4525" i="1"/>
  <c r="H806" i="1"/>
  <c r="J1606" i="1"/>
  <c r="H2487" i="1"/>
  <c r="H3411" i="1"/>
  <c r="J3798" i="1"/>
  <c r="J4314" i="1"/>
  <c r="H216" i="1"/>
  <c r="H918" i="1"/>
  <c r="J1207" i="1"/>
  <c r="J1145" i="1"/>
  <c r="J1613" i="1"/>
  <c r="J1851" i="1"/>
  <c r="J2371" i="1"/>
  <c r="H2232" i="1"/>
  <c r="J2730" i="1"/>
  <c r="H2723" i="1"/>
  <c r="H2898" i="1"/>
  <c r="H3103" i="1"/>
  <c r="J3478" i="1"/>
  <c r="H3262" i="1"/>
  <c r="J3725" i="1"/>
  <c r="J4161" i="1"/>
  <c r="J4302" i="1"/>
  <c r="J4622" i="1"/>
  <c r="J2725" i="1"/>
  <c r="H4262" i="1"/>
  <c r="H751" i="1"/>
  <c r="J1994" i="1"/>
  <c r="H2559" i="1"/>
  <c r="H2944" i="1"/>
  <c r="H3675" i="1"/>
  <c r="J4274" i="1"/>
  <c r="J4832" i="1"/>
  <c r="J943" i="1"/>
  <c r="H585" i="1"/>
  <c r="J895" i="1"/>
  <c r="J1389" i="1"/>
  <c r="H2306" i="1"/>
  <c r="J1773" i="1"/>
  <c r="H1927" i="1"/>
  <c r="H2414" i="1"/>
  <c r="H3145" i="1"/>
  <c r="J3162" i="1"/>
  <c r="H3346" i="1"/>
  <c r="H3515" i="1"/>
  <c r="J3697" i="1"/>
  <c r="H3719" i="1"/>
  <c r="H3919" i="1"/>
  <c r="J4289" i="1"/>
  <c r="H4429" i="1"/>
  <c r="J4708" i="1"/>
  <c r="J5035" i="1"/>
  <c r="H5086" i="1"/>
  <c r="J5241" i="1"/>
  <c r="H5503" i="1"/>
  <c r="H179" i="1"/>
  <c r="H2741" i="1"/>
  <c r="J4537" i="1"/>
  <c r="H1323" i="1"/>
  <c r="H2001" i="1"/>
  <c r="H2436" i="1"/>
  <c r="J3719" i="1"/>
  <c r="H3775" i="1"/>
  <c r="J4511" i="1"/>
  <c r="J4995" i="1"/>
  <c r="J690" i="1"/>
  <c r="H685" i="1"/>
  <c r="H1651" i="1"/>
  <c r="J1377" i="1"/>
  <c r="J1407" i="1"/>
  <c r="H1902" i="1"/>
  <c r="H2027" i="1"/>
  <c r="H2573" i="1"/>
  <c r="H2604" i="1"/>
  <c r="J3413" i="1"/>
  <c r="H3086" i="1"/>
  <c r="H3212" i="1"/>
  <c r="J3434" i="1"/>
  <c r="J3815" i="1"/>
  <c r="H4340" i="1"/>
  <c r="J4442" i="1"/>
  <c r="H4491" i="1"/>
  <c r="J4649" i="1"/>
  <c r="H5125" i="1"/>
  <c r="H5421" i="1"/>
  <c r="H5429" i="1"/>
  <c r="H5597" i="1"/>
  <c r="J5840" i="1"/>
  <c r="H6282" i="1"/>
  <c r="H6135" i="1"/>
  <c r="J6412" i="1"/>
  <c r="H6706" i="1"/>
  <c r="J6985" i="1"/>
  <c r="J7182" i="1"/>
  <c r="J7265" i="1"/>
  <c r="J7548" i="1"/>
  <c r="H7708" i="1"/>
  <c r="H7648" i="1"/>
  <c r="J8000" i="1"/>
  <c r="J4713" i="1"/>
  <c r="H4722" i="1"/>
  <c r="J5122" i="1"/>
  <c r="H5222" i="1"/>
  <c r="H5474" i="1"/>
  <c r="H5539" i="1"/>
  <c r="J5661" i="1"/>
  <c r="H6051" i="1"/>
  <c r="H6120" i="1"/>
  <c r="J6275" i="1"/>
  <c r="J6348" i="1"/>
  <c r="J6486" i="1"/>
  <c r="J6728" i="1"/>
  <c r="H6792" i="1"/>
  <c r="H7013" i="1"/>
  <c r="J7133" i="1"/>
  <c r="H7215" i="1"/>
  <c r="H7486" i="1"/>
  <c r="H7710" i="1"/>
  <c r="J7696" i="1"/>
  <c r="J7951" i="1"/>
  <c r="J4515" i="1"/>
  <c r="H4855" i="1"/>
  <c r="H5315" i="1"/>
  <c r="J5311" i="1"/>
  <c r="J5215" i="1"/>
  <c r="J5441" i="1"/>
  <c r="H5733" i="1"/>
  <c r="H5897" i="1"/>
  <c r="J5962" i="1"/>
  <c r="J6085" i="1"/>
  <c r="J6180" i="1"/>
  <c r="H6397" i="1"/>
  <c r="H6678" i="1"/>
  <c r="J6948" i="1"/>
  <c r="H7113" i="1"/>
  <c r="J7327" i="1"/>
  <c r="J7647" i="1"/>
  <c r="H7510" i="1"/>
  <c r="H7525" i="1"/>
  <c r="J8033" i="1"/>
  <c r="J7879" i="1"/>
  <c r="H4572" i="1"/>
  <c r="H4952" i="1"/>
  <c r="J5077" i="1"/>
  <c r="J5160" i="1"/>
  <c r="H255" i="1"/>
  <c r="H2837" i="1"/>
  <c r="H4644" i="1"/>
  <c r="H992" i="1"/>
  <c r="J2081" i="1"/>
  <c r="H2470" i="1"/>
  <c r="J3166" i="1"/>
  <c r="H3816" i="1"/>
  <c r="H4406" i="1"/>
  <c r="J372" i="1"/>
  <c r="J34" i="1"/>
  <c r="J511" i="1"/>
  <c r="H1117" i="1"/>
  <c r="J1477" i="1"/>
  <c r="J1507" i="1"/>
  <c r="H2085" i="1"/>
  <c r="H2705" i="1"/>
  <c r="J2844" i="1"/>
  <c r="H2661" i="1"/>
  <c r="J3204" i="1"/>
  <c r="H3184" i="1"/>
  <c r="H3512" i="1"/>
  <c r="J3534" i="1"/>
  <c r="J3934" i="1"/>
  <c r="H4044" i="1"/>
  <c r="H4223" i="1"/>
  <c r="J4534" i="1"/>
  <c r="H4761" i="1"/>
  <c r="J5020" i="1"/>
  <c r="H5151" i="1"/>
  <c r="J5192" i="1"/>
  <c r="J5386" i="1"/>
  <c r="J5713" i="1"/>
  <c r="J6072" i="1"/>
  <c r="H6235" i="1"/>
  <c r="J6515" i="1"/>
  <c r="H6832" i="1"/>
  <c r="J584" i="1"/>
  <c r="H3231" i="1"/>
  <c r="J4829" i="1"/>
  <c r="J1201" i="1"/>
  <c r="J2095" i="1"/>
  <c r="H2570" i="1"/>
  <c r="H3517" i="1"/>
  <c r="J3795" i="1"/>
  <c r="H4275" i="1"/>
  <c r="H99" i="1"/>
  <c r="J134" i="1"/>
  <c r="H499" i="1"/>
  <c r="J1371" i="1"/>
  <c r="J1577" i="1"/>
  <c r="J1607" i="1"/>
  <c r="H1778" i="1"/>
  <c r="J2336" i="1"/>
  <c r="H2841" i="1"/>
  <c r="H2761" i="1"/>
  <c r="H3298" i="1"/>
  <c r="J3284" i="1"/>
  <c r="H3607" i="1"/>
  <c r="J3873" i="1"/>
  <c r="H3656" i="1"/>
  <c r="H4149" i="1"/>
  <c r="J4340" i="1"/>
  <c r="J4725" i="1"/>
  <c r="J4546" i="1"/>
  <c r="H5275" i="1"/>
  <c r="H5251" i="1"/>
  <c r="J5292" i="1"/>
  <c r="H5619" i="1"/>
  <c r="J5796" i="1"/>
  <c r="J6192" i="1"/>
  <c r="J944" i="1"/>
  <c r="J3082" i="1"/>
  <c r="H4661" i="1"/>
  <c r="J1257" i="1"/>
  <c r="H2219" i="1"/>
  <c r="H2770" i="1"/>
  <c r="J2886" i="1"/>
  <c r="H3802" i="1"/>
  <c r="H4328" i="1"/>
  <c r="J293" i="1"/>
  <c r="J404" i="1"/>
  <c r="H699" i="1"/>
  <c r="H1811" i="1"/>
  <c r="J1651" i="1"/>
  <c r="J1724" i="1"/>
  <c r="H1878" i="1"/>
  <c r="H2313" i="1"/>
  <c r="J2568" i="1"/>
  <c r="H2867" i="1"/>
  <c r="H3164" i="1"/>
  <c r="H3060" i="1"/>
  <c r="H3798" i="1"/>
  <c r="H4043" i="1"/>
  <c r="H3756" i="1"/>
  <c r="J4118" i="1"/>
  <c r="J4438" i="1"/>
  <c r="H4844" i="1"/>
  <c r="J4646" i="1"/>
  <c r="J4983" i="1"/>
  <c r="H5288" i="1"/>
  <c r="H5413" i="1"/>
  <c r="H5836" i="1"/>
  <c r="H5895" i="1"/>
  <c r="J6046" i="1"/>
  <c r="H6347" i="1"/>
  <c r="H6654" i="1"/>
  <c r="J6797" i="1"/>
  <c r="J7035" i="1"/>
  <c r="J7108" i="1"/>
  <c r="J7355" i="1"/>
  <c r="H7418" i="1"/>
  <c r="H7914" i="1"/>
  <c r="J7847" i="1"/>
  <c r="H8015" i="1"/>
  <c r="H4609" i="1"/>
  <c r="H4913" i="1"/>
  <c r="H5238" i="1"/>
  <c r="J5398" i="1"/>
  <c r="J5328" i="1"/>
  <c r="J5547" i="1"/>
  <c r="J691" i="1"/>
  <c r="H3129" i="1"/>
  <c r="H50" i="1"/>
  <c r="H1568" i="1"/>
  <c r="H2191" i="1"/>
  <c r="J2656" i="1"/>
  <c r="H3319" i="1"/>
  <c r="J3845" i="1"/>
  <c r="H4698" i="1"/>
  <c r="J59" i="1"/>
  <c r="J504" i="1"/>
  <c r="J1034" i="1"/>
  <c r="H1181" i="1"/>
  <c r="J1754" i="1"/>
  <c r="H1655" i="1"/>
  <c r="H2022" i="1"/>
  <c r="H2685" i="1"/>
  <c r="J2668" i="1"/>
  <c r="H3241" i="1"/>
  <c r="H3107" i="1"/>
  <c r="H3160" i="1"/>
  <c r="J3602" i="1"/>
  <c r="H3860" i="1"/>
  <c r="J3762" i="1"/>
  <c r="H4057" i="1"/>
  <c r="H4333" i="1"/>
  <c r="H4693" i="1"/>
  <c r="H4514" i="1"/>
  <c r="J5083" i="1"/>
  <c r="H5316" i="1"/>
  <c r="J5668" i="1"/>
  <c r="J5845" i="1"/>
  <c r="J6128" i="1"/>
  <c r="J5977" i="1"/>
  <c r="H6300" i="1"/>
  <c r="J6437" i="1"/>
  <c r="J6718" i="1"/>
  <c r="J6976" i="1"/>
  <c r="H7041" i="1"/>
  <c r="H7171" i="1"/>
  <c r="H7603" i="1"/>
  <c r="H7959" i="1"/>
  <c r="J493" i="1"/>
  <c r="H2966" i="1"/>
  <c r="H333" i="1"/>
  <c r="H1442" i="1"/>
  <c r="J2157" i="1"/>
  <c r="J3099" i="1"/>
  <c r="H3165" i="1"/>
  <c r="H3934" i="1"/>
  <c r="J4422" i="1"/>
  <c r="J259" i="1"/>
  <c r="J704" i="1"/>
  <c r="J605" i="1"/>
  <c r="H1275" i="1"/>
  <c r="H1359" i="1"/>
  <c r="H1995" i="1"/>
  <c r="J1927" i="1"/>
  <c r="J2402" i="1"/>
  <c r="J2768" i="1"/>
  <c r="H2758" i="1"/>
  <c r="J3053" i="1"/>
  <c r="H3427" i="1"/>
  <c r="J3714" i="1"/>
  <c r="H3718" i="1"/>
  <c r="H3875" i="1"/>
  <c r="J3976" i="1"/>
  <c r="J4449" i="1"/>
  <c r="H4553" i="1"/>
  <c r="H4614" i="1"/>
  <c r="J5226" i="1"/>
  <c r="J5417" i="1"/>
  <c r="H5571" i="1"/>
  <c r="H5633" i="1"/>
  <c r="H5843" i="1"/>
  <c r="J6077" i="1"/>
  <c r="J6476" i="1"/>
  <c r="H6539" i="1"/>
  <c r="H6699" i="1"/>
  <c r="J6970" i="1"/>
  <c r="H7141" i="1"/>
  <c r="J7508" i="1"/>
  <c r="H7465" i="1"/>
  <c r="J7621" i="1"/>
  <c r="J7977" i="1"/>
  <c r="H7980" i="1"/>
  <c r="H4710" i="1"/>
  <c r="J5012" i="1"/>
  <c r="J5028" i="1"/>
  <c r="H5324" i="1"/>
  <c r="J5438" i="1"/>
  <c r="J5648" i="1"/>
  <c r="H5708" i="1"/>
  <c r="J5897" i="1"/>
  <c r="J6089" i="1"/>
  <c r="J6320" i="1"/>
  <c r="H6632" i="1"/>
  <c r="H6509" i="1"/>
  <c r="H6732" i="1"/>
  <c r="H6825" i="1"/>
  <c r="H7009" i="1"/>
  <c r="H7382" i="1"/>
  <c r="H7635" i="1"/>
  <c r="J7638" i="1"/>
  <c r="J7643" i="1"/>
  <c r="H8050" i="1"/>
  <c r="H8096" i="1"/>
  <c r="H4814" i="1"/>
  <c r="H5044" i="1"/>
  <c r="H5035" i="1"/>
  <c r="J5162" i="1"/>
  <c r="H5322" i="1"/>
  <c r="J5614" i="1"/>
  <c r="J5740" i="1"/>
  <c r="H5808" i="1"/>
  <c r="H6100" i="1"/>
  <c r="H6246" i="1"/>
  <c r="J6460" i="1"/>
  <c r="H6619" i="1"/>
  <c r="J6819" i="1"/>
  <c r="H6966" i="1"/>
  <c r="H7053" i="1"/>
  <c r="J7066" i="1"/>
  <c r="J7294" i="1"/>
  <c r="J7480" i="1"/>
  <c r="J7736" i="1"/>
  <c r="H7986" i="1"/>
  <c r="H8037" i="1"/>
  <c r="J4717" i="1"/>
  <c r="J4822" i="1"/>
  <c r="H5235" i="1"/>
  <c r="H5410" i="1"/>
  <c r="H5126" i="1"/>
  <c r="H5662" i="1"/>
  <c r="J5761" i="1"/>
  <c r="J5752" i="1"/>
  <c r="J6208" i="1"/>
  <c r="H6365" i="1"/>
  <c r="J6375" i="1"/>
  <c r="H6694" i="1"/>
  <c r="J6871" i="1"/>
  <c r="J6872" i="1"/>
  <c r="J7238" i="1"/>
  <c r="H7350" i="1"/>
  <c r="J7373" i="1"/>
  <c r="H7812" i="1"/>
  <c r="J7825" i="1"/>
  <c r="H8038" i="1"/>
  <c r="H4638" i="1"/>
  <c r="H4851" i="1"/>
  <c r="J4841" i="1"/>
  <c r="H5041" i="1"/>
  <c r="J5319" i="1"/>
  <c r="J5312" i="1"/>
  <c r="J5506" i="1"/>
  <c r="H5866" i="1"/>
  <c r="H5969" i="1"/>
  <c r="H6045" i="1"/>
  <c r="H6491" i="1"/>
  <c r="H6505" i="1"/>
  <c r="H6697" i="1"/>
  <c r="J6766" i="1"/>
  <c r="H7006" i="1"/>
  <c r="J6913" i="1"/>
  <c r="H7220" i="1"/>
  <c r="H7282" i="1"/>
  <c r="H7519" i="1"/>
  <c r="J7772" i="1"/>
  <c r="J8028" i="1"/>
  <c r="H1201" i="1"/>
  <c r="J3713" i="1"/>
  <c r="J247" i="1"/>
  <c r="J1696" i="1"/>
  <c r="J2104" i="1"/>
  <c r="H3219" i="1"/>
  <c r="H3251" i="1"/>
  <c r="H3804" i="1"/>
  <c r="J4521" i="1"/>
  <c r="J348" i="1"/>
  <c r="H569" i="1"/>
  <c r="J562" i="1"/>
  <c r="H1839" i="1"/>
  <c r="H1788" i="1"/>
  <c r="H1389" i="1"/>
  <c r="J2010" i="1"/>
  <c r="J2660" i="1"/>
  <c r="J3380" i="1"/>
  <c r="J2658" i="1"/>
  <c r="J3153" i="1"/>
  <c r="H3497" i="1"/>
  <c r="J3432" i="1"/>
  <c r="J3684" i="1"/>
  <c r="J4133" i="1"/>
  <c r="H4125" i="1"/>
  <c r="J4577" i="1"/>
  <c r="H4653" i="1"/>
  <c r="H4831" i="1"/>
  <c r="H5068" i="1"/>
  <c r="H5361" i="1"/>
  <c r="J5566" i="1"/>
  <c r="H5899" i="1"/>
  <c r="J6038" i="1"/>
  <c r="H6129" i="1"/>
  <c r="H6355" i="1"/>
  <c r="J6567" i="1"/>
  <c r="H6961" i="1"/>
  <c r="H7001" i="1"/>
  <c r="J7155" i="1"/>
  <c r="J7344" i="1"/>
  <c r="J7481" i="1"/>
  <c r="H7756" i="1"/>
  <c r="J7975" i="1"/>
  <c r="J8089" i="1"/>
  <c r="J4687" i="1"/>
  <c r="J4844" i="1"/>
  <c r="H4996" i="1"/>
  <c r="J5419" i="1"/>
  <c r="H5203" i="1"/>
  <c r="H5397" i="1"/>
  <c r="H5809" i="1"/>
  <c r="J5947" i="1"/>
  <c r="H6194" i="1"/>
  <c r="H6385" i="1"/>
  <c r="J6509" i="1"/>
  <c r="H6609" i="1"/>
  <c r="H6680" i="1"/>
  <c r="H6802" i="1"/>
  <c r="H7190" i="1"/>
  <c r="H7094" i="1"/>
  <c r="J7382" i="1"/>
  <c r="H7540" i="1"/>
  <c r="H7780" i="1"/>
  <c r="H7978" i="1"/>
  <c r="H8027" i="1"/>
  <c r="J4902" i="1"/>
  <c r="H4806" i="1"/>
  <c r="J5153" i="1"/>
  <c r="J5262" i="1"/>
  <c r="H5422" i="1"/>
  <c r="J5581" i="1"/>
  <c r="H5591" i="1"/>
  <c r="H5908" i="1"/>
  <c r="H6206" i="1"/>
  <c r="J6389" i="1"/>
  <c r="J6315" i="1"/>
  <c r="H6596" i="1"/>
  <c r="H6850" i="1"/>
  <c r="H7076" i="1"/>
  <c r="H7208" i="1"/>
  <c r="J7387" i="1"/>
  <c r="J7228" i="1"/>
  <c r="H7624" i="1"/>
  <c r="J7549" i="1"/>
  <c r="J7905" i="1"/>
  <c r="J8101" i="1"/>
  <c r="H4603" i="1"/>
  <c r="H4922" i="1"/>
  <c r="H5300" i="1"/>
  <c r="H5173" i="1"/>
  <c r="H5226" i="1"/>
  <c r="J5489" i="1"/>
  <c r="H5933" i="1"/>
  <c r="J5852" i="1"/>
  <c r="J6034" i="1"/>
  <c r="J6193" i="1"/>
  <c r="H6325" i="1"/>
  <c r="H6527" i="1"/>
  <c r="J6824" i="1"/>
  <c r="J7001" i="1"/>
  <c r="J7050" i="1"/>
  <c r="J7180" i="1"/>
  <c r="H7507" i="1"/>
  <c r="J7673" i="1"/>
  <c r="J7865" i="1"/>
  <c r="H8052" i="1"/>
  <c r="H4900" i="1"/>
  <c r="H4937" i="1"/>
  <c r="J4879" i="1"/>
  <c r="J4967" i="1"/>
  <c r="J5225" i="1"/>
  <c r="J5644" i="1"/>
  <c r="J5585" i="1"/>
  <c r="J5730" i="1"/>
  <c r="J6002" i="1"/>
  <c r="H6144" i="1"/>
  <c r="H6595" i="1"/>
  <c r="J6343" i="1"/>
  <c r="H6789" i="1"/>
  <c r="J1476" i="1"/>
  <c r="H3292" i="1"/>
  <c r="J261" i="1"/>
  <c r="J1556" i="1"/>
  <c r="H2321" i="1"/>
  <c r="H3045" i="1"/>
  <c r="J3399" i="1"/>
  <c r="J4202" i="1"/>
  <c r="J4400" i="1"/>
  <c r="H264" i="1"/>
  <c r="J475" i="1"/>
  <c r="J662" i="1"/>
  <c r="H1322" i="1"/>
  <c r="J1676" i="1"/>
  <c r="H1886" i="1"/>
  <c r="J2218" i="1"/>
  <c r="J2318" i="1"/>
  <c r="J2745" i="1"/>
  <c r="J2852" i="1"/>
  <c r="J3621" i="1"/>
  <c r="J2980" i="1"/>
  <c r="J3532" i="1"/>
  <c r="J3784" i="1"/>
  <c r="J1431" i="1"/>
  <c r="J3414" i="1"/>
  <c r="J203" i="1"/>
  <c r="J1330" i="1"/>
  <c r="J2889" i="1"/>
  <c r="H2749" i="1"/>
  <c r="J3851" i="1"/>
  <c r="J4224" i="1"/>
  <c r="H1524" i="1"/>
  <c r="J3664" i="1"/>
  <c r="J977" i="1"/>
  <c r="H1498" i="1"/>
  <c r="H2320" i="1"/>
  <c r="H2831" i="1"/>
  <c r="J3632" i="1"/>
  <c r="J4219" i="1"/>
  <c r="H4520" i="1"/>
  <c r="J150" i="1"/>
  <c r="J1764" i="1"/>
  <c r="H925" i="1"/>
  <c r="H1076" i="1"/>
  <c r="H1720" i="1"/>
  <c r="H1660" i="1"/>
  <c r="H2129" i="1"/>
  <c r="J2340" i="1"/>
  <c r="H2987" i="1"/>
  <c r="J2842" i="1"/>
  <c r="H3335" i="1"/>
  <c r="H3265" i="1"/>
  <c r="H3928" i="1"/>
  <c r="H4008" i="1"/>
  <c r="H3983" i="1"/>
  <c r="H4383" i="1"/>
  <c r="H4318" i="1"/>
  <c r="H4808" i="1"/>
  <c r="J5112" i="1"/>
  <c r="J4985" i="1"/>
  <c r="H5448" i="1"/>
  <c r="J5586" i="1"/>
  <c r="H5581" i="1"/>
  <c r="J5933" i="1"/>
  <c r="H6093" i="1"/>
  <c r="J6307" i="1"/>
  <c r="J6626" i="1"/>
  <c r="H6913" i="1"/>
  <c r="H7045" i="1"/>
  <c r="J7083" i="1"/>
  <c r="H7406" i="1"/>
  <c r="J7610" i="1"/>
  <c r="J8106" i="1"/>
  <c r="H7754" i="1"/>
  <c r="H8024" i="1"/>
  <c r="H4557" i="1"/>
  <c r="J4758" i="1"/>
  <c r="H4958" i="1"/>
  <c r="J5404" i="1"/>
  <c r="J5411" i="1"/>
  <c r="J5715" i="1"/>
  <c r="J5849" i="1"/>
  <c r="H6017" i="1"/>
  <c r="J6043" i="1"/>
  <c r="H6351" i="1"/>
  <c r="J6415" i="1"/>
  <c r="J6668" i="1"/>
  <c r="H6723" i="1"/>
  <c r="J7004" i="1"/>
  <c r="H7178" i="1"/>
  <c r="H7272" i="1"/>
  <c r="J7369" i="1"/>
  <c r="H7476" i="1"/>
  <c r="H7546" i="1"/>
  <c r="J7757" i="1"/>
  <c r="J8095" i="1"/>
  <c r="J4937" i="1"/>
  <c r="H4967" i="1"/>
  <c r="J5018" i="1"/>
  <c r="H5454" i="1"/>
  <c r="J5508" i="1"/>
  <c r="H1770" i="1"/>
  <c r="H3856" i="1"/>
  <c r="H695" i="1"/>
  <c r="J1315" i="1"/>
  <c r="J2478" i="1"/>
  <c r="J2729" i="1"/>
  <c r="H3423" i="1"/>
  <c r="J3991" i="1"/>
  <c r="H4368" i="1"/>
  <c r="H643" i="1"/>
  <c r="H500" i="1"/>
  <c r="J513" i="1"/>
  <c r="H1178" i="1"/>
  <c r="J1875" i="1"/>
  <c r="J1768" i="1"/>
  <c r="J2198" i="1"/>
  <c r="J2483" i="1"/>
  <c r="J2379" i="1"/>
  <c r="H3128" i="1"/>
  <c r="H3576" i="1"/>
  <c r="J3436" i="1"/>
  <c r="H3580" i="1"/>
  <c r="J3857" i="1"/>
  <c r="H3891" i="1"/>
  <c r="J4203" i="1"/>
  <c r="H4412" i="1"/>
  <c r="H4475" i="1"/>
  <c r="H4796" i="1"/>
  <c r="J5085" i="1"/>
  <c r="H5244" i="1"/>
  <c r="H5529" i="1"/>
  <c r="H5681" i="1"/>
  <c r="J5850" i="1"/>
  <c r="H6260" i="1"/>
  <c r="J6405" i="1"/>
  <c r="H6660" i="1"/>
  <c r="H6803" i="1"/>
  <c r="H7255" i="1"/>
  <c r="H7199" i="1"/>
  <c r="H7231" i="1"/>
  <c r="H7620" i="1"/>
  <c r="J7923" i="1"/>
  <c r="J7875" i="1"/>
  <c r="J8144" i="1"/>
  <c r="H4657" i="1"/>
  <c r="H4868" i="1"/>
  <c r="H5058" i="1"/>
  <c r="H5318" i="1"/>
  <c r="J5511" i="1"/>
  <c r="H5852" i="1"/>
  <c r="H5720" i="1"/>
  <c r="J5759" i="1"/>
  <c r="H6167" i="1"/>
  <c r="J6357" i="1"/>
  <c r="J6534" i="1"/>
  <c r="J6608" i="1"/>
  <c r="H6846" i="1"/>
  <c r="J6940" i="1"/>
  <c r="J7078" i="1"/>
  <c r="J7468" i="1"/>
  <c r="H7366" i="1"/>
  <c r="J7438" i="1"/>
  <c r="H7746" i="1"/>
  <c r="J8057" i="1"/>
  <c r="H8163" i="1"/>
  <c r="J4939" i="1"/>
  <c r="J5318" i="1"/>
  <c r="H5194" i="1"/>
  <c r="H5416" i="1"/>
  <c r="J5571" i="1"/>
  <c r="J5656" i="1"/>
  <c r="H5815" i="1"/>
  <c r="J5958" i="1"/>
  <c r="J6080" i="1"/>
  <c r="H6212" i="1"/>
  <c r="H6490" i="1"/>
  <c r="J6516" i="1"/>
  <c r="H6905" i="1"/>
  <c r="H6869" i="1"/>
  <c r="J7080" i="1"/>
  <c r="J7285" i="1"/>
  <c r="J7591" i="1"/>
  <c r="J7479" i="1"/>
  <c r="H8031" i="1"/>
  <c r="H7948" i="1"/>
  <c r="H8106" i="1"/>
  <c r="J4623" i="1"/>
  <c r="J5002" i="1"/>
  <c r="J5001" i="1"/>
  <c r="H5230" i="1"/>
  <c r="H5419" i="1"/>
  <c r="H5859" i="1"/>
  <c r="H5713" i="1"/>
  <c r="J5967" i="1"/>
  <c r="H6139" i="1"/>
  <c r="J6244" i="1"/>
  <c r="J6520" i="1"/>
  <c r="H6687" i="1"/>
  <c r="H6820" i="1"/>
  <c r="J7099" i="1"/>
  <c r="J7247" i="1"/>
  <c r="J7323" i="1"/>
  <c r="H7527" i="1"/>
  <c r="J7717" i="1"/>
  <c r="H8164" i="1"/>
  <c r="J8036" i="1"/>
  <c r="H4756" i="1"/>
  <c r="H4950" i="1"/>
  <c r="J5237" i="1"/>
  <c r="H5336" i="1"/>
  <c r="J5321" i="1"/>
  <c r="H5732" i="1"/>
  <c r="H5653" i="1"/>
  <c r="J2116" i="1"/>
  <c r="H3736" i="1"/>
  <c r="J541" i="1"/>
  <c r="J1615" i="1"/>
  <c r="J2516" i="1"/>
  <c r="J3045" i="1"/>
  <c r="H3523" i="1"/>
  <c r="H4110" i="1"/>
  <c r="H4800" i="1"/>
  <c r="H175" i="1"/>
  <c r="H700" i="1"/>
  <c r="J613" i="1"/>
  <c r="H1113" i="1"/>
  <c r="J1619" i="1"/>
  <c r="H1723" i="1"/>
  <c r="H2400" i="1"/>
  <c r="H2358" i="1"/>
  <c r="J2479" i="1"/>
  <c r="H2717" i="1"/>
  <c r="H2992" i="1"/>
  <c r="H3643" i="1"/>
  <c r="H3688" i="1"/>
  <c r="H4094" i="1"/>
  <c r="H3991" i="1"/>
  <c r="H4310" i="1"/>
  <c r="J4613" i="1"/>
  <c r="H4575" i="1"/>
  <c r="H4813" i="1"/>
  <c r="J5059" i="1"/>
  <c r="H5501" i="1"/>
  <c r="J5691" i="1"/>
  <c r="H5855" i="1"/>
  <c r="H5955" i="1"/>
  <c r="H6104" i="1"/>
  <c r="H6504" i="1"/>
  <c r="J6551" i="1"/>
  <c r="J6941" i="1"/>
  <c r="H7281" i="1"/>
  <c r="J7266" i="1"/>
  <c r="H7331" i="1"/>
  <c r="H7441" i="1"/>
  <c r="H7915" i="1"/>
  <c r="H7764" i="1"/>
  <c r="J8080" i="1"/>
  <c r="H4725" i="1"/>
  <c r="J4795" i="1"/>
  <c r="J4924" i="1"/>
  <c r="H5451" i="1"/>
  <c r="H5702" i="1"/>
  <c r="J5727" i="1"/>
  <c r="J5809" i="1"/>
  <c r="J5859" i="1"/>
  <c r="H5988" i="1"/>
  <c r="H6482" i="1"/>
  <c r="J1899" i="1"/>
  <c r="J4087" i="1"/>
  <c r="H774" i="1"/>
  <c r="J2008" i="1"/>
  <c r="H2615" i="1"/>
  <c r="J3145" i="1"/>
  <c r="H3677" i="1"/>
  <c r="H3967" i="1"/>
  <c r="J4681" i="1"/>
  <c r="H275" i="1"/>
  <c r="H597" i="1"/>
  <c r="J713" i="1"/>
  <c r="J1227" i="1"/>
  <c r="J1735" i="1"/>
  <c r="H1865" i="1"/>
  <c r="H2175" i="1"/>
  <c r="H2433" i="1"/>
  <c r="J2579" i="1"/>
  <c r="H2817" i="1"/>
  <c r="H3092" i="1"/>
  <c r="J3909" i="1"/>
  <c r="J3816" i="1"/>
  <c r="J3813" i="1"/>
  <c r="J4192" i="1"/>
  <c r="H4345" i="1"/>
  <c r="H4522" i="1"/>
  <c r="H4677" i="1"/>
  <c r="H4707" i="1"/>
  <c r="H5021" i="1"/>
  <c r="H2215" i="1"/>
  <c r="H3899" i="1"/>
  <c r="J877" i="1"/>
  <c r="H2015" i="1"/>
  <c r="J2517" i="1"/>
  <c r="H3391" i="1"/>
  <c r="J3543" i="1"/>
  <c r="H4170" i="1"/>
  <c r="J4545" i="1"/>
  <c r="H383" i="1"/>
  <c r="J796" i="1"/>
  <c r="J1101" i="1"/>
  <c r="H1367" i="1"/>
  <c r="J1803" i="1"/>
  <c r="H1882" i="1"/>
  <c r="J2316" i="1"/>
  <c r="H2731" i="1"/>
  <c r="H2881" i="1"/>
  <c r="J2989" i="1"/>
  <c r="J3333" i="1"/>
  <c r="J3608" i="1"/>
  <c r="J3677" i="1"/>
  <c r="H3845" i="1"/>
  <c r="H4005" i="1"/>
  <c r="H4234" i="1"/>
  <c r="H4506" i="1"/>
  <c r="J4598" i="1"/>
  <c r="H4807" i="1"/>
  <c r="J4947" i="1"/>
  <c r="J5490" i="1"/>
  <c r="J5627" i="1"/>
  <c r="J5618" i="1"/>
  <c r="H6327" i="1"/>
  <c r="J6371" i="1"/>
  <c r="H6495" i="1"/>
  <c r="H6689" i="1"/>
  <c r="J2648" i="1"/>
  <c r="J4455" i="1"/>
  <c r="H696" i="1"/>
  <c r="J1718" i="1"/>
  <c r="J2817" i="1"/>
  <c r="H3287" i="1"/>
  <c r="J3673" i="1"/>
  <c r="J3890" i="1"/>
  <c r="J4599" i="1"/>
  <c r="J748" i="1"/>
  <c r="H907" i="1"/>
  <c r="H1204" i="1"/>
  <c r="H1144" i="1"/>
  <c r="H1644" i="1"/>
  <c r="J2037" i="1"/>
  <c r="J1919" i="1"/>
  <c r="H2311" i="1"/>
  <c r="H3034" i="1"/>
  <c r="H3628" i="1"/>
  <c r="H3149" i="1"/>
  <c r="J3670" i="1"/>
  <c r="J3588" i="1"/>
  <c r="H3782" i="1"/>
  <c r="J4108" i="1"/>
  <c r="H4375" i="1"/>
  <c r="H4545" i="1"/>
  <c r="H4879" i="1"/>
  <c r="H5124" i="1"/>
  <c r="J5118" i="1"/>
  <c r="J5141" i="1"/>
  <c r="J5435" i="1"/>
  <c r="J5786" i="1"/>
  <c r="H6263" i="1"/>
  <c r="J6356" i="1"/>
  <c r="J6478" i="1"/>
  <c r="J6655" i="1"/>
  <c r="J6814" i="1"/>
  <c r="H6970" i="1"/>
  <c r="H7289" i="1"/>
  <c r="H7262" i="1"/>
  <c r="J7561" i="1"/>
  <c r="J7704" i="1"/>
  <c r="H8071" i="1"/>
  <c r="H8169" i="1"/>
  <c r="H4899" i="1"/>
  <c r="J4960" i="1"/>
  <c r="H5262" i="1"/>
  <c r="H5414" i="1"/>
  <c r="J5728" i="1"/>
  <c r="H5812" i="1"/>
  <c r="H5968" i="1"/>
  <c r="H5861" i="1"/>
  <c r="H6259" i="1"/>
  <c r="J6362" i="1"/>
  <c r="H6644" i="1"/>
  <c r="J6573" i="1"/>
  <c r="J6852" i="1"/>
  <c r="J6984" i="1"/>
  <c r="H7004" i="1"/>
  <c r="H7320" i="1"/>
  <c r="J7365" i="1"/>
  <c r="J7514" i="1"/>
  <c r="H7750" i="1"/>
  <c r="J8143" i="1"/>
  <c r="H4772" i="1"/>
  <c r="H4932" i="1"/>
  <c r="H5039" i="1"/>
  <c r="H5400" i="1"/>
  <c r="J5238" i="1"/>
  <c r="H5592" i="1"/>
  <c r="H5672" i="1"/>
  <c r="H5943" i="1"/>
  <c r="J6098" i="1"/>
  <c r="J6091" i="1"/>
  <c r="J6334" i="1"/>
  <c r="H6480" i="1"/>
  <c r="J6676" i="1"/>
  <c r="J6809" i="1"/>
  <c r="H7384" i="1"/>
  <c r="H7236" i="1"/>
  <c r="J7347" i="1"/>
  <c r="J7488" i="1"/>
  <c r="J7887" i="1"/>
  <c r="J7767" i="1"/>
  <c r="J7995" i="1"/>
  <c r="J4584" i="1"/>
  <c r="H4933" i="1"/>
  <c r="H5248" i="1"/>
  <c r="J5409" i="1"/>
  <c r="J5253" i="1"/>
  <c r="H5387" i="1"/>
  <c r="H5667" i="1"/>
  <c r="J5831" i="1"/>
  <c r="H5964" i="1"/>
  <c r="H6281" i="1"/>
  <c r="H6313" i="1"/>
  <c r="H4484" i="1"/>
  <c r="H4106" i="1"/>
  <c r="J5575" i="1"/>
  <c r="H6606" i="1"/>
  <c r="J7088" i="1"/>
  <c r="J7406" i="1"/>
  <c r="J7743" i="1"/>
  <c r="J4680" i="1"/>
  <c r="H5215" i="1"/>
  <c r="H5152" i="1"/>
  <c r="H5767" i="1"/>
  <c r="H6089" i="1"/>
  <c r="J6201" i="1"/>
  <c r="H6448" i="1"/>
  <c r="J6878" i="1"/>
  <c r="J7145" i="1"/>
  <c r="H7347" i="1"/>
  <c r="H8029" i="1"/>
  <c r="J7824" i="1"/>
  <c r="J4661" i="1"/>
  <c r="H4907" i="1"/>
  <c r="J5268" i="1"/>
  <c r="J5672" i="1"/>
  <c r="H5686" i="1"/>
  <c r="J5862" i="1"/>
  <c r="J6278" i="1"/>
  <c r="H6459" i="1"/>
  <c r="J6778" i="1"/>
  <c r="H7018" i="1"/>
  <c r="H7139" i="1"/>
  <c r="H7376" i="1"/>
  <c r="J7583" i="1"/>
  <c r="H7953" i="1"/>
  <c r="J4627" i="1"/>
  <c r="J4993" i="1"/>
  <c r="J5148" i="1"/>
  <c r="J5533" i="1"/>
  <c r="J5512" i="1"/>
  <c r="H5882" i="1"/>
  <c r="J6431" i="1"/>
  <c r="H6287" i="1"/>
  <c r="J6404" i="1"/>
  <c r="H6773" i="1"/>
  <c r="H6922" i="1"/>
  <c r="H7135" i="1"/>
  <c r="J7403" i="1"/>
  <c r="J7450" i="1"/>
  <c r="J7620" i="1"/>
  <c r="H8159" i="1"/>
  <c r="H4595" i="1"/>
  <c r="H4816" i="1"/>
  <c r="J5005" i="1"/>
  <c r="H5308" i="1"/>
  <c r="H5535" i="1"/>
  <c r="J5744" i="1"/>
  <c r="J5743" i="1"/>
  <c r="J6066" i="1"/>
  <c r="J6523" i="1"/>
  <c r="J6432" i="1"/>
  <c r="H6755" i="1"/>
  <c r="J6820" i="1"/>
  <c r="H7420" i="1"/>
  <c r="J7302" i="1"/>
  <c r="H7288" i="1"/>
  <c r="J7524" i="1"/>
  <c r="J7604" i="1"/>
  <c r="J7716" i="1"/>
  <c r="J7955" i="1"/>
  <c r="J4784" i="1"/>
  <c r="H4742" i="1"/>
  <c r="H4919" i="1"/>
  <c r="J552" i="1"/>
  <c r="J4007" i="1"/>
  <c r="H5789" i="1"/>
  <c r="H6517" i="1"/>
  <c r="J7041" i="1"/>
  <c r="J7437" i="1"/>
  <c r="H7693" i="1"/>
  <c r="H4765" i="1"/>
  <c r="H5091" i="1"/>
  <c r="H5252" i="1"/>
  <c r="H5629" i="1"/>
  <c r="H6333" i="1"/>
  <c r="H6338" i="1"/>
  <c r="J6574" i="1"/>
  <c r="J6840" i="1"/>
  <c r="J7025" i="1"/>
  <c r="H7358" i="1"/>
  <c r="J7869" i="1"/>
  <c r="H7805" i="1"/>
  <c r="J4734" i="1"/>
  <c r="J5062" i="1"/>
  <c r="H5376" i="1"/>
  <c r="J5376" i="1"/>
  <c r="H5786" i="1"/>
  <c r="H5770" i="1"/>
  <c r="J6252" i="1"/>
  <c r="J6531" i="1"/>
  <c r="J6735" i="1"/>
  <c r="J6988" i="1"/>
  <c r="H7144" i="1"/>
  <c r="J7328" i="1"/>
  <c r="H7670" i="1"/>
  <c r="H8102" i="1"/>
  <c r="J4891" i="1"/>
  <c r="J4805" i="1"/>
  <c r="H5295" i="1"/>
  <c r="J5397" i="1"/>
  <c r="J5583" i="1"/>
  <c r="H5742" i="1"/>
  <c r="H6163" i="1"/>
  <c r="J6293" i="1"/>
  <c r="H6352" i="1"/>
  <c r="J6719" i="1"/>
  <c r="J7136" i="1"/>
  <c r="H7165" i="1"/>
  <c r="J7240" i="1"/>
  <c r="H7673" i="1"/>
  <c r="J7849" i="1"/>
  <c r="H7912" i="1"/>
  <c r="J4618" i="1"/>
  <c r="J4918" i="1"/>
  <c r="J5109" i="1"/>
  <c r="J5234" i="1"/>
  <c r="J5649" i="1"/>
  <c r="H6011" i="1"/>
  <c r="J5843" i="1"/>
  <c r="J6172" i="1"/>
  <c r="H6155" i="1"/>
  <c r="H6543" i="1"/>
  <c r="H6727" i="1"/>
  <c r="J6838" i="1"/>
  <c r="J7564" i="1"/>
  <c r="J7149" i="1"/>
  <c r="J7651" i="1"/>
  <c r="J7496" i="1"/>
  <c r="H7677" i="1"/>
  <c r="H7740" i="1"/>
  <c r="J8070" i="1"/>
  <c r="H4629" i="1"/>
  <c r="H4842" i="1"/>
  <c r="J5086" i="1"/>
  <c r="H5158" i="1"/>
  <c r="H5245" i="1"/>
  <c r="J575" i="1"/>
  <c r="H4117" i="1"/>
  <c r="J5806" i="1"/>
  <c r="H6639" i="1"/>
  <c r="J7007" i="1"/>
  <c r="J7503" i="1"/>
  <c r="J7818" i="1"/>
  <c r="H4892" i="1"/>
  <c r="J5104" i="1"/>
  <c r="H5317" i="1"/>
  <c r="J5675" i="1"/>
  <c r="H6092" i="1"/>
  <c r="J6274" i="1"/>
  <c r="J6645" i="1"/>
  <c r="H6916" i="1"/>
  <c r="J7058" i="1"/>
  <c r="J7269" i="1"/>
  <c r="H7684" i="1"/>
  <c r="J8069" i="1"/>
  <c r="J4615" i="1"/>
  <c r="H5147" i="1"/>
  <c r="J5316" i="1"/>
  <c r="J5476" i="1"/>
  <c r="J5876" i="1"/>
  <c r="H5870" i="1"/>
  <c r="J6019" i="1"/>
  <c r="H6458" i="1"/>
  <c r="H6771" i="1"/>
  <c r="J6978" i="1"/>
  <c r="H7126" i="1"/>
  <c r="H7566" i="1"/>
  <c r="H7751" i="1"/>
  <c r="H8033" i="1"/>
  <c r="J4484" i="1"/>
  <c r="J4906" i="1"/>
  <c r="H5029" i="1"/>
  <c r="J5593" i="1"/>
  <c r="J5651" i="1"/>
  <c r="H5856" i="1"/>
  <c r="H6226" i="1"/>
  <c r="H6506" i="1"/>
  <c r="H6452" i="1"/>
  <c r="J6759" i="1"/>
  <c r="J7010" i="1"/>
  <c r="J7299" i="1"/>
  <c r="J7340" i="1"/>
  <c r="J7515" i="1"/>
  <c r="J7557" i="1"/>
  <c r="J8049" i="1"/>
  <c r="H4719" i="1"/>
  <c r="H4733" i="1"/>
  <c r="J5079" i="1"/>
  <c r="J5444" i="1"/>
  <c r="H5580" i="1"/>
  <c r="H5839" i="1"/>
  <c r="J5952" i="1"/>
  <c r="H6214" i="1"/>
  <c r="H6255" i="1"/>
  <c r="J6443" i="1"/>
  <c r="J6785" i="1"/>
  <c r="J6711" i="1"/>
  <c r="J7313" i="1"/>
  <c r="H7253" i="1"/>
  <c r="H7726" i="1"/>
  <c r="H7840" i="1"/>
  <c r="J7536" i="1"/>
  <c r="J7857" i="1"/>
  <c r="J8159" i="1"/>
  <c r="J4772" i="1"/>
  <c r="J4956" i="1"/>
  <c r="H4988" i="1"/>
  <c r="H4978" i="1"/>
  <c r="J5447" i="1"/>
  <c r="J5538" i="1"/>
  <c r="H5599" i="1"/>
  <c r="H6006" i="1"/>
  <c r="J5817" i="1"/>
  <c r="H6103" i="1"/>
  <c r="J6344" i="1"/>
  <c r="H6236" i="1"/>
  <c r="H6354" i="1"/>
  <c r="J6593" i="1"/>
  <c r="H6834" i="1"/>
  <c r="H6965" i="1"/>
  <c r="H7026" i="1"/>
  <c r="J7665" i="1"/>
  <c r="J7546" i="1"/>
  <c r="H7501" i="1"/>
  <c r="H7650" i="1"/>
  <c r="H8137" i="1"/>
  <c r="J8015" i="1"/>
  <c r="H4943" i="1"/>
  <c r="H4826" i="1"/>
  <c r="H5055" i="1"/>
  <c r="H5509" i="1"/>
  <c r="H5442" i="1"/>
  <c r="J5686" i="1"/>
  <c r="H5735" i="1"/>
  <c r="H6004" i="1"/>
  <c r="J519" i="1"/>
  <c r="J4410" i="1"/>
  <c r="H5743" i="1"/>
  <c r="J6598" i="1"/>
  <c r="J7073" i="1"/>
  <c r="H8003" i="1"/>
  <c r="H7823" i="1"/>
  <c r="H4660" i="1"/>
  <c r="H5070" i="1"/>
  <c r="H5303" i="1"/>
  <c r="J5784" i="1"/>
  <c r="H6190" i="1"/>
  <c r="H6216" i="1"/>
  <c r="H6562" i="1"/>
  <c r="J6963" i="1"/>
  <c r="J7196" i="1"/>
  <c r="H7580" i="1"/>
  <c r="J7602" i="1"/>
  <c r="H7935" i="1"/>
  <c r="J4592" i="1"/>
  <c r="J5094" i="1"/>
  <c r="H5408" i="1"/>
  <c r="H5664" i="1"/>
  <c r="H5691" i="1"/>
  <c r="H5907" i="1"/>
  <c r="J6121" i="1"/>
  <c r="J6441" i="1"/>
  <c r="H6749" i="1"/>
  <c r="J7018" i="1"/>
  <c r="H7229" i="1"/>
  <c r="H7511" i="1"/>
  <c r="H7727" i="1"/>
  <c r="J7750" i="1"/>
  <c r="H4692" i="1"/>
  <c r="J4716" i="1"/>
  <c r="J5131" i="1"/>
  <c r="H5149" i="1"/>
  <c r="J5861" i="1"/>
  <c r="H5685" i="1"/>
  <c r="H6091" i="1"/>
  <c r="J6144" i="1"/>
  <c r="J6528" i="1"/>
  <c r="H6826" i="1"/>
  <c r="J6980" i="1"/>
  <c r="H7232" i="1"/>
  <c r="H7644" i="1"/>
  <c r="J7650" i="1"/>
  <c r="J7657" i="1"/>
  <c r="J7931" i="1"/>
  <c r="H4780" i="1"/>
  <c r="H4833" i="1"/>
  <c r="H5180" i="1"/>
  <c r="J5324" i="1"/>
  <c r="H5510" i="1"/>
  <c r="H5601" i="1"/>
  <c r="J5961" i="1"/>
  <c r="J5997" i="1"/>
  <c r="J6327" i="1"/>
  <c r="H6574" i="1"/>
  <c r="J6689" i="1"/>
  <c r="J6811" i="1"/>
  <c r="J7003" i="1"/>
  <c r="H7159" i="1"/>
  <c r="H7395" i="1"/>
  <c r="H7529" i="1"/>
  <c r="J7882" i="1"/>
  <c r="H8134" i="1"/>
  <c r="J8038" i="1"/>
  <c r="J4932" i="1"/>
  <c r="H4920" i="1"/>
  <c r="H5237" i="1"/>
  <c r="H5078" i="1"/>
  <c r="H976" i="1"/>
  <c r="H4218" i="1"/>
  <c r="H5849" i="1"/>
  <c r="J6640" i="1"/>
  <c r="J6893" i="1"/>
  <c r="J7436" i="1"/>
  <c r="H7999" i="1"/>
  <c r="J4770" i="1"/>
  <c r="J5146" i="1"/>
  <c r="J5671" i="1"/>
  <c r="J5580" i="1"/>
  <c r="H5983" i="1"/>
  <c r="J6448" i="1"/>
  <c r="J6585" i="1"/>
  <c r="H6857" i="1"/>
  <c r="H6904" i="1"/>
  <c r="J7395" i="1"/>
  <c r="J8016" i="1"/>
  <c r="H8013" i="1"/>
  <c r="H4775" i="1"/>
  <c r="H1805" i="1"/>
  <c r="J4722" i="1"/>
  <c r="J5723" i="1"/>
  <c r="H6666" i="1"/>
  <c r="J6993" i="1"/>
  <c r="J7472" i="1"/>
  <c r="J8007" i="1"/>
  <c r="J4703" i="1"/>
  <c r="J5024" i="1"/>
  <c r="H5588" i="1"/>
  <c r="J5680" i="1"/>
  <c r="H6083" i="1"/>
  <c r="H6416" i="1"/>
  <c r="J6582" i="1"/>
  <c r="H6811" i="1"/>
  <c r="H7233" i="1"/>
  <c r="J7433" i="1"/>
  <c r="H7939" i="1"/>
  <c r="H7987" i="1"/>
  <c r="H4714" i="1"/>
  <c r="J5130" i="1"/>
  <c r="J5219" i="1"/>
  <c r="J5653" i="1"/>
  <c r="J5674" i="1"/>
  <c r="J6360" i="1"/>
  <c r="H6401" i="1"/>
  <c r="J6679" i="1"/>
  <c r="J6726" i="1"/>
  <c r="H7147" i="1"/>
  <c r="H7143" i="1"/>
  <c r="H7370" i="1"/>
  <c r="J7964" i="1"/>
  <c r="J8047" i="1"/>
  <c r="H4777" i="1"/>
  <c r="H4863" i="1"/>
  <c r="J5260" i="1"/>
  <c r="H5449" i="1"/>
  <c r="H5712" i="1"/>
  <c r="J5904" i="1"/>
  <c r="J6142" i="1"/>
  <c r="J6674" i="1"/>
  <c r="H6614" i="1"/>
  <c r="J6710" i="1"/>
  <c r="H6955" i="1"/>
  <c r="J7167" i="1"/>
  <c r="H7475" i="1"/>
  <c r="J7921" i="1"/>
  <c r="J7843" i="1"/>
  <c r="H7997" i="1"/>
  <c r="J4666" i="1"/>
  <c r="H4727" i="1"/>
  <c r="H4941" i="1"/>
  <c r="J5216" i="1"/>
  <c r="H5596" i="1"/>
  <c r="J5780" i="1"/>
  <c r="H6069" i="1"/>
  <c r="J6210" i="1"/>
  <c r="J6351" i="1"/>
  <c r="H6556" i="1"/>
  <c r="J6865" i="1"/>
  <c r="H7025" i="1"/>
  <c r="H7278" i="1"/>
  <c r="J7227" i="1"/>
  <c r="H7334" i="1"/>
  <c r="H7492" i="1"/>
  <c r="H7569" i="1"/>
  <c r="H7829" i="1"/>
  <c r="H8136" i="1"/>
  <c r="H4679" i="1"/>
  <c r="H4890" i="1"/>
  <c r="H5117" i="1"/>
  <c r="H1560" i="1"/>
  <c r="J4675" i="1"/>
  <c r="H6079" i="1"/>
  <c r="H6724" i="1"/>
  <c r="H7227" i="1"/>
  <c r="H7534" i="1"/>
  <c r="H7867" i="1"/>
  <c r="J4803" i="1"/>
  <c r="H5097" i="1"/>
  <c r="J5532" i="1"/>
  <c r="J5811" i="1"/>
  <c r="H6057" i="1"/>
  <c r="H6518" i="1"/>
  <c r="J6559" i="1"/>
  <c r="J6936" i="1"/>
  <c r="J7257" i="1"/>
  <c r="H7552" i="1"/>
  <c r="H7633" i="1"/>
  <c r="H8028" i="1"/>
  <c r="J4931" i="1"/>
  <c r="J5204" i="1"/>
  <c r="J5497" i="1"/>
  <c r="H5704" i="1"/>
  <c r="H6007" i="1"/>
  <c r="J6123" i="1"/>
  <c r="H6341" i="1"/>
  <c r="H6497" i="1"/>
  <c r="H6707" i="1"/>
  <c r="J7096" i="1"/>
  <c r="H7131" i="1"/>
  <c r="H7747" i="1"/>
  <c r="J7648" i="1"/>
  <c r="J8077" i="1"/>
  <c r="H4526" i="1"/>
  <c r="J4936" i="1"/>
  <c r="J5297" i="1"/>
  <c r="J5637" i="1"/>
  <c r="H5806" i="1"/>
  <c r="H6009" i="1"/>
  <c r="H6002" i="1"/>
  <c r="J6359" i="1"/>
  <c r="H6611" i="1"/>
  <c r="H6865" i="1"/>
  <c r="J7319" i="1"/>
  <c r="J7303" i="1"/>
  <c r="J7271" i="1"/>
  <c r="H7896" i="1"/>
  <c r="J2098" i="1"/>
  <c r="J4914" i="1"/>
  <c r="H6147" i="1"/>
  <c r="J6669" i="1"/>
  <c r="J7154" i="1"/>
  <c r="J7471" i="1"/>
  <c r="J7888" i="1"/>
  <c r="J4935" i="1"/>
  <c r="H5122" i="1"/>
  <c r="J5835" i="1"/>
  <c r="H6078" i="1"/>
  <c r="J5943" i="1"/>
  <c r="J6479" i="1"/>
  <c r="H6657" i="1"/>
  <c r="H6973" i="1"/>
  <c r="J7115" i="1"/>
  <c r="H7426" i="1"/>
  <c r="J7758" i="1"/>
  <c r="J7846" i="1"/>
  <c r="H4991" i="1"/>
  <c r="J5150" i="1"/>
  <c r="J5480" i="1"/>
  <c r="H5659" i="1"/>
  <c r="H5923" i="1"/>
  <c r="H6279" i="1"/>
  <c r="H6353" i="1"/>
  <c r="J6543" i="1"/>
  <c r="J6877" i="1"/>
  <c r="H7059" i="1"/>
  <c r="J7277" i="1"/>
  <c r="H7762" i="1"/>
  <c r="H7960" i="1"/>
  <c r="H8063" i="1"/>
  <c r="H4626" i="1"/>
  <c r="H4886" i="1"/>
  <c r="H5279" i="1"/>
  <c r="H5485" i="1"/>
  <c r="H5791" i="1"/>
  <c r="J5926" i="1"/>
  <c r="H6102" i="1"/>
  <c r="J6537" i="1"/>
  <c r="H6560" i="1"/>
  <c r="H6923" i="1"/>
  <c r="H7228" i="1"/>
  <c r="H7209" i="1"/>
  <c r="H7239" i="1"/>
  <c r="J7952" i="1"/>
  <c r="H8002" i="1"/>
  <c r="H7890" i="1"/>
  <c r="H4434" i="1"/>
  <c r="J4908" i="1"/>
  <c r="J5165" i="1"/>
  <c r="H5264" i="1"/>
  <c r="H5498" i="1"/>
  <c r="J5638" i="1"/>
  <c r="J6036" i="1"/>
  <c r="J6254" i="1"/>
  <c r="J6328" i="1"/>
  <c r="J6518" i="1"/>
  <c r="H6753" i="1"/>
  <c r="J7002" i="1"/>
  <c r="H7039" i="1"/>
  <c r="H7211" i="1"/>
  <c r="H7251" i="1"/>
  <c r="H7561" i="1"/>
  <c r="H7845" i="1"/>
  <c r="H7789" i="1"/>
  <c r="J8010" i="1"/>
  <c r="H4671" i="1"/>
  <c r="J4913" i="1"/>
  <c r="J5286" i="1"/>
  <c r="H5175" i="1"/>
  <c r="H5435" i="1"/>
  <c r="J5556" i="1"/>
  <c r="J5619" i="1"/>
  <c r="H5825" i="1"/>
  <c r="J5879" i="1"/>
  <c r="J6063" i="1"/>
  <c r="J6221" i="1"/>
  <c r="H6436" i="1"/>
  <c r="J6594" i="1"/>
  <c r="J6799" i="1"/>
  <c r="H6822" i="1"/>
  <c r="J7024" i="1"/>
  <c r="H7170" i="1"/>
  <c r="J7203" i="1"/>
  <c r="J7797" i="1"/>
  <c r="J7683" i="1"/>
  <c r="H7965" i="1"/>
  <c r="H7883" i="1"/>
  <c r="J4535" i="1"/>
  <c r="H4948" i="1"/>
  <c r="H5096" i="1"/>
  <c r="J5429" i="1"/>
  <c r="H5392" i="1"/>
  <c r="H5739" i="1"/>
  <c r="H5530" i="1"/>
  <c r="H5847" i="1"/>
  <c r="J6050" i="1"/>
  <c r="H6278" i="1"/>
  <c r="H6552" i="1"/>
  <c r="H6317" i="1"/>
  <c r="H6604" i="1"/>
  <c r="J6829" i="1"/>
  <c r="J7040" i="1"/>
  <c r="J7417" i="1"/>
  <c r="J7359" i="1"/>
  <c r="H7497" i="1"/>
  <c r="J7634" i="1"/>
  <c r="H8056" i="1"/>
  <c r="H8072" i="1"/>
  <c r="H8126" i="1"/>
  <c r="J4849" i="1"/>
  <c r="H4910" i="1"/>
  <c r="J5021" i="1"/>
  <c r="H5293" i="1"/>
  <c r="H5439" i="1"/>
  <c r="H5696" i="1"/>
  <c r="H5711" i="1"/>
  <c r="J6168" i="1"/>
  <c r="H6022" i="1"/>
  <c r="J6317" i="1"/>
  <c r="H6358" i="1"/>
  <c r="H6681" i="1"/>
  <c r="J6850" i="1"/>
  <c r="H7200" i="1"/>
  <c r="J7342" i="1"/>
  <c r="J2782" i="1"/>
  <c r="J4811" i="1"/>
  <c r="J6081" i="1"/>
  <c r="H6815" i="1"/>
  <c r="J7461" i="1"/>
  <c r="H7821" i="1"/>
  <c r="H7941" i="1"/>
  <c r="H4822" i="1"/>
  <c r="H2848" i="1"/>
  <c r="J5230" i="1"/>
  <c r="J6189" i="1"/>
  <c r="J6781" i="1"/>
  <c r="H7365" i="1"/>
  <c r="J7587" i="1"/>
  <c r="H7922" i="1"/>
  <c r="J4933" i="1"/>
  <c r="J3023" i="1"/>
  <c r="H5121" i="1"/>
  <c r="J6272" i="1"/>
  <c r="J6841" i="1"/>
  <c r="H7313" i="1"/>
  <c r="H7664" i="1"/>
  <c r="J7988" i="1"/>
  <c r="J4922" i="1"/>
  <c r="H5225" i="1"/>
  <c r="H5700" i="1"/>
  <c r="H5834" i="1"/>
  <c r="J6132" i="1"/>
  <c r="H6423" i="1"/>
  <c r="H6767" i="1"/>
  <c r="J6912" i="1"/>
  <c r="H7195" i="1"/>
  <c r="J7747" i="1"/>
  <c r="H7928" i="1"/>
  <c r="J8041" i="1"/>
  <c r="H4977" i="1"/>
  <c r="J5100" i="1"/>
  <c r="H5325" i="1"/>
  <c r="J5804" i="1"/>
  <c r="H5947" i="1"/>
  <c r="H5954" i="1"/>
  <c r="H6487" i="1"/>
  <c r="J6704" i="1"/>
  <c r="J6919" i="1"/>
  <c r="J7185" i="1"/>
  <c r="J7357" i="1"/>
  <c r="J7656" i="1"/>
  <c r="H7735" i="1"/>
  <c r="J8100" i="1"/>
  <c r="J4523" i="1"/>
  <c r="H5260" i="1"/>
  <c r="H5412" i="1"/>
  <c r="J5499" i="1"/>
  <c r="H5878" i="1"/>
  <c r="H5991" i="1"/>
  <c r="H6096" i="1"/>
  <c r="H6336" i="1"/>
  <c r="H6627" i="1"/>
  <c r="H6861" i="1"/>
  <c r="H7127" i="1"/>
  <c r="H7280" i="1"/>
  <c r="H7481" i="1"/>
  <c r="H7458" i="1"/>
  <c r="H8084" i="1"/>
  <c r="J7989" i="1"/>
  <c r="J4745" i="1"/>
  <c r="J5362" i="1"/>
  <c r="H5102" i="1"/>
  <c r="J5510" i="1"/>
  <c r="J3228" i="1"/>
  <c r="J5205" i="1"/>
  <c r="J6227" i="1"/>
  <c r="J6800" i="1"/>
  <c r="J7213" i="1"/>
  <c r="J7541" i="1"/>
  <c r="J8022" i="1"/>
  <c r="H4832" i="1"/>
  <c r="H5216" i="1"/>
  <c r="H5497" i="1"/>
  <c r="J6096" i="1"/>
  <c r="H6237" i="1"/>
  <c r="H6521" i="1"/>
  <c r="J6709" i="1"/>
  <c r="J6972" i="1"/>
  <c r="J7120" i="1"/>
  <c r="J7525" i="1"/>
  <c r="H7711" i="1"/>
  <c r="J8091" i="1"/>
  <c r="H5017" i="1"/>
  <c r="J5269" i="1"/>
  <c r="H5628" i="1"/>
  <c r="J5787" i="1"/>
  <c r="J6110" i="1"/>
  <c r="H6054" i="1"/>
  <c r="J6280" i="1"/>
  <c r="H6593" i="1"/>
  <c r="J6866" i="1"/>
  <c r="H7158" i="1"/>
  <c r="H7737" i="1"/>
  <c r="J7790" i="1"/>
  <c r="H7991" i="1"/>
  <c r="J8030" i="1"/>
  <c r="H4741" i="1"/>
  <c r="H5441" i="1"/>
  <c r="H5130" i="1"/>
  <c r="H5487" i="1"/>
  <c r="H5731" i="1"/>
  <c r="H5873" i="1"/>
  <c r="J6102" i="1"/>
  <c r="H6191" i="1"/>
  <c r="H6601" i="1"/>
  <c r="H6950" i="1"/>
  <c r="H7161" i="1"/>
  <c r="J7401" i="1"/>
  <c r="J7454" i="1"/>
  <c r="H7993" i="1"/>
  <c r="H7774" i="1"/>
  <c r="H8103" i="1"/>
  <c r="H4751" i="1"/>
  <c r="H5168" i="1"/>
  <c r="J5306" i="1"/>
  <c r="J5161" i="1"/>
  <c r="J5632" i="1"/>
  <c r="H5915" i="1"/>
  <c r="H6035" i="1"/>
  <c r="H6248" i="1"/>
  <c r="H6453" i="1"/>
  <c r="H6670" i="1"/>
  <c r="J6801" i="1"/>
  <c r="J6982" i="1"/>
  <c r="H7079" i="1"/>
  <c r="H7363" i="1"/>
  <c r="J7593" i="1"/>
  <c r="J7598" i="1"/>
  <c r="J7726" i="1"/>
  <c r="J7960" i="1"/>
  <c r="H8089" i="1"/>
  <c r="J4823" i="1"/>
  <c r="J4678" i="1"/>
  <c r="H5016" i="1"/>
  <c r="J5105" i="1"/>
  <c r="H5272" i="1"/>
  <c r="H5605" i="1"/>
  <c r="H5846" i="1"/>
  <c r="J6007" i="1"/>
  <c r="H5881" i="1"/>
  <c r="H6108" i="1"/>
  <c r="J6353" i="1"/>
  <c r="H6409" i="1"/>
  <c r="J6698" i="1"/>
  <c r="J6869" i="1"/>
  <c r="H7014" i="1"/>
  <c r="J7259" i="1"/>
  <c r="J7052" i="1"/>
  <c r="J7301" i="1"/>
  <c r="H7729" i="1"/>
  <c r="H7513" i="1"/>
  <c r="J7832" i="1"/>
  <c r="J7945" i="1"/>
  <c r="H4721" i="1"/>
  <c r="J5052" i="1"/>
  <c r="J5164" i="1"/>
  <c r="H5496" i="1"/>
  <c r="J5235" i="1"/>
  <c r="J5563" i="1"/>
  <c r="H5736" i="1"/>
  <c r="H6143" i="1"/>
  <c r="J6115" i="1"/>
  <c r="J6300" i="1"/>
  <c r="J6393" i="1"/>
  <c r="H6663" i="1"/>
  <c r="J3080" i="1"/>
  <c r="J5560" i="1"/>
  <c r="H6184" i="1"/>
  <c r="J6791" i="1"/>
  <c r="J7645" i="1"/>
  <c r="J7833" i="1"/>
  <c r="H8115" i="1"/>
  <c r="J5229" i="1"/>
  <c r="H5313" i="1"/>
  <c r="H5494" i="1"/>
  <c r="J5797" i="1"/>
  <c r="H6118" i="1"/>
  <c r="J6469" i="1"/>
  <c r="J6742" i="1"/>
  <c r="H6957" i="1"/>
  <c r="H7368" i="1"/>
  <c r="H7477" i="1"/>
  <c r="J7827" i="1"/>
  <c r="H8117" i="1"/>
  <c r="J4992" i="1"/>
  <c r="H5294" i="1"/>
  <c r="H5684" i="1"/>
  <c r="J5867" i="1"/>
  <c r="J5938" i="1"/>
  <c r="J6198" i="1"/>
  <c r="H6285" i="1"/>
  <c r="H6570" i="1"/>
  <c r="J3636" i="1"/>
  <c r="H5386" i="1"/>
  <c r="H6507" i="1"/>
  <c r="J6947" i="1"/>
  <c r="H7537" i="1"/>
  <c r="H7916" i="1"/>
  <c r="H8168" i="1"/>
  <c r="J5033" i="1"/>
  <c r="H5207" i="1"/>
  <c r="J5599" i="1"/>
  <c r="H6049" i="1"/>
  <c r="J6235" i="1"/>
  <c r="J6386" i="1"/>
  <c r="J6677" i="1"/>
  <c r="J7164" i="1"/>
  <c r="H7301" i="1"/>
  <c r="H7622" i="1"/>
  <c r="H7919" i="1"/>
  <c r="J8027" i="1"/>
  <c r="H4669" i="1"/>
  <c r="J5425" i="1"/>
  <c r="J5474" i="1"/>
  <c r="J5719" i="1"/>
  <c r="J6166" i="1"/>
  <c r="J6202" i="1"/>
  <c r="J6364" i="1"/>
  <c r="J6616" i="1"/>
  <c r="J6989" i="1"/>
  <c r="J7188" i="1"/>
  <c r="H7556" i="1"/>
  <c r="H7415" i="1"/>
  <c r="J7997" i="1"/>
  <c r="J8056" i="1"/>
  <c r="J4840" i="1"/>
  <c r="H5160" i="1"/>
  <c r="J5313" i="1"/>
  <c r="J5487" i="1"/>
  <c r="J5959" i="1"/>
  <c r="H5904" i="1"/>
  <c r="H6030" i="1"/>
  <c r="J6565" i="1"/>
  <c r="H6780" i="1"/>
  <c r="H7019" i="1"/>
  <c r="J6979" i="1"/>
  <c r="J7215" i="1"/>
  <c r="J7569" i="1"/>
  <c r="H7942" i="1"/>
  <c r="J8037" i="1"/>
  <c r="H8167" i="1"/>
  <c r="J4731" i="1"/>
  <c r="H5088" i="1"/>
  <c r="H5444" i="1"/>
  <c r="H5351" i="1"/>
  <c r="J5503" i="1"/>
  <c r="H5763" i="1"/>
  <c r="J6177" i="1"/>
  <c r="J6259" i="1"/>
  <c r="H6415" i="1"/>
  <c r="H6691" i="1"/>
  <c r="H6823" i="1"/>
  <c r="H6960" i="1"/>
  <c r="J7150" i="1"/>
  <c r="H7378" i="1"/>
  <c r="J7608" i="1"/>
  <c r="J7596" i="1"/>
  <c r="H7568" i="1"/>
  <c r="H8011" i="1"/>
  <c r="J4724" i="1"/>
  <c r="H4963" i="1"/>
  <c r="H4889" i="1"/>
  <c r="J5177" i="1"/>
  <c r="J5203" i="1"/>
  <c r="H5471" i="1"/>
  <c r="H5567" i="1"/>
  <c r="J5681" i="1"/>
  <c r="J5906" i="1"/>
  <c r="J6215" i="1"/>
  <c r="J6158" i="1"/>
  <c r="H6302" i="1"/>
  <c r="H3834" i="1"/>
  <c r="J5535" i="1"/>
  <c r="H6526" i="1"/>
  <c r="J4215" i="1"/>
  <c r="H5490" i="1"/>
  <c r="J6205" i="1"/>
  <c r="J6955" i="1"/>
  <c r="J7502" i="1"/>
  <c r="H7548" i="1"/>
  <c r="J8152" i="1"/>
  <c r="J5290" i="1"/>
  <c r="J5505" i="1"/>
  <c r="H5900" i="1"/>
  <c r="J5896" i="1"/>
  <c r="J6337" i="1"/>
  <c r="H6434" i="1"/>
  <c r="J6921" i="1"/>
  <c r="H7091" i="1"/>
  <c r="J7509" i="1"/>
  <c r="H7636" i="1"/>
  <c r="H7857" i="1"/>
  <c r="J4685" i="1"/>
  <c r="J4871" i="1"/>
  <c r="J5327" i="1"/>
  <c r="J5408" i="1"/>
  <c r="J5948" i="1"/>
  <c r="H6059" i="1"/>
  <c r="J5985" i="1"/>
  <c r="H6359" i="1"/>
  <c r="J6590" i="1"/>
  <c r="H7015" i="1"/>
  <c r="H6909" i="1"/>
  <c r="H6233" i="1"/>
  <c r="J7734" i="1"/>
  <c r="J5628" i="1"/>
  <c r="H6360" i="1"/>
  <c r="H7043" i="1"/>
  <c r="J8029" i="1"/>
  <c r="H5297" i="1"/>
  <c r="J5642" i="1"/>
  <c r="H6173" i="1"/>
  <c r="J6812" i="1"/>
  <c r="H7305" i="1"/>
  <c r="J7913" i="1"/>
  <c r="J5006" i="1"/>
  <c r="H5424" i="1"/>
  <c r="J5765" i="1"/>
  <c r="J6129" i="1"/>
  <c r="J6618" i="1"/>
  <c r="H7020" i="1"/>
  <c r="H7530" i="1"/>
  <c r="J7688" i="1"/>
  <c r="J7908" i="1"/>
  <c r="J4837" i="1"/>
  <c r="J4948" i="1"/>
  <c r="J5423" i="1"/>
  <c r="H5842" i="1"/>
  <c r="J5778" i="1"/>
  <c r="J5717" i="1"/>
  <c r="J5963" i="1"/>
  <c r="H6531" i="1"/>
  <c r="J6306" i="1"/>
  <c r="J6702" i="1"/>
  <c r="J6957" i="1"/>
  <c r="H7177" i="1"/>
  <c r="J7253" i="1"/>
  <c r="J7619" i="1"/>
  <c r="J7618" i="1"/>
  <c r="H7723" i="1"/>
  <c r="J8139" i="1"/>
  <c r="H4834" i="1"/>
  <c r="J4907" i="1"/>
  <c r="J5314" i="1"/>
  <c r="J5320" i="1"/>
  <c r="H5683" i="1"/>
  <c r="H5831" i="1"/>
  <c r="J6217" i="1"/>
  <c r="H6126" i="1"/>
  <c r="H6379" i="1"/>
  <c r="J6715" i="1"/>
  <c r="H6881" i="1"/>
  <c r="H6891" i="1"/>
  <c r="J7168" i="1"/>
  <c r="H7401" i="1"/>
  <c r="J7848" i="1"/>
  <c r="H7804" i="1"/>
  <c r="J7885" i="1"/>
  <c r="H7955" i="1"/>
  <c r="J4647" i="1"/>
  <c r="J4643" i="1"/>
  <c r="H4909" i="1"/>
  <c r="J5113" i="1"/>
  <c r="H5420" i="1"/>
  <c r="H5507" i="1"/>
  <c r="H5687" i="1"/>
  <c r="J5872" i="1"/>
  <c r="H6198" i="1"/>
  <c r="J6396" i="1"/>
  <c r="H6382" i="1"/>
  <c r="H6640" i="1"/>
  <c r="J6713" i="1"/>
  <c r="J7279" i="1"/>
  <c r="H7300" i="1"/>
  <c r="H7225" i="1"/>
  <c r="J7755" i="1"/>
  <c r="H7626" i="1"/>
  <c r="J7640" i="1"/>
  <c r="H8025" i="1"/>
  <c r="J8098" i="1"/>
  <c r="H4554" i="1"/>
  <c r="H5077" i="1"/>
  <c r="J5106" i="1"/>
  <c r="H5345" i="1"/>
  <c r="J5458" i="1"/>
  <c r="H5579" i="1"/>
  <c r="H6141" i="1"/>
  <c r="H5980" i="1"/>
  <c r="J6086" i="1"/>
  <c r="J6279" i="1"/>
  <c r="J6310" i="1"/>
  <c r="J6363" i="1"/>
  <c r="J6743" i="1"/>
  <c r="J6924" i="1"/>
  <c r="J7008" i="1"/>
  <c r="H7287" i="1"/>
  <c r="H7547" i="1"/>
  <c r="J7404" i="1"/>
  <c r="J7576" i="1"/>
  <c r="H7683" i="1"/>
  <c r="J8074" i="1"/>
  <c r="H7862" i="1"/>
  <c r="H4600" i="1"/>
  <c r="H4903" i="1"/>
  <c r="H5034" i="1"/>
  <c r="J4964" i="1"/>
  <c r="J5373" i="1"/>
  <c r="H5800" i="1"/>
  <c r="H5940" i="1"/>
  <c r="J5615" i="1"/>
  <c r="J5982" i="1"/>
  <c r="J6258" i="1"/>
  <c r="H6312" i="1"/>
  <c r="J6420" i="1"/>
  <c r="H6519" i="1"/>
  <c r="J6729" i="1"/>
  <c r="J6749" i="1"/>
  <c r="J7104" i="1"/>
  <c r="H7033" i="1"/>
  <c r="H7186" i="1"/>
  <c r="J7412" i="1"/>
  <c r="H7610" i="1"/>
  <c r="H7846" i="1"/>
  <c r="H7977" i="1"/>
  <c r="H8077" i="1"/>
  <c r="J4532" i="1"/>
  <c r="H4709" i="1"/>
  <c r="H5205" i="1"/>
  <c r="J7377" i="1"/>
  <c r="J6652" i="1"/>
  <c r="H7945" i="1"/>
  <c r="J5542" i="1"/>
  <c r="H6426" i="1"/>
  <c r="H7207" i="1"/>
  <c r="H7851" i="1"/>
  <c r="J5132" i="1"/>
  <c r="J5590" i="1"/>
  <c r="J6255" i="1"/>
  <c r="J6874" i="1"/>
  <c r="H7339" i="1"/>
  <c r="H8047" i="1"/>
  <c r="H5040" i="1"/>
  <c r="J5550" i="1"/>
  <c r="H5989" i="1"/>
  <c r="H6182" i="1"/>
  <c r="J6663" i="1"/>
  <c r="H6986" i="1"/>
  <c r="J7397" i="1"/>
  <c r="H7661" i="1"/>
  <c r="J8017" i="1"/>
  <c r="J4754" i="1"/>
  <c r="J5048" i="1"/>
  <c r="H5406" i="1"/>
  <c r="H5542" i="1"/>
  <c r="H5948" i="1"/>
  <c r="J5917" i="1"/>
  <c r="J6181" i="1"/>
  <c r="H6362" i="1"/>
  <c r="J6406" i="1"/>
  <c r="J6770" i="1"/>
  <c r="J6882" i="1"/>
  <c r="H7198" i="1"/>
  <c r="J7140" i="1"/>
  <c r="H7467" i="1"/>
  <c r="H7920" i="1"/>
  <c r="J8009" i="1"/>
  <c r="H8048" i="1"/>
  <c r="J4857" i="1"/>
  <c r="H5241" i="1"/>
  <c r="J5450" i="1"/>
  <c r="H5436" i="1"/>
  <c r="H5536" i="1"/>
  <c r="H5611" i="1"/>
  <c r="J6136" i="1"/>
  <c r="J6039" i="1"/>
  <c r="H6479" i="1"/>
  <c r="H6696" i="1"/>
  <c r="H6710" i="1"/>
  <c r="J6994" i="1"/>
  <c r="H7146" i="1"/>
  <c r="J7623" i="1"/>
  <c r="J7555" i="1"/>
  <c r="H7667" i="1"/>
  <c r="J7858" i="1"/>
  <c r="H8091" i="1"/>
  <c r="H4730" i="1"/>
  <c r="H4785" i="1"/>
  <c r="H5003" i="1"/>
  <c r="J5338" i="1"/>
  <c r="H5169" i="1"/>
  <c r="J5645" i="1"/>
  <c r="H5867" i="1"/>
  <c r="H5999" i="1"/>
  <c r="H6111" i="1"/>
  <c r="J6380" i="1"/>
  <c r="H6307" i="1"/>
  <c r="J6690" i="1"/>
  <c r="H6746" i="1"/>
  <c r="J7160" i="1"/>
  <c r="H7097" i="1"/>
  <c r="H7325" i="1"/>
  <c r="J7676" i="1"/>
  <c r="J7694" i="1"/>
  <c r="J7748" i="1"/>
  <c r="J7785" i="1"/>
  <c r="J8129" i="1"/>
  <c r="H4654" i="1"/>
  <c r="H5033" i="1"/>
  <c r="H5217" i="1"/>
  <c r="J5245" i="1"/>
  <c r="J5693" i="1"/>
  <c r="H7611" i="1"/>
  <c r="H6389" i="1"/>
  <c r="J7733" i="1"/>
  <c r="J5732" i="1"/>
  <c r="H6645" i="1"/>
  <c r="J7385" i="1"/>
  <c r="J7856" i="1"/>
  <c r="J4930" i="1"/>
  <c r="J5690" i="1"/>
  <c r="H6324" i="1"/>
  <c r="J6945" i="1"/>
  <c r="H7602" i="1"/>
  <c r="J7854" i="1"/>
  <c r="H4827" i="1"/>
  <c r="H5358" i="1"/>
  <c r="H5819" i="1"/>
  <c r="H6123" i="1"/>
  <c r="H6656" i="1"/>
  <c r="H7102" i="1"/>
  <c r="H7317" i="1"/>
  <c r="J7489" i="1"/>
  <c r="J8034" i="1"/>
  <c r="J4723" i="1"/>
  <c r="H4916" i="1"/>
  <c r="H5236" i="1"/>
  <c r="H5695" i="1"/>
  <c r="H5649" i="1"/>
  <c r="H5965" i="1"/>
  <c r="J6218" i="1"/>
  <c r="J6294" i="1"/>
  <c r="H6454" i="1"/>
  <c r="J6687" i="1"/>
  <c r="J7033" i="1"/>
  <c r="H7266" i="1"/>
  <c r="H7500" i="1"/>
  <c r="J7381" i="1"/>
  <c r="H8088" i="1"/>
  <c r="H7835" i="1"/>
  <c r="J8048" i="1"/>
  <c r="H4972" i="1"/>
  <c r="H5134" i="1"/>
  <c r="J5288" i="1"/>
  <c r="J5494" i="1"/>
  <c r="J5646" i="1"/>
  <c r="J5735" i="1"/>
  <c r="J6369" i="1"/>
  <c r="J6139" i="1"/>
  <c r="H6615" i="1"/>
  <c r="H6616" i="1"/>
  <c r="J6734" i="1"/>
  <c r="J6932" i="1"/>
  <c r="H7063" i="1"/>
  <c r="J7477" i="1"/>
  <c r="J7568" i="1"/>
  <c r="J7686" i="1"/>
  <c r="J7800" i="1"/>
  <c r="J8044" i="1"/>
  <c r="J5053" i="1"/>
  <c r="J4760" i="1"/>
  <c r="J5049" i="1"/>
  <c r="H5475" i="1"/>
  <c r="H5269" i="1"/>
  <c r="H5703" i="1"/>
  <c r="J5610" i="1"/>
  <c r="H5871" i="1"/>
  <c r="J6228" i="1"/>
  <c r="H6301" i="1"/>
  <c r="J6382" i="1"/>
  <c r="H6580" i="1"/>
  <c r="H6900" i="1"/>
  <c r="J7368" i="1"/>
  <c r="J7297" i="1"/>
  <c r="H7766" i="1"/>
  <c r="H7499" i="1"/>
  <c r="J7631" i="1"/>
  <c r="J7900" i="1"/>
  <c r="H8079" i="1"/>
  <c r="H4558" i="1"/>
  <c r="H4792" i="1"/>
  <c r="J4858" i="1"/>
  <c r="H4861" i="1"/>
  <c r="H5352" i="1"/>
  <c r="H5785" i="1"/>
  <c r="J5704" i="1"/>
  <c r="J5745" i="1"/>
  <c r="H6106" i="1"/>
  <c r="J6194" i="1"/>
  <c r="J6304" i="1"/>
  <c r="J6145" i="1"/>
  <c r="J6377" i="1"/>
  <c r="H6818" i="1"/>
  <c r="J6859" i="1"/>
  <c r="H7254" i="1"/>
  <c r="H7081" i="1"/>
  <c r="J7325" i="1"/>
  <c r="J7451" i="1"/>
  <c r="J7692" i="1"/>
  <c r="H7666" i="1"/>
  <c r="H7876" i="1"/>
  <c r="H8061" i="1"/>
  <c r="H4597" i="1"/>
  <c r="J4959" i="1"/>
  <c r="H5396" i="1"/>
  <c r="H5218" i="1"/>
  <c r="H5192" i="1"/>
  <c r="J5527" i="1"/>
  <c r="J5539" i="1"/>
  <c r="J5820" i="1"/>
  <c r="J5837" i="1"/>
  <c r="H6122" i="1"/>
  <c r="J6153" i="1"/>
  <c r="H6256" i="1"/>
  <c r="J6426" i="1"/>
  <c r="J6662" i="1"/>
  <c r="J6761" i="1"/>
  <c r="H7012" i="1"/>
  <c r="J7241" i="1"/>
  <c r="H7034" i="1"/>
  <c r="H7578" i="1"/>
  <c r="H7416" i="1"/>
  <c r="J7558" i="1"/>
  <c r="H7769" i="1"/>
  <c r="H8152" i="1"/>
  <c r="H6334" i="1"/>
  <c r="J8094" i="1"/>
  <c r="H5610" i="1"/>
  <c r="H6677" i="1"/>
  <c r="J7273" i="1"/>
  <c r="J7779" i="1"/>
  <c r="J5030" i="1"/>
  <c r="H5837" i="1"/>
  <c r="H6368" i="1"/>
  <c r="H6870" i="1"/>
  <c r="H7662" i="1"/>
  <c r="J8071" i="1"/>
  <c r="J4866" i="1"/>
  <c r="J5261" i="1"/>
  <c r="H6018" i="1"/>
  <c r="J6270" i="1"/>
  <c r="J6706" i="1"/>
  <c r="J6968" i="1"/>
  <c r="J7235" i="1"/>
  <c r="H7460" i="1"/>
  <c r="H7878" i="1"/>
  <c r="J4929" i="1"/>
  <c r="H5123" i="1"/>
  <c r="H5428" i="1"/>
  <c r="J5588" i="1"/>
  <c r="J5695" i="1"/>
  <c r="J5995" i="1"/>
  <c r="H6008" i="1"/>
  <c r="H6373" i="1"/>
  <c r="H6585" i="1"/>
  <c r="J6730" i="1"/>
  <c r="J7045" i="1"/>
  <c r="J7107" i="1"/>
  <c r="J7229" i="1"/>
  <c r="H7383" i="1"/>
  <c r="J7534" i="1"/>
  <c r="J8039" i="1"/>
  <c r="H8008" i="1"/>
  <c r="J4986" i="1"/>
  <c r="H4959" i="1"/>
  <c r="J5182" i="1"/>
  <c r="H5608" i="1"/>
  <c r="H5668" i="1"/>
  <c r="J5694" i="1"/>
  <c r="H6240" i="1"/>
  <c r="H6265" i="1"/>
  <c r="J6563" i="1"/>
  <c r="H6513" i="1"/>
  <c r="H6751" i="1"/>
  <c r="H6934" i="1"/>
  <c r="J7086" i="1"/>
  <c r="J7550" i="1"/>
  <c r="J7672" i="1"/>
  <c r="J7792" i="1"/>
  <c r="J7968" i="1"/>
  <c r="J7799" i="1"/>
  <c r="J4504" i="1"/>
  <c r="H4862" i="1"/>
  <c r="J5244" i="1"/>
  <c r="J5180" i="1"/>
  <c r="H5146" i="1"/>
  <c r="J5507" i="1"/>
  <c r="J5712" i="1"/>
  <c r="J6056" i="1"/>
  <c r="J6054" i="1"/>
  <c r="H6403" i="1"/>
  <c r="H6400" i="1"/>
  <c r="J6681" i="1"/>
  <c r="J6898" i="1"/>
  <c r="J7111" i="1"/>
  <c r="H7156" i="1"/>
  <c r="J7291" i="1"/>
  <c r="J7759" i="1"/>
  <c r="J7817" i="1"/>
  <c r="J7577" i="1"/>
  <c r="J8097" i="1"/>
  <c r="H4658" i="1"/>
  <c r="H4771" i="1"/>
  <c r="J5136" i="1"/>
  <c r="H4961" i="1"/>
  <c r="J5236" i="1"/>
  <c r="H5624" i="1"/>
  <c r="H5520" i="1"/>
  <c r="J4953" i="1"/>
  <c r="J6776" i="1"/>
  <c r="J7946" i="1"/>
  <c r="J5881" i="1"/>
  <c r="H6584" i="1"/>
  <c r="J7399" i="1"/>
  <c r="J7991" i="1"/>
  <c r="H5434" i="1"/>
  <c r="J5973" i="1"/>
  <c r="J6349" i="1"/>
  <c r="J7190" i="1"/>
  <c r="H7809" i="1"/>
  <c r="H7790" i="1"/>
  <c r="J4889" i="1"/>
  <c r="H5455" i="1"/>
  <c r="H5863" i="1"/>
  <c r="H6367" i="1"/>
  <c r="J6571" i="1"/>
  <c r="J7124" i="1"/>
  <c r="H7226" i="1"/>
  <c r="H7831" i="1"/>
  <c r="J8058" i="1"/>
  <c r="H5006" i="1"/>
  <c r="H5090" i="1"/>
  <c r="H5227" i="1"/>
  <c r="H5466" i="1"/>
  <c r="H5805" i="1"/>
  <c r="J5779" i="1"/>
  <c r="J6212" i="1"/>
  <c r="H6391" i="1"/>
  <c r="J6680" i="1"/>
  <c r="H6700" i="1"/>
  <c r="J6954" i="1"/>
  <c r="J7258" i="1"/>
  <c r="J7595" i="1"/>
  <c r="H7545" i="1"/>
  <c r="H7616" i="1"/>
  <c r="H7954" i="1"/>
  <c r="J8115" i="1"/>
  <c r="H4893" i="1"/>
  <c r="H5059" i="1"/>
  <c r="J5282" i="1"/>
  <c r="H5342" i="1"/>
  <c r="H5877" i="1"/>
  <c r="H5827" i="1"/>
  <c r="H5974" i="1"/>
  <c r="J6296" i="1"/>
  <c r="H6478" i="1"/>
  <c r="H6613" i="1"/>
  <c r="H6882" i="1"/>
  <c r="J7026" i="1"/>
  <c r="H7520" i="1"/>
  <c r="H7396" i="1"/>
  <c r="H7494" i="1"/>
  <c r="J7544" i="1"/>
  <c r="J7784" i="1"/>
  <c r="J7899" i="1"/>
  <c r="J4604" i="1"/>
  <c r="J5013" i="1"/>
  <c r="J4997" i="1"/>
  <c r="J5280" i="1"/>
  <c r="H5246" i="1"/>
  <c r="H5627" i="1"/>
  <c r="H5920" i="1"/>
  <c r="H5893" i="1"/>
  <c r="J6167" i="1"/>
  <c r="J6213" i="1"/>
  <c r="J6462" i="1"/>
  <c r="J6722" i="1"/>
  <c r="H6928" i="1"/>
  <c r="J7039" i="1"/>
  <c r="J7225" i="1"/>
  <c r="H7398" i="1"/>
  <c r="J7474" i="1"/>
  <c r="H7549" i="1"/>
  <c r="J7677" i="1"/>
  <c r="J7958" i="1"/>
  <c r="H4736" i="1"/>
  <c r="J4865" i="1"/>
  <c r="H5031" i="1"/>
  <c r="H5061" i="1"/>
  <c r="J5342" i="1"/>
  <c r="J5714" i="1"/>
  <c r="J5677" i="1"/>
  <c r="J5718" i="1"/>
  <c r="J5932" i="1"/>
  <c r="J6017" i="1"/>
  <c r="H6471" i="1"/>
  <c r="H6371" i="1"/>
  <c r="H6635" i="1"/>
  <c r="J6721" i="1"/>
  <c r="J6833" i="1"/>
  <c r="H7133" i="1"/>
  <c r="J5283" i="1"/>
  <c r="J6667" i="1"/>
  <c r="H4715" i="1"/>
  <c r="H5813" i="1"/>
  <c r="H6688" i="1"/>
  <c r="H7619" i="1"/>
  <c r="H8142" i="1"/>
  <c r="H5321" i="1"/>
  <c r="H5807" i="1"/>
  <c r="H6291" i="1"/>
  <c r="H7203" i="1"/>
  <c r="J7490" i="1"/>
  <c r="H8153" i="1"/>
  <c r="J5003" i="1"/>
  <c r="J5212" i="1"/>
  <c r="J5968" i="1"/>
  <c r="H6204" i="1"/>
  <c r="J6720" i="1"/>
  <c r="J7101" i="1"/>
  <c r="H7191" i="1"/>
  <c r="H7629" i="1"/>
  <c r="J7861" i="1"/>
  <c r="J4974" i="1"/>
  <c r="J5190" i="1"/>
  <c r="J5287" i="1"/>
  <c r="H5677" i="1"/>
  <c r="H5730" i="1"/>
  <c r="H6015" i="1"/>
  <c r="H6146" i="1"/>
  <c r="H6346" i="1"/>
  <c r="H6468" i="1"/>
  <c r="H6849" i="1"/>
  <c r="H6988" i="1"/>
  <c r="H6924" i="1"/>
  <c r="H7237" i="1"/>
  <c r="H7874" i="1"/>
  <c r="J7786" i="1"/>
  <c r="H8042" i="1"/>
  <c r="H4728" i="1"/>
  <c r="J4893" i="1"/>
  <c r="H5185" i="1"/>
  <c r="J5430" i="1"/>
  <c r="J5428" i="1"/>
  <c r="J5751" i="1"/>
  <c r="J5921" i="1"/>
  <c r="H6074" i="1"/>
  <c r="H6314" i="1"/>
  <c r="H6532" i="1"/>
  <c r="J6723" i="1"/>
  <c r="J6880" i="1"/>
  <c r="J7032" i="1"/>
  <c r="H7216" i="1"/>
  <c r="J8012" i="1"/>
  <c r="H7744" i="1"/>
  <c r="H7659" i="1"/>
  <c r="J7957" i="1"/>
  <c r="H8074" i="1"/>
  <c r="H4732" i="1"/>
  <c r="J4896" i="1"/>
  <c r="J5099" i="1"/>
  <c r="H5350" i="1"/>
  <c r="H5346" i="1"/>
  <c r="H5472" i="1"/>
  <c r="H5865" i="1"/>
  <c r="J6024" i="1"/>
  <c r="H5922" i="1"/>
  <c r="J6601" i="1"/>
  <c r="J6433" i="1"/>
  <c r="H6719" i="1"/>
  <c r="H6841" i="1"/>
  <c r="H7592" i="1"/>
  <c r="J7255" i="1"/>
  <c r="H7259" i="1"/>
  <c r="H7574" i="1"/>
  <c r="H7998" i="1"/>
  <c r="J7793" i="1"/>
  <c r="J8093" i="1"/>
  <c r="H4415" i="1"/>
  <c r="J5034" i="1"/>
  <c r="H5060" i="1"/>
  <c r="J4987" i="1"/>
  <c r="H5284" i="1"/>
  <c r="H5751" i="1"/>
  <c r="J5426" i="1"/>
  <c r="H5898" i="1"/>
  <c r="J5924" i="1"/>
  <c r="J6230" i="1"/>
  <c r="H6175" i="1"/>
  <c r="J6445" i="1"/>
  <c r="J6538" i="1"/>
  <c r="J6651" i="1"/>
  <c r="J6903" i="1"/>
  <c r="H7433" i="1"/>
  <c r="H7154" i="1"/>
  <c r="J7237" i="1"/>
  <c r="J7752" i="1"/>
  <c r="J7629" i="1"/>
  <c r="H8018" i="1"/>
  <c r="J7794" i="1"/>
  <c r="H5423" i="1"/>
  <c r="J6828" i="1"/>
  <c r="J4991" i="1"/>
  <c r="H6086" i="1"/>
  <c r="H6835" i="1"/>
  <c r="H7698" i="1"/>
  <c r="J8156" i="1"/>
  <c r="H5273" i="1"/>
  <c r="H5817" i="1"/>
  <c r="H6546" i="1"/>
  <c r="H7224" i="1"/>
  <c r="H7521" i="1"/>
  <c r="J8040" i="1"/>
  <c r="H5119" i="1"/>
  <c r="J5633" i="1"/>
  <c r="J5954" i="1"/>
  <c r="J6379" i="1"/>
  <c r="H6829" i="1"/>
  <c r="H7065" i="1"/>
  <c r="J7571" i="1"/>
  <c r="J7655" i="1"/>
  <c r="H8055" i="1"/>
  <c r="H5043" i="1"/>
  <c r="H5328" i="1"/>
  <c r="J5529" i="1"/>
  <c r="H5639" i="1"/>
  <c r="H5747" i="1"/>
  <c r="J5916" i="1"/>
  <c r="J6267" i="1"/>
  <c r="J6368" i="1"/>
  <c r="H6529" i="1"/>
  <c r="J6764" i="1"/>
  <c r="J6927" i="1"/>
  <c r="H7173" i="1"/>
  <c r="H7447" i="1"/>
  <c r="H7590" i="1"/>
  <c r="H7541" i="1"/>
  <c r="H7913" i="1"/>
  <c r="J4581" i="1"/>
  <c r="J5019" i="1"/>
  <c r="J5093" i="1"/>
  <c r="J5139" i="1"/>
  <c r="J5530" i="1"/>
  <c r="H5630" i="1"/>
  <c r="J6138" i="1"/>
  <c r="H6183" i="1"/>
  <c r="H6555" i="1"/>
  <c r="J6361" i="1"/>
  <c r="H6590" i="1"/>
  <c r="J6886" i="1"/>
  <c r="J7267" i="1"/>
  <c r="J7361" i="1"/>
  <c r="J7314" i="1"/>
  <c r="H7471" i="1"/>
  <c r="H7753" i="1"/>
  <c r="H8054" i="1"/>
  <c r="H8151" i="1"/>
  <c r="H4592" i="1"/>
  <c r="H5037" i="1"/>
  <c r="J5171" i="1"/>
  <c r="H5337" i="1"/>
  <c r="J5498" i="1"/>
  <c r="J5565" i="1"/>
  <c r="J5795" i="1"/>
  <c r="H5929" i="1"/>
  <c r="H6289" i="1"/>
  <c r="H6425" i="1"/>
  <c r="H6538" i="1"/>
  <c r="H6730" i="1"/>
  <c r="J6887" i="1"/>
  <c r="J7230" i="1"/>
  <c r="H7256" i="1"/>
  <c r="J7535" i="1"/>
  <c r="J7735" i="1"/>
  <c r="J7572" i="1"/>
  <c r="J7738" i="1"/>
  <c r="J8013" i="1"/>
  <c r="H4515" i="1"/>
  <c r="J5011" i="1"/>
  <c r="J5251" i="1"/>
  <c r="J5087" i="1"/>
  <c r="H5384" i="1"/>
  <c r="H5563" i="1"/>
  <c r="H5533" i="1"/>
  <c r="H5710" i="1"/>
  <c r="J6070" i="1"/>
  <c r="H6065" i="1"/>
  <c r="H6275" i="1"/>
  <c r="H6473" i="1"/>
  <c r="J6695" i="1"/>
  <c r="J6739" i="1"/>
  <c r="J7064" i="1"/>
  <c r="J7114" i="1"/>
  <c r="J7184" i="1"/>
  <c r="J7256" i="1"/>
  <c r="H7488" i="1"/>
  <c r="J7722" i="1"/>
  <c r="J8008" i="1"/>
  <c r="J8085" i="1"/>
  <c r="J8123" i="1"/>
  <c r="J4743" i="1"/>
  <c r="J4971" i="1"/>
  <c r="H4936" i="1"/>
  <c r="J5453" i="1"/>
  <c r="J5358" i="1"/>
  <c r="H5636" i="1"/>
  <c r="H5875" i="1"/>
  <c r="H5762" i="1"/>
  <c r="J5989" i="1"/>
  <c r="H6208" i="1"/>
  <c r="H6290" i="1"/>
  <c r="H6356" i="1"/>
  <c r="H6388" i="1"/>
  <c r="J6499" i="1"/>
  <c r="J6907" i="1"/>
  <c r="H6914" i="1"/>
  <c r="H7341" i="1"/>
  <c r="H7240" i="1"/>
  <c r="J7376" i="1"/>
  <c r="H7559" i="1"/>
  <c r="J7584" i="1"/>
  <c r="J7864" i="1"/>
  <c r="H7972" i="1"/>
  <c r="H4854" i="1"/>
  <c r="J4897" i="1"/>
  <c r="H5307" i="1"/>
  <c r="H6949" i="1"/>
  <c r="H5027" i="1"/>
  <c r="J6058" i="1"/>
  <c r="J6925" i="1"/>
  <c r="J7448" i="1"/>
  <c r="H8006" i="1"/>
  <c r="H5326" i="1"/>
  <c r="H5984" i="1"/>
  <c r="J6442" i="1"/>
  <c r="H7206" i="1"/>
  <c r="H7564" i="1"/>
  <c r="H8067" i="1"/>
  <c r="H5136" i="1"/>
  <c r="J5553" i="1"/>
  <c r="J5993" i="1"/>
  <c r="J6225" i="1"/>
  <c r="H6736" i="1"/>
  <c r="J7171" i="1"/>
  <c r="H7482" i="1"/>
  <c r="J8005" i="1"/>
  <c r="J8112" i="1"/>
  <c r="J5014" i="1"/>
  <c r="J5167" i="1"/>
  <c r="H5172" i="1"/>
  <c r="H5417" i="1"/>
  <c r="J5600" i="1"/>
  <c r="H6040" i="1"/>
  <c r="J6126" i="1"/>
  <c r="J6468" i="1"/>
  <c r="H6629" i="1"/>
  <c r="J6697" i="1"/>
  <c r="H7204" i="1"/>
  <c r="J7148" i="1"/>
  <c r="H7292" i="1"/>
  <c r="H7861" i="1"/>
  <c r="J7567" i="1"/>
  <c r="J7950" i="1"/>
  <c r="J4777" i="1"/>
  <c r="H4982" i="1"/>
  <c r="J5257" i="1"/>
  <c r="J5239" i="1"/>
  <c r="H5586" i="1"/>
  <c r="H5729" i="1"/>
  <c r="H5917" i="1"/>
  <c r="J6100" i="1"/>
  <c r="H6232" i="1"/>
  <c r="J6461" i="1"/>
  <c r="J6536" i="1"/>
  <c r="H6831" i="1"/>
  <c r="H7187" i="1"/>
  <c r="J7336" i="1"/>
  <c r="H7394" i="1"/>
  <c r="H7700" i="1"/>
  <c r="J7467" i="1"/>
  <c r="J8064" i="1"/>
  <c r="J8128" i="1"/>
  <c r="J4801" i="1"/>
  <c r="J4825" i="1"/>
  <c r="J5134" i="1"/>
  <c r="J5517" i="1"/>
  <c r="H5330" i="1"/>
  <c r="H5804" i="1"/>
  <c r="J5782" i="1"/>
  <c r="H5921" i="1"/>
  <c r="H6153" i="1"/>
  <c r="J6164" i="1"/>
  <c r="J6424" i="1"/>
  <c r="H6547" i="1"/>
  <c r="J6895" i="1"/>
  <c r="H7067" i="1"/>
  <c r="H7604" i="1"/>
  <c r="J7581" i="1"/>
  <c r="J7538" i="1"/>
  <c r="J7664" i="1"/>
  <c r="J7935" i="1"/>
  <c r="H7810" i="1"/>
  <c r="H4615" i="1"/>
  <c r="J4751" i="1"/>
  <c r="J4923" i="1"/>
  <c r="H5188" i="1"/>
  <c r="H5349" i="1"/>
  <c r="H5766" i="1"/>
  <c r="J5914" i="1"/>
  <c r="J5838" i="1"/>
  <c r="J5890" i="1"/>
  <c r="H6169" i="1"/>
  <c r="J6376" i="1"/>
  <c r="J6575" i="1"/>
  <c r="J6700" i="1"/>
  <c r="H6758" i="1"/>
  <c r="H7084" i="1"/>
  <c r="H7046" i="1"/>
  <c r="H7297" i="1"/>
  <c r="J7375" i="1"/>
  <c r="H7940" i="1"/>
  <c r="J7682" i="1"/>
  <c r="H7651" i="1"/>
  <c r="H7926" i="1"/>
  <c r="H8138" i="1"/>
  <c r="J4843" i="1"/>
  <c r="J4698" i="1"/>
  <c r="H5036" i="1"/>
  <c r="H5265" i="1"/>
  <c r="H5552" i="1"/>
  <c r="J5636" i="1"/>
  <c r="J5724" i="1"/>
  <c r="J5851" i="1"/>
  <c r="J5799" i="1"/>
  <c r="J5983" i="1"/>
  <c r="J6411" i="1"/>
  <c r="H6456" i="1"/>
  <c r="H6488" i="1"/>
  <c r="J6599" i="1"/>
  <c r="H6935" i="1"/>
  <c r="J7116" i="1"/>
  <c r="H6944" i="1"/>
  <c r="H7390" i="1"/>
  <c r="J7667" i="1"/>
  <c r="H7705" i="1"/>
  <c r="J7589" i="1"/>
  <c r="J7862" i="1"/>
  <c r="H8119" i="1"/>
  <c r="H4875" i="1"/>
  <c r="J5266" i="1"/>
  <c r="H5234" i="1"/>
  <c r="H5634" i="1"/>
  <c r="H6962" i="1"/>
  <c r="H4769" i="1"/>
  <c r="H5949" i="1"/>
  <c r="H6871" i="1"/>
  <c r="J7545" i="1"/>
  <c r="J4672" i="1"/>
  <c r="H5418" i="1"/>
  <c r="H6071" i="1"/>
  <c r="J6545" i="1"/>
  <c r="J7077" i="1"/>
  <c r="H7645" i="1"/>
  <c r="J8161" i="1"/>
  <c r="H5446" i="1"/>
  <c r="J7298" i="1"/>
  <c r="J5326" i="1"/>
  <c r="J5893" i="1"/>
  <c r="J7014" i="1"/>
  <c r="J7666" i="1"/>
  <c r="J4701" i="1"/>
  <c r="J5347" i="1"/>
  <c r="H5998" i="1"/>
  <c r="J6693" i="1"/>
  <c r="H7212" i="1"/>
  <c r="H7794" i="1"/>
  <c r="H4495" i="1"/>
  <c r="J5067" i="1"/>
  <c r="J5455" i="1"/>
  <c r="J5870" i="1"/>
  <c r="J6425" i="1"/>
  <c r="J6863" i="1"/>
  <c r="J7095" i="1"/>
  <c r="J7644" i="1"/>
  <c r="J7954" i="1"/>
  <c r="H8045" i="1"/>
  <c r="H5010" i="1"/>
  <c r="J5044" i="1"/>
  <c r="H5223" i="1"/>
  <c r="H5514" i="1"/>
  <c r="H6020" i="1"/>
  <c r="J6342" i="1"/>
  <c r="J5699" i="1"/>
  <c r="J7132" i="1"/>
  <c r="H5108" i="1"/>
  <c r="J6323" i="1"/>
  <c r="J7201" i="1"/>
  <c r="J7740" i="1"/>
  <c r="J4423" i="1"/>
  <c r="H5249" i="1"/>
  <c r="H6013" i="1"/>
  <c r="H6686" i="1"/>
  <c r="H7077" i="1"/>
  <c r="J7766" i="1"/>
  <c r="J4566" i="1"/>
  <c r="H5012" i="1"/>
  <c r="H5500" i="1"/>
  <c r="J6211" i="1"/>
  <c r="J6552" i="1"/>
  <c r="H6875" i="1"/>
  <c r="H6990" i="1"/>
  <c r="J7498" i="1"/>
  <c r="H7631" i="1"/>
  <c r="H8000" i="1"/>
  <c r="H4852" i="1"/>
  <c r="H5120" i="1"/>
  <c r="H5657" i="1"/>
  <c r="J5874" i="1"/>
  <c r="J6118" i="1"/>
  <c r="H6112" i="1"/>
  <c r="H6378" i="1"/>
  <c r="H6544" i="1"/>
  <c r="J6628" i="1"/>
  <c r="H6796" i="1"/>
  <c r="H7071" i="1"/>
  <c r="J7305" i="1"/>
  <c r="H7397" i="1"/>
  <c r="J7532" i="1"/>
  <c r="H8012" i="1"/>
  <c r="H7962" i="1"/>
  <c r="J4612" i="1"/>
  <c r="H4689" i="1"/>
  <c r="H4955" i="1"/>
  <c r="J5418" i="1"/>
  <c r="J5496" i="1"/>
  <c r="J5746" i="1"/>
  <c r="H5828" i="1"/>
  <c r="H6160" i="1"/>
  <c r="J6324" i="1"/>
  <c r="H6417" i="1"/>
  <c r="J6696" i="1"/>
  <c r="J6885" i="1"/>
  <c r="H7223" i="1"/>
  <c r="J7233" i="1"/>
  <c r="J7439" i="1"/>
  <c r="H7435" i="1"/>
  <c r="H7982" i="1"/>
  <c r="H7871" i="1"/>
  <c r="J8051" i="1"/>
  <c r="H4646" i="1"/>
  <c r="H5022" i="1"/>
  <c r="J5050" i="1"/>
  <c r="H5193" i="1"/>
  <c r="J5738" i="1"/>
  <c r="H5525" i="1"/>
  <c r="J5856" i="1"/>
  <c r="J6219" i="1"/>
  <c r="H6134" i="1"/>
  <c r="H6343" i="1"/>
  <c r="H6472" i="1"/>
  <c r="J6796" i="1"/>
  <c r="H7042" i="1"/>
  <c r="J6999" i="1"/>
  <c r="J7335" i="1"/>
  <c r="J7476" i="1"/>
  <c r="H7625" i="1"/>
  <c r="H7581" i="1"/>
  <c r="H7807" i="1"/>
  <c r="H8144" i="1"/>
  <c r="J4749" i="1"/>
  <c r="H4836" i="1"/>
  <c r="H5344" i="1"/>
  <c r="H5197" i="1"/>
  <c r="J5574" i="1"/>
  <c r="J5711" i="1"/>
  <c r="J5875" i="1"/>
  <c r="H5783" i="1"/>
  <c r="H6055" i="1"/>
  <c r="H6033" i="1"/>
  <c r="J6295" i="1"/>
  <c r="H6435" i="1"/>
  <c r="H6726" i="1"/>
  <c r="J6849" i="1"/>
  <c r="H7007" i="1"/>
  <c r="H7010" i="1"/>
  <c r="H7307" i="1"/>
  <c r="J7391" i="1"/>
  <c r="H7614" i="1"/>
  <c r="J7522" i="1"/>
  <c r="J7813" i="1"/>
  <c r="J7876" i="1"/>
  <c r="J4753" i="1"/>
  <c r="H4762" i="1"/>
  <c r="H5142" i="1"/>
  <c r="H5087" i="1"/>
  <c r="H5256" i="1"/>
  <c r="H5461" i="1"/>
  <c r="H5583" i="1"/>
  <c r="H5816" i="1"/>
  <c r="H5845" i="1"/>
  <c r="H5901" i="1"/>
  <c r="J6249" i="1"/>
  <c r="J6319" i="1"/>
  <c r="J6487" i="1"/>
  <c r="H6549" i="1"/>
  <c r="H6717" i="1"/>
  <c r="H6885" i="1"/>
  <c r="H6987" i="1"/>
  <c r="J7295" i="1"/>
  <c r="H7480" i="1"/>
  <c r="H7703" i="1"/>
  <c r="J7519" i="1"/>
  <c r="H7848" i="1"/>
  <c r="H7974" i="1"/>
  <c r="J8135" i="1"/>
  <c r="J4862" i="1"/>
  <c r="J5157" i="1"/>
  <c r="H5332" i="1"/>
  <c r="J5403" i="1"/>
  <c r="J5941" i="1"/>
  <c r="J7162" i="1"/>
  <c r="H4935" i="1"/>
  <c r="J6163" i="1"/>
  <c r="J7367" i="1"/>
  <c r="H7449" i="1"/>
  <c r="J4740" i="1"/>
  <c r="H5519" i="1"/>
  <c r="J6209" i="1"/>
  <c r="J6746" i="1"/>
  <c r="J7312" i="1"/>
  <c r="H7795" i="1"/>
  <c r="H4825" i="1"/>
  <c r="H5135" i="1"/>
  <c r="J5406" i="1"/>
  <c r="J6101" i="1"/>
  <c r="H6424" i="1"/>
  <c r="J6916" i="1"/>
  <c r="J7013" i="1"/>
  <c r="J7543" i="1"/>
  <c r="H7854" i="1"/>
  <c r="H8120" i="1"/>
  <c r="J4778" i="1"/>
  <c r="J5360" i="1"/>
  <c r="J5331" i="1"/>
  <c r="H5753" i="1"/>
  <c r="H6128" i="1"/>
  <c r="H6179" i="1"/>
  <c r="J6535" i="1"/>
  <c r="J6467" i="1"/>
  <c r="J6605" i="1"/>
  <c r="H6867" i="1"/>
  <c r="J7153" i="1"/>
  <c r="J7135" i="1"/>
  <c r="H7577" i="1"/>
  <c r="J7663" i="1"/>
  <c r="J7852" i="1"/>
  <c r="J7927" i="1"/>
  <c r="H4684" i="1"/>
  <c r="H4789" i="1"/>
  <c r="H5415" i="1"/>
  <c r="J5534" i="1"/>
  <c r="H5638" i="1"/>
  <c r="H5784" i="1"/>
  <c r="J5925" i="1"/>
  <c r="J6011" i="1"/>
  <c r="J6355" i="1"/>
  <c r="J6517" i="1"/>
  <c r="H6896" i="1"/>
  <c r="J6843" i="1"/>
  <c r="J7105" i="1"/>
  <c r="H7306" i="1"/>
  <c r="J7652" i="1"/>
  <c r="H7536" i="1"/>
  <c r="J7778" i="1"/>
  <c r="J7967" i="1"/>
  <c r="J8160" i="1"/>
  <c r="H4523" i="1"/>
  <c r="J4736" i="1"/>
  <c r="J5207" i="1"/>
  <c r="H5150" i="1"/>
  <c r="H5473" i="1"/>
  <c r="J5891" i="1"/>
  <c r="J5829" i="1"/>
  <c r="J6044" i="1"/>
  <c r="H6050" i="1"/>
  <c r="J6311" i="1"/>
  <c r="H6603" i="1"/>
  <c r="H6828" i="1"/>
  <c r="H6996" i="1"/>
  <c r="J7036" i="1"/>
  <c r="H7739" i="1"/>
  <c r="H7544" i="1"/>
  <c r="J7627" i="1"/>
  <c r="J7732" i="1"/>
  <c r="H8095" i="1"/>
  <c r="H8150" i="1"/>
  <c r="J4589" i="1"/>
  <c r="H5734" i="1"/>
  <c r="J7198" i="1"/>
  <c r="H5372" i="1"/>
  <c r="J5991" i="1"/>
  <c r="J6974" i="1"/>
  <c r="J7592" i="1"/>
  <c r="H4993" i="1"/>
  <c r="H5640" i="1"/>
  <c r="J6206" i="1"/>
  <c r="J6748" i="1"/>
  <c r="H7360" i="1"/>
  <c r="H7759" i="1"/>
  <c r="H4534" i="1"/>
  <c r="J5413" i="1"/>
  <c r="H5654" i="1"/>
  <c r="J5992" i="1"/>
  <c r="J6398" i="1"/>
  <c r="J6881" i="1"/>
  <c r="H7061" i="1"/>
  <c r="H7881" i="1"/>
  <c r="H7668" i="1"/>
  <c r="H4708" i="1"/>
  <c r="H5062" i="1"/>
  <c r="H5137" i="1"/>
  <c r="J5431" i="1"/>
  <c r="J6076" i="1"/>
  <c r="H5952" i="1"/>
  <c r="H6003" i="1"/>
  <c r="H6418" i="1"/>
  <c r="J6435" i="1"/>
  <c r="H6757" i="1"/>
  <c r="H6812" i="1"/>
  <c r="H7321" i="1"/>
  <c r="J7244" i="1"/>
  <c r="H7356" i="1"/>
  <c r="J7424" i="1"/>
  <c r="J7774" i="1"/>
  <c r="H7957" i="1"/>
  <c r="J4787" i="1"/>
  <c r="J4892" i="1"/>
  <c r="J5038" i="1"/>
  <c r="J5158" i="1"/>
  <c r="J5545" i="1"/>
  <c r="J6013" i="1"/>
  <c r="J5882" i="1"/>
  <c r="J6111" i="1"/>
  <c r="J6200" i="1"/>
  <c r="H6588" i="1"/>
  <c r="H6760" i="1"/>
  <c r="H6892" i="1"/>
  <c r="J7214" i="1"/>
  <c r="J7250" i="1"/>
  <c r="J7739" i="1"/>
  <c r="H8100" i="1"/>
  <c r="H7820" i="1"/>
  <c r="J8020" i="1"/>
  <c r="J8011" i="1"/>
  <c r="H4623" i="1"/>
  <c r="J4836" i="1"/>
  <c r="J5129" i="1"/>
  <c r="H5250" i="1"/>
  <c r="J5561" i="1"/>
  <c r="J5766" i="1"/>
  <c r="J6047" i="1"/>
  <c r="J6246" i="1"/>
  <c r="J6146" i="1"/>
  <c r="J5974" i="1"/>
  <c r="J7469" i="1"/>
  <c r="J5119" i="1"/>
  <c r="J6276" i="1"/>
  <c r="H7032" i="1"/>
  <c r="H7792" i="1"/>
  <c r="J5170" i="1"/>
  <c r="H5594" i="1"/>
  <c r="H6241" i="1"/>
  <c r="H6740" i="1"/>
  <c r="H7372" i="1"/>
  <c r="J7801" i="1"/>
  <c r="H4634" i="1"/>
  <c r="H5171" i="1"/>
  <c r="J5749" i="1"/>
  <c r="J6092" i="1"/>
  <c r="J6498" i="1"/>
  <c r="J6855" i="1"/>
  <c r="H7160" i="1"/>
  <c r="J7483" i="1"/>
  <c r="H7761" i="1"/>
  <c r="H4682" i="1"/>
  <c r="J4815" i="1"/>
  <c r="J5427" i="1"/>
  <c r="H5527" i="1"/>
  <c r="H5724" i="1"/>
  <c r="H5754" i="1"/>
  <c r="J6109" i="1"/>
  <c r="J6298" i="1"/>
  <c r="H6551" i="1"/>
  <c r="J6602" i="1"/>
  <c r="H6777" i="1"/>
  <c r="J7074" i="1"/>
  <c r="H7261" i="1"/>
  <c r="J7703" i="1"/>
  <c r="J7611" i="1"/>
  <c r="H7950" i="1"/>
  <c r="J8090" i="1"/>
  <c r="J4674" i="1"/>
  <c r="J5071" i="1"/>
  <c r="H5110" i="1"/>
  <c r="J5258" i="1"/>
  <c r="H5699" i="1"/>
  <c r="H5692" i="1"/>
  <c r="H5790" i="1"/>
  <c r="J6286" i="1"/>
  <c r="J6305" i="1"/>
  <c r="J6685" i="1"/>
  <c r="H6698" i="1"/>
  <c r="J7048" i="1"/>
  <c r="J7061" i="1"/>
  <c r="J7239" i="1"/>
  <c r="H7531" i="1"/>
  <c r="J7506" i="1"/>
  <c r="J7976" i="1"/>
  <c r="H7934" i="1"/>
  <c r="J8076" i="1"/>
  <c r="J4794" i="1"/>
  <c r="J5055" i="1"/>
  <c r="H4949" i="1"/>
  <c r="H5339" i="1"/>
  <c r="J5519" i="1"/>
  <c r="J5923" i="1"/>
  <c r="J6143" i="1"/>
  <c r="J6188" i="1"/>
  <c r="H6197" i="1"/>
  <c r="J6370" i="1"/>
  <c r="H6571" i="1"/>
  <c r="H6747" i="1"/>
  <c r="H6939" i="1"/>
  <c r="H7309" i="1"/>
  <c r="J7343" i="1"/>
  <c r="H7911" i="1"/>
  <c r="J7880" i="1"/>
  <c r="J7979" i="1"/>
  <c r="H8060" i="1"/>
  <c r="J8121" i="1"/>
  <c r="J4586" i="1"/>
  <c r="H4747" i="1"/>
  <c r="J4925" i="1"/>
  <c r="H5191" i="1"/>
  <c r="J5520" i="1"/>
  <c r="H5623" i="1"/>
  <c r="J5658" i="1"/>
  <c r="J5763" i="1"/>
  <c r="J6190" i="1"/>
  <c r="H6044" i="1"/>
  <c r="J6269" i="1"/>
  <c r="J6418" i="1"/>
  <c r="J6660" i="1"/>
  <c r="H6743" i="1"/>
  <c r="J7071" i="1"/>
  <c r="J6933" i="1"/>
  <c r="H7238" i="1"/>
  <c r="J7374" i="1"/>
  <c r="J7405" i="1"/>
  <c r="J7552" i="1"/>
  <c r="H7852" i="1"/>
  <c r="J7883" i="1"/>
  <c r="J4813" i="1"/>
  <c r="J4961" i="1"/>
  <c r="H4914" i="1"/>
  <c r="H5228" i="1"/>
  <c r="H5247" i="1"/>
  <c r="J5451" i="1"/>
  <c r="J5523" i="1"/>
  <c r="H5569" i="1"/>
  <c r="J5858" i="1"/>
  <c r="J6150" i="1"/>
  <c r="J6232" i="1"/>
  <c r="H6447" i="1"/>
  <c r="H6429" i="1"/>
  <c r="J6703" i="1"/>
  <c r="H6088" i="1"/>
  <c r="H7722" i="1"/>
  <c r="J5349" i="1"/>
  <c r="H6525" i="1"/>
  <c r="J7060" i="1"/>
  <c r="H7936" i="1"/>
  <c r="J4816" i="1"/>
  <c r="H5452" i="1"/>
  <c r="H5996" i="1"/>
  <c r="H6860" i="1"/>
  <c r="H7615" i="1"/>
  <c r="H8014" i="1"/>
  <c r="J4972" i="1"/>
  <c r="H5271" i="1"/>
  <c r="H5701" i="1"/>
  <c r="J6097" i="1"/>
  <c r="J6457" i="1"/>
  <c r="J7027" i="1"/>
  <c r="J7103" i="1"/>
  <c r="H7725" i="1"/>
  <c r="J7845" i="1"/>
  <c r="H4580" i="1"/>
  <c r="H5014" i="1"/>
  <c r="J5303" i="1"/>
  <c r="H5675" i="1"/>
  <c r="J5841" i="1"/>
  <c r="H5854" i="1"/>
  <c r="H6249" i="1"/>
  <c r="J6544" i="1"/>
  <c r="H6443" i="1"/>
  <c r="J6579" i="1"/>
  <c r="H6859" i="1"/>
  <c r="H7246" i="1"/>
  <c r="H7174" i="1"/>
  <c r="J7390" i="1"/>
  <c r="H8051" i="1"/>
  <c r="J7731" i="1"/>
  <c r="H8004" i="1"/>
  <c r="J4846" i="1"/>
  <c r="J5110" i="1"/>
  <c r="H5335" i="1"/>
  <c r="J5135" i="1"/>
  <c r="J5611" i="1"/>
  <c r="H5606" i="1"/>
  <c r="H5890" i="1"/>
  <c r="J6005" i="1"/>
  <c r="H6375" i="1"/>
  <c r="J6569" i="1"/>
  <c r="J6750" i="1"/>
  <c r="J7049" i="1"/>
  <c r="H7096" i="1"/>
  <c r="H7298" i="1"/>
  <c r="H7391" i="1"/>
  <c r="H7369" i="1"/>
  <c r="H7787" i="1"/>
  <c r="H7782" i="1"/>
  <c r="H8026" i="1"/>
  <c r="J4443" i="1"/>
  <c r="H4962" i="1"/>
  <c r="H5049" i="1"/>
  <c r="J5273" i="1"/>
  <c r="J5647" i="1"/>
  <c r="J5662" i="1"/>
  <c r="J6018" i="1"/>
  <c r="J6117" i="1"/>
  <c r="J6033" i="1"/>
  <c r="H6559" i="1"/>
  <c r="J6604" i="1"/>
  <c r="H6708" i="1"/>
  <c r="H7003" i="1"/>
  <c r="J7070" i="1"/>
  <c r="J7260" i="1"/>
  <c r="J7531" i="1"/>
  <c r="H7641" i="1"/>
  <c r="H7815" i="1"/>
  <c r="H7969" i="1"/>
  <c r="H8087" i="1"/>
  <c r="J4852" i="1"/>
  <c r="H4847" i="1"/>
  <c r="J5025" i="1"/>
  <c r="H5291" i="1"/>
  <c r="J5232" i="1"/>
  <c r="J5836" i="1"/>
  <c r="J5816" i="1"/>
  <c r="J5863" i="1"/>
  <c r="J6012" i="1"/>
  <c r="H6297" i="1"/>
  <c r="H6364" i="1"/>
  <c r="H6187" i="1"/>
  <c r="H7658" i="1"/>
  <c r="J5115" i="1"/>
  <c r="J6347" i="1"/>
  <c r="J7121" i="1"/>
  <c r="H7893" i="1"/>
  <c r="J5151" i="1"/>
  <c r="H5562" i="1"/>
  <c r="H6262" i="1"/>
  <c r="J6908" i="1"/>
  <c r="H7560" i="1"/>
  <c r="J7777" i="1"/>
  <c r="J4831" i="1"/>
  <c r="J5329" i="1"/>
  <c r="J5929" i="1"/>
  <c r="J6283" i="1"/>
  <c r="J6614" i="1"/>
  <c r="H6947" i="1"/>
  <c r="H7344" i="1"/>
  <c r="J7728" i="1"/>
  <c r="H8010" i="1"/>
  <c r="H4577" i="1"/>
  <c r="J5325" i="1"/>
  <c r="J5381" i="1"/>
  <c r="H5584" i="1"/>
  <c r="J5741" i="1"/>
  <c r="H5963" i="1"/>
  <c r="H6077" i="1"/>
  <c r="H6321" i="1"/>
  <c r="J6489" i="1"/>
  <c r="J6727" i="1"/>
  <c r="H6722" i="1"/>
  <c r="J7290" i="1"/>
  <c r="H7114" i="1"/>
  <c r="H7607" i="1"/>
  <c r="J7463" i="1"/>
  <c r="H7763" i="1"/>
  <c r="H8148" i="1"/>
  <c r="H4734" i="1"/>
  <c r="H5000" i="1"/>
  <c r="H5214" i="1"/>
  <c r="H5491" i="1"/>
  <c r="J5461" i="1"/>
  <c r="H5905" i="1"/>
  <c r="J5913" i="1"/>
  <c r="J6105" i="1"/>
  <c r="H6350" i="1"/>
  <c r="H6679" i="1"/>
  <c r="H6737" i="1"/>
  <c r="H6956" i="1"/>
  <c r="J7296" i="1"/>
  <c r="H7312" i="1"/>
  <c r="J7537" i="1"/>
  <c r="H7695" i="1"/>
  <c r="J7965" i="1"/>
  <c r="J7878" i="1"/>
  <c r="J4547" i="1"/>
  <c r="J4543" i="1"/>
  <c r="J4900" i="1"/>
  <c r="J5188" i="1"/>
  <c r="H5369" i="1"/>
  <c r="H5407" i="1"/>
  <c r="H5755" i="1"/>
  <c r="J5772" i="1"/>
  <c r="H6261" i="1"/>
  <c r="H6136" i="1"/>
  <c r="H6211" i="1"/>
  <c r="H6618" i="1"/>
  <c r="H6713" i="1"/>
  <c r="J7059" i="1"/>
  <c r="H7175" i="1"/>
  <c r="H7308" i="1"/>
  <c r="H7470" i="1"/>
  <c r="H7760" i="1"/>
  <c r="H7827" i="1"/>
  <c r="H7888" i="1"/>
  <c r="J8127" i="1"/>
  <c r="H4454" i="1"/>
  <c r="H4957" i="1"/>
  <c r="H5138" i="1"/>
  <c r="J5254" i="1"/>
  <c r="J5333" i="1"/>
  <c r="J5310" i="1"/>
  <c r="H6270" i="1"/>
  <c r="H7796" i="1"/>
  <c r="H5728" i="1"/>
  <c r="J7614" i="1"/>
  <c r="J5345" i="1"/>
  <c r="H6515" i="1"/>
  <c r="H7412" i="1"/>
  <c r="J5051" i="1"/>
  <c r="H5575" i="1"/>
  <c r="H5978" i="1"/>
  <c r="H6224" i="1"/>
  <c r="J6688" i="1"/>
  <c r="J7084" i="1"/>
  <c r="J7350" i="1"/>
  <c r="H7647" i="1"/>
  <c r="J7679" i="1"/>
  <c r="J7893" i="1"/>
  <c r="J4869" i="1"/>
  <c r="H5026" i="1"/>
  <c r="J5355" i="1"/>
  <c r="H5602" i="1"/>
  <c r="J5601" i="1"/>
  <c r="H5902" i="1"/>
  <c r="J6174" i="1"/>
  <c r="J6572" i="1"/>
  <c r="H6602" i="1"/>
  <c r="H6797" i="1"/>
  <c r="J7315" i="1"/>
  <c r="J7270" i="1"/>
  <c r="J7948" i="1"/>
  <c r="H7704" i="1"/>
  <c r="H8097" i="1"/>
  <c r="J4710" i="1"/>
  <c r="H5128" i="1"/>
  <c r="H5508" i="1"/>
  <c r="H5360" i="1"/>
  <c r="J5416" i="1"/>
  <c r="H5650" i="1"/>
  <c r="J5771" i="1"/>
  <c r="H5848" i="1"/>
  <c r="H6210" i="1"/>
  <c r="H6390" i="1"/>
  <c r="J6381" i="1"/>
  <c r="H6684" i="1"/>
  <c r="H6729" i="1"/>
  <c r="H6967" i="1"/>
  <c r="J7329" i="1"/>
  <c r="H7343" i="1"/>
  <c r="J7234" i="1"/>
  <c r="H7793" i="1"/>
  <c r="H7596" i="1"/>
  <c r="J7712" i="1"/>
  <c r="J8066" i="1"/>
  <c r="H4543" i="1"/>
  <c r="J4859" i="1"/>
  <c r="H5162" i="1"/>
  <c r="J5526" i="1"/>
  <c r="J5555" i="1"/>
  <c r="H5459" i="1"/>
  <c r="J5630" i="1"/>
  <c r="H5995" i="1"/>
  <c r="H6228" i="1"/>
  <c r="J6171" i="1"/>
  <c r="H6231" i="1"/>
  <c r="H6392" i="1"/>
  <c r="H6824" i="1"/>
  <c r="H6876" i="1"/>
  <c r="H7092" i="1"/>
  <c r="H7169" i="1"/>
  <c r="H7245" i="1"/>
  <c r="H7526" i="1"/>
  <c r="J7788" i="1"/>
  <c r="J7925" i="1"/>
  <c r="H7949" i="1"/>
  <c r="H7830" i="1"/>
  <c r="H4672" i="1"/>
  <c r="J4771" i="1"/>
  <c r="H5047" i="1"/>
  <c r="H5081" i="1"/>
  <c r="J5473" i="1"/>
  <c r="J5576" i="1"/>
  <c r="H6046" i="1"/>
  <c r="H5764" i="1"/>
  <c r="J6199" i="1"/>
  <c r="H6189" i="1"/>
  <c r="J6491" i="1"/>
  <c r="H6455" i="1"/>
  <c r="J6611" i="1"/>
  <c r="J6875" i="1"/>
  <c r="J7085" i="1"/>
  <c r="J7076" i="1"/>
  <c r="H7100" i="1"/>
  <c r="J7304" i="1"/>
  <c r="J7426" i="1"/>
  <c r="H7681" i="1"/>
  <c r="H7671" i="1"/>
  <c r="J7990" i="1"/>
  <c r="J8151" i="1"/>
  <c r="J5029" i="1"/>
  <c r="J4962" i="1"/>
  <c r="J5187" i="1"/>
  <c r="H5285" i="1"/>
  <c r="H5163" i="1"/>
  <c r="J5605" i="1"/>
  <c r="J5621" i="1"/>
  <c r="J5878" i="1"/>
  <c r="H5821" i="1"/>
  <c r="H6225" i="1"/>
  <c r="H6476" i="1"/>
  <c r="J6494" i="1"/>
  <c r="H6836" i="1"/>
  <c r="J6870" i="1"/>
  <c r="J7056" i="1"/>
  <c r="H7064" i="1"/>
  <c r="H7595" i="1"/>
  <c r="H7512" i="1"/>
  <c r="J7705" i="1"/>
  <c r="H7872" i="1"/>
  <c r="J7998" i="1"/>
  <c r="H4640" i="1"/>
  <c r="H4812" i="1"/>
  <c r="H5076" i="1"/>
  <c r="J5350" i="1"/>
  <c r="H5464" i="1"/>
  <c r="J5609" i="1"/>
  <c r="H5799" i="1"/>
  <c r="J5673" i="1"/>
  <c r="H6586" i="1"/>
  <c r="H8039" i="1"/>
  <c r="J6226" i="1"/>
  <c r="J7542" i="1"/>
  <c r="H5505" i="1"/>
  <c r="H6621" i="1"/>
  <c r="H7508" i="1"/>
  <c r="H4753" i="1"/>
  <c r="H5518" i="1"/>
  <c r="J5978" i="1"/>
  <c r="H6345" i="1"/>
  <c r="J6755" i="1"/>
  <c r="J6971" i="1"/>
  <c r="J7023" i="1"/>
  <c r="H7680" i="1"/>
  <c r="H8035" i="1"/>
  <c r="H8049" i="1"/>
  <c r="H4797" i="1"/>
  <c r="H4934" i="1"/>
  <c r="H5430" i="1"/>
  <c r="J5669" i="1"/>
  <c r="J5701" i="1"/>
  <c r="J6161" i="1"/>
  <c r="H6331" i="1"/>
  <c r="J6548" i="1"/>
  <c r="J6625" i="1"/>
  <c r="J6848" i="1"/>
  <c r="J7009" i="1"/>
  <c r="J7362" i="1"/>
  <c r="H7411" i="1"/>
  <c r="H7748" i="1"/>
  <c r="H7932" i="1"/>
  <c r="H4696" i="1"/>
  <c r="J5147" i="1"/>
  <c r="J5208" i="1"/>
  <c r="H5353" i="1"/>
  <c r="J5516" i="1"/>
  <c r="J5753" i="1"/>
  <c r="H5674" i="1"/>
  <c r="J5972" i="1"/>
  <c r="J6127" i="1"/>
  <c r="H6252" i="1"/>
  <c r="J6481" i="1"/>
  <c r="H6636" i="1"/>
  <c r="J6724" i="1"/>
  <c r="J6030" i="1"/>
  <c r="J6554" i="1"/>
  <c r="H7866" i="1"/>
  <c r="J6222" i="1"/>
  <c r="J7669" i="1"/>
  <c r="J5617" i="1"/>
  <c r="J6807" i="1"/>
  <c r="J7823" i="1"/>
  <c r="H4853" i="1"/>
  <c r="J5629" i="1"/>
  <c r="H5985" i="1"/>
  <c r="H6316" i="1"/>
  <c r="J6591" i="1"/>
  <c r="J7028" i="1"/>
  <c r="J7123" i="1"/>
  <c r="J7462" i="1"/>
  <c r="J7810" i="1"/>
  <c r="J7971" i="1"/>
  <c r="H5011" i="1"/>
  <c r="J5126" i="1"/>
  <c r="J5442" i="1"/>
  <c r="H5565" i="1"/>
  <c r="H5669" i="1"/>
  <c r="J5899" i="1"/>
  <c r="H6348" i="1"/>
  <c r="J6540" i="1"/>
  <c r="J6522" i="1"/>
  <c r="H6933" i="1"/>
  <c r="H7080" i="1"/>
  <c r="J7363" i="1"/>
  <c r="J7603" i="1"/>
  <c r="J7907" i="1"/>
  <c r="J8087" i="1"/>
  <c r="J4876" i="1"/>
  <c r="H4979" i="1"/>
  <c r="J5308" i="1"/>
  <c r="J5464" i="1"/>
  <c r="J5596" i="1"/>
  <c r="J5834" i="1"/>
  <c r="H5631" i="1"/>
  <c r="J6173" i="1"/>
  <c r="J6234" i="1"/>
  <c r="J6303" i="1"/>
  <c r="J6648" i="1"/>
  <c r="H6533" i="1"/>
  <c r="J6779" i="1"/>
  <c r="H6912" i="1"/>
  <c r="J7011" i="1"/>
  <c r="H7268" i="1"/>
  <c r="J7419" i="1"/>
  <c r="H7585" i="1"/>
  <c r="J7487" i="1"/>
  <c r="J7974" i="1"/>
  <c r="J8140" i="1"/>
  <c r="H4723" i="1"/>
  <c r="H5098" i="1"/>
  <c r="H5261" i="1"/>
  <c r="J5300" i="1"/>
  <c r="J5367" i="1"/>
  <c r="H5493" i="1"/>
  <c r="H5822" i="1"/>
  <c r="J5935" i="1"/>
  <c r="H6269" i="1"/>
  <c r="J6053" i="1"/>
  <c r="H6328" i="1"/>
  <c r="J6553" i="1"/>
  <c r="J6717" i="1"/>
  <c r="H6969" i="1"/>
  <c r="H7029" i="1"/>
  <c r="H7609" i="1"/>
  <c r="J7211" i="1"/>
  <c r="J7528" i="1"/>
  <c r="H7643" i="1"/>
  <c r="J7834" i="1"/>
  <c r="H7994" i="1"/>
  <c r="J8052" i="1"/>
  <c r="H4435" i="1"/>
  <c r="H4856" i="1"/>
  <c r="H5080" i="1"/>
  <c r="J5007" i="1"/>
  <c r="J5256" i="1"/>
  <c r="H5582" i="1"/>
  <c r="H5693" i="1"/>
  <c r="H5737" i="1"/>
  <c r="J6022" i="1"/>
  <c r="J6088" i="1"/>
  <c r="H6386" i="1"/>
  <c r="J6338" i="1"/>
  <c r="J6701" i="1"/>
  <c r="J6862" i="1"/>
  <c r="H6978" i="1"/>
  <c r="J7017" i="1"/>
  <c r="J7043" i="1"/>
  <c r="J7719" i="1"/>
  <c r="H7654" i="1"/>
  <c r="J7702" i="1"/>
  <c r="J7928" i="1"/>
  <c r="J8060" i="1"/>
  <c r="H8129" i="1"/>
  <c r="H4880" i="1"/>
  <c r="J4855" i="1"/>
  <c r="J5138" i="1"/>
  <c r="H5329" i="1"/>
  <c r="J5657" i="1"/>
  <c r="J5544" i="1"/>
  <c r="H5589" i="1"/>
  <c r="J5915" i="1"/>
  <c r="H6052" i="1"/>
  <c r="J6434" i="1"/>
  <c r="J6627" i="1"/>
  <c r="J6753" i="1"/>
  <c r="J6740" i="1"/>
  <c r="H6762" i="1"/>
  <c r="J7118" i="1"/>
  <c r="J7345" i="1"/>
  <c r="H6575" i="1"/>
  <c r="H6672" i="1"/>
  <c r="J4635" i="1"/>
  <c r="J6339" i="1"/>
  <c r="J7574" i="1"/>
  <c r="J5432" i="1"/>
  <c r="J6767" i="1"/>
  <c r="J7803" i="1"/>
  <c r="J5023" i="1"/>
  <c r="J5475" i="1"/>
  <c r="J5998" i="1"/>
  <c r="J6390" i="1"/>
  <c r="H6701" i="1"/>
  <c r="J7091" i="1"/>
  <c r="J7159" i="1"/>
  <c r="J7409" i="1"/>
  <c r="J7904" i="1"/>
  <c r="J8125" i="1"/>
  <c r="J5039" i="1"/>
  <c r="J5184" i="1"/>
  <c r="J5361" i="1"/>
  <c r="J5720" i="1"/>
  <c r="J5824" i="1"/>
  <c r="H6081" i="1"/>
  <c r="H6205" i="1"/>
  <c r="J6643" i="1"/>
  <c r="J6622" i="1"/>
  <c r="H6742" i="1"/>
  <c r="H7008" i="1"/>
  <c r="H7241" i="1"/>
  <c r="J7768" i="1"/>
  <c r="H8041" i="1"/>
  <c r="J7980" i="1"/>
  <c r="H4754" i="1"/>
  <c r="H5079" i="1"/>
  <c r="H5469" i="1"/>
  <c r="H5744" i="1"/>
  <c r="J5568" i="1"/>
  <c r="J5696" i="1"/>
  <c r="J5905" i="1"/>
  <c r="J5902" i="1"/>
  <c r="J5931" i="1"/>
  <c r="J6439" i="1"/>
  <c r="J6532" i="1"/>
  <c r="H6633" i="1"/>
  <c r="J6790" i="1"/>
  <c r="J7038" i="1"/>
  <c r="J7309" i="1"/>
  <c r="J7393" i="1"/>
  <c r="J7268" i="1"/>
  <c r="J7565" i="1"/>
  <c r="H7923" i="1"/>
  <c r="J8107" i="1"/>
  <c r="J8096" i="1"/>
  <c r="H4705" i="1"/>
  <c r="J4756" i="1"/>
  <c r="J5231" i="1"/>
  <c r="H5453" i="1"/>
  <c r="J5433" i="1"/>
  <c r="J5439" i="1"/>
  <c r="J5814" i="1"/>
  <c r="H6107" i="1"/>
  <c r="H6132" i="1"/>
  <c r="H6157" i="1"/>
  <c r="J6413" i="1"/>
  <c r="H6625" i="1"/>
  <c r="J6732" i="1"/>
  <c r="H6998" i="1"/>
  <c r="J7292" i="1"/>
  <c r="J7261" i="1"/>
  <c r="J7311" i="1"/>
  <c r="H7806" i="1"/>
  <c r="J7675" i="1"/>
  <c r="H8053" i="1"/>
  <c r="J7915" i="1"/>
  <c r="H7947" i="1"/>
  <c r="H4535" i="1"/>
  <c r="H4773" i="1"/>
  <c r="J5145" i="1"/>
  <c r="H5052" i="1"/>
  <c r="J5363" i="1"/>
  <c r="H5450" i="1"/>
  <c r="H5759" i="1"/>
  <c r="J5866" i="1"/>
  <c r="H6075" i="1"/>
  <c r="H6053" i="1"/>
  <c r="J6410" i="1"/>
  <c r="J6438" i="1"/>
  <c r="H6840" i="1"/>
  <c r="H6582" i="1"/>
  <c r="H4939" i="1"/>
  <c r="H6308" i="1"/>
  <c r="H7816" i="1"/>
  <c r="J5509" i="1"/>
  <c r="H7056" i="1"/>
  <c r="H7478" i="1"/>
  <c r="J5124" i="1"/>
  <c r="H5443" i="1"/>
  <c r="J6223" i="1"/>
  <c r="J6372" i="1"/>
  <c r="H6765" i="1"/>
  <c r="J6901" i="1"/>
  <c r="H7128" i="1"/>
  <c r="J7606" i="1"/>
  <c r="H8022" i="1"/>
  <c r="J7966" i="1"/>
  <c r="H4859" i="1"/>
  <c r="J4968" i="1"/>
  <c r="J5307" i="1"/>
  <c r="J5570" i="1"/>
  <c r="J5721" i="1"/>
  <c r="J6000" i="1"/>
  <c r="H6150" i="1"/>
  <c r="J6455" i="1"/>
  <c r="J6613" i="1"/>
  <c r="H6845" i="1"/>
  <c r="J7131" i="1"/>
  <c r="H7295" i="1"/>
  <c r="J7482" i="1"/>
  <c r="H8036" i="1"/>
  <c r="H7905" i="1"/>
  <c r="J5026" i="1"/>
  <c r="H5257" i="1"/>
  <c r="J5202" i="1"/>
  <c r="J5414" i="1"/>
  <c r="H5526" i="1"/>
  <c r="H5832" i="1"/>
  <c r="J5760" i="1"/>
  <c r="J6004" i="1"/>
  <c r="J6031" i="1"/>
  <c r="J6454" i="1"/>
  <c r="H6466" i="1"/>
  <c r="H6510" i="1"/>
  <c r="H6761" i="1"/>
  <c r="H6953" i="1"/>
  <c r="J7281" i="1"/>
  <c r="H7276" i="1"/>
  <c r="H7663" i="1"/>
  <c r="H7455" i="1"/>
  <c r="H7669" i="1"/>
  <c r="J7940" i="1"/>
  <c r="H8046" i="1"/>
  <c r="J4463" i="1"/>
  <c r="J4856" i="1"/>
  <c r="H5165" i="1"/>
  <c r="J5335" i="1"/>
  <c r="J5420" i="1"/>
  <c r="J5706" i="1"/>
  <c r="H5879" i="1"/>
  <c r="H5913" i="1"/>
  <c r="J6247" i="1"/>
  <c r="J6262" i="1"/>
  <c r="H6427" i="1"/>
  <c r="H6558" i="1"/>
  <c r="H6788" i="1"/>
  <c r="J7031" i="1"/>
  <c r="J7019" i="1"/>
  <c r="H7509" i="1"/>
  <c r="H7279" i="1"/>
  <c r="H7587" i="1"/>
  <c r="J7493" i="1"/>
  <c r="H7765" i="1"/>
  <c r="H8082" i="1"/>
  <c r="J8043" i="1"/>
  <c r="H4635" i="1"/>
  <c r="H4869" i="1"/>
  <c r="J4943" i="1"/>
  <c r="J7223" i="1"/>
  <c r="H6642" i="1"/>
  <c r="H5020" i="1"/>
  <c r="J6513" i="1"/>
  <c r="H8065" i="1"/>
  <c r="H5838" i="1"/>
  <c r="J7069" i="1"/>
  <c r="J8054" i="1"/>
  <c r="H5008" i="1"/>
  <c r="H5673" i="1"/>
  <c r="J6021" i="1"/>
  <c r="J6384" i="1"/>
  <c r="H6745" i="1"/>
  <c r="H7087" i="1"/>
  <c r="H7387" i="1"/>
  <c r="J7570" i="1"/>
  <c r="H7903" i="1"/>
  <c r="H8017" i="1"/>
  <c r="J4911" i="1"/>
  <c r="J5068" i="1"/>
  <c r="J5424" i="1"/>
  <c r="H5486" i="1"/>
  <c r="J5733" i="1"/>
  <c r="J6229" i="1"/>
  <c r="H6387" i="1"/>
  <c r="H6463" i="1"/>
  <c r="J6827" i="1"/>
  <c r="J6995" i="1"/>
  <c r="J7243" i="1"/>
  <c r="H7403" i="1"/>
  <c r="J7754" i="1"/>
  <c r="H7834" i="1"/>
  <c r="H8130" i="1"/>
  <c r="J5042" i="1"/>
  <c r="J5114" i="1"/>
  <c r="J5302" i="1"/>
  <c r="J5514" i="1"/>
  <c r="J5481" i="1"/>
  <c r="H5761" i="1"/>
  <c r="J5847" i="1"/>
  <c r="H5810" i="1"/>
  <c r="J6137" i="1"/>
  <c r="J6120" i="1"/>
  <c r="H6523" i="1"/>
  <c r="H6610" i="1"/>
  <c r="J6744" i="1"/>
  <c r="J6917" i="1"/>
  <c r="H7082" i="1"/>
  <c r="J7371" i="1"/>
  <c r="H7712" i="1"/>
  <c r="J7421" i="1"/>
  <c r="H8043" i="1"/>
  <c r="H8081" i="1"/>
  <c r="H8146" i="1"/>
  <c r="J4563" i="1"/>
  <c r="H4940" i="1"/>
  <c r="J4870" i="1"/>
  <c r="J5465" i="1"/>
  <c r="H5189" i="1"/>
  <c r="H5427" i="1"/>
  <c r="H5775" i="1"/>
  <c r="J6006" i="1"/>
  <c r="J6074" i="1"/>
  <c r="J6474" i="1"/>
  <c r="J6391" i="1"/>
  <c r="J6659" i="1"/>
  <c r="H6739" i="1"/>
  <c r="J6915" i="1"/>
  <c r="H7051" i="1"/>
  <c r="J7349" i="1"/>
  <c r="J7383" i="1"/>
  <c r="J7884" i="1"/>
  <c r="H7498" i="1"/>
  <c r="H7879" i="1"/>
  <c r="J7962" i="1"/>
  <c r="H8073" i="1"/>
  <c r="J4808" i="1"/>
  <c r="J4979" i="1"/>
  <c r="J5043" i="1"/>
  <c r="H5366" i="1"/>
  <c r="H5371" i="1"/>
  <c r="J5767" i="1"/>
  <c r="H5641" i="1"/>
  <c r="J6090" i="1"/>
  <c r="H6242" i="1"/>
  <c r="H6223" i="1"/>
  <c r="H6420" i="1"/>
  <c r="J6472" i="1"/>
  <c r="J6910" i="1"/>
  <c r="J6868" i="1"/>
  <c r="H6995" i="1"/>
  <c r="J6953" i="1"/>
  <c r="J7174" i="1"/>
  <c r="H7222" i="1"/>
  <c r="H7828" i="1"/>
  <c r="J7910" i="1"/>
  <c r="J7783" i="1"/>
  <c r="H8124" i="1"/>
  <c r="H4887" i="1"/>
  <c r="H4864" i="1"/>
  <c r="H4925" i="1"/>
  <c r="H5018" i="1"/>
  <c r="J5500" i="1"/>
  <c r="H5578" i="1"/>
  <c r="J5665" i="1"/>
  <c r="J5908" i="1"/>
  <c r="H5894" i="1"/>
  <c r="H6114" i="1"/>
  <c r="J6496" i="1"/>
  <c r="H6349" i="1"/>
  <c r="J6617" i="1"/>
  <c r="J6795" i="1"/>
  <c r="H6977" i="1"/>
  <c r="J6928" i="1"/>
  <c r="H7234" i="1"/>
  <c r="J7423" i="1"/>
  <c r="J7432" i="1"/>
  <c r="J7776" i="1"/>
  <c r="H7773" i="1"/>
  <c r="J8114" i="1"/>
  <c r="J4783" i="1"/>
  <c r="J4775" i="1"/>
  <c r="J5127" i="1"/>
  <c r="H5523" i="1"/>
  <c r="J5705" i="1"/>
  <c r="H5726" i="1"/>
  <c r="J5655" i="1"/>
  <c r="H5972" i="1"/>
  <c r="J6175" i="1"/>
  <c r="H7649" i="1"/>
  <c r="H6728" i="1"/>
  <c r="H4953" i="1"/>
  <c r="H6446" i="1"/>
  <c r="J8042" i="1"/>
  <c r="J5894" i="1"/>
  <c r="J6894" i="1"/>
  <c r="H7858" i="1"/>
  <c r="J5589" i="1"/>
  <c r="H5621" i="1"/>
  <c r="H6125" i="1"/>
  <c r="H6405" i="1"/>
  <c r="H6769" i="1"/>
  <c r="J6975" i="1"/>
  <c r="H7257" i="1"/>
  <c r="J7770" i="1"/>
  <c r="H7588" i="1"/>
  <c r="H8156" i="1"/>
  <c r="H4966" i="1"/>
  <c r="H5140" i="1"/>
  <c r="H5092" i="1"/>
  <c r="H5557" i="1"/>
  <c r="J5756" i="1"/>
  <c r="H6032" i="1"/>
  <c r="J6512" i="1"/>
  <c r="J6326" i="1"/>
  <c r="J6780" i="1"/>
  <c r="J7089" i="1"/>
  <c r="H7166" i="1"/>
  <c r="J7321" i="1"/>
  <c r="J7444" i="1"/>
  <c r="J8031" i="1"/>
  <c r="J8065" i="1"/>
  <c r="H5067" i="1"/>
  <c r="J5224" i="1"/>
  <c r="J5159" i="1"/>
  <c r="H5362" i="1"/>
  <c r="H5585" i="1"/>
  <c r="J5886" i="1"/>
  <c r="H5869" i="1"/>
  <c r="H5910" i="1"/>
  <c r="J6176" i="1"/>
  <c r="J6220" i="1"/>
  <c r="H6337" i="1"/>
  <c r="J6556" i="1"/>
  <c r="H6778" i="1"/>
  <c r="J7054" i="1"/>
  <c r="H7189" i="1"/>
  <c r="J7152" i="1"/>
  <c r="H7464" i="1"/>
  <c r="H7656" i="1"/>
  <c r="J7844" i="1"/>
  <c r="J7881" i="1"/>
  <c r="J4567" i="1"/>
  <c r="J4663" i="1"/>
  <c r="H5099" i="1"/>
  <c r="J4970" i="1"/>
  <c r="H5374" i="1"/>
  <c r="H5289" i="1"/>
  <c r="J5643" i="1"/>
  <c r="J5773" i="1"/>
  <c r="H6098" i="1"/>
  <c r="J6183" i="1"/>
  <c r="H6322" i="1"/>
  <c r="J6502" i="1"/>
  <c r="H6674" i="1"/>
  <c r="H6776" i="1"/>
  <c r="J6899" i="1"/>
  <c r="J7176" i="1"/>
  <c r="H7163" i="1"/>
  <c r="H7679" i="1"/>
  <c r="H7720" i="1"/>
  <c r="J7601" i="1"/>
  <c r="J7781" i="1"/>
  <c r="H7701" i="1"/>
  <c r="H8123" i="1"/>
  <c r="J4715" i="1"/>
  <c r="J5076" i="1"/>
  <c r="J5154" i="1"/>
  <c r="H5348" i="1"/>
  <c r="J5384" i="1"/>
  <c r="H5534" i="1"/>
  <c r="J5667" i="1"/>
  <c r="H6058" i="1"/>
  <c r="J6032" i="1"/>
  <c r="H6064" i="1"/>
  <c r="J6430" i="1"/>
  <c r="J6383" i="1"/>
  <c r="H7797" i="1"/>
  <c r="J7236" i="1"/>
  <c r="H5199" i="1"/>
  <c r="J6610" i="1"/>
  <c r="H8021" i="1"/>
  <c r="H6060" i="1"/>
  <c r="H7338" i="1"/>
  <c r="H8069" i="1"/>
  <c r="H5032" i="1"/>
  <c r="H5801" i="1"/>
  <c r="J6112" i="1"/>
  <c r="J6245" i="1"/>
  <c r="J6716" i="1"/>
  <c r="H7244" i="1"/>
  <c r="H7248" i="1"/>
  <c r="H7502" i="1"/>
  <c r="J7973" i="1"/>
  <c r="J8061" i="1"/>
  <c r="H5064" i="1"/>
  <c r="H5111" i="1"/>
  <c r="H5292" i="1"/>
  <c r="H5756" i="1"/>
  <c r="J5663" i="1"/>
  <c r="H6133" i="1"/>
  <c r="J6241" i="1"/>
  <c r="H6374" i="1"/>
  <c r="H6873" i="1"/>
  <c r="J6902" i="1"/>
  <c r="J7173" i="1"/>
  <c r="J7566" i="1"/>
  <c r="J7563" i="1"/>
  <c r="J7820" i="1"/>
  <c r="H8032" i="1"/>
  <c r="J5022" i="1"/>
  <c r="H4975" i="1"/>
  <c r="J5259" i="1"/>
  <c r="H5462" i="1"/>
  <c r="H5528" i="1"/>
  <c r="H5896" i="1"/>
  <c r="J5990" i="1"/>
  <c r="J5833" i="1"/>
  <c r="J6321" i="1"/>
  <c r="J6395" i="1"/>
  <c r="H6437" i="1"/>
  <c r="H6624" i="1"/>
  <c r="J6782" i="1"/>
  <c r="H7130" i="1"/>
  <c r="H7119" i="1"/>
  <c r="H7284" i="1"/>
  <c r="J7708" i="1"/>
  <c r="H7389" i="1"/>
  <c r="H7859" i="1"/>
  <c r="H7984" i="1"/>
  <c r="J4667" i="1"/>
  <c r="J4804" i="1"/>
  <c r="H5065" i="1"/>
  <c r="J5070" i="1"/>
  <c r="H5559" i="1"/>
  <c r="H5405" i="1"/>
  <c r="H5492" i="1"/>
  <c r="J5868" i="1"/>
  <c r="H5844" i="1"/>
  <c r="H5942" i="1"/>
  <c r="J6233" i="1"/>
  <c r="J6583" i="1"/>
  <c r="J6714" i="1"/>
  <c r="H6791" i="1"/>
  <c r="J7067" i="1"/>
  <c r="J7326" i="1"/>
  <c r="H7375" i="1"/>
  <c r="J7718" i="1"/>
  <c r="J7458" i="1"/>
  <c r="J7756" i="1"/>
  <c r="H7988" i="1"/>
  <c r="J7806" i="1"/>
  <c r="J8092" i="1"/>
  <c r="J4658" i="1"/>
  <c r="J4920" i="1"/>
  <c r="H5028" i="1"/>
  <c r="H5531" i="1"/>
  <c r="J5101" i="1"/>
  <c r="H5648" i="1"/>
  <c r="H5780" i="1"/>
  <c r="H5803" i="1"/>
  <c r="J6133" i="1"/>
  <c r="H6273" i="1"/>
  <c r="J6165" i="1"/>
  <c r="J6483" i="1"/>
  <c r="H6744" i="1"/>
  <c r="J6891" i="1"/>
  <c r="H7461" i="1"/>
  <c r="J7181" i="1"/>
  <c r="J7453" i="1"/>
  <c r="H7385" i="1"/>
  <c r="J7826" i="1"/>
  <c r="J7796" i="1"/>
  <c r="J7909" i="1"/>
  <c r="H8059" i="1"/>
  <c r="H4674" i="1"/>
  <c r="J4872" i="1"/>
  <c r="H4954" i="1"/>
  <c r="J4984" i="1"/>
  <c r="H5267" i="1"/>
  <c r="H5553" i="1"/>
  <c r="J5800" i="1"/>
  <c r="J5788" i="1"/>
  <c r="J5857" i="1"/>
  <c r="J6103" i="1"/>
  <c r="H6514" i="1"/>
  <c r="J6475" i="1"/>
  <c r="H6622" i="1"/>
  <c r="H6830" i="1"/>
  <c r="H7002" i="1"/>
  <c r="J7055" i="1"/>
  <c r="H7213" i="1"/>
  <c r="H7445" i="1"/>
  <c r="J7440" i="1"/>
  <c r="J7646" i="1"/>
  <c r="J8105" i="1"/>
  <c r="H7992" i="1"/>
  <c r="J4916" i="1"/>
  <c r="H5143" i="1"/>
  <c r="J5004" i="1"/>
  <c r="H5187" i="1"/>
  <c r="J5491" i="1"/>
  <c r="J5813" i="1"/>
  <c r="J5769" i="1"/>
  <c r="H5814" i="1"/>
  <c r="H6063" i="1"/>
  <c r="J6350" i="1"/>
  <c r="H6496" i="1"/>
  <c r="H6512" i="1"/>
  <c r="J6808" i="1"/>
  <c r="J6956" i="1"/>
  <c r="J7125" i="1"/>
  <c r="H7235" i="1"/>
  <c r="H7473" i="1"/>
  <c r="H7639" i="1"/>
  <c r="J7807" i="1"/>
  <c r="J8024" i="1"/>
  <c r="J8133" i="1"/>
  <c r="H678" i="1"/>
  <c r="J512" i="1"/>
  <c r="H145" i="1"/>
  <c r="H486" i="1"/>
  <c r="H622" i="1"/>
  <c r="J656" i="1"/>
  <c r="J1874" i="1"/>
  <c r="J1229" i="1"/>
  <c r="H1630" i="1"/>
  <c r="H1843" i="1"/>
  <c r="H1784" i="1"/>
  <c r="J2001" i="1"/>
  <c r="J2065" i="1"/>
  <c r="J2404" i="1"/>
  <c r="H3065" i="1"/>
  <c r="H2590" i="1"/>
  <c r="J3019" i="1"/>
  <c r="H3324" i="1"/>
  <c r="J3350" i="1"/>
  <c r="J3419" i="1"/>
  <c r="J3463" i="1"/>
  <c r="J3760" i="1"/>
  <c r="J4011" i="1"/>
  <c r="J4299" i="1"/>
  <c r="J4451" i="1"/>
  <c r="H4823" i="1"/>
  <c r="J5091" i="1"/>
  <c r="H4912" i="1"/>
  <c r="J5217" i="1"/>
  <c r="J5142" i="1"/>
  <c r="J5554" i="1"/>
  <c r="H5616" i="1"/>
  <c r="H7775" i="1"/>
  <c r="H7618" i="1"/>
  <c r="H4774" i="1"/>
  <c r="J4934" i="1"/>
  <c r="H4995" i="1"/>
  <c r="J5228" i="1"/>
  <c r="J5275" i="1"/>
  <c r="J5607" i="1"/>
  <c r="H5926" i="1"/>
  <c r="J5900" i="1"/>
  <c r="J6302" i="1"/>
  <c r="J6480" i="1"/>
  <c r="J6401" i="1"/>
  <c r="H6716" i="1"/>
  <c r="H6808" i="1"/>
  <c r="H6874" i="1"/>
  <c r="J7021" i="1"/>
  <c r="J7127" i="1"/>
  <c r="J7642" i="1"/>
  <c r="H8040" i="1"/>
  <c r="J7178" i="1"/>
  <c r="J5125" i="1"/>
  <c r="H6705" i="1"/>
  <c r="H8145" i="1"/>
  <c r="J5996" i="1"/>
  <c r="H7116" i="1"/>
  <c r="J8072" i="1"/>
  <c r="H5133" i="1"/>
  <c r="J5558" i="1"/>
  <c r="H6200" i="1"/>
  <c r="H6444" i="1"/>
  <c r="H6772" i="1"/>
  <c r="H7247" i="1"/>
  <c r="J7961" i="1"/>
  <c r="H7479" i="1"/>
  <c r="H7745" i="1"/>
  <c r="H8109" i="1"/>
  <c r="J5080" i="1"/>
  <c r="H5221" i="1"/>
  <c r="J5401" i="1"/>
  <c r="H5437" i="1"/>
  <c r="J5620" i="1"/>
  <c r="H6023" i="1"/>
  <c r="J6399" i="1"/>
  <c r="H6474" i="1"/>
  <c r="H6721" i="1"/>
  <c r="J7012" i="1"/>
  <c r="H7380" i="1"/>
  <c r="H7381" i="1"/>
  <c r="H7653" i="1"/>
  <c r="H7865" i="1"/>
  <c r="H8075" i="1"/>
  <c r="J4966" i="1"/>
  <c r="H5075" i="1"/>
  <c r="J5352" i="1"/>
  <c r="J5046" i="1"/>
  <c r="J7293" i="1"/>
  <c r="J5365" i="1"/>
  <c r="H6872" i="1"/>
  <c r="J4789" i="1"/>
  <c r="H6016" i="1"/>
  <c r="J7189" i="1"/>
  <c r="H7910" i="1"/>
  <c r="H5343" i="1"/>
  <c r="J5818" i="1"/>
  <c r="J6114" i="1"/>
  <c r="H6540" i="1"/>
  <c r="J6805" i="1"/>
  <c r="J7128" i="1"/>
  <c r="J7668" i="1"/>
  <c r="H7749" i="1"/>
  <c r="J7761" i="1"/>
  <c r="H8140" i="1"/>
  <c r="J4926" i="1"/>
  <c r="J5144" i="1"/>
  <c r="J5390" i="1"/>
  <c r="H5931" i="1"/>
  <c r="H5715" i="1"/>
  <c r="J6238" i="1"/>
  <c r="H6280" i="1"/>
  <c r="J6634" i="1"/>
  <c r="J6775" i="1"/>
  <c r="J6951" i="1"/>
  <c r="J7157" i="1"/>
  <c r="J4944" i="1"/>
  <c r="J7163" i="1"/>
  <c r="H5298" i="1"/>
  <c r="H6833" i="1"/>
  <c r="H4546" i="1"/>
  <c r="H6113" i="1"/>
  <c r="J7372" i="1"/>
  <c r="H8133" i="1"/>
  <c r="H5327" i="1"/>
  <c r="H5851" i="1"/>
  <c r="H6162" i="1"/>
  <c r="H6536" i="1"/>
  <c r="J6821" i="1"/>
  <c r="J7156" i="1"/>
  <c r="H7205" i="1"/>
  <c r="H7553" i="1"/>
  <c r="J7890" i="1"/>
  <c r="H5109" i="1"/>
  <c r="H5085" i="1"/>
  <c r="H4998" i="1"/>
  <c r="H5243" i="1"/>
  <c r="J5768" i="1"/>
  <c r="J5939" i="1"/>
  <c r="J6266" i="1"/>
  <c r="H6366" i="1"/>
  <c r="H6650" i="1"/>
  <c r="J6788" i="1"/>
  <c r="H7111" i="1"/>
  <c r="J7072" i="1"/>
  <c r="J7411" i="1"/>
  <c r="H7634" i="1"/>
  <c r="H7898" i="1"/>
  <c r="J4601" i="1"/>
  <c r="H5094" i="1"/>
  <c r="J5058" i="1"/>
  <c r="H5356" i="1"/>
  <c r="H5556" i="1"/>
  <c r="H5718" i="1"/>
  <c r="J5826" i="1"/>
  <c r="H5986" i="1"/>
  <c r="H6138" i="1"/>
  <c r="H6207" i="1"/>
  <c r="H6399" i="1"/>
  <c r="H6665" i="1"/>
  <c r="H6725" i="1"/>
  <c r="H6855" i="1"/>
  <c r="J7354" i="1"/>
  <c r="H7304" i="1"/>
  <c r="H7332" i="1"/>
  <c r="J7512" i="1"/>
  <c r="J7670" i="1"/>
  <c r="J7773" i="1"/>
  <c r="J8164" i="1"/>
  <c r="J4624" i="1"/>
  <c r="H4883" i="1"/>
  <c r="H4902" i="1"/>
  <c r="H5240" i="1"/>
  <c r="H5489" i="1"/>
  <c r="H5481" i="1"/>
  <c r="J5536" i="1"/>
  <c r="J5946" i="1"/>
  <c r="J6015" i="1"/>
  <c r="H6178" i="1"/>
  <c r="J6184" i="1"/>
  <c r="H6578" i="1"/>
  <c r="J6639" i="1"/>
  <c r="H6945" i="1"/>
  <c r="J7138" i="1"/>
  <c r="H7118" i="1"/>
  <c r="H7217" i="1"/>
  <c r="H7515" i="1"/>
  <c r="H7491" i="1"/>
  <c r="H7855" i="1"/>
  <c r="J7764" i="1"/>
  <c r="H5338" i="1"/>
  <c r="H7686" i="1"/>
  <c r="J5462" i="1"/>
  <c r="J7166" i="1"/>
  <c r="J4742" i="1"/>
  <c r="J6264" i="1"/>
  <c r="J7200" i="1"/>
  <c r="H8108" i="1"/>
  <c r="J5422" i="1"/>
  <c r="H5760" i="1"/>
  <c r="J6116" i="1"/>
  <c r="J6638" i="1"/>
  <c r="H6853" i="1"/>
  <c r="J7316" i="1"/>
  <c r="H7340" i="1"/>
  <c r="J7517" i="1"/>
  <c r="H7860" i="1"/>
  <c r="H4740" i="1"/>
  <c r="J4887" i="1"/>
  <c r="J5095" i="1"/>
  <c r="J5341" i="1"/>
  <c r="J5639" i="1"/>
  <c r="J6067" i="1"/>
  <c r="H6097" i="1"/>
  <c r="H6315" i="1"/>
  <c r="H6676" i="1"/>
  <c r="H6662" i="1"/>
  <c r="H7324" i="1"/>
  <c r="H7179" i="1"/>
  <c r="H7605" i="1"/>
  <c r="J7711" i="1"/>
  <c r="J8081" i="1"/>
  <c r="J4706" i="1"/>
  <c r="H4809" i="1"/>
  <c r="J5133" i="1"/>
  <c r="H5375" i="1"/>
  <c r="H5516" i="1"/>
  <c r="H5935" i="1"/>
  <c r="H5626" i="1"/>
  <c r="J5928" i="1"/>
  <c r="J6125" i="1"/>
  <c r="J6155" i="1"/>
  <c r="H6499" i="1"/>
  <c r="H6711" i="1"/>
  <c r="H6787" i="1"/>
  <c r="J6864" i="1"/>
  <c r="J7384" i="1"/>
  <c r="H7180" i="1"/>
  <c r="J7415" i="1"/>
  <c r="J7402" i="1"/>
  <c r="J7853" i="1"/>
  <c r="H8111" i="1"/>
  <c r="J8131" i="1"/>
  <c r="H4612" i="1"/>
  <c r="H5144" i="1"/>
  <c r="J4919" i="1"/>
  <c r="J5041" i="1"/>
  <c r="H5476" i="1"/>
  <c r="H5771" i="1"/>
  <c r="H5546" i="1"/>
  <c r="J5792" i="1"/>
  <c r="J6064" i="1"/>
  <c r="H5936" i="1"/>
  <c r="J6284" i="1"/>
  <c r="J6453" i="1"/>
  <c r="H6567" i="1"/>
  <c r="H6851" i="1"/>
  <c r="J6997" i="1"/>
  <c r="H7421" i="1"/>
  <c r="H7393" i="1"/>
  <c r="J7407" i="1"/>
  <c r="J7715" i="1"/>
  <c r="H7808" i="1"/>
  <c r="H5517" i="1"/>
  <c r="H7377" i="1"/>
  <c r="J5396" i="1"/>
  <c r="H7122" i="1"/>
  <c r="J4842" i="1"/>
  <c r="H6361" i="1"/>
  <c r="H7642" i="1"/>
  <c r="H4701" i="1"/>
  <c r="J5369" i="1"/>
  <c r="H6159" i="1"/>
  <c r="H6148" i="1"/>
  <c r="J6452" i="1"/>
  <c r="J6846" i="1"/>
  <c r="H7038" i="1"/>
  <c r="J7573" i="1"/>
  <c r="H7555" i="1"/>
  <c r="H8128" i="1"/>
  <c r="H4649" i="1"/>
  <c r="J4798" i="1"/>
  <c r="J5064" i="1"/>
  <c r="J5626" i="1"/>
  <c r="J5739" i="1"/>
  <c r="H5774" i="1"/>
  <c r="J6083" i="1"/>
  <c r="H6156" i="1"/>
  <c r="J6708" i="1"/>
  <c r="H6774" i="1"/>
  <c r="J7113" i="1"/>
  <c r="J7310" i="1"/>
  <c r="H7462" i="1"/>
  <c r="J7661" i="1"/>
  <c r="J8145" i="1"/>
  <c r="J4827" i="1"/>
  <c r="J4917" i="1"/>
  <c r="J5353" i="1"/>
  <c r="J5178" i="1"/>
  <c r="J5604" i="1"/>
  <c r="H5787" i="1"/>
  <c r="J5726" i="1"/>
  <c r="H6087" i="1"/>
  <c r="J6242" i="1"/>
  <c r="J6313" i="1"/>
  <c r="J6580" i="1"/>
  <c r="J6589" i="1"/>
  <c r="H6714" i="1"/>
  <c r="H6889" i="1"/>
  <c r="J7262" i="1"/>
  <c r="J7187" i="1"/>
  <c r="H7844" i="1"/>
  <c r="H7516" i="1"/>
  <c r="J7744" i="1"/>
  <c r="H7894" i="1"/>
  <c r="H8078" i="1"/>
  <c r="J4830" i="1"/>
  <c r="H5024" i="1"/>
  <c r="J5069" i="1"/>
  <c r="H4969" i="1"/>
  <c r="H5213" i="1"/>
  <c r="H5425" i="1"/>
  <c r="J5582" i="1"/>
  <c r="J5892" i="1"/>
  <c r="H6145" i="1"/>
  <c r="H6036" i="1"/>
  <c r="J6394" i="1"/>
  <c r="H6557" i="1"/>
  <c r="J6673" i="1"/>
  <c r="J6752" i="1"/>
  <c r="H6972" i="1"/>
  <c r="H7167" i="1"/>
  <c r="H7963" i="1"/>
  <c r="J7624" i="1"/>
  <c r="H7674" i="1"/>
  <c r="H7849" i="1"/>
  <c r="J8006" i="1"/>
  <c r="J7871" i="1"/>
  <c r="J8149" i="1"/>
  <c r="H4574" i="1"/>
  <c r="H5104" i="1"/>
  <c r="H5177" i="1"/>
  <c r="J5577" i="1"/>
  <c r="J5252" i="1"/>
  <c r="H5541" i="1"/>
  <c r="J5578" i="1"/>
  <c r="J5911" i="1"/>
  <c r="J6277" i="1"/>
  <c r="H6319" i="1"/>
  <c r="J6592" i="1"/>
  <c r="J6558" i="1"/>
  <c r="H6863" i="1"/>
  <c r="H6971" i="1"/>
  <c r="J6998" i="1"/>
  <c r="J7460" i="1"/>
  <c r="H7258" i="1"/>
  <c r="H7918" i="1"/>
  <c r="H7937" i="1"/>
  <c r="H7743" i="1"/>
  <c r="H7996" i="1"/>
  <c r="J7981" i="1"/>
  <c r="H4828" i="1"/>
  <c r="J5074" i="1"/>
  <c r="J5088" i="1"/>
  <c r="J5243" i="1"/>
  <c r="H5112" i="1"/>
  <c r="J5781" i="1"/>
  <c r="J5774" i="1"/>
  <c r="H5688" i="1"/>
  <c r="J5919" i="1"/>
  <c r="H6286" i="1"/>
  <c r="H6176" i="1"/>
  <c r="H6394" i="1"/>
  <c r="J6633" i="1"/>
  <c r="H6879" i="1"/>
  <c r="J6922" i="1"/>
  <c r="H7243" i="1"/>
  <c r="J7505" i="1"/>
  <c r="H7431" i="1"/>
  <c r="H7542" i="1"/>
  <c r="J7765" i="1"/>
  <c r="J7982" i="1"/>
  <c r="J4699" i="1"/>
  <c r="J4885" i="1"/>
  <c r="H5220" i="1"/>
  <c r="J5379" i="1"/>
  <c r="H5132" i="1"/>
  <c r="H5625" i="1"/>
  <c r="H5932" i="1"/>
  <c r="J5660" i="1"/>
  <c r="H6026" i="1"/>
  <c r="J6251" i="1"/>
  <c r="J6650" i="1"/>
  <c r="H6469" i="1"/>
  <c r="J6588" i="1"/>
  <c r="H6901" i="1"/>
  <c r="J5700" i="1"/>
  <c r="H7731" i="1"/>
  <c r="J5676" i="1"/>
  <c r="J7455" i="1"/>
  <c r="H5103" i="1"/>
  <c r="H6370" i="1"/>
  <c r="J7447" i="1"/>
  <c r="J4638" i="1"/>
  <c r="J5181" i="1"/>
  <c r="J6148" i="1"/>
  <c r="H6203" i="1"/>
  <c r="J6547" i="1"/>
  <c r="J6786" i="1"/>
  <c r="H7221" i="1"/>
  <c r="H7271" i="1"/>
  <c r="J7763" i="1"/>
  <c r="J7804" i="1"/>
  <c r="H4763" i="1"/>
  <c r="J4905" i="1"/>
  <c r="J5346" i="1"/>
  <c r="J5351" i="1"/>
  <c r="J5755" i="1"/>
  <c r="H5874" i="1"/>
  <c r="H6202" i="1"/>
  <c r="J6373" i="1"/>
  <c r="H6703" i="1"/>
  <c r="H6816" i="1"/>
  <c r="H7149" i="1"/>
  <c r="H7134" i="1"/>
  <c r="H7399" i="1"/>
  <c r="J7912" i="1"/>
  <c r="H7889" i="1"/>
  <c r="J4555" i="1"/>
  <c r="H4746" i="1"/>
  <c r="J5521" i="1"/>
  <c r="J5278" i="1"/>
  <c r="J5482" i="1"/>
  <c r="H5977" i="1"/>
  <c r="J5822" i="1"/>
  <c r="H5997" i="1"/>
  <c r="H6220" i="1"/>
  <c r="H6398" i="1"/>
  <c r="H6605" i="1"/>
  <c r="H6608" i="1"/>
  <c r="H6655" i="1"/>
  <c r="J6857" i="1"/>
  <c r="J7170" i="1"/>
  <c r="J7210" i="1"/>
  <c r="H7364" i="1"/>
  <c r="J7456" i="1"/>
  <c r="H7565" i="1"/>
  <c r="J7822" i="1"/>
  <c r="J7819" i="1"/>
  <c r="H4566" i="1"/>
  <c r="H4872" i="1"/>
  <c r="H5281" i="1"/>
  <c r="H5069" i="1"/>
  <c r="H5170" i="1"/>
  <c r="H5522" i="1"/>
  <c r="H5975" i="1"/>
  <c r="H7696" i="1"/>
  <c r="J5907" i="1"/>
  <c r="H7327" i="1"/>
  <c r="J4950" i="1"/>
  <c r="H6534" i="1"/>
  <c r="J7746" i="1"/>
  <c r="J4819" i="1"/>
  <c r="J5281" i="1"/>
  <c r="H5883" i="1"/>
  <c r="H6253" i="1"/>
  <c r="J6463" i="1"/>
  <c r="J6889" i="1"/>
  <c r="J7338" i="1"/>
  <c r="H7202" i="1"/>
  <c r="J7698" i="1"/>
  <c r="H8083" i="1"/>
  <c r="H4837" i="1"/>
  <c r="J4835" i="1"/>
  <c r="J5223" i="1"/>
  <c r="H5561" i="1"/>
  <c r="J6069" i="1"/>
  <c r="J5737" i="1"/>
  <c r="H6028" i="1"/>
  <c r="J6388" i="1"/>
  <c r="H6693" i="1"/>
  <c r="H6954" i="1"/>
  <c r="J7079" i="1"/>
  <c r="H7318" i="1"/>
  <c r="H7404" i="1"/>
  <c r="J7649" i="1"/>
  <c r="H7709" i="1"/>
  <c r="J4655" i="1"/>
  <c r="H4846" i="1"/>
  <c r="J5415" i="1"/>
  <c r="J5155" i="1"/>
  <c r="H5573" i="1"/>
  <c r="J5785" i="1"/>
  <c r="H5740" i="1"/>
  <c r="J5880" i="1"/>
  <c r="H5994" i="1"/>
  <c r="J6470" i="1"/>
  <c r="H6548" i="1"/>
  <c r="J6686" i="1"/>
  <c r="J6844" i="1"/>
  <c r="H6958" i="1"/>
  <c r="H6993" i="1"/>
  <c r="H7162" i="1"/>
  <c r="J7317" i="1"/>
  <c r="J7605" i="1"/>
  <c r="J7636" i="1"/>
  <c r="H7976" i="1"/>
  <c r="J7919" i="1"/>
  <c r="H4666" i="1"/>
  <c r="J4845" i="1"/>
  <c r="J5017" i="1"/>
  <c r="H5139" i="1"/>
  <c r="H5270" i="1"/>
  <c r="H5635" i="1"/>
  <c r="H5757" i="1"/>
  <c r="J6001" i="1"/>
  <c r="H6130" i="1"/>
  <c r="H5970" i="1"/>
  <c r="H6384" i="1"/>
  <c r="J6444" i="1"/>
  <c r="H6690" i="1"/>
  <c r="H6794" i="1"/>
  <c r="H7125" i="1"/>
  <c r="H7336" i="1"/>
  <c r="J7408" i="1"/>
  <c r="J7422" i="1"/>
  <c r="H7757" i="1"/>
  <c r="J7660" i="1"/>
  <c r="J7720" i="1"/>
  <c r="J8082" i="1"/>
  <c r="H4478" i="1"/>
  <c r="J4886" i="1"/>
  <c r="H4884" i="1"/>
  <c r="H4881" i="1"/>
  <c r="J5265" i="1"/>
  <c r="J5484" i="1"/>
  <c r="H5644" i="1"/>
  <c r="H5745" i="1"/>
  <c r="J6141" i="1"/>
  <c r="H6137" i="1"/>
  <c r="H6295" i="1"/>
  <c r="J6623" i="1"/>
  <c r="J6586" i="1"/>
  <c r="H6907" i="1"/>
  <c r="H6894" i="1"/>
  <c r="J7037" i="1"/>
  <c r="J7339" i="1"/>
  <c r="J7284" i="1"/>
  <c r="H7430" i="1"/>
  <c r="H7660" i="1"/>
  <c r="J6250" i="1"/>
  <c r="H7657" i="1"/>
  <c r="J5860" i="1"/>
  <c r="J7248" i="1"/>
  <c r="H5299" i="1"/>
  <c r="H6372" i="1"/>
  <c r="J7394" i="1"/>
  <c r="J4851" i="1"/>
  <c r="H5658" i="1"/>
  <c r="J5966" i="1"/>
  <c r="H6441" i="1"/>
  <c r="J6477" i="1"/>
  <c r="J6731" i="1"/>
  <c r="H7182" i="1"/>
  <c r="H7302" i="1"/>
  <c r="H7558" i="1"/>
  <c r="J5689" i="1"/>
  <c r="H6380" i="1"/>
  <c r="J7435" i="1"/>
  <c r="H7706" i="1"/>
  <c r="H4876" i="1"/>
  <c r="J5452" i="1"/>
  <c r="H6438" i="1"/>
  <c r="H6541" i="1"/>
  <c r="H7117" i="1"/>
  <c r="J7539" i="1"/>
  <c r="H7983" i="1"/>
  <c r="J4875" i="1"/>
  <c r="H5211" i="1"/>
  <c r="J5495" i="1"/>
  <c r="H5903" i="1"/>
  <c r="H6411" i="1"/>
  <c r="J6665" i="1"/>
  <c r="H6763" i="1"/>
  <c r="J7217" i="1"/>
  <c r="J7332" i="1"/>
  <c r="J7518" i="1"/>
  <c r="H7613" i="1"/>
  <c r="H7964" i="1"/>
  <c r="H4843" i="1"/>
  <c r="H4990" i="1"/>
  <c r="J5246" i="1"/>
  <c r="H5388" i="1"/>
  <c r="H5357" i="1"/>
  <c r="H5885" i="1"/>
  <c r="J6027" i="1"/>
  <c r="H6393" i="1"/>
  <c r="H6502" i="1"/>
  <c r="H6918" i="1"/>
  <c r="J6929" i="1"/>
  <c r="J7092" i="1"/>
  <c r="J7449" i="1"/>
  <c r="J7398" i="1"/>
  <c r="H7921" i="1"/>
  <c r="J4730" i="1"/>
  <c r="H5023" i="1"/>
  <c r="J4904" i="1"/>
  <c r="J5354" i="1"/>
  <c r="J5692" i="1"/>
  <c r="H5858" i="1"/>
  <c r="J5777" i="1"/>
  <c r="H6320" i="1"/>
  <c r="J6577" i="1"/>
  <c r="J6466" i="1"/>
  <c r="J6684" i="1"/>
  <c r="J6832" i="1"/>
  <c r="H7374" i="1"/>
  <c r="H7326" i="1"/>
  <c r="H7758" i="1"/>
  <c r="J7613" i="1"/>
  <c r="J7691" i="1"/>
  <c r="J7944" i="1"/>
  <c r="H42" i="1"/>
  <c r="J167" i="1"/>
  <c r="J223" i="1"/>
  <c r="J561" i="1"/>
  <c r="H1316" i="1"/>
  <c r="H430" i="1"/>
  <c r="H1106" i="1"/>
  <c r="J1354" i="1"/>
  <c r="H1530" i="1"/>
  <c r="J1235" i="1"/>
  <c r="H2025" i="1"/>
  <c r="J2252" i="1"/>
  <c r="H2030" i="1"/>
  <c r="H2605" i="1"/>
  <c r="H2679" i="1"/>
  <c r="J2879" i="1"/>
  <c r="J3370" i="1"/>
  <c r="J3110" i="1"/>
  <c r="J3342" i="1"/>
  <c r="H3443" i="1"/>
  <c r="J3715" i="1"/>
  <c r="J4167" i="1"/>
  <c r="J4120" i="1"/>
  <c r="H4680" i="1"/>
  <c r="J4565" i="1"/>
  <c r="H5083" i="1"/>
  <c r="H4786" i="1"/>
  <c r="H5015" i="1"/>
  <c r="J5299" i="1"/>
  <c r="H5548" i="1"/>
  <c r="H6920" i="1"/>
  <c r="J7710" i="1"/>
  <c r="J7034" i="1"/>
  <c r="H4926" i="1"/>
  <c r="H5093" i="1"/>
  <c r="J5485" i="1"/>
  <c r="J5198" i="1"/>
  <c r="J5501" i="1"/>
  <c r="H5758" i="1"/>
  <c r="H6012" i="1"/>
  <c r="H6119" i="1"/>
  <c r="H6329" i="1"/>
  <c r="J6549" i="1"/>
  <c r="J6576" i="1"/>
  <c r="H6798" i="1"/>
  <c r="H7075" i="1"/>
  <c r="H7047" i="1"/>
  <c r="H7417" i="1"/>
  <c r="H7652" i="1"/>
  <c r="H7864" i="1"/>
  <c r="J7903" i="1"/>
  <c r="J125" i="1"/>
  <c r="J592" i="1"/>
  <c r="J86" i="1"/>
  <c r="H466" i="1"/>
  <c r="H938" i="1"/>
  <c r="H647" i="1"/>
  <c r="J1331" i="1"/>
  <c r="H1090" i="1"/>
  <c r="H1567" i="1"/>
  <c r="H1326" i="1"/>
  <c r="J2277" i="1"/>
  <c r="H2240" i="1"/>
  <c r="H2183" i="1"/>
  <c r="J2147" i="1"/>
  <c r="H2528" i="1"/>
  <c r="H2675" i="1"/>
  <c r="J2732" i="1"/>
  <c r="H3156" i="1"/>
  <c r="J3754" i="1"/>
  <c r="H3410" i="1"/>
  <c r="H3709" i="1"/>
  <c r="J3646" i="1"/>
  <c r="J3703" i="1"/>
  <c r="H4098" i="1"/>
  <c r="H4036" i="1"/>
  <c r="H4337" i="1"/>
  <c r="H4588" i="1"/>
  <c r="J5748" i="1"/>
  <c r="H5788" i="1"/>
  <c r="J6170" i="1"/>
  <c r="J6099" i="1"/>
  <c r="J6160" i="1"/>
  <c r="J6621" i="1"/>
  <c r="H6648" i="1"/>
  <c r="H6819" i="1"/>
  <c r="H7115" i="1"/>
  <c r="H7106" i="1"/>
  <c r="J7192" i="1"/>
  <c r="H7446" i="1"/>
  <c r="H7429" i="1"/>
  <c r="H7884" i="1"/>
  <c r="J8108" i="1"/>
  <c r="H273" i="1"/>
  <c r="H178" i="1"/>
  <c r="H240" i="1"/>
  <c r="H88" i="1"/>
  <c r="H703" i="1"/>
  <c r="J834" i="1"/>
  <c r="J1129" i="1"/>
  <c r="J1111" i="1"/>
  <c r="J1522" i="1"/>
  <c r="H1944" i="1"/>
  <c r="H1893" i="1"/>
  <c r="H1860" i="1"/>
  <c r="J2026" i="1"/>
  <c r="J2487" i="1"/>
  <c r="H2562" i="1"/>
  <c r="H7638" i="1"/>
  <c r="J7378" i="1"/>
  <c r="H5637" i="1"/>
  <c r="H6498" i="1"/>
  <c r="J7047" i="1"/>
  <c r="H7825" i="1"/>
  <c r="J4980" i="1"/>
  <c r="J5531" i="1"/>
  <c r="J6042" i="1"/>
  <c r="H6856" i="1"/>
  <c r="J7137" i="1"/>
  <c r="J7745" i="1"/>
  <c r="H8057" i="1"/>
  <c r="H4767" i="1"/>
  <c r="H5311" i="1"/>
  <c r="H5463" i="1"/>
  <c r="J6048" i="1"/>
  <c r="J6325" i="1"/>
  <c r="J6397" i="1"/>
  <c r="J6806" i="1"/>
  <c r="H6925" i="1"/>
  <c r="H7148" i="1"/>
  <c r="J7579" i="1"/>
  <c r="H7752" i="1"/>
  <c r="H7811" i="1"/>
  <c r="H4620" i="1"/>
  <c r="J4718" i="1"/>
  <c r="H5323" i="1"/>
  <c r="H5212" i="1"/>
  <c r="H5457" i="1"/>
  <c r="J5640" i="1"/>
  <c r="H6043" i="1"/>
  <c r="J6416" i="1"/>
  <c r="H6569" i="1"/>
  <c r="H6898" i="1"/>
  <c r="H6997" i="1"/>
  <c r="J7232" i="1"/>
  <c r="J7392" i="1"/>
  <c r="H7496" i="1"/>
  <c r="H7943" i="1"/>
  <c r="J4861" i="1"/>
  <c r="J4738" i="1"/>
  <c r="J5108" i="1"/>
  <c r="H5232" i="1"/>
  <c r="H5377" i="1"/>
  <c r="J5981" i="1"/>
  <c r="J5877" i="1"/>
  <c r="H6068" i="1"/>
  <c r="H6568" i="1"/>
  <c r="J6607" i="1"/>
  <c r="J6657" i="1"/>
  <c r="J6937" i="1"/>
  <c r="J8073" i="1"/>
  <c r="H7533" i="1"/>
  <c r="H5550" i="1"/>
  <c r="H6485" i="1"/>
  <c r="H7083" i="1"/>
  <c r="J7809" i="1"/>
  <c r="H5195" i="1"/>
  <c r="J5682" i="1"/>
  <c r="H6070" i="1"/>
  <c r="J6789" i="1"/>
  <c r="J7252" i="1"/>
  <c r="J7932" i="1"/>
  <c r="H7930" i="1"/>
  <c r="H5030" i="1"/>
  <c r="H5340" i="1"/>
  <c r="J5572" i="1"/>
  <c r="J5783" i="1"/>
  <c r="H6431" i="1"/>
  <c r="J6497" i="1"/>
  <c r="H6897" i="1"/>
  <c r="J7087" i="1"/>
  <c r="H7293" i="1"/>
  <c r="J7428" i="1"/>
  <c r="H7952" i="1"/>
  <c r="H8007" i="1"/>
  <c r="H4888" i="1"/>
  <c r="J4818" i="1"/>
  <c r="J5084" i="1"/>
  <c r="H5312" i="1"/>
  <c r="H5554" i="1"/>
  <c r="J5775" i="1"/>
  <c r="H6140" i="1"/>
  <c r="H6465" i="1"/>
  <c r="H6597" i="1"/>
  <c r="J6890" i="1"/>
  <c r="J6987" i="1"/>
  <c r="H7054" i="1"/>
  <c r="J7492" i="1"/>
  <c r="H7678" i="1"/>
  <c r="J8023" i="1"/>
  <c r="J4669" i="1"/>
  <c r="J4838" i="1"/>
  <c r="H5178" i="1"/>
  <c r="H5333" i="1"/>
  <c r="H5477" i="1"/>
  <c r="J5703" i="1"/>
  <c r="J5956" i="1"/>
  <c r="J6330" i="1"/>
  <c r="H6196" i="1"/>
  <c r="H6414" i="1"/>
  <c r="J6830" i="1"/>
  <c r="J7015" i="1"/>
  <c r="H7408" i="1"/>
  <c r="H7346" i="1"/>
  <c r="H7786" i="1"/>
  <c r="H7551" i="1"/>
  <c r="H7885" i="1"/>
  <c r="J7835" i="1"/>
  <c r="H70" i="1"/>
  <c r="J420" i="1"/>
  <c r="J77" i="1"/>
  <c r="H760" i="1"/>
  <c r="H1105" i="1"/>
  <c r="H630" i="1"/>
  <c r="J1376" i="1"/>
  <c r="H1392" i="1"/>
  <c r="J1576" i="1"/>
  <c r="J1435" i="1"/>
  <c r="J1929" i="1"/>
  <c r="H2134" i="1"/>
  <c r="J2251" i="1"/>
  <c r="J2614" i="1"/>
  <c r="J2910" i="1"/>
  <c r="J3265" i="1"/>
  <c r="J3508" i="1"/>
  <c r="H3384" i="1"/>
  <c r="H3303" i="1"/>
  <c r="H4092" i="1"/>
  <c r="H4113" i="1"/>
  <c r="H4219" i="1"/>
  <c r="J4312" i="1"/>
  <c r="J4671" i="1"/>
  <c r="H4755" i="1"/>
  <c r="H4970" i="1"/>
  <c r="H5255" i="1"/>
  <c r="J4998" i="1"/>
  <c r="H5331" i="1"/>
  <c r="H5524" i="1"/>
  <c r="J7839" i="1"/>
  <c r="J8088" i="1"/>
  <c r="H7875" i="1"/>
  <c r="H4874" i="1"/>
  <c r="J5304" i="1"/>
  <c r="J5271" i="1"/>
  <c r="J5175" i="1"/>
  <c r="H5549" i="1"/>
  <c r="H5694" i="1"/>
  <c r="H5868" i="1"/>
  <c r="J5951" i="1"/>
  <c r="J6308" i="1"/>
  <c r="H6457" i="1"/>
  <c r="H6638" i="1"/>
  <c r="J6810" i="1"/>
  <c r="H6951" i="1"/>
  <c r="H7068" i="1"/>
  <c r="J7172" i="1"/>
  <c r="H7442" i="1"/>
  <c r="J7929" i="1"/>
  <c r="J7922" i="1"/>
  <c r="J492" i="1"/>
  <c r="H172" i="1"/>
  <c r="J291" i="1"/>
  <c r="J1137" i="1"/>
  <c r="J363" i="1"/>
  <c r="H1214" i="1"/>
  <c r="J1000" i="1"/>
  <c r="J1545" i="1"/>
  <c r="J1737" i="1"/>
  <c r="H1526" i="1"/>
  <c r="J1856" i="1"/>
  <c r="J4694" i="1"/>
  <c r="H7970" i="1"/>
  <c r="H5818" i="1"/>
  <c r="J6678" i="1"/>
  <c r="J7106" i="1"/>
  <c r="H7801" i="1"/>
  <c r="J5174" i="1"/>
  <c r="J5889" i="1"/>
  <c r="H6209" i="1"/>
  <c r="J6861" i="1"/>
  <c r="H7275" i="1"/>
  <c r="J7560" i="1"/>
  <c r="J8032" i="1"/>
  <c r="J4977" i="1"/>
  <c r="J5274" i="1"/>
  <c r="H5440" i="1"/>
  <c r="J5883" i="1"/>
  <c r="H6244" i="1"/>
  <c r="J6705" i="1"/>
  <c r="J6774" i="1"/>
  <c r="H7031" i="1"/>
  <c r="H7675" i="1"/>
  <c r="J7486" i="1"/>
  <c r="J7812" i="1"/>
  <c r="J8146" i="1"/>
  <c r="H4617" i="1"/>
  <c r="J4755" i="1"/>
  <c r="H5280" i="1"/>
  <c r="J5375" i="1"/>
  <c r="J5802" i="1"/>
  <c r="J5922" i="1"/>
  <c r="J6003" i="1"/>
  <c r="H6276" i="1"/>
  <c r="J6736" i="1"/>
  <c r="H6862" i="1"/>
  <c r="H7157" i="1"/>
  <c r="J7151" i="1"/>
  <c r="H7853" i="1"/>
  <c r="H7897" i="1"/>
  <c r="J7821" i="1"/>
  <c r="H4804" i="1"/>
  <c r="H4997" i="1"/>
  <c r="H5547" i="1"/>
  <c r="J5477" i="1"/>
  <c r="H5564" i="1"/>
  <c r="H5792" i="1"/>
  <c r="J6157" i="1"/>
  <c r="H6257" i="1"/>
  <c r="H6296" i="1"/>
  <c r="J6508" i="1"/>
  <c r="H6854" i="1"/>
  <c r="J6986" i="1"/>
  <c r="H7150" i="1"/>
  <c r="H7274" i="1"/>
  <c r="J7523" i="1"/>
  <c r="J7418" i="1"/>
  <c r="J7674" i="1"/>
  <c r="H7929" i="1"/>
  <c r="H170" i="1"/>
  <c r="H732" i="1"/>
  <c r="J177" i="1"/>
  <c r="J856" i="1"/>
  <c r="H793" i="1"/>
  <c r="J989" i="1"/>
  <c r="H1114" i="1"/>
  <c r="H1388" i="1"/>
  <c r="J1681" i="1"/>
  <c r="J1535" i="1"/>
  <c r="J2089" i="1"/>
  <c r="H2509" i="1"/>
  <c r="H2122" i="1"/>
  <c r="H2442" i="1"/>
  <c r="H2456" i="1"/>
  <c r="J2872" i="1"/>
  <c r="J2965" i="1"/>
  <c r="H3166" i="1"/>
  <c r="H2991" i="1"/>
  <c r="H3822" i="1"/>
  <c r="J3977" i="1"/>
  <c r="H4378" i="1"/>
  <c r="J4441" i="1"/>
  <c r="H4501" i="1"/>
  <c r="J4519" i="1"/>
  <c r="J5097" i="1"/>
  <c r="H5208" i="1"/>
  <c r="J5197" i="1"/>
  <c r="J5460" i="1"/>
  <c r="H5598" i="1"/>
  <c r="J4677" i="1"/>
  <c r="J8165" i="1"/>
  <c r="J7938" i="1"/>
  <c r="J5040" i="1"/>
  <c r="H5148" i="1"/>
  <c r="H5393" i="1"/>
  <c r="J5434" i="1"/>
  <c r="J5557" i="1"/>
  <c r="H5651" i="1"/>
  <c r="J6035" i="1"/>
  <c r="J5945" i="1"/>
  <c r="H6410" i="1"/>
  <c r="H6591" i="1"/>
  <c r="J6550" i="1"/>
  <c r="J6802" i="1"/>
  <c r="H6974" i="1"/>
  <c r="J7622" i="1"/>
  <c r="H4894" i="1"/>
  <c r="H8116" i="1"/>
  <c r="H5612" i="1"/>
  <c r="J6712" i="1"/>
  <c r="J7366" i="1"/>
  <c r="J7690" i="1"/>
  <c r="J5250" i="1"/>
  <c r="J5729" i="1"/>
  <c r="H6311" i="1"/>
  <c r="H6793" i="1"/>
  <c r="J7280" i="1"/>
  <c r="H7781" i="1"/>
  <c r="H8107" i="1"/>
  <c r="H4942" i="1"/>
  <c r="J5387" i="1"/>
  <c r="J5446" i="1"/>
  <c r="J5940" i="1"/>
  <c r="H6195" i="1"/>
  <c r="H6718" i="1"/>
  <c r="J6751" i="1"/>
  <c r="J7307" i="1"/>
  <c r="H7263" i="1"/>
  <c r="H7672" i="1"/>
  <c r="J7851" i="1"/>
  <c r="H7882" i="1"/>
  <c r="H4712" i="1"/>
  <c r="J4912" i="1"/>
  <c r="H5156" i="1"/>
  <c r="H5263" i="1"/>
  <c r="J5559" i="1"/>
  <c r="J5871" i="1"/>
  <c r="H6230" i="1"/>
  <c r="J6408" i="1"/>
  <c r="H6709" i="1"/>
  <c r="H6866" i="1"/>
  <c r="J7554" i="1"/>
  <c r="H7283" i="1"/>
  <c r="H7386" i="1"/>
  <c r="H7968" i="1"/>
  <c r="H8001" i="1"/>
  <c r="J4747" i="1"/>
  <c r="J5186" i="1"/>
  <c r="J5263" i="1"/>
  <c r="H5183" i="1"/>
  <c r="J5597" i="1"/>
  <c r="H5918" i="1"/>
  <c r="J5839" i="1"/>
  <c r="J6191" i="1"/>
  <c r="J6428" i="1"/>
  <c r="H6428" i="1"/>
  <c r="H6931" i="1"/>
  <c r="J6962" i="1"/>
  <c r="H6884" i="1"/>
  <c r="H7413" i="1"/>
  <c r="H7575" i="1"/>
  <c r="J7521" i="1"/>
  <c r="J7789" i="1"/>
  <c r="H8016" i="1"/>
  <c r="H270" i="1"/>
  <c r="J81" i="1"/>
  <c r="J277" i="1"/>
  <c r="H1138" i="1"/>
  <c r="H522" i="1"/>
  <c r="H524" i="1"/>
  <c r="J1211" i="1"/>
  <c r="H1488" i="1"/>
  <c r="J1765" i="1"/>
  <c r="J1635" i="1"/>
  <c r="J1738" i="1"/>
  <c r="H2200" i="1"/>
  <c r="H2268" i="1"/>
  <c r="H2631" i="1"/>
  <c r="H2556" i="1"/>
  <c r="J2684" i="1"/>
  <c r="J3065" i="1"/>
  <c r="J3273" i="1"/>
  <c r="H3091" i="1"/>
  <c r="J3363" i="1"/>
  <c r="H3807" i="1"/>
  <c r="J4301" i="1"/>
  <c r="H4351" i="1"/>
  <c r="J4494" i="1"/>
  <c r="J4619" i="1"/>
  <c r="H4918" i="1"/>
  <c r="H5107" i="1"/>
  <c r="J5394" i="1"/>
  <c r="J5336" i="1"/>
  <c r="J5356" i="1"/>
  <c r="J7218" i="1"/>
  <c r="H8166" i="1"/>
  <c r="J8122" i="1"/>
  <c r="H4987" i="1"/>
  <c r="J5116" i="1"/>
  <c r="J5332" i="1"/>
  <c r="H5663" i="1"/>
  <c r="J5798" i="1"/>
  <c r="H5781" i="1"/>
  <c r="H5927" i="1"/>
  <c r="J6243" i="1"/>
  <c r="H6402" i="1"/>
  <c r="J6505" i="1"/>
  <c r="H6659" i="1"/>
  <c r="J6900" i="1"/>
  <c r="J6934" i="1"/>
  <c r="J7199" i="1"/>
  <c r="H7230" i="1"/>
  <c r="H7632" i="1"/>
  <c r="J7507" i="1"/>
  <c r="J7939" i="1"/>
  <c r="H47" i="1"/>
  <c r="H362" i="1"/>
  <c r="H14" i="1"/>
  <c r="J937" i="1"/>
  <c r="J563" i="1"/>
  <c r="J1124" i="1"/>
  <c r="H1213" i="1"/>
  <c r="J1832" i="1"/>
  <c r="H1441" i="1"/>
  <c r="H1463" i="1"/>
  <c r="H2042" i="1"/>
  <c r="J2012" i="1"/>
  <c r="J2194" i="1"/>
  <c r="H2325" i="1"/>
  <c r="H2846" i="1"/>
  <c r="J2541" i="1"/>
  <c r="H2640" i="1"/>
  <c r="J5330" i="1"/>
  <c r="J8035" i="1"/>
  <c r="H5876" i="1"/>
  <c r="J6530" i="1"/>
  <c r="H7405" i="1"/>
  <c r="H7803" i="1"/>
  <c r="J5210" i="1"/>
  <c r="J5758" i="1"/>
  <c r="H6442" i="1"/>
  <c r="H6868" i="1"/>
  <c r="H7328" i="1"/>
  <c r="J7597" i="1"/>
  <c r="J8147" i="1"/>
  <c r="H5071" i="1"/>
  <c r="J5374" i="1"/>
  <c r="J5764" i="1"/>
  <c r="H5971" i="1"/>
  <c r="J6374" i="1"/>
  <c r="J6787" i="1"/>
  <c r="H6878" i="1"/>
  <c r="H7155" i="1"/>
  <c r="H7352" i="1"/>
  <c r="J7425" i="1"/>
  <c r="J7867" i="1"/>
  <c r="J8084" i="1"/>
  <c r="J4763" i="1"/>
  <c r="H5053" i="1"/>
  <c r="J5478" i="1"/>
  <c r="J5371" i="1"/>
  <c r="J5659" i="1"/>
  <c r="H6005" i="1"/>
  <c r="J6135" i="1"/>
  <c r="H6376" i="1"/>
  <c r="J6542" i="1"/>
  <c r="H6817" i="1"/>
  <c r="J7005" i="1"/>
  <c r="H7388" i="1"/>
  <c r="J7416" i="1"/>
  <c r="J7725" i="1"/>
  <c r="H8104" i="1"/>
  <c r="H5066" i="1"/>
  <c r="H4974" i="1"/>
  <c r="J5370" i="1"/>
  <c r="H5283" i="1"/>
  <c r="J5821" i="1"/>
  <c r="H5811" i="1"/>
  <c r="H6168" i="1"/>
  <c r="H6201" i="1"/>
  <c r="J6529" i="1"/>
  <c r="H6589" i="1"/>
  <c r="J6935" i="1"/>
  <c r="J6946" i="1"/>
  <c r="H6984" i="1"/>
  <c r="H7427" i="1"/>
  <c r="H7440" i="1"/>
  <c r="H7778" i="1"/>
  <c r="J7811" i="1"/>
  <c r="H8080" i="1"/>
  <c r="J56" i="1"/>
  <c r="J181" i="1"/>
  <c r="J510" i="1"/>
  <c r="J787" i="1"/>
  <c r="H722" i="1"/>
  <c r="H624" i="1"/>
  <c r="J1317" i="1"/>
  <c r="H1588" i="1"/>
  <c r="J1350" i="1"/>
  <c r="J1472" i="1"/>
  <c r="J1838" i="1"/>
  <c r="J2097" i="1"/>
  <c r="H2482" i="1"/>
  <c r="J2458" i="1"/>
  <c r="H2656" i="1"/>
  <c r="J2784" i="1"/>
  <c r="J3292" i="1"/>
  <c r="J3348" i="1"/>
  <c r="H3440" i="1"/>
  <c r="J3563" i="1"/>
  <c r="J3981" i="1"/>
  <c r="J3959" i="1"/>
  <c r="H4384" i="1"/>
  <c r="H4439" i="1"/>
  <c r="H4857" i="1"/>
  <c r="J5102" i="1"/>
  <c r="J5173" i="1"/>
  <c r="H5174" i="1"/>
  <c r="J5218" i="1"/>
  <c r="J5456" i="1"/>
  <c r="H7422" i="1"/>
  <c r="J4652" i="1"/>
  <c r="J4767" i="1"/>
  <c r="J4946" i="1"/>
  <c r="J5284" i="1"/>
  <c r="J5616" i="1"/>
  <c r="H5382" i="1"/>
  <c r="H5570" i="1"/>
  <c r="J5955" i="1"/>
  <c r="J5949" i="1"/>
  <c r="J6178" i="1"/>
  <c r="J6140" i="1"/>
  <c r="J6745" i="1"/>
  <c r="H5723" i="1"/>
  <c r="J4632" i="1"/>
  <c r="H5906" i="1"/>
  <c r="J6630" i="1"/>
  <c r="H7419" i="1"/>
  <c r="H8155" i="1"/>
  <c r="H5468" i="1"/>
  <c r="J5725" i="1"/>
  <c r="J6450" i="1"/>
  <c r="H6895" i="1"/>
  <c r="H7345" i="1"/>
  <c r="H8044" i="1"/>
  <c r="J8118" i="1"/>
  <c r="H4960" i="1"/>
  <c r="J5156" i="1"/>
  <c r="H5593" i="1"/>
  <c r="J5910" i="1"/>
  <c r="J6289" i="1"/>
  <c r="J6733" i="1"/>
  <c r="J7016" i="1"/>
  <c r="J6853" i="1"/>
  <c r="H7612" i="1"/>
  <c r="H7583" i="1"/>
  <c r="H7571" i="1"/>
  <c r="H8076" i="1"/>
  <c r="J5036" i="1"/>
  <c r="J5149" i="1"/>
  <c r="H5355" i="1"/>
  <c r="J5471" i="1"/>
  <c r="H5857" i="1"/>
  <c r="H5945" i="1"/>
  <c r="H6283" i="1"/>
  <c r="J6595" i="1"/>
  <c r="H6641" i="1"/>
  <c r="H6899" i="1"/>
  <c r="J7097" i="1"/>
  <c r="H7303" i="1"/>
  <c r="H7434" i="1"/>
  <c r="H7589" i="1"/>
  <c r="H8113" i="1"/>
  <c r="H4637" i="1"/>
  <c r="H5074" i="1"/>
  <c r="H5305" i="1"/>
  <c r="J5392" i="1"/>
  <c r="H5717" i="1"/>
  <c r="H5705" i="1"/>
  <c r="H5841" i="1"/>
  <c r="J6197" i="1"/>
  <c r="H6396" i="1"/>
  <c r="H6626" i="1"/>
  <c r="J6923" i="1"/>
  <c r="J7098" i="1"/>
  <c r="J7207" i="1"/>
  <c r="H7286" i="1"/>
  <c r="J8120" i="1"/>
  <c r="J7695" i="1"/>
  <c r="J7972" i="1"/>
  <c r="J8002" i="1"/>
  <c r="J156" i="1"/>
  <c r="J281" i="1"/>
  <c r="H45" i="1"/>
  <c r="H586" i="1"/>
  <c r="J830" i="1"/>
  <c r="H724" i="1"/>
  <c r="J1341" i="1"/>
  <c r="J1852" i="1"/>
  <c r="J1450" i="1"/>
  <c r="J1572" i="1"/>
  <c r="J1749" i="1"/>
  <c r="H2202" i="1"/>
  <c r="H2239" i="1"/>
  <c r="H2418" i="1"/>
  <c r="H2756" i="1"/>
  <c r="H2869" i="1"/>
  <c r="H3013" i="1"/>
  <c r="H3237" i="1"/>
  <c r="J3519" i="1"/>
  <c r="H3345" i="1"/>
  <c r="H3867" i="1"/>
  <c r="J4060" i="1"/>
  <c r="J4298" i="1"/>
  <c r="J4517" i="1"/>
  <c r="J4746" i="1"/>
  <c r="H4885" i="1"/>
  <c r="J5211" i="1"/>
  <c r="H5274" i="1"/>
  <c r="J5195" i="1"/>
  <c r="H5521" i="1"/>
  <c r="H7582" i="1"/>
  <c r="J6992" i="1"/>
  <c r="J4999" i="1"/>
  <c r="H4729" i="1"/>
  <c r="J5163" i="1"/>
  <c r="J5504" i="1"/>
  <c r="H5482" i="1"/>
  <c r="H5670" i="1"/>
  <c r="J5742" i="1"/>
  <c r="J5927" i="1"/>
  <c r="J6079" i="1"/>
  <c r="J6240" i="1"/>
  <c r="J6760" i="1"/>
  <c r="J6636" i="1"/>
  <c r="J6879" i="1"/>
  <c r="H6999" i="1"/>
  <c r="J7607" i="1"/>
  <c r="H7354" i="1"/>
  <c r="J7866" i="1"/>
  <c r="H7868" i="1"/>
  <c r="J8153" i="1"/>
  <c r="H247" i="1"/>
  <c r="H189" i="1"/>
  <c r="H214" i="1"/>
  <c r="H552" i="1"/>
  <c r="H651" i="1"/>
  <c r="H1536" i="1"/>
  <c r="J791" i="1"/>
  <c r="J1594" i="1"/>
  <c r="H1641" i="1"/>
  <c r="H1663" i="1"/>
  <c r="H1829" i="1"/>
  <c r="J2490" i="1"/>
  <c r="J2663" i="1"/>
  <c r="J2241" i="1"/>
  <c r="J2771" i="1"/>
  <c r="J2741" i="1"/>
  <c r="H2945" i="1"/>
  <c r="J3525" i="1"/>
  <c r="J3012" i="1"/>
  <c r="H3763" i="1"/>
  <c r="H3454" i="1"/>
  <c r="J3568" i="1"/>
  <c r="H3847" i="1"/>
  <c r="H4270" i="1"/>
  <c r="H4001" i="1"/>
  <c r="J4228" i="1"/>
  <c r="J5825" i="1"/>
  <c r="H5671" i="1"/>
  <c r="H5750" i="1"/>
  <c r="H6383" i="1"/>
  <c r="J6256" i="1"/>
  <c r="J6533" i="1"/>
  <c r="H6649" i="1"/>
  <c r="H6821" i="1"/>
  <c r="J6823" i="1"/>
  <c r="H7260" i="1"/>
  <c r="J7046" i="1"/>
  <c r="J7485" i="1"/>
  <c r="J7510" i="1"/>
  <c r="J7590" i="1"/>
  <c r="J7791" i="1"/>
  <c r="H8099" i="1"/>
  <c r="J45" i="1"/>
  <c r="H286" i="1"/>
  <c r="H323" i="1"/>
  <c r="H965" i="1"/>
  <c r="J483" i="1"/>
  <c r="H763" i="1"/>
  <c r="J920" i="1"/>
  <c r="H1231" i="1"/>
  <c r="H5765" i="1"/>
  <c r="J4928" i="1"/>
  <c r="H6038" i="1"/>
  <c r="J6757" i="1"/>
  <c r="J7334" i="1"/>
  <c r="H8121" i="1"/>
  <c r="J5200" i="1"/>
  <c r="J5988" i="1"/>
  <c r="H6131" i="1"/>
  <c r="J6938" i="1"/>
  <c r="H7490" i="1"/>
  <c r="J7914" i="1"/>
  <c r="J4779" i="1"/>
  <c r="J4921" i="1"/>
  <c r="H5304" i="1"/>
  <c r="H5719" i="1"/>
  <c r="J6041" i="1"/>
  <c r="J6331" i="1"/>
  <c r="J6644" i="1"/>
  <c r="J6931" i="1"/>
  <c r="J7322" i="1"/>
  <c r="J7427" i="1"/>
  <c r="H7697" i="1"/>
  <c r="H7783" i="1"/>
  <c r="H8105" i="1"/>
  <c r="H5045" i="1"/>
  <c r="H5054" i="1"/>
  <c r="J5564" i="1"/>
  <c r="H5600" i="1"/>
  <c r="H5678" i="1"/>
  <c r="H5794" i="1"/>
  <c r="H6048" i="1"/>
  <c r="J6524" i="1"/>
  <c r="J6519" i="1"/>
  <c r="H6785" i="1"/>
  <c r="H7027" i="1"/>
  <c r="H7267" i="1"/>
  <c r="H7586" i="1"/>
  <c r="J7924" i="1"/>
  <c r="J7814" i="1"/>
  <c r="H4743" i="1"/>
  <c r="H5184" i="1"/>
  <c r="J5402" i="1"/>
  <c r="H5551" i="1"/>
  <c r="J5579" i="1"/>
  <c r="J5794" i="1"/>
  <c r="H6067" i="1"/>
  <c r="H6522" i="1"/>
  <c r="J6514" i="1"/>
  <c r="H6617" i="1"/>
  <c r="H6887" i="1"/>
  <c r="H7112" i="1"/>
  <c r="H7466" i="1"/>
  <c r="H7194" i="1"/>
  <c r="H7454" i="1"/>
  <c r="H7692" i="1"/>
  <c r="J7906" i="1"/>
  <c r="H8135" i="1"/>
  <c r="J256" i="1"/>
  <c r="H377" i="1"/>
  <c r="H245" i="1"/>
  <c r="H686" i="1"/>
  <c r="J809" i="1"/>
  <c r="H849" i="1"/>
  <c r="H2020" i="1"/>
  <c r="H1462" i="1"/>
  <c r="J1550" i="1"/>
  <c r="J1672" i="1"/>
  <c r="J1849" i="1"/>
  <c r="H2107" i="1"/>
  <c r="J2341" i="1"/>
  <c r="J2511" i="1"/>
  <c r="J2990" i="1"/>
  <c r="H2669" i="1"/>
  <c r="H3113" i="1"/>
  <c r="J3187" i="1"/>
  <c r="J3616" i="1"/>
  <c r="H3445" i="1"/>
  <c r="J4096" i="1"/>
  <c r="H3987" i="1"/>
  <c r="J4226" i="1"/>
  <c r="H4531" i="1"/>
  <c r="H4821" i="1"/>
  <c r="H5084" i="1"/>
  <c r="J5189" i="1"/>
  <c r="H5383" i="1"/>
  <c r="J5295" i="1"/>
  <c r="H5679" i="1"/>
  <c r="J7775" i="1"/>
  <c r="J4575" i="1"/>
  <c r="H4870" i="1"/>
  <c r="H4829" i="1"/>
  <c r="J4978" i="1"/>
  <c r="J5222" i="1"/>
  <c r="J5368" i="1"/>
  <c r="H5778" i="1"/>
  <c r="J5885" i="1"/>
  <c r="H5830" i="1"/>
  <c r="H6227" i="1"/>
  <c r="H6395" i="1"/>
  <c r="J6609" i="1"/>
  <c r="J6847" i="1"/>
  <c r="H6883" i="1"/>
  <c r="J7068" i="1"/>
  <c r="J7212" i="1"/>
  <c r="H7838" i="1"/>
  <c r="H7550" i="1"/>
  <c r="H7802" i="1"/>
  <c r="J8116" i="1"/>
  <c r="H386" i="1"/>
  <c r="H740" i="1"/>
  <c r="J412" i="1"/>
  <c r="H652" i="1"/>
  <c r="J1150" i="1"/>
  <c r="H1363" i="1"/>
  <c r="J891" i="1"/>
  <c r="J1701" i="1"/>
  <c r="H1757" i="1"/>
  <c r="H1787" i="1"/>
  <c r="H2002" i="1"/>
  <c r="J2006" i="1"/>
  <c r="H2461" i="1"/>
  <c r="H2342" i="1"/>
  <c r="J2976" i="1"/>
  <c r="H2842" i="1"/>
  <c r="J3011" i="1"/>
  <c r="H3101" i="1"/>
  <c r="J3112" i="1"/>
  <c r="H3461" i="1"/>
  <c r="H3554" i="1"/>
  <c r="J3814" i="1"/>
  <c r="J3936" i="1"/>
  <c r="H4250" i="1"/>
  <c r="J4220" i="1"/>
  <c r="H4336" i="1"/>
  <c r="J5869" i="1"/>
  <c r="J5708" i="1"/>
  <c r="H5850" i="1"/>
  <c r="H6116" i="1"/>
  <c r="J6352" i="1"/>
  <c r="H6516" i="1"/>
  <c r="J6637" i="1"/>
  <c r="H6888" i="1"/>
  <c r="J6952" i="1"/>
  <c r="J7195" i="1"/>
  <c r="J7146" i="1"/>
  <c r="H7637" i="1"/>
  <c r="H7776" i="1"/>
  <c r="H7584" i="1"/>
  <c r="H8165" i="1"/>
  <c r="J8086" i="1"/>
  <c r="J145" i="1"/>
  <c r="H379" i="1"/>
  <c r="H471" i="1"/>
  <c r="J835" i="1"/>
  <c r="J583" i="1"/>
  <c r="J1044" i="1"/>
  <c r="J1020" i="1"/>
  <c r="H1147" i="1"/>
  <c r="H1561" i="1"/>
  <c r="H1583" i="1"/>
  <c r="J1905" i="1"/>
  <c r="J2205" i="1"/>
  <c r="H2076" i="1"/>
  <c r="J2398" i="1"/>
  <c r="J2854" i="1"/>
  <c r="J3256" i="1"/>
  <c r="J2452" i="1"/>
  <c r="H3519" i="1"/>
  <c r="J2964" i="1"/>
  <c r="H3117" i="1"/>
  <c r="J3347" i="1"/>
  <c r="J3397" i="1"/>
  <c r="H3997" i="1"/>
  <c r="H4119" i="1"/>
  <c r="H3984" i="1"/>
  <c r="H4300" i="1"/>
  <c r="H4568" i="1"/>
  <c r="J5980" i="1"/>
  <c r="J4951" i="1"/>
  <c r="H5748" i="1"/>
  <c r="J6926" i="1"/>
  <c r="H7483" i="1"/>
  <c r="J4424" i="1"/>
  <c r="J5372" i="1"/>
  <c r="H5891" i="1"/>
  <c r="J6407" i="1"/>
  <c r="H6919" i="1"/>
  <c r="H7880" i="1"/>
  <c r="H7899" i="1"/>
  <c r="H4578" i="1"/>
  <c r="H5201" i="1"/>
  <c r="J5201" i="1"/>
  <c r="H5916" i="1"/>
  <c r="J6268" i="1"/>
  <c r="J6265" i="1"/>
  <c r="H6643" i="1"/>
  <c r="H6910" i="1"/>
  <c r="J7333" i="1"/>
  <c r="H8034" i="1"/>
  <c r="J7753" i="1"/>
  <c r="H7608" i="1"/>
  <c r="H8058" i="1"/>
  <c r="H4782" i="1"/>
  <c r="J5143" i="1"/>
  <c r="J5343" i="1"/>
  <c r="H5537" i="1"/>
  <c r="H5782" i="1"/>
  <c r="J5757" i="1"/>
  <c r="H6099" i="1"/>
  <c r="H6503" i="1"/>
  <c r="J6619" i="1"/>
  <c r="H7024" i="1"/>
  <c r="J7161" i="1"/>
  <c r="H7355" i="1"/>
  <c r="J7628" i="1"/>
  <c r="H7814" i="1"/>
  <c r="H8162" i="1"/>
  <c r="H4802" i="1"/>
  <c r="H5198" i="1"/>
  <c r="H5196" i="1"/>
  <c r="J5391" i="1"/>
  <c r="J5679" i="1"/>
  <c r="H5966" i="1"/>
  <c r="J6297" i="1"/>
  <c r="H6330" i="1"/>
  <c r="J6459" i="1"/>
  <c r="H6542" i="1"/>
  <c r="H6805" i="1"/>
  <c r="J7169" i="1"/>
  <c r="H7273" i="1"/>
  <c r="H7323" i="1"/>
  <c r="J7635" i="1"/>
  <c r="H7886" i="1"/>
  <c r="J7805" i="1"/>
  <c r="J8157" i="1"/>
  <c r="J411" i="1"/>
  <c r="J198" i="1"/>
  <c r="H315" i="1"/>
  <c r="H1014" i="1"/>
  <c r="H1047" i="1"/>
  <c r="J1249" i="1"/>
  <c r="J1220" i="1"/>
  <c r="H1562" i="1"/>
  <c r="J1650" i="1"/>
  <c r="J1806" i="1"/>
  <c r="H1921" i="1"/>
  <c r="H2229" i="1"/>
  <c r="H2541" i="1"/>
  <c r="J2418" i="1"/>
  <c r="H2390" i="1"/>
  <c r="H2769" i="1"/>
  <c r="J3167" i="1"/>
  <c r="H3286" i="1"/>
  <c r="J3887" i="1"/>
  <c r="H3545" i="1"/>
  <c r="H3673" i="1"/>
  <c r="J4181" i="1"/>
  <c r="H4261" i="1"/>
  <c r="H4389" i="1"/>
  <c r="J4697" i="1"/>
  <c r="J4901" i="1"/>
  <c r="J5206" i="1"/>
  <c r="J5383" i="1"/>
  <c r="J5405" i="1"/>
  <c r="J5631" i="1"/>
  <c r="H7847" i="1"/>
  <c r="H7995" i="1"/>
  <c r="J5066" i="1"/>
  <c r="J4969" i="1"/>
  <c r="J5078" i="1"/>
  <c r="H5334" i="1"/>
  <c r="H6124" i="1"/>
  <c r="J4958" i="1"/>
  <c r="J6231" i="1"/>
  <c r="H6940" i="1"/>
  <c r="J7838" i="1"/>
  <c r="J4524" i="1"/>
  <c r="H5219" i="1"/>
  <c r="J5976" i="1"/>
  <c r="J6482" i="1"/>
  <c r="J6914" i="1"/>
  <c r="J7420" i="1"/>
  <c r="H7979" i="1"/>
  <c r="H4758" i="1"/>
  <c r="H5204" i="1"/>
  <c r="J5301" i="1"/>
  <c r="H5824" i="1"/>
  <c r="J6291" i="1"/>
  <c r="J6427" i="1"/>
  <c r="J6762" i="1"/>
  <c r="H7000" i="1"/>
  <c r="J7194" i="1"/>
  <c r="H7291" i="1"/>
  <c r="H7768" i="1"/>
  <c r="H7771" i="1"/>
  <c r="J8045" i="1"/>
  <c r="J5054" i="1"/>
  <c r="J5267" i="1"/>
  <c r="H5391" i="1"/>
  <c r="J5864" i="1"/>
  <c r="H5826" i="1"/>
  <c r="H5993" i="1"/>
  <c r="H6239" i="1"/>
  <c r="H6449" i="1"/>
  <c r="H6738" i="1"/>
  <c r="J6943" i="1"/>
  <c r="J7029" i="1"/>
  <c r="H7290" i="1"/>
  <c r="H7528" i="1"/>
  <c r="J7970" i="1"/>
  <c r="J7993" i="1"/>
  <c r="J4954" i="1"/>
  <c r="J5008" i="1"/>
  <c r="H5296" i="1"/>
  <c r="J6488" i="1"/>
  <c r="H5456" i="1"/>
  <c r="H6152" i="1"/>
  <c r="H6852" i="1"/>
  <c r="J7727" i="1"/>
  <c r="H4770" i="1"/>
  <c r="H5354" i="1"/>
  <c r="J5937" i="1"/>
  <c r="H6612" i="1"/>
  <c r="H7104" i="1"/>
  <c r="H7579" i="1"/>
  <c r="J7874" i="1"/>
  <c r="J4833" i="1"/>
  <c r="J4945" i="1"/>
  <c r="H5431" i="1"/>
  <c r="H5716" i="1"/>
  <c r="J6106" i="1"/>
  <c r="J6365" i="1"/>
  <c r="H6768" i="1"/>
  <c r="J7175" i="1"/>
  <c r="H7451" i="1"/>
  <c r="H7425" i="1"/>
  <c r="H7570" i="1"/>
  <c r="J7916" i="1"/>
  <c r="J8083" i="1"/>
  <c r="J5128" i="1"/>
  <c r="J4988" i="1"/>
  <c r="H5276" i="1"/>
  <c r="J5613" i="1"/>
  <c r="J5828" i="1"/>
  <c r="J6010" i="1"/>
  <c r="H6164" i="1"/>
  <c r="H6483" i="1"/>
  <c r="H6839" i="1"/>
  <c r="J6897" i="1"/>
  <c r="H7129" i="1"/>
  <c r="J7470" i="1"/>
  <c r="H7594" i="1"/>
  <c r="J7678" i="1"/>
  <c r="J8109" i="1"/>
  <c r="H4898" i="1"/>
  <c r="H5106" i="1"/>
  <c r="J5389" i="1"/>
  <c r="J5584" i="1"/>
  <c r="J5789" i="1"/>
  <c r="H6041" i="1"/>
  <c r="H6323" i="1"/>
  <c r="J6314" i="1"/>
  <c r="H6369" i="1"/>
  <c r="J6562" i="1"/>
  <c r="H7055" i="1"/>
  <c r="J7221" i="1"/>
  <c r="J7112" i="1"/>
  <c r="H7691" i="1"/>
  <c r="J7465" i="1"/>
  <c r="H7734" i="1"/>
  <c r="H7839" i="1"/>
  <c r="J8068" i="1"/>
  <c r="H61" i="1"/>
  <c r="J867" i="1"/>
  <c r="H515" i="1"/>
  <c r="H805" i="1"/>
  <c r="H716" i="1"/>
  <c r="H912" i="1"/>
  <c r="H1183" i="1"/>
  <c r="H1872" i="1"/>
  <c r="H1318" i="1"/>
  <c r="J1891" i="1"/>
  <c r="J2027" i="1"/>
  <c r="J2088" i="1"/>
  <c r="J2457" i="1"/>
  <c r="J2831" i="1"/>
  <c r="H2690" i="1"/>
  <c r="J2549" i="1"/>
  <c r="H3479" i="1"/>
  <c r="J3295" i="1"/>
  <c r="J6597" i="1"/>
  <c r="J5528" i="1"/>
  <c r="H6094" i="1"/>
  <c r="J7057" i="1"/>
  <c r="H7489" i="1"/>
  <c r="H4643" i="1"/>
  <c r="J5293" i="1"/>
  <c r="J6152" i="1"/>
  <c r="J6501" i="1"/>
  <c r="J6920" i="1"/>
  <c r="J7787" i="1"/>
  <c r="J7987" i="1"/>
  <c r="J4609" i="1"/>
  <c r="J5045" i="1"/>
  <c r="J5152" i="1"/>
  <c r="H5820" i="1"/>
  <c r="H6222" i="1"/>
  <c r="J6465" i="1"/>
  <c r="J6671" i="1"/>
  <c r="H6929" i="1"/>
  <c r="H7101" i="1"/>
  <c r="H7322" i="1"/>
  <c r="J7547" i="1"/>
  <c r="H7989" i="1"/>
  <c r="H8131" i="1"/>
  <c r="J5016" i="1"/>
  <c r="J5209" i="1"/>
  <c r="H5378" i="1"/>
  <c r="J5592" i="1"/>
  <c r="H5689" i="1"/>
  <c r="H5924" i="1"/>
  <c r="H6309" i="1"/>
  <c r="H6545" i="1"/>
  <c r="J6664" i="1"/>
  <c r="H7184" i="1"/>
  <c r="H6864" i="1"/>
  <c r="J7224" i="1"/>
  <c r="J7840" i="1"/>
  <c r="J7831" i="1"/>
  <c r="J8078" i="1"/>
  <c r="H5004" i="1"/>
  <c r="H4976" i="1"/>
  <c r="J5591" i="1"/>
  <c r="H5558" i="1"/>
  <c r="H5698" i="1"/>
  <c r="H5928" i="1"/>
  <c r="J6179" i="1"/>
  <c r="H6524" i="1"/>
  <c r="J6603" i="1"/>
  <c r="J6539" i="1"/>
  <c r="H6963" i="1"/>
  <c r="J6949" i="1"/>
  <c r="J7286" i="1"/>
  <c r="H7335" i="1"/>
  <c r="H7755" i="1"/>
  <c r="H7640" i="1"/>
  <c r="H7841" i="1"/>
  <c r="J8075" i="1"/>
  <c r="H161" i="1"/>
  <c r="H398" i="1"/>
  <c r="H615" i="1"/>
  <c r="H1008" i="1"/>
  <c r="H473" i="1"/>
  <c r="H1012" i="1"/>
  <c r="H1229" i="1"/>
  <c r="H1681" i="1"/>
  <c r="H1418" i="1"/>
  <c r="H2000" i="1"/>
  <c r="H2132" i="1"/>
  <c r="H2193" i="1"/>
  <c r="J2820" i="1"/>
  <c r="J2537" i="1"/>
  <c r="H2790" i="1"/>
  <c r="J2649" i="1"/>
  <c r="J3298" i="1"/>
  <c r="H3447" i="1"/>
  <c r="J3672" i="1"/>
  <c r="H3695" i="1"/>
  <c r="J4109" i="1"/>
  <c r="J3910" i="1"/>
  <c r="J4397" i="1"/>
  <c r="J4600" i="1"/>
  <c r="J4595" i="1"/>
  <c r="H5025" i="1"/>
  <c r="J5169" i="1"/>
  <c r="J5393" i="1"/>
  <c r="H5402" i="1"/>
  <c r="J5634" i="1"/>
  <c r="J8021" i="1"/>
  <c r="H4896" i="1"/>
  <c r="H5057" i="1"/>
  <c r="H4923" i="1"/>
  <c r="H5254" i="1"/>
  <c r="J5279" i="1"/>
  <c r="J5436" i="1"/>
  <c r="H5632" i="1"/>
  <c r="J6078" i="1"/>
  <c r="J6159" i="1"/>
  <c r="J6236" i="1"/>
  <c r="H6623" i="1"/>
  <c r="H6579" i="1"/>
  <c r="H6844" i="1"/>
  <c r="J6950" i="1"/>
  <c r="H7108" i="1"/>
  <c r="H7539" i="1"/>
  <c r="H7353" i="1"/>
  <c r="H7409" i="1"/>
  <c r="H8005" i="1"/>
  <c r="H20" i="1"/>
  <c r="J567" i="1"/>
  <c r="H366" i="1"/>
  <c r="H581" i="1"/>
  <c r="J770" i="1"/>
  <c r="H1058" i="1"/>
  <c r="J1112" i="1"/>
  <c r="J1208" i="1"/>
  <c r="J1665" i="1"/>
  <c r="H1954" i="1"/>
  <c r="J1526" i="1"/>
  <c r="H2119" i="1"/>
  <c r="H2352" i="1"/>
  <c r="J2760" i="1"/>
  <c r="J2403" i="1"/>
  <c r="H2667" i="1"/>
  <c r="J2735" i="1"/>
  <c r="J3048" i="1"/>
  <c r="J3206" i="1"/>
  <c r="J6860" i="1"/>
  <c r="J5255" i="1"/>
  <c r="J6025" i="1"/>
  <c r="H7016" i="1"/>
  <c r="J7484" i="1"/>
  <c r="H4986" i="1"/>
  <c r="H5166" i="1"/>
  <c r="H6268" i="1"/>
  <c r="J6555" i="1"/>
  <c r="H7035" i="1"/>
  <c r="H7432" i="1"/>
  <c r="H7907" i="1"/>
  <c r="J4606" i="1"/>
  <c r="J5264" i="1"/>
  <c r="H5364" i="1"/>
  <c r="J5678" i="1"/>
  <c r="J6037" i="1"/>
  <c r="H6493" i="1"/>
  <c r="H6784" i="1"/>
  <c r="H7109" i="1"/>
  <c r="H7172" i="1"/>
  <c r="J7714" i="1"/>
  <c r="J7836" i="1"/>
  <c r="J7999" i="1"/>
  <c r="H8094" i="1"/>
  <c r="H4924" i="1"/>
  <c r="H4956" i="1"/>
  <c r="H5167" i="1"/>
  <c r="J5537" i="1"/>
  <c r="J5635" i="1"/>
  <c r="J5819" i="1"/>
  <c r="J6322" i="1"/>
  <c r="J6346" i="1"/>
  <c r="J6769" i="1"/>
  <c r="H7050" i="1"/>
  <c r="H6964" i="1"/>
  <c r="H7315" i="1"/>
  <c r="H7436" i="1"/>
  <c r="H7785" i="1"/>
  <c r="H8062" i="1"/>
  <c r="J4839" i="1"/>
  <c r="H5050" i="1"/>
  <c r="H5426" i="1"/>
  <c r="J5513" i="1"/>
  <c r="J5641" i="1"/>
  <c r="J6095" i="1"/>
  <c r="H6037" i="1"/>
  <c r="J6281" i="1"/>
  <c r="J6495" i="1"/>
  <c r="J6646" i="1"/>
  <c r="H6983" i="1"/>
  <c r="J7122" i="1"/>
  <c r="H7074" i="1"/>
  <c r="J6981" i="1"/>
  <c r="H5727" i="1"/>
  <c r="J6059" i="1"/>
  <c r="J7158" i="1"/>
  <c r="J7713" i="1"/>
  <c r="J4780" i="1"/>
  <c r="H5266" i="1"/>
  <c r="H6288" i="1"/>
  <c r="H6492" i="1"/>
  <c r="H7443" i="1"/>
  <c r="H7689" i="1"/>
  <c r="J7986" i="1"/>
  <c r="H4474" i="1"/>
  <c r="H4981" i="1"/>
  <c r="J5525" i="1"/>
  <c r="H5777" i="1"/>
  <c r="H6085" i="1"/>
  <c r="H6464" i="1"/>
  <c r="H7164" i="1"/>
  <c r="J5448" i="1"/>
  <c r="J6414" i="1"/>
  <c r="J7141" i="1"/>
  <c r="J7562" i="1"/>
  <c r="J4762" i="1"/>
  <c r="H5359" i="1"/>
  <c r="H6218" i="1"/>
  <c r="H6600" i="1"/>
  <c r="J7090" i="1"/>
  <c r="J7870" i="1"/>
  <c r="J8148" i="1"/>
  <c r="H4791" i="1"/>
  <c r="H5258" i="1"/>
  <c r="J5522" i="1"/>
  <c r="J6008" i="1"/>
  <c r="J6151" i="1"/>
  <c r="J6557" i="1"/>
  <c r="J6825" i="1"/>
  <c r="H7110" i="1"/>
  <c r="H7410" i="1"/>
  <c r="J7630" i="1"/>
  <c r="H7606" i="1"/>
  <c r="J7898" i="1"/>
  <c r="H8160" i="1"/>
  <c r="H4944" i="1"/>
  <c r="H5278" i="1"/>
  <c r="J5412" i="1"/>
  <c r="H5506" i="1"/>
  <c r="J5683" i="1"/>
  <c r="H5981" i="1"/>
  <c r="H6305" i="1"/>
  <c r="H6494" i="1"/>
  <c r="H6682" i="1"/>
  <c r="J6964" i="1"/>
  <c r="H7196" i="1"/>
  <c r="J7379" i="1"/>
  <c r="H7598" i="1"/>
  <c r="H7842" i="1"/>
  <c r="J8155" i="1"/>
  <c r="J4824" i="1"/>
  <c r="H4938" i="1"/>
  <c r="J5463" i="1"/>
  <c r="J5707" i="1"/>
  <c r="H5609" i="1"/>
  <c r="H5914" i="1"/>
  <c r="J6023" i="1"/>
  <c r="H6326" i="1"/>
  <c r="J6449" i="1"/>
  <c r="J6839" i="1"/>
  <c r="J6918" i="1"/>
  <c r="J7117" i="1"/>
  <c r="J7553" i="1"/>
  <c r="H7367" i="1"/>
  <c r="H7600" i="1"/>
  <c r="H7925" i="1"/>
  <c r="J8026" i="1"/>
  <c r="J142" i="1"/>
  <c r="H603" i="1"/>
  <c r="J23" i="1"/>
  <c r="J974" i="1"/>
  <c r="J660" i="1"/>
  <c r="J7413" i="1"/>
  <c r="H5682" i="1"/>
  <c r="J6318" i="1"/>
  <c r="J7053" i="1"/>
  <c r="J7873" i="1"/>
  <c r="H5073" i="1"/>
  <c r="J5608" i="1"/>
  <c r="H6042" i="1"/>
  <c r="H6741" i="1"/>
  <c r="J7191" i="1"/>
  <c r="J7658" i="1"/>
  <c r="J8137" i="1"/>
  <c r="H5042" i="1"/>
  <c r="H5145" i="1"/>
  <c r="H5545" i="1"/>
  <c r="H5950" i="1"/>
  <c r="J6162" i="1"/>
  <c r="J6564" i="1"/>
  <c r="J6888" i="1"/>
  <c r="H7136" i="1"/>
  <c r="J7143" i="1"/>
  <c r="H7487" i="1"/>
  <c r="J7681" i="1"/>
  <c r="J7920" i="1"/>
  <c r="H4717" i="1"/>
  <c r="H5141" i="1"/>
  <c r="J5098" i="1"/>
  <c r="H5373" i="1"/>
  <c r="J5603" i="1"/>
  <c r="H5779" i="1"/>
  <c r="J5944" i="1"/>
  <c r="H6407" i="1"/>
  <c r="H6408" i="1"/>
  <c r="J6756" i="1"/>
  <c r="J7102" i="1"/>
  <c r="H7459" i="1"/>
  <c r="J7828" i="1"/>
  <c r="J7540" i="1"/>
  <c r="J7654" i="1"/>
  <c r="J4882" i="1"/>
  <c r="J4942" i="1"/>
  <c r="H5038" i="1"/>
  <c r="H5401" i="1"/>
  <c r="J5888" i="1"/>
  <c r="H5706" i="1"/>
  <c r="H6101" i="1"/>
  <c r="H6174" i="1"/>
  <c r="J6436" i="1"/>
  <c r="J6366" i="1"/>
  <c r="H6750" i="1"/>
  <c r="H7028" i="1"/>
  <c r="H7107" i="1"/>
  <c r="H7181" i="1"/>
  <c r="H7371" i="1"/>
  <c r="H7463" i="1"/>
  <c r="H7900" i="1"/>
  <c r="H7927" i="1"/>
  <c r="J182" i="1"/>
  <c r="J67" i="1"/>
  <c r="J123" i="1"/>
  <c r="J461" i="1"/>
  <c r="H764" i="1"/>
  <c r="H900" i="1"/>
  <c r="H1006" i="1"/>
  <c r="J1210" i="1"/>
  <c r="H1430" i="1"/>
  <c r="H1680" i="1"/>
  <c r="H1884" i="1"/>
  <c r="J2132" i="1"/>
  <c r="H1930" i="1"/>
  <c r="J6793" i="1"/>
  <c r="H6980" i="1"/>
  <c r="H6277" i="1"/>
  <c r="H7495" i="1"/>
  <c r="H8143" i="1"/>
  <c r="J784" i="1"/>
  <c r="J1099" i="1"/>
  <c r="H2189" i="1"/>
  <c r="H2360" i="1"/>
  <c r="J2999" i="1"/>
  <c r="J3570" i="1"/>
  <c r="H4082" i="1"/>
  <c r="J4637" i="1"/>
  <c r="H4850" i="1"/>
  <c r="J5242" i="1"/>
  <c r="J8004" i="1"/>
  <c r="H6917" i="1"/>
  <c r="H5488" i="1"/>
  <c r="J5540" i="1"/>
  <c r="H6001" i="1"/>
  <c r="H6335" i="1"/>
  <c r="H6653" i="1"/>
  <c r="J6906" i="1"/>
  <c r="J7353" i="1"/>
  <c r="J7396" i="1"/>
  <c r="H7665" i="1"/>
  <c r="J225" i="1"/>
  <c r="H120" i="1"/>
  <c r="H452" i="1"/>
  <c r="H958" i="1"/>
  <c r="J1091" i="1"/>
  <c r="H1667" i="1"/>
  <c r="J1626" i="1"/>
  <c r="H2194" i="1"/>
  <c r="J2273" i="1"/>
  <c r="H2728" i="1"/>
  <c r="J2635" i="1"/>
  <c r="H3278" i="1"/>
  <c r="H3744" i="1"/>
  <c r="J3327" i="1"/>
  <c r="J3377" i="1"/>
  <c r="J3805" i="1"/>
  <c r="H4045" i="1"/>
  <c r="H4251" i="1"/>
  <c r="J4393" i="1"/>
  <c r="H5652" i="1"/>
  <c r="H5958" i="1"/>
  <c r="H6243" i="1"/>
  <c r="H6292" i="1"/>
  <c r="J6503" i="1"/>
  <c r="H6692" i="1"/>
  <c r="J6836" i="1"/>
  <c r="J7065" i="1"/>
  <c r="J7283" i="1"/>
  <c r="J7348" i="1"/>
  <c r="H7742" i="1"/>
  <c r="J7782" i="1"/>
  <c r="J8104" i="1"/>
  <c r="H78" i="1"/>
  <c r="J6" i="1"/>
  <c r="H472" i="1"/>
  <c r="H671" i="1"/>
  <c r="J1032" i="1"/>
  <c r="H1654" i="1"/>
  <c r="H1361" i="1"/>
  <c r="H1783" i="1"/>
  <c r="J1931" i="1"/>
  <c r="J2216" i="1"/>
  <c r="J2214" i="1"/>
  <c r="H2474" i="1"/>
  <c r="H2900" i="1"/>
  <c r="J2655" i="1"/>
  <c r="J3068" i="1"/>
  <c r="J3127" i="1"/>
  <c r="H3017" i="1"/>
  <c r="J3447" i="1"/>
  <c r="H3710" i="1"/>
  <c r="J3786" i="1"/>
  <c r="H4100" i="1"/>
  <c r="J4229" i="1"/>
  <c r="J4350" i="1"/>
  <c r="J4591" i="1"/>
  <c r="J4664" i="1"/>
  <c r="H4968" i="1"/>
  <c r="J5057" i="1"/>
  <c r="J5240" i="1"/>
  <c r="J5334" i="1"/>
  <c r="H4656" i="1"/>
  <c r="H4632" i="1"/>
  <c r="J5060" i="1"/>
  <c r="J5089" i="1"/>
  <c r="H5381" i="1"/>
  <c r="H5190" i="1"/>
  <c r="H5445" i="1"/>
  <c r="J5449" i="1"/>
  <c r="H5752" i="1"/>
  <c r="H5934" i="1"/>
  <c r="H5962" i="1"/>
  <c r="J6253" i="1"/>
  <c r="J6507" i="1"/>
  <c r="H6561" i="1"/>
  <c r="J6896" i="1"/>
  <c r="H7021" i="1"/>
  <c r="H7201" i="1"/>
  <c r="J7352" i="1"/>
  <c r="H7617" i="1"/>
  <c r="J7808" i="1"/>
  <c r="J7780" i="1"/>
  <c r="J8102" i="1"/>
  <c r="J8119" i="1"/>
  <c r="J251" i="1"/>
  <c r="J371" i="1"/>
  <c r="H412" i="1"/>
  <c r="H1108" i="1"/>
  <c r="J486" i="1"/>
  <c r="J674" i="1"/>
  <c r="H1371" i="1"/>
  <c r="J1223" i="1"/>
  <c r="J965" i="1"/>
  <c r="J1674" i="1"/>
  <c r="J1716" i="1"/>
  <c r="H1672" i="1"/>
  <c r="J1988" i="1"/>
  <c r="J2007" i="1"/>
  <c r="H2094" i="1"/>
  <c r="J2016" i="1"/>
  <c r="H2158" i="1"/>
  <c r="H2553" i="1"/>
  <c r="J2650" i="1"/>
  <c r="J3009" i="1"/>
  <c r="H2959" i="1"/>
  <c r="H3118" i="1"/>
  <c r="J3075" i="1"/>
  <c r="J3902" i="1"/>
  <c r="H3506" i="1"/>
  <c r="H3382" i="1"/>
  <c r="H3810" i="1"/>
  <c r="J4125" i="1"/>
  <c r="H4237" i="1"/>
  <c r="J4420" i="1"/>
  <c r="J4768" i="1"/>
  <c r="J4642" i="1"/>
  <c r="H5341" i="1"/>
  <c r="H5532" i="1"/>
  <c r="J5612" i="1"/>
  <c r="J5884" i="1"/>
  <c r="H5884" i="1"/>
  <c r="H5982" i="1"/>
  <c r="H6461" i="1"/>
  <c r="J6612" i="1"/>
  <c r="H6664" i="1"/>
  <c r="H6715" i="1"/>
  <c r="J6851" i="1"/>
  <c r="H7049" i="1"/>
  <c r="J7457" i="1"/>
  <c r="J7356" i="1"/>
  <c r="J7499" i="1"/>
  <c r="J7829" i="1"/>
  <c r="H7863" i="1"/>
  <c r="J7978" i="1"/>
  <c r="H5063" i="1"/>
  <c r="H4983" i="1"/>
  <c r="H5100" i="1"/>
  <c r="J5185" i="1"/>
  <c r="J5546" i="1"/>
  <c r="H5483" i="1"/>
  <c r="J5687" i="1"/>
  <c r="H5823" i="1"/>
  <c r="J6290" i="1"/>
  <c r="J6187" i="1"/>
  <c r="H6566" i="1"/>
  <c r="J6358" i="1"/>
  <c r="J6653" i="1"/>
  <c r="J6845" i="1"/>
  <c r="H7005" i="1"/>
  <c r="H7040" i="1"/>
  <c r="H7185" i="1"/>
  <c r="H6592" i="1"/>
  <c r="J7360" i="1"/>
  <c r="J18" i="1"/>
  <c r="H921" i="1"/>
  <c r="J1136" i="1"/>
  <c r="H2021" i="1"/>
  <c r="H2593" i="1"/>
  <c r="J3246" i="1"/>
  <c r="J3666" i="1"/>
  <c r="J4180" i="1"/>
  <c r="J4670" i="1"/>
  <c r="J5073" i="1"/>
  <c r="J5359" i="1"/>
  <c r="J6051" i="1"/>
  <c r="J4899" i="1"/>
  <c r="J5364" i="1"/>
  <c r="H5504" i="1"/>
  <c r="J6068" i="1"/>
  <c r="J6387" i="1"/>
  <c r="H6553" i="1"/>
  <c r="H7030" i="1"/>
  <c r="J7177" i="1"/>
  <c r="J7850" i="1"/>
  <c r="H7951" i="1"/>
  <c r="J500" i="1"/>
  <c r="H220" i="1"/>
  <c r="H750" i="1"/>
  <c r="J958" i="1"/>
  <c r="H1796" i="1"/>
  <c r="H1341" i="1"/>
  <c r="J1854" i="1"/>
  <c r="H2121" i="1"/>
  <c r="J2591" i="1"/>
  <c r="H2969" i="1"/>
  <c r="J2332" i="1"/>
  <c r="J3196" i="1"/>
  <c r="H2897" i="1"/>
  <c r="J3427" i="1"/>
  <c r="J3477" i="1"/>
  <c r="J3922" i="1"/>
  <c r="J4155" i="1"/>
  <c r="H4243" i="1"/>
  <c r="J4654" i="1"/>
  <c r="J5709" i="1"/>
  <c r="J5842" i="1"/>
  <c r="J5971" i="1"/>
  <c r="H6450" i="1"/>
  <c r="H6460" i="1"/>
  <c r="J6656" i="1"/>
  <c r="H6893" i="1"/>
  <c r="H7836" i="1"/>
  <c r="J7556" i="1"/>
  <c r="H7472" i="1"/>
  <c r="H7505" i="1"/>
  <c r="H7975" i="1"/>
  <c r="H8170" i="1"/>
  <c r="H278" i="1"/>
  <c r="J106" i="1"/>
  <c r="H572" i="1"/>
  <c r="J963" i="1"/>
  <c r="J1132" i="1"/>
  <c r="H910" i="1"/>
  <c r="H1461" i="1"/>
  <c r="J1246" i="1"/>
  <c r="J2093" i="1"/>
  <c r="J2032" i="1"/>
  <c r="J2838" i="1"/>
  <c r="J2422" i="1"/>
  <c r="H2587" i="1"/>
  <c r="J2755" i="1"/>
  <c r="J3170" i="1"/>
  <c r="J3389" i="1"/>
  <c r="H3360" i="1"/>
  <c r="J3547" i="1"/>
  <c r="J3663" i="1"/>
  <c r="H3920" i="1"/>
  <c r="J4216" i="1"/>
  <c r="J4390" i="1"/>
  <c r="J4447" i="1"/>
  <c r="J4508" i="1"/>
  <c r="H4905" i="1"/>
  <c r="J4785" i="1"/>
  <c r="H5277" i="1"/>
  <c r="J5277" i="1"/>
  <c r="J7491" i="1"/>
  <c r="H4510" i="1"/>
  <c r="J4726" i="1"/>
  <c r="J4765" i="1"/>
  <c r="H5159" i="1"/>
  <c r="J5289" i="1"/>
  <c r="H5290" i="1"/>
  <c r="H5543" i="1"/>
  <c r="J5552" i="1"/>
  <c r="H5938" i="1"/>
  <c r="H6047" i="1"/>
  <c r="H6062" i="1"/>
  <c r="J6490" i="1"/>
  <c r="J6473" i="1"/>
  <c r="H6704" i="1"/>
  <c r="J6772" i="1"/>
  <c r="H7093" i="1"/>
  <c r="H8070" i="1"/>
  <c r="H7362" i="1"/>
  <c r="H7450" i="1"/>
  <c r="H7714" i="1"/>
  <c r="H7981" i="1"/>
  <c r="J8062" i="1"/>
  <c r="H7850" i="1"/>
  <c r="J88" i="1"/>
  <c r="J64" i="1"/>
  <c r="J885" i="1"/>
  <c r="J358" i="1"/>
  <c r="J586" i="1"/>
  <c r="J786" i="1"/>
  <c r="H823" i="1"/>
  <c r="J1343" i="1"/>
  <c r="J1065" i="1"/>
  <c r="H1830" i="1"/>
  <c r="J1957" i="1"/>
  <c r="H1808" i="1"/>
  <c r="J1771" i="1"/>
  <c r="J2468" i="1"/>
  <c r="J2184" i="1"/>
  <c r="H2114" i="1"/>
  <c r="H2258" i="1"/>
  <c r="H3047" i="1"/>
  <c r="H7193" i="1"/>
  <c r="J7341" i="1"/>
  <c r="J6419" i="1"/>
  <c r="J7473" i="1"/>
  <c r="J380" i="1"/>
  <c r="J657" i="1"/>
  <c r="H1662" i="1"/>
  <c r="H2247" i="1"/>
  <c r="J2637" i="1"/>
  <c r="H3167" i="1"/>
  <c r="J3610" i="1"/>
  <c r="H4111" i="1"/>
  <c r="J4561" i="1"/>
  <c r="H4835" i="1"/>
  <c r="H5538" i="1"/>
  <c r="J7386" i="1"/>
  <c r="J4883" i="1"/>
  <c r="H5576" i="1"/>
  <c r="J5594" i="1"/>
  <c r="H6166" i="1"/>
  <c r="H6272" i="1"/>
  <c r="H6530" i="1"/>
  <c r="J6961" i="1"/>
  <c r="H7103" i="1"/>
  <c r="J7917" i="1"/>
  <c r="H8161" i="1"/>
  <c r="H147" i="1"/>
  <c r="H406" i="1"/>
  <c r="J839" i="1"/>
  <c r="H876" i="1"/>
  <c r="H1309" i="1"/>
  <c r="H1541" i="1"/>
  <c r="J1984" i="1"/>
  <c r="J2083" i="1"/>
  <c r="J2310" i="1"/>
  <c r="J2671" i="1"/>
  <c r="J2432" i="1"/>
  <c r="J3260" i="1"/>
  <c r="H2997" i="1"/>
  <c r="J3527" i="1"/>
  <c r="J3577" i="1"/>
  <c r="H3751" i="1"/>
  <c r="J4074" i="1"/>
  <c r="H4365" i="1"/>
  <c r="H4700" i="1"/>
  <c r="H5666" i="1"/>
  <c r="J5942" i="1"/>
  <c r="J6071" i="1"/>
  <c r="J6341" i="1"/>
  <c r="H6377" i="1"/>
  <c r="J6867" i="1"/>
  <c r="H6921" i="1"/>
  <c r="H7153" i="1"/>
  <c r="J7246" i="1"/>
  <c r="H7687" i="1"/>
  <c r="H7895" i="1"/>
  <c r="H7909" i="1"/>
  <c r="J8136" i="1"/>
  <c r="J386" i="1"/>
  <c r="J206" i="1"/>
  <c r="H672" i="1"/>
  <c r="H668" i="1"/>
  <c r="J1228" i="1"/>
  <c r="H1010" i="1"/>
  <c r="H1661" i="1"/>
  <c r="J1346" i="1"/>
  <c r="H1749" i="1"/>
  <c r="H2297" i="1"/>
  <c r="H2485" i="1"/>
  <c r="J2662" i="1"/>
  <c r="H2687" i="1"/>
  <c r="J2857" i="1"/>
  <c r="J3283" i="1"/>
  <c r="J3064" i="1"/>
  <c r="H3094" i="1"/>
  <c r="H3634" i="1"/>
  <c r="J3191" i="1"/>
  <c r="J3723" i="1"/>
  <c r="J4240" i="1"/>
  <c r="H4395" i="1"/>
  <c r="J4712" i="1"/>
  <c r="J4608" i="1"/>
  <c r="H4652" i="1"/>
  <c r="J4888" i="1"/>
  <c r="J5249" i="1"/>
  <c r="H5385" i="1"/>
  <c r="J4371" i="1"/>
  <c r="H4610" i="1"/>
  <c r="J4692" i="1"/>
  <c r="J4782" i="1"/>
  <c r="H5176" i="1"/>
  <c r="J5061" i="1"/>
  <c r="J5410" i="1"/>
  <c r="J5684" i="1"/>
  <c r="J5587" i="1"/>
  <c r="J5901" i="1"/>
  <c r="J6287" i="1"/>
  <c r="H5956" i="1"/>
  <c r="J6204" i="1"/>
  <c r="J6464" i="1"/>
  <c r="H6647" i="1"/>
  <c r="H6814" i="1"/>
  <c r="H7214" i="1"/>
  <c r="J7110" i="1"/>
  <c r="J7388" i="1"/>
  <c r="J7639" i="1"/>
  <c r="H7990" i="1"/>
  <c r="H7694" i="1"/>
  <c r="J7741" i="1"/>
  <c r="H7944" i="1"/>
  <c r="J188" i="1"/>
  <c r="J164" i="1"/>
  <c r="H97" i="1"/>
  <c r="J458" i="1"/>
  <c r="J686" i="1"/>
  <c r="J924" i="1"/>
  <c r="H923" i="1"/>
  <c r="H1176" i="1"/>
  <c r="J1165" i="1"/>
  <c r="H1605" i="1"/>
  <c r="H1797" i="1"/>
  <c r="J1378" i="1"/>
  <c r="J1871" i="1"/>
  <c r="J2122" i="1"/>
  <c r="H1951" i="1"/>
  <c r="J2239" i="1"/>
  <c r="H2347" i="1"/>
  <c r="H2833" i="1"/>
  <c r="J2860" i="1"/>
  <c r="H2443" i="1"/>
  <c r="H3159" i="1"/>
  <c r="H2955" i="1"/>
  <c r="H3023" i="1"/>
  <c r="H3605" i="1"/>
  <c r="J3569" i="1"/>
  <c r="H3582" i="1"/>
  <c r="J3945" i="1"/>
  <c r="H4160" i="1"/>
  <c r="J4008" i="1"/>
  <c r="J4349" i="1"/>
  <c r="H4651" i="1"/>
  <c r="H4427" i="1"/>
  <c r="H5229" i="1"/>
  <c r="J5479" i="1"/>
  <c r="J5622" i="1"/>
  <c r="J5994" i="1"/>
  <c r="J5953" i="1"/>
  <c r="J6124" i="1"/>
  <c r="H6572" i="1"/>
  <c r="J6624" i="1"/>
  <c r="H6671" i="1"/>
  <c r="J6842" i="1"/>
  <c r="H7036" i="1"/>
  <c r="H7522" i="1"/>
  <c r="J7464" i="1"/>
  <c r="H7319" i="1"/>
  <c r="H7468" i="1"/>
  <c r="J7600" i="1"/>
  <c r="J8103" i="1"/>
  <c r="J8113" i="1"/>
  <c r="H4904" i="1"/>
  <c r="J4963" i="1"/>
  <c r="J5027" i="1"/>
  <c r="H5572" i="1"/>
  <c r="H5540" i="1"/>
  <c r="H5574" i="1"/>
  <c r="J7742" i="1"/>
  <c r="J7504" i="1"/>
  <c r="J6632" i="1"/>
  <c r="J7671" i="1"/>
  <c r="H556" i="1"/>
  <c r="H616" i="1"/>
  <c r="H1807" i="1"/>
  <c r="J2199" i="1"/>
  <c r="J2737" i="1"/>
  <c r="J3296" i="1"/>
  <c r="H3896" i="1"/>
  <c r="H4034" i="1"/>
  <c r="J4434" i="1"/>
  <c r="H4951" i="1"/>
  <c r="J5199" i="1"/>
  <c r="J7926" i="1"/>
  <c r="J5032" i="1"/>
  <c r="H5319" i="1"/>
  <c r="H5676" i="1"/>
  <c r="H6021" i="1"/>
  <c r="H6381" i="1"/>
  <c r="H6630" i="1"/>
  <c r="H6979" i="1"/>
  <c r="J7204" i="1"/>
  <c r="H7438" i="1"/>
  <c r="H7891" i="1"/>
  <c r="H618" i="1"/>
  <c r="J860" i="1"/>
  <c r="J1098" i="1"/>
  <c r="J1024" i="1"/>
  <c r="J1268" i="1"/>
  <c r="H1711" i="1"/>
  <c r="J2011" i="1"/>
  <c r="H2439" i="1"/>
  <c r="J2723" i="1"/>
  <c r="H3105" i="1"/>
  <c r="J2532" i="1"/>
  <c r="H3198" i="1"/>
  <c r="H3097" i="1"/>
  <c r="H3904" i="1"/>
  <c r="J3171" i="1"/>
  <c r="H3838" i="1"/>
  <c r="J4188" i="1"/>
  <c r="J4206" i="1"/>
  <c r="J4405" i="1"/>
  <c r="H5773" i="1"/>
  <c r="H5960" i="1"/>
  <c r="H6121" i="1"/>
  <c r="J6329" i="1"/>
  <c r="H6477" i="1"/>
  <c r="H6695" i="1"/>
  <c r="H6989" i="1"/>
  <c r="J7209" i="1"/>
  <c r="H7330" i="1"/>
  <c r="J7798" i="1"/>
  <c r="J7609" i="1"/>
  <c r="H7817" i="1"/>
  <c r="H8086" i="1"/>
  <c r="J422" i="1"/>
  <c r="H34" i="1"/>
  <c r="H865" i="1"/>
  <c r="J1134" i="1"/>
  <c r="J1721" i="1"/>
  <c r="H1110" i="1"/>
  <c r="J1739" i="1"/>
  <c r="J1446" i="1"/>
  <c r="H1849" i="1"/>
  <c r="J1926" i="1"/>
  <c r="J2193" i="1"/>
  <c r="J2243" i="1"/>
  <c r="H2787" i="1"/>
  <c r="J2352" i="1"/>
  <c r="H2976" i="1"/>
  <c r="J3169" i="1"/>
  <c r="H3194" i="1"/>
  <c r="J3749" i="1"/>
  <c r="J3291" i="1"/>
  <c r="H3771" i="1"/>
  <c r="H4022" i="1"/>
  <c r="H4235" i="1"/>
  <c r="H4628" i="1"/>
  <c r="J4700" i="1"/>
  <c r="H4606" i="1"/>
  <c r="J4802" i="1"/>
  <c r="H5127" i="1"/>
  <c r="H5302" i="1"/>
  <c r="J4506" i="1"/>
  <c r="H4704" i="1"/>
  <c r="H4586" i="1"/>
  <c r="H7504" i="1"/>
  <c r="J7721" i="1"/>
  <c r="H6500" i="1"/>
  <c r="H7576" i="1"/>
  <c r="H261" i="1"/>
  <c r="H573" i="1"/>
  <c r="H1230" i="1"/>
  <c r="J2237" i="1"/>
  <c r="H2479" i="1"/>
  <c r="H2964" i="1"/>
  <c r="H3724" i="1"/>
  <c r="J3973" i="1"/>
  <c r="H4493" i="1"/>
  <c r="H4749" i="1"/>
  <c r="J5437" i="1"/>
  <c r="J7860" i="1"/>
  <c r="J4880" i="1"/>
  <c r="J5348" i="1"/>
  <c r="H5656" i="1"/>
  <c r="H5768" i="1"/>
  <c r="H6404" i="1"/>
  <c r="J6682" i="1"/>
  <c r="H6902" i="1"/>
  <c r="J7126" i="1"/>
  <c r="J7442" i="1"/>
  <c r="H7917" i="1"/>
  <c r="J530" i="1"/>
  <c r="J186" i="1"/>
  <c r="J934" i="1"/>
  <c r="J1233" i="1"/>
  <c r="H890" i="1"/>
  <c r="H8101" i="1"/>
  <c r="J8055" i="1"/>
  <c r="J6666" i="1"/>
  <c r="H7456" i="1"/>
  <c r="H356" i="1"/>
  <c r="H673" i="1"/>
  <c r="H1330" i="1"/>
  <c r="J2015" i="1"/>
  <c r="H2579" i="1"/>
  <c r="H3064" i="1"/>
  <c r="H3543" i="1"/>
  <c r="H4083" i="1"/>
  <c r="H4537" i="1"/>
  <c r="H4849" i="1"/>
  <c r="J5407" i="1"/>
  <c r="H7738" i="1"/>
  <c r="J4989" i="1"/>
  <c r="J5385" i="1"/>
  <c r="H5941" i="1"/>
  <c r="J5853" i="1"/>
  <c r="H6430" i="1"/>
  <c r="J6699" i="1"/>
  <c r="H7017" i="1"/>
  <c r="J7245" i="1"/>
  <c r="J7936" i="1"/>
  <c r="H7818" i="1"/>
  <c r="J333" i="1"/>
  <c r="J455" i="1"/>
  <c r="J1352" i="1"/>
  <c r="J812" i="1"/>
  <c r="H990" i="1"/>
  <c r="J1774" i="1"/>
  <c r="H1892" i="1"/>
  <c r="J2200" i="1"/>
  <c r="J2345" i="1"/>
  <c r="H2567" i="1"/>
  <c r="J2834" i="1"/>
  <c r="J2907" i="1"/>
  <c r="H3074" i="1"/>
  <c r="J3752" i="1"/>
  <c r="J3371" i="1"/>
  <c r="J3863" i="1"/>
  <c r="J4222" i="1"/>
  <c r="J4414" i="1"/>
  <c r="H4517" i="1"/>
  <c r="J5934" i="1"/>
  <c r="H6027" i="1"/>
  <c r="J6065" i="1"/>
  <c r="J6260" i="1"/>
  <c r="H6554" i="1"/>
  <c r="H6775" i="1"/>
  <c r="J6977" i="1"/>
  <c r="J7147" i="1"/>
  <c r="J7612" i="1"/>
  <c r="J7641" i="1"/>
  <c r="H7971" i="1"/>
  <c r="J8110" i="1"/>
  <c r="H46" i="1"/>
  <c r="H192" i="1"/>
  <c r="H234" i="1"/>
  <c r="H978" i="1"/>
  <c r="H813" i="1"/>
  <c r="H1382" i="1"/>
  <c r="J1614" i="1"/>
  <c r="J2137" i="1"/>
  <c r="J1646" i="1"/>
  <c r="H1760" i="1"/>
  <c r="J1960" i="1"/>
  <c r="H2335" i="1"/>
  <c r="H2429" i="1"/>
  <c r="H2874" i="1"/>
  <c r="J2652" i="1"/>
  <c r="H3211" i="1"/>
  <c r="H3400" i="1"/>
  <c r="H3587" i="1"/>
  <c r="J3515" i="1"/>
  <c r="J3491" i="1"/>
  <c r="J3966" i="1"/>
  <c r="H4330" i="1"/>
  <c r="J4057" i="1"/>
  <c r="H4778" i="1"/>
  <c r="H4530" i="1"/>
  <c r="H4583" i="1"/>
  <c r="J5009" i="1"/>
  <c r="J4910" i="1"/>
  <c r="J5357" i="1"/>
  <c r="J4558" i="1"/>
  <c r="J4516" i="1"/>
  <c r="H4663" i="1"/>
  <c r="J4776" i="1"/>
  <c r="H5157" i="1"/>
  <c r="J5377" i="1"/>
  <c r="H5433" i="1"/>
  <c r="H5647" i="1"/>
  <c r="H8158" i="1"/>
  <c r="J4975" i="1"/>
  <c r="J6758" i="1"/>
  <c r="J7494" i="1"/>
  <c r="J267" i="1"/>
  <c r="H773" i="1"/>
  <c r="J1973" i="1"/>
  <c r="H2241" i="1"/>
  <c r="H2779" i="1"/>
  <c r="J3287" i="1"/>
  <c r="J3729" i="1"/>
  <c r="J4010" i="1"/>
  <c r="H4735" i="1"/>
  <c r="J4884" i="1"/>
  <c r="J5454" i="1"/>
  <c r="H7837" i="1"/>
  <c r="H4830" i="1"/>
  <c r="J5493" i="1"/>
  <c r="J5776" i="1"/>
  <c r="H5946" i="1"/>
  <c r="J6336" i="1"/>
  <c r="H6799" i="1"/>
  <c r="H6932" i="1"/>
  <c r="J7400" i="1"/>
  <c r="H7506" i="1"/>
  <c r="J7969" i="1"/>
  <c r="H58" i="1"/>
  <c r="H114" i="1"/>
  <c r="H683" i="1"/>
  <c r="J912" i="1"/>
  <c r="H1195" i="1"/>
  <c r="J1461" i="1"/>
  <c r="H1729" i="1"/>
  <c r="H2120" i="1"/>
  <c r="J2518" i="1"/>
  <c r="H2767" i="1"/>
  <c r="H2948" i="1"/>
  <c r="J3007" i="1"/>
  <c r="J3168" i="1"/>
  <c r="J3395" i="1"/>
  <c r="J3471" i="1"/>
  <c r="J3807" i="1"/>
  <c r="H4002" i="1"/>
  <c r="H4401" i="1"/>
  <c r="H5587" i="1"/>
  <c r="H5798" i="1"/>
  <c r="J5873" i="1"/>
  <c r="H6193" i="1"/>
  <c r="J6546" i="1"/>
  <c r="J6629" i="1"/>
  <c r="J6773" i="1"/>
  <c r="H6942" i="1"/>
  <c r="J7202" i="1"/>
  <c r="H7453" i="1"/>
  <c r="J7459" i="1"/>
  <c r="H7719" i="1"/>
  <c r="J7953" i="1"/>
  <c r="J42" i="1"/>
  <c r="H516" i="1"/>
  <c r="H448" i="1"/>
  <c r="H796" i="1"/>
  <c r="J1054" i="1"/>
  <c r="H1374" i="1"/>
  <c r="J1725" i="1"/>
  <c r="J1481" i="1"/>
  <c r="H1874" i="1"/>
  <c r="H1956" i="1"/>
  <c r="J2060" i="1"/>
  <c r="J2167" i="1"/>
  <c r="J2849" i="1"/>
  <c r="H2695" i="1"/>
  <c r="J2752" i="1"/>
  <c r="H3300" i="1"/>
  <c r="H3369" i="1"/>
  <c r="H3186" i="1"/>
  <c r="J3615" i="1"/>
  <c r="J3593" i="1"/>
  <c r="J4116" i="1"/>
  <c r="H3956" i="1"/>
  <c r="J4157" i="1"/>
  <c r="J4426" i="1"/>
  <c r="H4630" i="1"/>
  <c r="H4819" i="1"/>
  <c r="H4946" i="1"/>
  <c r="J5010" i="1"/>
  <c r="H5395" i="1"/>
  <c r="J4982" i="1"/>
  <c r="J5103" i="1"/>
  <c r="H6782" i="1"/>
  <c r="J7895" i="1"/>
  <c r="J447" i="1"/>
  <c r="H530" i="1"/>
  <c r="H1776" i="1"/>
  <c r="H2419" i="1"/>
  <c r="H2490" i="1"/>
  <c r="J3652" i="1"/>
  <c r="J3875" i="1"/>
  <c r="J4128" i="1"/>
  <c r="J4691" i="1"/>
  <c r="H5019" i="1"/>
  <c r="H5502" i="1"/>
  <c r="H8112" i="1"/>
  <c r="H5181" i="1"/>
  <c r="J5179" i="1"/>
  <c r="H5987" i="1"/>
  <c r="J6040" i="1"/>
  <c r="H6419" i="1"/>
  <c r="H6735" i="1"/>
  <c r="H6936" i="1"/>
  <c r="H7310" i="1"/>
  <c r="J7441" i="1"/>
  <c r="J8018" i="1"/>
  <c r="H158" i="1"/>
  <c r="J40" i="1"/>
  <c r="H784" i="1"/>
  <c r="J1012" i="1"/>
  <c r="H1127" i="1"/>
  <c r="J1561" i="1"/>
  <c r="H1840" i="1"/>
  <c r="J2231" i="1"/>
  <c r="J2634" i="1"/>
  <c r="J2870" i="1"/>
  <c r="H2540" i="1"/>
  <c r="J3107" i="1"/>
  <c r="J3288" i="1"/>
  <c r="J3495" i="1"/>
  <c r="J3571" i="1"/>
  <c r="H3849" i="1"/>
  <c r="J4100" i="1"/>
  <c r="J4341" i="1"/>
  <c r="H5749" i="1"/>
  <c r="J5654" i="1"/>
  <c r="J5969" i="1"/>
  <c r="J5999" i="1"/>
  <c r="H6598" i="1"/>
  <c r="J6642" i="1"/>
  <c r="J6837" i="1"/>
  <c r="H6843" i="1"/>
  <c r="J7429" i="1"/>
  <c r="J7500" i="1"/>
  <c r="J7582" i="1"/>
  <c r="J7527" i="1"/>
  <c r="H7946" i="1"/>
  <c r="J577" i="1"/>
  <c r="H209" i="1"/>
  <c r="J60" i="1"/>
  <c r="H1018" i="1"/>
  <c r="J905" i="1"/>
  <c r="J1120" i="1"/>
  <c r="H1863" i="1"/>
  <c r="J1581" i="1"/>
  <c r="H1903" i="1"/>
  <c r="H2127" i="1"/>
  <c r="H2173" i="1"/>
  <c r="J2267" i="1"/>
  <c r="J3157" i="1"/>
  <c r="H2795" i="1"/>
  <c r="H2859" i="1"/>
  <c r="J3556" i="1"/>
  <c r="H3295" i="1"/>
  <c r="H3290" i="1"/>
  <c r="H3905" i="1"/>
  <c r="J3812" i="1"/>
  <c r="H3825" i="1"/>
  <c r="H4052" i="1"/>
  <c r="J4325" i="1"/>
  <c r="H4450" i="1"/>
  <c r="J4436" i="1"/>
  <c r="H4768" i="1"/>
  <c r="J4696" i="1"/>
  <c r="H5118" i="1"/>
  <c r="H5153" i="1"/>
  <c r="J4493" i="1"/>
  <c r="J4711" i="1"/>
  <c r="J5056" i="1"/>
  <c r="H5046" i="1"/>
  <c r="H5182" i="1"/>
  <c r="J5120" i="1"/>
  <c r="J5399" i="1"/>
  <c r="J5459" i="1"/>
  <c r="J5770" i="1"/>
  <c r="J5812" i="1"/>
  <c r="H6154" i="1"/>
  <c r="H6090" i="1"/>
  <c r="J6316" i="1"/>
  <c r="J6560" i="1"/>
  <c r="H6759" i="1"/>
  <c r="H6975" i="1"/>
  <c r="H7072" i="1"/>
  <c r="J7659" i="1"/>
  <c r="H7265" i="1"/>
  <c r="H7908" i="1"/>
  <c r="J7877" i="1"/>
  <c r="J7872" i="1"/>
  <c r="H7973" i="1"/>
  <c r="J8170" i="1"/>
  <c r="J507" i="1"/>
  <c r="J763" i="1"/>
  <c r="H151" i="1"/>
  <c r="J782" i="1"/>
  <c r="H674" i="1"/>
  <c r="H815" i="1"/>
  <c r="J1216" i="1"/>
  <c r="H1002" i="1"/>
  <c r="J1102" i="1"/>
  <c r="J1448" i="1"/>
  <c r="J1763" i="1"/>
  <c r="J1549" i="1"/>
  <c r="H2064" i="1"/>
  <c r="J1918" i="1"/>
  <c r="J2094" i="1"/>
  <c r="J2520" i="1"/>
  <c r="J2394" i="1"/>
  <c r="J2983" i="1"/>
  <c r="H2652" i="1"/>
  <c r="J2406" i="1"/>
  <c r="J3278" i="1"/>
  <c r="J2881" i="1"/>
  <c r="J3149" i="1"/>
  <c r="J3643" i="1"/>
  <c r="H3551" i="1"/>
  <c r="J3707" i="1"/>
  <c r="J3708" i="1"/>
  <c r="J4048" i="1"/>
  <c r="H4187" i="1"/>
  <c r="J4338" i="1"/>
  <c r="H4489" i="1"/>
  <c r="H4498" i="1"/>
  <c r="H5411" i="1"/>
  <c r="J5685" i="1"/>
  <c r="H5709" i="1"/>
  <c r="H6031" i="1"/>
  <c r="H6310" i="1"/>
  <c r="H6110" i="1"/>
  <c r="J6429" i="1"/>
  <c r="H6508" i="1"/>
  <c r="J6763" i="1"/>
  <c r="H6911" i="1"/>
  <c r="J7276" i="1"/>
  <c r="J7707" i="1"/>
  <c r="J7495" i="1"/>
  <c r="H7359" i="1"/>
  <c r="J7749" i="1"/>
  <c r="H7800" i="1"/>
  <c r="H8110" i="1"/>
  <c r="J8141" i="1"/>
  <c r="H4793" i="1"/>
  <c r="H5082" i="1"/>
  <c r="J5317" i="1"/>
  <c r="H5224" i="1"/>
  <c r="H5643" i="1"/>
  <c r="J5595" i="1"/>
  <c r="H6024" i="1"/>
  <c r="J6075" i="1"/>
  <c r="J6052" i="1"/>
  <c r="H6199" i="1"/>
  <c r="J6385" i="1"/>
  <c r="H6685" i="1"/>
  <c r="J6815" i="1"/>
  <c r="J6904" i="1"/>
  <c r="H7192" i="1"/>
  <c r="H8139" i="1"/>
  <c r="H7311" i="1"/>
  <c r="J7625" i="1"/>
  <c r="H7732" i="1"/>
  <c r="H7931" i="1"/>
  <c r="H8132" i="1"/>
  <c r="H4694" i="1"/>
  <c r="H3784" i="1"/>
  <c r="J3886" i="1"/>
  <c r="H5056" i="1"/>
  <c r="H5287" i="1"/>
  <c r="J6969" i="1"/>
  <c r="J7889" i="1"/>
  <c r="J129" i="1"/>
  <c r="H812" i="1"/>
  <c r="H1518" i="1"/>
  <c r="J2178" i="1"/>
  <c r="J3054" i="1"/>
  <c r="J3339" i="1"/>
  <c r="H3795" i="1"/>
  <c r="H4252" i="1"/>
  <c r="J4665" i="1"/>
  <c r="H5114" i="1"/>
  <c r="J5388" i="1"/>
  <c r="J8126" i="1"/>
  <c r="H4766" i="1"/>
  <c r="J5339" i="1"/>
  <c r="J5731" i="1"/>
  <c r="H6294" i="1"/>
  <c r="H6564" i="1"/>
  <c r="H6675" i="1"/>
  <c r="H7124" i="1"/>
  <c r="J7278" i="1"/>
  <c r="H7682" i="1"/>
  <c r="J7956" i="1"/>
  <c r="H258" i="1"/>
  <c r="J140" i="1"/>
  <c r="H969" i="1"/>
  <c r="J1109" i="1"/>
  <c r="J1819" i="1"/>
  <c r="J1661" i="1"/>
  <c r="H2203" i="1"/>
  <c r="H2079" i="1"/>
  <c r="J2356" i="1"/>
  <c r="J2902" i="1"/>
  <c r="H2740" i="1"/>
  <c r="H3350" i="1"/>
  <c r="H3460" i="1"/>
  <c r="J3627" i="1"/>
  <c r="J3819" i="1"/>
  <c r="H4071" i="1"/>
  <c r="H4231" i="1"/>
  <c r="J4280" i="1"/>
  <c r="J5827" i="1"/>
  <c r="J5975" i="1"/>
  <c r="J6248" i="1"/>
  <c r="H6217" i="1"/>
  <c r="H6339" i="1"/>
  <c r="H6599" i="1"/>
  <c r="H6668" i="1"/>
  <c r="J6942" i="1"/>
  <c r="H7123" i="1"/>
  <c r="J7511" i="1"/>
  <c r="H7877" i="1"/>
  <c r="H7826" i="1"/>
  <c r="H7873" i="1"/>
  <c r="J309" i="1"/>
  <c r="J52" i="1"/>
  <c r="J160" i="1"/>
  <c r="H818" i="1"/>
  <c r="H735" i="1"/>
  <c r="J1382" i="1"/>
  <c r="J1884" i="1"/>
  <c r="J1683" i="1"/>
  <c r="H2106" i="1"/>
  <c r="J2249" i="1"/>
  <c r="J2110" i="1"/>
  <c r="J2354" i="1"/>
  <c r="H2548" i="1"/>
  <c r="J2361" i="1"/>
  <c r="H2560" i="1"/>
  <c r="H3169" i="1"/>
  <c r="J2932" i="1"/>
  <c r="H3430" i="1"/>
  <c r="H3624" i="1"/>
  <c r="H5365" i="1"/>
  <c r="J5543" i="1"/>
  <c r="J7006" i="1"/>
  <c r="H7702" i="1"/>
  <c r="J229" i="1"/>
  <c r="H1112" i="1"/>
  <c r="H1618" i="1"/>
  <c r="J2099" i="1"/>
  <c r="J2576" i="1"/>
  <c r="J3362" i="1"/>
  <c r="H3913" i="1"/>
  <c r="H4018" i="1"/>
  <c r="H4824" i="1"/>
  <c r="J5123" i="1"/>
  <c r="J5488" i="1"/>
  <c r="J8168" i="1"/>
  <c r="H4860" i="1"/>
  <c r="H5390" i="1"/>
  <c r="J5844" i="1"/>
  <c r="H6238" i="1"/>
  <c r="J6506" i="1"/>
  <c r="H6779" i="1"/>
  <c r="H7073" i="1"/>
  <c r="H7296" i="1"/>
  <c r="J7687" i="1"/>
  <c r="H8066" i="1"/>
  <c r="J587" i="1"/>
  <c r="J240" i="1"/>
  <c r="J463" i="1"/>
  <c r="H1591" i="1"/>
  <c r="J1744" i="1"/>
  <c r="H1226" i="1"/>
  <c r="H2018" i="1"/>
  <c r="H2056" i="1"/>
  <c r="H2585" i="1"/>
  <c r="H2862" i="1"/>
  <c r="J3111" i="1"/>
  <c r="J2944" i="1"/>
  <c r="H3510" i="1"/>
  <c r="J3679" i="1"/>
  <c r="H3968" i="1"/>
  <c r="J3924" i="1"/>
  <c r="J4113" i="1"/>
  <c r="J4427" i="1"/>
  <c r="H5590" i="1"/>
  <c r="H5909" i="1"/>
  <c r="H6177" i="1"/>
  <c r="J6207" i="1"/>
  <c r="H6439" i="1"/>
  <c r="H6576" i="1"/>
  <c r="H6766" i="1"/>
  <c r="H7023" i="1"/>
  <c r="J7222" i="1"/>
  <c r="J7274" i="1"/>
  <c r="J7466" i="1"/>
  <c r="H7707" i="1"/>
  <c r="J7994" i="1"/>
  <c r="J245" i="1"/>
  <c r="J152" i="1"/>
  <c r="J260" i="1"/>
  <c r="H975" i="1"/>
  <c r="H667" i="1"/>
  <c r="H1857" i="1"/>
  <c r="J1585" i="1"/>
  <c r="J1688" i="1"/>
  <c r="J1865" i="1"/>
  <c r="H2038" i="1"/>
  <c r="H2448" i="1"/>
  <c r="J2496" i="1"/>
  <c r="H2648" i="1"/>
  <c r="J2461" i="1"/>
  <c r="H2660" i="1"/>
  <c r="H3289" i="1"/>
  <c r="J3032" i="1"/>
  <c r="H3530" i="1"/>
  <c r="H3374" i="1"/>
  <c r="H3877" i="1"/>
  <c r="J5664" i="1"/>
  <c r="H5560" i="1"/>
  <c r="H7379" i="1"/>
  <c r="H7958" i="1"/>
  <c r="H698" i="1"/>
  <c r="H1679" i="1"/>
  <c r="J1799" i="1"/>
  <c r="H2130" i="1"/>
  <c r="J2676" i="1"/>
  <c r="J2906" i="1"/>
  <c r="H3729" i="1"/>
  <c r="H4265" i="1"/>
  <c r="J4641" i="1"/>
  <c r="J5111" i="1"/>
  <c r="H5615" i="1"/>
  <c r="J6045" i="1"/>
  <c r="H4931" i="1"/>
  <c r="J5315" i="1"/>
  <c r="H5646" i="1"/>
  <c r="H6165" i="1"/>
  <c r="H6486" i="1"/>
  <c r="H6754" i="1"/>
  <c r="H6994" i="1"/>
  <c r="H7349" i="1"/>
  <c r="J7902" i="1"/>
  <c r="H39" i="1"/>
  <c r="H72" i="1"/>
  <c r="H68" i="1"/>
  <c r="J663" i="1"/>
  <c r="H1218" i="1"/>
  <c r="J1756" i="1"/>
  <c r="H1426" i="1"/>
  <c r="J2190" i="1"/>
  <c r="J2082" i="1"/>
  <c r="H2424" i="1"/>
  <c r="H2775" i="1"/>
  <c r="H3347" i="1"/>
  <c r="J3044" i="1"/>
  <c r="J3603" i="1"/>
  <c r="H3354" i="1"/>
  <c r="J3811" i="1"/>
  <c r="J4024" i="1"/>
  <c r="H3950" i="1"/>
  <c r="H4244" i="1"/>
  <c r="H5690" i="1"/>
  <c r="J5950" i="1"/>
  <c r="H6298" i="1"/>
  <c r="J6299" i="1"/>
  <c r="H6470" i="1"/>
  <c r="H6573" i="1"/>
  <c r="J6798" i="1"/>
  <c r="J6990" i="1"/>
  <c r="J7242" i="1"/>
  <c r="J7208" i="1"/>
  <c r="H7892" i="1"/>
  <c r="H7906" i="1"/>
  <c r="J7730" i="1"/>
  <c r="J365" i="1"/>
  <c r="J252" i="1"/>
  <c r="H721" i="1"/>
  <c r="J1014" i="1"/>
  <c r="J1144" i="1"/>
  <c r="J1329" i="1"/>
  <c r="J1684" i="1"/>
  <c r="H1246" i="1"/>
  <c r="H2084" i="1"/>
  <c r="H2140" i="1"/>
  <c r="H2109" i="1"/>
  <c r="J2261" i="1"/>
  <c r="H2748" i="1"/>
  <c r="J2561" i="1"/>
  <c r="H2760" i="1"/>
  <c r="H3021" i="1"/>
  <c r="J3132" i="1"/>
  <c r="H3658" i="1"/>
  <c r="H3474" i="1"/>
  <c r="J3837" i="1"/>
  <c r="H4143" i="1"/>
  <c r="H3970" i="1"/>
  <c r="H4242" i="1"/>
  <c r="J4580" i="1"/>
  <c r="H4760" i="1"/>
  <c r="J4603" i="1"/>
  <c r="H5007" i="1"/>
  <c r="J5247" i="1"/>
  <c r="J5549" i="1"/>
  <c r="J4571" i="1"/>
  <c r="J4587" i="1"/>
  <c r="H4873" i="1"/>
  <c r="H4897" i="1"/>
  <c r="H5155" i="1"/>
  <c r="H5389" i="1"/>
  <c r="H5209" i="1"/>
  <c r="H5447" i="1"/>
  <c r="H5862" i="1"/>
  <c r="J5754" i="1"/>
  <c r="H5872" i="1"/>
  <c r="H7062" i="1"/>
  <c r="H7901" i="1"/>
  <c r="H415" i="1"/>
  <c r="H906" i="1"/>
  <c r="J1335" i="1"/>
  <c r="H2733" i="1"/>
  <c r="J2776" i="1"/>
  <c r="J3006" i="1"/>
  <c r="H3829" i="1"/>
  <c r="H4236" i="1"/>
  <c r="H4703" i="1"/>
  <c r="H5129" i="1"/>
  <c r="J5666" i="1"/>
  <c r="H7132" i="1"/>
  <c r="H5154" i="1"/>
  <c r="H5438" i="1"/>
  <c r="J5750" i="1"/>
  <c r="H6014" i="1"/>
  <c r="H6440" i="1"/>
  <c r="H6806" i="1"/>
  <c r="H7095" i="1"/>
  <c r="J7337" i="1"/>
  <c r="J7985" i="1"/>
  <c r="J111" i="1"/>
  <c r="H272" i="1"/>
  <c r="H168" i="1"/>
  <c r="H648" i="1"/>
  <c r="J1643" i="1"/>
  <c r="J1565" i="1"/>
  <c r="H1626" i="1"/>
  <c r="J2364" i="1"/>
  <c r="H2188" i="1"/>
  <c r="J2223" i="1"/>
  <c r="H3258" i="1"/>
  <c r="J2948" i="1"/>
  <c r="J3144" i="1"/>
  <c r="J3736" i="1"/>
  <c r="H3663" i="1"/>
  <c r="H3909" i="1"/>
  <c r="H4122" i="1"/>
  <c r="H4062" i="1"/>
  <c r="H4380" i="1"/>
  <c r="H5957" i="1"/>
  <c r="J6028" i="1"/>
  <c r="H6080" i="1"/>
  <c r="J6541" i="1"/>
  <c r="H6652" i="1"/>
  <c r="H6673" i="1"/>
  <c r="J6834" i="1"/>
  <c r="J6966" i="1"/>
  <c r="J7186" i="1"/>
  <c r="J7308" i="1"/>
  <c r="H7557" i="1"/>
  <c r="H7813" i="1"/>
  <c r="J8025" i="1"/>
  <c r="H67" i="1"/>
  <c r="H400" i="1"/>
  <c r="H188" i="1"/>
  <c r="J918" i="1"/>
  <c r="H1209" i="1"/>
  <c r="H1813" i="1"/>
  <c r="J1422" i="1"/>
  <c r="H1346" i="1"/>
  <c r="J1876" i="1"/>
  <c r="H2262" i="1"/>
  <c r="H2209" i="1"/>
  <c r="H2362" i="1"/>
  <c r="H2856" i="1"/>
  <c r="J2661" i="1"/>
  <c r="J3212" i="1"/>
  <c r="H3121" i="1"/>
  <c r="J3242" i="1"/>
  <c r="J3982" i="1"/>
  <c r="H3574" i="1"/>
  <c r="H4000" i="1"/>
  <c r="J4046" i="1"/>
  <c r="J4183" i="1"/>
  <c r="J6107" i="1"/>
  <c r="J5855" i="1"/>
  <c r="H7791" i="1"/>
  <c r="H8092" i="1"/>
  <c r="H715" i="1"/>
  <c r="H1491" i="1"/>
  <c r="H1871" i="1"/>
  <c r="H2671" i="1"/>
  <c r="J2929" i="1"/>
  <c r="J3106" i="1"/>
  <c r="H3942" i="1"/>
  <c r="H4272" i="1"/>
  <c r="J4572" i="1"/>
  <c r="H4915" i="1"/>
  <c r="J5421" i="1"/>
  <c r="J8111" i="1"/>
  <c r="J5166" i="1"/>
  <c r="J5298" i="1"/>
  <c r="J5805" i="1"/>
  <c r="H6234" i="1"/>
  <c r="H6357" i="1"/>
  <c r="J6854" i="1"/>
  <c r="H7070" i="1"/>
  <c r="H7437" i="1"/>
  <c r="H7713" i="1"/>
  <c r="H213" i="1"/>
  <c r="J480" i="1"/>
  <c r="H268" i="1"/>
  <c r="J752" i="1"/>
  <c r="J900" i="1"/>
  <c r="J1502" i="1"/>
  <c r="H1563" i="1"/>
  <c r="H2092" i="1"/>
  <c r="J2294" i="1"/>
  <c r="H2914" i="1"/>
  <c r="J2441" i="1"/>
  <c r="J3148" i="1"/>
  <c r="H3179" i="1"/>
  <c r="J3637" i="1"/>
  <c r="J3440" i="1"/>
  <c r="H3706" i="1"/>
  <c r="J3995" i="1"/>
  <c r="H3964" i="1"/>
  <c r="H4424" i="1"/>
  <c r="H5746" i="1"/>
  <c r="J5984" i="1"/>
  <c r="H6181" i="1"/>
  <c r="J6333" i="1"/>
  <c r="J6581" i="1"/>
  <c r="H6550" i="1"/>
  <c r="J6822" i="1"/>
  <c r="H6948" i="1"/>
  <c r="H7333" i="1"/>
  <c r="J7431" i="1"/>
  <c r="H7784" i="1"/>
  <c r="H8020" i="1"/>
  <c r="J8046" i="1"/>
  <c r="H167" i="1"/>
  <c r="J806" i="1"/>
  <c r="H285" i="1"/>
  <c r="J383" i="1"/>
  <c r="J1316" i="1"/>
  <c r="J811" i="1"/>
  <c r="J1622" i="1"/>
  <c r="H1446" i="1"/>
  <c r="H2080" i="1"/>
  <c r="H2012" i="1"/>
  <c r="J2133" i="1"/>
  <c r="J2542" i="1"/>
  <c r="H3010" i="1"/>
  <c r="J2761" i="1"/>
  <c r="H3783" i="1"/>
  <c r="J3233" i="1"/>
  <c r="H3367" i="1"/>
  <c r="J3513" i="1"/>
  <c r="J3460" i="1"/>
  <c r="J3915" i="1"/>
  <c r="J4015" i="1"/>
  <c r="H4091" i="1"/>
  <c r="J4239" i="1"/>
  <c r="H4611" i="1"/>
  <c r="J4607" i="1"/>
  <c r="J4820" i="1"/>
  <c r="J5015" i="1"/>
  <c r="J5075" i="1"/>
  <c r="H5310" i="1"/>
  <c r="J4488" i="1"/>
  <c r="J4444" i="1"/>
  <c r="J4800" i="1"/>
  <c r="J4973" i="1"/>
  <c r="J4890" i="1"/>
  <c r="H5239" i="1"/>
  <c r="H5186" i="1"/>
  <c r="H5512" i="1"/>
  <c r="J5791" i="1"/>
  <c r="H5951" i="1"/>
  <c r="H6299" i="1"/>
  <c r="H6186" i="1"/>
  <c r="J6440" i="1"/>
  <c r="H6646" i="1"/>
  <c r="H6804" i="1"/>
  <c r="J7062" i="1"/>
  <c r="H7052" i="1"/>
  <c r="J7380" i="1"/>
  <c r="H7904" i="1"/>
  <c r="J8099" i="1"/>
  <c r="H7715" i="1"/>
  <c r="J7963" i="1"/>
  <c r="J8067" i="1"/>
  <c r="H122" i="1"/>
  <c r="J253" i="1"/>
  <c r="H143" i="1"/>
  <c r="H1148" i="1"/>
  <c r="J589" i="1"/>
  <c r="H840" i="1"/>
  <c r="H1135" i="1"/>
  <c r="J1338" i="1"/>
  <c r="J908" i="1"/>
  <c r="J933" i="1"/>
  <c r="H1413" i="1"/>
  <c r="J1544" i="1"/>
  <c r="H1537" i="1"/>
  <c r="J1867" i="1"/>
  <c r="J2260" i="1"/>
  <c r="J2305" i="1"/>
  <c r="H2398" i="1"/>
  <c r="H2653" i="1"/>
  <c r="J2593" i="1"/>
  <c r="H2446" i="1"/>
  <c r="J3566" i="1"/>
  <c r="H3218" i="1"/>
  <c r="J3038" i="1"/>
  <c r="J3462" i="1"/>
  <c r="J3597" i="1"/>
  <c r="H3585" i="1"/>
  <c r="J3803" i="1"/>
  <c r="H3873" i="1"/>
  <c r="J6261" i="1"/>
  <c r="J5898" i="1"/>
  <c r="J7179" i="1"/>
  <c r="H7856" i="1"/>
  <c r="H825" i="1"/>
  <c r="J1534" i="1"/>
  <c r="J2051" i="1"/>
  <c r="H2471" i="1"/>
  <c r="H2854" i="1"/>
  <c r="H3217" i="1"/>
  <c r="H3773" i="1"/>
  <c r="H4246" i="1"/>
  <c r="J4806" i="1"/>
  <c r="H5113" i="1"/>
  <c r="H5721" i="1"/>
  <c r="J4848" i="1"/>
  <c r="H4999" i="1"/>
  <c r="J5468" i="1"/>
  <c r="J6113" i="1"/>
  <c r="J6182" i="1"/>
  <c r="J6741" i="1"/>
  <c r="H6801" i="1"/>
  <c r="J7082" i="1"/>
  <c r="J7254" i="1"/>
  <c r="H7833" i="1"/>
  <c r="J285" i="1"/>
  <c r="J32" i="1"/>
  <c r="J370" i="1"/>
  <c r="H830" i="1"/>
  <c r="J1100" i="1"/>
  <c r="J1602" i="1"/>
  <c r="J1226" i="1"/>
  <c r="H2116" i="1"/>
  <c r="H2326" i="1"/>
  <c r="J2534" i="1"/>
  <c r="J2641" i="1"/>
  <c r="H3248" i="1"/>
  <c r="H3329" i="1"/>
  <c r="J3493" i="1"/>
  <c r="J3540" i="1"/>
  <c r="H3800" i="1"/>
  <c r="H4239" i="1"/>
  <c r="J4065" i="1"/>
  <c r="J4316" i="1"/>
  <c r="H5793" i="1"/>
  <c r="J5920" i="1"/>
  <c r="J6147" i="1"/>
  <c r="H6511" i="1"/>
  <c r="J6587" i="1"/>
  <c r="J6596" i="1"/>
  <c r="J6835" i="1"/>
  <c r="J7051" i="1"/>
  <c r="J7855" i="1"/>
  <c r="J7516" i="1"/>
  <c r="H7523" i="1"/>
  <c r="J7894" i="1"/>
  <c r="J8150" i="1"/>
  <c r="H267" i="1"/>
  <c r="H140" i="1"/>
  <c r="H391" i="1"/>
  <c r="J683" i="1"/>
  <c r="J1209" i="1"/>
  <c r="J911" i="1"/>
  <c r="H1984" i="1"/>
  <c r="H1546" i="1"/>
  <c r="H2028" i="1"/>
  <c r="H2137" i="1"/>
  <c r="J2256" i="1"/>
  <c r="J2622" i="1"/>
  <c r="H2891" i="1"/>
  <c r="J2874" i="1"/>
  <c r="J3031" i="1"/>
  <c r="J2827" i="1"/>
  <c r="H3168" i="1"/>
  <c r="H3481" i="1"/>
  <c r="J3560" i="1"/>
  <c r="H3726" i="1"/>
  <c r="H4090" i="1"/>
  <c r="H4212" i="1"/>
  <c r="J4459" i="1"/>
  <c r="J4495" i="1"/>
  <c r="H4699" i="1"/>
  <c r="J4976" i="1"/>
  <c r="H4865" i="1"/>
  <c r="H5200" i="1"/>
  <c r="J5445" i="1"/>
  <c r="J4588" i="1"/>
  <c r="J4544" i="1"/>
  <c r="J5072" i="1"/>
  <c r="J4863" i="1"/>
  <c r="J4990" i="1"/>
  <c r="H5544" i="1"/>
  <c r="H5286" i="1"/>
  <c r="H5603" i="1"/>
  <c r="J5793" i="1"/>
  <c r="H5833" i="1"/>
  <c r="J6149" i="1"/>
  <c r="J6282" i="1"/>
  <c r="H6340" i="1"/>
  <c r="H6587" i="1"/>
  <c r="H6813" i="1"/>
  <c r="H6976" i="1"/>
  <c r="J7272" i="1"/>
  <c r="H7183" i="1"/>
  <c r="H7402" i="1"/>
  <c r="H7484" i="1"/>
  <c r="J7934" i="1"/>
  <c r="J7896" i="1"/>
  <c r="J7891" i="1"/>
  <c r="J22" i="1"/>
  <c r="H371" i="1"/>
  <c r="H243" i="1"/>
  <c r="J808" i="1"/>
  <c r="J689" i="1"/>
  <c r="J374" i="1"/>
  <c r="J1197" i="1"/>
  <c r="H911" i="1"/>
  <c r="J1008" i="1"/>
  <c r="J1033" i="1"/>
  <c r="J6446" i="1"/>
  <c r="H5714" i="1"/>
  <c r="H7630" i="1"/>
  <c r="J7992" i="1"/>
  <c r="J661" i="1"/>
  <c r="J899" i="1"/>
  <c r="H1976" i="1"/>
  <c r="H2793" i="1"/>
  <c r="J2749" i="1"/>
  <c r="J3083" i="1"/>
  <c r="H4180" i="1"/>
  <c r="J4344" i="1"/>
  <c r="H4794" i="1"/>
  <c r="J5291" i="1"/>
  <c r="J4552" i="1"/>
  <c r="J4621" i="1"/>
  <c r="J5227" i="1"/>
  <c r="J5502" i="1"/>
  <c r="H5889" i="1"/>
  <c r="H6445" i="1"/>
  <c r="H6628" i="1"/>
  <c r="J6892" i="1"/>
  <c r="H7099" i="1"/>
  <c r="H7503" i="1"/>
  <c r="J7769" i="1"/>
  <c r="J446" i="1"/>
  <c r="J132" i="1"/>
  <c r="J540" i="1"/>
  <c r="H795" i="1"/>
  <c r="H1259" i="1"/>
  <c r="J1705" i="1"/>
  <c r="J1326" i="1"/>
  <c r="H2006" i="1"/>
  <c r="J2470" i="1"/>
  <c r="J3036" i="1"/>
  <c r="J2435" i="1"/>
  <c r="H2956" i="1"/>
  <c r="H3220" i="1"/>
  <c r="H3561" i="1"/>
  <c r="J3667" i="1"/>
  <c r="J4045" i="1"/>
  <c r="H4069" i="1"/>
  <c r="H3901" i="1"/>
  <c r="H4433" i="1"/>
  <c r="J6049" i="1"/>
  <c r="H5888" i="1"/>
  <c r="H6034" i="1"/>
  <c r="H6421" i="1"/>
  <c r="J6421" i="1"/>
  <c r="H6720" i="1"/>
  <c r="H6908" i="1"/>
  <c r="H7269" i="1"/>
  <c r="H7439" i="1"/>
  <c r="J7526" i="1"/>
  <c r="H7699" i="1"/>
  <c r="H7685" i="1"/>
  <c r="J8154" i="1"/>
  <c r="J413" i="1"/>
  <c r="J330" i="1"/>
  <c r="H376" i="1"/>
  <c r="H786" i="1"/>
  <c r="J832" i="1"/>
  <c r="J1011" i="1"/>
  <c r="H1587" i="1"/>
  <c r="H1646" i="1"/>
  <c r="J2108" i="1"/>
  <c r="J2257" i="1"/>
  <c r="J2125" i="1"/>
  <c r="J2444" i="1"/>
  <c r="J2691" i="1"/>
  <c r="J2455" i="1"/>
  <c r="J3131" i="1"/>
  <c r="J2927" i="1"/>
  <c r="H3477" i="1"/>
  <c r="H3581" i="1"/>
  <c r="J3297" i="1"/>
  <c r="H3874" i="1"/>
  <c r="H4169" i="1"/>
  <c r="H3921" i="1"/>
  <c r="J4277" i="1"/>
  <c r="H4549" i="1"/>
  <c r="J4464" i="1"/>
  <c r="J5117" i="1"/>
  <c r="J5270" i="1"/>
  <c r="H5398" i="1"/>
  <c r="J5395" i="1"/>
  <c r="H4683" i="1"/>
  <c r="J4644" i="1"/>
  <c r="H4906" i="1"/>
  <c r="H4929" i="1"/>
  <c r="J5090" i="1"/>
  <c r="H5233" i="1"/>
  <c r="H5394" i="1"/>
  <c r="H5614" i="1"/>
  <c r="H5738" i="1"/>
  <c r="H6000" i="1"/>
  <c r="J6094" i="1"/>
  <c r="H6247" i="1"/>
  <c r="J6504" i="1"/>
  <c r="J6694" i="1"/>
  <c r="H6926" i="1"/>
  <c r="J6944" i="1"/>
  <c r="H7294" i="1"/>
  <c r="H7414" i="1"/>
  <c r="H7424" i="1"/>
  <c r="H7452" i="1"/>
  <c r="J7841" i="1"/>
  <c r="H7788" i="1"/>
  <c r="H8141" i="1"/>
  <c r="J162" i="1"/>
  <c r="J335" i="1"/>
  <c r="J379" i="1"/>
  <c r="J753" i="1"/>
  <c r="H798" i="1"/>
  <c r="J474" i="1"/>
  <c r="J1192" i="1"/>
  <c r="H1011" i="1"/>
  <c r="J1108" i="1"/>
  <c r="J1133" i="1"/>
  <c r="H1613" i="1"/>
  <c r="H1472" i="1"/>
  <c r="H1721" i="1"/>
  <c r="J2053" i="1"/>
  <c r="H2017" i="1"/>
  <c r="H2195" i="1"/>
  <c r="H2315" i="1"/>
  <c r="J2344" i="1"/>
  <c r="H6800" i="1"/>
  <c r="H6072" i="1"/>
  <c r="J7588" i="1"/>
  <c r="H8068" i="1"/>
  <c r="J692" i="1"/>
  <c r="J999" i="1"/>
  <c r="H2075" i="1"/>
  <c r="H2394" i="1"/>
  <c r="J3134" i="1"/>
  <c r="J3470" i="1"/>
  <c r="J4292" i="1"/>
  <c r="H4440" i="1"/>
  <c r="J4909" i="1"/>
  <c r="J5248" i="1"/>
  <c r="J7389" i="1"/>
  <c r="J5979" i="1"/>
  <c r="H5161" i="1"/>
  <c r="J5801" i="1"/>
  <c r="J6009" i="1"/>
  <c r="J6312" i="1"/>
  <c r="H6712" i="1"/>
  <c r="J6803" i="1"/>
  <c r="J7289" i="1"/>
  <c r="J7288" i="1"/>
  <c r="H7728" i="1"/>
  <c r="J25" i="1"/>
  <c r="J232" i="1"/>
  <c r="H801" i="1"/>
  <c r="H1009" i="1"/>
  <c r="J991" i="1"/>
  <c r="H1942" i="1"/>
  <c r="J1426" i="1"/>
  <c r="H2100" i="1"/>
  <c r="H2899" i="1"/>
  <c r="H2628" i="1"/>
  <c r="J2535" i="1"/>
  <c r="H3056" i="1"/>
  <c r="H3327" i="1"/>
  <c r="J3658" i="1"/>
  <c r="J3277" i="1"/>
  <c r="J3766" i="1"/>
  <c r="H4167" i="1"/>
  <c r="J4212" i="1"/>
  <c r="J4617" i="1"/>
  <c r="J5808" i="1"/>
  <c r="H6029" i="1"/>
  <c r="H6142" i="1"/>
  <c r="J6367" i="1"/>
  <c r="H6406" i="1"/>
  <c r="J6570" i="1"/>
  <c r="H6906" i="1"/>
  <c r="H7145" i="1"/>
  <c r="H7351" i="1"/>
  <c r="J7575" i="1"/>
  <c r="H7843" i="1"/>
  <c r="J7959" i="1"/>
  <c r="J7859" i="1"/>
  <c r="J367" i="1"/>
  <c r="H427" i="1"/>
  <c r="H641" i="1"/>
  <c r="H1531" i="1"/>
  <c r="J932" i="1"/>
  <c r="J1351" i="1"/>
  <c r="H1816" i="1"/>
  <c r="H1483" i="1"/>
  <c r="H2161" i="1"/>
  <c r="H2026" i="1"/>
  <c r="H2271" i="1"/>
  <c r="H2635" i="1"/>
  <c r="J2791" i="1"/>
  <c r="J2555" i="1"/>
  <c r="J2968" i="1"/>
  <c r="J3027" i="1"/>
  <c r="H2917" i="1"/>
  <c r="J3687" i="1"/>
  <c r="J3497" i="1"/>
  <c r="J3686" i="1"/>
  <c r="H4137" i="1"/>
  <c r="H4021" i="1"/>
  <c r="J4249" i="1"/>
  <c r="H4737" i="1"/>
  <c r="J4564" i="1"/>
  <c r="J5107" i="1"/>
  <c r="H5115" i="1"/>
  <c r="J5140" i="1"/>
  <c r="J5233" i="1"/>
  <c r="H4556" i="1"/>
  <c r="J4854" i="1"/>
  <c r="H5051" i="1"/>
  <c r="J5082" i="1"/>
  <c r="J5569" i="1"/>
  <c r="J5337" i="1"/>
  <c r="H5511" i="1"/>
  <c r="J5472" i="1"/>
  <c r="H5835" i="1"/>
  <c r="H5864" i="1"/>
  <c r="J6214" i="1"/>
  <c r="J6456" i="1"/>
  <c r="H6661" i="1"/>
  <c r="J6641" i="1"/>
  <c r="J6784" i="1"/>
  <c r="H6941" i="1"/>
  <c r="H7532" i="1"/>
  <c r="H7543" i="1"/>
  <c r="H7444" i="1"/>
  <c r="J7724" i="1"/>
  <c r="H1845" i="1"/>
  <c r="J5965" i="1"/>
  <c r="J1272" i="1"/>
  <c r="H4118" i="1"/>
  <c r="J4403" i="1"/>
  <c r="H4476" i="1"/>
  <c r="J4877" i="1"/>
  <c r="J5378" i="1"/>
  <c r="H5886" i="1"/>
  <c r="J6271" i="1"/>
  <c r="H6151" i="1"/>
  <c r="J6754" i="1"/>
  <c r="H7044" i="1"/>
  <c r="J7331" i="1"/>
  <c r="J7723" i="1"/>
  <c r="J7937" i="1"/>
  <c r="H136" i="1"/>
  <c r="J319" i="1"/>
  <c r="J1465" i="1"/>
  <c r="H961" i="1"/>
  <c r="H802" i="1"/>
  <c r="H1828" i="1"/>
  <c r="J1344" i="1"/>
  <c r="H1856" i="1"/>
  <c r="J2423" i="1"/>
  <c r="J2202" i="1"/>
  <c r="H2682" i="1"/>
  <c r="H2752" i="1"/>
  <c r="H3022" i="1"/>
  <c r="H3055" i="1"/>
  <c r="J3205" i="1"/>
  <c r="H3764" i="1"/>
  <c r="H3579" i="1"/>
  <c r="H3812" i="1"/>
  <c r="J4190" i="1"/>
  <c r="J4417" i="1"/>
  <c r="J4542" i="1"/>
  <c r="H4598" i="1"/>
  <c r="H5566" i="1"/>
  <c r="H5595" i="1"/>
  <c r="H6061" i="1"/>
  <c r="H6258" i="1"/>
  <c r="H6219" i="1"/>
  <c r="H6304" i="1"/>
  <c r="J6675" i="1"/>
  <c r="J6804" i="1"/>
  <c r="J7134" i="1"/>
  <c r="H7188" i="1"/>
  <c r="J7251" i="1"/>
  <c r="J7760" i="1"/>
  <c r="H7718" i="1"/>
  <c r="J8050" i="1"/>
  <c r="J4689" i="1"/>
  <c r="J5063" i="1"/>
  <c r="J5092" i="1"/>
  <c r="J5121" i="1"/>
  <c r="H5680" i="1"/>
  <c r="H5797" i="1"/>
  <c r="J6203" i="1"/>
  <c r="J6263" i="1"/>
  <c r="H6293" i="1"/>
  <c r="H6651" i="1"/>
  <c r="H6634" i="1"/>
  <c r="J6884" i="1"/>
  <c r="H6982" i="1"/>
  <c r="J6873" i="1"/>
  <c r="H7316" i="1"/>
  <c r="H7621" i="1"/>
  <c r="J7886" i="1"/>
  <c r="H8093" i="1"/>
  <c r="H8149" i="1"/>
  <c r="J4626" i="1"/>
  <c r="J3229" i="1"/>
  <c r="J3994" i="1"/>
  <c r="J5832" i="1"/>
  <c r="H6267" i="1"/>
  <c r="J6026" i="1"/>
  <c r="J7075" i="1"/>
  <c r="J7729" i="1"/>
  <c r="H2625" i="1"/>
  <c r="J3117" i="1"/>
  <c r="J5698" i="1"/>
  <c r="H7902" i="1"/>
  <c r="H4895" i="1"/>
  <c r="H7562" i="1"/>
  <c r="H251" i="1"/>
  <c r="J1578" i="1"/>
  <c r="H2646" i="1"/>
  <c r="H4582" i="1"/>
  <c r="H6185" i="1"/>
  <c r="J6983" i="1"/>
  <c r="H4776" i="1"/>
  <c r="J5466" i="1"/>
  <c r="J7165" i="1"/>
  <c r="J8162" i="1"/>
  <c r="J3137" i="1"/>
  <c r="H4130" i="1"/>
  <c r="H6886" i="1"/>
  <c r="J7942" i="1"/>
  <c r="J5606" i="1"/>
  <c r="H6158" i="1"/>
  <c r="J6409" i="1"/>
  <c r="H4745" i="1"/>
  <c r="J7701" i="1"/>
  <c r="H6683" i="1"/>
  <c r="H7342" i="1"/>
  <c r="J1961" i="1"/>
  <c r="J6447" i="1"/>
  <c r="H1810" i="1"/>
  <c r="J4126" i="1"/>
  <c r="J4503" i="1"/>
  <c r="J4834" i="1"/>
  <c r="H4964" i="1"/>
  <c r="J5213" i="1"/>
  <c r="J5734" i="1"/>
  <c r="J6122" i="1"/>
  <c r="H6251" i="1"/>
  <c r="H6810" i="1"/>
  <c r="J7093" i="1"/>
  <c r="H7299" i="1"/>
  <c r="J7513" i="1"/>
  <c r="H7721" i="1"/>
  <c r="H236" i="1"/>
  <c r="H197" i="1"/>
  <c r="J489" i="1"/>
  <c r="J766" i="1"/>
  <c r="H902" i="1"/>
  <c r="J1752" i="1"/>
  <c r="J1444" i="1"/>
  <c r="H1867" i="1"/>
  <c r="J2121" i="1"/>
  <c r="J2302" i="1"/>
  <c r="H2782" i="1"/>
  <c r="J2845" i="1"/>
  <c r="H3122" i="1"/>
  <c r="H3155" i="1"/>
  <c r="H3336" i="1"/>
  <c r="J3498" i="1"/>
  <c r="J3693" i="1"/>
  <c r="H3932" i="1"/>
  <c r="J4208" i="1"/>
  <c r="H4339" i="1"/>
  <c r="J4520" i="1"/>
  <c r="J4690" i="1"/>
  <c r="H5399" i="1"/>
  <c r="J5567" i="1"/>
  <c r="J5957" i="1"/>
  <c r="H6172" i="1"/>
  <c r="H6213" i="1"/>
  <c r="J6422" i="1"/>
  <c r="H6607" i="1"/>
  <c r="J6792" i="1"/>
  <c r="H7142" i="1"/>
  <c r="H7197" i="1"/>
  <c r="H7219" i="1"/>
  <c r="H7822" i="1"/>
  <c r="J7842" i="1"/>
  <c r="J7983" i="1"/>
  <c r="H4973" i="1"/>
  <c r="H5179" i="1"/>
  <c r="H5495" i="1"/>
  <c r="J5221" i="1"/>
  <c r="J5515" i="1"/>
  <c r="J5848" i="1"/>
  <c r="J5803" i="1"/>
  <c r="H6266" i="1"/>
  <c r="H6264" i="1"/>
  <c r="J6661" i="1"/>
  <c r="H6631" i="1"/>
  <c r="H6880" i="1"/>
  <c r="J6939" i="1"/>
  <c r="J6973" i="1"/>
  <c r="J7324" i="1"/>
  <c r="J7452" i="1"/>
  <c r="H7601" i="1"/>
  <c r="J7901" i="1"/>
  <c r="J8132" i="1"/>
  <c r="H4858" i="1"/>
  <c r="H6577" i="1"/>
  <c r="J1546" i="1"/>
  <c r="H3870" i="1"/>
  <c r="H4891" i="1"/>
  <c r="J4817" i="1"/>
  <c r="J4938" i="1"/>
  <c r="J5380" i="1"/>
  <c r="J5650" i="1"/>
  <c r="J6156" i="1"/>
  <c r="J6402" i="1"/>
  <c r="J6768" i="1"/>
  <c r="J7000" i="1"/>
  <c r="H7400" i="1"/>
  <c r="J7616" i="1"/>
  <c r="H7824" i="1"/>
  <c r="H496" i="1"/>
  <c r="J312" i="1"/>
  <c r="H994" i="1"/>
  <c r="J996" i="1"/>
  <c r="H1102" i="1"/>
  <c r="H1855" i="1"/>
  <c r="J1644" i="1"/>
  <c r="J1790" i="1"/>
  <c r="H2051" i="1"/>
  <c r="J2918" i="1"/>
  <c r="J2868" i="1"/>
  <c r="J3119" i="1"/>
  <c r="H3259" i="1"/>
  <c r="J3263" i="1"/>
  <c r="H3406" i="1"/>
  <c r="J3871" i="1"/>
  <c r="J3645" i="1"/>
  <c r="H4282" i="1"/>
  <c r="H4420" i="1"/>
  <c r="H4455" i="1"/>
  <c r="H5499" i="1"/>
  <c r="J5710" i="1"/>
  <c r="H6149" i="1"/>
  <c r="H6520" i="1"/>
  <c r="H6734" i="1"/>
  <c r="H6838" i="1"/>
  <c r="J7287" i="1"/>
  <c r="J7434" i="1"/>
  <c r="J7709" i="1"/>
  <c r="J7816" i="1"/>
  <c r="H4811" i="1"/>
  <c r="H5370" i="1"/>
  <c r="J5323" i="1"/>
  <c r="J5846" i="1"/>
  <c r="J6335" i="1"/>
  <c r="H6877" i="1"/>
  <c r="H7573" i="1"/>
  <c r="J7100" i="1"/>
  <c r="J6909" i="1"/>
  <c r="H3260" i="1"/>
  <c r="H3609" i="1"/>
  <c r="H3935" i="1"/>
  <c r="H4228" i="1"/>
  <c r="J6134" i="1"/>
  <c r="H6563" i="1"/>
  <c r="H6991" i="1"/>
  <c r="H6274" i="1"/>
  <c r="H7078" i="1"/>
  <c r="J7478" i="1"/>
  <c r="J7830" i="1"/>
  <c r="J2293" i="1"/>
  <c r="H1023" i="1"/>
  <c r="J1767" i="1"/>
  <c r="H3201" i="1"/>
  <c r="J4807" i="1"/>
  <c r="J5065" i="1"/>
  <c r="J7984" i="1"/>
  <c r="J2040" i="1"/>
  <c r="J7139" i="1"/>
  <c r="H51" i="1"/>
  <c r="J3562" i="1"/>
  <c r="J5895" i="1"/>
  <c r="H6667" i="1"/>
  <c r="H7819" i="1"/>
  <c r="J4952" i="1"/>
  <c r="J7206" i="1"/>
  <c r="H2455" i="1"/>
  <c r="J3804" i="1"/>
  <c r="J6029" i="1"/>
  <c r="H7069" i="1"/>
  <c r="H8019" i="1"/>
  <c r="H5642" i="1"/>
  <c r="J6471" i="1"/>
  <c r="H7121" i="1"/>
  <c r="J7689" i="1"/>
  <c r="H2746" i="1"/>
  <c r="H6432" i="1"/>
  <c r="J7330" i="1"/>
  <c r="H4877" i="1"/>
  <c r="J6794" i="1"/>
  <c r="J7119" i="1"/>
  <c r="H7832" i="1"/>
  <c r="J6600" i="1"/>
  <c r="H7048" i="1"/>
  <c r="J7693" i="1"/>
  <c r="J2247" i="1"/>
  <c r="J6818" i="1"/>
  <c r="H2039" i="1"/>
  <c r="H4312" i="1"/>
  <c r="H4908" i="1"/>
  <c r="J4676" i="1"/>
  <c r="H5005" i="1"/>
  <c r="H5320" i="1"/>
  <c r="H5796" i="1"/>
  <c r="H6056" i="1"/>
  <c r="J6566" i="1"/>
  <c r="J6911" i="1"/>
  <c r="J7219" i="1"/>
  <c r="J7446" i="1"/>
  <c r="H7518" i="1"/>
  <c r="H7924" i="1"/>
  <c r="J346" i="1"/>
  <c r="H423" i="1"/>
  <c r="J789" i="1"/>
  <c r="H1035" i="1"/>
  <c r="J1191" i="1"/>
  <c r="J1348" i="1"/>
  <c r="H1572" i="1"/>
  <c r="J1895" i="1"/>
  <c r="J2155" i="1"/>
  <c r="H2284" i="1"/>
  <c r="H2843" i="1"/>
  <c r="H3009" i="1"/>
  <c r="H3059" i="1"/>
  <c r="H3364" i="1"/>
  <c r="J3424" i="1"/>
  <c r="H3889" i="1"/>
  <c r="J3858" i="1"/>
  <c r="J3745" i="1"/>
  <c r="H4105" i="1"/>
  <c r="J4399" i="1"/>
  <c r="J4502" i="1"/>
  <c r="H40" i="1"/>
  <c r="H5622" i="1"/>
  <c r="J5722" i="1"/>
  <c r="J5936" i="1"/>
  <c r="H6363" i="1"/>
  <c r="J6354" i="1"/>
  <c r="J6493" i="1"/>
  <c r="H6581" i="1"/>
  <c r="H6943" i="1"/>
  <c r="J7020" i="1"/>
  <c r="H7252" i="1"/>
  <c r="H7599" i="1"/>
  <c r="H7597" i="1"/>
  <c r="J7795" i="1"/>
  <c r="H7870" i="1"/>
  <c r="J4791" i="1"/>
  <c r="H5164" i="1"/>
  <c r="H5131" i="1"/>
  <c r="J5172" i="1"/>
  <c r="H5460" i="1"/>
  <c r="J5598" i="1"/>
  <c r="J6087" i="1"/>
  <c r="H6127" i="1"/>
  <c r="H6501" i="1"/>
  <c r="H6475" i="1"/>
  <c r="J6631" i="1"/>
  <c r="H6903" i="1"/>
  <c r="J7042" i="1"/>
  <c r="J7205" i="1"/>
  <c r="H7357" i="1"/>
  <c r="H7646" i="1"/>
  <c r="H7623" i="1"/>
  <c r="J8014" i="1"/>
  <c r="H7493" i="1"/>
  <c r="H7361" i="1"/>
  <c r="H6985" i="1"/>
  <c r="H1194" i="1"/>
  <c r="J2049" i="1"/>
  <c r="J2997" i="1"/>
  <c r="J2208" i="1"/>
  <c r="J4445" i="1"/>
  <c r="J4796" i="1"/>
  <c r="J4416" i="1"/>
  <c r="J5168" i="1"/>
  <c r="J5443" i="1"/>
  <c r="H5645" i="1"/>
  <c r="H6412" i="1"/>
  <c r="J7580" i="1"/>
  <c r="J399" i="1"/>
  <c r="H374" i="1"/>
  <c r="J1336" i="1"/>
  <c r="J2387" i="1"/>
  <c r="J2981" i="1"/>
  <c r="H3972" i="1"/>
  <c r="H4841" i="1"/>
  <c r="J6288" i="1"/>
  <c r="H7168" i="1"/>
  <c r="J5272" i="1"/>
  <c r="H6669" i="1"/>
  <c r="H7717" i="1"/>
  <c r="J4377" i="1"/>
  <c r="H6594" i="1"/>
  <c r="H2872" i="1"/>
  <c r="J3721" i="1"/>
  <c r="J4387" i="1"/>
  <c r="J5986" i="1"/>
  <c r="J6273" i="1"/>
  <c r="J6725" i="1"/>
  <c r="J7599" i="1"/>
  <c r="J7930" i="1"/>
  <c r="J5865" i="1"/>
  <c r="J6883" i="1"/>
  <c r="J7633" i="1"/>
  <c r="J2123" i="1"/>
  <c r="H3671" i="1"/>
  <c r="J4439" i="1"/>
  <c r="H5925" i="1"/>
  <c r="J7949" i="1"/>
  <c r="J5790" i="1"/>
  <c r="H7798" i="1"/>
  <c r="J6771" i="1"/>
  <c r="J2632" i="1"/>
  <c r="H3280" i="1"/>
  <c r="J7306" i="1"/>
  <c r="H2319" i="1"/>
  <c r="H4371" i="1"/>
  <c r="J4955" i="1"/>
  <c r="H4801" i="1"/>
  <c r="H5314" i="1"/>
  <c r="H5379" i="1"/>
  <c r="J6020" i="1"/>
  <c r="H5990" i="1"/>
  <c r="J6500" i="1"/>
  <c r="H6952" i="1"/>
  <c r="J7109" i="1"/>
  <c r="J7706" i="1"/>
  <c r="J7941" i="1"/>
  <c r="H7967" i="1"/>
  <c r="J153" i="1"/>
  <c r="H372" i="1"/>
  <c r="H574" i="1"/>
  <c r="H1123" i="1"/>
  <c r="J1313" i="1"/>
  <c r="H1576" i="1"/>
  <c r="J1730" i="1"/>
  <c r="J1925" i="1"/>
  <c r="H3321" i="1"/>
  <c r="J7586" i="1"/>
  <c r="J2883" i="1"/>
  <c r="J4336" i="1"/>
  <c r="H5095" i="1"/>
  <c r="J4487" i="1"/>
  <c r="J5096" i="1"/>
  <c r="H5479" i="1"/>
  <c r="J5912" i="1"/>
  <c r="J6239" i="1"/>
  <c r="H6620" i="1"/>
  <c r="J6991" i="1"/>
  <c r="H7137" i="1"/>
  <c r="J7632" i="1"/>
  <c r="J7617" i="1"/>
  <c r="H8090" i="1"/>
  <c r="H571" i="1"/>
  <c r="J353" i="1"/>
  <c r="J1392" i="1"/>
  <c r="J1221" i="1"/>
  <c r="J1277" i="1"/>
  <c r="H1673" i="1"/>
  <c r="J1879" i="1"/>
  <c r="H1960" i="1"/>
  <c r="H2236" i="1"/>
  <c r="J2224" i="1"/>
  <c r="J2493" i="1"/>
  <c r="H2343" i="1"/>
  <c r="J3159" i="1"/>
  <c r="H3331" i="1"/>
  <c r="H3504" i="1"/>
  <c r="H3451" i="1"/>
  <c r="J3913" i="1"/>
  <c r="H4207" i="1"/>
  <c r="H4156" i="1"/>
  <c r="J4322" i="1"/>
  <c r="H4499" i="1"/>
  <c r="J5440" i="1"/>
  <c r="H5467" i="1"/>
  <c r="J5736" i="1"/>
  <c r="H5930" i="1"/>
  <c r="J6119" i="1"/>
  <c r="H6467" i="1"/>
  <c r="J6526" i="1"/>
  <c r="H6752" i="1"/>
  <c r="H6992" i="1"/>
  <c r="J7094" i="1"/>
  <c r="J7475" i="1"/>
  <c r="H7593" i="1"/>
  <c r="J7533" i="1"/>
  <c r="J7762" i="1"/>
  <c r="J8142" i="1"/>
  <c r="H4930" i="1"/>
  <c r="H5116" i="1"/>
  <c r="J5400" i="1"/>
  <c r="J5652" i="1"/>
  <c r="H5722" i="1"/>
  <c r="J5909" i="1"/>
  <c r="H5953" i="1"/>
  <c r="J6057" i="1"/>
  <c r="H6583" i="1"/>
  <c r="J6492" i="1"/>
  <c r="H6858" i="1"/>
  <c r="H7242" i="1"/>
  <c r="H7264" i="1"/>
  <c r="J7697" i="1"/>
  <c r="H3594" i="1"/>
  <c r="J7626" i="1"/>
  <c r="J2552" i="1"/>
  <c r="J4522" i="1"/>
  <c r="J4981" i="1"/>
  <c r="J4774" i="1"/>
  <c r="J5309" i="1"/>
  <c r="H5513" i="1"/>
  <c r="H5911" i="1"/>
  <c r="H6229" i="1"/>
  <c r="J6747" i="1"/>
  <c r="J6905" i="1"/>
  <c r="J7410" i="1"/>
  <c r="J7933" i="1"/>
  <c r="H7777" i="1"/>
  <c r="J8117" i="1"/>
  <c r="J264" i="1"/>
  <c r="J547" i="1"/>
  <c r="H927" i="1"/>
  <c r="H1120" i="1"/>
  <c r="H1594" i="1"/>
  <c r="H1513" i="1"/>
  <c r="J1649" i="1"/>
  <c r="H2237" i="1"/>
  <c r="J2186" i="1"/>
  <c r="H2252" i="1"/>
  <c r="J2693" i="1"/>
  <c r="H2543" i="1"/>
  <c r="J3445" i="1"/>
  <c r="J3138" i="1"/>
  <c r="H3660" i="1"/>
  <c r="J3669" i="1"/>
  <c r="H4063" i="1"/>
  <c r="H4006" i="1"/>
  <c r="H4070" i="1"/>
  <c r="H4664" i="1"/>
  <c r="H4599" i="1"/>
  <c r="H5515" i="1"/>
  <c r="J5573" i="1"/>
  <c r="H5860" i="1"/>
  <c r="H6115" i="1"/>
  <c r="H6245" i="1"/>
  <c r="H6422" i="1"/>
  <c r="J6649" i="1"/>
  <c r="J6692" i="1"/>
  <c r="J7197" i="1"/>
  <c r="H7249" i="1"/>
  <c r="J7370" i="1"/>
  <c r="H7514" i="1"/>
  <c r="H7772" i="1"/>
  <c r="J7863" i="1"/>
  <c r="J8166" i="1"/>
  <c r="H4687" i="1"/>
  <c r="H5268" i="1"/>
  <c r="J5340" i="1"/>
  <c r="H5620" i="1"/>
  <c r="H6066" i="1"/>
  <c r="J5807" i="1"/>
  <c r="J5960" i="1"/>
  <c r="J3271" i="1"/>
  <c r="H7938" i="1"/>
  <c r="H3076" i="1"/>
  <c r="J4554" i="1"/>
  <c r="J5081" i="1"/>
  <c r="H4563" i="1"/>
  <c r="J5193" i="1"/>
  <c r="H5568" i="1"/>
  <c r="J6055" i="1"/>
  <c r="J6073" i="1"/>
  <c r="J6620" i="1"/>
  <c r="J6930" i="1"/>
  <c r="H7176" i="1"/>
  <c r="H7563" i="1"/>
  <c r="J7802" i="1"/>
  <c r="J8063" i="1"/>
  <c r="H598" i="1"/>
  <c r="J845" i="1"/>
  <c r="H1219" i="1"/>
  <c r="J1620" i="1"/>
  <c r="J902" i="1"/>
  <c r="J1866" i="1"/>
  <c r="H1237" i="1"/>
  <c r="H2192" i="1"/>
  <c r="J2362" i="1"/>
  <c r="J2491" i="1"/>
  <c r="J2793" i="1"/>
  <c r="H2643" i="1"/>
  <c r="J3096" i="1"/>
  <c r="J2875" i="1"/>
  <c r="H3338" i="1"/>
  <c r="H3288" i="1"/>
  <c r="H3777" i="1"/>
  <c r="J4101" i="1"/>
  <c r="J4232" i="1"/>
  <c r="J4573" i="1"/>
  <c r="J4686" i="1"/>
  <c r="H5484" i="1"/>
  <c r="J5524" i="1"/>
  <c r="H5769" i="1"/>
  <c r="H6039" i="1"/>
  <c r="H6082" i="1"/>
  <c r="J6345" i="1"/>
  <c r="J6521" i="1"/>
  <c r="J6858" i="1"/>
  <c r="H6968" i="1"/>
  <c r="J7030" i="1"/>
  <c r="J7737" i="1"/>
  <c r="H7469" i="1"/>
  <c r="H7887" i="1"/>
  <c r="H8064" i="1"/>
  <c r="H8147" i="1"/>
  <c r="H4787" i="1"/>
  <c r="H5202" i="1"/>
  <c r="J5285" i="1"/>
  <c r="H5470" i="1"/>
  <c r="J5815" i="1"/>
  <c r="J5697" i="1"/>
  <c r="J5830" i="1"/>
  <c r="J6216" i="1"/>
  <c r="H6342" i="1"/>
  <c r="J6403" i="1"/>
  <c r="H6764" i="1"/>
  <c r="H6981" i="1"/>
  <c r="H7090" i="1"/>
  <c r="H7120" i="1"/>
  <c r="J7751" i="1"/>
  <c r="H7961" i="1"/>
  <c r="H7869" i="1"/>
  <c r="H8154" i="1"/>
  <c r="H4947" i="1"/>
  <c r="H8009" i="1"/>
  <c r="J1478" i="1"/>
  <c r="H7337" i="1"/>
  <c r="H5231" i="1"/>
  <c r="H3966" i="1"/>
  <c r="J191" i="1"/>
  <c r="H3275" i="1"/>
  <c r="H4436" i="1"/>
  <c r="H5009" i="1"/>
  <c r="J4719" i="1"/>
  <c r="H4989" i="1"/>
  <c r="H5347" i="1"/>
  <c r="J5930" i="1"/>
  <c r="J6195" i="1"/>
  <c r="H6733" i="1"/>
  <c r="H6927" i="1"/>
  <c r="H7329" i="1"/>
  <c r="J7943" i="1"/>
  <c r="J8059" i="1"/>
  <c r="H8127" i="1"/>
  <c r="J490" i="1"/>
  <c r="J558" i="1"/>
  <c r="H759" i="1"/>
  <c r="J1006" i="1"/>
  <c r="J1002" i="1"/>
  <c r="J1333" i="1"/>
  <c r="H1337" i="1"/>
  <c r="J2369" i="1"/>
  <c r="H2093" i="1"/>
  <c r="J2272" i="1"/>
  <c r="J2550" i="1"/>
  <c r="H2743" i="1"/>
  <c r="J3488" i="1"/>
  <c r="J2975" i="1"/>
  <c r="H3438" i="1"/>
  <c r="H3388" i="1"/>
  <c r="H3714" i="1"/>
  <c r="J3972" i="1"/>
  <c r="H4256" i="1"/>
  <c r="H4327" i="1"/>
  <c r="J4903" i="1"/>
  <c r="H5206" i="1"/>
  <c r="J5467" i="1"/>
  <c r="H5840" i="1"/>
  <c r="H5853" i="1"/>
  <c r="H5976" i="1"/>
  <c r="J6292" i="1"/>
  <c r="H6535" i="1"/>
  <c r="H6790" i="1"/>
  <c r="H7066" i="1"/>
  <c r="J7130" i="1"/>
  <c r="J7220" i="1"/>
  <c r="J7615" i="1"/>
  <c r="H7538" i="1"/>
  <c r="J7996" i="1"/>
  <c r="J8158" i="1"/>
  <c r="H4882" i="1"/>
  <c r="H4901" i="1"/>
  <c r="J5518" i="1"/>
  <c r="J5548" i="1"/>
  <c r="H5613" i="1"/>
  <c r="J5747" i="1"/>
  <c r="H5939" i="1"/>
  <c r="J6108" i="1"/>
  <c r="J6561" i="1"/>
  <c r="J6417" i="1"/>
  <c r="H6756" i="1"/>
  <c r="J6967" i="1"/>
  <c r="H7058" i="1"/>
  <c r="J7918" i="1"/>
  <c r="J7520" i="1"/>
  <c r="H7716" i="1"/>
  <c r="J7897" i="1"/>
  <c r="J8124" i="1"/>
  <c r="H7767" i="1"/>
  <c r="H2546" i="1"/>
  <c r="H22" i="1"/>
  <c r="H6215" i="1"/>
  <c r="J7445" i="1"/>
  <c r="H4555" i="1"/>
  <c r="J7501" i="1"/>
  <c r="H6180" i="1"/>
  <c r="J53" i="1"/>
  <c r="H474" i="1"/>
  <c r="H4144" i="1"/>
  <c r="H5655" i="1"/>
  <c r="J7318" i="1"/>
  <c r="J5294" i="1"/>
  <c r="J6130" i="1"/>
  <c r="J6707" i="1"/>
  <c r="H7956" i="1"/>
  <c r="H4980" i="1"/>
  <c r="H2521" i="1"/>
  <c r="J3182" i="1"/>
  <c r="J3639" i="1"/>
  <c r="J3983" i="1"/>
  <c r="J5470" i="1"/>
  <c r="J6224" i="1"/>
  <c r="J6959" i="1"/>
  <c r="H7474" i="1"/>
  <c r="J5562" i="1"/>
  <c r="J6817" i="1"/>
  <c r="H7985" i="1"/>
  <c r="J6451" i="1"/>
  <c r="J8079" i="1"/>
  <c r="H4203" i="1"/>
  <c r="H92" i="1"/>
  <c r="H3307" i="1"/>
  <c r="H4576" i="1"/>
  <c r="H5259" i="1"/>
  <c r="J4483" i="1"/>
  <c r="H5089" i="1"/>
  <c r="H5618" i="1"/>
  <c r="J6084" i="1"/>
  <c r="H6462" i="1"/>
  <c r="H6748" i="1"/>
  <c r="J7144" i="1"/>
  <c r="H7933" i="1"/>
  <c r="J7684" i="1"/>
  <c r="J7771" i="1"/>
  <c r="J8167" i="1"/>
  <c r="H431" i="1"/>
  <c r="J658" i="1"/>
  <c r="J574" i="1"/>
  <c r="J1106" i="1"/>
  <c r="H1551" i="1"/>
  <c r="J1433" i="1"/>
  <c r="H1437" i="1"/>
  <c r="H2216" i="1"/>
  <c r="J1916" i="1"/>
  <c r="J2374" i="1"/>
  <c r="J2750" i="1"/>
  <c r="H2839" i="1"/>
  <c r="H3273" i="1"/>
  <c r="H3176" i="1"/>
  <c r="H3538" i="1"/>
  <c r="H3488" i="1"/>
  <c r="H3953" i="1"/>
  <c r="J4072" i="1"/>
  <c r="J4246" i="1"/>
  <c r="J4633" i="1"/>
  <c r="J4748" i="1"/>
  <c r="H5306" i="1"/>
  <c r="J5716" i="1"/>
  <c r="H5725" i="1"/>
  <c r="H5944" i="1"/>
  <c r="H6076" i="1"/>
  <c r="H6451" i="1"/>
  <c r="H6565" i="1"/>
  <c r="J6777" i="1"/>
  <c r="J7249" i="1"/>
  <c r="H7152" i="1"/>
  <c r="J7320" i="1"/>
  <c r="J7430" i="1"/>
  <c r="H7724" i="1"/>
  <c r="H7741" i="1"/>
  <c r="J6831" i="1"/>
  <c r="J4996" i="1"/>
  <c r="H5001" i="1"/>
  <c r="J5176" i="1"/>
  <c r="H5458" i="1"/>
  <c r="H5707" i="1"/>
  <c r="H5961" i="1"/>
  <c r="J6060" i="1"/>
  <c r="J6169" i="1"/>
  <c r="J6185" i="1"/>
  <c r="J6510" i="1"/>
  <c r="H6786" i="1"/>
  <c r="H6915" i="1"/>
  <c r="H7105" i="1"/>
  <c r="H7277" i="1"/>
  <c r="H7407" i="1"/>
  <c r="J7585" i="1"/>
  <c r="H7591" i="1"/>
  <c r="H8122" i="1"/>
  <c r="J4629" i="1"/>
  <c r="H6795" i="1"/>
  <c r="H5048" i="1"/>
  <c r="J6737" i="1"/>
  <c r="H6842" i="1"/>
  <c r="H7524" i="1"/>
  <c r="H7138" i="1"/>
  <c r="J7414" i="1"/>
  <c r="J5366" i="1"/>
  <c r="H6019" i="1"/>
  <c r="J6568" i="1"/>
  <c r="H6783" i="1"/>
  <c r="H5309" i="1"/>
  <c r="J4137" i="1"/>
  <c r="H134" i="1"/>
  <c r="J3415" i="1"/>
  <c r="J4536" i="1"/>
  <c r="H5253" i="1"/>
  <c r="J4583" i="1"/>
  <c r="H5368" i="1"/>
  <c r="H5802" i="1"/>
  <c r="H6188" i="1"/>
  <c r="J6392" i="1"/>
  <c r="J6856" i="1"/>
  <c r="H7270" i="1"/>
  <c r="J7300" i="1"/>
  <c r="H7567" i="1"/>
  <c r="J7892" i="1"/>
  <c r="J8138" i="1"/>
  <c r="J155" i="1"/>
  <c r="J956" i="1"/>
  <c r="J822" i="1"/>
  <c r="J1206" i="1"/>
  <c r="J1222" i="1"/>
  <c r="J1533" i="1"/>
  <c r="H1637" i="1"/>
  <c r="J2018" i="1"/>
  <c r="H2205" i="1"/>
  <c r="H2836" i="1"/>
  <c r="J2747" i="1"/>
  <c r="J2506" i="1"/>
  <c r="H3333" i="1"/>
  <c r="H3123" i="1"/>
  <c r="J3504" i="1"/>
  <c r="H3652" i="1"/>
  <c r="J3671" i="1"/>
  <c r="H4162" i="1"/>
  <c r="J4217" i="1"/>
  <c r="H4400" i="1"/>
  <c r="H4527" i="1"/>
  <c r="H5409" i="1"/>
  <c r="H5432" i="1"/>
  <c r="H5829" i="1"/>
  <c r="H5973" i="1"/>
  <c r="J6082" i="1"/>
  <c r="H6171" i="1"/>
  <c r="H6731" i="1"/>
  <c r="H6890" i="1"/>
  <c r="J7275" i="1"/>
  <c r="J7129" i="1"/>
  <c r="J7529" i="1"/>
  <c r="J7530" i="1"/>
  <c r="J7699" i="1"/>
  <c r="H8030" i="1"/>
  <c r="H4799" i="1"/>
  <c r="H4971" i="1"/>
  <c r="J4927" i="1"/>
  <c r="J5276" i="1"/>
  <c r="H5555" i="1"/>
  <c r="H5772" i="1"/>
  <c r="J5964" i="1"/>
  <c r="H6095" i="1"/>
  <c r="H6073" i="1"/>
  <c r="J6285" i="1"/>
  <c r="J6578" i="1"/>
  <c r="J6691" i="1"/>
  <c r="H7022" i="1"/>
  <c r="H7011" i="1"/>
  <c r="J7063" i="1"/>
  <c r="H7554" i="1"/>
  <c r="H7690" i="1"/>
  <c r="H7688" i="1"/>
  <c r="J7947" i="1"/>
  <c r="J4728" i="1"/>
  <c r="J6237" i="1"/>
  <c r="J6485" i="1"/>
  <c r="J6683" i="1"/>
  <c r="H7060" i="1"/>
  <c r="H7428" i="1"/>
  <c r="H7733" i="1"/>
  <c r="H7966" i="1"/>
  <c r="J5191" i="1"/>
  <c r="H6306" i="1"/>
  <c r="H6809" i="1"/>
  <c r="H7085" i="1"/>
  <c r="J8134" i="1"/>
  <c r="H36" i="1"/>
  <c r="H941" i="1"/>
  <c r="J4037" i="1"/>
  <c r="J3980" i="1"/>
  <c r="H4148" i="1"/>
  <c r="J4570" i="1"/>
  <c r="J6104" i="1"/>
  <c r="H6837" i="1"/>
  <c r="H7151" i="1"/>
  <c r="J7559" i="1"/>
  <c r="J7911" i="1"/>
  <c r="H4594" i="1"/>
  <c r="J5137" i="1"/>
  <c r="J6309" i="1"/>
  <c r="H6084" i="1"/>
  <c r="J6606" i="1"/>
  <c r="H7086" i="1"/>
  <c r="J7346" i="1"/>
  <c r="J7183" i="1"/>
  <c r="H7448" i="1"/>
  <c r="J7868" i="1"/>
  <c r="H7779" i="1"/>
  <c r="H8157" i="1"/>
  <c r="H7770" i="1"/>
  <c r="J5623" i="1"/>
  <c r="J5903" i="1"/>
  <c r="H6484" i="1"/>
  <c r="H7485" i="1"/>
  <c r="J7837" i="1"/>
  <c r="H7088" i="1"/>
  <c r="J6062" i="1"/>
  <c r="J1548" i="1"/>
  <c r="J3908" i="1"/>
  <c r="J5551" i="1"/>
  <c r="J6584" i="1"/>
  <c r="J7662" i="1"/>
  <c r="H8085" i="1"/>
  <c r="H5242" i="1"/>
  <c r="J4616" i="1"/>
  <c r="J7044" i="1"/>
  <c r="H8114" i="1"/>
  <c r="J1821" i="1"/>
  <c r="J2196" i="1"/>
  <c r="H3678" i="1"/>
  <c r="H4035" i="1"/>
  <c r="J5483" i="1"/>
  <c r="J6484" i="1"/>
  <c r="H7736" i="1"/>
  <c r="J4965" i="1"/>
  <c r="H5937" i="1"/>
  <c r="J6511" i="1"/>
  <c r="J7351" i="1"/>
  <c r="J3294" i="1"/>
  <c r="H4115" i="1"/>
  <c r="J6014" i="1"/>
  <c r="J8019" i="1"/>
  <c r="J6131" i="1"/>
  <c r="J7364" i="1"/>
  <c r="H8023" i="1"/>
  <c r="H7517" i="1"/>
  <c r="J4714" i="1"/>
  <c r="H1161" i="1"/>
  <c r="J3391" i="1"/>
  <c r="J4636" i="1"/>
  <c r="H5363" i="1"/>
  <c r="J4873" i="1"/>
  <c r="J5220" i="1"/>
  <c r="H5919" i="1"/>
  <c r="H6161" i="1"/>
  <c r="J6332" i="1"/>
  <c r="J6738" i="1"/>
  <c r="H6938" i="1"/>
  <c r="H7348" i="1"/>
  <c r="J7653" i="1"/>
  <c r="J8053" i="1"/>
  <c r="J8169" i="1"/>
  <c r="J255" i="1"/>
  <c r="H1574" i="1"/>
  <c r="J488" i="1"/>
  <c r="H1111" i="1"/>
  <c r="H1362" i="1"/>
  <c r="J1633" i="1"/>
  <c r="J1877" i="1"/>
  <c r="J2119" i="1"/>
  <c r="H2305" i="1"/>
  <c r="J2442" i="1"/>
  <c r="H3274" i="1"/>
  <c r="J2606" i="1"/>
  <c r="H2918" i="1"/>
  <c r="H3227" i="1"/>
  <c r="J3301" i="1"/>
  <c r="H3182" i="1"/>
  <c r="J3771" i="1"/>
  <c r="H4319" i="1"/>
  <c r="J4283" i="1"/>
  <c r="H4665" i="1"/>
  <c r="H4627" i="1"/>
  <c r="J5541" i="1"/>
  <c r="J5625" i="1"/>
  <c r="H5665" i="1"/>
  <c r="H6117" i="1"/>
  <c r="H6010" i="1"/>
  <c r="H6271" i="1"/>
  <c r="H6637" i="1"/>
  <c r="H6807" i="1"/>
  <c r="J7081" i="1"/>
  <c r="H7250" i="1"/>
  <c r="J7497" i="1"/>
  <c r="H7627" i="1"/>
  <c r="J7815" i="1"/>
  <c r="H8118" i="1"/>
  <c r="H4394" i="1"/>
  <c r="J4940" i="1"/>
  <c r="H5105" i="1"/>
  <c r="H5380" i="1"/>
  <c r="J5688" i="1"/>
  <c r="H5741" i="1"/>
  <c r="H6109" i="1"/>
  <c r="J6061" i="1"/>
  <c r="J6257" i="1"/>
  <c r="J6527" i="1"/>
  <c r="J6615" i="1"/>
  <c r="J6816" i="1"/>
  <c r="H6937" i="1"/>
  <c r="J7358" i="1"/>
  <c r="H7218" i="1"/>
  <c r="J7551" i="1"/>
  <c r="H7572" i="1"/>
  <c r="H7628" i="1"/>
  <c r="J8001" i="1"/>
  <c r="J6826" i="1"/>
  <c r="J6016" i="1"/>
  <c r="H5697" i="1"/>
  <c r="H945" i="1"/>
  <c r="H4051" i="1"/>
  <c r="J4507" i="1"/>
  <c r="H5210" i="1"/>
  <c r="H4928" i="1"/>
  <c r="J5322" i="1"/>
  <c r="J5602" i="1"/>
  <c r="J6301" i="1"/>
  <c r="H6537" i="1"/>
  <c r="J6672" i="1"/>
  <c r="J7022" i="1"/>
  <c r="J7443" i="1"/>
  <c r="J7700" i="1"/>
  <c r="J8003" i="1"/>
  <c r="H11" i="1"/>
  <c r="J377" i="1"/>
  <c r="J984" i="1"/>
  <c r="J588" i="1"/>
  <c r="H1311" i="1"/>
  <c r="J833" i="1"/>
  <c r="J1722" i="1"/>
  <c r="J2014" i="1"/>
  <c r="J2103" i="1"/>
  <c r="J2463" i="1"/>
  <c r="H2234" i="1"/>
  <c r="H2452" i="1"/>
  <c r="J2706" i="1"/>
  <c r="H3018" i="1"/>
  <c r="H3355" i="1"/>
  <c r="J3401" i="1"/>
  <c r="H3282" i="1"/>
  <c r="J3865" i="1"/>
  <c r="J3880" i="1"/>
  <c r="H4048" i="1"/>
  <c r="J4307" i="1"/>
  <c r="H4713" i="1"/>
  <c r="H5660" i="1"/>
  <c r="J5492" i="1"/>
  <c r="J5762" i="1"/>
  <c r="H6318" i="1"/>
  <c r="H6250" i="1"/>
  <c r="J6340" i="1"/>
  <c r="J6654" i="1"/>
  <c r="H6847" i="1"/>
  <c r="H6959" i="1"/>
  <c r="H7057" i="1"/>
  <c r="H7285" i="1"/>
  <c r="J7685" i="1"/>
  <c r="J8130" i="1"/>
  <c r="H8098" i="1"/>
  <c r="H4494" i="1"/>
  <c r="J5194" i="1"/>
  <c r="H5301" i="1"/>
  <c r="J5382" i="1"/>
  <c r="J5854" i="1"/>
  <c r="H5661" i="1"/>
  <c r="H6170" i="1"/>
  <c r="H6770" i="1"/>
  <c r="J6958" i="1"/>
  <c r="H7423" i="1"/>
  <c r="H7655" i="1"/>
  <c r="H8125" i="1"/>
  <c r="H5282" i="1"/>
  <c r="J7231" i="1"/>
  <c r="H43" i="1"/>
  <c r="J688" i="1"/>
  <c r="J1238" i="1"/>
  <c r="H1870" i="1"/>
  <c r="J1928" i="1"/>
  <c r="H2023" i="1"/>
  <c r="H2923" i="1"/>
  <c r="H2552" i="1"/>
  <c r="H3357" i="1"/>
  <c r="J3049" i="1"/>
  <c r="H3482" i="1"/>
  <c r="H5465" i="1"/>
  <c r="H5992" i="1"/>
  <c r="J6093" i="1"/>
  <c r="J6658" i="1"/>
  <c r="H7037" i="1"/>
  <c r="H5072" i="1"/>
  <c r="H5403" i="1"/>
  <c r="H5607" i="1"/>
  <c r="H5795" i="1"/>
  <c r="H6413" i="1"/>
  <c r="J6813" i="1"/>
  <c r="H6192" i="1"/>
  <c r="J7680" i="1"/>
  <c r="J5670" i="1"/>
  <c r="H6930" i="1"/>
  <c r="H5404" i="1"/>
  <c r="J6458" i="1"/>
  <c r="H6946" i="1"/>
  <c r="J7578" i="1"/>
  <c r="J7263" i="1"/>
  <c r="H4655" i="1"/>
  <c r="J4799" i="1"/>
  <c r="H5887" i="1"/>
  <c r="H1248" i="1"/>
  <c r="J3944" i="1"/>
  <c r="H4840" i="1"/>
  <c r="J4418" i="1"/>
  <c r="J5702" i="1"/>
  <c r="J6525" i="1"/>
  <c r="J7594" i="1"/>
  <c r="J1682" i="1"/>
  <c r="H2674" i="1"/>
  <c r="J2806" i="1"/>
  <c r="J3501" i="1"/>
  <c r="H4525" i="1"/>
  <c r="J5469" i="1"/>
  <c r="J6400" i="1"/>
  <c r="H7392" i="1"/>
  <c r="J7637" i="1"/>
  <c r="J5970" i="1"/>
  <c r="H7457" i="1"/>
  <c r="J5037" i="1"/>
  <c r="J1648" i="1"/>
  <c r="J3081" i="1"/>
  <c r="H5367" i="1"/>
  <c r="J7226" i="1"/>
  <c r="H6105" i="1"/>
  <c r="H7676" i="1"/>
  <c r="K7226" i="1" l="1"/>
  <c r="K3081" i="1"/>
  <c r="K1648" i="1"/>
  <c r="K5037" i="1"/>
  <c r="K5970" i="1"/>
  <c r="K7637" i="1"/>
  <c r="K6400" i="1"/>
  <c r="K5469" i="1"/>
  <c r="K3501" i="1"/>
  <c r="K2806" i="1"/>
  <c r="K1682" i="1"/>
  <c r="K7594" i="1"/>
  <c r="K6525" i="1"/>
  <c r="K5702" i="1"/>
  <c r="K4418" i="1"/>
  <c r="K3944" i="1"/>
  <c r="K4799" i="1"/>
  <c r="K7263" i="1"/>
  <c r="K7578" i="1"/>
  <c r="K6458" i="1"/>
  <c r="K5670" i="1"/>
  <c r="K7680" i="1"/>
  <c r="K6813" i="1"/>
  <c r="K6658" i="1"/>
  <c r="K6093" i="1"/>
  <c r="K3049" i="1"/>
  <c r="K1928" i="1"/>
  <c r="K1238" i="1"/>
  <c r="K688" i="1"/>
  <c r="K7231" i="1"/>
  <c r="K6958" i="1"/>
  <c r="K5854" i="1"/>
  <c r="K5382" i="1"/>
  <c r="K5194" i="1"/>
  <c r="K8130" i="1"/>
  <c r="K7685" i="1"/>
  <c r="K6654" i="1"/>
  <c r="K6340" i="1"/>
  <c r="K5762" i="1"/>
  <c r="K5492" i="1"/>
  <c r="K4307" i="1"/>
  <c r="K3880" i="1"/>
  <c r="K3865" i="1"/>
  <c r="K3401" i="1"/>
  <c r="K2706" i="1"/>
  <c r="K2463" i="1"/>
  <c r="K2103" i="1"/>
  <c r="K2014" i="1"/>
  <c r="K1722" i="1"/>
  <c r="K833" i="1"/>
  <c r="K588" i="1"/>
  <c r="K984" i="1"/>
  <c r="K377" i="1"/>
  <c r="K8003" i="1"/>
  <c r="K7700" i="1"/>
  <c r="K7443" i="1"/>
  <c r="K7022" i="1"/>
  <c r="K6672" i="1"/>
  <c r="K6301" i="1"/>
  <c r="K5602" i="1"/>
  <c r="K5322" i="1"/>
  <c r="K4507" i="1"/>
  <c r="K6016" i="1"/>
  <c r="K6826" i="1"/>
  <c r="K8001" i="1"/>
  <c r="K7551" i="1"/>
  <c r="K7358" i="1"/>
  <c r="K6816" i="1"/>
  <c r="K6615" i="1"/>
  <c r="K6527" i="1"/>
  <c r="K6257" i="1"/>
  <c r="K6061" i="1"/>
  <c r="K5688" i="1"/>
  <c r="K4940" i="1"/>
  <c r="K7815" i="1"/>
  <c r="K7497" i="1"/>
  <c r="K7081" i="1"/>
  <c r="K5625" i="1"/>
  <c r="K5541" i="1"/>
  <c r="K4283" i="1"/>
  <c r="K3771" i="1"/>
  <c r="K3301" i="1"/>
  <c r="K2606" i="1"/>
  <c r="K2442" i="1"/>
  <c r="K2119" i="1"/>
  <c r="K1877" i="1"/>
  <c r="K1633" i="1"/>
  <c r="K488" i="1"/>
  <c r="K255" i="1"/>
  <c r="K8169" i="1"/>
  <c r="K8053" i="1"/>
  <c r="K7653" i="1"/>
  <c r="K6738" i="1"/>
  <c r="K6332" i="1"/>
  <c r="K5220" i="1"/>
  <c r="K4873" i="1"/>
  <c r="K4636" i="1"/>
  <c r="K3391" i="1"/>
  <c r="K4714" i="1"/>
  <c r="K7364" i="1"/>
  <c r="K6131" i="1"/>
  <c r="K8019" i="1"/>
  <c r="K6014" i="1"/>
  <c r="K3294" i="1"/>
  <c r="K7351" i="1"/>
  <c r="K6511" i="1"/>
  <c r="K4965" i="1"/>
  <c r="K6484" i="1"/>
  <c r="K5483" i="1"/>
  <c r="K2196" i="1"/>
  <c r="K1821" i="1"/>
  <c r="K7044" i="1"/>
  <c r="K4616" i="1"/>
  <c r="K7662" i="1"/>
  <c r="K6584" i="1"/>
  <c r="K5551" i="1"/>
  <c r="K3908" i="1"/>
  <c r="K1548" i="1"/>
  <c r="K6062" i="1"/>
  <c r="K7837" i="1"/>
  <c r="K5903" i="1"/>
  <c r="K5623" i="1"/>
  <c r="K7868" i="1"/>
  <c r="K7183" i="1"/>
  <c r="K7346" i="1"/>
  <c r="K6606" i="1"/>
  <c r="K6309" i="1"/>
  <c r="K5137" i="1"/>
  <c r="K7911" i="1"/>
  <c r="K7559" i="1"/>
  <c r="K6104" i="1"/>
  <c r="K4570" i="1"/>
  <c r="K3980" i="1"/>
  <c r="K4037" i="1"/>
  <c r="K8134" i="1"/>
  <c r="K5191" i="1"/>
  <c r="K6683" i="1"/>
  <c r="K6485" i="1"/>
  <c r="K6237" i="1"/>
  <c r="K4728" i="1"/>
  <c r="K7947" i="1"/>
  <c r="K7063" i="1"/>
  <c r="K6691" i="1"/>
  <c r="K6578" i="1"/>
  <c r="K6285" i="1"/>
  <c r="K5964" i="1"/>
  <c r="K5276" i="1"/>
  <c r="K4927" i="1"/>
  <c r="K7699" i="1"/>
  <c r="K7530" i="1"/>
  <c r="K7529" i="1"/>
  <c r="K7129" i="1"/>
  <c r="K7275" i="1"/>
  <c r="K6082" i="1"/>
  <c r="K4217" i="1"/>
  <c r="K3671" i="1"/>
  <c r="K3504" i="1"/>
  <c r="K2506" i="1"/>
  <c r="K2747" i="1"/>
  <c r="K2018" i="1"/>
  <c r="K1533" i="1"/>
  <c r="K1222" i="1"/>
  <c r="K1206" i="1"/>
  <c r="K822" i="1"/>
  <c r="K956" i="1"/>
  <c r="K155" i="1"/>
  <c r="K8138" i="1"/>
  <c r="K7892" i="1"/>
  <c r="K7300" i="1"/>
  <c r="K6856" i="1"/>
  <c r="K6392" i="1"/>
  <c r="K4583" i="1"/>
  <c r="K4536" i="1"/>
  <c r="K3415" i="1"/>
  <c r="K4137" i="1"/>
  <c r="K6568" i="1"/>
  <c r="K5366" i="1"/>
  <c r="K7414" i="1"/>
  <c r="K6737" i="1"/>
  <c r="K4629" i="1"/>
  <c r="K7585" i="1"/>
  <c r="K6510" i="1"/>
  <c r="K6185" i="1"/>
  <c r="K6169" i="1"/>
  <c r="K6060" i="1"/>
  <c r="K5176" i="1"/>
  <c r="K4996" i="1"/>
  <c r="K6831" i="1"/>
  <c r="K7430" i="1"/>
  <c r="K7320" i="1"/>
  <c r="K7249" i="1"/>
  <c r="K6777" i="1"/>
  <c r="K5716" i="1"/>
  <c r="K4748" i="1"/>
  <c r="K4633" i="1"/>
  <c r="K4246" i="1"/>
  <c r="K4072" i="1"/>
  <c r="K2750" i="1"/>
  <c r="K2374" i="1"/>
  <c r="K1916" i="1"/>
  <c r="K1433" i="1"/>
  <c r="K1106" i="1"/>
  <c r="K574" i="1"/>
  <c r="K658" i="1"/>
  <c r="K8167" i="1"/>
  <c r="K7771" i="1"/>
  <c r="K7684" i="1"/>
  <c r="K7144" i="1"/>
  <c r="K6084" i="1"/>
  <c r="K4483" i="1"/>
  <c r="K8079" i="1"/>
  <c r="K6451" i="1"/>
  <c r="K6817" i="1"/>
  <c r="K5562" i="1"/>
  <c r="K6959" i="1"/>
  <c r="K6224" i="1"/>
  <c r="K5470" i="1"/>
  <c r="K3983" i="1"/>
  <c r="K3639" i="1"/>
  <c r="K3182" i="1"/>
  <c r="K6707" i="1"/>
  <c r="K6130" i="1"/>
  <c r="K5294" i="1"/>
  <c r="K7318" i="1"/>
  <c r="K53" i="1"/>
  <c r="K7501" i="1"/>
  <c r="K7445" i="1"/>
  <c r="K8124" i="1"/>
  <c r="K7897" i="1"/>
  <c r="K7520" i="1"/>
  <c r="K7918" i="1"/>
  <c r="K6967" i="1"/>
  <c r="K6417" i="1"/>
  <c r="K6561" i="1"/>
  <c r="K6108" i="1"/>
  <c r="K5747" i="1"/>
  <c r="K5548" i="1"/>
  <c r="K5518" i="1"/>
  <c r="K8158" i="1"/>
  <c r="K7996" i="1"/>
  <c r="K7615" i="1"/>
  <c r="K7220" i="1"/>
  <c r="K7130" i="1"/>
  <c r="K6292" i="1"/>
  <c r="K5467" i="1"/>
  <c r="K4903" i="1"/>
  <c r="K3972" i="1"/>
  <c r="K2975" i="1"/>
  <c r="K3488" i="1"/>
  <c r="K2550" i="1"/>
  <c r="K2272" i="1"/>
  <c r="K2369" i="1"/>
  <c r="K1333" i="1"/>
  <c r="K1002" i="1"/>
  <c r="K1006" i="1"/>
  <c r="K558" i="1"/>
  <c r="K490" i="1"/>
  <c r="K8059" i="1"/>
  <c r="K7943" i="1"/>
  <c r="K6195" i="1"/>
  <c r="K5930" i="1"/>
  <c r="K4719" i="1"/>
  <c r="K191" i="1"/>
  <c r="K1478" i="1"/>
  <c r="K7751" i="1"/>
  <c r="K6403" i="1"/>
  <c r="K6216" i="1"/>
  <c r="K5830" i="1"/>
  <c r="K5697" i="1"/>
  <c r="K5815" i="1"/>
  <c r="K5285" i="1"/>
  <c r="K7737" i="1"/>
  <c r="K7030" i="1"/>
  <c r="K6858" i="1"/>
  <c r="K6521" i="1"/>
  <c r="K6345" i="1"/>
  <c r="K5524" i="1"/>
  <c r="K4686" i="1"/>
  <c r="K4573" i="1"/>
  <c r="K4232" i="1"/>
  <c r="K4101" i="1"/>
  <c r="K2875" i="1"/>
  <c r="K3096" i="1"/>
  <c r="K2793" i="1"/>
  <c r="K2491" i="1"/>
  <c r="K2362" i="1"/>
  <c r="K1866" i="1"/>
  <c r="K902" i="1"/>
  <c r="K1620" i="1"/>
  <c r="K845" i="1"/>
  <c r="K8063" i="1"/>
  <c r="K7802" i="1"/>
  <c r="K6930" i="1"/>
  <c r="K6620" i="1"/>
  <c r="K6073" i="1"/>
  <c r="K6055" i="1"/>
  <c r="K5193" i="1"/>
  <c r="K5081" i="1"/>
  <c r="K4554" i="1"/>
  <c r="K3271" i="1"/>
  <c r="K5960" i="1"/>
  <c r="K5807" i="1"/>
  <c r="K5340" i="1"/>
  <c r="K8166" i="1"/>
  <c r="K7863" i="1"/>
  <c r="K7370" i="1"/>
  <c r="K7197" i="1"/>
  <c r="K6692" i="1"/>
  <c r="K6649" i="1"/>
  <c r="K5573" i="1"/>
  <c r="K3669" i="1"/>
  <c r="K3138" i="1"/>
  <c r="K3445" i="1"/>
  <c r="K2693" i="1"/>
  <c r="K2186" i="1"/>
  <c r="K1649" i="1"/>
  <c r="K547" i="1"/>
  <c r="K264" i="1"/>
  <c r="K8117" i="1"/>
  <c r="K7933" i="1"/>
  <c r="K7410" i="1"/>
  <c r="K6905" i="1"/>
  <c r="K6747" i="1"/>
  <c r="K5309" i="1"/>
  <c r="K4774" i="1"/>
  <c r="K4981" i="1"/>
  <c r="K4522" i="1"/>
  <c r="K2552" i="1"/>
  <c r="K7626" i="1"/>
  <c r="K7697" i="1"/>
  <c r="K6492" i="1"/>
  <c r="K6057" i="1"/>
  <c r="K5909" i="1"/>
  <c r="K5652" i="1"/>
  <c r="K5400" i="1"/>
  <c r="K8142" i="1"/>
  <c r="K7762" i="1"/>
  <c r="K7533" i="1"/>
  <c r="K7475" i="1"/>
  <c r="K7094" i="1"/>
  <c r="K6526" i="1"/>
  <c r="K6119" i="1"/>
  <c r="K5736" i="1"/>
  <c r="K5440" i="1"/>
  <c r="K4322" i="1"/>
  <c r="K3913" i="1"/>
  <c r="K3159" i="1"/>
  <c r="K2493" i="1"/>
  <c r="K2224" i="1"/>
  <c r="K1879" i="1"/>
  <c r="K1277" i="1"/>
  <c r="K1221" i="1"/>
  <c r="K1392" i="1"/>
  <c r="K353" i="1"/>
  <c r="K7617" i="1"/>
  <c r="K7632" i="1"/>
  <c r="K6991" i="1"/>
  <c r="K6239" i="1"/>
  <c r="K5912" i="1"/>
  <c r="K5096" i="1"/>
  <c r="K4487" i="1"/>
  <c r="K4336" i="1"/>
  <c r="K2883" i="1"/>
  <c r="K7586" i="1"/>
  <c r="K1925" i="1"/>
  <c r="K1730" i="1"/>
  <c r="K1313" i="1"/>
  <c r="K153" i="1"/>
  <c r="K7941" i="1"/>
  <c r="K7706" i="1"/>
  <c r="K7109" i="1"/>
  <c r="K6500" i="1"/>
  <c r="K6020" i="1"/>
  <c r="K4955" i="1"/>
  <c r="K7306" i="1"/>
  <c r="K2632" i="1"/>
  <c r="K6771" i="1"/>
  <c r="K5790" i="1"/>
  <c r="K7949" i="1"/>
  <c r="K4439" i="1"/>
  <c r="K2123" i="1"/>
  <c r="K7633" i="1"/>
  <c r="K6883" i="1"/>
  <c r="K5865" i="1"/>
  <c r="K7930" i="1"/>
  <c r="K7599" i="1"/>
  <c r="K6725" i="1"/>
  <c r="K6273" i="1"/>
  <c r="K5986" i="1"/>
  <c r="K4387" i="1"/>
  <c r="K3721" i="1"/>
  <c r="K4377" i="1"/>
  <c r="K5272" i="1"/>
  <c r="K6288" i="1"/>
  <c r="K2981" i="1"/>
  <c r="K2387" i="1"/>
  <c r="K1336" i="1"/>
  <c r="K399" i="1"/>
  <c r="K7580" i="1"/>
  <c r="K5443" i="1"/>
  <c r="K5168" i="1"/>
  <c r="K4416" i="1"/>
  <c r="K4796" i="1"/>
  <c r="K4445" i="1"/>
  <c r="K2208" i="1"/>
  <c r="K2997" i="1"/>
  <c r="K2049" i="1"/>
  <c r="K8014" i="1"/>
  <c r="K7205" i="1"/>
  <c r="K7042" i="1"/>
  <c r="K6631" i="1"/>
  <c r="K6087" i="1"/>
  <c r="K5598" i="1"/>
  <c r="K5172" i="1"/>
  <c r="K4791" i="1"/>
  <c r="K7795" i="1"/>
  <c r="K7020" i="1"/>
  <c r="K6493" i="1"/>
  <c r="K6354" i="1"/>
  <c r="K5936" i="1"/>
  <c r="K5722" i="1"/>
  <c r="K4502" i="1"/>
  <c r="K4399" i="1"/>
  <c r="K3745" i="1"/>
  <c r="K3858" i="1"/>
  <c r="K3424" i="1"/>
  <c r="K2155" i="1"/>
  <c r="K1895" i="1"/>
  <c r="K1348" i="1"/>
  <c r="K1191" i="1"/>
  <c r="K789" i="1"/>
  <c r="K346" i="1"/>
  <c r="K7446" i="1"/>
  <c r="K7219" i="1"/>
  <c r="K6911" i="1"/>
  <c r="K6566" i="1"/>
  <c r="K4676" i="1"/>
  <c r="K6818" i="1"/>
  <c r="K2247" i="1"/>
  <c r="K7693" i="1"/>
  <c r="K6600" i="1"/>
  <c r="K7119" i="1"/>
  <c r="K6794" i="1"/>
  <c r="K7330" i="1"/>
  <c r="K7689" i="1"/>
  <c r="K6471" i="1"/>
  <c r="K6029" i="1"/>
  <c r="K3804" i="1"/>
  <c r="K7206" i="1"/>
  <c r="K4952" i="1"/>
  <c r="K5895" i="1"/>
  <c r="K3562" i="1"/>
  <c r="K7139" i="1"/>
  <c r="K2040" i="1"/>
  <c r="K7984" i="1"/>
  <c r="K5065" i="1"/>
  <c r="K4807" i="1"/>
  <c r="K1767" i="1"/>
  <c r="K2293" i="1"/>
  <c r="K7830" i="1"/>
  <c r="K7478" i="1"/>
  <c r="K6134" i="1"/>
  <c r="K6909" i="1"/>
  <c r="K7100" i="1"/>
  <c r="K6335" i="1"/>
  <c r="K5846" i="1"/>
  <c r="K5323" i="1"/>
  <c r="K7816" i="1"/>
  <c r="K7709" i="1"/>
  <c r="K7434" i="1"/>
  <c r="K7287" i="1"/>
  <c r="K5710" i="1"/>
  <c r="K3645" i="1"/>
  <c r="K3871" i="1"/>
  <c r="K3263" i="1"/>
  <c r="K3119" i="1"/>
  <c r="K2868" i="1"/>
  <c r="K2918" i="1"/>
  <c r="K1790" i="1"/>
  <c r="K1644" i="1"/>
  <c r="K996" i="1"/>
  <c r="K312" i="1"/>
  <c r="K7616" i="1"/>
  <c r="K7000" i="1"/>
  <c r="K6768" i="1"/>
  <c r="K6402" i="1"/>
  <c r="K6156" i="1"/>
  <c r="K5650" i="1"/>
  <c r="K5380" i="1"/>
  <c r="K4938" i="1"/>
  <c r="K4817" i="1"/>
  <c r="K1546" i="1"/>
  <c r="K8132" i="1"/>
  <c r="K7901" i="1"/>
  <c r="K7452" i="1"/>
  <c r="K7324" i="1"/>
  <c r="K6973" i="1"/>
  <c r="K6939" i="1"/>
  <c r="K6661" i="1"/>
  <c r="K5803" i="1"/>
  <c r="K5848" i="1"/>
  <c r="K5515" i="1"/>
  <c r="K5221" i="1"/>
  <c r="K7983" i="1"/>
  <c r="K7842" i="1"/>
  <c r="K6792" i="1"/>
  <c r="K6422" i="1"/>
  <c r="K5957" i="1"/>
  <c r="K5567" i="1"/>
  <c r="K4690" i="1"/>
  <c r="K4520" i="1"/>
  <c r="K4208" i="1"/>
  <c r="K3693" i="1"/>
  <c r="K3498" i="1"/>
  <c r="K2845" i="1"/>
  <c r="K2302" i="1"/>
  <c r="K2121" i="1"/>
  <c r="K1444" i="1"/>
  <c r="K1752" i="1"/>
  <c r="K766" i="1"/>
  <c r="K489" i="1"/>
  <c r="K7513" i="1"/>
  <c r="K7093" i="1"/>
  <c r="K6122" i="1"/>
  <c r="K5734" i="1"/>
  <c r="K5213" i="1"/>
  <c r="K4834" i="1"/>
  <c r="K4503" i="1"/>
  <c r="K4126" i="1"/>
  <c r="K6447" i="1"/>
  <c r="K1961" i="1"/>
  <c r="K7701" i="1"/>
  <c r="K6409" i="1"/>
  <c r="K5606" i="1"/>
  <c r="K7942" i="1"/>
  <c r="K3137" i="1"/>
  <c r="K8162" i="1"/>
  <c r="K7165" i="1"/>
  <c r="K5466" i="1"/>
  <c r="K6983" i="1"/>
  <c r="K1578" i="1"/>
  <c r="K5698" i="1"/>
  <c r="K3117" i="1"/>
  <c r="K7729" i="1"/>
  <c r="K7075" i="1"/>
  <c r="K6026" i="1"/>
  <c r="K5832" i="1"/>
  <c r="K3994" i="1"/>
  <c r="K3229" i="1"/>
  <c r="K4626" i="1"/>
  <c r="K7886" i="1"/>
  <c r="K6873" i="1"/>
  <c r="K6884" i="1"/>
  <c r="K6263" i="1"/>
  <c r="K6203" i="1"/>
  <c r="K5121" i="1"/>
  <c r="K5092" i="1"/>
  <c r="K5063" i="1"/>
  <c r="K4689" i="1"/>
  <c r="K8050" i="1"/>
  <c r="K7760" i="1"/>
  <c r="K7251" i="1"/>
  <c r="K7134" i="1"/>
  <c r="K6804" i="1"/>
  <c r="K6675" i="1"/>
  <c r="K4542" i="1"/>
  <c r="K4417" i="1"/>
  <c r="K4190" i="1"/>
  <c r="K3205" i="1"/>
  <c r="K2202" i="1"/>
  <c r="K2423" i="1"/>
  <c r="K1344" i="1"/>
  <c r="K1465" i="1"/>
  <c r="K319" i="1"/>
  <c r="K7937" i="1"/>
  <c r="K7723" i="1"/>
  <c r="K7331" i="1"/>
  <c r="K6754" i="1"/>
  <c r="K6271" i="1"/>
  <c r="K5378" i="1"/>
  <c r="K4877" i="1"/>
  <c r="K4403" i="1"/>
  <c r="K1272" i="1"/>
  <c r="K5965" i="1"/>
  <c r="K7724" i="1"/>
  <c r="K6784" i="1"/>
  <c r="K6641" i="1"/>
  <c r="K6456" i="1"/>
  <c r="K6214" i="1"/>
  <c r="K5472" i="1"/>
  <c r="K5337" i="1"/>
  <c r="K5569" i="1"/>
  <c r="K5082" i="1"/>
  <c r="K4854" i="1"/>
  <c r="K5233" i="1"/>
  <c r="K5140" i="1"/>
  <c r="K5107" i="1"/>
  <c r="K4564" i="1"/>
  <c r="K4249" i="1"/>
  <c r="K3686" i="1"/>
  <c r="K3497" i="1"/>
  <c r="K3687" i="1"/>
  <c r="K3027" i="1"/>
  <c r="K2968" i="1"/>
  <c r="K2555" i="1"/>
  <c r="K2791" i="1"/>
  <c r="K1351" i="1"/>
  <c r="K932" i="1"/>
  <c r="K367" i="1"/>
  <c r="K7859" i="1"/>
  <c r="K7959" i="1"/>
  <c r="K7575" i="1"/>
  <c r="K6570" i="1"/>
  <c r="K6367" i="1"/>
  <c r="K5808" i="1"/>
  <c r="K4617" i="1"/>
  <c r="K4212" i="1"/>
  <c r="K3766" i="1"/>
  <c r="K3277" i="1"/>
  <c r="K3658" i="1"/>
  <c r="K2535" i="1"/>
  <c r="K1426" i="1"/>
  <c r="K991" i="1"/>
  <c r="K232" i="1"/>
  <c r="K25" i="1"/>
  <c r="K7288" i="1"/>
  <c r="K7289" i="1"/>
  <c r="K6803" i="1"/>
  <c r="K6312" i="1"/>
  <c r="K6009" i="1"/>
  <c r="K5801" i="1"/>
  <c r="K5979" i="1"/>
  <c r="K7389" i="1"/>
  <c r="K5248" i="1"/>
  <c r="K4909" i="1"/>
  <c r="K4292" i="1"/>
  <c r="K3470" i="1"/>
  <c r="K3134" i="1"/>
  <c r="K999" i="1"/>
  <c r="K692" i="1"/>
  <c r="K7588" i="1"/>
  <c r="K2344" i="1"/>
  <c r="K2053" i="1"/>
  <c r="K1133" i="1"/>
  <c r="K1108" i="1"/>
  <c r="K1192" i="1"/>
  <c r="K474" i="1"/>
  <c r="K753" i="1"/>
  <c r="K379" i="1"/>
  <c r="K335" i="1"/>
  <c r="K162" i="1"/>
  <c r="K7841" i="1"/>
  <c r="K6944" i="1"/>
  <c r="K6694" i="1"/>
  <c r="K6504" i="1"/>
  <c r="K6094" i="1"/>
  <c r="K5090" i="1"/>
  <c r="K4644" i="1"/>
  <c r="K5395" i="1"/>
  <c r="K5270" i="1"/>
  <c r="K5117" i="1"/>
  <c r="K4464" i="1"/>
  <c r="K4277" i="1"/>
  <c r="K3297" i="1"/>
  <c r="K2927" i="1"/>
  <c r="K3131" i="1"/>
  <c r="K2455" i="1"/>
  <c r="K2691" i="1"/>
  <c r="K2444" i="1"/>
  <c r="K2125" i="1"/>
  <c r="K2257" i="1"/>
  <c r="K2108" i="1"/>
  <c r="K1011" i="1"/>
  <c r="K832" i="1"/>
  <c r="K330" i="1"/>
  <c r="K413" i="1"/>
  <c r="K8154" i="1"/>
  <c r="K7526" i="1"/>
  <c r="K6421" i="1"/>
  <c r="K6049" i="1"/>
  <c r="K4045" i="1"/>
  <c r="K3667" i="1"/>
  <c r="K2435" i="1"/>
  <c r="K3036" i="1"/>
  <c r="K2470" i="1"/>
  <c r="K1326" i="1"/>
  <c r="K1705" i="1"/>
  <c r="K540" i="1"/>
  <c r="K132" i="1"/>
  <c r="K446" i="1"/>
  <c r="K7769" i="1"/>
  <c r="K6892" i="1"/>
  <c r="K5502" i="1"/>
  <c r="K5227" i="1"/>
  <c r="K4621" i="1"/>
  <c r="K4552" i="1"/>
  <c r="K5291" i="1"/>
  <c r="K4344" i="1"/>
  <c r="K3083" i="1"/>
  <c r="K2749" i="1"/>
  <c r="K899" i="1"/>
  <c r="K661" i="1"/>
  <c r="K7992" i="1"/>
  <c r="K6446" i="1"/>
  <c r="K1033" i="1"/>
  <c r="K1008" i="1"/>
  <c r="K1197" i="1"/>
  <c r="K374" i="1"/>
  <c r="K689" i="1"/>
  <c r="K808" i="1"/>
  <c r="K22" i="1"/>
  <c r="K7891" i="1"/>
  <c r="K7896" i="1"/>
  <c r="K7934" i="1"/>
  <c r="K7272" i="1"/>
  <c r="K6282" i="1"/>
  <c r="K6149" i="1"/>
  <c r="K5793" i="1"/>
  <c r="K4990" i="1"/>
  <c r="K4863" i="1"/>
  <c r="K5072" i="1"/>
  <c r="K4544" i="1"/>
  <c r="K4588" i="1"/>
  <c r="K5445" i="1"/>
  <c r="K4976" i="1"/>
  <c r="K4495" i="1"/>
  <c r="K4459" i="1"/>
  <c r="K3560" i="1"/>
  <c r="K2827" i="1"/>
  <c r="K3031" i="1"/>
  <c r="K2874" i="1"/>
  <c r="K2622" i="1"/>
  <c r="K2256" i="1"/>
  <c r="K911" i="1"/>
  <c r="K1209" i="1"/>
  <c r="K683" i="1"/>
  <c r="K8150" i="1"/>
  <c r="K7894" i="1"/>
  <c r="K7516" i="1"/>
  <c r="K7855" i="1"/>
  <c r="K7051" i="1"/>
  <c r="K6835" i="1"/>
  <c r="K6596" i="1"/>
  <c r="K6587" i="1"/>
  <c r="K6147" i="1"/>
  <c r="K5920" i="1"/>
  <c r="K4316" i="1"/>
  <c r="K4065" i="1"/>
  <c r="K3540" i="1"/>
  <c r="K3493" i="1"/>
  <c r="K2641" i="1"/>
  <c r="K2534" i="1"/>
  <c r="K1226" i="1"/>
  <c r="K1602" i="1"/>
  <c r="K1100" i="1"/>
  <c r="K370" i="1"/>
  <c r="K32" i="1"/>
  <c r="K285" i="1"/>
  <c r="K7254" i="1"/>
  <c r="K7082" i="1"/>
  <c r="K6741" i="1"/>
  <c r="K6182" i="1"/>
  <c r="K6113" i="1"/>
  <c r="K5468" i="1"/>
  <c r="K4848" i="1"/>
  <c r="K4806" i="1"/>
  <c r="K2051" i="1"/>
  <c r="K1534" i="1"/>
  <c r="K7179" i="1"/>
  <c r="K5898" i="1"/>
  <c r="K6261" i="1"/>
  <c r="K3803" i="1"/>
  <c r="K3597" i="1"/>
  <c r="K3462" i="1"/>
  <c r="K3038" i="1"/>
  <c r="K3566" i="1"/>
  <c r="K2593" i="1"/>
  <c r="K2305" i="1"/>
  <c r="K2260" i="1"/>
  <c r="K1867" i="1"/>
  <c r="K1544" i="1"/>
  <c r="K933" i="1"/>
  <c r="K908" i="1"/>
  <c r="K1338" i="1"/>
  <c r="K589" i="1"/>
  <c r="K253" i="1"/>
  <c r="K8067" i="1"/>
  <c r="K7963" i="1"/>
  <c r="K8099" i="1"/>
  <c r="K7380" i="1"/>
  <c r="K7062" i="1"/>
  <c r="K6440" i="1"/>
  <c r="K5791" i="1"/>
  <c r="K4890" i="1"/>
  <c r="K4973" i="1"/>
  <c r="K4800" i="1"/>
  <c r="K4444" i="1"/>
  <c r="K4488" i="1"/>
  <c r="K5075" i="1"/>
  <c r="K5015" i="1"/>
  <c r="K4820" i="1"/>
  <c r="K4607" i="1"/>
  <c r="K4239" i="1"/>
  <c r="K4015" i="1"/>
  <c r="K3915" i="1"/>
  <c r="K3460" i="1"/>
  <c r="K3513" i="1"/>
  <c r="K3233" i="1"/>
  <c r="K2761" i="1"/>
  <c r="K2542" i="1"/>
  <c r="K2133" i="1"/>
  <c r="K1622" i="1"/>
  <c r="K811" i="1"/>
  <c r="K1316" i="1"/>
  <c r="K383" i="1"/>
  <c r="K806" i="1"/>
  <c r="K8046" i="1"/>
  <c r="K7431" i="1"/>
  <c r="K6822" i="1"/>
  <c r="K6581" i="1"/>
  <c r="K6333" i="1"/>
  <c r="K5984" i="1"/>
  <c r="K3995" i="1"/>
  <c r="K3440" i="1"/>
  <c r="K3637" i="1"/>
  <c r="K3148" i="1"/>
  <c r="K2441" i="1"/>
  <c r="K2294" i="1"/>
  <c r="K1502" i="1"/>
  <c r="K900" i="1"/>
  <c r="K752" i="1"/>
  <c r="K480" i="1"/>
  <c r="K6854" i="1"/>
  <c r="K5805" i="1"/>
  <c r="K5298" i="1"/>
  <c r="K5166" i="1"/>
  <c r="K8111" i="1"/>
  <c r="K5421" i="1"/>
  <c r="K4572" i="1"/>
  <c r="K3106" i="1"/>
  <c r="K2929" i="1"/>
  <c r="K5855" i="1"/>
  <c r="K6107" i="1"/>
  <c r="K4183" i="1"/>
  <c r="K4046" i="1"/>
  <c r="K3982" i="1"/>
  <c r="K3242" i="1"/>
  <c r="K3212" i="1"/>
  <c r="K2661" i="1"/>
  <c r="K1876" i="1"/>
  <c r="K1422" i="1"/>
  <c r="K918" i="1"/>
  <c r="K8025" i="1"/>
  <c r="K7308" i="1"/>
  <c r="K7186" i="1"/>
  <c r="K6966" i="1"/>
  <c r="K6834" i="1"/>
  <c r="K6541" i="1"/>
  <c r="K6028" i="1"/>
  <c r="K3736" i="1"/>
  <c r="K3144" i="1"/>
  <c r="K2948" i="1"/>
  <c r="K2223" i="1"/>
  <c r="K2364" i="1"/>
  <c r="K1565" i="1"/>
  <c r="K1643" i="1"/>
  <c r="K111" i="1"/>
  <c r="K7985" i="1"/>
  <c r="K7337" i="1"/>
  <c r="K5750" i="1"/>
  <c r="K5666" i="1"/>
  <c r="K3006" i="1"/>
  <c r="K2776" i="1"/>
  <c r="K1335" i="1"/>
  <c r="K5754" i="1"/>
  <c r="K4587" i="1"/>
  <c r="K4571" i="1"/>
  <c r="K5549" i="1"/>
  <c r="K5247" i="1"/>
  <c r="K4603" i="1"/>
  <c r="K4580" i="1"/>
  <c r="K3837" i="1"/>
  <c r="K3132" i="1"/>
  <c r="K2561" i="1"/>
  <c r="K2261" i="1"/>
  <c r="K1684" i="1"/>
  <c r="K1329" i="1"/>
  <c r="K1144" i="1"/>
  <c r="K1014" i="1"/>
  <c r="K252" i="1"/>
  <c r="K365" i="1"/>
  <c r="K7730" i="1"/>
  <c r="K7208" i="1"/>
  <c r="K7242" i="1"/>
  <c r="K6990" i="1"/>
  <c r="K6798" i="1"/>
  <c r="K6299" i="1"/>
  <c r="K5950" i="1"/>
  <c r="K4024" i="1"/>
  <c r="K3811" i="1"/>
  <c r="K3603" i="1"/>
  <c r="K3044" i="1"/>
  <c r="K2082" i="1"/>
  <c r="K2190" i="1"/>
  <c r="K1756" i="1"/>
  <c r="K663" i="1"/>
  <c r="K7902" i="1"/>
  <c r="K5315" i="1"/>
  <c r="K6045" i="1"/>
  <c r="K5111" i="1"/>
  <c r="K4641" i="1"/>
  <c r="K2906" i="1"/>
  <c r="K2676" i="1"/>
  <c r="K1799" i="1"/>
  <c r="K5664" i="1"/>
  <c r="K3032" i="1"/>
  <c r="K2461" i="1"/>
  <c r="K2496" i="1"/>
  <c r="K1865" i="1"/>
  <c r="K1688" i="1"/>
  <c r="K1585" i="1"/>
  <c r="K260" i="1"/>
  <c r="K152" i="1"/>
  <c r="K245" i="1"/>
  <c r="K7994" i="1"/>
  <c r="K7466" i="1"/>
  <c r="K7274" i="1"/>
  <c r="K7222" i="1"/>
  <c r="K6207" i="1"/>
  <c r="K4427" i="1"/>
  <c r="K4113" i="1"/>
  <c r="K3924" i="1"/>
  <c r="K3679" i="1"/>
  <c r="K2944" i="1"/>
  <c r="K3111" i="1"/>
  <c r="K1744" i="1"/>
  <c r="K463" i="1"/>
  <c r="K240" i="1"/>
  <c r="K587" i="1"/>
  <c r="K7687" i="1"/>
  <c r="K6506" i="1"/>
  <c r="K5844" i="1"/>
  <c r="K8168" i="1"/>
  <c r="K5488" i="1"/>
  <c r="K5123" i="1"/>
  <c r="K3362" i="1"/>
  <c r="K2576" i="1"/>
  <c r="K2099" i="1"/>
  <c r="K229" i="1"/>
  <c r="K7006" i="1"/>
  <c r="K5543" i="1"/>
  <c r="K2932" i="1"/>
  <c r="K2361" i="1"/>
  <c r="K2354" i="1"/>
  <c r="K2110" i="1"/>
  <c r="K2249" i="1"/>
  <c r="K1683" i="1"/>
  <c r="K1884" i="1"/>
  <c r="K1382" i="1"/>
  <c r="K160" i="1"/>
  <c r="K52" i="1"/>
  <c r="K309" i="1"/>
  <c r="K7511" i="1"/>
  <c r="K6942" i="1"/>
  <c r="K6248" i="1"/>
  <c r="K5975" i="1"/>
  <c r="K5827" i="1"/>
  <c r="K4280" i="1"/>
  <c r="K3819" i="1"/>
  <c r="K3627" i="1"/>
  <c r="K2902" i="1"/>
  <c r="K2356" i="1"/>
  <c r="K1661" i="1"/>
  <c r="K1819" i="1"/>
  <c r="K1109" i="1"/>
  <c r="K140" i="1"/>
  <c r="K7956" i="1"/>
  <c r="K7278" i="1"/>
  <c r="K5731" i="1"/>
  <c r="K5339" i="1"/>
  <c r="K8126" i="1"/>
  <c r="K5388" i="1"/>
  <c r="K4665" i="1"/>
  <c r="K3339" i="1"/>
  <c r="K3054" i="1"/>
  <c r="K2178" i="1"/>
  <c r="K129" i="1"/>
  <c r="K7889" i="1"/>
  <c r="K6969" i="1"/>
  <c r="K3886" i="1"/>
  <c r="K7625" i="1"/>
  <c r="K6904" i="1"/>
  <c r="K6815" i="1"/>
  <c r="K6385" i="1"/>
  <c r="K6052" i="1"/>
  <c r="K6075" i="1"/>
  <c r="K5595" i="1"/>
  <c r="K5317" i="1"/>
  <c r="K8141" i="1"/>
  <c r="K7749" i="1"/>
  <c r="K7495" i="1"/>
  <c r="K7707" i="1"/>
  <c r="K7276" i="1"/>
  <c r="K6763" i="1"/>
  <c r="K6429" i="1"/>
  <c r="K5685" i="1"/>
  <c r="K4338" i="1"/>
  <c r="K4048" i="1"/>
  <c r="K3708" i="1"/>
  <c r="K3707" i="1"/>
  <c r="K3643" i="1"/>
  <c r="K3149" i="1"/>
  <c r="K2881" i="1"/>
  <c r="K3278" i="1"/>
  <c r="K2406" i="1"/>
  <c r="K2983" i="1"/>
  <c r="K2394" i="1"/>
  <c r="K2520" i="1"/>
  <c r="K2094" i="1"/>
  <c r="K1918" i="1"/>
  <c r="K1549" i="1"/>
  <c r="K1763" i="1"/>
  <c r="K1448" i="1"/>
  <c r="K1102" i="1"/>
  <c r="K1216" i="1"/>
  <c r="K782" i="1"/>
  <c r="K763" i="1"/>
  <c r="K507" i="1"/>
  <c r="K8170" i="1"/>
  <c r="K7872" i="1"/>
  <c r="K7877" i="1"/>
  <c r="K7659" i="1"/>
  <c r="K6560" i="1"/>
  <c r="K6316" i="1"/>
  <c r="K5812" i="1"/>
  <c r="K5770" i="1"/>
  <c r="K5459" i="1"/>
  <c r="K5399" i="1"/>
  <c r="K5120" i="1"/>
  <c r="K5056" i="1"/>
  <c r="K4711" i="1"/>
  <c r="K4493" i="1"/>
  <c r="K4696" i="1"/>
  <c r="K4436" i="1"/>
  <c r="K4325" i="1"/>
  <c r="K3812" i="1"/>
  <c r="K3556" i="1"/>
  <c r="K3157" i="1"/>
  <c r="K2267" i="1"/>
  <c r="K1581" i="1"/>
  <c r="K1120" i="1"/>
  <c r="K905" i="1"/>
  <c r="K60" i="1"/>
  <c r="K577" i="1"/>
  <c r="K7527" i="1"/>
  <c r="K7582" i="1"/>
  <c r="K7500" i="1"/>
  <c r="K7429" i="1"/>
  <c r="K6837" i="1"/>
  <c r="K6642" i="1"/>
  <c r="K5999" i="1"/>
  <c r="K5969" i="1"/>
  <c r="K5654" i="1"/>
  <c r="K4341" i="1"/>
  <c r="K4100" i="1"/>
  <c r="K3571" i="1"/>
  <c r="K3495" i="1"/>
  <c r="K3288" i="1"/>
  <c r="K3107" i="1"/>
  <c r="K2870" i="1"/>
  <c r="K2634" i="1"/>
  <c r="K2231" i="1"/>
  <c r="K1561" i="1"/>
  <c r="K1012" i="1"/>
  <c r="K40" i="1"/>
  <c r="K8018" i="1"/>
  <c r="K7441" i="1"/>
  <c r="K6040" i="1"/>
  <c r="K5179" i="1"/>
  <c r="K4691" i="1"/>
  <c r="K4128" i="1"/>
  <c r="K3875" i="1"/>
  <c r="K3652" i="1"/>
  <c r="K447" i="1"/>
  <c r="K7895" i="1"/>
  <c r="K5103" i="1"/>
  <c r="K4982" i="1"/>
  <c r="K5010" i="1"/>
  <c r="K4426" i="1"/>
  <c r="K4157" i="1"/>
  <c r="K4116" i="1"/>
  <c r="K3593" i="1"/>
  <c r="K3615" i="1"/>
  <c r="K2752" i="1"/>
  <c r="K2849" i="1"/>
  <c r="K2167" i="1"/>
  <c r="K2060" i="1"/>
  <c r="K1481" i="1"/>
  <c r="K1725" i="1"/>
  <c r="K1054" i="1"/>
  <c r="K42" i="1"/>
  <c r="K7953" i="1"/>
  <c r="K7459" i="1"/>
  <c r="K7202" i="1"/>
  <c r="K6773" i="1"/>
  <c r="K6629" i="1"/>
  <c r="K6546" i="1"/>
  <c r="K5873" i="1"/>
  <c r="K3807" i="1"/>
  <c r="K3471" i="1"/>
  <c r="K3395" i="1"/>
  <c r="K3168" i="1"/>
  <c r="K3007" i="1"/>
  <c r="K2518" i="1"/>
  <c r="K1461" i="1"/>
  <c r="K912" i="1"/>
  <c r="K7969" i="1"/>
  <c r="K7400" i="1"/>
  <c r="K6336" i="1"/>
  <c r="K5776" i="1"/>
  <c r="K5493" i="1"/>
  <c r="K5454" i="1"/>
  <c r="K4884" i="1"/>
  <c r="K4010" i="1"/>
  <c r="K3729" i="1"/>
  <c r="K3287" i="1"/>
  <c r="K1973" i="1"/>
  <c r="K267" i="1"/>
  <c r="K7494" i="1"/>
  <c r="K6758" i="1"/>
  <c r="K4975" i="1"/>
  <c r="K5377" i="1"/>
  <c r="K4776" i="1"/>
  <c r="K4516" i="1"/>
  <c r="K4558" i="1"/>
  <c r="K5357" i="1"/>
  <c r="K4910" i="1"/>
  <c r="K5009" i="1"/>
  <c r="K4057" i="1"/>
  <c r="K3966" i="1"/>
  <c r="K3491" i="1"/>
  <c r="K3515" i="1"/>
  <c r="K2652" i="1"/>
  <c r="K1960" i="1"/>
  <c r="K1646" i="1"/>
  <c r="K2137" i="1"/>
  <c r="K1614" i="1"/>
  <c r="K8110" i="1"/>
  <c r="K7641" i="1"/>
  <c r="K7612" i="1"/>
  <c r="K7147" i="1"/>
  <c r="K6977" i="1"/>
  <c r="K6260" i="1"/>
  <c r="K6065" i="1"/>
  <c r="K5934" i="1"/>
  <c r="K4414" i="1"/>
  <c r="K4222" i="1"/>
  <c r="K3863" i="1"/>
  <c r="K3371" i="1"/>
  <c r="K3752" i="1"/>
  <c r="K2907" i="1"/>
  <c r="K2834" i="1"/>
  <c r="K2345" i="1"/>
  <c r="K2200" i="1"/>
  <c r="K1774" i="1"/>
  <c r="K812" i="1"/>
  <c r="K1352" i="1"/>
  <c r="K455" i="1"/>
  <c r="K333" i="1"/>
  <c r="K7936" i="1"/>
  <c r="K7245" i="1"/>
  <c r="K6699" i="1"/>
  <c r="K5853" i="1"/>
  <c r="K5385" i="1"/>
  <c r="K4989" i="1"/>
  <c r="K5407" i="1"/>
  <c r="K2015" i="1"/>
  <c r="K6666" i="1"/>
  <c r="K8055" i="1"/>
  <c r="K1233" i="1"/>
  <c r="K934" i="1"/>
  <c r="K186" i="1"/>
  <c r="K530" i="1"/>
  <c r="K7442" i="1"/>
  <c r="K7126" i="1"/>
  <c r="K6682" i="1"/>
  <c r="K5348" i="1"/>
  <c r="K4880" i="1"/>
  <c r="K7860" i="1"/>
  <c r="K5437" i="1"/>
  <c r="K3973" i="1"/>
  <c r="K2237" i="1"/>
  <c r="K7721" i="1"/>
  <c r="K4506" i="1"/>
  <c r="K4802" i="1"/>
  <c r="K4700" i="1"/>
  <c r="K3291" i="1"/>
  <c r="K3749" i="1"/>
  <c r="K3169" i="1"/>
  <c r="K2352" i="1"/>
  <c r="K2243" i="1"/>
  <c r="K2193" i="1"/>
  <c r="K1926" i="1"/>
  <c r="K1446" i="1"/>
  <c r="K1739" i="1"/>
  <c r="K1721" i="1"/>
  <c r="K1134" i="1"/>
  <c r="K422" i="1"/>
  <c r="K7609" i="1"/>
  <c r="K7798" i="1"/>
  <c r="K7209" i="1"/>
  <c r="K6329" i="1"/>
  <c r="K4405" i="1"/>
  <c r="K4206" i="1"/>
  <c r="K4188" i="1"/>
  <c r="K3171" i="1"/>
  <c r="K2532" i="1"/>
  <c r="K2723" i="1"/>
  <c r="K2011" i="1"/>
  <c r="K1268" i="1"/>
  <c r="K1024" i="1"/>
  <c r="K1098" i="1"/>
  <c r="K860" i="1"/>
  <c r="K7204" i="1"/>
  <c r="K5032" i="1"/>
  <c r="K7926" i="1"/>
  <c r="K5199" i="1"/>
  <c r="K4434" i="1"/>
  <c r="K3296" i="1"/>
  <c r="K2737" i="1"/>
  <c r="K2199" i="1"/>
  <c r="K7671" i="1"/>
  <c r="K6632" i="1"/>
  <c r="K7504" i="1"/>
  <c r="K7742" i="1"/>
  <c r="K5027" i="1"/>
  <c r="K4963" i="1"/>
  <c r="K8113" i="1"/>
  <c r="K8103" i="1"/>
  <c r="K7600" i="1"/>
  <c r="K7464" i="1"/>
  <c r="K6842" i="1"/>
  <c r="K6624" i="1"/>
  <c r="K6124" i="1"/>
  <c r="K5953" i="1"/>
  <c r="K5994" i="1"/>
  <c r="K5622" i="1"/>
  <c r="K5479" i="1"/>
  <c r="K4349" i="1"/>
  <c r="K4008" i="1"/>
  <c r="K3945" i="1"/>
  <c r="K3569" i="1"/>
  <c r="K2860" i="1"/>
  <c r="K2239" i="1"/>
  <c r="K2122" i="1"/>
  <c r="K1871" i="1"/>
  <c r="K1378" i="1"/>
  <c r="K1165" i="1"/>
  <c r="K924" i="1"/>
  <c r="K686" i="1"/>
  <c r="K458" i="1"/>
  <c r="K164" i="1"/>
  <c r="K188" i="1"/>
  <c r="K7741" i="1"/>
  <c r="K7639" i="1"/>
  <c r="K7388" i="1"/>
  <c r="K7110" i="1"/>
  <c r="K6464" i="1"/>
  <c r="K6204" i="1"/>
  <c r="K6287" i="1"/>
  <c r="K5901" i="1"/>
  <c r="K5587" i="1"/>
  <c r="K5684" i="1"/>
  <c r="K5410" i="1"/>
  <c r="K5061" i="1"/>
  <c r="K4782" i="1"/>
  <c r="K4692" i="1"/>
  <c r="K4371" i="1"/>
  <c r="K5249" i="1"/>
  <c r="K4888" i="1"/>
  <c r="K4608" i="1"/>
  <c r="K4712" i="1"/>
  <c r="K4240" i="1"/>
  <c r="K3723" i="1"/>
  <c r="K3191" i="1"/>
  <c r="K3064" i="1"/>
  <c r="K3283" i="1"/>
  <c r="K2857" i="1"/>
  <c r="K2662" i="1"/>
  <c r="K1346" i="1"/>
  <c r="K1228" i="1"/>
  <c r="K206" i="1"/>
  <c r="K386" i="1"/>
  <c r="K8136" i="1"/>
  <c r="K7246" i="1"/>
  <c r="K6867" i="1"/>
  <c r="K6341" i="1"/>
  <c r="K6071" i="1"/>
  <c r="K5942" i="1"/>
  <c r="K4074" i="1"/>
  <c r="K3577" i="1"/>
  <c r="K3527" i="1"/>
  <c r="K3260" i="1"/>
  <c r="K2432" i="1"/>
  <c r="K2671" i="1"/>
  <c r="K2310" i="1"/>
  <c r="K2083" i="1"/>
  <c r="K1984" i="1"/>
  <c r="K839" i="1"/>
  <c r="K7917" i="1"/>
  <c r="K6961" i="1"/>
  <c r="K5594" i="1"/>
  <c r="K4883" i="1"/>
  <c r="K7386" i="1"/>
  <c r="K4561" i="1"/>
  <c r="K3610" i="1"/>
  <c r="K2637" i="1"/>
  <c r="K657" i="1"/>
  <c r="K380" i="1"/>
  <c r="K7473" i="1"/>
  <c r="K6419" i="1"/>
  <c r="K7341" i="1"/>
  <c r="K2184" i="1"/>
  <c r="K2468" i="1"/>
  <c r="K1771" i="1"/>
  <c r="K1957" i="1"/>
  <c r="K1065" i="1"/>
  <c r="K1343" i="1"/>
  <c r="K786" i="1"/>
  <c r="K586" i="1"/>
  <c r="K358" i="1"/>
  <c r="K885" i="1"/>
  <c r="K64" i="1"/>
  <c r="K88" i="1"/>
  <c r="K8062" i="1"/>
  <c r="K6772" i="1"/>
  <c r="K6473" i="1"/>
  <c r="K6490" i="1"/>
  <c r="K5552" i="1"/>
  <c r="K5289" i="1"/>
  <c r="K4765" i="1"/>
  <c r="K4726" i="1"/>
  <c r="K7491" i="1"/>
  <c r="K5277" i="1"/>
  <c r="K4785" i="1"/>
  <c r="K4508" i="1"/>
  <c r="K4447" i="1"/>
  <c r="K4390" i="1"/>
  <c r="K4216" i="1"/>
  <c r="K3663" i="1"/>
  <c r="K3547" i="1"/>
  <c r="K3389" i="1"/>
  <c r="K3170" i="1"/>
  <c r="K2755" i="1"/>
  <c r="K2422" i="1"/>
  <c r="K2838" i="1"/>
  <c r="K2032" i="1"/>
  <c r="K2093" i="1"/>
  <c r="K1246" i="1"/>
  <c r="K1132" i="1"/>
  <c r="K963" i="1"/>
  <c r="K106" i="1"/>
  <c r="K7556" i="1"/>
  <c r="K6656" i="1"/>
  <c r="K5971" i="1"/>
  <c r="K5842" i="1"/>
  <c r="K5709" i="1"/>
  <c r="K4654" i="1"/>
  <c r="K4155" i="1"/>
  <c r="K3922" i="1"/>
  <c r="K3477" i="1"/>
  <c r="K3427" i="1"/>
  <c r="K3196" i="1"/>
  <c r="K2332" i="1"/>
  <c r="K2591" i="1"/>
  <c r="K1854" i="1"/>
  <c r="K958" i="1"/>
  <c r="K500" i="1"/>
  <c r="K7850" i="1"/>
  <c r="K7177" i="1"/>
  <c r="K6387" i="1"/>
  <c r="K6068" i="1"/>
  <c r="K5364" i="1"/>
  <c r="K4899" i="1"/>
  <c r="K6051" i="1"/>
  <c r="K5359" i="1"/>
  <c r="K5073" i="1"/>
  <c r="K4670" i="1"/>
  <c r="K4180" i="1"/>
  <c r="K3666" i="1"/>
  <c r="K3246" i="1"/>
  <c r="K1136" i="1"/>
  <c r="K18" i="1"/>
  <c r="K7360" i="1"/>
  <c r="K6845" i="1"/>
  <c r="K6653" i="1"/>
  <c r="K6358" i="1"/>
  <c r="K6187" i="1"/>
  <c r="K6290" i="1"/>
  <c r="K5687" i="1"/>
  <c r="K5546" i="1"/>
  <c r="K5185" i="1"/>
  <c r="K7978" i="1"/>
  <c r="K7829" i="1"/>
  <c r="K7499" i="1"/>
  <c r="K7356" i="1"/>
  <c r="K7457" i="1"/>
  <c r="K6851" i="1"/>
  <c r="K6612" i="1"/>
  <c r="K5884" i="1"/>
  <c r="K5612" i="1"/>
  <c r="K4642" i="1"/>
  <c r="K4768" i="1"/>
  <c r="K4420" i="1"/>
  <c r="K4125" i="1"/>
  <c r="K3902" i="1"/>
  <c r="K3075" i="1"/>
  <c r="K3009" i="1"/>
  <c r="K2650" i="1"/>
  <c r="K2016" i="1"/>
  <c r="K2007" i="1"/>
  <c r="K1988" i="1"/>
  <c r="K1716" i="1"/>
  <c r="K1674" i="1"/>
  <c r="K965" i="1"/>
  <c r="K1223" i="1"/>
  <c r="K674" i="1"/>
  <c r="K486" i="1"/>
  <c r="K371" i="1"/>
  <c r="K251" i="1"/>
  <c r="K8119" i="1"/>
  <c r="K8102" i="1"/>
  <c r="K7780" i="1"/>
  <c r="K7808" i="1"/>
  <c r="K7352" i="1"/>
  <c r="K6896" i="1"/>
  <c r="K6507" i="1"/>
  <c r="K6253" i="1"/>
  <c r="K5449" i="1"/>
  <c r="K5089" i="1"/>
  <c r="K5060" i="1"/>
  <c r="K5334" i="1"/>
  <c r="K5240" i="1"/>
  <c r="K5057" i="1"/>
  <c r="K4664" i="1"/>
  <c r="K4591" i="1"/>
  <c r="K4350" i="1"/>
  <c r="K4229" i="1"/>
  <c r="K3786" i="1"/>
  <c r="K3447" i="1"/>
  <c r="K3127" i="1"/>
  <c r="K3068" i="1"/>
  <c r="K2655" i="1"/>
  <c r="K2214" i="1"/>
  <c r="K2216" i="1"/>
  <c r="K1931" i="1"/>
  <c r="K1032" i="1"/>
  <c r="K6" i="1"/>
  <c r="K8104" i="1"/>
  <c r="K7782" i="1"/>
  <c r="K7348" i="1"/>
  <c r="K7283" i="1"/>
  <c r="K7065" i="1"/>
  <c r="K6836" i="1"/>
  <c r="K6503" i="1"/>
  <c r="K4393" i="1"/>
  <c r="K3805" i="1"/>
  <c r="K3377" i="1"/>
  <c r="K3327" i="1"/>
  <c r="K2635" i="1"/>
  <c r="K2273" i="1"/>
  <c r="K1626" i="1"/>
  <c r="K1091" i="1"/>
  <c r="K225" i="1"/>
  <c r="K7396" i="1"/>
  <c r="K7353" i="1"/>
  <c r="K6906" i="1"/>
  <c r="K5540" i="1"/>
  <c r="K8004" i="1"/>
  <c r="K5242" i="1"/>
  <c r="K4637" i="1"/>
  <c r="K3570" i="1"/>
  <c r="K2999" i="1"/>
  <c r="K1099" i="1"/>
  <c r="K784" i="1"/>
  <c r="K6793" i="1"/>
  <c r="K2132" i="1"/>
  <c r="K1210" i="1"/>
  <c r="K461" i="1"/>
  <c r="K123" i="1"/>
  <c r="K67" i="1"/>
  <c r="K182" i="1"/>
  <c r="K6366" i="1"/>
  <c r="K6436" i="1"/>
  <c r="K5888" i="1"/>
  <c r="K4942" i="1"/>
  <c r="K4882" i="1"/>
  <c r="K7654" i="1"/>
  <c r="K7540" i="1"/>
  <c r="K7828" i="1"/>
  <c r="K7102" i="1"/>
  <c r="K6756" i="1"/>
  <c r="K5944" i="1"/>
  <c r="K5603" i="1"/>
  <c r="K5098" i="1"/>
  <c r="K7920" i="1"/>
  <c r="K7681" i="1"/>
  <c r="K7143" i="1"/>
  <c r="K6888" i="1"/>
  <c r="K6564" i="1"/>
  <c r="K6162" i="1"/>
  <c r="K8137" i="1"/>
  <c r="K7658" i="1"/>
  <c r="K7191" i="1"/>
  <c r="K5608" i="1"/>
  <c r="K7873" i="1"/>
  <c r="K7053" i="1"/>
  <c r="K6318" i="1"/>
  <c r="K7413" i="1"/>
  <c r="K660" i="1"/>
  <c r="K974" i="1"/>
  <c r="K23" i="1"/>
  <c r="K142" i="1"/>
  <c r="K8026" i="1"/>
  <c r="K7553" i="1"/>
  <c r="K7117" i="1"/>
  <c r="K6918" i="1"/>
  <c r="K6839" i="1"/>
  <c r="K6449" i="1"/>
  <c r="K6023" i="1"/>
  <c r="K5707" i="1"/>
  <c r="K5463" i="1"/>
  <c r="K4824" i="1"/>
  <c r="K8155" i="1"/>
  <c r="K7379" i="1"/>
  <c r="K6964" i="1"/>
  <c r="K5683" i="1"/>
  <c r="K5412" i="1"/>
  <c r="K7898" i="1"/>
  <c r="K7630" i="1"/>
  <c r="K6825" i="1"/>
  <c r="K6557" i="1"/>
  <c r="K6151" i="1"/>
  <c r="K6008" i="1"/>
  <c r="K5522" i="1"/>
  <c r="K8148" i="1"/>
  <c r="K7870" i="1"/>
  <c r="K7090" i="1"/>
  <c r="K4762" i="1"/>
  <c r="K7562" i="1"/>
  <c r="K7141" i="1"/>
  <c r="K6414" i="1"/>
  <c r="K5448" i="1"/>
  <c r="K5525" i="1"/>
  <c r="K7986" i="1"/>
  <c r="K4780" i="1"/>
  <c r="K7713" i="1"/>
  <c r="K7158" i="1"/>
  <c r="K6059" i="1"/>
  <c r="K6981" i="1"/>
  <c r="K7122" i="1"/>
  <c r="K6646" i="1"/>
  <c r="K6495" i="1"/>
  <c r="K6281" i="1"/>
  <c r="K6095" i="1"/>
  <c r="K5641" i="1"/>
  <c r="K5513" i="1"/>
  <c r="K4839" i="1"/>
  <c r="K6769" i="1"/>
  <c r="K6346" i="1"/>
  <c r="K6322" i="1"/>
  <c r="K5819" i="1"/>
  <c r="K5635" i="1"/>
  <c r="K5537" i="1"/>
  <c r="K7999" i="1"/>
  <c r="K7836" i="1"/>
  <c r="K7714" i="1"/>
  <c r="K6037" i="1"/>
  <c r="K5678" i="1"/>
  <c r="K5264" i="1"/>
  <c r="K4606" i="1"/>
  <c r="K6555" i="1"/>
  <c r="K7484" i="1"/>
  <c r="K6025" i="1"/>
  <c r="K5255" i="1"/>
  <c r="K6860" i="1"/>
  <c r="K3206" i="1"/>
  <c r="K3048" i="1"/>
  <c r="K2735" i="1"/>
  <c r="K2403" i="1"/>
  <c r="K2760" i="1"/>
  <c r="K1526" i="1"/>
  <c r="K1665" i="1"/>
  <c r="K1208" i="1"/>
  <c r="K1112" i="1"/>
  <c r="K770" i="1"/>
  <c r="K567" i="1"/>
  <c r="K6950" i="1"/>
  <c r="K6236" i="1"/>
  <c r="K6159" i="1"/>
  <c r="K6078" i="1"/>
  <c r="K5436" i="1"/>
  <c r="K5279" i="1"/>
  <c r="K8021" i="1"/>
  <c r="K5634" i="1"/>
  <c r="K5393" i="1"/>
  <c r="K5169" i="1"/>
  <c r="K4595" i="1"/>
  <c r="K4600" i="1"/>
  <c r="K4397" i="1"/>
  <c r="K3910" i="1"/>
  <c r="K4109" i="1"/>
  <c r="K3672" i="1"/>
  <c r="K3298" i="1"/>
  <c r="K2649" i="1"/>
  <c r="K2537" i="1"/>
  <c r="K2820" i="1"/>
  <c r="K8075" i="1"/>
  <c r="K7286" i="1"/>
  <c r="K6949" i="1"/>
  <c r="K6539" i="1"/>
  <c r="K6603" i="1"/>
  <c r="K6179" i="1"/>
  <c r="K5591" i="1"/>
  <c r="K8078" i="1"/>
  <c r="K7831" i="1"/>
  <c r="K7840" i="1"/>
  <c r="K7224" i="1"/>
  <c r="K6664" i="1"/>
  <c r="K5592" i="1"/>
  <c r="K5209" i="1"/>
  <c r="K5016" i="1"/>
  <c r="K7547" i="1"/>
  <c r="K6671" i="1"/>
  <c r="K6465" i="1"/>
  <c r="K5152" i="1"/>
  <c r="K5045" i="1"/>
  <c r="K4609" i="1"/>
  <c r="K7987" i="1"/>
  <c r="K7787" i="1"/>
  <c r="K6920" i="1"/>
  <c r="K6501" i="1"/>
  <c r="K6152" i="1"/>
  <c r="K5293" i="1"/>
  <c r="K7057" i="1"/>
  <c r="K5528" i="1"/>
  <c r="K6597" i="1"/>
  <c r="K3295" i="1"/>
  <c r="K2549" i="1"/>
  <c r="K2831" i="1"/>
  <c r="K2457" i="1"/>
  <c r="K2088" i="1"/>
  <c r="K2027" i="1"/>
  <c r="K1891" i="1"/>
  <c r="K867" i="1"/>
  <c r="K8068" i="1"/>
  <c r="K7465" i="1"/>
  <c r="K7112" i="1"/>
  <c r="K7221" i="1"/>
  <c r="K6562" i="1"/>
  <c r="K6314" i="1"/>
  <c r="K5789" i="1"/>
  <c r="K5584" i="1"/>
  <c r="K5389" i="1"/>
  <c r="K8109" i="1"/>
  <c r="K7678" i="1"/>
  <c r="K7470" i="1"/>
  <c r="K6897" i="1"/>
  <c r="K6010" i="1"/>
  <c r="K5828" i="1"/>
  <c r="K5613" i="1"/>
  <c r="K4988" i="1"/>
  <c r="K5128" i="1"/>
  <c r="K8083" i="1"/>
  <c r="K7916" i="1"/>
  <c r="K7175" i="1"/>
  <c r="K6365" i="1"/>
  <c r="K6106" i="1"/>
  <c r="K4945" i="1"/>
  <c r="K4833" i="1"/>
  <c r="K7874" i="1"/>
  <c r="K5937" i="1"/>
  <c r="K7727" i="1"/>
  <c r="K6488" i="1"/>
  <c r="K5008" i="1"/>
  <c r="K4954" i="1"/>
  <c r="K7993" i="1"/>
  <c r="K7970" i="1"/>
  <c r="K7029" i="1"/>
  <c r="K6943" i="1"/>
  <c r="K5864" i="1"/>
  <c r="K5267" i="1"/>
  <c r="K5054" i="1"/>
  <c r="K8045" i="1"/>
  <c r="K7194" i="1"/>
  <c r="K6762" i="1"/>
  <c r="K6427" i="1"/>
  <c r="K6291" i="1"/>
  <c r="K5301" i="1"/>
  <c r="K7420" i="1"/>
  <c r="K6914" i="1"/>
  <c r="K6482" i="1"/>
  <c r="K5976" i="1"/>
  <c r="K4524" i="1"/>
  <c r="K7838" i="1"/>
  <c r="K6231" i="1"/>
  <c r="K4958" i="1"/>
  <c r="K5078" i="1"/>
  <c r="K4969" i="1"/>
  <c r="K5066" i="1"/>
  <c r="K5631" i="1"/>
  <c r="K5405" i="1"/>
  <c r="K5383" i="1"/>
  <c r="K5206" i="1"/>
  <c r="K4901" i="1"/>
  <c r="K4697" i="1"/>
  <c r="K4181" i="1"/>
  <c r="K3887" i="1"/>
  <c r="K3167" i="1"/>
  <c r="K2418" i="1"/>
  <c r="K1806" i="1"/>
  <c r="K1650" i="1"/>
  <c r="K1220" i="1"/>
  <c r="K1249" i="1"/>
  <c r="K198" i="1"/>
  <c r="K411" i="1"/>
  <c r="K8157" i="1"/>
  <c r="K7805" i="1"/>
  <c r="K7635" i="1"/>
  <c r="K7169" i="1"/>
  <c r="K6459" i="1"/>
  <c r="K6297" i="1"/>
  <c r="K5679" i="1"/>
  <c r="K5391" i="1"/>
  <c r="K7628" i="1"/>
  <c r="K7161" i="1"/>
  <c r="K6619" i="1"/>
  <c r="K5757" i="1"/>
  <c r="K5343" i="1"/>
  <c r="K5143" i="1"/>
  <c r="K7753" i="1"/>
  <c r="K7333" i="1"/>
  <c r="K6265" i="1"/>
  <c r="K6268" i="1"/>
  <c r="K5201" i="1"/>
  <c r="K6407" i="1"/>
  <c r="K5372" i="1"/>
  <c r="K4424" i="1"/>
  <c r="K6926" i="1"/>
  <c r="K4951" i="1"/>
  <c r="K5980" i="1"/>
  <c r="K3397" i="1"/>
  <c r="K3347" i="1"/>
  <c r="K2964" i="1"/>
  <c r="K2452" i="1"/>
  <c r="K3256" i="1"/>
  <c r="K2854" i="1"/>
  <c r="K2398" i="1"/>
  <c r="K2205" i="1"/>
  <c r="K1905" i="1"/>
  <c r="K1020" i="1"/>
  <c r="K1044" i="1"/>
  <c r="K583" i="1"/>
  <c r="K835" i="1"/>
  <c r="K145" i="1"/>
  <c r="K8086" i="1"/>
  <c r="K7146" i="1"/>
  <c r="K7195" i="1"/>
  <c r="K6952" i="1"/>
  <c r="K6637" i="1"/>
  <c r="K6352" i="1"/>
  <c r="K5708" i="1"/>
  <c r="K5869" i="1"/>
  <c r="K4220" i="1"/>
  <c r="K3936" i="1"/>
  <c r="K3814" i="1"/>
  <c r="K3112" i="1"/>
  <c r="K3011" i="1"/>
  <c r="K2976" i="1"/>
  <c r="K2006" i="1"/>
  <c r="K1701" i="1"/>
  <c r="K891" i="1"/>
  <c r="K1150" i="1"/>
  <c r="K412" i="1"/>
  <c r="K8116" i="1"/>
  <c r="K7212" i="1"/>
  <c r="K7068" i="1"/>
  <c r="K6847" i="1"/>
  <c r="K6609" i="1"/>
  <c r="K5885" i="1"/>
  <c r="K5368" i="1"/>
  <c r="K5222" i="1"/>
  <c r="K4978" i="1"/>
  <c r="K4575" i="1"/>
  <c r="K7775" i="1"/>
  <c r="K5295" i="1"/>
  <c r="K5189" i="1"/>
  <c r="K4226" i="1"/>
  <c r="K4096" i="1"/>
  <c r="K3616" i="1"/>
  <c r="K3187" i="1"/>
  <c r="K2990" i="1"/>
  <c r="K2511" i="1"/>
  <c r="K2341" i="1"/>
  <c r="K1849" i="1"/>
  <c r="K1672" i="1"/>
  <c r="K1550" i="1"/>
  <c r="K809" i="1"/>
  <c r="K256" i="1"/>
  <c r="K7906" i="1"/>
  <c r="K6514" i="1"/>
  <c r="K5794" i="1"/>
  <c r="K5579" i="1"/>
  <c r="K5402" i="1"/>
  <c r="K7814" i="1"/>
  <c r="K7924" i="1"/>
  <c r="K6519" i="1"/>
  <c r="K6524" i="1"/>
  <c r="K5564" i="1"/>
  <c r="K7427" i="1"/>
  <c r="K7322" i="1"/>
  <c r="K6931" i="1"/>
  <c r="K6644" i="1"/>
  <c r="K6331" i="1"/>
  <c r="K6041" i="1"/>
  <c r="K4921" i="1"/>
  <c r="K4779" i="1"/>
  <c r="K7914" i="1"/>
  <c r="K6938" i="1"/>
  <c r="K5988" i="1"/>
  <c r="K5200" i="1"/>
  <c r="K7334" i="1"/>
  <c r="K6757" i="1"/>
  <c r="K4928" i="1"/>
  <c r="K920" i="1"/>
  <c r="K483" i="1"/>
  <c r="K45" i="1"/>
  <c r="K7791" i="1"/>
  <c r="K7590" i="1"/>
  <c r="K7510" i="1"/>
  <c r="K7485" i="1"/>
  <c r="K7046" i="1"/>
  <c r="K6823" i="1"/>
  <c r="K6533" i="1"/>
  <c r="K6256" i="1"/>
  <c r="K5825" i="1"/>
  <c r="K4228" i="1"/>
  <c r="K3568" i="1"/>
  <c r="K3012" i="1"/>
  <c r="K3525" i="1"/>
  <c r="K2741" i="1"/>
  <c r="K2771" i="1"/>
  <c r="K2241" i="1"/>
  <c r="K2663" i="1"/>
  <c r="K2490" i="1"/>
  <c r="K1594" i="1"/>
  <c r="K791" i="1"/>
  <c r="K8153" i="1"/>
  <c r="K7866" i="1"/>
  <c r="K7607" i="1"/>
  <c r="K6879" i="1"/>
  <c r="K6636" i="1"/>
  <c r="K6760" i="1"/>
  <c r="K6240" i="1"/>
  <c r="K6079" i="1"/>
  <c r="K5927" i="1"/>
  <c r="K5742" i="1"/>
  <c r="K5504" i="1"/>
  <c r="K5163" i="1"/>
  <c r="K4999" i="1"/>
  <c r="K6992" i="1"/>
  <c r="K5195" i="1"/>
  <c r="K5211" i="1"/>
  <c r="K4746" i="1"/>
  <c r="K4517" i="1"/>
  <c r="K4298" i="1"/>
  <c r="K4060" i="1"/>
  <c r="K3519" i="1"/>
  <c r="K1749" i="1"/>
  <c r="K1572" i="1"/>
  <c r="K1450" i="1"/>
  <c r="K1852" i="1"/>
  <c r="K1341" i="1"/>
  <c r="K830" i="1"/>
  <c r="K281" i="1"/>
  <c r="K156" i="1"/>
  <c r="K8002" i="1"/>
  <c r="K7972" i="1"/>
  <c r="K7695" i="1"/>
  <c r="K8120" i="1"/>
  <c r="K7207" i="1"/>
  <c r="K7098" i="1"/>
  <c r="K6923" i="1"/>
  <c r="K6197" i="1"/>
  <c r="K5392" i="1"/>
  <c r="K7097" i="1"/>
  <c r="K6595" i="1"/>
  <c r="K5471" i="1"/>
  <c r="K5149" i="1"/>
  <c r="K5036" i="1"/>
  <c r="K6853" i="1"/>
  <c r="K7016" i="1"/>
  <c r="K6733" i="1"/>
  <c r="K6289" i="1"/>
  <c r="K5910" i="1"/>
  <c r="K5156" i="1"/>
  <c r="K8118" i="1"/>
  <c r="K6450" i="1"/>
  <c r="K5725" i="1"/>
  <c r="K6630" i="1"/>
  <c r="K4632" i="1"/>
  <c r="K6745" i="1"/>
  <c r="K6140" i="1"/>
  <c r="K6178" i="1"/>
  <c r="K5949" i="1"/>
  <c r="K5955" i="1"/>
  <c r="K5616" i="1"/>
  <c r="K5284" i="1"/>
  <c r="K4946" i="1"/>
  <c r="K4767" i="1"/>
  <c r="K4652" i="1"/>
  <c r="K5456" i="1"/>
  <c r="K5218" i="1"/>
  <c r="K5173" i="1"/>
  <c r="K5102" i="1"/>
  <c r="K3959" i="1"/>
  <c r="K3981" i="1"/>
  <c r="K3563" i="1"/>
  <c r="K3348" i="1"/>
  <c r="K3292" i="1"/>
  <c r="K2784" i="1"/>
  <c r="K2458" i="1"/>
  <c r="K2097" i="1"/>
  <c r="K1838" i="1"/>
  <c r="K1472" i="1"/>
  <c r="K1350" i="1"/>
  <c r="K1317" i="1"/>
  <c r="K787" i="1"/>
  <c r="K510" i="1"/>
  <c r="K181" i="1"/>
  <c r="K56" i="1"/>
  <c r="K7811" i="1"/>
  <c r="K6946" i="1"/>
  <c r="K6935" i="1"/>
  <c r="K6529" i="1"/>
  <c r="K5821" i="1"/>
  <c r="K5370" i="1"/>
  <c r="K7725" i="1"/>
  <c r="K7416" i="1"/>
  <c r="K7005" i="1"/>
  <c r="K6542" i="1"/>
  <c r="K6135" i="1"/>
  <c r="K5659" i="1"/>
  <c r="K5371" i="1"/>
  <c r="K5478" i="1"/>
  <c r="K4763" i="1"/>
  <c r="K8084" i="1"/>
  <c r="K7867" i="1"/>
  <c r="K7425" i="1"/>
  <c r="K6787" i="1"/>
  <c r="K6374" i="1"/>
  <c r="K5764" i="1"/>
  <c r="K5374" i="1"/>
  <c r="K8147" i="1"/>
  <c r="K7597" i="1"/>
  <c r="K5758" i="1"/>
  <c r="K5210" i="1"/>
  <c r="K6530" i="1"/>
  <c r="K8035" i="1"/>
  <c r="K5330" i="1"/>
  <c r="K2541" i="1"/>
  <c r="K2194" i="1"/>
  <c r="K2012" i="1"/>
  <c r="K1832" i="1"/>
  <c r="K1124" i="1"/>
  <c r="K563" i="1"/>
  <c r="K937" i="1"/>
  <c r="K7939" i="1"/>
  <c r="K7507" i="1"/>
  <c r="K7199" i="1"/>
  <c r="K6934" i="1"/>
  <c r="K6900" i="1"/>
  <c r="K6505" i="1"/>
  <c r="K6243" i="1"/>
  <c r="K5798" i="1"/>
  <c r="K5332" i="1"/>
  <c r="K5116" i="1"/>
  <c r="K8122" i="1"/>
  <c r="K7218" i="1"/>
  <c r="K5356" i="1"/>
  <c r="K5336" i="1"/>
  <c r="K5394" i="1"/>
  <c r="K4619" i="1"/>
  <c r="K4494" i="1"/>
  <c r="K4301" i="1"/>
  <c r="K3363" i="1"/>
  <c r="K3273" i="1"/>
  <c r="K3065" i="1"/>
  <c r="K2684" i="1"/>
  <c r="K1738" i="1"/>
  <c r="K1635" i="1"/>
  <c r="K1765" i="1"/>
  <c r="K1211" i="1"/>
  <c r="K277" i="1"/>
  <c r="K81" i="1"/>
  <c r="K7789" i="1"/>
  <c r="K7521" i="1"/>
  <c r="K6962" i="1"/>
  <c r="K6428" i="1"/>
  <c r="K6191" i="1"/>
  <c r="K5839" i="1"/>
  <c r="K5597" i="1"/>
  <c r="K5263" i="1"/>
  <c r="K5186" i="1"/>
  <c r="K4747" i="1"/>
  <c r="K7554" i="1"/>
  <c r="K6408" i="1"/>
  <c r="K5871" i="1"/>
  <c r="K5559" i="1"/>
  <c r="K4912" i="1"/>
  <c r="K7851" i="1"/>
  <c r="K7307" i="1"/>
  <c r="K6751" i="1"/>
  <c r="K5940" i="1"/>
  <c r="K5446" i="1"/>
  <c r="K5387" i="1"/>
  <c r="K7280" i="1"/>
  <c r="K5729" i="1"/>
  <c r="K5250" i="1"/>
  <c r="K7690" i="1"/>
  <c r="K7366" i="1"/>
  <c r="K6712" i="1"/>
  <c r="K7622" i="1"/>
  <c r="K6802" i="1"/>
  <c r="K6550" i="1"/>
  <c r="K5945" i="1"/>
  <c r="K6035" i="1"/>
  <c r="K5557" i="1"/>
  <c r="K5434" i="1"/>
  <c r="K5040" i="1"/>
  <c r="K7938" i="1"/>
  <c r="K8165" i="1"/>
  <c r="K4677" i="1"/>
  <c r="K5460" i="1"/>
  <c r="K5197" i="1"/>
  <c r="K5097" i="1"/>
  <c r="K4519" i="1"/>
  <c r="K4441" i="1"/>
  <c r="K3977" i="1"/>
  <c r="K2965" i="1"/>
  <c r="K2872" i="1"/>
  <c r="K2089" i="1"/>
  <c r="K1535" i="1"/>
  <c r="K1681" i="1"/>
  <c r="K989" i="1"/>
  <c r="K856" i="1"/>
  <c r="K177" i="1"/>
  <c r="K7674" i="1"/>
  <c r="K7418" i="1"/>
  <c r="K7523" i="1"/>
  <c r="K6986" i="1"/>
  <c r="K6508" i="1"/>
  <c r="K6157" i="1"/>
  <c r="K5477" i="1"/>
  <c r="K7821" i="1"/>
  <c r="K7151" i="1"/>
  <c r="K6736" i="1"/>
  <c r="K6003" i="1"/>
  <c r="K5922" i="1"/>
  <c r="K5802" i="1"/>
  <c r="K5375" i="1"/>
  <c r="K4755" i="1"/>
  <c r="K8146" i="1"/>
  <c r="K7812" i="1"/>
  <c r="K7486" i="1"/>
  <c r="K6774" i="1"/>
  <c r="K6705" i="1"/>
  <c r="K5883" i="1"/>
  <c r="K5274" i="1"/>
  <c r="K4977" i="1"/>
  <c r="K8032" i="1"/>
  <c r="K7560" i="1"/>
  <c r="K6861" i="1"/>
  <c r="K5889" i="1"/>
  <c r="K5174" i="1"/>
  <c r="K7106" i="1"/>
  <c r="K6678" i="1"/>
  <c r="K4694" i="1"/>
  <c r="K1856" i="1"/>
  <c r="K1737" i="1"/>
  <c r="K1545" i="1"/>
  <c r="K1000" i="1"/>
  <c r="K363" i="1"/>
  <c r="K1137" i="1"/>
  <c r="K291" i="1"/>
  <c r="K492" i="1"/>
  <c r="K7922" i="1"/>
  <c r="K7929" i="1"/>
  <c r="K7172" i="1"/>
  <c r="K6810" i="1"/>
  <c r="K6308" i="1"/>
  <c r="K5951" i="1"/>
  <c r="K5175" i="1"/>
  <c r="K5271" i="1"/>
  <c r="K5304" i="1"/>
  <c r="K8088" i="1"/>
  <c r="K7839" i="1"/>
  <c r="K4998" i="1"/>
  <c r="K4671" i="1"/>
  <c r="K4312" i="1"/>
  <c r="K3508" i="1"/>
  <c r="K3265" i="1"/>
  <c r="K2910" i="1"/>
  <c r="K2614" i="1"/>
  <c r="K2251" i="1"/>
  <c r="K1929" i="1"/>
  <c r="K1435" i="1"/>
  <c r="K1576" i="1"/>
  <c r="K1376" i="1"/>
  <c r="K77" i="1"/>
  <c r="K420" i="1"/>
  <c r="K7835" i="1"/>
  <c r="K7015" i="1"/>
  <c r="K6830" i="1"/>
  <c r="K6330" i="1"/>
  <c r="K5956" i="1"/>
  <c r="K5703" i="1"/>
  <c r="K4838" i="1"/>
  <c r="K4669" i="1"/>
  <c r="K8023" i="1"/>
  <c r="K7492" i="1"/>
  <c r="K6987" i="1"/>
  <c r="K6890" i="1"/>
  <c r="K5775" i="1"/>
  <c r="K5084" i="1"/>
  <c r="K4818" i="1"/>
  <c r="K7428" i="1"/>
  <c r="K7087" i="1"/>
  <c r="K6497" i="1"/>
  <c r="K5783" i="1"/>
  <c r="K5572" i="1"/>
  <c r="K7932" i="1"/>
  <c r="K7252" i="1"/>
  <c r="K6789" i="1"/>
  <c r="K5682" i="1"/>
  <c r="K7809" i="1"/>
  <c r="K8073" i="1"/>
  <c r="K6937" i="1"/>
  <c r="K6657" i="1"/>
  <c r="K6607" i="1"/>
  <c r="K5877" i="1"/>
  <c r="K5981" i="1"/>
  <c r="K5108" i="1"/>
  <c r="K4738" i="1"/>
  <c r="K4861" i="1"/>
  <c r="K7392" i="1"/>
  <c r="K7232" i="1"/>
  <c r="K6416" i="1"/>
  <c r="K5640" i="1"/>
  <c r="K4718" i="1"/>
  <c r="K7579" i="1"/>
  <c r="K6806" i="1"/>
  <c r="K6397" i="1"/>
  <c r="K6325" i="1"/>
  <c r="K6048" i="1"/>
  <c r="K7745" i="1"/>
  <c r="K7137" i="1"/>
  <c r="K6042" i="1"/>
  <c r="K5531" i="1"/>
  <c r="K4980" i="1"/>
  <c r="K7047" i="1"/>
  <c r="K7378" i="1"/>
  <c r="K2487" i="1"/>
  <c r="K2026" i="1"/>
  <c r="K1522" i="1"/>
  <c r="K1111" i="1"/>
  <c r="K1129" i="1"/>
  <c r="K834" i="1"/>
  <c r="K8108" i="1"/>
  <c r="K7192" i="1"/>
  <c r="K6621" i="1"/>
  <c r="K6160" i="1"/>
  <c r="K6099" i="1"/>
  <c r="K6170" i="1"/>
  <c r="K5748" i="1"/>
  <c r="K3703" i="1"/>
  <c r="K3646" i="1"/>
  <c r="K3754" i="1"/>
  <c r="K2732" i="1"/>
  <c r="K2147" i="1"/>
  <c r="K2277" i="1"/>
  <c r="K1331" i="1"/>
  <c r="K86" i="1"/>
  <c r="K592" i="1"/>
  <c r="K125" i="1"/>
  <c r="K7903" i="1"/>
  <c r="K6576" i="1"/>
  <c r="K6549" i="1"/>
  <c r="K5501" i="1"/>
  <c r="K5198" i="1"/>
  <c r="K5485" i="1"/>
  <c r="K7034" i="1"/>
  <c r="K7710" i="1"/>
  <c r="K5299" i="1"/>
  <c r="K4565" i="1"/>
  <c r="K4120" i="1"/>
  <c r="K4167" i="1"/>
  <c r="K3715" i="1"/>
  <c r="K3342" i="1"/>
  <c r="K3110" i="1"/>
  <c r="K3370" i="1"/>
  <c r="K2879" i="1"/>
  <c r="K2252" i="1"/>
  <c r="K1235" i="1"/>
  <c r="K1354" i="1"/>
  <c r="K561" i="1"/>
  <c r="K223" i="1"/>
  <c r="K167" i="1"/>
  <c r="K7944" i="1"/>
  <c r="K7691" i="1"/>
  <c r="K7613" i="1"/>
  <c r="K6832" i="1"/>
  <c r="K6684" i="1"/>
  <c r="K6466" i="1"/>
  <c r="K6577" i="1"/>
  <c r="K5777" i="1"/>
  <c r="K5692" i="1"/>
  <c r="K5354" i="1"/>
  <c r="K4904" i="1"/>
  <c r="K4730" i="1"/>
  <c r="K7398" i="1"/>
  <c r="K7449" i="1"/>
  <c r="K7092" i="1"/>
  <c r="K6929" i="1"/>
  <c r="K6027" i="1"/>
  <c r="K5246" i="1"/>
  <c r="K7518" i="1"/>
  <c r="K7332" i="1"/>
  <c r="K7217" i="1"/>
  <c r="K6665" i="1"/>
  <c r="K5495" i="1"/>
  <c r="K4875" i="1"/>
  <c r="K7539" i="1"/>
  <c r="K5452" i="1"/>
  <c r="K7435" i="1"/>
  <c r="K5689" i="1"/>
  <c r="K6731" i="1"/>
  <c r="K6477" i="1"/>
  <c r="K5966" i="1"/>
  <c r="K4851" i="1"/>
  <c r="K7394" i="1"/>
  <c r="K7248" i="1"/>
  <c r="K5860" i="1"/>
  <c r="K6250" i="1"/>
  <c r="K7284" i="1"/>
  <c r="K7339" i="1"/>
  <c r="K7037" i="1"/>
  <c r="K6586" i="1"/>
  <c r="K6623" i="1"/>
  <c r="K6141" i="1"/>
  <c r="K5484" i="1"/>
  <c r="K5265" i="1"/>
  <c r="K4886" i="1"/>
  <c r="K8082" i="1"/>
  <c r="K7720" i="1"/>
  <c r="K7660" i="1"/>
  <c r="K7422" i="1"/>
  <c r="K7408" i="1"/>
  <c r="K6444" i="1"/>
  <c r="K6001" i="1"/>
  <c r="K5017" i="1"/>
  <c r="K4845" i="1"/>
  <c r="K7919" i="1"/>
  <c r="K7636" i="1"/>
  <c r="K7605" i="1"/>
  <c r="K7317" i="1"/>
  <c r="K6844" i="1"/>
  <c r="K6686" i="1"/>
  <c r="K6470" i="1"/>
  <c r="K5880" i="1"/>
  <c r="K5785" i="1"/>
  <c r="K5155" i="1"/>
  <c r="K5415" i="1"/>
  <c r="K4655" i="1"/>
  <c r="K7649" i="1"/>
  <c r="K7079" i="1"/>
  <c r="K6388" i="1"/>
  <c r="K5737" i="1"/>
  <c r="K6069" i="1"/>
  <c r="K5223" i="1"/>
  <c r="K4835" i="1"/>
  <c r="K7698" i="1"/>
  <c r="K7338" i="1"/>
  <c r="K6889" i="1"/>
  <c r="K6463" i="1"/>
  <c r="K5281" i="1"/>
  <c r="K4819" i="1"/>
  <c r="K7746" i="1"/>
  <c r="K4950" i="1"/>
  <c r="K5907" i="1"/>
  <c r="K7819" i="1"/>
  <c r="K7822" i="1"/>
  <c r="K7456" i="1"/>
  <c r="K7210" i="1"/>
  <c r="K7170" i="1"/>
  <c r="K6857" i="1"/>
  <c r="K5822" i="1"/>
  <c r="K5482" i="1"/>
  <c r="K5278" i="1"/>
  <c r="K5521" i="1"/>
  <c r="K4555" i="1"/>
  <c r="K7912" i="1"/>
  <c r="K6373" i="1"/>
  <c r="K5755" i="1"/>
  <c r="K5351" i="1"/>
  <c r="K5346" i="1"/>
  <c r="K4905" i="1"/>
  <c r="K7804" i="1"/>
  <c r="K7763" i="1"/>
  <c r="K6786" i="1"/>
  <c r="K6547" i="1"/>
  <c r="K6148" i="1"/>
  <c r="K5181" i="1"/>
  <c r="K4638" i="1"/>
  <c r="K7447" i="1"/>
  <c r="K7455" i="1"/>
  <c r="K5676" i="1"/>
  <c r="K5700" i="1"/>
  <c r="K6588" i="1"/>
  <c r="K6650" i="1"/>
  <c r="K6251" i="1"/>
  <c r="K5660" i="1"/>
  <c r="K5379" i="1"/>
  <c r="K4885" i="1"/>
  <c r="K4699" i="1"/>
  <c r="K7982" i="1"/>
  <c r="K7765" i="1"/>
  <c r="K7505" i="1"/>
  <c r="K6922" i="1"/>
  <c r="K6633" i="1"/>
  <c r="K5919" i="1"/>
  <c r="K5774" i="1"/>
  <c r="K5781" i="1"/>
  <c r="K5243" i="1"/>
  <c r="K5088" i="1"/>
  <c r="K5074" i="1"/>
  <c r="K7981" i="1"/>
  <c r="K7460" i="1"/>
  <c r="K6998" i="1"/>
  <c r="K6558" i="1"/>
  <c r="K6592" i="1"/>
  <c r="K6277" i="1"/>
  <c r="K5911" i="1"/>
  <c r="K5578" i="1"/>
  <c r="K5252" i="1"/>
  <c r="K5577" i="1"/>
  <c r="K8149" i="1"/>
  <c r="K7871" i="1"/>
  <c r="K8006" i="1"/>
  <c r="K7624" i="1"/>
  <c r="K6752" i="1"/>
  <c r="K6673" i="1"/>
  <c r="K6394" i="1"/>
  <c r="K5892" i="1"/>
  <c r="K5582" i="1"/>
  <c r="K5069" i="1"/>
  <c r="K4830" i="1"/>
  <c r="K7744" i="1"/>
  <c r="K7187" i="1"/>
  <c r="K7262" i="1"/>
  <c r="K6589" i="1"/>
  <c r="K6580" i="1"/>
  <c r="K6313" i="1"/>
  <c r="K6242" i="1"/>
  <c r="K5726" i="1"/>
  <c r="K5604" i="1"/>
  <c r="K5178" i="1"/>
  <c r="K5353" i="1"/>
  <c r="K4917" i="1"/>
  <c r="K4827" i="1"/>
  <c r="K8145" i="1"/>
  <c r="K7661" i="1"/>
  <c r="K7310" i="1"/>
  <c r="K7113" i="1"/>
  <c r="K6708" i="1"/>
  <c r="K6083" i="1"/>
  <c r="K5739" i="1"/>
  <c r="K5626" i="1"/>
  <c r="K5064" i="1"/>
  <c r="K4798" i="1"/>
  <c r="K7573" i="1"/>
  <c r="K6846" i="1"/>
  <c r="K6452" i="1"/>
  <c r="K5369" i="1"/>
  <c r="K4842" i="1"/>
  <c r="K5396" i="1"/>
  <c r="K7715" i="1"/>
  <c r="K7407" i="1"/>
  <c r="K6997" i="1"/>
  <c r="K6453" i="1"/>
  <c r="K6284" i="1"/>
  <c r="K6064" i="1"/>
  <c r="K5792" i="1"/>
  <c r="K5041" i="1"/>
  <c r="K4919" i="1"/>
  <c r="K8131" i="1"/>
  <c r="K7853" i="1"/>
  <c r="K7402" i="1"/>
  <c r="K7415" i="1"/>
  <c r="K7384" i="1"/>
  <c r="K6864" i="1"/>
  <c r="K6155" i="1"/>
  <c r="K6125" i="1"/>
  <c r="K5928" i="1"/>
  <c r="K5133" i="1"/>
  <c r="K4706" i="1"/>
  <c r="K8081" i="1"/>
  <c r="K7711" i="1"/>
  <c r="K6067" i="1"/>
  <c r="K5639" i="1"/>
  <c r="K5341" i="1"/>
  <c r="K5095" i="1"/>
  <c r="K4887" i="1"/>
  <c r="K7517" i="1"/>
  <c r="K7316" i="1"/>
  <c r="K6638" i="1"/>
  <c r="K6116" i="1"/>
  <c r="K5422" i="1"/>
  <c r="K7200" i="1"/>
  <c r="K6264" i="1"/>
  <c r="K4742" i="1"/>
  <c r="K7166" i="1"/>
  <c r="K5462" i="1"/>
  <c r="K7764" i="1"/>
  <c r="K7138" i="1"/>
  <c r="K6639" i="1"/>
  <c r="K6184" i="1"/>
  <c r="K6015" i="1"/>
  <c r="K5946" i="1"/>
  <c r="K5536" i="1"/>
  <c r="K4624" i="1"/>
  <c r="K8164" i="1"/>
  <c r="K7773" i="1"/>
  <c r="K7670" i="1"/>
  <c r="K7512" i="1"/>
  <c r="K7354" i="1"/>
  <c r="K5826" i="1"/>
  <c r="K5058" i="1"/>
  <c r="K4601" i="1"/>
  <c r="K7411" i="1"/>
  <c r="K7072" i="1"/>
  <c r="K6788" i="1"/>
  <c r="K6266" i="1"/>
  <c r="K5939" i="1"/>
  <c r="K5768" i="1"/>
  <c r="K7890" i="1"/>
  <c r="K7156" i="1"/>
  <c r="K6821" i="1"/>
  <c r="K7372" i="1"/>
  <c r="K7163" i="1"/>
  <c r="K4944" i="1"/>
  <c r="K7157" i="1"/>
  <c r="K6951" i="1"/>
  <c r="K6775" i="1"/>
  <c r="K6634" i="1"/>
  <c r="K6238" i="1"/>
  <c r="K5390" i="1"/>
  <c r="K5144" i="1"/>
  <c r="K4926" i="1"/>
  <c r="K7761" i="1"/>
  <c r="K7668" i="1"/>
  <c r="K7128" i="1"/>
  <c r="K6805" i="1"/>
  <c r="K6114" i="1"/>
  <c r="K5818" i="1"/>
  <c r="K7189" i="1"/>
  <c r="K4789" i="1"/>
  <c r="K5365" i="1"/>
  <c r="K7293" i="1"/>
  <c r="K5046" i="1"/>
  <c r="K5352" i="1"/>
  <c r="K4966" i="1"/>
  <c r="K7012" i="1"/>
  <c r="K6399" i="1"/>
  <c r="K5620" i="1"/>
  <c r="K5401" i="1"/>
  <c r="K5080" i="1"/>
  <c r="K7961" i="1"/>
  <c r="K5558" i="1"/>
  <c r="K8072" i="1"/>
  <c r="K5996" i="1"/>
  <c r="K5125" i="1"/>
  <c r="K7178" i="1"/>
  <c r="K7642" i="1"/>
  <c r="K7127" i="1"/>
  <c r="K7021" i="1"/>
  <c r="K6401" i="1"/>
  <c r="K6480" i="1"/>
  <c r="K6302" i="1"/>
  <c r="K5900" i="1"/>
  <c r="K5607" i="1"/>
  <c r="K5275" i="1"/>
  <c r="K5228" i="1"/>
  <c r="K4934" i="1"/>
  <c r="K5554" i="1"/>
  <c r="K5142" i="1"/>
  <c r="K5217" i="1"/>
  <c r="K5091" i="1"/>
  <c r="K4451" i="1"/>
  <c r="K4299" i="1"/>
  <c r="K4011" i="1"/>
  <c r="K3760" i="1"/>
  <c r="K3463" i="1"/>
  <c r="K3419" i="1"/>
  <c r="K3350" i="1"/>
  <c r="K3019" i="1"/>
  <c r="K2404" i="1"/>
  <c r="K2065" i="1"/>
  <c r="K2001" i="1"/>
  <c r="K1229" i="1"/>
  <c r="K1874" i="1"/>
  <c r="K656" i="1"/>
  <c r="K512" i="1"/>
  <c r="K8133" i="1"/>
  <c r="K8024" i="1"/>
  <c r="K7807" i="1"/>
  <c r="K7125" i="1"/>
  <c r="K6956" i="1"/>
  <c r="K6808" i="1"/>
  <c r="K6350" i="1"/>
  <c r="K5769" i="1"/>
  <c r="K5813" i="1"/>
  <c r="K5491" i="1"/>
  <c r="K5004" i="1"/>
  <c r="K4916" i="1"/>
  <c r="K8105" i="1"/>
  <c r="K7646" i="1"/>
  <c r="K7440" i="1"/>
  <c r="K7055" i="1"/>
  <c r="K6475" i="1"/>
  <c r="K6103" i="1"/>
  <c r="K5857" i="1"/>
  <c r="K5788" i="1"/>
  <c r="K5800" i="1"/>
  <c r="K4984" i="1"/>
  <c r="K4872" i="1"/>
  <c r="K7909" i="1"/>
  <c r="K7796" i="1"/>
  <c r="K7826" i="1"/>
  <c r="K7453" i="1"/>
  <c r="K7181" i="1"/>
  <c r="K6891" i="1"/>
  <c r="K6483" i="1"/>
  <c r="K6165" i="1"/>
  <c r="K6133" i="1"/>
  <c r="K5101" i="1"/>
  <c r="K4920" i="1"/>
  <c r="K4658" i="1"/>
  <c r="K8092" i="1"/>
  <c r="K7806" i="1"/>
  <c r="K7756" i="1"/>
  <c r="K7458" i="1"/>
  <c r="K7718" i="1"/>
  <c r="K7326" i="1"/>
  <c r="K7067" i="1"/>
  <c r="K6714" i="1"/>
  <c r="K6583" i="1"/>
  <c r="K6233" i="1"/>
  <c r="K5868" i="1"/>
  <c r="K5070" i="1"/>
  <c r="K4804" i="1"/>
  <c r="K4667" i="1"/>
  <c r="K7708" i="1"/>
  <c r="K6782" i="1"/>
  <c r="K6395" i="1"/>
  <c r="K6321" i="1"/>
  <c r="K5833" i="1"/>
  <c r="K5990" i="1"/>
  <c r="K5259" i="1"/>
  <c r="K5022" i="1"/>
  <c r="K7820" i="1"/>
  <c r="K7563" i="1"/>
  <c r="K7566" i="1"/>
  <c r="K7173" i="1"/>
  <c r="K6902" i="1"/>
  <c r="K6241" i="1"/>
  <c r="K5663" i="1"/>
  <c r="K8061" i="1"/>
  <c r="K7973" i="1"/>
  <c r="K6716" i="1"/>
  <c r="K6245" i="1"/>
  <c r="K6112" i="1"/>
  <c r="K6610" i="1"/>
  <c r="K7236" i="1"/>
  <c r="K6383" i="1"/>
  <c r="K6430" i="1"/>
  <c r="K6032" i="1"/>
  <c r="K5667" i="1"/>
  <c r="K5384" i="1"/>
  <c r="K5154" i="1"/>
  <c r="K5076" i="1"/>
  <c r="K4715" i="1"/>
  <c r="K7781" i="1"/>
  <c r="K7601" i="1"/>
  <c r="K7176" i="1"/>
  <c r="K6899" i="1"/>
  <c r="K6502" i="1"/>
  <c r="K6183" i="1"/>
  <c r="K5773" i="1"/>
  <c r="K5643" i="1"/>
  <c r="K4970" i="1"/>
  <c r="K4663" i="1"/>
  <c r="K4567" i="1"/>
  <c r="K7881" i="1"/>
  <c r="K7844" i="1"/>
  <c r="K7152" i="1"/>
  <c r="K7054" i="1"/>
  <c r="K6556" i="1"/>
  <c r="K6220" i="1"/>
  <c r="K6176" i="1"/>
  <c r="K5886" i="1"/>
  <c r="K5159" i="1"/>
  <c r="K5224" i="1"/>
  <c r="K8065" i="1"/>
  <c r="K8031" i="1"/>
  <c r="K7444" i="1"/>
  <c r="K7321" i="1"/>
  <c r="K7089" i="1"/>
  <c r="K6780" i="1"/>
  <c r="K6326" i="1"/>
  <c r="K6512" i="1"/>
  <c r="K5756" i="1"/>
  <c r="K7770" i="1"/>
  <c r="K6975" i="1"/>
  <c r="K5589" i="1"/>
  <c r="K6894" i="1"/>
  <c r="K5894" i="1"/>
  <c r="K8042" i="1"/>
  <c r="K6175" i="1"/>
  <c r="K5655" i="1"/>
  <c r="K5705" i="1"/>
  <c r="K5127" i="1"/>
  <c r="K4775" i="1"/>
  <c r="K4783" i="1"/>
  <c r="K8114" i="1"/>
  <c r="K7776" i="1"/>
  <c r="K7432" i="1"/>
  <c r="K7423" i="1"/>
  <c r="K6928" i="1"/>
  <c r="K6795" i="1"/>
  <c r="K6617" i="1"/>
  <c r="K6496" i="1"/>
  <c r="K5908" i="1"/>
  <c r="K5665" i="1"/>
  <c r="K5500" i="1"/>
  <c r="K7783" i="1"/>
  <c r="K7910" i="1"/>
  <c r="K7174" i="1"/>
  <c r="K6953" i="1"/>
  <c r="K6868" i="1"/>
  <c r="K6910" i="1"/>
  <c r="K6472" i="1"/>
  <c r="K6090" i="1"/>
  <c r="K5767" i="1"/>
  <c r="K5043" i="1"/>
  <c r="K4979" i="1"/>
  <c r="K4808" i="1"/>
  <c r="K7962" i="1"/>
  <c r="K7884" i="1"/>
  <c r="K7383" i="1"/>
  <c r="K7349" i="1"/>
  <c r="K6915" i="1"/>
  <c r="K6659" i="1"/>
  <c r="K6391" i="1"/>
  <c r="K6474" i="1"/>
  <c r="K6074" i="1"/>
  <c r="K6006" i="1"/>
  <c r="K5465" i="1"/>
  <c r="K4870" i="1"/>
  <c r="K4563" i="1"/>
  <c r="K7421" i="1"/>
  <c r="K7371" i="1"/>
  <c r="K6917" i="1"/>
  <c r="K6744" i="1"/>
  <c r="K6120" i="1"/>
  <c r="K6137" i="1"/>
  <c r="K5847" i="1"/>
  <c r="K5481" i="1"/>
  <c r="K5514" i="1"/>
  <c r="K5302" i="1"/>
  <c r="K5114" i="1"/>
  <c r="K5042" i="1"/>
  <c r="K7754" i="1"/>
  <c r="K7243" i="1"/>
  <c r="K6995" i="1"/>
  <c r="K6827" i="1"/>
  <c r="K6229" i="1"/>
  <c r="K5733" i="1"/>
  <c r="K5424" i="1"/>
  <c r="K5068" i="1"/>
  <c r="K4911" i="1"/>
  <c r="K7570" i="1"/>
  <c r="K6384" i="1"/>
  <c r="K6021" i="1"/>
  <c r="K8054" i="1"/>
  <c r="K7069" i="1"/>
  <c r="K6513" i="1"/>
  <c r="K7223" i="1"/>
  <c r="K4943" i="1"/>
  <c r="K8043" i="1"/>
  <c r="K7493" i="1"/>
  <c r="K7019" i="1"/>
  <c r="K7031" i="1"/>
  <c r="K6262" i="1"/>
  <c r="K6247" i="1"/>
  <c r="K5706" i="1"/>
  <c r="K5420" i="1"/>
  <c r="K5335" i="1"/>
  <c r="K4856" i="1"/>
  <c r="K4463" i="1"/>
  <c r="K7940" i="1"/>
  <c r="K7281" i="1"/>
  <c r="K6454" i="1"/>
  <c r="K6031" i="1"/>
  <c r="K6004" i="1"/>
  <c r="K5760" i="1"/>
  <c r="K5414" i="1"/>
  <c r="K5202" i="1"/>
  <c r="K5026" i="1"/>
  <c r="K7482" i="1"/>
  <c r="K7131" i="1"/>
  <c r="K6613" i="1"/>
  <c r="K6455" i="1"/>
  <c r="K6000" i="1"/>
  <c r="K5721" i="1"/>
  <c r="K5570" i="1"/>
  <c r="K5307" i="1"/>
  <c r="K4968" i="1"/>
  <c r="K7966" i="1"/>
  <c r="K7606" i="1"/>
  <c r="K6901" i="1"/>
  <c r="K6372" i="1"/>
  <c r="K6223" i="1"/>
  <c r="K5124" i="1"/>
  <c r="K5509" i="1"/>
  <c r="K6438" i="1"/>
  <c r="K6410" i="1"/>
  <c r="K5866" i="1"/>
  <c r="K5363" i="1"/>
  <c r="K5145" i="1"/>
  <c r="K7915" i="1"/>
  <c r="K7675" i="1"/>
  <c r="K7311" i="1"/>
  <c r="K7261" i="1"/>
  <c r="K7292" i="1"/>
  <c r="K6732" i="1"/>
  <c r="K6413" i="1"/>
  <c r="K5814" i="1"/>
  <c r="K5439" i="1"/>
  <c r="K5433" i="1"/>
  <c r="K5231" i="1"/>
  <c r="K4756" i="1"/>
  <c r="K8096" i="1"/>
  <c r="K8107" i="1"/>
  <c r="K7565" i="1"/>
  <c r="K7268" i="1"/>
  <c r="K7393" i="1"/>
  <c r="K7309" i="1"/>
  <c r="K7038" i="1"/>
  <c r="K6790" i="1"/>
  <c r="K6532" i="1"/>
  <c r="K6439" i="1"/>
  <c r="K5931" i="1"/>
  <c r="K5902" i="1"/>
  <c r="K5905" i="1"/>
  <c r="K5696" i="1"/>
  <c r="K5568" i="1"/>
  <c r="K7980" i="1"/>
  <c r="K7768" i="1"/>
  <c r="K6622" i="1"/>
  <c r="K6643" i="1"/>
  <c r="K5824" i="1"/>
  <c r="K5720" i="1"/>
  <c r="K5361" i="1"/>
  <c r="K5184" i="1"/>
  <c r="K5039" i="1"/>
  <c r="K8125" i="1"/>
  <c r="K7904" i="1"/>
  <c r="K7409" i="1"/>
  <c r="K7159" i="1"/>
  <c r="K7091" i="1"/>
  <c r="K6390" i="1"/>
  <c r="K5998" i="1"/>
  <c r="K5475" i="1"/>
  <c r="K5023" i="1"/>
  <c r="K7803" i="1"/>
  <c r="K6767" i="1"/>
  <c r="K5432" i="1"/>
  <c r="K7574" i="1"/>
  <c r="K6339" i="1"/>
  <c r="K4635" i="1"/>
  <c r="K7345" i="1"/>
  <c r="K7118" i="1"/>
  <c r="K6740" i="1"/>
  <c r="K6753" i="1"/>
  <c r="K6627" i="1"/>
  <c r="K6434" i="1"/>
  <c r="K5915" i="1"/>
  <c r="K5544" i="1"/>
  <c r="K5657" i="1"/>
  <c r="K5138" i="1"/>
  <c r="K4855" i="1"/>
  <c r="K8060" i="1"/>
  <c r="K7928" i="1"/>
  <c r="K7702" i="1"/>
  <c r="K7719" i="1"/>
  <c r="K7043" i="1"/>
  <c r="K7017" i="1"/>
  <c r="K6862" i="1"/>
  <c r="K6701" i="1"/>
  <c r="K6338" i="1"/>
  <c r="K6088" i="1"/>
  <c r="K6022" i="1"/>
  <c r="K5256" i="1"/>
  <c r="K5007" i="1"/>
  <c r="K8052" i="1"/>
  <c r="K7834" i="1"/>
  <c r="K7528" i="1"/>
  <c r="K7211" i="1"/>
  <c r="K6717" i="1"/>
  <c r="K6553" i="1"/>
  <c r="K6053" i="1"/>
  <c r="K5935" i="1"/>
  <c r="K5367" i="1"/>
  <c r="K5300" i="1"/>
  <c r="K8140" i="1"/>
  <c r="K7974" i="1"/>
  <c r="K7487" i="1"/>
  <c r="K7419" i="1"/>
  <c r="K7011" i="1"/>
  <c r="K6779" i="1"/>
  <c r="K6648" i="1"/>
  <c r="K6303" i="1"/>
  <c r="K6234" i="1"/>
  <c r="K6173" i="1"/>
  <c r="K5834" i="1"/>
  <c r="K5596" i="1"/>
  <c r="K5464" i="1"/>
  <c r="K5308" i="1"/>
  <c r="K4876" i="1"/>
  <c r="K8087" i="1"/>
  <c r="K7907" i="1"/>
  <c r="K7603" i="1"/>
  <c r="K7363" i="1"/>
  <c r="K6522" i="1"/>
  <c r="K6540" i="1"/>
  <c r="K5899" i="1"/>
  <c r="K5442" i="1"/>
  <c r="K5126" i="1"/>
  <c r="K7971" i="1"/>
  <c r="K7810" i="1"/>
  <c r="K7462" i="1"/>
  <c r="K7123" i="1"/>
  <c r="K7028" i="1"/>
  <c r="K6591" i="1"/>
  <c r="K5629" i="1"/>
  <c r="K7823" i="1"/>
  <c r="K6807" i="1"/>
  <c r="K5617" i="1"/>
  <c r="K7669" i="1"/>
  <c r="K6222" i="1"/>
  <c r="K6554" i="1"/>
  <c r="K6030" i="1"/>
  <c r="K6724" i="1"/>
  <c r="K6481" i="1"/>
  <c r="K6127" i="1"/>
  <c r="K5972" i="1"/>
  <c r="K5753" i="1"/>
  <c r="K5516" i="1"/>
  <c r="K5208" i="1"/>
  <c r="K5147" i="1"/>
  <c r="K7362" i="1"/>
  <c r="K7009" i="1"/>
  <c r="K6848" i="1"/>
  <c r="K6625" i="1"/>
  <c r="K6548" i="1"/>
  <c r="K6161" i="1"/>
  <c r="K5701" i="1"/>
  <c r="K5669" i="1"/>
  <c r="K7023" i="1"/>
  <c r="K6971" i="1"/>
  <c r="K6755" i="1"/>
  <c r="K5978" i="1"/>
  <c r="K7542" i="1"/>
  <c r="K6226" i="1"/>
  <c r="K5673" i="1"/>
  <c r="K5609" i="1"/>
  <c r="K5350" i="1"/>
  <c r="K7998" i="1"/>
  <c r="K7705" i="1"/>
  <c r="K7056" i="1"/>
  <c r="K6870" i="1"/>
  <c r="K6494" i="1"/>
  <c r="K5878" i="1"/>
  <c r="K5621" i="1"/>
  <c r="K5605" i="1"/>
  <c r="K5187" i="1"/>
  <c r="K4962" i="1"/>
  <c r="K5029" i="1"/>
  <c r="K8151" i="1"/>
  <c r="K7990" i="1"/>
  <c r="K7426" i="1"/>
  <c r="K7304" i="1"/>
  <c r="K7076" i="1"/>
  <c r="K7085" i="1"/>
  <c r="K6875" i="1"/>
  <c r="K6611" i="1"/>
  <c r="K6491" i="1"/>
  <c r="K6199" i="1"/>
  <c r="K5576" i="1"/>
  <c r="K5473" i="1"/>
  <c r="K4771" i="1"/>
  <c r="K7925" i="1"/>
  <c r="K7788" i="1"/>
  <c r="K6171" i="1"/>
  <c r="K5630" i="1"/>
  <c r="K5555" i="1"/>
  <c r="K5526" i="1"/>
  <c r="K4859" i="1"/>
  <c r="K8066" i="1"/>
  <c r="K7712" i="1"/>
  <c r="K7234" i="1"/>
  <c r="K7329" i="1"/>
  <c r="K6381" i="1"/>
  <c r="K5771" i="1"/>
  <c r="K5416" i="1"/>
  <c r="K4710" i="1"/>
  <c r="K7948" i="1"/>
  <c r="K7270" i="1"/>
  <c r="K7315" i="1"/>
  <c r="K6572" i="1"/>
  <c r="K6174" i="1"/>
  <c r="K5601" i="1"/>
  <c r="K5355" i="1"/>
  <c r="K4869" i="1"/>
  <c r="K7893" i="1"/>
  <c r="K7679" i="1"/>
  <c r="K7350" i="1"/>
  <c r="K7084" i="1"/>
  <c r="K6688" i="1"/>
  <c r="K5051" i="1"/>
  <c r="K5345" i="1"/>
  <c r="K7614" i="1"/>
  <c r="K5310" i="1"/>
  <c r="K5333" i="1"/>
  <c r="K5254" i="1"/>
  <c r="K8127" i="1"/>
  <c r="K7059" i="1"/>
  <c r="K5772" i="1"/>
  <c r="K5188" i="1"/>
  <c r="K4900" i="1"/>
  <c r="K4543" i="1"/>
  <c r="K4547" i="1"/>
  <c r="K7878" i="1"/>
  <c r="K7965" i="1"/>
  <c r="K7537" i="1"/>
  <c r="K7296" i="1"/>
  <c r="K6105" i="1"/>
  <c r="K5913" i="1"/>
  <c r="K5461" i="1"/>
  <c r="K7463" i="1"/>
  <c r="K7290" i="1"/>
  <c r="K6727" i="1"/>
  <c r="K6489" i="1"/>
  <c r="K5741" i="1"/>
  <c r="K5381" i="1"/>
  <c r="K5325" i="1"/>
  <c r="K7728" i="1"/>
  <c r="K6614" i="1"/>
  <c r="K6283" i="1"/>
  <c r="K5929" i="1"/>
  <c r="K5329" i="1"/>
  <c r="K4831" i="1"/>
  <c r="K7777" i="1"/>
  <c r="K6908" i="1"/>
  <c r="K5151" i="1"/>
  <c r="K7121" i="1"/>
  <c r="K6347" i="1"/>
  <c r="K5115" i="1"/>
  <c r="K6012" i="1"/>
  <c r="K5863" i="1"/>
  <c r="K5816" i="1"/>
  <c r="K5836" i="1"/>
  <c r="K5232" i="1"/>
  <c r="K5025" i="1"/>
  <c r="K4852" i="1"/>
  <c r="K7531" i="1"/>
  <c r="K7260" i="1"/>
  <c r="K7070" i="1"/>
  <c r="K6604" i="1"/>
  <c r="K6033" i="1"/>
  <c r="K6117" i="1"/>
  <c r="K6018" i="1"/>
  <c r="K5662" i="1"/>
  <c r="K5647" i="1"/>
  <c r="K5273" i="1"/>
  <c r="K4443" i="1"/>
  <c r="K7049" i="1"/>
  <c r="K6750" i="1"/>
  <c r="K6569" i="1"/>
  <c r="K6005" i="1"/>
  <c r="K5611" i="1"/>
  <c r="K5135" i="1"/>
  <c r="K5110" i="1"/>
  <c r="K4846" i="1"/>
  <c r="K7731" i="1"/>
  <c r="K7390" i="1"/>
  <c r="K6579" i="1"/>
  <c r="K6544" i="1"/>
  <c r="K5841" i="1"/>
  <c r="K5303" i="1"/>
  <c r="K7845" i="1"/>
  <c r="K7103" i="1"/>
  <c r="K7027" i="1"/>
  <c r="K6457" i="1"/>
  <c r="K6097" i="1"/>
  <c r="K4972" i="1"/>
  <c r="K4816" i="1"/>
  <c r="K7060" i="1"/>
  <c r="K5349" i="1"/>
  <c r="K6703" i="1"/>
  <c r="K6232" i="1"/>
  <c r="K6150" i="1"/>
  <c r="K5858" i="1"/>
  <c r="K5523" i="1"/>
  <c r="K5451" i="1"/>
  <c r="K4961" i="1"/>
  <c r="K4813" i="1"/>
  <c r="K7883" i="1"/>
  <c r="K7552" i="1"/>
  <c r="K7405" i="1"/>
  <c r="K7374" i="1"/>
  <c r="K6933" i="1"/>
  <c r="K7071" i="1"/>
  <c r="K6660" i="1"/>
  <c r="K6418" i="1"/>
  <c r="K6269" i="1"/>
  <c r="K6190" i="1"/>
  <c r="K5763" i="1"/>
  <c r="K5658" i="1"/>
  <c r="K5520" i="1"/>
  <c r="K4925" i="1"/>
  <c r="K4586" i="1"/>
  <c r="K8121" i="1"/>
  <c r="K7979" i="1"/>
  <c r="K7880" i="1"/>
  <c r="K7343" i="1"/>
  <c r="K6370" i="1"/>
  <c r="K6188" i="1"/>
  <c r="K6143" i="1"/>
  <c r="K5923" i="1"/>
  <c r="K5519" i="1"/>
  <c r="K5055" i="1"/>
  <c r="K4794" i="1"/>
  <c r="K8076" i="1"/>
  <c r="K7976" i="1"/>
  <c r="K7506" i="1"/>
  <c r="K7239" i="1"/>
  <c r="K7061" i="1"/>
  <c r="K7048" i="1"/>
  <c r="K6685" i="1"/>
  <c r="K6305" i="1"/>
  <c r="K6286" i="1"/>
  <c r="K5258" i="1"/>
  <c r="K5071" i="1"/>
  <c r="K4674" i="1"/>
  <c r="K8090" i="1"/>
  <c r="K7611" i="1"/>
  <c r="K7703" i="1"/>
  <c r="K7074" i="1"/>
  <c r="K6602" i="1"/>
  <c r="K6298" i="1"/>
  <c r="K6109" i="1"/>
  <c r="K5427" i="1"/>
  <c r="K4815" i="1"/>
  <c r="K7483" i="1"/>
  <c r="K6855" i="1"/>
  <c r="K6498" i="1"/>
  <c r="K6092" i="1"/>
  <c r="K5749" i="1"/>
  <c r="K7801" i="1"/>
  <c r="K5170" i="1"/>
  <c r="K6276" i="1"/>
  <c r="K5119" i="1"/>
  <c r="K7469" i="1"/>
  <c r="K5974" i="1"/>
  <c r="K6146" i="1"/>
  <c r="K6246" i="1"/>
  <c r="K6047" i="1"/>
  <c r="K5766" i="1"/>
  <c r="K5561" i="1"/>
  <c r="K5129" i="1"/>
  <c r="K4836" i="1"/>
  <c r="K8011" i="1"/>
  <c r="K8020" i="1"/>
  <c r="K7739" i="1"/>
  <c r="K7250" i="1"/>
  <c r="K7214" i="1"/>
  <c r="K6200" i="1"/>
  <c r="K6111" i="1"/>
  <c r="K5882" i="1"/>
  <c r="K6013" i="1"/>
  <c r="K5545" i="1"/>
  <c r="K5158" i="1"/>
  <c r="K5038" i="1"/>
  <c r="K4892" i="1"/>
  <c r="K4787" i="1"/>
  <c r="K7774" i="1"/>
  <c r="K7424" i="1"/>
  <c r="K7244" i="1"/>
  <c r="K6435" i="1"/>
  <c r="K6076" i="1"/>
  <c r="K5431" i="1"/>
  <c r="K6881" i="1"/>
  <c r="K6398" i="1"/>
  <c r="K5992" i="1"/>
  <c r="K5413" i="1"/>
  <c r="K6748" i="1"/>
  <c r="K6206" i="1"/>
  <c r="K7592" i="1"/>
  <c r="K6974" i="1"/>
  <c r="K5991" i="1"/>
  <c r="K7198" i="1"/>
  <c r="K4589" i="1"/>
  <c r="K7732" i="1"/>
  <c r="K7627" i="1"/>
  <c r="K7036" i="1"/>
  <c r="K6311" i="1"/>
  <c r="K6044" i="1"/>
  <c r="K5829" i="1"/>
  <c r="K5891" i="1"/>
  <c r="K5207" i="1"/>
  <c r="K4736" i="1"/>
  <c r="K8160" i="1"/>
  <c r="K7967" i="1"/>
  <c r="K7778" i="1"/>
  <c r="K7652" i="1"/>
  <c r="K7105" i="1"/>
  <c r="K6843" i="1"/>
  <c r="K6517" i="1"/>
  <c r="K6355" i="1"/>
  <c r="K6011" i="1"/>
  <c r="K5925" i="1"/>
  <c r="K5534" i="1"/>
  <c r="K7927" i="1"/>
  <c r="K7852" i="1"/>
  <c r="K7663" i="1"/>
  <c r="K7135" i="1"/>
  <c r="K7153" i="1"/>
  <c r="K6605" i="1"/>
  <c r="K6467" i="1"/>
  <c r="K6535" i="1"/>
  <c r="K5331" i="1"/>
  <c r="K5360" i="1"/>
  <c r="K4778" i="1"/>
  <c r="K7543" i="1"/>
  <c r="K7013" i="1"/>
  <c r="K6916" i="1"/>
  <c r="K6101" i="1"/>
  <c r="K5406" i="1"/>
  <c r="K7312" i="1"/>
  <c r="K6746" i="1"/>
  <c r="K6209" i="1"/>
  <c r="K4740" i="1"/>
  <c r="K7367" i="1"/>
  <c r="K6163" i="1"/>
  <c r="K7162" i="1"/>
  <c r="K5941" i="1"/>
  <c r="K5403" i="1"/>
  <c r="K5157" i="1"/>
  <c r="K4862" i="1"/>
  <c r="K8135" i="1"/>
  <c r="K7519" i="1"/>
  <c r="K7295" i="1"/>
  <c r="K6487" i="1"/>
  <c r="K6319" i="1"/>
  <c r="K6249" i="1"/>
  <c r="K4753" i="1"/>
  <c r="K7876" i="1"/>
  <c r="K7813" i="1"/>
  <c r="K7522" i="1"/>
  <c r="K7391" i="1"/>
  <c r="K6849" i="1"/>
  <c r="K6295" i="1"/>
  <c r="K5875" i="1"/>
  <c r="K5711" i="1"/>
  <c r="K5574" i="1"/>
  <c r="K4749" i="1"/>
  <c r="K7476" i="1"/>
  <c r="K7335" i="1"/>
  <c r="K6999" i="1"/>
  <c r="K6796" i="1"/>
  <c r="K6219" i="1"/>
  <c r="K5856" i="1"/>
  <c r="K5738" i="1"/>
  <c r="K5050" i="1"/>
  <c r="K8051" i="1"/>
  <c r="K7439" i="1"/>
  <c r="K7233" i="1"/>
  <c r="K6885" i="1"/>
  <c r="K6696" i="1"/>
  <c r="K6324" i="1"/>
  <c r="K5746" i="1"/>
  <c r="K5496" i="1"/>
  <c r="K5418" i="1"/>
  <c r="K4612" i="1"/>
  <c r="K7532" i="1"/>
  <c r="K7305" i="1"/>
  <c r="K6628" i="1"/>
  <c r="K6118" i="1"/>
  <c r="K5874" i="1"/>
  <c r="K7498" i="1"/>
  <c r="K6552" i="1"/>
  <c r="K6211" i="1"/>
  <c r="K4566" i="1"/>
  <c r="K7766" i="1"/>
  <c r="K4423" i="1"/>
  <c r="K7740" i="1"/>
  <c r="K7201" i="1"/>
  <c r="K6323" i="1"/>
  <c r="K7132" i="1"/>
  <c r="K5699" i="1"/>
  <c r="K6342" i="1"/>
  <c r="K5044" i="1"/>
  <c r="K7954" i="1"/>
  <c r="K7644" i="1"/>
  <c r="K7095" i="1"/>
  <c r="K6863" i="1"/>
  <c r="K6425" i="1"/>
  <c r="K5870" i="1"/>
  <c r="K5455" i="1"/>
  <c r="K5067" i="1"/>
  <c r="K6693" i="1"/>
  <c r="K5347" i="1"/>
  <c r="K4701" i="1"/>
  <c r="K7666" i="1"/>
  <c r="K7014" i="1"/>
  <c r="K5893" i="1"/>
  <c r="K5326" i="1"/>
  <c r="K7298" i="1"/>
  <c r="K8161" i="1"/>
  <c r="K7077" i="1"/>
  <c r="K6545" i="1"/>
  <c r="K4672" i="1"/>
  <c r="K7545" i="1"/>
  <c r="K5266" i="1"/>
  <c r="K7862" i="1"/>
  <c r="K7589" i="1"/>
  <c r="K7667" i="1"/>
  <c r="K7116" i="1"/>
  <c r="K6599" i="1"/>
  <c r="K6411" i="1"/>
  <c r="K5983" i="1"/>
  <c r="K5799" i="1"/>
  <c r="K5851" i="1"/>
  <c r="K5724" i="1"/>
  <c r="K5636" i="1"/>
  <c r="K4698" i="1"/>
  <c r="K4843" i="1"/>
  <c r="K7682" i="1"/>
  <c r="K7375" i="1"/>
  <c r="K6700" i="1"/>
  <c r="K6575" i="1"/>
  <c r="K6376" i="1"/>
  <c r="K5890" i="1"/>
  <c r="K5838" i="1"/>
  <c r="K5914" i="1"/>
  <c r="K4923" i="1"/>
  <c r="K4751" i="1"/>
  <c r="K7935" i="1"/>
  <c r="K7664" i="1"/>
  <c r="K7538" i="1"/>
  <c r="K7581" i="1"/>
  <c r="K6895" i="1"/>
  <c r="K6424" i="1"/>
  <c r="K6164" i="1"/>
  <c r="K5782" i="1"/>
  <c r="K5517" i="1"/>
  <c r="K5134" i="1"/>
  <c r="K4825" i="1"/>
  <c r="K4801" i="1"/>
  <c r="K8128" i="1"/>
  <c r="K8064" i="1"/>
  <c r="K7467" i="1"/>
  <c r="K7336" i="1"/>
  <c r="K6536" i="1"/>
  <c r="K6461" i="1"/>
  <c r="K6100" i="1"/>
  <c r="K5239" i="1"/>
  <c r="K5257" i="1"/>
  <c r="K4777" i="1"/>
  <c r="K7950" i="1"/>
  <c r="K7567" i="1"/>
  <c r="K7148" i="1"/>
  <c r="K6697" i="1"/>
  <c r="K6468" i="1"/>
  <c r="K6126" i="1"/>
  <c r="K5600" i="1"/>
  <c r="K5167" i="1"/>
  <c r="K5014" i="1"/>
  <c r="K8112" i="1"/>
  <c r="K8005" i="1"/>
  <c r="K7171" i="1"/>
  <c r="K6225" i="1"/>
  <c r="K5993" i="1"/>
  <c r="K5553" i="1"/>
  <c r="K6442" i="1"/>
  <c r="K7448" i="1"/>
  <c r="K6925" i="1"/>
  <c r="K6058" i="1"/>
  <c r="K4897" i="1"/>
  <c r="K7864" i="1"/>
  <c r="K7584" i="1"/>
  <c r="K7376" i="1"/>
  <c r="K6907" i="1"/>
  <c r="K6499" i="1"/>
  <c r="K5989" i="1"/>
  <c r="K5358" i="1"/>
  <c r="K5453" i="1"/>
  <c r="K4971" i="1"/>
  <c r="K4743" i="1"/>
  <c r="K8123" i="1"/>
  <c r="K8085" i="1"/>
  <c r="K8008" i="1"/>
  <c r="K7722" i="1"/>
  <c r="K7256" i="1"/>
  <c r="K7184" i="1"/>
  <c r="K7114" i="1"/>
  <c r="K7064" i="1"/>
  <c r="K6739" i="1"/>
  <c r="K6695" i="1"/>
  <c r="K6070" i="1"/>
  <c r="K5087" i="1"/>
  <c r="K5251" i="1"/>
  <c r="K5011" i="1"/>
  <c r="K8013" i="1"/>
  <c r="K7738" i="1"/>
  <c r="K7572" i="1"/>
  <c r="K7735" i="1"/>
  <c r="K7535" i="1"/>
  <c r="K7230" i="1"/>
  <c r="K6887" i="1"/>
  <c r="K5795" i="1"/>
  <c r="K5565" i="1"/>
  <c r="K5498" i="1"/>
  <c r="K5171" i="1"/>
  <c r="K7314" i="1"/>
  <c r="K7361" i="1"/>
  <c r="K7267" i="1"/>
  <c r="K6886" i="1"/>
  <c r="K6361" i="1"/>
  <c r="K6138" i="1"/>
  <c r="K5530" i="1"/>
  <c r="K5139" i="1"/>
  <c r="K5093" i="1"/>
  <c r="K5019" i="1"/>
  <c r="K4581" i="1"/>
  <c r="K6927" i="1"/>
  <c r="K6764" i="1"/>
  <c r="K6368" i="1"/>
  <c r="K6267" i="1"/>
  <c r="K5916" i="1"/>
  <c r="K5529" i="1"/>
  <c r="K7655" i="1"/>
  <c r="K7571" i="1"/>
  <c r="K6379" i="1"/>
  <c r="K5954" i="1"/>
  <c r="K5633" i="1"/>
  <c r="K8040" i="1"/>
  <c r="K8156" i="1"/>
  <c r="K4991" i="1"/>
  <c r="K6828" i="1"/>
  <c r="K7794" i="1"/>
  <c r="K7629" i="1"/>
  <c r="K7752" i="1"/>
  <c r="K7237" i="1"/>
  <c r="K6903" i="1"/>
  <c r="K6651" i="1"/>
  <c r="K6538" i="1"/>
  <c r="K6445" i="1"/>
  <c r="K6230" i="1"/>
  <c r="K5924" i="1"/>
  <c r="K5426" i="1"/>
  <c r="K4987" i="1"/>
  <c r="K5034" i="1"/>
  <c r="K8093" i="1"/>
  <c r="K7793" i="1"/>
  <c r="K7255" i="1"/>
  <c r="K6433" i="1"/>
  <c r="K6601" i="1"/>
  <c r="K6024" i="1"/>
  <c r="K5099" i="1"/>
  <c r="K4896" i="1"/>
  <c r="K7957" i="1"/>
  <c r="K8012" i="1"/>
  <c r="K7032" i="1"/>
  <c r="K6880" i="1"/>
  <c r="K6723" i="1"/>
  <c r="K5921" i="1"/>
  <c r="K5751" i="1"/>
  <c r="K5428" i="1"/>
  <c r="K5430" i="1"/>
  <c r="K4893" i="1"/>
  <c r="K7786" i="1"/>
  <c r="K5287" i="1"/>
  <c r="K5190" i="1"/>
  <c r="K4974" i="1"/>
  <c r="K7861" i="1"/>
  <c r="K7101" i="1"/>
  <c r="K6720" i="1"/>
  <c r="K5968" i="1"/>
  <c r="K5212" i="1"/>
  <c r="K5003" i="1"/>
  <c r="K7490" i="1"/>
  <c r="K6667" i="1"/>
  <c r="K5283" i="1"/>
  <c r="K6833" i="1"/>
  <c r="K6721" i="1"/>
  <c r="K6017" i="1"/>
  <c r="K5932" i="1"/>
  <c r="K5718" i="1"/>
  <c r="K5677" i="1"/>
  <c r="K5714" i="1"/>
  <c r="K5342" i="1"/>
  <c r="K4865" i="1"/>
  <c r="K7958" i="1"/>
  <c r="K7677" i="1"/>
  <c r="K7474" i="1"/>
  <c r="K7225" i="1"/>
  <c r="K7039" i="1"/>
  <c r="K6722" i="1"/>
  <c r="K6462" i="1"/>
  <c r="K6213" i="1"/>
  <c r="K6167" i="1"/>
  <c r="K5280" i="1"/>
  <c r="K4997" i="1"/>
  <c r="K5013" i="1"/>
  <c r="K4604" i="1"/>
  <c r="K7899" i="1"/>
  <c r="K7784" i="1"/>
  <c r="K7544" i="1"/>
  <c r="K7026" i="1"/>
  <c r="K6296" i="1"/>
  <c r="K5282" i="1"/>
  <c r="K8115" i="1"/>
  <c r="K7595" i="1"/>
  <c r="K7258" i="1"/>
  <c r="K6954" i="1"/>
  <c r="K6680" i="1"/>
  <c r="K6212" i="1"/>
  <c r="K5779" i="1"/>
  <c r="K8058" i="1"/>
  <c r="K7124" i="1"/>
  <c r="K6571" i="1"/>
  <c r="K4889" i="1"/>
  <c r="K7190" i="1"/>
  <c r="K6349" i="1"/>
  <c r="K5973" i="1"/>
  <c r="K7991" i="1"/>
  <c r="K7399" i="1"/>
  <c r="K5881" i="1"/>
  <c r="K7946" i="1"/>
  <c r="K6776" i="1"/>
  <c r="K4953" i="1"/>
  <c r="K5236" i="1"/>
  <c r="K5136" i="1"/>
  <c r="K8097" i="1"/>
  <c r="K7577" i="1"/>
  <c r="K7817" i="1"/>
  <c r="K7759" i="1"/>
  <c r="K7291" i="1"/>
  <c r="K7111" i="1"/>
  <c r="K6898" i="1"/>
  <c r="K6681" i="1"/>
  <c r="K6054" i="1"/>
  <c r="K6056" i="1"/>
  <c r="K5712" i="1"/>
  <c r="K5507" i="1"/>
  <c r="K5180" i="1"/>
  <c r="K5244" i="1"/>
  <c r="K4504" i="1"/>
  <c r="K7799" i="1"/>
  <c r="K7968" i="1"/>
  <c r="K7792" i="1"/>
  <c r="K7672" i="1"/>
  <c r="K7550" i="1"/>
  <c r="K7086" i="1"/>
  <c r="K6563" i="1"/>
  <c r="K5694" i="1"/>
  <c r="K5182" i="1"/>
  <c r="K4986" i="1"/>
  <c r="K8039" i="1"/>
  <c r="K7534" i="1"/>
  <c r="K7229" i="1"/>
  <c r="K7107" i="1"/>
  <c r="K7045" i="1"/>
  <c r="K6730" i="1"/>
  <c r="K5995" i="1"/>
  <c r="K5695" i="1"/>
  <c r="K5588" i="1"/>
  <c r="K4929" i="1"/>
  <c r="K7235" i="1"/>
  <c r="K6968" i="1"/>
  <c r="K6706" i="1"/>
  <c r="K6270" i="1"/>
  <c r="K5261" i="1"/>
  <c r="K4866" i="1"/>
  <c r="K8071" i="1"/>
  <c r="K5030" i="1"/>
  <c r="K7779" i="1"/>
  <c r="K7273" i="1"/>
  <c r="K8094" i="1"/>
  <c r="K7558" i="1"/>
  <c r="K7241" i="1"/>
  <c r="K6761" i="1"/>
  <c r="K6662" i="1"/>
  <c r="K6426" i="1"/>
  <c r="K6153" i="1"/>
  <c r="K5837" i="1"/>
  <c r="K5820" i="1"/>
  <c r="K5539" i="1"/>
  <c r="K5527" i="1"/>
  <c r="K4959" i="1"/>
  <c r="K7692" i="1"/>
  <c r="K7451" i="1"/>
  <c r="K7325" i="1"/>
  <c r="K6859" i="1"/>
  <c r="K6377" i="1"/>
  <c r="K6145" i="1"/>
  <c r="K6304" i="1"/>
  <c r="K6194" i="1"/>
  <c r="K5745" i="1"/>
  <c r="K5704" i="1"/>
  <c r="K4858" i="1"/>
  <c r="K7900" i="1"/>
  <c r="K7631" i="1"/>
  <c r="K7297" i="1"/>
  <c r="K7368" i="1"/>
  <c r="K6382" i="1"/>
  <c r="K6228" i="1"/>
  <c r="K5610" i="1"/>
  <c r="K5049" i="1"/>
  <c r="K4760" i="1"/>
  <c r="K5053" i="1"/>
  <c r="K8044" i="1"/>
  <c r="K7800" i="1"/>
  <c r="K7686" i="1"/>
  <c r="K7568" i="1"/>
  <c r="K7477" i="1"/>
  <c r="K6932" i="1"/>
  <c r="K6734" i="1"/>
  <c r="K6139" i="1"/>
  <c r="K6369" i="1"/>
  <c r="K5735" i="1"/>
  <c r="K5646" i="1"/>
  <c r="K5494" i="1"/>
  <c r="K5288" i="1"/>
  <c r="K8048" i="1"/>
  <c r="K7381" i="1"/>
  <c r="K7033" i="1"/>
  <c r="K6687" i="1"/>
  <c r="K6294" i="1"/>
  <c r="K6218" i="1"/>
  <c r="K4723" i="1"/>
  <c r="K8034" i="1"/>
  <c r="K7489" i="1"/>
  <c r="K7854" i="1"/>
  <c r="K6945" i="1"/>
  <c r="K5690" i="1"/>
  <c r="K4930" i="1"/>
  <c r="K7856" i="1"/>
  <c r="K7385" i="1"/>
  <c r="K5732" i="1"/>
  <c r="K7733" i="1"/>
  <c r="K5693" i="1"/>
  <c r="K5245" i="1"/>
  <c r="K8129" i="1"/>
  <c r="K7785" i="1"/>
  <c r="K7748" i="1"/>
  <c r="K7694" i="1"/>
  <c r="K7676" i="1"/>
  <c r="K7160" i="1"/>
  <c r="K6690" i="1"/>
  <c r="K6380" i="1"/>
  <c r="K5645" i="1"/>
  <c r="K5338" i="1"/>
  <c r="K7858" i="1"/>
  <c r="K7555" i="1"/>
  <c r="K7623" i="1"/>
  <c r="K6994" i="1"/>
  <c r="K6039" i="1"/>
  <c r="K6136" i="1"/>
  <c r="K5450" i="1"/>
  <c r="K4857" i="1"/>
  <c r="K8009" i="1"/>
  <c r="K7140" i="1"/>
  <c r="K6882" i="1"/>
  <c r="K6770" i="1"/>
  <c r="K6406" i="1"/>
  <c r="K6181" i="1"/>
  <c r="K5917" i="1"/>
  <c r="K5048" i="1"/>
  <c r="K4754" i="1"/>
  <c r="K8017" i="1"/>
  <c r="K7397" i="1"/>
  <c r="K6663" i="1"/>
  <c r="K5550" i="1"/>
  <c r="K6874" i="1"/>
  <c r="K6255" i="1"/>
  <c r="K5590" i="1"/>
  <c r="K5132" i="1"/>
  <c r="K5542" i="1"/>
  <c r="K6652" i="1"/>
  <c r="K7377" i="1"/>
  <c r="K4532" i="1"/>
  <c r="K7412" i="1"/>
  <c r="K7104" i="1"/>
  <c r="K6749" i="1"/>
  <c r="K6729" i="1"/>
  <c r="K6420" i="1"/>
  <c r="K6258" i="1"/>
  <c r="K5982" i="1"/>
  <c r="K5615" i="1"/>
  <c r="K5373" i="1"/>
  <c r="K4964" i="1"/>
  <c r="K8074" i="1"/>
  <c r="K7576" i="1"/>
  <c r="K7404" i="1"/>
  <c r="K7008" i="1"/>
  <c r="K6924" i="1"/>
  <c r="K6743" i="1"/>
  <c r="K6363" i="1"/>
  <c r="K6310" i="1"/>
  <c r="K6279" i="1"/>
  <c r="K6086" i="1"/>
  <c r="K5458" i="1"/>
  <c r="K5106" i="1"/>
  <c r="K8098" i="1"/>
  <c r="K7640" i="1"/>
  <c r="K7755" i="1"/>
  <c r="K7279" i="1"/>
  <c r="K6713" i="1"/>
  <c r="K6396" i="1"/>
  <c r="K5872" i="1"/>
  <c r="K5113" i="1"/>
  <c r="K4643" i="1"/>
  <c r="K4647" i="1"/>
  <c r="K7885" i="1"/>
  <c r="K7848" i="1"/>
  <c r="K7168" i="1"/>
  <c r="K6715" i="1"/>
  <c r="K6217" i="1"/>
  <c r="K5320" i="1"/>
  <c r="K5314" i="1"/>
  <c r="K4907" i="1"/>
  <c r="K8139" i="1"/>
  <c r="K7618" i="1"/>
  <c r="K7619" i="1"/>
  <c r="K7253" i="1"/>
  <c r="K6957" i="1"/>
  <c r="K6702" i="1"/>
  <c r="K6306" i="1"/>
  <c r="K5963" i="1"/>
  <c r="K5717" i="1"/>
  <c r="K5778" i="1"/>
  <c r="K5423" i="1"/>
  <c r="K4948" i="1"/>
  <c r="K4837" i="1"/>
  <c r="K7908" i="1"/>
  <c r="K7688" i="1"/>
  <c r="K6618" i="1"/>
  <c r="K6129" i="1"/>
  <c r="K5765" i="1"/>
  <c r="K5006" i="1"/>
  <c r="K7913" i="1"/>
  <c r="K6812" i="1"/>
  <c r="K5642" i="1"/>
  <c r="K8029" i="1"/>
  <c r="K5628" i="1"/>
  <c r="K7734" i="1"/>
  <c r="K6590" i="1"/>
  <c r="K5985" i="1"/>
  <c r="K5948" i="1"/>
  <c r="K5408" i="1"/>
  <c r="K5327" i="1"/>
  <c r="K4871" i="1"/>
  <c r="K4685" i="1"/>
  <c r="K7509" i="1"/>
  <c r="K6921" i="1"/>
  <c r="K6337" i="1"/>
  <c r="K5896" i="1"/>
  <c r="K5505" i="1"/>
  <c r="K5290" i="1"/>
  <c r="K8152" i="1"/>
  <c r="K7502" i="1"/>
  <c r="K6955" i="1"/>
  <c r="K6205" i="1"/>
  <c r="K4215" i="1"/>
  <c r="K5535" i="1"/>
  <c r="K6158" i="1"/>
  <c r="K6215" i="1"/>
  <c r="K5906" i="1"/>
  <c r="K5681" i="1"/>
  <c r="K5203" i="1"/>
  <c r="K5177" i="1"/>
  <c r="K4724" i="1"/>
  <c r="K7596" i="1"/>
  <c r="K7608" i="1"/>
  <c r="K7150" i="1"/>
  <c r="K6259" i="1"/>
  <c r="K6177" i="1"/>
  <c r="K5503" i="1"/>
  <c r="K4731" i="1"/>
  <c r="K8037" i="1"/>
  <c r="K7569" i="1"/>
  <c r="K7215" i="1"/>
  <c r="K6979" i="1"/>
  <c r="K6565" i="1"/>
  <c r="K5959" i="1"/>
  <c r="K5487" i="1"/>
  <c r="K5313" i="1"/>
  <c r="K4840" i="1"/>
  <c r="K8056" i="1"/>
  <c r="K7997" i="1"/>
  <c r="K7188" i="1"/>
  <c r="K6989" i="1"/>
  <c r="K6616" i="1"/>
  <c r="K6364" i="1"/>
  <c r="K6202" i="1"/>
  <c r="K6166" i="1"/>
  <c r="K5719" i="1"/>
  <c r="K5474" i="1"/>
  <c r="K5425" i="1"/>
  <c r="K8027" i="1"/>
  <c r="K7164" i="1"/>
  <c r="K6677" i="1"/>
  <c r="K6386" i="1"/>
  <c r="K6235" i="1"/>
  <c r="K5599" i="1"/>
  <c r="K5033" i="1"/>
  <c r="K6947" i="1"/>
  <c r="K3636" i="1"/>
  <c r="K6198" i="1"/>
  <c r="K5938" i="1"/>
  <c r="K5867" i="1"/>
  <c r="K4992" i="1"/>
  <c r="K7827" i="1"/>
  <c r="K6742" i="1"/>
  <c r="K6469" i="1"/>
  <c r="K5797" i="1"/>
  <c r="K5229" i="1"/>
  <c r="K7833" i="1"/>
  <c r="K7645" i="1"/>
  <c r="K6791" i="1"/>
  <c r="K5560" i="1"/>
  <c r="K3080" i="1"/>
  <c r="K6393" i="1"/>
  <c r="K6300" i="1"/>
  <c r="K6115" i="1"/>
  <c r="K5563" i="1"/>
  <c r="K5235" i="1"/>
  <c r="K5164" i="1"/>
  <c r="K5052" i="1"/>
  <c r="K7945" i="1"/>
  <c r="K7832" i="1"/>
  <c r="K7301" i="1"/>
  <c r="K7052" i="1"/>
  <c r="K7259" i="1"/>
  <c r="K6869" i="1"/>
  <c r="K6698" i="1"/>
  <c r="K6353" i="1"/>
  <c r="K6007" i="1"/>
  <c r="K5105" i="1"/>
  <c r="K4678" i="1"/>
  <c r="K4823" i="1"/>
  <c r="K7960" i="1"/>
  <c r="K7726" i="1"/>
  <c r="K7598" i="1"/>
  <c r="K7593" i="1"/>
  <c r="K6982" i="1"/>
  <c r="K6801" i="1"/>
  <c r="K5632" i="1"/>
  <c r="K5161" i="1"/>
  <c r="K5306" i="1"/>
  <c r="K7454" i="1"/>
  <c r="K7401" i="1"/>
  <c r="K6102" i="1"/>
  <c r="K8030" i="1"/>
  <c r="K7790" i="1"/>
  <c r="K6866" i="1"/>
  <c r="K6280" i="1"/>
  <c r="K6110" i="1"/>
  <c r="K5787" i="1"/>
  <c r="K5269" i="1"/>
  <c r="K8091" i="1"/>
  <c r="K7525" i="1"/>
  <c r="K7120" i="1"/>
  <c r="K6972" i="1"/>
  <c r="K6709" i="1"/>
  <c r="K6096" i="1"/>
  <c r="K8022" i="1"/>
  <c r="K7541" i="1"/>
  <c r="K7213" i="1"/>
  <c r="K6800" i="1"/>
  <c r="K6227" i="1"/>
  <c r="K5205" i="1"/>
  <c r="K3228" i="1"/>
  <c r="K5510" i="1"/>
  <c r="K5362" i="1"/>
  <c r="K4745" i="1"/>
  <c r="K7989" i="1"/>
  <c r="K5499" i="1"/>
  <c r="K4523" i="1"/>
  <c r="K8100" i="1"/>
  <c r="K7656" i="1"/>
  <c r="K7357" i="1"/>
  <c r="K7185" i="1"/>
  <c r="K6919" i="1"/>
  <c r="K6704" i="1"/>
  <c r="K5804" i="1"/>
  <c r="K5100" i="1"/>
  <c r="K8041" i="1"/>
  <c r="K7747" i="1"/>
  <c r="K6912" i="1"/>
  <c r="K6132" i="1"/>
  <c r="K4922" i="1"/>
  <c r="K7988" i="1"/>
  <c r="K6841" i="1"/>
  <c r="K6272" i="1"/>
  <c r="K3023" i="1"/>
  <c r="K4933" i="1"/>
  <c r="K7587" i="1"/>
  <c r="K6781" i="1"/>
  <c r="K6189" i="1"/>
  <c r="K5230" i="1"/>
  <c r="K7461" i="1"/>
  <c r="K6081" i="1"/>
  <c r="K4811" i="1"/>
  <c r="K2782" i="1"/>
  <c r="K7342" i="1"/>
  <c r="K6850" i="1"/>
  <c r="K6317" i="1"/>
  <c r="K6168" i="1"/>
  <c r="K5021" i="1"/>
  <c r="K4849" i="1"/>
  <c r="K7634" i="1"/>
  <c r="K7359" i="1"/>
  <c r="K7417" i="1"/>
  <c r="K7040" i="1"/>
  <c r="K6829" i="1"/>
  <c r="K6050" i="1"/>
  <c r="K5429" i="1"/>
  <c r="K4535" i="1"/>
  <c r="K7683" i="1"/>
  <c r="K7797" i="1"/>
  <c r="K7203" i="1"/>
  <c r="K7024" i="1"/>
  <c r="K6799" i="1"/>
  <c r="K6594" i="1"/>
  <c r="K6221" i="1"/>
  <c r="K6063" i="1"/>
  <c r="K5879" i="1"/>
  <c r="K5619" i="1"/>
  <c r="K5556" i="1"/>
  <c r="K5286" i="1"/>
  <c r="K4913" i="1"/>
  <c r="K8010" i="1"/>
  <c r="K7002" i="1"/>
  <c r="K6518" i="1"/>
  <c r="K6328" i="1"/>
  <c r="K6254" i="1"/>
  <c r="K6036" i="1"/>
  <c r="K5638" i="1"/>
  <c r="K5165" i="1"/>
  <c r="K4908" i="1"/>
  <c r="K7952" i="1"/>
  <c r="K6537" i="1"/>
  <c r="K5926" i="1"/>
  <c r="K7277" i="1"/>
  <c r="K6877" i="1"/>
  <c r="K6543" i="1"/>
  <c r="K5480" i="1"/>
  <c r="K5150" i="1"/>
  <c r="K7846" i="1"/>
  <c r="K7758" i="1"/>
  <c r="K7115" i="1"/>
  <c r="K6479" i="1"/>
  <c r="K5943" i="1"/>
  <c r="K5835" i="1"/>
  <c r="K4935" i="1"/>
  <c r="K7888" i="1"/>
  <c r="K7471" i="1"/>
  <c r="K7154" i="1"/>
  <c r="K6669" i="1"/>
  <c r="K4914" i="1"/>
  <c r="K2098" i="1"/>
  <c r="K7271" i="1"/>
  <c r="K7303" i="1"/>
  <c r="K7319" i="1"/>
  <c r="K6359" i="1"/>
  <c r="K5637" i="1"/>
  <c r="K5297" i="1"/>
  <c r="K4936" i="1"/>
  <c r="K8077" i="1"/>
  <c r="K7648" i="1"/>
  <c r="K7096" i="1"/>
  <c r="K6123" i="1"/>
  <c r="K5497" i="1"/>
  <c r="K5204" i="1"/>
  <c r="K4931" i="1"/>
  <c r="K7257" i="1"/>
  <c r="K6936" i="1"/>
  <c r="K6559" i="1"/>
  <c r="K5811" i="1"/>
  <c r="K5532" i="1"/>
  <c r="K4803" i="1"/>
  <c r="K4675" i="1"/>
  <c r="K7227" i="1"/>
  <c r="K6865" i="1"/>
  <c r="K6351" i="1"/>
  <c r="K6210" i="1"/>
  <c r="K5780" i="1"/>
  <c r="K5216" i="1"/>
  <c r="K4666" i="1"/>
  <c r="K7843" i="1"/>
  <c r="K7921" i="1"/>
  <c r="K7167" i="1"/>
  <c r="K6710" i="1"/>
  <c r="K6674" i="1"/>
  <c r="K6142" i="1"/>
  <c r="K5904" i="1"/>
  <c r="K5260" i="1"/>
  <c r="K8047" i="1"/>
  <c r="K7964" i="1"/>
  <c r="K6726" i="1"/>
  <c r="K6679" i="1"/>
  <c r="K6360" i="1"/>
  <c r="K5674" i="1"/>
  <c r="K5653" i="1"/>
  <c r="K5219" i="1"/>
  <c r="K5130" i="1"/>
  <c r="K7433" i="1"/>
  <c r="K6582" i="1"/>
  <c r="K5680" i="1"/>
  <c r="K5024" i="1"/>
  <c r="K4703" i="1"/>
  <c r="K8007" i="1"/>
  <c r="K7472" i="1"/>
  <c r="K6993" i="1"/>
  <c r="K5723" i="1"/>
  <c r="K4722" i="1"/>
  <c r="K8016" i="1"/>
  <c r="K7395" i="1"/>
  <c r="K6585" i="1"/>
  <c r="K6448" i="1"/>
  <c r="K5580" i="1"/>
  <c r="K5671" i="1"/>
  <c r="K5146" i="1"/>
  <c r="K4770" i="1"/>
  <c r="K7436" i="1"/>
  <c r="K6893" i="1"/>
  <c r="K6640" i="1"/>
  <c r="K4932" i="1"/>
  <c r="K8038" i="1"/>
  <c r="K7882" i="1"/>
  <c r="K7003" i="1"/>
  <c r="K6811" i="1"/>
  <c r="K6689" i="1"/>
  <c r="K6327" i="1"/>
  <c r="K5997" i="1"/>
  <c r="K5961" i="1"/>
  <c r="K5324" i="1"/>
  <c r="K7931" i="1"/>
  <c r="K7657" i="1"/>
  <c r="K7650" i="1"/>
  <c r="K6980" i="1"/>
  <c r="K6528" i="1"/>
  <c r="K6144" i="1"/>
  <c r="K5861" i="1"/>
  <c r="K5131" i="1"/>
  <c r="K4716" i="1"/>
  <c r="K7750" i="1"/>
  <c r="K7018" i="1"/>
  <c r="K6441" i="1"/>
  <c r="K6121" i="1"/>
  <c r="K5094" i="1"/>
  <c r="K4592" i="1"/>
  <c r="K7602" i="1"/>
  <c r="K7196" i="1"/>
  <c r="K6963" i="1"/>
  <c r="K5784" i="1"/>
  <c r="K7073" i="1"/>
  <c r="K6598" i="1"/>
  <c r="K4410" i="1"/>
  <c r="K519" i="1"/>
  <c r="K5686" i="1"/>
  <c r="K8015" i="1"/>
  <c r="K7546" i="1"/>
  <c r="K7665" i="1"/>
  <c r="K6593" i="1"/>
  <c r="K6344" i="1"/>
  <c r="K5817" i="1"/>
  <c r="K5538" i="1"/>
  <c r="K5447" i="1"/>
  <c r="K4956" i="1"/>
  <c r="K4772" i="1"/>
  <c r="K8159" i="1"/>
  <c r="K7857" i="1"/>
  <c r="K7536" i="1"/>
  <c r="K7313" i="1"/>
  <c r="K6711" i="1"/>
  <c r="K6785" i="1"/>
  <c r="K6443" i="1"/>
  <c r="K5952" i="1"/>
  <c r="K5444" i="1"/>
  <c r="K5079" i="1"/>
  <c r="K8049" i="1"/>
  <c r="K7557" i="1"/>
  <c r="K7515" i="1"/>
  <c r="K7340" i="1"/>
  <c r="K7299" i="1"/>
  <c r="K7010" i="1"/>
  <c r="K6759" i="1"/>
  <c r="K5651" i="1"/>
  <c r="K5593" i="1"/>
  <c r="K4906" i="1"/>
  <c r="K4484" i="1"/>
  <c r="K6978" i="1"/>
  <c r="K6019" i="1"/>
  <c r="K5876" i="1"/>
  <c r="K5476" i="1"/>
  <c r="K5316" i="1"/>
  <c r="K4615" i="1"/>
  <c r="K8069" i="1"/>
  <c r="K7269" i="1"/>
  <c r="K7058" i="1"/>
  <c r="K6645" i="1"/>
  <c r="K6274" i="1"/>
  <c r="K5675" i="1"/>
  <c r="K5104" i="1"/>
  <c r="K7818" i="1"/>
  <c r="K7503" i="1"/>
  <c r="K7007" i="1"/>
  <c r="K5806" i="1"/>
  <c r="K575" i="1"/>
  <c r="K5086" i="1"/>
  <c r="K8070" i="1"/>
  <c r="K7496" i="1"/>
  <c r="K7651" i="1"/>
  <c r="K7149" i="1"/>
  <c r="K7564" i="1"/>
  <c r="K6838" i="1"/>
  <c r="K6172" i="1"/>
  <c r="K5843" i="1"/>
  <c r="K5649" i="1"/>
  <c r="K5234" i="1"/>
  <c r="K5109" i="1"/>
  <c r="K4918" i="1"/>
  <c r="K4618" i="1"/>
  <c r="K7849" i="1"/>
  <c r="K7240" i="1"/>
  <c r="K7136" i="1"/>
  <c r="K6719" i="1"/>
  <c r="K6293" i="1"/>
  <c r="K5583" i="1"/>
  <c r="K5397" i="1"/>
  <c r="K4805" i="1"/>
  <c r="K4891" i="1"/>
  <c r="K7328" i="1"/>
  <c r="K6988" i="1"/>
  <c r="K6735" i="1"/>
  <c r="K6531" i="1"/>
  <c r="K6252" i="1"/>
  <c r="K5376" i="1"/>
  <c r="K5062" i="1"/>
  <c r="K4734" i="1"/>
  <c r="K7869" i="1"/>
  <c r="K7025" i="1"/>
  <c r="K6840" i="1"/>
  <c r="K6574" i="1"/>
  <c r="K7437" i="1"/>
  <c r="K7041" i="1"/>
  <c r="K4007" i="1"/>
  <c r="K552" i="1"/>
  <c r="K4784" i="1"/>
  <c r="K7955" i="1"/>
  <c r="K7716" i="1"/>
  <c r="K7604" i="1"/>
  <c r="K7524" i="1"/>
  <c r="K7302" i="1"/>
  <c r="K6820" i="1"/>
  <c r="K6432" i="1"/>
  <c r="K6523" i="1"/>
  <c r="K6066" i="1"/>
  <c r="K5743" i="1"/>
  <c r="K5744" i="1"/>
  <c r="K5005" i="1"/>
  <c r="K7620" i="1"/>
  <c r="K7450" i="1"/>
  <c r="K7403" i="1"/>
  <c r="K6404" i="1"/>
  <c r="K6431" i="1"/>
  <c r="K5512" i="1"/>
  <c r="K5533" i="1"/>
  <c r="K5148" i="1"/>
  <c r="K4993" i="1"/>
  <c r="K4627" i="1"/>
  <c r="K7583" i="1"/>
  <c r="K6778" i="1"/>
  <c r="K6278" i="1"/>
  <c r="K5862" i="1"/>
  <c r="K5672" i="1"/>
  <c r="K5268" i="1"/>
  <c r="K4661" i="1"/>
  <c r="K7824" i="1"/>
  <c r="K7145" i="1"/>
  <c r="K6878" i="1"/>
  <c r="K6201" i="1"/>
  <c r="K4680" i="1"/>
  <c r="K7743" i="1"/>
  <c r="K7406" i="1"/>
  <c r="K7088" i="1"/>
  <c r="K5575" i="1"/>
  <c r="K5831" i="1"/>
  <c r="K5253" i="1"/>
  <c r="K5409" i="1"/>
  <c r="K4584" i="1"/>
  <c r="K7995" i="1"/>
  <c r="K7767" i="1"/>
  <c r="K7887" i="1"/>
  <c r="K7488" i="1"/>
  <c r="K7347" i="1"/>
  <c r="K6809" i="1"/>
  <c r="K6676" i="1"/>
  <c r="K6334" i="1"/>
  <c r="K6091" i="1"/>
  <c r="K6098" i="1"/>
  <c r="K5238" i="1"/>
  <c r="K8143" i="1"/>
  <c r="K7514" i="1"/>
  <c r="K7365" i="1"/>
  <c r="K6984" i="1"/>
  <c r="K6852" i="1"/>
  <c r="K6573" i="1"/>
  <c r="K6362" i="1"/>
  <c r="K5728" i="1"/>
  <c r="K4960" i="1"/>
  <c r="K7704" i="1"/>
  <c r="K7561" i="1"/>
  <c r="K6814" i="1"/>
  <c r="K6655" i="1"/>
  <c r="K6478" i="1"/>
  <c r="K6356" i="1"/>
  <c r="K5786" i="1"/>
  <c r="K5435" i="1"/>
  <c r="K5141" i="1"/>
  <c r="K5118" i="1"/>
  <c r="K4108" i="1"/>
  <c r="K3588" i="1"/>
  <c r="K3670" i="1"/>
  <c r="K1919" i="1"/>
  <c r="K2037" i="1"/>
  <c r="K748" i="1"/>
  <c r="K4599" i="1"/>
  <c r="K3890" i="1"/>
  <c r="K3673" i="1"/>
  <c r="K2817" i="1"/>
  <c r="K1718" i="1"/>
  <c r="K4455" i="1"/>
  <c r="K2648" i="1"/>
  <c r="K6371" i="1"/>
  <c r="K5618" i="1"/>
  <c r="K5627" i="1"/>
  <c r="K5490" i="1"/>
  <c r="K4947" i="1"/>
  <c r="K4598" i="1"/>
  <c r="K3677" i="1"/>
  <c r="K3608" i="1"/>
  <c r="K3333" i="1"/>
  <c r="K2989" i="1"/>
  <c r="K2316" i="1"/>
  <c r="K1803" i="1"/>
  <c r="K1101" i="1"/>
  <c r="K796" i="1"/>
  <c r="K4545" i="1"/>
  <c r="K3543" i="1"/>
  <c r="K2517" i="1"/>
  <c r="K877" i="1"/>
  <c r="K4192" i="1"/>
  <c r="K3813" i="1"/>
  <c r="K3816" i="1"/>
  <c r="K3909" i="1"/>
  <c r="K2579" i="1"/>
  <c r="K1735" i="1"/>
  <c r="K1227" i="1"/>
  <c r="K713" i="1"/>
  <c r="K4681" i="1"/>
  <c r="K3145" i="1"/>
  <c r="K2008" i="1"/>
  <c r="K4087" i="1"/>
  <c r="K1899" i="1"/>
  <c r="K5859" i="1"/>
  <c r="K5809" i="1"/>
  <c r="K5727" i="1"/>
  <c r="K4924" i="1"/>
  <c r="K4795" i="1"/>
  <c r="K8080" i="1"/>
  <c r="K7266" i="1"/>
  <c r="K6941" i="1"/>
  <c r="K6551" i="1"/>
  <c r="K5691" i="1"/>
  <c r="K5059" i="1"/>
  <c r="K4613" i="1"/>
  <c r="K2479" i="1"/>
  <c r="K1619" i="1"/>
  <c r="K613" i="1"/>
  <c r="K3045" i="1"/>
  <c r="K2516" i="1"/>
  <c r="K1615" i="1"/>
  <c r="K541" i="1"/>
  <c r="K2116" i="1"/>
  <c r="K5321" i="1"/>
  <c r="K5237" i="1"/>
  <c r="K8036" i="1"/>
  <c r="K7717" i="1"/>
  <c r="K7323" i="1"/>
  <c r="K7247" i="1"/>
  <c r="K7099" i="1"/>
  <c r="K6520" i="1"/>
  <c r="K6244" i="1"/>
  <c r="K5967" i="1"/>
  <c r="K5001" i="1"/>
  <c r="K5002" i="1"/>
  <c r="K4623" i="1"/>
  <c r="K7479" i="1"/>
  <c r="K7591" i="1"/>
  <c r="K7285" i="1"/>
  <c r="K7080" i="1"/>
  <c r="K6516" i="1"/>
  <c r="K6080" i="1"/>
  <c r="K5958" i="1"/>
  <c r="K5656" i="1"/>
  <c r="K5571" i="1"/>
  <c r="K5318" i="1"/>
  <c r="K4939" i="1"/>
  <c r="K8057" i="1"/>
  <c r="K7438" i="1"/>
  <c r="K7468" i="1"/>
  <c r="K7078" i="1"/>
  <c r="K6940" i="1"/>
  <c r="K6608" i="1"/>
  <c r="K6534" i="1"/>
  <c r="K6357" i="1"/>
  <c r="K5759" i="1"/>
  <c r="K5511" i="1"/>
  <c r="K8144" i="1"/>
  <c r="K7875" i="1"/>
  <c r="K7923" i="1"/>
  <c r="K6405" i="1"/>
  <c r="K5850" i="1"/>
  <c r="K5085" i="1"/>
  <c r="K4203" i="1"/>
  <c r="K3857" i="1"/>
  <c r="K3436" i="1"/>
  <c r="K2379" i="1"/>
  <c r="K2483" i="1"/>
  <c r="K2198" i="1"/>
  <c r="K1768" i="1"/>
  <c r="K1875" i="1"/>
  <c r="K513" i="1"/>
  <c r="K3991" i="1"/>
  <c r="K2729" i="1"/>
  <c r="K2478" i="1"/>
  <c r="K1315" i="1"/>
  <c r="K5508" i="1"/>
  <c r="K5018" i="1"/>
  <c r="K4937" i="1"/>
  <c r="K8095" i="1"/>
  <c r="K7757" i="1"/>
  <c r="K7369" i="1"/>
  <c r="K7004" i="1"/>
  <c r="K6668" i="1"/>
  <c r="K6415" i="1"/>
  <c r="K6043" i="1"/>
  <c r="K5849" i="1"/>
  <c r="K5715" i="1"/>
  <c r="K5411" i="1"/>
  <c r="K5404" i="1"/>
  <c r="K4758" i="1"/>
  <c r="K8106" i="1"/>
  <c r="K7610" i="1"/>
  <c r="K7083" i="1"/>
  <c r="K6626" i="1"/>
  <c r="K6307" i="1"/>
  <c r="K5933" i="1"/>
  <c r="K5586" i="1"/>
  <c r="K4985" i="1"/>
  <c r="K5112" i="1"/>
  <c r="K2842" i="1"/>
  <c r="K2340" i="1"/>
  <c r="K1764" i="1"/>
  <c r="K150" i="1"/>
  <c r="K4219" i="1"/>
  <c r="K3632" i="1"/>
  <c r="K977" i="1"/>
  <c r="K3664" i="1"/>
  <c r="K4224" i="1"/>
  <c r="K3851" i="1"/>
  <c r="K2889" i="1"/>
  <c r="K1330" i="1"/>
  <c r="K203" i="1"/>
  <c r="K3414" i="1"/>
  <c r="K1431" i="1"/>
  <c r="K3784" i="1"/>
  <c r="K3532" i="1"/>
  <c r="K2980" i="1"/>
  <c r="K3621" i="1"/>
  <c r="K2852" i="1"/>
  <c r="K2745" i="1"/>
  <c r="K2318" i="1"/>
  <c r="K2218" i="1"/>
  <c r="K1676" i="1"/>
  <c r="K662" i="1"/>
  <c r="K475" i="1"/>
  <c r="K4400" i="1"/>
  <c r="K4202" i="1"/>
  <c r="K3399" i="1"/>
  <c r="K1556" i="1"/>
  <c r="K261" i="1"/>
  <c r="K1476" i="1"/>
  <c r="K6343" i="1"/>
  <c r="K6002" i="1"/>
  <c r="K5730" i="1"/>
  <c r="K5585" i="1"/>
  <c r="K5644" i="1"/>
  <c r="K5225" i="1"/>
  <c r="K4967" i="1"/>
  <c r="K4879" i="1"/>
  <c r="K7865" i="1"/>
  <c r="K7673" i="1"/>
  <c r="K7180" i="1"/>
  <c r="K7050" i="1"/>
  <c r="K7001" i="1"/>
  <c r="K6824" i="1"/>
  <c r="K6193" i="1"/>
  <c r="K6034" i="1"/>
  <c r="K5852" i="1"/>
  <c r="K5489" i="1"/>
  <c r="K8101" i="1"/>
  <c r="K7905" i="1"/>
  <c r="K7549" i="1"/>
  <c r="K7228" i="1"/>
  <c r="K7387" i="1"/>
  <c r="K6315" i="1"/>
  <c r="K6389" i="1"/>
  <c r="K5581" i="1"/>
  <c r="K5262" i="1"/>
  <c r="K5153" i="1"/>
  <c r="K4902" i="1"/>
  <c r="K7382" i="1"/>
  <c r="K6509" i="1"/>
  <c r="K5947" i="1"/>
  <c r="K5419" i="1"/>
  <c r="K4844" i="1"/>
  <c r="K4687" i="1"/>
  <c r="K8089" i="1"/>
  <c r="K7975" i="1"/>
  <c r="K7481" i="1"/>
  <c r="K7344" i="1"/>
  <c r="K7155" i="1"/>
  <c r="K6567" i="1"/>
  <c r="K6038" i="1"/>
  <c r="K5566" i="1"/>
  <c r="K4577" i="1"/>
  <c r="K4133" i="1"/>
  <c r="K3684" i="1"/>
  <c r="K3432" i="1"/>
  <c r="K3153" i="1"/>
  <c r="K2658" i="1"/>
  <c r="K3380" i="1"/>
  <c r="K2660" i="1"/>
  <c r="K2010" i="1"/>
  <c r="K562" i="1"/>
  <c r="K348" i="1"/>
  <c r="K4521" i="1"/>
  <c r="K2104" i="1"/>
  <c r="K1696" i="1"/>
  <c r="K247" i="1"/>
  <c r="K3713" i="1"/>
  <c r="K8028" i="1"/>
  <c r="K7772" i="1"/>
  <c r="K6913" i="1"/>
  <c r="K6766" i="1"/>
  <c r="K5506" i="1"/>
  <c r="K5312" i="1"/>
  <c r="K5319" i="1"/>
  <c r="K4841" i="1"/>
  <c r="K7825" i="1"/>
  <c r="K7373" i="1"/>
  <c r="K7238" i="1"/>
  <c r="K6872" i="1"/>
  <c r="K6871" i="1"/>
  <c r="K6375" i="1"/>
  <c r="K6208" i="1"/>
  <c r="K5752" i="1"/>
  <c r="K5761" i="1"/>
  <c r="K4822" i="1"/>
  <c r="K4717" i="1"/>
  <c r="K7736" i="1"/>
  <c r="K7480" i="1"/>
  <c r="K7294" i="1"/>
  <c r="K7066" i="1"/>
  <c r="K6819" i="1"/>
  <c r="K6460" i="1"/>
  <c r="K5740" i="1"/>
  <c r="K5614" i="1"/>
  <c r="K5162" i="1"/>
  <c r="K7643" i="1"/>
  <c r="K7638" i="1"/>
  <c r="K6320" i="1"/>
  <c r="K6089" i="1"/>
  <c r="K5897" i="1"/>
  <c r="K5648" i="1"/>
  <c r="K5438" i="1"/>
  <c r="K5028" i="1"/>
  <c r="K5012" i="1"/>
  <c r="K7977" i="1"/>
  <c r="K7621" i="1"/>
  <c r="K7508" i="1"/>
  <c r="K6970" i="1"/>
  <c r="K6476" i="1"/>
  <c r="K6077" i="1"/>
  <c r="K5417" i="1"/>
  <c r="K5226" i="1"/>
  <c r="K4449" i="1"/>
  <c r="K3976" i="1"/>
  <c r="K3714" i="1"/>
  <c r="K3053" i="1"/>
  <c r="K2768" i="1"/>
  <c r="K2402" i="1"/>
  <c r="K1927" i="1"/>
  <c r="K605" i="1"/>
  <c r="K704" i="1"/>
  <c r="K259" i="1"/>
  <c r="K4422" i="1"/>
  <c r="K3099" i="1"/>
  <c r="K2157" i="1"/>
  <c r="K493" i="1"/>
  <c r="K6976" i="1"/>
  <c r="K6718" i="1"/>
  <c r="K6437" i="1"/>
  <c r="K5977" i="1"/>
  <c r="K6128" i="1"/>
  <c r="K5845" i="1"/>
  <c r="K5668" i="1"/>
  <c r="K5083" i="1"/>
  <c r="K3762" i="1"/>
  <c r="K3602" i="1"/>
  <c r="K2668" i="1"/>
  <c r="K1754" i="1"/>
  <c r="K1034" i="1"/>
  <c r="K504" i="1"/>
  <c r="K59" i="1"/>
  <c r="K3845" i="1"/>
  <c r="K2656" i="1"/>
  <c r="K691" i="1"/>
  <c r="K5547" i="1"/>
  <c r="K5328" i="1"/>
  <c r="K5398" i="1"/>
  <c r="K7847" i="1"/>
  <c r="K7355" i="1"/>
  <c r="K7108" i="1"/>
  <c r="K7035" i="1"/>
  <c r="K6797" i="1"/>
  <c r="K6046" i="1"/>
  <c r="K4983" i="1"/>
  <c r="K4646" i="1"/>
  <c r="K4438" i="1"/>
  <c r="K4118" i="1"/>
  <c r="K2568" i="1"/>
  <c r="K1724" i="1"/>
  <c r="K1651" i="1"/>
  <c r="K404" i="1"/>
  <c r="K293" i="1"/>
  <c r="K2886" i="1"/>
  <c r="K1257" i="1"/>
  <c r="K3082" i="1"/>
  <c r="K944" i="1"/>
  <c r="K6192" i="1"/>
  <c r="K5796" i="1"/>
  <c r="K5292" i="1"/>
  <c r="K4546" i="1"/>
  <c r="K4725" i="1"/>
  <c r="K4340" i="1"/>
  <c r="K3873" i="1"/>
  <c r="K3284" i="1"/>
  <c r="K2336" i="1"/>
  <c r="K1607" i="1"/>
  <c r="K1577" i="1"/>
  <c r="K1371" i="1"/>
  <c r="K134" i="1"/>
  <c r="K3795" i="1"/>
  <c r="K2095" i="1"/>
  <c r="K1201" i="1"/>
  <c r="K4829" i="1"/>
  <c r="K584" i="1"/>
  <c r="K6515" i="1"/>
  <c r="K6072" i="1"/>
  <c r="K5713" i="1"/>
  <c r="K5386" i="1"/>
  <c r="K5192" i="1"/>
  <c r="K5020" i="1"/>
  <c r="K4534" i="1"/>
  <c r="K3934" i="1"/>
  <c r="K3534" i="1"/>
  <c r="K3204" i="1"/>
  <c r="K2844" i="1"/>
  <c r="K1507" i="1"/>
  <c r="K1477" i="1"/>
  <c r="K511" i="1"/>
  <c r="K34" i="1"/>
  <c r="K372" i="1"/>
  <c r="K3166" i="1"/>
  <c r="K2081" i="1"/>
  <c r="K5160" i="1"/>
  <c r="K5077" i="1"/>
  <c r="K7879" i="1"/>
  <c r="K8033" i="1"/>
  <c r="K7647" i="1"/>
  <c r="K7327" i="1"/>
  <c r="K6948" i="1"/>
  <c r="K6180" i="1"/>
  <c r="K6085" i="1"/>
  <c r="K5962" i="1"/>
  <c r="K5441" i="1"/>
  <c r="K5215" i="1"/>
  <c r="K5311" i="1"/>
  <c r="K4515" i="1"/>
  <c r="K7951" i="1"/>
  <c r="K7696" i="1"/>
  <c r="K7133" i="1"/>
  <c r="K6728" i="1"/>
  <c r="K6486" i="1"/>
  <c r="K6348" i="1"/>
  <c r="K6275" i="1"/>
  <c r="K5661" i="1"/>
  <c r="K5122" i="1"/>
  <c r="K4713" i="1"/>
  <c r="K8000" i="1"/>
  <c r="K7548" i="1"/>
  <c r="K7265" i="1"/>
  <c r="K7182" i="1"/>
  <c r="K6985" i="1"/>
  <c r="K6412" i="1"/>
  <c r="K5840" i="1"/>
  <c r="K4649" i="1"/>
  <c r="K4442" i="1"/>
  <c r="K3815" i="1"/>
  <c r="K3434" i="1"/>
  <c r="K3413" i="1"/>
  <c r="K1407" i="1"/>
  <c r="K1377" i="1"/>
  <c r="K690" i="1"/>
  <c r="K4995" i="1"/>
  <c r="K4511" i="1"/>
  <c r="K3719" i="1"/>
  <c r="K4537" i="1"/>
  <c r="K5241" i="1"/>
  <c r="K5035" i="1"/>
  <c r="K4708" i="1"/>
  <c r="K4289" i="1"/>
  <c r="K3697" i="1"/>
  <c r="K3162" i="1"/>
  <c r="K1773" i="1"/>
  <c r="K1389" i="1"/>
  <c r="K895" i="1"/>
  <c r="K943" i="1"/>
  <c r="K4832" i="1"/>
  <c r="K4274" i="1"/>
  <c r="K1994" i="1"/>
  <c r="K2725" i="1"/>
  <c r="K4622" i="1"/>
  <c r="K4302" i="1"/>
  <c r="K4161" i="1"/>
  <c r="K3725" i="1"/>
  <c r="K3478" i="1"/>
  <c r="K2730" i="1"/>
  <c r="K2371" i="1"/>
  <c r="K1851" i="1"/>
  <c r="K1613" i="1"/>
  <c r="K1145" i="1"/>
  <c r="K1207" i="1"/>
  <c r="K4314" i="1"/>
  <c r="K3798" i="1"/>
  <c r="K1606" i="1"/>
  <c r="K4525" i="1"/>
  <c r="K1519" i="1"/>
  <c r="K1551" i="1"/>
  <c r="K1001" i="1"/>
  <c r="K1719" i="1"/>
  <c r="K950" i="1"/>
  <c r="K304" i="1"/>
  <c r="K4569" i="1"/>
  <c r="K4461" i="1"/>
  <c r="K4111" i="1"/>
  <c r="K3734" i="1"/>
  <c r="K2945" i="1"/>
  <c r="K2855" i="1"/>
  <c r="K2504" i="1"/>
  <c r="K2045" i="1"/>
  <c r="K1215" i="1"/>
  <c r="K1911" i="1"/>
  <c r="K103" i="1"/>
  <c r="K147" i="1"/>
  <c r="K496" i="1"/>
  <c r="K4425" i="1"/>
  <c r="K3207" i="1"/>
  <c r="K2548" i="1"/>
  <c r="K1792" i="1"/>
  <c r="K1190" i="1"/>
  <c r="K591" i="1"/>
  <c r="K384" i="1"/>
  <c r="K4847" i="1"/>
  <c r="K4326" i="1"/>
  <c r="K3788" i="1"/>
  <c r="K3581" i="1"/>
  <c r="K2773" i="1"/>
  <c r="K2598" i="1"/>
  <c r="K1751" i="1"/>
  <c r="K1513" i="1"/>
  <c r="K1045" i="1"/>
  <c r="K926" i="1"/>
  <c r="K3864" i="1"/>
  <c r="K1506" i="1"/>
  <c r="K2866" i="1"/>
  <c r="K3299" i="1"/>
  <c r="K3102" i="1"/>
  <c r="K2862" i="1"/>
  <c r="K2779" i="1"/>
  <c r="K2861" i="1"/>
  <c r="K1419" i="1"/>
  <c r="K1451" i="1"/>
  <c r="K901" i="1"/>
  <c r="K970" i="1"/>
  <c r="K794" i="1"/>
  <c r="K11" i="1"/>
  <c r="K4828" i="1"/>
  <c r="K4428" i="1"/>
  <c r="K4346" i="1"/>
  <c r="K2764" i="1"/>
  <c r="K3079" i="1"/>
  <c r="K2763" i="1"/>
  <c r="K2068" i="1"/>
  <c r="K2232" i="1"/>
  <c r="K1776" i="1"/>
  <c r="K976" i="1"/>
  <c r="K3" i="1"/>
  <c r="K47" i="1"/>
  <c r="K4850" i="1"/>
  <c r="K4315" i="1"/>
  <c r="K4518" i="1"/>
  <c r="K2149" i="1"/>
  <c r="K2004" i="1"/>
  <c r="K1687" i="1"/>
  <c r="K1075" i="1"/>
  <c r="K491" i="1"/>
  <c r="K214" i="1"/>
  <c r="K4309" i="1"/>
  <c r="K4131" i="1"/>
  <c r="K3651" i="1"/>
  <c r="K3619" i="1"/>
  <c r="K3381" i="1"/>
  <c r="K3308" i="1"/>
  <c r="K2138" i="1"/>
  <c r="K1413" i="1"/>
  <c r="K945" i="1"/>
  <c r="K538" i="1"/>
  <c r="K231" i="1"/>
  <c r="K3185" i="1"/>
  <c r="K2303" i="1"/>
  <c r="K1406" i="1"/>
  <c r="K930" i="1"/>
  <c r="K1712" i="1"/>
  <c r="K7216" i="1"/>
  <c r="K6765" i="1"/>
  <c r="K6423" i="1"/>
  <c r="K6186" i="1"/>
  <c r="K5344" i="1"/>
  <c r="K5214" i="1"/>
  <c r="K4864" i="1"/>
  <c r="K4682" i="1"/>
  <c r="K4429" i="1"/>
  <c r="K3662" i="1"/>
  <c r="K3612" i="1"/>
  <c r="K3002" i="1"/>
  <c r="K2758" i="1"/>
  <c r="K2679" i="1"/>
  <c r="K2979" i="1"/>
  <c r="K2019" i="1"/>
  <c r="K1319" i="1"/>
  <c r="K1623" i="1"/>
  <c r="K801" i="1"/>
  <c r="K757" i="1"/>
  <c r="K997" i="1"/>
  <c r="K670" i="1"/>
  <c r="K29" i="1"/>
  <c r="K4705" i="1"/>
  <c r="K4332" i="1"/>
  <c r="K4085" i="1"/>
  <c r="K3692" i="1"/>
  <c r="K3456" i="1"/>
  <c r="K3090" i="1"/>
  <c r="K2664" i="1"/>
  <c r="K2448" i="1"/>
  <c r="K2217" i="1"/>
  <c r="K2114" i="1"/>
  <c r="K1932" i="1"/>
  <c r="K1320" i="1"/>
  <c r="K1583" i="1"/>
  <c r="K777" i="1"/>
  <c r="K450" i="1"/>
  <c r="K560" i="1"/>
  <c r="K3918" i="1"/>
  <c r="K3591" i="1"/>
  <c r="K3160" i="1"/>
  <c r="K2939" i="1"/>
  <c r="K2571" i="1"/>
  <c r="K2181" i="1"/>
  <c r="K1657" i="1"/>
  <c r="K975" i="1"/>
  <c r="K894" i="1"/>
  <c r="K114" i="1"/>
  <c r="K352" i="1"/>
  <c r="K357" i="1"/>
  <c r="K4193" i="1"/>
  <c r="K3916" i="1"/>
  <c r="K3659" i="1"/>
  <c r="K3259" i="1"/>
  <c r="K2853" i="1"/>
  <c r="K1480" i="1"/>
  <c r="K983" i="1"/>
  <c r="K62" i="1"/>
  <c r="K4186" i="1"/>
  <c r="K3457" i="1"/>
  <c r="K2328" i="1"/>
  <c r="K1745" i="1"/>
  <c r="K3025" i="1"/>
  <c r="K1219" i="1"/>
  <c r="K1103" i="1"/>
  <c r="K705" i="1"/>
  <c r="K904" i="1"/>
  <c r="K355" i="1"/>
  <c r="K405" i="1"/>
  <c r="K28" i="1"/>
  <c r="K4107" i="1"/>
  <c r="K4165" i="1"/>
  <c r="K3740" i="1"/>
  <c r="K3589" i="1"/>
  <c r="K2327" i="1"/>
  <c r="K2584" i="1"/>
  <c r="K1761" i="1"/>
  <c r="K672" i="1"/>
  <c r="K3987" i="1"/>
  <c r="K3060" i="1"/>
  <c r="K3198" i="1"/>
  <c r="K3388" i="1"/>
  <c r="K2882" i="1"/>
  <c r="K1989" i="1"/>
  <c r="K1557" i="1"/>
  <c r="K875" i="1"/>
  <c r="K699" i="1"/>
  <c r="K923" i="1"/>
  <c r="K790" i="1"/>
  <c r="K556" i="1"/>
  <c r="K4364" i="1"/>
  <c r="K3155" i="1"/>
  <c r="K3139" i="1"/>
  <c r="K3037" i="1"/>
  <c r="K2240" i="1"/>
  <c r="K988" i="1"/>
  <c r="K815" i="1"/>
  <c r="K3520" i="1"/>
  <c r="K2928" i="1"/>
  <c r="K2430" i="1"/>
  <c r="K1441" i="1"/>
  <c r="K909" i="1"/>
  <c r="K4264" i="1"/>
  <c r="K2709" i="1"/>
  <c r="K675" i="1"/>
  <c r="K234" i="1"/>
  <c r="K4786" i="1"/>
  <c r="K4360" i="1"/>
  <c r="K3990" i="1"/>
  <c r="K4064" i="1"/>
  <c r="K3063" i="1"/>
  <c r="K2840" i="1"/>
  <c r="K2544" i="1"/>
  <c r="K2101" i="1"/>
  <c r="K1116" i="1"/>
  <c r="K1454" i="1"/>
  <c r="K869" i="1"/>
  <c r="K947" i="1"/>
  <c r="K536" i="1"/>
  <c r="K485" i="1"/>
  <c r="K4204" i="1"/>
  <c r="K4075" i="1"/>
  <c r="K2960" i="1"/>
  <c r="K3318" i="1"/>
  <c r="K2826" i="1"/>
  <c r="K2212" i="1"/>
  <c r="K1772" i="1"/>
  <c r="K1599" i="1"/>
  <c r="K1457" i="1"/>
  <c r="K1600" i="1"/>
  <c r="K599" i="1"/>
  <c r="K555" i="1"/>
  <c r="K230" i="1"/>
  <c r="K4460" i="1"/>
  <c r="K4384" i="1"/>
  <c r="K3988" i="1"/>
  <c r="K3055" i="1"/>
  <c r="K2978" i="1"/>
  <c r="K2587" i="1"/>
  <c r="K1998" i="1"/>
  <c r="K1529" i="1"/>
  <c r="K1528" i="1"/>
  <c r="K568" i="1"/>
  <c r="K4596" i="1"/>
  <c r="K2290" i="1"/>
  <c r="K1889" i="1"/>
  <c r="K1154" i="1"/>
  <c r="K4337" i="1"/>
  <c r="K2509" i="1"/>
  <c r="K1540" i="1"/>
  <c r="K636" i="1"/>
  <c r="K4099" i="1"/>
  <c r="K3872" i="1"/>
  <c r="K3794" i="1"/>
  <c r="K3279" i="1"/>
  <c r="K3255" i="1"/>
  <c r="K2759" i="1"/>
  <c r="K1922" i="1"/>
  <c r="K1499" i="1"/>
  <c r="K1217" i="1"/>
  <c r="K1276" i="1"/>
  <c r="K499" i="1"/>
  <c r="K130" i="1"/>
  <c r="K4433" i="1"/>
  <c r="K4079" i="1"/>
  <c r="K3831" i="1"/>
  <c r="K2955" i="1"/>
  <c r="K2434" i="1"/>
  <c r="K1428" i="1"/>
  <c r="K402" i="1"/>
  <c r="K4044" i="1"/>
  <c r="K3091" i="1"/>
  <c r="K2253" i="1"/>
  <c r="K1797" i="1"/>
  <c r="K825" i="1"/>
  <c r="K3014" i="1"/>
  <c r="K4138" i="1"/>
  <c r="K3550" i="1"/>
  <c r="K3086" i="1"/>
  <c r="K3429" i="1"/>
  <c r="K2629" i="1"/>
  <c r="K2900" i="1"/>
  <c r="K2958" i="1"/>
  <c r="K1829" i="1"/>
  <c r="K1967" i="1"/>
  <c r="K1332" i="1"/>
  <c r="K209" i="1"/>
  <c r="K202" i="1"/>
  <c r="K4363" i="1"/>
  <c r="K4324" i="1"/>
  <c r="K4149" i="1"/>
  <c r="K3997" i="1"/>
  <c r="K3512" i="1"/>
  <c r="K3033" i="1"/>
  <c r="K2738" i="1"/>
  <c r="K2659" i="1"/>
  <c r="K2720" i="1"/>
  <c r="K2802" i="1"/>
  <c r="K1853" i="1"/>
  <c r="K1399" i="1"/>
  <c r="K1248" i="1"/>
  <c r="K1172" i="1"/>
  <c r="K1357" i="1"/>
  <c r="K1030" i="1"/>
  <c r="K30" i="1"/>
  <c r="K4394" i="1"/>
  <c r="K4355" i="1"/>
  <c r="K4243" i="1"/>
  <c r="K3545" i="1"/>
  <c r="K3378" i="1"/>
  <c r="K2282" i="1"/>
  <c r="K1328" i="1"/>
  <c r="K554" i="1"/>
  <c r="K4766" i="1"/>
  <c r="K3613" i="1"/>
  <c r="K2612" i="1"/>
  <c r="K2062" i="1"/>
  <c r="K1645" i="1"/>
  <c r="K220" i="1"/>
  <c r="K4244" i="1"/>
  <c r="K1231" i="1"/>
  <c r="K159" i="1"/>
  <c r="K4702" i="1"/>
  <c r="K4486" i="1"/>
  <c r="K4412" i="1"/>
  <c r="K3953" i="1"/>
  <c r="K3911" i="1"/>
  <c r="K3450" i="1"/>
  <c r="K2986" i="1"/>
  <c r="K3422" i="1"/>
  <c r="K2529" i="1"/>
  <c r="K2756" i="1"/>
  <c r="K2823" i="1"/>
  <c r="K1937" i="1"/>
  <c r="K1750" i="1"/>
  <c r="K1079" i="1"/>
  <c r="K769" i="1"/>
  <c r="K109" i="1"/>
  <c r="K171" i="1"/>
  <c r="K4366" i="1"/>
  <c r="K4052" i="1"/>
  <c r="K4018" i="1"/>
  <c r="K4009" i="1"/>
  <c r="K3412" i="1"/>
  <c r="K3184" i="1"/>
  <c r="K2638" i="1"/>
  <c r="K2559" i="1"/>
  <c r="K2308" i="1"/>
  <c r="K1753" i="1"/>
  <c r="K1299" i="1"/>
  <c r="K1157" i="1"/>
  <c r="K1416" i="1"/>
  <c r="K642" i="1"/>
  <c r="K739" i="1"/>
  <c r="K4792" i="1"/>
  <c r="K4205" i="1"/>
  <c r="K3312" i="1"/>
  <c r="K2129" i="1"/>
  <c r="K1558" i="1"/>
  <c r="K454" i="1"/>
  <c r="K4790" i="1"/>
  <c r="K2815" i="1"/>
  <c r="K1781" i="1"/>
  <c r="K66" i="1"/>
  <c r="K4143" i="1"/>
  <c r="K2851" i="1"/>
  <c r="K914" i="1"/>
  <c r="K1652" i="1"/>
  <c r="K1844" i="1"/>
  <c r="K979" i="1"/>
  <c r="K1474" i="1"/>
  <c r="K765" i="1"/>
  <c r="K362" i="1"/>
  <c r="K382" i="1"/>
  <c r="K131" i="1"/>
  <c r="K4560" i="1"/>
  <c r="K4271" i="1"/>
  <c r="K4279" i="1"/>
  <c r="K3039" i="1"/>
  <c r="K2459" i="1"/>
  <c r="K2203" i="1"/>
  <c r="K1991" i="1"/>
  <c r="K1307" i="1"/>
  <c r="K1189" i="1"/>
  <c r="K542" i="1"/>
  <c r="K1325" i="1"/>
  <c r="K406" i="1"/>
  <c r="K4660" i="1"/>
  <c r="K4148" i="1"/>
  <c r="K3549" i="1"/>
  <c r="K1458" i="1"/>
  <c r="K354" i="1"/>
  <c r="K4651" i="1"/>
  <c r="K4214" i="1"/>
  <c r="K2715" i="1"/>
  <c r="K2258" i="1"/>
  <c r="K1580" i="1"/>
  <c r="K4176" i="1"/>
  <c r="K7142" i="1"/>
  <c r="K6960" i="1"/>
  <c r="K6876" i="1"/>
  <c r="K6647" i="1"/>
  <c r="K6378" i="1"/>
  <c r="K5887" i="1"/>
  <c r="K5624" i="1"/>
  <c r="K5296" i="1"/>
  <c r="K4868" i="1"/>
  <c r="K4894" i="1"/>
  <c r="K4236" i="1"/>
  <c r="K4191" i="1"/>
  <c r="K4023" i="1"/>
  <c r="K3710" i="1"/>
  <c r="K3809" i="1"/>
  <c r="K2953" i="1"/>
  <c r="K2645" i="1"/>
  <c r="K1732" i="1"/>
  <c r="K756" i="1"/>
  <c r="K826" i="1"/>
  <c r="K425" i="1"/>
  <c r="K4499" i="1"/>
  <c r="K3939" i="1"/>
  <c r="K4334" i="1"/>
  <c r="K3695" i="1"/>
  <c r="K3443" i="1"/>
  <c r="K3716" i="1"/>
  <c r="K3409" i="1"/>
  <c r="K2556" i="1"/>
  <c r="K2349" i="1"/>
  <c r="K1552" i="1"/>
  <c r="K1630" i="1"/>
  <c r="K1742" i="1"/>
  <c r="K1203" i="1"/>
  <c r="K837" i="1"/>
  <c r="K257" i="1"/>
  <c r="K236" i="1"/>
  <c r="K91" i="1"/>
  <c r="K4421" i="1"/>
  <c r="K4234" i="1"/>
  <c r="K4112" i="1"/>
  <c r="K3958" i="1"/>
  <c r="K2359" i="1"/>
  <c r="K2407" i="1"/>
  <c r="K2220" i="1"/>
  <c r="K2350" i="1"/>
  <c r="K1205" i="1"/>
  <c r="K1083" i="1"/>
  <c r="K1081" i="1"/>
  <c r="K685" i="1"/>
  <c r="K296" i="1"/>
  <c r="K4720" i="1"/>
  <c r="K4457" i="1"/>
  <c r="K4388" i="1"/>
  <c r="K3952" i="1"/>
  <c r="K3829" i="1"/>
  <c r="K3790" i="1"/>
  <c r="K2604" i="1"/>
  <c r="K1358" i="1"/>
  <c r="K1794" i="1"/>
  <c r="K1543" i="1"/>
  <c r="K820" i="1"/>
  <c r="K135" i="1"/>
  <c r="K4551" i="1"/>
  <c r="K3698" i="1"/>
  <c r="K2615" i="1"/>
  <c r="K2126" i="1"/>
  <c r="K1200" i="1"/>
  <c r="K373" i="1"/>
  <c r="K7264" i="1"/>
  <c r="K6783" i="1"/>
  <c r="K6670" i="1"/>
  <c r="K6196" i="1"/>
  <c r="K5987" i="1"/>
  <c r="K5918" i="1"/>
  <c r="K5457" i="1"/>
  <c r="K5183" i="1"/>
  <c r="K4732" i="1"/>
  <c r="K8163" i="1"/>
  <c r="K7193" i="1"/>
  <c r="K6996" i="1"/>
  <c r="K5486" i="1"/>
  <c r="K5196" i="1"/>
  <c r="K5047" i="1"/>
  <c r="K4949" i="1"/>
  <c r="K4721" i="1"/>
  <c r="K4231" i="1"/>
  <c r="K4073" i="1"/>
  <c r="K3962" i="1"/>
  <c r="K3732" i="1"/>
  <c r="K2545" i="1"/>
  <c r="K2009" i="1"/>
  <c r="K1095" i="1"/>
  <c r="K719" i="1"/>
  <c r="K711" i="1"/>
  <c r="K321" i="1"/>
  <c r="K4853" i="1"/>
  <c r="K4025" i="1"/>
  <c r="K3343" i="1"/>
  <c r="K2957" i="1"/>
  <c r="K2409" i="1"/>
  <c r="K2640" i="1"/>
  <c r="K1452" i="1"/>
  <c r="K1530" i="1"/>
  <c r="K1186" i="1"/>
  <c r="K1445" i="1"/>
  <c r="K1449" i="1"/>
  <c r="K637" i="1"/>
  <c r="K740" i="1"/>
  <c r="K157" i="1"/>
  <c r="K278" i="1"/>
  <c r="K36" i="1"/>
  <c r="K242" i="1"/>
  <c r="K3285" i="1"/>
  <c r="K3202" i="1"/>
  <c r="K2959" i="1"/>
  <c r="K2185" i="1"/>
  <c r="K981" i="1"/>
  <c r="K762" i="1"/>
  <c r="K456" i="1"/>
  <c r="K3194" i="1"/>
  <c r="K2502" i="1"/>
  <c r="K1914" i="1"/>
  <c r="K1757" i="1"/>
  <c r="K1692" i="1"/>
  <c r="K1086" i="1"/>
  <c r="K3975" i="1"/>
  <c r="K971" i="1"/>
  <c r="K2025" i="1"/>
  <c r="K227" i="1"/>
  <c r="K2445" i="1"/>
  <c r="K2482" i="1"/>
  <c r="K1873" i="1"/>
  <c r="K995" i="1"/>
  <c r="K619" i="1"/>
  <c r="K611" i="1"/>
  <c r="K803" i="1"/>
  <c r="K250" i="1"/>
  <c r="K4645" i="1"/>
  <c r="K4578" i="1"/>
  <c r="K4269" i="1"/>
  <c r="K4237" i="1"/>
  <c r="K3961" i="1"/>
  <c r="K3499" i="1"/>
  <c r="K3329" i="1"/>
  <c r="K2858" i="1"/>
  <c r="K2836" i="1"/>
  <c r="K2192" i="1"/>
  <c r="K1818" i="1"/>
  <c r="K1715" i="1"/>
  <c r="K1430" i="1"/>
  <c r="K864" i="1"/>
  <c r="K640" i="1"/>
  <c r="K641" i="1"/>
  <c r="K57" i="1"/>
  <c r="K356" i="1"/>
  <c r="K3742" i="1"/>
  <c r="K3764" i="1"/>
  <c r="K3183" i="1"/>
  <c r="K2825" i="1"/>
  <c r="K2471" i="1"/>
  <c r="K1700" i="1"/>
  <c r="K1194" i="1"/>
  <c r="K881" i="1"/>
  <c r="K767" i="1"/>
  <c r="K396" i="1"/>
  <c r="K139" i="1"/>
  <c r="K4287" i="1"/>
  <c r="K4317" i="1"/>
  <c r="K3787" i="1"/>
  <c r="K3542" i="1"/>
  <c r="K3320" i="1"/>
  <c r="K1896" i="1"/>
  <c r="K1747" i="1"/>
  <c r="K1013" i="1"/>
  <c r="K566" i="1"/>
  <c r="K44" i="1"/>
  <c r="K4367" i="1"/>
  <c r="K980" i="1"/>
  <c r="K322" i="1"/>
  <c r="K2087" i="1"/>
  <c r="K151" i="1"/>
  <c r="K1387" i="1"/>
  <c r="K1503" i="1"/>
  <c r="K1074" i="1"/>
  <c r="K39" i="1"/>
  <c r="K4091" i="1"/>
  <c r="K3385" i="1"/>
  <c r="K2786" i="1"/>
  <c r="K2832" i="1"/>
  <c r="K2165" i="1"/>
  <c r="K1424" i="1"/>
  <c r="K1082" i="1"/>
  <c r="K929" i="1"/>
  <c r="K3838" i="1"/>
  <c r="K3382" i="1"/>
  <c r="K2180" i="1"/>
  <c r="K1802" i="1"/>
  <c r="K3898" i="1"/>
  <c r="K7282" i="1"/>
  <c r="K6965" i="1"/>
  <c r="K6635" i="1"/>
  <c r="K6154" i="1"/>
  <c r="K5823" i="1"/>
  <c r="K5810" i="1"/>
  <c r="K5305" i="1"/>
  <c r="K4821" i="1"/>
  <c r="K4437" i="1"/>
  <c r="K4263" i="1"/>
  <c r="K4038" i="1"/>
  <c r="K3905" i="1"/>
  <c r="K3334" i="1"/>
  <c r="K3449" i="1"/>
  <c r="K2228" i="1"/>
  <c r="K2197" i="1"/>
  <c r="K1948" i="1"/>
  <c r="K1675" i="1"/>
  <c r="K1673" i="1"/>
  <c r="K1860" i="1"/>
  <c r="K1349" i="1"/>
  <c r="K419" i="1"/>
  <c r="K927" i="1"/>
  <c r="K604" i="1"/>
  <c r="K50" i="1"/>
  <c r="K4235" i="1"/>
  <c r="K4006" i="1"/>
  <c r="K3268" i="1"/>
  <c r="K3276" i="1"/>
  <c r="K2717" i="1"/>
  <c r="K1995" i="1"/>
  <c r="K1515" i="1"/>
  <c r="K1784" i="1"/>
  <c r="K1796" i="1"/>
  <c r="K410" i="1"/>
  <c r="K161" i="1"/>
  <c r="K4878" i="1"/>
  <c r="K4474" i="1"/>
  <c r="K4211" i="1"/>
  <c r="K2982" i="1"/>
  <c r="K2525" i="1"/>
  <c r="K2090" i="1"/>
  <c r="K1631" i="1"/>
  <c r="K693" i="1"/>
  <c r="K954" i="1"/>
  <c r="K829" i="1"/>
  <c r="K650" i="1"/>
  <c r="K4826" i="1"/>
  <c r="K4415" i="1"/>
  <c r="K4195" i="1"/>
  <c r="K3129" i="1"/>
  <c r="K2727" i="1"/>
  <c r="K2347" i="1"/>
  <c r="K2034" i="1"/>
  <c r="K1324" i="1"/>
  <c r="K982" i="1"/>
  <c r="K569" i="1"/>
  <c r="K350" i="1"/>
  <c r="K1174" i="1"/>
  <c r="K545" i="1"/>
  <c r="K3423" i="1"/>
  <c r="K2617" i="1"/>
  <c r="K2464" i="1"/>
  <c r="K2111" i="1"/>
  <c r="K1415" i="1"/>
  <c r="K1656" i="1"/>
  <c r="K886" i="1"/>
  <c r="K799" i="1"/>
  <c r="K305" i="1"/>
  <c r="K61" i="1"/>
  <c r="K3849" i="1"/>
  <c r="K3825" i="1"/>
  <c r="K3213" i="1"/>
  <c r="K2748" i="1"/>
  <c r="K1999" i="1"/>
  <c r="K1990" i="1"/>
  <c r="K2211" i="1"/>
  <c r="K1531" i="1"/>
  <c r="K593" i="1"/>
  <c r="K800" i="1"/>
  <c r="K684" i="1"/>
  <c r="K3856" i="1"/>
  <c r="K3578" i="1"/>
  <c r="K3029" i="1"/>
  <c r="K2335" i="1"/>
  <c r="K2176" i="1"/>
  <c r="K1917" i="1"/>
  <c r="K1812" i="1"/>
  <c r="K882" i="1"/>
  <c r="K1340" i="1"/>
  <c r="K469" i="1"/>
  <c r="K33" i="1"/>
  <c r="K3316" i="1"/>
  <c r="K2091" i="1"/>
  <c r="K1104" i="1"/>
  <c r="K1395" i="1"/>
  <c r="K468" i="1"/>
  <c r="K466" i="1"/>
  <c r="K1736" i="1"/>
  <c r="K4597" i="1"/>
  <c r="K4303" i="1"/>
  <c r="K4144" i="1"/>
  <c r="K4080" i="1"/>
  <c r="K3557" i="1"/>
  <c r="K3717" i="1"/>
  <c r="K2924" i="1"/>
  <c r="K2712" i="1"/>
  <c r="K2170" i="1"/>
  <c r="K1974" i="1"/>
  <c r="K1482" i="1"/>
  <c r="K1563" i="1"/>
  <c r="K1202" i="1"/>
  <c r="K343" i="1"/>
  <c r="K35" i="1"/>
  <c r="K4330" i="1"/>
  <c r="K4201" i="1"/>
  <c r="K2578" i="1"/>
  <c r="K1595" i="1"/>
  <c r="K521" i="1"/>
  <c r="K565" i="1"/>
  <c r="K4162" i="1"/>
  <c r="K3300" i="1"/>
  <c r="K2070" i="1"/>
  <c r="K1379" i="1"/>
  <c r="K1063" i="1"/>
  <c r="K3249" i="1"/>
  <c r="K4353" i="1"/>
  <c r="K3601" i="1"/>
  <c r="K2969" i="1"/>
  <c r="K1970" i="1"/>
  <c r="K1279" i="1"/>
  <c r="K896" i="1"/>
  <c r="K3141" i="1"/>
  <c r="K2285" i="1"/>
  <c r="K2106" i="1"/>
  <c r="K1759" i="1"/>
  <c r="K1839" i="1"/>
  <c r="K1505" i="1"/>
  <c r="K268" i="1"/>
  <c r="K4668" i="1"/>
  <c r="K4296" i="1"/>
  <c r="K4117" i="1"/>
  <c r="K4104" i="1"/>
  <c r="K3885" i="1"/>
  <c r="K3357" i="1"/>
  <c r="K3507" i="1"/>
  <c r="K3176" i="1"/>
  <c r="K3087" i="1"/>
  <c r="K2512" i="1"/>
  <c r="K2227" i="1"/>
  <c r="K2246" i="1"/>
  <c r="K2498" i="1"/>
  <c r="K1982" i="1"/>
  <c r="K1755" i="1"/>
  <c r="K2084" i="1"/>
  <c r="K871" i="1"/>
  <c r="K1004" i="1"/>
  <c r="K772" i="1"/>
  <c r="K120" i="1"/>
  <c r="K3971" i="1"/>
  <c r="K3917" i="1"/>
  <c r="K3368" i="1"/>
  <c r="K2323" i="1"/>
  <c r="K1195" i="1"/>
  <c r="K916" i="1"/>
  <c r="K780" i="1"/>
  <c r="K4398" i="1"/>
  <c r="K3465" i="1"/>
  <c r="K2484" i="1"/>
  <c r="K1904" i="1"/>
  <c r="K1161" i="1"/>
  <c r="K635" i="1"/>
  <c r="K4498" i="1"/>
  <c r="K3056" i="1"/>
  <c r="K3097" i="1"/>
  <c r="K2743" i="1"/>
  <c r="K1903" i="1"/>
  <c r="K1658" i="1"/>
  <c r="K1720" i="1"/>
  <c r="K1777" i="1"/>
  <c r="K654" i="1"/>
  <c r="K669" i="1"/>
  <c r="K244" i="1"/>
  <c r="K168" i="1"/>
  <c r="K4568" i="1"/>
  <c r="K4408" i="1"/>
  <c r="K4411" i="1"/>
  <c r="K4004" i="1"/>
  <c r="K3257" i="1"/>
  <c r="K3407" i="1"/>
  <c r="K2987" i="1"/>
  <c r="K3128" i="1"/>
  <c r="K2412" i="1"/>
  <c r="K2977" i="1"/>
  <c r="K2127" i="1"/>
  <c r="K2136" i="1"/>
  <c r="K2397" i="1"/>
  <c r="K1641" i="1"/>
  <c r="K1775" i="1"/>
  <c r="K4683" i="1"/>
  <c r="K3143" i="1"/>
  <c r="K2594" i="1"/>
  <c r="K141" i="1"/>
  <c r="K4082" i="1"/>
  <c r="K3594" i="1"/>
  <c r="K3062" i="1"/>
  <c r="K2623" i="1"/>
  <c r="K1902" i="1"/>
  <c r="K1637" i="1"/>
  <c r="K1061" i="1"/>
  <c r="K1036" i="1"/>
  <c r="K144" i="1"/>
  <c r="K68" i="1"/>
  <c r="K4468" i="1"/>
  <c r="K4526" i="1"/>
  <c r="K4265" i="1"/>
  <c r="K3904" i="1"/>
  <c r="K3640" i="1"/>
  <c r="K2887" i="1"/>
  <c r="K3028" i="1"/>
  <c r="K2865" i="1"/>
  <c r="K3315" i="1"/>
  <c r="K2325" i="1"/>
  <c r="K1541" i="1"/>
  <c r="K1080" i="1"/>
  <c r="K760" i="1"/>
  <c r="K166" i="1"/>
  <c r="K3043" i="1"/>
  <c r="K2809" i="1"/>
  <c r="K41" i="1"/>
  <c r="K4210" i="1"/>
  <c r="K4056" i="1"/>
  <c r="K3492" i="1"/>
  <c r="K2962" i="1"/>
  <c r="K2384" i="1"/>
  <c r="K1733" i="1"/>
  <c r="K1537" i="1"/>
  <c r="K961" i="1"/>
  <c r="K4331" i="1"/>
  <c r="K1267" i="1"/>
  <c r="K717" i="1"/>
  <c r="K4812" i="1"/>
  <c r="K3392" i="1"/>
  <c r="K1965" i="1"/>
  <c r="K1437" i="1"/>
  <c r="K861" i="1"/>
  <c r="K775" i="1"/>
  <c r="K2609" i="1"/>
  <c r="K3059" i="1"/>
  <c r="K1798" i="1"/>
  <c r="K1795" i="1"/>
  <c r="K1525" i="1"/>
  <c r="K720" i="1"/>
  <c r="K4757" i="1"/>
  <c r="K573" i="1"/>
  <c r="K2818" i="1"/>
  <c r="K2674" i="1"/>
  <c r="K722" i="1"/>
  <c r="K408" i="1"/>
  <c r="K3840" i="1"/>
  <c r="K2630" i="1"/>
  <c r="K2828" i="1"/>
  <c r="K2304" i="1"/>
  <c r="K2096" i="1"/>
  <c r="K1985" i="1"/>
  <c r="K1857" i="1"/>
  <c r="K1824" i="1"/>
  <c r="K1181" i="1"/>
  <c r="K986" i="1"/>
  <c r="K1171" i="1"/>
  <c r="K1265" i="1"/>
  <c r="K233" i="1"/>
  <c r="K4467" i="1"/>
  <c r="K4092" i="1"/>
  <c r="K3957" i="1"/>
  <c r="K3573" i="1"/>
  <c r="K2991" i="1"/>
  <c r="K2515" i="1"/>
  <c r="K2762" i="1"/>
  <c r="K2803" i="1"/>
  <c r="K2020" i="1"/>
  <c r="K1909" i="1"/>
  <c r="K1306" i="1"/>
  <c r="K776" i="1"/>
  <c r="K2996" i="1"/>
  <c r="K2295" i="1"/>
  <c r="K1610" i="1"/>
  <c r="K1037" i="1"/>
  <c r="K137" i="1"/>
  <c r="K4773" i="1"/>
  <c r="K4413" i="1"/>
  <c r="K3884" i="1"/>
  <c r="K2718" i="1"/>
  <c r="K2288" i="1"/>
  <c r="K622" i="1"/>
  <c r="K557" i="1"/>
  <c r="K3932" i="1"/>
  <c r="K4260" i="1"/>
  <c r="K3888" i="1"/>
  <c r="K3625" i="1"/>
  <c r="K3481" i="1"/>
  <c r="K3442" i="1"/>
  <c r="K3118" i="1"/>
  <c r="K3408" i="1"/>
  <c r="K2885" i="1"/>
  <c r="K2923" i="1"/>
  <c r="K2204" i="1"/>
  <c r="K1996" i="1"/>
  <c r="K2410" i="1"/>
  <c r="K1847" i="1"/>
  <c r="K1834" i="1"/>
  <c r="K1113" i="1"/>
  <c r="K1088" i="1"/>
  <c r="K730" i="1"/>
  <c r="K859" i="1"/>
  <c r="K638" i="1"/>
  <c r="K133" i="1"/>
  <c r="K4189" i="1"/>
  <c r="K3929" i="1"/>
  <c r="K3830" i="1"/>
  <c r="K3653" i="1"/>
  <c r="K3473" i="1"/>
  <c r="K3092" i="1"/>
  <c r="K3405" i="1"/>
  <c r="K3468" i="1"/>
  <c r="K2415" i="1"/>
  <c r="K2342" i="1"/>
  <c r="K2117" i="1"/>
  <c r="K212" i="1"/>
  <c r="K4187" i="1"/>
  <c r="K3302" i="1"/>
  <c r="K2814" i="1"/>
  <c r="K2048" i="1"/>
  <c r="K1310" i="1"/>
  <c r="K870" i="1"/>
  <c r="K525" i="1"/>
  <c r="K4070" i="1"/>
  <c r="K2618" i="1"/>
  <c r="K3731" i="1"/>
  <c r="K1955" i="1"/>
  <c r="K4218" i="1"/>
  <c r="K4185" i="1"/>
  <c r="K3548" i="1"/>
  <c r="K3772" i="1"/>
  <c r="K2992" i="1"/>
  <c r="K2903" i="1"/>
  <c r="K2821" i="1"/>
  <c r="K2754" i="1"/>
  <c r="K2163" i="1"/>
  <c r="K1089" i="1"/>
  <c r="K917" i="1"/>
  <c r="K112" i="1"/>
  <c r="K205" i="1"/>
  <c r="K4471" i="1"/>
  <c r="K3870" i="1"/>
  <c r="K3376" i="1"/>
  <c r="K2644" i="1"/>
  <c r="K2697" i="1"/>
  <c r="K2160" i="1"/>
  <c r="K1908" i="1"/>
  <c r="K1636" i="1"/>
  <c r="K1059" i="1"/>
  <c r="K216" i="1"/>
  <c r="K3967" i="1"/>
  <c r="K3140" i="1"/>
  <c r="K1743" i="1"/>
  <c r="K1372" i="1"/>
  <c r="K1609" i="1"/>
  <c r="K1709" i="1"/>
  <c r="K1224" i="1"/>
  <c r="K1318" i="1"/>
  <c r="K1094" i="1"/>
  <c r="K441" i="1"/>
  <c r="K178" i="1"/>
  <c r="K136" i="1"/>
  <c r="K4168" i="1"/>
  <c r="K3927" i="1"/>
  <c r="K3514" i="1"/>
  <c r="K3133" i="1"/>
  <c r="K2625" i="1"/>
  <c r="K2839" i="1"/>
  <c r="K2376" i="1"/>
  <c r="K1706" i="1"/>
  <c r="K1816" i="1"/>
  <c r="K1199" i="1"/>
  <c r="K781" i="1"/>
  <c r="K788" i="1"/>
  <c r="K484" i="1"/>
  <c r="K98" i="1"/>
  <c r="K4529" i="1"/>
  <c r="K3974" i="1"/>
  <c r="K3688" i="1"/>
  <c r="K3281" i="1"/>
  <c r="K3161" i="1"/>
  <c r="K3402" i="1"/>
  <c r="K2686" i="1"/>
  <c r="K2938" i="1"/>
  <c r="K2673" i="1"/>
  <c r="K2431" i="1"/>
  <c r="K1987" i="1"/>
  <c r="K913" i="1"/>
  <c r="K888" i="1"/>
  <c r="K936" i="1"/>
  <c r="K438" i="1"/>
  <c r="K4496" i="1"/>
  <c r="K4480" i="1"/>
  <c r="K4086" i="1"/>
  <c r="K3897" i="1"/>
  <c r="K3551" i="1"/>
  <c r="K3607" i="1"/>
  <c r="K3208" i="1"/>
  <c r="K2721" i="1"/>
  <c r="K2751" i="1"/>
  <c r="K2390" i="1"/>
  <c r="K2063" i="1"/>
  <c r="K1977" i="1"/>
  <c r="K12" i="1"/>
  <c r="K4033" i="1"/>
  <c r="K3826" i="1"/>
  <c r="K3694" i="1"/>
  <c r="K2843" i="1"/>
  <c r="K2497" i="1"/>
  <c r="K2168" i="1"/>
  <c r="K1888" i="1"/>
  <c r="K1835" i="1"/>
  <c r="K863" i="1"/>
  <c r="K283" i="1"/>
  <c r="K16" i="1"/>
  <c r="K4343" i="1"/>
  <c r="K4136" i="1"/>
  <c r="K2191" i="1"/>
  <c r="K3817" i="1"/>
  <c r="K1493" i="1"/>
  <c r="K4171" i="1"/>
  <c r="K3842" i="1"/>
  <c r="K3484" i="1"/>
  <c r="K3286" i="1"/>
  <c r="K3061" i="1"/>
  <c r="K3269" i="1"/>
  <c r="K2586" i="1"/>
  <c r="K2837" i="1"/>
  <c r="K2573" i="1"/>
  <c r="K2182" i="1"/>
  <c r="K1870" i="1"/>
  <c r="K1741" i="1"/>
  <c r="K813" i="1"/>
  <c r="K1204" i="1"/>
  <c r="K338" i="1"/>
  <c r="K329" i="1"/>
  <c r="K4396" i="1"/>
  <c r="K4482" i="1"/>
  <c r="K4169" i="1"/>
  <c r="K3783" i="1"/>
  <c r="K3451" i="1"/>
  <c r="K3701" i="1"/>
  <c r="K3306" i="1"/>
  <c r="K3175" i="1"/>
  <c r="K2621" i="1"/>
  <c r="K2651" i="1"/>
  <c r="K2783" i="1"/>
  <c r="K2274" i="1"/>
  <c r="K2086" i="1"/>
  <c r="K1843" i="1"/>
  <c r="K1193" i="1"/>
  <c r="K1092" i="1"/>
  <c r="K747" i="1"/>
  <c r="K758" i="1"/>
  <c r="K345" i="1"/>
  <c r="K71" i="1"/>
  <c r="K4634" i="1"/>
  <c r="K3933" i="1"/>
  <c r="K3895" i="1"/>
  <c r="K2636" i="1"/>
  <c r="K2627" i="1"/>
  <c r="K716" i="1"/>
  <c r="K755" i="1"/>
  <c r="K183" i="1"/>
  <c r="K320" i="1"/>
  <c r="K4465" i="1"/>
  <c r="K4110" i="1"/>
  <c r="K4001" i="1"/>
  <c r="K2739" i="1"/>
  <c r="K1303" i="1"/>
  <c r="K3777" i="1"/>
  <c r="K3314" i="1"/>
  <c r="K3476" i="1"/>
  <c r="K2933" i="1"/>
  <c r="K2425" i="1"/>
  <c r="K2780" i="1"/>
  <c r="K2100" i="1"/>
  <c r="K1587" i="1"/>
  <c r="K1748" i="1"/>
  <c r="K1425" i="1"/>
  <c r="K967" i="1"/>
  <c r="K284" i="1"/>
  <c r="K331" i="1"/>
  <c r="K78" i="1"/>
  <c r="K3960" i="1"/>
  <c r="K3854" i="1"/>
  <c r="K3642" i="1"/>
  <c r="K2961" i="1"/>
  <c r="K2486" i="1"/>
  <c r="K2473" i="1"/>
  <c r="K2564" i="1"/>
  <c r="K1770" i="1"/>
  <c r="K1624" i="1"/>
  <c r="K1746" i="1"/>
  <c r="K1176" i="1"/>
  <c r="K1337" i="1"/>
  <c r="K827" i="1"/>
  <c r="K4090" i="1"/>
  <c r="K4026" i="1"/>
  <c r="K3351" i="1"/>
  <c r="K3575" i="1"/>
  <c r="K3244" i="1"/>
  <c r="K3267" i="1"/>
  <c r="K2521" i="1"/>
  <c r="K3003" i="1"/>
  <c r="K2450" i="1"/>
  <c r="K1986" i="1"/>
  <c r="K1380" i="1"/>
  <c r="K892" i="1"/>
  <c r="K643" i="1"/>
  <c r="K448" i="1"/>
  <c r="K4538" i="1"/>
  <c r="K3775" i="1"/>
  <c r="K3676" i="1"/>
  <c r="K2536" i="1"/>
  <c r="K2582" i="1"/>
  <c r="K2044" i="1"/>
  <c r="K1298" i="1"/>
  <c r="K83" i="1"/>
  <c r="K3853" i="1"/>
  <c r="K2639" i="1"/>
  <c r="K1567" i="1"/>
  <c r="K3529" i="1"/>
  <c r="K1068" i="1"/>
  <c r="K3956" i="1"/>
  <c r="K3938" i="1"/>
  <c r="K3661" i="1"/>
  <c r="K2856" i="1"/>
  <c r="K2454" i="1"/>
  <c r="K2230" i="1"/>
  <c r="K1487" i="1"/>
  <c r="K797" i="1"/>
  <c r="K907" i="1"/>
  <c r="K655" i="1"/>
  <c r="K340" i="1"/>
  <c r="K462" i="1"/>
  <c r="K239" i="1"/>
  <c r="K4650" i="1"/>
  <c r="K4814" i="1"/>
  <c r="K4653" i="1"/>
  <c r="K4225" i="1"/>
  <c r="K3860" i="1"/>
  <c r="K3751" i="1"/>
  <c r="K3398" i="1"/>
  <c r="K3335" i="1"/>
  <c r="K3076" i="1"/>
  <c r="K2386" i="1"/>
  <c r="K2848" i="1"/>
  <c r="K1629" i="1"/>
  <c r="K1524" i="1"/>
  <c r="K1628" i="1"/>
  <c r="K1322" i="1"/>
  <c r="K668" i="1"/>
  <c r="K666" i="1"/>
  <c r="K732" i="1"/>
  <c r="K235" i="1"/>
  <c r="K4339" i="1"/>
  <c r="K3746" i="1"/>
  <c r="K3251" i="1"/>
  <c r="K3475" i="1"/>
  <c r="K3124" i="1"/>
  <c r="K2421" i="1"/>
  <c r="K2221" i="1"/>
  <c r="K2188" i="1"/>
  <c r="K2380" i="1"/>
  <c r="K1983" i="1"/>
  <c r="K1689" i="1"/>
  <c r="K1252" i="1"/>
  <c r="K1429" i="1"/>
  <c r="K543" i="1"/>
  <c r="K440" i="1"/>
  <c r="K15" i="1"/>
  <c r="K4019" i="1"/>
  <c r="K3386" i="1"/>
  <c r="K2388" i="1"/>
  <c r="K2075" i="1"/>
  <c r="K1734" i="1"/>
  <c r="K1184" i="1"/>
  <c r="K883" i="1"/>
  <c r="K632" i="1"/>
  <c r="K4071" i="1"/>
  <c r="K3744" i="1"/>
  <c r="K2539" i="1"/>
  <c r="K1579" i="1"/>
  <c r="K1292" i="1"/>
  <c r="K4630" i="1"/>
  <c r="K3461" i="1"/>
  <c r="K1166" i="1"/>
  <c r="K3969" i="1"/>
  <c r="K3657" i="1"/>
  <c r="K3375" i="1"/>
  <c r="K3270" i="1"/>
  <c r="K3024" i="1"/>
  <c r="K2812" i="1"/>
  <c r="K2850" i="1"/>
  <c r="K2912" i="1"/>
  <c r="K2092" i="1"/>
  <c r="K1582" i="1"/>
  <c r="K1158" i="1"/>
  <c r="K443" i="1"/>
  <c r="K302" i="1"/>
  <c r="K4509" i="1"/>
  <c r="K3919" i="1"/>
  <c r="K3862" i="1"/>
  <c r="K3479" i="1"/>
  <c r="K3469" i="1"/>
  <c r="K2330" i="1"/>
  <c r="K2061" i="1"/>
  <c r="K1632" i="1"/>
  <c r="K1300" i="1"/>
  <c r="K721" i="1"/>
  <c r="K189" i="1"/>
  <c r="K4550" i="1"/>
  <c r="K3644" i="1"/>
  <c r="K2705" i="1"/>
  <c r="K2172" i="1"/>
  <c r="K1479" i="1"/>
  <c r="K1163" i="1"/>
  <c r="K4602" i="1"/>
  <c r="K1972" i="1"/>
  <c r="K1704" i="1"/>
  <c r="K771" i="1"/>
  <c r="K745" i="1"/>
  <c r="K727" i="1"/>
  <c r="K341" i="1"/>
  <c r="K327" i="1"/>
  <c r="K4625" i="1"/>
  <c r="K4419" i="1"/>
  <c r="K4066" i="1"/>
  <c r="K3720" i="1"/>
  <c r="K3801" i="1"/>
  <c r="K3237" i="1"/>
  <c r="K2597" i="1"/>
  <c r="K2567" i="1"/>
  <c r="K2370" i="1"/>
  <c r="K1864" i="1"/>
  <c r="K1159" i="1"/>
  <c r="K1187" i="1"/>
  <c r="K744" i="1"/>
  <c r="K89" i="1"/>
  <c r="K4454" i="1"/>
  <c r="K4328" i="1"/>
  <c r="K4036" i="1"/>
  <c r="K4127" i="1"/>
  <c r="K3757" i="1"/>
  <c r="K3773" i="1"/>
  <c r="K3177" i="1"/>
  <c r="K3186" i="1"/>
  <c r="K2805" i="1"/>
  <c r="K1981" i="1"/>
  <c r="K1667" i="1"/>
  <c r="K673" i="1"/>
  <c r="K759" i="1"/>
  <c r="K1090" i="1"/>
  <c r="K737" i="1"/>
  <c r="K364" i="1"/>
  <c r="K4258" i="1"/>
  <c r="K3668" i="1"/>
  <c r="K3779" i="1"/>
  <c r="K2710" i="1"/>
  <c r="K3448" i="1"/>
  <c r="K2417" i="1"/>
  <c r="K1162" i="1"/>
  <c r="K648" i="1"/>
  <c r="K649" i="1"/>
  <c r="K13" i="1"/>
  <c r="K4376" i="1"/>
  <c r="K4295" i="1"/>
  <c r="K3943" i="1"/>
  <c r="K3537" i="1"/>
  <c r="K3067" i="1"/>
  <c r="K2392" i="1"/>
  <c r="K2914" i="1"/>
  <c r="K1286" i="1"/>
  <c r="K1625" i="1"/>
  <c r="K851" i="1"/>
  <c r="K4737" i="1"/>
  <c r="K3303" i="1"/>
  <c r="K3248" i="1"/>
  <c r="K701" i="1"/>
  <c r="K3247" i="1"/>
  <c r="K2610" i="1"/>
  <c r="K3181" i="1"/>
  <c r="K2324" i="1"/>
  <c r="K1837" i="1"/>
  <c r="K1729" i="1"/>
  <c r="K1062" i="1"/>
  <c r="K548" i="1"/>
  <c r="K549" i="1"/>
  <c r="K311" i="1"/>
  <c r="K3802" i="1"/>
  <c r="K3437" i="1"/>
  <c r="K2967" i="1"/>
  <c r="K3313" i="1"/>
  <c r="K3428" i="1"/>
  <c r="K2391" i="1"/>
  <c r="K751" i="1"/>
  <c r="K471" i="1"/>
  <c r="K4752" i="1"/>
  <c r="K3999" i="1"/>
  <c r="K3655" i="1"/>
  <c r="K3105" i="1"/>
  <c r="K2451" i="1"/>
  <c r="K263" i="1"/>
  <c r="K3526" i="1"/>
  <c r="K2954" i="1"/>
  <c r="K2829" i="1"/>
  <c r="K2949" i="1"/>
  <c r="K2551" i="1"/>
  <c r="K1836" i="1"/>
  <c r="K1302" i="1"/>
  <c r="K105" i="1"/>
  <c r="K4304" i="1"/>
  <c r="K4053" i="1"/>
  <c r="K3700" i="1"/>
  <c r="K3203" i="1"/>
  <c r="K3094" i="1"/>
  <c r="K3307" i="1"/>
  <c r="K2583" i="1"/>
  <c r="K2416" i="1"/>
  <c r="K1698" i="1"/>
  <c r="K1532" i="1"/>
  <c r="K1510" i="1"/>
  <c r="K959" i="1"/>
  <c r="K617" i="1"/>
  <c r="K310" i="1"/>
  <c r="K282" i="1"/>
  <c r="K4199" i="1"/>
  <c r="K3494" i="1"/>
  <c r="K2605" i="1"/>
  <c r="K2183" i="1"/>
  <c r="K2429" i="1"/>
  <c r="K2028" i="1"/>
  <c r="K1886" i="1"/>
  <c r="K1467" i="1"/>
  <c r="K1182" i="1"/>
  <c r="K473" i="1"/>
  <c r="K535" i="1"/>
  <c r="K194" i="1"/>
  <c r="K337" i="1"/>
  <c r="K4209" i="1"/>
  <c r="K4184" i="1"/>
  <c r="K3631" i="1"/>
  <c r="K3135" i="1"/>
  <c r="K3074" i="1"/>
  <c r="K1690" i="1"/>
  <c r="K1608" i="1"/>
  <c r="K962" i="1"/>
  <c r="K1414" i="1"/>
  <c r="K1560" i="1"/>
  <c r="K866" i="1"/>
  <c r="K879" i="1"/>
  <c r="K4709" i="1"/>
  <c r="K3337" i="1"/>
  <c r="K3360" i="1"/>
  <c r="K3216" i="1"/>
  <c r="K2795" i="1"/>
  <c r="K2233" i="1"/>
  <c r="K2156" i="1"/>
  <c r="K1762" i="1"/>
  <c r="K1160" i="1"/>
  <c r="K3985" i="1"/>
  <c r="K3946" i="1"/>
  <c r="K2714" i="1"/>
  <c r="K1290" i="1"/>
  <c r="K238" i="1"/>
  <c r="K1494" i="1"/>
  <c r="K266" i="1"/>
  <c r="K5" i="1"/>
  <c r="K4198" i="1"/>
  <c r="K3970" i="1"/>
  <c r="K4196" i="1"/>
  <c r="K3883" i="1"/>
  <c r="K3579" i="1"/>
  <c r="K3516" i="1"/>
  <c r="K3125" i="1"/>
  <c r="K2744" i="1"/>
  <c r="K2742" i="1"/>
  <c r="K2174" i="1"/>
  <c r="K1907" i="1"/>
  <c r="K1432" i="1"/>
  <c r="K1410" i="1"/>
  <c r="K1520" i="1"/>
  <c r="K823" i="1"/>
  <c r="K237" i="1"/>
  <c r="K460" i="1"/>
  <c r="K537" i="1"/>
  <c r="K4450" i="1"/>
  <c r="K4335" i="1"/>
  <c r="K4105" i="1"/>
  <c r="K3893" i="1"/>
  <c r="K3394" i="1"/>
  <c r="K2505" i="1"/>
  <c r="K2315" i="1"/>
  <c r="K2079" i="1"/>
  <c r="K1367" i="1"/>
  <c r="K1155" i="1"/>
  <c r="K1117" i="1"/>
  <c r="K94" i="1"/>
  <c r="K4750" i="1"/>
  <c r="K4282" i="1"/>
  <c r="K3810" i="1"/>
  <c r="K3650" i="1"/>
  <c r="K3035" i="1"/>
  <c r="K2766" i="1"/>
  <c r="K2554" i="1"/>
  <c r="K2109" i="1"/>
  <c r="K1604" i="1"/>
  <c r="K1508" i="1"/>
  <c r="K862" i="1"/>
  <c r="K1294" i="1"/>
  <c r="K736" i="1"/>
  <c r="K4648" i="1"/>
  <c r="K4123" i="1"/>
  <c r="K3903" i="1"/>
  <c r="K3500" i="1"/>
  <c r="K3425" i="1"/>
  <c r="K2695" i="1"/>
  <c r="K1654" i="1"/>
  <c r="K889" i="1"/>
  <c r="K200" i="1"/>
  <c r="K4357" i="1"/>
  <c r="K4152" i="1"/>
  <c r="K3584" i="1"/>
  <c r="K2789" i="1"/>
  <c r="K3113" i="1"/>
  <c r="K2405" i="1"/>
  <c r="K1979" i="1"/>
  <c r="K1861" i="1"/>
  <c r="K1055" i="1"/>
  <c r="K1293" i="1"/>
  <c r="K910" i="1"/>
  <c r="K667" i="1"/>
  <c r="K2935" i="1"/>
  <c r="K2666" i="1"/>
  <c r="K2909" i="1"/>
  <c r="K2753" i="1"/>
  <c r="K2800" i="1"/>
  <c r="K2547" i="1"/>
  <c r="K2152" i="1"/>
  <c r="K1504" i="1"/>
  <c r="K1408" i="1"/>
  <c r="K634" i="1"/>
  <c r="K1256" i="1"/>
  <c r="K4548" i="1"/>
  <c r="K4549" i="1"/>
  <c r="K2595" i="1"/>
  <c r="K2254" i="1"/>
  <c r="K1554" i="1"/>
  <c r="K4446" i="1"/>
  <c r="K4132" i="1"/>
  <c r="K2734" i="1"/>
  <c r="K1855" i="1"/>
  <c r="K4233" i="1"/>
  <c r="K3675" i="1"/>
  <c r="K3523" i="1"/>
  <c r="K3379" i="1"/>
  <c r="K3310" i="1"/>
  <c r="K2925" i="1"/>
  <c r="K3018" i="1"/>
  <c r="K2420" i="1"/>
  <c r="K2177" i="1"/>
  <c r="K1495" i="1"/>
  <c r="K620" i="1"/>
  <c r="K621" i="1"/>
  <c r="K37" i="1"/>
  <c r="K258" i="1"/>
  <c r="K116" i="1"/>
  <c r="K4294" i="1"/>
  <c r="K4084" i="1"/>
  <c r="K3998" i="1"/>
  <c r="K3013" i="1"/>
  <c r="K2833" i="1"/>
  <c r="K2169" i="1"/>
  <c r="K1953" i="1"/>
  <c r="K1710" i="1"/>
  <c r="K955" i="1"/>
  <c r="K210" i="1"/>
  <c r="K4119" i="1"/>
  <c r="K3889" i="1"/>
  <c r="K3558" i="1"/>
  <c r="K3164" i="1"/>
  <c r="K2566" i="1"/>
  <c r="K2974" i="1"/>
  <c r="K2653" i="1"/>
  <c r="K2262" i="1"/>
  <c r="K1827" i="1"/>
  <c r="K1404" i="1"/>
  <c r="K1308" i="1"/>
  <c r="K1125" i="1"/>
  <c r="K534" i="1"/>
  <c r="K452" i="1"/>
  <c r="K4739" i="1"/>
  <c r="K4179" i="1"/>
  <c r="K3726" i="1"/>
  <c r="K3638" i="1"/>
  <c r="K2495" i="1"/>
  <c r="K2942" i="1"/>
  <c r="K2368" i="1"/>
  <c r="K1469" i="1"/>
  <c r="K1169" i="1"/>
  <c r="K850" i="1"/>
  <c r="K146" i="1"/>
  <c r="K3689" i="1"/>
  <c r="K2654" i="1"/>
  <c r="K1297" i="1"/>
  <c r="K3778" i="1"/>
  <c r="K3617" i="1"/>
  <c r="K2913" i="1"/>
  <c r="K2728" i="1"/>
  <c r="K2236" i="1"/>
  <c r="K1611" i="1"/>
  <c r="K1309" i="1"/>
  <c r="K1232" i="1"/>
  <c r="K855" i="1"/>
  <c r="K679" i="1"/>
  <c r="K671" i="1"/>
  <c r="K336" i="1"/>
  <c r="K10" i="1"/>
  <c r="K4291" i="1"/>
  <c r="K4255" i="1"/>
  <c r="K4160" i="1"/>
  <c r="K3458" i="1"/>
  <c r="K3522" i="1"/>
  <c r="K3195" i="1"/>
  <c r="K2466" i="1"/>
  <c r="K2553" i="1"/>
  <c r="K2427" i="1"/>
  <c r="K2311" i="1"/>
  <c r="K1727" i="1"/>
  <c r="K1304" i="1"/>
  <c r="K1025" i="1"/>
  <c r="K1523" i="1"/>
  <c r="K1360" i="1"/>
  <c r="K434" i="1"/>
  <c r="K326" i="1"/>
  <c r="K4631" i="1"/>
  <c r="K4175" i="1"/>
  <c r="K3942" i="1"/>
  <c r="K3586" i="1"/>
  <c r="K2601" i="1"/>
  <c r="K2283" i="1"/>
  <c r="K2373" i="1"/>
  <c r="K1301" i="1"/>
  <c r="K1069" i="1"/>
  <c r="K85" i="1"/>
  <c r="K3559" i="1"/>
  <c r="K2286" i="1"/>
  <c r="K1178" i="1"/>
  <c r="K4300" i="1"/>
  <c r="K4043" i="1"/>
  <c r="K3323" i="1"/>
  <c r="K3070" i="1"/>
  <c r="K3224" i="1"/>
  <c r="K2736" i="1"/>
  <c r="K2321" i="1"/>
  <c r="K1295" i="1"/>
  <c r="K1536" i="1"/>
  <c r="K1846" i="1"/>
  <c r="K241" i="1"/>
  <c r="K430" i="1"/>
  <c r="K3722" i="1"/>
  <c r="K3926" i="1"/>
  <c r="K2628" i="1"/>
  <c r="K2574" i="1"/>
  <c r="K2128" i="1"/>
  <c r="K2443" i="1"/>
  <c r="K1511" i="1"/>
  <c r="K1173" i="1"/>
  <c r="K1365" i="1"/>
  <c r="K579" i="1"/>
  <c r="K571" i="1"/>
  <c r="K385" i="1"/>
  <c r="K20" i="1"/>
  <c r="K4173" i="1"/>
  <c r="K3098" i="1"/>
  <c r="K3262" i="1"/>
  <c r="K2366" i="1"/>
  <c r="K2382" i="1"/>
  <c r="K2700" i="1"/>
  <c r="K1862" i="1"/>
  <c r="K925" i="1"/>
  <c r="K1509" i="1"/>
  <c r="K1185" i="1"/>
  <c r="K334" i="1"/>
  <c r="K418" i="1"/>
  <c r="K215" i="1"/>
  <c r="K248" i="1"/>
  <c r="K4531" i="1"/>
  <c r="K4359" i="1"/>
  <c r="K3555" i="1"/>
  <c r="K3108" i="1"/>
  <c r="K2501" i="1"/>
  <c r="K2467" i="1"/>
  <c r="K1177" i="1"/>
  <c r="K723" i="1"/>
  <c r="K4375" i="1"/>
  <c r="K2816" i="1"/>
  <c r="K2139" i="1"/>
  <c r="K1039" i="1"/>
  <c r="K3505" i="1"/>
  <c r="K2528" i="1"/>
  <c r="K2289" i="1"/>
  <c r="K1833" i="1"/>
  <c r="K1411" i="1"/>
  <c r="K1296" i="1"/>
  <c r="K1258" i="1"/>
  <c r="K479" i="1"/>
  <c r="K610" i="1"/>
  <c r="K4386" i="1"/>
  <c r="K4032" i="1"/>
  <c r="K3841" i="1"/>
  <c r="K3561" i="1"/>
  <c r="K3156" i="1"/>
  <c r="K2930" i="1"/>
  <c r="K2527" i="1"/>
  <c r="K1850" i="1"/>
  <c r="K1717" i="1"/>
  <c r="K1593" i="1"/>
  <c r="K1168" i="1"/>
  <c r="K318" i="1"/>
  <c r="K211" i="1"/>
  <c r="K4759" i="1"/>
  <c r="K4197" i="1"/>
  <c r="K3455" i="1"/>
  <c r="K3290" i="1"/>
  <c r="K2562" i="1"/>
  <c r="K2229" i="1"/>
  <c r="K1892" i="1"/>
  <c r="K1421" i="1"/>
  <c r="K1815" i="1"/>
  <c r="K1072" i="1"/>
  <c r="K523" i="1"/>
  <c r="K1003" i="1"/>
  <c r="K3799" i="1"/>
  <c r="K3123" i="1"/>
  <c r="K2616" i="1"/>
  <c r="K1409" i="1"/>
  <c r="K4351" i="1"/>
  <c r="K55" i="1"/>
  <c r="K3355" i="1"/>
  <c r="K3179" i="1"/>
  <c r="K3178" i="1"/>
  <c r="K1943" i="1"/>
  <c r="K972" i="1"/>
  <c r="K423" i="1"/>
  <c r="K3867" i="1"/>
  <c r="K3146" i="1"/>
  <c r="K2153" i="1"/>
  <c r="K3968" i="1"/>
  <c r="K4253" i="1"/>
  <c r="K3808" i="1"/>
  <c r="K3361" i="1"/>
  <c r="K3565" i="1"/>
  <c r="K3041" i="1"/>
  <c r="K3226" i="1"/>
  <c r="K3393" i="1"/>
  <c r="K2360" i="1"/>
  <c r="K2259" i="1"/>
  <c r="K1393" i="1"/>
  <c r="K1093" i="1"/>
  <c r="K968" i="1"/>
  <c r="K1066" i="1"/>
  <c r="K1240" i="1"/>
  <c r="K497" i="1"/>
  <c r="K4640" i="1"/>
  <c r="K4069" i="1"/>
  <c r="K2972" i="1"/>
  <c r="K3071" i="1"/>
  <c r="K3365" i="1"/>
  <c r="K2276" i="1"/>
  <c r="K872" i="1"/>
  <c r="K323" i="1"/>
  <c r="K307" i="1"/>
  <c r="K4285" i="1"/>
  <c r="K3901" i="1"/>
  <c r="K3215" i="1"/>
  <c r="K2067" i="1"/>
  <c r="K522" i="1"/>
  <c r="K903" i="1"/>
  <c r="K328" i="1"/>
  <c r="K219" i="1"/>
  <c r="K4860" i="1"/>
  <c r="K4797" i="1"/>
  <c r="K3868" i="1"/>
  <c r="K4174" i="1"/>
  <c r="K3261" i="1"/>
  <c r="K3253" i="1"/>
  <c r="K2389" i="1"/>
  <c r="K993" i="1"/>
  <c r="K868" i="1"/>
  <c r="K966" i="1"/>
  <c r="K1285" i="1"/>
  <c r="K9" i="1"/>
  <c r="K4319" i="1"/>
  <c r="K4213" i="1"/>
  <c r="K3528" i="1"/>
  <c r="K3487" i="1"/>
  <c r="K2971" i="1"/>
  <c r="K2437" i="1"/>
  <c r="K1084" i="1"/>
  <c r="K192" i="1"/>
  <c r="K31" i="1"/>
  <c r="K3485" i="1"/>
  <c r="K1078" i="1"/>
  <c r="K3891" i="1"/>
  <c r="K119" i="1"/>
  <c r="K4688" i="1"/>
  <c r="K4593" i="1"/>
  <c r="K4475" i="1"/>
  <c r="K3506" i="1"/>
  <c r="K2807" i="1"/>
  <c r="K2841" i="1"/>
  <c r="K2558" i="1"/>
  <c r="K2175" i="1"/>
  <c r="K1728" i="1"/>
  <c r="K1788" i="1"/>
  <c r="K893" i="1"/>
  <c r="K1443" i="1"/>
  <c r="K1047" i="1"/>
  <c r="K627" i="1"/>
  <c r="K224" i="1"/>
  <c r="K4492" i="1"/>
  <c r="K3431" i="1"/>
  <c r="K3387" i="1"/>
  <c r="K2307" i="1"/>
  <c r="K2291" i="1"/>
  <c r="K1778" i="1"/>
  <c r="K817" i="1"/>
  <c r="K3472" i="1"/>
  <c r="K1574" i="1"/>
  <c r="K1071" i="1"/>
  <c r="K992" i="1"/>
  <c r="K1436" i="1"/>
  <c r="K375" i="1"/>
  <c r="K4579" i="1"/>
  <c r="K4553" i="1"/>
  <c r="K4248" i="1"/>
  <c r="K4005" i="1"/>
  <c r="K3530" i="1"/>
  <c r="K3066" i="1"/>
  <c r="K3373" i="1"/>
  <c r="K3358" i="1"/>
  <c r="K2899" i="1"/>
  <c r="K2013" i="1"/>
  <c r="K1096" i="1"/>
  <c r="K949" i="1"/>
  <c r="K652" i="1"/>
  <c r="K572" i="1"/>
  <c r="K127" i="1"/>
  <c r="K4540" i="1"/>
  <c r="K3833" i="1"/>
  <c r="K3040" i="1"/>
  <c r="K3304" i="1"/>
  <c r="K3356" i="1"/>
  <c r="K2439" i="1"/>
  <c r="K2489" i="1"/>
  <c r="K2436" i="1"/>
  <c r="K2226" i="1"/>
  <c r="K2073" i="1"/>
  <c r="K2017" i="1"/>
  <c r="K1179" i="1"/>
  <c r="K1305" i="1"/>
  <c r="K761" i="1"/>
  <c r="K665" i="1"/>
  <c r="K750" i="1"/>
  <c r="K664" i="1"/>
  <c r="K19" i="1"/>
  <c r="K4058" i="1"/>
  <c r="K3705" i="1"/>
  <c r="K3781" i="1"/>
  <c r="K3869" i="1"/>
  <c r="K4029" i="1"/>
  <c r="K2707" i="1"/>
  <c r="K2284" i="1"/>
  <c r="K2076" i="1"/>
  <c r="K2078" i="1"/>
  <c r="K1963" i="1"/>
  <c r="K1638" i="1"/>
  <c r="K793" i="1"/>
  <c r="K646" i="1"/>
  <c r="K4744" i="1"/>
  <c r="K4574" i="1"/>
  <c r="K4392" i="1"/>
  <c r="K3331" i="1"/>
  <c r="K3618" i="1"/>
  <c r="K2792" i="1"/>
  <c r="K2207" i="1"/>
  <c r="K2066" i="1"/>
  <c r="K1250" i="1"/>
  <c r="K783" i="1"/>
  <c r="K1247" i="1"/>
  <c r="K4659" i="1"/>
  <c r="K4395" i="1"/>
  <c r="K3050" i="1"/>
  <c r="K2102" i="1"/>
  <c r="K4479" i="1"/>
  <c r="K4381" i="1"/>
  <c r="K3430" i="1"/>
  <c r="K2966" i="1"/>
  <c r="K2797" i="1"/>
  <c r="K1809" i="1"/>
  <c r="K1489" i="1"/>
  <c r="K381" i="1"/>
  <c r="K27" i="1"/>
  <c r="K4458" i="1"/>
  <c r="K4391" i="1"/>
  <c r="K4078" i="1"/>
  <c r="K2940" i="1"/>
  <c r="K3223" i="1"/>
  <c r="K2339" i="1"/>
  <c r="K2135" i="1"/>
  <c r="K1952" i="1"/>
  <c r="K1212" i="1"/>
  <c r="K957" i="1"/>
  <c r="K564" i="1"/>
  <c r="K505" i="1"/>
  <c r="K451" i="1"/>
  <c r="K4372" i="1"/>
  <c r="K3954" i="1"/>
  <c r="K3605" i="1"/>
  <c r="K3835" i="1"/>
  <c r="K1976" i="1"/>
  <c r="K1978" i="1"/>
  <c r="K1831" i="1"/>
  <c r="K1538" i="1"/>
  <c r="K1188" i="1"/>
  <c r="K546" i="1"/>
  <c r="K585" i="1"/>
  <c r="K4576" i="1"/>
  <c r="K4276" i="1"/>
  <c r="K4062" i="1"/>
  <c r="K4242" i="1"/>
  <c r="K3231" i="1"/>
  <c r="K3453" i="1"/>
  <c r="K3104" i="1"/>
  <c r="K2592" i="1"/>
  <c r="K2107" i="1"/>
  <c r="K1966" i="1"/>
  <c r="K1051" i="1"/>
  <c r="K616" i="1"/>
  <c r="K476" i="1"/>
  <c r="K4994" i="1"/>
  <c r="K2677" i="1"/>
  <c r="K1868" i="1"/>
  <c r="K3635" i="1"/>
  <c r="K3163" i="1"/>
  <c r="K3576" i="1"/>
  <c r="K3309" i="1"/>
  <c r="K2337" i="1"/>
  <c r="K2179" i="1"/>
  <c r="K1897" i="1"/>
  <c r="K897" i="1"/>
  <c r="K464" i="1"/>
  <c r="K417" i="1"/>
  <c r="K4267" i="1"/>
  <c r="K4383" i="1"/>
  <c r="K3882" i="1"/>
  <c r="K3767" i="1"/>
  <c r="K3776" i="1"/>
  <c r="K3280" i="1"/>
  <c r="K2810" i="1"/>
  <c r="K2916" i="1"/>
  <c r="K2378" i="1"/>
  <c r="K1731" i="1"/>
  <c r="K1438" i="1"/>
  <c r="K1872" i="1"/>
  <c r="K749" i="1"/>
  <c r="K400" i="1"/>
  <c r="K113" i="1"/>
  <c r="K4476" i="1"/>
  <c r="K3004" i="1"/>
  <c r="K2492" i="1"/>
  <c r="K2943" i="1"/>
  <c r="K2270" i="1"/>
  <c r="K2072" i="1"/>
  <c r="K1386" i="1"/>
  <c r="K951" i="1"/>
  <c r="K4605" i="1"/>
  <c r="K3596" i="1"/>
  <c r="K3416" i="1"/>
  <c r="K2577" i="1"/>
  <c r="K1412" i="1"/>
  <c r="K2162" i="1"/>
  <c r="K2299" i="1"/>
  <c r="K1924" i="1"/>
  <c r="K1270" i="1"/>
  <c r="K459" i="1"/>
  <c r="K301" i="1"/>
  <c r="K898" i="1"/>
  <c r="K4761" i="1"/>
  <c r="K4156" i="1"/>
  <c r="K3685" i="1"/>
  <c r="K3502" i="1"/>
  <c r="K3136" i="1"/>
  <c r="K2530" i="1"/>
  <c r="K1678" i="1"/>
  <c r="K414" i="1"/>
  <c r="K3411" i="1"/>
  <c r="K303" i="1"/>
  <c r="K3930" i="1"/>
  <c r="K2396" i="1"/>
  <c r="K2563" i="1"/>
  <c r="K2142" i="1"/>
  <c r="K2334" i="1"/>
  <c r="K1586" i="1"/>
  <c r="K1621" i="1"/>
  <c r="K1941" i="1"/>
  <c r="K1060" i="1"/>
  <c r="K773" i="1"/>
  <c r="K576" i="1"/>
  <c r="K710" i="1"/>
  <c r="K4810" i="1"/>
  <c r="K4490" i="1"/>
  <c r="K3005" i="1"/>
  <c r="K2055" i="1"/>
  <c r="K939" i="1"/>
  <c r="K1260" i="1"/>
  <c r="K884" i="1"/>
  <c r="K601" i="1"/>
  <c r="K687" i="1"/>
  <c r="K4541" i="1"/>
  <c r="K4061" i="1"/>
  <c r="K3797" i="1"/>
  <c r="K3372" i="1"/>
  <c r="K2059" i="1"/>
  <c r="K2164" i="1"/>
  <c r="K702" i="1"/>
  <c r="K4432" i="1"/>
  <c r="K3585" i="1"/>
  <c r="K3595" i="1"/>
  <c r="K3598" i="1"/>
  <c r="K1820" i="1"/>
  <c r="K1603" i="1"/>
  <c r="K3517" i="1"/>
  <c r="K2880" i="1"/>
  <c r="K4469" i="1"/>
  <c r="K987" i="1"/>
  <c r="K213" i="1"/>
  <c r="K4448" i="1"/>
  <c r="K4491" i="1"/>
  <c r="K4166" i="1"/>
  <c r="K3531" i="1"/>
  <c r="K3709" i="1"/>
  <c r="K3072" i="1"/>
  <c r="K3349" i="1"/>
  <c r="K2692" i="1"/>
  <c r="K2401" i="1"/>
  <c r="K2171" i="1"/>
  <c r="K1962" i="1"/>
  <c r="K1486" i="1"/>
  <c r="K1521" i="1"/>
  <c r="K960" i="1"/>
  <c r="K246" i="1"/>
  <c r="K432" i="1"/>
  <c r="K3626" i="1"/>
  <c r="K3759" i="1"/>
  <c r="K3150" i="1"/>
  <c r="K2905" i="1"/>
  <c r="K2937" i="1"/>
  <c r="K2358" i="1"/>
  <c r="K1782" i="1"/>
  <c r="K1694" i="1"/>
  <c r="K1460" i="1"/>
  <c r="K764" i="1"/>
  <c r="K501" i="1"/>
  <c r="K4261" i="1"/>
  <c r="K3937" i="1"/>
  <c r="K2419" i="1"/>
  <c r="K1959" i="1"/>
  <c r="K2317" i="1"/>
  <c r="K1359" i="1"/>
  <c r="K1402" i="1"/>
  <c r="K602" i="1"/>
  <c r="K520" i="1"/>
  <c r="K4247" i="1"/>
  <c r="K4268" i="1"/>
  <c r="K3847" i="1"/>
  <c r="K3340" i="1"/>
  <c r="K2790" i="1"/>
  <c r="K2313" i="1"/>
  <c r="K1373" i="1"/>
  <c r="K596" i="1"/>
  <c r="K4281" i="1"/>
  <c r="K2772" i="1"/>
  <c r="K1913" i="1"/>
  <c r="K1019" i="1"/>
  <c r="K4252" i="1"/>
  <c r="K2041" i="1"/>
  <c r="K221" i="1"/>
  <c r="K4290" i="1"/>
  <c r="K4114" i="1"/>
  <c r="K3789" i="1"/>
  <c r="K2319" i="1"/>
  <c r="K2859" i="1"/>
  <c r="K2141" i="1"/>
  <c r="K2050" i="1"/>
  <c r="K1808" i="1"/>
  <c r="K1259" i="1"/>
  <c r="K729" i="1"/>
  <c r="K4481" i="1"/>
  <c r="K3948" i="1"/>
  <c r="K3852" i="1"/>
  <c r="K3274" i="1"/>
  <c r="K2994" i="1"/>
  <c r="K726" i="1"/>
  <c r="K4041" i="1"/>
  <c r="K3580" i="1"/>
  <c r="K2672" i="1"/>
  <c r="K1466" i="1"/>
  <c r="K3996" i="1"/>
  <c r="K890" i="1"/>
  <c r="K46" i="1"/>
  <c r="K185" i="1"/>
  <c r="K4559" i="1"/>
  <c r="K4361" i="1"/>
  <c r="K3899" i="1"/>
  <c r="K3254" i="1"/>
  <c r="K2716" i="1"/>
  <c r="K1385" i="1"/>
  <c r="K121" i="1"/>
  <c r="K743" i="1"/>
  <c r="K4017" i="1"/>
  <c r="K2462" i="1"/>
  <c r="K2215" i="1"/>
  <c r="K1964" i="1"/>
  <c r="K1135" i="1"/>
  <c r="K651" i="1"/>
  <c r="K715" i="1"/>
  <c r="K3848" i="1"/>
  <c r="K3225" i="1"/>
  <c r="K2835" i="1"/>
  <c r="K1146" i="1"/>
  <c r="K529" i="1"/>
  <c r="K300" i="1"/>
  <c r="K126" i="1"/>
  <c r="K1840" i="1"/>
  <c r="K1951" i="1"/>
  <c r="K1180" i="1"/>
  <c r="K857" i="1"/>
  <c r="K21" i="1"/>
  <c r="K4170" i="1"/>
  <c r="K3758" i="1"/>
  <c r="K2785" i="1"/>
  <c r="K2428" i="1"/>
  <c r="K1881" i="1"/>
  <c r="K1035" i="1"/>
  <c r="K551" i="1"/>
  <c r="K467" i="1"/>
  <c r="K4610" i="1"/>
  <c r="K4262" i="1"/>
  <c r="K4142" i="1"/>
  <c r="K3538" i="1"/>
  <c r="K3115" i="1"/>
  <c r="K2746" i="1"/>
  <c r="K2633" i="1"/>
  <c r="K2333" i="1"/>
  <c r="K1046" i="1"/>
  <c r="K698" i="1"/>
  <c r="K290" i="1"/>
  <c r="K2481" i="1"/>
  <c r="K3935" i="1"/>
  <c r="K3818" i="1"/>
  <c r="K3510" i="1"/>
  <c r="K3046" i="1"/>
  <c r="K2689" i="1"/>
  <c r="K2934" i="1"/>
  <c r="K2074" i="1"/>
  <c r="K1686" i="1"/>
  <c r="K1760" i="1"/>
  <c r="K1282" i="1"/>
  <c r="K697" i="1"/>
  <c r="K470" i="1"/>
  <c r="K4453" i="1"/>
  <c r="K4115" i="1"/>
  <c r="K4051" i="1"/>
  <c r="K3624" i="1"/>
  <c r="K3234" i="1"/>
  <c r="K2685" i="1"/>
  <c r="K2702" i="1"/>
  <c r="K1394" i="1"/>
  <c r="K935" i="1"/>
  <c r="K339" i="1"/>
  <c r="K4293" i="1"/>
  <c r="K3821" i="1"/>
  <c r="K3660" i="1"/>
  <c r="K2915" i="1"/>
  <c r="K2646" i="1"/>
  <c r="K2533" i="1"/>
  <c r="K1935" i="1"/>
  <c r="K598" i="1"/>
  <c r="K4656" i="1"/>
  <c r="K3533" i="1"/>
  <c r="K4003" i="1"/>
  <c r="K449" i="1"/>
  <c r="K115" i="1"/>
  <c r="K4497" i="1"/>
  <c r="K4407" i="1"/>
  <c r="K4145" i="1"/>
  <c r="K3763" i="1"/>
  <c r="K3390" i="1"/>
  <c r="K3218" i="1"/>
  <c r="K3008" i="1"/>
  <c r="K3034" i="1"/>
  <c r="K2447" i="1"/>
  <c r="K2042" i="1"/>
  <c r="K1151" i="1"/>
  <c r="K1321" i="1"/>
  <c r="K754" i="1"/>
  <c r="K623" i="1"/>
  <c r="K435" i="1"/>
  <c r="K359" i="1"/>
  <c r="K4505" i="1"/>
  <c r="K4489" i="1"/>
  <c r="K4288" i="1"/>
  <c r="K4050" i="1"/>
  <c r="K3823" i="1"/>
  <c r="K3604" i="1"/>
  <c r="K3410" i="1"/>
  <c r="K2946" i="1"/>
  <c r="K2589" i="1"/>
  <c r="K3010" i="1"/>
  <c r="K2005" i="1"/>
  <c r="K1590" i="1"/>
  <c r="K1740" i="1"/>
  <c r="K597" i="1"/>
  <c r="K217" i="1"/>
  <c r="K102" i="1"/>
  <c r="K4333" i="1"/>
  <c r="K4016" i="1"/>
  <c r="K2896" i="1"/>
  <c r="K2585" i="1"/>
  <c r="K2367" i="1"/>
  <c r="K1726" i="1"/>
  <c r="K1342" i="1"/>
  <c r="K90" i="1"/>
  <c r="K4266" i="1"/>
  <c r="K4034" i="1"/>
  <c r="K3541" i="1"/>
  <c r="K3400" i="1"/>
  <c r="K2446" i="1"/>
  <c r="K2433" i="1"/>
  <c r="K2056" i="1"/>
  <c r="K1766" i="1"/>
  <c r="K314" i="1"/>
  <c r="K4556" i="1"/>
  <c r="K3433" i="1"/>
  <c r="K1920" i="1"/>
  <c r="K4178" i="1"/>
  <c r="K4385" i="1"/>
  <c r="K3951" i="1"/>
  <c r="K3861" i="1"/>
  <c r="K3503" i="1"/>
  <c r="K3654" i="1"/>
  <c r="K2846" i="1"/>
  <c r="K2890" i="1"/>
  <c r="K2647" i="1"/>
  <c r="K1612" i="1"/>
  <c r="K1490" i="1"/>
  <c r="K1483" i="1"/>
  <c r="K700" i="1"/>
  <c r="K117" i="1"/>
  <c r="K313" i="1"/>
  <c r="K4895" i="1"/>
  <c r="K4485" i="1"/>
  <c r="K4089" i="1"/>
  <c r="K3978" i="1"/>
  <c r="K3921" i="1"/>
  <c r="K3674" i="1"/>
  <c r="K3466" i="1"/>
  <c r="K2485" i="1"/>
  <c r="K2480" i="1"/>
  <c r="K1591" i="1"/>
  <c r="K1141" i="1"/>
  <c r="K544" i="1"/>
  <c r="K4153" i="1"/>
  <c r="K3341" i="1"/>
  <c r="K3078" i="1"/>
  <c r="K2346" i="1"/>
  <c r="K1289" i="1"/>
  <c r="K3338" i="1"/>
  <c r="K1440" i="1"/>
  <c r="K265" i="1"/>
  <c r="K2150" i="1"/>
  <c r="K840" i="1"/>
  <c r="K3232" i="1"/>
  <c r="K4311" i="1"/>
  <c r="K4358" i="1"/>
  <c r="K3403" i="1"/>
  <c r="K3346" i="1"/>
  <c r="K3209" i="1"/>
  <c r="K2777" i="1"/>
  <c r="K2377" i="1"/>
  <c r="K2043" i="1"/>
  <c r="K1512" i="1"/>
  <c r="K1390" i="1"/>
  <c r="K742" i="1"/>
  <c r="K17" i="1"/>
  <c r="K107" i="1"/>
  <c r="K4164" i="1"/>
  <c r="K4163" i="1"/>
  <c r="K3941" i="1"/>
  <c r="K3733" i="1"/>
  <c r="K3264" i="1"/>
  <c r="K2385" i="1"/>
  <c r="K1780" i="1"/>
  <c r="K1491" i="1"/>
  <c r="K941" i="1"/>
  <c r="K444" i="1"/>
  <c r="K426" i="1"/>
  <c r="K4733" i="1"/>
  <c r="K4124" i="1"/>
  <c r="K3241" i="1"/>
  <c r="K3121" i="1"/>
  <c r="K2888" i="1"/>
  <c r="K2357" i="1"/>
  <c r="K1073" i="1"/>
  <c r="K2531" i="1"/>
  <c r="K3396" i="1"/>
  <c r="K366" i="1"/>
  <c r="K437" i="1"/>
  <c r="K4370" i="1"/>
  <c r="K4063" i="1"/>
  <c r="K3574" i="1"/>
  <c r="K3322" i="1"/>
  <c r="K2722" i="1"/>
  <c r="K2166" i="1"/>
  <c r="K1923" i="1"/>
  <c r="K1647" i="1"/>
  <c r="K653" i="1"/>
  <c r="K344" i="1"/>
  <c r="K4320" i="1"/>
  <c r="K4020" i="1"/>
  <c r="K3544" i="1"/>
  <c r="K3021" i="1"/>
  <c r="K2131" i="1"/>
  <c r="K1254" i="1"/>
  <c r="K1783" i="1"/>
  <c r="K4528" i="1"/>
  <c r="K3406" i="1"/>
  <c r="K2494" i="1"/>
  <c r="K1031" i="1"/>
  <c r="K1949" i="1"/>
  <c r="K481" i="1"/>
  <c r="K3474" i="1"/>
  <c r="K3120" i="1"/>
  <c r="K3201" i="1"/>
  <c r="K2708" i="1"/>
  <c r="K2269" i="1"/>
  <c r="K1813" i="1"/>
  <c r="K1447" i="1"/>
  <c r="K1617" i="1"/>
  <c r="K1403" i="1"/>
  <c r="K553" i="1"/>
  <c r="K1640" i="1"/>
  <c r="K4957" i="1"/>
  <c r="K4306" i="1"/>
  <c r="K4012" i="1"/>
  <c r="K3923" i="1"/>
  <c r="K2449" i="1"/>
  <c r="K2206" i="1"/>
  <c r="K1261" i="1"/>
  <c r="K1140" i="1"/>
  <c r="K4727" i="1"/>
  <c r="K3384" i="1"/>
  <c r="K2003" i="1"/>
  <c r="K3822" i="1"/>
  <c r="K2867" i="1"/>
  <c r="K3165" i="1"/>
  <c r="K2395" i="1"/>
  <c r="K2830" i="1"/>
  <c r="K2524" i="1"/>
  <c r="K2343" i="1"/>
  <c r="K1898" i="1"/>
  <c r="K1805" i="1"/>
  <c r="K1362" i="1"/>
  <c r="K100" i="1"/>
  <c r="K92" i="1"/>
  <c r="K472" i="1"/>
  <c r="K38" i="1"/>
  <c r="K4452" i="1"/>
  <c r="K4477" i="1"/>
  <c r="K3950" i="1"/>
  <c r="K4106" i="1"/>
  <c r="K3755" i="1"/>
  <c r="K3459" i="1"/>
  <c r="K3293" i="1"/>
  <c r="K2477" i="1"/>
  <c r="K2400" i="1"/>
  <c r="K2219" i="1"/>
  <c r="K1968" i="1"/>
  <c r="K1575" i="1"/>
  <c r="K1616" i="1"/>
  <c r="K1076" i="1"/>
  <c r="K696" i="1"/>
  <c r="K163" i="1"/>
  <c r="K196" i="1"/>
  <c r="K4781" i="1"/>
  <c r="K4284" i="1"/>
  <c r="K3374" i="1"/>
  <c r="K3020" i="1"/>
  <c r="K3093" i="1"/>
  <c r="K1713" i="1"/>
  <c r="K1347" i="1"/>
  <c r="K1374" i="1"/>
  <c r="K453" i="1"/>
  <c r="K421" i="1"/>
  <c r="K3912" i="1"/>
  <c r="K3633" i="1"/>
  <c r="K2894" i="1"/>
  <c r="K1418" i="1"/>
  <c r="K1105" i="1"/>
  <c r="K3874" i="1"/>
  <c r="K2984" i="1"/>
  <c r="K1067" i="1"/>
  <c r="K718" i="1"/>
  <c r="K124" i="1"/>
  <c r="K148" i="1"/>
  <c r="K4435" i="1"/>
  <c r="K4097" i="1"/>
  <c r="K4241" i="1"/>
  <c r="K4083" i="1"/>
  <c r="K3017" i="1"/>
  <c r="K2538" i="1"/>
  <c r="K2159" i="1"/>
  <c r="K1662" i="1"/>
  <c r="K1183" i="1"/>
  <c r="K1138" i="1"/>
  <c r="K368" i="1"/>
  <c r="K4368" i="1"/>
  <c r="K3850" i="1"/>
  <c r="K3866" i="1"/>
  <c r="K3353" i="1"/>
  <c r="K3420" i="1"/>
  <c r="K2824" i="1"/>
  <c r="K2908" i="1"/>
  <c r="K3077" i="1"/>
  <c r="K2375" i="1"/>
  <c r="K1475" i="1"/>
  <c r="K63" i="1"/>
  <c r="K96" i="1"/>
  <c r="K4881" i="1"/>
  <c r="K3227" i="1"/>
  <c r="K2893" i="1"/>
  <c r="K2624" i="1"/>
  <c r="K1241" i="1"/>
  <c r="K778" i="1"/>
  <c r="K274" i="1"/>
  <c r="K3366" i="1"/>
  <c r="K1969" i="1"/>
  <c r="K1005" i="1"/>
  <c r="K741" i="1"/>
  <c r="K308" i="1"/>
  <c r="K4530" i="1"/>
  <c r="K2847" i="1"/>
  <c r="K2146" i="1"/>
  <c r="K1064" i="1"/>
  <c r="K4369" i="1"/>
  <c r="K824" i="1"/>
  <c r="K517" i="1"/>
  <c r="K110" i="1"/>
  <c r="K4321" i="1"/>
  <c r="K3940" i="1"/>
  <c r="K3768" i="1"/>
  <c r="K3877" i="1"/>
  <c r="K3564" i="1"/>
  <c r="K3109" i="1"/>
  <c r="K2941" i="1"/>
  <c r="K2453" i="1"/>
  <c r="K2794" i="1"/>
  <c r="K2408" i="1"/>
  <c r="K1278" i="1"/>
  <c r="K618" i="1"/>
  <c r="K550" i="1"/>
  <c r="K24" i="1"/>
  <c r="K48" i="1"/>
  <c r="K4365" i="1"/>
  <c r="K4102" i="1"/>
  <c r="K3984" i="1"/>
  <c r="K3656" i="1"/>
  <c r="K3220" i="1"/>
  <c r="K2801" i="1"/>
  <c r="K2731" i="1"/>
  <c r="K2301" i="1"/>
  <c r="K2105" i="1"/>
  <c r="K2002" i="1"/>
  <c r="K1942" i="1"/>
  <c r="K1562" i="1"/>
  <c r="K1070" i="1"/>
  <c r="K2" i="1"/>
  <c r="K4318" i="1"/>
  <c r="K4013" i="1"/>
  <c r="K3222" i="1"/>
  <c r="K2724" i="1"/>
  <c r="K2474" i="1"/>
  <c r="K1375" i="1"/>
  <c r="K169" i="1"/>
  <c r="K3344" i="1"/>
  <c r="K3042" i="1"/>
  <c r="K2620" i="1"/>
  <c r="K1822" i="1"/>
  <c r="K659" i="1"/>
  <c r="K199" i="1"/>
  <c r="K4478" i="1"/>
  <c r="K4151" i="1"/>
  <c r="K1048" i="1"/>
  <c r="K844" i="1"/>
  <c r="K4" i="1"/>
  <c r="K4500" i="1"/>
  <c r="K4068" i="1"/>
  <c r="K1980" i="1"/>
  <c r="K1114" i="1"/>
  <c r="K2878" i="1"/>
  <c r="K1670" i="1"/>
  <c r="K292" i="1"/>
  <c r="K518" i="1"/>
  <c r="K325" i="1"/>
  <c r="K4251" i="1"/>
  <c r="K3986" i="1"/>
  <c r="K3832" i="1"/>
  <c r="K3553" i="1"/>
  <c r="K2701" i="1"/>
  <c r="K2631" i="1"/>
  <c r="K2201" i="1"/>
  <c r="K2000" i="1"/>
  <c r="K2266" i="1"/>
  <c r="K2033" i="1"/>
  <c r="K1462" i="1"/>
  <c r="K1456" i="1"/>
  <c r="K1288" i="1"/>
  <c r="K807" i="1"/>
  <c r="K360" i="1"/>
  <c r="K4695" i="1"/>
  <c r="K4380" i="1"/>
  <c r="K4088" i="1"/>
  <c r="K3236" i="1"/>
  <c r="K2353" i="1"/>
  <c r="K2275" i="1"/>
  <c r="K1275" i="1"/>
  <c r="K1139" i="1"/>
  <c r="K865" i="1"/>
  <c r="K527" i="1"/>
  <c r="K4348" i="1"/>
  <c r="K3737" i="1"/>
  <c r="K3756" i="1"/>
  <c r="K3200" i="1"/>
  <c r="K3330" i="1"/>
  <c r="K2543" i="1"/>
  <c r="K2268" i="1"/>
  <c r="K2148" i="1"/>
  <c r="K1143" i="1"/>
  <c r="K559" i="1"/>
  <c r="K286" i="1"/>
  <c r="K99" i="1"/>
  <c r="K3193" i="1"/>
  <c r="K2296" i="1"/>
  <c r="K948" i="1"/>
  <c r="K714" i="1"/>
  <c r="K819" i="1"/>
  <c r="K3511" i="1"/>
  <c r="K3188" i="1"/>
  <c r="K4297" i="1"/>
  <c r="K3114" i="1"/>
  <c r="K1496" i="1"/>
  <c r="K4470" i="1"/>
  <c r="K2690" i="1"/>
  <c r="K3016" i="1"/>
  <c r="K1956" i="1"/>
  <c r="K2058" i="1"/>
  <c r="K1811" i="1"/>
  <c r="K1618" i="1"/>
  <c r="K1573" i="1"/>
  <c r="K628" i="1"/>
  <c r="K626" i="1"/>
  <c r="K4456" i="1"/>
  <c r="K3843" i="1"/>
  <c r="K3311" i="1"/>
  <c r="K3567" i="1"/>
  <c r="K3147" i="1"/>
  <c r="K3151" i="1"/>
  <c r="K2250" i="1"/>
  <c r="K1885" i="1"/>
  <c r="K931" i="1"/>
  <c r="K4539" i="1"/>
  <c r="K4440" i="1"/>
  <c r="K4221" i="1"/>
  <c r="K3592" i="1"/>
  <c r="K3235" i="1"/>
  <c r="K2769" i="1"/>
  <c r="K2115" i="1"/>
  <c r="K1940" i="1"/>
  <c r="K218" i="1"/>
  <c r="K395" i="1"/>
  <c r="K4510" i="1"/>
  <c r="K3931" i="1"/>
  <c r="K2248" i="1"/>
  <c r="K915" i="1"/>
  <c r="K624" i="1"/>
  <c r="K3727" i="1"/>
  <c r="K2920" i="1"/>
  <c r="K3446" i="1"/>
  <c r="K2917" i="1"/>
  <c r="K2891" i="1"/>
  <c r="K1677" i="1"/>
  <c r="K1547" i="1"/>
  <c r="K1262" i="1"/>
  <c r="K1147" i="1"/>
  <c r="K1058" i="1"/>
  <c r="K644" i="1"/>
  <c r="K4741" i="1"/>
  <c r="K4362" i="1"/>
  <c r="K4378" i="1"/>
  <c r="K4042" i="1"/>
  <c r="K3438" i="1"/>
  <c r="K3680" i="1"/>
  <c r="K3015" i="1"/>
  <c r="K3404" i="1"/>
  <c r="K2590" i="1"/>
  <c r="K2540" i="1"/>
  <c r="K2264" i="1"/>
  <c r="K1958" i="1"/>
  <c r="K1711" i="1"/>
  <c r="K1518" i="1"/>
  <c r="K1473" i="1"/>
  <c r="K1148" i="1"/>
  <c r="K1280" i="1"/>
  <c r="K528" i="1"/>
  <c r="K526" i="1"/>
  <c r="K204" i="1"/>
  <c r="K5031" i="1"/>
  <c r="K4177" i="1"/>
  <c r="K3876" i="1"/>
  <c r="K3211" i="1"/>
  <c r="K3467" i="1"/>
  <c r="K3047" i="1"/>
  <c r="K3051" i="1"/>
  <c r="K2681" i="1"/>
  <c r="K2213" i="1"/>
  <c r="K1946" i="1"/>
  <c r="K1915" i="1"/>
  <c r="K1634" i="1"/>
  <c r="K731" i="1"/>
  <c r="K1018" i="1"/>
  <c r="K401" i="1"/>
  <c r="K3490" i="1"/>
  <c r="K2669" i="1"/>
  <c r="K2460" i="1"/>
  <c r="K1405" i="1"/>
  <c r="K1287" i="1"/>
  <c r="K4139" i="1"/>
  <c r="K3647" i="1"/>
  <c r="K324" i="1"/>
  <c r="K846" i="1"/>
  <c r="K629" i="1"/>
  <c r="K104" i="1"/>
  <c r="K4077" i="1"/>
  <c r="K3367" i="1"/>
  <c r="K2947" i="1"/>
  <c r="K2951" i="1"/>
  <c r="K2581" i="1"/>
  <c r="K2600" i="1"/>
  <c r="K2052" i="1"/>
  <c r="K1723" i="1"/>
  <c r="K1213" i="1"/>
  <c r="K878" i="1"/>
  <c r="K226" i="1"/>
  <c r="K4673" i="1"/>
  <c r="K4472" i="1"/>
  <c r="K4030" i="1"/>
  <c r="K4067" i="1"/>
  <c r="K3630" i="1"/>
  <c r="K3250" i="1"/>
  <c r="K2569" i="1"/>
  <c r="K2411" i="1"/>
  <c r="K2118" i="1"/>
  <c r="K1814" i="1"/>
  <c r="K1281" i="1"/>
  <c r="K681" i="1"/>
  <c r="K201" i="1"/>
  <c r="K316" i="1"/>
  <c r="K3824" i="1"/>
  <c r="K2144" i="1"/>
  <c r="K1828" i="1"/>
  <c r="K633" i="1"/>
  <c r="K427" i="1"/>
  <c r="K4313" i="1"/>
  <c r="K3949" i="1"/>
  <c r="K3486" i="1"/>
  <c r="K347" i="1"/>
  <c r="K4352" i="1"/>
  <c r="K3785" i="1"/>
  <c r="K3907" i="1"/>
  <c r="K3441" i="1"/>
  <c r="K3266" i="1"/>
  <c r="K3243" i="1"/>
  <c r="K2546" i="1"/>
  <c r="K2922" i="1"/>
  <c r="K2733" i="1"/>
  <c r="K2351" i="1"/>
  <c r="K973" i="1"/>
  <c r="K848" i="1"/>
  <c r="K946" i="1"/>
  <c r="K1420" i="1"/>
  <c r="K614" i="1"/>
  <c r="K429" i="1"/>
  <c r="K306" i="1"/>
  <c r="K228" i="1"/>
  <c r="K4356" i="1"/>
  <c r="K4254" i="1"/>
  <c r="K3743" i="1"/>
  <c r="K3417" i="1"/>
  <c r="K2381" i="1"/>
  <c r="K2263" i="1"/>
  <c r="K2161" i="1"/>
  <c r="K1283" i="1"/>
  <c r="K1040" i="1"/>
  <c r="K842" i="1"/>
  <c r="K4585" i="1"/>
  <c r="K4054" i="1"/>
  <c r="K3539" i="1"/>
  <c r="K3180" i="1"/>
  <c r="K1848" i="1"/>
  <c r="K1470" i="1"/>
  <c r="K1156" i="1"/>
  <c r="K847" i="1"/>
  <c r="K315" i="1"/>
  <c r="K4431" i="1"/>
  <c r="K3839" i="1"/>
  <c r="K3100" i="1"/>
  <c r="K2963" i="1"/>
  <c r="K2113" i="1"/>
  <c r="K4501" i="1"/>
  <c r="K873" i="1"/>
  <c r="K1400" i="1"/>
  <c r="K1274" i="1"/>
  <c r="K514" i="1"/>
  <c r="K128" i="1"/>
  <c r="K4141" i="1"/>
  <c r="K3317" i="1"/>
  <c r="K3641" i="1"/>
  <c r="K3192" i="1"/>
  <c r="K1566" i="1"/>
  <c r="K1170" i="1"/>
  <c r="K940" i="1"/>
  <c r="K376" i="1"/>
  <c r="K4707" i="1"/>
  <c r="K3439" i="1"/>
  <c r="K2021" i="1"/>
  <c r="K1685" i="1"/>
  <c r="K1370" i="1"/>
  <c r="K1841" i="1"/>
  <c r="K1314" i="1"/>
  <c r="K1110" i="1"/>
  <c r="K1017" i="1"/>
  <c r="K3000" i="1"/>
  <c r="K2124" i="1"/>
  <c r="K1471" i="1"/>
  <c r="K439" i="1"/>
  <c r="K4227" i="1"/>
  <c r="K2602" i="1"/>
  <c r="K2154" i="1"/>
  <c r="K1697" i="1"/>
  <c r="K1056" i="1"/>
  <c r="K165" i="1"/>
  <c r="K4915" i="1"/>
  <c r="K4094" i="1"/>
  <c r="K3780" i="1"/>
  <c r="K2950" i="1"/>
  <c r="K2680" i="1"/>
  <c r="K2047" i="1"/>
  <c r="K1592" i="1"/>
  <c r="K919" i="1"/>
  <c r="K1107" i="1"/>
  <c r="K1050" i="1"/>
  <c r="K87" i="1"/>
  <c r="K4769" i="1"/>
  <c r="K4382" i="1"/>
  <c r="K2665" i="1"/>
  <c r="K1947" i="1"/>
  <c r="K630" i="1"/>
  <c r="K2570" i="1"/>
  <c r="K2173" i="1"/>
  <c r="K1516" i="1"/>
  <c r="K887" i="1"/>
  <c r="K269" i="1"/>
  <c r="K207" i="1"/>
  <c r="K647" i="1"/>
  <c r="K4735" i="1"/>
  <c r="K3702" i="1"/>
  <c r="K3855" i="1"/>
  <c r="K3230" i="1"/>
  <c r="K2993" i="1"/>
  <c r="K2808" i="1"/>
  <c r="K2393" i="1"/>
  <c r="K2279" i="1"/>
  <c r="K2151" i="1"/>
  <c r="K1921" i="1"/>
  <c r="K1514" i="1"/>
  <c r="K1041" i="1"/>
  <c r="K502" i="1"/>
  <c r="K998" i="1"/>
  <c r="K615" i="1"/>
  <c r="K174" i="1"/>
  <c r="K4345" i="1"/>
  <c r="K3920" i="1"/>
  <c r="K3748" i="1"/>
  <c r="K3761" i="1"/>
  <c r="K3753" i="1"/>
  <c r="K2921" i="1"/>
  <c r="K3219" i="1"/>
  <c r="K2919" i="1"/>
  <c r="K2312" i="1"/>
  <c r="K2029" i="1"/>
  <c r="K1693" i="1"/>
  <c r="K1142" i="1"/>
  <c r="K1269" i="1"/>
  <c r="K498" i="1"/>
  <c r="K193" i="1"/>
  <c r="K58" i="1"/>
  <c r="K4729" i="1"/>
  <c r="K3678" i="1"/>
  <c r="K3152" i="1"/>
  <c r="K2572" i="1"/>
  <c r="K2970" i="1"/>
  <c r="K2469" i="1"/>
  <c r="K1859" i="1"/>
  <c r="K1149" i="1"/>
  <c r="K272" i="1"/>
  <c r="K65" i="1"/>
  <c r="K5000" i="1"/>
  <c r="K4401" i="1"/>
  <c r="K3718" i="1"/>
  <c r="K3238" i="1"/>
  <c r="K2804" i="1"/>
  <c r="K2897" i="1"/>
  <c r="K2580" i="1"/>
  <c r="K2306" i="1"/>
  <c r="K1492" i="1"/>
  <c r="K1423" i="1"/>
  <c r="K4874" i="1"/>
  <c r="K4373" i="1"/>
  <c r="K3454" i="1"/>
  <c r="K2465" i="1"/>
  <c r="K1038" i="1"/>
  <c r="K170" i="1"/>
  <c r="K515" i="1"/>
  <c r="K74" i="1"/>
  <c r="K415" i="1"/>
  <c r="K4430" i="1"/>
  <c r="K3820" i="1"/>
  <c r="K3648" i="1"/>
  <c r="K3546" i="1"/>
  <c r="K3289" i="1"/>
  <c r="K3332" i="1"/>
  <c r="K2682" i="1"/>
  <c r="K2523" i="1"/>
  <c r="K1807" i="1"/>
  <c r="K1823" i="1"/>
  <c r="K1584" i="1"/>
  <c r="K1703" i="1"/>
  <c r="K1042" i="1"/>
  <c r="K804" i="1"/>
  <c r="K994" i="1"/>
  <c r="K398" i="1"/>
  <c r="K93" i="1"/>
  <c r="K262" i="1"/>
  <c r="K4611" i="1"/>
  <c r="K4223" i="1"/>
  <c r="K4035" i="1"/>
  <c r="K3052" i="1"/>
  <c r="K3536" i="1"/>
  <c r="K2372" i="1"/>
  <c r="K2281" i="1"/>
  <c r="K2022" i="1"/>
  <c r="K1049" i="1"/>
  <c r="K172" i="1"/>
  <c r="K4406" i="1"/>
  <c r="K3583" i="1"/>
  <c r="K3126" i="1"/>
  <c r="K2757" i="1"/>
  <c r="K2363" i="1"/>
  <c r="K1655" i="1"/>
  <c r="K1027" i="1"/>
  <c r="K197" i="1"/>
  <c r="K785" i="1"/>
  <c r="K4788" i="1"/>
  <c r="K4059" i="1"/>
  <c r="K3354" i="1"/>
  <c r="K2788" i="1"/>
  <c r="K1789" i="1"/>
  <c r="K1934" i="1"/>
  <c r="K1845" i="1"/>
  <c r="K1218" i="1"/>
  <c r="K1242" i="1"/>
  <c r="K600" i="1"/>
  <c r="K69" i="1"/>
  <c r="K7" i="1"/>
  <c r="K4049" i="1"/>
  <c r="K3622" i="1"/>
  <c r="K2798" i="1"/>
  <c r="K2819" i="1"/>
  <c r="K2608" i="1"/>
  <c r="K1950" i="1"/>
  <c r="K1993" i="1"/>
  <c r="K1786" i="1"/>
  <c r="K1517" i="1"/>
  <c r="K1334" i="1"/>
  <c r="K1043" i="1"/>
  <c r="K841" i="1"/>
  <c r="K645" i="1"/>
  <c r="K4693" i="1"/>
  <c r="K3914" i="1"/>
  <c r="K3089" i="1"/>
  <c r="K3199" i="1"/>
  <c r="K3154" i="1"/>
  <c r="K2931" i="1"/>
  <c r="K2242" i="1"/>
  <c r="K1707" i="1"/>
  <c r="K1484" i="1"/>
  <c r="K1588" i="1"/>
  <c r="K942" i="1"/>
  <c r="K880" i="1"/>
  <c r="K798" i="1"/>
  <c r="K298" i="1"/>
  <c r="K433" i="1"/>
  <c r="K612" i="1"/>
  <c r="K4527" i="1"/>
  <c r="K4389" i="1"/>
  <c r="K4207" i="1"/>
  <c r="K3846" i="1"/>
  <c r="K2884" i="1"/>
  <c r="K2077" i="1"/>
  <c r="K1198" i="1"/>
  <c r="K1152" i="1"/>
  <c r="K4657" i="1"/>
  <c r="K3879" i="1"/>
  <c r="K3483" i="1"/>
  <c r="K3026" i="1"/>
  <c r="K2904" i="1"/>
  <c r="K2657" i="1"/>
  <c r="K1975" i="1"/>
  <c r="K1555" i="1"/>
  <c r="K1234" i="1"/>
  <c r="K677" i="1"/>
  <c r="K97" i="1"/>
  <c r="K4305" i="1"/>
  <c r="K3782" i="1"/>
  <c r="K3739" i="1"/>
  <c r="K3245" i="1"/>
  <c r="K2522" i="1"/>
  <c r="K1804" i="1"/>
  <c r="K4055" i="1"/>
  <c r="K2280" i="1"/>
  <c r="K297" i="1"/>
  <c r="K14" i="1"/>
  <c r="K4684" i="1"/>
  <c r="K3947" i="1"/>
  <c r="K2698" i="1"/>
  <c r="K2719" i="1"/>
  <c r="K2508" i="1"/>
  <c r="K2210" i="1"/>
  <c r="K1992" i="1"/>
  <c r="K1882" i="1"/>
  <c r="K1659" i="1"/>
  <c r="K1417" i="1"/>
  <c r="K1901" i="1"/>
  <c r="K1130" i="1"/>
  <c r="K805" i="1"/>
  <c r="K407" i="1"/>
  <c r="K342" i="1"/>
  <c r="K4582" i="1"/>
  <c r="K3711" i="1"/>
  <c r="K3747" i="1"/>
  <c r="K3509" i="1"/>
  <c r="K2898" i="1"/>
  <c r="K2822" i="1"/>
  <c r="K2383" i="1"/>
  <c r="K1830" i="1"/>
  <c r="K1589" i="1"/>
  <c r="K1384" i="1"/>
  <c r="K1488" i="1"/>
  <c r="K2071" i="1"/>
  <c r="K1369" i="1"/>
  <c r="K792" i="1"/>
  <c r="K195" i="1"/>
  <c r="K397" i="1"/>
  <c r="K4081" i="1"/>
  <c r="K4158" i="1"/>
  <c r="K3614" i="1"/>
  <c r="K3681" i="1"/>
  <c r="K3174" i="1"/>
  <c r="K2775" i="1"/>
  <c r="K3336" i="1"/>
  <c r="K2348" i="1"/>
  <c r="K1642" i="1"/>
  <c r="K1052" i="1"/>
  <c r="K158" i="1"/>
  <c r="K4194" i="1"/>
  <c r="K3965" i="1"/>
  <c r="K4021" i="1"/>
  <c r="K2926" i="1"/>
  <c r="K2796" i="1"/>
  <c r="K2557" i="1"/>
  <c r="K1869" i="1"/>
  <c r="K243" i="1"/>
  <c r="K276" i="1"/>
  <c r="K3682" i="1"/>
  <c r="K3906" i="1"/>
  <c r="K3073" i="1"/>
  <c r="K2877" i="1"/>
  <c r="K3928" i="1"/>
  <c r="K1708" i="1"/>
  <c r="K1500" i="1"/>
  <c r="K1016" i="1"/>
  <c r="K734" i="1"/>
  <c r="K1127" i="1"/>
  <c r="K3827" i="1"/>
  <c r="K3690" i="1"/>
  <c r="K3611" i="1"/>
  <c r="K3275" i="1"/>
  <c r="K3444" i="1"/>
  <c r="K2619" i="1"/>
  <c r="K2134" i="1"/>
  <c r="K2245" i="1"/>
  <c r="K1893" i="1"/>
  <c r="K1559" i="1"/>
  <c r="K1291" i="1"/>
  <c r="K969" i="1"/>
  <c r="K4076" i="1"/>
  <c r="K4098" i="1"/>
  <c r="K3683" i="1"/>
  <c r="K2787" i="1"/>
  <c r="K2298" i="1"/>
  <c r="K2414" i="1"/>
  <c r="K1284" i="1"/>
  <c r="K1388" i="1"/>
  <c r="K95" i="1"/>
  <c r="K295" i="1"/>
  <c r="K4513" i="1"/>
  <c r="K4172" i="1"/>
  <c r="K3634" i="1"/>
  <c r="K3792" i="1"/>
  <c r="K3240" i="1"/>
  <c r="K3328" i="1"/>
  <c r="K2675" i="1"/>
  <c r="K2811" i="1"/>
  <c r="K1900" i="1"/>
  <c r="K1542" i="1"/>
  <c r="K852" i="1"/>
  <c r="K703" i="1"/>
  <c r="K49" i="1"/>
  <c r="K4310" i="1"/>
  <c r="K4250" i="1"/>
  <c r="K3735" i="1"/>
  <c r="K3325" i="1"/>
  <c r="K2985" i="1"/>
  <c r="K2696" i="1"/>
  <c r="K1769" i="1"/>
  <c r="K1714" i="1"/>
  <c r="K1434" i="1"/>
  <c r="K676" i="1"/>
  <c r="K712" i="1"/>
  <c r="K143" i="1"/>
  <c r="K176" i="1"/>
  <c r="K3352" i="1"/>
  <c r="K3324" i="1"/>
  <c r="K4140" i="1"/>
  <c r="K1878" i="1"/>
  <c r="K1785" i="1"/>
  <c r="K1263" i="1"/>
  <c r="K445" i="1"/>
  <c r="K4614" i="1"/>
  <c r="K3724" i="1"/>
  <c r="K3572" i="1"/>
  <c r="K3142" i="1"/>
  <c r="K2998" i="1"/>
  <c r="K2519" i="1"/>
  <c r="K2320" i="1"/>
  <c r="K2209" i="1"/>
  <c r="K1459" i="1"/>
  <c r="K768" i="1"/>
  <c r="K190" i="1"/>
  <c r="K4347" i="1"/>
  <c r="K4135" i="1"/>
  <c r="K3600" i="1"/>
  <c r="K2687" i="1"/>
  <c r="K2413" i="1"/>
  <c r="K2054" i="1"/>
  <c r="K1273" i="1"/>
  <c r="K802" i="1"/>
  <c r="K516" i="1"/>
  <c r="K4793" i="1"/>
  <c r="K4679" i="1"/>
  <c r="K4409" i="1"/>
  <c r="K4154" i="1"/>
  <c r="K3964" i="1"/>
  <c r="K3535" i="1"/>
  <c r="K3426" i="1"/>
  <c r="K3088" i="1"/>
  <c r="K2575" i="1"/>
  <c r="K1910" i="1"/>
  <c r="K1863" i="1"/>
  <c r="K1323" i="1"/>
  <c r="K603" i="1"/>
  <c r="K280" i="1"/>
  <c r="K4473" i="1"/>
  <c r="K3955" i="1"/>
  <c r="K3369" i="1"/>
  <c r="K3796" i="1"/>
  <c r="K2596" i="1"/>
  <c r="K2774" i="1"/>
  <c r="K2069" i="1"/>
  <c r="K1702" i="1"/>
  <c r="K1230" i="1"/>
  <c r="K810" i="1"/>
  <c r="K4557" i="1"/>
  <c r="K3022" i="1"/>
  <c r="K1396" i="1"/>
  <c r="K82" i="1"/>
  <c r="K4093" i="1"/>
  <c r="K1569" i="1"/>
  <c r="K3435" i="1"/>
  <c r="K3770" i="1"/>
  <c r="K3190" i="1"/>
  <c r="K2988" i="1"/>
  <c r="K2475" i="1"/>
  <c r="K2187" i="1"/>
  <c r="K2080" i="1"/>
  <c r="K1679" i="1"/>
  <c r="K1131" i="1"/>
  <c r="K1164" i="1"/>
  <c r="K403" i="1"/>
  <c r="K180" i="1"/>
  <c r="K122" i="1"/>
  <c r="K4512" i="1"/>
  <c r="K4230" i="1"/>
  <c r="K4150" i="1"/>
  <c r="K2456" i="1"/>
  <c r="K2120" i="1"/>
  <c r="K1758" i="1"/>
  <c r="K349" i="1"/>
  <c r="K4402" i="1"/>
  <c r="K4047" i="1"/>
  <c r="K1801" i="1"/>
  <c r="K1253" i="1"/>
  <c r="K4867" i="1"/>
  <c r="K4122" i="1"/>
  <c r="K2560" i="1"/>
  <c r="K1115" i="1"/>
  <c r="K4662" i="1"/>
  <c r="K3791" i="1"/>
  <c r="K1468" i="1"/>
  <c r="K2399" i="1"/>
  <c r="K1427" i="1"/>
  <c r="K1663" i="1"/>
  <c r="K625" i="1"/>
  <c r="K442" i="1"/>
  <c r="K3900" i="1"/>
  <c r="K3421" i="1"/>
  <c r="K3464" i="1"/>
  <c r="K3101" i="1"/>
  <c r="K2476" i="1"/>
  <c r="K2271" i="1"/>
  <c r="K1498" i="1"/>
  <c r="K1353" i="1"/>
  <c r="K1085" i="1"/>
  <c r="K1381" i="1"/>
  <c r="K694" i="1"/>
  <c r="K606" i="1"/>
  <c r="K1167" i="1"/>
  <c r="K390" i="1"/>
  <c r="K3606" i="1"/>
  <c r="K3239" i="1"/>
  <c r="K2057" i="1"/>
  <c r="K1906" i="1"/>
  <c r="K1327" i="1"/>
  <c r="K1826" i="1"/>
  <c r="K1097" i="1"/>
  <c r="K1087" i="1"/>
  <c r="K818" i="1"/>
  <c r="K393" i="1"/>
  <c r="K4404" i="1"/>
  <c r="K3800" i="1"/>
  <c r="K3321" i="1"/>
  <c r="K3189" i="1"/>
  <c r="K3001" i="1"/>
  <c r="K2309" i="1"/>
  <c r="K2130" i="1"/>
  <c r="K1883" i="1"/>
  <c r="K1398" i="1"/>
  <c r="K2023" i="1"/>
  <c r="K985" i="1"/>
  <c r="K594" i="1"/>
  <c r="K506" i="1"/>
  <c r="K874" i="1"/>
  <c r="K289" i="1"/>
  <c r="K3765" i="1"/>
  <c r="K3221" i="1"/>
  <c r="K2901" i="1"/>
  <c r="K2863" i="1"/>
  <c r="K2326" i="1"/>
  <c r="K1945" i="1"/>
  <c r="K1153" i="1"/>
  <c r="K1126" i="1"/>
  <c r="K494" i="1"/>
  <c r="K1007" i="1"/>
  <c r="K1243" i="1"/>
  <c r="K294" i="1"/>
  <c r="K4628" i="1"/>
  <c r="K4256" i="1"/>
  <c r="K3925" i="1"/>
  <c r="K3881" i="1"/>
  <c r="K3480" i="1"/>
  <c r="K3084" i="1"/>
  <c r="K2472" i="1"/>
  <c r="K2607" i="1"/>
  <c r="K2287" i="1"/>
  <c r="K1971" i="1"/>
  <c r="K1391" i="1"/>
  <c r="K733" i="1"/>
  <c r="K503" i="1"/>
  <c r="K26" i="1"/>
  <c r="K3993" i="1"/>
  <c r="K4130" i="1"/>
  <c r="K3834" i="1"/>
  <c r="K3609" i="1"/>
  <c r="K3326" i="1"/>
  <c r="K2869" i="1"/>
  <c r="K3272" i="1"/>
  <c r="K2510" i="1"/>
  <c r="K2085" i="1"/>
  <c r="K1119" i="1"/>
  <c r="K1363" i="1"/>
  <c r="K101" i="1"/>
  <c r="K76" i="1"/>
  <c r="K4514" i="1"/>
  <c r="K4354" i="1"/>
  <c r="K3769" i="1"/>
  <c r="K3554" i="1"/>
  <c r="K2765" i="1"/>
  <c r="K1485" i="1"/>
  <c r="K1997" i="1"/>
  <c r="K533" i="1"/>
  <c r="K1010" i="1"/>
  <c r="K487" i="1"/>
  <c r="K858" i="1"/>
  <c r="K4040" i="1"/>
  <c r="K3665" i="1"/>
  <c r="K3524" i="1"/>
  <c r="K3282" i="1"/>
  <c r="K2936" i="1"/>
  <c r="K2292" i="1"/>
  <c r="K2222" i="1"/>
  <c r="K1053" i="1"/>
  <c r="K1128" i="1"/>
  <c r="K1026" i="1"/>
  <c r="K394" i="1"/>
  <c r="K814" i="1"/>
  <c r="K184" i="1"/>
  <c r="K208" i="1"/>
  <c r="K4245" i="1"/>
  <c r="K4002" i="1"/>
  <c r="K3696" i="1"/>
  <c r="K3197" i="1"/>
  <c r="K2643" i="1"/>
  <c r="K2297" i="1"/>
  <c r="K1887" i="1"/>
  <c r="K2255" i="1"/>
  <c r="K953" i="1"/>
  <c r="K1028" i="1"/>
  <c r="K1345" i="1"/>
  <c r="K1175" i="1"/>
  <c r="K709" i="1"/>
  <c r="K84" i="1"/>
  <c r="K108" i="1"/>
  <c r="K2565" i="1"/>
  <c r="K2355" i="1"/>
  <c r="K2238" i="1"/>
  <c r="K1015" i="1"/>
  <c r="K1057" i="1"/>
  <c r="K724" i="1"/>
  <c r="K270" i="1"/>
  <c r="K4562" i="1"/>
  <c r="K4533" i="1"/>
  <c r="K4379" i="1"/>
  <c r="K4159" i="1"/>
  <c r="K4200" i="1"/>
  <c r="K3496" i="1"/>
  <c r="K2767" i="1"/>
  <c r="K2871" i="1"/>
  <c r="K1787" i="1"/>
  <c r="K1664" i="1"/>
  <c r="K853" i="1"/>
  <c r="K928" i="1"/>
  <c r="K1237" i="1"/>
  <c r="K774" i="1"/>
  <c r="K609" i="1"/>
  <c r="K388" i="1"/>
  <c r="K590" i="1"/>
  <c r="K3728" i="1"/>
  <c r="K3741" i="1"/>
  <c r="K3699" i="1"/>
  <c r="K3069" i="1"/>
  <c r="K2667" i="1"/>
  <c r="K2278" i="1"/>
  <c r="K2500" i="1"/>
  <c r="K1564" i="1"/>
  <c r="K828" i="1"/>
  <c r="K779" i="1"/>
  <c r="K509" i="1"/>
  <c r="K387" i="1"/>
  <c r="K369" i="1"/>
  <c r="K391" i="1"/>
  <c r="K2973" i="1"/>
  <c r="K2365" i="1"/>
  <c r="K1671" i="1"/>
  <c r="K639" i="1"/>
  <c r="K631" i="1"/>
  <c r="K524" i="1"/>
  <c r="K70" i="1"/>
  <c r="K4898" i="1"/>
  <c r="K4462" i="1"/>
  <c r="K4134" i="1"/>
  <c r="K3992" i="1"/>
  <c r="K3628" i="1"/>
  <c r="K3489" i="1"/>
  <c r="K2770" i="1"/>
  <c r="K2329" i="1"/>
  <c r="K2300" i="1"/>
  <c r="K1810" i="1"/>
  <c r="K1464" i="1"/>
  <c r="K1668" i="1"/>
  <c r="K1383" i="1"/>
  <c r="K1244" i="1"/>
  <c r="K409" i="1"/>
  <c r="K532" i="1"/>
  <c r="K271" i="1"/>
  <c r="K2440" i="1"/>
  <c r="K2189" i="1"/>
  <c r="K1666" i="1"/>
  <c r="K831" i="1"/>
  <c r="K952" i="1"/>
  <c r="K838" i="1"/>
  <c r="K854" i="1"/>
  <c r="K436" i="1"/>
  <c r="K431" i="1"/>
  <c r="K428" i="1"/>
  <c r="K4374" i="1"/>
  <c r="K3979" i="1"/>
  <c r="K3383" i="1"/>
  <c r="K3085" i="1"/>
  <c r="K3305" i="1"/>
  <c r="K2603" i="1"/>
  <c r="K2331" i="1"/>
  <c r="K1858" i="1"/>
  <c r="K1944" i="1"/>
  <c r="K1570" i="1"/>
  <c r="K1356" i="1"/>
  <c r="K1800" i="1"/>
  <c r="K746" i="1"/>
  <c r="K581" i="1"/>
  <c r="K43" i="1"/>
  <c r="K187" i="1"/>
  <c r="K570" i="1"/>
  <c r="K3738" i="1"/>
  <c r="K3712" i="1"/>
  <c r="K2873" i="1"/>
  <c r="K2703" i="1"/>
  <c r="K2514" i="1"/>
  <c r="K2145" i="1"/>
  <c r="K1912" i="1"/>
  <c r="K1571" i="1"/>
  <c r="K1312" i="1"/>
  <c r="K539" i="1"/>
  <c r="K531" i="1"/>
  <c r="K424" i="1"/>
  <c r="K416" i="1"/>
  <c r="K4327" i="1"/>
  <c r="K4329" i="1"/>
  <c r="K4028" i="1"/>
  <c r="K3892" i="1"/>
  <c r="K4039" i="1"/>
  <c r="K3963" i="1"/>
  <c r="K2670" i="1"/>
  <c r="K3173" i="1"/>
  <c r="K2031" i="1"/>
  <c r="K1669" i="1"/>
  <c r="K1364" i="1"/>
  <c r="K1568" i="1"/>
  <c r="K1245" i="1"/>
  <c r="K738" i="1"/>
  <c r="K978" i="1"/>
  <c r="K288" i="1"/>
  <c r="K273" i="1"/>
  <c r="K51" i="1"/>
  <c r="K1236" i="1"/>
  <c r="K1077" i="1"/>
  <c r="K1029" i="1"/>
  <c r="K173" i="1"/>
  <c r="K4466" i="1"/>
  <c r="K3806" i="1"/>
  <c r="K3629" i="1"/>
  <c r="K2876" i="1"/>
  <c r="K2688" i="1"/>
  <c r="K1793" i="1"/>
  <c r="K1123" i="1"/>
  <c r="K795" i="1"/>
  <c r="K695" i="1"/>
  <c r="K3828" i="1"/>
  <c r="K3691" i="1"/>
  <c r="K2726" i="1"/>
  <c r="K2956" i="1"/>
  <c r="K2694" i="1"/>
  <c r="K2036" i="1"/>
  <c r="K1825" i="1"/>
  <c r="K1368" i="1"/>
  <c r="K1122" i="1"/>
  <c r="K708" i="1"/>
  <c r="K392" i="1"/>
  <c r="K73" i="1"/>
  <c r="K1366" i="1"/>
  <c r="K1601" i="1"/>
  <c r="K1442" i="1"/>
  <c r="K1251" i="1"/>
  <c r="K843" i="1"/>
  <c r="K80" i="1"/>
  <c r="K72" i="1"/>
  <c r="K607" i="1"/>
  <c r="K4704" i="1"/>
  <c r="K4620" i="1"/>
  <c r="K4259" i="1"/>
  <c r="K4308" i="1"/>
  <c r="K4147" i="1"/>
  <c r="K3896" i="1"/>
  <c r="K3359" i="1"/>
  <c r="K2704" i="1"/>
  <c r="K2235" i="1"/>
  <c r="K1455" i="1"/>
  <c r="K1225" i="1"/>
  <c r="K249" i="1"/>
  <c r="K222" i="1"/>
  <c r="K4270" i="1"/>
  <c r="K4027" i="1"/>
  <c r="K3704" i="1"/>
  <c r="K3057" i="1"/>
  <c r="K3217" i="1"/>
  <c r="K2588" i="1"/>
  <c r="K1890" i="1"/>
  <c r="K1639" i="1"/>
  <c r="K1023" i="1"/>
  <c r="K682" i="1"/>
  <c r="K595" i="1"/>
  <c r="K735" i="1"/>
  <c r="K465" i="1"/>
  <c r="K4809" i="1"/>
  <c r="K4323" i="1"/>
  <c r="K4121" i="1"/>
  <c r="K3620" i="1"/>
  <c r="K3095" i="1"/>
  <c r="K3172" i="1"/>
  <c r="K2626" i="1"/>
  <c r="K2813" i="1"/>
  <c r="K2438" i="1"/>
  <c r="K2244" i="1"/>
  <c r="K1936" i="1"/>
  <c r="K2140" i="1"/>
  <c r="K1680" i="1"/>
  <c r="K1779" i="1"/>
  <c r="K1022" i="1"/>
  <c r="K608" i="1"/>
  <c r="K275" i="1"/>
  <c r="K3750" i="1"/>
  <c r="K3649" i="1"/>
  <c r="K3587" i="1"/>
  <c r="K2952" i="1"/>
  <c r="K2911" i="1"/>
  <c r="K2711" i="1"/>
  <c r="K2740" i="1"/>
  <c r="K2338" i="1"/>
  <c r="K1266" i="1"/>
  <c r="K1501" i="1"/>
  <c r="K1463" i="1"/>
  <c r="K1118" i="1"/>
  <c r="K707" i="1"/>
  <c r="K4594" i="1"/>
  <c r="K4275" i="1"/>
  <c r="K4129" i="1"/>
  <c r="K3793" i="1"/>
  <c r="K3210" i="1"/>
  <c r="K3130" i="1"/>
  <c r="K3258" i="1"/>
  <c r="K2503" i="1"/>
  <c r="K2035" i="1"/>
  <c r="K1355" i="1"/>
  <c r="K1842" i="1"/>
  <c r="K1361" i="1"/>
  <c r="K964" i="1"/>
  <c r="K680" i="1"/>
  <c r="K149" i="1"/>
  <c r="K4273" i="1"/>
  <c r="K3844" i="1"/>
  <c r="K3599" i="1"/>
  <c r="K3364" i="1"/>
  <c r="K2799" i="1"/>
  <c r="K2488" i="1"/>
  <c r="K2507" i="1"/>
  <c r="K2195" i="1"/>
  <c r="K1539" i="1"/>
  <c r="K1597" i="1"/>
  <c r="K1271" i="1"/>
  <c r="K1121" i="1"/>
  <c r="K582" i="1"/>
  <c r="K495" i="1"/>
  <c r="K389" i="1"/>
  <c r="K8" i="1"/>
  <c r="K4941" i="1"/>
  <c r="K4342" i="1"/>
  <c r="K4095" i="1"/>
  <c r="K3518" i="1"/>
  <c r="K2995" i="1"/>
  <c r="K2526" i="1"/>
  <c r="K2713" i="1"/>
  <c r="K2322" i="1"/>
  <c r="K2112" i="1"/>
  <c r="K2038" i="1"/>
  <c r="K1933" i="1"/>
  <c r="K1894" i="1"/>
  <c r="K922" i="1"/>
  <c r="K508" i="1"/>
  <c r="K678" i="1"/>
  <c r="K175" i="1"/>
  <c r="K4764" i="1"/>
  <c r="K4278" i="1"/>
  <c r="K3706" i="1"/>
  <c r="K3730" i="1"/>
  <c r="K3590" i="1"/>
  <c r="K2781" i="1"/>
  <c r="K2611" i="1"/>
  <c r="K2234" i="1"/>
  <c r="K2046" i="1"/>
  <c r="K2064" i="1"/>
  <c r="K1401" i="1"/>
  <c r="K1605" i="1"/>
  <c r="K1264" i="1"/>
  <c r="K906" i="1"/>
  <c r="K351" i="1"/>
  <c r="K4639" i="1"/>
  <c r="K4257" i="1"/>
  <c r="K4031" i="1"/>
  <c r="K3103" i="1"/>
  <c r="K3030" i="1"/>
  <c r="K2314" i="1"/>
  <c r="K1255" i="1"/>
  <c r="K1596" i="1"/>
  <c r="K580" i="1"/>
  <c r="K876" i="1"/>
  <c r="K138" i="1"/>
  <c r="K4286" i="1"/>
  <c r="K4182" i="1"/>
  <c r="K3623" i="1"/>
  <c r="K3252" i="1"/>
  <c r="K3345" i="1"/>
  <c r="K2699" i="1"/>
  <c r="K2039" i="1"/>
  <c r="K2225" i="1"/>
  <c r="K2024" i="1"/>
  <c r="K1439" i="1"/>
  <c r="K1497" i="1"/>
  <c r="K1660" i="1"/>
  <c r="K1021" i="1"/>
  <c r="K482" i="1"/>
  <c r="K990" i="1"/>
  <c r="K254" i="1"/>
  <c r="K279" i="1"/>
  <c r="K4238" i="1"/>
  <c r="K4014" i="1"/>
  <c r="K4146" i="1"/>
  <c r="K3859" i="1"/>
  <c r="K3418" i="1"/>
  <c r="K2895" i="1"/>
  <c r="K3116" i="1"/>
  <c r="K2426" i="1"/>
  <c r="K2613" i="1"/>
  <c r="K1938" i="1"/>
  <c r="K2158" i="1"/>
  <c r="K1954" i="1"/>
  <c r="K1653" i="1"/>
  <c r="K1699" i="1"/>
  <c r="K1196" i="1"/>
  <c r="K1214" i="1"/>
  <c r="K836" i="1"/>
  <c r="K578" i="1"/>
  <c r="K75" i="1"/>
  <c r="K938" i="1"/>
  <c r="K287" i="1"/>
  <c r="K118" i="1"/>
  <c r="K3878" i="1"/>
  <c r="K3894" i="1"/>
  <c r="K3552" i="1"/>
  <c r="K2778" i="1"/>
  <c r="K2599" i="1"/>
  <c r="K1939" i="1"/>
  <c r="K2030" i="1"/>
  <c r="K1627" i="1"/>
  <c r="K1339" i="1"/>
  <c r="K1397" i="1"/>
  <c r="K921" i="1"/>
  <c r="K1009" i="1"/>
  <c r="K154" i="1"/>
  <c r="K299" i="1"/>
  <c r="K179" i="1"/>
  <c r="K4590" i="1"/>
  <c r="K4272" i="1"/>
  <c r="K4103" i="1"/>
  <c r="K3989" i="1"/>
  <c r="K3582" i="1"/>
  <c r="K3158" i="1"/>
  <c r="K2892" i="1"/>
  <c r="K2513" i="1"/>
  <c r="K2683" i="1"/>
  <c r="K2265" i="1"/>
  <c r="K1791" i="1"/>
  <c r="K1695" i="1"/>
  <c r="K1553" i="1"/>
  <c r="K1311" i="1"/>
  <c r="K1817" i="1"/>
  <c r="K728" i="1"/>
  <c r="K816" i="1"/>
  <c r="K478" i="1"/>
  <c r="K332" i="1"/>
  <c r="K457" i="1"/>
  <c r="K361" i="1"/>
  <c r="K4022" i="1"/>
  <c r="K3452" i="1"/>
  <c r="K3774" i="1"/>
  <c r="K3122" i="1"/>
  <c r="K2678" i="1"/>
  <c r="K2499" i="1"/>
  <c r="K2642" i="1"/>
  <c r="K1930" i="1"/>
  <c r="K1527" i="1"/>
  <c r="K1239" i="1"/>
  <c r="K821" i="1"/>
  <c r="K725" i="1"/>
  <c r="K54" i="1"/>
  <c r="K849" i="1"/>
  <c r="K79" i="1"/>
  <c r="K4000" i="1"/>
  <c r="K3836" i="1"/>
  <c r="K3521" i="1"/>
  <c r="K3482" i="1"/>
  <c r="K3058" i="1"/>
  <c r="K3214" i="1"/>
  <c r="K2864" i="1"/>
  <c r="K3319" i="1"/>
  <c r="K2424" i="1"/>
  <c r="K2143" i="1"/>
  <c r="K1691" i="1"/>
  <c r="K1598" i="1"/>
  <c r="K1453" i="1"/>
  <c r="K1880" i="1"/>
  <c r="K706" i="1"/>
  <c r="K378" i="1"/>
  <c r="K477" i="1"/>
  <c r="K3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<sst xmlns="http://schemas.openxmlformats.org/spreadsheetml/2006/main" count="40871" uniqueCount="1437">
  <si>
    <t>id</t>
  </si>
  <si>
    <t>Months</t>
  </si>
  <si>
    <t>Relative days</t>
  </si>
  <si>
    <t>Relative months</t>
  </si>
  <si>
    <t>Curve date</t>
  </si>
  <si>
    <t>Generic ticker</t>
  </si>
  <si>
    <t>Settlement date</t>
  </si>
  <si>
    <t>Settlement days</t>
  </si>
  <si>
    <t>End of Month date</t>
  </si>
  <si>
    <t>End of Month days</t>
  </si>
  <si>
    <t>Term</t>
  </si>
  <si>
    <t>px_last</t>
  </si>
  <si>
    <t>1M</t>
  </si>
  <si>
    <t>2023-02-15</t>
  </si>
  <si>
    <t>2023-02-28</t>
  </si>
  <si>
    <t>2023-03-15</t>
  </si>
  <si>
    <t>2023-03-28</t>
  </si>
  <si>
    <t>2023-04-17</t>
  </si>
  <si>
    <t>2023-04-28</t>
  </si>
  <si>
    <t>2023-05-15</t>
  </si>
  <si>
    <t>2023-05-30</t>
  </si>
  <si>
    <t>2023-06-15</t>
  </si>
  <si>
    <t>2023-06-30</t>
  </si>
  <si>
    <t>2023-07-17</t>
  </si>
  <si>
    <t>2023-07-28</t>
  </si>
  <si>
    <t>2023-08-15</t>
  </si>
  <si>
    <t>2023-08-31</t>
  </si>
  <si>
    <t>2023-09-15</t>
  </si>
  <si>
    <t>2023-09-29</t>
  </si>
  <si>
    <t>2023-10-16</t>
  </si>
  <si>
    <t>2023-10-30</t>
  </si>
  <si>
    <t>2023-11-16</t>
  </si>
  <si>
    <t>2023-11-30</t>
  </si>
  <si>
    <t>2023-12-15</t>
  </si>
  <si>
    <t>2023-12-29</t>
  </si>
  <si>
    <t>2024-01-15</t>
  </si>
  <si>
    <t>2024-01-31</t>
  </si>
  <si>
    <t>2024-02-15</t>
  </si>
  <si>
    <t>2024-02-29</t>
  </si>
  <si>
    <t>2024-03-15</t>
  </si>
  <si>
    <t>2024-03-28</t>
  </si>
  <si>
    <t>2024-04-15</t>
  </si>
  <si>
    <t>2024-04-30</t>
  </si>
  <si>
    <t>2024-05-15</t>
  </si>
  <si>
    <t>2024-05-29</t>
  </si>
  <si>
    <t>2024-06-17</t>
  </si>
  <si>
    <t>2024-06-28</t>
  </si>
  <si>
    <t>2024-07-15</t>
  </si>
  <si>
    <t>2024-07-30</t>
  </si>
  <si>
    <t>2024-08-15</t>
  </si>
  <si>
    <t>2024-08-30</t>
  </si>
  <si>
    <t>2024-09-16</t>
  </si>
  <si>
    <t>2024-09-30</t>
  </si>
  <si>
    <t>2024-10-15</t>
  </si>
  <si>
    <t>2024-10-30</t>
  </si>
  <si>
    <t>2024-11-18</t>
  </si>
  <si>
    <t>2024-11-29</t>
  </si>
  <si>
    <t>2024-12-16</t>
  </si>
  <si>
    <t>2024-12-30</t>
  </si>
  <si>
    <t>2025-01-15</t>
  </si>
  <si>
    <t>2025-01-31</t>
  </si>
  <si>
    <t>2025-02-17</t>
  </si>
  <si>
    <t>2025-02-28</t>
  </si>
  <si>
    <t>2025-03-17</t>
  </si>
  <si>
    <t>2025-03-28</t>
  </si>
  <si>
    <t>2025-04-15</t>
  </si>
  <si>
    <t>2025-04-30</t>
  </si>
  <si>
    <t>2025-05-15</t>
  </si>
  <si>
    <t>2025-05-30</t>
  </si>
  <si>
    <t>2025-06-16</t>
  </si>
  <si>
    <t>2025-06-30</t>
  </si>
  <si>
    <t>2025-07-15</t>
  </si>
  <si>
    <t>2025-07-30</t>
  </si>
  <si>
    <t>2M</t>
  </si>
  <si>
    <t>2023-03-31</t>
  </si>
  <si>
    <t>2023-05-31</t>
  </si>
  <si>
    <t>2023-07-31</t>
  </si>
  <si>
    <t>2023-08-30</t>
  </si>
  <si>
    <t>2023-10-31</t>
  </si>
  <si>
    <t>2024-01-30</t>
  </si>
  <si>
    <t>2024-04-29</t>
  </si>
  <si>
    <t>2024-05-31</t>
  </si>
  <si>
    <t>2024-07-31</t>
  </si>
  <si>
    <t>2024-10-31</t>
  </si>
  <si>
    <t>2024-12-31</t>
  </si>
  <si>
    <t>2025-01-30</t>
  </si>
  <si>
    <t>2025-03-31</t>
  </si>
  <si>
    <t>2025-04-28</t>
  </si>
  <si>
    <t>2025-07-31</t>
  </si>
  <si>
    <t>2025-08-15</t>
  </si>
  <si>
    <t>2025-08-29</t>
  </si>
  <si>
    <t>3M</t>
  </si>
  <si>
    <t>2023-05-26</t>
  </si>
  <si>
    <t>2025-05-28</t>
  </si>
  <si>
    <t>2025-09-15</t>
  </si>
  <si>
    <t>2025-09-30</t>
  </si>
  <si>
    <t>4M</t>
  </si>
  <si>
    <t>2023-06-28</t>
  </si>
  <si>
    <t>2025-06-27</t>
  </si>
  <si>
    <t>2025-10-15</t>
  </si>
  <si>
    <t>2025-10-30</t>
  </si>
  <si>
    <t>5M</t>
  </si>
  <si>
    <t>2024-07-29</t>
  </si>
  <si>
    <t>2025-07-28</t>
  </si>
  <si>
    <t>2025-10-31</t>
  </si>
  <si>
    <t>2025-11-17</t>
  </si>
  <si>
    <t>2025-11-28</t>
  </si>
  <si>
    <t>6M</t>
  </si>
  <si>
    <t>2023-08-28</t>
  </si>
  <si>
    <t>2024-08-29</t>
  </si>
  <si>
    <t>2025-08-28</t>
  </si>
  <si>
    <t>2025-12-15</t>
  </si>
  <si>
    <t>2025-12-30</t>
  </si>
  <si>
    <t>7M</t>
  </si>
  <si>
    <t>2023-09-28</t>
  </si>
  <si>
    <t>2024-09-27</t>
  </si>
  <si>
    <t>2025-09-26</t>
  </si>
  <si>
    <t>2025-12-31</t>
  </si>
  <si>
    <t>2026-01-15</t>
  </si>
  <si>
    <t>2026-01-30</t>
  </si>
  <si>
    <t>8M</t>
  </si>
  <si>
    <t>2023-10-27</t>
  </si>
  <si>
    <t>2024-10-29</t>
  </si>
  <si>
    <t>2025-10-28</t>
  </si>
  <si>
    <t>2026-02-18</t>
  </si>
  <si>
    <t>2026-02-27</t>
  </si>
  <si>
    <t>9M</t>
  </si>
  <si>
    <t>2023-11-28</t>
  </si>
  <si>
    <t>2026-03-16</t>
  </si>
  <si>
    <t>2026-03-30</t>
  </si>
  <si>
    <t>10M</t>
  </si>
  <si>
    <t>2023-12-28</t>
  </si>
  <si>
    <t>2024-12-27</t>
  </si>
  <si>
    <t>2025-12-26</t>
  </si>
  <si>
    <t>2026-03-31</t>
  </si>
  <si>
    <t>2026-04-15</t>
  </si>
  <si>
    <t>2026-04-30</t>
  </si>
  <si>
    <t>11M</t>
  </si>
  <si>
    <t>2024-01-26</t>
  </si>
  <si>
    <t>2025-01-29</t>
  </si>
  <si>
    <t>2026-01-28</t>
  </si>
  <si>
    <t>2026-05-15</t>
  </si>
  <si>
    <t>2026-05-29</t>
  </si>
  <si>
    <t>1Y</t>
  </si>
  <si>
    <t>2024-02-28</t>
  </si>
  <si>
    <t>2026-06-15</t>
  </si>
  <si>
    <t>2026-06-30</t>
  </si>
  <si>
    <t>13M</t>
  </si>
  <si>
    <t>2026-07-15</t>
  </si>
  <si>
    <t>2026-07-30</t>
  </si>
  <si>
    <t>14M</t>
  </si>
  <si>
    <t>2024-04-26</t>
  </si>
  <si>
    <t>2025-04-29</t>
  </si>
  <si>
    <t>2026-04-28</t>
  </si>
  <si>
    <t>2026-07-31</t>
  </si>
  <si>
    <t>2026-08-17</t>
  </si>
  <si>
    <t>2026-08-28</t>
  </si>
  <si>
    <t>15M</t>
  </si>
  <si>
    <t>2026-09-15</t>
  </si>
  <si>
    <t>2026-09-30</t>
  </si>
  <si>
    <t>16M</t>
  </si>
  <si>
    <t>2026-10-15</t>
  </si>
  <si>
    <t>2026-10-30</t>
  </si>
  <si>
    <t>17M</t>
  </si>
  <si>
    <t>2024-07-26</t>
  </si>
  <si>
    <t>2025-07-29</t>
  </si>
  <si>
    <t>2026-07-28</t>
  </si>
  <si>
    <t>2026-11-16</t>
  </si>
  <si>
    <t>2026-11-30</t>
  </si>
  <si>
    <t>1.5Y</t>
  </si>
  <si>
    <t>2026-12-15</t>
  </si>
  <si>
    <t>2026-12-30</t>
  </si>
  <si>
    <t>19M</t>
  </si>
  <si>
    <t>2026-12-31</t>
  </si>
  <si>
    <t>2027-01-15</t>
  </si>
  <si>
    <t>2027-01-29</t>
  </si>
  <si>
    <t>20M</t>
  </si>
  <si>
    <t>2024-10-28</t>
  </si>
  <si>
    <t>2025-10-29</t>
  </si>
  <si>
    <t>2026-10-28</t>
  </si>
  <si>
    <t>2027-02-15</t>
  </si>
  <si>
    <t>2027-02-26</t>
  </si>
  <si>
    <t>21M</t>
  </si>
  <si>
    <t>2026-11-27</t>
  </si>
  <si>
    <t>2027-03-15</t>
  </si>
  <si>
    <t>2027-03-30</t>
  </si>
  <si>
    <t>1994-08-15</t>
  </si>
  <si>
    <t>1994-08-31</t>
  </si>
  <si>
    <t>1994-09-15</t>
  </si>
  <si>
    <t>1994-09-30</t>
  </si>
  <si>
    <t>1994-10-17</t>
  </si>
  <si>
    <t>1994-10-28</t>
  </si>
  <si>
    <t>1994-11-16</t>
  </si>
  <si>
    <t>1994-11-30</t>
  </si>
  <si>
    <t>1994-12-15</t>
  </si>
  <si>
    <t>1994-12-30</t>
  </si>
  <si>
    <t>1995-01-16</t>
  </si>
  <si>
    <t>1995-01-31</t>
  </si>
  <si>
    <t>1995-02-15</t>
  </si>
  <si>
    <t>1995-02-24</t>
  </si>
  <si>
    <t>1995-03-15</t>
  </si>
  <si>
    <t>1995-03-28</t>
  </si>
  <si>
    <t>1995-04-17</t>
  </si>
  <si>
    <t>1995-04-28</t>
  </si>
  <si>
    <t>1995-05-15</t>
  </si>
  <si>
    <t>1995-05-30</t>
  </si>
  <si>
    <t>1995-06-16</t>
  </si>
  <si>
    <t>1995-06-30</t>
  </si>
  <si>
    <t>1995-07-17</t>
  </si>
  <si>
    <t>1995-07-28</t>
  </si>
  <si>
    <t>1995-08-15</t>
  </si>
  <si>
    <t>1995-08-31</t>
  </si>
  <si>
    <t>1995-09-15</t>
  </si>
  <si>
    <t>1995-09-29</t>
  </si>
  <si>
    <t>1995-10-16</t>
  </si>
  <si>
    <t>1995-10-30</t>
  </si>
  <si>
    <t>1995-11-16</t>
  </si>
  <si>
    <t>1995-11-30</t>
  </si>
  <si>
    <t>1995-12-15</t>
  </si>
  <si>
    <t>1995-12-29</t>
  </si>
  <si>
    <t>1996-01-15</t>
  </si>
  <si>
    <t>1996-01-31</t>
  </si>
  <si>
    <t>1996-02-15</t>
  </si>
  <si>
    <t>1996-02-29</t>
  </si>
  <si>
    <t>1996-03-15</t>
  </si>
  <si>
    <t>1996-03-29</t>
  </si>
  <si>
    <t>1996-04-15</t>
  </si>
  <si>
    <t>1996-04-30</t>
  </si>
  <si>
    <t>1996-05-15</t>
  </si>
  <si>
    <t>1996-05-30</t>
  </si>
  <si>
    <t>1996-06-17</t>
  </si>
  <si>
    <t>1996-06-28</t>
  </si>
  <si>
    <t>1996-07-15</t>
  </si>
  <si>
    <t>1996-07-30</t>
  </si>
  <si>
    <t>1996-08-15</t>
  </si>
  <si>
    <t>1996-08-30</t>
  </si>
  <si>
    <t>1996-09-16</t>
  </si>
  <si>
    <t>1996-09-30</t>
  </si>
  <si>
    <t>1996-10-15</t>
  </si>
  <si>
    <t>1996-10-30</t>
  </si>
  <si>
    <t>1996-11-18</t>
  </si>
  <si>
    <t>1996-11-29</t>
  </si>
  <si>
    <t>1996-12-16</t>
  </si>
  <si>
    <t>1996-12-30</t>
  </si>
  <si>
    <t>1997-01-15</t>
  </si>
  <si>
    <t>1997-01-31</t>
  </si>
  <si>
    <t>1997-02-17</t>
  </si>
  <si>
    <t>1997-02-28</t>
  </si>
  <si>
    <t>1997-03-17</t>
  </si>
  <si>
    <t>1997-03-26</t>
  </si>
  <si>
    <t>1997-04-15</t>
  </si>
  <si>
    <t>1997-04-30</t>
  </si>
  <si>
    <t>1997-05-15</t>
  </si>
  <si>
    <t>1997-05-30</t>
  </si>
  <si>
    <t>1997-06-16</t>
  </si>
  <si>
    <t>1997-06-30</t>
  </si>
  <si>
    <t>1997-07-15</t>
  </si>
  <si>
    <t>1997-07-30</t>
  </si>
  <si>
    <t>1997-08-15</t>
  </si>
  <si>
    <t>1997-08-29</t>
  </si>
  <si>
    <t>1997-09-15</t>
  </si>
  <si>
    <t>1997-09-30</t>
  </si>
  <si>
    <t>1997-10-15</t>
  </si>
  <si>
    <t>1997-10-30</t>
  </si>
  <si>
    <t>1997-11-17</t>
  </si>
  <si>
    <t>1997-11-28</t>
  </si>
  <si>
    <t>1997-12-15</t>
  </si>
  <si>
    <t>1997-12-30</t>
  </si>
  <si>
    <t>1998-01-15</t>
  </si>
  <si>
    <t>1998-01-30</t>
  </si>
  <si>
    <t>1998-02-16</t>
  </si>
  <si>
    <t>1998-02-27</t>
  </si>
  <si>
    <t>1998-03-16</t>
  </si>
  <si>
    <t>1998-03-27</t>
  </si>
  <si>
    <t>1998-04-15</t>
  </si>
  <si>
    <t>1998-04-30</t>
  </si>
  <si>
    <t>1998-05-15</t>
  </si>
  <si>
    <t>1998-05-29</t>
  </si>
  <si>
    <t>1998-06-15</t>
  </si>
  <si>
    <t>1998-06-30</t>
  </si>
  <si>
    <t>1998-07-15</t>
  </si>
  <si>
    <t>1998-07-30</t>
  </si>
  <si>
    <t>1998-08-17</t>
  </si>
  <si>
    <t>1998-08-31</t>
  </si>
  <si>
    <t>1998-09-15</t>
  </si>
  <si>
    <t>1998-09-30</t>
  </si>
  <si>
    <t>1998-10-15</t>
  </si>
  <si>
    <t>1998-10-30</t>
  </si>
  <si>
    <t>1998-11-16</t>
  </si>
  <si>
    <t>1998-11-30</t>
  </si>
  <si>
    <t>1998-12-15</t>
  </si>
  <si>
    <t>1998-12-30</t>
  </si>
  <si>
    <t>1999-01-15</t>
  </si>
  <si>
    <t>1999-01-29</t>
  </si>
  <si>
    <t>1999-02-17</t>
  </si>
  <si>
    <t>1999-02-26</t>
  </si>
  <si>
    <t>1999-03-15</t>
  </si>
  <si>
    <t>1999-03-26</t>
  </si>
  <si>
    <t>1999-04-15</t>
  </si>
  <si>
    <t>1999-04-30</t>
  </si>
  <si>
    <t>1999-05-17</t>
  </si>
  <si>
    <t>1999-05-28</t>
  </si>
  <si>
    <t>1999-06-15</t>
  </si>
  <si>
    <t>1999-06-30</t>
  </si>
  <si>
    <t>1999-07-15</t>
  </si>
  <si>
    <t>1999-07-30</t>
  </si>
  <si>
    <t>1999-08-16</t>
  </si>
  <si>
    <t>1999-08-31</t>
  </si>
  <si>
    <t>1999-09-15</t>
  </si>
  <si>
    <t>1999-09-30</t>
  </si>
  <si>
    <t>1999-10-15</t>
  </si>
  <si>
    <t>1999-10-29</t>
  </si>
  <si>
    <t>1999-11-16</t>
  </si>
  <si>
    <t>1999-11-30</t>
  </si>
  <si>
    <t>1999-12-15</t>
  </si>
  <si>
    <t>1999-12-30</t>
  </si>
  <si>
    <t>2000-01-17</t>
  </si>
  <si>
    <t>2000-01-31</t>
  </si>
  <si>
    <t>2000-02-15</t>
  </si>
  <si>
    <t>2000-02-29</t>
  </si>
  <si>
    <t>2000-03-15</t>
  </si>
  <si>
    <t>2000-03-29</t>
  </si>
  <si>
    <t>2000-04-17</t>
  </si>
  <si>
    <t>2000-04-28</t>
  </si>
  <si>
    <t>2000-05-15</t>
  </si>
  <si>
    <t>2000-05-30</t>
  </si>
  <si>
    <t>2000-06-15</t>
  </si>
  <si>
    <t>2000-06-30</t>
  </si>
  <si>
    <t>2000-07-17</t>
  </si>
  <si>
    <t>2000-07-28</t>
  </si>
  <si>
    <t>2000-08-15</t>
  </si>
  <si>
    <t>2000-08-31</t>
  </si>
  <si>
    <t>2000-09-15</t>
  </si>
  <si>
    <t>2000-09-29</t>
  </si>
  <si>
    <t>2000-10-16</t>
  </si>
  <si>
    <t>2000-10-30</t>
  </si>
  <si>
    <t>2000-11-16</t>
  </si>
  <si>
    <t>2000-11-30</t>
  </si>
  <si>
    <t>2000-12-15</t>
  </si>
  <si>
    <t>2000-12-29</t>
  </si>
  <si>
    <t>2001-01-15</t>
  </si>
  <si>
    <t>2001-01-31</t>
  </si>
  <si>
    <t>2001-02-15</t>
  </si>
  <si>
    <t>2001-02-28</t>
  </si>
  <si>
    <t>2001-03-15</t>
  </si>
  <si>
    <t>2001-03-28</t>
  </si>
  <si>
    <t>2001-04-16</t>
  </si>
  <si>
    <t>2001-04-30</t>
  </si>
  <si>
    <t>2001-05-15</t>
  </si>
  <si>
    <t>2001-05-30</t>
  </si>
  <si>
    <t>2001-06-15</t>
  </si>
  <si>
    <t>2001-06-29</t>
  </si>
  <si>
    <t>2001-07-16</t>
  </si>
  <si>
    <t>2001-07-30</t>
  </si>
  <si>
    <t>2001-08-15</t>
  </si>
  <si>
    <t>2001-08-31</t>
  </si>
  <si>
    <t>2001-09-17</t>
  </si>
  <si>
    <t>2001-09-28</t>
  </si>
  <si>
    <t>2001-10-15</t>
  </si>
  <si>
    <t>2001-10-30</t>
  </si>
  <si>
    <t>2001-11-16</t>
  </si>
  <si>
    <t>2001-11-30</t>
  </si>
  <si>
    <t>2001-12-17</t>
  </si>
  <si>
    <t>2001-12-28</t>
  </si>
  <si>
    <t>2002-01-15</t>
  </si>
  <si>
    <t>2002-01-31</t>
  </si>
  <si>
    <t>2002-02-15</t>
  </si>
  <si>
    <t>2002-02-28</t>
  </si>
  <si>
    <t>2002-03-15</t>
  </si>
  <si>
    <t>2002-03-28</t>
  </si>
  <si>
    <t>2002-04-15</t>
  </si>
  <si>
    <t>2002-04-30</t>
  </si>
  <si>
    <t>2002-05-15</t>
  </si>
  <si>
    <t>2002-05-29</t>
  </si>
  <si>
    <t>2002-06-17</t>
  </si>
  <si>
    <t>2002-06-28</t>
  </si>
  <si>
    <t>2002-07-15</t>
  </si>
  <si>
    <t>2002-07-30</t>
  </si>
  <si>
    <t>2002-08-15</t>
  </si>
  <si>
    <t>2002-08-30</t>
  </si>
  <si>
    <t>2002-09-16</t>
  </si>
  <si>
    <t>2002-09-30</t>
  </si>
  <si>
    <t>2002-10-15</t>
  </si>
  <si>
    <t>2002-10-30</t>
  </si>
  <si>
    <t>2002-11-18</t>
  </si>
  <si>
    <t>2002-11-29</t>
  </si>
  <si>
    <t>2002-12-16</t>
  </si>
  <si>
    <t>2002-12-30</t>
  </si>
  <si>
    <t>2003-01-15</t>
  </si>
  <si>
    <t>2003-01-31</t>
  </si>
  <si>
    <t>2003-02-17</t>
  </si>
  <si>
    <t>2003-02-28</t>
  </si>
  <si>
    <t>2003-03-17</t>
  </si>
  <si>
    <t>2003-03-28</t>
  </si>
  <si>
    <t>2003-04-15</t>
  </si>
  <si>
    <t>2003-04-30</t>
  </si>
  <si>
    <t>2003-05-15</t>
  </si>
  <si>
    <t>2003-05-30</t>
  </si>
  <si>
    <t>2003-06-16</t>
  </si>
  <si>
    <t>2003-06-30</t>
  </si>
  <si>
    <t>2003-07-15</t>
  </si>
  <si>
    <t>2003-07-30</t>
  </si>
  <si>
    <t>2003-08-15</t>
  </si>
  <si>
    <t>2003-08-29</t>
  </si>
  <si>
    <t>2003-09-15</t>
  </si>
  <si>
    <t>2003-09-30</t>
  </si>
  <si>
    <t>2003-10-15</t>
  </si>
  <si>
    <t>2003-10-30</t>
  </si>
  <si>
    <t>2003-11-17</t>
  </si>
  <si>
    <t>2003-11-28</t>
  </si>
  <si>
    <t>2003-12-15</t>
  </si>
  <si>
    <t>2003-12-30</t>
  </si>
  <si>
    <t>2004-01-15</t>
  </si>
  <si>
    <t>2004-01-30</t>
  </si>
  <si>
    <t>2004-02-16</t>
  </si>
  <si>
    <t>2004-02-27</t>
  </si>
  <si>
    <t>2004-03-15</t>
  </si>
  <si>
    <t>2004-03-29</t>
  </si>
  <si>
    <t>2004-04-15</t>
  </si>
  <si>
    <t>2004-04-30</t>
  </si>
  <si>
    <t>2004-05-17</t>
  </si>
  <si>
    <t>2004-05-28</t>
  </si>
  <si>
    <t>2004-06-15</t>
  </si>
  <si>
    <t>2004-06-30</t>
  </si>
  <si>
    <t>2004-07-15</t>
  </si>
  <si>
    <t>2004-07-30</t>
  </si>
  <si>
    <t>2004-08-16</t>
  </si>
  <si>
    <t>2004-08-31</t>
  </si>
  <si>
    <t>2004-09-15</t>
  </si>
  <si>
    <t>2004-09-30</t>
  </si>
  <si>
    <t>2004-10-15</t>
  </si>
  <si>
    <t>2004-10-29</t>
  </si>
  <si>
    <t>2004-11-16</t>
  </si>
  <si>
    <t>2004-11-30</t>
  </si>
  <si>
    <t>2004-12-15</t>
  </si>
  <si>
    <t>2004-12-30</t>
  </si>
  <si>
    <t>2005-01-17</t>
  </si>
  <si>
    <t>2005-01-31</t>
  </si>
  <si>
    <t>2005-02-15</t>
  </si>
  <si>
    <t>2005-02-28</t>
  </si>
  <si>
    <t>2005-03-15</t>
  </si>
  <si>
    <t>2005-03-28</t>
  </si>
  <si>
    <t>2005-04-15</t>
  </si>
  <si>
    <t>2005-04-29</t>
  </si>
  <si>
    <t>2005-05-16</t>
  </si>
  <si>
    <t>2005-05-30</t>
  </si>
  <si>
    <t>2005-06-15</t>
  </si>
  <si>
    <t>2005-06-30</t>
  </si>
  <si>
    <t>2005-07-15</t>
  </si>
  <si>
    <t>2005-07-29</t>
  </si>
  <si>
    <t>2005-08-15</t>
  </si>
  <si>
    <t>2005-08-31</t>
  </si>
  <si>
    <t>2005-09-15</t>
  </si>
  <si>
    <t>2005-09-30</t>
  </si>
  <si>
    <t>2005-10-17</t>
  </si>
  <si>
    <t>2005-10-28</t>
  </si>
  <si>
    <t>2005-11-16</t>
  </si>
  <si>
    <t>2005-11-30</t>
  </si>
  <si>
    <t>2005-12-15</t>
  </si>
  <si>
    <t>2005-12-30</t>
  </si>
  <si>
    <t>2006-01-16</t>
  </si>
  <si>
    <t>2006-01-31</t>
  </si>
  <si>
    <t>2006-02-15</t>
  </si>
  <si>
    <t>2006-02-24</t>
  </si>
  <si>
    <t>2006-03-15</t>
  </si>
  <si>
    <t>2006-03-28</t>
  </si>
  <si>
    <t>2006-04-17</t>
  </si>
  <si>
    <t>2006-04-28</t>
  </si>
  <si>
    <t>2006-05-15</t>
  </si>
  <si>
    <t>2006-05-30</t>
  </si>
  <si>
    <t>2006-06-16</t>
  </si>
  <si>
    <t>2006-06-30</t>
  </si>
  <si>
    <t>2006-07-17</t>
  </si>
  <si>
    <t>2006-07-28</t>
  </si>
  <si>
    <t>2006-08-15</t>
  </si>
  <si>
    <t>2006-08-31</t>
  </si>
  <si>
    <t>2006-09-15</t>
  </si>
  <si>
    <t>2006-09-29</t>
  </si>
  <si>
    <t>2006-10-16</t>
  </si>
  <si>
    <t>2006-10-30</t>
  </si>
  <si>
    <t>2006-11-16</t>
  </si>
  <si>
    <t>2006-11-30</t>
  </si>
  <si>
    <t>2006-12-15</t>
  </si>
  <si>
    <t>2006-12-29</t>
  </si>
  <si>
    <t>2007-01-15</t>
  </si>
  <si>
    <t>2007-01-31</t>
  </si>
  <si>
    <t>2007-02-15</t>
  </si>
  <si>
    <t>2007-02-28</t>
  </si>
  <si>
    <t>2007-03-15</t>
  </si>
  <si>
    <t>2007-03-28</t>
  </si>
  <si>
    <t>2007-04-16</t>
  </si>
  <si>
    <t>2007-04-30</t>
  </si>
  <si>
    <t>2007-05-15</t>
  </si>
  <si>
    <t>2007-05-30</t>
  </si>
  <si>
    <t>2007-06-15</t>
  </si>
  <si>
    <t>2007-06-29</t>
  </si>
  <si>
    <t>2007-07-16</t>
  </si>
  <si>
    <t>2007-07-30</t>
  </si>
  <si>
    <t>2007-08-15</t>
  </si>
  <si>
    <t>2007-08-31</t>
  </si>
  <si>
    <t>2007-09-17</t>
  </si>
  <si>
    <t>2007-09-28</t>
  </si>
  <si>
    <t>2007-10-15</t>
  </si>
  <si>
    <t>2007-10-30</t>
  </si>
  <si>
    <t>2007-11-16</t>
  </si>
  <si>
    <t>2007-11-30</t>
  </si>
  <si>
    <t>2007-12-17</t>
  </si>
  <si>
    <t>2007-12-28</t>
  </si>
  <si>
    <t>2008-01-15</t>
  </si>
  <si>
    <t>2008-01-31</t>
  </si>
  <si>
    <t>2008-02-15</t>
  </si>
  <si>
    <t>2008-02-29</t>
  </si>
  <si>
    <t>2008-03-17</t>
  </si>
  <si>
    <t>2008-03-28</t>
  </si>
  <si>
    <t>2008-04-15</t>
  </si>
  <si>
    <t>2008-04-30</t>
  </si>
  <si>
    <t>2008-05-15</t>
  </si>
  <si>
    <t>2008-05-30</t>
  </si>
  <si>
    <t>2008-06-16</t>
  </si>
  <si>
    <t>2008-06-30</t>
  </si>
  <si>
    <t>2008-07-15</t>
  </si>
  <si>
    <t>2008-07-30</t>
  </si>
  <si>
    <t>2008-08-15</t>
  </si>
  <si>
    <t>2008-08-29</t>
  </si>
  <si>
    <t>2008-09-15</t>
  </si>
  <si>
    <t>2008-09-30</t>
  </si>
  <si>
    <t>2008-10-15</t>
  </si>
  <si>
    <t>2008-10-30</t>
  </si>
  <si>
    <t>2008-11-17</t>
  </si>
  <si>
    <t>2008-11-28</t>
  </si>
  <si>
    <t>2008-12-15</t>
  </si>
  <si>
    <t>2008-12-30</t>
  </si>
  <si>
    <t>2009-01-15</t>
  </si>
  <si>
    <t>2009-01-30</t>
  </si>
  <si>
    <t>2009-02-16</t>
  </si>
  <si>
    <t>2009-02-27</t>
  </si>
  <si>
    <t>2009-03-16</t>
  </si>
  <si>
    <t>2009-03-27</t>
  </si>
  <si>
    <t>2009-04-15</t>
  </si>
  <si>
    <t>2009-04-30</t>
  </si>
  <si>
    <t>2009-05-15</t>
  </si>
  <si>
    <t>2009-05-29</t>
  </si>
  <si>
    <t>2009-06-15</t>
  </si>
  <si>
    <t>2009-06-30</t>
  </si>
  <si>
    <t>2009-07-15</t>
  </si>
  <si>
    <t>2009-07-30</t>
  </si>
  <si>
    <t>2009-08-17</t>
  </si>
  <si>
    <t>2009-08-31</t>
  </si>
  <si>
    <t>2009-09-15</t>
  </si>
  <si>
    <t>2009-09-30</t>
  </si>
  <si>
    <t>2009-10-15</t>
  </si>
  <si>
    <t>2009-10-30</t>
  </si>
  <si>
    <t>2009-11-16</t>
  </si>
  <si>
    <t>2009-11-30</t>
  </si>
  <si>
    <t>2009-12-15</t>
  </si>
  <si>
    <t>2009-12-30</t>
  </si>
  <si>
    <t>2010-01-15</t>
  </si>
  <si>
    <t>2010-01-29</t>
  </si>
  <si>
    <t>2010-02-17</t>
  </si>
  <si>
    <t>2010-02-26</t>
  </si>
  <si>
    <t>2010-03-15</t>
  </si>
  <si>
    <t>2010-03-26</t>
  </si>
  <si>
    <t>2010-04-15</t>
  </si>
  <si>
    <t>2010-04-30</t>
  </si>
  <si>
    <t>2010-05-17</t>
  </si>
  <si>
    <t>2010-05-28</t>
  </si>
  <si>
    <t>2010-06-15</t>
  </si>
  <si>
    <t>2010-06-30</t>
  </si>
  <si>
    <t>2010-07-15</t>
  </si>
  <si>
    <t>2010-07-30</t>
  </si>
  <si>
    <t>2010-08-16</t>
  </si>
  <si>
    <t>2010-08-31</t>
  </si>
  <si>
    <t>2010-09-15</t>
  </si>
  <si>
    <t>2010-09-30</t>
  </si>
  <si>
    <t>2010-10-15</t>
  </si>
  <si>
    <t>2010-10-29</t>
  </si>
  <si>
    <t>2010-11-16</t>
  </si>
  <si>
    <t>2010-11-30</t>
  </si>
  <si>
    <t>2010-12-15</t>
  </si>
  <si>
    <t>2010-12-30</t>
  </si>
  <si>
    <t>2011-01-17</t>
  </si>
  <si>
    <t>2011-01-31</t>
  </si>
  <si>
    <t>2011-02-15</t>
  </si>
  <si>
    <t>2011-02-28</t>
  </si>
  <si>
    <t>2011-03-15</t>
  </si>
  <si>
    <t>2011-03-28</t>
  </si>
  <si>
    <t>2011-04-15</t>
  </si>
  <si>
    <t>2011-04-29</t>
  </si>
  <si>
    <t>2011-05-16</t>
  </si>
  <si>
    <t>2011-05-30</t>
  </si>
  <si>
    <t>2011-06-15</t>
  </si>
  <si>
    <t>2011-06-30</t>
  </si>
  <si>
    <t>2011-07-15</t>
  </si>
  <si>
    <t>2011-07-29</t>
  </si>
  <si>
    <t>2011-08-15</t>
  </si>
  <si>
    <t>2011-08-31</t>
  </si>
  <si>
    <t>2011-09-15</t>
  </si>
  <si>
    <t>2011-09-30</t>
  </si>
  <si>
    <t>2011-10-17</t>
  </si>
  <si>
    <t>2011-10-28</t>
  </si>
  <si>
    <t>2011-11-16</t>
  </si>
  <si>
    <t>2011-11-30</t>
  </si>
  <si>
    <t>2011-12-15</t>
  </si>
  <si>
    <t>2011-12-30</t>
  </si>
  <si>
    <t>2012-01-16</t>
  </si>
  <si>
    <t>2012-01-31</t>
  </si>
  <si>
    <t>2012-02-15</t>
  </si>
  <si>
    <t>2012-02-29</t>
  </si>
  <si>
    <t>2012-03-15</t>
  </si>
  <si>
    <t>2012-03-29</t>
  </si>
  <si>
    <t>2012-04-16</t>
  </si>
  <si>
    <t>2012-04-30</t>
  </si>
  <si>
    <t>2012-05-15</t>
  </si>
  <si>
    <t>2012-05-30</t>
  </si>
  <si>
    <t>2012-06-15</t>
  </si>
  <si>
    <t>2012-06-29</t>
  </si>
  <si>
    <t>2012-07-16</t>
  </si>
  <si>
    <t>2012-07-30</t>
  </si>
  <si>
    <t>2012-08-15</t>
  </si>
  <si>
    <t>2012-08-31</t>
  </si>
  <si>
    <t>2012-09-17</t>
  </si>
  <si>
    <t>2012-09-28</t>
  </si>
  <si>
    <t>2012-10-15</t>
  </si>
  <si>
    <t>2012-10-30</t>
  </si>
  <si>
    <t>2012-11-16</t>
  </si>
  <si>
    <t>2012-11-30</t>
  </si>
  <si>
    <t>2012-12-17</t>
  </si>
  <si>
    <t>2012-12-28</t>
  </si>
  <si>
    <t>2013-01-15</t>
  </si>
  <si>
    <t>2013-01-31</t>
  </si>
  <si>
    <t>2013-02-15</t>
  </si>
  <si>
    <t>2013-02-28</t>
  </si>
  <si>
    <t>2013-03-15</t>
  </si>
  <si>
    <t>2013-03-28</t>
  </si>
  <si>
    <t>2013-04-15</t>
  </si>
  <si>
    <t>2013-04-30</t>
  </si>
  <si>
    <t>2013-05-15</t>
  </si>
  <si>
    <t>2013-05-29</t>
  </si>
  <si>
    <t>2013-06-17</t>
  </si>
  <si>
    <t>2013-06-28</t>
  </si>
  <si>
    <t>2013-07-15</t>
  </si>
  <si>
    <t>2013-07-30</t>
  </si>
  <si>
    <t>2013-08-15</t>
  </si>
  <si>
    <t>2013-08-30</t>
  </si>
  <si>
    <t>2013-09-16</t>
  </si>
  <si>
    <t>2013-09-30</t>
  </si>
  <si>
    <t>2013-10-15</t>
  </si>
  <si>
    <t>2013-10-30</t>
  </si>
  <si>
    <t>2013-11-18</t>
  </si>
  <si>
    <t>2013-11-29</t>
  </si>
  <si>
    <t>2013-12-16</t>
  </si>
  <si>
    <t>2013-12-30</t>
  </si>
  <si>
    <t>2014-01-15</t>
  </si>
  <si>
    <t>2014-01-31</t>
  </si>
  <si>
    <t>2014-02-17</t>
  </si>
  <si>
    <t>2014-02-28</t>
  </si>
  <si>
    <t>2014-03-17</t>
  </si>
  <si>
    <t>2014-03-28</t>
  </si>
  <si>
    <t>2014-04-15</t>
  </si>
  <si>
    <t>2014-04-30</t>
  </si>
  <si>
    <t>2014-05-15</t>
  </si>
  <si>
    <t>2014-05-30</t>
  </si>
  <si>
    <t>2014-06-16</t>
  </si>
  <si>
    <t>2014-06-30</t>
  </si>
  <si>
    <t>2014-07-15</t>
  </si>
  <si>
    <t>2014-07-30</t>
  </si>
  <si>
    <t>2014-08-15</t>
  </si>
  <si>
    <t>2014-08-29</t>
  </si>
  <si>
    <t>2014-09-15</t>
  </si>
  <si>
    <t>2014-09-30</t>
  </si>
  <si>
    <t>2014-10-15</t>
  </si>
  <si>
    <t>2014-10-30</t>
  </si>
  <si>
    <t>2014-11-17</t>
  </si>
  <si>
    <t>2014-11-28</t>
  </si>
  <si>
    <t>2014-12-15</t>
  </si>
  <si>
    <t>2014-12-30</t>
  </si>
  <si>
    <t>2015-01-15</t>
  </si>
  <si>
    <t>2015-01-30</t>
  </si>
  <si>
    <t>2015-02-18</t>
  </si>
  <si>
    <t>2015-02-27</t>
  </si>
  <si>
    <t>2015-03-16</t>
  </si>
  <si>
    <t>2015-03-27</t>
  </si>
  <si>
    <t>2015-04-15</t>
  </si>
  <si>
    <t>2015-04-30</t>
  </si>
  <si>
    <t>2015-05-15</t>
  </si>
  <si>
    <t>2015-05-29</t>
  </si>
  <si>
    <t>2015-06-15</t>
  </si>
  <si>
    <t>2015-06-30</t>
  </si>
  <si>
    <t>2015-07-15</t>
  </si>
  <si>
    <t>2015-07-30</t>
  </si>
  <si>
    <t>2015-08-17</t>
  </si>
  <si>
    <t>2015-08-31</t>
  </si>
  <si>
    <t>2015-09-15</t>
  </si>
  <si>
    <t>2015-09-30</t>
  </si>
  <si>
    <t>2015-10-15</t>
  </si>
  <si>
    <t>2015-10-30</t>
  </si>
  <si>
    <t>2015-11-16</t>
  </si>
  <si>
    <t>2015-11-30</t>
  </si>
  <si>
    <t>2015-12-15</t>
  </si>
  <si>
    <t>2015-12-30</t>
  </si>
  <si>
    <t>2016-01-15</t>
  </si>
  <si>
    <t>2016-01-29</t>
  </si>
  <si>
    <t>2016-02-15</t>
  </si>
  <si>
    <t>2016-02-29</t>
  </si>
  <si>
    <t>2016-03-15</t>
  </si>
  <si>
    <t>2016-03-29</t>
  </si>
  <si>
    <t>2016-04-15</t>
  </si>
  <si>
    <t>2016-04-29</t>
  </si>
  <si>
    <t>2016-05-16</t>
  </si>
  <si>
    <t>2016-05-30</t>
  </si>
  <si>
    <t>2016-06-15</t>
  </si>
  <si>
    <t>2016-06-30</t>
  </si>
  <si>
    <t>2016-07-15</t>
  </si>
  <si>
    <t>2016-07-29</t>
  </si>
  <si>
    <t>2016-08-15</t>
  </si>
  <si>
    <t>2016-08-31</t>
  </si>
  <si>
    <t>2016-09-15</t>
  </si>
  <si>
    <t>2016-09-30</t>
  </si>
  <si>
    <t>2016-10-17</t>
  </si>
  <si>
    <t>2016-10-28</t>
  </si>
  <si>
    <t>2016-11-16</t>
  </si>
  <si>
    <t>2016-11-30</t>
  </si>
  <si>
    <t>2016-12-15</t>
  </si>
  <si>
    <t>2016-12-30</t>
  </si>
  <si>
    <t>2017-01-16</t>
  </si>
  <si>
    <t>2017-01-31</t>
  </si>
  <si>
    <t>2017-02-15</t>
  </si>
  <si>
    <t>2017-02-24</t>
  </si>
  <si>
    <t>2017-03-15</t>
  </si>
  <si>
    <t>2017-03-28</t>
  </si>
  <si>
    <t>2017-04-17</t>
  </si>
  <si>
    <t>2017-04-28</t>
  </si>
  <si>
    <t>2017-05-15</t>
  </si>
  <si>
    <t>2017-05-30</t>
  </si>
  <si>
    <t>2017-06-16</t>
  </si>
  <si>
    <t>2017-06-30</t>
  </si>
  <si>
    <t>2017-07-17</t>
  </si>
  <si>
    <t>2017-07-28</t>
  </si>
  <si>
    <t>2017-08-15</t>
  </si>
  <si>
    <t>2017-08-31</t>
  </si>
  <si>
    <t>2017-09-15</t>
  </si>
  <si>
    <t>2017-09-29</t>
  </si>
  <si>
    <t>2017-10-16</t>
  </si>
  <si>
    <t>2017-10-30</t>
  </si>
  <si>
    <t>2017-11-16</t>
  </si>
  <si>
    <t>2017-11-30</t>
  </si>
  <si>
    <t>2017-12-15</t>
  </si>
  <si>
    <t>2017-12-29</t>
  </si>
  <si>
    <t>2018-01-15</t>
  </si>
  <si>
    <t>2018-01-31</t>
  </si>
  <si>
    <t>2018-02-15</t>
  </si>
  <si>
    <t>2018-02-28</t>
  </si>
  <si>
    <t>2018-03-15</t>
  </si>
  <si>
    <t>2018-03-28</t>
  </si>
  <si>
    <t>2018-04-16</t>
  </si>
  <si>
    <t>2018-04-30</t>
  </si>
  <si>
    <t>2018-05-15</t>
  </si>
  <si>
    <t>2018-05-30</t>
  </si>
  <si>
    <t>2018-06-15</t>
  </si>
  <si>
    <t>2018-06-29</t>
  </si>
  <si>
    <t>2018-07-16</t>
  </si>
  <si>
    <t>2018-07-30</t>
  </si>
  <si>
    <t>2018-08-15</t>
  </si>
  <si>
    <t>2018-08-31</t>
  </si>
  <si>
    <t>2018-09-17</t>
  </si>
  <si>
    <t>2018-09-28</t>
  </si>
  <si>
    <t>2018-10-15</t>
  </si>
  <si>
    <t>2018-10-30</t>
  </si>
  <si>
    <t>2018-11-16</t>
  </si>
  <si>
    <t>2018-11-30</t>
  </si>
  <si>
    <t>2018-12-17</t>
  </si>
  <si>
    <t>2018-12-28</t>
  </si>
  <si>
    <t>2019-01-15</t>
  </si>
  <si>
    <t>2019-01-31</t>
  </si>
  <si>
    <t>2019-02-15</t>
  </si>
  <si>
    <t>2019-02-28</t>
  </si>
  <si>
    <t>2019-03-15</t>
  </si>
  <si>
    <t>2019-03-28</t>
  </si>
  <si>
    <t>2019-04-15</t>
  </si>
  <si>
    <t>2019-04-30</t>
  </si>
  <si>
    <t>2019-05-15</t>
  </si>
  <si>
    <t>2019-05-30</t>
  </si>
  <si>
    <t>2019-06-17</t>
  </si>
  <si>
    <t>2019-06-28</t>
  </si>
  <si>
    <t>2019-07-15</t>
  </si>
  <si>
    <t>2019-07-30</t>
  </si>
  <si>
    <t>2019-08-15</t>
  </si>
  <si>
    <t>2019-08-30</t>
  </si>
  <si>
    <t>2019-09-16</t>
  </si>
  <si>
    <t>2019-09-30</t>
  </si>
  <si>
    <t>2019-10-15</t>
  </si>
  <si>
    <t>2019-10-30</t>
  </si>
  <si>
    <t>2019-11-18</t>
  </si>
  <si>
    <t>2019-11-29</t>
  </si>
  <si>
    <t>2019-12-16</t>
  </si>
  <si>
    <t>2019-12-30</t>
  </si>
  <si>
    <t>2020-01-15</t>
  </si>
  <si>
    <t>2020-01-31</t>
  </si>
  <si>
    <t>2020-02-17</t>
  </si>
  <si>
    <t>2020-02-28</t>
  </si>
  <si>
    <t>2020-03-16</t>
  </si>
  <si>
    <t>2020-03-27</t>
  </si>
  <si>
    <t>2020-04-15</t>
  </si>
  <si>
    <t>2020-04-30</t>
  </si>
  <si>
    <t>2020-05-15</t>
  </si>
  <si>
    <t>2020-05-29</t>
  </si>
  <si>
    <t>2020-06-15</t>
  </si>
  <si>
    <t>2020-06-30</t>
  </si>
  <si>
    <t>2020-07-15</t>
  </si>
  <si>
    <t>2020-07-30</t>
  </si>
  <si>
    <t>2020-08-17</t>
  </si>
  <si>
    <t>2020-08-31</t>
  </si>
  <si>
    <t>2020-09-15</t>
  </si>
  <si>
    <t>2020-09-30</t>
  </si>
  <si>
    <t>2020-10-15</t>
  </si>
  <si>
    <t>2020-10-30</t>
  </si>
  <si>
    <t>2020-11-16</t>
  </si>
  <si>
    <t>2020-11-30</t>
  </si>
  <si>
    <t>2020-12-15</t>
  </si>
  <si>
    <t>2020-12-30</t>
  </si>
  <si>
    <t>2021-01-15</t>
  </si>
  <si>
    <t>2021-01-29</t>
  </si>
  <si>
    <t>2021-02-17</t>
  </si>
  <si>
    <t>2021-02-26</t>
  </si>
  <si>
    <t>2021-03-15</t>
  </si>
  <si>
    <t>2021-03-26</t>
  </si>
  <si>
    <t>2021-04-15</t>
  </si>
  <si>
    <t>2021-04-30</t>
  </si>
  <si>
    <t>2021-05-17</t>
  </si>
  <si>
    <t>2021-05-28</t>
  </si>
  <si>
    <t>2021-06-15</t>
  </si>
  <si>
    <t>2021-06-30</t>
  </si>
  <si>
    <t>2021-07-15</t>
  </si>
  <si>
    <t>2021-07-30</t>
  </si>
  <si>
    <t>2021-08-16</t>
  </si>
  <si>
    <t>2021-08-31</t>
  </si>
  <si>
    <t>2021-09-15</t>
  </si>
  <si>
    <t>2021-09-30</t>
  </si>
  <si>
    <t>2021-10-15</t>
  </si>
  <si>
    <t>2021-10-29</t>
  </si>
  <si>
    <t>2021-11-16</t>
  </si>
  <si>
    <t>2021-11-30</t>
  </si>
  <si>
    <t>2021-12-15</t>
  </si>
  <si>
    <t>2021-12-30</t>
  </si>
  <si>
    <t>2022-01-17</t>
  </si>
  <si>
    <t>2022-01-31</t>
  </si>
  <si>
    <t>2022-02-15</t>
  </si>
  <si>
    <t>2022-02-25</t>
  </si>
  <si>
    <t>2022-03-15</t>
  </si>
  <si>
    <t>2022-03-28</t>
  </si>
  <si>
    <t>2022-04-18</t>
  </si>
  <si>
    <t>2022-04-29</t>
  </si>
  <si>
    <t>2022-05-16</t>
  </si>
  <si>
    <t>2022-05-30</t>
  </si>
  <si>
    <t>2022-06-15</t>
  </si>
  <si>
    <t>2022-06-30</t>
  </si>
  <si>
    <t>2022-07-15</t>
  </si>
  <si>
    <t>2022-07-29</t>
  </si>
  <si>
    <t>2022-08-15</t>
  </si>
  <si>
    <t>2022-08-31</t>
  </si>
  <si>
    <t>2022-09-15</t>
  </si>
  <si>
    <t>2022-09-30</t>
  </si>
  <si>
    <t>2022-10-17</t>
  </si>
  <si>
    <t>2022-10-28</t>
  </si>
  <si>
    <t>2022-11-16</t>
  </si>
  <si>
    <t>2022-11-30</t>
  </si>
  <si>
    <t>2022-12-15</t>
  </si>
  <si>
    <t>2022-12-30</t>
  </si>
  <si>
    <t>2023-01-16</t>
  </si>
  <si>
    <t>2023-01-31</t>
  </si>
  <si>
    <t>1994-08-30</t>
  </si>
  <si>
    <t>1994-10-31</t>
  </si>
  <si>
    <t>1995-01-30</t>
  </si>
  <si>
    <t>1995-03-31</t>
  </si>
  <si>
    <t>1995-05-31</t>
  </si>
  <si>
    <t>1995-07-31</t>
  </si>
  <si>
    <t>1995-08-30</t>
  </si>
  <si>
    <t>1995-10-31</t>
  </si>
  <si>
    <t>1996-01-30</t>
  </si>
  <si>
    <t>1996-04-29</t>
  </si>
  <si>
    <t>1996-05-31</t>
  </si>
  <si>
    <t>1996-07-31</t>
  </si>
  <si>
    <t>1996-10-31</t>
  </si>
  <si>
    <t>1996-12-31</t>
  </si>
  <si>
    <t>1997-01-30</t>
  </si>
  <si>
    <t>1997-03-31</t>
  </si>
  <si>
    <t>1997-04-28</t>
  </si>
  <si>
    <t>1997-07-31</t>
  </si>
  <si>
    <t>1997-10-31</t>
  </si>
  <si>
    <t>1997-12-31</t>
  </si>
  <si>
    <t>1998-03-31</t>
  </si>
  <si>
    <t>1998-04-28</t>
  </si>
  <si>
    <t>1998-07-31</t>
  </si>
  <si>
    <t>1998-08-28</t>
  </si>
  <si>
    <t>1998-12-31</t>
  </si>
  <si>
    <t>1999-03-31</t>
  </si>
  <si>
    <t>1999-04-28</t>
  </si>
  <si>
    <t>1999-05-31</t>
  </si>
  <si>
    <t>1999-08-30</t>
  </si>
  <si>
    <t>1999-12-31</t>
  </si>
  <si>
    <t>2000-01-28</t>
  </si>
  <si>
    <t>2000-03-31</t>
  </si>
  <si>
    <t>2000-05-31</t>
  </si>
  <si>
    <t>2000-07-31</t>
  </si>
  <si>
    <t>2000-08-30</t>
  </si>
  <si>
    <t>2000-10-31</t>
  </si>
  <si>
    <t>2001-01-30</t>
  </si>
  <si>
    <t>2001-03-30</t>
  </si>
  <si>
    <t>2001-04-27</t>
  </si>
  <si>
    <t>2001-05-31</t>
  </si>
  <si>
    <t>2001-07-31</t>
  </si>
  <si>
    <t>2001-08-30</t>
  </si>
  <si>
    <t>2001-10-31</t>
  </si>
  <si>
    <t>2001-12-31</t>
  </si>
  <si>
    <t>2002-01-30</t>
  </si>
  <si>
    <t>2002-04-26</t>
  </si>
  <si>
    <t>2002-05-31</t>
  </si>
  <si>
    <t>2002-07-31</t>
  </si>
  <si>
    <t>2002-10-31</t>
  </si>
  <si>
    <t>2002-12-31</t>
  </si>
  <si>
    <t>2003-01-30</t>
  </si>
  <si>
    <t>2003-03-31</t>
  </si>
  <si>
    <t>2003-04-28</t>
  </si>
  <si>
    <t>2003-07-31</t>
  </si>
  <si>
    <t>2003-10-31</t>
  </si>
  <si>
    <t>2003-12-31</t>
  </si>
  <si>
    <t>2004-03-31</t>
  </si>
  <si>
    <t>2004-04-29</t>
  </si>
  <si>
    <t>2004-05-31</t>
  </si>
  <si>
    <t>2004-08-30</t>
  </si>
  <si>
    <t>2004-12-31</t>
  </si>
  <si>
    <t>2005-01-28</t>
  </si>
  <si>
    <t>2005-03-31</t>
  </si>
  <si>
    <t>2005-04-28</t>
  </si>
  <si>
    <t>2005-05-31</t>
  </si>
  <si>
    <t>2005-08-30</t>
  </si>
  <si>
    <t>2005-10-31</t>
  </si>
  <si>
    <t>2006-01-30</t>
  </si>
  <si>
    <t>2006-03-31</t>
  </si>
  <si>
    <t>2006-05-31</t>
  </si>
  <si>
    <t>2006-07-31</t>
  </si>
  <si>
    <t>2006-08-30</t>
  </si>
  <si>
    <t>2006-10-31</t>
  </si>
  <si>
    <t>2007-01-30</t>
  </si>
  <si>
    <t>2007-03-30</t>
  </si>
  <si>
    <t>2007-04-27</t>
  </si>
  <si>
    <t>2007-05-31</t>
  </si>
  <si>
    <t>2007-07-31</t>
  </si>
  <si>
    <t>2007-08-30</t>
  </si>
  <si>
    <t>2007-10-31</t>
  </si>
  <si>
    <t>2007-12-31</t>
  </si>
  <si>
    <t>2008-01-30</t>
  </si>
  <si>
    <t>2008-03-31</t>
  </si>
  <si>
    <t>2008-04-29</t>
  </si>
  <si>
    <t>2008-07-31</t>
  </si>
  <si>
    <t>2008-10-31</t>
  </si>
  <si>
    <t>2008-12-31</t>
  </si>
  <si>
    <t>2009-03-31</t>
  </si>
  <si>
    <t>2009-04-28</t>
  </si>
  <si>
    <t>2009-07-31</t>
  </si>
  <si>
    <t>2009-08-28</t>
  </si>
  <si>
    <t>2009-12-31</t>
  </si>
  <si>
    <t>2010-03-31</t>
  </si>
  <si>
    <t>2010-04-28</t>
  </si>
  <si>
    <t>2010-05-31</t>
  </si>
  <si>
    <t>2010-08-30</t>
  </si>
  <si>
    <t>2010-12-31</t>
  </si>
  <si>
    <t>2011-01-28</t>
  </si>
  <si>
    <t>2011-03-31</t>
  </si>
  <si>
    <t>2011-04-28</t>
  </si>
  <si>
    <t>2011-05-31</t>
  </si>
  <si>
    <t>2011-08-30</t>
  </si>
  <si>
    <t>2011-10-31</t>
  </si>
  <si>
    <t>2012-01-30</t>
  </si>
  <si>
    <t>2012-03-30</t>
  </si>
  <si>
    <t>2012-04-27</t>
  </si>
  <si>
    <t>2012-05-31</t>
  </si>
  <si>
    <t>2012-07-31</t>
  </si>
  <si>
    <t>2012-08-30</t>
  </si>
  <si>
    <t>2012-10-31</t>
  </si>
  <si>
    <t>2012-12-31</t>
  </si>
  <si>
    <t>2013-01-30</t>
  </si>
  <si>
    <t>2013-04-26</t>
  </si>
  <si>
    <t>2013-05-31</t>
  </si>
  <si>
    <t>2013-07-31</t>
  </si>
  <si>
    <t>2013-10-31</t>
  </si>
  <si>
    <t>2013-12-31</t>
  </si>
  <si>
    <t>2014-01-30</t>
  </si>
  <si>
    <t>2014-03-31</t>
  </si>
  <si>
    <t>2014-04-28</t>
  </si>
  <si>
    <t>2014-07-31</t>
  </si>
  <si>
    <t>2014-10-31</t>
  </si>
  <si>
    <t>2014-12-31</t>
  </si>
  <si>
    <t>2015-03-31</t>
  </si>
  <si>
    <t>2015-04-28</t>
  </si>
  <si>
    <t>2015-07-31</t>
  </si>
  <si>
    <t>2015-08-28</t>
  </si>
  <si>
    <t>2015-12-31</t>
  </si>
  <si>
    <t>2016-03-31</t>
  </si>
  <si>
    <t>2016-05-31</t>
  </si>
  <si>
    <t>2016-08-30</t>
  </si>
  <si>
    <t>2016-10-31</t>
  </si>
  <si>
    <t>2017-01-30</t>
  </si>
  <si>
    <t>2017-03-31</t>
  </si>
  <si>
    <t>2017-05-31</t>
  </si>
  <si>
    <t>2017-07-31</t>
  </si>
  <si>
    <t>2017-08-30</t>
  </si>
  <si>
    <t>2017-10-31</t>
  </si>
  <si>
    <t>2018-01-30</t>
  </si>
  <si>
    <t>2018-03-29</t>
  </si>
  <si>
    <t>2018-04-27</t>
  </si>
  <si>
    <t>2018-07-31</t>
  </si>
  <si>
    <t>2018-08-30</t>
  </si>
  <si>
    <t>2018-10-31</t>
  </si>
  <si>
    <t>2018-12-31</t>
  </si>
  <si>
    <t>2019-01-30</t>
  </si>
  <si>
    <t>2019-03-29</t>
  </si>
  <si>
    <t>2019-04-26</t>
  </si>
  <si>
    <t>2019-05-31</t>
  </si>
  <si>
    <t>2019-07-31</t>
  </si>
  <si>
    <t>2019-10-31</t>
  </si>
  <si>
    <t>2019-12-31</t>
  </si>
  <si>
    <t>2020-01-30</t>
  </si>
  <si>
    <t>2020-03-31</t>
  </si>
  <si>
    <t>2020-04-29</t>
  </si>
  <si>
    <t>2020-07-31</t>
  </si>
  <si>
    <t>2020-08-28</t>
  </si>
  <si>
    <t>2020-12-31</t>
  </si>
  <si>
    <t>2021-03-31</t>
  </si>
  <si>
    <t>2021-04-28</t>
  </si>
  <si>
    <t>2021-05-31</t>
  </si>
  <si>
    <t>2021-08-30</t>
  </si>
  <si>
    <t>2021-12-31</t>
  </si>
  <si>
    <t>2022-01-28</t>
  </si>
  <si>
    <t>2022-03-31</t>
  </si>
  <si>
    <t>2022-04-28</t>
  </si>
  <si>
    <t>2022-05-31</t>
  </si>
  <si>
    <t>2022-08-30</t>
  </si>
  <si>
    <t>2022-10-31</t>
  </si>
  <si>
    <t>2023-01-30</t>
  </si>
  <si>
    <t>1995-05-26</t>
  </si>
  <si>
    <t>1996-05-29</t>
  </si>
  <si>
    <t>1997-05-28</t>
  </si>
  <si>
    <t>1998-05-28</t>
  </si>
  <si>
    <t>2000-05-29</t>
  </si>
  <si>
    <t>2001-05-28</t>
  </si>
  <si>
    <t>2002-05-28</t>
  </si>
  <si>
    <t>2003-05-28</t>
  </si>
  <si>
    <t>2005-05-27</t>
  </si>
  <si>
    <t>2006-05-26</t>
  </si>
  <si>
    <t>2007-05-28</t>
  </si>
  <si>
    <t>2008-05-29</t>
  </si>
  <si>
    <t>2009-05-28</t>
  </si>
  <si>
    <t>2011-05-27</t>
  </si>
  <si>
    <t>2012-05-29</t>
  </si>
  <si>
    <t>2013-05-28</t>
  </si>
  <si>
    <t>2014-05-28</t>
  </si>
  <si>
    <t>2015-05-28</t>
  </si>
  <si>
    <t>2016-05-27</t>
  </si>
  <si>
    <t>2017-05-26</t>
  </si>
  <si>
    <t>2018-05-28</t>
  </si>
  <si>
    <t>2019-05-28</t>
  </si>
  <si>
    <t>2022-05-27</t>
  </si>
  <si>
    <t>1995-03-30</t>
  </si>
  <si>
    <t>1995-06-28</t>
  </si>
  <si>
    <t>1997-06-27</t>
  </si>
  <si>
    <t>1998-03-30</t>
  </si>
  <si>
    <t>1998-06-26</t>
  </si>
  <si>
    <t>1999-03-30</t>
  </si>
  <si>
    <t>1999-06-28</t>
  </si>
  <si>
    <t>2000-03-30</t>
  </si>
  <si>
    <t>2000-06-29</t>
  </si>
  <si>
    <t>2001-06-28</t>
  </si>
  <si>
    <t>2003-06-27</t>
  </si>
  <si>
    <t>2004-03-30</t>
  </si>
  <si>
    <t>2004-06-29</t>
  </si>
  <si>
    <t>2005-03-30</t>
  </si>
  <si>
    <t>2005-06-28</t>
  </si>
  <si>
    <t>2006-03-30</t>
  </si>
  <si>
    <t>2006-06-28</t>
  </si>
  <si>
    <t>2007-06-28</t>
  </si>
  <si>
    <t>2008-06-27</t>
  </si>
  <si>
    <t>2009-03-30</t>
  </si>
  <si>
    <t>2009-06-26</t>
  </si>
  <si>
    <t>2010-03-30</t>
  </si>
  <si>
    <t>2010-06-28</t>
  </si>
  <si>
    <t>2011-03-30</t>
  </si>
  <si>
    <t>2011-06-28</t>
  </si>
  <si>
    <t>2014-06-27</t>
  </si>
  <si>
    <t>2015-03-30</t>
  </si>
  <si>
    <t>2015-06-26</t>
  </si>
  <si>
    <t>2016-03-30</t>
  </si>
  <si>
    <t>2016-06-29</t>
  </si>
  <si>
    <t>2017-03-30</t>
  </si>
  <si>
    <t>2017-06-28</t>
  </si>
  <si>
    <t>2018-06-28</t>
  </si>
  <si>
    <t>2020-03-30</t>
  </si>
  <si>
    <t>2020-06-29</t>
  </si>
  <si>
    <t>2021-03-30</t>
  </si>
  <si>
    <t>2021-06-28</t>
  </si>
  <si>
    <t>2022-03-30</t>
  </si>
  <si>
    <t>2022-06-28</t>
  </si>
  <si>
    <t>2023-03-30</t>
  </si>
  <si>
    <t>1996-07-29</t>
  </si>
  <si>
    <t>1997-07-28</t>
  </si>
  <si>
    <t>1998-07-28</t>
  </si>
  <si>
    <t>1999-07-28</t>
  </si>
  <si>
    <t>2001-07-27</t>
  </si>
  <si>
    <t>2002-07-26</t>
  </si>
  <si>
    <t>2003-07-28</t>
  </si>
  <si>
    <t>2004-07-29</t>
  </si>
  <si>
    <t>2005-07-28</t>
  </si>
  <si>
    <t>2007-07-27</t>
  </si>
  <si>
    <t>2008-07-29</t>
  </si>
  <si>
    <t>2009-07-28</t>
  </si>
  <si>
    <t>2010-07-28</t>
  </si>
  <si>
    <t>2011-07-28</t>
  </si>
  <si>
    <t>2012-07-27</t>
  </si>
  <si>
    <t>2013-07-26</t>
  </si>
  <si>
    <t>2014-07-28</t>
  </si>
  <si>
    <t>2015-07-28</t>
  </si>
  <si>
    <t>2018-07-27</t>
  </si>
  <si>
    <t>2019-07-26</t>
  </si>
  <si>
    <t>2020-07-29</t>
  </si>
  <si>
    <t>2021-07-28</t>
  </si>
  <si>
    <t>2022-07-28</t>
  </si>
  <si>
    <t>1995-08-28</t>
  </si>
  <si>
    <t>1996-08-29</t>
  </si>
  <si>
    <t>1997-08-28</t>
  </si>
  <si>
    <t>1999-08-27</t>
  </si>
  <si>
    <t>2000-08-29</t>
  </si>
  <si>
    <t>2016-08-29</t>
  </si>
  <si>
    <t>2017-08-28</t>
  </si>
  <si>
    <t>2018-08-28</t>
  </si>
  <si>
    <t>2019-08-28</t>
  </si>
  <si>
    <t>2021-08-27</t>
  </si>
  <si>
    <t>2022-08-26</t>
  </si>
  <si>
    <t>1996-09-27</t>
  </si>
  <si>
    <t>1997-09-26</t>
  </si>
  <si>
    <t>1998-09-28</t>
  </si>
  <si>
    <t>1999-09-28</t>
  </si>
  <si>
    <t>2015-09-28</t>
  </si>
  <si>
    <t>2016-09-29</t>
  </si>
  <si>
    <t>2017-09-28</t>
  </si>
  <si>
    <t>2019-09-27</t>
  </si>
  <si>
    <t>2020-09-29</t>
  </si>
  <si>
    <t>2021-09-28</t>
  </si>
  <si>
    <t>2022-09-28</t>
  </si>
  <si>
    <t>1995-10-27</t>
  </si>
  <si>
    <t>1996-10-29</t>
  </si>
  <si>
    <t>1997-10-28</t>
  </si>
  <si>
    <t>1998-10-28</t>
  </si>
  <si>
    <t>1999-10-28</t>
  </si>
  <si>
    <t>2000-10-27</t>
  </si>
  <si>
    <t>2001-10-26</t>
  </si>
  <si>
    <t>2002-10-28</t>
  </si>
  <si>
    <t>2003-10-28</t>
  </si>
  <si>
    <t>2006-10-27</t>
  </si>
  <si>
    <t>2007-10-26</t>
  </si>
  <si>
    <t>2008-10-29</t>
  </si>
  <si>
    <t>2009-10-28</t>
  </si>
  <si>
    <t>2010-10-28</t>
  </si>
  <si>
    <t>2012-10-29</t>
  </si>
  <si>
    <t>2013-10-28</t>
  </si>
  <si>
    <t>2014-10-28</t>
  </si>
  <si>
    <t>2015-10-28</t>
  </si>
  <si>
    <t>2017-10-27</t>
  </si>
  <si>
    <t>2018-10-26</t>
  </si>
  <si>
    <t>2019-10-28</t>
  </si>
  <si>
    <t>2020-10-29</t>
  </si>
  <si>
    <t>2021-10-28</t>
  </si>
  <si>
    <t>1998-11-27</t>
  </si>
  <si>
    <t>1999-11-26</t>
  </si>
  <si>
    <t>2000-11-29</t>
  </si>
  <si>
    <t>2001-11-28</t>
  </si>
  <si>
    <t>2015-11-27</t>
  </si>
  <si>
    <t>2016-11-29</t>
  </si>
  <si>
    <t>2017-11-28</t>
  </si>
  <si>
    <t>2018-11-28</t>
  </si>
  <si>
    <t>2019-11-28</t>
  </si>
  <si>
    <t>2020-11-27</t>
  </si>
  <si>
    <t>2021-11-26</t>
  </si>
  <si>
    <t>2022-11-28</t>
  </si>
  <si>
    <t>1997-12-26</t>
  </si>
  <si>
    <t>1998-12-28</t>
  </si>
  <si>
    <t>1999-12-28</t>
  </si>
  <si>
    <t>2015-12-28</t>
  </si>
  <si>
    <t>2016-12-29</t>
  </si>
  <si>
    <t>2017-12-28</t>
  </si>
  <si>
    <t>2019-12-27</t>
  </si>
  <si>
    <t>2020-12-29</t>
  </si>
  <si>
    <t>2021-12-28</t>
  </si>
  <si>
    <t>2022-12-28</t>
  </si>
  <si>
    <t>1996-01-26</t>
  </si>
  <si>
    <t>1997-01-29</t>
  </si>
  <si>
    <t>1998-01-28</t>
  </si>
  <si>
    <t>2001-01-29</t>
  </si>
  <si>
    <t>2002-01-28</t>
  </si>
  <si>
    <t>2003-01-28</t>
  </si>
  <si>
    <t>2004-01-28</t>
  </si>
  <si>
    <t>2006-01-27</t>
  </si>
  <si>
    <t>2007-01-26</t>
  </si>
  <si>
    <t>2008-01-28</t>
  </si>
  <si>
    <t>2009-01-29</t>
  </si>
  <si>
    <t>2010-01-28</t>
  </si>
  <si>
    <t>2012-01-27</t>
  </si>
  <si>
    <t>2013-01-29</t>
  </si>
  <si>
    <t>2014-01-28</t>
  </si>
  <si>
    <t>2015-01-28</t>
  </si>
  <si>
    <t>2016-01-28</t>
  </si>
  <si>
    <t>2017-01-27</t>
  </si>
  <si>
    <t>2018-01-26</t>
  </si>
  <si>
    <t>2019-01-28</t>
  </si>
  <si>
    <t>2020-01-28</t>
  </si>
  <si>
    <t>2023-01-27</t>
  </si>
  <si>
    <t>1996-02-28</t>
  </si>
  <si>
    <t>2000-02-28</t>
  </si>
  <si>
    <t>2016-02-26</t>
  </si>
  <si>
    <t>2001-03-29</t>
  </si>
  <si>
    <t>2016-03-28</t>
  </si>
  <si>
    <t>2017-03-29</t>
  </si>
  <si>
    <t>2021-03-29</t>
  </si>
  <si>
    <t>2004-04-28</t>
  </si>
  <si>
    <t>2008-04-28</t>
  </si>
  <si>
    <t>2009-04-29</t>
  </si>
  <si>
    <t>2013-04-29</t>
  </si>
  <si>
    <t>2016-04-28</t>
  </si>
  <si>
    <t>2020-04-28</t>
  </si>
  <si>
    <t>2021-04-29</t>
  </si>
  <si>
    <t>2016-06-28</t>
  </si>
  <si>
    <t>2004-07-28</t>
  </si>
  <si>
    <t>2008-07-28</t>
  </si>
  <si>
    <t>2009-07-29</t>
  </si>
  <si>
    <t>2013-07-29</t>
  </si>
  <si>
    <t>2016-07-28</t>
  </si>
  <si>
    <t>2020-07-28</t>
  </si>
  <si>
    <t>2021-07-29</t>
  </si>
  <si>
    <t>2004-10-28</t>
  </si>
  <si>
    <t>2008-10-28</t>
  </si>
  <si>
    <t>2009-10-29</t>
  </si>
  <si>
    <t>2012-10-26</t>
  </si>
  <si>
    <t>2013-10-29</t>
  </si>
  <si>
    <t>2020-10-28</t>
  </si>
  <si>
    <t>2001-11-29</t>
  </si>
  <si>
    <t>volume</t>
  </si>
  <si>
    <t>1993-03-15</t>
  </si>
  <si>
    <t>1993-03-26</t>
  </si>
  <si>
    <t>1993-04-15</t>
  </si>
  <si>
    <t>1993-04-30</t>
  </si>
  <si>
    <t>1993-05-17</t>
  </si>
  <si>
    <t>1993-05-28</t>
  </si>
  <si>
    <t>1993-06-15</t>
  </si>
  <si>
    <t>1993-06-30</t>
  </si>
  <si>
    <t>1993-07-15</t>
  </si>
  <si>
    <t>1993-07-30</t>
  </si>
  <si>
    <t>1993-08-16</t>
  </si>
  <si>
    <t>1993-08-31</t>
  </si>
  <si>
    <t>1993-09-15</t>
  </si>
  <si>
    <t>1993-09-30</t>
  </si>
  <si>
    <t>1993-10-15</t>
  </si>
  <si>
    <t>1993-10-29</t>
  </si>
  <si>
    <t>1993-11-16</t>
  </si>
  <si>
    <t>1993-11-30</t>
  </si>
  <si>
    <t>1993-12-15</t>
  </si>
  <si>
    <t>1993-12-30</t>
  </si>
  <si>
    <t>1994-01-17</t>
  </si>
  <si>
    <t>1994-01-31</t>
  </si>
  <si>
    <t>1994-02-16</t>
  </si>
  <si>
    <t>1994-02-28</t>
  </si>
  <si>
    <t>1994-03-15</t>
  </si>
  <si>
    <t>1994-03-28</t>
  </si>
  <si>
    <t>1994-04-15</t>
  </si>
  <si>
    <t>1994-04-29</t>
  </si>
  <si>
    <t>1994-05-16</t>
  </si>
  <si>
    <t>1994-05-30</t>
  </si>
  <si>
    <t>1994-06-15</t>
  </si>
  <si>
    <t>1994-06-30</t>
  </si>
  <si>
    <t>1994-07-15</t>
  </si>
  <si>
    <t>1994-07-29</t>
  </si>
  <si>
    <t>1993-04-28</t>
  </si>
  <si>
    <t>1993-05-31</t>
  </si>
  <si>
    <t>1993-08-30</t>
  </si>
  <si>
    <t>1993-12-31</t>
  </si>
  <si>
    <t>1994-01-28</t>
  </si>
  <si>
    <t>1994-03-30</t>
  </si>
  <si>
    <t>1994-04-28</t>
  </si>
  <si>
    <t>1994-05-31</t>
  </si>
  <si>
    <t>1994-05-27</t>
  </si>
  <si>
    <t>1993-06-28</t>
  </si>
  <si>
    <t>1994-06-28</t>
  </si>
  <si>
    <t>1993-07-28</t>
  </si>
  <si>
    <t>1994-07-28</t>
  </si>
  <si>
    <t>1993-08-27</t>
  </si>
  <si>
    <t>1994-08-26</t>
  </si>
  <si>
    <t>2001-08-28</t>
  </si>
  <si>
    <t>2002-08-28</t>
  </si>
  <si>
    <t>2003-08-28</t>
  </si>
  <si>
    <t>2004-08-27</t>
  </si>
  <si>
    <t>2005-08-26</t>
  </si>
  <si>
    <t>2006-08-28</t>
  </si>
  <si>
    <t>2007-08-28</t>
  </si>
  <si>
    <t>2010-08-27</t>
  </si>
  <si>
    <t>2011-08-26</t>
  </si>
  <si>
    <t>2012-08-29</t>
  </si>
  <si>
    <t>2013-08-28</t>
  </si>
  <si>
    <t>2014-08-28</t>
  </si>
  <si>
    <t>1993-09-28</t>
  </si>
  <si>
    <t>1994-09-28</t>
  </si>
  <si>
    <t>1995-09-28</t>
  </si>
  <si>
    <t>2002-09-27</t>
  </si>
  <si>
    <t>2003-09-26</t>
  </si>
  <si>
    <t>2004-09-29</t>
  </si>
  <si>
    <t>2005-09-28</t>
  </si>
  <si>
    <t>2006-09-28</t>
  </si>
  <si>
    <t>2008-09-29</t>
  </si>
  <si>
    <t>2009-09-28</t>
  </si>
  <si>
    <t>2010-09-28</t>
  </si>
  <si>
    <t>2011-09-28</t>
  </si>
  <si>
    <t>2013-09-27</t>
  </si>
  <si>
    <t>2014-09-26</t>
  </si>
  <si>
    <t>1993-10-28</t>
  </si>
  <si>
    <t>1993-11-26</t>
  </si>
  <si>
    <t>1994-11-28</t>
  </si>
  <si>
    <t>1995-11-28</t>
  </si>
  <si>
    <t>2002-11-28</t>
  </si>
  <si>
    <t>2004-11-29</t>
  </si>
  <si>
    <t>2005-11-28</t>
  </si>
  <si>
    <t>2006-11-28</t>
  </si>
  <si>
    <t>2007-11-28</t>
  </si>
  <si>
    <t>2009-11-27</t>
  </si>
  <si>
    <t>2010-11-26</t>
  </si>
  <si>
    <t>2011-11-28</t>
  </si>
  <si>
    <t>2012-11-29</t>
  </si>
  <si>
    <t>2013-11-28</t>
  </si>
  <si>
    <t>1993-12-28</t>
  </si>
  <si>
    <t>1994-12-28</t>
  </si>
  <si>
    <t>1995-12-28</t>
  </si>
  <si>
    <t>1996-12-27</t>
  </si>
  <si>
    <t>2002-12-27</t>
  </si>
  <si>
    <t>2003-12-26</t>
  </si>
  <si>
    <t>2004-12-29</t>
  </si>
  <si>
    <t>2005-12-28</t>
  </si>
  <si>
    <t>2006-12-28</t>
  </si>
  <si>
    <t>2008-12-29</t>
  </si>
  <si>
    <t>2009-12-28</t>
  </si>
  <si>
    <t>2010-12-28</t>
  </si>
  <si>
    <t>2011-12-28</t>
  </si>
  <si>
    <t>2013-12-27</t>
  </si>
  <si>
    <t>2014-12-26</t>
  </si>
  <si>
    <t>1995-01-27</t>
  </si>
  <si>
    <t>1999-01-28</t>
  </si>
  <si>
    <t>2008-02-28</t>
  </si>
  <si>
    <t>2012-02-28</t>
  </si>
  <si>
    <t>1996-03-28</t>
  </si>
  <si>
    <t>2000-03-28</t>
  </si>
  <si>
    <t>2004-03-26</t>
  </si>
  <si>
    <t>2005-03-29</t>
  </si>
  <si>
    <t>2012-03-28</t>
  </si>
  <si>
    <t>2026-03-27</t>
  </si>
  <si>
    <t>1996-04-26</t>
  </si>
  <si>
    <t>1997-04-29</t>
  </si>
  <si>
    <t>1996-05-28</t>
  </si>
  <si>
    <t>2000-05-26</t>
  </si>
  <si>
    <t>2001-05-29</t>
  </si>
  <si>
    <t>2008-05-28</t>
  </si>
  <si>
    <t>2012-05-28</t>
  </si>
  <si>
    <t>2017-05-29</t>
  </si>
  <si>
    <t>2020-05-28</t>
  </si>
  <si>
    <t>2024-05-28</t>
  </si>
  <si>
    <t>2025-05-29</t>
  </si>
  <si>
    <t>2026-05-28</t>
  </si>
  <si>
    <t>2026-08-31</t>
  </si>
  <si>
    <t>2000-06-28</t>
  </si>
  <si>
    <t>2004-06-28</t>
  </si>
  <si>
    <t>2005-06-29</t>
  </si>
  <si>
    <t>2009-06-29</t>
  </si>
  <si>
    <t>2012-06-28</t>
  </si>
  <si>
    <t>2017-06-29</t>
  </si>
  <si>
    <t>2020-06-26</t>
  </si>
  <si>
    <t>2021-06-29</t>
  </si>
  <si>
    <t>2026-06-26</t>
  </si>
  <si>
    <t>1996-07-26</t>
  </si>
  <si>
    <t>1997-07-29</t>
  </si>
  <si>
    <t>1996-08-28</t>
  </si>
  <si>
    <t>2000-08-28</t>
  </si>
  <si>
    <t>2001-08-29</t>
  </si>
  <si>
    <t>2005-08-29</t>
  </si>
  <si>
    <t>2008-08-28</t>
  </si>
  <si>
    <t>2012-08-28</t>
  </si>
  <si>
    <t>2013-08-29</t>
  </si>
  <si>
    <t>2016-08-26</t>
  </si>
  <si>
    <t>2017-08-29</t>
  </si>
  <si>
    <t>2024-08-28</t>
  </si>
  <si>
    <t>1997-09-29</t>
  </si>
  <si>
    <t>2000-09-28</t>
  </si>
  <si>
    <t>2004-09-28</t>
  </si>
  <si>
    <t>2005-09-29</t>
  </si>
  <si>
    <t>2008-09-26</t>
  </si>
  <si>
    <t>2009-09-29</t>
  </si>
  <si>
    <t>2016-09-28</t>
  </si>
  <si>
    <t>2020-09-28</t>
  </si>
  <si>
    <t>2021-09-29</t>
  </si>
  <si>
    <t>2025-09-29</t>
  </si>
  <si>
    <t>2026-09-28</t>
  </si>
  <si>
    <t>1996-10-28</t>
  </si>
  <si>
    <t>1997-10-29</t>
  </si>
  <si>
    <t>2001-10-29</t>
  </si>
  <si>
    <t>1996-11-28</t>
  </si>
  <si>
    <t>2000-11-28</t>
  </si>
  <si>
    <t>2004-11-26</t>
  </si>
  <si>
    <t>2005-11-29</t>
  </si>
  <si>
    <t>2012-11-28</t>
  </si>
  <si>
    <t>2016-11-28</t>
  </si>
  <si>
    <t>2017-11-29</t>
  </si>
  <si>
    <t>2021-11-29</t>
  </si>
  <si>
    <t>2024-11-28</t>
  </si>
  <si>
    <t>wl1 Comdty</t>
  </si>
  <si>
    <t>wl2 Comdty</t>
  </si>
  <si>
    <t>wl3 Comdty</t>
  </si>
  <si>
    <t>wl4 Comdty</t>
  </si>
  <si>
    <t>wl5 Comdty</t>
  </si>
  <si>
    <t>wl6 Comdty</t>
  </si>
  <si>
    <t>wl7 Comdty</t>
  </si>
  <si>
    <t>wl8 Comdty</t>
  </si>
  <si>
    <t>wl9 Comdty</t>
  </si>
  <si>
    <t>wl10 Comdty</t>
  </si>
  <si>
    <t>wl11 Comdty</t>
  </si>
  <si>
    <t>wl12 Comdty</t>
  </si>
  <si>
    <t>wl13 Comdty</t>
  </si>
  <si>
    <t>wl14 Comdty</t>
  </si>
  <si>
    <t>wl15 Comdty</t>
  </si>
  <si>
    <t>wl16 Comdty</t>
  </si>
  <si>
    <t>wl17 Comdty</t>
  </si>
  <si>
    <t>wl18 Comdty</t>
  </si>
  <si>
    <t>wl19 Comdty</t>
  </si>
  <si>
    <t>wl20 Comdty</t>
  </si>
  <si>
    <t>wl21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</si>
</sst>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00_);_(* \(#,##0.000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0" fontId="0" fillId="3" borderId="0" xfId="0" applyFill="1"/>
    <xf numFmtId="0" fontId="0" fillId="4" borderId="0" xfId="0" applyFill="1"/>
    <xf numFmtId="164" fontId="0" fillId="4" borderId="0" xfId="1" applyNumberFormat="1" applyFont="1" applyFill="1"/>
    <xf numFmtId="0" fontId="0" fillId="4" borderId="0" xfId="0" quotePrefix="1" applyFill="1"/>
    <xf numFmtId="14" fontId="0" fillId="2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BDH|14814881821415463149</stp>
        <tr r="L5622" s="1"/>
      </tp>
      <tp t="e">
        <v>#N/A</v>
        <stp/>
        <stp>BDH|16046940831880727635</stp>
        <tr r="M3033" s="1"/>
      </tp>
      <tp t="e">
        <v>#N/A</v>
        <stp/>
        <stp>BDH|12193157797240027024</stp>
        <tr r="L8041" s="1"/>
      </tp>
      <tp t="e">
        <v>#N/A</v>
        <stp/>
        <stp>BDH|17988973842322470295</stp>
        <tr r="M5839" s="1"/>
      </tp>
      <tp t="e">
        <v>#N/A</v>
        <stp/>
        <stp>BDH|15840662995118876829</stp>
        <tr r="M6518" s="1"/>
      </tp>
      <tp t="e">
        <v>#N/A</v>
        <stp/>
        <stp>BDH|17852882664357542409</stp>
        <tr r="M2437" s="1"/>
      </tp>
      <tp t="e">
        <v>#N/A</v>
        <stp/>
        <stp>BDH|10329050116988831390</stp>
        <tr r="L964" s="1"/>
      </tp>
      <tp t="e">
        <v>#N/A</v>
        <stp/>
        <stp>BDH|14490820939417725290</stp>
        <tr r="L233" s="1"/>
      </tp>
      <tp t="e">
        <v>#N/A</v>
        <stp/>
        <stp>BDH|17741957467860258261</stp>
        <tr r="M2625" s="1"/>
      </tp>
      <tp t="e">
        <v>#N/A</v>
        <stp/>
        <stp>BDH|17236928517675723010</stp>
        <tr r="M2208" s="1"/>
      </tp>
      <tp t="e">
        <v>#N/A</v>
        <stp/>
        <stp>BDH|10778855846417087151</stp>
        <tr r="L6645" s="1"/>
      </tp>
      <tp t="e">
        <v>#N/A</v>
        <stp/>
        <stp>BDH|12487151196496500633</stp>
        <tr r="L228" s="1"/>
      </tp>
      <tp t="e">
        <v>#N/A</v>
        <stp/>
        <stp>BDH|15862125468170097835</stp>
        <tr r="M6592" s="1"/>
      </tp>
      <tp t="e">
        <v>#N/A</v>
        <stp/>
        <stp>BDH|11417925332429186846</stp>
        <tr r="M3487" s="1"/>
      </tp>
      <tp t="e">
        <v>#N/A</v>
        <stp/>
        <stp>BDH|12569050385650344079</stp>
        <tr r="M7216" s="1"/>
      </tp>
      <tp t="e">
        <v>#N/A</v>
        <stp/>
        <stp>BDH|15030452755769069713</stp>
        <tr r="L2636" s="1"/>
      </tp>
      <tp t="e">
        <v>#N/A</v>
        <stp/>
        <stp>BDH|10219910365771204454</stp>
        <tr r="M7149" s="1"/>
      </tp>
      <tp t="e">
        <v>#N/A</v>
        <stp/>
        <stp>BDH|10188387689567019619</stp>
        <tr r="L4930" s="1"/>
      </tp>
      <tp t="e">
        <v>#N/A</v>
        <stp/>
        <stp>BDH|11440889539874740433</stp>
        <tr r="L5929" s="1"/>
      </tp>
      <tp t="e">
        <v>#N/A</v>
        <stp/>
        <stp>BDH|16933384289032923504</stp>
        <tr r="L235" s="1"/>
      </tp>
      <tp t="e">
        <v>#N/A</v>
        <stp/>
        <stp>BDH|12659243597255114652</stp>
        <tr r="L6200" s="1"/>
      </tp>
      <tp t="e">
        <v>#N/A</v>
        <stp/>
        <stp>BDH|12142626383683355526</stp>
        <tr r="M4047" s="1"/>
      </tp>
      <tp t="e">
        <v>#N/A</v>
        <stp/>
        <stp>BDH|10404904236087516762</stp>
        <tr r="M7854" s="1"/>
      </tp>
      <tp t="e">
        <v>#N/A</v>
        <stp/>
        <stp>BDH|10636228866229161729</stp>
        <tr r="M6876" s="1"/>
      </tp>
      <tp t="e">
        <v>#N/A</v>
        <stp/>
        <stp>BDH|17971549246958231482</stp>
        <tr r="L3302" s="1"/>
      </tp>
      <tp t="e">
        <v>#N/A</v>
        <stp/>
        <stp>BDH|16131877640912518229</stp>
        <tr r="L206" s="1"/>
      </tp>
      <tp t="e">
        <v>#N/A</v>
        <stp/>
        <stp>BDH|15916690893136574672</stp>
        <tr r="M1099" s="1"/>
      </tp>
      <tp t="e">
        <v>#N/A</v>
        <stp/>
        <stp>BDH|12757687120188945472</stp>
        <tr r="L3224" s="1"/>
      </tp>
      <tp t="e">
        <v>#N/A</v>
        <stp/>
        <stp>BDH|16267031092281014421</stp>
        <tr r="L5864" s="1"/>
      </tp>
      <tp t="e">
        <v>#N/A</v>
        <stp/>
        <stp>BDH|17604250815597401930</stp>
        <tr r="M5389" s="1"/>
      </tp>
      <tp t="e">
        <v>#N/A</v>
        <stp/>
        <stp>BDH|18056148001134115758</stp>
        <tr r="M6535" s="1"/>
      </tp>
      <tp t="s">
        <v>#N/A Requesting Data...4001395289</v>
        <stp/>
        <stp>BADDPERIODS|15741886506124590704</stp>
        <tr r="G7012" s="1"/>
      </tp>
      <tp t="s">
        <v>#N/A Requesting Data...3921196939</v>
        <stp/>
        <stp>BADDPERIODS|14150322909058405129</stp>
        <tr r="I7465" s="1"/>
      </tp>
      <tp t="s">
        <v>#N/A Requesting Data...4271759042</v>
        <stp/>
        <stp>BADDPERIODS|15916961057825447203</stp>
        <tr r="G5337" s="1"/>
      </tp>
      <tp t="s">
        <v>#N/A Requesting Data...4123158526</v>
        <stp/>
        <stp>BADDPERIODS|14637903999473518969</stp>
        <tr r="G4501" s="1"/>
      </tp>
      <tp t="s">
        <v>#N/A Requesting Data...3867735484</v>
        <stp/>
        <stp>BADDPERIODS|17483325785137966566</stp>
        <tr r="I2016" s="1"/>
      </tp>
      <tp t="s">
        <v>#N/A Requesting Data...3633659701</v>
        <stp/>
        <stp>BADDPERIODS|11781582991113720055</stp>
        <tr r="I7860" s="1"/>
      </tp>
      <tp t="s">
        <v>#N/A Requesting Data...4112087641</v>
        <stp/>
        <stp>BADDPERIODS|14025934468823761605</stp>
        <tr r="I1458" s="1"/>
      </tp>
      <tp t="s">
        <v>#N/A Requesting Data...4253022866</v>
        <stp/>
        <stp>BADDPERIODS|18392001568060041071</stp>
        <tr r="I5836" s="1"/>
      </tp>
      <tp t="s">
        <v>#N/A Requesting Data...3693392241</v>
        <stp/>
        <stp>BADDPERIODS|11813710784047886794</stp>
        <tr r="I2075" s="1"/>
      </tp>
      <tp t="s">
        <v>#N/A Requesting Data...3244869554</v>
        <stp/>
        <stp>BADDPERIODS|10984720384646007733</stp>
        <tr r="I1690" s="1"/>
      </tp>
      <tp t="s">
        <v>#N/A Requesting Data...3421912296</v>
        <stp/>
        <stp>BADDPERIODS|11646826240860874305</stp>
        <tr r="G889" s="1"/>
      </tp>
      <tp t="s">
        <v>#N/A Requesting Data...3469963500</v>
        <stp/>
        <stp>BADDPERIODS|11911621528262828979</stp>
        <tr r="I8043" s="1"/>
      </tp>
      <tp t="s">
        <v>#N/A Requesting Data...3197288234</v>
        <stp/>
        <stp>BADDPERIODS|11581763689964705415</stp>
        <tr r="G3447" s="1"/>
      </tp>
      <tp t="s">
        <v>#N/A Requesting Data...4076981862</v>
        <stp/>
        <stp>BADDPERIODS|17917444367163208843</stp>
        <tr r="I1606" s="1"/>
      </tp>
      <tp t="s">
        <v>#N/A Requesting Data...3685867490</v>
        <stp/>
        <stp>BADDPERIODS|16971245473585065826</stp>
        <tr r="I3907" s="1"/>
      </tp>
      <tp t="s">
        <v>#N/A Requesting Data...3791458629</v>
        <stp/>
        <stp>BADDPERIODS|11479092280417313025</stp>
        <tr r="I8112" s="1"/>
      </tp>
      <tp t="s">
        <v>#N/A Requesting Data...3603437922</v>
        <stp/>
        <stp>BADDPERIODS|10122542121528017186</stp>
        <tr r="I5843" s="1"/>
      </tp>
      <tp t="s">
        <v>#N/A Requesting Data...3634628404</v>
        <stp/>
        <stp>BADDPERIODS|11104268240231397880</stp>
        <tr r="I110" s="1"/>
      </tp>
      <tp t="s">
        <v>#N/A Requesting Data...3266195319</v>
        <stp/>
        <stp>BADDPERIODS|15787889641386788159</stp>
        <tr r="I5703" s="1"/>
      </tp>
      <tp t="s">
        <v>#N/A Requesting Data...3476582167</v>
        <stp/>
        <stp>BADDPERIODS|16889761806839386679</stp>
        <tr r="I6297" s="1"/>
      </tp>
      <tp t="s">
        <v>#N/A Requesting Data...3626618656</v>
        <stp/>
        <stp>BADDPERIODS|15360250487704479596</stp>
        <tr r="G3954" s="1"/>
      </tp>
      <tp t="s">
        <v>#N/A Requesting Data...4287599374</v>
        <stp/>
        <stp>BADDPERIODS|10171097328578503494</stp>
        <tr r="I4894" s="1"/>
      </tp>
      <tp t="s">
        <v>#N/A Requesting Data...3781451795</v>
        <stp/>
        <stp>BADDPERIODS|10289988955513136127</stp>
        <tr r="G3573" s="1"/>
      </tp>
      <tp t="s">
        <v>#N/A Requesting Data...4218113885</v>
        <stp/>
        <stp>BADDPERIODS|10563886525790502416</stp>
        <tr r="G7764" s="1"/>
      </tp>
      <tp t="e">
        <v>#N/A</v>
        <stp/>
        <stp>BDH|12673843113226099714</stp>
        <tr r="M7634" s="1"/>
      </tp>
      <tp t="e">
        <v>#N/A</v>
        <stp/>
        <stp>BDH|15303976521973500704</stp>
        <tr r="L4053" s="1"/>
      </tp>
      <tp t="e">
        <v>#N/A</v>
        <stp/>
        <stp>BDH|18322122120849294838</stp>
        <tr r="L7605" s="1"/>
      </tp>
      <tp t="e">
        <v>#N/A</v>
        <stp/>
        <stp>BDH|16448608096031016225</stp>
        <tr r="L6443" s="1"/>
      </tp>
      <tp t="e">
        <v>#N/A</v>
        <stp/>
        <stp>BDH|14302355081886255350</stp>
        <tr r="L1101" s="1"/>
      </tp>
      <tp t="e">
        <v>#N/A</v>
        <stp/>
        <stp>BDH|12688069863419188725</stp>
        <tr r="L3962" s="1"/>
      </tp>
      <tp t="e">
        <v>#N/A</v>
        <stp/>
        <stp>BDH|13868500434807515897</stp>
        <tr r="M2422" s="1"/>
      </tp>
      <tp t="e">
        <v>#N/A</v>
        <stp/>
        <stp>BDH|12113344924690832998</stp>
        <tr r="L3238" s="1"/>
      </tp>
      <tp t="e">
        <v>#N/A</v>
        <stp/>
        <stp>BDH|14301981168930656152</stp>
        <tr r="L5347" s="1"/>
      </tp>
      <tp t="e">
        <v>#N/A</v>
        <stp/>
        <stp>BDH|16857380572760553878</stp>
        <tr r="M2134" s="1"/>
      </tp>
      <tp t="e">
        <v>#N/A</v>
        <stp/>
        <stp>BDH|17232964648043592391</stp>
        <tr r="L991" s="1"/>
      </tp>
      <tp t="e">
        <v>#N/A</v>
        <stp/>
        <stp>BDH|11110846626224607558</stp>
        <tr r="L2553" s="1"/>
      </tp>
      <tp t="e">
        <v>#N/A</v>
        <stp/>
        <stp>BDH|11709145835021391851</stp>
        <tr r="M540" s="1"/>
      </tp>
      <tp t="e">
        <v>#N/A</v>
        <stp/>
        <stp>BDH|17028689371745985908</stp>
        <tr r="M7923" s="1"/>
      </tp>
      <tp t="e">
        <v>#N/A</v>
        <stp/>
        <stp>BDH|11317858235129176923</stp>
        <tr r="M7141" s="1"/>
      </tp>
      <tp t="e">
        <v>#N/A</v>
        <stp/>
        <stp>BDH|15781370827776655819</stp>
        <tr r="M2876" s="1"/>
      </tp>
      <tp t="e">
        <v>#N/A</v>
        <stp/>
        <stp>BDH|15339865373933044369</stp>
        <tr r="M3778" s="1"/>
      </tp>
      <tp t="e">
        <v>#N/A</v>
        <stp/>
        <stp>BDH|17336448967998491749</stp>
        <tr r="L5870" s="1"/>
      </tp>
      <tp t="e">
        <v>#N/A</v>
        <stp/>
        <stp>BDH|16411293965740125896</stp>
        <tr r="M3356" s="1"/>
      </tp>
      <tp t="e">
        <v>#N/A</v>
        <stp/>
        <stp>BDH|16679784836228957015</stp>
        <tr r="M5027" s="1"/>
      </tp>
      <tp t="e">
        <v>#N/A</v>
        <stp/>
        <stp>BDH|11355544439899688480</stp>
        <tr r="L3944" s="1"/>
      </tp>
      <tp t="e">
        <v>#N/A</v>
        <stp/>
        <stp>BDH|18255425774054399579</stp>
        <tr r="L424" s="1"/>
      </tp>
      <tp t="e">
        <v>#N/A</v>
        <stp/>
        <stp>BDH|10191082259968061704</stp>
        <tr r="M2723" s="1"/>
      </tp>
      <tp t="e">
        <v>#N/A</v>
        <stp/>
        <stp>BDH|14990913543975865635</stp>
        <tr r="M1423" s="1"/>
      </tp>
      <tp t="e">
        <v>#N/A</v>
        <stp/>
        <stp>BDH|18357073174256100314</stp>
        <tr r="M1488" s="1"/>
      </tp>
      <tp t="e">
        <v>#N/A</v>
        <stp/>
        <stp>BDH|10372892473621029496</stp>
        <tr r="M8047" s="1"/>
      </tp>
      <tp t="e">
        <v>#N/A</v>
        <stp/>
        <stp>BDH|16880838124694666297</stp>
        <tr r="M808" s="1"/>
      </tp>
      <tp t="e">
        <v>#N/A</v>
        <stp/>
        <stp>BDH|15813402688787978494</stp>
        <tr r="L4728" s="1"/>
      </tp>
      <tp t="e">
        <v>#N/A</v>
        <stp/>
        <stp>BDH|12556923677531743770</stp>
        <tr r="M6459" s="1"/>
      </tp>
      <tp t="e">
        <v>#N/A</v>
        <stp/>
        <stp>BDH|11004276417690815887</stp>
        <tr r="M957" s="1"/>
      </tp>
      <tp t="e">
        <v>#N/A</v>
        <stp/>
        <stp>BDH|14625350912579297538</stp>
        <tr r="M4424" s="1"/>
      </tp>
      <tp t="e">
        <v>#N/A</v>
        <stp/>
        <stp>BDH|10061075096797627470</stp>
        <tr r="L7810" s="1"/>
      </tp>
      <tp t="e">
        <v>#N/A</v>
        <stp/>
        <stp>BDH|16011141456358064021</stp>
        <tr r="L631" s="1"/>
      </tp>
      <tp t="s">
        <v>#N/A Requesting Data...3954255592</v>
        <stp/>
        <stp>BADDPERIODS|16497403442838982025</stp>
        <tr r="I51" s="1"/>
      </tp>
      <tp t="s">
        <v>#N/A Requesting Data...3290247438</v>
        <stp/>
        <stp>BADDPERIODS|18314658759544117132</stp>
        <tr r="G1796" s="1"/>
      </tp>
      <tp t="s">
        <v>#N/A Requesting Data...4016636081</v>
        <stp/>
        <stp>BADDPERIODS|17509778319037676800</stp>
        <tr r="G5858" s="1"/>
      </tp>
      <tp t="s">
        <v>#N/A Requesting Data...3732104080</v>
        <stp/>
        <stp>BADDPERIODS|11137522662308481480</stp>
        <tr r="G6812" s="1"/>
      </tp>
      <tp t="s">
        <v>#N/A Requesting Data...3560741252</v>
        <stp/>
        <stp>BADDPERIODS|16989729897480391627</stp>
        <tr r="I530" s="1"/>
      </tp>
      <tp t="s">
        <v>#N/A Requesting Data...3526151141</v>
        <stp/>
        <stp>BADDPERIODS|17647878803050962162</stp>
        <tr r="G151" s="1"/>
      </tp>
      <tp t="s">
        <v>#N/A Requesting Data...3349051094</v>
        <stp/>
        <stp>BADDPERIODS|12621270093394709388</stp>
        <tr r="I5354" s="1"/>
      </tp>
      <tp t="s">
        <v>#N/A Requesting Data...3499841843</v>
        <stp/>
        <stp>BADDPERIODS|12361874400202982601</stp>
        <tr r="I865" s="1"/>
      </tp>
      <tp t="s">
        <v>#N/A Requesting Data...3694800142</v>
        <stp/>
        <stp>BADDPERIODS|16713997064163040475</stp>
        <tr r="I5644" s="1"/>
      </tp>
      <tp t="s">
        <v>#N/A Requesting Data...3570581253</v>
        <stp/>
        <stp>BADDPERIODS|14900217491295745437</stp>
        <tr r="I185" s="1"/>
      </tp>
      <tp t="s">
        <v>#N/A Requesting Data...3573639439</v>
        <stp/>
        <stp>BADDPERIODS|13076198506279189533</stp>
        <tr r="G6569" s="1"/>
      </tp>
      <tp t="s">
        <v>#N/A Requesting Data...3846365659</v>
        <stp/>
        <stp>BADDPERIODS|13229799958819907674</stp>
        <tr r="G4163" s="1"/>
      </tp>
      <tp t="s">
        <v>#N/A Requesting Data...3659063695</v>
        <stp/>
        <stp>BADDPERIODS|10456300679679653362</stp>
        <tr r="G154" s="1"/>
      </tp>
      <tp t="s">
        <v>#N/A Requesting Data...3290052172</v>
        <stp/>
        <stp>BADDPERIODS|18195088370566284768</stp>
        <tr r="G4721" s="1"/>
      </tp>
      <tp t="s">
        <v>#N/A Requesting Data...3528501628</v>
        <stp/>
        <stp>BADDPERIODS|12822393181022935547</stp>
        <tr r="I7034" s="1"/>
      </tp>
      <tp t="s">
        <v>#N/A Requesting Data...3953493718</v>
        <stp/>
        <stp>BADDPERIODS|10957291270599415295</stp>
        <tr r="I4115" s="1"/>
      </tp>
      <tp t="s">
        <v>#N/A Requesting Data...3375729505</v>
        <stp/>
        <stp>BADDPERIODS|14966465993092871596</stp>
        <tr r="I5386" s="1"/>
      </tp>
      <tp t="s">
        <v>#N/A Requesting Data...3604578770</v>
        <stp/>
        <stp>BADDPERIODS|17994139093486362770</stp>
        <tr r="G358" s="1"/>
      </tp>
      <tp t="s">
        <v>#N/A Requesting Data...3789359225</v>
        <stp/>
        <stp>BADDPERIODS|13086135808355256949</stp>
        <tr r="I4671" s="1"/>
      </tp>
      <tp t="s">
        <v>#N/A Requesting Data...3684210805</v>
        <stp/>
        <stp>BADDPERIODS|12256582382669006851</stp>
        <tr r="I5620" s="1"/>
      </tp>
      <tp t="s">
        <v>#N/A Requesting Data...3379857100</v>
        <stp/>
        <stp>BADDPERIODS|13989474281603735259</stp>
        <tr r="G2173" s="1"/>
      </tp>
      <tp t="s">
        <v>#N/A Requesting Data...4059048323</v>
        <stp/>
        <stp>BADDPERIODS|15858375263156988888</stp>
        <tr r="I4796" s="1"/>
      </tp>
      <tp t="s">
        <v>#N/A Requesting Data...3871220949</v>
        <stp/>
        <stp>BADDPERIODS|17540583476333678802</stp>
        <tr r="I874" s="1"/>
      </tp>
      <tp t="e">
        <v>#N/A</v>
        <stp/>
        <stp>BDH|15284364051929591037</stp>
        <tr r="M3759" s="1"/>
      </tp>
      <tp t="e">
        <v>#N/A</v>
        <stp/>
        <stp>BDH|11634106089524586693</stp>
        <tr r="M6223" s="1"/>
      </tp>
      <tp t="e">
        <v>#N/A</v>
        <stp/>
        <stp>BDH|10377861244671031728</stp>
        <tr r="M4380" s="1"/>
      </tp>
      <tp t="e">
        <v>#N/A</v>
        <stp/>
        <stp>BDH|14579476593996063526</stp>
        <tr r="M5064" s="1"/>
      </tp>
      <tp t="e">
        <v>#N/A</v>
        <stp/>
        <stp>BDH|11085124175224009941</stp>
        <tr r="M4369" s="1"/>
      </tp>
      <tp t="e">
        <v>#N/A</v>
        <stp/>
        <stp>BDH|16810692770708199532</stp>
        <tr r="M295" s="1"/>
      </tp>
      <tp t="e">
        <v>#N/A</v>
        <stp/>
        <stp>BDH|10450577741282697977</stp>
        <tr r="M4209" s="1"/>
      </tp>
      <tp t="e">
        <v>#N/A</v>
        <stp/>
        <stp>BDH|13217186578387394820</stp>
        <tr r="L5871" s="1"/>
      </tp>
      <tp t="e">
        <v>#N/A</v>
        <stp/>
        <stp>BDH|10675883549185755333</stp>
        <tr r="L3558" s="1"/>
      </tp>
      <tp t="e">
        <v>#N/A</v>
        <stp/>
        <stp>BDH|13070352587760081219</stp>
        <tr r="M4827" s="1"/>
      </tp>
      <tp t="e">
        <v>#N/A</v>
        <stp/>
        <stp>BDH|15266166896276562146</stp>
        <tr r="L7364" s="1"/>
      </tp>
      <tp t="e">
        <v>#N/A</v>
        <stp/>
        <stp>BDH|13924325229368831095</stp>
        <tr r="M2628" s="1"/>
      </tp>
      <tp t="e">
        <v>#N/A</v>
        <stp/>
        <stp>BDH|14091854426380761479</stp>
        <tr r="L4962" s="1"/>
      </tp>
      <tp t="e">
        <v>#N/A</v>
        <stp/>
        <stp>BDH|10127749997812807692</stp>
        <tr r="L279" s="1"/>
      </tp>
      <tp t="e">
        <v>#N/A</v>
        <stp/>
        <stp>BDH|14427282817565958811</stp>
        <tr r="M5811" s="1"/>
      </tp>
      <tp t="e">
        <v>#N/A</v>
        <stp/>
        <stp>BDH|18027064576554314103</stp>
        <tr r="L4185" s="1"/>
      </tp>
      <tp t="e">
        <v>#N/A</v>
        <stp/>
        <stp>BDH|10615637282131761531</stp>
        <tr r="M238" s="1"/>
      </tp>
      <tp t="e">
        <v>#N/A</v>
        <stp/>
        <stp>BDH|14111354396462411657</stp>
        <tr r="L4766" s="1"/>
      </tp>
      <tp t="e">
        <v>#N/A</v>
        <stp/>
        <stp>BDH|17378717442197671951</stp>
        <tr r="M1565" s="1"/>
      </tp>
      <tp t="e">
        <v>#N/A</v>
        <stp/>
        <stp>BDH|14723015686091496778</stp>
        <tr r="M3928" s="1"/>
      </tp>
      <tp t="e">
        <v>#N/A</v>
        <stp/>
        <stp>BDH|14475661557308540537</stp>
        <tr r="M7822" s="1"/>
      </tp>
      <tp t="e">
        <v>#N/A</v>
        <stp/>
        <stp>BDH|15845894753647466556</stp>
        <tr r="L2363" s="1"/>
      </tp>
      <tp t="e">
        <v>#N/A</v>
        <stp/>
        <stp>BDH|12570830250503215676</stp>
        <tr r="L4593" s="1"/>
      </tp>
      <tp t="e">
        <v>#N/A</v>
        <stp/>
        <stp>BDH|13707689398464595211</stp>
        <tr r="M3799" s="1"/>
      </tp>
      <tp t="e">
        <v>#N/A</v>
        <stp/>
        <stp>BDH|13120078825343194814</stp>
        <tr r="M1322" s="1"/>
      </tp>
      <tp t="s">
        <v>#N/A Requesting Data...4153021491</v>
        <stp/>
        <stp>BADDPERIODS|15444347651924812975</stp>
        <tr r="G1301" s="1"/>
      </tp>
      <tp t="s">
        <v>#N/A Requesting Data...3914456945</v>
        <stp/>
        <stp>BADDPERIODS|11716296676603195976</stp>
        <tr r="G950" s="1"/>
      </tp>
      <tp t="s">
        <v>#N/A Requesting Data...3769459646</v>
        <stp/>
        <stp>BADDPERIODS|13989733393183359041</stp>
        <tr r="G7685" s="1"/>
      </tp>
      <tp t="s">
        <v>#N/A Requesting Data...3615419996</v>
        <stp/>
        <stp>BADDPERIODS|11228930435840818524</stp>
        <tr r="I5393" s="1"/>
      </tp>
      <tp t="s">
        <v>#N/A Requesting Data...4279930080</v>
        <stp/>
        <stp>BADDPERIODS|12869472304251198940</stp>
        <tr r="G7832" s="1"/>
      </tp>
      <tp t="s">
        <v>#N/A Requesting Data...3471598524</v>
        <stp/>
        <stp>BADDPERIODS|14591423790450105782</stp>
        <tr r="I2873" s="1"/>
      </tp>
      <tp t="s">
        <v>#N/A Requesting Data...3516276600</v>
        <stp/>
        <stp>BADDPERIODS|16017798547638929395</stp>
        <tr r="G214" s="1"/>
      </tp>
      <tp t="s">
        <v>#N/A Requesting Data...3331074621</v>
        <stp/>
        <stp>BADDPERIODS|14978856756864217360</stp>
        <tr r="I2318" s="1"/>
      </tp>
      <tp t="s">
        <v>#N/A Requesting Data...3659345640</v>
        <stp/>
        <stp>BADDPERIODS|18054519028952244358</stp>
        <tr r="G7038" s="1"/>
      </tp>
      <tp t="s">
        <v>#N/A Requesting Data...3433699365</v>
        <stp/>
        <stp>BADDPERIODS|14454232098282909382</stp>
        <tr r="G2810" s="1"/>
      </tp>
      <tp t="s">
        <v>#N/A Requesting Data...3846813711</v>
        <stp/>
        <stp>BADDPERIODS|10374111088186583118</stp>
        <tr r="G7559" s="1"/>
      </tp>
      <tp t="s">
        <v>#N/A Requesting Data...3617700641</v>
        <stp/>
        <stp>BADDPERIODS|14655296437773218841</stp>
        <tr r="G2100" s="1"/>
      </tp>
      <tp t="s">
        <v>#N/A Requesting Data...4084749587</v>
        <stp/>
        <stp>BADDPERIODS|11350923596769802614</stp>
        <tr r="I4410" s="1"/>
      </tp>
      <tp t="s">
        <v>#N/A Requesting Data...3683355616</v>
        <stp/>
        <stp>BADDPERIODS|12870595993972815248</stp>
        <tr r="I428" s="1"/>
      </tp>
      <tp t="s">
        <v>#N/A Requesting Data...3753509082</v>
        <stp/>
        <stp>BADDPERIODS|13109154279028521364</stp>
        <tr r="G3185" s="1"/>
      </tp>
      <tp t="s">
        <v>#N/A Requesting Data...3368219486</v>
        <stp/>
        <stp>BADDPERIODS|11276462691240976223</stp>
        <tr r="G4254" s="1"/>
      </tp>
      <tp t="s">
        <v>#N/A Requesting Data...4087799073</v>
        <stp/>
        <stp>BADDPERIODS|13680164028927730915</stp>
        <tr r="G2557" s="1"/>
      </tp>
      <tp t="s">
        <v>#N/A Requesting Data...3373939692</v>
        <stp/>
        <stp>BADDPERIODS|10293912869629693827</stp>
        <tr r="G5040" s="1"/>
      </tp>
      <tp t="s">
        <v>#N/A Requesting Data...3980066460</v>
        <stp/>
        <stp>BADDPERIODS|17044944689009429171</stp>
        <tr r="I658" s="1"/>
      </tp>
      <tp t="s">
        <v>#N/A Requesting Data...4141996487</v>
        <stp/>
        <stp>BADDPERIODS|17475227295536472493</stp>
        <tr r="I458" s="1"/>
      </tp>
      <tp t="e">
        <v>#N/A</v>
        <stp/>
        <stp>BDH|14503241283831008502</stp>
        <tr r="M7428" s="1"/>
      </tp>
      <tp t="e">
        <v>#N/A</v>
        <stp/>
        <stp>BDH|11150859729597869674</stp>
        <tr r="M7498" s="1"/>
      </tp>
      <tp t="e">
        <v>#N/A</v>
        <stp/>
        <stp>BDH|11665545533964176926</stp>
        <tr r="L4544" s="1"/>
      </tp>
      <tp t="e">
        <v>#N/A</v>
        <stp/>
        <stp>BDH|10659071822850838895</stp>
        <tr r="M53" s="1"/>
      </tp>
      <tp t="e">
        <v>#N/A</v>
        <stp/>
        <stp>BDH|10201906170603024708</stp>
        <tr r="M1532" s="1"/>
      </tp>
      <tp t="e">
        <v>#N/A</v>
        <stp/>
        <stp>BDH|18243996689923674064</stp>
        <tr r="M7412" s="1"/>
      </tp>
      <tp t="e">
        <v>#N/A</v>
        <stp/>
        <stp>BDH|11929804027761862048</stp>
        <tr r="L1920" s="1"/>
      </tp>
      <tp t="e">
        <v>#N/A</v>
        <stp/>
        <stp>BDH|11559409770948623019</stp>
        <tr r="L5044" s="1"/>
      </tp>
      <tp t="e">
        <v>#N/A</v>
        <stp/>
        <stp>BDH|11381070491604476637</stp>
        <tr r="M1196" s="1"/>
      </tp>
      <tp t="e">
        <v>#N/A</v>
        <stp/>
        <stp>BDH|10247819776721230454</stp>
        <tr r="L477" s="1"/>
      </tp>
      <tp t="e">
        <v>#N/A</v>
        <stp/>
        <stp>BDH|15891013280666911121</stp>
        <tr r="M1424" s="1"/>
      </tp>
      <tp t="e">
        <v>#N/A</v>
        <stp/>
        <stp>BDH|14625551766988787501</stp>
        <tr r="L5692" s="1"/>
      </tp>
      <tp t="e">
        <v>#N/A</v>
        <stp/>
        <stp>BDH|10012828374897130250</stp>
        <tr r="M5864" s="1"/>
      </tp>
      <tp t="e">
        <v>#N/A</v>
        <stp/>
        <stp>BDH|16152739890494183612</stp>
        <tr r="M1967" s="1"/>
      </tp>
      <tp t="e">
        <v>#N/A</v>
        <stp/>
        <stp>BDH|12184129949075830803</stp>
        <tr r="M2071" s="1"/>
      </tp>
      <tp t="e">
        <v>#N/A</v>
        <stp/>
        <stp>BDH|12780564327869771632</stp>
        <tr r="L6122" s="1"/>
      </tp>
      <tp t="e">
        <v>#N/A</v>
        <stp/>
        <stp>BDH|13989338912243328890</stp>
        <tr r="L1340" s="1"/>
      </tp>
      <tp t="e">
        <v>#N/A</v>
        <stp/>
        <stp>BDH|10128970632492448225</stp>
        <tr r="M7865" s="1"/>
      </tp>
      <tp t="e">
        <v>#N/A</v>
        <stp/>
        <stp>BDH|11198894059204215218</stp>
        <tr r="M2732" s="1"/>
      </tp>
      <tp t="e">
        <v>#N/A</v>
        <stp/>
        <stp>BDH|16890937939460092605</stp>
        <tr r="L4633" s="1"/>
      </tp>
      <tp t="e">
        <v>#N/A</v>
        <stp/>
        <stp>BDH|15411922625295472150</stp>
        <tr r="M3236" s="1"/>
      </tp>
      <tp t="e">
        <v>#N/A</v>
        <stp/>
        <stp>BDH|12480229151456741927</stp>
        <tr r="M6615" s="1"/>
      </tp>
      <tp t="e">
        <v>#N/A</v>
        <stp/>
        <stp>BDH|11723427696132330421</stp>
        <tr r="M2775" s="1"/>
      </tp>
      <tp t="e">
        <v>#N/A</v>
        <stp/>
        <stp>BDH|17259393774799963042</stp>
        <tr r="L7027" s="1"/>
      </tp>
      <tp t="e">
        <v>#N/A</v>
        <stp/>
        <stp>BDH|15458908171896120762</stp>
        <tr r="M5693" s="1"/>
      </tp>
      <tp t="e">
        <v>#N/A</v>
        <stp/>
        <stp>BDH|18427738562111571229</stp>
        <tr r="L3113" s="1"/>
      </tp>
      <tp t="e">
        <v>#N/A</v>
        <stp/>
        <stp>BDH|18135066984212779864</stp>
        <tr r="L7062" s="1"/>
      </tp>
      <tp t="e">
        <v>#N/A</v>
        <stp/>
        <stp>BDH|15178562295797135415</stp>
        <tr r="L3265" s="1"/>
      </tp>
      <tp t="s">
        <v>#N/A Requesting Data...4102821762</v>
        <stp/>
        <stp>BADDPERIODS|10703068797305835214</stp>
        <tr r="G6530" s="1"/>
      </tp>
      <tp t="s">
        <v>#N/A Requesting Data...3527900677</v>
        <stp/>
        <stp>BADDPERIODS|18131260570881001287</stp>
        <tr r="I4518" s="1"/>
      </tp>
      <tp t="s">
        <v>#N/A Requesting Data...3822012934</v>
        <stp/>
        <stp>BADDPERIODS|15501040291203892176</stp>
        <tr r="G3907" s="1"/>
      </tp>
      <tp t="s">
        <v>#N/A Requesting Data...3581487999</v>
        <stp/>
        <stp>BADDPERIODS|17589579706308998426</stp>
        <tr r="I6575" s="1"/>
      </tp>
      <tp t="s">
        <v>#N/A Requesting Data...4135056440</v>
        <stp/>
        <stp>BADDPERIODS|13610698838539115190</stp>
        <tr r="G1440" s="1"/>
      </tp>
      <tp t="s">
        <v>#N/A Requesting Data...3457712572</v>
        <stp/>
        <stp>BADDPERIODS|15977811626254264538</stp>
        <tr r="G6461" s="1"/>
      </tp>
      <tp t="s">
        <v>#N/A Requesting Data...3544859528</v>
        <stp/>
        <stp>BADDPERIODS|14721099518603120884</stp>
        <tr r="G3396" s="1"/>
      </tp>
      <tp t="s">
        <v>#N/A Requesting Data...4214285990</v>
        <stp/>
        <stp>BADDPERIODS|17067105448119286552</stp>
        <tr r="G517" s="1"/>
      </tp>
      <tp t="s">
        <v>#N/A Requesting Data...3692914534</v>
        <stp/>
        <stp>BADDPERIODS|17197554938858296715</stp>
        <tr r="I6674" s="1"/>
      </tp>
      <tp t="s">
        <v>#N/A Requesting Data...3857321470</v>
        <stp/>
        <stp>BADDPERIODS|17888639556942196835</stp>
        <tr r="G4891" s="1"/>
      </tp>
      <tp t="s">
        <v>#N/A Requesting Data...3878859304</v>
        <stp/>
        <stp>BADDPERIODS|12125147180536224387</stp>
        <tr r="G5100" s="1"/>
      </tp>
      <tp t="s">
        <v>#N/A Requesting Data...3790588156</v>
        <stp/>
        <stp>BADDPERIODS|17457183842295276936</stp>
        <tr r="G5131" s="1"/>
      </tp>
      <tp t="s">
        <v>#N/A Requesting Data...3530831234</v>
        <stp/>
        <stp>BADDPERIODS|18030077844103483188</stp>
        <tr r="G7007" s="1"/>
      </tp>
      <tp t="s">
        <v>#N/A Requesting Data...3595442472</v>
        <stp/>
        <stp>BADDPERIODS|13564294956328270273</stp>
        <tr r="I4857" s="1"/>
      </tp>
      <tp t="s">
        <v>#N/A Requesting Data...3683627928</v>
        <stp/>
        <stp>BADDPERIODS|10699562898967329542</stp>
        <tr r="G228" s="1"/>
      </tp>
      <tp t="s">
        <v>#N/A Requesting Data...3968619841</v>
        <stp/>
        <stp>BADDPERIODS|12900130091237393378</stp>
        <tr r="G8153" s="1"/>
      </tp>
      <tp t="s">
        <v>#N/A Requesting Data...3665278598</v>
        <stp/>
        <stp>BADDPERIODS|11438094250518392218</stp>
        <tr r="G7362" s="1"/>
      </tp>
      <tp t="s">
        <v>#N/A Requesting Data...3963843389</v>
        <stp/>
        <stp>BADDPERIODS|10054938108057780035</stp>
        <tr r="I7382" s="1"/>
      </tp>
      <tp t="s">
        <v>#N/A Requesting Data...4245495739</v>
        <stp/>
        <stp>BADDPERIODS|12857459397660127149</stp>
        <tr r="I1563" s="1"/>
      </tp>
      <tp t="s">
        <v>#N/A Requesting Data...3569184290</v>
        <stp/>
        <stp>BADDPERIODS|15606084293327013527</stp>
        <tr r="G2445" s="1"/>
      </tp>
      <tp t="s">
        <v>#N/A Requesting Data...4265129776</v>
        <stp/>
        <stp>BADDPERIODS|17380675983916843101</stp>
        <tr r="G2044" s="1"/>
      </tp>
      <tp t="s">
        <v>#N/A Requesting Data...4033269337</v>
        <stp/>
        <stp>BADDPERIODS|15310702240390583899</stp>
        <tr r="G2694" s="1"/>
      </tp>
      <tp t="s">
        <v>#N/A Requesting Data...4086471686</v>
        <stp/>
        <stp>BADDPERIODS|18085580834016585661</stp>
        <tr r="I4089" s="1"/>
      </tp>
      <tp t="e">
        <v>#N/A</v>
        <stp/>
        <stp>BDH|17007439434778460263</stp>
        <tr r="L6582" s="1"/>
      </tp>
      <tp t="e">
        <v>#N/A</v>
        <stp/>
        <stp>BDH|12695121706451125865</stp>
        <tr r="M2207" s="1"/>
      </tp>
      <tp t="e">
        <v>#N/A</v>
        <stp/>
        <stp>BDH|11282947152197332027</stp>
        <tr r="L2465" s="1"/>
      </tp>
      <tp t="e">
        <v>#N/A</v>
        <stp/>
        <stp>BDH|13681956017776801793</stp>
        <tr r="M1082" s="1"/>
      </tp>
      <tp t="e">
        <v>#N/A</v>
        <stp/>
        <stp>BDH|18113616126224083234</stp>
        <tr r="M3749" s="1"/>
      </tp>
      <tp t="e">
        <v>#N/A</v>
        <stp/>
        <stp>BDH|16082711674194644864</stp>
        <tr r="L4644" s="1"/>
      </tp>
      <tp t="e">
        <v>#N/A</v>
        <stp/>
        <stp>BDH|13564193836752683992</stp>
        <tr r="M7349" s="1"/>
      </tp>
      <tp t="e">
        <v>#N/A</v>
        <stp/>
        <stp>BDH|17308953768462912029</stp>
        <tr r="M7490" s="1"/>
      </tp>
      <tp t="e">
        <v>#N/A</v>
        <stp/>
        <stp>BDH|15766340835869506660</stp>
        <tr r="M3966" s="1"/>
      </tp>
      <tp t="e">
        <v>#N/A</v>
        <stp/>
        <stp>BDH|17540805404954021144</stp>
        <tr r="L3725" s="1"/>
      </tp>
      <tp t="e">
        <v>#N/A</v>
        <stp/>
        <stp>BDH|15464341461708047249</stp>
        <tr r="L2938" s="1"/>
      </tp>
      <tp t="e">
        <v>#N/A</v>
        <stp/>
        <stp>BDH|16693244356032035913</stp>
        <tr r="L1236" s="1"/>
      </tp>
      <tp t="e">
        <v>#N/A</v>
        <stp/>
        <stp>BDH|17235440011099371118</stp>
        <tr r="M4542" s="1"/>
      </tp>
      <tp t="e">
        <v>#N/A</v>
        <stp/>
        <stp>BDH|10382267916791277843</stp>
        <tr r="M7057" s="1"/>
      </tp>
      <tp t="e">
        <v>#N/A</v>
        <stp/>
        <stp>BDH|14230715217279411159</stp>
        <tr r="M5897" s="1"/>
      </tp>
      <tp t="e">
        <v>#N/A</v>
        <stp/>
        <stp>BDH|12488125613361029900</stp>
        <tr r="M2220" s="1"/>
      </tp>
      <tp t="e">
        <v>#N/A</v>
        <stp/>
        <stp>BDH|10786206796062514313</stp>
        <tr r="M5621" s="1"/>
      </tp>
      <tp t="e">
        <v>#N/A</v>
        <stp/>
        <stp>BDH|10149641006748047465</stp>
        <tr r="M1390" s="1"/>
      </tp>
      <tp t="e">
        <v>#N/A</v>
        <stp/>
        <stp>BDH|18161545826505637004</stp>
        <tr r="M7555" s="1"/>
      </tp>
      <tp t="e">
        <v>#N/A</v>
        <stp/>
        <stp>BDH|15322265957709163167</stp>
        <tr r="M8107" s="1"/>
      </tp>
      <tp t="e">
        <v>#N/A</v>
        <stp/>
        <stp>BDH|16937924107254946100</stp>
        <tr r="M5808" s="1"/>
      </tp>
      <tp t="e">
        <v>#N/A</v>
        <stp/>
        <stp>BDH|16557932124445456237</stp>
        <tr r="M3946" s="1"/>
      </tp>
      <tp t="e">
        <v>#N/A</v>
        <stp/>
        <stp>BDH|15861271617258942440</stp>
        <tr r="L3437" s="1"/>
      </tp>
      <tp t="e">
        <v>#N/A</v>
        <stp/>
        <stp>BDH|15445454073678611416</stp>
        <tr r="M6734" s="1"/>
      </tp>
      <tp t="e">
        <v>#N/A</v>
        <stp/>
        <stp>BDH|14492837324394742019</stp>
        <tr r="L7625" s="1"/>
      </tp>
      <tp t="e">
        <v>#N/A</v>
        <stp/>
        <stp>BDH|15581458192137228554</stp>
        <tr r="M6573" s="1"/>
      </tp>
      <tp t="e">
        <v>#N/A</v>
        <stp/>
        <stp>BDH|10644951074632325616</stp>
        <tr r="L5549" s="1"/>
      </tp>
      <tp t="e">
        <v>#N/A</v>
        <stp/>
        <stp>BDH|10607186092433832117</stp>
        <tr r="M6343" s="1"/>
      </tp>
      <tp t="e">
        <v>#N/A</v>
        <stp/>
        <stp>BDH|12535745697151714740</stp>
        <tr r="L5763" s="1"/>
      </tp>
      <tp t="e">
        <v>#N/A</v>
        <stp/>
        <stp>BDH|11495738574698254347</stp>
        <tr r="L3537" s="1"/>
      </tp>
      <tp t="e">
        <v>#N/A</v>
        <stp/>
        <stp>BDH|17305142319174307986</stp>
        <tr r="M1437" s="1"/>
      </tp>
      <tp t="e">
        <v>#N/A</v>
        <stp/>
        <stp>BDH|16412134041318571164</stp>
        <tr r="L352" s="1"/>
      </tp>
      <tp t="e">
        <v>#N/A</v>
        <stp/>
        <stp>BDH|12014934155487345301</stp>
        <tr r="M2726" s="1"/>
      </tp>
      <tp t="e">
        <v>#N/A</v>
        <stp/>
        <stp>BDH|15298359822267615967</stp>
        <tr r="L5155" s="1"/>
      </tp>
      <tp t="s">
        <v>#N/A Requesting Data...3797258378</v>
        <stp/>
        <stp>BADDPERIODS|17170148538562100945</stp>
        <tr r="I4730" s="1"/>
      </tp>
      <tp t="s">
        <v>#N/A Requesting Data...3476761719</v>
        <stp/>
        <stp>BADDPERIODS|17855496369259297227</stp>
        <tr r="G4057" s="1"/>
      </tp>
      <tp t="s">
        <v>#N/A Requesting Data...3742999369</v>
        <stp/>
        <stp>BADDPERIODS|13678871669320793373</stp>
        <tr r="G6506" s="1"/>
      </tp>
      <tp t="s">
        <v>#N/A Requesting Data...3634709914</v>
        <stp/>
        <stp>BADDPERIODS|17885623050023518975</stp>
        <tr r="I4172" s="1"/>
      </tp>
      <tp t="s">
        <v>#N/A Requesting Data...4191132151</v>
        <stp/>
        <stp>BADDPERIODS|18390033250454925710</stp>
        <tr r="I6351" s="1"/>
      </tp>
      <tp t="s">
        <v>#N/A Requesting Data...3780154154</v>
        <stp/>
        <stp>BADDPERIODS|10445139919197586938</stp>
        <tr r="I6237" s="1"/>
      </tp>
      <tp t="s">
        <v>#N/A Requesting Data...3657011059</v>
        <stp/>
        <stp>BADDPERIODS|16056669282101933752</stp>
        <tr r="G2447" s="1"/>
      </tp>
      <tp t="s">
        <v>#N/A Requesting Data...3500945316</v>
        <stp/>
        <stp>BADDPERIODS|14198700001275952812</stp>
        <tr r="G809" s="1"/>
      </tp>
      <tp t="s">
        <v>#N/A Requesting Data...3548000347</v>
        <stp/>
        <stp>BADDPERIODS|11176899367061672014</stp>
        <tr r="G6159" s="1"/>
      </tp>
      <tp t="s">
        <v>#N/A Requesting Data...3845392334</v>
        <stp/>
        <stp>BADDPERIODS|15958154496735628649</stp>
        <tr r="G636" s="1"/>
      </tp>
      <tp t="s">
        <v>#N/A Requesting Data...3916128464</v>
        <stp/>
        <stp>BADDPERIODS|11685663757404934866</stp>
        <tr r="I7731" s="1"/>
      </tp>
      <tp t="s">
        <v>#N/A Requesting Data...3952370246</v>
        <stp/>
        <stp>BADDPERIODS|17363528905819454589</stp>
        <tr r="G7523" s="1"/>
      </tp>
      <tp t="s">
        <v>#N/A Requesting Data...3486024541</v>
        <stp/>
        <stp>BADDPERIODS|14589134738521131970</stp>
        <tr r="I1595" s="1"/>
      </tp>
      <tp t="s">
        <v>#N/A Requesting Data...3880062525</v>
        <stp/>
        <stp>BADDPERIODS|15967066826879335021</stp>
        <tr r="G7528" s="1"/>
      </tp>
      <tp t="s">
        <v>#N/A Requesting Data...4278718188</v>
        <stp/>
        <stp>BADDPERIODS|17209988003385363526</stp>
        <tr r="G805" s="1"/>
      </tp>
      <tp t="s">
        <v>#N/A Requesting Data...4030796928</v>
        <stp/>
        <stp>BADDPERIODS|13978765686951446357</stp>
        <tr r="G3526" s="1"/>
      </tp>
      <tp t="s">
        <v>#N/A Requesting Data...3966629322</v>
        <stp/>
        <stp>BADDPERIODS|11189339444181796990</stp>
        <tr r="I819" s="1"/>
      </tp>
      <tp t="s">
        <v>#N/A Requesting Data...4037877964</v>
        <stp/>
        <stp>BADDPERIODS|10876872577846131717</stp>
        <tr r="I4004" s="1"/>
      </tp>
      <tp t="s">
        <v>#N/A Requesting Data...3687705732</v>
        <stp/>
        <stp>BADDPERIODS|18210788113360950086</stp>
        <tr r="I3075" s="1"/>
      </tp>
      <tp t="s">
        <v>#N/A Requesting Data...4071162853</v>
        <stp/>
        <stp>BADDPERIODS|17652181435178003333</stp>
        <tr r="G2073" s="1"/>
      </tp>
      <tp t="s">
        <v>#N/A Requesting Data...3763310612</v>
        <stp/>
        <stp>BADDPERIODS|17191379343749473796</stp>
        <tr r="G5384" s="1"/>
      </tp>
      <tp t="s">
        <v>#N/A Requesting Data...3876498787</v>
        <stp/>
        <stp>BADDPERIODS|16068212821441868901</stp>
        <tr r="I7313" s="1"/>
      </tp>
      <tp t="s">
        <v>#N/A Requesting Data...3557302733</v>
        <stp/>
        <stp>BADDPERIODS|16212707978580470860</stp>
        <tr r="I844" s="1"/>
      </tp>
      <tp t="s">
        <v>#N/A Requesting Data...4070677620</v>
        <stp/>
        <stp>BADDPERIODS|15735992213047075452</stp>
        <tr r="I6649" s="1"/>
      </tp>
      <tp t="s">
        <v>#N/A Requesting Data...3594609248</v>
        <stp/>
        <stp>BADDPERIODS|17585736481515776388</stp>
        <tr r="G4723" s="1"/>
      </tp>
      <tp t="s">
        <v>#N/A Requesting Data...4072310913</v>
        <stp/>
        <stp>BADDPERIODS|17704466737019877765</stp>
        <tr r="I1516" s="1"/>
      </tp>
      <tp t="s">
        <v>#N/A Requesting Data...3753080961</v>
        <stp/>
        <stp>BADDPERIODS|13384965849567689725</stp>
        <tr r="I7005" s="1"/>
      </tp>
      <tp t="s">
        <v>#N/A Requesting Data...4210838253</v>
        <stp/>
        <stp>BADDPERIODS|16468280561619608532</stp>
        <tr r="G2760" s="1"/>
      </tp>
      <tp t="s">
        <v>#N/A Requesting Data...4001352533</v>
        <stp/>
        <stp>BADDPERIODS|10945500897936485427</stp>
        <tr r="G7874" s="1"/>
      </tp>
      <tp t="s">
        <v>#N/A Requesting Data...3793334471</v>
        <stp/>
        <stp>BADDPERIODS|14923059176229588472</stp>
        <tr r="I3306" s="1"/>
      </tp>
      <tp t="s">
        <v>#N/A Requesting Data...4198656050</v>
        <stp/>
        <stp>BADDPERIODS|16137868866464891215</stp>
        <tr r="G1733" s="1"/>
      </tp>
      <tp t="s">
        <v>#N/A Requesting Data...4160372523</v>
        <stp/>
        <stp>BADDPERIODS|15077671686054112186</stp>
        <tr r="G1787" s="1"/>
      </tp>
      <tp t="s">
        <v>#N/A Requesting Data...3922786741</v>
        <stp/>
        <stp>BADDPERIODS|10157017186372774497</stp>
        <tr r="I1261" s="1"/>
      </tp>
      <tp t="s">
        <v>#N/A Requesting Data...4022718931</v>
        <stp/>
        <stp>BADDPERIODS|10538830466256963616</stp>
        <tr r="I6750" s="1"/>
      </tp>
      <tp t="e">
        <v>#N/A</v>
        <stp/>
        <stp>BDH|12147429757350748971</stp>
        <tr r="L789" s="1"/>
      </tp>
      <tp t="e">
        <v>#N/A</v>
        <stp/>
        <stp>BDH|15798503707402761833</stp>
        <tr r="M6967" s="1"/>
      </tp>
      <tp t="e">
        <v>#N/A</v>
        <stp/>
        <stp>BDH|12112944254086463219</stp>
        <tr r="L6044" s="1"/>
      </tp>
      <tp t="e">
        <v>#N/A</v>
        <stp/>
        <stp>BDH|14567964664798269919</stp>
        <tr r="L3049" s="1"/>
      </tp>
      <tp t="e">
        <v>#N/A</v>
        <stp/>
        <stp>BDH|17883183994734832186</stp>
        <tr r="L6889" s="1"/>
      </tp>
      <tp t="e">
        <v>#N/A</v>
        <stp/>
        <stp>BDH|17702860020904103340</stp>
        <tr r="L3085" s="1"/>
      </tp>
      <tp t="e">
        <v>#N/A</v>
        <stp/>
        <stp>BDH|16087371432325305922</stp>
        <tr r="L7399" s="1"/>
      </tp>
      <tp t="e">
        <v>#N/A</v>
        <stp/>
        <stp>BDH|18170391459250241478</stp>
        <tr r="L5562" s="1"/>
      </tp>
      <tp t="e">
        <v>#N/A</v>
        <stp/>
        <stp>BDH|10542107627751393855</stp>
        <tr r="L3150" s="1"/>
      </tp>
      <tp t="e">
        <v>#N/A</v>
        <stp/>
        <stp>BDH|12588947072076727002</stp>
        <tr r="L4248" s="1"/>
      </tp>
      <tp t="e">
        <v>#N/A</v>
        <stp/>
        <stp>BDH|15693994527563525795</stp>
        <tr r="M5759" s="1"/>
      </tp>
      <tp t="e">
        <v>#N/A</v>
        <stp/>
        <stp>BDH|15407802160016181714</stp>
        <tr r="M6714" s="1"/>
      </tp>
      <tp t="e">
        <v>#N/A</v>
        <stp/>
        <stp>BDH|16418894441455999516</stp>
        <tr r="L330" s="1"/>
      </tp>
      <tp t="e">
        <v>#N/A</v>
        <stp/>
        <stp>BDH|14758604084832048273</stp>
        <tr r="L6966" s="1"/>
      </tp>
      <tp t="e">
        <v>#N/A</v>
        <stp/>
        <stp>BDH|15446819233681411567</stp>
        <tr r="L4556" s="1"/>
      </tp>
      <tp t="e">
        <v>#N/A</v>
        <stp/>
        <stp>BDH|12585645202006785808</stp>
        <tr r="M4842" s="1"/>
      </tp>
      <tp t="e">
        <v>#N/A</v>
        <stp/>
        <stp>BDH|10285339185925861482</stp>
        <tr r="M2658" s="1"/>
      </tp>
      <tp t="e">
        <v>#N/A</v>
        <stp/>
        <stp>BDH|17930008299742256665</stp>
        <tr r="M3605" s="1"/>
      </tp>
      <tp t="e">
        <v>#N/A</v>
        <stp/>
        <stp>BDH|15509117483175156320</stp>
        <tr r="L6609" s="1"/>
      </tp>
      <tp t="e">
        <v>#N/A</v>
        <stp/>
        <stp>BDH|11598703994947228273</stp>
        <tr r="M6111" s="1"/>
      </tp>
      <tp t="e">
        <v>#N/A</v>
        <stp/>
        <stp>BDH|12292858972981583642</stp>
        <tr r="L7814" s="1"/>
      </tp>
      <tp t="e">
        <v>#N/A</v>
        <stp/>
        <stp>BDH|12478815938751950201</stp>
        <tr r="M6065" s="1"/>
      </tp>
      <tp t="e">
        <v>#N/A</v>
        <stp/>
        <stp>BDH|14670218336887678831</stp>
        <tr r="M1647" s="1"/>
      </tp>
      <tp t="e">
        <v>#N/A</v>
        <stp/>
        <stp>BDH|16478479144245546968</stp>
        <tr r="L3258" s="1"/>
      </tp>
      <tp t="e">
        <v>#N/A</v>
        <stp/>
        <stp>BDH|12283549753470035811</stp>
        <tr r="L2778" s="1"/>
      </tp>
      <tp t="e">
        <v>#N/A</v>
        <stp/>
        <stp>BDH|13793858483748703121</stp>
        <tr r="L4793" s="1"/>
      </tp>
      <tp t="e">
        <v>#N/A</v>
        <stp/>
        <stp>BDH|13075564307544274877</stp>
        <tr r="L3851" s="1"/>
      </tp>
      <tp t="e">
        <v>#N/A</v>
        <stp/>
        <stp>BDH|11827055916708951260</stp>
        <tr r="L2450" s="1"/>
      </tp>
      <tp t="e">
        <v>#N/A</v>
        <stp/>
        <stp>BDH|16406343491027719127</stp>
        <tr r="L4902" s="1"/>
      </tp>
      <tp t="e">
        <v>#N/A</v>
        <stp/>
        <stp>BDH|12704637096775735217</stp>
        <tr r="M5065" s="1"/>
      </tp>
      <tp t="s">
        <v>#N/A Requesting Data...3686571283</v>
        <stp/>
        <stp>BADDPERIODS|16868782161551098886</stp>
        <tr r="G6104" s="1"/>
      </tp>
      <tp t="s">
        <v>#N/A Requesting Data...4044240351</v>
        <stp/>
        <stp>BADDPERIODS|10125315815039916558</stp>
        <tr r="G5439" s="1"/>
      </tp>
      <tp t="s">
        <v>#N/A Requesting Data...3673224757</v>
        <stp/>
        <stp>BADDPERIODS|12099869963974934655</stp>
        <tr r="G6432" s="1"/>
      </tp>
      <tp t="s">
        <v>#N/A Requesting Data...4045348564</v>
        <stp/>
        <stp>BADDPERIODS|17372002684186828769</stp>
        <tr r="I3296" s="1"/>
      </tp>
      <tp t="s">
        <v>#N/A Requesting Data...3905626277</v>
        <stp/>
        <stp>BADDPERIODS|15334566377508944129</stp>
        <tr r="I4021" s="1"/>
      </tp>
      <tp t="s">
        <v>#N/A Requesting Data...3567761545</v>
        <stp/>
        <stp>BADDPERIODS|18194142058767219567</stp>
        <tr r="I7582" s="1"/>
      </tp>
      <tp t="s">
        <v>#N/A Requesting Data...3661973415</v>
        <stp/>
        <stp>BADDPERIODS|12121921848824166537</stp>
        <tr r="I6470" s="1"/>
      </tp>
      <tp t="s">
        <v>#N/A Requesting Data...3604137863</v>
        <stp/>
        <stp>BADDPERIODS|16993305099635114780</stp>
        <tr r="I3142" s="1"/>
      </tp>
      <tp t="s">
        <v>#N/A Requesting Data...4137963870</v>
        <stp/>
        <stp>BADDPERIODS|16680024887795241587</stp>
        <tr r="G3995" s="1"/>
      </tp>
      <tp t="s">
        <v>#N/A Requesting Data...4063834661</v>
        <stp/>
        <stp>BADDPERIODS|11292156428004315858</stp>
        <tr r="G6293" s="1"/>
      </tp>
      <tp t="s">
        <v>#N/A Requesting Data...3583352940</v>
        <stp/>
        <stp>BADDPERIODS|10109017886293833570</stp>
        <tr r="G5572" s="1"/>
      </tp>
      <tp t="s">
        <v>#N/A Requesting Data...4058850794</v>
        <stp/>
        <stp>BADDPERIODS|15920521614096763913</stp>
        <tr r="I5135" s="1"/>
      </tp>
      <tp t="s">
        <v>#N/A Requesting Data...4131475622</v>
        <stp/>
        <stp>BADDPERIODS|14934826514977537438</stp>
        <tr r="G6645" s="1"/>
      </tp>
      <tp t="s">
        <v>#N/A Requesting Data...3861182257</v>
        <stp/>
        <stp>BADDPERIODS|15775252335282881868</stp>
        <tr r="G845" s="1"/>
      </tp>
      <tp t="s">
        <v>#N/A Requesting Data...3608785831</v>
        <stp/>
        <stp>BADDPERIODS|17111111799113026207</stp>
        <tr r="I456" s="1"/>
      </tp>
      <tp t="s">
        <v>#N/A Requesting Data...3818972962</v>
        <stp/>
        <stp>BADDPERIODS|13142583472618139736</stp>
        <tr r="G7325" s="1"/>
      </tp>
      <tp t="s">
        <v>#N/A Requesting Data...3646081811</v>
        <stp/>
        <stp>BADDPERIODS|10264494483195065717</stp>
        <tr r="I2982" s="1"/>
      </tp>
      <tp t="s">
        <v>#N/A Requesting Data...3880764737</v>
        <stp/>
        <stp>BADDPERIODS|11032073689570463730</stp>
        <tr r="G773" s="1"/>
      </tp>
      <tp t="s">
        <v>#N/A Requesting Data...4084507866</v>
        <stp/>
        <stp>BADDPERIODS|10806122880760722744</stp>
        <tr r="I2109" s="1"/>
      </tp>
      <tp t="s">
        <v>#N/A Requesting Data...3946076270</v>
        <stp/>
        <stp>BADDPERIODS|16944425896360743535</stp>
        <tr r="I6510" s="1"/>
      </tp>
      <tp t="s">
        <v>#N/A Requesting Data...3653491498</v>
        <stp/>
        <stp>BADDPERIODS|12918663132210728932</stp>
        <tr r="I5115" s="1"/>
      </tp>
      <tp t="s">
        <v>#N/A Requesting Data...4030211768</v>
        <stp/>
        <stp>BADDPERIODS|11876143619066552991</stp>
        <tr r="I5874" s="1"/>
      </tp>
      <tp t="s">
        <v>#N/A Requesting Data...4204945535</v>
        <stp/>
        <stp>BADDPERIODS|12267511248398306514</stp>
        <tr r="G1758" s="1"/>
      </tp>
      <tp t="s">
        <v>#N/A Requesting Data...3837562370</v>
        <stp/>
        <stp>BADDPERIODS|16524852827711803367</stp>
        <tr r="G2627" s="1"/>
      </tp>
      <tp t="e">
        <v>#N/A</v>
        <stp/>
        <stp>BDH|17589527896001061062</stp>
        <tr r="M1555" s="1"/>
      </tp>
      <tp t="e">
        <v>#N/A</v>
        <stp/>
        <stp>BDH|10433978653343755507</stp>
        <tr r="M5541" s="1"/>
      </tp>
      <tp t="e">
        <v>#N/A</v>
        <stp/>
        <stp>BDH|11235988665415843101</stp>
        <tr r="M903" s="1"/>
      </tp>
      <tp t="e">
        <v>#N/A</v>
        <stp/>
        <stp>BDH|11787467101198066771</stp>
        <tr r="L6945" s="1"/>
      </tp>
      <tp t="e">
        <v>#N/A</v>
        <stp/>
        <stp>BDH|14567838207674067260</stp>
        <tr r="M5058" s="1"/>
      </tp>
      <tp t="e">
        <v>#N/A</v>
        <stp/>
        <stp>BDH|16479219745573680910</stp>
        <tr r="L5575" s="1"/>
      </tp>
      <tp t="e">
        <v>#N/A</v>
        <stp/>
        <stp>BDH|13832087336993363928</stp>
        <tr r="M4449" s="1"/>
      </tp>
      <tp t="e">
        <v>#N/A</v>
        <stp/>
        <stp>BDH|16672567760178608712</stp>
        <tr r="L2645" s="1"/>
      </tp>
      <tp t="e">
        <v>#N/A</v>
        <stp/>
        <stp>BDH|16707545393957685717</stp>
        <tr r="L4859" s="1"/>
      </tp>
      <tp t="e">
        <v>#N/A</v>
        <stp/>
        <stp>BDH|10705615775788743337</stp>
        <tr r="M3403" s="1"/>
      </tp>
      <tp t="e">
        <v>#N/A</v>
        <stp/>
        <stp>BDH|15103661924143665826</stp>
        <tr r="M394" s="1"/>
      </tp>
      <tp t="e">
        <v>#N/A</v>
        <stp/>
        <stp>BDH|16770216519428013784</stp>
        <tr r="M3221" s="1"/>
      </tp>
      <tp t="e">
        <v>#N/A</v>
        <stp/>
        <stp>BDH|13311747566860383856</stp>
        <tr r="L7843" s="1"/>
      </tp>
      <tp t="e">
        <v>#N/A</v>
        <stp/>
        <stp>BDH|13784461716015983991</stp>
        <tr r="M1154" s="1"/>
      </tp>
      <tp t="e">
        <v>#N/A</v>
        <stp/>
        <stp>BDH|13701234548136204992</stp>
        <tr r="M7718" s="1"/>
      </tp>
      <tp t="e">
        <v>#N/A</v>
        <stp/>
        <stp>BDH|17997881471853305147</stp>
        <tr r="M199" s="1"/>
      </tp>
      <tp t="e">
        <v>#N/A</v>
        <stp/>
        <stp>BDH|18295475332892232721</stp>
        <tr r="L3666" s="1"/>
      </tp>
      <tp t="e">
        <v>#N/A</v>
        <stp/>
        <stp>BDH|13986385265298787441</stp>
        <tr r="L1711" s="1"/>
      </tp>
      <tp t="e">
        <v>#N/A</v>
        <stp/>
        <stp>BDH|15891815539922202653</stp>
        <tr r="M1026" s="1"/>
      </tp>
      <tp t="e">
        <v>#N/A</v>
        <stp/>
        <stp>BDH|10482038211728351324</stp>
        <tr r="L6456" s="1"/>
      </tp>
      <tp t="e">
        <v>#N/A</v>
        <stp/>
        <stp>BDH|14588444685576088434</stp>
        <tr r="L7788" s="1"/>
      </tp>
      <tp t="e">
        <v>#N/A</v>
        <stp/>
        <stp>BDH|12444751454229268305</stp>
        <tr r="M924" s="1"/>
      </tp>
      <tp t="s">
        <v>#N/A Requesting Data...3670053098</v>
        <stp/>
        <stp>BADDPERIODS|17687387321680623835</stp>
        <tr r="I4348" s="1"/>
      </tp>
      <tp t="s">
        <v>#N/A Requesting Data...3795242283</v>
        <stp/>
        <stp>BADDPERIODS|16922160992938128866</stp>
        <tr r="I2910" s="1"/>
      </tp>
      <tp t="s">
        <v>#N/A Requesting Data...3882934582</v>
        <stp/>
        <stp>BADDPERIODS|18226668406728835801</stp>
        <tr r="G2409" s="1"/>
      </tp>
      <tp t="s">
        <v>#N/A Requesting Data...4037684436</v>
        <stp/>
        <stp>BADDPERIODS|15236871118481598323</stp>
        <tr r="I2600" s="1"/>
      </tp>
      <tp t="s">
        <v>#N/A Requesting Data...4112135710</v>
        <stp/>
        <stp>BADDPERIODS|10865445656698087701</stp>
        <tr r="I4795" s="1"/>
      </tp>
      <tp t="s">
        <v>#N/A Requesting Data...4147133966</v>
        <stp/>
        <stp>BADDPERIODS|11378978268294089468</stp>
        <tr r="G3664" s="1"/>
      </tp>
      <tp t="s">
        <v>#N/A Requesting Data...3656869605</v>
        <stp/>
        <stp>BADDPERIODS|18270399090389533545</stp>
        <tr r="I6550" s="1"/>
      </tp>
      <tp t="s">
        <v>#N/A Requesting Data...3662255665</v>
        <stp/>
        <stp>BADDPERIODS|10685249198384330139</stp>
        <tr r="G5743" s="1"/>
      </tp>
      <tp t="s">
        <v>#N/A Requesting Data...4041162012</v>
        <stp/>
        <stp>BADDPERIODS|17909478404369044406</stp>
        <tr r="G5435" s="1"/>
      </tp>
      <tp t="s">
        <v>#N/A Requesting Data...3887956414</v>
        <stp/>
        <stp>BADDPERIODS|13776190123918012679</stp>
        <tr r="I7181" s="1"/>
      </tp>
      <tp t="s">
        <v>#N/A Requesting Data...4101310127</v>
        <stp/>
        <stp>BADDPERIODS|12095357569019104078</stp>
        <tr r="G7410" s="1"/>
      </tp>
      <tp t="s">
        <v>#N/A Requesting Data...4183801095</v>
        <stp/>
        <stp>BADDPERIODS|15945985252411869615</stp>
        <tr r="I3867" s="1"/>
      </tp>
      <tp t="s">
        <v>#N/A Requesting Data...4284943072</v>
        <stp/>
        <stp>BADDPERIODS|11217996705592005444</stp>
        <tr r="I2996" s="1"/>
      </tp>
      <tp t="s">
        <v>#N/A Requesting Data...3868818634</v>
        <stp/>
        <stp>BADDPERIODS|15140147797166969513</stp>
        <tr r="G7140" s="1"/>
      </tp>
      <tp t="s">
        <v>#N/A Requesting Data...3781985528</v>
        <stp/>
        <stp>BADDPERIODS|17951260466985706848</stp>
        <tr r="G1993" s="1"/>
      </tp>
      <tp t="s">
        <v>#N/A Requesting Data...3974815649</v>
        <stp/>
        <stp>BADDPERIODS|11848032480072636571</stp>
        <tr r="I7164" s="1"/>
      </tp>
      <tp t="s">
        <v>#N/A Requesting Data...3859173946</v>
        <stp/>
        <stp>BADDPERIODS|16033997100625661451</stp>
        <tr r="I4731" s="1"/>
      </tp>
      <tp t="s">
        <v>#N/A Requesting Data...3777994661</v>
        <stp/>
        <stp>BADDPERIODS|18438694314155114422</stp>
        <tr r="I6313" s="1"/>
      </tp>
      <tp t="s">
        <v>#N/A Requesting Data...3861427069</v>
        <stp/>
        <stp>BADDPERIODS|14821816341884311218</stp>
        <tr r="G3875" s="1"/>
      </tp>
      <tp t="s">
        <v>#N/A Requesting Data...3684650288</v>
        <stp/>
        <stp>BADDPERIODS|11475221819695643936</stp>
        <tr r="I68" s="1"/>
      </tp>
      <tp t="s">
        <v>#N/A Requesting Data...4206155861</v>
        <stp/>
        <stp>BADDPERIODS|12046841353287579680</stp>
        <tr r="G2118" s="1"/>
      </tp>
      <tp t="s">
        <v>#N/A Requesting Data...4151835727</v>
        <stp/>
        <stp>BADDPERIODS|10561422708553246975</stp>
        <tr r="I5330" s="1"/>
      </tp>
      <tp t="s">
        <v>#N/A Requesting Data...3918211573</v>
        <stp/>
        <stp>BADDPERIODS|10724663858719703447</stp>
        <tr r="I789" s="1"/>
      </tp>
      <tp t="e">
        <v>#N/A</v>
        <stp/>
        <stp>BDH|16357399634684976816</stp>
        <tr r="M5157" s="1"/>
      </tp>
      <tp t="e">
        <v>#N/A</v>
        <stp/>
        <stp>BDH|12388940671315343335</stp>
        <tr r="M4887" s="1"/>
      </tp>
      <tp t="e">
        <v>#N/A</v>
        <stp/>
        <stp>BDH|11146054195843078176</stp>
        <tr r="M1485" s="1"/>
      </tp>
      <tp t="e">
        <v>#N/A</v>
        <stp/>
        <stp>BDH|10141879553445221212</stp>
        <tr r="L6373" s="1"/>
      </tp>
      <tp t="e">
        <v>#N/A</v>
        <stp/>
        <stp>BDH|15157131918196896944</stp>
        <tr r="L6972" s="1"/>
      </tp>
      <tp t="e">
        <v>#N/A</v>
        <stp/>
        <stp>BDH|11794459182922234542</stp>
        <tr r="L3233" s="1"/>
      </tp>
      <tp t="e">
        <v>#N/A</v>
        <stp/>
        <stp>BDH|13015305227138722068</stp>
        <tr r="M2232" s="1"/>
      </tp>
      <tp t="e">
        <v>#N/A</v>
        <stp/>
        <stp>BDH|13301818955385522146</stp>
        <tr r="M1731" s="1"/>
      </tp>
      <tp t="e">
        <v>#N/A</v>
        <stp/>
        <stp>BDH|12338820501312582235</stp>
        <tr r="M3638" s="1"/>
      </tp>
      <tp t="e">
        <v>#N/A</v>
        <stp/>
        <stp>BDH|12322123551499087560</stp>
        <tr r="L4703" s="1"/>
      </tp>
      <tp t="e">
        <v>#N/A</v>
        <stp/>
        <stp>BDH|12525756610999559735</stp>
        <tr r="L6049" s="1"/>
      </tp>
      <tp t="e">
        <v>#N/A</v>
        <stp/>
        <stp>BDH|14694056079668427188</stp>
        <tr r="M4016" s="1"/>
      </tp>
      <tp t="e">
        <v>#N/A</v>
        <stp/>
        <stp>BDH|13209631697412354431</stp>
        <tr r="L2828" s="1"/>
      </tp>
      <tp t="e">
        <v>#N/A</v>
        <stp/>
        <stp>BDH|14955701083493453285</stp>
        <tr r="M7769" s="1"/>
      </tp>
      <tp t="e">
        <v>#N/A</v>
        <stp/>
        <stp>BDH|11581005265958720511</stp>
        <tr r="L6314" s="1"/>
      </tp>
      <tp t="e">
        <v>#N/A</v>
        <stp/>
        <stp>BDH|15561821370476938686</stp>
        <tr r="M1247" s="1"/>
      </tp>
      <tp t="e">
        <v>#N/A</v>
        <stp/>
        <stp>BDH|13383546491281585452</stp>
        <tr r="M6897" s="1"/>
      </tp>
      <tp t="e">
        <v>#N/A</v>
        <stp/>
        <stp>BDH|12842974908644125501</stp>
        <tr r="L410" s="1"/>
      </tp>
      <tp t="e">
        <v>#N/A</v>
        <stp/>
        <stp>BDH|15205060554763512933</stp>
        <tr r="M5953" s="1"/>
      </tp>
      <tp t="e">
        <v>#N/A</v>
        <stp/>
        <stp>BDH|13559030918831995911</stp>
        <tr r="L5951" s="1"/>
      </tp>
      <tp t="e">
        <v>#N/A</v>
        <stp/>
        <stp>BDH|12709462339107619887</stp>
        <tr r="L5452" s="1"/>
      </tp>
      <tp t="e">
        <v>#N/A</v>
        <stp/>
        <stp>BDH|16505897712262917711</stp>
        <tr r="L6971" s="1"/>
      </tp>
      <tp t="e">
        <v>#N/A</v>
        <stp/>
        <stp>BDH|11079050586720453311</stp>
        <tr r="M2694" s="1"/>
      </tp>
      <tp t="e">
        <v>#N/A</v>
        <stp/>
        <stp>BDH|11242933148371888778</stp>
        <tr r="M7799" s="1"/>
      </tp>
      <tp t="s">
        <v>#N/A Requesting Data...4152229603</v>
        <stp/>
        <stp>BADDPERIODS|16201095103160630859</stp>
        <tr r="G3948" s="1"/>
      </tp>
      <tp t="s">
        <v>#N/A Requesting Data...3706602412</v>
        <stp/>
        <stp>BADDPERIODS|11872302831876332911</stp>
        <tr r="I4633" s="1"/>
      </tp>
      <tp t="s">
        <v>#N/A Requesting Data...4262207334</v>
        <stp/>
        <stp>BADDPERIODS|16638902666976918125</stp>
        <tr r="I8129" s="1"/>
      </tp>
      <tp t="s">
        <v>#N/A Requesting Data...3978937365</v>
        <stp/>
        <stp>BADDPERIODS|17714966046426473288</stp>
        <tr r="I23" s="1"/>
      </tp>
      <tp t="s">
        <v>#N/A Requesting Data...4126503770</v>
        <stp/>
        <stp>BADDPERIODS|12396637411152949937</stp>
        <tr r="I3335" s="1"/>
      </tp>
      <tp t="s">
        <v>#N/A Requesting Data...4212521833</v>
        <stp/>
        <stp>BADDPERIODS|10439507095631879328</stp>
        <tr r="G4375" s="1"/>
      </tp>
      <tp t="s">
        <v>#N/A Requesting Data...3948583715</v>
        <stp/>
        <stp>BADDPERIODS|15537952199749693242</stp>
        <tr r="I4723" s="1"/>
      </tp>
      <tp t="s">
        <v>#N/A Requesting Data...3730607720</v>
        <stp/>
        <stp>BADDPERIODS|12188187792687524352</stp>
        <tr r="G4702" s="1"/>
      </tp>
      <tp t="s">
        <v>#N/A Requesting Data...3786479913</v>
        <stp/>
        <stp>BADDPERIODS|13373499194537202772</stp>
        <tr r="I6709" s="1"/>
      </tp>
      <tp t="s">
        <v>#N/A Requesting Data...4091364849</v>
        <stp/>
        <stp>BADDPERIODS|17823822036370311244</stp>
        <tr r="G2531" s="1"/>
      </tp>
      <tp t="s">
        <v>#N/A Requesting Data...4172188468</v>
        <stp/>
        <stp>BADDPERIODS|17683375521231918928</stp>
        <tr r="I3494" s="1"/>
      </tp>
      <tp t="s">
        <v>#N/A Requesting Data...4273374366</v>
        <stp/>
        <stp>BADDPERIODS|16451266589684337631</stp>
        <tr r="I4488" s="1"/>
      </tp>
      <tp t="s">
        <v>#N/A Requesting Data...4068301984</v>
        <stp/>
        <stp>BADDPERIODS|12162692622178330022</stp>
        <tr r="I59" s="1"/>
      </tp>
      <tp t="s">
        <v>#N/A Requesting Data...4239593287</v>
        <stp/>
        <stp>BADDPERIODS|13146893360070533360</stp>
        <tr r="I4686" s="1"/>
      </tp>
      <tp t="s">
        <v>#N/A Requesting Data...4292863897</v>
        <stp/>
        <stp>BADDPERIODS|11685238028598145775</stp>
        <tr r="G6522" s="1"/>
      </tp>
      <tp t="s">
        <v>#N/A Requesting Data...4081123592</v>
        <stp/>
        <stp>BADDPERIODS|18226736599380732840</stp>
        <tr r="I2103" s="1"/>
      </tp>
      <tp t="s">
        <v>#N/A Requesting Data...4064424524</v>
        <stp/>
        <stp>BADDPERIODS|17913492004735927863</stp>
        <tr r="I7717" s="1"/>
      </tp>
      <tp t="s">
        <v>#N/A Requesting Data...3976150758</v>
        <stp/>
        <stp>BADDPERIODS|14560885843581653731</stp>
        <tr r="I137" s="1"/>
      </tp>
      <tp t="s">
        <v>#N/A Requesting Data...4243369356</v>
        <stp/>
        <stp>BADDPERIODS|15246911108313912195</stp>
        <tr r="G5782" s="1"/>
      </tp>
      <tp t="s">
        <v>#N/A Requesting Data...3787855175</v>
        <stp/>
        <stp>BADDPERIODS|18141293436301620634</stp>
        <tr r="I4252" s="1"/>
      </tp>
      <tp t="s">
        <v>#N/A Requesting Data...4292584629</v>
        <stp/>
        <stp>BADDPERIODS|17569489986980101514</stp>
        <tr r="I5434" s="1"/>
      </tp>
      <tp t="s">
        <v>#N/A Requesting Data...4146503275</v>
        <stp/>
        <stp>BADDPERIODS|12191823782295920938</stp>
        <tr r="I7856" s="1"/>
      </tp>
      <tp t="s">
        <v>#N/A Requesting Data...3912186380</v>
        <stp/>
        <stp>BADDPERIODS|17439729950832405991</stp>
        <tr r="G229" s="1"/>
      </tp>
      <tp t="s">
        <v>#N/A Requesting Data...3866045224</v>
        <stp/>
        <stp>BADDPERIODS|17781599184534604077</stp>
        <tr r="I3123" s="1"/>
      </tp>
      <tp t="s">
        <v>#N/A Requesting Data...3874386945</v>
        <stp/>
        <stp>BADDPERIODS|10872442471868345559</stp>
        <tr r="G7887" s="1"/>
      </tp>
      <tp t="s">
        <v>#N/A Requesting Data...3956315238</v>
        <stp/>
        <stp>BADDPERIODS|17307748288971438702</stp>
        <tr r="I37" s="1"/>
      </tp>
      <tp t="s">
        <v>#N/A Requesting Data...4187822992</v>
        <stp/>
        <stp>BADDPERIODS|10617451582796806427</stp>
        <tr r="G4963" s="1"/>
      </tp>
      <tp t="s">
        <v>#N/A Requesting Data...4003762142</v>
        <stp/>
        <stp>BADDPERIODS|12362994507165203042</stp>
        <tr r="G1465" s="1"/>
      </tp>
      <tp t="e">
        <v>#N/A</v>
        <stp/>
        <stp>BDH|15087972948210056265</stp>
        <tr r="M4430" s="1"/>
      </tp>
      <tp t="e">
        <v>#N/A</v>
        <stp/>
        <stp>BDH|13216529719104707971</stp>
        <tr r="M153" s="1"/>
      </tp>
      <tp t="e">
        <v>#N/A</v>
        <stp/>
        <stp>BDH|13757835615647802709</stp>
        <tr r="L4805" s="1"/>
      </tp>
      <tp t="e">
        <v>#N/A</v>
        <stp/>
        <stp>BDH|16463791593492299054</stp>
        <tr r="M5207" s="1"/>
      </tp>
      <tp t="e">
        <v>#N/A</v>
        <stp/>
        <stp>BDH|11620188984093166121</stp>
        <tr r="M4454" s="1"/>
      </tp>
      <tp t="e">
        <v>#N/A</v>
        <stp/>
        <stp>BDH|16051305297170954677</stp>
        <tr r="M4509" s="1"/>
      </tp>
      <tp t="e">
        <v>#N/A</v>
        <stp/>
        <stp>BDH|13071886933837634548</stp>
        <tr r="M6945" s="1"/>
      </tp>
      <tp t="e">
        <v>#N/A</v>
        <stp/>
        <stp>BDH|15313194813837189817</stp>
        <tr r="L571" s="1"/>
      </tp>
      <tp t="e">
        <v>#N/A</v>
        <stp/>
        <stp>BDH|16120226306248846640</stp>
        <tr r="L1321" s="1"/>
      </tp>
      <tp t="e">
        <v>#N/A</v>
        <stp/>
        <stp>BDH|16403523283042924353</stp>
        <tr r="M3555" s="1"/>
      </tp>
      <tp t="e">
        <v>#N/A</v>
        <stp/>
        <stp>BDH|16908740414659302337</stp>
        <tr r="M6869" s="1"/>
      </tp>
      <tp t="e">
        <v>#N/A</v>
        <stp/>
        <stp>BDH|16534963753314043496</stp>
        <tr r="M7025" s="1"/>
      </tp>
      <tp t="e">
        <v>#N/A</v>
        <stp/>
        <stp>BDH|10097994676925348150</stp>
        <tr r="M7365" s="1"/>
      </tp>
      <tp t="e">
        <v>#N/A</v>
        <stp/>
        <stp>BDH|16249642128030648812</stp>
        <tr r="M4848" s="1"/>
      </tp>
      <tp t="e">
        <v>#N/A</v>
        <stp/>
        <stp>BDH|17845695863304910924</stp>
        <tr r="M7513" s="1"/>
      </tp>
      <tp t="e">
        <v>#N/A</v>
        <stp/>
        <stp>BDH|14051731380181919032</stp>
        <tr r="M433" s="1"/>
      </tp>
      <tp t="e">
        <v>#N/A</v>
        <stp/>
        <stp>BDH|16982944564334797770</stp>
        <tr r="L2438" s="1"/>
      </tp>
      <tp t="e">
        <v>#N/A</v>
        <stp/>
        <stp>BDH|16217025490453833616</stp>
        <tr r="M6914" s="1"/>
      </tp>
      <tp t="e">
        <v>#N/A</v>
        <stp/>
        <stp>BDH|16248323698681537747</stp>
        <tr r="L4379" s="1"/>
      </tp>
      <tp t="e">
        <v>#N/A</v>
        <stp/>
        <stp>BDH|15514354789180353435</stp>
        <tr r="L8141" s="1"/>
      </tp>
      <tp t="e">
        <v>#N/A</v>
        <stp/>
        <stp>BDH|13735507578529659200</stp>
        <tr r="L8081" s="1"/>
      </tp>
      <tp t="e">
        <v>#N/A</v>
        <stp/>
        <stp>BDH|13248342492905538688</stp>
        <tr r="M7663" s="1"/>
      </tp>
      <tp t="s">
        <v>#N/A Requesting Data...3956984812</v>
        <stp/>
        <stp>BADDPERIODS|14613999225386778792</stp>
        <tr r="I5600" s="1"/>
      </tp>
      <tp t="s">
        <v>#N/A Requesting Data...4139188862</v>
        <stp/>
        <stp>BADDPERIODS|17484964079116774184</stp>
        <tr r="I7010" s="1"/>
      </tp>
      <tp t="s">
        <v>#N/A Requesting Data...3912177697</v>
        <stp/>
        <stp>BADDPERIODS|16844434764949824334</stp>
        <tr r="I4634" s="1"/>
      </tp>
      <tp t="s">
        <v>#N/A Requesting Data...3880185023</v>
        <stp/>
        <stp>BADDPERIODS|12284867216313327651</stp>
        <tr r="I46" s="1"/>
      </tp>
      <tp t="s">
        <v>#N/A Requesting Data...4250654177</v>
        <stp/>
        <stp>BADDPERIODS|15006549795665227271</stp>
        <tr r="I1571" s="1"/>
      </tp>
      <tp t="s">
        <v>#N/A Requesting Data...4264793900</v>
        <stp/>
        <stp>BADDPERIODS|12638708223189869091</stp>
        <tr r="G1501" s="1"/>
      </tp>
      <tp t="s">
        <v>#N/A Requesting Data...3894344421</v>
        <stp/>
        <stp>BADDPERIODS|14642015852368793761</stp>
        <tr r="I4613" s="1"/>
      </tp>
      <tp t="s">
        <v>#N/A Requesting Data...3863479406</v>
        <stp/>
        <stp>BADDPERIODS|10278249625736508822</stp>
        <tr r="I5766" s="1"/>
      </tp>
      <tp t="s">
        <v>#N/A Requesting Data...4155992023</v>
        <stp/>
        <stp>BADDPERIODS|18246325051406052659</stp>
        <tr r="I2155" s="1"/>
      </tp>
      <tp t="s">
        <v>#N/A Requesting Data...3859203913</v>
        <stp/>
        <stp>BADDPERIODS|14694983544430869761</stp>
        <tr r="G2400" s="1"/>
      </tp>
      <tp t="s">
        <v>#N/A Requesting Data...4029137408</v>
        <stp/>
        <stp>BADDPERIODS|18359807237198954590</stp>
        <tr r="G3700" s="1"/>
      </tp>
      <tp t="s">
        <v>#N/A Requesting Data...3923986873</v>
        <stp/>
        <stp>BADDPERIODS|10147148984085739229</stp>
        <tr r="G1807" s="1"/>
      </tp>
      <tp t="s">
        <v>#N/A Requesting Data...4133819057</v>
        <stp/>
        <stp>BADDPERIODS|17128022297017737775</stp>
        <tr r="G4670" s="1"/>
      </tp>
      <tp t="s">
        <v>#N/A Requesting Data...4204478755</v>
        <stp/>
        <stp>BADDPERIODS|13551551961968723629</stp>
        <tr r="I1830" s="1"/>
      </tp>
      <tp t="s">
        <v>#N/A Requesting Data...4004746682</v>
        <stp/>
        <stp>BADDPERIODS|16110955813118472875</stp>
        <tr r="G1663" s="1"/>
      </tp>
      <tp t="s">
        <v>#N/A Requesting Data...4146154733</v>
        <stp/>
        <stp>BADDPERIODS|13398749644159775701</stp>
        <tr r="G441" s="1"/>
      </tp>
      <tp t="s">
        <v>#N/A Requesting Data...3944535559</v>
        <stp/>
        <stp>BADDPERIODS|10732437545936414818</stp>
        <tr r="G4499" s="1"/>
      </tp>
      <tp t="s">
        <v>#N/A Requesting Data...3910798870</v>
        <stp/>
        <stp>BADDPERIODS|10668850854674429777</stp>
        <tr r="G7418" s="1"/>
      </tp>
      <tp t="s">
        <v>#N/A Requesting Data...4179587239</v>
        <stp/>
        <stp>BADDPERIODS|11955055998546415041</stp>
        <tr r="G7098" s="1"/>
      </tp>
      <tp t="s">
        <v>#N/A Requesting Data...3892121111</v>
        <stp/>
        <stp>BADDPERIODS|16692530099783947718</stp>
        <tr r="I5984" s="1"/>
      </tp>
      <tp t="s">
        <v>#N/A Requesting Data...3973053473</v>
        <stp/>
        <stp>BADDPERIODS|14082126876779936599</stp>
        <tr r="G340" s="1"/>
      </tp>
      <tp t="s">
        <v>#N/A Requesting Data...4279285425</v>
        <stp/>
        <stp>BADDPERIODS|10969447634530834954</stp>
        <tr r="G3151" s="1"/>
      </tp>
      <tp t="s">
        <v>#N/A Requesting Data...3884610379</v>
        <stp/>
        <stp>BADDPERIODS|16707895720566957435</stp>
        <tr r="I103" s="1"/>
      </tp>
      <tp t="s">
        <v>#N/A Requesting Data...4131724832</v>
        <stp/>
        <stp>BADDPERIODS|16282063043269000539</stp>
        <tr r="G7165" s="1"/>
      </tp>
      <tp t="s">
        <v>#N/A Requesting Data...4288651988</v>
        <stp/>
        <stp>BADDPERIODS|18305130266523576273</stp>
        <tr r="I1532" s="1"/>
      </tp>
      <tp t="s">
        <v>#N/A Requesting Data...4065500322</v>
        <stp/>
        <stp>BADDPERIODS|16186506797614184031</stp>
        <tr r="G2362" s="1"/>
      </tp>
      <tp t="e">
        <v>#N/A</v>
        <stp/>
        <stp>BDH|14797709651114922878</stp>
        <tr r="L64" s="1"/>
      </tp>
      <tp t="e">
        <v>#N/A</v>
        <stp/>
        <stp>BDH|15189475593297935545</stp>
        <tr r="L2784" s="1"/>
      </tp>
      <tp t="e">
        <v>#N/A</v>
        <stp/>
        <stp>BDH|13355889260446741145</stp>
        <tr r="L4840" s="1"/>
      </tp>
      <tp t="e">
        <v>#N/A</v>
        <stp/>
        <stp>BDH|17401620418063201949</stp>
        <tr r="M2321" s="1"/>
      </tp>
      <tp t="e">
        <v>#N/A</v>
        <stp/>
        <stp>BDH|10166669308155178961</stp>
        <tr r="M3747" s="1"/>
      </tp>
      <tp t="e">
        <v>#N/A</v>
        <stp/>
        <stp>BDH|17882075773312454803</stp>
        <tr r="L2534" s="1"/>
      </tp>
      <tp t="e">
        <v>#N/A</v>
        <stp/>
        <stp>BDH|12681495794311421473</stp>
        <tr r="M3433" s="1"/>
      </tp>
      <tp t="e">
        <v>#N/A</v>
        <stp/>
        <stp>BDH|13304146272329580680</stp>
        <tr r="M175" s="1"/>
      </tp>
      <tp t="e">
        <v>#N/A</v>
        <stp/>
        <stp>BDH|13699887830105567734</stp>
        <tr r="M6715" s="1"/>
      </tp>
      <tp t="e">
        <v>#N/A</v>
        <stp/>
        <stp>BDH|10854524455909710304</stp>
        <tr r="M5503" s="1"/>
      </tp>
      <tp t="e">
        <v>#N/A</v>
        <stp/>
        <stp>BDH|11236680296966102257</stp>
        <tr r="M6415" s="1"/>
      </tp>
      <tp t="e">
        <v>#N/A</v>
        <stp/>
        <stp>BDH|10882800419685942606</stp>
        <tr r="L988" s="1"/>
      </tp>
      <tp t="e">
        <v>#N/A</v>
        <stp/>
        <stp>BDH|13185700880763961505</stp>
        <tr r="M8117" s="1"/>
      </tp>
      <tp t="e">
        <v>#N/A</v>
        <stp/>
        <stp>BDH|12291139891541952113</stp>
        <tr r="L3121" s="1"/>
      </tp>
      <tp t="e">
        <v>#N/A</v>
        <stp/>
        <stp>BDH|10489409890050932751</stp>
        <tr r="M7701" s="1"/>
      </tp>
      <tp t="e">
        <v>#N/A</v>
        <stp/>
        <stp>BDH|10978933175782162667</stp>
        <tr r="L2231" s="1"/>
      </tp>
      <tp t="e">
        <v>#N/A</v>
        <stp/>
        <stp>BDH|13893611160828113103</stp>
        <tr r="M795" s="1"/>
      </tp>
      <tp t="e">
        <v>#N/A</v>
        <stp/>
        <stp>BDH|14310953599039267755</stp>
        <tr r="M6247" s="1"/>
      </tp>
      <tp t="e">
        <v>#N/A</v>
        <stp/>
        <stp>BDH|17326730350087166894</stp>
        <tr r="L4736" s="1"/>
      </tp>
      <tp t="e">
        <v>#N/A</v>
        <stp/>
        <stp>BDH|10426846756912947579</stp>
        <tr r="L2006" s="1"/>
      </tp>
      <tp t="e">
        <v>#N/A</v>
        <stp/>
        <stp>BDH|12857640007499549765</stp>
        <tr r="M4678" s="1"/>
      </tp>
      <tp t="e">
        <v>#N/A</v>
        <stp/>
        <stp>BDH|15741117273461972840</stp>
        <tr r="L4415" s="1"/>
      </tp>
      <tp t="e">
        <v>#N/A</v>
        <stp/>
        <stp>BDH|18155003571261855401</stp>
        <tr r="M2521" s="1"/>
      </tp>
      <tp t="e">
        <v>#N/A</v>
        <stp/>
        <stp>BDH|18246697615553378656</stp>
        <tr r="M1228" s="1"/>
      </tp>
      <tp t="e">
        <v>#N/A</v>
        <stp/>
        <stp>BDH|14709494145407311906</stp>
        <tr r="L7252" s="1"/>
      </tp>
      <tp t="e">
        <v>#N/A</v>
        <stp/>
        <stp>BDH|12792144708118493172</stp>
        <tr r="L1734" s="1"/>
      </tp>
      <tp t="e">
        <v>#N/A</v>
        <stp/>
        <stp>BDH|10997984536285681591</stp>
        <tr r="L1581" s="1"/>
      </tp>
      <tp t="e">
        <v>#N/A</v>
        <stp/>
        <stp>BDH|13019127298254759557</stp>
        <tr r="M4496" s="1"/>
      </tp>
      <tp t="e">
        <v>#N/A</v>
        <stp/>
        <stp>BDH|18189093426845038566</stp>
        <tr r="L5004" s="1"/>
      </tp>
      <tp t="e">
        <v>#N/A</v>
        <stp/>
        <stp>BDH|13329222448497866897</stp>
        <tr r="L6507" s="1"/>
      </tp>
      <tp t="e">
        <v>#N/A</v>
        <stp/>
        <stp>BDH|11152796993772284718</stp>
        <tr r="L4006" s="1"/>
      </tp>
      <tp t="s">
        <v>#N/A Requesting Data...4143467495</v>
        <stp/>
        <stp>BADDPERIODS|16815325583401594297</stp>
        <tr r="G7249" s="1"/>
      </tp>
      <tp t="s">
        <v>#N/A Requesting Data...3925183589</v>
        <stp/>
        <stp>BADDPERIODS|10252591368554796917</stp>
        <tr r="G2129" s="1"/>
      </tp>
      <tp t="s">
        <v>#N/A Requesting Data...4262847710</v>
        <stp/>
        <stp>BADDPERIODS|17813757981627968109</stp>
        <tr r="I930" s="1"/>
      </tp>
      <tp t="s">
        <v>#N/A Requesting Data...4093051134</v>
        <stp/>
        <stp>BADDPERIODS|12066220416838246735</stp>
        <tr r="I7975" s="1"/>
      </tp>
      <tp t="s">
        <v>#N/A Requesting Data...4203412085</v>
        <stp/>
        <stp>BADDPERIODS|16661987898041566968</stp>
        <tr r="G7544" s="1"/>
      </tp>
      <tp t="s">
        <v>#N/A Requesting Data...4268210907</v>
        <stp/>
        <stp>BADDPERIODS|17498256904202890988</stp>
        <tr r="G2906" s="1"/>
      </tp>
      <tp t="s">
        <v>#N/A Requesting Data...4167469174</v>
        <stp/>
        <stp>BADDPERIODS|10000529307112411944</stp>
        <tr r="I2630" s="1"/>
      </tp>
      <tp t="s">
        <v>#N/A Requesting Data...4037621680</v>
        <stp/>
        <stp>BADDPERIODS|11369931148690882254</stp>
        <tr r="I7534" s="1"/>
      </tp>
      <tp t="s">
        <v>#N/A Requesting Data...4088344333</v>
        <stp/>
        <stp>BADDPERIODS|11056439516528424246</stp>
        <tr r="G2076" s="1"/>
      </tp>
      <tp t="s">
        <v>#N/A Requesting Data...3879947264</v>
        <stp/>
        <stp>BADDPERIODS|16598010530979054218</stp>
        <tr r="I400" s="1"/>
      </tp>
      <tp t="s">
        <v>#N/A Requesting Data...4181597615</v>
        <stp/>
        <stp>BADDPERIODS|10722101804969750612</stp>
        <tr r="I460" s="1"/>
      </tp>
      <tp t="s">
        <v>#N/A Requesting Data...4204400056</v>
        <stp/>
        <stp>BADDPERIODS|12951183865008689374</stp>
        <tr r="G204" s="1"/>
      </tp>
      <tp t="s">
        <v>#N/A Requesting Data...4190998250</v>
        <stp/>
        <stp>BADDPERIODS|11296701706438364020</stp>
        <tr r="G3994" s="1"/>
      </tp>
      <tp t="s">
        <v>#N/A Requesting Data...3918259373</v>
        <stp/>
        <stp>BADDPERIODS|11764435982302229118</stp>
        <tr r="G4281" s="1"/>
      </tp>
      <tp t="s">
        <v>#N/A Requesting Data...4241157501</v>
        <stp/>
        <stp>BADDPERIODS|13499821774381489339</stp>
        <tr r="G4842" s="1"/>
      </tp>
      <tp t="s">
        <v>#N/A Requesting Data...3969217228</v>
        <stp/>
        <stp>BADDPERIODS|12383386121304862970</stp>
        <tr r="I1156" s="1"/>
      </tp>
      <tp t="s">
        <v>#N/A Requesting Data...3921735988</v>
        <stp/>
        <stp>BADDPERIODS|15295928027504170438</stp>
        <tr r="I4876" s="1"/>
      </tp>
      <tp t="s">
        <v>#N/A Requesting Data...4027677069</v>
        <stp/>
        <stp>BADDPERIODS|12701017460808323205</stp>
        <tr r="I2438" s="1"/>
      </tp>
      <tp t="s">
        <v>#N/A Requesting Data...4291358213</v>
        <stp/>
        <stp>BADDPERIODS|11948782482555437528</stp>
        <tr r="G4529" s="1"/>
      </tp>
      <tp t="s">
        <v>#N/A Requesting Data...4292102462</v>
        <stp/>
        <stp>BADDPERIODS|16860806820732576088</stp>
        <tr r="G2995" s="1"/>
      </tp>
      <tp t="s">
        <v>#N/A Requesting Data...4145147019</v>
        <stp/>
        <stp>BADDPERIODS|16062483085575849102</stp>
        <tr r="I8148" s="1"/>
      </tp>
      <tp t="s">
        <v>#N/A Requesting Data...4203270300</v>
        <stp/>
        <stp>BADDPERIODS|10715472391976750538</stp>
        <tr r="G2075" s="1"/>
      </tp>
      <tp t="s">
        <v>#N/A Requesting Data...4012679814</v>
        <stp/>
        <stp>BADDPERIODS|11043131601139171764</stp>
        <tr r="G1775" s="1"/>
      </tp>
      <tp t="s">
        <v>#N/A Requesting Data...4132102722</v>
        <stp/>
        <stp>BADDPERIODS|11287508628229848171</stp>
        <tr r="G6845" s="1"/>
      </tp>
      <tp t="s">
        <v>#N/A Requesting Data...4254389164</v>
        <stp/>
        <stp>BADDPERIODS|12237030900359214566</stp>
        <tr r="I2213" s="1"/>
      </tp>
      <tp t="s">
        <v>#N/A Requesting Data...4116160281</v>
        <stp/>
        <stp>BADDPERIODS|11072831555464671651</stp>
        <tr r="I6726" s="1"/>
      </tp>
      <tp t="s">
        <v>#N/A Requesting Data...3953447653</v>
        <stp/>
        <stp>BADDPERIODS|10445333907184305962</stp>
        <tr r="G3784" s="1"/>
      </tp>
      <tp t="s">
        <v>#N/A Requesting Data...4145106531</v>
        <stp/>
        <stp>BADDPERIODS|11912839645085949638</stp>
        <tr r="G2922" s="1"/>
      </tp>
      <tp t="s">
        <v>#N/A Requesting Data...4210695228</v>
        <stp/>
        <stp>BADDPERIODS|11442505975615640827</stp>
        <tr r="I783" s="1"/>
      </tp>
      <tp t="s">
        <v>#N/A Requesting Data...4250927062</v>
        <stp/>
        <stp>BADDPERIODS|10501391743308918136</stp>
        <tr r="G2183" s="1"/>
      </tp>
      <tp t="s">
        <v>#N/A Requesting Data...4073583054</v>
        <stp/>
        <stp>BADDPERIODS|11462263032447474914</stp>
        <tr r="I659" s="1"/>
      </tp>
      <tp t="s">
        <v>#N/A Requesting Data...4204404120</v>
        <stp/>
        <stp>BADDPERIODS|14172303379976480897</stp>
        <tr r="I2840" s="1"/>
      </tp>
      <tp t="s">
        <v>#N/A Requesting Data...3947233170</v>
        <stp/>
        <stp>BADDPERIODS|10640570831611413911</stp>
        <tr r="I7277" s="1"/>
      </tp>
      <tp t="s">
        <v>#N/A Requesting Data...4267086079</v>
        <stp/>
        <stp>BADDPERIODS|13182600803158581323</stp>
        <tr r="G6198" s="1"/>
      </tp>
      <tp t="s">
        <v>#N/A Requesting Data...4007657589</v>
        <stp/>
        <stp>BADDPERIODS|13340211491412373455</stp>
        <tr r="G3592" s="1"/>
      </tp>
      <tp t="s">
        <v>#N/A Requesting Data...3947887961</v>
        <stp/>
        <stp>BADDPERIODS|17144538014825435877</stp>
        <tr r="I7142" s="1"/>
      </tp>
      <tp t="s">
        <v>#N/A Requesting Data...4291578936</v>
        <stp/>
        <stp>BADDPERIODS|17146342071478340526</stp>
        <tr r="I2669" s="1"/>
      </tp>
      <tp t="s">
        <v>#N/A Requesting Data...4056343723</v>
        <stp/>
        <stp>BADDPERIODS|17627480993994020089</stp>
        <tr r="G5116" s="1"/>
      </tp>
      <tp t="s">
        <v>#N/A Requesting Data...3946976562</v>
        <stp/>
        <stp>BADDPERIODS|10107210090623632634</stp>
        <tr r="I6991" s="1"/>
      </tp>
      <tp t="s">
        <v>#N/A Requesting Data...3986601393</v>
        <stp/>
        <stp>BADDPERIODS|12020633727190891898</stp>
        <tr r="G5282" s="1"/>
      </tp>
      <tp t="e">
        <v>#N/A</v>
        <stp/>
        <stp>BDH|10326780281887200231</stp>
        <tr r="M3720" s="1"/>
      </tp>
      <tp t="e">
        <v>#N/A</v>
        <stp/>
        <stp>BDH|12910948902761371072</stp>
        <tr r="M100" s="1"/>
      </tp>
      <tp t="e">
        <v>#N/A</v>
        <stp/>
        <stp>BDH|17661809952061840170</stp>
        <tr r="L3389" s="1"/>
      </tp>
      <tp t="e">
        <v>#N/A</v>
        <stp/>
        <stp>BDH|12878024011311281823</stp>
        <tr r="L7112" s="1"/>
      </tp>
      <tp t="e">
        <v>#N/A</v>
        <stp/>
        <stp>BDH|17691235279871280957</stp>
        <tr r="L7833" s="1"/>
      </tp>
      <tp t="e">
        <v>#N/A</v>
        <stp/>
        <stp>BDH|13818524464669383361</stp>
        <tr r="M6804" s="1"/>
      </tp>
      <tp t="e">
        <v>#N/A</v>
        <stp/>
        <stp>BDH|10904900372546373238</stp>
        <tr r="M1043" s="1"/>
      </tp>
      <tp t="e">
        <v>#N/A</v>
        <stp/>
        <stp>BDH|12931868065286969085</stp>
        <tr r="L7572" s="1"/>
      </tp>
      <tp t="e">
        <v>#N/A</v>
        <stp/>
        <stp>BDH|12057777036955273984</stp>
        <tr r="M5988" s="1"/>
      </tp>
      <tp t="e">
        <v>#N/A</v>
        <stp/>
        <stp>BDH|10937035274005598802</stp>
        <tr r="L99" s="1"/>
      </tp>
      <tp t="e">
        <v>#N/A</v>
        <stp/>
        <stp>BDH|16014677743839804773</stp>
        <tr r="L6851" s="1"/>
      </tp>
      <tp t="e">
        <v>#N/A</v>
        <stp/>
        <stp>BDH|13744530651008605188</stp>
        <tr r="L2910" s="1"/>
      </tp>
      <tp t="e">
        <v>#N/A</v>
        <stp/>
        <stp>BDH|14864902792297046911</stp>
        <tr r="M583" s="1"/>
      </tp>
      <tp t="e">
        <v>#N/A</v>
        <stp/>
        <stp>BDH|11479387307651335936</stp>
        <tr r="L4835" s="1"/>
      </tp>
      <tp t="e">
        <v>#N/A</v>
        <stp/>
        <stp>BDH|16099802068482448079</stp>
        <tr r="M7849" s="1"/>
      </tp>
      <tp t="e">
        <v>#N/A</v>
        <stp/>
        <stp>BDH|17282944898528401518</stp>
        <tr r="M4833" s="1"/>
      </tp>
      <tp t="e">
        <v>#N/A</v>
        <stp/>
        <stp>BDH|16194820569426754469</stp>
        <tr r="L4448" s="1"/>
      </tp>
      <tp t="e">
        <v>#N/A</v>
        <stp/>
        <stp>BDH|11178954204784944621</stp>
        <tr r="M1602" s="1"/>
      </tp>
      <tp t="e">
        <v>#N/A</v>
        <stp/>
        <stp>BDH|17682224595160387692</stp>
        <tr r="L6360" s="1"/>
      </tp>
      <tp t="e">
        <v>#N/A</v>
        <stp/>
        <stp>BDH|12726280801129312364</stp>
        <tr r="L5746" s="1"/>
      </tp>
      <tp t="e">
        <v>#N/A</v>
        <stp/>
        <stp>BDH|14779759983039298881</stp>
        <tr r="L461" s="1"/>
      </tp>
      <tp t="e">
        <v>#N/A</v>
        <stp/>
        <stp>BDH|18282280655807320277</stp>
        <tr r="L6595" s="1"/>
      </tp>
      <tp t="e">
        <v>#N/A</v>
        <stp/>
        <stp>BDH|12546871666615801376</stp>
        <tr r="M5645" s="1"/>
      </tp>
      <tp t="e">
        <v>#N/A</v>
        <stp/>
        <stp>BDH|14952906750124037625</stp>
        <tr r="L5151" s="1"/>
      </tp>
      <tp t="s">
        <v>#N/A Requesting Data...4091740956</v>
        <stp/>
        <stp>BADDPERIODS|16820905768153714419</stp>
        <tr r="G6736" s="1"/>
      </tp>
      <tp t="s">
        <v>#N/A Requesting Data...3995177267</v>
        <stp/>
        <stp>BADDPERIODS|10723862596958641772</stp>
        <tr r="I4993" s="1"/>
      </tp>
      <tp t="s">
        <v>#N/A Requesting Data...4222861776</v>
        <stp/>
        <stp>BADDPERIODS|16228339240058658713</stp>
        <tr r="I4357" s="1"/>
      </tp>
      <tp t="s">
        <v>#N/A Requesting Data...4106967001</v>
        <stp/>
        <stp>BADDPERIODS|10649235442991557947</stp>
        <tr r="I2228" s="1"/>
      </tp>
      <tp t="s">
        <v>#N/A Requesting Data...4224924226</v>
        <stp/>
        <stp>BADDPERIODS|15230361642878630463</stp>
        <tr r="I1218" s="1"/>
      </tp>
      <tp t="s">
        <v>#N/A Requesting Data...4134034945</v>
        <stp/>
        <stp>BADDPERIODS|15641874433377199752</stp>
        <tr r="I3869" s="1"/>
      </tp>
      <tp t="s">
        <v>#N/A Requesting Data...4008065777</v>
        <stp/>
        <stp>BADDPERIODS|11558161984907471153</stp>
        <tr r="G2688" s="1"/>
      </tp>
      <tp t="s">
        <v>#N/A Requesting Data...3994992545</v>
        <stp/>
        <stp>BADDPERIODS|16871546201909365487</stp>
        <tr r="G3802" s="1"/>
      </tp>
      <tp t="s">
        <v>#N/A Requesting Data...4187650553</v>
        <stp/>
        <stp>BADDPERIODS|11628581999022503145</stp>
        <tr r="I3565" s="1"/>
      </tp>
      <tp t="s">
        <v>#N/A Requesting Data...4181912642</v>
        <stp/>
        <stp>BADDPERIODS|10438573687702148135</stp>
        <tr r="G3061" s="1"/>
      </tp>
      <tp t="s">
        <v>#N/A Requesting Data...4286003961</v>
        <stp/>
        <stp>BADDPERIODS|13332078697815038156</stp>
        <tr r="I4090" s="1"/>
      </tp>
      <tp t="s">
        <v>#N/A Requesting Data...4264493813</v>
        <stp/>
        <stp>BADDPERIODS|11134953621543276715</stp>
        <tr r="G4907" s="1"/>
      </tp>
      <tp t="s">
        <v>#N/A Requesting Data...3997407761</v>
        <stp/>
        <stp>BADDPERIODS|10575950063846385760</stp>
        <tr r="I5252" s="1"/>
      </tp>
      <tp t="s">
        <v>#N/A Requesting Data...4286913020</v>
        <stp/>
        <stp>BADDPERIODS|16521991301733351285</stp>
        <tr r="I2791" s="1"/>
      </tp>
      <tp t="s">
        <v>#N/A Requesting Data...4220950766</v>
        <stp/>
        <stp>BADDPERIODS|10457248387044187001</stp>
        <tr r="G7883" s="1"/>
      </tp>
      <tp t="s">
        <v>#N/A Requesting Data...4056341310</v>
        <stp/>
        <stp>BADDPERIODS|17266871677373453505</stp>
        <tr r="G7931" s="1"/>
      </tp>
      <tp t="s">
        <v>#N/A Requesting Data...4017285110</v>
        <stp/>
        <stp>BADDPERIODS|18213893459213132857</stp>
        <tr r="I803" s="1"/>
      </tp>
      <tp t="s">
        <v>#N/A Requesting Data...4245069222</v>
        <stp/>
        <stp>BADDPERIODS|15018312812718598109</stp>
        <tr r="G2985" s="1"/>
      </tp>
      <tp t="s">
        <v>#N/A Requesting Data...4222002109</v>
        <stp/>
        <stp>BADDPERIODS|15243868373642094616</stp>
        <tr r="I6745" s="1"/>
      </tp>
      <tp t="s">
        <v>#N/A Requesting Data...4272307134</v>
        <stp/>
        <stp>BADDPERIODS|16142622327618746451</stp>
        <tr r="I7050" s="1"/>
      </tp>
      <tp t="s">
        <v>#N/A Requesting Data...4201304455</v>
        <stp/>
        <stp>BADDPERIODS|17376662770050455872</stp>
        <tr r="G2054" s="1"/>
      </tp>
      <tp t="s">
        <v>#N/A Requesting Data...4050652218</v>
        <stp/>
        <stp>BADDPERIODS|11668141931519615431</stp>
        <tr r="I1297" s="1"/>
      </tp>
      <tp t="s">
        <v>#N/A Requesting Data...4246199056</v>
        <stp/>
        <stp>BADDPERIODS|13866346534944982973</stp>
        <tr r="G2141" s="1"/>
      </tp>
      <tp t="s">
        <v>#N/A Requesting Data...4007611002</v>
        <stp/>
        <stp>BADDPERIODS|17301750757008039371</stp>
        <tr r="I855" s="1"/>
      </tp>
      <tp t="s">
        <v>#N/A Requesting Data...4264788558</v>
        <stp/>
        <stp>BADDPERIODS|11705902467693414326</stp>
        <tr r="G322" s="1"/>
      </tp>
      <tp t="s">
        <v>#N/A Requesting Data...4289925527</v>
        <stp/>
        <stp>BADDPERIODS|13274060110494538870</stp>
        <tr r="G5585" s="1"/>
      </tp>
      <tp t="s">
        <v>#N/A Requesting Data...4241270892</v>
        <stp/>
        <stp>BADDPERIODS|11210156592495735240</stp>
        <tr r="G5837" s="1"/>
      </tp>
      <tp t="s">
        <v>#N/A Requesting Data...4229523511</v>
        <stp/>
        <stp>BADDPERIODS|12884782840118791712</stp>
        <tr r="I6982" s="1"/>
      </tp>
      <tp t="s">
        <v>#N/A Requesting Data...4025620137</v>
        <stp/>
        <stp>BADDPERIODS|14002344822093210824</stp>
        <tr r="I360" s="1"/>
      </tp>
      <tp t="e">
        <v>#N/A</v>
        <stp/>
        <stp>BDH|16830045987380690477</stp>
        <tr r="M4753" s="1"/>
      </tp>
      <tp t="e">
        <v>#N/A</v>
        <stp/>
        <stp>BDH|16577173826737996870</stp>
        <tr r="M3241" s="1"/>
      </tp>
      <tp t="e">
        <v>#N/A</v>
        <stp/>
        <stp>BDH|17840884119657392305</stp>
        <tr r="M5318" s="1"/>
      </tp>
      <tp t="e">
        <v>#N/A</v>
        <stp/>
        <stp>BDH|13417954429511790350</stp>
        <tr r="L7420" s="1"/>
      </tp>
      <tp t="e">
        <v>#N/A</v>
        <stp/>
        <stp>BDH|13485012685330886129</stp>
        <tr r="M2695" s="1"/>
      </tp>
      <tp t="e">
        <v>#N/A</v>
        <stp/>
        <stp>BDH|17190884339615358391</stp>
        <tr r="M7158" s="1"/>
      </tp>
      <tp t="e">
        <v>#N/A</v>
        <stp/>
        <stp>BDH|14771010298072698520</stp>
        <tr r="M4801" s="1"/>
      </tp>
      <tp t="e">
        <v>#N/A</v>
        <stp/>
        <stp>BDH|16525349895374646282</stp>
        <tr r="M6830" s="1"/>
      </tp>
      <tp t="e">
        <v>#N/A</v>
        <stp/>
        <stp>BDH|18394919730699195191</stp>
        <tr r="L7435" s="1"/>
      </tp>
      <tp t="e">
        <v>#N/A</v>
        <stp/>
        <stp>BDH|15785681829678412380</stp>
        <tr r="L2451" s="1"/>
      </tp>
      <tp t="e">
        <v>#N/A</v>
        <stp/>
        <stp>BDH|13835087563908805713</stp>
        <tr r="M2174" s="1"/>
      </tp>
      <tp t="e">
        <v>#N/A</v>
        <stp/>
        <stp>BDH|11526941266615585183</stp>
        <tr r="M3449" s="1"/>
      </tp>
      <tp t="e">
        <v>#N/A</v>
        <stp/>
        <stp>BDH|14751188094046369027</stp>
        <tr r="M227" s="1"/>
      </tp>
      <tp t="e">
        <v>#N/A</v>
        <stp/>
        <stp>BDH|11808615051460433861</stp>
        <tr r="L8008" s="1"/>
      </tp>
      <tp t="e">
        <v>#N/A</v>
        <stp/>
        <stp>BDH|17234891921530116715</stp>
        <tr r="M4013" s="1"/>
      </tp>
      <tp t="e">
        <v>#N/A</v>
        <stp/>
        <stp>BDH|10342343812529893178</stp>
        <tr r="M6391" s="1"/>
      </tp>
      <tp t="e">
        <v>#N/A</v>
        <stp/>
        <stp>BDH|13866953318375609495</stp>
        <tr r="L7001" s="1"/>
      </tp>
      <tp t="e">
        <v>#N/A</v>
        <stp/>
        <stp>BDH|15887572697267231408</stp>
        <tr r="M2771" s="1"/>
      </tp>
      <tp t="e">
        <v>#N/A</v>
        <stp/>
        <stp>BDH|13351255388500331375</stp>
        <tr r="L4730" s="1"/>
      </tp>
      <tp t="e">
        <v>#N/A</v>
        <stp/>
        <stp>BDH|15362891043665577665</stp>
        <tr r="L4252" s="1"/>
      </tp>
      <tp t="e">
        <v>#N/A</v>
        <stp/>
        <stp>BDH|16479531387068260982</stp>
        <tr r="M7430" s="1"/>
      </tp>
      <tp t="e">
        <v>#N/A</v>
        <stp/>
        <stp>BDH|10741173038291453962</stp>
        <tr r="M3660" s="1"/>
      </tp>
      <tp t="e">
        <v>#N/A</v>
        <stp/>
        <stp>BDH|12979463782946391246</stp>
        <tr r="M951" s="1"/>
      </tp>
      <tp t="e">
        <v>#N/A</v>
        <stp/>
        <stp>BDH|10001223347294764886</stp>
        <tr r="L6641" s="1"/>
      </tp>
      <tp t="e">
        <v>#N/A</v>
        <stp/>
        <stp>BDH|14957634007400615814</stp>
        <tr r="L5709" s="1"/>
      </tp>
      <tp t="e">
        <v>#N/A</v>
        <stp/>
        <stp>BDH|13749226979419766517</stp>
        <tr r="L3892" s="1"/>
      </tp>
      <tp t="e">
        <v>#N/A</v>
        <stp/>
        <stp>BDH|10016636579459823287</stp>
        <tr r="M2138" s="1"/>
      </tp>
      <tp t="e">
        <v>#N/A</v>
        <stp/>
        <stp>BDH|12293663620774727899</stp>
        <tr r="M417" s="1"/>
      </tp>
      <tp t="e">
        <v>#N/A</v>
        <stp/>
        <stp>BDH|15087350510649982460</stp>
        <tr r="M2936" s="1"/>
      </tp>
      <tp t="e">
        <v>#N/A</v>
        <stp/>
        <stp>BDH|10711961837609871944</stp>
        <tr r="M6574" s="1"/>
      </tp>
      <tp t="e">
        <v>#N/A</v>
        <stp/>
        <stp>BDH|10782033030539994072</stp>
        <tr r="M4786" s="1"/>
      </tp>
      <tp t="e">
        <v>#N/A</v>
        <stp/>
        <stp>BDH|13416318139511498821</stp>
        <tr r="L1555" s="1"/>
      </tp>
      <tp t="s">
        <v>#N/A Requesting Data...4245419202</v>
        <stp/>
        <stp>BADDPERIODS|14424993326493588293</stp>
        <tr r="G2282" s="1"/>
      </tp>
      <tp t="s">
        <v>#N/A Requesting Data...4064310446</v>
        <stp/>
        <stp>BADDPERIODS|12462882966166992443</stp>
        <tr r="G439" s="1"/>
      </tp>
      <tp t="s">
        <v>#N/A Requesting Data...4249639153</v>
        <stp/>
        <stp>BADDPERIODS|17583249882766687522</stp>
        <tr r="G7938" s="1"/>
      </tp>
      <tp t="s">
        <v>#N/A Requesting Data...4185899408</v>
        <stp/>
        <stp>BADDPERIODS|10530417216372781922</stp>
        <tr r="I808" s="1"/>
      </tp>
      <tp t="s">
        <v>#N/A Requesting Data...4159011124</v>
        <stp/>
        <stp>BADDPERIODS|10553753595414388417</stp>
        <tr r="I5477" s="1"/>
      </tp>
      <tp t="s">
        <v>#N/A Requesting Data...4136949702</v>
        <stp/>
        <stp>BADDPERIODS|17575160212358683106</stp>
        <tr r="G5369" s="1"/>
      </tp>
      <tp t="s">
        <v>#N/A Requesting Data...4111213904</v>
        <stp/>
        <stp>BADDPERIODS|13696261336778446450</stp>
        <tr r="I3079" s="1"/>
      </tp>
      <tp t="s">
        <v>#N/A Requesting Data...4151533021</v>
        <stp/>
        <stp>BADDPERIODS|14189444140592548875</stp>
        <tr r="I6795" s="1"/>
      </tp>
      <tp t="s">
        <v>#N/A Requesting Data...4273724562</v>
        <stp/>
        <stp>BADDPERIODS|16314732751662195875</stp>
        <tr r="G8117" s="1"/>
      </tp>
      <tp t="s">
        <v>#N/A Requesting Data...4182184949</v>
        <stp/>
        <stp>BADDPERIODS|16708526820968216708</stp>
        <tr r="I4061" s="1"/>
      </tp>
      <tp t="s">
        <v>#N/A Requesting Data...4162269104</v>
        <stp/>
        <stp>BADDPERIODS|13706873992888584404</stp>
        <tr r="I5228" s="1"/>
      </tp>
      <tp t="s">
        <v>#N/A Requesting Data...4120753313</v>
        <stp/>
        <stp>BADDPERIODS|11107159105888554633</stp>
        <tr r="I2621" s="1"/>
      </tp>
      <tp t="s">
        <v>#N/A Requesting Data...4192541790</v>
        <stp/>
        <stp>BADDPERIODS|12309810348676435692</stp>
        <tr r="G2036" s="1"/>
      </tp>
      <tp t="s">
        <v>#N/A Requesting Data...4175610540</v>
        <stp/>
        <stp>BADDPERIODS|16718112470427100903</stp>
        <tr r="I654" s="1"/>
      </tp>
      <tp t="s">
        <v>#N/A Requesting Data...4267085798</v>
        <stp/>
        <stp>BADDPERIODS|11466008247179536219</stp>
        <tr r="I7070" s="1"/>
      </tp>
      <tp t="s">
        <v>#N/A Requesting Data...4178249224</v>
        <stp/>
        <stp>BADDPERIODS|10768285485404567084</stp>
        <tr r="I2989" s="1"/>
      </tp>
      <tp t="s">
        <v>#N/A Requesting Data...4091328984</v>
        <stp/>
        <stp>BADDPERIODS|16438684698081569663</stp>
        <tr r="I6584" s="1"/>
      </tp>
      <tp t="s">
        <v>#N/A Requesting Data...4187831860</v>
        <stp/>
        <stp>BADDPERIODS|10846334608609450400</stp>
        <tr r="I2202" s="1"/>
      </tp>
      <tp t="s">
        <v>#N/A Requesting Data...4196707935</v>
        <stp/>
        <stp>BADDPERIODS|10422748497565956599</stp>
        <tr r="G8127" s="1"/>
      </tp>
      <tp t="s">
        <v>#N/A Requesting Data...4126968518</v>
        <stp/>
        <stp>BADDPERIODS|12809601031378869167</stp>
        <tr r="I6125" s="1"/>
      </tp>
      <tp t="s">
        <v>#N/A Requesting Data...4288621176</v>
        <stp/>
        <stp>BADDPERIODS|12834113619634279852</stp>
        <tr r="G7083" s="1"/>
      </tp>
      <tp t="s">
        <v>#N/A Requesting Data...4104775918</v>
        <stp/>
        <stp>BADDPERIODS|14355967367474320164</stp>
        <tr r="I5311" s="1"/>
      </tp>
      <tp t="s">
        <v>#N/A Requesting Data...4214779368</v>
        <stp/>
        <stp>BADDPERIODS|14696109498250138281</stp>
        <tr r="I2094" s="1"/>
      </tp>
      <tp t="s">
        <v>#N/A Requesting Data...4239770087</v>
        <stp/>
        <stp>BADDPERIODS|15842995260390748417</stp>
        <tr r="I633" s="1"/>
      </tp>
      <tp t="e">
        <v>#N/A</v>
        <stp/>
        <stp>BDH|17983380625544808816</stp>
        <tr r="L751" s="1"/>
      </tp>
      <tp t="e">
        <v>#N/A</v>
        <stp/>
        <stp>BDH|10015701613228881461</stp>
        <tr r="L1013" s="1"/>
      </tp>
      <tp t="e">
        <v>#N/A</v>
        <stp/>
        <stp>BDH|13267939922470756296</stp>
        <tr r="M2787" s="1"/>
      </tp>
      <tp t="e">
        <v>#N/A</v>
        <stp/>
        <stp>BDH|16291880210280501523</stp>
        <tr r="L3893" s="1"/>
      </tp>
      <tp t="e">
        <v>#N/A</v>
        <stp/>
        <stp>BDH|10929911963511017469</stp>
        <tr r="L3470" s="1"/>
      </tp>
      <tp t="e">
        <v>#N/A</v>
        <stp/>
        <stp>BDH|17620692517822336865</stp>
        <tr r="L6727" s="1"/>
      </tp>
      <tp t="e">
        <v>#N/A</v>
        <stp/>
        <stp>BDH|11135182812999664200</stp>
        <tr r="M2928" s="1"/>
      </tp>
      <tp t="e">
        <v>#N/A</v>
        <stp/>
        <stp>BDH|10375471045703860945</stp>
        <tr r="L5811" s="1"/>
      </tp>
      <tp t="e">
        <v>#N/A</v>
        <stp/>
        <stp>BDH|12801822822162319063</stp>
        <tr r="L7429" s="1"/>
      </tp>
      <tp t="e">
        <v>#N/A</v>
        <stp/>
        <stp>BDH|16074502895168139896</stp>
        <tr r="M6323" s="1"/>
      </tp>
      <tp t="e">
        <v>#N/A</v>
        <stp/>
        <stp>BDH|15163870518927483177</stp>
        <tr r="L6607" s="1"/>
      </tp>
      <tp t="e">
        <v>#N/A</v>
        <stp/>
        <stp>BDH|12868339976474787873</stp>
        <tr r="M3132" s="1"/>
      </tp>
      <tp t="e">
        <v>#N/A</v>
        <stp/>
        <stp>BDH|14883826258780867378</stp>
        <tr r="M2608" s="1"/>
      </tp>
      <tp t="e">
        <v>#N/A</v>
        <stp/>
        <stp>BDH|11657582465691724916</stp>
        <tr r="L811" s="1"/>
      </tp>
      <tp t="e">
        <v>#N/A</v>
        <stp/>
        <stp>BDH|14789998840555402670</stp>
        <tr r="L7884" s="1"/>
      </tp>
      <tp t="s">
        <v>#N/A Requesting Data...4135431386</v>
        <stp/>
        <stp>BADDPERIODS|18208505981913435871</stp>
        <tr r="I5185" s="1"/>
      </tp>
      <tp t="s">
        <v>#N/A Requesting Data...4281332055</v>
        <stp/>
        <stp>BADDPERIODS|14554915142902409526</stp>
        <tr r="G3321" s="1"/>
      </tp>
      <tp t="s">
        <v>#N/A Requesting Data...4270844401</v>
        <stp/>
        <stp>BADDPERIODS|12662876911840061502</stp>
        <tr r="G6641" s="1"/>
      </tp>
      <tp t="s">
        <v>#N/A Requesting Data...4230691458</v>
        <stp/>
        <stp>BADDPERIODS|13199815266611434225</stp>
        <tr r="I5926" s="1"/>
      </tp>
      <tp t="s">
        <v>#N/A Requesting Data...4290731766</v>
        <stp/>
        <stp>BADDPERIODS|14214301543855718865</stp>
        <tr r="G2342" s="1"/>
      </tp>
      <tp t="s">
        <v>#N/A Requesting Data...4205024670</v>
        <stp/>
        <stp>BADDPERIODS|10519782048524333968</stp>
        <tr r="I6479" s="1"/>
      </tp>
      <tp t="s">
        <v>#N/A Requesting Data...4186260440</v>
        <stp/>
        <stp>BADDPERIODS|13579269971490001827</stp>
        <tr r="I1186" s="1"/>
      </tp>
      <tp t="s">
        <v>#N/A Requesting Data...4131992606</v>
        <stp/>
        <stp>BADDPERIODS|17707134681734213478</stp>
        <tr r="I1885" s="1"/>
      </tp>
      <tp t="s">
        <v>#N/A Requesting Data...4215100462</v>
        <stp/>
        <stp>BADDPERIODS|11521417992406780412</stp>
        <tr r="G5702" s="1"/>
      </tp>
      <tp t="s">
        <v>#N/A Requesting Data...4258845076</v>
        <stp/>
        <stp>BADDPERIODS|13871953040525800559</stp>
        <tr r="I7924" s="1"/>
      </tp>
      <tp t="s">
        <v>#N/A Requesting Data...4252727931</v>
        <stp/>
        <stp>BADDPERIODS|13695041783167334222</stp>
        <tr r="G6238" s="1"/>
      </tp>
      <tp t="s">
        <v>#N/A Requesting Data...4134638831</v>
        <stp/>
        <stp>BADDPERIODS|16329448246190638871</stp>
        <tr r="G688" s="1"/>
      </tp>
      <tp t="s">
        <v>#N/A Requesting Data...4209848561</v>
        <stp/>
        <stp>BADDPERIODS|15839944831710476191</stp>
        <tr r="I5929" s="1"/>
      </tp>
      <tp t="s">
        <v>#N/A Requesting Data...4181836544</v>
        <stp/>
        <stp>BADDPERIODS|14108224163788042600</stp>
        <tr r="I3134" s="1"/>
      </tp>
      <tp t="s">
        <v>#N/A Requesting Data...4286337483</v>
        <stp/>
        <stp>BADDPERIODS|17030056313869133179</stp>
        <tr r="G3338" s="1"/>
      </tp>
      <tp t="s">
        <v>#N/A Requesting Data...4190867924</v>
        <stp/>
        <stp>BADDPERIODS|10004146592714667200</stp>
        <tr r="G692" s="1"/>
      </tp>
      <tp t="s">
        <v>#N/A Requesting Data...4262819222</v>
        <stp/>
        <stp>BADDPERIODS|18177334393638104400</stp>
        <tr r="I3840" s="1"/>
      </tp>
      <tp t="s">
        <v>#N/A Requesting Data...4177175875</v>
        <stp/>
        <stp>BADDPERIODS|16527750962319409064</stp>
        <tr r="G6785" s="1"/>
      </tp>
      <tp t="s">
        <v>#N/A Requesting Data...4261344256</v>
        <stp/>
        <stp>BADDPERIODS|13901936529491758742</stp>
        <tr r="I7942" s="1"/>
      </tp>
      <tp t="s">
        <v>#N/A Requesting Data...4189631244</v>
        <stp/>
        <stp>BADDPERIODS|15288431470948404055</stp>
        <tr r="I1827" s="1"/>
      </tp>
      <tp t="s">
        <v>#N/A Requesting Data...4250750152</v>
        <stp/>
        <stp>BADDPERIODS|13964847364772943100</stp>
        <tr r="G6050" s="1"/>
      </tp>
      <tp t="s">
        <v>#N/A Requesting Data...4231056865</v>
        <stp/>
        <stp>BADDPERIODS|12478564137048216270</stp>
        <tr r="I712" s="1"/>
      </tp>
      <tp t="s">
        <v>#N/A Requesting Data...4175398594</v>
        <stp/>
        <stp>BADDPERIODS|11922434590410328292</stp>
        <tr r="I1708" s="1"/>
      </tp>
      <tp t="s">
        <v>#N/A Requesting Data...4212437928</v>
        <stp/>
        <stp>BADDPERIODS|17071105530193559855</stp>
        <tr r="I1938" s="1"/>
      </tp>
      <tp t="s">
        <v>#N/A Requesting Data...4203290163</v>
        <stp/>
        <stp>BADDPERIODS|15749183351059771693</stp>
        <tr r="I7735" s="1"/>
      </tp>
      <tp t="s">
        <v>#N/A Requesting Data...4273191654</v>
        <stp/>
        <stp>BADDPERIODS|13953565985067363795</stp>
        <tr r="I5821" s="1"/>
      </tp>
      <tp t="s">
        <v>#N/A Requesting Data...4279982932</v>
        <stp/>
        <stp>BADDPERIODS|16790952310865506573</stp>
        <tr r="G341" s="1"/>
      </tp>
      <tp t="s">
        <v>#N/A Requesting Data...4294916390</v>
        <stp/>
        <stp>BADDPERIODS|16428974903358066902</stp>
        <tr r="G924" s="1"/>
      </tp>
      <tp t="s">
        <v>#N/A Requesting Data...4281225630</v>
        <stp/>
        <stp>BADDPERIODS|15747552414309037667</stp>
        <tr r="I6071" s="1"/>
      </tp>
      <tp t="s">
        <v>#N/A Requesting Data...4289672138</v>
        <stp/>
        <stp>BADDPERIODS|10885821879978112920</stp>
        <tr r="G7706" s="1"/>
      </tp>
      <tp t="s">
        <v>#N/A Requesting Data...4199970986</v>
        <stp/>
        <stp>BADDPERIODS|15963150413688932362</stp>
        <tr r="G4024" s="1"/>
      </tp>
      <tp t="e">
        <v>#N/A</v>
        <stp/>
        <stp>BDH|12589690280263435542</stp>
        <tr r="M1144" s="1"/>
      </tp>
      <tp t="e">
        <v>#N/A</v>
        <stp/>
        <stp>BDH|13348992177992205535</stp>
        <tr r="M7063" s="1"/>
      </tp>
      <tp t="e">
        <v>#N/A</v>
        <stp/>
        <stp>BDH|18075768242401123093</stp>
        <tr r="L2105" s="1"/>
      </tp>
      <tp t="e">
        <v>#N/A</v>
        <stp/>
        <stp>BDH|15406191095912577515</stp>
        <tr r="M7764" s="1"/>
      </tp>
      <tp t="e">
        <v>#N/A</v>
        <stp/>
        <stp>BDH|17737689050869520769</stp>
        <tr r="M819" s="1"/>
      </tp>
      <tp t="e">
        <v>#N/A</v>
        <stp/>
        <stp>BDH|12112486590761599401</stp>
        <tr r="L332" s="1"/>
      </tp>
      <tp t="e">
        <v>#N/A</v>
        <stp/>
        <stp>BDH|10931115197924736644</stp>
        <tr r="M7256" s="1"/>
      </tp>
      <tp t="e">
        <v>#N/A</v>
        <stp/>
        <stp>BDH|14877918625462938797</stp>
        <tr r="L1912" s="1"/>
      </tp>
      <tp t="e">
        <v>#N/A</v>
        <stp/>
        <stp>BDH|10503839867081567580</stp>
        <tr r="M5721" s="1"/>
      </tp>
      <tp t="e">
        <v>#N/A</v>
        <stp/>
        <stp>BDH|15465673394719910921</stp>
        <tr r="L652" s="1"/>
      </tp>
      <tp t="e">
        <v>#N/A</v>
        <stp/>
        <stp>BDH|12624290485190570233</stp>
        <tr r="L2714" s="1"/>
      </tp>
      <tp t="e">
        <v>#N/A</v>
        <stp/>
        <stp>BDH|16361897609195829175</stp>
        <tr r="L428" s="1"/>
      </tp>
      <tp t="e">
        <v>#N/A</v>
        <stp/>
        <stp>BDH|16972134225636000932</stp>
        <tr r="M7842" s="1"/>
      </tp>
      <tp t="e">
        <v>#N/A</v>
        <stp/>
        <stp>BDH|15907020390427433131</stp>
        <tr r="M6294" s="1"/>
      </tp>
      <tp t="e">
        <v>#N/A</v>
        <stp/>
        <stp>BDH|18126217154022031780</stp>
        <tr r="M8105" s="1"/>
      </tp>
      <tp t="e">
        <v>#N/A</v>
        <stp/>
        <stp>BDH|13023373717509468287</stp>
        <tr r="M3362" s="1"/>
      </tp>
      <tp t="e">
        <v>#N/A</v>
        <stp/>
        <stp>BDH|12966631672180730930</stp>
        <tr r="M7883" s="1"/>
      </tp>
      <tp t="e">
        <v>#N/A</v>
        <stp/>
        <stp>BDH|14316641089055421566</stp>
        <tr r="L4258" s="1"/>
      </tp>
      <tp t="s">
        <v>#N/A Requesting Data...4289231909</v>
        <stp/>
        <stp>BADDPERIODS|14749338164647156801</stp>
        <tr r="G3143" s="1"/>
      </tp>
      <tp t="s">
        <v>#N/A Requesting Data...4211664168</v>
        <stp/>
        <stp>BADDPERIODS|16798650770438366105</stp>
        <tr r="G6261" s="1"/>
      </tp>
      <tp t="s">
        <v>#N/A Requesting Data...4294044761</v>
        <stp/>
        <stp>BADDPERIODS|12724041580651192533</stp>
        <tr r="I1464" s="1"/>
      </tp>
      <tp t="s">
        <v>#N/A Requesting Data...4222824182</v>
        <stp/>
        <stp>BADDPERIODS|18331920141462493952</stp>
        <tr r="G2115" s="1"/>
      </tp>
      <tp t="s">
        <v>#N/A Requesting Data...4238577349</v>
        <stp/>
        <stp>BADDPERIODS|18074542159344898243</stp>
        <tr r="G2805" s="1"/>
      </tp>
      <tp t="s">
        <v>#N/A Requesting Data...4236040303</v>
        <stp/>
        <stp>BADDPERIODS|10438648116721456835</stp>
        <tr r="G2768" s="1"/>
      </tp>
      <tp t="s">
        <v>#N/A Requesting Data...4240846850</v>
        <stp/>
        <stp>BADDPERIODS|12574862133991459652</stp>
        <tr r="G7611" s="1"/>
      </tp>
      <tp t="s">
        <v>#N/A Requesting Data...4216140454</v>
        <stp/>
        <stp>BADDPERIODS|15515941986658386255</stp>
        <tr r="I5671" s="1"/>
      </tp>
      <tp t="s">
        <v>#N/A Requesting Data...4215336673</v>
        <stp/>
        <stp>BADDPERIODS|15416304782252790206</stp>
        <tr r="I2189" s="1"/>
      </tp>
      <tp t="s">
        <v>#N/A Requesting Data...4277447344</v>
        <stp/>
        <stp>BADDPERIODS|10961872754224282797</stp>
        <tr r="I5776" s="1"/>
      </tp>
      <tp t="s">
        <v>#N/A Requesting Data...4276598695</v>
        <stp/>
        <stp>BADDPERIODS|10350528085150751320</stp>
        <tr r="I4405" s="1"/>
      </tp>
      <tp t="s">
        <v>#N/A Requesting Data...4224732724</v>
        <stp/>
        <stp>BADDPERIODS|11483639684522563374</stp>
        <tr r="I5851" s="1"/>
      </tp>
      <tp t="s">
        <v>#N/A Requesting Data...4255104716</v>
        <stp/>
        <stp>BADDPERIODS|11959535259386578973</stp>
        <tr r="I7349" s="1"/>
      </tp>
      <tp t="s">
        <v>#N/A Requesting Data...4292970286</v>
        <stp/>
        <stp>BADDPERIODS|11358635416279464133</stp>
        <tr r="G5087" s="1"/>
      </tp>
      <tp t="s">
        <v>#N/A Requesting Data...4268134715</v>
        <stp/>
        <stp>BADDPERIODS|16077952588759568093</stp>
        <tr r="I1051" s="1"/>
      </tp>
      <tp t="s">
        <v>#N/A Requesting Data...4281368504</v>
        <stp/>
        <stp>BADDPERIODS|11147870332442170643</stp>
        <tr r="I3880" s="1"/>
      </tp>
      <tp t="s">
        <v>#N/A Requesting Data...4274250901</v>
        <stp/>
        <stp>BADDPERIODS|14884042771114966959</stp>
        <tr r="I4355" s="1"/>
      </tp>
      <tp t="s">
        <v>#N/A Requesting Data...4265601523</v>
        <stp/>
        <stp>BADDPERIODS|12582622937819235035</stp>
        <tr r="G6663" s="1"/>
      </tp>
      <tp t="s">
        <v>#N/A Requesting Data...4271159724</v>
        <stp/>
        <stp>BADDPERIODS|13596855895919603521</stp>
        <tr r="G4420" s="1"/>
      </tp>
      <tp t="s">
        <v>#N/A Requesting Data...4284268679</v>
        <stp/>
        <stp>BADDPERIODS|17889890303779621859</stp>
        <tr r="G5712" s="1"/>
      </tp>
      <tp t="s">
        <v>#N/A Requesting Data...4249531377</v>
        <stp/>
        <stp>BADDPERIODS|10416959551530608278</stp>
        <tr r="G6887" s="1"/>
      </tp>
      <tp t="s">
        <v>#N/A Requesting Data...4231381848</v>
        <stp/>
        <stp>BADDPERIODS|13095845854731276139</stp>
        <tr r="G31" s="1"/>
      </tp>
      <tp t="s">
        <v>#N/A Requesting Data...4273807881</v>
        <stp/>
        <stp>BADDPERIODS|18081369008492847774</stp>
        <tr r="G4540" s="1"/>
      </tp>
      <tp t="s">
        <v>#N/A Requesting Data...4262184128</v>
        <stp/>
        <stp>BADDPERIODS|10984938868678716945</stp>
        <tr r="G3560" s="1"/>
      </tp>
      <tp t="s">
        <v>#N/A Requesting Data...4273923300</v>
        <stp/>
        <stp>BADDPERIODS|13472699196556917439</stp>
        <tr r="G5091" s="1"/>
      </tp>
      <tp t="s">
        <v>#N/A Requesting Data...4279386942</v>
        <stp/>
        <stp>BADDPERIODS|13377037988657904206</stp>
        <tr r="G300" s="1"/>
      </tp>
      <tp t="s">
        <v>#N/A Requesting Data...4278080133</v>
        <stp/>
        <stp>BADDPERIODS|15563045883586660551</stp>
        <tr r="I7179" s="1"/>
      </tp>
      <tp t="e">
        <v>#N/A</v>
        <stp/>
        <stp>BDH|16087190687843820699</stp>
        <tr r="M3273" s="1"/>
      </tp>
      <tp t="e">
        <v>#N/A</v>
        <stp/>
        <stp>BDH|12983996740122974762</stp>
        <tr r="L1007" s="1"/>
      </tp>
      <tp t="e">
        <v>#N/A</v>
        <stp/>
        <stp>BDH|12803929621457568415</stp>
        <tr r="L6650" s="1"/>
      </tp>
      <tp t="e">
        <v>#N/A</v>
        <stp/>
        <stp>BDH|14157799747308564557</stp>
        <tr r="L1673" s="1"/>
      </tp>
      <tp t="e">
        <v>#N/A</v>
        <stp/>
        <stp>BDH|18240644686849816575</stp>
        <tr r="M2569" s="1"/>
      </tp>
      <tp t="e">
        <v>#N/A</v>
        <stp/>
        <stp>BDH|18416462698648695730</stp>
        <tr r="M4884" s="1"/>
      </tp>
      <tp t="e">
        <v>#N/A</v>
        <stp/>
        <stp>BDH|14567278891781518499</stp>
        <tr r="L2165" s="1"/>
      </tp>
      <tp t="e">
        <v>#N/A</v>
        <stp/>
        <stp>BDH|12667902349541269426</stp>
        <tr r="M4605" s="1"/>
      </tp>
      <tp t="e">
        <v>#N/A</v>
        <stp/>
        <stp>BDH|10212090793291219253</stp>
        <tr r="M7257" s="1"/>
      </tp>
      <tp t="e">
        <v>#N/A</v>
        <stp/>
        <stp>BDH|11031323569009767737</stp>
        <tr r="L1123" s="1"/>
      </tp>
      <tp t="e">
        <v>#N/A</v>
        <stp/>
        <stp>BDH|13545732281157970111</stp>
        <tr r="M5588" s="1"/>
      </tp>
      <tp t="e">
        <v>#N/A</v>
        <stp/>
        <stp>BDH|17431816130597883128</stp>
        <tr r="M1621" s="1"/>
      </tp>
      <tp t="e">
        <v>#N/A</v>
        <stp/>
        <stp>BDH|11128070017318932275</stp>
        <tr r="M1285" s="1"/>
      </tp>
      <tp t="e">
        <v>#N/A</v>
        <stp/>
        <stp>BDH|11763094833949094124</stp>
        <tr r="L700" s="1"/>
      </tp>
      <tp t="s">
        <v>#N/A Requesting Data...4269166283</v>
        <stp/>
        <stp>BADDPERIODS|16086766012399750716</stp>
        <tr r="I7200" s="1"/>
      </tp>
      <tp t="s">
        <v>#N/A Requesting Data...4262694811</v>
        <stp/>
        <stp>BADDPERIODS|17203189069277677973</stp>
        <tr r="I169" s="1"/>
      </tp>
      <tp t="s">
        <v>#N/A Requesting Data...4266475505</v>
        <stp/>
        <stp>BADDPERIODS|13492336203538704615</stp>
        <tr r="G3463" s="1"/>
      </tp>
      <tp t="s">
        <v>#N/A Requesting Data...4264855929</v>
        <stp/>
        <stp>BADDPERIODS|14032575087087685041</stp>
        <tr r="G5434" s="1"/>
      </tp>
      <tp t="s">
        <v>#N/A Requesting Data...4291992366</v>
        <stp/>
        <stp>BADDPERIODS|15887574617226220980</stp>
        <tr r="G3532" s="1"/>
      </tp>
      <tp t="s">
        <v>#N/A Requesting Data...4274274328</v>
        <stp/>
        <stp>BADDPERIODS|16310741414349298736</stp>
        <tr r="G5961" s="1"/>
      </tp>
      <tp t="s">
        <v>#N/A Requesting Data...4292170209</v>
        <stp/>
        <stp>BADDPERIODS|14804311158909472572</stp>
        <tr r="G2314" s="1"/>
      </tp>
      <tp t="s">
        <v>#N/A Requesting Data...4276333033</v>
        <stp/>
        <stp>BADDPERIODS|18024049733272778723</stp>
        <tr r="G1383" s="1"/>
      </tp>
      <tp t="s">
        <v>#N/A Requesting Data...4285843404</v>
        <stp/>
        <stp>BADDPERIODS|10733312305809652476</stp>
        <tr r="G5313" s="1"/>
      </tp>
      <tp t="s">
        <v>#N/A Requesting Data...4291991568</v>
        <stp/>
        <stp>BADDPERIODS|17569624322894495939</stp>
        <tr r="I3526" s="1"/>
      </tp>
      <tp t="s">
        <v>#N/A Requesting Data...4292334208</v>
        <stp/>
        <stp>BADDPERIODS|10924604978928256710</stp>
        <tr r="I2966" s="1"/>
      </tp>
      <tp t="s">
        <v>#N/A Requesting Data...4288838224</v>
        <stp/>
        <stp>BADDPERIODS|16173624250758286337</stp>
        <tr r="G1063" s="1"/>
      </tp>
      <tp t="s">
        <v>#N/A Requesting Data...4294185842</v>
        <stp/>
        <stp>BADDPERIODS|12674855815423695624</stp>
        <tr r="I1737" s="1"/>
      </tp>
      <tp t="s">
        <v>#N/A Requesting Data...4282510490</v>
        <stp/>
        <stp>BADDPERIODS|13878242132715504999</stp>
        <tr r="I2993" s="1"/>
      </tp>
      <tp t="s">
        <v>#N/A Requesting Data...4284666011</v>
        <stp/>
        <stp>BADDPERIODS|15360601874842531807</stp>
        <tr r="G3777" s="1"/>
      </tp>
      <tp t="s">
        <v>#N/A Requesting Data...4288761289</v>
        <stp/>
        <stp>BADDPERIODS|17421371509279917318</stp>
        <tr r="I3930" s="1"/>
      </tp>
      <tp t="s">
        <v>#N/A Requesting Data...4293945062</v>
        <stp/>
        <stp>BADDPERIODS|14470580477030178888</stp>
        <tr r="I4211" s="1"/>
      </tp>
      <tp t="s">
        <v>#N/A Requesting Data...4292717313</v>
        <stp/>
        <stp>BADDPERIODS|10421802474111088021</stp>
        <tr r="G62" s="1"/>
      </tp>
      <tp t="s">
        <v>#N/A Requesting Data...4294351122</v>
        <stp/>
        <stp>BADDPERIODS|12075508358674202880</stp>
        <tr r="G3144" s="1"/>
      </tp>
      <tp t="s">
        <v>#N/A Requesting Data...4294755901</v>
        <stp/>
        <stp>BADDPERIODS|16486078222598488274</stp>
        <tr r="G4471" s="1"/>
      </tp>
      <tp t="s">
        <v>#N/A Requesting Data...1057596158</v>
        <stp/>
        <stp>BADDPERIODS|11172587757576461985</stp>
        <tr r="I3671" s="1"/>
      </tp>
      <tp t="s">
        <v>#N/A Requesting Data...2720978088</v>
        <stp/>
        <stp>BADDPERIODS|16855800648215302110</stp>
        <tr r="I450" s="1"/>
      </tp>
      <tp t="s">
        <v>#N/A Requesting Data...1287024945</v>
        <stp/>
        <stp>BADDPERIODS|12140063747118401064</stp>
        <tr r="I3090" s="1"/>
      </tp>
      <tp t="s">
        <v>#N/A Requesting Data...1704536141</v>
        <stp/>
        <stp>BADDPERIODS|14121766211998493407</stp>
        <tr r="G6771" s="1"/>
      </tp>
      <tp t="s">
        <v>#N/A Requesting Data...4045288078</v>
        <stp/>
        <stp>BADDPERIODS|11343413569025832814</stp>
        <tr r="G2065" s="1"/>
      </tp>
      <tp t="s">
        <v>#N/A Requesting Data...955018308</v>
        <stp/>
        <stp>BADDPERIODS|12117407169749906731</stp>
        <tr r="G4438" s="1"/>
      </tp>
      <tp t="s">
        <v>#N/A Requesting Data...2987068396</v>
        <stp/>
        <stp>BADDPERIODS|10341082781573949517</stp>
        <tr r="I7320" s="1"/>
      </tp>
      <tp t="s">
        <v>#N/A Requesting Data...2405350819</v>
        <stp/>
        <stp>BADDPERIODS|13547650734731232941</stp>
        <tr r="I5108" s="1"/>
      </tp>
      <tp t="s">
        <v>#N/A Requesting Data...1077374267</v>
        <stp/>
        <stp>BADDPERIODS|13943245327175083889</stp>
        <tr r="G4428" s="1"/>
      </tp>
      <tp t="e">
        <v>#N/A</v>
        <stp/>
        <stp>BDH|10556527879928147014</stp>
        <tr r="M1894" s="1"/>
      </tp>
      <tp t="e">
        <v>#N/A</v>
        <stp/>
        <stp>BDH|12368251404658422288</stp>
        <tr r="L4021" s="1"/>
      </tp>
      <tp t="e">
        <v>#N/A</v>
        <stp/>
        <stp>BDH|12765043988830125045</stp>
        <tr r="L4096" s="1"/>
      </tp>
      <tp t="e">
        <v>#N/A</v>
        <stp/>
        <stp>BDH|14409476625948100096</stp>
        <tr r="M3434" s="1"/>
      </tp>
      <tp t="e">
        <v>#N/A</v>
        <stp/>
        <stp>BDH|17661981748384149499</stp>
        <tr r="M302" s="1"/>
      </tp>
      <tp t="e">
        <v>#N/A</v>
        <stp/>
        <stp>BDH|15927549508833292993</stp>
        <tr r="M1782" s="1"/>
      </tp>
      <tp t="e">
        <v>#N/A</v>
        <stp/>
        <stp>BDH|16013842055736888771</stp>
        <tr r="L2053" s="1"/>
      </tp>
      <tp t="e">
        <v>#N/A</v>
        <stp/>
        <stp>BDH|16650592096010625018</stp>
        <tr r="L1596" s="1"/>
      </tp>
      <tp t="e">
        <v>#N/A</v>
        <stp/>
        <stp>BDH|10647807685202846858</stp>
        <tr r="L7144" s="1"/>
      </tp>
      <tp t="e">
        <v>#N/A</v>
        <stp/>
        <stp>BDH|10776996331408738865</stp>
        <tr r="M108" s="1"/>
      </tp>
      <tp t="e">
        <v>#N/A</v>
        <stp/>
        <stp>BDH|12925240815512651900</stp>
        <tr r="M1158" s="1"/>
      </tp>
      <tp t="e">
        <v>#N/A</v>
        <stp/>
        <stp>BDH|11055837064020118581</stp>
        <tr r="L4693" s="1"/>
      </tp>
      <tp t="e">
        <v>#N/A</v>
        <stp/>
        <stp>BDH|11421083491850328209</stp>
        <tr r="M3786" s="1"/>
      </tp>
      <tp t="e">
        <v>#N/A</v>
        <stp/>
        <stp>BDH|15823573335671245861</stp>
        <tr r="M5264" s="1"/>
      </tp>
      <tp t="e">
        <v>#N/A</v>
        <stp/>
        <stp>BDH|16963316664571424866</stp>
        <tr r="L3525" s="1"/>
      </tp>
      <tp t="e">
        <v>#N/A</v>
        <stp/>
        <stp>BDH|12816063349379863517</stp>
        <tr r="M1181" s="1"/>
      </tp>
      <tp t="e">
        <v>#N/A</v>
        <stp/>
        <stp>BDH|14712062572639934046</stp>
        <tr r="M4460" s="1"/>
      </tp>
      <tp t="e">
        <v>#N/A</v>
        <stp/>
        <stp>BDH|10922212942509368573</stp>
        <tr r="L6735" s="1"/>
      </tp>
      <tp t="e">
        <v>#N/A</v>
        <stp/>
        <stp>BDH|14108380736858485656</stp>
        <tr r="L3484" s="1"/>
      </tp>
      <tp t="e">
        <v>#N/A</v>
        <stp/>
        <stp>BDH|15339718253978643590</stp>
        <tr r="L5797" s="1"/>
      </tp>
      <tp t="e">
        <v>#N/A</v>
        <stp/>
        <stp>BDH|14096032021615481983</stp>
        <tr r="L7516" s="1"/>
      </tp>
      <tp t="e">
        <v>#N/A</v>
        <stp/>
        <stp>BDH|14322035019438620717</stp>
        <tr r="L1282" s="1"/>
      </tp>
      <tp t="e">
        <v>#N/A</v>
        <stp/>
        <stp>BDH|17614596093186457767</stp>
        <tr r="M5643" s="1"/>
      </tp>
      <tp t="s">
        <v>#N/A Requesting Data...1863399947</v>
        <stp/>
        <stp>BADDPERIODS|15594372030569596248</stp>
        <tr r="G6095" s="1"/>
      </tp>
      <tp t="s">
        <v>#N/A Requesting Data...959075202</v>
        <stp/>
        <stp>BADDPERIODS|16427617365291695952</stp>
        <tr r="G8034" s="1"/>
      </tp>
      <tp t="s">
        <v>#N/A Requesting Data...1259951598</v>
        <stp/>
        <stp>BADDPERIODS|15303228227548318361</stp>
        <tr r="G4488" s="1"/>
      </tp>
      <tp t="s">
        <v>#N/A Requesting Data...3522136961</v>
        <stp/>
        <stp>BADDPERIODS|12664209101796356877</stp>
        <tr r="I7627" s="1"/>
      </tp>
      <tp t="s">
        <v>#N/A Requesting Data...1193013042</v>
        <stp/>
        <stp>BADDPERIODS|13969279067379944032</stp>
        <tr r="G1008" s="1"/>
      </tp>
      <tp t="s">
        <v>#N/A Requesting Data...3368555663</v>
        <stp/>
        <stp>BADDPERIODS|12645480723663810968</stp>
        <tr r="I4874" s="1"/>
      </tp>
      <tp t="s">
        <v>#N/A Requesting Data...3166598749</v>
        <stp/>
        <stp>BADDPERIODS|16790843971470467753</stp>
        <tr r="G3350" s="1"/>
      </tp>
      <tp t="s">
        <v>#N/A Requesting Data...1068720152</v>
        <stp/>
        <stp>BADDPERIODS|12714482297540384186</stp>
        <tr r="G3986" s="1"/>
      </tp>
      <tp t="s">
        <v>#N/A Requesting Data...1913516698</v>
        <stp/>
        <stp>BADDPERIODS|16987051395352224381</stp>
        <tr r="G5238" s="1"/>
      </tp>
      <tp t="s">
        <v>#N/A Requesting Data...433212827</v>
        <stp/>
        <stp>BADDPERIODS|17558995658835310040</stp>
        <tr r="I3805" s="1"/>
      </tp>
      <tp t="s">
        <v>#N/A Requesting Data...4120789859</v>
        <stp/>
        <stp>BADDPERIODS|14304976067053056604</stp>
        <tr r="I2120" s="1"/>
      </tp>
      <tp t="s">
        <v>#N/A Requesting Data...403473617</v>
        <stp/>
        <stp>BADDPERIODS|13673527997473019202</stp>
        <tr r="I3876" s="1"/>
      </tp>
      <tp t="s">
        <v>#N/A Requesting Data...3965175940</v>
        <stp/>
        <stp>BADDPERIODS|13844818607367530288</stp>
        <tr r="I2680" s="1"/>
      </tp>
      <tp t="s">
        <v>#N/A Requesting Data...144314511</v>
        <stp/>
        <stp>BADDPERIODS|15966786022189663763</stp>
        <tr r="I3803" s="1"/>
      </tp>
      <tp t="s">
        <v>#N/A Requesting Data...3217700090</v>
        <stp/>
        <stp>BADDPERIODS|14115642487590563445</stp>
        <tr r="G5004" s="1"/>
      </tp>
      <tp t="s">
        <v>#N/A Requesting Data...1452998029</v>
        <stp/>
        <stp>BADDPERIODS|18163255972564014755</stp>
        <tr r="G4248" s="1"/>
      </tp>
      <tp t="s">
        <v>#N/A Requesting Data...2276564611</v>
        <stp/>
        <stp>BADDPERIODS|13925095310129056530</stp>
        <tr r="I6401" s="1"/>
      </tp>
      <tp t="s">
        <v>#N/A Requesting Data...2724739911</v>
        <stp/>
        <stp>BADDPERIODS|14684391088405397477</stp>
        <tr r="I2633" s="1"/>
      </tp>
      <tp t="s">
        <v>#N/A Requesting Data...1492739493</v>
        <stp/>
        <stp>BADDPERIODS|14265756144271535852</stp>
        <tr r="G1957" s="1"/>
      </tp>
      <tp t="s">
        <v>#N/A Requesting Data...2601592183</v>
        <stp/>
        <stp>BADDPERIODS|16349892569593081508</stp>
        <tr r="I2036" s="1"/>
      </tp>
      <tp t="s">
        <v>#N/A Requesting Data...1672353504</v>
        <stp/>
        <stp>BADDPERIODS|17945846502228895949</stp>
        <tr r="I437" s="1"/>
      </tp>
      <tp t="s">
        <v>#N/A Requesting Data...3660270198</v>
        <stp/>
        <stp>BADDPERIODS|11940861969499502800</stp>
        <tr r="I6752" s="1"/>
      </tp>
      <tp t="e">
        <v>#N/A</v>
        <stp/>
        <stp>BDH|15113217701905878983</stp>
        <tr r="L5604" s="1"/>
      </tp>
      <tp t="e">
        <v>#N/A</v>
        <stp/>
        <stp>BDH|11363181625888958161</stp>
        <tr r="M5999" s="1"/>
      </tp>
      <tp t="e">
        <v>#N/A</v>
        <stp/>
        <stp>BDH|11285203690266639750</stp>
        <tr r="L5311" s="1"/>
      </tp>
      <tp t="e">
        <v>#N/A</v>
        <stp/>
        <stp>BDH|17015858243110200051</stp>
        <tr r="M4151" s="1"/>
      </tp>
      <tp t="e">
        <v>#N/A</v>
        <stp/>
        <stp>BDH|17370348580734618301</stp>
        <tr r="M2460" s="1"/>
      </tp>
      <tp t="e">
        <v>#N/A</v>
        <stp/>
        <stp>BDH|10771879314144037652</stp>
        <tr r="L6248" s="1"/>
      </tp>
      <tp t="e">
        <v>#N/A</v>
        <stp/>
        <stp>BDH|12837374250356690983</stp>
        <tr r="M3993" s="1"/>
      </tp>
      <tp t="e">
        <v>#N/A</v>
        <stp/>
        <stp>BDH|15076970942671583215</stp>
        <tr r="L922" s="1"/>
      </tp>
      <tp t="e">
        <v>#N/A</v>
        <stp/>
        <stp>BDH|17637860827011375758</stp>
        <tr r="L7356" s="1"/>
      </tp>
      <tp t="e">
        <v>#N/A</v>
        <stp/>
        <stp>BDH|18343525010697803084</stp>
        <tr r="L2041" s="1"/>
      </tp>
      <tp t="e">
        <v>#N/A</v>
        <stp/>
        <stp>BDH|10776462913356618854</stp>
        <tr r="M3916" s="1"/>
      </tp>
      <tp t="e">
        <v>#N/A</v>
        <stp/>
        <stp>BDH|14366795261337254987</stp>
        <tr r="M8025" s="1"/>
      </tp>
      <tp t="e">
        <v>#N/A</v>
        <stp/>
        <stp>BDH|11740850352622529541</stp>
        <tr r="L5848" s="1"/>
      </tp>
      <tp t="e">
        <v>#N/A</v>
        <stp/>
        <stp>BDH|10165997343991889721</stp>
        <tr r="L3763" s="1"/>
      </tp>
      <tp t="e">
        <v>#N/A</v>
        <stp/>
        <stp>BDH|18279228981301044808</stp>
        <tr r="L7940" s="1"/>
      </tp>
      <tp t="e">
        <v>#N/A</v>
        <stp/>
        <stp>BDH|17441900250666744626</stp>
        <tr r="L5449" s="1"/>
      </tp>
      <tp t="e">
        <v>#N/A</v>
        <stp/>
        <stp>BDH|15163239206114263878</stp>
        <tr r="M6369" s="1"/>
      </tp>
      <tp t="e">
        <v>#N/A</v>
        <stp/>
        <stp>BDH|14291393507584884850</stp>
        <tr r="L7966" s="1"/>
      </tp>
      <tp t="e">
        <v>#N/A</v>
        <stp/>
        <stp>BDH|14769813764448541962</stp>
        <tr r="M1582" s="1"/>
      </tp>
      <tp t="e">
        <v>#N/A</v>
        <stp/>
        <stp>BDH|17389954566207181403</stp>
        <tr r="L5002" s="1"/>
      </tp>
      <tp t="e">
        <v>#N/A</v>
        <stp/>
        <stp>BDH|15256529195872332072</stp>
        <tr r="L8132" s="1"/>
      </tp>
      <tp t="e">
        <v>#N/A</v>
        <stp/>
        <stp>BDH|11204277580412769231</stp>
        <tr r="L1033" s="1"/>
      </tp>
      <tp t="e">
        <v>#N/A</v>
        <stp/>
        <stp>BDH|17476377688320319796</stp>
        <tr r="M5857" s="1"/>
      </tp>
      <tp t="e">
        <v>#N/A</v>
        <stp/>
        <stp>BDH|14038997020193124793</stp>
        <tr r="M3937" s="1"/>
      </tp>
      <tp t="s">
        <v>#N/A Requesting Data...2442136975</v>
        <stp/>
        <stp>BADDPERIODS|16184972008802194234</stp>
        <tr r="I3204" s="1"/>
      </tp>
      <tp t="s">
        <v>#N/A Requesting Data...4140722457</v>
        <stp/>
        <stp>BADDPERIODS|12505914960141199390</stp>
        <tr r="I504" s="1"/>
      </tp>
      <tp t="s">
        <v>#N/A Requesting Data...2014701119</v>
        <stp/>
        <stp>BADDPERIODS|17997805702566451630</stp>
        <tr r="G7986" s="1"/>
      </tp>
      <tp t="s">
        <v>#N/A Requesting Data...3657245954</v>
        <stp/>
        <stp>BADDPERIODS|10902803074833929385</stp>
        <tr r="G2126" s="1"/>
      </tp>
      <tp t="s">
        <v>#N/A Requesting Data...3512527337</v>
        <stp/>
        <stp>BADDPERIODS|13019747495705599785</stp>
        <tr r="G411" s="1"/>
      </tp>
      <tp t="s">
        <v>#N/A Requesting Data...3946522791</v>
        <stp/>
        <stp>BADDPERIODS|11297827942325616781</stp>
        <tr r="G5945" s="1"/>
      </tp>
      <tp t="s">
        <v>#N/A Requesting Data...2460940073</v>
        <stp/>
        <stp>BADDPERIODS|12533325698490193726</stp>
        <tr r="I5844" s="1"/>
      </tp>
      <tp t="s">
        <v>#N/A Requesting Data...255246711</v>
        <stp/>
        <stp>BADDPERIODS|17197119394302195291</stp>
        <tr r="G3003" s="1"/>
      </tp>
      <tp t="s">
        <v>#N/A Requesting Data...1975974157</v>
        <stp/>
        <stp>BADDPERIODS|15883681373178653396</stp>
        <tr r="G5815" s="1"/>
      </tp>
      <tp t="s">
        <v>#N/A Requesting Data...174285994</v>
        <stp/>
        <stp>BADDPERIODS|11885872538151811432</stp>
        <tr r="G219" s="1"/>
      </tp>
      <tp t="s">
        <v>#N/A Requesting Data...3095427941</v>
        <stp/>
        <stp>BADDPERIODS|10956142396760524724</stp>
        <tr r="I8033" s="1"/>
      </tp>
      <tp t="s">
        <v>#N/A Requesting Data...914929789</v>
        <stp/>
        <stp>BADDPERIODS|12780380833828741572</stp>
        <tr r="I6731" s="1"/>
      </tp>
      <tp t="s">
        <v>#N/A Requesting Data...2595042668</v>
        <stp/>
        <stp>BADDPERIODS|17120060024373608997</stp>
        <tr r="I5076" s="1"/>
      </tp>
      <tp t="s">
        <v>#N/A Requesting Data...2381740914</v>
        <stp/>
        <stp>BADDPERIODS|18161161306937492190</stp>
        <tr r="G6527" s="1"/>
      </tp>
      <tp t="s">
        <v>#N/A Requesting Data...4088271462</v>
        <stp/>
        <stp>BADDPERIODS|13019154301359177496</stp>
        <tr r="I7779" s="1"/>
      </tp>
      <tp t="s">
        <v>#N/A Requesting Data...1431914919</v>
        <stp/>
        <stp>BADDPERIODS|15399635158310205968</stp>
        <tr r="I3751" s="1"/>
      </tp>
      <tp t="s">
        <v>#N/A Requesting Data...3090545905</v>
        <stp/>
        <stp>BADDPERIODS|12372787586465522742</stp>
        <tr r="I1494" s="1"/>
      </tp>
      <tp t="s">
        <v>#N/A Requesting Data...3732921460</v>
        <stp/>
        <stp>BADDPERIODS|11547782981063412243</stp>
        <tr r="G7192" s="1"/>
      </tp>
      <tp t="s">
        <v>#N/A Requesting Data...3269604337</v>
        <stp/>
        <stp>BADDPERIODS|11547547939481649927</stp>
        <tr r="I3493" s="1"/>
      </tp>
      <tp t="s">
        <v>#N/A Requesting Data...333822394</v>
        <stp/>
        <stp>BADDPERIODS|14018376382622927206</stp>
        <tr r="G3690" s="1"/>
      </tp>
      <tp t="s">
        <v>#N/A Requesting Data...2843247188</v>
        <stp/>
        <stp>BADDPERIODS|17846412468168511284</stp>
        <tr r="I7168" s="1"/>
      </tp>
      <tp t="s">
        <v>#N/A Requesting Data...3457569875</v>
        <stp/>
        <stp>BADDPERIODS|12512420860158835731</stp>
        <tr r="G149" s="1"/>
      </tp>
      <tp t="s">
        <v>#N/A Requesting Data...1070099670</v>
        <stp/>
        <stp>BADDPERIODS|16814967177873556408</stp>
        <tr r="I5853" s="1"/>
      </tp>
      <tp t="s">
        <v>#N/A Requesting Data...1595711553</v>
        <stp/>
        <stp>BADDPERIODS|10755025440793012895</stp>
        <tr r="G5658" s="1"/>
      </tp>
      <tp t="s">
        <v>#N/A Requesting Data...3554978191</v>
        <stp/>
        <stp>BADDPERIODS|14790984160891430575</stp>
        <tr r="I6008" s="1"/>
      </tp>
      <tp t="s">
        <v>#N/A Requesting Data...2441997194</v>
        <stp/>
        <stp>BADDPERIODS|12977350816589728610</stp>
        <tr r="G2285" s="1"/>
      </tp>
      <tp t="s">
        <v>#N/A Requesting Data...1246383905</v>
        <stp/>
        <stp>BADDPERIODS|18155856855899520388</stp>
        <tr r="I2644" s="1"/>
      </tp>
      <tp t="e">
        <v>#N/A</v>
        <stp/>
        <stp>BDH|13711687950133895874</stp>
        <tr r="M4169" s="1"/>
      </tp>
      <tp t="e">
        <v>#N/A</v>
        <stp/>
        <stp>BDH|17754928968546922540</stp>
        <tr r="L4127" s="1"/>
      </tp>
      <tp t="e">
        <v>#N/A</v>
        <stp/>
        <stp>BDH|12604180336098139399</stp>
        <tr r="M1761" s="1"/>
      </tp>
      <tp t="e">
        <v>#N/A</v>
        <stp/>
        <stp>BDH|18140771379540983360</stp>
        <tr r="M3579" s="1"/>
      </tp>
      <tp t="e">
        <v>#N/A</v>
        <stp/>
        <stp>BDH|12673756793971525652</stp>
        <tr r="L2505" s="1"/>
      </tp>
      <tp t="e">
        <v>#N/A</v>
        <stp/>
        <stp>BDH|15119306393002695641</stp>
        <tr r="L2015" s="1"/>
      </tp>
      <tp t="e">
        <v>#N/A</v>
        <stp/>
        <stp>BDH|10090844416224042624</stp>
        <tr r="L5554" s="1"/>
      </tp>
      <tp t="e">
        <v>#N/A</v>
        <stp/>
        <stp>BDH|13826019284271845152</stp>
        <tr r="M2867" s="1"/>
      </tp>
      <tp t="e">
        <v>#N/A</v>
        <stp/>
        <stp>BDH|10907880870231483554</stp>
        <tr r="L7782" s="1"/>
      </tp>
      <tp t="e">
        <v>#N/A</v>
        <stp/>
        <stp>BDH|14204209113069447553</stp>
        <tr r="M1161" s="1"/>
      </tp>
      <tp t="e">
        <v>#N/A</v>
        <stp/>
        <stp>BDH|13045440644041484942</stp>
        <tr r="L7658" s="1"/>
      </tp>
      <tp t="e">
        <v>#N/A</v>
        <stp/>
        <stp>BDH|15287331292535078136</stp>
        <tr r="M7685" s="1"/>
      </tp>
      <tp t="e">
        <v>#N/A</v>
        <stp/>
        <stp>BDH|13148859725393957186</stp>
        <tr r="M1325" s="1"/>
      </tp>
      <tp t="e">
        <v>#N/A</v>
        <stp/>
        <stp>BDH|13727026724948960287</stp>
        <tr r="L4749" s="1"/>
      </tp>
      <tp t="e">
        <v>#N/A</v>
        <stp/>
        <stp>BDH|17145049291835449003</stp>
        <tr r="M5103" s="1"/>
      </tp>
      <tp t="e">
        <v>#N/A</v>
        <stp/>
        <stp>BDH|16285620755187086953</stp>
        <tr r="M6630" s="1"/>
      </tp>
      <tp t="e">
        <v>#N/A</v>
        <stp/>
        <stp>BDH|15268821270731126010</stp>
        <tr r="M1403" s="1"/>
      </tp>
      <tp t="e">
        <v>#N/A</v>
        <stp/>
        <stp>BDH|14972007415568543690</stp>
        <tr r="M7553" s="1"/>
      </tp>
      <tp t="e">
        <v>#N/A</v>
        <stp/>
        <stp>BDH|17050024774423555830</stp>
        <tr r="L6863" s="1"/>
      </tp>
      <tp t="e">
        <v>#N/A</v>
        <stp/>
        <stp>BDH|12792099998386008664</stp>
        <tr r="L5663" s="1"/>
      </tp>
      <tp t="e">
        <v>#N/A</v>
        <stp/>
        <stp>BDH|11795569490735927383</stp>
        <tr r="M2156" s="1"/>
      </tp>
      <tp t="e">
        <v>#N/A</v>
        <stp/>
        <stp>BDH|18346423173305732552</stp>
        <tr r="M1714" s="1"/>
      </tp>
      <tp t="e">
        <v>#N/A</v>
        <stp/>
        <stp>BDH|13680720635938167402</stp>
        <tr r="L4231" s="1"/>
      </tp>
      <tp t="e">
        <v>#N/A</v>
        <stp/>
        <stp>BDH|14366255880623674606</stp>
        <tr r="L3230" s="1"/>
      </tp>
      <tp t="s">
        <v>#N/A Requesting Data...2821022681</v>
        <stp/>
        <stp>BADDPERIODS|14306679925678929757</stp>
        <tr r="I5774" s="1"/>
      </tp>
      <tp t="s">
        <v>#N/A Requesting Data...2679476569</v>
        <stp/>
        <stp>BADDPERIODS|11844935843957130441</stp>
        <tr r="G2831" s="1"/>
      </tp>
      <tp t="s">
        <v>#N/A Requesting Data...805118275</v>
        <stp/>
        <stp>BADDPERIODS|12876556764057537919</stp>
        <tr r="G2556" s="1"/>
      </tp>
      <tp t="s">
        <v>#N/A Requesting Data...2445551591</v>
        <stp/>
        <stp>BADDPERIODS|10253514507872901801</stp>
        <tr r="I3857" s="1"/>
      </tp>
      <tp t="s">
        <v>#N/A Requesting Data...3412978448</v>
        <stp/>
        <stp>BADDPERIODS|17790528595652571688</stp>
        <tr r="G5149" s="1"/>
      </tp>
      <tp t="s">
        <v>#N/A Requesting Data...3580526310</v>
        <stp/>
        <stp>BADDPERIODS|13713565659349560508</stp>
        <tr r="I6359" s="1"/>
      </tp>
      <tp t="s">
        <v>#N/A Requesting Data...408782454</v>
        <stp/>
        <stp>BADDPERIODS|13488882228371182788</stp>
        <tr r="G5050" s="1"/>
      </tp>
      <tp t="s">
        <v>#N/A Requesting Data...2824899456</v>
        <stp/>
        <stp>BADDPERIODS|13786926102236833329</stp>
        <tr r="I5271" s="1"/>
      </tp>
      <tp t="s">
        <v>#N/A Requesting Data...3049313026</v>
        <stp/>
        <stp>BADDPERIODS|18168164559157344401</stp>
        <tr r="G1932" s="1"/>
      </tp>
      <tp t="s">
        <v>#N/A Requesting Data...2592776697</v>
        <stp/>
        <stp>BADDPERIODS|18379588725927385709</stp>
        <tr r="G2428" s="1"/>
      </tp>
      <tp t="s">
        <v>#N/A Requesting Data...3115942736</v>
        <stp/>
        <stp>BADDPERIODS|10279388925478686647</stp>
        <tr r="I5396" s="1"/>
      </tp>
      <tp t="s">
        <v>#N/A Requesting Data...637317169</v>
        <stp/>
        <stp>BADDPERIODS|14843541295814304379</stp>
        <tr r="I79" s="1"/>
      </tp>
      <tp t="s">
        <v>#N/A Requesting Data...452802116</v>
        <stp/>
        <stp>BADDPERIODS|10176606698327159753</stp>
        <tr r="I7455" s="1"/>
      </tp>
      <tp t="s">
        <v>#N/A Requesting Data...1203801343</v>
        <stp/>
        <stp>BADDPERIODS|13863644803658039222</stp>
        <tr r="I215" s="1"/>
      </tp>
      <tp t="s">
        <v>#N/A Requesting Data...350427402</v>
        <stp/>
        <stp>BADDPERIODS|14000246869708408743</stp>
        <tr r="I2002" s="1"/>
      </tp>
      <tp t="s">
        <v>#N/A Requesting Data...997847166</v>
        <stp/>
        <stp>BADDPERIODS|12376621996986244488</stp>
        <tr r="G4244" s="1"/>
      </tp>
      <tp t="s">
        <v>#N/A Requesting Data...2370338586</v>
        <stp/>
        <stp>BADDPERIODS|17591576849189152078</stp>
        <tr r="G2466" s="1"/>
      </tp>
      <tp t="s">
        <v>#N/A Requesting Data...1736094559</v>
        <stp/>
        <stp>BADDPERIODS|12920467654328423427</stp>
        <tr r="I903" s="1"/>
      </tp>
      <tp t="s">
        <v>#N/A Requesting Data...329011329</v>
        <stp/>
        <stp>BADDPERIODS|11808894678200405105</stp>
        <tr r="G6587" s="1"/>
      </tp>
      <tp t="s">
        <v>#N/A Requesting Data...585688331</v>
        <stp/>
        <stp>BADDPERIODS|11168362019265530966</stp>
        <tr r="I2031" s="1"/>
      </tp>
      <tp t="s">
        <v>#N/A Requesting Data...869913772</v>
        <stp/>
        <stp>BADDPERIODS|11241966169732418344</stp>
        <tr r="I1360" s="1"/>
      </tp>
      <tp t="s">
        <v>#N/A Requesting Data...2618179373</v>
        <stp/>
        <stp>BADDPERIODS|15698888622129730963</stp>
        <tr r="I1637" s="1"/>
      </tp>
      <tp t="s">
        <v>#N/A Requesting Data...2349769573</v>
        <stp/>
        <stp>BADDPERIODS|14792900228541447169</stp>
        <tr r="G5684" s="1"/>
      </tp>
      <tp t="s">
        <v>#N/A Requesting Data...2272680809</v>
        <stp/>
        <stp>BADDPERIODS|10844946308857085193</stp>
        <tr r="G1330" s="1"/>
      </tp>
      <tp t="s">
        <v>#N/A Requesting Data...3540877443</v>
        <stp/>
        <stp>BADDPERIODS|16007266899720605240</stp>
        <tr r="G2324" s="1"/>
      </tp>
      <tp t="e">
        <v>#N/A</v>
        <stp/>
        <stp>BDH|12994412239219272705</stp>
        <tr r="M6403" s="1"/>
      </tp>
      <tp t="e">
        <v>#N/A</v>
        <stp/>
        <stp>BDH|13476939652564136071</stp>
        <tr r="L798" s="1"/>
      </tp>
      <tp t="e">
        <v>#N/A</v>
        <stp/>
        <stp>BDH|18430720910605646039</stp>
        <tr r="L1835" s="1"/>
      </tp>
      <tp t="e">
        <v>#N/A</v>
        <stp/>
        <stp>BDH|14689276407214507904</stp>
        <tr r="M181" s="1"/>
      </tp>
      <tp t="e">
        <v>#N/A</v>
        <stp/>
        <stp>BDH|13754965019665393587</stp>
        <tr r="M7499" s="1"/>
      </tp>
      <tp t="e">
        <v>#N/A</v>
        <stp/>
        <stp>BDH|18241413383989080639</stp>
        <tr r="L6432" s="1"/>
      </tp>
      <tp t="e">
        <v>#N/A</v>
        <stp/>
        <stp>BDH|17447547797380183056</stp>
        <tr r="L4936" s="1"/>
      </tp>
      <tp t="e">
        <v>#N/A</v>
        <stp/>
        <stp>BDH|13383289129630416858</stp>
        <tr r="M4416" s="1"/>
      </tp>
      <tp t="e">
        <v>#N/A</v>
        <stp/>
        <stp>BDH|13920995287049091043</stp>
        <tr r="M764" s="1"/>
      </tp>
      <tp t="e">
        <v>#N/A</v>
        <stp/>
        <stp>BDH|13602575397991629533</stp>
        <tr r="L4293" s="1"/>
      </tp>
      <tp t="e">
        <v>#N/A</v>
        <stp/>
        <stp>BDH|15194795657389969554</stp>
        <tr r="L3387" s="1"/>
      </tp>
      <tp t="e">
        <v>#N/A</v>
        <stp/>
        <stp>BDH|12173215784937652412</stp>
        <tr r="L1381" s="1"/>
      </tp>
      <tp t="e">
        <v>#N/A</v>
        <stp/>
        <stp>BDH|17627450461376260835</stp>
        <tr r="M2240" s="1"/>
      </tp>
      <tp t="e">
        <v>#N/A</v>
        <stp/>
        <stp>BDH|12751848070407526159</stp>
        <tr r="L637" s="1"/>
      </tp>
      <tp t="e">
        <v>#N/A</v>
        <stp/>
        <stp>BDH|11597313494764275418</stp>
        <tr r="M1689" s="1"/>
      </tp>
      <tp t="e">
        <v>#N/A</v>
        <stp/>
        <stp>BDH|13864101220418968324</stp>
        <tr r="M5939" s="1"/>
      </tp>
      <tp t="e">
        <v>#N/A</v>
        <stp/>
        <stp>BDH|11659026917908394333</stp>
        <tr r="M4505" s="1"/>
      </tp>
      <tp t="e">
        <v>#N/A</v>
        <stp/>
        <stp>BDH|13495164282235293416</stp>
        <tr r="M6514" s="1"/>
      </tp>
      <tp t="e">
        <v>#N/A</v>
        <stp/>
        <stp>BDH|15994011737059453488</stp>
        <tr r="L6808" s="1"/>
      </tp>
      <tp t="e">
        <v>#N/A</v>
        <stp/>
        <stp>BDH|16935931105963972758</stp>
        <tr r="M6147" s="1"/>
      </tp>
      <tp t="e">
        <v>#N/A</v>
        <stp/>
        <stp>BDH|13412940738463210190</stp>
        <tr r="M5084" s="1"/>
      </tp>
      <tp t="s">
        <v>#N/A Requesting Data...1652646931</v>
        <stp/>
        <stp>BADDPERIODS|11820900717844403254</stp>
        <tr r="G3369" s="1"/>
      </tp>
      <tp t="s">
        <v>#N/A Requesting Data...1856544523</v>
        <stp/>
        <stp>BADDPERIODS|18039058565566765796</stp>
        <tr r="G377" s="1"/>
      </tp>
      <tp t="s">
        <v>#N/A Requesting Data...1722131566</v>
        <stp/>
        <stp>BADDPERIODS|11565776814221858908</stp>
        <tr r="I5731" s="1"/>
      </tp>
      <tp t="s">
        <v>#N/A Requesting Data...3652978715</v>
        <stp/>
        <stp>BADDPERIODS|15859335050799588500</stp>
        <tr r="I2568" s="1"/>
      </tp>
      <tp t="s">
        <v>#N/A Requesting Data...2349571257</v>
        <stp/>
        <stp>BADDPERIODS|17479823008057794772</stp>
        <tr r="I3129" s="1"/>
      </tp>
      <tp t="s">
        <v>#N/A Requesting Data...1500116445</v>
        <stp/>
        <stp>BADDPERIODS|17192294406449661362</stp>
        <tr r="I1640" s="1"/>
      </tp>
      <tp t="s">
        <v>#N/A Requesting Data...749095566</v>
        <stp/>
        <stp>BADDPERIODS|15203450748709639379</stp>
        <tr r="I3952" s="1"/>
      </tp>
      <tp t="s">
        <v>#N/A Requesting Data...4122407791</v>
        <stp/>
        <stp>BADDPERIODS|13824927641448396962</stp>
        <tr r="G4078" s="1"/>
      </tp>
      <tp t="s">
        <v>#N/A Requesting Data...2128288308</v>
        <stp/>
        <stp>BADDPERIODS|11909443722571846998</stp>
        <tr r="I3302" s="1"/>
      </tp>
      <tp t="s">
        <v>#N/A Requesting Data...3583296768</v>
        <stp/>
        <stp>BADDPERIODS|10846659305388417124</stp>
        <tr r="I6207" s="1"/>
      </tp>
      <tp t="s">
        <v>#N/A Requesting Data...3510138537</v>
        <stp/>
        <stp>BADDPERIODS|12429895297388533410</stp>
        <tr r="G533" s="1"/>
      </tp>
      <tp t="s">
        <v>#N/A Requesting Data...2303313654</v>
        <stp/>
        <stp>BADDPERIODS|17497607446419994354</stp>
        <tr r="I1425" s="1"/>
      </tp>
      <tp t="s">
        <v>#N/A Requesting Data...2701027494</v>
        <stp/>
        <stp>BADDPERIODS|12428071808839095456</stp>
        <tr r="G7765" s="1"/>
      </tp>
      <tp t="s">
        <v>#N/A Requesting Data...1519079558</v>
        <stp/>
        <stp>BADDPERIODS|14332225274296953824</stp>
        <tr r="G3667" s="1"/>
      </tp>
      <tp t="s">
        <v>#N/A Requesting Data...2724051402</v>
        <stp/>
        <stp>BADDPERIODS|13039375960451986808</stp>
        <tr r="G2988" s="1"/>
      </tp>
      <tp t="s">
        <v>#N/A Requesting Data...1433959811</v>
        <stp/>
        <stp>BADDPERIODS|12156418775718814639</stp>
        <tr r="I4591" s="1"/>
      </tp>
      <tp t="s">
        <v>#N/A Requesting Data...2231098409</v>
        <stp/>
        <stp>BADDPERIODS|15101629201715454988</stp>
        <tr r="G6201" s="1"/>
      </tp>
      <tp t="s">
        <v>#N/A Requesting Data...1082617042</v>
        <stp/>
        <stp>BADDPERIODS|13237817946727289798</stp>
        <tr r="G4394" s="1"/>
      </tp>
      <tp t="s">
        <v>#N/A Requesting Data...3742048248</v>
        <stp/>
        <stp>BADDPERIODS|16156464378393635972</stp>
        <tr r="G5336" s="1"/>
      </tp>
      <tp t="s">
        <v>#N/A Requesting Data...2481972972</v>
        <stp/>
        <stp>BADDPERIODS|11027772756064647895</stp>
        <tr r="G1773" s="1"/>
      </tp>
      <tp t="s">
        <v>#N/A Requesting Data...3001053287</v>
        <stp/>
        <stp>BADDPERIODS|15721587532054240810</stp>
        <tr r="I184" s="1"/>
      </tp>
      <tp t="e">
        <v>#N/A</v>
        <stp/>
        <stp>BDH|11641808470936183357</stp>
        <tr r="L7692" s="1"/>
      </tp>
      <tp t="e">
        <v>#N/A</v>
        <stp/>
        <stp>BDH|17264635189906803420</stp>
        <tr r="L2701" s="1"/>
      </tp>
      <tp t="e">
        <v>#N/A</v>
        <stp/>
        <stp>BDH|13906947125035861628</stp>
        <tr r="M4711" s="1"/>
      </tp>
      <tp t="e">
        <v>#N/A</v>
        <stp/>
        <stp>BDH|10092106833191843893</stp>
        <tr r="L2385" s="1"/>
      </tp>
      <tp t="e">
        <v>#N/A</v>
        <stp/>
        <stp>BDH|16178834251829058917</stp>
        <tr r="L3931" s="1"/>
      </tp>
      <tp t="e">
        <v>#N/A</v>
        <stp/>
        <stp>BDH|17009956871682094061</stp>
        <tr r="M4258" s="1"/>
      </tp>
      <tp t="e">
        <v>#N/A</v>
        <stp/>
        <stp>BDH|12411530047550330818</stp>
        <tr r="L6396" s="1"/>
      </tp>
      <tp t="e">
        <v>#N/A</v>
        <stp/>
        <stp>BDH|11883005692145170694</stp>
        <tr r="M4629" s="1"/>
      </tp>
      <tp t="e">
        <v>#N/A</v>
        <stp/>
        <stp>BDH|10499034794341699378</stp>
        <tr r="M4861" s="1"/>
      </tp>
      <tp t="e">
        <v>#N/A</v>
        <stp/>
        <stp>BDH|11094574947468167331</stp>
        <tr r="L2694" s="1"/>
      </tp>
      <tp t="e">
        <v>#N/A</v>
        <stp/>
        <stp>BDH|11838705210125801929</stp>
        <tr r="L1110" s="1"/>
      </tp>
      <tp t="e">
        <v>#N/A</v>
        <stp/>
        <stp>BDH|17517905274465446779</stp>
        <tr r="M1117" s="1"/>
      </tp>
      <tp t="e">
        <v>#N/A</v>
        <stp/>
        <stp>BDH|17469422994955498448</stp>
        <tr r="L5008" s="1"/>
      </tp>
      <tp t="e">
        <v>#N/A</v>
        <stp/>
        <stp>BDH|10757277822692888980</stp>
        <tr r="M5966" s="1"/>
      </tp>
      <tp t="e">
        <v>#N/A</v>
        <stp/>
        <stp>BDH|10640544303796132828</stp>
        <tr r="L1988" s="1"/>
      </tp>
      <tp t="e">
        <v>#N/A</v>
        <stp/>
        <stp>BDH|10448561482982753455</stp>
        <tr r="L4866" s="1"/>
      </tp>
      <tp t="e">
        <v>#N/A</v>
        <stp/>
        <stp>BDH|17320122472202572849</stp>
        <tr r="M909" s="1"/>
      </tp>
      <tp t="e">
        <v>#N/A</v>
        <stp/>
        <stp>BDH|11724349784586238771</stp>
        <tr r="M4436" s="1"/>
      </tp>
      <tp t="e">
        <v>#N/A</v>
        <stp/>
        <stp>BDH|13634939827042619168</stp>
        <tr r="L4487" s="1"/>
      </tp>
      <tp t="e">
        <v>#N/A</v>
        <stp/>
        <stp>BDH|11536952912883895183</stp>
        <tr r="L5525" s="1"/>
      </tp>
      <tp t="e">
        <v>#N/A</v>
        <stp/>
        <stp>BDH|15527565687147006464</stp>
        <tr r="M1232" s="1"/>
      </tp>
      <tp t="e">
        <v>#N/A</v>
        <stp/>
        <stp>BDH|18253556070149458816</stp>
        <tr r="M4028" s="1"/>
      </tp>
      <tp t="e">
        <v>#N/A</v>
        <stp/>
        <stp>BDH|14578175696465353252</stp>
        <tr r="M5700" s="1"/>
      </tp>
      <tp t="e">
        <v>#N/A</v>
        <stp/>
        <stp>BDH|14654713285506063604</stp>
        <tr r="L961" s="1"/>
      </tp>
      <tp t="e">
        <v>#N/A</v>
        <stp/>
        <stp>BDH|11008455546388736264</stp>
        <tr r="M7495" s="1"/>
      </tp>
      <tp t="e">
        <v>#N/A</v>
        <stp/>
        <stp>BDH|13141116161396142925</stp>
        <tr r="L1313" s="1"/>
      </tp>
      <tp t="e">
        <v>#N/A</v>
        <stp/>
        <stp>BDH|16212541280823095341</stp>
        <tr r="M1477" s="1"/>
      </tp>
      <tp t="e">
        <v>#N/A</v>
        <stp/>
        <stp>BDH|15095353983566096340</stp>
        <tr r="L3286" s="1"/>
      </tp>
      <tp t="e">
        <v>#N/A</v>
        <stp/>
        <stp>BDH|14674164602468300631</stp>
        <tr r="L5694" s="1"/>
      </tp>
      <tp t="e">
        <v>#N/A</v>
        <stp/>
        <stp>BDH|10040524173839565068</stp>
        <tr r="M2476" s="1"/>
      </tp>
      <tp t="e">
        <v>#N/A</v>
        <stp/>
        <stp>BDH|14322654604259906092</stp>
        <tr r="L6118" s="1"/>
      </tp>
      <tp t="e">
        <v>#N/A</v>
        <stp/>
        <stp>BDH|10491719477709996298</stp>
        <tr r="M5029" s="1"/>
      </tp>
      <tp t="e">
        <v>#N/A</v>
        <stp/>
        <stp>BDH|13193907371723697545</stp>
        <tr r="M7460" s="1"/>
      </tp>
      <tp t="e">
        <v>#N/A</v>
        <stp/>
        <stp>BDH|17752964122425450255</stp>
        <tr r="M3646" s="1"/>
      </tp>
      <tp t="e">
        <v>#N/A</v>
        <stp/>
        <stp>BDH|12979925615720871146</stp>
        <tr r="M4185" s="1"/>
      </tp>
      <tp t="e">
        <v>#N/A</v>
        <stp/>
        <stp>BDH|15632845652917294402</stp>
        <tr r="M6519" s="1"/>
      </tp>
      <tp t="e">
        <v>#N/A</v>
        <stp/>
        <stp>BDH|11748840827472747210</stp>
        <tr r="L499" s="1"/>
      </tp>
      <tp t="s">
        <v>#N/A Requesting Data...4192390389</v>
        <stp/>
        <stp>BADDPERIODS|16533966308941718133</stp>
        <tr r="G3290" s="1"/>
      </tp>
      <tp t="s">
        <v>#N/A Requesting Data...1364283201</v>
        <stp/>
        <stp>BADDPERIODS|10572893090276112828</stp>
        <tr r="I512" s="1"/>
      </tp>
      <tp t="s">
        <v>#N/A Requesting Data...1738472529</v>
        <stp/>
        <stp>BADDPERIODS|10249464312362142888</stp>
        <tr r="G4463" s="1"/>
      </tp>
      <tp t="s">
        <v>#N/A Requesting Data...1318203651</v>
        <stp/>
        <stp>BADDPERIODS|12728893669520180393</stp>
        <tr r="G5811" s="1"/>
      </tp>
      <tp t="s">
        <v>#N/A Requesting Data...1418169479</v>
        <stp/>
        <stp>BADDPERIODS|11259393996944175034</stp>
        <tr r="I4464" s="1"/>
      </tp>
      <tp t="s">
        <v>#N/A Requesting Data...1450533297</v>
        <stp/>
        <stp>BADDPERIODS|14651805115826557491</stp>
        <tr r="G6382" s="1"/>
      </tp>
      <tp t="s">
        <v>#N/A Requesting Data...3240219069</v>
        <stp/>
        <stp>BADDPERIODS|17266149105150922951</stp>
        <tr r="I4408" s="1"/>
      </tp>
      <tp t="s">
        <v>#N/A Requesting Data...4126710164</v>
        <stp/>
        <stp>BADDPERIODS|17834735453078336248</stp>
        <tr r="G7077" s="1"/>
      </tp>
      <tp t="s">
        <v>#N/A Requesting Data...3074616193</v>
        <stp/>
        <stp>BADDPERIODS|16546721908337997995</stp>
        <tr r="I6898" s="1"/>
      </tp>
      <tp t="s">
        <v>#N/A Requesting Data...2031993348</v>
        <stp/>
        <stp>BADDPERIODS|12988487181414948564</stp>
        <tr r="G479" s="1"/>
      </tp>
      <tp t="s">
        <v>#N/A Requesting Data...3319362681</v>
        <stp/>
        <stp>BADDPERIODS|12548887834886256045</stp>
        <tr r="G6625" s="1"/>
      </tp>
      <tp t="s">
        <v>#N/A Requesting Data...3428360199</v>
        <stp/>
        <stp>BADDPERIODS|16653148589700072045</stp>
        <tr r="G4980" s="1"/>
      </tp>
      <tp t="s">
        <v>#N/A Requesting Data...2945801891</v>
        <stp/>
        <stp>BADDPERIODS|18316283854333218328</stp>
        <tr r="I1939" s="1"/>
      </tp>
      <tp t="s">
        <v>#N/A Requesting Data...851110689</v>
        <stp/>
        <stp>BADDPERIODS|15783331809879693040</stp>
        <tr r="I4544" s="1"/>
      </tp>
      <tp t="s">
        <v>#N/A Requesting Data...946694237</v>
        <stp/>
        <stp>BADDPERIODS|16551404982395136098</stp>
        <tr r="G5625" s="1"/>
      </tp>
      <tp t="s">
        <v>#N/A Requesting Data...4128089384</v>
        <stp/>
        <stp>BADDPERIODS|15928950350916451078</stp>
        <tr r="G637" s="1"/>
      </tp>
      <tp t="s">
        <v>#N/A Requesting Data...4053388613</v>
        <stp/>
        <stp>BADDPERIODS|11640407942049933726</stp>
        <tr r="G5174" s="1"/>
      </tp>
      <tp t="s">
        <v>#N/A Requesting Data...1315670297</v>
        <stp/>
        <stp>BADDPERIODS|11957702524148550374</stp>
        <tr r="G3433" s="1"/>
      </tp>
      <tp t="s">
        <v>#N/A Requesting Data...3734771980</v>
        <stp/>
        <stp>BADDPERIODS|10657874608581279647</stp>
        <tr r="I1886" s="1"/>
      </tp>
      <tp t="s">
        <v>#N/A Requesting Data...1238601415</v>
        <stp/>
        <stp>BADDPERIODS|10545122844589520395</stp>
        <tr r="G635" s="1"/>
      </tp>
      <tp t="s">
        <v>#N/A Requesting Data...3099553779</v>
        <stp/>
        <stp>BADDPERIODS|12156967898559570454</stp>
        <tr r="G4069" s="1"/>
      </tp>
      <tp t="s">
        <v>#N/A Requesting Data...676513581</v>
        <stp/>
        <stp>BADDPERIODS|14767995606280469232</stp>
        <tr r="G7964" s="1"/>
      </tp>
      <tp t="s">
        <v>#N/A Requesting Data...2929584047</v>
        <stp/>
        <stp>BADDPERIODS|12999242062641198811</stp>
        <tr r="G2593" s="1"/>
      </tp>
      <tp t="s">
        <v>#N/A Requesting Data...656080127</v>
        <stp/>
        <stp>BADDPERIODS|13793349202289686688</stp>
        <tr r="G7661" s="1"/>
      </tp>
      <tp t="s">
        <v>#N/A Requesting Data...578007145</v>
        <stp/>
        <stp>BADDPERIODS|10972302757720024913</stp>
        <tr r="I6839" s="1"/>
      </tp>
      <tp t="s">
        <v>#N/A Requesting Data...2291483471</v>
        <stp/>
        <stp>BADDPERIODS|13484935198518481443</stp>
        <tr r="G108" s="1"/>
      </tp>
      <tp t="s">
        <v>#N/A Requesting Data...3005477549</v>
        <stp/>
        <stp>BADDPERIODS|13363440454059475481</stp>
        <tr r="I4397" s="1"/>
      </tp>
      <tp t="s">
        <v>#N/A Requesting Data...3610155114</v>
        <stp/>
        <stp>BADDPERIODS|13917883269600721206</stp>
        <tr r="G4411" s="1"/>
      </tp>
      <tp t="s">
        <v>#N/A Requesting Data...3497514375</v>
        <stp/>
        <stp>BADDPERIODS|17827116292533223363</stp>
        <tr r="G7398" s="1"/>
      </tp>
      <tp t="s">
        <v>#N/A Requesting Data...2594338777</v>
        <stp/>
        <stp>BADDPERIODS|13271972002490965517</stp>
        <tr r="I1931" s="1"/>
      </tp>
      <tp t="e">
        <v>#N/A</v>
        <stp/>
        <stp>BDH|15955959420540042596</stp>
        <tr r="M3094" s="1"/>
      </tp>
      <tp t="e">
        <v>#N/A</v>
        <stp/>
        <stp>BDH|11187628883773658738</stp>
        <tr r="L5810" s="1"/>
      </tp>
      <tp t="e">
        <v>#N/A</v>
        <stp/>
        <stp>BDH|12603889066786917146</stp>
        <tr r="L856" s="1"/>
      </tp>
      <tp t="e">
        <v>#N/A</v>
        <stp/>
        <stp>BDH|12096803378024473292</stp>
        <tr r="L2751" s="1"/>
      </tp>
      <tp t="e">
        <v>#N/A</v>
        <stp/>
        <stp>BDH|15968505399356193447</stp>
        <tr r="M5283" s="1"/>
      </tp>
      <tp t="e">
        <v>#N/A</v>
        <stp/>
        <stp>BDH|12279941664624288256</stp>
        <tr r="M4062" s="1"/>
      </tp>
      <tp t="e">
        <v>#N/A</v>
        <stp/>
        <stp>BDH|11948881689813919942</stp>
        <tr r="M1645" s="1"/>
      </tp>
      <tp t="e">
        <v>#N/A</v>
        <stp/>
        <stp>BDH|17139667924439085166</stp>
        <tr r="M7510" s="1"/>
      </tp>
      <tp t="e">
        <v>#N/A</v>
        <stp/>
        <stp>BDH|16591627297680710224</stp>
        <tr r="L6561" s="1"/>
      </tp>
      <tp t="e">
        <v>#N/A</v>
        <stp/>
        <stp>BDH|17994515177138281688</stp>
        <tr r="M7619" s="1"/>
      </tp>
      <tp t="e">
        <v>#N/A</v>
        <stp/>
        <stp>BDH|15684416650416323915</stp>
        <tr r="L7867" s="1"/>
      </tp>
      <tp t="e">
        <v>#N/A</v>
        <stp/>
        <stp>BDH|11284625853018162178</stp>
        <tr r="L3405" s="1"/>
      </tp>
      <tp t="e">
        <v>#N/A</v>
        <stp/>
        <stp>BDH|16647906472191481258</stp>
        <tr r="M3472" s="1"/>
      </tp>
      <tp t="e">
        <v>#N/A</v>
        <stp/>
        <stp>BDH|13131601341718477211</stp>
        <tr r="M51" s="1"/>
      </tp>
      <tp t="e">
        <v>#N/A</v>
        <stp/>
        <stp>BDH|10793051801283483821</stp>
        <tr r="M7750" s="1"/>
      </tp>
      <tp t="e">
        <v>#N/A</v>
        <stp/>
        <stp>BDH|16189014852760587820</stp>
        <tr r="L6991" s="1"/>
      </tp>
      <tp t="e">
        <v>#N/A</v>
        <stp/>
        <stp>BDH|16437500339319106293</stp>
        <tr r="L173" s="1"/>
      </tp>
      <tp t="e">
        <v>#N/A</v>
        <stp/>
        <stp>BDH|14599765501139260159</stp>
        <tr r="L6371" s="1"/>
      </tp>
      <tp t="e">
        <v>#N/A</v>
        <stp/>
        <stp>BDH|17696931170416699467</stp>
        <tr r="M3243" s="1"/>
      </tp>
      <tp t="e">
        <v>#N/A</v>
        <stp/>
        <stp>BDH|15019983777736357692</stp>
        <tr r="M7366" s="1"/>
      </tp>
      <tp t="e">
        <v>#N/A</v>
        <stp/>
        <stp>BDH|10113811927990495162</stp>
        <tr r="L6869" s="1"/>
      </tp>
      <tp t="e">
        <v>#N/A</v>
        <stp/>
        <stp>BDH|12114153093082632340</stp>
        <tr r="L7756" s="1"/>
      </tp>
      <tp t="e">
        <v>#N/A</v>
        <stp/>
        <stp>BDH|13661500444709457035</stp>
        <tr r="M3383" s="1"/>
      </tp>
      <tp t="e">
        <v>#N/A</v>
        <stp/>
        <stp>BDH|17051374773221830997</stp>
        <tr r="L6921" s="1"/>
      </tp>
      <tp t="e">
        <v>#N/A</v>
        <stp/>
        <stp>BDH|16556041493190272454</stp>
        <tr r="L7578" s="1"/>
      </tp>
      <tp t="e">
        <v>#N/A</v>
        <stp/>
        <stp>BDH|11295853560903748751</stp>
        <tr r="M4240" s="1"/>
      </tp>
      <tp t="e">
        <v>#N/A</v>
        <stp/>
        <stp>BDH|18116532914417062034</stp>
        <tr r="M2019" s="1"/>
      </tp>
      <tp t="e">
        <v>#N/A</v>
        <stp/>
        <stp>BDH|17542961843557707625</stp>
        <tr r="M439" s="1"/>
      </tp>
      <tp t="e">
        <v>#N/A</v>
        <stp/>
        <stp>BDH|14819385274259919283</stp>
        <tr r="L928" s="1"/>
      </tp>
      <tp t="s">
        <v>#N/A Requesting Data...3415562392</v>
        <stp/>
        <stp>BADDPERIODS|16486127729338256257</stp>
        <tr r="G3683" s="1"/>
      </tp>
      <tp t="s">
        <v>#N/A Requesting Data...2176292983</v>
        <stp/>
        <stp>BADDPERIODS|13377097432089473649</stp>
        <tr r="G1925" s="1"/>
      </tp>
      <tp t="s">
        <v>#N/A Requesting Data...3694169219</v>
        <stp/>
        <stp>BADDPERIODS|12286489974488532639</stp>
        <tr r="I3933" s="1"/>
      </tp>
      <tp t="s">
        <v>#N/A Requesting Data...941763259</v>
        <stp/>
        <stp>BADDPERIODS|12109797135520371969</stp>
        <tr r="I422" s="1"/>
      </tp>
      <tp t="s">
        <v>#N/A Requesting Data...2246058042</v>
        <stp/>
        <stp>BADDPERIODS|11792525380261527286</stp>
        <tr r="G2214" s="1"/>
      </tp>
      <tp t="s">
        <v>#N/A Requesting Data...1738234719</v>
        <stp/>
        <stp>BADDPERIODS|12896356730068007556</stp>
        <tr r="G5274" s="1"/>
      </tp>
      <tp t="s">
        <v>#N/A Requesting Data...4278062324</v>
        <stp/>
        <stp>BADDPERIODS|14665489375298724049</stp>
        <tr r="G2882" s="1"/>
      </tp>
      <tp t="s">
        <v>#N/A Requesting Data...3527494313</v>
        <stp/>
        <stp>BADDPERIODS|17378046381225634587</stp>
        <tr r="I4955" s="1"/>
      </tp>
      <tp t="s">
        <v>#N/A Requesting Data...1606490993</v>
        <stp/>
        <stp>BADDPERIODS|16002114028649642372</stp>
        <tr r="I7439" s="1"/>
      </tp>
      <tp t="s">
        <v>#N/A Requesting Data...1667405608</v>
        <stp/>
        <stp>BADDPERIODS|13884248998691558696</stp>
        <tr r="G7109" s="1"/>
      </tp>
      <tp t="s">
        <v>#N/A Requesting Data...3287891159</v>
        <stp/>
        <stp>BADDPERIODS|11714460849599778771</stp>
        <tr r="G4570" s="1"/>
      </tp>
      <tp t="s">
        <v>#N/A Requesting Data...1383534423</v>
        <stp/>
        <stp>BADDPERIODS|10746351463192028896</stp>
        <tr r="I3736" s="1"/>
      </tp>
      <tp t="s">
        <v>#N/A Requesting Data...2087313453</v>
        <stp/>
        <stp>BADDPERIODS|13698681452398392772</stp>
        <tr r="I4452" s="1"/>
      </tp>
      <tp t="s">
        <v>#N/A Requesting Data...3276532235</v>
        <stp/>
        <stp>BADDPERIODS|11883243338597471889</stp>
        <tr r="I2324" s="1"/>
      </tp>
      <tp t="s">
        <v>#N/A Requesting Data...3500352324</v>
        <stp/>
        <stp>BADDPERIODS|17161704550402829814</stp>
        <tr r="I1148" s="1"/>
      </tp>
      <tp t="s">
        <v>#N/A Requesting Data...3379407396</v>
        <stp/>
        <stp>BADDPERIODS|12039950475293897009</stp>
        <tr r="G6971" s="1"/>
      </tp>
      <tp t="s">
        <v>#N/A Requesting Data...3997567291</v>
        <stp/>
        <stp>BADDPERIODS|10916835872627857786</stp>
        <tr r="G1850" s="1"/>
      </tp>
      <tp t="e">
        <v>#N/A</v>
        <stp/>
        <stp>BDH|18296369928920975215</stp>
        <tr r="L5878" s="1"/>
      </tp>
      <tp t="e">
        <v>#N/A</v>
        <stp/>
        <stp>BDH|10120349789944818408</stp>
        <tr r="M4415" s="1"/>
      </tp>
      <tp t="e">
        <v>#N/A</v>
        <stp/>
        <stp>BDH|11253946535195419538</stp>
        <tr r="M2998" s="1"/>
      </tp>
      <tp t="e">
        <v>#N/A</v>
        <stp/>
        <stp>BDH|14196724985474596479</stp>
        <tr r="L6810" s="1"/>
      </tp>
      <tp t="e">
        <v>#N/A</v>
        <stp/>
        <stp>BDH|15955229799780275544</stp>
        <tr r="M6841" s="1"/>
      </tp>
      <tp t="e">
        <v>#N/A</v>
        <stp/>
        <stp>BDH|13846804637506288595</stp>
        <tr r="M3809" s="1"/>
      </tp>
      <tp t="e">
        <v>#N/A</v>
        <stp/>
        <stp>BDH|15480808304233744539</stp>
        <tr r="L4165" s="1"/>
      </tp>
      <tp t="e">
        <v>#N/A</v>
        <stp/>
        <stp>BDH|14448833020057317208</stp>
        <tr r="M88" s="1"/>
      </tp>
      <tp t="e">
        <v>#N/A</v>
        <stp/>
        <stp>BDH|17391763015769439303</stp>
        <tr r="L4306" s="1"/>
      </tp>
      <tp t="e">
        <v>#N/A</v>
        <stp/>
        <stp>BDH|13036504401355590800</stp>
        <tr r="M7929" s="1"/>
      </tp>
      <tp t="e">
        <v>#N/A</v>
        <stp/>
        <stp>BDH|10992640098225814199</stp>
        <tr r="M1317" s="1"/>
      </tp>
      <tp t="e">
        <v>#N/A</v>
        <stp/>
        <stp>BDH|13362157686128647927</stp>
        <tr r="L4913" s="1"/>
      </tp>
      <tp t="e">
        <v>#N/A</v>
        <stp/>
        <stp>BDH|11177015103172241855</stp>
        <tr r="M106" s="1"/>
      </tp>
      <tp t="e">
        <v>#N/A</v>
        <stp/>
        <stp>BDH|18052225372181497709</stp>
        <tr r="L8072" s="1"/>
      </tp>
      <tp t="e">
        <v>#N/A</v>
        <stp/>
        <stp>BDH|12859670859643203902</stp>
        <tr r="L3728" s="1"/>
      </tp>
      <tp t="e">
        <v>#N/A</v>
        <stp/>
        <stp>BDH|12476707081925089311</stp>
        <tr r="L2303" s="1"/>
      </tp>
      <tp t="e">
        <v>#N/A</v>
        <stp/>
        <stp>BDH|13970355133190375884</stp>
        <tr r="L1154" s="1"/>
      </tp>
      <tp t="e">
        <v>#N/A</v>
        <stp/>
        <stp>BDH|16306895678560457225</stp>
        <tr r="L6180" s="1"/>
      </tp>
      <tp t="e">
        <v>#N/A</v>
        <stp/>
        <stp>BDH|12028422561732332943</stp>
        <tr r="L156" s="1"/>
      </tp>
      <tp t="e">
        <v>#N/A</v>
        <stp/>
        <stp>BDH|15404173806249334625</stp>
        <tr r="L1348" s="1"/>
      </tp>
      <tp t="e">
        <v>#N/A</v>
        <stp/>
        <stp>BDH|16149520397016002701</stp>
        <tr r="L4549" s="1"/>
      </tp>
      <tp t="e">
        <v>#N/A</v>
        <stp/>
        <stp>BDH|11831728923787986840</stp>
        <tr r="M7781" s="1"/>
      </tp>
      <tp t="s">
        <v>#N/A Requesting Data...2998200886</v>
        <stp/>
        <stp>BADDPERIODS|13551736048887076872</stp>
        <tr r="G6950" s="1"/>
      </tp>
      <tp t="s">
        <v>#N/A Requesting Data...2049543246</v>
        <stp/>
        <stp>BADDPERIODS|11093527601032396998</stp>
        <tr r="I7260" s="1"/>
      </tp>
      <tp t="s">
        <v>#N/A Requesting Data...3807380416</v>
        <stp/>
        <stp>BADDPERIODS|11007568104259803236</stp>
        <tr r="I7637" s="1"/>
      </tp>
      <tp t="s">
        <v>#N/A Requesting Data...3641789290</v>
        <stp/>
        <stp>BADDPERIODS|13024583779056949819</stp>
        <tr r="G3419" s="1"/>
      </tp>
      <tp t="s">
        <v>#N/A Requesting Data...3078705777</v>
        <stp/>
        <stp>BADDPERIODS|10057389917674605906</stp>
        <tr r="I6574" s="1"/>
      </tp>
      <tp t="s">
        <v>#N/A Requesting Data...3244406086</v>
        <stp/>
        <stp>BADDPERIODS|11306972948140371369</stp>
        <tr r="I6626" s="1"/>
      </tp>
      <tp t="s">
        <v>#N/A Requesting Data...3526844424</v>
        <stp/>
        <stp>BADDPERIODS|16216785860838686059</stp>
        <tr r="G4717" s="1"/>
      </tp>
      <tp t="s">
        <v>#N/A Requesting Data...3898351726</v>
        <stp/>
        <stp>BADDPERIODS|11512909286578965730</stp>
        <tr r="I1593" s="1"/>
      </tp>
      <tp t="s">
        <v>#N/A Requesting Data...2826160954</v>
        <stp/>
        <stp>BADDPERIODS|12370336007486884866</stp>
        <tr r="I6115" s="1"/>
      </tp>
      <tp t="s">
        <v>#N/A Requesting Data...1909776762</v>
        <stp/>
        <stp>BADDPERIODS|10997357890017324265</stp>
        <tr r="G818" s="1"/>
      </tp>
      <tp t="s">
        <v>#N/A Requesting Data...1728847126</v>
        <stp/>
        <stp>BADDPERIODS|13993592420778931309</stp>
        <tr r="G4008" s="1"/>
      </tp>
      <tp t="s">
        <v>#N/A Requesting Data...1109080257</v>
        <stp/>
        <stp>BADDPERIODS|14754195593713740037</stp>
        <tr r="G5465" s="1"/>
      </tp>
      <tp t="s">
        <v>#N/A Requesting Data...1501314706</v>
        <stp/>
        <stp>BADDPERIODS|14079790973403441873</stp>
        <tr r="G65" s="1"/>
      </tp>
      <tp t="s">
        <v>#N/A Requesting Data...2719452584</v>
        <stp/>
        <stp>BADDPERIODS|11757592800089369245</stp>
        <tr r="I3448" s="1"/>
      </tp>
      <tp t="s">
        <v>#N/A Requesting Data...2425910692</v>
        <stp/>
        <stp>BADDPERIODS|17295998736613351177</stp>
        <tr r="I3539" s="1"/>
      </tp>
      <tp t="s">
        <v>#N/A Requesting Data...3113001488</v>
        <stp/>
        <stp>BADDPERIODS|17587038993269862846</stp>
        <tr r="I346" s="1"/>
      </tp>
      <tp t="s">
        <v>#N/A Requesting Data...3361289699</v>
        <stp/>
        <stp>BADDPERIODS|12676387084920328608</stp>
        <tr r="I2032" s="1"/>
      </tp>
      <tp t="s">
        <v>#N/A Requesting Data...2760535426</v>
        <stp/>
        <stp>BADDPERIODS|17426356939501129903</stp>
        <tr r="G7202" s="1"/>
      </tp>
      <tp t="e">
        <v>#N/A</v>
        <stp/>
        <stp>BDH|14749517426530488837</stp>
        <tr r="L6635" s="1"/>
      </tp>
      <tp t="e">
        <v>#N/A</v>
        <stp/>
        <stp>BDH|17617109865413566812</stp>
        <tr r="L4796" s="1"/>
      </tp>
      <tp t="e">
        <v>#N/A</v>
        <stp/>
        <stp>BDH|15183227019545512883</stp>
        <tr r="M6506" s="1"/>
      </tp>
      <tp t="e">
        <v>#N/A</v>
        <stp/>
        <stp>BDH|14041839934123729776</stp>
        <tr r="M3048" s="1"/>
      </tp>
      <tp t="e">
        <v>#N/A</v>
        <stp/>
        <stp>BDH|10521801945825227254</stp>
        <tr r="L4267" s="1"/>
      </tp>
      <tp t="e">
        <v>#N/A</v>
        <stp/>
        <stp>BDH|15214780591501494180</stp>
        <tr r="M5406" s="1"/>
      </tp>
      <tp t="e">
        <v>#N/A</v>
        <stp/>
        <stp>BDH|14480930863746270614</stp>
        <tr r="L975" s="1"/>
      </tp>
      <tp t="e">
        <v>#N/A</v>
        <stp/>
        <stp>BDH|14446553283666289475</stp>
        <tr r="M1694" s="1"/>
      </tp>
      <tp t="e">
        <v>#N/A</v>
        <stp/>
        <stp>BDH|15771478926808663072</stp>
        <tr r="L3918" s="1"/>
      </tp>
      <tp t="e">
        <v>#N/A</v>
        <stp/>
        <stp>BDH|15303555210428455257</stp>
        <tr r="L8117" s="1"/>
      </tp>
      <tp t="e">
        <v>#N/A</v>
        <stp/>
        <stp>BDH|14040295411358858475</stp>
        <tr r="M1529" s="1"/>
      </tp>
      <tp t="e">
        <v>#N/A</v>
        <stp/>
        <stp>BDH|13336043297688722905</stp>
        <tr r="L5667" s="1"/>
      </tp>
      <tp t="e">
        <v>#N/A</v>
        <stp/>
        <stp>BDH|14857480582601529200</stp>
        <tr r="L2251" s="1"/>
      </tp>
      <tp t="e">
        <v>#N/A</v>
        <stp/>
        <stp>BDH|17114432564257045914</stp>
        <tr r="L2393" s="1"/>
      </tp>
      <tp t="e">
        <v>#N/A</v>
        <stp/>
        <stp>BDH|14613176346723479947</stp>
        <tr r="M5856" s="1"/>
      </tp>
      <tp t="e">
        <v>#N/A</v>
        <stp/>
        <stp>BDH|12062040554578646417</stp>
        <tr r="L6955" s="1"/>
      </tp>
      <tp t="e">
        <v>#N/A</v>
        <stp/>
        <stp>BDH|14795307900245494942</stp>
        <tr r="M4954" s="1"/>
      </tp>
      <tp t="e">
        <v>#N/A</v>
        <stp/>
        <stp>BDH|18301235255384475067</stp>
        <tr r="L149" s="1"/>
      </tp>
      <tp t="e">
        <v>#N/A</v>
        <stp/>
        <stp>BDH|12491118497514459514</stp>
        <tr r="M5727" s="1"/>
      </tp>
      <tp t="e">
        <v>#N/A</v>
        <stp/>
        <stp>BDH|14622414948007814802</stp>
        <tr r="L2821" s="1"/>
      </tp>
      <tp t="e">
        <v>#N/A</v>
        <stp/>
        <stp>BDH|14228459696092070069</stp>
        <tr r="L1874" s="1"/>
      </tp>
      <tp t="e">
        <v>#N/A</v>
        <stp/>
        <stp>BDH|17792618071164964993</stp>
        <tr r="L346" s="1"/>
      </tp>
      <tp t="e">
        <v>#N/A</v>
        <stp/>
        <stp>BDH|11174038629878966055</stp>
        <tr r="L2060" s="1"/>
      </tp>
      <tp t="s">
        <v>#N/A Requesting Data...1362651541</v>
        <stp/>
        <stp>BADDPERIODS|17091121589331905085</stp>
        <tr r="I5829" s="1"/>
      </tp>
      <tp t="s">
        <v>#N/A Requesting Data...2991316171</v>
        <stp/>
        <stp>BADDPERIODS|12835741079168645598</stp>
        <tr r="G3971" s="1"/>
      </tp>
      <tp t="s">
        <v>#N/A Requesting Data...1264092544</v>
        <stp/>
        <stp>BADDPERIODS|13478328605648178784</stp>
        <tr r="G1668" s="1"/>
      </tp>
      <tp t="s">
        <v>#N/A Requesting Data...3825617219</v>
        <stp/>
        <stp>BADDPERIODS|12776533091871850073</stp>
        <tr r="G2963" s="1"/>
      </tp>
      <tp t="s">
        <v>#N/A Requesting Data...2031516098</v>
        <stp/>
        <stp>BADDPERIODS|12425855237877445181</stp>
        <tr r="I5198" s="1"/>
      </tp>
      <tp t="s">
        <v>#N/A Requesting Data...896314864</v>
        <stp/>
        <stp>BADDPERIODS|16962016191691297115</stp>
        <tr r="I4479" s="1"/>
      </tp>
      <tp t="s">
        <v>#N/A Requesting Data...3752810591</v>
        <stp/>
        <stp>BADDPERIODS|16036127970099971618</stp>
        <tr r="I6583" s="1"/>
      </tp>
      <tp t="s">
        <v>#N/A Requesting Data...2507358724</v>
        <stp/>
        <stp>BADDPERIODS|15188437458002213926</stp>
        <tr r="I3395" s="1"/>
      </tp>
      <tp t="s">
        <v>#N/A Requesting Data...2547516259</v>
        <stp/>
        <stp>BADDPERIODS|14389083017742744811</stp>
        <tr r="G5208" s="1"/>
      </tp>
      <tp t="s">
        <v>#N/A Requesting Data...768149415</v>
        <stp/>
        <stp>BADDPERIODS|11015392095821180575</stp>
        <tr r="G2514" s="1"/>
      </tp>
      <tp t="s">
        <v>#N/A Requesting Data...3415071840</v>
        <stp/>
        <stp>BADDPERIODS|15944392741465971823</stp>
        <tr r="G6720" s="1"/>
      </tp>
      <tp t="s">
        <v>#N/A Requesting Data...2035834583</v>
        <stp/>
        <stp>BADDPERIODS|14935514341043147925</stp>
        <tr r="I7911" s="1"/>
      </tp>
      <tp t="s">
        <v>#N/A Requesting Data...4058958252</v>
        <stp/>
        <stp>BADDPERIODS|14741455814207847941</stp>
        <tr r="G2719" s="1"/>
      </tp>
      <tp t="s">
        <v>#N/A Requesting Data...1683978092</v>
        <stp/>
        <stp>BADDPERIODS|13602454604338948045</stp>
        <tr r="G47" s="1"/>
      </tp>
      <tp t="s">
        <v>#N/A Requesting Data...905691672</v>
        <stp/>
        <stp>BADDPERIODS|15571361513678932034</stp>
        <tr r="G6732" s="1"/>
      </tp>
      <tp t="s">
        <v>#N/A Requesting Data...2247444841</v>
        <stp/>
        <stp>BADDPERIODS|15556818301175624799</stp>
        <tr r="G1298" s="1"/>
      </tp>
      <tp t="s">
        <v>#N/A Requesting Data...1771727422</v>
        <stp/>
        <stp>BADDPERIODS|14938846092023349965</stp>
        <tr r="I7170" s="1"/>
      </tp>
      <tp t="s">
        <v>#N/A Requesting Data...4153195271</v>
        <stp/>
        <stp>BADDPERIODS|16228207750346878805</stp>
        <tr r="I7352" s="1"/>
      </tp>
      <tp t="s">
        <v>#N/A Requesting Data...886646688</v>
        <stp/>
        <stp>BADDPERIODS|10324911523486803233</stp>
        <tr r="G5939" s="1"/>
      </tp>
      <tp t="s">
        <v>#N/A Requesting Data...1360594994</v>
        <stp/>
        <stp>BADDPERIODS|16257237332381136987</stp>
        <tr r="G3347" s="1"/>
      </tp>
      <tp t="s">
        <v>#N/A Requesting Data...2429993179</v>
        <stp/>
        <stp>BADDPERIODS|14753406504369162684</stp>
        <tr r="G3567" s="1"/>
      </tp>
      <tp t="s">
        <v>#N/A Requesting Data...2184695403</v>
        <stp/>
        <stp>BADDPERIODS|17813881863095855317</stp>
        <tr r="I6473" s="1"/>
      </tp>
      <tp t="s">
        <v>#N/A Requesting Data...1608721601</v>
        <stp/>
        <stp>BADDPERIODS|16882195492624809519</stp>
        <tr r="G2523" s="1"/>
      </tp>
      <tp t="s">
        <v>#N/A Requesting Data...1136354558</v>
        <stp/>
        <stp>BADDPERIODS|17401797802538497718</stp>
        <tr r="I4079" s="1"/>
      </tp>
      <tp t="e">
        <v>#N/A</v>
        <stp/>
        <stp>BDH|18269436957102631069</stp>
        <tr r="L730" s="1"/>
      </tp>
      <tp t="e">
        <v>#N/A</v>
        <stp/>
        <stp>BDH|15619433888743388187</stp>
        <tr r="M591" s="1"/>
      </tp>
      <tp t="e">
        <v>#N/A</v>
        <stp/>
        <stp>BDH|11604255917860547971</stp>
        <tr r="L463" s="1"/>
      </tp>
      <tp t="e">
        <v>#N/A</v>
        <stp/>
        <stp>BDH|15127915749986903566</stp>
        <tr r="M5754" s="1"/>
      </tp>
      <tp t="e">
        <v>#N/A</v>
        <stp/>
        <stp>BDH|16262521299925962460</stp>
        <tr r="L604" s="1"/>
      </tp>
      <tp t="e">
        <v>#N/A</v>
        <stp/>
        <stp>BDH|13291970717253060345</stp>
        <tr r="M4594" s="1"/>
      </tp>
      <tp t="e">
        <v>#N/A</v>
        <stp/>
        <stp>BDH|10877633683860675585</stp>
        <tr r="L2155" s="1"/>
      </tp>
      <tp t="e">
        <v>#N/A</v>
        <stp/>
        <stp>BDH|12724183748825657971</stp>
        <tr r="M6892" s="1"/>
      </tp>
      <tp t="e">
        <v>#N/A</v>
        <stp/>
        <stp>BDH|11856803667942874615</stp>
        <tr r="L1297" s="1"/>
      </tp>
      <tp t="e">
        <v>#N/A</v>
        <stp/>
        <stp>BDH|16908527878426163947</stp>
        <tr r="L5401" s="1"/>
      </tp>
      <tp t="e">
        <v>#N/A</v>
        <stp/>
        <stp>BDH|17846749916763835948</stp>
        <tr r="M3060" s="1"/>
      </tp>
      <tp t="e">
        <v>#N/A</v>
        <stp/>
        <stp>BDH|16596829154764512407</stp>
        <tr r="M6983" s="1"/>
      </tp>
      <tp t="e">
        <v>#N/A</v>
        <stp/>
        <stp>BDH|18066243496611264965</stp>
        <tr r="L981" s="1"/>
      </tp>
      <tp t="e">
        <v>#N/A</v>
        <stp/>
        <stp>BDH|12243844712972167238</stp>
        <tr r="M2612" s="1"/>
      </tp>
      <tp t="e">
        <v>#N/A</v>
        <stp/>
        <stp>BDH|13633571926527518841</stp>
        <tr r="L6182" s="1"/>
      </tp>
      <tp t="e">
        <v>#N/A</v>
        <stp/>
        <stp>BDH|10642233385430451121</stp>
        <tr r="M7959" s="1"/>
      </tp>
      <tp t="e">
        <v>#N/A</v>
        <stp/>
        <stp>BDH|11264036981282247041</stp>
        <tr r="M4708" s="1"/>
      </tp>
      <tp t="e">
        <v>#N/A</v>
        <stp/>
        <stp>BDH|10409984122675963512</stp>
        <tr r="L3627" s="1"/>
      </tp>
      <tp t="e">
        <v>#N/A</v>
        <stp/>
        <stp>BDH|17184090364299985334</stp>
        <tr r="M8142" s="1"/>
      </tp>
      <tp t="e">
        <v>#N/A</v>
        <stp/>
        <stp>BDH|10440999494659988266</stp>
        <tr r="M1563" s="1"/>
      </tp>
      <tp t="e">
        <v>#N/A</v>
        <stp/>
        <stp>BDH|17579845402465202173</stp>
        <tr r="L5224" s="1"/>
      </tp>
      <tp t="e">
        <v>#N/A</v>
        <stp/>
        <stp>BDH|15270453112612468971</stp>
        <tr r="L767" s="1"/>
      </tp>
      <tp t="e">
        <v>#N/A</v>
        <stp/>
        <stp>BDH|17603050472059206255</stp>
        <tr r="M2944" s="1"/>
      </tp>
      <tp t="e">
        <v>#N/A</v>
        <stp/>
        <stp>BDH|12883916308850639011</stp>
        <tr r="L3799" s="1"/>
      </tp>
      <tp t="e">
        <v>#N/A</v>
        <stp/>
        <stp>BDH|18214714867344770655</stp>
        <tr r="M7232" s="1"/>
      </tp>
      <tp t="e">
        <v>#N/A</v>
        <stp/>
        <stp>BDH|13336407781812410609</stp>
        <tr r="M8022" s="1"/>
      </tp>
      <tp t="s">
        <v>#N/A Requesting Data...3207945286</v>
        <stp/>
        <stp>BADDPERIODS|13810886809933282708</stp>
        <tr r="I4373" s="1"/>
      </tp>
      <tp t="s">
        <v>#N/A Requesting Data...3509949918</v>
        <stp/>
        <stp>BADDPERIODS|11545041519869269615</stp>
        <tr r="I6908" s="1"/>
      </tp>
      <tp t="s">
        <v>#N/A Requesting Data...2826603085</v>
        <stp/>
        <stp>BADDPERIODS|15308550889526191156</stp>
        <tr r="G6056" s="1"/>
      </tp>
      <tp t="s">
        <v>#N/A Requesting Data...1232876675</v>
        <stp/>
        <stp>BADDPERIODS|17281037075448625793</stp>
        <tr r="I1621" s="1"/>
      </tp>
      <tp t="s">
        <v>#N/A Requesting Data...3962194473</v>
        <stp/>
        <stp>BADDPERIODS|13433103478923377945</stp>
        <tr r="G7982" s="1"/>
      </tp>
      <tp t="s">
        <v>#N/A Requesting Data...1180881646</v>
        <stp/>
        <stp>BADDPERIODS|13393557271019428785</stp>
        <tr r="G4608" s="1"/>
      </tp>
      <tp t="s">
        <v>#N/A Requesting Data...3584543891</v>
        <stp/>
        <stp>BADDPERIODS|13948806608507863328</stp>
        <tr r="G1076" s="1"/>
      </tp>
      <tp t="s">
        <v>#N/A Requesting Data...2701296541</v>
        <stp/>
        <stp>BADDPERIODS|14366978388812067876</stp>
        <tr r="I3792" s="1"/>
      </tp>
      <tp t="s">
        <v>#N/A Requesting Data...4151974919</v>
        <stp/>
        <stp>BADDPERIODS|10808705088950896033</stp>
        <tr r="G1857" s="1"/>
      </tp>
      <tp t="s">
        <v>#N/A Requesting Data...2850937871</v>
        <stp/>
        <stp>BADDPERIODS|13606384465899625068</stp>
        <tr r="G2883" s="1"/>
      </tp>
      <tp t="s">
        <v>#N/A Requesting Data...1120498824</v>
        <stp/>
        <stp>BADDPERIODS|17829936517678125867</stp>
        <tr r="I852" s="1"/>
      </tp>
      <tp t="s">
        <v>#N/A Requesting Data...3510690642</v>
        <stp/>
        <stp>BADDPERIODS|11220587034911180941</stp>
        <tr r="I2048" s="1"/>
      </tp>
      <tp t="s">
        <v>#N/A Requesting Data...2171855060</v>
        <stp/>
        <stp>BADDPERIODS|12060313288071182738</stp>
        <tr r="I5607" s="1"/>
      </tp>
      <tp t="s">
        <v>#N/A Requesting Data...4293271064</v>
        <stp/>
        <stp>BADDPERIODS|13198460140544914858</stp>
        <tr r="I1884" s="1"/>
      </tp>
      <tp t="s">
        <v>#N/A Requesting Data...2128087691</v>
        <stp/>
        <stp>BADDPERIODS|17075061999821432008</stp>
        <tr r="I4832" s="1"/>
      </tp>
      <tp t="s">
        <v>#N/A Requesting Data...3856369538</v>
        <stp/>
        <stp>BADDPERIODS|10256003502586358985</stp>
        <tr r="I6426" s="1"/>
      </tp>
      <tp t="s">
        <v>#N/A Requesting Data...799652842</v>
        <stp/>
        <stp>BADDPERIODS|13128152514178865434</stp>
        <tr r="I5740" s="1"/>
      </tp>
      <tp t="s">
        <v>#N/A Requesting Data...2581120825</v>
        <stp/>
        <stp>BADDPERIODS|14009831117614829675</stp>
        <tr r="I7704" s="1"/>
      </tp>
      <tp t="s">
        <v>#N/A Requesting Data...1199421699</v>
        <stp/>
        <stp>BADDPERIODS|17357678601266861869</stp>
        <tr r="I4769" s="1"/>
      </tp>
      <tp t="e">
        <v>#N/A</v>
        <stp/>
        <stp>BDH|13278199375197740900</stp>
        <tr r="M5991" s="1"/>
      </tp>
      <tp t="e">
        <v>#N/A</v>
        <stp/>
        <stp>BDH|13239902026970416393</stp>
        <tr r="M7173" s="1"/>
      </tp>
      <tp t="e">
        <v>#N/A</v>
        <stp/>
        <stp>BDH|15043007541318032289</stp>
        <tr r="L265" s="1"/>
      </tp>
      <tp t="e">
        <v>#N/A</v>
        <stp/>
        <stp>BDH|13638902878514083274</stp>
        <tr r="M7306" s="1"/>
      </tp>
      <tp t="e">
        <v>#N/A</v>
        <stp/>
        <stp>BDH|10196552862399929165</stp>
        <tr r="M4495" s="1"/>
      </tp>
      <tp t="e">
        <v>#N/A</v>
        <stp/>
        <stp>BDH|16003498671006309826</stp>
        <tr r="L6975" s="1"/>
      </tp>
      <tp t="e">
        <v>#N/A</v>
        <stp/>
        <stp>BDH|17512196066839795248</stp>
        <tr r="M6153" s="1"/>
      </tp>
      <tp t="e">
        <v>#N/A</v>
        <stp/>
        <stp>BDH|11692288392423518209</stp>
        <tr r="L5456" s="1"/>
      </tp>
      <tp t="e">
        <v>#N/A</v>
        <stp/>
        <stp>BDH|12877125392833208236</stp>
        <tr r="M663" s="1"/>
      </tp>
      <tp t="e">
        <v>#N/A</v>
        <stp/>
        <stp>BDH|14535922272865951450</stp>
        <tr r="L2485" s="1"/>
      </tp>
      <tp t="e">
        <v>#N/A</v>
        <stp/>
        <stp>BDH|17029703339880821887</stp>
        <tr r="L7209" s="1"/>
      </tp>
      <tp t="e">
        <v>#N/A</v>
        <stp/>
        <stp>BDH|10355147549817743902</stp>
        <tr r="M4226" s="1"/>
      </tp>
      <tp t="e">
        <v>#N/A</v>
        <stp/>
        <stp>BDH|12313229589083720069</stp>
        <tr r="L4673" s="1"/>
      </tp>
      <tp t="e">
        <v>#N/A</v>
        <stp/>
        <stp>BDH|16306966102483705791</stp>
        <tr r="M1470" s="1"/>
      </tp>
      <tp t="e">
        <v>#N/A</v>
        <stp/>
        <stp>BDH|17369002815889698496</stp>
        <tr r="M1207" s="1"/>
      </tp>
      <tp t="e">
        <v>#N/A</v>
        <stp/>
        <stp>BDH|10753010605703247885</stp>
        <tr r="L6716" s="1"/>
      </tp>
      <tp t="e">
        <v>#N/A</v>
        <stp/>
        <stp>BDH|13661397297254928680</stp>
        <tr r="M6915" s="1"/>
      </tp>
      <tp t="e">
        <v>#N/A</v>
        <stp/>
        <stp>BDH|16113800169623666071</stp>
        <tr r="L5037" s="1"/>
      </tp>
      <tp t="e">
        <v>#N/A</v>
        <stp/>
        <stp>BDH|12495479269399260212</stp>
        <tr r="M5887" s="1"/>
      </tp>
      <tp t="e">
        <v>#N/A</v>
        <stp/>
        <stp>BDH|17385929410172852602</stp>
        <tr r="M3901" s="1"/>
      </tp>
      <tp t="e">
        <v>#N/A</v>
        <stp/>
        <stp>BDH|15907372711054277843</stp>
        <tr r="M7469" s="1"/>
      </tp>
      <tp t="e">
        <v>#N/A</v>
        <stp/>
        <stp>BDH|16823514584782444200</stp>
        <tr r="L4199" s="1"/>
      </tp>
      <tp t="e">
        <v>#N/A</v>
        <stp/>
        <stp>BDH|10740745199547253214</stp>
        <tr r="L5244" s="1"/>
      </tp>
      <tp t="e">
        <v>#N/A</v>
        <stp/>
        <stp>BDH|17872433162466426846</stp>
        <tr r="L4119" s="1"/>
      </tp>
      <tp t="s">
        <v>#N/A Requesting Data...2211380181</v>
        <stp/>
        <stp>BADDPERIODS|12489538890810138125</stp>
        <tr r="G2650" s="1"/>
      </tp>
      <tp t="s">
        <v>#N/A Requesting Data...2581562352</v>
        <stp/>
        <stp>BADDPERIODS|10254940037546071358</stp>
        <tr r="G3871" s="1"/>
      </tp>
      <tp t="s">
        <v>#N/A Requesting Data...3893266414</v>
        <stp/>
        <stp>BADDPERIODS|12470589583393326380</stp>
        <tr r="G4355" s="1"/>
      </tp>
      <tp t="s">
        <v>#N/A Requesting Data...3431840599</v>
        <stp/>
        <stp>BADDPERIODS|14644867775636499251</stp>
        <tr r="G3070" s="1"/>
      </tp>
      <tp t="s">
        <v>#N/A Requesting Data...2380535272</v>
        <stp/>
        <stp>BADDPERIODS|11768115653899785369</stp>
        <tr r="G4129" s="1"/>
      </tp>
      <tp t="s">
        <v>#N/A Requesting Data...3752797147</v>
        <stp/>
        <stp>BADDPERIODS|10285079010478772668</stp>
        <tr r="I2563" s="1"/>
      </tp>
      <tp t="s">
        <v>#N/A Requesting Data...1095540318</v>
        <stp/>
        <stp>BADDPERIODS|17970908122544983769</stp>
        <tr r="G5056" s="1"/>
      </tp>
      <tp t="s">
        <v>#N/A Requesting Data...996759788</v>
        <stp/>
        <stp>BADDPERIODS|17351128225648188318</stp>
        <tr r="I3425" s="1"/>
      </tp>
      <tp t="s">
        <v>#N/A Requesting Data...3252885659</v>
        <stp/>
        <stp>BADDPERIODS|14512185787290889266</stp>
        <tr r="I6120" s="1"/>
      </tp>
      <tp t="s">
        <v>#N/A Requesting Data...2518669902</v>
        <stp/>
        <stp>BADDPERIODS|11508498157107697898</stp>
        <tr r="G6906" s="1"/>
      </tp>
      <tp t="s">
        <v>#N/A Requesting Data...3546508302</v>
        <stp/>
        <stp>BADDPERIODS|14037902914430446348</stp>
        <tr r="G4336" s="1"/>
      </tp>
      <tp t="s">
        <v>#N/A Requesting Data...2573739706</v>
        <stp/>
        <stp>BADDPERIODS|16318048640769600457</stp>
        <tr r="I4692" s="1"/>
      </tp>
      <tp t="s">
        <v>#N/A Requesting Data...4142210045</v>
        <stp/>
        <stp>BADDPERIODS|10946915266212224286</stp>
        <tr r="G7187" s="1"/>
      </tp>
      <tp t="s">
        <v>#N/A Requesting Data...4013904412</v>
        <stp/>
        <stp>BADDPERIODS|14139938851867010075</stp>
        <tr r="G5714" s="1"/>
      </tp>
      <tp t="s">
        <v>#N/A Requesting Data...2039539989</v>
        <stp/>
        <stp>BADDPERIODS|17159105744538527540</stp>
        <tr r="I7043" s="1"/>
      </tp>
      <tp t="s">
        <v>#N/A Requesting Data...1636520376</v>
        <stp/>
        <stp>BADDPERIODS|16685703492065380231</stp>
        <tr r="I5637" s="1"/>
      </tp>
      <tp t="s">
        <v>#N/A Requesting Data...3693323656</v>
        <stp/>
        <stp>BADDPERIODS|11992038888107417123</stp>
        <tr r="I153" s="1"/>
      </tp>
      <tp t="s">
        <v>#N/A Requesting Data...3481143153</v>
        <stp/>
        <stp>BADDPERIODS|12548586726153667997</stp>
        <tr r="I7640" s="1"/>
      </tp>
      <tp t="s">
        <v>#N/A Requesting Data...3782364279</v>
        <stp/>
        <stp>BADDPERIODS|16012317145058845681</stp>
        <tr r="G5711" s="1"/>
      </tp>
      <tp t="s">
        <v>#N/A Requesting Data...1541707974</v>
        <stp/>
        <stp>BADDPERIODS|15676700714679656507</stp>
        <tr r="I1861" s="1"/>
      </tp>
      <tp t="s">
        <v>#N/A Requesting Data...3698737033</v>
        <stp/>
        <stp>BADDPERIODS|14137831938051721191</stp>
        <tr r="G7059" s="1"/>
      </tp>
      <tp t="s">
        <v>#N/A Requesting Data...2007089980</v>
        <stp/>
        <stp>BADDPERIODS|14276395819740531937</stp>
        <tr r="G5169" s="1"/>
      </tp>
      <tp t="e">
        <v>#N/A</v>
        <stp/>
        <stp>BDH|10940458651318778223</stp>
        <tr r="L5384" s="1"/>
      </tp>
      <tp t="e">
        <v>#N/A</v>
        <stp/>
        <stp>BDH|15494817375426007780</stp>
        <tr r="M6150" s="1"/>
      </tp>
      <tp t="e">
        <v>#N/A</v>
        <stp/>
        <stp>BDH|16267157365848352296</stp>
        <tr r="L5727" s="1"/>
      </tp>
      <tp t="e">
        <v>#N/A</v>
        <stp/>
        <stp>BDH|13989527210239667552</stp>
        <tr r="M7319" s="1"/>
      </tp>
      <tp t="e">
        <v>#N/A</v>
        <stp/>
        <stp>BDH|17988852271526147542</stp>
        <tr r="L7574" s="1"/>
      </tp>
      <tp t="e">
        <v>#N/A</v>
        <stp/>
        <stp>BDH|11717887972643283670</stp>
        <tr r="M4469" s="1"/>
      </tp>
      <tp t="e">
        <v>#N/A</v>
        <stp/>
        <stp>BDH|14853102659792193986</stp>
        <tr r="L3877" s="1"/>
      </tp>
      <tp t="e">
        <v>#N/A</v>
        <stp/>
        <stp>BDH|15371482093426471549</stp>
        <tr r="L1271" s="1"/>
      </tp>
      <tp t="e">
        <v>#N/A</v>
        <stp/>
        <stp>BDH|16589881477905670749</stp>
        <tr r="M6747" s="1"/>
      </tp>
      <tp t="e">
        <v>#N/A</v>
        <stp/>
        <stp>BDH|17328819575342777181</stp>
        <tr r="L3045" s="1"/>
      </tp>
      <tp t="e">
        <v>#N/A</v>
        <stp/>
        <stp>BDH|13720382714368446279</stp>
        <tr r="M3719" s="1"/>
      </tp>
      <tp t="e">
        <v>#N/A</v>
        <stp/>
        <stp>BDH|13690360415542836851</stp>
        <tr r="M3515" s="1"/>
      </tp>
      <tp t="e">
        <v>#N/A</v>
        <stp/>
        <stp>BDH|10909159083461294359</stp>
        <tr r="L4864" s="1"/>
      </tp>
      <tp t="e">
        <v>#N/A</v>
        <stp/>
        <stp>BDH|14332688395393652300</stp>
        <tr r="M2570" s="1"/>
      </tp>
      <tp t="e">
        <v>#N/A</v>
        <stp/>
        <stp>BDH|16718246641738843328</stp>
        <tr r="M744" s="1"/>
      </tp>
      <tp t="e">
        <v>#N/A</v>
        <stp/>
        <stp>BDH|11827067173685306860</stp>
        <tr r="M6215" s="1"/>
      </tp>
      <tp t="e">
        <v>#N/A</v>
        <stp/>
        <stp>BDH|13873309955738523608</stp>
        <tr r="M1380" s="1"/>
      </tp>
      <tp t="e">
        <v>#N/A</v>
        <stp/>
        <stp>BDH|11654984071476136265</stp>
        <tr r="L2321" s="1"/>
      </tp>
      <tp t="e">
        <v>#N/A</v>
        <stp/>
        <stp>BDH|15871310470732243837</stp>
        <tr r="M395" s="1"/>
      </tp>
      <tp t="e">
        <v>#N/A</v>
        <stp/>
        <stp>BDH|13621439128848573607</stp>
        <tr r="L7324" s="1"/>
      </tp>
      <tp t="e">
        <v>#N/A</v>
        <stp/>
        <stp>BDH|15022930038915589161</stp>
        <tr r="L1826" s="1"/>
      </tp>
      <tp t="e">
        <v>#N/A</v>
        <stp/>
        <stp>BDH|14545773203448134081</stp>
        <tr r="L8061" s="1"/>
      </tp>
      <tp t="e">
        <v>#N/A</v>
        <stp/>
        <stp>BDH|14445968426917952351</stp>
        <tr r="M705" s="1"/>
      </tp>
      <tp t="e">
        <v>#N/A</v>
        <stp/>
        <stp>BDH|17960187657528758091</stp>
        <tr r="L5957" s="1"/>
      </tp>
      <tp t="e">
        <v>#N/A</v>
        <stp/>
        <stp>BDH|15553494954538109713</stp>
        <tr r="M2829" s="1"/>
      </tp>
      <tp t="e">
        <v>#N/A</v>
        <stp/>
        <stp>BDH|17293655099452383155</stp>
        <tr r="M4320" s="1"/>
      </tp>
      <tp t="e">
        <v>#N/A</v>
        <stp/>
        <stp>BDH|11181021285326998477</stp>
        <tr r="L7138" s="1"/>
      </tp>
      <tp t="e">
        <v>#N/A</v>
        <stp/>
        <stp>BDH|15120426049978001629</stp>
        <tr r="L565" s="1"/>
      </tp>
      <tp t="e">
        <v>#N/A</v>
        <stp/>
        <stp>BDH|13975507512405403970</stp>
        <tr r="L5703" s="1"/>
      </tp>
      <tp t="s">
        <v>#N/A Requesting Data...3078381902</v>
        <stp/>
        <stp>BADDPERIODS|14011159295143350062</stp>
        <tr r="G8014" s="1"/>
      </tp>
      <tp t="s">
        <v>#N/A Requesting Data...1859831202</v>
        <stp/>
        <stp>BADDPERIODS|11528761234962223806</stp>
        <tr r="G2219" s="1"/>
      </tp>
      <tp t="s">
        <v>#N/A Requesting Data...1611405101</v>
        <stp/>
        <stp>BADDPERIODS|12823583693962126377</stp>
        <tr r="G6314" s="1"/>
      </tp>
      <tp t="s">
        <v>#N/A Requesting Data...3629699058</v>
        <stp/>
        <stp>BADDPERIODS|10008094699210432618</stp>
        <tr r="G726" s="1"/>
      </tp>
      <tp t="s">
        <v>#N/A Requesting Data...4232806450</v>
        <stp/>
        <stp>BADDPERIODS|10051736761937652914</stp>
        <tr r="I3056" s="1"/>
      </tp>
      <tp t="s">
        <v>#N/A Requesting Data...1010006745</v>
        <stp/>
        <stp>BADDPERIODS|12837894470465623729</stp>
        <tr r="I6668" s="1"/>
      </tp>
      <tp t="s">
        <v>#N/A Requesting Data...3459651841</v>
        <stp/>
        <stp>BADDPERIODS|15312712083926166354</stp>
        <tr r="G5243" s="1"/>
      </tp>
      <tp t="s">
        <v>#N/A Requesting Data...4063888516</v>
        <stp/>
        <stp>BADDPERIODS|10145097618397795921</stp>
        <tr r="G7383" s="1"/>
      </tp>
      <tp t="s">
        <v>#N/A Requesting Data...3886236575</v>
        <stp/>
        <stp>BADDPERIODS|12401422689508991939</stp>
        <tr r="G2920" s="1"/>
      </tp>
      <tp t="s">
        <v>#N/A Requesting Data...4012959179</v>
        <stp/>
        <stp>BADDPERIODS|14861080593126675404</stp>
        <tr r="I7683" s="1"/>
      </tp>
      <tp t="s">
        <v>#N/A Requesting Data...1172116332</v>
        <stp/>
        <stp>BADDPERIODS|14392025294576187415</stp>
        <tr r="I2731" s="1"/>
      </tp>
      <tp t="s">
        <v>#N/A Requesting Data...2204925384</v>
        <stp/>
        <stp>BADDPERIODS|15414141583316711517</stp>
        <tr r="I1236" s="1"/>
      </tp>
      <tp t="s">
        <v>#N/A Requesting Data...929135160</v>
        <stp/>
        <stp>BADDPERIODS|12733319481801471760</stp>
        <tr r="G6145" s="1"/>
      </tp>
      <tp t="s">
        <v>#N/A Requesting Data...855409145</v>
        <stp/>
        <stp>BADDPERIODS|12776424305341510802</stp>
        <tr r="I7229" s="1"/>
      </tp>
      <tp t="s">
        <v>#N/A Requesting Data...1613408062</v>
        <stp/>
        <stp>BADDPERIODS|16188733297925482249</stp>
        <tr r="G1241" s="1"/>
      </tp>
      <tp t="e">
        <v>#N/A</v>
        <stp/>
        <stp>BDH|15948723541535895890</stp>
        <tr r="L726" s="1"/>
      </tp>
      <tp t="e">
        <v>#N/A</v>
        <stp/>
        <stp>BDH|12625913936653953039</stp>
        <tr r="M4195" s="1"/>
      </tp>
      <tp t="e">
        <v>#N/A</v>
        <stp/>
        <stp>BDH|13585107154535822923</stp>
        <tr r="L6731" s="1"/>
      </tp>
      <tp t="e">
        <v>#N/A</v>
        <stp/>
        <stp>BDH|15142939707633959474</stp>
        <tr r="M999" s="1"/>
      </tp>
      <tp t="e">
        <v>#N/A</v>
        <stp/>
        <stp>BDH|12939818243556542353</stp>
        <tr r="M3496" s="1"/>
      </tp>
      <tp t="e">
        <v>#N/A</v>
        <stp/>
        <stp>BDH|17193709859259537768</stp>
        <tr r="L368" s="1"/>
      </tp>
      <tp t="e">
        <v>#N/A</v>
        <stp/>
        <stp>BDH|14776992164185098515</stp>
        <tr r="L1836" s="1"/>
      </tp>
      <tp t="e">
        <v>#N/A</v>
        <stp/>
        <stp>BDH|16534968083855849939</stp>
        <tr r="L5614" s="1"/>
      </tp>
      <tp t="e">
        <v>#N/A</v>
        <stp/>
        <stp>BDH|10846152313318585303</stp>
        <tr r="M4260" s="1"/>
      </tp>
      <tp t="e">
        <v>#N/A</v>
        <stp/>
        <stp>BDH|11935325617678758008</stp>
        <tr r="L5613" s="1"/>
      </tp>
      <tp t="e">
        <v>#N/A</v>
        <stp/>
        <stp>BDH|10243454299337088156</stp>
        <tr r="M1102" s="1"/>
      </tp>
      <tp t="e">
        <v>#N/A</v>
        <stp/>
        <stp>BDH|10957836315814537614</stp>
        <tr r="L7534" s="1"/>
      </tp>
      <tp t="e">
        <v>#N/A</v>
        <stp/>
        <stp>BDH|14074814257314465695</stp>
        <tr r="L5904" s="1"/>
      </tp>
      <tp t="e">
        <v>#N/A</v>
        <stp/>
        <stp>BDH|18310146154177159091</stp>
        <tr r="M2253" s="1"/>
      </tp>
      <tp t="e">
        <v>#N/A</v>
        <stp/>
        <stp>BDH|11562951518245213716</stp>
        <tr r="M4698" s="1"/>
      </tp>
      <tp t="e">
        <v>#N/A</v>
        <stp/>
        <stp>BDH|15556253229057571970</stp>
        <tr r="M617" s="1"/>
      </tp>
      <tp t="e">
        <v>#N/A</v>
        <stp/>
        <stp>BDH|14930844990817381957</stp>
        <tr r="L3335" s="1"/>
      </tp>
      <tp t="e">
        <v>#N/A</v>
        <stp/>
        <stp>BDH|15208687206420502823</stp>
        <tr r="M4830" s="1"/>
      </tp>
      <tp t="e">
        <v>#N/A</v>
        <stp/>
        <stp>BDH|12321575779393163875</stp>
        <tr r="L6091" s="1"/>
      </tp>
      <tp t="e">
        <v>#N/A</v>
        <stp/>
        <stp>BDH|18187618437645938352</stp>
        <tr r="M120" s="1"/>
      </tp>
      <tp t="e">
        <v>#N/A</v>
        <stp/>
        <stp>BDH|18309817516513925967</stp>
        <tr r="M1627" s="1"/>
      </tp>
      <tp t="e">
        <v>#N/A</v>
        <stp/>
        <stp>BDH|13347840336051917232</stp>
        <tr r="M5750" s="1"/>
      </tp>
      <tp t="e">
        <v>#N/A</v>
        <stp/>
        <stp>BDH|13915960061013009454</stp>
        <tr r="L1372" s="1"/>
      </tp>
      <tp t="e">
        <v>#N/A</v>
        <stp/>
        <stp>BDH|15388704287854860577</stp>
        <tr r="M5819" s="1"/>
      </tp>
      <tp t="e">
        <v>#N/A</v>
        <stp/>
        <stp>BDH|12691148594705552486</stp>
        <tr r="M2237" s="1"/>
      </tp>
      <tp t="e">
        <v>#N/A</v>
        <stp/>
        <stp>BDH|10411809631849672983</stp>
        <tr r="M1717" s="1"/>
      </tp>
      <tp t="e">
        <v>#N/A</v>
        <stp/>
        <stp>BDH|11136565021068800552</stp>
        <tr r="M1087" s="1"/>
      </tp>
      <tp t="s">
        <v>#N/A Requesting Data...2309084862</v>
        <stp/>
        <stp>BADDPERIODS|12404499315469855166</stp>
        <tr r="I513" s="1"/>
      </tp>
      <tp t="s">
        <v>#N/A Requesting Data...2940989214</v>
        <stp/>
        <stp>BADDPERIODS|16180548608445237999</stp>
        <tr r="I4424" s="1"/>
      </tp>
      <tp t="s">
        <v>#N/A Requesting Data...1113397134</v>
        <stp/>
        <stp>BADDPERIODS|14127410422594501919</stp>
        <tr r="G2648" s="1"/>
      </tp>
      <tp t="s">
        <v>#N/A Requesting Data...3879610589</v>
        <stp/>
        <stp>BADDPERIODS|12521801644377669618</stp>
        <tr r="G5449" s="1"/>
      </tp>
      <tp t="s">
        <v>#N/A Requesting Data...1265261065</v>
        <stp/>
        <stp>BADDPERIODS|11721474577248136508</stp>
        <tr r="G7658" s="1"/>
      </tp>
      <tp t="s">
        <v>#N/A Requesting Data...2737361061</v>
        <stp/>
        <stp>BADDPERIODS|14567881855321794792</stp>
        <tr r="G4457" s="1"/>
      </tp>
      <tp t="s">
        <v>#N/A Requesting Data...2074953322</v>
        <stp/>
        <stp>BADDPERIODS|10033532795507682460</stp>
        <tr r="G3257" s="1"/>
      </tp>
      <tp t="s">
        <v>#N/A Requesting Data...2532684181</v>
        <stp/>
        <stp>BADDPERIODS|10232818248892563189</stp>
        <tr r="I3491" s="1"/>
      </tp>
      <tp t="s">
        <v>#N/A Requesting Data...1743148631</v>
        <stp/>
        <stp>BADDPERIODS|10188447889483817026</stp>
        <tr r="G4341" s="1"/>
      </tp>
      <tp t="s">
        <v>#N/A Requesting Data...3276903544</v>
        <stp/>
        <stp>BADDPERIODS|14882210018071454930</stp>
        <tr r="G6608" s="1"/>
      </tp>
      <tp t="s">
        <v>#N/A Requesting Data...1027525210</v>
        <stp/>
        <stp>BADDPERIODS|15220742494797720338</stp>
        <tr r="I664" s="1"/>
      </tp>
      <tp t="s">
        <v>#N/A Requesting Data...3505705765</v>
        <stp/>
        <stp>BADDPERIODS|15836870517692697181</stp>
        <tr r="G7397" s="1"/>
      </tp>
      <tp t="s">
        <v>#N/A Requesting Data...2909810100</v>
        <stp/>
        <stp>BADDPERIODS|17540570313054780804</stp>
        <tr r="G4967" s="1"/>
      </tp>
      <tp t="s">
        <v>#N/A Requesting Data...3638701043</v>
        <stp/>
        <stp>BADDPERIODS|10022859103467046002</stp>
        <tr r="I6315" s="1"/>
      </tp>
      <tp t="s">
        <v>#N/A Requesting Data...2631069087</v>
        <stp/>
        <stp>BADDPERIODS|10683631980435069432</stp>
        <tr r="I4872" s="1"/>
      </tp>
      <tp t="s">
        <v>#N/A Requesting Data...2998860377</v>
        <stp/>
        <stp>BADDPERIODS|12772507635958460306</stp>
        <tr r="G3442" s="1"/>
      </tp>
      <tp t="s">
        <v>#N/A Requesting Data...3427393021</v>
        <stp/>
        <stp>BADDPERIODS|16986171668327216922</stp>
        <tr r="G4395" s="1"/>
      </tp>
      <tp t="s">
        <v>#N/A Requesting Data...895719403</v>
        <stp/>
        <stp>BADDPERIODS|15067961532321442166</stp>
        <tr r="G8094" s="1"/>
      </tp>
      <tp t="s">
        <v>#N/A Requesting Data...4226038366</v>
        <stp/>
        <stp>BADDPERIODS|18194698249855263059</stp>
        <tr r="G1921" s="1"/>
      </tp>
      <tp t="s">
        <v>#N/A Requesting Data...1823816492</v>
        <stp/>
        <stp>BADDPERIODS|16838862082719269085</stp>
        <tr r="G5778" s="1"/>
      </tp>
      <tp t="s">
        <v>#N/A Requesting Data...1699688075</v>
        <stp/>
        <stp>BADDPERIODS|15221847642494219202</stp>
        <tr r="I7889" s="1"/>
      </tp>
      <tp t="s">
        <v>#N/A Requesting Data...3792090966</v>
        <stp/>
        <stp>BADDPERIODS|14140557095606009177</stp>
        <tr r="G6024" s="1"/>
      </tp>
      <tp t="s">
        <v>#N/A Requesting Data...1420105993</v>
        <stp/>
        <stp>BADDPERIODS|17289060989104928428</stp>
        <tr r="G1854" s="1"/>
      </tp>
      <tp t="s">
        <v>#N/A Requesting Data...2941462994</v>
        <stp/>
        <stp>BADDPERIODS|11949993182089109657</stp>
        <tr r="I2888" s="1"/>
      </tp>
      <tp t="s">
        <v>#N/A Requesting Data...3026293238</v>
        <stp/>
        <stp>BADDPERIODS|13203924437100946680</stp>
        <tr r="G6904" s="1"/>
      </tp>
      <tp t="s">
        <v>#N/A Requesting Data...2721401649</v>
        <stp/>
        <stp>BADDPERIODS|16945098381404197560</stp>
        <tr r="G5350" s="1"/>
      </tp>
      <tp t="s">
        <v>#N/A Requesting Data...3130765106</v>
        <stp/>
        <stp>BADDPERIODS|17092813324906134421</stp>
        <tr r="G2503" s="1"/>
      </tp>
      <tp t="e">
        <v>#N/A</v>
        <stp/>
        <stp>BDH|14915015843868576340</stp>
        <tr r="L2670" s="1"/>
      </tp>
      <tp t="e">
        <v>#N/A</v>
        <stp/>
        <stp>BDH|16834057156969710165</stp>
        <tr r="M322" s="1"/>
      </tp>
      <tp t="e">
        <v>#N/A</v>
        <stp/>
        <stp>BDH|10172205224349687291</stp>
        <tr r="M1656" s="1"/>
      </tp>
      <tp t="e">
        <v>#N/A</v>
        <stp/>
        <stp>BDH|15518788293845197557</stp>
        <tr r="M3888" s="1"/>
      </tp>
      <tp t="e">
        <v>#N/A</v>
        <stp/>
        <stp>BDH|10198956477112125783</stp>
        <tr r="L102" s="1"/>
      </tp>
      <tp t="e">
        <v>#N/A</v>
        <stp/>
        <stp>BDH|10375839060265276086</stp>
        <tr r="L5877" s="1"/>
      </tp>
      <tp t="e">
        <v>#N/A</v>
        <stp/>
        <stp>BDH|17913880108974650050</stp>
        <tr r="L2762" s="1"/>
      </tp>
      <tp t="e">
        <v>#N/A</v>
        <stp/>
        <stp>BDH|14860063767438741149</stp>
        <tr r="M4530" s="1"/>
      </tp>
      <tp t="e">
        <v>#N/A</v>
        <stp/>
        <stp>BDH|14095586653479345623</stp>
        <tr r="L6492" s="1"/>
      </tp>
      <tp t="e">
        <v>#N/A</v>
        <stp/>
        <stp>BDH|14423791435279038220</stp>
        <tr r="M1406" s="1"/>
      </tp>
      <tp t="e">
        <v>#N/A</v>
        <stp/>
        <stp>BDH|10274169093815436697</stp>
        <tr r="M6906" s="1"/>
      </tp>
      <tp t="e">
        <v>#N/A</v>
        <stp/>
        <stp>BDH|16832530385739471902</stp>
        <tr r="M7784" s="1"/>
      </tp>
      <tp t="e">
        <v>#N/A</v>
        <stp/>
        <stp>BDH|13175127094334921441</stp>
        <tr r="L2589" s="1"/>
      </tp>
      <tp t="e">
        <v>#N/A</v>
        <stp/>
        <stp>BDH|11323721569123556877</stp>
        <tr r="L5865" s="1"/>
      </tp>
      <tp t="e">
        <v>#N/A</v>
        <stp/>
        <stp>BDH|12072361427168994028</stp>
        <tr r="M274" s="1"/>
      </tp>
      <tp t="e">
        <v>#N/A</v>
        <stp/>
        <stp>BDH|17441074238259341620</stp>
        <tr r="L3966" s="1"/>
      </tp>
      <tp t="e">
        <v>#N/A</v>
        <stp/>
        <stp>BDH|15796287789716483287</stp>
        <tr r="L1189" s="1"/>
      </tp>
      <tp t="e">
        <v>#N/A</v>
        <stp/>
        <stp>BDH|10019550076351977800</stp>
        <tr r="M5688" s="1"/>
      </tp>
      <tp t="e">
        <v>#N/A</v>
        <stp/>
        <stp>BDH|17652019908575349968</stp>
        <tr r="M4048" s="1"/>
      </tp>
      <tp t="s">
        <v>#N/A Requesting Data...3332805931</v>
        <stp/>
        <stp>BADDPERIODS|17126889798221047863</stp>
        <tr r="G7978" s="1"/>
      </tp>
      <tp t="s">
        <v>#N/A Requesting Data...4131580409</v>
        <stp/>
        <stp>BADDPERIODS|17097979309797805619</stp>
        <tr r="I97" s="1"/>
      </tp>
      <tp t="s">
        <v>#N/A Requesting Data...2225567042</v>
        <stp/>
        <stp>BADDPERIODS|13090941159971889126</stp>
        <tr r="G7778" s="1"/>
      </tp>
      <tp t="s">
        <v>#N/A Requesting Data...2148232176</v>
        <stp/>
        <stp>BADDPERIODS|18205618901020227176</stp>
        <tr r="I3083" s="1"/>
      </tp>
      <tp t="s">
        <v>#N/A Requesting Data...3645279957</v>
        <stp/>
        <stp>BADDPERIODS|13382191245741135890</stp>
        <tr r="I6495" s="1"/>
      </tp>
      <tp t="s">
        <v>#N/A Requesting Data...3143770411</v>
        <stp/>
        <stp>BADDPERIODS|13770826201361595566</stp>
        <tr r="G88" s="1"/>
      </tp>
      <tp t="s">
        <v>#N/A Requesting Data...1233126325</v>
        <stp/>
        <stp>BADDPERIODS|16259617721759793426</stp>
        <tr r="I1116" s="1"/>
      </tp>
      <tp t="s">
        <v>#N/A Requesting Data...4059063859</v>
        <stp/>
        <stp>BADDPERIODS|15784828032705753479</stp>
        <tr r="I2106" s="1"/>
      </tp>
      <tp t="s">
        <v>#N/A Requesting Data...1423307443</v>
        <stp/>
        <stp>BADDPERIODS|11363337383760436503</stp>
        <tr r="G5484" s="1"/>
      </tp>
      <tp t="s">
        <v>#N/A Requesting Data...1531105123</v>
        <stp/>
        <stp>BADDPERIODS|17462122781292350335</stp>
        <tr r="I5140" s="1"/>
      </tp>
      <tp t="s">
        <v>#N/A Requesting Data...4194913834</v>
        <stp/>
        <stp>BADDPERIODS|11943129670789890145</stp>
        <tr r="G665" s="1"/>
      </tp>
      <tp t="s">
        <v>#N/A Requesting Data...3902351537</v>
        <stp/>
        <stp>BADDPERIODS|18286047630446958289</stp>
        <tr r="G5338" s="1"/>
      </tp>
      <tp t="s">
        <v>#N/A Requesting Data...2860530058</v>
        <stp/>
        <stp>BADDPERIODS|15682712146689515038</stp>
        <tr r="I3050" s="1"/>
      </tp>
      <tp t="s">
        <v>#N/A Requesting Data...2381354843</v>
        <stp/>
        <stp>BADDPERIODS|11831576128470028906</stp>
        <tr r="I4279" s="1"/>
      </tp>
      <tp t="s">
        <v>#N/A Requesting Data...1093225917</v>
        <stp/>
        <stp>BADDPERIODS|14631172905143271912</stp>
        <tr r="G2633" s="1"/>
      </tp>
      <tp t="s">
        <v>#N/A Requesting Data...2399006271</v>
        <stp/>
        <stp>BADDPERIODS|11222837600912072468</stp>
        <tr r="G3184" s="1"/>
      </tp>
      <tp t="s">
        <v>#N/A Requesting Data...3805213212</v>
        <stp/>
        <stp>BADDPERIODS|11089946250576412479</stp>
        <tr r="G3189" s="1"/>
      </tp>
      <tp t="s">
        <v>#N/A Requesting Data...1686017012</v>
        <stp/>
        <stp>BADDPERIODS|15789914492819223315</stp>
        <tr r="G1770" s="1"/>
      </tp>
      <tp t="s">
        <v>#N/A Requesting Data...3676760806</v>
        <stp/>
        <stp>BADDPERIODS|18273763402499421951</stp>
        <tr r="G53" s="1"/>
      </tp>
      <tp t="s">
        <v>#N/A Requesting Data...1769663752</v>
        <stp/>
        <stp>BADDPERIODS|15632137432241670961</stp>
        <tr r="I5967" s="1"/>
      </tp>
      <tp t="s">
        <v>#N/A Requesting Data...1512082709</v>
        <stp/>
        <stp>BADDPERIODS|17092391082926902551</stp>
        <tr r="G7583" s="1"/>
      </tp>
      <tp t="s">
        <v>#N/A Requesting Data...3479809546</v>
        <stp/>
        <stp>BADDPERIODS|15924260794749867843</stp>
        <tr r="G4023" s="1"/>
      </tp>
      <tp t="s">
        <v>#N/A Requesting Data...1026070528</v>
        <stp/>
        <stp>BADDPERIODS|12139904965445362705</stp>
        <tr r="G2373" s="1"/>
      </tp>
      <tp t="s">
        <v>#N/A Requesting Data...4117345586</v>
        <stp/>
        <stp>BADDPERIODS|17317543309905823819</stp>
        <tr r="G6289" s="1"/>
      </tp>
      <tp t="s">
        <v>#N/A Requesting Data...1810439495</v>
        <stp/>
        <stp>BADDPERIODS|14217807208095449692</stp>
        <tr r="I6287" s="1"/>
      </tp>
      <tp t="s">
        <v>#N/A Requesting Data...3757457466</v>
        <stp/>
        <stp>BADDPERIODS|16308136192043606236</stp>
        <tr r="I7130" s="1"/>
      </tp>
      <tp t="s">
        <v>#N/A Requesting Data...1196301964</v>
        <stp/>
        <stp>BADDPERIODS|17730609524478579419</stp>
        <tr r="G2519" s="1"/>
      </tp>
      <tp t="s">
        <v>#N/A Requesting Data...1524017021</v>
        <stp/>
        <stp>BADDPERIODS|11152710096379677970</stp>
        <tr r="G5515" s="1"/>
      </tp>
      <tp t="s">
        <v>#N/A Requesting Data...1216551437</v>
        <stp/>
        <stp>BADDPERIODS|17034484649628130073</stp>
        <tr r="G5216" s="1"/>
      </tp>
      <tp t="s">
        <v>#N/A Requesting Data...3594345810</v>
        <stp/>
        <stp>BADDPERIODS|13657895507382613693</stp>
        <tr r="I5640" s="1"/>
      </tp>
      <tp t="e">
        <v>#N/A</v>
        <stp/>
        <stp>BDH|17246039595611040494</stp>
        <tr r="L1916" s="1"/>
      </tp>
      <tp t="e">
        <v>#N/A</v>
        <stp/>
        <stp>BDH|16507288064721173851</stp>
        <tr r="L613" s="1"/>
      </tp>
      <tp t="e">
        <v>#N/A</v>
        <stp/>
        <stp>BDH|15234454021958940022</stp>
        <tr r="M7431" s="1"/>
      </tp>
      <tp t="e">
        <v>#N/A</v>
        <stp/>
        <stp>BDH|11090897449545866353</stp>
        <tr r="M1980" s="1"/>
      </tp>
      <tp t="e">
        <v>#N/A</v>
        <stp/>
        <stp>BDH|13107929324367331497</stp>
        <tr r="L3487" s="1"/>
      </tp>
      <tp t="e">
        <v>#N/A</v>
        <stp/>
        <stp>BDH|12961535426129090716</stp>
        <tr r="M6268" s="1"/>
      </tp>
      <tp t="e">
        <v>#N/A</v>
        <stp/>
        <stp>BDH|16804812205357484255</stp>
        <tr r="L2318" s="1"/>
      </tp>
      <tp t="e">
        <v>#N/A</v>
        <stp/>
        <stp>BDH|16673108816388463596</stp>
        <tr r="M2434" s="1"/>
      </tp>
      <tp t="e">
        <v>#N/A</v>
        <stp/>
        <stp>BDH|15993686206580305898</stp>
        <tr r="L3250" s="1"/>
      </tp>
      <tp t="e">
        <v>#N/A</v>
        <stp/>
        <stp>BDH|15499222378928337303</stp>
        <tr r="M1414" s="1"/>
      </tp>
      <tp t="e">
        <v>#N/A</v>
        <stp/>
        <stp>BDH|14123391506064074834</stp>
        <tr r="M7475" s="1"/>
      </tp>
      <tp t="e">
        <v>#N/A</v>
        <stp/>
        <stp>BDH|18132077828037333600</stp>
        <tr r="M5708" s="1"/>
      </tp>
      <tp t="e">
        <v>#N/A</v>
        <stp/>
        <stp>BDH|12912156052048660556</stp>
        <tr r="L1374" s="1"/>
      </tp>
      <tp t="e">
        <v>#N/A</v>
        <stp/>
        <stp>BDH|18116080152441509733</stp>
        <tr r="L3994" s="1"/>
      </tp>
      <tp t="e">
        <v>#N/A</v>
        <stp/>
        <stp>BDH|13553895135500653326</stp>
        <tr r="M1037" s="1"/>
      </tp>
      <tp t="e">
        <v>#N/A</v>
        <stp/>
        <stp>BDH|14317783623919777329</stp>
        <tr r="M188" s="1"/>
      </tp>
      <tp t="e">
        <v>#N/A</v>
        <stp/>
        <stp>BDH|17375682640937685900</stp>
        <tr r="M3011" s="1"/>
      </tp>
      <tp t="s">
        <v>#N/A Requesting Data...4244772180</v>
        <stp/>
        <stp>BADDPERIODS|10813446339841360967</stp>
        <tr r="I3711" s="1"/>
      </tp>
      <tp t="s">
        <v>#N/A Requesting Data...3071309470</v>
        <stp/>
        <stp>BADDPERIODS|16084100485654518401</stp>
        <tr r="I479" s="1"/>
      </tp>
      <tp t="s">
        <v>#N/A Requesting Data...1481679616</v>
        <stp/>
        <stp>BADDPERIODS|12191015671818325229</stp>
        <tr r="I6900" s="1"/>
      </tp>
      <tp t="s">
        <v>#N/A Requesting Data...2322478109</v>
        <stp/>
        <stp>BADDPERIODS|17486760144079640203</stp>
        <tr r="G699" s="1"/>
      </tp>
      <tp t="s">
        <v>#N/A Requesting Data...2160701612</v>
        <stp/>
        <stp>BADDPERIODS|16337570443968172062</stp>
        <tr r="I3683" s="1"/>
      </tp>
      <tp t="s">
        <v>#N/A Requesting Data...3291494343</v>
        <stp/>
        <stp>BADDPERIODS|15393915672810688463</stp>
        <tr r="G7456" s="1"/>
      </tp>
      <tp t="s">
        <v>#N/A Requesting Data...3350698517</v>
        <stp/>
        <stp>BADDPERIODS|11847900922932385799</stp>
        <tr r="I7192" s="1"/>
      </tp>
      <tp t="s">
        <v>#N/A Requesting Data...2833560990</v>
        <stp/>
        <stp>BADDPERIODS|10300489733021907914</stp>
        <tr r="G4659" s="1"/>
      </tp>
      <tp t="s">
        <v>#N/A Requesting Data...2520396213</v>
        <stp/>
        <stp>BADDPERIODS|15706963303614401768</stp>
        <tr r="I182" s="1"/>
      </tp>
      <tp t="s">
        <v>#N/A Requesting Data...1773109800</v>
        <stp/>
        <stp>BADDPERIODS|15836533235088847469</stp>
        <tr r="G1741" s="1"/>
      </tp>
      <tp t="s">
        <v>#N/A Requesting Data...3179484904</v>
        <stp/>
        <stp>BADDPERIODS|12477351890065997282</stp>
        <tr r="I7081" s="1"/>
      </tp>
      <tp t="s">
        <v>#N/A Requesting Data...2533690954</v>
        <stp/>
        <stp>BADDPERIODS|14216948564494694049</stp>
        <tr r="G4513" s="1"/>
      </tp>
      <tp t="s">
        <v>#N/A Requesting Data...1072323738</v>
        <stp/>
        <stp>BADDPERIODS|17883518479069826388</stp>
        <tr r="G6280" s="1"/>
      </tp>
      <tp t="s">
        <v>#N/A Requesting Data...2962605140</v>
        <stp/>
        <stp>BADDPERIODS|11149493639131155808</stp>
        <tr r="G1461" s="1"/>
      </tp>
      <tp t="s">
        <v>#N/A Requesting Data...1408992954</v>
        <stp/>
        <stp>BADDPERIODS|15247771452869767103</stp>
        <tr r="I1358" s="1"/>
      </tp>
      <tp t="s">
        <v>#N/A Requesting Data...3711730205</v>
        <stp/>
        <stp>BADDPERIODS|11081309614835510911</stp>
        <tr r="G790" s="1"/>
      </tp>
      <tp t="s">
        <v>#N/A Requesting Data...1329633978</v>
        <stp/>
        <stp>BADDPERIODS|12681867537554234250</stp>
        <tr r="G7262" s="1"/>
      </tp>
      <tp t="s">
        <v>#N/A Requesting Data...1960733054</v>
        <stp/>
        <stp>BADDPERIODS|16030982759097281230</stp>
        <tr r="G444" s="1"/>
      </tp>
      <tp t="s">
        <v>#N/A Requesting Data...2375912737</v>
        <stp/>
        <stp>BADDPERIODS|14610830846465647257</stp>
        <tr r="G4779" s="1"/>
      </tp>
      <tp t="s">
        <v>#N/A Requesting Data...2716048685</v>
        <stp/>
        <stp>BADDPERIODS|14294023717778528229</stp>
        <tr r="G6292" s="1"/>
      </tp>
      <tp t="s">
        <v>#N/A Requesting Data...1722772076</v>
        <stp/>
        <stp>BADDPERIODS|15537885611223432080</stp>
        <tr r="I1994" s="1"/>
      </tp>
      <tp t="s">
        <v>#N/A Requesting Data...1441006636</v>
        <stp/>
        <stp>BADDPERIODS|14056302763666651853</stp>
        <tr r="I8086" s="1"/>
      </tp>
      <tp t="s">
        <v>#N/A Requesting Data...1333700119</v>
        <stp/>
        <stp>BADDPERIODS|16294240077024081816</stp>
        <tr r="I2127" s="1"/>
      </tp>
      <tp t="s">
        <v>#N/A Requesting Data...3893900955</v>
        <stp/>
        <stp>BADDPERIODS|12334820351466985698</stp>
        <tr r="I4516" s="1"/>
      </tp>
      <tp t="s">
        <v>#N/A Requesting Data...1532656491</v>
        <stp/>
        <stp>BADDPERIODS|10560502456728408774</stp>
        <tr r="I7597" s="1"/>
      </tp>
      <tp t="s">
        <v>#N/A Requesting Data...3864789300</v>
        <stp/>
        <stp>BADDPERIODS|14374605315054372851</stp>
        <tr r="I4914" s="1"/>
      </tp>
      <tp t="s">
        <v>#N/A Requesting Data...1710991562</v>
        <stp/>
        <stp>BADDPERIODS|15381808830330735144</stp>
        <tr r="G5519" s="1"/>
      </tp>
      <tp t="s">
        <v>#N/A Requesting Data...2216567190</v>
        <stp/>
        <stp>BADDPERIODS|14292918556733164445</stp>
        <tr r="I2277" s="1"/>
      </tp>
      <tp t="s">
        <v>#N/A Requesting Data...3826331075</v>
        <stp/>
        <stp>BADDPERIODS|17810743707807210899</stp>
        <tr r="G3827" s="1"/>
      </tp>
      <tp t="s">
        <v>#N/A Requesting Data...3282400016</v>
        <stp/>
        <stp>BADDPERIODS|10953074726984833909</stp>
        <tr r="I4155" s="1"/>
      </tp>
      <tp t="s">
        <v>#N/A Requesting Data...3905478505</v>
        <stp/>
        <stp>BADDPERIODS|17953946062421770683</stp>
        <tr r="I6334" s="1"/>
      </tp>
      <tp t="s">
        <v>#N/A Requesting Data...3785266933</v>
        <stp/>
        <stp>BADDPERIODS|11303352142870013948</stp>
        <tr r="I1591" s="1"/>
      </tp>
      <tp t="s">
        <v>#N/A Requesting Data...3067947419</v>
        <stp/>
        <stp>BADDPERIODS|12242512295565681408</stp>
        <tr r="I7158" s="1"/>
      </tp>
      <tp t="s">
        <v>#N/A Requesting Data...3791972739</v>
        <stp/>
        <stp>BADDPERIODS|15184983721852112391</stp>
        <tr r="G2438" s="1"/>
      </tp>
      <tp t="s">
        <v>#N/A Requesting Data...2849186878</v>
        <stp/>
        <stp>BADDPERIODS|15752551147558147345</stp>
        <tr r="I1960" s="1"/>
      </tp>
      <tp t="s">
        <v>#N/A Requesting Data...2255984597</v>
        <stp/>
        <stp>BADDPERIODS|10444345579058083399</stp>
        <tr r="I2925" s="1"/>
      </tp>
      <tp t="s">
        <v>#N/A Requesting Data...3949340675</v>
        <stp/>
        <stp>BADDPERIODS|12871458790891438194</stp>
        <tr r="I6184" s="1"/>
      </tp>
      <tp t="s">
        <v>#N/A Requesting Data...3498872547</v>
        <stp/>
        <stp>BADDPERIODS|16595150581196597641</stp>
        <tr r="G1258" s="1"/>
      </tp>
      <tp t="s">
        <v>#N/A Requesting Data...2854326187</v>
        <stp/>
        <stp>BADDPERIODS|10361883609564582379</stp>
        <tr r="G4362" s="1"/>
      </tp>
      <tp t="s">
        <v>#N/A Requesting Data...2398976971</v>
        <stp/>
        <stp>BADDPERIODS|15851997640501877691</stp>
        <tr r="G2256" s="1"/>
      </tp>
      <tp t="s">
        <v>#N/A Requesting Data...2227796051</v>
        <stp/>
        <stp>BADDPERIODS|13836987450419982999</stp>
        <tr r="I1361" s="1"/>
      </tp>
      <tp t="e">
        <v>#N/A</v>
        <stp/>
        <stp>BDH|12680572521936493880</stp>
        <tr r="L6824" s="1"/>
      </tp>
      <tp t="e">
        <v>#N/A</v>
        <stp/>
        <stp>BDH|13234447091614282190</stp>
        <tr r="M6795" s="1"/>
      </tp>
      <tp t="e">
        <v>#N/A</v>
        <stp/>
        <stp>BDH|18077741299175082815</stp>
        <tr r="M4613" s="1"/>
      </tp>
      <tp t="e">
        <v>#N/A</v>
        <stp/>
        <stp>BDH|12702094409290970928</stp>
        <tr r="L5414" s="1"/>
      </tp>
      <tp t="e">
        <v>#N/A</v>
        <stp/>
        <stp>BDH|15531073451168806379</stp>
        <tr r="M1595" s="1"/>
      </tp>
      <tp t="e">
        <v>#N/A</v>
        <stp/>
        <stp>BDH|16309587896655285431</stp>
        <tr r="M2081" s="1"/>
      </tp>
      <tp t="e">
        <v>#N/A</v>
        <stp/>
        <stp>BDH|11351889711575542635</stp>
        <tr r="L3076" s="1"/>
      </tp>
      <tp t="e">
        <v>#N/A</v>
        <stp/>
        <stp>BDH|13980746710438609675</stp>
        <tr r="M4143" s="1"/>
      </tp>
      <tp t="e">
        <v>#N/A</v>
        <stp/>
        <stp>BDH|13513998934597155557</stp>
        <tr r="M4167" s="1"/>
      </tp>
      <tp t="e">
        <v>#N/A</v>
        <stp/>
        <stp>BDH|11974335267846623976</stp>
        <tr r="M2903" s="1"/>
      </tp>
      <tp t="e">
        <v>#N/A</v>
        <stp/>
        <stp>BDH|16984747001548809286</stp>
        <tr r="L6003" s="1"/>
      </tp>
      <tp t="e">
        <v>#N/A</v>
        <stp/>
        <stp>BDH|11731636246610969876</stp>
        <tr r="M4557" s="1"/>
      </tp>
      <tp t="e">
        <v>#N/A</v>
        <stp/>
        <stp>BDH|15182046638368168508</stp>
        <tr r="M5927" s="1"/>
      </tp>
      <tp t="e">
        <v>#N/A</v>
        <stp/>
        <stp>BDH|10762291023738744367</stp>
        <tr r="L1936" s="1"/>
      </tp>
      <tp t="e">
        <v>#N/A</v>
        <stp/>
        <stp>BDH|15481898640573957183</stp>
        <tr r="M2526" s="1"/>
      </tp>
      <tp t="e">
        <v>#N/A</v>
        <stp/>
        <stp>BDH|12694271784830000393</stp>
        <tr r="M4895" s="1"/>
      </tp>
      <tp t="e">
        <v>#N/A</v>
        <stp/>
        <stp>BDH|13198297699791994243</stp>
        <tr r="M1116" s="1"/>
      </tp>
      <tp t="e">
        <v>#N/A</v>
        <stp/>
        <stp>BDH|10477309498947638665</stp>
        <tr r="L4752" s="1"/>
      </tp>
      <tp t="e">
        <v>#N/A</v>
        <stp/>
        <stp>BDH|17919716097587545567</stp>
        <tr r="L5790" s="1"/>
      </tp>
      <tp t="e">
        <v>#N/A</v>
        <stp/>
        <stp>BDH|14514786695711352075</stp>
        <tr r="M1409" s="1"/>
      </tp>
      <tp t="e">
        <v>#N/A</v>
        <stp/>
        <stp>BDH|15233759094078658898</stp>
        <tr r="L1808" s="1"/>
      </tp>
      <tp t="e">
        <v>#N/A</v>
        <stp/>
        <stp>BDH|14897414386250290311</stp>
        <tr r="M3418" s="1"/>
      </tp>
      <tp t="e">
        <v>#N/A</v>
        <stp/>
        <stp>BDH|15210982710522727413</stp>
        <tr r="L1566" s="1"/>
      </tp>
      <tp t="e">
        <v>#N/A</v>
        <stp/>
        <stp>BDH|13952007461388427605</stp>
        <tr r="M6913" s="1"/>
      </tp>
      <tp t="e">
        <v>#N/A</v>
        <stp/>
        <stp>BDH|14383877663799266898</stp>
        <tr r="M4455" s="1"/>
      </tp>
      <tp t="e">
        <v>#N/A</v>
        <stp/>
        <stp>BDH|10625132558169642670</stp>
        <tr r="L3729" s="1"/>
      </tp>
      <tp t="e">
        <v>#N/A</v>
        <stp/>
        <stp>BDH|18255631515941087581</stp>
        <tr r="M2724" s="1"/>
      </tp>
      <tp t="s">
        <v>#N/A Requesting Data...1552576162</v>
        <stp/>
        <stp>BADDPERIODS|15314146127349421058</stp>
        <tr r="G7932" s="1"/>
      </tp>
      <tp t="s">
        <v>#N/A Requesting Data...3849817522</v>
        <stp/>
        <stp>BADDPERIODS|17729879395518344174</stp>
        <tr r="G6853" s="1"/>
      </tp>
      <tp t="s">
        <v>#N/A Requesting Data...2465227589</v>
        <stp/>
        <stp>BADDPERIODS|12673668356828104668</stp>
        <tr r="I7322" s="1"/>
      </tp>
      <tp t="s">
        <v>#N/A Requesting Data...1902324175</v>
        <stp/>
        <stp>BADDPERIODS|12841685973208392415</stp>
        <tr r="G235" s="1"/>
      </tp>
      <tp t="s">
        <v>#N/A Requesting Data...2822508449</v>
        <stp/>
        <stp>BADDPERIODS|10476638766479404647</stp>
        <tr r="G5186" s="1"/>
      </tp>
      <tp t="s">
        <v>#N/A Requesting Data...1610685154</v>
        <stp/>
        <stp>BADDPERIODS|12158137220886602850</stp>
        <tr r="I2881" s="1"/>
      </tp>
      <tp t="s">
        <v>#N/A Requesting Data...2548587917</v>
        <stp/>
        <stp>BADDPERIODS|17496013705429238137</stp>
        <tr r="G1335" s="1"/>
      </tp>
      <tp t="s">
        <v>#N/A Requesting Data...2278250325</v>
        <stp/>
        <stp>BADDPERIODS|16194764884030647643</stp>
        <tr r="G6250" s="1"/>
      </tp>
      <tp t="s">
        <v>#N/A Requesting Data...2034054258</v>
        <stp/>
        <stp>BADDPERIODS|16174923622315449748</stp>
        <tr r="I828" s="1"/>
      </tp>
      <tp t="s">
        <v>#N/A Requesting Data...1242548240</v>
        <stp/>
        <stp>BADDPERIODS|12493634946009654663</stp>
        <tr r="I5452" s="1"/>
      </tp>
      <tp t="s">
        <v>#N/A Requesting Data...3981879518</v>
        <stp/>
        <stp>BADDPERIODS|11590537802272132944</stp>
        <tr r="I2775" s="1"/>
      </tp>
      <tp t="s">
        <v>#N/A Requesting Data...2163027128</v>
        <stp/>
        <stp>BADDPERIODS|17933053774807829811</stp>
        <tr r="G2260" s="1"/>
      </tp>
      <tp t="s">
        <v>#N/A Requesting Data...1908146393</v>
        <stp/>
        <stp>BADDPERIODS|11612090058422455928</stp>
        <tr r="G6202" s="1"/>
      </tp>
      <tp t="s">
        <v>#N/A Requesting Data...3219162799</v>
        <stp/>
        <stp>BADDPERIODS|14836927506275497799</stp>
        <tr r="I1370" s="1"/>
      </tp>
      <tp t="s">
        <v>#N/A Requesting Data...2311309586</v>
        <stp/>
        <stp>BADDPERIODS|10726774162348238610</stp>
        <tr r="I2605" s="1"/>
      </tp>
      <tp t="s">
        <v>#N/A Requesting Data...2680681236</v>
        <stp/>
        <stp>BADDPERIODS|11126286483481321584</stp>
        <tr r="I3875" s="1"/>
      </tp>
      <tp t="s">
        <v>#N/A Requesting Data...3528057862</v>
        <stp/>
        <stp>BADDPERIODS|14642335579017861850</stp>
        <tr r="I6478" s="1"/>
      </tp>
      <tp t="s">
        <v>#N/A Requesting Data...3641215705</v>
        <stp/>
        <stp>BADDPERIODS|14631319146884450840</stp>
        <tr r="G3548" s="1"/>
      </tp>
      <tp t="s">
        <v>#N/A Requesting Data...3635997322</v>
        <stp/>
        <stp>BADDPERIODS|17031917991109408151</stp>
        <tr r="I4058" s="1"/>
      </tp>
      <tp t="s">
        <v>#N/A Requesting Data...1721014944</v>
        <stp/>
        <stp>BADDPERIODS|17490533925176075938</stp>
        <tr r="G7945" s="1"/>
      </tp>
      <tp t="s">
        <v>#N/A Requesting Data...3290484435</v>
        <stp/>
        <stp>BADDPERIODS|15031937655943418539</stp>
        <tr r="I1870" s="1"/>
      </tp>
      <tp t="s">
        <v>#N/A Requesting Data...3649089945</v>
        <stp/>
        <stp>BADDPERIODS|16696257653217073919</stp>
        <tr r="G6482" s="1"/>
      </tp>
      <tp t="s">
        <v>#N/A Requesting Data...3641559870</v>
        <stp/>
        <stp>BADDPERIODS|15872669018604734909</stp>
        <tr r="G2610" s="1"/>
      </tp>
      <tp t="s">
        <v>#N/A Requesting Data...4255178911</v>
        <stp/>
        <stp>BADDPERIODS|18361303653029751862</stp>
        <tr r="I3747" s="1"/>
      </tp>
      <tp t="s">
        <v>#N/A Requesting Data...4167150915</v>
        <stp/>
        <stp>BADDPERIODS|12790749227459547103</stp>
        <tr r="I5859" s="1"/>
      </tp>
      <tp t="s">
        <v>#N/A Requesting Data...3258340253</v>
        <stp/>
        <stp>BADDPERIODS|16395868944380451544</stp>
        <tr r="I7355" s="1"/>
      </tp>
      <tp t="s">
        <v>#N/A Requesting Data...1333780896</v>
        <stp/>
        <stp>BADDPERIODS|17218883325330976275</stp>
        <tr r="G2389" s="1"/>
      </tp>
      <tp t="s">
        <v>#N/A Requesting Data...2967087866</v>
        <stp/>
        <stp>BADDPERIODS|16485810073327027179</stp>
        <tr r="I7180" s="1"/>
      </tp>
      <tp t="s">
        <v>#N/A Requesting Data...2968357268</v>
        <stp/>
        <stp>BADDPERIODS|10553894742136966566</stp>
        <tr r="I4327" s="1"/>
      </tp>
      <tp t="s">
        <v>#N/A Requesting Data...2812087681</v>
        <stp/>
        <stp>BADDPERIODS|16520640515527118946</stp>
        <tr r="I1923" s="1"/>
      </tp>
      <tp t="s">
        <v>#N/A Requesting Data...2110986660</v>
        <stp/>
        <stp>BADDPERIODS|10483591425351897912</stp>
        <tr r="G7829" s="1"/>
      </tp>
      <tp t="e">
        <v>#N/A</v>
        <stp/>
        <stp>BDH|12195172629592405845</stp>
        <tr r="L468" s="1"/>
      </tp>
      <tp t="e">
        <v>#N/A</v>
        <stp/>
        <stp>BDH|14080409697486963419</stp>
        <tr r="M5896" s="1"/>
      </tp>
      <tp t="e">
        <v>#N/A</v>
        <stp/>
        <stp>BDH|11988041642779401747</stp>
        <tr r="M639" s="1"/>
      </tp>
      <tp t="e">
        <v>#N/A</v>
        <stp/>
        <stp>BDH|12229149669687910995</stp>
        <tr r="M2738" s="1"/>
      </tp>
      <tp t="e">
        <v>#N/A</v>
        <stp/>
        <stp>BDH|10722441900619899644</stp>
        <tr r="M4072" s="1"/>
      </tp>
      <tp t="e">
        <v>#N/A</v>
        <stp/>
        <stp>BDH|14916675280632458358</stp>
        <tr r="L4625" s="1"/>
      </tp>
      <tp t="e">
        <v>#N/A</v>
        <stp/>
        <stp>BDH|17410086593366023308</stp>
        <tr r="L2283" s="1"/>
      </tp>
      <tp t="e">
        <v>#N/A</v>
        <stp/>
        <stp>BDH|18070390416932045304</stp>
        <tr r="M4465" s="1"/>
      </tp>
      <tp t="e">
        <v>#N/A</v>
        <stp/>
        <stp>BDH|10220793800208693427</stp>
        <tr r="M4762" s="1"/>
      </tp>
      <tp t="e">
        <v>#N/A</v>
        <stp/>
        <stp>BDH|17344934111485899160</stp>
        <tr r="L1117" s="1"/>
      </tp>
      <tp t="e">
        <v>#N/A</v>
        <stp/>
        <stp>BDH|12497543585473266785</stp>
        <tr r="M7610" s="1"/>
      </tp>
      <tp t="e">
        <v>#N/A</v>
        <stp/>
        <stp>BDH|16067315599882269550</stp>
        <tr r="L3137" s="1"/>
      </tp>
      <tp t="e">
        <v>#N/A</v>
        <stp/>
        <stp>BDH|11445337881655161480</stp>
        <tr r="L7773" s="1"/>
      </tp>
      <tp t="e">
        <v>#N/A</v>
        <stp/>
        <stp>BDH|10620645396041961522</stp>
        <tr r="M6349" s="1"/>
      </tp>
      <tp t="e">
        <v>#N/A</v>
        <stp/>
        <stp>BDH|10054045948677005834</stp>
        <tr r="L2854" s="1"/>
      </tp>
      <tp t="e">
        <v>#N/A</v>
        <stp/>
        <stp>BDH|16109632828368651134</stp>
        <tr r="M6874" s="1"/>
      </tp>
      <tp t="e">
        <v>#N/A</v>
        <stp/>
        <stp>BDH|11462865533144912575</stp>
        <tr r="M1248" s="1"/>
      </tp>
      <tp t="e">
        <v>#N/A</v>
        <stp/>
        <stp>BDH|13891138704611538851</stp>
        <tr r="L1903" s="1"/>
      </tp>
      <tp t="e">
        <v>#N/A</v>
        <stp/>
        <stp>BDH|17288848810415893018</stp>
        <tr r="M7485" s="1"/>
      </tp>
      <tp t="e">
        <v>#N/A</v>
        <stp/>
        <stp>BDH|10461800219194774654</stp>
        <tr r="L2858" s="1"/>
      </tp>
      <tp t="e">
        <v>#N/A</v>
        <stp/>
        <stp>BDH|10528433004429919640</stp>
        <tr r="M5170" s="1"/>
      </tp>
      <tp t="s">
        <v>#N/A Requesting Data...2658532243</v>
        <stp/>
        <stp>BADDPERIODS|18208629337670676237</stp>
        <tr r="G6110" s="1"/>
      </tp>
      <tp t="s">
        <v>#N/A Requesting Data...1204050726</v>
        <stp/>
        <stp>BADDPERIODS|11795923544230165322</stp>
        <tr r="I8042" s="1"/>
      </tp>
      <tp t="s">
        <v>#N/A Requesting Data...1173954234</v>
        <stp/>
        <stp>BADDPERIODS|15210878235702469364</stp>
        <tr r="I7734" s="1"/>
      </tp>
      <tp t="s">
        <v>#N/A Requesting Data...4100052801</v>
        <stp/>
        <stp>BADDPERIODS|12885045189643502626</stp>
        <tr r="I2131" s="1"/>
      </tp>
      <tp t="s">
        <v>#N/A Requesting Data...2817331834</v>
        <stp/>
        <stp>BADDPERIODS|11059465554338372739</stp>
        <tr r="G1537" s="1"/>
      </tp>
      <tp t="s">
        <v>#N/A Requesting Data...1817105191</v>
        <stp/>
        <stp>BADDPERIODS|16109876906426683740</stp>
        <tr r="I334" s="1"/>
      </tp>
      <tp t="s">
        <v>#N/A Requesting Data...1902688586</v>
        <stp/>
        <stp>BADDPERIODS|13492053746610170841</stp>
        <tr r="I634" s="1"/>
      </tp>
      <tp t="s">
        <v>#N/A Requesting Data...4176805706</v>
        <stp/>
        <stp>BADDPERIODS|15418216685547113739</stp>
        <tr r="I5534" s="1"/>
      </tp>
      <tp t="s">
        <v>#N/A Requesting Data...1455302331</v>
        <stp/>
        <stp>BADDPERIODS|18295358021052290460</stp>
        <tr r="I303" s="1"/>
      </tp>
      <tp t="s">
        <v>#N/A Requesting Data...3994951787</v>
        <stp/>
        <stp>BADDPERIODS|16195852673986027058</stp>
        <tr r="G1788" s="1"/>
      </tp>
      <tp t="s">
        <v>#N/A Requesting Data...3936567715</v>
        <stp/>
        <stp>BADDPERIODS|18105458987823798860</stp>
        <tr r="I1588" s="1"/>
      </tp>
      <tp t="s">
        <v>#N/A Requesting Data...3620082807</v>
        <stp/>
        <stp>BADDPERIODS|16140916534065097662</stp>
        <tr r="I7939" s="1"/>
      </tp>
      <tp t="s">
        <v>#N/A Requesting Data...1279607057</v>
        <stp/>
        <stp>BADDPERIODS|17400116686182417350</stp>
        <tr r="I7084" s="1"/>
      </tp>
      <tp t="s">
        <v>#N/A Requesting Data...2311480517</v>
        <stp/>
        <stp>BADDPERIODS|11020551207752456946</stp>
        <tr r="G691" s="1"/>
      </tp>
      <tp t="s">
        <v>#N/A Requesting Data...3021310041</v>
        <stp/>
        <stp>BADDPERIODS|13522455460446104834</stp>
        <tr r="I8021" s="1"/>
      </tp>
      <tp t="s">
        <v>#N/A Requesting Data...4170908421</v>
        <stp/>
        <stp>BADDPERIODS|15896951418894277650</stp>
        <tr r="G1061" s="1"/>
      </tp>
      <tp t="s">
        <v>#N/A Requesting Data...1795320982</v>
        <stp/>
        <stp>BADDPERIODS|17564834374001040602</stp>
        <tr r="G2814" s="1"/>
      </tp>
      <tp t="s">
        <v>#N/A Requesting Data...3531278716</v>
        <stp/>
        <stp>BADDPERIODS|13519739295042257039</stp>
        <tr r="I5810" s="1"/>
      </tp>
      <tp t="s">
        <v>#N/A Requesting Data...1892289318</v>
        <stp/>
        <stp>BADDPERIODS|16232331279768997539</stp>
        <tr r="I2581" s="1"/>
      </tp>
      <tp t="s">
        <v>#N/A Requesting Data...1977473661</v>
        <stp/>
        <stp>BADDPERIODS|17626641726559719512</stp>
        <tr r="I5038" s="1"/>
      </tp>
      <tp t="s">
        <v>#N/A Requesting Data...3795880724</v>
        <stp/>
        <stp>BADDPERIODS|16725804364467472057</stp>
        <tr r="G3091" s="1"/>
      </tp>
      <tp t="s">
        <v>#N/A Requesting Data...2293225503</v>
        <stp/>
        <stp>BADDPERIODS|14338322324549315347</stp>
        <tr r="I2511" s="1"/>
      </tp>
      <tp t="s">
        <v>#N/A Requesting Data...1394660864</v>
        <stp/>
        <stp>BADDPERIODS|18267172823447739330</stp>
        <tr r="I1498" s="1"/>
      </tp>
      <tp t="s">
        <v>#N/A Requesting Data...3219530803</v>
        <stp/>
        <stp>BADDPERIODS|16830836019885468548</stp>
        <tr r="G1133" s="1"/>
      </tp>
      <tp t="s">
        <v>#N/A Requesting Data...2537768237</v>
        <stp/>
        <stp>BADDPERIODS|14736999209045296770</stp>
        <tr r="I2069" s="1"/>
      </tp>
      <tp t="s">
        <v>#N/A Requesting Data...1590218647</v>
        <stp/>
        <stp>BADDPERIODS|16068727590213805480</stp>
        <tr r="G6927" s="1"/>
      </tp>
      <tp t="s">
        <v>#N/A Requesting Data...3192770765</v>
        <stp/>
        <stp>BADDPERIODS|18439568631590570149</stp>
        <tr r="G121" s="1"/>
      </tp>
      <tp t="e">
        <v>#N/A</v>
        <stp/>
        <stp>BDH|18154063998349484356</stp>
        <tr r="M2770" s="1"/>
      </tp>
      <tp t="e">
        <v>#N/A</v>
        <stp/>
        <stp>BDH|15358787302118103169</stp>
        <tr r="M1313" s="1"/>
      </tp>
      <tp t="e">
        <v>#N/A</v>
        <stp/>
        <stp>BDH|15788547639061550910</stp>
        <tr r="L2469" s="1"/>
      </tp>
      <tp t="e">
        <v>#N/A</v>
        <stp/>
        <stp>BDH|14389146254088528386</stp>
        <tr r="M255" s="1"/>
      </tp>
      <tp t="e">
        <v>#N/A</v>
        <stp/>
        <stp>BDH|16593217306297963850</stp>
        <tr r="M3008" s="1"/>
      </tp>
      <tp t="e">
        <v>#N/A</v>
        <stp/>
        <stp>BDH|17693044796990868528</stp>
        <tr r="M5241" s="1"/>
      </tp>
      <tp t="e">
        <v>#N/A</v>
        <stp/>
        <stp>BDH|10184297693916586607</stp>
        <tr r="L1360" s="1"/>
      </tp>
      <tp t="e">
        <v>#N/A</v>
        <stp/>
        <stp>BDH|14368393414998831586</stp>
        <tr r="M7956" s="1"/>
      </tp>
      <tp t="e">
        <v>#N/A</v>
        <stp/>
        <stp>BDH|16814833288705517889</stp>
        <tr r="M3198" s="1"/>
      </tp>
      <tp t="e">
        <v>#N/A</v>
        <stp/>
        <stp>BDH|12139404698965215153</stp>
        <tr r="M7712" s="1"/>
      </tp>
      <tp t="e">
        <v>#N/A</v>
        <stp/>
        <stp>BDH|14255180509356923848</stp>
        <tr r="L7354" s="1"/>
      </tp>
      <tp t="e">
        <v>#N/A</v>
        <stp/>
        <stp>BDH|17879407825698436276</stp>
        <tr r="L100" s="1"/>
      </tp>
      <tp t="e">
        <v>#N/A</v>
        <stp/>
        <stp>BDH|16475743853858481797</stp>
        <tr r="L8116" s="1"/>
      </tp>
      <tp t="e">
        <v>#N/A</v>
        <stp/>
        <stp>BDH|14367448685592509198</stp>
        <tr r="L7939" s="1"/>
      </tp>
      <tp t="e">
        <v>#N/A</v>
        <stp/>
        <stp>BDH|16704837279864196624</stp>
        <tr r="L713" s="1"/>
      </tp>
      <tp t="e">
        <v>#N/A</v>
        <stp/>
        <stp>BDH|10554439699077045119</stp>
        <tr r="L157" s="1"/>
      </tp>
      <tp t="e">
        <v>#N/A</v>
        <stp/>
        <stp>BDH|14562705693523038285</stp>
        <tr r="L2413" s="1"/>
      </tp>
      <tp t="e">
        <v>#N/A</v>
        <stp/>
        <stp>BDH|16877233560578564107</stp>
        <tr r="M4733" s="1"/>
      </tp>
      <tp t="e">
        <v>#N/A</v>
        <stp/>
        <stp>BDH|13928124188176454795</stp>
        <tr r="L3453" s="1"/>
      </tp>
      <tp t="e">
        <v>#N/A</v>
        <stp/>
        <stp>BDH|11351575596433531590</stp>
        <tr r="L2397" s="1"/>
      </tp>
      <tp t="e">
        <v>#N/A</v>
        <stp/>
        <stp>BDH|13110817809922311248</stp>
        <tr r="L1327" s="1"/>
      </tp>
      <tp t="e">
        <v>#N/A</v>
        <stp/>
        <stp>BDH|12942102565208348615</stp>
        <tr r="L4681" s="1"/>
      </tp>
      <tp t="e">
        <v>#N/A</v>
        <stp/>
        <stp>BDH|15009812554314921727</stp>
        <tr r="M5007" s="1"/>
      </tp>
      <tp t="e">
        <v>#N/A</v>
        <stp/>
        <stp>BDH|14180973759690801399</stp>
        <tr r="M934" s="1"/>
      </tp>
      <tp t="e">
        <v>#N/A</v>
        <stp/>
        <stp>BDH|10576881847666271163</stp>
        <tr r="M6142" s="1"/>
      </tp>
      <tp t="e">
        <v>#N/A</v>
        <stp/>
        <stp>BDH|12405294770044651855</stp>
        <tr r="L4140" s="1"/>
      </tp>
      <tp t="s">
        <v>#N/A Requesting Data...3922982280</v>
        <stp/>
        <stp>BADDPERIODS|12812592853704231939</stp>
        <tr r="G1177" s="1"/>
      </tp>
      <tp t="s">
        <v>#N/A Requesting Data...2311814806</v>
        <stp/>
        <stp>BADDPERIODS|16761460206945028843</stp>
        <tr r="G3866" s="1"/>
      </tp>
      <tp t="s">
        <v>#N/A Requesting Data...3048473596</v>
        <stp/>
        <stp>BADDPERIODS|11213015406327789911</stp>
        <tr r="G3614" s="1"/>
      </tp>
      <tp t="s">
        <v>#N/A Requesting Data...2264998377</v>
        <stp/>
        <stp>BADDPERIODS|15861968349092008541</stp>
        <tr r="G2006" s="1"/>
      </tp>
      <tp t="s">
        <v>#N/A Requesting Data...3835388294</v>
        <stp/>
        <stp>BADDPERIODS|12278528730359471274</stp>
        <tr r="G7570" s="1"/>
      </tp>
      <tp t="s">
        <v>#N/A Requesting Data...1898173098</v>
        <stp/>
        <stp>BADDPERIODS|17783830437075173613</stp>
        <tr r="G4813" s="1"/>
      </tp>
      <tp t="s">
        <v>#N/A Requesting Data...4241372906</v>
        <stp/>
        <stp>BADDPERIODS|15386622537687694839</stp>
        <tr r="I2959" s="1"/>
      </tp>
      <tp t="s">
        <v>#N/A Requesting Data...2489273655</v>
        <stp/>
        <stp>BADDPERIODS|18025093668875131437</stp>
        <tr r="I7822" s="1"/>
      </tp>
      <tp t="s">
        <v>#N/A Requesting Data...2301288864</v>
        <stp/>
        <stp>BADDPERIODS|16998081776409727733</stp>
        <tr r="I2478" s="1"/>
      </tp>
      <tp t="s">
        <v>#N/A Requesting Data...3233945526</v>
        <stp/>
        <stp>BADDPERIODS|11834030545248932248</stp>
        <tr r="I245" s="1"/>
      </tp>
      <tp t="s">
        <v>#N/A Requesting Data...1797011122</v>
        <stp/>
        <stp>BADDPERIODS|13661741560885872892</stp>
        <tr r="G6147" s="1"/>
      </tp>
      <tp t="s">
        <v>#N/A Requesting Data...1344292994</v>
        <stp/>
        <stp>BADDPERIODS|14202144167298054429</stp>
        <tr r="I4794" s="1"/>
      </tp>
      <tp t="s">
        <v>#N/A Requesting Data...1630334858</v>
        <stp/>
        <stp>BADDPERIODS|13530074503508627448</stp>
        <tr r="I714" s="1"/>
      </tp>
      <tp t="s">
        <v>#N/A Requesting Data...1910431035</v>
        <stp/>
        <stp>BADDPERIODS|15952963429869736825</stp>
        <tr r="G3415" s="1"/>
      </tp>
      <tp t="s">
        <v>#N/A Requesting Data...2642352710</v>
        <stp/>
        <stp>BADDPERIODS|14320554445619716378</stp>
        <tr r="G3279" s="1"/>
      </tp>
      <tp t="s">
        <v>#N/A Requesting Data...3384327084</v>
        <stp/>
        <stp>BADDPERIODS|11614925604231677658</stp>
        <tr r="I5599" s="1"/>
      </tp>
      <tp t="s">
        <v>#N/A Requesting Data...2368521876</v>
        <stp/>
        <stp>BADDPERIODS|17504545943061063815</stp>
        <tr r="G7638" s="1"/>
      </tp>
      <tp t="s">
        <v>#N/A Requesting Data...1595169186</v>
        <stp/>
        <stp>BADDPERIODS|14315901260051767571</stp>
        <tr r="G2012" s="1"/>
      </tp>
      <tp t="s">
        <v>#N/A Requesting Data...4214072916</v>
        <stp/>
        <stp>BADDPERIODS|11158557987892563158</stp>
        <tr r="I1710" s="1"/>
      </tp>
      <tp t="s">
        <v>#N/A Requesting Data...4254292801</v>
        <stp/>
        <stp>BADDPERIODS|17378912514097386768</stp>
        <tr r="G7328" s="1"/>
      </tp>
      <tp t="s">
        <v>#N/A Requesting Data...3667348295</v>
        <stp/>
        <stp>BADDPERIODS|14753921083008604231</stp>
        <tr r="I4402" s="1"/>
      </tp>
      <tp t="s">
        <v>#N/A Requesting Data...3722048455</v>
        <stp/>
        <stp>BADDPERIODS|15385504991914529242</stp>
        <tr r="I243" s="1"/>
      </tp>
      <tp t="s">
        <v>#N/A Requesting Data...2589613067</v>
        <stp/>
        <stp>BADDPERIODS|16619327962448013451</stp>
        <tr r="I6117" s="1"/>
      </tp>
      <tp t="s">
        <v>#N/A Requesting Data...2241486711</v>
        <stp/>
        <stp>BADDPERIODS|18362015764748454913</stp>
        <tr r="I2167" s="1"/>
      </tp>
      <tp t="s">
        <v>#N/A Requesting Data...3442599994</v>
        <stp/>
        <stp>BADDPERIODS|14841184491653740051</stp>
        <tr r="I904" s="1"/>
      </tp>
      <tp t="s">
        <v>#N/A Requesting Data...2159526898</v>
        <stp/>
        <stp>BADDPERIODS|17512159465776587937</stp>
        <tr r="I7019" s="1"/>
      </tp>
      <tp t="s">
        <v>#N/A Requesting Data...2825985353</v>
        <stp/>
        <stp>BADDPERIODS|13379890015115567090</stp>
        <tr r="G1604" s="1"/>
      </tp>
      <tp t="s">
        <v>#N/A Requesting Data...2776762475</v>
        <stp/>
        <stp>BADDPERIODS|18216212345330474116</stp>
        <tr r="G5718" s="1"/>
      </tp>
      <tp t="s">
        <v>#N/A Requesting Data...3479002598</v>
        <stp/>
        <stp>BADDPERIODS|14120557813039173653</stp>
        <tr r="G7205" s="1"/>
      </tp>
      <tp t="e">
        <v>#N/A</v>
        <stp/>
        <stp>BDH|15646749038330240991</stp>
        <tr r="M4642" s="1"/>
      </tp>
      <tp t="e">
        <v>#N/A</v>
        <stp/>
        <stp>BDH|17853289132556726841</stp>
        <tr r="L5076" s="1"/>
      </tp>
      <tp t="e">
        <v>#N/A</v>
        <stp/>
        <stp>BDH|16491351499545939107</stp>
        <tr r="L6544" s="1"/>
      </tp>
      <tp t="e">
        <v>#N/A</v>
        <stp/>
        <stp>BDH|18208012933395510649</stp>
        <tr r="L7118" s="1"/>
      </tp>
      <tp t="e">
        <v>#N/A</v>
        <stp/>
        <stp>BDH|13665202822852734927</stp>
        <tr r="M4162" s="1"/>
      </tp>
      <tp t="e">
        <v>#N/A</v>
        <stp/>
        <stp>BDH|13059955042804358252</stp>
        <tr r="M4337" s="1"/>
      </tp>
      <tp t="e">
        <v>#N/A</v>
        <stp/>
        <stp>BDH|15332672707992507976</stp>
        <tr r="L4813" s="1"/>
      </tp>
      <tp t="e">
        <v>#N/A</v>
        <stp/>
        <stp>BDH|15141648792742728017</stp>
        <tr r="M2951" s="1"/>
      </tp>
      <tp t="e">
        <v>#N/A</v>
        <stp/>
        <stp>BDH|16172908343716122527</stp>
        <tr r="L5211" s="1"/>
      </tp>
      <tp t="e">
        <v>#N/A</v>
        <stp/>
        <stp>BDH|10670748891951671742</stp>
        <tr r="M5366" s="1"/>
      </tp>
      <tp t="e">
        <v>#N/A</v>
        <stp/>
        <stp>BDH|16116494509222068803</stp>
        <tr r="M908" s="1"/>
      </tp>
      <tp t="e">
        <v>#N/A</v>
        <stp/>
        <stp>BDH|18391788054281612380</stp>
        <tr r="L857" s="1"/>
      </tp>
      <tp t="e">
        <v>#N/A</v>
        <stp/>
        <stp>BDH|18265573760483494008</stp>
        <tr r="M2863" s="1"/>
      </tp>
      <tp t="e">
        <v>#N/A</v>
        <stp/>
        <stp>BDH|14972639392926038593</stp>
        <tr r="L7178" s="1"/>
      </tp>
      <tp t="e">
        <v>#N/A</v>
        <stp/>
        <stp>BDH|12976155057207271980</stp>
        <tr r="M4905" s="1"/>
      </tp>
      <tp t="e">
        <v>#N/A</v>
        <stp/>
        <stp>BDH|10439564537769454703</stp>
        <tr r="L2660" s="1"/>
      </tp>
      <tp t="e">
        <v>#N/A</v>
        <stp/>
        <stp>BDH|11971969605467887734</stp>
        <tr r="L1960" s="1"/>
      </tp>
      <tp t="e">
        <v>#N/A</v>
        <stp/>
        <stp>BDH|11178220282200997398</stp>
        <tr r="M2257" s="1"/>
      </tp>
      <tp t="e">
        <v>#N/A</v>
        <stp/>
        <stp>BDH|17260192869591435976</stp>
        <tr r="M5224" s="1"/>
      </tp>
      <tp t="e">
        <v>#N/A</v>
        <stp/>
        <stp>BDH|17793559264989759508</stp>
        <tr r="L6552" s="1"/>
      </tp>
      <tp t="s">
        <v>#N/A Requesting Data...3754417860</v>
        <stp/>
        <stp>BADDPERIODS|13597929116370551788</stp>
        <tr r="I4336" s="1"/>
      </tp>
      <tp t="s">
        <v>#N/A Requesting Data...1858615567</v>
        <stp/>
        <stp>BADDPERIODS|13819168230358576571</stp>
        <tr r="I186" s="1"/>
      </tp>
      <tp t="s">
        <v>#N/A Requesting Data...3669739884</v>
        <stp/>
        <stp>BADDPERIODS|17845294385261891006</stp>
        <tr r="G5886" s="1"/>
      </tp>
      <tp t="s">
        <v>#N/A Requesting Data...2993911328</v>
        <stp/>
        <stp>BADDPERIODS|14634928162095274281</stp>
        <tr r="I2883" s="1"/>
      </tp>
      <tp t="s">
        <v>#N/A Requesting Data...3900061828</v>
        <stp/>
        <stp>BADDPERIODS|11373411238282705819</stp>
        <tr r="G5626" s="1"/>
      </tp>
      <tp t="s">
        <v>#N/A Requesting Data...3913402900</v>
        <stp/>
        <stp>BADDPERIODS|15548811700242945319</stp>
        <tr r="I7996" s="1"/>
      </tp>
      <tp t="s">
        <v>#N/A Requesting Data...2986808881</v>
        <stp/>
        <stp>BADDPERIODS|16865665132298093702</stp>
        <tr r="G1785" s="1"/>
      </tp>
      <tp t="s">
        <v>#N/A Requesting Data...2798782476</v>
        <stp/>
        <stp>BADDPERIODS|10605040508548177479</stp>
        <tr r="G4302" s="1"/>
      </tp>
      <tp t="s">
        <v>#N/A Requesting Data...3991932499</v>
        <stp/>
        <stp>BADDPERIODS|12939528697082513052</stp>
        <tr r="I2874" s="1"/>
      </tp>
      <tp t="s">
        <v>#N/A Requesting Data...3153736006</v>
        <stp/>
        <stp>BADDPERIODS|13417309378158875386</stp>
        <tr r="I5575" s="1"/>
      </tp>
      <tp t="s">
        <v>#N/A Requesting Data...2326291156</v>
        <stp/>
        <stp>BADDPERIODS|15572621364581723888</stp>
        <tr r="I4705" s="1"/>
      </tp>
      <tp t="s">
        <v>#N/A Requesting Data...3959190811</v>
        <stp/>
        <stp>BADDPERIODS|12554833408121418761</stp>
        <tr r="I2974" s="1"/>
      </tp>
      <tp t="s">
        <v>#N/A Requesting Data...3012106706</v>
        <stp/>
        <stp>BADDPERIODS|10108061759049360010</stp>
        <tr r="I4043" s="1"/>
      </tp>
      <tp t="s">
        <v>#N/A Requesting Data...2524551707</v>
        <stp/>
        <stp>BADDPERIODS|15947786993182723594</stp>
        <tr r="G5540" s="1"/>
      </tp>
      <tp t="s">
        <v>#N/A Requesting Data...3236507080</v>
        <stp/>
        <stp>BADDPERIODS|14453982713486170621</stp>
        <tr r="G2977" s="1"/>
      </tp>
      <tp t="s">
        <v>#N/A Requesting Data...2378237663</v>
        <stp/>
        <stp>BADDPERIODS|10586450793627786684</stp>
        <tr r="I6088" s="1"/>
      </tp>
      <tp t="s">
        <v>#N/A Requesting Data...2996390741</v>
        <stp/>
        <stp>BADDPERIODS|18231102820316785198</stp>
        <tr r="G1729" s="1"/>
      </tp>
      <tp t="s">
        <v>#N/A Requesting Data...2096976015</v>
        <stp/>
        <stp>BADDPERIODS|12000562138710000826</stp>
        <tr r="I5193" s="1"/>
      </tp>
      <tp t="s">
        <v>#N/A Requesting Data...2606823105</v>
        <stp/>
        <stp>BADDPERIODS|10158248468769695170</stp>
        <tr r="G7502" s="1"/>
      </tp>
      <tp t="s">
        <v>#N/A Requesting Data...3507679856</v>
        <stp/>
        <stp>BADDPERIODS|14456839779982600545</stp>
        <tr r="I4529" s="1"/>
      </tp>
      <tp t="s">
        <v>#N/A Requesting Data...1749874317</v>
        <stp/>
        <stp>BADDPERIODS|13367236258250557816</stp>
        <tr r="I2841" s="1"/>
      </tp>
      <tp t="e">
        <v>#N/A</v>
        <stp/>
        <stp>BDH|14760423964167196906</stp>
        <tr r="L7327" s="1"/>
      </tp>
      <tp t="e">
        <v>#N/A</v>
        <stp/>
        <stp>BDH|18334710225317521229</stp>
        <tr r="L4845" s="1"/>
      </tp>
      <tp t="e">
        <v>#N/A</v>
        <stp/>
        <stp>BDH|13839237087454482581</stp>
        <tr r="M2246" s="1"/>
      </tp>
      <tp t="e">
        <v>#N/A</v>
        <stp/>
        <stp>BDH|16067816732844164127</stp>
        <tr r="M2897" s="1"/>
      </tp>
      <tp t="e">
        <v>#N/A</v>
        <stp/>
        <stp>BDH|17025347594852067702</stp>
        <tr r="M1589" s="1"/>
      </tp>
      <tp t="e">
        <v>#N/A</v>
        <stp/>
        <stp>BDH|13179469386922162509</stp>
        <tr r="L2275" s="1"/>
      </tp>
      <tp t="e">
        <v>#N/A</v>
        <stp/>
        <stp>BDH|15670922448433997350</stp>
        <tr r="L4124" s="1"/>
      </tp>
      <tp t="e">
        <v>#N/A</v>
        <stp/>
        <stp>BDH|12201719661228709356</stp>
        <tr r="L413" s="1"/>
      </tp>
      <tp t="e">
        <v>#N/A</v>
        <stp/>
        <stp>BDH|15091521375077279852</stp>
        <tr r="M2413" s="1"/>
      </tp>
      <tp t="e">
        <v>#N/A</v>
        <stp/>
        <stp>BDH|11663719993290695729</stp>
        <tr r="M7314" s="1"/>
      </tp>
      <tp t="e">
        <v>#N/A</v>
        <stp/>
        <stp>BDH|18225657555052304118</stp>
        <tr r="M6962" s="1"/>
      </tp>
      <tp t="e">
        <v>#N/A</v>
        <stp/>
        <stp>BDH|14446875022882326427</stp>
        <tr r="L7184" s="1"/>
      </tp>
      <tp t="e">
        <v>#N/A</v>
        <stp/>
        <stp>BDH|11440212121261184850</stp>
        <tr r="L5981" s="1"/>
      </tp>
      <tp t="e">
        <v>#N/A</v>
        <stp/>
        <stp>BDH|14925174509378676511</stp>
        <tr r="M5130" s="1"/>
      </tp>
      <tp t="e">
        <v>#N/A</v>
        <stp/>
        <stp>BDH|16342733847915699814</stp>
        <tr r="M5866" s="1"/>
      </tp>
      <tp t="e">
        <v>#N/A</v>
        <stp/>
        <stp>BDH|16632910126813693670</stp>
        <tr r="L916" s="1"/>
      </tp>
      <tp t="e">
        <v>#N/A</v>
        <stp/>
        <stp>BDH|15830114530779883619</stp>
        <tr r="M309" s="1"/>
      </tp>
      <tp t="e">
        <v>#N/A</v>
        <stp/>
        <stp>BDH|11368609313118881686</stp>
        <tr r="M2979" s="1"/>
      </tp>
      <tp t="e">
        <v>#N/A</v>
        <stp/>
        <stp>BDH|10327074813090233955</stp>
        <tr r="M1383" s="1"/>
      </tp>
      <tp t="e">
        <v>#N/A</v>
        <stp/>
        <stp>BDH|14365650567654757865</stp>
        <tr r="M2322" s="1"/>
      </tp>
      <tp t="e">
        <v>#N/A</v>
        <stp/>
        <stp>BDH|14447993021336518193</stp>
        <tr r="L1040" s="1"/>
      </tp>
      <tp t="e">
        <v>#N/A</v>
        <stp/>
        <stp>BDH|11654146473477632872</stp>
        <tr r="L4260" s="1"/>
      </tp>
      <tp t="e">
        <v>#N/A</v>
        <stp/>
        <stp>BDH|14710317536125970996</stp>
        <tr r="L6981" s="1"/>
      </tp>
      <tp t="e">
        <v>#N/A</v>
        <stp/>
        <stp>BDH|13218973531496719732</stp>
        <tr r="L5769" s="1"/>
      </tp>
      <tp t="e">
        <v>#N/A</v>
        <stp/>
        <stp>BDH|11856307881601061397</stp>
        <tr r="M2651" s="1"/>
      </tp>
      <tp t="e">
        <v>#N/A</v>
        <stp/>
        <stp>BDH|13747019107258098313</stp>
        <tr r="L3665" s="1"/>
      </tp>
      <tp t="e">
        <v>#N/A</v>
        <stp/>
        <stp>BDH|16817614190240957107</stp>
        <tr r="L3748" s="1"/>
      </tp>
      <tp t="e">
        <v>#N/A</v>
        <stp/>
        <stp>BDH|11332760299245828247</stp>
        <tr r="L7943" s="1"/>
      </tp>
      <tp t="e">
        <v>#N/A</v>
        <stp/>
        <stp>BDH|10240967510841173158</stp>
        <tr r="L2242" s="1"/>
      </tp>
      <tp t="s">
        <v>#N/A Requesting Data...3761008192</v>
        <stp/>
        <stp>BADDPERIODS|15517377356849111680</stp>
        <tr r="G296" s="1"/>
      </tp>
      <tp t="s">
        <v>#N/A Requesting Data...1838478152</v>
        <stp/>
        <stp>BADDPERIODS|11627030785817947241</stp>
        <tr r="I6670" s="1"/>
      </tp>
      <tp t="s">
        <v>#N/A Requesting Data...2632412142</v>
        <stp/>
        <stp>BADDPERIODS|17845049980694748763</stp>
        <tr r="G4018" s="1"/>
      </tp>
      <tp t="s">
        <v>#N/A Requesting Data...2039444954</v>
        <stp/>
        <stp>BADDPERIODS|10059839822886501099</stp>
        <tr r="I1833" s="1"/>
      </tp>
      <tp t="s">
        <v>#N/A Requesting Data...1666077308</v>
        <stp/>
        <stp>BADDPERIODS|13671280194507289357</stp>
        <tr r="I7451" s="1"/>
      </tp>
      <tp t="s">
        <v>#N/A Requesting Data...4032901186</v>
        <stp/>
        <stp>BADDPERIODS|10736109102108061587</stp>
        <tr r="I1239" s="1"/>
      </tp>
      <tp t="s">
        <v>#N/A Requesting Data...3170800498</v>
        <stp/>
        <stp>BADDPERIODS|12119940582949335691</stp>
        <tr r="I347" s="1"/>
      </tp>
      <tp t="s">
        <v>#N/A Requesting Data...4232839301</v>
        <stp/>
        <stp>BADDPERIODS|11088336296835178299</stp>
        <tr r="I1794" s="1"/>
      </tp>
      <tp t="s">
        <v>#N/A Requesting Data...3775236813</v>
        <stp/>
        <stp>BADDPERIODS|16968711175108739273</stp>
        <tr r="G5096" s="1"/>
      </tp>
      <tp t="s">
        <v>#N/A Requesting Data...1921279272</v>
        <stp/>
        <stp>BADDPERIODS|12975252323267552975</stp>
        <tr r="I4351" s="1"/>
      </tp>
      <tp t="s">
        <v>#N/A Requesting Data...2798379458</v>
        <stp/>
        <stp>BADDPERIODS|13362021754732863802</stp>
        <tr r="I1776" s="1"/>
      </tp>
      <tp t="s">
        <v>#N/A Requesting Data...3179734042</v>
        <stp/>
        <stp>BADDPERIODS|11090589188820840059</stp>
        <tr r="G2703" s="1"/>
      </tp>
      <tp t="s">
        <v>#N/A Requesting Data...3822914879</v>
        <stp/>
        <stp>BADDPERIODS|15940141075219376662</stp>
        <tr r="I1840" s="1"/>
      </tp>
      <tp t="s">
        <v>#N/A Requesting Data...3868557480</v>
        <stp/>
        <stp>BADDPERIODS|14547881334072735135</stp>
        <tr r="I7572" s="1"/>
      </tp>
      <tp t="s">
        <v>#N/A Requesting Data...2355241260</v>
        <stp/>
        <stp>BADDPERIODS|16357859836520408199</stp>
        <tr r="G3819" s="1"/>
      </tp>
      <tp t="s">
        <v>#N/A Requesting Data...2411228385</v>
        <stp/>
        <stp>BADDPERIODS|15946982408840097046</stp>
        <tr r="I1702" s="1"/>
      </tp>
      <tp t="e">
        <v>#N/A</v>
        <stp/>
        <stp>BDH|12885743493612464680</stp>
        <tr r="M5667" s="1"/>
      </tp>
      <tp t="e">
        <v>#N/A</v>
        <stp/>
        <stp>BDH|12425459291210410773</stp>
        <tr r="L4604" s="1"/>
      </tp>
      <tp t="e">
        <v>#N/A</v>
        <stp/>
        <stp>BDH|12574207584362281200</stp>
        <tr r="M325" s="1"/>
      </tp>
      <tp t="e">
        <v>#N/A</v>
        <stp/>
        <stp>BDH|12700003565244137809</stp>
        <tr r="L7988" s="1"/>
      </tp>
      <tp t="e">
        <v>#N/A</v>
        <stp/>
        <stp>BDH|10858092251668729549</stp>
        <tr r="M844" s="1"/>
      </tp>
      <tp t="e">
        <v>#N/A</v>
        <stp/>
        <stp>BDH|17787773371556377913</stp>
        <tr r="M1431" s="1"/>
      </tp>
      <tp t="e">
        <v>#N/A</v>
        <stp/>
        <stp>BDH|16515979141741854283</stp>
        <tr r="M5722" s="1"/>
      </tp>
      <tp t="e">
        <v>#N/A</v>
        <stp/>
        <stp>BDH|11177261947057680856</stp>
        <tr r="M6792" s="1"/>
      </tp>
      <tp t="e">
        <v>#N/A</v>
        <stp/>
        <stp>BDH|17031753415908420173</stp>
        <tr r="M2370" s="1"/>
      </tp>
      <tp t="e">
        <v>#N/A</v>
        <stp/>
        <stp>BDH|13203853668906423380</stp>
        <tr r="L3476" s="1"/>
      </tp>
      <tp t="e">
        <v>#N/A</v>
        <stp/>
        <stp>BDH|12608742489450183591</stp>
        <tr r="L7809" s="1"/>
      </tp>
      <tp t="e">
        <v>#N/A</v>
        <stp/>
        <stp>BDH|16620653545965560901</stp>
        <tr r="M6396" s="1"/>
      </tp>
      <tp t="e">
        <v>#N/A</v>
        <stp/>
        <stp>BDH|12975758052798557083</stp>
        <tr r="L2517" s="1"/>
      </tp>
      <tp t="e">
        <v>#N/A</v>
        <stp/>
        <stp>BDH|18001570065532592141</stp>
        <tr r="L841" s="1"/>
      </tp>
      <tp t="e">
        <v>#N/A</v>
        <stp/>
        <stp>BDH|13907883527328289974</stp>
        <tr r="L6384" s="1"/>
      </tp>
      <tp t="e">
        <v>#N/A</v>
        <stp/>
        <stp>BDH|18379764640967453423</stp>
        <tr r="M4224" s="1"/>
      </tp>
      <tp t="e">
        <v>#N/A</v>
        <stp/>
        <stp>BDH|14737973141440681140</stp>
        <tr r="L8095" s="1"/>
      </tp>
      <tp t="e">
        <v>#N/A</v>
        <stp/>
        <stp>BDH|14336885747757978765</stp>
        <tr r="M1081" s="1"/>
      </tp>
      <tp t="e">
        <v>#N/A</v>
        <stp/>
        <stp>BDH|14572210391491204640</stp>
        <tr r="L31" s="1"/>
      </tp>
      <tp t="e">
        <v>#N/A</v>
        <stp/>
        <stp>BDH|18349602118895998214</stp>
        <tr r="M4926" s="1"/>
      </tp>
      <tp t="e">
        <v>#N/A</v>
        <stp/>
        <stp>BDH|11065184382961005199</stp>
        <tr r="M1056" s="1"/>
      </tp>
      <tp t="e">
        <v>#N/A</v>
        <stp/>
        <stp>BDH|14295095499834247132</stp>
        <tr r="L5412" s="1"/>
      </tp>
      <tp t="e">
        <v>#N/A</v>
        <stp/>
        <stp>BDH|15954754139050010962</stp>
        <tr r="L5424" s="1"/>
      </tp>
      <tp t="e">
        <v>#N/A</v>
        <stp/>
        <stp>BDH|17467858435984747002</stp>
        <tr r="L4412" s="1"/>
      </tp>
      <tp t="e">
        <v>#N/A</v>
        <stp/>
        <stp>BDH|18430172373184393208</stp>
        <tr r="L542" s="1"/>
      </tp>
      <tp t="e">
        <v>#N/A</v>
        <stp/>
        <stp>BDH|10590136601448220168</stp>
        <tr r="L6849" s="1"/>
      </tp>
      <tp t="e">
        <v>#N/A</v>
        <stp/>
        <stp>BDH|14692331876381030909</stp>
        <tr r="M6989" s="1"/>
      </tp>
      <tp t="e">
        <v>#N/A</v>
        <stp/>
        <stp>BDH|14424571127909441239</stp>
        <tr r="L3518" s="1"/>
      </tp>
      <tp t="e">
        <v>#N/A</v>
        <stp/>
        <stp>BDH|12966416552683932803</stp>
        <tr r="L2646" s="1"/>
      </tp>
      <tp t="s">
        <v>#N/A Requesting Data...3564242615</v>
        <stp/>
        <stp>BADDPERIODS|15531501357758496182</stp>
        <tr r="G1021" s="1"/>
      </tp>
      <tp t="s">
        <v>#N/A Requesting Data...3386228475</v>
        <stp/>
        <stp>BADDPERIODS|18082305611620840671</stp>
        <tr r="I1138" s="1"/>
      </tp>
      <tp t="s">
        <v>#N/A Requesting Data...2561234553</v>
        <stp/>
        <stp>BADDPERIODS|17044987879037693295</stp>
        <tr r="G2131" s="1"/>
      </tp>
      <tp t="s">
        <v>#N/A Requesting Data...1807160207</v>
        <stp/>
        <stp>BADDPERIODS|10610057880341504589</stp>
        <tr r="I4749" s="1"/>
      </tp>
      <tp t="s">
        <v>#N/A Requesting Data...2093973420</v>
        <stp/>
        <stp>BADDPERIODS|17422898595742172871</stp>
        <tr r="I2512" s="1"/>
      </tp>
      <tp t="s">
        <v>#N/A Requesting Data...2164529260</v>
        <stp/>
        <stp>BADDPERIODS|14221847242216386294</stp>
        <tr r="I6938" s="1"/>
      </tp>
      <tp t="s">
        <v>#N/A Requesting Data...3183862415</v>
        <stp/>
        <stp>BADDPERIODS|16491130184196816551</stp>
        <tr r="I4904" s="1"/>
      </tp>
      <tp t="s">
        <v>#N/A Requesting Data...3630354059</v>
        <stp/>
        <stp>BADDPERIODS|14523706164621697892</stp>
        <tr r="G2907" s="1"/>
      </tp>
      <tp t="s">
        <v>#N/A Requesting Data...2751947186</v>
        <stp/>
        <stp>BADDPERIODS|13714806162419973822</stp>
        <tr r="I2100" s="1"/>
      </tp>
      <tp t="s">
        <v>#N/A Requesting Data...4294319420</v>
        <stp/>
        <stp>BADDPERIODS|15892479236209143761</stp>
        <tr r="I2765" s="1"/>
      </tp>
      <tp t="s">
        <v>#N/A Requesting Data...1740930336</v>
        <stp/>
        <stp>BADDPERIODS|17077653666052802953</stp>
        <tr r="I1157" s="1"/>
      </tp>
      <tp t="s">
        <v>#N/A Requesting Data...2906861457</v>
        <stp/>
        <stp>BADDPERIODS|13726633958484110833</stp>
        <tr r="G6701" s="1"/>
      </tp>
      <tp t="s">
        <v>#N/A Requesting Data...3221350170</v>
        <stp/>
        <stp>BADDPERIODS|17820090189605036663</stp>
        <tr r="I1223" s="1"/>
      </tp>
      <tp t="s">
        <v>#N/A Requesting Data...3990167693</v>
        <stp/>
        <stp>BADDPERIODS|12130974856675650780</stp>
        <tr r="G6969" s="1"/>
      </tp>
      <tp t="s">
        <v>#N/A Requesting Data...3817523197</v>
        <stp/>
        <stp>BADDPERIODS|16988848573291943493</stp>
        <tr r="I5209" s="1"/>
      </tp>
      <tp t="s">
        <v>#N/A Requesting Data...2473064299</v>
        <stp/>
        <stp>BADDPERIODS|18279124378472014063</stp>
        <tr r="G3002" s="1"/>
      </tp>
      <tp t="s">
        <v>#N/A Requesting Data...1673523187</v>
        <stp/>
        <stp>BADDPERIODS|14395738097021856716</stp>
        <tr r="G5810" s="1"/>
      </tp>
      <tp t="s">
        <v>#N/A Requesting Data...1732249317</v>
        <stp/>
        <stp>BADDPERIODS|10791785043538597772</stp>
        <tr r="I7094" s="1"/>
      </tp>
      <tp t="s">
        <v>#N/A Requesting Data...3209049820</v>
        <stp/>
        <stp>BADDPERIODS|16074378669558189710</stp>
        <tr r="G3650" s="1"/>
      </tp>
      <tp t="s">
        <v>#N/A Requesting Data...2259005560</v>
        <stp/>
        <stp>BADDPERIODS|13870527065005533943</stp>
        <tr r="I3709" s="1"/>
      </tp>
      <tp t="s">
        <v>#N/A Requesting Data...3445353009</v>
        <stp/>
        <stp>BADDPERIODS|14741130241585988828</stp>
        <tr r="I1822" s="1"/>
      </tp>
      <tp t="e">
        <v>#N/A</v>
        <stp/>
        <stp>BDH|18393130522324178716</stp>
        <tr r="M5521" s="1"/>
      </tp>
      <tp t="e">
        <v>#N/A</v>
        <stp/>
        <stp>BDH|16732600827073608948</stp>
        <tr r="M1421" s="1"/>
      </tp>
      <tp t="e">
        <v>#N/A</v>
        <stp/>
        <stp>BDH|12770058981791307322</stp>
        <tr r="L5398" s="1"/>
      </tp>
      <tp t="e">
        <v>#N/A</v>
        <stp/>
        <stp>BDH|12408500034985751956</stp>
        <tr r="L3677" s="1"/>
      </tp>
      <tp t="e">
        <v>#N/A</v>
        <stp/>
        <stp>BDH|10380051755135090818</stp>
        <tr r="L3449" s="1"/>
      </tp>
      <tp t="e">
        <v>#N/A</v>
        <stp/>
        <stp>BDH|18056404909096818238</stp>
        <tr r="L1196" s="1"/>
      </tp>
      <tp t="e">
        <v>#N/A</v>
        <stp/>
        <stp>BDH|11801887719627202799</stp>
        <tr r="M7299" s="1"/>
      </tp>
      <tp t="e">
        <v>#N/A</v>
        <stp/>
        <stp>BDH|15794884965635022686</stp>
        <tr r="M3213" s="1"/>
      </tp>
      <tp t="e">
        <v>#N/A</v>
        <stp/>
        <stp>BDH|14064219394541066671</stp>
        <tr r="M5745" s="1"/>
      </tp>
      <tp t="e">
        <v>#N/A</v>
        <stp/>
        <stp>BDH|10163609058712337987</stp>
        <tr r="M1442" s="1"/>
      </tp>
      <tp t="e">
        <v>#N/A</v>
        <stp/>
        <stp>BDH|10994705618438523666</stp>
        <tr r="L2044" s="1"/>
      </tp>
      <tp t="e">
        <v>#N/A</v>
        <stp/>
        <stp>BDH|12068088657448878751</stp>
        <tr r="M3477" s="1"/>
      </tp>
      <tp t="e">
        <v>#N/A</v>
        <stp/>
        <stp>BDH|15566993423111479790</stp>
        <tr r="M7160" s="1"/>
      </tp>
      <tp t="e">
        <v>#N/A</v>
        <stp/>
        <stp>BDH|12681232983934557414</stp>
        <tr r="L397" s="1"/>
      </tp>
      <tp t="e">
        <v>#N/A</v>
        <stp/>
        <stp>BDH|17147291594427668385</stp>
        <tr r="M6540" s="1"/>
      </tp>
      <tp t="e">
        <v>#N/A</v>
        <stp/>
        <stp>BDH|16693773067767799835</stp>
        <tr r="M2893" s="1"/>
      </tp>
      <tp t="e">
        <v>#N/A</v>
        <stp/>
        <stp>BDH|17458127222428047463</stp>
        <tr r="M3561" s="1"/>
      </tp>
      <tp t="e">
        <v>#N/A</v>
        <stp/>
        <stp>BDH|11495784203956515884</stp>
        <tr r="M1961" s="1"/>
      </tp>
      <tp t="e">
        <v>#N/A</v>
        <stp/>
        <stp>BDH|15530238614369591750</stp>
        <tr r="L768" s="1"/>
      </tp>
      <tp t="e">
        <v>#N/A</v>
        <stp/>
        <stp>BDH|17094301060939572376</stp>
        <tr r="L2118" s="1"/>
      </tp>
      <tp t="e">
        <v>#N/A</v>
        <stp/>
        <stp>BDH|15816950501336714293</stp>
        <tr r="L2566" s="1"/>
      </tp>
      <tp t="e">
        <v>#N/A</v>
        <stp/>
        <stp>BDH|16458494520248602094</stp>
        <tr r="M497" s="1"/>
      </tp>
      <tp t="e">
        <v>#N/A</v>
        <stp/>
        <stp>BDH|18025813014060237955</stp>
        <tr r="M2485" s="1"/>
      </tp>
      <tp t="e">
        <v>#N/A</v>
        <stp/>
        <stp>BDH|12420274778118840714</stp>
        <tr r="L46" s="1"/>
      </tp>
      <tp t="e">
        <v>#N/A</v>
        <stp/>
        <stp>BDH|10669902739875483792</stp>
        <tr r="M3256" s="1"/>
      </tp>
      <tp t="e">
        <v>#N/A</v>
        <stp/>
        <stp>BDH|13752983071742503797</stp>
        <tr r="M1194" s="1"/>
      </tp>
      <tp t="e">
        <v>#N/A</v>
        <stp/>
        <stp>BDH|11222622091825758348</stp>
        <tr r="L4151" s="1"/>
      </tp>
      <tp t="e">
        <v>#N/A</v>
        <stp/>
        <stp>BDH|14874125439658971686</stp>
        <tr r="M6267" s="1"/>
      </tp>
      <tp t="e">
        <v>#N/A</v>
        <stp/>
        <stp>BDH|14303568816140343829</stp>
        <tr r="M5565" s="1"/>
      </tp>
      <tp t="e">
        <v>#N/A</v>
        <stp/>
        <stp>BDH|11416457872713954980</stp>
        <tr r="L5845" s="1"/>
      </tp>
      <tp t="e">
        <v>#N/A</v>
        <stp/>
        <stp>BDH|18422779460079971888</stp>
        <tr r="L4922" s="1"/>
      </tp>
      <tp t="s">
        <v>#N/A Requesting Data...4185776759</v>
        <stp/>
        <stp>BADDPERIODS|14462552682820522591</stp>
        <tr r="G7158" s="1"/>
      </tp>
      <tp t="s">
        <v>#N/A Requesting Data...4063010782</v>
        <stp/>
        <stp>BADDPERIODS|16008566978200763868</stp>
        <tr r="I310" s="1"/>
      </tp>
      <tp t="s">
        <v>#N/A Requesting Data...2487148657</v>
        <stp/>
        <stp>BADDPERIODS|17137818838938192861</stp>
        <tr r="G2325" s="1"/>
      </tp>
      <tp t="s">
        <v>#N/A Requesting Data...1943098577</v>
        <stp/>
        <stp>BADDPERIODS|18223393473414567428</stp>
        <tr r="G5197" s="1"/>
      </tp>
      <tp t="s">
        <v>#N/A Requesting Data...3857841929</v>
        <stp/>
        <stp>BADDPERIODS|10483921933175378394</stp>
        <tr r="I4072" s="1"/>
      </tp>
      <tp t="s">
        <v>#N/A Requesting Data...2349133280</v>
        <stp/>
        <stp>BADDPERIODS|16429089453468941790</stp>
        <tr r="I1537" s="1"/>
      </tp>
      <tp t="s">
        <v>#N/A Requesting Data...1772530621</v>
        <stp/>
        <stp>BADDPERIODS|10362425604351201988</stp>
        <tr r="I3477" s="1"/>
      </tp>
      <tp t="s">
        <v>#N/A Requesting Data...4003452810</v>
        <stp/>
        <stp>BADDPERIODS|17672471896090950614</stp>
        <tr r="I7769" s="1"/>
      </tp>
      <tp t="s">
        <v>#N/A Requesting Data...3908504164</v>
        <stp/>
        <stp>BADDPERIODS|12610883675814190554</stp>
        <tr r="I891" s="1"/>
      </tp>
      <tp t="s">
        <v>#N/A Requesting Data...3295701575</v>
        <stp/>
        <stp>BADDPERIODS|15975847955421314542</stp>
        <tr r="I2792" s="1"/>
      </tp>
      <tp t="s">
        <v>#N/A Requesting Data...2993612853</v>
        <stp/>
        <stp>BADDPERIODS|10952134530906594805</stp>
        <tr r="I5144" s="1"/>
      </tp>
      <tp t="s">
        <v>#N/A Requesting Data...4131280194</v>
        <stp/>
        <stp>BADDPERIODS|16509029676175857869</stp>
        <tr r="I549" s="1"/>
      </tp>
      <tp t="s">
        <v>#N/A Requesting Data...2775751951</v>
        <stp/>
        <stp>BADDPERIODS|12573334661318018385</stp>
        <tr r="I3509" s="1"/>
      </tp>
      <tp t="s">
        <v>#N/A Requesting Data...1561830454</v>
        <stp/>
        <stp>BADDPERIODS|17398887626237073629</stp>
        <tr r="G6125" s="1"/>
      </tp>
      <tp t="s">
        <v>#N/A Requesting Data...2606702218</v>
        <stp/>
        <stp>BADDPERIODS|11314712588277269575</stp>
        <tr r="I8056" s="1"/>
      </tp>
      <tp t="s">
        <v>#N/A Requesting Data...3402470832</v>
        <stp/>
        <stp>BADDPERIODS|12647354429889390662</stp>
        <tr r="I2056" s="1"/>
      </tp>
      <tp t="s">
        <v>#N/A Requesting Data...3980076272</v>
        <stp/>
        <stp>BADDPERIODS|12380684803360793805</stp>
        <tr r="I2549" s="1"/>
      </tp>
      <tp t="s">
        <v>#N/A Requesting Data...2569314464</v>
        <stp/>
        <stp>BADDPERIODS|16516070925449170192</stp>
        <tr r="I5439" s="1"/>
      </tp>
      <tp t="s">
        <v>#N/A Requesting Data...1975090413</v>
        <stp/>
        <stp>BADDPERIODS|14507475763712609882</stp>
        <tr r="I1225" s="1"/>
      </tp>
      <tp t="s">
        <v>#N/A Requesting Data...3508631423</v>
        <stp/>
        <stp>BADDPERIODS|14331596995637545357</stp>
        <tr r="G3357" s="1"/>
      </tp>
      <tp t="s">
        <v>#N/A Requesting Data...3750880714</v>
        <stp/>
        <stp>BADDPERIODS|15936862062947783051</stp>
        <tr r="G7161" s="1"/>
      </tp>
      <tp t="s">
        <v>#N/A Requesting Data...2143500368</v>
        <stp/>
        <stp>BADDPERIODS|10282071190084285180</stp>
        <tr r="G2923" s="1"/>
      </tp>
      <tp t="e">
        <v>#N/A</v>
        <stp/>
        <stp>BDH|15258945686345280970</stp>
        <tr r="L8124" s="1"/>
      </tp>
      <tp t="e">
        <v>#N/A</v>
        <stp/>
        <stp>BDH|17239115383835765321</stp>
        <tr r="L3704" s="1"/>
      </tp>
      <tp t="e">
        <v>#N/A</v>
        <stp/>
        <stp>BDH|10166558735317001944</stp>
        <tr r="M4378" s="1"/>
      </tp>
      <tp t="e">
        <v>#N/A</v>
        <stp/>
        <stp>BDH|12781479523824125872</stp>
        <tr r="L2611" s="1"/>
      </tp>
      <tp t="e">
        <v>#N/A</v>
        <stp/>
        <stp>BDH|13375536386640689657</stp>
        <tr r="M1994" s="1"/>
      </tp>
      <tp t="e">
        <v>#N/A</v>
        <stp/>
        <stp>BDH|15168544259034144988</stp>
        <tr r="L5531" s="1"/>
      </tp>
      <tp t="e">
        <v>#N/A</v>
        <stp/>
        <stp>BDH|16206583637839869103</stp>
        <tr r="L2581" s="1"/>
      </tp>
      <tp t="e">
        <v>#N/A</v>
        <stp/>
        <stp>BDH|13706896810260389282</stp>
        <tr r="L3705" s="1"/>
      </tp>
      <tp t="e">
        <v>#N/A</v>
        <stp/>
        <stp>BDH|11795452907955876888</stp>
        <tr r="L1854" s="1"/>
      </tp>
      <tp t="e">
        <v>#N/A</v>
        <stp/>
        <stp>BDH|17080433356859369738</stp>
        <tr r="L4438" s="1"/>
      </tp>
      <tp t="e">
        <v>#N/A</v>
        <stp/>
        <stp>BDH|11563342335248497152</stp>
        <tr r="M7577" s="1"/>
      </tp>
      <tp t="e">
        <v>#N/A</v>
        <stp/>
        <stp>BDH|17440736194392017363</stp>
        <tr r="M5532" s="1"/>
      </tp>
      <tp t="e">
        <v>#N/A</v>
        <stp/>
        <stp>BDH|16950478487541834348</stp>
        <tr r="M2017" s="1"/>
      </tp>
      <tp t="e">
        <v>#N/A</v>
        <stp/>
        <stp>BDH|12156455204079360765</stp>
        <tr r="L4071" s="1"/>
      </tp>
      <tp t="e">
        <v>#N/A</v>
        <stp/>
        <stp>BDH|12245112295424313601</stp>
        <tr r="M7062" s="1"/>
      </tp>
      <tp t="e">
        <v>#N/A</v>
        <stp/>
        <stp>BDH|13230823248880804758</stp>
        <tr r="L7294" s="1"/>
      </tp>
      <tp t="e">
        <v>#N/A</v>
        <stp/>
        <stp>BDH|10087923517126236629</stp>
        <tr r="L8047" s="1"/>
      </tp>
      <tp t="e">
        <v>#N/A</v>
        <stp/>
        <stp>BDH|17610774355224355925</stp>
        <tr r="M6746" s="1"/>
      </tp>
      <tp t="e">
        <v>#N/A</v>
        <stp/>
        <stp>BDH|18208641745952289047</stp>
        <tr r="M3289" s="1"/>
      </tp>
      <tp t="e">
        <v>#N/A</v>
        <stp/>
        <stp>BDH|17386316002119493510</stp>
        <tr r="L6408" s="1"/>
      </tp>
      <tp t="e">
        <v>#N/A</v>
        <stp/>
        <stp>BDH|12814765019154498869</stp>
        <tr r="L6316" s="1"/>
      </tp>
      <tp t="e">
        <v>#N/A</v>
        <stp/>
        <stp>BDH|11899820359851552530</stp>
        <tr r="M7202" s="1"/>
      </tp>
      <tp t="e">
        <v>#N/A</v>
        <stp/>
        <stp>BDH|16421260621326709815</stp>
        <tr r="L7493" s="1"/>
      </tp>
      <tp t="s">
        <v>#N/A Requesting Data...2386131958</v>
        <stp/>
        <stp>BADDPERIODS|16255999506701266273</stp>
        <tr r="I4934" s="1"/>
      </tp>
      <tp t="s">
        <v>#N/A Requesting Data...4240139174</v>
        <stp/>
        <stp>BADDPERIODS|13464958259112679166</stp>
        <tr r="G5968" s="1"/>
      </tp>
      <tp t="s">
        <v>#N/A Requesting Data...2623606028</v>
        <stp/>
        <stp>BADDPERIODS|10952634145008687616</stp>
        <tr r="I4471" s="1"/>
      </tp>
      <tp t="s">
        <v>#N/A Requesting Data...3568682699</v>
        <stp/>
        <stp>BADDPERIODS|14260572999442671628</stp>
        <tr r="I599" s="1"/>
      </tp>
      <tp t="s">
        <v>#N/A Requesting Data...3552062588</v>
        <stp/>
        <stp>BADDPERIODS|14765805909982013266</stp>
        <tr r="G2349" s="1"/>
      </tp>
      <tp t="s">
        <v>#N/A Requesting Data...2285799363</v>
        <stp/>
        <stp>BADDPERIODS|15939821136997074551</stp>
        <tr r="G372" s="1"/>
      </tp>
      <tp t="s">
        <v>#N/A Requesting Data...2576388190</v>
        <stp/>
        <stp>BADDPERIODS|10638154480796899334</stp>
        <tr r="G700" s="1"/>
      </tp>
      <tp t="s">
        <v>#N/A Requesting Data...3908577549</v>
        <stp/>
        <stp>BADDPERIODS|10694670604308428293</stp>
        <tr r="I1237" s="1"/>
      </tp>
      <tp t="s">
        <v>#N/A Requesting Data...1921756831</v>
        <stp/>
        <stp>BADDPERIODS|12363646508381712909</stp>
        <tr r="G7663" s="1"/>
      </tp>
      <tp t="s">
        <v>#N/A Requesting Data...3267753539</v>
        <stp/>
        <stp>BADDPERIODS|10079853649900411004</stp>
        <tr r="I6409" s="1"/>
      </tp>
      <tp t="s">
        <v>#N/A Requesting Data...2564606889</v>
        <stp/>
        <stp>BADDPERIODS|13603458001043369897</stp>
        <tr r="G1450" s="1"/>
      </tp>
      <tp t="s">
        <v>#N/A Requesting Data...2764653910</v>
        <stp/>
        <stp>BADDPERIODS|12833021471709016032</stp>
        <tr r="G5681" s="1"/>
      </tp>
      <tp t="s">
        <v>#N/A Requesting Data...3145398962</v>
        <stp/>
        <stp>BADDPERIODS|10458684165148407456</stp>
        <tr r="G4054" s="1"/>
      </tp>
      <tp t="s">
        <v>#N/A Requesting Data...2816223673</v>
        <stp/>
        <stp>BADDPERIODS|16387356847934925903</stp>
        <tr r="I5866" s="1"/>
      </tp>
      <tp t="s">
        <v>#N/A Requesting Data...3160571876</v>
        <stp/>
        <stp>BADDPERIODS|10956327026569628432</stp>
        <tr r="G5107" s="1"/>
      </tp>
      <tp t="s">
        <v>#N/A Requesting Data...2036203837</v>
        <stp/>
        <stp>BADDPERIODS|16298378785227964612</stp>
        <tr r="G3855" s="1"/>
      </tp>
      <tp t="s">
        <v>#N/A Requesting Data...2455230939</v>
        <stp/>
        <stp>BADDPERIODS|15731997907021979187</stp>
        <tr r="I6602" s="1"/>
      </tp>
      <tp t="s">
        <v>#N/A Requesting Data...3945352301</v>
        <stp/>
        <stp>BADDPERIODS|11524469783763985210</stp>
        <tr r="I1568" s="1"/>
      </tp>
      <tp t="s">
        <v>#N/A Requesting Data...2206842750</v>
        <stp/>
        <stp>BADDPERIODS|17172979406135985713</stp>
        <tr r="G2786" s="1"/>
      </tp>
      <tp t="s">
        <v>#N/A Requesting Data...3295535632</v>
        <stp/>
        <stp>BADDPERIODS|12355985118226968020</stp>
        <tr r="G422" s="1"/>
      </tp>
      <tp t="s">
        <v>#N/A Requesting Data...2966366155</v>
        <stp/>
        <stp>BADDPERIODS|15301531856680618983</stp>
        <tr r="G8013" s="1"/>
      </tp>
      <tp t="s">
        <v>#N/A Requesting Data...2709152375</v>
        <stp/>
        <stp>BADDPERIODS|14979237404389706311</stp>
        <tr r="I7935" s="1"/>
      </tp>
      <tp t="s">
        <v>#N/A Requesting Data...1954093057</v>
        <stp/>
        <stp>BADDPERIODS|13470888117026450079</stp>
        <tr r="G917" s="1"/>
      </tp>
      <tp t="s">
        <v>#N/A Requesting Data...2835561414</v>
        <stp/>
        <stp>BADDPERIODS|11944847004323200633</stp>
        <tr r="G7567" s="1"/>
      </tp>
      <tp t="s">
        <v>#N/A Requesting Data...2312209942</v>
        <stp/>
        <stp>BADDPERIODS|15246434714398466496</stp>
        <tr r="G1945" s="1"/>
      </tp>
      <tp t="s">
        <v>#N/A Requesting Data...3862899440</v>
        <stp/>
        <stp>BADDPERIODS|10307291876609211066</stp>
        <tr r="I3382" s="1"/>
      </tp>
      <tp t="s">
        <v>#N/A Requesting Data...2029270298</v>
        <stp/>
        <stp>BADDPERIODS|14706105884085954421</stp>
        <tr r="G461" s="1"/>
      </tp>
      <tp t="s">
        <v>#N/A Requesting Data...3104041339</v>
        <stp/>
        <stp>BADDPERIODS|17331503159608300317</stp>
        <tr r="G5935" s="1"/>
      </tp>
      <tp t="e">
        <v>#N/A</v>
        <stp/>
        <stp>BDH|10151753882240260709</stp>
        <tr r="M501" s="1"/>
      </tp>
      <tp t="e">
        <v>#N/A</v>
        <stp/>
        <stp>BDH|16449908046714134773</stp>
        <tr r="M37" s="1"/>
      </tp>
      <tp t="e">
        <v>#N/A</v>
        <stp/>
        <stp>BDH|10467725783853670476</stp>
        <tr r="L6185" s="1"/>
      </tp>
      <tp t="e">
        <v>#N/A</v>
        <stp/>
        <stp>BDH|16390960660481419056</stp>
        <tr r="L3412" s="1"/>
      </tp>
      <tp t="e">
        <v>#N/A</v>
        <stp/>
        <stp>BDH|13783616864978587336</stp>
        <tr r="M33" s="1"/>
      </tp>
      <tp t="e">
        <v>#N/A</v>
        <stp/>
        <stp>BDH|11281372950349288638</stp>
        <tr r="M7085" s="1"/>
      </tp>
      <tp t="e">
        <v>#N/A</v>
        <stp/>
        <stp>BDH|13323549778698868133</stp>
        <tr r="L7638" s="1"/>
      </tp>
      <tp t="e">
        <v>#N/A</v>
        <stp/>
        <stp>BDH|13760856967295593043</stp>
        <tr r="M4980" s="1"/>
      </tp>
      <tp t="e">
        <v>#N/A</v>
        <stp/>
        <stp>BDH|10965358786173808061</stp>
        <tr r="L5082" s="1"/>
      </tp>
      <tp t="e">
        <v>#N/A</v>
        <stp/>
        <stp>BDH|15243048149798821137</stp>
        <tr r="L3429" s="1"/>
      </tp>
      <tp t="e">
        <v>#N/A</v>
        <stp/>
        <stp>BDH|11271976944977472312</stp>
        <tr r="L4236" s="1"/>
      </tp>
      <tp t="e">
        <v>#N/A</v>
        <stp/>
        <stp>BDH|13691430288891842618</stp>
        <tr r="L4943" s="1"/>
      </tp>
      <tp t="e">
        <v>#N/A</v>
        <stp/>
        <stp>BDH|15028898461920985357</stp>
        <tr r="L5183" s="1"/>
      </tp>
      <tp t="e">
        <v>#N/A</v>
        <stp/>
        <stp>BDH|17796863174053317328</stp>
        <tr r="M5360" s="1"/>
      </tp>
      <tp t="e">
        <v>#N/A</v>
        <stp/>
        <stp>BDH|10863715502267844876</stp>
        <tr r="L5581" s="1"/>
      </tp>
      <tp t="e">
        <v>#N/A</v>
        <stp/>
        <stp>BDH|10146581640681819850</stp>
        <tr r="M5188" s="1"/>
      </tp>
      <tp t="e">
        <v>#N/A</v>
        <stp/>
        <stp>BDH|12384805517554492740</stp>
        <tr r="L7366" s="1"/>
      </tp>
      <tp t="e">
        <v>#N/A</v>
        <stp/>
        <stp>BDH|16874202505439832513</stp>
        <tr r="L7712" s="1"/>
      </tp>
      <tp t="e">
        <v>#N/A</v>
        <stp/>
        <stp>BDH|16512943145430660360</stp>
        <tr r="L3129" s="1"/>
      </tp>
      <tp t="e">
        <v>#N/A</v>
        <stp/>
        <stp>BDH|10801434685997984332</stp>
        <tr r="L224" s="1"/>
      </tp>
      <tp t="e">
        <v>#N/A</v>
        <stp/>
        <stp>BDH|10794011352874031904</stp>
        <tr r="M7" s="1"/>
      </tp>
      <tp t="e">
        <v>#N/A</v>
        <stp/>
        <stp>BDH|15980268670811365989</stp>
        <tr r="M6230" s="1"/>
      </tp>
      <tp t="e">
        <v>#N/A</v>
        <stp/>
        <stp>BDH|15690876788164988940</stp>
        <tr r="L7626" s="1"/>
      </tp>
      <tp t="e">
        <v>#N/A</v>
        <stp/>
        <stp>BDH|18186526640960121160</stp>
        <tr r="L3219" s="1"/>
      </tp>
      <tp t="e">
        <v>#N/A</v>
        <stp/>
        <stp>BDH|14370011828329702791</stp>
        <tr r="L7769" s="1"/>
      </tp>
      <tp t="e">
        <v>#N/A</v>
        <stp/>
        <stp>BDH|10835154665359553695</stp>
        <tr r="M4937" s="1"/>
      </tp>
      <tp t="e">
        <v>#N/A</v>
        <stp/>
        <stp>BDH|14205123274358443240</stp>
        <tr r="L6155" s="1"/>
      </tp>
      <tp t="s">
        <v>#N/A Requesting Data...2733612855</v>
        <stp/>
        <stp>BADDPERIODS|11772504700851812964</stp>
        <tr r="I1091" s="1"/>
      </tp>
      <tp t="s">
        <v>#N/A Requesting Data...2721172699</v>
        <stp/>
        <stp>BADDPERIODS|16639584942829394268</stp>
        <tr r="I5598" s="1"/>
      </tp>
      <tp t="s">
        <v>#N/A Requesting Data...3369374659</v>
        <stp/>
        <stp>BADDPERIODS|14018376139648369049</stp>
        <tr r="I5259" s="1"/>
      </tp>
      <tp t="s">
        <v>#N/A Requesting Data...3522507834</v>
        <stp/>
        <stp>BADDPERIODS|17120820527807466693</stp>
        <tr r="I7542" s="1"/>
      </tp>
      <tp t="s">
        <v>#N/A Requesting Data...2186565106</v>
        <stp/>
        <stp>BADDPERIODS|14611984344454576169</stp>
        <tr r="I205" s="1"/>
      </tp>
      <tp t="s">
        <v>#N/A Requesting Data...2216309538</v>
        <stp/>
        <stp>BADDPERIODS|16652872272283386692</stp>
        <tr r="G1672" s="1"/>
      </tp>
      <tp t="s">
        <v>#N/A Requesting Data...1963618220</v>
        <stp/>
        <stp>BADDPERIODS|12544628728029504330</stp>
        <tr r="G6560" s="1"/>
      </tp>
      <tp t="s">
        <v>#N/A Requesting Data...1840671674</v>
        <stp/>
        <stp>BADDPERIODS|12623848229051041523</stp>
        <tr r="I1825" s="1"/>
      </tp>
      <tp t="s">
        <v>#N/A Requesting Data...1950764163</v>
        <stp/>
        <stp>BADDPERIODS|12460408489505655724</stp>
        <tr r="G435" s="1"/>
      </tp>
      <tp t="s">
        <v>#N/A Requesting Data...2788591160</v>
        <stp/>
        <stp>BADDPERIODS|17223355122389996357</stp>
        <tr r="G4669" s="1"/>
      </tp>
      <tp t="s">
        <v>#N/A Requesting Data...2090503591</v>
        <stp/>
        <stp>BADDPERIODS|17237396696948578911</stp>
        <tr r="G7540" s="1"/>
      </tp>
      <tp t="s">
        <v>#N/A Requesting Data...2910463696</v>
        <stp/>
        <stp>BADDPERIODS|16952819611120828387</stp>
        <tr r="I4576" s="1"/>
      </tp>
      <tp t="s">
        <v>#N/A Requesting Data...2524080410</v>
        <stp/>
        <stp>BADDPERIODS|11916301157939791209</stp>
        <tr r="I6346" s="1"/>
      </tp>
      <tp t="s">
        <v>#N/A Requesting Data...2090430293</v>
        <stp/>
        <stp>BADDPERIODS|18039680975366564310</stp>
        <tr r="I5687" s="1"/>
      </tp>
      <tp t="s">
        <v>#N/A Requesting Data...3127585766</v>
        <stp/>
        <stp>BADDPERIODS|10527522628213570833</stp>
        <tr r="G1207" s="1"/>
      </tp>
      <tp t="s">
        <v>#N/A Requesting Data...3702182056</v>
        <stp/>
        <stp>BADDPERIODS|10888249297025541273</stp>
        <tr r="I6500" s="1"/>
      </tp>
      <tp t="s">
        <v>#N/A Requesting Data...1832796353</v>
        <stp/>
        <stp>BADDPERIODS|10988806705785095157</stp>
        <tr r="G7031" s="1"/>
      </tp>
      <tp t="s">
        <v>#N/A Requesting Data...2429994136</v>
        <stp/>
        <stp>BADDPERIODS|12902860473373153241</stp>
        <tr r="G1186" s="1"/>
      </tp>
      <tp t="s">
        <v>#N/A Requesting Data...3544877048</v>
        <stp/>
        <stp>BADDPERIODS|17648436690497971156</stp>
        <tr r="I6364" s="1"/>
      </tp>
      <tp t="s">
        <v>#N/A Requesting Data...3434860079</v>
        <stp/>
        <stp>BADDPERIODS|13639971296646767995</stp>
        <tr r="I6535" s="1"/>
      </tp>
      <tp t="s">
        <v>#N/A Requesting Data...1908241247</v>
        <stp/>
        <stp>BADDPERIODS|18261548068597041078</stp>
        <tr r="G6023" s="1"/>
      </tp>
      <tp t="s">
        <v>#N/A Requesting Data...1983916886</v>
        <stp/>
        <stp>BADDPERIODS|11019627089885429668</stp>
        <tr r="G7841" s="1"/>
      </tp>
      <tp t="s">
        <v>#N/A Requesting Data...1943380497</v>
        <stp/>
        <stp>BADDPERIODS|17354014028591755845</stp>
        <tr r="G3455" s="1"/>
      </tp>
      <tp t="s">
        <v>#N/A Requesting Data...2469778267</v>
        <stp/>
        <stp>BADDPERIODS|17074834131675200590</stp>
        <tr r="G6218" s="1"/>
      </tp>
      <tp t="s">
        <v>#N/A Requesting Data...1905964684</v>
        <stp/>
        <stp>BADDPERIODS|14949842095579965080</stp>
        <tr r="I6203" s="1"/>
      </tp>
      <tp t="s">
        <v>#N/A Requesting Data...2651215932</v>
        <stp/>
        <stp>BADDPERIODS|13928498081587947418</stp>
        <tr r="I2784" s="1"/>
      </tp>
      <tp t="s">
        <v>#N/A Requesting Data...3119531956</v>
        <stp/>
        <stp>BADDPERIODS|10053790055307403916</stp>
        <tr r="G450" s="1"/>
      </tp>
      <tp t="s">
        <v>#N/A Requesting Data...3946706574</v>
        <stp/>
        <stp>BADDPERIODS|10673453972849944618</stp>
        <tr r="I6684" s="1"/>
      </tp>
      <tp t="s">
        <v>#N/A Requesting Data...1757812627</v>
        <stp/>
        <stp>BADDPERIODS|16427822024042882239</stp>
        <tr r="G5304" s="1"/>
      </tp>
      <tp t="s">
        <v>#N/A Requesting Data...2807486661</v>
        <stp/>
        <stp>BADDPERIODS|14836581978432700867</stp>
        <tr r="I2199" s="1"/>
      </tp>
      <tp t="e">
        <v>#N/A</v>
        <stp/>
        <stp>BDH|11680329950986369905</stp>
        <tr r="L8098" s="1"/>
      </tp>
      <tp t="e">
        <v>#N/A</v>
        <stp/>
        <stp>BDH|14013857442493083300</stp>
        <tr r="M1220" s="1"/>
      </tp>
      <tp t="e">
        <v>#N/A</v>
        <stp/>
        <stp>BDH|11439958058372801762</stp>
        <tr r="L7733" s="1"/>
      </tp>
      <tp t="e">
        <v>#N/A</v>
        <stp/>
        <stp>BDH|12114161171885313923</stp>
        <tr r="M388" s="1"/>
      </tp>
      <tp t="e">
        <v>#N/A</v>
        <stp/>
        <stp>BDH|15267618957276720844</stp>
        <tr r="L5579" s="1"/>
      </tp>
      <tp t="e">
        <v>#N/A</v>
        <stp/>
        <stp>BDH|12813239933302732981</stp>
        <tr r="M7502" s="1"/>
      </tp>
      <tp t="e">
        <v>#N/A</v>
        <stp/>
        <stp>BDH|13236813318265428789</stp>
        <tr r="M5612" s="1"/>
      </tp>
      <tp t="e">
        <v>#N/A</v>
        <stp/>
        <stp>BDH|12295635985035009134</stp>
        <tr r="L7134" s="1"/>
      </tp>
      <tp t="e">
        <v>#N/A</v>
        <stp/>
        <stp>BDH|11513817420727504469</stp>
        <tr r="L4365" s="1"/>
      </tp>
      <tp t="e">
        <v>#N/A</v>
        <stp/>
        <stp>BDH|13860076457427691992</stp>
        <tr r="M5905" s="1"/>
      </tp>
      <tp t="e">
        <v>#N/A</v>
        <stp/>
        <stp>BDH|17106129503777427933</stp>
        <tr r="M7979" s="1"/>
      </tp>
      <tp t="e">
        <v>#N/A</v>
        <stp/>
        <stp>BDH|13312342679409880611</stp>
        <tr r="L326" s="1"/>
      </tp>
      <tp t="e">
        <v>#N/A</v>
        <stp/>
        <stp>BDH|13859391772369539619</stp>
        <tr r="M2614" s="1"/>
      </tp>
      <tp t="e">
        <v>#N/A</v>
        <stp/>
        <stp>BDH|17961037033729733598</stp>
        <tr r="L6212" s="1"/>
      </tp>
      <tp t="e">
        <v>#N/A</v>
        <stp/>
        <stp>BDH|17544918317077149054</stp>
        <tr r="L5963" s="1"/>
      </tp>
      <tp t="e">
        <v>#N/A</v>
        <stp/>
        <stp>BDH|14678436246659266562</stp>
        <tr r="L524" s="1"/>
      </tp>
      <tp t="e">
        <v>#N/A</v>
        <stp/>
        <stp>BDH|15046266293392648446</stp>
        <tr r="M5499" s="1"/>
      </tp>
      <tp t="e">
        <v>#N/A</v>
        <stp/>
        <stp>BDH|10122528770849418301</stp>
        <tr r="M5875" s="1"/>
      </tp>
      <tp t="e">
        <v>#N/A</v>
        <stp/>
        <stp>BDH|11739860069290698798</stp>
        <tr r="L7901" s="1"/>
      </tp>
      <tp t="e">
        <v>#N/A</v>
        <stp/>
        <stp>BDH|16160477232400648951</stp>
        <tr r="L3859" s="1"/>
      </tp>
      <tp t="e">
        <v>#N/A</v>
        <stp/>
        <stp>BDH|17744831163087358630</stp>
        <tr r="L1959" s="1"/>
      </tp>
      <tp t="e">
        <v>#N/A</v>
        <stp/>
        <stp>BDH|15329372860438488079</stp>
        <tr r="L3861" s="1"/>
      </tp>
      <tp t="e">
        <v>#N/A</v>
        <stp/>
        <stp>BDH|10862599256439391136</stp>
        <tr r="M4897" s="1"/>
      </tp>
      <tp t="s">
        <v>#N/A Requesting Data...2208681066</v>
        <stp/>
        <stp>BADDPERIODS|13105848328186744303</stp>
        <tr r="G4710" s="1"/>
      </tp>
      <tp t="s">
        <v>#N/A Requesting Data...3265075552</v>
        <stp/>
        <stp>BADDPERIODS|12751588680087070456</stp>
        <tr r="I6404" s="1"/>
      </tp>
      <tp t="s">
        <v>#N/A Requesting Data...2827473612</v>
        <stp/>
        <stp>BADDPERIODS|15915679391104130247</stp>
        <tr r="I5835" s="1"/>
      </tp>
      <tp t="s">
        <v>#N/A Requesting Data...2898443531</v>
        <stp/>
        <stp>BADDPERIODS|13364819902311831622</stp>
        <tr r="I4743" s="1"/>
      </tp>
      <tp t="s">
        <v>#N/A Requesting Data...2792212050</v>
        <stp/>
        <stp>BADDPERIODS|15679965149847571360</stp>
        <tr r="G7787" s="1"/>
      </tp>
      <tp t="s">
        <v>#N/A Requesting Data...2170155636</v>
        <stp/>
        <stp>BADDPERIODS|17381386900300916886</stp>
        <tr r="G6006" s="1"/>
      </tp>
      <tp t="s">
        <v>#N/A Requesting Data...3845520110</v>
        <stp/>
        <stp>BADDPERIODS|17746920428930751000</stp>
        <tr r="G2202" s="1"/>
      </tp>
      <tp t="s">
        <v>#N/A Requesting Data...2431046948</v>
        <stp/>
        <stp>BADDPERIODS|15274301989570724269</stp>
        <tr r="G5481" s="1"/>
      </tp>
      <tp t="s">
        <v>#N/A Requesting Data...2493610776</v>
        <stp/>
        <stp>BADDPERIODS|13884359306529084515</stp>
        <tr r="I7079" s="1"/>
      </tp>
      <tp t="s">
        <v>#N/A Requesting Data...3686824600</v>
        <stp/>
        <stp>BADDPERIODS|16116980024914472536</stp>
        <tr r="G1046" s="1"/>
      </tp>
      <tp t="s">
        <v>#N/A Requesting Data...1796872581</v>
        <stp/>
        <stp>BADDPERIODS|13137097458108210283</stp>
        <tr r="G7957" s="1"/>
      </tp>
      <tp t="s">
        <v>#N/A Requesting Data...2221385983</v>
        <stp/>
        <stp>BADDPERIODS|13756921357431160292</stp>
        <tr r="G3676" s="1"/>
      </tp>
      <tp t="s">
        <v>#N/A Requesting Data...3715162948</v>
        <stp/>
        <stp>BADDPERIODS|15872902975042345544</stp>
        <tr r="G6011" s="1"/>
      </tp>
      <tp t="s">
        <v>#N/A Requesting Data...3656194626</v>
        <stp/>
        <stp>BADDPERIODS|10731404432782846971</stp>
        <tr r="G3349" s="1"/>
      </tp>
      <tp t="s">
        <v>#N/A Requesting Data...3440133662</v>
        <stp/>
        <stp>BADDPERIODS|16894925632887527775</stp>
        <tr r="I7791" s="1"/>
      </tp>
      <tp t="s">
        <v>#N/A Requesting Data...1976648638</v>
        <stp/>
        <stp>BADDPERIODS|18050134335361449786</stp>
        <tr r="G7668" s="1"/>
      </tp>
      <tp t="s">
        <v>#N/A Requesting Data...3444830313</v>
        <stp/>
        <stp>BADDPERIODS|17327884124530641136</stp>
        <tr r="G5101" s="1"/>
      </tp>
      <tp t="e">
        <v>#N/A</v>
        <stp/>
        <stp>BDH|10377939976741066704</stp>
        <tr r="M3302" s="1"/>
      </tp>
      <tp t="e">
        <v>#N/A</v>
        <stp/>
        <stp>BDH|17174978326234478020</stp>
        <tr r="L5472" s="1"/>
      </tp>
      <tp t="e">
        <v>#N/A</v>
        <stp/>
        <stp>BDH|17745465202219609239</stp>
        <tr r="L1546" s="1"/>
      </tp>
      <tp t="e">
        <v>#N/A</v>
        <stp/>
        <stp>BDH|15266715728248981040</stp>
        <tr r="L7236" s="1"/>
      </tp>
      <tp t="e">
        <v>#N/A</v>
        <stp/>
        <stp>BDH|13286614883732733710</stp>
        <tr r="M1287" s="1"/>
      </tp>
      <tp t="e">
        <v>#N/A</v>
        <stp/>
        <stp>BDH|13375498681625825253</stp>
        <tr r="M6109" s="1"/>
      </tp>
      <tp t="e">
        <v>#N/A</v>
        <stp/>
        <stp>BDH|17981232640459958055</stp>
        <tr r="M4394" s="1"/>
      </tp>
      <tp t="e">
        <v>#N/A</v>
        <stp/>
        <stp>BDH|15272870531717589175</stp>
        <tr r="M6057" s="1"/>
      </tp>
      <tp t="e">
        <v>#N/A</v>
        <stp/>
        <stp>BDH|16481136604459439614</stp>
        <tr r="M2997" s="1"/>
      </tp>
      <tp t="e">
        <v>#N/A</v>
        <stp/>
        <stp>BDH|16769147740909201274</stp>
        <tr r="L5001" s="1"/>
      </tp>
      <tp t="e">
        <v>#N/A</v>
        <stp/>
        <stp>BDH|15205582498160570118</stp>
        <tr r="L7979" s="1"/>
      </tp>
      <tp t="e">
        <v>#N/A</v>
        <stp/>
        <stp>BDH|17520277331777662938</stp>
        <tr r="L5853" s="1"/>
      </tp>
      <tp t="e">
        <v>#N/A</v>
        <stp/>
        <stp>BDH|10870554091703210789</stp>
        <tr r="L3972" s="1"/>
      </tp>
      <tp t="e">
        <v>#N/A</v>
        <stp/>
        <stp>BDH|15018254668631271897</stp>
        <tr r="M5671" s="1"/>
      </tp>
      <tp t="e">
        <v>#N/A</v>
        <stp/>
        <stp>BDH|15602911362195401772</stp>
        <tr r="M4097" s="1"/>
      </tp>
      <tp t="e">
        <v>#N/A</v>
        <stp/>
        <stp>BDH|15648103695654394169</stp>
        <tr r="L6545" s="1"/>
      </tp>
      <tp t="e">
        <v>#N/A</v>
        <stp/>
        <stp>BDH|14517016775078347344</stp>
        <tr r="M4828" s="1"/>
      </tp>
      <tp t="e">
        <v>#N/A</v>
        <stp/>
        <stp>BDH|12518153155847357909</stp>
        <tr r="M2397" s="1"/>
      </tp>
      <tp t="e">
        <v>#N/A</v>
        <stp/>
        <stp>BDH|16991978818514113210</stp>
        <tr r="L7745" s="1"/>
      </tp>
      <tp t="e">
        <v>#N/A</v>
        <stp/>
        <stp>BDH|16054508217812832892</stp>
        <tr r="M1820" s="1"/>
      </tp>
      <tp t="e">
        <v>#N/A</v>
        <stp/>
        <stp>BDH|10384403753150076969</stp>
        <tr r="L1830" s="1"/>
      </tp>
      <tp t="s">
        <v>#N/A Requesting Data...2693865998</v>
        <stp/>
        <stp>BADDPERIODS|13623359427646841877</stp>
        <tr r="G4690" s="1"/>
      </tp>
      <tp t="s">
        <v>#N/A Requesting Data...3134784314</v>
        <stp/>
        <stp>BADDPERIODS|13339550991665587693</stp>
        <tr r="I1309" s="1"/>
      </tp>
      <tp t="s">
        <v>#N/A Requesting Data...4116308868</v>
        <stp/>
        <stp>BADDPERIODS|14981165226023759854</stp>
        <tr r="G7264" s="1"/>
      </tp>
      <tp t="s">
        <v>#N/A Requesting Data...3163909439</v>
        <stp/>
        <stp>BADDPERIODS|12780079781632928439</stp>
        <tr r="G4107" s="1"/>
      </tp>
      <tp t="s">
        <v>#N/A Requesting Data...3368165254</v>
        <stp/>
        <stp>BADDPERIODS|15951808655370261455</stp>
        <tr r="G8067" s="1"/>
      </tp>
      <tp t="s">
        <v>#N/A Requesting Data...3448969682</v>
        <stp/>
        <stp>BADDPERIODS|16367781257698485034</stp>
        <tr r="G201" s="1"/>
      </tp>
      <tp t="s">
        <v>#N/A Requesting Data...2324010351</v>
        <stp/>
        <stp>BADDPERIODS|15384690106388409731</stp>
        <tr r="G4806" s="1"/>
      </tp>
      <tp t="s">
        <v>#N/A Requesting Data...2059958915</v>
        <stp/>
        <stp>BADDPERIODS|16381657392187603294</stp>
        <tr r="G1218" s="1"/>
      </tp>
      <tp t="s">
        <v>#N/A Requesting Data...3040326306</v>
        <stp/>
        <stp>BADDPERIODS|14247595226889723611</stp>
        <tr r="I3052" s="1"/>
      </tp>
      <tp t="s">
        <v>#N/A Requesting Data...3447035545</v>
        <stp/>
        <stp>BADDPERIODS|14820603820015098931</stp>
        <tr r="G7798" s="1"/>
      </tp>
      <tp t="s">
        <v>#N/A Requesting Data...3956248370</v>
        <stp/>
        <stp>BADDPERIODS|17077464523755874865</stp>
        <tr r="I3529" s="1"/>
      </tp>
      <tp t="s">
        <v>#N/A Requesting Data...2618980045</v>
        <stp/>
        <stp>BADDPERIODS|11523720389362366061</stp>
        <tr r="I7113" s="1"/>
      </tp>
      <tp t="s">
        <v>#N/A Requesting Data...2099193615</v>
        <stp/>
        <stp>BADDPERIODS|16184283407990530807</stp>
        <tr r="I4426" s="1"/>
      </tp>
      <tp t="s">
        <v>#N/A Requesting Data...2771706131</v>
        <stp/>
        <stp>BADDPERIODS|18101650502694502681</stp>
        <tr r="I2275" s="1"/>
      </tp>
      <tp t="s">
        <v>#N/A Requesting Data...3151970466</v>
        <stp/>
        <stp>BADDPERIODS|13153156699177426024</stp>
        <tr r="I3266" s="1"/>
      </tp>
      <tp t="s">
        <v>#N/A Requesting Data...3918526164</v>
        <stp/>
        <stp>BADDPERIODS|10470906007046829307</stp>
        <tr r="G1544" s="1"/>
      </tp>
      <tp t="s">
        <v>#N/A Requesting Data...4225157379</v>
        <stp/>
        <stp>BADDPERIODS|15877545198264600195</stp>
        <tr r="I2105" s="1"/>
      </tp>
      <tp t="s">
        <v>#N/A Requesting Data...2482527606</v>
        <stp/>
        <stp>BADDPERIODS|11467322022654856875</stp>
        <tr r="G1048" s="1"/>
      </tp>
      <tp t="s">
        <v>#N/A Requesting Data...3731780789</v>
        <stp/>
        <stp>BADDPERIODS|14741997348122991748</stp>
        <tr r="G2553" s="1"/>
      </tp>
      <tp t="s">
        <v>#N/A Requesting Data...3815040599</v>
        <stp/>
        <stp>BADDPERIODS|12213973445254979724</stp>
        <tr r="G1309" s="1"/>
      </tp>
      <tp t="s">
        <v>#N/A Requesting Data...2829805328</v>
        <stp/>
        <stp>BADDPERIODS|14678328116812932804</stp>
        <tr r="G6656" s="1"/>
      </tp>
      <tp t="e">
        <v>#N/A</v>
        <stp/>
        <stp>BDH|16716932740874908742</stp>
        <tr r="M7593" s="1"/>
      </tp>
      <tp t="e">
        <v>#N/A</v>
        <stp/>
        <stp>BDH|14784640197657564481</stp>
        <tr r="L5308" s="1"/>
      </tp>
      <tp t="e">
        <v>#N/A</v>
        <stp/>
        <stp>BDH|16072172981870821777</stp>
        <tr r="M6410" s="1"/>
      </tp>
      <tp t="e">
        <v>#N/A</v>
        <stp/>
        <stp>BDH|16894526337080451802</stp>
        <tr r="L6950" s="1"/>
      </tp>
      <tp t="e">
        <v>#N/A</v>
        <stp/>
        <stp>BDH|17890306331178023704</stp>
        <tr r="M3051" s="1"/>
      </tp>
      <tp t="e">
        <v>#N/A</v>
        <stp/>
        <stp>BDH|16656330596980365495</stp>
        <tr r="L6383" s="1"/>
      </tp>
      <tp t="e">
        <v>#N/A</v>
        <stp/>
        <stp>BDH|10665239272145793898</stp>
        <tr r="L7208" s="1"/>
      </tp>
      <tp t="e">
        <v>#N/A</v>
        <stp/>
        <stp>BDH|11270798687341774725</stp>
        <tr r="L1534" s="1"/>
      </tp>
      <tp t="e">
        <v>#N/A</v>
        <stp/>
        <stp>BDH|17895865513276631020</stp>
        <tr r="L7174" s="1"/>
      </tp>
      <tp t="e">
        <v>#N/A</v>
        <stp/>
        <stp>BDH|10724324206788841329</stp>
        <tr r="M4187" s="1"/>
      </tp>
      <tp t="e">
        <v>#N/A</v>
        <stp/>
        <stp>BDH|14268494732902624965</stp>
        <tr r="L1180" s="1"/>
      </tp>
      <tp t="e">
        <v>#N/A</v>
        <stp/>
        <stp>BDH|13888827617205260768</stp>
        <tr r="L7542" s="1"/>
      </tp>
      <tp t="e">
        <v>#N/A</v>
        <stp/>
        <stp>BDH|16353197654689563321</stp>
        <tr r="L819" s="1"/>
      </tp>
      <tp t="e">
        <v>#N/A</v>
        <stp/>
        <stp>BDH|10425977314516912672</stp>
        <tr r="M6199" s="1"/>
      </tp>
      <tp t="e">
        <v>#N/A</v>
        <stp/>
        <stp>BDH|14409465257459948456</stp>
        <tr r="M8155" s="1"/>
      </tp>
      <tp t="e">
        <v>#N/A</v>
        <stp/>
        <stp>BDH|16430754999625828590</stp>
        <tr r="M4915" s="1"/>
      </tp>
      <tp t="e">
        <v>#N/A</v>
        <stp/>
        <stp>BDH|11170508739066853999</stp>
        <tr r="L5600" s="1"/>
      </tp>
      <tp t="e">
        <v>#N/A</v>
        <stp/>
        <stp>BDH|14898965187308385535</stp>
        <tr r="L1319" s="1"/>
      </tp>
      <tp t="e">
        <v>#N/A</v>
        <stp/>
        <stp>BDH|14921251900077166947</stp>
        <tr r="M4638" s="1"/>
      </tp>
      <tp t="e">
        <v>#N/A</v>
        <stp/>
        <stp>BDH|15233835649003605274</stp>
        <tr r="M985" s="1"/>
      </tp>
      <tp t="e">
        <v>#N/A</v>
        <stp/>
        <stp>BDH|11470814216683373393</stp>
        <tr r="M5212" s="1"/>
      </tp>
      <tp t="e">
        <v>#N/A</v>
        <stp/>
        <stp>BDH|13349436683023816422</stp>
        <tr r="M5623" s="1"/>
      </tp>
      <tp t="e">
        <v>#N/A</v>
        <stp/>
        <stp>BDH|11895838335826110469</stp>
        <tr r="L1910" s="1"/>
      </tp>
      <tp t="e">
        <v>#N/A</v>
        <stp/>
        <stp>BDH|12571710029729344675</stp>
        <tr r="M2333" s="1"/>
      </tp>
      <tp t="e">
        <v>#N/A</v>
        <stp/>
        <stp>BDH|17225543448268644616</stp>
        <tr r="M3234" s="1"/>
      </tp>
      <tp t="e">
        <v>#N/A</v>
        <stp/>
        <stp>BDH|10086858873897615098</stp>
        <tr r="M3839" s="1"/>
      </tp>
      <tp t="e">
        <v>#N/A</v>
        <stp/>
        <stp>BDH|11809855421565414611</stp>
        <tr r="L2709" s="1"/>
      </tp>
      <tp t="e">
        <v>#N/A</v>
        <stp/>
        <stp>BDH|17354815074021949164</stp>
        <tr r="L6084" s="1"/>
      </tp>
      <tp t="e">
        <v>#N/A</v>
        <stp/>
        <stp>BDH|11135180062817483963</stp>
        <tr r="M7377" s="1"/>
      </tp>
      <tp t="e">
        <v>#N/A</v>
        <stp/>
        <stp>BDH|17474966872964994506</stp>
        <tr r="M5742" s="1"/>
      </tp>
      <tp t="e">
        <v>#N/A</v>
        <stp/>
        <stp>BDH|13975016326209227056</stp>
        <tr r="M6089" s="1"/>
      </tp>
      <tp t="e">
        <v>#N/A</v>
        <stp/>
        <stp>BDH|11059871208440332155</stp>
        <tr r="L6193" s="1"/>
      </tp>
      <tp t="e">
        <v>#N/A</v>
        <stp/>
        <stp>BDH|13182971182278849259</stp>
        <tr r="M6264" s="1"/>
      </tp>
      <tp t="e">
        <v>#N/A</v>
        <stp/>
        <stp>BDH|15838944607787109335</stp>
        <tr r="M5429" s="1"/>
      </tp>
      <tp t="e">
        <v>#N/A</v>
        <stp/>
        <stp>BDH|14261135229416011913</stp>
        <tr r="M5696" s="1"/>
      </tp>
      <tp t="e">
        <v>#N/A</v>
        <stp/>
        <stp>BDH|13185065062828853544</stp>
        <tr r="M7556" s="1"/>
      </tp>
      <tp t="e">
        <v>#N/A</v>
        <stp/>
        <stp>BDH|11419935277322939500</stp>
        <tr r="L5064" s="1"/>
      </tp>
      <tp t="s">
        <v>#N/A Requesting Data...3198968565</v>
        <stp/>
        <stp>BADDPERIODS|15250043008939818020</stp>
        <tr r="I4305" s="1"/>
      </tp>
      <tp t="s">
        <v>#N/A Requesting Data...3812323327</v>
        <stp/>
        <stp>BADDPERIODS|13221185386754986217</stp>
        <tr r="I5303" s="1"/>
      </tp>
      <tp t="s">
        <v>#N/A Requesting Data...2620463315</v>
        <stp/>
        <stp>BADDPERIODS|15386332594557582458</stp>
        <tr r="I7444" s="1"/>
      </tp>
      <tp t="s">
        <v>#N/A Requesting Data...2087630557</v>
        <stp/>
        <stp>BADDPERIODS|14854131874229806739</stp>
        <tr r="I6187" s="1"/>
      </tp>
      <tp t="s">
        <v>#N/A Requesting Data...2894608882</v>
        <stp/>
        <stp>BADDPERIODS|13125435541889103662</stp>
        <tr r="I7214" s="1"/>
      </tp>
      <tp t="s">
        <v>#N/A Requesting Data...2973295554</v>
        <stp/>
        <stp>BADDPERIODS|17324364588910876012</stp>
        <tr r="I8089" s="1"/>
      </tp>
      <tp t="s">
        <v>#N/A Requesting Data...4282606258</v>
        <stp/>
        <stp>BADDPERIODS|16507971502313094040</stp>
        <tr r="G3276" s="1"/>
      </tp>
      <tp t="s">
        <v>#N/A Requesting Data...3015763705</v>
        <stp/>
        <stp>BADDPERIODS|16417666609905945961</stp>
        <tr r="G4850" s="1"/>
      </tp>
      <tp t="s">
        <v>#N/A Requesting Data...4230068435</v>
        <stp/>
        <stp>BADDPERIODS|16306939247635172223</stp>
        <tr r="G1886" s="1"/>
      </tp>
      <tp t="s">
        <v>#N/A Requesting Data...3977507790</v>
        <stp/>
        <stp>BADDPERIODS|14625162897707287714</stp>
        <tr r="G7004" s="1"/>
      </tp>
      <tp t="s">
        <v>#N/A Requesting Data...2339318137</v>
        <stp/>
        <stp>BADDPERIODS|16525566957932200826</stp>
        <tr r="G7176" s="1"/>
      </tp>
      <tp t="s">
        <v>#N/A Requesting Data...2211146210</v>
        <stp/>
        <stp>BADDPERIODS|12323913435450591464</stp>
        <tr r="I7531" s="1"/>
      </tp>
      <tp t="s">
        <v>#N/A Requesting Data...2165871200</v>
        <stp/>
        <stp>BADDPERIODS|18406185313246392286</stp>
        <tr r="G7998" s="1"/>
      </tp>
      <tp t="s">
        <v>#N/A Requesting Data...3989477683</v>
        <stp/>
        <stp>BADDPERIODS|16932798683825786002</stp>
        <tr r="I2279" s="1"/>
      </tp>
      <tp t="s">
        <v>#N/A Requesting Data...2230876481</v>
        <stp/>
        <stp>BADDPERIODS|14184873751730531566</stp>
        <tr r="G6598" s="1"/>
      </tp>
      <tp t="s">
        <v>#N/A Requesting Data...4160596180</v>
        <stp/>
        <stp>BADDPERIODS|17484273707569114016</stp>
        <tr r="I2722" s="1"/>
      </tp>
      <tp t="s">
        <v>#N/A Requesting Data...2377758706</v>
        <stp/>
        <stp>BADDPERIODS|17243770243188757059</stp>
        <tr r="I1562" s="1"/>
      </tp>
      <tp t="s">
        <v>#N/A Requesting Data...2203374950</v>
        <stp/>
        <stp>BADDPERIODS|10165394107008251791</stp>
        <tr r="G2975" s="1"/>
      </tp>
      <tp t="s">
        <v>#N/A Requesting Data...2818144165</v>
        <stp/>
        <stp>BADDPERIODS|16179973766495578010</stp>
        <tr r="G554" s="1"/>
      </tp>
      <tp t="s">
        <v>#N/A Requesting Data...3794389319</v>
        <stp/>
        <stp>BADDPERIODS|13253023055598117206</stp>
        <tr r="I908" s="1"/>
      </tp>
      <tp t="s">
        <v>#N/A Requesting Data...3899827173</v>
        <stp/>
        <stp>BADDPERIODS|13942651428162793978</stp>
        <tr r="G4416" s="1"/>
      </tp>
      <tp t="s">
        <v>#N/A Requesting Data...3233662566</v>
        <stp/>
        <stp>BADDPERIODS|17514177488982990073</stp>
        <tr r="G6952" s="1"/>
      </tp>
      <tp t="s">
        <v>#N/A Requesting Data...3439002353</v>
        <stp/>
        <stp>BADDPERIODS|11098042460722590950</stp>
        <tr r="G1507" s="1"/>
      </tp>
      <tp t="s">
        <v>#N/A Requesting Data...3400365870</v>
        <stp/>
        <stp>BADDPERIODS|11718600747288170757</stp>
        <tr r="G7840" s="1"/>
      </tp>
      <tp t="s">
        <v>#N/A Requesting Data...2145779644</v>
        <stp/>
        <stp>BADDPERIODS|12748911566739514810</stp>
        <tr r="I6129" s="1"/>
      </tp>
      <tp t="s">
        <v>#N/A Requesting Data...2673895491</v>
        <stp/>
        <stp>BADDPERIODS|13219783037033941805</stp>
        <tr r="G2479" s="1"/>
      </tp>
      <tp t="s">
        <v>#N/A Requesting Data...2117547132</v>
        <stp/>
        <stp>BADDPERIODS|13588561296440482356</stp>
        <tr r="I62" s="1"/>
      </tp>
      <tp t="s">
        <v>#N/A Requesting Data...2730167932</v>
        <stp/>
        <stp>BADDPERIODS|14034421707789976581</stp>
        <tr r="I5501" s="1"/>
      </tp>
      <tp t="s">
        <v>#N/A Requesting Data...3768169590</v>
        <stp/>
        <stp>BADDPERIODS|13403078641519381254</stp>
        <tr r="I3007" s="1"/>
      </tp>
      <tp t="s">
        <v>#N/A Requesting Data...2552443886</v>
        <stp/>
        <stp>BADDPERIODS|12366137863351610812</stp>
        <tr r="I7299" s="1"/>
      </tp>
      <tp t="e">
        <v>#N/A</v>
        <stp/>
        <stp>BDH|15183815929736360127</stp>
        <tr r="M1038" s="1"/>
      </tp>
      <tp t="e">
        <v>#N/A</v>
        <stp/>
        <stp>BDH|15854469537093530944</stp>
        <tr r="L4297" s="1"/>
      </tp>
      <tp t="e">
        <v>#N/A</v>
        <stp/>
        <stp>BDH|13574930405440802238</stp>
        <tr r="L6208" s="1"/>
      </tp>
      <tp t="e">
        <v>#N/A</v>
        <stp/>
        <stp>BDH|17448367809394085832</stp>
        <tr r="M3594" s="1"/>
      </tp>
      <tp t="e">
        <v>#N/A</v>
        <stp/>
        <stp>BDH|17379245770442670899</stp>
        <tr r="L7912" s="1"/>
      </tp>
      <tp t="e">
        <v>#N/A</v>
        <stp/>
        <stp>BDH|16878392398425298130</stp>
        <tr r="M7557" s="1"/>
      </tp>
      <tp t="e">
        <v>#N/A</v>
        <stp/>
        <stp>BDH|11849905457240795504</stp>
        <tr r="M1288" s="1"/>
      </tp>
      <tp t="e">
        <v>#N/A</v>
        <stp/>
        <stp>BDH|18332562880929863450</stp>
        <tr r="M2327" s="1"/>
      </tp>
      <tp t="e">
        <v>#N/A</v>
        <stp/>
        <stp>BDH|14806767597470045219</stp>
        <tr r="L3078" s="1"/>
      </tp>
      <tp t="e">
        <v>#N/A</v>
        <stp/>
        <stp>BDH|16616147693732873418</stp>
        <tr r="M1741" s="1"/>
      </tp>
      <tp t="e">
        <v>#N/A</v>
        <stp/>
        <stp>BDH|10442998746415516067</stp>
        <tr r="L91" s="1"/>
      </tp>
      <tp t="e">
        <v>#N/A</v>
        <stp/>
        <stp>BDH|14403442803019270198</stp>
        <tr r="M6806" s="1"/>
      </tp>
      <tp t="e">
        <v>#N/A</v>
        <stp/>
        <stp>BDH|16450140690094963210</stp>
        <tr r="M267" s="1"/>
      </tp>
      <tp t="e">
        <v>#N/A</v>
        <stp/>
        <stp>BDH|14830648933868542125</stp>
        <tr r="L1231" s="1"/>
      </tp>
      <tp t="e">
        <v>#N/A</v>
        <stp/>
        <stp>BDH|18001885533949675259</stp>
        <tr r="L7573" s="1"/>
      </tp>
      <tp t="e">
        <v>#N/A</v>
        <stp/>
        <stp>BDH|10699698410128586729</stp>
        <tr r="L4155" s="1"/>
      </tp>
      <tp t="e">
        <v>#N/A</v>
        <stp/>
        <stp>BDH|11506725958473699819</stp>
        <tr r="M2426" s="1"/>
      </tp>
      <tp t="e">
        <v>#N/A</v>
        <stp/>
        <stp>BDH|10282223411262009999</stp>
        <tr r="M3007" s="1"/>
      </tp>
      <tp t="e">
        <v>#N/A</v>
        <stp/>
        <stp>BDH|17239364720056506890</stp>
        <tr r="M4932" s="1"/>
      </tp>
      <tp t="e">
        <v>#N/A</v>
        <stp/>
        <stp>BDH|17810491808013860891</stp>
        <tr r="L5920" s="1"/>
      </tp>
      <tp t="e">
        <v>#N/A</v>
        <stp/>
        <stp>BDH|12379772282273806660</stp>
        <tr r="M5295" s="1"/>
      </tp>
      <tp t="e">
        <v>#N/A</v>
        <stp/>
        <stp>BDH|16997264087214209029</stp>
        <tr r="L8042" s="1"/>
      </tp>
      <tp t="e">
        <v>#N/A</v>
        <stp/>
        <stp>BDH|17065589082864576674</stp>
        <tr r="M4351" s="1"/>
      </tp>
      <tp t="s">
        <v>#N/A Requesting Data...2354282538</v>
        <stp/>
        <stp>BADDPERIODS|10504634011673252809</stp>
        <tr r="G5673" s="1"/>
      </tp>
      <tp t="s">
        <v>#N/A Requesting Data...3227245630</v>
        <stp/>
        <stp>BADDPERIODS|13056399139537725824</stp>
        <tr r="G6441" s="1"/>
      </tp>
      <tp t="s">
        <v>#N/A Requesting Data...2187009244</v>
        <stp/>
        <stp>BADDPERIODS|17340860427774048578</stp>
        <tr r="I6177" s="1"/>
      </tp>
      <tp t="s">
        <v>#N/A Requesting Data...2244853361</v>
        <stp/>
        <stp>BADDPERIODS|11838472468408294703</stp>
        <tr r="G693" s="1"/>
      </tp>
      <tp t="s">
        <v>#N/A Requesting Data...3063079854</v>
        <stp/>
        <stp>BADDPERIODS|14306203525509790143</stp>
        <tr r="I314" s="1"/>
      </tp>
      <tp t="s">
        <v>#N/A Requesting Data...4153789349</v>
        <stp/>
        <stp>BADDPERIODS|17085837836067710772</stp>
        <tr r="I6164" s="1"/>
      </tp>
      <tp t="s">
        <v>#N/A Requesting Data...2897472688</v>
        <stp/>
        <stp>BADDPERIODS|18053026015047489267</stp>
        <tr r="G5758" s="1"/>
      </tp>
      <tp t="s">
        <v>#N/A Requesting Data...4173368371</v>
        <stp/>
        <stp>BADDPERIODS|10212159065739216253</stp>
        <tr r="G6512" s="1"/>
      </tp>
      <tp t="s">
        <v>#N/A Requesting Data...2671427010</v>
        <stp/>
        <stp>BADDPERIODS|10119061765388183266</stp>
        <tr r="G5514" s="1"/>
      </tp>
      <tp t="s">
        <v>#N/A Requesting Data...2217256281</v>
        <stp/>
        <stp>BADDPERIODS|16394014621901182976</stp>
        <tr r="I4290" s="1"/>
      </tp>
      <tp t="s">
        <v>#N/A Requesting Data...3323480933</v>
        <stp/>
        <stp>BADDPERIODS|12674729583437716651</stp>
        <tr r="I7397" s="1"/>
      </tp>
      <tp t="s">
        <v>#N/A Requesting Data...2235612508</v>
        <stp/>
        <stp>BADDPERIODS|10398441766947026949</stp>
        <tr r="I660" s="1"/>
      </tp>
      <tp t="s">
        <v>#N/A Requesting Data...3724881837</v>
        <stp/>
        <stp>BADDPERIODS|15448376389026814479</stp>
        <tr r="I5488" s="1"/>
      </tp>
      <tp t="s">
        <v>#N/A Requesting Data...2546063025</v>
        <stp/>
        <stp>BADDPERIODS|15477853169422899553</stp>
        <tr r="G5880" s="1"/>
      </tp>
      <tp t="s">
        <v>#N/A Requesting Data...2848027697</v>
        <stp/>
        <stp>BADDPERIODS|17096378893439570848</stp>
        <tr r="G313" s="1"/>
      </tp>
      <tp t="s">
        <v>#N/A Requesting Data...3870932066</v>
        <stp/>
        <stp>BADDPERIODS|10897651017629649291</stp>
        <tr r="I1107" s="1"/>
      </tp>
      <tp t="s">
        <v>#N/A Requesting Data...3663537722</v>
        <stp/>
        <stp>BADDPERIODS|18104602264150927499</stp>
        <tr r="I5122" s="1"/>
      </tp>
      <tp t="s">
        <v>#N/A Requesting Data...3734790709</v>
        <stp/>
        <stp>BADDPERIODS|12377398799391416525</stp>
        <tr r="I3721" s="1"/>
      </tp>
      <tp t="s">
        <v>#N/A Requesting Data...2521154203</v>
        <stp/>
        <stp>BADDPERIODS|12443659682117752710</stp>
        <tr r="I4815" s="1"/>
      </tp>
      <tp t="s">
        <v>#N/A Requesting Data...4131347433</v>
        <stp/>
        <stp>BADDPERIODS|13678302957718187153</stp>
        <tr r="I319" s="1"/>
      </tp>
      <tp t="s">
        <v>#N/A Requesting Data...2901492877</v>
        <stp/>
        <stp>BADDPERIODS|16856214000559923150</stp>
        <tr r="I1940" s="1"/>
      </tp>
      <tp t="s">
        <v>#N/A Requesting Data...2678582003</v>
        <stp/>
        <stp>BADDPERIODS|16726712417675433903</stp>
        <tr r="I1011" s="1"/>
      </tp>
      <tp t="s">
        <v>#N/A Requesting Data...3318685068</v>
        <stp/>
        <stp>BADDPERIODS|15646507157261774830</stp>
        <tr r="I4275" s="1"/>
      </tp>
      <tp t="s">
        <v>#N/A Requesting Data...2077866364</v>
        <stp/>
        <stp>BADDPERIODS|13075371713595859891</stp>
        <tr r="I4394" s="1"/>
      </tp>
      <tp t="s">
        <v>#N/A Requesting Data...2860348080</v>
        <stp/>
        <stp>BADDPERIODS|15113922247403092719</stp>
        <tr r="G6242" s="1"/>
      </tp>
      <tp t="s">
        <v>#N/A Requesting Data...3884682845</v>
        <stp/>
        <stp>BADDPERIODS|11073966780149343500</stp>
        <tr r="I275" s="1"/>
      </tp>
      <tp t="s">
        <v>#N/A Requesting Data...2071412540</v>
        <stp/>
        <stp>BADDPERIODS|16454386892895864539</stp>
        <tr r="I7602" s="1"/>
      </tp>
      <tp t="s">
        <v>#N/A Requesting Data...3373057709</v>
        <stp/>
        <stp>BADDPERIODS|15501810825602462104</stp>
        <tr r="I4964" s="1"/>
      </tp>
      <tp t="s">
        <v>#N/A Requesting Data...3384091077</v>
        <stp/>
        <stp>BADDPERIODS|17364516886166131006</stp>
        <tr r="I5936" s="1"/>
      </tp>
      <tp t="s">
        <v>#N/A Requesting Data...4069373087</v>
        <stp/>
        <stp>BADDPERIODS|17342430175818885081</stp>
        <tr r="I1975" s="1"/>
      </tp>
      <tp t="s">
        <v>#N/A Requesting Data...2479469028</v>
        <stp/>
        <stp>BADDPERIODS|17338816626325103403</stp>
        <tr r="G1196" s="1"/>
      </tp>
      <tp t="s">
        <v>#N/A Requesting Data...4272040163</v>
        <stp/>
        <stp>BADDPERIODS|16468540945212726974</stp>
        <tr r="G3076" s="1"/>
      </tp>
      <tp t="s">
        <v>#N/A Requesting Data...2732024924</v>
        <stp/>
        <stp>BADDPERIODS|16375059794072651119</stp>
        <tr r="I1629" s="1"/>
      </tp>
      <tp t="s">
        <v>#N/A Requesting Data...2782163384</v>
        <stp/>
        <stp>BADDPERIODS|13980340517949836471</stp>
        <tr r="G3563" s="1"/>
      </tp>
      <tp t="s">
        <v>#N/A Requesting Data...2151049788</v>
        <stp/>
        <stp>BADDPERIODS|15285418180396659305</stp>
        <tr r="G2950" s="1"/>
      </tp>
      <tp t="s">
        <v>#N/A Requesting Data...2310828407</v>
        <stp/>
        <stp>BADDPERIODS|10154840101646863295</stp>
        <tr r="I5427" s="1"/>
      </tp>
      <tp t="s">
        <v>#N/A Requesting Data...2728398302</v>
        <stp/>
        <stp>BADDPERIODS|16422363605339539070</stp>
        <tr r="G3422" s="1"/>
      </tp>
      <tp t="e">
        <v>#N/A</v>
        <stp/>
        <stp>BDH|13959622030837161912</stp>
        <tr r="M4735" s="1"/>
      </tp>
      <tp t="e">
        <v>#N/A</v>
        <stp/>
        <stp>BDH|18392646649253544102</stp>
        <tr r="M5741" s="1"/>
      </tp>
      <tp t="e">
        <v>#N/A</v>
        <stp/>
        <stp>BDH|14810777762878378553</stp>
        <tr r="M1178" s="1"/>
      </tp>
      <tp t="e">
        <v>#N/A</v>
        <stp/>
        <stp>BDH|15970917426982419412</stp>
        <tr r="L581" s="1"/>
      </tp>
      <tp t="e">
        <v>#N/A</v>
        <stp/>
        <stp>BDH|14660098533646513923</stp>
        <tr r="L2837" s="1"/>
      </tp>
      <tp t="e">
        <v>#N/A</v>
        <stp/>
        <stp>BDH|10118663599407086057</stp>
        <tr r="M7779" s="1"/>
      </tp>
      <tp t="e">
        <v>#N/A</v>
        <stp/>
        <stp>BDH|18429538448763201264</stp>
        <tr r="L9" s="1"/>
      </tp>
      <tp t="e">
        <v>#N/A</v>
        <stp/>
        <stp>BDH|13294380674768141743</stp>
        <tr r="M6302" s="1"/>
      </tp>
      <tp t="e">
        <v>#N/A</v>
        <stp/>
        <stp>BDH|16453722588138771928</stp>
        <tr r="L4056" s="1"/>
      </tp>
      <tp t="e">
        <v>#N/A</v>
        <stp/>
        <stp>BDH|11998451283471671423</stp>
        <tr r="M5020" s="1"/>
      </tp>
      <tp t="e">
        <v>#N/A</v>
        <stp/>
        <stp>BDH|10542629156473871826</stp>
        <tr r="M6241" s="1"/>
      </tp>
      <tp t="e">
        <v>#N/A</v>
        <stp/>
        <stp>BDH|15310227696454495284</stp>
        <tr r="L6748" s="1"/>
      </tp>
      <tp t="e">
        <v>#N/A</v>
        <stp/>
        <stp>BDH|17643780088081815154</stp>
        <tr r="L5943" s="1"/>
      </tp>
      <tp t="e">
        <v>#N/A</v>
        <stp/>
        <stp>BDH|13976704226609144750</stp>
        <tr r="L2807" s="1"/>
      </tp>
      <tp t="e">
        <v>#N/A</v>
        <stp/>
        <stp>BDH|11066484771133260904</stp>
        <tr r="L436" s="1"/>
      </tp>
      <tp t="e">
        <v>#N/A</v>
        <stp/>
        <stp>BDH|13950362954688706571</stp>
        <tr r="M3656" s="1"/>
      </tp>
      <tp t="e">
        <v>#N/A</v>
        <stp/>
        <stp>BDH|17200317103715977927</stp>
        <tr r="M1913" s="1"/>
      </tp>
      <tp t="e">
        <v>#N/A</v>
        <stp/>
        <stp>BDH|10824317060414513977</stp>
        <tr r="L5161" s="1"/>
      </tp>
      <tp t="e">
        <v>#N/A</v>
        <stp/>
        <stp>BDH|12462011022681544993</stp>
        <tr r="L1767" s="1"/>
      </tp>
      <tp t="e">
        <v>#N/A</v>
        <stp/>
        <stp>BDH|14574901737794907205</stp>
        <tr r="M7075" s="1"/>
      </tp>
      <tp t="e">
        <v>#N/A</v>
        <stp/>
        <stp>BDH|10955080199558146920</stp>
        <tr r="M6275" s="1"/>
      </tp>
      <tp t="e">
        <v>#N/A</v>
        <stp/>
        <stp>BDH|18331091760105977380</stp>
        <tr r="M1221" s="1"/>
      </tp>
      <tp t="s">
        <v>#N/A Requesting Data...2618108807</v>
        <stp/>
        <stp>BADDPERIODS|14387439292923535617</stp>
        <tr r="G3543" s="1"/>
      </tp>
      <tp t="s">
        <v>#N/A Requesting Data...2252152759</v>
        <stp/>
        <stp>BADDPERIODS|14666611391006996192</stp>
        <tr r="G3494" s="1"/>
      </tp>
      <tp t="s">
        <v>#N/A Requesting Data...2280632822</v>
        <stp/>
        <stp>BADDPERIODS|12278253904939355565</stp>
        <tr r="I5404" s="1"/>
      </tp>
      <tp t="s">
        <v>#N/A Requesting Data...3901929047</v>
        <stp/>
        <stp>BADDPERIODS|10043844658870201182</stp>
        <tr r="I158" s="1"/>
      </tp>
      <tp t="s">
        <v>#N/A Requesting Data...4001419757</v>
        <stp/>
        <stp>BADDPERIODS|15351964000433283317</stp>
        <tr r="G458" s="1"/>
      </tp>
      <tp t="s">
        <v>#N/A Requesting Data...2369048263</v>
        <stp/>
        <stp>BADDPERIODS|15767641397215364319</stp>
        <tr r="G5892" s="1"/>
      </tp>
      <tp t="s">
        <v>#N/A Requesting Data...3690638530</v>
        <stp/>
        <stp>BADDPERIODS|10539962993298681401</stp>
        <tr r="G7958" s="1"/>
      </tp>
      <tp t="s">
        <v>#N/A Requesting Data...2982590509</v>
        <stp/>
        <stp>BADDPERIODS|11378288448653305862</stp>
        <tr r="G5407" s="1"/>
      </tp>
      <tp t="s">
        <v>#N/A Requesting Data...3712365971</v>
        <stp/>
        <stp>BADDPERIODS|12723038920348069427</stp>
        <tr r="G3467" s="1"/>
      </tp>
      <tp t="s">
        <v>#N/A Requesting Data...4123330049</v>
        <stp/>
        <stp>BADDPERIODS|14796257260434537810</stp>
        <tr r="G3672" s="1"/>
      </tp>
      <tp t="s">
        <v>#N/A Requesting Data...3970158164</v>
        <stp/>
        <stp>BADDPERIODS|14167043497384278567</stp>
        <tr r="G2380" s="1"/>
      </tp>
      <tp t="s">
        <v>#N/A Requesting Data...3990896674</v>
        <stp/>
        <stp>BADDPERIODS|10144362180151257634</stp>
        <tr r="I5431" s="1"/>
      </tp>
      <tp t="s">
        <v>#N/A Requesting Data...2854495590</v>
        <stp/>
        <stp>BADDPERIODS|18143494209115727505</stp>
        <tr r="G5432" s="1"/>
      </tp>
      <tp t="s">
        <v>#N/A Requesting Data...3901660182</v>
        <stp/>
        <stp>BADDPERIODS|17796456910308521618</stp>
        <tr r="G172" s="1"/>
      </tp>
      <tp t="s">
        <v>#N/A Requesting Data...3806265985</v>
        <stp/>
        <stp>BADDPERIODS|17489979837355768452</stp>
        <tr r="G6126" s="1"/>
      </tp>
      <tp t="s">
        <v>#N/A Requesting Data...2820805515</v>
        <stp/>
        <stp>BADDPERIODS|18326538006686684760</stp>
        <tr r="I870" s="1"/>
      </tp>
      <tp t="s">
        <v>#N/A Requesting Data...2603328793</v>
        <stp/>
        <stp>BADDPERIODS|14828555148721529867</stp>
        <tr r="G2108" s="1"/>
      </tp>
      <tp t="s">
        <v>#N/A Requesting Data...2851947227</v>
        <stp/>
        <stp>BADDPERIODS|13375860042242111101</stp>
        <tr r="G3889" s="1"/>
      </tp>
      <tp t="s">
        <v>#N/A Requesting Data...3865244173</v>
        <stp/>
        <stp>BADDPERIODS|17467806662443504651</stp>
        <tr r="G6037" s="1"/>
      </tp>
      <tp t="s">
        <v>#N/A Requesting Data...2815797466</v>
        <stp/>
        <stp>BADDPERIODS|17316849306956223551</stp>
        <tr r="I6673" s="1"/>
      </tp>
      <tp t="s">
        <v>#N/A Requesting Data...2845397096</v>
        <stp/>
        <stp>BADDPERIODS|15424172784422406256</stp>
        <tr r="I3167" s="1"/>
      </tp>
      <tp t="s">
        <v>#N/A Requesting Data...2391963549</v>
        <stp/>
        <stp>BADDPERIODS|17951822738106552601</stp>
        <tr r="G2000" s="1"/>
      </tp>
      <tp t="s">
        <v>#N/A Requesting Data...3026734483</v>
        <stp/>
        <stp>BADDPERIODS|11643430542239504445</stp>
        <tr r="I7732" s="1"/>
      </tp>
      <tp t="s">
        <v>#N/A Requesting Data...3820149640</v>
        <stp/>
        <stp>BADDPERIODS|10516058451221639818</stp>
        <tr r="G181" s="1"/>
      </tp>
      <tp t="s">
        <v>#N/A Requesting Data...2830265043</v>
        <stp/>
        <stp>BADDPERIODS|14311739845063591860</stp>
        <tr r="I6350" s="1"/>
      </tp>
      <tp t="e">
        <v>#N/A</v>
        <stp/>
        <stp>BDH|11416687348832960973</stp>
        <tr r="L5298" s="1"/>
      </tp>
      <tp t="e">
        <v>#N/A</v>
        <stp/>
        <stp>BDH|16031983224713093667</stp>
        <tr r="M4168" s="1"/>
      </tp>
      <tp t="e">
        <v>#N/A</v>
        <stp/>
        <stp>BDH|18080808994680893166</stp>
        <tr r="M4653" s="1"/>
      </tp>
      <tp t="e">
        <v>#N/A</v>
        <stp/>
        <stp>BDH|18443568391535903901</stp>
        <tr r="L2675" s="1"/>
      </tp>
      <tp t="e">
        <v>#N/A</v>
        <stp/>
        <stp>BDH|10480988073825726325</stp>
        <tr r="L1759" s="1"/>
      </tp>
      <tp t="e">
        <v>#N/A</v>
        <stp/>
        <stp>BDH|12487083513248260370</stp>
        <tr r="M2800" s="1"/>
      </tp>
      <tp t="e">
        <v>#N/A</v>
        <stp/>
        <stp>BDH|13556419472328581099</stp>
        <tr r="M7423" s="1"/>
      </tp>
      <tp t="e">
        <v>#N/A</v>
        <stp/>
        <stp>BDH|13234723989910640450</stp>
        <tr r="L5474" s="1"/>
      </tp>
      <tp t="e">
        <v>#N/A</v>
        <stp/>
        <stp>BDH|10170668469760479802</stp>
        <tr r="L7519" s="1"/>
      </tp>
      <tp t="e">
        <v>#N/A</v>
        <stp/>
        <stp>BDH|13122240879416332859</stp>
        <tr r="M1706" s="1"/>
      </tp>
      <tp t="e">
        <v>#N/A</v>
        <stp/>
        <stp>BDH|10468094620713498930</stp>
        <tr r="M6460" s="1"/>
      </tp>
      <tp t="e">
        <v>#N/A</v>
        <stp/>
        <stp>BDH|15194148151971643880</stp>
        <tr r="L6953" s="1"/>
      </tp>
      <tp t="e">
        <v>#N/A</v>
        <stp/>
        <stp>BDH|13115587936194628936</stp>
        <tr r="M5551" s="1"/>
      </tp>
      <tp t="e">
        <v>#N/A</v>
        <stp/>
        <stp>BDH|11575298831721123969</stp>
        <tr r="M2114" s="1"/>
      </tp>
      <tp t="e">
        <v>#N/A</v>
        <stp/>
        <stp>BDH|14542489946304581845</stp>
        <tr r="M1252" s="1"/>
      </tp>
      <tp t="e">
        <v>#N/A</v>
        <stp/>
        <stp>BDH|10837595728256527965</stp>
        <tr r="L4264" s="1"/>
      </tp>
      <tp t="e">
        <v>#N/A</v>
        <stp/>
        <stp>BDH|11034323359137401853</stp>
        <tr r="M8137" s="1"/>
      </tp>
      <tp t="e">
        <v>#N/A</v>
        <stp/>
        <stp>BDH|16279588335818645032</stp>
        <tr r="M4840" s="1"/>
      </tp>
      <tp t="e">
        <v>#N/A</v>
        <stp/>
        <stp>BDH|13114762702859997563</stp>
        <tr r="L5319" s="1"/>
      </tp>
      <tp t="e">
        <v>#N/A</v>
        <stp/>
        <stp>BDH|10010174788221274070</stp>
        <tr r="L771" s="1"/>
      </tp>
      <tp t="e">
        <v>#N/A</v>
        <stp/>
        <stp>BDH|10456053478486109922</stp>
        <tr r="L5098" s="1"/>
      </tp>
      <tp t="e">
        <v>#N/A</v>
        <stp/>
        <stp>BDH|17935625491293804383</stp>
        <tr r="L7136" s="1"/>
      </tp>
      <tp t="e">
        <v>#N/A</v>
        <stp/>
        <stp>BDH|17819226622839194631</stp>
        <tr r="L6864" s="1"/>
      </tp>
      <tp t="e">
        <v>#N/A</v>
        <stp/>
        <stp>BDH|14570881214083726641</stp>
        <tr r="M7853" s="1"/>
      </tp>
      <tp t="e">
        <v>#N/A</v>
        <stp/>
        <stp>BDH|17917981536057418294</stp>
        <tr r="L2682" s="1"/>
      </tp>
      <tp t="e">
        <v>#N/A</v>
        <stp/>
        <stp>BDH|18013836762488809636</stp>
        <tr r="L2315" s="1"/>
      </tp>
      <tp t="e">
        <v>#N/A</v>
        <stp/>
        <stp>BDH|12051292736593718826</stp>
        <tr r="M1584" s="1"/>
      </tp>
      <tp t="e">
        <v>#N/A</v>
        <stp/>
        <stp>BDH|14655214834358070591</stp>
        <tr r="L4326" s="1"/>
      </tp>
      <tp t="e">
        <v>#N/A</v>
        <stp/>
        <stp>BDH|14676254549653560957</stp>
        <tr r="M121" s="1"/>
      </tp>
      <tp t="s">
        <v>#N/A Requesting Data...3956094968</v>
        <stp/>
        <stp>BADDPERIODS|14919771787591624689</stp>
        <tr r="I8031" s="1"/>
      </tp>
      <tp t="s">
        <v>#N/A Requesting Data...3409054619</v>
        <stp/>
        <stp>BADDPERIODS|15322581558631130858</stp>
        <tr r="I5451" s="1"/>
      </tp>
      <tp t="s">
        <v>#N/A Requesting Data...3818882514</v>
        <stp/>
        <stp>BADDPERIODS|17389873443096450140</stp>
        <tr r="I4543" s="1"/>
      </tp>
      <tp t="s">
        <v>#N/A Requesting Data...2646818955</v>
        <stp/>
        <stp>BADDPERIODS|18111531933276747419</stp>
        <tr r="G6471" s="1"/>
      </tp>
      <tp t="s">
        <v>#N/A Requesting Data...3711904841</v>
        <stp/>
        <stp>BADDPERIODS|18079530832390384253</stp>
        <tr r="I5446" s="1"/>
      </tp>
      <tp t="s">
        <v>#N/A Requesting Data...2592913342</v>
        <stp/>
        <stp>BADDPERIODS|13396921040690008263</stp>
        <tr r="I3754" s="1"/>
      </tp>
      <tp t="s">
        <v>#N/A Requesting Data...4229475675</v>
        <stp/>
        <stp>BADDPERIODS|16852726845649988016</stp>
        <tr r="I4781" s="1"/>
      </tp>
      <tp t="s">
        <v>#N/A Requesting Data...3716560958</v>
        <stp/>
        <stp>BADDPERIODS|13035519472529005447</stp>
        <tr r="I2952" s="1"/>
      </tp>
      <tp t="s">
        <v>#N/A Requesting Data...2653254878</v>
        <stp/>
        <stp>BADDPERIODS|11504580818558293104</stp>
        <tr r="I7578" s="1"/>
      </tp>
      <tp t="s">
        <v>#N/A Requesting Data...2382168407</v>
        <stp/>
        <stp>BADDPERIODS|12502556786431735268</stp>
        <tr r="I7009" s="1"/>
      </tp>
      <tp t="s">
        <v>#N/A Requesting Data...3684486556</v>
        <stp/>
        <stp>BADDPERIODS|18025209765144561475</stp>
        <tr r="I2992" s="1"/>
      </tp>
      <tp t="s">
        <v>#N/A Requesting Data...3976872705</v>
        <stp/>
        <stp>BADDPERIODS|17127942252153432444</stp>
        <tr r="G4459" s="1"/>
      </tp>
      <tp t="s">
        <v>#N/A Requesting Data...3881894571</v>
        <stp/>
        <stp>BADDPERIODS|17623709827089381755</stp>
        <tr r="G350" s="1"/>
      </tp>
      <tp t="s">
        <v>#N/A Requesting Data...3479320753</v>
        <stp/>
        <stp>BADDPERIODS|10119558935469237348</stp>
        <tr r="G2913" s="1"/>
      </tp>
      <tp t="s">
        <v>#N/A Requesting Data...2707307947</v>
        <stp/>
        <stp>BADDPERIODS|18430273486037741952</stp>
        <tr r="G5906" s="1"/>
      </tp>
      <tp t="s">
        <v>#N/A Requesting Data...3666036661</v>
        <stp/>
        <stp>BADDPERIODS|13504143518847698884</stp>
        <tr r="I6876" s="1"/>
      </tp>
      <tp t="s">
        <v>#N/A Requesting Data...3152194023</v>
        <stp/>
        <stp>BADDPERIODS|17939522310736862947</stp>
        <tr r="I1097" s="1"/>
      </tp>
      <tp t="s">
        <v>#N/A Requesting Data...3894067259</v>
        <stp/>
        <stp>BADDPERIODS|11677285647748755394</stp>
        <tr r="I247" s="1"/>
      </tp>
      <tp t="s">
        <v>#N/A Requesting Data...3309730822</v>
        <stp/>
        <stp>BADDPERIODS|15752742955169451257</stp>
        <tr r="I4143" s="1"/>
      </tp>
      <tp t="s">
        <v>#N/A Requesting Data...2785785046</v>
        <stp/>
        <stp>BADDPERIODS|17920840807743861057</stp>
        <tr r="I6805" s="1"/>
      </tp>
      <tp t="s">
        <v>#N/A Requesting Data...2379343444</v>
        <stp/>
        <stp>BADDPERIODS|15353083988152375372</stp>
        <tr r="I1871" s="1"/>
      </tp>
      <tp t="s">
        <v>#N/A Requesting Data...2899277353</v>
        <stp/>
        <stp>BADDPERIODS|15716557192262338744</stp>
        <tr r="I947" s="1"/>
      </tp>
      <tp t="s">
        <v>#N/A Requesting Data...4174827250</v>
        <stp/>
        <stp>BADDPERIODS|12293530580723368058</stp>
        <tr r="I8071" s="1"/>
      </tp>
      <tp t="s">
        <v>#N/A Requesting Data...4081689383</v>
        <stp/>
        <stp>BADDPERIODS|15417741436735108806</stp>
        <tr r="I3779" s="1"/>
      </tp>
      <tp t="s">
        <v>#N/A Requesting Data...2591957840</v>
        <stp/>
        <stp>BADDPERIODS|15989565319629895493</stp>
        <tr r="I2443" s="1"/>
      </tp>
      <tp t="e">
        <v>#N/A</v>
        <stp/>
        <stp>BDH|14386250385661902775</stp>
        <tr r="M6129" s="1"/>
      </tp>
      <tp t="e">
        <v>#N/A</v>
        <stp/>
        <stp>BDH|14766722109633099812</stp>
        <tr r="M3908" s="1"/>
      </tp>
      <tp t="e">
        <v>#N/A</v>
        <stp/>
        <stp>BDH|14080261399292733551</stp>
        <tr r="M2851" s="1"/>
      </tp>
      <tp t="e">
        <v>#N/A</v>
        <stp/>
        <stp>BDH|16545158798287465110</stp>
        <tr r="L2082" s="1"/>
      </tp>
      <tp t="e">
        <v>#N/A</v>
        <stp/>
        <stp>BDH|15607980363957905597</stp>
        <tr r="L1833" s="1"/>
      </tp>
      <tp t="e">
        <v>#N/A</v>
        <stp/>
        <stp>BDH|10133898530680453315</stp>
        <tr r="M7777" s="1"/>
      </tp>
      <tp t="e">
        <v>#N/A</v>
        <stp/>
        <stp>BDH|15985962401491235510</stp>
        <tr r="L190" s="1"/>
      </tp>
      <tp t="e">
        <v>#N/A</v>
        <stp/>
        <stp>BDH|16231286025328720659</stp>
        <tr r="L3100" s="1"/>
      </tp>
      <tp t="e">
        <v>#N/A</v>
        <stp/>
        <stp>BDH|14966761043327619879</stp>
        <tr r="M212" s="1"/>
      </tp>
      <tp t="e">
        <v>#N/A</v>
        <stp/>
        <stp>BDH|13292395667236999885</stp>
        <tr r="L7750" s="1"/>
      </tp>
      <tp t="e">
        <v>#N/A</v>
        <stp/>
        <stp>BDH|11801615992215304356</stp>
        <tr r="L4447" s="1"/>
      </tp>
      <tp t="e">
        <v>#N/A</v>
        <stp/>
        <stp>BDH|16233405355408218782</stp>
        <tr r="M2007" s="1"/>
      </tp>
      <tp t="e">
        <v>#N/A</v>
        <stp/>
        <stp>BDH|15765312022578148484</stp>
        <tr r="M4008" s="1"/>
      </tp>
      <tp t="e">
        <v>#N/A</v>
        <stp/>
        <stp>BDH|17869332992547563216</stp>
        <tr r="L2521" s="1"/>
      </tp>
      <tp t="e">
        <v>#N/A</v>
        <stp/>
        <stp>BDH|15657197785427725304</stp>
        <tr r="M3341" s="1"/>
      </tp>
      <tp t="e">
        <v>#N/A</v>
        <stp/>
        <stp>BDH|11856710197066132126</stp>
        <tr r="L2458" s="1"/>
      </tp>
      <tp t="e">
        <v>#N/A</v>
        <stp/>
        <stp>BDH|14973702606183639841</stp>
        <tr r="L1662" s="1"/>
      </tp>
      <tp t="e">
        <v>#N/A</v>
        <stp/>
        <stp>BDH|13081071716858515295</stp>
        <tr r="M133" s="1"/>
      </tp>
      <tp t="e">
        <v>#N/A</v>
        <stp/>
        <stp>BDH|13036695680557616226</stp>
        <tr r="L4063" s="1"/>
      </tp>
      <tp t="s">
        <v>#N/A Requesting Data...3368215646</v>
        <stp/>
        <stp>BADDPERIODS|18072488787340911863</stp>
        <tr r="I1338" s="1"/>
      </tp>
      <tp t="s">
        <v>#N/A Requesting Data...2684397266</v>
        <stp/>
        <stp>BADDPERIODS|17845397640129397525</stp>
        <tr r="I2547" s="1"/>
      </tp>
      <tp t="s">
        <v>#N/A Requesting Data...4026796704</v>
        <stp/>
        <stp>BADDPERIODS|10224708650778577675</stp>
        <tr r="G4564" s="1"/>
      </tp>
      <tp t="s">
        <v>#N/A Requesting Data...3693836140</v>
        <stp/>
        <stp>BADDPERIODS|16264150257127497941</stp>
        <tr r="I675" s="1"/>
      </tp>
      <tp t="s">
        <v>#N/A Requesting Data...3491333524</v>
        <stp/>
        <stp>BADDPERIODS|12093078696344049319</stp>
        <tr r="I3905" s="1"/>
      </tp>
      <tp t="s">
        <v>#N/A Requesting Data...2451690352</v>
        <stp/>
        <stp>BADDPERIODS|11693236890013594509</stp>
        <tr r="I3062" s="1"/>
      </tp>
      <tp t="s">
        <v>#N/A Requesting Data...2582219471</v>
        <stp/>
        <stp>BADDPERIODS|18422401051585234079</stp>
        <tr r="I2430" s="1"/>
      </tp>
      <tp t="s">
        <v>#N/A Requesting Data...3346351723</v>
        <stp/>
        <stp>BADDPERIODS|10366437972168446768</stp>
        <tr r="G6824" s="1"/>
      </tp>
      <tp t="s">
        <v>#N/A Requesting Data...2869472815</v>
        <stp/>
        <stp>BADDPERIODS|17797131495043018014</stp>
        <tr r="G7001" s="1"/>
      </tp>
      <tp t="s">
        <v>#N/A Requesting Data...2921619935</v>
        <stp/>
        <stp>BADDPERIODS|16867327927833841857</stp>
        <tr r="I7625" s="1"/>
      </tp>
      <tp t="s">
        <v>#N/A Requesting Data...3984811262</v>
        <stp/>
        <stp>BADDPERIODS|18385037490594684968</stp>
        <tr r="G761" s="1"/>
      </tp>
      <tp t="s">
        <v>#N/A Requesting Data...2717753779</v>
        <stp/>
        <stp>BADDPERIODS|11369726380730559249</stp>
        <tr r="I5763" s="1"/>
      </tp>
      <tp t="s">
        <v>#N/A Requesting Data...2729078758</v>
        <stp/>
        <stp>BADDPERIODS|13010130494336691113</stp>
        <tr r="I4669" s="1"/>
      </tp>
      <tp t="s">
        <v>#N/A Requesting Data...4036477039</v>
        <stp/>
        <stp>BADDPERIODS|15271650656813025914</stp>
        <tr r="I7357" s="1"/>
      </tp>
      <tp t="s">
        <v>#N/A Requesting Data...3353632980</v>
        <stp/>
        <stp>BADDPERIODS|13135046387164223300</stp>
        <tr r="I2525" s="1"/>
      </tp>
      <tp t="s">
        <v>#N/A Requesting Data...2961488567</v>
        <stp/>
        <stp>BADDPERIODS|18269525145202038754</stp>
        <tr r="G3408" s="1"/>
      </tp>
      <tp t="s">
        <v>#N/A Requesting Data...3796218562</v>
        <stp/>
        <stp>BADDPERIODS|10705487422273538980</stp>
        <tr r="I5937" s="1"/>
      </tp>
      <tp t="s">
        <v>#N/A Requesting Data...4122027042</v>
        <stp/>
        <stp>BADDPERIODS|13043747730398118355</stp>
        <tr r="I5039" s="1"/>
      </tp>
      <tp t="s">
        <v>#N/A Requesting Data...3651515218</v>
        <stp/>
        <stp>BADDPERIODS|17770415372391010944</stp>
        <tr r="I225" s="1"/>
      </tp>
      <tp t="s">
        <v>#N/A Requesting Data...3562730225</v>
        <stp/>
        <stp>BADDPERIODS|14471526366593490849</stp>
        <tr r="I331" s="1"/>
      </tp>
      <tp t="s">
        <v>#N/A Requesting Data...3768333288</v>
        <stp/>
        <stp>BADDPERIODS|14624801780398742011</stp>
        <tr r="I1050" s="1"/>
      </tp>
      <tp t="s">
        <v>#N/A Requesting Data...4181473600</v>
        <stp/>
        <stp>BADDPERIODS|11454872530512324402</stp>
        <tr r="I5464" s="1"/>
      </tp>
      <tp t="s">
        <v>#N/A Requesting Data...3118456692</v>
        <stp/>
        <stp>BADDPERIODS|10620558126822669937</stp>
        <tr r="G1726" s="1"/>
      </tp>
      <tp t="s">
        <v>#N/A Requesting Data...2762399613</v>
        <stp/>
        <stp>BADDPERIODS|12246630504361569902</stp>
        <tr r="I1169" s="1"/>
      </tp>
      <tp t="s">
        <v>#N/A Requesting Data...3578551212</v>
        <stp/>
        <stp>BADDPERIODS|13098263960752168978</stp>
        <tr r="I6919" s="1"/>
      </tp>
      <tp t="s">
        <v>#N/A Requesting Data...4020714611</v>
        <stp/>
        <stp>BADDPERIODS|15453544725469511705</stp>
        <tr r="G2220" s="1"/>
      </tp>
      <tp t="s">
        <v>#N/A Requesting Data...2661508609</v>
        <stp/>
        <stp>BADDPERIODS|18204471676430204714</stp>
        <tr r="I6340" s="1"/>
      </tp>
      <tp t="s">
        <v>#N/A Requesting Data...3103857735</v>
        <stp/>
        <stp>BADDPERIODS|10434807241019308965</stp>
        <tr r="G1587" s="1"/>
      </tp>
      <tp t="e">
        <v>#N/A</v>
        <stp/>
        <stp>BDH|13406832038689382907</stp>
        <tr r="M2006" s="1"/>
      </tp>
      <tp t="e">
        <v>#N/A</v>
        <stp/>
        <stp>BDH|18145415571624552789</stp>
        <tr r="L3575" s="1"/>
      </tp>
      <tp t="e">
        <v>#N/A</v>
        <stp/>
        <stp>BDH|12922640494982554704</stp>
        <tr r="L2190" s="1"/>
      </tp>
      <tp t="e">
        <v>#N/A</v>
        <stp/>
        <stp>BDH|15835069791716342203</stp>
        <tr r="L2462" s="1"/>
      </tp>
      <tp t="e">
        <v>#N/A</v>
        <stp/>
        <stp>BDH|10898445698964088187</stp>
        <tr r="L2913" s="1"/>
      </tp>
      <tp t="e">
        <v>#N/A</v>
        <stp/>
        <stp>BDH|12981935743293107446</stp>
        <tr r="L2288" s="1"/>
      </tp>
      <tp t="e">
        <v>#N/A</v>
        <stp/>
        <stp>BDH|17789239525219894652</stp>
        <tr r="L7464" s="1"/>
      </tp>
      <tp t="e">
        <v>#N/A</v>
        <stp/>
        <stp>BDH|17295165481070800614</stp>
        <tr r="M2668" s="1"/>
      </tp>
      <tp t="e">
        <v>#N/A</v>
        <stp/>
        <stp>BDH|11744681103479788676</stp>
        <tr r="M5267" s="1"/>
      </tp>
      <tp t="e">
        <v>#N/A</v>
        <stp/>
        <stp>BDH|18008429618927246248</stp>
        <tr r="M2852" s="1"/>
      </tp>
      <tp t="e">
        <v>#N/A</v>
        <stp/>
        <stp>BDH|14774441187407966718</stp>
        <tr r="L6246" s="1"/>
      </tp>
      <tp t="e">
        <v>#N/A</v>
        <stp/>
        <stp>BDH|10427675494085836237</stp>
        <tr r="M1730" s="1"/>
      </tp>
      <tp t="e">
        <v>#N/A</v>
        <stp/>
        <stp>BDH|18222543229605738246</stp>
        <tr r="M3276" s="1"/>
      </tp>
      <tp t="e">
        <v>#N/A</v>
        <stp/>
        <stp>BDH|12829934235455128532</stp>
        <tr r="M2880" s="1"/>
      </tp>
      <tp t="e">
        <v>#N/A</v>
        <stp/>
        <stp>BDH|16524193965330716923</stp>
        <tr r="M6909" s="1"/>
      </tp>
      <tp t="e">
        <v>#N/A</v>
        <stp/>
        <stp>BDH|16036871817431976656</stp>
        <tr r="M4427" s="1"/>
      </tp>
      <tp t="e">
        <v>#N/A</v>
        <stp/>
        <stp>BDH|17117020554062272890</stp>
        <tr r="M5395" s="1"/>
      </tp>
      <tp t="e">
        <v>#N/A</v>
        <stp/>
        <stp>BDH|17658400608532216904</stp>
        <tr r="M6416" s="1"/>
      </tp>
      <tp t="e">
        <v>#N/A</v>
        <stp/>
        <stp>BDH|13286578087216821065</stp>
        <tr r="M6341" s="1"/>
      </tp>
      <tp t="s">
        <v>#N/A Requesting Data...3020776579</v>
        <stp/>
        <stp>BADDPERIODS|17183383397948687994</stp>
        <tr r="I4746" s="1"/>
      </tp>
      <tp t="s">
        <v>#N/A Requesting Data...4284081868</v>
        <stp/>
        <stp>BADDPERIODS|16470633684832144637</stp>
        <tr r="I931" s="1"/>
      </tp>
      <tp t="s">
        <v>#N/A Requesting Data...3025985752</v>
        <stp/>
        <stp>BADDPERIODS|14621038334118509354</stp>
        <tr r="G556" s="1"/>
      </tp>
      <tp t="s">
        <v>#N/A Requesting Data...2540375594</v>
        <stp/>
        <stp>BADDPERIODS|10607677880282389031</stp>
        <tr r="I6725" s="1"/>
      </tp>
      <tp t="s">
        <v>#N/A Requesting Data...3558624613</v>
        <stp/>
        <stp>BADDPERIODS|16378743588275885062</stp>
        <tr r="I345" s="1"/>
      </tp>
      <tp t="s">
        <v>#N/A Requesting Data...3962681423</v>
        <stp/>
        <stp>BADDPERIODS|12085192888556011103</stp>
        <tr r="G969" s="1"/>
      </tp>
      <tp t="s">
        <v>#N/A Requesting Data...2760186957</v>
        <stp/>
        <stp>BADDPERIODS|14286169203889522036</stp>
        <tr r="G6174" s="1"/>
      </tp>
      <tp t="s">
        <v>#N/A Requesting Data...3177880787</v>
        <stp/>
        <stp>BADDPERIODS|13448839564140485169</stp>
        <tr r="G1169" s="1"/>
      </tp>
      <tp t="s">
        <v>#N/A Requesting Data...3087797826</v>
        <stp/>
        <stp>BADDPERIODS|12550623652938118553</stp>
        <tr r="I3697" s="1"/>
      </tp>
      <tp t="s">
        <v>#N/A Requesting Data...3850875702</v>
        <stp/>
        <stp>BADDPERIODS|16675748801689528471</stp>
        <tr r="I3221" s="1"/>
      </tp>
      <tp t="s">
        <v>#N/A Requesting Data...4158669709</v>
        <stp/>
        <stp>BADDPERIODS|12338272560392414818</stp>
        <tr r="G6473" s="1"/>
      </tp>
      <tp t="s">
        <v>#N/A Requesting Data...2613710633</v>
        <stp/>
        <stp>BADDPERIODS|17086505515127661822</stp>
        <tr r="G2596" s="1"/>
      </tp>
      <tp t="s">
        <v>#N/A Requesting Data...3673452975</v>
        <stp/>
        <stp>BADDPERIODS|12711312896921953586</stp>
        <tr r="I4447" s="1"/>
      </tp>
      <tp t="s">
        <v>#N/A Requesting Data...3003254733</v>
        <stp/>
        <stp>BADDPERIODS|10421050994393151653</stp>
        <tr r="G1239" s="1"/>
      </tp>
      <tp t="s">
        <v>#N/A Requesting Data...2928816962</v>
        <stp/>
        <stp>BADDPERIODS|16069637845599248157</stp>
        <tr r="I5902" s="1"/>
      </tp>
      <tp t="s">
        <v>#N/A Requesting Data...2520855316</v>
        <stp/>
        <stp>BADDPERIODS|18169971279469964372</stp>
        <tr r="G158" s="1"/>
      </tp>
      <tp t="s">
        <v>#N/A Requesting Data...4027438615</v>
        <stp/>
        <stp>BADDPERIODS|12958653728099749326</stp>
        <tr r="G2942" s="1"/>
      </tp>
      <tp t="s">
        <v>#N/A Requesting Data...3310775673</v>
        <stp/>
        <stp>BADDPERIODS|13663275482366436366</stp>
        <tr r="I2053" s="1"/>
      </tp>
      <tp t="s">
        <v>#N/A Requesting Data...4225701941</v>
        <stp/>
        <stp>BADDPERIODS|18015556560344076340</stp>
        <tr r="G8059" s="1"/>
      </tp>
      <tp t="s">
        <v>#N/A Requesting Data...3904145555</v>
        <stp/>
        <stp>BADDPERIODS|16791852748545841339</stp>
        <tr r="G7211" s="1"/>
      </tp>
      <tp t="s">
        <v>#N/A Requesting Data...2499386909</v>
        <stp/>
        <stp>BADDPERIODS|11850553469266706827</stp>
        <tr r="G5144" s="1"/>
      </tp>
      <tp t="s">
        <v>#N/A Requesting Data...2844335351</v>
        <stp/>
        <stp>BADDPERIODS|15409200371535114955</stp>
        <tr r="G6177" s="1"/>
      </tp>
      <tp t="e">
        <v>#N/A</v>
        <stp/>
        <stp>BDH|15050097543911396869</stp>
        <tr r="L2818" s="1"/>
      </tp>
      <tp t="e">
        <v>#N/A</v>
        <stp/>
        <stp>BDH|13107283393044602439</stp>
        <tr r="L2724" s="1"/>
      </tp>
      <tp t="e">
        <v>#N/A</v>
        <stp/>
        <stp>BDH|18340262110080368398</stp>
        <tr r="L134" s="1"/>
      </tp>
      <tp t="e">
        <v>#N/A</v>
        <stp/>
        <stp>BDH|13229983115907074400</stp>
        <tr r="L7537" s="1"/>
      </tp>
      <tp t="e">
        <v>#N/A</v>
        <stp/>
        <stp>BDH|14044659601558204297</stp>
        <tr r="M7903" s="1"/>
      </tp>
      <tp t="e">
        <v>#N/A</v>
        <stp/>
        <stp>BDH|15783042490640437481</stp>
        <tr r="M3762" s="1"/>
      </tp>
      <tp t="e">
        <v>#N/A</v>
        <stp/>
        <stp>BDH|10427222578119391426</stp>
        <tr r="M4810" s="1"/>
      </tp>
      <tp t="e">
        <v>#N/A</v>
        <stp/>
        <stp>BDH|13887859880332667949</stp>
        <tr r="L2899" s="1"/>
      </tp>
      <tp t="e">
        <v>#N/A</v>
        <stp/>
        <stp>BDH|14271034191930879570</stp>
        <tr r="L1047" s="1"/>
      </tp>
      <tp t="e">
        <v>#N/A</v>
        <stp/>
        <stp>BDH|16860134684540190713</stp>
        <tr r="L3699" s="1"/>
      </tp>
      <tp t="e">
        <v>#N/A</v>
        <stp/>
        <stp>BDH|16918977664791183045</stp>
        <tr r="L2569" s="1"/>
      </tp>
      <tp t="e">
        <v>#N/A</v>
        <stp/>
        <stp>BDH|18275886456104761945</stp>
        <tr r="L3578" s="1"/>
      </tp>
      <tp t="e">
        <v>#N/A</v>
        <stp/>
        <stp>BDH|17851576570004949995</stp>
        <tr r="L1815" s="1"/>
      </tp>
      <tp t="e">
        <v>#N/A</v>
        <stp/>
        <stp>BDH|12089446679108547179</stp>
        <tr r="L6957" s="1"/>
      </tp>
      <tp t="e">
        <v>#N/A</v>
        <stp/>
        <stp>BDH|14963353911526503872</stp>
        <tr r="M6336" s="1"/>
      </tp>
      <tp t="e">
        <v>#N/A</v>
        <stp/>
        <stp>BDH|14434426296214953560</stp>
        <tr r="L2090" s="1"/>
      </tp>
      <tp t="e">
        <v>#N/A</v>
        <stp/>
        <stp>BDH|16671333813675108980</stp>
        <tr r="M1945" s="1"/>
      </tp>
      <tp t="e">
        <v>#N/A</v>
        <stp/>
        <stp>BDH|17989879127877618209</stp>
        <tr r="M2996" s="1"/>
      </tp>
      <tp t="e">
        <v>#N/A</v>
        <stp/>
        <stp>BDH|12211151538378802082</stp>
        <tr r="M3408" s="1"/>
      </tp>
      <tp t="e">
        <v>#N/A</v>
        <stp/>
        <stp>BDH|10605929870231322789</stp>
        <tr r="L4993" s="1"/>
      </tp>
      <tp t="e">
        <v>#N/A</v>
        <stp/>
        <stp>BDH|10780475311074791994</stp>
        <tr r="L1058" s="1"/>
      </tp>
      <tp t="e">
        <v>#N/A</v>
        <stp/>
        <stp>BDH|14856729747938737756</stp>
        <tr r="M7005" s="1"/>
      </tp>
      <tp t="e">
        <v>#N/A</v>
        <stp/>
        <stp>BDH|17774990351407502453</stp>
        <tr r="L5842" s="1"/>
      </tp>
      <tp t="e">
        <v>#N/A</v>
        <stp/>
        <stp>BDH|17382492697726446469</stp>
        <tr r="L4123" s="1"/>
      </tp>
      <tp t="e">
        <v>#N/A</v>
        <stp/>
        <stp>BDH|14410850947050022095</stp>
        <tr r="L1553" s="1"/>
      </tp>
      <tp t="e">
        <v>#N/A</v>
        <stp/>
        <stp>BDH|18177133955273802700</stp>
        <tr r="M4803" s="1"/>
      </tp>
      <tp t="e">
        <v>#N/A</v>
        <stp/>
        <stp>BDH|10483606549068413269</stp>
        <tr r="M4789" s="1"/>
      </tp>
      <tp t="e">
        <v>#N/A</v>
        <stp/>
        <stp>BDH|13241571844063851965</stp>
        <tr r="L4658" s="1"/>
      </tp>
      <tp t="e">
        <v>#N/A</v>
        <stp/>
        <stp>BDH|17257886846343278012</stp>
        <tr r="L960" s="1"/>
      </tp>
      <tp t="e">
        <v>#N/A</v>
        <stp/>
        <stp>BDH|15978460803530337905</stp>
        <tr r="L2857" s="1"/>
      </tp>
      <tp t="e">
        <v>#N/A</v>
        <stp/>
        <stp>BDH|16359843267680703084</stp>
        <tr r="M2058" s="1"/>
      </tp>
      <tp t="s">
        <v>#N/A Requesting Data...3584079012</v>
        <stp/>
        <stp>BADDPERIODS|10659551495711182155</stp>
        <tr r="I1771" s="1"/>
      </tp>
      <tp t="s">
        <v>#N/A Requesting Data...4043717275</v>
        <stp/>
        <stp>BADDPERIODS|14797430356510264925</stp>
        <tr r="I405" s="1"/>
      </tp>
      <tp t="s">
        <v>#N/A Requesting Data...2851373052</v>
        <stp/>
        <stp>BADDPERIODS|15892462220339530697</stp>
        <tr r="I4539" s="1"/>
      </tp>
      <tp t="s">
        <v>#N/A Requesting Data...3429540853</v>
        <stp/>
        <stp>BADDPERIODS|17790463729728982539</stp>
        <tr r="I1086" s="1"/>
      </tp>
      <tp t="s">
        <v>#N/A Requesting Data...4262046013</v>
        <stp/>
        <stp>BADDPERIODS|14819608741542381889</stp>
        <tr r="G5203" s="1"/>
      </tp>
      <tp t="s">
        <v>#N/A Requesting Data...3730622417</v>
        <stp/>
        <stp>BADDPERIODS|14901352267839184488</stp>
        <tr r="G7532" s="1"/>
      </tp>
      <tp t="s">
        <v>#N/A Requesting Data...3340957458</v>
        <stp/>
        <stp>BADDPERIODS|11679857273706789454</stp>
        <tr r="G5430" s="1"/>
      </tp>
      <tp t="s">
        <v>#N/A Requesting Data...3590836883</v>
        <stp/>
        <stp>BADDPERIODS|15709670101099782643</stp>
        <tr r="G3564" s="1"/>
      </tp>
      <tp t="s">
        <v>#N/A Requesting Data...4232767586</v>
        <stp/>
        <stp>BADDPERIODS|14380909102826645756</stp>
        <tr r="I7292" s="1"/>
      </tp>
      <tp t="s">
        <v>#N/A Requesting Data...3468881013</v>
        <stp/>
        <stp>BADDPERIODS|14569532895493293732</stp>
        <tr r="G8162" s="1"/>
      </tp>
      <tp t="s">
        <v>#N/A Requesting Data...3408435963</v>
        <stp/>
        <stp>BADDPERIODS|15448865420782664168</stp>
        <tr r="I7857" s="1"/>
      </tp>
      <tp t="s">
        <v>#N/A Requesting Data...3987838776</v>
        <stp/>
        <stp>BADDPERIODS|11327687080866835516</stp>
        <tr r="G6629" s="1"/>
      </tp>
      <tp t="s">
        <v>#N/A Requesting Data...2802888055</v>
        <stp/>
        <stp>BADDPERIODS|17393112741158725660</stp>
        <tr r="I7550" s="1"/>
      </tp>
      <tp t="s">
        <v>#N/A Requesting Data...2899614086</v>
        <stp/>
        <stp>BADDPERIODS|12829082071538696154</stp>
        <tr r="I2865" s="1"/>
      </tp>
      <tp t="s">
        <v>#N/A Requesting Data...3606501861</v>
        <stp/>
        <stp>BADDPERIODS|18312745205245793679</stp>
        <tr r="G7421" s="1"/>
      </tp>
      <tp t="s">
        <v>#N/A Requesting Data...3016447827</v>
        <stp/>
        <stp>BADDPERIODS|14195328764619548405</stp>
        <tr r="I4658" s="1"/>
      </tp>
      <tp t="s">
        <v>#N/A Requesting Data...3334786741</v>
        <stp/>
        <stp>BADDPERIODS|12917222188511231532</stp>
        <tr r="G7184" s="1"/>
      </tp>
      <tp t="s">
        <v>#N/A Requesting Data...3638767492</v>
        <stp/>
        <stp>BADDPERIODS|11252205692432445465</stp>
        <tr r="G2773" s="1"/>
      </tp>
      <tp t="s">
        <v>#N/A Requesting Data...2663168264</v>
        <stp/>
        <stp>BADDPERIODS|18261257685069451741</stp>
        <tr r="G4548" s="1"/>
      </tp>
      <tp t="s">
        <v>#N/A Requesting Data...3478232642</v>
        <stp/>
        <stp>BADDPERIODS|11116752908049870365</stp>
        <tr r="I3408" s="1"/>
      </tp>
      <tp t="e">
        <v>#N/A</v>
        <stp/>
        <stp>BDH|10948339595002771062</stp>
        <tr r="M914" s="1"/>
      </tp>
      <tp t="e">
        <v>#N/A</v>
        <stp/>
        <stp>BDH|13340785812129415439</stp>
        <tr r="L6708" s="1"/>
      </tp>
      <tp t="e">
        <v>#N/A</v>
        <stp/>
        <stp>BDH|12652031082421012399</stp>
        <tr r="M6258" s="1"/>
      </tp>
      <tp t="e">
        <v>#N/A</v>
        <stp/>
        <stp>BDH|10694893345066159250</stp>
        <tr r="L4602" s="1"/>
      </tp>
      <tp t="e">
        <v>#N/A</v>
        <stp/>
        <stp>BDH|15276499427268203303</stp>
        <tr r="L8119" s="1"/>
      </tp>
      <tp t="e">
        <v>#N/A</v>
        <stp/>
        <stp>BDH|14349018417674277993</stp>
        <tr r="M426" s="1"/>
      </tp>
      <tp t="e">
        <v>#N/A</v>
        <stp/>
        <stp>BDH|10739382377825020965</stp>
        <tr r="L4247" s="1"/>
      </tp>
      <tp t="e">
        <v>#N/A</v>
        <stp/>
        <stp>BDH|18265332035071394193</stp>
        <tr r="M2375" s="1"/>
      </tp>
      <tp t="e">
        <v>#N/A</v>
        <stp/>
        <stp>BDH|17185878366830722197</stp>
        <tr r="M7500" s="1"/>
      </tp>
      <tp t="e">
        <v>#N/A</v>
        <stp/>
        <stp>BDH|12910157686854799734</stp>
        <tr r="L4055" s="1"/>
      </tp>
      <tp t="e">
        <v>#N/A</v>
        <stp/>
        <stp>BDH|14027183471138145266</stp>
        <tr r="M4208" s="1"/>
      </tp>
      <tp t="e">
        <v>#N/A</v>
        <stp/>
        <stp>BDH|12431470163421954970</stp>
        <tr r="M857" s="1"/>
      </tp>
      <tp t="e">
        <v>#N/A</v>
        <stp/>
        <stp>BDH|18355390815091952382</stp>
        <tr r="L3059" s="1"/>
      </tp>
      <tp t="e">
        <v>#N/A</v>
        <stp/>
        <stp>BDH|16482149598512227444</stp>
        <tr r="L1074" s="1"/>
      </tp>
      <tp t="e">
        <v>#N/A</v>
        <stp/>
        <stp>BDH|14943070334699402603</stp>
        <tr r="M6682" s="1"/>
      </tp>
      <tp t="e">
        <v>#N/A</v>
        <stp/>
        <stp>BDH|15930256991423546565</stp>
        <tr r="M7127" s="1"/>
      </tp>
      <tp t="e">
        <v>#N/A</v>
        <stp/>
        <stp>BDH|10246311271264822845</stp>
        <tr r="M4043" s="1"/>
      </tp>
      <tp t="e">
        <v>#N/A</v>
        <stp/>
        <stp>BDH|17804934838734940140</stp>
        <tr r="M6420" s="1"/>
      </tp>
      <tp t="e">
        <v>#N/A</v>
        <stp/>
        <stp>BDH|17930863706682371546</stp>
        <tr r="L7775" s="1"/>
      </tp>
      <tp t="e">
        <v>#N/A</v>
        <stp/>
        <stp>BDH|12118720998212514607</stp>
        <tr r="L1807" s="1"/>
      </tp>
      <tp t="s">
        <v>#N/A Requesting Data...3727203194</v>
        <stp/>
        <stp>BADDPERIODS|16179060993030092370</stp>
        <tr r="G1943" s="1"/>
      </tp>
      <tp t="s">
        <v>#N/A Requesting Data...2866659580</v>
        <stp/>
        <stp>BADDPERIODS|17074316123302292835</stp>
        <tr r="G5003" s="1"/>
      </tp>
      <tp t="s">
        <v>#N/A Requesting Data...3036744027</v>
        <stp/>
        <stp>BADDPERIODS|15220557420158585613</stp>
        <tr r="I2748" s="1"/>
      </tp>
      <tp t="s">
        <v>#N/A Requesting Data...3566954423</v>
        <stp/>
        <stp>BADDPERIODS|12374971004381392603</stp>
        <tr r="I2403" s="1"/>
      </tp>
      <tp t="s">
        <v>#N/A Requesting Data...2636076163</v>
        <stp/>
        <stp>BADDPERIODS|11706778898585250694</stp>
        <tr r="G1503" s="1"/>
      </tp>
      <tp t="s">
        <v>#N/A Requesting Data...3890364717</v>
        <stp/>
        <stp>BADDPERIODS|12633008946283162922</stp>
        <tr r="G3602" s="1"/>
      </tp>
      <tp t="s">
        <v>#N/A Requesting Data...3843305324</v>
        <stp/>
        <stp>BADDPERIODS|14347465175623688852</stp>
        <tr r="I6252" s="1"/>
      </tp>
      <tp t="s">
        <v>#N/A Requesting Data...3098665339</v>
        <stp/>
        <stp>BADDPERIODS|10672037977898651377</stp>
        <tr r="I7493" s="1"/>
      </tp>
      <tp t="s">
        <v>#N/A Requesting Data...2835667441</v>
        <stp/>
        <stp>BADDPERIODS|16683864932132451352</stp>
        <tr r="I5430" s="1"/>
      </tp>
      <tp t="s">
        <v>#N/A Requesting Data...3597763528</v>
        <stp/>
        <stp>BADDPERIODS|10098614096687130453</stp>
        <tr r="I1463" s="1"/>
      </tp>
      <tp t="s">
        <v>#N/A Requesting Data...3612830488</v>
        <stp/>
        <stp>BADDPERIODS|16779343293138779849</stp>
        <tr r="G1783" s="1"/>
      </tp>
      <tp t="s">
        <v>#N/A Requesting Data...2862912895</v>
        <stp/>
        <stp>BADDPERIODS|17073390729993756940</stp>
        <tr r="G3177" s="1"/>
      </tp>
      <tp t="s">
        <v>#N/A Requesting Data...2890286278</v>
        <stp/>
        <stp>BADDPERIODS|17844369049635288968</stp>
        <tr r="G4440" s="1"/>
      </tp>
      <tp t="s">
        <v>#N/A Requesting Data...3217144432</v>
        <stp/>
        <stp>BADDPERIODS|18301035960913015136</stp>
        <tr r="I1180" s="1"/>
      </tp>
      <tp t="s">
        <v>#N/A Requesting Data...4286066946</v>
        <stp/>
        <stp>BADDPERIODS|14599813895739334016</stp>
        <tr r="G3939" s="1"/>
      </tp>
      <tp t="s">
        <v>#N/A Requesting Data...2822594644</v>
        <stp/>
        <stp>BADDPERIODS|10236972308185715099</stp>
        <tr r="G2962" s="1"/>
      </tp>
      <tp t="s">
        <v>#N/A Requesting Data...3459850890</v>
        <stp/>
        <stp>BADDPERIODS|17343824631813316300</stp>
        <tr r="I3334" s="1"/>
      </tp>
      <tp t="s">
        <v>#N/A Requesting Data...2838565024</v>
        <stp/>
        <stp>BADDPERIODS|10298932142436824784</stp>
        <tr r="G6148" s="1"/>
      </tp>
      <tp t="s">
        <v>#N/A Requesting Data...3810368173</v>
        <stp/>
        <stp>BADDPERIODS|13250455185932774168</stp>
        <tr r="I2606" s="1"/>
      </tp>
      <tp t="s">
        <v>#N/A Requesting Data...4052043657</v>
        <stp/>
        <stp>BADDPERIODS|14462913415662731247</stp>
        <tr r="G4373" s="1"/>
      </tp>
      <tp t="s">
        <v>#N/A Requesting Data...3819213379</v>
        <stp/>
        <stp>BADDPERIODS|10363725683577774465</stp>
        <tr r="I2548" s="1"/>
      </tp>
      <tp t="s">
        <v>#N/A Requesting Data...3646320162</v>
        <stp/>
        <stp>BADDPERIODS|14778265971115475870</stp>
        <tr r="G2875" s="1"/>
      </tp>
      <tp t="s">
        <v>#N/A Requesting Data...3211010402</v>
        <stp/>
        <stp>BADDPERIODS|18216154860012469106</stp>
        <tr r="I1012" s="1"/>
      </tp>
      <tp t="s">
        <v>#N/A Requesting Data...3926313093</v>
        <stp/>
        <stp>BADDPERIODS|15025391333720932905</stp>
        <tr r="I2338" s="1"/>
      </tp>
      <tp t="s">
        <v>#N/A Requesting Data...3443431318</v>
        <stp/>
        <stp>BADDPERIODS|18106540596690152811</stp>
        <tr r="G1391" s="1"/>
      </tp>
      <tp t="s">
        <v>#N/A Requesting Data...3540540765</v>
        <stp/>
        <stp>BADDPERIODS|12633759542839755454</stp>
        <tr r="I4070" s="1"/>
      </tp>
      <tp t="s">
        <v>#N/A Requesting Data...4267724430</v>
        <stp/>
        <stp>BADDPERIODS|10351304283083377405</stp>
        <tr r="G6099" s="1"/>
      </tp>
      <tp t="e">
        <v>#N/A</v>
        <stp/>
        <stp>BDH|10424927308526933669</stp>
        <tr r="M6849" s="1"/>
      </tp>
      <tp t="e">
        <v>#N/A</v>
        <stp/>
        <stp>BDH|10891007189574495548</stp>
        <tr r="M5285" s="1"/>
      </tp>
      <tp t="e">
        <v>#N/A</v>
        <stp/>
        <stp>BDH|16719354315619039469</stp>
        <tr r="L286" s="1"/>
      </tp>
      <tp t="e">
        <v>#N/A</v>
        <stp/>
        <stp>BDH|11890165992052463292</stp>
        <tr r="M6554" s="1"/>
      </tp>
      <tp t="e">
        <v>#N/A</v>
        <stp/>
        <stp>BDH|14676047667163089846</stp>
        <tr r="L362" s="1"/>
      </tp>
      <tp t="e">
        <v>#N/A</v>
        <stp/>
        <stp>BDH|10167013811068983092</stp>
        <tr r="L1344" s="1"/>
      </tp>
      <tp t="e">
        <v>#N/A</v>
        <stp/>
        <stp>BDH|15341819752407960681</stp>
        <tr r="M7089" s="1"/>
      </tp>
      <tp t="e">
        <v>#N/A</v>
        <stp/>
        <stp>BDH|12678162494483285077</stp>
        <tr r="M2063" s="1"/>
      </tp>
      <tp t="e">
        <v>#N/A</v>
        <stp/>
        <stp>BDH|15491861182338621477</stp>
        <tr r="L4571" s="1"/>
      </tp>
      <tp t="e">
        <v>#N/A</v>
        <stp/>
        <stp>BDH|11096890750767974215</stp>
        <tr r="L3065" s="1"/>
      </tp>
      <tp t="e">
        <v>#N/A</v>
        <stp/>
        <stp>BDH|18376520516387746213</stp>
        <tr r="M699" s="1"/>
      </tp>
      <tp t="e">
        <v>#N/A</v>
        <stp/>
        <stp>BDH|18317114884068642012</stp>
        <tr r="M5652" s="1"/>
      </tp>
      <tp t="e">
        <v>#N/A</v>
        <stp/>
        <stp>BDH|17235706003618260126</stp>
        <tr r="L1735" s="1"/>
      </tp>
      <tp t="e">
        <v>#N/A</v>
        <stp/>
        <stp>BDH|11384103533339995383</stp>
        <tr r="M7388" s="1"/>
      </tp>
      <tp t="e">
        <v>#N/A</v>
        <stp/>
        <stp>BDH|11329707128288304596</stp>
        <tr r="M578" s="1"/>
      </tp>
      <tp t="e">
        <v>#N/A</v>
        <stp/>
        <stp>BDH|12752965463015371106</stp>
        <tr r="M1564" s="1"/>
      </tp>
      <tp t="e">
        <v>#N/A</v>
        <stp/>
        <stp>BDH|15619496639739388248</stp>
        <tr r="L3875" s="1"/>
      </tp>
      <tp t="e">
        <v>#N/A</v>
        <stp/>
        <stp>BDH|11161461192477637220</stp>
        <tr r="M6652" s="1"/>
      </tp>
      <tp t="e">
        <v>#N/A</v>
        <stp/>
        <stp>BDH|11428183184137911607</stp>
        <tr r="M2589" s="1"/>
      </tp>
      <tp t="e">
        <v>#N/A</v>
        <stp/>
        <stp>BDH|11562823667676339026</stp>
        <tr r="M6480" s="1"/>
      </tp>
      <tp t="e">
        <v>#N/A</v>
        <stp/>
        <stp>BDH|14397500784937030765</stp>
        <tr r="L4654" s="1"/>
      </tp>
      <tp t="e">
        <v>#N/A</v>
        <stp/>
        <stp>BDH|10952060421493765882</stp>
        <tr r="M4239" s="1"/>
      </tp>
      <tp t="e">
        <v>#N/A</v>
        <stp/>
        <stp>BDH|12334919557895050243</stp>
        <tr r="L1178" s="1"/>
      </tp>
      <tp t="s">
        <v>#N/A Requesting Data...3760428723</v>
        <stp/>
        <stp>BADDPERIODS|15960812652817527230</stp>
        <tr r="I6654" s="1"/>
      </tp>
      <tp t="s">
        <v>#N/A Requesting Data...3941106511</v>
        <stp/>
        <stp>BADDPERIODS|16661624165819807254</stp>
        <tr r="G7930" s="1"/>
      </tp>
      <tp t="s">
        <v>#N/A Requesting Data...3803461453</v>
        <stp/>
        <stp>BADDPERIODS|11978868043294382439</stp>
        <tr r="G4518" s="1"/>
      </tp>
      <tp t="s">
        <v>#N/A Requesting Data...3035770102</v>
        <stp/>
        <stp>BADDPERIODS|10388765292480366383</stp>
        <tr r="I937" s="1"/>
      </tp>
      <tp t="s">
        <v>#N/A Requesting Data...3048573890</v>
        <stp/>
        <stp>BADDPERIODS|14193789187667339119</stp>
        <tr r="G4326" s="1"/>
      </tp>
      <tp t="s">
        <v>#N/A Requesting Data...3119668161</v>
        <stp/>
        <stp>BADDPERIODS|13109557565644989944</stp>
        <tr r="I1113" s="1"/>
      </tp>
      <tp t="s">
        <v>#N/A Requesting Data...4293652921</v>
        <stp/>
        <stp>BADDPERIODS|10514964066082865019</stp>
        <tr r="G353" s="1"/>
      </tp>
      <tp t="s">
        <v>#N/A Requesting Data...3702802841</v>
        <stp/>
        <stp>BADDPERIODS|10760449397606070685</stp>
        <tr r="G5455" s="1"/>
      </tp>
      <tp t="s">
        <v>#N/A Requesting Data...3196055591</v>
        <stp/>
        <stp>BADDPERIODS|17524333469818175726</stp>
        <tr r="G6742" s="1"/>
      </tp>
      <tp t="s">
        <v>#N/A Requesting Data...3690990496</v>
        <stp/>
        <stp>BADDPERIODS|14926861865405563239</stp>
        <tr r="G4972" s="1"/>
      </tp>
      <tp t="s">
        <v>#N/A Requesting Data...3525722871</v>
        <stp/>
        <stp>BADDPERIODS|11169518848738498509</stp>
        <tr r="G2485" s="1"/>
      </tp>
      <tp t="s">
        <v>#N/A Requesting Data...3744507200</v>
        <stp/>
        <stp>BADDPERIODS|10133277924239892466</stp>
        <tr r="G5517" s="1"/>
      </tp>
      <tp t="s">
        <v>#N/A Requesting Data...2912655481</v>
        <stp/>
        <stp>BADDPERIODS|16101410959603219970</stp>
        <tr r="G364" s="1"/>
      </tp>
      <tp t="s">
        <v>#N/A Requesting Data...2918542832</v>
        <stp/>
        <stp>BADDPERIODS|17965448102179682750</stp>
        <tr r="G4200" s="1"/>
      </tp>
      <tp t="s">
        <v>#N/A Requesting Data...3760640092</v>
        <stp/>
        <stp>BADDPERIODS|13176993163254499538</stp>
        <tr r="G2415" s="1"/>
      </tp>
      <tp t="s">
        <v>#N/A Requesting Data...4177661310</v>
        <stp/>
        <stp>BADDPERIODS|16625717926536537881</stp>
        <tr r="G953" s="1"/>
      </tp>
      <tp t="s">
        <v>#N/A Requesting Data...3094773324</v>
        <stp/>
        <stp>BADDPERIODS|13820912621567665220</stp>
        <tr r="G286" s="1"/>
      </tp>
      <tp t="s">
        <v>#N/A Requesting Data...4238766723</v>
        <stp/>
        <stp>BADDPERIODS|12960109990905210274</stp>
        <tr r="G2134" s="1"/>
      </tp>
      <tp t="s">
        <v>#N/A Requesting Data...3030459702</v>
        <stp/>
        <stp>BADDPERIODS|15237167620338804307</stp>
        <tr r="I3454" s="1"/>
      </tp>
      <tp t="s">
        <v>#N/A Requesting Data...3578884257</v>
        <stp/>
        <stp>BADDPERIODS|17123457088694024201</stp>
        <tr r="G480" s="1"/>
      </tp>
      <tp t="s">
        <v>#N/A Requesting Data...4073869728</v>
        <stp/>
        <stp>BADDPERIODS|18343453145997886276</stp>
        <tr r="I6251" s="1"/>
      </tp>
      <tp t="s">
        <v>#N/A Requesting Data...3983090621</v>
        <stp/>
        <stp>BADDPERIODS|15624685323374263833</stp>
        <tr r="I2301" s="1"/>
      </tp>
      <tp t="s">
        <v>#N/A Requesting Data...3318332292</v>
        <stp/>
        <stp>BADDPERIODS|14391400169803597839</stp>
        <tr r="G4140" s="1"/>
      </tp>
      <tp t="s">
        <v>#N/A Requesting Data...3018294014</v>
        <stp/>
        <stp>BADDPERIODS|14632182980490277003</stp>
        <tr r="G134" s="1"/>
      </tp>
      <tp t="s">
        <v>#N/A Requesting Data...4159473428</v>
        <stp/>
        <stp>BADDPERIODS|11067795013143028961</stp>
        <tr r="I3879" s="1"/>
      </tp>
      <tp t="e">
        <v>#N/A</v>
        <stp/>
        <stp>BDH|13618444284165266349</stp>
        <tr r="M3879" s="1"/>
      </tp>
      <tp t="e">
        <v>#N/A</v>
        <stp/>
        <stp>BDH|15973883037825536234</stp>
        <tr r="L4225" s="1"/>
      </tp>
      <tp t="e">
        <v>#N/A</v>
        <stp/>
        <stp>BDH|17108745203941578830</stp>
        <tr r="M1466" s="1"/>
      </tp>
      <tp t="e">
        <v>#N/A</v>
        <stp/>
        <stp>BDH|15447183909994330964</stp>
        <tr r="L3542" s="1"/>
      </tp>
      <tp t="e">
        <v>#N/A</v>
        <stp/>
        <stp>BDH|11669243441559489771</stp>
        <tr r="M3337" s="1"/>
      </tp>
      <tp t="e">
        <v>#N/A</v>
        <stp/>
        <stp>BDH|13781040485931394351</stp>
        <tr r="M1204" s="1"/>
      </tp>
      <tp t="e">
        <v>#N/A</v>
        <stp/>
        <stp>BDH|17385951471441107164</stp>
        <tr r="L7400" s="1"/>
      </tp>
      <tp t="e">
        <v>#N/A</v>
        <stp/>
        <stp>BDH|18377145522753052158</stp>
        <tr r="L304" s="1"/>
      </tp>
      <tp t="e">
        <v>#N/A</v>
        <stp/>
        <stp>BDH|10682715294081014633</stp>
        <tr r="L6603" s="1"/>
      </tp>
      <tp t="e">
        <v>#N/A</v>
        <stp/>
        <stp>BDH|13590700172493306942</stp>
        <tr r="M6775" s="1"/>
      </tp>
      <tp t="e">
        <v>#N/A</v>
        <stp/>
        <stp>BDH|15308958844683783259</stp>
        <tr r="L1878" s="1"/>
      </tp>
      <tp t="e">
        <v>#N/A</v>
        <stp/>
        <stp>BDH|18003795066732854278</stp>
        <tr r="L3404" s="1"/>
      </tp>
      <tp t="e">
        <v>#N/A</v>
        <stp/>
        <stp>BDH|13887973263484952156</stp>
        <tr r="L4958" s="1"/>
      </tp>
      <tp t="e">
        <v>#N/A</v>
        <stp/>
        <stp>BDH|10904304852979939622</stp>
        <tr r="L6559" s="1"/>
      </tp>
      <tp t="e">
        <v>#N/A</v>
        <stp/>
        <stp>BDH|16355152616299800686</stp>
        <tr r="L3008" s="1"/>
      </tp>
      <tp t="e">
        <v>#N/A</v>
        <stp/>
        <stp>BDH|13003994917793652185</stp>
        <tr r="M2808" s="1"/>
      </tp>
      <tp t="e">
        <v>#N/A</v>
        <stp/>
        <stp>BDH|14130409443624165938</stp>
        <tr r="M1072" s="1"/>
      </tp>
      <tp t="e">
        <v>#N/A</v>
        <stp/>
        <stp>BDH|10486276702179599247</stp>
        <tr r="L7924" s="1"/>
      </tp>
      <tp t="e">
        <v>#N/A</v>
        <stp/>
        <stp>BDH|13396873144906063004</stp>
        <tr r="L6920" s="1"/>
      </tp>
      <tp t="e">
        <v>#N/A</v>
        <stp/>
        <stp>BDH|15307274768558847044</stp>
        <tr r="L3108" s="1"/>
      </tp>
      <tp t="e">
        <v>#N/A</v>
        <stp/>
        <stp>BDH|18278809524128279348</stp>
        <tr r="M3583" s="1"/>
      </tp>
      <tp t="e">
        <v>#N/A</v>
        <stp/>
        <stp>BDH|15717497198940298141</stp>
        <tr r="L7803" s="1"/>
      </tp>
      <tp t="e">
        <v>#N/A</v>
        <stp/>
        <stp>BDH|14442763799064274797</stp>
        <tr r="M609" s="1"/>
      </tp>
      <tp t="e">
        <v>#N/A</v>
        <stp/>
        <stp>BDH|11862071641554630886</stp>
        <tr r="L2615" s="1"/>
      </tp>
      <tp t="e">
        <v>#N/A</v>
        <stp/>
        <stp>BDH|10199122067306066848</stp>
        <tr r="L1073" s="1"/>
      </tp>
      <tp t="e">
        <v>#N/A</v>
        <stp/>
        <stp>BDH|10033274693861084341</stp>
        <tr r="M1576" s="1"/>
      </tp>
      <tp t="e">
        <v>#N/A</v>
        <stp/>
        <stp>BDH|15070102844390471907</stp>
        <tr r="L1246" s="1"/>
      </tp>
      <tp t="e">
        <v>#N/A</v>
        <stp/>
        <stp>BDH|10863511388831428558</stp>
        <tr r="L3883" s="1"/>
      </tp>
      <tp t="e">
        <v>#N/A</v>
        <stp/>
        <stp>BDH|17553626024719591368</stp>
        <tr r="L5881" s="1"/>
      </tp>
      <tp t="e">
        <v>#N/A</v>
        <stp/>
        <stp>BDH|16220276482123304640</stp>
        <tr r="M3797" s="1"/>
      </tp>
      <tp t="e">
        <v>#N/A</v>
        <stp/>
        <stp>BDH|13139944655121070705</stp>
        <tr r="L3889" s="1"/>
      </tp>
      <tp t="e">
        <v>#N/A</v>
        <stp/>
        <stp>BDH|11799664381966022002</stp>
        <tr r="L2089" s="1"/>
      </tp>
      <tp t="e">
        <v>#N/A</v>
        <stp/>
        <stp>BDH|13671333117518648041</stp>
        <tr r="M484" s="1"/>
      </tp>
      <tp t="s">
        <v>#N/A Requesting Data...2858556898</v>
        <stp/>
        <stp>BADDPERIODS|18260452619553182327</stp>
        <tr r="G2149" s="1"/>
      </tp>
      <tp t="s">
        <v>#N/A Requesting Data...4039199340</v>
        <stp/>
        <stp>BADDPERIODS|15580487865468653232</stp>
        <tr r="G7125" s="1"/>
      </tp>
      <tp t="s">
        <v>#N/A Requesting Data...3378791732</v>
        <stp/>
        <stp>BADDPERIODS|15183886146520023424</stp>
        <tr r="G4274" s="1"/>
      </tp>
      <tp t="s">
        <v>#N/A Requesting Data...3841670778</v>
        <stp/>
        <stp>BADDPERIODS|16964917109044994655</stp>
        <tr r="I2368" s="1"/>
      </tp>
      <tp t="s">
        <v>#N/A Requesting Data...3941315874</v>
        <stp/>
        <stp>BADDPERIODS|10148861140556284785</stp>
        <tr r="I8091" s="1"/>
      </tp>
      <tp t="s">
        <v>#N/A Requesting Data...3346329344</v>
        <stp/>
        <stp>BADDPERIODS|13615499887234249674</stp>
        <tr r="G7399" s="1"/>
      </tp>
      <tp t="s">
        <v>#N/A Requesting Data...3222043012</v>
        <stp/>
        <stp>BADDPERIODS|15941644970509366039</stp>
        <tr r="I1048" s="1"/>
      </tp>
      <tp t="s">
        <v>#N/A Requesting Data...3174103236</v>
        <stp/>
        <stp>BADDPERIODS|16258048382493079095</stp>
        <tr r="I7087" s="1"/>
      </tp>
      <tp t="s">
        <v>#N/A Requesting Data...3177320257</v>
        <stp/>
        <stp>BADDPERIODS|12458397138218026789</stp>
        <tr r="I3071" s="1"/>
      </tp>
      <tp t="s">
        <v>#N/A Requesting Data...3451117416</v>
        <stp/>
        <stp>BADDPERIODS|15213059343324815812</stp>
        <tr r="G4369" s="1"/>
      </tp>
      <tp t="s">
        <v>#N/A Requesting Data...3013923971</v>
        <stp/>
        <stp>BADDPERIODS|10705905839310492777</stp>
        <tr r="G1828" s="1"/>
      </tp>
      <tp t="s">
        <v>#N/A Requesting Data...3940666740</v>
        <stp/>
        <stp>BADDPERIODS|13770669565677851914</stp>
        <tr r="I4654" s="1"/>
      </tp>
      <tp t="s">
        <v>#N/A Requesting Data...3762609717</v>
        <stp/>
        <stp>BADDPERIODS|15449843603756806669</stp>
        <tr r="I6932" s="1"/>
      </tp>
      <tp t="s">
        <v>#N/A Requesting Data...3579802013</v>
        <stp/>
        <stp>BADDPERIODS|16224846779026664244</stp>
        <tr r="G2662" s="1"/>
      </tp>
      <tp t="s">
        <v>#N/A Requesting Data...3255594694</v>
        <stp/>
        <stp>BADDPERIODS|10831044226358545727</stp>
        <tr r="I1847" s="1"/>
      </tp>
      <tp t="s">
        <v>#N/A Requesting Data...3984760857</v>
        <stp/>
        <stp>BADDPERIODS|14040510288155612123</stp>
        <tr r="G3136" s="1"/>
      </tp>
      <tp t="s">
        <v>#N/A Requesting Data...3266393453</v>
        <stp/>
        <stp>BADDPERIODS|11988897269630191257</stp>
        <tr r="G2879" s="1"/>
      </tp>
      <tp t="s">
        <v>#N/A Requesting Data...4041422761</v>
        <stp/>
        <stp>BADDPERIODS|17522060586480125290</stp>
        <tr r="I6092" s="1"/>
      </tp>
      <tp t="s">
        <v>#N/A Requesting Data...3630246041</v>
        <stp/>
        <stp>BADDPERIODS|18281566408436183607</stp>
        <tr r="G3967" s="1"/>
      </tp>
      <tp t="s">
        <v>#N/A Requesting Data...3759664911</v>
        <stp/>
        <stp>BADDPERIODS|14085651306036998972</stp>
        <tr r="G4" s="1"/>
      </tp>
      <tp t="s">
        <v>#N/A Requesting Data...3556145010</v>
        <stp/>
        <stp>BADDPERIODS|12611933969896023618</stp>
        <tr r="G2417" s="1"/>
      </tp>
      <tp t="s">
        <v>#N/A Requesting Data...3993649371</v>
        <stp/>
        <stp>BADDPERIODS|13242185067671471840</stp>
        <tr r="I3433" s="1"/>
      </tp>
      <tp t="s">
        <v>#N/A Requesting Data...3404612601</v>
        <stp/>
        <stp>BADDPERIODS|12710184071679663054</stp>
        <tr r="I1585" s="1"/>
      </tp>
      <tp t="s">
        <v>#N/A Requesting Data...3116171984</v>
        <stp/>
        <stp>BADDPERIODS|17709951371272644686</stp>
        <tr r="G2552" s="1"/>
      </tp>
      <tp t="e">
        <v>#N/A</v>
        <stp/>
        <stp>BDH|14280846880964783924</stp>
        <tr r="M4631" s="1"/>
      </tp>
      <tp t="e">
        <v>#N/A</v>
        <stp/>
        <stp>BDH|17298505086051034274</stp>
        <tr r="L7421" s="1"/>
      </tp>
      <tp t="e">
        <v>#N/A</v>
        <stp/>
        <stp>BDH|12481104166324732867</stp>
        <tr r="L1713" s="1"/>
      </tp>
      <tp t="e">
        <v>#N/A</v>
        <stp/>
        <stp>BDH|14305721006519353378</stp>
        <tr r="L1224" s="1"/>
      </tp>
      <tp t="e">
        <v>#N/A</v>
        <stp/>
        <stp>BDH|10163828315263013355</stp>
        <tr r="L5029" s="1"/>
      </tp>
      <tp t="e">
        <v>#N/A</v>
        <stp/>
        <stp>BDH|18136060620866416502</stp>
        <tr r="M2665" s="1"/>
      </tp>
      <tp t="e">
        <v>#N/A</v>
        <stp/>
        <stp>BDH|12591769058801039884</stp>
        <tr r="M5980" s="1"/>
      </tp>
      <tp t="e">
        <v>#N/A</v>
        <stp/>
        <stp>BDH|18056713593946216931</stp>
        <tr r="L5742" s="1"/>
      </tp>
      <tp t="e">
        <v>#N/A</v>
        <stp/>
        <stp>BDH|17045925201776480141</stp>
        <tr r="M3108" s="1"/>
      </tp>
      <tp t="e">
        <v>#N/A</v>
        <stp/>
        <stp>BDH|12484584742263427993</stp>
        <tr r="L1671" s="1"/>
      </tp>
      <tp t="e">
        <v>#N/A</v>
        <stp/>
        <stp>BDH|18360165657906039317</stp>
        <tr r="M1972" s="1"/>
      </tp>
      <tp t="e">
        <v>#N/A</v>
        <stp/>
        <stp>BDH|17633435282941554314</stp>
        <tr r="M3667" s="1"/>
      </tp>
      <tp t="e">
        <v>#N/A</v>
        <stp/>
        <stp>BDH|10323078044475077837</stp>
        <tr r="M1499" s="1"/>
      </tp>
      <tp t="e">
        <v>#N/A</v>
        <stp/>
        <stp>BDH|15833827090859099496</stp>
        <tr r="M4477" s="1"/>
      </tp>
      <tp t="e">
        <v>#N/A</v>
        <stp/>
        <stp>BDH|15995788102222229922</stp>
        <tr r="M5272" s="1"/>
      </tp>
      <tp t="e">
        <v>#N/A</v>
        <stp/>
        <stp>BDH|15631337146398603364</stp>
        <tr r="L2205" s="1"/>
      </tp>
      <tp t="e">
        <v>#N/A</v>
        <stp/>
        <stp>BDH|13722106666848475568</stp>
        <tr r="L4265" s="1"/>
      </tp>
      <tp t="e">
        <v>#N/A</v>
        <stp/>
        <stp>BDH|12804967685042137896</stp>
        <tr r="M7943" s="1"/>
      </tp>
      <tp t="e">
        <v>#N/A</v>
        <stp/>
        <stp>BDH|10943935678286051117</stp>
        <tr r="M3724" s="1"/>
      </tp>
      <tp t="e">
        <v>#N/A</v>
        <stp/>
        <stp>BDH|12480406883875600227</stp>
        <tr r="L877" s="1"/>
      </tp>
      <tp t="e">
        <v>#N/A</v>
        <stp/>
        <stp>BDH|12445905357815606269</stp>
        <tr r="L4418" s="1"/>
      </tp>
      <tp t="e">
        <v>#N/A</v>
        <stp/>
        <stp>BDH|13026319962859624666</stp>
        <tr r="M1149" s="1"/>
      </tp>
      <tp t="e">
        <v>#N/A</v>
        <stp/>
        <stp>BDH|15474917387558525540</stp>
        <tr r="L6035" s="1"/>
      </tp>
      <tp t="e">
        <v>#N/A</v>
        <stp/>
        <stp>BDH|14981278319327253961</stp>
        <tr r="L5651" s="1"/>
      </tp>
      <tp t="e">
        <v>#N/A</v>
        <stp/>
        <stp>BDH|17886562743838770793</stp>
        <tr r="M4338" s="1"/>
      </tp>
      <tp t="e">
        <v>#N/A</v>
        <stp/>
        <stp>BDH|13529666873819405279</stp>
        <tr r="M4352" s="1"/>
      </tp>
      <tp t="e">
        <v>#N/A</v>
        <stp/>
        <stp>BDH|11254541565638226325</stp>
        <tr r="M3725" s="1"/>
      </tp>
      <tp t="e">
        <v>#N/A</v>
        <stp/>
        <stp>BDH|17096611284377165779</stp>
        <tr r="M3216" s="1"/>
      </tp>
      <tp t="e">
        <v>#N/A</v>
        <stp/>
        <stp>BDH|12717312122439307343</stp>
        <tr r="L3031" s="1"/>
      </tp>
      <tp t="e">
        <v>#N/A</v>
        <stp/>
        <stp>BDH|17465166234205525904</stp>
        <tr r="M5434" s="1"/>
      </tp>
      <tp t="s">
        <v>#N/A Requesting Data...4224082190</v>
        <stp/>
        <stp>BADDPERIODS|11253619997146905533</stp>
        <tr r="I2880" s="1"/>
      </tp>
      <tp t="s">
        <v>#N/A Requesting Data...3931722015</v>
        <stp/>
        <stp>BADDPERIODS|16960744982251482556</stp>
        <tr r="I3510" s="1"/>
      </tp>
      <tp t="s">
        <v>#N/A Requesting Data...3019285778</v>
        <stp/>
        <stp>BADDPERIODS|11351484082213252359</stp>
        <tr r="G2647" s="1"/>
      </tp>
      <tp t="s">
        <v>#N/A Requesting Data...4239659820</v>
        <stp/>
        <stp>BADDPERIODS|10676989461901213339</stp>
        <tr r="I553" s="1"/>
      </tp>
      <tp t="s">
        <v>#N/A Requesting Data...3656713588</v>
        <stp/>
        <stp>BADDPERIODS|17912201033089573218</stp>
        <tr r="I1158" s="1"/>
      </tp>
      <tp t="s">
        <v>#N/A Requesting Data...3929174292</v>
        <stp/>
        <stp>BADDPERIODS|17431915574507862378</stp>
        <tr r="G5371" s="1"/>
      </tp>
      <tp t="s">
        <v>#N/A Requesting Data...3268158500</v>
        <stp/>
        <stp>BADDPERIODS|14066621138384776839</stp>
        <tr r="I6850" s="1"/>
      </tp>
      <tp t="s">
        <v>#N/A Requesting Data...4012938119</v>
        <stp/>
        <stp>BADDPERIODS|14440778185280816605</stp>
        <tr r="G87" s="1"/>
      </tp>
      <tp t="s">
        <v>#N/A Requesting Data...4265498969</v>
        <stp/>
        <stp>BADDPERIODS|10569022702434381982</stp>
        <tr r="I6069" s="1"/>
      </tp>
      <tp t="s">
        <v>#N/A Requesting Data...4077733655</v>
        <stp/>
        <stp>BADDPERIODS|17858882767913009795</stp>
        <tr r="G208" s="1"/>
      </tp>
      <tp t="s">
        <v>#N/A Requesting Data...4207856377</v>
        <stp/>
        <stp>BADDPERIODS|12157982405822400467</stp>
        <tr r="I3311" s="1"/>
      </tp>
      <tp t="s">
        <v>#N/A Requesting Data...4202584624</v>
        <stp/>
        <stp>BADDPERIODS|10380327995563201482</stp>
        <tr r="I2945" s="1"/>
      </tp>
      <tp t="s">
        <v>#N/A Requesting Data...4106940470</v>
        <stp/>
        <stp>BADDPERIODS|13982538859957928942</stp>
        <tr r="G3540" s="1"/>
      </tp>
      <tp t="s">
        <v>#N/A Requesting Data...3382767545</v>
        <stp/>
        <stp>BADDPERIODS|17677957749687196059</stp>
        <tr r="I4674" s="1"/>
      </tp>
      <tp t="s">
        <v>#N/A Requesting Data...3484109866</v>
        <stp/>
        <stp>BADDPERIODS|11045902038686261040</stp>
        <tr r="G2248" s="1"/>
      </tp>
      <tp t="s">
        <v>#N/A Requesting Data...3407963194</v>
        <stp/>
        <stp>BADDPERIODS|13769108568658965188</stp>
        <tr r="G4505" s="1"/>
      </tp>
      <tp t="s">
        <v>#N/A Requesting Data...3809722526</v>
        <stp/>
        <stp>BADDPERIODS|13750487394877441419</stp>
        <tr r="G5002" s="1"/>
      </tp>
      <tp t="s">
        <v>#N/A Requesting Data...3079250789</v>
        <stp/>
        <stp>BADDPERIODS|17688737846510995946</stp>
        <tr r="I6624" s="1"/>
      </tp>
      <tp t="s">
        <v>#N/A Requesting Data...3859992970</v>
        <stp/>
        <stp>BADDPERIODS|11466016181505316197</stp>
        <tr r="I348" s="1"/>
      </tp>
      <tp t="s">
        <v>#N/A Requesting Data...4114580797</v>
        <stp/>
        <stp>BADDPERIODS|10705308657852869965</stp>
        <tr r="I7434" s="1"/>
      </tp>
      <tp t="s">
        <v>#N/A Requesting Data...3791361636</v>
        <stp/>
        <stp>BADDPERIODS|17116764825667932850</stp>
        <tr r="I5407" s="1"/>
      </tp>
      <tp t="s">
        <v>#N/A Requesting Data...2908338924</v>
        <stp/>
        <stp>BADDPERIODS|10359443602769985029</stp>
        <tr r="I1438" s="1"/>
      </tp>
      <tp t="s">
        <v>#N/A Requesting Data...3144798804</v>
        <stp/>
        <stp>BADDPERIODS|12645560086237075580</stp>
        <tr r="I1082" s="1"/>
      </tp>
      <tp t="e">
        <v>#N/A</v>
        <stp/>
        <stp>BDH|16855336858858911181</stp>
        <tr r="L3755" s="1"/>
      </tp>
      <tp t="e">
        <v>#N/A</v>
        <stp/>
        <stp>BDH|14375570852818424506</stp>
        <tr r="L205" s="1"/>
      </tp>
      <tp t="e">
        <v>#N/A</v>
        <stp/>
        <stp>BDH|10422378570748627574</stp>
        <tr r="L1232" s="1"/>
      </tp>
      <tp t="e">
        <v>#N/A</v>
        <stp/>
        <stp>BDH|11285567289261734484</stp>
        <tr r="M5274" s="1"/>
      </tp>
      <tp t="e">
        <v>#N/A</v>
        <stp/>
        <stp>BDH|13124259896693054201</stp>
        <tr r="L2526" s="1"/>
      </tp>
      <tp t="e">
        <v>#N/A</v>
        <stp/>
        <stp>BDH|12107531125029700529</stp>
        <tr r="L2154" s="1"/>
      </tp>
      <tp t="e">
        <v>#N/A</v>
        <stp/>
        <stp>BDH|17851250139337506839</stp>
        <tr r="M6335" s="1"/>
      </tp>
      <tp t="e">
        <v>#N/A</v>
        <stp/>
        <stp>BDH|16779559331871419858</stp>
        <tr r="M335" s="1"/>
      </tp>
      <tp t="e">
        <v>#N/A</v>
        <stp/>
        <stp>BDH|14510811672814350672</stp>
        <tr r="L717" s="1"/>
      </tp>
      <tp t="e">
        <v>#N/A</v>
        <stp/>
        <stp>BDH|14872109354318712192</stp>
        <tr r="L4271" s="1"/>
      </tp>
      <tp t="e">
        <v>#N/A</v>
        <stp/>
        <stp>BDH|16113047657548074209</stp>
        <tr r="L2923" s="1"/>
      </tp>
      <tp t="e">
        <v>#N/A</v>
        <stp/>
        <stp>BDH|15552652960898146436</stp>
        <tr r="L6770" s="1"/>
      </tp>
      <tp t="e">
        <v>#N/A</v>
        <stp/>
        <stp>BDH|13199771839037422997</stp>
        <tr r="M7885" s="1"/>
      </tp>
      <tp t="e">
        <v>#N/A</v>
        <stp/>
        <stp>BDH|14717283913729706799</stp>
        <tr r="L180" s="1"/>
      </tp>
      <tp t="e">
        <v>#N/A</v>
        <stp/>
        <stp>BDH|14581383479669592038</stp>
        <tr r="L2946" s="1"/>
      </tp>
      <tp t="e">
        <v>#N/A</v>
        <stp/>
        <stp>BDH|13621434226584387828</stp>
        <tr r="L6529" s="1"/>
      </tp>
      <tp t="e">
        <v>#N/A</v>
        <stp/>
        <stp>BDH|18230755017237475060</stp>
        <tr r="L1098" s="1"/>
      </tp>
      <tp t="e">
        <v>#N/A</v>
        <stp/>
        <stp>BDH|17889821175859932840</stp>
        <tr r="M835" s="1"/>
      </tp>
      <tp t="e">
        <v>#N/A</v>
        <stp/>
        <stp>BDH|12505362138808081393</stp>
        <tr r="M7378" s="1"/>
      </tp>
      <tp t="e">
        <v>#N/A</v>
        <stp/>
        <stp>BDH|18429760113797511065</stp>
        <tr r="M7323" s="1"/>
      </tp>
      <tp t="e">
        <v>#N/A</v>
        <stp/>
        <stp>BDH|11660066189317843736</stp>
        <tr r="L8129" s="1"/>
      </tp>
      <tp t="e">
        <v>#N/A</v>
        <stp/>
        <stp>BDH|17536135932079771511</stp>
        <tr r="M2338" s="1"/>
      </tp>
      <tp t="e">
        <v>#N/A</v>
        <stp/>
        <stp>BDH|14438713755069502670</stp>
        <tr r="L2978" s="1"/>
      </tp>
      <tp t="e">
        <v>#N/A</v>
        <stp/>
        <stp>BDH|18179224209223122093</stp>
        <tr r="L5393" s="1"/>
      </tp>
      <tp t="e">
        <v>#N/A</v>
        <stp/>
        <stp>BDH|14849320519636048916</stp>
        <tr r="L1104" s="1"/>
      </tp>
      <tp t="e">
        <v>#N/A</v>
        <stp/>
        <stp>BDH|15260875638533745482</stp>
        <tr r="L6532" s="1"/>
      </tp>
      <tp t="e">
        <v>#N/A</v>
        <stp/>
        <stp>BDH|13727658393095044039</stp>
        <tr r="L5278" s="1"/>
      </tp>
      <tp t="e">
        <v>#N/A</v>
        <stp/>
        <stp>BDH|16228396368102917882</stp>
        <tr r="L1097" s="1"/>
      </tp>
      <tp t="e">
        <v>#N/A</v>
        <stp/>
        <stp>BDH|16766528531709483027</stp>
        <tr r="M5228" s="1"/>
      </tp>
      <tp t="e">
        <v>#N/A</v>
        <stp/>
        <stp>BDH|16142887046646954546</stp>
        <tr r="L4046" s="1"/>
      </tp>
      <tp t="e">
        <v>#N/A</v>
        <stp/>
        <stp>BDH|14658364294485414221</stp>
        <tr r="M492" s="1"/>
      </tp>
      <tp t="e">
        <v>#N/A</v>
        <stp/>
        <stp>BDH|12332094113732864832</stp>
        <tr r="L7463" s="1"/>
      </tp>
      <tp t="e">
        <v>#N/A</v>
        <stp/>
        <stp>BDH|14091161274822016905</stp>
        <tr r="L2508" s="1"/>
      </tp>
      <tp t="e">
        <v>#N/A</v>
        <stp/>
        <stp>BDH|13959921742092251595</stp>
        <tr r="L5480" s="1"/>
      </tp>
      <tp t="e">
        <v>#N/A</v>
        <stp/>
        <stp>BDH|10863230371779936516</stp>
        <tr r="M3158" s="1"/>
      </tp>
      <tp t="e">
        <v>#N/A</v>
        <stp/>
        <stp>BDH|16365551160245561917</stp>
        <tr r="M1524" s="1"/>
      </tp>
      <tp t="s">
        <v>#N/A Requesting Data...3207550469</v>
        <stp/>
        <stp>BADDPERIODS|12475146208007399944</stp>
        <tr r="I5597" s="1"/>
      </tp>
      <tp t="s">
        <v>#N/A Requesting Data...3520922586</v>
        <stp/>
        <stp>BADDPERIODS|14511830549975941091</stp>
        <tr r="I7721" s="1"/>
      </tp>
      <tp t="s">
        <v>#N/A Requesting Data...3391422895</v>
        <stp/>
        <stp>BADDPERIODS|17299494494684940392</stp>
        <tr r="I1837" s="1"/>
      </tp>
      <tp t="s">
        <v>#N/A Requesting Data...3192537398</v>
        <stp/>
        <stp>BADDPERIODS|17954569570019135112</stp>
        <tr r="G5349" s="1"/>
      </tp>
      <tp t="s">
        <v>#N/A Requesting Data...3115004374</v>
        <stp/>
        <stp>BADDPERIODS|12758089780993563459</stp>
        <tr r="I807" s="1"/>
      </tp>
      <tp t="s">
        <v>#N/A Requesting Data...3705579431</v>
        <stp/>
        <stp>BADDPERIODS|12603619129023733862</stp>
        <tr r="G6907" s="1"/>
      </tp>
      <tp t="s">
        <v>#N/A Requesting Data...4002358586</v>
        <stp/>
        <stp>BADDPERIODS|12584959058762783107</stp>
        <tr r="G2084" s="1"/>
      </tp>
      <tp t="s">
        <v>#N/A Requesting Data...3136588544</v>
        <stp/>
        <stp>BADDPERIODS|17160714197147857300</stp>
        <tr r="I2472" s="1"/>
      </tp>
      <tp t="s">
        <v>#N/A Requesting Data...3241674029</v>
        <stp/>
        <stp>BADDPERIODS|10935444634729240342</stp>
        <tr r="G4169" s="1"/>
      </tp>
      <tp t="s">
        <v>#N/A Requesting Data...3456128776</v>
        <stp/>
        <stp>BADDPERIODS|16706765411699628496</stp>
        <tr r="I7195" s="1"/>
      </tp>
      <tp t="s">
        <v>#N/A Requesting Data...3317030640</v>
        <stp/>
        <stp>BADDPERIODS|13807658377996300966</stp>
        <tr r="I7365" s="1"/>
      </tp>
      <tp t="s">
        <v>#N/A Requesting Data...3097734472</v>
        <stp/>
        <stp>BADDPERIODS|10645270553619410397</stp>
        <tr r="G3500" s="1"/>
      </tp>
      <tp t="s">
        <v>#N/A Requesting Data...2979306977</v>
        <stp/>
        <stp>BADDPERIODS|16544946777911167489</stp>
        <tr r="I6453" s="1"/>
      </tp>
      <tp t="s">
        <v>#N/A Requesting Data...4099641345</v>
        <stp/>
        <stp>BADDPERIODS|10808026370819091352</stp>
        <tr r="I3186" s="1"/>
      </tp>
      <tp t="s">
        <v>#N/A Requesting Data...3138016823</v>
        <stp/>
        <stp>BADDPERIODS|16840207082926402719</stp>
        <tr r="I4541" s="1"/>
      </tp>
      <tp t="s">
        <v>#N/A Requesting Data...3763524576</v>
        <stp/>
        <stp>BADDPERIODS|11581798960585140821</stp>
        <tr r="I6133" s="1"/>
      </tp>
      <tp t="s">
        <v>#N/A Requesting Data...3751237260</v>
        <stp/>
        <stp>BADDPERIODS|10866853271901555368</stp>
        <tr r="G959" s="1"/>
      </tp>
      <tp t="s">
        <v>#N/A Requesting Data...3386117344</v>
        <stp/>
        <stp>BADDPERIODS|12004974128031950590</stp>
        <tr r="I1908" s="1"/>
      </tp>
      <tp t="s">
        <v>#N/A Requesting Data...3693592081</v>
        <stp/>
        <stp>BADDPERIODS|15390006808820271861</stp>
        <tr r="G2365" s="1"/>
      </tp>
      <tp t="s">
        <v>#N/A Requesting Data...3513470978</v>
        <stp/>
        <stp>BADDPERIODS|17159650700238235495</stp>
        <tr r="I5907" s="1"/>
      </tp>
      <tp t="s">
        <v>#N/A Requesting Data...3130953197</v>
        <stp/>
        <stp>BADDPERIODS|16665976944115223382</stp>
        <tr r="G3968" s="1"/>
      </tp>
      <tp t="e">
        <v>#N/A</v>
        <stp/>
        <stp>BDH|17982965498706745854</stp>
        <tr r="M4400" s="1"/>
      </tp>
      <tp t="e">
        <v>#N/A</v>
        <stp/>
        <stp>BDH|15546308637395036975</stp>
        <tr r="M5765" s="1"/>
      </tp>
      <tp t="e">
        <v>#N/A</v>
        <stp/>
        <stp>BDH|12460471171668599021</stp>
        <tr r="M4071" s="1"/>
      </tp>
      <tp t="e">
        <v>#N/A</v>
        <stp/>
        <stp>BDH|10593527451799029032</stp>
        <tr r="M5185" s="1"/>
      </tp>
      <tp t="e">
        <v>#N/A</v>
        <stp/>
        <stp>BDH|11014161966316594902</stp>
        <tr r="L7336" s="1"/>
      </tp>
      <tp t="e">
        <v>#N/A</v>
        <stp/>
        <stp>BDH|10226294885931869236</stp>
        <tr r="M6030" s="1"/>
      </tp>
      <tp t="e">
        <v>#N/A</v>
        <stp/>
        <stp>BDH|15316033331869477603</stp>
        <tr r="L3740" s="1"/>
      </tp>
      <tp t="e">
        <v>#N/A</v>
        <stp/>
        <stp>BDH|18180169008669211988</stp>
        <tr r="L7859" s="1"/>
      </tp>
      <tp t="e">
        <v>#N/A</v>
        <stp/>
        <stp>BDH|14112317377370781951</stp>
        <tr r="M1059" s="1"/>
      </tp>
      <tp t="e">
        <v>#N/A</v>
        <stp/>
        <stp>BDH|13429075294456171537</stp>
        <tr r="L270" s="1"/>
      </tp>
      <tp t="e">
        <v>#N/A</v>
        <stp/>
        <stp>BDH|14665041320487501820</stp>
        <tr r="L220" s="1"/>
      </tp>
      <tp t="e">
        <v>#N/A</v>
        <stp/>
        <stp>BDH|14172772872609688478</stp>
        <tr r="M5617" s="1"/>
      </tp>
      <tp t="e">
        <v>#N/A</v>
        <stp/>
        <stp>BDH|12342776511708769571</stp>
        <tr r="L8122" s="1"/>
      </tp>
      <tp t="e">
        <v>#N/A</v>
        <stp/>
        <stp>BDH|11539672792814281371</stp>
        <tr r="M3005" s="1"/>
      </tp>
      <tp t="e">
        <v>#N/A</v>
        <stp/>
        <stp>BDH|14904404895073142380</stp>
        <tr r="L1516" s="1"/>
      </tp>
      <tp t="e">
        <v>#N/A</v>
        <stp/>
        <stp>BDH|17290322584844718162</stp>
        <tr r="L22" s="1"/>
      </tp>
      <tp t="e">
        <v>#N/A</v>
        <stp/>
        <stp>BDH|10477807917723049363</stp>
        <tr r="L8110" s="1"/>
      </tp>
      <tp t="e">
        <v>#N/A</v>
        <stp/>
        <stp>BDH|15567001874302449907</stp>
        <tr r="M890" s="1"/>
      </tp>
      <tp t="e">
        <v>#N/A</v>
        <stp/>
        <stp>BDH|11509056802618439035</stp>
        <tr r="L6901" s="1"/>
      </tp>
      <tp t="e">
        <v>#N/A</v>
        <stp/>
        <stp>BDH|12671458369730886976</stp>
        <tr r="L1678" s="1"/>
      </tp>
      <tp t="e">
        <v>#N/A</v>
        <stp/>
        <stp>BDH|15006315556088159236</stp>
        <tr r="M220" s="1"/>
      </tp>
      <tp t="e">
        <v>#N/A</v>
        <stp/>
        <stp>BDH|17634152251542038872</stp>
        <tr r="M4589" s="1"/>
      </tp>
      <tp t="e">
        <v>#N/A</v>
        <stp/>
        <stp>BDH|12657184683224037685</stp>
        <tr r="M6040" s="1"/>
      </tp>
      <tp t="e">
        <v>#N/A</v>
        <stp/>
        <stp>BDH|10578045234699883389</stp>
        <tr r="L4985" s="1"/>
      </tp>
      <tp t="e">
        <v>#N/A</v>
        <stp/>
        <stp>BDH|11761675990376451111</stp>
        <tr r="M1086" s="1"/>
      </tp>
      <tp t="e">
        <v>#N/A</v>
        <stp/>
        <stp>BDH|15119835767716347433</stp>
        <tr r="M695" s="1"/>
      </tp>
      <tp t="e">
        <v>#N/A</v>
        <stp/>
        <stp>BDH|13379312188460818174</stp>
        <tr r="M6623" s="1"/>
      </tp>
      <tp t="s">
        <v>#N/A Requesting Data...3376613470</v>
        <stp/>
        <stp>BADDPERIODS|12753968009474520255</stp>
        <tr r="I5819" s="1"/>
      </tp>
      <tp t="s">
        <v>#N/A Requesting Data...3067376110</v>
        <stp/>
        <stp>BADDPERIODS|13577867801103968538</stp>
        <tr r="I2205" s="1"/>
      </tp>
      <tp t="s">
        <v>#N/A Requesting Data...3397004524</v>
        <stp/>
        <stp>BADDPERIODS|13034740189970367163</stp>
        <tr r="I7160" s="1"/>
      </tp>
      <tp t="s">
        <v>#N/A Requesting Data...4056473919</v>
        <stp/>
        <stp>BADDPERIODS|15921120157009078549</stp>
        <tr r="G4701" s="1"/>
      </tp>
      <tp t="s">
        <v>#N/A Requesting Data...3721312922</v>
        <stp/>
        <stp>BADDPERIODS|11905635896137392470</stp>
        <tr r="G5565" s="1"/>
      </tp>
      <tp t="s">
        <v>#N/A Requesting Data...3856026672</v>
        <stp/>
        <stp>BADDPERIODS|10310938450590941112</stp>
        <tr r="G1233" s="1"/>
      </tp>
      <tp t="s">
        <v>#N/A Requesting Data...3943026533</v>
        <stp/>
        <stp>BADDPERIODS|11726798774894205808</stp>
        <tr r="G4011" s="1"/>
      </tp>
      <tp t="s">
        <v>#N/A Requesting Data...4027796349</v>
        <stp/>
        <stp>BADDPERIODS|13179847777801915032</stp>
        <tr r="G73" s="1"/>
      </tp>
      <tp t="s">
        <v>#N/A Requesting Data...4039498158</v>
        <stp/>
        <stp>BADDPERIODS|13050834703065084380</stp>
        <tr r="I5346" s="1"/>
      </tp>
      <tp t="s">
        <v>#N/A Requesting Data...4224057114</v>
        <stp/>
        <stp>BADDPERIODS|15172146371856411881</stp>
        <tr r="I1045" s="1"/>
      </tp>
      <tp t="s">
        <v>#N/A Requesting Data...3126877962</v>
        <stp/>
        <stp>BADDPERIODS|12340532283777318589</stp>
        <tr r="I3499" s="1"/>
      </tp>
      <tp t="s">
        <v>#N/A Requesting Data...3167248797</v>
        <stp/>
        <stp>BADDPERIODS|12249156476971159889</stp>
        <tr r="G1442" s="1"/>
      </tp>
      <tp t="s">
        <v>#N/A Requesting Data...3815088796</v>
        <stp/>
        <stp>BADDPERIODS|12289488477829079558</stp>
        <tr r="G3626" s="1"/>
      </tp>
      <tp t="s">
        <v>#N/A Requesting Data...4197195516</v>
        <stp/>
        <stp>BADDPERIODS|13912469305988167230</stp>
        <tr r="G1398" s="1"/>
      </tp>
      <tp t="s">
        <v>#N/A Requesting Data...3202821761</v>
        <stp/>
        <stp>BADDPERIODS|18347733508463439147</stp>
        <tr r="I2225" s="1"/>
      </tp>
      <tp t="s">
        <v>#N/A Requesting Data...4048137546</v>
        <stp/>
        <stp>BADDPERIODS|11399508481489301891</stp>
        <tr r="G7141" s="1"/>
      </tp>
      <tp t="s">
        <v>#N/A Requesting Data...3801045716</v>
        <stp/>
        <stp>BADDPERIODS|16722686824256032936</stp>
        <tr r="I4233" s="1"/>
      </tp>
      <tp t="s">
        <v>#N/A Requesting Data...3398507219</v>
        <stp/>
        <stp>BADDPERIODS|17854539354218062278</stp>
        <tr r="G6643" s="1"/>
      </tp>
      <tp t="s">
        <v>#N/A Requesting Data...3276981559</v>
        <stp/>
        <stp>BADDPERIODS|12357641961119644680</stp>
        <tr r="I3086" s="1"/>
      </tp>
      <tp t="e">
        <v>#N/A</v>
        <stp/>
        <stp>BDH|16739604321132047928</stp>
        <tr r="M5580" s="1"/>
      </tp>
      <tp t="e">
        <v>#N/A</v>
        <stp/>
        <stp>BDH|15500358723465559820</stp>
        <tr r="L2936" s="1"/>
      </tp>
      <tp t="e">
        <v>#N/A</v>
        <stp/>
        <stp>BDH|18318815197601284132</stp>
        <tr r="M7899" s="1"/>
      </tp>
      <tp t="e">
        <v>#N/A</v>
        <stp/>
        <stp>BDH|15160343382674085334</stp>
        <tr r="M996" s="1"/>
      </tp>
      <tp t="e">
        <v>#N/A</v>
        <stp/>
        <stp>BDH|18205129602538722811</stp>
        <tr r="L4269" s="1"/>
      </tp>
      <tp t="e">
        <v>#N/A</v>
        <stp/>
        <stp>BDH|10973496242808636104</stp>
        <tr r="L4280" s="1"/>
      </tp>
      <tp t="e">
        <v>#N/A</v>
        <stp/>
        <stp>BDH|12608382797023466298</stp>
        <tr r="L7382" s="1"/>
      </tp>
      <tp t="e">
        <v>#N/A</v>
        <stp/>
        <stp>BDH|11407845210919267868</stp>
        <tr r="M7026" s="1"/>
      </tp>
      <tp t="e">
        <v>#N/A</v>
        <stp/>
        <stp>BDH|17380976120332680767</stp>
        <tr r="L4040" s="1"/>
      </tp>
      <tp t="e">
        <v>#N/A</v>
        <stp/>
        <stp>BDH|17481707091063368328</stp>
        <tr r="M5627" s="1"/>
      </tp>
      <tp t="e">
        <v>#N/A</v>
        <stp/>
        <stp>BDH|12505947883343241941</stp>
        <tr r="L3891" s="1"/>
      </tp>
      <tp t="e">
        <v>#N/A</v>
        <stp/>
        <stp>BDH|14486271348983625892</stp>
        <tr r="L5322" s="1"/>
      </tp>
      <tp t="e">
        <v>#N/A</v>
        <stp/>
        <stp>BDH|15722374498453548596</stp>
        <tr r="L389" s="1"/>
      </tp>
      <tp t="e">
        <v>#N/A</v>
        <stp/>
        <stp>BDH|10509301364464419814</stp>
        <tr r="M4445" s="1"/>
      </tp>
      <tp t="e">
        <v>#N/A</v>
        <stp/>
        <stp>BDH|16482709693452673352</stp>
        <tr r="L1872" s="1"/>
      </tp>
      <tp t="e">
        <v>#N/A</v>
        <stp/>
        <stp>BDH|14354246472291631975</stp>
        <tr r="L4003" s="1"/>
      </tp>
      <tp t="e">
        <v>#N/A</v>
        <stp/>
        <stp>BDH|17287156982655374229</stp>
        <tr r="L4697" s="1"/>
      </tp>
      <tp t="e">
        <v>#N/A</v>
        <stp/>
        <stp>BDH|12853655880657166286</stp>
        <tr r="L6520" s="1"/>
      </tp>
      <tp t="e">
        <v>#N/A</v>
        <stp/>
        <stp>BDH|14342672587912293150</stp>
        <tr r="L1324" s="1"/>
      </tp>
      <tp t="e">
        <v>#N/A</v>
        <stp/>
        <stp>BDH|15665473768429955742</stp>
        <tr r="M3871" s="1"/>
      </tp>
      <tp t="e">
        <v>#N/A</v>
        <stp/>
        <stp>BDH|14320398979761629819</stp>
        <tr r="L7199" s="1"/>
      </tp>
      <tp t="e">
        <v>#N/A</v>
        <stp/>
        <stp>BDH|11297315796421599344</stp>
        <tr r="M6557" s="1"/>
      </tp>
      <tp t="e">
        <v>#N/A</v>
        <stp/>
        <stp>BDH|16976281194101635571</stp>
        <tr r="M1926" s="1"/>
      </tp>
      <tp t="e">
        <v>#N/A</v>
        <stp/>
        <stp>BDH|18324740030630675556</stp>
        <tr r="L6140" s="1"/>
      </tp>
      <tp t="e">
        <v>#N/A</v>
        <stp/>
        <stp>BDH|18332646956563273173</stp>
        <tr r="M6384" s="1"/>
      </tp>
      <tp t="s">
        <v>#N/A Requesting Data...3518511901</v>
        <stp/>
        <stp>BADDPERIODS|14265741820455791984</stp>
        <tr r="G4859" s="1"/>
      </tp>
      <tp t="s">
        <v>#N/A Requesting Data...4192945332</v>
        <stp/>
        <stp>BADDPERIODS|15444168473046914812</stp>
        <tr r="I2484" s="1"/>
      </tp>
      <tp t="s">
        <v>#N/A Requesting Data...3720896366</v>
        <stp/>
        <stp>BADDPERIODS|11561464472027182895</stp>
        <tr r="G2239" s="1"/>
      </tp>
      <tp t="s">
        <v>#N/A Requesting Data...4175360185</v>
        <stp/>
        <stp>BADDPERIODS|10728783095837067430</stp>
        <tr r="G2589" s="1"/>
      </tp>
      <tp t="s">
        <v>#N/A Requesting Data...3974501462</v>
        <stp/>
        <stp>BADDPERIODS|16196456898336443015</stp>
        <tr r="I3344" s="1"/>
      </tp>
      <tp t="s">
        <v>#N/A Requesting Data...3213144402</v>
        <stp/>
        <stp>BADDPERIODS|16552341391731985001</stp>
        <tr r="I7979" s="1"/>
      </tp>
      <tp t="s">
        <v>#N/A Requesting Data...4141354356</v>
        <stp/>
        <stp>BADDPERIODS|14109088956385343954</stp>
        <tr r="I1512" s="1"/>
      </tp>
      <tp t="s">
        <v>#N/A Requesting Data...3343703627</v>
        <stp/>
        <stp>BADDPERIODS|12209146968811311947</stp>
        <tr r="G1362" s="1"/>
      </tp>
      <tp t="s">
        <v>#N/A Requesting Data...3649824030</v>
        <stp/>
        <stp>BADDPERIODS|13467968270439856936</stp>
        <tr r="G5691" s="1"/>
      </tp>
      <tp t="s">
        <v>#N/A Requesting Data...4077324778</v>
        <stp/>
        <stp>BADDPERIODS|15392889228101875320</stp>
        <tr r="I6650" s="1"/>
      </tp>
      <tp t="s">
        <v>#N/A Requesting Data...3230486645</v>
        <stp/>
        <stp>BADDPERIODS|17661518941659788287</stp>
        <tr r="I4553" s="1"/>
      </tp>
      <tp t="s">
        <v>#N/A Requesting Data...4130193313</v>
        <stp/>
        <stp>BADDPERIODS|17932643792353725616</stp>
        <tr r="G2042" s="1"/>
      </tp>
      <tp t="s">
        <v>#N/A Requesting Data...3269885973</v>
        <stp/>
        <stp>BADDPERIODS|17976015391795207622</stp>
        <tr r="I536" s="1"/>
      </tp>
      <tp t="s">
        <v>#N/A Requesting Data...3277474064</v>
        <stp/>
        <stp>BADDPERIODS|10603308377148996114</stp>
        <tr r="I5615" s="1"/>
      </tp>
      <tp t="s">
        <v>#N/A Requesting Data...3662263722</v>
        <stp/>
        <stp>BADDPERIODS|15231185365817394853</stp>
        <tr r="I6180" s="1"/>
      </tp>
      <tp t="s">
        <v>#N/A Requesting Data...3866562665</v>
        <stp/>
        <stp>BADDPERIODS|14266852968616673101</stp>
        <tr r="G4811" s="1"/>
      </tp>
      <tp t="s">
        <v>#N/A Requesting Data...3742940169</v>
        <stp/>
        <stp>BADDPERIODS|14633884533986334478</stp>
        <tr r="I7252" s="1"/>
      </tp>
      <tp t="s">
        <v>#N/A Requesting Data...3152986034</v>
        <stp/>
        <stp>BADDPERIODS|10871431414460624802</stp>
        <tr r="I3652" s="1"/>
      </tp>
      <tp t="s">
        <v>#N/A Requesting Data...3413124897</v>
        <stp/>
        <stp>BADDPERIODS|11536273580772230496</stp>
        <tr r="I2153" s="1"/>
      </tp>
      <tp t="s">
        <v>#N/A Requesting Data...3351188591</v>
        <stp/>
        <stp>BADDPERIODS|15523913701349595899</stp>
        <tr r="I548" s="1"/>
      </tp>
      <tp t="s">
        <v>#N/A Requesting Data...4236627888</v>
        <stp/>
        <stp>BADDPERIODS|14498423615999864526</stp>
        <tr r="I3386" s="1"/>
      </tp>
      <tp t="s">
        <v>#N/A Requesting Data...3155257829</v>
        <stp/>
        <stp>BADDPERIODS|10890231920809318412</stp>
        <tr r="I1781" s="1"/>
      </tp>
      <tp t="s">
        <v>#N/A Requesting Data...3309005292</v>
        <stp/>
        <stp>BADDPERIODS|12614171269098141007</stp>
        <tr r="G2179" s="1"/>
      </tp>
      <tp t="s">
        <v>#N/A Requesting Data...3843458254</v>
        <stp/>
        <stp>BADDPERIODS|10846557274578773771</stp>
        <tr r="G6817" s="1"/>
      </tp>
      <tp t="s">
        <v>#N/A Requesting Data...3333104752</v>
        <stp/>
        <stp>BADDPERIODS|10191937129236784055</stp>
        <tr r="G3609" s="1"/>
      </tp>
      <tp t="e">
        <v>#N/A</v>
        <stp/>
        <stp>BDH|15867435928343124959</stp>
        <tr r="L3882" s="1"/>
      </tp>
      <tp t="e">
        <v>#N/A</v>
        <stp/>
        <stp>BDH|14587151797301807481</stp>
        <tr r="M1053" s="1"/>
      </tp>
      <tp t="e">
        <v>#N/A</v>
        <stp/>
        <stp>BDH|13028455842522100819</stp>
        <tr r="M1979" s="1"/>
      </tp>
      <tp t="e">
        <v>#N/A</v>
        <stp/>
        <stp>BDH|11094865956631101460</stp>
        <tr r="L8062" s="1"/>
      </tp>
      <tp t="e">
        <v>#N/A</v>
        <stp/>
        <stp>BDH|17963439924571068996</stp>
        <tr r="L5506" s="1"/>
      </tp>
      <tp t="e">
        <v>#N/A</v>
        <stp/>
        <stp>BDH|11984581391464757002</stp>
        <tr r="M7253" s="1"/>
      </tp>
      <tp t="e">
        <v>#N/A</v>
        <stp/>
        <stp>BDH|12432993880959279384</stp>
        <tr r="L5686" s="1"/>
      </tp>
      <tp t="e">
        <v>#N/A</v>
        <stp/>
        <stp>BDH|12600182809462276828</stp>
        <tr r="M1754" s="1"/>
      </tp>
      <tp t="e">
        <v>#N/A</v>
        <stp/>
        <stp>BDH|11727837628142350088</stp>
        <tr r="M4159" s="1"/>
      </tp>
      <tp t="e">
        <v>#N/A</v>
        <stp/>
        <stp>BDH|16034643025822366957</stp>
        <tr r="M5834" s="1"/>
      </tp>
      <tp t="e">
        <v>#N/A</v>
        <stp/>
        <stp>BDH|16672628583769388838</stp>
        <tr r="M1293" s="1"/>
      </tp>
      <tp t="e">
        <v>#N/A</v>
        <stp/>
        <stp>BDH|11635801256340105569</stp>
        <tr r="M4457" s="1"/>
      </tp>
      <tp t="e">
        <v>#N/A</v>
        <stp/>
        <stp>BDH|12278368076567433816</stp>
        <tr r="M5773" s="1"/>
      </tp>
      <tp t="e">
        <v>#N/A</v>
        <stp/>
        <stp>BDH|13573384908071442868</stp>
        <tr r="L6143" s="1"/>
      </tp>
      <tp t="e">
        <v>#N/A</v>
        <stp/>
        <stp>BDH|15115186849359129069</stp>
        <tr r="L6121" s="1"/>
      </tp>
      <tp t="e">
        <v>#N/A</v>
        <stp/>
        <stp>BDH|16518768111921092857</stp>
        <tr r="M1217" s="1"/>
      </tp>
      <tp t="e">
        <v>#N/A</v>
        <stp/>
        <stp>BDH|13692847337149411860</stp>
        <tr r="L4992" s="1"/>
      </tp>
      <tp t="e">
        <v>#N/A</v>
        <stp/>
        <stp>BDH|15948041475489947268</stp>
        <tr r="L7836" s="1"/>
      </tp>
      <tp t="e">
        <v>#N/A</v>
        <stp/>
        <stp>BDH|15761050807875643946</stp>
        <tr r="M150" s="1"/>
      </tp>
      <tp t="e">
        <v>#N/A</v>
        <stp/>
        <stp>BDH|17335362970509703358</stp>
        <tr r="M5534" s="1"/>
      </tp>
      <tp t="e">
        <v>#N/A</v>
        <stp/>
        <stp>BDH|15242438441594364843</stp>
        <tr r="L6809" s="1"/>
      </tp>
      <tp t="e">
        <v>#N/A</v>
        <stp/>
        <stp>BDH|10292170780414190437</stp>
        <tr r="L953" s="1"/>
      </tp>
      <tp t="e">
        <v>#N/A</v>
        <stp/>
        <stp>BDH|17884785280901074070</stp>
        <tr r="M4290" s="1"/>
      </tp>
      <tp t="e">
        <v>#N/A</v>
        <stp/>
        <stp>BDH|15783956445421308038</stp>
        <tr r="M4829" s="1"/>
      </tp>
      <tp t="e">
        <v>#N/A</v>
        <stp/>
        <stp>BDH|17036068398911009690</stp>
        <tr r="L7147" s="1"/>
      </tp>
      <tp t="e">
        <v>#N/A</v>
        <stp/>
        <stp>BDH|15072505380042423332</stp>
        <tr r="M4514" s="1"/>
      </tp>
      <tp t="e">
        <v>#N/A</v>
        <stp/>
        <stp>BDH|17751573040629753607</stp>
        <tr r="L3109" s="1"/>
      </tp>
      <tp t="e">
        <v>#N/A</v>
        <stp/>
        <stp>BDH|18174272186898180364</stp>
        <tr r="L6876" s="1"/>
      </tp>
      <tp t="e">
        <v>#N/A</v>
        <stp/>
        <stp>BDH|15382859368534909605</stp>
        <tr r="M34" s="1"/>
      </tp>
      <tp t="e">
        <v>#N/A</v>
        <stp/>
        <stp>BDH|17994628347734810836</stp>
        <tr r="M5393" s="1"/>
      </tp>
      <tp t="e">
        <v>#N/A</v>
        <stp/>
        <stp>BDH|18283995230939563293</stp>
        <tr r="L1071" s="1"/>
      </tp>
      <tp t="e">
        <v>#N/A</v>
        <stp/>
        <stp>BDH|16090283033837453986</stp>
        <tr r="L6398" s="1"/>
      </tp>
      <tp t="e">
        <v>#N/A</v>
        <stp/>
        <stp>BDH|13220212764188934692</stp>
        <tr r="L3430" s="1"/>
      </tp>
      <tp t="e">
        <v>#N/A</v>
        <stp/>
        <stp>BDH|17936992244861487271</stp>
        <tr r="L3787" s="1"/>
      </tp>
      <tp t="e">
        <v>#N/A</v>
        <stp/>
        <stp>BDH|14370096328047086859</stp>
        <tr r="L4650" s="1"/>
      </tp>
      <tp t="e">
        <v>#N/A</v>
        <stp/>
        <stp>BDH|11584935823593172038</stp>
        <tr r="M2946" s="1"/>
      </tp>
      <tp t="e">
        <v>#N/A</v>
        <stp/>
        <stp>BDH|12727214433618064221</stp>
        <tr r="L4471" s="1"/>
      </tp>
      <tp t="e">
        <v>#N/A</v>
        <stp/>
        <stp>BDH|15841099660599468329</stp>
        <tr r="M2282" s="1"/>
      </tp>
      <tp t="e">
        <v>#N/A</v>
        <stp/>
        <stp>BDH|10294809610480328061</stp>
        <tr r="L815" s="1"/>
      </tp>
      <tp t="e">
        <v>#N/A</v>
        <stp/>
        <stp>BDH|18330351285768434200</stp>
        <tr r="L5408" s="1"/>
      </tp>
      <tp t="e">
        <v>#N/A</v>
        <stp/>
        <stp>BDH|12561447836085166912</stp>
        <tr r="M6647" s="1"/>
      </tp>
      <tp t="e">
        <v>#N/A</v>
        <stp/>
        <stp>BDH|16190071836385488937</stp>
        <tr r="L1198" s="1"/>
      </tp>
      <tp t="e">
        <v>#N/A</v>
        <stp/>
        <stp>BDH|10559948424945263706</stp>
        <tr r="M5973" s="1"/>
      </tp>
      <tp t="e">
        <v>#N/A</v>
        <stp/>
        <stp>BDH|12273072763575066812</stp>
        <tr r="L7580" s="1"/>
      </tp>
      <tp t="e">
        <v>#N/A</v>
        <stp/>
        <stp>BDH|17977614965099273780</stp>
        <tr r="L4512" s="1"/>
      </tp>
      <tp t="s">
        <v>#N/A Requesting Data...3349026380</v>
        <stp/>
        <stp>BADDPERIODS|16846819621397436663</stp>
        <tr r="G4733" s="1"/>
      </tp>
      <tp t="s">
        <v>#N/A Requesting Data...3769562125</v>
        <stp/>
        <stp>BADDPERIODS|10417832845155158498</stp>
        <tr r="G5433" s="1"/>
      </tp>
      <tp t="s">
        <v>#N/A Requesting Data...3248024352</v>
        <stp/>
        <stp>BADDPERIODS|10072492946474575909</stp>
        <tr r="I2362" s="1"/>
      </tp>
      <tp t="s">
        <v>#N/A Requesting Data...3962483709</v>
        <stp/>
        <stp>BADDPERIODS|12936891992759918718</stp>
        <tr r="G3832" s="1"/>
      </tp>
      <tp t="s">
        <v>#N/A Requesting Data...3349738691</v>
        <stp/>
        <stp>BADDPERIODS|11327953099925514905</stp>
        <tr r="I4189" s="1"/>
      </tp>
      <tp t="s">
        <v>#N/A Requesting Data...3286132814</v>
        <stp/>
        <stp>BADDPERIODS|15432323979074454818</stp>
        <tr r="I2675" s="1"/>
      </tp>
      <tp t="s">
        <v>#N/A Requesting Data...3988913698</v>
        <stp/>
        <stp>BADDPERIODS|18378707152110825739</stp>
        <tr r="G5218" s="1"/>
      </tp>
      <tp t="s">
        <v>#N/A Requesting Data...3734000364</v>
        <stp/>
        <stp>BADDPERIODS|14044274359327021949</stp>
        <tr r="G7426" s="1"/>
      </tp>
      <tp t="s">
        <v>#N/A Requesting Data...3895630530</v>
        <stp/>
        <stp>BADDPERIODS|16734317106181880925</stp>
        <tr r="I6695" s="1"/>
      </tp>
      <tp t="s">
        <v>#N/A Requesting Data...4156522921</v>
        <stp/>
        <stp>BADDPERIODS|17673918643425776295</stp>
        <tr r="I1999" s="1"/>
      </tp>
      <tp t="s">
        <v>#N/A Requesting Data...3264133683</v>
        <stp/>
        <stp>BADDPERIODS|15965930107467771603</stp>
        <tr r="I2493" s="1"/>
      </tp>
      <tp t="s">
        <v>#N/A Requesting Data...3388388107</v>
        <stp/>
        <stp>BADDPERIODS|15318874818403258243</stp>
        <tr r="G8053" s="1"/>
      </tp>
      <tp t="s">
        <v>#N/A Requesting Data...3419603941</v>
        <stp/>
        <stp>BADDPERIODS|13619905608977687022</stp>
        <tr r="G3719" s="1"/>
      </tp>
      <tp t="s">
        <v>#N/A Requesting Data...4035227720</v>
        <stp/>
        <stp>BADDPERIODS|12953445324051319806</stp>
        <tr r="G6053" s="1"/>
      </tp>
      <tp t="s">
        <v>#N/A Requesting Data...3629148855</v>
        <stp/>
        <stp>BADDPERIODS|13731091583732735402</stp>
        <tr r="G4316" s="1"/>
      </tp>
      <tp t="s">
        <v>#N/A Requesting Data...4180988592</v>
        <stp/>
        <stp>BADDPERIODS|13964027694476455114</stp>
        <tr r="I6255" s="1"/>
      </tp>
      <tp t="s">
        <v>#N/A Requesting Data...4199328121</v>
        <stp/>
        <stp>BADDPERIODS|14491876679871153717</stp>
        <tr r="I8034" s="1"/>
      </tp>
      <tp t="s">
        <v>#N/A Requesting Data...3271291964</v>
        <stp/>
        <stp>BADDPERIODS|15062318707719854249</stp>
        <tr r="I3394" s="1"/>
      </tp>
      <tp t="s">
        <v>#N/A Requesting Data...3772329121</v>
        <stp/>
        <stp>BADDPERIODS|15920227265274151850</stp>
        <tr r="I7452" s="1"/>
      </tp>
      <tp t="s">
        <v>#N/A Requesting Data...4146709908</v>
        <stp/>
        <stp>BADDPERIODS|17691460725979747584</stp>
        <tr r="I6530" s="1"/>
      </tp>
      <tp t="s">
        <v>#N/A Requesting Data...3643965726</v>
        <stp/>
        <stp>BADDPERIODS|15653314216599852331</stp>
        <tr r="I2441" s="1"/>
      </tp>
      <tp t="s">
        <v>#N/A Requesting Data...4259962925</v>
        <stp/>
        <stp>BADDPERIODS|14511906110884863579</stp>
        <tr r="I2831" s="1"/>
      </tp>
      <tp t="s">
        <v>#N/A Requesting Data...4273196288</v>
        <stp/>
        <stp>BADDPERIODS|15792812325602889015</stp>
        <tr r="I3795" s="1"/>
      </tp>
      <tp t="s">
        <v>#N/A Requesting Data...3826602667</v>
        <stp/>
        <stp>BADDPERIODS|11354305561168983118</stp>
        <tr r="I7656" s="1"/>
      </tp>
      <tp t="s">
        <v>#N/A Requesting Data...3921193378</v>
        <stp/>
        <stp>BADDPERIODS|17242484153063351804</stp>
        <tr r="I2092" s="1"/>
      </tp>
      <tp t="s">
        <v>#N/A Requesting Data...3535217316</v>
        <stp/>
        <stp>BADDPERIODS|15929978238007427589</stp>
        <tr r="I598" s="1"/>
      </tp>
      <tp t="e">
        <v>#N/A</v>
        <stp/>
        <stp>BDH|11729325324451116869</stp>
        <tr r="L6623" s="1"/>
      </tp>
      <tp t="e">
        <v>#N/A</v>
        <stp/>
        <stp>BDH|12605876533813323377</stp>
        <tr r="L7173" s="1"/>
      </tp>
      <tp t="e">
        <v>#N/A</v>
        <stp/>
        <stp>BDH|17433577270885672931</stp>
        <tr r="M1272" s="1"/>
      </tp>
      <tp t="e">
        <v>#N/A</v>
        <stp/>
        <stp>BDH|15740655795547477459</stp>
        <tr r="M1623" s="1"/>
      </tp>
      <tp t="e">
        <v>#N/A</v>
        <stp/>
        <stp>BDH|17081985017757992109</stp>
        <tr r="L3649" s="1"/>
      </tp>
      <tp t="e">
        <v>#N/A</v>
        <stp/>
        <stp>BDH|16775720245254383853</stp>
        <tr r="M1612" s="1"/>
      </tp>
      <tp t="e">
        <v>#N/A</v>
        <stp/>
        <stp>BDH|14369262115949299748</stp>
        <tr r="M6300" s="1"/>
      </tp>
      <tp t="e">
        <v>#N/A</v>
        <stp/>
        <stp>BDH|12213308682497091767</stp>
        <tr r="L6221" s="1"/>
      </tp>
      <tp t="e">
        <v>#N/A</v>
        <stp/>
        <stp>BDH|15308656877384321944</stp>
        <tr r="L732" s="1"/>
      </tp>
      <tp t="e">
        <v>#N/A</v>
        <stp/>
        <stp>BDH|11277474252640637975</stp>
        <tr r="M3651" s="1"/>
      </tp>
      <tp t="e">
        <v>#N/A</v>
        <stp/>
        <stp>BDH|18393478326882723539</stp>
        <tr r="M3708" s="1"/>
      </tp>
      <tp t="e">
        <v>#N/A</v>
        <stp/>
        <stp>BDH|11924106606201858811</stp>
        <tr r="M7615" s="1"/>
      </tp>
      <tp t="e">
        <v>#N/A</v>
        <stp/>
        <stp>BDH|16626511973179438463</stp>
        <tr r="L4147" s="1"/>
      </tp>
      <tp t="e">
        <v>#N/A</v>
        <stp/>
        <stp>BDH|12643474427158775577</stp>
        <tr r="L1389" s="1"/>
      </tp>
      <tp t="e">
        <v>#N/A</v>
        <stp/>
        <stp>BDH|11915173389598312921</stp>
        <tr r="L2494" s="1"/>
      </tp>
      <tp t="e">
        <v>#N/A</v>
        <stp/>
        <stp>BDH|10746858321613753028</stp>
        <tr r="L7287" s="1"/>
      </tp>
      <tp t="e">
        <v>#N/A</v>
        <stp/>
        <stp>BDH|13486348330582063865</stp>
        <tr r="M5674" s="1"/>
      </tp>
      <tp t="e">
        <v>#N/A</v>
        <stp/>
        <stp>BDH|15151322868149905040</stp>
        <tr r="M1227" s="1"/>
      </tp>
      <tp t="e">
        <v>#N/A</v>
        <stp/>
        <stp>BDH|12206336490297312640</stp>
        <tr r="M4550" s="1"/>
      </tp>
      <tp t="e">
        <v>#N/A</v>
        <stp/>
        <stp>BDH|12262526653268319366</stp>
        <tr r="L3776" s="1"/>
      </tp>
      <tp t="e">
        <v>#N/A</v>
        <stp/>
        <stp>BDH|13553174242509077667</stp>
        <tr r="L3383" s="1"/>
      </tp>
      <tp t="s">
        <v>#N/A Requesting Data...3354013813</v>
        <stp/>
        <stp>BADDPERIODS|17644558781265941204</stp>
        <tr r="I2699" s="1"/>
      </tp>
      <tp t="s">
        <v>#N/A Requesting Data...3349387442</v>
        <stp/>
        <stp>BADDPERIODS|14017809287428472185</stp>
        <tr r="G944" s="1"/>
      </tp>
      <tp t="s">
        <v>#N/A Requesting Data...4282655189</v>
        <stp/>
        <stp>BADDPERIODS|14509369396016773590</stp>
        <tr r="G8114" s="1"/>
      </tp>
      <tp t="s">
        <v>#N/A Requesting Data...3747876876</v>
        <stp/>
        <stp>BADDPERIODS|13873273582341596531</stp>
        <tr r="G3124" s="1"/>
      </tp>
      <tp t="s">
        <v>#N/A Requesting Data...3595983202</v>
        <stp/>
        <stp>BADDPERIODS|18300245779805542506</stp>
        <tr r="I3893" s="1"/>
      </tp>
      <tp t="s">
        <v>#N/A Requesting Data...3928978846</v>
        <stp/>
        <stp>BADDPERIODS|12402151782570089683</stp>
        <tr r="G94" s="1"/>
      </tp>
      <tp t="s">
        <v>#N/A Requesting Data...3945866504</v>
        <stp/>
        <stp>BADDPERIODS|17381861578760489529</stp>
        <tr r="I2756" s="1"/>
      </tp>
      <tp t="s">
        <v>#N/A Requesting Data...3870494071</v>
        <stp/>
        <stp>BADDPERIODS|14965771033249082461</stp>
        <tr r="G1706" s="1"/>
      </tp>
      <tp t="s">
        <v>#N/A Requesting Data...3770443794</v>
        <stp/>
        <stp>BADDPERIODS|12937438199286047480</stp>
        <tr r="I4220" s="1"/>
      </tp>
      <tp t="s">
        <v>#N/A Requesting Data...4227156774</v>
        <stp/>
        <stp>BADDPERIODS|13722985152655324759</stp>
        <tr r="G3264" s="1"/>
      </tp>
      <tp t="s">
        <v>#N/A Requesting Data...3732593499</v>
        <stp/>
        <stp>BADDPERIODS|10989448460736047969</stp>
        <tr r="G5715" s="1"/>
      </tp>
      <tp t="s">
        <v>#N/A Requesting Data...4039759689</v>
        <stp/>
        <stp>BADDPERIODS|12552642963866914904</stp>
        <tr r="G6583" s="1"/>
      </tp>
      <tp t="s">
        <v>#N/A Requesting Data...4048346372</v>
        <stp/>
        <stp>BADDPERIODS|11796556989544640565</stp>
        <tr r="I2503" s="1"/>
      </tp>
      <tp t="s">
        <v>#N/A Requesting Data...4084286093</v>
        <stp/>
        <stp>BADDPERIODS|16573018459266579832</stp>
        <tr r="G7667" s="1"/>
      </tp>
      <tp t="s">
        <v>#N/A Requesting Data...3794276165</v>
        <stp/>
        <stp>BADDPERIODS|13565796494295791543</stp>
        <tr r="G935" s="1"/>
      </tp>
      <tp t="s">
        <v>#N/A Requesting Data...3720595004</v>
        <stp/>
        <stp>BADDPERIODS|13926272394115837094</stp>
        <tr r="G4770" s="1"/>
      </tp>
      <tp t="s">
        <v>#N/A Requesting Data...4195634563</v>
        <stp/>
        <stp>BADDPERIODS|10239508285282591294</stp>
        <tr r="I2771" s="1"/>
      </tp>
      <tp t="s">
        <v>#N/A Requesting Data...3658898856</v>
        <stp/>
        <stp>BADDPERIODS|14951872476203727543</stp>
        <tr r="I7136" s="1"/>
      </tp>
      <tp t="s">
        <v>#N/A Requesting Data...4220686482</v>
        <stp/>
        <stp>BADDPERIODS|17908233585687330772</stp>
        <tr r="I4755" s="1"/>
      </tp>
      <tp t="s">
        <v>#N/A Requesting Data...3578903022</v>
        <stp/>
        <stp>BADDPERIODS|17944941017446429457</stp>
        <tr r="I7022" s="1"/>
      </tp>
      <tp t="s">
        <v>#N/A Requesting Data...3317227145</v>
        <stp/>
        <stp>BADDPERIODS|18189645149886681118</stp>
        <tr r="I4436" s="1"/>
      </tp>
      <tp t="s">
        <v>#N/A Requesting Data...4040264247</v>
        <stp/>
        <stp>BADDPERIODS|14524492863348082348</stp>
        <tr r="I2033" s="1"/>
      </tp>
      <tp t="s">
        <v>#N/A Requesting Data...4087519992</v>
        <stp/>
        <stp>BADDPERIODS|17874388279906605847</stp>
        <tr r="I7460" s="1"/>
      </tp>
      <tp t="s">
        <v>#N/A Requesting Data...3630009571</v>
        <stp/>
        <stp>BADDPERIODS|13495122582646882174</stp>
        <tr r="G2387" s="1"/>
      </tp>
      <tp t="s">
        <v>#N/A Requesting Data...3701964635</v>
        <stp/>
        <stp>BADDPERIODS|15416752335255776987</stp>
        <tr r="G2516" s="1"/>
      </tp>
      <tp t="s">
        <v>#N/A Requesting Data...3617479393</v>
        <stp/>
        <stp>BADDPERIODS|11449181989594783199</stp>
        <tr r="I5872" s="1"/>
      </tp>
      <tp t="e">
        <v>#N/A</v>
        <stp/>
        <stp>BDH|15930646490895052643</stp>
        <tr r="L5126" s="1"/>
      </tp>
      <tp t="e">
        <v>#N/A</v>
        <stp/>
        <stp>BDH|14446528441324966872</stp>
        <tr r="M6306" s="1"/>
      </tp>
      <tp t="e">
        <v>#N/A</v>
        <stp/>
        <stp>BDH|13060137029158391103</stp>
        <tr r="L7353" s="1"/>
      </tp>
      <tp t="e">
        <v>#N/A</v>
        <stp/>
        <stp>BDH|14990603091051655375</stp>
        <tr r="L3872" s="1"/>
      </tp>
      <tp t="e">
        <v>#N/A</v>
        <stp/>
        <stp>BDH|15119881093815555864</stp>
        <tr r="M5199" s="1"/>
      </tp>
      <tp t="e">
        <v>#N/A</v>
        <stp/>
        <stp>BDH|16268172544862843801</stp>
        <tr r="L1469" s="1"/>
      </tp>
      <tp t="e">
        <v>#N/A</v>
        <stp/>
        <stp>BDH|12102867430063777398</stp>
        <tr r="L4581" s="1"/>
      </tp>
      <tp t="e">
        <v>#N/A</v>
        <stp/>
        <stp>BDH|18211992428408866229</stp>
        <tr r="L1031" s="1"/>
      </tp>
      <tp t="e">
        <v>#N/A</v>
        <stp/>
        <stp>BDH|11701215349897402920</stp>
        <tr r="M4367" s="1"/>
      </tp>
      <tp t="e">
        <v>#N/A</v>
        <stp/>
        <stp>BDH|17889103367239239046</stp>
        <tr r="M6445" s="1"/>
      </tp>
      <tp t="e">
        <v>#N/A</v>
        <stp/>
        <stp>BDH|12129610377392852867</stp>
        <tr r="L1037" s="1"/>
      </tp>
      <tp t="e">
        <v>#N/A</v>
        <stp/>
        <stp>BDH|13200892952846183110</stp>
        <tr r="M3476" s="1"/>
      </tp>
      <tp t="e">
        <v>#N/A</v>
        <stp/>
        <stp>BDH|12435397803709770105</stp>
        <tr r="M2018" s="1"/>
      </tp>
      <tp t="e">
        <v>#N/A</v>
        <stp/>
        <stp>BDH|13123283940145565956</stp>
        <tr r="M6756" s="1"/>
      </tp>
      <tp t="e">
        <v>#N/A</v>
        <stp/>
        <stp>BDH|14678397820085720915</stp>
        <tr r="L148" s="1"/>
      </tp>
      <tp t="e">
        <v>#N/A</v>
        <stp/>
        <stp>BDH|14466745793922952138</stp>
        <tr r="L3313" s="1"/>
      </tp>
      <tp t="e">
        <v>#N/A</v>
        <stp/>
        <stp>BDH|14377275207286904935</stp>
        <tr r="M7427" s="1"/>
      </tp>
      <tp t="e">
        <v>#N/A</v>
        <stp/>
        <stp>BDH|10568584367828092236</stp>
        <tr r="M2586" s="1"/>
      </tp>
      <tp t="s">
        <v>#N/A Requesting Data...3455030713</v>
        <stp/>
        <stp>BADDPERIODS|12232850464967365642</stp>
        <tr r="G6959" s="1"/>
      </tp>
      <tp t="s">
        <v>#N/A Requesting Data...4054427405</v>
        <stp/>
        <stp>BADDPERIODS|16109179785650200251</stp>
        <tr r="G7824" s="1"/>
      </tp>
      <tp t="s">
        <v>#N/A Requesting Data...3726757221</v>
        <stp/>
        <stp>BADDPERIODS|10016929804521530570</stp>
        <tr r="I1511" s="1"/>
      </tp>
      <tp t="s">
        <v>#N/A Requesting Data...3422679618</v>
        <stp/>
        <stp>BADDPERIODS|14874845897439684191</stp>
        <tr r="I2501" s="1"/>
      </tp>
      <tp t="s">
        <v>#N/A Requesting Data...4013209150</v>
        <stp/>
        <stp>BADDPERIODS|13615946462159335879</stp>
        <tr r="I6385" s="1"/>
      </tp>
      <tp t="s">
        <v>#N/A Requesting Data...4267306716</v>
        <stp/>
        <stp>BADDPERIODS|14619599383584183099</stp>
        <tr r="G4398" s="1"/>
      </tp>
      <tp t="s">
        <v>#N/A Requesting Data...4177964467</v>
        <stp/>
        <stp>BADDPERIODS|13970298293564441132</stp>
        <tr r="I4825" s="1"/>
      </tp>
      <tp t="s">
        <v>#N/A Requesting Data...3702091712</v>
        <stp/>
        <stp>BADDPERIODS|16470579010016072974</stp>
        <tr r="G7591" s="1"/>
      </tp>
      <tp t="s">
        <v>#N/A Requesting Data...3564451116</v>
        <stp/>
        <stp>BADDPERIODS|15669074457274480965</stp>
        <tr r="G5850" s="1"/>
      </tp>
      <tp t="s">
        <v>#N/A Requesting Data...3873043968</v>
        <stp/>
        <stp>BADDPERIODS|16517300896412781300</stp>
        <tr r="I7950" s="1"/>
      </tp>
      <tp t="s">
        <v>#N/A Requesting Data...4277254602</v>
        <stp/>
        <stp>BADDPERIODS|16250978396773392849</stp>
        <tr r="G3705" s="1"/>
      </tp>
      <tp t="s">
        <v>#N/A Requesting Data...4267567615</v>
        <stp/>
        <stp>BADDPERIODS|15934871313487081694</stp>
        <tr r="G3303" s="1"/>
      </tp>
      <tp t="s">
        <v>#N/A Requesting Data...3855911901</v>
        <stp/>
        <stp>BADDPERIODS|10987987764157207535</stp>
        <tr r="G6616" s="1"/>
      </tp>
      <tp t="s">
        <v>#N/A Requesting Data...4072542417</v>
        <stp/>
        <stp>BADDPERIODS|17859299744675599948</stp>
        <tr r="G2121" s="1"/>
      </tp>
      <tp t="s">
        <v>#N/A Requesting Data...3552558643</v>
        <stp/>
        <stp>BADDPERIODS|13857941409165754268</stp>
        <tr r="I3413" s="1"/>
      </tp>
      <tp t="s">
        <v>#N/A Requesting Data...4262619862</v>
        <stp/>
        <stp>BADDPERIODS|12215908337780933585</stp>
        <tr r="G4898" s="1"/>
      </tp>
      <tp t="s">
        <v>#N/A Requesting Data...3520302468</v>
        <stp/>
        <stp>BADDPERIODS|18402400400810226123</stp>
        <tr r="G1191" s="1"/>
      </tp>
      <tp t="s">
        <v>#N/A Requesting Data...3927664837</v>
        <stp/>
        <stp>BADDPERIODS|10884792366228165428</stp>
        <tr r="I4265" s="1"/>
      </tp>
      <tp t="s">
        <v>#N/A Requesting Data...4160213962</v>
        <stp/>
        <stp>BADDPERIODS|11780606982910699278</stp>
        <tr r="I7981" s="1"/>
      </tp>
      <tp t="s">
        <v>#N/A Requesting Data...3344256284</v>
        <stp/>
        <stp>BADDPERIODS|15023144198165065587</stp>
        <tr r="G2268" s="1"/>
      </tp>
      <tp t="s">
        <v>#N/A Requesting Data...3474501007</v>
        <stp/>
        <stp>BADDPERIODS|17587318593519717942</stp>
        <tr r="G4586" s="1"/>
      </tp>
      <tp t="s">
        <v>#N/A Requesting Data...3500269478</v>
        <stp/>
        <stp>BADDPERIODS|13217597649098402720</stp>
        <tr r="I88" s="1"/>
      </tp>
      <tp t="s">
        <v>#N/A Requesting Data...3599152175</v>
        <stp/>
        <stp>BADDPERIODS|14511057136738364210</stp>
        <tr r="G3171" s="1"/>
      </tp>
      <tp t="s">
        <v>#N/A Requesting Data...3711197887</v>
        <stp/>
        <stp>BADDPERIODS|17758741589453627685</stp>
        <tr r="I5015" s="1"/>
      </tp>
      <tp t="s">
        <v>#N/A Requesting Data...4013681883</v>
        <stp/>
        <stp>BADDPERIODS|14187051472968556671</stp>
        <tr r="I4888" s="1"/>
      </tp>
      <tp t="s">
        <v>#N/A Requesting Data...4058279459</v>
        <stp/>
        <stp>BADDPERIODS|16629857521805597430</stp>
        <tr r="G2204" s="1"/>
      </tp>
      <tp t="s">
        <v>#N/A Requesting Data...3590618704</v>
        <stp/>
        <stp>BADDPERIODS|13046904724274301131</stp>
        <tr r="I4039" s="1"/>
      </tp>
      <tp t="s">
        <v>#N/A Requesting Data...3968202111</v>
        <stp/>
        <stp>BADDPERIODS|12406898719521767778</stp>
        <tr r="G5503" s="1"/>
      </tp>
      <tp t="s">
        <v>#N/A Requesting Data...3915439917</v>
        <stp/>
        <stp>BADDPERIODS|15123852031302437153</stp>
        <tr r="I5618" s="1"/>
      </tp>
      <tp t="s">
        <v>#N/A Requesting Data...3632609814</v>
        <stp/>
        <stp>BADDPERIODS|14109977987580186849</stp>
        <tr r="I7925" s="1"/>
      </tp>
      <tp t="s">
        <v>#N/A Requesting Data...3891049624</v>
        <stp/>
        <stp>BADDPERIODS|10044823651432542227</stp>
        <tr r="G1034" s="1"/>
      </tp>
      <tp t="s">
        <v>#N/A Requesting Data...4156045017</v>
        <stp/>
        <stp>BADDPERIODS|18274426846055629043</stp>
        <tr r="I6990" s="1"/>
      </tp>
      <tp t="s">
        <v>#N/A Requesting Data...3646599363</v>
        <stp/>
        <stp>BADDPERIODS|17906996133565656517</stp>
        <tr r="I7258" s="1"/>
      </tp>
      <tp t="s">
        <v>#N/A Requesting Data...3779756352</v>
        <stp/>
        <stp>BADDPERIODS|12421840442313700010</stp>
        <tr r="G550" s="1"/>
      </tp>
      <tp t="s">
        <v>#N/A Requesting Data...3454114988</v>
        <stp/>
        <stp>BADDPERIODS|17540168035891707955</stp>
        <tr r="I6625" s="1"/>
      </tp>
      <tp t="s">
        <v>#N/A Requesting Data...4234881184</v>
        <stp/>
        <stp>BADDPERIODS|12342647373656348830</stp>
        <tr r="I499" s="1"/>
      </tp>
      <tp t="s">
        <v>#N/A Requesting Data...3750667643</v>
        <stp/>
        <stp>BADDPERIODS|16706798399906609350</stp>
        <tr r="I6197" s="1"/>
      </tp>
      <tp t="e">
        <v>#N/A</v>
        <stp/>
        <stp>BDH|13975638943649310123</stp>
        <tr r="L2924" s="1"/>
      </tp>
      <tp t="e">
        <v>#N/A</v>
        <stp/>
        <stp>BDH|18420730458410780304</stp>
        <tr r="L3610" s="1"/>
      </tp>
      <tp t="e">
        <v>#N/A</v>
        <stp/>
        <stp>BDH|11446978659256618246</stp>
        <tr r="L4352" s="1"/>
      </tp>
      <tp t="e">
        <v>#N/A</v>
        <stp/>
        <stp>BDH|10864281289090387326</stp>
        <tr r="M2697" s="1"/>
      </tp>
      <tp t="e">
        <v>#N/A</v>
        <stp/>
        <stp>BDH|16510817449270588304</stp>
        <tr r="L531" s="1"/>
      </tp>
      <tp t="e">
        <v>#N/A</v>
        <stp/>
        <stp>BDH|14455475552968841415</stp>
        <tr r="M6" s="1"/>
      </tp>
      <tp t="e">
        <v>#N/A</v>
        <stp/>
        <stp>BDH|13852658398526502387</stp>
        <tr r="L35" s="1"/>
      </tp>
      <tp t="e">
        <v>#N/A</v>
        <stp/>
        <stp>BDH|12398018300933904836</stp>
        <tr r="L3071" s="1"/>
      </tp>
      <tp t="e">
        <v>#N/A</v>
        <stp/>
        <stp>BDH|10961428671143779956</stp>
        <tr r="L645" s="1"/>
      </tp>
      <tp t="e">
        <v>#N/A</v>
        <stp/>
        <stp>BDH|11554715689810357761</stp>
        <tr r="M5970" s="1"/>
      </tp>
      <tp t="e">
        <v>#N/A</v>
        <stp/>
        <stp>BDH|17172315261808902306</stp>
        <tr r="L5373" s="1"/>
      </tp>
      <tp t="e">
        <v>#N/A</v>
        <stp/>
        <stp>BDH|16552467025609963071</stp>
        <tr r="M3676" s="1"/>
      </tp>
      <tp t="e">
        <v>#N/A</v>
        <stp/>
        <stp>BDH|14987064158960730885</stp>
        <tr r="M742" s="1"/>
      </tp>
      <tp t="e">
        <v>#N/A</v>
        <stp/>
        <stp>BDH|15160490082520680048</stp>
        <tr r="L2245" s="1"/>
      </tp>
      <tp t="e">
        <v>#N/A</v>
        <stp/>
        <stp>BDH|12314910096123521890</stp>
        <tr r="M1109" s="1"/>
      </tp>
      <tp t="e">
        <v>#N/A</v>
        <stp/>
        <stp>BDH|13239501709137754846</stp>
        <tr r="M1316" s="1"/>
      </tp>
      <tp t="e">
        <v>#N/A</v>
        <stp/>
        <stp>BDH|12125058253079748789</stp>
        <tr r="L7237" s="1"/>
      </tp>
      <tp t="e">
        <v>#N/A</v>
        <stp/>
        <stp>BDH|14392995501470695456</stp>
        <tr r="L4890" s="1"/>
      </tp>
      <tp t="e">
        <v>#N/A</v>
        <stp/>
        <stp>BDH|13865552218737947940</stp>
        <tr r="L764" s="1"/>
      </tp>
      <tp t="e">
        <v>#N/A</v>
        <stp/>
        <stp>BDH|17058891298258016791</stp>
        <tr r="M4585" s="1"/>
      </tp>
      <tp t="e">
        <v>#N/A</v>
        <stp/>
        <stp>BDH|18139000936084872670</stp>
        <tr r="L83" s="1"/>
      </tp>
      <tp t="e">
        <v>#N/A</v>
        <stp/>
        <stp>BDH|14635706299457537426</stp>
        <tr r="L6990" s="1"/>
      </tp>
      <tp t="e">
        <v>#N/A</v>
        <stp/>
        <stp>BDH|10970431271928533268</stp>
        <tr r="M7955" s="1"/>
      </tp>
      <tp t="s">
        <v>#N/A Requesting Data...3435765861</v>
        <stp/>
        <stp>BADDPERIODS|11568384788472199511</stp>
        <tr r="G7314" s="1"/>
      </tp>
      <tp t="s">
        <v>#N/A Requesting Data...3942062372</v>
        <stp/>
        <stp>BADDPERIODS|18315178494505420810</stp>
        <tr r="I2386" s="1"/>
      </tp>
      <tp t="s">
        <v>#N/A Requesting Data...3942209846</v>
        <stp/>
        <stp>BADDPERIODS|14577374190596501528</stp>
        <tr r="G5620" s="1"/>
      </tp>
      <tp t="s">
        <v>#N/A Requesting Data...3830491007</v>
        <stp/>
        <stp>BADDPERIODS|12452968364482268210</stp>
        <tr r="G2128" s="1"/>
      </tp>
      <tp t="s">
        <v>#N/A Requesting Data...3914184540</v>
        <stp/>
        <stp>BADDPERIODS|15115048163406012833</stp>
        <tr r="I7920" s="1"/>
      </tp>
      <tp t="s">
        <v>#N/A Requesting Data...3980156727</v>
        <stp/>
        <stp>BADDPERIODS|15331309557666317821</stp>
        <tr r="I5257" s="1"/>
      </tp>
      <tp t="s">
        <v>#N/A Requesting Data...3732526784</v>
        <stp/>
        <stp>BADDPERIODS|14269323099265426688</stp>
        <tr r="G2261" s="1"/>
      </tp>
      <tp t="s">
        <v>#N/A Requesting Data...4215996644</v>
        <stp/>
        <stp>BADDPERIODS|16242501692661104649</stp>
        <tr r="I7775" s="1"/>
      </tp>
      <tp t="s">
        <v>#N/A Requesting Data...4022486935</v>
        <stp/>
        <stp>BADDPERIODS|15420064442518386460</stp>
        <tr r="G359" s="1"/>
      </tp>
      <tp t="s">
        <v>#N/A Requesting Data...4290865230</v>
        <stp/>
        <stp>BADDPERIODS|10158077886072510708</stp>
        <tr r="G6154" s="1"/>
      </tp>
      <tp t="s">
        <v>#N/A Requesting Data...4219243040</v>
        <stp/>
        <stp>BADDPERIODS|13508314583203384615</stp>
        <tr r="I5146" s="1"/>
      </tp>
      <tp t="s">
        <v>#N/A Requesting Data...3443816392</v>
        <stp/>
        <stp>BADDPERIODS|18060305290718524701</stp>
        <tr r="I2754" s="1"/>
      </tp>
      <tp t="s">
        <v>#N/A Requesting Data...4035184976</v>
        <stp/>
        <stp>BADDPERIODS|15215092620672964877</stp>
        <tr r="I3868" s="1"/>
      </tp>
      <tp t="s">
        <v>#N/A Requesting Data...3456077820</v>
        <stp/>
        <stp>BADDPERIODS|14505277090660722206</stp>
        <tr r="G7008" s="1"/>
      </tp>
      <tp t="s">
        <v>#N/A Requesting Data...3437348522</v>
        <stp/>
        <stp>BADDPERIODS|16839188466128077438</stp>
        <tr r="G3806" s="1"/>
      </tp>
      <tp t="s">
        <v>#N/A Requesting Data...3926558416</v>
        <stp/>
        <stp>BADDPERIODS|17014551100529599659</stp>
        <tr r="G7626" s="1"/>
      </tp>
      <tp t="s">
        <v>#N/A Requesting Data...3678252456</v>
        <stp/>
        <stp>BADDPERIODS|10176551325209562310</stp>
        <tr r="I4648" s="1"/>
      </tp>
      <tp t="s">
        <v>#N/A Requesting Data...4214046600</v>
        <stp/>
        <stp>BADDPERIODS|11619533552169004521</stp>
        <tr r="I2589" s="1"/>
      </tp>
      <tp t="s">
        <v>#N/A Requesting Data...4063140025</v>
        <stp/>
        <stp>BADDPERIODS|15346250223199139115</stp>
        <tr r="G1566" s="1"/>
      </tp>
      <tp t="s">
        <v>#N/A Requesting Data...3446646526</v>
        <stp/>
        <stp>BADDPERIODS|13414053081004759224</stp>
        <tr r="G6054" s="1"/>
      </tp>
      <tp t="s">
        <v>#N/A Requesting Data...4052992430</v>
        <stp/>
        <stp>BADDPERIODS|11647847109162738691</stp>
        <tr r="G184" s="1"/>
      </tp>
      <tp t="s">
        <v>#N/A Requesting Data...3769978806</v>
        <stp/>
        <stp>BADDPERIODS|12045758661429490750</stp>
        <tr r="I343" s="1"/>
      </tp>
      <tp t="s">
        <v>#N/A Requesting Data...3827186209</v>
        <stp/>
        <stp>BADDPERIODS|13609885566220868050</stp>
        <tr r="I7151" s="1"/>
      </tp>
      <tp t="e">
        <v>#N/A</v>
        <stp/>
        <stp>BDH|15916299996562809556</stp>
        <tr r="L8149" s="1"/>
      </tp>
      <tp t="e">
        <v>#N/A</v>
        <stp/>
        <stp>BDH|17532628089544250471</stp>
        <tr r="L7936" s="1"/>
      </tp>
      <tp t="e">
        <v>#N/A</v>
        <stp/>
        <stp>BDH|17390652355285163890</stp>
        <tr r="L5091" s="1"/>
      </tp>
      <tp t="e">
        <v>#N/A</v>
        <stp/>
        <stp>BDH|16809805200354305309</stp>
        <tr r="L6342" s="1"/>
      </tp>
      <tp t="e">
        <v>#N/A</v>
        <stp/>
        <stp>BDH|15945400333418983387</stp>
        <tr r="M642" s="1"/>
      </tp>
      <tp t="e">
        <v>#N/A</v>
        <stp/>
        <stp>BDH|16237428878184310804</stp>
        <tr r="M836" s="1"/>
      </tp>
      <tp t="e">
        <v>#N/A</v>
        <stp/>
        <stp>BDH|11031893785549424138</stp>
        <tr r="M4987" s="1"/>
      </tp>
      <tp t="e">
        <v>#N/A</v>
        <stp/>
        <stp>BDH|17364584770345881986</stp>
        <tr r="M4879" s="1"/>
      </tp>
      <tp t="e">
        <v>#N/A</v>
        <stp/>
        <stp>BDH|12438485712827103940</stp>
        <tr r="M215" s="1"/>
      </tp>
      <tp t="e">
        <v>#N/A</v>
        <stp/>
        <stp>BDH|13826904249284303397</stp>
        <tr r="L5643" s="1"/>
      </tp>
      <tp t="e">
        <v>#N/A</v>
        <stp/>
        <stp>BDH|18271683447410027361</stp>
        <tr r="M701" s="1"/>
      </tp>
      <tp t="e">
        <v>#N/A</v>
        <stp/>
        <stp>BDH|12740944461706835214</stp>
        <tr r="M3122" s="1"/>
      </tp>
      <tp t="e">
        <v>#N/A</v>
        <stp/>
        <stp>BDH|13629911079616673235</stp>
        <tr r="M474" s="1"/>
      </tp>
      <tp t="e">
        <v>#N/A</v>
        <stp/>
        <stp>BDH|16912143692602316572</stp>
        <tr r="M7353" s="1"/>
      </tp>
      <tp t="e">
        <v>#N/A</v>
        <stp/>
        <stp>BDH|15178539190210829018</stp>
        <tr r="M5179" s="1"/>
      </tp>
      <tp t="e">
        <v>#N/A</v>
        <stp/>
        <stp>BDH|14638508032289793286</stp>
        <tr r="M7597" s="1"/>
      </tp>
      <tp t="e">
        <v>#N/A</v>
        <stp/>
        <stp>BDH|14827983138761243614</stp>
        <tr r="M6262" s="1"/>
      </tp>
      <tp t="e">
        <v>#N/A</v>
        <stp/>
        <stp>BDH|10067389981556483467</stp>
        <tr r="L6162" s="1"/>
      </tp>
      <tp t="e">
        <v>#N/A</v>
        <stp/>
        <stp>BDH|18413886486722460353</stp>
        <tr r="M1481" s="1"/>
      </tp>
      <tp t="e">
        <v>#N/A</v>
        <stp/>
        <stp>BDH|13013524170470176883</stp>
        <tr r="L5238" s="1"/>
      </tp>
      <tp t="e">
        <v>#N/A</v>
        <stp/>
        <stp>BDH|10909035567087676807</stp>
        <tr r="L6198" s="1"/>
      </tp>
      <tp t="s">
        <v>#N/A Requesting Data...4070134805</v>
        <stp/>
        <stp>BADDPERIODS|13734298279332016917</stp>
        <tr r="G5315" s="1"/>
      </tp>
      <tp t="s">
        <v>#N/A Requesting Data...4028450827</v>
        <stp/>
        <stp>BADDPERIODS|14785968132063676039</stp>
        <tr r="I5071" s="1"/>
      </tp>
      <tp t="s">
        <v>#N/A Requesting Data...3729131636</v>
        <stp/>
        <stp>BADDPERIODS|15623735894533052579</stp>
        <tr r="G2178" s="1"/>
      </tp>
      <tp t="s">
        <v>#N/A Requesting Data...4146294999</v>
        <stp/>
        <stp>BADDPERIODS|15809113237203060989</stp>
        <tr r="I984" s="1"/>
      </tp>
      <tp t="s">
        <v>#N/A Requesting Data...4024830013</v>
        <stp/>
        <stp>BADDPERIODS|11149541787479084847</stp>
        <tr r="I5203" s="1"/>
      </tp>
      <tp t="s">
        <v>#N/A Requesting Data...4163749300</v>
        <stp/>
        <stp>BADDPERIODS|13883170307789663686</stp>
        <tr r="I3000" s="1"/>
      </tp>
      <tp t="s">
        <v>#N/A Requesting Data...3848598299</v>
        <stp/>
        <stp>BADDPERIODS|17692068093677009458</stp>
        <tr r="I3601" s="1"/>
      </tp>
      <tp t="s">
        <v>#N/A Requesting Data...3739891513</v>
        <stp/>
        <stp>BADDPERIODS|17781886347210861666</stp>
        <tr r="I5424" s="1"/>
      </tp>
      <tp t="s">
        <v>#N/A Requesting Data...4143493310</v>
        <stp/>
        <stp>BADDPERIODS|17514674585842554644</stp>
        <tr r="G5396" s="1"/>
      </tp>
      <tp t="s">
        <v>#N/A Requesting Data...3524744000</v>
        <stp/>
        <stp>BADDPERIODS|16709268142144148941</stp>
        <tr r="I6291" s="1"/>
      </tp>
      <tp t="s">
        <v>#N/A Requesting Data...3884874044</v>
        <stp/>
        <stp>BADDPERIODS|13789275202664477806</stp>
        <tr r="I1817" s="1"/>
      </tp>
      <tp t="s">
        <v>#N/A Requesting Data...3958088541</v>
        <stp/>
        <stp>BADDPERIODS|15864859714444745584</stp>
        <tr r="I1282" s="1"/>
      </tp>
      <tp t="s">
        <v>#N/A Requesting Data...3579650812</v>
        <stp/>
        <stp>BADDPERIODS|17763235790827547674</stp>
        <tr r="G6" s="1"/>
      </tp>
      <tp t="s">
        <v>#N/A Requesting Data...3884866662</v>
        <stp/>
        <stp>BADDPERIODS|15152613181515125369</stp>
        <tr r="G7498" s="1"/>
      </tp>
      <tp t="s">
        <v>#N/A Requesting Data...4197880484</v>
        <stp/>
        <stp>BADDPERIODS|15291068847708062458</stp>
        <tr r="G6476" s="1"/>
      </tp>
      <tp t="s">
        <v>#N/A Requesting Data...3920218782</v>
        <stp/>
        <stp>BADDPERIODS|17399067566905577908</stp>
        <tr r="I7598" s="1"/>
      </tp>
      <tp t="s">
        <v>#N/A Requesting Data...4143866674</v>
        <stp/>
        <stp>BADDPERIODS|15549761735324130813</stp>
        <tr r="G1216" s="1"/>
      </tp>
      <tp t="s">
        <v>#N/A Requesting Data...3903978313</v>
        <stp/>
        <stp>BADDPERIODS|15944079332303833829</stp>
        <tr r="G4060" s="1"/>
      </tp>
      <tp t="s">
        <v>#N/A Requesting Data...3693070885</v>
        <stp/>
        <stp>BADDPERIODS|15799974572911660726</stp>
        <tr r="G3662" s="1"/>
      </tp>
      <tp t="s">
        <v>#N/A Requesting Data...3625981419</v>
        <stp/>
        <stp>BADDPERIODS|13270746511309013116</stp>
        <tr r="I6003" s="1"/>
      </tp>
      <tp t="s">
        <v>#N/A Requesting Data...3766648513</v>
        <stp/>
        <stp>BADDPERIODS|13723973394278054624</stp>
        <tr r="G4435" s="1"/>
      </tp>
      <tp t="s">
        <v>#N/A Requesting Data...4281807385</v>
        <stp/>
        <stp>BADDPERIODS|10124190572242454986</stp>
        <tr r="G7289" s="1"/>
      </tp>
      <tp t="s">
        <v>#N/A Requesting Data...3790182317</v>
        <stp/>
        <stp>BADDPERIODS|10474109713445481851</stp>
        <tr r="G5005" s="1"/>
      </tp>
      <tp t="s">
        <v>#N/A Requesting Data...3562213987</v>
        <stp/>
        <stp>BADDPERIODS|17008933442733048473</stp>
        <tr r="I5383" s="1"/>
      </tp>
      <tp t="s">
        <v>#N/A Requesting Data...3719411127</v>
        <stp/>
        <stp>BADDPERIODS|15125265726198610014</stp>
        <tr r="I5496" s="1"/>
      </tp>
      <tp t="s">
        <v>#N/A Requesting Data...3866722789</v>
        <stp/>
        <stp>BADDPERIODS|12262392083746941277</stp>
        <tr r="G6444" s="1"/>
      </tp>
      <tp t="s">
        <v>#N/A Requesting Data...3849841863</v>
        <stp/>
        <stp>BADDPERIODS|16520612625978111769</stp>
        <tr r="G1687" s="1"/>
      </tp>
      <tp t="s">
        <v>#N/A Requesting Data...3674387685</v>
        <stp/>
        <stp>BADDPERIODS|10367913175627130401</stp>
        <tr r="G1066" s="1"/>
      </tp>
      <tp t="s">
        <v>#N/A Requesting Data...4052935502</v>
        <stp/>
        <stp>BADDPERIODS|14541078788759937859</stp>
        <tr r="G4594" s="1"/>
      </tp>
      <tp t="s">
        <v>#N/A Requesting Data...3556393130</v>
        <stp/>
        <stp>BADDPERIODS|15477417619385305892</stp>
        <tr r="I7257" s="1"/>
      </tp>
      <tp t="e">
        <v>#N/A</v>
        <stp/>
        <stp>BDH|11360018488968544858</stp>
        <tr r="L5272" s="1"/>
      </tp>
      <tp t="e">
        <v>#N/A</v>
        <stp/>
        <stp>BDH|11023581320689275608</stp>
        <tr r="M2197" s="1"/>
      </tp>
      <tp t="e">
        <v>#N/A</v>
        <stp/>
        <stp>BDH|10368387823709059129</stp>
        <tr r="L4951" s="1"/>
      </tp>
      <tp t="e">
        <v>#N/A</v>
        <stp/>
        <stp>BDH|16804854232641586500</stp>
        <tr r="L5218" s="1"/>
      </tp>
      <tp t="e">
        <v>#N/A</v>
        <stp/>
        <stp>BDH|14966660784987164401</stp>
        <tr r="L6030" s="1"/>
      </tp>
      <tp t="e">
        <v>#N/A</v>
        <stp/>
        <stp>BDH|13250283397469384842</stp>
        <tr r="M6194" s="1"/>
      </tp>
      <tp t="e">
        <v>#N/A</v>
        <stp/>
        <stp>BDH|17407357896451944549</stp>
        <tr r="L1441" s="1"/>
      </tp>
      <tp t="e">
        <v>#N/A</v>
        <stp/>
        <stp>BDH|12665881003116611519</stp>
        <tr r="L5197" s="1"/>
      </tp>
      <tp t="e">
        <v>#N/A</v>
        <stp/>
        <stp>BDH|12830764964822078806</stp>
        <tr r="L4753" s="1"/>
      </tp>
      <tp t="e">
        <v>#N/A</v>
        <stp/>
        <stp>BDH|15993560874419426753</stp>
        <tr r="M7028" s="1"/>
      </tp>
      <tp t="e">
        <v>#N/A</v>
        <stp/>
        <stp>BDH|16335809378243793362</stp>
        <tr r="L3724" s="1"/>
      </tp>
      <tp t="e">
        <v>#N/A</v>
        <stp/>
        <stp>BDH|15456380965140172921</stp>
        <tr r="L552" s="1"/>
      </tp>
      <tp t="e">
        <v>#N/A</v>
        <stp/>
        <stp>BDH|12408808069413478639</stp>
        <tr r="M4510" s="1"/>
      </tp>
      <tp t="e">
        <v>#N/A</v>
        <stp/>
        <stp>BDH|13496835073887911274</stp>
        <tr r="L1201" s="1"/>
      </tp>
      <tp t="e">
        <v>#N/A</v>
        <stp/>
        <stp>BDH|14600509741618486496</stp>
        <tr r="M4869" s="1"/>
      </tp>
      <tp t="e">
        <v>#N/A</v>
        <stp/>
        <stp>BDH|14489808662011827242</stp>
        <tr r="M6613" s="1"/>
      </tp>
      <tp t="e">
        <v>#N/A</v>
        <stp/>
        <stp>BDH|10011237336778914060</stp>
        <tr r="M5384" s="1"/>
      </tp>
      <tp t="e">
        <v>#N/A</v>
        <stp/>
        <stp>BDH|17921173705127574847</stp>
        <tr r="L6269" s="1"/>
      </tp>
      <tp t="e">
        <v>#N/A</v>
        <stp/>
        <stp>BDH|10987909851105716056</stp>
        <tr r="L7869" s="1"/>
      </tp>
      <tp t="e">
        <v>#N/A</v>
        <stp/>
        <stp>BDH|14858937552426196728</stp>
        <tr r="M7638" s="1"/>
      </tp>
      <tp t="e">
        <v>#N/A</v>
        <stp/>
        <stp>BDH|17856912976656623635</stp>
        <tr r="L4646" s="1"/>
      </tp>
      <tp t="e">
        <v>#N/A</v>
        <stp/>
        <stp>BDH|17103691942038909497</stp>
        <tr r="M4055" s="1"/>
      </tp>
      <tp t="e">
        <v>#N/A</v>
        <stp/>
        <stp>BDH|18328795505215147344</stp>
        <tr r="M6254" s="1"/>
      </tp>
      <tp t="e">
        <v>#N/A</v>
        <stp/>
        <stp>BDH|17895412591334351719</stp>
        <tr r="M849" s="1"/>
      </tp>
      <tp t="s">
        <v>#N/A Requesting Data...4138904383</v>
        <stp/>
        <stp>BADDPERIODS|14036737574840775976</stp>
        <tr r="G1864" s="1"/>
      </tp>
      <tp t="s">
        <v>#N/A Requesting Data...3836114017</v>
        <stp/>
        <stp>BADDPERIODS|16136074922699054039</stp>
        <tr r="G3767" s="1"/>
      </tp>
      <tp t="s">
        <v>#N/A Requesting Data...3931809253</v>
        <stp/>
        <stp>BADDPERIODS|12025104984507388106</stp>
        <tr r="G1934" s="1"/>
      </tp>
      <tp t="s">
        <v>#N/A Requesting Data...4086925968</v>
        <stp/>
        <stp>BADDPERIODS|17762299745218444483</stp>
        <tr r="G1683" s="1"/>
      </tp>
      <tp t="s">
        <v>#N/A Requesting Data...4104620402</v>
        <stp/>
        <stp>BADDPERIODS|14766728247389677330</stp>
        <tr r="G5161" s="1"/>
      </tp>
      <tp t="s">
        <v>#N/A Requesting Data...4021573281</v>
        <stp/>
        <stp>BADDPERIODS|15334682418416463908</stp>
        <tr r="G5225" s="1"/>
      </tp>
      <tp t="s">
        <v>#N/A Requesting Data...4042717320</v>
        <stp/>
        <stp>BADDPERIODS|18423700426346581602</stp>
        <tr r="G2022" s="1"/>
      </tp>
      <tp t="s">
        <v>#N/A Requesting Data...4084337418</v>
        <stp/>
        <stp>BADDPERIODS|14892972229773264131</stp>
        <tr r="I7072" s="1"/>
      </tp>
      <tp t="s">
        <v>#N/A Requesting Data...3993023855</v>
        <stp/>
        <stp>BADDPERIODS|18235990408948466407</stp>
        <tr r="G3910" s="1"/>
      </tp>
      <tp t="s">
        <v>#N/A Requesting Data...3720817510</v>
        <stp/>
        <stp>BADDPERIODS|17223623787940426441</stp>
        <tr r="G5283" s="1"/>
      </tp>
      <tp t="s">
        <v>#N/A Requesting Data...3590141528</v>
        <stp/>
        <stp>BADDPERIODS|12210158692460347712</stp>
        <tr r="I1980" s="1"/>
      </tp>
      <tp t="s">
        <v>#N/A Requesting Data...4090085939</v>
        <stp/>
        <stp>BADDPERIODS|17516974371967337374</stp>
        <tr r="I5913" s="1"/>
      </tp>
      <tp t="s">
        <v>#N/A Requesting Data...3865077461</v>
        <stp/>
        <stp>BADDPERIODS|14243811370890004646</stp>
        <tr r="G5798" s="1"/>
      </tp>
      <tp t="s">
        <v>#N/A Requesting Data...3676684546</v>
        <stp/>
        <stp>BADDPERIODS|10883434354475907911</stp>
        <tr r="I3957" s="1"/>
      </tp>
      <tp t="s">
        <v>#N/A Requesting Data...4056204547</v>
        <stp/>
        <stp>BADDPERIODS|18311072762454386729</stp>
        <tr r="I7773" s="1"/>
      </tp>
      <tp t="s">
        <v>#N/A Requesting Data...3662529445</v>
        <stp/>
        <stp>BADDPERIODS|13561911632696831294</stp>
        <tr r="G7359" s="1"/>
      </tp>
      <tp t="s">
        <v>#N/A Requesting Data...3996839148</v>
        <stp/>
        <stp>BADDPERIODS|17599987344506985175</stp>
        <tr r="G1159" s="1"/>
      </tp>
      <tp t="s">
        <v>#N/A Requesting Data...4165297734</v>
        <stp/>
        <stp>BADDPERIODS|10576863895565904986</stp>
        <tr r="I2218" s="1"/>
      </tp>
      <tp t="s">
        <v>#N/A Requesting Data...3715577205</v>
        <stp/>
        <stp>BADDPERIODS|10624407582479733846</stp>
        <tr r="G1356" s="1"/>
      </tp>
      <tp t="s">
        <v>#N/A Requesting Data...4202375452</v>
        <stp/>
        <stp>BADDPERIODS|12538950749126673480</stp>
        <tr r="I4178" s="1"/>
      </tp>
      <tp t="s">
        <v>#N/A Requesting Data...4091594163</v>
        <stp/>
        <stp>BADDPERIODS|11129077301325605963</stp>
        <tr r="G7470" s="1"/>
      </tp>
      <tp t="s">
        <v>#N/A Requesting Data...3669632040</v>
        <stp/>
        <stp>BADDPERIODS|12593244193144566008</stp>
        <tr r="I7312" s="1"/>
      </tp>
      <tp t="s">
        <v>#N/A Requesting Data...3972666922</v>
        <stp/>
        <stp>BADDPERIODS|10340248596144269249</stp>
        <tr r="G4383" s="1"/>
      </tp>
      <tp t="s">
        <v>#N/A Requesting Data...3666493756</v>
        <stp/>
        <stp>BADDPERIODS|10680341082236108068</stp>
        <tr r="G6750" s="1"/>
      </tp>
      <tp t="s">
        <v>#N/A Requesting Data...4188166621</v>
        <stp/>
        <stp>BADDPERIODS|16608598053613291894</stp>
        <tr r="G2078" s="1"/>
      </tp>
      <tp t="s">
        <v>#N/A Requesting Data...4149051227</v>
        <stp/>
        <stp>BADDPERIODS|14711729407278331669</stp>
        <tr r="G710" s="1"/>
      </tp>
      <tp t="s">
        <v>#N/A Requesting Data...3857859036</v>
        <stp/>
        <stp>BADDPERIODS|18262050901413729660</stp>
        <tr r="I6989" s="1"/>
      </tp>
      <tp t="s">
        <v>#N/A Requesting Data...3730616703</v>
        <stp/>
        <stp>BADDPERIODS|10741947212305630002</stp>
        <tr r="I1287" s="1"/>
      </tp>
      <tp t="e">
        <v>#N/A</v>
        <stp/>
        <stp>BDH|16024618338368504212</stp>
        <tr r="L4092" s="1"/>
      </tp>
      <tp t="e">
        <v>#N/A</v>
        <stp/>
        <stp>BDH|15246821248906049652</stp>
        <tr r="L340" s="1"/>
      </tp>
      <tp t="e">
        <v>#N/A</v>
        <stp/>
        <stp>BDH|11811860275833529431</stp>
        <tr r="L5896" s="1"/>
      </tp>
      <tp t="e">
        <v>#N/A</v>
        <stp/>
        <stp>BDH|12833851112193429168</stp>
        <tr r="L1437" s="1"/>
      </tp>
      <tp t="e">
        <v>#N/A</v>
        <stp/>
        <stp>BDH|10891470724948790711</stp>
        <tr r="M6184" s="1"/>
      </tp>
      <tp t="e">
        <v>#N/A</v>
        <stp/>
        <stp>BDH|16846552301823458954</stp>
        <tr r="M1770" s="1"/>
      </tp>
      <tp t="e">
        <v>#N/A</v>
        <stp/>
        <stp>BDH|14840848411417633364</stp>
        <tr r="M1624" s="1"/>
      </tp>
      <tp t="e">
        <v>#N/A</v>
        <stp/>
        <stp>BDH|14143980764901739370</stp>
        <tr r="M561" s="1"/>
      </tp>
      <tp t="e">
        <v>#N/A</v>
        <stp/>
        <stp>BDH|14674743197343113098</stp>
        <tr r="L1695" s="1"/>
      </tp>
      <tp t="e">
        <v>#N/A</v>
        <stp/>
        <stp>BDH|11588533347248828146</stp>
        <tr r="L1355" s="1"/>
      </tp>
      <tp t="e">
        <v>#N/A</v>
        <stp/>
        <stp>BDH|13606681233087642869</stp>
        <tr r="M2508" s="1"/>
      </tp>
      <tp t="e">
        <v>#N/A</v>
        <stp/>
        <stp>BDH|15729791281681000226</stp>
        <tr r="L3821" s="1"/>
      </tp>
      <tp t="e">
        <v>#N/A</v>
        <stp/>
        <stp>BDH|10789699968061251896</stp>
        <tr r="M3974" s="1"/>
      </tp>
      <tp t="e">
        <v>#N/A</v>
        <stp/>
        <stp>BDH|18235286756881345728</stp>
        <tr r="L6039" s="1"/>
      </tp>
      <tp t="e">
        <v>#N/A</v>
        <stp/>
        <stp>BDH|17352280074502683949</stp>
        <tr r="M42" s="1"/>
      </tp>
      <tp t="e">
        <v>#N/A</v>
        <stp/>
        <stp>BDH|11790017946864472891</stp>
        <tr r="L3989" s="1"/>
      </tp>
      <tp t="e">
        <v>#N/A</v>
        <stp/>
        <stp>BDH|16688977063771903168</stp>
        <tr r="L5243" s="1"/>
      </tp>
      <tp t="e">
        <v>#N/A</v>
        <stp/>
        <stp>BDH|14443783235088230164</stp>
        <tr r="L5265" s="1"/>
      </tp>
      <tp t="e">
        <v>#N/A</v>
        <stp/>
        <stp>BDH|12415990161106807290</stp>
        <tr r="M8065" s="1"/>
      </tp>
      <tp t="e">
        <v>#N/A</v>
        <stp/>
        <stp>BDH|10279125759729037441</stp>
        <tr r="L469" s="1"/>
      </tp>
      <tp t="e">
        <v>#N/A</v>
        <stp/>
        <stp>BDH|15625009392945165081</stp>
        <tr r="L4078" s="1"/>
      </tp>
      <tp t="e">
        <v>#N/A</v>
        <stp/>
        <stp>BDH|17341598302628270378</stp>
        <tr r="L6996" s="1"/>
      </tp>
      <tp t="e">
        <v>#N/A</v>
        <stp/>
        <stp>BDH|15607697922988089002</stp>
        <tr r="L1755" s="1"/>
      </tp>
      <tp t="e">
        <v>#N/A</v>
        <stp/>
        <stp>BDH|16277436715658006293</stp>
        <tr r="M6362" s="1"/>
      </tp>
      <tp t="s">
        <v>#N/A Requesting Data...3878185398</v>
        <stp/>
        <stp>BADDPERIODS|16477821046230982792</stp>
        <tr r="I2302" s="1"/>
      </tp>
      <tp t="s">
        <v>#N/A Requesting Data...3686709326</v>
        <stp/>
        <stp>BADDPERIODS|11662389289624627315</stp>
        <tr r="G407" s="1"/>
      </tp>
      <tp t="s">
        <v>#N/A Requesting Data...3747286281</v>
        <stp/>
        <stp>BADDPERIODS|11252894909036274209</stp>
        <tr r="G2454" s="1"/>
      </tp>
      <tp t="s">
        <v>#N/A Requesting Data...4196293454</v>
        <stp/>
        <stp>BADDPERIODS|13627683884978266882</stp>
        <tr r="G3692" s="1"/>
      </tp>
      <tp t="s">
        <v>#N/A Requesting Data...3970465907</v>
        <stp/>
        <stp>BADDPERIODS|14217718484156569022</stp>
        <tr r="G1875" s="1"/>
      </tp>
      <tp t="s">
        <v>#N/A Requesting Data...3807544557</v>
        <stp/>
        <stp>BADDPERIODS|11955359277868909029</stp>
        <tr r="I4476" s="1"/>
      </tp>
      <tp t="s">
        <v>#N/A Requesting Data...4140333438</v>
        <stp/>
        <stp>BADDPERIODS|14870738316779813653</stp>
        <tr r="I4282" s="1"/>
      </tp>
      <tp t="s">
        <v>#N/A Requesting Data...3833441890</v>
        <stp/>
        <stp>BADDPERIODS|10532221119989803761</stp>
        <tr r="G2139" s="1"/>
      </tp>
      <tp t="s">
        <v>#N/A Requesting Data...4162377193</v>
        <stp/>
        <stp>BADDPERIODS|18169364270354382543</stp>
        <tr r="I4617" s="1"/>
      </tp>
      <tp t="s">
        <v>#N/A Requesting Data...3997297996</v>
        <stp/>
        <stp>BADDPERIODS|18336968271933115858</stp>
        <tr r="I3594" s="1"/>
      </tp>
      <tp t="s">
        <v>#N/A Requesting Data...4244079508</v>
        <stp/>
        <stp>BADDPERIODS|15398090589758564860</stp>
        <tr r="G4401" s="1"/>
      </tp>
      <tp t="s">
        <v>#N/A Requesting Data...4169914707</v>
        <stp/>
        <stp>BADDPERIODS|14697722616518357712</stp>
        <tr r="I2074" s="1"/>
      </tp>
      <tp t="s">
        <v>#N/A Requesting Data...3800235283</v>
        <stp/>
        <stp>BADDPERIODS|11732779726229023063</stp>
        <tr r="G4495" s="1"/>
      </tp>
      <tp t="s">
        <v>#N/A Requesting Data...3888247617</v>
        <stp/>
        <stp>BADDPERIODS|18019907835999123644</stp>
        <tr r="G1821" s="1"/>
      </tp>
      <tp t="s">
        <v>#N/A Requesting Data...4177002214</v>
        <stp/>
        <stp>BADDPERIODS|17298679365942098806</stp>
        <tr r="I6753" s="1"/>
      </tp>
      <tp t="s">
        <v>#N/A Requesting Data...4079715160</v>
        <stp/>
        <stp>BADDPERIODS|10592278412177877980</stp>
        <tr r="I1154" s="1"/>
      </tp>
      <tp t="s">
        <v>#N/A Requesting Data...3773057029</v>
        <stp/>
        <stp>BADDPERIODS|15662730728409973441</stp>
        <tr r="G2033" s="1"/>
      </tp>
      <tp t="s">
        <v>#N/A Requesting Data...4294279380</v>
        <stp/>
        <stp>BADDPERIODS|11616028023938679612</stp>
        <tr r="I5083" s="1"/>
      </tp>
      <tp t="s">
        <v>#N/A Requesting Data...3817554619</v>
        <stp/>
        <stp>BADDPERIODS|10476036863349558215</stp>
        <tr r="G3055" s="1"/>
      </tp>
      <tp t="s">
        <v>#N/A Requesting Data...4028048140</v>
        <stp/>
        <stp>BADDPERIODS|10376085052278141087</stp>
        <tr r="G6144" s="1"/>
      </tp>
      <tp t="s">
        <v>#N/A Requesting Data...3683751487</v>
        <stp/>
        <stp>BADDPERIODS|14054639634884067871</stp>
        <tr r="G6826" s="1"/>
      </tp>
      <tp t="s">
        <v>#N/A Requesting Data...4290134827</v>
        <stp/>
        <stp>BADDPERIODS|17861236369586442861</stp>
        <tr r="I7561" s="1"/>
      </tp>
      <tp t="s">
        <v>#N/A Requesting Data...4150151512</v>
        <stp/>
        <stp>BADDPERIODS|13438584550366826846</stp>
        <tr r="I2979" s="1"/>
      </tp>
      <tp t="s">
        <v>#N/A Requesting Data...4287136700</v>
        <stp/>
        <stp>BADDPERIODS|12891320439976627953</stp>
        <tr r="I5785" s="1"/>
      </tp>
      <tp t="e">
        <v>#N/A</v>
        <stp/>
        <stp>BDH|17733829620156005290</stp>
        <tr r="L238" s="1"/>
      </tp>
      <tp t="e">
        <v>#N/A</v>
        <stp/>
        <stp>BDH|11425880147002433638</stp>
        <tr r="M6412" s="1"/>
      </tp>
      <tp t="e">
        <v>#N/A</v>
        <stp/>
        <stp>BDH|17626165793494630298</stp>
        <tr r="L1800" s="1"/>
      </tp>
      <tp t="e">
        <v>#N/A</v>
        <stp/>
        <stp>BDH|13186511982635900270</stp>
        <tr r="M5714" s="1"/>
      </tp>
      <tp t="e">
        <v>#N/A</v>
        <stp/>
        <stp>BDH|14334442248265181824</stp>
        <tr r="M2715" s="1"/>
      </tp>
      <tp t="e">
        <v>#N/A</v>
        <stp/>
        <stp>BDH|13316496444459392317</stp>
        <tr r="L3624" s="1"/>
      </tp>
      <tp t="e">
        <v>#N/A</v>
        <stp/>
        <stp>BDH|16292914184459932726</stp>
        <tr r="L5959" s="1"/>
      </tp>
      <tp t="e">
        <v>#N/A</v>
        <stp/>
        <stp>BDH|10294080691219745903</stp>
        <tr r="L1442" s="1"/>
      </tp>
      <tp t="e">
        <v>#N/A</v>
        <stp/>
        <stp>BDH|14455875215210960437</stp>
        <tr r="L4246" s="1"/>
      </tp>
      <tp t="e">
        <v>#N/A</v>
        <stp/>
        <stp>BDH|17731032599476653173</stp>
        <tr r="M936" s="1"/>
      </tp>
      <tp t="e">
        <v>#N/A</v>
        <stp/>
        <stp>BDH|13306766583216330394</stp>
        <tr r="M2999" s="1"/>
      </tp>
      <tp t="e">
        <v>#N/A</v>
        <stp/>
        <stp>BDH|15411594883948590977</stp>
        <tr r="L5162" s="1"/>
      </tp>
      <tp t="e">
        <v>#N/A</v>
        <stp/>
        <stp>BDH|12380960608194886693</stp>
        <tr r="L2907" s="1"/>
      </tp>
      <tp t="e">
        <v>#N/A</v>
        <stp/>
        <stp>BDH|11695438802698955420</stp>
        <tr r="L3411" s="1"/>
      </tp>
      <tp t="e">
        <v>#N/A</v>
        <stp/>
        <stp>BDH|16026377585365845162</stp>
        <tr r="M4957" s="1"/>
      </tp>
      <tp t="e">
        <v>#N/A</v>
        <stp/>
        <stp>BDH|10424889201390870198</stp>
        <tr r="L1884" s="1"/>
      </tp>
      <tp t="e">
        <v>#N/A</v>
        <stp/>
        <stp>BDH|17280856427924962057</stp>
        <tr r="L5059" s="1"/>
      </tp>
      <tp t="e">
        <v>#N/A</v>
        <stp/>
        <stp>BDH|10539345865149030580</stp>
        <tr r="L1693" s="1"/>
      </tp>
      <tp t="s">
        <v>#N/A Requesting Data...3718196683</v>
        <stp/>
        <stp>BADDPERIODS|13641409584004606653</stp>
        <tr r="I464" s="1"/>
      </tp>
      <tp t="s">
        <v>#N/A Requesting Data...4027479670</v>
        <stp/>
        <stp>BADDPERIODS|16892382971748134711</stp>
        <tr r="G7446" s="1"/>
      </tp>
      <tp t="s">
        <v>#N/A Requesting Data...4059757182</v>
        <stp/>
        <stp>BADDPERIODS|11158118399261902511</stp>
        <tr r="G5419" s="1"/>
      </tp>
      <tp t="s">
        <v>#N/A Requesting Data...3791594503</v>
        <stp/>
        <stp>BADDPERIODS|12777640771847423972</stp>
        <tr r="I1093" s="1"/>
      </tp>
      <tp t="s">
        <v>#N/A Requesting Data...3967646272</v>
        <stp/>
        <stp>BADDPERIODS|18125912255018678128</stp>
        <tr r="I2546" s="1"/>
      </tp>
      <tp t="s">
        <v>#N/A Requesting Data...3957199666</v>
        <stp/>
        <stp>BADDPERIODS|14872557232798814769</stp>
        <tr r="I3473" s="1"/>
      </tp>
      <tp t="s">
        <v>#N/A Requesting Data...4019883105</v>
        <stp/>
        <stp>BADDPERIODS|17973372075969376797</stp>
        <tr r="G2364" s="1"/>
      </tp>
      <tp t="s">
        <v>#N/A Requesting Data...4269466748</v>
        <stp/>
        <stp>BADDPERIODS|16632358792616211720</stp>
        <tr r="I4558" s="1"/>
      </tp>
      <tp t="s">
        <v>#N/A Requesting Data...3959688105</v>
        <stp/>
        <stp>BADDPERIODS|16339454193064592212</stp>
        <tr r="G2744" s="1"/>
      </tp>
      <tp t="s">
        <v>#N/A Requesting Data...3774440264</v>
        <stp/>
        <stp>BADDPERIODS|10037679236600564857</stp>
        <tr r="I8022" s="1"/>
      </tp>
      <tp t="s">
        <v>#N/A Requesting Data...4156715560</v>
        <stp/>
        <stp>BADDPERIODS|10452128777012800980</stp>
        <tr r="G226" s="1"/>
      </tp>
      <tp t="s">
        <v>#N/A Requesting Data...3715595533</v>
        <stp/>
        <stp>BADDPERIODS|10775741665165239959</stp>
        <tr r="I3159" s="1"/>
      </tp>
      <tp t="s">
        <v>#N/A Requesting Data...3742606873</v>
        <stp/>
        <stp>BADDPERIODS|15446029326208865293</stp>
        <tr r="G344" s="1"/>
      </tp>
      <tp t="s">
        <v>#N/A Requesting Data...3932921378</v>
        <stp/>
        <stp>BADDPERIODS|13696626375777265824</stp>
        <tr r="I2949" s="1"/>
      </tp>
      <tp t="s">
        <v>#N/A Requesting Data...3804050865</v>
        <stp/>
        <stp>BADDPERIODS|15859786040209434258</stp>
        <tr r="G5470" s="1"/>
      </tp>
      <tp t="s">
        <v>#N/A Requesting Data...3959001616</v>
        <stp/>
        <stp>BADDPERIODS|17167968155604056236</stp>
        <tr r="I4083" s="1"/>
      </tp>
      <tp t="s">
        <v>#N/A Requesting Data...4125741570</v>
        <stp/>
        <stp>BADDPERIODS|10951895119775156199</stp>
        <tr r="I7139" s="1"/>
      </tp>
      <tp t="s">
        <v>#N/A Requesting Data...4026617150</v>
        <stp/>
        <stp>BADDPERIODS|18088720086789644330</stp>
        <tr r="I966" s="1"/>
      </tp>
      <tp t="s">
        <v>#N/A Requesting Data...3856230314</v>
        <stp/>
        <stp>BADDPERIODS|16149837074826475237</stp>
        <tr r="I871" s="1"/>
      </tp>
      <tp t="s">
        <v>#N/A Requesting Data...4169760139</v>
        <stp/>
        <stp>BADDPERIODS|10038971835062388502</stp>
        <tr r="I1676" s="1"/>
      </tp>
      <tp t="s">
        <v>#N/A Requesting Data...4225723130</v>
        <stp/>
        <stp>BADDPERIODS|10269892457125929540</stp>
        <tr r="I4307" s="1"/>
      </tp>
      <tp t="s">
        <v>#N/A Requesting Data...4086192148</v>
        <stp/>
        <stp>BADDPERIODS|11980191195071591517</stp>
        <tr r="I6640" s="1"/>
      </tp>
      <tp t="s">
        <v>#N/A Requesting Data...3771025567</v>
        <stp/>
        <stp>BADDPERIODS|12211837935253635730</stp>
        <tr r="I5412" s="1"/>
      </tp>
      <tp t="s">
        <v>#N/A Requesting Data...3871501625</v>
        <stp/>
        <stp>BADDPERIODS|10200371646663768955</stp>
        <tr r="G1922" s="1"/>
      </tp>
      <tp t="s">
        <v>#N/A Requesting Data...3942930667</v>
        <stp/>
        <stp>BADDPERIODS|10330718019989311297</stp>
        <tr r="G4956" s="1"/>
      </tp>
      <tp t="s">
        <v>#N/A Requesting Data...3859275374</v>
        <stp/>
        <stp>BADDPERIODS|12432340325128702637</stp>
        <tr r="G2783" s="1"/>
      </tp>
      <tp t="s">
        <v>#N/A Requesting Data...3949830683</v>
        <stp/>
        <stp>BADDPERIODS|18012862331737608901</stp>
        <tr r="I5011" s="1"/>
      </tp>
      <tp t="s">
        <v>#N/A Requesting Data...4247603622</v>
        <stp/>
        <stp>BADDPERIODS|18324515127037468504</stp>
        <tr r="G3440" s="1"/>
      </tp>
      <tp t="s">
        <v>#N/A Requesting Data...3842933665</v>
        <stp/>
        <stp>BADDPERIODS|12112073224654010935</stp>
        <tr r="I882" s="1"/>
      </tp>
      <tp t="s">
        <v>#N/A Requesting Data...3889174325</v>
        <stp/>
        <stp>BADDPERIODS|14580567655590220958</stp>
        <tr r="I7302" s="1"/>
      </tp>
      <tp t="s">
        <v>#N/A Requesting Data...3814558523</v>
        <stp/>
        <stp>BADDPERIODS|18311202670449400966</stp>
        <tr r="G2259" s="1"/>
      </tp>
      <tp t="s">
        <v>#N/A Requesting Data...4232905209</v>
        <stp/>
        <stp>BADDPERIODS|11174824872951729279</stp>
        <tr r="I2227" s="1"/>
      </tp>
      <tp t="e">
        <v>#N/A</v>
        <stp/>
        <stp>BDH|10975955465651178778</stp>
        <tr r="M6357" s="1"/>
      </tp>
      <tp t="e">
        <v>#N/A</v>
        <stp/>
        <stp>BDH|16434162100947925941</stp>
        <tr r="L708" s="1"/>
      </tp>
      <tp t="e">
        <v>#N/A</v>
        <stp/>
        <stp>BDH|15715983273132294011</stp>
        <tr r="M4751" s="1"/>
      </tp>
      <tp t="e">
        <v>#N/A</v>
        <stp/>
        <stp>BDH|12798290269869092682</stp>
        <tr r="L8115" s="1"/>
      </tp>
      <tp t="e">
        <v>#N/A</v>
        <stp/>
        <stp>BDH|14336158811424969910</stp>
        <tr r="M5962" s="1"/>
      </tp>
      <tp t="e">
        <v>#N/A</v>
        <stp/>
        <stp>BDH|15070748279435617943</stp>
        <tr r="M1520" s="1"/>
      </tp>
      <tp t="e">
        <v>#N/A</v>
        <stp/>
        <stp>BDH|12440907487242990851</stp>
        <tr r="L537" s="1"/>
      </tp>
      <tp t="e">
        <v>#N/A</v>
        <stp/>
        <stp>BDH|12419170872074794991</stp>
        <tr r="M6538" s="1"/>
      </tp>
      <tp t="e">
        <v>#N/A</v>
        <stp/>
        <stp>BDH|13341299495508869980</stp>
        <tr r="L4331" s="1"/>
      </tp>
      <tp t="e">
        <v>#N/A</v>
        <stp/>
        <stp>BDH|14578202507789495695</stp>
        <tr r="M443" s="1"/>
      </tp>
      <tp t="e">
        <v>#N/A</v>
        <stp/>
        <stp>BDH|17320585491585364769</stp>
        <tr r="M585" s="1"/>
      </tp>
      <tp t="e">
        <v>#N/A</v>
        <stp/>
        <stp>BDH|11849964234995012755</stp>
        <tr r="L1300" s="1"/>
      </tp>
      <tp t="e">
        <v>#N/A</v>
        <stp/>
        <stp>BDH|15176426879939543600</stp>
        <tr r="L6266" s="1"/>
      </tp>
      <tp t="e">
        <v>#N/A</v>
        <stp/>
        <stp>BDH|12990517367831356931</stp>
        <tr r="L6372" s="1"/>
      </tp>
      <tp t="e">
        <v>#N/A</v>
        <stp/>
        <stp>BDH|12246305528112151845</stp>
        <tr r="M1464" s="1"/>
      </tp>
      <tp t="e">
        <v>#N/A</v>
        <stp/>
        <stp>BDH|14808045146360029952</stp>
        <tr r="M4707" s="1"/>
      </tp>
      <tp t="e">
        <v>#N/A</v>
        <stp/>
        <stp>BDH|16707141892284877361</stp>
        <tr r="M4212" s="1"/>
      </tp>
      <tp t="e">
        <v>#N/A</v>
        <stp/>
        <stp>BDH|13075101693157525590</stp>
        <tr r="L1410" s="1"/>
      </tp>
      <tp t="e">
        <v>#N/A</v>
        <stp/>
        <stp>BDH|10319237010452812877</stp>
        <tr r="L2052" s="1"/>
      </tp>
      <tp t="e">
        <v>#N/A</v>
        <stp/>
        <stp>BDH|11003493408785998979</stp>
        <tr r="L4573" s="1"/>
      </tp>
      <tp t="e">
        <v>#N/A</v>
        <stp/>
        <stp>BDH|10675124790970296197</stp>
        <tr r="L735" s="1"/>
      </tp>
      <tp t="s">
        <v>#N/A Requesting Data...4170623406</v>
        <stp/>
        <stp>BADDPERIODS|14445205408838910376</stp>
        <tr r="G406" s="1"/>
      </tp>
      <tp t="s">
        <v>#N/A Requesting Data...3824586282</v>
        <stp/>
        <stp>BADDPERIODS|12354646206011254818</stp>
        <tr r="G913" s="1"/>
      </tp>
      <tp t="s">
        <v>#N/A Requesting Data...3862599390</v>
        <stp/>
        <stp>BADDPERIODS|15876812977946458186</stp>
        <tr r="G2591" s="1"/>
      </tp>
      <tp t="s">
        <v>#N/A Requesting Data...3867192626</v>
        <stp/>
        <stp>BADDPERIODS|12551528990284209770</stp>
        <tr r="G7636" s="1"/>
      </tp>
      <tp t="s">
        <v>#N/A Requesting Data...4046547589</v>
        <stp/>
        <stp>BADDPERIODS|14256843954847432342</stp>
        <tr r="G6328" s="1"/>
      </tp>
      <tp t="s">
        <v>#N/A Requesting Data...4054397306</v>
        <stp/>
        <stp>BADDPERIODS|16788324786419627975</stp>
        <tr r="I8019" s="1"/>
      </tp>
      <tp t="s">
        <v>#N/A Requesting Data...4227214413</v>
        <stp/>
        <stp>BADDPERIODS|15713221591903207044</stp>
        <tr r="I4020" s="1"/>
      </tp>
      <tp t="s">
        <v>#N/A Requesting Data...4034763145</v>
        <stp/>
        <stp>BADDPERIODS|11309883742361847139</stp>
        <tr r="G6402" s="1"/>
      </tp>
      <tp t="s">
        <v>#N/A Requesting Data...4031910098</v>
        <stp/>
        <stp>BADDPERIODS|12865825239967452355</stp>
        <tr r="G5317" s="1"/>
      </tp>
      <tp t="s">
        <v>#N/A Requesting Data...3843893796</v>
        <stp/>
        <stp>BADDPERIODS|11597975437152216456</stp>
        <tr r="G543" s="1"/>
      </tp>
      <tp t="s">
        <v>#N/A Requesting Data...4050042621</v>
        <stp/>
        <stp>BADDPERIODS|11408439991521035045</stp>
        <tr r="I4481" s="1"/>
      </tp>
      <tp t="s">
        <v>#N/A Requesting Data...3794878234</v>
        <stp/>
        <stp>BADDPERIODS|16596219427372416959</stp>
        <tr r="I8082" s="1"/>
      </tp>
      <tp t="s">
        <v>#N/A Requesting Data...4258897860</v>
        <stp/>
        <stp>BADDPERIODS|11436626169858809456</stp>
        <tr r="G7061" s="1"/>
      </tp>
      <tp t="s">
        <v>#N/A Requesting Data...3936661828</v>
        <stp/>
        <stp>BADDPERIODS|17142260191629326878</stp>
        <tr r="G1209" s="1"/>
      </tp>
      <tp t="s">
        <v>#N/A Requesting Data...4038203227</v>
        <stp/>
        <stp>BADDPERIODS|16408068474039644524</stp>
        <tr r="I6440" s="1"/>
      </tp>
      <tp t="s">
        <v>#N/A Requesting Data...4022463919</v>
        <stp/>
        <stp>BADDPERIODS|14409239453858280641</stp>
        <tr r="I3485" s="1"/>
      </tp>
      <tp t="s">
        <v>#N/A Requesting Data...4205042801</v>
        <stp/>
        <stp>BADDPERIODS|15431016281309580937</stp>
        <tr r="I793" s="1"/>
      </tp>
      <tp t="s">
        <v>#N/A Requesting Data...3902508979</v>
        <stp/>
        <stp>BADDPERIODS|16117528147903012968</stp>
        <tr r="I3730" s="1"/>
      </tp>
      <tp t="s">
        <v>#N/A Requesting Data...3901534471</v>
        <stp/>
        <stp>BADDPERIODS|10139960326454232213</stp>
        <tr r="I4347" s="1"/>
      </tp>
      <tp t="s">
        <v>#N/A Requesting Data...4244582065</v>
        <stp/>
        <stp>BADDPERIODS|14180975404955146514</stp>
        <tr r="G4009" s="1"/>
      </tp>
      <tp t="s">
        <v>#N/A Requesting Data...3888900517</v>
        <stp/>
        <stp>BADDPERIODS|18026825313284056834</stp>
        <tr r="G582" s="1"/>
      </tp>
      <tp t="s">
        <v>#N/A Requesting Data...3950634363</v>
        <stp/>
        <stp>BADDPERIODS|18425555608655244590</stp>
        <tr r="G2888" s="1"/>
      </tp>
      <tp t="s">
        <v>#N/A Requesting Data...4167862422</v>
        <stp/>
        <stp>BADDPERIODS|13281359636457717941</stp>
        <tr r="G5114" s="1"/>
      </tp>
      <tp t="s">
        <v>#N/A Requesting Data...4139784315</v>
        <stp/>
        <stp>BADDPERIODS|15744471105234127867</stp>
        <tr r="I3811" s="1"/>
      </tp>
      <tp t="s">
        <v>#N/A Requesting Data...3861590643</v>
        <stp/>
        <stp>BADDPERIODS|17378376266516370931</stp>
        <tr r="I3108" s="1"/>
      </tp>
      <tp t="s">
        <v>#N/A Requesting Data...4264061231</v>
        <stp/>
        <stp>BADDPERIODS|11453017575002545975</stp>
        <tr r="I3411" s="1"/>
      </tp>
      <tp t="s">
        <v>#N/A Requesting Data...4248957902</v>
        <stp/>
        <stp>BADDPERIODS|18021561405271155107</stp>
        <tr r="I2059" s="1"/>
      </tp>
      <tp t="s">
        <v>#N/A Requesting Data...4099051717</v>
        <stp/>
        <stp>BADDPERIODS|17161310782807893684</stp>
        <tr r="G1556" s="1"/>
      </tp>
      <tp t="s">
        <v>#N/A Requesting Data...3929952929</v>
        <stp/>
        <stp>BADDPERIODS|18286843885825747064</stp>
        <tr r="I5340" s="1"/>
      </tp>
      <tp t="s">
        <v>#N/A Requesting Data...4134930284</v>
        <stp/>
        <stp>BADDPERIODS|12662850271069715976</stp>
        <tr r="I775" s="1"/>
      </tp>
      <tp t="s">
        <v>#N/A Requesting Data...4111012443</v>
        <stp/>
        <stp>BADDPERIODS|17439520742043140876</stp>
        <tr r="G2649" s="1"/>
      </tp>
      <tp t="s">
        <v>#N/A Requesting Data...3963932473</v>
        <stp/>
        <stp>BADDPERIODS|14012004016181111954</stp>
        <tr r="I3726" s="1"/>
      </tp>
      <tp t="e">
        <v>#N/A</v>
        <stp/>
        <stp>BDH|10458348994850960339</stp>
        <tr r="L247" s="1"/>
      </tp>
      <tp t="e">
        <v>#N/A</v>
        <stp/>
        <stp>BDH|13305947815294897646</stp>
        <tr r="L2229" s="1"/>
      </tp>
      <tp t="e">
        <v>#N/A</v>
        <stp/>
        <stp>BDH|11149936767871973625</stp>
        <tr r="L6493" s="1"/>
      </tp>
      <tp t="e">
        <v>#N/A</v>
        <stp/>
        <stp>BDH|12685277988877495631</stp>
        <tr r="L7165" s="1"/>
      </tp>
      <tp t="e">
        <v>#N/A</v>
        <stp/>
        <stp>BDH|12898744395494762100</stp>
        <tr r="M5489" s="1"/>
      </tp>
      <tp t="e">
        <v>#N/A</v>
        <stp/>
        <stp>BDH|12005419841718919372</stp>
        <tr r="L3958" s="1"/>
      </tp>
      <tp t="e">
        <v>#N/A</v>
        <stp/>
        <stp>BDH|11684198975866462802</stp>
        <tr r="M201" s="1"/>
      </tp>
      <tp t="e">
        <v>#N/A</v>
        <stp/>
        <stp>BDH|14039455605819851068</stp>
        <tr r="L696" s="1"/>
      </tp>
      <tp t="e">
        <v>#N/A</v>
        <stp/>
        <stp>BDH|11715154972368721697</stp>
        <tr r="L1594" s="1"/>
      </tp>
      <tp t="e">
        <v>#N/A</v>
        <stp/>
        <stp>BDH|17827918516564253239</stp>
        <tr r="L6189" s="1"/>
      </tp>
      <tp t="e">
        <v>#N/A</v>
        <stp/>
        <stp>BDH|10984099458184148877</stp>
        <tr r="M6462" s="1"/>
      </tp>
      <tp t="e">
        <v>#N/A</v>
        <stp/>
        <stp>BDH|15032795395560429263</stp>
        <tr r="M7282" s="1"/>
      </tp>
      <tp t="e">
        <v>#N/A</v>
        <stp/>
        <stp>BDH|15869328263301454839</stp>
        <tr r="L2972" s="1"/>
      </tp>
      <tp t="e">
        <v>#N/A</v>
        <stp/>
        <stp>BDH|14107109790270698592</stp>
        <tr r="L6159" s="1"/>
      </tp>
      <tp t="e">
        <v>#N/A</v>
        <stp/>
        <stp>BDH|12154478860340099980</stp>
        <tr r="M3259" s="1"/>
      </tp>
      <tp t="e">
        <v>#N/A</v>
        <stp/>
        <stp>BDH|17464865963140771083</stp>
        <tr r="L5305" s="1"/>
      </tp>
      <tp t="e">
        <v>#N/A</v>
        <stp/>
        <stp>BDH|12317375949518416475</stp>
        <tr r="M2666" s="1"/>
      </tp>
      <tp t="e">
        <v>#N/A</v>
        <stp/>
        <stp>BDH|13368837366016850201</stp>
        <tr r="L291" s="1"/>
      </tp>
      <tp t="e">
        <v>#N/A</v>
        <stp/>
        <stp>BDH|16905205256318240037</stp>
        <tr r="L494" s="1"/>
      </tp>
      <tp t="e">
        <v>#N/A</v>
        <stp/>
        <stp>BDH|16929169045632416808</stp>
        <tr r="M7524" s="1"/>
      </tp>
      <tp t="e">
        <v>#N/A</v>
        <stp/>
        <stp>BDH|15128883225360465660</stp>
        <tr r="M907" s="1"/>
      </tp>
      <tp t="s">
        <v>#N/A Requesting Data...3918216133</v>
        <stp/>
        <stp>BADDPERIODS|11400272481573782561</stp>
        <tr r="I933" s="1"/>
      </tp>
      <tp t="s">
        <v>#N/A Requesting Data...4098507065</v>
        <stp/>
        <stp>BADDPERIODS|10948640186312192190</stp>
        <tr r="I5523" s="1"/>
      </tp>
      <tp t="s">
        <v>#N/A Requesting Data...4241274497</v>
        <stp/>
        <stp>BADDPERIODS|12701976675446690704</stp>
        <tr r="G5420" s="1"/>
      </tp>
      <tp t="s">
        <v>#N/A Requesting Data...4268658693</v>
        <stp/>
        <stp>BADDPERIODS|10682556038832115998</stp>
        <tr r="G1835" s="1"/>
      </tp>
      <tp t="s">
        <v>#N/A Requesting Data...3895051308</v>
        <stp/>
        <stp>BADDPERIODS|10984380548659868327</stp>
        <tr r="I4356" s="1"/>
      </tp>
      <tp t="s">
        <v>#N/A Requesting Data...4159974710</v>
        <stp/>
        <stp>BADDPERIODS|16841099387724512707</stp>
        <tr r="G3219" s="1"/>
      </tp>
      <tp t="s">
        <v>#N/A Requesting Data...4020634156</v>
        <stp/>
        <stp>BADDPERIODS|12741308982052016661</stp>
        <tr r="G4005" s="1"/>
      </tp>
      <tp t="s">
        <v>#N/A Requesting Data...4023050266</v>
        <stp/>
        <stp>BADDPERIODS|10405160734986475912</stp>
        <tr r="I1359" s="1"/>
      </tp>
      <tp t="s">
        <v>#N/A Requesting Data...4077991959</v>
        <stp/>
        <stp>BADDPERIODS|10109782580374235688</stp>
        <tr r="G5475" s="1"/>
      </tp>
      <tp t="s">
        <v>#N/A Requesting Data...4001655300</v>
        <stp/>
        <stp>BADDPERIODS|16612248363038347714</stp>
        <tr r="I2523" s="1"/>
      </tp>
      <tp t="s">
        <v>#N/A Requesting Data...4138193888</v>
        <stp/>
        <stp>BADDPERIODS|10154983069231743346</stp>
        <tr r="G1745" s="1"/>
      </tp>
      <tp t="s">
        <v>#N/A Requesting Data...4086488669</v>
        <stp/>
        <stp>BADDPERIODS|12009880131532324691</stp>
        <tr r="G1609" s="1"/>
      </tp>
      <tp t="s">
        <v>#N/A Requesting Data...4121387663</v>
        <stp/>
        <stp>BADDPERIODS|15377992877086806062</stp>
        <tr r="I241" s="1"/>
      </tp>
      <tp t="s">
        <v>#N/A Requesting Data...4169602850</v>
        <stp/>
        <stp>BADDPERIODS|11504833058730470194</stp>
        <tr r="G7270" s="1"/>
      </tp>
      <tp t="s">
        <v>#N/A Requesting Data...3981955901</v>
        <stp/>
        <stp>BADDPERIODS|11163777861658129551</stp>
        <tr r="I4716" s="1"/>
      </tp>
      <tp t="s">
        <v>#N/A Requesting Data...3891708219</v>
        <stp/>
        <stp>BADDPERIODS|13348136243308210324</stp>
        <tr r="I5525" s="1"/>
      </tp>
      <tp t="s">
        <v>#N/A Requesting Data...4039585756</v>
        <stp/>
        <stp>BADDPERIODS|17582965468720169598</stp>
        <tr r="G1031" s="1"/>
      </tp>
      <tp t="s">
        <v>#N/A Requesting Data...4250032442</v>
        <stp/>
        <stp>BADDPERIODS|18331558046970459472</stp>
        <tr r="G4683" s="1"/>
      </tp>
      <tp t="s">
        <v>#N/A Requesting Data...3975858833</v>
        <stp/>
        <stp>BADDPERIODS|12035044877469842185</stp>
        <tr r="I1863" s="1"/>
      </tp>
      <tp t="s">
        <v>#N/A Requesting Data...4007898420</v>
        <stp/>
        <stp>BADDPERIODS|14404554970092016926</stp>
        <tr r="I3729" s="1"/>
      </tp>
      <tp t="s">
        <v>#N/A Requesting Data...4217885767</v>
        <stp/>
        <stp>BADDPERIODS|15399932415070098061</stp>
        <tr r="I4272" s="1"/>
      </tp>
      <tp t="s">
        <v>#N/A Requesting Data...4247173914</v>
        <stp/>
        <stp>BADDPERIODS|14771229142637193852</stp>
        <tr r="I5974" s="1"/>
      </tp>
      <tp t="s">
        <v>#N/A Requesting Data...4249299917</v>
        <stp/>
        <stp>BADDPERIODS|10360367701169123762</stp>
        <tr r="G5672" s="1"/>
      </tp>
      <tp t="s">
        <v>#N/A Requesting Data...3984730557</v>
        <stp/>
        <stp>BADDPERIODS|13802992043224351725</stp>
        <tr r="G3042" s="1"/>
      </tp>
      <tp t="s">
        <v>#N/A Requesting Data...4037043905</v>
        <stp/>
        <stp>BADDPERIODS|12129777280706021650</stp>
        <tr r="G6404" s="1"/>
      </tp>
      <tp t="s">
        <v>#N/A Requesting Data...4169773200</v>
        <stp/>
        <stp>BADDPERIODS|17390302212658691045</stp>
        <tr r="I3651" s="1"/>
      </tp>
      <tp t="s">
        <v>#N/A Requesting Data...4121371357</v>
        <stp/>
        <stp>BADDPERIODS|18096546167687805188</stp>
        <tr r="G1463" s="1"/>
      </tp>
      <tp t="s">
        <v>#N/A Requesting Data...4236939479</v>
        <stp/>
        <stp>BADDPERIODS|15030505987310170553</stp>
        <tr r="I5256" s="1"/>
      </tp>
      <tp t="s">
        <v>#N/A Requesting Data...4282226966</v>
        <stp/>
        <stp>BADDPERIODS|16578465414078134650</stp>
        <tr r="G3211" s="1"/>
      </tp>
      <tp t="e">
        <v>#N/A</v>
        <stp/>
        <stp>BDH|13274873637067799147</stp>
        <tr r="M2631" s="1"/>
      </tp>
      <tp t="e">
        <v>#N/A</v>
        <stp/>
        <stp>BDH|15497447127744218942</stp>
        <tr r="L7509" s="1"/>
      </tp>
      <tp t="e">
        <v>#N/A</v>
        <stp/>
        <stp>BDH|15783155465048672400</stp>
        <tr r="M6035" s="1"/>
      </tp>
      <tp t="e">
        <v>#N/A</v>
        <stp/>
        <stp>BDH|12230091578279118238</stp>
        <tr r="L6310" s="1"/>
      </tp>
      <tp t="e">
        <v>#N/A</v>
        <stp/>
        <stp>BDH|16656053183888163800</stp>
        <tr r="L3497" s="1"/>
      </tp>
      <tp t="e">
        <v>#N/A</v>
        <stp/>
        <stp>BDH|15185864212157033546</stp>
        <tr r="M4592" s="1"/>
      </tp>
      <tp t="e">
        <v>#N/A</v>
        <stp/>
        <stp>BDH|11831383604988221474</stp>
        <tr r="L5483" s="1"/>
      </tp>
      <tp t="e">
        <v>#N/A</v>
        <stp/>
        <stp>BDH|15911848114022037085</stp>
        <tr r="M3811" s="1"/>
      </tp>
      <tp t="e">
        <v>#N/A</v>
        <stp/>
        <stp>BDH|16562840625997748524</stp>
        <tr r="L7581" s="1"/>
      </tp>
      <tp t="e">
        <v>#N/A</v>
        <stp/>
        <stp>BDH|15417725145130034829</stp>
        <tr r="L2294" s="1"/>
      </tp>
      <tp t="e">
        <v>#N/A</v>
        <stp/>
        <stp>BDH|10539136428095689893</stp>
        <tr r="M911" s="1"/>
      </tp>
      <tp t="e">
        <v>#N/A</v>
        <stp/>
        <stp>BDH|13578021082852013741</stp>
        <tr r="L5867" s="1"/>
      </tp>
      <tp t="e">
        <v>#N/A</v>
        <stp/>
        <stp>BDH|14704434126165539968</stp>
        <tr r="M7504" s="1"/>
      </tp>
      <tp t="e">
        <v>#N/A</v>
        <stp/>
        <stp>BDH|12113518880439147804</stp>
        <tr r="L813" s="1"/>
      </tp>
      <tp t="e">
        <v>#N/A</v>
        <stp/>
        <stp>BDH|12144167410028167478</stp>
        <tr r="M3092" s="1"/>
      </tp>
      <tp t="e">
        <v>#N/A</v>
        <stp/>
        <stp>BDH|13675479319131965904</stp>
        <tr r="L6061" s="1"/>
      </tp>
      <tp t="e">
        <v>#N/A</v>
        <stp/>
        <stp>BDH|18019770841381399446</stp>
        <tr r="L4436" s="1"/>
      </tp>
      <tp t="e">
        <v>#N/A</v>
        <stp/>
        <stp>BDH|16802379893262900048</stp>
        <tr r="M3950" s="1"/>
      </tp>
      <tp t="e">
        <v>#N/A</v>
        <stp/>
        <stp>BDH|10752582270265728994</stp>
        <tr r="M297" s="1"/>
      </tp>
      <tp t="e">
        <v>#N/A</v>
        <stp/>
        <stp>BDH|18027082748245626773</stp>
        <tr r="M961" s="1"/>
      </tp>
      <tp t="e">
        <v>#N/A</v>
        <stp/>
        <stp>BDH|14112446328659861545</stp>
        <tr r="L5876" s="1"/>
      </tp>
      <tp t="e">
        <v>#N/A</v>
        <stp/>
        <stp>BDH|12543889093504707989</stp>
        <tr r="L833" s="1"/>
      </tp>
      <tp t="e">
        <v>#N/A</v>
        <stp/>
        <stp>BDH|14598655161082046809</stp>
        <tr r="L2436" s="1"/>
      </tp>
      <tp t="e">
        <v>#N/A</v>
        <stp/>
        <stp>BDH|12323138384157033259</stp>
        <tr r="M5843" s="1"/>
      </tp>
      <tp t="e">
        <v>#N/A</v>
        <stp/>
        <stp>BDH|17384001134853111971</stp>
        <tr r="M2552" s="1"/>
      </tp>
      <tp t="e">
        <v>#N/A</v>
        <stp/>
        <stp>BDH|15212228529169815209</stp>
        <tr r="L7489" s="1"/>
      </tp>
      <tp t="e">
        <v>#N/A</v>
        <stp/>
        <stp>BDH|16371405293016102302</stp>
        <tr r="L1363" s="1"/>
      </tp>
      <tp t="e">
        <v>#N/A</v>
        <stp/>
        <stp>BDH|13525367561891220918</stp>
        <tr r="L4948" s="1"/>
      </tp>
      <tp t="e">
        <v>#N/A</v>
        <stp/>
        <stp>BDH|10257301922119717663</stp>
        <tr r="M2926" s="1"/>
      </tp>
      <tp t="e">
        <v>#N/A</v>
        <stp/>
        <stp>BDH|12323852607353775773</stp>
        <tr r="L7043" s="1"/>
      </tp>
      <tp t="e">
        <v>#N/A</v>
        <stp/>
        <stp>BDH|15989326549674285816</stp>
        <tr r="M1708" s="1"/>
      </tp>
      <tp t="e">
        <v>#N/A</v>
        <stp/>
        <stp>BDH|12314893314582884779</stp>
        <tr r="L725" s="1"/>
      </tp>
      <tp t="e">
        <v>#N/A</v>
        <stp/>
        <stp>BDH|14444705391210576410</stp>
        <tr r="L145" s="1"/>
      </tp>
      <tp t="s">
        <v>#N/A Requesting Data...4058117694</v>
        <stp/>
        <stp>BADDPERIODS|16398873568516666466</stp>
        <tr r="G6649" s="1"/>
      </tp>
      <tp t="s">
        <v>#N/A Requesting Data...4043862725</v>
        <stp/>
        <stp>BADDPERIODS|13963565860118354208</stp>
        <tr r="I3243" s="1"/>
      </tp>
      <tp t="s">
        <v>#N/A Requesting Data...4128824538</v>
        <stp/>
        <stp>BADDPERIODS|15367186291937474023</stp>
        <tr r="I6266" s="1"/>
      </tp>
      <tp t="s">
        <v>#N/A Requesting Data...4189378663</v>
        <stp/>
        <stp>BADDPERIODS|17888807640745768433</stp>
        <tr r="I3331" s="1"/>
      </tp>
      <tp t="s">
        <v>#N/A Requesting Data...4066359603</v>
        <stp/>
        <stp>BADDPERIODS|17991390134049853401</stp>
        <tr r="G4657" s="1"/>
      </tp>
      <tp t="s">
        <v>#N/A Requesting Data...4136888764</v>
        <stp/>
        <stp>BADDPERIODS|13070092786446548768</stp>
        <tr r="I7932" s="1"/>
      </tp>
      <tp t="s">
        <v>#N/A Requesting Data...4161585812</v>
        <stp/>
        <stp>BADDPERIODS|11257996466807764367</stp>
        <tr r="G2592" s="1"/>
      </tp>
      <tp t="s">
        <v>#N/A Requesting Data...4128712314</v>
        <stp/>
        <stp>BADDPERIODS|10039246059698792562</stp>
        <tr r="G528" s="1"/>
      </tp>
      <tp t="s">
        <v>#N/A Requesting Data...4043970489</v>
        <stp/>
        <stp>BADDPERIODS|12895980301831896050</stp>
        <tr r="G4845" s="1"/>
      </tp>
      <tp t="s">
        <v>#N/A Requesting Data...4041864032</v>
        <stp/>
        <stp>BADDPERIODS|13682583783677746361</stp>
        <tr r="I6048" s="1"/>
      </tp>
      <tp t="s">
        <v>#N/A Requesting Data...4217856272</v>
        <stp/>
        <stp>BADDPERIODS|14002932904232814539</stp>
        <tr r="G666" s="1"/>
      </tp>
      <tp t="s">
        <v>#N/A Requesting Data...4004955529</v>
        <stp/>
        <stp>BADDPERIODS|18152094000545707732</stp>
        <tr r="G2448" s="1"/>
      </tp>
      <tp t="s">
        <v>#N/A Requesting Data...4179260877</v>
        <stp/>
        <stp>BADDPERIODS|18174504560831453099</stp>
        <tr r="G7370" s="1"/>
      </tp>
      <tp t="s">
        <v>#N/A Requesting Data...4193115198</v>
        <stp/>
        <stp>BADDPERIODS|12837623096280849781</stp>
        <tr r="G5671" s="1"/>
      </tp>
      <tp t="s">
        <v>#N/A Requesting Data...4108377454</v>
        <stp/>
        <stp>BADDPERIODS|15640841613405827356</stp>
        <tr r="G3420" s="1"/>
      </tp>
      <tp t="s">
        <v>#N/A Requesting Data...4062150218</v>
        <stp/>
        <stp>BADDPERIODS|10956378634512333859</stp>
        <tr r="G3537" s="1"/>
      </tp>
      <tp t="s">
        <v>#N/A Requesting Data...4134481382</v>
        <stp/>
        <stp>BADDPERIODS|16547402688280204037</stp>
        <tr r="I3980" s="1"/>
      </tp>
      <tp t="s">
        <v>#N/A Requesting Data...4152637057</v>
        <stp/>
        <stp>BADDPERIODS|11864550866281573923</stp>
        <tr r="G1644" s="1"/>
      </tp>
      <tp t="s">
        <v>#N/A Requesting Data...4025274636</v>
        <stp/>
        <stp>BADDPERIODS|12373692868489917170</stp>
        <tr r="I6494" s="1"/>
      </tp>
      <tp t="s">
        <v>#N/A Requesting Data...4018188579</v>
        <stp/>
        <stp>BADDPERIODS|15702842720587646292</stp>
        <tr r="I2934" s="1"/>
      </tp>
      <tp t="s">
        <v>#N/A Requesting Data...4030517791</v>
        <stp/>
        <stp>BADDPERIODS|15612524481684131681</stp>
        <tr r="G7023" s="1"/>
      </tp>
      <tp t="e">
        <v>#N/A</v>
        <stp/>
        <stp>BDH|12403119426086705943</stp>
        <tr r="L3069" s="1"/>
      </tp>
      <tp t="e">
        <v>#N/A</v>
        <stp/>
        <stp>BDH|13006913747736662608</stp>
        <tr r="L1771" s="1"/>
      </tp>
      <tp t="e">
        <v>#N/A</v>
        <stp/>
        <stp>BDH|10584429920900140865</stp>
        <tr r="L2629" s="1"/>
      </tp>
      <tp t="e">
        <v>#N/A</v>
        <stp/>
        <stp>BDH|13573649462084127925</stp>
        <tr r="M6837" s="1"/>
      </tp>
      <tp t="e">
        <v>#N/A</v>
        <stp/>
        <stp>BDH|10178716454878594418</stp>
        <tr r="L2919" s="1"/>
      </tp>
      <tp t="e">
        <v>#N/A</v>
        <stp/>
        <stp>BDH|16112915256597160378</stp>
        <tr r="M3388" s="1"/>
      </tp>
      <tp t="e">
        <v>#N/A</v>
        <stp/>
        <stp>BDH|13105055182896039361</stp>
        <tr r="M4610" s="1"/>
      </tp>
      <tp t="e">
        <v>#N/A</v>
        <stp/>
        <stp>BDH|12694711375185402964</stp>
        <tr r="L2785" s="1"/>
      </tp>
      <tp t="e">
        <v>#N/A</v>
        <stp/>
        <stp>BDH|11357511483744459655</stp>
        <tr r="M5428" s="1"/>
      </tp>
      <tp t="e">
        <v>#N/A</v>
        <stp/>
        <stp>BDH|16256602043143808997</stp>
        <tr r="M6629" s="1"/>
      </tp>
      <tp t="e">
        <v>#N/A</v>
        <stp/>
        <stp>BDH|17838168173216504989</stp>
        <tr r="M5118" s="1"/>
      </tp>
      <tp t="e">
        <v>#N/A</v>
        <stp/>
        <stp>BDH|11312417463514569945</stp>
        <tr r="L314" s="1"/>
      </tp>
      <tp t="e">
        <v>#N/A</v>
        <stp/>
        <stp>BDH|15103257592767516736</stp>
        <tr r="M5842" s="1"/>
      </tp>
      <tp t="e">
        <v>#N/A</v>
        <stp/>
        <stp>BDH|12179151400384425900</stp>
        <tr r="L5985" s="1"/>
      </tp>
      <tp t="e">
        <v>#N/A</v>
        <stp/>
        <stp>BDH|11102760244924464879</stp>
        <tr r="L6020" s="1"/>
      </tp>
      <tp t="e">
        <v>#N/A</v>
        <stp/>
        <stp>BDH|17163820950477575361</stp>
        <tr r="L519" s="1"/>
      </tp>
      <tp t="e">
        <v>#N/A</v>
        <stp/>
        <stp>BDH|17713811410876747618</stp>
        <tr r="M5073" s="1"/>
      </tp>
      <tp t="e">
        <v>#N/A</v>
        <stp/>
        <stp>BDH|15406756785457376371</stp>
        <tr r="L1052" s="1"/>
      </tp>
      <tp t="s">
        <v>#N/A Requesting Data...4140687066</v>
        <stp/>
        <stp>BADDPERIODS|15987839422927327264</stp>
        <tr r="I523" s="1"/>
      </tp>
      <tp t="s">
        <v>#N/A Requesting Data...4094359789</v>
        <stp/>
        <stp>BADDPERIODS|13241373100432144899</stp>
        <tr r="G1728" s="1"/>
      </tp>
      <tp t="s">
        <v>#N/A Requesting Data...4271967086</v>
        <stp/>
        <stp>BADDPERIODS|17420363168400739808</stp>
        <tr r="G628" s="1"/>
      </tp>
      <tp t="s">
        <v>#N/A Requesting Data...4227817763</v>
        <stp/>
        <stp>BADDPERIODS|16632499320399727354</stp>
        <tr r="I3650" s="1"/>
      </tp>
      <tp t="s">
        <v>#N/A Requesting Data...4207966651</v>
        <stp/>
        <stp>BADDPERIODS|15023905268314416419</stp>
        <tr r="I4624" s="1"/>
      </tp>
      <tp t="s">
        <v>#N/A Requesting Data...4119873746</v>
        <stp/>
        <stp>BADDPERIODS|15130989903451039771</stp>
        <tr r="G1615" s="1"/>
      </tp>
      <tp t="s">
        <v>#N/A Requesting Data...4025660530</v>
        <stp/>
        <stp>BADDPERIODS|12359850770946273197</stp>
        <tr r="G5441" s="1"/>
      </tp>
      <tp t="s">
        <v>#N/A Requesting Data...4288088537</v>
        <stp/>
        <stp>BADDPERIODS|16886425932442214974</stp>
        <tr r="G258" s="1"/>
      </tp>
      <tp t="s">
        <v>#N/A Requesting Data...4040758913</v>
        <stp/>
        <stp>BADDPERIODS|17100817753254682480</stp>
        <tr r="G2124" s="1"/>
      </tp>
      <tp t="s">
        <v>#N/A Requesting Data...4230766969</v>
        <stp/>
        <stp>BADDPERIODS|13335788267638600077</stp>
        <tr r="I3240" s="1"/>
      </tp>
      <tp t="s">
        <v>#N/A Requesting Data...4151529538</v>
        <stp/>
        <stp>BADDPERIODS|10616818321031958127</stp>
        <tr r="I830" s="1"/>
      </tp>
      <tp t="s">
        <v>#N/A Requesting Data...4039072609</v>
        <stp/>
        <stp>BADDPERIODS|17038029832177821951</stp>
        <tr r="G971" s="1"/>
      </tp>
      <tp t="s">
        <v>#N/A Requesting Data...4284753725</v>
        <stp/>
        <stp>BADDPERIODS|13709282659879362784</stp>
        <tr r="G4154" s="1"/>
      </tp>
      <tp t="s">
        <v>#N/A Requesting Data...4231869770</v>
        <stp/>
        <stp>BADDPERIODS|10450018413272805939</stp>
        <tr r="G163" s="1"/>
      </tp>
      <tp t="s">
        <v>#N/A Requesting Data...4160504271</v>
        <stp/>
        <stp>BADDPERIODS|10547519603179298683</stp>
        <tr r="I1743" s="1"/>
      </tp>
      <tp t="s">
        <v>#N/A Requesting Data...4260925813</v>
        <stp/>
        <stp>BADDPERIODS|12998080410828566190</stp>
        <tr r="G5610" s="1"/>
      </tp>
      <tp t="s">
        <v>#N/A Requesting Data...4261804567</v>
        <stp/>
        <stp>BADDPERIODS|13620419171933344982</stp>
        <tr r="I5215" s="1"/>
      </tp>
      <tp t="s">
        <v>#N/A Requesting Data...4109743164</v>
        <stp/>
        <stp>BADDPERIODS|18093657861166182483</stp>
        <tr r="G3480" s="1"/>
      </tp>
      <tp t="s">
        <v>#N/A Requesting Data...4085297979</v>
        <stp/>
        <stp>BADDPERIODS|10300843945180659692</stp>
        <tr r="G2600" s="1"/>
      </tp>
      <tp t="s">
        <v>#N/A Requesting Data...4194057581</v>
        <stp/>
        <stp>BADDPERIODS|12673972218042517216</stp>
        <tr r="G1523" s="1"/>
      </tp>
      <tp t="s">
        <v>#N/A Requesting Data...4130711938</v>
        <stp/>
        <stp>BADDPERIODS|15970629507831970883</stp>
        <tr r="G6744" s="1"/>
      </tp>
      <tp t="s">
        <v>#N/A Requesting Data...4081460507</v>
        <stp/>
        <stp>BADDPERIODS|18047657659438012915</stp>
        <tr r="G682" s="1"/>
      </tp>
      <tp t="s">
        <v>#N/A Requesting Data...4115868400</v>
        <stp/>
        <stp>BADDPERIODS|18166719899525386971</stp>
        <tr r="I1728" s="1"/>
      </tp>
      <tp t="s">
        <v>#N/A Requesting Data...4235947573</v>
        <stp/>
        <stp>BADDPERIODS|17387367998356162119</stp>
        <tr r="I792" s="1"/>
      </tp>
      <tp t="s">
        <v>#N/A Requesting Data...4180523366</v>
        <stp/>
        <stp>BADDPERIODS|13284465914925976943</stp>
        <tr r="I2082" s="1"/>
      </tp>
      <tp t="s">
        <v>#N/A Requesting Data...4274318223</v>
        <stp/>
        <stp>BADDPERIODS|13751494396323478714</stp>
        <tr r="G4825" s="1"/>
      </tp>
      <tp t="e">
        <v>#N/A</v>
        <stp/>
        <stp>BDH|17342564466289710378</stp>
        <tr r="L5063" s="1"/>
      </tp>
      <tp t="e">
        <v>#N/A</v>
        <stp/>
        <stp>BDH|11838333335226511988</stp>
        <tr r="M1342" s="1"/>
      </tp>
      <tp t="e">
        <v>#N/A</v>
        <stp/>
        <stp>BDH|17589905768314745291</stp>
        <tr r="L578" s="1"/>
      </tp>
      <tp t="e">
        <v>#N/A</v>
        <stp/>
        <stp>BDH|13113139897502059763</stp>
        <tr r="L4945" s="1"/>
      </tp>
      <tp t="e">
        <v>#N/A</v>
        <stp/>
        <stp>BDH|17507417449970769992</stp>
        <tr r="L7473" s="1"/>
      </tp>
      <tp t="e">
        <v>#N/A</v>
        <stp/>
        <stp>BDH|12692820016397589248</stp>
        <tr r="L6516" s="1"/>
      </tp>
      <tp t="e">
        <v>#N/A</v>
        <stp/>
        <stp>BDH|13576884388578477528</stp>
        <tr r="M554" s="1"/>
      </tp>
      <tp t="e">
        <v>#N/A</v>
        <stp/>
        <stp>BDH|10574977733880457465</stp>
        <tr r="L2204" s="1"/>
      </tp>
      <tp t="e">
        <v>#N/A</v>
        <stp/>
        <stp>BDH|14661552186346375158</stp>
        <tr r="L6846" s="1"/>
      </tp>
      <tp t="e">
        <v>#N/A</v>
        <stp/>
        <stp>BDH|13883183702508734463</stp>
        <tr r="M5911" s="1"/>
      </tp>
      <tp t="e">
        <v>#N/A</v>
        <stp/>
        <stp>BDH|11761958340585576741</stp>
        <tr r="M5718" s="1"/>
      </tp>
      <tp t="e">
        <v>#N/A</v>
        <stp/>
        <stp>BDH|12235044487691640548</stp>
        <tr r="L1273" s="1"/>
      </tp>
      <tp t="e">
        <v>#N/A</v>
        <stp/>
        <stp>BDH|15583269730089088305</stp>
        <tr r="L7741" s="1"/>
      </tp>
      <tp t="e">
        <v>#N/A</v>
        <stp/>
        <stp>BDH|15657624633347699928</stp>
        <tr r="L5067" s="1"/>
      </tp>
      <tp t="e">
        <v>#N/A</v>
        <stp/>
        <stp>BDH|17314357529531875947</stp>
        <tr r="L2423" s="1"/>
      </tp>
      <tp t="e">
        <v>#N/A</v>
        <stp/>
        <stp>BDH|11391171982563789527</stp>
        <tr r="M3439" s="1"/>
      </tp>
      <tp t="e">
        <v>#N/A</v>
        <stp/>
        <stp>BDH|17481100188890638091</stp>
        <tr r="L1423" s="1"/>
      </tp>
      <tp t="e">
        <v>#N/A</v>
        <stp/>
        <stp>BDH|10402627156619654455</stp>
        <tr r="M2127" s="1"/>
      </tp>
      <tp t="e">
        <v>#N/A</v>
        <stp/>
        <stp>BDH|11331673597366045607</stp>
        <tr r="M3505" s="1"/>
      </tp>
      <tp t="e">
        <v>#N/A</v>
        <stp/>
        <stp>BDH|12141242979090916967</stp>
        <tr r="M7579" s="1"/>
      </tp>
      <tp t="e">
        <v>#N/A</v>
        <stp/>
        <stp>BDH|12044342120465707805</stp>
        <tr r="L6800" s="1"/>
      </tp>
      <tp t="e">
        <v>#N/A</v>
        <stp/>
        <stp>BDH|17460980967210879604</stp>
        <tr r="L3272" s="1"/>
      </tp>
      <tp t="e">
        <v>#N/A</v>
        <stp/>
        <stp>BDH|17016806503194249525</stp>
        <tr r="M5530" s="1"/>
      </tp>
      <tp t="e">
        <v>#N/A</v>
        <stp/>
        <stp>BDH|11515360797884493136</stp>
        <tr r="M2490" s="1"/>
      </tp>
      <tp t="e">
        <v>#N/A</v>
        <stp/>
        <stp>BDH|15136922437192353340</stp>
        <tr r="L1172" s="1"/>
      </tp>
      <tp t="e">
        <v>#N/A</v>
        <stp/>
        <stp>BDH|12677819870034086743</stp>
        <tr r="M7036" s="1"/>
      </tp>
      <tp t="e">
        <v>#N/A</v>
        <stp/>
        <stp>BDH|18195655940261590523</stp>
        <tr r="M8062" s="1"/>
      </tp>
      <tp t="e">
        <v>#N/A</v>
        <stp/>
        <stp>BDH|11743797699752597319</stp>
        <tr r="M5193" s="1"/>
      </tp>
      <tp t="e">
        <v>#N/A</v>
        <stp/>
        <stp>BDH|13286650916182741859</stp>
        <tr r="M211" s="1"/>
      </tp>
      <tp t="s">
        <v>#N/A Requesting Data...4142753017</v>
        <stp/>
        <stp>BADDPERIODS|12453400631458283796</stp>
        <tr r="G704" s="1"/>
      </tp>
      <tp t="s">
        <v>#N/A Requesting Data...4258960564</v>
        <stp/>
        <stp>BADDPERIODS|17287966459164344504</stp>
        <tr r="G7231" s="1"/>
      </tp>
      <tp t="s">
        <v>#N/A Requesting Data...4280071962</v>
        <stp/>
        <stp>BADDPERIODS|14688645066388334692</stp>
        <tr r="G6934" s="1"/>
      </tp>
      <tp t="s">
        <v>#N/A Requesting Data...4216039791</v>
        <stp/>
        <stp>BADDPERIODS|15107898091586160864</stp>
        <tr r="I4392" s="1"/>
      </tp>
      <tp t="s">
        <v>#N/A Requesting Data...4255417830</v>
        <stp/>
        <stp>BADDPERIODS|12255863621954353686</stp>
        <tr r="G3981" s="1"/>
      </tp>
      <tp t="s">
        <v>#N/A Requesting Data...4253015461</v>
        <stp/>
        <stp>BADDPERIODS|11491992950871763649</stp>
        <tr r="I8164" s="1"/>
      </tp>
      <tp t="s">
        <v>#N/A Requesting Data...4263481536</v>
        <stp/>
        <stp>BADDPERIODS|14614190590997325126</stp>
        <tr r="I3423" s="1"/>
      </tp>
      <tp t="s">
        <v>#N/A Requesting Data...4245308746</v>
        <stp/>
        <stp>BADDPERIODS|16159498796216949796</stp>
        <tr r="I938" s="1"/>
      </tp>
      <tp t="s">
        <v>#N/A Requesting Data...4159217451</v>
        <stp/>
        <stp>BADDPERIODS|15244208636476308895</stp>
        <tr r="I453" s="1"/>
      </tp>
      <tp t="s">
        <v>#N/A Requesting Data...4114945497</v>
        <stp/>
        <stp>BADDPERIODS|14888622787889287910</stp>
        <tr r="G752" s="1"/>
      </tp>
      <tp t="s">
        <v>#N/A Requesting Data...4256200768</v>
        <stp/>
        <stp>BADDPERIODS|12762883971120688766</stp>
        <tr r="G6544" s="1"/>
      </tp>
      <tp t="s">
        <v>#N/A Requesting Data...4131222432</v>
        <stp/>
        <stp>BADDPERIODS|14795186281046348131</stp>
        <tr r="I2044" s="1"/>
      </tp>
      <tp t="s">
        <v>#N/A Requesting Data...4224314615</v>
        <stp/>
        <stp>BADDPERIODS|12832963732615489765</stp>
        <tr r="I701" s="1"/>
      </tp>
      <tp t="s">
        <v>#N/A Requesting Data...4126607980</v>
        <stp/>
        <stp>BADDPERIODS|10313280704820921883</stp>
        <tr r="G2724" s="1"/>
      </tp>
      <tp t="s">
        <v>#N/A Requesting Data...4292994944</v>
        <stp/>
        <stp>BADDPERIODS|12513635247942662893</stp>
        <tr r="G3652" s="1"/>
      </tp>
      <tp t="s">
        <v>#N/A Requesting Data...4246949761</v>
        <stp/>
        <stp>BADDPERIODS|14661111923575836829</stp>
        <tr r="G1597" s="1"/>
      </tp>
      <tp t="s">
        <v>#N/A Requesting Data...4173859104</v>
        <stp/>
        <stp>BADDPERIODS|11480993663531144513</stp>
        <tr r="I501" s="1"/>
      </tp>
      <tp t="s">
        <v>#N/A Requesting Data...4230128952</v>
        <stp/>
        <stp>BADDPERIODS|13820740573738247138</stp>
        <tr r="I1967" s="1"/>
      </tp>
      <tp t="s">
        <v>#N/A Requesting Data...4194405311</v>
        <stp/>
        <stp>BADDPERIODS|10167784212179761523</stp>
        <tr r="G3515" s="1"/>
      </tp>
      <tp t="s">
        <v>#N/A Requesting Data...4249574182</v>
        <stp/>
        <stp>BADDPERIODS|13071122141035407992</stp>
        <tr r="I3283" s="1"/>
      </tp>
      <tp t="s">
        <v>#N/A Requesting Data...4229582842</v>
        <stp/>
        <stp>BADDPERIODS|10938920006737677454</stp>
        <tr r="G2284" s="1"/>
      </tp>
      <tp t="s">
        <v>#N/A Requesting Data...4158981457</v>
        <stp/>
        <stp>BADDPERIODS|11080830213364792696</stp>
        <tr r="G822" s="1"/>
      </tp>
      <tp t="s">
        <v>#N/A Requesting Data...4240769876</v>
        <stp/>
        <stp>BADDPERIODS|12269601322399725593</stp>
        <tr r="G7763" s="1"/>
      </tp>
      <tp t="s">
        <v>#N/A Requesting Data...4169520395</v>
        <stp/>
        <stp>BADDPERIODS|16947673154289420602</stp>
        <tr r="I3008" s="1"/>
      </tp>
      <tp t="s">
        <v>#N/A Requesting Data...4197632716</v>
        <stp/>
        <stp>BADDPERIODS|16238479530303387882</stp>
        <tr r="I6465" s="1"/>
      </tp>
      <tp t="s">
        <v>#N/A Requesting Data...4230903950</v>
        <stp/>
        <stp>BADDPERIODS|13577692292834584255</stp>
        <tr r="I6344" s="1"/>
      </tp>
      <tp t="s">
        <v>#N/A Requesting Data...4243550717</v>
        <stp/>
        <stp>BADDPERIODS|15128353898353521670</stp>
        <tr r="I4782" s="1"/>
      </tp>
      <tp t="s">
        <v>#N/A Requesting Data...4247826352</v>
        <stp/>
        <stp>BADDPERIODS|16159843252731938003</stp>
        <tr r="I4232" s="1"/>
      </tp>
      <tp t="s">
        <v>#N/A Requesting Data...4166279079</v>
        <stp/>
        <stp>BADDPERIODS|11189899658843903578</stp>
        <tr r="I3264" s="1"/>
      </tp>
      <tp t="e">
        <v>#N/A</v>
        <stp/>
        <stp>BDH|17796784007617953934</stp>
        <tr r="M1175" s="1"/>
      </tp>
      <tp t="e">
        <v>#N/A</v>
        <stp/>
        <stp>BDH|13878830269116489547</stp>
        <tr r="M400" s="1"/>
      </tp>
      <tp t="e">
        <v>#N/A</v>
        <stp/>
        <stp>BDH|15864984854340794710</stp>
        <tr r="M643" s="1"/>
      </tp>
      <tp t="e">
        <v>#N/A</v>
        <stp/>
        <stp>BDH|17638816413406703619</stp>
        <tr r="L5859" s="1"/>
      </tp>
      <tp t="e">
        <v>#N/A</v>
        <stp/>
        <stp>BDH|16054684172749018088</stp>
        <tr r="M5731" s="1"/>
      </tp>
      <tp t="e">
        <v>#N/A</v>
        <stp/>
        <stp>BDH|17629464801899640455</stp>
        <tr r="L3936" s="1"/>
      </tp>
      <tp t="e">
        <v>#N/A</v>
        <stp/>
        <stp>BDH|16209732843003147819</stp>
        <tr r="L1995" s="1"/>
      </tp>
      <tp t="e">
        <v>#N/A</v>
        <stp/>
        <stp>BDH|10365646036519796243</stp>
        <tr r="L1156" s="1"/>
      </tp>
      <tp t="e">
        <v>#N/A</v>
        <stp/>
        <stp>BDH|15826599929654226881</stp>
        <tr r="M5304" s="1"/>
      </tp>
      <tp t="e">
        <v>#N/A</v>
        <stp/>
        <stp>BDH|14042858839758801965</stp>
        <tr r="M1561" s="1"/>
      </tp>
      <tp t="e">
        <v>#N/A</v>
        <stp/>
        <stp>BDH|17025700846392573818</stp>
        <tr r="L2162" s="1"/>
      </tp>
      <tp t="e">
        <v>#N/A</v>
        <stp/>
        <stp>BDH|13212849011764073055</stp>
        <tr r="M6928" s="1"/>
      </tp>
      <tp t="e">
        <v>#N/A</v>
        <stp/>
        <stp>BDH|17721984109246302679</stp>
        <tr r="L4586" s="1"/>
      </tp>
      <tp t="e">
        <v>#N/A</v>
        <stp/>
        <stp>BDH|11915389086443374767</stp>
        <tr r="M5542" s="1"/>
      </tp>
      <tp t="e">
        <v>#N/A</v>
        <stp/>
        <stp>BDH|11165638678837136999</stp>
        <tr r="L5948" s="1"/>
      </tp>
      <tp t="e">
        <v>#N/A</v>
        <stp/>
        <stp>BDH|15969624902559225499</stp>
        <tr r="M1929" s="1"/>
      </tp>
      <tp t="e">
        <v>#N/A</v>
        <stp/>
        <stp>BDH|14888003348977670946</stp>
        <tr r="L4748" s="1"/>
      </tp>
      <tp t="e">
        <v>#N/A</v>
        <stp/>
        <stp>BDH|12544236714108229722</stp>
        <tr r="L5561" s="1"/>
      </tp>
      <tp t="e">
        <v>#N/A</v>
        <stp/>
        <stp>BDH|12487893556006184780</stp>
        <tr r="M3144" s="1"/>
      </tp>
      <tp t="e">
        <v>#N/A</v>
        <stp/>
        <stp>BDH|12996855948778787812</stp>
        <tr r="M784" s="1"/>
      </tp>
      <tp t="e">
        <v>#N/A</v>
        <stp/>
        <stp>BDH|15898170556967229893</stp>
        <tr r="L1853" s="1"/>
      </tp>
      <tp t="e">
        <v>#N/A</v>
        <stp/>
        <stp>BDH|14423151581522744152</stp>
        <tr r="L2528" s="1"/>
      </tp>
      <tp t="e">
        <v>#N/A</v>
        <stp/>
        <stp>BDH|10652132691432764415</stp>
        <tr r="M343" s="1"/>
      </tp>
      <tp t="e">
        <v>#N/A</v>
        <stp/>
        <stp>BDH|11229788997953625296</stp>
        <tr r="M1451" s="1"/>
      </tp>
      <tp t="e">
        <v>#N/A</v>
        <stp/>
        <stp>BDH|15372607872782370807</stp>
        <tr r="L3454" s="1"/>
      </tp>
      <tp t="e">
        <v>#N/A</v>
        <stp/>
        <stp>BDH|16798201918868408396</stp>
        <tr r="L7109" s="1"/>
      </tp>
      <tp t="e">
        <v>#N/A</v>
        <stp/>
        <stp>BDH|11989956235153890630</stp>
        <tr r="M6990" s="1"/>
      </tp>
      <tp t="e">
        <v>#N/A</v>
        <stp/>
        <stp>BDH|11366127786742608433</stp>
        <tr r="L6306" s="1"/>
      </tp>
      <tp t="e">
        <v>#N/A</v>
        <stp/>
        <stp>BDH|13974130760289015381</stp>
        <tr r="M2892" s="1"/>
      </tp>
      <tp t="e">
        <v>#N/A</v>
        <stp/>
        <stp>BDH|15328225960578533764</stp>
        <tr r="M3303" s="1"/>
      </tp>
      <tp t="e">
        <v>#N/A</v>
        <stp/>
        <stp>BDH|10624043504387035945</stp>
        <tr r="M2249" s="1"/>
      </tp>
      <tp t="e">
        <v>#N/A</v>
        <stp/>
        <stp>BDH|18243262872122445107</stp>
        <tr r="M4221" s="1"/>
      </tp>
      <tp t="s">
        <v>#N/A Requesting Data...4239428275</v>
        <stp/>
        <stp>BADDPERIODS|14718811887489630789</stp>
        <tr r="G4767" s="1"/>
      </tp>
      <tp t="s">
        <v>#N/A Requesting Data...4267722390</v>
        <stp/>
        <stp>BADDPERIODS|18346045979415420058</stp>
        <tr r="I4461" s="1"/>
      </tp>
      <tp t="s">
        <v>#N/A Requesting Data...4273331411</v>
        <stp/>
        <stp>BADDPERIODS|10203921560674724189</stp>
        <tr r="I3853" s="1"/>
      </tp>
      <tp t="s">
        <v>#N/A Requesting Data...4209754306</v>
        <stp/>
        <stp>BADDPERIODS|10541306298591437168</stp>
        <tr r="G4455" s="1"/>
      </tp>
      <tp t="s">
        <v>#N/A Requesting Data...4271055071</v>
        <stp/>
        <stp>BADDPERIODS|12692672312107807840</stp>
        <tr r="I3813" s="1"/>
      </tp>
      <tp t="s">
        <v>#N/A Requesting Data...4206647747</v>
        <stp/>
        <stp>BADDPERIODS|17811853788604883926</stp>
        <tr r="I4462" s="1"/>
      </tp>
      <tp t="s">
        <v>#N/A Requesting Data...4204367571</v>
        <stp/>
        <stp>BADDPERIODS|15108922403874645294</stp>
        <tr r="G5072" s="1"/>
      </tp>
      <tp t="s">
        <v>#N/A Requesting Data...4292757639</v>
        <stp/>
        <stp>BADDPERIODS|11175753296360581586</stp>
        <tr r="I3185" s="1"/>
      </tp>
      <tp t="s">
        <v>#N/A Requesting Data...4236384622</v>
        <stp/>
        <stp>BADDPERIODS|10419698731776799941</stp>
        <tr r="I526" s="1"/>
      </tp>
      <tp t="s">
        <v>#N/A Requesting Data...4286160501</v>
        <stp/>
        <stp>BADDPERIODS|11050046836481521983</stp>
        <tr r="I126" s="1"/>
      </tp>
      <tp t="s">
        <v>#N/A Requesting Data...4198059750</v>
        <stp/>
        <stp>BADDPERIODS|15260025199517271147</stp>
        <tr r="I279" s="1"/>
      </tp>
      <tp t="s">
        <v>#N/A Requesting Data...4261279256</v>
        <stp/>
        <stp>BADDPERIODS|10542721553001223991</stp>
        <tr r="I3238" s="1"/>
      </tp>
      <tp t="s">
        <v>#N/A Requesting Data...4200686437</v>
        <stp/>
        <stp>BADDPERIODS|15984347084197409329</stp>
        <tr r="G244" s="1"/>
      </tp>
      <tp t="s">
        <v>#N/A Requesting Data...4263841488</v>
        <stp/>
        <stp>BADDPERIODS|13732789391030847799</stp>
        <tr r="I6250" s="1"/>
      </tp>
      <tp t="s">
        <v>#N/A Requesting Data...4257778710</v>
        <stp/>
        <stp>BADDPERIODS|14335784492324541434</stp>
        <tr r="I7486" s="1"/>
      </tp>
      <tp t="s">
        <v>#N/A Requesting Data...4249744501</v>
        <stp/>
        <stp>BADDPERIODS|17176764735311408894</stp>
        <tr r="G3278" s="1"/>
      </tp>
      <tp t="s">
        <v>#N/A Requesting Data...4240913884</v>
        <stp/>
        <stp>BADDPERIODS|12352934800300616197</stp>
        <tr r="I5001" s="1"/>
      </tp>
      <tp t="s">
        <v>#N/A Requesting Data...4264670615</v>
        <stp/>
        <stp>BADDPERIODS|17293671798981415362</stp>
        <tr r="G2741" s="1"/>
      </tp>
      <tp t="s">
        <v>#N/A Requesting Data...4252299844</v>
        <stp/>
        <stp>BADDPERIODS|14838487706033053993</stp>
        <tr r="I1557" s="1"/>
      </tp>
      <tp t="s">
        <v>#N/A Requesting Data...4214500318</v>
        <stp/>
        <stp>BADDPERIODS|11227931617866100588</stp>
        <tr r="I6122" s="1"/>
      </tp>
      <tp t="s">
        <v>#N/A Requesting Data...4266554387</v>
        <stp/>
        <stp>BADDPERIODS|18004593657031536343</stp>
        <tr r="I7388" s="1"/>
      </tp>
      <tp t="s">
        <v>#N/A Requesting Data...4241730210</v>
        <stp/>
        <stp>BADDPERIODS|15619986741734043607</stp>
        <tr r="G7341" s="1"/>
      </tp>
      <tp t="s">
        <v>#N/A Requesting Data...4241389548</v>
        <stp/>
        <stp>BADDPERIODS|18052582347845682667</stp>
        <tr r="I4177" s="1"/>
      </tp>
      <tp t="s">
        <v>#N/A Requesting Data...4242381398</v>
        <stp/>
        <stp>BADDPERIODS|14084670274979958654</stp>
        <tr r="I3213" s="1"/>
      </tp>
      <tp t="e">
        <v>#N/A</v>
        <stp/>
        <stp>BDH|12395727146969043628</stp>
        <tr r="L6948" s="1"/>
      </tp>
      <tp t="e">
        <v>#N/A</v>
        <stp/>
        <stp>BDH|18362704153963475716</stp>
        <tr r="M2280" s="1"/>
      </tp>
      <tp t="e">
        <v>#N/A</v>
        <stp/>
        <stp>BDH|13761350099767695080</stp>
        <tr r="M7233" s="1"/>
      </tp>
      <tp t="e">
        <v>#N/A</v>
        <stp/>
        <stp>BDH|10569074306366880896</stp>
        <tr r="L4101" s="1"/>
      </tp>
      <tp t="e">
        <v>#N/A</v>
        <stp/>
        <stp>BDH|13836690576295366918</stp>
        <tr r="M7259" s="1"/>
      </tp>
      <tp t="e">
        <v>#N/A</v>
        <stp/>
        <stp>BDH|11884719689734704428</stp>
        <tr r="M3770" s="1"/>
      </tp>
      <tp t="e">
        <v>#N/A</v>
        <stp/>
        <stp>BDH|15473911721535080515</stp>
        <tr r="L4102" s="1"/>
      </tp>
      <tp t="e">
        <v>#N/A</v>
        <stp/>
        <stp>BDH|16923034040955630992</stp>
        <tr r="M4527" s="1"/>
      </tp>
      <tp t="e">
        <v>#N/A</v>
        <stp/>
        <stp>BDH|16766179527253077824</stp>
        <tr r="L437" s="1"/>
      </tp>
      <tp t="e">
        <v>#N/A</v>
        <stp/>
        <stp>BDH|18047165715465309358</stp>
        <tr r="M1556" s="1"/>
      </tp>
      <tp t="e">
        <v>#N/A</v>
        <stp/>
        <stp>BDH|14353765913209080537</stp>
        <tr r="L7021" s="1"/>
      </tp>
      <tp t="e">
        <v>#N/A</v>
        <stp/>
        <stp>BDH|12580768512122043848</stp>
        <tr r="M7893" s="1"/>
      </tp>
      <tp t="e">
        <v>#N/A</v>
        <stp/>
        <stp>BDH|10036107695355699362</stp>
        <tr r="L5518" s="1"/>
      </tp>
      <tp t="e">
        <v>#N/A</v>
        <stp/>
        <stp>BDH|16339576094824411010</stp>
        <tr r="M7176" s="1"/>
      </tp>
      <tp t="e">
        <v>#N/A</v>
        <stp/>
        <stp>BDH|10523667297476544749</stp>
        <tr r="L3751" s="1"/>
      </tp>
      <tp t="e">
        <v>#N/A</v>
        <stp/>
        <stp>BDH|16618764610718562607</stp>
        <tr r="M7826" s="1"/>
      </tp>
      <tp t="e">
        <v>#N/A</v>
        <stp/>
        <stp>BDH|17356817466217655076</stp>
        <tr r="M7912" s="1"/>
      </tp>
      <tp t="e">
        <v>#N/A</v>
        <stp/>
        <stp>BDH|16945171542594900902</stp>
        <tr r="M5528" s="1"/>
      </tp>
      <tp t="e">
        <v>#N/A</v>
        <stp/>
        <stp>BDH|10500820828056340295</stp>
        <tr r="M2430" s="1"/>
      </tp>
      <tp t="e">
        <v>#N/A</v>
        <stp/>
        <stp>BDH|11620518796112521118</stp>
        <tr r="M916" s="1"/>
      </tp>
      <tp t="e">
        <v>#N/A</v>
        <stp/>
        <stp>BDH|14484868986093593948</stp>
        <tr r="M4000" s="1"/>
      </tp>
      <tp t="e">
        <v>#N/A</v>
        <stp/>
        <stp>BDH|11017231986954884181</stp>
        <tr r="L1012" s="1"/>
      </tp>
      <tp t="e">
        <v>#N/A</v>
        <stp/>
        <stp>BDH|13138511651755624827</stp>
        <tr r="L2040" s="1"/>
      </tp>
      <tp t="e">
        <v>#N/A</v>
        <stp/>
        <stp>BDH|13359897478210135263</stp>
        <tr r="L1238" s="1"/>
      </tp>
      <tp t="e">
        <v>#N/A</v>
        <stp/>
        <stp>BDH|14291573232149432568</stp>
        <tr r="M6872" s="1"/>
      </tp>
      <tp t="e">
        <v>#N/A</v>
        <stp/>
        <stp>BDH|15652777884795377132</stp>
        <tr r="M5323" s="1"/>
      </tp>
      <tp t="e">
        <v>#N/A</v>
        <stp/>
        <stp>BDH|10713155349359754292</stp>
        <tr r="M4096" s="1"/>
      </tp>
      <tp t="e">
        <v>#N/A</v>
        <stp/>
        <stp>BDH|10422842852492617112</stp>
        <tr r="L800" s="1"/>
      </tp>
      <tp t="e">
        <v>#N/A</v>
        <stp/>
        <stp>BDH|11662106873871074809</stp>
        <tr r="M3220" s="1"/>
      </tp>
      <tp t="e">
        <v>#N/A</v>
        <stp/>
        <stp>BDH|16095960365380348758</stp>
        <tr r="M7906" s="1"/>
      </tp>
      <tp t="e">
        <v>#N/A</v>
        <stp/>
        <stp>BDH|10016100097564102232</stp>
        <tr r="M8011" s="1"/>
      </tp>
      <tp t="e">
        <v>#N/A</v>
        <stp/>
        <stp>BDH|18301137753641576333</stp>
        <tr r="L1864" s="1"/>
      </tp>
      <tp t="e">
        <v>#N/A</v>
        <stp/>
        <stp>BDH|13812853268004423745</stp>
        <tr r="L7141" s="1"/>
      </tp>
      <tp t="s">
        <v>#N/A Requesting Data...4260424653</v>
        <stp/>
        <stp>BADDPERIODS|17853706215942253971</stp>
        <tr r="G1025" s="1"/>
      </tp>
      <tp t="s">
        <v>#N/A Requesting Data...4274347430</v>
        <stp/>
        <stp>BADDPERIODS|17469474684511919069</stp>
        <tr r="G4462" s="1"/>
      </tp>
      <tp t="s">
        <v>#N/A Requesting Data...4265546338</v>
        <stp/>
        <stp>BADDPERIODS|11564511315819857616</stp>
        <tr r="I4175" s="1"/>
      </tp>
      <tp t="s">
        <v>#N/A Requesting Data...4280165372</v>
        <stp/>
        <stp>BADDPERIODS|15887840045297165400</stp>
        <tr r="I5134" s="1"/>
      </tp>
      <tp t="s">
        <v>#N/A Requesting Data...4273297314</v>
        <stp/>
        <stp>BADDPERIODS|11205543168460590834</stp>
        <tr r="G5952" s="1"/>
      </tp>
      <tp t="s">
        <v>#N/A Requesting Data...4273548393</v>
        <stp/>
        <stp>BADDPERIODS|12020908931216806412</stp>
        <tr r="G4990" s="1"/>
      </tp>
      <tp t="s">
        <v>#N/A Requesting Data...4273882940</v>
        <stp/>
        <stp>BADDPERIODS|12671920241172542789</stp>
        <tr r="I1145" s="1"/>
      </tp>
      <tp t="s">
        <v>#N/A Requesting Data...4284847648</v>
        <stp/>
        <stp>BADDPERIODS|11602965734278845948</stp>
        <tr r="I1232" s="1"/>
      </tp>
      <tp t="s">
        <v>#N/A Requesting Data...4281363603</v>
        <stp/>
        <stp>BADDPERIODS|12869760983475400214</stp>
        <tr r="I4118" s="1"/>
      </tp>
      <tp t="s">
        <v>#N/A Requesting Data...4293436322</v>
        <stp/>
        <stp>BADDPERIODS|16847266856442480948</stp>
        <tr r="I6241" s="1"/>
      </tp>
      <tp t="s">
        <v>#N/A Requesting Data...4290887343</v>
        <stp/>
        <stp>BADDPERIODS|12202132292510259095</stp>
        <tr r="I5685" s="1"/>
      </tp>
      <tp t="s">
        <v>#N/A Requesting Data...4280931275</v>
        <stp/>
        <stp>BADDPERIODS|12702243642407013992</stp>
        <tr r="I4542" s="1"/>
      </tp>
      <tp t="s">
        <v>#N/A Requesting Data...4286640987</v>
        <stp/>
        <stp>BADDPERIODS|15450904039556764327</stp>
        <tr r="G1588" s="1"/>
      </tp>
      <tp t="s">
        <v>#N/A Requesting Data...4290091220</v>
        <stp/>
        <stp>BADDPERIODS|16211291493760354737</stp>
        <tr r="G3750" s="1"/>
      </tp>
      <tp t="s">
        <v>#N/A Requesting Data...4291921141</v>
        <stp/>
        <stp>BADDPERIODS|11181610807105892875</stp>
        <tr r="I2398" s="1"/>
      </tp>
      <tp t="s">
        <v>#N/A Requesting Data...4287811109</v>
        <stp/>
        <stp>BADDPERIODS|16413845431676930103</stp>
        <tr r="I2468" s="1"/>
      </tp>
      <tp t="s">
        <v>#N/A Requesting Data...4293423255</v>
        <stp/>
        <stp>BADDPERIODS|15679707994637802624</stp>
        <tr r="G734" s="1"/>
      </tp>
      <tp t="s">
        <v>#N/A Requesting Data...4291948652</v>
        <stp/>
        <stp>BADDPERIODS|14591492676254182932</stp>
        <tr r="I1799" s="1"/>
      </tp>
      <tp t="s">
        <v>#N/A Requesting Data...4292610177</v>
        <stp/>
        <stp>BADDPERIODS|13968684940829197282</stp>
        <tr r="G7060" s="1"/>
      </tp>
      <tp t="s">
        <v>#N/A Requesting Data...4294569913</v>
        <stp/>
        <stp>BADDPERIODS|13475309483407899572</stp>
        <tr r="G3541" s="1"/>
      </tp>
      <tp t="s">
        <v>#N/A Requesting Data...3399691292</v>
        <stp/>
        <stp>BADDPERIODS|17815870291029629502</stp>
        <tr r="I1762" s="1"/>
      </tp>
      <tp t="e">
        <v>#N/A</v>
        <stp/>
        <stp>BDH|13102344840448485253</stp>
        <tr r="L1571" s="1"/>
      </tp>
      <tp t="e">
        <v>#N/A</v>
        <stp/>
        <stp>BDH|11132917631332344768</stp>
        <tr r="M7927" s="1"/>
      </tp>
      <tp t="e">
        <v>#N/A</v>
        <stp/>
        <stp>BDH|18105213355202169308</stp>
        <tr r="M1085" s="1"/>
      </tp>
      <tp t="e">
        <v>#N/A</v>
        <stp/>
        <stp>BDH|14797501157759149354</stp>
        <tr r="L4300" s="1"/>
      </tp>
      <tp t="e">
        <v>#N/A</v>
        <stp/>
        <stp>BDH|12565830157834122543</stp>
        <tr r="M1614" s="1"/>
      </tp>
      <tp t="e">
        <v>#N/A</v>
        <stp/>
        <stp>BDH|16554768675768373012</stp>
        <tr r="L2990" s="1"/>
      </tp>
      <tp t="e">
        <v>#N/A</v>
        <stp/>
        <stp>BDH|15991483404056564942</stp>
        <tr r="M5203" s="1"/>
      </tp>
      <tp t="e">
        <v>#N/A</v>
        <stp/>
        <stp>BDH|18021854535029188452</stp>
        <tr r="M7614" s="1"/>
      </tp>
      <tp t="e">
        <v>#N/A</v>
        <stp/>
        <stp>BDH|17672883929107522464</stp>
        <tr r="L4627" s="1"/>
      </tp>
      <tp t="e">
        <v>#N/A</v>
        <stp/>
        <stp>BDH|17227727301377610934</stp>
        <tr r="M666" s="1"/>
      </tp>
      <tp t="e">
        <v>#N/A</v>
        <stp/>
        <stp>BDH|13386209186002579544</stp>
        <tr r="L6439" s="1"/>
      </tp>
      <tp t="e">
        <v>#N/A</v>
        <stp/>
        <stp>BDH|13205574269678870607</stp>
        <tr r="M6179" s="1"/>
      </tp>
      <tp t="e">
        <v>#N/A</v>
        <stp/>
        <stp>BDH|14887005319462191942</stp>
        <tr r="M6307" s="1"/>
      </tp>
      <tp t="e">
        <v>#N/A</v>
        <stp/>
        <stp>BDH|17763935666040424620</stp>
        <tr r="M5150" s="1"/>
      </tp>
      <tp t="e">
        <v>#N/A</v>
        <stp/>
        <stp>BDH|16299939367884515378</stp>
        <tr r="M1865" s="1"/>
      </tp>
      <tp t="e">
        <v>#N/A</v>
        <stp/>
        <stp>BDH|14942340232953295994</stp>
        <tr r="L826" s="1"/>
      </tp>
      <tp t="e">
        <v>#N/A</v>
        <stp/>
        <stp>BDH|10568016241812918889</stp>
        <tr r="M1805" s="1"/>
      </tp>
      <tp t="e">
        <v>#N/A</v>
        <stp/>
        <stp>BDH|18304419514250587373</stp>
        <tr r="L5056" s="1"/>
      </tp>
      <tp t="e">
        <v>#N/A</v>
        <stp/>
        <stp>BDH|15967316197929295897</stp>
        <tr r="M6805" s="1"/>
      </tp>
      <tp t="e">
        <v>#N/A</v>
        <stp/>
        <stp>BDH|14555068080114087673</stp>
        <tr r="M6735" s="1"/>
      </tp>
      <tp t="e">
        <v>#N/A</v>
        <stp/>
        <stp>BDH|10069870934190720503</stp>
        <tr r="L878" s="1"/>
      </tp>
      <tp t="e">
        <v>#N/A</v>
        <stp/>
        <stp>BDH|12794883459849014825</stp>
        <tr r="M440" s="1"/>
      </tp>
      <tp t="e">
        <v>#N/A</v>
        <stp/>
        <stp>BDH|14600523425595212873</stp>
        <tr r="L1270" s="1"/>
      </tp>
      <tp t="e">
        <v>#N/A</v>
        <stp/>
        <stp>BDH|12765676456626649946</stp>
        <tr r="M160" s="1"/>
      </tp>
      <tp t="e">
        <v>#N/A</v>
        <stp/>
        <stp>BDH|13611121207625027970</stp>
        <tr r="M5001" s="1"/>
      </tp>
      <tp t="s">
        <v>#N/A Requesting Data...3565107895</v>
        <stp/>
        <stp>BADDPERIODS|12553996512964234456</stp>
        <tr r="I7723" s="1"/>
      </tp>
      <tp t="s">
        <v>#N/A Requesting Data...3112755968</v>
        <stp/>
        <stp>BADDPERIODS|16700180416929508556</stp>
        <tr r="I2416" s="1"/>
      </tp>
      <tp t="s">
        <v>#N/A Requesting Data...1820975273</v>
        <stp/>
        <stp>BADDPERIODS|16977871783848158454</stp>
        <tr r="I3096" s="1"/>
      </tp>
      <tp t="s">
        <v>#N/A Requesting Data...3645782470</v>
        <stp/>
        <stp>BADDPERIODS|16934348614569109711</stp>
        <tr r="I7423" s="1"/>
      </tp>
      <tp t="s">
        <v>#N/A Requesting Data...3715101667</v>
        <stp/>
        <stp>BADDPERIODS|15188348163459695391</stp>
        <tr r="G8057" s="1"/>
      </tp>
      <tp t="s">
        <v>#N/A Requesting Data...2655135724</v>
        <stp/>
        <stp>BADDPERIODS|12289091980708247807</stp>
        <tr r="G1865" s="1"/>
      </tp>
      <tp t="s">
        <v>#N/A Requesting Data...1835994388</v>
        <stp/>
        <stp>BADDPERIODS|11542841244094978359</stp>
        <tr r="G6843" s="1"/>
      </tp>
      <tp t="s">
        <v>#N/A Requesting Data...4095559319</v>
        <stp/>
        <stp>BADDPERIODS|10984151871825327978</stp>
        <tr r="G7054" s="1"/>
      </tp>
      <tp t="s">
        <v>#N/A Requesting Data...2649778513</v>
        <stp/>
        <stp>BADDPERIODS|10663395986560350138</stp>
        <tr r="I2620" s="1"/>
      </tp>
      <tp t="s">
        <v>#N/A Requesting Data...529999380</v>
        <stp/>
        <stp>BADDPERIODS|14895955452550200241</stp>
        <tr r="I2229" s="1"/>
      </tp>
      <tp t="s">
        <v>#N/A Requesting Data...2926082025</v>
        <stp/>
        <stp>BADDPERIODS|14147974378365292553</stp>
        <tr r="I4941" s="1"/>
      </tp>
      <tp t="s">
        <v>#N/A Requesting Data...2267069823</v>
        <stp/>
        <stp>BADDPERIODS|12869219880717125513</stp>
        <tr r="G1826" s="1"/>
      </tp>
      <tp t="s">
        <v>#N/A Requesting Data...2856418270</v>
        <stp/>
        <stp>BADDPERIODS|13470197531883720823</stp>
        <tr r="G6019" s="1"/>
      </tp>
      <tp t="s">
        <v>#N/A Requesting Data...502191306</v>
        <stp/>
        <stp>BADDPERIODS|16829496061647807914</stp>
        <tr r="I2527" s="1"/>
      </tp>
      <tp t="s">
        <v>#N/A Requesting Data...607554523</v>
        <stp/>
        <stp>BADDPERIODS|16421177647308977146</stp>
        <tr r="I672" s="1"/>
      </tp>
      <tp t="s">
        <v>#N/A Requesting Data...101559175</v>
        <stp/>
        <stp>BADDPERIODS|17598391993810165772</stp>
        <tr r="I90" s="1"/>
      </tp>
      <tp t="s">
        <v>#N/A Requesting Data...3716812617</v>
        <stp/>
        <stp>BADDPERIODS|15487309561773964952</stp>
        <tr r="G7785" s="1"/>
      </tp>
      <tp t="s">
        <v>#N/A Requesting Data...2739780806</v>
        <stp/>
        <stp>BADDPERIODS|17362122194496940356</stp>
        <tr r="G4700" s="1"/>
      </tp>
      <tp t="s">
        <v>#N/A Requesting Data...397383292</v>
        <stp/>
        <stp>BADDPERIODS|14683079050233152895</stp>
        <tr r="I4474" s="1"/>
      </tp>
      <tp t="s">
        <v>#N/A Requesting Data...2208168830</v>
        <stp/>
        <stp>BADDPERIODS|18149927977399909543</stp>
        <tr r="G2759" s="1"/>
      </tp>
      <tp t="s">
        <v>#N/A Requesting Data...1399614886</v>
        <stp/>
        <stp>BADDPERIODS|12275697691162367507</stp>
        <tr r="I2536" s="1"/>
      </tp>
      <tp t="s">
        <v>#N/A Requesting Data...251107667</v>
        <stp/>
        <stp>BADDPERIODS|17647242453058942212</stp>
        <tr r="G870" s="1"/>
      </tp>
      <tp t="s">
        <v>#N/A Requesting Data...1428526497</v>
        <stp/>
        <stp>BADDPERIODS|12505884569423977547</stp>
        <tr r="G1965" s="1"/>
      </tp>
      <tp t="s">
        <v>#N/A Requesting Data...3775765668</v>
        <stp/>
        <stp>BADDPERIODS|15433082173411763912</stp>
        <tr r="I1711" s="1"/>
      </tp>
      <tp t="s">
        <v>#N/A Requesting Data...956345831</v>
        <stp/>
        <stp>BADDPERIODS|15188598654036688939</stp>
        <tr r="G6139" s="1"/>
      </tp>
      <tp t="s">
        <v>#N/A Requesting Data...147164773</v>
        <stp/>
        <stp>BADDPERIODS|18263736329092237532</stp>
        <tr r="G6430" s="1"/>
      </tp>
      <tp t="e">
        <v>#N/A</v>
        <stp/>
        <stp>BDH|11701414839959161191</stp>
        <tr r="M837" s="1"/>
      </tp>
      <tp t="e">
        <v>#N/A</v>
        <stp/>
        <stp>BDH|14518505181551511669</stp>
        <tr r="L2690" s="1"/>
      </tp>
      <tp t="e">
        <v>#N/A</v>
        <stp/>
        <stp>BDH|15151148039451341884</stp>
        <tr r="L2279" s="1"/>
      </tp>
      <tp t="e">
        <v>#N/A</v>
        <stp/>
        <stp>BDH|10301143076808347056</stp>
        <tr r="L1661" s="1"/>
      </tp>
      <tp t="e">
        <v>#N/A</v>
        <stp/>
        <stp>BDH|17967087506181009809</stp>
        <tr r="M3125" s="1"/>
      </tp>
      <tp t="e">
        <v>#N/A</v>
        <stp/>
        <stp>BDH|13275071124496682902</stp>
        <tr r="L910" s="1"/>
      </tp>
      <tp t="e">
        <v>#N/A</v>
        <stp/>
        <stp>BDH|16397171656849194541</stp>
        <tr r="L6282" s="1"/>
      </tp>
      <tp t="e">
        <v>#N/A</v>
        <stp/>
        <stp>BDH|15106960907343482134</stp>
        <tr r="L2796" s="1"/>
      </tp>
      <tp t="e">
        <v>#N/A</v>
        <stp/>
        <stp>BDH|16046976865935704224</stp>
        <tr r="M5707" s="1"/>
      </tp>
      <tp t="e">
        <v>#N/A</v>
        <stp/>
        <stp>BDH|17190240963349835496</stp>
        <tr r="M6650" s="1"/>
      </tp>
      <tp t="e">
        <v>#N/A</v>
        <stp/>
        <stp>BDH|16418785599694783255</stp>
        <tr r="L2987" s="1"/>
      </tp>
      <tp t="e">
        <v>#N/A</v>
        <stp/>
        <stp>BDH|14347877571413482660</stp>
        <tr r="L2753" s="1"/>
      </tp>
      <tp t="e">
        <v>#N/A</v>
        <stp/>
        <stp>BDH|13323815968974491799</stp>
        <tr r="M1510" s="1"/>
      </tp>
      <tp t="e">
        <v>#N/A</v>
        <stp/>
        <stp>BDH|15560850351076386050</stp>
        <tr r="M6092" s="1"/>
      </tp>
      <tp t="e">
        <v>#N/A</v>
        <stp/>
        <stp>BDH|16218818157356528364</stp>
        <tr r="L4968" s="1"/>
      </tp>
      <tp t="e">
        <v>#N/A</v>
        <stp/>
        <stp>BDH|16788561435507298919</stp>
        <tr r="M6925" s="1"/>
      </tp>
      <tp t="e">
        <v>#N/A</v>
        <stp/>
        <stp>BDH|13566078705228353535</stp>
        <tr r="M3938" s="1"/>
      </tp>
      <tp t="e">
        <v>#N/A</v>
        <stp/>
        <stp>BDH|11469137446073349959</stp>
        <tr r="M7792" s="1"/>
      </tp>
      <tp t="e">
        <v>#N/A</v>
        <stp/>
        <stp>BDH|10213893699198337763</stp>
        <tr r="L8070" s="1"/>
      </tp>
      <tp t="e">
        <v>#N/A</v>
        <stp/>
        <stp>BDH|16530039012820413970</stp>
        <tr r="M6112" s="1"/>
      </tp>
      <tp t="e">
        <v>#N/A</v>
        <stp/>
        <stp>BDH|11089764904699100148</stp>
        <tr r="M4721" s="1"/>
      </tp>
      <tp t="e">
        <v>#N/A</v>
        <stp/>
        <stp>BDH|18238688511433985255</stp>
        <tr r="L6781" s="1"/>
      </tp>
      <tp t="e">
        <v>#N/A</v>
        <stp/>
        <stp>BDH|17686983081721893907</stp>
        <tr r="L5668" s="1"/>
      </tp>
      <tp t="e">
        <v>#N/A</v>
        <stp/>
        <stp>BDH|17807865690011120985</stp>
        <tr r="M2186" s="1"/>
      </tp>
      <tp t="e">
        <v>#N/A</v>
        <stp/>
        <stp>BDH|18005778747885741005</stp>
        <tr r="M5651" s="1"/>
      </tp>
      <tp t="e">
        <v>#N/A</v>
        <stp/>
        <stp>BDH|10088842829475963139</stp>
        <tr r="M54" s="1"/>
      </tp>
      <tp t="e">
        <v>#N/A</v>
        <stp/>
        <stp>BDH|15336211089922585392</stp>
        <tr r="L3618" s="1"/>
      </tp>
      <tp t="e">
        <v>#N/A</v>
        <stp/>
        <stp>BDH|16509571122496000974</stp>
        <tr r="M2684" s="1"/>
      </tp>
      <tp t="e">
        <v>#N/A</v>
        <stp/>
        <stp>BDH|10279778453254144809</stp>
        <tr r="L7551" s="1"/>
      </tp>
      <tp t="e">
        <v>#N/A</v>
        <stp/>
        <stp>BDH|13744284771188125083</stp>
        <tr r="M2177" s="1"/>
      </tp>
      <tp t="e">
        <v>#N/A</v>
        <stp/>
        <stp>BDH|17701922142180816484</stp>
        <tr r="M1236" s="1"/>
      </tp>
      <tp t="e">
        <v>#N/A</v>
        <stp/>
        <stp>BDH|12985978449140136117</stp>
        <tr r="L2227" s="1"/>
      </tp>
      <tp t="e">
        <v>#N/A</v>
        <stp/>
        <stp>BDH|14505849700823708115</stp>
        <tr r="M6932" s="1"/>
      </tp>
      <tp t="e">
        <v>#N/A</v>
        <stp/>
        <stp>BDH|15689524809938807621</stp>
        <tr r="M2271" s="1"/>
      </tp>
      <tp t="e">
        <v>#N/A</v>
        <stp/>
        <stp>BDH|14156659524137103969</stp>
        <tr r="L3794" s="1"/>
      </tp>
      <tp t="e">
        <v>#N/A</v>
        <stp/>
        <stp>BDH|17025291531459666195</stp>
        <tr r="M3128" s="1"/>
      </tp>
      <tp t="s">
        <v>#N/A Requesting Data...2943682941</v>
        <stp/>
        <stp>BADDPERIODS|10781671108635441965</stp>
        <tr r="G2551" s="1"/>
      </tp>
      <tp t="s">
        <v>#N/A Requesting Data...4014296891</v>
        <stp/>
        <stp>BADDPERIODS|12318524604449860479</stp>
        <tr r="I3404" s="1"/>
      </tp>
      <tp t="s">
        <v>#N/A Requesting Data...978445124</v>
        <stp/>
        <stp>BADDPERIODS|14614715183489864868</stp>
        <tr r="G2568" s="1"/>
      </tp>
      <tp t="s">
        <v>#N/A Requesting Data...1825713672</v>
        <stp/>
        <stp>BADDPERIODS|11593835177824805039</stp>
        <tr r="I5351" s="1"/>
      </tp>
      <tp t="s">
        <v>#N/A Requesting Data...425230665</v>
        <stp/>
        <stp>BADDPERIODS|12214882040932342635</stp>
        <tr r="I1748" s="1"/>
      </tp>
      <tp t="s">
        <v>#N/A Requesting Data...1587020388</v>
        <stp/>
        <stp>BADDPERIODS|11227406796660830669</stp>
        <tr r="I7713" s="1"/>
      </tp>
      <tp t="s">
        <v>#N/A Requesting Data...3050284023</v>
        <stp/>
        <stp>BADDPERIODS|17668152709775046901</stp>
        <tr r="I3844" s="1"/>
      </tp>
      <tp t="s">
        <v>#N/A Requesting Data...2491065203</v>
        <stp/>
        <stp>BADDPERIODS|16841494722269019394</stp>
        <tr r="G2992" s="1"/>
      </tp>
      <tp t="s">
        <v>#N/A Requesting Data...2430368882</v>
        <stp/>
        <stp>BADDPERIODS|12961274386996257409</stp>
        <tr r="G1095" s="1"/>
      </tp>
      <tp t="s">
        <v>#N/A Requesting Data...2153445929</v>
        <stp/>
        <stp>BADDPERIODS|11024500921719838532</stp>
        <tr r="I1665" s="1"/>
      </tp>
      <tp t="s">
        <v>#N/A Requesting Data...1101381960</v>
        <stp/>
        <stp>BADDPERIODS|17831203927794425911</stp>
        <tr r="I6841" s="1"/>
      </tp>
      <tp t="s">
        <v>#N/A Requesting Data...1910466570</v>
        <stp/>
        <stp>BADDPERIODS|18378231760337852124</stp>
        <tr r="I2457" s="1"/>
      </tp>
      <tp t="s">
        <v>#N/A Requesting Data...2981719124</v>
        <stp/>
        <stp>BADDPERIODS|17999142294636495370</stp>
        <tr r="I2755" s="1"/>
      </tp>
      <tp t="s">
        <v>#N/A Requesting Data...3443022671</v>
        <stp/>
        <stp>BADDPERIODS|12034043355514854935</stp>
        <tr r="I787" s="1"/>
      </tp>
      <tp t="s">
        <v>#N/A Requesting Data...805448638</v>
        <stp/>
        <stp>BADDPERIODS|10048664809198302464</stp>
        <tr r="G8012" s="1"/>
      </tp>
      <tp t="s">
        <v>#N/A Requesting Data...224390172</v>
        <stp/>
        <stp>BADDPERIODS|18326214047187846376</stp>
        <tr r="I462" s="1"/>
      </tp>
      <tp t="s">
        <v>#N/A Requesting Data...983582172</v>
        <stp/>
        <stp>BADDPERIODS|11656006898220354276</stp>
        <tr r="I3098" s="1"/>
      </tp>
      <tp t="s">
        <v>#N/A Requesting Data...3136836360</v>
        <stp/>
        <stp>BADDPERIODS|15362808473351262188</stp>
        <tr r="I2407" s="1"/>
      </tp>
      <tp t="s">
        <v>#N/A Requesting Data...688282648</v>
        <stp/>
        <stp>BADDPERIODS|10435807022896478688</stp>
        <tr r="G1961" s="1"/>
      </tp>
      <tp t="s">
        <v>#N/A Requesting Data...399901230</v>
        <stp/>
        <stp>BADDPERIODS|16880404550095275808</stp>
        <tr r="I6038" s="1"/>
      </tp>
      <tp t="s">
        <v>#N/A Requesting Data...1613788130</v>
        <stp/>
        <stp>BADDPERIODS|16356851369740615232</stp>
        <tr r="I2485" s="1"/>
      </tp>
      <tp t="s">
        <v>#N/A Requesting Data...2320016340</v>
        <stp/>
        <stp>BADDPERIODS|11946062338601864957</stp>
        <tr r="G6865" s="1"/>
      </tp>
      <tp t="s">
        <v>#N/A Requesting Data...1143360685</v>
        <stp/>
        <stp>BADDPERIODS|17957860355393476340</stp>
        <tr r="I3289" s="1"/>
      </tp>
      <tp t="e">
        <v>#N/A</v>
        <stp/>
        <stp>BDH|16639427837017178848</stp>
        <tr r="L7028" s="1"/>
      </tp>
      <tp t="e">
        <v>#N/A</v>
        <stp/>
        <stp>BDH|11062981439636381342</stp>
        <tr r="L187" s="1"/>
      </tp>
      <tp t="e">
        <v>#N/A</v>
        <stp/>
        <stp>BDH|11697714563227264902</stp>
        <tr r="L3382" s="1"/>
      </tp>
      <tp t="e">
        <v>#N/A</v>
        <stp/>
        <stp>BDH|12252118074463258936</stp>
        <tr r="M1711" s="1"/>
      </tp>
      <tp t="e">
        <v>#N/A</v>
        <stp/>
        <stp>BDH|17079628970169537117</stp>
        <tr r="L5674" s="1"/>
      </tp>
      <tp t="e">
        <v>#N/A</v>
        <stp/>
        <stp>BDH|10076592364115355889</stp>
        <tr r="M7352" s="1"/>
      </tp>
      <tp t="e">
        <v>#N/A</v>
        <stp/>
        <stp>BDH|13285601560699278460</stp>
        <tr r="L5714" s="1"/>
      </tp>
      <tp t="e">
        <v>#N/A</v>
        <stp/>
        <stp>BDH|12234705798790864248</stp>
        <tr r="M4824" s="1"/>
      </tp>
      <tp t="e">
        <v>#N/A</v>
        <stp/>
        <stp>BDH|10835328457331828935</stp>
        <tr r="M6589" s="1"/>
      </tp>
      <tp t="e">
        <v>#N/A</v>
        <stp/>
        <stp>BDH|15894766696304625181</stp>
        <tr r="M5066" s="1"/>
      </tp>
      <tp t="e">
        <v>#N/A</v>
        <stp/>
        <stp>BDH|13917056479869424372</stp>
        <tr r="M3853" s="1"/>
      </tp>
      <tp t="e">
        <v>#N/A</v>
        <stp/>
        <stp>BDH|11486116081793300517</stp>
        <tr r="M7107" s="1"/>
      </tp>
      <tp t="e">
        <v>#N/A</v>
        <stp/>
        <stp>BDH|14699436122688767461</stp>
        <tr r="M1193" s="1"/>
      </tp>
      <tp t="e">
        <v>#N/A</v>
        <stp/>
        <stp>BDH|11953928363494836467</stp>
        <tr r="M5184" s="1"/>
      </tp>
      <tp t="e">
        <v>#N/A</v>
        <stp/>
        <stp>BDH|16044129887663101226</stp>
        <tr r="L7030" s="1"/>
      </tp>
      <tp t="e">
        <v>#N/A</v>
        <stp/>
        <stp>BDH|11530868520806475319</stp>
        <tr r="M3111" s="1"/>
      </tp>
      <tp t="e">
        <v>#N/A</v>
        <stp/>
        <stp>BDH|14289595599627054142</stp>
        <tr r="M5284" s="1"/>
      </tp>
      <tp t="e">
        <v>#N/A</v>
        <stp/>
        <stp>BDH|17982514287054106080</stp>
        <tr r="M2854" s="1"/>
      </tp>
      <tp t="e">
        <v>#N/A</v>
        <stp/>
        <stp>BDH|14818182987536450551</stp>
        <tr r="M7571" s="1"/>
      </tp>
      <tp t="e">
        <v>#N/A</v>
        <stp/>
        <stp>BDH|13837554259178452562</stp>
        <tr r="M6608" s="1"/>
      </tp>
      <tp t="e">
        <v>#N/A</v>
        <stp/>
        <stp>BDH|10542007102437656972</stp>
        <tr r="M3267" s="1"/>
      </tp>
      <tp t="e">
        <v>#N/A</v>
        <stp/>
        <stp>BDH|11227927544001564373</stp>
        <tr r="L4281" s="1"/>
      </tp>
      <tp t="e">
        <v>#N/A</v>
        <stp/>
        <stp>BDH|12704702172009133521</stp>
        <tr r="M2454" s="1"/>
      </tp>
      <tp t="e">
        <v>#N/A</v>
        <stp/>
        <stp>BDH|13700848309872952755</stp>
        <tr r="L5033" s="1"/>
      </tp>
      <tp t="e">
        <v>#N/A</v>
        <stp/>
        <stp>BDH|15107291191249701983</stp>
        <tr r="M2027" s="1"/>
      </tp>
      <tp t="e">
        <v>#N/A</v>
        <stp/>
        <stp>BDH|16622072732523441816</stp>
        <tr r="L715" s="1"/>
      </tp>
      <tp t="e">
        <v>#N/A</v>
        <stp/>
        <stp>BDH|17979806571232761493</stp>
        <tr r="M5257" s="1"/>
      </tp>
      <tp t="e">
        <v>#N/A</v>
        <stp/>
        <stp>BDH|10701314414654368872</stp>
        <tr r="M1695" s="1"/>
      </tp>
      <tp t="e">
        <v>#N/A</v>
        <stp/>
        <stp>BDH|11440650003690401904</stp>
        <tr r="L1408" s="1"/>
      </tp>
      <tp t="e">
        <v>#N/A</v>
        <stp/>
        <stp>BDH|10125878765851463112</stp>
        <tr r="M2515" s="1"/>
      </tp>
      <tp t="e">
        <v>#N/A</v>
        <stp/>
        <stp>BDH|13787850173626790401</stp>
        <tr r="L2886" s="1"/>
      </tp>
      <tp t="e">
        <v>#N/A</v>
        <stp/>
        <stp>BDH|17653571158890990960</stp>
        <tr r="L2593" s="1"/>
      </tp>
      <tp t="e">
        <v>#N/A</v>
        <stp/>
        <stp>BDH|17901900573913592495</stp>
        <tr r="M5034" s="1"/>
      </tp>
      <tp t="e">
        <v>#N/A</v>
        <stp/>
        <stp>BDH|13352512018358933153</stp>
        <tr r="M7825" s="1"/>
      </tp>
      <tp t="e">
        <v>#N/A</v>
        <stp/>
        <stp>BDH|17189072582692592371</stp>
        <tr r="M7027" s="1"/>
      </tp>
      <tp t="e">
        <v>#N/A</v>
        <stp/>
        <stp>BDH|14353459886296294043</stp>
        <tr r="M2774" s="1"/>
      </tp>
      <tp t="e">
        <v>#N/A</v>
        <stp/>
        <stp>BDH|13207800677305261711</stp>
        <tr r="M7723" s="1"/>
      </tp>
      <tp t="s">
        <v>#N/A Requesting Data...2733612004</v>
        <stp/>
        <stp>BADDPERIODS|15906902675817502624</stp>
        <tr r="G5508" s="1"/>
      </tp>
      <tp t="s">
        <v>#N/A Requesting Data...2042408247</v>
        <stp/>
        <stp>BADDPERIODS|13195001535562960865</stp>
        <tr r="G6797" s="1"/>
      </tp>
      <tp t="s">
        <v>#N/A Requesting Data...1396183924</v>
        <stp/>
        <stp>BADDPERIODS|10873879825018882898</stp>
        <tr r="I2740" s="1"/>
      </tp>
      <tp t="s">
        <v>#N/A Requesting Data...1186706129</v>
        <stp/>
        <stp>BADDPERIODS|14772941542881806220</stp>
        <tr r="I6890" s="1"/>
      </tp>
      <tp t="s">
        <v>#N/A Requesting Data...4220303883</v>
        <stp/>
        <stp>BADDPERIODS|13300349123671984968</stp>
        <tr r="I5549" s="1"/>
      </tp>
      <tp t="s">
        <v>#N/A Requesting Data...555936889</v>
        <stp/>
        <stp>BADDPERIODS|15487402291614752696</stp>
        <tr r="G1693" s="1"/>
      </tp>
      <tp t="s">
        <v>#N/A Requesting Data...3067225362</v>
        <stp/>
        <stp>BADDPERIODS|13796732927438112492</stp>
        <tr r="I2813" s="1"/>
      </tp>
      <tp t="s">
        <v>#N/A Requesting Data...2813623436</v>
        <stp/>
        <stp>BADDPERIODS|11745733629749593734</stp>
        <tr r="G1230" s="1"/>
      </tp>
      <tp t="s">
        <v>#N/A Requesting Data...3002949826</v>
        <stp/>
        <stp>BADDPERIODS|11550332294356889711</stp>
        <tr r="G6370" s="1"/>
      </tp>
      <tp t="s">
        <v>#N/A Requesting Data...3725011431</v>
        <stp/>
        <stp>BADDPERIODS|11352804125704450599</stp>
        <tr r="I1375" s="1"/>
      </tp>
      <tp t="s">
        <v>#N/A Requesting Data...2289127552</v>
        <stp/>
        <stp>BADDPERIODS|12573157588733080234</stp>
        <tr r="I5632" s="1"/>
      </tp>
      <tp t="s">
        <v>#N/A Requesting Data...1801077683</v>
        <stp/>
        <stp>BADDPERIODS|15813407886600408318</stp>
        <tr r="G2660" s="1"/>
      </tp>
      <tp t="s">
        <v>#N/A Requesting Data...3264352156</v>
        <stp/>
        <stp>BADDPERIODS|17582992477794947791</stp>
        <tr r="I6840" s="1"/>
      </tp>
      <tp t="s">
        <v>#N/A Requesting Data...3813119771</v>
        <stp/>
        <stp>BADDPERIODS|11496032474955928918</stp>
        <tr r="I7285" s="1"/>
      </tp>
      <tp t="s">
        <v>#N/A Requesting Data...2245683759</v>
        <stp/>
        <stp>BADDPERIODS|17518899592638609437</stp>
        <tr r="G1987" s="1"/>
      </tp>
      <tp t="s">
        <v>#N/A Requesting Data...2105347549</v>
        <stp/>
        <stp>BADDPERIODS|17947683749359288615</stp>
        <tr r="G2771" s="1"/>
      </tp>
      <tp t="s">
        <v>#N/A Requesting Data...2327022094</v>
        <stp/>
        <stp>BADDPERIODS|15776896136300211415</stp>
        <tr r="G2001" s="1"/>
      </tp>
      <tp t="s">
        <v>#N/A Requesting Data...3833876148</v>
        <stp/>
        <stp>BADDPERIODS|12319860058224737117</stp>
        <tr r="G1468" s="1"/>
      </tp>
      <tp t="s">
        <v>#N/A Requesting Data...2248041845</v>
        <stp/>
        <stp>BADDPERIODS|12905621994527122052</stp>
        <tr r="I7873" s="1"/>
      </tp>
      <tp t="s">
        <v>#N/A Requesting Data...2738168731</v>
        <stp/>
        <stp>BADDPERIODS|16611634682156853443</stp>
        <tr r="I7239" s="1"/>
      </tp>
      <tp t="s">
        <v>#N/A Requesting Data...1533060878</v>
        <stp/>
        <stp>BADDPERIODS|17375945148488719835</stp>
        <tr r="G6789" s="1"/>
      </tp>
      <tp t="s">
        <v>#N/A Requesting Data...3207109537</v>
        <stp/>
        <stp>BADDPERIODS|15942940873552057354</stp>
        <tr r="I5630" s="1"/>
      </tp>
      <tp t="s">
        <v>#N/A Requesting Data...3063049969</v>
        <stp/>
        <stp>BADDPERIODS|14001696640069252502</stp>
        <tr r="G823" s="1"/>
      </tp>
      <tp t="s">
        <v>#N/A Requesting Data...1982978371</v>
        <stp/>
        <stp>BADDPERIODS|16815579853435743909</stp>
        <tr r="I1855" s="1"/>
      </tp>
      <tp t="e">
        <v>#N/A</v>
        <stp/>
        <stp>BDH|16191952828712735124</stp>
        <tr r="L5026" s="1"/>
      </tp>
      <tp t="e">
        <v>#N/A</v>
        <stp/>
        <stp>BDH|10811262179103985871</stp>
        <tr r="L4362" s="1"/>
      </tp>
      <tp t="e">
        <v>#N/A</v>
        <stp/>
        <stp>BDH|12959592789395873488</stp>
        <tr r="L1816" s="1"/>
      </tp>
      <tp t="e">
        <v>#N/A</v>
        <stp/>
        <stp>BDH|12611942848875352407</stp>
        <tr r="L6491" s="1"/>
      </tp>
      <tp t="e">
        <v>#N/A</v>
        <stp/>
        <stp>BDH|18326035845911416387</stp>
        <tr r="L7531" s="1"/>
      </tp>
      <tp t="e">
        <v>#N/A</v>
        <stp/>
        <stp>BDH|11513682645965444856</stp>
        <tr r="L7620" s="1"/>
      </tp>
      <tp t="e">
        <v>#N/A</v>
        <stp/>
        <stp>BDH|15885206458339929500</stp>
        <tr r="M3740" s="1"/>
      </tp>
      <tp t="e">
        <v>#N/A</v>
        <stp/>
        <stp>BDH|13290784474729523427</stp>
        <tr r="M3804" s="1"/>
      </tp>
      <tp t="e">
        <v>#N/A</v>
        <stp/>
        <stp>BDH|11079979155607274491</stp>
        <tr r="M736" s="1"/>
      </tp>
      <tp t="e">
        <v>#N/A</v>
        <stp/>
        <stp>BDH|14934678822619715722</stp>
        <tr r="L6109" s="1"/>
      </tp>
      <tp t="e">
        <v>#N/A</v>
        <stp/>
        <stp>BDH|13682610508929160279</stp>
        <tr r="M3894" s="1"/>
      </tp>
      <tp t="e">
        <v>#N/A</v>
        <stp/>
        <stp>BDH|14337360549374784926</stp>
        <tr r="M7641" s="1"/>
      </tp>
      <tp t="e">
        <v>#N/A</v>
        <stp/>
        <stp>BDH|14012388637162701815</stp>
        <tr r="M8028" s="1"/>
      </tp>
      <tp t="e">
        <v>#N/A</v>
        <stp/>
        <stp>BDH|17199155294616964700</stp>
        <tr r="M2976" s="1"/>
      </tp>
      <tp t="e">
        <v>#N/A</v>
        <stp/>
        <stp>BDH|14663842716145595680</stp>
        <tr r="L7442" s="1"/>
      </tp>
      <tp t="e">
        <v>#N/A</v>
        <stp/>
        <stp>BDH|15530782590043291664</stp>
        <tr r="M3345" s="1"/>
      </tp>
      <tp t="e">
        <v>#N/A</v>
        <stp/>
        <stp>BDH|14740997151742639404</stp>
        <tr r="L3554" s="1"/>
      </tp>
      <tp t="e">
        <v>#N/A</v>
        <stp/>
        <stp>BDH|12569255327235646987</stp>
        <tr r="M3874" s="1"/>
      </tp>
      <tp t="e">
        <v>#N/A</v>
        <stp/>
        <stp>BDH|18147712116244748482</stp>
        <tr r="L2107" s="1"/>
      </tp>
      <tp t="e">
        <v>#N/A</v>
        <stp/>
        <stp>BDH|14918684568398901294</stp>
        <tr r="M628" s="1"/>
      </tp>
      <tp t="e">
        <v>#N/A</v>
        <stp/>
        <stp>BDH|11520987250140704336</stp>
        <tr r="L2467" s="1"/>
      </tp>
      <tp t="e">
        <v>#N/A</v>
        <stp/>
        <stp>BDH|15947845416595446761</stp>
        <tr r="L5138" s="1"/>
      </tp>
      <tp t="e">
        <v>#N/A</v>
        <stp/>
        <stp>BDH|13451167685755704194</stp>
        <tr r="M1363" s="1"/>
      </tp>
      <tp t="e">
        <v>#N/A</v>
        <stp/>
        <stp>BDH|15405505327319338592</stp>
        <tr r="L3494" s="1"/>
      </tp>
      <tp t="e">
        <v>#N/A</v>
        <stp/>
        <stp>BDH|15978556952179534224</stp>
        <tr r="L1523" s="1"/>
      </tp>
      <tp t="e">
        <v>#N/A</v>
        <stp/>
        <stp>BDH|15848304757234213946</stp>
        <tr r="L2969" s="1"/>
      </tp>
      <tp t="e">
        <v>#N/A</v>
        <stp/>
        <stp>BDH|17190698324584500901</stp>
        <tr r="L701" s="1"/>
      </tp>
      <tp t="e">
        <v>#N/A</v>
        <stp/>
        <stp>BDH|18403794857344104022</stp>
        <tr r="L5541" s="1"/>
      </tp>
      <tp t="e">
        <v>#N/A</v>
        <stp/>
        <stp>BDH|16106502528529505652</stp>
        <tr r="M4328" s="1"/>
      </tp>
      <tp t="e">
        <v>#N/A</v>
        <stp/>
        <stp>BDH|11028342994562945704</stp>
        <tr r="M3304" s="1"/>
      </tp>
      <tp t="s">
        <v>#N/A Requesting Data...3321015549</v>
        <stp/>
        <stp>BADDPERIODS|17164317984830278620</stp>
        <tr r="I7838" s="1"/>
      </tp>
      <tp t="s">
        <v>#N/A Requesting Data...1393724512</v>
        <stp/>
        <stp>BADDPERIODS|12867848057002739783</stp>
        <tr r="G4846" s="1"/>
      </tp>
      <tp t="s">
        <v>#N/A Requesting Data...2498324242</v>
        <stp/>
        <stp>BADDPERIODS|12821078996514575586</stp>
        <tr r="G7155" s="1"/>
      </tp>
      <tp t="s">
        <v>#N/A Requesting Data...3587031607</v>
        <stp/>
        <stp>BADDPERIODS|18095000922364273442</stp>
        <tr r="G400" s="1"/>
      </tp>
      <tp t="s">
        <v>#N/A Requesting Data...4073097195</v>
        <stp/>
        <stp>BADDPERIODS|15891023933385856950</stp>
        <tr r="I6144" s="1"/>
      </tp>
      <tp t="s">
        <v>#N/A Requesting Data...1728117517</v>
        <stp/>
        <stp>BADDPERIODS|15290943242265048700</stp>
        <tr r="G6917" s="1"/>
      </tp>
      <tp t="s">
        <v>#N/A Requesting Data...795179091</v>
        <stp/>
        <stp>BADDPERIODS|18260698481999829568</stp>
        <tr r="G6212" s="1"/>
      </tp>
      <tp t="s">
        <v>#N/A Requesting Data...1254565262</v>
        <stp/>
        <stp>BADDPERIODS|15897344827338756686</stp>
        <tr r="G2106" s="1"/>
      </tp>
      <tp t="s">
        <v>#N/A Requesting Data...1795875687</v>
        <stp/>
        <stp>BADDPERIODS|10948997333865524523</stp>
        <tr r="I957" s="1"/>
      </tp>
      <tp t="s">
        <v>#N/A Requesting Data...2032739820</v>
        <stp/>
        <stp>BADDPERIODS|10187240094005363465</stp>
        <tr r="G4901" s="1"/>
      </tp>
      <tp t="s">
        <v>#N/A Requesting Data...2261377893</v>
        <stp/>
        <stp>BADDPERIODS|14529838161818128828</stp>
        <tr r="I1408" s="1"/>
      </tp>
      <tp t="s">
        <v>#N/A Requesting Data...418991238</v>
        <stp/>
        <stp>BADDPERIODS|13172498980747403281</stp>
        <tr r="G6080" s="1"/>
      </tp>
      <tp t="s">
        <v>#N/A Requesting Data...1104642085</v>
        <stp/>
        <stp>BADDPERIODS|10061844862162039626</stp>
        <tr r="G4789" s="1"/>
      </tp>
      <tp t="s">
        <v>#N/A Requesting Data...648133546</v>
        <stp/>
        <stp>BADDPERIODS|17383405843835209860</stp>
        <tr r="I7630" s="1"/>
      </tp>
      <tp t="s">
        <v>#N/A Requesting Data...531768101</v>
        <stp/>
        <stp>BADDPERIODS|17755632380615140610</stp>
        <tr r="G7637" s="1"/>
      </tp>
      <tp t="s">
        <v>#N/A Requesting Data...4111363876</v>
        <stp/>
        <stp>BADDPERIODS|12399354670389351519</stp>
        <tr r="I5397" s="1"/>
      </tp>
      <tp t="s">
        <v>#N/A Requesting Data...2297234330</v>
        <stp/>
        <stp>BADDPERIODS|17423753553327471825</stp>
        <tr r="I4530" s="1"/>
      </tp>
      <tp t="s">
        <v>#N/A Requesting Data...963661536</v>
        <stp/>
        <stp>BADDPERIODS|16671917137180346675</stp>
        <tr r="G793" s="1"/>
      </tp>
      <tp t="s">
        <v>#N/A Requesting Data...913533978</v>
        <stp/>
        <stp>BADDPERIODS|10701042281356719410</stp>
        <tr r="I3490" s="1"/>
      </tp>
      <tp t="s">
        <v>#N/A Requesting Data...1021435225</v>
        <stp/>
        <stp>BADDPERIODS|10502838255580387744</stp>
        <tr r="G2190" s="1"/>
      </tp>
      <tp t="s">
        <v>#N/A Requesting Data...1517897789</v>
        <stp/>
        <stp>BADDPERIODS|17882261070049899121</stp>
        <tr r="I5010" s="1"/>
      </tp>
      <tp t="e">
        <v>#N/A</v>
        <stp/>
        <stp>BDH|16247908130406338491</stp>
        <tr r="M6365" s="1"/>
      </tp>
      <tp t="e">
        <v>#N/A</v>
        <stp/>
        <stp>BDH|12019200763638849039</stp>
        <tr r="M5008" s="1"/>
      </tp>
      <tp t="e">
        <v>#N/A</v>
        <stp/>
        <stp>BDH|16194885550665323022</stp>
        <tr r="M7768" s="1"/>
      </tp>
      <tp t="e">
        <v>#N/A</v>
        <stp/>
        <stp>BDH|12474605329920186849</stp>
        <tr r="M4602" s="1"/>
      </tp>
      <tp t="e">
        <v>#N/A</v>
        <stp/>
        <stp>BDH|10696815023112905657</stp>
        <tr r="L5793" s="1"/>
      </tp>
      <tp t="e">
        <v>#N/A</v>
        <stp/>
        <stp>BDH|10088799787485743418</stp>
        <tr r="L1998" s="1"/>
      </tp>
      <tp t="e">
        <v>#N/A</v>
        <stp/>
        <stp>BDH|15029914258232699574</stp>
        <tr r="L2980" s="1"/>
      </tp>
      <tp t="e">
        <v>#N/A</v>
        <stp/>
        <stp>BDH|13100467822618406399</stp>
        <tr r="L731" s="1"/>
      </tp>
      <tp t="e">
        <v>#N/A</v>
        <stp/>
        <stp>BDH|15603974624990913044</stp>
        <tr r="L5260" s="1"/>
      </tp>
      <tp t="e">
        <v>#N/A</v>
        <stp/>
        <stp>BDH|13583952828562649463</stp>
        <tr r="M5398" s="1"/>
      </tp>
      <tp t="e">
        <v>#N/A</v>
        <stp/>
        <stp>BDH|14656888022867184755</stp>
        <tr r="L3720" s="1"/>
      </tp>
      <tp t="e">
        <v>#N/A</v>
        <stp/>
        <stp>BDH|16905463369828730290</stp>
        <tr r="M4934" s="1"/>
      </tp>
      <tp t="e">
        <v>#N/A</v>
        <stp/>
        <stp>BDH|11693999746683880191</stp>
        <tr r="L1973" s="1"/>
      </tp>
      <tp t="e">
        <v>#N/A</v>
        <stp/>
        <stp>BDH|13822312385641617728</stp>
        <tr r="L2258" s="1"/>
      </tp>
      <tp t="e">
        <v>#N/A</v>
        <stp/>
        <stp>BDH|16998529494632014679</stp>
        <tr r="M7700" s="1"/>
      </tp>
      <tp t="e">
        <v>#N/A</v>
        <stp/>
        <stp>BDH|14225162129301645839</stp>
        <tr r="L1137" s="1"/>
      </tp>
      <tp t="e">
        <v>#N/A</v>
        <stp/>
        <stp>BDH|10878758469666479983</stp>
        <tr r="L2695" s="1"/>
      </tp>
      <tp t="e">
        <v>#N/A</v>
        <stp/>
        <stp>BDH|13731468241569978415</stp>
        <tr r="L7081" s="1"/>
      </tp>
      <tp t="e">
        <v>#N/A</v>
        <stp/>
        <stp>BDH|10030100134784474880</stp>
        <tr r="L3770" s="1"/>
      </tp>
      <tp t="e">
        <v>#N/A</v>
        <stp/>
        <stp>BDH|14890578898402840472</stp>
        <tr r="L702" s="1"/>
      </tp>
      <tp t="e">
        <v>#N/A</v>
        <stp/>
        <stp>BDH|14804365236418162214</stp>
        <tr r="L24" s="1"/>
      </tp>
      <tp t="e">
        <v>#N/A</v>
        <stp/>
        <stp>BDH|16492463996507583295</stp>
        <tr r="L3984" s="1"/>
      </tp>
      <tp t="e">
        <v>#N/A</v>
        <stp/>
        <stp>BDH|14492293974506897997</stp>
        <tr r="M1875" s="1"/>
      </tp>
      <tp t="e">
        <v>#N/A</v>
        <stp/>
        <stp>BDH|17743157791219860837</stp>
        <tr r="L2824" s="1"/>
      </tp>
      <tp t="e">
        <v>#N/A</v>
        <stp/>
        <stp>BDH|17304182214388776101</stp>
        <tr r="M7456" s="1"/>
      </tp>
      <tp t="e">
        <v>#N/A</v>
        <stp/>
        <stp>BDH|15639914625083382399</stp>
        <tr r="L6780" s="1"/>
      </tp>
      <tp t="e">
        <v>#N/A</v>
        <stp/>
        <stp>BDH|16566680331248671527</stp>
        <tr r="M2836" s="1"/>
      </tp>
      <tp t="e">
        <v>#N/A</v>
        <stp/>
        <stp>BDH|15982646254369195100</stp>
        <tr r="M1789" s="1"/>
      </tp>
      <tp t="e">
        <v>#N/A</v>
        <stp/>
        <stp>BDH|15668137887603352196</stp>
        <tr r="M563" s="1"/>
      </tp>
      <tp t="s">
        <v>#N/A Requesting Data...3013112488</v>
        <stp/>
        <stp>BADDPERIODS|12096413104505609961</stp>
        <tr r="I5417" s="1"/>
      </tp>
      <tp t="s">
        <v>#N/A Requesting Data...2897695879</v>
        <stp/>
        <stp>BADDPERIODS|14217369201084523954</stp>
        <tr r="I1824" s="1"/>
      </tp>
      <tp t="s">
        <v>#N/A Requesting Data...3397473452</v>
        <stp/>
        <stp>BADDPERIODS|14834567406618895354</stp>
        <tr r="I2726" s="1"/>
      </tp>
      <tp t="s">
        <v>#N/A Requesting Data...3904281579</v>
        <stp/>
        <stp>BADDPERIODS|14938229633398879751</stp>
        <tr r="G6799" s="1"/>
      </tp>
      <tp t="s">
        <v>#N/A Requesting Data...3476376741</v>
        <stp/>
        <stp>BADDPERIODS|11493857926198037920</stp>
        <tr r="G7752" s="1"/>
      </tp>
      <tp t="s">
        <v>#N/A Requesting Data...3828496836</v>
        <stp/>
        <stp>BADDPERIODS|17063678747347309861</stp>
        <tr r="G3112" s="1"/>
      </tp>
      <tp t="s">
        <v>#N/A Requesting Data...891671326</v>
        <stp/>
        <stp>BADDPERIODS|11486102413468351316</stp>
        <tr r="I2521" s="1"/>
      </tp>
      <tp t="s">
        <v>#N/A Requesting Data...2231850192</v>
        <stp/>
        <stp>BADDPERIODS|12210861939222067189</stp>
        <tr r="G6195" s="1"/>
      </tp>
      <tp t="s">
        <v>#N/A Requesting Data...1140947446</v>
        <stp/>
        <stp>BADDPERIODS|13455638631724094838</stp>
        <tr r="G7167" s="1"/>
      </tp>
      <tp t="s">
        <v>#N/A Requesting Data...2712745543</v>
        <stp/>
        <stp>BADDPERIODS|14600591839951100923</stp>
        <tr r="G7475" s="1"/>
      </tp>
      <tp t="s">
        <v>#N/A Requesting Data...4171871919</v>
        <stp/>
        <stp>BADDPERIODS|15425313940090793870</stp>
        <tr r="I5963" s="1"/>
      </tp>
      <tp t="s">
        <v>#N/A Requesting Data...3394919661</v>
        <stp/>
        <stp>BADDPERIODS|18010257245314495015</stp>
        <tr r="I7575" s="1"/>
      </tp>
      <tp t="s">
        <v>#N/A Requesting Data...1733201140</v>
        <stp/>
        <stp>BADDPERIODS|15581855069704904553</stp>
        <tr r="G7367" s="1"/>
      </tp>
      <tp t="s">
        <v>#N/A Requesting Data...2439655574</v>
        <stp/>
        <stp>BADDPERIODS|18287261911891317036</stp>
        <tr r="I5578" s="1"/>
      </tp>
      <tp t="s">
        <v>#N/A Requesting Data...3471236670</v>
        <stp/>
        <stp>BADDPERIODS|15343001516628453640</stp>
        <tr r="G3711" s="1"/>
      </tp>
      <tp t="s">
        <v>#N/A Requesting Data...2324645228</v>
        <stp/>
        <stp>BADDPERIODS|18278003239612727396</stp>
        <tr r="G6205" s="1"/>
      </tp>
      <tp t="s">
        <v>#N/A Requesting Data...1145608351</v>
        <stp/>
        <stp>BADDPERIODS|18042597680469442684</stp>
        <tr r="G1245" s="1"/>
      </tp>
      <tp t="s">
        <v>#N/A Requesting Data...2777131845</v>
        <stp/>
        <stp>BADDPERIODS|14078732388467769690</stp>
        <tr r="G1522" s="1"/>
      </tp>
      <tp t="s">
        <v>#N/A Requesting Data...4070510889</v>
        <stp/>
        <stp>BADDPERIODS|10328119156439716769</stp>
        <tr r="I3301" s="1"/>
      </tp>
      <tp t="s">
        <v>#N/A Requesting Data...3770383085</v>
        <stp/>
        <stp>BADDPERIODS|14504695864056988849</stp>
        <tr r="I4453" s="1"/>
      </tp>
      <tp t="s">
        <v>#N/A Requesting Data...1785779661</v>
        <stp/>
        <stp>BADDPERIODS|16718565401419721026</stp>
        <tr r="I1916" s="1"/>
      </tp>
      <tp t="s">
        <v>#N/A Requesting Data...1174753454</v>
        <stp/>
        <stp>BADDPERIODS|14914976768167542660</stp>
        <tr r="G2827" s="1"/>
      </tp>
      <tp t="s">
        <v>#N/A Requesting Data...3686602283</v>
        <stp/>
        <stp>BADDPERIODS|16228367945672288969</stp>
        <tr r="G932" s="1"/>
      </tp>
      <tp t="s">
        <v>#N/A Requesting Data...3082458904</v>
        <stp/>
        <stp>BADDPERIODS|17408812141361564044</stp>
        <tr r="G1519" s="1"/>
      </tp>
      <tp t="s">
        <v>#N/A Requesting Data...2272171577</v>
        <stp/>
        <stp>BADDPERIODS|14242404590621129267</stp>
        <tr r="G5916" s="1"/>
      </tp>
      <tp t="s">
        <v>#N/A Requesting Data...3550489579</v>
        <stp/>
        <stp>BADDPERIODS|11868511037309843430</stp>
        <tr r="G942" s="1"/>
      </tp>
      <tp t="s">
        <v>#N/A Requesting Data...3616195768</v>
        <stp/>
        <stp>BADDPERIODS|14597021190867036022</stp>
        <tr r="G5160" s="1"/>
      </tp>
      <tp t="s">
        <v>#N/A Requesting Data...703295965</v>
        <stp/>
        <stp>BADDPERIODS|14505917372067214717</stp>
        <tr r="I2035" s="1"/>
      </tp>
      <tp t="s">
        <v>#N/A Requesting Data...1420040937</v>
        <stp/>
        <stp>BADDPERIODS|16972615705168808202</stp>
        <tr r="G6190" s="1"/>
      </tp>
      <tp t="e">
        <v>#N/A</v>
        <stp/>
        <stp>BDH|15178994666123780721</stp>
        <tr r="M4461" s="1"/>
      </tp>
      <tp t="e">
        <v>#N/A</v>
        <stp/>
        <stp>BDH|16223767923545491882</stp>
        <tr r="L1646" s="1"/>
      </tp>
      <tp t="e">
        <v>#N/A</v>
        <stp/>
        <stp>BDH|16646479888544223001</stp>
        <tr r="M52" s="1"/>
      </tp>
      <tp t="e">
        <v>#N/A</v>
        <stp/>
        <stp>BDH|16716949551731007594</stp>
        <tr r="L7387" s="1"/>
      </tp>
      <tp t="e">
        <v>#N/A</v>
        <stp/>
        <stp>BDH|15360897114114798623</stp>
        <tr r="M3649" s="1"/>
      </tp>
      <tp t="e">
        <v>#N/A</v>
        <stp/>
        <stp>BDH|13630959813217901221</stp>
        <tr r="M3133" s="1"/>
      </tp>
      <tp t="e">
        <v>#N/A</v>
        <stp/>
        <stp>BDH|17095855511266947662</stp>
        <tr r="M7702" s="1"/>
      </tp>
      <tp t="e">
        <v>#N/A</v>
        <stp/>
        <stp>BDH|12053472895845191489</stp>
        <tr r="L3884" s="1"/>
      </tp>
      <tp t="e">
        <v>#N/A</v>
        <stp/>
        <stp>BDH|16582862719647313622</stp>
        <tr r="M5554" s="1"/>
      </tp>
      <tp t="e">
        <v>#N/A</v>
        <stp/>
        <stp>BDH|17377896311816463641</stp>
        <tr r="M4641" s="1"/>
      </tp>
      <tp t="e">
        <v>#N/A</v>
        <stp/>
        <stp>BDH|17045184774088241759</stp>
        <tr r="L5139" s="1"/>
      </tp>
      <tp t="e">
        <v>#N/A</v>
        <stp/>
        <stp>BDH|18142424151254966309</stp>
        <tr r="L5649" s="1"/>
      </tp>
      <tp t="e">
        <v>#N/A</v>
        <stp/>
        <stp>BDH|14589214688203043376</stp>
        <tr r="M2139" s="1"/>
      </tp>
      <tp t="e">
        <v>#N/A</v>
        <stp/>
        <stp>BDH|14889318213239034112</stp>
        <tr r="M652" s="1"/>
      </tp>
      <tp t="e">
        <v>#N/A</v>
        <stp/>
        <stp>BDH|11697923599266332958</stp>
        <tr r="M3918" s="1"/>
      </tp>
      <tp t="e">
        <v>#N/A</v>
        <stp/>
        <stp>BDH|11609482977364171837</stp>
        <tr r="M3246" s="1"/>
      </tp>
      <tp t="e">
        <v>#N/A</v>
        <stp/>
        <stp>BDH|17256128486538412898</stp>
        <tr r="M4149" s="1"/>
      </tp>
      <tp t="e">
        <v>#N/A</v>
        <stp/>
        <stp>BDH|10011987911060073621</stp>
        <tr r="M1455" s="1"/>
      </tp>
      <tp t="e">
        <v>#N/A</v>
        <stp/>
        <stp>BDH|11497163520175959909</stp>
        <tr r="M5783" s="1"/>
      </tp>
      <tp t="e">
        <v>#N/A</v>
        <stp/>
        <stp>BDH|17448506285202271680</stp>
        <tr r="L3086" s="1"/>
      </tp>
      <tp t="e">
        <v>#N/A</v>
        <stp/>
        <stp>BDH|12693184693685446129</stp>
        <tr r="L3141" s="1"/>
      </tp>
      <tp t="e">
        <v>#N/A</v>
        <stp/>
        <stp>BDH|15910866524690577150</stp>
        <tr r="M817" s="1"/>
      </tp>
      <tp t="e">
        <v>#N/A</v>
        <stp/>
        <stp>BDH|13209293232428749455</stp>
        <tr r="L5142" s="1"/>
      </tp>
      <tp t="e">
        <v>#N/A</v>
        <stp/>
        <stp>BDH|14240141607669913234</stp>
        <tr r="M5983" s="1"/>
      </tp>
      <tp t="e">
        <v>#N/A</v>
        <stp/>
        <stp>BDH|11911671600299203077</stp>
        <tr r="M1358" s="1"/>
      </tp>
      <tp t="e">
        <v>#N/A</v>
        <stp/>
        <stp>BDH|18216760161536673186</stp>
        <tr r="L182" s="1"/>
      </tp>
      <tp t="s">
        <v>#N/A Requesting Data...3050815862</v>
        <stp/>
        <stp>BADDPERIODS|18051950775808640406</stp>
        <tr r="I5265" s="1"/>
      </tp>
      <tp t="s">
        <v>#N/A Requesting Data...4082270687</v>
        <stp/>
        <stp>BADDPERIODS|10976393665017304808</stp>
        <tr r="G7282" s="1"/>
      </tp>
      <tp t="s">
        <v>#N/A Requesting Data...2505096395</v>
        <stp/>
        <stp>BADDPERIODS|15469644150134695807</stp>
        <tr r="G2933" s="1"/>
      </tp>
      <tp t="s">
        <v>#N/A Requesting Data...2541876964</v>
        <stp/>
        <stp>BADDPERIODS|10814190524929203012</stp>
        <tr r="I5586" s="1"/>
      </tp>
      <tp t="s">
        <v>#N/A Requesting Data...958550180</v>
        <stp/>
        <stp>BADDPERIODS|10870038301199464383</stp>
        <tr r="G3376" s="1"/>
      </tp>
      <tp t="s">
        <v>#N/A Requesting Data...3975343962</v>
        <stp/>
        <stp>BADDPERIODS|14394058761480596847</stp>
        <tr r="G6684" s="1"/>
      </tp>
      <tp t="s">
        <v>#N/A Requesting Data...2980631902</v>
        <stp/>
        <stp>BADDPERIODS|15748554072188795510</stp>
        <tr r="G3728" s="1"/>
      </tp>
      <tp t="s">
        <v>#N/A Requesting Data...2037372996</v>
        <stp/>
        <stp>BADDPERIODS|15295811091196151855</stp>
        <tr r="G5127" s="1"/>
      </tp>
      <tp t="s">
        <v>#N/A Requesting Data...2860999578</v>
        <stp/>
        <stp>BADDPERIODS|15966815979302045273</stp>
        <tr r="I4047" s="1"/>
      </tp>
      <tp t="s">
        <v>#N/A Requesting Data...1038611692</v>
        <stp/>
        <stp>BADDPERIODS|10694871670021189467</stp>
        <tr r="I4736" s="1"/>
      </tp>
      <tp t="s">
        <v>#N/A Requesting Data...2671346626</v>
        <stp/>
        <stp>BADDPERIODS|18134385008414543522</stp>
        <tr r="I1862" s="1"/>
      </tp>
      <tp t="s">
        <v>#N/A Requesting Data...614869557</v>
        <stp/>
        <stp>BADDPERIODS|18274528051485117769</stp>
        <tr r="G2130" s="1"/>
      </tp>
      <tp t="s">
        <v>#N/A Requesting Data...3023047046</v>
        <stp/>
        <stp>BADDPERIODS|10019927754164068200</stp>
        <tr r="G7439" s="1"/>
      </tp>
      <tp t="s">
        <v>#N/A Requesting Data...799643550</v>
        <stp/>
        <stp>BADDPERIODS|13462382203599150385</stp>
        <tr r="I6653" s="1"/>
      </tp>
      <tp t="e">
        <v>#N/A</v>
        <stp/>
        <stp>BDH|15339947398849568200</stp>
        <tr r="L890" s="1"/>
      </tp>
      <tp t="e">
        <v>#N/A</v>
        <stp/>
        <stp>BDH|11926329543060479865</stp>
        <tr r="M7190" s="1"/>
      </tp>
      <tp t="e">
        <v>#N/A</v>
        <stp/>
        <stp>BDH|10603043387981747787</stp>
        <tr r="L2395" s="1"/>
      </tp>
      <tp t="e">
        <v>#N/A</v>
        <stp/>
        <stp>BDH|10765234077523995806</stp>
        <tr r="M4140" s="1"/>
      </tp>
      <tp t="e">
        <v>#N/A</v>
        <stp/>
        <stp>BDH|18130247993365806848</stp>
        <tr r="M3416" s="1"/>
      </tp>
      <tp t="e">
        <v>#N/A</v>
        <stp/>
        <stp>BDH|16969736949888124384</stp>
        <tr r="M4551" s="1"/>
      </tp>
      <tp t="e">
        <v>#N/A</v>
        <stp/>
        <stp>BDH|10635684337999025232</stp>
        <tr r="M3945" s="1"/>
      </tp>
      <tp t="e">
        <v>#N/A</v>
        <stp/>
        <stp>BDH|16918855245961136520</stp>
        <tr r="M3316" s="1"/>
      </tp>
      <tp t="e">
        <v>#N/A</v>
        <stp/>
        <stp>BDH|11808649313499073154</stp>
        <tr r="M2369" s="1"/>
      </tp>
      <tp t="e">
        <v>#N/A</v>
        <stp/>
        <stp>BDH|18095236239984590352</stp>
        <tr r="M6852" s="1"/>
      </tp>
      <tp t="e">
        <v>#N/A</v>
        <stp/>
        <stp>BDH|14865579813698234647</stp>
        <tr r="L324" s="1"/>
      </tp>
      <tp t="e">
        <v>#N/A</v>
        <stp/>
        <stp>BDH|14224376118261186962</stp>
        <tr r="M1640" s="1"/>
      </tp>
      <tp t="e">
        <v>#N/A</v>
        <stp/>
        <stp>BDH|16777586005815302835</stp>
        <tr r="L5557" s="1"/>
      </tp>
      <tp t="e">
        <v>#N/A</v>
        <stp/>
        <stp>BDH|15117169897920321390</stp>
        <tr r="M6585" s="1"/>
      </tp>
      <tp t="e">
        <v>#N/A</v>
        <stp/>
        <stp>BDH|17535011337673136984</stp>
        <tr r="L7073" s="1"/>
      </tp>
      <tp t="e">
        <v>#N/A</v>
        <stp/>
        <stp>BDH|15498917301437918578</stp>
        <tr r="L2394" s="1"/>
      </tp>
      <tp t="e">
        <v>#N/A</v>
        <stp/>
        <stp>BDH|18124968424055999801</stp>
        <tr r="L1326" s="1"/>
      </tp>
      <tp t="e">
        <v>#N/A</v>
        <stp/>
        <stp>BDH|14204395600378501144</stp>
        <tr r="M6168" s="1"/>
      </tp>
      <tp t="e">
        <v>#N/A</v>
        <stp/>
        <stp>BDH|10909866742347509527</stp>
        <tr r="L1586" s="1"/>
      </tp>
      <tp t="e">
        <v>#N/A</v>
        <stp/>
        <stp>BDH|14502224120333818957</stp>
        <tr r="L1476" s="1"/>
      </tp>
      <tp t="e">
        <v>#N/A</v>
        <stp/>
        <stp>BDH|18271695571673638467</stp>
        <tr r="L3055" s="1"/>
      </tp>
      <tp t="e">
        <v>#N/A</v>
        <stp/>
        <stp>BDH|15145536543698206292</stp>
        <tr r="L122" s="1"/>
      </tp>
      <tp t="e">
        <v>#N/A</v>
        <stp/>
        <stp>BDH|12068835481869894504</stp>
        <tr r="M537" s="1"/>
      </tp>
      <tp t="e">
        <v>#N/A</v>
        <stp/>
        <stp>BDH|14616341068508303733</stp>
        <tr r="M4606" s="1"/>
      </tp>
      <tp t="e">
        <v>#N/A</v>
        <stp/>
        <stp>BDH|10559035782314647282</stp>
        <tr r="L6571" s="1"/>
      </tp>
      <tp t="e">
        <v>#N/A</v>
        <stp/>
        <stp>BDH|14418383897369337927</stp>
        <tr r="M3332" s="1"/>
      </tp>
      <tp t="e">
        <v>#N/A</v>
        <stp/>
        <stp>BDH|17664873844477667293</stp>
        <tr r="M7855" s="1"/>
      </tp>
      <tp t="e">
        <v>#N/A</v>
        <stp/>
        <stp>BDH|17467923324437927517</stp>
        <tr r="M2336" s="1"/>
      </tp>
      <tp t="e">
        <v>#N/A</v>
        <stp/>
        <stp>BDH|18426361775802972048</stp>
        <tr r="L3971" s="1"/>
      </tp>
      <tp t="s">
        <v>#N/A Requesting Data...2773497306</v>
        <stp/>
        <stp>BADDPERIODS|17096680052107470991</stp>
        <tr r="I3130" s="1"/>
      </tp>
      <tp t="s">
        <v>#N/A Requesting Data...2670069248</v>
        <stp/>
        <stp>BADDPERIODS|15231927170548785905</stp>
        <tr r="I3718" s="1"/>
      </tp>
      <tp t="s">
        <v>#N/A Requesting Data...2790394662</v>
        <stp/>
        <stp>BADDPERIODS|11856854039866747641</stp>
        <tr r="G8042" s="1"/>
      </tp>
      <tp t="s">
        <v>#N/A Requesting Data...1720805893</v>
        <stp/>
        <stp>BADDPERIODS|17805770183923902125</stp>
        <tr r="I7372" s="1"/>
      </tp>
      <tp t="s">
        <v>#N/A Requesting Data...1978482638</v>
        <stp/>
        <stp>BADDPERIODS|15646894136022751698</stp>
        <tr r="G4325" s="1"/>
      </tp>
      <tp t="s">
        <v>#N/A Requesting Data...979278964</v>
        <stp/>
        <stp>BADDPERIODS|11237586442529685392</stp>
        <tr r="G2727" s="1"/>
      </tp>
      <tp t="s">
        <v>#N/A Requesting Data...978356445</v>
        <stp/>
        <stp>BADDPERIODS|15363666467377181842</stp>
        <tr r="I1467" s="1"/>
      </tp>
      <tp t="s">
        <v>#N/A Requesting Data...2227291061</v>
        <stp/>
        <stp>BADDPERIODS|11189604982077013244</stp>
        <tr r="I5790" s="1"/>
      </tp>
      <tp t="s">
        <v>#N/A Requesting Data...4088461066</v>
        <stp/>
        <stp>BADDPERIODS|16958952250545803534</stp>
        <tr r="I2128" s="1"/>
      </tp>
      <tp t="s">
        <v>#N/A Requesting Data...1039556177</v>
        <stp/>
        <stp>BADDPERIODS|17601651885194267731</stp>
        <tr r="G7782" s="1"/>
      </tp>
      <tp t="s">
        <v>#N/A Requesting Data...4163844026</v>
        <stp/>
        <stp>BADDPERIODS|12088753885830464731</stp>
        <tr r="I3939" s="1"/>
      </tp>
      <tp t="s">
        <v>#N/A Requesting Data...4269738765</v>
        <stp/>
        <stp>BADDPERIODS|18017534278817491780</stp>
        <tr r="I439" s="1"/>
      </tp>
      <tp t="s">
        <v>#N/A Requesting Data...1770265659</v>
        <stp/>
        <stp>BADDPERIODS|16801502714488870035</stp>
        <tr r="G2510" s="1"/>
      </tp>
      <tp t="s">
        <v>#N/A Requesting Data...794974900</v>
        <stp/>
        <stp>BADDPERIODS|15662851876569062921</stp>
        <tr r="G716" s="1"/>
      </tp>
      <tp t="s">
        <v>#N/A Requesting Data...2405651314</v>
        <stp/>
        <stp>BADDPERIODS|16843402588066000674</stp>
        <tr r="I3072" s="1"/>
      </tp>
      <tp t="s">
        <v>#N/A Requesting Data...3163556335</v>
        <stp/>
        <stp>BADDPERIODS|14167807043930220278</stp>
        <tr r="I2721" s="1"/>
      </tp>
      <tp t="s">
        <v>#N/A Requesting Data...1944275720</v>
        <stp/>
        <stp>BADDPERIODS|16739250786450121627</stp>
        <tr r="I4395" s="1"/>
      </tp>
      <tp t="s">
        <v>#N/A Requesting Data...909234821</v>
        <stp/>
        <stp>BADDPERIODS|11115649193853315722</stp>
        <tr r="I7156" s="1"/>
      </tp>
      <tp t="s">
        <v>#N/A Requesting Data...3543223620</v>
        <stp/>
        <stp>BADDPERIODS|14345820136041179413</stp>
        <tr r="G301" s="1"/>
      </tp>
      <tp t="s">
        <v>#N/A Requesting Data...3075297340</v>
        <stp/>
        <stp>BADDPERIODS|17084689688247565424</stp>
        <tr r="I4513" s="1"/>
      </tp>
      <tp t="s">
        <v>#N/A Requesting Data...3580644848</v>
        <stp/>
        <stp>BADDPERIODS|18173164520512544353</stp>
        <tr r="I8144" s="1"/>
      </tp>
      <tp t="e">
        <v>#N/A</v>
        <stp/>
        <stp>BDH|10371864029340521449</stp>
        <tr r="M3252" s="1"/>
      </tp>
      <tp t="e">
        <v>#N/A</v>
        <stp/>
        <stp>BDH|18372358168265311607</stp>
        <tr r="M271" s="1"/>
      </tp>
      <tp t="e">
        <v>#N/A</v>
        <stp/>
        <stp>BDH|11646385724837075975</stp>
        <tr r="L7032" s="1"/>
      </tp>
      <tp t="e">
        <v>#N/A</v>
        <stp/>
        <stp>BDH|10352003389995719305</stp>
        <tr r="L6873" s="1"/>
      </tp>
      <tp t="e">
        <v>#N/A</v>
        <stp/>
        <stp>BDH|13622035493757921329</stp>
        <tr r="L4686" s="1"/>
      </tp>
      <tp t="e">
        <v>#N/A</v>
        <stp/>
        <stp>BDH|10096075194330829767</stp>
        <tr r="L1869" s="1"/>
      </tp>
      <tp t="e">
        <v>#N/A</v>
        <stp/>
        <stp>BDH|11186650419128807083</stp>
        <tr r="L5958" s="1"/>
      </tp>
      <tp t="e">
        <v>#N/A</v>
        <stp/>
        <stp>BDH|10544199550982899897</stp>
        <tr r="M950" s="1"/>
      </tp>
      <tp t="e">
        <v>#N/A</v>
        <stp/>
        <stp>BDH|17775946837347089492</stp>
        <tr r="M2205" s="1"/>
      </tp>
      <tp t="e">
        <v>#N/A</v>
        <stp/>
        <stp>BDH|14593847086913311998</stp>
        <tr r="M1893" s="1"/>
      </tp>
      <tp t="e">
        <v>#N/A</v>
        <stp/>
        <stp>BDH|18179814158129066259</stp>
        <tr r="M6772" s="1"/>
      </tp>
      <tp t="e">
        <v>#N/A</v>
        <stp/>
        <stp>BDH|12187095823298572634</stp>
        <tr r="L5724" s="1"/>
      </tp>
      <tp t="e">
        <v>#N/A</v>
        <stp/>
        <stp>BDH|10633678484629166997</stp>
        <tr r="L6639" s="1"/>
      </tp>
      <tp t="e">
        <v>#N/A</v>
        <stp/>
        <stp>BDH|16430538719985626953</stp>
        <tr r="M5260" s="1"/>
      </tp>
      <tp t="e">
        <v>#N/A</v>
        <stp/>
        <stp>BDH|11632410947307905842</stp>
        <tr r="M411" s="1"/>
      </tp>
      <tp t="e">
        <v>#N/A</v>
        <stp/>
        <stp>BDH|17740894909978388993</stp>
        <tr r="M1580" s="1"/>
      </tp>
      <tp t="e">
        <v>#N/A</v>
        <stp/>
        <stp>BDH|10774314398281470576</stp>
        <tr r="L2847" s="1"/>
      </tp>
      <tp t="e">
        <v>#N/A</v>
        <stp/>
        <stp>BDH|18434318635950422690</stp>
        <tr r="M360" s="1"/>
      </tp>
      <tp t="e">
        <v>#N/A</v>
        <stp/>
        <stp>BDH|16456993351141531544</stp>
        <tr r="L1568" s="1"/>
      </tp>
      <tp t="e">
        <v>#N/A</v>
        <stp/>
        <stp>BDH|12635883842040317026</stp>
        <tr r="M1874" s="1"/>
      </tp>
      <tp t="e">
        <v>#N/A</v>
        <stp/>
        <stp>BDH|17623309020851864933</stp>
        <tr r="M750" s="1"/>
      </tp>
      <tp t="e">
        <v>#N/A</v>
        <stp/>
        <stp>BDH|15258330935192006990</stp>
        <tr r="L5628" s="1"/>
      </tp>
      <tp t="e">
        <v>#N/A</v>
        <stp/>
        <stp>BDH|11173849285649857659</stp>
        <tr r="M5691" s="1"/>
      </tp>
      <tp t="s">
        <v>#N/A Requesting Data...697571457</v>
        <stp/>
        <stp>BADDPERIODS|12410422888416799292</stp>
        <tr r="G5656" s="1"/>
      </tp>
      <tp t="s">
        <v>#N/A Requesting Data...2540627726</v>
        <stp/>
        <stp>BADDPERIODS|18014510321580508559</stp>
        <tr r="I5955" s="1"/>
      </tp>
      <tp t="s">
        <v>#N/A Requesting Data...3545325705</v>
        <stp/>
        <stp>BADDPERIODS|11124153924801743970</stp>
        <tr r="I5898" s="1"/>
      </tp>
      <tp t="s">
        <v>#N/A Requesting Data...2885200063</v>
        <stp/>
        <stp>BADDPERIODS|17204727780457986591</stp>
        <tr r="I856" s="1"/>
      </tp>
      <tp t="s">
        <v>#N/A Requesting Data...1480670480</v>
        <stp/>
        <stp>BADDPERIODS|16196315695606043055</stp>
        <tr r="G7152" s="1"/>
      </tp>
      <tp t="s">
        <v>#N/A Requesting Data...1007785460</v>
        <stp/>
        <stp>BADDPERIODS|11699461890440311636</stp>
        <tr r="I7219" s="1"/>
      </tp>
      <tp t="s">
        <v>#N/A Requesting Data...2355777152</v>
        <stp/>
        <stp>BADDPERIODS|12731393945637985825</stp>
        <tr r="G3763" s="1"/>
      </tp>
      <tp t="s">
        <v>#N/A Requesting Data...4214049508</v>
        <stp/>
        <stp>BADDPERIODS|14529547983855046621</stp>
        <tr r="I4360" s="1"/>
      </tp>
      <tp t="s">
        <v>#N/A Requesting Data...2309346188</v>
        <stp/>
        <stp>BADDPERIODS|12547851891180681974</stp>
        <tr r="I7134" s="1"/>
      </tp>
      <tp t="s">
        <v>#N/A Requesting Data...2331683749</v>
        <stp/>
        <stp>BADDPERIODS|16389134320557875886</stp>
        <tr r="G7201" s="1"/>
      </tp>
      <tp t="s">
        <v>#N/A Requesting Data...3782434501</v>
        <stp/>
        <stp>BADDPERIODS|15491942005306358065</stp>
        <tr r="I6140" s="1"/>
      </tp>
      <tp t="s">
        <v>#N/A Requesting Data...4292368034</v>
        <stp/>
        <stp>BADDPERIODS|18180971003569161243</stp>
        <tr r="I6066" s="1"/>
      </tp>
      <tp t="s">
        <v>#N/A Requesting Data...3549394160</v>
        <stp/>
        <stp>BADDPERIODS|15225233890224148001</stp>
        <tr r="I700" s="1"/>
      </tp>
      <tp t="s">
        <v>#N/A Requesting Data...1563336418</v>
        <stp/>
        <stp>BADDPERIODS|10022316572787143921</stp>
        <tr r="G4602" s="1"/>
      </tp>
      <tp t="s">
        <v>#N/A Requesting Data...4012781388</v>
        <stp/>
        <stp>BADDPERIODS|15053165944063170931</stp>
        <tr r="I273" s="1"/>
      </tp>
      <tp t="s">
        <v>#N/A Requesting Data...1289009478</v>
        <stp/>
        <stp>BADDPERIODS|17845462969078393748</stp>
        <tr r="G5855" s="1"/>
      </tp>
      <tp t="s">
        <v>#N/A Requesting Data...3441070818</v>
        <stp/>
        <stp>BADDPERIODS|14668645811548652157</stp>
        <tr r="G58" s="1"/>
      </tp>
      <tp t="s">
        <v>#N/A Requesting Data...4222905922</v>
        <stp/>
        <stp>BADDPERIODS|14251607542698297429</stp>
        <tr r="G7414" s="1"/>
      </tp>
      <tp t="s">
        <v>#N/A Requesting Data...682001045</v>
        <stp/>
        <stp>BADDPERIODS|13749954404828088865</stp>
        <tr r="I5219" s="1"/>
      </tp>
      <tp t="s">
        <v>#N/A Requesting Data...2035605261</v>
        <stp/>
        <stp>BADDPERIODS|11252935032650332100</stp>
        <tr r="G2345" s="1"/>
      </tp>
      <tp t="s">
        <v>#N/A Requesting Data...3545714023</v>
        <stp/>
        <stp>BADDPERIODS|10116201150755018813</stp>
        <tr r="G1966" s="1"/>
      </tp>
      <tp t="s">
        <v>#N/A Requesting Data...3009182444</v>
        <stp/>
        <stp>BADDPERIODS|10382206751028156539</stp>
        <tr r="I4976" s="1"/>
      </tp>
      <tp t="s">
        <v>#N/A Requesting Data...1369012507</v>
        <stp/>
        <stp>BADDPERIODS|12367607083616850080</stp>
        <tr r="I8010" s="1"/>
      </tp>
      <tp t="s">
        <v>#N/A Requesting Data...3033917526</v>
        <stp/>
        <stp>BADDPERIODS|15954201598577208333</stp>
        <tr r="I5838" s="1"/>
      </tp>
      <tp t="s">
        <v>#N/A Requesting Data...4147999641</v>
        <stp/>
        <stp>BADDPERIODS|13748112929782925861</stp>
        <tr r="G4944" s="1"/>
      </tp>
      <tp t="s">
        <v>#N/A Requesting Data...1060522032</v>
        <stp/>
        <stp>BADDPERIODS|14924970138411544531</stp>
        <tr r="I678" s="1"/>
      </tp>
      <tp t="s">
        <v>#N/A Requesting Data...858025800</v>
        <stp/>
        <stp>BADDPERIODS|12430812468967599181</stp>
        <tr r="I3153" s="1"/>
      </tp>
      <tp t="s">
        <v>#N/A Requesting Data...3959618069</v>
        <stp/>
        <stp>BADDPERIODS|12580379748338324791</stp>
        <tr r="G4168" s="1"/>
      </tp>
      <tp t="s">
        <v>#N/A Requesting Data...1940430392</v>
        <stp/>
        <stp>BADDPERIODS|14508441196641360240</stp>
        <tr r="G1024" s="1"/>
      </tp>
      <tp t="e">
        <v>#N/A</v>
        <stp/>
        <stp>BDH|13075763080193898127</stp>
        <tr r="M5679" s="1"/>
      </tp>
      <tp t="e">
        <v>#N/A</v>
        <stp/>
        <stp>BDH|14590799884286483301</stp>
        <tr r="M2599" s="1"/>
      </tp>
      <tp t="e">
        <v>#N/A</v>
        <stp/>
        <stp>BDH|14323113966928127593</stp>
        <tr r="L4104" s="1"/>
      </tp>
      <tp t="e">
        <v>#N/A</v>
        <stp/>
        <stp>BDH|11393819359113616119</stp>
        <tr r="M276" s="1"/>
      </tp>
      <tp t="e">
        <v>#N/A</v>
        <stp/>
        <stp>BDH|11500029595760625685</stp>
        <tr r="M1147" s="1"/>
      </tp>
      <tp t="e">
        <v>#N/A</v>
        <stp/>
        <stp>BDH|10605276882941808576</stp>
        <tr r="M2190" s="1"/>
      </tp>
      <tp t="e">
        <v>#N/A</v>
        <stp/>
        <stp>BDH|11956625437999756373</stp>
        <tr r="M4363" s="1"/>
      </tp>
      <tp t="e">
        <v>#N/A</v>
        <stp/>
        <stp>BDH|17218858181519353096</stp>
        <tr r="L4213" s="1"/>
      </tp>
      <tp t="e">
        <v>#N/A</v>
        <stp/>
        <stp>BDH|11658720097364698591</stp>
        <tr r="L5723" s="1"/>
      </tp>
      <tp t="e">
        <v>#N/A</v>
        <stp/>
        <stp>BDH|16819267013538360328</stp>
        <tr r="M3078" s="1"/>
      </tp>
      <tp t="e">
        <v>#N/A</v>
        <stp/>
        <stp>BDH|10843155983735197233</stp>
        <tr r="L5866" s="1"/>
      </tp>
      <tp t="e">
        <v>#N/A</v>
        <stp/>
        <stp>BDH|10849741730499968394</stp>
        <tr r="L3041" s="1"/>
      </tp>
      <tp t="e">
        <v>#N/A</v>
        <stp/>
        <stp>BDH|15398089157276570854</stp>
        <tr r="M3410" s="1"/>
      </tp>
      <tp t="e">
        <v>#N/A</v>
        <stp/>
        <stp>BDH|11906331084264605043</stp>
        <tr r="L1750" s="1"/>
      </tp>
      <tp t="e">
        <v>#N/A</v>
        <stp/>
        <stp>BDH|18230805077199137083</stp>
        <tr r="L7631" s="1"/>
      </tp>
      <tp t="e">
        <v>#N/A</v>
        <stp/>
        <stp>BDH|17871021340675050862</stp>
        <tr r="L6472" s="1"/>
      </tp>
      <tp t="e">
        <v>#N/A</v>
        <stp/>
        <stp>BDH|17382066828038484350</stp>
        <tr r="L6626" s="1"/>
      </tp>
      <tp t="e">
        <v>#N/A</v>
        <stp/>
        <stp>BDH|15989099983013775080</stp>
        <tr r="M2061" s="1"/>
      </tp>
      <tp t="e">
        <v>#N/A</v>
        <stp/>
        <stp>BDH|17149041194685909546</stp>
        <tr r="L475" s="1"/>
      </tp>
      <tp t="s">
        <v>#N/A Requesting Data...2520192243</v>
        <stp/>
        <stp>BADDPERIODS|14304962719281581786</stp>
        <tr r="I7096" s="1"/>
      </tp>
      <tp t="s">
        <v>#N/A Requesting Data...1329347352</v>
        <stp/>
        <stp>BADDPERIODS|18369269890328060145</stp>
        <tr r="I6671" s="1"/>
      </tp>
      <tp t="s">
        <v>#N/A Requesting Data...4011307358</v>
        <stp/>
        <stp>BADDPERIODS|11598380340925579998</stp>
        <tr r="G2164" s="1"/>
      </tp>
      <tp t="s">
        <v>#N/A Requesting Data...2387562892</v>
        <stp/>
        <stp>BADDPERIODS|16595733825359502076</stp>
        <tr r="G3610" s="1"/>
      </tp>
      <tp t="s">
        <v>#N/A Requesting Data...1716469033</v>
        <stp/>
        <stp>BADDPERIODS|11634226976338711648</stp>
        <tr r="G555" s="1"/>
      </tp>
      <tp t="s">
        <v>#N/A Requesting Data...981677062</v>
        <stp/>
        <stp>BADDPERIODS|16470126689800779593</stp>
        <tr r="G3462" s="1"/>
      </tp>
      <tp t="s">
        <v>#N/A Requesting Data...2094429080</v>
        <stp/>
        <stp>BADDPERIODS|10393752588070946565</stp>
        <tr r="I1718" s="1"/>
      </tp>
      <tp t="s">
        <v>#N/A Requesting Data...2891050203</v>
        <stp/>
        <stp>BADDPERIODS|13784748791186424179</stp>
        <tr r="G404" s="1"/>
      </tp>
      <tp t="s">
        <v>#N/A Requesting Data...3810394955</v>
        <stp/>
        <stp>BADDPERIODS|12690518694781083524</stp>
        <tr r="I7613" s="1"/>
      </tp>
      <tp t="s">
        <v>#N/A Requesting Data...1020363467</v>
        <stp/>
        <stp>BADDPERIODS|13475458886182641703</stp>
        <tr r="G4652" s="1"/>
      </tp>
      <tp t="s">
        <v>#N/A Requesting Data...3167722050</v>
        <stp/>
        <stp>BADDPERIODS|10384513177058605022</stp>
        <tr r="I4899" s="1"/>
      </tp>
      <tp t="s">
        <v>#N/A Requesting Data...4195876682</v>
        <stp/>
        <stp>BADDPERIODS|11707904641383239553</stp>
        <tr r="I1292" s="1"/>
      </tp>
      <tp t="s">
        <v>#N/A Requesting Data...3920256995</v>
        <stp/>
        <stp>BADDPERIODS|13660510816459350430</stp>
        <tr r="I1695" s="1"/>
      </tp>
      <tp t="s">
        <v>#N/A Requesting Data...3051720600</v>
        <stp/>
        <stp>BADDPERIODS|13307609347959367262</stp>
        <tr r="G2585" s="1"/>
      </tp>
      <tp t="s">
        <v>#N/A Requesting Data...2635898118</v>
        <stp/>
        <stp>BADDPERIODS|11825891141496819192</stp>
        <tr r="I2366" s="1"/>
      </tp>
      <tp t="s">
        <v>#N/A Requesting Data...2510214431</v>
        <stp/>
        <stp>BADDPERIODS|13242158075756174929</stp>
        <tr r="I3582" s="1"/>
      </tp>
      <tp t="s">
        <v>#N/A Requesting Data...2641117005</v>
        <stp/>
        <stp>BADDPERIODS|10934099075778793531</stp>
        <tr r="I3727" s="1"/>
      </tp>
      <tp t="s">
        <v>#N/A Requesting Data...2237062928</v>
        <stp/>
        <stp>BADDPERIODS|10859979238860683009</stp>
        <tr r="G7056" s="1"/>
      </tp>
      <tp t="s">
        <v>#N/A Requesting Data...3496575678</v>
        <stp/>
        <stp>BADDPERIODS|14658110818416625881</stp>
        <tr r="I2169" s="1"/>
      </tp>
      <tp t="s">
        <v>#N/A Requesting Data...1496471877</v>
        <stp/>
        <stp>BADDPERIODS|16834868528731262759</stp>
        <tr r="G5949" s="1"/>
      </tp>
      <tp t="s">
        <v>#N/A Requesting Data...726936259</v>
        <stp/>
        <stp>BADDPERIODS|15982216452941360981</stp>
        <tr r="G8139" s="1"/>
      </tp>
      <tp t="s">
        <v>#N/A Requesting Data...1278278232</v>
        <stp/>
        <stp>BADDPERIODS|16389813381235705958</stp>
        <tr r="I1119" s="1"/>
      </tp>
      <tp t="s">
        <v>#N/A Requesting Data...2566936254</v>
        <stp/>
        <stp>BADDPERIODS|16683145585036059369</stp>
        <tr r="G2780" s="1"/>
      </tp>
      <tp t="e">
        <v>#N/A</v>
        <stp/>
        <stp>BDH|13243942318227198206</stp>
        <tr r="M1504" s="1"/>
      </tp>
      <tp t="e">
        <v>#N/A</v>
        <stp/>
        <stp>BDH|11640864388867527821</stp>
        <tr r="L2909" s="1"/>
      </tp>
      <tp t="e">
        <v>#N/A</v>
        <stp/>
        <stp>BDH|14769279389418501832</stp>
        <tr r="M6060" s="1"/>
      </tp>
      <tp t="e">
        <v>#N/A</v>
        <stp/>
        <stp>BDH|11541153228805727904</stp>
        <tr r="M5076" s="1"/>
      </tp>
      <tp t="e">
        <v>#N/A</v>
        <stp/>
        <stp>BDH|10927474035390699924</stp>
        <tr r="M8129" s="1"/>
      </tp>
      <tp t="e">
        <v>#N/A</v>
        <stp/>
        <stp>BDH|12836561052925532960</stp>
        <tr r="M3621" s="1"/>
      </tp>
      <tp t="e">
        <v>#N/A</v>
        <stp/>
        <stp>BDH|11332990305762720479</stp>
        <tr r="M1781" s="1"/>
      </tp>
      <tp t="e">
        <v>#N/A</v>
        <stp/>
        <stp>BDH|12264970272745860708</stp>
        <tr r="L3172" s="1"/>
      </tp>
      <tp t="e">
        <v>#N/A</v>
        <stp/>
        <stp>BDH|14455718579368149224</stp>
        <tr r="L7137" s="1"/>
      </tp>
      <tp t="e">
        <v>#N/A</v>
        <stp/>
        <stp>BDH|10899263974288014354</stp>
        <tr r="L87" s="1"/>
      </tp>
      <tp t="e">
        <v>#N/A</v>
        <stp/>
        <stp>BDH|18209580376217495376</stp>
        <tr r="M669" s="1"/>
      </tp>
      <tp t="e">
        <v>#N/A</v>
        <stp/>
        <stp>BDH|14393885272594542131</stp>
        <tr r="L598" s="1"/>
      </tp>
      <tp t="e">
        <v>#N/A</v>
        <stp/>
        <stp>BDH|11978886614322879429</stp>
        <tr r="M4017" s="1"/>
      </tp>
      <tp t="e">
        <v>#N/A</v>
        <stp/>
        <stp>BDH|18345066410785952233</stp>
        <tr r="L4064" s="1"/>
      </tp>
      <tp t="e">
        <v>#N/A</v>
        <stp/>
        <stp>BDH|12819780156287160986</stp>
        <tr r="L234" s="1"/>
      </tp>
      <tp t="e">
        <v>#N/A</v>
        <stp/>
        <stp>BDH|11721970128286100262</stp>
        <tr r="M7512" s="1"/>
      </tp>
      <tp t="e">
        <v>#N/A</v>
        <stp/>
        <stp>BDH|16350947483699217097</stp>
        <tr r="M327" s="1"/>
      </tp>
      <tp t="e">
        <v>#N/A</v>
        <stp/>
        <stp>BDH|12077667158149407653</stp>
        <tr r="L6779" s="1"/>
      </tp>
      <tp t="e">
        <v>#N/A</v>
        <stp/>
        <stp>BDH|15078432924634065985</stp>
        <tr r="M5705" s="1"/>
      </tp>
      <tp t="e">
        <v>#N/A</v>
        <stp/>
        <stp>BDH|14380722688992519732</stp>
        <tr r="M2822" s="1"/>
      </tp>
      <tp t="e">
        <v>#N/A</v>
        <stp/>
        <stp>BDH|11872204394277395308</stp>
        <tr r="M7132" s="1"/>
      </tp>
      <tp t="e">
        <v>#N/A</v>
        <stp/>
        <stp>BDH|16674487732488359701</stp>
        <tr r="M2182" s="1"/>
      </tp>
      <tp t="e">
        <v>#N/A</v>
        <stp/>
        <stp>BDH|13889812007993633677</stp>
        <tr r="L517" s="1"/>
      </tp>
      <tp t="e">
        <v>#N/A</v>
        <stp/>
        <stp>BDH|16904700914819581776</stp>
        <tr r="M7711" s="1"/>
      </tp>
      <tp t="e">
        <v>#N/A</v>
        <stp/>
        <stp>BDH|12721596017269341154</stp>
        <tr r="M3898" s="1"/>
      </tp>
      <tp t="e">
        <v>#N/A</v>
        <stp/>
        <stp>BDH|11468364989366768232</stp>
        <tr r="L2108" s="1"/>
      </tp>
      <tp t="e">
        <v>#N/A</v>
        <stp/>
        <stp>BDH|14377560189086225110</stp>
        <tr r="L5387" s="1"/>
      </tp>
      <tp t="e">
        <v>#N/A</v>
        <stp/>
        <stp>BDH|11590899222063314624</stp>
        <tr r="L1536" s="1"/>
      </tp>
      <tp t="e">
        <v>#N/A</v>
        <stp/>
        <stp>BDH|17636974732613809045</stp>
        <tr r="L7559" s="1"/>
      </tp>
      <tp t="e">
        <v>#N/A</v>
        <stp/>
        <stp>BDH|15428164493005869664</stp>
        <tr r="L6247" s="1"/>
      </tp>
      <tp t="e">
        <v>#N/A</v>
        <stp/>
        <stp>BDH|14489421678180396925</stp>
        <tr r="M1173" s="1"/>
      </tp>
      <tp t="e">
        <v>#N/A</v>
        <stp/>
        <stp>BDH|14727877094769253293</stp>
        <tr r="L1644" s="1"/>
      </tp>
      <tp t="s">
        <v>#N/A Requesting Data...3528845618</v>
        <stp/>
        <stp>BADDPERIODS|18160018706896389470</stp>
        <tr r="I7839" s="1"/>
      </tp>
      <tp t="s">
        <v>#N/A Requesting Data...1866669496</v>
        <stp/>
        <stp>BADDPERIODS|10323588590763961504</stp>
        <tr r="G2525" s="1"/>
      </tp>
      <tp t="s">
        <v>#N/A Requesting Data...3083447272</v>
        <stp/>
        <stp>BADDPERIODS|11336699399880188405</stp>
        <tr r="I4863" s="1"/>
      </tp>
      <tp t="s">
        <v>#N/A Requesting Data...979938232</v>
        <stp/>
        <stp>BADDPERIODS|13690178842995339924</stp>
        <tr r="G6680" s="1"/>
      </tp>
      <tp t="s">
        <v>#N/A Requesting Data...1091952743</v>
        <stp/>
        <stp>BADDPERIODS|18199649452911745020</stp>
        <tr r="I7216" s="1"/>
      </tp>
      <tp t="s">
        <v>#N/A Requesting Data...3895428817</v>
        <stp/>
        <stp>BADDPERIODS|17450758171634690948</stp>
        <tr r="I2183" s="1"/>
      </tp>
      <tp t="s">
        <v>#N/A Requesting Data...4293397216</v>
        <stp/>
        <stp>BADDPERIODS|13310896557805734186</stp>
        <tr r="I5542" s="1"/>
      </tp>
      <tp t="s">
        <v>#N/A Requesting Data...2434224742</v>
        <stp/>
        <stp>BADDPERIODS|14334180136904871876</stp>
        <tr r="G796" s="1"/>
      </tp>
      <tp t="s">
        <v>#N/A Requesting Data...4047755187</v>
        <stp/>
        <stp>BADDPERIODS|15480009863901646837</stp>
        <tr r="G2657" s="1"/>
      </tp>
      <tp t="s">
        <v>#N/A Requesting Data...2124614230</v>
        <stp/>
        <stp>BADDPERIODS|13287446995427301321</stp>
        <tr r="G7335" s="1"/>
      </tp>
      <tp t="s">
        <v>#N/A Requesting Data...780272677</v>
        <stp/>
        <stp>BADDPERIODS|11823384916999703037</stp>
        <tr r="G1570" s="1"/>
      </tp>
      <tp t="s">
        <v>#N/A Requesting Data...3381216883</v>
        <stp/>
        <stp>BADDPERIODS|12462961373491282713</stp>
        <tr r="G1510" s="1"/>
      </tp>
      <tp t="s">
        <v>#N/A Requesting Data...1547200802</v>
        <stp/>
        <stp>BADDPERIODS|15326385723697383991</stp>
        <tr r="G1711" s="1"/>
      </tp>
      <tp t="s">
        <v>#N/A Requesting Data...3960625657</v>
        <stp/>
        <stp>BADDPERIODS|13715719854018858384</stp>
        <tr r="G7784" s="1"/>
      </tp>
      <tp t="s">
        <v>#N/A Requesting Data...1302314742</v>
        <stp/>
        <stp>BADDPERIODS|18388733065744430736</stp>
        <tr r="G1879" s="1"/>
      </tp>
      <tp t="s">
        <v>#N/A Requesting Data...1385048582</v>
        <stp/>
        <stp>BADDPERIODS|18243856615179637266</stp>
        <tr r="G6140" s="1"/>
      </tp>
      <tp t="s">
        <v>#N/A Requesting Data...3057510925</v>
        <stp/>
        <stp>BADDPERIODS|13190036512439246108</stp>
        <tr r="G7630" s="1"/>
      </tp>
      <tp t="s">
        <v>#N/A Requesting Data...2161447669</v>
        <stp/>
        <stp>BADDPERIODS|15809697634792353842</stp>
        <tr r="I3775" s="1"/>
      </tp>
      <tp t="s">
        <v>#N/A Requesting Data...2242294131</v>
        <stp/>
        <stp>BADDPERIODS|14450734804228320126</stp>
        <tr r="I3816" s="1"/>
      </tp>
      <tp t="s">
        <v>#N/A Requesting Data...3625501449</v>
        <stp/>
        <stp>BADDPERIODS|12744468364959163367</stp>
        <tr r="G8126" s="1"/>
      </tp>
      <tp t="s">
        <v>#N/A Requesting Data...3627296567</v>
        <stp/>
        <stp>BADDPERIODS|15143539652219295602</stp>
        <tr r="I5049" s="1"/>
      </tp>
      <tp t="s">
        <v>#N/A Requesting Data...2298279897</v>
        <stp/>
        <stp>BADDPERIODS|11120306582325021511</stp>
        <tr r="G1790" s="1"/>
      </tp>
      <tp t="s">
        <v>#N/A Requesting Data...2141119539</v>
        <stp/>
        <stp>BADDPERIODS|11737215062299727612</stp>
        <tr r="G5271" s="1"/>
      </tp>
      <tp t="s">
        <v>#N/A Requesting Data...859721754</v>
        <stp/>
        <stp>BADDPERIODS|15697454131810348835</stp>
        <tr r="I2887" s="1"/>
      </tp>
      <tp t="s">
        <v>#N/A Requesting Data...806648720</v>
        <stp/>
        <stp>BADDPERIODS|16691116620526598907</stp>
        <tr r="G6728" s="1"/>
      </tp>
      <tp t="s">
        <v>#N/A Requesting Data...2277428036</v>
        <stp/>
        <stp>BADDPERIODS|12942884438547972427</stp>
        <tr r="I6406" s="1"/>
      </tp>
      <tp t="s">
        <v>#N/A Requesting Data...3626657382</v>
        <stp/>
        <stp>BADDPERIODS|12898715357939463386</stp>
        <tr r="I15" s="1"/>
      </tp>
      <tp t="s">
        <v>#N/A Requesting Data...3713234710</v>
        <stp/>
        <stp>BADDPERIODS|13476932926660333202</stp>
        <tr r="G7773" s="1"/>
      </tp>
      <tp t="s">
        <v>#N/A Requesting Data...1207563612</v>
        <stp/>
        <stp>BADDPERIODS|10750637596370351534</stp>
        <tr r="I226" s="1"/>
      </tp>
      <tp t="s">
        <v>#N/A Requesting Data...1457923801</v>
        <stp/>
        <stp>BADDPERIODS|15528465064808398566</stp>
        <tr r="I1874" s="1"/>
      </tp>
      <tp t="s">
        <v>#N/A Requesting Data...1839013087</v>
        <stp/>
        <stp>BADDPERIODS|12504395395352964020</stp>
        <tr r="G5471" s="1"/>
      </tp>
      <tp t="s">
        <v>#N/A Requesting Data...1100156116</v>
        <stp/>
        <stp>BADDPERIODS|11226901508723822107</stp>
        <tr r="G1648" s="1"/>
      </tp>
      <tp t="s">
        <v>#N/A Requesting Data...1242493811</v>
        <stp/>
        <stp>BADDPERIODS|18018486216322852540</stp>
        <tr r="I2684" s="1"/>
      </tp>
      <tp t="s">
        <v>#N/A Requesting Data...978666669</v>
        <stp/>
        <stp>BADDPERIODS|11173965211397380478</stp>
        <tr r="G3708" s="1"/>
      </tp>
      <tp t="s">
        <v>#N/A Requesting Data...2506968918</v>
        <stp/>
        <stp>BADDPERIODS|16744144586596167362</stp>
        <tr r="I7169" s="1"/>
      </tp>
      <tp t="e">
        <v>#N/A</v>
        <stp/>
        <stp>BDH|14325742219579295526</stp>
        <tr r="L3582" s="1"/>
      </tp>
      <tp t="e">
        <v>#N/A</v>
        <stp/>
        <stp>BDH|14494885287118217274</stp>
        <tr r="M2012" s="1"/>
      </tp>
      <tp t="e">
        <v>#N/A</v>
        <stp/>
        <stp>BDH|17212950149840324434</stp>
        <tr r="L3206" s="1"/>
      </tp>
      <tp t="e">
        <v>#N/A</v>
        <stp/>
        <stp>BDH|11820169425398452413</stp>
        <tr r="L3356" s="1"/>
      </tp>
      <tp t="e">
        <v>#N/A</v>
        <stp/>
        <stp>BDH|11302089067019306017</stp>
        <tr r="M7932" s="1"/>
      </tp>
      <tp t="e">
        <v>#N/A</v>
        <stp/>
        <stp>BDH|13510326510019810618</stp>
        <tr r="M2165" s="1"/>
      </tp>
      <tp t="e">
        <v>#N/A</v>
        <stp/>
        <stp>BDH|17389802920902575189</stp>
        <tr r="M1651" s="1"/>
      </tp>
      <tp t="e">
        <v>#N/A</v>
        <stp/>
        <stp>BDH|15685772653079816046</stp>
        <tr r="M6281" s="1"/>
      </tp>
      <tp t="e">
        <v>#N/A</v>
        <stp/>
        <stp>BDH|13723524878949235610</stp>
        <tr r="M6444" s="1"/>
      </tp>
      <tp t="e">
        <v>#N/A</v>
        <stp/>
        <stp>BDH|17889995540762883671</stp>
        <tr r="M4267" s="1"/>
      </tp>
      <tp t="e">
        <v>#N/A</v>
        <stp/>
        <stp>BDH|13419367329238561401</stp>
        <tr r="L2008" s="1"/>
      </tp>
      <tp t="e">
        <v>#N/A</v>
        <stp/>
        <stp>BDH|13290937559025382455</stp>
        <tr r="M1077" s="1"/>
      </tp>
      <tp t="e">
        <v>#N/A</v>
        <stp/>
        <stp>BDH|10106711002600446980</stp>
        <tr r="L3162" s="1"/>
      </tp>
      <tp t="e">
        <v>#N/A</v>
        <stp/>
        <stp>BDH|15739903228334485459</stp>
        <tr r="M5078" s="1"/>
      </tp>
      <tp t="e">
        <v>#N/A</v>
        <stp/>
        <stp>BDH|16657380801558174305</stp>
        <tr r="M98" s="1"/>
      </tp>
      <tp t="e">
        <v>#N/A</v>
        <stp/>
        <stp>BDH|10591449402349913340</stp>
        <tr r="L1303" s="1"/>
      </tp>
      <tp t="e">
        <v>#N/A</v>
        <stp/>
        <stp>BDH|18053157342313044094</stp>
        <tr r="M823" s="1"/>
      </tp>
      <tp t="e">
        <v>#N/A</v>
        <stp/>
        <stp>BDH|14051214179798128775</stp>
        <tr r="M6010" s="1"/>
      </tp>
      <tp t="e">
        <v>#N/A</v>
        <stp/>
        <stp>BDH|11751858317634285293</stp>
        <tr r="L2009" s="1"/>
      </tp>
      <tp t="e">
        <v>#N/A</v>
        <stp/>
        <stp>BDH|14866276035088718331</stp>
        <tr r="M7055" s="1"/>
      </tp>
      <tp t="e">
        <v>#N/A</v>
        <stp/>
        <stp>BDH|16482405550871356890</stp>
        <tr r="L6214" s="1"/>
      </tp>
      <tp t="e">
        <v>#N/A</v>
        <stp/>
        <stp>BDH|12338226889864146279</stp>
        <tr r="M7806" s="1"/>
      </tp>
      <tp t="e">
        <v>#N/A</v>
        <stp/>
        <stp>BDH|17140481780435641012</stp>
        <tr r="L5583" s="1"/>
      </tp>
      <tp t="e">
        <v>#N/A</v>
        <stp/>
        <stp>BDH|17706594101119125500</stp>
        <tr r="M571" s="1"/>
      </tp>
      <tp t="e">
        <v>#N/A</v>
        <stp/>
        <stp>BDH|11182594314478699347</stp>
        <tr r="L1557" s="1"/>
      </tp>
      <tp t="s">
        <v>#N/A Requesting Data...3292537696</v>
        <stp/>
        <stp>BADDPERIODS|14874811223260927408</stp>
        <tr r="I3105" s="1"/>
      </tp>
      <tp t="s">
        <v>#N/A Requesting Data...1545435788</v>
        <stp/>
        <stp>BADDPERIODS|15852032649449944289</stp>
        <tr r="G448" s="1"/>
      </tp>
      <tp t="s">
        <v>#N/A Requesting Data...876950887</v>
        <stp/>
        <stp>BADDPERIODS|10649917014056155419</stp>
        <tr r="I6764" s="1"/>
      </tp>
      <tp t="s">
        <v>#N/A Requesting Data...2623769024</v>
        <stp/>
        <stp>BADDPERIODS|16031038793584453177</stp>
        <tr r="G7516" s="1"/>
      </tp>
      <tp t="s">
        <v>#N/A Requesting Data...2698078851</v>
        <stp/>
        <stp>BADDPERIODS|13728365076885013845</stp>
        <tr r="I4416" s="1"/>
      </tp>
      <tp t="s">
        <v>#N/A Requesting Data...2330918714</v>
        <stp/>
        <stp>BADDPERIODS|10450948674473239752</stp>
        <tr r="I313" s="1"/>
      </tp>
      <tp t="s">
        <v>#N/A Requesting Data...2654546770</v>
        <stp/>
        <stp>BADDPERIODS|10137750387890473545</stp>
        <tr r="G5943" s="1"/>
      </tp>
      <tp t="s">
        <v>#N/A Requesting Data...2621408201</v>
        <stp/>
        <stp>BADDPERIODS|17175221183494111325</stp>
        <tr r="I3919" s="1"/>
      </tp>
      <tp t="s">
        <v>#N/A Requesting Data...872449158</v>
        <stp/>
        <stp>BADDPERIODS|16192346560198685101</stp>
        <tr r="I2819" s="1"/>
      </tp>
      <tp t="s">
        <v>#N/A Requesting Data...3670981793</v>
        <stp/>
        <stp>BADDPERIODS|14575462196640040362</stp>
        <tr r="I4456" s="1"/>
      </tp>
      <tp t="s">
        <v>#N/A Requesting Data...2357745453</v>
        <stp/>
        <stp>BADDPERIODS|18390789748418432945</stp>
        <tr r="G3200" s="1"/>
      </tp>
      <tp t="s">
        <v>#N/A Requesting Data...2217841947</v>
        <stp/>
        <stp>BADDPERIODS|11904159597906936510</stp>
        <tr r="I2223" s="1"/>
      </tp>
      <tp t="s">
        <v>#N/A Requesting Data...1979911072</v>
        <stp/>
        <stp>BADDPERIODS|10645950912506689449</stp>
        <tr r="I2272" s="1"/>
      </tp>
      <tp t="s">
        <v>#N/A Requesting Data...1246276546</v>
        <stp/>
        <stp>BADDPERIODS|12654972620860499366</stp>
        <tr r="I5651" s="1"/>
      </tp>
      <tp t="s">
        <v>#N/A Requesting Data...2574063300</v>
        <stp/>
        <stp>BADDPERIODS|11850293206138103156</stp>
        <tr r="G7802" s="1"/>
      </tp>
      <tp t="s">
        <v>#N/A Requesting Data...1290045921</v>
        <stp/>
        <stp>BADDPERIODS|13360925724876482422</stp>
        <tr r="G4445" s="1"/>
      </tp>
      <tp t="s">
        <v>#N/A Requesting Data...1445093140</v>
        <stp/>
        <stp>BADDPERIODS|18399143660767390275</stp>
        <tr r="G1073" s="1"/>
      </tp>
      <tp t="e">
        <v>#N/A</v>
        <stp/>
        <stp>BDH|14986285433303008935</stp>
        <tr r="L2472" s="1"/>
      </tp>
      <tp t="e">
        <v>#N/A</v>
        <stp/>
        <stp>BDH|10254892965415680491</stp>
        <tr r="M3254" s="1"/>
      </tp>
      <tp t="e">
        <v>#N/A</v>
        <stp/>
        <stp>BDH|17932781218518845609</stp>
        <tr r="M5131" s="1"/>
      </tp>
      <tp t="e">
        <v>#N/A</v>
        <stp/>
        <stp>BDH|14489067315198213245</stp>
        <tr r="L7676" s="1"/>
      </tp>
      <tp t="e">
        <v>#N/A</v>
        <stp/>
        <stp>BDH|16237904504819020974</stp>
        <tr r="L7047" s="1"/>
      </tp>
      <tp t="e">
        <v>#N/A</v>
        <stp/>
        <stp>BDH|18144130155566088561</stp>
        <tr r="M6993" s="1"/>
      </tp>
      <tp t="e">
        <v>#N/A</v>
        <stp/>
        <stp>BDH|18050558062590201447</stp>
        <tr r="L6169" s="1"/>
      </tp>
      <tp t="e">
        <v>#N/A</v>
        <stp/>
        <stp>BDH|14246549385717473162</stp>
        <tr r="M6835" s="1"/>
      </tp>
      <tp t="e">
        <v>#N/A</v>
        <stp/>
        <stp>BDH|11867208998204942186</stp>
        <tr r="M6858" s="1"/>
      </tp>
      <tp t="e">
        <v>#N/A</v>
        <stp/>
        <stp>BDH|15066350094129583951</stp>
        <tr r="M239" s="1"/>
      </tp>
      <tp t="e">
        <v>#N/A</v>
        <stp/>
        <stp>BDH|11562069493366822190</stp>
        <tr r="M5178" s="1"/>
      </tp>
      <tp t="e">
        <v>#N/A</v>
        <stp/>
        <stp>BDH|16556496953848607086</stp>
        <tr r="L2793" s="1"/>
      </tp>
      <tp t="e">
        <v>#N/A</v>
        <stp/>
        <stp>BDH|16466163797946682729</stp>
        <tr r="M6612" s="1"/>
      </tp>
      <tp t="e">
        <v>#N/A</v>
        <stp/>
        <stp>BDH|16518228014012623847</stp>
        <tr r="M332" s="1"/>
      </tp>
      <tp t="e">
        <v>#N/A</v>
        <stp/>
        <stp>BDH|17827774519239415739</stp>
        <tr r="M5102" s="1"/>
      </tp>
      <tp t="e">
        <v>#N/A</v>
        <stp/>
        <stp>BDH|12483741011709748279</stp>
        <tr r="L6295" s="1"/>
      </tp>
      <tp t="e">
        <v>#N/A</v>
        <stp/>
        <stp>BDH|12386626569524014999</stp>
        <tr r="L2869" s="1"/>
      </tp>
      <tp t="e">
        <v>#N/A</v>
        <stp/>
        <stp>BDH|12313814823754444344</stp>
        <tr r="L7920" s="1"/>
      </tp>
      <tp t="e">
        <v>#N/A</v>
        <stp/>
        <stp>BDH|17233313484311486229</stp>
        <tr r="M5855" s="1"/>
      </tp>
      <tp t="e">
        <v>#N/A</v>
        <stp/>
        <stp>BDH|15533768327617182847</stp>
        <tr r="M7588" s="1"/>
      </tp>
      <tp t="e">
        <v>#N/A</v>
        <stp/>
        <stp>BDH|13143086683981238599</stp>
        <tr r="L1583" s="1"/>
      </tp>
      <tp t="e">
        <v>#N/A</v>
        <stp/>
        <stp>BDH|11787683360106985873</stp>
        <tr r="M962" s="1"/>
      </tp>
      <tp t="e">
        <v>#N/A</v>
        <stp/>
        <stp>BDH|14640531044223301936</stp>
        <tr r="L2975" s="1"/>
      </tp>
      <tp t="e">
        <v>#N/A</v>
        <stp/>
        <stp>BDH|13812762994401924325</stp>
        <tr r="M5356" s="1"/>
      </tp>
      <tp t="e">
        <v>#N/A</v>
        <stp/>
        <stp>BDH|18227427940734477355</stp>
        <tr r="M3855" s="1"/>
      </tp>
      <tp t="e">
        <v>#N/A</v>
        <stp/>
        <stp>BDH|12568150131478572752</stp>
        <tr r="L6283" s="1"/>
      </tp>
      <tp t="e">
        <v>#N/A</v>
        <stp/>
        <stp>BDH|13796532291298573819</stp>
        <tr r="M315" s="1"/>
      </tp>
      <tp t="e">
        <v>#N/A</v>
        <stp/>
        <stp>BDH|13324583402501122891</stp>
        <tr r="M4651" s="1"/>
      </tp>
      <tp t="e">
        <v>#N/A</v>
        <stp/>
        <stp>BDH|18015201216646102260</stp>
        <tr r="M7832" s="1"/>
      </tp>
      <tp t="e">
        <v>#N/A</v>
        <stp/>
        <stp>BDH|10679974364291061141</stp>
        <tr r="L794" s="1"/>
      </tp>
      <tp t="e">
        <v>#N/A</v>
        <stp/>
        <stp>BDH|10518116480871686732</stp>
        <tr r="L3046" s="1"/>
      </tp>
      <tp t="e">
        <v>#N/A</v>
        <stp/>
        <stp>BDH|10219643588634680599</stp>
        <tr r="L4493" s="1"/>
      </tp>
      <tp t="e">
        <v>#N/A</v>
        <stp/>
        <stp>BDH|18413530392492083948</stp>
        <tr r="L6451" s="1"/>
      </tp>
      <tp t="e">
        <v>#N/A</v>
        <stp/>
        <stp>BDH|17724954636981595302</stp>
        <tr r="L6765" s="1"/>
      </tp>
      <tp t="e">
        <v>#N/A</v>
        <stp/>
        <stp>BDH|17570864201731378107</stp>
        <tr r="M4565" s="1"/>
      </tp>
      <tp t="e">
        <v>#N/A</v>
        <stp/>
        <stp>BDH|13572860002025976194</stp>
        <tr r="L3549" s="1"/>
      </tp>
      <tp t="e">
        <v>#N/A</v>
        <stp/>
        <stp>BDH|13142857268520902242</stp>
        <tr r="M4360" s="1"/>
      </tp>
      <tp t="e">
        <v>#N/A</v>
        <stp/>
        <stp>BDH|17602523339469857746</stp>
        <tr r="M1361" s="1"/>
      </tp>
      <tp t="e">
        <v>#N/A</v>
        <stp/>
        <stp>BDH|15252889352922841515</stp>
        <tr r="L2374" s="1"/>
      </tp>
      <tp t="s">
        <v>#N/A Requesting Data...1468346563</v>
        <stp/>
        <stp>BADDPERIODS|11985116159638530685</stp>
        <tr r="G1725" s="1"/>
      </tp>
      <tp t="s">
        <v>#N/A Requesting Data...1103127484</v>
        <stp/>
        <stp>BADDPERIODS|16006090223059499627</stp>
        <tr r="I6807" s="1"/>
      </tp>
      <tp t="s">
        <v>#N/A Requesting Data...1658261323</v>
        <stp/>
        <stp>BADDPERIODS|12847291569609556419</stp>
        <tr r="I7030" s="1"/>
      </tp>
      <tp t="s">
        <v>#N/A Requesting Data...3868533833</v>
        <stp/>
        <stp>BADDPERIODS|14966341086813104763</stp>
        <tr r="G4095" s="1"/>
      </tp>
      <tp t="s">
        <v>#N/A Requesting Data...2249403625</v>
        <stp/>
        <stp>BADDPERIODS|12085923917664909500</stp>
        <tr r="I1013" s="1"/>
      </tp>
      <tp t="s">
        <v>#N/A Requesting Data...4104689922</v>
        <stp/>
        <stp>BADDPERIODS|15910479943628405653</stp>
        <tr r="I7814" s="1"/>
      </tp>
      <tp t="s">
        <v>#N/A Requesting Data...1895870207</v>
        <stp/>
        <stp>BADDPERIODS|16720488515369572134</stp>
        <tr r="I5170" s="1"/>
      </tp>
      <tp t="s">
        <v>#N/A Requesting Data...3213897411</v>
        <stp/>
        <stp>BADDPERIODS|10249758097560530590</stp>
        <tr r="G4921" s="1"/>
      </tp>
      <tp t="s">
        <v>#N/A Requesting Data...3682578939</v>
        <stp/>
        <stp>BADDPERIODS|16307469613769873121</stp>
        <tr r="I7569" s="1"/>
      </tp>
      <tp t="s">
        <v>#N/A Requesting Data...1682010427</v>
        <stp/>
        <stp>BADDPERIODS|16215506235479392283</stp>
        <tr r="I1310" s="1"/>
      </tp>
      <tp t="s">
        <v>#N/A Requesting Data...3075426305</v>
        <stp/>
        <stp>BADDPERIODS|10475832849434602348</stp>
        <tr r="G7696" s="1"/>
      </tp>
      <tp t="s">
        <v>#N/A Requesting Data...1390295238</v>
        <stp/>
        <stp>BADDPERIODS|17647320099991372723</stp>
        <tr r="G7894" s="1"/>
      </tp>
      <tp t="s">
        <v>#N/A Requesting Data...1350054302</v>
        <stp/>
        <stp>BADDPERIODS|11468694023966248808</stp>
        <tr r="I6719" s="1"/>
      </tp>
      <tp t="s">
        <v>#N/A Requesting Data...1734323933</v>
        <stp/>
        <stp>BADDPERIODS|15420574094626966421</stp>
        <tr r="G6914" s="1"/>
      </tp>
      <tp t="s">
        <v>#N/A Requesting Data...3155429442</v>
        <stp/>
        <stp>BADDPERIODS|11317171497980971269</stp>
        <tr r="G6520" s="1"/>
      </tp>
      <tp t="s">
        <v>#N/A Requesting Data...4038894412</v>
        <stp/>
        <stp>BADDPERIODS|13257951178043668555</stp>
        <tr r="I6018" s="1"/>
      </tp>
      <tp t="s">
        <v>#N/A Requesting Data...2806531087</v>
        <stp/>
        <stp>BADDPERIODS|10618672321217438886</stp>
        <tr r="G1143" s="1"/>
      </tp>
      <tp t="s">
        <v>#N/A Requesting Data...1332058660</v>
        <stp/>
        <stp>BADDPERIODS|14467178575779857028</stp>
        <tr r="I121" s="1"/>
      </tp>
      <tp t="s">
        <v>#N/A Requesting Data...3748887335</v>
        <stp/>
        <stp>BADDPERIODS|16274370412259891638</stp>
        <tr r="G779" s="1"/>
      </tp>
      <tp t="s">
        <v>#N/A Requesting Data...2530922826</v>
        <stp/>
        <stp>BADDPERIODS|11175087367139749551</stp>
        <tr r="G803" s="1"/>
      </tp>
      <tp t="s">
        <v>#N/A Requesting Data...1231531881</v>
        <stp/>
        <stp>BADDPERIODS|14947671267176713920</stp>
        <tr r="G7687" s="1"/>
      </tp>
      <tp t="s">
        <v>#N/A Requesting Data...1666733343</v>
        <stp/>
        <stp>BADDPERIODS|11012860756580898748</stp>
        <tr r="I7729" s="1"/>
      </tp>
      <tp t="s">
        <v>#N/A Requesting Data...2591219022</v>
        <stp/>
        <stp>BADDPERIODS|12640422418558174411</stp>
        <tr r="I574" s="1"/>
      </tp>
      <tp t="s">
        <v>#N/A Requesting Data...4162647201</v>
        <stp/>
        <stp>BADDPERIODS|17738195230536053823</stp>
        <tr r="I795" s="1"/>
      </tp>
      <tp t="s">
        <v>#N/A Requesting Data...2675777781</v>
        <stp/>
        <stp>BADDPERIODS|13252098135079394216</stp>
        <tr r="I2262" s="1"/>
      </tp>
      <tp t="e">
        <v>#N/A</v>
        <stp/>
        <stp>BDH|14028029291143240116</stp>
        <tr r="M6710" s="1"/>
      </tp>
      <tp t="e">
        <v>#N/A</v>
        <stp/>
        <stp>BDH|10884647538713783938</stp>
        <tr r="M144" s="1"/>
      </tp>
      <tp t="e">
        <v>#N/A</v>
        <stp/>
        <stp>BDH|13961605096927831477</stp>
        <tr r="L8105" s="1"/>
      </tp>
      <tp t="e">
        <v>#N/A</v>
        <stp/>
        <stp>BDH|10302138286393264540</stp>
        <tr r="L6379" s="1"/>
      </tp>
      <tp t="e">
        <v>#N/A</v>
        <stp/>
        <stp>BDH|16176308744529069751</stp>
        <tr r="L3812" s="1"/>
      </tp>
      <tp t="e">
        <v>#N/A</v>
        <stp/>
        <stp>BDH|11285870483859080764</stp>
        <tr r="L1718" s="1"/>
      </tp>
      <tp t="e">
        <v>#N/A</v>
        <stp/>
        <stp>BDH|13955222426599469597</stp>
        <tr r="L3937" s="1"/>
      </tp>
      <tp t="e">
        <v>#N/A</v>
        <stp/>
        <stp>BDH|11299696787243568398</stp>
        <tr r="M1035" s="1"/>
      </tp>
      <tp t="e">
        <v>#N/A</v>
        <stp/>
        <stp>BDH|13213855686084404856</stp>
        <tr r="M2278" s="1"/>
      </tp>
      <tp t="e">
        <v>#N/A</v>
        <stp/>
        <stp>BDH|13725726415492210823</stp>
        <tr r="M3641" s="1"/>
      </tp>
      <tp t="e">
        <v>#N/A</v>
        <stp/>
        <stp>BDH|14106138902283480940</stp>
        <tr r="M2119" s="1"/>
      </tp>
      <tp t="e">
        <v>#N/A</v>
        <stp/>
        <stp>BDH|14304531012417372810</stp>
        <tr r="M1810" s="1"/>
      </tp>
      <tp t="e">
        <v>#N/A</v>
        <stp/>
        <stp>BDH|17223030892249138821</stp>
        <tr r="L3281" s="1"/>
      </tp>
      <tp t="e">
        <v>#N/A</v>
        <stp/>
        <stp>BDH|16655336150736141942</stp>
        <tr r="M966" s="1"/>
      </tp>
      <tp t="e">
        <v>#N/A</v>
        <stp/>
        <stp>BDH|13086332267918624123</stp>
        <tr r="L6811" s="1"/>
      </tp>
      <tp t="e">
        <v>#N/A</v>
        <stp/>
        <stp>BDH|14420294584276806715</stp>
        <tr r="L942" s="1"/>
      </tp>
      <tp t="e">
        <v>#N/A</v>
        <stp/>
        <stp>BDH|14725874345180348762</stp>
        <tr r="M820" s="1"/>
      </tp>
      <tp t="e">
        <v>#N/A</v>
        <stp/>
        <stp>BDH|12126737492487979497</stp>
        <tr r="L2801" s="1"/>
      </tp>
      <tp t="e">
        <v>#N/A</v>
        <stp/>
        <stp>BDH|13824428389915374504</stp>
        <tr r="L4349" s="1"/>
      </tp>
      <tp t="e">
        <v>#N/A</v>
        <stp/>
        <stp>BDH|16859303674564431987</stp>
        <tr r="M1758" s="1"/>
      </tp>
      <tp t="e">
        <v>#N/A</v>
        <stp/>
        <stp>BDH|14464810302154522722</stp>
        <tr r="L678" s="1"/>
      </tp>
      <tp t="e">
        <v>#N/A</v>
        <stp/>
        <stp>BDH|10382206615698372459</stp>
        <tr r="M2387" s="1"/>
      </tp>
      <tp t="e">
        <v>#N/A</v>
        <stp/>
        <stp>BDH|16270178483885617500</stp>
        <tr r="L47" s="1"/>
      </tp>
      <tp t="e">
        <v>#N/A</v>
        <stp/>
        <stp>BDH|14195490787711617699</stp>
        <tr r="M5424" s="1"/>
      </tp>
      <tp t="e">
        <v>#N/A</v>
        <stp/>
        <stp>BDH|12620478996376058678</stp>
        <tr r="L4336" s="1"/>
      </tp>
      <tp t="e">
        <v>#N/A</v>
        <stp/>
        <stp>BDH|16090119262376123825</stp>
        <tr r="M2180" s="1"/>
      </tp>
      <tp t="e">
        <v>#N/A</v>
        <stp/>
        <stp>BDH|17072606380303507556</stp>
        <tr r="M868" s="1"/>
      </tp>
      <tp t="s">
        <v>#N/A Requesting Data...1427693602</v>
        <stp/>
        <stp>BADDPERIODS|15971158439165115991</stp>
        <tr r="G5452" s="1"/>
      </tp>
      <tp t="s">
        <v>#N/A Requesting Data...3828609561</v>
        <stp/>
        <stp>BADDPERIODS|14314291691960153472</stp>
        <tr r="I6551" s="1"/>
      </tp>
      <tp t="s">
        <v>#N/A Requesting Data...2341790839</v>
        <stp/>
        <stp>BADDPERIODS|15671341991854913071</stp>
        <tr r="I3906" s="1"/>
      </tp>
      <tp t="s">
        <v>#N/A Requesting Data...1096663466</v>
        <stp/>
        <stp>BADDPERIODS|15358240772803033880</stp>
        <tr r="I3347" s="1"/>
      </tp>
      <tp t="s">
        <v>#N/A Requesting Data...2570316087</v>
        <stp/>
        <stp>BADDPERIODS|10254845878684611058</stp>
        <tr r="I4435" s="1"/>
      </tp>
      <tp t="s">
        <v>#N/A Requesting Data...1879266014</v>
        <stp/>
        <stp>BADDPERIODS|10088919573152882774</stp>
        <tr r="I2711" s="1"/>
      </tp>
      <tp t="s">
        <v>#N/A Requesting Data...2872200548</v>
        <stp/>
        <stp>BADDPERIODS|10152383829629993345</stp>
        <tr r="G537" s="1"/>
      </tp>
      <tp t="s">
        <v>#N/A Requesting Data...1237920236</v>
        <stp/>
        <stp>BADDPERIODS|14658839230422819604</stp>
        <tr r="I6820" s="1"/>
      </tp>
      <tp t="s">
        <v>#N/A Requesting Data...3646957229</v>
        <stp/>
        <stp>BADDPERIODS|13129562545979611095</stp>
        <tr r="G3231" s="1"/>
      </tp>
      <tp t="s">
        <v>#N/A Requesting Data...1667287488</v>
        <stp/>
        <stp>BADDPERIODS|18054930882335598795</stp>
        <tr r="G7795" s="1"/>
      </tp>
      <tp t="s">
        <v>#N/A Requesting Data...2620247696</v>
        <stp/>
        <stp>BADDPERIODS|14700978138130209573</stp>
        <tr r="G3901" s="1"/>
      </tp>
      <tp t="s">
        <v>#N/A Requesting Data...2444518620</v>
        <stp/>
        <stp>BADDPERIODS|14938741617820763906</stp>
        <tr r="I2481" s="1"/>
      </tp>
      <tp t="s">
        <v>#N/A Requesting Data...3491594501</v>
        <stp/>
        <stp>BADDPERIODS|15996935067998888986</stp>
        <tr r="G2460" s="1"/>
      </tp>
      <tp t="s">
        <v>#N/A Requesting Data...1808688209</v>
        <stp/>
        <stp>BADDPERIODS|18099544159786575556</stp>
        <tr r="G2742" s="1"/>
      </tp>
      <tp t="s">
        <v>#N/A Requesting Data...1687202742</v>
        <stp/>
        <stp>BADDPERIODS|13339881892158287163</stp>
        <tr r="G3792" s="1"/>
      </tp>
      <tp t="s">
        <v>#N/A Requesting Data...2526801678</v>
        <stp/>
        <stp>BADDPERIODS|13892811981810204878</stp>
        <tr r="I7787" s="1"/>
      </tp>
      <tp t="s">
        <v>#N/A Requesting Data...3733074365</v>
        <stp/>
        <stp>BADDPERIODS|10362456828048112529</stp>
        <tr r="I353" s="1"/>
      </tp>
      <tp t="s">
        <v>#N/A Requesting Data...3837335637</v>
        <stp/>
        <stp>BADDPERIODS|12190046754474968854</stp>
        <tr r="I6892" s="1"/>
      </tp>
      <tp t="s">
        <v>#N/A Requesting Data...2894918052</v>
        <stp/>
        <stp>BADDPERIODS|11452950980723958851</stp>
        <tr r="G1221" s="1"/>
      </tp>
      <tp t="s">
        <v>#N/A Requesting Data...2402261906</v>
        <stp/>
        <stp>BADDPERIODS|11417800620335048590</stp>
        <tr r="G3498" s="1"/>
      </tp>
      <tp t="s">
        <v>#N/A Requesting Data...1750229765</v>
        <stp/>
        <stp>BADDPERIODS|12288446235316794890</stp>
        <tr r="I3732" s="1"/>
      </tp>
      <tp t="s">
        <v>#N/A Requesting Data...3390460641</v>
        <stp/>
        <stp>BADDPERIODS|10930652500325654872</stp>
        <tr r="G4237" s="1"/>
      </tp>
      <tp t="s">
        <v>#N/A Requesting Data...2258842821</v>
        <stp/>
        <stp>BADDPERIODS|12617151404491858923</stp>
        <tr r="I5324" s="1"/>
      </tp>
      <tp t="s">
        <v>#N/A Requesting Data...3358609374</v>
        <stp/>
        <stp>BADDPERIODS|10852906648693804557</stp>
        <tr r="I7209" s="1"/>
      </tp>
      <tp t="s">
        <v>#N/A Requesting Data...3257962096</v>
        <stp/>
        <stp>BADDPERIODS|16247405997876080683</stp>
        <tr r="G4025" s="1"/>
      </tp>
      <tp t="s">
        <v>#N/A Requesting Data...2439634224</v>
        <stp/>
        <stp>BADDPERIODS|15564882757822346148</stp>
        <tr r="I1536" s="1"/>
      </tp>
      <tp t="s">
        <v>#N/A Requesting Data...1422451233</v>
        <stp/>
        <stp>BADDPERIODS|17292887421835144373</stp>
        <tr r="I5726" s="1"/>
      </tp>
      <tp t="s">
        <v>#N/A Requesting Data...1182651041</v>
        <stp/>
        <stp>BADDPERIODS|17629047584244325084</stp>
        <tr r="G7735" s="1"/>
      </tp>
      <tp t="e">
        <v>#N/A</v>
        <stp/>
        <stp>BDH|13903855558691208058</stp>
        <tr r="L2213" s="1"/>
      </tp>
      <tp t="e">
        <v>#N/A</v>
        <stp/>
        <stp>BDH|16125392881831808323</stp>
        <tr r="M2934" s="1"/>
      </tp>
      <tp t="e">
        <v>#N/A</v>
        <stp/>
        <stp>BDH|15849154746179989612</stp>
        <tr r="M30" s="1"/>
      </tp>
      <tp t="e">
        <v>#N/A</v>
        <stp/>
        <stp>BDH|11860744776298883611</stp>
        <tr r="M1901" s="1"/>
      </tp>
      <tp t="e">
        <v>#N/A</v>
        <stp/>
        <stp>BDH|13015945712121453519</stp>
        <tr r="M694" s="1"/>
      </tp>
      <tp t="e">
        <v>#N/A</v>
        <stp/>
        <stp>BDH|15308058813288312353</stp>
        <tr r="L4711" s="1"/>
      </tp>
      <tp t="e">
        <v>#N/A</v>
        <stp/>
        <stp>BDH|17374437686272071659</stp>
        <tr r="M5832" s="1"/>
      </tp>
      <tp t="e">
        <v>#N/A</v>
        <stp/>
        <stp>BDH|18080130987056321849</stp>
        <tr r="L1034" s="1"/>
      </tp>
      <tp t="e">
        <v>#N/A</v>
        <stp/>
        <stp>BDH|18113960996824283302</stp>
        <tr r="M2300" s="1"/>
      </tp>
      <tp t="e">
        <v>#N/A</v>
        <stp/>
        <stp>BDH|13270297219216640974</stp>
        <tr r="M3269" s="1"/>
      </tp>
      <tp t="e">
        <v>#N/A</v>
        <stp/>
        <stp>BDH|16478613925285411877</stp>
        <tr r="M7675" s="1"/>
      </tp>
      <tp t="e">
        <v>#N/A</v>
        <stp/>
        <stp>BDH|11059950229040640596</stp>
        <tr r="L5448" s="1"/>
      </tp>
      <tp t="e">
        <v>#N/A</v>
        <stp/>
        <stp>BDH|15315897445331825740</stp>
        <tr r="M7144" s="1"/>
      </tp>
      <tp t="e">
        <v>#N/A</v>
        <stp/>
        <stp>BDH|16867205299583570177</stp>
        <tr r="M3738" s="1"/>
      </tp>
      <tp t="e">
        <v>#N/A</v>
        <stp/>
        <stp>BDH|13723419711991654822</stp>
        <tr r="M8160" s="1"/>
      </tp>
      <tp t="e">
        <v>#N/A</v>
        <stp/>
        <stp>BDH|13862454283182479291</stp>
        <tr r="M7312" s="1"/>
      </tp>
      <tp t="e">
        <v>#N/A</v>
        <stp/>
        <stp>BDH|10184930708365885317</stp>
        <tr r="M3169" s="1"/>
      </tp>
      <tp t="e">
        <v>#N/A</v>
        <stp/>
        <stp>BDH|16473410448040720991</stp>
        <tr r="M2024" s="1"/>
      </tp>
      <tp t="s">
        <v>#N/A Requesting Data...2297412956</v>
        <stp/>
        <stp>BADDPERIODS|10180931447885264399</stp>
        <tr r="I6270" s="1"/>
      </tp>
      <tp t="s">
        <v>#N/A Requesting Data...1122340392</v>
        <stp/>
        <stp>BADDPERIODS|16534057117498175488</stp>
        <tr r="I1204" s="1"/>
      </tp>
      <tp t="s">
        <v>#N/A Requesting Data...3648694328</v>
        <stp/>
        <stp>BADDPERIODS|10946311079688967769</stp>
        <tr r="I4363" s="1"/>
      </tp>
      <tp t="s">
        <v>#N/A Requesting Data...2726935886</v>
        <stp/>
        <stp>BADDPERIODS|15983508210993059971</stp>
        <tr r="I2579" s="1"/>
      </tp>
      <tp t="s">
        <v>#N/A Requesting Data...3650033329</v>
        <stp/>
        <stp>BADDPERIODS|14863540451406762949</stp>
        <tr r="I6571" s="1"/>
      </tp>
      <tp t="s">
        <v>#N/A Requesting Data...3812989634</v>
        <stp/>
        <stp>BADDPERIODS|13324469061562358890</stp>
        <tr r="I7744" s="1"/>
      </tp>
      <tp t="s">
        <v>#N/A Requesting Data...2896563066</v>
        <stp/>
        <stp>BADDPERIODS|18100890777258837499</stp>
        <tr r="I4887" s="1"/>
      </tp>
      <tp t="s">
        <v>#N/A Requesting Data...1267709792</v>
        <stp/>
        <stp>BADDPERIODS|14785944758607028450</stp>
        <tr r="G899" s="1"/>
      </tp>
      <tp t="s">
        <v>#N/A Requesting Data...4003807218</v>
        <stp/>
        <stp>BADDPERIODS|15767271106544934818</stp>
        <tr r="G569" s="1"/>
      </tp>
      <tp t="s">
        <v>#N/A Requesting Data...2456719981</v>
        <stp/>
        <stp>BADDPERIODS|15837411361649713512</stp>
        <tr r="I3053" s="1"/>
      </tp>
      <tp t="s">
        <v>#N/A Requesting Data...2692817235</v>
        <stp/>
        <stp>BADDPERIODS|14480994482899159706</stp>
        <tr r="I7747" s="1"/>
      </tp>
      <tp t="s">
        <v>#N/A Requesting Data...3185659158</v>
        <stp/>
        <stp>BADDPERIODS|11949237191305511406</stp>
        <tr r="G3234" s="1"/>
      </tp>
      <tp t="s">
        <v>#N/A Requesting Data...3155197932</v>
        <stp/>
        <stp>BADDPERIODS|18172930016432845923</stp>
        <tr r="I45" s="1"/>
      </tp>
      <tp t="s">
        <v>#N/A Requesting Data...3158248202</v>
        <stp/>
        <stp>BADDPERIODS|17499398202228254734</stp>
        <tr r="I3512" s="1"/>
      </tp>
      <tp t="s">
        <v>#N/A Requesting Data...1237050246</v>
        <stp/>
        <stp>BADDPERIODS|13761636876679968053</stp>
        <tr r="G4739" s="1"/>
      </tp>
      <tp t="s">
        <v>#N/A Requesting Data...3363520398</v>
        <stp/>
        <stp>BADDPERIODS|16643165306884090883</stp>
        <tr r="I7438" s="1"/>
      </tp>
      <tp t="s">
        <v>#N/A Requesting Data...2726695893</v>
        <stp/>
        <stp>BADDPERIODS|17702543849949283462</stp>
        <tr r="G6763" s="1"/>
      </tp>
      <tp t="s">
        <v>#N/A Requesting Data...2687074161</v>
        <stp/>
        <stp>BADDPERIODS|16956530901939792124</stp>
        <tr r="I7807" s="1"/>
      </tp>
      <tp t="e">
        <v>#N/A</v>
        <stp/>
        <stp>BDH|15342452806829501775</stp>
        <tr r="L3343" s="1"/>
      </tp>
      <tp t="e">
        <v>#N/A</v>
        <stp/>
        <stp>BDH|11293309640321814889</stp>
        <tr r="M29" s="1"/>
      </tp>
      <tp t="e">
        <v>#N/A</v>
        <stp/>
        <stp>BDH|16058099391046242682</stp>
        <tr r="M1728" s="1"/>
      </tp>
      <tp t="e">
        <v>#N/A</v>
        <stp/>
        <stp>BDH|13780174753488016013</stp>
        <tr r="M6185" s="1"/>
      </tp>
      <tp t="e">
        <v>#N/A</v>
        <stp/>
        <stp>BDH|18174464053845579336</stp>
        <tr r="L6444" s="1"/>
      </tp>
      <tp t="e">
        <v>#N/A</v>
        <stp/>
        <stp>BDH|15162111987533613039</stp>
        <tr r="M2799" s="1"/>
      </tp>
      <tp t="e">
        <v>#N/A</v>
        <stp/>
        <stp>BDH|11144817542932568055</stp>
        <tr r="L4417" s="1"/>
      </tp>
      <tp t="e">
        <v>#N/A</v>
        <stp/>
        <stp>BDH|12889363499183245477</stp>
        <tr r="L1985" s="1"/>
      </tp>
      <tp t="e">
        <v>#N/A</v>
        <stp/>
        <stp>BDH|12725419380134367575</stp>
        <tr r="L4689" s="1"/>
      </tp>
      <tp t="e">
        <v>#N/A</v>
        <stp/>
        <stp>BDH|10569752932859868285</stp>
        <tr r="M1638" s="1"/>
      </tp>
      <tp t="e">
        <v>#N/A</v>
        <stp/>
        <stp>BDH|17982797681033359405</stp>
        <tr r="L6286" s="1"/>
      </tp>
      <tp t="e">
        <v>#N/A</v>
        <stp/>
        <stp>BDH|11201879775091544072</stp>
        <tr r="M2079" s="1"/>
      </tp>
      <tp t="e">
        <v>#N/A</v>
        <stp/>
        <stp>BDH|15761117628948517196</stp>
        <tr r="L4456" s="1"/>
      </tp>
      <tp t="e">
        <v>#N/A</v>
        <stp/>
        <stp>BDH|13984327559759501356</stp>
        <tr r="M6345" s="1"/>
      </tp>
      <tp t="e">
        <v>#N/A</v>
        <stp/>
        <stp>BDH|17631953575891220767</stp>
        <tr r="M4595" s="1"/>
      </tp>
      <tp t="e">
        <v>#N/A</v>
        <stp/>
        <stp>BDH|10002399789494790059</stp>
        <tr r="M311" s="1"/>
      </tp>
      <tp t="e">
        <v>#N/A</v>
        <stp/>
        <stp>BDH|14269445189164898357</stp>
        <tr r="M7154" s="1"/>
      </tp>
      <tp t="e">
        <v>#N/A</v>
        <stp/>
        <stp>BDH|13017168854608150018</stp>
        <tr r="M5117" s="1"/>
      </tp>
      <tp t="e">
        <v>#N/A</v>
        <stp/>
        <stp>BDH|18125432339307164784</stp>
        <tr r="M4405" s="1"/>
      </tp>
      <tp t="e">
        <v>#N/A</v>
        <stp/>
        <stp>BDH|10631500403123778905</stp>
        <tr r="M5858" s="1"/>
      </tp>
      <tp t="e">
        <v>#N/A</v>
        <stp/>
        <stp>BDH|13294770384246738548</stp>
        <tr r="M6544" s="1"/>
      </tp>
      <tp t="e">
        <v>#N/A</v>
        <stp/>
        <stp>BDH|16525775893063355405</stp>
        <tr r="M6785" s="1"/>
      </tp>
      <tp t="e">
        <v>#N/A</v>
        <stp/>
        <stp>BDH|15436137482233158065</stp>
        <tr r="M49" s="1"/>
      </tp>
      <tp t="e">
        <v>#N/A</v>
        <stp/>
        <stp>BDH|18248902331938612578</stp>
        <tr r="L1647" s="1"/>
      </tp>
      <tp t="e">
        <v>#N/A</v>
        <stp/>
        <stp>BDH|17326852033211551221</stp>
        <tr r="M19" s="1"/>
      </tp>
      <tp t="e">
        <v>#N/A</v>
        <stp/>
        <stp>BDH|10710409636581518969</stp>
        <tr r="M7889" s="1"/>
      </tp>
      <tp t="e">
        <v>#N/A</v>
        <stp/>
        <stp>BDH|17975115558679634543</stp>
        <tr r="L2687" s="1"/>
      </tp>
      <tp t="s">
        <v>#N/A Requesting Data...1565451047</v>
        <stp/>
        <stp>BADDPERIODS|12104110759854750912</stp>
        <tr r="G3201" s="1"/>
      </tp>
      <tp t="s">
        <v>#N/A Requesting Data...3302069892</v>
        <stp/>
        <stp>BADDPERIODS|18093209044353352689</stp>
        <tr r="G4309" s="1"/>
      </tp>
      <tp t="s">
        <v>#N/A Requesting Data...1316312188</v>
        <stp/>
        <stp>BADDPERIODS|10694761583103832746</stp>
        <tr r="G4524" s="1"/>
      </tp>
      <tp t="s">
        <v>#N/A Requesting Data...3800748633</v>
        <stp/>
        <stp>BADDPERIODS|10173652424957799889</stp>
        <tr r="G7877" s="1"/>
      </tp>
      <tp t="s">
        <v>#N/A Requesting Data...3947678236</v>
        <stp/>
        <stp>BADDPERIODS|10879702984155719149</stp>
        <tr r="G7935" s="1"/>
      </tp>
      <tp t="s">
        <v>#N/A Requesting Data...1560001572</v>
        <stp/>
        <stp>BADDPERIODS|10724227201429896035</stp>
        <tr r="I8141" s="1"/>
      </tp>
      <tp t="s">
        <v>#N/A Requesting Data...1976723964</v>
        <stp/>
        <stp>BADDPERIODS|11621745310835515983</stp>
        <tr r="I5476" s="1"/>
      </tp>
      <tp t="s">
        <v>#N/A Requesting Data...3417222545</v>
        <stp/>
        <stp>BADDPERIODS|17631287293752109538</stp>
        <tr r="G659" s="1"/>
      </tp>
      <tp t="s">
        <v>#N/A Requesting Data...3302532202</v>
        <stp/>
        <stp>BADDPERIODS|13393798312448255658</stp>
        <tr r="I2504" s="1"/>
      </tp>
      <tp t="s">
        <v>#N/A Requesting Data...3592904901</v>
        <stp/>
        <stp>BADDPERIODS|14668513526400990870</stp>
        <tr r="I2686" s="1"/>
      </tp>
      <tp t="s">
        <v>#N/A Requesting Data...3393864304</v>
        <stp/>
        <stp>BADDPERIODS|12047961308229785966</stp>
        <tr r="I6304" s="1"/>
      </tp>
      <tp t="s">
        <v>#N/A Requesting Data...4167187168</v>
        <stp/>
        <stp>BADDPERIODS|12333941449704927081</stp>
        <tr r="G5300" s="1"/>
      </tp>
      <tp t="s">
        <v>#N/A Requesting Data...2932464036</v>
        <stp/>
        <stp>BADDPERIODS|10447899417532169048</stp>
        <tr r="I3187" s="1"/>
      </tp>
      <tp t="s">
        <v>#N/A Requesting Data...2998981165</v>
        <stp/>
        <stp>BADDPERIODS|12519101159089439475</stp>
        <tr r="I6407" s="1"/>
      </tp>
      <tp t="s">
        <v>#N/A Requesting Data...3049369135</v>
        <stp/>
        <stp>BADDPERIODS|18234742449786934693</stp>
        <tr r="I5705" s="1"/>
      </tp>
      <tp t="s">
        <v>#N/A Requesting Data...3210820855</v>
        <stp/>
        <stp>BADDPERIODS|13801127890438538807</stp>
        <tr r="G1565" s="1"/>
      </tp>
      <tp t="s">
        <v>#N/A Requesting Data...3338535122</v>
        <stp/>
        <stp>BADDPERIODS|17050387201756674905</stp>
        <tr r="G2895" s="1"/>
      </tp>
      <tp t="s">
        <v>#N/A Requesting Data...3823311443</v>
        <stp/>
        <stp>BADDPERIODS|17930906945138630950</stp>
        <tr r="G2722" s="1"/>
      </tp>
      <tp t="s">
        <v>#N/A Requesting Data...1347332425</v>
        <stp/>
        <stp>BADDPERIODS|11336481423298275450</stp>
        <tr r="I4059" s="1"/>
      </tp>
      <tp t="s">
        <v>#N/A Requesting Data...2220024528</v>
        <stp/>
        <stp>BADDPERIODS|10445110388320645247</stp>
        <tr r="I7943" s="1"/>
      </tp>
      <tp t="s">
        <v>#N/A Requesting Data...1409839384</v>
        <stp/>
        <stp>BADDPERIODS|10291313498303052248</stp>
        <tr r="I1905" s="1"/>
      </tp>
      <tp t="s">
        <v>#N/A Requesting Data...3931744727</v>
        <stp/>
        <stp>BADDPERIODS|16867635330128167051</stp>
        <tr r="I3018" s="1"/>
      </tp>
      <tp t="s">
        <v>#N/A Requesting Data...2008979654</v>
        <stp/>
        <stp>BADDPERIODS|12823945357132429706</stp>
        <tr r="G264" s="1"/>
      </tp>
      <tp t="s">
        <v>#N/A Requesting Data...2169774652</v>
        <stp/>
        <stp>BADDPERIODS|10669061159767444925</stp>
        <tr r="G8141" s="1"/>
      </tp>
      <tp t="e">
        <v>#N/A</v>
        <stp/>
        <stp>BDH|13198730301309556234</stp>
        <tr r="M5401" s="1"/>
      </tp>
      <tp t="e">
        <v>#N/A</v>
        <stp/>
        <stp>BDH|13966607134611198895</stp>
        <tr r="L1290" s="1"/>
      </tp>
      <tp t="e">
        <v>#N/A</v>
        <stp/>
        <stp>BDH|13752704563008722569</stp>
        <tr r="L2384" s="1"/>
      </tp>
      <tp t="e">
        <v>#N/A</v>
        <stp/>
        <stp>BDH|15030445629878874403</stp>
        <tr r="L4480" s="1"/>
      </tp>
      <tp t="e">
        <v>#N/A</v>
        <stp/>
        <stp>BDH|13981785840058610725</stp>
        <tr r="M7813" s="1"/>
      </tp>
      <tp t="e">
        <v>#N/A</v>
        <stp/>
        <stp>BDH|13480030079029875236</stp>
        <tr r="L5014" s="1"/>
      </tp>
      <tp t="e">
        <v>#N/A</v>
        <stp/>
        <stp>BDH|18090767079467944037</stp>
        <tr r="L1964" s="1"/>
      </tp>
      <tp t="e">
        <v>#N/A</v>
        <stp/>
        <stp>BDH|11741126750453462948</stp>
        <tr r="M2590" s="1"/>
      </tp>
      <tp t="e">
        <v>#N/A</v>
        <stp/>
        <stp>BDH|13990396486736667156</stp>
        <tr r="M3896" s="1"/>
      </tp>
      <tp t="e">
        <v>#N/A</v>
        <stp/>
        <stp>BDH|15036061965499099560</stp>
        <tr r="M5331" s="1"/>
      </tp>
      <tp t="e">
        <v>#N/A</v>
        <stp/>
        <stp>BDH|16583460488166851362</stp>
        <tr r="M7001" s="1"/>
      </tp>
      <tp t="e">
        <v>#N/A</v>
        <stp/>
        <stp>BDH|11461518705939788222</stp>
        <tr r="L6601" s="1"/>
      </tp>
      <tp t="e">
        <v>#N/A</v>
        <stp/>
        <stp>BDH|15128353606709335048</stp>
        <tr r="M6791" s="1"/>
      </tp>
      <tp t="e">
        <v>#N/A</v>
        <stp/>
        <stp>BDH|10662349401358524432</stp>
        <tr r="M3097" s="1"/>
      </tp>
      <tp t="e">
        <v>#N/A</v>
        <stp/>
        <stp>BDH|16730161386988784850</stp>
        <tr r="L4744" s="1"/>
      </tp>
      <tp t="e">
        <v>#N/A</v>
        <stp/>
        <stp>BDH|11716392769993783851</stp>
        <tr r="M3569" s="1"/>
      </tp>
      <tp t="e">
        <v>#N/A</v>
        <stp/>
        <stp>BDH|16878515780656543292</stp>
        <tr r="L6324" s="1"/>
      </tp>
      <tp t="e">
        <v>#N/A</v>
        <stp/>
        <stp>BDH|16746307625539529126</stp>
        <tr r="M1747" s="1"/>
      </tp>
      <tp t="e">
        <v>#N/A</v>
        <stp/>
        <stp>BDH|10033244953599117131</stp>
        <tr r="L8166" s="1"/>
      </tp>
      <tp t="e">
        <v>#N/A</v>
        <stp/>
        <stp>BDH|15243785898323328742</stp>
        <tr r="L1756" s="1"/>
      </tp>
      <tp t="e">
        <v>#N/A</v>
        <stp/>
        <stp>BDH|16902406226667974835</stp>
        <tr r="M7040" s="1"/>
      </tp>
      <tp t="e">
        <v>#N/A</v>
        <stp/>
        <stp>BDH|10677490388741177236</stp>
        <tr r="L1720" s="1"/>
      </tp>
      <tp t="e">
        <v>#N/A</v>
        <stp/>
        <stp>BDH|17002316650527537911</stp>
        <tr r="M306" s="1"/>
      </tp>
      <tp t="e">
        <v>#N/A</v>
        <stp/>
        <stp>BDH|10840976409805184323</stp>
        <tr r="L4368" s="1"/>
      </tp>
      <tp t="e">
        <v>#N/A</v>
        <stp/>
        <stp>BDH|10264956564069354954</stp>
        <tr r="M7820" s="1"/>
      </tp>
      <tp t="e">
        <v>#N/A</v>
        <stp/>
        <stp>BDH|13944113418985294977</stp>
        <tr r="M4506" s="1"/>
      </tp>
      <tp t="e">
        <v>#N/A</v>
        <stp/>
        <stp>BDH|14909187587415438770</stp>
        <tr r="L6822" s="1"/>
      </tp>
      <tp t="e">
        <v>#N/A</v>
        <stp/>
        <stp>BDH|16707922367762171462</stp>
        <tr r="M6016" s="1"/>
      </tp>
      <tp t="e">
        <v>#N/A</v>
        <stp/>
        <stp>BDH|17996543929336670979</stp>
        <tr r="M1592" s="1"/>
      </tp>
      <tp t="e">
        <v>#N/A</v>
        <stp/>
        <stp>BDH|16379298789162791110</stp>
        <tr r="M3777" s="1"/>
      </tp>
      <tp t="e">
        <v>#N/A</v>
        <stp/>
        <stp>BDH|17398007822852154854</stp>
        <tr r="M3562" s="1"/>
      </tp>
      <tp t="e">
        <v>#N/A</v>
        <stp/>
        <stp>BDH|18021875315147026973</stp>
        <tr r="M7465" s="1"/>
      </tp>
      <tp t="e">
        <v>#N/A</v>
        <stp/>
        <stp>BDH|11752822677615328445</stp>
        <tr r="M2908" s="1"/>
      </tp>
      <tp t="e">
        <v>#N/A</v>
        <stp/>
        <stp>BDH|12336230355398379232</stp>
        <tr r="M3882" s="1"/>
      </tp>
      <tp t="e">
        <v>#N/A</v>
        <stp/>
        <stp>BDH|15482648395542030703</stp>
        <tr r="L7339" s="1"/>
      </tp>
      <tp t="e">
        <v>#N/A</v>
        <stp/>
        <stp>BDH|12630727180652752062</stp>
        <tr r="M3328" s="1"/>
      </tp>
      <tp t="e">
        <v>#N/A</v>
        <stp/>
        <stp>BDH|14573756786663212713</stp>
        <tr r="M6512" s="1"/>
      </tp>
      <tp t="e">
        <v>#N/A</v>
        <stp/>
        <stp>BDH|11654384683984149199</stp>
        <tr r="M8074" s="1"/>
      </tp>
      <tp t="s">
        <v>#N/A Requesting Data...2142857494</v>
        <stp/>
        <stp>BADDPERIODS|17025599085154230567</stp>
        <tr r="I6809" s="1"/>
      </tp>
      <tp t="s">
        <v>#N/A Requesting Data...1618628480</v>
        <stp/>
        <stp>BADDPERIODS|10888007964629029447</stp>
        <tr r="I4187" s="1"/>
      </tp>
      <tp t="s">
        <v>#N/A Requesting Data...2673050967</v>
        <stp/>
        <stp>BADDPERIODS|13986755682272516534</stp>
        <tr r="I2703" s="1"/>
      </tp>
      <tp t="s">
        <v>#N/A Requesting Data...3081475556</v>
        <stp/>
        <stp>BADDPERIODS|17124389106917291853</stp>
        <tr r="G3267" s="1"/>
      </tp>
      <tp t="s">
        <v>#N/A Requesting Data...2706574480</v>
        <stp/>
        <stp>BADDPERIODS|17575690598110406380</stp>
        <tr r="I2042" s="1"/>
      </tp>
      <tp t="s">
        <v>#N/A Requesting Data...2391298615</v>
        <stp/>
        <stp>BADDPERIODS|12958080492131305182</stp>
        <tr r="I4413" s="1"/>
      </tp>
      <tp t="s">
        <v>#N/A Requesting Data...3884727307</v>
        <stp/>
        <stp>BADDPERIODS|15379093229095250995</stp>
        <tr r="I1709" s="1"/>
      </tp>
      <tp t="s">
        <v>#N/A Requesting Data...2280031057</v>
        <stp/>
        <stp>BADDPERIODS|15601912274178966827</stp>
        <tr r="G2801" s="1"/>
      </tp>
      <tp t="s">
        <v>#N/A Requesting Data...1904267253</v>
        <stp/>
        <stp>BADDPERIODS|10145347649068758434</stp>
        <tr r="I5649" s="1"/>
      </tp>
      <tp t="s">
        <v>#N/A Requesting Data...3879904384</v>
        <stp/>
        <stp>BADDPERIODS|16752499650135763918</stp>
        <tr r="G571" s="1"/>
      </tp>
      <tp t="s">
        <v>#N/A Requesting Data...1828898912</v>
        <stp/>
        <stp>BADDPERIODS|17077382254769107351</stp>
        <tr r="G7573" s="1"/>
      </tp>
      <tp t="s">
        <v>#N/A Requesting Data...3381667571</v>
        <stp/>
        <stp>BADDPERIODS|12782062988508662979</stp>
        <tr r="I3940" s="1"/>
      </tp>
      <tp t="e">
        <v>#N/A</v>
        <stp/>
        <stp>BDH|11448738094174213455</stp>
        <tr r="M3631" s="1"/>
      </tp>
      <tp t="e">
        <v>#N/A</v>
        <stp/>
        <stp>BDH|15065272135108451329</stp>
        <tr r="L3733" s="1"/>
      </tp>
      <tp t="e">
        <v>#N/A</v>
        <stp/>
        <stp>BDH|15299865904251079341</stp>
        <tr r="M4555" s="1"/>
      </tp>
      <tp t="e">
        <v>#N/A</v>
        <stp/>
        <stp>BDH|14302405108746633999</stp>
        <tr r="L3605" s="1"/>
      </tp>
      <tp t="e">
        <v>#N/A</v>
        <stp/>
        <stp>BDH|18200017576793860399</stp>
        <tr r="M1960" s="1"/>
      </tp>
      <tp t="e">
        <v>#N/A</v>
        <stp/>
        <stp>BDH|17166255522369695144</stp>
        <tr r="L2299" s="1"/>
      </tp>
      <tp t="e">
        <v>#N/A</v>
        <stp/>
        <stp>BDH|11525711171776811898</stp>
        <tr r="M4098" s="1"/>
      </tp>
      <tp t="e">
        <v>#N/A</v>
        <stp/>
        <stp>BDH|10878381663719522320</stp>
        <tr r="M7558" s="1"/>
      </tp>
      <tp t="e">
        <v>#N/A</v>
        <stp/>
        <stp>BDH|18070442401687362426</stp>
        <tr r="L3923" s="1"/>
      </tp>
      <tp t="e">
        <v>#N/A</v>
        <stp/>
        <stp>BDH|15580498048123634961</stp>
        <tr r="M3790" s="1"/>
      </tp>
      <tp t="e">
        <v>#N/A</v>
        <stp/>
        <stp>BDH|11104300224276440955</stp>
        <tr r="M6773" s="1"/>
      </tp>
      <tp t="e">
        <v>#N/A</v>
        <stp/>
        <stp>BDH|17090798053112909871</stp>
        <tr r="M5040" s="1"/>
      </tp>
      <tp t="e">
        <v>#N/A</v>
        <stp/>
        <stp>BDH|12067614384502862190</stp>
        <tr r="L5113" s="1"/>
      </tp>
      <tp t="e">
        <v>#N/A</v>
        <stp/>
        <stp>BDH|13194947915733390770</stp>
        <tr r="M4617" s="1"/>
      </tp>
      <tp t="e">
        <v>#N/A</v>
        <stp/>
        <stp>BDH|16646136883191760155</stp>
        <tr r="M7461" s="1"/>
      </tp>
      <tp t="e">
        <v>#N/A</v>
        <stp/>
        <stp>BDH|13054377960639302003</stp>
        <tr r="M6527" s="1"/>
      </tp>
      <tp t="e">
        <v>#N/A</v>
        <stp/>
        <stp>BDH|14126476942632862983</stp>
        <tr r="L2298" s="1"/>
      </tp>
      <tp t="e">
        <v>#N/A</v>
        <stp/>
        <stp>BDH|10748452137569417155</stp>
        <tr r="L6190" s="1"/>
      </tp>
      <tp t="e">
        <v>#N/A</v>
        <stp/>
        <stp>BDH|17504595714725541991</stp>
        <tr r="M7137" s="1"/>
      </tp>
      <tp t="e">
        <v>#N/A</v>
        <stp/>
        <stp>BDH|17768967447101612447</stp>
        <tr r="M2681" s="1"/>
      </tp>
      <tp t="e">
        <v>#N/A</v>
        <stp/>
        <stp>BDH|11261629251629185447</stp>
        <tr r="L2614" s="1"/>
      </tp>
      <tp t="e">
        <v>#N/A</v>
        <stp/>
        <stp>BDH|10010746196649025865</stp>
        <tr r="L864" s="1"/>
      </tp>
      <tp t="e">
        <v>#N/A</v>
        <stp/>
        <stp>BDH|10270048094907373157</stp>
        <tr r="M1482" s="1"/>
      </tp>
      <tp t="e">
        <v>#N/A</v>
        <stp/>
        <stp>BDH|12114506030113452816</stp>
        <tr r="L2738" s="1"/>
      </tp>
      <tp t="e">
        <v>#N/A</v>
        <stp/>
        <stp>BDH|16904981980350255873</stp>
        <tr r="L5438" s="1"/>
      </tp>
      <tp t="e">
        <v>#N/A</v>
        <stp/>
        <stp>BDH|16017520433327519807</stp>
        <tr r="L3700" s="1"/>
      </tp>
      <tp t="e">
        <v>#N/A</v>
        <stp/>
        <stp>BDH|17475730163088854186</stp>
        <tr r="M8130" s="1"/>
      </tp>
      <tp t="e">
        <v>#N/A</v>
        <stp/>
        <stp>BDH|17157240286176488438</stp>
        <tr r="M4531" s="1"/>
      </tp>
      <tp t="s">
        <v>#N/A Requesting Data...1947259771</v>
        <stp/>
        <stp>BADDPERIODS|14185246496356850226</stp>
        <tr r="G721" s="1"/>
      </tp>
      <tp t="s">
        <v>#N/A Requesting Data...2510196207</v>
        <stp/>
        <stp>BADDPERIODS|15941215196094295156</stp>
        <tr r="I4338" s="1"/>
      </tp>
      <tp t="s">
        <v>#N/A Requesting Data...3118277349</v>
        <stp/>
        <stp>BADDPERIODS|13568934035993300194</stp>
        <tr r="I3468" s="1"/>
      </tp>
      <tp t="s">
        <v>#N/A Requesting Data...3108737649</v>
        <stp/>
        <stp>BADDPERIODS|13007300651208955618</stp>
        <tr r="G5790" s="1"/>
      </tp>
      <tp t="s">
        <v>#N/A Requesting Data...1370630260</v>
        <stp/>
        <stp>BADDPERIODS|10088888310247095514</stp>
        <tr r="G6786" s="1"/>
      </tp>
      <tp t="s">
        <v>#N/A Requesting Data...3900110085</v>
        <stp/>
        <stp>BADDPERIODS|12797763191361147681</stp>
        <tr r="I5263" s="1"/>
      </tp>
      <tp t="s">
        <v>#N/A Requesting Data...2532099412</v>
        <stp/>
        <stp>BADDPERIODS|14947790674939418690</stp>
        <tr r="I7573" s="1"/>
      </tp>
      <tp t="s">
        <v>#N/A Requesting Data...3635519924</v>
        <stp/>
        <stp>BADDPERIODS|14947577438511739889</stp>
        <tr r="G1293" s="1"/>
      </tp>
      <tp t="s">
        <v>#N/A Requesting Data...3985215895</v>
        <stp/>
        <stp>BADDPERIODS|16898150483296543225</stp>
        <tr r="G6459" s="1"/>
      </tp>
      <tp t="s">
        <v>#N/A Requesting Data...2027211514</v>
        <stp/>
        <stp>BADDPERIODS|17110522893675894516</stp>
        <tr r="G7067" s="1"/>
      </tp>
      <tp t="s">
        <v>#N/A Requesting Data...2524500260</v>
        <stp/>
        <stp>BADDPERIODS|17282469481567483787</stp>
        <tr r="I681" s="1"/>
      </tp>
      <tp t="s">
        <v>#N/A Requesting Data...3636127582</v>
        <stp/>
        <stp>BADDPERIODS|13084715998066747071</stp>
        <tr r="G412" s="1"/>
      </tp>
      <tp t="s">
        <v>#N/A Requesting Data...4027131225</v>
        <stp/>
        <stp>BADDPERIODS|10195913491469937214</stp>
        <tr r="G987" s="1"/>
      </tp>
      <tp t="s">
        <v>#N/A Requesting Data...1780081946</v>
        <stp/>
        <stp>BADDPERIODS|16382342018647653800</stp>
        <tr r="G1918" s="1"/>
      </tp>
      <tp t="s">
        <v>#N/A Requesting Data...1406296725</v>
        <stp/>
        <stp>BADDPERIODS|11947933931143627342</stp>
        <tr r="G6135" s="1"/>
      </tp>
      <tp t="s">
        <v>#N/A Requesting Data...1747439264</v>
        <stp/>
        <stp>BADDPERIODS|14532605599881299170</stp>
        <tr r="I1912" s="1"/>
      </tp>
      <tp t="s">
        <v>#N/A Requesting Data...3478269427</v>
        <stp/>
        <stp>BADDPERIODS|11996365183707060659</stp>
        <tr r="G2631" s="1"/>
      </tp>
      <tp t="s">
        <v>#N/A Requesting Data...2915939051</v>
        <stp/>
        <stp>BADDPERIODS|13100245789602170041</stp>
        <tr r="I3814" s="1"/>
      </tp>
      <tp t="s">
        <v>#N/A Requesting Data...2508601368</v>
        <stp/>
        <stp>BADDPERIODS|10282547145529889327</stp>
        <tr r="G5922" s="1"/>
      </tp>
      <tp t="s">
        <v>#N/A Requesting Data...2543123295</v>
        <stp/>
        <stp>BADDPERIODS|15140337869533718855</stp>
        <tr r="I6975" s="1"/>
      </tp>
      <tp t="s">
        <v>#N/A Requesting Data...3082814877</v>
        <stp/>
        <stp>BADDPERIODS|17436343489336621163</stp>
        <tr r="G4080" s="1"/>
      </tp>
      <tp t="s">
        <v>#N/A Requesting Data...1983367752</v>
        <stp/>
        <stp>BADDPERIODS|11738510292494411295</stp>
        <tr r="G7247" s="1"/>
      </tp>
      <tp t="s">
        <v>#N/A Requesting Data...3926531454</v>
        <stp/>
        <stp>BADDPERIODS|12838490869552674971</stp>
        <tr r="I1704" s="1"/>
      </tp>
      <tp t="s">
        <v>#N/A Requesting Data...3355326083</v>
        <stp/>
        <stp>BADDPERIODS|14924946117826141128</stp>
        <tr r="I1929" s="1"/>
      </tp>
      <tp t="s">
        <v>#N/A Requesting Data...3610288234</v>
        <stp/>
        <stp>BADDPERIODS|13684230175785069898</stp>
        <tr r="G1077" s="1"/>
      </tp>
      <tp t="s">
        <v>#N/A Requesting Data...1647615326</v>
        <stp/>
        <stp>BADDPERIODS|11801408342012096830</stp>
        <tr r="I14" s="1"/>
      </tp>
      <tp t="e">
        <v>#N/A</v>
        <stp/>
        <stp>BDH|15417767364253466859</stp>
        <tr r="M3939" s="1"/>
      </tp>
      <tp t="e">
        <v>#N/A</v>
        <stp/>
        <stp>BDH|15871538380624570395</stp>
        <tr r="M1585" s="1"/>
      </tp>
      <tp t="e">
        <v>#N/A</v>
        <stp/>
        <stp>BDH|10983076217506643884</stp>
        <tr r="M2975" s="1"/>
      </tp>
      <tp t="e">
        <v>#N/A</v>
        <stp/>
        <stp>BDH|13067048216394735924</stp>
        <tr r="L3485" s="1"/>
      </tp>
      <tp t="e">
        <v>#N/A</v>
        <stp/>
        <stp>BDH|17190616160480743805</stp>
        <tr r="L4670" s="1"/>
      </tp>
      <tp t="e">
        <v>#N/A</v>
        <stp/>
        <stp>BDH|15060216450698189574</stp>
        <tr r="L2885" s="1"/>
      </tp>
      <tp t="e">
        <v>#N/A</v>
        <stp/>
        <stp>BDH|14163995189869784319</stp>
        <tr r="L1806" s="1"/>
      </tp>
      <tp t="e">
        <v>#N/A</v>
        <stp/>
        <stp>BDH|15740203726559512339</stp>
        <tr r="M3675" s="1"/>
      </tp>
      <tp t="e">
        <v>#N/A</v>
        <stp/>
        <stp>BDH|14275631777249445359</stp>
        <tr r="M3464" s="1"/>
      </tp>
      <tp t="e">
        <v>#N/A</v>
        <stp/>
        <stp>BDH|11639922827774273169</stp>
        <tr r="L1599" s="1"/>
      </tp>
      <tp t="e">
        <v>#N/A</v>
        <stp/>
        <stp>BDH|12701532485334096467</stp>
        <tr r="M6905" s="1"/>
      </tp>
      <tp t="e">
        <v>#N/A</v>
        <stp/>
        <stp>BDH|11624099683153975522</stp>
        <tr r="L3386" s="1"/>
      </tp>
      <tp t="e">
        <v>#N/A</v>
        <stp/>
        <stp>BDH|10787315481497706374</stp>
        <tr r="L1866" s="1"/>
      </tp>
      <tp t="e">
        <v>#N/A</v>
        <stp/>
        <stp>BDH|15564836124901060152</stp>
        <tr r="L3025" s="1"/>
      </tp>
      <tp t="e">
        <v>#N/A</v>
        <stp/>
        <stp>BDH|13698253956353275802</stp>
        <tr r="L4524" s="1"/>
      </tp>
      <tp t="e">
        <v>#N/A</v>
        <stp/>
        <stp>BDH|18160630762193667412</stp>
        <tr r="M2682" s="1"/>
      </tp>
      <tp t="e">
        <v>#N/A</v>
        <stp/>
        <stp>BDH|17781389488502845183</stp>
        <tr r="L6348" s="1"/>
      </tp>
      <tp t="e">
        <v>#N/A</v>
        <stp/>
        <stp>BDH|13564690781387332594</stp>
        <tr r="L2900" s="1"/>
      </tp>
      <tp t="e">
        <v>#N/A</v>
        <stp/>
        <stp>BDH|11601537578805345999</stp>
        <tr r="M6648" s="1"/>
      </tp>
      <tp t="e">
        <v>#N/A</v>
        <stp/>
        <stp>BDH|14587992453830191799</stp>
        <tr r="L194" s="1"/>
      </tp>
      <tp t="e">
        <v>#N/A</v>
        <stp/>
        <stp>BDH|15304167571564614851</stp>
        <tr r="M383" s="1"/>
      </tp>
      <tp t="e">
        <v>#N/A</v>
        <stp/>
        <stp>BDH|15691811812607519479</stp>
        <tr r="L5890" s="1"/>
      </tp>
      <tp t="e">
        <v>#N/A</v>
        <stp/>
        <stp>BDH|15887906216123129188</stp>
        <tr r="M5619" s="1"/>
      </tp>
      <tp t="e">
        <v>#N/A</v>
        <stp/>
        <stp>BDH|12400818953821473152</stp>
        <tr r="M158" s="1"/>
      </tp>
      <tp t="e">
        <v>#N/A</v>
        <stp/>
        <stp>BDH|11965921516525228385</stp>
        <tr r="M7073" s="1"/>
      </tp>
      <tp t="e">
        <v>#N/A</v>
        <stp/>
        <stp>BDH|12576822346563524237</stp>
        <tr r="L2146" s="1"/>
      </tp>
      <tp t="e">
        <v>#N/A</v>
        <stp/>
        <stp>BDH|15690899128083359330</stp>
        <tr r="M7415" s="1"/>
      </tp>
      <tp t="e">
        <v>#N/A</v>
        <stp/>
        <stp>BDH|16720957831983012048</stp>
        <tr r="L418" s="1"/>
      </tp>
      <tp t="e">
        <v>#N/A</v>
        <stp/>
        <stp>BDH|15816044291003338092</stp>
        <tr r="L7673" s="1"/>
      </tp>
      <tp t="e">
        <v>#N/A</v>
        <stp/>
        <stp>BDH|15100015877528608564</stp>
        <tr r="M7188" s="1"/>
      </tp>
      <tp t="s">
        <v>#N/A Requesting Data...2745118474</v>
        <stp/>
        <stp>BADDPERIODS|16650969313673977603</stp>
        <tr r="I6566" s="1"/>
      </tp>
      <tp t="s">
        <v>#N/A Requesting Data...2952942272</v>
        <stp/>
        <stp>BADDPERIODS|14175390174363099863</stp>
        <tr r="I5928" s="1"/>
      </tp>
      <tp t="s">
        <v>#N/A Requesting Data...3134561080</v>
        <stp/>
        <stp>BADDPERIODS|14836143189281746788</stp>
        <tr r="G4503" s="1"/>
      </tp>
      <tp t="s">
        <v>#N/A Requesting Data...3690866296</v>
        <stp/>
        <stp>BADDPERIODS|15543374320379851609</stp>
        <tr r="I3036" s="1"/>
      </tp>
      <tp t="s">
        <v>#N/A Requesting Data...2741445029</v>
        <stp/>
        <stp>BADDPERIODS|12372978216485977413</stp>
        <tr r="I2828" s="1"/>
      </tp>
      <tp t="s">
        <v>#N/A Requesting Data...1856101607</v>
        <stp/>
        <stp>BADDPERIODS|14889264456191372910</stp>
        <tr r="G3551" s="1"/>
      </tp>
      <tp t="s">
        <v>#N/A Requesting Data...3690657514</v>
        <stp/>
        <stp>BADDPERIODS|11647101208883050842</stp>
        <tr r="I4367" s="1"/>
      </tp>
      <tp t="s">
        <v>#N/A Requesting Data...3508175219</v>
        <stp/>
        <stp>BADDPERIODS|17199652258566259940</stp>
        <tr r="I1130" s="1"/>
      </tp>
      <tp t="s">
        <v>#N/A Requesting Data...3556421700</v>
        <stp/>
        <stp>BADDPERIODS|13899867373780137761</stp>
        <tr r="G2957" s="1"/>
      </tp>
      <tp t="s">
        <v>#N/A Requesting Data...3594790471</v>
        <stp/>
        <stp>BADDPERIODS|18261128657581822652</stp>
        <tr r="G2826" s="1"/>
      </tp>
      <tp t="s">
        <v>#N/A Requesting Data...1575225355</v>
        <stp/>
        <stp>BADDPERIODS|11708821199878094369</stp>
        <tr r="I3841" s="1"/>
      </tp>
      <tp t="s">
        <v>#N/A Requesting Data...1667454588</v>
        <stp/>
        <stp>BADDPERIODS|17719889730123127442</stp>
        <tr r="G5785" s="1"/>
      </tp>
      <tp t="s">
        <v>#N/A Requesting Data...2518931119</v>
        <stp/>
        <stp>BADDPERIODS|13214651469330260863</stp>
        <tr r="I142" s="1"/>
      </tp>
      <tp t="s">
        <v>#N/A Requesting Data...1909375382</v>
        <stp/>
        <stp>BADDPERIODS|15942991069593251213</stp>
        <tr r="G7944" s="1"/>
      </tp>
      <tp t="s">
        <v>#N/A Requesting Data...3960565618</v>
        <stp/>
        <stp>BADDPERIODS|11904715917625207975</stp>
        <tr r="I7882" s="1"/>
      </tp>
      <tp t="s">
        <v>#N/A Requesting Data...2053945891</v>
        <stp/>
        <stp>BADDPERIODS|18423476602391921622</stp>
        <tr r="G7897" s="1"/>
      </tp>
      <tp t="s">
        <v>#N/A Requesting Data...3275509530</v>
        <stp/>
        <stp>BADDPERIODS|17618306875959827118</stp>
        <tr r="G6759" s="1"/>
      </tp>
      <tp t="s">
        <v>#N/A Requesting Data...1566013164</v>
        <stp/>
        <stp>BADDPERIODS|11707702385312126797</stp>
        <tr r="G5646" s="1"/>
      </tp>
      <tp t="s">
        <v>#N/A Requesting Data...3418657697</v>
        <stp/>
        <stp>BADDPERIODS|10556117681524654696</stp>
        <tr r="G5598" s="1"/>
      </tp>
      <tp t="s">
        <v>#N/A Requesting Data...2327473773</v>
        <stp/>
        <stp>BADDPERIODS|14305898740197850488</stp>
        <tr r="I7333" s="1"/>
      </tp>
      <tp t="s">
        <v>#N/A Requesting Data...3962790565</v>
        <stp/>
        <stp>BADDPERIODS|10512588794697630058</stp>
        <tr r="I3810" s="1"/>
      </tp>
      <tp t="s">
        <v>#N/A Requesting Data...2949610637</v>
        <stp/>
        <stp>BADDPERIODS|18327159470010862548</stp>
        <tr r="G7911" s="1"/>
      </tp>
      <tp t="s">
        <v>#N/A Requesting Data...4133316891</v>
        <stp/>
        <stp>BADDPERIODS|16540694191340543222</stp>
        <tr r="I1488" s="1"/>
      </tp>
      <tp t="s">
        <v>#N/A Requesting Data...2719315111</v>
        <stp/>
        <stp>BADDPERIODS|17566987547588544955</stp>
        <tr r="I509" s="1"/>
      </tp>
      <tp t="s">
        <v>#N/A Requesting Data...2067501449</v>
        <stp/>
        <stp>BADDPERIODS|17323044556120957921</stp>
        <tr r="I3116" s="1"/>
      </tp>
      <tp t="s">
        <v>#N/A Requesting Data...4247429564</v>
        <stp/>
        <stp>BADDPERIODS|15239797445508146556</stp>
        <tr r="G1392" s="1"/>
      </tp>
      <tp t="s">
        <v>#N/A Requesting Data...2370174041</v>
        <stp/>
        <stp>BADDPERIODS|16995404456895438916</stp>
        <tr r="G4035" s="1"/>
      </tp>
      <tp t="s">
        <v>#N/A Requesting Data...4007065336</v>
        <stp/>
        <stp>BADDPERIODS|16933247579101922976</stp>
        <tr r="I5557" s="1"/>
      </tp>
      <tp t="s">
        <v>#N/A Requesting Data...2514032657</v>
        <stp/>
        <stp>BADDPERIODS|14713504299797052446</stp>
        <tr r="G3354" s="1"/>
      </tp>
      <tp t="s">
        <v>#N/A Requesting Data...2149535886</v>
        <stp/>
        <stp>BADDPERIODS|15566602005840248889</stp>
        <tr r="G4167" s="1"/>
      </tp>
      <tp t="e">
        <v>#N/A</v>
        <stp/>
        <stp>BDH|13986349889876421162</stp>
        <tr r="M5094" s="1"/>
      </tp>
      <tp t="e">
        <v>#N/A</v>
        <stp/>
        <stp>BDH|10159945456996112541</stp>
        <tr r="M6728" s="1"/>
      </tp>
      <tp t="e">
        <v>#N/A</v>
        <stp/>
        <stp>BDH|12172772864358690427</stp>
        <tr r="M6492" s="1"/>
      </tp>
      <tp t="e">
        <v>#N/A</v>
        <stp/>
        <stp>BDH|10059037807256481960</stp>
        <tr r="L2142" s="1"/>
      </tp>
      <tp t="e">
        <v>#N/A</v>
        <stp/>
        <stp>BDH|11510786053875143993</stp>
        <tr r="L4381" s="1"/>
      </tp>
      <tp t="e">
        <v>#N/A</v>
        <stp/>
        <stp>BDH|16332048345434594919</stp>
        <tr r="L2187" s="1"/>
      </tp>
      <tp t="e">
        <v>#N/A</v>
        <stp/>
        <stp>BDH|10967771995488487994</stp>
        <tr r="M1234" s="1"/>
      </tp>
      <tp t="e">
        <v>#N/A</v>
        <stp/>
        <stp>BDH|15781880379121619465</stp>
        <tr r="M5877" s="1"/>
      </tp>
      <tp t="e">
        <v>#N/A</v>
        <stp/>
        <stp>BDH|16314339894514771756</stp>
        <tr r="L4193" s="1"/>
      </tp>
      <tp t="e">
        <v>#N/A</v>
        <stp/>
        <stp>BDH|14970190841526791807</stp>
        <tr r="M529" s="1"/>
      </tp>
      <tp t="e">
        <v>#N/A</v>
        <stp/>
        <stp>BDH|16104845201876227703</stp>
        <tr r="L5760" s="1"/>
      </tp>
      <tp t="e">
        <v>#N/A</v>
        <stp/>
        <stp>BDH|11598474306612038824</stp>
        <tr r="M5838" s="1"/>
      </tp>
      <tp t="e">
        <v>#N/A</v>
        <stp/>
        <stp>BDH|13902848064992800072</stp>
        <tr r="L1468" s="1"/>
      </tp>
      <tp t="e">
        <v>#N/A</v>
        <stp/>
        <stp>BDH|14752185158577502847</stp>
        <tr r="M5917" s="1"/>
      </tp>
      <tp t="e">
        <v>#N/A</v>
        <stp/>
        <stp>BDH|12256939133445085240</stp>
        <tr r="L5953" s="1"/>
      </tp>
      <tp t="e">
        <v>#N/A</v>
        <stp/>
        <stp>BDH|16676910610632421353</stp>
        <tr r="L619" s="1"/>
      </tp>
      <tp t="e">
        <v>#N/A</v>
        <stp/>
        <stp>BDH|18022141270318403960</stp>
        <tr r="M5258" s="1"/>
      </tp>
      <tp t="e">
        <v>#N/A</v>
        <stp/>
        <stp>BDH|12219595951908992553</stp>
        <tr r="M7034" s="1"/>
      </tp>
      <tp t="e">
        <v>#N/A</v>
        <stp/>
        <stp>BDH|12333203509018919754</stp>
        <tr r="L1089" s="1"/>
      </tp>
      <tp t="e">
        <v>#N/A</v>
        <stp/>
        <stp>BDH|15597374435832038813</stp>
        <tr r="L5718" s="1"/>
      </tp>
      <tp t="e">
        <v>#N/A</v>
        <stp/>
        <stp>BDH|13841573793006867624</stp>
        <tr r="M5105" s="1"/>
      </tp>
      <tp t="s">
        <v>#N/A Requesting Data...3886402459</v>
        <stp/>
        <stp>BADDPERIODS|13842226897630189373</stp>
        <tr r="I4074" s="1"/>
      </tp>
      <tp t="s">
        <v>#N/A Requesting Data...2009307332</v>
        <stp/>
        <stp>BADDPERIODS|10406987758505899274</stp>
        <tr r="I3590" s="1"/>
      </tp>
      <tp t="s">
        <v>#N/A Requesting Data...1941842525</v>
        <stp/>
        <stp>BADDPERIODS|17838755006903911891</stp>
        <tr r="I2113" s="1"/>
      </tp>
      <tp t="s">
        <v>#N/A Requesting Data...4134025624</v>
        <stp/>
        <stp>BADDPERIODS|16818690663145876818</stp>
        <tr r="I1667" s="1"/>
      </tp>
      <tp t="s">
        <v>#N/A Requesting Data...3883498124</v>
        <stp/>
        <stp>BADDPERIODS|12685915788511001944</stp>
        <tr r="I5418" s="1"/>
      </tp>
      <tp t="s">
        <v>#N/A Requesting Data...2973563371</v>
        <stp/>
        <stp>BADDPERIODS|12770328292337861447</stp>
        <tr r="I2101" s="1"/>
      </tp>
      <tp t="s">
        <v>#N/A Requesting Data...4211966785</v>
        <stp/>
        <stp>BADDPERIODS|13372879755792355797</stp>
        <tr r="G2017" s="1"/>
      </tp>
      <tp t="s">
        <v>#N/A Requesting Data...4266786024</v>
        <stp/>
        <stp>BADDPERIODS|10014840849212090562</stp>
        <tr r="G2777" s="1"/>
      </tp>
      <tp t="s">
        <v>#N/A Requesting Data...2133655475</v>
        <stp/>
        <stp>BADDPERIODS|13227883069035044383</stp>
        <tr r="I1256" s="1"/>
      </tp>
      <tp t="s">
        <v>#N/A Requesting Data...4091509536</v>
        <stp/>
        <stp>BADDPERIODS|14772495363304768911</stp>
        <tr r="I383" s="1"/>
      </tp>
      <tp t="s">
        <v>#N/A Requesting Data...2398309353</v>
        <stp/>
        <stp>BADDPERIODS|13126348343118857759</stp>
        <tr r="I1226" s="1"/>
      </tp>
      <tp t="s">
        <v>#N/A Requesting Data...3702918666</v>
        <stp/>
        <stp>BADDPERIODS|16615360730215234897</stp>
        <tr r="G7780" s="1"/>
      </tp>
      <tp t="s">
        <v>#N/A Requesting Data...3083063854</v>
        <stp/>
        <stp>BADDPERIODS|13921774322608666511</stp>
        <tr r="I5667" s="1"/>
      </tp>
      <tp t="s">
        <v>#N/A Requesting Data...3454582073</v>
        <stp/>
        <stp>BADDPERIODS|16763427808221244840</stp>
        <tr r="I1194" s="1"/>
      </tp>
      <tp t="s">
        <v>#N/A Requesting Data...2756271569</v>
        <stp/>
        <stp>BADDPERIODS|11553493550463153865</stp>
        <tr r="G2307" s="1"/>
      </tp>
      <tp t="s">
        <v>#N/A Requesting Data...2191701599</v>
        <stp/>
        <stp>BADDPERIODS|14860016557718325267</stp>
        <tr r="G3906" s="1"/>
      </tp>
      <tp t="s">
        <v>#N/A Requesting Data...3176570750</v>
        <stp/>
        <stp>BADDPERIODS|17939755435718466065</stp>
        <tr r="G7230" s="1"/>
      </tp>
      <tp t="s">
        <v>#N/A Requesting Data...3408534535</v>
        <stp/>
        <stp>BADDPERIODS|10603186294311070211</stp>
        <tr r="G125" s="1"/>
      </tp>
      <tp t="s">
        <v>#N/A Requesting Data...2688139260</v>
        <stp/>
        <stp>BADDPERIODS|11075909349772089522</stp>
        <tr r="G7508" s="1"/>
      </tp>
      <tp t="s">
        <v>#N/A Requesting Data...2323619935</v>
        <stp/>
        <stp>BADDPERIODS|16416015798892487627</stp>
        <tr r="I6097" s="1"/>
      </tp>
      <tp t="s">
        <v>#N/A Requesting Data...4278759509</v>
        <stp/>
        <stp>BADDPERIODS|12624993410432748331</stp>
        <tr r="I1227" s="1"/>
      </tp>
      <tp t="s">
        <v>#N/A Requesting Data...4286754350</v>
        <stp/>
        <stp>BADDPERIODS|16330783027571551921</stp>
        <tr r="I3265" s="1"/>
      </tp>
      <tp t="e">
        <v>#N/A</v>
        <stp/>
        <stp>BDH|14154059853938892666</stp>
        <tr r="M3547" s="1"/>
      </tp>
      <tp t="e">
        <v>#N/A</v>
        <stp/>
        <stp>BDH|16838309530258046116</stp>
        <tr r="L2655" s="1"/>
      </tp>
      <tp t="e">
        <v>#N/A</v>
        <stp/>
        <stp>BDH|11286810413263944404</stp>
        <tr r="L5323" s="1"/>
      </tp>
      <tp t="e">
        <v>#N/A</v>
        <stp/>
        <stp>BDH|10548523448009263748</stp>
        <tr r="L5770" s="1"/>
      </tp>
      <tp t="e">
        <v>#N/A</v>
        <stp/>
        <stp>BDH|17604717100328680785</stp>
        <tr r="L2371" s="1"/>
      </tp>
      <tp t="e">
        <v>#N/A</v>
        <stp/>
        <stp>BDH|10817220419758316498</stp>
        <tr r="L2110" s="1"/>
      </tp>
      <tp t="e">
        <v>#N/A</v>
        <stp/>
        <stp>BDH|14842631980237618248</stp>
        <tr r="L897" s="1"/>
      </tp>
      <tp t="e">
        <v>#N/A</v>
        <stp/>
        <stp>BDH|15034825659194188331</stp>
        <tr r="L3179" s="1"/>
      </tp>
      <tp t="e">
        <v>#N/A</v>
        <stp/>
        <stp>BDH|14688688327238996796</stp>
        <tr r="L1970" s="1"/>
      </tp>
      <tp t="e">
        <v>#N/A</v>
        <stp/>
        <stp>BDH|13132350918049403710</stp>
        <tr r="M4406" s="1"/>
      </tp>
      <tp t="e">
        <v>#N/A</v>
        <stp/>
        <stp>BDH|11490577604889823265</stp>
        <tr r="L1754" s="1"/>
      </tp>
      <tp t="e">
        <v>#N/A</v>
        <stp/>
        <stp>BDH|10616687328883690897</stp>
        <tr r="M7940" s="1"/>
      </tp>
      <tp t="e">
        <v>#N/A</v>
        <stp/>
        <stp>BDH|13087182270288589240</stp>
        <tr r="L5774" s="1"/>
      </tp>
      <tp t="e">
        <v>#N/A</v>
        <stp/>
        <stp>BDH|10502533587213961117</stp>
        <tr r="L2181" s="1"/>
      </tp>
      <tp t="e">
        <v>#N/A</v>
        <stp/>
        <stp>BDH|10956522098563832021</stp>
        <tr r="L620" s="1"/>
      </tp>
      <tp t="e">
        <v>#N/A</v>
        <stp/>
        <stp>BDH|18066317336781753696</stp>
        <tr r="M2803" s="1"/>
      </tp>
      <tp t="e">
        <v>#N/A</v>
        <stp/>
        <stp>BDH|10075730890636917735</stp>
        <tr r="M2415" s="1"/>
      </tp>
      <tp t="e">
        <v>#N/A</v>
        <stp/>
        <stp>BDH|16624706699012169577</stp>
        <tr r="M733" s="1"/>
      </tp>
      <tp t="e">
        <v>#N/A</v>
        <stp/>
        <stp>BDH|14656554145832798884</stp>
        <tr r="L8048" s="1"/>
      </tp>
      <tp t="e">
        <v>#N/A</v>
        <stp/>
        <stp>BDH|18111215669420535357</stp>
        <tr r="M373" s="1"/>
      </tp>
      <tp t="e">
        <v>#N/A</v>
        <stp/>
        <stp>BDH|10099785862806003830</stp>
        <tr r="M7443" s="1"/>
      </tp>
      <tp t="s">
        <v>#N/A Requesting Data...1808873199</v>
        <stp/>
        <stp>BADDPERIODS|11680129096540324258</stp>
        <tr r="G4968" s="1"/>
      </tp>
      <tp t="s">
        <v>#N/A Requesting Data...1681632900</v>
        <stp/>
        <stp>BADDPERIODS|17503576553989096558</stp>
        <tr r="I1723" s="1"/>
      </tp>
      <tp t="s">
        <v>#N/A Requesting Data...1929450153</v>
        <stp/>
        <stp>BADDPERIODS|10334777680902039602</stp>
        <tr r="G5476" s="1"/>
      </tp>
      <tp t="s">
        <v>#N/A Requesting Data...1673242414</v>
        <stp/>
        <stp>BADDPERIODS|14240307970773480820</stp>
        <tr r="G3018" s="1"/>
      </tp>
      <tp t="s">
        <v>#N/A Requesting Data...3892803820</v>
        <stp/>
        <stp>BADDPERIODS|12133386910979802250</stp>
        <tr r="I3457" s="1"/>
      </tp>
      <tp t="s">
        <v>#N/A Requesting Data...3359780780</v>
        <stp/>
        <stp>BADDPERIODS|12110569829446864827</stp>
        <tr r="G6324" s="1"/>
      </tp>
      <tp t="s">
        <v>#N/A Requesting Data...2843303428</v>
        <stp/>
        <stp>BADDPERIODS|17987644449298439647</stp>
        <tr r="G7352" s="1"/>
      </tp>
      <tp t="s">
        <v>#N/A Requesting Data...3858794089</v>
        <stp/>
        <stp>BADDPERIODS|12463245657907575967</stp>
        <tr r="G8100" s="1"/>
      </tp>
      <tp t="s">
        <v>#N/A Requesting Data...1911472406</v>
        <stp/>
        <stp>BADDPERIODS|13951510159390183844</stp>
        <tr r="I7985" s="1"/>
      </tp>
      <tp t="s">
        <v>#N/A Requesting Data...1695809176</v>
        <stp/>
        <stp>BADDPERIODS|13550862826650885293</stp>
        <tr r="G4722" s="1"/>
      </tp>
      <tp t="s">
        <v>#N/A Requesting Data...2266757713</v>
        <stp/>
        <stp>BADDPERIODS|17267442415349059079</stp>
        <tr r="G1820" s="1"/>
      </tp>
      <tp t="s">
        <v>#N/A Requesting Data...3464961047</v>
        <stp/>
        <stp>BADDPERIODS|16331898222050934750</stp>
        <tr r="G3736" s="1"/>
      </tp>
      <tp t="s">
        <v>#N/A Requesting Data...3875896086</v>
        <stp/>
        <stp>BADDPERIODS|15784221608569961502</stp>
        <tr r="I4312" s="1"/>
      </tp>
      <tp t="s">
        <v>#N/A Requesting Data...3800090062</v>
        <stp/>
        <stp>BADDPERIODS|11843598296537489179</stp>
        <tr r="I2598" s="1"/>
      </tp>
      <tp t="s">
        <v>#N/A Requesting Data...1926369803</v>
        <stp/>
        <stp>BADDPERIODS|16459937942320815099</stp>
        <tr r="G715" s="1"/>
      </tp>
      <tp t="s">
        <v>#N/A Requesting Data...3834740465</v>
        <stp/>
        <stp>BADDPERIODS|18356327526301664351</stp>
        <tr r="I1288" s="1"/>
      </tp>
      <tp t="s">
        <v>#N/A Requesting Data...2075802464</v>
        <stp/>
        <stp>BADDPERIODS|10256416609936646988</stp>
        <tr r="G7366" s="1"/>
      </tp>
      <tp t="s">
        <v>#N/A Requesting Data...3821024163</v>
        <stp/>
        <stp>BADDPERIODS|17039646099900030399</stp>
        <tr r="I6638" s="1"/>
      </tp>
      <tp t="s">
        <v>#N/A Requesting Data...2443548608</v>
        <stp/>
        <stp>BADDPERIODS|12568807734504253677</stp>
        <tr r="G6893" s="1"/>
      </tp>
      <tp t="s">
        <v>#N/A Requesting Data...3733098490</v>
        <stp/>
        <stp>BADDPERIODS|18330235263066799109</stp>
        <tr r="G6226" s="1"/>
      </tp>
      <tp t="s">
        <v>#N/A Requesting Data...2467790339</v>
        <stp/>
        <stp>BADDPERIODS|13959180889369862847</stp>
        <tr r="I5901" s="1"/>
      </tp>
      <tp t="s">
        <v>#N/A Requesting Data...3461439259</v>
        <stp/>
        <stp>BADDPERIODS|16124582896300903124</stp>
        <tr r="I7141" s="1"/>
      </tp>
      <tp t="s">
        <v>#N/A Requesting Data...3062243997</v>
        <stp/>
        <stp>BADDPERIODS|12882622506366047989</stp>
        <tr r="G6312" s="1"/>
      </tp>
      <tp t="s">
        <v>#N/A Requesting Data...2092121166</v>
        <stp/>
        <stp>BADDPERIODS|16101170390916587375</stp>
        <tr r="I2088" s="1"/>
      </tp>
      <tp t="s">
        <v>#N/A Requesting Data...4258684277</v>
        <stp/>
        <stp>BADDPERIODS|18042791429097773136</stp>
        <tr r="G4236" s="1"/>
      </tp>
      <tp t="s">
        <v>#N/A Requesting Data...3216609649</v>
        <stp/>
        <stp>BADDPERIODS|10119474585206168164</stp>
        <tr r="G2156" s="1"/>
      </tp>
      <tp t="s">
        <v>#N/A Requesting Data...1843059993</v>
        <stp/>
        <stp>BADDPERIODS|15590518054566115857</stp>
        <tr r="I7733" s="1"/>
      </tp>
      <tp t="s">
        <v>#N/A Requesting Data...4202898917</v>
        <stp/>
        <stp>BADDPERIODS|17293577133832305814</stp>
        <tr r="G4066" s="1"/>
      </tp>
      <tp t="s">
        <v>#N/A Requesting Data...2247795098</v>
        <stp/>
        <stp>BADDPERIODS|18421396908178716866</stp>
        <tr r="G6946" s="1"/>
      </tp>
      <tp t="s">
        <v>#N/A Requesting Data...2138026813</v>
        <stp/>
        <stp>BADDPERIODS|14784474059358847658</stp>
        <tr r="I7781" s="1"/>
      </tp>
      <tp t="s">
        <v>#N/A Requesting Data...3895739305</v>
        <stp/>
        <stp>BADDPERIODS|15298658196051567007</stp>
        <tr r="G1858" s="1"/>
      </tp>
      <tp t="s">
        <v>#N/A Requesting Data...2287626372</v>
        <stp/>
        <stp>BADDPERIODS|15032053996780122764</stp>
        <tr r="G8105" s="1"/>
      </tp>
      <tp t="s">
        <v>#N/A Requesting Data...1709138021</v>
        <stp/>
        <stp>BADDPERIODS|13693208503363379924</stp>
        <tr r="I2833" s="1"/>
      </tp>
      <tp t="s">
        <v>#N/A Requesting Data...3698103503</v>
        <stp/>
        <stp>BADDPERIODS|11506412630574328934</stp>
        <tr r="G5845" s="1"/>
      </tp>
      <tp t="e">
        <v>#N/A</v>
        <stp/>
        <stp>BDH|18236406344885932274</stp>
        <tr r="L5588" s="1"/>
      </tp>
      <tp t="e">
        <v>#N/A</v>
        <stp/>
        <stp>BDH|15432629947110941805</stp>
        <tr r="L912" s="1"/>
      </tp>
      <tp t="e">
        <v>#N/A</v>
        <stp/>
        <stp>BDH|12924302621314634868</stp>
        <tr r="L2317" s="1"/>
      </tp>
      <tp t="e">
        <v>#N/A</v>
        <stp/>
        <stp>BDH|12807714048999004792</stp>
        <tr r="M1605" s="1"/>
      </tp>
      <tp t="e">
        <v>#N/A</v>
        <stp/>
        <stp>BDH|13502591661928455712</stp>
        <tr r="M6352" s="1"/>
      </tp>
      <tp t="e">
        <v>#N/A</v>
        <stp/>
        <stp>BDH|12597265527185954855</stp>
        <tr r="L6673" s="1"/>
      </tp>
      <tp t="e">
        <v>#N/A</v>
        <stp/>
        <stp>BDH|11948144600947558801</stp>
        <tr r="M5330" s="1"/>
      </tp>
      <tp t="e">
        <v>#N/A</v>
        <stp/>
        <stp>BDH|13485579981226382797</stp>
        <tr r="L2249" s="1"/>
      </tp>
      <tp t="e">
        <v>#N/A</v>
        <stp/>
        <stp>BDH|14659578989680466641</stp>
        <tr r="L1958" s="1"/>
      </tp>
      <tp t="e">
        <v>#N/A</v>
        <stp/>
        <stp>BDH|10942126371819102036</stp>
        <tr r="L4371" s="1"/>
      </tp>
      <tp t="e">
        <v>#N/A</v>
        <stp/>
        <stp>BDH|11054510759409595759</stp>
        <tr r="M6948" s="1"/>
      </tp>
      <tp t="e">
        <v>#N/A</v>
        <stp/>
        <stp>BDH|15421656787546794299</stp>
        <tr r="M2869" s="1"/>
      </tp>
      <tp t="e">
        <v>#N/A</v>
        <stp/>
        <stp>BDH|14528863633009939912</stp>
        <tr r="L3030" s="1"/>
      </tp>
      <tp t="e">
        <v>#N/A</v>
        <stp/>
        <stp>BDH|13309835309735547140</stp>
        <tr r="M5032" s="1"/>
      </tp>
      <tp t="e">
        <v>#N/A</v>
        <stp/>
        <stp>BDH|14311604740528901125</stp>
        <tr r="L2994" s="1"/>
      </tp>
      <tp t="e">
        <v>#N/A</v>
        <stp/>
        <stp>BDH|14407280747785763845</stp>
        <tr r="L4285" s="1"/>
      </tp>
      <tp t="e">
        <v>#N/A</v>
        <stp/>
        <stp>BDH|12976493095620444092</stp>
        <tr r="M1384" s="1"/>
      </tp>
      <tp t="s">
        <v>#N/A Requesting Data...2426611386</v>
        <stp/>
        <stp>BADDPERIODS|11658877803277197567</stp>
        <tr r="G1154" s="1"/>
      </tp>
      <tp t="s">
        <v>#N/A Requesting Data...2241883975</v>
        <stp/>
        <stp>BADDPERIODS|10539401672921571972</stp>
        <tr r="G6318" s="1"/>
      </tp>
      <tp t="s">
        <v>#N/A Requesting Data...4146586159</v>
        <stp/>
        <stp>BADDPERIODS|14205849343555559656</stp>
        <tr r="G7256" s="1"/>
      </tp>
      <tp t="s">
        <v>#N/A Requesting Data...2569556579</v>
        <stp/>
        <stp>BADDPERIODS|10211447892937764165</stp>
        <tr r="I5670" s="1"/>
      </tp>
      <tp t="s">
        <v>#N/A Requesting Data...3097387869</v>
        <stp/>
        <stp>BADDPERIODS|16562266043459486211</stp>
        <tr r="G2530" s="1"/>
      </tp>
      <tp t="s">
        <v>#N/A Requesting Data...2121994406</v>
        <stp/>
        <stp>BADDPERIODS|15746651886094697476</stp>
        <tr r="I7249" s="1"/>
      </tp>
      <tp t="s">
        <v>#N/A Requesting Data...3188131728</v>
        <stp/>
        <stp>BADDPERIODS|14123815726677725249</stp>
        <tr r="G4928" s="1"/>
      </tp>
      <tp t="s">
        <v>#N/A Requesting Data...2830260086</v>
        <stp/>
        <stp>BADDPERIODS|16196724917638026313</stp>
        <tr r="G923" s="1"/>
      </tp>
      <tp t="s">
        <v>#N/A Requesting Data...2261555780</v>
        <stp/>
        <stp>BADDPERIODS|17736944901442612719</stp>
        <tr r="I5696" s="1"/>
      </tp>
      <tp t="s">
        <v>#N/A Requesting Data...2934188907</v>
        <stp/>
        <stp>BADDPERIODS|18130540337275083070</stp>
        <tr r="G6423" s="1"/>
      </tp>
      <tp t="s">
        <v>#N/A Requesting Data...2900800547</v>
        <stp/>
        <stp>BADDPERIODS|13292363174138583405</stp>
        <tr r="G2498" s="1"/>
      </tp>
      <tp t="s">
        <v>#N/A Requesting Data...2535336290</v>
        <stp/>
        <stp>BADDPERIODS|17689603834900715905</stp>
        <tr r="G5793" s="1"/>
      </tp>
      <tp t="s">
        <v>#N/A Requesting Data...2939868076</v>
        <stp/>
        <stp>BADDPERIODS|12238829567027693045</stp>
        <tr r="G6064" s="1"/>
      </tp>
      <tp t="s">
        <v>#N/A Requesting Data...1741675493</v>
        <stp/>
        <stp>BADDPERIODS|15992877271897845624</stp>
        <tr r="I5729" s="1"/>
      </tp>
      <tp t="s">
        <v>#N/A Requesting Data...1883464008</v>
        <stp/>
        <stp>BADDPERIODS|10769650875809115338</stp>
        <tr r="I3852" s="1"/>
      </tp>
      <tp t="s">
        <v>#N/A Requesting Data...2061117656</v>
        <stp/>
        <stp>BADDPERIODS|13173444787582624613</stp>
        <tr r="I3963" s="1"/>
      </tp>
      <tp t="s">
        <v>#N/A Requesting Data...3335875970</v>
        <stp/>
        <stp>BADDPERIODS|16756572317278546174</stp>
        <tr r="I5553" s="1"/>
      </tp>
      <tp t="s">
        <v>#N/A Requesting Data...3103726197</v>
        <stp/>
        <stp>BADDPERIODS|11451494044652817844</stp>
        <tr r="I8106" s="1"/>
      </tp>
      <tp t="s">
        <v>#N/A Requesting Data...4277846364</v>
        <stp/>
        <stp>BADDPERIODS|13492029220848395203</stp>
        <tr r="G280" s="1"/>
      </tp>
      <tp t="s">
        <v>#N/A Requesting Data...2738598168</v>
        <stp/>
        <stp>BADDPERIODS|18235433831423140742</stp>
        <tr r="G6659" s="1"/>
      </tp>
      <tp t="s">
        <v>#N/A Requesting Data...3335978886</v>
        <stp/>
        <stp>BADDPERIODS|15967791990146247671</stp>
        <tr r="G2880" s="1"/>
      </tp>
      <tp t="s">
        <v>#N/A Requesting Data...1809282640</v>
        <stp/>
        <stp>BADDPERIODS|12555337896921733228</stp>
        <tr r="I1801" s="1"/>
      </tp>
      <tp t="s">
        <v>#N/A Requesting Data...3158419834</v>
        <stp/>
        <stp>BADDPERIODS|12053303436849673058</stp>
        <tr r="G309" s="1"/>
      </tp>
      <tp t="s">
        <v>#N/A Requesting Data...2829219178</v>
        <stp/>
        <stp>BADDPERIODS|16305881700245976075</stp>
        <tr r="G3114" s="1"/>
      </tp>
      <tp t="e">
        <v>#N/A</v>
        <stp/>
        <stp>BDH|12874404783902565357</stp>
        <tr r="L4988" s="1"/>
      </tp>
      <tp t="e">
        <v>#N/A</v>
        <stp/>
        <stp>BDH|17576384693981003350</stp>
        <tr r="L5241" s="1"/>
      </tp>
      <tp t="e">
        <v>#N/A</v>
        <stp/>
        <stp>BDH|10662007484840812712</stp>
        <tr r="L6296" s="1"/>
      </tp>
      <tp t="e">
        <v>#N/A</v>
        <stp/>
        <stp>BDH|15000498018126985939</stp>
        <tr r="L3591" s="1"/>
      </tp>
      <tp t="e">
        <v>#N/A</v>
        <stp/>
        <stp>BDH|10609570071669379489</stp>
        <tr r="L1692" s="1"/>
      </tp>
      <tp t="e">
        <v>#N/A</v>
        <stp/>
        <stp>BDH|18204687150236685275</stp>
        <tr r="M1664" s="1"/>
      </tp>
      <tp t="e">
        <v>#N/A</v>
        <stp/>
        <stp>BDH|15249108599841431348</stp>
        <tr r="L7742" s="1"/>
      </tp>
      <tp t="e">
        <v>#N/A</v>
        <stp/>
        <stp>BDH|13074944357720124098</stp>
        <tr r="M2358" s="1"/>
      </tp>
      <tp t="e">
        <v>#N/A</v>
        <stp/>
        <stp>BDH|18180132219541285629</stp>
        <tr r="M287" s="1"/>
      </tp>
      <tp t="e">
        <v>#N/A</v>
        <stp/>
        <stp>BDH|15570987475995142120</stp>
        <tr r="M7978" s="1"/>
      </tp>
      <tp t="e">
        <v>#N/A</v>
        <stp/>
        <stp>BDH|10109997082528381627</stp>
        <tr r="L4613" s="1"/>
      </tp>
      <tp t="e">
        <v>#N/A</v>
        <stp/>
        <stp>BDH|12310614506933967867</stp>
        <tr r="L408" s="1"/>
      </tp>
      <tp t="e">
        <v>#N/A</v>
        <stp/>
        <stp>BDH|17639986134104802697</stp>
        <tr r="L2740" s="1"/>
      </tp>
      <tp t="e">
        <v>#N/A</v>
        <stp/>
        <stp>BDH|10239463646157149887</stp>
        <tr r="M1229" s="1"/>
      </tp>
      <tp t="e">
        <v>#N/A</v>
        <stp/>
        <stp>BDH|18333068969775795404</stp>
        <tr r="L1485" s="1"/>
      </tp>
      <tp t="e">
        <v>#N/A</v>
        <stp/>
        <stp>BDH|12818996396154468981</stp>
        <tr r="L7699" s="1"/>
      </tp>
      <tp t="e">
        <v>#N/A</v>
        <stp/>
        <stp>BDH|17209988721804186718</stp>
        <tr r="M6763" s="1"/>
      </tp>
      <tp t="e">
        <v>#N/A</v>
        <stp/>
        <stp>BDH|16856787560399890138</stp>
        <tr r="L5314" s="1"/>
      </tp>
      <tp t="e">
        <v>#N/A</v>
        <stp/>
        <stp>BDH|16543722384456971015</stp>
        <tr r="M739" s="1"/>
      </tp>
      <tp t="e">
        <v>#N/A</v>
        <stp/>
        <stp>BDH|11564664996031819063</stp>
        <tr r="L5124" s="1"/>
      </tp>
      <tp t="e">
        <v>#N/A</v>
        <stp/>
        <stp>BDH|13829845917055222025</stp>
        <tr r="M107" s="1"/>
      </tp>
      <tp t="e">
        <v>#N/A</v>
        <stp/>
        <stp>BDH|13620588340234483910</stp>
        <tr r="M2259" s="1"/>
      </tp>
      <tp t="e">
        <v>#N/A</v>
        <stp/>
        <stp>BDH|10533387878078951376</stp>
        <tr r="M3817" s="1"/>
      </tp>
      <tp t="e">
        <v>#N/A</v>
        <stp/>
        <stp>BDH|16957796366140420897</stp>
        <tr r="M7181" s="1"/>
      </tp>
      <tp t="e">
        <v>#N/A</v>
        <stp/>
        <stp>BDH|14536710733177527896</stp>
        <tr r="M6187" s="1"/>
      </tp>
      <tp t="e">
        <v>#N/A</v>
        <stp/>
        <stp>BDH|16331229894820865260</stp>
        <tr r="M3309" s="1"/>
      </tp>
      <tp t="e">
        <v>#N/A</v>
        <stp/>
        <stp>BDH|10084076198076190053</stp>
        <tr r="L2571" s="1"/>
      </tp>
      <tp t="s">
        <v>#N/A Requesting Data...3739972902</v>
        <stp/>
        <stp>BADDPERIODS|18078138357205757257</stp>
        <tr r="G4654" s="1"/>
      </tp>
      <tp t="s">
        <v>#N/A Requesting Data...3871062782</v>
        <stp/>
        <stp>BADDPERIODS|10212683794094092087</stp>
        <tr r="G5506" s="1"/>
      </tp>
      <tp t="s">
        <v>#N/A Requesting Data...3318796845</v>
        <stp/>
        <stp>BADDPERIODS|13724652890466307179</stp>
        <tr r="I4511" s="1"/>
      </tp>
      <tp t="s">
        <v>#N/A Requesting Data...3148880204</v>
        <stp/>
        <stp>BADDPERIODS|12399960240402162620</stp>
        <tr r="G5806" s="1"/>
      </tp>
      <tp t="s">
        <v>#N/A Requesting Data...1710130936</v>
        <stp/>
        <stp>BADDPERIODS|14257663892747894780</stp>
        <tr r="G7142" s="1"/>
      </tp>
      <tp t="s">
        <v>#N/A Requesting Data...4092810080</v>
        <stp/>
        <stp>BADDPERIODS|10743858464305876081</stp>
        <tr r="G5760" s="1"/>
      </tp>
      <tp t="s">
        <v>#N/A Requesting Data...3218458251</v>
        <stp/>
        <stp>BADDPERIODS|15181224391712624720</stp>
        <tr r="I781" s="1"/>
      </tp>
      <tp t="s">
        <v>#N/A Requesting Data...1981311284</v>
        <stp/>
        <stp>BADDPERIODS|17372127272732699837</stp>
        <tr r="I4293" s="1"/>
      </tp>
      <tp t="s">
        <v>#N/A Requesting Data...2676787302</v>
        <stp/>
        <stp>BADDPERIODS|16244871143082500353</stp>
        <tr r="G3147" s="1"/>
      </tp>
      <tp t="s">
        <v>#N/A Requesting Data...2419114968</v>
        <stp/>
        <stp>BADDPERIODS|13426321879495816912</stp>
        <tr r="G4982" s="1"/>
      </tp>
      <tp t="s">
        <v>#N/A Requesting Data...3606255455</v>
        <stp/>
        <stp>BADDPERIODS|12458221685241328261</stp>
        <tr r="I2139" s="1"/>
      </tp>
      <tp t="s">
        <v>#N/A Requesting Data...2553075376</v>
        <stp/>
        <stp>BADDPERIODS|11487829560137137316</stp>
        <tr r="G1767" s="1"/>
      </tp>
      <tp t="s">
        <v>#N/A Requesting Data...3704256156</v>
        <stp/>
        <stp>BADDPERIODS|17317459640828948491</stp>
        <tr r="I1784" s="1"/>
      </tp>
      <tp t="s">
        <v>#N/A Requesting Data...1782721527</v>
        <stp/>
        <stp>BADDPERIODS|15358870941490044230</stp>
        <tr r="G8015" s="1"/>
      </tp>
      <tp t="s">
        <v>#N/A Requesting Data...1866724261</v>
        <stp/>
        <stp>BADDPERIODS|16847180852758691128</stp>
        <tr r="I6609" s="1"/>
      </tp>
      <tp t="s">
        <v>#N/A Requesting Data...3913031532</v>
        <stp/>
        <stp>BADDPERIODS|18342757241967088710</stp>
        <tr r="G5446" s="1"/>
      </tp>
      <tp t="s">
        <v>#N/A Requesting Data...3341452586</v>
        <stp/>
        <stp>BADDPERIODS|14674087803198866734</stp>
        <tr r="G3001" s="1"/>
      </tp>
      <tp t="s">
        <v>#N/A Requesting Data...2473656214</v>
        <stp/>
        <stp>BADDPERIODS|17922437270329854640</stp>
        <tr r="G7729" s="1"/>
      </tp>
      <tp t="s">
        <v>#N/A Requesting Data...4179696310</v>
        <stp/>
        <stp>BADDPERIODS|16270962037330601737</stp>
        <tr r="I4608" s="1"/>
      </tp>
      <tp t="s">
        <v>#N/A Requesting Data...4251685169</v>
        <stp/>
        <stp>BADDPERIODS|12375241794287424517</stp>
        <tr r="I625" s="1"/>
      </tp>
      <tp t="e">
        <v>#N/A</v>
        <stp/>
        <stp>BDH|10420825774223883306</stp>
        <tr r="M291" s="1"/>
      </tp>
      <tp t="e">
        <v>#N/A</v>
        <stp/>
        <stp>BDH|13641754485214402789</stp>
        <tr r="L1525" s="1"/>
      </tp>
      <tp t="e">
        <v>#N/A</v>
        <stp/>
        <stp>BDH|14541696796811477547</stp>
        <tr r="M278" s="1"/>
      </tp>
      <tp t="e">
        <v>#N/A</v>
        <stp/>
        <stp>BDH|13337605499153283027</stp>
        <tr r="L2625" s="1"/>
      </tp>
      <tp t="e">
        <v>#N/A</v>
        <stp/>
        <stp>BDH|15660402247882260895</stp>
        <tr r="L7791" s="1"/>
      </tp>
      <tp t="e">
        <v>#N/A</v>
        <stp/>
        <stp>BDH|16295840139673154147</stp>
        <tr r="L3903" s="1"/>
      </tp>
      <tp t="e">
        <v>#N/A</v>
        <stp/>
        <stp>BDH|16195879599951378962</stp>
        <tr r="L3900" s="1"/>
      </tp>
      <tp t="e">
        <v>#N/A</v>
        <stp/>
        <stp>BDH|16207010469798082703</stp>
        <tr r="M4078" s="1"/>
      </tp>
      <tp t="e">
        <v>#N/A</v>
        <stp/>
        <stp>BDH|18159507939396462764</stp>
        <tr r="L4691" s="1"/>
      </tp>
      <tp t="e">
        <v>#N/A</v>
        <stp/>
        <stp>BDH|10671310088265613137</stp>
        <tr r="L168" s="1"/>
      </tp>
      <tp t="e">
        <v>#N/A</v>
        <stp/>
        <stp>BDH|12332040269008653325</stp>
        <tr r="L2471" s="1"/>
      </tp>
      <tp t="e">
        <v>#N/A</v>
        <stp/>
        <stp>BDH|15015146757387820914</stp>
        <tr r="M4975" s="1"/>
      </tp>
      <tp t="e">
        <v>#N/A</v>
        <stp/>
        <stp>BDH|16200517515168563590</stp>
        <tr r="M575" s="1"/>
      </tp>
      <tp t="e">
        <v>#N/A</v>
        <stp/>
        <stp>BDH|12280260583926584189</stp>
        <tr r="L7627" s="1"/>
      </tp>
      <tp t="e">
        <v>#N/A</v>
        <stp/>
        <stp>BDH|10772005231679578594</stp>
        <tr r="M4484" s="1"/>
      </tp>
      <tp t="e">
        <v>#N/A</v>
        <stp/>
        <stp>BDH|10815544886503107117</stp>
        <tr r="L2704" s="1"/>
      </tp>
      <tp t="e">
        <v>#N/A</v>
        <stp/>
        <stp>BDH|15779643691623907615</stp>
        <tr r="L8037" s="1"/>
      </tp>
      <tp t="e">
        <v>#N/A</v>
        <stp/>
        <stp>BDH|10820427431929680173</stp>
        <tr r="L5680" s="1"/>
      </tp>
      <tp t="e">
        <v>#N/A</v>
        <stp/>
        <stp>BDH|11990156686850232723</stp>
        <tr r="M279" s="1"/>
      </tp>
      <tp t="e">
        <v>#N/A</v>
        <stp/>
        <stp>BDH|16508337185476954400</stp>
        <tr r="L3048" s="1"/>
      </tp>
      <tp t="e">
        <v>#N/A</v>
        <stp/>
        <stp>BDH|15090847740583848569</stp>
        <tr r="L6821" s="1"/>
      </tp>
      <tp t="e">
        <v>#N/A</v>
        <stp/>
        <stp>BDH|11790945298457546949</stp>
        <tr r="M7843" s="1"/>
      </tp>
      <tp t="e">
        <v>#N/A</v>
        <stp/>
        <stp>BDH|14530686815628453462</stp>
        <tr r="L3366" s="1"/>
      </tp>
      <tp t="e">
        <v>#N/A</v>
        <stp/>
        <stp>BDH|17098153691884732495</stp>
        <tr r="M1398" s="1"/>
      </tp>
      <tp t="e">
        <v>#N/A</v>
        <stp/>
        <stp>BDH|14579893827035560446</stp>
        <tr r="M5546" s="1"/>
      </tp>
      <tp t="s">
        <v>#N/A Requesting Data...3018224071</v>
        <stp/>
        <stp>BADDPERIODS|12018657357858790229</stp>
        <tr r="G4094" s="1"/>
      </tp>
      <tp t="s">
        <v>#N/A Requesting Data...3791851093</v>
        <stp/>
        <stp>BADDPERIODS|12147222819888488299</stp>
        <tr r="G4030" s="1"/>
      </tp>
      <tp t="s">
        <v>#N/A Requesting Data...3456752410</v>
        <stp/>
        <stp>BADDPERIODS|10074408793176155057</stp>
        <tr r="I4641" s="1"/>
      </tp>
      <tp t="s">
        <v>#N/A Requesting Data...2296515067</v>
        <stp/>
        <stp>BADDPERIODS|16369149434837531818</stp>
        <tr r="G3397" s="1"/>
      </tp>
      <tp t="s">
        <v>#N/A Requesting Data...3588496973</v>
        <stp/>
        <stp>BADDPERIODS|11762269075126322901</stp>
        <tr r="G3047" s="1"/>
      </tp>
      <tp t="s">
        <v>#N/A Requesting Data...2310939416</v>
        <stp/>
        <stp>BADDPERIODS|16319819076510358205</stp>
        <tr r="I3568" s="1"/>
      </tp>
      <tp t="s">
        <v>#N/A Requesting Data...2456036519</v>
        <stp/>
        <stp>BADDPERIODS|14418719535209079277</stp>
        <tr r="I7753" s="1"/>
      </tp>
      <tp t="s">
        <v>#N/A Requesting Data...1989662647</v>
        <stp/>
        <stp>BADDPERIODS|15050876772805776457</stp>
        <tr r="G2030" s="1"/>
      </tp>
      <tp t="s">
        <v>#N/A Requesting Data...2981530240</v>
        <stp/>
        <stp>BADDPERIODS|15603352535297938988</stp>
        <tr r="G3801" s="1"/>
      </tp>
      <tp t="s">
        <v>#N/A Requesting Data...2876354404</v>
        <stp/>
        <stp>BADDPERIODS|17006209426918926489</stp>
        <tr r="G429" s="1"/>
      </tp>
      <tp t="s">
        <v>#N/A Requesting Data...2983745650</v>
        <stp/>
        <stp>BADDPERIODS|10041353382680681061</stp>
        <tr r="I1581" s="1"/>
      </tp>
      <tp t="s">
        <v>#N/A Requesting Data...2530353024</v>
        <stp/>
        <stp>BADDPERIODS|14430951407276918089</stp>
        <tr r="I1258" s="1"/>
      </tp>
      <tp t="s">
        <v>#N/A Requesting Data...2262426040</v>
        <stp/>
        <stp>BADDPERIODS|15713993320054964102</stp>
        <tr r="I4475" s="1"/>
      </tp>
      <tp t="s">
        <v>#N/A Requesting Data...3215860264</v>
        <stp/>
        <stp>BADDPERIODS|11289141317852147873</stp>
        <tr r="I7528" s="1"/>
      </tp>
      <tp t="s">
        <v>#N/A Requesting Data...2790121609</v>
        <stp/>
        <stp>BADDPERIODS|16086863992924572863</stp>
        <tr r="I5865" s="1"/>
      </tp>
      <tp t="s">
        <v>#N/A Requesting Data...2027596443</v>
        <stp/>
        <stp>BADDPERIODS|13974039849554547818</stp>
        <tr r="G3870" s="1"/>
      </tp>
      <tp t="s">
        <v>#N/A Requesting Data...3564922635</v>
        <stp/>
        <stp>BADDPERIODS|12055616097807195106</stp>
        <tr r="G1119" s="1"/>
      </tp>
      <tp t="s">
        <v>#N/A Requesting Data...1947019047</v>
        <stp/>
        <stp>BADDPERIODS|14820958561632910229</stp>
        <tr r="G6541" s="1"/>
      </tp>
      <tp t="s">
        <v>#N/A Requesting Data...3649830131</v>
        <stp/>
        <stp>BADDPERIODS|15256143197076605004</stp>
        <tr r="I895" s="1"/>
      </tp>
      <tp t="s">
        <v>#N/A Requesting Data...2728727002</v>
        <stp/>
        <stp>BADDPERIODS|17042632714662971994</stp>
        <tr r="I7991" s="1"/>
      </tp>
      <tp t="s">
        <v>#N/A Requesting Data...3022882477</v>
        <stp/>
        <stp>BADDPERIODS|11978610454241359883</stp>
        <tr r="G2656" s="1"/>
      </tp>
      <tp t="s">
        <v>#N/A Requesting Data...1903455590</v>
        <stp/>
        <stp>BADDPERIODS|10305552540213345927</stp>
        <tr r="I764" s="1"/>
      </tp>
      <tp t="s">
        <v>#N/A Requesting Data...3652758910</v>
        <stp/>
        <stp>BADDPERIODS|15817084254379531265</stp>
        <tr r="G6630" s="1"/>
      </tp>
      <tp t="s">
        <v>#N/A Requesting Data...2547702704</v>
        <stp/>
        <stp>BADDPERIODS|13743467795892784743</stp>
        <tr r="G7336" s="1"/>
      </tp>
      <tp t="s">
        <v>#N/A Requesting Data...4284728948</v>
        <stp/>
        <stp>BADDPERIODS|15079862405093461502</stp>
        <tr r="G5823" s="1"/>
      </tp>
      <tp t="e">
        <v>#N/A</v>
        <stp/>
        <stp>BDH|12647669741207579892</stp>
        <tr r="M1091" s="1"/>
      </tp>
      <tp t="e">
        <v>#N/A</v>
        <stp/>
        <stp>BDH|18375227780945960855</stp>
        <tr r="M2201" s="1"/>
      </tp>
      <tp t="e">
        <v>#N/A</v>
        <stp/>
        <stp>BDH|11935627448075876969</stp>
        <tr r="L1135" s="1"/>
      </tp>
      <tp t="e">
        <v>#N/A</v>
        <stp/>
        <stp>BDH|14105268058019338514</stp>
        <tr r="M1417" s="1"/>
      </tp>
      <tp t="e">
        <v>#N/A</v>
        <stp/>
        <stp>BDH|15689977115246854415</stp>
        <tr r="M2309" s="1"/>
      </tp>
      <tp t="e">
        <v>#N/A</v>
        <stp/>
        <stp>BDH|17214441689800035426</stp>
        <tr r="M2431" s="1"/>
      </tp>
      <tp t="e">
        <v>#N/A</v>
        <stp/>
        <stp>BDH|17286429237937220887</stp>
        <tr r="M8050" s="1"/>
      </tp>
      <tp t="e">
        <v>#N/A</v>
        <stp/>
        <stp>BDH|14524427379911065936</stp>
        <tr r="L606" s="1"/>
      </tp>
      <tp t="e">
        <v>#N/A</v>
        <stp/>
        <stp>BDH|14494565137845838804</stp>
        <tr r="L7577" s="1"/>
      </tp>
      <tp t="e">
        <v>#N/A</v>
        <stp/>
        <stp>BDH|12632647480261808275</stp>
        <tr r="L638" s="1"/>
      </tp>
      <tp t="e">
        <v>#N/A</v>
        <stp/>
        <stp>BDH|16743101193757002691</stp>
        <tr r="M647" s="1"/>
      </tp>
      <tp t="e">
        <v>#N/A</v>
        <stp/>
        <stp>BDH|12164986544350519050</stp>
        <tr r="M489" s="1"/>
      </tp>
      <tp t="e">
        <v>#N/A</v>
        <stp/>
        <stp>BDH|16104691784835999281</stp>
        <tr r="L8030" s="1"/>
      </tp>
      <tp t="e">
        <v>#N/A</v>
        <stp/>
        <stp>BDH|15252804208540173262</stp>
        <tr r="L4031" s="1"/>
      </tp>
      <tp t="e">
        <v>#N/A</v>
        <stp/>
        <stp>BDH|11039575272975867909</stp>
        <tr r="M1509" s="1"/>
      </tp>
      <tp t="e">
        <v>#N/A</v>
        <stp/>
        <stp>BDH|16838602988041419697</stp>
        <tr r="L4723" s="1"/>
      </tp>
      <tp t="e">
        <v>#N/A</v>
        <stp/>
        <stp>BDH|13278064356551644895</stp>
        <tr r="M915" s="1"/>
      </tp>
      <tp t="e">
        <v>#N/A</v>
        <stp/>
        <stp>BDH|18072885205787928890</stp>
        <tr r="L6887" s="1"/>
      </tp>
      <tp t="e">
        <v>#N/A</v>
        <stp/>
        <stp>BDH|16879546973162165931</stp>
        <tr r="M5436" s="1"/>
      </tp>
      <tp t="e">
        <v>#N/A</v>
        <stp/>
        <stp>BDH|11302131606668269794</stp>
        <tr r="M5712" s="1"/>
      </tp>
      <tp t="e">
        <v>#N/A</v>
        <stp/>
        <stp>BDH|16954224689661702282</stp>
        <tr r="L3214" s="1"/>
      </tp>
      <tp t="e">
        <v>#N/A</v>
        <stp/>
        <stp>BDH|13132369694865737395</stp>
        <tr r="L6523" s="1"/>
      </tp>
      <tp t="s">
        <v>#N/A Requesting Data...3212239773</v>
        <stp/>
        <stp>BADDPERIODS|11450836525845001525</stp>
        <tr r="G6676" s="1"/>
      </tp>
      <tp t="s">
        <v>#N/A Requesting Data...2697939241</v>
        <stp/>
        <stp>BADDPERIODS|15196615530169832280</stp>
        <tr r="I5556" s="1"/>
      </tp>
      <tp t="s">
        <v>#N/A Requesting Data...3402689556</v>
        <stp/>
        <stp>BADDPERIODS|12303911632984724775</stp>
        <tr r="G5154" s="1"/>
      </tp>
      <tp t="s">
        <v>#N/A Requesting Data...2418175906</v>
        <stp/>
        <stp>BADDPERIODS|13122898128644079604</stp>
        <tr r="I2594" s="1"/>
      </tp>
      <tp t="s">
        <v>#N/A Requesting Data...3605015378</v>
        <stp/>
        <stp>BADDPERIODS|18134727608891238592</stp>
        <tr r="G63" s="1"/>
      </tp>
      <tp t="s">
        <v>#N/A Requesting Data...4287029510</v>
        <stp/>
        <stp>BADDPERIODS|13304314475998087478</stp>
        <tr r="G681" s="1"/>
      </tp>
      <tp t="s">
        <v>#N/A Requesting Data...4278030503</v>
        <stp/>
        <stp>BADDPERIODS|14253979296768774746</stp>
        <tr r="I149" s="1"/>
      </tp>
      <tp t="s">
        <v>#N/A Requesting Data...3595834156</v>
        <stp/>
        <stp>BADDPERIODS|18336312840377691340</stp>
        <tr r="I5189" s="1"/>
      </tp>
      <tp t="s">
        <v>#N/A Requesting Data...2935028247</v>
        <stp/>
        <stp>BADDPERIODS|10862889464541535411</stp>
        <tr r="I3631" s="1"/>
      </tp>
      <tp t="s">
        <v>#N/A Requesting Data...1953962839</v>
        <stp/>
        <stp>BADDPERIODS|10942718380433976717</stp>
        <tr r="I1896" s="1"/>
      </tp>
      <tp t="s">
        <v>#N/A Requesting Data...3823764077</v>
        <stp/>
        <stp>BADDPERIODS|14681811436204171004</stp>
        <tr r="G5281" s="1"/>
      </tp>
      <tp t="s">
        <v>#N/A Requesting Data...2439496041</v>
        <stp/>
        <stp>BADDPERIODS|10049254592573201352</stp>
        <tr r="I2140" s="1"/>
      </tp>
      <tp t="s">
        <v>#N/A Requesting Data...2593591202</v>
        <stp/>
        <stp>BADDPERIODS|12079433783025962095</stp>
        <tr r="G8107" s="1"/>
      </tp>
      <tp t="s">
        <v>#N/A Requesting Data...4168762423</v>
        <stp/>
        <stp>BADDPERIODS|15343563427348630143</stp>
        <tr r="I5817" s="1"/>
      </tp>
      <tp t="s">
        <v>#N/A Requesting Data...3578796755</v>
        <stp/>
        <stp>BADDPERIODS|10656365981467482758</stp>
        <tr r="I2350" s="1"/>
      </tp>
      <tp t="s">
        <v>#N/A Requesting Data...2193071178</v>
        <stp/>
        <stp>BADDPERIODS|15889826345151692392</stp>
        <tr r="I2452" s="1"/>
      </tp>
      <tp t="s">
        <v>#N/A Requesting Data...3566937693</v>
        <stp/>
        <stp>BADDPERIODS|12075896578437256135</stp>
        <tr r="I4235" s="1"/>
      </tp>
      <tp t="s">
        <v>#N/A Requesting Data...2509783683</v>
        <stp/>
        <stp>BADDPERIODS|17350820405660175456</stp>
        <tr r="G4360" s="1"/>
      </tp>
      <tp t="s">
        <v>#N/A Requesting Data...4171385272</v>
        <stp/>
        <stp>BADDPERIODS|10404903442736758013</stp>
        <tr r="I5879" s="1"/>
      </tp>
      <tp t="s">
        <v>#N/A Requesting Data...3274071214</v>
        <stp/>
        <stp>BADDPERIODS|12084228893790270233</stp>
        <tr r="G2705" s="1"/>
      </tp>
      <tp t="s">
        <v>#N/A Requesting Data...4262860997</v>
        <stp/>
        <stp>BADDPERIODS|11438791940668858151</stp>
        <tr r="I1565" s="1"/>
      </tp>
      <tp t="s">
        <v>#N/A Requesting Data...3118067537</v>
        <stp/>
        <stp>BADDPERIODS|16126205984646286179</stp>
        <tr r="I5365" s="1"/>
      </tp>
      <tp t="s">
        <v>#N/A Requesting Data...2947255445</v>
        <stp/>
        <stp>BADDPERIODS|13090940606929265807</stp>
        <tr r="G7093" s="1"/>
      </tp>
      <tp t="s">
        <v>#N/A Requesting Data...4202683754</v>
        <stp/>
        <stp>BADDPERIODS|16381943172027594403</stp>
        <tr r="G5155" s="1"/>
      </tp>
      <tp t="s">
        <v>#N/A Requesting Data...3770906265</v>
        <stp/>
        <stp>BADDPERIODS|10010346234433075805</stp>
        <tr r="I229" s="1"/>
      </tp>
      <tp t="s">
        <v>#N/A Requesting Data...2606913503</v>
        <stp/>
        <stp>BADDPERIODS|10443047705592243973</stp>
        <tr r="G5148" s="1"/>
      </tp>
      <tp t="e">
        <v>#N/A</v>
        <stp/>
        <stp>BDH|10363849779195239507</stp>
        <tr r="M1659" s="1"/>
      </tp>
      <tp t="e">
        <v>#N/A</v>
        <stp/>
        <stp>BDH|16946946351115213028</stp>
        <tr r="L1481" s="1"/>
      </tp>
      <tp t="e">
        <v>#N/A</v>
        <stp/>
        <stp>BDH|15152058238698321131</stp>
        <tr r="L2088" s="1"/>
      </tp>
      <tp t="e">
        <v>#N/A</v>
        <stp/>
        <stp>BDH|11441250638346192946</stp>
        <tr r="M7104" s="1"/>
      </tp>
      <tp t="e">
        <v>#N/A</v>
        <stp/>
        <stp>BDH|12294856760805272698</stp>
        <tr r="M5941" s="1"/>
      </tp>
      <tp t="e">
        <v>#N/A</v>
        <stp/>
        <stp>BDH|15597693685483207771</stp>
        <tr r="L1202" s="1"/>
      </tp>
      <tp t="e">
        <v>#N/A</v>
        <stp/>
        <stp>BDH|10677913538807648257</stp>
        <tr r="L851" s="1"/>
      </tp>
      <tp t="e">
        <v>#N/A</v>
        <stp/>
        <stp>BDH|18339849631694810822</stp>
        <tr r="L6253" s="1"/>
      </tp>
      <tp t="e">
        <v>#N/A</v>
        <stp/>
        <stp>BDH|11507673046229964518</stp>
        <tr r="M3046" s="1"/>
      </tp>
      <tp t="e">
        <v>#N/A</v>
        <stp/>
        <stp>BDH|15845790489737593214</stp>
        <tr r="M1226" s="1"/>
      </tp>
      <tp t="e">
        <v>#N/A</v>
        <stp/>
        <stp>BDH|16155260656778584684</stp>
        <tr r="M307" s="1"/>
      </tp>
      <tp t="e">
        <v>#N/A</v>
        <stp/>
        <stp>BDH|17778341382486884557</stp>
        <tr r="L7945" s="1"/>
      </tp>
      <tp t="e">
        <v>#N/A</v>
        <stp/>
        <stp>BDH|13187594529293846859</stp>
        <tr r="L1550" s="1"/>
      </tp>
      <tp t="e">
        <v>#N/A</v>
        <stp/>
        <stp>BDH|10938253599180029490</stp>
        <tr r="L7036" s="1"/>
      </tp>
      <tp t="e">
        <v>#N/A</v>
        <stp/>
        <stp>BDH|14988839306042845186</stp>
        <tr r="L6242" s="1"/>
      </tp>
      <tp t="e">
        <v>#N/A</v>
        <stp/>
        <stp>BDH|12470815168006226532</stp>
        <tr r="L184" s="1"/>
      </tp>
      <tp t="e">
        <v>#N/A</v>
        <stp/>
        <stp>BDH|16113671983432074592</stp>
        <tr r="L2657" s="1"/>
      </tp>
      <tp t="e">
        <v>#N/A</v>
        <stp/>
        <stp>BDH|18429102072161343094</stp>
        <tr r="L2736" s="1"/>
      </tp>
      <tp t="e">
        <v>#N/A</v>
        <stp/>
        <stp>BDH|15056581693626552026</stp>
        <tr r="M7958" s="1"/>
      </tp>
      <tp t="e">
        <v>#N/A</v>
        <stp/>
        <stp>BDH|16238194172767676837</stp>
        <tr r="M7207" s="1"/>
      </tp>
      <tp t="e">
        <v>#N/A</v>
        <stp/>
        <stp>BDH|15403519759948957292</stp>
        <tr r="M1639" s="1"/>
      </tp>
      <tp t="e">
        <v>#N/A</v>
        <stp/>
        <stp>BDH|13581933708667583272</stp>
        <tr r="L5524" s="1"/>
      </tp>
      <tp t="e">
        <v>#N/A</v>
        <stp/>
        <stp>BDH|10398576107788861278</stp>
        <tr r="M7659" s="1"/>
      </tp>
      <tp t="e">
        <v>#N/A</v>
        <stp/>
        <stp>BDH|14712246581562954372</stp>
        <tr r="L2618" s="1"/>
      </tp>
      <tp t="s">
        <v>#N/A Requesting Data...2374873899</v>
        <stp/>
        <stp>BADDPERIODS|17846525218370153829</stp>
        <tr r="I25" s="1"/>
      </tp>
      <tp t="s">
        <v>#N/A Requesting Data...4096530622</v>
        <stp/>
        <stp>BADDPERIODS|16682858157941741123</stp>
        <tr r="I1084" s="1"/>
      </tp>
      <tp t="s">
        <v>#N/A Requesting Data...2328956892</v>
        <stp/>
        <stp>BADDPERIODS|11874695887893050771</stp>
        <tr r="I40" s="1"/>
      </tp>
      <tp t="s">
        <v>#N/A Requesting Data...2727196049</v>
        <stp/>
        <stp>BADDPERIODS|14001749593057159672</stp>
        <tr r="I6598" s="1"/>
      </tp>
      <tp t="s">
        <v>#N/A Requesting Data...2428251868</v>
        <stp/>
        <stp>BADDPERIODS|16080986320726909007</stp>
        <tr r="I5449" s="1"/>
      </tp>
      <tp t="s">
        <v>#N/A Requesting Data...3281442698</v>
        <stp/>
        <stp>BADDPERIODS|11162738144248740107</stp>
        <tr r="I3589" s="1"/>
      </tp>
      <tp t="s">
        <v>#N/A Requesting Data...3916511924</v>
        <stp/>
        <stp>BADDPERIODS|18147592453263982031</stp>
        <tr r="G3634" s="1"/>
      </tp>
      <tp t="s">
        <v>#N/A Requesting Data...3131060314</v>
        <stp/>
        <stp>BADDPERIODS|16715078213389672540</stp>
        <tr r="I5548" s="1"/>
      </tp>
      <tp t="s">
        <v>#N/A Requesting Data...2753788314</v>
        <stp/>
        <stp>BADDPERIODS|13750298758039543623</stp>
        <tr r="G2745" s="1"/>
      </tp>
      <tp t="s">
        <v>#N/A Requesting Data...3137778036</v>
        <stp/>
        <stp>BADDPERIODS|11495507040529722223</stp>
        <tr r="I3802" s="1"/>
      </tp>
      <tp t="s">
        <v>#N/A Requesting Data...4231850931</v>
        <stp/>
        <stp>BADDPERIODS|13717507251981732906</stp>
        <tr r="G5694" s="1"/>
      </tp>
      <tp t="s">
        <v>#N/A Requesting Data...3018588498</v>
        <stp/>
        <stp>BADDPERIODS|18351521641407883593</stp>
        <tr r="G6576" s="1"/>
      </tp>
      <tp t="s">
        <v>#N/A Requesting Data...2189576395</v>
        <stp/>
        <stp>BADDPERIODS|18023964829940935877</stp>
        <tr r="I6711" s="1"/>
      </tp>
      <tp t="s">
        <v>#N/A Requesting Data...2978463562</v>
        <stp/>
        <stp>BADDPERIODS|16594637824249346003</stp>
        <tr r="G3434" s="1"/>
      </tp>
      <tp t="s">
        <v>#N/A Requesting Data...2770692010</v>
        <stp/>
        <stp>BADDPERIODS|16513669442429606664</stp>
        <tr r="I6803" s="1"/>
      </tp>
      <tp t="s">
        <v>#N/A Requesting Data...2589724829</v>
        <stp/>
        <stp>BADDPERIODS|13883457781844894057</stp>
        <tr r="G298" s="1"/>
      </tp>
      <tp t="s">
        <v>#N/A Requesting Data...4168894601</v>
        <stp/>
        <stp>BADDPERIODS|14611979880387659967</stp>
        <tr r="G2842" s="1"/>
      </tp>
      <tp t="s">
        <v>#N/A Requesting Data...2376600710</v>
        <stp/>
        <stp>BADDPERIODS|17236653073184701928</stp>
        <tr r="G7190" s="1"/>
      </tp>
      <tp t="s">
        <v>#N/A Requesting Data...2320092461</v>
        <stp/>
        <stp>BADDPERIODS|12696814515760453079</stp>
        <tr r="I1159" s="1"/>
      </tp>
      <tp t="s">
        <v>#N/A Requesting Data...3381350948</v>
        <stp/>
        <stp>BADDPERIODS|13724965380321973895</stp>
        <tr r="G7353" s="1"/>
      </tp>
      <tp t="s">
        <v>#N/A Requesting Data...2613933326</v>
        <stp/>
        <stp>BADDPERIODS|16580310990337693034</stp>
        <tr r="G1525" s="1"/>
      </tp>
      <tp t="s">
        <v>#N/A Requesting Data...3351060316</v>
        <stp/>
        <stp>BADDPERIODS|12778604755749466374</stp>
        <tr r="G5730" s="1"/>
      </tp>
      <tp t="s">
        <v>#N/A Requesting Data...3968956329</v>
        <stp/>
        <stp>BADDPERIODS|11257301016419377160</stp>
        <tr r="I1893" s="1"/>
      </tp>
      <tp t="s">
        <v>#N/A Requesting Data...2335657461</v>
        <stp/>
        <stp>BADDPERIODS|18210069447124079329</stp>
        <tr r="G1709" s="1"/>
      </tp>
      <tp t="s">
        <v>#N/A Requesting Data...3353625964</v>
        <stp/>
        <stp>BADDPERIODS|10725076636770116866</stp>
        <tr r="G3911" s="1"/>
      </tp>
      <tp t="s">
        <v>#N/A Requesting Data...2410543085</v>
        <stp/>
        <stp>BADDPERIODS|14717967252273500070</stp>
        <tr r="G5250" s="1"/>
      </tp>
      <tp t="s">
        <v>#N/A Requesting Data...2259243133</v>
        <stp/>
        <stp>BADDPERIODS|14498195164579194194</stp>
        <tr r="G6898" s="1"/>
      </tp>
      <tp t="s">
        <v>#N/A Requesting Data...3568562360</v>
        <stp/>
        <stp>BADDPERIODS|18284265532081405339</stp>
        <tr r="G579" s="1"/>
      </tp>
      <tp t="s">
        <v>#N/A Requesting Data...3242464998</v>
        <stp/>
        <stp>BADDPERIODS|10310143639141630895</stp>
        <tr r="G5948" s="1"/>
      </tp>
      <tp t="s">
        <v>#N/A Requesting Data...2588825824</v>
        <stp/>
        <stp>BADDPERIODS|13838898683670308808</stp>
        <tr r="G1041" s="1"/>
      </tp>
      <tp t="s">
        <v>#N/A Requesting Data...2677332699</v>
        <stp/>
        <stp>BADDPERIODS|15254756420492503932</stp>
        <tr r="I4151" s="1"/>
      </tp>
      <tp t="s">
        <v>#N/A Requesting Data...3102059543</v>
        <stp/>
        <stp>BADDPERIODS|13843296286635135775</stp>
        <tr r="I7967" s="1"/>
      </tp>
      <tp t="s">
        <v>#N/A Requesting Data...2080610834</v>
        <stp/>
        <stp>BADDPERIODS|16640042033367600966</stp>
        <tr r="I1866" s="1"/>
      </tp>
      <tp t="s">
        <v>#N/A Requesting Data...2113818605</v>
        <stp/>
        <stp>BADDPERIODS|13114565377689440355</stp>
        <tr r="G4239" s="1"/>
      </tp>
      <tp t="s">
        <v>#N/A Requesting Data...2732571991</v>
        <stp/>
        <stp>BADDPERIODS|13410040786791271152</stp>
        <tr r="I2875" s="1"/>
      </tp>
      <tp t="s">
        <v>#N/A Requesting Data...4109646530</v>
        <stp/>
        <stp>BADDPERIODS|17881876885998368481</stp>
        <tr r="I1114" s="1"/>
      </tp>
      <tp t="s">
        <v>#N/A Requesting Data...2201234273</v>
        <stp/>
        <stp>BADDPERIODS|14569200323107743803</stp>
        <tr r="G8156" s="1"/>
      </tp>
      <tp t="s">
        <v>#N/A Requesting Data...3283495127</v>
        <stp/>
        <stp>BADDPERIODS|13499899409887098751</stp>
        <tr r="G6847" s="1"/>
      </tp>
      <tp t="e">
        <v>#N/A</v>
        <stp/>
        <stp>BDH|14245383548699835559</stp>
        <tr r="M6172" s="1"/>
      </tp>
      <tp t="e">
        <v>#N/A</v>
        <stp/>
        <stp>BDH|12358079729957294807</stp>
        <tr r="L3670" s="1"/>
      </tp>
      <tp t="e">
        <v>#N/A</v>
        <stp/>
        <stp>BDH|15234381120733389867</stp>
        <tr r="L6751" s="1"/>
      </tp>
      <tp t="e">
        <v>#N/A</v>
        <stp/>
        <stp>BDH|10834664101438312138</stp>
        <tr r="L1615" s="1"/>
      </tp>
      <tp t="e">
        <v>#N/A</v>
        <stp/>
        <stp>BDH|17694202188193040116</stp>
        <tr r="L7288" s="1"/>
      </tp>
      <tp t="e">
        <v>#N/A</v>
        <stp/>
        <stp>BDH|17806955211151796145</stp>
        <tr r="L2218" s="1"/>
      </tp>
      <tp t="e">
        <v>#N/A</v>
        <stp/>
        <stp>BDH|11416308069249739257</stp>
        <tr r="L7053" s="1"/>
      </tp>
      <tp t="e">
        <v>#N/A</v>
        <stp/>
        <stp>BDH|10834401157507415948</stp>
        <tr r="M5495" s="1"/>
      </tp>
      <tp t="e">
        <v>#N/A</v>
        <stp/>
        <stp>BDH|12202931989629438538</stp>
        <tr r="M6937" s="1"/>
      </tp>
      <tp t="e">
        <v>#N/A</v>
        <stp/>
        <stp>BDH|17821233473419124464</stp>
        <tr r="L7781" s="1"/>
      </tp>
      <tp t="e">
        <v>#N/A</v>
        <stp/>
        <stp>BDH|13509812142278074896</stp>
        <tr r="L4907" s="1"/>
      </tp>
      <tp t="e">
        <v>#N/A</v>
        <stp/>
        <stp>BDH|13920771555569116756</stp>
        <tr r="L5040" s="1"/>
      </tp>
      <tp t="e">
        <v>#N/A</v>
        <stp/>
        <stp>BDH|13709244774708968114</stp>
        <tr r="L2904" s="1"/>
      </tp>
      <tp t="e">
        <v>#N/A</v>
        <stp/>
        <stp>BDH|12070118406014992816</stp>
        <tr r="L1197" s="1"/>
      </tp>
      <tp t="e">
        <v>#N/A</v>
        <stp/>
        <stp>BDH|18006335158002571312</stp>
        <tr r="L5117" s="1"/>
      </tp>
      <tp t="e">
        <v>#N/A</v>
        <stp/>
        <stp>BDH|13939451286051100144</stp>
        <tr r="L484" s="1"/>
      </tp>
      <tp t="e">
        <v>#N/A</v>
        <stp/>
        <stp>BDH|16566753317909137699</stp>
        <tr r="M7119" s="1"/>
      </tp>
      <tp t="e">
        <v>#N/A</v>
        <stp/>
        <stp>BDH|14318982437917495676</stp>
        <tr r="M6116" s="1"/>
      </tp>
      <tp t="e">
        <v>#N/A</v>
        <stp/>
        <stp>BDH|18172334528163101547</stp>
        <tr r="L5523" s="1"/>
      </tp>
      <tp t="e">
        <v>#N/A</v>
        <stp/>
        <stp>BDH|16646908252305226099</stp>
        <tr r="M4205" s="1"/>
      </tp>
      <tp t="s">
        <v>#N/A Requesting Data...3829997518</v>
        <stp/>
        <stp>BADDPERIODS|10719758752038422165</stp>
        <tr r="G70" s="1"/>
      </tp>
      <tp t="s">
        <v>#N/A Requesting Data...3380845162</v>
        <stp/>
        <stp>BADDPERIODS|11458920603945726600</stp>
        <tr r="G3545" s="1"/>
      </tp>
      <tp t="s">
        <v>#N/A Requesting Data...2638636062</v>
        <stp/>
        <stp>BADDPERIODS|18080267054121145515</stp>
        <tr r="G1275" s="1"/>
      </tp>
      <tp t="s">
        <v>#N/A Requesting Data...3484327520</v>
        <stp/>
        <stp>BADDPERIODS|15425312808104767988</stp>
        <tr r="I5672" s="1"/>
      </tp>
      <tp t="s">
        <v>#N/A Requesting Data...2273371020</v>
        <stp/>
        <stp>BADDPERIODS|16299907223910583663</stp>
        <tr r="I7446" s="1"/>
      </tp>
      <tp t="s">
        <v>#N/A Requesting Data...3254089775</v>
        <stp/>
        <stp>BADDPERIODS|17583942515411659507</stp>
        <tr r="G5763" s="1"/>
      </tp>
      <tp t="s">
        <v>#N/A Requesting Data...2410504179</v>
        <stp/>
        <stp>BADDPERIODS|11247984788908309334</stp>
        <tr r="I4967" s="1"/>
      </tp>
      <tp t="s">
        <v>#N/A Requesting Data...2063261768</v>
        <stp/>
        <stp>BADDPERIODS|18129579301143642534</stp>
        <tr r="I1658" s="1"/>
      </tp>
      <tp t="s">
        <v>#N/A Requesting Data...3939947828</v>
        <stp/>
        <stp>BADDPERIODS|12082122697235045474</stp>
        <tr r="G5946" s="1"/>
      </tp>
      <tp t="s">
        <v>#N/A Requesting Data...2539890480</v>
        <stp/>
        <stp>BADDPERIODS|15604479206243751926</stp>
        <tr r="I3637" s="1"/>
      </tp>
      <tp t="s">
        <v>#N/A Requesting Data...2046991926</v>
        <stp/>
        <stp>BADDPERIODS|14064846166892037303</stp>
        <tr r="G3722" s="1"/>
      </tp>
      <tp t="s">
        <v>#N/A Requesting Data...3734853052</v>
        <stp/>
        <stp>BADDPERIODS|12599478607924562926</stp>
        <tr r="G4378" s="1"/>
      </tp>
      <tp t="s">
        <v>#N/A Requesting Data...3265948375</v>
        <stp/>
        <stp>BADDPERIODS|12294902807738610814</stp>
        <tr r="G1182" s="1"/>
      </tp>
      <tp t="s">
        <v>#N/A Requesting Data...2670010389</v>
        <stp/>
        <stp>BADDPERIODS|15131878332783505635</stp>
        <tr r="G6344" s="1"/>
      </tp>
      <tp t="s">
        <v>#N/A Requesting Data...2082208232</v>
        <stp/>
        <stp>BADDPERIODS|16527454696481786133</stp>
        <tr r="G4783" s="1"/>
      </tp>
      <tp t="s">
        <v>#N/A Requesting Data...3519198498</v>
        <stp/>
        <stp>BADDPERIODS|16655777260504315801</stp>
        <tr r="I655" s="1"/>
      </tp>
      <tp t="s">
        <v>#N/A Requesting Data...3523452961</v>
        <stp/>
        <stp>BADDPERIODS|12573841863556373133</stp>
        <tr r="G7830" s="1"/>
      </tp>
      <tp t="s">
        <v>#N/A Requesting Data...2476294616</v>
        <stp/>
        <stp>BADDPERIODS|13219000284697711732</stp>
        <tr r="G2834" s="1"/>
      </tp>
      <tp t="s">
        <v>#N/A Requesting Data...3652553790</v>
        <stp/>
        <stp>BADDPERIODS|10502862640236040110</stp>
        <tr r="I4414" s="1"/>
      </tp>
      <tp t="s">
        <v>#N/A Requesting Data...4161506047</v>
        <stp/>
        <stp>BADDPERIODS|13966582040779569067</stp>
        <tr r="I4499" s="1"/>
      </tp>
      <tp t="s">
        <v>#N/A Requesting Data...2109292008</v>
        <stp/>
        <stp>BADDPERIODS|16603733327559059101</stp>
        <tr r="I8059" s="1"/>
      </tp>
      <tp t="s">
        <v>#N/A Requesting Data...2858000288</v>
        <stp/>
        <stp>BADDPERIODS|10553916713421574203</stp>
        <tr r="G2396" s="1"/>
      </tp>
      <tp t="s">
        <v>#N/A Requesting Data...4137449648</v>
        <stp/>
        <stp>BADDPERIODS|15381220055918502132</stp>
        <tr r="G2431" s="1"/>
      </tp>
      <tp t="s">
        <v>#N/A Requesting Data...3391552663</v>
        <stp/>
        <stp>BADDPERIODS|13117209774465148869</stp>
        <tr r="G7954" s="1"/>
      </tp>
      <tp t="s">
        <v>#N/A Requesting Data...2415150940</v>
        <stp/>
        <stp>BADDPERIODS|13367843315426588758</stp>
        <tr r="G6545" s="1"/>
      </tp>
      <tp t="s">
        <v>#N/A Requesting Data...2617534002</v>
        <stp/>
        <stp>BADDPERIODS|13806190916520142840</stp>
        <tr r="I4770" s="1"/>
      </tp>
      <tp t="s">
        <v>#N/A Requesting Data...4172494831</v>
        <stp/>
        <stp>BADDPERIODS|12458160891493965286</stp>
        <tr r="G5899" s="1"/>
      </tp>
      <tp t="e">
        <v>#N/A</v>
        <stp/>
        <stp>BDH|13258893991869202465</stp>
        <tr r="L1801" s="1"/>
      </tp>
      <tp t="e">
        <v>#N/A</v>
        <stp/>
        <stp>BDH|11412998873092912292</stp>
        <tr r="M4588" s="1"/>
      </tp>
      <tp t="e">
        <v>#N/A</v>
        <stp/>
        <stp>BDH|16399929549420187475</stp>
        <tr r="M4939" s="1"/>
      </tp>
      <tp t="e">
        <v>#N/A</v>
        <stp/>
        <stp>BDH|15776480288383145588</stp>
        <tr r="M5951" s="1"/>
      </tp>
      <tp t="e">
        <v>#N/A</v>
        <stp/>
        <stp>BDH|11106273126906602882</stp>
        <tr r="M1507" s="1"/>
      </tp>
      <tp t="e">
        <v>#N/A</v>
        <stp/>
        <stp>BDH|14937685199073094767</stp>
        <tr r="L6905" s="1"/>
      </tp>
      <tp t="e">
        <v>#N/A</v>
        <stp/>
        <stp>BDH|15889304286503870281</stp>
        <tr r="M1065" s="1"/>
      </tp>
      <tp t="e">
        <v>#N/A</v>
        <stp/>
        <stp>BDH|10179148564550945860</stp>
        <tr r="L5335" s="1"/>
      </tp>
      <tp t="e">
        <v>#N/A</v>
        <stp/>
        <stp>BDH|15429576903018682782</stp>
        <tr r="M3409" s="1"/>
      </tp>
      <tp t="e">
        <v>#N/A</v>
        <stp/>
        <stp>BDH|18266602900834983558</stp>
        <tr r="L1788" s="1"/>
      </tp>
      <tp t="e">
        <v>#N/A</v>
        <stp/>
        <stp>BDH|14286384601298767024</stp>
        <tr r="L2769" s="1"/>
      </tp>
      <tp t="e">
        <v>#N/A</v>
        <stp/>
        <stp>BDH|11264716189435139454</stp>
        <tr r="M4909" s="1"/>
      </tp>
      <tp t="e">
        <v>#N/A</v>
        <stp/>
        <stp>BDH|17904973940492627766</stp>
        <tr r="L6837" s="1"/>
      </tp>
      <tp t="e">
        <v>#N/A</v>
        <stp/>
        <stp>BDH|16738820708370171125</stp>
        <tr r="M5301" s="1"/>
      </tp>
      <tp t="e">
        <v>#N/A</v>
        <stp/>
        <stp>BDH|17417038779389300638</stp>
        <tr r="L3180" s="1"/>
      </tp>
      <tp t="e">
        <v>#N/A</v>
        <stp/>
        <stp>BDH|11995071789302988401</stp>
        <tr r="M6479" s="1"/>
      </tp>
      <tp t="e">
        <v>#N/A</v>
        <stp/>
        <stp>BDH|16483706597214488392</stp>
        <tr r="M4010" s="1"/>
      </tp>
      <tp t="e">
        <v>#N/A</v>
        <stp/>
        <stp>BDH|16221940361993181585</stp>
        <tr r="L3902" s="1"/>
      </tp>
      <tp t="e">
        <v>#N/A</v>
        <stp/>
        <stp>BDH|16862857813532786279</stp>
        <tr r="L3685" s="1"/>
      </tp>
      <tp t="e">
        <v>#N/A</v>
        <stp/>
        <stp>BDH|14019811841277817067</stp>
        <tr r="L174" s="1"/>
      </tp>
      <tp t="e">
        <v>#N/A</v>
        <stp/>
        <stp>BDH|17693097844294602838</stp>
        <tr r="L1417" s="1"/>
      </tp>
      <tp t="s">
        <v>#N/A Requesting Data...3181298252</v>
        <stp/>
        <stp>BADDPERIODS|17536752227991274860</stp>
        <tr r="I1977" s="1"/>
      </tp>
      <tp t="s">
        <v>#N/A Requesting Data...2630917386</v>
        <stp/>
        <stp>BADDPERIODS|12867473168893174856</stp>
        <tr r="I6603" s="1"/>
      </tp>
      <tp t="s">
        <v>#N/A Requesting Data...4014016301</v>
        <stp/>
        <stp>BADDPERIODS|12825967478860568707</stp>
        <tr r="G5651" s="1"/>
      </tp>
      <tp t="s">
        <v>#N/A Requesting Data...3030617570</v>
        <stp/>
        <stp>BADDPERIODS|18387380270036145196</stp>
        <tr r="I6415" s="1"/>
      </tp>
      <tp t="s">
        <v>#N/A Requesting Data...4067410964</v>
        <stp/>
        <stp>BADDPERIODS|15266482676514933969</stp>
        <tr r="I202" s="1"/>
      </tp>
      <tp t="s">
        <v>#N/A Requesting Data...2147475536</v>
        <stp/>
        <stp>BADDPERIODS|16167445291146292650</stp>
        <tr r="I3573" s="1"/>
      </tp>
      <tp t="s">
        <v>#N/A Requesting Data...2954651041</v>
        <stp/>
        <stp>BADDPERIODS|18427406367275343439</stp>
        <tr r="I7567" s="1"/>
      </tp>
      <tp t="s">
        <v>#N/A Requesting Data...3529541224</v>
        <stp/>
        <stp>BADDPERIODS|15571454730941237812</stp>
        <tr r="G4622" s="1"/>
      </tp>
      <tp t="s">
        <v>#N/A Requesting Data...3065678461</v>
        <stp/>
        <stp>BADDPERIODS|18130503082997367934</stp>
        <tr r="I6521" s="1"/>
      </tp>
      <tp t="s">
        <v>#N/A Requesting Data...4057103373</v>
        <stp/>
        <stp>BADDPERIODS|18422799070384869766</stp>
        <tr r="I2528" s="1"/>
      </tp>
      <tp t="s">
        <v>#N/A Requesting Data...3949325664</v>
        <stp/>
        <stp>BADDPERIODS|14442876753256110429</stp>
        <tr r="G4084" s="1"/>
      </tp>
      <tp t="s">
        <v>#N/A Requesting Data...3235150539</v>
        <stp/>
        <stp>BADDPERIODS|13781708948853939853</stp>
        <tr r="G4178" s="1"/>
      </tp>
      <tp t="s">
        <v>#N/A Requesting Data...3426141683</v>
        <stp/>
        <stp>BADDPERIODS|10321076793140148259</stp>
        <tr r="I2057" s="1"/>
      </tp>
      <tp t="s">
        <v>#N/A Requesting Data...3389738879</v>
        <stp/>
        <stp>BADDPERIODS|14718826107067071018</stp>
        <tr r="I4371" s="1"/>
      </tp>
      <tp t="s">
        <v>#N/A Requesting Data...4294026735</v>
        <stp/>
        <stp>BADDPERIODS|14565991201211699784</stp>
        <tr r="I1895" s="1"/>
      </tp>
      <tp t="s">
        <v>#N/A Requesting Data...2322429389</v>
        <stp/>
        <stp>BADDPERIODS|10147049611882184865</stp>
        <tr r="I5124" s="1"/>
      </tp>
      <tp t="s">
        <v>#N/A Requesting Data...3410419565</v>
        <stp/>
        <stp>BADDPERIODS|10717110585742782077</stp>
        <tr r="G984" s="1"/>
      </tp>
      <tp t="s">
        <v>#N/A Requesting Data...3888802384</v>
        <stp/>
        <stp>BADDPERIODS|15626712292564247448</stp>
        <tr r="I620" s="1"/>
      </tp>
      <tp t="s">
        <v>#N/A Requesting Data...3974665641</v>
        <stp/>
        <stp>BADDPERIODS|12322622561618626152</stp>
        <tr r="I2460" s="1"/>
      </tp>
      <tp t="s">
        <v>#N/A Requesting Data...3221288944</v>
        <stp/>
        <stp>BADDPERIODS|14205560521638759017</stp>
        <tr r="G7237" s="1"/>
      </tp>
      <tp t="s">
        <v>#N/A Requesting Data...2314771931</v>
        <stp/>
        <stp>BADDPERIODS|16183971615332669768</stp>
        <tr r="I6967" s="1"/>
      </tp>
      <tp t="s">
        <v>#N/A Requesting Data...2768290388</v>
        <stp/>
        <stp>BADDPERIODS|15458900465152338312</stp>
        <tr r="G3449" s="1"/>
      </tp>
      <tp t="s">
        <v>#N/A Requesting Data...2117221058</v>
        <stp/>
        <stp>BADDPERIODS|16472395695044974320</stp>
        <tr r="I859" s="1"/>
      </tp>
      <tp t="s">
        <v>#N/A Requesting Data...2954245901</v>
        <stp/>
        <stp>BADDPERIODS|13783839562141568703</stp>
        <tr r="G733" s="1"/>
      </tp>
      <tp t="s">
        <v>#N/A Requesting Data...3945091805</v>
        <stp/>
        <stp>BADDPERIODS|17390345486885782259</stp>
        <tr r="G1109" s="1"/>
      </tp>
      <tp t="s">
        <v>#N/A Requesting Data...2535586074</v>
        <stp/>
        <stp>BADDPERIODS|13752707680006730133</stp>
        <tr r="I5818" s="1"/>
      </tp>
      <tp t="s">
        <v>#N/A Requesting Data...3848133829</v>
        <stp/>
        <stp>BADDPERIODS|13994462820958856645</stp>
        <tr r="G5479" s="1"/>
      </tp>
      <tp t="s">
        <v>#N/A Requesting Data...2979337199</v>
        <stp/>
        <stp>BADDPERIODS|12012495492421115592</stp>
        <tr r="I4199" s="1"/>
      </tp>
      <tp t="s">
        <v>#N/A Requesting Data...3731594452</v>
        <stp/>
        <stp>BADDPERIODS|11293439298137349096</stp>
        <tr r="I6123" s="1"/>
      </tp>
      <tp t="s">
        <v>#N/A Requesting Data...2435373332</v>
        <stp/>
        <stp>BADDPERIODS|15620659056989290448</stp>
        <tr r="I3521" s="1"/>
      </tp>
      <tp t="s">
        <v>#N/A Requesting Data...4256326040</v>
        <stp/>
        <stp>BADDPERIODS|13841280925758601000</stp>
        <tr r="G6788" s="1"/>
      </tp>
      <tp t="s">
        <v>#N/A Requesting Data...2684473884</v>
        <stp/>
        <stp>BADDPERIODS|18028885242966885917</stp>
        <tr r="G1125" s="1"/>
      </tp>
      <tp t="s">
        <v>#N/A Requesting Data...2975084122</v>
        <stp/>
        <stp>BADDPERIODS|13358393581930893307</stp>
        <tr r="G6066" s="1"/>
      </tp>
      <tp t="e">
        <v>#N/A</v>
        <stp/>
        <stp>BDH|13186530583335422742</stp>
        <tr r="L5783" s="1"/>
      </tp>
      <tp t="e">
        <v>#N/A</v>
        <stp/>
        <stp>BDH|10369450685683789352</stp>
        <tr r="M6698" s="1"/>
      </tp>
      <tp t="e">
        <v>#N/A</v>
        <stp/>
        <stp>BDH|10195842181998396461</stp>
        <tr r="M2388" s="1"/>
      </tp>
      <tp t="e">
        <v>#N/A</v>
        <stp/>
        <stp>BDH|15068821950711437579</stp>
        <tr r="L6052" s="1"/>
      </tp>
      <tp t="e">
        <v>#N/A</v>
        <stp/>
        <stp>BDH|12030817195808072751</stp>
        <tr r="M5031" s="1"/>
      </tp>
      <tp t="e">
        <v>#N/A</v>
        <stp/>
        <stp>BDH|10261974363784580724</stp>
        <tr r="M6820" s="1"/>
      </tp>
      <tp t="e">
        <v>#N/A</v>
        <stp/>
        <stp>BDH|10864990606687208249</stp>
        <tr r="L1254" s="1"/>
      </tp>
      <tp t="e">
        <v>#N/A</v>
        <stp/>
        <stp>BDH|18307435772785284212</stp>
        <tr r="L4598" s="1"/>
      </tp>
      <tp t="e">
        <v>#N/A</v>
        <stp/>
        <stp>BDH|15217818552923109718</stp>
        <tr r="M8006" s="1"/>
      </tp>
      <tp t="e">
        <v>#N/A</v>
        <stp/>
        <stp>BDH|17413322728539711388</stp>
        <tr r="M7514" s="1"/>
      </tp>
      <tp t="e">
        <v>#N/A</v>
        <stp/>
        <stp>BDH|17399891672703907701</stp>
        <tr r="M5981" s="1"/>
      </tp>
      <tp t="e">
        <v>#N/A</v>
        <stp/>
        <stp>BDH|16907781486927518234</stp>
        <tr r="M4034" s="1"/>
      </tp>
      <tp t="e">
        <v>#N/A</v>
        <stp/>
        <stp>BDH|14137448246398307015</stp>
        <tr r="L4898" s="1"/>
      </tp>
      <tp t="e">
        <v>#N/A</v>
        <stp/>
        <stp>BDH|11455104744770627879</stp>
        <tr r="L3333" s="1"/>
      </tp>
      <tp t="e">
        <v>#N/A</v>
        <stp/>
        <stp>BDH|12918571546577992800</stp>
        <tr r="L7989" s="1"/>
      </tp>
      <tp t="e">
        <v>#N/A</v>
        <stp/>
        <stp>BDH|11642452795473356344</stp>
        <tr r="M5100" s="1"/>
      </tp>
      <tp t="e">
        <v>#N/A</v>
        <stp/>
        <stp>BDH|17614754585367631316</stp>
        <tr r="L2693" s="1"/>
      </tp>
      <tp t="e">
        <v>#N/A</v>
        <stp/>
        <stp>BDH|10090882749021090100</stp>
        <tr r="L1275" s="1"/>
      </tp>
      <tp t="e">
        <v>#N/A</v>
        <stp/>
        <stp>BDH|11977295600887108808</stp>
        <tr r="L6424" s="1"/>
      </tp>
      <tp t="e">
        <v>#N/A</v>
        <stp/>
        <stp>BDH|14935407309439655577</stp>
        <tr r="M4968" s="1"/>
      </tp>
      <tp t="e">
        <v>#N/A</v>
        <stp/>
        <stp>BDH|10694744954978112665</stp>
        <tr r="L2188" s="1"/>
      </tp>
      <tp t="e">
        <v>#N/A</v>
        <stp/>
        <stp>BDH|14064841433792422125</stp>
        <tr r="M7681" s="1"/>
      </tp>
      <tp t="e">
        <v>#N/A</v>
        <stp/>
        <stp>BDH|13589522936170443948</stp>
        <tr r="L3997" s="1"/>
      </tp>
      <tp t="e">
        <v>#N/A</v>
        <stp/>
        <stp>BDH|15097959759511936441</stp>
        <tr r="M7088" s="1"/>
      </tp>
      <tp t="e">
        <v>#N/A</v>
        <stp/>
        <stp>BDH|13453337987236955280</stp>
        <tr r="L3757" s="1"/>
      </tp>
      <tp t="e">
        <v>#N/A</v>
        <stp/>
        <stp>BDH|10210359563109498014</stp>
        <tr r="M7305" s="1"/>
      </tp>
      <tp t="e">
        <v>#N/A</v>
        <stp/>
        <stp>BDH|17359930321428558850</stp>
        <tr r="L5463" s="1"/>
      </tp>
      <tp t="e">
        <v>#N/A</v>
        <stp/>
        <stp>BDH|15631788495365981234</stp>
        <tr r="M3736" s="1"/>
      </tp>
      <tp t="s">
        <v>#N/A Requesting Data...2708907050</v>
        <stp/>
        <stp>BADDPERIODS|13615819407025578691</stp>
        <tr r="I1083" s="1"/>
      </tp>
      <tp t="s">
        <v>#N/A Requesting Data...2286745754</v>
        <stp/>
        <stp>BADDPERIODS|15925970672423780071</stp>
        <tr r="G2748" s="1"/>
      </tp>
      <tp t="s">
        <v>#N/A Requesting Data...2357849758</v>
        <stp/>
        <stp>BADDPERIODS|13673680415865247954</stp>
        <tr r="G7127" s="1"/>
      </tp>
      <tp t="s">
        <v>#N/A Requesting Data...4073746891</v>
        <stp/>
        <stp>BADDPERIODS|13837430686073741468</stp>
        <tr r="G874" s="1"/>
      </tp>
      <tp t="s">
        <v>#N/A Requesting Data...3087082951</v>
        <stp/>
        <stp>BADDPERIODS|17301899265342074331</stp>
        <tr r="G2912" s="1"/>
      </tp>
      <tp t="s">
        <v>#N/A Requesting Data...3413989403</v>
        <stp/>
        <stp>BADDPERIODS|10867928530564557633</stp>
        <tr r="I3850" s="1"/>
      </tp>
      <tp t="s">
        <v>#N/A Requesting Data...3772054187</v>
        <stp/>
        <stp>BADDPERIODS|13255962539849927880</stp>
        <tr r="G2469" s="1"/>
      </tp>
      <tp t="s">
        <v>#N/A Requesting Data...2679945128</v>
        <stp/>
        <stp>BADDPERIODS|16891154106337444837</stp>
        <tr r="I741" s="1"/>
      </tp>
      <tp t="s">
        <v>#N/A Requesting Data...3769947556</v>
        <stp/>
        <stp>BADDPERIODS|16551183471409593151</stp>
        <tr r="I2191" s="1"/>
      </tp>
      <tp t="s">
        <v>#N/A Requesting Data...3902477474</v>
        <stp/>
        <stp>BADDPERIODS|13955325438962665994</stp>
        <tr r="I7310" s="1"/>
      </tp>
      <tp t="s">
        <v>#N/A Requesting Data...2710611066</v>
        <stp/>
        <stp>BADDPERIODS|18197203709753227166</stp>
        <tr r="I876" s="1"/>
      </tp>
      <tp t="s">
        <v>#N/A Requesting Data...4108644191</v>
        <stp/>
        <stp>BADDPERIODS|12025960658803559576</stp>
        <tr r="I3636" s="1"/>
      </tp>
      <tp t="s">
        <v>#N/A Requesting Data...3877608264</v>
        <stp/>
        <stp>BADDPERIODS|14583282620679193503</stp>
        <tr r="G3090" s="1"/>
      </tp>
      <tp t="s">
        <v>#N/A Requesting Data...2409496441</v>
        <stp/>
        <stp>BADDPERIODS|16859120885666537167</stp>
        <tr r="G5799" s="1"/>
      </tp>
      <tp t="s">
        <v>#N/A Requesting Data...3652284149</v>
        <stp/>
        <stp>BADDPERIODS|13006364595254907561</stp>
        <tr r="G2843" s="1"/>
      </tp>
      <tp t="s">
        <v>#N/A Requesting Data...2618121180</v>
        <stp/>
        <stp>BADDPERIODS|12042086605639959385</stp>
        <tr r="I4127" s="1"/>
      </tp>
      <tp t="s">
        <v>#N/A Requesting Data...3617346009</v>
        <stp/>
        <stp>BADDPERIODS|12708984903615220622</stp>
        <tr r="I5611" s="1"/>
      </tp>
      <tp t="s">
        <v>#N/A Requesting Data...4085546309</v>
        <stp/>
        <stp>BADDPERIODS|11772042607750184998</stp>
        <tr r="I2640" s="1"/>
      </tp>
      <tp t="s">
        <v>#N/A Requesting Data...2824217233</v>
        <stp/>
        <stp>BADDPERIODS|10284409313245524882</stp>
        <tr r="I2433" s="1"/>
      </tp>
      <tp t="s">
        <v>#N/A Requesting Data...2807165261</v>
        <stp/>
        <stp>BADDPERIODS|15833239497635484345</stp>
        <tr r="I6386" s="1"/>
      </tp>
      <tp t="e">
        <v>#N/A</v>
        <stp/>
        <stp>BDH|15246516110408648559</stp>
        <tr r="L2665" s="1"/>
      </tp>
      <tp t="e">
        <v>#N/A</v>
        <stp/>
        <stp>BDH|13146729010981467879</stp>
        <tr r="M126" s="1"/>
      </tp>
      <tp t="e">
        <v>#N/A</v>
        <stp/>
        <stp>BDH|16364066414433878898</stp>
        <tr r="L7034" s="1"/>
      </tp>
      <tp t="e">
        <v>#N/A</v>
        <stp/>
        <stp>BDH|15394771710199545617</stp>
        <tr r="M5269" s="1"/>
      </tp>
      <tp t="e">
        <v>#N/A</v>
        <stp/>
        <stp>BDH|10630136232229740709</stp>
        <tr r="M1107" s="1"/>
      </tp>
      <tp t="e">
        <v>#N/A</v>
        <stp/>
        <stp>BDH|18285598218931777144</stp>
        <tr r="L2664" s="1"/>
      </tp>
      <tp t="e">
        <v>#N/A</v>
        <stp/>
        <stp>BDH|12130958333702501625</stp>
        <tr r="L5234" s="1"/>
      </tp>
      <tp t="e">
        <v>#N/A</v>
        <stp/>
        <stp>BDH|14125394177718819478</stp>
        <tr r="M5593" s="1"/>
      </tp>
      <tp t="e">
        <v>#N/A</v>
        <stp/>
        <stp>BDH|11493976410112115727</stp>
        <tr r="M1127" s="1"/>
      </tp>
      <tp t="e">
        <v>#N/A</v>
        <stp/>
        <stp>BDH|12467631993441058049</stp>
        <tr r="M1211" s="1"/>
      </tp>
      <tp t="e">
        <v>#N/A</v>
        <stp/>
        <stp>BDH|16331107281875408662</stp>
        <tr r="M1851" s="1"/>
      </tp>
      <tp t="e">
        <v>#N/A</v>
        <stp/>
        <stp>BDH|11140593795735493497</stp>
        <tr r="L7641" s="1"/>
      </tp>
      <tp t="e">
        <v>#N/A</v>
        <stp/>
        <stp>BDH|15351677590840546610</stp>
        <tr r="L6075" s="1"/>
      </tp>
      <tp t="e">
        <v>#N/A</v>
        <stp/>
        <stp>BDH|16022826571936149324</stp>
        <tr r="L1993" s="1"/>
      </tp>
      <tp t="e">
        <v>#N/A</v>
        <stp/>
        <stp>BDH|18258463520413074148</stp>
        <tr r="L2447" s="1"/>
      </tp>
      <tp t="e">
        <v>#N/A</v>
        <stp/>
        <stp>BDH|17431312883068595835</stp>
        <tr r="M4997" s="1"/>
      </tp>
      <tp t="e">
        <v>#N/A</v>
        <stp/>
        <stp>BDH|18110540104452812399</stp>
        <tr r="L4862" s="1"/>
      </tp>
      <tp t="e">
        <v>#N/A</v>
        <stp/>
        <stp>BDH|15105005166027794801</stp>
        <tr r="L3777" s="1"/>
      </tp>
      <tp t="e">
        <v>#N/A</v>
        <stp/>
        <stp>BDH|17547910401004590601</stp>
        <tr r="M5934" s="1"/>
      </tp>
      <tp t="e">
        <v>#N/A</v>
        <stp/>
        <stp>BDH|15476484316205859927</stp>
        <tr r="M6225" s="1"/>
      </tp>
      <tp t="e">
        <v>#N/A</v>
        <stp/>
        <stp>BDH|10746724543339300650</stp>
        <tr r="L1708" s="1"/>
      </tp>
      <tp t="e">
        <v>#N/A</v>
        <stp/>
        <stp>BDH|12814368627559974608</stp>
        <tr r="L3809" s="1"/>
      </tp>
      <tp t="e">
        <v>#N/A</v>
        <stp/>
        <stp>BDH|15534953507496013677</stp>
        <tr r="M6850" s="1"/>
      </tp>
      <tp t="e">
        <v>#N/A</v>
        <stp/>
        <stp>BDH|11354535984496030646</stp>
        <tr r="M5836" s="1"/>
      </tp>
      <tp t="e">
        <v>#N/A</v>
        <stp/>
        <stp>BDH|10796892812873848646</stp>
        <tr r="M5985" s="1"/>
      </tp>
      <tp t="e">
        <v>#N/A</v>
        <stp/>
        <stp>BDH|17001093312502922825</stp>
        <tr r="L1677" s="1"/>
      </tp>
      <tp t="e">
        <v>#N/A</v>
        <stp/>
        <stp>BDH|17133953666483070723</stp>
        <tr r="L2495" s="1"/>
      </tp>
      <tp t="e">
        <v>#N/A</v>
        <stp/>
        <stp>BDH|17978096007868587321</stp>
        <tr r="L6164" s="1"/>
      </tp>
      <tp t="e">
        <v>#N/A</v>
        <stp/>
        <stp>BDH|14332910260462363511</stp>
        <tr r="M7939" s="1"/>
      </tp>
      <tp t="e">
        <v>#N/A</v>
        <stp/>
        <stp>BDH|11225656580291744205</stp>
        <tr r="L7467" s="1"/>
      </tp>
      <tp t="e">
        <v>#N/A</v>
        <stp/>
        <stp>BDH|13227862831224223077</stp>
        <tr r="L4741" s="1"/>
      </tp>
      <tp t="e">
        <v>#N/A</v>
        <stp/>
        <stp>BDH|15785118133222158940</stp>
        <tr r="L3806" s="1"/>
      </tp>
      <tp t="e">
        <v>#N/A</v>
        <stp/>
        <stp>BDH|11426827255692546260</stp>
        <tr r="M4959" s="1"/>
      </tp>
      <tp t="e">
        <v>#N/A</v>
        <stp/>
        <stp>BDH|17268522193617011035</stp>
        <tr r="M6110" s="1"/>
      </tp>
      <tp t="e">
        <v>#N/A</v>
        <stp/>
        <stp>BDH|14611268915868305367</stp>
        <tr r="L1029" s="1"/>
      </tp>
      <tp t="e">
        <v>#N/A</v>
        <stp/>
        <stp>BDH|15482565042911278925</stp>
        <tr r="M1907" s="1"/>
      </tp>
      <tp t="e">
        <v>#N/A</v>
        <stp/>
        <stp>BDH|13544632050594217844</stp>
        <tr r="M5154" s="1"/>
      </tp>
      <tp t="e">
        <v>#N/A</v>
        <stp/>
        <stp>BDH|10838947880339545495</stp>
        <tr r="L2541" s="1"/>
      </tp>
      <tp t="e">
        <v>#N/A</v>
        <stp/>
        <stp>BDH|16234913168362975721</stp>
        <tr r="M7869" s="1"/>
      </tp>
      <tp t="e">
        <v>#N/A</v>
        <stp/>
        <stp>BDH|15167882608984001519</stp>
        <tr r="M3335" s="1"/>
      </tp>
      <tp t="e">
        <v>#N/A</v>
        <stp/>
        <stp>BDH|18026013967700629200</stp>
        <tr r="M2146" s="1"/>
      </tp>
      <tp t="s">
        <v>#N/A Requesting Data...3853347232</v>
        <stp/>
        <stp>BADDPERIODS|13927369256528530513</stp>
        <tr r="I7247" s="1"/>
      </tp>
      <tp t="s">
        <v>#N/A Requesting Data...4044540823</v>
        <stp/>
        <stp>BADDPERIODS|16923334281241517439</stp>
        <tr r="I6756" s="1"/>
      </tp>
      <tp t="s">
        <v>#N/A Requesting Data...3363522776</v>
        <stp/>
        <stp>BADDPERIODS|13191462489811297616</stp>
        <tr r="G4356" s="1"/>
      </tp>
      <tp t="s">
        <v>#N/A Requesting Data...3363684787</v>
        <stp/>
        <stp>BADDPERIODS|14222465311930923911</stp>
        <tr r="G5999" s="1"/>
      </tp>
      <tp t="s">
        <v>#N/A Requesting Data...3402301769</v>
        <stp/>
        <stp>BADDPERIODS|13581204984989517899</stp>
        <tr r="I3054" s="1"/>
      </tp>
      <tp t="s">
        <v>#N/A Requesting Data...3174891479</v>
        <stp/>
        <stp>BADDPERIODS|14376842323995100381</stp>
        <tr r="G2117" s="1"/>
      </tp>
      <tp t="s">
        <v>#N/A Requesting Data...2280106170</v>
        <stp/>
        <stp>BADDPERIODS|16702728052199817525</stp>
        <tr r="I1802" s="1"/>
      </tp>
      <tp t="s">
        <v>#N/A Requesting Data...3712713773</v>
        <stp/>
        <stp>BADDPERIODS|10602866105632925218</stp>
        <tr r="G4397" s="1"/>
      </tp>
      <tp t="s">
        <v>#N/A Requesting Data...3302767341</v>
        <stp/>
        <stp>BADDPERIODS|12904842349293018598</stp>
        <tr r="G1817" s="1"/>
      </tp>
      <tp t="s">
        <v>#N/A Requesting Data...2650772758</v>
        <stp/>
        <stp>BADDPERIODS|14131252889994881286</stp>
        <tr r="G1616" s="1"/>
      </tp>
      <tp t="s">
        <v>#N/A Requesting Data...3123501050</v>
        <stp/>
        <stp>BADDPERIODS|11609824228723943080</stp>
        <tr r="I5979" s="1"/>
      </tp>
      <tp t="s">
        <v>#N/A Requesting Data...3801027194</v>
        <stp/>
        <stp>BADDPERIODS|15885949153695387418</stp>
        <tr r="I4365" s="1"/>
      </tp>
      <tp t="s">
        <v>#N/A Requesting Data...4137022903</v>
        <stp/>
        <stp>BADDPERIODS|10375183397014847494</stp>
        <tr r="I3368" s="1"/>
      </tp>
      <tp t="s">
        <v>#N/A Requesting Data...2673578607</v>
        <stp/>
        <stp>BADDPERIODS|14238067134316573985</stp>
        <tr r="G4142" s="1"/>
      </tp>
      <tp t="s">
        <v>#N/A Requesting Data...3945444804</v>
        <stp/>
        <stp>BADDPERIODS|17401951790618506795</stp>
        <tr r="G2960" s="1"/>
      </tp>
      <tp t="s">
        <v>#N/A Requesting Data...3494749591</v>
        <stp/>
        <stp>BADDPERIODS|12809914164425607060</stp>
        <tr r="G2148" s="1"/>
      </tp>
      <tp t="s">
        <v>#N/A Requesting Data...3056679718</v>
        <stp/>
        <stp>BADDPERIODS|11565737389644275201</stp>
        <tr r="I2570" s="1"/>
      </tp>
      <tp t="e">
        <v>#N/A</v>
        <stp/>
        <stp>BDH|12524591872489488594</stp>
        <tr r="L1901" s="1"/>
      </tp>
      <tp t="e">
        <v>#N/A</v>
        <stp/>
        <stp>BDH|18379301942460103339</stp>
        <tr r="M1829" s="1"/>
      </tp>
      <tp t="e">
        <v>#N/A</v>
        <stp/>
        <stp>BDH|12108728197579411936</stp>
        <tr r="L2377" s="1"/>
      </tp>
      <tp t="e">
        <v>#N/A</v>
        <stp/>
        <stp>BDH|18249604929834955417</stp>
        <tr r="L1587" s="1"/>
      </tp>
      <tp t="e">
        <v>#N/A</v>
        <stp/>
        <stp>BDH|16141519791841161739</stp>
        <tr r="M729" s="1"/>
      </tp>
      <tp t="e">
        <v>#N/A</v>
        <stp/>
        <stp>BDH|14185945817218966880</stp>
        <tr r="L1512" s="1"/>
      </tp>
      <tp t="e">
        <v>#N/A</v>
        <stp/>
        <stp>BDH|17253928406510223273</stp>
        <tr r="L1345" s="1"/>
      </tp>
      <tp t="e">
        <v>#N/A</v>
        <stp/>
        <stp>BDH|13719551807173514938</stp>
        <tr r="M5964" s="1"/>
      </tp>
      <tp t="e">
        <v>#N/A</v>
        <stp/>
        <stp>BDH|17053383781311928138</stp>
        <tr r="M5638" s="1"/>
      </tp>
      <tp t="e">
        <v>#N/A</v>
        <stp/>
        <stp>BDH|11065712114868667305</stp>
        <tr r="L93" s="1"/>
      </tp>
      <tp t="e">
        <v>#N/A</v>
        <stp/>
        <stp>BDH|15447612766420683965</stp>
        <tr r="M1092" s="1"/>
      </tp>
      <tp t="e">
        <v>#N/A</v>
        <stp/>
        <stp>BDH|13321211724048487717</stp>
        <tr r="M7122" s="1"/>
      </tp>
      <tp t="e">
        <v>#N/A</v>
        <stp/>
        <stp>BDH|11386763987790637273</stp>
        <tr r="L384" s="1"/>
      </tp>
      <tp t="e">
        <v>#N/A</v>
        <stp/>
        <stp>BDH|14500208428900930870</stp>
        <tr r="L1665" s="1"/>
      </tp>
      <tp t="e">
        <v>#N/A</v>
        <stp/>
        <stp>BDH|15596849721257193429</stp>
        <tr r="M5095" s="1"/>
      </tp>
      <tp t="e">
        <v>#N/A</v>
        <stp/>
        <stp>BDH|13377776291149170875</stp>
        <tr r="L4355" s="1"/>
      </tp>
      <tp t="e">
        <v>#N/A</v>
        <stp/>
        <stp>BDH|15039037824752354974</stp>
        <tr r="L256" s="1"/>
      </tp>
      <tp t="e">
        <v>#N/A</v>
        <stp/>
        <stp>BDH|10116947944099167831</stp>
        <tr r="L4204" s="1"/>
      </tp>
      <tp t="e">
        <v>#N/A</v>
        <stp/>
        <stp>BDH|11085838948297974614</stp>
        <tr r="M2798" s="1"/>
      </tp>
      <tp t="e">
        <v>#N/A</v>
        <stp/>
        <stp>BDH|18075433530600075302</stp>
        <tr r="L4240" s="1"/>
      </tp>
      <tp t="e">
        <v>#N/A</v>
        <stp/>
        <stp>BDH|14643605134584548946</stp>
        <tr r="L3152" s="1"/>
      </tp>
      <tp t="s">
        <v>#N/A Requesting Data...3146571062</v>
        <stp/>
        <stp>BADDPERIODS|11700989499260158991</stp>
        <tr r="I6206" s="1"/>
      </tp>
      <tp t="s">
        <v>#N/A Requesting Data...4283235011</v>
        <stp/>
        <stp>BADDPERIODS|14877837542720420039</stp>
        <tr r="G3049" s="1"/>
      </tp>
      <tp t="s">
        <v>#N/A Requesting Data...2643745005</v>
        <stp/>
        <stp>BADDPERIODS|15522911145016672699</stp>
        <tr r="G1367" s="1"/>
      </tp>
      <tp t="s">
        <v>#N/A Requesting Data...2549067773</v>
        <stp/>
        <stp>BADDPERIODS|16064269534758858740</stp>
        <tr r="I3698" s="1"/>
      </tp>
      <tp t="s">
        <v>#N/A Requesting Data...3453440702</v>
        <stp/>
        <stp>BADDPERIODS|14300982110373087753</stp>
        <tr r="G6881" s="1"/>
      </tp>
      <tp t="s">
        <v>#N/A Requesting Data...3280554804</v>
        <stp/>
        <stp>BADDPERIODS|11498853221904895761</stp>
        <tr r="I7227" s="1"/>
      </tp>
      <tp t="s">
        <v>#N/A Requesting Data...4204079933</v>
        <stp/>
        <stp>BADDPERIODS|13246908331976885754</stp>
        <tr r="I7088" s="1"/>
      </tp>
      <tp t="s">
        <v>#N/A Requesting Data...3195651086</v>
        <stp/>
        <stp>BADDPERIODS|12644867535057221698</stp>
        <tr r="G6259" s="1"/>
      </tp>
      <tp t="s">
        <v>#N/A Requesting Data...2552910311</v>
        <stp/>
        <stp>BADDPERIODS|17204958184846823854</stp>
        <tr r="G4127" s="1"/>
      </tp>
      <tp t="s">
        <v>#N/A Requesting Data...3644779076</v>
        <stp/>
        <stp>BADDPERIODS|13985365712389082030</stp>
        <tr r="I8050" s="1"/>
      </tp>
      <tp t="s">
        <v>#N/A Requesting Data...3692866913</v>
        <stp/>
        <stp>BADDPERIODS|17651998450027399422</stp>
        <tr r="G6886" s="1"/>
      </tp>
      <tp t="s">
        <v>#N/A Requesting Data...3935780782</v>
        <stp/>
        <stp>BADDPERIODS|16748003388093091519</stp>
        <tr r="I7588" s="1"/>
      </tp>
      <tp t="s">
        <v>#N/A Requesting Data...3359399036</v>
        <stp/>
        <stp>BADDPERIODS|16443116788925264219</stp>
        <tr r="G4213" s="1"/>
      </tp>
      <tp t="s">
        <v>#N/A Requesting Data...3218437679</v>
        <stp/>
        <stp>BADDPERIODS|15815122393144517127</stp>
        <tr r="I1499" s="1"/>
      </tp>
      <tp t="s">
        <v>#N/A Requesting Data...3852922943</v>
        <stp/>
        <stp>BADDPERIODS|14894668995292175141</stp>
        <tr r="I3047" s="1"/>
      </tp>
      <tp t="s">
        <v>#N/A Requesting Data...2649017331</v>
        <stp/>
        <stp>BADDPERIODS|15893375893616477168</stp>
        <tr r="G5289" s="1"/>
      </tp>
      <tp t="s">
        <v>#N/A Requesting Data...3155160230</v>
        <stp/>
        <stp>BADDPERIODS|12322422583725443381</stp>
        <tr r="G7915" s="1"/>
      </tp>
      <tp t="s">
        <v>#N/A Requesting Data...2367673600</v>
        <stp/>
        <stp>BADDPERIODS|16440525514398810241</stp>
        <tr r="I1171" s="1"/>
      </tp>
      <tp t="s">
        <v>#N/A Requesting Data...3151575866</v>
        <stp/>
        <stp>BADDPERIODS|16110793269299951666</stp>
        <tr r="I7864" s="1"/>
      </tp>
      <tp t="s">
        <v>#N/A Requesting Data...4150106154</v>
        <stp/>
        <stp>BADDPERIODS|11968624006376223910</stp>
        <tr r="G276" s="1"/>
      </tp>
      <tp t="s">
        <v>#N/A Requesting Data...3984799351</v>
        <stp/>
        <stp>BADDPERIODS|16059933470037840752</stp>
        <tr r="I4271" s="1"/>
      </tp>
      <tp t="e">
        <v>#N/A</v>
        <stp/>
        <stp>BDH|13450020014887566950</stp>
        <tr r="L648" s="1"/>
      </tp>
      <tp t="e">
        <v>#N/A</v>
        <stp/>
        <stp>BDH|15378237390921299309</stp>
        <tr r="L4128" s="1"/>
      </tp>
      <tp t="e">
        <v>#N/A</v>
        <stp/>
        <stp>BDH|18250041075671725269</stp>
        <tr r="M1140" s="1"/>
      </tp>
      <tp t="e">
        <v>#N/A</v>
        <stp/>
        <stp>BDH|10667705139519897157</stp>
        <tr r="L4497" s="1"/>
      </tp>
      <tp t="e">
        <v>#N/A</v>
        <stp/>
        <stp>BDH|11413977525106174058</stp>
        <tr r="M4222" s="1"/>
      </tp>
      <tp t="e">
        <v>#N/A</v>
        <stp/>
        <stp>BDH|15101670137535051938</stp>
        <tr r="M2857" s="1"/>
      </tp>
      <tp t="e">
        <v>#N/A</v>
        <stp/>
        <stp>BDH|11105178958709894049</stp>
        <tr r="M2702" s="1"/>
      </tp>
      <tp t="e">
        <v>#N/A</v>
        <stp/>
        <stp>BDH|13398191539298041511</stp>
        <tr r="L3663" s="1"/>
      </tp>
      <tp t="e">
        <v>#N/A</v>
        <stp/>
        <stp>BDH|16986985162877733269</stp>
        <tr r="M1692" s="1"/>
      </tp>
      <tp t="e">
        <v>#N/A</v>
        <stp/>
        <stp>BDH|16167185758997379903</stp>
        <tr r="L1314" s="1"/>
      </tp>
      <tp t="e">
        <v>#N/A</v>
        <stp/>
        <stp>BDH|13131054423505060859</stp>
        <tr r="L4013" s="1"/>
      </tp>
      <tp t="e">
        <v>#N/A</v>
        <stp/>
        <stp>BDH|14175075919748805156</stp>
        <tr r="L433" s="1"/>
      </tp>
      <tp t="e">
        <v>#N/A</v>
        <stp/>
        <stp>BDH|18121454600555093569</stp>
        <tr r="L2591" s="1"/>
      </tp>
      <tp t="e">
        <v>#N/A</v>
        <stp/>
        <stp>BDH|11759861617621600520</stp>
        <tr r="L4561" s="1"/>
      </tp>
      <tp t="e">
        <v>#N/A</v>
        <stp/>
        <stp>BDH|18401565171446667075</stp>
        <tr r="M7780" s="1"/>
      </tp>
      <tp t="e">
        <v>#N/A</v>
        <stp/>
        <stp>BDH|12273035175458158172</stp>
        <tr r="L4443" s="1"/>
      </tp>
      <tp t="e">
        <v>#N/A</v>
        <stp/>
        <stp>BDH|11169920410473571645</stp>
        <tr r="M5280" s="1"/>
      </tp>
      <tp t="e">
        <v>#N/A</v>
        <stp/>
        <stp>BDH|18260363441521047274</stp>
        <tr r="L6023" s="1"/>
      </tp>
      <tp t="e">
        <v>#N/A</v>
        <stp/>
        <stp>BDH|15355763254403514863</stp>
        <tr r="M3830" s="1"/>
      </tp>
      <tp t="e">
        <v>#N/A</v>
        <stp/>
        <stp>BDH|17114676594241878585</stp>
        <tr r="M3170" s="1"/>
      </tp>
      <tp t="e">
        <v>#N/A</v>
        <stp/>
        <stp>BDH|10108460927148663240</stp>
        <tr r="M6334" s="1"/>
      </tp>
      <tp t="e">
        <v>#N/A</v>
        <stp/>
        <stp>BDH|18365405108202153282</stp>
        <tr r="L3165" s="1"/>
      </tp>
      <tp t="e">
        <v>#N/A</v>
        <stp/>
        <stp>BDH|15632943423436244416</stp>
        <tr r="L2836" s="1"/>
      </tp>
      <tp t="e">
        <v>#N/A</v>
        <stp/>
        <stp>BDH|13465114994246245111</stp>
        <tr r="L350" s="1"/>
      </tp>
      <tp t="e">
        <v>#N/A</v>
        <stp/>
        <stp>BDH|15897678735545849905</stp>
        <tr r="L554" s="1"/>
      </tp>
      <tp t="e">
        <v>#N/A</v>
        <stp/>
        <stp>BDH|12743234913148576503</stp>
        <tr r="M7733" s="1"/>
      </tp>
      <tp t="e">
        <v>#N/A</v>
        <stp/>
        <stp>BDH|10912114366309467285</stp>
        <tr r="M6428" s="1"/>
      </tp>
      <tp t="e">
        <v>#N/A</v>
        <stp/>
        <stp>BDH|12426697693106943754</stp>
        <tr r="L3866" s="1"/>
      </tp>
      <tp t="s">
        <v>#N/A Requesting Data...3388942374</v>
        <stp/>
        <stp>BADDPERIODS|17886482789422437123</stp>
        <tr r="I2266" s="1"/>
      </tp>
      <tp t="s">
        <v>#N/A Requesting Data...2483761028</v>
        <stp/>
        <stp>BADDPERIODS|12841224366289481774</stp>
        <tr r="G7379" s="1"/>
      </tp>
      <tp t="s">
        <v>#N/A Requesting Data...3312467507</v>
        <stp/>
        <stp>BADDPERIODS|11937013955975435964</stp>
        <tr r="G4252" s="1"/>
      </tp>
      <tp t="s">
        <v>#N/A Requesting Data...3003775922</v>
        <stp/>
        <stp>BADDPERIODS|10076291523770695837</stp>
        <tr r="G7854" s="1"/>
      </tp>
      <tp t="s">
        <v>#N/A Requesting Data...3027390913</v>
        <stp/>
        <stp>BADDPERIODS|14410146470953669997</stp>
        <tr r="G6084" s="1"/>
      </tp>
      <tp t="s">
        <v>#N/A Requesting Data...3287750835</v>
        <stp/>
        <stp>BADDPERIODS|16808145397964505213</stp>
        <tr r="I862" s="1"/>
      </tp>
      <tp t="s">
        <v>#N/A Requesting Data...3543651743</v>
        <stp/>
        <stp>BADDPERIODS|18259042984259439199</stp>
        <tr r="G4120" s="1"/>
      </tp>
      <tp t="s">
        <v>#N/A Requesting Data...2729035390</v>
        <stp/>
        <stp>BADDPERIODS|14260958516433766791</stp>
        <tr r="G4597" s="1"/>
      </tp>
      <tp t="s">
        <v>#N/A Requesting Data...3740469293</v>
        <stp/>
        <stp>BADDPERIODS|14828100642281082855</stp>
        <tr r="I4570" s="1"/>
      </tp>
      <tp t="s">
        <v>#N/A Requesting Data...4183223473</v>
        <stp/>
        <stp>BADDPERIODS|16555358024497866835</stp>
        <tr r="G6712" s="1"/>
      </tp>
      <tp t="s">
        <v>#N/A Requesting Data...4008380226</v>
        <stp/>
        <stp>BADDPERIODS|10565331195240447289</stp>
        <tr r="G5792" s="1"/>
      </tp>
      <tp t="s">
        <v>#N/A Requesting Data...3339596859</v>
        <stp/>
        <stp>BADDPERIODS|11907631733994084868</stp>
        <tr r="I6576" s="1"/>
      </tp>
      <tp t="s">
        <v>#N/A Requesting Data...3265691236</v>
        <stp/>
        <stp>BADDPERIODS|15950987157123112284</stp>
        <tr r="G3769" s="1"/>
      </tp>
      <tp t="s">
        <v>#N/A Requesting Data...3348868388</v>
        <stp/>
        <stp>BADDPERIODS|17028494384647048423</stp>
        <tr r="G5039" s="1"/>
      </tp>
      <tp t="s">
        <v>#N/A Requesting Data...4239655621</v>
        <stp/>
        <stp>BADDPERIODS|17867340409134927832</stp>
        <tr r="G3757" s="1"/>
      </tp>
      <tp t="s">
        <v>#N/A Requesting Data...2898366108</v>
        <stp/>
        <stp>BADDPERIODS|12872097927571957907</stp>
        <tr r="I3591" s="1"/>
      </tp>
      <tp t="s">
        <v>#N/A Requesting Data...3387579595</v>
        <stp/>
        <stp>BADDPERIODS|12949485139164461931</stp>
        <tr r="G2154" s="1"/>
      </tp>
      <tp t="s">
        <v>#N/A Requesting Data...2986938449</v>
        <stp/>
        <stp>BADDPERIODS|13132567847139654397</stp>
        <tr r="G6346" s="1"/>
      </tp>
      <tp t="s">
        <v>#N/A Requesting Data...3409062467</v>
        <stp/>
        <stp>BADDPERIODS|14934590724288969323</stp>
        <tr r="G952" s="1"/>
      </tp>
      <tp t="s">
        <v>#N/A Requesting Data...2630768198</v>
        <stp/>
        <stp>BADDPERIODS|10216992565650466757</stp>
        <tr r="I924" s="1"/>
      </tp>
      <tp t="s">
        <v>#N/A Requesting Data...3138247034</v>
        <stp/>
        <stp>BADDPERIODS|12858156682617722473</stp>
        <tr r="G7120" s="1"/>
      </tp>
      <tp t="s">
        <v>#N/A Requesting Data...3908635493</v>
        <stp/>
        <stp>BADDPERIODS|16047993942630649320</stp>
        <tr r="G3305" s="1"/>
      </tp>
      <tp t="s">
        <v>#N/A Requesting Data...4222840189</v>
        <stp/>
        <stp>BADDPERIODS|14471751329529317041</stp>
        <tr r="G7816" s="1"/>
      </tp>
      <tp t="s">
        <v>#N/A Requesting Data...3421361120</v>
        <stp/>
        <stp>BADDPERIODS|11139028561958886759</stp>
        <tr r="G5499" s="1"/>
      </tp>
      <tp t="s">
        <v>#N/A Requesting Data...3930958027</v>
        <stp/>
        <stp>BADDPERIODS|15422208986605897256</stp>
        <tr r="G2909" s="1"/>
      </tp>
      <tp t="s">
        <v>#N/A Requesting Data...3728089041</v>
        <stp/>
        <stp>BADDPERIODS|11728905855717997249</stp>
        <tr r="G3860" s="1"/>
      </tp>
      <tp t="s">
        <v>#N/A Requesting Data...3460072924</v>
        <stp/>
        <stp>BADDPERIODS|16894019582566558010</stp>
        <tr r="I200" s="1"/>
      </tp>
      <tp t="s">
        <v>#N/A Requesting Data...3537448847</v>
        <stp/>
        <stp>BADDPERIODS|11072938853814627194</stp>
        <tr r="G827" s="1"/>
      </tp>
      <tp t="e">
        <v>#N/A</v>
        <stp/>
        <stp>BDH|18152047725792377468</stp>
        <tr r="M1216" s="1"/>
      </tp>
      <tp t="e">
        <v>#N/A</v>
        <stp/>
        <stp>BDH|15132122390940621100</stp>
        <tr r="L3571" s="1"/>
      </tp>
      <tp t="e">
        <v>#N/A</v>
        <stp/>
        <stp>BDH|16494954774875772178</stp>
        <tr r="L1614" s="1"/>
      </tp>
      <tp t="e">
        <v>#N/A</v>
        <stp/>
        <stp>BDH|14730962752860251446</stp>
        <tr r="M4858" s="1"/>
      </tp>
      <tp t="e">
        <v>#N/A</v>
        <stp/>
        <stp>BDH|13398108179780893975</stp>
        <tr r="L1573" s="1"/>
      </tp>
      <tp t="e">
        <v>#N/A</v>
        <stp/>
        <stp>BDH|16478491593601915628</stp>
        <tr r="L6726" s="1"/>
      </tp>
      <tp t="e">
        <v>#N/A</v>
        <stp/>
        <stp>BDH|12306874056800433336</stp>
        <tr r="M3540" s="1"/>
      </tp>
      <tp t="e">
        <v>#N/A</v>
        <stp/>
        <stp>BDH|18149125387298729569</stp>
        <tr r="L6651" s="1"/>
      </tp>
      <tp t="e">
        <v>#N/A</v>
        <stp/>
        <stp>BDH|10840756751037992904</stp>
        <tr r="L6643" s="1"/>
      </tp>
      <tp t="e">
        <v>#N/A</v>
        <stp/>
        <stp>BDH|12181367445049435032</stp>
        <tr r="M6483" s="1"/>
      </tp>
      <tp t="e">
        <v>#N/A</v>
        <stp/>
        <stp>BDH|13080191684701851705</stp>
        <tr r="M4643" s="1"/>
      </tp>
      <tp t="e">
        <v>#N/A</v>
        <stp/>
        <stp>BDH|14970335261319787494</stp>
        <tr r="M8152" s="1"/>
      </tp>
      <tp t="e">
        <v>#N/A</v>
        <stp/>
        <stp>BDH|18355505924866678542</stp>
        <tr r="M5859" s="1"/>
      </tp>
      <tp t="e">
        <v>#N/A</v>
        <stp/>
        <stp>BDH|13794540394271409267</stp>
        <tr r="L7714" s="1"/>
      </tp>
      <tp t="e">
        <v>#N/A</v>
        <stp/>
        <stp>BDH|17752707912934250922</stp>
        <tr r="L5679" s="1"/>
      </tp>
      <tp t="e">
        <v>#N/A</v>
        <stp/>
        <stp>BDH|15704182056064966958</stp>
        <tr r="L7298" s="1"/>
      </tp>
      <tp t="e">
        <v>#N/A</v>
        <stp/>
        <stp>BDH|12465865887456576853</stp>
        <tr r="M334" s="1"/>
      </tp>
      <tp t="e">
        <v>#N/A</v>
        <stp/>
        <stp>BDH|17181204484914416547</stp>
        <tr r="L5204" s="1"/>
      </tp>
      <tp t="e">
        <v>#N/A</v>
        <stp/>
        <stp>BDH|14193142990310526058</stp>
        <tr r="M5202" s="1"/>
      </tp>
      <tp t="e">
        <v>#N/A</v>
        <stp/>
        <stp>BDH|11979854124350975745</stp>
        <tr r="M754" s="1"/>
      </tp>
      <tp t="e">
        <v>#N/A</v>
        <stp/>
        <stp>BDH|17308662686846037368</stp>
        <tr r="L7736" s="1"/>
      </tp>
      <tp t="e">
        <v>#N/A</v>
        <stp/>
        <stp>BDH|10174696356747248893</stp>
        <tr r="M3340" s="1"/>
      </tp>
      <tp t="e">
        <v>#N/A</v>
        <stp/>
        <stp>BDH|15487735886810262663</stp>
        <tr r="M2462" s="1"/>
      </tp>
      <tp t="e">
        <v>#N/A</v>
        <stp/>
        <stp>BDH|12648272772179360251</stp>
        <tr r="M4277" s="1"/>
      </tp>
      <tp t="e">
        <v>#N/A</v>
        <stp/>
        <stp>BDH|15397172483622599274</stp>
        <tr r="M5002" s="1"/>
      </tp>
      <tp t="e">
        <v>#N/A</v>
        <stp/>
        <stp>BDH|10365697790515955661</stp>
        <tr r="L4048" s="1"/>
      </tp>
      <tp t="e">
        <v>#N/A</v>
        <stp/>
        <stp>BDH|13042980106964895234</stp>
        <tr r="M2062" s="1"/>
      </tp>
      <tp t="e">
        <v>#N/A</v>
        <stp/>
        <stp>BDH|17572088988804839784</stp>
        <tr r="L4241" s="1"/>
      </tp>
      <tp t="e">
        <v>#N/A</v>
        <stp/>
        <stp>BDH|16267606392017061251</stp>
        <tr r="M995" s="1"/>
      </tp>
      <tp t="e">
        <v>#N/A</v>
        <stp/>
        <stp>BDH|17869245083164949531</stp>
        <tr r="L3443" s="1"/>
      </tp>
      <tp t="e">
        <v>#N/A</v>
        <stp/>
        <stp>BDH|15544921805166373645</stp>
        <tr r="M826" s="1"/>
      </tp>
      <tp t="e">
        <v>#N/A</v>
        <stp/>
        <stp>BDH|14078123854038083439</stp>
        <tr r="L2028" s="1"/>
      </tp>
      <tp t="e">
        <v>#N/A</v>
        <stp/>
        <stp>BDH|17112986788343062947</stp>
        <tr r="L2849" s="1"/>
      </tp>
      <tp t="e">
        <v>#N/A</v>
        <stp/>
        <stp>BDH|16619236056429574430</stp>
        <tr r="L2525" s="1"/>
      </tp>
      <tp t="e">
        <v>#N/A</v>
        <stp/>
        <stp>BDH|18441942696216233213</stp>
        <tr r="M1096" s="1"/>
      </tp>
      <tp t="e">
        <v>#N/A</v>
        <stp/>
        <stp>BDH|13247532633380378946</stp>
        <tr r="L3858" s="1"/>
      </tp>
      <tp t="s">
        <v>#N/A Requesting Data...3747797765</v>
        <stp/>
        <stp>BADDPERIODS|10058895401097167718</stp>
        <tr r="I4945" s="1"/>
      </tp>
      <tp t="s">
        <v>#N/A Requesting Data...3815037317</v>
        <stp/>
        <stp>BADDPERIODS|13604588598536816162</stp>
        <tr r="G2651" s="1"/>
      </tp>
      <tp t="s">
        <v>#N/A Requesting Data...3734417462</v>
        <stp/>
        <stp>BADDPERIODS|12951371664319405668</stp>
        <tr r="G194" s="1"/>
      </tp>
      <tp t="s">
        <v>#N/A Requesting Data...3052003571</v>
        <stp/>
        <stp>BADDPERIODS|10488517888300293579</stp>
        <tr r="I6951" s="1"/>
      </tp>
      <tp t="s">
        <v>#N/A Requesting Data...2987285285</v>
        <stp/>
        <stp>BADDPERIODS|17468002946779287287</stp>
        <tr r="I216" s="1"/>
      </tp>
      <tp t="s">
        <v>#N/A Requesting Data...4246741345</v>
        <stp/>
        <stp>BADDPERIODS|17499942180199025784</stp>
        <tr r="I3967" s="1"/>
      </tp>
      <tp t="s">
        <v>#N/A Requesting Data...2801422142</v>
        <stp/>
        <stp>BADDPERIODS|10807297183803269185</stp>
        <tr r="G2437" s="1"/>
      </tp>
      <tp t="s">
        <v>#N/A Requesting Data...2573873530</v>
        <stp/>
        <stp>BADDPERIODS|11693790294534295318</stp>
        <tr r="I3799" s="1"/>
      </tp>
      <tp t="s">
        <v>#N/A Requesting Data...2692892829</v>
        <stp/>
        <stp>BADDPERIODS|13266981695648494332</stp>
        <tr r="G2865" s="1"/>
      </tp>
      <tp t="s">
        <v>#N/A Requesting Data...2767200918</v>
        <stp/>
        <stp>BADDPERIODS|17938769382882613239</stp>
        <tr r="I2151" s="1"/>
      </tp>
      <tp t="s">
        <v>#N/A Requesting Data...3211520036</v>
        <stp/>
        <stp>BADDPERIODS|17362942229542047663</stp>
        <tr r="G3491" s="1"/>
      </tp>
      <tp t="s">
        <v>#N/A Requesting Data...3079958653</v>
        <stp/>
        <stp>BADDPERIODS|18400814248789568502</stp>
        <tr r="I612" s="1"/>
      </tp>
      <tp t="s">
        <v>#N/A Requesting Data...3619582985</v>
        <stp/>
        <stp>BADDPERIODS|15419447232869313398</stp>
        <tr r="I7593" s="1"/>
      </tp>
      <tp t="s">
        <v>#N/A Requesting Data...3230651345</v>
        <stp/>
        <stp>BADDPERIODS|14277267529518523403</stp>
        <tr r="G4773" s="1"/>
      </tp>
      <tp t="s">
        <v>#N/A Requesting Data...3235999250</v>
        <stp/>
        <stp>BADDPERIODS|12649631362779939365</stp>
        <tr r="G2080" s="1"/>
      </tp>
      <tp t="s">
        <v>#N/A Requesting Data...3619437734</v>
        <stp/>
        <stp>BADDPERIODS|17388393970579283202</stp>
        <tr r="I6773" s="1"/>
      </tp>
      <tp t="s">
        <v>#N/A Requesting Data...3749862582</v>
        <stp/>
        <stp>BADDPERIODS|13498480568919466082</stp>
        <tr r="G66" s="1"/>
      </tp>
      <tp t="s">
        <v>#N/A Requesting Data...4127966738</v>
        <stp/>
        <stp>BADDPERIODS|13529336043335412993</stp>
        <tr r="G2486" s="1"/>
      </tp>
      <tp t="s">
        <v>#N/A Requesting Data...3183965774</v>
        <stp/>
        <stp>BADDPERIODS|12670460288195603364</stp>
        <tr r="I1144" s="1"/>
      </tp>
      <tp t="s">
        <v>#N/A Requesting Data...2916840565</v>
        <stp/>
        <stp>BADDPERIODS|17272015619107408961</stp>
        <tr r="I4359" s="1"/>
      </tp>
      <tp t="s">
        <v>#N/A Requesting Data...3477329044</v>
        <stp/>
        <stp>BADDPERIODS|18169779578627296743</stp>
        <tr r="G3789" s="1"/>
      </tp>
      <tp t="s">
        <v>#N/A Requesting Data...2989088756</v>
        <stp/>
        <stp>BADDPERIODS|18053576310045867175</stp>
        <tr r="I3604" s="1"/>
      </tp>
      <tp t="e">
        <v>#N/A</v>
        <stp/>
        <stp>BDH|11148024362802414912</stp>
        <tr r="L607" s="1"/>
      </tp>
      <tp t="e">
        <v>#N/A</v>
        <stp/>
        <stp>BDH|12805008032868797592</stp>
        <tr r="M504" s="1"/>
      </tp>
      <tp t="e">
        <v>#N/A</v>
        <stp/>
        <stp>BDH|12594225688330844432</stp>
        <tr r="L7571" s="1"/>
      </tp>
      <tp t="e">
        <v>#N/A</v>
        <stp/>
        <stp>BDH|13437181269801721961</stp>
        <tr r="M7091" s="1"/>
      </tp>
      <tp t="e">
        <v>#N/A</v>
        <stp/>
        <stp>BDH|11382436473709637713</stp>
        <tr r="M7227" s="1"/>
      </tp>
      <tp t="e">
        <v>#N/A</v>
        <stp/>
        <stp>BDH|11196224297661421740</stp>
        <tr r="M3086" s="1"/>
      </tp>
      <tp t="e">
        <v>#N/A</v>
        <stp/>
        <stp>BDH|18158189281298950552</stp>
        <tr r="M3566" s="1"/>
      </tp>
      <tp t="e">
        <v>#N/A</v>
        <stp/>
        <stp>BDH|13597959952882532133</stp>
        <tr r="L513" s="1"/>
      </tp>
      <tp t="e">
        <v>#N/A</v>
        <stp/>
        <stp>BDH|11318425077098547678</stp>
        <tr r="L2757" s="1"/>
      </tp>
      <tp t="e">
        <v>#N/A</v>
        <stp/>
        <stp>BDH|17488813243701558671</stp>
        <tr r="L3253" s="1"/>
      </tp>
      <tp t="e">
        <v>#N/A</v>
        <stp/>
        <stp>BDH|18316609433096714736</stp>
        <tr r="L7035" s="1"/>
      </tp>
      <tp t="e">
        <v>#N/A</v>
        <stp/>
        <stp>BDH|11573852634437864188</stp>
        <tr r="L5489" s="1"/>
      </tp>
      <tp t="e">
        <v>#N/A</v>
        <stp/>
        <stp>BDH|16524052391716685531</stp>
        <tr r="M7569" s="1"/>
      </tp>
      <tp t="e">
        <v>#N/A</v>
        <stp/>
        <stp>BDH|16831215997899851826</stp>
        <tr r="L1257" s="1"/>
      </tp>
      <tp t="e">
        <v>#N/A</v>
        <stp/>
        <stp>BDH|11512208846548040374</stp>
        <tr r="L6387" s="1"/>
      </tp>
      <tp t="e">
        <v>#N/A</v>
        <stp/>
        <stp>BDH|13784511954167226848</stp>
        <tr r="L391" s="1"/>
      </tp>
      <tp t="e">
        <v>#N/A</v>
        <stp/>
        <stp>BDH|10812681985674557641</stp>
        <tr r="L5893" s="1"/>
      </tp>
      <tp t="e">
        <v>#N/A</v>
        <stp/>
        <stp>BDH|14358127781130558114</stp>
        <tr r="M6288" s="1"/>
      </tp>
      <tp t="e">
        <v>#N/A</v>
        <stp/>
        <stp>BDH|11001174734607196869</stp>
        <tr r="L4142" s="1"/>
      </tp>
      <tp t="e">
        <v>#N/A</v>
        <stp/>
        <stp>BDH|15066676360721547861</stp>
        <tr r="L239" s="1"/>
      </tp>
      <tp t="e">
        <v>#N/A</v>
        <stp/>
        <stp>BDH|16794306797627588711</stp>
        <tr r="L4983" s="1"/>
      </tp>
      <tp t="e">
        <v>#N/A</v>
        <stp/>
        <stp>BDH|11931912622773721594</stp>
        <tr r="L6019" s="1"/>
      </tp>
      <tp t="e">
        <v>#N/A</v>
        <stp/>
        <stp>BDH|17865381984524853480</stp>
        <tr r="M4012" s="1"/>
      </tp>
      <tp t="e">
        <v>#N/A</v>
        <stp/>
        <stp>BDH|16159946470237607376</stp>
        <tr r="M4347" s="1"/>
      </tp>
      <tp t="e">
        <v>#N/A</v>
        <stp/>
        <stp>BDH|12633130322508704541</stp>
        <tr r="L3897" s="1"/>
      </tp>
      <tp t="e">
        <v>#N/A</v>
        <stp/>
        <stp>BDH|11430833615965192177</stp>
        <tr r="L3170" s="1"/>
      </tp>
      <tp t="e">
        <v>#N/A</v>
        <stp/>
        <stp>BDH|13671166217619313600</stp>
        <tr r="L5574" s="1"/>
      </tp>
      <tp t="e">
        <v>#N/A</v>
        <stp/>
        <stp>BDH|14485985219400464059</stp>
        <tr r="L6560" s="1"/>
      </tp>
      <tp t="e">
        <v>#N/A</v>
        <stp/>
        <stp>BDH|14731945672047529101</stp>
        <tr r="L2066" s="1"/>
      </tp>
      <tp t="e">
        <v>#N/A</v>
        <stp/>
        <stp>BDH|16513240866276076831</stp>
        <tr r="M7834" s="1"/>
      </tp>
      <tp t="e">
        <v>#N/A</v>
        <stp/>
        <stp>BDH|14610658281831423726</stp>
        <tr r="L2401" s="1"/>
      </tp>
      <tp t="e">
        <v>#N/A</v>
        <stp/>
        <stp>BDH|11892188292440388559</stp>
        <tr r="M4757" s="1"/>
      </tp>
      <tp t="e">
        <v>#N/A</v>
        <stp/>
        <stp>BDH|10814790601199659221</stp>
        <tr r="L5378" s="1"/>
      </tp>
      <tp t="s">
        <v>#N/A Requesting Data...2951095794</v>
        <stp/>
        <stp>BADDPERIODS|18098002558890687575</stp>
        <tr r="I7749" s="1"/>
      </tp>
      <tp t="s">
        <v>#N/A Requesting Data...3857210163</v>
        <stp/>
        <stp>BADDPERIODS|16144757054999838517</stp>
        <tr r="G2588" s="1"/>
      </tp>
      <tp t="s">
        <v>#N/A Requesting Data...3536970304</v>
        <stp/>
        <stp>BADDPERIODS|15127048123258746783</stp>
        <tr r="G6179" s="1"/>
      </tp>
      <tp t="s">
        <v>#N/A Requesting Data...4177523971</v>
        <stp/>
        <stp>BADDPERIODS|11003955301663484397</stp>
        <tr r="I3157" s="1"/>
      </tp>
      <tp t="s">
        <v>#N/A Requesting Data...3201478225</v>
        <stp/>
        <stp>BADDPERIODS|10783009451149646498</stp>
        <tr r="G6389" s="1"/>
      </tp>
      <tp t="s">
        <v>#N/A Requesting Data...3438314925</v>
        <stp/>
        <stp>BADDPERIODS|12088109083444284781</stp>
        <tr r="G1051" s="1"/>
      </tp>
      <tp t="s">
        <v>#N/A Requesting Data...4094934161</v>
        <stp/>
        <stp>BADDPERIODS|14093227689180163635</stp>
        <tr r="G103" s="1"/>
      </tp>
      <tp t="s">
        <v>#N/A Requesting Data...3429668159</v>
        <stp/>
        <stp>BADDPERIODS|18293285086382577805</stp>
        <tr r="I5693" s="1"/>
      </tp>
      <tp t="s">
        <v>#N/A Requesting Data...3430041253</v>
        <stp/>
        <stp>BADDPERIODS|18022242226093399383</stp>
        <tr r="I6875" s="1"/>
      </tp>
      <tp t="s">
        <v>#N/A Requesting Data...4163193256</v>
        <stp/>
        <stp>BADDPERIODS|16888480865194961855</stp>
        <tr r="G1580" s="1"/>
      </tp>
      <tp t="s">
        <v>#N/A Requesting Data...3234087577</v>
        <stp/>
        <stp>BADDPERIODS|12870058590516434502</stp>
        <tr r="G4765" s="1"/>
      </tp>
      <tp t="s">
        <v>#N/A Requesting Data...2578951708</v>
        <stp/>
        <stp>BADDPERIODS|12530769285664909167</stp>
        <tr r="I3073" s="1"/>
      </tp>
      <tp t="s">
        <v>#N/A Requesting Data...3517927616</v>
        <stp/>
        <stp>BADDPERIODS|15667866189534281924</stp>
        <tr r="G3668" s="1"/>
      </tp>
      <tp t="s">
        <v>#N/A Requesting Data...3429026307</v>
        <stp/>
        <stp>BADDPERIODS|12456493740443470903</stp>
        <tr r="I2950" s="1"/>
      </tp>
      <tp t="s">
        <v>#N/A Requesting Data...2782034333</v>
        <stp/>
        <stp>BADDPERIODS|15529255304766446992</stp>
        <tr r="I1441" s="1"/>
      </tp>
      <tp t="s">
        <v>#N/A Requesting Data...4155542928</v>
        <stp/>
        <stp>BADDPERIODS|10128894953202039721</stp>
        <tr r="I4925" s="1"/>
      </tp>
      <tp t="s">
        <v>#N/A Requesting Data...2918599835</v>
        <stp/>
        <stp>BADDPERIODS|11486860878343479578</stp>
        <tr r="G6577" s="1"/>
      </tp>
      <tp t="s">
        <v>#N/A Requesting Data...2710827800</v>
        <stp/>
        <stp>BADDPERIODS|11181442701658916549</stp>
        <tr r="I1526" s="1"/>
      </tp>
      <tp t="s">
        <v>#N/A Requesting Data...3794483862</v>
        <stp/>
        <stp>BADDPERIODS|14949265040688234241</stp>
        <tr r="I7743" s="1"/>
      </tp>
      <tp t="s">
        <v>#N/A Requesting Data...3623140448</v>
        <stp/>
        <stp>BADDPERIODS|11025402642771946820</stp>
        <tr r="I6543" s="1"/>
      </tp>
      <tp t="s">
        <v>#N/A Requesting Data...4010353716</v>
        <stp/>
        <stp>BADDPERIODS|14834514341574652974</stp>
        <tr r="I4940" s="1"/>
      </tp>
      <tp t="s">
        <v>#N/A Requesting Data...3532334163</v>
        <stp/>
        <stp>BADDPERIODS|10301237598313556042</stp>
        <tr r="G2735" s="1"/>
      </tp>
      <tp t="s">
        <v>#N/A Requesting Data...3147691426</v>
        <stp/>
        <stp>BADDPERIODS|10196267764435996930</stp>
        <tr r="I8150" s="1"/>
      </tp>
      <tp t="s">
        <v>#N/A Requesting Data...3147488251</v>
        <stp/>
        <stp>BADDPERIODS|18135055835363931015</stp>
        <tr r="I1479" s="1"/>
      </tp>
      <tp t="s">
        <v>#N/A Requesting Data...4146317442</v>
        <stp/>
        <stp>BADDPERIODS|11247130599226569743</stp>
        <tr r="I7767" s="1"/>
      </tp>
      <tp t="s">
        <v>#N/A Requesting Data...3970314809</v>
        <stp/>
        <stp>BADDPERIODS|16083406593853350093</stp>
        <tr r="I3951" s="1"/>
      </tp>
      <tp t="s">
        <v>#N/A Requesting Data...3476445127</v>
        <stp/>
        <stp>BADDPERIODS|14378443269758201653</stp>
        <tr r="I379" s="1"/>
      </tp>
      <tp t="s">
        <v>#N/A Requesting Data...2940146621</v>
        <stp/>
        <stp>BADDPERIODS|12860302509738053187</stp>
        <tr r="I3316" s="1"/>
      </tp>
      <tp t="s">
        <v>#N/A Requesting Data...3855688102</v>
        <stp/>
        <stp>BADDPERIODS|11067017480609849802</stp>
        <tr r="G4155" s="1"/>
      </tp>
      <tp t="e">
        <v>#N/A</v>
        <stp/>
        <stp>BDH|15367065761388124729</stp>
        <tr r="L4312" s="1"/>
      </tp>
      <tp t="e">
        <v>#N/A</v>
        <stp/>
        <stp>BDH|12189745490493211303</stp>
        <tr r="L6599" s="1"/>
      </tp>
      <tp t="e">
        <v>#N/A</v>
        <stp/>
        <stp>BDH|14646665003429695727</stp>
        <tr r="M5161" s="1"/>
      </tp>
      <tp t="e">
        <v>#N/A</v>
        <stp/>
        <stp>BDH|15057518660443004962</stp>
        <tr r="M2069" s="1"/>
      </tp>
      <tp t="e">
        <v>#N/A</v>
        <stp/>
        <stp>BDH|11949286126535491844</stp>
        <tr r="M4701" s="1"/>
      </tp>
      <tp t="e">
        <v>#N/A</v>
        <stp/>
        <stp>BDH|11272867724440349749</stp>
        <tr r="M5975" s="1"/>
      </tp>
      <tp t="e">
        <v>#N/A</v>
        <stp/>
        <stp>BDH|10657248074588641174</stp>
        <tr r="M6292" s="1"/>
      </tp>
      <tp t="e">
        <v>#N/A</v>
        <stp/>
        <stp>BDH|17514165013739099272</stp>
        <tr r="M6832" s="1"/>
      </tp>
      <tp t="e">
        <v>#N/A</v>
        <stp/>
        <stp>BDH|14231718804348126712</stp>
        <tr r="M6640" s="1"/>
      </tp>
      <tp t="e">
        <v>#N/A</v>
        <stp/>
        <stp>BDH|14384877842267770362</stp>
        <tr r="M2178" s="1"/>
      </tp>
      <tp t="e">
        <v>#N/A</v>
        <stp/>
        <stp>BDH|14566218455757040865</stp>
        <tr r="L564" s="1"/>
      </tp>
      <tp t="e">
        <v>#N/A</v>
        <stp/>
        <stp>BDH|18135674153077219009</stp>
        <tr r="L375" s="1"/>
      </tp>
      <tp t="e">
        <v>#N/A</v>
        <stp/>
        <stp>BDH|14528808809768206892</stp>
        <tr r="L5214" s="1"/>
      </tp>
      <tp t="e">
        <v>#N/A</v>
        <stp/>
        <stp>BDH|15302775762858913083</stp>
        <tr r="M8057" s="1"/>
      </tp>
      <tp t="e">
        <v>#N/A</v>
        <stp/>
        <stp>BDH|15282606614918296630</stp>
        <tr r="M1662" s="1"/>
      </tp>
      <tp t="e">
        <v>#N/A</v>
        <stp/>
        <stp>BDH|17837919952564804342</stp>
        <tr r="M1720" s="1"/>
      </tp>
      <tp t="e">
        <v>#N/A</v>
        <stp/>
        <stp>BDH|11759860137826307021</stp>
        <tr r="M3523" s="1"/>
      </tp>
      <tp t="e">
        <v>#N/A</v>
        <stp/>
        <stp>BDH|18278738510891476323</stp>
        <tr r="L7249" s="1"/>
      </tp>
      <tp t="e">
        <v>#N/A</v>
        <stp/>
        <stp>BDH|14161574397607769310</stp>
        <tr r="L4000" s="1"/>
      </tp>
      <tp t="e">
        <v>#N/A</v>
        <stp/>
        <stp>BDH|11723921154455400426</stp>
        <tr r="L5481" s="1"/>
      </tp>
      <tp t="e">
        <v>#N/A</v>
        <stp/>
        <stp>BDH|11433126017634646906</stp>
        <tr r="M4783" s="1"/>
      </tp>
      <tp t="e">
        <v>#N/A</v>
        <stp/>
        <stp>BDH|15538906777562038552</stp>
        <tr r="L931" s="1"/>
      </tp>
      <tp t="e">
        <v>#N/A</v>
        <stp/>
        <stp>BDH|14767139056958471410</stp>
        <tr r="L7478" s="1"/>
      </tp>
      <tp t="e">
        <v>#N/A</v>
        <stp/>
        <stp>BDH|12429579986894245707</stp>
        <tr r="L366" s="1"/>
      </tp>
      <tp t="e">
        <v>#N/A</v>
        <stp/>
        <stp>BDH|12480967919047961159</stp>
        <tr r="L1655" s="1"/>
      </tp>
      <tp t="e">
        <v>#N/A</v>
        <stp/>
        <stp>BDH|14360586667799246293</stp>
        <tr r="L19" s="1"/>
      </tp>
      <tp t="e">
        <v>#N/A</v>
        <stp/>
        <stp>BDH|16133935056110308607</stp>
        <tr r="L4743" s="1"/>
      </tp>
      <tp t="e">
        <v>#N/A</v>
        <stp/>
        <stp>BDH|16720891343657823127</stp>
        <tr r="M5377" s="1"/>
      </tp>
      <tp t="e">
        <v>#N/A</v>
        <stp/>
        <stp>BDH|11651713880197254522</stp>
        <tr r="M6296" s="1"/>
      </tp>
      <tp t="e">
        <v>#N/A</v>
        <stp/>
        <stp>BDH|17328741283996325208</stp>
        <tr r="M661" s="1"/>
      </tp>
      <tp t="e">
        <v>#N/A</v>
        <stp/>
        <stp>BDH|14317445736276024964</stp>
        <tr r="L4039" s="1"/>
      </tp>
      <tp t="e">
        <v>#N/A</v>
        <stp/>
        <stp>BDH|16956495641169205341</stp>
        <tr r="M1009" s="1"/>
      </tp>
      <tp t="e">
        <v>#N/A</v>
        <stp/>
        <stp>BDH|18072314934892489664</stp>
        <tr r="L810" s="1"/>
      </tp>
      <tp t="e">
        <v>#N/A</v>
        <stp/>
        <stp>BDH|17483829123042552373</stp>
        <tr r="L3486" s="1"/>
      </tp>
      <tp t="e">
        <v>#N/A</v>
        <stp/>
        <stp>BDH|14739988835687486593</stp>
        <tr r="L950" s="1"/>
      </tp>
      <tp t="e">
        <v>#N/A</v>
        <stp/>
        <stp>BDH|10157669103572179828</stp>
        <tr r="L634" s="1"/>
      </tp>
      <tp t="e">
        <v>#N/A</v>
        <stp/>
        <stp>BDH|14776601813236326902</stp>
        <tr r="L7538" s="1"/>
      </tp>
      <tp t="s">
        <v>#N/A Requesting Data...2858625295</v>
        <stp/>
        <stp>BADDPERIODS|18405846192995958414</stp>
        <tr r="I399" s="1"/>
      </tp>
      <tp t="s">
        <v>#N/A Requesting Data...3630062836</v>
        <stp/>
        <stp>BADDPERIODS|17340306107908759490</stp>
        <tr r="I7861" s="1"/>
      </tp>
      <tp t="s">
        <v>#N/A Requesting Data...2802470815</v>
        <stp/>
        <stp>BADDPERIODS|12622565942958180398</stp>
        <tr r="I6106" s="1"/>
      </tp>
      <tp t="s">
        <v>#N/A Requesting Data...3845039202</v>
        <stp/>
        <stp>BADDPERIODS|14128644535299829028</stp>
        <tr r="G996" s="1"/>
      </tp>
      <tp t="s">
        <v>#N/A Requesting Data...3644820157</v>
        <stp/>
        <stp>BADDPERIODS|16470673505509944158</stp>
        <tr r="G7718" s="1"/>
      </tp>
      <tp t="s">
        <v>#N/A Requesting Data...2843829365</v>
        <stp/>
        <stp>BADDPERIODS|11736153389945214535</stp>
        <tr r="G1174" s="1"/>
      </tp>
      <tp t="s">
        <v>#N/A Requesting Data...3924799870</v>
        <stp/>
        <stp>BADDPERIODS|17129855672054488484</stp>
        <tr r="G4987" s="1"/>
      </tp>
      <tp t="s">
        <v>#N/A Requesting Data...3978008980</v>
        <stp/>
        <stp>BADDPERIODS|10032478528298275676</stp>
        <tr r="G1625" s="1"/>
      </tp>
      <tp t="s">
        <v>#N/A Requesting Data...3076646058</v>
        <stp/>
        <stp>BADDPERIODS|14676983171296372469</stp>
        <tr r="G4691" s="1"/>
      </tp>
      <tp t="s">
        <v>#N/A Requesting Data...3645857974</v>
        <stp/>
        <stp>BADDPERIODS|16655498981403653125</stp>
        <tr r="G3824" s="1"/>
      </tp>
      <tp t="s">
        <v>#N/A Requesting Data...3410575842</v>
        <stp/>
        <stp>BADDPERIODS|17873014054462107861</stp>
        <tr r="G3088" s="1"/>
      </tp>
      <tp t="s">
        <v>#N/A Requesting Data...2911355687</v>
        <stp/>
        <stp>BADDPERIODS|14102031285610801451</stp>
        <tr r="I7672" s="1"/>
      </tp>
      <tp t="s">
        <v>#N/A Requesting Data...2740618666</v>
        <stp/>
        <stp>BADDPERIODS|16933497654159723693</stp>
        <tr r="G3132" s="1"/>
      </tp>
      <tp t="s">
        <v>#N/A Requesting Data...4173427719</v>
        <stp/>
        <stp>BADDPERIODS|18069902279679632751</stp>
        <tr r="I2181" s="1"/>
      </tp>
      <tp t="e">
        <v>#N/A</v>
        <stp/>
        <stp>BDH|13330972320035132139</stp>
        <tr r="M6693" s="1"/>
      </tp>
      <tp t="e">
        <v>#N/A</v>
        <stp/>
        <stp>BDH|11332788489352044046</stp>
        <tr r="M7298" s="1"/>
      </tp>
      <tp t="e">
        <v>#N/A</v>
        <stp/>
        <stp>BDH|15011795385477980131</stp>
        <tr r="L837" s="1"/>
      </tp>
      <tp t="e">
        <v>#N/A</v>
        <stp/>
        <stp>BDH|16970165125050431988</stp>
        <tr r="M333" s="1"/>
      </tp>
      <tp t="e">
        <v>#N/A</v>
        <stp/>
        <stp>BDH|14495762697065453376</stp>
        <tr r="L7909" s="1"/>
      </tp>
      <tp t="e">
        <v>#N/A</v>
        <stp/>
        <stp>BDH|18112540070364089235</stp>
        <tr r="L7064" s="1"/>
      </tp>
      <tp t="e">
        <v>#N/A</v>
        <stp/>
        <stp>BDH|16330877739203288291</stp>
        <tr r="M2344" s="1"/>
      </tp>
      <tp t="e">
        <v>#N/A</v>
        <stp/>
        <stp>BDH|17752122665784781816</stp>
        <tr r="M3488" s="1"/>
      </tp>
      <tp t="e">
        <v>#N/A</v>
        <stp/>
        <stp>BDH|14845837251335478089</stp>
        <tr r="L4421" s="1"/>
      </tp>
      <tp t="e">
        <v>#N/A</v>
        <stp/>
        <stp>BDH|12768814032877764252</stp>
        <tr r="L992" s="1"/>
      </tp>
      <tp t="e">
        <v>#N/A</v>
        <stp/>
        <stp>BDH|11027728062028715415</stp>
        <tr r="L4816" s="1"/>
      </tp>
      <tp t="e">
        <v>#N/A</v>
        <stp/>
        <stp>BDH|16003874132051316009</stp>
        <tr r="M6134" s="1"/>
      </tp>
      <tp t="e">
        <v>#N/A</v>
        <stp/>
        <stp>BDH|18256551373620366618</stp>
        <tr r="M6390" s="1"/>
      </tp>
      <tp t="e">
        <v>#N/A</v>
        <stp/>
        <stp>BDH|16808825939603463219</stp>
        <tr r="M1726" s="1"/>
      </tp>
      <tp t="e">
        <v>#N/A</v>
        <stp/>
        <stp>BDH|17090369192251578076</stp>
        <tr r="L4067" s="1"/>
      </tp>
      <tp t="e">
        <v>#N/A</v>
        <stp/>
        <stp>BDH|16543502794435713301</stp>
        <tr r="M5756" s="1"/>
      </tp>
      <tp t="e">
        <v>#N/A</v>
        <stp/>
        <stp>BDH|17447604273079221333</stp>
        <tr r="M3359" s="1"/>
      </tp>
      <tp t="e">
        <v>#N/A</v>
        <stp/>
        <stp>BDH|16732172121308567124</stp>
        <tr r="M6046" s="1"/>
      </tp>
      <tp t="e">
        <v>#N/A</v>
        <stp/>
        <stp>BDH|15636417727669637601</stp>
        <tr r="M7039" s="1"/>
      </tp>
      <tp t="e">
        <v>#N/A</v>
        <stp/>
        <stp>BDH|14897097225929001320</stp>
        <tr r="M2440" s="1"/>
      </tp>
      <tp t="e">
        <v>#N/A</v>
        <stp/>
        <stp>BDH|15746937673482691578</stp>
        <tr r="L7716" s="1"/>
      </tp>
      <tp t="e">
        <v>#N/A</v>
        <stp/>
        <stp>BDH|10262077010129308406</stp>
        <tr r="L5830" s="1"/>
      </tp>
      <tp t="e">
        <v>#N/A</v>
        <stp/>
        <stp>BDH|11671855984128169503</stp>
        <tr r="M2510" s="1"/>
      </tp>
      <tp t="e">
        <v>#N/A</v>
        <stp/>
        <stp>BDH|14931903608726321740</stp>
        <tr r="M2678" s="1"/>
      </tp>
      <tp t="e">
        <v>#N/A</v>
        <stp/>
        <stp>BDH|16520362897357115736</stp>
        <tr r="L1455" s="1"/>
      </tp>
      <tp t="e">
        <v>#N/A</v>
        <stp/>
        <stp>BDH|18241097676510822330</stp>
        <tr r="L8060" s="1"/>
      </tp>
      <tp t="s">
        <v>#N/A Requesting Data...3901567137</v>
        <stp/>
        <stp>BADDPERIODS|11953898149113011623</stp>
        <tr r="G5142" s="1"/>
      </tp>
      <tp t="s">
        <v>#N/A Requesting Data...3179151105</v>
        <stp/>
        <stp>BADDPERIODS|11950836006715036478</stp>
        <tr r="I6502" s="1"/>
      </tp>
      <tp t="s">
        <v>#N/A Requesting Data...4102669901</v>
        <stp/>
        <stp>BADDPERIODS|17209847071935841545</stp>
        <tr r="I4234" s="1"/>
      </tp>
      <tp t="s">
        <v>#N/A Requesting Data...3534756254</v>
        <stp/>
        <stp>BADDPERIODS|12640313492965620580</stp>
        <tr r="I58" s="1"/>
      </tp>
      <tp t="s">
        <v>#N/A Requesting Data...4155871444</v>
        <stp/>
        <stp>BADDPERIODS|16193660282543724393</stp>
        <tr r="I6159" s="1"/>
      </tp>
      <tp t="s">
        <v>#N/A Requesting Data...4188312801</v>
        <stp/>
        <stp>BADDPERIODS|12968589104519724695</stp>
        <tr r="G5016" s="1"/>
      </tp>
      <tp t="s">
        <v>#N/A Requesting Data...4151895944</v>
        <stp/>
        <stp>BADDPERIODS|16256780753555296903</stp>
        <tr r="I261" s="1"/>
      </tp>
      <tp t="s">
        <v>#N/A Requesting Data...2975818952</v>
        <stp/>
        <stp>BADDPERIODS|18132612350903870034</stp>
        <tr r="G2887" s="1"/>
      </tp>
      <tp t="s">
        <v>#N/A Requesting Data...4220626389</v>
        <stp/>
        <stp>BADDPERIODS|12889169086012531169</stp>
        <tr r="G5847" s="1"/>
      </tp>
      <tp t="s">
        <v>#N/A Requesting Data...3089023621</v>
        <stp/>
        <stp>BADDPERIODS|12950802376331653429</stp>
        <tr r="I7792" s="1"/>
      </tp>
      <tp t="s">
        <v>#N/A Requesting Data...4210134126</v>
        <stp/>
        <stp>BADDPERIODS|12494299299054705586</stp>
        <tr r="I7962" s="1"/>
      </tp>
      <tp t="s">
        <v>#N/A Requesting Data...2757748559</v>
        <stp/>
        <stp>BADDPERIODS|18043858151088626598</stp>
        <tr r="I2463" s="1"/>
      </tp>
      <tp t="s">
        <v>#N/A Requesting Data...3134359343</v>
        <stp/>
        <stp>BADDPERIODS|15118660121228946141</stp>
        <tr r="G7194" s="1"/>
      </tp>
      <tp t="s">
        <v>#N/A Requesting Data...4053265480</v>
        <stp/>
        <stp>BADDPERIODS|14304385983585509267</stp>
        <tr r="G5559" s="1"/>
      </tp>
      <tp t="s">
        <v>#N/A Requesting Data...3452889700</v>
        <stp/>
        <stp>BADDPERIODS|13664920611382819160</stp>
        <tr r="G3150" s="1"/>
      </tp>
      <tp t="s">
        <v>#N/A Requesting Data...4119362962</v>
        <stp/>
        <stp>BADDPERIODS|11768807450281513596</stp>
        <tr r="G4775" s="1"/>
      </tp>
      <tp t="s">
        <v>#N/A Requesting Data...2783497607</v>
        <stp/>
        <stp>BADDPERIODS|10808269562534594821</stp>
        <tr r="I5924" s="1"/>
      </tp>
      <tp t="s">
        <v>#N/A Requesting Data...2914457495</v>
        <stp/>
        <stp>BADDPERIODS|18114388268904945131</stp>
        <tr r="G7513" s="1"/>
      </tp>
      <tp t="s">
        <v>#N/A Requesting Data...3951100601</v>
        <stp/>
        <stp>BADDPERIODS|13369781381490994488</stp>
        <tr r="I6616" s="1"/>
      </tp>
      <tp t="s">
        <v>#N/A Requesting Data...2892100958</v>
        <stp/>
        <stp>BADDPERIODS|14989443087418480855</stp>
        <tr r="I5946" s="1"/>
      </tp>
      <tp t="s">
        <v>#N/A Requesting Data...3547403569</v>
        <stp/>
        <stp>BADDPERIODS|18080261077716241389</stp>
        <tr r="G957" s="1"/>
      </tp>
      <tp t="s">
        <v>#N/A Requesting Data...2914856935</v>
        <stp/>
        <stp>BADDPERIODS|15039936928053646561</stp>
        <tr r="I5909" s="1"/>
      </tp>
      <tp t="s">
        <v>#N/A Requesting Data...3120009849</v>
        <stp/>
        <stp>BADDPERIODS|16422005521634921873</stp>
        <tr r="G2829" s="1"/>
      </tp>
      <tp t="s">
        <v>#N/A Requesting Data...4196718665</v>
        <stp/>
        <stp>BADDPERIODS|18211988203621779859</stp>
        <tr r="I8003" s="1"/>
      </tp>
      <tp t="e">
        <v>#N/A</v>
        <stp/>
        <stp>BDH|13169877623996842347</stp>
        <tr r="M2395" s="1"/>
      </tp>
      <tp t="e">
        <v>#N/A</v>
        <stp/>
        <stp>BDH|16538740255948428093</stp>
        <tr r="M5063" s="1"/>
      </tp>
      <tp t="e">
        <v>#N/A</v>
        <stp/>
        <stp>BDH|12213831810315007289</stp>
        <tr r="M2615" s="1"/>
      </tp>
      <tp t="e">
        <v>#N/A</v>
        <stp/>
        <stp>BDH|16740109212998847249</stp>
        <tr r="L1577" s="1"/>
      </tp>
      <tp t="e">
        <v>#N/A</v>
        <stp/>
        <stp>BDH|17858076597824667675</stp>
        <tr r="M7174" s="1"/>
      </tp>
      <tp t="e">
        <v>#N/A</v>
        <stp/>
        <stp>BDH|17165744580154491082</stp>
        <tr r="M3664" s="1"/>
      </tp>
      <tp t="e">
        <v>#N/A</v>
        <stp/>
        <stp>BDH|10005093109744831818</stp>
        <tr r="M270" s="1"/>
      </tp>
      <tp t="e">
        <v>#N/A</v>
        <stp/>
        <stp>BDH|10765917049392459329</stp>
        <tr r="M1977" s="1"/>
      </tp>
      <tp t="e">
        <v>#N/A</v>
        <stp/>
        <stp>BDH|12465233894452250788</stp>
        <tr r="M2766" s="1"/>
      </tp>
      <tp t="e">
        <v>#N/A</v>
        <stp/>
        <stp>BDH|16565474964931679990</stp>
        <tr r="M5335" s="1"/>
      </tp>
      <tp t="e">
        <v>#N/A</v>
        <stp/>
        <stp>BDH|10191800278977044406</stp>
        <tr r="L574" s="1"/>
      </tp>
      <tp t="e">
        <v>#N/A</v>
        <stp/>
        <stp>BDH|12369565853489650793</stp>
        <tr r="M2123" s="1"/>
      </tp>
      <tp t="e">
        <v>#N/A</v>
        <stp/>
        <stp>BDH|15910351294625277630</stp>
        <tr r="L3928" s="1"/>
      </tp>
      <tp t="e">
        <v>#N/A</v>
        <stp/>
        <stp>BDH|17079967825773350392</stp>
        <tr r="M7795" s="1"/>
      </tp>
      <tp t="e">
        <v>#N/A</v>
        <stp/>
        <stp>BDH|13774873301293993418</stp>
        <tr r="M7925" s="1"/>
      </tp>
      <tp t="e">
        <v>#N/A</v>
        <stp/>
        <stp>BDH|18160564788098215145</stp>
        <tr r="M1898" s="1"/>
      </tp>
      <tp t="e">
        <v>#N/A</v>
        <stp/>
        <stp>BDH|16921012290993153009</stp>
        <tr r="M6054" s="1"/>
      </tp>
      <tp t="e">
        <v>#N/A</v>
        <stp/>
        <stp>BDH|11243275308229766630</stp>
        <tr r="L2266" s="1"/>
      </tp>
      <tp t="s">
        <v>#N/A Requesting Data...3398548797</v>
        <stp/>
        <stp>BADDPERIODS|12005057713622295906</stp>
        <tr r="I6031" s="1"/>
      </tp>
      <tp t="s">
        <v>#N/A Requesting Data...3787248830</v>
        <stp/>
        <stp>BADDPERIODS|11405938355940568539</stp>
        <tr r="G2595" s="1"/>
      </tp>
      <tp t="s">
        <v>#N/A Requesting Data...2902674291</v>
        <stp/>
        <stp>BADDPERIODS|16604972139166441288</stp>
        <tr r="I29" s="1"/>
      </tp>
      <tp t="s">
        <v>#N/A Requesting Data...4104446763</v>
        <stp/>
        <stp>BADDPERIODS|10772362802832079975</stp>
        <tr r="I2752" s="1"/>
      </tp>
      <tp t="s">
        <v>#N/A Requesting Data...4159553033</v>
        <stp/>
        <stp>BADDPERIODS|16014969746024377770</stp>
        <tr r="I7194" s="1"/>
      </tp>
      <tp t="s">
        <v>#N/A Requesting Data...3648245398</v>
        <stp/>
        <stp>BADDPERIODS|11625658533879540519</stp>
        <tr r="G6036" s="1"/>
      </tp>
      <tp t="s">
        <v>#N/A Requesting Data...3290656531</v>
        <stp/>
        <stp>BADDPERIODS|10137279461725045935</stp>
        <tr r="I4937" s="1"/>
      </tp>
      <tp t="s">
        <v>#N/A Requesting Data...4052027474</v>
        <stp/>
        <stp>BADDPERIODS|14149098677952911929</stp>
        <tr r="G4125" s="1"/>
      </tp>
      <tp t="s">
        <v>#N/A Requesting Data...4088439565</v>
        <stp/>
        <stp>BADDPERIODS|11294158987827431700</stp>
        <tr r="G3209" s="1"/>
      </tp>
      <tp t="s">
        <v>#N/A Requesting Data...3106992716</v>
        <stp/>
        <stp>BADDPERIODS|16027604776609231608</stp>
        <tr r="G5846" s="1"/>
      </tp>
      <tp t="s">
        <v>#N/A Requesting Data...4187026563</v>
        <stp/>
        <stp>BADDPERIODS|16731711390746788656</stp>
        <tr r="I4688" s="1"/>
      </tp>
      <tp t="s">
        <v>#N/A Requesting Data...3659456080</v>
        <stp/>
        <stp>BADDPERIODS|12996466995091618686</stp>
        <tr r="I1904" s="1"/>
      </tp>
      <tp t="s">
        <v>#N/A Requesting Data...3685383618</v>
        <stp/>
        <stp>BADDPERIODS|11543911040996609265</stp>
        <tr r="I7210" s="1"/>
      </tp>
      <tp t="s">
        <v>#N/A Requesting Data...3054508553</v>
        <stp/>
        <stp>BADDPERIODS|10244649035764744907</stp>
        <tr r="G6044" s="1"/>
      </tp>
      <tp t="s">
        <v>#N/A Requesting Data...3447741930</v>
        <stp/>
        <stp>BADDPERIODS|13999315039183266872</stp>
        <tr r="G5126" s="1"/>
      </tp>
      <tp t="s">
        <v>#N/A Requesting Data...3485043838</v>
        <stp/>
        <stp>BADDPERIODS|10642424516279231447</stp>
        <tr r="I3436" s="1"/>
      </tp>
      <tp t="s">
        <v>#N/A Requesting Data...2816661048</v>
        <stp/>
        <stp>BADDPERIODS|11954140492542840332</stp>
        <tr r="G6296" s="1"/>
      </tp>
      <tp t="s">
        <v>#N/A Requesting Data...3348113742</v>
        <stp/>
        <stp>BADDPERIODS|15744342189456734097</stp>
        <tr r="G4436" s="1"/>
      </tp>
      <tp t="s">
        <v>#N/A Requesting Data...4108299995</v>
        <stp/>
        <stp>BADDPERIODS|18126957881786609774</stp>
        <tr r="G6143" s="1"/>
      </tp>
      <tp t="s">
        <v>#N/A Requesting Data...4101713770</v>
        <stp/>
        <stp>BADDPERIODS|10834807018105716437</stp>
        <tr r="G6531" s="1"/>
      </tp>
      <tp t="s">
        <v>#N/A Requesting Data...3178085340</v>
        <stp/>
        <stp>BADDPERIODS|15521801764533629037</stp>
        <tr r="G5869" s="1"/>
      </tp>
      <tp t="s">
        <v>#N/A Requesting Data...3701880430</v>
        <stp/>
        <stp>BADDPERIODS|14341912375190448273</stp>
        <tr r="G2663" s="1"/>
      </tp>
      <tp t="s">
        <v>#N/A Requesting Data...3906800181</v>
        <stp/>
        <stp>BADDPERIODS|11355751005709033770</stp>
        <tr r="G2435" s="1"/>
      </tp>
      <tp t="s">
        <v>#N/A Requesting Data...2801654931</v>
        <stp/>
        <stp>BADDPERIODS|14419351986241052637</stp>
        <tr r="I4913" s="1"/>
      </tp>
      <tp t="s">
        <v>#N/A Requesting Data...3488171823</v>
        <stp/>
        <stp>BADDPERIODS|10802695898752971545</stp>
        <tr r="G2035" s="1"/>
      </tp>
      <tp t="e">
        <v>#N/A</v>
        <stp/>
        <stp>BDH|14162304166238737589</stp>
        <tr r="M988" s="1"/>
      </tp>
      <tp t="e">
        <v>#N/A</v>
        <stp/>
        <stp>BDH|14116245521811550993</stp>
        <tr r="M435" s="1"/>
      </tp>
      <tp t="e">
        <v>#N/A</v>
        <stp/>
        <stp>BDH|16383724870723125980</stp>
        <tr r="M4139" s="1"/>
      </tp>
      <tp t="e">
        <v>#N/A</v>
        <stp/>
        <stp>BDH|13175064880917873074</stp>
        <tr r="L295" s="1"/>
      </tp>
      <tp t="e">
        <v>#N/A</v>
        <stp/>
        <stp>BDH|12492098096844663356</stp>
        <tr r="L6421" s="1"/>
      </tp>
      <tp t="e">
        <v>#N/A</v>
        <stp/>
        <stp>BDH|14422663416258985752</stp>
        <tr r="L2295" s="1"/>
      </tp>
      <tp t="e">
        <v>#N/A</v>
        <stp/>
        <stp>BDH|11303368350132831953</stp>
        <tr r="M6188" s="1"/>
      </tp>
      <tp t="e">
        <v>#N/A</v>
        <stp/>
        <stp>BDH|18409958709645110817</stp>
        <tr r="L4425" s="1"/>
      </tp>
      <tp t="e">
        <v>#N/A</v>
        <stp/>
        <stp>BDH|13619402197613059198</stp>
        <tr r="M6899" s="1"/>
      </tp>
      <tp t="e">
        <v>#N/A</v>
        <stp/>
        <stp>BDH|12070297407128499427</stp>
        <tr r="L5263" s="1"/>
      </tp>
      <tp t="e">
        <v>#N/A</v>
        <stp/>
        <stp>BDH|15174920476670569788</stp>
        <tr r="M2756" s="1"/>
      </tp>
      <tp t="e">
        <v>#N/A</v>
        <stp/>
        <stp>BDH|16170080933710169939</stp>
        <tr r="L3168" s="1"/>
      </tp>
      <tp t="e">
        <v>#N/A</v>
        <stp/>
        <stp>BDH|16783565005676547990</stp>
        <tr r="L4255" s="1"/>
      </tp>
      <tp t="e">
        <v>#N/A</v>
        <stp/>
        <stp>BDH|16080015417088707393</stp>
        <tr r="M4872" s="1"/>
      </tp>
      <tp t="e">
        <v>#N/A</v>
        <stp/>
        <stp>BDH|14131991916857012766</stp>
        <tr r="L5914" s="1"/>
      </tp>
      <tp t="e">
        <v>#N/A</v>
        <stp/>
        <stp>BDH|15599587192700721506</stp>
        <tr r="M6705" s="1"/>
      </tp>
      <tp t="e">
        <v>#N/A</v>
        <stp/>
        <stp>BDH|12343807653784131795</stp>
        <tr r="L4562" s="1"/>
      </tp>
      <tp t="e">
        <v>#N/A</v>
        <stp/>
        <stp>BDH|16509097372434211943</stp>
        <tr r="M1973" s="1"/>
      </tp>
      <tp t="e">
        <v>#N/A</v>
        <stp/>
        <stp>BDH|16543840529274205427</stp>
        <tr r="L7295" s="1"/>
      </tp>
      <tp t="e">
        <v>#N/A</v>
        <stp/>
        <stp>BDH|16841920282078105315</stp>
        <tr r="L2331" s="1"/>
      </tp>
      <tp t="e">
        <v>#N/A</v>
        <stp/>
        <stp>BDH|13937804141760373336</stp>
        <tr r="L97" s="1"/>
      </tp>
      <tp t="e">
        <v>#N/A</v>
        <stp/>
        <stp>BDH|16372384142188238530</stp>
        <tr r="M3288" s="1"/>
      </tp>
      <tp t="e">
        <v>#N/A</v>
        <stp/>
        <stp>BDH|12240403278729440464</stp>
        <tr r="M362" s="1"/>
      </tp>
      <tp t="e">
        <v>#N/A</v>
        <stp/>
        <stp>BDH|11892660786894101716</stp>
        <tr r="L3887" s="1"/>
      </tp>
      <tp t="e">
        <v>#N/A</v>
        <stp/>
        <stp>BDH|16966788013019319598</stp>
        <tr r="L1504" s="1"/>
      </tp>
      <tp t="e">
        <v>#N/A</v>
        <stp/>
        <stp>BDH|16059311688223985288</stp>
        <tr r="L6592" s="1"/>
      </tp>
      <tp t="e">
        <v>#N/A</v>
        <stp/>
        <stp>BDH|14860420899107313280</stp>
        <tr r="L5094" s="1"/>
      </tp>
      <tp t="e">
        <v>#N/A</v>
        <stp/>
        <stp>BDH|12905646463857016969</stp>
        <tr r="M5635" s="1"/>
      </tp>
      <tp t="e">
        <v>#N/A</v>
        <stp/>
        <stp>BDH|16859172811773026967</stp>
        <tr r="M3690" s="1"/>
      </tp>
      <tp t="e">
        <v>#N/A</v>
        <stp/>
        <stp>BDH|16446826567465138181</stp>
        <tr r="M78" s="1"/>
      </tp>
      <tp t="e">
        <v>#N/A</v>
        <stp/>
        <stp>BDH|10559412208010651826</stp>
        <tr r="L6946" s="1"/>
      </tp>
      <tp t="e">
        <v>#N/A</v>
        <stp/>
        <stp>BDH|16846707984384753131</stp>
        <tr r="M7151" s="1"/>
      </tp>
      <tp t="e">
        <v>#N/A</v>
        <stp/>
        <stp>BDH|16617998333211682127</stp>
        <tr r="M7136" s="1"/>
      </tp>
      <tp t="s">
        <v>#N/A Requesting Data...3999001893</v>
        <stp/>
        <stp>BADDPERIODS|17069225875358795255</stp>
        <tr r="G1124" s="1"/>
      </tp>
      <tp t="s">
        <v>#N/A Requesting Data...3154826253</v>
        <stp/>
        <stp>BADDPERIODS|10124829403141750123</stp>
        <tr r="G3270" s="1"/>
      </tp>
      <tp t="s">
        <v>#N/A Requesting Data...3444495890</v>
        <stp/>
        <stp>BADDPERIODS|17136905338854906153</stp>
        <tr r="G6086" s="1"/>
      </tp>
      <tp t="s">
        <v>#N/A Requesting Data...4289741871</v>
        <stp/>
        <stp>BADDPERIODS|11698958025990069234</stp>
        <tr r="G6191" s="1"/>
      </tp>
      <tp t="s">
        <v>#N/A Requesting Data...3328991446</v>
        <stp/>
        <stp>BADDPERIODS|11472589588086356223</stp>
        <tr r="I514" s="1"/>
      </tp>
      <tp t="s">
        <v>#N/A Requesting Data...3356488329</v>
        <stp/>
        <stp>BADDPERIODS|10137817607755687542</stp>
        <tr r="I531" s="1"/>
      </tp>
      <tp t="s">
        <v>#N/A Requesting Data...3478298867</v>
        <stp/>
        <stp>BADDPERIODS|13547818030315269530</stp>
        <tr r="G2192" s="1"/>
      </tp>
      <tp t="s">
        <v>#N/A Requesting Data...4026159719</v>
        <stp/>
        <stp>BADDPERIODS|12342953226593235278</stp>
        <tr r="G6795" s="1"/>
      </tp>
      <tp t="s">
        <v>#N/A Requesting Data...3700572507</v>
        <stp/>
        <stp>BADDPERIODS|14498178780292000765</stp>
        <tr r="I2186" s="1"/>
      </tp>
      <tp t="s">
        <v>#N/A Requesting Data...4021671042</v>
        <stp/>
        <stp>BADDPERIODS|12754992021569355891</stp>
        <tr r="I2261" s="1"/>
      </tp>
      <tp t="s">
        <v>#N/A Requesting Data...3506608314</v>
        <stp/>
        <stp>BADDPERIODS|15567020744081692809</stp>
        <tr r="G1023" s="1"/>
      </tp>
      <tp t="s">
        <v>#N/A Requesting Data...4080174700</v>
        <stp/>
        <stp>BADDPERIODS|10501912332531523361</stp>
        <tr r="I4164" s="1"/>
      </tp>
      <tp t="s">
        <v>#N/A Requesting Data...3392821920</v>
        <stp/>
        <stp>BADDPERIODS|14601935786088006561</stp>
        <tr r="I800" s="1"/>
      </tp>
      <tp t="s">
        <v>#N/A Requesting Data...2905439993</v>
        <stp/>
        <stp>BADDPERIODS|16133258601295483945</stp>
        <tr r="G5044" s="1"/>
      </tp>
      <tp t="s">
        <v>#N/A Requesting Data...4074507583</v>
        <stp/>
        <stp>BADDPERIODS|10134000157715160827</stp>
        <tr r="G4253" s="1"/>
      </tp>
      <tp t="s">
        <v>#N/A Requesting Data...3204591731</v>
        <stp/>
        <stp>BADDPERIODS|13760041887706642571</stp>
        <tr r="I415" s="1"/>
      </tp>
      <tp t="s">
        <v>#N/A Requesting Data...3731911811</v>
        <stp/>
        <stp>BADDPERIODS|11531268256949406741</stp>
        <tr r="G4096" s="1"/>
      </tp>
      <tp t="s">
        <v>#N/A Requesting Data...4186950052</v>
        <stp/>
        <stp>BADDPERIODS|13247505637825522858</stp>
        <tr r="I2342" s="1"/>
      </tp>
      <tp t="s">
        <v>#N/A Requesting Data...2876853567</v>
        <stp/>
        <stp>BADDPERIODS|18241121945110337537</stp>
        <tr r="G4606" s="1"/>
      </tp>
      <tp t="s">
        <v>#N/A Requesting Data...3035606693</v>
        <stp/>
        <stp>BADDPERIODS|11076762653353025805</stp>
        <tr r="G3417" s="1"/>
      </tp>
      <tp t="s">
        <v>#N/A Requesting Data...3889016027</v>
        <stp/>
        <stp>BADDPERIODS|18180088110640944153</stp>
        <tr r="G901" s="1"/>
      </tp>
      <tp t="s">
        <v>#N/A Requesting Data...4214271097</v>
        <stp/>
        <stp>BADDPERIODS|17079046195831383770</stp>
        <tr r="I945" s="1"/>
      </tp>
      <tp t="s">
        <v>#N/A Requesting Data...3006631832</v>
        <stp/>
        <stp>BADDPERIODS|15608096784383969672</stp>
        <tr r="G1824" s="1"/>
      </tp>
      <tp t="e">
        <v>#N/A</v>
        <stp/>
        <stp>BDH|10352342939214352868</stp>
        <tr r="L4062" s="1"/>
      </tp>
      <tp t="e">
        <v>#N/A</v>
        <stp/>
        <stp>BDH|15105291790751797347</stp>
        <tr r="L1818" s="1"/>
      </tp>
      <tp t="e">
        <v>#N/A</v>
        <stp/>
        <stp>BDH|14746946647630819579</stp>
        <tr r="M5661" s="1"/>
      </tp>
      <tp t="e">
        <v>#N/A</v>
        <stp/>
        <stp>BDH|14588408838339409620</stp>
        <tr r="M163" s="1"/>
      </tp>
      <tp t="e">
        <v>#N/A</v>
        <stp/>
        <stp>BDH|18039334806785669285</stp>
        <tr r="M913" s="1"/>
      </tp>
      <tp t="e">
        <v>#N/A</v>
        <stp/>
        <stp>BDH|13458884644295136620</stp>
        <tr r="M1814" s="1"/>
      </tp>
      <tp t="e">
        <v>#N/A</v>
        <stp/>
        <stp>BDH|10777880691764637933</stp>
        <tr r="L450" s="1"/>
      </tp>
      <tp t="e">
        <v>#N/A</v>
        <stp/>
        <stp>BDH|16933890273095876003</stp>
        <tr r="L3062" s="1"/>
      </tp>
      <tp t="e">
        <v>#N/A</v>
        <stp/>
        <stp>BDH|11002626800558134387</stp>
        <tr r="M407" s="1"/>
      </tp>
      <tp t="e">
        <v>#N/A</v>
        <stp/>
        <stp>BDH|16422163551668955615</stp>
        <tr r="M8052" s="1"/>
      </tp>
      <tp t="e">
        <v>#N/A</v>
        <stp/>
        <stp>BDH|13146989727501689536</stp>
        <tr r="L2437" s="1"/>
      </tp>
      <tp t="e">
        <v>#N/A</v>
        <stp/>
        <stp>BDH|13775617586311254090</stp>
        <tr r="L1463" s="1"/>
      </tp>
      <tp t="e">
        <v>#N/A</v>
        <stp/>
        <stp>BDH|12597199197432572455</stp>
        <tr r="L2183" s="1"/>
      </tp>
      <tp t="e">
        <v>#N/A</v>
        <stp/>
        <stp>BDH|15164943664107399198</stp>
        <tr r="L8102" s="1"/>
      </tp>
      <tp t="e">
        <v>#N/A</v>
        <stp/>
        <stp>BDH|13922628755964031855</stp>
        <tr r="M5585" s="1"/>
      </tp>
      <tp t="e">
        <v>#N/A</v>
        <stp/>
        <stp>BDH|13133104743489100387</stp>
        <tr r="L5168" s="1"/>
      </tp>
      <tp t="e">
        <v>#N/A</v>
        <stp/>
        <stp>BDH|15507767619647332826</stp>
        <tr r="L7417" s="1"/>
      </tp>
      <tp t="e">
        <v>#N/A</v>
        <stp/>
        <stp>BDH|18254682425213731332</stp>
        <tr r="L1721" s="1"/>
      </tp>
      <tp t="e">
        <v>#N/A</v>
        <stp/>
        <stp>BDH|13521436585413906014</stp>
        <tr r="M5926" s="1"/>
      </tp>
      <tp t="e">
        <v>#N/A</v>
        <stp/>
        <stp>BDH|16103173689324724736</stp>
        <tr r="M7824" s="1"/>
      </tp>
      <tp t="e">
        <v>#N/A</v>
        <stp/>
        <stp>BDH|17511905952221529690</stp>
        <tr r="M3387" s="1"/>
      </tp>
      <tp t="s">
        <v>#N/A Requesting Data...3245701719</v>
        <stp/>
        <stp>BADDPERIODS|15897976719463847681</stp>
        <tr r="G3815" s="1"/>
      </tp>
      <tp t="s">
        <v>#N/A Requesting Data...4014752673</v>
        <stp/>
        <stp>BADDPERIODS|15223903846218351818</stp>
        <tr r="I407" s="1"/>
      </tp>
      <tp t="s">
        <v>#N/A Requesting Data...3510091839</v>
        <stp/>
        <stp>BADDPERIODS|15985876537131898779</stp>
        <tr r="I6829" s="1"/>
      </tp>
      <tp t="s">
        <v>#N/A Requesting Data...3380504349</v>
        <stp/>
        <stp>BADDPERIODS|16318463454386146969</stp>
        <tr r="I3021" s="1"/>
      </tp>
      <tp t="s">
        <v>#N/A Requesting Data...3405017232</v>
        <stp/>
        <stp>BADDPERIODS|15721775991485489637</stp>
        <tr r="G2689" s="1"/>
      </tp>
      <tp t="s">
        <v>#N/A Requesting Data...3475870434</v>
        <stp/>
        <stp>BADDPERIODS|14429961677030482277</stp>
        <tr r="I2364" s="1"/>
      </tp>
      <tp t="s">
        <v>#N/A Requesting Data...3925288791</v>
        <stp/>
        <stp>BADDPERIODS|17290286461288911340</stp>
        <tr r="G3134" s="1"/>
      </tp>
      <tp t="s">
        <v>#N/A Requesting Data...3419690742</v>
        <stp/>
        <stp>BADDPERIODS|10008852320302096035</stp>
        <tr r="G3518" s="1"/>
      </tp>
      <tp t="s">
        <v>#N/A Requesting Data...3340021675</v>
        <stp/>
        <stp>BADDPERIODS|11675489959539022114</stp>
        <tr r="G4105" s="1"/>
      </tp>
      <tp t="s">
        <v>#N/A Requesting Data...3045508427</v>
        <stp/>
        <stp>BADDPERIODS|10181849470543076438</stp>
        <tr r="I8039" s="1"/>
      </tp>
      <tp t="s">
        <v>#N/A Requesting Data...2934660486</v>
        <stp/>
        <stp>BADDPERIODS|11967807455633838722</stp>
        <tr r="G5368" s="1"/>
      </tp>
      <tp t="s">
        <v>#N/A Requesting Data...3827990358</v>
        <stp/>
        <stp>BADDPERIODS|16163860420533512745</stp>
        <tr r="G4347" s="1"/>
      </tp>
      <tp t="s">
        <v>#N/A Requesting Data...3636624776</v>
        <stp/>
        <stp>BADDPERIODS|16981052790713881422</stp>
        <tr r="G368" s="1"/>
      </tp>
      <tp t="s">
        <v>#N/A Requesting Data...3247485051</v>
        <stp/>
        <stp>BADDPERIODS|16039842149506804430</stp>
        <tr r="I2336" s="1"/>
      </tp>
      <tp t="s">
        <v>#N/A Requesting Data...2944900863</v>
        <stp/>
        <stp>BADDPERIODS|13914461613767845926</stp>
        <tr r="G8027" s="1"/>
      </tp>
      <tp t="s">
        <v>#N/A Requesting Data...3250217020</v>
        <stp/>
        <stp>BADDPERIODS|10106283389520255240</stp>
        <tr r="I827" s="1"/>
      </tp>
      <tp t="s">
        <v>#N/A Requesting Data...4197886058</v>
        <stp/>
        <stp>BADDPERIODS|12063380809070378942</stp>
        <tr r="I323" s="1"/>
      </tp>
      <tp t="s">
        <v>#N/A Requesting Data...3801319281</v>
        <stp/>
        <stp>BADDPERIODS|14556967303025092068</stp>
        <tr r="I5697" s="1"/>
      </tp>
      <tp t="s">
        <v>#N/A Requesting Data...4276682452</v>
        <stp/>
        <stp>BADDPERIODS|11481325945968000657</stp>
        <tr r="I5956" s="1"/>
      </tp>
      <tp t="s">
        <v>#N/A Requesting Data...3350016454</v>
        <stp/>
        <stp>BADDPERIODS|17761453304193204824</stp>
        <tr r="G5383" s="1"/>
      </tp>
      <tp t="s">
        <v>#N/A Requesting Data...3866354449</v>
        <stp/>
        <stp>BADDPERIODS|17332226811324211846</stp>
        <tr r="I5009" s="1"/>
      </tp>
      <tp t="e">
        <v>#N/A</v>
        <stp/>
        <stp>BDH|11362665499944192679</stp>
        <tr r="M79" s="1"/>
      </tp>
      <tp t="e">
        <v>#N/A</v>
        <stp/>
        <stp>BDH|15179986473232794574</stp>
        <tr r="L5235" s="1"/>
      </tp>
      <tp t="e">
        <v>#N/A</v>
        <stp/>
        <stp>BDH|17145320908848255034</stp>
        <tr r="L3713" s="1"/>
      </tp>
      <tp t="e">
        <v>#N/A</v>
        <stp/>
        <stp>BDH|17989695275073710980</stp>
        <tr r="L6784" s="1"/>
      </tp>
      <tp t="e">
        <v>#N/A</v>
        <stp/>
        <stp>BDH|17791346176837886873</stp>
        <tr r="L1625" s="1"/>
      </tp>
      <tp t="e">
        <v>#N/A</v>
        <stp/>
        <stp>BDH|15999346261605728917</stp>
        <tr r="L1439" s="1"/>
      </tp>
      <tp t="e">
        <v>#N/A</v>
        <stp/>
        <stp>BDH|11607286293031500725</stp>
        <tr r="M3375" s="1"/>
      </tp>
      <tp t="e">
        <v>#N/A</v>
        <stp/>
        <stp>BDH|16391649536266302981</stp>
        <tr r="M5641" s="1"/>
      </tp>
      <tp t="e">
        <v>#N/A</v>
        <stp/>
        <stp>BDH|10967471091032756321</stp>
        <tr r="M1827" s="1"/>
      </tp>
      <tp t="e">
        <v>#N/A</v>
        <stp/>
        <stp>BDH|10971097297797468292</stp>
        <tr r="M1179" s="1"/>
      </tp>
      <tp t="e">
        <v>#N/A</v>
        <stp/>
        <stp>BDH|14758563351611340995</stp>
        <tr r="M200" s="1"/>
      </tp>
      <tp t="e">
        <v>#N/A</v>
        <stp/>
        <stp>BDH|17024929452587967038</stp>
        <tr r="L6742" s="1"/>
      </tp>
      <tp t="e">
        <v>#N/A</v>
        <stp/>
        <stp>BDH|18442325993039878776</stp>
        <tr r="L6048" s="1"/>
      </tp>
      <tp t="e">
        <v>#N/A</v>
        <stp/>
        <stp>BDH|17875187903469004393</stp>
        <tr r="L2547" s="1"/>
      </tp>
      <tp t="e">
        <v>#N/A</v>
        <stp/>
        <stp>BDH|14227790258529801310</stp>
        <tr r="L5984" s="1"/>
      </tp>
      <tp t="e">
        <v>#N/A</v>
        <stp/>
        <stp>BDH|14997380723081085887</stp>
        <tr r="L1941" s="1"/>
      </tp>
      <tp t="e">
        <v>#N/A</v>
        <stp/>
        <stp>BDH|14563315994047912537</stp>
        <tr r="L1453" s="1"/>
      </tp>
      <tp t="e">
        <v>#N/A</v>
        <stp/>
        <stp>BDH|14999914642056602368</stp>
        <tr r="L8058" s="1"/>
      </tp>
      <tp t="e">
        <v>#N/A</v>
        <stp/>
        <stp>BDH|17311068854116242899</stp>
        <tr r="M219" s="1"/>
      </tp>
      <tp t="e">
        <v>#N/A</v>
        <stp/>
        <stp>BDH|10024468450869865441</stp>
        <tr r="M6551" s="1"/>
      </tp>
      <tp t="e">
        <v>#N/A</v>
        <stp/>
        <stp>BDH|11361956429683737521</stp>
        <tr r="L1216" s="1"/>
      </tp>
      <tp t="s">
        <v>#N/A Requesting Data...4194728532</v>
        <stp/>
        <stp>BADDPERIODS|15233784155656197996</stp>
        <tr r="G1694" s="1"/>
      </tp>
      <tp t="s">
        <v>#N/A Requesting Data...3833541829</v>
        <stp/>
        <stp>BADDPERIODS|16001973266851769013</stp>
        <tr r="G1933" s="1"/>
      </tp>
      <tp t="s">
        <v>#N/A Requesting Data...3661451133</v>
        <stp/>
        <stp>BADDPERIODS|11301025411718698015</stp>
        <tr r="I7922" s="1"/>
      </tp>
      <tp t="s">
        <v>#N/A Requesting Data...3553280857</v>
        <stp/>
        <stp>BADDPERIODS|15493920859616157795</stp>
        <tr r="I4236" s="1"/>
      </tp>
      <tp t="s">
        <v>#N/A Requesting Data...3229885891</v>
        <stp/>
        <stp>BADDPERIODS|13710248137029313305</stp>
        <tr r="I5699" s="1"/>
      </tp>
      <tp t="s">
        <v>#N/A Requesting Data...3042366547</v>
        <stp/>
        <stp>BADDPERIODS|10333279797990182351</stp>
        <tr r="G7882" s="1"/>
      </tp>
      <tp t="s">
        <v>#N/A Requesting Data...3689781074</v>
        <stp/>
        <stp>BADDPERIODS|12574953925772619349</stp>
        <tr r="G1322" s="1"/>
      </tp>
      <tp t="s">
        <v>#N/A Requesting Data...3257016359</v>
        <stp/>
        <stp>BADDPERIODS|14973622597973379080</stp>
        <tr r="I4386" s="1"/>
      </tp>
      <tp t="s">
        <v>#N/A Requesting Data...4218762471</v>
        <stp/>
        <stp>BADDPERIODS|10994430183580652482</stp>
        <tr r="G5768" s="1"/>
      </tp>
      <tp t="s">
        <v>#N/A Requesting Data...3770927977</v>
        <stp/>
        <stp>BADDPERIODS|13585640847378776167</stp>
        <tr r="G4946" s="1"/>
      </tp>
      <tp t="s">
        <v>#N/A Requesting Data...3376679583</v>
        <stp/>
        <stp>BADDPERIODS|11539934588220899814</stp>
        <tr r="I6239" s="1"/>
      </tp>
      <tp t="s">
        <v>#N/A Requesting Data...3761818827</v>
        <stp/>
        <stp>BADDPERIODS|18123376006403401039</stp>
        <tr r="G3082" s="1"/>
      </tp>
      <tp t="s">
        <v>#N/A Requesting Data...4120467878</v>
        <stp/>
        <stp>BADDPERIODS|10409204572889795463</stp>
        <tr r="I146" s="1"/>
      </tp>
      <tp t="s">
        <v>#N/A Requesting Data...3049208474</v>
        <stp/>
        <stp>BADDPERIODS|11533572761462544817</stp>
        <tr r="I6885" s="1"/>
      </tp>
      <tp t="s">
        <v>#N/A Requesting Data...3269574914</v>
        <stp/>
        <stp>BADDPERIODS|11668287131329076183</stp>
        <tr r="I2156" s="1"/>
      </tp>
      <tp t="s">
        <v>#N/A Requesting Data...3788293842</v>
        <stp/>
        <stp>BADDPERIODS|12350266033449470257</stp>
        <tr r="G1347" s="1"/>
      </tp>
      <tp t="s">
        <v>#N/A Requesting Data...4055744145</v>
        <stp/>
        <stp>BADDPERIODS|14099036226916425863</stp>
        <tr r="G3425" s="1"/>
      </tp>
      <tp t="s">
        <v>#N/A Requesting Data...4019864136</v>
        <stp/>
        <stp>BADDPERIODS|17801508138939231057</stp>
        <tr r="I3093" s="1"/>
      </tp>
      <tp t="s">
        <v>#N/A Requesting Data...3467688411</v>
        <stp/>
        <stp>BADDPERIODS|11373357114059667233</stp>
        <tr r="G7623" s="1"/>
      </tp>
      <tp t="s">
        <v>#N/A Requesting Data...3980610280</v>
        <stp/>
        <stp>BADDPERIODS|16520722783927581664</stp>
        <tr r="G883" s="1"/>
      </tp>
      <tp t="s">
        <v>#N/A Requesting Data...3640545919</v>
        <stp/>
        <stp>BADDPERIODS|17100282238758512631</stp>
        <tr r="G1541" s="1"/>
      </tp>
      <tp t="s">
        <v>#N/A Requesting Data...3743529121</v>
        <stp/>
        <stp>BADDPERIODS|13171836637807796752</stp>
        <tr r="G2241" s="1"/>
      </tp>
      <tp t="s">
        <v>#N/A Requesting Data...3391878301</v>
        <stp/>
        <stp>BADDPERIODS|18237153205043031250</stp>
        <tr r="I4502" s="1"/>
      </tp>
      <tp t="s">
        <v>#N/A Requesting Data...3064963614</v>
        <stp/>
        <stp>BADDPERIODS|15994465532899931337</stp>
        <tr r="G6874" s="1"/>
      </tp>
      <tp t="s">
        <v>#N/A Requesting Data...4036520190</v>
        <stp/>
        <stp>BADDPERIODS|18409148961371329659</stp>
        <tr r="G3062" s="1"/>
      </tp>
      <tp t="e">
        <v>#N/A</v>
        <stp/>
        <stp>BDH|11925158274109228272</stp>
        <tr r="M5998" s="1"/>
      </tp>
      <tp t="e">
        <v>#N/A</v>
        <stp/>
        <stp>BDH|13563768748609608502</stp>
        <tr r="M6458" s="1"/>
      </tp>
      <tp t="e">
        <v>#N/A</v>
        <stp/>
        <stp>BDH|12706594015288297245</stp>
        <tr r="M4490" s="1"/>
      </tp>
      <tp t="e">
        <v>#N/A</v>
        <stp/>
        <stp>BDH|16782202319909294010</stp>
        <tr r="M5698" s="1"/>
      </tp>
      <tp t="e">
        <v>#N/A</v>
        <stp/>
        <stp>BDH|16770394423309092200</stp>
        <tr r="M2465" s="1"/>
      </tp>
      <tp t="e">
        <v>#N/A</v>
        <stp/>
        <stp>BDH|17576117321770083886</stp>
        <tr r="L2797" s="1"/>
      </tp>
      <tp t="e">
        <v>#N/A</v>
        <stp/>
        <stp>BDH|11454206059662640868</stp>
        <tr r="M6351" s="1"/>
      </tp>
      <tp t="e">
        <v>#N/A</v>
        <stp/>
        <stp>BDH|12641812340224995633</stp>
        <tr r="L549" s="1"/>
      </tp>
      <tp t="e">
        <v>#N/A</v>
        <stp/>
        <stp>BDH|11559284138295841909</stp>
        <tr r="M5564" s="1"/>
      </tp>
      <tp t="e">
        <v>#N/A</v>
        <stp/>
        <stp>BDH|11657709723970903818</stp>
        <tr r="M7238" s="1"/>
      </tp>
      <tp t="e">
        <v>#N/A</v>
        <stp/>
        <stp>BDH|18330276800437190184</stp>
        <tr r="M5014" s="1"/>
      </tp>
      <tp t="e">
        <v>#N/A</v>
        <stp/>
        <stp>BDH|16383570189416420142</stp>
        <tr r="M4972" s="1"/>
      </tp>
      <tp t="e">
        <v>#N/A</v>
        <stp/>
        <stp>BDH|14238586531606710811</stp>
        <tr r="M502" s="1"/>
      </tp>
      <tp t="e">
        <v>#N/A</v>
        <stp/>
        <stp>BDH|16493888232996487772</stp>
        <tr r="M2464" s="1"/>
      </tp>
      <tp t="e">
        <v>#N/A</v>
        <stp/>
        <stp>BDH|14358649202507998912</stp>
        <tr r="M5236" s="1"/>
      </tp>
      <tp t="e">
        <v>#N/A</v>
        <stp/>
        <stp>BDH|10666521498548577843</stp>
        <tr r="M7050" s="1"/>
      </tp>
      <tp t="e">
        <v>#N/A</v>
        <stp/>
        <stp>BDH|14358506168489417223</stp>
        <tr r="L6466" s="1"/>
      </tp>
      <tp t="e">
        <v>#N/A</v>
        <stp/>
        <stp>BDH|12559876637997169298</stp>
        <tr r="M5535" s="1"/>
      </tp>
      <tp t="e">
        <v>#N/A</v>
        <stp/>
        <stp>BDH|16310888035891503065</stp>
        <tr r="M7021" s="1"/>
      </tp>
      <tp t="e">
        <v>#N/A</v>
        <stp/>
        <stp>BDH|12834637132239655227</stp>
        <tr r="L5024" s="1"/>
      </tp>
      <tp t="s">
        <v>#N/A Requesting Data...3504194113</v>
        <stp/>
        <stp>BADDPERIODS|11327062572538333649</stp>
        <tr r="I16" s="1"/>
      </tp>
      <tp t="s">
        <v>#N/A Requesting Data...4080304414</v>
        <stp/>
        <stp>BADDPERIODS|10832669964948958039</stp>
        <tr r="I3162" s="1"/>
      </tp>
      <tp t="s">
        <v>#N/A Requesting Data...3615801291</v>
        <stp/>
        <stp>BADDPERIODS|11097057164017990888</stp>
        <tr r="G7069" s="1"/>
      </tp>
      <tp t="s">
        <v>#N/A Requesting Data...4120939062</v>
        <stp/>
        <stp>BADDPERIODS|12987295198895988411</stp>
        <tr r="G3195" s="1"/>
      </tp>
      <tp t="s">
        <v>#N/A Requesting Data...3702250498</v>
        <stp/>
        <stp>BADDPERIODS|16657842556943108055</stp>
        <tr r="G4039" s="1"/>
      </tp>
      <tp t="s">
        <v>#N/A Requesting Data...3853057521</v>
        <stp/>
        <stp>BADDPERIODS|15570344949422985816</stp>
        <tr r="G6088" s="1"/>
      </tp>
      <tp t="s">
        <v>#N/A Requesting Data...3381847564</v>
        <stp/>
        <stp>BADDPERIODS|16295723239182133881</stp>
        <tr r="G4365" s="1"/>
      </tp>
      <tp t="s">
        <v>#N/A Requesting Data...4292712481</v>
        <stp/>
        <stp>BADDPERIODS|11754350848727944930</stp>
        <tr r="G5295" s="1"/>
      </tp>
      <tp t="s">
        <v>#N/A Requesting Data...4218132565</v>
        <stp/>
        <stp>BADDPERIODS|14757756682273143012</stp>
        <tr r="I4848" s="1"/>
      </tp>
      <tp t="s">
        <v>#N/A Requesting Data...3512181019</v>
        <stp/>
        <stp>BADDPERIODS|16816692296176429737</stp>
        <tr r="I1072" s="1"/>
      </tp>
      <tp t="s">
        <v>#N/A Requesting Data...3270720873</v>
        <stp/>
        <stp>BADDPERIODS|12192816850113698463</stp>
        <tr r="I994" s="1"/>
      </tp>
      <tp t="s">
        <v>#N/A Requesting Data...3426109996</v>
        <stp/>
        <stp>BADDPERIODS|11025031480058055932</stp>
        <tr r="G6858" s="1"/>
      </tp>
      <tp t="s">
        <v>#N/A Requesting Data...4008479953</v>
        <stp/>
        <stp>BADDPERIODS|11246370517028186338</stp>
        <tr r="G5783" s="1"/>
      </tp>
      <tp t="s">
        <v>#N/A Requesting Data...3849621423</v>
        <stp/>
        <stp>BADDPERIODS|16415891369873744338</stp>
        <tr r="G2161" s="1"/>
      </tp>
      <tp t="s">
        <v>#N/A Requesting Data...3269237769</v>
        <stp/>
        <stp>BADDPERIODS|11740004897518367837</stp>
        <tr r="G6357" s="1"/>
      </tp>
      <tp t="s">
        <v>#N/A Requesting Data...3454032021</v>
        <stp/>
        <stp>BADDPERIODS|18274204133257002614</stp>
        <tr r="G3198" s="1"/>
      </tp>
      <tp t="s">
        <v>#N/A Requesting Data...3204980679</v>
        <stp/>
        <stp>BADDPERIODS|17147083208078234731</stp>
        <tr r="G1999" s="1"/>
      </tp>
      <tp t="s">
        <v>#N/A Requesting Data...3521629967</v>
        <stp/>
        <stp>BADDPERIODS|15983336945082642899</stp>
        <tr r="I1734" s="1"/>
      </tp>
      <tp t="s">
        <v>#N/A Requesting Data...3708188782</v>
        <stp/>
        <stp>BADDPERIODS|14806217439109365430</stp>
        <tr r="I3944" s="1"/>
      </tp>
      <tp t="s">
        <v>#N/A Requesting Data...4089670657</v>
        <stp/>
        <stp>BADDPERIODS|10581683609897371974</stp>
        <tr r="G2837" s="1"/>
      </tp>
      <tp t="s">
        <v>#N/A Requesting Data...3878127097</v>
        <stp/>
        <stp>BADDPERIODS|18371784177043516393</stp>
        <tr r="I1587" s="1"/>
      </tp>
      <tp t="s">
        <v>#N/A Requesting Data...3990135397</v>
        <stp/>
        <stp>BADDPERIODS|15853250479830297865</stp>
        <tr r="G5152" s="1"/>
      </tp>
      <tp t="s">
        <v>#N/A Requesting Data...3802656467</v>
        <stp/>
        <stp>BADDPERIODS|17216660293877715709</stp>
        <tr r="G3677" s="1"/>
      </tp>
      <tp t="e">
        <v>#N/A</v>
        <stp/>
        <stp>BDH|17868150137948557131</stp>
        <tr r="L6378" s="1"/>
      </tp>
      <tp t="e">
        <v>#N/A</v>
        <stp/>
        <stp>BDH|12377826508622494415</stp>
        <tr r="L6098" s="1"/>
      </tp>
      <tp t="e">
        <v>#N/A</v>
        <stp/>
        <stp>BDH|10948589162286829977</stp>
        <tr r="L6465" s="1"/>
      </tp>
      <tp t="e">
        <v>#N/A</v>
        <stp/>
        <stp>BDH|14230889351756217356</stp>
        <tr r="L3531" s="1"/>
      </tp>
      <tp t="e">
        <v>#N/A</v>
        <stp/>
        <stp>BDH|17567991830391547058</stp>
        <tr r="M4974" s="1"/>
      </tp>
      <tp t="e">
        <v>#N/A</v>
        <stp/>
        <stp>BDH|10062252121279881500</stp>
        <tr r="L6762" s="1"/>
      </tp>
      <tp t="e">
        <v>#N/A</v>
        <stp/>
        <stp>BDH|14652411348919613152</stp>
        <tr r="M4853" s="1"/>
      </tp>
      <tp t="e">
        <v>#N/A</v>
        <stp/>
        <stp>BDH|13505303170252883917</stp>
        <tr r="L4628" s="1"/>
      </tp>
      <tp t="e">
        <v>#N/A</v>
        <stp/>
        <stp>BDH|11289072479192138815</stp>
        <tr r="L1979" s="1"/>
      </tp>
      <tp t="e">
        <v>#N/A</v>
        <stp/>
        <stp>BDH|11825936305687467368</stp>
        <tr r="M772" s="1"/>
      </tp>
      <tp t="e">
        <v>#N/A</v>
        <stp/>
        <stp>BDH|15973367591356695546</stp>
        <tr r="L2829" s="1"/>
      </tp>
      <tp t="e">
        <v>#N/A</v>
        <stp/>
        <stp>BDH|11657688654759557733</stp>
        <tr r="M2256" s="1"/>
      </tp>
      <tp t="e">
        <v>#N/A</v>
        <stp/>
        <stp>BDH|14698784310567037928</stp>
        <tr r="L1951" s="1"/>
      </tp>
      <tp t="e">
        <v>#N/A</v>
        <stp/>
        <stp>BDH|12439847013575813272</stp>
        <tr r="L4817" s="1"/>
      </tp>
      <tp t="e">
        <v>#N/A</v>
        <stp/>
        <stp>BDH|11054197887071182538</stp>
        <tr r="M7114" s="1"/>
      </tp>
      <tp t="e">
        <v>#N/A</v>
        <stp/>
        <stp>BDH|15764720095311913656</stp>
        <tr r="M954" s="1"/>
      </tp>
      <tp t="e">
        <v>#N/A</v>
        <stp/>
        <stp>BDH|18351644897702824943</stp>
        <tr r="M5630" s="1"/>
      </tp>
      <tp t="e">
        <v>#N/A</v>
        <stp/>
        <stp>BDH|13178897441202777122</stp>
        <tr r="M3897" s="1"/>
      </tp>
      <tp t="e">
        <v>#N/A</v>
        <stp/>
        <stp>BDH|16817919307487794453</stp>
        <tr r="L4789" s="1"/>
      </tp>
      <tp t="e">
        <v>#N/A</v>
        <stp/>
        <stp>BDH|13041740687043919360</stp>
        <tr r="L4605" s="1"/>
      </tp>
      <tp t="e">
        <v>#N/A</v>
        <stp/>
        <stp>BDH|15610458638068444638</stp>
        <tr r="L2329" s="1"/>
      </tp>
      <tp t="e">
        <v>#N/A</v>
        <stp/>
        <stp>BDH|13565676479027132966</stp>
        <tr r="L4160" s="1"/>
      </tp>
      <tp t="e">
        <v>#N/A</v>
        <stp/>
        <stp>BDH|15024468552781196990</stp>
        <tr r="M2831" s="1"/>
      </tp>
      <tp t="e">
        <v>#N/A</v>
        <stp/>
        <stp>BDH|12789001976538908148</stp>
        <tr r="L6654" s="1"/>
      </tp>
      <tp t="s">
        <v>#N/A Requesting Data...3628389610</v>
        <stp/>
        <stp>BADDPERIODS|10689121895469831981</stp>
        <tr r="G2770" s="1"/>
      </tp>
      <tp t="s">
        <v>#N/A Requesting Data...3849047664</v>
        <stp/>
        <stp>BADDPERIODS|12404850226582022268</stp>
        <tr r="I7945" s="1"/>
      </tp>
      <tp t="s">
        <v>#N/A Requesting Data...3486749884</v>
        <stp/>
        <stp>BADDPERIODS|13083191705503928941</stp>
        <tr r="G6888" s="1"/>
      </tp>
      <tp t="s">
        <v>#N/A Requesting Data...3536155079</v>
        <stp/>
        <stp>BADDPERIODS|18274057900703299342</stp>
        <tr r="I6953" s="1"/>
      </tp>
      <tp t="s">
        <v>#N/A Requesting Data...3884172577</v>
        <stp/>
        <stp>BADDPERIODS|18014100809686121799</stp>
        <tr r="G8147" s="1"/>
      </tp>
      <tp t="s">
        <v>#N/A Requesting Data...3442114242</v>
        <stp/>
        <stp>BADDPERIODS|15468405396818530864</stp>
        <tr r="I7208" s="1"/>
      </tp>
      <tp t="s">
        <v>#N/A Requesting Data...3752754901</v>
        <stp/>
        <stp>BADDPERIODS|11757028115138123003</stp>
        <tr r="I3200" s="1"/>
      </tp>
      <tp t="s">
        <v>#N/A Requesting Data...3597598526</v>
        <stp/>
        <stp>BADDPERIODS|14788659279934810922</stp>
        <tr r="I522" s="1"/>
      </tp>
      <tp t="s">
        <v>#N/A Requesting Data...4177746047</v>
        <stp/>
        <stp>BADDPERIODS|13828709716224847974</stp>
        <tr r="G5219" s="1"/>
      </tp>
      <tp t="s">
        <v>#N/A Requesting Data...3371450053</v>
        <stp/>
        <stp>BADDPERIODS|15322394534175920863</stp>
        <tr r="I3416" s="1"/>
      </tp>
      <tp t="s">
        <v>#N/A Requesting Data...3367431614</v>
        <stp/>
        <stp>BADDPERIODS|17361017200946687956</stp>
        <tr r="G124" s="1"/>
      </tp>
      <tp t="s">
        <v>#N/A Requesting Data...3518639269</v>
        <stp/>
        <stp>BADDPERIODS|14318462987009260913</stp>
        <tr r="I5582" s="1"/>
      </tp>
      <tp t="s">
        <v>#N/A Requesting Data...3685030150</v>
        <stp/>
        <stp>BADDPERIODS|11454815005673624273</stp>
        <tr r="G6743" s="1"/>
      </tp>
      <tp t="s">
        <v>#N/A Requesting Data...3649635144</v>
        <stp/>
        <stp>BADDPERIODS|18218205098189377285</stp>
        <tr r="G7692" s="1"/>
      </tp>
      <tp t="s">
        <v>#N/A Requesting Data...3800270348</v>
        <stp/>
        <stp>BADDPERIODS|17657836866543360217</stp>
        <tr r="G6844" s="1"/>
      </tp>
      <tp t="s">
        <v>#N/A Requesting Data...3512217396</v>
        <stp/>
        <stp>BADDPERIODS|10753625140442610821</stp>
        <tr r="G7660" s="1"/>
      </tp>
      <tp t="s">
        <v>#N/A Requesting Data...4011871123</v>
        <stp/>
        <stp>BADDPERIODS|13747683002704960952</stp>
        <tr r="G2384" s="1"/>
      </tp>
      <tp t="s">
        <v>#N/A Requesting Data...3767393128</v>
        <stp/>
        <stp>BADDPERIODS|12636951601187365401</stp>
        <tr r="G3612" s="1"/>
      </tp>
      <tp t="s">
        <v>#N/A Requesting Data...4211632255</v>
        <stp/>
        <stp>BADDPERIODS|12819633403795832913</stp>
        <tr r="I4728" s="1"/>
      </tp>
      <tp t="s">
        <v>#N/A Requesting Data...3543432211</v>
        <stp/>
        <stp>BADDPERIODS|17816670102019516092</stp>
        <tr r="G293" s="1"/>
      </tp>
      <tp t="s">
        <v>#N/A Requesting Data...3890843219</v>
        <stp/>
        <stp>BADDPERIODS|13343840447747908081</stp>
        <tr r="G6546" s="1"/>
      </tp>
      <tp t="s">
        <v>#N/A Requesting Data...3869588206</v>
        <stp/>
        <stp>BADDPERIODS|13203741591766358351</stp>
        <tr r="I4706" s="1"/>
      </tp>
      <tp t="s">
        <v>#N/A Requesting Data...3260852918</v>
        <stp/>
        <stp>BADDPERIODS|15234667941527372874</stp>
        <tr r="I1184" s="1"/>
      </tp>
      <tp t="s">
        <v>#N/A Requesting Data...4087277682</v>
        <stp/>
        <stp>BADDPERIODS|14699402664326799841</stp>
        <tr r="I2999" s="1"/>
      </tp>
      <tp t="s">
        <v>#N/A Requesting Data...4261438417</v>
        <stp/>
        <stp>BADDPERIODS|11414657037349512525</stp>
        <tr r="G2298" s="1"/>
      </tp>
      <tp t="s">
        <v>#N/A Requesting Data...3973327784</v>
        <stp/>
        <stp>BADDPERIODS|10572999518371483114</stp>
        <tr r="I1521" s="1"/>
      </tp>
      <tp t="s">
        <v>#N/A Requesting Data...3436111151</v>
        <stp/>
        <stp>BADDPERIODS|15397148981334547027</stp>
        <tr r="G6549" s="1"/>
      </tp>
      <tp t="s">
        <v>#N/A Requesting Data...3858532070</v>
        <stp/>
        <stp>BADDPERIODS|13311932627091615103</stp>
        <tr r="G5840" s="1"/>
      </tp>
      <tp t="s">
        <v>#N/A Requesting Data...4154065539</v>
        <stp/>
        <stp>BADDPERIODS|17323002283193900480</stp>
        <tr r="I5962" s="1"/>
      </tp>
      <tp t="s">
        <v>#N/A Requesting Data...4278099861</v>
        <stp/>
        <stp>BADDPERIODS|11699931305412492254</stp>
        <tr r="I3092" s="1"/>
      </tp>
      <tp t="s">
        <v>#N/A Requesting Data...3625850719</v>
        <stp/>
        <stp>BADDPERIODS|13441750950970883984</stp>
        <tr r="I5272" s="1"/>
      </tp>
      <tp t="e">
        <v>#N/A</v>
        <stp/>
        <stp>BDH|13061286976848513242</stp>
        <tr r="M6423" s="1"/>
      </tp>
      <tp t="e">
        <v>#N/A</v>
        <stp/>
        <stp>BDH|13918696089272374358</stp>
        <tr r="M2254" s="1"/>
      </tp>
      <tp t="e">
        <v>#N/A</v>
        <stp/>
        <stp>BDH|16077927749501196656</stp>
        <tr r="L2429" s="1"/>
      </tp>
      <tp t="e">
        <v>#N/A</v>
        <stp/>
        <stp>BDH|14323814009046357679</stp>
        <tr r="L5379" s="1"/>
      </tp>
      <tp t="e">
        <v>#N/A</v>
        <stp/>
        <stp>BDH|11698356060559863145</stp>
        <tr r="L8073" s="1"/>
      </tp>
      <tp t="e">
        <v>#N/A</v>
        <stp/>
        <stp>BDH|14106668572051370896</stp>
        <tr r="M6234" s="1"/>
      </tp>
      <tp t="e">
        <v>#N/A</v>
        <stp/>
        <stp>BDH|18085697712201622226</stp>
        <tr r="L6244" s="1"/>
      </tp>
      <tp t="e">
        <v>#N/A</v>
        <stp/>
        <stp>BDH|18314249518944588357</stp>
        <tr r="M3393" s="1"/>
      </tp>
      <tp t="e">
        <v>#N/A</v>
        <stp/>
        <stp>BDH|17581578542378761288</stp>
        <tr r="L4390" s="1"/>
      </tp>
      <tp t="e">
        <v>#N/A</v>
        <stp/>
        <stp>BDH|10584010839506480969</stp>
        <tr r="M3645" s="1"/>
      </tp>
      <tp t="e">
        <v>#N/A</v>
        <stp/>
        <stp>BDH|10750027519085685856</stp>
        <tr r="L5493" s="1"/>
      </tp>
      <tp t="e">
        <v>#N/A</v>
        <stp/>
        <stp>BDH|12810117940258119376</stp>
        <tr r="L4278" s="1"/>
      </tp>
      <tp t="e">
        <v>#N/A</v>
        <stp/>
        <stp>BDH|13587802165386623799</stp>
        <tr r="L5513" s="1"/>
      </tp>
      <tp t="e">
        <v>#N/A</v>
        <stp/>
        <stp>BDH|17922945842105046300</stp>
        <tr r="L3058" s="1"/>
      </tp>
      <tp t="e">
        <v>#N/A</v>
        <stp/>
        <stp>BDH|15868267536218627013</stp>
        <tr r="M4599" s="1"/>
      </tp>
      <tp t="e">
        <v>#N/A</v>
        <stp/>
        <stp>BDH|10070907057273120392</stp>
        <tr r="M1702" s="1"/>
      </tp>
      <tp t="e">
        <v>#N/A</v>
        <stp/>
        <stp>BDH|13278510629340507804</stp>
        <tr r="L6453" s="1"/>
      </tp>
      <tp t="e">
        <v>#N/A</v>
        <stp/>
        <stp>BDH|17247821849591153672</stp>
        <tr r="M2361" s="1"/>
      </tp>
      <tp t="e">
        <v>#N/A</v>
        <stp/>
        <stp>BDH|12843742621583156830</stp>
        <tr r="M7351" s="1"/>
      </tp>
      <tp t="e">
        <v>#N/A</v>
        <stp/>
        <stp>BDH|14722190462168271712</stp>
        <tr r="M5794" s="1"/>
      </tp>
      <tp t="e">
        <v>#N/A</v>
        <stp/>
        <stp>BDH|10509206209509337705</stp>
        <tr r="L2671" s="1"/>
      </tp>
      <tp t="e">
        <v>#N/A</v>
        <stp/>
        <stp>BDH|17681617484347408288</stp>
        <tr r="M4558" s="1"/>
      </tp>
      <tp t="e">
        <v>#N/A</v>
        <stp/>
        <stp>BDH|16635293541295159903</stp>
        <tr r="L1506" s="1"/>
      </tp>
      <tp t="s">
        <v>#N/A Requesting Data...3634512610</v>
        <stp/>
        <stp>BADDPERIODS|16502878453163577060</stp>
        <tr r="G6667" s="1"/>
      </tp>
      <tp t="s">
        <v>#N/A Requesting Data...3183865922</v>
        <stp/>
        <stp>BADDPERIODS|18386452475115811695</stp>
        <tr r="I8098" s="1"/>
      </tp>
      <tp t="s">
        <v>#N/A Requesting Data...3233425807</v>
        <stp/>
        <stp>BADDPERIODS|15139176788056980252</stp>
        <tr r="I2918" s="1"/>
      </tp>
      <tp t="s">
        <v>#N/A Requesting Data...3559075825</v>
        <stp/>
        <stp>BADDPERIODS|11030616436814312860</stp>
        <tr r="I5545" s="1"/>
      </tp>
      <tp t="s">
        <v>#N/A Requesting Data...4178627871</v>
        <stp/>
        <stp>BADDPERIODS|12547273627562492837</stp>
        <tr r="G3495" s="1"/>
      </tp>
      <tp t="s">
        <v>#N/A Requesting Data...3271882663</v>
        <stp/>
        <stp>BADDPERIODS|16275828355476778500</stp>
        <tr r="G5236" s="1"/>
      </tp>
      <tp t="s">
        <v>#N/A Requesting Data...3842264359</v>
        <stp/>
        <stp>BADDPERIODS|12368036743587087916</stp>
        <tr r="G3972" s="1"/>
      </tp>
      <tp t="s">
        <v>#N/A Requesting Data...3196436959</v>
        <stp/>
        <stp>BADDPERIODS|15679536161519660709</stp>
        <tr r="G7587" s="1"/>
      </tp>
      <tp t="s">
        <v>#N/A Requesting Data...4232385230</v>
        <stp/>
        <stp>BADDPERIODS|16649766087522245378</stp>
        <tr r="I8079" s="1"/>
      </tp>
      <tp t="s">
        <v>#N/A Requesting Data...4003602414</v>
        <stp/>
        <stp>BADDPERIODS|13626091951839806743</stp>
        <tr r="G787" s="1"/>
      </tp>
      <tp t="s">
        <v>#N/A Requesting Data...4072847711</v>
        <stp/>
        <stp>BADDPERIODS|12757079187590251274</stp>
        <tr r="G2606" s="1"/>
      </tp>
      <tp t="s">
        <v>#N/A Requesting Data...3540628030</v>
        <stp/>
        <stp>BADDPERIODS|15982551409390410833</stp>
        <tr r="G714" s="1"/>
      </tp>
      <tp t="s">
        <v>#N/A Requesting Data...3389423005</v>
        <stp/>
        <stp>BADDPERIODS|13391703887484423025</stp>
        <tr r="G4600" s="1"/>
      </tp>
      <tp t="s">
        <v>#N/A Requesting Data...4251355210</v>
        <stp/>
        <stp>BADDPERIODS|14906441300541681995</stp>
        <tr r="I6532" s="1"/>
      </tp>
      <tp t="s">
        <v>#N/A Requesting Data...3527423030</v>
        <stp/>
        <stp>BADDPERIODS|17113929811506301134</stp>
        <tr r="I4398" s="1"/>
      </tp>
      <tp t="s">
        <v>#N/A Requesting Data...3437000946</v>
        <stp/>
        <stp>BADDPERIODS|14992450699687002676</stp>
        <tr r="G5485" s="1"/>
      </tp>
      <tp t="s">
        <v>#N/A Requesting Data...3677789215</v>
        <stp/>
        <stp>BADDPERIODS|13557493402456848940</stp>
        <tr r="G6872" s="1"/>
      </tp>
      <tp t="s">
        <v>#N/A Requesting Data...3783244392</v>
        <stp/>
        <stp>BADDPERIODS|11743165479039856623</stp>
        <tr r="G6916" s="1"/>
      </tp>
      <tp t="s">
        <v>#N/A Requesting Data...3405498330</v>
        <stp/>
        <stp>BADDPERIODS|11351805691969082106</stp>
        <tr r="G3182" s="1"/>
      </tp>
      <tp t="s">
        <v>#N/A Requesting Data...4157838737</v>
        <stp/>
        <stp>BADDPERIODS|17692204771023336969</stp>
        <tr r="I3133" s="1"/>
      </tp>
      <tp t="s">
        <v>#N/A Requesting Data...3991980968</v>
        <stp/>
        <stp>BADDPERIODS|16605872511231504677</stp>
        <tr r="G2576" s="1"/>
      </tp>
      <tp t="s">
        <v>#N/A Requesting Data...3369088431</v>
        <stp/>
        <stp>BADDPERIODS|17729688395791984112</stp>
        <tr r="I7478" s="1"/>
      </tp>
      <tp t="s">
        <v>#N/A Requesting Data...3852380592</v>
        <stp/>
        <stp>BADDPERIODS|17001102180434478266</stp>
        <tr r="G4571" s="1"/>
      </tp>
      <tp t="s">
        <v>#N/A Requesting Data...4212875578</v>
        <stp/>
        <stp>BADDPERIODS|14831034568019366325</stp>
        <tr r="I2043" s="1"/>
      </tp>
      <tp t="s">
        <v>#N/A Requesting Data...4054584104</v>
        <stp/>
        <stp>BADDPERIODS|16734972114665460325</stp>
        <tr r="I498" s="1"/>
      </tp>
      <tp t="s">
        <v>#N/A Requesting Data...3425255448</v>
        <stp/>
        <stp>BADDPERIODS|11368364126158165001</stp>
        <tr r="G6426" s="1"/>
      </tp>
      <tp t="s">
        <v>#N/A Requesting Data...3607422468</v>
        <stp/>
        <stp>BADDPERIODS|11021831952316227217</stp>
        <tr r="I1176" s="1"/>
      </tp>
      <tp t="s">
        <v>#N/A Requesting Data...3763815822</v>
        <stp/>
        <stp>BADDPERIODS|18042554011711013564</stp>
        <tr r="I4590" s="1"/>
      </tp>
      <tp t="s">
        <v>#N/A Requesting Data...4011726223</v>
        <stp/>
        <stp>BADDPERIODS|11456631133795504931</stp>
        <tr r="I6100" s="1"/>
      </tp>
      <tp t="s">
        <v>#N/A Requesting Data...4138204279</v>
        <stp/>
        <stp>BADDPERIODS|11221359727890228802</stp>
        <tr r="I5230" s="1"/>
      </tp>
      <tp t="s">
        <v>#N/A Requesting Data...4265435969</v>
        <stp/>
        <stp>BADDPERIODS|15348873859398843873</stp>
        <tr r="G2355" s="1"/>
      </tp>
      <tp t="s">
        <v>#N/A Requesting Data...3530383530</v>
        <stp/>
        <stp>BADDPERIODS|12386939068183941637</stp>
        <tr r="G1272" s="1"/>
      </tp>
      <tp t="s">
        <v>#N/A Requesting Data...4153398755</v>
        <stp/>
        <stp>BADDPERIODS|10572529520176283977</stp>
        <tr r="G1060" s="1"/>
      </tp>
      <tp t="s">
        <v>#N/A Requesting Data...3396924762</v>
        <stp/>
        <stp>BADDPERIODS|11665655080261820693</stp>
        <tr r="I2540" s="1"/>
      </tp>
      <tp t="s">
        <v>#N/A Requesting Data...3314286926</v>
        <stp/>
        <stp>BADDPERIODS|16681257665698704239</stp>
        <tr r="G1619" s="1"/>
      </tp>
      <tp t="s">
        <v>#N/A Requesting Data...3766431803</v>
        <stp/>
        <stp>BADDPERIODS|13585438582050274746</stp>
        <tr r="G3103" s="1"/>
      </tp>
      <tp t="s">
        <v>#N/A Requesting Data...3715589226</v>
        <stp/>
        <stp>BADDPERIODS|16011255297471595458</stp>
        <tr r="I6232" s="1"/>
      </tp>
      <tp t="s">
        <v>#N/A Requesting Data...3545085551</v>
        <stp/>
        <stp>BADDPERIODS|11609965123301334324</stp>
        <tr r="G3230" s="1"/>
      </tp>
      <tp t="s">
        <v>#N/A Requesting Data...3923669500</v>
        <stp/>
        <stp>BADDPERIODS|17081472411199781332</stp>
        <tr r="I7555" s="1"/>
      </tp>
      <tp t="e">
        <v>#N/A</v>
        <stp/>
        <stp>BDH|12912753187298633939</stp>
        <tr r="L4115" s="1"/>
      </tp>
      <tp t="e">
        <v>#N/A</v>
        <stp/>
        <stp>BDH|17416800328786063729</stp>
        <tr r="L2488" s="1"/>
      </tp>
      <tp t="e">
        <v>#N/A</v>
        <stp/>
        <stp>BDH|12988369165242439909</stp>
        <tr r="M3244" s="1"/>
      </tp>
      <tp t="e">
        <v>#N/A</v>
        <stp/>
        <stp>BDH|16879652627956553816</stp>
        <tr r="L2742" s="1"/>
      </tp>
      <tp t="e">
        <v>#N/A</v>
        <stp/>
        <stp>BDH|16728880592639238218</stp>
        <tr r="M3587" s="1"/>
      </tp>
      <tp t="e">
        <v>#N/A</v>
        <stp/>
        <stp>BDH|13046581846869693769</stp>
        <tr r="L7668" s="1"/>
      </tp>
      <tp t="e">
        <v>#N/A</v>
        <stp/>
        <stp>BDH|16537975122782832361</stp>
        <tr r="L3456" s="1"/>
      </tp>
      <tp t="e">
        <v>#N/A</v>
        <stp/>
        <stp>BDH|11874971937434710310</stp>
        <tr r="M6024" s="1"/>
      </tp>
      <tp t="e">
        <v>#N/A</v>
        <stp/>
        <stp>BDH|15507678139574569808</stp>
        <tr r="L1543" s="1"/>
      </tp>
      <tp t="e">
        <v>#N/A</v>
        <stp/>
        <stp>BDH|14792175431229943368</stp>
        <tr r="M3260" s="1"/>
      </tp>
      <tp t="e">
        <v>#N/A</v>
        <stp/>
        <stp>BDH|11263578968547424978</stp>
        <tr r="M2546" s="1"/>
      </tp>
      <tp t="e">
        <v>#N/A</v>
        <stp/>
        <stp>BDH|13827108737838504543</stp>
        <tr r="L6632" s="1"/>
      </tp>
      <tp t="e">
        <v>#N/A</v>
        <stp/>
        <stp>BDH|17910870521262215332</stp>
        <tr r="L5898" s="1"/>
      </tp>
      <tp t="e">
        <v>#N/A</v>
        <stp/>
        <stp>BDH|18100324965066846707</stp>
        <tr r="L1628" s="1"/>
      </tp>
      <tp t="e">
        <v>#N/A</v>
        <stp/>
        <stp>BDH|10231516908099061054</stp>
        <tr r="M6946" s="1"/>
      </tp>
      <tp t="e">
        <v>#N/A</v>
        <stp/>
        <stp>BDH|15020691415539065727</stp>
        <tr r="L2281" s="1"/>
      </tp>
      <tp t="e">
        <v>#N/A</v>
        <stp/>
        <stp>BDH|17128327525773919915</stp>
        <tr r="M2809" s="1"/>
      </tp>
      <tp t="e">
        <v>#N/A</v>
        <stp/>
        <stp>BDH|10903645991173463066</stp>
        <tr r="L3978" s="1"/>
      </tp>
      <tp t="s">
        <v>#N/A Requesting Data...4082843540</v>
        <stp/>
        <stp>BADDPERIODS|11091582298700530561</stp>
        <tr r="I2365" s="1"/>
      </tp>
      <tp t="s">
        <v>#N/A Requesting Data...3977607323</v>
        <stp/>
        <stp>BADDPERIODS|12099424394320339763</stp>
        <tr r="G7701" s="1"/>
      </tp>
      <tp t="s">
        <v>#N/A Requesting Data...3481732791</v>
        <stp/>
        <stp>BADDPERIODS|12086888510371950228</stp>
        <tr r="I6594" s="1"/>
      </tp>
      <tp t="s">
        <v>#N/A Requesting Data...4214065305</v>
        <stp/>
        <stp>BADDPERIODS|11646126227308484246</stp>
        <tr r="G5109" s="1"/>
      </tp>
      <tp t="s">
        <v>#N/A Requesting Data...3728309581</v>
        <stp/>
        <stp>BADDPERIODS|17197870811894173259</stp>
        <tr r="G7542" s="1"/>
      </tp>
      <tp t="s">
        <v>#N/A Requesting Data...3358729110</v>
        <stp/>
        <stp>BADDPERIODS|12169811617580698327</stp>
        <tr r="G5011" s="1"/>
      </tp>
      <tp t="s">
        <v>#N/A Requesting Data...3516255708</v>
        <stp/>
        <stp>BADDPERIODS|18057244171845431027</stp>
        <tr r="G5910" s="1"/>
      </tp>
      <tp t="s">
        <v>#N/A Requesting Data...3358277295</v>
        <stp/>
        <stp>BADDPERIODS|17826785545369784511</stp>
        <tr r="G4450" s="1"/>
      </tp>
      <tp t="s">
        <v>#N/A Requesting Data...3285369041</v>
        <stp/>
        <stp>BADDPERIODS|18232109415960398077</stp>
        <tr r="I7152" s="1"/>
      </tp>
      <tp t="s">
        <v>#N/A Requesting Data...3840735839</v>
        <stp/>
        <stp>BADDPERIODS|15411042222937859892</stp>
        <tr r="G2932" s="1"/>
      </tp>
      <tp t="s">
        <v>#N/A Requesting Data...3624524477</v>
        <stp/>
        <stp>BADDPERIODS|17767140101299686771</stp>
        <tr r="I7279" s="1"/>
      </tp>
      <tp t="s">
        <v>#N/A Requesting Data...3722764390</v>
        <stp/>
        <stp>BADDPERIODS|10116634933088486567</stp>
        <tr r="G1281" s="1"/>
      </tp>
      <tp t="s">
        <v>#N/A Requesting Data...3660318170</v>
        <stp/>
        <stp>BADDPERIODS|17219792188756468648</stp>
        <tr r="G7899" s="1"/>
      </tp>
      <tp t="s">
        <v>#N/A Requesting Data...3329472533</v>
        <stp/>
        <stp>BADDPERIODS|12026086799226680545</stp>
        <tr r="G348" s="1"/>
      </tp>
      <tp t="s">
        <v>#N/A Requesting Data...4263981424</v>
        <stp/>
        <stp>BADDPERIODS|14056039996676526333</stp>
        <tr r="I3836" s="1"/>
      </tp>
      <tp t="s">
        <v>#N/A Requesting Data...4203279134</v>
        <stp/>
        <stp>BADDPERIODS|13622042031940496848</stp>
        <tr r="G3782" s="1"/>
      </tp>
      <tp t="s">
        <v>#N/A Requesting Data...3668108743</v>
        <stp/>
        <stp>BADDPERIODS|12374588448008074301</stp>
        <tr r="G6580" s="1"/>
      </tp>
      <tp t="s">
        <v>#N/A Requesting Data...4279667798</v>
        <stp/>
        <stp>BADDPERIODS|16036635593118148927</stp>
        <tr r="I2428" s="1"/>
      </tp>
      <tp t="s">
        <v>#N/A Requesting Data...4085837869</v>
        <stp/>
        <stp>BADDPERIODS|11473131899643424296</stp>
        <tr r="G955" s="1"/>
      </tp>
      <tp t="s">
        <v>#N/A Requesting Data...3689617220</v>
        <stp/>
        <stp>BADDPERIODS|16209956700312031542</stp>
        <tr r="I3309" s="1"/>
      </tp>
      <tp t="s">
        <v>#N/A Requesting Data...3922024704</v>
        <stp/>
        <stp>BADDPERIODS|13331975227475215526</stp>
        <tr r="I7055" s="1"/>
      </tp>
      <tp t="s">
        <v>#N/A Requesting Data...4166311132</v>
        <stp/>
        <stp>BADDPERIODS|17652688409839242064</stp>
        <tr r="G1916" s="1"/>
      </tp>
      <tp t="s">
        <v>#N/A Requesting Data...3384241556</v>
        <stp/>
        <stp>BADDPERIODS|17723063496316363071</stp>
        <tr r="G3921" s="1"/>
      </tp>
      <tp t="s">
        <v>#N/A Requesting Data...3855983638</v>
        <stp/>
        <stp>BADDPERIODS|17012675741789213477</stp>
        <tr r="I890" s="1"/>
      </tp>
      <tp t="s">
        <v>#N/A Requesting Data...3932986120</v>
        <stp/>
        <stp>BADDPERIODS|14735496508448120041</stp>
        <tr r="I1136" s="1"/>
      </tp>
      <tp t="s">
        <v>#N/A Requesting Data...3990979196</v>
        <stp/>
        <stp>BADDPERIODS|13633440893456624047</stp>
        <tr r="I109" s="1"/>
      </tp>
      <tp t="s">
        <v>#N/A Requesting Data...3913659352</v>
        <stp/>
        <stp>BADDPERIODS|10862115881034265597</stp>
        <tr r="G3880" s="1"/>
      </tp>
      <tp t="s">
        <v>#N/A Requesting Data...3781799329</v>
        <stp/>
        <stp>BADDPERIODS|13936989270972770757</stp>
        <tr r="I6968" s="1"/>
      </tp>
      <tp t="s">
        <v>#N/A Requesting Data...3405208453</v>
        <stp/>
        <stp>BADDPERIODS|14934580897229538901</stp>
        <tr r="I2047" s="1"/>
      </tp>
      <tp t="s">
        <v>#N/A Requesting Data...4128121432</v>
        <stp/>
        <stp>BADDPERIODS|15035615017449287379</stp>
        <tr r="G6481" s="1"/>
      </tp>
      <tp t="s">
        <v>#N/A Requesting Data...4099172933</v>
        <stp/>
        <stp>BADDPERIODS|13216951563364328040</stp>
        <tr r="G4292" s="1"/>
      </tp>
      <tp t="e">
        <v>#N/A</v>
        <stp/>
        <stp>BDH|15147682546262689887</stp>
        <tr r="L7554" s="1"/>
      </tp>
      <tp t="e">
        <v>#N/A</v>
        <stp/>
        <stp>BDH|18135260786397137818</stp>
        <tr r="L3267" s="1"/>
      </tp>
      <tp t="e">
        <v>#N/A</v>
        <stp/>
        <stp>BDH|11259903876574789620</stp>
        <tr r="L7108" s="1"/>
      </tp>
      <tp t="e">
        <v>#N/A</v>
        <stp/>
        <stp>BDH|17306322375507698934</stp>
        <tr r="L4595" s="1"/>
      </tp>
      <tp t="e">
        <v>#N/A</v>
        <stp/>
        <stp>BDH|14481733164761629947</stp>
        <tr r="M1527" s="1"/>
      </tp>
      <tp t="e">
        <v>#N/A</v>
        <stp/>
        <stp>BDH|13558563736650680821</stp>
        <tr r="L7664" s="1"/>
      </tp>
      <tp t="e">
        <v>#N/A</v>
        <stp/>
        <stp>BDH|17382990650726819036</stp>
        <tr r="M785" s="1"/>
      </tp>
      <tp t="e">
        <v>#N/A</v>
        <stp/>
        <stp>BDH|18111641345693275439</stp>
        <tr r="M7846" s="1"/>
      </tp>
      <tp t="e">
        <v>#N/A</v>
        <stp/>
        <stp>BDH|13297223974319017250</stp>
        <tr r="M861" s="1"/>
      </tp>
      <tp t="e">
        <v>#N/A</v>
        <stp/>
        <stp>BDH|15856038680110931037</stp>
        <tr r="L2917" s="1"/>
      </tp>
      <tp t="e">
        <v>#N/A</v>
        <stp/>
        <stp>BDH|12237259333756362865</stp>
        <tr r="L7973" s="1"/>
      </tp>
      <tp t="e">
        <v>#N/A</v>
        <stp/>
        <stp>BDH|17386625592357264206</stp>
        <tr r="M6609" s="1"/>
      </tp>
      <tp t="e">
        <v>#N/A</v>
        <stp/>
        <stp>BDH|15538969292248020006</stp>
        <tr r="L1473" s="1"/>
      </tp>
      <tp t="e">
        <v>#N/A</v>
        <stp/>
        <stp>BDH|18363951709144736899</stp>
        <tr r="L7482" s="1"/>
      </tp>
      <tp t="e">
        <v>#N/A</v>
        <stp/>
        <stp>BDH|15209711143008674375</stp>
        <tr r="M3979" s="1"/>
      </tp>
      <tp t="e">
        <v>#N/A</v>
        <stp/>
        <stp>BDH|11048301884593056456</stp>
        <tr r="M3137" s="1"/>
      </tp>
      <tp t="e">
        <v>#N/A</v>
        <stp/>
        <stp>BDH|12243296128108705750</stp>
        <tr r="M964" s="1"/>
      </tp>
      <tp t="e">
        <v>#N/A</v>
        <stp/>
        <stp>BDH|11768648997892010155</stp>
        <tr r="M5949" s="1"/>
      </tp>
      <tp t="e">
        <v>#N/A</v>
        <stp/>
        <stp>BDH|15158701933465294918</stp>
        <tr r="L4144" s="1"/>
      </tp>
      <tp t="e">
        <v>#N/A</v>
        <stp/>
        <stp>BDH|15558876761823421569</stp>
        <tr r="L5246" s="1"/>
      </tp>
      <tp t="e">
        <v>#N/A</v>
        <stp/>
        <stp>BDH|17176126606068739332</stp>
        <tr r="L3334" s="1"/>
      </tp>
      <tp t="e">
        <v>#N/A</v>
        <stp/>
        <stp>BDH|10494228834724336802</stp>
        <tr r="L7097" s="1"/>
      </tp>
      <tp t="e">
        <v>#N/A</v>
        <stp/>
        <stp>BDH|17039871842076408004</stp>
        <tr r="L5913" s="1"/>
      </tp>
      <tp t="e">
        <v>#N/A</v>
        <stp/>
        <stp>BDH|11211839151039594847</stp>
        <tr r="L7361" s="1"/>
      </tp>
      <tp t="e">
        <v>#N/A</v>
        <stp/>
        <stp>BDH|12756968892628691747</stp>
        <tr r="L6455" s="1"/>
      </tp>
      <tp t="e">
        <v>#N/A</v>
        <stp/>
        <stp>BDH|15342872530404608737</stp>
        <tr r="L2338" s="1"/>
      </tp>
      <tp t="e">
        <v>#N/A</v>
        <stp/>
        <stp>BDH|16389154206039606379</stp>
        <tr r="M7466" s="1"/>
      </tp>
      <tp t="e">
        <v>#N/A</v>
        <stp/>
        <stp>BDH|17642409913967125852</stp>
        <tr r="M2169" s="1"/>
      </tp>
      <tp t="e">
        <v>#N/A</v>
        <stp/>
        <stp>BDH|10166906402344336014</stp>
        <tr r="L5267" s="1"/>
      </tp>
      <tp t="s">
        <v>#N/A Requesting Data...3641838824</v>
        <stp/>
        <stp>BADDPERIODS|13125873894158679388</stp>
        <tr r="I7603" s="1"/>
      </tp>
      <tp t="s">
        <v>#N/A Requesting Data...4010090850</v>
        <stp/>
        <stp>BADDPERIODS|17294893348863831178</stp>
        <tr r="I4285" s="1"/>
      </tp>
      <tp t="s">
        <v>#N/A Requesting Data...4024051102</v>
        <stp/>
        <stp>BADDPERIODS|10889367085271420336</stp>
        <tr r="I4318" s="1"/>
      </tp>
      <tp t="s">
        <v>#N/A Requesting Data...3972322355</v>
        <stp/>
        <stp>BADDPERIODS|10939406324258681776</stp>
        <tr r="G1815" s="1"/>
      </tp>
      <tp t="s">
        <v>#N/A Requesting Data...3658170929</v>
        <stp/>
        <stp>BADDPERIODS|13828534123344583914</stp>
        <tr r="I4174" s="1"/>
      </tp>
      <tp t="s">
        <v>#N/A Requesting Data...3801389880</v>
        <stp/>
        <stp>BADDPERIODS|11886655997994459328</stp>
        <tr r="G2323" s="1"/>
      </tp>
      <tp t="s">
        <v>#N/A Requesting Data...3953657418</v>
        <stp/>
        <stp>BADDPERIODS|12445090465765388872</stp>
        <tr r="I4614" s="1"/>
      </tp>
      <tp t="s">
        <v>#N/A Requesting Data...4254907815</v>
        <stp/>
        <stp>BADDPERIODS|12521894110966069400</stp>
        <tr r="I3733" s="1"/>
      </tp>
      <tp t="s">
        <v>#N/A Requesting Data...4004465736</v>
        <stp/>
        <stp>BADDPERIODS|12186892651254719220</stp>
        <tr r="G4851" s="1"/>
      </tp>
      <tp t="s">
        <v>#N/A Requesting Data...4052335437</v>
        <stp/>
        <stp>BADDPERIODS|14423847139793756521</stp>
        <tr r="I1270" s="1"/>
      </tp>
      <tp t="s">
        <v>#N/A Requesting Data...4244309152</v>
        <stp/>
        <stp>BADDPERIODS|10078484992403667706</stp>
        <tr r="I5200" s="1"/>
      </tp>
      <tp t="s">
        <v>#N/A Requesting Data...3986126919</v>
        <stp/>
        <stp>BADDPERIODS|18185858144185978851</stp>
        <tr r="G5104" s="1"/>
      </tp>
      <tp t="s">
        <v>#N/A Requesting Data...3404786759</v>
        <stp/>
        <stp>BADDPERIODS|17603909368550285100</stp>
        <tr r="G3004" s="1"/>
      </tp>
      <tp t="s">
        <v>#N/A Requesting Data...3736395123</v>
        <stp/>
        <stp>BADDPERIODS|10883744094880670727</stp>
        <tr r="G254" s="1"/>
      </tp>
      <tp t="s">
        <v>#N/A Requesting Data...3770339472</v>
        <stp/>
        <stp>BADDPERIODS|14106955271393166085</stp>
        <tr r="G5667" s="1"/>
      </tp>
      <tp t="s">
        <v>#N/A Requesting Data...3857217860</v>
        <stp/>
        <stp>BADDPERIODS|17169250929538661677</stp>
        <tr r="G2562" s="1"/>
      </tp>
      <tp t="s">
        <v>#N/A Requesting Data...3840419252</v>
        <stp/>
        <stp>BADDPERIODS|13338578184334821348</stp>
        <tr r="I6081" s="1"/>
      </tp>
      <tp t="s">
        <v>#N/A Requesting Data...3701604353</v>
        <stp/>
        <stp>BADDPERIODS|11128004210208552183</stp>
        <tr r="G2009" s="1"/>
      </tp>
      <tp t="s">
        <v>#N/A Requesting Data...3571269901</v>
        <stp/>
        <stp>BADDPERIODS|14641721752839983636</stp>
        <tr r="G2294" s="1"/>
      </tp>
      <tp t="s">
        <v>#N/A Requesting Data...3787542637</v>
        <stp/>
        <stp>BADDPERIODS|14522117874648860346</stp>
        <tr r="G1145" s="1"/>
      </tp>
      <tp t="s">
        <v>#N/A Requesting Data...4144282565</v>
        <stp/>
        <stp>BADDPERIODS|11355072523559235391</stp>
        <tr r="I6973" s="1"/>
      </tp>
      <tp t="s">
        <v>#N/A Requesting Data...4227400912</v>
        <stp/>
        <stp>BADDPERIODS|16883410095853210121</stp>
        <tr r="G1830" s="1"/>
      </tp>
      <tp t="s">
        <v>#N/A Requesting Data...4255989316</v>
        <stp/>
        <stp>BADDPERIODS|12172872061452868737</stp>
        <tr r="G3902" s="1"/>
      </tp>
      <tp t="s">
        <v>#N/A Requesting Data...4022734597</v>
        <stp/>
        <stp>BADDPERIODS|12002849460812920712</stp>
        <tr r="G6908" s="1"/>
      </tp>
      <tp t="s">
        <v>#N/A Requesting Data...3771372741</v>
        <stp/>
        <stp>BADDPERIODS|10530033897036466697</stp>
        <tr r="I2256" s="1"/>
      </tp>
      <tp t="s">
        <v>#N/A Requesting Data...4191932037</v>
        <stp/>
        <stp>BADDPERIODS|16555326793765009085</stp>
        <tr r="I2846" s="1"/>
      </tp>
      <tp t="e">
        <v>#N/A</v>
        <stp/>
        <stp>BDH|11349943447712233328</stp>
        <tr r="L2114" s="1"/>
      </tp>
      <tp t="e">
        <v>#N/A</v>
        <stp/>
        <stp>BDH|11314933536872348455</stp>
        <tr r="M7742" s="1"/>
      </tp>
      <tp t="e">
        <v>#N/A</v>
        <stp/>
        <stp>BDH|15033394084996567582</stp>
        <tr r="M2956" s="1"/>
      </tp>
      <tp t="e">
        <v>#N/A</v>
        <stp/>
        <stp>BDH|14818146184544982410</stp>
        <tr r="M3024" s="1"/>
      </tp>
      <tp t="e">
        <v>#N/A</v>
        <stp/>
        <stp>BDH|17763651924526124879</stp>
        <tr r="M5537" s="1"/>
      </tp>
      <tp t="e">
        <v>#N/A</v>
        <stp/>
        <stp>BDH|16029280890971077185</stp>
        <tr r="M6510" s="1"/>
      </tp>
      <tp t="e">
        <v>#N/A</v>
        <stp/>
        <stp>BDH|13575949750791028312</stp>
        <tr r="M2492" s="1"/>
      </tp>
      <tp t="e">
        <v>#N/A</v>
        <stp/>
        <stp>BDH|12715478462904202908</stp>
        <tr r="M1203" s="1"/>
      </tp>
      <tp t="e">
        <v>#N/A</v>
        <stp/>
        <stp>BDH|14541929163083674525</stp>
        <tr r="L5396" s="1"/>
      </tp>
      <tp t="e">
        <v>#N/A</v>
        <stp/>
        <stp>BDH|18267822051300416859</stp>
        <tr r="L1387" s="1"/>
      </tp>
      <tp t="e">
        <v>#N/A</v>
        <stp/>
        <stp>BDH|10606133477642590972</stp>
        <tr r="M7511" s="1"/>
      </tp>
      <tp t="e">
        <v>#N/A</v>
        <stp/>
        <stp>BDH|10130556841168510408</stp>
        <tr r="M4725" s="1"/>
      </tp>
      <tp t="e">
        <v>#N/A</v>
        <stp/>
        <stp>BDH|11856828338171545675</stp>
        <tr r="L2369" s="1"/>
      </tp>
      <tp t="e">
        <v>#N/A</v>
        <stp/>
        <stp>BDH|18094393154257455491</stp>
        <tr r="M2223" s="1"/>
      </tp>
      <tp t="e">
        <v>#N/A</v>
        <stp/>
        <stp>BDH|11887210152262873931</stp>
        <tr r="M8098" s="1"/>
      </tp>
      <tp t="e">
        <v>#N/A</v>
        <stp/>
        <stp>BDH|12423671341198060526</stp>
        <tr r="L1323" s="1"/>
      </tp>
      <tp t="e">
        <v>#N/A</v>
        <stp/>
        <stp>BDH|13065910010671248735</stp>
        <tr r="L1056" s="1"/>
      </tp>
      <tp t="e">
        <v>#N/A</v>
        <stp/>
        <stp>BDH|17037357800701025850</stp>
        <tr r="L7719" s="1"/>
      </tp>
      <tp t="e">
        <v>#N/A</v>
        <stp/>
        <stp>BDH|12406569686661663329</stp>
        <tr r="M3279" s="1"/>
      </tp>
      <tp t="e">
        <v>#N/A</v>
        <stp/>
        <stp>BDH|17337479886295116339</stp>
        <tr r="L5430" s="1"/>
      </tp>
      <tp t="e">
        <v>#N/A</v>
        <stp/>
        <stp>BDH|17838170397763914112</stp>
        <tr r="M1277" s="1"/>
      </tp>
      <tp t="e">
        <v>#N/A</v>
        <stp/>
        <stp>BDH|18004418350823548742</stp>
        <tr r="M2535" s="1"/>
      </tp>
      <tp t="e">
        <v>#N/A</v>
        <stp/>
        <stp>BDH|15231770638905857959</stp>
        <tr r="M38" s="1"/>
      </tp>
      <tp t="e">
        <v>#N/A</v>
        <stp/>
        <stp>BDH|10007420000081163833</stp>
        <tr r="M2493" s="1"/>
      </tp>
      <tp t="e">
        <v>#N/A</v>
        <stp/>
        <stp>BDH|13743934394688266625</stp>
        <tr r="M4272" s="1"/>
      </tp>
      <tp t="e">
        <v>#N/A</v>
        <stp/>
        <stp>BDH|16359607795986678209</stp>
        <tr r="L45" s="1"/>
      </tp>
      <tp t="e">
        <v>#N/A</v>
        <stp/>
        <stp>BDH|16417216352498163460</stp>
        <tr r="L1991" s="1"/>
      </tp>
      <tp t="e">
        <v>#N/A</v>
        <stp/>
        <stp>BDH|14177039096164426408</stp>
        <tr r="L2136" s="1"/>
      </tp>
      <tp t="e">
        <v>#N/A</v>
        <stp/>
        <stp>BDH|14460651352138102223</stp>
        <tr r="L7649" s="1"/>
      </tp>
      <tp t="e">
        <v>#N/A</v>
        <stp/>
        <stp>BDH|15073949064696245128</stp>
        <tr r="L5036" s="1"/>
      </tp>
      <tp t="s">
        <v>#N/A Requesting Data...3561014386</v>
        <stp/>
        <stp>BADDPERIODS|17677948330111822572</stp>
        <tr r="G1567" s="1"/>
      </tp>
      <tp t="s">
        <v>#N/A Requesting Data...4116181805</v>
        <stp/>
        <stp>BADDPERIODS|13911399954064047892</stp>
        <tr r="G2172" s="1"/>
      </tp>
      <tp t="s">
        <v>#N/A Requesting Data...3664462887</v>
        <stp/>
        <stp>BADDPERIODS|15423035688257083322</stp>
        <tr r="G5844" s="1"/>
      </tp>
      <tp t="s">
        <v>#N/A Requesting Data...3505676475</v>
        <stp/>
        <stp>BADDPERIODS|18307852795565915579</stp>
        <tr r="G882" s="1"/>
      </tp>
      <tp t="s">
        <v>#N/A Requesting Data...4216673749</v>
        <stp/>
        <stp>BADDPERIODS|10907240055179197747</stp>
        <tr r="I5500" s="1"/>
      </tp>
      <tp t="s">
        <v>#N/A Requesting Data...4190333892</v>
        <stp/>
        <stp>BADDPERIODS|13409199671169177503</stp>
        <tr r="G3485" s="1"/>
      </tp>
      <tp t="s">
        <v>#N/A Requesting Data...3937128421</v>
        <stp/>
        <stp>BADDPERIODS|12215284597123913398</stp>
        <tr r="I6901" s="1"/>
      </tp>
      <tp t="s">
        <v>#N/A Requesting Data...3603447638</v>
        <stp/>
        <stp>BADDPERIODS|13967813362910526425</stp>
        <tr r="G728" s="1"/>
      </tp>
      <tp t="s">
        <v>#N/A Requesting Data...4130897354</v>
        <stp/>
        <stp>BADDPERIODS|14949099488401363464</stp>
        <tr r="I6074" s="1"/>
      </tp>
      <tp t="s">
        <v>#N/A Requesting Data...4144107480</v>
        <stp/>
        <stp>BADDPERIODS|11567920865992840572</stp>
        <tr r="G4134" s="1"/>
      </tp>
      <tp t="s">
        <v>#N/A Requesting Data...4091114173</v>
        <stp/>
        <stp>BADDPERIODS|16481831068722258302</stp>
        <tr r="G8003" s="1"/>
      </tp>
      <tp t="s">
        <v>#N/A Requesting Data...4287439565</v>
        <stp/>
        <stp>BADDPERIODS|12013407593803995571</stp>
        <tr r="I4117" s="1"/>
      </tp>
      <tp t="s">
        <v>#N/A Requesting Data...4031206967</v>
        <stp/>
        <stp>BADDPERIODS|14794197499627275289</stp>
        <tr r="I7334" s="1"/>
      </tp>
      <tp t="s">
        <v>#N/A Requesting Data...4188969000</v>
        <stp/>
        <stp>BADDPERIODS|14084925823803813542</stp>
        <tr r="I4159" s="1"/>
      </tp>
      <tp t="s">
        <v>#N/A Requesting Data...3753376595</v>
        <stp/>
        <stp>BADDPERIODS|13952511466760007934</stp>
        <tr r="I4871" s="1"/>
      </tp>
      <tp t="s">
        <v>#N/A Requesting Data...3696880374</v>
        <stp/>
        <stp>BADDPERIODS|14840561209759848121</stp>
        <tr r="G155" s="1"/>
      </tp>
      <tp t="s">
        <v>#N/A Requesting Data...4007036156</v>
        <stp/>
        <stp>BADDPERIODS|10884516649908520081</stp>
        <tr r="G7772" s="1"/>
      </tp>
      <tp t="s">
        <v>#N/A Requesting Data...3693501066</v>
        <stp/>
        <stp>BADDPERIODS|17854434274618457566</stp>
        <tr r="G3591" s="1"/>
      </tp>
      <tp t="s">
        <v>#N/A Requesting Data...4010614032</v>
        <stp/>
        <stp>BADDPERIODS|14151697193261471323</stp>
        <tr r="G1187" s="1"/>
      </tp>
      <tp t="s">
        <v>#N/A Requesting Data...3918930229</v>
        <stp/>
        <stp>BADDPERIODS|10761286383697004412</stp>
        <tr r="I2379" s="1"/>
      </tp>
      <tp t="s">
        <v>#N/A Requesting Data...3521422048</v>
        <stp/>
        <stp>BADDPERIODS|18418328362956063294</stp>
        <tr r="G4740" s="1"/>
      </tp>
      <tp t="s">
        <v>#N/A Requesting Data...4163814809</v>
        <stp/>
        <stp>BADDPERIODS|16261237999273683738</stp>
        <tr r="G3966" s="1"/>
      </tp>
      <tp t="s">
        <v>#N/A Requesting Data...4110818444</v>
        <stp/>
        <stp>BADDPERIODS|14732274632255961963</stp>
        <tr r="G1437" s="1"/>
      </tp>
      <tp t="s">
        <v>#N/A Requesting Data...4096485183</v>
        <stp/>
        <stp>BADDPERIODS|18205512356304077587</stp>
        <tr r="I4864" s="1"/>
      </tp>
      <tp t="s">
        <v>#N/A Requesting Data...3657843566</v>
        <stp/>
        <stp>BADDPERIODS|16148482582224651700</stp>
        <tr r="I4990" s="1"/>
      </tp>
      <tp t="e">
        <v>#N/A</v>
        <stp/>
        <stp>BDH|12204851373979159966</stp>
        <tr r="L3745" s="1"/>
      </tp>
      <tp t="e">
        <v>#N/A</v>
        <stp/>
        <stp>BDH|16047366496957417671</stp>
        <tr r="M2517" s="1"/>
      </tp>
      <tp t="e">
        <v>#N/A</v>
        <stp/>
        <stp>BDH|12192731199485977411</stp>
        <tr r="M7467" s="1"/>
      </tp>
      <tp t="e">
        <v>#N/A</v>
        <stp/>
        <stp>BDH|14377883769782107509</stp>
        <tr r="M1350" s="1"/>
      </tp>
      <tp t="e">
        <v>#N/A</v>
        <stp/>
        <stp>BDH|16698452427144241954</stp>
        <tr r="M6638" s="1"/>
      </tp>
      <tp t="e">
        <v>#N/A</v>
        <stp/>
        <stp>BDH|16666720882301774528</stp>
        <tr r="M1286" s="1"/>
      </tp>
      <tp t="e">
        <v>#N/A</v>
        <stp/>
        <stp>BDH|18234492302297224688</stp>
        <tr r="M3971" s="1"/>
      </tp>
      <tp t="e">
        <v>#N/A</v>
        <stp/>
        <stp>BDH|14287960876530873792</stp>
        <tr r="M8108" s="1"/>
      </tp>
      <tp t="e">
        <v>#N/A</v>
        <stp/>
        <stp>BDH|15042268434381251832</stp>
        <tr r="M5404" s="1"/>
      </tp>
      <tp t="e">
        <v>#N/A</v>
        <stp/>
        <stp>BDH|15074434797845622011</stp>
        <tr r="M2070" s="1"/>
      </tp>
      <tp t="e">
        <v>#N/A</v>
        <stp/>
        <stp>BDH|17958891453363395430</stp>
        <tr r="L3650" s="1"/>
      </tp>
      <tp t="e">
        <v>#N/A</v>
        <stp/>
        <stp>BDH|16442526620734723829</stp>
        <tr r="L3589" s="1"/>
      </tp>
      <tp t="e">
        <v>#N/A</v>
        <stp/>
        <stp>BDH|16104538173770582979</stp>
        <tr r="M2154" s="1"/>
      </tp>
      <tp t="e">
        <v>#N/A</v>
        <stp/>
        <stp>BDH|12007946123355320179</stp>
        <tr r="L7303" s="1"/>
      </tp>
      <tp t="e">
        <v>#N/A</v>
        <stp/>
        <stp>BDH|13187921923394460171</stp>
        <tr r="M6005" s="1"/>
      </tp>
      <tp t="e">
        <v>#N/A</v>
        <stp/>
        <stp>BDH|14641548672058708340</stp>
        <tr r="L1602" s="1"/>
      </tp>
      <tp t="e">
        <v>#N/A</v>
        <stp/>
        <stp>BDH|18421294826467195297</stp>
        <tr r="M1879" s="1"/>
      </tp>
      <tp t="e">
        <v>#N/A</v>
        <stp/>
        <stp>BDH|17842666808159254575</stp>
        <tr r="L6399" s="1"/>
      </tp>
      <tp t="e">
        <v>#N/A</v>
        <stp/>
        <stp>BDH|12019183822135938903</stp>
        <tr r="M676" s="1"/>
      </tp>
      <tp t="e">
        <v>#N/A</v>
        <stp/>
        <stp>BDH|14219731886650373672</stp>
        <tr r="M6140" s="1"/>
      </tp>
      <tp t="e">
        <v>#N/A</v>
        <stp/>
        <stp>BDH|16882916967803425796</stp>
        <tr r="M3617" s="1"/>
      </tp>
      <tp t="e">
        <v>#N/A</v>
        <stp/>
        <stp>BDH|12453747785226550637</stp>
        <tr r="L6245" s="1"/>
      </tp>
      <tp t="e">
        <v>#N/A</v>
        <stp/>
        <stp>BDH|16284263457999640567</stp>
        <tr r="L6097" s="1"/>
      </tp>
      <tp t="e">
        <v>#N/A</v>
        <stp/>
        <stp>BDH|17273430463611533945</stp>
        <tr r="L6788" s="1"/>
      </tp>
      <tp t="e">
        <v>#N/A</v>
        <stp/>
        <stp>BDH|14009905119214218581</stp>
        <tr r="L6928" s="1"/>
      </tp>
      <tp t="e">
        <v>#N/A</v>
        <stp/>
        <stp>BDH|11716528674959748752</stp>
        <tr r="M1074" s="1"/>
      </tp>
      <tp t="e">
        <v>#N/A</v>
        <stp/>
        <stp>BDH|15145336536379259152</stp>
        <tr r="M3264" s="1"/>
      </tp>
      <tp t="e">
        <v>#N/A</v>
        <stp/>
        <stp>BDH|11266457784565311533</stp>
        <tr r="L3772" s="1"/>
      </tp>
      <tp t="e">
        <v>#N/A</v>
        <stp/>
        <stp>BDH|14370803991368351027</stp>
        <tr r="L698" s="1"/>
      </tp>
      <tp t="e">
        <v>#N/A</v>
        <stp/>
        <stp>BDH|13335911712387700144</stp>
        <tr r="M2773" s="1"/>
      </tp>
      <tp t="e">
        <v>#N/A</v>
        <stp/>
        <stp>BDH|14706511245180763872</stp>
        <tr r="L4550" s="1"/>
      </tp>
      <tp t="s">
        <v>#N/A Requesting Data...4209794408</v>
        <stp/>
        <stp>BADDPERIODS|11024580992865453101</stp>
        <tr r="I6033" s="1"/>
      </tp>
      <tp t="s">
        <v>#N/A Requesting Data...3694128845</v>
        <stp/>
        <stp>BADDPERIODS|15925958671754168625</stp>
        <tr r="G4635" s="1"/>
      </tp>
      <tp t="s">
        <v>#N/A Requesting Data...3737539095</v>
        <stp/>
        <stp>BADDPERIODS|11407879288908799027</stp>
        <tr r="I1386" s="1"/>
      </tp>
      <tp t="s">
        <v>#N/A Requesting Data...3786647800</v>
        <stp/>
        <stp>BADDPERIODS|10425463873182682897</stp>
        <tr r="G5568" s="1"/>
      </tp>
      <tp t="s">
        <v>#N/A Requesting Data...3678484082</v>
        <stp/>
        <stp>BADDPERIODS|13031240581068958829</stp>
        <tr r="G5489" s="1"/>
      </tp>
      <tp t="s">
        <v>#N/A Requesting Data...3792657821</v>
        <stp/>
        <stp>BADDPERIODS|10159007565647923839</stp>
        <tr r="G1647" s="1"/>
      </tp>
      <tp t="s">
        <v>#N/A Requesting Data...3737673475</v>
        <stp/>
        <stp>BADDPERIODS|10772333503853002990</stp>
        <tr r="I7949" s="1"/>
      </tp>
      <tp t="s">
        <v>#N/A Requesting Data...4020925583</v>
        <stp/>
        <stp>BADDPERIODS|16172167665939946151</stp>
        <tr r="G5184" s="1"/>
      </tp>
      <tp t="s">
        <v>#N/A Requesting Data...3757341259</v>
        <stp/>
        <stp>BADDPERIODS|10095224016609810326</stp>
        <tr r="I2099" s="1"/>
      </tp>
      <tp t="s">
        <v>#N/A Requesting Data...4053092524</v>
        <stp/>
        <stp>BADDPERIODS|16022363787490705489</stp>
        <tr r="G762" s="1"/>
      </tp>
      <tp t="s">
        <v>#N/A Requesting Data...3623549947</v>
        <stp/>
        <stp>BADDPERIODS|16886891008682376542</stp>
        <tr r="G2099" s="1"/>
      </tp>
      <tp t="s">
        <v>#N/A Requesting Data...3664623495</v>
        <stp/>
        <stp>BADDPERIODS|14913502596914134500</stp>
        <tr r="G7315" s="1"/>
      </tp>
      <tp t="s">
        <v>#N/A Requesting Data...3760387446</v>
        <stp/>
        <stp>BADDPERIODS|17006661781763912301</stp>
        <tr r="G6832" s="1"/>
      </tp>
      <tp t="s">
        <v>#N/A Requesting Data...4236081160</v>
        <stp/>
        <stp>BADDPERIODS|16631142198276579112</stp>
        <tr r="I6150" s="1"/>
      </tp>
      <tp t="s">
        <v>#N/A Requesting Data...4285589219</v>
        <stp/>
        <stp>BADDPERIODS|14978252390421614746</stp>
        <tr r="I5588" s="1"/>
      </tp>
      <tp t="s">
        <v>#N/A Requesting Data...3923951064</v>
        <stp/>
        <stp>BADDPERIODS|15423748466255061889</stp>
        <tr r="I118" s="1"/>
      </tp>
      <tp t="s">
        <v>#N/A Requesting Data...4275584328</v>
        <stp/>
        <stp>BADDPERIODS|13821822917685356604</stp>
        <tr r="G2043" s="1"/>
      </tp>
      <tp t="s">
        <v>#N/A Requesting Data...3726846724</v>
        <stp/>
        <stp>BADDPERIODS|10896543391121265419</stp>
        <tr r="I292" s="1"/>
      </tp>
      <tp t="s">
        <v>#N/A Requesting Data...3695200007</v>
        <stp/>
        <stp>BADDPERIODS|15146461496596769782</stp>
        <tr r="I1646" s="1"/>
      </tp>
      <tp t="s">
        <v>#N/A Requesting Data...3971774290</v>
        <stp/>
        <stp>BADDPERIODS|10408268743369788686</stp>
        <tr r="I6945" s="1"/>
      </tp>
      <tp t="s">
        <v>#N/A Requesting Data...4245498046</v>
        <stp/>
        <stp>BADDPERIODS|17978994720447730291</stp>
        <tr r="G1083" s="1"/>
      </tp>
      <tp t="s">
        <v>#N/A Requesting Data...4006255418</v>
        <stp/>
        <stp>BADDPERIODS|14304967887668849447</stp>
        <tr r="I7186" s="1"/>
      </tp>
      <tp t="s">
        <v>#N/A Requesting Data...3701576589</v>
        <stp/>
        <stp>BADDPERIODS|16662640897274827435</stp>
        <tr r="G7032" s="1"/>
      </tp>
      <tp t="s">
        <v>#N/A Requesting Data...3735096748</v>
        <stp/>
        <stp>BADDPERIODS|12976347054398360546</stp>
        <tr r="G1518" s="1"/>
      </tp>
      <tp t="s">
        <v>#N/A Requesting Data...3743247338</v>
        <stp/>
        <stp>BADDPERIODS|18009210739617342751</stp>
        <tr r="I3303" s="1"/>
      </tp>
      <tp t="s">
        <v>#N/A Requesting Data...4231040885</v>
        <stp/>
        <stp>BADDPERIODS|10650026020308223382</stp>
        <tr r="G2474" s="1"/>
      </tp>
      <tp t="s">
        <v>#N/A Requesting Data...3684919457</v>
        <stp/>
        <stp>BADDPERIODS|16625397654418362167</stp>
        <tr r="I7284" s="1"/>
      </tp>
      <tp t="s">
        <v>#N/A Requesting Data...3970662251</v>
        <stp/>
        <stp>BADDPERIODS|16340751594598525992</stp>
        <tr r="G7727" s="1"/>
      </tp>
      <tp t="s">
        <v>#N/A Requesting Data...4158847311</v>
        <stp/>
        <stp>BADDPERIODS|12243812368184354162</stp>
        <tr r="G7900" s="1"/>
      </tp>
      <tp t="s">
        <v>#N/A Requesting Data...3801849609</v>
        <stp/>
        <stp>BADDPERIODS|10355772436755460887</stp>
        <tr r="G658" s="1"/>
      </tp>
      <tp t="s">
        <v>#N/A Requesting Data...4261525227</v>
        <stp/>
        <stp>BADDPERIODS|18197113143296596280</stp>
        <tr r="G7509" s="1"/>
      </tp>
      <tp t="e">
        <v>#N/A</v>
        <stp/>
        <stp>BDH|18349063561056596534</stp>
        <tr r="L1334" s="1"/>
      </tp>
      <tp t="e">
        <v>#N/A</v>
        <stp/>
        <stp>BDH|12404932055996918590</stp>
        <tr r="M3127" s="1"/>
      </tp>
      <tp t="e">
        <v>#N/A</v>
        <stp/>
        <stp>BDH|14642739917837488847</stp>
        <tr r="L999" s="1"/>
      </tp>
      <tp t="e">
        <v>#N/A</v>
        <stp/>
        <stp>BDH|12029061663899425033</stp>
        <tr r="L5188" s="1"/>
      </tp>
      <tp t="e">
        <v>#N/A</v>
        <stp/>
        <stp>BDH|11404569296581523136</stp>
        <tr r="M4114" s="1"/>
      </tp>
      <tp t="e">
        <v>#N/A</v>
        <stp/>
        <stp>BDH|17774966855826352054</stp>
        <tr r="M3729" s="1"/>
      </tp>
      <tp t="e">
        <v>#N/A</v>
        <stp/>
        <stp>BDH|14246008468227826804</stp>
        <tr r="L7386" s="1"/>
      </tp>
      <tp t="e">
        <v>#N/A</v>
        <stp/>
        <stp>BDH|12889757148065181968</stp>
        <tr r="L4454" s="1"/>
      </tp>
      <tp t="e">
        <v>#N/A</v>
        <stp/>
        <stp>BDH|13441473340359983783</stp>
        <tr r="L7880" s="1"/>
      </tp>
      <tp t="e">
        <v>#N/A</v>
        <stp/>
        <stp>BDH|13590500541626507930</stp>
        <tr r="M7582" s="1"/>
      </tp>
      <tp t="e">
        <v>#N/A</v>
        <stp/>
        <stp>BDH|16988382224622536821</stp>
        <tr r="L7762" s="1"/>
      </tp>
      <tp t="e">
        <v>#N/A</v>
        <stp/>
        <stp>BDH|18054246523861342461</stp>
        <tr r="L2556" s="1"/>
      </tp>
      <tp t="e">
        <v>#N/A</v>
        <stp/>
        <stp>BDH|14349360976935171809</stp>
        <tr r="L5833" s="1"/>
      </tp>
      <tp t="e">
        <v>#N/A</v>
        <stp/>
        <stp>BDH|14676815346001218411</stp>
        <tr r="M1338" s="1"/>
      </tp>
      <tp t="e">
        <v>#N/A</v>
        <stp/>
        <stp>BDH|14071792579460113932</stp>
        <tr r="M2932" s="1"/>
      </tp>
      <tp t="e">
        <v>#N/A</v>
        <stp/>
        <stp>BDH|12642680234629915312</stp>
        <tr r="M3619" s="1"/>
      </tp>
      <tp t="e">
        <v>#N/A</v>
        <stp/>
        <stp>BDH|14370717921558669473</stp>
        <tr r="M549" s="1"/>
      </tp>
      <tp t="e">
        <v>#N/A</v>
        <stp/>
        <stp>BDH|13139417747096040850</stp>
        <tr r="M3039" s="1"/>
      </tp>
      <tp t="e">
        <v>#N/A</v>
        <stp/>
        <stp>BDH|12759312098317971255</stp>
        <tr r="L6882" s="1"/>
      </tp>
      <tp t="e">
        <v>#N/A</v>
        <stp/>
        <stp>BDH|13476796368486086978</stp>
        <tr r="L7193" s="1"/>
      </tp>
      <tp t="e">
        <v>#N/A</v>
        <stp/>
        <stp>BDH|14176865060787379067</stp>
        <tr r="M1881" s="1"/>
      </tp>
      <tp t="e">
        <v>#N/A</v>
        <stp/>
        <stp>BDH|15913707135695635987</stp>
        <tr r="M3230" s="1"/>
      </tp>
      <tp t="s">
        <v>#N/A Requesting Data...3940508258</v>
        <stp/>
        <stp>BADDPERIODS|12285560313248811707</stp>
        <tr r="G7972" s="1"/>
      </tp>
      <tp t="s">
        <v>#N/A Requesting Data...3637913331</v>
        <stp/>
        <stp>BADDPERIODS|11097635008168375676</stp>
        <tr r="G1420" s="1"/>
      </tp>
      <tp t="s">
        <v>#N/A Requesting Data...3750347064</v>
        <stp/>
        <stp>BADDPERIODS|12916169051259747662</stp>
        <tr r="G6347" s="1"/>
      </tp>
      <tp t="s">
        <v>#N/A Requesting Data...4099393752</v>
        <stp/>
        <stp>BADDPERIODS|17936828621113401710</stp>
        <tr r="I3766" s="1"/>
      </tp>
      <tp t="s">
        <v>#N/A Requesting Data...3984712603</v>
        <stp/>
        <stp>BADDPERIODS|11858879620373057100</stp>
        <tr r="G4542" s="1"/>
      </tp>
      <tp t="s">
        <v>#N/A Requesting Data...3980005611</v>
        <stp/>
        <stp>BADDPERIODS|15519833135607979058</stp>
        <tr r="I233" s="1"/>
      </tp>
      <tp t="s">
        <v>#N/A Requesting Data...4152536646</v>
        <stp/>
        <stp>BADDPERIODS|10459823633964992632</stp>
        <tr r="G1895" s="1"/>
      </tp>
      <tp t="s">
        <v>#N/A Requesting Data...3675516475</v>
        <stp/>
        <stp>BADDPERIODS|11636585141080643966</stp>
        <tr r="G7412" s="1"/>
      </tp>
      <tp t="s">
        <v>#N/A Requesting Data...3903767419</v>
        <stp/>
        <stp>BADDPERIODS|10534581283077760366</stp>
        <tr r="I449" s="1"/>
      </tp>
      <tp t="s">
        <v>#N/A Requesting Data...4272091413</v>
        <stp/>
        <stp>BADDPERIODS|15002774818839775379</stp>
        <tr r="G4502" s="1"/>
      </tp>
      <tp t="s">
        <v>#N/A Requesting Data...3674292896</v>
        <stp/>
        <stp>BADDPERIODS|13839845412385372621</stp>
        <tr r="I3681" s="1"/>
      </tp>
      <tp t="s">
        <v>#N/A Requesting Data...4217913864</v>
        <stp/>
        <stp>BADDPERIODS|18333895928708453397</stp>
        <tr r="I8045" s="1"/>
      </tp>
      <tp t="s">
        <v>#N/A Requesting Data...3751135804</v>
        <stp/>
        <stp>BADDPERIODS|13217925067465997019</stp>
        <tr r="I2289" s="1"/>
      </tp>
      <tp t="s">
        <v>#N/A Requesting Data...3965140017</v>
        <stp/>
        <stp>BADDPERIODS|18094621362909702881</stp>
        <tr r="G6055" s="1"/>
      </tp>
      <tp t="s">
        <v>#N/A Requesting Data...4287169232</v>
        <stp/>
        <stp>BADDPERIODS|12645847483533930874</stp>
        <tr r="G4476" s="1"/>
      </tp>
      <tp t="s">
        <v>#N/A Requesting Data...3802421771</v>
        <stp/>
        <stp>BADDPERIODS|10818446602629026412</stp>
        <tr r="I6694" s="1"/>
      </tp>
      <tp t="s">
        <v>#N/A Requesting Data...4244512586</v>
        <stp/>
        <stp>BADDPERIODS|11212955806836681785</stp>
        <tr r="I20" s="1"/>
      </tp>
      <tp t="e">
        <v>#N/A</v>
        <stp/>
        <stp>BDH|17714890519314011729</stp>
        <tr r="M7908" s="1"/>
      </tp>
      <tp t="e">
        <v>#N/A</v>
        <stp/>
        <stp>BDH|14789836846536370346</stp>
        <tr r="L5585" s="1"/>
      </tp>
      <tp t="e">
        <v>#N/A</v>
        <stp/>
        <stp>BDH|12209130135129006418</stp>
        <tr r="L438" s="1"/>
      </tp>
      <tp t="e">
        <v>#N/A</v>
        <stp/>
        <stp>BDH|13553817745352710038</stp>
        <tr r="L1847" s="1"/>
      </tp>
      <tp t="e">
        <v>#N/A</v>
        <stp/>
        <stp>BDH|13915489557798475777</stp>
        <tr r="L4272" s="1"/>
      </tp>
      <tp t="e">
        <v>#N/A</v>
        <stp/>
        <stp>BDH|15542559195377200321</stp>
        <tr r="M4105" s="1"/>
      </tp>
      <tp t="e">
        <v>#N/A</v>
        <stp/>
        <stp>BDH|13785264497571008435</stp>
        <tr r="L6270" s="1"/>
      </tp>
      <tp t="e">
        <v>#N/A</v>
        <stp/>
        <stp>BDH|13204733160278082745</stp>
        <tr r="L6361" s="1"/>
      </tp>
      <tp t="e">
        <v>#N/A</v>
        <stp/>
        <stp>BDH|10556356204197110900</stp>
        <tr r="L4161" s="1"/>
      </tp>
      <tp t="e">
        <v>#N/A</v>
        <stp/>
        <stp>BDH|17818760573713065983</stp>
        <tr r="L7969" s="1"/>
      </tp>
      <tp t="e">
        <v>#N/A</v>
        <stp/>
        <stp>BDH|11656204014218226752</stp>
        <tr r="M1897" s="1"/>
      </tp>
      <tp t="e">
        <v>#N/A</v>
        <stp/>
        <stp>BDH|17891467289585282301</stp>
        <tr r="M1393" s="1"/>
      </tp>
      <tp t="e">
        <v>#N/A</v>
        <stp/>
        <stp>BDH|15035049953459292405</stp>
        <tr r="M1558" s="1"/>
      </tp>
      <tp t="e">
        <v>#N/A</v>
        <stp/>
        <stp>BDH|13486429701278562277</stp>
        <tr r="M3009" s="1"/>
      </tp>
      <tp t="e">
        <v>#N/A</v>
        <stp/>
        <stp>BDH|14346875066937635019</stp>
        <tr r="M4802" s="1"/>
      </tp>
      <tp t="e">
        <v>#N/A</v>
        <stp/>
        <stp>BDH|10441993320887094187</stp>
        <tr r="L2173" s="1"/>
      </tp>
      <tp t="e">
        <v>#N/A</v>
        <stp/>
        <stp>BDH|15865261227491550996</stp>
        <tr r="M4395" s="1"/>
      </tp>
      <tp t="e">
        <v>#N/A</v>
        <stp/>
        <stp>BDH|11724865064472857086</stp>
        <tr r="M5191" s="1"/>
      </tp>
      <tp t="e">
        <v>#N/A</v>
        <stp/>
        <stp>BDH|10029929407785193115</stp>
        <tr r="M246" s="1"/>
      </tp>
      <tp t="e">
        <v>#N/A</v>
        <stp/>
        <stp>BDH|12555566751646733901</stp>
        <tr r="L7691" s="1"/>
      </tp>
      <tp t="e">
        <v>#N/A</v>
        <stp/>
        <stp>BDH|17184028622941589917</stp>
        <tr r="M573" s="1"/>
      </tp>
      <tp t="e">
        <v>#N/A</v>
        <stp/>
        <stp>BDH|11209131074438641267</stp>
        <tr r="L1687" s="1"/>
      </tp>
      <tp t="e">
        <v>#N/A</v>
        <stp/>
        <stp>BDH|18138285431022564686</stp>
        <tr r="M4125" s="1"/>
      </tp>
      <tp t="e">
        <v>#N/A</v>
        <stp/>
        <stp>BDH|18432896412715909937</stp>
        <tr r="L439" s="1"/>
      </tp>
      <tp t="e">
        <v>#N/A</v>
        <stp/>
        <stp>BDH|13160852632537213215</stp>
        <tr r="L5254" s="1"/>
      </tp>
      <tp t="e">
        <v>#N/A</v>
        <stp/>
        <stp>BDH|12907922931852793787</stp>
        <tr r="M8042" s="1"/>
      </tp>
      <tp t="e">
        <v>#N/A</v>
        <stp/>
        <stp>BDH|18241319682757098947</stp>
        <tr r="L4014" s="1"/>
      </tp>
      <tp t="s">
        <v>#N/A Requesting Data...3751032011</v>
        <stp/>
        <stp>BADDPERIODS|17684970567092660380</stp>
        <tr r="G8112" s="1"/>
      </tp>
      <tp t="s">
        <v>#N/A Requesting Data...4230155938</v>
        <stp/>
        <stp>BADDPERIODS|17910360105698508578</stp>
        <tr r="I7236" s="1"/>
      </tp>
      <tp t="s">
        <v>#N/A Requesting Data...3806170820</v>
        <stp/>
        <stp>BADDPERIODS|10301818275421650796</stp>
        <tr r="G4359" s="1"/>
      </tp>
      <tp t="s">
        <v>#N/A Requesting Data...4100210690</v>
        <stp/>
        <stp>BADDPERIODS|13544328188242543327</stp>
        <tr r="G1396" s="1"/>
      </tp>
      <tp t="s">
        <v>#N/A Requesting Data...3908674738</v>
        <stp/>
        <stp>BADDPERIODS|17371955106417129099</stp>
        <tr r="G3456" s="1"/>
      </tp>
      <tp t="s">
        <v>#N/A Requesting Data...3732928372</v>
        <stp/>
        <stp>BADDPERIODS|12225415317329889745</stp>
        <tr r="G1752" s="1"/>
      </tp>
      <tp t="s">
        <v>#N/A Requesting Data...3886668281</v>
        <stp/>
        <stp>BADDPERIODS|14456623353776431894</stp>
        <tr r="I5669" s="1"/>
      </tp>
      <tp t="s">
        <v>#N/A Requesting Data...4257414506</v>
        <stp/>
        <stp>BADDPERIODS|11726895262373246566</stp>
        <tr r="G4943" s="1"/>
      </tp>
      <tp t="s">
        <v>#N/A Requesting Data...3931832863</v>
        <stp/>
        <stp>BADDPERIODS|15356701883456007586</stp>
        <tr r="G4976" s="1"/>
      </tp>
      <tp t="s">
        <v>#N/A Requesting Data...3815096404</v>
        <stp/>
        <stp>BADDPERIODS|12111656807279933420</stp>
        <tr r="I1513" s="1"/>
      </tp>
      <tp t="s">
        <v>#N/A Requesting Data...4077133953</v>
        <stp/>
        <stp>BADDPERIODS|15918296227609773581</stp>
        <tr r="I5095" s="1"/>
      </tp>
      <tp t="s">
        <v>#N/A Requesting Data...4249001160</v>
        <stp/>
        <stp>BADDPERIODS|15908061390451530423</stp>
        <tr r="I7243" s="1"/>
      </tp>
      <tp t="s">
        <v>#N/A Requesting Data...4200923081</v>
        <stp/>
        <stp>BADDPERIODS|14553869005956926375</stp>
        <tr r="I6213" s="1"/>
      </tp>
      <tp t="s">
        <v>#N/A Requesting Data...4133666183</v>
        <stp/>
        <stp>BADDPERIODS|15934878012420347579</stp>
        <tr r="I6657" s="1"/>
      </tp>
      <tp t="s">
        <v>#N/A Requesting Data...3728009132</v>
        <stp/>
        <stp>BADDPERIODS|17593937553527415598</stp>
        <tr r="G7902" s="1"/>
      </tp>
      <tp t="s">
        <v>#N/A Requesting Data...4117278192</v>
        <stp/>
        <stp>BADDPERIODS|13633846969517555366</stp>
        <tr r="I3031" s="1"/>
      </tp>
      <tp t="s">
        <v>#N/A Requesting Data...4209664165</v>
        <stp/>
        <stp>BADDPERIODS|16903342069839927359</stp>
        <tr r="I969" s="1"/>
      </tp>
      <tp t="e">
        <v>#N/A</v>
        <stp/>
        <stp>BDH|13516046223728298442</stp>
        <tr r="L6715" s="1"/>
      </tp>
      <tp t="e">
        <v>#N/A</v>
        <stp/>
        <stp>BDH|15475680398525408248</stp>
        <tr r="M5789" s="1"/>
      </tp>
      <tp t="e">
        <v>#N/A</v>
        <stp/>
        <stp>BDH|14807292384442795166</stp>
        <tr r="M6917" s="1"/>
      </tp>
      <tp t="e">
        <v>#N/A</v>
        <stp/>
        <stp>BDH|16313688069992577939</stp>
        <tr r="M2662" s="1"/>
      </tp>
      <tp t="e">
        <v>#N/A</v>
        <stp/>
        <stp>BDH|18125949555860388975</stp>
        <tr r="L671" s="1"/>
      </tp>
      <tp t="e">
        <v>#N/A</v>
        <stp/>
        <stp>BDH|11180556893756635654</stp>
        <tr r="L6533" s="1"/>
      </tp>
      <tp t="e">
        <v>#N/A</v>
        <stp/>
        <stp>BDH|17992126773355508991</stp>
        <tr r="M686" s="1"/>
      </tp>
      <tp t="e">
        <v>#N/A</v>
        <stp/>
        <stp>BDH|12299102043409265375</stp>
        <tr r="L6660" s="1"/>
      </tp>
      <tp t="e">
        <v>#N/A</v>
        <stp/>
        <stp>BDH|12389046078449832135</stp>
        <tr r="L1778" s="1"/>
      </tp>
      <tp t="e">
        <v>#N/A</v>
        <stp/>
        <stp>BDH|15185744350188693276</stp>
        <tr r="M8124" s="1"/>
      </tp>
      <tp t="e">
        <v>#N/A</v>
        <stp/>
        <stp>BDH|11641628203478408279</stp>
        <tr r="M321" s="1"/>
      </tp>
      <tp t="e">
        <v>#N/A</v>
        <stp/>
        <stp>BDH|14447055495282541256</stp>
        <tr r="M6812" s="1"/>
      </tp>
      <tp t="e">
        <v>#N/A</v>
        <stp/>
        <stp>BDH|12946863338165772140</stp>
        <tr r="M1544" s="1"/>
      </tp>
      <tp t="e">
        <v>#N/A</v>
        <stp/>
        <stp>BDH|12361044512866322829</stp>
        <tr r="M4211" s="1"/>
      </tp>
      <tp t="e">
        <v>#N/A</v>
        <stp/>
        <stp>BDH|16137023651609267740</stp>
        <tr r="L8029" s="1"/>
      </tp>
      <tp t="e">
        <v>#N/A</v>
        <stp/>
        <stp>BDH|13875940533116992228</stp>
        <tr r="M711" s="1"/>
      </tp>
      <tp t="e">
        <v>#N/A</v>
        <stp/>
        <stp>BDH|17121921233439417900</stp>
        <tr r="L2928" s="1"/>
      </tp>
      <tp t="e">
        <v>#N/A</v>
        <stp/>
        <stp>BDH|13270150699420337696</stp>
        <tr r="L94" s="1"/>
      </tp>
      <tp t="e">
        <v>#N/A</v>
        <stp/>
        <stp>BDH|17201840976041620426</stp>
        <tr r="M4079" s="1"/>
      </tp>
      <tp t="s">
        <v>#N/A Requesting Data...4123508143</v>
        <stp/>
        <stp>BADDPERIODS|11455811588831640926</stp>
        <tr r="G3737" s="1"/>
      </tp>
      <tp t="s">
        <v>#N/A Requesting Data...3995843663</v>
        <stp/>
        <stp>BADDPERIODS|17490980400551576607</stp>
        <tr r="I2296" s="1"/>
      </tp>
      <tp t="s">
        <v>#N/A Requesting Data...4020464301</v>
        <stp/>
        <stp>BADDPERIODS|10020853910843558390</stp>
        <tr r="I7931" s="1"/>
      </tp>
      <tp t="s">
        <v>#N/A Requesting Data...3908126971</v>
        <stp/>
        <stp>BADDPERIODS|15594922148699390858</stp>
        <tr r="G4410" s="1"/>
      </tp>
      <tp t="s">
        <v>#N/A Requesting Data...3903765957</v>
        <stp/>
        <stp>BADDPERIODS|15717748159227555963</stp>
        <tr r="G4207" s="1"/>
      </tp>
      <tp t="s">
        <v>#N/A Requesting Data...4230118837</v>
        <stp/>
        <stp>BADDPERIODS|10344883764430664708</stp>
        <tr r="G2802" s="1"/>
      </tp>
      <tp t="s">
        <v>#N/A Requesting Data...3949133729</v>
        <stp/>
        <stp>BADDPERIODS|18008911581012895215</stp>
        <tr r="I7326" s="1"/>
      </tp>
      <tp t="s">
        <v>#N/A Requesting Data...3780122767</v>
        <stp/>
        <stp>BADDPERIODS|12514274793143875309</stp>
        <tr r="G6045" s="1"/>
      </tp>
      <tp t="s">
        <v>#N/A Requesting Data...3762993372</v>
        <stp/>
        <stp>BADDPERIODS|15558349589546479156</stp>
        <tr r="G1333" s="1"/>
      </tp>
      <tp t="s">
        <v>#N/A Requesting Data...3958506986</v>
        <stp/>
        <stp>BADDPERIODS|10391908635946826572</stp>
        <tr r="G5960" s="1"/>
      </tp>
      <tp t="s">
        <v>#N/A Requesting Data...4031902772</v>
        <stp/>
        <stp>BADDPERIODS|17926914866957071670</stp>
        <tr r="G3809" s="1"/>
      </tp>
      <tp t="s">
        <v>#N/A Requesting Data...4049113796</v>
        <stp/>
        <stp>BADDPERIODS|11844650865599501148</stp>
        <tr r="I5454" s="1"/>
      </tp>
      <tp t="s">
        <v>#N/A Requesting Data...4064699834</v>
        <stp/>
        <stp>BADDPERIODS|15835972646632161317</stp>
        <tr r="G1219" s="1"/>
      </tp>
      <tp t="s">
        <v>#N/A Requesting Data...4281926062</v>
        <stp/>
        <stp>BADDPERIODS|16922945467168756846</stp>
        <tr r="I2834" s="1"/>
      </tp>
      <tp t="s">
        <v>#N/A Requesting Data...4269857169</v>
        <stp/>
        <stp>BADDPERIODS|16927810287519465622</stp>
        <tr r="I4286" s="1"/>
      </tp>
      <tp t="s">
        <v>#N/A Requesting Data...3983125879</v>
        <stp/>
        <stp>BADDPERIODS|18223640466461000095</stp>
        <tr r="G591" s="1"/>
      </tp>
      <tp t="s">
        <v>#N/A Requesting Data...3843643345</v>
        <stp/>
        <stp>BADDPERIODS|18429101075564826307</stp>
        <tr r="G4857" s="1"/>
      </tp>
      <tp t="s">
        <v>#N/A Requesting Data...3997855942</v>
        <stp/>
        <stp>BADDPERIODS|17636927993147844962</stp>
        <tr r="I5573" s="1"/>
      </tp>
      <tp t="s">
        <v>#N/A Requesting Data...3964414568</v>
        <stp/>
        <stp>BADDPERIODS|11296889855586625307</stp>
        <tr r="G6839" s="1"/>
      </tp>
      <tp t="s">
        <v>#N/A Requesting Data...3963260188</v>
        <stp/>
        <stp>BADDPERIODS|16951406294161765334</stp>
        <tr r="I6997" s="1"/>
      </tp>
      <tp t="s">
        <v>#N/A Requesting Data...3834391666</v>
        <stp/>
        <stp>BADDPERIODS|15338013709309714552</stp>
        <tr r="I7999" s="1"/>
      </tp>
      <tp t="s">
        <v>#N/A Requesting Data...3904768024</v>
        <stp/>
        <stp>BADDPERIODS|11963605902046233800</stp>
        <tr r="I3642" s="1"/>
      </tp>
      <tp t="s">
        <v>#N/A Requesting Data...4290376009</v>
        <stp/>
        <stp>BADDPERIODS|11730815909016171670</stp>
        <tr r="I7614" s="1"/>
      </tp>
      <tp t="s">
        <v>#N/A Requesting Data...3856285324</v>
        <stp/>
        <stp>BADDPERIODS|17074845931756541390</stp>
        <tr r="G4132" s="1"/>
      </tp>
      <tp t="e">
        <v>#N/A</v>
        <stp/>
        <stp>BDH|11367533486548093912</stp>
        <tr r="M6762" s="1"/>
      </tp>
      <tp t="e">
        <v>#N/A</v>
        <stp/>
        <stp>BDH|10703258626328554565</stp>
        <tr r="M6158" s="1"/>
      </tp>
      <tp t="e">
        <v>#N/A</v>
        <stp/>
        <stp>BDH|13451201329647393991</stp>
        <tr r="L4787" s="1"/>
      </tp>
      <tp t="e">
        <v>#N/A</v>
        <stp/>
        <stp>BDH|11189370242353464874</stp>
        <tr r="L1690" s="1"/>
      </tp>
      <tp t="e">
        <v>#N/A</v>
        <stp/>
        <stp>BDH|13155409086000676262</stp>
        <tr r="M6556" s="1"/>
      </tp>
      <tp t="e">
        <v>#N/A</v>
        <stp/>
        <stp>BDH|13086740777106598818</stp>
        <tr r="L4143" s="1"/>
      </tp>
      <tp t="e">
        <v>#N/A</v>
        <stp/>
        <stp>BDH|10715175614694282912</stp>
        <tr r="M7537" s="1"/>
      </tp>
      <tp t="e">
        <v>#N/A</v>
        <stp/>
        <stp>BDH|17707761110798784416</stp>
        <tr r="M7303" s="1"/>
      </tp>
      <tp t="e">
        <v>#N/A</v>
        <stp/>
        <stp>BDH|17555830005561114359</stp>
        <tr r="M1512" s="1"/>
      </tp>
      <tp t="e">
        <v>#N/A</v>
        <stp/>
        <stp>BDH|17717834760246484271</stp>
        <tr r="L4402" s="1"/>
      </tp>
      <tp t="e">
        <v>#N/A</v>
        <stp/>
        <stp>BDH|12731344953748453138</stp>
        <tr r="M221" s="1"/>
      </tp>
      <tp t="e">
        <v>#N/A</v>
        <stp/>
        <stp>BDH|16900285067128193701</stp>
        <tr r="M2750" s="1"/>
      </tp>
      <tp t="e">
        <v>#N/A</v>
        <stp/>
        <stp>BDH|13428804143795153718</stp>
        <tr r="L7684" s="1"/>
      </tp>
      <tp t="e">
        <v>#N/A</v>
        <stp/>
        <stp>BDH|14772484158568836089</stp>
        <tr r="M4339" s="1"/>
      </tp>
      <tp t="e">
        <v>#N/A</v>
        <stp/>
        <stp>BDH|15360627422384682829</stp>
        <tr r="M3647" s="1"/>
      </tp>
      <tp t="e">
        <v>#N/A</v>
        <stp/>
        <stp>BDH|13374422605912499876</stp>
        <tr r="M208" s="1"/>
      </tp>
      <tp t="e">
        <v>#N/A</v>
        <stp/>
        <stp>BDH|18423330703215023330</stp>
        <tr r="L95" s="1"/>
      </tp>
      <tp t="e">
        <v>#N/A</v>
        <stp/>
        <stp>BDH|10850090965258327304</stp>
        <tr r="L6578" s="1"/>
      </tp>
      <tp t="e">
        <v>#N/A</v>
        <stp/>
        <stp>BDH|14232824737703091108</stp>
        <tr r="L6891" s="1"/>
      </tp>
      <tp t="e">
        <v>#N/A</v>
        <stp/>
        <stp>BDH|13188672681333290326</stp>
        <tr r="M5527" s="1"/>
      </tp>
      <tp t="e">
        <v>#N/A</v>
        <stp/>
        <stp>BDH|13890909988057641812</stp>
        <tr r="L6931" s="1"/>
      </tp>
      <tp t="e">
        <v>#N/A</v>
        <stp/>
        <stp>BDH|12869635527679248297</stp>
        <tr r="M5904" s="1"/>
      </tp>
      <tp t="e">
        <v>#N/A</v>
        <stp/>
        <stp>BDH|12456340311269651407</stp>
        <tr r="L3392" s="1"/>
      </tp>
      <tp t="e">
        <v>#N/A</v>
        <stp/>
        <stp>BDH|11160087904055372992</stp>
        <tr r="L7634" s="1"/>
      </tp>
      <tp t="s">
        <v>#N/A Requesting Data...4124694323</v>
        <stp/>
        <stp>BADDPERIODS|16754326444020892835</stp>
        <tr r="I2732" s="1"/>
      </tp>
      <tp t="s">
        <v>#N/A Requesting Data...4028688012</v>
        <stp/>
        <stp>BADDPERIODS|17837736228972963905</stp>
        <tr r="I5283" s="1"/>
      </tp>
      <tp t="s">
        <v>#N/A Requesting Data...4071714022</v>
        <stp/>
        <stp>BADDPERIODS|11469176306658789181</stp>
        <tr r="I3434" s="1"/>
      </tp>
      <tp t="s">
        <v>#N/A Requesting Data...4189679680</v>
        <stp/>
        <stp>BADDPERIODS|17457491542148292670</stp>
        <tr r="G3342" s="1"/>
      </tp>
      <tp t="s">
        <v>#N/A Requesting Data...3832791096</v>
        <stp/>
        <stp>BADDPERIODS|15924901282338636579</stp>
        <tr r="G4048" s="1"/>
      </tp>
      <tp t="s">
        <v>#N/A Requesting Data...4140779039</v>
        <stp/>
        <stp>BADDPERIODS|12855250896414288433</stp>
        <tr r="I676" s="1"/>
      </tp>
      <tp t="s">
        <v>#N/A Requesting Data...4288683645</v>
        <stp/>
        <stp>BADDPERIODS|15647500152718709498</stp>
        <tr r="I3708" s="1"/>
      </tp>
      <tp t="s">
        <v>#N/A Requesting Data...3996757794</v>
        <stp/>
        <stp>BADDPERIODS|11949583260968842331</stp>
        <tr r="G5106" s="1"/>
      </tp>
      <tp t="s">
        <v>#N/A Requesting Data...4094564503</v>
        <stp/>
        <stp>BADDPERIODS|12235384191451191003</stp>
        <tr r="I886" s="1"/>
      </tp>
      <tp t="s">
        <v>#N/A Requesting Data...4073249898</v>
        <stp/>
        <stp>BADDPERIODS|13093838958522358528</stp>
        <tr r="G1429" s="1"/>
      </tp>
      <tp t="s">
        <v>#N/A Requesting Data...3885991473</v>
        <stp/>
        <stp>BADDPERIODS|14263892470544348623</stp>
        <tr r="G3214" s="1"/>
      </tp>
      <tp t="s">
        <v>#N/A Requesting Data...4009679386</v>
        <stp/>
        <stp>BADDPERIODS|16031513888692509060</stp>
        <tr r="I767" s="1"/>
      </tp>
      <tp t="s">
        <v>#N/A Requesting Data...4100318054</v>
        <stp/>
        <stp>BADDPERIODS|13144863574336902300</stp>
        <tr r="G3985" s="1"/>
      </tp>
      <tp t="s">
        <v>#N/A Requesting Data...4155165294</v>
        <stp/>
        <stp>BADDPERIODS|12304205381669169891</stp>
        <tr r="G3771" s="1"/>
      </tp>
      <tp t="s">
        <v>#N/A Requesting Data...4290922367</v>
        <stp/>
        <stp>BADDPERIODS|13496774272482855838</stp>
        <tr r="G6697" s="1"/>
      </tp>
      <tp t="s">
        <v>#N/A Requesting Data...4169198413</v>
        <stp/>
        <stp>BADDPERIODS|16543312688083121770</stp>
        <tr r="G5448" s="1"/>
      </tp>
      <tp t="s">
        <v>#N/A Requesting Data...4059660427</v>
        <stp/>
        <stp>BADDPERIODS|17261805312062323594</stp>
        <tr r="I457" s="1"/>
      </tp>
      <tp t="s">
        <v>#N/A Requesting Data...4053611091</v>
        <stp/>
        <stp>BADDPERIODS|18443153952467077291</stp>
        <tr r="G5759" s="1"/>
      </tp>
      <tp t="s">
        <v>#N/A Requesting Data...4193956438</v>
        <stp/>
        <stp>BADDPERIODS|17990450922820322871</stp>
        <tr r="G2489" s="1"/>
      </tp>
      <tp t="s">
        <v>#N/A Requesting Data...4041678844</v>
        <stp/>
        <stp>BADDPERIODS|10643869239946239415</stp>
        <tr r="I1191" s="1"/>
      </tp>
      <tp t="s">
        <v>#N/A Requesting Data...4166055001</v>
        <stp/>
        <stp>BADDPERIODS|11726534458860091867</stp>
        <tr r="I3533" s="1"/>
      </tp>
      <tp t="s">
        <v>#N/A Requesting Data...3873486905</v>
        <stp/>
        <stp>BADDPERIODS|14889253782860419713</stp>
        <tr r="I527" s="1"/>
      </tp>
      <tp t="s">
        <v>#N/A Requesting Data...4113970984</v>
        <stp/>
        <stp>BADDPERIODS|13147522024759818451</stp>
        <tr r="I2506" s="1"/>
      </tp>
      <tp t="s">
        <v>#N/A Requesting Data...4239589145</v>
        <stp/>
        <stp>BADDPERIODS|11743191456014608844</stp>
        <tr r="G1896" s="1"/>
      </tp>
      <tp t="e">
        <v>#N/A</v>
        <stp/>
        <stp>BDH|15617164201938302147</stp>
        <tr r="L5251" s="1"/>
      </tp>
      <tp t="e">
        <v>#N/A</v>
        <stp/>
        <stp>BDH|13044497431290784993</stp>
        <tr r="L7486" s="1"/>
      </tp>
      <tp t="e">
        <v>#N/A</v>
        <stp/>
        <stp>BDH|13010920550973027140</stp>
        <tr r="M7642" s="1"/>
      </tp>
      <tp t="e">
        <v>#N/A</v>
        <stp/>
        <stp>BDH|12426904330965735056</stp>
        <tr r="L6161" s="1"/>
      </tp>
      <tp t="e">
        <v>#N/A</v>
        <stp/>
        <stp>BDH|16033694560898964360</stp>
        <tr r="M3208" s="1"/>
      </tp>
      <tp t="e">
        <v>#N/A</v>
        <stp/>
        <stp>BDH|12724359333009302642</stp>
        <tr r="L6237" s="1"/>
      </tp>
      <tp t="e">
        <v>#N/A</v>
        <stp/>
        <stp>BDH|14461042095362192227</stp>
        <tr r="M749" s="1"/>
      </tp>
      <tp t="e">
        <v>#N/A</v>
        <stp/>
        <stp>BDH|16966981354160792746</stp>
        <tr r="M243" s="1"/>
      </tp>
      <tp t="e">
        <v>#N/A</v>
        <stp/>
        <stp>BDH|14273602184292766579</stp>
        <tr r="M3156" s="1"/>
      </tp>
      <tp t="e">
        <v>#N/A</v>
        <stp/>
        <stp>BDH|15061150558005891937</stp>
        <tr r="L2255" s="1"/>
      </tp>
      <tp t="e">
        <v>#N/A</v>
        <stp/>
        <stp>BDH|10351978217506292379</stp>
        <tr r="M294" s="1"/>
      </tp>
      <tp t="e">
        <v>#N/A</v>
        <stp/>
        <stp>BDH|11185504431203353953</stp>
        <tr r="L6191" s="1"/>
      </tp>
      <tp t="e">
        <v>#N/A</v>
        <stp/>
        <stp>BDH|13309893461903847351</stp>
        <tr r="M6197" s="1"/>
      </tp>
      <tp t="e">
        <v>#N/A</v>
        <stp/>
        <stp>BDH|12583305388727342381</stp>
        <tr r="M3812" s="1"/>
      </tp>
      <tp t="e">
        <v>#N/A</v>
        <stp/>
        <stp>BDH|12762244609975901854</stp>
        <tr r="M5692" s="1"/>
      </tp>
      <tp t="e">
        <v>#N/A</v>
        <stp/>
        <stp>BDH|15771157750384762838</stp>
        <tr r="M1083" s="1"/>
      </tp>
      <tp t="e">
        <v>#N/A</v>
        <stp/>
        <stp>BDH|17329526789080698780</stp>
        <tr r="L6013" s="1"/>
      </tp>
      <tp t="e">
        <v>#N/A</v>
        <stp/>
        <stp>BDH|13898580503489030252</stp>
        <tr r="L7341" s="1"/>
      </tp>
      <tp t="e">
        <v>#N/A</v>
        <stp/>
        <stp>BDH|18092216837580853483</stp>
        <tr r="L5123" s="1"/>
      </tp>
      <tp t="e">
        <v>#N/A</v>
        <stp/>
        <stp>BDH|16685116659807033889</stp>
        <tr r="L2350" s="1"/>
      </tp>
      <tp t="e">
        <v>#N/A</v>
        <stp/>
        <stp>BDH|16207836555327566170</stp>
        <tr r="M2341" s="1"/>
      </tp>
      <tp t="e">
        <v>#N/A</v>
        <stp/>
        <stp>BDH|11675735252899393721</stp>
        <tr r="M3367" s="1"/>
      </tp>
      <tp t="e">
        <v>#N/A</v>
        <stp/>
        <stp>BDH|16508928688612150889</stp>
        <tr r="M4856" s="1"/>
      </tp>
      <tp t="e">
        <v>#N/A</v>
        <stp/>
        <stp>BDH|10345903054768466954</stp>
        <tr r="M1370" s="1"/>
      </tp>
      <tp t="e">
        <v>#N/A</v>
        <stp/>
        <stp>BDH|17121511768731947872</stp>
        <tr r="M1502" s="1"/>
      </tp>
      <tp t="e">
        <v>#N/A</v>
        <stp/>
        <stp>BDH|13627444525589812193</stp>
        <tr r="L7050" s="1"/>
      </tp>
      <tp t="e">
        <v>#N/A</v>
        <stp/>
        <stp>BDH|11721197035469553784</stp>
        <tr r="L2770" s="1"/>
      </tp>
      <tp t="e">
        <v>#N/A</v>
        <stp/>
        <stp>BDH|18083528133757606417</stp>
        <tr r="M2619" s="1"/>
      </tp>
      <tp t="e">
        <v>#N/A</v>
        <stp/>
        <stp>BDH|14640835117507733737</stp>
        <tr r="L7346" s="1"/>
      </tp>
      <tp t="e">
        <v>#N/A</v>
        <stp/>
        <stp>BDH|13758141855133149917</stp>
        <tr r="M2242" s="1"/>
      </tp>
      <tp t="e">
        <v>#N/A</v>
        <stp/>
        <stp>BDH|13430978073414114478</stp>
        <tr r="M4910" s="1"/>
      </tp>
      <tp t="e">
        <v>#N/A</v>
        <stp/>
        <stp>BDH|14232721963550799828</stp>
        <tr r="M4620" s="1"/>
      </tp>
      <tp t="e">
        <v>#N/A</v>
        <stp/>
        <stp>BDH|12228980144457164595</stp>
        <tr r="L6457" s="1"/>
      </tp>
      <tp t="e">
        <v>#N/A</v>
        <stp/>
        <stp>BDH|10019321936234722955</stp>
        <tr r="L2774" s="1"/>
      </tp>
      <tp t="e">
        <v>#N/A</v>
        <stp/>
        <stp>BDH|11974985106626277336</stp>
        <tr r="M8168" s="1"/>
      </tp>
      <tp t="e">
        <v>#N/A</v>
        <stp/>
        <stp>BDH|13327353896416259244</stp>
        <tr r="L5972" s="1"/>
      </tp>
      <tp t="e">
        <v>#N/A</v>
        <stp/>
        <stp>BDH|12552204632778725660</stp>
        <tr r="L4894" s="1"/>
      </tp>
      <tp t="e">
        <v>#N/A</v>
        <stp/>
        <stp>BDH|15766143233568134277</stp>
        <tr r="L5619" s="1"/>
      </tp>
      <tp t="s">
        <v>#N/A Requesting Data...4095885101</v>
        <stp/>
        <stp>BADDPERIODS|13937654543989444104</stp>
        <tr r="G7331" s="1"/>
      </tp>
      <tp t="s">
        <v>#N/A Requesting Data...4264326951</v>
        <stp/>
        <stp>BADDPERIODS|16058850961867709681</stp>
        <tr r="I7830" s="1"/>
      </tp>
      <tp t="s">
        <v>#N/A Requesting Data...4206392856</v>
        <stp/>
        <stp>BADDPERIODS|18053121616979634893</stp>
        <tr r="G3740" s="1"/>
      </tp>
      <tp t="s">
        <v>#N/A Requesting Data...3942786347</v>
        <stp/>
        <stp>BADDPERIODS|17957310335449286743</stp>
        <tr r="G540" s="1"/>
      </tp>
      <tp t="s">
        <v>#N/A Requesting Data...4121363962</v>
        <stp/>
        <stp>BADDPERIODS|16314398481836829288</stp>
        <tr r="I1544" s="1"/>
      </tp>
      <tp t="s">
        <v>#N/A Requesting Data...4278377748</v>
        <stp/>
        <stp>BADDPERIODS|11074465278228708328</stp>
        <tr r="I1369" s="1"/>
      </tp>
      <tp t="s">
        <v>#N/A Requesting Data...4286403853</v>
        <stp/>
        <stp>BADDPERIODS|12007179200218432281</stp>
        <tr r="G3206" s="1"/>
      </tp>
      <tp t="s">
        <v>#N/A Requesting Data...3993065216</v>
        <stp/>
        <stp>BADDPERIODS|10602826275611808729</stp>
        <tr r="G1628" s="1"/>
      </tp>
      <tp t="s">
        <v>#N/A Requesting Data...3917802371</v>
        <stp/>
        <stp>BADDPERIODS|10230083273529114732</stp>
        <tr r="I2897" s="1"/>
      </tp>
      <tp t="s">
        <v>#N/A Requesting Data...4124529298</v>
        <stp/>
        <stp>BADDPERIODS|15801928603334381114</stp>
        <tr r="G8170" s="1"/>
      </tp>
      <tp t="s">
        <v>#N/A Requesting Data...4072183392</v>
        <stp/>
        <stp>BADDPERIODS|14501091080585008071</stp>
        <tr r="I7426" s="1"/>
      </tp>
      <tp t="s">
        <v>#N/A Requesting Data...4152496578</v>
        <stp/>
        <stp>BADDPERIODS|17243176688725030263</stp>
        <tr r="I2184" s="1"/>
      </tp>
      <tp t="s">
        <v>#N/A Requesting Data...4140910938</v>
        <stp/>
        <stp>BADDPERIODS|10236945118350388168</stp>
        <tr r="G1632" s="1"/>
      </tp>
      <tp t="s">
        <v>#N/A Requesting Data...4018652019</v>
        <stp/>
        <stp>BADDPERIODS|10046784711277391819</stp>
        <tr r="I4067" s="1"/>
      </tp>
      <tp t="s">
        <v>#N/A Requesting Data...3931366081</v>
        <stp/>
        <stp>BADDPERIODS|13288685187464228049</stp>
        <tr r="G95" s="1"/>
      </tp>
      <tp t="s">
        <v>#N/A Requesting Data...4241458154</v>
        <stp/>
        <stp>BADDPERIODS|12415666874049842351</stp>
        <tr r="I6763" s="1"/>
      </tp>
      <tp t="s">
        <v>#N/A Requesting Data...4251370205</v>
        <stp/>
        <stp>BADDPERIODS|13321981636140168076</stp>
        <tr r="I6985" s="1"/>
      </tp>
      <tp t="s">
        <v>#N/A Requesting Data...4222234686</v>
        <stp/>
        <stp>BADDPERIODS|10406237716672926830</stp>
        <tr r="I1329" s="1"/>
      </tp>
      <tp t="s">
        <v>#N/A Requesting Data...4294840424</v>
        <stp/>
        <stp>BADDPERIODS|17371927212740043680</stp>
        <tr r="G810" s="1"/>
      </tp>
      <tp t="s">
        <v>#N/A Requesting Data...4279218702</v>
        <stp/>
        <stp>BADDPERIODS|14939153074268305301</stp>
        <tr r="G4386" s="1"/>
      </tp>
      <tp t="s">
        <v>#N/A Requesting Data...4052579176</v>
        <stp/>
        <stp>BADDPERIODS|12837868664836130300</stp>
        <tr r="G365" s="1"/>
      </tp>
      <tp t="s">
        <v>#N/A Requesting Data...4110973119</v>
        <stp/>
        <stp>BADDPERIODS|16030099436199327579</stp>
        <tr r="G979" s="1"/>
      </tp>
      <tp t="s">
        <v>#N/A Requesting Data...4099979994</v>
        <stp/>
        <stp>BADDPERIODS|11253156481247532683</stp>
        <tr r="G5170" s="1"/>
      </tp>
      <tp t="s">
        <v>#N/A Requesting Data...4215926451</v>
        <stp/>
        <stp>BADDPERIODS|15823165885044551153</stp>
        <tr r="G927" s="1"/>
      </tp>
      <tp t="e">
        <v>#N/A</v>
        <stp/>
        <stp>BDH|16047793486640238449</stp>
        <tr r="L4896" s="1"/>
      </tp>
      <tp t="e">
        <v>#N/A</v>
        <stp/>
        <stp>BDH|12538788473659411637</stp>
        <tr r="L1549" s="1"/>
      </tp>
      <tp t="e">
        <v>#N/A</v>
        <stp/>
        <stp>BDH|15309821287821664995</stp>
        <tr r="L5787" s="1"/>
      </tp>
      <tp t="e">
        <v>#N/A</v>
        <stp/>
        <stp>BDH|11309280864829076166</stp>
        <tr r="M6866" s="1"/>
      </tp>
      <tp t="e">
        <v>#N/A</v>
        <stp/>
        <stp>BDH|16806890348487458048</stp>
        <tr r="M1011" s="1"/>
      </tp>
      <tp t="e">
        <v>#N/A</v>
        <stp/>
        <stp>BDH|16672778099747767267</stp>
        <tr r="L5389" s="1"/>
      </tp>
      <tp t="e">
        <v>#N/A</v>
        <stp/>
        <stp>BDH|16998905019005043690</stp>
        <tr r="L3829" s="1"/>
      </tp>
      <tp t="e">
        <v>#N/A</v>
        <stp/>
        <stp>BDH|13387114683544941315</stp>
        <tr r="L5410" s="1"/>
      </tp>
      <tp t="e">
        <v>#N/A</v>
        <stp/>
        <stp>BDH|14726986606600294024</stp>
        <tr r="L2896" s="1"/>
      </tp>
      <tp t="e">
        <v>#N/A</v>
        <stp/>
        <stp>BDH|13017875469914160464</stp>
        <tr r="M6891" s="1"/>
      </tp>
      <tp t="e">
        <v>#N/A</v>
        <stp/>
        <stp>BDH|10766283938144835869</stp>
        <tr r="M654" s="1"/>
      </tp>
      <tp t="e">
        <v>#N/A</v>
        <stp/>
        <stp>BDH|16386546098323365459</stp>
        <tr r="M3171" s="1"/>
      </tp>
      <tp t="e">
        <v>#N/A</v>
        <stp/>
        <stp>BDH|16193879905763934035</stp>
        <tr r="L2700" s="1"/>
      </tp>
      <tp t="e">
        <v>#N/A</v>
        <stp/>
        <stp>BDH|17844914024403338277</stp>
        <tr r="L7899" s="1"/>
      </tp>
      <tp t="e">
        <v>#N/A</v>
        <stp/>
        <stp>BDH|14949939026823313163</stp>
        <tr r="L880" s="1"/>
      </tp>
      <tp t="e">
        <v>#N/A</v>
        <stp/>
        <stp>BDH|16801985232444977521</stp>
        <tr r="M7564" s="1"/>
      </tp>
      <tp t="e">
        <v>#N/A</v>
        <stp/>
        <stp>BDH|13970545827521481879</stp>
        <tr r="M3159" s="1"/>
      </tp>
      <tp t="e">
        <v>#N/A</v>
        <stp/>
        <stp>BDH|16615221793563656386</stp>
        <tr r="M3219" s="1"/>
      </tp>
      <tp t="e">
        <v>#N/A</v>
        <stp/>
        <stp>BDH|10138456601199855045</stp>
        <tr r="M66" s="1"/>
      </tp>
      <tp t="s">
        <v>#N/A Requesting Data...4021771055</v>
        <stp/>
        <stp>BADDPERIODS|13918148988217853491</stp>
        <tr r="I4223" s="1"/>
      </tp>
      <tp t="s">
        <v>#N/A Requesting Data...4269830833</v>
        <stp/>
        <stp>BADDPERIODS|17380805402245567305</stp>
        <tr r="I469" s="1"/>
      </tp>
      <tp t="s">
        <v>#N/A Requesting Data...4251473153</v>
        <stp/>
        <stp>BADDPERIODS|16999159079178251138</stp>
        <tr r="I55" s="1"/>
      </tp>
      <tp t="s">
        <v>#N/A Requesting Data...4087829382</v>
        <stp/>
        <stp>BADDPERIODS|15507447793994328551</stp>
        <tr r="G2478" s="1"/>
      </tp>
      <tp t="s">
        <v>#N/A Requesting Data...4267413752</v>
        <stp/>
        <stp>BADDPERIODS|11301683360800876871</stp>
        <tr r="G5292" s="1"/>
      </tp>
      <tp t="s">
        <v>#N/A Requesting Data...4055622525</v>
        <stp/>
        <stp>BADDPERIODS|10182418620486698926</stp>
        <tr r="I7902" s="1"/>
      </tp>
      <tp t="s">
        <v>#N/A Requesting Data...4113139471</v>
        <stp/>
        <stp>BADDPERIODS|16151280887797914238</stp>
        <tr r="I5338" s="1"/>
      </tp>
      <tp t="s">
        <v>#N/A Requesting Data...4249430832</v>
        <stp/>
        <stp>BADDPERIODS|15969489526079623355</stp>
        <tr r="I191" s="1"/>
      </tp>
      <tp t="s">
        <v>#N/A Requesting Data...4160056153</v>
        <stp/>
        <stp>BADDPERIODS|16045334577823698868</stp>
        <tr r="G4215" s="1"/>
      </tp>
      <tp t="s">
        <v>#N/A Requesting Data...4042569470</v>
        <stp/>
        <stp>BADDPERIODS|10205931935207897483</stp>
        <tr r="G4879" s="1"/>
      </tp>
      <tp t="s">
        <v>#N/A Requesting Data...4149535907</v>
        <stp/>
        <stp>BADDPERIODS|17037762871938000631</stp>
        <tr r="G7823" s="1"/>
      </tp>
      <tp t="s">
        <v>#N/A Requesting Data...4245723179</v>
        <stp/>
        <stp>BADDPERIODS|18133626487246711970</stp>
        <tr r="G2493" s="1"/>
      </tp>
      <tp t="s">
        <v>#N/A Requesting Data...4041341038</v>
        <stp/>
        <stp>BADDPERIODS|16310748787924276461</stp>
        <tr r="G4072" s="1"/>
      </tp>
      <tp t="s">
        <v>#N/A Requesting Data...4217313531</v>
        <stp/>
        <stp>BADDPERIODS|17056367770972245809</stp>
        <tr r="G1974" s="1"/>
      </tp>
      <tp t="s">
        <v>#N/A Requesting Data...4152846419</v>
        <stp/>
        <stp>BADDPERIODS|11586830644630083460</stp>
        <tr r="G3998" s="1"/>
      </tp>
      <tp t="s">
        <v>#N/A Requesting Data...4216755806</v>
        <stp/>
        <stp>BADDPERIODS|14543976246972453248</stp>
        <tr r="G7705" s="1"/>
      </tp>
      <tp t="s">
        <v>#N/A Requesting Data...4023860927</v>
        <stp/>
        <stp>BADDPERIODS|12726173927768293018</stp>
        <tr r="I2095" s="1"/>
      </tp>
      <tp t="s">
        <v>#N/A Requesting Data...4232992294</v>
        <stp/>
        <stp>BADDPERIODS|15227303582410348776</stp>
        <tr r="I2206" s="1"/>
      </tp>
      <tp t="s">
        <v>#N/A Requesting Data...4124429239</v>
        <stp/>
        <stp>BADDPERIODS|11449478394995230013</stp>
        <tr r="I7938" s="1"/>
      </tp>
      <tp t="s">
        <v>#N/A Requesting Data...4243895154</v>
        <stp/>
        <stp>BADDPERIODS|11386532691317658339</stp>
        <tr r="G6516" s="1"/>
      </tp>
      <tp t="s">
        <v>#N/A Requesting Data...4076802910</v>
        <stp/>
        <stp>BADDPERIODS|11634969172940318650</stp>
        <tr r="G6956" s="1"/>
      </tp>
      <tp t="s">
        <v>#N/A Requesting Data...4062540522</v>
        <stp/>
        <stp>BADDPERIODS|14437860824885509279</stp>
        <tr r="G3836" s="1"/>
      </tp>
      <tp t="s">
        <v>#N/A Requesting Data...4274138417</v>
        <stp/>
        <stp>BADDPERIODS|13480339196213329362</stp>
        <tr r="I1155" s="1"/>
      </tp>
      <tp t="s">
        <v>#N/A Requesting Data...4277361876</v>
        <stp/>
        <stp>BADDPERIODS|10574096015680433897</stp>
        <tr r="I4883" s="1"/>
      </tp>
      <tp t="e">
        <v>#N/A</v>
        <stp/>
        <stp>BDH|10661584260839264747</stp>
        <tr r="L5849" s="1"/>
      </tp>
      <tp t="e">
        <v>#N/A</v>
        <stp/>
        <stp>BDH|17447884824585598556</stp>
        <tr r="L5028" s="1"/>
      </tp>
      <tp t="e">
        <v>#N/A</v>
        <stp/>
        <stp>BDH|11243787392515395735</stp>
        <tr r="L5353" s="1"/>
      </tp>
      <tp t="e">
        <v>#N/A</v>
        <stp/>
        <stp>BDH|13125549335260994819</stp>
        <tr r="L2012" s="1"/>
      </tp>
      <tp t="e">
        <v>#N/A</v>
        <stp/>
        <stp>BDH|13025796861046581954</stp>
        <tr r="L1451" s="1"/>
      </tp>
      <tp t="e">
        <v>#N/A</v>
        <stp/>
        <stp>BDH|17914393943904319982</stp>
        <tr r="M7206" s="1"/>
      </tp>
      <tp t="e">
        <v>#N/A</v>
        <stp/>
        <stp>BDH|13274009267268900042</stp>
        <tr r="L7234" s="1"/>
      </tp>
      <tp t="e">
        <v>#N/A</v>
        <stp/>
        <stp>BDH|16323087420060093932</stp>
        <tr r="L2410" s="1"/>
      </tp>
      <tp t="e">
        <v>#N/A</v>
        <stp/>
        <stp>BDH|15728760185813832444</stp>
        <tr r="M601" s="1"/>
      </tp>
      <tp t="e">
        <v>#N/A</v>
        <stp/>
        <stp>BDH|15587151058359276521</stp>
        <tr r="L5369" s="1"/>
      </tp>
      <tp t="e">
        <v>#N/A</v>
        <stp/>
        <stp>BDH|12301195379681263897</stp>
        <tr r="L1880" s="1"/>
      </tp>
      <tp t="e">
        <v>#N/A</v>
        <stp/>
        <stp>BDH|10215950209682663601</stp>
        <tr r="L1376" s="1"/>
      </tp>
      <tp t="e">
        <v>#N/A</v>
        <stp/>
        <stp>BDH|10747246163520037984</stp>
        <tr r="M4451" s="1"/>
      </tp>
      <tp t="e">
        <v>#N/A</v>
        <stp/>
        <stp>BDH|15409165111570328885</stp>
        <tr r="L1955" s="1"/>
      </tp>
      <tp t="e">
        <v>#N/A</v>
        <stp/>
        <stp>BDH|11416555570237813910</stp>
        <tr r="L6263" s="1"/>
      </tp>
      <tp t="e">
        <v>#N/A</v>
        <stp/>
        <stp>BDH|18115613126484863566</stp>
        <tr r="M3265" s="1"/>
      </tp>
      <tp t="e">
        <v>#N/A</v>
        <stp/>
        <stp>BDH|10679911409187093368</stp>
        <tr r="L6550" s="1"/>
      </tp>
      <tp t="e">
        <v>#N/A</v>
        <stp/>
        <stp>BDH|15350538204478448589</stp>
        <tr r="M4644" s="1"/>
      </tp>
      <tp t="s">
        <v>#N/A Requesting Data...4085246405</v>
        <stp/>
        <stp>BADDPERIODS|13002848834055336465</stp>
        <tr r="I7959" s="1"/>
      </tp>
      <tp t="s">
        <v>#N/A Requesting Data...4093014090</v>
        <stp/>
        <stp>BADDPERIODS|13910188764425319832</stp>
        <tr r="G4487" s="1"/>
      </tp>
      <tp t="s">
        <v>#N/A Requesting Data...4189005326</v>
        <stp/>
        <stp>BADDPERIODS|12886851924288974950</stp>
        <tr r="I3700" s="1"/>
      </tp>
      <tp t="s">
        <v>#N/A Requesting Data...4095517418</v>
        <stp/>
        <stp>BADDPERIODS|15734108225539213653</stp>
        <tr r="G2818" s="1"/>
      </tp>
      <tp t="s">
        <v>#N/A Requesting Data...4100220221</v>
        <stp/>
        <stp>BADDPERIODS|18361894368119279658</stp>
        <tr r="I4449" s="1"/>
      </tp>
      <tp t="s">
        <v>#N/A Requesting Data...4173367468</v>
        <stp/>
        <stp>BADDPERIODS|17793259772668331368</stp>
        <tr r="I5152" s="1"/>
      </tp>
      <tp t="s">
        <v>#N/A Requesting Data...4123407833</v>
        <stp/>
        <stp>BADDPERIODS|17124020499536829178</stp>
        <tr r="G2163" s="1"/>
      </tp>
      <tp t="s">
        <v>#N/A Requesting Data...4136940696</v>
        <stp/>
        <stp>BADDPERIODS|15104709560918496503</stp>
        <tr r="G6534" s="1"/>
      </tp>
      <tp t="s">
        <v>#N/A Requesting Data...4239939100</v>
        <stp/>
        <stp>BADDPERIODS|14115961888898811423</stp>
        <tr r="G2652" s="1"/>
      </tp>
      <tp t="s">
        <v>#N/A Requesting Data...4243081610</v>
        <stp/>
        <stp>BADDPERIODS|16844152199194493354</stp>
        <tr r="G5795" s="1"/>
      </tp>
      <tp t="s">
        <v>#N/A Requesting Data...4118283346</v>
        <stp/>
        <stp>BADDPERIODS|12581963768973700799</stp>
        <tr r="I5457" s="1"/>
      </tp>
      <tp t="s">
        <v>#N/A Requesting Data...4204887759</v>
        <stp/>
        <stp>BADDPERIODS|12520341588010833048</stp>
        <tr r="G4370" s="1"/>
      </tp>
      <tp t="s">
        <v>#N/A Requesting Data...4104072326</v>
        <stp/>
        <stp>BADDPERIODS|10726038960406447952</stp>
        <tr r="G1996" s="1"/>
      </tp>
      <tp t="s">
        <v>#N/A Requesting Data...4156546345</v>
        <stp/>
        <stp>BADDPERIODS|17136714108849532085</stp>
        <tr r="I5300" s="1"/>
      </tp>
      <tp t="s">
        <v>#N/A Requesting Data...4203445685</v>
        <stp/>
        <stp>BADDPERIODS|13460168370468130460</stp>
        <tr r="G3093" s="1"/>
      </tp>
      <tp t="s">
        <v>#N/A Requesting Data...4203589669</v>
        <stp/>
        <stp>BADDPERIODS|12570190664099571589</stp>
        <tr r="G5962" s="1"/>
      </tp>
      <tp t="s">
        <v>#N/A Requesting Data...4290771057</v>
        <stp/>
        <stp>BADDPERIODS|14613162884316785261</stp>
        <tr r="I416" s="1"/>
      </tp>
      <tp t="s">
        <v>#N/A Requesting Data...4192165088</v>
        <stp/>
        <stp>BADDPERIODS|17183678504621439933</stp>
        <tr r="G1696" s="1"/>
      </tp>
      <tp t="s">
        <v>#N/A Requesting Data...4115454805</v>
        <stp/>
        <stp>BADDPERIODS|13776405828049239586</stp>
        <tr r="I4224" s="1"/>
      </tp>
      <tp t="s">
        <v>#N/A Requesting Data...4108695694</v>
        <stp/>
        <stp>BADDPERIODS|12318621264248309335</stp>
        <tr r="G6268" s="1"/>
      </tp>
      <tp t="s">
        <v>#N/A Requesting Data...4137531436</v>
        <stp/>
        <stp>BADDPERIODS|15548731633749970192</stp>
        <tr r="G7759" s="1"/>
      </tp>
      <tp t="s">
        <v>#N/A Requesting Data...4077232846</v>
        <stp/>
        <stp>BADDPERIODS|17082470061818669451</stp>
        <tr r="I7420" s="1"/>
      </tp>
      <tp t="s">
        <v>#N/A Requesting Data...4192214443</v>
        <stp/>
        <stp>BADDPERIODS|12321940243610719662</stp>
        <tr r="G2331" s="1"/>
      </tp>
      <tp t="s">
        <v>#N/A Requesting Data...4185989067</v>
        <stp/>
        <stp>BADDPERIODS|10507225580054596778</stp>
        <tr r="G4949" s="1"/>
      </tp>
      <tp t="s">
        <v>#N/A Requesting Data...4150056435</v>
        <stp/>
        <stp>BADDPERIODS|16588055020045217878</stp>
        <tr r="I1056" s="1"/>
      </tp>
      <tp t="s">
        <v>#N/A Requesting Data...4117177653</v>
        <stp/>
        <stp>BADDPERIODS|11286208497073508054</stp>
        <tr r="I883" s="1"/>
      </tp>
      <tp t="s">
        <v>#N/A Requesting Data...4287934451</v>
        <stp/>
        <stp>BADDPERIODS|10474811636191125376</stp>
        <tr r="I5226" s="1"/>
      </tp>
      <tp t="s">
        <v>#N/A Requesting Data...4084851030</v>
        <stp/>
        <stp>BADDPERIODS|15192661996562472109</stp>
        <tr r="I5543" s="1"/>
      </tp>
      <tp t="s">
        <v>#N/A Requesting Data...4145237810</v>
        <stp/>
        <stp>BADDPERIODS|16605385659141766852</stp>
        <tr r="G1492" s="1"/>
      </tp>
      <tp t="s">
        <v>#N/A Requesting Data...4283736283</v>
        <stp/>
        <stp>BADDPERIODS|17499730050815169937</stp>
        <tr r="I6039" s="1"/>
      </tp>
      <tp t="s">
        <v>#N/A Requesting Data...4233336012</v>
        <stp/>
        <stp>BADDPERIODS|12699178030889589010</stp>
        <tr r="I4016" s="1"/>
      </tp>
      <tp t="s">
        <v>#N/A Requesting Data...4126626540</v>
        <stp/>
        <stp>BADDPERIODS|12347964601255138700</stp>
        <tr r="G743" s="1"/>
      </tp>
      <tp t="s">
        <v>#N/A Requesting Data...4236840960</v>
        <stp/>
        <stp>BADDPERIODS|14454301438345808816</stp>
        <tr r="G1431" s="1"/>
      </tp>
      <tp t="s">
        <v>#N/A Requesting Data...4216353535</v>
        <stp/>
        <stp>BADDPERIODS|11108053200521345923</stp>
        <tr r="G222" s="1"/>
      </tp>
      <tp t="e">
        <v>#N/A</v>
        <stp/>
        <stp>BDH|18067561864922958400</stp>
        <tr r="L5683" s="1"/>
      </tp>
      <tp t="e">
        <v>#N/A</v>
        <stp/>
        <stp>BDH|17749834042174584283</stp>
        <tr r="M3578" s="1"/>
      </tp>
      <tp t="e">
        <v>#N/A</v>
        <stp/>
        <stp>BDH|11966505378457352998</stp>
        <tr r="L460" s="1"/>
      </tp>
      <tp t="e">
        <v>#N/A</v>
        <stp/>
        <stp>BDH|10374428485741818071</stp>
        <tr r="L2128" s="1"/>
      </tp>
      <tp t="e">
        <v>#N/A</v>
        <stp/>
        <stp>BDH|14379213382344381787</stp>
        <tr r="L2287" s="1"/>
      </tp>
      <tp t="e">
        <v>#N/A</v>
        <stp/>
        <stp>BDH|10821571442704480823</stp>
        <tr r="L3874" s="1"/>
      </tp>
      <tp t="e">
        <v>#N/A</v>
        <stp/>
        <stp>BDH|18270191574074417708</stp>
        <tr r="M2538" s="1"/>
      </tp>
      <tp t="e">
        <v>#N/A</v>
        <stp/>
        <stp>BDH|13531788362618360774</stp>
        <tr r="L455" s="1"/>
      </tp>
      <tp t="e">
        <v>#N/A</v>
        <stp/>
        <stp>BDH|15835026965868364675</stp>
        <tr r="M6484" s="1"/>
      </tp>
      <tp t="e">
        <v>#N/A</v>
        <stp/>
        <stp>BDH|12538951828860753441</stp>
        <tr r="L1404" s="1"/>
      </tp>
      <tp t="e">
        <v>#N/A</v>
        <stp/>
        <stp>BDH|11559379065428868140</stp>
        <tr r="M4291" s="1"/>
      </tp>
      <tp t="e">
        <v>#N/A</v>
        <stp/>
        <stp>BDH|15124665637218388580</stp>
        <tr r="M4403" s="1"/>
      </tp>
      <tp t="e">
        <v>#N/A</v>
        <stp/>
        <stp>BDH|15356114412609325188</stp>
        <tr r="M4763" s="1"/>
      </tp>
      <tp t="e">
        <v>#N/A</v>
        <stp/>
        <stp>BDH|10232119278692490949</stp>
        <tr r="L5563" s="1"/>
      </tp>
      <tp t="e">
        <v>#N/A</v>
        <stp/>
        <stp>BDH|11981373890535303362</stp>
        <tr r="L7427" s="1"/>
      </tp>
      <tp t="e">
        <v>#N/A</v>
        <stp/>
        <stp>BDH|13827954740815349656</stp>
        <tr r="L4464" s="1"/>
      </tp>
      <tp t="e">
        <v>#N/A</v>
        <stp/>
        <stp>BDH|14745660309028101727</stp>
        <tr r="L8013" s="1"/>
      </tp>
      <tp t="e">
        <v>#N/A</v>
        <stp/>
        <stp>BDH|15563657097811998652</stp>
        <tr r="M3392" s="1"/>
      </tp>
      <tp t="e">
        <v>#N/A</v>
        <stp/>
        <stp>BDH|17407607470409992268</stp>
        <tr r="L4111" s="1"/>
      </tp>
      <tp t="e">
        <v>#N/A</v>
        <stp/>
        <stp>BDH|10001179625008094692</stp>
        <tr r="L4427" s="1"/>
      </tp>
      <tp t="e">
        <v>#N/A</v>
        <stp/>
        <stp>BDH|12210340141730960852</stp>
        <tr r="L5558" s="1"/>
      </tp>
      <tp t="e">
        <v>#N/A</v>
        <stp/>
        <stp>BDH|10659625269784329954</stp>
        <tr r="M3764" s="1"/>
      </tp>
      <tp t="e">
        <v>#N/A</v>
        <stp/>
        <stp>BDH|12745564326430843841</stp>
        <tr r="L6531" s="1"/>
      </tp>
      <tp t="e">
        <v>#N/A</v>
        <stp/>
        <stp>BDH|12337018703068234788</stp>
        <tr r="M5685" s="1"/>
      </tp>
      <tp t="s">
        <v>#N/A Requesting Data...4138950190</v>
        <stp/>
        <stp>BADDPERIODS|14315383225715090983</stp>
        <tr r="I2222" s="1"/>
      </tp>
      <tp t="s">
        <v>#N/A Requesting Data...4169270801</v>
        <stp/>
        <stp>BADDPERIODS|10642235097377292564</stp>
        <tr r="I7538" s="1"/>
      </tp>
      <tp t="s">
        <v>#N/A Requesting Data...4164301734</v>
        <stp/>
        <stp>BADDPERIODS|18247065850116264209</stp>
        <tr r="G3469" s="1"/>
      </tp>
      <tp t="s">
        <v>#N/A Requesting Data...4261807491</v>
        <stp/>
        <stp>BADDPERIODS|14985331816117934834</stp>
        <tr r="I441" s="1"/>
      </tp>
      <tp t="s">
        <v>#N/A Requesting Data...4280741570</v>
        <stp/>
        <stp>BADDPERIODS|10915621300048981744</stp>
        <tr r="I4745" s="1"/>
      </tp>
      <tp t="s">
        <v>#N/A Requesting Data...4174639043</v>
        <stp/>
        <stp>BADDPERIODS|13475926248345065289</stp>
        <tr r="G2653" s="1"/>
      </tp>
      <tp t="s">
        <v>#N/A Requesting Data...4294229255</v>
        <stp/>
        <stp>BADDPERIODS|12401277280221089050</stp>
        <tr r="G6092" s="1"/>
      </tp>
      <tp t="s">
        <v>#N/A Requesting Data...4199397006</v>
        <stp/>
        <stp>BADDPERIODS|14008115049649998170</stp>
        <tr r="G41" s="1"/>
      </tp>
      <tp t="s">
        <v>#N/A Requesting Data...4150960651</v>
        <stp/>
        <stp>BADDPERIODS|11575617864840073865</stp>
        <tr r="G6210" s="1"/>
      </tp>
      <tp t="s">
        <v>#N/A Requesting Data...4236213116</v>
        <stp/>
        <stp>BADDPERIODS|17075780628993758810</stp>
        <tr r="I2231" s="1"/>
      </tp>
      <tp t="s">
        <v>#N/A Requesting Data...4222402881</v>
        <stp/>
        <stp>BADDPERIODS|11803873446120911468</stp>
        <tr r="I1246" s="1"/>
      </tp>
      <tp t="s">
        <v>#N/A Requesting Data...4199981545</v>
        <stp/>
        <stp>BADDPERIODS|13019277291894626564</stp>
        <tr r="G3694" s="1"/>
      </tp>
      <tp t="s">
        <v>#N/A Requesting Data...4199331443</v>
        <stp/>
        <stp>BADDPERIODS|13161803089649680382</stp>
        <tr r="I3199" s="1"/>
      </tp>
      <tp t="s">
        <v>#N/A Requesting Data...4150263611</v>
        <stp/>
        <stp>BADDPERIODS|13328910950365798331</stp>
        <tr r="I5623" s="1"/>
      </tp>
      <tp t="s">
        <v>#N/A Requesting Data...4167715930</v>
        <stp/>
        <stp>BADDPERIODS|10902975618753156211</stp>
        <tr r="I7497" s="1"/>
      </tp>
      <tp t="s">
        <v>#N/A Requesting Data...4212988815</v>
        <stp/>
        <stp>BADDPERIODS|16117880768411700002</stp>
        <tr r="I7442" s="1"/>
      </tp>
      <tp t="s">
        <v>#N/A Requesting Data...4187206141</v>
        <stp/>
        <stp>BADDPERIODS|17351897587908358689</stp>
        <tr r="I2660" s="1"/>
      </tp>
      <tp t="s">
        <v>#N/A Requesting Data...4171751655</v>
        <stp/>
        <stp>BADDPERIODS|17118913871929469939</stp>
        <tr r="I2060" s="1"/>
      </tp>
      <tp t="s">
        <v>#N/A Requesting Data...4252981262</v>
        <stp/>
        <stp>BADDPERIODS|10328151786302352251</stp>
        <tr r="G1140" s="1"/>
      </tp>
      <tp t="s">
        <v>#N/A Requesting Data...4227016854</v>
        <stp/>
        <stp>BADDPERIODS|15967847297255974851</stp>
        <tr r="I3064" s="1"/>
      </tp>
      <tp t="s">
        <v>#N/A Requesting Data...4290125111</v>
        <stp/>
        <stp>BADDPERIODS|16218994019774533314</stp>
        <tr r="G278" s="1"/>
      </tp>
      <tp t="s">
        <v>#N/A Requesting Data...4167888721</v>
        <stp/>
        <stp>BADDPERIODS|18355676862340748176</stp>
        <tr r="I5414" s="1"/>
      </tp>
      <tp t="s">
        <v>#N/A Requesting Data...4185555549</v>
        <stp/>
        <stp>BADDPERIODS|13283580642122729998</stp>
        <tr r="G8108" s="1"/>
      </tp>
      <tp t="s">
        <v>#N/A Requesting Data...4232169292</v>
        <stp/>
        <stp>BADDPERIODS|12706708236887750806</stp>
        <tr r="G2244" s="1"/>
      </tp>
      <tp t="s">
        <v>#N/A Requesting Data...4282295922</v>
        <stp/>
        <stp>BADDPERIODS|18020344712447408442</stp>
        <tr r="I4573" s="1"/>
      </tp>
      <tp t="s">
        <v>#N/A Requesting Data...4186682031</v>
        <stp/>
        <stp>BADDPERIODS|11063177755149366577</stp>
        <tr r="G6497" s="1"/>
      </tp>
      <tp t="s">
        <v>#N/A Requesting Data...4199493038</v>
        <stp/>
        <stp>BADDPERIODS|14808846559088651852</stp>
        <tr r="G5602" s="1"/>
      </tp>
      <tp t="e">
        <v>#N/A</v>
        <stp/>
        <stp>BDH|16953854863690097554</stp>
        <tr r="M5512" s="1"/>
      </tp>
      <tp t="e">
        <v>#N/A</v>
        <stp/>
        <stp>BDH|14646420938997430924</stp>
        <tr r="L6691" s="1"/>
      </tp>
      <tp t="e">
        <v>#N/A</v>
        <stp/>
        <stp>BDH|17736354359928777463</stp>
        <tr r="L1480" s="1"/>
      </tp>
      <tp t="e">
        <v>#N/A</v>
        <stp/>
        <stp>BDH|17506193153808237670</stp>
        <tr r="L169" s="1"/>
      </tp>
      <tp t="e">
        <v>#N/A</v>
        <stp/>
        <stp>BDH|13778319970563530997</stp>
        <tr r="M3735" s="1"/>
      </tp>
      <tp t="e">
        <v>#N/A</v>
        <stp/>
        <stp>BDH|15390290598746127593</stp>
        <tr r="M7185" s="1"/>
      </tp>
      <tp t="e">
        <v>#N/A</v>
        <stp/>
        <stp>BDH|12095945504275245384</stp>
        <tr r="M3245" s="1"/>
      </tp>
      <tp t="e">
        <v>#N/A</v>
        <stp/>
        <stp>BDH|11028833932852379582</stp>
        <tr r="M6353" s="1"/>
      </tp>
      <tp t="e">
        <v>#N/A</v>
        <stp/>
        <stp>BDH|13081298648199249196</stp>
        <tr r="M2942" s="1"/>
      </tp>
      <tp t="e">
        <v>#N/A</v>
        <stp/>
        <stp>BDH|15415681859638809375</stp>
        <tr r="L3223" s="1"/>
      </tp>
      <tp t="e">
        <v>#N/A</v>
        <stp/>
        <stp>BDH|10853196614325610893</stp>
        <tr r="L2518" s="1"/>
      </tp>
      <tp t="e">
        <v>#N/A</v>
        <stp/>
        <stp>BDH|12197342980457748389</stp>
        <tr r="M1098" s="1"/>
      </tp>
      <tp t="e">
        <v>#N/A</v>
        <stp/>
        <stp>BDH|14813749699403867478</stp>
        <tr r="M7630" s="1"/>
      </tp>
      <tp t="e">
        <v>#N/A</v>
        <stp/>
        <stp>BDH|15389172108859705013</stp>
        <tr r="L5996" s="1"/>
      </tp>
      <tp t="e">
        <v>#N/A</v>
        <stp/>
        <stp>BDH|10260130142931990907</stp>
        <tr r="L5454" s="1"/>
      </tp>
      <tp t="e">
        <v>#N/A</v>
        <stp/>
        <stp>BDH|16143043898780614211</stp>
        <tr r="M512" s="1"/>
      </tp>
      <tp t="e">
        <v>#N/A</v>
        <stp/>
        <stp>BDH|18417496891968168078</stp>
        <tr r="M1151" s="1"/>
      </tp>
      <tp t="e">
        <v>#N/A</v>
        <stp/>
        <stp>BDH|16273001556649876760</stp>
        <tr r="L3955" s="1"/>
      </tp>
      <tp t="e">
        <v>#N/A</v>
        <stp/>
        <stp>BDH|10457420255328005491</stp>
        <tr r="L6624" s="1"/>
      </tp>
      <tp t="e">
        <v>#N/A</v>
        <stp/>
        <stp>BDH|16852157795893592075</stp>
        <tr r="M7724" s="1"/>
      </tp>
      <tp t="e">
        <v>#N/A</v>
        <stp/>
        <stp>BDH|11583399693410661635</stp>
        <tr r="M5310" s="1"/>
      </tp>
      <tp t="e">
        <v>#N/A</v>
        <stp/>
        <stp>BDH|16865928273123332609</stp>
        <tr r="M3411" s="1"/>
      </tp>
      <tp t="e">
        <v>#N/A</v>
        <stp/>
        <stp>BDH|17236817254131991649</stp>
        <tr r="L2834" s="1"/>
      </tp>
      <tp t="s">
        <v>#N/A Requesting Data...4265855930</v>
        <stp/>
        <stp>BADDPERIODS|13380836201276725410</stp>
        <tr r="G3516" s="1"/>
      </tp>
      <tp t="s">
        <v>#N/A Requesting Data...4232991556</v>
        <stp/>
        <stp>BADDPERIODS|12815698003088512506</stp>
        <tr r="G6944" s="1"/>
      </tp>
      <tp t="s">
        <v>#N/A Requesting Data...4226962304</v>
        <stp/>
        <stp>BADDPERIODS|10345881922922652187</stp>
        <tr r="I4562" s="1"/>
      </tp>
      <tp t="s">
        <v>#N/A Requesting Data...4259128221</v>
        <stp/>
        <stp>BADDPERIODS|15684816334805514218</stp>
        <tr r="G4843" s="1"/>
      </tp>
      <tp t="s">
        <v>#N/A Requesting Data...4287059276</v>
        <stp/>
        <stp>BADDPERIODS|18425025215213501319</stp>
        <tr r="I1907" s="1"/>
      </tp>
      <tp t="s">
        <v>#N/A Requesting Data...4214709578</v>
        <stp/>
        <stp>BADDPERIODS|16056272785975057056</stp>
        <tr r="G1481" s="1"/>
      </tp>
      <tp t="s">
        <v>#N/A Requesting Data...4239991916</v>
        <stp/>
        <stp>BADDPERIODS|17287900136160302403</stp>
        <tr r="I6856" s="1"/>
      </tp>
      <tp t="s">
        <v>#N/A Requesting Data...4293970273</v>
        <stp/>
        <stp>BADDPERIODS|11483633490200336730</stp>
        <tr r="I6568" s="1"/>
      </tp>
      <tp t="s">
        <v>#N/A Requesting Data...4239649933</v>
        <stp/>
        <stp>BADDPERIODS|15084895700654917070</stp>
        <tr r="G5379" s="1"/>
      </tp>
      <tp t="s">
        <v>#N/A Requesting Data...4233898681</v>
        <stp/>
        <stp>BADDPERIODS|11344189593035738585</stp>
        <tr r="G2430" s="1"/>
      </tp>
      <tp t="s">
        <v>#N/A Requesting Data...4231788056</v>
        <stp/>
        <stp>BADDPERIODS|13354696299380735538</stp>
        <tr r="G2451" s="1"/>
      </tp>
      <tp t="s">
        <v>#N/A Requesting Data...4243899306</v>
        <stp/>
        <stp>BADDPERIODS|10797720813218951785</stp>
        <tr r="G6350" s="1"/>
      </tp>
      <tp t="s">
        <v>#N/A Requesting Data...4246421731</v>
        <stp/>
        <stp>BADDPERIODS|10457161351744424909</stp>
        <tr r="G8119" s="1"/>
      </tp>
      <tp t="s">
        <v>#N/A Requesting Data...4256823772</v>
        <stp/>
        <stp>BADDPERIODS|12928901280419964377</stp>
        <tr r="I2329" s="1"/>
      </tp>
      <tp t="s">
        <v>#N/A Requesting Data...4245929786</v>
        <stp/>
        <stp>BADDPERIODS|13294478656078679320</stp>
        <tr r="G897" s="1"/>
      </tp>
      <tp t="s">
        <v>#N/A Requesting Data...4290987678</v>
        <stp/>
        <stp>BADDPERIODS|13672929921262786353</stp>
        <tr r="G5474" s="1"/>
      </tp>
      <tp t="s">
        <v>#N/A Requesting Data...4293245748</v>
        <stp/>
        <stp>BADDPERIODS|15042875730922097504</stp>
        <tr r="G3306" s="1"/>
      </tp>
      <tp t="s">
        <v>#N/A Requesting Data...4255792183</v>
        <stp/>
        <stp>BADDPERIODS|15799301899926011093</stp>
        <tr r="I2026" s="1"/>
      </tp>
      <tp t="s">
        <v>#N/A Requesting Data...4291249333</v>
        <stp/>
        <stp>BADDPERIODS|10432073331433703927</stp>
        <tr r="G7179" s="1"/>
      </tp>
      <tp t="s">
        <v>#N/A Requesting Data...4272688542</v>
        <stp/>
        <stp>BADDPERIODS|12071341396253153242</stp>
        <tr r="G1336" s="1"/>
      </tp>
      <tp t="s">
        <v>#N/A Requesting Data...4271828768</v>
        <stp/>
        <stp>BADDPERIODS|10139680188304241347</stp>
        <tr r="I5137" s="1"/>
      </tp>
      <tp t="s">
        <v>#N/A Requesting Data...4291968789</v>
        <stp/>
        <stp>BADDPERIODS|12773589298025486246</stp>
        <tr r="I4150" s="1"/>
      </tp>
      <tp t="s">
        <v>#N/A Requesting Data...4245731723</v>
        <stp/>
        <stp>BADDPERIODS|11146261534389464000</stp>
        <tr r="I3219" s="1"/>
      </tp>
      <tp t="s">
        <v>#N/A Requesting Data...4268194498</v>
        <stp/>
        <stp>BADDPERIODS|17435200994090126560</stp>
        <tr r="I119" s="1"/>
      </tp>
      <tp t="s">
        <v>#N/A Requesting Data...4292348313</v>
        <stp/>
        <stp>BADDPERIODS|11111853106341312161</stp>
        <tr r="I4657" s="1"/>
      </tp>
      <tp t="s">
        <v>#N/A Requesting Data...4263033531</v>
        <stp/>
        <stp>BADDPERIODS|14741891371121917314</stp>
        <tr r="G3666" s="1"/>
      </tp>
      <tp t="s">
        <v>#N/A Requesting Data...4294787110</v>
        <stp/>
        <stp>BADDPERIODS|16115860531194124003</stp>
        <tr r="G3246" s="1"/>
      </tp>
      <tp t="e">
        <v>#N/A</v>
        <stp/>
        <stp>BDH|16786732888541364523</stp>
        <tr r="M4772" s="1"/>
      </tp>
      <tp t="e">
        <v>#N/A</v>
        <stp/>
        <stp>BDH|13343103477868914004</stp>
        <tr r="L4058" s="1"/>
      </tp>
      <tp t="e">
        <v>#N/A</v>
        <stp/>
        <stp>BDH|13479942103816604185</stp>
        <tr r="M6290" s="1"/>
      </tp>
      <tp t="e">
        <v>#N/A</v>
        <stp/>
        <stp>BDH|13737932116804793288</stp>
        <tr r="M5135" s="1"/>
      </tp>
      <tp t="e">
        <v>#N/A</v>
        <stp/>
        <stp>BDH|10396138976888265392</stp>
        <tr r="L3826" s="1"/>
      </tp>
      <tp t="e">
        <v>#N/A</v>
        <stp/>
        <stp>BDH|14899736980027630101</stp>
        <tr r="M224" s="1"/>
      </tp>
      <tp t="e">
        <v>#N/A</v>
        <stp/>
        <stp>BDH|13953735082310504100</stp>
        <tr r="M2699" s="1"/>
      </tp>
      <tp t="e">
        <v>#N/A</v>
        <stp/>
        <stp>BDH|17991608064899783373</stp>
        <tr r="M6843" s="1"/>
      </tp>
      <tp t="e">
        <v>#N/A</v>
        <stp/>
        <stp>BDH|15031736359948143269</stp>
        <tr r="M3694" s="1"/>
      </tp>
      <tp t="e">
        <v>#N/A</v>
        <stp/>
        <stp>BDH|11716858039617360058</stp>
        <tr r="L1900" s="1"/>
      </tp>
      <tp t="e">
        <v>#N/A</v>
        <stp/>
        <stp>BDH|12874444400142549946</stp>
        <tr r="L5712" s="1"/>
      </tp>
      <tp t="e">
        <v>#N/A</v>
        <stp/>
        <stp>BDH|12835543068584961803</stp>
        <tr r="L1742" s="1"/>
      </tp>
      <tp t="e">
        <v>#N/A</v>
        <stp/>
        <stp>BDH|17210484484743516563</stp>
        <tr r="L4669" s="1"/>
      </tp>
      <tp t="e">
        <v>#N/A</v>
        <stp/>
        <stp>BDH|17693886381663766958</stp>
        <tr r="L2106" s="1"/>
      </tp>
      <tp t="e">
        <v>#N/A</v>
        <stp/>
        <stp>BDH|11981361366931528814</stp>
        <tr r="L5274" s="1"/>
      </tp>
      <tp t="e">
        <v>#N/A</v>
        <stp/>
        <stp>BDH|15046616848362247861</stp>
        <tr r="M3588" s="1"/>
      </tp>
      <tp t="s">
        <v>#N/A Requesting Data...4274503989</v>
        <stp/>
        <stp>BADDPERIODS|10883641055473162985</stp>
        <tr r="G5839" s="1"/>
      </tp>
      <tp t="s">
        <v>#N/A Requesting Data...4269629937</v>
        <stp/>
        <stp>BADDPERIODS|10462921467624444258</stp>
        <tr r="G3457" s="1"/>
      </tp>
      <tp t="s">
        <v>#N/A Requesting Data...4276413959</v>
        <stp/>
        <stp>BADDPERIODS|13032477477469745079</stp>
        <tr r="G3624" s="1"/>
      </tp>
      <tp t="s">
        <v>#N/A Requesting Data...4289979256</v>
        <stp/>
        <stp>BADDPERIODS|17316059564558252002</stp>
        <tr r="I7274" s="1"/>
      </tp>
      <tp t="s">
        <v>#N/A Requesting Data...4288336726</v>
        <stp/>
        <stp>BADDPERIODS|16697312414504356900</stp>
        <tr r="I5660" s="1"/>
      </tp>
      <tp t="s">
        <v>#N/A Requesting Data...4287599844</v>
        <stp/>
        <stp>BADDPERIODS|17363298748380154833</stp>
        <tr r="I2489" s="1"/>
      </tp>
      <tp t="s">
        <v>#N/A Requesting Data...4289191560</v>
        <stp/>
        <stp>BADDPERIODS|15201546082765411408</stp>
        <tr r="I5007" s="1"/>
      </tp>
      <tp t="s">
        <v>#N/A Requesting Data...4278622052</v>
        <stp/>
        <stp>BADDPERIODS|13633858791072674944</stp>
        <tr r="G3758" s="1"/>
      </tp>
      <tp t="s">
        <v>#N/A Requesting Data...4287057902</v>
        <stp/>
        <stp>BADDPERIODS|13586051692481043221</stp>
        <tr r="G5926" s="1"/>
      </tp>
      <tp t="s">
        <v>#N/A Requesting Data...4287488292</v>
        <stp/>
        <stp>BADDPERIODS|16719670342088411569</stp>
        <tr r="G6958" s="1"/>
      </tp>
      <tp t="s">
        <v>#N/A Requesting Data...4288552059</v>
        <stp/>
        <stp>BADDPERIODS|10599764867621719933</stp>
        <tr r="G4735" s="1"/>
      </tp>
      <tp t="s">
        <v>#N/A Requesting Data...4288135418</v>
        <stp/>
        <stp>BADDPERIODS|12600144454528035764</stp>
        <tr r="G2230" s="1"/>
      </tp>
      <tp t="s">
        <v>#N/A Requesting Data...4283800186</v>
        <stp/>
        <stp>BADDPERIODS|10552358635970642936</stp>
        <tr r="I3250" s="1"/>
      </tp>
      <tp t="s">
        <v>#N/A Requesting Data...4294567813</v>
        <stp/>
        <stp>BADDPERIODS|13130359185927613675</stp>
        <tr r="G4931" s="1"/>
      </tp>
      <tp t="s">
        <v>#N/A Requesting Data...4288803218</v>
        <stp/>
        <stp>BADDPERIODS|14819119095895413085</stp>
        <tr r="G6228" s="1"/>
      </tp>
      <tp t="s">
        <v>#N/A Requesting Data...4292776336</v>
        <stp/>
        <stp>BADDPERIODS|10376403658971817938</stp>
        <tr r="I1857" s="1"/>
      </tp>
      <tp t="s">
        <v>#N/A Requesting Data...4294173045</v>
        <stp/>
        <stp>BADDPERIODS|15693839136405089238</stp>
        <tr r="G4496" s="1"/>
      </tp>
      <tp t="s">
        <v>#N/A Requesting Data...4294311613</v>
        <stp/>
        <stp>BADDPERIODS|17664813663653554313</stp>
        <tr r="G6820" s="1"/>
      </tp>
      <tp t="s">
        <v>#N/A Requesting Data...4293364771</v>
        <stp/>
        <stp>BADDPERIODS|10196929886400054853</stp>
        <tr r="I4988" s="1"/>
      </tp>
      <tp t="s">
        <v>#N/A Requesting Data...4294466934</v>
        <stp/>
        <stp>BADDPERIODS|18159936658698365590</stp>
        <tr r="I6136" s="1"/>
      </tp>
      <tp t="s">
        <v>#N/A Requesting Data...508060653</v>
        <stp/>
        <stp>BADDPERIODS|16526594976619916431</stp>
        <tr r="G5212" s="1"/>
      </tp>
      <tp t="s">
        <v>#N/A Requesting Data...3398613577</v>
        <stp/>
        <stp>BADDPERIODS|11558059198330088186</stp>
        <tr r="G7269" s="1"/>
      </tp>
      <tp t="s">
        <v>#N/A Requesting Data...902250080</v>
        <stp/>
        <stp>BADDPERIODS|14122777025180126827</stp>
        <tr r="G4344" s="1"/>
      </tp>
      <tp t="e">
        <v>#N/A</v>
        <stp/>
        <stp>BDH|10595355793823998467</stp>
        <tr r="L2750" s="1"/>
      </tp>
      <tp t="e">
        <v>#N/A</v>
        <stp/>
        <stp>BDH|15229285126998009004</stp>
        <tr r="L1519" s="1"/>
      </tp>
      <tp t="e">
        <v>#N/A</v>
        <stp/>
        <stp>BDH|11179266890765292295</stp>
        <tr r="M1545" s="1"/>
      </tp>
      <tp t="e">
        <v>#N/A</v>
        <stp/>
        <stp>BDH|17635158430098809072</stp>
        <tr r="M8092" s="1"/>
      </tp>
      <tp t="e">
        <v>#N/A</v>
        <stp/>
        <stp>BDH|11521836753631994003</stp>
        <tr r="L3546" s="1"/>
      </tp>
      <tp t="e">
        <v>#N/A</v>
        <stp/>
        <stp>BDH|17357162123238321198</stp>
        <tr r="M6759" s="1"/>
      </tp>
      <tp t="e">
        <v>#N/A</v>
        <stp/>
        <stp>BDH|18071046359010081016</stp>
        <tr r="L374" s="1"/>
      </tp>
      <tp t="e">
        <v>#N/A</v>
        <stp/>
        <stp>BDH|10817879853377176710</stp>
        <tr r="M8123" s="1"/>
      </tp>
      <tp t="e">
        <v>#N/A</v>
        <stp/>
        <stp>BDH|14989503483616426223</stp>
        <tr r="M6143" s="1"/>
      </tp>
      <tp t="e">
        <v>#N/A</v>
        <stp/>
        <stp>BDH|16327077398637798579</stp>
        <tr r="L5108" s="1"/>
      </tp>
      <tp t="e">
        <v>#N/A</v>
        <stp/>
        <stp>BDH|15604297457519233662</stp>
        <tr r="L4630" s="1"/>
      </tp>
      <tp t="e">
        <v>#N/A</v>
        <stp/>
        <stp>BDH|10548745328549040152</stp>
        <tr r="M2088" s="1"/>
      </tp>
      <tp t="e">
        <v>#N/A</v>
        <stp/>
        <stp>BDH|11566714351268989609</stp>
        <tr r="M2650" s="1"/>
      </tp>
      <tp t="e">
        <v>#N/A</v>
        <stp/>
        <stp>BDH|14806710822735666911</stp>
        <tr r="L1926" s="1"/>
      </tp>
      <tp t="e">
        <v>#N/A</v>
        <stp/>
        <stp>BDH|12509881701222659566</stp>
        <tr r="M1992" s="1"/>
      </tp>
      <tp t="e">
        <v>#N/A</v>
        <stp/>
        <stp>BDH|11214470916439661095</stp>
        <tr r="L5806" s="1"/>
      </tp>
      <tp t="e">
        <v>#N/A</v>
        <stp/>
        <stp>BDH|12379598777694799966</stp>
        <tr r="L5534" s="1"/>
      </tp>
      <tp t="e">
        <v>#N/A</v>
        <stp/>
        <stp>BDH|17773672367908926228</stp>
        <tr r="M1832" s="1"/>
      </tp>
      <tp t="e">
        <v>#N/A</v>
        <stp/>
        <stp>BDH|18122987284316106203</stp>
        <tr r="L4526" s="1"/>
      </tp>
      <tp t="e">
        <v>#N/A</v>
        <stp/>
        <stp>BDH|12018999871940141151</stp>
        <tr r="M1878" s="1"/>
      </tp>
      <tp t="e">
        <v>#N/A</v>
        <stp/>
        <stp>BDH|15915023991404558537</stp>
        <tr r="M6124" s="1"/>
      </tp>
      <tp t="e">
        <v>#N/A</v>
        <stp/>
        <stp>BDH|10508851456150359091</stp>
        <tr r="L1729" s="1"/>
      </tp>
      <tp t="e">
        <v>#N/A</v>
        <stp/>
        <stp>BDH|16053581563939216158</stp>
        <tr r="M2958" s="1"/>
      </tp>
      <tp t="s">
        <v>#N/A Requesting Data...3987671307</v>
        <stp/>
        <stp>BADDPERIODS|10318407946678485106</stp>
        <tr r="G1833" s="1"/>
      </tp>
      <tp t="s">
        <v>#N/A Requesting Data...3701251870</v>
        <stp/>
        <stp>BADDPERIODS|11149272897513657068</stp>
        <tr r="G202" s="1"/>
      </tp>
      <tp t="s">
        <v>#N/A Requesting Data...1501561175</v>
        <stp/>
        <stp>BADDPERIODS|12422441589614098383</stp>
        <tr r="G7568" s="1"/>
      </tp>
      <tp t="s">
        <v>#N/A Requesting Data...1157329229</v>
        <stp/>
        <stp>BADDPERIODS|12280085999951305319</stp>
        <tr r="G2152" s="1"/>
      </tp>
      <tp t="s">
        <v>#N/A Requesting Data...3841176167</v>
        <stp/>
        <stp>BADDPERIODS|13771265795804404510</stp>
        <tr r="G6521" s="1"/>
      </tp>
      <tp t="s">
        <v>#N/A Requesting Data...477414524</v>
        <stp/>
        <stp>BADDPERIODS|13553835628033632399</stp>
        <tr r="G3483" s="1"/>
      </tp>
      <tp t="s">
        <v>#N/A Requesting Data...2715340185</v>
        <stp/>
        <stp>BADDPERIODS|13584975940713077437</stp>
        <tr r="I6065" s="1"/>
      </tp>
      <tp t="s">
        <v>#N/A Requesting Data...2795319688</v>
        <stp/>
        <stp>BADDPERIODS|10342019185421616003</stp>
        <tr r="G2457" s="1"/>
      </tp>
      <tp t="s">
        <v>#N/A Requesting Data...313295850</v>
        <stp/>
        <stp>BADDPERIODS|10522592426169887732</stp>
        <tr r="I6730" s="1"/>
      </tp>
      <tp t="s">
        <v>#N/A Requesting Data...2951429072</v>
        <stp/>
        <stp>BADDPERIODS|11464046138618081396</stp>
        <tr r="G3240" s="1"/>
      </tp>
      <tp t="s">
        <v>#N/A Requesting Data...1535078680</v>
        <stp/>
        <stp>BADDPERIODS|17698912844593272001</stp>
        <tr r="G7119" s="1"/>
      </tp>
      <tp t="s">
        <v>#N/A Requesting Data...2292968791</v>
        <stp/>
        <stp>BADDPERIODS|15890995707370179560</stp>
        <tr r="G5409" s="1"/>
      </tp>
      <tp t="s">
        <v>#N/A Requesting Data...3975490075</v>
        <stp/>
        <stp>BADDPERIODS|12407751242288530079</stp>
        <tr r="G7368" s="1"/>
      </tp>
      <tp t="s">
        <v>#N/A Requesting Data...2031323164</v>
        <stp/>
        <stp>BADDPERIODS|12127906510733768073</stp>
        <tr r="G3205" s="1"/>
      </tp>
      <tp t="s">
        <v>#N/A Requesting Data...216590802</v>
        <stp/>
        <stp>BADDPERIODS|11851179364968329790</stp>
        <tr r="I799" s="1"/>
      </tp>
      <tp t="s">
        <v>#N/A Requesting Data...304517934</v>
        <stp/>
        <stp>BADDPERIODS|17547253586236307241</stp>
        <tr r="G2310" s="1"/>
      </tp>
      <tp t="s">
        <v>#N/A Requesting Data...838181178</v>
        <stp/>
        <stp>BADDPERIODS|11093575435476783845</stp>
        <tr r="G5878" s="1"/>
      </tp>
      <tp t="s">
        <v>#N/A Requesting Data...3784974000</v>
        <stp/>
        <stp>BADDPERIODS|13515569007548502708</stp>
        <tr r="I6717" s="1"/>
      </tp>
      <tp t="s">
        <v>#N/A Requesting Data...4198959048</v>
        <stp/>
        <stp>BADDPERIODS|14737241392232807485</stp>
        <tr r="I6789" s="1"/>
      </tp>
      <tp t="s">
        <v>#N/A Requesting Data...1254478562</v>
        <stp/>
        <stp>BADDPERIODS|14476755363564029830</stp>
        <tr r="I6244" s="1"/>
      </tp>
      <tp t="s">
        <v>#N/A Requesting Data...2286653757</v>
        <stp/>
        <stp>BADDPERIODS|10387373706909437373</stp>
        <tr r="G423" s="1"/>
      </tp>
      <tp t="s">
        <v>#N/A Requesting Data...676394653</v>
        <stp/>
        <stp>BADDPERIODS|14671920534406711161</stp>
        <tr r="I3298" s="1"/>
      </tp>
      <tp t="s">
        <v>#N/A Requesting Data...2727539518</v>
        <stp/>
        <stp>BADDPERIODS|13185636916809750420</stp>
        <tr r="G2839" s="1"/>
      </tp>
      <tp t="s">
        <v>#N/A Requesting Data...4098272870</v>
        <stp/>
        <stp>BADDPERIODS|14853677681415634695</stp>
        <tr r="I4545" s="1"/>
      </tp>
      <tp t="s">
        <v>#N/A Requesting Data...1381127750</v>
        <stp/>
        <stp>BADDPERIODS|17939254097605324093</stp>
        <tr r="G5577" s="1"/>
      </tp>
      <tp t="s">
        <v>#N/A Requesting Data...3441217400</v>
        <stp/>
        <stp>BADDPERIODS|18418159800307595753</stp>
        <tr r="G5316" s="1"/>
      </tp>
      <tp t="e">
        <v>#N/A</v>
        <stp/>
        <stp>BDH|11299868118026284312</stp>
        <tr r="M6433" s="1"/>
      </tp>
      <tp t="e">
        <v>#N/A</v>
        <stp/>
        <stp>BDH|13258838519102355542</stp>
        <tr r="M5523" s="1"/>
      </tp>
      <tp t="e">
        <v>#N/A</v>
        <stp/>
        <stp>BDH|16805305081043056369</stp>
        <tr r="L848" s="1"/>
      </tp>
      <tp t="e">
        <v>#N/A</v>
        <stp/>
        <stp>BDH|14139938242563910760</stp>
        <tr r="M4295" s="1"/>
      </tp>
      <tp t="e">
        <v>#N/A</v>
        <stp/>
        <stp>BDH|12153384738188884766</stp>
        <tr r="L4535" s="1"/>
      </tp>
      <tp t="e">
        <v>#N/A</v>
        <stp/>
        <stp>BDH|17692646435538066782</stp>
        <tr r="L6028" s="1"/>
      </tp>
      <tp t="e">
        <v>#N/A</v>
        <stp/>
        <stp>BDH|17969897779935644000</stp>
        <tr r="L3637" s="1"/>
      </tp>
      <tp t="e">
        <v>#N/A</v>
        <stp/>
        <stp>BDH|11136956936887530182</stp>
        <tr r="L4215" s="1"/>
      </tp>
      <tp t="e">
        <v>#N/A</v>
        <stp/>
        <stp>BDH|15162831654884986104</stp>
        <tr r="L4159" s="1"/>
      </tp>
      <tp t="e">
        <v>#N/A</v>
        <stp/>
        <stp>BDH|18051325661033441387</stp>
        <tr r="M3249" s="1"/>
      </tp>
      <tp t="e">
        <v>#N/A</v>
        <stp/>
        <stp>BDH|10424290825764755902</stp>
        <tr r="L4110" s="1"/>
      </tp>
      <tp t="e">
        <v>#N/A</v>
        <stp/>
        <stp>BDH|10307851668196327523</stp>
        <tr r="L1256" s="1"/>
      </tp>
      <tp t="e">
        <v>#N/A</v>
        <stp/>
        <stp>BDH|14992165823548296211</stp>
        <tr r="M4340" s="1"/>
      </tp>
      <tp t="e">
        <v>#N/A</v>
        <stp/>
        <stp>BDH|11406089985992426622</stp>
        <tr r="L6614" s="1"/>
      </tp>
      <tp t="e">
        <v>#N/A</v>
        <stp/>
        <stp>BDH|11479736739661744964</stp>
        <tr r="M8138" s="1"/>
      </tp>
      <tp t="e">
        <v>#N/A</v>
        <stp/>
        <stp>BDH|13110636409591646921</stp>
        <tr r="L6806" s="1"/>
      </tp>
      <tp t="e">
        <v>#N/A</v>
        <stp/>
        <stp>BDH|16021465623814390991</stp>
        <tr r="L7183" s="1"/>
      </tp>
      <tp t="e">
        <v>#N/A</v>
        <stp/>
        <stp>BDH|12857819978257820769</stp>
        <tr r="L1509" s="1"/>
      </tp>
      <tp t="e">
        <v>#N/A</v>
        <stp/>
        <stp>BDH|14384728878460253945</stp>
        <tr r="L7272" s="1"/>
      </tp>
      <tp t="e">
        <v>#N/A</v>
        <stp/>
        <stp>BDH|16248346879609799679</stp>
        <tr r="L3517" s="1"/>
      </tp>
      <tp t="e">
        <v>#N/A</v>
        <stp/>
        <stp>BDH|16522426189334065315</stp>
        <tr r="M3943" s="1"/>
      </tp>
      <tp t="e">
        <v>#N/A</v>
        <stp/>
        <stp>BDH|16417644470603831974</stp>
        <tr r="M1682" s="1"/>
      </tp>
      <tp t="s">
        <v>#N/A Requesting Data...2121267832</v>
        <stp/>
        <stp>BADDPERIODS|12888931225578580899</stp>
        <tr r="I7121" s="1"/>
      </tp>
      <tp t="s">
        <v>#N/A Requesting Data...4046568449</v>
        <stp/>
        <stp>BADDPERIODS|15298517793158773852</stp>
        <tr r="I7477" s="1"/>
      </tp>
      <tp t="s">
        <v>#N/A Requesting Data...668081309</v>
        <stp/>
        <stp>BADDPERIODS|16833987170977372611</stp>
        <tr r="G4508" s="1"/>
      </tp>
      <tp t="s">
        <v>#N/A Requesting Data...714268401</v>
        <stp/>
        <stp>BADDPERIODS|10497065652725719951</stp>
        <tr r="I5069" s="1"/>
      </tp>
      <tp t="s">
        <v>#N/A Requesting Data...1208554804</v>
        <stp/>
        <stp>BADDPERIODS|13819379274717142983</stp>
        <tr r="G6354" s="1"/>
      </tp>
      <tp t="s">
        <v>#N/A Requesting Data...2186061752</v>
        <stp/>
        <stp>BADDPERIODS|15361808165683010141</stp>
        <tr r="G4021" s="1"/>
      </tp>
      <tp t="s">
        <v>#N/A Requesting Data...3267811459</v>
        <stp/>
        <stp>BADDPERIODS|11119731851662891896</stp>
        <tr r="I3202" s="1"/>
      </tp>
      <tp t="s">
        <v>#N/A Requesting Data...486622900</v>
        <stp/>
        <stp>BADDPERIODS|15195790564408824566</stp>
        <tr r="I5222" s="1"/>
      </tp>
      <tp t="s">
        <v>#N/A Requesting Data...3986471672</v>
        <stp/>
        <stp>BADDPERIODS|13544255586664025443</stp>
        <tr r="G1558" s="1"/>
      </tp>
      <tp t="s">
        <v>#N/A Requesting Data...2270035154</v>
        <stp/>
        <stp>BADDPERIODS|11526883878497306043</stp>
        <tr r="G8007" s="1"/>
      </tp>
      <tp t="s">
        <v>#N/A Requesting Data...2468074931</v>
        <stp/>
        <stp>BADDPERIODS|14554775702738529273</stp>
        <tr r="G4259" s="1"/>
      </tp>
      <tp t="s">
        <v>#N/A Requesting Data...2184972668</v>
        <stp/>
        <stp>BADDPERIODS|15252065989072823674</stp>
        <tr r="G128" s="1"/>
      </tp>
      <tp t="s">
        <v>#N/A Requesting Data...1053875475</v>
        <stp/>
        <stp>BADDPERIODS|17886328247260654990</stp>
        <tr r="G5464" s="1"/>
      </tp>
      <tp t="s">
        <v>#N/A Requesting Data...4198278227</v>
        <stp/>
        <stp>BADDPERIODS|12843094273644982899</stp>
        <tr r="I4396" s="1"/>
      </tp>
      <tp t="s">
        <v>#N/A Requesting Data...1853695633</v>
        <stp/>
        <stp>BADDPERIODS|14504463374507260974</stp>
        <tr r="I2853" s="1"/>
      </tp>
      <tp t="s">
        <v>#N/A Requesting Data...3440746136</v>
        <stp/>
        <stp>BADDPERIODS|12585739701398710427</stp>
        <tr r="I1872" s="1"/>
      </tp>
      <tp t="s">
        <v>#N/A Requesting Data...3633410629</v>
        <stp/>
        <stp>BADDPERIODS|16296313585520583412</stp>
        <tr r="I1482" s="1"/>
      </tp>
      <tp t="s">
        <v>#N/A Requesting Data...2649534968</v>
        <stp/>
        <stp>BADDPERIODS|18126835576276401820</stp>
        <tr r="I5319" s="1"/>
      </tp>
      <tp t="s">
        <v>#N/A Requesting Data...3860333141</v>
        <stp/>
        <stp>BADDPERIODS|15832032618225978881</stp>
        <tr r="I4868" s="1"/>
      </tp>
      <tp t="s">
        <v>#N/A Requesting Data...3080509714</v>
        <stp/>
        <stp>BADDPERIODS|18096017213945603565</stp>
        <tr r="G354" s="1"/>
      </tp>
      <tp t="s">
        <v>#N/A Requesting Data...3375444105</v>
        <stp/>
        <stp>BADDPERIODS|10132771799190577786</stp>
        <tr r="I1025" s="1"/>
      </tp>
      <tp t="s">
        <v>#N/A Requesting Data...3582286175</v>
        <stp/>
        <stp>BADDPERIODS|17808583610939185331</stp>
        <tr r="I4316" s="1"/>
      </tp>
      <tp t="s">
        <v>#N/A Requesting Data...2283596167</v>
        <stp/>
        <stp>BADDPERIODS|13587152793851812393</stp>
        <tr r="I3443" s="1"/>
      </tp>
      <tp t="s">
        <v>#N/A Requesting Data...1574070435</v>
        <stp/>
        <stp>BADDPERIODS|16049009086005487204</stp>
        <tr r="I3894" s="1"/>
      </tp>
      <tp t="e">
        <v>#N/A</v>
        <stp/>
        <stp>BDH|17513254931592938968</stp>
        <tr r="M1185" s="1"/>
      </tp>
      <tp t="e">
        <v>#N/A</v>
        <stp/>
        <stp>BDH|17740215699796244739</stp>
        <tr r="M3360" s="1"/>
      </tp>
      <tp t="e">
        <v>#N/A</v>
        <stp/>
        <stp>BDH|13622764308839116074</stp>
        <tr r="M4252" s="1"/>
      </tp>
      <tp t="e">
        <v>#N/A</v>
        <stp/>
        <stp>BDH|13688527669255419876</stp>
        <tr r="M3755" s="1"/>
      </tp>
      <tp t="e">
        <v>#N/A</v>
        <stp/>
        <stp>BDH|10192295741633777802</stp>
        <tr r="M2704" s="1"/>
      </tp>
      <tp t="e">
        <v>#N/A</v>
        <stp/>
        <stp>BDH|17206226079056518924</stp>
        <tr r="M7544" s="1"/>
      </tp>
      <tp t="e">
        <v>#N/A</v>
        <stp/>
        <stp>BDH|17225250262797348982</stp>
        <tr r="M580" s="1"/>
      </tp>
      <tp t="e">
        <v>#N/A</v>
        <stp/>
        <stp>BDH|12976163012208046731</stp>
        <tr r="M5265" s="1"/>
      </tp>
      <tp t="e">
        <v>#N/A</v>
        <stp/>
        <stp>BDH|17889276086339357949</stp>
        <tr r="M2669" s="1"/>
      </tp>
      <tp t="e">
        <v>#N/A</v>
        <stp/>
        <stp>BDH|11699472328658252258</stp>
        <tr r="M6378" s="1"/>
      </tp>
      <tp t="e">
        <v>#N/A</v>
        <stp/>
        <stp>BDH|13509707082194134585</stp>
        <tr r="M7425" s="1"/>
      </tp>
      <tp t="e">
        <v>#N/A</v>
        <stp/>
        <stp>BDH|11339685835728616167</stp>
        <tr r="M1697" s="1"/>
      </tp>
      <tp t="e">
        <v>#N/A</v>
        <stp/>
        <stp>BDH|10202746072094301990</stp>
        <tr r="M5262" s="1"/>
      </tp>
      <tp t="e">
        <v>#N/A</v>
        <stp/>
        <stp>BDH|14154495812348662423</stp>
        <tr r="L1748" s="1"/>
      </tp>
      <tp t="e">
        <v>#N/A</v>
        <stp/>
        <stp>BDH|12731692480558533951</stp>
        <tr r="L5174" s="1"/>
      </tp>
      <tp t="e">
        <v>#N/A</v>
        <stp/>
        <stp>BDH|10925638146089560679</stp>
        <tr r="M1148" s="1"/>
      </tp>
      <tp t="e">
        <v>#N/A</v>
        <stp/>
        <stp>BDH|15656101912508945030</stp>
        <tr r="L804" s="1"/>
      </tp>
      <tp t="e">
        <v>#N/A</v>
        <stp/>
        <stp>BDH|10365934742673522393</stp>
        <tr r="L7451" s="1"/>
      </tp>
      <tp t="e">
        <v>#N/A</v>
        <stp/>
        <stp>BDH|17136940064062736785</stp>
        <tr r="M932" s="1"/>
      </tp>
      <tp t="e">
        <v>#N/A</v>
        <stp/>
        <stp>BDH|10232036052700821855</stp>
        <tr r="M2730" s="1"/>
      </tp>
      <tp t="e">
        <v>#N/A</v>
        <stp/>
        <stp>BDH|14494724637988938562</stp>
        <tr r="M3612" s="1"/>
      </tp>
      <tp t="s">
        <v>#N/A Requesting Data...1534459014</v>
        <stp/>
        <stp>BADDPERIODS|17784053599745016282</stp>
        <tr r="G1671" s="1"/>
      </tp>
      <tp t="s">
        <v>#N/A Requesting Data...698887145</v>
        <stp/>
        <stp>BADDPERIODS|12754784729859440712</stp>
        <tr r="G4676" s="1"/>
      </tp>
      <tp t="s">
        <v>#N/A Requesting Data...697581363</v>
        <stp/>
        <stp>BADDPERIODS|15625921729682710598</stp>
        <tr r="G6741" s="1"/>
      </tp>
      <tp t="s">
        <v>#N/A Requesting Data...461213688</v>
        <stp/>
        <stp>BADDPERIODS|10508906173193081452</stp>
        <tr r="G6358" s="1"/>
      </tp>
      <tp t="s">
        <v>#N/A Requesting Data...2245552160</v>
        <stp/>
        <stp>BADDPERIODS|14358258967529172032</stp>
        <tr r="G5436" s="1"/>
      </tp>
      <tp t="s">
        <v>#N/A Requesting Data...3429455134</v>
        <stp/>
        <stp>BADDPERIODS|14232321998470286793</stp>
        <tr r="I6269" s="1"/>
      </tp>
      <tp t="s">
        <v>#N/A Requesting Data...3646297682</v>
        <stp/>
        <stp>BADDPERIODS|13292391153438823434</stp>
        <tr r="I391" s="1"/>
      </tp>
      <tp t="s">
        <v>#N/A Requesting Data...1602997637</v>
        <stp/>
        <stp>BADDPERIODS|10624533350148698103</stp>
        <tr r="I6227" s="1"/>
      </tp>
      <tp t="s">
        <v>#N/A Requesting Data...1591962203</v>
        <stp/>
        <stp>BADDPERIODS|18009259127340865196</stp>
        <tr r="G5972" s="1"/>
      </tp>
      <tp t="s">
        <v>#N/A Requesting Data...2698055950</v>
        <stp/>
        <stp>BADDPERIODS|11459678586634171276</stp>
        <tr r="G2368" s="1"/>
      </tp>
      <tp t="s">
        <v>#N/A Requesting Data...3561879494</v>
        <stp/>
        <stp>BADDPERIODS|13576302696891336135</stp>
        <tr r="G524" s="1"/>
      </tp>
      <tp t="s">
        <v>#N/A Requesting Data...2619095761</v>
        <stp/>
        <stp>BADDPERIODS|16512592858817211852</stp>
        <tr r="G117" s="1"/>
      </tp>
      <tp t="s">
        <v>#N/A Requesting Data...1154579457</v>
        <stp/>
        <stp>BADDPERIODS|13268156367825246814</stp>
        <tr r="I2783" s="1"/>
      </tp>
      <tp t="s">
        <v>#N/A Requesting Data...370094836</v>
        <stp/>
        <stp>BADDPERIODS|12448927033865552436</stp>
        <tr r="G5659" s="1"/>
      </tp>
      <tp t="s">
        <v>#N/A Requesting Data...3164770019</v>
        <stp/>
        <stp>BADDPERIODS|16574513137248999196</stp>
        <tr r="I5892" s="1"/>
      </tp>
      <tp t="s">
        <v>#N/A Requesting Data...3078194336</v>
        <stp/>
        <stp>BADDPERIODS|13033904500705164620</stp>
        <tr r="I7021" s="1"/>
      </tp>
      <tp t="s">
        <v>#N/A Requesting Data...4058479109</v>
        <stp/>
        <stp>BADDPERIODS|17320725079776245892</stp>
        <tr r="G6556" s="1"/>
      </tp>
      <tp t="s">
        <v>#N/A Requesting Data...3933328529</v>
        <stp/>
        <stp>BADDPERIODS|13160204996292353373</stp>
        <tr r="I4375" s="1"/>
      </tp>
      <tp t="s">
        <v>#N/A Requesting Data...1525032504</v>
        <stp/>
        <stp>BADDPERIODS|15782970757963721334</stp>
        <tr r="I5808" s="1"/>
      </tp>
      <tp t="s">
        <v>#N/A Requesting Data...373527257</v>
        <stp/>
        <stp>BADDPERIODS|13654100186190118322</stp>
        <tr r="G3015" s="1"/>
      </tp>
      <tp t="s">
        <v>#N/A Requesting Data...3590425112</v>
        <stp/>
        <stp>BADDPERIODS|14207615705918628339</stp>
        <tr r="G960" s="1"/>
      </tp>
      <tp t="s">
        <v>#N/A Requesting Data...673848183</v>
        <stp/>
        <stp>BADDPERIODS|17188397918258581461</stp>
        <tr r="G4429" s="1"/>
      </tp>
      <tp t="s">
        <v>#N/A Requesting Data...4158753456</v>
        <stp/>
        <stp>BADDPERIODS|15105804116335178054</stp>
        <tr r="G8063" s="1"/>
      </tp>
      <tp t="s">
        <v>#N/A Requesting Data...2100303393</v>
        <stp/>
        <stp>BADDPERIODS|17887632088205998595</stp>
        <tr r="I996" s="1"/>
      </tp>
      <tp t="s">
        <v>#N/A Requesting Data...3175924558</v>
        <stp/>
        <stp>BADDPERIODS|15551438906361199922</stp>
        <tr r="G5083" s="1"/>
      </tp>
      <tp t="s">
        <v>#N/A Requesting Data...1961652832</v>
        <stp/>
        <stp>BADDPERIODS|14650912263982187063</stp>
        <tr r="I8105" s="1"/>
      </tp>
      <tp t="s">
        <v>#N/A Requesting Data...1612022554</v>
        <stp/>
        <stp>BADDPERIODS|11173974177640342613</stp>
        <tr r="G2580" s="1"/>
      </tp>
      <tp t="s">
        <v>#N/A Requesting Data...2791265730</v>
        <stp/>
        <stp>BADDPERIODS|10601135241208646411</stp>
        <tr r="G4081" s="1"/>
      </tp>
      <tp t="s">
        <v>#N/A Requesting Data...1857079199</v>
        <stp/>
        <stp>BADDPERIODS|16031802941260376316</stp>
        <tr r="G1413" s="1"/>
      </tp>
      <tp t="s">
        <v>#N/A Requesting Data...2910891111</v>
        <stp/>
        <stp>BADDPERIODS|14258223672768005013</stp>
        <tr r="G2189" s="1"/>
      </tp>
      <tp t="s">
        <v>#N/A Requesting Data...384130160</v>
        <stp/>
        <stp>BADDPERIODS|15256720807372363970</stp>
        <tr r="I8133" s="1"/>
      </tp>
      <tp t="s">
        <v>#N/A Requesting Data...1227100126</v>
        <stp/>
        <stp>BADDPERIODS|10970086902569151011</stp>
        <tr r="G8143" s="1"/>
      </tp>
      <tp t="s">
        <v>#N/A Requesting Data...3610379278</v>
        <stp/>
        <stp>BADDPERIODS|17805886746434610632</stp>
        <tr r="G2872" s="1"/>
      </tp>
      <tp t="s">
        <v>#N/A Requesting Data...1276011454</v>
        <stp/>
        <stp>BADDPERIODS|14051653144616589979</stp>
        <tr r="G1055" s="1"/>
      </tp>
      <tp t="e">
        <v>#N/A</v>
        <stp/>
        <stp>BDH|17897717616796621580</stp>
        <tr r="M2973" s="1"/>
      </tp>
      <tp t="e">
        <v>#N/A</v>
        <stp/>
        <stp>BDH|17518115052852139364</stp>
        <tr r="M781" s="1"/>
      </tp>
      <tp t="e">
        <v>#N/A</v>
        <stp/>
        <stp>BDH|16292253644333137131</stp>
        <tr r="M5493" s="1"/>
      </tp>
      <tp t="e">
        <v>#N/A</v>
        <stp/>
        <stp>BDH|16690662649457836106</stp>
        <tr r="L5165" s="1"/>
      </tp>
      <tp t="e">
        <v>#N/A</v>
        <stp/>
        <stp>BDH|13881050212302602281</stp>
        <tr r="M7804" s="1"/>
      </tp>
      <tp t="e">
        <v>#N/A</v>
        <stp/>
        <stp>BDH|10392220014326453705</stp>
        <tr r="L5909" s="1"/>
      </tp>
      <tp t="e">
        <v>#N/A</v>
        <stp/>
        <stp>BDH|16720623655175217238</stp>
        <tr r="L358" s="1"/>
      </tp>
      <tp t="e">
        <v>#N/A</v>
        <stp/>
        <stp>BDH|11901524715014747389</stp>
        <tr r="M6499" s="1"/>
      </tp>
      <tp t="e">
        <v>#N/A</v>
        <stp/>
        <stp>BDH|10213893797914550786</stp>
        <tr r="L48" s="1"/>
      </tp>
      <tp t="e">
        <v>#N/A</v>
        <stp/>
        <stp>BDH|16126548990379516116</stp>
        <tr r="M4018" s="1"/>
      </tp>
      <tp t="e">
        <v>#N/A</v>
        <stp/>
        <stp>BDH|11121126594159025269</stp>
        <tr r="L6886" s="1"/>
      </tp>
      <tp t="e">
        <v>#N/A</v>
        <stp/>
        <stp>BDH|15783875134905096953</stp>
        <tr r="L4995" s="1"/>
      </tp>
      <tp t="e">
        <v>#N/A</v>
        <stp/>
        <stp>BDH|10957556329870774531</stp>
        <tr r="M1048" s="1"/>
      </tp>
      <tp t="e">
        <v>#N/A</v>
        <stp/>
        <stp>BDH|14781230953389726814</stp>
        <tr r="M3596" s="1"/>
      </tp>
      <tp t="e">
        <v>#N/A</v>
        <stp/>
        <stp>BDH|16616539515209421955</stp>
        <tr r="L8099" s="1"/>
      </tp>
      <tp t="e">
        <v>#N/A</v>
        <stp/>
        <stp>BDH|13519903732718501339</stp>
        <tr r="M3766" s="1"/>
      </tp>
      <tp t="e">
        <v>#N/A</v>
        <stp/>
        <stp>BDH|17363408412119604963</stp>
        <tr r="M7810" s="1"/>
      </tp>
      <tp t="e">
        <v>#N/A</v>
        <stp/>
        <stp>BDH|13094712877694769508</stp>
        <tr r="L4424" s="1"/>
      </tp>
      <tp t="e">
        <v>#N/A</v>
        <stp/>
        <stp>BDH|15803418901917049496</stp>
        <tr r="L4876" s="1"/>
      </tp>
      <tp t="e">
        <v>#N/A</v>
        <stp/>
        <stp>BDH|10953423222692093688</stp>
        <tr r="M5625" s="1"/>
      </tp>
      <tp t="e">
        <v>#N/A</v>
        <stp/>
        <stp>BDH|14632230384369865587</stp>
        <tr r="M1111" s="1"/>
      </tp>
      <tp t="e">
        <v>#N/A</v>
        <stp/>
        <stp>BDH|16760361063561708042</stp>
        <tr r="L3691" s="1"/>
      </tp>
      <tp t="e">
        <v>#N/A</v>
        <stp/>
        <stp>BDH|12117062845694278015</stp>
        <tr r="L1522" s="1"/>
      </tp>
      <tp t="e">
        <v>#N/A</v>
        <stp/>
        <stp>BDH|15685379232363124437</stp>
        <tr r="M5869" s="1"/>
      </tp>
      <tp t="e">
        <v>#N/A</v>
        <stp/>
        <stp>BDH|11735513967181300136</stp>
        <tr r="L1585" s="1"/>
      </tp>
      <tp t="e">
        <v>#N/A</v>
        <stp/>
        <stp>BDH|10074362973002274464</stp>
        <tr r="M5518" s="1"/>
      </tp>
      <tp t="e">
        <v>#N/A</v>
        <stp/>
        <stp>BDH|12300362154373901597</stp>
        <tr r="L4283" s="1"/>
      </tp>
      <tp t="e">
        <v>#N/A</v>
        <stp/>
        <stp>BDH|17009548985939354131</stp>
        <tr r="L5850" s="1"/>
      </tp>
      <tp t="e">
        <v>#N/A</v>
        <stp/>
        <stp>BDH|15693840015379362759</stp>
        <tr r="L5975" s="1"/>
      </tp>
      <tp t="e">
        <v>#N/A</v>
        <stp/>
        <stp>BDH|15547495939897295765</stp>
        <tr r="M3961" s="1"/>
      </tp>
      <tp t="e">
        <v>#N/A</v>
        <stp/>
        <stp>BDH|16237414253492020715</stp>
        <tr r="M298" s="1"/>
      </tp>
      <tp t="e">
        <v>#N/A</v>
        <stp/>
        <stp>BDH|13897529805235942172</stp>
        <tr r="M6228" s="1"/>
      </tp>
      <tp t="e">
        <v>#N/A</v>
        <stp/>
        <stp>BDH|16447641500395335721</stp>
        <tr r="L7876" s="1"/>
      </tp>
      <tp t="e">
        <v>#N/A</v>
        <stp/>
        <stp>BDH|10100546302701759610</stp>
        <tr r="L5176" s="1"/>
      </tp>
      <tp t="e">
        <v>#N/A</v>
        <stp/>
        <stp>BDH|17830394461362896299</stp>
        <tr r="L545" s="1"/>
      </tp>
      <tp t="e">
        <v>#N/A</v>
        <stp/>
        <stp>BDH|10381812552359081615</stp>
        <tr r="M5243" s="1"/>
      </tp>
      <tp t="s">
        <v>#N/A Requesting Data...286431069</v>
        <stp/>
        <stp>BADDPERIODS|18388063907189769792</stp>
        <tr r="G3931" s="1"/>
      </tp>
      <tp t="s">
        <v>#N/A Requesting Data...2115320818</v>
        <stp/>
        <stp>BADDPERIODS|12019488607675450574</stp>
        <tr r="I4470" s="1"/>
      </tp>
      <tp t="s">
        <v>#N/A Requesting Data...295551202</v>
        <stp/>
        <stp>BADDPERIODS|16024271805862877062</stp>
        <tr r="G4102" s="1"/>
      </tp>
      <tp t="s">
        <v>#N/A Requesting Data...890767814</v>
        <stp/>
        <stp>BADDPERIODS|12955133474737086526</stp>
        <tr r="G5936" s="1"/>
      </tp>
      <tp t="s">
        <v>#N/A Requesting Data...591643287</v>
        <stp/>
        <stp>BADDPERIODS|15724476467876276797</stp>
        <tr r="G6245" s="1"/>
      </tp>
      <tp t="s">
        <v>#N/A Requesting Data...666261131</v>
        <stp/>
        <stp>BADDPERIODS|12494285757686765501</stp>
        <tr r="I5143" s="1"/>
      </tp>
      <tp t="s">
        <v>#N/A Requesting Data...3325436661</v>
        <stp/>
        <stp>BADDPERIODS|17168026461906833167</stp>
        <tr r="I1749" s="1"/>
      </tp>
      <tp t="s">
        <v>#N/A Requesting Data...325773596</v>
        <stp/>
        <stp>BADDPERIODS|15409544218675781237</stp>
        <tr r="I3308" s="1"/>
      </tp>
      <tp t="s">
        <v>#N/A Requesting Data...959609128</v>
        <stp/>
        <stp>BADDPERIODS|13293785557143671470</stp>
        <tr r="G7343" s="1"/>
      </tp>
      <tp t="s">
        <v>#N/A Requesting Data...2129334734</v>
        <stp/>
        <stp>BADDPERIODS|16219473842921262197</stp>
        <tr r="I4800" s="1"/>
      </tp>
      <tp t="s">
        <v>#N/A Requesting Data...2875290922</v>
        <stp/>
        <stp>BADDPERIODS|11334604599238194076</stp>
        <tr r="G5794" s="1"/>
      </tp>
      <tp t="s">
        <v>#N/A Requesting Data...3844534130</v>
        <stp/>
        <stp>BADDPERIODS|13962327824847117322</stp>
        <tr r="G663" s="1"/>
      </tp>
      <tp t="s">
        <v>#N/A Requesting Data...4066255986</v>
        <stp/>
        <stp>BADDPERIODS|10638361378284194652</stp>
        <tr r="G2501" s="1"/>
      </tp>
      <tp t="s">
        <v>#N/A Requesting Data...4027225947</v>
        <stp/>
        <stp>BADDPERIODS|17930474243950830196</stp>
        <tr r="G5560" s="1"/>
      </tp>
      <tp t="s">
        <v>#N/A Requesting Data...638447382</v>
        <stp/>
        <stp>BADDPERIODS|13105772053066807119</stp>
        <tr r="G5124" s="1"/>
      </tp>
      <tp t="s">
        <v>#N/A Requesting Data...2452508750</v>
        <stp/>
        <stp>BADDPERIODS|17117719959722200174</stp>
        <tr r="I2614" s="1"/>
      </tp>
      <tp t="s">
        <v>#N/A Requesting Data...2305633898</v>
        <stp/>
        <stp>BADDPERIODS|17031397136738623959</stp>
        <tr r="G4881" s="1"/>
      </tp>
      <tp t="s">
        <v>#N/A Requesting Data...3182350028</v>
        <stp/>
        <stp>BADDPERIODS|18079754731919800302</stp>
        <tr r="G3066" s="1"/>
      </tp>
      <tp t="s">
        <v>#N/A Requesting Data...3405832367</v>
        <stp/>
        <stp>BADDPERIODS|13087563346417855343</stp>
        <tr r="G8113" s="1"/>
      </tp>
      <tp t="s">
        <v>#N/A Requesting Data...3809087343</v>
        <stp/>
        <stp>BADDPERIODS|17746234142995394299</stp>
        <tr r="G2425" s="1"/>
      </tp>
      <tp t="s">
        <v>#N/A Requesting Data...380057979</v>
        <stp/>
        <stp>BADDPERIODS|13556909927098892663</stp>
        <tr r="G4406" s="1"/>
      </tp>
      <tp t="s">
        <v>#N/A Requesting Data...2218460982</v>
        <stp/>
        <stp>BADDPERIODS|10536536779177036330</stp>
        <tr r="G8132" s="1"/>
      </tp>
      <tp t="s">
        <v>#N/A Requesting Data...2768050937</v>
        <stp/>
        <stp>BADDPERIODS|14191401322715717189</stp>
        <tr r="G4033" s="1"/>
      </tp>
      <tp t="s">
        <v>#N/A Requesting Data...3576916358</v>
        <stp/>
        <stp>BADDPERIODS|12492409715616816753</stp>
        <tr r="I2040" s="1"/>
      </tp>
      <tp t="s">
        <v>#N/A Requesting Data...1531422507</v>
        <stp/>
        <stp>BADDPERIODS|17017549324127484184</stp>
        <tr r="G4327" s="1"/>
      </tp>
      <tp t="s">
        <v>#N/A Requesting Data...2527152448</v>
        <stp/>
        <stp>BADDPERIODS|13032780506543350116</stp>
        <tr r="G1325" s="1"/>
      </tp>
      <tp t="s">
        <v>#N/A Requesting Data...1594367689</v>
        <stp/>
        <stp>BADDPERIODS|17893625935613588767</stp>
        <tr r="G3657" s="1"/>
      </tp>
      <tp t="s">
        <v>#N/A Requesting Data...2479692712</v>
        <stp/>
        <stp>BADDPERIODS|10159897245068764261</stp>
        <tr r="G1419" s="1"/>
      </tp>
      <tp t="s">
        <v>#N/A Requesting Data...3019037904</v>
        <stp/>
        <stp>BADDPERIODS|10271189626850520556</stp>
        <tr r="I221" s="1"/>
      </tp>
      <tp t="s">
        <v>#N/A Requesting Data...2887136601</v>
        <stp/>
        <stp>BADDPERIODS|10852523826592309330</stp>
        <tr r="I5646" s="1"/>
      </tp>
      <tp t="s">
        <v>#N/A Requesting Data...1393305992</v>
        <stp/>
        <stp>BADDPERIODS|13018259549916977595</stp>
        <tr r="I3536" s="1"/>
      </tp>
      <tp t="s">
        <v>#N/A Requesting Data...3859099978</v>
        <stp/>
        <stp>BADDPERIODS|10556880811108330734</stp>
        <tr r="G6217" s="1"/>
      </tp>
      <tp t="s">
        <v>#N/A Requesting Data...3680217661</v>
        <stp/>
        <stp>BADDPERIODS|10159755232307256586</stp>
        <tr r="G3380" s="1"/>
      </tp>
      <tp t="s">
        <v>#N/A Requesting Data...1509625419</v>
        <stp/>
        <stp>BADDPERIODS|17665426888004080908</stp>
        <tr r="G3243" s="1"/>
      </tp>
      <tp t="s">
        <v>#N/A Requesting Data...2271280430</v>
        <stp/>
        <stp>BADDPERIODS|13736793703564325626</stp>
        <tr r="G6386" s="1"/>
      </tp>
      <tp t="e">
        <v>#N/A</v>
        <stp/>
        <stp>BDH|11546144935766540718</stp>
        <tr r="M7691" s="1"/>
      </tp>
      <tp t="e">
        <v>#N/A</v>
        <stp/>
        <stp>BDH|11869193866956726205</stp>
        <tr r="L994" s="1"/>
      </tp>
      <tp t="e">
        <v>#N/A</v>
        <stp/>
        <stp>BDH|13479574713693085606</stp>
        <tr r="M6601" s="1"/>
      </tp>
      <tp t="e">
        <v>#N/A</v>
        <stp/>
        <stp>BDH|15557548757100142773</stp>
        <tr r="L5215" s="1"/>
      </tp>
      <tp t="e">
        <v>#N/A</v>
        <stp/>
        <stp>BDH|13891692382786346902</stp>
        <tr r="M7765" s="1"/>
      </tp>
      <tp t="e">
        <v>#N/A</v>
        <stp/>
        <stp>BDH|14790281329096640006</stp>
        <tr r="L7086" s="1"/>
      </tp>
      <tp t="e">
        <v>#N/A</v>
        <stp/>
        <stp>BDH|15922630146022417789</stp>
        <tr r="L170" s="1"/>
      </tp>
      <tp t="e">
        <v>#N/A</v>
        <stp/>
        <stp>BDH|11128329357534767131</stp>
        <tr r="L7608" s="1"/>
      </tp>
      <tp t="e">
        <v>#N/A</v>
        <stp/>
        <stp>BDH|13076082003144941529</stp>
        <tr r="M8048" s="1"/>
      </tp>
      <tp t="e">
        <v>#N/A</v>
        <stp/>
        <stp>BDH|10785901655486636846</stp>
        <tr r="L3499" s="1"/>
      </tp>
      <tp t="e">
        <v>#N/A</v>
        <stp/>
        <stp>BDH|16878331721080997537</stp>
        <tr r="M5786" s="1"/>
      </tp>
      <tp t="e">
        <v>#N/A</v>
        <stp/>
        <stp>BDH|15706620139881976350</stp>
        <tr r="M7540" s="1"/>
      </tp>
      <tp t="e">
        <v>#N/A</v>
        <stp/>
        <stp>BDH|17824193304200197445</stp>
        <tr r="L672" s="1"/>
      </tp>
      <tp t="e">
        <v>#N/A</v>
        <stp/>
        <stp>BDH|10655018217297111410</stp>
        <tr r="L3193" s="1"/>
      </tp>
      <tp t="e">
        <v>#N/A</v>
        <stp/>
        <stp>BDH|15296624103972087332</stp>
        <tr r="L6308" s="1"/>
      </tp>
      <tp t="e">
        <v>#N/A</v>
        <stp/>
        <stp>BDH|10654681135917977024</stp>
        <tr r="L5156" s="1"/>
      </tp>
      <tp t="e">
        <v>#N/A</v>
        <stp/>
        <stp>BDH|14323708632433649176</stp>
        <tr r="L887" s="1"/>
      </tp>
      <tp t="e">
        <v>#N/A</v>
        <stp/>
        <stp>BDH|10084169330726783612</stp>
        <tr r="M1336" s="1"/>
      </tp>
      <tp t="e">
        <v>#N/A</v>
        <stp/>
        <stp>BDH|15078470609985760694</stp>
        <tr r="M774" s="1"/>
      </tp>
      <tp t="e">
        <v>#N/A</v>
        <stp/>
        <stp>BDH|17788454143683611677</stp>
        <tr r="L1857" s="1"/>
      </tp>
      <tp t="e">
        <v>#N/A</v>
        <stp/>
        <stp>BDH|12602805842705021942</stp>
        <tr r="L8147" s="1"/>
      </tp>
      <tp t="e">
        <v>#N/A</v>
        <stp/>
        <stp>BDH|13879410922623322481</stp>
        <tr r="M3825" s="1"/>
      </tp>
      <tp t="e">
        <v>#N/A</v>
        <stp/>
        <stp>BDH|16964036672554967711</stp>
        <tr r="M70" s="1"/>
      </tp>
      <tp t="e">
        <v>#N/A</v>
        <stp/>
        <stp>BDH|13847180114590350175</stp>
        <tr r="L3020" s="1"/>
      </tp>
      <tp t="e">
        <v>#N/A</v>
        <stp/>
        <stp>BDH|10403043198178121391</stp>
        <tr r="L3764" s="1"/>
      </tp>
      <tp t="e">
        <v>#N/A</v>
        <stp/>
        <stp>BDH|13025262051093618510</stp>
        <tr r="L4831" s="1"/>
      </tp>
      <tp t="e">
        <v>#N/A</v>
        <stp/>
        <stp>BDH|16121191399284226833</stp>
        <tr r="M4023" s="1"/>
      </tp>
      <tp t="e">
        <v>#N/A</v>
        <stp/>
        <stp>BDH|15966485924107610633</stp>
        <tr r="M7850" s="1"/>
      </tp>
      <tp t="e">
        <v>#N/A</v>
        <stp/>
        <stp>BDH|13568967177646208967</stp>
        <tr r="L3600" s="1"/>
      </tp>
      <tp t="e">
        <v>#N/A</v>
        <stp/>
        <stp>BDH|15122733092031091808</stp>
        <tr r="M5513" s="1"/>
      </tp>
      <tp t="e">
        <v>#N/A</v>
        <stp/>
        <stp>BDH|13912517979104861796</stp>
        <tr r="L666" s="1"/>
      </tp>
      <tp t="e">
        <v>#N/A</v>
        <stp/>
        <stp>BDH|10435963817602468817</stp>
        <tr r="M5989" s="1"/>
      </tp>
      <tp t="e">
        <v>#N/A</v>
        <stp/>
        <stp>BDH|12060904743028463572</stp>
        <tr r="L3346" s="1"/>
      </tp>
      <tp t="e">
        <v>#N/A</v>
        <stp/>
        <stp>BDH|12511549125040559718</stp>
        <tr r="M5348" s="1"/>
      </tp>
      <tp t="e">
        <v>#N/A</v>
        <stp/>
        <stp>BDH|15776774212188101937</stp>
        <tr r="L1592" s="1"/>
      </tp>
      <tp t="e">
        <v>#N/A</v>
        <stp/>
        <stp>BDH|14306511853173132506</stp>
        <tr r="M6104" s="1"/>
      </tp>
      <tp t="e">
        <v>#N/A</v>
        <stp/>
        <stp>BDH|14631038876922156323</stp>
        <tr r="M5525" s="1"/>
      </tp>
      <tp t="s">
        <v>#N/A Requesting Data...2506885637</v>
        <stp/>
        <stp>BADDPERIODS|14904375522003327029</stp>
        <tr r="G7971" s="1"/>
      </tp>
      <tp t="s">
        <v>#N/A Requesting Data...4256713855</v>
        <stp/>
        <stp>BADDPERIODS|14569860044329327799</stp>
        <tr r="I4933" s="1"/>
      </tp>
      <tp t="s">
        <v>#N/A Requesting Data...2817542397</v>
        <stp/>
        <stp>BADDPERIODS|13331883250081296947</stp>
        <tr r="I7819" s="1"/>
      </tp>
      <tp t="s">
        <v>#N/A Requesting Data...1021896932</v>
        <stp/>
        <stp>BADDPERIODS|15828166189739987337</stp>
        <tr r="G1179" s="1"/>
      </tp>
      <tp t="s">
        <v>#N/A Requesting Data...2521057814</v>
        <stp/>
        <stp>BADDPERIODS|18283524519463228967</stp>
        <tr r="G6405" s="1"/>
      </tp>
      <tp t="s">
        <v>#N/A Requesting Data...1830546167</v>
        <stp/>
        <stp>BADDPERIODS|10017095202415684302</stp>
        <tr r="G6781" s="1"/>
      </tp>
      <tp t="s">
        <v>#N/A Requesting Data...2791856121</v>
        <stp/>
        <stp>BADDPERIODS|13791136529373029505</stp>
        <tr r="I3655" s="1"/>
      </tp>
      <tp t="s">
        <v>#N/A Requesting Data...3607789282</v>
        <stp/>
        <stp>BADDPERIODS|13865706066536697254</stp>
        <tr r="G1282" s="1"/>
      </tp>
      <tp t="s">
        <v>#N/A Requesting Data...2836957612</v>
        <stp/>
        <stp>BADDPERIODS|13039572139456056538</stp>
        <tr r="I707" s="1"/>
      </tp>
      <tp t="s">
        <v>#N/A Requesting Data...4267231595</v>
        <stp/>
        <stp>BADDPERIODS|17732849254584956832</stp>
        <tr r="I1473" s="1"/>
      </tp>
      <tp t="s">
        <v>#N/A Requesting Data...2936665355</v>
        <stp/>
        <stp>BADDPERIODS|17498921233948018389</stp>
        <tr r="I4256" s="1"/>
      </tp>
      <tp t="s">
        <v>#N/A Requesting Data...3575061413</v>
        <stp/>
        <stp>BADDPERIODS|16448763110993677590</stp>
        <tr r="I2226" s="1"/>
      </tp>
      <tp t="s">
        <v>#N/A Requesting Data...2988317985</v>
        <stp/>
        <stp>BADDPERIODS|10537731881038989133</stp>
        <tr r="I50" s="1"/>
      </tp>
      <tp t="s">
        <v>#N/A Requesting Data...2882330115</v>
        <stp/>
        <stp>BADDPERIODS|17287342242452015496</stp>
        <tr r="I198" s="1"/>
      </tp>
      <tp t="s">
        <v>#N/A Requesting Data...2549509948</v>
        <stp/>
        <stp>BADDPERIODS|15848485308377451011</stp>
        <tr r="I7869" s="1"/>
      </tp>
      <tp t="s">
        <v>#N/A Requesting Data...975100837</v>
        <stp/>
        <stp>BADDPERIODS|16905113423726191579</stp>
        <tr r="I1079" s="1"/>
      </tp>
      <tp t="s">
        <v>#N/A Requesting Data...2532674462</v>
        <stp/>
        <stp>BADDPERIODS|16367143216130913051</stp>
        <tr r="G186" s="1"/>
      </tp>
      <tp t="s">
        <v>#N/A Requesting Data...4248396985</v>
        <stp/>
        <stp>BADDPERIODS|13224352019220579761</stp>
        <tr r="G863" s="1"/>
      </tp>
      <tp t="s">
        <v>#N/A Requesting Data...2579685574</v>
        <stp/>
        <stp>BADDPERIODS|15165757757373665281</stp>
        <tr r="I2727" s="1"/>
      </tp>
      <tp t="s">
        <v>#N/A Requesting Data...1062029200</v>
        <stp/>
        <stp>BADDPERIODS|17707696142023725061</stp>
        <tr r="I5676" s="1"/>
      </tp>
      <tp t="s">
        <v>#N/A Requesting Data...4139842480</v>
        <stp/>
        <stp>BADDPERIODS|16783866386624286485</stp>
        <tr r="G5965" s="1"/>
      </tp>
      <tp t="s">
        <v>#N/A Requesting Data...3410650269</v>
        <stp/>
        <stp>BADDPERIODS|17841565881225451963</stp>
        <tr r="I7458" s="1"/>
      </tp>
      <tp t="s">
        <v>#N/A Requesting Data...1594217277</v>
        <stp/>
        <stp>BADDPERIODS|14789851998423265059</stp>
        <tr r="G2590" s="1"/>
      </tp>
      <tp t="s">
        <v>#N/A Requesting Data...2876524232</v>
        <stp/>
        <stp>BADDPERIODS|12339381630143546735</stp>
        <tr r="I3530" s="1"/>
      </tp>
      <tp t="s">
        <v>#N/A Requesting Data...2275706783</v>
        <stp/>
        <stp>BADDPERIODS|12892021714427597266</stp>
        <tr r="I7364" s="1"/>
      </tp>
      <tp t="s">
        <v>#N/A Requesting Data...3054148140</v>
        <stp/>
        <stp>BADDPERIODS|18145493352328674710</stp>
        <tr r="G2160" s="1"/>
      </tp>
      <tp t="s">
        <v>#N/A Requesting Data...2100821648</v>
        <stp/>
        <stp>BADDPERIODS|15365094424687462671</stp>
        <tr r="I7436" s="1"/>
      </tp>
      <tp t="s">
        <v>#N/A Requesting Data...3762979440</v>
        <stp/>
        <stp>BADDPERIODS|16969554332043780549</stp>
        <tr r="G7232" s="1"/>
      </tp>
      <tp t="s">
        <v>#N/A Requesting Data...2567174968</v>
        <stp/>
        <stp>BADDPERIODS|17724392951367695049</stp>
        <tr r="G5024" s="1"/>
      </tp>
      <tp t="s">
        <v>#N/A Requesting Data...1123068332</v>
        <stp/>
        <stp>BADDPERIODS|13064784755586348133</stp>
        <tr r="I5716" s="1"/>
      </tp>
      <tp t="s">
        <v>#N/A Requesting Data...2412320893</v>
        <stp/>
        <stp>BADDPERIODS|10166835064340808830</stp>
        <tr r="G195" s="1"/>
      </tp>
      <tp t="s">
        <v>#N/A Requesting Data...2610450820</v>
        <stp/>
        <stp>BADDPERIODS|12195942760933119893</stp>
        <tr r="I5666" s="1"/>
      </tp>
      <tp t="s">
        <v>#N/A Requesting Data...3623342313</v>
        <stp/>
        <stp>BADDPERIODS|14766075405373139192</stp>
        <tr r="I7261" s="1"/>
      </tp>
      <tp t="e">
        <v>#N/A</v>
        <stp/>
        <stp>BDH|14086530822987389612</stp>
        <tr r="M3551" s="1"/>
      </tp>
      <tp t="e">
        <v>#N/A</v>
        <stp/>
        <stp>BDH|15522473664447587206</stp>
        <tr r="L4439" s="1"/>
      </tp>
      <tp t="e">
        <v>#N/A</v>
        <stp/>
        <stp>BDH|11074278148020801544</stp>
        <tr r="M1946" s="1"/>
      </tp>
      <tp t="e">
        <v>#N/A</v>
        <stp/>
        <stp>BDH|17243532782568698060</stp>
        <tr r="L5446" s="1"/>
      </tp>
      <tp t="e">
        <v>#N/A</v>
        <stp/>
        <stp>BDH|13647237848461798694</stp>
        <tr r="L1365" s="1"/>
      </tp>
      <tp t="e">
        <v>#N/A</v>
        <stp/>
        <stp>BDH|10922653249879615901</stp>
        <tr r="L5316" s="1"/>
      </tp>
      <tp t="e">
        <v>#N/A</v>
        <stp/>
        <stp>BDH|14025539923964332509</stp>
        <tr r="M170" s="1"/>
      </tp>
      <tp t="e">
        <v>#N/A</v>
        <stp/>
        <stp>BDH|12665704481768491704</stp>
        <tr r="L2633" s="1"/>
      </tp>
      <tp t="e">
        <v>#N/A</v>
        <stp/>
        <stp>BDH|16175534702024526569</stp>
        <tr r="M3767" s="1"/>
      </tp>
      <tp t="e">
        <v>#N/A</v>
        <stp/>
        <stp>BDH|13915111059041642449</stp>
        <tr r="M3370" s="1"/>
      </tp>
      <tp t="e">
        <v>#N/A</v>
        <stp/>
        <stp>BDH|14955817849552336818</stp>
        <tr r="L3294" s="1"/>
      </tp>
      <tp t="e">
        <v>#N/A</v>
        <stp/>
        <stp>BDH|18200269790312733305</stp>
        <tr r="M1928" s="1"/>
      </tp>
      <tp t="e">
        <v>#N/A</v>
        <stp/>
        <stp>BDH|10228573653555501707</stp>
        <tr r="L7278" s="1"/>
      </tp>
      <tp t="e">
        <v>#N/A</v>
        <stp/>
        <stp>BDH|16987769301241434293</stp>
        <tr r="M3075" s="1"/>
      </tp>
      <tp t="e">
        <v>#N/A</v>
        <stp/>
        <stp>BDH|15727585658887662028</stp>
        <tr r="M1461" s="1"/>
      </tp>
      <tp t="e">
        <v>#N/A</v>
        <stp/>
        <stp>BDH|17801547368790370646</stp>
        <tr r="L5415" s="1"/>
      </tp>
      <tp t="e">
        <v>#N/A</v>
        <stp/>
        <stp>BDH|12469033085961195904</stp>
        <tr r="L4675" s="1"/>
      </tp>
      <tp t="e">
        <v>#N/A</v>
        <stp/>
        <stp>BDH|15527310536414759363</stp>
        <tr r="L6173" s="1"/>
      </tp>
      <tp t="e">
        <v>#N/A</v>
        <stp/>
        <stp>BDH|13160564600886539219</stp>
        <tr r="M6684" s="1"/>
      </tp>
      <tp t="e">
        <v>#N/A</v>
        <stp/>
        <stp>BDH|13985189544441746511</stp>
        <tr r="M7525" s="1"/>
      </tp>
      <tp t="e">
        <v>#N/A</v>
        <stp/>
        <stp>BDH|16377491197430608985</stp>
        <tr r="M3843" s="1"/>
      </tp>
      <tp t="e">
        <v>#N/A</v>
        <stp/>
        <stp>BDH|11121531579371050082</stp>
        <tr r="M5273" s="1"/>
      </tp>
      <tp t="e">
        <v>#N/A</v>
        <stp/>
        <stp>BDH|14392929592064653262</stp>
        <tr r="M7517" s="1"/>
      </tp>
      <tp t="e">
        <v>#N/A</v>
        <stp/>
        <stp>BDH|17682279420522261704</stp>
        <tr r="L6115" s="1"/>
      </tp>
      <tp t="e">
        <v>#N/A</v>
        <stp/>
        <stp>BDH|11601955567435440933</stp>
        <tr r="M906" s="1"/>
      </tp>
      <tp t="e">
        <v>#N/A</v>
        <stp/>
        <stp>BDH|11759824173444344864</stp>
        <tr r="M881" s="1"/>
      </tp>
      <tp t="e">
        <v>#N/A</v>
        <stp/>
        <stp>BDH|12216262676440216533</stp>
        <tr r="L1889" s="1"/>
      </tp>
      <tp t="e">
        <v>#N/A</v>
        <stp/>
        <stp>BDH|13374570624864799242</stp>
        <tr r="L372" s="1"/>
      </tp>
      <tp t="e">
        <v>#N/A</v>
        <stp/>
        <stp>BDH|10075472182437139976</stp>
        <tr r="M4117" s="1"/>
      </tp>
      <tp t="e">
        <v>#N/A</v>
        <stp/>
        <stp>BDH|14893414358730689746</stp>
        <tr r="M89" s="1"/>
      </tp>
      <tp t="s">
        <v>#N/A Requesting Data...1605857445</v>
        <stp/>
        <stp>BADDPERIODS|10325062699867325814</stp>
        <tr r="I6428" s="1"/>
      </tp>
      <tp t="s">
        <v>#N/A Requesting Data...1492612120</v>
        <stp/>
        <stp>BADDPERIODS|11904918164401057926</stp>
        <tr r="G7145" s="1"/>
      </tp>
      <tp t="s">
        <v>#N/A Requesting Data...1855358345</v>
        <stp/>
        <stp>BADDPERIODS|14830949455726225850</stp>
        <tr r="I4134" s="1"/>
      </tp>
      <tp t="s">
        <v>#N/A Requesting Data...3251400421</v>
        <stp/>
        <stp>BADDPERIODS|13243301960645498585</stp>
        <tr r="G3816" s="1"/>
      </tp>
      <tp t="s">
        <v>#N/A Requesting Data...3903256728</v>
        <stp/>
        <stp>BADDPERIODS|11140154365313984366</stp>
        <tr r="I1599" s="1"/>
      </tp>
      <tp t="s">
        <v>#N/A Requesting Data...4251426411</v>
        <stp/>
        <stp>BADDPERIODS|18108358253599979107</stp>
        <tr r="G3140" s="1"/>
      </tp>
      <tp t="s">
        <v>#N/A Requesting Data...3391779416</v>
        <stp/>
        <stp>BADDPERIODS|10077618066480173681</stp>
        <tr r="G4950" s="1"/>
      </tp>
      <tp t="s">
        <v>#N/A Requesting Data...1729255703</v>
        <stp/>
        <stp>BADDPERIODS|15389283851814292061</stp>
        <tr r="G5385" s="1"/>
      </tp>
      <tp t="s">
        <v>#N/A Requesting Data...2679055644</v>
        <stp/>
        <stp>BADDPERIODS|14770588034207143342</stp>
        <tr r="G8016" s="1"/>
      </tp>
      <tp t="s">
        <v>#N/A Requesting Data...825511228</v>
        <stp/>
        <stp>BADDPERIODS|15755739373813969009</stp>
        <tr r="I8018" s="1"/>
      </tp>
      <tp t="s">
        <v>#N/A Requesting Data...716313386</v>
        <stp/>
        <stp>BADDPERIODS|12033258335942896763</stp>
        <tr r="I8008" s="1"/>
      </tp>
      <tp t="s">
        <v>#N/A Requesting Data...3937233978</v>
        <stp/>
        <stp>BADDPERIODS|10265349739645178306</stp>
        <tr r="G5068" s="1"/>
      </tp>
      <tp t="s">
        <v>#N/A Requesting Data...2840330387</v>
        <stp/>
        <stp>BADDPERIODS|13491274029623165654</stp>
        <tr r="I2210" s="1"/>
      </tp>
      <tp t="s">
        <v>#N/A Requesting Data...757172687</v>
        <stp/>
        <stp>BADDPERIODS|15160486355955758755</stp>
        <tr r="G896" s="1"/>
      </tp>
      <tp t="s">
        <v>#N/A Requesting Data...1207644565</v>
        <stp/>
        <stp>BADDPERIODS|11460209870724815620</stp>
        <tr r="I4805" s="1"/>
      </tp>
      <tp t="s">
        <v>#N/A Requesting Data...3461009608</v>
        <stp/>
        <stp>BADDPERIODS|17478893473116708873</stp>
        <tr r="I5214" s="1"/>
      </tp>
      <tp t="s">
        <v>#N/A Requesting Data...4067918366</v>
        <stp/>
        <stp>BADDPERIODS|16333462348434369405</stp>
        <tr r="G1204" s="1"/>
      </tp>
      <tp t="s">
        <v>#N/A Requesting Data...2957863956</v>
        <stp/>
        <stp>BADDPERIODS|11010063554465566797</stp>
        <tr r="G5389" s="1"/>
      </tp>
      <tp t="s">
        <v>#N/A Requesting Data...3163559526</v>
        <stp/>
        <stp>BADDPERIODS|17200470649497515672</stp>
        <tr r="G3077" s="1"/>
      </tp>
      <tp t="s">
        <v>#N/A Requesting Data...3650923330</v>
        <stp/>
        <stp>BADDPERIODS|18043331867252294989</stp>
        <tr r="I6029" s="1"/>
      </tp>
      <tp t="s">
        <v>#N/A Requesting Data...1688612705</v>
        <stp/>
        <stp>BADDPERIODS|14912116223307228671</stp>
        <tr r="I1598" s="1"/>
      </tp>
      <tp t="s">
        <v>#N/A Requesting Data...1870176591</v>
        <stp/>
        <stp>BADDPERIODS|16674835409641755955</stp>
        <tr r="G3249" s="1"/>
      </tp>
      <tp t="s">
        <v>#N/A Requesting Data...711329856</v>
        <stp/>
        <stp>BADDPERIODS|14525426664489946940</stp>
        <tr r="G1341" s="1"/>
      </tp>
      <tp t="s">
        <v>#N/A Requesting Data...1624420900</v>
        <stp/>
        <stp>BADDPERIODS|12845755289562893928</stp>
        <tr r="G8043" s="1"/>
      </tp>
      <tp t="s">
        <v>#N/A Requesting Data...2012274612</v>
        <stp/>
        <stp>BADDPERIODS|15537671154758846804</stp>
        <tr r="I424" s="1"/>
      </tp>
      <tp t="s">
        <v>#N/A Requesting Data...2049023808</v>
        <stp/>
        <stp>BADDPERIODS|12492297017196731139</stp>
        <tr r="I7332" s="1"/>
      </tp>
      <tp t="s">
        <v>#N/A Requesting Data...3677392218</v>
        <stp/>
        <stp>BADDPERIODS|13312556723086824430</stp>
        <tr r="G6046" s="1"/>
      </tp>
      <tp t="s">
        <v>#N/A Requesting Data...2644831079</v>
        <stp/>
        <stp>BADDPERIODS|13320735353620934740</stp>
        <tr r="I686" s="1"/>
      </tp>
      <tp t="s">
        <v>#N/A Requesting Data...2549324909</v>
        <stp/>
        <stp>BADDPERIODS|14819112321156144774</stp>
        <tr r="G784" s="1"/>
      </tp>
      <tp t="s">
        <v>#N/A Requesting Data...1824351573</v>
        <stp/>
        <stp>BADDPERIODS|16065109926887147490</stp>
        <tr r="G5740" s="1"/>
      </tp>
      <tp t="e">
        <v>#N/A</v>
        <stp/>
        <stp>BDH|13837669908737065040</stp>
        <tr r="L6628" s="1"/>
      </tp>
      <tp t="e">
        <v>#N/A</v>
        <stp/>
        <stp>BDH|13444029120424340776</stp>
        <tr r="L3228" s="1"/>
      </tp>
      <tp t="e">
        <v>#N/A</v>
        <stp/>
        <stp>BDH|12168247812655497615</stp>
        <tr r="L2846" s="1"/>
      </tp>
      <tp t="e">
        <v>#N/A</v>
        <stp/>
        <stp>BDH|15698432195749754353</stp>
        <tr r="M3419" s="1"/>
      </tp>
      <tp t="e">
        <v>#N/A</v>
        <stp/>
        <stp>BDH|16083232916114610310</stp>
        <tr r="M3195" s="1"/>
      </tp>
      <tp t="e">
        <v>#N/A</v>
        <stp/>
        <stp>BDH|15696427575104778041</stp>
        <tr r="L2016" s="1"/>
      </tp>
      <tp t="e">
        <v>#N/A</v>
        <stp/>
        <stp>BDH|17373930483025593147</stp>
        <tr r="L7011" s="1"/>
      </tp>
      <tp t="e">
        <v>#N/A</v>
        <stp/>
        <stp>BDH|12548581929033181474</stp>
        <tr r="L7434" s="1"/>
      </tp>
      <tp t="e">
        <v>#N/A</v>
        <stp/>
        <stp>BDH|10159733118607185390</stp>
        <tr r="L4912" s="1"/>
      </tp>
      <tp t="e">
        <v>#N/A</v>
        <stp/>
        <stp>BDH|11322630442897771675</stp>
        <tr r="M6816" s="1"/>
      </tp>
      <tp t="e">
        <v>#N/A</v>
        <stp/>
        <stp>BDH|14499828434845600861</stp>
        <tr r="M6218" s="1"/>
      </tp>
      <tp t="e">
        <v>#N/A</v>
        <stp/>
        <stp>BDH|11116415711857262112</stp>
        <tr r="L588" s="1"/>
      </tp>
      <tp t="e">
        <v>#N/A</v>
        <stp/>
        <stp>BDH|12366743433824736016</stp>
        <tr r="M1699" s="1"/>
      </tp>
      <tp t="e">
        <v>#N/A</v>
        <stp/>
        <stp>BDH|16796023614656338300</stp>
        <tr r="L3185" s="1"/>
      </tp>
      <tp t="e">
        <v>#N/A</v>
        <stp/>
        <stp>BDH|16656788872262844664</stp>
        <tr r="M7391" s="1"/>
      </tp>
      <tp t="e">
        <v>#N/A</v>
        <stp/>
        <stp>BDH|13264688649393230031</stp>
        <tr r="M1460" s="1"/>
      </tp>
      <tp t="e">
        <v>#N/A</v>
        <stp/>
        <stp>BDH|17572485654263967729</stp>
        <tr r="M3992" s="1"/>
      </tp>
      <tp t="e">
        <v>#N/A</v>
        <stp/>
        <stp>BDH|11060049379404740080</stp>
        <tr r="M5680" s="1"/>
      </tp>
      <tp t="e">
        <v>#N/A</v>
        <stp/>
        <stp>BDH|16805731791928812206</stp>
        <tr r="M4665" s="1"/>
      </tp>
      <tp t="e">
        <v>#N/A</v>
        <stp/>
        <stp>BDH|14879668608507338777</stp>
        <tr r="M4215" s="1"/>
      </tp>
      <tp t="e">
        <v>#N/A</v>
        <stp/>
        <stp>BDH|17497024821144549306</stp>
        <tr r="L3655" s="1"/>
      </tp>
      <tp t="e">
        <v>#N/A</v>
        <stp/>
        <stp>BDH|16741578428397316493</stp>
        <tr r="L1059" s="1"/>
      </tp>
      <tp t="e">
        <v>#N/A</v>
        <stp/>
        <stp>BDH|16701213264624409449</stp>
        <tr r="M2295" s="1"/>
      </tp>
      <tp t="e">
        <v>#N/A</v>
        <stp/>
        <stp>BDH|15223731745310661405</stp>
        <tr r="M3183" s="1"/>
      </tp>
      <tp t="e">
        <v>#N/A</v>
        <stp/>
        <stp>BDH|16238537457285178153</stp>
        <tr r="M1422" s="1"/>
      </tp>
      <tp t="e">
        <v>#N/A</v>
        <stp/>
        <stp>BDH|16139520067366779115</stp>
        <tr r="L5705" s="1"/>
      </tp>
      <tp t="e">
        <v>#N/A</v>
        <stp/>
        <stp>BDH|13198887697947517797</stp>
        <tr r="L2064" s="1"/>
      </tp>
      <tp t="e">
        <v>#N/A</v>
        <stp/>
        <stp>BDH|10976030768407648366</stp>
        <tr r="M2542" s="1"/>
      </tp>
      <tp t="e">
        <v>#N/A</v>
        <stp/>
        <stp>BDH|15360143425396628265</stp>
        <tr r="L2901" s="1"/>
      </tp>
      <tp t="e">
        <v>#N/A</v>
        <stp/>
        <stp>BDH|13804793051290046325</stp>
        <tr r="M4498" s="1"/>
      </tp>
      <tp t="e">
        <v>#N/A</v>
        <stp/>
        <stp>BDH|13639437459729749997</stp>
        <tr r="L4065" s="1"/>
      </tp>
      <tp t="e">
        <v>#N/A</v>
        <stp/>
        <stp>BDH|15510146280569064734</stp>
        <tr r="M5569" s="1"/>
      </tp>
      <tp t="e">
        <v>#N/A</v>
        <stp/>
        <stp>BDH|16419948340408199134</stp>
        <tr r="M4192" s="1"/>
      </tp>
      <tp t="e">
        <v>#N/A</v>
        <stp/>
        <stp>BDH|13840795803827167118</stp>
        <tr r="M789" s="1"/>
      </tp>
      <tp t="e">
        <v>#N/A</v>
        <stp/>
        <stp>BDH|17143605021708509971</stp>
        <tr r="M3914" s="1"/>
      </tp>
      <tp t="e">
        <v>#N/A</v>
        <stp/>
        <stp>BDH|12099042805126557668</stp>
        <tr r="M5218" s="1"/>
      </tp>
      <tp t="e">
        <v>#N/A</v>
        <stp/>
        <stp>BDH|13244513425140410600</stp>
        <tr r="M7492" s="1"/>
      </tp>
      <tp t="e">
        <v>#N/A</v>
        <stp/>
        <stp>BDH|16027208630504607148</stp>
        <tr r="M8126" s="1"/>
      </tp>
      <tp t="e">
        <v>#N/A</v>
        <stp/>
        <stp>BDH|13158215820025731454</stp>
        <tr r="L5403" s="1"/>
      </tp>
      <tp t="e">
        <v>#N/A</v>
        <stp/>
        <stp>BDH|16003630340114935284</stp>
        <tr r="M6195" s="1"/>
      </tp>
      <tp t="e">
        <v>#N/A</v>
        <stp/>
        <stp>BDH|10445795942090866151</stp>
        <tr r="L4015" s="1"/>
      </tp>
      <tp t="e">
        <v>#N/A</v>
        <stp/>
        <stp>BDH|12650051262442366403</stp>
        <tr r="L7161" s="1"/>
      </tp>
      <tp t="e">
        <v>#N/A</v>
        <stp/>
        <stp>BDH|10163098025420698097</stp>
        <tr r="M1359" s="1"/>
      </tp>
      <tp t="e">
        <v>#N/A</v>
        <stp/>
        <stp>BDH|13192489898354668851</stp>
        <tr r="M164" s="1"/>
      </tp>
      <tp t="e">
        <v>#N/A</v>
        <stp/>
        <stp>BDH|12443617528375651191</stp>
        <tr r="L1125" s="1"/>
      </tp>
      <tp t="s">
        <v>#N/A Requesting Data...3048371680</v>
        <stp/>
        <stp>BADDPERIODS|17604984756198398542</stp>
        <tr r="I896" s="1"/>
      </tp>
      <tp t="s">
        <v>#N/A Requesting Data...2591364123</v>
        <stp/>
        <stp>BADDPERIODS|16191047534774738794</stp>
        <tr r="I2994" s="1"/>
      </tp>
      <tp t="s">
        <v>#N/A Requesting Data...4211157007</v>
        <stp/>
        <stp>BADDPERIODS|16041555894149862568</stp>
        <tr r="G2891" s="1"/>
      </tp>
      <tp t="s">
        <v>#N/A Requesting Data...2184378136</v>
        <stp/>
        <stp>BADDPERIODS|11360769079753001437</stp>
        <tr r="G173" s="1"/>
      </tp>
      <tp t="s">
        <v>#N/A Requesting Data...3228350092</v>
        <stp/>
        <stp>BADDPERIODS|16169419810995816078</stp>
        <tr r="G1722" s="1"/>
      </tp>
      <tp t="s">
        <v>#N/A Requesting Data...904431669</v>
        <stp/>
        <stp>BADDPERIODS|11184287568734958770</stp>
        <tr r="I3262" s="1"/>
      </tp>
      <tp t="s">
        <v>#N/A Requesting Data...2917262760</v>
        <stp/>
        <stp>BADDPERIODS|15790087846504512337</stp>
        <tr r="I3351" s="1"/>
      </tp>
      <tp t="s">
        <v>#N/A Requesting Data...699187716</v>
        <stp/>
        <stp>BADDPERIODS|18199265758099028003</stp>
        <tr r="G7204" s="1"/>
      </tp>
      <tp t="s">
        <v>#N/A Requesting Data...2873758714</v>
        <stp/>
        <stp>BADDPERIODS|17571381711722390102</stp>
        <tr r="G1002" s="1"/>
      </tp>
      <tp t="s">
        <v>#N/A Requesting Data...3820272431</v>
        <stp/>
        <stp>BADDPERIODS|14590876085380008287</stp>
        <tr r="G2165" s="1"/>
      </tp>
      <tp t="s">
        <v>#N/A Requesting Data...2087054713</v>
        <stp/>
        <stp>BADDPERIODS|14433587793939720774</stp>
        <tr r="G6948" s="1"/>
      </tp>
      <tp t="s">
        <v>#N/A Requesting Data...2934307627</v>
        <stp/>
        <stp>BADDPERIODS|11124721570952461587</stp>
        <tr r="I1203" s="1"/>
      </tp>
      <tp t="s">
        <v>#N/A Requesting Data...1387645579</v>
        <stp/>
        <stp>BADDPERIODS|11836578095429455212</stp>
        <tr r="G5827" s="1"/>
      </tp>
      <tp t="s">
        <v>#N/A Requesting Data...3949728050</v>
        <stp/>
        <stp>BADDPERIODS|17939153744914265057</stp>
        <tr r="I2012" s="1"/>
      </tp>
      <tp t="s">
        <v>#N/A Requesting Data...4023797092</v>
        <stp/>
        <stp>BADDPERIODS|16916248339791807036</stp>
        <tr r="I3195" s="1"/>
      </tp>
      <tp t="s">
        <v>#N/A Requesting Data...1624218473</v>
        <stp/>
        <stp>BADDPERIODS|17891202743896396172</stp>
        <tr r="I5811" s="1"/>
      </tp>
      <tp t="s">
        <v>#N/A Requesting Data...3295583702</v>
        <stp/>
        <stp>BADDPERIODS|13058842801264889924</stp>
        <tr r="I131" s="1"/>
      </tp>
      <tp t="s">
        <v>#N/A Requesting Data...3623797543</v>
        <stp/>
        <stp>BADDPERIODS|12112976829028784776</stp>
        <tr r="G5535" s="1"/>
      </tp>
      <tp t="s">
        <v>#N/A Requesting Data...3765553582</v>
        <stp/>
        <stp>BADDPERIODS|16563676515786180199</stp>
        <tr r="I155" s="1"/>
      </tp>
      <tp t="s">
        <v>#N/A Requesting Data...2885715683</v>
        <stp/>
        <stp>BADDPERIODS|16271340768231104402</stp>
        <tr r="I1327" s="1"/>
      </tp>
      <tp t="s">
        <v>#N/A Requesting Data...2998847918</v>
        <stp/>
        <stp>BADDPERIODS|16911236930310018151</stp>
        <tr r="G2138" s="1"/>
      </tp>
      <tp t="s">
        <v>#N/A Requesting Data...2138097942</v>
        <stp/>
        <stp>BADDPERIODS|17342485045232625375</stp>
        <tr r="I961" s="1"/>
      </tp>
      <tp t="s">
        <v>#N/A Requesting Data...1302240484</v>
        <stp/>
        <stp>BADDPERIODS|13771110268200609271</stp>
        <tr r="G6408" s="1"/>
      </tp>
      <tp t="s">
        <v>#N/A Requesting Data...2950285313</v>
        <stp/>
        <stp>BADDPERIODS|12730670149993481526</stp>
        <tr r="G245" s="1"/>
      </tp>
      <tp t="s">
        <v>#N/A Requesting Data...2063827226</v>
        <stp/>
        <stp>BADDPERIODS|17759794402496321002</stp>
        <tr r="G1178" s="1"/>
      </tp>
      <tp t="s">
        <v>#N/A Requesting Data...3710480526</v>
        <stp/>
        <stp>BADDPERIODS|13788084211613680777</stp>
        <tr r="I7789" s="1"/>
      </tp>
      <tp t="s">
        <v>#N/A Requesting Data...3150275554</v>
        <stp/>
        <stp>BADDPERIODS|16783979796988885815</stp>
        <tr r="I4253" s="1"/>
      </tp>
      <tp t="s">
        <v>#N/A Requesting Data...650263569</v>
        <stp/>
        <stp>BADDPERIODS|17732100459320949581</stp>
        <tr r="I6754" s="1"/>
      </tp>
      <tp t="s">
        <v>#N/A Requesting Data...3450031872</v>
        <stp/>
        <stp>BADDPERIODS|11833594029816787605</stp>
        <tr r="G1800" s="1"/>
      </tp>
      <tp t="s">
        <v>#N/A Requesting Data...2169427093</v>
        <stp/>
        <stp>BADDPERIODS|15663651946160359191</stp>
        <tr r="I7678" s="1"/>
      </tp>
      <tp t="s">
        <v>#N/A Requesting Data...2041467650</v>
        <stp/>
        <stp>BADDPERIODS|13377151201124078082</stp>
        <tr r="I3752" s="1"/>
      </tp>
      <tp t="s">
        <v>#N/A Requesting Data...2480284608</v>
        <stp/>
        <stp>BADDPERIODS|10153389526760388730</stp>
        <tr r="G894" s="1"/>
      </tp>
      <tp t="s">
        <v>#N/A Requesting Data...3230332299</v>
        <stp/>
        <stp>BADDPERIODS|13806361375878581911</stp>
        <tr r="G7278" s="1"/>
      </tp>
      <tp t="s">
        <v>#N/A Requesting Data...1477997561</v>
        <stp/>
        <stp>BADDPERIODS|15903575540655708763</stp>
        <tr r="I4459" s="1"/>
      </tp>
      <tp t="s">
        <v>#N/A Requesting Data...1420561543</v>
        <stp/>
        <stp>BADDPERIODS|17942008002307289667</stp>
        <tr r="I8122" s="1"/>
      </tp>
      <tp t="s">
        <v>#N/A Requesting Data...1767097794</v>
        <stp/>
        <stp>BADDPERIODS|17425875597533220391</stp>
        <tr r="I5839" s="1"/>
      </tp>
      <tp t="s">
        <v>#N/A Requesting Data...1969662923</v>
        <stp/>
        <stp>BADDPERIODS|17099569751770063180</stp>
        <tr r="I480" s="1"/>
      </tp>
      <tp t="e">
        <v>#N/A</v>
        <stp/>
        <stp>BDH|14130264325602629419</stp>
        <tr r="M3448" s="1"/>
      </tp>
      <tp t="e">
        <v>#N/A</v>
        <stp/>
        <stp>BDH|14726828191103581449</stp>
        <tr r="L1487" s="1"/>
      </tp>
      <tp t="e">
        <v>#N/A</v>
        <stp/>
        <stp>BDH|11550374521245128778</stp>
        <tr r="M7863" s="1"/>
      </tp>
      <tp t="e">
        <v>#N/A</v>
        <stp/>
        <stp>BDH|17277869702415368805</stp>
        <tr r="L6556" s="1"/>
      </tp>
      <tp t="e">
        <v>#N/A</v>
        <stp/>
        <stp>BDH|10724042826260382033</stp>
        <tr r="L370" s="1"/>
      </tp>
      <tp t="e">
        <v>#N/A</v>
        <stp/>
        <stp>BDH|12667769597237249900</stp>
        <tr r="L2620" s="1"/>
      </tp>
      <tp t="e">
        <v>#N/A</v>
        <stp/>
        <stp>BDH|12379889303668501080</stp>
        <tr r="M4630" s="1"/>
      </tp>
      <tp t="e">
        <v>#N/A</v>
        <stp/>
        <stp>BDH|12990433549637100774</stp>
        <tr r="L5592" s="1"/>
      </tp>
      <tp t="e">
        <v>#N/A</v>
        <stp/>
        <stp>BDH|12396911723038123355</stp>
        <tr r="L2351" s="1"/>
      </tp>
      <tp t="e">
        <v>#N/A</v>
        <stp/>
        <stp>BDH|18423582005069475688</stp>
        <tr r="M422" s="1"/>
      </tp>
      <tp t="e">
        <v>#N/A</v>
        <stp/>
        <stp>BDH|10196621853320074152</stp>
        <tr r="M4831" s="1"/>
      </tp>
      <tp t="e">
        <v>#N/A</v>
        <stp/>
        <stp>BDH|16257106646214596546</stp>
        <tr r="M6838" s="1"/>
      </tp>
      <tp t="e">
        <v>#N/A</v>
        <stp/>
        <stp>BDH|10024385064575890215</stp>
        <tr r="M7918" s="1"/>
      </tp>
      <tp t="e">
        <v>#N/A</v>
        <stp/>
        <stp>BDH|12543450861912211061</stp>
        <tr r="M4639" s="1"/>
      </tp>
      <tp t="e">
        <v>#N/A</v>
        <stp/>
        <stp>BDH|10304109160385341052</stp>
        <tr r="L7490" s="1"/>
      </tp>
      <tp t="e">
        <v>#N/A</v>
        <stp/>
        <stp>BDH|10126477362552228230</stp>
        <tr r="M1453" s="1"/>
      </tp>
      <tp t="e">
        <v>#N/A</v>
        <stp/>
        <stp>BDH|10872175942556116194</stp>
        <tr r="L1392" s="1"/>
      </tp>
      <tp t="e">
        <v>#N/A</v>
        <stp/>
        <stp>BDH|15823273268507559473</stp>
        <tr r="L305" s="1"/>
      </tp>
      <tp t="e">
        <v>#N/A</v>
        <stp/>
        <stp>BDH|15475302072935476679</stp>
        <tr r="L557" s="1"/>
      </tp>
      <tp t="e">
        <v>#N/A</v>
        <stp/>
        <stp>BDH|15568548316830768351</stp>
        <tr r="M1301" s="1"/>
      </tp>
      <tp t="e">
        <v>#N/A</v>
        <stp/>
        <stp>BDH|12007073644977429328</stp>
        <tr r="L4363" s="1"/>
      </tp>
      <tp t="e">
        <v>#N/A</v>
        <stp/>
        <stp>BDH|17491796132259296884</stp>
        <tr r="L2888" s="1"/>
      </tp>
      <tp t="e">
        <v>#N/A</v>
        <stp/>
        <stp>BDH|11813609485664118998</stp>
        <tr r="L4608" s="1"/>
      </tp>
      <tp t="e">
        <v>#N/A</v>
        <stp/>
        <stp>BDH|10789977381321399272</stp>
        <tr r="L3914" s="1"/>
      </tp>
      <tp t="e">
        <v>#N/A</v>
        <stp/>
        <stp>BDH|11406765954149640856</stp>
        <tr r="L7921" s="1"/>
      </tp>
      <tp t="e">
        <v>#N/A</v>
        <stp/>
        <stp>BDH|10290318504468019922</stp>
        <tr r="L976" s="1"/>
      </tp>
      <tp t="e">
        <v>#N/A</v>
        <stp/>
        <stp>BDH|15114748005540199040</stp>
        <tr r="M4354" s="1"/>
      </tp>
      <tp t="e">
        <v>#N/A</v>
        <stp/>
        <stp>BDH|11507957722600361842</stp>
        <tr r="M4949" s="1"/>
      </tp>
      <tp t="e">
        <v>#N/A</v>
        <stp/>
        <stp>BDH|14375010223016435201</stp>
        <tr r="L6736" s="1"/>
      </tp>
      <tp t="e">
        <v>#N/A</v>
        <stp/>
        <stp>BDH|14824264567800830249</stp>
        <tr r="M3373" s="1"/>
      </tp>
      <tp t="s">
        <v>#N/A Requesting Data...3361396695</v>
        <stp/>
        <stp>BADDPERIODS|11167419009354611770</stp>
        <tr r="G1200" s="1"/>
      </tp>
      <tp t="s">
        <v>#N/A Requesting Data...3131458171</v>
        <stp/>
        <stp>BADDPERIODS|15667286896988854081</stp>
        <tr r="G7652" s="1"/>
      </tp>
      <tp t="s">
        <v>#N/A Requesting Data...3034036660</v>
        <stp/>
        <stp>BADDPERIODS|17894955748739560587</stp>
        <tr r="I1447" s="1"/>
      </tp>
      <tp t="s">
        <v>#N/A Requesting Data...2588862832</v>
        <stp/>
        <stp>BADDPERIODS|17167065413716484686</stp>
        <tr r="I3638" s="1"/>
      </tp>
      <tp t="s">
        <v>#N/A Requesting Data...1129839181</v>
        <stp/>
        <stp>BADDPERIODS|10281446238193254240</stp>
        <tr r="G3561" s="1"/>
      </tp>
      <tp t="s">
        <v>#N/A Requesting Data...1965993878</v>
        <stp/>
        <stp>BADDPERIODS|11562291219135948149</stp>
        <tr r="G5741" s="1"/>
      </tp>
      <tp t="s">
        <v>#N/A Requesting Data...1056472123</v>
        <stp/>
        <stp>BADDPERIODS|17199053168804191350</stp>
        <tr r="I5916" s="1"/>
      </tp>
      <tp t="s">
        <v>#N/A Requesting Data...1560167074</v>
        <stp/>
        <stp>BADDPERIODS|13984042172521461331</stp>
        <tr r="G4795" s="1"/>
      </tp>
      <tp t="s">
        <v>#N/A Requesting Data...2982951712</v>
        <stp/>
        <stp>BADDPERIODS|15224131670184130189</stp>
        <tr r="I1285" s="1"/>
      </tp>
      <tp t="s">
        <v>#N/A Requesting Data...3326730524</v>
        <stp/>
        <stp>BADDPERIODS|10389561565374974114</stp>
        <tr r="G3886" s="1"/>
      </tp>
      <tp t="s">
        <v>#N/A Requesting Data...3762650925</v>
        <stp/>
        <stp>BADDPERIODS|18213206240711826924</stp>
        <tr r="I6105" s="1"/>
      </tp>
      <tp t="s">
        <v>#N/A Requesting Data...2898835020</v>
        <stp/>
        <stp>BADDPERIODS|17724173511480969104</stp>
        <tr r="G5194" s="1"/>
      </tp>
      <tp t="s">
        <v>#N/A Requesting Data...2583378457</v>
        <stp/>
        <stp>BADDPERIODS|16441455518121960481</stp>
        <tr r="G840" s="1"/>
      </tp>
      <tp t="s">
        <v>#N/A Requesting Data...1295581002</v>
        <stp/>
        <stp>BADDPERIODS|17885549605544871094</stp>
        <tr r="I1951" s="1"/>
      </tp>
      <tp t="s">
        <v>#N/A Requesting Data...3457101863</v>
        <stp/>
        <stp>BADDPERIODS|16684292513804275761</stp>
        <tr r="I4219" s="1"/>
      </tp>
      <tp t="s">
        <v>#N/A Requesting Data...1202768360</v>
        <stp/>
        <stp>BADDPERIODS|15888513061104570459</stp>
        <tr r="I7053" s="1"/>
      </tp>
      <tp t="s">
        <v>#N/A Requesting Data...2354306562</v>
        <stp/>
        <stp>BADDPERIODS|13828832713534442845</stp>
        <tr r="G169" s="1"/>
      </tp>
      <tp t="s">
        <v>#N/A Requesting Data...2494781672</v>
        <stp/>
        <stp>BADDPERIODS|14349612309046523260</stp>
        <tr r="I7506" s="1"/>
      </tp>
      <tp t="s">
        <v>#N/A Requesting Data...4226139985</v>
        <stp/>
        <stp>BADDPERIODS|11934269308304627199</stp>
        <tr r="I5679" s="1"/>
      </tp>
      <tp t="s">
        <v>#N/A Requesting Data...3772760020</v>
        <stp/>
        <stp>BADDPERIODS|14587069836125967444</stp>
        <tr r="I2664" s="1"/>
      </tp>
      <tp t="s">
        <v>#N/A Requesting Data...1679783842</v>
        <stp/>
        <stp>BADDPERIODS|16041562824455220282</stp>
        <tr r="G3358" s="1"/>
      </tp>
      <tp t="s">
        <v>#N/A Requesting Data...1651745617</v>
        <stp/>
        <stp>BADDPERIODS|16375957054888330499</stp>
        <tr r="I5603" s="1"/>
      </tp>
      <tp t="s">
        <v>#N/A Requesting Data...3385434403</v>
        <stp/>
        <stp>BADDPERIODS|14088340268484396376</stp>
        <tr r="I3321" s="1"/>
      </tp>
      <tp t="s">
        <v>#N/A Requesting Data...4056973337</v>
        <stp/>
        <stp>BADDPERIODS|17217864299630529002</stp>
        <tr r="G5917" s="1"/>
      </tp>
      <tp t="s">
        <v>#N/A Requesting Data...3857302063</v>
        <stp/>
        <stp>BADDPERIODS|10647051346846892454</stp>
        <tr r="I3833" s="1"/>
      </tp>
      <tp t="s">
        <v>#N/A Requesting Data...2868508407</v>
        <stp/>
        <stp>BADDPERIODS|11641507738122615303</stp>
        <tr r="I8057" s="1"/>
      </tp>
      <tp t="e">
        <v>#N/A</v>
        <stp/>
        <stp>BDH|16029339261776540731</stp>
        <tr r="L29" s="1"/>
      </tp>
      <tp t="e">
        <v>#N/A</v>
        <stp/>
        <stp>BDH|16942069341680217083</stp>
        <tr r="L7749" s="1"/>
      </tp>
      <tp t="e">
        <v>#N/A</v>
        <stp/>
        <stp>BDH|14671108813761926783</stp>
        <tr r="M6681" s="1"/>
      </tp>
      <tp t="e">
        <v>#N/A</v>
        <stp/>
        <stp>BDH|14796832897851492635</stp>
        <tr r="M6656" s="1"/>
      </tp>
      <tp t="e">
        <v>#N/A</v>
        <stp/>
        <stp>BDH|14004008163560767004</stp>
        <tr r="M3420" s="1"/>
      </tp>
      <tp t="e">
        <v>#N/A</v>
        <stp/>
        <stp>BDH|13711278153773310542</stp>
        <tr r="M1101" s="1"/>
      </tp>
      <tp t="e">
        <v>#N/A</v>
        <stp/>
        <stp>BDH|11779761201786188255</stp>
        <tr r="L2838" s="1"/>
      </tp>
      <tp t="e">
        <v>#N/A</v>
        <stp/>
        <stp>BDH|10373552537250584403</stp>
        <tr r="M2334" s="1"/>
      </tp>
      <tp t="e">
        <v>#N/A</v>
        <stp/>
        <stp>BDH|14793602075452347558</stp>
        <tr r="M6181" s="1"/>
      </tp>
      <tp t="e">
        <v>#N/A</v>
        <stp/>
        <stp>BDH|16199115854978678860</stp>
        <tr r="L1452" s="1"/>
      </tp>
      <tp t="e">
        <v>#N/A</v>
        <stp/>
        <stp>BDH|13449699602953862430</stp>
        <tr r="M5504" s="1"/>
      </tp>
      <tp t="e">
        <v>#N/A</v>
        <stp/>
        <stp>BDH|10512514363499502863</stp>
        <tr r="L5952" s="1"/>
      </tp>
      <tp t="e">
        <v>#N/A</v>
        <stp/>
        <stp>BDH|12701511003523676671</stp>
        <tr r="M1335" s="1"/>
      </tp>
      <tp t="e">
        <v>#N/A</v>
        <stp/>
        <stp>BDH|17670631335677065744</stp>
        <tr r="M3542" s="1"/>
      </tp>
      <tp t="e">
        <v>#N/A</v>
        <stp/>
        <stp>BDH|12960787715962198410</stp>
        <tr r="L3125" s="1"/>
      </tp>
      <tp t="e">
        <v>#N/A</v>
        <stp/>
        <stp>BDH|17653490598539140125</stp>
        <tr r="M7747" s="1"/>
      </tp>
      <tp t="e">
        <v>#N/A</v>
        <stp/>
        <stp>BDH|15006002104542107516</stp>
        <tr r="M1367" s="1"/>
      </tp>
      <tp t="e">
        <v>#N/A</v>
        <stp/>
        <stp>BDH|11766083424264953563</stp>
        <tr r="M68" s="1"/>
      </tp>
      <tp t="e">
        <v>#N/A</v>
        <stp/>
        <stp>BDH|14390539665536429350</stp>
        <tr r="L5381" s="1"/>
      </tp>
      <tp t="e">
        <v>#N/A</v>
        <stp/>
        <stp>BDH|11346062264700011557</stp>
        <tr r="M1321" s="1"/>
      </tp>
      <tp t="e">
        <v>#N/A</v>
        <stp/>
        <stp>BDH|13407763947991180305</stp>
        <tr r="L4734" s="1"/>
      </tp>
      <tp t="e">
        <v>#N/A</v>
        <stp/>
        <stp>BDH|14207423436408268907</stp>
        <tr r="L5217" s="1"/>
      </tp>
      <tp t="e">
        <v>#N/A</v>
        <stp/>
        <stp>BDH|14786778015200112005</stp>
        <tr r="L4849" s="1"/>
      </tp>
      <tp t="e">
        <v>#N/A</v>
        <stp/>
        <stp>BDH|11022408459806814455</stp>
        <tr r="M2396" s="1"/>
      </tp>
      <tp t="e">
        <v>#N/A</v>
        <stp/>
        <stp>BDH|16062272077726022747</stp>
        <tr r="L6929" s="1"/>
      </tp>
      <tp t="e">
        <v>#N/A</v>
        <stp/>
        <stp>BDH|15217591259576364156</stp>
        <tr r="L579" s="1"/>
      </tp>
      <tp t="e">
        <v>#N/A</v>
        <stp/>
        <stp>BDH|17220227735136295238</stp>
        <tr r="L2771" s="1"/>
      </tp>
      <tp t="e">
        <v>#N/A</v>
        <stp/>
        <stp>BDH|10217560630865647168</stp>
        <tr r="M1727" s="1"/>
      </tp>
      <tp t="e">
        <v>#N/A</v>
        <stp/>
        <stp>BDH|13639807417650754823</stp>
        <tr r="M6367" s="1"/>
      </tp>
      <tp t="e">
        <v>#N/A</v>
        <stp/>
        <stp>BDH|16746329746347732409</stp>
        <tr r="L7167" s="1"/>
      </tp>
      <tp t="e">
        <v>#N/A</v>
        <stp/>
        <stp>BDH|15637450775285038126</stp>
        <tr r="M2962" s="1"/>
      </tp>
      <tp t="e">
        <v>#N/A</v>
        <stp/>
        <stp>BDH|13283411623843213464</stp>
        <tr r="M3459" s="1"/>
      </tp>
      <tp t="s">
        <v>#N/A Requesting Data...907316484</v>
        <stp/>
        <stp>BADDPERIODS|13718773825912415285</stp>
        <tr r="I3791" s="1"/>
      </tp>
      <tp t="s">
        <v>#N/A Requesting Data...3114800355</v>
        <stp/>
        <stp>BADDPERIODS|12904361866120243129</stp>
        <tr r="I2236" s="1"/>
      </tp>
      <tp t="s">
        <v>#N/A Requesting Data...1684302907</v>
        <stp/>
        <stp>BADDPERIODS|11359703250236361398</stp>
        <tr r="G7347" s="1"/>
      </tp>
      <tp t="s">
        <v>#N/A Requesting Data...1474327518</v>
        <stp/>
        <stp>BADDPERIODS|13785202354556838427</stp>
        <tr r="I7481" s="1"/>
      </tp>
      <tp t="s">
        <v>#N/A Requesting Data...2073995563</v>
        <stp/>
        <stp>BADDPERIODS|16725926174149947719</stp>
        <tr r="I3742" s="1"/>
      </tp>
      <tp t="s">
        <v>#N/A Requesting Data...3534111831</v>
        <stp/>
        <stp>BADDPERIODS|11891561509265832760</stp>
        <tr r="G3179" s="1"/>
      </tp>
      <tp t="s">
        <v>#N/A Requesting Data...3608218812</v>
        <stp/>
        <stp>BADDPERIODS|12190602343466305086</stp>
        <tr r="G474" s="1"/>
      </tp>
      <tp t="s">
        <v>#N/A Requesting Data...1468211055</v>
        <stp/>
        <stp>BADDPERIODS|16918031555344327158</stp>
        <tr r="G1166" s="1"/>
      </tp>
      <tp t="s">
        <v>#N/A Requesting Data...3443535593</v>
        <stp/>
        <stp>BADDPERIODS|12835866790761466432</stp>
        <tr r="I1390" s="1"/>
      </tp>
      <tp t="s">
        <v>#N/A Requesting Data...3917388989</v>
        <stp/>
        <stp>BADDPERIODS|14873445097747203803</stp>
        <tr r="I7633" s="1"/>
      </tp>
      <tp t="s">
        <v>#N/A Requesting Data...1340963198</v>
        <stp/>
        <stp>BADDPERIODS|10630707230011966365</stp>
        <tr r="I5978" s="1"/>
      </tp>
      <tp t="s">
        <v>#N/A Requesting Data...775098019</v>
        <stp/>
        <stp>BADDPERIODS|16194012418506498750</stp>
        <tr r="I106" s="1"/>
      </tp>
      <tp t="s">
        <v>#N/A Requesting Data...2598988915</v>
        <stp/>
        <stp>BADDPERIODS|17893932998899377891</stp>
        <tr r="I4098" s="1"/>
      </tp>
      <tp t="s">
        <v>#N/A Requesting Data...3483316704</v>
        <stp/>
        <stp>BADDPERIODS|11534064014823744599</stp>
        <tr r="G763" s="1"/>
      </tp>
      <tp t="s">
        <v>#N/A Requesting Data...2130023459</v>
        <stp/>
        <stp>BADDPERIODS|10530583689373550885</stp>
        <tr r="G5545" s="1"/>
      </tp>
      <tp t="s">
        <v>#N/A Requesting Data...2658794808</v>
        <stp/>
        <stp>BADDPERIODS|10568035152167516480</stp>
        <tr r="I3110" s="1"/>
      </tp>
      <tp t="s">
        <v>#N/A Requesting Data...2458983005</v>
        <stp/>
        <stp>BADDPERIODS|18260419756818977750</stp>
        <tr r="G5380" s="1"/>
      </tp>
      <tp t="s">
        <v>#N/A Requesting Data...3730756612</v>
        <stp/>
        <stp>BADDPERIODS|12651410666790048686</stp>
        <tr r="I7052" s="1"/>
      </tp>
      <tp t="s">
        <v>#N/A Requesting Data...3898407522</v>
        <stp/>
        <stp>BADDPERIODS|12159216272586279791</stp>
        <tr r="I954" s="1"/>
      </tp>
      <tp t="s">
        <v>#N/A Requesting Data...2835077935</v>
        <stp/>
        <stp>BADDPERIODS|13477596848771440582</stp>
        <tr r="I615" s="1"/>
      </tp>
      <tp t="e">
        <v>#N/A</v>
        <stp/>
        <stp>BDH|13105720771282510308</stp>
        <tr r="M6568" s="1"/>
      </tp>
      <tp t="e">
        <v>#N/A</v>
        <stp/>
        <stp>BDH|12296573433620814696</stp>
        <tr r="M6739" s="1"/>
      </tp>
      <tp t="e">
        <v>#N/A</v>
        <stp/>
        <stp>BDH|14217412231656476719</stp>
        <tr r="L1617" s="1"/>
      </tp>
      <tp t="e">
        <v>#N/A</v>
        <stp/>
        <stp>BDH|17116540516829640826</stp>
        <tr r="L6194" s="1"/>
      </tp>
      <tp t="e">
        <v>#N/A</v>
        <stp/>
        <stp>BDH|17198362456845601609</stp>
        <tr r="L6690" s="1"/>
      </tp>
      <tp t="e">
        <v>#N/A</v>
        <stp/>
        <stp>BDH|16083315555745616751</stp>
        <tr r="L7793" s="1"/>
      </tp>
      <tp t="e">
        <v>#N/A</v>
        <stp/>
        <stp>BDH|11517478597046638843</stp>
        <tr r="L4578" s="1"/>
      </tp>
      <tp t="e">
        <v>#N/A</v>
        <stp/>
        <stp>BDH|16333015668215497794</stp>
        <tr r="M2734" s="1"/>
      </tp>
      <tp t="e">
        <v>#N/A</v>
        <stp/>
        <stp>BDH|12884032452482880769</stp>
        <tr r="L6812" s="1"/>
      </tp>
      <tp t="e">
        <v>#N/A</v>
        <stp/>
        <stp>BDH|16664168902021567407</stp>
        <tr r="M1171" s="1"/>
      </tp>
      <tp t="e">
        <v>#N/A</v>
        <stp/>
        <stp>BDH|16568412001530570079</stp>
        <tr r="L6524" s="1"/>
      </tp>
      <tp t="e">
        <v>#N/A</v>
        <stp/>
        <stp>BDH|12464069514001301020</stp>
        <tr r="L3307" s="1"/>
      </tp>
      <tp t="e">
        <v>#N/A</v>
        <stp/>
        <stp>BDH|14090915112157166954</stp>
        <tr r="L1167" s="1"/>
      </tp>
      <tp t="e">
        <v>#N/A</v>
        <stp/>
        <stp>BDH|18321198298920553208</stp>
        <tr r="M5699" s="1"/>
      </tp>
      <tp t="e">
        <v>#N/A</v>
        <stp/>
        <stp>BDH|10352911872228197462</stp>
        <tr r="L6522" s="1"/>
      </tp>
      <tp t="e">
        <v>#N/A</v>
        <stp/>
        <stp>BDH|15692338553960268133</stp>
        <tr r="L5086" s="1"/>
      </tp>
      <tp t="e">
        <v>#N/A</v>
        <stp/>
        <stp>BDH|12588087480450303896</stp>
        <tr r="M7244" s="1"/>
      </tp>
      <tp t="e">
        <v>#N/A</v>
        <stp/>
        <stp>BDH|15270347870891162203</stp>
        <tr r="M2382" s="1"/>
      </tp>
      <tp t="e">
        <v>#N/A</v>
        <stp/>
        <stp>BDH|11705389144786543296</stp>
        <tr r="M6490" s="1"/>
      </tp>
      <tp t="e">
        <v>#N/A</v>
        <stp/>
        <stp>BDH|17576444867193167407</stp>
        <tr r="L3156" s="1"/>
      </tp>
      <tp t="e">
        <v>#N/A</v>
        <stp/>
        <stp>BDH|13554631905276300174</stp>
        <tr r="M3258" s="1"/>
      </tp>
      <tp t="e">
        <v>#N/A</v>
        <stp/>
        <stp>BDH|16859621899649570217</stp>
        <tr r="M7840" s="1"/>
      </tp>
      <tp t="e">
        <v>#N/A</v>
        <stp/>
        <stp>BDH|15579085414544919274</stp>
        <tr r="L7910" s="1"/>
      </tp>
      <tp t="e">
        <v>#N/A</v>
        <stp/>
        <stp>BDH|14619090295666835955</stp>
        <tr r="L3364" s="1"/>
      </tp>
      <tp t="e">
        <v>#N/A</v>
        <stp/>
        <stp>BDH|15772100590296728977</stp>
        <tr r="M8133" s="1"/>
      </tp>
      <tp t="e">
        <v>#N/A</v>
        <stp/>
        <stp>BDH|15308882347478273396</stp>
        <tr r="L4959" s="1"/>
      </tp>
      <tp t="e">
        <v>#N/A</v>
        <stp/>
        <stp>BDH|12892380337582087203</stp>
        <tr r="M8019" s="1"/>
      </tp>
      <tp t="e">
        <v>#N/A</v>
        <stp/>
        <stp>BDH|15200137303873114549</stp>
        <tr r="M3760" s="1"/>
      </tp>
      <tp t="e">
        <v>#N/A</v>
        <stp/>
        <stp>BDH|10497263567996513074</stp>
        <tr r="L395" s="1"/>
      </tp>
      <tp t="e">
        <v>#N/A</v>
        <stp/>
        <stp>BDH|18366087249719523702</stp>
        <tr r="L1153" s="1"/>
      </tp>
      <tp t="e">
        <v>#N/A</v>
        <stp/>
        <stp>BDH|10655405573889699847</stp>
        <tr r="M7573" s="1"/>
      </tp>
      <tp t="e">
        <v>#N/A</v>
        <stp/>
        <stp>BDH|12332315533346672604</stp>
        <tr r="M5900" s="1"/>
      </tp>
      <tp t="e">
        <v>#N/A</v>
        <stp/>
        <stp>BDH|17691492313405212598</stp>
        <tr r="L7549" s="1"/>
      </tp>
      <tp t="e">
        <v>#N/A</v>
        <stp/>
        <stp>BDH|14247106611262608425</stp>
        <tr r="M6167" s="1"/>
      </tp>
      <tp t="e">
        <v>#N/A</v>
        <stp/>
        <stp>BDH|10850882312069033251</stp>
        <tr r="L1173" s="1"/>
      </tp>
      <tp t="e">
        <v>#N/A</v>
        <stp/>
        <stp>BDH|16710068885828212414</stp>
        <tr r="M4093" s="1"/>
      </tp>
      <tp t="s">
        <v>#N/A Requesting Data...2394507994</v>
        <stp/>
        <stp>BADDPERIODS|14300269371153857463</stp>
        <tr r="I570" s="1"/>
      </tp>
      <tp t="s">
        <v>#N/A Requesting Data...1885763148</v>
        <stp/>
        <stp>BADDPERIODS|16990739652904405665</stp>
        <tr r="I2142" s="1"/>
      </tp>
      <tp t="s">
        <v>#N/A Requesting Data...4268289212</v>
        <stp/>
        <stp>BADDPERIODS|10834783994000746898</stp>
        <tr r="G5306" s="1"/>
      </tp>
      <tp t="s">
        <v>#N/A Requesting Data...1596898363</v>
        <stp/>
        <stp>BADDPERIODS|15022105575576970368</stp>
        <tr r="I472" s="1"/>
      </tp>
      <tp t="s">
        <v>#N/A Requesting Data...3657724730</v>
        <stp/>
        <stp>BADDPERIODS|17758330109211748309</stp>
        <tr r="G4111" s="1"/>
      </tp>
      <tp t="s">
        <v>#N/A Requesting Data...1293680456</v>
        <stp/>
        <stp>BADDPERIODS|10877210403805865183</stp>
        <tr r="G7427" s="1"/>
      </tp>
      <tp t="s">
        <v>#N/A Requesting Data...3146897599</v>
        <stp/>
        <stp>BADDPERIODS|11453059879470760055</stp>
        <tr r="I4600" s="1"/>
      </tp>
      <tp t="s">
        <v>#N/A Requesting Data...3428057655</v>
        <stp/>
        <stp>BADDPERIODS|18313998603790321707</stp>
        <tr r="G4484" s="1"/>
      </tp>
      <tp t="s">
        <v>#N/A Requesting Data...3487586064</v>
        <stp/>
        <stp>BADDPERIODS|15267450605515120299</stp>
        <tr r="G6807" s="1"/>
      </tp>
      <tp t="s">
        <v>#N/A Requesting Data...4290545815</v>
        <stp/>
        <stp>BADDPERIODS|17139109846003435791</stp>
        <tr r="I4729" s="1"/>
      </tp>
      <tp t="s">
        <v>#N/A Requesting Data...3876151502</v>
        <stp/>
        <stp>BADDPERIODS|14062473125405810109</stp>
        <tr r="I2513" s="1"/>
      </tp>
      <tp t="s">
        <v>#N/A Requesting Data...3668907136</v>
        <stp/>
        <stp>BADDPERIODS|17444862738172954895</stp>
        <tr r="G463" s="1"/>
      </tp>
      <tp t="s">
        <v>#N/A Requesting Data...2768427042</v>
        <stp/>
        <stp>BADDPERIODS|15697285937043599161</stp>
        <tr r="I7520" s="1"/>
      </tp>
      <tp t="s">
        <v>#N/A Requesting Data...1392818751</v>
        <stp/>
        <stp>BADDPERIODS|18193690997889331866</stp>
        <tr r="I918" s="1"/>
      </tp>
      <tp t="s">
        <v>#N/A Requesting Data...2077808725</v>
        <stp/>
        <stp>BADDPERIODS|11744440635506442681</stp>
        <tr r="I1766" s="1"/>
      </tp>
      <tp t="s">
        <v>#N/A Requesting Data...2821086369</v>
        <stp/>
        <stp>BADDPERIODS|17889655477022581251</stp>
        <tr r="I6715" s="1"/>
      </tp>
      <tp t="s">
        <v>#N/A Requesting Data...1547328311</v>
        <stp/>
        <stp>BADDPERIODS|14490664158656069709</stp>
        <tr r="G3244" s="1"/>
      </tp>
      <tp t="s">
        <v>#N/A Requesting Data...2332143510</v>
        <stp/>
        <stp>BADDPERIODS|16170019323921935301</stp>
        <tr r="G3465" s="1"/>
      </tp>
      <tp t="s">
        <v>#N/A Requesting Data...3106619175</v>
        <stp/>
        <stp>BADDPERIODS|10196310235240807679</stp>
        <tr r="I2800" s="1"/>
      </tp>
      <tp t="s">
        <v>#N/A Requesting Data...3384661854</v>
        <stp/>
        <stp>BADDPERIODS|10682070158915605653</stp>
        <tr r="I3605" s="1"/>
      </tp>
      <tp t="s">
        <v>#N/A Requesting Data...3710218121</v>
        <stp/>
        <stp>BADDPERIODS|10416781522132709133</stp>
        <tr r="G2369" s="1"/>
      </tp>
      <tp t="s">
        <v>#N/A Requesting Data...2041302292</v>
        <stp/>
        <stp>BADDPERIODS|16354284230406531745</stp>
        <tr r="I5512" s="1"/>
      </tp>
      <tp t="s">
        <v>#N/A Requesting Data...1771020102</v>
        <stp/>
        <stp>BADDPERIODS|12508143057677421784</stp>
        <tr r="G3713" s="1"/>
      </tp>
      <tp t="s">
        <v>#N/A Requesting Data...3794696897</v>
        <stp/>
        <stp>BADDPERIODS|12379034256604958550</stp>
        <tr r="I8006" s="1"/>
      </tp>
      <tp t="s">
        <v>#N/A Requesting Data...2455428943</v>
        <stp/>
        <stp>BADDPERIODS|13674771621004256483</stp>
        <tr r="I3366" s="1"/>
      </tp>
      <tp t="s">
        <v>#N/A Requesting Data...1224474061</v>
        <stp/>
        <stp>BADDPERIODS|16956036701250179006</stp>
        <tr r="G2892" s="1"/>
      </tp>
      <tp t="s">
        <v>#N/A Requesting Data...4292075059</v>
        <stp/>
        <stp>BADDPERIODS|15567109856956868111</stp>
        <tr r="G1639" s="1"/>
      </tp>
      <tp t="s">
        <v>#N/A Requesting Data...2340143814</v>
        <stp/>
        <stp>BADDPERIODS|10348980900416815990</stp>
        <tr r="I1972" s="1"/>
      </tp>
      <tp t="s">
        <v>#N/A Requesting Data...1774285376</v>
        <stp/>
        <stp>BADDPERIODS|14269773039440366656</stp>
        <tr r="I6948" s="1"/>
      </tp>
      <tp t="s">
        <v>#N/A Requesting Data...1170220750</v>
        <stp/>
        <stp>BADDPERIODS|17032740847243046194</stp>
        <tr r="I349" s="1"/>
      </tp>
      <tp t="s">
        <v>#N/A Requesting Data...3522047798</v>
        <stp/>
        <stp>BADDPERIODS|10853808793123459458</stp>
        <tr r="I7993" s="1"/>
      </tp>
      <tp t="s">
        <v>#N/A Requesting Data...2866915279</v>
        <stp/>
        <stp>BADDPERIODS|14682787123762788501</stp>
        <tr r="G48" s="1"/>
      </tp>
      <tp t="e">
        <v>#N/A</v>
        <stp/>
        <stp>BDH|15229630716173816399</stp>
        <tr r="L4579" s="1"/>
      </tp>
      <tp t="e">
        <v>#N/A</v>
        <stp/>
        <stp>BDH|10128008154660237714</stp>
        <tr r="L7695" s="1"/>
      </tp>
      <tp t="e">
        <v>#N/A</v>
        <stp/>
        <stp>BDH|10415658877404003704</stp>
        <tr r="M2028" s="1"/>
      </tp>
      <tp t="e">
        <v>#N/A</v>
        <stp/>
        <stp>BDH|18079029612768791319</stp>
        <tr r="L5445" s="1"/>
      </tp>
      <tp t="e">
        <v>#N/A</v>
        <stp/>
        <stp>BDH|12611820696302620329</stp>
        <tr r="M4397" s="1"/>
      </tp>
      <tp t="e">
        <v>#N/A</v>
        <stp/>
        <stp>BDH|13846269038755763575</stp>
        <tr r="L5069" s="1"/>
      </tp>
      <tp t="e">
        <v>#N/A</v>
        <stp/>
        <stp>BDH|18317806434751906089</stp>
        <tr r="M6173" s="1"/>
      </tp>
      <tp t="e">
        <v>#N/A</v>
        <stp/>
        <stp>BDH|10649677177852727171</stp>
        <tr r="M5608" s="1"/>
      </tp>
      <tp t="e">
        <v>#N/A</v>
        <stp/>
        <stp>BDH|14000639710579737827</stp>
        <tr r="L1429" s="1"/>
      </tp>
      <tp t="e">
        <v>#N/A</v>
        <stp/>
        <stp>BDH|11383473273510603076</stp>
        <tr r="M901" s="1"/>
      </tp>
      <tp t="e">
        <v>#N/A</v>
        <stp/>
        <stp>BDH|15941773246140898460</stp>
        <tr r="M5923" s="1"/>
      </tp>
      <tp t="e">
        <v>#N/A</v>
        <stp/>
        <stp>BDH|10060816547308981695</stp>
        <tr r="L2866" s="1"/>
      </tp>
      <tp t="e">
        <v>#N/A</v>
        <stp/>
        <stp>BDH|12798572162453652027</stp>
        <tr r="L2718" s="1"/>
      </tp>
      <tp t="e">
        <v>#N/A</v>
        <stp/>
        <stp>BDH|17757302154945677634</stp>
        <tr r="L5971" s="1"/>
      </tp>
      <tp t="e">
        <v>#N/A</v>
        <stp/>
        <stp>BDH|13198030776214442263</stp>
        <tr r="L511" s="1"/>
      </tp>
      <tp t="e">
        <v>#N/A</v>
        <stp/>
        <stp>BDH|16686617146124169264</stp>
        <tr r="L4024" s="1"/>
      </tp>
      <tp t="e">
        <v>#N/A</v>
        <stp/>
        <stp>BDH|12857584313735630139</stp>
        <tr r="L2666" s="1"/>
      </tp>
      <tp t="e">
        <v>#N/A</v>
        <stp/>
        <stp>BDH|14652073700875355347</stp>
        <tr r="L13" s="1"/>
      </tp>
      <tp t="e">
        <v>#N/A</v>
        <stp/>
        <stp>BDH|10237642227376692017</stp>
        <tr r="M2689" s="1"/>
      </tp>
      <tp t="e">
        <v>#N/A</v>
        <stp/>
        <stp>BDH|12105344994378318245</stp>
        <tr r="L1082" s="1"/>
      </tp>
      <tp t="e">
        <v>#N/A</v>
        <stp/>
        <stp>BDH|15093999429164235840</stp>
        <tr r="L2782" s="1"/>
      </tp>
      <tp t="e">
        <v>#N/A</v>
        <stp/>
        <stp>BDH|14527775314418774876</stp>
        <tr r="L7222" s="1"/>
      </tp>
      <tp t="e">
        <v>#N/A</v>
        <stp/>
        <stp>BDH|13026151408374869436</stp>
        <tr r="M3990" s="1"/>
      </tp>
      <tp t="e">
        <v>#N/A</v>
        <stp/>
        <stp>BDH|10299635411501776419</stp>
        <tr r="L6400" s="1"/>
      </tp>
      <tp t="e">
        <v>#N/A</v>
        <stp/>
        <stp>BDH|16686065204856704252</stp>
        <tr r="L4632" s="1"/>
      </tp>
      <tp t="e">
        <v>#N/A</v>
        <stp/>
        <stp>BDH|10824297000705470532</stp>
        <tr r="L298" s="1"/>
      </tp>
      <tp t="e">
        <v>#N/A</v>
        <stp/>
        <stp>BDH|15130715454114266106</stp>
        <tr r="M4590" s="1"/>
      </tp>
      <tp t="e">
        <v>#N/A</v>
        <stp/>
        <stp>BDH|15119753052071054402</stp>
        <tr r="M5363" s="1"/>
      </tp>
      <tp t="s">
        <v>#N/A Requesting Data...3009700558</v>
        <stp/>
        <stp>BADDPERIODS|10212345220583578488</stp>
        <tr r="G4531" s="1"/>
      </tp>
      <tp t="s">
        <v>#N/A Requesting Data...3241788711</v>
        <stp/>
        <stp>BADDPERIODS|15024507721854804022</stp>
        <tr r="G3089" s="1"/>
      </tp>
      <tp t="s">
        <v>#N/A Requesting Data...3392959677</v>
        <stp/>
        <stp>BADDPERIODS|16783561790434312890</stp>
        <tr r="G4240" s="1"/>
      </tp>
      <tp t="s">
        <v>#N/A Requesting Data...1234942540</v>
        <stp/>
        <stp>BADDPERIODS|11436348109562778655</stp>
        <tr r="G4183" s="1"/>
      </tp>
      <tp t="s">
        <v>#N/A Requesting Data...3919128519</v>
        <stp/>
        <stp>BADDPERIODS|15494179308894071603</stp>
        <tr r="I3678" s="1"/>
      </tp>
      <tp t="s">
        <v>#N/A Requesting Data...964359375</v>
        <stp/>
        <stp>BADDPERIODS|17435041527287945459</stp>
        <tr r="I7474" s="1"/>
      </tp>
      <tp t="s">
        <v>#N/A Requesting Data...1892281445</v>
        <stp/>
        <stp>BADDPERIODS|16993872592082778307</stp>
        <tr r="G6955" s="1"/>
      </tp>
      <tp t="s">
        <v>#N/A Requesting Data...3515850863</v>
        <stp/>
        <stp>BADDPERIODS|14912245947727835398</stp>
        <tr r="G413" s="1"/>
      </tp>
      <tp t="s">
        <v>#N/A Requesting Data...4266018635</v>
        <stp/>
        <stp>BADDPERIODS|12632773657347429198</stp>
        <tr r="G5224" s="1"/>
      </tp>
      <tp t="s">
        <v>#N/A Requesting Data...2702023629</v>
        <stp/>
        <stp>BADDPERIODS|12499547601679926833</stp>
        <tr r="G7863" s="1"/>
      </tp>
      <tp t="s">
        <v>#N/A Requesting Data...3186396965</v>
        <stp/>
        <stp>BADDPERIODS|11038041566987028690</stp>
        <tr r="G6282" s="1"/>
      </tp>
      <tp t="s">
        <v>#N/A Requesting Data...4272777151</v>
        <stp/>
        <stp>BADDPERIODS|11872062037622338616</stp>
        <tr r="I2706" s="1"/>
      </tp>
      <tp t="s">
        <v>#N/A Requesting Data...2672396341</v>
        <stp/>
        <stp>BADDPERIODS|13794724601926613492</stp>
        <tr r="I6371" s="1"/>
      </tp>
      <tp t="s">
        <v>#N/A Requesting Data...1214072255</v>
        <stp/>
        <stp>BADDPERIODS|11655730798398565137</stp>
        <tr r="G139" s="1"/>
      </tp>
      <tp t="s">
        <v>#N/A Requesting Data...1882633234</v>
        <stp/>
        <stp>BADDPERIODS|11265788900892648275</stp>
        <tr r="I738" s="1"/>
      </tp>
      <tp t="s">
        <v>#N/A Requesting Data...4116360338</v>
        <stp/>
        <stp>BADDPERIODS|14881119372261567551</stp>
        <tr r="G7734" s="1"/>
      </tp>
      <tp t="s">
        <v>#N/A Requesting Data...3068960161</v>
        <stp/>
        <stp>BADDPERIODS|15170202708148201906</stp>
        <tr r="G1086" s="1"/>
      </tp>
      <tp t="s">
        <v>#N/A Requesting Data...1001819057</v>
        <stp/>
        <stp>BADDPERIODS|12858461862515421331</stp>
        <tr r="G983" s="1"/>
      </tp>
      <tp t="s">
        <v>#N/A Requesting Data...2229898092</v>
        <stp/>
        <stp>BADDPERIODS|11816169066993235310</stp>
        <tr r="G4592" s="1"/>
      </tp>
      <tp t="s">
        <v>#N/A Requesting Data...3404133386</v>
        <stp/>
        <stp>BADDPERIODS|14653568839800443463</stp>
        <tr r="I1496" s="1"/>
      </tp>
      <tp t="s">
        <v>#N/A Requesting Data...3119991130</v>
        <stp/>
        <stp>BADDPERIODS|16680092842987455325</stp>
        <tr r="I1597" s="1"/>
      </tp>
      <tp t="s">
        <v>#N/A Requesting Data...2415415629</v>
        <stp/>
        <stp>BADDPERIODS|10620036641061711385</stp>
        <tr r="I1299" s="1"/>
      </tp>
      <tp t="s">
        <v>#N/A Requesting Data...1227357639</v>
        <stp/>
        <stp>BADDPERIODS|10255574007374934701</stp>
        <tr r="G5921" s="1"/>
      </tp>
      <tp t="s">
        <v>#N/A Requesting Data...1055606465</v>
        <stp/>
        <stp>BADDPERIODS|12308431209955799551</stp>
        <tr r="G509" s="1"/>
      </tp>
      <tp t="s">
        <v>#N/A Requesting Data...2858958528</v>
        <stp/>
        <stp>BADDPERIODS|16764329878783709718</stp>
        <tr r="I6083" s="1"/>
      </tp>
      <tp t="s">
        <v>#N/A Requesting Data...3840907340</v>
        <stp/>
        <stp>BADDPERIODS|16807110159703804736</stp>
        <tr r="I1897" s="1"/>
      </tp>
      <tp t="s">
        <v>#N/A Requesting Data...3407109909</v>
        <stp/>
        <stp>BADDPERIODS|12897343004981753647</stp>
        <tr r="G3674" s="1"/>
      </tp>
      <tp t="e">
        <v>#N/A</v>
        <stp/>
        <stp>BDH|17398060885588914506</stp>
        <tr r="L7711" s="1"/>
      </tp>
      <tp t="e">
        <v>#N/A</v>
        <stp/>
        <stp>BDH|11372793187229389575</stp>
        <tr r="M5309" s="1"/>
      </tp>
      <tp t="e">
        <v>#N/A</v>
        <stp/>
        <stp>BDH|15651575303444270698</stp>
        <tr r="L4800" s="1"/>
      </tp>
      <tp t="e">
        <v>#N/A</v>
        <stp/>
        <stp>BDH|14311038115366949154</stp>
        <tr r="M3429" s="1"/>
      </tp>
      <tp t="e">
        <v>#N/A</v>
        <stp/>
        <stp>BDH|14155486172944063126</stp>
        <tr r="M5443" s="1"/>
      </tp>
      <tp t="e">
        <v>#N/A</v>
        <stp/>
        <stp>BDH|11686780133206002143</stp>
        <tr r="M5827" s="1"/>
      </tp>
      <tp t="e">
        <v>#N/A</v>
        <stp/>
        <stp>BDH|17482281953986480421</stp>
        <tr r="M5432" s="1"/>
      </tp>
      <tp t="e">
        <v>#N/A</v>
        <stp/>
        <stp>BDH|12229989492839991982</stp>
        <tr r="L287" s="1"/>
      </tp>
      <tp t="e">
        <v>#N/A</v>
        <stp/>
        <stp>BDH|17832748244201208731</stp>
        <tr r="M7787" s="1"/>
      </tp>
      <tp t="e">
        <v>#N/A</v>
        <stp/>
        <stp>BDH|10255272704677101799</stp>
        <tr r="M1040" s="1"/>
      </tp>
      <tp t="e">
        <v>#N/A</v>
        <stp/>
        <stp>BDH|12993855666079713745</stp>
        <tr r="M367" s="1"/>
      </tp>
      <tp t="e">
        <v>#N/A</v>
        <stp/>
        <stp>BDH|15198201678252651060</stp>
        <tr r="L5085" s="1"/>
      </tp>
      <tp t="e">
        <v>#N/A</v>
        <stp/>
        <stp>BDH|16939336234814748006</stp>
        <tr r="L3089" s="1"/>
      </tp>
      <tp t="e">
        <v>#N/A</v>
        <stp/>
        <stp>BDH|17248653448086708119</stp>
        <tr r="M2471" s="1"/>
      </tp>
      <tp t="e">
        <v>#N/A</v>
        <stp/>
        <stp>BDH|17266274908261781636</stp>
        <tr r="M8051" s="1"/>
      </tp>
      <tp t="e">
        <v>#N/A</v>
        <stp/>
        <stp>BDH|11195412136573993769</stp>
        <tr r="M2805" s="1"/>
      </tp>
      <tp t="e">
        <v>#N/A</v>
        <stp/>
        <stp>BDH|16296680637893579218</stp>
        <tr r="L765" s="1"/>
      </tp>
      <tp t="e">
        <v>#N/A</v>
        <stp/>
        <stp>BDH|15694754569300610652</stp>
        <tr r="M4769" s="1"/>
      </tp>
      <tp t="e">
        <v>#N/A</v>
        <stp/>
        <stp>BDH|11912738643004150410</stp>
        <tr r="L5020" s="1"/>
      </tp>
      <tp t="e">
        <v>#N/A</v>
        <stp/>
        <stp>BDH|13666013155860981429</stp>
        <tr r="M4945" s="1"/>
      </tp>
      <tp t="e">
        <v>#N/A</v>
        <stp/>
        <stp>BDH|13938894249474652965</stp>
        <tr r="L786" s="1"/>
      </tp>
      <tp t="e">
        <v>#N/A</v>
        <stp/>
        <stp>BDH|12547533401533639682</stp>
        <tr r="L6728" s="1"/>
      </tp>
      <tp t="e">
        <v>#N/A</v>
        <stp/>
        <stp>BDH|18368837039017048607</stp>
        <tr r="M7595" s="1"/>
      </tp>
      <tp t="e">
        <v>#N/A</v>
        <stp/>
        <stp>BDH|17698793427510163008</stp>
        <tr r="L6805" s="1"/>
      </tp>
      <tp t="e">
        <v>#N/A</v>
        <stp/>
        <stp>BDH|10950197250713965502</stp>
        <tr r="M1655" s="1"/>
      </tp>
      <tp t="e">
        <v>#N/A</v>
        <stp/>
        <stp>BDH|17803212796367409921</stp>
        <tr r="M4316" s="1"/>
      </tp>
      <tp t="e">
        <v>#N/A</v>
        <stp/>
        <stp>BDH|14290882993215792270</stp>
        <tr r="M196" s="1"/>
      </tp>
      <tp t="e">
        <v>#N/A</v>
        <stp/>
        <stp>BDH|15961675568292808571</stp>
        <tr r="M3854" s="1"/>
      </tp>
      <tp t="e">
        <v>#N/A</v>
        <stp/>
        <stp>BDH|15274317392509935416</stp>
        <tr r="L498" s="1"/>
      </tp>
      <tp t="e">
        <v>#N/A</v>
        <stp/>
        <stp>BDH|12563096855305030007</stp>
        <tr r="L7860" s="1"/>
      </tp>
      <tp t="e">
        <v>#N/A</v>
        <stp/>
        <stp>BDH|14177760362182934553</stp>
        <tr r="M5526" s="1"/>
      </tp>
      <tp t="e">
        <v>#N/A</v>
        <stp/>
        <stp>BDH|16936023390948684547</stp>
        <tr r="L2042" s="1"/>
      </tp>
      <tp t="e">
        <v>#N/A</v>
        <stp/>
        <stp>BDH|16344974889320531514</stp>
        <tr r="M2525" s="1"/>
      </tp>
      <tp t="s">
        <v>#N/A Requesting Data...2639674092</v>
        <stp/>
        <stp>BADDPERIODS|15307749832405035210</stp>
        <tr r="G7320" s="1"/>
      </tp>
      <tp t="s">
        <v>#N/A Requesting Data...3291715861</v>
        <stp/>
        <stp>BADDPERIODS|13321498499138148061</stp>
        <tr r="G5841" s="1"/>
      </tp>
      <tp t="s">
        <v>#N/A Requesting Data...1221700338</v>
        <stp/>
        <stp>BADDPERIODS|18113800805971160710</stp>
        <tr r="G8017" s="1"/>
      </tp>
      <tp t="s">
        <v>#N/A Requesting Data...1764349635</v>
        <stp/>
        <stp>BADDPERIODS|13088818855919851180</stp>
        <tr r="G6938" s="1"/>
      </tp>
      <tp t="s">
        <v>#N/A Requesting Data...1490001659</v>
        <stp/>
        <stp>BADDPERIODS|16829120015714389481</stp>
        <tr r="G5082" s="1"/>
      </tp>
      <tp t="s">
        <v>#N/A Requesting Data...3529330834</v>
        <stp/>
        <stp>BADDPERIODS|17848484338263963558</stp>
        <tr r="G1056" s="1"/>
      </tp>
      <tp t="s">
        <v>#N/A Requesting Data...1219126691</v>
        <stp/>
        <stp>BADDPERIODS|14602720460930665362</stp>
        <tr r="I189" s="1"/>
      </tp>
      <tp t="s">
        <v>#N/A Requesting Data...3666365998</v>
        <stp/>
        <stp>BADDPERIODS|11073128512882194553</stp>
        <tr r="I6832" s="1"/>
      </tp>
      <tp t="s">
        <v>#N/A Requesting Data...3105187173</v>
        <stp/>
        <stp>BADDPERIODS|11200207173281592301</stp>
        <tr r="I7016" s="1"/>
      </tp>
      <tp t="s">
        <v>#N/A Requesting Data...1326528361</v>
        <stp/>
        <stp>BADDPERIODS|15541489268197545642</stp>
        <tr r="I2574" s="1"/>
      </tp>
      <tp t="s">
        <v>#N/A Requesting Data...2572050083</v>
        <stp/>
        <stp>BADDPERIODS|17250120210967130654</stp>
        <tr r="I5943" s="1"/>
      </tp>
      <tp t="s">
        <v>#N/A Requesting Data...2679431124</v>
        <stp/>
        <stp>BADDPERIODS|11680723826663567130</stp>
        <tr r="I5629" s="1"/>
      </tp>
      <tp t="s">
        <v>#N/A Requesting Data...3448977501</v>
        <stp/>
        <stp>BADDPERIODS|10683671519003538291</stp>
        <tr r="I5260" s="1"/>
      </tp>
      <tp t="s">
        <v>#N/A Requesting Data...1655559832</v>
        <stp/>
        <stp>BADDPERIODS|15348807480296704509</stp>
        <tr r="I3449" s="1"/>
      </tp>
      <tp t="s">
        <v>#N/A Requesting Data...3385319910</v>
        <stp/>
        <stp>BADDPERIODS|13338896386897866203</stp>
        <tr r="G502" s="1"/>
      </tp>
      <tp t="s">
        <v>#N/A Requesting Data...1434664335</v>
        <stp/>
        <stp>BADDPERIODS|17796153905806485672</stp>
        <tr r="I5296" s="1"/>
      </tp>
      <tp t="s">
        <v>#N/A Requesting Data...1455377802</v>
        <stp/>
        <stp>BADDPERIODS|16578404134211588600</stp>
        <tr r="G3885" s="1"/>
      </tp>
      <tp t="s">
        <v>#N/A Requesting Data...2577353188</v>
        <stp/>
        <stp>BADDPERIODS|17332085059953126774</stp>
        <tr r="I7262" s="1"/>
      </tp>
      <tp t="s">
        <v>#N/A Requesting Data...4197784971</v>
        <stp/>
        <stp>BADDPERIODS|11940464537119412986</stp>
        <tr r="G5533" s="1"/>
      </tp>
      <tp t="s">
        <v>#N/A Requesting Data...3699575317</v>
        <stp/>
        <stp>BADDPERIODS|14709526795166730832</stp>
        <tr r="G789" s="1"/>
      </tp>
      <tp t="s">
        <v>#N/A Requesting Data...4168059743</v>
        <stp/>
        <stp>BADDPERIODS|14306126937768722854</stp>
        <tr r="G5326" s="1"/>
      </tp>
      <tp t="s">
        <v>#N/A Requesting Data...2067424735</v>
        <stp/>
        <stp>BADDPERIODS|12255172801073607663</stp>
        <tr r="I3690" s="1"/>
      </tp>
      <tp t="s">
        <v>#N/A Requesting Data...3572195375</v>
        <stp/>
        <stp>BADDPERIODS|14826595212864497233</stp>
        <tr r="G6059" s="1"/>
      </tp>
      <tp t="s">
        <v>#N/A Requesting Data...2633989646</v>
        <stp/>
        <stp>BADDPERIODS|17488098106527851675</stp>
        <tr r="G6321" s="1"/>
      </tp>
      <tp t="s">
        <v>#N/A Requesting Data...2557089839</v>
        <stp/>
        <stp>BADDPERIODS|13213622962212344750</stp>
        <tr r="I4710" s="1"/>
      </tp>
      <tp t="s">
        <v>#N/A Requesting Data...1356989754</v>
        <stp/>
        <stp>BADDPERIODS|12475116255216712630</stp>
        <tr r="I4267" s="1"/>
      </tp>
      <tp t="s">
        <v>#N/A Requesting Data...2550287654</v>
        <stp/>
        <stp>BADDPERIODS|14918426421483701791</stp>
        <tr r="I3136" s="1"/>
      </tp>
      <tp t="s">
        <v>#N/A Requesting Data...1450251720</v>
        <stp/>
        <stp>BADDPERIODS|10009560724328173976</stp>
        <tr r="G697" s="1"/>
      </tp>
      <tp t="s">
        <v>#N/A Requesting Data...1537475617</v>
        <stp/>
        <stp>BADDPERIODS|17044210376025519167</stp>
        <tr r="I7568" s="1"/>
      </tp>
      <tp t="s">
        <v>#N/A Requesting Data...2472714162</v>
        <stp/>
        <stp>BADDPERIODS|12765242412470643737</stp>
        <tr r="G396" s="1"/>
      </tp>
      <tp t="s">
        <v>#N/A Requesting Data...1274210656</v>
        <stp/>
        <stp>BADDPERIODS|11557232185078258551</stp>
        <tr r="I1775" s="1"/>
      </tp>
      <tp t="s">
        <v>#N/A Requesting Data...1724155382</v>
        <stp/>
        <stp>BADDPERIODS|17158565292378183508</stp>
        <tr r="G7867" s="1"/>
      </tp>
      <tp t="s">
        <v>#N/A Requesting Data...2196901057</v>
        <stp/>
        <stp>BADDPERIODS|17886089446623260601</stp>
        <tr r="G2701" s="1"/>
      </tp>
      <tp t="s">
        <v>#N/A Requesting Data...3401448640</v>
        <stp/>
        <stp>BADDPERIODS|11228868186980116772</stp>
        <tr r="G6223" s="1"/>
      </tp>
      <tp t="s">
        <v>#N/A Requesting Data...3323449280</v>
        <stp/>
        <stp>BADDPERIODS|16742886721039351397</stp>
        <tr r="G3178" s="1"/>
      </tp>
      <tp t="s">
        <v>#N/A Requesting Data...3334349042</v>
        <stp/>
        <stp>BADDPERIODS|13381061673470093225</stp>
        <tr r="G5095" s="1"/>
      </tp>
      <tp t="s">
        <v>#N/A Requesting Data...3888849256</v>
        <stp/>
        <stp>BADDPERIODS|12424639233691654069</stp>
        <tr r="G268" s="1"/>
      </tp>
      <tp t="s">
        <v>#N/A Requesting Data...1627663266</v>
        <stp/>
        <stp>BADDPERIODS|16058725221502151761</stp>
        <tr r="G3398" s="1"/>
      </tp>
      <tp t="s">
        <v>#N/A Requesting Data...3742372428</v>
        <stp/>
        <stp>BADDPERIODS|12419253771151314073</stp>
        <tr r="I6361" s="1"/>
      </tp>
      <tp t="s">
        <v>#N/A Requesting Data...2482108305</v>
        <stp/>
        <stp>BADDPERIODS|12256129953726420638</stp>
        <tr r="I328" s="1"/>
      </tp>
      <tp t="e">
        <v>#N/A</v>
        <stp/>
        <stp>BDH|10885917774469070556</stp>
        <tr r="M1887" s="1"/>
      </tp>
      <tp t="e">
        <v>#N/A</v>
        <stp/>
        <stp>BDH|16063519465703400482</stp>
        <tr r="M2325" s="1"/>
      </tp>
      <tp t="e">
        <v>#N/A</v>
        <stp/>
        <stp>BDH|13690783601295064376</stp>
        <tr r="L2305" s="1"/>
      </tp>
      <tp t="e">
        <v>#N/A</v>
        <stp/>
        <stp>BDH|14728571436881701194</stp>
        <tr r="L7690" s="1"/>
      </tp>
      <tp t="e">
        <v>#N/A</v>
        <stp/>
        <stp>BDH|16371455806606999612</stp>
        <tr r="L7130" s="1"/>
      </tp>
      <tp t="e">
        <v>#N/A</v>
        <stp/>
        <stp>BDH|16021088821354703267</stp>
        <tr r="M2449" s="1"/>
      </tp>
      <tp t="e">
        <v>#N/A</v>
        <stp/>
        <stp>BDH|10307783662890710364</stp>
        <tr r="L1295" s="1"/>
      </tp>
      <tp t="e">
        <v>#N/A</v>
        <stp/>
        <stp>BDH|15567609379271406700</stp>
        <tr r="M347" s="1"/>
      </tp>
      <tp t="e">
        <v>#N/A</v>
        <stp/>
        <stp>BDH|11977318854560218566</stp>
        <tr r="M4702" s="1"/>
      </tp>
      <tp t="e">
        <v>#N/A</v>
        <stp/>
        <stp>BDH|14379259546042924210</stp>
        <tr r="M4486" s="1"/>
      </tp>
      <tp t="e">
        <v>#N/A</v>
        <stp/>
        <stp>BDH|11114058024439809801</stp>
        <tr r="M7739" s="1"/>
      </tp>
      <tp t="e">
        <v>#N/A</v>
        <stp/>
        <stp>BDH|17533816285766918300</stp>
        <tr r="M3602" s="1"/>
      </tp>
      <tp t="e">
        <v>#N/A</v>
        <stp/>
        <stp>BDH|11237204779506508061</stp>
        <tr r="L3160" s="1"/>
      </tp>
      <tp t="e">
        <v>#N/A</v>
        <stp/>
        <stp>BDH|11225530870607948603</stp>
        <tr r="M3639" s="1"/>
      </tp>
      <tp t="e">
        <v>#N/A</v>
        <stp/>
        <stp>BDH|15817688603917355686</stp>
        <tr r="M5319" s="1"/>
      </tp>
      <tp t="e">
        <v>#N/A</v>
        <stp/>
        <stp>BDH|14734643629551573371</stp>
        <tr r="M2606" s="1"/>
      </tp>
      <tp t="e">
        <v>#N/A</v>
        <stp/>
        <stp>BDH|12176094464210610623</stp>
        <tr r="L1851" s="1"/>
      </tp>
      <tp t="e">
        <v>#N/A</v>
        <stp/>
        <stp>BDH|16865801531809598644</stp>
        <tr r="M61" s="1"/>
      </tp>
      <tp t="e">
        <v>#N/A</v>
        <stp/>
        <stp>BDH|10466626087009851517</stp>
        <tr r="M7203" s="1"/>
      </tp>
      <tp t="e">
        <v>#N/A</v>
        <stp/>
        <stp>BDH|11175517296547947870</stp>
        <tr r="L706" s="1"/>
      </tp>
      <tp t="e">
        <v>#N/A</v>
        <stp/>
        <stp>BDH|12281782175912422230</stp>
        <tr r="M5689" s="1"/>
      </tp>
      <tp t="e">
        <v>#N/A</v>
        <stp/>
        <stp>BDH|16617138312570845478</stp>
        <tr r="M50" s="1"/>
      </tp>
      <tp t="e">
        <v>#N/A</v>
        <stp/>
        <stp>BDH|15287794003587198717</stp>
        <tr r="M2556" s="1"/>
      </tp>
      <tp t="e">
        <v>#N/A</v>
        <stp/>
        <stp>BDH|18321761948228517106</stp>
        <tr r="M768" s="1"/>
      </tp>
      <tp t="e">
        <v>#N/A</v>
        <stp/>
        <stp>BDH|14348052639860416539</stp>
        <tr r="L394" s="1"/>
      </tp>
      <tp t="e">
        <v>#N/A</v>
        <stp/>
        <stp>BDH|15502320514544326183</stp>
        <tr r="M3381" s="1"/>
      </tp>
      <tp t="e">
        <v>#N/A</v>
        <stp/>
        <stp>BDH|12159735878173257300</stp>
        <tr r="L211" s="1"/>
      </tp>
      <tp t="e">
        <v>#N/A</v>
        <stp/>
        <stp>BDH|12730347121243357297</stp>
        <tr r="M1115" s="1"/>
      </tp>
      <tp t="s">
        <v>#N/A Requesting Data...2199761194</v>
        <stp/>
        <stp>BADDPERIODS|11007321205270490464</stp>
        <tr r="I1527" s="1"/>
      </tp>
      <tp t="s">
        <v>#N/A Requesting Data...1158542588</v>
        <stp/>
        <stp>BADDPERIODS|15235039957032704444</stp>
        <tr r="G6388" s="1"/>
      </tp>
      <tp t="s">
        <v>#N/A Requesting Data...3917770520</v>
        <stp/>
        <stp>BADDPERIODS|13792006241677228615</stp>
        <tr r="G888" s="1"/>
      </tp>
      <tp t="s">
        <v>#N/A Requesting Data...1900762013</v>
        <stp/>
        <stp>BADDPERIODS|14649411419115933228</stp>
        <tr r="G2291" s="1"/>
      </tp>
      <tp t="s">
        <v>#N/A Requesting Data...3487923235</v>
        <stp/>
        <stp>BADDPERIODS|10065732002818446904</stp>
        <tr r="G4750" s="1"/>
      </tp>
      <tp t="s">
        <v>#N/A Requesting Data...3415370765</v>
        <stp/>
        <stp>BADDPERIODS|15437065650640184664</stp>
        <tr r="I3442" s="1"/>
      </tp>
      <tp t="s">
        <v>#N/A Requesting Data...1576710144</v>
        <stp/>
        <stp>BADDPERIODS|13391601052255564311</stp>
        <tr r="I7354" s="1"/>
      </tp>
      <tp t="s">
        <v>#N/A Requesting Data...1542183770</v>
        <stp/>
        <stp>BADDPERIODS|16784333265561443400</stp>
        <tr r="I630" s="1"/>
      </tp>
      <tp t="s">
        <v>#N/A Requesting Data...4105436982</v>
        <stp/>
        <stp>BADDPERIODS|13514633264566144369</stp>
        <tr r="G1612" s="1"/>
      </tp>
      <tp t="s">
        <v>#N/A Requesting Data...1403037619</v>
        <stp/>
        <stp>BADDPERIODS|12332099468391513323</stp>
        <tr r="G5122" s="1"/>
      </tp>
      <tp t="s">
        <v>#N/A Requesting Data...3889163182</v>
        <stp/>
        <stp>BADDPERIODS|14656595049712173128</stp>
        <tr r="I264" s="1"/>
      </tp>
      <tp t="s">
        <v>#N/A Requesting Data...1968347583</v>
        <stp/>
        <stp>BADDPERIODS|16971764036317905358</stp>
        <tr r="G5998" s="1"/>
      </tp>
      <tp t="s">
        <v>#N/A Requesting Data...3724979276</v>
        <stp/>
        <stp>BADDPERIODS|17489059073996625012</stp>
        <tr r="I3458" s="1"/>
      </tp>
      <tp t="s">
        <v>#N/A Requesting Data...3645190616</v>
        <stp/>
        <stp>BADDPERIODS|16575159017539050927</stp>
        <tr r="I3476" s="1"/>
      </tp>
      <tp t="s">
        <v>#N/A Requesting Data...2979015825</v>
        <stp/>
        <stp>BADDPERIODS|17286805435359651342</stp>
        <tr r="I268" s="1"/>
      </tp>
      <tp t="s">
        <v>#N/A Requesting Data...4222898034</v>
        <stp/>
        <stp>BADDPERIODS|12345513679926755092</stp>
        <tr r="I4385" s="1"/>
      </tp>
      <tp t="s">
        <v>#N/A Requesting Data...2450212690</v>
        <stp/>
        <stp>BADDPERIODS|17081743229396188296</stp>
        <tr r="G4957" s="1"/>
      </tp>
      <tp t="s">
        <v>#N/A Requesting Data...1978742222</v>
        <stp/>
        <stp>BADDPERIODS|13519198761854160691</stp>
        <tr r="G2024" s="1"/>
      </tp>
      <tp t="s">
        <v>#N/A Requesting Data...4114875469</v>
        <stp/>
        <stp>BADDPERIODS|12947218329281691521</stp>
        <tr r="I3027" s="1"/>
      </tp>
      <tp t="s">
        <v>#N/A Requesting Data...1787703890</v>
        <stp/>
        <stp>BADDPERIODS|15840492640467152450</stp>
        <tr r="G6864" s="1"/>
      </tp>
      <tp t="s">
        <v>#N/A Requesting Data...1913753010</v>
        <stp/>
        <stp>BADDPERIODS|14603662231605435200</stp>
        <tr r="G2312" s="1"/>
      </tp>
      <tp t="s">
        <v>#N/A Requesting Data...4156022796</v>
        <stp/>
        <stp>BADDPERIODS|17453055958742990659</stp>
        <tr r="G7770" s="1"/>
      </tp>
      <tp t="s">
        <v>#N/A Requesting Data...1702825882</v>
        <stp/>
        <stp>BADDPERIODS|13612802845421169875</stp>
        <tr r="G4433" s="1"/>
      </tp>
      <tp t="s">
        <v>#N/A Requesting Data...2935374092</v>
        <stp/>
        <stp>BADDPERIODS|13680449834356533465</stp>
        <tr r="I3561" s="1"/>
      </tp>
      <tp t="s">
        <v>#N/A Requesting Data...2045984921</v>
        <stp/>
        <stp>BADDPERIODS|14077969467865037840</stp>
        <tr r="I943" s="1"/>
      </tp>
      <tp t="s">
        <v>#N/A Requesting Data...3935343103</v>
        <stp/>
        <stp>BADDPERIODS|14140317561156621125</stp>
        <tr r="I4601" s="1"/>
      </tp>
      <tp t="s">
        <v>#N/A Requesting Data...2311427096</v>
        <stp/>
        <stp>BADDPERIODS|10865139206230883707</stp>
        <tr r="G6987" s="1"/>
      </tp>
      <tp t="s">
        <v>#N/A Requesting Data...1253854512</v>
        <stp/>
        <stp>BADDPERIODS|13339764935454132542</stp>
        <tr r="I350" s="1"/>
      </tp>
      <tp t="s">
        <v>#N/A Requesting Data...2045929243</v>
        <stp/>
        <stp>BADDPERIODS|10703332600640129504</stp>
        <tr r="I7447" s="1"/>
      </tp>
      <tp t="s">
        <v>#N/A Requesting Data...3103668599</v>
        <stp/>
        <stp>BADDPERIODS|13036083938136235071</stp>
        <tr r="I1407" s="1"/>
      </tp>
      <tp t="s">
        <v>#N/A Requesting Data...2085324493</v>
        <stp/>
        <stp>BADDPERIODS|17929063451360206491</stp>
        <tr r="I2643" s="1"/>
      </tp>
      <tp t="s">
        <v>#N/A Requesting Data...2666946657</v>
        <stp/>
        <stp>BADDPERIODS|17754783472325913414</stp>
        <tr r="G3761" s="1"/>
      </tp>
      <tp t="s">
        <v>#N/A Requesting Data...1429653682</v>
        <stp/>
        <stp>BADDPERIODS|15160024694343019920</stp>
        <tr r="G7423" s="1"/>
      </tp>
      <tp t="s">
        <v>#N/A Requesting Data...2395410257</v>
        <stp/>
        <stp>BADDPERIODS|18160237955318506172</stp>
        <tr r="G2360" s="1"/>
      </tp>
      <tp t="s">
        <v>#N/A Requesting Data...3853736862</v>
        <stp/>
        <stp>BADDPERIODS|11061715345373276736</stp>
        <tr r="I4531" s="1"/>
      </tp>
      <tp t="s">
        <v>#N/A Requesting Data...2749635976</v>
        <stp/>
        <stp>BADDPERIODS|15408464272943146348</stp>
        <tr r="G178" s="1"/>
      </tp>
      <tp t="e">
        <v>#N/A</v>
        <stp/>
        <stp>BDH|17229269479042214241</stp>
        <tr r="L321" s="1"/>
      </tp>
      <tp t="e">
        <v>#N/A</v>
        <stp/>
        <stp>BDH|17249363302383475598</stp>
        <tr r="L4166" s="1"/>
      </tp>
      <tp t="e">
        <v>#N/A</v>
        <stp/>
        <stp>BDH|18158717071818201285</stp>
        <tr r="L3104" s="1"/>
      </tp>
      <tp t="e">
        <v>#N/A</v>
        <stp/>
        <stp>BDH|17230757544681989715</stp>
        <tr r="M2708" s="1"/>
      </tp>
      <tp t="e">
        <v>#N/A</v>
        <stp/>
        <stp>BDH|17927530637267191476</stp>
        <tr r="L2497" s="1"/>
      </tp>
      <tp t="e">
        <v>#N/A</v>
        <stp/>
        <stp>BDH|17962009070054371616</stp>
        <tr r="L6450" s="1"/>
      </tp>
      <tp t="e">
        <v>#N/A</v>
        <stp/>
        <stp>BDH|17433233314141180794</stp>
        <tr r="L7702" s="1"/>
      </tp>
      <tp t="e">
        <v>#N/A</v>
        <stp/>
        <stp>BDH|18336498091355020207</stp>
        <tr r="M186" s="1"/>
      </tp>
      <tp t="e">
        <v>#N/A</v>
        <stp/>
        <stp>BDH|13749469359746295610</stp>
        <tr r="M3189" s="1"/>
      </tp>
      <tp t="e">
        <v>#N/A</v>
        <stp/>
        <stp>BDH|14569222688634627820</stp>
        <tr r="L6551" s="1"/>
      </tp>
      <tp t="e">
        <v>#N/A</v>
        <stp/>
        <stp>BDH|15063239734076406088</stp>
        <tr r="L3619" s="1"/>
      </tp>
      <tp t="e">
        <v>#N/A</v>
        <stp/>
        <stp>BDH|13435451081148862532</stp>
        <tr r="M5515" s="1"/>
      </tp>
      <tp t="e">
        <v>#N/A</v>
        <stp/>
        <stp>BDH|13134732038090912586</stp>
        <tr r="L1356" s="1"/>
      </tp>
      <tp t="e">
        <v>#N/A</v>
        <stp/>
        <stp>BDH|10613131233660920042</stp>
        <tr r="M1853" s="1"/>
      </tp>
      <tp t="e">
        <v>#N/A</v>
        <stp/>
        <stp>BDH|16954161540200478105</stp>
        <tr r="M5606" s="1"/>
      </tp>
      <tp t="s">
        <v>#N/A Requesting Data...1727898487</v>
        <stp/>
        <stp>BADDPERIODS|12857308932183436781</stp>
        <tr r="I7259" s="1"/>
      </tp>
      <tp t="s">
        <v>#N/A Requesting Data...4060672429</v>
        <stp/>
        <stp>BADDPERIODS|14687111483753350815</stp>
        <tr r="G4864" s="1"/>
      </tp>
      <tp t="s">
        <v>#N/A Requesting Data...2883216053</v>
        <stp/>
        <stp>BADDPERIODS|12668588169037947084</stp>
        <tr r="G3496" s="1"/>
      </tp>
      <tp t="s">
        <v>#N/A Requesting Data...3269186540</v>
        <stp/>
        <stp>BADDPERIODS|15909918619438058376</stp>
        <tr r="I1714" s="1"/>
      </tp>
      <tp t="s">
        <v>#N/A Requesting Data...1991233259</v>
        <stp/>
        <stp>BADDPERIODS|14996683824260037634</stp>
        <tr r="I3492" s="1"/>
      </tp>
      <tp t="s">
        <v>#N/A Requesting Data...3619978595</v>
        <stp/>
        <stp>BADDPERIODS|12264401163876445037</stp>
        <tr r="G3183" s="1"/>
      </tp>
      <tp t="s">
        <v>#N/A Requesting Data...2703970784</v>
        <stp/>
        <stp>BADDPERIODS|15313330796021549859</stp>
        <tr r="G4713" s="1"/>
      </tp>
      <tp t="s">
        <v>#N/A Requesting Data...1866788652</v>
        <stp/>
        <stp>BADDPERIODS|15248130915481549279</stp>
        <tr r="G4116" s="1"/>
      </tp>
      <tp t="s">
        <v>#N/A Requesting Data...2643033114</v>
        <stp/>
        <stp>BADDPERIODS|14742914131061240939</stp>
        <tr r="I1476" s="1"/>
      </tp>
      <tp t="s">
        <v>#N/A Requesting Data...3794944714</v>
        <stp/>
        <stp>BADDPERIODS|15936275984418572198</stp>
        <tr r="G1883" s="1"/>
      </tp>
      <tp t="s">
        <v>#N/A Requesting Data...3694832551</v>
        <stp/>
        <stp>BADDPERIODS|18200281053019887073</stp>
        <tr r="G3069" s="1"/>
      </tp>
      <tp t="s">
        <v>#N/A Requesting Data...2230786713</v>
        <stp/>
        <stp>BADDPERIODS|15529700355803617201</stp>
        <tr r="I4713" s="1"/>
      </tp>
      <tp t="s">
        <v>#N/A Requesting Data...1762077045</v>
        <stp/>
        <stp>BADDPERIODS|14007568477526470631</stp>
        <tr r="I6635" s="1"/>
      </tp>
      <tp t="s">
        <v>#N/A Requesting Data...2922464495</v>
        <stp/>
        <stp>BADDPERIODS|12548379266069674841</stp>
        <tr r="I6060" s="1"/>
      </tp>
      <tp t="s">
        <v>#N/A Requesting Data...3705270887</v>
        <stp/>
        <stp>BADDPERIODS|16174195208902298349</stp>
        <tr r="I8064" s="1"/>
      </tp>
      <tp t="s">
        <v>#N/A Requesting Data...3215192451</v>
        <stp/>
        <stp>BADDPERIODS|12516746662823571600</stp>
        <tr r="I5723" s="1"/>
      </tp>
      <tp t="s">
        <v>#N/A Requesting Data...3347528982</v>
        <stp/>
        <stp>BADDPERIODS|10028362236844691208</stp>
        <tr r="G6251" s="1"/>
      </tp>
      <tp t="s">
        <v>#N/A Requesting Data...3606414070</v>
        <stp/>
        <stp>BADDPERIODS|16038076445131700532</stp>
        <tr r="I3059" s="1"/>
      </tp>
      <tp t="s">
        <v>#N/A Requesting Data...2843826897</v>
        <stp/>
        <stp>BADDPERIODS|10462653311027222640</stp>
        <tr r="G4477" s="1"/>
      </tp>
      <tp t="s">
        <v>#N/A Requesting Data...2870913633</v>
        <stp/>
        <stp>BADDPERIODS|16715554421146303163</stp>
        <tr r="G4192" s="1"/>
      </tp>
      <tp t="s">
        <v>#N/A Requesting Data...1760933039</v>
        <stp/>
        <stp>BADDPERIODS|14606960078475981978</stp>
        <tr r="I3656" s="1"/>
      </tp>
      <tp t="s">
        <v>#N/A Requesting Data...4143883330</v>
        <stp/>
        <stp>BADDPERIODS|16425804081613324306</stp>
        <tr r="G3023" s="1"/>
      </tp>
      <tp t="s">
        <v>#N/A Requesting Data...1634532866</v>
        <stp/>
        <stp>BADDPERIODS|16001614526112152604</stp>
        <tr r="G4243" s="1"/>
      </tp>
      <tp t="s">
        <v>#N/A Requesting Data...1614533959</v>
        <stp/>
        <stp>BADDPERIODS|13069270735831539519</stp>
        <tr r="I4296" s="1"/>
      </tp>
      <tp t="s">
        <v>#N/A Requesting Data...2108796029</v>
        <stp/>
        <stp>BADDPERIODS|15707147263214490028</stp>
        <tr r="I747" s="1"/>
      </tp>
      <tp t="s">
        <v>#N/A Requesting Data...1755788229</v>
        <stp/>
        <stp>BADDPERIODS|15907429394927942900</stp>
        <tr r="G2522" s="1"/>
      </tp>
      <tp t="s">
        <v>#N/A Requesting Data...2009722489</v>
        <stp/>
        <stp>BADDPERIODS|17866474699884590857</stp>
        <tr r="I3546" s="1"/>
      </tp>
      <tp t="s">
        <v>#N/A Requesting Data...3186986193</v>
        <stp/>
        <stp>BADDPERIODS|16314893532352716992</stp>
        <tr r="I6430" s="1"/>
      </tp>
      <tp t="s">
        <v>#N/A Requesting Data...2136904168</v>
        <stp/>
        <stp>BADDPERIODS|16075472565746389478</stp>
        <tr r="G4374" s="1"/>
      </tp>
      <tp t="s">
        <v>#N/A Requesting Data...1322310767</v>
        <stp/>
        <stp>BADDPERIODS|10439204930100771752</stp>
        <tr r="G5666" s="1"/>
      </tp>
      <tp t="s">
        <v>#N/A Requesting Data...1896841119</v>
        <stp/>
        <stp>BADDPERIODS|14246506323396744306</stp>
        <tr r="I7786" s="1"/>
      </tp>
      <tp t="s">
        <v>#N/A Requesting Data...1602689655</v>
        <stp/>
        <stp>BADDPERIODS|16974496740272739213</stp>
        <tr r="I5972" s="1"/>
      </tp>
      <tp t="s">
        <v>#N/A Requesting Data...4165644898</v>
        <stp/>
        <stp>BADDPERIODS|11142216518306884269</stp>
        <tr r="G5929" s="1"/>
      </tp>
      <tp t="s">
        <v>#N/A Requesting Data...3917356473</v>
        <stp/>
        <stp>BADDPERIODS|17313597048618582818</stp>
        <tr r="I7000" s="1"/>
      </tp>
      <tp t="s">
        <v>#N/A Requesting Data...1983843049</v>
        <stp/>
        <stp>BADDPERIODS|11232607995951145909</stp>
        <tr r="I3713" s="1"/>
      </tp>
      <tp t="s">
        <v>#N/A Requesting Data...1663118786</v>
        <stp/>
        <stp>BADDPERIODS|18073677387726206646</stp>
        <tr r="G7294" s="1"/>
      </tp>
      <tp t="s">
        <v>#N/A Requesting Data...1688126953</v>
        <stp/>
        <stp>BADDPERIODS|12769840000305012955</stp>
        <tr r="I4619" s="1"/>
      </tp>
      <tp t="s">
        <v>#N/A Requesting Data...1896768471</v>
        <stp/>
        <stp>BADDPERIODS|16536374963233067672</stp>
        <tr r="I7496" s="1"/>
      </tp>
      <tp t="e">
        <v>#N/A</v>
        <stp/>
        <stp>BDH|12280577210434799089</stp>
        <tr r="L2163" s="1"/>
      </tp>
      <tp t="e">
        <v>#N/A</v>
        <stp/>
        <stp>BDH|17653132101727835368</stp>
        <tr r="M4253" s="1"/>
      </tp>
      <tp t="e">
        <v>#N/A</v>
        <stp/>
        <stp>BDH|11823425002920265703</stp>
        <tr r="M7732" s="1"/>
      </tp>
      <tp t="e">
        <v>#N/A</v>
        <stp/>
        <stp>BDH|17676944904699962558</stp>
        <tr r="L5012" s="1"/>
      </tp>
      <tp t="e">
        <v>#N/A</v>
        <stp/>
        <stp>BDH|15842567103214624618</stp>
        <tr r="L3617" s="1"/>
      </tp>
      <tp t="e">
        <v>#N/A</v>
        <stp/>
        <stp>BDH|10698291314489742863</stp>
        <tr r="L5895" s="1"/>
      </tp>
      <tp t="e">
        <v>#N/A</v>
        <stp/>
        <stp>BDH|16322378452551822347</stp>
        <tr r="M4141" s="1"/>
      </tp>
      <tp t="e">
        <v>#N/A</v>
        <stp/>
        <stp>BDH|15024930751898808303</stp>
        <tr r="M1976" s="1"/>
      </tp>
      <tp t="e">
        <v>#N/A</v>
        <stp/>
        <stp>BDH|14523300249839416823</stp>
        <tr r="L8034" s="1"/>
      </tp>
      <tp t="e">
        <v>#N/A</v>
        <stp/>
        <stp>BDH|13316836053224082892</stp>
        <tr r="M6315" s="1"/>
      </tp>
      <tp t="e">
        <v>#N/A</v>
        <stp/>
        <stp>BDH|13441189102143110353</stp>
        <tr r="M6827" s="1"/>
      </tp>
      <tp t="e">
        <v>#N/A</v>
        <stp/>
        <stp>BDH|17518591944037170339</stp>
        <tr r="L2651" s="1"/>
      </tp>
      <tp t="e">
        <v>#N/A</v>
        <stp/>
        <stp>BDH|13054828285497427697</stp>
        <tr r="L4666" s="1"/>
      </tp>
      <tp t="e">
        <v>#N/A</v>
        <stp/>
        <stp>BDH|15029579076256290393</stp>
        <tr r="M43" s="1"/>
      </tp>
      <tp t="e">
        <v>#N/A</v>
        <stp/>
        <stp>BDH|10734355809857356628</stp>
        <tr r="M5960" s="1"/>
      </tp>
      <tp t="e">
        <v>#N/A</v>
        <stp/>
        <stp>BDH|12577595170092258044</stp>
        <tr r="M2779" s="1"/>
      </tp>
      <tp t="e">
        <v>#N/A</v>
        <stp/>
        <stp>BDH|14301390869016126580</stp>
        <tr r="M1222" s="1"/>
      </tp>
      <tp t="e">
        <v>#N/A</v>
        <stp/>
        <stp>BDH|15001739205056891642</stp>
        <tr r="M7494" s="1"/>
      </tp>
      <tp t="e">
        <v>#N/A</v>
        <stp/>
        <stp>BDH|13556147853702960712</stp>
        <tr r="L3793" s="1"/>
      </tp>
      <tp t="e">
        <v>#N/A</v>
        <stp/>
        <stp>BDH|10846867994500668361</stp>
        <tr r="M3014" s="1"/>
      </tp>
      <tp t="e">
        <v>#N/A</v>
        <stp/>
        <stp>BDH|12391108708024062516</stp>
        <tr r="L7078" s="1"/>
      </tp>
      <tp t="e">
        <v>#N/A</v>
        <stp/>
        <stp>BDH|14158465858670574700</stp>
        <tr r="M4064" s="1"/>
      </tp>
      <tp t="e">
        <v>#N/A</v>
        <stp/>
        <stp>BDH|15729499453935271355</stp>
        <tr r="M114" s="1"/>
      </tp>
      <tp t="e">
        <v>#N/A</v>
        <stp/>
        <stp>BDH|13757780352831257258</stp>
        <tr r="L1406" s="1"/>
      </tp>
      <tp t="e">
        <v>#N/A</v>
        <stp/>
        <stp>BDH|11412120444395126397</stp>
        <tr r="M716" s="1"/>
      </tp>
      <tp t="e">
        <v>#N/A</v>
        <stp/>
        <stp>BDH|11488759107032940652</stp>
        <tr r="M5187" s="1"/>
      </tp>
      <tp t="e">
        <v>#N/A</v>
        <stp/>
        <stp>BDH|10833439061330395037</stp>
        <tr r="L4635" s="1"/>
      </tp>
      <tp t="e">
        <v>#N/A</v>
        <stp/>
        <stp>BDH|16145569530952904043</stp>
        <tr r="M1024" s="1"/>
      </tp>
      <tp t="e">
        <v>#N/A</v>
        <stp/>
        <stp>BDH|17928975403789366541</stp>
        <tr r="M5505" s="1"/>
      </tp>
      <tp t="e">
        <v>#N/A</v>
        <stp/>
        <stp>BDH|10845371510158219873</stp>
        <tr r="L5577" s="1"/>
      </tp>
      <tp t="e">
        <v>#N/A</v>
        <stp/>
        <stp>BDH|11586103865494909039</stp>
        <tr r="M5254" s="1"/>
      </tp>
      <tp t="e">
        <v>#N/A</v>
        <stp/>
        <stp>BDH|16244890880203996789</stp>
        <tr r="L6459" s="1"/>
      </tp>
      <tp t="e">
        <v>#N/A</v>
        <stp/>
        <stp>BDH|12612437811000748594</stp>
        <tr r="M4368" s="1"/>
      </tp>
      <tp t="e">
        <v>#N/A</v>
        <stp/>
        <stp>BDH|12079487260541393319</stp>
        <tr r="M6091" s="1"/>
      </tp>
      <tp t="e">
        <v>#N/A</v>
        <stp/>
        <stp>BDH|11248485861279409856</stp>
        <tr r="L62" s="1"/>
      </tp>
      <tp t="e">
        <v>#N/A</v>
        <stp/>
        <stp>BDH|14309866638369090479</stp>
        <tr r="L1620" s="1"/>
      </tp>
      <tp t="e">
        <v>#N/A</v>
        <stp/>
        <stp>BDH|15220986486191345754</stp>
        <tr r="M5502" s="1"/>
      </tp>
      <tp t="e">
        <v>#N/A</v>
        <stp/>
        <stp>BDH|13992260417866219404</stp>
        <tr r="L1925" s="1"/>
      </tp>
      <tp t="e">
        <v>#N/A</v>
        <stp/>
        <stp>BDH|13488501141081881175</stp>
        <tr r="M1766" s="1"/>
      </tp>
      <tp t="e">
        <v>#N/A</v>
        <stp/>
        <stp>BDH|16744097676755257605</stp>
        <tr r="L1019" s="1"/>
      </tp>
      <tp t="s">
        <v>#N/A Requesting Data...1574373967</v>
        <stp/>
        <stp>BADDPERIODS|16999760888459915692</stp>
        <tr r="I5196" s="1"/>
      </tp>
      <tp t="s">
        <v>#N/A Requesting Data...1365000483</v>
        <stp/>
        <stp>BADDPERIODS|10644151227537063238</stp>
        <tr r="G1005" s="1"/>
      </tp>
      <tp t="s">
        <v>#N/A Requesting Data...3055728141</v>
        <stp/>
        <stp>BADDPERIODS|13339445708504056588</stp>
        <tr r="G2811" s="1"/>
      </tp>
      <tp t="s">
        <v>#N/A Requesting Data...3595160891</v>
        <stp/>
        <stp>BADDPERIODS|15468767354867501647</stp>
        <tr r="G6162" s="1"/>
      </tp>
      <tp t="s">
        <v>#N/A Requesting Data...1980988857</v>
        <stp/>
        <stp>BADDPERIODS|17746533052833173207</stp>
        <tr r="G4073" s="1"/>
      </tp>
      <tp t="s">
        <v>#N/A Requesting Data...2527101799</v>
        <stp/>
        <stp>BADDPERIODS|18281515667428602556</stp>
        <tr r="G4086" s="1"/>
      </tp>
      <tp t="s">
        <v>#N/A Requesting Data...3766768303</v>
        <stp/>
        <stp>BADDPERIODS|17851908808020712800</stp>
        <tr r="G6796" s="1"/>
      </tp>
      <tp t="s">
        <v>#N/A Requesting Data...3871135735</v>
        <stp/>
        <stp>BADDPERIODS|11844003180288712788</stp>
        <tr r="I7848" s="1"/>
      </tp>
      <tp t="s">
        <v>#N/A Requesting Data...3254368081</v>
        <stp/>
        <stp>BADDPERIODS|13245312651863138041</stp>
        <tr r="I7475" s="1"/>
      </tp>
      <tp t="s">
        <v>#N/A Requesting Data...1486492059</v>
        <stp/>
        <stp>BADDPERIODS|11731541063861607517</stp>
        <tr r="G394" s="1"/>
      </tp>
      <tp t="s">
        <v>#N/A Requesting Data...2787247131</v>
        <stp/>
        <stp>BADDPERIODS|10112476120264591441</stp>
        <tr r="G8166" s="1"/>
      </tp>
      <tp t="s">
        <v>#N/A Requesting Data...2292854641</v>
        <stp/>
        <stp>BADDPERIODS|16247137119260889074</stp>
        <tr r="G6213" s="1"/>
      </tp>
      <tp t="s">
        <v>#N/A Requesting Data...1832415047</v>
        <stp/>
        <stp>BADDPERIODS|14572137066451318448</stp>
        <tr r="I913" s="1"/>
      </tp>
      <tp t="s">
        <v>#N/A Requesting Data...3807732620</v>
        <stp/>
        <stp>BADDPERIODS|17398368532718192915</stp>
        <tr r="G4284" s="1"/>
      </tp>
      <tp t="s">
        <v>#N/A Requesting Data...2448909159</v>
        <stp/>
        <stp>BADDPERIODS|15471104639259931839</stp>
        <tr r="I5195" s="1"/>
      </tp>
      <tp t="s">
        <v>#N/A Requesting Data...3589342236</v>
        <stp/>
        <stp>BADDPERIODS|15528268243494457130</stp>
        <tr r="G6262" s="1"/>
      </tp>
      <tp t="s">
        <v>#N/A Requesting Data...3717196051</v>
        <stp/>
        <stp>BADDPERIODS|10854047660803258394</stp>
        <tr r="G2180" s="1"/>
      </tp>
      <tp t="s">
        <v>#N/A Requesting Data...4175502041</v>
        <stp/>
        <stp>BADDPERIODS|16717359088033857855</stp>
        <tr r="G4282" s="1"/>
      </tp>
      <tp t="s">
        <v>#N/A Requesting Data...3707948259</v>
        <stp/>
        <stp>BADDPERIODS|10546911526104742928</stp>
        <tr r="G496" s="1"/>
      </tp>
      <tp t="s">
        <v>#N/A Requesting Data...2637450027</v>
        <stp/>
        <stp>BADDPERIODS|14181174626727759606</stp>
        <tr r="G7603" s="1"/>
      </tp>
      <tp t="s">
        <v>#N/A Requesting Data...2262380172</v>
        <stp/>
        <stp>BADDPERIODS|12740348934660752477</stp>
        <tr r="I1353" s="1"/>
      </tp>
      <tp t="s">
        <v>#N/A Requesting Data...1522648601</v>
        <stp/>
        <stp>BADDPERIODS|14176478711606464146</stp>
        <tr r="I3585" s="1"/>
      </tp>
      <tp t="s">
        <v>#N/A Requesting Data...1533891552</v>
        <stp/>
        <stp>BADDPERIODS|11971234407634348197</stp>
        <tr r="I2439" s="1"/>
      </tp>
      <tp t="s">
        <v>#N/A Requesting Data...3643530198</v>
        <stp/>
        <stp>BADDPERIODS|12249156442428480968</stp>
        <tr r="I4803" s="1"/>
      </tp>
      <tp t="s">
        <v>#N/A Requesting Data...2442709080</v>
        <stp/>
        <stp>BADDPERIODS|16029757925393152664</stp>
        <tr r="G5992" s="1"/>
      </tp>
      <tp t="s">
        <v>#N/A Requesting Data...1882481110</v>
        <stp/>
        <stp>BADDPERIODS|13033193484529304591</stp>
        <tr r="I4146" s="1"/>
      </tp>
      <tp t="s">
        <v>#N/A Requesting Data...3222783294</v>
        <stp/>
        <stp>BADDPERIODS|16443106029947883427</stp>
        <tr r="G3755" s="1"/>
      </tp>
      <tp t="s">
        <v>#N/A Requesting Data...2912180696</v>
        <stp/>
        <stp>BADDPERIODS|11919860083584879337</stp>
        <tr r="G3593" s="1"/>
      </tp>
      <tp t="s">
        <v>#N/A Requesting Data...1688295536</v>
        <stp/>
        <stp>BADDPERIODS|17822697873507416714</stp>
        <tr r="G2048" s="1"/>
      </tp>
      <tp t="s">
        <v>#N/A Requesting Data...2238131625</v>
        <stp/>
        <stp>BADDPERIODS|15445879787034363709</stp>
        <tr r="G3671" s="1"/>
      </tp>
      <tp t="s">
        <v>#N/A Requesting Data...4030136237</v>
        <stp/>
        <stp>BADDPERIODS|15271685841739460881</stp>
        <tr r="I3001" s="1"/>
      </tp>
      <tp t="s">
        <v>#N/A Requesting Data...2178674558</v>
        <stp/>
        <stp>BADDPERIODS|15527550667402078203</stp>
        <tr r="I2826" s="1"/>
      </tp>
      <tp t="s">
        <v>#N/A Requesting Data...2216511341</v>
        <stp/>
        <stp>BADDPERIODS|16322810771558105754</stp>
        <tr r="G520" s="1"/>
      </tp>
      <tp t="s">
        <v>#N/A Requesting Data...2399994474</v>
        <stp/>
        <stp>BADDPERIODS|15959517573108592999</stp>
        <tr r="I2508" s="1"/>
      </tp>
      <tp t="s">
        <v>#N/A Requesting Data...2276118974</v>
        <stp/>
        <stp>BADDPERIODS|12659739114885373753</stp>
        <tr r="G1081" s="1"/>
      </tp>
      <tp t="s">
        <v>#N/A Requesting Data...3311544592</v>
        <stp/>
        <stp>BADDPERIODS|10104628476756784157</stp>
        <tr r="I720" s="1"/>
      </tp>
      <tp t="s">
        <v>#N/A Requesting Data...2065715466</v>
        <stp/>
        <stp>BADDPERIODS|12333215832290602515</stp>
        <tr r="G4340" s="1"/>
      </tp>
      <tp t="s">
        <v>#N/A Requesting Data...2225747411</v>
        <stp/>
        <stp>BADDPERIODS|12861465508835037519</stp>
        <tr r="I2627" s="1"/>
      </tp>
      <tp t="s">
        <v>#N/A Requesting Data...2665716236</v>
        <stp/>
        <stp>BADDPERIODS|11513590608601574361</stp>
        <tr r="I4725" s="1"/>
      </tp>
      <tp t="s">
        <v>#N/A Requesting Data...1585776106</v>
        <stp/>
        <stp>BADDPERIODS|16973367042402812524</stp>
        <tr r="G6158" s="1"/>
      </tp>
      <tp t="s">
        <v>#N/A Requesting Data...2382934417</v>
        <stp/>
        <stp>BADDPERIODS|11333682802483815265</stp>
        <tr r="I1388" s="1"/>
      </tp>
      <tp t="s">
        <v>#N/A Requesting Data...3637981020</v>
        <stp/>
        <stp>BADDPERIODS|11750063649796681598</stp>
        <tr r="G5159" s="1"/>
      </tp>
      <tp t="s">
        <v>#N/A Requesting Data...4108443578</v>
        <stp/>
        <stp>BADDPERIODS|12102514836155032717</stp>
        <tr r="I2623" s="1"/>
      </tp>
      <tp t="e">
        <v>#N/A</v>
        <stp/>
        <stp>BDH|11523508496778855763</stp>
        <tr r="M2489" s="1"/>
      </tp>
      <tp t="e">
        <v>#N/A</v>
        <stp/>
        <stp>BDH|17566502412452294382</stp>
        <tr r="L3985" s="1"/>
      </tp>
      <tp t="e">
        <v>#N/A</v>
        <stp/>
        <stp>BDH|10369780500744732118</stp>
        <tr r="L6509" s="1"/>
      </tp>
      <tp t="e">
        <v>#N/A</v>
        <stp/>
        <stp>BDH|13158709357935943628</stp>
        <tr r="L5363" s="1"/>
      </tp>
      <tp t="e">
        <v>#N/A</v>
        <stp/>
        <stp>BDH|11990659305552246768</stp>
        <tr r="M7288" s="1"/>
      </tp>
      <tp t="e">
        <v>#N/A</v>
        <stp/>
        <stp>BDH|11631123538642187306</stp>
        <tr r="M5581" s="1"/>
      </tp>
      <tp t="e">
        <v>#N/A</v>
        <stp/>
        <stp>BDH|11784581515206361145</stp>
        <tr r="L4109" s="1"/>
      </tp>
      <tp t="e">
        <v>#N/A</v>
        <stp/>
        <stp>BDH|13937263292298598254</stp>
        <tr r="L1388" s="1"/>
      </tp>
      <tp t="e">
        <v>#N/A</v>
        <stp/>
        <stp>BDH|16294397418177894168</stp>
        <tr r="M4350" s="1"/>
      </tp>
      <tp t="e">
        <v>#N/A</v>
        <stp/>
        <stp>BDH|11911237467415495246</stp>
        <tr r="L3221" s="1"/>
      </tp>
      <tp t="e">
        <v>#N/A</v>
        <stp/>
        <stp>BDH|18017859732702249387</stp>
        <tr r="L2930" s="1"/>
      </tp>
      <tp t="e">
        <v>#N/A</v>
        <stp/>
        <stp>BDH|18416990254890206665</stp>
        <tr r="L518" s="1"/>
      </tp>
      <tp t="e">
        <v>#N/A</v>
        <stp/>
        <stp>BDH|16667431148924640066</stp>
        <tr r="M6870" s="1"/>
      </tp>
      <tp t="e">
        <v>#N/A</v>
        <stp/>
        <stp>BDH|12716276375344973111</stp>
        <tr r="M3491" s="1"/>
      </tp>
      <tp t="e">
        <v>#N/A</v>
        <stp/>
        <stp>BDH|13874162265123377552</stp>
        <tr r="M6802" s="1"/>
      </tp>
      <tp t="e">
        <v>#N/A</v>
        <stp/>
        <stp>BDH|17443256154000860205</stp>
        <tr r="M4548" s="1"/>
      </tp>
      <tp t="e">
        <v>#N/A</v>
        <stp/>
        <stp>BDH|10833484206132859433</stp>
        <tr r="M599" s="1"/>
      </tp>
      <tp t="e">
        <v>#N/A</v>
        <stp/>
        <stp>BDH|17560591312795208410</stp>
        <tr r="M1795" s="1"/>
      </tp>
      <tp t="e">
        <v>#N/A</v>
        <stp/>
        <stp>BDH|10182613849122053248</stp>
        <tr r="M7099" s="1"/>
      </tp>
      <tp t="e">
        <v>#N/A</v>
        <stp/>
        <stp>BDH|16128786015260348225</stp>
        <tr r="L1765" s="1"/>
      </tp>
      <tp t="e">
        <v>#N/A</v>
        <stp/>
        <stp>BDH|10163646679091515247</stp>
        <tr r="L4606" s="1"/>
      </tp>
      <tp t="e">
        <v>#N/A</v>
        <stp/>
        <stp>BDH|13419597079773075090</stp>
        <tr r="M3860" s="1"/>
      </tp>
      <tp t="e">
        <v>#N/A</v>
        <stp/>
        <stp>BDH|14253581643724074342</stp>
        <tr r="M5950" s="1"/>
      </tp>
      <tp t="e">
        <v>#N/A</v>
        <stp/>
        <stp>BDH|14222142763232804304</stp>
        <tr r="L1824" s="1"/>
      </tp>
      <tp t="e">
        <v>#N/A</v>
        <stp/>
        <stp>BDH|16253586944111472470</stp>
        <tr r="L3854" s="1"/>
      </tp>
      <tp t="e">
        <v>#N/A</v>
        <stp/>
        <stp>BDH|18338801239213212254</stp>
        <tr r="L3536" s="1"/>
      </tp>
      <tp t="e">
        <v>#N/A</v>
        <stp/>
        <stp>BDH|15662950700669658780</stp>
        <tr r="M4262" s="1"/>
      </tp>
      <tp t="e">
        <v>#N/A</v>
        <stp/>
        <stp>BDH|12621377379457520306</stp>
        <tr r="L3868" s="1"/>
      </tp>
      <tp t="e">
        <v>#N/A</v>
        <stp/>
        <stp>BDH|16569008850529093887</stp>
        <tr r="M8049" s="1"/>
      </tp>
      <tp t="e">
        <v>#N/A</v>
        <stp/>
        <stp>BDH|13706753537610009581</stp>
        <tr r="L5747" s="1"/>
      </tp>
      <tp t="e">
        <v>#N/A</v>
        <stp/>
        <stp>BDH|12664285679655362097</stp>
        <tr r="L7313" s="1"/>
      </tp>
      <tp t="e">
        <v>#N/A</v>
        <stp/>
        <stp>BDH|12700626301563924505</stp>
        <tr r="M7307" s="1"/>
      </tp>
      <tp t="s">
        <v>#N/A Requesting Data...3586338301</v>
        <stp/>
        <stp>BADDPERIODS|18220178394774974284</stp>
        <tr r="I8007" s="1"/>
      </tp>
      <tp t="s">
        <v>#N/A Requesting Data...2649177239</v>
        <stp/>
        <stp>BADDPERIODS|14269220845801019551</stp>
        <tr r="I1217" s="1"/>
      </tp>
      <tp t="s">
        <v>#N/A Requesting Data...3202674798</v>
        <stp/>
        <stp>BADDPERIODS|17205252175432188630</stp>
        <tr r="G1385" s="1"/>
      </tp>
      <tp t="s">
        <v>#N/A Requesting Data...2146281344</v>
        <stp/>
        <stp>BADDPERIODS|16655235154390492755</stp>
        <tr r="I5284" s="1"/>
      </tp>
      <tp t="s">
        <v>#N/A Requesting Data...4172234502</v>
        <stp/>
        <stp>BADDPERIODS|18044821900913269506</stp>
        <tr r="I2114" s="1"/>
      </tp>
      <tp t="s">
        <v>#N/A Requesting Data...3721140450</v>
        <stp/>
        <stp>BADDPERIODS|12919660778125197065</stp>
        <tr r="G3507" s="1"/>
      </tp>
      <tp t="s">
        <v>#N/A Requesting Data...3675811322</v>
        <stp/>
        <stp>BADDPERIODS|14250167928396594795</stp>
        <tr r="G6774" s="1"/>
      </tp>
      <tp t="s">
        <v>#N/A Requesting Data...3689521776</v>
        <stp/>
        <stp>BADDPERIODS|16509909047644115933</stp>
        <tr r="G5668" s="1"/>
      </tp>
      <tp t="s">
        <v>#N/A Requesting Data...3899594589</v>
        <stp/>
        <stp>BADDPERIODS|12389039727131251758</stp>
        <tr r="G3337" s="1"/>
      </tp>
      <tp t="s">
        <v>#N/A Requesting Data...2712225448</v>
        <stp/>
        <stp>BADDPERIODS|15428741234906660126</stp>
        <tr r="G6010" s="1"/>
      </tp>
      <tp t="s">
        <v>#N/A Requesting Data...2845842978</v>
        <stp/>
        <stp>BADDPERIODS|13138208615277632120</stp>
        <tr r="G5198" s="1"/>
      </tp>
      <tp t="s">
        <v>#N/A Requesting Data...3506837204</v>
        <stp/>
        <stp>BADDPERIODS|11105357109843855751</stp>
        <tr r="G5075" s="1"/>
      </tp>
      <tp t="s">
        <v>#N/A Requesting Data...1996080511</v>
        <stp/>
        <stp>BADDPERIODS|13159853075872660873</stp>
        <tr r="I2270" s="1"/>
      </tp>
      <tp t="s">
        <v>#N/A Requesting Data...2504247611</v>
        <stp/>
        <stp>BADDPERIODS|10832239650604945520</stp>
        <tr r="G36" s="1"/>
      </tp>
      <tp t="s">
        <v>#N/A Requesting Data...2397255386</v>
        <stp/>
        <stp>BADDPERIODS|15362788308096610257</stp>
        <tr r="I1444" s="1"/>
      </tp>
      <tp t="s">
        <v>#N/A Requesting Data...2621829316</v>
        <stp/>
        <stp>BADDPERIODS|10647999308646531921</stp>
        <tr r="I2938" s="1"/>
      </tp>
      <tp t="s">
        <v>#N/A Requesting Data...2024250395</v>
        <stp/>
        <stp>BADDPERIODS|17512323727198498843</stp>
        <tr r="I7185" s="1"/>
      </tp>
      <tp t="s">
        <v>#N/A Requesting Data...1967657289</v>
        <stp/>
        <stp>BADDPERIODS|16016717762939309806</stp>
        <tr r="I6835" s="1"/>
      </tp>
      <tp t="s">
        <v>#N/A Requesting Data...4282533866</v>
        <stp/>
        <stp>BADDPERIODS|12452142499579002594</stp>
        <tr r="I901" s="1"/>
      </tp>
      <tp t="s">
        <v>#N/A Requesting Data...2047644878</v>
        <stp/>
        <stp>BADDPERIODS|15424556151154153716</stp>
        <tr r="I7351" s="1"/>
      </tp>
      <tp t="s">
        <v>#N/A Requesting Data...3802574960</v>
        <stp/>
        <stp>BADDPERIODS|13570313725026747267</stp>
        <tr r="G6974" s="1"/>
      </tp>
      <tp t="s">
        <v>#N/A Requesting Data...2102351150</v>
        <stp/>
        <stp>BADDPERIODS|16360632692278590778</stp>
        <tr r="I4711" s="1"/>
      </tp>
      <tp t="s">
        <v>#N/A Requesting Data...2118659649</v>
        <stp/>
        <stp>BADDPERIODS|16256190545312794798</stp>
        <tr r="G3817" s="1"/>
      </tp>
      <tp t="s">
        <v>#N/A Requesting Data...3030031609</v>
        <stp/>
        <stp>BADDPERIODS|13331059158826678682</stp>
        <tr r="G2795" s="1"/>
      </tp>
      <tp t="s">
        <v>#N/A Requesting Data...3838867315</v>
        <stp/>
        <stp>BADDPERIODS|17559763718947994021</stp>
        <tr r="G7628" s="1"/>
      </tp>
      <tp t="s">
        <v>#N/A Requesting Data...3177718068</v>
        <stp/>
        <stp>BADDPERIODS|16740337743324622316</stp>
        <tr r="G2524" s="1"/>
      </tp>
      <tp t="s">
        <v>#N/A Requesting Data...1595482638</v>
        <stp/>
        <stp>BADDPERIODS|16077435249659974937</stp>
        <tr r="G3437" s="1"/>
      </tp>
      <tp t="s">
        <v>#N/A Requesting Data...2897964239</v>
        <stp/>
        <stp>BADDPERIODS|14228569752650393250</stp>
        <tr r="I4823" s="1"/>
      </tp>
      <tp t="s">
        <v>#N/A Requesting Data...1506658537</v>
        <stp/>
        <stp>BADDPERIODS|18061307098260139494</stp>
        <tr r="G544" s="1"/>
      </tp>
      <tp t="s">
        <v>#N/A Requesting Data...1801859032</v>
        <stp/>
        <stp>BADDPERIODS|11083615260557244039</stp>
        <tr r="I1170" s="1"/>
      </tp>
      <tp t="s">
        <v>#N/A Requesting Data...1878308268</v>
        <stp/>
        <stp>BADDPERIODS|16110834707811682930</stp>
        <tr r="G3072" s="1"/>
      </tp>
      <tp t="s">
        <v>#N/A Requesting Data...2006973078</v>
        <stp/>
        <stp>BADDPERIODS|13985014975883498198</stp>
        <tr r="G2449" s="1"/>
      </tp>
      <tp t="s">
        <v>#N/A Requesting Data...2227168422</v>
        <stp/>
        <stp>BADDPERIODS|14633444230307722254</stp>
        <tr r="G5501" s="1"/>
      </tp>
      <tp t="s">
        <v>#N/A Requesting Data...4176640126</v>
        <stp/>
        <stp>BADDPERIODS|11074414804680130344</stp>
        <tr r="G2813" s="1"/>
      </tp>
      <tp t="s">
        <v>#N/A Requesting Data...2782734636</v>
        <stp/>
        <stp>BADDPERIODS|16741137366163575476</stp>
        <tr r="G5786" s="1"/>
      </tp>
      <tp t="s">
        <v>#N/A Requesting Data...2639082964</v>
        <stp/>
        <stp>BADDPERIODS|14074446272732229347</stp>
        <tr r="G7224" s="1"/>
      </tp>
      <tp t="s">
        <v>#N/A Requesting Data...1617091968</v>
        <stp/>
        <stp>BADDPERIODS|15261121926389264942</stp>
        <tr r="I2822" s="1"/>
      </tp>
      <tp t="s">
        <v>#N/A Requesting Data...3773239105</v>
        <stp/>
        <stp>BADDPERIODS|11400359747910565037</stp>
        <tr r="G4479" s="1"/>
      </tp>
      <tp t="s">
        <v>#N/A Requesting Data...2237393826</v>
        <stp/>
        <stp>BADDPERIODS|15435276123450254325</stp>
        <tr r="I4540" s="1"/>
      </tp>
      <tp t="s">
        <v>#N/A Requesting Data...2536541051</v>
        <stp/>
        <stp>BADDPERIODS|16354376842266791119</stp>
        <tr r="I427" s="1"/>
      </tp>
      <tp t="e">
        <v>#N/A</v>
        <stp/>
        <stp>BDH|13661248576026940210</stp>
        <tr r="L2583" s="1"/>
      </tp>
      <tp t="e">
        <v>#N/A</v>
        <stp/>
        <stp>BDH|14998752717265460536</stp>
        <tr r="L7149" s="1"/>
      </tp>
      <tp t="e">
        <v>#N/A</v>
        <stp/>
        <stp>BDH|10091209112365882462</stp>
        <tr r="M7957" s="1"/>
      </tp>
      <tp t="e">
        <v>#N/A</v>
        <stp/>
        <stp>BDH|14139750847265886070</stp>
        <tr r="M1657" s="1"/>
      </tp>
      <tp t="e">
        <v>#N/A</v>
        <stp/>
        <stp>BDH|14870870895745002268</stp>
        <tr r="L7114" s="1"/>
      </tp>
      <tp t="e">
        <v>#N/A</v>
        <stp/>
        <stp>BDH|13784973362897685983</stp>
        <tr r="L3574" s="1"/>
      </tp>
      <tp t="e">
        <v>#N/A</v>
        <stp/>
        <stp>BDH|11832794559377656629</stp>
        <tr r="M2992" s="1"/>
      </tp>
      <tp t="e">
        <v>#N/A</v>
        <stp/>
        <stp>BDH|13980633777775746560</stp>
        <tr r="M1759" s="1"/>
      </tp>
      <tp t="e">
        <v>#N/A</v>
        <stp/>
        <stp>BDH|11906717922357632108</stp>
        <tr r="M2420" s="1"/>
      </tp>
      <tp t="e">
        <v>#N/A</v>
        <stp/>
        <stp>BDH|13862622831191429538</stp>
        <tr r="M3057" s="1"/>
      </tp>
      <tp t="e">
        <v>#N/A</v>
        <stp/>
        <stp>BDH|11547467668662522328</stp>
        <tr r="M6760" s="1"/>
      </tp>
      <tp t="e">
        <v>#N/A</v>
        <stp/>
        <stp>BDH|18446608993251968427</stp>
        <tr r="L1333" s="1"/>
      </tp>
      <tp t="e">
        <v>#N/A</v>
        <stp/>
        <stp>BDH|14497554875733900714</stp>
        <tr r="M550" s="1"/>
      </tp>
      <tp t="e">
        <v>#N/A</v>
        <stp/>
        <stp>BDH|18274374693601938138</stp>
        <tr r="L3273" s="1"/>
      </tp>
      <tp t="e">
        <v>#N/A</v>
        <stp/>
        <stp>BDH|12168356039222895296</stp>
        <tr r="M7902" s="1"/>
      </tp>
      <tp t="e">
        <v>#N/A</v>
        <stp/>
        <stp>BDH|13398158036080896345</stp>
        <tr r="L1739" s="1"/>
      </tp>
      <tp t="e">
        <v>#N/A</v>
        <stp/>
        <stp>BDH|13361679017192830471</stp>
        <tr r="L4077" s="1"/>
      </tp>
      <tp t="e">
        <v>#N/A</v>
        <stp/>
        <stp>BDH|17881161605775620110</stp>
        <tr r="M6495" s="1"/>
      </tp>
      <tp t="e">
        <v>#N/A</v>
        <stp/>
        <stp>BDH|15264162853550834331</stp>
        <tr r="L5546" s="1"/>
      </tp>
      <tp t="e">
        <v>#N/A</v>
        <stp/>
        <stp>BDH|12703459844478870829</stp>
        <tr r="M7775" s="1"/>
      </tp>
      <tp t="e">
        <v>#N/A</v>
        <stp/>
        <stp>BDH|15906644776484615212</stp>
        <tr r="L7172" s="1"/>
      </tp>
      <tp t="e">
        <v>#N/A</v>
        <stp/>
        <stp>BDH|18247745894700926477</stp>
        <tr r="M4950" s="1"/>
      </tp>
      <tp t="e">
        <v>#N/A</v>
        <stp/>
        <stp>BDH|17473322057205457691</stp>
        <tr r="M6386" s="1"/>
      </tp>
      <tp t="e">
        <v>#N/A</v>
        <stp/>
        <stp>BDH|14036281728123512591</stp>
        <tr r="L7767" s="1"/>
      </tp>
      <tp t="e">
        <v>#N/A</v>
        <stp/>
        <stp>BDH|13417374813551943256</stp>
        <tr r="L2017" s="1"/>
      </tp>
      <tp t="e">
        <v>#N/A</v>
        <stp/>
        <stp>BDH|12677981395347736704</stp>
        <tr r="L152" s="1"/>
      </tp>
      <tp t="e">
        <v>#N/A</v>
        <stp/>
        <stp>BDH|11108713128614449203</stp>
        <tr r="M1722" s="1"/>
      </tp>
      <tp t="e">
        <v>#N/A</v>
        <stp/>
        <stp>BDH|14531632277607943041</stp>
        <tr r="M59" s="1"/>
      </tp>
      <tp t="e">
        <v>#N/A</v>
        <stp/>
        <stp>BDH|13760434617691741581</stp>
        <tr r="M2193" s="1"/>
      </tp>
      <tp t="e">
        <v>#N/A</v>
        <stp/>
        <stp>BDH|13699824421699932209</stp>
        <tr r="L7783" s="1"/>
      </tp>
      <tp t="e">
        <v>#N/A</v>
        <stp/>
        <stp>BDH|15842010870079541900</stp>
        <tr r="M1012" s="1"/>
      </tp>
      <tp t="e">
        <v>#N/A</v>
        <stp/>
        <stp>BDH|16998059358262163394</stp>
        <tr r="M6724" s="1"/>
      </tp>
      <tp t="e">
        <v>#N/A</v>
        <stp/>
        <stp>BDH|16770610563180860417</stp>
        <tr r="M1825" s="1"/>
      </tp>
      <tp t="e">
        <v>#N/A</v>
        <stp/>
        <stp>BDH|15851180345585862710</stp>
        <tr r="L2214" s="1"/>
      </tp>
      <tp t="e">
        <v>#N/A</v>
        <stp/>
        <stp>BDH|11962556250273963092</stp>
        <tr r="M510" s="1"/>
      </tp>
      <tp t="e">
        <v>#N/A</v>
        <stp/>
        <stp>BDH|11283120224134049488</stp>
        <tr r="M7937" s="1"/>
      </tp>
      <tp t="e">
        <v>#N/A</v>
        <stp/>
        <stp>BDH|16689333853553882123</stp>
        <tr r="L7698" s="1"/>
      </tp>
      <tp t="e">
        <v>#N/A</v>
        <stp/>
        <stp>BDH|16800771070685371104</stp>
        <tr r="M7953" s="1"/>
      </tp>
      <tp t="e">
        <v>#N/A</v>
        <stp/>
        <stp>BDH|15533361731212671583</stp>
        <tr r="L6903" s="1"/>
      </tp>
      <tp t="s">
        <v>#N/A Requesting Data...2574375365</v>
        <stp/>
        <stp>BADDPERIODS|16178377310136268459</stp>
        <tr r="G2007" s="1"/>
      </tp>
      <tp t="s">
        <v>#N/A Requesting Data...2540452085</v>
        <stp/>
        <stp>BADDPERIODS|12124183064946418587</stp>
        <tr r="I2810" s="1"/>
      </tp>
      <tp t="s">
        <v>#N/A Requesting Data...1650162917</v>
        <stp/>
        <stp>BADDPERIODS|11312403621507015639</stp>
        <tr r="I7604" s="1"/>
      </tp>
      <tp t="s">
        <v>#N/A Requesting Data...1815983538</v>
        <stp/>
        <stp>BADDPERIODS|13592453053104275003</stp>
        <tr r="I3226" s="1"/>
      </tp>
      <tp t="s">
        <v>#N/A Requesting Data...2900203195</v>
        <stp/>
        <stp>BADDPERIODS|16682184779542634405</stp>
        <tr r="I7636" s="1"/>
      </tp>
      <tp t="s">
        <v>#N/A Requesting Data...2172944906</v>
        <stp/>
        <stp>BADDPERIODS|17221544957272999390</stp>
        <tr r="G7965" s="1"/>
      </tp>
      <tp t="s">
        <v>#N/A Requesting Data...3673825550</v>
        <stp/>
        <stp>BADDPERIODS|18117066216997656866</stp>
        <tr r="I7415" s="1"/>
      </tp>
      <tp t="s">
        <v>#N/A Requesting Data...1778192044</v>
        <stp/>
        <stp>BADDPERIODS|14108117814696491415</stp>
        <tr r="G646" s="1"/>
      </tp>
      <tp t="s">
        <v>#N/A Requesting Data...3400499265</v>
        <stp/>
        <stp>BADDPERIODS|17048981039872293929</stp>
        <tr r="G1122" s="1"/>
      </tp>
      <tp t="s">
        <v>#N/A Requesting Data...3818479624</v>
        <stp/>
        <stp>BADDPERIODS|15748369616418207943</stp>
        <tr r="G1019" s="1"/>
      </tp>
      <tp t="s">
        <v>#N/A Requesting Data...1940297049</v>
        <stp/>
        <stp>BADDPERIODS|16519104516145066528</stp>
        <tr r="G3653" s="1"/>
      </tp>
      <tp t="s">
        <v>#N/A Requesting Data...3528632296</v>
        <stp/>
        <stp>BADDPERIODS|12768129930550088648</stp>
        <tr r="I2112" s="1"/>
      </tp>
      <tp t="s">
        <v>#N/A Requesting Data...2435702917</v>
        <stp/>
        <stp>BADDPERIODS|13365501953221272438</stp>
        <tr r="G4285" s="1"/>
      </tp>
      <tp t="s">
        <v>#N/A Requesting Data...2115644122</v>
        <stp/>
        <stp>BADDPERIODS|15949624307095931048</stp>
        <tr r="I3903" s="1"/>
      </tp>
      <tp t="s">
        <v>#N/A Requesting Data...2611119649</v>
        <stp/>
        <stp>BADDPERIODS|15796127202113610105</stp>
        <tr r="G4906" s="1"/>
      </tp>
      <tp t="s">
        <v>#N/A Requesting Data...3382448507</v>
        <stp/>
        <stp>BADDPERIODS|13865916409109089512</stp>
        <tr r="I7036" s="1"/>
      </tp>
      <tp t="s">
        <v>#N/A Requesting Data...2631528321</v>
        <stp/>
        <stp>BADDPERIODS|16737510147306288721</stp>
        <tr r="I1721" s="1"/>
      </tp>
      <tp t="s">
        <v>#N/A Requesting Data...3394750640</v>
        <stp/>
        <stp>BADDPERIODS|17113029251975189120</stp>
        <tr r="I7587" s="1"/>
      </tp>
      <tp t="s">
        <v>#N/A Requesting Data...2183640962</v>
        <stp/>
        <stp>BADDPERIODS|11085567277022816788</stp>
        <tr r="I5003" s="1"/>
      </tp>
      <tp t="s">
        <v>#N/A Requesting Data...3787514646</v>
        <stp/>
        <stp>BADDPERIODS|16433373290233366912</stp>
        <tr r="I1970" s="1"/>
      </tp>
      <tp t="s">
        <v>#N/A Requesting Data...1811976620</v>
        <stp/>
        <stp>BADDPERIODS|11323560165195503145</stp>
        <tr r="I5107" s="1"/>
      </tp>
      <tp t="s">
        <v>#N/A Requesting Data...2918800233</v>
        <stp/>
        <stp>BADDPERIODS|11503661134527734510</stp>
        <tr r="I340" s="1"/>
      </tp>
      <tp t="s">
        <v>#N/A Requesting Data...3139266819</v>
        <stp/>
        <stp>BADDPERIODS|12013727643351491648</stp>
        <tr r="I4760" s="1"/>
      </tp>
      <tp t="s">
        <v>#N/A Requesting Data...2145212570</v>
        <stp/>
        <stp>BADDPERIODS|10640156401713682459</stp>
        <tr r="G2069" s="1"/>
      </tp>
      <tp t="s">
        <v>#N/A Requesting Data...1742927714</v>
        <stp/>
        <stp>BADDPERIODS|16008717931526832294</stp>
        <tr r="I627" s="1"/>
      </tp>
      <tp t="s">
        <v>#N/A Requesting Data...1747705752</v>
        <stp/>
        <stp>BADDPERIODS|14095824516309287273</stp>
        <tr r="G1888" s="1"/>
      </tp>
      <tp t="s">
        <v>#N/A Requesting Data...2946854672</v>
        <stp/>
        <stp>BADDPERIODS|17770228473880034471</stp>
        <tr r="G851" s="1"/>
      </tp>
      <tp t="s">
        <v>#N/A Requesting Data...2651900564</v>
        <stp/>
        <stp>BADDPERIODS|16108187806579640884</stp>
        <tr r="G7884" s="1"/>
      </tp>
      <tp t="s">
        <v>#N/A Requesting Data...2006890428</v>
        <stp/>
        <stp>BADDPERIODS|18244921803175000226</stp>
        <tr r="I2011" s="1"/>
      </tp>
      <tp t="s">
        <v>#N/A Requesting Data...3234305365</v>
        <stp/>
        <stp>BADDPERIODS|18062603940599242537</stp>
        <tr r="G3430" s="1"/>
      </tp>
      <tp t="s">
        <v>#N/A Requesting Data...3071831587</v>
        <stp/>
        <stp>BADDPERIODS|13321027709641127482</stp>
        <tr r="I3040" s="1"/>
      </tp>
      <tp t="s">
        <v>#N/A Requesting Data...3528376106</v>
        <stp/>
        <stp>BADDPERIODS|18183919887556357952</stp>
        <tr r="G7250" s="1"/>
      </tp>
      <tp t="s">
        <v>#N/A Requesting Data...2691109195</v>
        <stp/>
        <stp>BADDPERIODS|17187350423984368457</stp>
        <tr r="I2058" s="1"/>
      </tp>
      <tp t="s">
        <v>#N/A Requesting Data...2870002823</v>
        <stp/>
        <stp>BADDPERIODS|11070182374157517685</stp>
        <tr r="G8149" s="1"/>
      </tp>
      <tp t="s">
        <v>#N/A Requesting Data...4196305714</v>
        <stp/>
        <stp>BADDPERIODS|17583483868895176654</stp>
        <tr r="I3176" s="1"/>
      </tp>
      <tp t="s">
        <v>#N/A Requesting Data...2959017201</v>
        <stp/>
        <stp>BADDPERIODS|14886796710986817286</stp>
        <tr r="G3919" s="1"/>
      </tp>
      <tp t="s">
        <v>#N/A Requesting Data...4159305581</v>
        <stp/>
        <stp>BADDPERIODS|12039358129120426598</stp>
        <tr r="I161" s="1"/>
      </tp>
      <tp t="s">
        <v>#N/A Requesting Data...1998287546</v>
        <stp/>
        <stp>BADDPERIODS|16603261350700465751</stp>
        <tr r="G5737" s="1"/>
      </tp>
      <tp t="s">
        <v>#N/A Requesting Data...3611886763</v>
        <stp/>
        <stp>BADDPERIODS|18090444889591584391</stp>
        <tr r="I7166" s="1"/>
      </tp>
      <tp t="s">
        <v>#N/A Requesting Data...3590672421</v>
        <stp/>
        <stp>BADDPERIODS|14262829805858575211</stp>
        <tr r="I6335" s="1"/>
      </tp>
      <tp t="e">
        <v>#N/A</v>
        <stp/>
        <stp>BDH|12175145129051795240</stp>
        <tr r="L7347" s="1"/>
      </tp>
      <tp t="e">
        <v>#N/A</v>
        <stp/>
        <stp>BDH|18265897022211194170</stp>
        <tr r="M4793" s="1"/>
      </tp>
      <tp t="e">
        <v>#N/A</v>
        <stp/>
        <stp>BDH|10130606995925810834</stp>
        <tr r="L6935" s="1"/>
      </tp>
      <tp t="e">
        <v>#N/A</v>
        <stp/>
        <stp>BDH|11498545975937258689</stp>
        <tr r="L3509" s="1"/>
      </tp>
      <tp t="e">
        <v>#N/A</v>
        <stp/>
        <stp>BDH|12294288104394939688</stp>
        <tr r="M5677" s="1"/>
      </tp>
      <tp t="e">
        <v>#N/A</v>
        <stp/>
        <stp>BDH|15842875307948143765</stp>
        <tr r="M6314" s="1"/>
      </tp>
      <tp t="e">
        <v>#N/A</v>
        <stp/>
        <stp>BDH|15290353219285557045</stp>
        <tr r="M2904" s="1"/>
      </tp>
      <tp t="e">
        <v>#N/A</v>
        <stp/>
        <stp>BDH|17081384984948181622</stp>
        <tr r="M5681" s="1"/>
      </tp>
      <tp t="e">
        <v>#N/A</v>
        <stp/>
        <stp>BDH|14974318547341479044</stp>
        <tr r="M1771" s="1"/>
      </tp>
      <tp t="e">
        <v>#N/A</v>
        <stp/>
        <stp>BDH|16712490576395257259</stp>
        <tr r="M6857" s="1"/>
      </tp>
      <tp t="e">
        <v>#N/A</v>
        <stp/>
        <stp>BDH|17028054008965406062</stp>
        <tr r="L995" s="1"/>
      </tp>
      <tp t="e">
        <v>#N/A</v>
        <stp/>
        <stp>BDH|15065738008370038043</stp>
        <tr r="L2199" s="1"/>
      </tp>
      <tp t="e">
        <v>#N/A</v>
        <stp/>
        <stp>BDH|11934918725538375014</stp>
        <tr r="L6897" s="1"/>
      </tp>
      <tp t="e">
        <v>#N/A</v>
        <stp/>
        <stp>BDH|15792276567890199393</stp>
        <tr r="L6403" s="1"/>
      </tp>
      <tp t="e">
        <v>#N/A</v>
        <stp/>
        <stp>BDH|16044145234231949764</stp>
        <tr r="L464" s="1"/>
      </tp>
      <tp t="e">
        <v>#N/A</v>
        <stp/>
        <stp>BDH|12266045748715135104</stp>
        <tr r="L4996" s="1"/>
      </tp>
      <tp t="e">
        <v>#N/A</v>
        <stp/>
        <stp>BDH|17917362815552101544</stp>
        <tr r="L1149" s="1"/>
      </tp>
      <tp t="e">
        <v>#N/A</v>
        <stp/>
        <stp>BDH|12211985475637963996</stp>
        <tr r="M4191" s="1"/>
      </tp>
      <tp t="e">
        <v>#N/A</v>
        <stp/>
        <stp>BDH|11727903321979192183</stp>
        <tr r="L5919" s="1"/>
      </tp>
      <tp t="e">
        <v>#N/A</v>
        <stp/>
        <stp>BDH|13865573787105752903</stp>
        <tr r="M8083" s="1"/>
      </tp>
      <tp t="e">
        <v>#N/A</v>
        <stp/>
        <stp>BDH|15549352952298509986</stp>
        <tr r="L2519" s="1"/>
      </tp>
      <tp t="e">
        <v>#N/A</v>
        <stp/>
        <stp>BDH|10570452460674913463</stp>
        <tr r="M2566" s="1"/>
      </tp>
      <tp t="e">
        <v>#N/A</v>
        <stp/>
        <stp>BDH|16927442715088198969</stp>
        <tr r="M8156" s="1"/>
      </tp>
      <tp t="e">
        <v>#N/A</v>
        <stp/>
        <stp>BDH|10194983698191886364</stp>
        <tr r="L530" s="1"/>
      </tp>
      <tp t="e">
        <v>#N/A</v>
        <stp/>
        <stp>BDH|12038641389067541971</stp>
        <tr r="L1217" s="1"/>
      </tp>
      <tp t="e">
        <v>#N/A</v>
        <stp/>
        <stp>BDH|12267867584610894079</stp>
        <tr r="M2793" s="1"/>
      </tp>
      <tp t="e">
        <v>#N/A</v>
        <stp/>
        <stp>BDH|12960271387103080969</stp>
        <tr r="L6350" s="1"/>
      </tp>
      <tp t="e">
        <v>#N/A</v>
        <stp/>
        <stp>BDH|13823242777721489509</stp>
        <tr r="M4996" s="1"/>
      </tp>
      <tp t="e">
        <v>#N/A</v>
        <stp/>
        <stp>BDH|18116340575677922963</stp>
        <tr r="M6476" s="1"/>
      </tp>
      <tp t="e">
        <v>#N/A</v>
        <stp/>
        <stp>BDH|16910785348253469425</stp>
        <tr r="L2594" s="1"/>
      </tp>
      <tp t="e">
        <v>#N/A</v>
        <stp/>
        <stp>BDH|16344011952540827176</stp>
        <tr r="M1985" s="1"/>
      </tp>
      <tp t="e">
        <v>#N/A</v>
        <stp/>
        <stp>BDH|13769069865451995626</stp>
        <tr r="L2160" s="1"/>
      </tp>
      <tp t="s">
        <v>#N/A Requesting Data...3341238362</v>
        <stp/>
        <stp>BADDPERIODS|10078543814922523071</stp>
        <tr r="I1971" s="1"/>
      </tp>
      <tp t="s">
        <v>#N/A Requesting Data...2234700676</v>
        <stp/>
        <stp>BADDPERIODS|10623559452171044730</stp>
        <tr r="I6366" s="1"/>
      </tp>
      <tp t="s">
        <v>#N/A Requesting Data...2477051490</v>
        <stp/>
        <stp>BADDPERIODS|14871956139708705018</stp>
        <tr r="G6319" s="1"/>
      </tp>
      <tp t="s">
        <v>#N/A Requesting Data...2561336468</v>
        <stp/>
        <stp>BADDPERIODS|11011279740718698938</stp>
        <tr r="I5532" s="1"/>
      </tp>
      <tp t="s">
        <v>#N/A Requesting Data...3808562830</v>
        <stp/>
        <stp>BADDPERIODS|12254468425917086533</stp>
        <tr r="I5899" s="1"/>
      </tp>
      <tp t="s">
        <v>#N/A Requesting Data...2785423005</v>
        <stp/>
        <stp>BADDPERIODS|10374353060963416003</stp>
        <tr r="G1183" s="1"/>
      </tp>
      <tp t="s">
        <v>#N/A Requesting Data...2096085856</v>
        <stp/>
        <stp>BADDPERIODS|14954659352226537791</stp>
        <tr r="G1284" s="1"/>
      </tp>
      <tp t="s">
        <v>#N/A Requesting Data...3143342799</v>
        <stp/>
        <stp>BADDPERIODS|14582553082928171719</stp>
        <tr r="G7058" s="1"/>
      </tp>
      <tp t="s">
        <v>#N/A Requesting Data...2545006937</v>
        <stp/>
        <stp>BADDPERIODS|12696765648312266585</stp>
        <tr r="G3900" s="1"/>
      </tp>
      <tp t="s">
        <v>#N/A Requesting Data...1791353471</v>
        <stp/>
        <stp>BADDPERIODS|12828299167743586318</stp>
        <tr r="G1411" s="1"/>
      </tp>
      <tp t="s">
        <v>#N/A Requesting Data...3257349556</v>
        <stp/>
        <stp>BADDPERIODS|11746287112163682790</stp>
        <tr r="I581" s="1"/>
      </tp>
      <tp t="s">
        <v>#N/A Requesting Data...2103584048</v>
        <stp/>
        <stp>BADDPERIODS|15183343247047961397</stp>
        <tr r="G3330" s="1"/>
      </tp>
      <tp t="s">
        <v>#N/A Requesting Data...4140021586</v>
        <stp/>
        <stp>BADDPERIODS|18155075316147439868</stp>
        <tr r="G5716" s="1"/>
      </tp>
      <tp t="s">
        <v>#N/A Requesting Data...2161992910</v>
        <stp/>
        <stp>BADDPERIODS|15497743708994995030</stp>
        <tr r="I4722" s="1"/>
      </tp>
      <tp t="s">
        <v>#N/A Requesting Data...3492683871</v>
        <stp/>
        <stp>BADDPERIODS|11253198872430959127</stp>
        <tr r="G4052" s="1"/>
      </tp>
      <tp t="s">
        <v>#N/A Requesting Data...3722301267</v>
        <stp/>
        <stp>BADDPERIODS|11294894189111833684</stp>
        <tr r="I7348" s="1"/>
      </tp>
      <tp t="s">
        <v>#N/A Requesting Data...2587613902</v>
        <stp/>
        <stp>BADDPERIODS|11907130625396401298</stp>
        <tr r="I5825" s="1"/>
      </tp>
      <tp t="s">
        <v>#N/A Requesting Data...2682140474</v>
        <stp/>
        <stp>BADDPERIODS|16565754492786888885</stp>
        <tr r="I5947" s="1"/>
      </tp>
      <tp t="s">
        <v>#N/A Requesting Data...3764366034</v>
        <stp/>
        <stp>BADDPERIODS|11894330248033633372</stp>
        <tr r="G4473" s="1"/>
      </tp>
      <tp t="s">
        <v>#N/A Requesting Data...4247144521</v>
        <stp/>
        <stp>BADDPERIODS|17114342047787290124</stp>
        <tr r="I6042" s="1"/>
      </tp>
      <tp t="s">
        <v>#N/A Requesting Data...3883620010</v>
        <stp/>
        <stp>BADDPERIODS|12552068505044583013</stp>
        <tr r="G7676" s="1"/>
      </tp>
      <tp t="s">
        <v>#N/A Requesting Data...2425241623</v>
        <stp/>
        <stp>BADDPERIODS|12704527814701225114</stp>
        <tr r="G5084" s="1"/>
      </tp>
      <tp t="s">
        <v>#N/A Requesting Data...3874648094</v>
        <stp/>
        <stp>BADDPERIODS|11345506636729504822</stp>
        <tr r="I4733" s="1"/>
      </tp>
      <tp t="s">
        <v>#N/A Requesting Data...2527631703</v>
        <stp/>
        <stp>BADDPERIODS|10703061042504280638</stp>
        <tr r="G3213" s="1"/>
      </tp>
      <tp t="s">
        <v>#N/A Requesting Data...3753110428</v>
        <stp/>
        <stp>BADDPERIODS|14200342265384142300</stp>
        <tr r="I1347" s="1"/>
      </tp>
      <tp t="s">
        <v>#N/A Requesting Data...2544627052</v>
        <stp/>
        <stp>BADDPERIODS|13232456815077136714</stp>
        <tr r="I805" s="1"/>
      </tp>
      <tp t="s">
        <v>#N/A Requesting Data...3289752945</v>
        <stp/>
        <stp>BADDPERIODS|10159179442373297044</stp>
        <tr r="I8085" s="1"/>
      </tp>
      <tp t="s">
        <v>#N/A Requesting Data...1886077546</v>
        <stp/>
        <stp>BADDPERIODS|16873585320773416467</stp>
        <tr r="I7138" s="1"/>
      </tp>
      <tp t="s">
        <v>#N/A Requesting Data...2062936874</v>
        <stp/>
        <stp>BADDPERIODS|13020539294610577909</stp>
        <tr r="I6727" s="1"/>
      </tp>
      <tp t="s">
        <v>#N/A Requesting Data...4290474282</v>
        <stp/>
        <stp>BADDPERIODS|16357254540375371376</stp>
        <tr r="G5994" s="1"/>
      </tp>
      <tp t="s">
        <v>#N/A Requesting Data...2462685888</v>
        <stp/>
        <stp>BADDPERIODS|17315821080008546964</stp>
        <tr r="I4372" s="1"/>
      </tp>
      <tp t="s">
        <v>#N/A Requesting Data...2454520599</v>
        <stp/>
        <stp>BADDPERIODS|16180689766367576785</stp>
        <tr r="G3054" s="1"/>
      </tp>
      <tp t="s">
        <v>#N/A Requesting Data...2350502706</v>
        <stp/>
        <stp>BADDPERIODS|15643340903163429377</stp>
        <tr r="G6696" s="1"/>
      </tp>
      <tp t="s">
        <v>#N/A Requesting Data...2305886859</v>
        <stp/>
        <stp>BADDPERIODS|11862454956116030090</stp>
        <tr r="I468" s="1"/>
      </tp>
      <tp t="s">
        <v>#N/A Requesting Data...3014938916</v>
        <stp/>
        <stp>BADDPERIODS|12635204229496523281</stp>
        <tr r="I1935" s="1"/>
      </tp>
      <tp t="s">
        <v>#N/A Requesting Data...3973475024</v>
        <stp/>
        <stp>BADDPERIODS|18331986136503970766</stp>
        <tr r="G742" s="1"/>
      </tp>
      <tp t="s">
        <v>#N/A Requesting Data...4120301719</v>
        <stp/>
        <stp>BADDPERIODS|17377402563126054520</stp>
        <tr r="I2292" s="1"/>
      </tp>
      <tp t="s">
        <v>#N/A Requesting Data...3786947655</v>
        <stp/>
        <stp>BADDPERIODS|15184107845833560530</stp>
        <tr r="G5764" s="1"/>
      </tp>
      <tp t="e">
        <v>#N/A</v>
        <stp/>
        <stp>BDH|15926107567772799270</stp>
        <tr r="L2002" s="1"/>
      </tp>
      <tp t="e">
        <v>#N/A</v>
        <stp/>
        <stp>BDH|13334561329403649549</stp>
        <tr r="M102" s="1"/>
      </tp>
      <tp t="e">
        <v>#N/A</v>
        <stp/>
        <stp>BDH|10604835360928938425</stp>
        <tr r="M5482" s="1"/>
      </tp>
      <tp t="e">
        <v>#N/A</v>
        <stp/>
        <stp>BDH|16503302333814916011</stp>
        <tr r="M7709" s="1"/>
      </tp>
      <tp t="e">
        <v>#N/A</v>
        <stp/>
        <stp>BDH|10554492188306865828</stp>
        <tr r="M2987" s="1"/>
      </tp>
      <tp t="e">
        <v>#N/A</v>
        <stp/>
        <stp>BDH|11762346505726160699</stp>
        <tr r="M1055" s="1"/>
      </tp>
      <tp t="e">
        <v>#N/A</v>
        <stp/>
        <stp>BDH|17708302834955463095</stp>
        <tr r="M4330" s="1"/>
      </tp>
      <tp t="e">
        <v>#N/A</v>
        <stp/>
        <stp>BDH|10933491578334789516</stp>
        <tr r="M7049" s="1"/>
      </tp>
      <tp t="e">
        <v>#N/A</v>
        <stp/>
        <stp>BDH|14630040378343464209</stp>
        <tr r="M876" s="1"/>
      </tp>
      <tp t="e">
        <v>#N/A</v>
        <stp/>
        <stp>BDH|12876318823532739337</stp>
        <tr r="L8104" s="1"/>
      </tp>
      <tp t="e">
        <v>#N/A</v>
        <stp/>
        <stp>BDH|13316067518743276318</stp>
        <tr r="M7671" s="1"/>
      </tp>
      <tp t="e">
        <v>#N/A</v>
        <stp/>
        <stp>BDH|14473726128711438248</stp>
        <tr r="M1848" s="1"/>
      </tp>
      <tp t="e">
        <v>#N/A</v>
        <stp/>
        <stp>BDH|16562635018867879480</stp>
        <tr r="L3327" s="1"/>
      </tp>
      <tp t="e">
        <v>#N/A</v>
        <stp/>
        <stp>BDH|16597088305365488126</stp>
        <tr r="L7331" s="1"/>
      </tp>
      <tp t="e">
        <v>#N/A</v>
        <stp/>
        <stp>BDH|13282486656476440662</stp>
        <tr r="M6743" s="1"/>
      </tp>
      <tp t="e">
        <v>#N/A</v>
        <stp/>
        <stp>BDH|15142369382954386880</stp>
        <tr r="L5361" s="1"/>
      </tp>
      <tp t="e">
        <v>#N/A</v>
        <stp/>
        <stp>BDH|11829710728506813075</stp>
        <tr r="M6903" s="1"/>
      </tp>
      <tp t="e">
        <v>#N/A</v>
        <stp/>
        <stp>BDH|14281335204683291691</stp>
        <tr r="M790" s="1"/>
      </tp>
      <tp t="e">
        <v>#N/A</v>
        <stp/>
        <stp>BDH|15154235641312934343</stp>
        <tr r="M5961" s="1"/>
      </tp>
      <tp t="e">
        <v>#N/A</v>
        <stp/>
        <stp>BDH|12124343848295543264</stp>
        <tr r="M5276" s="1"/>
      </tp>
      <tp t="e">
        <v>#N/A</v>
        <stp/>
        <stp>BDH|15753857389171306660</stp>
        <tr r="L4641" s="1"/>
      </tp>
      <tp t="e">
        <v>#N/A</v>
        <stp/>
        <stp>BDH|15319497977395035134</stp>
        <tr r="M1910" s="1"/>
      </tp>
      <tp t="e">
        <v>#N/A</v>
        <stp/>
        <stp>BDH|12984267516166098575</stp>
        <tr r="M7809" s="1"/>
      </tp>
      <tp t="e">
        <v>#N/A</v>
        <stp/>
        <stp>BDH|16901562527357179474</stp>
        <tr r="L3742" s="1"/>
      </tp>
      <tp t="e">
        <v>#N/A</v>
        <stp/>
        <stp>BDH|14748130091428986629</stp>
        <tr r="M4823" s="1"/>
      </tp>
      <tp t="e">
        <v>#N/A</v>
        <stp/>
        <stp>BDH|11584332119798345928</stp>
        <tr r="M6822" s="1"/>
      </tp>
      <tp t="e">
        <v>#N/A</v>
        <stp/>
        <stp>BDH|15403444819394568620</stp>
        <tr r="L5453" s="1"/>
      </tp>
      <tp t="e">
        <v>#N/A</v>
        <stp/>
        <stp>BDH|15220274373724027682</stp>
        <tr r="L4649" s="1"/>
      </tp>
      <tp t="e">
        <v>#N/A</v>
        <stp/>
        <stp>BDH|16109383752262326063</stp>
        <tr r="M3876" s="1"/>
      </tp>
      <tp t="e">
        <v>#N/A</v>
        <stp/>
        <stp>BDH|17067645038881681144</stp>
        <tr r="M2826" s="1"/>
      </tp>
      <tp t="e">
        <v>#N/A</v>
        <stp/>
        <stp>BDH|11498621712571231589</stp>
        <tr r="M4966" s="1"/>
      </tp>
      <tp t="e">
        <v>#N/A</v>
        <stp/>
        <stp>BDH|16859453353650356533</stp>
        <tr r="M4198" s="1"/>
      </tp>
      <tp t="e">
        <v>#N/A</v>
        <stp/>
        <stp>BDH|11626733710170823534</stp>
        <tr r="L5505" s="1"/>
      </tp>
      <tp t="e">
        <v>#N/A</v>
        <stp/>
        <stp>BDH|14764207738302206534</stp>
        <tr r="L680" s="1"/>
      </tp>
      <tp t="e">
        <v>#N/A</v>
        <stp/>
        <stp>BDH|10440184890569318312</stp>
        <tr r="L3676" s="1"/>
      </tp>
      <tp t="e">
        <v>#N/A</v>
        <stp/>
        <stp>BDH|13189052936432900058</stp>
        <tr r="L6865" s="1"/>
      </tp>
      <tp t="e">
        <v>#N/A</v>
        <stp/>
        <stp>BDH|14569930576178804062</stp>
        <tr r="M6520" s="1"/>
      </tp>
      <tp t="e">
        <v>#N/A</v>
        <stp/>
        <stp>BDH|10875904872905286967</stp>
        <tr r="M6440" s="1"/>
      </tp>
      <tp t="e">
        <v>#N/A</v>
        <stp/>
        <stp>BDH|12430605405141671795</stp>
        <tr r="M2360" s="1"/>
      </tp>
      <tp t="e">
        <v>#N/A</v>
        <stp/>
        <stp>BDH|11049932699395068647</stp>
        <tr r="L1068" s="1"/>
      </tp>
      <tp t="e">
        <v>#N/A</v>
        <stp/>
        <stp>BDH|11013102229251550120</stp>
        <tr r="L1262" s="1"/>
      </tp>
      <tp t="e">
        <v>#N/A</v>
        <stp/>
        <stp>BDH|17061775998593463854</stp>
        <tr r="L4947" s="1"/>
      </tp>
      <tp t="s">
        <v>#N/A Requesting Data...2213992777</v>
        <stp/>
        <stp>BADDPERIODS|15792766756868213968</stp>
        <tr r="I1819" s="1"/>
      </tp>
      <tp t="s">
        <v>#N/A Requesting Data...2461347665</v>
        <stp/>
        <stp>BADDPERIODS|16346442838817524092</stp>
        <tr r="G7517" s="1"/>
      </tp>
      <tp t="s">
        <v>#N/A Requesting Data...3052706050</v>
        <stp/>
        <stp>BADDPERIODS|10000024023864725052</stp>
        <tr r="I7461" s="1"/>
      </tp>
      <tp t="s">
        <v>#N/A Requesting Data...2289566234</v>
        <stp/>
        <stp>BADDPERIODS|10450930767441442878</stp>
        <tr r="I7984" s="1"/>
      </tp>
      <tp t="s">
        <v>#N/A Requesting Data...2357049399</v>
        <stp/>
        <stp>BADDPERIODS|18290955413281554726</stp>
        <tr r="I2902" s="1"/>
      </tp>
      <tp t="s">
        <v>#N/A Requesting Data...3013792699</v>
        <stp/>
        <stp>BADDPERIODS|15787121893549758223</stp>
        <tr r="G3323" s="1"/>
      </tp>
      <tp t="s">
        <v>#N/A Requesting Data...3674099792</v>
        <stp/>
        <stp>BADDPERIODS|15595254069573812423</stp>
        <tr r="G2340" s="1"/>
      </tp>
      <tp t="s">
        <v>#N/A Requesting Data...2657067306</v>
        <stp/>
        <stp>BADDPERIODS|15678224156061001519</stp>
        <tr r="I6210" s="1"/>
      </tp>
      <tp t="s">
        <v>#N/A Requesting Data...2421180654</v>
        <stp/>
        <stp>BADDPERIODS|13912069008537546212</stp>
        <tr r="I2201" s="1"/>
      </tp>
      <tp t="s">
        <v>#N/A Requesting Data...3169773053</v>
        <stp/>
        <stp>BADDPERIODS|16304609451757249431</stp>
        <tr r="I3257" s="1"/>
      </tp>
      <tp t="s">
        <v>#N/A Requesting Data...2978169895</v>
        <stp/>
        <stp>BADDPERIODS|11611803602838210752</stp>
        <tr r="I5058" s="1"/>
      </tp>
      <tp t="s">
        <v>#N/A Requesting Data...2938861483</v>
        <stp/>
        <stp>BADDPERIODS|17365773125660663443</stp>
        <tr r="I6831" s="1"/>
      </tp>
      <tp t="s">
        <v>#N/A Requesting Data...3382802725</v>
        <stp/>
        <stp>BADDPERIODS|17402308456944305327</stp>
        <tr r="I1910" s="1"/>
      </tp>
      <tp t="s">
        <v>#N/A Requesting Data...2272233073</v>
        <stp/>
        <stp>BADDPERIODS|13241637482982343939</stp>
        <tr r="G6524" s="1"/>
      </tp>
      <tp t="s">
        <v>#N/A Requesting Data...3641735096</v>
        <stp/>
        <stp>BADDPERIODS|12977644882288537296</stp>
        <tr r="I3452" s="1"/>
      </tp>
      <tp t="s">
        <v>#N/A Requesting Data...3742033532</v>
        <stp/>
        <stp>BADDPERIODS|17076549430213615419</stp>
        <tr r="G3328" s="1"/>
      </tp>
      <tp t="s">
        <v>#N/A Requesting Data...2514453835</v>
        <stp/>
        <stp>BADDPERIODS|12662160552910082013</stp>
        <tr r="G511" s="1"/>
      </tp>
      <tp t="s">
        <v>#N/A Requesting Data...4129114459</v>
        <stp/>
        <stp>BADDPERIODS|17653851437183080979</stp>
        <tr r="I362" s="1"/>
      </tp>
      <tp t="s">
        <v>#N/A Requesting Data...4073087643</v>
        <stp/>
        <stp>BADDPERIODS|14468484247216825407</stp>
        <tr r="G4889" s="1"/>
      </tp>
      <tp t="s">
        <v>#N/A Requesting Data...3883856879</v>
        <stp/>
        <stp>BADDPERIODS|13558303746586165417</stp>
        <tr r="I7383" s="1"/>
      </tp>
      <tp t="s">
        <v>#N/A Requesting Data...2442187644</v>
        <stp/>
        <stp>BADDPERIODS|12438134647593146224</stp>
        <tr r="I4922" s="1"/>
      </tp>
      <tp t="s">
        <v>#N/A Requesting Data...2751592146</v>
        <stp/>
        <stp>BADDPERIODS|17129255701572221140</stp>
        <tr r="I5133" s="1"/>
      </tp>
      <tp t="s">
        <v>#N/A Requesting Data...2017820945</v>
        <stp/>
        <stp>BADDPERIODS|17333145634747421442</stp>
        <tr r="I8053" s="1"/>
      </tp>
      <tp t="s">
        <v>#N/A Requesting Data...4024928530</v>
        <stp/>
        <stp>BADDPERIODS|16797581650273532398</stp>
        <tr r="I2702" s="1"/>
      </tp>
      <tp t="s">
        <v>#N/A Requesting Data...1840707614</v>
        <stp/>
        <stp>BADDPERIODS|14509662023471644753</stp>
        <tr r="G3849" s="1"/>
      </tp>
      <tp t="s">
        <v>#N/A Requesting Data...3291704336</v>
        <stp/>
        <stp>BADDPERIODS|13328337703205111317</stp>
        <tr r="G1838" s="1"/>
      </tp>
      <tp t="s">
        <v>#N/A Requesting Data...2972585502</v>
        <stp/>
        <stp>BADDPERIODS|15308387684100830844</stp>
        <tr r="G1466" s="1"/>
      </tp>
      <tp t="e">
        <v>#N/A</v>
        <stp/>
        <stp>BDH|17685330922925083062</stp>
        <tr r="L6018" s="1"/>
      </tp>
      <tp t="e">
        <v>#N/A</v>
        <stp/>
        <stp>BDH|11804396260062891584</stp>
        <tr r="M1259" s="1"/>
      </tp>
      <tp t="e">
        <v>#N/A</v>
        <stp/>
        <stp>BDH|17556351333863123735</stp>
        <tr r="M7612" s="1"/>
      </tp>
      <tp t="e">
        <v>#N/A</v>
        <stp/>
        <stp>BDH|13207827713978372113</stp>
        <tr r="L8153" s="1"/>
      </tp>
      <tp t="e">
        <v>#N/A</v>
        <stp/>
        <stp>BDH|16199934471259268203</stp>
        <tr r="M2823" s="1"/>
      </tp>
      <tp t="e">
        <v>#N/A</v>
        <stp/>
        <stp>BDH|12051701740344187606</stp>
        <tr r="L6047" s="1"/>
      </tp>
      <tp t="e">
        <v>#N/A</v>
        <stp/>
        <stp>BDH|15363669784368866083</stp>
        <tr r="L6960" s="1"/>
      </tp>
      <tp t="e">
        <v>#N/A</v>
        <stp/>
        <stp>BDH|12789244128693950236</stp>
        <tr r="M7590" s="1"/>
      </tp>
      <tp t="e">
        <v>#N/A</v>
        <stp/>
        <stp>BDH|10565302092971250841</stp>
        <tr r="L2756" s="1"/>
      </tp>
      <tp t="e">
        <v>#N/A</v>
        <stp/>
        <stp>BDH|11792593718436005071</stp>
        <tr r="L6088" s="1"/>
      </tp>
      <tp t="e">
        <v>#N/A</v>
        <stp/>
        <stp>BDH|18066926712940858392</stp>
        <tr r="M2204" s="1"/>
      </tp>
      <tp t="e">
        <v>#N/A</v>
        <stp/>
        <stp>BDH|15978893044943719922</stp>
        <tr r="M3353" s="1"/>
      </tp>
      <tp t="e">
        <v>#N/A</v>
        <stp/>
        <stp>BDH|16675591154631885426</stp>
        <tr r="M5137" s="1"/>
      </tp>
      <tp t="e">
        <v>#N/A</v>
        <stp/>
        <stp>BDH|14049375654013392215</stp>
        <tr r="L727" s="1"/>
      </tp>
      <tp t="e">
        <v>#N/A</v>
        <stp/>
        <stp>BDH|13184865887437900784</stp>
        <tr r="L8163" s="1"/>
      </tp>
      <tp t="e">
        <v>#N/A</v>
        <stp/>
        <stp>BDH|16884930697132928747</stp>
        <tr r="M8149" s="1"/>
      </tp>
      <tp t="e">
        <v>#N/A</v>
        <stp/>
        <stp>BDH|17018215705855493319</stp>
        <tr r="M4838" s="1"/>
      </tp>
      <tp t="e">
        <v>#N/A</v>
        <stp/>
        <stp>BDH|11504259209092114294</stp>
        <tr r="M4742" s="1"/>
      </tp>
      <tp t="e">
        <v>#N/A</v>
        <stp/>
        <stp>BDH|16636656116037680521</stp>
        <tr r="L4614" s="1"/>
      </tp>
      <tp t="e">
        <v>#N/A</v>
        <stp/>
        <stp>BDH|10505418785187148811</stp>
        <tr r="M7083" s="1"/>
      </tp>
      <tp t="e">
        <v>#N/A</v>
        <stp/>
        <stp>BDH|13437798808155106259</stp>
        <tr r="L8023" s="1"/>
      </tp>
      <tp t="e">
        <v>#N/A</v>
        <stp/>
        <stp>BDH|12724620415483147501</stp>
        <tr r="M7805" s="1"/>
      </tp>
      <tp t="e">
        <v>#N/A</v>
        <stp/>
        <stp>BDH|12049792927696871274</stp>
        <tr r="M2284" s="1"/>
      </tp>
      <tp t="e">
        <v>#N/A</v>
        <stp/>
        <stp>BDH|15241363552358674810</stp>
        <tr r="M7222" s="1"/>
      </tp>
      <tp t="e">
        <v>#N/A</v>
        <stp/>
        <stp>BDH|10498522943912500011</stp>
        <tr r="M3573" s="1"/>
      </tp>
      <tp t="e">
        <v>#N/A</v>
        <stp/>
        <stp>BDH|12835004037440932273</stp>
        <tr r="L5962" s="1"/>
      </tp>
      <tp t="e">
        <v>#N/A</v>
        <stp/>
        <stp>BDH|12294373644892216421</stp>
        <tr r="L6401" s="1"/>
      </tp>
      <tp t="e">
        <v>#N/A</v>
        <stp/>
        <stp>BDH|13947272207250869203</stp>
        <tr r="L4485" s="1"/>
      </tp>
      <tp t="e">
        <v>#N/A</v>
        <stp/>
        <stp>BDH|11585846130189582057</stp>
        <tr r="L2206" s="1"/>
      </tp>
      <tp t="e">
        <v>#N/A</v>
        <stp/>
        <stp>BDH|13280796431872943622</stp>
        <tr r="M438" s="1"/>
      </tp>
      <tp t="e">
        <v>#N/A</v>
        <stp/>
        <stp>BDH|16665794161634919062</stp>
        <tr r="M5226" s="1"/>
      </tp>
      <tp t="e">
        <v>#N/A</v>
        <stp/>
        <stp>BDH|12939309267604921068</stp>
        <tr r="L5110" s="1"/>
      </tp>
      <tp t="e">
        <v>#N/A</v>
        <stp/>
        <stp>BDH|15821325369602518176</stp>
        <tr r="M7753" s="1"/>
      </tp>
      <tp t="e">
        <v>#N/A</v>
        <stp/>
        <stp>BDH|11064462214232271517</stp>
        <tr r="M7370" s="1"/>
      </tp>
      <tp t="e">
        <v>#N/A</v>
        <stp/>
        <stp>BDH|16128300530097229225</stp>
        <tr r="M6625" s="1"/>
      </tp>
      <tp t="e">
        <v>#N/A</v>
        <stp/>
        <stp>BDH|18445047224741364867</stp>
        <tr r="L7535" s="1"/>
      </tp>
      <tp t="e">
        <v>#N/A</v>
        <stp/>
        <stp>BDH|16229722520069012915</stp>
        <tr r="L3378" s="1"/>
      </tp>
      <tp t="e">
        <v>#N/A</v>
        <stp/>
        <stp>BDH|11568015627431556176</stp>
        <tr r="M3828" s="1"/>
      </tp>
      <tp t="e">
        <v>#N/A</v>
        <stp/>
        <stp>BDH|16587319537382158733</stp>
        <tr r="M4332" s="1"/>
      </tp>
      <tp t="s">
        <v>#N/A Requesting Data...2276306238</v>
        <stp/>
        <stp>BADDPERIODS|15734135818542049009</stp>
        <tr r="G2062" s="1"/>
      </tp>
      <tp t="s">
        <v>#N/A Requesting Data...3393130075</v>
        <stp/>
        <stp>BADDPERIODS|16427162828341191374</stp>
        <tr r="G6748" s="1"/>
      </tp>
      <tp t="s">
        <v>#N/A Requesting Data...3112227873</v>
        <stp/>
        <stp>BADDPERIODS|11134567431817953736</stp>
        <tr r="G1621" s="1"/>
      </tp>
      <tp t="s">
        <v>#N/A Requesting Data...2452376328</v>
        <stp/>
        <stp>BADDPERIODS|10799236144018598999</stp>
        <tr r="I1959" s="1"/>
      </tp>
      <tp t="s">
        <v>#N/A Requesting Data...3301940725</v>
        <stp/>
        <stp>BADDPERIODS|10252526664516810208</stp>
        <tr r="I3567" s="1"/>
      </tp>
      <tp t="s">
        <v>#N/A Requesting Data...2364418665</v>
        <stp/>
        <stp>BADDPERIODS|11250085473096666739</stp>
        <tr r="I3078" s="1"/>
      </tp>
      <tp t="s">
        <v>#N/A Requesting Data...3327893258</v>
        <stp/>
        <stp>BADDPERIODS|12539984157700771918</stp>
        <tr r="G2789" s="1"/>
      </tp>
      <tp t="s">
        <v>#N/A Requesting Data...3349957764</v>
        <stp/>
        <stp>BADDPERIODS|17647871056739348489</stp>
        <tr r="G7259" s="1"/>
      </tp>
      <tp t="s">
        <v>#N/A Requesting Data...3589279945</v>
        <stp/>
        <stp>BADDPERIODS|12438239450543335183</stp>
        <tr r="G302" s="1"/>
      </tp>
      <tp t="s">
        <v>#N/A Requesting Data...2240392048</v>
        <stp/>
        <stp>BADDPERIODS|17098013225014953613</stp>
        <tr r="G7" s="1"/>
      </tp>
      <tp t="s">
        <v>#N/A Requesting Data...3516675306</v>
        <stp/>
        <stp>BADDPERIODS|11260036856960873332</stp>
        <tr r="G8103" s="1"/>
      </tp>
      <tp t="s">
        <v>#N/A Requesting Data...2482999164</v>
        <stp/>
        <stp>BADDPERIODS|14891442549562829111</stp>
        <tr r="G740" s="1"/>
      </tp>
      <tp t="s">
        <v>#N/A Requesting Data...2899511107</v>
        <stp/>
        <stp>BADDPERIODS|14598589236862350747</stp>
        <tr r="G5989" s="1"/>
      </tp>
      <tp t="s">
        <v>#N/A Requesting Data...2920162075</v>
        <stp/>
        <stp>BADDPERIODS|14248790740645418538</stp>
        <tr r="G1768" s="1"/>
      </tp>
      <tp t="s">
        <v>#N/A Requesting Data...2746979476</v>
        <stp/>
        <stp>BADDPERIODS|17143083878963908446</stp>
        <tr r="I2928" s="1"/>
      </tp>
      <tp t="s">
        <v>#N/A Requesting Data...3290036219</v>
        <stp/>
        <stp>BADDPERIODS|12760818302239939417</stp>
        <tr r="G802" s="1"/>
      </tp>
      <tp t="s">
        <v>#N/A Requesting Data...1972382169</v>
        <stp/>
        <stp>BADDPERIODS|13923767166871709425</stp>
        <tr r="G1534" s="1"/>
      </tp>
      <tp t="s">
        <v>#N/A Requesting Data...2650378175</v>
        <stp/>
        <stp>BADDPERIODS|14270561151640887311</stp>
        <tr r="I101" s="1"/>
      </tp>
      <tp t="s">
        <v>#N/A Requesting Data...3732534235</v>
        <stp/>
        <stp>BADDPERIODS|16208249487179454294</stp>
        <tr r="I2393" s="1"/>
      </tp>
      <tp t="s">
        <v>#N/A Requesting Data...3634447701</v>
        <stp/>
        <stp>BADDPERIODS|17464091566363719503</stp>
        <tr r="I2557" s="1"/>
      </tp>
      <tp t="s">
        <v>#N/A Requesting Data...3762468901</v>
        <stp/>
        <stp>BADDPERIODS|15620797200210201510</stp>
        <tr r="G220" s="1"/>
      </tp>
      <tp t="s">
        <v>#N/A Requesting Data...4086126507</v>
        <stp/>
        <stp>BADDPERIODS|18246825950544979654</stp>
        <tr r="G6278" s="1"/>
      </tp>
      <tp t="s">
        <v>#N/A Requesting Data...3009764251</v>
        <stp/>
        <stp>BADDPERIODS|12527459856070891425</stp>
        <tr r="G684" s="1"/>
      </tp>
      <tp t="s">
        <v>#N/A Requesting Data...2647085332</v>
        <stp/>
        <stp>BADDPERIODS|15246325226565321692</stp>
        <tr r="I2915" s="1"/>
      </tp>
      <tp t="s">
        <v>#N/A Requesting Data...3871082148</v>
        <stp/>
        <stp>BADDPERIODS|15373243295190843965</stp>
        <tr r="I295" s="1"/>
      </tp>
      <tp t="s">
        <v>#N/A Requesting Data...3644342524</v>
        <stp/>
        <stp>BADDPERIODS|11202534963377645287</stp>
        <tr r="I1340" s="1"/>
      </tp>
      <tp t="s">
        <v>#N/A Requesting Data...3936491174</v>
        <stp/>
        <stp>BADDPERIODS|11844552944415650233</stp>
        <tr r="G4712" s="1"/>
      </tp>
      <tp t="s">
        <v>#N/A Requesting Data...3654160897</v>
        <stp/>
        <stp>BADDPERIODS|10813847897974327248</stp>
        <tr r="G1589" s="1"/>
      </tp>
      <tp t="s">
        <v>#N/A Requesting Data...2129553554</v>
        <stp/>
        <stp>BADDPERIODS|16344245116656527487</stp>
        <tr r="I6959" s="1"/>
      </tp>
      <tp t="s">
        <v>#N/A Requesting Data...2025516448</v>
        <stp/>
        <stp>BADDPERIODS|16414821825383780889</stp>
        <tr r="I4742" s="1"/>
      </tp>
      <tp t="s">
        <v>#N/A Requesting Data...2369212658</v>
        <stp/>
        <stp>BADDPERIODS|18424755339049602224</stp>
        <tr r="I5301" s="1"/>
      </tp>
      <tp t="s">
        <v>#N/A Requesting Data...3962701790</v>
        <stp/>
        <stp>BADDPERIODS|11288486051862758500</stp>
        <tr r="I3397" s="1"/>
      </tp>
      <tp t="s">
        <v>#N/A Requesting Data...3218830762</v>
        <stp/>
        <stp>BADDPERIODS|17400098032955417670</stp>
        <tr r="I7862" s="1"/>
      </tp>
      <tp t="s">
        <v>#N/A Requesting Data...3335094233</v>
        <stp/>
        <stp>BADDPERIODS|17675162658405261167</stp>
        <tr r="G24" s="1"/>
      </tp>
      <tp t="s">
        <v>#N/A Requesting Data...3620083451</v>
        <stp/>
        <stp>BADDPERIODS|12918642465294299168</stp>
        <tr r="G6241" s="1"/>
      </tp>
      <tp t="s">
        <v>#N/A Requesting Data...2171606143</v>
        <stp/>
        <stp>BADDPERIODS|15344133890138802247</stp>
        <tr r="I120" s="1"/>
      </tp>
      <tp t="e">
        <v>#N/A</v>
        <stp/>
        <stp>BDH|12109162578901633693</stp>
        <tr r="L7312" s="1"/>
      </tp>
      <tp t="e">
        <v>#N/A</v>
        <stp/>
        <stp>BDH|15680657127292603026</stp>
        <tr r="M1463" s="1"/>
      </tp>
      <tp t="e">
        <v>#N/A</v>
        <stp/>
        <stp>BDH|14365715164875462326</stp>
        <tr r="L1600" s="1"/>
      </tp>
      <tp t="e">
        <v>#N/A</v>
        <stp/>
        <stp>BDH|13303973024352383932</stp>
        <tr r="M2840" s="1"/>
      </tp>
      <tp t="e">
        <v>#N/A</v>
        <stp/>
        <stp>BDH|13016946699859871952</stp>
        <tr r="L661" s="1"/>
      </tp>
      <tp t="e">
        <v>#N/A</v>
        <stp/>
        <stp>BDH|14140228440618754945</stp>
        <tr r="M2911" s="1"/>
      </tp>
      <tp t="e">
        <v>#N/A</v>
        <stp/>
        <stp>BDH|10368062816465085731</stp>
        <tr r="M1597" s="1"/>
      </tp>
      <tp t="e">
        <v>#N/A</v>
        <stp/>
        <stp>BDH|11366104733997356736</stp>
        <tr r="L4867" s="1"/>
      </tp>
      <tp t="e">
        <v>#N/A</v>
        <stp/>
        <stp>BDH|11138029334536742703</stp>
        <tr r="L5473" s="1"/>
      </tp>
      <tp t="e">
        <v>#N/A</v>
        <stp/>
        <stp>BDH|10758333703574129469</stp>
        <tr r="M8003" s="1"/>
      </tp>
      <tp t="e">
        <v>#N/A</v>
        <stp/>
        <stp>BDH|14056132142920269237</stp>
        <tr r="L4502" s="1"/>
      </tp>
      <tp t="e">
        <v>#N/A</v>
        <stp/>
        <stp>BDH|12809034048677747248</stp>
        <tr r="M2091" s="1"/>
      </tp>
      <tp t="e">
        <v>#N/A</v>
        <stp/>
        <stp>BDH|12895916787997601788</stp>
        <tr r="M5374" s="1"/>
      </tp>
      <tp t="e">
        <v>#N/A</v>
        <stp/>
        <stp>BDH|16686211756624650674</stp>
        <tr r="M4319" s="1"/>
      </tp>
      <tp t="e">
        <v>#N/A</v>
        <stp/>
        <stp>BDH|14276263857829014931</stp>
        <tr r="M7847" s="1"/>
      </tp>
      <tp t="e">
        <v>#N/A</v>
        <stp/>
        <stp>BDH|11138508207775181277</stp>
        <tr r="M3325" s="1"/>
      </tp>
      <tp t="e">
        <v>#N/A</v>
        <stp/>
        <stp>BDH|13420221429503911364</stp>
        <tr r="M4673" s="1"/>
      </tp>
      <tp t="e">
        <v>#N/A</v>
        <stp/>
        <stp>BDH|11270746909045709082</stp>
        <tr r="M7640" s="1"/>
      </tp>
      <tp t="e">
        <v>#N/A</v>
        <stp/>
        <stp>BDH|14745021564026961780</stp>
        <tr r="L8083" s="1"/>
      </tp>
      <tp t="e">
        <v>#N/A</v>
        <stp/>
        <stp>BDH|17258052465694158636</stp>
        <tr r="M6146" s="1"/>
      </tp>
      <tp t="e">
        <v>#N/A</v>
        <stp/>
        <stp>BDH|14294905362300059808</stp>
        <tr r="L2544" s="1"/>
      </tp>
      <tp t="e">
        <v>#N/A</v>
        <stp/>
        <stp>BDH|10081647676096245409</stp>
        <tr r="L5324" s="1"/>
      </tp>
      <tp t="e">
        <v>#N/A</v>
        <stp/>
        <stp>BDH|17438105307215022037</stp>
        <tr r="L4163" s="1"/>
      </tp>
      <tp t="e">
        <v>#N/A</v>
        <stp/>
        <stp>BDH|16111776342174344273</stp>
        <tr r="L1378" s="1"/>
      </tp>
      <tp t="e">
        <v>#N/A</v>
        <stp/>
        <stp>BDH|15025305256080626005</stp>
        <tr r="M7827" s="1"/>
      </tp>
      <tp t="e">
        <v>#N/A</v>
        <stp/>
        <stp>BDH|16604643317224071651</stp>
        <tr r="L1795" s="1"/>
      </tp>
      <tp t="e">
        <v>#N/A</v>
        <stp/>
        <stp>BDH|16760286428142211757</stp>
        <tr r="L6661" s="1"/>
      </tp>
      <tp t="e">
        <v>#N/A</v>
        <stp/>
        <stp>BDH|16723482335545224780</stp>
        <tr r="L2029" s="1"/>
      </tp>
      <tp t="e">
        <v>#N/A</v>
        <stp/>
        <stp>BDH|13357183644856695391</stp>
        <tr r="M4925" s="1"/>
      </tp>
      <tp t="e">
        <v>#N/A</v>
        <stp/>
        <stp>BDH|18057670074808095232</stp>
        <tr r="M5009" s="1"/>
      </tp>
      <tp t="e">
        <v>#N/A</v>
        <stp/>
        <stp>BDH|11747315876472463446</stp>
        <tr r="L2953" s="1"/>
      </tp>
      <tp t="e">
        <v>#N/A</v>
        <stp/>
        <stp>BDH|15823495441636615065</stp>
        <tr r="M495" s="1"/>
      </tp>
      <tp t="e">
        <v>#N/A</v>
        <stp/>
        <stp>BDH|13648873154819524409</stp>
        <tr r="L2433" s="1"/>
      </tp>
      <tp t="e">
        <v>#N/A</v>
        <stp/>
        <stp>BDH|15575720400209374846</stp>
        <tr r="L5756" s="1"/>
      </tp>
      <tp t="s">
        <v>#N/A Requesting Data...4195311612</v>
        <stp/>
        <stp>BADDPERIODS|11892072234693059666</stp>
        <tr r="I5468" s="1"/>
      </tp>
      <tp t="s">
        <v>#N/A Requesting Data...3263171467</v>
        <stp/>
        <stp>BADDPERIODS|17875151430335829789</stp>
        <tr r="I8103" s="1"/>
      </tp>
      <tp t="s">
        <v>#N/A Requesting Data...2829211004</v>
        <stp/>
        <stp>BADDPERIODS|12224571328932473042</stp>
        <tr r="G2547" s="1"/>
      </tp>
      <tp t="s">
        <v>#N/A Requesting Data...2239888580</v>
        <stp/>
        <stp>BADDPERIODS|13777392274913458335</stp>
        <tr r="I2691" s="1"/>
      </tp>
      <tp t="s">
        <v>#N/A Requesting Data...2232285548</v>
        <stp/>
        <stp>BADDPERIODS|10326798883768160056</stp>
        <tr r="I2434" s="1"/>
      </tp>
      <tp t="s">
        <v>#N/A Requesting Data...3841820378</v>
        <stp/>
        <stp>BADDPERIODS|14883975396396564512</stp>
        <tr r="G2305" s="1"/>
      </tp>
      <tp t="s">
        <v>#N/A Requesting Data...2449764299</v>
        <stp/>
        <stp>BADDPERIODS|12134579725100604280</stp>
        <tr r="G4539" s="1"/>
      </tp>
      <tp t="s">
        <v>#N/A Requesting Data...3960800948</v>
        <stp/>
        <stp>BADDPERIODS|15649880300752184820</stp>
        <tr r="I6399" s="1"/>
      </tp>
      <tp t="s">
        <v>#N/A Requesting Data...3435128257</v>
        <stp/>
        <stp>BADDPERIODS|10589104269602984289</stp>
        <tr r="I4804" s="1"/>
      </tp>
      <tp t="s">
        <v>#N/A Requesting Data...3755551200</v>
        <stp/>
        <stp>BADDPERIODS|13806901106818491578</stp>
        <tr r="I3540" s="1"/>
      </tp>
      <tp t="s">
        <v>#N/A Requesting Data...4086566534</v>
        <stp/>
        <stp>BADDPERIODS|14521520620081282582</stp>
        <tr r="I123" s="1"/>
      </tp>
      <tp t="s">
        <v>#N/A Requesting Data...2629255953</v>
        <stp/>
        <stp>BADDPERIODS|15797305726294402787</stp>
        <tr r="G512" s="1"/>
      </tp>
      <tp t="s">
        <v>#N/A Requesting Data...2713076888</v>
        <stp/>
        <stp>BADDPERIODS|12237656860570885521</stp>
        <tr r="I442" s="1"/>
      </tp>
      <tp t="s">
        <v>#N/A Requesting Data...3171675216</v>
        <stp/>
        <stp>BADDPERIODS|14014361493040002986</stp>
        <tr r="I491" s="1"/>
      </tp>
      <tp t="s">
        <v>#N/A Requesting Data...4108101583</v>
        <stp/>
        <stp>BADDPERIODS|16236317268983796712</stp>
        <tr r="I3608" s="1"/>
      </tp>
      <tp t="s">
        <v>#N/A Requesting Data...3489394458</v>
        <stp/>
        <stp>BADDPERIODS|14551769637993962405</stp>
        <tr r="G5199" s="1"/>
      </tp>
      <tp t="s">
        <v>#N/A Requesting Data...4147156823</v>
        <stp/>
        <stp>BADDPERIODS|11354671109645579552</stp>
        <tr r="I540" s="1"/>
      </tp>
      <tp t="s">
        <v>#N/A Requesting Data...2225441844</v>
        <stp/>
        <stp>BADDPERIODS|11880032074517518679</stp>
        <tr r="I5601" s="1"/>
      </tp>
      <tp t="s">
        <v>#N/A Requesting Data...4109389975</v>
        <stp/>
        <stp>BADDPERIODS|14875407977100557076</stp>
        <tr r="I2173" s="1"/>
      </tp>
      <tp t="s">
        <v>#N/A Requesting Data...3167061688</v>
        <stp/>
        <stp>BADDPERIODS|11246752340293360690</stp>
        <tr r="I7248" s="1"/>
      </tp>
      <tp t="s">
        <v>#N/A Requesting Data...4112918435</v>
        <stp/>
        <stp>BADDPERIODS|13763326848436755573</stp>
        <tr r="G8068" s="1"/>
      </tp>
      <tp t="s">
        <v>#N/A Requesting Data...3557851950</v>
        <stp/>
        <stp>BADDPERIODS|12697188880379279516</stp>
        <tr r="I2411" s="1"/>
      </tp>
      <tp t="s">
        <v>#N/A Requesting Data...3396988748</v>
        <stp/>
        <stp>BADDPERIODS|10212355188239126537</stp>
        <tr r="I2757" s="1"/>
      </tp>
      <tp t="s">
        <v>#N/A Requesting Data...3665610626</v>
        <stp/>
        <stp>BADDPERIODS|11951053710645606273</stp>
        <tr r="G2702" s="1"/>
      </tp>
      <tp t="s">
        <v>#N/A Requesting Data...4159520816</v>
        <stp/>
        <stp>BADDPERIODS|11902122305233468476</stp>
        <tr r="I2678" s="1"/>
      </tp>
      <tp t="s">
        <v>#N/A Requesting Data...2194764632</v>
        <stp/>
        <stp>BADDPERIODS|13406305039121319535</stp>
        <tr r="G2125" s="1"/>
      </tp>
      <tp t="s">
        <v>#N/A Requesting Data...2631636005</v>
        <stp/>
        <stp>BADDPERIODS|12490663379837566335</stp>
        <tr r="I929" s="1"/>
      </tp>
      <tp t="s">
        <v>#N/A Requesting Data...2535612080</v>
        <stp/>
        <stp>BADDPERIODS|10432203492514240890</stp>
        <tr r="G2319" s="1"/>
      </tp>
      <tp t="e">
        <v>#N/A</v>
        <stp/>
        <stp>BDH|16635089539186054045</stp>
        <tr r="M7928" s="1"/>
      </tp>
      <tp t="e">
        <v>#N/A</v>
        <stp/>
        <stp>BDH|12814491023007733068</stp>
        <tr r="L4170" s="1"/>
      </tp>
      <tp t="e">
        <v>#N/A</v>
        <stp/>
        <stp>BDH|10011308989409849122</stp>
        <tr r="L3496" s="1"/>
      </tp>
      <tp t="e">
        <v>#N/A</v>
        <stp/>
        <stp>BDH|12213870981465463439</stp>
        <tr r="M7338" s="1"/>
      </tp>
      <tp t="e">
        <v>#N/A</v>
        <stp/>
        <stp>BDH|10700721507372929688</stp>
        <tr r="L7243" s="1"/>
      </tp>
      <tp t="e">
        <v>#N/A</v>
        <stp/>
        <stp>BDH|17753777541281514679</stp>
        <tr r="L1715" s="1"/>
      </tp>
      <tp t="e">
        <v>#N/A</v>
        <stp/>
        <stp>BDH|11722843191957819496</stp>
        <tr r="L2531" s="1"/>
      </tp>
      <tp t="e">
        <v>#N/A</v>
        <stp/>
        <stp>BDH|10734149180248357232</stp>
        <tr r="L4398" s="1"/>
      </tp>
      <tp t="e">
        <v>#N/A</v>
        <stp/>
        <stp>BDH|11401843393985761672</stp>
        <tr r="L1285" s="1"/>
      </tp>
      <tp t="e">
        <v>#N/A</v>
        <stp/>
        <stp>BDH|12722390613000764399</stp>
        <tr r="L1096" s="1"/>
      </tp>
      <tp t="e">
        <v>#N/A</v>
        <stp/>
        <stp>BDH|15317699338333784060</stp>
        <tr r="M6695" s="1"/>
      </tp>
      <tp t="e">
        <v>#N/A</v>
        <stp/>
        <stp>BDH|12221679303281626639</stp>
        <tr r="L1626" s="1"/>
      </tp>
      <tp t="e">
        <v>#N/A</v>
        <stp/>
        <stp>BDH|13163620702601709750</stp>
        <tr r="L6042" s="1"/>
      </tp>
      <tp t="e">
        <v>#N/A</v>
        <stp/>
        <stp>BDH|13199566097959140522</stp>
        <tr r="M5043" s="1"/>
      </tp>
      <tp t="e">
        <v>#N/A</v>
        <stp/>
        <stp>BDH|12438785083599919752</stp>
        <tr r="M3001" s="1"/>
      </tp>
      <tp t="e">
        <v>#N/A</v>
        <stp/>
        <stp>BDH|17291593663170286793</stp>
        <tr r="M2121" s="1"/>
      </tp>
      <tp t="e">
        <v>#N/A</v>
        <stp/>
        <stp>BDH|16057524431274206724</stp>
        <tr r="L5928" s="1"/>
      </tp>
      <tp t="e">
        <v>#N/A</v>
        <stp/>
        <stp>BDH|18300420785745618210</stp>
        <tr r="L6587" s="1"/>
      </tp>
      <tp t="e">
        <v>#N/A</v>
        <stp/>
        <stp>BDH|14905667769357405012</stp>
        <tr r="M7657" s="1"/>
      </tp>
      <tp t="e">
        <v>#N/A</v>
        <stp/>
        <stp>BDH|10320537766259035951</stp>
        <tr r="M2968" s="1"/>
      </tp>
      <tp t="e">
        <v>#N/A</v>
        <stp/>
        <stp>BDH|14152623606659516834</stp>
        <tr r="L1150" s="1"/>
      </tp>
      <tp t="e">
        <v>#N/A</v>
        <stp/>
        <stp>BDH|12316141892649213043</stp>
        <tr r="L4186" s="1"/>
      </tp>
      <tp t="e">
        <v>#N/A</v>
        <stp/>
        <stp>BDH|12137364445932328428</stp>
        <tr r="M3352" s="1"/>
      </tp>
      <tp t="s">
        <v>#N/A Requesting Data...3917993394</v>
        <stp/>
        <stp>BADDPERIODS|15928277106043430328</stp>
        <tr r="G271" s="1"/>
      </tp>
      <tp t="s">
        <v>#N/A Requesting Data...2709626010</v>
        <stp/>
        <stp>BADDPERIODS|14081790040663604311</stp>
        <tr r="I5694" s="1"/>
      </tp>
      <tp t="s">
        <v>#N/A Requesting Data...3215160904</v>
        <stp/>
        <stp>BADDPERIODS|15362070473865061097</stp>
        <tr r="G1426" s="1"/>
      </tp>
      <tp t="s">
        <v>#N/A Requesting Data...2538140116</v>
        <stp/>
        <stp>BADDPERIODS|15619048961772892658</stp>
        <tr r="G4599" s="1"/>
      </tp>
      <tp t="s">
        <v>#N/A Requesting Data...2706565296</v>
        <stp/>
        <stp>BADDPERIODS|16143558659721528065</stp>
        <tr r="I5274" s="1"/>
      </tp>
      <tp t="s">
        <v>#N/A Requesting Data...2714147616</v>
        <stp/>
        <stp>BADDPERIODS|10454189767546764622</stp>
        <tr r="G6378" s="1"/>
      </tp>
      <tp t="s">
        <v>#N/A Requesting Data...3537692003</v>
        <stp/>
        <stp>BADDPERIODS|13553842486803103782</stp>
        <tr r="G7091" s="1"/>
      </tp>
      <tp t="s">
        <v>#N/A Requesting Data...2071769472</v>
        <stp/>
        <stp>BADDPERIODS|17209237705724858628</stp>
        <tr r="G872" s="1"/>
      </tp>
      <tp t="s">
        <v>#N/A Requesting Data...3381397956</v>
        <stp/>
        <stp>BADDPERIODS|17095099364376091030</stp>
        <tr r="I7024" s="1"/>
      </tp>
      <tp t="s">
        <v>#N/A Requesting Data...3863893972</v>
        <stp/>
        <stp>BADDPERIODS|13845528964464128311</stp>
        <tr r="I4535" s="1"/>
      </tp>
      <tp t="s">
        <v>#N/A Requesting Data...3970602398</v>
        <stp/>
        <stp>BADDPERIODS|10078767046886651286</stp>
        <tr r="I2354" s="1"/>
      </tp>
      <tp t="s">
        <v>#N/A Requesting Data...3828740202</v>
        <stp/>
        <stp>BADDPERIODS|15519031538487675668</stp>
        <tr r="I6091" s="1"/>
      </tp>
      <tp t="s">
        <v>#N/A Requesting Data...3012175140</v>
        <stp/>
        <stp>BADDPERIODS|14206455267378697984</stp>
        <tr r="G5891" s="1"/>
      </tp>
      <tp t="s">
        <v>#N/A Requesting Data...2188761515</v>
        <stp/>
        <stp>BADDPERIODS|10859133205501428749</stp>
        <tr r="G2690" s="1"/>
      </tp>
      <tp t="s">
        <v>#N/A Requesting Data...4280030101</v>
        <stp/>
        <stp>BADDPERIODS|15681236134462951167</stp>
        <tr r="G6272" s="1"/>
      </tp>
      <tp t="s">
        <v>#N/A Requesting Data...3240541029</v>
        <stp/>
        <stp>BADDPERIODS|10789506054113969440</stp>
        <tr r="G1904" s="1"/>
      </tp>
      <tp t="s">
        <v>#N/A Requesting Data...3706027930</v>
        <stp/>
        <stp>BADDPERIODS|15611507078544490443</stp>
        <tr r="I4460" s="1"/>
      </tp>
      <tp t="s">
        <v>#N/A Requesting Data...2290787680</v>
        <stp/>
        <stp>BADDPERIODS|11141252046866978650</stp>
        <tr r="G6127" s="1"/>
      </tp>
      <tp t="s">
        <v>#N/A Requesting Data...3979849585</v>
        <stp/>
        <stp>BADDPERIODS|17961273978481873400</stp>
        <tr r="G2672" s="1"/>
      </tp>
      <tp t="s">
        <v>#N/A Requesting Data...2215464136</v>
        <stp/>
        <stp>BADDPERIODS|12631615279187609363</stp>
        <tr r="G5653" s="1"/>
      </tp>
      <tp t="s">
        <v>#N/A Requesting Data...2654918650</v>
        <stp/>
        <stp>BADDPERIODS|17543400918583314605</stp>
        <tr r="G2874" s="1"/>
      </tp>
      <tp t="s">
        <v>#N/A Requesting Data...3206421363</v>
        <stp/>
        <stp>BADDPERIODS|16335620307712853504</stp>
        <tr r="G7552" s="1"/>
      </tp>
      <tp t="s">
        <v>#N/A Requesting Data...2670052213</v>
        <stp/>
        <stp>BADDPERIODS|16598361982632988863</stp>
        <tr r="I3714" s="1"/>
      </tp>
      <tp t="s">
        <v>#N/A Requesting Data...2505019521</v>
        <stp/>
        <stp>BADDPERIODS|13403826277168957360</stp>
        <tr r="G7284" s="1"/>
      </tp>
      <tp t="s">
        <v>#N/A Requesting Data...2256754590</v>
        <stp/>
        <stp>BADDPERIODS|15457379194668991001</stp>
        <tr r="G3374" s="1"/>
      </tp>
      <tp t="s">
        <v>#N/A Requesting Data...3923731402</v>
        <stp/>
        <stp>BADDPERIODS|16115318520901908172</stp>
        <tr r="I3871" s="1"/>
      </tp>
      <tp t="s">
        <v>#N/A Requesting Data...2942059307</v>
        <stp/>
        <stp>BADDPERIODS|10767038436071867549</stp>
        <tr r="I4504" s="1"/>
      </tp>
      <tp t="e">
        <v>#N/A</v>
        <stp/>
        <stp>BDH|14504638341486464311</stp>
        <tr r="M1172" s="1"/>
      </tp>
      <tp t="e">
        <v>#N/A</v>
        <stp/>
        <stp>BDH|18237867048995674281</stp>
        <tr r="L4639" s="1"/>
      </tp>
      <tp t="e">
        <v>#N/A</v>
        <stp/>
        <stp>BDH|11376874680980795219</stp>
        <tr r="L2643" s="1"/>
      </tp>
      <tp t="e">
        <v>#N/A</v>
        <stp/>
        <stp>BDH|16583056000584213100</stp>
        <tr r="L6622" s="1"/>
      </tp>
      <tp t="e">
        <v>#N/A</v>
        <stp/>
        <stp>BDH|18293400587853082473</stp>
        <tr r="L2444" s="1"/>
      </tp>
      <tp t="e">
        <v>#N/A</v>
        <stp/>
        <stp>BDH|10452150002274180606</stp>
        <tr r="M4591" s="1"/>
      </tp>
      <tp t="e">
        <v>#N/A</v>
        <stp/>
        <stp>BDH|10100805005499288240</stp>
        <tr r="M4767" s="1"/>
      </tp>
      <tp t="e">
        <v>#N/A</v>
        <stp/>
        <stp>BDH|11371645297589172438</stp>
        <tr r="M6469" s="1"/>
      </tp>
      <tp t="e">
        <v>#N/A</v>
        <stp/>
        <stp>BDH|10057429637403331744</stp>
        <tr r="M1073" s="1"/>
      </tp>
      <tp t="e">
        <v>#N/A</v>
        <stp/>
        <stp>BDH|12625246242953146437</stp>
        <tr r="L3895" s="1"/>
      </tp>
      <tp t="e">
        <v>#N/A</v>
        <stp/>
        <stp>BDH|12591205461421176471</stp>
        <tr r="M7018" s="1"/>
      </tp>
      <tp t="e">
        <v>#N/A</v>
        <stp/>
        <stp>BDH|17723765160986529362</stp>
        <tr r="L6281" s="1"/>
      </tp>
      <tp t="e">
        <v>#N/A</v>
        <stp/>
        <stp>BDH|12371020724845274655</stp>
        <tr r="L5343" s="1"/>
      </tp>
      <tp t="e">
        <v>#N/A</v>
        <stp/>
        <stp>BDH|11692147815262201070</stp>
        <tr r="M3193" s="1"/>
      </tp>
      <tp t="e">
        <v>#N/A</v>
        <stp/>
        <stp>BDH|15295885917457916865</stp>
        <tr r="M6455" s="1"/>
      </tp>
      <tp t="e">
        <v>#N/A</v>
        <stp/>
        <stp>BDH|16801058548180244151</stp>
        <tr r="L3385" s="1"/>
      </tp>
      <tp t="e">
        <v>#N/A</v>
        <stp/>
        <stp>BDH|17929805180275207199</stp>
        <tr r="M5797" s="1"/>
      </tp>
      <tp t="e">
        <v>#N/A</v>
        <stp/>
        <stp>BDH|11596207147550619466</stp>
        <tr r="M7334" s="1"/>
      </tp>
      <tp t="e">
        <v>#N/A</v>
        <stp/>
        <stp>BDH|11571718003155750027</stp>
        <tr r="M1078" s="1"/>
      </tp>
      <tp t="e">
        <v>#N/A</v>
        <stp/>
        <stp>BDH|10735126978937928262</stp>
        <tr r="M867" s="1"/>
      </tp>
      <tp t="e">
        <v>#N/A</v>
        <stp/>
        <stp>BDH|15738015891827373865</stp>
        <tr r="L7579" s="1"/>
      </tp>
      <tp t="e">
        <v>#N/A</v>
        <stp/>
        <stp>BDH|13493266122229174939</stp>
        <tr r="L2602" s="1"/>
      </tp>
      <tp t="e">
        <v>#N/A</v>
        <stp/>
        <stp>BDH|15634634842551037553</stp>
        <tr r="L8032" s="1"/>
      </tp>
      <tp t="e">
        <v>#N/A</v>
        <stp/>
        <stp>BDH|17508730706100375314</stp>
        <tr r="M5968" s="1"/>
      </tp>
      <tp t="e">
        <v>#N/A</v>
        <stp/>
        <stp>BDH|14277750042906494235</stp>
        <tr r="M7354" s="1"/>
      </tp>
      <tp t="e">
        <v>#N/A</v>
        <stp/>
        <stp>BDH|16023593883029843104</stp>
        <tr r="L1041" s="1"/>
      </tp>
      <tp t="e">
        <v>#N/A</v>
        <stp/>
        <stp>BDH|17741333017982666478</stp>
        <tr r="M5590" s="1"/>
      </tp>
      <tp t="e">
        <v>#N/A</v>
        <stp/>
        <stp>BDH|13004469706803709751</stp>
        <tr r="M6235" s="1"/>
      </tp>
      <tp t="e">
        <v>#N/A</v>
        <stp/>
        <stp>BDH|15385814677941063873</stp>
        <tr r="L1221" s="1"/>
      </tp>
      <tp t="e">
        <v>#N/A</v>
        <stp/>
        <stp>BDH|15587268543669560970</stp>
        <tr r="M5758" s="1"/>
      </tp>
      <tp t="e">
        <v>#N/A</v>
        <stp/>
        <stp>BDH|11628126697492424852</stp>
        <tr r="M7596" s="1"/>
      </tp>
      <tp t="e">
        <v>#N/A</v>
        <stp/>
        <stp>BDH|16264540502354078465</stp>
        <tr r="M2764" s="1"/>
      </tp>
      <tp t="e">
        <v>#N/A</v>
        <stp/>
        <stp>BDH|11941933743908985721</stp>
        <tr r="M888" s="1"/>
      </tp>
      <tp t="e">
        <v>#N/A</v>
        <stp/>
        <stp>BDH|16483143704507799311</stp>
        <tr r="M4560" s="1"/>
      </tp>
      <tp t="e">
        <v>#N/A</v>
        <stp/>
        <stp>BDH|17119721625745004441</stp>
        <tr r="M2763" s="1"/>
      </tp>
      <tp t="e">
        <v>#N/A</v>
        <stp/>
        <stp>BDH|15169601013347059607</stp>
        <tr r="M3563" s="1"/>
      </tp>
      <tp t="e">
        <v>#N/A</v>
        <stp/>
        <stp>BDH|13550462519224071184</stp>
        <tr r="M8134" s="1"/>
      </tp>
      <tp t="e">
        <v>#N/A</v>
        <stp/>
        <stp>BDH|15255904800169776672</stp>
        <tr r="M2866" s="1"/>
      </tp>
      <tp t="e">
        <v>#N/A</v>
        <stp/>
        <stp>BDH|13544493523134461295</stp>
        <tr r="L6963" s="1"/>
      </tp>
      <tp t="e">
        <v>#N/A</v>
        <stp/>
        <stp>BDH|10439135821279148954</stp>
        <tr r="M2003" s="1"/>
      </tp>
      <tp t="e">
        <v>#N/A</v>
        <stp/>
        <stp>BDH|11360071650771014665</stp>
        <tr r="L5662" s="1"/>
      </tp>
      <tp t="e">
        <v>#N/A</v>
        <stp/>
        <stp>BDH|18431286109018281159</stp>
        <tr r="L3913" s="1"/>
      </tp>
      <tp t="s">
        <v>#N/A Requesting Data...4106392976</v>
        <stp/>
        <stp>BADDPERIODS|17094388066176061318</stp>
        <tr r="I1937" s="1"/>
      </tp>
      <tp t="s">
        <v>#N/A Requesting Data...2729560104</v>
        <stp/>
        <stp>BADDPERIODS|13542698903587438544</stp>
        <tr r="I4457" s="1"/>
      </tp>
      <tp t="s">
        <v>#N/A Requesting Data...4002041918</v>
        <stp/>
        <stp>BADDPERIODS|14891280009637489629</stp>
        <tr r="G5012" s="1"/>
      </tp>
      <tp t="s">
        <v>#N/A Requesting Data...3028479255</v>
        <stp/>
        <stp>BADDPERIODS|13880559281899255012</stp>
        <tr r="G7961" s="1"/>
      </tp>
      <tp t="s">
        <v>#N/A Requesting Data...3181020807</v>
        <stp/>
        <stp>BADDPERIODS|14941268738141872305</stp>
        <tr r="G6699" s="1"/>
      </tp>
      <tp t="s">
        <v>#N/A Requesting Data...2719111391</v>
        <stp/>
        <stp>BADDPERIODS|12766618517067924573</stp>
        <tr r="I1164" s="1"/>
      </tp>
      <tp t="s">
        <v>#N/A Requesting Data...3360242402</v>
        <stp/>
        <stp>BADDPERIODS|12226597468912557496</stp>
        <tr r="I3181" s="1"/>
      </tp>
      <tp t="s">
        <v>#N/A Requesting Data...2458049797</v>
        <stp/>
        <stp>BADDPERIODS|16359724176644901518</stp>
        <tr r="G5954" s="1"/>
      </tp>
      <tp t="s">
        <v>#N/A Requesting Data...2639312115</v>
        <stp/>
        <stp>BADDPERIODS|13539534362087296092</stp>
        <tr r="I1333" s="1"/>
      </tp>
      <tp t="s">
        <v>#N/A Requesting Data...2822128616</v>
        <stp/>
        <stp>BADDPERIODS|18374805158994157654</stp>
        <tr r="I1603" s="1"/>
      </tp>
      <tp t="s">
        <v>#N/A Requesting Data...3530868992</v>
        <stp/>
        <stp>BADDPERIODS|13023439860417805145</stp>
        <tr r="I2518" s="1"/>
      </tp>
      <tp t="s">
        <v>#N/A Requesting Data...3556367238</v>
        <stp/>
        <stp>BADDPERIODS|11131583767284298130</stp>
        <tr r="G2453" s="1"/>
      </tp>
      <tp t="s">
        <v>#N/A Requesting Data...4253095552</v>
        <stp/>
        <stp>BADDPERIODS|13384251518976491152</stp>
        <tr r="G4651" s="1"/>
      </tp>
      <tp t="s">
        <v>#N/A Requesting Data...3221466788</v>
        <stp/>
        <stp>BADDPERIODS|16092460109507279220</stp>
        <tr r="I665" s="1"/>
      </tp>
      <tp t="s">
        <v>#N/A Requesting Data...4185636288</v>
        <stp/>
        <stp>BADDPERIODS|15989564664400041144</stp>
        <tr r="G177" s="1"/>
      </tp>
      <tp t="s">
        <v>#N/A Requesting Data...4048831070</v>
        <stp/>
        <stp>BADDPERIODS|14631142637858331993</stp>
        <tr r="G4757" s="1"/>
      </tp>
      <tp t="s">
        <v>#N/A Requesting Data...3379381621</v>
        <stp/>
        <stp>BADDPERIODS|16621613878605386536</stp>
        <tr r="G4147" s="1"/>
      </tp>
      <tp t="s">
        <v>#N/A Requesting Data...4203719302</v>
        <stp/>
        <stp>BADDPERIODS|13502555002415435494</stp>
        <tr r="I1264" s="1"/>
      </tp>
      <tp t="s">
        <v>#N/A Requesting Data...2193312486</v>
        <stp/>
        <stp>BADDPERIODS|13824151073746166404</stp>
        <tr r="I4724" s="1"/>
      </tp>
      <tp t="s">
        <v>#N/A Requesting Data...3805443612</v>
        <stp/>
        <stp>BADDPERIODS|12559526149525900180</stp>
        <tr r="I7071" s="1"/>
      </tp>
      <tp t="s">
        <v>#N/A Requesting Data...2655276755</v>
        <stp/>
        <stp>BADDPERIODS|17192139669753549414</stp>
        <tr r="G6835" s="1"/>
      </tp>
      <tp t="s">
        <v>#N/A Requesting Data...3995051859</v>
        <stp/>
        <stp>BADDPERIODS|10535263178882549018</stp>
        <tr r="G44" s="1"/>
      </tp>
      <tp t="s">
        <v>#N/A Requesting Data...3256567953</v>
        <stp/>
        <stp>BADDPERIODS|14791164784942828822</stp>
        <tr r="G3084" s="1"/>
      </tp>
      <tp t="s">
        <v>#N/A Requesting Data...3361234403</v>
        <stp/>
        <stp>BADDPERIODS|16500550775001801225</stp>
        <tr r="I1481" s="1"/>
      </tp>
      <tp t="s">
        <v>#N/A Requesting Data...3691556565</v>
        <stp/>
        <stp>BADDPERIODS|17181958592177044790</stp>
        <tr r="I3489" s="1"/>
      </tp>
      <tp t="s">
        <v>#N/A Requesting Data...3114248008</v>
        <stp/>
        <stp>BADDPERIODS|15632378259876542222</stp>
        <tr r="G1205" s="1"/>
      </tp>
      <tp t="s">
        <v>#N/A Requesting Data...2682338951</v>
        <stp/>
        <stp>BADDPERIODS|10716432221364839526</stp>
        <tr r="I7820" s="1"/>
      </tp>
      <tp t="s">
        <v>#N/A Requesting Data...2781759943</v>
        <stp/>
        <stp>BADDPERIODS|11059997175008137024</stp>
        <tr r="G850" s="1"/>
      </tp>
      <tp t="s">
        <v>#N/A Requesting Data...3807916972</v>
        <stp/>
        <stp>BADDPERIODS|17652375886663170894</stp>
        <tr r="G4672" s="1"/>
      </tp>
      <tp t="s">
        <v>#N/A Requesting Data...2625352961</v>
        <stp/>
        <stp>BADDPERIODS|10511635962456825130</stp>
        <tr r="I2209" s="1"/>
      </tp>
      <tp t="s">
        <v>#N/A Requesting Data...3781866615</v>
        <stp/>
        <stp>BADDPERIODS|18027253718089351516</stp>
        <tr r="G1306" s="1"/>
      </tp>
      <tp t="s">
        <v>#N/A Requesting Data...2859124139</v>
        <stp/>
        <stp>BADDPERIODS|10241507429598621827</stp>
        <tr r="G6503" s="1"/>
      </tp>
      <tp t="s">
        <v>#N/A Requesting Data...3577739720</v>
        <stp/>
        <stp>BADDPERIODS|12196366333293854638</stp>
        <tr r="G2293" s="1"/>
      </tp>
      <tp t="s">
        <v>#N/A Requesting Data...2624162499</v>
        <stp/>
        <stp>BADDPERIODS|17708717193476971834</stp>
        <tr r="I7664" s="1"/>
      </tp>
      <tp t="s">
        <v>#N/A Requesting Data...3706506565</v>
        <stp/>
        <stp>BADDPERIODS|15168462407820983664</stp>
        <tr r="I1005" s="1"/>
      </tp>
      <tp t="s">
        <v>#N/A Requesting Data...3429643682</v>
        <stp/>
        <stp>BADDPERIODS|14052518473672887352</stp>
        <tr r="G3000" s="1"/>
      </tp>
      <tp t="s">
        <v>#N/A Requesting Data...2248907049</v>
        <stp/>
        <stp>BADDPERIODS|10148720866784903232</stp>
        <tr r="G7494" s="1"/>
      </tp>
      <tp t="e">
        <v>#N/A</v>
        <stp/>
        <stp>BDH|15310642513317735668</stp>
        <tr r="M7103" s="1"/>
      </tp>
      <tp t="e">
        <v>#N/A</v>
        <stp/>
        <stp>BDH|12650683879379366919</stp>
        <tr r="L6774" s="1"/>
      </tp>
      <tp t="e">
        <v>#N/A</v>
        <stp/>
        <stp>BDH|17378707426883657267</stp>
        <tr r="M1752" s="1"/>
      </tp>
      <tp t="e">
        <v>#N/A</v>
        <stp/>
        <stp>BDH|10345549723833851799</stp>
        <tr r="M1767" s="1"/>
      </tp>
      <tp t="e">
        <v>#N/A</v>
        <stp/>
        <stp>BDH|13592850431463442800</stp>
        <tr r="M4645" s="1"/>
      </tp>
      <tp t="e">
        <v>#N/A</v>
        <stp/>
        <stp>BDH|16622651902815617622</stp>
        <tr r="M441" s="1"/>
      </tp>
      <tp t="e">
        <v>#N/A</v>
        <stp/>
        <stp>BDH|15814609449093347774</stp>
        <tr r="L1825" s="1"/>
      </tp>
      <tp t="e">
        <v>#N/A</v>
        <stp/>
        <stp>BDH|10289141903796072401</stp>
        <tr r="M4993" s="1"/>
      </tp>
      <tp t="e">
        <v>#N/A</v>
        <stp/>
        <stp>BDH|17656704931395720558</stp>
        <tr r="M5324" s="1"/>
      </tp>
      <tp t="e">
        <v>#N/A</v>
        <stp/>
        <stp>BDH|10200752723954540247</stp>
        <tr r="M4373" s="1"/>
      </tp>
      <tp t="e">
        <v>#N/A</v>
        <stp/>
        <stp>BDH|13301259925544114472</stp>
        <tr r="M3500" s="1"/>
      </tp>
      <tp t="e">
        <v>#N/A</v>
        <stp/>
        <stp>BDH|18388551297912683527</stp>
        <tr r="L1649" s="1"/>
      </tp>
      <tp t="e">
        <v>#N/A</v>
        <stp/>
        <stp>BDH|17911467600337890723</stp>
        <tr r="L7739" s="1"/>
      </tp>
      <tp t="e">
        <v>#N/A</v>
        <stp/>
        <stp>BDH|15116674014563067279</stp>
        <tr r="M3803" s="1"/>
      </tp>
      <tp t="e">
        <v>#N/A</v>
        <stp/>
        <stp>BDH|12386556301096410261</stp>
        <tr r="M4826" s="1"/>
      </tp>
      <tp t="e">
        <v>#N/A</v>
        <stp/>
        <stp>BDH|16047283633960678487</stp>
        <tr r="L6697" s="1"/>
      </tp>
      <tp t="e">
        <v>#N/A</v>
        <stp/>
        <stp>BDH|10096901235171552852</stp>
        <tr r="M7783" s="1"/>
      </tp>
      <tp t="e">
        <v>#N/A</v>
        <stp/>
        <stp>BDH|17172947802878361513</stp>
        <tr r="M3953" s="1"/>
      </tp>
      <tp t="e">
        <v>#N/A</v>
        <stp/>
        <stp>BDH|18064994941877915146</stp>
        <tr r="M8073" s="1"/>
      </tp>
      <tp t="e">
        <v>#N/A</v>
        <stp/>
        <stp>BDH|11448477870397189675</stp>
        <tr r="M4718" s="1"/>
      </tp>
      <tp t="e">
        <v>#N/A</v>
        <stp/>
        <stp>BDH|15709622374311047649</stp>
        <tr r="M2132" s="1"/>
      </tp>
      <tp t="e">
        <v>#N/A</v>
        <stp/>
        <stp>BDH|12109173233500425348</stp>
        <tr r="M3707" s="1"/>
      </tp>
      <tp t="e">
        <v>#N/A</v>
        <stp/>
        <stp>BDH|17212913989826647392</stp>
        <tr r="L5199" s="1"/>
      </tp>
      <tp t="e">
        <v>#N/A</v>
        <stp/>
        <stp>BDH|13055959792958315818</stp>
        <tr r="M6856" s="1"/>
      </tp>
      <tp t="e">
        <v>#N/A</v>
        <stp/>
        <stp>BDH|16302932025448584652</stp>
        <tr r="L4662" s="1"/>
      </tp>
      <tp t="e">
        <v>#N/A</v>
        <stp/>
        <stp>BDH|15780742010932768216</stp>
        <tr r="L1702" s="1"/>
      </tp>
      <tp t="e">
        <v>#N/A</v>
        <stp/>
        <stp>BDH|16040046047858002969</stp>
        <tr r="M2142" s="1"/>
      </tp>
      <tp t="e">
        <v>#N/A</v>
        <stp/>
        <stp>BDH|10206449299189230789</stp>
        <tr r="M162" s="1"/>
      </tp>
      <tp t="e">
        <v>#N/A</v>
        <stp/>
        <stp>BDH|16215784337884981517</stp>
        <tr r="M1857" s="1"/>
      </tp>
      <tp t="e">
        <v>#N/A</v>
        <stp/>
        <stp>BDH|16293670465131494413</stp>
        <tr r="M5306" s="1"/>
      </tp>
      <tp t="e">
        <v>#N/A</v>
        <stp/>
        <stp>BDH|13806022649591048562</stp>
        <tr r="L5961" s="1"/>
      </tp>
      <tp t="e">
        <v>#N/A</v>
        <stp/>
        <stp>BDH|16658922580562567644</stp>
        <tr r="L4409" s="1"/>
      </tp>
      <tp t="e">
        <v>#N/A</v>
        <stp/>
        <stp>BDH|10203533960430369071</stp>
        <tr r="L4806" s="1"/>
      </tp>
      <tp t="e">
        <v>#N/A</v>
        <stp/>
        <stp>BDH|13913471227112483489</stp>
        <tr r="M2211" s="1"/>
      </tp>
      <tp t="e">
        <v>#N/A</v>
        <stp/>
        <stp>BDH|10671964828731961945</stp>
        <tr r="L3876" s="1"/>
      </tp>
      <tp t="e">
        <v>#N/A</v>
        <stp/>
        <stp>BDH|11003782556948349888</stp>
        <tr r="L2947" s="1"/>
      </tp>
      <tp t="e">
        <v>#N/A</v>
        <stp/>
        <stp>BDH|11531625185844592820</stp>
        <tr r="M3680" s="1"/>
      </tp>
      <tp t="e">
        <v>#N/A</v>
        <stp/>
        <stp>BDH|10349112236179633872</stp>
        <tr r="L6771" s="1"/>
      </tp>
      <tp t="e">
        <v>#N/A</v>
        <stp/>
        <stp>BDH|16349654834302665213</stp>
        <tr r="L4682" s="1"/>
      </tp>
      <tp t="e">
        <v>#N/A</v>
        <stp/>
        <stp>BDH|15837210564833197194</stp>
        <tr r="L3358" s="1"/>
      </tp>
      <tp t="e">
        <v>#N/A</v>
        <stp/>
        <stp>BDH|11060206529855961758</stp>
        <tr r="M7400" s="1"/>
      </tp>
      <tp t="e">
        <v>#N/A</v>
        <stp/>
        <stp>BDH|16573216871039205924</stp>
        <tr r="M354" s="1"/>
      </tp>
      <tp t="e">
        <v>#N/A</v>
        <stp/>
        <stp>BDH|15069086129001204564</stp>
        <tr r="L5969" s="1"/>
      </tp>
      <tp t="e">
        <v>#N/A</v>
        <stp/>
        <stp>BDH|10347967773974169928</stp>
        <tr r="M3829" s="1"/>
      </tp>
      <tp t="e">
        <v>#N/A</v>
        <stp/>
        <stp>BDH|14946588930139587811</stp>
        <tr r="M4654" s="1"/>
      </tp>
      <tp t="e">
        <v>#N/A</v>
        <stp/>
        <stp>BDH|14411310042453222303</stp>
        <tr r="M135" s="1"/>
      </tp>
      <tp t="e">
        <v>#N/A</v>
        <stp/>
        <stp>BDH|11528056974855807098</stp>
        <tr r="L6713" s="1"/>
      </tp>
      <tp t="s">
        <v>#N/A Requesting Data...2293864221</v>
        <stp/>
        <stp>BADDPERIODS|17937219270473904690</stp>
        <tr r="G6859" s="1"/>
      </tp>
      <tp t="s">
        <v>#N/A Requesting Data...2953763869</v>
        <stp/>
        <stp>BADDPERIODS|18050923048527493565</stp>
        <tr r="I5558" s="1"/>
      </tp>
      <tp t="s">
        <v>#N/A Requesting Data...4145148974</v>
        <stp/>
        <stp>BADDPERIODS|10199199502632789451</stp>
        <tr r="G114" s="1"/>
      </tp>
      <tp t="s">
        <v>#N/A Requesting Data...3649199498</v>
        <stp/>
        <stp>BADDPERIODS|14878456890876011857</stp>
        <tr r="I3279" s="1"/>
      </tp>
      <tp t="s">
        <v>#N/A Requesting Data...3656640234</v>
        <stp/>
        <stp>BADDPERIODS|15630705265897971426</stp>
        <tr r="I318" s="1"/>
      </tp>
      <tp t="s">
        <v>#N/A Requesting Data...3116919913</v>
        <stp/>
        <stp>BADDPERIODS|13252795406001240278</stp>
        <tr r="I7123" s="1"/>
      </tp>
      <tp t="s">
        <v>#N/A Requesting Data...3330705001</v>
        <stp/>
        <stp>BADDPERIODS|16330418031833282596</stp>
        <tr r="G2807" s="1"/>
      </tp>
      <tp t="s">
        <v>#N/A Requesting Data...4183302666</v>
        <stp/>
        <stp>BADDPERIODS|10815542020983662321</stp>
        <tr r="G6540" s="1"/>
      </tp>
      <tp t="s">
        <v>#N/A Requesting Data...2974239562</v>
        <stp/>
        <stp>BADDPERIODS|14088623256748503891</stp>
        <tr r="I3122" s="1"/>
      </tp>
      <tp t="s">
        <v>#N/A Requesting Data...2925490926</v>
        <stp/>
        <stp>BADDPERIODS|17450419278780672336</stp>
        <tr r="G4414" s="1"/>
      </tp>
      <tp t="s">
        <v>#N/A Requesting Data...4019718709</v>
        <stp/>
        <stp>BADDPERIODS|13358268324632021693</stp>
        <tr r="G4844" s="1"/>
      </tp>
      <tp t="s">
        <v>#N/A Requesting Data...4016812498</v>
        <stp/>
        <stp>BADDPERIODS|12672725839571140049</stp>
        <tr r="G2397" s="1"/>
      </tp>
      <tp t="s">
        <v>#N/A Requesting Data...2337327905</v>
        <stp/>
        <stp>BADDPERIODS|15062419907586875066</stp>
        <tr r="I3901" s="1"/>
      </tp>
      <tp t="s">
        <v>#N/A Requesting Data...3172594739</v>
        <stp/>
        <stp>BADDPERIODS|11237969890674455282</stp>
        <tr r="G624" s="1"/>
      </tp>
      <tp t="s">
        <v>#N/A Requesting Data...3325977336</v>
        <stp/>
        <stp>BADDPERIODS|12591599243611575529</stp>
        <tr r="G5249" s="1"/>
      </tp>
      <tp t="s">
        <v>#N/A Requesting Data...3982340443</v>
        <stp/>
        <stp>BADDPERIODS|16210718052457062493</stp>
        <tr r="I4260" s="1"/>
      </tp>
      <tp t="s">
        <v>#N/A Requesting Data...2512413772</v>
        <stp/>
        <stp>BADDPERIODS|12685957762539014393</stp>
        <tr r="I4096" s="1"/>
      </tp>
      <tp t="s">
        <v>#N/A Requesting Data...3684435630</v>
        <stp/>
        <stp>BADDPERIODS|15251583176782339274</stp>
        <tr r="G2997" s="1"/>
      </tp>
      <tp t="s">
        <v>#N/A Requesting Data...3771076412</v>
        <stp/>
        <stp>BADDPERIODS|15410180023477500622</stp>
        <tr r="I704" s="1"/>
      </tp>
      <tp t="s">
        <v>#N/A Requesting Data...3482981162</v>
        <stp/>
        <stp>BADDPERIODS|14827256165165905292</stp>
        <tr r="I8139" s="1"/>
      </tp>
      <tp t="s">
        <v>#N/A Requesting Data...3553197901</v>
        <stp/>
        <stp>BADDPERIODS|11706841427199831544</stp>
        <tr r="G627" s="1"/>
      </tp>
      <tp t="s">
        <v>#N/A Requesting Data...2503654509</v>
        <stp/>
        <stp>BADDPERIODS|14865426012285609366</stp>
        <tr r="I2137" s="1"/>
      </tp>
      <tp t="s">
        <v>#N/A Requesting Data...3724657035</v>
        <stp/>
        <stp>BADDPERIODS|15993068100672440036</stp>
        <tr r="G7144" s="1"/>
      </tp>
      <tp t="s">
        <v>#N/A Requesting Data...2718440007</v>
        <stp/>
        <stp>BADDPERIODS|10898462413001690337</stp>
        <tr r="G2569" s="1"/>
      </tp>
      <tp t="s">
        <v>#N/A Requesting Data...3421727059</v>
        <stp/>
        <stp>BADDPERIODS|17443851594406405793</stp>
        <tr r="I6740" s="1"/>
      </tp>
      <tp t="s">
        <v>#N/A Requesting Data...3872139887</v>
        <stp/>
        <stp>BADDPERIODS|16045187270930207729</stp>
        <tr r="G6611" s="1"/>
      </tp>
      <tp t="s">
        <v>#N/A Requesting Data...2761710206</v>
        <stp/>
        <stp>BADDPERIODS|15594582774823171307</stp>
        <tr r="G4460" s="1"/>
      </tp>
      <tp t="s">
        <v>#N/A Requesting Data...3144866657</v>
        <stp/>
        <stp>BADDPERIODS|14435660803511860413</stp>
        <tr r="G1986" s="1"/>
      </tp>
      <tp t="s">
        <v>#N/A Requesting Data...2730095582</v>
        <stp/>
        <stp>BADDPERIODS|14651010008531650215</stp>
        <tr r="I8156" s="1"/>
      </tp>
      <tp t="s">
        <v>#N/A Requesting Data...3670812856</v>
        <stp/>
        <stp>BADDPERIODS|12712853388462764750</stp>
        <tr r="I1630" s="1"/>
      </tp>
      <tp t="s">
        <v>#N/A Requesting Data...3130976934</v>
        <stp/>
        <stp>BADDPERIODS|17191561424131897630</stp>
        <tr r="G6246" s="1"/>
      </tp>
      <tp t="s">
        <v>#N/A Requesting Data...2338442483</v>
        <stp/>
        <stp>BADDPERIODS|10914016761111371020</stp>
        <tr r="I6658" s="1"/>
      </tp>
      <tp t="s">
        <v>#N/A Requesting Data...2775639964</v>
        <stp/>
        <stp>BADDPERIODS|16335361681079560395</stp>
        <tr r="I5718" s="1"/>
      </tp>
      <tp t="e">
        <v>#N/A</v>
        <stp/>
        <stp>BDH|11621154832835624537</stp>
        <tr r="M2424" s="1"/>
      </tp>
      <tp t="e">
        <v>#N/A</v>
        <stp/>
        <stp>BDH|16125212194708987694</stp>
        <tr r="M6383" s="1"/>
      </tp>
      <tp t="e">
        <v>#N/A</v>
        <stp/>
        <stp>BDH|15740744230393108169</stp>
        <tr r="M2265" s="1"/>
      </tp>
      <tp t="e">
        <v>#N/A</v>
        <stp/>
        <stp>BDH|18135011283464384741</stp>
        <tr r="M703" s="1"/>
      </tp>
      <tp t="e">
        <v>#N/A</v>
        <stp/>
        <stp>BDH|16852070448469084836</stp>
        <tr r="M6431" s="1"/>
      </tp>
      <tp t="e">
        <v>#N/A</v>
        <stp/>
        <stp>BDH|11548559021000638531</stp>
        <tr r="M2887" s="1"/>
      </tp>
      <tp t="e">
        <v>#N/A</v>
        <stp/>
        <stp>BDH|12333039080409453004</stp>
        <tr r="M7631" s="1"/>
      </tp>
      <tp t="e">
        <v>#N/A</v>
        <stp/>
        <stp>BDH|10836239347737164294</stp>
        <tr r="M112" s="1"/>
      </tp>
      <tp t="e">
        <v>#N/A</v>
        <stp/>
        <stp>BDH|11169578941170259314</stp>
        <tr r="L1243" s="1"/>
      </tp>
      <tp t="e">
        <v>#N/A</v>
        <stp/>
        <stp>BDH|14491225523581905687</stp>
        <tr r="M4317" s="1"/>
      </tp>
      <tp t="e">
        <v>#N/A</v>
        <stp/>
        <stp>BDH|16793028762634338709</stp>
        <tr r="M7457" s="1"/>
      </tp>
      <tp t="e">
        <v>#N/A</v>
        <stp/>
        <stp>BDH|17035214305835519352</stp>
        <tr r="L4090" s="1"/>
      </tp>
      <tp t="e">
        <v>#N/A</v>
        <stp/>
        <stp>BDH|12312648375081543131</stp>
        <tr r="M5289" s="1"/>
      </tp>
      <tp t="e">
        <v>#N/A</v>
        <stp/>
        <stp>BDH|11598539360478267901</stp>
        <tr r="M5215" s="1"/>
      </tp>
      <tp t="e">
        <v>#N/A</v>
        <stp/>
        <stp>BDH|10128254960767928092</stp>
        <tr r="L805" s="1"/>
      </tp>
      <tp t="e">
        <v>#N/A</v>
        <stp/>
        <stp>BDH|14517023925015235040</stp>
        <tr r="M2940" s="1"/>
      </tp>
      <tp t="e">
        <v>#N/A</v>
        <stp/>
        <stp>BDH|11618044981739667315</stp>
        <tr r="M2151" s="1"/>
      </tp>
      <tp t="e">
        <v>#N/A</v>
        <stp/>
        <stp>BDH|14465534616177711423</stp>
        <tr r="L3556" s="1"/>
      </tp>
      <tp t="e">
        <v>#N/A</v>
        <stp/>
        <stp>BDH|13223274531276666763</stp>
        <tr r="M3018" s="1"/>
      </tp>
      <tp t="e">
        <v>#N/A</v>
        <stp/>
        <stp>BDH|14052132030066675310</stp>
        <tr r="L5635" s="1"/>
      </tp>
      <tp t="e">
        <v>#N/A</v>
        <stp/>
        <stp>BDH|17146012040552753236</stp>
        <tr r="L6110" s="1"/>
      </tp>
      <tp t="e">
        <v>#N/A</v>
        <stp/>
        <stp>BDH|17908155299338079416</stp>
        <tr r="L6830" s="1"/>
      </tp>
      <tp t="e">
        <v>#N/A</v>
        <stp/>
        <stp>BDH|15178457534742172354</stp>
        <tr r="L553" s="1"/>
      </tp>
      <tp t="e">
        <v>#N/A</v>
        <stp/>
        <stp>BDH|16497953212864743902</stp>
        <tr r="L443" s="1"/>
      </tp>
      <tp t="s">
        <v>#N/A Requesting Data...2955876935</v>
        <stp/>
        <stp>BADDPERIODS|12533146158872107312</stp>
        <tr r="G5293" s="1"/>
      </tp>
      <tp t="s">
        <v>#N/A Requesting Data...4172159993</v>
        <stp/>
        <stp>BADDPERIODS|15870718510445846180</stp>
        <tr r="G7026" s="1"/>
      </tp>
      <tp t="s">
        <v>#N/A Requesting Data...2729345044</v>
        <stp/>
        <stp>BADDPERIODS|14205654509865152066</stp>
        <tr r="I4194" s="1"/>
      </tp>
      <tp t="s">
        <v>#N/A Requesting Data...2705897029</v>
        <stp/>
        <stp>BADDPERIODS|16540785815521934688</stp>
        <tr r="I7101" s="1"/>
      </tp>
      <tp t="s">
        <v>#N/A Requesting Data...3497228314</v>
        <stp/>
        <stp>BADDPERIODS|13477020713376482380</stp>
        <tr r="G6368" s="1"/>
      </tp>
      <tp t="s">
        <v>#N/A Requesting Data...3245662008</v>
        <stp/>
        <stp>BADDPERIODS|11545686031221254278</stp>
        <tr r="G8104" s="1"/>
      </tp>
      <tp t="s">
        <v>#N/A Requesting Data...3318744622</v>
        <stp/>
        <stp>BADDPERIODS|16408900475887827807</stp>
        <tr r="I698" s="1"/>
      </tp>
      <tp t="s">
        <v>#N/A Requesting Data...2702709292</v>
        <stp/>
        <stp>BADDPERIODS|11082111538694178015</stp>
        <tr r="I1792" s="1"/>
      </tp>
      <tp t="s">
        <v>#N/A Requesting Data...2455089255</v>
        <stp/>
        <stp>BADDPERIODS|16916412325751117658</stp>
        <tr r="I7013" s="1"/>
      </tp>
      <tp t="s">
        <v>#N/A Requesting Data...3844434386</v>
        <stp/>
        <stp>BADDPERIODS|13284829692834345180</stp>
        <tr r="I105" s="1"/>
      </tp>
      <tp t="s">
        <v>#N/A Requesting Data...3241052071</v>
        <stp/>
        <stp>BADDPERIODS|17829072541753593723</stp>
        <tr r="G5573" s="1"/>
      </tp>
      <tp t="s">
        <v>#N/A Requesting Data...3234960434</v>
        <stp/>
        <stp>BADDPERIODS|17338058901771742192</stp>
        <tr r="G8061" s="1"/>
      </tp>
      <tp t="s">
        <v>#N/A Requesting Data...3301956785</v>
        <stp/>
        <stp>BADDPERIODS|15934580233312932628</stp>
        <tr r="I5778" s="1"/>
      </tp>
      <tp t="s">
        <v>#N/A Requesting Data...2635264199</v>
        <stp/>
        <stp>BADDPERIODS|12071695204316614528</stp>
        <tr r="I1777" s="1"/>
      </tp>
      <tp t="s">
        <v>#N/A Requesting Data...3173402988</v>
        <stp/>
        <stp>BADDPERIODS|13175282074794483502</stp>
        <tr r="G557" s="1"/>
      </tp>
      <tp t="s">
        <v>#N/A Requesting Data...2724524431</v>
        <stp/>
        <stp>BADDPERIODS|10195371727522966412</stp>
        <tr r="I7454" s="1"/>
      </tp>
      <tp t="s">
        <v>#N/A Requesting Data...3189262806</v>
        <stp/>
        <stp>BADDPERIODS|15891153109785570683</stp>
        <tr r="I1312" s="1"/>
      </tp>
      <tp t="s">
        <v>#N/A Requesting Data...2378256735</v>
        <stp/>
        <stp>BADDPERIODS|11704251442798064896</stp>
        <tr r="G601" s="1"/>
      </tp>
      <tp t="s">
        <v>#N/A Requesting Data...2624089983</v>
        <stp/>
        <stp>BADDPERIODS|15830272737700074316</stp>
        <tr r="G2367" s="1"/>
      </tp>
      <tp t="s">
        <v>#N/A Requesting Data...3043314812</v>
        <stp/>
        <stp>BADDPERIODS|17912609240894450642</stp>
        <tr r="G4384" s="1"/>
      </tp>
      <tp t="s">
        <v>#N/A Requesting Data...4179772298</v>
        <stp/>
        <stp>BADDPERIODS|14925759078536498590</stp>
        <tr r="I958" s="1"/>
      </tp>
      <tp t="s">
        <v>#N/A Requesting Data...4081800583</v>
        <stp/>
        <stp>BADDPERIODS|11024465163305949157</stp>
        <tr r="G1652" s="1"/>
      </tp>
      <tp t="s">
        <v>#N/A Requesting Data...3039381469</v>
        <stp/>
        <stp>BADDPERIODS|13063118729126583143</stp>
        <tr r="I4720" s="1"/>
      </tp>
      <tp t="s">
        <v>#N/A Requesting Data...2851431833</v>
        <stp/>
        <stp>BADDPERIODS|16251091073236363025</stp>
        <tr r="G5060" s="1"/>
      </tp>
      <tp t="s">
        <v>#N/A Requesting Data...3704344065</v>
        <stp/>
        <stp>BADDPERIODS|12323100889235217914</stp>
        <tr r="I6582" s="1"/>
      </tp>
      <tp t="s">
        <v>#N/A Requesting Data...2540927134</v>
        <stp/>
        <stp>BADDPERIODS|10166745802062954273</stp>
        <tr r="I490" s="1"/>
      </tp>
      <tp t="s">
        <v>#N/A Requesting Data...3652089940</v>
        <stp/>
        <stp>BADDPERIODS|15565133056464801213</stp>
        <tr r="I6234" s="1"/>
      </tp>
      <tp t="s">
        <v>#N/A Requesting Data...3477589766</v>
        <stp/>
        <stp>BADDPERIODS|10483195167813215316</stp>
        <tr r="G5183" s="1"/>
      </tp>
      <tp t="s">
        <v>#N/A Requesting Data...2473240979</v>
        <stp/>
        <stp>BADDPERIODS|12773677523213940234</stp>
        <tr r="G2082" s="1"/>
      </tp>
      <tp t="s">
        <v>#N/A Requesting Data...3132488412</v>
        <stp/>
        <stp>BADDPERIODS|15150986746388279744</stp>
        <tr r="I784" s="1"/>
      </tp>
      <tp t="s">
        <v>#N/A Requesting Data...3241634914</v>
        <stp/>
        <stp>BADDPERIODS|13942087441555967503</stp>
        <tr r="I7886" s="1"/>
      </tp>
      <tp t="s">
        <v>#N/A Requesting Data...4279412844</v>
        <stp/>
        <stp>BADDPERIODS|18115096682110360700</stp>
        <tr r="I5769" s="1"/>
      </tp>
      <tp t="s">
        <v>#N/A Requesting Data...2912122894</v>
        <stp/>
        <stp>BADDPERIODS|12006697861791031413</stp>
        <tr r="I3974" s="1"/>
      </tp>
      <tp t="e">
        <v>#N/A</v>
        <stp/>
        <stp>BDH|17524191229935420263</stp>
        <tr r="L5716" s="1"/>
      </tp>
      <tp t="e">
        <v>#N/A</v>
        <stp/>
        <stp>BDH|17496110032570465641</stp>
        <tr r="L3320" s="1"/>
      </tp>
      <tp t="e">
        <v>#N/A</v>
        <stp/>
        <stp>BDH|11260699003637751387</stp>
        <tr r="M4777" s="1"/>
      </tp>
      <tp t="e">
        <v>#N/A</v>
        <stp/>
        <stp>BDH|16055113667873210135</stp>
        <tr r="L2244" s="1"/>
      </tp>
      <tp t="e">
        <v>#N/A</v>
        <stp/>
        <stp>BDH|17168079041289948990</stp>
        <tr r="M5079" s="1"/>
      </tp>
      <tp t="e">
        <v>#N/A</v>
        <stp/>
        <stp>BDH|12676179802689393978</stp>
        <tr r="M7802" s="1"/>
      </tp>
      <tp t="e">
        <v>#N/A</v>
        <stp/>
        <stp>BDH|10670705222775688352</stp>
        <tr r="L1409" s="1"/>
      </tp>
      <tp t="e">
        <v>#N/A</v>
        <stp/>
        <stp>BDH|15035498938431665006</stp>
        <tr r="M5107" s="1"/>
      </tp>
      <tp t="e">
        <v>#N/A</v>
        <stp/>
        <stp>BDH|12469596761430929229</stp>
        <tr r="M3611" s="1"/>
      </tp>
      <tp t="e">
        <v>#N/A</v>
        <stp/>
        <stp>BDH|16951080081145425838</stp>
        <tr r="L8114" s="1"/>
      </tp>
      <tp t="e">
        <v>#N/A</v>
        <stp/>
        <stp>BDH|16727138208225869133</stp>
        <tr r="M4640" s="1"/>
      </tp>
      <tp t="e">
        <v>#N/A</v>
        <stp/>
        <stp>BDH|11308478332200141503</stp>
        <tr r="M2299" s="1"/>
      </tp>
      <tp t="e">
        <v>#N/A</v>
        <stp/>
        <stp>BDH|15312234246488542849</stp>
        <tr r="L3296" s="1"/>
      </tp>
      <tp t="e">
        <v>#N/A</v>
        <stp/>
        <stp>BDH|11859328370693414596</stp>
        <tr r="L3643" s="1"/>
      </tp>
      <tp t="e">
        <v>#N/A</v>
        <stp/>
        <stp>BDH|12420729226247636318</stp>
        <tr r="M5172" s="1"/>
      </tp>
      <tp t="e">
        <v>#N/A</v>
        <stp/>
        <stp>BDH|11053032490209742230</stp>
        <tr r="M2046" s="1"/>
      </tp>
      <tp t="e">
        <v>#N/A</v>
        <stp/>
        <stp>BDH|15579784913328147885</stp>
        <tr r="L6923" s="1"/>
      </tp>
      <tp t="e">
        <v>#N/A</v>
        <stp/>
        <stp>BDH|12989297409704809769</stp>
        <tr r="L4710" s="1"/>
      </tp>
      <tp t="e">
        <v>#N/A</v>
        <stp/>
        <stp>BDH|14517932722098643457</stp>
        <tr r="M4784" s="1"/>
      </tp>
      <tp t="e">
        <v>#N/A</v>
        <stp/>
        <stp>BDH|11714465520245384159</stp>
        <tr r="M6084" s="1"/>
      </tp>
      <tp t="e">
        <v>#N/A</v>
        <stp/>
        <stp>BDH|12727537272526101506</stp>
        <tr r="L485" s="1"/>
      </tp>
      <tp t="e">
        <v>#N/A</v>
        <stp/>
        <stp>BDH|10505811567759508413</stp>
        <tr r="L3351" s="1"/>
      </tp>
      <tp t="e">
        <v>#N/A</v>
        <stp/>
        <stp>BDH|12224555001623379723</stp>
        <tr r="L2932" s="1"/>
      </tp>
      <tp t="e">
        <v>#N/A</v>
        <stp/>
        <stp>BDH|14461915716889166658</stp>
        <tr r="L7156" s="1"/>
      </tp>
      <tp t="e">
        <v>#N/A</v>
        <stp/>
        <stp>BDH|17623871497311114404</stp>
        <tr r="M5220" s="1"/>
      </tp>
      <tp t="s">
        <v>#N/A Requesting Data...2533978213</v>
        <stp/>
        <stp>BADDPERIODS|16706944798168837998</stp>
        <tr r="G1491" s="1"/>
      </tp>
      <tp t="s">
        <v>#N/A Requesting Data...3672230496</v>
        <stp/>
        <stp>BADDPERIODS|12045524919662205339</stp>
        <tr r="G7963" s="1"/>
      </tp>
      <tp t="s">
        <v>#N/A Requesting Data...4277235368</v>
        <stp/>
        <stp>BADDPERIODS|12403847496156980252</stp>
        <tr r="G7672" s="1"/>
      </tp>
      <tp t="s">
        <v>#N/A Requesting Data...3946968244</v>
        <stp/>
        <stp>BADDPERIODS|14942821563924050923</stp>
        <tr r="G2213" s="1"/>
      </tp>
      <tp t="s">
        <v>#N/A Requesting Data...2635601901</v>
        <stp/>
        <stp>BADDPERIODS|15612002238538052948</stp>
        <tr r="I713" s="1"/>
      </tp>
      <tp t="s">
        <v>#N/A Requesting Data...3961834739</v>
        <stp/>
        <stp>BADDPERIODS|16585617272592554294</stp>
        <tr r="G1765" s="1"/>
      </tp>
      <tp t="s">
        <v>#N/A Requesting Data...3368603354</v>
        <stp/>
        <stp>BADDPERIODS|17800095286210459899</stp>
        <tr r="I5371" s="1"/>
      </tp>
      <tp t="s">
        <v>#N/A Requesting Data...3964171070</v>
        <stp/>
        <stp>BADDPERIODS|14612688833612327446</stp>
        <tr r="I1883" s="1"/>
      </tp>
      <tp t="s">
        <v>#N/A Requesting Data...3710748358</v>
        <stp/>
        <stp>BADDPERIODS|15018174509416530519</stp>
        <tr r="G1629" s="1"/>
      </tp>
      <tp t="s">
        <v>#N/A Requesting Data...3443062006</v>
        <stp/>
        <stp>BADDPERIODS|11445493574382190725</stp>
        <tr r="I5982" s="1"/>
      </tp>
      <tp t="s">
        <v>#N/A Requesting Data...2975726696</v>
        <stp/>
        <stp>BADDPERIODS|12060245679936722601</stp>
        <tr r="I6895" s="1"/>
      </tp>
      <tp t="s">
        <v>#N/A Requesting Data...2785704183</v>
        <stp/>
        <stp>BADDPERIODS|16862138105997084746</stp>
        <tr r="G7792" s="1"/>
      </tp>
      <tp t="s">
        <v>#N/A Requesting Data...4121470152</v>
        <stp/>
        <stp>BADDPERIODS|13632561670393900538</stp>
        <tr r="G5413" s="1"/>
      </tp>
      <tp t="s">
        <v>#N/A Requesting Data...3897873721</v>
        <stp/>
        <stp>BADDPERIODS|13752459567050726688</stp>
        <tr r="G32" s="1"/>
      </tp>
      <tp t="s">
        <v>#N/A Requesting Data...3298028754</v>
        <stp/>
        <stp>BADDPERIODS|13377688914951349265</stp>
        <tr r="I7425" s="1"/>
      </tp>
      <tp t="s">
        <v>#N/A Requesting Data...4158709507</v>
        <stp/>
        <stp>BADDPERIODS|12799596642371481523</stp>
        <tr r="G5736" s="1"/>
      </tp>
      <tp t="s">
        <v>#N/A Requesting Data...3438959413</v>
        <stp/>
        <stp>BADDPERIODS|15855513042833295033</stp>
        <tr r="G7590" s="1"/>
      </tp>
      <tp t="s">
        <v>#N/A Requesting Data...3535203487</v>
        <stp/>
        <stp>BADDPERIODS|15660052576632876771</stp>
        <tr r="G5270" s="1"/>
      </tp>
      <tp t="s">
        <v>#N/A Requesting Data...3704910181</v>
        <stp/>
        <stp>BADDPERIODS|13346078358175383450</stp>
        <tr r="G6390" s="1"/>
      </tp>
      <tp t="s">
        <v>#N/A Requesting Data...3929342393</v>
        <stp/>
        <stp>BADDPERIODS|10441977486252769482</stp>
        <tr r="G3865" s="1"/>
      </tp>
      <tp t="s">
        <v>#N/A Requesting Data...2806284670</v>
        <stp/>
        <stp>BADDPERIODS|13067670824794955406</stp>
        <tr r="I82" s="1"/>
      </tp>
      <tp t="s">
        <v>#N/A Requesting Data...3204140942</v>
        <stp/>
        <stp>BADDPERIODS|13331127464012725185</stp>
        <tr r="G5586" s="1"/>
      </tp>
      <tp t="s">
        <v>#N/A Requesting Data...3809263589</v>
        <stp/>
        <stp>BADDPERIODS|16232606794736517890</stp>
        <tr r="I7689" s="1"/>
      </tp>
      <tp t="s">
        <v>#N/A Requesting Data...2895080645</v>
        <stp/>
        <stp>BADDPERIODS|17917545551638570836</stp>
        <tr r="I5595" s="1"/>
      </tp>
      <tp t="s">
        <v>#N/A Requesting Data...2550302370</v>
        <stp/>
        <stp>BADDPERIODS|16172113646261825547</stp>
        <tr r="G1360" s="1"/>
      </tp>
      <tp t="s">
        <v>#N/A Requesting Data...3638926322</v>
        <stp/>
        <stp>BADDPERIODS|10611537998022212954</stp>
        <tr r="G5669" s="1"/>
      </tp>
      <tp t="s">
        <v>#N/A Requesting Data...3490193339</v>
        <stp/>
        <stp>BADDPERIODS|14920136954992052548</stp>
        <tr r="G7073" s="1"/>
      </tp>
      <tp t="s">
        <v>#N/A Requesting Data...3407676310</v>
        <stp/>
        <stp>BADDPERIODS|13127673485422967803</stp>
        <tr r="G7554" s="1"/>
      </tp>
      <tp t="s">
        <v>#N/A Requesting Data...3552968338</v>
        <stp/>
        <stp>BADDPERIODS|15364308778906715066</stp>
        <tr r="G759" s="1"/>
      </tp>
      <tp t="s">
        <v>#N/A Requesting Data...3473756348</v>
        <stp/>
        <stp>BADDPERIODS|15963210473257067013</stp>
        <tr r="G7375" s="1"/>
      </tp>
      <tp t="s">
        <v>#N/A Requesting Data...2694051885</v>
        <stp/>
        <stp>BADDPERIODS|18428069689767842099</stp>
        <tr r="I651" s="1"/>
      </tp>
      <tp t="s">
        <v>#N/A Requesting Data...3803244782</v>
        <stp/>
        <stp>BADDPERIODS|12884609667330259576</stp>
        <tr r="I7874" s="1"/>
      </tp>
      <tp t="e">
        <v>#N/A</v>
        <stp/>
        <stp>BDH|15628555146264375309</stp>
        <tr r="M7011" s="1"/>
      </tp>
      <tp t="e">
        <v>#N/A</v>
        <stp/>
        <stp>BDH|14088660838017904513</stp>
        <tr r="L5344" s="1"/>
      </tp>
      <tp t="e">
        <v>#N/A</v>
        <stp/>
        <stp>BDH|16191241779189329991</stp>
        <tr r="L3843" s="1"/>
      </tp>
      <tp t="e">
        <v>#N/A</v>
        <stp/>
        <stp>BDH|14541649611146503636</stp>
        <tr r="L4893" s="1"/>
      </tp>
      <tp t="e">
        <v>#N/A</v>
        <stp/>
        <stp>BDH|14139962460881121904</stp>
        <tr r="M6171" s="1"/>
      </tp>
      <tp t="e">
        <v>#N/A</v>
        <stp/>
        <stp>BDH|16163988462312522880</stp>
        <tr r="L1796" s="1"/>
      </tp>
      <tp t="e">
        <v>#N/A</v>
        <stp/>
        <stp>BDH|11572262736056321508</stp>
        <tr r="L687" s="1"/>
      </tp>
      <tp t="e">
        <v>#N/A</v>
        <stp/>
        <stp>BDH|10260170348312892433</stp>
        <tr r="M4371" s="1"/>
      </tp>
      <tp t="e">
        <v>#N/A</v>
        <stp/>
        <stp>BDH|17324404305984376436</stp>
        <tr r="M3924" s="1"/>
      </tp>
      <tp t="e">
        <v>#N/A</v>
        <stp/>
        <stp>BDH|16005142018167891224</stp>
        <tr r="M1954" s="1"/>
      </tp>
      <tp t="e">
        <v>#N/A</v>
        <stp/>
        <stp>BDH|12955032425605841618</stp>
        <tr r="L7820" s="1"/>
      </tp>
      <tp t="e">
        <v>#N/A</v>
        <stp/>
        <stp>BDH|16781421998268247093</stp>
        <tr r="L2464" s="1"/>
      </tp>
      <tp t="e">
        <v>#N/A</v>
        <stp/>
        <stp>BDH|14165518247463965580</stp>
        <tr r="L5184" s="1"/>
      </tp>
      <tp t="e">
        <v>#N/A</v>
        <stp/>
        <stp>BDH|10601531457853576012</stp>
        <tr r="L7666" s="1"/>
      </tp>
      <tp t="e">
        <v>#N/A</v>
        <stp/>
        <stp>BDH|16209529168103622589</stp>
        <tr r="L3693" s="1"/>
      </tp>
      <tp t="e">
        <v>#N/A</v>
        <stp/>
        <stp>BDH|11783136398423915938</stp>
        <tr r="L7751" s="1"/>
      </tp>
      <tp t="e">
        <v>#N/A</v>
        <stp/>
        <stp>BDH|15081969036694259841</stp>
        <tr r="M5056" s="1"/>
      </tp>
      <tp t="e">
        <v>#N/A</v>
        <stp/>
        <stp>BDH|16436972585623772773</stp>
        <tr r="L5330" s="1"/>
      </tp>
      <tp t="e">
        <v>#N/A</v>
        <stp/>
        <stp>BDH|10167531745350228234</stp>
        <tr r="M7578" s="1"/>
      </tp>
      <tp t="e">
        <v>#N/A</v>
        <stp/>
        <stp>BDH|16312458044171438409</stp>
        <tr r="M2281" s="1"/>
      </tp>
      <tp t="e">
        <v>#N/A</v>
        <stp/>
        <stp>BDH|16409190402537876310</stp>
        <tr r="M4289" s="1"/>
      </tp>
      <tp t="e">
        <v>#N/A</v>
        <stp/>
        <stp>BDH|12541615926283605621</stp>
        <tr r="M3557" s="1"/>
      </tp>
      <tp t="e">
        <v>#N/A</v>
        <stp/>
        <stp>BDH|10006429262045681400</stp>
        <tr r="L5499" s="1"/>
      </tp>
      <tp t="e">
        <v>#N/A</v>
        <stp/>
        <stp>BDH|11041236944276562246</stp>
        <tr r="M3964" s="1"/>
      </tp>
      <tp t="e">
        <v>#N/A</v>
        <stp/>
        <stp>BDH|15876592823624302573</stp>
        <tr r="M5506" s="1"/>
      </tp>
      <tp t="e">
        <v>#N/A</v>
        <stp/>
        <stp>BDH|14132843852419110305</stp>
        <tr r="L639" s="1"/>
      </tp>
      <tp t="e">
        <v>#N/A</v>
        <stp/>
        <stp>BDH|14703061637500831487</stp>
        <tr r="M2155" s="1"/>
      </tp>
      <tp t="e">
        <v>#N/A</v>
        <stp/>
        <stp>BDH|10096171365627371379</stp>
        <tr r="L6908" s="1"/>
      </tp>
      <tp t="e">
        <v>#N/A</v>
        <stp/>
        <stp>BDH|11530016437311303061</stp>
        <tr r="M6646" s="1"/>
      </tp>
      <tp t="e">
        <v>#N/A</v>
        <stp/>
        <stp>BDH|15186224619042996752</stp>
        <tr r="M3568" s="1"/>
      </tp>
      <tp t="e">
        <v>#N/A</v>
        <stp/>
        <stp>BDH|17975168289989986498</stp>
        <tr r="M514" s="1"/>
      </tp>
      <tp t="e">
        <v>#N/A</v>
        <stp/>
        <stp>BDH|18370853714033488109</stp>
        <tr r="M2760" s="1"/>
      </tp>
      <tp t="e">
        <v>#N/A</v>
        <stp/>
        <stp>BDH|15781055851557447418</stp>
        <tr r="L144" s="1"/>
      </tp>
      <tp t="e">
        <v>#N/A</v>
        <stp/>
        <stp>BDH|15042223816745429066</stp>
        <tr r="L6442" s="1"/>
      </tp>
      <tp t="e">
        <v>#N/A</v>
        <stp/>
        <stp>BDH|14976061373200835023</stp>
        <tr r="M3123" s="1"/>
      </tp>
      <tp t="s">
        <v>#N/A Requesting Data...3752813373</v>
        <stp/>
        <stp>BADDPERIODS|15873588391276260885</stp>
        <tr r="G281" s="1"/>
      </tp>
      <tp t="s">
        <v>#N/A Requesting Data...2898578006</v>
        <stp/>
        <stp>BADDPERIODS|17325205525870522083</stp>
        <tr r="I3570" s="1"/>
      </tp>
      <tp t="s">
        <v>#N/A Requesting Data...4099818144</v>
        <stp/>
        <stp>BADDPERIODS|13428607114564261799</stp>
        <tr r="G5213" s="1"/>
      </tp>
      <tp t="s">
        <v>#N/A Requesting Data...3694148668</v>
        <stp/>
        <stp>BADDPERIODS|18136075094267182180</stp>
        <tr r="I626" s="1"/>
      </tp>
      <tp t="s">
        <v>#N/A Requesting Data...3537749431</v>
        <stp/>
        <stp>BADDPERIODS|15301097393198391313</stp>
        <tr r="G2333" s="1"/>
      </tp>
      <tp t="s">
        <v>#N/A Requesting Data...4181650304</v>
        <stp/>
        <stp>BADDPERIODS|10282598817662437138</stp>
        <tr r="I2673" s="1"/>
      </tp>
      <tp t="s">
        <v>#N/A Requesting Data...3007242190</v>
        <stp/>
        <stp>BADDPERIODS|11505453443566894005</stp>
        <tr r="G4204" s="1"/>
      </tp>
      <tp t="s">
        <v>#N/A Requesting Data...2685458513</v>
        <stp/>
        <stp>BADDPERIODS|13355271078871515027</stp>
        <tr r="G881" s="1"/>
      </tp>
      <tp t="s">
        <v>#N/A Requesting Data...3799324462</v>
        <stp/>
        <stp>BADDPERIODS|16123828539633830995</stp>
        <tr r="I6790" s="1"/>
      </tp>
      <tp t="s">
        <v>#N/A Requesting Data...3948740932</v>
        <stp/>
        <stp>BADDPERIODS|17655764166994865554</stp>
        <tr r="I316" s="1"/>
      </tp>
      <tp t="s">
        <v>#N/A Requesting Data...4227672622</v>
        <stp/>
        <stp>BADDPERIODS|18350551104569184382</stp>
        <tr r="G7017" s="1"/>
      </tp>
      <tp t="s">
        <v>#N/A Requesting Data...3464706473</v>
        <stp/>
        <stp>BADDPERIODS|17683403259406529716</stp>
        <tr r="G490" s="1"/>
      </tp>
      <tp t="s">
        <v>#N/A Requesting Data...4229073833</v>
        <stp/>
        <stp>BADDPERIODS|18270799431113007817</stp>
        <tr r="I7491" s="1"/>
      </tp>
      <tp t="s">
        <v>#N/A Requesting Data...4222186830</v>
        <stp/>
        <stp>BADDPERIODS|17811733664986118752</stp>
        <tr r="G7871" s="1"/>
      </tp>
      <tp t="s">
        <v>#N/A Requesting Data...3127894016</v>
        <stp/>
        <stp>BADDPERIODS|17905631854121197241</stp>
        <tr r="I1996" s="1"/>
      </tp>
      <tp t="s">
        <v>#N/A Requesting Data...2978740066</v>
        <stp/>
        <stp>BADDPERIODS|15912845283101225371</stp>
        <tr r="I7107" s="1"/>
      </tp>
      <tp t="s">
        <v>#N/A Requesting Data...3949877113</v>
        <stp/>
        <stp>BADDPERIODS|17809246216787463453</stp>
        <tr r="I7007" s="1"/>
      </tp>
      <tp t="s">
        <v>#N/A Requesting Data...4078213509</v>
        <stp/>
        <stp>BADDPERIODS|11238377927360036790</stp>
        <tr r="I5460" s="1"/>
      </tp>
      <tp t="s">
        <v>#N/A Requesting Data...4113173041</v>
        <stp/>
        <stp>BADDPERIODS|15014615848405205504</stp>
        <tr r="G5363" s="1"/>
      </tp>
      <tp t="s">
        <v>#N/A Requesting Data...2918549358</v>
        <stp/>
        <stp>BADDPERIODS|10283837558879573375</stp>
        <tr r="I4598" s="1"/>
      </tp>
      <tp t="s">
        <v>#N/A Requesting Data...3158930799</v>
        <stp/>
        <stp>BADDPERIODS|14048291037147609531</stp>
        <tr r="I4468" s="1"/>
      </tp>
      <tp t="s">
        <v>#N/A Requesting Data...3207403182</v>
        <stp/>
        <stp>BADDPERIODS|14923533216554448335</stp>
        <tr r="I3261" s="1"/>
      </tp>
      <tp t="s">
        <v>#N/A Requesting Data...3082885498</v>
        <stp/>
        <stp>BADDPERIODS|13496516308125546439</stp>
        <tr r="I2541" s="1"/>
      </tp>
      <tp t="s">
        <v>#N/A Requesting Data...2613762284</v>
        <stp/>
        <stp>BADDPERIODS|10850377005775312127</stp>
        <tr r="I7435" s="1"/>
      </tp>
      <tp t="s">
        <v>#N/A Requesting Data...3219999596</v>
        <stp/>
        <stp>BADDPERIODS|13814538409122116389</stp>
        <tr r="G3247" s="1"/>
      </tp>
      <tp t="s">
        <v>#N/A Requesting Data...3329318940</v>
        <stp/>
        <stp>BADDPERIODS|10299624667552985550</stp>
        <tr r="G7836" s="1"/>
      </tp>
      <tp t="s">
        <v>#N/A Requesting Data...3725191150</v>
        <stp/>
        <stp>BADDPERIODS|16619672291166943827</stp>
        <tr r="G2051" s="1"/>
      </tp>
      <tp t="e">
        <v>#N/A</v>
        <stp/>
        <stp>BDH|12780051358202058634</stp>
        <tr r="M648" s="1"/>
      </tp>
      <tp t="e">
        <v>#N/A</v>
        <stp/>
        <stp>BDH|17022931746750891947</stp>
        <tr r="L3060" s="1"/>
      </tp>
      <tp t="e">
        <v>#N/A</v>
        <stp/>
        <stp>BDH|11974559314794123202</stp>
        <tr r="L2455" s="1"/>
      </tp>
      <tp t="e">
        <v>#N/A</v>
        <stp/>
        <stp>BDH|14968891682916943123</stp>
        <tr r="M4637" s="1"/>
      </tp>
      <tp t="e">
        <v>#N/A</v>
        <stp/>
        <stp>BDH|17781033050888531988</stp>
        <tr r="M6981" s="1"/>
      </tp>
      <tp t="e">
        <v>#N/A</v>
        <stp/>
        <stp>BDH|15602159976774848442</stp>
        <tr r="M1870" s="1"/>
      </tp>
      <tp t="e">
        <v>#N/A</v>
        <stp/>
        <stp>BDH|18035289181224629565</stp>
        <tr r="L4169" s="1"/>
      </tp>
      <tp t="e">
        <v>#N/A</v>
        <stp/>
        <stp>BDH|10048706848584510448</stp>
        <tr r="L4472" s="1"/>
      </tp>
      <tp t="e">
        <v>#N/A</v>
        <stp/>
        <stp>BDH|17604328920261943440</stp>
        <tr r="M6761" s="1"/>
      </tp>
      <tp t="e">
        <v>#N/A</v>
        <stp/>
        <stp>BDH|12846975316471127819</stp>
        <tr r="L1637" s="1"/>
      </tp>
      <tp t="e">
        <v>#N/A</v>
        <stp/>
        <stp>BDH|17470586691298162059</stp>
        <tr r="M5746" s="1"/>
      </tp>
      <tp t="e">
        <v>#N/A</v>
        <stp/>
        <stp>BDH|10779460103501961628</stp>
        <tr r="M6541" s="1"/>
      </tp>
      <tp t="e">
        <v>#N/A</v>
        <stp/>
        <stp>BDH|12510185816389336818</stp>
        <tr r="L403" s="1"/>
      </tp>
      <tp t="e">
        <v>#N/A</v>
        <stp/>
        <stp>BDH|13677182410804452434</stp>
        <tr r="L722" s="1"/>
      </tp>
      <tp t="e">
        <v>#N/A</v>
        <stp/>
        <stp>BDH|11650352021055879633</stp>
        <tr r="L6105" s="1"/>
      </tp>
      <tp t="e">
        <v>#N/A</v>
        <stp/>
        <stp>BDH|15407531800367965476</stp>
        <tr r="L6001" s="1"/>
      </tp>
      <tp t="e">
        <v>#N/A</v>
        <stp/>
        <stp>BDH|11534302017862291292</stp>
        <tr r="M7505" s="1"/>
      </tp>
      <tp t="e">
        <v>#N/A</v>
        <stp/>
        <stp>BDH|10543839879159290544</stp>
        <tr r="L7529" s="1"/>
      </tp>
      <tp t="e">
        <v>#N/A</v>
        <stp/>
        <stp>BDH|10844310273750528760</stp>
        <tr r="L4256" s="1"/>
      </tp>
      <tp t="e">
        <v>#N/A</v>
        <stp/>
        <stp>BDH|14804067061571477024</stp>
        <tr r="L7116" s="1"/>
      </tp>
      <tp t="e">
        <v>#N/A</v>
        <stp/>
        <stp>BDH|18322777364289914306</stp>
        <tr r="L5392" s="1"/>
      </tp>
      <tp t="e">
        <v>#N/A</v>
        <stp/>
        <stp>BDH|12211470908660356572</stp>
        <tr r="M7422" s="1"/>
      </tp>
      <tp t="e">
        <v>#N/A</v>
        <stp/>
        <stp>BDH|11143586295508564601</stp>
        <tr r="M943" s="1"/>
      </tp>
      <tp t="e">
        <v>#N/A</v>
        <stp/>
        <stp>BDH|14068617779644252235</stp>
        <tr r="L322" s="1"/>
      </tp>
      <tp t="e">
        <v>#N/A</v>
        <stp/>
        <stp>BDH|14268655737530077296</stp>
        <tr r="L862" s="1"/>
      </tp>
      <tp t="e">
        <v>#N/A</v>
        <stp/>
        <stp>BDH|10674529019123599410</stp>
        <tr r="L371" s="1"/>
      </tp>
      <tp t="e">
        <v>#N/A</v>
        <stp/>
        <stp>BDH|13621031275285910206</stp>
        <tr r="M1013" s="1"/>
      </tp>
      <tp t="e">
        <v>#N/A</v>
        <stp/>
        <stp>BDH|16025889081360384536</stp>
        <tr r="L7471" s="1"/>
      </tp>
      <tp t="e">
        <v>#N/A</v>
        <stp/>
        <stp>BDH|17640542131353905133</stp>
        <tr r="M871" s="1"/>
      </tp>
      <tp t="e">
        <v>#N/A</v>
        <stp/>
        <stp>BDH|16322074898164579804</stp>
        <tr r="L595" s="1"/>
      </tp>
      <tp t="s">
        <v>#N/A Requesting Data...3747499377</v>
        <stp/>
        <stp>BADDPERIODS|17162932433668352269</stp>
        <tr r="G997" s="1"/>
      </tp>
      <tp t="s">
        <v>#N/A Requesting Data...3985029807</v>
        <stp/>
        <stp>BADDPERIODS|17264938992002046274</stp>
        <tr r="G596" s="1"/>
      </tp>
      <tp t="s">
        <v>#N/A Requesting Data...3409926470</v>
        <stp/>
        <stp>BADDPERIODS|17185333427646008713</stp>
        <tr r="I6778" s="1"/>
      </tp>
      <tp t="s">
        <v>#N/A Requesting Data...3449229917</v>
        <stp/>
        <stp>BADDPERIODS|12063266636524285062</stp>
        <tr r="I4574" s="1"/>
      </tp>
      <tp t="s">
        <v>#N/A Requesting Data...3157777708</v>
        <stp/>
        <stp>BADDPERIODS|18107541661935667962</stp>
        <tr r="I6369" s="1"/>
      </tp>
      <tp t="s">
        <v>#N/A Requesting Data...2773259605</v>
        <stp/>
        <stp>BADDPERIODS|10212737854937839291</stp>
        <tr r="I5032" s="1"/>
      </tp>
      <tp t="s">
        <v>#N/A Requesting Data...2826418645</v>
        <stp/>
        <stp>BADDPERIODS|11287026000420503617</stp>
        <tr r="I6295" s="1"/>
      </tp>
      <tp t="s">
        <v>#N/A Requesting Data...3096478138</v>
        <stp/>
        <stp>BADDPERIODS|14505131596013395875</stp>
        <tr r="I1590" s="1"/>
      </tp>
      <tp t="s">
        <v>#N/A Requesting Data...4097425814</v>
        <stp/>
        <stp>BADDPERIODS|15168910398496986457</stp>
        <tr r="I4929" s="1"/>
      </tp>
      <tp t="s">
        <v>#N/A Requesting Data...2689428234</v>
        <stp/>
        <stp>BADDPERIODS|15262479177509262846</stp>
        <tr r="I5652" s="1"/>
      </tp>
      <tp t="s">
        <v>#N/A Requesting Data...3069237511</v>
        <stp/>
        <stp>BADDPERIODS|13026331776704686476</stp>
        <tr r="G7371" s="1"/>
      </tp>
      <tp t="s">
        <v>#N/A Requesting Data...3451142315</v>
        <stp/>
        <stp>BADDPERIODS|15123027553072468509</stp>
        <tr r="I1518" s="1"/>
      </tp>
      <tp t="s">
        <v>#N/A Requesting Data...2759001102</v>
        <stp/>
        <stp>BADDPERIODS|13522427209968909836</stp>
        <tr r="I7900" s="1"/>
      </tp>
      <tp t="s">
        <v>#N/A Requesting Data...3144709223</v>
        <stp/>
        <stp>BADDPERIODS|16931449972745210796</stp>
        <tr r="I4747" s="1"/>
      </tp>
      <tp t="s">
        <v>#N/A Requesting Data...4238485488</v>
        <stp/>
        <stp>BADDPERIODS|13558914694083780732</stp>
        <tr r="G7279" s="1"/>
      </tp>
      <tp t="s">
        <v>#N/A Requesting Data...2965060025</v>
        <stp/>
        <stp>BADDPERIODS|13165214684318480640</stp>
        <tr r="I1495" s="1"/>
      </tp>
      <tp t="s">
        <v>#N/A Requesting Data...3582497459</v>
        <stp/>
        <stp>BADDPERIODS|14546632328190965738</stp>
        <tr r="I1487" s="1"/>
      </tp>
      <tp t="s">
        <v>#N/A Requesting Data...3467098427</v>
        <stp/>
        <stp>BADDPERIODS|12463463383530527904</stp>
        <tr r="I159" s="1"/>
      </tp>
      <tp t="s">
        <v>#N/A Requesting Data...3478855990</v>
        <stp/>
        <stp>BADDPERIODS|15450611594465109846</stp>
        <tr r="I596" s="1"/>
      </tp>
      <tp t="s">
        <v>#N/A Requesting Data...3635887322</v>
        <stp/>
        <stp>BADDPERIODS|15439902072185569970</stp>
        <tr r="G6161" s="1"/>
      </tp>
      <tp t="s">
        <v>#N/A Requesting Data...3606094659</v>
        <stp/>
        <stp>BADDPERIODS|15754108977581077548</stp>
        <tr r="G7374" s="1"/>
      </tp>
      <tp t="s">
        <v>#N/A Requesting Data...3883776676</v>
        <stp/>
        <stp>BADDPERIODS|12364815384347554272</stp>
        <tr r="I5961" s="1"/>
      </tp>
      <tp t="s">
        <v>#N/A Requesting Data...2977807196</v>
        <stp/>
        <stp>BADDPERIODS|11255745507206134746</stp>
        <tr r="G1690" s="1"/>
      </tp>
      <tp t="s">
        <v>#N/A Requesting Data...3179221859</v>
        <stp/>
        <stp>BADDPERIODS|18199361588024262099</stp>
        <tr r="I6930" s="1"/>
      </tp>
      <tp t="s">
        <v>#N/A Requesting Data...3184331023</v>
        <stp/>
        <stp>BADDPERIODS|11434531336553353366</stp>
        <tr r="G806" s="1"/>
      </tp>
      <tp t="s">
        <v>#N/A Requesting Data...3575371815</v>
        <stp/>
        <stp>BADDPERIODS|16553422181619645441</stp>
        <tr r="I5631" s="1"/>
      </tp>
      <tp t="s">
        <v>#N/A Requesting Data...3826142449</v>
        <stp/>
        <stp>BADDPERIODS|16561616214814597215</stp>
        <tr r="G5752" s="1"/>
      </tp>
      <tp t="s">
        <v>#N/A Requesting Data...3813176282</v>
        <stp/>
        <stp>BADDPERIODS|15700523998786197888</stp>
        <tr r="G465" s="1"/>
      </tp>
      <tp t="s">
        <v>#N/A Requesting Data...4242924621</v>
        <stp/>
        <stp>BADDPERIODS|15383267457842324750</stp>
        <tr r="I4734" s="1"/>
      </tp>
      <tp t="s">
        <v>#N/A Requesting Data...3748474150</v>
        <stp/>
        <stp>BADDPERIODS|10595706642247612359</stp>
        <tr r="G7908" s="1"/>
      </tp>
      <tp t="s">
        <v>#N/A Requesting Data...3604503925</v>
        <stp/>
        <stp>BADDPERIODS|13008668483058081212</stp>
        <tr r="G7924" s="1"/>
      </tp>
      <tp t="s">
        <v>#N/A Requesting Data...2882999153</v>
        <stp/>
        <stp>BADDPERIODS|13787367875263371338</stp>
        <tr r="G5462" s="1"/>
      </tp>
      <tp t="s">
        <v>#N/A Requesting Data...3481929759</v>
        <stp/>
        <stp>BADDPERIODS|17654453293915480804</stp>
        <tr r="I847" s="1"/>
      </tp>
      <tp t="s">
        <v>#N/A Requesting Data...3739241651</v>
        <stp/>
        <stp>BADDPERIODS|13508303362134043535</stp>
        <tr r="I3558" s="1"/>
      </tp>
      <tp t="s">
        <v>#N/A Requesting Data...3990913836</v>
        <stp/>
        <stp>BADDPERIODS|18144148973110744959</stp>
        <tr r="G3892" s="1"/>
      </tp>
      <tp t="s">
        <v>#N/A Requesting Data...2958847084</v>
        <stp/>
        <stp>BADDPERIODS|10518296341113946202</stp>
        <tr r="G3131" s="1"/>
      </tp>
      <tp t="s">
        <v>#N/A Requesting Data...4019811292</v>
        <stp/>
        <stp>BADDPERIODS|12631265642075242643</stp>
        <tr r="I917" s="1"/>
      </tp>
      <tp t="s">
        <v>#N/A Requesting Data...4212297781</v>
        <stp/>
        <stp>BADDPERIODS|10384897377961942903</stp>
        <tr r="I5875" s="1"/>
      </tp>
      <tp t="e">
        <v>#N/A</v>
        <stp/>
        <stp>BDH|10308127674972934746</stp>
        <tr r="L2448" s="1"/>
      </tp>
      <tp t="e">
        <v>#N/A</v>
        <stp/>
        <stp>BDH|11186460250531811277</stp>
        <tr r="L2732" s="1"/>
      </tp>
      <tp t="e">
        <v>#N/A</v>
        <stp/>
        <stp>BDH|10811227586718434108</stp>
        <tr r="M240" s="1"/>
      </tp>
      <tp t="e">
        <v>#N/A</v>
        <stp/>
        <stp>BDH|11468351148932664771</stp>
        <tr r="L1935" s="1"/>
      </tp>
      <tp t="e">
        <v>#N/A</v>
        <stp/>
        <stp>BDH|13496525792024509895</stp>
        <tr r="M3502" s="1"/>
      </tp>
      <tp t="e">
        <v>#N/A</v>
        <stp/>
        <stp>BDH|14227157864861975122</stp>
        <tr r="L1624" s="1"/>
      </tp>
      <tp t="e">
        <v>#N/A</v>
        <stp/>
        <stp>BDH|11549177419003193122</stp>
        <tr r="L7646" s="1"/>
      </tp>
      <tp t="e">
        <v>#N/A</v>
        <stp/>
        <stp>BDH|16197349768551755128</stp>
        <tr r="L7870" s="1"/>
      </tp>
      <tp t="e">
        <v>#N/A</v>
        <stp/>
        <stp>BDH|17211079657686385799</stp>
        <tr r="L2219" s="1"/>
      </tp>
      <tp t="e">
        <v>#N/A</v>
        <stp/>
        <stp>BDH|15792093507560037612</stp>
        <tr r="M1063" s="1"/>
      </tp>
      <tp t="e">
        <v>#N/A</v>
        <stp/>
        <stp>BDH|15244633910643147288</stp>
        <tr r="M4250" s="1"/>
      </tp>
      <tp t="e">
        <v>#N/A</v>
        <stp/>
        <stp>BDH|17591449325891425387</stp>
        <tr r="L1976" s="1"/>
      </tp>
      <tp t="e">
        <v>#N/A</v>
        <stp/>
        <stp>BDH|13642313679854727010</stp>
        <tr r="M1456" s="1"/>
      </tp>
      <tp t="e">
        <v>#N/A</v>
        <stp/>
        <stp>BDH|12247430403303381692</stp>
        <tr r="M5143" s="1"/>
      </tp>
      <tp t="e">
        <v>#N/A</v>
        <stp/>
        <stp>BDH|17990420416973459219</stp>
        <tr r="M873" s="1"/>
      </tp>
      <tp t="e">
        <v>#N/A</v>
        <stp/>
        <stp>BDH|17950284469938446840</stp>
        <tr r="M2343" s="1"/>
      </tp>
      <tp t="e">
        <v>#N/A</v>
        <stp/>
        <stp>BDH|17404630041006962075</stp>
        <tr r="M5862" s="1"/>
      </tp>
      <tp t="e">
        <v>#N/A</v>
        <stp/>
        <stp>BDH|15835217884588371464</stp>
        <tr r="M6590" s="1"/>
      </tp>
      <tp t="e">
        <v>#N/A</v>
        <stp/>
        <stp>BDH|14879429843493109408</stp>
        <tr r="M35" s="1"/>
      </tp>
      <tp t="e">
        <v>#N/A</v>
        <stp/>
        <stp>BDH|16971352455777734460</stp>
        <tr r="M372" s="1"/>
      </tp>
      <tp t="e">
        <v>#N/A</v>
        <stp/>
        <stp>BDH|14810312912114542166</stp>
        <tr r="L4135" s="1"/>
      </tp>
      <tp t="e">
        <v>#N/A</v>
        <stp/>
        <stp>BDH|13183979689773553223</stp>
        <tr r="M3949" s="1"/>
      </tp>
      <tp t="e">
        <v>#N/A</v>
        <stp/>
        <stp>BDH|15995607450850364520</stp>
        <tr r="M6755" s="1"/>
      </tp>
      <tp t="e">
        <v>#N/A</v>
        <stp/>
        <stp>BDH|14629091820461104467</stp>
        <tr r="M1575" s="1"/>
      </tp>
      <tp t="e">
        <v>#N/A</v>
        <stp/>
        <stp>BDH|10710152676435869046</stp>
        <tr r="L6224" s="1"/>
      </tp>
      <tp t="e">
        <v>#N/A</v>
        <stp/>
        <stp>BDH|18090433606969855651</stp>
        <tr r="M4296" s="1"/>
      </tp>
      <tp t="e">
        <v>#N/A</v>
        <stp/>
        <stp>BDH|17660589134525184735</stp>
        <tr r="L7218" s="1"/>
      </tp>
      <tp t="e">
        <v>#N/A</v>
        <stp/>
        <stp>BDH|16980348322284744000</stp>
        <tr r="M1637" s="1"/>
      </tp>
      <tp t="e">
        <v>#N/A</v>
        <stp/>
        <stp>BDH|14361797426743759135</stp>
        <tr r="L1155" s="1"/>
      </tp>
      <tp t="e">
        <v>#N/A</v>
        <stp/>
        <stp>BDH|12465417229846780137</stp>
        <tr r="M1126" s="1"/>
      </tp>
      <tp t="e">
        <v>#N/A</v>
        <stp/>
        <stp>BDH|16892364163065136548</stp>
        <tr r="M3105" s="1"/>
      </tp>
      <tp t="e">
        <v>#N/A</v>
        <stp/>
        <stp>BDH|10187399250786821381</stp>
        <tr r="M2871" s="1"/>
      </tp>
      <tp t="e">
        <v>#N/A</v>
        <stp/>
        <stp>BDH|11900321217533212360</stp>
        <tr r="L3965" s="1"/>
      </tp>
      <tp t="e">
        <v>#N/A</v>
        <stp/>
        <stp>BDH|13376751563379527882</stp>
        <tr r="L3636" s="1"/>
      </tp>
      <tp t="s">
        <v>#N/A Requesting Data...4024499116</v>
        <stp/>
        <stp>BADDPERIODS|12475463783971225861</stp>
        <tr r="I5757" s="1"/>
      </tp>
      <tp t="s">
        <v>#N/A Requesting Data...4173772691</v>
        <stp/>
        <stp>BADDPERIODS|13506619163676619240</stp>
        <tr r="I6444" s="1"/>
      </tp>
      <tp t="s">
        <v>#N/A Requesting Data...3750136372</v>
        <stp/>
        <stp>BADDPERIODS|17683950335082721844</stp>
        <tr r="I2769" s="1"/>
      </tp>
      <tp t="s">
        <v>#N/A Requesting Data...2832467296</v>
        <stp/>
        <stp>BADDPERIODS|10062037601524239359</stp>
        <tr r="I1419" s="1"/>
      </tp>
      <tp t="s">
        <v>#N/A Requesting Data...3125900291</v>
        <stp/>
        <stp>BADDPERIODS|13367178313990119439</stp>
        <tr r="I3724" s="1"/>
      </tp>
      <tp t="s">
        <v>#N/A Requesting Data...4051788779</v>
        <stp/>
        <stp>BADDPERIODS|17256000265892255407</stp>
        <tr r="G470" s="1"/>
      </tp>
      <tp t="s">
        <v>#N/A Requesting Data...3237152965</v>
        <stp/>
        <stp>BADDPERIODS|17002313072013262749</stp>
        <tr r="I5893" s="1"/>
      </tp>
      <tp t="s">
        <v>#N/A Requesting Data...3482326957</v>
        <stp/>
        <stp>BADDPERIODS|11218166005367408008</stp>
        <tr r="I1531" s="1"/>
      </tp>
      <tp t="s">
        <v>#N/A Requesting Data...3305976850</v>
        <stp/>
        <stp>BADDPERIODS|17689116003354028513</stp>
        <tr r="G575" s="1"/>
      </tp>
      <tp t="s">
        <v>#N/A Requesting Data...3711366265</v>
        <stp/>
        <stp>BADDPERIODS|15357645992244377938</stp>
        <tr r="I8032" s="1"/>
      </tp>
      <tp t="s">
        <v>#N/A Requesting Data...3120189635</v>
        <stp/>
        <stp>BADDPERIODS|18373513121898116070</stp>
        <tr r="I861" s="1"/>
      </tp>
      <tp t="s">
        <v>#N/A Requesting Data...3962624837</v>
        <stp/>
        <stp>BADDPERIODS|11067897480143499582</stp>
        <tr r="I591" s="1"/>
      </tp>
      <tp t="s">
        <v>#N/A Requesting Data...3159112064</v>
        <stp/>
        <stp>BADDPERIODS|15831337289281283856</stp>
        <tr r="I1016" s="1"/>
      </tp>
      <tp t="s">
        <v>#N/A Requesting Data...3756269835</v>
        <stp/>
        <stp>BADDPERIODS|13038241410977209032</stp>
        <tr r="I4907" s="1"/>
      </tp>
      <tp t="s">
        <v>#N/A Requesting Data...2999034031</v>
        <stp/>
        <stp>BADDPERIODS|17435911188772894305</stp>
        <tr r="I2956" s="1"/>
      </tp>
      <tp t="s">
        <v>#N/A Requesting Data...4160848301</v>
        <stp/>
        <stp>BADDPERIODS|10120286664741152290</stp>
        <tr r="G4257" s="1"/>
      </tp>
      <tp t="s">
        <v>#N/A Requesting Data...3356392615</v>
        <stp/>
        <stp>BADDPERIODS|14339755329502240481</stp>
        <tr r="I6813" s="1"/>
      </tp>
      <tp t="s">
        <v>#N/A Requesting Data...3508578304</v>
        <stp/>
        <stp>BADDPERIODS|12731320017180224756</stp>
        <tr r="I1209" s="1"/>
      </tp>
      <tp t="s">
        <v>#N/A Requesting Data...4174504623</v>
        <stp/>
        <stp>BADDPERIODS|11354457786942695835</stp>
        <tr r="I94" s="1"/>
      </tp>
      <tp t="s">
        <v>#N/A Requesting Data...2858406245</v>
        <stp/>
        <stp>BADDPERIODS|14277120315423737077</stp>
        <tr r="G5923" s="1"/>
      </tp>
      <tp t="s">
        <v>#N/A Requesting Data...3014545225</v>
        <stp/>
        <stp>BADDPERIODS|12258054416075353170</stp>
        <tr r="I7431" s="1"/>
      </tp>
      <tp t="s">
        <v>#N/A Requesting Data...4124593949</v>
        <stp/>
        <stp>BADDPERIODS|11168837727798622461</stp>
        <tr r="G6773" s="1"/>
      </tp>
      <tp t="s">
        <v>#N/A Requesting Data...3415041894</v>
        <stp/>
        <stp>BADDPERIODS|13871296269771448197</stp>
        <tr r="G2414" s="1"/>
      </tp>
      <tp t="s">
        <v>#N/A Requesting Data...3601558435</v>
        <stp/>
        <stp>BADDPERIODS|10196311450385700429</stp>
        <tr r="I4166" s="1"/>
      </tp>
      <tp t="s">
        <v>#N/A Requesting Data...3536830252</v>
        <stp/>
        <stp>BADDPERIODS|10976679176386995046</stp>
        <tr r="G7861" s="1"/>
      </tp>
      <tp t="s">
        <v>#N/A Requesting Data...4118700354</v>
        <stp/>
        <stp>BADDPERIODS|17258021951285333077</stp>
        <tr r="I6405" s="1"/>
      </tp>
      <tp t="s">
        <v>#N/A Requesting Data...4184919743</v>
        <stp/>
        <stp>BADDPERIODS|14707562783667705907</stp>
        <tr r="I1331" s="1"/>
      </tp>
      <tp t="s">
        <v>#N/A Requesting Data...3282268600</v>
        <stp/>
        <stp>BADDPERIODS|12730574476222136526</stp>
        <tr r="G8124" s="1"/>
      </tp>
      <tp t="s">
        <v>#N/A Requesting Data...3122029015</v>
        <stp/>
        <stp>BADDPERIODS|12536286336901648588</stp>
        <tr r="G6578" s="1"/>
      </tp>
      <tp t="s">
        <v>#N/A Requesting Data...4031526070</v>
        <stp/>
        <stp>BADDPERIODS|10155326845384592468</stp>
        <tr r="G1505" s="1"/>
      </tp>
      <tp t="s">
        <v>#N/A Requesting Data...4127943584</v>
        <stp/>
        <stp>BADDPERIODS|15044305548184510180</stp>
        <tr r="I3883" s="1"/>
      </tp>
      <tp t="s">
        <v>#N/A Requesting Data...3141447750</v>
        <stp/>
        <stp>BADDPERIODS|13929497707165405565</stp>
        <tr r="I6736" s="1"/>
      </tp>
      <tp t="e">
        <v>#N/A</v>
        <stp/>
        <stp>BDH|10816106837000586114</stp>
        <tr r="L7384" s="1"/>
      </tp>
      <tp t="e">
        <v>#N/A</v>
        <stp/>
        <stp>BDH|16342198803864597076</stp>
        <tr r="M2421" s="1"/>
      </tp>
      <tp t="e">
        <v>#N/A</v>
        <stp/>
        <stp>BDH|17622763180039924228</stp>
        <tr r="M6649" s="1"/>
      </tp>
      <tp t="e">
        <v>#N/A</v>
        <stp/>
        <stp>BDH|12966847495822365205</stp>
        <tr r="L6591" s="1"/>
      </tp>
      <tp t="e">
        <v>#N/A</v>
        <stp/>
        <stp>BDH|15959360391849419516</stp>
        <tr r="L6730" s="1"/>
      </tp>
      <tp t="e">
        <v>#N/A</v>
        <stp/>
        <stp>BDH|10745621196419984513</stp>
        <tr r="M6825" s="1"/>
      </tp>
      <tp t="e">
        <v>#N/A</v>
        <stp/>
        <stp>BDH|12954319559154232386</stp>
        <tr r="L6555" s="1"/>
      </tp>
      <tp t="e">
        <v>#N/A</v>
        <stp/>
        <stp>BDH|15699085757324505770</stp>
        <tr r="M3148" s="1"/>
      </tp>
      <tp t="e">
        <v>#N/A</v>
        <stp/>
        <stp>BDH|12981412284808144569</stp>
        <tr r="L4167" s="1"/>
      </tp>
      <tp t="e">
        <v>#N/A</v>
        <stp/>
        <stp>BDH|10186626100672116796</stp>
        <tr r="L7512" s="1"/>
      </tp>
      <tp t="e">
        <v>#N/A</v>
        <stp/>
        <stp>BDH|17164503661441894637</stp>
        <tr r="L7377" s="1"/>
      </tp>
      <tp t="e">
        <v>#N/A</v>
        <stp/>
        <stp>BDH|13421403971973906076</stp>
        <tr r="L6605" s="1"/>
      </tp>
      <tp t="e">
        <v>#N/A</v>
        <stp/>
        <stp>BDH|11415432591297587884</stp>
        <tr r="M1150" s="1"/>
      </tp>
      <tp t="e">
        <v>#N/A</v>
        <stp/>
        <stp>BDH|12261390774871672424</stp>
        <tr r="L8012" s="1"/>
      </tp>
      <tp t="e">
        <v>#N/A</v>
        <stp/>
        <stp>BDH|15232697900928248825</stp>
        <tr r="L3527" s="1"/>
      </tp>
      <tp t="e">
        <v>#N/A</v>
        <stp/>
        <stp>BDH|17904757123300119156</stp>
        <tr r="M612" s="1"/>
      </tp>
      <tp t="e">
        <v>#N/A</v>
        <stp/>
        <stp>BDH|12258259459185773329</stp>
        <tr r="L2503" s="1"/>
      </tp>
      <tp t="e">
        <v>#N/A</v>
        <stp/>
        <stp>BDH|14388824889254395304</stp>
        <tr r="L5163" s="1"/>
      </tp>
      <tp t="e">
        <v>#N/A</v>
        <stp/>
        <stp>BDH|10858645520452358543</stp>
        <tr r="L2005" s="1"/>
      </tp>
      <tp t="e">
        <v>#N/A</v>
        <stp/>
        <stp>BDH|10758277330054930626</stp>
        <tr r="M7892" s="1"/>
      </tp>
      <tp t="e">
        <v>#N/A</v>
        <stp/>
        <stp>BDH|11022360580431491898</stp>
        <tr r="L7024" s="1"/>
      </tp>
      <tp t="e">
        <v>#N/A</v>
        <stp/>
        <stp>BDH|10203734196275993858</stp>
        <tr r="L4299" s="1"/>
      </tp>
      <tp t="e">
        <v>#N/A</v>
        <stp/>
        <stp>BDH|17820265152022790109</stp>
        <tr r="M7115" s="1"/>
      </tp>
      <tp t="e">
        <v>#N/A</v>
        <stp/>
        <stp>BDH|13917268097533004839</stp>
        <tr r="M7329" s="1"/>
      </tp>
      <tp t="e">
        <v>#N/A</v>
        <stp/>
        <stp>BDH|16636131853016519787</stp>
        <tr r="L7520" s="1"/>
      </tp>
      <tp t="e">
        <v>#N/A</v>
        <stp/>
        <stp>BDH|13426597411237600313</stp>
        <tr r="L331" s="1"/>
      </tp>
      <tp t="s">
        <v>#N/A Requesting Data...3177597107</v>
        <stp/>
        <stp>BADDPERIODS|12396517725505065713</stp>
        <tr r="G2723" s="1"/>
      </tp>
      <tp t="s">
        <v>#N/A Requesting Data...3141263077</v>
        <stp/>
        <stp>BADDPERIODS|10910061042893243092</stp>
        <tr r="G832" s="1"/>
      </tp>
      <tp t="s">
        <v>#N/A Requesting Data...4143906298</v>
        <stp/>
        <stp>BADDPERIODS|18439729252574441965</stp>
        <tr r="G6207" s="1"/>
      </tp>
      <tp t="s">
        <v>#N/A Requesting Data...4236289141</v>
        <stp/>
        <stp>BADDPERIODS|16045458062264510740</stp>
        <tr r="I12" s="1"/>
      </tp>
      <tp t="s">
        <v>#N/A Requesting Data...2843379999</v>
        <stp/>
        <stp>BADDPERIODS|15671650421205510318</stp>
        <tr r="G6536" s="1"/>
      </tp>
      <tp t="s">
        <v>#N/A Requesting Data...4010111226</v>
        <stp/>
        <stp>BADDPERIODS|17030176543965708050</stp>
        <tr r="G6800" s="1"/>
      </tp>
      <tp t="s">
        <v>#N/A Requesting Data...4100169952</v>
        <stp/>
        <stp>BADDPERIODS|12495553727750718270</stp>
        <tr r="G4826" s="1"/>
      </tp>
      <tp t="s">
        <v>#N/A Requesting Data...4111375775</v>
        <stp/>
        <stp>BADDPERIODS|12683461655294473070</stp>
        <tr r="I7175" s="1"/>
      </tp>
      <tp t="s">
        <v>#N/A Requesting Data...4232697336</v>
        <stp/>
        <stp>BADDPERIODS|17693454678206515583</stp>
        <tr r="G4614" s="1"/>
      </tp>
      <tp t="s">
        <v>#N/A Requesting Data...2995067343</v>
        <stp/>
        <stp>BADDPERIODS|12344235935832042630</stp>
        <tr r="G1003" s="1"/>
      </tp>
      <tp t="s">
        <v>#N/A Requesting Data...3499335395</v>
        <stp/>
        <stp>BADDPERIODS|10170616633551270379</stp>
        <tr r="G152" s="1"/>
      </tp>
      <tp t="s">
        <v>#N/A Requesting Data...3795820293</v>
        <stp/>
        <stp>BADDPERIODS|13783280421312850604</stp>
        <tr r="I1826" s="1"/>
      </tp>
      <tp t="s">
        <v>#N/A Requesting Data...3501778224</v>
        <stp/>
        <stp>BADDPERIODS|12510276214784692262</stp>
        <tr r="G5657" s="1"/>
      </tp>
      <tp t="s">
        <v>#N/A Requesting Data...4097040810</v>
        <stp/>
        <stp>BADDPERIODS|13445276553837712413</stp>
        <tr r="I1341" s="1"/>
      </tp>
      <tp t="s">
        <v>#N/A Requesting Data...3106878109</v>
        <stp/>
        <stp>BADDPERIODS|10235798146951394583</stp>
        <tr r="I2333" s="1"/>
      </tp>
      <tp t="s">
        <v>#N/A Requesting Data...3815818238</v>
        <stp/>
        <stp>BADDPERIODS|17206180148581194454</stp>
        <tr r="I6151" s="1"/>
      </tp>
      <tp t="s">
        <v>#N/A Requesting Data...3526576120</v>
        <stp/>
        <stp>BADDPERIODS|15526526440023993084</stp>
        <tr r="G5051" s="1"/>
      </tp>
      <tp t="s">
        <v>#N/A Requesting Data...2942483696</v>
        <stp/>
        <stp>BADDPERIODS|11091757226935112640</stp>
        <tr r="G2410" s="1"/>
      </tp>
      <tp t="s">
        <v>#N/A Requesting Data...4167002405</v>
        <stp/>
        <stp>BADDPERIODS|11565847637004834984</stp>
        <tr r="I8000" s="1"/>
      </tp>
      <tp t="s">
        <v>#N/A Requesting Data...3245019620</v>
        <stp/>
        <stp>BADDPERIODS|10269934291564563337</stp>
        <tr r="I7457" s="1"/>
      </tp>
      <tp t="s">
        <v>#N/A Requesting Data...3447678714</v>
        <stp/>
        <stp>BADDPERIODS|16515900784692107261</stp>
        <tr r="I6154" s="1"/>
      </tp>
      <tp t="s">
        <v>#N/A Requesting Data...3544069757</v>
        <stp/>
        <stp>BADDPERIODS|15754852424178142015</stp>
        <tr r="I7358" s="1"/>
      </tp>
      <tp t="s">
        <v>#N/A Requesting Data...2990773364</v>
        <stp/>
        <stp>BADDPERIODS|14251164909532335080</stp>
        <tr r="I7500" s="1"/>
      </tp>
      <tp t="s">
        <v>#N/A Requesting Data...3546760477</v>
        <stp/>
        <stp>BADDPERIODS|13425330794766177846</stp>
        <tr r="I56" s="1"/>
      </tp>
      <tp t="s">
        <v>#N/A Requesting Data...3139734383</v>
        <stp/>
        <stp>BADDPERIODS|13577560325612955190</stp>
        <tr r="G2300" s="1"/>
      </tp>
      <tp t="s">
        <v>#N/A Requesting Data...2971789909</v>
        <stp/>
        <stp>BADDPERIODS|14933588205855335314</stp>
        <tr r="G1462" s="1"/>
      </tp>
      <tp t="s">
        <v>#N/A Requesting Data...3615662006</v>
        <stp/>
        <stp>BADDPERIODS|13795282204105970349</stp>
        <tr r="I276" s="1"/>
      </tp>
      <tp t="s">
        <v>#N/A Requesting Data...3406407063</v>
        <stp/>
        <stp>BADDPERIODS|18443539029009887101</stp>
        <tr r="G7356" s="1"/>
      </tp>
      <tp t="s">
        <v>#N/A Requesting Data...3412045525</v>
        <stp/>
        <stp>BADDPERIODS|10692319946072636217</stp>
        <tr r="G4323" s="1"/>
      </tp>
      <tp t="s">
        <v>#N/A Requesting Data...3808843207</v>
        <stp/>
        <stp>BADDPERIODS|12761849993225200148</stp>
        <tr r="G968" s="1"/>
      </tp>
      <tp t="s">
        <v>#N/A Requesting Data...4003387310</v>
        <stp/>
        <stp>BADDPERIODS|15528052951094455337</stp>
        <tr r="G7614" s="1"/>
      </tp>
      <tp t="s">
        <v>#N/A Requesting Data...3595561196</v>
        <stp/>
        <stp>BADDPERIODS|16171149127081445308</stp>
        <tr r="G3956" s="1"/>
      </tp>
      <tp t="s">
        <v>#N/A Requesting Data...3589163262</v>
        <stp/>
        <stp>BADDPERIODS|10590006927385761039</stp>
        <tr r="G3969" s="1"/>
      </tp>
      <tp t="s">
        <v>#N/A Requesting Data...3677169811</v>
        <stp/>
        <stp>BADDPERIODS|15741350240200456500</stp>
        <tr r="G7967" s="1"/>
      </tp>
      <tp t="s">
        <v>#N/A Requesting Data...3795686197</v>
        <stp/>
        <stp>BADDPERIODS|11942594394399629341</stp>
        <tr r="I5078" s="1"/>
      </tp>
      <tp t="s">
        <v>#N/A Requesting Data...3576697448</v>
        <stp/>
        <stp>BADDPERIODS|10782146960689284971</stp>
        <tr r="G1959" s="1"/>
      </tp>
      <tp t="s">
        <v>#N/A Requesting Data...4201663452</v>
        <stp/>
        <stp>BADDPERIODS|12152242112650423652</stp>
        <tr r="I1409" s="1"/>
      </tp>
      <tp t="s">
        <v>#N/A Requesting Data...3512960959</v>
        <stp/>
        <stp>BADDPERIODS|12860646848227222001</stp>
        <tr r="I3174" s="1"/>
      </tp>
      <tp t="s">
        <v>#N/A Requesting Data...4061720857</v>
        <stp/>
        <stp>BADDPERIODS|12919479152841313590</stp>
        <tr r="I1919" s="1"/>
      </tp>
      <tp t="e">
        <v>#N/A</v>
        <stp/>
        <stp>BDH|11839161143965138263</stp>
        <tr r="M572" s="1"/>
      </tp>
      <tp t="e">
        <v>#N/A</v>
        <stp/>
        <stp>BDH|15579239559737102643</stp>
        <tr r="M2260" s="1"/>
      </tp>
      <tp t="e">
        <v>#N/A</v>
        <stp/>
        <stp>BDH|11018246603125881556</stp>
        <tr r="L6207" s="1"/>
      </tp>
      <tp t="e">
        <v>#N/A</v>
        <stp/>
        <stp>BDH|12388875847125157881</stp>
        <tr r="L7414" s="1"/>
      </tp>
      <tp t="e">
        <v>#N/A</v>
        <stp/>
        <stp>BDH|15218150188408796722</stp>
        <tr r="L7131" s="1"/>
      </tp>
      <tp t="e">
        <v>#N/A</v>
        <stp/>
        <stp>BDH|16929792339326357708</stp>
        <tr r="M3141" s="1"/>
      </tp>
      <tp t="e">
        <v>#N/A</v>
        <stp/>
        <stp>BDH|11093490393286012904</stp>
        <tr r="M6249" s="1"/>
      </tp>
      <tp t="e">
        <v>#N/A</v>
        <stp/>
        <stp>BDH|13044837699367648669</stp>
        <tr r="M485" s="1"/>
      </tp>
      <tp t="e">
        <v>#N/A</v>
        <stp/>
        <stp>BDH|16888647412374464607</stp>
        <tr r="M141" s="1"/>
      </tp>
      <tp t="e">
        <v>#N/A</v>
        <stp/>
        <stp>BDH|12903464294198802499</stp>
        <tr r="L7961" s="1"/>
      </tp>
      <tp t="e">
        <v>#N/A</v>
        <stp/>
        <stp>BDH|18295355662118910660</stp>
        <tr r="L59" s="1"/>
      </tp>
      <tp t="e">
        <v>#N/A</v>
        <stp/>
        <stp>BDH|17713462709008169836</stp>
        <tr r="L339" s="1"/>
      </tp>
      <tp t="e">
        <v>#N/A</v>
        <stp/>
        <stp>BDH|13501184160687045074</stp>
        <tr r="M3366" s="1"/>
      </tp>
      <tp t="e">
        <v>#N/A</v>
        <stp/>
        <stp>BDH|14677920986182948410</stp>
        <tr r="M5147" s="1"/>
      </tp>
      <tp t="e">
        <v>#N/A</v>
        <stp/>
        <stp>BDH|15667255925697559191</stp>
        <tr r="L5465" s="1"/>
      </tp>
      <tp t="e">
        <v>#N/A</v>
        <stp/>
        <stp>BDH|15728027694798272794</stp>
        <tr r="M4082" s="1"/>
      </tp>
      <tp t="e">
        <v>#N/A</v>
        <stp/>
        <stp>BDH|14739593800767266561</stp>
        <tr r="M6768" s="1"/>
      </tp>
      <tp t="e">
        <v>#N/A</v>
        <stp/>
        <stp>BDH|12604544868197724570</stp>
        <tr r="L6066" s="1"/>
      </tp>
      <tp t="e">
        <v>#N/A</v>
        <stp/>
        <stp>BDH|15979010326632059643</stp>
        <tr r="M7059" s="1"/>
      </tp>
      <tp t="e">
        <v>#N/A</v>
        <stp/>
        <stp>BDH|11901014812081372234</stp>
        <tr r="L5277" s="1"/>
      </tp>
      <tp t="e">
        <v>#N/A</v>
        <stp/>
        <stp>BDH|18138584392294857396</stp>
        <tr r="L7941" s="1"/>
      </tp>
      <tp t="e">
        <v>#N/A</v>
        <stp/>
        <stp>BDH|17910072882589652505</stp>
        <tr r="L7286" s="1"/>
      </tp>
      <tp t="e">
        <v>#N/A</v>
        <stp/>
        <stp>BDH|11566797350425468526</stp>
        <tr r="L1181" s="1"/>
      </tp>
      <tp t="e">
        <v>#N/A</v>
        <stp/>
        <stp>BDH|14261213427442854561</stp>
        <tr r="M3224" s="1"/>
      </tp>
      <tp t="e">
        <v>#N/A</v>
        <stp/>
        <stp>BDH|17109397632286356235</stp>
        <tr r="L6251" s="1"/>
      </tp>
      <tp t="s">
        <v>#N/A Requesting Data...3671114958</v>
        <stp/>
        <stp>BADDPERIODS|15276783324944150386</stp>
        <tr r="I396" s="1"/>
      </tp>
      <tp t="s">
        <v>#N/A Requesting Data...3206986884</v>
        <stp/>
        <stp>BADDPERIODS|13588445294190059927</stp>
        <tr r="G5894" s="1"/>
      </tp>
      <tp t="s">
        <v>#N/A Requesting Data...3585340991</v>
        <stp/>
        <stp>BADDPERIODS|16821074558665874188</stp>
        <tr r="G3630" s="1"/>
      </tp>
      <tp t="s">
        <v>#N/A Requesting Data...3479479109</v>
        <stp/>
        <stp>BADDPERIODS|12207770405735005778</stp>
        <tr r="G5111" s="1"/>
      </tp>
      <tp t="s">
        <v>#N/A Requesting Data...3650435575</v>
        <stp/>
        <stp>BADDPERIODS|13674794914105895744</stp>
        <tr r="I7059" s="1"/>
      </tp>
      <tp t="s">
        <v>#N/A Requesting Data...3340456758</v>
        <stp/>
        <stp>BADDPERIODS|14086630937625624353</stp>
        <tr r="G7064" s="1"/>
      </tp>
      <tp t="s">
        <v>#N/A Requesting Data...3675746332</v>
        <stp/>
        <stp>BADDPERIODS|17145439751466507715</stp>
        <tr r="I4893" s="1"/>
      </tp>
      <tp t="s">
        <v>#N/A Requesting Data...3017074357</v>
        <stp/>
        <stp>BADDPERIODS|18432704440964044836</stp>
        <tr r="G3579" s="1"/>
      </tp>
      <tp t="s">
        <v>#N/A Requesting Data...3192013386</v>
        <stp/>
        <stp>BADDPERIODS|11918581712572300079</stp>
        <tr r="I6318" s="1"/>
      </tp>
      <tp t="s">
        <v>#N/A Requesting Data...3575541789</v>
        <stp/>
        <stp>BADDPERIODS|15413437152843038021</stp>
        <tr r="G4139" s="1"/>
      </tp>
      <tp t="s">
        <v>#N/A Requesting Data...3581439254</v>
        <stp/>
        <stp>BADDPERIODS|12383090123011852660</stp>
        <tr r="G5017" s="1"/>
      </tp>
      <tp t="s">
        <v>#N/A Requesting Data...4233374844</v>
        <stp/>
        <stp>BADDPERIODS|13767352831987389378</stp>
        <tr r="G6211" s="1"/>
      </tp>
      <tp t="s">
        <v>#N/A Requesting Data...3941392456</v>
        <stp/>
        <stp>BADDPERIODS|10167568051976746169</stp>
        <tr r="I3609" s="1"/>
      </tp>
      <tp t="s">
        <v>#N/A Requesting Data...3203600260</v>
        <stp/>
        <stp>BADDPERIODS|17073509400560421531</stp>
        <tr r="I8037" s="1"/>
      </tp>
      <tp t="s">
        <v>#N/A Requesting Data...3563522190</v>
        <stp/>
        <stp>BADDPERIODS|10561199210100269790</stp>
        <tr r="G664" s="1"/>
      </tp>
      <tp t="s">
        <v>#N/A Requesting Data...3481525927</v>
        <stp/>
        <stp>BADDPERIODS|11772044695577294836</stp>
        <tr r="G696" s="1"/>
      </tp>
      <tp t="s">
        <v>#N/A Requesting Data...3022351327</v>
        <stp/>
        <stp>BADDPERIODS|13381618510352038159</stp>
        <tr r="G4829" s="1"/>
      </tp>
      <tp t="s">
        <v>#N/A Requesting Data...3107960026</v>
        <stp/>
        <stp>BADDPERIODS|18287319083476641217</stp>
        <tr r="G5290" s="1"/>
      </tp>
      <tp t="s">
        <v>#N/A Requesting Data...4270196087</v>
        <stp/>
        <stp>BADDPERIODS|18128737350699752421</stp>
        <tr r="I2446" s="1"/>
      </tp>
      <tp t="s">
        <v>#N/A Requesting Data...4049787532</v>
        <stp/>
        <stp>BADDPERIODS|18185848079374879433</stp>
        <tr r="I6342" s="1"/>
      </tp>
      <tp t="s">
        <v>#N/A Requesting Data...3406999426</v>
        <stp/>
        <stp>BADDPERIODS|11082883540783990962</stp>
        <tr r="I1662" s="1"/>
      </tp>
      <tp t="s">
        <v>#N/A Requesting Data...3895652219</v>
        <stp/>
        <stp>BADDPERIODS|17836731483319803675</stp>
        <tr r="I3527" s="1"/>
      </tp>
      <tp t="s">
        <v>#N/A Requesting Data...3600384393</v>
        <stp/>
        <stp>BADDPERIODS|16738702005411631732</stp>
        <tr r="G1370" s="1"/>
      </tp>
      <tp t="s">
        <v>#N/A Requesting Data...3246200479</v>
        <stp/>
        <stp>BADDPERIODS|12357002046460577171</stp>
        <tr r="G8026" s="1"/>
      </tp>
      <tp t="s">
        <v>#N/A Requesting Data...4073921962</v>
        <stp/>
        <stp>BADDPERIODS|10649521133696476741</stp>
        <tr r="I7530" s="1"/>
      </tp>
      <tp t="s">
        <v>#N/A Requesting Data...3572705928</v>
        <stp/>
        <stp>BADDPERIODS|12290511215062630379</stp>
        <tr r="I5711" s="1"/>
      </tp>
      <tp t="s">
        <v>#N/A Requesting Data...3488650546</v>
        <stp/>
        <stp>BADDPERIODS|14466240241233058663</stp>
        <tr r="I1430" s="1"/>
      </tp>
      <tp t="s">
        <v>#N/A Requesting Data...3816860204</v>
        <stp/>
        <stp>BADDPERIODS|17473952133703132942</stp>
        <tr r="G6267" s="1"/>
      </tp>
      <tp t="s">
        <v>#N/A Requesting Data...3074562799</v>
        <stp/>
        <stp>BADDPERIODS|12157415011746527636</stp>
        <tr r="I1842" s="1"/>
      </tp>
      <tp t="s">
        <v>#N/A Requesting Data...3028806792</v>
        <stp/>
        <stp>BADDPERIODS|15234600410754030157</stp>
        <tr r="G7493" s="1"/>
      </tp>
      <tp t="s">
        <v>#N/A Requesting Data...3208936706</v>
        <stp/>
        <stp>BADDPERIODS|14582464300891449601</stp>
        <tr r="G462" s="1"/>
      </tp>
      <tp t="s">
        <v>#N/A Requesting Data...4129089361</v>
        <stp/>
        <stp>BADDPERIODS|14551274928875904648</stp>
        <tr r="I474" s="1"/>
      </tp>
      <tp t="s">
        <v>#N/A Requesting Data...3887433476</v>
        <stp/>
        <stp>BADDPERIODS|11446266845607943791</stp>
        <tr r="I7595" s="1"/>
      </tp>
      <tp t="e">
        <v>#N/A</v>
        <stp/>
        <stp>BDH|13502014631121869208</stp>
        <tr r="L6126" s="1"/>
      </tp>
      <tp t="e">
        <v>#N/A</v>
        <stp/>
        <stp>BDH|15004233214931297488</stp>
        <tr r="M5766" s="1"/>
      </tp>
      <tp t="e">
        <v>#N/A</v>
        <stp/>
        <stp>BDH|16675190402957928395</stp>
        <tr r="L3836" s="1"/>
      </tp>
      <tp t="e">
        <v>#N/A</v>
        <stp/>
        <stp>BDH|16435324249457194533</stp>
        <tr r="M4138" s="1"/>
      </tp>
      <tp t="e">
        <v>#N/A</v>
        <stp/>
        <stp>BDH|13261699801004343243</stp>
        <tr r="L6041" s="1"/>
      </tp>
      <tp t="e">
        <v>#N/A</v>
        <stp/>
        <stp>BDH|14490620234667652592</stp>
        <tr r="M4497" s="1"/>
      </tp>
      <tp t="e">
        <v>#N/A</v>
        <stp/>
        <stp>BDH|15972637650760789501</stp>
        <tr r="M715" s="1"/>
      </tp>
      <tp t="e">
        <v>#N/A</v>
        <stp/>
        <stp>BDH|17077759334465520596</stp>
        <tr r="L243" s="1"/>
      </tp>
      <tp t="e">
        <v>#N/A</v>
        <stp/>
        <stp>BDH|17588424044182998679</stp>
        <tr r="L6329" s="1"/>
      </tp>
      <tp t="e">
        <v>#N/A</v>
        <stp/>
        <stp>BDH|16174861356240409888</stp>
        <tr r="L4542" s="1"/>
      </tp>
      <tp t="e">
        <v>#N/A</v>
        <stp/>
        <stp>BDH|15840669422563046110</stp>
        <tr r="M6293" s="1"/>
      </tp>
      <tp t="e">
        <v>#N/A</v>
        <stp/>
        <stp>BDH|13638633418192287525</stp>
        <tr r="L8056" s="1"/>
      </tp>
      <tp t="e">
        <v>#N/A</v>
        <stp/>
        <stp>BDH|17900014612707128263</stp>
        <tr r="L611" s="1"/>
      </tp>
      <tp t="e">
        <v>#N/A</v>
        <stp/>
        <stp>BDH|10852993951366924945</stp>
        <tr r="L6938" s="1"/>
      </tp>
      <tp t="e">
        <v>#N/A</v>
        <stp/>
        <stp>BDH|10663192951384438376</stp>
        <tr r="M7643" s="1"/>
      </tp>
      <tp t="e">
        <v>#N/A</v>
        <stp/>
        <stp>BDH|17859891238266457901</stp>
        <tr r="L2761" s="1"/>
      </tp>
      <tp t="e">
        <v>#N/A</v>
        <stp/>
        <stp>BDH|11754103060510271586</stp>
        <tr r="M2074" s="1"/>
      </tp>
      <tp t="e">
        <v>#N/A</v>
        <stp/>
        <stp>BDH|14137843160669954011</stp>
        <tr r="L5587" s="1"/>
      </tp>
      <tp t="e">
        <v>#N/A</v>
        <stp/>
        <stp>BDH|17240295203352603433</stp>
        <tr r="M3261" s="1"/>
      </tp>
      <tp t="e">
        <v>#N/A</v>
        <stp/>
        <stp>BDH|16510321949770648252</stp>
        <tr r="L4482" s="1"/>
      </tp>
      <tp t="e">
        <v>#N/A</v>
        <stp/>
        <stp>BDH|13105668303855962307</stp>
        <tr r="L1434" s="1"/>
      </tp>
      <tp t="e">
        <v>#N/A</v>
        <stp/>
        <stp>BDH|11267458118627396010</stp>
        <tr r="L2252" s="1"/>
      </tp>
      <tp t="e">
        <v>#N/A</v>
        <stp/>
        <stp>BDH|13306095920455495738</stp>
        <tr r="M1944" s="1"/>
      </tp>
      <tp t="e">
        <v>#N/A</v>
        <stp/>
        <stp>BDH|17737337476489665996</stp>
        <tr r="M7250" s="1"/>
      </tp>
      <tp t="e">
        <v>#N/A</v>
        <stp/>
        <stp>BDH|17536271213170419785</stp>
        <tr r="M7076" s="1"/>
      </tp>
      <tp t="e">
        <v>#N/A</v>
        <stp/>
        <stp>BDH|15181944527918960564</stp>
        <tr r="M597" s="1"/>
      </tp>
      <tp t="e">
        <v>#N/A</v>
        <stp/>
        <stp>BDH|14155777153411086489</stp>
        <tr r="L2237" s="1"/>
      </tp>
      <tp t="e">
        <v>#N/A</v>
        <stp/>
        <stp>BDH|11411595562206466767</stp>
        <tr r="L7806" s="1"/>
      </tp>
      <tp t="e">
        <v>#N/A</v>
        <stp/>
        <stp>BDH|16560203579020139000</stp>
        <tr r="L6213" s="1"/>
      </tp>
      <tp t="e">
        <v>#N/A</v>
        <stp/>
        <stp>BDH|15695384856574290477</stp>
        <tr r="L4829" s="1"/>
      </tp>
      <tp t="e">
        <v>#N/A</v>
        <stp/>
        <stp>BDH|17835574412719229927</stp>
        <tr r="M807" s="1"/>
      </tp>
      <tp t="e">
        <v>#N/A</v>
        <stp/>
        <stp>BDH|13262846007439409181</stp>
        <tr r="M6408" s="1"/>
      </tp>
      <tp t="e">
        <v>#N/A</v>
        <stp/>
        <stp>BDH|11831075628353219381</stp>
        <tr r="L7643" s="1"/>
      </tp>
      <tp t="e">
        <v>#N/A</v>
        <stp/>
        <stp>BDH|14064495661594758126</stp>
        <tr r="M1828" s="1"/>
      </tp>
      <tp t="e">
        <v>#N/A</v>
        <stp/>
        <stp>BDH|15003171138192531677</stp>
        <tr r="L441" s="1"/>
      </tp>
      <tp t="e">
        <v>#N/A</v>
        <stp/>
        <stp>BDH|12314730468020257070</stp>
        <tr r="M1444" s="1"/>
      </tp>
      <tp t="s">
        <v>#N/A Requesting Data...3601519233</v>
        <stp/>
        <stp>BADDPERIODS|18384026184341637630</stp>
        <tr r="G4803" s="1"/>
      </tp>
      <tp t="s">
        <v>#N/A Requesting Data...4170016106</v>
        <stp/>
        <stp>BADDPERIODS|16286562333374306347</stp>
        <tr r="G2394" s="1"/>
      </tp>
      <tp t="s">
        <v>#N/A Requesting Data...3120282608</v>
        <stp/>
        <stp>BADDPERIODS|18182029301949310617</stp>
        <tr r="I1575" s="1"/>
      </tp>
      <tp t="s">
        <v>#N/A Requesting Data...3459990510</v>
        <stp/>
        <stp>BADDPERIODS|13131137923016591143</stp>
        <tr r="G6941" s="1"/>
      </tp>
      <tp t="s">
        <v>#N/A Requesting Data...3517862465</v>
        <stp/>
        <stp>BADDPERIODS|17109439246017552712</stp>
        <tr r="G6694" s="1"/>
      </tp>
      <tp t="s">
        <v>#N/A Requesting Data...3575413696</v>
        <stp/>
        <stp>BADDPERIODS|17532324450470589625</stp>
        <tr r="G4133" s="1"/>
      </tp>
      <tp t="s">
        <v>#N/A Requesting Data...3650979638</v>
        <stp/>
        <stp>BADDPERIODS|15658293100768861879</stp>
        <tr r="I1276" s="1"/>
      </tp>
      <tp t="s">
        <v>#N/A Requesting Data...3890300037</v>
        <stp/>
        <stp>BADDPERIODS|12721766528990955007</stp>
        <tr r="G4034" s="1"/>
      </tp>
      <tp t="s">
        <v>#N/A Requesting Data...3816816534</v>
        <stp/>
        <stp>BADDPERIODS|16804828434449928371</stp>
        <tr r="G6924" s="1"/>
      </tp>
      <tp t="s">
        <v>#N/A Requesting Data...3755910699</v>
        <stp/>
        <stp>BADDPERIODS|14107786841703887305</stp>
        <tr r="I7526" s="1"/>
      </tp>
      <tp t="s">
        <v>#N/A Requesting Data...3512548195</v>
        <stp/>
        <stp>BADDPERIODS|12074074973167774539</stp>
        <tr r="I623" s="1"/>
      </tp>
      <tp t="s">
        <v>#N/A Requesting Data...3885994190</v>
        <stp/>
        <stp>BADDPERIODS|15250267497349298015</stp>
        <tr r="I1900" s="1"/>
      </tp>
      <tp t="s">
        <v>#N/A Requesting Data...3543931715</v>
        <stp/>
        <stp>BADDPERIODS|13367383034985846172</stp>
        <tr r="G2182" s="1"/>
      </tp>
      <tp t="s">
        <v>#N/A Requesting Data...4032934457</v>
        <stp/>
        <stp>BADDPERIODS|13778148450175128527</stp>
        <tr r="G539" s="1"/>
      </tp>
      <tp t="s">
        <v>#N/A Requesting Data...3798954367</v>
        <stp/>
        <stp>BADDPERIODS|13655873303099084525</stp>
        <tr r="I3415" s="1"/>
      </tp>
      <tp t="s">
        <v>#N/A Requesting Data...3335711851</v>
        <stp/>
        <stp>BADDPERIODS|11944371260382752198</stp>
        <tr r="G7340" s="1"/>
      </tp>
      <tp t="s">
        <v>#N/A Requesting Data...4098416433</v>
        <stp/>
        <stp>BADDPERIODS|15682093402950998243</stp>
        <tr r="G3732" s="1"/>
      </tp>
      <tp t="s">
        <v>#N/A Requesting Data...4010791876</v>
        <stp/>
        <stp>BADDPERIODS|15196165244183711444</stp>
        <tr r="I2788" s="1"/>
      </tp>
      <tp t="s">
        <v>#N/A Requesting Data...3405871815</v>
        <stp/>
        <stp>BADDPERIODS|17427126982869435007</stp>
        <tr r="G7126" s="1"/>
      </tp>
      <tp t="s">
        <v>#N/A Requesting Data...4253644122</v>
        <stp/>
        <stp>BADDPERIODS|16796144762185874392</stp>
        <tr r="G7601" s="1"/>
      </tp>
      <tp t="s">
        <v>#N/A Requesting Data...3189276928</v>
        <stp/>
        <stp>BADDPERIODS|18044611147025315852</stp>
        <tr r="G3262" s="1"/>
      </tp>
      <tp t="s">
        <v>#N/A Requesting Data...3125475925</v>
        <stp/>
        <stp>BADDPERIODS|15771902260119111463</stp>
        <tr r="G5147" s="1"/>
      </tp>
      <tp t="s">
        <v>#N/A Requesting Data...4182380927</v>
        <stp/>
        <stp>BADDPERIODS|11025090729917259328</stp>
        <tr r="G6431" s="1"/>
      </tp>
      <tp t="s">
        <v>#N/A Requesting Data...3346956865</v>
        <stp/>
        <stp>BADDPERIODS|17721306140182175564</stp>
        <tr r="I2408" s="1"/>
      </tp>
      <tp t="s">
        <v>#N/A Requesting Data...4224097197</v>
        <stp/>
        <stp>BADDPERIODS|11151283144053581389</stp>
        <tr r="I2204" s="1"/>
      </tp>
      <tp t="s">
        <v>#N/A Requesting Data...4208660574</v>
        <stp/>
        <stp>BADDPERIODS|17178425167910486204</stp>
        <tr r="I5164" s="1"/>
      </tp>
      <tp t="s">
        <v>#N/A Requesting Data...4167636206</v>
        <stp/>
        <stp>BADDPERIODS|13722074023444004236</stp>
        <tr r="G3808" s="1"/>
      </tp>
      <tp t="s">
        <v>#N/A Requesting Data...3804831399</v>
        <stp/>
        <stp>BADDPERIODS|11304498427657882752</stp>
        <tr r="G4314" s="1"/>
      </tp>
      <tp t="s">
        <v>#N/A Requesting Data...4262816204</v>
        <stp/>
        <stp>BADDPERIODS|15259800805753008977</stp>
        <tr r="I978" s="1"/>
      </tp>
      <tp t="s">
        <v>#N/A Requesting Data...4167060223</v>
        <stp/>
        <stp>BADDPERIODS|15023286106445666585</stp>
        <tr r="I1085" s="1"/>
      </tp>
      <tp t="s">
        <v>#N/A Requesting Data...4288711311</v>
        <stp/>
        <stp>BADDPERIODS|12642526023335632712</stp>
        <tr r="G4339" s="1"/>
      </tp>
      <tp t="s">
        <v>#N/A Requesting Data...3340763361</v>
        <stp/>
        <stp>BADDPERIODS|15214045571794128161</stp>
        <tr r="G707" s="1"/>
      </tp>
      <tp t="s">
        <v>#N/A Requesting Data...4193676922</v>
        <stp/>
        <stp>BADDPERIODS|14546687541431447083</stp>
        <tr r="G7757" s="1"/>
      </tp>
      <tp t="s">
        <v>#N/A Requesting Data...3474934687</v>
        <stp/>
        <stp>BADDPERIODS|15485459835071524413</stp>
        <tr r="I6623" s="1"/>
      </tp>
      <tp t="s">
        <v>#N/A Requesting Data...3822217740</v>
        <stp/>
        <stp>BADDPERIODS|18349018165441598820</stp>
        <tr r="G7022" s="1"/>
      </tp>
      <tp t="e">
        <v>#N/A</v>
        <stp/>
        <stp>BDH|13238387593659081351</stp>
        <tr r="M7580" s="1"/>
      </tp>
      <tp t="e">
        <v>#N/A</v>
        <stp/>
        <stp>BDH|16197536866620137691</stp>
        <tr r="M5" s="1"/>
      </tp>
      <tp t="e">
        <v>#N/A</v>
        <stp/>
        <stp>BDH|16725323704244405298</stp>
        <tr r="L7917" s="1"/>
      </tp>
      <tp t="e">
        <v>#N/A</v>
        <stp/>
        <stp>BDH|10456118958750376727</stp>
        <tr r="M5800" s="1"/>
      </tp>
      <tp t="e">
        <v>#N/A</v>
        <stp/>
        <stp>BDH|13290076954755570085</stp>
        <tr r="L2416" s="1"/>
      </tp>
      <tp t="e">
        <v>#N/A</v>
        <stp/>
        <stp>BDH|11633500639467695354</stp>
        <tr r="L3186" s="1"/>
      </tp>
      <tp t="e">
        <v>#N/A</v>
        <stp/>
        <stp>BDH|15736061038022182740</stp>
        <tr r="M834" s="1"/>
      </tp>
      <tp t="e">
        <v>#N/A</v>
        <stp/>
        <stp>BDH|15176721419532581231</stp>
        <tr r="L1630" s="1"/>
      </tp>
      <tp t="e">
        <v>#N/A</v>
        <stp/>
        <stp>BDH|12443465767923963007</stp>
        <tr r="M6289" s="1"/>
      </tp>
      <tp t="e">
        <v>#N/A</v>
        <stp/>
        <stp>BDH|16953813447018670159</stp>
        <tr r="M2372" s="1"/>
      </tp>
      <tp t="e">
        <v>#N/A</v>
        <stp/>
        <stp>BDH|12302943915779696083</stp>
        <tr r="L3623" s="1"/>
      </tp>
      <tp t="e">
        <v>#N/A</v>
        <stp/>
        <stp>BDH|17590717088638355330</stp>
        <tr r="L3227" s="1"/>
      </tp>
      <tp t="e">
        <v>#N/A</v>
        <stp/>
        <stp>BDH|12049307084878960211</stp>
        <tr r="M7913" s="1"/>
      </tp>
      <tp t="e">
        <v>#N/A</v>
        <stp/>
        <stp>BDH|14594004699267585954</stp>
        <tr r="M2722" s="1"/>
      </tp>
      <tp t="e">
        <v>#N/A</v>
        <stp/>
        <stp>BDH|10727932940419966713</stp>
        <tr r="L198" s="1"/>
      </tp>
      <tp t="e">
        <v>#N/A</v>
        <stp/>
        <stp>BDH|11485118311583169192</stp>
        <tr r="M1352" s="1"/>
      </tp>
      <tp t="e">
        <v>#N/A</v>
        <stp/>
        <stp>BDH|11442442477636325783</stp>
        <tr r="L7016" s="1"/>
      </tp>
      <tp t="e">
        <v>#N/A</v>
        <stp/>
        <stp>BDH|17812415543583030762</stp>
        <tr r="L1133" s="1"/>
      </tp>
      <tp t="e">
        <v>#N/A</v>
        <stp/>
        <stp>BDH|12569161999639732012</stp>
        <tr r="M824" s="1"/>
      </tp>
      <tp t="e">
        <v>#N/A</v>
        <stp/>
        <stp>BDH|11005997392242652010</stp>
        <tr r="L3409" s="1"/>
      </tp>
      <tp t="e">
        <v>#N/A</v>
        <stp/>
        <stp>BDH|17540395339717800310</stp>
        <tr r="M6818" s="1"/>
      </tp>
      <tp t="e">
        <v>#N/A</v>
        <stp/>
        <stp>BDH|18098632564278856339</stp>
        <tr r="M7294" s="1"/>
      </tp>
      <tp t="e">
        <v>#N/A</v>
        <stp/>
        <stp>BDH|12802843465786281979</stp>
        <tr r="L2067" s="1"/>
      </tp>
      <tp t="e">
        <v>#N/A</v>
        <stp/>
        <stp>BDH|10507029385499819269</stp>
        <tr r="L2403" s="1"/>
      </tp>
      <tp t="e">
        <v>#N/A</v>
        <stp/>
        <stp>BDH|17164719108054599712</stp>
        <tr r="L4332" s="1"/>
      </tp>
      <tp t="e">
        <v>#N/A</v>
        <stp/>
        <stp>BDH|14731284706580566500</stp>
        <tr r="M7866" s="1"/>
      </tp>
      <tp t="e">
        <v>#N/A</v>
        <stp/>
        <stp>BDH|15550390650059928993</stp>
        <tr r="L4553" s="1"/>
      </tp>
      <tp t="e">
        <v>#N/A</v>
        <stp/>
        <stp>BDH|16121482951114618024</stp>
        <tr r="L3611" s="1"/>
      </tp>
      <tp t="s">
        <v>#N/A Requesting Data...4290882580</v>
        <stp/>
        <stp>BADDPERIODS|11042479274635365013</stp>
        <tr r="I1437" s="1"/>
      </tp>
      <tp t="s">
        <v>#N/A Requesting Data...3405667568</v>
        <stp/>
        <stp>BADDPERIODS|15235243843402735638</stp>
        <tr r="G225" s="1"/>
      </tp>
      <tp t="s">
        <v>#N/A Requesting Data...3530817877</v>
        <stp/>
        <stp>BADDPERIODS|16847678035934996020</stp>
        <tr r="G4897" s="1"/>
      </tp>
      <tp t="s">
        <v>#N/A Requesting Data...3121427295</v>
        <stp/>
        <stp>BADDPERIODS|14006086798802723861</stp>
        <tr r="I5737" s="1"/>
      </tp>
      <tp t="s">
        <v>#N/A Requesting Data...3689420412</v>
        <stp/>
        <stp>BADDPERIODS|11510222632125567219</stp>
        <tr r="I5777" s="1"/>
      </tp>
      <tp t="s">
        <v>#N/A Requesting Data...4126846514</v>
        <stp/>
        <stp>BADDPERIODS|17375615443205139719</stp>
        <tr r="I1659" s="1"/>
      </tp>
      <tp t="s">
        <v>#N/A Requesting Data...4274439707</v>
        <stp/>
        <stp>BADDPERIODS|16339773326341187521</stp>
        <tr r="G6922" s="1"/>
      </tp>
      <tp t="s">
        <v>#N/A Requesting Data...4020807082</v>
        <stp/>
        <stp>BADDPERIODS|12187485965707952045</stp>
        <tr r="I5741" s="1"/>
      </tp>
      <tp t="s">
        <v>#N/A Requesting Data...4166211130</v>
        <stp/>
        <stp>BADDPERIODS|14508059923517655642</stp>
        <tr r="G8091" s="1"/>
      </tp>
      <tp t="s">
        <v>#N/A Requesting Data...4044438502</v>
        <stp/>
        <stp>BADDPERIODS|17374923183978629957</stp>
        <tr r="I6307" s="1"/>
      </tp>
      <tp t="s">
        <v>#N/A Requesting Data...3578082383</v>
        <stp/>
        <stp>BADDPERIODS|12905169177581045290</stp>
        <tr r="I7135" s="1"/>
      </tp>
      <tp t="s">
        <v>#N/A Requesting Data...3488265829</v>
        <stp/>
        <stp>BADDPERIODS|18107766275258294714</stp>
        <tr r="G4170" s="1"/>
      </tp>
      <tp t="s">
        <v>#N/A Requesting Data...3686995214</v>
        <stp/>
        <stp>BADDPERIODS|13080096078592922190</stp>
        <tr r="G4655" s="1"/>
      </tp>
      <tp t="s">
        <v>#N/A Requesting Data...3338588017</v>
        <stp/>
        <stp>BADDPERIODS|14599641646462521337</stp>
        <tr r="I6248" s="1"/>
      </tp>
      <tp t="s">
        <v>#N/A Requesting Data...3264094707</v>
        <stp/>
        <stp>BADDPERIODS|15485108686932398909</stp>
        <tr r="I6005" s="1"/>
      </tp>
      <tp t="s">
        <v>#N/A Requesting Data...3185961371</v>
        <stp/>
        <stp>BADDPERIODS|12736968701404806899</stp>
        <tr r="I3819" s="1"/>
      </tp>
      <tp t="s">
        <v>#N/A Requesting Data...4240449468</v>
        <stp/>
        <stp>BADDPERIODS|11381053214191251618</stp>
        <tr r="G5563" s="1"/>
      </tp>
      <tp t="s">
        <v>#N/A Requesting Data...3279949028</v>
        <stp/>
        <stp>BADDPERIODS|13935779274986867232</stp>
        <tr r="G7925" s="1"/>
      </tp>
      <tp t="s">
        <v>#N/A Requesting Data...3971356780</v>
        <stp/>
        <stp>BADDPERIODS|16930184210224458547</stp>
        <tr r="G5771" s="1"/>
      </tp>
      <tp t="s">
        <v>#N/A Requesting Data...3207616655</v>
        <stp/>
        <stp>BADDPERIODS|13864485694570675935</stp>
        <tr r="G6897" s="1"/>
      </tp>
      <tp t="s">
        <v>#N/A Requesting Data...3304164475</v>
        <stp/>
        <stp>BADDPERIODS|15148020489032841834</stp>
        <tr r="I2954" s="1"/>
      </tp>
      <tp t="s">
        <v>#N/A Requesting Data...4177933309</v>
        <stp/>
        <stp>BADDPERIODS|15301445828440613484</stp>
        <tr r="I4651" s="1"/>
      </tp>
      <tp t="s">
        <v>#N/A Requesting Data...4193343692</v>
        <stp/>
        <stp>BADDPERIODS|12433921857338964193</stp>
        <tr r="G6600" s="1"/>
      </tp>
      <tp t="s">
        <v>#N/A Requesting Data...3898996470</v>
        <stp/>
        <stp>BADDPERIODS|15770235831046431504</stp>
        <tr r="G2629" s="1"/>
      </tp>
      <tp t="s">
        <v>#N/A Requesting Data...3410392710</v>
        <stp/>
        <stp>BADDPERIODS|14407479773533962388</stp>
        <tr r="I3968" s="1"/>
      </tp>
      <tp t="s">
        <v>#N/A Requesting Data...4182855232</v>
        <stp/>
        <stp>BADDPERIODS|12795218746793944080</stp>
        <tr r="I1190" s="1"/>
      </tp>
      <tp t="s">
        <v>#N/A Requesting Data...3268329655</v>
        <stp/>
        <stp>BADDPERIODS|16259101633714365736</stp>
        <tr r="I4192" s="1"/>
      </tp>
      <tp t="s">
        <v>#N/A Requesting Data...3208195435</v>
        <stp/>
        <stp>BADDPERIODS|10021917930705575855</stp>
        <tr r="I3247" s="1"/>
      </tp>
      <tp t="s">
        <v>#N/A Requesting Data...4121800877</v>
        <stp/>
        <stp>BADDPERIODS|12363701521416040636</stp>
        <tr r="I3613" s="1"/>
      </tp>
      <tp t="s">
        <v>#N/A Requesting Data...3707443699</v>
        <stp/>
        <stp>BADDPERIODS|17215154286901440849</stp>
        <tr r="G1477" s="1"/>
      </tp>
      <tp t="s">
        <v>#N/A Requesting Data...3341155952</v>
        <stp/>
        <stp>BADDPERIODS|15366570975234503455</stp>
        <tr r="I5244" s="1"/>
      </tp>
      <tp t="e">
        <v>#N/A</v>
        <stp/>
        <stp>BDH|13772994539978830202</stp>
        <tr r="M4566" s="1"/>
      </tp>
      <tp t="e">
        <v>#N/A</v>
        <stp/>
        <stp>BDH|15888515614717477563</stp>
        <tr r="M5242" s="1"/>
      </tp>
      <tp t="e">
        <v>#N/A</v>
        <stp/>
        <stp>BDH|18346528792281582698</stp>
        <tr r="M6043" s="1"/>
      </tp>
      <tp t="e">
        <v>#N/A</v>
        <stp/>
        <stp>BDH|17531035116064801178</stp>
        <tr r="M2700" s="1"/>
      </tp>
      <tp t="e">
        <v>#N/A</v>
        <stp/>
        <stp>BDH|14261333445538990827</stp>
        <tr r="L5233" s="1"/>
      </tp>
      <tp t="e">
        <v>#N/A</v>
        <stp/>
        <stp>BDH|15190414899612669903</stp>
        <tr r="L307" s="1"/>
      </tp>
      <tp t="e">
        <v>#N/A</v>
        <stp/>
        <stp>BDH|13588090538234855732</stp>
        <tr r="M6998" s="1"/>
      </tp>
      <tp t="e">
        <v>#N/A</v>
        <stp/>
        <stp>BDH|15864975593635194320</stp>
        <tr r="M2503" s="1"/>
      </tp>
      <tp t="e">
        <v>#N/A</v>
        <stp/>
        <stp>BDH|18310989605693251138</stp>
        <tr r="M3456" s="1"/>
      </tp>
      <tp t="e">
        <v>#N/A</v>
        <stp/>
        <stp>BDH|13648574706065161095</stp>
        <tr r="M6801" s="1"/>
      </tp>
      <tp t="e">
        <v>#N/A</v>
        <stp/>
        <stp>BDH|16792752118510450318</stp>
        <tr r="L4709" s="1"/>
      </tp>
      <tp t="e">
        <v>#N/A</v>
        <stp/>
        <stp>BDH|14677945986756263091</stp>
        <tr r="L1284" s="1"/>
      </tp>
      <tp t="e">
        <v>#N/A</v>
        <stp/>
        <stp>BDH|17927647284513741916</stp>
        <tr r="M6887" s="1"/>
      </tp>
      <tp t="e">
        <v>#N/A</v>
        <stp/>
        <stp>BDH|17071400833296418585</stp>
        <tr r="L6874" s="1"/>
      </tp>
      <tp t="e">
        <v>#N/A</v>
        <stp/>
        <stp>BDH|15881054461852712244</stp>
        <tr r="L4935" s="1"/>
      </tp>
      <tp t="e">
        <v>#N/A</v>
        <stp/>
        <stp>BDH|11667390521792512147</stp>
        <tr r="L3595" s="1"/>
      </tp>
      <tp t="e">
        <v>#N/A</v>
        <stp/>
        <stp>BDH|10827671057732668214</stp>
        <tr r="L2216" s="1"/>
      </tp>
      <tp t="e">
        <v>#N/A</v>
        <stp/>
        <stp>BDH|12237407391984586893</stp>
        <tr r="M1818" s="1"/>
      </tp>
      <tp t="e">
        <v>#N/A</v>
        <stp/>
        <stp>BDH|10952330814326907783</stp>
        <tr r="L2715" s="1"/>
      </tp>
      <tp t="e">
        <v>#N/A</v>
        <stp/>
        <stp>BDH|13750728062101099081</stp>
        <tr r="L3790" s="1"/>
      </tp>
      <tp t="e">
        <v>#N/A</v>
        <stp/>
        <stp>BDH|16332795503672662002</stp>
        <tr r="L2833" s="1"/>
      </tp>
      <tp t="s">
        <v>#N/A Requesting Data...3863460286</v>
        <stp/>
        <stp>BADDPERIODS|12318598006092607287</stp>
        <tr r="I673" s="1"/>
      </tp>
      <tp t="s">
        <v>#N/A Requesting Data...3402667705</v>
        <stp/>
        <stp>BADDPERIODS|11230764731936343444</stp>
        <tr r="G1120" s="1"/>
      </tp>
      <tp t="s">
        <v>#N/A Requesting Data...3615158062</v>
        <stp/>
        <stp>BADDPERIODS|14632496658915151747</stp>
        <tr r="G4182" s="1"/>
      </tp>
      <tp t="s">
        <v>#N/A Requesting Data...3299523978</v>
        <stp/>
        <stp>BADDPERIODS|16649448533007576165</stp>
        <tr r="G3295" s="1"/>
      </tp>
      <tp t="s">
        <v>#N/A Requesting Data...4206752008</v>
        <stp/>
        <stp>BADDPERIODS|18342675616089485146</stp>
        <tr r="I8046" s="1"/>
      </tp>
      <tp t="s">
        <v>#N/A Requesting Data...4145067637</v>
        <stp/>
        <stp>BADDPERIODS|11996280004033531726</stp>
        <tr r="G7813" s="1"/>
      </tp>
      <tp t="s">
        <v>#N/A Requesting Data...3317011197</v>
        <stp/>
        <stp>BADDPERIODS|14606325976140409749</stp>
        <tr r="G7277" s="1"/>
      </tp>
      <tp t="s">
        <v>#N/A Requesting Data...3681069483</v>
        <stp/>
        <stp>BADDPERIODS|12890356732614421191</stp>
        <tr r="I3740" s="1"/>
      </tp>
      <tp t="s">
        <v>#N/A Requesting Data...4213187872</v>
        <stp/>
        <stp>BADDPERIODS|17656554129133823408</stp>
        <tr r="G1840" s="1"/>
      </tp>
      <tp t="s">
        <v>#N/A Requesting Data...3253733063</v>
        <stp/>
        <stp>BADDPERIODS|14148443418426604099</stp>
        <tr r="G7062" s="1"/>
      </tp>
      <tp t="s">
        <v>#N/A Requesting Data...3476200557</v>
        <stp/>
        <stp>BADDPERIODS|12656703452870717714</stp>
        <tr r="I6036" s="1"/>
      </tp>
      <tp t="s">
        <v>#N/A Requesting Data...3372578852</v>
        <stp/>
        <stp>BADDPERIODS|12317803683810313510</stp>
        <tr r="I835" s="1"/>
      </tp>
      <tp t="s">
        <v>#N/A Requesting Data...3631165073</v>
        <stp/>
        <stp>BADDPERIODS|13899116656429591989</stp>
        <tr r="I6693" s="1"/>
      </tp>
      <tp t="s">
        <v>#N/A Requesting Data...3761443290</v>
        <stp/>
        <stp>BADDPERIODS|17162464965930949297</stp>
        <tr r="I445" s="1"/>
      </tp>
      <tp t="s">
        <v>#N/A Requesting Data...4246306604</v>
        <stp/>
        <stp>BADDPERIODS|17361100004340250179</stp>
        <tr r="I7078" s="1"/>
      </tp>
      <tp t="s">
        <v>#N/A Requesting Data...4147604246</v>
        <stp/>
        <stp>BADDPERIODS|10097976531295121856</stp>
        <tr r="G3858" s="1"/>
      </tp>
      <tp t="s">
        <v>#N/A Requesting Data...4134467808</v>
        <stp/>
        <stp>BADDPERIODS|16309906645769513519</stp>
        <tr r="I3041" s="1"/>
      </tp>
      <tp t="s">
        <v>#N/A Requesting Data...3698400193</v>
        <stp/>
        <stp>BADDPERIODS|15104786254597726788</stp>
        <tr r="I4026" s="1"/>
      </tp>
      <tp t="s">
        <v>#N/A Requesting Data...4100424845</v>
        <stp/>
        <stp>BADDPERIODS|10478744175592462536</stp>
        <tr r="G4569" s="1"/>
      </tp>
      <tp t="s">
        <v>#N/A Requesting Data...3978462742</v>
        <stp/>
        <stp>BADDPERIODS|10632194475565102494</stp>
        <tr r="I6001" s="1"/>
      </tp>
      <tp t="s">
        <v>#N/A Requesting Data...4005973300</v>
        <stp/>
        <stp>BADDPERIODS|16197898489225027437</stp>
        <tr r="I6099" s="1"/>
      </tp>
      <tp t="s">
        <v>#N/A Requesting Data...3575170801</v>
        <stp/>
        <stp>BADDPERIODS|16277750893188582738</stp>
        <tr r="I6799" s="1"/>
      </tp>
      <tp t="s">
        <v>#N/A Requesting Data...3320220723</v>
        <stp/>
        <stp>BADDPERIODS|13318619871192864799</stp>
        <tr r="I5472" s="1"/>
      </tp>
      <tp t="s">
        <v>#N/A Requesting Data...4048622010</v>
        <stp/>
        <stp>BADDPERIODS|16970724318590848795</stp>
        <tr r="G7673" s="1"/>
      </tp>
      <tp t="s">
        <v>#N/A Requesting Data...3663310670</v>
        <stp/>
        <stp>BADDPERIODS|13787479107163619336</stp>
        <tr r="G2698" s="1"/>
      </tp>
      <tp t="s">
        <v>#N/A Requesting Data...4045211327</v>
        <stp/>
        <stp>BADDPERIODS|11533410646945781376</stp>
        <tr r="I2636" s="1"/>
      </tp>
      <tp t="s">
        <v>#N/A Requesting Data...3736143418</v>
        <stp/>
        <stp>BADDPERIODS|11159174001591028652</stp>
        <tr r="G2804" s="1"/>
      </tp>
      <tp t="s">
        <v>#N/A Requesting Data...3581108666</v>
        <stp/>
        <stp>BADDPERIODS|16524045732794518644</stp>
        <tr r="G2766" s="1"/>
      </tp>
      <tp t="s">
        <v>#N/A Requesting Data...3282944188</v>
        <stp/>
        <stp>BADDPERIODS|12058233407023151476</stp>
        <tr r="I3758" s="1"/>
      </tp>
      <tp t="s">
        <v>#N/A Requesting Data...3842137102</v>
        <stp/>
        <stp>BADDPERIODS|13354726304591333240</stp>
        <tr r="I463" s="1"/>
      </tp>
      <tp t="s">
        <v>#N/A Requesting Data...3877134988</v>
        <stp/>
        <stp>BADDPERIODS|12110605607883579019</stp>
        <tr r="G2896" s="1"/>
      </tp>
      <tp t="s">
        <v>#N/A Requesting Data...3595081339</v>
        <stp/>
        <stp>BADDPERIODS|12669845144659409007</stp>
        <tr r="I3674" s="1"/>
      </tp>
      <tp t="s">
        <v>#N/A Requesting Data...4045241277</v>
        <stp/>
        <stp>BADDPERIODS|12720003796289583569</stp>
        <tr r="G7707" s="1"/>
      </tp>
      <tp t="s">
        <v>#N/A Requesting Data...4085986497</v>
        <stp/>
        <stp>BADDPERIODS|11566157497748775621</stp>
        <tr r="G7592" s="1"/>
      </tp>
      <tp t="s">
        <v>#N/A Requesting Data...3944914138</v>
        <stp/>
        <stp>BADDPERIODS|10827114651771287289</stp>
        <tr r="I4748" s="1"/>
      </tp>
      <tp t="e">
        <v>#N/A</v>
        <stp/>
        <stp>BDH|15759566374975817130</stp>
        <tr r="M6175" s="1"/>
      </tp>
      <tp t="e">
        <v>#N/A</v>
        <stp/>
        <stp>BDH|18149895026345897480</stp>
        <tr r="L2961" s="1"/>
      </tp>
      <tp t="e">
        <v>#N/A</v>
        <stp/>
        <stp>BDH|10339387603293494324</stp>
        <tr r="L5688" s="1"/>
      </tp>
      <tp t="e">
        <v>#N/A</v>
        <stp/>
        <stp>BDH|11464096700935259716</stp>
        <tr r="M4936" s="1"/>
      </tp>
      <tp t="e">
        <v>#N/A</v>
        <stp/>
        <stp>BDH|12874141771077197025</stp>
        <tr r="M3329" s="1"/>
      </tp>
      <tp t="e">
        <v>#N/A</v>
        <stp/>
        <stp>BDH|12892966696638177977</stp>
        <tr r="M1240" s="1"/>
      </tp>
      <tp t="e">
        <v>#N/A</v>
        <stp/>
        <stp>BDH|13539906506959569083</stp>
        <tr r="L2404" s="1"/>
      </tp>
      <tp t="e">
        <v>#N/A</v>
        <stp/>
        <stp>BDH|17588713095522874871</stp>
        <tr r="L4351" s="1"/>
      </tp>
      <tp t="e">
        <v>#N/A</v>
        <stp/>
        <stp>BDH|15553613078391680645</stp>
        <tr r="L7923" s="1"/>
      </tp>
      <tp t="e">
        <v>#N/A</v>
        <stp/>
        <stp>BDH|13058230570136599385</stp>
        <tr r="L2560" s="1"/>
      </tp>
      <tp t="e">
        <v>#N/A</v>
        <stp/>
        <stp>BDH|11926019173364147144</stp>
        <tr r="M3087" s="1"/>
      </tp>
      <tp t="e">
        <v>#N/A</v>
        <stp/>
        <stp>BDH|12900850381059362809</stp>
        <tr r="L3142" s="1"/>
      </tp>
      <tp t="e">
        <v>#N/A</v>
        <stp/>
        <stp>BDH|12162430705875894018</stp>
        <tr r="L1168" s="1"/>
      </tp>
      <tp t="e">
        <v>#N/A</v>
        <stp/>
        <stp>BDH|14260196251197177458</stp>
        <tr r="M6877" s="1"/>
      </tp>
      <tp t="e">
        <v>#N/A</v>
        <stp/>
        <stp>BDH|14250121051574888777</stp>
        <tr r="M2150" s="1"/>
      </tp>
      <tp t="e">
        <v>#N/A</v>
        <stp/>
        <stp>BDH|14649414108976050512</stp>
        <tr r="L5941" s="1"/>
      </tp>
      <tp t="e">
        <v>#N/A</v>
        <stp/>
        <stp>BDH|14880200543787434612</stp>
        <tr r="M520" s="1"/>
      </tp>
      <tp t="e">
        <v>#N/A</v>
        <stp/>
        <stp>BDH|15542193578119907938</stp>
        <tr r="M6346" s="1"/>
      </tp>
      <tp t="e">
        <v>#N/A</v>
        <stp/>
        <stp>BDH|13041823759225387863</stp>
        <tr r="L4190" s="1"/>
      </tp>
      <tp t="e">
        <v>#N/A</v>
        <stp/>
        <stp>BDH|16933956038879988638</stp>
        <tr r="M3556" s="1"/>
      </tp>
      <tp t="e">
        <v>#N/A</v>
        <stp/>
        <stp>BDH|10228784350727759638</stp>
        <tr r="L4869" s="1"/>
      </tp>
      <tp t="e">
        <v>#N/A</v>
        <stp/>
        <stp>BDH|17308531151471835575</stp>
        <tr r="M5347" s="1"/>
      </tp>
      <tp t="e">
        <v>#N/A</v>
        <stp/>
        <stp>BDH|13032022070602949551</stp>
        <tr r="M5686" s="1"/>
      </tp>
      <tp t="e">
        <v>#N/A</v>
        <stp/>
        <stp>BDH|12933669294357586903</stp>
        <tr r="M4255" s="1"/>
      </tp>
      <tp t="e">
        <v>#N/A</v>
        <stp/>
        <stp>BDH|15593393239963958527</stp>
        <tr r="M6322" s="1"/>
      </tp>
      <tp t="e">
        <v>#N/A</v>
        <stp/>
        <stp>BDH|16560716138173245204</stp>
        <tr r="L7805" s="1"/>
      </tp>
      <tp t="e">
        <v>#N/A</v>
        <stp/>
        <stp>BDH|10760061964791260496</stp>
        <tr r="L4051" s="1"/>
      </tp>
      <tp t="e">
        <v>#N/A</v>
        <stp/>
        <stp>BDH|17989792497558981200</stp>
        <tr r="M7109" s="1"/>
      </tp>
      <tp t="e">
        <v>#N/A</v>
        <stp/>
        <stp>BDH|13200499027233054528</stp>
        <tr r="L2127" s="1"/>
      </tp>
      <tp t="e">
        <v>#N/A</v>
        <stp/>
        <stp>BDH|13307284762393038772</stp>
        <tr r="M6930" s="1"/>
      </tp>
      <tp t="e">
        <v>#N/A</v>
        <stp/>
        <stp>BDH|17923387066516929707</stp>
        <tr r="M7449" s="1"/>
      </tp>
      <tp t="s">
        <v>#N/A Requesting Data...3340596911</v>
        <stp/>
        <stp>BADDPERIODS|11494016141470539226</stp>
        <tr r="G3935" s="1"/>
      </tp>
      <tp t="s">
        <v>#N/A Requesting Data...4109191328</v>
        <stp/>
        <stp>BADDPERIODS|17037455019264826179</stp>
        <tr r="G5210" s="1"/>
      </tp>
      <tp t="s">
        <v>#N/A Requesting Data...3961172565</v>
        <stp/>
        <stp>BADDPERIODS|11257733213649385927</stp>
        <tr r="I6984" s="1"/>
      </tp>
      <tp t="s">
        <v>#N/A Requesting Data...4031353743</v>
        <stp/>
        <stp>BADDPERIODS|13944393409010284780</stp>
        <tr r="I5606" s="1"/>
      </tp>
      <tp t="s">
        <v>#N/A Requesting Data...4015163969</v>
        <stp/>
        <stp>BADDPERIODS|13626588927295266682</stp>
        <tr r="G6766" s="1"/>
      </tp>
      <tp t="s">
        <v>#N/A Requesting Data...4026326971</v>
        <stp/>
        <stp>BADDPERIODS|17254981489793479248</stp>
        <tr r="I7290" s="1"/>
      </tp>
      <tp t="s">
        <v>#N/A Requesting Data...3713912176</v>
        <stp/>
        <stp>BADDPERIODS|15199296103099068985</stp>
        <tr r="I5767" s="1"/>
      </tp>
      <tp t="s">
        <v>#N/A Requesting Data...3944502884</v>
        <stp/>
        <stp>BADDPERIODS|10386584943144809230</stp>
        <tr r="I3672" s="1"/>
      </tp>
      <tp t="s">
        <v>#N/A Requesting Data...3630782460</v>
        <stp/>
        <stp>BADDPERIODS|14120552090948242750</stp>
        <tr r="I6887" s="1"/>
      </tp>
      <tp t="s">
        <v>#N/A Requesting Data...3371790372</v>
        <stp/>
        <stp>BADDPERIODS|13192350966200532145</stp>
        <tr r="G3326" s="1"/>
      </tp>
      <tp t="s">
        <v>#N/A Requesting Data...4040783301</v>
        <stp/>
        <stp>BADDPERIODS|17021870967949269717</stp>
        <tr r="I4999" s="1"/>
      </tp>
      <tp t="s">
        <v>#N/A Requesting Data...3853224120</v>
        <stp/>
        <stp>BADDPERIODS|15633452966444488426</stp>
        <tr r="G2049" s="1"/>
      </tp>
      <tp t="s">
        <v>#N/A Requesting Data...4181310820</v>
        <stp/>
        <stp>BADDPERIODS|15358527248485359698</stp>
        <tr r="G727" s="1"/>
      </tp>
      <tp t="s">
        <v>#N/A Requesting Data...4055368960</v>
        <stp/>
        <stp>BADDPERIODS|13140295125857653384</stp>
        <tr r="G2317" s="1"/>
      </tp>
      <tp t="s">
        <v>#N/A Requesting Data...4285470860</v>
        <stp/>
        <stp>BADDPERIODS|13907353099997451927</stp>
        <tr r="G1035" s="1"/>
      </tp>
      <tp t="s">
        <v>#N/A Requesting Data...3547733576</v>
        <stp/>
        <stp>BADDPERIODS|11138997799286425062</stp>
        <tr r="I412" s="1"/>
      </tp>
      <tp t="s">
        <v>#N/A Requesting Data...3402468117</v>
        <stp/>
        <stp>BADDPERIODS|11270997572161378990</stp>
        <tr r="I5759" s="1"/>
      </tp>
      <tp t="s">
        <v>#N/A Requesting Data...4154413235</v>
        <stp/>
        <stp>BADDPERIODS|12203154708934439088</stp>
        <tr r="I1077" s="1"/>
      </tp>
      <tp t="s">
        <v>#N/A Requesting Data...3758158313</v>
        <stp/>
        <stp>BADDPERIODS|13351102109787837214</stp>
        <tr r="G6017" s="1"/>
      </tp>
      <tp t="s">
        <v>#N/A Requesting Data...4067972966</v>
        <stp/>
        <stp>BADDPERIODS|16411496611184803071</stp>
        <tr r="G1695" s="1"/>
      </tp>
      <tp t="s">
        <v>#N/A Requesting Data...3678232851</v>
        <stp/>
        <stp>BADDPERIODS|17745446948113841300</stp>
        <tr r="I7323" s="1"/>
      </tp>
      <tp t="s">
        <v>#N/A Requesting Data...3752969962</v>
        <stp/>
        <stp>BADDPERIODS|11554144590559696749</stp>
        <tr r="I5491" s="1"/>
      </tp>
      <tp t="s">
        <v>#N/A Requesting Data...3605146922</v>
        <stp/>
        <stp>BADDPERIODS|11085630600964550450</stp>
        <tr r="G3459" s="1"/>
      </tp>
      <tp t="s">
        <v>#N/A Requesting Data...3919982573</v>
        <stp/>
        <stp>BADDPERIODS|16862611869157114623</stp>
        <tr r="G2682" s="1"/>
      </tp>
      <tp t="s">
        <v>#N/A Requesting Data...4173733444</v>
        <stp/>
        <stp>BADDPERIODS|11472178251915233730</stp>
        <tr r="G5597" s="1"/>
      </tp>
      <tp t="s">
        <v>#N/A Requesting Data...3522042352</v>
        <stp/>
        <stp>BADDPERIODS|16607906401839323179</stp>
        <tr r="I7424" s="1"/>
      </tp>
      <tp t="s">
        <v>#N/A Requesting Data...3858221615</v>
        <stp/>
        <stp>BADDPERIODS|16959878884893042294</stp>
        <tr r="I1533" s="1"/>
      </tp>
      <tp t="s">
        <v>#N/A Requesting Data...4059984222</v>
        <stp/>
        <stp>BADDPERIODS|15622307210097466716</stp>
        <tr r="I6043" s="1"/>
      </tp>
      <tp t="s">
        <v>#N/A Requesting Data...3692447495</v>
        <stp/>
        <stp>BADDPERIODS|10078624583220443960</stp>
        <tr r="I5513" s="1"/>
      </tp>
      <tp t="s">
        <v>#N/A Requesting Data...4248400444</v>
        <stp/>
        <stp>BADDPERIODS|13539080138290717712</stp>
        <tr r="G4454" s="1"/>
      </tp>
      <tp t="s">
        <v>#N/A Requesting Data...3869581559</v>
        <stp/>
        <stp>BADDPERIODS|14181814195734107679</stp>
        <tr r="I190" s="1"/>
      </tp>
      <tp t="s">
        <v>#N/A Requesting Data...3631768856</v>
        <stp/>
        <stp>BADDPERIODS|11992293845175014568</stp>
        <tr r="I403" s="1"/>
      </tp>
      <tp t="s">
        <v>#N/A Requesting Data...3374614521</v>
        <stp/>
        <stp>BADDPERIODS|10435706071131207647</stp>
        <tr r="I8075" s="1"/>
      </tp>
      <tp t="s">
        <v>#N/A Requesting Data...3610986696</v>
        <stp/>
        <stp>BADDPERIODS|14345120141551263717</stp>
        <tr r="G5108" s="1"/>
      </tp>
      <tp t="s">
        <v>#N/A Requesting Data...3487996528</v>
        <stp/>
        <stp>BADDPERIODS|14500339705815744575</stp>
        <tr r="I3922" s="1"/>
      </tp>
      <tp t="s">
        <v>#N/A Requesting Data...3868332449</v>
        <stp/>
        <stp>BADDPERIODS|15820483170100468176</stp>
        <tr r="I4035" s="1"/>
      </tp>
      <tp t="s">
        <v>#N/A Requesting Data...4044771597</v>
        <stp/>
        <stp>BADDPERIODS|17388500693309423579</stp>
        <tr r="G5969" s="1"/>
      </tp>
      <tp t="s">
        <v>#N/A Requesting Data...3908083971</v>
        <stp/>
        <stp>BADDPERIODS|14236374150515134070</stp>
        <tr r="I1729" s="1"/>
      </tp>
      <tp t="s">
        <v>#N/A Requesting Data...3564305802</v>
        <stp/>
        <stp>BADDPERIODS|11526273520872717469</stp>
        <tr r="I734" s="1"/>
      </tp>
      <tp t="s">
        <v>#N/A Requesting Data...3409706476</v>
        <stp/>
        <stp>BADDPERIODS|11168495901476900436</stp>
        <tr r="I3063" s="1"/>
      </tp>
      <tp t="e">
        <v>#N/A</v>
        <stp/>
        <stp>BDH|16372651320507385540</stp>
        <tr r="L8152" s="1"/>
      </tp>
      <tp t="e">
        <v>#N/A</v>
        <stp/>
        <stp>BDH|15223083454885847577</stp>
        <tr r="M4254" s="1"/>
      </tp>
      <tp t="e">
        <v>#N/A</v>
        <stp/>
        <stp>BDH|12382624483255301904</stp>
        <tr r="M659" s="1"/>
      </tp>
      <tp t="e">
        <v>#N/A</v>
        <stp/>
        <stp>BDH|10748841680902660243</stp>
        <tr r="M4235" s="1"/>
      </tp>
      <tp t="e">
        <v>#N/A</v>
        <stp/>
        <stp>BDH|11192712925667323376</stp>
        <tr r="M3116" s="1"/>
      </tp>
      <tp t="e">
        <v>#N/A</v>
        <stp/>
        <stp>BDH|15820689949644869302</stp>
        <tr r="M1916" s="1"/>
      </tp>
      <tp t="e">
        <v>#N/A</v>
        <stp/>
        <stp>BDH|17110279387715226825</stp>
        <tr r="M7901" s="1"/>
      </tp>
      <tp t="e">
        <v>#N/A</v>
        <stp/>
        <stp>BDH|17258728556286289358</stp>
        <tr r="L1343" s="1"/>
      </tp>
      <tp t="e">
        <v>#N/A</v>
        <stp/>
        <stp>BDH|14254122001550448549</stp>
        <tr r="M6096" s="1"/>
      </tp>
      <tp t="e">
        <v>#N/A</v>
        <stp/>
        <stp>BDH|12555240587959542127</stp>
        <tr r="L6138" s="1"/>
      </tp>
      <tp t="e">
        <v>#N/A</v>
        <stp/>
        <stp>BDH|14409614473576470338</stp>
        <tr r="M8094" s="1"/>
      </tp>
      <tp t="e">
        <v>#N/A</v>
        <stp/>
        <stp>BDH|17583160544500270244</stp>
        <tr r="M2066" s="1"/>
      </tp>
      <tp t="e">
        <v>#N/A</v>
        <stp/>
        <stp>BDH|17217227308991034491</stp>
        <tr r="L5351" s="1"/>
      </tp>
      <tp t="e">
        <v>#N/A</v>
        <stp/>
        <stp>BDH|12372302166835144254</stp>
        <tr r="M2391" s="1"/>
      </tp>
      <tp t="e">
        <v>#N/A</v>
        <stp/>
        <stp>BDH|15124781870615918018</stp>
        <tr r="L2306" s="1"/>
      </tp>
      <tp t="e">
        <v>#N/A</v>
        <stp/>
        <stp>BDH|16260375768302992155</stp>
        <tr r="L3210" s="1"/>
      </tp>
      <tp t="e">
        <v>#N/A</v>
        <stp/>
        <stp>BDH|11772008023913734029</stp>
        <tr r="L5232" s="1"/>
      </tp>
      <tp t="e">
        <v>#N/A</v>
        <stp/>
        <stp>BDH|17382715939043278086</stp>
        <tr r="L3451" s="1"/>
      </tp>
      <tp t="e">
        <v>#N/A</v>
        <stp/>
        <stp>BDH|12637853642268595657</stp>
        <tr r="L3731" s="1"/>
      </tp>
      <tp t="e">
        <v>#N/A</v>
        <stp/>
        <stp>BDH|13135304056531538432</stp>
        <tr r="M1517" s="1"/>
      </tp>
      <tp t="e">
        <v>#N/A</v>
        <stp/>
        <stp>BDH|15789728440412755432</stp>
        <tr r="M2234" s="1"/>
      </tp>
      <tp t="e">
        <v>#N/A</v>
        <stp/>
        <stp>BDH|17773457238181900122</stp>
        <tr r="L323" s="1"/>
      </tp>
      <tp t="e">
        <v>#N/A</v>
        <stp/>
        <stp>BDH|12116250124684457651</stp>
        <tr r="M6189" s="1"/>
      </tp>
      <tp t="e">
        <v>#N/A</v>
        <stp/>
        <stp>BDH|12745970972425546967</stp>
        <tr r="M2291" s="1"/>
      </tp>
      <tp t="e">
        <v>#N/A</v>
        <stp/>
        <stp>BDH|12078816558727174892</stp>
        <tr r="M6008" s="1"/>
      </tp>
      <tp t="e">
        <v>#N/A</v>
        <stp/>
        <stp>BDH|15058273153060649231</stp>
        <tr r="M6534" s="1"/>
      </tp>
      <tp t="e">
        <v>#N/A</v>
        <stp/>
        <stp>BDH|11847691720286469342</stp>
        <tr r="M7024" s="1"/>
      </tp>
      <tp t="e">
        <v>#N/A</v>
        <stp/>
        <stp>BDH|10123366982093513816</stp>
        <tr r="L5213" s="1"/>
      </tp>
      <tp t="e">
        <v>#N/A</v>
        <stp/>
        <stp>BDH|16864747204291082099</stp>
        <tr r="M358" s="1"/>
      </tp>
      <tp t="e">
        <v>#N/A</v>
        <stp/>
        <stp>BDH|15751852607389677421</stp>
        <tr r="L2339" s="1"/>
      </tp>
      <tp t="e">
        <v>#N/A</v>
        <stp/>
        <stp>BDH|17079172921835298156</stp>
        <tr r="M7295" s="1"/>
      </tp>
      <tp t="e">
        <v>#N/A</v>
        <stp/>
        <stp>BDH|16736300070334669607</stp>
        <tr r="M6719" s="1"/>
      </tp>
      <tp t="e">
        <v>#N/A</v>
        <stp/>
        <stp>BDH|11461854153718054431</stp>
        <tr r="L933" s="1"/>
      </tp>
      <tp t="e">
        <v>#N/A</v>
        <stp/>
        <stp>BDH|13006160804042616051</stp>
        <tr r="M6373" s="1"/>
      </tp>
      <tp t="e">
        <v>#N/A</v>
        <stp/>
        <stp>BDH|14273510492801968999</stp>
        <tr r="M3535" s="1"/>
      </tp>
      <tp t="e">
        <v>#N/A</v>
        <stp/>
        <stp>BDH|11167760034352564773</stp>
        <tr r="M6749" s="1"/>
      </tp>
      <tp t="e">
        <v>#N/A</v>
        <stp/>
        <stp>BDH|12830222605736648685</stp>
        <tr r="L5282" s="1"/>
      </tp>
      <tp t="e">
        <v>#N/A</v>
        <stp/>
        <stp>BDH|16909912339704217822</stp>
        <tr r="L7224" s="1"/>
      </tp>
      <tp t="e">
        <v>#N/A</v>
        <stp/>
        <stp>BDH|13799767755451151049</stp>
        <tr r="M2888" s="1"/>
      </tp>
      <tp t="e">
        <v>#N/A</v>
        <stp/>
        <stp>BDH|11798340500632708059</stp>
        <tr r="L1046" s="1"/>
      </tp>
      <tp t="e">
        <v>#N/A</v>
        <stp/>
        <stp>BDH|17832727506630561081</stp>
        <tr r="L3547" s="1"/>
      </tp>
      <tp t="e">
        <v>#N/A</v>
        <stp/>
        <stp>BDH|16616142904875167269</stp>
        <tr r="M6457" s="1"/>
      </tp>
      <tp t="e">
        <v>#N/A</v>
        <stp/>
        <stp>BDH|15375119516437590207</stp>
        <tr r="L5269" s="1"/>
      </tp>
      <tp t="s">
        <v>#N/A Requesting Data...3830465522</v>
        <stp/>
        <stp>BADDPERIODS|10990319502903002466</stp>
        <tr r="G4514" s="1"/>
      </tp>
      <tp t="s">
        <v>#N/A Requesting Data...4195988015</v>
        <stp/>
        <stp>BADDPERIODS|17788031244514489388</stp>
        <tr r="I3580" s="1"/>
      </tp>
      <tp t="s">
        <v>#N/A Requesting Data...3842006285</v>
        <stp/>
        <stp>BADDPERIODS|14044739637572152691</stp>
        <tr r="I7037" s="1"/>
      </tp>
      <tp t="s">
        <v>#N/A Requesting Data...4072986413</v>
        <stp/>
        <stp>BADDPERIODS|15396727407350950634</stp>
        <tr r="G1951" s="1"/>
      </tp>
      <tp t="s">
        <v>#N/A Requesting Data...3941651625</v>
        <stp/>
        <stp>BADDPERIODS|17634666266407883424</stp>
        <tr r="I1841" s="1"/>
      </tp>
      <tp t="s">
        <v>#N/A Requesting Data...3678441277</v>
        <stp/>
        <stp>BADDPERIODS|13078181114825922296</stp>
        <tr r="G1376" s="1"/>
      </tp>
      <tp t="s">
        <v>#N/A Requesting Data...4008052835</v>
        <stp/>
        <stp>BADDPERIODS|10956280924523836718</stp>
        <tr r="G3859" s="1"/>
      </tp>
      <tp t="s">
        <v>#N/A Requesting Data...3725608380</v>
        <stp/>
        <stp>BADDPERIODS|18424663890863657087</stp>
        <tr r="G4437" s="1"/>
      </tp>
      <tp t="s">
        <v>#N/A Requesting Data...4195198581</v>
        <stp/>
        <stp>BADDPERIODS|18128147255061951958</stp>
        <tr r="G5043" s="1"/>
      </tp>
      <tp t="s">
        <v>#N/A Requesting Data...4092147599</v>
        <stp/>
        <stp>BADDPERIODS|17380076279033406757</stp>
        <tr r="G7791" s="1"/>
      </tp>
      <tp t="s">
        <v>#N/A Requesting Data...3809228832</v>
        <stp/>
        <stp>BADDPERIODS|14462974001528694187</stp>
        <tr r="G7708" s="1"/>
      </tp>
      <tp t="s">
        <v>#N/A Requesting Data...3737107285</v>
        <stp/>
        <stp>BADDPERIODS|13161267967763575097</stp>
        <tr r="G4966" s="1"/>
      </tp>
      <tp t="s">
        <v>#N/A Requesting Data...3610217786</v>
        <stp/>
        <stp>BADDPERIODS|15011644664517805644</stp>
        <tr r="I1183" s="1"/>
      </tp>
      <tp t="s">
        <v>#N/A Requesting Data...4098446125</v>
        <stp/>
        <stp>BADDPERIODS|12615006205655815374</stp>
        <tr r="I7283" s="1"/>
      </tp>
      <tp t="s">
        <v>#N/A Requesting Data...3947402715</v>
        <stp/>
        <stp>BADDPERIODS|11430781666876386257</stp>
        <tr r="I4924" s="1"/>
      </tp>
      <tp t="s">
        <v>#N/A Requesting Data...4241085181</v>
        <stp/>
        <stp>BADDPERIODS|16126172827191533087</stp>
        <tr r="G3170" s="1"/>
      </tp>
      <tp t="s">
        <v>#N/A Requesting Data...3735830808</v>
        <stp/>
        <stp>BADDPERIODS|15078988216078425168</stp>
        <tr r="G963" s="1"/>
      </tp>
      <tp t="s">
        <v>#N/A Requesting Data...3477348914</v>
        <stp/>
        <stp>BADDPERIODS|13214121038710635527</stp>
        <tr r="I3812" s="1"/>
      </tp>
      <tp t="s">
        <v>#N/A Requesting Data...3681694438</v>
        <stp/>
        <stp>BADDPERIODS|16943517916442760452</stp>
        <tr r="G4903" s="1"/>
      </tp>
      <tp t="s">
        <v>#N/A Requesting Data...3618254528</v>
        <stp/>
        <stp>BADDPERIODS|14834269922840614063</stp>
        <tr r="I4145" s="1"/>
      </tp>
      <tp t="s">
        <v>#N/A Requesting Data...3483925854</v>
        <stp/>
        <stp>BADDPERIODS|15307104202500968047</stp>
        <tr r="I6785" s="1"/>
      </tp>
      <tp t="s">
        <v>#N/A Requesting Data...4054462621</v>
        <stp/>
        <stp>BADDPERIODS|16450717768350052315</stp>
        <tr r="I524" s="1"/>
      </tp>
      <tp t="s">
        <v>#N/A Requesting Data...3516766865</v>
        <stp/>
        <stp>BADDPERIODS|12881001553596646519</stp>
        <tr r="G1290" s="1"/>
      </tp>
      <tp t="e">
        <v>#N/A</v>
        <stp/>
        <stp>BDH|14890916531249868700</stp>
        <tr r="M1778" s="1"/>
      </tp>
      <tp t="e">
        <v>#N/A</v>
        <stp/>
        <stp>BDH|17133542011896501512</stp>
        <tr r="L5342" s="1"/>
      </tp>
      <tp t="e">
        <v>#N/A</v>
        <stp/>
        <stp>BDH|13386001198023341986</stp>
        <tr r="M1816" s="1"/>
      </tp>
      <tp t="e">
        <v>#N/A</v>
        <stp/>
        <stp>BDH|13682158679801237480</stp>
        <tr r="L705" s="1"/>
      </tp>
      <tp t="e">
        <v>#N/A</v>
        <stp/>
        <stp>BDH|17094144316114365310</stp>
        <tr r="M1613" s="1"/>
      </tp>
      <tp t="e">
        <v>#N/A</v>
        <stp/>
        <stp>BDH|10701559975044257655</stp>
        <tr r="L7245" s="1"/>
      </tp>
      <tp t="e">
        <v>#N/A</v>
        <stp/>
        <stp>BDH|10147555716941630542</stp>
        <tr r="M4324" s="1"/>
      </tp>
      <tp t="e">
        <v>#N/A</v>
        <stp/>
        <stp>BDH|17143173628972603687</stp>
        <tr r="L1545" s="1"/>
      </tp>
      <tp t="e">
        <v>#N/A</v>
        <stp/>
        <stp>BDH|17623438626109146826</stp>
        <tr r="L967" s="1"/>
      </tp>
      <tp t="e">
        <v>#N/A</v>
        <stp/>
        <stp>BDH|12162370830941619306</stp>
        <tr r="L2855" s="1"/>
      </tp>
      <tp t="e">
        <v>#N/A</v>
        <stp/>
        <stp>BDH|15406039353298601824</stp>
        <tr r="L2957" s="1"/>
      </tp>
      <tp t="e">
        <v>#N/A</v>
        <stp/>
        <stp>BDH|16365204826810475613</stp>
        <tr r="L2302" s="1"/>
      </tp>
      <tp t="e">
        <v>#N/A</v>
        <stp/>
        <stp>BDH|10648056428236392484</stp>
        <tr r="L3053" s="1"/>
      </tp>
      <tp t="e">
        <v>#N/A</v>
        <stp/>
        <stp>BDH|10216951913138352079</stp>
        <tr r="M981" s="1"/>
      </tp>
      <tp t="e">
        <v>#N/A</v>
        <stp/>
        <stp>BDH|15310462184399987084</stp>
        <tr r="L7813" s="1"/>
      </tp>
      <tp t="e">
        <v>#N/A</v>
        <stp/>
        <stp>BDH|14434984555539039192</stp>
        <tr r="L4434" s="1"/>
      </tp>
      <tp t="e">
        <v>#N/A</v>
        <stp/>
        <stp>BDH|16632610914410570163</stp>
        <tr r="M7715" s="1"/>
      </tp>
      <tp t="e">
        <v>#N/A</v>
        <stp/>
        <stp>BDH|11753119312362245368</stp>
        <tr r="L7096" s="1"/>
      </tp>
      <tp t="e">
        <v>#N/A</v>
        <stp/>
        <stp>BDH|16573780362773774484</stp>
        <tr r="M3935" s="1"/>
      </tp>
      <tp t="e">
        <v>#N/A</v>
        <stp/>
        <stp>BDH|13399678763041566225</stp>
        <tr r="L7051" s="1"/>
      </tp>
      <tp t="e">
        <v>#N/A</v>
        <stp/>
        <stp>BDH|12413132325423330216</stp>
        <tr r="M6868" s="1"/>
      </tp>
      <tp t="e">
        <v>#N/A</v>
        <stp/>
        <stp>BDH|17119322634740674712</stp>
        <tr r="M6678" s="1"/>
      </tp>
      <tp t="e">
        <v>#N/A</v>
        <stp/>
        <stp>BDH|11641267987672034977</stp>
        <tr r="M7086" s="1"/>
      </tp>
      <tp t="e">
        <v>#N/A</v>
        <stp/>
        <stp>BDH|16101939687893194449</stp>
        <tr r="L1579" s="1"/>
      </tp>
      <tp t="e">
        <v>#N/A</v>
        <stp/>
        <stp>BDH|11702478947947060677</stp>
        <tr r="M1644" s="1"/>
      </tp>
      <tp t="e">
        <v>#N/A</v>
        <stp/>
        <stp>BDH|10777833595012971383</stp>
        <tr r="L1067" s="1"/>
      </tp>
      <tp t="e">
        <v>#N/A</v>
        <stp/>
        <stp>BDH|10411483287794377885</stp>
        <tr r="L4906" s="1"/>
      </tp>
      <tp t="e">
        <v>#N/A</v>
        <stp/>
        <stp>BDH|11860190215236529711</stp>
        <tr r="L3237" s="1"/>
      </tp>
      <tp t="e">
        <v>#N/A</v>
        <stp/>
        <stp>BDH|11296577547858507871</stp>
        <tr r="M7330" s="1"/>
      </tp>
      <tp t="e">
        <v>#N/A</v>
        <stp/>
        <stp>BDH|10436250705182735037</stp>
        <tr r="L4555" s="1"/>
      </tp>
      <tp t="e">
        <v>#N/A</v>
        <stp/>
        <stp>BDH|15208250602347670032</stp>
        <tr r="M1982" s="1"/>
      </tp>
      <tp t="e">
        <v>#N/A</v>
        <stp/>
        <stp>BDH|10988748191929986754</stp>
        <tr r="M581" s="1"/>
      </tp>
      <tp t="e">
        <v>#N/A</v>
        <stp/>
        <stp>BDH|12780859963048372423</stp>
        <tr r="L6435" s="1"/>
      </tp>
      <tp t="e">
        <v>#N/A</v>
        <stp/>
        <stp>BDH|12519415007560704645</stp>
        <tr r="L2746" s="1"/>
      </tp>
      <tp t="e">
        <v>#N/A</v>
        <stp/>
        <stp>BDH|13029345950287559214</stp>
        <tr r="L7761" s="1"/>
      </tp>
      <tp t="s">
        <v>#N/A Requesting Data...4116376318</v>
        <stp/>
        <stp>BADDPERIODS|10944704409261997244</stp>
        <tr r="G736" s="1"/>
      </tp>
      <tp t="s">
        <v>#N/A Requesting Data...3932103736</v>
        <stp/>
        <stp>BADDPERIODS|15553152659896215361</stp>
        <tr r="I4817" s="1"/>
      </tp>
      <tp t="s">
        <v>#N/A Requesting Data...4251135091</v>
        <stp/>
        <stp>BADDPERIODS|17588415877639650982</stp>
        <tr r="I3287" s="1"/>
      </tp>
      <tp t="s">
        <v>#N/A Requesting Data...4004557076</v>
        <stp/>
        <stp>BADDPERIODS|10208791647131459658</stp>
        <tr r="G6270" s="1"/>
      </tp>
      <tp t="s">
        <v>#N/A Requesting Data...3538317576</v>
        <stp/>
        <stp>BADDPERIODS|10588756846805225299</stp>
        <tr r="G6510" s="1"/>
      </tp>
      <tp t="s">
        <v>#N/A Requesting Data...4246933363</v>
        <stp/>
        <stp>BADDPERIODS|14800121497579260128</stp>
        <tr r="G2841" s="1"/>
      </tp>
      <tp t="s">
        <v>#N/A Requesting Data...3825046057</v>
        <stp/>
        <stp>BADDPERIODS|11948799339047771633</stp>
        <tr r="I8005" s="1"/>
      </tp>
      <tp t="s">
        <v>#N/A Requesting Data...4284205345</v>
        <stp/>
        <stp>BADDPERIODS|14931339530817166763</stp>
        <tr r="G3962" s="1"/>
      </tp>
      <tp t="s">
        <v>#N/A Requesting Data...3570445846</v>
        <stp/>
        <stp>BADDPERIODS|12442091175737660633</stp>
        <tr r="G143" s="1"/>
      </tp>
      <tp t="s">
        <v>#N/A Requesting Data...3681439642</v>
        <stp/>
        <stp>BADDPERIODS|13372653500440339184</stp>
        <tr r="I2860" s="1"/>
      </tp>
      <tp t="s">
        <v>#N/A Requesting Data...3811702360</v>
        <stp/>
        <stp>BADDPERIODS|16118695074040944387</stp>
        <tr r="I1988" s="1"/>
      </tp>
      <tp t="s">
        <v>#N/A Requesting Data...3730129831</v>
        <stp/>
        <stp>BADDPERIODS|14900852536258229355</stp>
        <tr r="G5286" s="1"/>
      </tp>
      <tp t="s">
        <v>#N/A Requesting Data...3821379162</v>
        <stp/>
        <stp>BADDPERIODS|10649918339378500668</stp>
        <tr r="G5918" s="1"/>
      </tp>
      <tp t="s">
        <v>#N/A Requesting Data...3756784947</v>
        <stp/>
        <stp>BADDPERIODS|10633332378716732671</stp>
        <tr r="G4961" s="1"/>
      </tp>
      <tp t="s">
        <v>#N/A Requesting Data...4069826637</v>
        <stp/>
        <stp>BADDPERIODS|13357087391237776902</stp>
        <tr r="G5728" s="1"/>
      </tp>
      <tp t="s">
        <v>#N/A Requesting Data...3686384339</v>
        <stp/>
        <stp>BADDPERIODS|15891288011531935352</stp>
        <tr r="I7997" s="1"/>
      </tp>
      <tp t="s">
        <v>#N/A Requesting Data...3754754865</v>
        <stp/>
        <stp>BADDPERIODS|11537437268712220514</stp>
        <tr r="G7295" s="1"/>
      </tp>
      <tp t="s">
        <v>#N/A Requesting Data...3794223226</v>
        <stp/>
        <stp>BADDPERIODS|14344184989459744085</stp>
        <tr r="G303" s="1"/>
      </tp>
      <tp t="s">
        <v>#N/A Requesting Data...3658341383</v>
        <stp/>
        <stp>BADDPERIODS|10377183574200122237</stp>
        <tr r="I1849" s="1"/>
      </tp>
      <tp t="s">
        <v>#N/A Requesting Data...3729180841</v>
        <stp/>
        <stp>BADDPERIODS|13807569352970645777</stp>
        <tr r="G2226" s="1"/>
      </tp>
      <tp t="s">
        <v>#N/A Requesting Data...4094789413</v>
        <stp/>
        <stp>BADDPERIODS|12085707366957849031</stp>
        <tr r="I2276" s="1"/>
      </tp>
      <tp t="s">
        <v>#N/A Requesting Data...4027686828</v>
        <stp/>
        <stp>BADDPERIODS|16778797226050746727</stp>
        <tr r="I748" s="1"/>
      </tp>
      <tp t="s">
        <v>#N/A Requesting Data...4102877074</v>
        <stp/>
        <stp>BADDPERIODS|17560392606736329642</stp>
        <tr r="G2914" s="1"/>
      </tp>
      <tp t="s">
        <v>#N/A Requesting Data...4003414404</v>
        <stp/>
        <stp>BADDPERIODS|16389623882338693481</stp>
        <tr r="I3614" s="1"/>
      </tp>
      <tp t="s">
        <v>#N/A Requesting Data...3705774274</v>
        <stp/>
        <stp>BADDPERIODS|16120476981038951631</stp>
        <tr r="I910" s="1"/>
      </tp>
      <tp t="s">
        <v>#N/A Requesting Data...4196607564</v>
        <stp/>
        <stp>BADDPERIODS|18187800703132694691</stp>
        <tr r="I4477" s="1"/>
      </tp>
      <tp t="s">
        <v>#N/A Requesting Data...3889086532</v>
        <stp/>
        <stp>BADDPERIODS|13700585592192464943</stp>
        <tr r="G6681" s="1"/>
      </tp>
      <tp t="e">
        <v>#N/A</v>
        <stp/>
        <stp>BDH|14159104800046389312</stp>
        <tr r="M4581" s="1"/>
      </tp>
      <tp t="e">
        <v>#N/A</v>
        <stp/>
        <stp>BDH|17898236103587953224</stp>
        <tr r="L2103" s="1"/>
      </tp>
      <tp t="e">
        <v>#N/A</v>
        <stp/>
        <stp>BDH|14172201730805731057</stp>
        <tr r="L5782" s="1"/>
      </tp>
      <tp t="e">
        <v>#N/A</v>
        <stp/>
        <stp>BDH|17520221040329188851</stp>
        <tr r="M544" s="1"/>
      </tp>
      <tp t="e">
        <v>#N/A</v>
        <stp/>
        <stp>BDH|14474420513609386850</stp>
        <tr r="M237" s="1"/>
      </tp>
      <tp t="e">
        <v>#N/A</v>
        <stp/>
        <stp>BDH|17497656570444626240</stp>
        <tr r="L925" s="1"/>
      </tp>
      <tp t="e">
        <v>#N/A</v>
        <stp/>
        <stp>BDH|12575846737180683930</stp>
        <tr r="L6568" s="1"/>
      </tp>
      <tp t="e">
        <v>#N/A</v>
        <stp/>
        <stp>BDH|11648435962126189550</stp>
        <tr r="M7811" s="1"/>
      </tp>
      <tp t="e">
        <v>#N/A</v>
        <stp/>
        <stp>BDH|15389420787490709923</stp>
        <tr r="M6317" s="1"/>
      </tp>
      <tp t="e">
        <v>#N/A</v>
        <stp/>
        <stp>BDH|16759017902915248350</stp>
        <tr r="M7364" s="1"/>
      </tp>
      <tp t="e">
        <v>#N/A</v>
        <stp/>
        <stp>BDH|10144619973955830488</stp>
        <tr r="L6323" s="1"/>
      </tp>
      <tp t="e">
        <v>#N/A</v>
        <stp/>
        <stp>BDH|13552425055162783066</stp>
        <tr r="M6657" s="1"/>
      </tp>
      <tp t="e">
        <v>#N/A</v>
        <stp/>
        <stp>BDH|11762184043356784286</stp>
        <tr r="L2398" s="1"/>
      </tp>
      <tp t="e">
        <v>#N/A</v>
        <stp/>
        <stp>BDH|11208558115044970181</stp>
        <tr r="L6152" s="1"/>
      </tp>
      <tp t="e">
        <v>#N/A</v>
        <stp/>
        <stp>BDH|14630759936438700810</stp>
        <tr r="L6166" s="1"/>
      </tp>
      <tp t="e">
        <v>#N/A</v>
        <stp/>
        <stp>BDH|16775080742912651085</stp>
        <tr r="M4876" s="1"/>
      </tp>
      <tp t="e">
        <v>#N/A</v>
        <stp/>
        <stp>BDH|12134113494389681316</stp>
        <tr r="L6335" s="1"/>
      </tp>
      <tp t="e">
        <v>#N/A</v>
        <stp/>
        <stp>BDH|16771586705384076798</stp>
        <tr r="L1887" s="1"/>
      </tp>
      <tp t="e">
        <v>#N/A</v>
        <stp/>
        <stp>BDH|10739073655524116179</stp>
        <tr r="L2161" s="1"/>
      </tp>
      <tp t="e">
        <v>#N/A</v>
        <stp/>
        <stp>BDH|16665553120769731872</stp>
        <tr r="M2209" s="1"/>
      </tp>
      <tp t="e">
        <v>#N/A</v>
        <stp/>
        <stp>BDH|10091530975102095053</stp>
        <tr r="M1649" s="1"/>
      </tp>
      <tp t="e">
        <v>#N/A</v>
        <stp/>
        <stp>BDH|16939649535227981422</stp>
        <tr r="M1366" s="1"/>
      </tp>
      <tp t="e">
        <v>#N/A</v>
        <stp/>
        <stp>BDH|13451195768280736413</stp>
        <tr r="M7480" s="1"/>
      </tp>
      <tp t="e">
        <v>#N/A</v>
        <stp/>
        <stp>BDH|18019835910093822284</stp>
        <tr r="L3514" s="1"/>
      </tp>
      <tp t="e">
        <v>#N/A</v>
        <stp/>
        <stp>BDH|16249622938164807735</stp>
        <tr r="M2353" s="1"/>
      </tp>
      <tp t="e">
        <v>#N/A</v>
        <stp/>
        <stp>BDH|17042375355522003316</stp>
        <tr r="L213" s="1"/>
      </tp>
      <tp t="e">
        <v>#N/A</v>
        <stp/>
        <stp>BDH|18093873634524092707</stp>
        <tr r="L5818" s="1"/>
      </tp>
      <tp t="e">
        <v>#N/A</v>
        <stp/>
        <stp>BDH|14381018852075137424</stp>
        <tr r="L3773" s="1"/>
      </tp>
      <tp t="e">
        <v>#N/A</v>
        <stp/>
        <stp>BDH|11901684501554438374</stp>
        <tr r="L4093" s="1"/>
      </tp>
      <tp t="e">
        <v>#N/A</v>
        <stp/>
        <stp>BDH|17989100438092561778</stp>
        <tr r="M3781" s="1"/>
      </tp>
      <tp t="e">
        <v>#N/A</v>
        <stp/>
        <stp>BDH|10224200521721394139</stp>
        <tr r="L7885" s="1"/>
      </tp>
      <tp t="e">
        <v>#N/A</v>
        <stp/>
        <stp>BDH|15138545638883690082</stp>
        <tr r="L4158" s="1"/>
      </tp>
      <tp t="e">
        <v>#N/A</v>
        <stp/>
        <stp>BDH|14127690225816692687</stp>
        <tr r="M3774" s="1"/>
      </tp>
      <tp t="e">
        <v>#N/A</v>
        <stp/>
        <stp>BDH|12095112125662480331</stp>
        <tr r="L6965" s="1"/>
      </tp>
      <tp t="s">
        <v>#N/A Requesting Data...3776760962</v>
        <stp/>
        <stp>BADDPERIODS|13663336439876122135</stp>
        <tr r="G1225" s="1"/>
      </tp>
      <tp t="s">
        <v>#N/A Requesting Data...3683678081</v>
        <stp/>
        <stp>BADDPERIODS|17646635492674997801</stp>
        <tr r="G949" s="1"/>
      </tp>
      <tp t="s">
        <v>#N/A Requesting Data...4187194195</v>
        <stp/>
        <stp>BADDPERIODS|13988927595372159516</stp>
        <tr r="G2762" s="1"/>
      </tp>
      <tp t="s">
        <v>#N/A Requesting Data...4055524780</v>
        <stp/>
        <stp>BADDPERIODS|12218508711767911540</stp>
        <tr r="G4955" s="1"/>
      </tp>
      <tp t="s">
        <v>#N/A Requesting Data...3684043345</v>
        <stp/>
        <stp>BADDPERIODS|10594242799296003966</stp>
        <tr r="G7919" s="1"/>
      </tp>
      <tp t="s">
        <v>#N/A Requesting Data...3902776909</v>
        <stp/>
        <stp>BADDPERIODS|15690059416133899334</stp>
        <tr r="G7596" s="1"/>
      </tp>
      <tp t="s">
        <v>#N/A Requesting Data...4080565058</v>
        <stp/>
        <stp>BADDPERIODS|10319429998100120966</stp>
        <tr r="I7671" s="1"/>
      </tp>
      <tp t="s">
        <v>#N/A Requesting Data...4204435992</v>
        <stp/>
        <stp>BADDPERIODS|13973674153850520464</stp>
        <tr r="I4678" s="1"/>
      </tp>
      <tp t="s">
        <v>#N/A Requesting Data...3616887977</v>
        <stp/>
        <stp>BADDPERIODS|15972339235051678074</stp>
        <tr r="G283" s="1"/>
      </tp>
      <tp t="s">
        <v>#N/A Requesting Data...3837250007</v>
        <stp/>
        <stp>BADDPERIODS|12100935338854112856</stp>
        <tr r="I411" s="1"/>
      </tp>
      <tp t="s">
        <v>#N/A Requesting Data...3651747121</v>
        <stp/>
        <stp>BADDPERIODS|11412739580439921304</stp>
        <tr r="I7987" s="1"/>
      </tp>
      <tp t="s">
        <v>#N/A Requesting Data...3643412679</v>
        <stp/>
        <stp>BADDPERIODS|15653048219205263572</stp>
        <tr r="G4874" s="1"/>
      </tp>
      <tp t="s">
        <v>#N/A Requesting Data...4120215135</v>
        <stp/>
        <stp>BADDPERIODS|18410685798384989734</stp>
        <tr r="I6910" s="1"/>
      </tp>
      <tp t="s">
        <v>#N/A Requesting Data...4024191039</v>
        <stp/>
        <stp>BADDPERIODS|14935509696465650970</stp>
        <tr r="G2144" s="1"/>
      </tp>
      <tp t="s">
        <v>#N/A Requesting Data...4125658849</v>
        <stp/>
        <stp>BADDPERIODS|13295292831233766534</stp>
        <tr r="I4684" s="1"/>
      </tp>
      <tp t="s">
        <v>#N/A Requesting Data...4208221819</v>
        <stp/>
        <stp>BADDPERIODS|16944905380086723508</stp>
        <tr r="G6518" s="1"/>
      </tp>
      <tp t="s">
        <v>#N/A Requesting Data...4105417540</v>
        <stp/>
        <stp>BADDPERIODS|14731297105352291078</stp>
        <tr r="G1506" s="1"/>
      </tp>
      <tp t="s">
        <v>#N/A Requesting Data...3770844574</v>
        <stp/>
        <stp>BADDPERIODS|10741831692643176692</stp>
        <tr r="G2622" s="1"/>
      </tp>
      <tp t="s">
        <v>#N/A Requesting Data...3890255537</v>
        <stp/>
        <stp>BADDPERIODS|15674098769920052787</stp>
        <tr r="G4748" s="1"/>
      </tp>
      <tp t="s">
        <v>#N/A Requesting Data...3730784577</v>
        <stp/>
        <stp>BADDPERIODS|16026262608218420844</stp>
        <tr r="I402" s="1"/>
      </tp>
      <tp t="s">
        <v>#N/A Requesting Data...4142964015</v>
        <stp/>
        <stp>BADDPERIODS|12845706746541007402</stp>
        <tr r="I5638" s="1"/>
      </tp>
      <tp t="s">
        <v>#N/A Requesting Data...4072065372</v>
        <stp/>
        <stp>BADDPERIODS|17978011232596583618</stp>
        <tr r="I4123" s="1"/>
      </tp>
      <tp t="s">
        <v>#N/A Requesting Data...3754510344</v>
        <stp/>
        <stp>BADDPERIODS|15231015860781450697</stp>
        <tr r="G3633" s="1"/>
      </tp>
      <tp t="s">
        <v>#N/A Requesting Data...3679816717</v>
        <stp/>
        <stp>BADDPERIODS|13330856878178764071</stp>
        <tr r="G7445" s="1"/>
      </tp>
      <tp t="s">
        <v>#N/A Requesting Data...4049228200</v>
        <stp/>
        <stp>BADDPERIODS|13611013406212955565</stp>
        <tr r="I2545" s="1"/>
      </tp>
      <tp t="s">
        <v>#N/A Requesting Data...3995045218</v>
        <stp/>
        <stp>BADDPERIODS|11986969456108623113</stp>
        <tr r="I4321" s="1"/>
      </tp>
      <tp t="s">
        <v>#N/A Requesting Data...3867117462</v>
        <stp/>
        <stp>BADDPERIODS|16101043399038637341</stp>
        <tr r="G6456" s="1"/>
      </tp>
      <tp t="s">
        <v>#N/A Requesting Data...4061011353</v>
        <stp/>
        <stp>BADDPERIODS|16072086001732464031</stp>
        <tr r="I1489" s="1"/>
      </tp>
      <tp t="s">
        <v>#N/A Requesting Data...3747010653</v>
        <stp/>
        <stp>BADDPERIODS|11532237128087801285</stp>
        <tr r="G5272" s="1"/>
      </tp>
      <tp t="s">
        <v>#N/A Requesting Data...3919195216</v>
        <stp/>
        <stp>BADDPERIODS|11000539845275186192</stp>
        <tr r="G136" s="1"/>
      </tp>
      <tp t="s">
        <v>#N/A Requesting Data...3814087229</v>
        <stp/>
        <stp>BADDPERIODS|12935880022598801457</stp>
        <tr r="I833" s="1"/>
      </tp>
      <tp t="e">
        <v>#N/A</v>
        <stp/>
        <stp>BDH|11621501939254893353</stp>
        <tr r="M8127" s="1"/>
      </tp>
      <tp t="e">
        <v>#N/A</v>
        <stp/>
        <stp>BDH|16675387808096380373</stp>
        <tr r="L7779" s="1"/>
      </tp>
      <tp t="e">
        <v>#N/A</v>
        <stp/>
        <stp>BDH|17266088690617902913</stp>
        <tr r="M760" s="1"/>
      </tp>
      <tp t="e">
        <v>#N/A</v>
        <stp/>
        <stp>BDH|13332602380105189802</stp>
        <tr r="L4659" s="1"/>
      </tp>
      <tp t="e">
        <v>#N/A</v>
        <stp/>
        <stp>BDH|11970262824761081093</stp>
        <tr r="L4232" s="1"/>
      </tp>
      <tp t="e">
        <v>#N/A</v>
        <stp/>
        <stp>BDH|18250806770366785171</stp>
        <tr r="M7191" s="1"/>
      </tp>
      <tp t="e">
        <v>#N/A</v>
        <stp/>
        <stp>BDH|15742131614506787357</stp>
        <tr r="M5784" s="1"/>
      </tp>
      <tp t="e">
        <v>#N/A</v>
        <stp/>
        <stp>BDH|10302225200623080134</stp>
        <tr r="L6341" s="1"/>
      </tp>
      <tp t="e">
        <v>#N/A</v>
        <stp/>
        <stp>BDH|15192493302849857808</stp>
        <tr r="M4938" s="1"/>
      </tp>
      <tp t="e">
        <v>#N/A</v>
        <stp/>
        <stp>BDH|10126557185234418978</stp>
        <tr r="M2383" s="1"/>
      </tp>
      <tp t="e">
        <v>#N/A</v>
        <stp/>
        <stp>BDH|12812787422104710378</stp>
        <tr r="M5906" s="1"/>
      </tp>
      <tp t="e">
        <v>#N/A</v>
        <stp/>
        <stp>BDH|11936506420915840336</stp>
        <tr r="M2290" s="1"/>
      </tp>
      <tp t="e">
        <v>#N/A</v>
        <stp/>
        <stp>BDH|15999827374128514283</stp>
        <tr r="M476" s="1"/>
      </tp>
      <tp t="e">
        <v>#N/A</v>
        <stp/>
        <stp>BDH|11115658587678707762</stp>
        <tr r="M1159" s="1"/>
      </tp>
      <tp t="e">
        <v>#N/A</v>
        <stp/>
        <stp>BDH|18166064033399657207</stp>
        <tr r="L5081" s="1"/>
      </tp>
      <tp t="e">
        <v>#N/A</v>
        <stp/>
        <stp>BDH|11981529386488919467</stp>
        <tr r="L3095" s="1"/>
      </tp>
      <tp t="e">
        <v>#N/A</v>
        <stp/>
        <stp>BDH|13569461163470796158</stp>
        <tr r="L1611" s="1"/>
      </tp>
      <tp t="e">
        <v>#N/A</v>
        <stp/>
        <stp>BDH|14486667305096494414</stp>
        <tr r="L6411" s="1"/>
      </tp>
      <tp t="e">
        <v>#N/A</v>
        <stp/>
        <stp>BDH|10565070660502739472</stp>
        <tr r="M4173" s="1"/>
      </tp>
      <tp t="e">
        <v>#N/A</v>
        <stp/>
        <stp>BDH|10240462760222750013</stp>
        <tr r="L5639" s="1"/>
      </tp>
      <tp t="e">
        <v>#N/A</v>
        <stp/>
        <stp>BDH|13041282035211928367</stp>
        <tr r="M8037" s="1"/>
      </tp>
      <tp t="e">
        <v>#N/A</v>
        <stp/>
        <stp>BDH|14327276035403113620</stp>
        <tr r="M4691" s="1"/>
      </tp>
      <tp t="e">
        <v>#N/A</v>
        <stp/>
        <stp>BDH|10967135655072564684</stp>
        <tr r="M80" s="1"/>
      </tp>
      <tp t="e">
        <v>#N/A</v>
        <stp/>
        <stp>BDH|14108639112803017020</stp>
        <tr r="L4758" s="1"/>
      </tp>
      <tp t="e">
        <v>#N/A</v>
        <stp/>
        <stp>BDH|18282626907056790827</stp>
        <tr r="L214" s="1"/>
      </tp>
      <tp t="e">
        <v>#N/A</v>
        <stp/>
        <stp>BDH|18002544937457329922</stp>
        <tr r="M3702" s="1"/>
      </tp>
      <tp t="e">
        <v>#N/A</v>
        <stp/>
        <stp>BDH|14302876990072308751</stp>
        <tr r="M7033" s="1"/>
      </tp>
      <tp t="e">
        <v>#N/A</v>
        <stp/>
        <stp>BDH|13328330744574078067</stp>
        <tr r="L3038" s="1"/>
      </tp>
      <tp t="e">
        <v>#N/A</v>
        <stp/>
        <stp>BDH|10733172834905098766</stp>
        <tr r="L6895" s="1"/>
      </tp>
      <tp t="e">
        <v>#N/A</v>
        <stp/>
        <stp>BDH|10210531767123539014</stp>
        <tr r="L983" s="1"/>
      </tp>
      <tp t="e">
        <v>#N/A</v>
        <stp/>
        <stp>BDH|12829734232127896138</stp>
        <tr r="M6691" s="1"/>
      </tp>
      <tp t="e">
        <v>#N/A</v>
        <stp/>
        <stp>BDH|12204906681640228334</stp>
        <tr r="M5694" s="1"/>
      </tp>
      <tp t="e">
        <v>#N/A</v>
        <stp/>
        <stp>BDH|12828792697115764931</stp>
        <tr r="L7510" s="1"/>
      </tp>
      <tp t="e">
        <v>#N/A</v>
        <stp/>
        <stp>BDH|14330936477429679333</stp>
        <tr r="L5399" s="1"/>
      </tp>
      <tp t="e">
        <v>#N/A</v>
        <stp/>
        <stp>BDH|10584041934942472132</stp>
        <tr r="M2248" s="1"/>
      </tp>
      <tp t="e">
        <v>#N/A</v>
        <stp/>
        <stp>BDH|15026644067000756566</stp>
        <tr r="L209" s="1"/>
      </tp>
      <tp t="e">
        <v>#N/A</v>
        <stp/>
        <stp>BDH|12160966069658857546</stp>
        <tr r="L2576" s="1"/>
      </tp>
      <tp t="e">
        <v>#N/A</v>
        <stp/>
        <stp>BDH|11470162100993910399</stp>
        <tr r="M7433" s="1"/>
      </tp>
      <tp t="s">
        <v>#N/A Requesting Data...3832763249</v>
        <stp/>
        <stp>BADDPERIODS|16129604936196980111</stp>
        <tr r="I8" s="1"/>
      </tp>
      <tp t="s">
        <v>#N/A Requesting Data...3692589973</v>
        <stp/>
        <stp>BADDPERIODS|11248539739503308047</stp>
        <tr r="G1989" s="1"/>
      </tp>
      <tp t="s">
        <v>#N/A Requesting Data...3723828243</v>
        <stp/>
        <stp>BADDPERIODS|17026736570007593491</stp>
        <tr r="I1804" s="1"/>
      </tp>
      <tp t="s">
        <v>#N/A Requesting Data...3715250164</v>
        <stp/>
        <stp>BADDPERIODS|12423593924865354450</stp>
        <tr r="I3293" s="1"/>
      </tp>
      <tp t="s">
        <v>#N/A Requesting Data...3871923823</v>
        <stp/>
        <stp>BADDPERIODS|10933619387703541954</stp>
        <tr r="G5682" s="1"/>
      </tp>
      <tp t="s">
        <v>#N/A Requesting Data...3782369708</v>
        <stp/>
        <stp>BADDPERIODS|10920731361812102751</stp>
        <tr r="I4051" s="1"/>
      </tp>
      <tp t="s">
        <v>#N/A Requesting Data...3931443472</v>
        <stp/>
        <stp>BADDPERIODS|14305892817058089120</stp>
        <tr r="I315" s="1"/>
      </tp>
      <tp t="s">
        <v>#N/A Requesting Data...4190147009</v>
        <stp/>
        <stp>BADDPERIODS|14815428671853433008</stp>
        <tr r="I4807" s="1"/>
      </tp>
      <tp t="s">
        <v>#N/A Requesting Data...3864671547</v>
        <stp/>
        <stp>BADDPERIODS|11890080821766614185</stp>
        <tr r="I3095" s="1"/>
      </tp>
      <tp t="s">
        <v>#N/A Requesting Data...3721724741</v>
        <stp/>
        <stp>BADDPERIODS|15383485508674419182</stp>
        <tr r="I4425" s="1"/>
      </tp>
      <tp t="s">
        <v>#N/A Requesting Data...3893192460</v>
        <stp/>
        <stp>BADDPERIODS|14688431867561529386</stp>
        <tr r="I1008" s="1"/>
      </tp>
      <tp t="s">
        <v>#N/A Requesting Data...4117827862</v>
        <stp/>
        <stp>BADDPERIODS|12007269649159875986</stp>
        <tr r="I7663" s="1"/>
      </tp>
      <tp t="s">
        <v>#N/A Requesting Data...3865514429</v>
        <stp/>
        <stp>BADDPERIODS|17778209559200267433</stp>
        <tr r="G4141" s="1"/>
      </tp>
      <tp t="s">
        <v>#N/A Requesting Data...4158455845</v>
        <stp/>
        <stp>BADDPERIODS|18266833757412148383</stp>
        <tr r="G1754" s="1"/>
      </tp>
      <tp t="s">
        <v>#N/A Requesting Data...4208268317</v>
        <stp/>
        <stp>BADDPERIODS|11187820585043884617</stp>
        <tr r="I991" s="1"/>
      </tp>
      <tp t="s">
        <v>#N/A Requesting Data...4115458263</v>
        <stp/>
        <stp>BADDPERIODS|11359200508154202363</stp>
        <tr r="G7003" s="1"/>
      </tp>
      <tp t="s">
        <v>#N/A Requesting Data...3805268617</v>
        <stp/>
        <stp>BADDPERIODS|11932131744482455257</stp>
        <tr r="G7515" s="1"/>
      </tp>
      <tp t="s">
        <v>#N/A Requesting Data...4071123435</v>
        <stp/>
        <stp>BADDPERIODS|17131183462581220563</stp>
        <tr r="I3704" s="1"/>
      </tp>
      <tp t="s">
        <v>#N/A Requesting Data...4108125772</v>
        <stp/>
        <stp>BADDPERIODS|14463655752114940753</stp>
        <tr r="G104" s="1"/>
      </tp>
      <tp t="s">
        <v>#N/A Requesting Data...4150971438</v>
        <stp/>
        <stp>BADDPERIODS|16838275078592051584</stp>
        <tr r="G4648" s="1"/>
      </tp>
      <tp t="s">
        <v>#N/A Requesting Data...4219179604</v>
        <stp/>
        <stp>BADDPERIODS|17820331873097184069</stp>
        <tr r="G2765" s="1"/>
      </tp>
      <tp t="s">
        <v>#N/A Requesting Data...4176599513</v>
        <stp/>
        <stp>BADDPERIODS|11398581110991367074</stp>
        <tr r="I724" s="1"/>
      </tp>
      <tp t="s">
        <v>#N/A Requesting Data...4119609269</v>
        <stp/>
        <stp>BADDPERIODS|12573045279721058073</stp>
        <tr r="I4983" s="1"/>
      </tp>
      <tp t="e">
        <v>#N/A</v>
        <stp/>
        <stp>BDH|11927358978785832095</stp>
        <tr r="L6754" s="1"/>
      </tp>
      <tp t="e">
        <v>#N/A</v>
        <stp/>
        <stp>BDH|18164955521815659664</stp>
        <tr r="M7867" s="1"/>
      </tp>
      <tp t="e">
        <v>#N/A</v>
        <stp/>
        <stp>BDH|16601321200815929081</stp>
        <tr r="L4222" s="1"/>
      </tp>
      <tp t="e">
        <v>#N/A</v>
        <stp/>
        <stp>BDH|13427669296598519445</stp>
        <tr r="L7553" s="1"/>
      </tp>
      <tp t="e">
        <v>#N/A</v>
        <stp/>
        <stp>BDH|13727216947423739639</stp>
        <tr r="M3978" s="1"/>
      </tp>
      <tp t="e">
        <v>#N/A</v>
        <stp/>
        <stp>BDH|12680207265357723114</stp>
        <tr r="M6210" s="1"/>
      </tp>
      <tp t="e">
        <v>#N/A</v>
        <stp/>
        <stp>BDH|12828452337902933763</stp>
        <tr r="M3688" s="1"/>
      </tp>
      <tp t="e">
        <v>#N/A</v>
        <stp/>
        <stp>BDH|13521598258136955587</stp>
        <tr r="L3792" s="1"/>
      </tp>
      <tp t="e">
        <v>#N/A</v>
        <stp/>
        <stp>BDH|12410446956604378709</stp>
        <tr r="L2598" s="1"/>
      </tp>
      <tp t="e">
        <v>#N/A</v>
        <stp/>
        <stp>BDH|17645250789455887877</stp>
        <tr r="M7106" s="1"/>
      </tp>
      <tp t="e">
        <v>#N/A</v>
        <stp/>
        <stp>BDH|11608661556794101628</stp>
        <tr r="M5080" s="1"/>
      </tp>
      <tp t="e">
        <v>#N/A</v>
        <stp/>
        <stp>BDH|12284217408765732595</stp>
        <tr r="M4076" s="1"/>
      </tp>
      <tp t="e">
        <v>#N/A</v>
        <stp/>
        <stp>BDH|15874213170367485781</stp>
        <tr r="L504" s="1"/>
      </tp>
      <tp t="e">
        <v>#N/A</v>
        <stp/>
        <stp>BDH|17552010341687872489</stp>
        <tr r="L1418" s="1"/>
      </tp>
      <tp t="e">
        <v>#N/A</v>
        <stp/>
        <stp>BDH|13657106617180693327</stp>
        <tr r="L3098" s="1"/>
      </tp>
      <tp t="e">
        <v>#N/A</v>
        <stp/>
        <stp>BDH|16386002893498500702</stp>
        <tr r="M6103" s="1"/>
      </tp>
      <tp t="e">
        <v>#N/A</v>
        <stp/>
        <stp>BDH|12163082021572473295</stp>
        <tr r="L624" s="1"/>
      </tp>
      <tp t="e">
        <v>#N/A</v>
        <stp/>
        <stp>BDH|13235371488759808107</stp>
        <tr r="M2844" s="1"/>
      </tp>
      <tp t="e">
        <v>#N/A</v>
        <stp/>
        <stp>BDH|16202640516839493813</stp>
        <tr r="M5728" s="1"/>
      </tp>
      <tp t="e">
        <v>#N/A</v>
        <stp/>
        <stp>BDH|16593055055560982393</stp>
        <tr r="M2524" s="1"/>
      </tp>
      <tp t="e">
        <v>#N/A</v>
        <stp/>
        <stp>BDH|13537038463982788778</stp>
        <tr r="L1498" s="1"/>
      </tp>
      <tp t="e">
        <v>#N/A</v>
        <stp/>
        <stp>BDH|12962024039618520927</stp>
        <tr r="M926" s="1"/>
      </tp>
      <tp t="e">
        <v>#N/A</v>
        <stp/>
        <stp>BDH|10507235796792726920</stp>
        <tr r="M3326" s="1"/>
      </tp>
      <tp t="e">
        <v>#N/A</v>
        <stp/>
        <stp>BDH|13539123523549741961</stp>
        <tr r="M5248" s="1"/>
      </tp>
      <tp t="e">
        <v>#N/A</v>
        <stp/>
        <stp>BDH|13871882757507111931</stp>
        <tr r="L4729" s="1"/>
      </tp>
      <tp t="e">
        <v>#N/A</v>
        <stp/>
        <stp>BDH|17754427576357157374</stp>
        <tr r="M7506" s="1"/>
      </tp>
      <tp t="e">
        <v>#N/A</v>
        <stp/>
        <stp>BDH|13566222208968828928</stp>
        <tr r="L7037" s="1"/>
      </tp>
      <tp t="e">
        <v>#N/A</v>
        <stp/>
        <stp>BDH|10279908811709794116</stp>
        <tr r="L586" s="1"/>
      </tp>
      <tp t="e">
        <v>#N/A</v>
        <stp/>
        <stp>BDH|11241286718767755507</stp>
        <tr r="L5092" s="1"/>
      </tp>
      <tp t="e">
        <v>#N/A</v>
        <stp/>
        <stp>BDH|16643352529661751682</stp>
        <tr r="M4356" s="1"/>
      </tp>
      <tp t="e">
        <v>#N/A</v>
        <stp/>
        <stp>BDH|14266074731417679077</stp>
        <tr r="M2933" s="1"/>
      </tp>
      <tp t="e">
        <v>#N/A</v>
        <stp/>
        <stp>BDH|17929208501914469193</stp>
        <tr r="L7633" s="1"/>
      </tp>
      <tp t="e">
        <v>#N/A</v>
        <stp/>
        <stp>BDH|15285085849667475629</stp>
        <tr r="L4516" s="1"/>
      </tp>
      <tp t="e">
        <v>#N/A</v>
        <stp/>
        <stp>BDH|17195050322586596360</stp>
        <tr r="M7247" s="1"/>
      </tp>
      <tp t="e">
        <v>#N/A</v>
        <stp/>
        <stp>BDH|10526081258223821686</stp>
        <tr r="M55" s="1"/>
      </tp>
      <tp t="e">
        <v>#N/A</v>
        <stp/>
        <stp>BDH|12481699347229619996</stp>
        <tr r="M1804" s="1"/>
      </tp>
      <tp t="e">
        <v>#N/A</v>
        <stp/>
        <stp>BDH|15956229957800827212</stp>
        <tr r="L7373" s="1"/>
      </tp>
      <tp t="e">
        <v>#N/A</v>
        <stp/>
        <stp>BDH|15758989387291928548</stp>
        <tr r="L5812" s="1"/>
      </tp>
      <tp t="s">
        <v>#N/A Requesting Data...3920114263</v>
        <stp/>
        <stp>BADDPERIODS|16112993781451102208</stp>
        <tr r="I1268" s="1"/>
      </tp>
      <tp t="s">
        <v>#N/A Requesting Data...3798720834</v>
        <stp/>
        <stp>BADDPERIODS|15014210142374854339</stp>
        <tr r="I600" s="1"/>
      </tp>
      <tp t="s">
        <v>#N/A Requesting Data...4047977689</v>
        <stp/>
        <stp>BADDPERIODS|16803108287158431334</stp>
        <tr r="G5033" s="1"/>
      </tp>
      <tp t="s">
        <v>#N/A Requesting Data...4141544301</v>
        <stp/>
        <stp>BADDPERIODS|17457665960722316198</stp>
        <tr r="G6074" s="1"/>
      </tp>
      <tp t="s">
        <v>#N/A Requesting Data...4118322115</v>
        <stp/>
        <stp>BADDPERIODS|14965439742022650265</stp>
        <tr r="I6787" s="1"/>
      </tp>
      <tp t="s">
        <v>#N/A Requesting Data...3795788308</v>
        <stp/>
        <stp>BADDPERIODS|13012831377051895946</stp>
        <tr r="I2179" s="1"/>
      </tp>
      <tp t="s">
        <v>#N/A Requesting Data...3856293527</v>
        <stp/>
        <stp>BADDPERIODS|13871153777081392011</stp>
        <tr r="G6746" s="1"/>
      </tp>
      <tp t="s">
        <v>#N/A Requesting Data...4077480804</v>
        <stp/>
        <stp>BADDPERIODS|15881406665907585402</stp>
        <tr r="G4694" s="1"/>
      </tp>
      <tp t="s">
        <v>#N/A Requesting Data...4068439107</v>
        <stp/>
        <stp>BADDPERIODS|15694057509870592172</stp>
        <tr r="G2720" s="1"/>
      </tp>
      <tp t="s">
        <v>#N/A Requesting Data...4165709541</v>
        <stp/>
        <stp>BADDPERIODS|13279059856795961702</stp>
        <tr r="G5679" s="1"/>
      </tp>
      <tp t="s">
        <v>#N/A Requesting Data...4014684133</v>
        <stp/>
        <stp>BADDPERIODS|18399889892905765865</stp>
        <tr r="G3527" s="1"/>
      </tp>
      <tp t="s">
        <v>#N/A Requesting Data...4010930861</v>
        <stp/>
        <stp>BADDPERIODS|11011378249267210540</stp>
        <tr r="G1355" s="1"/>
      </tp>
      <tp t="s">
        <v>#N/A Requesting Data...4166414727</v>
        <stp/>
        <stp>BADDPERIODS|17474220104176299785</stp>
        <tr r="I857" s="1"/>
      </tp>
      <tp t="s">
        <v>#N/A Requesting Data...4184417535</v>
        <stp/>
        <stp>BADDPERIODS|17500191834335405448</stp>
        <tr r="G7322" s="1"/>
      </tp>
      <tp t="s">
        <v>#N/A Requesting Data...4032424762</v>
        <stp/>
        <stp>BADDPERIODS|11651044543352907309</stp>
        <tr r="G2010" s="1"/>
      </tp>
      <tp t="s">
        <v>#N/A Requesting Data...4240322374</v>
        <stp/>
        <stp>BADDPERIODS|18409072013784899907</stp>
        <tr r="I7318" s="1"/>
      </tp>
      <tp t="s">
        <v>#N/A Requesting Data...4196905171</v>
        <stp/>
        <stp>BADDPERIODS|13563560296622893951</stp>
        <tr r="G3813" s="1"/>
      </tp>
      <tp t="s">
        <v>#N/A Requesting Data...3824308368</v>
        <stp/>
        <stp>BADDPERIODS|10797379107064615399</stp>
        <tr r="G7767" s="1"/>
      </tp>
      <tp t="s">
        <v>#N/A Requesting Data...4293441213</v>
        <stp/>
        <stp>BADDPERIODS|16108684520784186202</stp>
        <tr r="I5952" s="1"/>
      </tp>
      <tp t="s">
        <v>#N/A Requesting Data...4292183206</v>
        <stp/>
        <stp>BADDPERIODS|10282086434910670709</stp>
        <tr r="G2301" s="1"/>
      </tp>
      <tp t="s">
        <v>#N/A Requesting Data...4255255347</v>
        <stp/>
        <stp>BADDPERIODS|12183914038724555857</stp>
        <tr r="I3248" s="1"/>
      </tp>
      <tp t="s">
        <v>#N/A Requesting Data...4233389000</v>
        <stp/>
        <stp>BADDPERIODS|18091397944538375365</stp>
        <tr r="G839" s="1"/>
      </tp>
      <tp t="s">
        <v>#N/A Requesting Data...3902004273</v>
        <stp/>
        <stp>BADDPERIODS|16995551855871324324</stp>
        <tr r="I4920" s="1"/>
      </tp>
      <tp t="s">
        <v>#N/A Requesting Data...4115928294</v>
        <stp/>
        <stp>BADDPERIODS|14891597001175823008</stp>
        <tr r="G1753" s="1"/>
      </tp>
      <tp t="s">
        <v>#N/A Requesting Data...3963148602</v>
        <stp/>
        <stp>BADDPERIODS|13588484971885536112</stp>
        <tr r="I2415" s="1"/>
      </tp>
      <tp t="s">
        <v>#N/A Requesting Data...3893567834</v>
        <stp/>
        <stp>BADDPERIODS|16121633538391389618</stp>
        <tr r="I2984" s="1"/>
      </tp>
      <tp t="s">
        <v>#N/A Requesting Data...4122143044</v>
        <stp/>
        <stp>BADDPERIODS|17453445448060374335</stp>
        <tr r="I5730" s="1"/>
      </tp>
      <tp t="s">
        <v>#N/A Requesting Data...4028162146</v>
        <stp/>
        <stp>BADDPERIODS|11222581109266258694</stp>
        <tr r="G2659" s="1"/>
      </tp>
      <tp t="s">
        <v>#N/A Requesting Data...4112050132</v>
        <stp/>
        <stp>BADDPERIODS|12827637922152768063</stp>
        <tr r="G3154" s="1"/>
      </tp>
      <tp t="s">
        <v>#N/A Requesting Data...4128938858</v>
        <stp/>
        <stp>BADDPERIODS|10626984386213422647</stp>
        <tr r="I6443" s="1"/>
      </tp>
      <tp t="e">
        <v>#N/A</v>
        <stp/>
        <stp>BDH|11061676936416387267</stp>
        <tr r="M2883" s="1"/>
      </tp>
      <tp t="e">
        <v>#N/A</v>
        <stp/>
        <stp>BDH|10543556360624085747</stp>
        <tr r="M5244" s="1"/>
      </tp>
      <tp t="e">
        <v>#N/A</v>
        <stp/>
        <stp>BDH|10380756468517833622</stp>
        <tr r="L473" s="1"/>
      </tp>
      <tp t="e">
        <v>#N/A</v>
        <stp/>
        <stp>BDH|12152355910290511059</stp>
        <tr r="L7017" s="1"/>
      </tp>
      <tp t="e">
        <v>#N/A</v>
        <stp/>
        <stp>BDH|12228726199528885451</stp>
        <tr r="L2989" s="1"/>
      </tp>
      <tp t="e">
        <v>#N/A</v>
        <stp/>
        <stp>BDH|10297020107599043937</stp>
        <tr r="M4554" s="1"/>
      </tp>
      <tp t="e">
        <v>#N/A</v>
        <stp/>
        <stp>BDH|11520131057490710529</stp>
        <tr r="L7444" s="1"/>
      </tp>
      <tp t="e">
        <v>#N/A</v>
        <stp/>
        <stp>BDH|15585172362346266460</stp>
        <tr r="L2642" s="1"/>
      </tp>
      <tp t="e">
        <v>#N/A</v>
        <stp/>
        <stp>BDH|16471072255232296101</stp>
        <tr r="L2550" s="1"/>
      </tp>
      <tp t="e">
        <v>#N/A</v>
        <stp/>
        <stp>BDH|12500351048490938559</stp>
        <tr r="M86" s="1"/>
      </tp>
      <tp t="e">
        <v>#N/A</v>
        <stp/>
        <stp>BDH|11676018849495210084</stp>
        <tr r="M7684" s="1"/>
      </tp>
      <tp t="e">
        <v>#N/A</v>
        <stp/>
        <stp>BDH|13263698159667663700</stp>
        <tr r="L4645" s="1"/>
      </tp>
      <tp t="e">
        <v>#N/A</v>
        <stp/>
        <stp>BDH|17511209370702563047</stp>
        <tr r="M6939" s="1"/>
      </tp>
      <tp t="e">
        <v>#N/A</v>
        <stp/>
        <stp>BDH|13623800360584320918</stp>
        <tr r="M2087" s="1"/>
      </tp>
      <tp t="e">
        <v>#N/A</v>
        <stp/>
        <stp>BDH|16880590175251361531</stp>
        <tr r="M1465" s="1"/>
      </tp>
      <tp t="e">
        <v>#N/A</v>
        <stp/>
        <stp>BDH|17892519577266865329</stp>
        <tr r="M763" s="1"/>
      </tp>
      <tp t="e">
        <v>#N/A</v>
        <stp/>
        <stp>BDH|18228159498990268098</stp>
        <tr r="L2500" s="1"/>
      </tp>
      <tp t="e">
        <v>#N/A</v>
        <stp/>
        <stp>BDH|17106289979901495305</stp>
        <tr r="L6911" s="1"/>
      </tp>
      <tp t="e">
        <v>#N/A</v>
        <stp/>
        <stp>BDH|13273659422405277231</stp>
        <tr r="L7931" s="1"/>
      </tp>
      <tp t="e">
        <v>#N/A</v>
        <stp/>
        <stp>BDH|15479508965077788124</stp>
        <tr r="M3701" s="1"/>
      </tp>
      <tp t="e">
        <v>#N/A</v>
        <stp/>
        <stp>BDH|16364137260109638820</stp>
        <tr r="M3726" s="1"/>
      </tp>
      <tp t="e">
        <v>#N/A</v>
        <stp/>
        <stp>BDH|16209096468707028770</stp>
        <tr r="L7677" s="1"/>
      </tp>
      <tp t="e">
        <v>#N/A</v>
        <stp/>
        <stp>BDH|16608161441012628130</stp>
        <tr r="L2327" s="1"/>
      </tp>
      <tp t="e">
        <v>#N/A</v>
        <stp/>
        <stp>BDH|13778774456094055525</stp>
        <tr r="M6291" s="1"/>
      </tp>
      <tp t="e">
        <v>#N/A</v>
        <stp/>
        <stp>BDH|10136236930659611803</stp>
        <tr r="M2639" s="1"/>
      </tp>
      <tp t="e">
        <v>#N/A</v>
        <stp/>
        <stp>BDH|13822007353734813272</stp>
        <tr r="L2908" s="1"/>
      </tp>
      <tp t="e">
        <v>#N/A</v>
        <stp/>
        <stp>BDH|10769533848959047889</stp>
        <tr r="L1633" s="1"/>
      </tp>
      <tp t="e">
        <v>#N/A</v>
        <stp/>
        <stp>BDH|18219186425082808937</stp>
        <tr r="M1952" s="1"/>
      </tp>
      <tp t="e">
        <v>#N/A</v>
        <stp/>
        <stp>BDH|15526393660220859006</stp>
        <tr r="L6686" s="1"/>
      </tp>
      <tp t="e">
        <v>#N/A</v>
        <stp/>
        <stp>BDH|15499389072700308197</stp>
        <tr r="M303" s="1"/>
      </tp>
      <tp t="e">
        <v>#N/A</v>
        <stp/>
        <stp>BDH|14761388740910924325</stp>
        <tr r="M7429" s="1"/>
      </tp>
      <tp t="e">
        <v>#N/A</v>
        <stp/>
        <stp>BDH|10092357031852787279</stp>
        <tr r="M6624" s="1"/>
      </tp>
      <tp t="e">
        <v>#N/A</v>
        <stp/>
        <stp>BDH|12014140774283744731</stp>
        <tr r="M57" s="1"/>
      </tp>
      <tp t="e">
        <v>#N/A</v>
        <stp/>
        <stp>BDH|14975333351381881379</stp>
        <tr r="M5354" s="1"/>
      </tp>
      <tp t="e">
        <v>#N/A</v>
        <stp/>
        <stp>BDH|14191541269671113699</stp>
        <tr r="M1239" s="1"/>
      </tp>
      <tp t="e">
        <v>#N/A</v>
        <stp/>
        <stp>BDH|13117551784717690928</stp>
        <tr r="L2032" s="1"/>
      </tp>
      <tp t="e">
        <v>#N/A</v>
        <stp/>
        <stp>BDH|10433001136616757514</stp>
        <tr r="L421" s="1"/>
      </tp>
      <tp t="e">
        <v>#N/A</v>
        <stp/>
        <stp>BDH|13466018805140687323</stp>
        <tr r="L6060" s="1"/>
      </tp>
      <tp t="e">
        <v>#N/A</v>
        <stp/>
        <stp>BDH|11468630121232745754</stp>
        <tr r="M337" s="1"/>
      </tp>
      <tp t="e">
        <v>#N/A</v>
        <stp/>
        <stp>BDH|12458263163461334765</stp>
        <tr r="L5947" s="1"/>
      </tp>
      <tp t="e">
        <v>#N/A</v>
        <stp/>
        <stp>BDH|16633804983811691772</stp>
        <tr r="M8093" s="1"/>
      </tp>
      <tp t="e">
        <v>#N/A</v>
        <stp/>
        <stp>BDH|14732202642312413057</stp>
        <tr r="M6859" s="1"/>
      </tp>
      <tp t="e">
        <v>#N/A</v>
        <stp/>
        <stp>BDH|17245370612603561660</stp>
        <tr r="M4283" s="1"/>
      </tp>
      <tp t="s">
        <v>#N/A Requesting Data...4141541221</v>
        <stp/>
        <stp>BADDPERIODS|15998266826538413945</stp>
        <tr r="I4246" s="1"/>
      </tp>
      <tp t="s">
        <v>#N/A Requesting Data...3940687881</v>
        <stp/>
        <stp>BADDPERIODS|11375252977934964414</stp>
        <tr r="G7749" s="1"/>
      </tp>
      <tp t="s">
        <v>#N/A Requesting Data...4252069005</v>
        <stp/>
        <stp>BADDPERIODS|16808345001962331371</stp>
        <tr r="I2064" s="1"/>
      </tp>
      <tp t="s">
        <v>#N/A Requesting Data...4215522647</v>
        <stp/>
        <stp>BADDPERIODS|12359967121905568882</stp>
        <tr r="G2854" s="1"/>
      </tp>
      <tp t="s">
        <v>#N/A Requesting Data...4270182320</v>
        <stp/>
        <stp>BADDPERIODS|12587502319210505207</stp>
        <tr r="I2941" s="1"/>
      </tp>
      <tp t="s">
        <v>#N/A Requesting Data...4200362830</v>
        <stp/>
        <stp>BADDPERIODS|11314548696121921815</stp>
        <tr r="G5089" s="1"/>
      </tp>
      <tp t="s">
        <v>#N/A Requesting Data...4247064588</v>
        <stp/>
        <stp>BADDPERIODS|17455099234757314735</stp>
        <tr r="G6912" s="1"/>
      </tp>
      <tp t="s">
        <v>#N/A Requesting Data...4222933799</v>
        <stp/>
        <stp>BADDPERIODS|13923544106735386716</stp>
        <tr r="G2322" s="1"/>
      </tp>
      <tp t="s">
        <v>#N/A Requesting Data...4009504244</v>
        <stp/>
        <stp>BADDPERIODS|11484155718774268123</stp>
        <tr r="G7593" s="1"/>
      </tp>
      <tp t="s">
        <v>#N/A Requesting Data...4247112160</v>
        <stp/>
        <stp>BADDPERIODS|10191379357345197796</stp>
        <tr r="I5205" s="1"/>
      </tp>
      <tp t="s">
        <v>#N/A Requesting Data...4181450323</v>
        <stp/>
        <stp>BADDPERIODS|10761875609799391531</stp>
        <tr r="I7112" s="1"/>
      </tp>
      <tp t="s">
        <v>#N/A Requesting Data...3940707027</v>
        <stp/>
        <stp>BADDPERIODS|17217804123799890007</stp>
        <tr r="I3188" s="1"/>
      </tp>
      <tp t="s">
        <v>#N/A Requesting Data...4035030637</v>
        <stp/>
        <stp>BADDPERIODS|12537167162999872806</stp>
        <tr r="I4546" s="1"/>
      </tp>
      <tp t="s">
        <v>#N/A Requesting Data...4006777256</v>
        <stp/>
        <stp>BADDPERIODS|15016850366627356898</stp>
        <tr r="I6238" s="1"/>
      </tp>
      <tp t="s">
        <v>#N/A Requesting Data...4059809062</v>
        <stp/>
        <stp>BADDPERIODS|14837103615195033548</stp>
        <tr r="G737" s="1"/>
      </tp>
      <tp t="s">
        <v>#N/A Requesting Data...4219877747</v>
        <stp/>
        <stp>BADDPERIODS|13155701982811851923</stp>
        <tr r="G7901" s="1"/>
      </tp>
      <tp t="s">
        <v>#N/A Requesting Data...4282516517</v>
        <stp/>
        <stp>BADDPERIODS|13283241242251986048</stp>
        <tr r="G3811" s="1"/>
      </tp>
      <tp t="s">
        <v>#N/A Requesting Data...3938232672</v>
        <stp/>
        <stp>BADDPERIODS|14994669973511281076</stp>
        <tr r="G981" s="1"/>
      </tp>
      <tp t="s">
        <v>#N/A Requesting Data...4257429801</v>
        <stp/>
        <stp>BADDPERIODS|17884482113182236481</stp>
        <tr r="G106" s="1"/>
      </tp>
      <tp t="s">
        <v>#N/A Requesting Data...4072195671</v>
        <stp/>
        <stp>BADDPERIODS|17751840899467393501</stp>
        <tr r="G8160" s="1"/>
      </tp>
      <tp t="s">
        <v>#N/A Requesting Data...4093021168</v>
        <stp/>
        <stp>BADDPERIODS|13368305078423792058</stp>
        <tr r="G4161" s="1"/>
      </tp>
      <tp t="s">
        <v>#N/A Requesting Data...4176236179</v>
        <stp/>
        <stp>BADDPERIODS|11412483321732203162</stp>
        <tr r="I2308" s="1"/>
      </tp>
      <tp t="s">
        <v>#N/A Requesting Data...4179185306</v>
        <stp/>
        <stp>BADDPERIODS|15731687875047778744</stp>
        <tr r="G3949" s="1"/>
      </tp>
      <tp t="s">
        <v>#N/A Requesting Data...3929711311</v>
        <stp/>
        <stp>BADDPERIODS|13655488048356821178</stp>
        <tr r="I661" s="1"/>
      </tp>
      <tp t="s">
        <v>#N/A Requesting Data...4231875864</v>
        <stp/>
        <stp>BADDPERIODS|13394645928785460629</stp>
        <tr r="I8051" s="1"/>
      </tp>
      <tp t="s">
        <v>#N/A Requesting Data...4045763611</v>
        <stp/>
        <stp>BADDPERIODS|13787531173166655389</stp>
        <tr r="I5129" s="1"/>
      </tp>
      <tp t="s">
        <v>#N/A Requesting Data...4133277678</v>
        <stp/>
        <stp>BADDPERIODS|12029210165936496496</stp>
        <tr r="I6481" s="1"/>
      </tp>
      <tp t="s">
        <v>#N/A Requesting Data...4256932461</v>
        <stp/>
        <stp>BADDPERIODS|17567325239023526024</stp>
        <tr r="G8074" s="1"/>
      </tp>
      <tp t="s">
        <v>#N/A Requesting Data...4037700738</v>
        <stp/>
        <stp>BADDPERIODS|14864814122582764854</stp>
        <tr r="G1743" s="1"/>
      </tp>
      <tp t="s">
        <v>#N/A Requesting Data...4249130608</v>
        <stp/>
        <stp>BADDPERIODS|16944313251482744675</stp>
        <tr r="I1364" s="1"/>
      </tp>
      <tp t="s">
        <v>#N/A Requesting Data...3972636421</v>
        <stp/>
        <stp>BADDPERIODS|15835396228124547453</stp>
        <tr r="I3178" s="1"/>
      </tp>
      <tp t="s">
        <v>#N/A Requesting Data...4198254783</v>
        <stp/>
        <stp>BADDPERIODS|16377691161817144539</stp>
        <tr r="G6478" s="1"/>
      </tp>
      <tp t="s">
        <v>#N/A Requesting Data...4110352783</v>
        <stp/>
        <stp>BADDPERIODS|16230978512972743895</stp>
        <tr r="I3807" s="1"/>
      </tp>
      <tp t="s">
        <v>#N/A Requesting Data...4029625652</v>
        <stp/>
        <stp>BADDPERIODS|14649694302327613121</stp>
        <tr r="G7465" s="1"/>
      </tp>
      <tp t="s">
        <v>#N/A Requesting Data...4193086635</v>
        <stp/>
        <stp>BADDPERIODS|12251627544177836350</stp>
        <tr r="G4431" s="1"/>
      </tp>
      <tp t="s">
        <v>#N/A Requesting Data...4137888764</v>
        <stp/>
        <stp>BADDPERIODS|12483927964811241892</stp>
        <tr r="I4071" s="1"/>
      </tp>
      <tp t="e">
        <v>#N/A</v>
        <stp/>
        <stp>BDH|11893157781180323886</stp>
        <tr r="L5083" s="1"/>
      </tp>
      <tp t="e">
        <v>#N/A</v>
        <stp/>
        <stp>BDH|11724324922757498743</stp>
        <tr r="M5821" s="1"/>
      </tp>
      <tp t="e">
        <v>#N/A</v>
        <stp/>
        <stp>BDH|15167232702782298551</stp>
        <tr r="L7368" s="1"/>
      </tp>
      <tp t="e">
        <v>#N/A</v>
        <stp/>
        <stp>BDH|12362547755413699135</stp>
        <tr r="M1987" s="1"/>
      </tp>
      <tp t="e">
        <v>#N/A</v>
        <stp/>
        <stp>BDH|11814221433304792493</stp>
        <tr r="M3657" s="1"/>
      </tp>
      <tp t="e">
        <v>#N/A</v>
        <stp/>
        <stp>BDH|15945526112907809663</stp>
        <tr r="L7635" s="1"/>
      </tp>
      <tp t="e">
        <v>#N/A</v>
        <stp/>
        <stp>BDH|16325612787028685040</stp>
        <tr r="L1045" s="1"/>
      </tp>
      <tp t="e">
        <v>#N/A</v>
        <stp/>
        <stp>BDH|17482423627978082962</stp>
        <tr r="L396" s="1"/>
      </tp>
      <tp t="e">
        <v>#N/A</v>
        <stp/>
        <stp>BDH|15069270840983657065</stp>
        <tr r="L5807" s="1"/>
      </tp>
      <tp t="e">
        <v>#N/A</v>
        <stp/>
        <stp>BDH|15460936519809174480</stp>
        <tr r="M293" s="1"/>
      </tp>
      <tp t="e">
        <v>#N/A</v>
        <stp/>
        <stp>BDH|17230120809956750091</stp>
        <tr r="L7124" s="1"/>
      </tp>
      <tp t="e">
        <v>#N/A</v>
        <stp/>
        <stp>BDH|15485065704251129400</stp>
        <tr r="L7972" s="1"/>
      </tp>
      <tp t="e">
        <v>#N/A</v>
        <stp/>
        <stp>BDH|13701751850156687734</stp>
        <tr r="L8118" s="1"/>
      </tp>
      <tp t="e">
        <v>#N/A</v>
        <stp/>
        <stp>BDH|11004306966342805696</stp>
        <tr r="M2784" s="1"/>
      </tp>
      <tp t="e">
        <v>#N/A</v>
        <stp/>
        <stp>BDH|13033165955207053042</stp>
        <tr r="L2079" s="1"/>
      </tp>
      <tp t="e">
        <v>#N/A</v>
        <stp/>
        <stp>BDH|11770246775720767463</stp>
        <tr r="M2109" s="1"/>
      </tp>
      <tp t="e">
        <v>#N/A</v>
        <stp/>
        <stp>BDH|15041559877122480516</stp>
        <tr r="L4724" s="1"/>
      </tp>
      <tp t="e">
        <v>#N/A</v>
        <stp/>
        <stp>BDH|17256514634500635166</stp>
        <tr r="L6652" s="1"/>
      </tp>
      <tp t="e">
        <v>#N/A</v>
        <stp/>
        <stp>BDH|11227702658430455390</stp>
        <tr r="M4035" s="1"/>
      </tp>
      <tp t="e">
        <v>#N/A</v>
        <stp/>
        <stp>BDH|15122094868203546020</stp>
        <tr r="M2495" s="1"/>
      </tp>
      <tp t="e">
        <v>#N/A</v>
        <stp/>
        <stp>BDH|16624779608559663888</stp>
        <tr r="L5273" s="1"/>
      </tp>
      <tp t="e">
        <v>#N/A</v>
        <stp/>
        <stp>BDH|10459372155245953387</stp>
        <tr r="M2049" s="1"/>
      </tp>
      <tp t="e">
        <v>#N/A</v>
        <stp/>
        <stp>BDH|14310956933409367712</stp>
        <tr r="L958" s="1"/>
      </tp>
      <tp t="e">
        <v>#N/A</v>
        <stp/>
        <stp>BDH|18417071286757109730</stp>
        <tr r="L2175" s="1"/>
      </tp>
      <tp t="e">
        <v>#N/A</v>
        <stp/>
        <stp>BDH|10740679617060337739</stp>
        <tr r="L2561" s="1"/>
      </tp>
      <tp t="e">
        <v>#N/A</v>
        <stp/>
        <stp>BDH|17824499246706324139</stp>
        <tr r="M1802" s="1"/>
      </tp>
      <tp t="e">
        <v>#N/A</v>
        <stp/>
        <stp>BDH|18276340398017074596</stp>
        <tr r="L5469" s="1"/>
      </tp>
      <tp t="e">
        <v>#N/A</v>
        <stp/>
        <stp>BDH|17568062516870394611</stp>
        <tr r="M4924" s="1"/>
      </tp>
      <tp t="e">
        <v>#N/A</v>
        <stp/>
        <stp>BDH|12766272383148114050</stp>
        <tr r="L6763" s="1"/>
      </tp>
      <tp t="s">
        <v>#N/A Requesting Data...4068817500</v>
        <stp/>
        <stp>BADDPERIODS|16092706527277407092</stp>
        <tr r="I4104" s="1"/>
      </tp>
      <tp t="s">
        <v>#N/A Requesting Data...4205995955</v>
        <stp/>
        <stp>BADDPERIODS|16785830220488630080</stp>
        <tr r="I1376" s="1"/>
      </tp>
      <tp t="s">
        <v>#N/A Requesting Data...4029483362</v>
        <stp/>
        <stp>BADDPERIODS|12800325441333437259</stp>
        <tr r="G4131" s="1"/>
      </tp>
      <tp t="s">
        <v>#N/A Requesting Data...4055089400</v>
        <stp/>
        <stp>BADDPERIODS|16067400270827355696</stp>
        <tr r="I1901" s="1"/>
      </tp>
      <tp t="s">
        <v>#N/A Requesting Data...4274987471</v>
        <stp/>
        <stp>BADDPERIODS|10433525816231373198</stp>
        <tr r="I1352" s="1"/>
      </tp>
      <tp t="s">
        <v>#N/A Requesting Data...4198054065</v>
        <stp/>
        <stp>BADDPERIODS|16790151908351017201</stp>
        <tr r="I785" s="1"/>
      </tp>
      <tp t="s">
        <v>#N/A Requesting Data...4193425270</v>
        <stp/>
        <stp>BADDPERIODS|14091865998459718830</stp>
        <tr r="I87" s="1"/>
      </tp>
      <tp t="s">
        <v>#N/A Requesting Data...4140552992</v>
        <stp/>
        <stp>BADDPERIODS|16354067129313152372</stp>
        <tr r="I7960" s="1"/>
      </tp>
      <tp t="s">
        <v>#N/A Requesting Data...4219323997</v>
        <stp/>
        <stp>BADDPERIODS|10319283670177220637</stp>
        <tr r="G2275" s="1"/>
      </tp>
      <tp t="s">
        <v>#N/A Requesting Data...4158152451</v>
        <stp/>
        <stp>BADDPERIODS|11276281053340060234</stp>
        <tr r="G4391" s="1"/>
      </tp>
      <tp t="s">
        <v>#N/A Requesting Data...4090057898</v>
        <stp/>
        <stp>BADDPERIODS|18186797774139381552</stp>
        <tr r="I3607" s="1"/>
      </tp>
      <tp t="s">
        <v>#N/A Requesting Data...4087062074</v>
        <stp/>
        <stp>BADDPERIODS|10297656734617145689</stp>
        <tr r="G5102" s="1"/>
      </tp>
      <tp t="s">
        <v>#N/A Requesting Data...4095023195</v>
        <stp/>
        <stp>BADDPERIODS|11055293314325500321</stp>
        <tr r="G1464" s="1"/>
      </tp>
      <tp t="s">
        <v>#N/A Requesting Data...4084732426</v>
        <stp/>
        <stp>BADDPERIODS|17969534204417464104</stp>
        <tr r="G7999" s="1"/>
      </tp>
      <tp t="s">
        <v>#N/A Requesting Data...4264295237</v>
        <stp/>
        <stp>BADDPERIODS|13693026552232516099</stp>
        <tr r="G192" s="1"/>
      </tp>
      <tp t="s">
        <v>#N/A Requesting Data...4129424959</v>
        <stp/>
        <stp>BADDPERIODS|13381877237878014493</stp>
        <tr r="G2207" s="1"/>
      </tp>
      <tp t="s">
        <v>#N/A Requesting Data...4050955866</v>
        <stp/>
        <stp>BADDPERIODS|15520790527362205633</stp>
        <tr r="G7131" s="1"/>
      </tp>
      <tp t="s">
        <v>#N/A Requesting Data...4126974102</v>
        <stp/>
        <stp>BADDPERIODS|12324410936347979675</stp>
        <tr r="G757" s="1"/>
      </tp>
      <tp t="s">
        <v>#N/A Requesting Data...4235542635</v>
        <stp/>
        <stp>BADDPERIODS|11241789643903550562</stp>
        <tr r="G602" s="1"/>
      </tp>
      <tp t="s">
        <v>#N/A Requesting Data...4009203258</v>
        <stp/>
        <stp>BADDPERIODS|10920989968528479379</stp>
        <tr r="G1941" s="1"/>
      </tp>
      <tp t="s">
        <v>#N/A Requesting Data...4103211670</v>
        <stp/>
        <stp>BADDPERIODS|15583398479565601095</stp>
        <tr r="G3524" s="1"/>
      </tp>
      <tp t="s">
        <v>#N/A Requesting Data...4237508975</v>
        <stp/>
        <stp>BADDPERIODS|10132142423112453585</stp>
        <tr r="G1012" s="1"/>
      </tp>
      <tp t="s">
        <v>#N/A Requesting Data...4290550810</v>
        <stp/>
        <stp>BADDPERIODS|11080593806273014359</stp>
        <tr r="I7201" s="1"/>
      </tp>
      <tp t="s">
        <v>#N/A Requesting Data...4278903903</v>
        <stp/>
        <stp>BADDPERIODS|12169298618426386393</stp>
        <tr r="G1128" s="1"/>
      </tp>
      <tp t="s">
        <v>#N/A Requesting Data...4026704551</v>
        <stp/>
        <stp>BADDPERIODS|13821970804106116803</stp>
        <tr r="I6634" s="1"/>
      </tp>
      <tp t="e">
        <v>#N/A</v>
        <stp/>
        <stp>BDH|10380373563256718363</stp>
        <tr r="L5271" s="1"/>
      </tp>
      <tp t="e">
        <v>#N/A</v>
        <stp/>
        <stp>BDH|15435556984478733049</stp>
        <tr r="M4450" s="1"/>
      </tp>
      <tp t="e">
        <v>#N/A</v>
        <stp/>
        <stp>BDH|17803685878867838164</stp>
        <tr r="M2895" s="1"/>
      </tp>
      <tp t="e">
        <v>#N/A</v>
        <stp/>
        <stp>BDH|10110086059840575532</stp>
        <tr r="M3312" s="1"/>
      </tp>
      <tp t="e">
        <v>#N/A</v>
        <stp/>
        <stp>BDH|12260196149861164654</stp>
        <tr r="L5744" s="1"/>
      </tp>
      <tp t="e">
        <v>#N/A</v>
        <stp/>
        <stp>BDH|11882425411763449797</stp>
        <tr r="M5682" s="1"/>
      </tp>
      <tp t="e">
        <v>#N/A</v>
        <stp/>
        <stp>BDH|10444820834752124959</stp>
        <tr r="L4301" s="1"/>
      </tp>
      <tp t="e">
        <v>#N/A</v>
        <stp/>
        <stp>BDH|13426758706221522545</stp>
        <tr r="L1003" s="1"/>
      </tp>
      <tp t="e">
        <v>#N/A</v>
        <stp/>
        <stp>BDH|17595154987648379623</stp>
        <tr r="L294" s="1"/>
      </tp>
      <tp t="e">
        <v>#N/A</v>
        <stp/>
        <stp>BDH|17983683012519202971</stp>
        <tr r="L7443" s="1"/>
      </tp>
      <tp t="e">
        <v>#N/A</v>
        <stp/>
        <stp>BDH|17739843095923202527</stp>
        <tr r="M6894" s="1"/>
      </tp>
      <tp t="e">
        <v>#N/A</v>
        <stp/>
        <stp>BDH|11381925987739770973</stp>
        <tr r="L4667" s="1"/>
      </tp>
      <tp t="e">
        <v>#N/A</v>
        <stp/>
        <stp>BDH|13025788211733855675</stp>
        <tr r="L2587" s="1"/>
      </tp>
      <tp t="e">
        <v>#N/A</v>
        <stp/>
        <stp>BDH|11891475128964309329</stp>
        <tr r="M3531" s="1"/>
      </tp>
      <tp t="e">
        <v>#N/A</v>
        <stp/>
        <stp>BDH|13368295107774960521</stp>
        <tr r="L5121" s="1"/>
      </tp>
      <tp t="e">
        <v>#N/A</v>
        <stp/>
        <stp>BDH|11774217130080014003</stp>
        <tr r="L5005" s="1"/>
      </tp>
      <tp t="e">
        <v>#N/A</v>
        <stp/>
        <stp>BDH|12794347623873530037</stp>
        <tr r="L1780" s="1"/>
      </tp>
      <tp t="e">
        <v>#N/A</v>
        <stp/>
        <stp>BDH|12183145653622284422</stp>
        <tr r="M3026" s="1"/>
      </tp>
      <tp t="e">
        <v>#N/A</v>
        <stp/>
        <stp>BDH|12115915696132138016</stp>
        <tr r="L215" s="1"/>
      </tp>
      <tp t="e">
        <v>#N/A</v>
        <stp/>
        <stp>BDH|14644769706894718774</stp>
        <tr r="L3140" s="1"/>
      </tp>
      <tp t="e">
        <v>#N/A</v>
        <stp/>
        <stp>BDH|10360433072367427403</stp>
        <tr r="M2633" s="1"/>
      </tp>
      <tp t="e">
        <v>#N/A</v>
        <stp/>
        <stp>BDH|16041752641456350310</stp>
        <tr r="M4900" s="1"/>
      </tp>
      <tp t="e">
        <v>#N/A</v>
        <stp/>
        <stp>BDH|17579805523694951997</stp>
        <tr r="L2890" s="1"/>
      </tp>
      <tp t="e">
        <v>#N/A</v>
        <stp/>
        <stp>BDH|13585582506970860653</stp>
        <tr r="L4778" s="1"/>
      </tp>
      <tp t="e">
        <v>#N/A</v>
        <stp/>
        <stp>BDH|10118966288105037490</stp>
        <tr r="M1843" s="1"/>
      </tp>
      <tp t="e">
        <v>#N/A</v>
        <stp/>
        <stp>BDH|17334795778453179451</stp>
        <tr r="M2719" s="1"/>
      </tp>
      <tp t="e">
        <v>#N/A</v>
        <stp/>
        <stp>BDH|11304128721811357351</stp>
        <tr r="L6415" s="1"/>
      </tp>
      <tp t="s">
        <v>#N/A Requesting Data...4083326101</v>
        <stp/>
        <stp>BADDPERIODS|18419670942597833929</stp>
        <tr r="G623" s="1"/>
      </tp>
      <tp t="s">
        <v>#N/A Requesting Data...4098553709</v>
        <stp/>
        <stp>BADDPERIODS|16947669734782413545</stp>
        <tr r="I3006" s="1"/>
      </tp>
      <tp t="s">
        <v>#N/A Requesting Data...4128182535</v>
        <stp/>
        <stp>BADDPERIODS|16661671598905020823</stp>
        <tr r="I7167" s="1"/>
      </tp>
      <tp t="s">
        <v>#N/A Requesting Data...4271617314</v>
        <stp/>
        <stp>BADDPERIODS|15717560499494094933</stp>
        <tr r="I3532" s="1"/>
      </tp>
      <tp t="s">
        <v>#N/A Requesting Data...4150456882</v>
        <stp/>
        <stp>BADDPERIODS|17279442924665164089</stp>
        <tr r="I4538" s="1"/>
      </tp>
      <tp t="s">
        <v>#N/A Requesting Data...4260445802</v>
        <stp/>
        <stp>BADDPERIODS|17372644404976049383</stp>
        <tr r="I4835" s="1"/>
      </tp>
      <tp t="s">
        <v>#N/A Requesting Data...4050733909</v>
        <stp/>
        <stp>BADDPERIODS|16179540363142830358</stp>
        <tr r="I4954" s="1"/>
      </tp>
      <tp t="s">
        <v>#N/A Requesting Data...4279020484</v>
        <stp/>
        <stp>BADDPERIODS|16093391659905897132</stp>
        <tr r="I7590" s="1"/>
      </tp>
      <tp t="s">
        <v>#N/A Requesting Data...4156685025</v>
        <stp/>
        <stp>BADDPERIODS|12145226820930975616</stp>
        <tr r="G7041" s="1"/>
      </tp>
      <tp t="s">
        <v>#N/A Requesting Data...4107302833</v>
        <stp/>
        <stp>BADDPERIODS|15050888484282547321</stp>
        <tr r="I187" s="1"/>
      </tp>
      <tp t="s">
        <v>#N/A Requesting Data...4167334537</v>
        <stp/>
        <stp>BADDPERIODS|17589068047941840677</stp>
        <tr r="I1846" s="1"/>
      </tp>
      <tp t="s">
        <v>#N/A Requesting Data...4222417447</v>
        <stp/>
        <stp>BADDPERIODS|11432148175020943374</stp>
        <tr r="G8000" s="1"/>
      </tp>
      <tp t="s">
        <v>#N/A Requesting Data...4135253630</v>
        <stp/>
        <stp>BADDPERIODS|17427330163835990368</stp>
        <tr r="G6239" s="1"/>
      </tp>
      <tp t="s">
        <v>#N/A Requesting Data...4166342059</v>
        <stp/>
        <stp>BADDPERIODS|13505754408300686057</stp>
        <tr r="I884" s="1"/>
      </tp>
      <tp t="s">
        <v>#N/A Requesting Data...4224209088</v>
        <stp/>
        <stp>BADDPERIODS|15293093777402570421</stp>
        <tr r="I4110" s="1"/>
      </tp>
      <tp t="s">
        <v>#N/A Requesting Data...4177958555</v>
        <stp/>
        <stp>BADDPERIODS|15028071118836528610</stp>
        <tr r="I8160" s="1"/>
      </tp>
      <tp t="s">
        <v>#N/A Requesting Data...4239989578</v>
        <stp/>
        <stp>BADDPERIODS|12172046123814424092</stp>
        <tr r="I302" s="1"/>
      </tp>
      <tp t="s">
        <v>#N/A Requesting Data...4088951644</v>
        <stp/>
        <stp>BADDPERIODS|17459151611916863532</stp>
        <tr r="I5428" s="1"/>
      </tp>
      <tp t="s">
        <v>#N/A Requesting Data...4214214277</v>
        <stp/>
        <stp>BADDPERIODS|15198784336255499000</stp>
        <tr r="G2211" s="1"/>
      </tp>
      <tp t="s">
        <v>#N/A Requesting Data...4068715772</v>
        <stp/>
        <stp>BADDPERIODS|15443047974685812373</stp>
        <tr r="I1249" s="1"/>
      </tp>
      <tp t="s">
        <v>#N/A Requesting Data...4097311617</v>
        <stp/>
        <stp>BADDPERIODS|11744285298078428684</stp>
        <tr r="G1067" s="1"/>
      </tp>
      <tp t="s">
        <v>#N/A Requesting Data...4273859529</v>
        <stp/>
        <stp>BADDPERIODS|15875114933621546245</stp>
        <tr r="I3032" s="1"/>
      </tp>
      <tp t="s">
        <v>#N/A Requesting Data...4087331483</v>
        <stp/>
        <stp>BADDPERIODS|13528085362432208366</stp>
        <tr r="I7954" s="1"/>
      </tp>
      <tp t="s">
        <v>#N/A Requesting Data...4095156363</v>
        <stp/>
        <stp>BADDPERIODS|14898340743616799133</stp>
        <tr r="G2169" s="1"/>
      </tp>
      <tp t="s">
        <v>#N/A Requesting Data...4273114156</v>
        <stp/>
        <stp>BADDPERIODS|12211691955266344363</stp>
        <tr r="I3234" s="1"/>
      </tp>
      <tp t="s">
        <v>#N/A Requesting Data...4174993332</v>
        <stp/>
        <stp>BADDPERIODS|17329041389472633936</stp>
        <tr r="I381" s="1"/>
      </tp>
      <tp t="s">
        <v>#N/A Requesting Data...4151109937</v>
        <stp/>
        <stp>BADDPERIODS|16168701146910450188</stp>
        <tr r="I5126" s="1"/>
      </tp>
      <tp t="s">
        <v>#N/A Requesting Data...4198661850</v>
        <stp/>
        <stp>BADDPERIODS|10802693163330907400</stp>
        <tr r="I5559" s="1"/>
      </tp>
      <tp t="s">
        <v>#N/A Requesting Data...4170384186</v>
        <stp/>
        <stp>BADDPERIODS|12836624600249701965</stp>
        <tr r="G1872" s="1"/>
      </tp>
      <tp t="s">
        <v>#N/A Requesting Data...4276211856</v>
        <stp/>
        <stp>BADDPERIODS|15066386259532979532</stp>
        <tr r="I3094" s="1"/>
      </tp>
      <tp t="s">
        <v>#N/A Requesting Data...4186089433</v>
        <stp/>
        <stp>BADDPERIODS|14221322506293412093</stp>
        <tr r="I7780" s="1"/>
      </tp>
      <tp t="s">
        <v>#N/A Requesting Data...4136331824</v>
        <stp/>
        <stp>BADDPERIODS|11185461230892412080</stp>
        <tr r="I2098" s="1"/>
      </tp>
      <tp t="s">
        <v>#N/A Requesting Data...4138051693</v>
        <stp/>
        <stp>BADDPERIODS|11094724069483390731</stp>
        <tr r="I949" s="1"/>
      </tp>
      <tp t="e">
        <v>#N/A</v>
        <stp/>
        <stp>BDH|14376137518814865095</stp>
        <tr r="L1922" s="1"/>
      </tp>
      <tp t="e">
        <v>#N/A</v>
        <stp/>
        <stp>BDH|16409673548227589372</stp>
        <tr r="L914" s="1"/>
      </tp>
      <tp t="e">
        <v>#N/A</v>
        <stp/>
        <stp>BDH|12234121846175980261</stp>
        <tr r="L3604" s="1"/>
      </tp>
      <tp t="e">
        <v>#N/A</v>
        <stp/>
        <stp>BDH|16896843891192334572</stp>
        <tr r="M143" s="1"/>
      </tp>
      <tp t="e">
        <v>#N/A</v>
        <stp/>
        <stp>BDH|17286660457745875122</stp>
        <tr r="L4716" s="1"/>
      </tp>
      <tp t="e">
        <v>#N/A</v>
        <stp/>
        <stp>BDH|10158594811893780778</stp>
        <tr r="M285" s="1"/>
      </tp>
      <tp t="e">
        <v>#N/A</v>
        <stp/>
        <stp>BDH|13797511035333831621</stp>
        <tr r="L3379" s="1"/>
      </tp>
      <tp t="e">
        <v>#N/A</v>
        <stp/>
        <stp>BDH|15981265578771924171</stp>
        <tr r="L2638" s="1"/>
      </tp>
      <tp t="e">
        <v>#N/A</v>
        <stp/>
        <stp>BDH|15311706067994520084</stp>
        <tr r="L7296" s="1"/>
      </tp>
      <tp t="e">
        <v>#N/A</v>
        <stp/>
        <stp>BDH|10760299596128350323</stp>
        <tr r="M2899" s="1"/>
      </tp>
      <tp t="e">
        <v>#N/A</v>
        <stp/>
        <stp>BDH|16987366800295421026</stp>
        <tr r="L4087" s="1"/>
      </tp>
      <tp t="e">
        <v>#N/A</v>
        <stp/>
        <stp>BDH|14265420535860947352</stp>
        <tr r="L2879" s="1"/>
      </tp>
      <tp t="e">
        <v>#N/A</v>
        <stp/>
        <stp>BDH|13764366199820434953</stp>
        <tr r="L5788" s="1"/>
      </tp>
      <tp t="e">
        <v>#N/A</v>
        <stp/>
        <stp>BDH|10962624862698630868</stp>
        <tr r="M7170" s="1"/>
      </tp>
      <tp t="e">
        <v>#N/A</v>
        <stp/>
        <stp>BDH|16840290670932154196</stp>
        <tr r="M1872" s="1"/>
      </tp>
      <tp t="e">
        <v>#N/A</v>
        <stp/>
        <stp>BDH|14765178919627623367</stp>
        <tr r="L3651" s="1"/>
      </tp>
      <tp t="e">
        <v>#N/A</v>
        <stp/>
        <stp>BDH|15785685914754116636</stp>
        <tr r="L5771" s="1"/>
      </tp>
      <tp t="e">
        <v>#N/A</v>
        <stp/>
        <stp>BDH|12607287716829623870</stp>
        <tr r="L3871" s="1"/>
      </tp>
      <tp t="e">
        <v>#N/A</v>
        <stp/>
        <stp>BDH|14386681882642678864</stp>
        <tr r="L2703" s="1"/>
      </tp>
      <tp t="e">
        <v>#N/A</v>
        <stp/>
        <stp>BDH|15870571576134208324</stp>
        <tr r="L5116" s="1"/>
      </tp>
      <tp t="e">
        <v>#N/A</v>
        <stp/>
        <stp>BDH|17083328965940636289</stp>
        <tr r="L4838" s="1"/>
      </tp>
      <tp t="e">
        <v>#N/A</v>
        <stp/>
        <stp>BDH|15002463544005202091</stp>
        <tr r="L5726" s="1"/>
      </tp>
      <tp t="e">
        <v>#N/A</v>
        <stp/>
        <stp>BDH|15218739291803958807</stp>
        <tr r="L3563" s="1"/>
      </tp>
      <tp t="e">
        <v>#N/A</v>
        <stp/>
        <stp>BDH|11820250627751363002</stp>
        <tr r="L7103" s="1"/>
      </tp>
      <tp t="e">
        <v>#N/A</v>
        <stp/>
        <stp>BDH|11489242562033982622</stp>
        <tr r="L3215" s="1"/>
      </tp>
      <tp t="e">
        <v>#N/A</v>
        <stp/>
        <stp>BDH|13155964880552715095</stp>
        <tr r="L5413" s="1"/>
      </tp>
      <tp t="e">
        <v>#N/A</v>
        <stp/>
        <stp>BDH|11959933581302632246</stp>
        <tr r="L1698" s="1"/>
      </tp>
      <tp t="e">
        <v>#N/A</v>
        <stp/>
        <stp>BDH|15917247783066033975</stp>
        <tr r="L6008" s="1"/>
      </tp>
      <tp t="e">
        <v>#N/A</v>
        <stp/>
        <stp>BDH|14516035409074158076</stp>
        <tr r="L4984" s="1"/>
      </tp>
      <tp t="e">
        <v>#N/A</v>
        <stp/>
        <stp>BDH|10650907389384524534</stp>
        <tr r="L5210" s="1"/>
      </tp>
      <tp t="e">
        <v>#N/A</v>
        <stp/>
        <stp>BDH|14659876589065636176</stp>
        <tr r="M1254" s="1"/>
      </tp>
      <tp t="e">
        <v>#N/A</v>
        <stp/>
        <stp>BDH|15949667934280670040</stp>
        <tr r="L7681" s="1"/>
      </tp>
      <tp t="e">
        <v>#N/A</v>
        <stp/>
        <stp>BDH|15424532439111562221</stp>
        <tr r="L4989" s="1"/>
      </tp>
      <tp t="e">
        <v>#N/A</v>
        <stp/>
        <stp>BDH|15523484602673610207</stp>
        <tr r="M7856" s="1"/>
      </tp>
      <tp t="e">
        <v>#N/A</v>
        <stp/>
        <stp>BDH|13225194377383674637</stp>
        <tr r="L2109" s="1"/>
      </tp>
      <tp t="e">
        <v>#N/A</v>
        <stp/>
        <stp>BDH|16967313068590103384</stp>
        <tr r="M517" s="1"/>
      </tp>
      <tp t="e">
        <v>#N/A</v>
        <stp/>
        <stp>BDH|10826732243266008516</stp>
        <tr r="L526" s="1"/>
      </tp>
      <tp t="s">
        <v>#N/A Requesting Data...4235758129</v>
        <stp/>
        <stp>BADDPERIODS|10788561710011170141</stp>
        <tr r="G7774" s="1"/>
      </tp>
      <tp t="s">
        <v>#N/A Requesting Data...4255427069</v>
        <stp/>
        <stp>BADDPERIODS|10598852383215507125</stp>
        <tr r="G5953" s="1"/>
      </tp>
      <tp t="s">
        <v>#N/A Requesting Data...4234149403</v>
        <stp/>
        <stp>BADDPERIODS|12835185491046328868</stp>
        <tr r="G3841" s="1"/>
      </tp>
      <tp t="s">
        <v>#N/A Requesting Data...4266790097</v>
        <stp/>
        <stp>BADDPERIODS|17933883624928965185</stp>
        <tr r="G1403" s="1"/>
      </tp>
      <tp t="s">
        <v>#N/A Requesting Data...4197393577</v>
        <stp/>
        <stp>BADDPERIODS|10665048870227039464</stp>
        <tr r="I4972" s="1"/>
      </tp>
      <tp t="s">
        <v>#N/A Requesting Data...4264122112</v>
        <stp/>
        <stp>BADDPERIODS|17482932327328269064</stp>
        <tr r="I742" s="1"/>
      </tp>
      <tp t="s">
        <v>#N/A Requesting Data...4253512484</v>
        <stp/>
        <stp>BADDPERIODS|12888491085739407346</stp>
        <tr r="I6192" s="1"/>
      </tp>
      <tp t="s">
        <v>#N/A Requesting Data...4156968919</v>
        <stp/>
        <stp>BADDPERIODS|17841277484949910062</stp>
        <tr r="G5136" s="1"/>
      </tp>
      <tp t="s">
        <v>#N/A Requesting Data...4236214128</v>
        <stp/>
        <stp>BADDPERIODS|16422611958043168283</stp>
        <tr r="I4992" s="1"/>
      </tp>
      <tp t="s">
        <v>#N/A Requesting Data...4230439263</v>
        <stp/>
        <stp>BADDPERIODS|14272362272836098223</stp>
        <tr r="G1707" s="1"/>
      </tp>
      <tp t="s">
        <v>#N/A Requesting Data...4285816945</v>
        <stp/>
        <stp>BADDPERIODS|15965766651671229283</stp>
        <tr r="I7933" s="1"/>
      </tp>
      <tp t="s">
        <v>#N/A Requesting Data...4178195593</v>
        <stp/>
        <stp>BADDPERIODS|13781312218315350098</stp>
        <tr r="I3089" s="1"/>
      </tp>
      <tp t="s">
        <v>#N/A Requesting Data...4278439639</v>
        <stp/>
        <stp>BADDPERIODS|14046463419982385782</stp>
        <tr r="G6393" s="1"/>
      </tp>
      <tp t="s">
        <v>#N/A Requesting Data...4229342140</v>
        <stp/>
        <stp>BADDPERIODS|16452286532286353590</stp>
        <tr r="I5856" s="1"/>
      </tp>
      <tp t="s">
        <v>#N/A Requesting Data...4190696652</v>
        <stp/>
        <stp>BADDPERIODS|17520795679496072510</stp>
        <tr r="G5717" s="1"/>
      </tp>
      <tp t="s">
        <v>#N/A Requesting Data...4213329494</v>
        <stp/>
        <stp>BADDPERIODS|11188020938420993660</stp>
        <tr r="G4337" s="1"/>
      </tp>
      <tp t="s">
        <v>#N/A Requesting Data...4251442776</v>
        <stp/>
        <stp>BADDPERIODS|13363453951061202710</stp>
        <tr r="G6149" s="1"/>
      </tp>
      <tp t="s">
        <v>#N/A Requesting Data...4237311282</v>
        <stp/>
        <stp>BADDPERIODS|16254377739695067780</stp>
        <tr r="I1420" s="1"/>
      </tp>
      <tp t="s">
        <v>#N/A Requesting Data...4164930328</v>
        <stp/>
        <stp>BADDPERIODS|17255308913576618739</stp>
        <tr r="I4158" s="1"/>
      </tp>
      <tp t="s">
        <v>#N/A Requesting Data...4192440595</v>
        <stp/>
        <stp>BADDPERIODS|13114373951234549564</stp>
        <tr r="I6044" s="1"/>
      </tp>
      <tp t="s">
        <v>#N/A Requesting Data...4235261729</v>
        <stp/>
        <stp>BADDPERIODS|15826140053440257593</stp>
        <tr r="G170" s="1"/>
      </tp>
      <tp t="s">
        <v>#N/A Requesting Data...4262889866</v>
        <stp/>
        <stp>BADDPERIODS|11074024839417831174</stp>
        <tr r="I1618" s="1"/>
      </tp>
      <tp t="e">
        <v>#N/A</v>
        <stp/>
        <stp>BDH|11910818955374541805</stp>
        <tr r="M1284" s="1"/>
      </tp>
      <tp t="e">
        <v>#N/A</v>
        <stp/>
        <stp>BDH|16330789133500229226</stp>
        <tr r="L6845" s="1"/>
      </tp>
      <tp t="e">
        <v>#N/A</v>
        <stp/>
        <stp>BDH|13379926848086522848</stp>
        <tr r="M6325" s="1"/>
      </tp>
      <tp t="e">
        <v>#N/A</v>
        <stp/>
        <stp>BDH|17926399008495122115</stp>
        <tr r="M4443" s="1"/>
      </tp>
      <tp t="e">
        <v>#N/A</v>
        <stp/>
        <stp>BDH|10932529054343278356</stp>
        <tr r="L1419" s="1"/>
      </tp>
      <tp t="e">
        <v>#N/A</v>
        <stp/>
        <stp>BDH|13052996066968662414</stp>
        <tr r="L6204" s="1"/>
      </tp>
      <tp t="e">
        <v>#N/A</v>
        <stp/>
        <stp>BDH|14365286645852285048</stp>
        <tr r="L2513" s="1"/>
      </tp>
      <tp t="e">
        <v>#N/A</v>
        <stp/>
        <stp>BDH|14125744078362538609</stp>
        <tr r="M1566" s="1"/>
      </tp>
      <tp t="e">
        <v>#N/A</v>
        <stp/>
        <stp>BDH|17435375052714973509</stp>
        <tr r="L6912" s="1"/>
      </tp>
      <tp t="e">
        <v>#N/A</v>
        <stp/>
        <stp>BDH|10133692735126464319</stp>
        <tr r="M4440" s="1"/>
      </tp>
      <tp t="e">
        <v>#N/A</v>
        <stp/>
        <stp>BDH|12148013745763890557</stp>
        <tr r="L8156" s="1"/>
      </tp>
      <tp t="e">
        <v>#N/A</v>
        <stp/>
        <stp>BDH|15148251243863865075</stp>
        <tr r="M5114" s="1"/>
      </tp>
      <tp t="e">
        <v>#N/A</v>
        <stp/>
        <stp>BDH|10872446565036977488</stp>
        <tr r="M1166" s="1"/>
      </tp>
      <tp t="e">
        <v>#N/A</v>
        <stp/>
        <stp>BDH|15587820003174505994</stp>
        <tr r="M570" s="1"/>
      </tp>
      <tp t="e">
        <v>#N/A</v>
        <stp/>
        <stp>BDH|12132449406064243293</stp>
        <tr r="M6786" s="1"/>
      </tp>
      <tp t="e">
        <v>#N/A</v>
        <stp/>
        <stp>BDH|14164813324516849848</stp>
        <tr r="M5662" s="1"/>
      </tp>
      <tp t="e">
        <v>#N/A</v>
        <stp/>
        <stp>BDH|13970150347214356203</stp>
        <tr r="M4228" s="1"/>
      </tp>
      <tp t="e">
        <v>#N/A</v>
        <stp/>
        <stp>BDH|11054157850590932546</stp>
        <tr r="L7426" s="1"/>
      </tp>
      <tp t="e">
        <v>#N/A</v>
        <stp/>
        <stp>BDH|11298687017966548003</stp>
        <tr r="M6580" s="1"/>
      </tp>
      <tp t="e">
        <v>#N/A</v>
        <stp/>
        <stp>BDH|17787860838479387523</stp>
        <tr r="L1607" s="1"/>
      </tp>
      <tp t="e">
        <v>#N/A</v>
        <stp/>
        <stp>BDH|10266450135151993639</stp>
        <tr r="M4020" s="1"/>
      </tp>
      <tp t="e">
        <v>#N/A</v>
        <stp/>
        <stp>BDH|17399836441293126888</stp>
        <tr r="M1674" s="1"/>
      </tp>
      <tp t="e">
        <v>#N/A</v>
        <stp/>
        <stp>BDH|10453554339686403041</stp>
        <tr r="L5068" s="1"/>
      </tp>
      <tp t="e">
        <v>#N/A</v>
        <stp/>
        <stp>BDH|12604332999788067045</stp>
        <tr r="L2473" s="1"/>
      </tp>
      <tp t="e">
        <v>#N/A</v>
        <stp/>
        <stp>BDH|13370880654529734705</stp>
        <tr r="M1146" s="1"/>
      </tp>
      <tp t="e">
        <v>#N/A</v>
        <stp/>
        <stp>BDH|14404119536807933126</stp>
        <tr r="L7812" s="1"/>
      </tp>
      <tp t="s">
        <v>#N/A Requesting Data...4284200920</v>
        <stp/>
        <stp>BADDPERIODS|14715054356867118202</stp>
        <tr r="I4498" s="1"/>
      </tp>
      <tp t="s">
        <v>#N/A Requesting Data...4266205951</v>
        <stp/>
        <stp>BADDPERIODS|16746521140607648469</stp>
        <tr r="G4190" s="1"/>
      </tp>
      <tp t="s">
        <v>#N/A Requesting Data...4287602589</v>
        <stp/>
        <stp>BADDPERIODS|13301484814564999637</stp>
        <tr r="I4018" s="1"/>
      </tp>
      <tp t="s">
        <v>#N/A Requesting Data...4287642626</v>
        <stp/>
        <stp>BADDPERIODS|14153424203836324264</stp>
        <tr r="G4389" s="1"/>
      </tp>
      <tp t="s">
        <v>#N/A Requesting Data...4284060087</v>
        <stp/>
        <stp>BADDPERIODS|13538125952984512751</stp>
        <tr r="I885" s="1"/>
      </tp>
      <tp t="s">
        <v>#N/A Requesting Data...4246562765</v>
        <stp/>
        <stp>BADDPERIODS|12488458014770781370</stp>
        <tr r="G2038" s="1"/>
      </tp>
      <tp t="s">
        <v>#N/A Requesting Data...4242012236</v>
        <stp/>
        <stp>BADDPERIODS|18163358015889294760</stp>
        <tr r="I3107" s="1"/>
      </tp>
      <tp t="s">
        <v>#N/A Requesting Data...4291008234</v>
        <stp/>
        <stp>BADDPERIODS|18290026272312645914</stp>
        <tr r="G6994" s="1"/>
      </tp>
      <tp t="s">
        <v>#N/A Requesting Data...4232799257</v>
        <stp/>
        <stp>BADDPERIODS|11726439813693712350</stp>
        <tr r="I7765" s="1"/>
      </tp>
      <tp t="s">
        <v>#N/A Requesting Data...4262124638</v>
        <stp/>
        <stp>BADDPERIODS|15166078315084535431</stp>
        <tr r="I4486" s="1"/>
      </tp>
      <tp t="s">
        <v>#N/A Requesting Data...4287230587</v>
        <stp/>
        <stp>BADDPERIODS|11755940124238535679</stp>
        <tr r="I7762" s="1"/>
      </tp>
      <tp t="s">
        <v>#N/A Requesting Data...4284767285</v>
        <stp/>
        <stp>BADDPERIODS|13258613847752747768</stp>
        <tr r="G1354" s="1"/>
      </tp>
      <tp t="s">
        <v>#N/A Requesting Data...4280228356</v>
        <stp/>
        <stp>BADDPERIODS|11190672450190470670</stp>
        <tr r="I7803" s="1"/>
      </tp>
      <tp t="s">
        <v>#N/A Requesting Data...4221208770</v>
        <stp/>
        <stp>BADDPERIODS|12096372323460426757</stp>
        <tr r="I2346" s="1"/>
      </tp>
      <tp t="s">
        <v>#N/A Requesting Data...4277028839</v>
        <stp/>
        <stp>BADDPERIODS|15437766756725988680</stp>
        <tr r="G6168" s="1"/>
      </tp>
      <tp t="s">
        <v>#N/A Requesting Data...4278543042</v>
        <stp/>
        <stp>BADDPERIODS|13526376315944048122</stp>
        <tr r="G5663" s="1"/>
      </tp>
      <tp t="s">
        <v>#N/A Requesting Data...4275606719</v>
        <stp/>
        <stp>BADDPERIODS|14799647267607974784</stp>
        <tr r="G1393" s="1"/>
      </tp>
      <tp t="s">
        <v>#N/A Requesting Data...4274912073</v>
        <stp/>
        <stp>BADDPERIODS|14315321435555479559</stp>
        <tr r="I2475" s="1"/>
      </tp>
      <tp t="s">
        <v>#N/A Requesting Data...4278259717</v>
        <stp/>
        <stp>BADDPERIODS|15497890589419760863</stp>
        <tr r="I5948" s="1"/>
      </tp>
      <tp t="s">
        <v>#N/A Requesting Data...4285180983</v>
        <stp/>
        <stp>BADDPERIODS|12728228706066261244</stp>
        <tr r="I2323" s="1"/>
      </tp>
      <tp t="s">
        <v>#N/A Requesting Data...4241774836</v>
        <stp/>
        <stp>BADDPERIODS|12264888182387461193</stp>
        <tr r="G6880" s="1"/>
      </tp>
      <tp t="s">
        <v>#N/A Requesting Data...4277298894</v>
        <stp/>
        <stp>BADDPERIODS|10987392065111917093</stp>
        <tr r="G625" s="1"/>
      </tp>
      <tp t="s">
        <v>#N/A Requesting Data...4269853013</v>
        <stp/>
        <stp>BADDPERIODS|11382485859874492035</stp>
        <tr r="I6233" s="1"/>
      </tp>
      <tp t="s">
        <v>#N/A Requesting Data...4284758857</v>
        <stp/>
        <stp>BADDPERIODS|15060262557172377474</stp>
        <tr r="I4418" s="1"/>
      </tp>
      <tp t="s">
        <v>#N/A Requesting Data...4242567698</v>
        <stp/>
        <stp>BADDPERIODS|11443568970954109362</stp>
        <tr r="I2006" s="1"/>
      </tp>
      <tp t="s">
        <v>#N/A Requesting Data...4266794291</v>
        <stp/>
        <stp>BADDPERIODS|15713054371927702118</stp>
        <tr r="G415" s="1"/>
      </tp>
      <tp t="s">
        <v>#N/A Requesting Data...4239041456</v>
        <stp/>
        <stp>BADDPERIODS|12574601662230715651</stp>
        <tr r="G2520" s="1"/>
      </tp>
      <tp t="s">
        <v>#N/A Requesting Data...4241832082</v>
        <stp/>
        <stp>BADDPERIODS|14415860526388262230</stp>
        <tr r="I6663" s="1"/>
      </tp>
      <tp t="s">
        <v>#N/A Requesting Data...4281327822</v>
        <stp/>
        <stp>BADDPERIODS|10092777841977133020</stp>
        <tr r="I3146" s="1"/>
      </tp>
      <tp t="s">
        <v>#N/A Requesting Data...4282119886</v>
        <stp/>
        <stp>BADDPERIODS|13569147112176662102</stp>
        <tr r="G7631" s="1"/>
      </tp>
      <tp t="s">
        <v>#N/A Requesting Data...4278241876</v>
        <stp/>
        <stp>BADDPERIODS|11367266509432813510</stp>
        <tr r="I2907" s="1"/>
      </tp>
      <tp t="s">
        <v>#N/A Requesting Data...4273857613</v>
        <stp/>
        <stp>BADDPERIODS|17525449269818902946</stp>
        <tr r="G3730" s="1"/>
      </tp>
      <tp t="s">
        <v>#N/A Requesting Data...4280821272</v>
        <stp/>
        <stp>BADDPERIODS|10516105650171234124</stp>
        <tr r="I128" s="1"/>
      </tp>
      <tp t="s">
        <v>#N/A Requesting Data...4290794455</v>
        <stp/>
        <stp>BADDPERIODS|10394476636115294655</stp>
        <tr r="I6111" s="1"/>
      </tp>
      <tp t="s">
        <v>#N/A Requesting Data...4283641128</v>
        <stp/>
        <stp>BADDPERIODS|12326713346115913082</stp>
        <tr r="I5931" s="1"/>
      </tp>
      <tp t="s">
        <v>#N/A Requesting Data...4264351988</v>
        <stp/>
        <stp>BADDPERIODS|16660691673884149788</stp>
        <tr r="G4443" s="1"/>
      </tp>
      <tp t="s">
        <v>#N/A Requesting Data...4268732620</v>
        <stp/>
        <stp>BADDPERIODS|11568137216360599508</stp>
        <tr r="G5617" s="1"/>
      </tp>
      <tp t="s">
        <v>#N/A Requesting Data...4267255285</v>
        <stp/>
        <stp>BADDPERIODS|16256163569912897705</stp>
        <tr r="G1346" s="1"/>
      </tp>
      <tp t="s">
        <v>#N/A Requesting Data...4278398896</v>
        <stp/>
        <stp>BADDPERIODS|16790014551975370213</stp>
        <tr r="I1330" s="1"/>
      </tp>
      <tp t="s">
        <v>#N/A Requesting Data...4260793492</v>
        <stp/>
        <stp>BADDPERIODS|17035734952089419806</stp>
        <tr r="G6334" s="1"/>
      </tp>
      <tp t="s">
        <v>#N/A Requesting Data...4263564178</v>
        <stp/>
        <stp>BADDPERIODS|17663159068336840269</stp>
        <tr r="I5691" s="1"/>
      </tp>
      <tp t="e">
        <v>#N/A</v>
        <stp/>
        <stp>BDH|12714292274460982784</stp>
        <tr r="L7132" s="1"/>
      </tp>
      <tp t="e">
        <v>#N/A</v>
        <stp/>
        <stp>BDH|16298729351301807529</stp>
        <tr r="M3512" s="1"/>
      </tp>
      <tp t="e">
        <v>#N/A</v>
        <stp/>
        <stp>BDH|17581222777761312386</stp>
        <tr r="M5533" s="1"/>
      </tp>
      <tp t="e">
        <v>#N/A</v>
        <stp/>
        <stp>BDH|15080608052152892411</stp>
        <tr r="L6124" s="1"/>
      </tp>
      <tp t="e">
        <v>#N/A</v>
        <stp/>
        <stp>BDH|13926076177066043229</stp>
        <tr r="M1557" s="1"/>
      </tp>
      <tp t="e">
        <v>#N/A</v>
        <stp/>
        <stp>BDH|13525773061663093186</stp>
        <tr r="L1293" s="1"/>
      </tp>
      <tp t="e">
        <v>#N/A</v>
        <stp/>
        <stp>BDH|15749648608593325033</stp>
        <tr r="L2536" s="1"/>
      </tp>
      <tp t="e">
        <v>#N/A</v>
        <stp/>
        <stp>BDH|16622468863741967516</stp>
        <tr r="M4870" s="1"/>
      </tp>
      <tp t="e">
        <v>#N/A</v>
        <stp/>
        <stp>BDH|18026218782724828602</stp>
        <tr r="L5657" s="1"/>
      </tp>
      <tp t="e">
        <v>#N/A</v>
        <stp/>
        <stp>BDH|11325714723221395591</stp>
        <tr r="L1466" s="1"/>
      </tp>
      <tp t="e">
        <v>#N/A</v>
        <stp/>
        <stp>BDH|18111999683920512953</stp>
        <tr r="M2158" s="1"/>
      </tp>
      <tp t="e">
        <v>#N/A</v>
        <stp/>
        <stp>BDH|13826041610276036471</stp>
        <tr r="L1503" s="1"/>
      </tp>
      <tp t="e">
        <v>#N/A</v>
        <stp/>
        <stp>BDH|15428640177690460481</stp>
        <tr r="L6701" s="1"/>
      </tp>
      <tp t="e">
        <v>#N/A</v>
        <stp/>
        <stp>BDH|16933333450632344221</stp>
        <tr r="M767" s="1"/>
      </tp>
      <tp t="e">
        <v>#N/A</v>
        <stp/>
        <stp>BDH|11182330879025784072</stp>
        <tr r="M2778" s="1"/>
      </tp>
      <tp t="e">
        <v>#N/A</v>
        <stp/>
        <stp>BDH|15082721762174299090</stp>
        <tr r="M1826" s="1"/>
      </tp>
      <tp t="e">
        <v>#N/A</v>
        <stp/>
        <stp>BDH|14357044958291617023</stp>
        <tr r="L573" s="1"/>
      </tp>
      <tp t="e">
        <v>#N/A</v>
        <stp/>
        <stp>BDH|11808778418826448184</stp>
        <tr r="L2733" s="1"/>
      </tp>
      <tp t="e">
        <v>#N/A</v>
        <stp/>
        <stp>BDH|17118790060775669350</stp>
        <tr r="L5785" s="1"/>
      </tp>
      <tp t="e">
        <v>#N/A</v>
        <stp/>
        <stp>BDH|13826226956091176563</stp>
        <tr r="M7131" s="1"/>
      </tp>
      <tp t="e">
        <v>#N/A</v>
        <stp/>
        <stp>BDH|10865625395077220866</stp>
        <tr r="L1909" s="1"/>
      </tp>
      <tp t="e">
        <v>#N/A</v>
        <stp/>
        <stp>BDH|14636930297686835213</stp>
        <tr r="L5882" s="1"/>
      </tp>
      <tp t="e">
        <v>#N/A</v>
        <stp/>
        <stp>BDH|14985149155559273916</stp>
        <tr r="L7524" s="1"/>
      </tp>
      <tp t="e">
        <v>#N/A</v>
        <stp/>
        <stp>BDH|15114731366283666790</stp>
        <tr r="M2266" s="1"/>
      </tp>
      <tp t="e">
        <v>#N/A</v>
        <stp/>
        <stp>BDH|17462065889329721676</stp>
        <tr r="M3454" s="1"/>
      </tp>
      <tp t="e">
        <v>#N/A</v>
        <stp/>
        <stp>BDH|10776494336244179322</stp>
        <tr r="L1462" s="1"/>
      </tp>
      <tp t="e">
        <v>#N/A</v>
        <stp/>
        <stp>BDH|12366743465005131682</stp>
        <tr r="L3678" s="1"/>
      </tp>
      <tp t="e">
        <v>#N/A</v>
        <stp/>
        <stp>BDH|16024202224661973765</stp>
        <tr r="L2024" s="1"/>
      </tp>
      <tp t="s">
        <v>#N/A Requesting Data...4294652954</v>
        <stp/>
        <stp>BADDPERIODS|11381522957501595458</stp>
        <tr r="G1445" s="1"/>
      </tp>
      <tp t="s">
        <v>#N/A Requesting Data...3932141075</v>
        <stp/>
        <stp>BADDPERIODS|16531946688240612399</stp>
        <tr r="I2498" s="1"/>
      </tp>
      <tp t="s">
        <v>#N/A Requesting Data...1270088671</v>
        <stp/>
        <stp>BADDPERIODS|17698424590359516770</stp>
        <tr r="I6914" s="1"/>
      </tp>
      <tp t="s">
        <v>#N/A Requesting Data...1922404778</v>
        <stp/>
        <stp>BADDPERIODS|16376944904952375962</stp>
        <tr r="I6733" s="1"/>
      </tp>
      <tp t="s">
        <v>#N/A Requesting Data...113323757</v>
        <stp/>
        <stp>BADDPERIODS|10437054630261490630</stp>
        <tr r="I6744" s="1"/>
      </tp>
      <tp t="s">
        <v>#N/A Requesting Data...626506009</v>
        <stp/>
        <stp>BADDPERIODS|13390884489717332075</stp>
        <tr r="I3520" s="1"/>
      </tp>
      <tp t="s">
        <v>#N/A Requesting Data...2875445011</v>
        <stp/>
        <stp>BADDPERIODS|12608714279035195391</stp>
        <tr r="I5983" s="1"/>
      </tp>
      <tp t="s">
        <v>#N/A Requesting Data...3521867033</v>
        <stp/>
        <stp>BADDPERIODS|18075848534407135075</stp>
        <tr r="G6235" s="1"/>
      </tp>
      <tp t="s">
        <v>#N/A Requesting Data...3069524690</v>
        <stp/>
        <stp>BADDPERIODS|12890250767644929650</stp>
        <tr r="I6699" s="1"/>
      </tp>
      <tp t="s">
        <v>#N/A Requesting Data...1707509894</v>
        <stp/>
        <stp>BADDPERIODS|15813378648687427150</stp>
        <tr r="I7327" s="1"/>
      </tp>
      <tp t="s">
        <v>#N/A Requesting Data...244729405</v>
        <stp/>
        <stp>BADDPERIODS|15881759930716386383</stp>
        <tr r="G8109" s="1"/>
      </tp>
      <tp t="s">
        <v>#N/A Requesting Data...1525318560</v>
        <stp/>
        <stp>BADDPERIODS|13926785444981654551</stp>
        <tr r="G4233" s="1"/>
      </tp>
      <tp t="s">
        <v>#N/A Requesting Data...423838898</v>
        <stp/>
        <stp>BADDPERIODS|14688737867319736834</stp>
        <tr r="G6554" s="1"/>
      </tp>
      <tp t="s">
        <v>#N/A Requesting Data...905276066</v>
        <stp/>
        <stp>BADDPERIODS|14408899389072179235</stp>
        <tr r="I7589" s="1"/>
      </tp>
      <tp t="s">
        <v>#N/A Requesting Data...3808762984</v>
        <stp/>
        <stp>BADDPERIODS|10408695419800526374</stp>
        <tr r="G2461" s="1"/>
      </tp>
      <tp t="s">
        <v>#N/A Requesting Data...215249488</v>
        <stp/>
        <stp>BADDPERIODS|10644036913216487343</stp>
        <tr r="G7737" s="1"/>
      </tp>
      <tp t="s">
        <v>#N/A Requesting Data...1765094931</v>
        <stp/>
        <stp>BADDPERIODS|10222419517262610340</stp>
        <tr r="G4684" s="1"/>
      </tp>
      <tp t="s">
        <v>#N/A Requesting Data...1881500144</v>
        <stp/>
        <stp>BADDPERIODS|17496703641294043434</stp>
        <tr r="G7686" s="1"/>
      </tp>
      <tp t="s">
        <v>#N/A Requesting Data...1461745388</v>
        <stp/>
        <stp>BADDPERIODS|15903567108962928684</stp>
        <tr r="G4156" s="1"/>
      </tp>
      <tp t="s">
        <v>#N/A Requesting Data...868548895</v>
        <stp/>
        <stp>BADDPERIODS|15378534086399392530</stp>
        <tr r="I2198" s="1"/>
      </tp>
      <tp t="s">
        <v>#N/A Requesting Data...4162372122</v>
        <stp/>
        <stp>BADDPERIODS|14484673755176379534</stp>
        <tr r="I1836" s="1"/>
      </tp>
      <tp t="s">
        <v>#N/A Requesting Data...202054515</v>
        <stp/>
        <stp>BADDPERIODS|11417743027367307727</stp>
        <tr r="I6466" s="1"/>
      </tp>
      <tp t="s">
        <v>#N/A Requesting Data...2676241709</v>
        <stp/>
        <stp>BADDPERIODS|17257454537076713216</stp>
        <tr r="G3474" s="1"/>
      </tp>
      <tp t="s">
        <v>#N/A Requesting Data...3604498884</v>
        <stp/>
        <stp>BADDPERIODS|13512393243900044099</stp>
        <tr r="I7605" s="1"/>
      </tp>
      <tp t="s">
        <v>#N/A Requesting Data...3331905215</v>
        <stp/>
        <stp>BADDPERIODS|14069747846760764337</stp>
        <tr r="I5565" s="1"/>
      </tp>
      <tp t="s">
        <v>#N/A Requesting Data...229723470</v>
        <stp/>
        <stp>BADDPERIODS|17741581881907138998</stp>
        <tr r="I4276" s="1"/>
      </tp>
      <tp t="s">
        <v>#N/A Requesting Data...3069876120</v>
        <stp/>
        <stp>BADDPERIODS|10462320758492139096</stp>
        <tr r="G2763" s="1"/>
      </tp>
      <tp t="s">
        <v>#N/A Requesting Data...993380017</v>
        <stp/>
        <stp>BADDPERIODS|16735843186543255117</stp>
        <tr r="I6332" s="1"/>
      </tp>
      <tp t="s">
        <v>#N/A Requesting Data...1592393230</v>
        <stp/>
        <stp>BADDPERIODS|12570198739740689457</stp>
        <tr r="G525" s="1"/>
      </tp>
      <tp t="s">
        <v>#N/A Requesting Data...2298396803</v>
        <stp/>
        <stp>BADDPERIODS|17156405140753509020</stp>
        <tr r="I4873" s="1"/>
      </tp>
      <tp t="s">
        <v>#N/A Requesting Data...3937653857</v>
        <stp/>
        <stp>BADDPERIODS|17034058477840240463</stp>
        <tr r="G2092" s="1"/>
      </tp>
      <tp t="s">
        <v>#N/A Requesting Data...2814498788</v>
        <stp/>
        <stp>BADDPERIODS|17696169366417751375</stp>
        <tr r="G5624" s="1"/>
      </tp>
      <tp t="s">
        <v>#N/A Requesting Data...2408878041</v>
        <stp/>
        <stp>BADDPERIODS|15571251270796621207</stp>
        <tr r="I6595" s="1"/>
      </tp>
      <tp t="s">
        <v>#N/A Requesting Data...200607856</v>
        <stp/>
        <stp>BADDPERIODS|14146502811042642606</stp>
        <tr r="I5299" s="1"/>
      </tp>
      <tp t="s">
        <v>#N/A Requesting Data...1443907424</v>
        <stp/>
        <stp>BADDPERIODS|10257024026510567657</stp>
        <tr r="I6600" s="1"/>
      </tp>
      <tp t="s">
        <v>#N/A Requesting Data...4168788476</v>
        <stp/>
        <stp>BADDPERIODS|11496609340701761654</stp>
        <tr r="G5227" s="1"/>
      </tp>
      <tp t="s">
        <v>#N/A Requesting Data...2793061245</v>
        <stp/>
        <stp>BADDPERIODS|14105576226710542730</stp>
        <tr r="G2424" s="1"/>
      </tp>
      <tp t="s">
        <v>#N/A Requesting Data...2169084819</v>
        <stp/>
        <stp>BADDPERIODS|13289525533764790526</stp>
        <tr r="G2040" s="1"/>
      </tp>
      <tp t="s">
        <v>#N/A Requesting Data...2339763323</v>
        <stp/>
        <stp>BADDPERIODS|10574639410170084305</stp>
        <tr r="I6692" s="1"/>
      </tp>
      <tp t="s">
        <v>#N/A Requesting Data...3655639199</v>
        <stp/>
        <stp>BADDPERIODS|13013101167249526942</stp>
        <tr r="I7494" s="1"/>
      </tp>
      <tp t="s">
        <v>#N/A Requesting Data...2849136626</v>
        <stp/>
        <stp>BADDPERIODS|13261925492346360174</stp>
        <tr r="G8035" s="1"/>
      </tp>
      <tp t="s">
        <v>#N/A Requesting Data...2487167008</v>
        <stp/>
        <stp>BADDPERIODS|12732893393130931722</stp>
        <tr r="I1985" s="1"/>
      </tp>
      <tp t="s">
        <v>#N/A Requesting Data...943395011</v>
        <stp/>
        <stp>BADDPERIODS|16569409761882011226</stp>
        <tr r="I3407" s="1"/>
      </tp>
      <tp t="s">
        <v>#N/A Requesting Data...145761674</v>
        <stp/>
        <stp>BADDPERIODS|17274476514412667413</stp>
        <tr r="G1093" s="1"/>
      </tp>
      <tp t="s">
        <v>#N/A Requesting Data...2701308320</v>
        <stp/>
        <stp>BADDPERIODS|13796614695470489811</stp>
        <tr r="G3060" s="1"/>
      </tp>
      <tp t="s">
        <v>#N/A Requesting Data...2723418932</v>
        <stp/>
        <stp>BADDPERIODS|13049190882256462891</stp>
        <tr r="G2061" s="1"/>
      </tp>
      <tp t="s">
        <v>#N/A Requesting Data...3995148113</v>
        <stp/>
        <stp>BADDPERIODS|14938257646330449682</stp>
        <tr r="G2168" s="1"/>
      </tp>
      <tp t="e">
        <v>#N/A</v>
        <stp/>
        <stp>BDH|13081311778190147727</stp>
        <tr r="M1106" s="1"/>
      </tp>
      <tp t="e">
        <v>#N/A</v>
        <stp/>
        <stp>BDH|17172697401548277919</stp>
        <tr r="M4402" s="1"/>
      </tp>
      <tp t="e">
        <v>#N/A</v>
        <stp/>
        <stp>BDH|11187292170745152133</stp>
        <tr r="M171" s="1"/>
      </tp>
      <tp t="e">
        <v>#N/A</v>
        <stp/>
        <stp>BDH|17980102169784267481</stp>
        <tr r="L6382" s="1"/>
      </tp>
      <tp t="e">
        <v>#N/A</v>
        <stp/>
        <stp>BDH|11148465849962647326</stp>
        <tr r="M975" s="1"/>
      </tp>
      <tp t="e">
        <v>#N/A</v>
        <stp/>
        <stp>BDH|15777360107772580491</stp>
        <tr r="L2787" s="1"/>
      </tp>
      <tp t="e">
        <v>#N/A</v>
        <stp/>
        <stp>BDH|13368672153081496192</stp>
        <tr r="L8087" s="1"/>
      </tp>
      <tp t="e">
        <v>#N/A</v>
        <stp/>
        <stp>BDH|15857241675927132721</stp>
        <tr r="L5013" s="1"/>
      </tp>
      <tp t="e">
        <v>#N/A</v>
        <stp/>
        <stp>BDH|16258621842861059587</stp>
        <tr r="M4526" s="1"/>
      </tp>
      <tp t="e">
        <v>#N/A</v>
        <stp/>
        <stp>BDH|16848886418369590675</stp>
        <tr r="M252" s="1"/>
      </tp>
      <tp t="e">
        <v>#N/A</v>
        <stp/>
        <stp>BDH|17024573374722020799</stp>
        <tr r="M7162" s="1"/>
      </tp>
      <tp t="e">
        <v>#N/A</v>
        <stp/>
        <stp>BDH|10652941549878678577</stp>
        <tr r="L7153" s="1"/>
      </tp>
      <tp t="e">
        <v>#N/A</v>
        <stp/>
        <stp>BDH|15595354320964398091</stp>
        <tr r="L51" s="1"/>
      </tp>
      <tp t="e">
        <v>#N/A</v>
        <stp/>
        <stp>BDH|11169125909256168614</stp>
        <tr r="M6313" s="1"/>
      </tp>
      <tp t="e">
        <v>#N/A</v>
        <stp/>
        <stp>BDH|14303683329365828501</stp>
        <tr r="L354" s="1"/>
      </tp>
      <tp t="e">
        <v>#N/A</v>
        <stp/>
        <stp>BDH|12825029278326930318</stp>
        <tr r="L6334" s="1"/>
      </tp>
      <tp t="e">
        <v>#N/A</v>
        <stp/>
        <stp>BDH|10922777260751462007</stp>
        <tr r="L6071" s="1"/>
      </tp>
      <tp t="e">
        <v>#N/A</v>
        <stp/>
        <stp>BDH|13886736300826752261</stp>
        <tr r="M1121" s="1"/>
      </tp>
      <tp t="e">
        <v>#N/A</v>
        <stp/>
        <stp>BDH|15330561346117116380</stp>
        <tr r="L4590" s="1"/>
      </tp>
      <tp t="e">
        <v>#N/A</v>
        <stp/>
        <stp>BDH|16726352117251939560</stp>
        <tr r="L1207" s="1"/>
      </tp>
      <tp t="e">
        <v>#N/A</v>
        <stp/>
        <stp>BDH|18377730679010021834</stp>
        <tr r="M1681" s="1"/>
      </tp>
      <tp t="e">
        <v>#N/A</v>
        <stp/>
        <stp>BDH|13920403566450640130</stp>
        <tr r="M7983" s="1"/>
      </tp>
      <tp t="e">
        <v>#N/A</v>
        <stp/>
        <stp>BDH|10247593247544673504</stp>
        <tr r="L6767" s="1"/>
      </tp>
      <tp t="e">
        <v>#N/A</v>
        <stp/>
        <stp>BDH|15030379158551076259</stp>
        <tr r="L7804" s="1"/>
      </tp>
      <tp t="e">
        <v>#N/A</v>
        <stp/>
        <stp>BDH|17715320558006438732</stp>
        <tr r="L2887" s="1"/>
      </tp>
      <tp t="e">
        <v>#N/A</v>
        <stp/>
        <stp>BDH|11535041181081258887</stp>
        <tr r="L2486" s="1"/>
      </tp>
      <tp t="e">
        <v>#N/A</v>
        <stp/>
        <stp>BDH|10073263283613661994</stp>
        <tr r="M3899" s="1"/>
      </tp>
      <tp t="e">
        <v>#N/A</v>
        <stp/>
        <stp>BDH|12679126060405664084</stp>
        <tr r="M3845" s="1"/>
      </tp>
      <tp t="e">
        <v>#N/A</v>
        <stp/>
        <stp>BDH|16890725955733046758</stp>
        <tr r="M3958" s="1"/>
      </tp>
      <tp t="e">
        <v>#N/A</v>
        <stp/>
        <stp>BDH|11389637675978921863</stp>
        <tr r="M4318" s="1"/>
      </tp>
      <tp t="e">
        <v>#N/A</v>
        <stp/>
        <stp>BDH|10349890032773073822</stp>
        <tr r="M7182" s="1"/>
      </tp>
      <tp t="e">
        <v>#N/A</v>
        <stp/>
        <stp>BDH|13634967767784835856</stp>
        <tr r="M6708" s="1"/>
      </tp>
      <tp t="e">
        <v>#N/A</v>
        <stp/>
        <stp>BDH|16942147749906754599</stp>
        <tr r="M2896" s="1"/>
      </tp>
      <tp t="e">
        <v>#N/A</v>
        <stp/>
        <stp>BDH|15249627198469431361</stp>
        <tr r="L7652" s="1"/>
      </tp>
      <tp t="e">
        <v>#N/A</v>
        <stp/>
        <stp>BDH|17982234207297337248</stp>
        <tr r="M3848" s="1"/>
      </tp>
      <tp t="e">
        <v>#N/A</v>
        <stp/>
        <stp>BDH|14682174579977765556</stp>
        <tr r="M6503" s="1"/>
      </tp>
      <tp t="e">
        <v>#N/A</v>
        <stp/>
        <stp>BDH|14957451580110056864</stp>
        <tr r="L4684" s="1"/>
      </tp>
      <tp t="e">
        <v>#N/A</v>
        <stp/>
        <stp>BDH|15941804977779479304</stp>
        <tr r="L3118" s="1"/>
      </tp>
      <tp t="e">
        <v>#N/A</v>
        <stp/>
        <stp>BDH|15952642329228793998</stp>
        <tr r="M8061" s="1"/>
      </tp>
      <tp t="s">
        <v>#N/A Requesting Data...2491423655</v>
        <stp/>
        <stp>BADDPERIODS|10896385806447664070</stp>
        <tr r="I646" s="1"/>
      </tp>
      <tp t="s">
        <v>#N/A Requesting Data...2824755005</v>
        <stp/>
        <stp>BADDPERIODS|17539011245843718414</stp>
        <tr r="G3478" s="1"/>
      </tp>
      <tp t="s">
        <v>#N/A Requesting Data...2534049479</v>
        <stp/>
        <stp>BADDPERIODS|18366599184151925000</stp>
        <tr r="G7433" s="1"/>
      </tp>
      <tp t="s">
        <v>#N/A Requesting Data...2746129446</v>
        <stp/>
        <stp>BADDPERIODS|10790736738055961524</stp>
        <tr r="G4974" s="1"/>
      </tp>
      <tp t="s">
        <v>#N/A Requesting Data...715834346</v>
        <stp/>
        <stp>BADDPERIODS|17730293362950900724</stp>
        <tr r="G3867" s="1"/>
      </tp>
      <tp t="s">
        <v>#N/A Requesting Data...2979383740</v>
        <stp/>
        <stp>BADDPERIODS|16717611755619253869</stp>
        <tr r="G992" s="1"/>
      </tp>
      <tp t="s">
        <v>#N/A Requesting Data...1222305195</v>
        <stp/>
        <stp>BADDPERIODS|12090816082304536215</stp>
        <tr r="G7459" s="1"/>
      </tp>
      <tp t="s">
        <v>#N/A Requesting Data...2964691567</v>
        <stp/>
        <stp>BADDPERIODS|11593405926446471505</stp>
        <tr r="I3439" s="1"/>
      </tp>
      <tp t="s">
        <v>#N/A Requesting Data...3829487622</v>
        <stp/>
        <stp>BADDPERIODS|13360349726834158278</stp>
        <tr r="I4838" s="1"/>
      </tp>
      <tp t="s">
        <v>#N/A Requesting Data...2905896288</v>
        <stp/>
        <stp>BADDPERIODS|10709358980117306862</stp>
        <tr r="G5820" s="1"/>
      </tp>
      <tp t="s">
        <v>#N/A Requesting Data...656588533</v>
        <stp/>
        <stp>BADDPERIODS|12760530561472085721</stp>
        <tr r="I467" s="1"/>
      </tp>
      <tp t="s">
        <v>#N/A Requesting Data...3985724162</v>
        <stp/>
        <stp>BADDPERIODS|12993593937793607366</stp>
        <tr r="G5735" s="1"/>
      </tp>
      <tp t="s">
        <v>#N/A Requesting Data...3892907639</v>
        <stp/>
        <stp>BADDPERIODS|12023697625512907028</stp>
        <tr r="G1611" s="1"/>
      </tp>
      <tp t="s">
        <v>#N/A Requesting Data...1630831250</v>
        <stp/>
        <stp>BADDPERIODS|13408381849354494463</stp>
        <tr r="G3438" s="1"/>
      </tp>
      <tp t="s">
        <v>#N/A Requesting Data...248264515</v>
        <stp/>
        <stp>BADDPERIODS|10754528676704054247</stp>
        <tr r="G6963" s="1"/>
      </tp>
      <tp t="s">
        <v>#N/A Requesting Data...2020477975</v>
        <stp/>
        <stp>BADDPERIODS|11235376462834652461</stp>
        <tr r="I2328" s="1"/>
      </tp>
      <tp t="s">
        <v>#N/A Requesting Data...1030398953</v>
        <stp/>
        <stp>BADDPERIODS|10240339000267669000</stp>
        <tr r="G7173" s="1"/>
      </tp>
      <tp t="s">
        <v>#N/A Requesting Data...299819021</v>
        <stp/>
        <stp>BADDPERIODS|14382086590911574896</stp>
        <tr r="I774" s="1"/>
      </tp>
      <tp t="s">
        <v>#N/A Requesting Data...493297466</v>
        <stp/>
        <stp>BADDPERIODS|15617713710204865380</stp>
        <tr r="G7177" s="1"/>
      </tp>
      <tp t="s">
        <v>#N/A Requesting Data...1186019577</v>
        <stp/>
        <stp>BADDPERIODS|10606870637399804695</stp>
        <tr r="G2902" s="1"/>
      </tp>
      <tp t="s">
        <v>#N/A Requesting Data...1651052362</v>
        <stp/>
        <stp>BADDPERIODS|16961443018046461164</stp>
        <tr r="I7075" s="1"/>
      </tp>
      <tp t="s">
        <v>#N/A Requesting Data...1067757236</v>
        <stp/>
        <stp>BADDPERIODS|10317979852231682975</stp>
        <tr r="G6048" s="1"/>
      </tp>
      <tp t="s">
        <v>#N/A Requesting Data...1827878628</v>
        <stp/>
        <stp>BADDPERIODS|16708027422214313433</stp>
        <tr r="G5721" s="1"/>
      </tp>
      <tp t="s">
        <v>#N/A Requesting Data...2369122575</v>
        <stp/>
        <stp>BADDPERIODS|12427126832367224312</stp>
        <tr r="I8012" s="1"/>
      </tp>
      <tp t="s">
        <v>#N/A Requesting Data...2625510867</v>
        <stp/>
        <stp>BADDPERIODS|13158658053936558255</stp>
        <tr r="G6854" s="1"/>
      </tp>
      <tp t="s">
        <v>#N/A Requesting Data...4294527002</v>
        <stp/>
        <stp>BADDPERIODS|18108521788002555390</stp>
        <tr r="I6563" s="1"/>
      </tp>
      <tp t="s">
        <v>#N/A Requesting Data...562129311</v>
        <stp/>
        <stp>BADDPERIODS|15433770618134958353</stp>
        <tr r="I5246" s="1"/>
      </tp>
      <tp t="s">
        <v>#N/A Requesting Data...3126831362</v>
        <stp/>
        <stp>BADDPERIODS|14908918124983950821</stp>
        <tr r="I8134" s="1"/>
      </tp>
      <tp t="s">
        <v>#N/A Requesting Data...4017836108</v>
        <stp/>
        <stp>BADDPERIODS|17354357336306071573</stp>
        <tr r="I1015" s="1"/>
      </tp>
      <tp t="s">
        <v>#N/A Requesting Data...3462034036</v>
        <stp/>
        <stp>BADDPERIODS|11553428642974345115</stp>
        <tr r="G2908" s="1"/>
      </tp>
      <tp t="s">
        <v>#N/A Requesting Data...2412487536</v>
        <stp/>
        <stp>BADDPERIODS|10434970094323018704</stp>
        <tr r="I4694" s="1"/>
      </tp>
      <tp t="s">
        <v>#N/A Requesting Data...3340953960</v>
        <stp/>
        <stp>BADDPERIODS|12620124211050405664</stp>
        <tr r="G6058" s="1"/>
      </tp>
      <tp t="s">
        <v>#N/A Requesting Data...2174313641</v>
        <stp/>
        <stp>BADDPERIODS|15981892090265486532</stp>
        <tr r="G3348" s="1"/>
      </tp>
      <tp t="s">
        <v>#N/A Requesting Data...4072794901</v>
        <stp/>
        <stp>BADDPERIODS|14824578540750063189</stp>
        <tr r="I977" s="1"/>
      </tp>
      <tp t="s">
        <v>#N/A Requesting Data...845872349</v>
        <stp/>
        <stp>BADDPERIODS|10782810164902210873</stp>
        <tr r="I7356" s="1"/>
      </tp>
      <tp t="s">
        <v>#N/A Requesting Data...1594870881</v>
        <stp/>
        <stp>BADDPERIODS|14396155858094164089</stp>
        <tr r="G1374" s="1"/>
      </tp>
      <tp t="s">
        <v>#N/A Requesting Data...2643265097</v>
        <stp/>
        <stp>BADDPERIODS|12485623037464293745</stp>
        <tr r="G884" s="1"/>
      </tp>
      <tp t="s">
        <v>#N/A Requesting Data...2339591112</v>
        <stp/>
        <stp>BADDPERIODS|13441335155936185743</stp>
        <tr r="G4642" s="1"/>
      </tp>
      <tp t="s">
        <v>#N/A Requesting Data...587243973</v>
        <stp/>
        <stp>BADDPERIODS|11109691505274217781</stp>
        <tr r="I373" s="1"/>
      </tp>
      <tp t="s">
        <v>#N/A Requesting Data...1791222073</v>
        <stp/>
        <stp>BADDPERIODS|17897108772030497598</stp>
        <tr r="G5233" s="1"/>
      </tp>
      <tp t="s">
        <v>#N/A Requesting Data...3961757227</v>
        <stp/>
        <stp>BADDPERIODS|11220117545140829096</stp>
        <tr r="G4481" s="1"/>
      </tp>
      <tp t="s">
        <v>#N/A Requesting Data...2463344126</v>
        <stp/>
        <stp>BADDPERIODS|12327257346041678112</stp>
        <tr r="G3828" s="1"/>
      </tp>
      <tp t="s">
        <v>#N/A Requesting Data...1304977343</v>
        <stp/>
        <stp>BADDPERIODS|16568652744328775840</stp>
        <tr r="G3324" s="1"/>
      </tp>
      <tp t="s">
        <v>#N/A Requesting Data...3662178222</v>
        <stp/>
        <stp>BADDPERIODS|15807964353244821925</stp>
        <tr r="G5986" s="1"/>
      </tp>
      <tp t="s">
        <v>#N/A Requesting Data...1046351511</v>
        <stp/>
        <stp>BADDPERIODS|12530547137056821697</stp>
        <tr r="I7841" s="1"/>
      </tp>
      <tp t="s">
        <v>#N/A Requesting Data...2684733192</v>
        <stp/>
        <stp>BADDPERIODS|15924683131084422032</stp>
        <tr r="I7108" s="1"/>
      </tp>
      <tp t="e">
        <v>#N/A</v>
        <stp/>
        <stp>BDH|16339438259202712533</stp>
        <tr r="L3169" s="1"/>
      </tp>
      <tp t="e">
        <v>#N/A</v>
        <stp/>
        <stp>BDH|12350758152178807816</stp>
        <tr r="L4257" s="1"/>
      </tp>
      <tp t="e">
        <v>#N/A</v>
        <stp/>
        <stp>BDH|15972745877873450636</stp>
        <tr r="M3861" s="1"/>
      </tp>
      <tp t="e">
        <v>#N/A</v>
        <stp/>
        <stp>BDH|10196240444034876247</stp>
        <tr r="M6881" s="1"/>
      </tp>
      <tp t="e">
        <v>#N/A</v>
        <stp/>
        <stp>BDH|16292013643054532680</stp>
        <tr r="L5114" s="1"/>
      </tp>
      <tp t="e">
        <v>#N/A</v>
        <stp/>
        <stp>BDH|12725023299843112800</stp>
        <tr r="M3344" s="1"/>
      </tp>
      <tp t="e">
        <v>#N/A</v>
        <stp/>
        <stp>BDH|14865768453775613367</stp>
        <tr r="L783" s="1"/>
      </tp>
      <tp t="e">
        <v>#N/A</v>
        <stp/>
        <stp>BDH|14728728549395578240</stp>
        <tr r="M4626" s="1"/>
      </tp>
      <tp t="e">
        <v>#N/A</v>
        <stp/>
        <stp>BDH|18304035631572862948</stp>
        <tr r="M1744" s="1"/>
      </tp>
      <tp t="e">
        <v>#N/A</v>
        <stp/>
        <stp>BDH|16020199703220306747</stp>
        <tr r="L5177" s="1"/>
      </tp>
      <tp t="e">
        <v>#N/A</v>
        <stp/>
        <stp>BDH|10226585151180021069</stp>
        <tr r="L6847" s="1"/>
      </tp>
      <tp t="e">
        <v>#N/A</v>
        <stp/>
        <stp>BDH|16832664450176738348</stp>
        <tr r="M4716" s="1"/>
      </tp>
      <tp t="e">
        <v>#N/A</v>
        <stp/>
        <stp>BDH|13034355576440695786</stp>
        <tr r="M4627" s="1"/>
      </tp>
      <tp t="e">
        <v>#N/A</v>
        <stp/>
        <stp>BDH|15091005090494428897</stp>
        <tr r="M6180" s="1"/>
      </tp>
      <tp t="e">
        <v>#N/A</v>
        <stp/>
        <stp>BDH|17120911193254658387</stp>
        <tr r="L6755" s="1"/>
      </tp>
      <tp t="e">
        <v>#N/A</v>
        <stp/>
        <stp>BDH|11276241134625935562</stp>
        <tr r="M7909" s="1"/>
      </tp>
      <tp t="e">
        <v>#N/A</v>
        <stp/>
        <stp>BDH|14733865209638768426</stp>
        <tr r="L5190" s="1"/>
      </tp>
      <tp t="e">
        <v>#N/A</v>
        <stp/>
        <stp>BDH|14686813884980961474</stp>
        <tr r="M5168" s="1"/>
      </tp>
      <tp t="e">
        <v>#N/A</v>
        <stp/>
        <stp>BDH|15985170761983226104</stp>
        <tr r="L3817" s="1"/>
      </tp>
      <tp t="e">
        <v>#N/A</v>
        <stp/>
        <stp>BDH|13817301630180223374</stp>
        <tr r="M1737" s="1"/>
      </tp>
      <tp t="e">
        <v>#N/A</v>
        <stp/>
        <stp>BDH|10889738527440156507</stp>
        <tr r="M1962" s="1"/>
      </tp>
      <tp t="e">
        <v>#N/A</v>
        <stp/>
        <stp>BDH|10013175410075810523</stp>
        <tr r="M2551" s="1"/>
      </tp>
      <tp t="e">
        <v>#N/A</v>
        <stp/>
        <stp>BDH|16803383238905264379</stp>
        <tr r="L997" s="1"/>
      </tp>
      <tp t="s">
        <v>#N/A Requesting Data...2863747735</v>
        <stp/>
        <stp>BADDPERIODS|16121762658970854072</stp>
        <tr r="G2853" s="1"/>
      </tp>
      <tp t="s">
        <v>#N/A Requesting Data...1038186178</v>
        <stp/>
        <stp>BADDPERIODS|16908024720914974424</stp>
        <tr r="I545" s="1"/>
      </tp>
      <tp t="s">
        <v>#N/A Requesting Data...1778917260</v>
        <stp/>
        <stp>BADDPERIODS|16713824480695758729</stp>
        <tr r="I1335" s="1"/>
      </tp>
      <tp t="s">
        <v>#N/A Requesting Data...3307907578</v>
        <stp/>
        <stp>BADDPERIODS|14774439563141440334</stp>
        <tr r="G1638" s="1"/>
      </tp>
      <tp t="s">
        <v>#N/A Requesting Data...3068274452</v>
        <stp/>
        <stp>BADDPERIODS|18309807787878401400</stp>
        <tr r="I5051" s="1"/>
      </tp>
      <tp t="s">
        <v>#N/A Requesting Data...3385186353</v>
        <stp/>
        <stp>BADDPERIODS|14120745436084495071</stp>
        <tr r="I4727" s="1"/>
      </tp>
      <tp t="s">
        <v>#N/A Requesting Data...3347345982</v>
        <stp/>
        <stp>BADDPERIODS|17973452038506093245</stp>
        <tr r="G3022" s="1"/>
      </tp>
      <tp t="s">
        <v>#N/A Requesting Data...2578498866</v>
        <stp/>
        <stp>BADDPERIODS|12065437166990520406</stp>
        <tr r="G588" s="1"/>
      </tp>
      <tp t="s">
        <v>#N/A Requesting Data...2427491607</v>
        <stp/>
        <stp>BADDPERIODS|15062447112690024468</stp>
        <tr r="G1614" s="1"/>
      </tp>
      <tp t="s">
        <v>#N/A Requesting Data...1464693791</v>
        <stp/>
        <stp>BADDPERIODS|16628287335796211599</stp>
        <tr r="G7372" s="1"/>
      </tp>
      <tp t="s">
        <v>#N/A Requesting Data...2484699712</v>
        <stp/>
        <stp>BADDPERIODS|13687927987204003237</stp>
        <tr r="I240" s="1"/>
      </tp>
      <tp t="s">
        <v>#N/A Requesting Data...2418298658</v>
        <stp/>
        <stp>BADDPERIODS|18092937448316954723</stp>
        <tr r="G3372" s="1"/>
      </tp>
      <tp t="s">
        <v>#N/A Requesting Data...2087947119</v>
        <stp/>
        <stp>BADDPERIODS|18243268676188034125</stp>
        <tr r="I3267" s="1"/>
      </tp>
      <tp t="s">
        <v>#N/A Requesting Data...3944028785</v>
        <stp/>
        <stp>BADDPERIODS|17389394237506867554</stp>
        <tr r="I3158" s="1"/>
      </tp>
      <tp t="s">
        <v>#N/A Requesting Data...3901230308</v>
        <stp/>
        <stp>BADDPERIODS|11893630659247170134</stp>
        <tr r="G1150" s="1"/>
      </tp>
      <tp t="s">
        <v>#N/A Requesting Data...2655528351</v>
        <stp/>
        <stp>BADDPERIODS|11865376525455281184</stp>
        <tr r="G783" s="1"/>
      </tp>
      <tp t="s">
        <v>#N/A Requesting Data...3429891129</v>
        <stp/>
        <stp>BADDPERIODS|16888239788600385807</stp>
        <tr r="G5697" s="1"/>
      </tp>
      <tp t="s">
        <v>#N/A Requesting Data...1154039112</v>
        <stp/>
        <stp>BADDPERIODS|14181873883168760824</stp>
        <tr r="I7840" s="1"/>
      </tp>
      <tp t="s">
        <v>#N/A Requesting Data...2168208520</v>
        <stp/>
        <stp>BADDPERIODS|16891283034616730536</stp>
        <tr r="I1087" s="1"/>
      </tp>
      <tp t="s">
        <v>#N/A Requesting Data...2351368397</v>
        <stp/>
        <stp>BADDPERIODS|14317068681560528817</stp>
        <tr r="G6586" s="1"/>
      </tp>
      <tp t="s">
        <v>#N/A Requesting Data...795910208</v>
        <stp/>
        <stp>BADDPERIODS|11341265407550765754</stp>
        <tr r="G4741" s="1"/>
      </tp>
      <tp t="s">
        <v>#N/A Requesting Data...3416961029</v>
        <stp/>
        <stp>BADDPERIODS|15042420424953328459</stp>
        <tr r="G1642" s="1"/>
      </tp>
      <tp t="s">
        <v>#N/A Requesting Data...1284525409</v>
        <stp/>
        <stp>BADDPERIODS|15006441360404637721</stp>
        <tr r="G7080" s="1"/>
      </tp>
      <tp t="s">
        <v>#N/A Requesting Data...2095503200</v>
        <stp/>
        <stp>BADDPERIODS|14587208706223333106</stp>
        <tr r="I2823" s="1"/>
      </tp>
      <tp t="s">
        <v>#N/A Requesting Data...2804192686</v>
        <stp/>
        <stp>BADDPERIODS|13359489901922975135</stp>
        <tr r="I4038" s="1"/>
      </tp>
      <tp t="s">
        <v>#N/A Requesting Data...886264224</v>
        <stp/>
        <stp>BADDPERIODS|16229672030532157547</stp>
        <tr r="I6935" s="1"/>
      </tp>
      <tp t="s">
        <v>#N/A Requesting Data...4276815705</v>
        <stp/>
        <stp>BADDPERIODS|10653703704925197632</stp>
        <tr r="G5575" s="1"/>
      </tp>
      <tp t="s">
        <v>#N/A Requesting Data...3513223558</v>
        <stp/>
        <stp>BADDPERIODS|10677377225507660227</stp>
        <tr r="I2787" s="1"/>
      </tp>
      <tp t="s">
        <v>#N/A Requesting Data...1483383272</v>
        <stp/>
        <stp>BADDPERIODS|18219261295394558342</stp>
        <tr r="G4714" s="1"/>
      </tp>
      <tp t="s">
        <v>#N/A Requesting Data...393966683</v>
        <stp/>
        <stp>BADDPERIODS|15079946584250732074</stp>
        <tr r="G263" s="1"/>
      </tp>
      <tp t="s">
        <v>#N/A Requesting Data...2064845595</v>
        <stp/>
        <stp>BADDPERIODS|10868148384554893906</stp>
        <tr r="G5979" s="1"/>
      </tp>
      <tp t="s">
        <v>#N/A Requesting Data...3942658980</v>
        <stp/>
        <stp>BADDPERIODS|10529656140025266320</stp>
        <tr r="G698" s="1"/>
      </tp>
      <tp t="s">
        <v>#N/A Requesting Data...1251535573</v>
        <stp/>
        <stp>BADDPERIODS|10226598780830353984</stp>
        <tr r="I7122" s="1"/>
      </tp>
      <tp t="s">
        <v>#N/A Requesting Data...2297307079</v>
        <stp/>
        <stp>BADDPERIODS|16993901498920674275</stp>
        <tr r="I4691" s="1"/>
      </tp>
      <tp t="s">
        <v>#N/A Requesting Data...452133452</v>
        <stp/>
        <stp>BADDPERIODS|11514112430622556513</stp>
        <tr r="I365" s="1"/>
      </tp>
      <tp t="s">
        <v>#N/A Requesting Data...2056109630</v>
        <stp/>
        <stp>BADDPERIODS|16329226435210768333</stp>
        <tr r="I5048" s="1"/>
      </tp>
      <tp t="s">
        <v>#N/A Requesting Data...2588167453</v>
        <stp/>
        <stp>BADDPERIODS|16907703508072769766</stp>
        <tr r="G4456" s="1"/>
      </tp>
      <tp t="s">
        <v>#N/A Requesting Data...674056841</v>
        <stp/>
        <stp>BADDPERIODS|18442725743097001852</stp>
        <tr r="G4730" s="1"/>
      </tp>
      <tp t="s">
        <v>#N/A Requesting Data...841462949</v>
        <stp/>
        <stp>BADDPERIODS|12848426259007306002</stp>
        <tr r="I4125" s="1"/>
      </tp>
      <tp t="s">
        <v>#N/A Requesting Data...1575267301</v>
        <stp/>
        <stp>BADDPERIODS|12822063668371452126</stp>
        <tr r="G4994" s="1"/>
      </tp>
      <tp t="e">
        <v>#N/A</v>
        <stp/>
        <stp>BDH|15339717125364295494</stp>
        <tr r="L2256" s="1"/>
      </tp>
      <tp t="e">
        <v>#N/A</v>
        <stp/>
        <stp>BDH|11990285526456307782</stp>
        <tr r="L1660" s="1"/>
      </tp>
      <tp t="e">
        <v>#N/A</v>
        <stp/>
        <stp>BDH|10386185247535334031</stp>
        <tr r="M6586" s="1"/>
      </tp>
      <tp t="e">
        <v>#N/A</v>
        <stp/>
        <stp>BDH|12629496974529504829</stp>
        <tr r="M4696" s="1"/>
      </tp>
      <tp t="e">
        <v>#N/A</v>
        <stp/>
        <stp>BDH|18375184787136237729</stp>
        <tr r="M1373" s="1"/>
      </tp>
      <tp t="e">
        <v>#N/A</v>
        <stp/>
        <stp>BDH|15155216452546766498</stp>
        <tr r="M746" s="1"/>
      </tp>
      <tp t="e">
        <v>#N/A</v>
        <stp/>
        <stp>BDH|13139645500102112789</stp>
        <tr r="L4344" s="1"/>
      </tp>
      <tp t="e">
        <v>#N/A</v>
        <stp/>
        <stp>BDH|13829561623347991386</stp>
        <tr r="M5468" s="1"/>
      </tp>
      <tp t="e">
        <v>#N/A</v>
        <stp/>
        <stp>BDH|16571197102874029324</stp>
        <tr r="M2096" s="1"/>
      </tp>
      <tp t="e">
        <v>#N/A</v>
        <stp/>
        <stp>BDH|10694597525924216348</stp>
        <tr r="L2372" s="1"/>
      </tp>
      <tp t="e">
        <v>#N/A</v>
        <stp/>
        <stp>BDH|14642034677957876460</stp>
        <tr r="L2361" s="1"/>
      </tp>
      <tp t="e">
        <v>#N/A</v>
        <stp/>
        <stp>BDH|12418844783081726389</stp>
        <tr r="L4408" s="1"/>
      </tp>
      <tp t="e">
        <v>#N/A</v>
        <stp/>
        <stp>BDH|14741140422856838152</stp>
        <tr r="L1458" s="1"/>
      </tp>
      <tp t="e">
        <v>#N/A</v>
        <stp/>
        <stp>BDH|14765393852005881781</stp>
        <tr r="L1514" s="1"/>
      </tp>
      <tp t="e">
        <v>#N/A</v>
        <stp/>
        <stp>BDH|18311709818876080874</stp>
        <tr r="M3042" s="1"/>
      </tp>
      <tp t="e">
        <v>#N/A</v>
        <stp/>
        <stp>BDH|15185913799951177449</stp>
        <tr r="M6274" s="1"/>
      </tp>
      <tp t="e">
        <v>#N/A</v>
        <stp/>
        <stp>BDH|11424505503934249099</stp>
        <tr r="M1184" s="1"/>
      </tp>
      <tp t="e">
        <v>#N/A</v>
        <stp/>
        <stp>BDH|14372338401313889456</stp>
        <tr r="M363" s="1"/>
      </tp>
      <tp t="e">
        <v>#N/A</v>
        <stp/>
        <stp>BDH|15666058459394470428</stp>
        <tr r="L7066" s="1"/>
      </tp>
      <tp t="e">
        <v>#N/A</v>
        <stp/>
        <stp>BDH|11354055019735220517</stp>
        <tr r="L7703" s="1"/>
      </tp>
      <tp t="e">
        <v>#N/A</v>
        <stp/>
        <stp>BDH|10582188249512037784</stp>
        <tr r="L689" s="1"/>
      </tp>
      <tp t="e">
        <v>#N/A</v>
        <stp/>
        <stp>BDH|16813328654255306519</stp>
        <tr r="L2335" s="1"/>
      </tp>
      <tp t="e">
        <v>#N/A</v>
        <stp/>
        <stp>BDH|16876159843616516579</stp>
        <tr r="M419" s="1"/>
      </tp>
      <tp t="e">
        <v>#N/A</v>
        <stp/>
        <stp>BDH|11231743365237604792</stp>
        <tr r="L42" s="1"/>
      </tp>
      <tp t="e">
        <v>#N/A</v>
        <stp/>
        <stp>BDH|11067072345653816663</stp>
        <tr r="L1769" s="1"/>
      </tp>
      <tp t="e">
        <v>#N/A</v>
        <stp/>
        <stp>BDH|15323346005795914375</stp>
        <tr r="L5572" s="1"/>
      </tp>
      <tp t="e">
        <v>#N/A</v>
        <stp/>
        <stp>BDH|17728320208384845093</stp>
        <tr r="M6576" s="1"/>
      </tp>
      <tp t="e">
        <v>#N/A</v>
        <stp/>
        <stp>BDH|13684449928741777415</stp>
        <tr r="L7838" s="1"/>
      </tp>
      <tp t="e">
        <v>#N/A</v>
        <stp/>
        <stp>BDH|14131856955648836154</stp>
        <tr r="M1569" s="1"/>
      </tp>
      <tp t="s">
        <v>#N/A Requesting Data...2258921444</v>
        <stp/>
        <stp>BADDPERIODS|11135947035407287834</stp>
        <tr r="G6367" s="1"/>
      </tp>
      <tp t="s">
        <v>#N/A Requesting Data...398142776</v>
        <stp/>
        <stp>BADDPERIODS|14166764662922603327</stp>
        <tr r="G6333" s="1"/>
      </tp>
      <tp t="s">
        <v>#N/A Requesting Data...1809833321</v>
        <stp/>
        <stp>BADDPERIODS|18069129837459263761</stp>
        <tr r="I1783" s="1"/>
      </tp>
      <tp t="s">
        <v>#N/A Requesting Data...1309972454</v>
        <stp/>
        <stp>BADDPERIODS|11783841612568666466</stp>
        <tr r="G4070" s="1"/>
      </tp>
      <tp t="s">
        <v>#N/A Requesting Data...503039404</v>
        <stp/>
        <stp>BADDPERIODS|10808525805303786293</stp>
        <tr r="I3446" s="1"/>
      </tp>
      <tp t="s">
        <v>#N/A Requesting Data...731836927</v>
        <stp/>
        <stp>BADDPERIODS|14573035774524555368</stp>
        <tr r="G2467" s="1"/>
      </tp>
      <tp t="s">
        <v>#N/A Requesting Data...2404245127</v>
        <stp/>
        <stp>BADDPERIODS|11593270603571472641</stp>
        <tr r="G7537" s="1"/>
      </tp>
      <tp t="s">
        <v>#N/A Requesting Data...2166614360</v>
        <stp/>
        <stp>BADDPERIODS|14501638120027432331</stp>
        <tr r="I3278" s="1"/>
      </tp>
      <tp t="s">
        <v>#N/A Requesting Data...3171785823</v>
        <stp/>
        <stp>BADDPERIODS|18129892768521395326</stp>
        <tr r="G2083" s="1"/>
      </tp>
      <tp t="s">
        <v>#N/A Requesting Data...4224448513</v>
        <stp/>
        <stp>BADDPERIODS|15064780873310260188</stp>
        <tr r="G7992" s="1"/>
      </tp>
      <tp t="s">
        <v>#N/A Requesting Data...4065628573</v>
        <stp/>
        <stp>BADDPERIODS|17986092834786408615</stp>
        <tr r="I4809" s="1"/>
      </tp>
      <tp t="s">
        <v>#N/A Requesting Data...1957724853</v>
        <stp/>
        <stp>BADDPERIODS|10583566017236714624</stp>
        <tr r="I3912" s="1"/>
      </tp>
      <tp t="s">
        <v>#N/A Requesting Data...2473000762</v>
        <stp/>
        <stp>BADDPERIODS|16902725506163859648</stp>
        <tr r="G6954" s="1"/>
      </tp>
      <tp t="s">
        <v>#N/A Requesting Data...3384763921</v>
        <stp/>
        <stp>BADDPERIODS|13431502249513924550</stp>
        <tr r="I5514" s="1"/>
      </tp>
      <tp t="s">
        <v>#N/A Requesting Data...2660256292</v>
        <stp/>
        <stp>BADDPERIODS|15517533192484580908</stp>
        <tr r="I4756" s="1"/>
      </tp>
      <tp t="s">
        <v>#N/A Requesting Data...3306393134</v>
        <stp/>
        <stp>BADDPERIODS|10962737530037942722</stp>
        <tr r="G6561" s="1"/>
      </tp>
      <tp t="s">
        <v>#N/A Requesting Data...3195848273</v>
        <stp/>
        <stp>BADDPERIODS|11828354263292969265</stp>
        <tr r="G1984" s="1"/>
      </tp>
      <tp t="s">
        <v>#N/A Requesting Data...1485869968</v>
        <stp/>
        <stp>BADDPERIODS|14235567965074743777</stp>
        <tr r="G3245" s="1"/>
      </tp>
      <tp t="s">
        <v>#N/A Requesting Data...1563834746</v>
        <stp/>
        <stp>BADDPERIODS|14529736163835437408</stp>
        <tr r="I6678" s="1"/>
      </tp>
      <tp t="s">
        <v>#N/A Requesting Data...4276178787</v>
        <stp/>
        <stp>BADDPERIODS|11893250669800427117</stp>
        <tr r="G1535" s="1"/>
      </tp>
      <tp t="s">
        <v>#N/A Requesting Data...3630981407</v>
        <stp/>
        <stp>BADDPERIODS|13899517603975262795</stp>
        <tr r="G2934" s="1"/>
      </tp>
      <tp t="s">
        <v>#N/A Requesting Data...3053427701</v>
        <stp/>
        <stp>BADDPERIODS|15318835324153287879</stp>
        <tr r="G3458" s="1"/>
      </tp>
      <tp t="s">
        <v>#N/A Requesting Data...726197628</v>
        <stp/>
        <stp>BADDPERIODS|10213737475511050553</stp>
        <tr r="G6731" s="1"/>
      </tp>
      <tp t="s">
        <v>#N/A Requesting Data...4079963800</v>
        <stp/>
        <stp>BADDPERIODS|16979005819267247436</stp>
        <tr r="I8020" s="1"/>
      </tp>
      <tp t="s">
        <v>#N/A Requesting Data...1888251773</v>
        <stp/>
        <stp>BADDPERIODS|10066344416637609156</stp>
        <tr r="I5368" s="1"/>
      </tp>
      <tp t="s">
        <v>#N/A Requesting Data...4205619789</v>
        <stp/>
        <stp>BADDPERIODS|15211613714044442225</stp>
        <tr r="I4429" s="1"/>
      </tp>
      <tp t="s">
        <v>#N/A Requesting Data...1483007707</v>
        <stp/>
        <stp>BADDPERIODS|13118388860744840609</stp>
        <tr r="G4313" s="1"/>
      </tp>
      <tp t="s">
        <v>#N/A Requesting Data...2858697628</v>
        <stp/>
        <stp>BADDPERIODS|14528535157530825083</stp>
        <tr r="G7163" s="1"/>
      </tp>
      <tp t="s">
        <v>#N/A Requesting Data...2276074481</v>
        <stp/>
        <stp>BADDPERIODS|14403915977047173921</stp>
        <tr r="I5421" s="1"/>
      </tp>
      <tp t="s">
        <v>#N/A Requesting Data...1429747975</v>
        <stp/>
        <stp>BADDPERIODS|10314663507966630458</stp>
        <tr r="I3237" s="1"/>
      </tp>
      <tp t="s">
        <v>#N/A Requesting Data...2105510157</v>
        <stp/>
        <stp>BADDPERIODS|12873514166841833468</stp>
        <tr r="G3999" s="1"/>
      </tp>
      <tp t="s">
        <v>#N/A Requesting Data...1233659599</v>
        <stp/>
        <stp>BADDPERIODS|10815712680908083383</stp>
        <tr r="I1535" s="1"/>
      </tp>
      <tp t="e">
        <v>#N/A</v>
        <stp/>
        <stp>BDH|10547698216146725124</stp>
        <tr r="M1935" s="1"/>
      </tp>
      <tp t="e">
        <v>#N/A</v>
        <stp/>
        <stp>BDH|13909272376894608210</stp>
        <tr r="L3808" s="1"/>
      </tp>
      <tp t="e">
        <v>#N/A</v>
        <stp/>
        <stp>BDH|16738748369280672734</stp>
        <tr r="L7546" s="1"/>
      </tp>
      <tp t="e">
        <v>#N/A</v>
        <stp/>
        <stp>BDH|17732499141403718476</stp>
        <tr r="L2057" s="1"/>
      </tp>
      <tp t="e">
        <v>#N/A</v>
        <stp/>
        <stp>BDH|13437559039244704101</stp>
        <tr r="L4483" s="1"/>
      </tp>
      <tp t="e">
        <v>#N/A</v>
        <stp/>
        <stp>BDH|12501083841577280116</stp>
        <tr r="M5768" s="1"/>
      </tp>
      <tp t="e">
        <v>#N/A</v>
        <stp/>
        <stp>BDH|14192521543493878675</stp>
        <tr r="L3786" s="1"/>
      </tp>
      <tp t="e">
        <v>#N/A</v>
        <stp/>
        <stp>BDH|17399019311025597394</stp>
        <tr r="L5010" s="1"/>
      </tp>
      <tp t="e">
        <v>#N/A</v>
        <stp/>
        <stp>BDH|12704608428000707675</stp>
        <tr r="L3954" s="1"/>
      </tp>
      <tp t="e">
        <v>#N/A</v>
        <stp/>
        <stp>BDH|15656977568849507337</stp>
        <tr r="L1095" s="1"/>
      </tp>
      <tp t="e">
        <v>#N/A</v>
        <stp/>
        <stp>BDH|13987987372164929950</stp>
        <tr r="L4722" s="1"/>
      </tp>
      <tp t="e">
        <v>#N/A</v>
        <stp/>
        <stp>BDH|13897782023106975051</stp>
        <tr r="L7056" s="1"/>
      </tp>
      <tp t="e">
        <v>#N/A</v>
        <stp/>
        <stp>BDH|18138353690100212293</stp>
        <tr r="L867" s="1"/>
      </tp>
      <tp t="e">
        <v>#N/A</v>
        <stp/>
        <stp>BDH|10966533846975270418</stp>
        <tr r="L5964" s="1"/>
      </tp>
      <tp t="e">
        <v>#N/A</v>
        <stp/>
        <stp>BDH|10970520053723203353</stp>
        <tr r="M4805" s="1"/>
      </tp>
      <tp t="e">
        <v>#N/A</v>
        <stp/>
        <stp>BDH|13217604455630012081</stp>
        <tr r="L4929" s="1"/>
      </tp>
      <tp t="e">
        <v>#N/A</v>
        <stp/>
        <stp>BDH|15975310747445639762</stp>
        <tr r="L6206" s="1"/>
      </tp>
      <tp t="e">
        <v>#N/A</v>
        <stp/>
        <stp>BDH|12638281818264145586</stp>
        <tr r="L936" s="1"/>
      </tp>
      <tp t="e">
        <v>#N/A</v>
        <stp/>
        <stp>BDH|11784293751231283721</stp>
        <tr r="L5514" s="1"/>
      </tp>
      <tp t="e">
        <v>#N/A</v>
        <stp/>
        <stp>BDH|10020397910792274043</stp>
        <tr r="M1007" s="1"/>
      </tp>
      <tp t="e">
        <v>#N/A</v>
        <stp/>
        <stp>BDH|10856059622884418643</stp>
        <tr r="M2406" s="1"/>
      </tp>
      <tp t="e">
        <v>#N/A</v>
        <stp/>
        <stp>BDH|12715684145384522401</stp>
        <tr r="M7281" s="1"/>
      </tp>
      <tp t="e">
        <v>#N/A</v>
        <stp/>
        <stp>BDH|15753185959068966903</stp>
        <tr r="M5602" s="1"/>
      </tp>
      <tp t="e">
        <v>#N/A</v>
        <stp/>
        <stp>BDH|15903850392013655770</stp>
        <tr r="M4186" s="1"/>
      </tp>
      <tp t="e">
        <v>#N/A</v>
        <stp/>
        <stp>BDH|16823994414149964734</stp>
        <tr r="L105" s="1"/>
      </tp>
      <tp t="e">
        <v>#N/A</v>
        <stp/>
        <stp>BDH|12411485907994517219</stp>
        <tr r="M7386" s="1"/>
      </tp>
      <tp t="e">
        <v>#N/A</v>
        <stp/>
        <stp>BDH|14676186134543687538</stp>
        <tr r="M5974" s="1"/>
      </tp>
      <tp t="e">
        <v>#N/A</v>
        <stp/>
        <stp>BDH|16807756755967390342</stp>
        <tr r="M5206" s="1"/>
      </tp>
      <tp t="e">
        <v>#N/A</v>
        <stp/>
        <stp>BDH|10587859171747741896</stp>
        <tr r="L522" s="1"/>
      </tp>
      <tp t="s">
        <v>#N/A Requesting Data...4132581206</v>
        <stp/>
        <stp>BADDPERIODS|11336582029974542652</stp>
        <tr r="I5748" s="1"/>
      </tp>
      <tp t="s">
        <v>#N/A Requesting Data...3519704583</v>
        <stp/>
        <stp>BADDPERIODS|10124360577972650240</stp>
        <tr r="I1402" s="1"/>
      </tp>
      <tp t="s">
        <v>#N/A Requesting Data...475095315</v>
        <stp/>
        <stp>BADDPERIODS|17739463830772111628</stp>
        <tr r="I288" s="1"/>
      </tp>
      <tp t="s">
        <v>#N/A Requesting Data...1699033500</v>
        <stp/>
        <stp>BADDPERIODS|10235535653604179019</stp>
        <tr r="G2544" s="1"/>
      </tp>
      <tp t="s">
        <v>#N/A Requesting Data...2651320243</v>
        <stp/>
        <stp>BADDPERIODS|16821281220332683047</stp>
        <tr r="G1574" s="1"/>
      </tp>
      <tp t="s">
        <v>#N/A Requesting Data...3526609736</v>
        <stp/>
        <stp>BADDPERIODS|10063308409741243692</stp>
        <tr r="G662" s="1"/>
      </tp>
      <tp t="s">
        <v>#N/A Requesting Data...2610828443</v>
        <stp/>
        <stp>BADDPERIODS|11688156546936006678</stp>
        <tr r="G2508" s="1"/>
      </tp>
      <tp t="s">
        <v>#N/A Requesting Data...1948565507</v>
        <stp/>
        <stp>BADDPERIODS|17561364736961528226</stp>
        <tr r="G6484" s="1"/>
      </tp>
      <tp t="s">
        <v>#N/A Requesting Data...2921463860</v>
        <stp/>
        <stp>BADDPERIODS|17232033930962763240</stp>
        <tr r="G4363" s="1"/>
      </tp>
      <tp t="s">
        <v>#N/A Requesting Data...3596803231</v>
        <stp/>
        <stp>BADDPERIODS|13330153033067055279</stp>
        <tr r="G7927" s="1"/>
      </tp>
      <tp t="s">
        <v>#N/A Requesting Data...668182621</v>
        <stp/>
        <stp>BADDPERIODS|10595464911659237824</stp>
        <tr r="G4927" s="1"/>
      </tp>
      <tp t="s">
        <v>#N/A Requesting Data...3468034070</v>
        <stp/>
        <stp>BADDPERIODS|10086716482678167303</stp>
        <tr r="I2245" s="1"/>
      </tp>
      <tp t="s">
        <v>#N/A Requesting Data...2541037707</v>
        <stp/>
        <stp>BADDPERIODS|13442414456967003114</stp>
        <tr r="I6943" s="1"/>
      </tp>
      <tp t="s">
        <v>#N/A Requesting Data...2735138550</v>
        <stp/>
        <stp>BADDPERIODS|17493278713369273908</stp>
        <tr r="I2080" s="1"/>
      </tp>
      <tp t="s">
        <v>#N/A Requesting Data...3136434048</v>
        <stp/>
        <stp>BADDPERIODS|13061909416626603924</stp>
        <tr r="G2416" s="1"/>
      </tp>
      <tp t="s">
        <v>#N/A Requesting Data...1120332223</v>
        <stp/>
        <stp>BADDPERIODS|10474010747011387132</stp>
        <tr r="I1088" s="1"/>
      </tp>
      <tp t="s">
        <v>#N/A Requesting Data...3136308778</v>
        <stp/>
        <stp>BADDPERIODS|16806101602920059380</stp>
        <tr r="G6760" s="1"/>
      </tp>
      <tp t="s">
        <v>#N/A Requesting Data...4088285376</v>
        <stp/>
        <stp>BADDPERIODS|13266158845681264324</stp>
        <tr r="I6705" s="1"/>
      </tp>
      <tp t="s">
        <v>#N/A Requesting Data...1800797893</v>
        <stp/>
        <stp>BADDPERIODS|13442192949451491321</stp>
        <tr r="G4900" s="1"/>
      </tp>
      <tp t="s">
        <v>#N/A Requesting Data...3087515174</v>
        <stp/>
        <stp>BADDPERIODS|16034724978566987410</stp>
        <tr r="G672" s="1"/>
      </tp>
      <tp t="s">
        <v>#N/A Requesting Data...3107955783</v>
        <stp/>
        <stp>BADDPERIODS|16030282702956175694</stp>
        <tr r="G7725" s="1"/>
      </tp>
      <tp t="s">
        <v>#N/A Requesting Data...2490819051</v>
        <stp/>
        <stp>BADDPERIODS|17959869004269111284</stp>
        <tr r="I2203" s="1"/>
      </tp>
      <tp t="s">
        <v>#N/A Requesting Data...3591870514</v>
        <stp/>
        <stp>BADDPERIODS|10775060139786885120</stp>
        <tr r="I5720" s="1"/>
      </tp>
      <tp t="s">
        <v>#N/A Requesting Data...3474242562</v>
        <stp/>
        <stp>BADDPERIODS|17158620099515990911</stp>
        <tr r="I3923" s="1"/>
      </tp>
      <tp t="s">
        <v>#N/A Requesting Data...2469343542</v>
        <stp/>
        <stp>BADDPERIODS|14002447204406494263</stp>
        <tr r="G3225" s="1"/>
      </tp>
      <tp t="s">
        <v>#N/A Requesting Data...3731394918</v>
        <stp/>
        <stp>BADDPERIODS|11501315267202643275</stp>
        <tr r="G4266" s="1"/>
      </tp>
      <tp t="s">
        <v>#N/A Requesting Data...3854681556</v>
        <stp/>
        <stp>BADDPERIODS|15646002635044483658</stp>
        <tr r="G2224" s="1"/>
      </tp>
      <tp t="s">
        <v>#N/A Requesting Data...3828879495</v>
        <stp/>
        <stp>BADDPERIODS|13145904647692633822</stp>
        <tr r="I3470" s="1"/>
      </tp>
      <tp t="s">
        <v>#N/A Requesting Data...1243169121</v>
        <stp/>
        <stp>BADDPERIODS|15687546878987898409</stp>
        <tr r="G8037" s="1"/>
      </tp>
      <tp t="s">
        <v>#N/A Requesting Data...3035119094</v>
        <stp/>
        <stp>BADDPERIODS|16045123421345357425</stp>
        <tr r="G6640" s="1"/>
      </tp>
      <tp t="s">
        <v>#N/A Requesting Data...914437256</v>
        <stp/>
        <stp>BADDPERIODS|10510197177856993403</stp>
        <tr r="I1047" s="1"/>
      </tp>
      <tp t="s">
        <v>#N/A Requesting Data...499236857</v>
        <stp/>
        <stp>BADDPERIODS|16621722216680749477</stp>
        <tr r="G153" s="1"/>
      </tp>
      <tp t="s">
        <v>#N/A Requesting Data...780215383</v>
        <stp/>
        <stp>BADDPERIODS|17169007952644937281</stp>
        <tr r="I71" s="1"/>
      </tp>
      <tp t="s">
        <v>#N/A Requesting Data...960318803</v>
        <stp/>
        <stp>BADDPERIODS|11253041022864295340</stp>
        <tr r="I7871" s="1"/>
      </tp>
      <tp t="s">
        <v>#N/A Requesting Data...4239587014</v>
        <stp/>
        <stp>BADDPERIODS|16144176766865180037</stp>
        <tr r="I4040" s="1"/>
      </tp>
      <tp t="s">
        <v>#N/A Requesting Data...3208513721</v>
        <stp/>
        <stp>BADDPERIODS|14744865260088440670</stp>
        <tr r="G4902" s="1"/>
      </tp>
      <tp t="s">
        <v>#N/A Requesting Data...1336868604</v>
        <stp/>
        <stp>BADDPERIODS|10594104636891555742</stp>
        <tr r="G2917" s="1"/>
      </tp>
      <tp t="s">
        <v>#N/A Requesting Data...2649660380</v>
        <stp/>
        <stp>BADDPERIODS|17826980595575325646</stp>
        <tr r="G1536" s="1"/>
      </tp>
      <tp t="s">
        <v>#N/A Requesting Data...3556917990</v>
        <stp/>
        <stp>BADDPERIODS|17432166698958175398</stp>
        <tr r="I3005" s="1"/>
      </tp>
      <tp t="s">
        <v>#N/A Requesting Data...700855058</v>
        <stp/>
        <stp>BADDPERIODS|13775297888748031547</stp>
        <tr r="G7050" s="1"/>
      </tp>
      <tp t="s">
        <v>#N/A Requesting Data...1706564970</v>
        <stp/>
        <stp>BADDPERIODS|12967945348172208953</stp>
        <tr r="G6846" s="1"/>
      </tp>
      <tp t="e">
        <v>#N/A</v>
        <stp/>
        <stp>BDH|15749117318136612369</stp>
        <tr r="M3203" s="1"/>
      </tp>
      <tp t="e">
        <v>#N/A</v>
        <stp/>
        <stp>BDH|10640512071026088487</stp>
        <tr r="L6289" s="1"/>
      </tp>
      <tp t="e">
        <v>#N/A</v>
        <stp/>
        <stp>BDH|10358730314901957731</stp>
        <tr r="L2466" s="1"/>
      </tp>
      <tp t="e">
        <v>#N/A</v>
        <stp/>
        <stp>BDH|11998353513745347621</stp>
        <tr r="M4390" s="1"/>
      </tp>
      <tp t="e">
        <v>#N/A</v>
        <stp/>
        <stp>BDH|15034183947491499152</stp>
        <tr r="M7879" s="1"/>
      </tp>
      <tp t="e">
        <v>#N/A</v>
        <stp/>
        <stp>BDH|15304370238067075228</stp>
        <tr r="M6301" s="1"/>
      </tp>
      <tp t="e">
        <v>#N/A</v>
        <stp/>
        <stp>BDH|13013380669626797081</stp>
        <tr r="L4266" s="1"/>
      </tp>
      <tp t="e">
        <v>#N/A</v>
        <stp/>
        <stp>BDH|14481345940294849765</stp>
        <tr r="M1821" s="1"/>
      </tp>
      <tp t="e">
        <v>#N/A</v>
        <stp/>
        <stp>BDH|14005293276055249439</stp>
        <tr r="L7667" s="1"/>
      </tp>
      <tp t="e">
        <v>#N/A</v>
        <stp/>
        <stp>BDH|10462202213812173185</stp>
        <tr r="L896" s="1"/>
      </tp>
      <tp t="e">
        <v>#N/A</v>
        <stp/>
        <stp>BDH|15898342332567911292</stp>
        <tr r="L1030" s="1"/>
      </tp>
      <tp t="e">
        <v>#N/A</v>
        <stp/>
        <stp>BDH|16958022759020535398</stp>
        <tr r="L2954" s="1"/>
      </tp>
      <tp t="e">
        <v>#N/A</v>
        <stp/>
        <stp>BDH|12050294493878646121</stp>
        <tr r="L1908" s="1"/>
      </tp>
      <tp t="e">
        <v>#N/A</v>
        <stp/>
        <stp>BDH|11822969166167325954</stp>
        <tr r="M349" s="1"/>
      </tp>
      <tp t="e">
        <v>#N/A</v>
        <stp/>
        <stp>BDH|13552276267713391481</stp>
        <tr r="L3054" s="1"/>
      </tp>
      <tp t="e">
        <v>#N/A</v>
        <stp/>
        <stp>BDH|17061450333046176692</stp>
        <tr r="M2042" s="1"/>
      </tp>
      <tp t="e">
        <v>#N/A</v>
        <stp/>
        <stp>BDH|13945504483509649723</stp>
        <tr r="M5425" s="1"/>
      </tp>
      <tp t="e">
        <v>#N/A</v>
        <stp/>
        <stp>BDH|16935703230063674115</stp>
        <tr r="M7290" s="1"/>
      </tp>
      <tp t="e">
        <v>#N/A</v>
        <stp/>
        <stp>BDH|14868126826397462064</stp>
        <tr r="L155" s="1"/>
      </tp>
      <tp t="e">
        <v>#N/A</v>
        <stp/>
        <stp>BDH|10155482922486700022</stp>
        <tr r="L868" s="1"/>
      </tp>
      <tp t="e">
        <v>#N/A</v>
        <stp/>
        <stp>BDH|10813592655908386892</stp>
        <tr r="L360" s="1"/>
      </tp>
      <tp t="e">
        <v>#N/A</v>
        <stp/>
        <stp>BDH|13682182936661030068</stp>
        <tr r="L2809" s="1"/>
      </tp>
      <tp t="e">
        <v>#N/A</v>
        <stp/>
        <stp>BDH|13977698933526896054</stp>
        <tr r="M4522" s="1"/>
      </tp>
      <tp t="e">
        <v>#N/A</v>
        <stp/>
        <stp>BDH|17497256155787989736</stp>
        <tr r="M6028" s="1"/>
      </tp>
      <tp t="e">
        <v>#N/A</v>
        <stp/>
        <stp>BDH|16090508709641523223</stp>
        <tr r="M5418" s="1"/>
      </tp>
      <tp t="e">
        <v>#N/A</v>
        <stp/>
        <stp>BDH|15974556986060736837</stp>
        <tr r="M939" s="1"/>
      </tp>
      <tp t="e">
        <v>#N/A</v>
        <stp/>
        <stp>BDH|12038512348071337246</stp>
        <tr r="L4477" s="1"/>
      </tp>
      <tp t="e">
        <v>#N/A</v>
        <stp/>
        <stp>BDH|14276690230322223372</stp>
        <tr r="M2213" s="1"/>
      </tp>
      <tp t="e">
        <v>#N/A</v>
        <stp/>
        <stp>BDH|17146559533946912701</stp>
        <tr r="L7020" s="1"/>
      </tp>
      <tp t="e">
        <v>#N/A</v>
        <stp/>
        <stp>BDH|16326392263536247555</stp>
        <tr r="L5749" s="1"/>
      </tp>
      <tp t="s">
        <v>#N/A Requesting Data...3905101397</v>
        <stp/>
        <stp>BADDPERIODS|16703262102260182017</stp>
        <tr r="G2668" s="1"/>
      </tp>
      <tp t="s">
        <v>#N/A Requesting Data...2704265680</v>
        <stp/>
        <stp>BADDPERIODS|10741409306018309812</stp>
        <tr r="G4932" s="1"/>
      </tp>
      <tp t="s">
        <v>#N/A Requesting Data...2947707044</v>
        <stp/>
        <stp>BADDPERIODS|13258158797507435877</stp>
        <tr r="I4986" s="1"/>
      </tp>
      <tp t="s">
        <v>#N/A Requesting Data...3274998637</v>
        <stp/>
        <stp>BADDPERIODS|12347511025994475507</stp>
        <tr r="I1065" s="1"/>
      </tp>
      <tp t="s">
        <v>#N/A Requesting Data...1038606320</v>
        <stp/>
        <stp>BADDPERIODS|17780026661262488738</stp>
        <tr r="I3189" s="1"/>
      </tp>
      <tp t="s">
        <v>#N/A Requesting Data...2501730243</v>
        <stp/>
        <stp>BADDPERIODS|11151864355449499150</stp>
        <tr r="I3223" s="1"/>
      </tp>
      <tp t="s">
        <v>#N/A Requesting Data...3667014832</v>
        <stp/>
        <stp>BADDPERIODS|17787211126804792745</stp>
        <tr r="I7846" s="1"/>
      </tp>
      <tp t="s">
        <v>#N/A Requesting Data...1556037463</v>
        <stp/>
        <stp>BADDPERIODS|15100411847400597111</stp>
        <tr r="G1263" s="1"/>
      </tp>
      <tp t="s">
        <v>#N/A Requesting Data...1143077270</v>
        <stp/>
        <stp>BADDPERIODS|15350116815912074340</stp>
        <tr r="G2015" s="1"/>
      </tp>
      <tp t="s">
        <v>#N/A Requesting Data...4182647153</v>
        <stp/>
        <stp>BADDPERIODS|12851709360517248097</stp>
        <tr r="G594" s="1"/>
      </tp>
      <tp t="s">
        <v>#N/A Requesting Data...3485470614</v>
        <stp/>
        <stp>BADDPERIODS|13009301477275185651</stp>
        <tr r="I2216" s="1"/>
      </tp>
      <tp t="s">
        <v>#N/A Requesting Data...1696127194</v>
        <stp/>
        <stp>BADDPERIODS|10443221577735116438</stp>
        <tr r="G4649" s="1"/>
      </tp>
      <tp t="s">
        <v>#N/A Requesting Data...592784479</v>
        <stp/>
        <stp>BADDPERIODS|14758679222294202035</stp>
        <tr r="I7684" s="1"/>
      </tp>
      <tp t="s">
        <v>#N/A Requesting Data...3476131501</v>
        <stp/>
        <stp>BADDPERIODS|15245730294999539635</stp>
        <tr r="G2987" s="1"/>
      </tp>
      <tp t="s">
        <v>#N/A Requesting Data...1258402219</v>
        <stp/>
        <stp>BADDPERIODS|16615777054338263848</stp>
        <tr r="I3230" s="1"/>
      </tp>
      <tp t="s">
        <v>#N/A Requesting Data...4065493518</v>
        <stp/>
        <stp>BADDPERIODS|12945257779425188674</stp>
        <tr r="G213" s="1"/>
      </tp>
      <tp t="s">
        <v>#N/A Requesting Data...3024584846</v>
        <stp/>
        <stp>BADDPERIODS|18334255841508501218</stp>
        <tr r="I782" s="1"/>
      </tp>
      <tp t="s">
        <v>#N/A Requesting Data...2699178970</v>
        <stp/>
        <stp>BADDPERIODS|17117019556511059750</stp>
        <tr r="I6024" s="1"/>
      </tp>
      <tp t="s">
        <v>#N/A Requesting Data...4034171955</v>
        <stp/>
        <stp>BADDPERIODS|11729228422173761635</stp>
        <tr r="I3898" s="1"/>
      </tp>
      <tp t="s">
        <v>#N/A Requesting Data...1558560788</v>
        <stp/>
        <stp>BADDPERIODS|11390325645756215453</stp>
        <tr r="G3595" s="1"/>
      </tp>
      <tp t="s">
        <v>#N/A Requesting Data...986647470</v>
        <stp/>
        <stp>BADDPERIODS|17716560507947780129</stp>
        <tr r="I5064" s="1"/>
      </tp>
      <tp t="s">
        <v>#N/A Requesting Data...2395417801</v>
        <stp/>
        <stp>BADDPERIODS|12403655803886656671</stp>
        <tr r="I3777" s="1"/>
      </tp>
      <tp t="s">
        <v>#N/A Requesting Data...3941875371</v>
        <stp/>
        <stp>BADDPERIODS|17591648915496471234</stp>
        <tr r="I262" s="1"/>
      </tp>
      <tp t="s">
        <v>#N/A Requesting Data...2919740986</v>
        <stp/>
        <stp>BADDPERIODS|13949189842836957497</stp>
        <tr r="G7790" s="1"/>
      </tp>
      <tp t="s">
        <v>#N/A Requesting Data...999981213</v>
        <stp/>
        <stp>BADDPERIODS|17906447851760712286</stp>
        <tr r="G5258" s="1"/>
      </tp>
      <tp t="s">
        <v>#N/A Requesting Data...1191188893</v>
        <stp/>
        <stp>BADDPERIODS|15028328265551194551</stp>
        <tr r="I6131" s="1"/>
      </tp>
      <tp t="s">
        <v>#N/A Requesting Data...4117417864</v>
        <stp/>
        <stp>BADDPERIODS|11601433960057125076</stp>
        <tr r="G565" s="1"/>
      </tp>
      <tp t="s">
        <v>#N/A Requesting Data...3729437938</v>
        <stp/>
        <stp>BADDPERIODS|11391909172662567974</stp>
        <tr r="G6043" s="1"/>
      </tp>
      <tp t="s">
        <v>#N/A Requesting Data...1199037062</v>
        <stp/>
        <stp>BADDPERIODS|17520607424797657043</stp>
        <tr r="G1776" s="1"/>
      </tp>
      <tp t="s">
        <v>#N/A Requesting Data...2918129572</v>
        <stp/>
        <stp>BADDPERIODS|17645003640406208177</stp>
        <tr r="G6384" s="1"/>
      </tp>
      <tp t="s">
        <v>#N/A Requesting Data...2755818665</v>
        <stp/>
        <stp>BADDPERIODS|18120603853666276935</stp>
        <tr r="I4458" s="1"/>
      </tp>
      <tp t="s">
        <v>#N/A Requesting Data...2268670075</v>
        <stp/>
        <stp>BADDPERIODS|13146507764294512032</stp>
        <tr r="I4205" s="1"/>
      </tp>
      <tp t="s">
        <v>#N/A Requesting Data...2714263869</v>
        <stp/>
        <stp>BADDPERIODS|11077753553075129244</stp>
        <tr r="I8060" s="1"/>
      </tp>
      <tp t="s">
        <v>#N/A Requesting Data...591404175</v>
        <stp/>
        <stp>BADDPERIODS|18216202651323723871</stp>
        <tr r="G5695" s="1"/>
      </tp>
      <tp t="s">
        <v>#N/A Requesting Data...1644913573</v>
        <stp/>
        <stp>BADDPERIODS|11269032423723768466</stp>
        <tr r="I6325" s="1"/>
      </tp>
      <tp t="s">
        <v>#N/A Requesting Data...2478805457</v>
        <stp/>
        <stp>BADDPERIODS|12278975684621422665</stp>
        <tr r="G2390" s="1"/>
      </tp>
      <tp t="s">
        <v>#N/A Requesting Data...2782254617</v>
        <stp/>
        <stp>BADDPERIODS|18013202496772573503</stp>
        <tr r="I4959" s="1"/>
      </tp>
      <tp t="s">
        <v>#N/A Requesting Data...1096754765</v>
        <stp/>
        <stp>BADDPERIODS|14581977084295550408</stp>
        <tr r="I3497" s="1"/>
      </tp>
      <tp t="e">
        <v>#N/A</v>
        <stp/>
        <stp>BDH|12204676910125047148</stp>
        <tr r="L2791" s="1"/>
      </tp>
      <tp t="e">
        <v>#N/A</v>
        <stp/>
        <stp>BDH|10581620600051715612</stp>
        <tr r="M1134" s="1"/>
      </tp>
      <tp t="e">
        <v>#N/A</v>
        <stp/>
        <stp>BDH|15489912557829698150</stp>
        <tr r="L2341" s="1"/>
      </tp>
      <tp t="e">
        <v>#N/A</v>
        <stp/>
        <stp>BDH|12432056841847410055</stp>
        <tr r="M7714" s="1"/>
      </tp>
      <tp t="e">
        <v>#N/A</v>
        <stp/>
        <stp>BDH|15746802631338594725</stp>
        <tr r="M4009" s="1"/>
      </tp>
      <tp t="e">
        <v>#N/A</v>
        <stp/>
        <stp>BDH|17240770496200180836</stp>
        <tr r="M525" s="1"/>
      </tp>
      <tp t="e">
        <v>#N/A</v>
        <stp/>
        <stp>BDH|16959450149804311373</stp>
        <tr r="L4360" s="1"/>
      </tp>
      <tp t="e">
        <v>#N/A</v>
        <stp/>
        <stp>BDH|15931410609068983895</stp>
        <tr r="L4548" s="1"/>
      </tp>
      <tp t="e">
        <v>#N/A</v>
        <stp/>
        <stp>BDH|13952284530384281727</stp>
        <tr r="L202" s="1"/>
      </tp>
      <tp t="e">
        <v>#N/A</v>
        <stp/>
        <stp>BDH|11399349513692283073</stp>
        <tr r="M6169" s="1"/>
      </tp>
      <tp t="e">
        <v>#N/A</v>
        <stp/>
        <stp>BDH|15521111072690318249</stp>
        <tr r="L6732" s="1"/>
      </tp>
      <tp t="e">
        <v>#N/A</v>
        <stp/>
        <stp>BDH|17536230447907931794</stp>
        <tr r="M5539" s="1"/>
      </tp>
      <tp t="e">
        <v>#N/A</v>
        <stp/>
        <stp>BDH|15350725970250297427</stp>
        <tr r="M2199" s="1"/>
      </tp>
      <tp t="e">
        <v>#N/A</v>
        <stp/>
        <stp>BDH|15282613911322326109</stp>
        <tr r="M5648" s="1"/>
      </tp>
      <tp t="e">
        <v>#N/A</v>
        <stp/>
        <stp>BDH|17135037011127678041</stp>
        <tr r="L1727" s="1"/>
      </tp>
      <tp t="e">
        <v>#N/A</v>
        <stp/>
        <stp>BDH|16071482171423131791</stp>
        <tr r="M7177" s="1"/>
      </tp>
      <tp t="e">
        <v>#N/A</v>
        <stp/>
        <stp>BDH|14359154336355333223</stp>
        <tr r="M415" s="1"/>
      </tp>
      <tp t="e">
        <v>#N/A</v>
        <stp/>
        <stp>BDH|10352582063907886514</stp>
        <tr r="M7632" s="1"/>
      </tp>
      <tp t="e">
        <v>#N/A</v>
        <stp/>
        <stp>BDH|10157138731464137738</stp>
        <tr r="L7205" s="1"/>
      </tp>
      <tp t="e">
        <v>#N/A</v>
        <stp/>
        <stp>BDH|14967035477547968550</stp>
        <tr r="M4372" s="1"/>
      </tp>
      <tp t="e">
        <v>#N/A</v>
        <stp/>
        <stp>BDH|11665913626528405340</stp>
        <tr r="L7487" s="1"/>
      </tp>
      <tp t="e">
        <v>#N/A</v>
        <stp/>
        <stp>BDH|18013636287156455113</stp>
        <tr r="M2630" s="1"/>
      </tp>
      <tp t="e">
        <v>#N/A</v>
        <stp/>
        <stp>BDH|14629649399982815824</stp>
        <tr r="M3272" s="1"/>
      </tp>
      <tp t="e">
        <v>#N/A</v>
        <stp/>
        <stp>BDH|17801120102826165189</stp>
        <tr r="M7372" s="1"/>
      </tp>
      <tp t="e">
        <v>#N/A</v>
        <stp/>
        <stp>BDH|15569885111975440898</stp>
        <tr r="M3113" s="1"/>
      </tp>
      <tp t="e">
        <v>#N/A</v>
        <stp/>
        <stp>BDH|11348261597208765344</stp>
        <tr r="M7674" s="1"/>
      </tp>
      <tp t="e">
        <v>#N/A</v>
        <stp/>
        <stp>BDH|12815100721828987814</stp>
        <tr r="L1974" s="1"/>
      </tp>
      <tp t="e">
        <v>#N/A</v>
        <stp/>
        <stp>BDH|13611035837245251417</stp>
        <tr r="M4112" s="1"/>
      </tp>
      <tp t="e">
        <v>#N/A</v>
        <stp/>
        <stp>BDH|14251710948934307298</stp>
        <tr r="M2479" s="1"/>
      </tp>
      <tp t="e">
        <v>#N/A</v>
        <stp/>
        <stp>BDH|11833493483005301904</stp>
        <tr r="M4835" s="1"/>
      </tp>
      <tp t="s">
        <v>#N/A Requesting Data...922015839</v>
        <stp/>
        <stp>BADDPERIODS|15551600981387081980</stp>
        <tr r="G2796" s="1"/>
      </tp>
      <tp t="s">
        <v>#N/A Requesting Data...3122881262</v>
        <stp/>
        <stp>BADDPERIODS|14396030613132609296</stp>
        <tr r="I3160" s="1"/>
      </tp>
      <tp t="s">
        <v>#N/A Requesting Data...1291209510</v>
        <stp/>
        <stp>BADDPERIODS|17794409510162294597</stp>
        <tr r="G5618" s="1"/>
      </tp>
      <tp t="s">
        <v>#N/A Requesting Data...2417705060</v>
        <stp/>
        <stp>BADDPERIODS|13485367009035246050</stp>
        <tr r="G905" s="1"/>
      </tp>
      <tp t="s">
        <v>#N/A Requesting Data...3141085701</v>
        <stp/>
        <stp>BADDPERIODS|16636531574206924749</stp>
        <tr r="I1304" s="1"/>
      </tp>
      <tp t="s">
        <v>#N/A Requesting Data...1323092139</v>
        <stp/>
        <stp>BADDPERIODS|18195101456208914123</stp>
        <tr r="G3489" s="1"/>
      </tp>
      <tp t="s">
        <v>#N/A Requesting Data...3624548361</v>
        <stp/>
        <stp>BADDPERIODS|16473096740757689076</stp>
        <tr r="I7707" s="1"/>
      </tp>
      <tp t="s">
        <v>#N/A Requesting Data...4020415912</v>
        <stp/>
        <stp>BADDPERIODS|18168773169975373903</stp>
        <tr r="I7711" s="1"/>
      </tp>
      <tp t="s">
        <v>#N/A Requesting Data...827972858</v>
        <stp/>
        <stp>BADDPERIODS|16317430313827839173</stp>
        <tr r="I5322" s="1"/>
      </tp>
      <tp t="s">
        <v>#N/A Requesting Data...1503573151</v>
        <stp/>
        <stp>BADDPERIODS|15896949692479646946</stp>
        <tr r="G2954" s="1"/>
      </tp>
      <tp t="s">
        <v>#N/A Requesting Data...1793903913</v>
        <stp/>
        <stp>BADDPERIODS|16715449041290745398</stp>
        <tr r="G6294" s="1"/>
      </tp>
      <tp t="s">
        <v>#N/A Requesting Data...4248037613</v>
        <stp/>
        <stp>BADDPERIODS|15994148024307379463</stp>
        <tr r="G7286" s="1"/>
      </tp>
      <tp t="s">
        <v>#N/A Requesting Data...2596507838</v>
        <stp/>
        <stp>BADDPERIODS|11658503277223478594</stp>
        <tr r="I6710" s="1"/>
      </tp>
      <tp t="s">
        <v>#N/A Requesting Data...1461847170</v>
        <stp/>
        <stp>BADDPERIODS|12969052671128938881</stp>
        <tr r="I3647" s="1"/>
      </tp>
      <tp t="s">
        <v>#N/A Requesting Data...1929282925</v>
        <stp/>
        <stp>BADDPERIODS|12627863542092866963</stp>
        <tr r="I6402" s="1"/>
      </tp>
      <tp t="s">
        <v>#N/A Requesting Data...3010855133</v>
        <stp/>
        <stp>BADDPERIODS|10180720941805759390</stp>
        <tr r="I936" s="1"/>
      </tp>
      <tp t="s">
        <v>#N/A Requesting Data...2032494326</v>
        <stp/>
        <stp>BADDPERIODS|17724380407563666224</stp>
        <tr r="G6230" s="1"/>
      </tp>
      <tp t="s">
        <v>#N/A Requesting Data...925390727</v>
        <stp/>
        <stp>BADDPERIODS|17604096456604504305</stp>
        <tr r="I5751" s="1"/>
      </tp>
      <tp t="s">
        <v>#N/A Requesting Data...2015217982</v>
        <stp/>
        <stp>BADDPERIODS|16894909181341587309</stp>
        <tr r="G4194" s="1"/>
      </tp>
      <tp t="s">
        <v>#N/A Requesting Data...2466542633</v>
        <stp/>
        <stp>BADDPERIODS|10613337207102608485</stp>
        <tr r="G7504" s="1"/>
      </tp>
      <tp t="s">
        <v>#N/A Requesting Data...3013383443</v>
        <stp/>
        <stp>BADDPERIODS|12210354652443861214</stp>
        <tr r="I3788" s="1"/>
      </tp>
      <tp t="s">
        <v>#N/A Requesting Data...722511287</v>
        <stp/>
        <stp>BADDPERIODS|13945649890399997084</stp>
        <tr r="G4999" s="1"/>
      </tp>
      <tp t="s">
        <v>#N/A Requesting Data...3322428603</v>
        <stp/>
        <stp>BADDPERIODS|11437494926510449235</stp>
        <tr r="I6536" s="1"/>
      </tp>
      <tp t="s">
        <v>#N/A Requesting Data...1370946499</v>
        <stp/>
        <stp>BADDPERIODS|13893800227698350409</stp>
        <tr r="I6442" s="1"/>
      </tp>
      <tp t="s">
        <v>#N/A Requesting Data...1656021136</v>
        <stp/>
        <stp>BADDPERIODS|12100948446489775388</stp>
        <tr r="I6732" s="1"/>
      </tp>
      <tp t="s">
        <v>#N/A Requesting Data...4072066626</v>
        <stp/>
        <stp>BADDPERIODS|12903552737162537320</stp>
        <tr r="G6124" s="1"/>
      </tp>
      <tp t="s">
        <v>#N/A Requesting Data...1269062708</v>
        <stp/>
        <stp>BADDPERIODS|15627652949611043362</stp>
        <tr r="G4942" s="1"/>
      </tp>
      <tp t="e">
        <v>#N/A</v>
        <stp/>
        <stp>BDH|15260107067487367468</stp>
        <tr r="M4001" s="1"/>
      </tp>
      <tp t="e">
        <v>#N/A</v>
        <stp/>
        <stp>BDH|13204217305729632908</stp>
        <tr r="M3681" s="1"/>
      </tp>
      <tp t="e">
        <v>#N/A</v>
        <stp/>
        <stp>BDH|10290624632712417661</stp>
        <tr r="M5158" s="1"/>
      </tp>
      <tp t="e">
        <v>#N/A</v>
        <stp/>
        <stp>BDH|10291665552705409722</stp>
        <tr r="M3862" s="1"/>
      </tp>
      <tp t="e">
        <v>#N/A</v>
        <stp/>
        <stp>BDH|12158141183333687906</stp>
        <tr r="M2937" s="1"/>
      </tp>
      <tp t="e">
        <v>#N/A</v>
        <stp/>
        <stp>BDH|14084956493430202543</stp>
        <tr r="M4131" s="1"/>
      </tp>
      <tp t="e">
        <v>#N/A</v>
        <stp/>
        <stp>BDH|13597226236054373721</stp>
        <tr r="L4419" s="1"/>
      </tp>
      <tp t="e">
        <v>#N/A</v>
        <stp/>
        <stp>BDH|10516552661343088110</stp>
        <tr r="M7362" s="1"/>
      </tp>
      <tp t="e">
        <v>#N/A</v>
        <stp/>
        <stp>BDH|11222422451118689971</stp>
        <tr r="M905" s="1"/>
      </tp>
      <tp t="e">
        <v>#N/A</v>
        <stp/>
        <stp>BDH|11862500761905900607</stp>
        <tr r="M2983" s="1"/>
      </tp>
      <tp t="e">
        <v>#N/A</v>
        <stp/>
        <stp>BDH|14398638386829753213</stp>
        <tr r="L5967" s="1"/>
      </tp>
      <tp t="e">
        <v>#N/A</v>
        <stp/>
        <stp>BDH|15022818767643621901</stp>
        <tr r="M4091" s="1"/>
      </tp>
      <tp t="e">
        <v>#N/A</v>
        <stp/>
        <stp>BDH|14285454523675609624</stp>
        <tr r="M4177" s="1"/>
      </tp>
      <tp t="e">
        <v>#N/A</v>
        <stp/>
        <stp>BDH|11010426636090487701</stp>
        <tr r="M5455" s="1"/>
      </tp>
      <tp t="e">
        <v>#N/A</v>
        <stp/>
        <stp>BDH|10392902807551515911</stp>
        <tr r="L1574" s="1"/>
      </tp>
      <tp t="e">
        <v>#N/A</v>
        <stp/>
        <stp>BDH|11169581105655488087</stp>
        <tr r="L7730" s="1"/>
      </tp>
      <tp t="e">
        <v>#N/A</v>
        <stp/>
        <stp>BDH|13315309413646892689</stp>
        <tr r="L974" s="1"/>
      </tp>
      <tp t="e">
        <v>#N/A</v>
        <stp/>
        <stp>BDH|15198750781589336261</stp>
        <tr r="M1052" s="1"/>
      </tp>
      <tp t="e">
        <v>#N/A</v>
        <stp/>
        <stp>BDH|14275517427691090342</stp>
        <tr r="M6879" s="1"/>
      </tp>
      <tp t="e">
        <v>#N/A</v>
        <stp/>
        <stp>BDH|10143113153991071434</stp>
        <tr r="L5568" s="1"/>
      </tp>
      <tp t="e">
        <v>#N/A</v>
        <stp/>
        <stp>BDH|14992908044950500885</stp>
        <tr r="M1368" s="1"/>
      </tp>
      <tp t="e">
        <v>#N/A</v>
        <stp/>
        <stp>BDH|13823374737636051488</stp>
        <tr r="L7338" s="1"/>
      </tp>
      <tp t="e">
        <v>#N/A</v>
        <stp/>
        <stp>BDH|12457940501802587849</stp>
        <tr r="M4375" s="1"/>
      </tp>
      <tp t="e">
        <v>#N/A</v>
        <stp/>
        <stp>BDH|12720170126948105877</stp>
        <tr r="L4175" s="1"/>
      </tp>
      <tp t="e">
        <v>#N/A</v>
        <stp/>
        <stp>BDH|10209078906173615254</stp>
        <tr r="M2767" s="1"/>
      </tp>
      <tp t="e">
        <v>#N/A</v>
        <stp/>
        <stp>BDH|11599265727512693223</stp>
        <tr r="M5459" s="1"/>
      </tp>
      <tp t="e">
        <v>#N/A</v>
        <stp/>
        <stp>BDH|12012236783190020907</stp>
        <tr r="M4727" s="1"/>
      </tp>
      <tp t="e">
        <v>#N/A</v>
        <stp/>
        <stp>BDH|12058573864631076135</stp>
        <tr r="L8143" s="1"/>
      </tp>
      <tp t="e">
        <v>#N/A</v>
        <stp/>
        <stp>BDH|15135783457841932779</stp>
        <tr r="L7291" s="1"/>
      </tp>
      <tp t="e">
        <v>#N/A</v>
        <stp/>
        <stp>BDH|14316063593205538932</stp>
        <tr r="L7232" s="1"/>
      </tp>
      <tp t="e">
        <v>#N/A</v>
        <stp/>
        <stp>BDH|13485853348947056997</stp>
        <tr r="M7930" s="1"/>
      </tp>
      <tp t="e">
        <v>#N/A</v>
        <stp/>
        <stp>BDH|12066191458067128002</stp>
        <tr r="M2008" s="1"/>
      </tp>
      <tp t="e">
        <v>#N/A</v>
        <stp/>
        <stp>BDH|12080768587019574540</stp>
        <tr r="L3660" s="1"/>
      </tp>
      <tp t="e">
        <v>#N/A</v>
        <stp/>
        <stp>BDH|11606607884097393918</stp>
        <tr r="L3635" s="1"/>
      </tp>
      <tp t="e">
        <v>#N/A</v>
        <stp/>
        <stp>BDH|17403127822184584118</stp>
        <tr r="L2654" s="1"/>
      </tp>
      <tp t="e">
        <v>#N/A</v>
        <stp/>
        <stp>BDH|12170532205784076270</stp>
        <tr r="L6231" s="1"/>
      </tp>
      <tp t="e">
        <v>#N/A</v>
        <stp/>
        <stp>BDH|16171631665406448132</stp>
        <tr r="L4932" s="1"/>
      </tp>
      <tp t="e">
        <v>#N/A</v>
        <stp/>
        <stp>BDH|14188767353825141257</stp>
        <tr r="L2253" s="1"/>
      </tp>
      <tp t="e">
        <v>#N/A</v>
        <stp/>
        <stp>BDH|17639262803195138127</stp>
        <tr r="L1114" s="1"/>
      </tp>
      <tp t="s">
        <v>#N/A Requesting Data...3983301973</v>
        <stp/>
        <stp>BADDPERIODS|18358622130688887047</stp>
        <tr r="I3996" s="1"/>
      </tp>
      <tp t="s">
        <v>#N/A Requesting Data...2488460550</v>
        <stp/>
        <stp>BADDPERIODS|11583021962040035284</stp>
        <tr r="G4206" s="1"/>
      </tp>
      <tp t="s">
        <v>#N/A Requesting Data...1339292389</v>
        <stp/>
        <stp>BADDPERIODS|11668700444807891079</stp>
        <tr r="G3058" s="1"/>
      </tp>
      <tp t="s">
        <v>#N/A Requesting Data...990532803</v>
        <stp/>
        <stp>BADDPERIODS|12845086779982464202</stp>
        <tr r="I3014" s="1"/>
      </tp>
      <tp t="s">
        <v>#N/A Requesting Data...2001160969</v>
        <stp/>
        <stp>BADDPERIODS|11022067378884353704</stp>
        <tr r="I3985" s="1"/>
      </tp>
      <tp t="s">
        <v>#N/A Requesting Data...3656273543</v>
        <stp/>
        <stp>BADDPERIODS|13972158564036052757</stp>
        <tr r="I3595" s="1"/>
      </tp>
      <tp t="s">
        <v>#N/A Requesting Data...3565876475</v>
        <stp/>
        <stp>BADDPERIODS|15125780276852354212</stp>
        <tr r="I5873" s="1"/>
      </tp>
      <tp t="s">
        <v>#N/A Requesting Data...1858824099</v>
        <stp/>
        <stp>BADDPERIODS|17851624007521504559</stp>
        <tr r="I5422" s="1"/>
      </tp>
      <tp t="s">
        <v>#N/A Requesting Data...1338074457</v>
        <stp/>
        <stp>BADDPERIODS|18008332623304446898</stp>
        <tr r="G1772" s="1"/>
      </tp>
      <tp t="s">
        <v>#N/A Requesting Data...3509911420</v>
        <stp/>
        <stp>BADDPERIODS|18398542940628207487</stp>
        <tr r="G4382" s="1"/>
      </tp>
      <tp t="s">
        <v>#N/A Requesting Data...2519601152</v>
        <stp/>
        <stp>BADDPERIODS|11192442765481927745</stp>
        <tr r="G2074" s="1"/>
      </tp>
      <tp t="s">
        <v>#N/A Requesting Data...1526048164</v>
        <stp/>
        <stp>BADDPERIODS|14867159952040667541</stp>
        <tr r="I5232" s="1"/>
      </tp>
      <tp t="s">
        <v>#N/A Requesting Data...3378629435</v>
        <stp/>
        <stp>BADDPERIODS|14325224536279960934</stp>
        <tr r="G558" s="1"/>
      </tp>
      <tp t="s">
        <v>#N/A Requesting Data...1843857219</v>
        <stp/>
        <stp>BADDPERIODS|11496750869226298374</stp>
        <tr r="I2402" s="1"/>
      </tp>
      <tp t="s">
        <v>#N/A Requesting Data...3591545816</v>
        <stp/>
        <stp>BADDPERIODS|13175336833633855544</stp>
        <tr r="I6738" s="1"/>
      </tp>
      <tp t="s">
        <v>#N/A Requesting Data...902059196</v>
        <stp/>
        <stp>BADDPERIODS|12009233119931354549</stp>
        <tr r="I5255" s="1"/>
      </tp>
      <tp t="s">
        <v>#N/A Requesting Data...2613286826</v>
        <stp/>
        <stp>BADDPERIODS|13217434843616642091</stp>
        <tr r="I2622" s="1"/>
      </tp>
      <tp t="s">
        <v>#N/A Requesting Data...2025892760</v>
        <stp/>
        <stp>BADDPERIODS|11823668824847761700</stp>
        <tr r="I5661" s="1"/>
      </tp>
      <tp t="s">
        <v>#N/A Requesting Data...2269569842</v>
        <stp/>
        <stp>BADDPERIODS|15545486261356554441</stp>
        <tr r="I6339" s="1"/>
      </tp>
      <tp t="s">
        <v>#N/A Requesting Data...2824055682</v>
        <stp/>
        <stp>BADDPERIODS|17188384438151894341</stp>
        <tr r="G5987" s="1"/>
      </tp>
      <tp t="s">
        <v>#N/A Requesting Data...4110629444</v>
        <stp/>
        <stp>BADDPERIODS|14927377016173363060</stp>
        <tr r="G6186" s="1"/>
      </tp>
      <tp t="s">
        <v>#N/A Requesting Data...4074670948</v>
        <stp/>
        <stp>BADDPERIODS|11129728764977373296</stp>
        <tr r="G4324" s="1"/>
      </tp>
      <tp t="s">
        <v>#N/A Requesting Data...892016714</v>
        <stp/>
        <stp>BADDPERIODS|11631190352783653362</stp>
        <tr r="I1715" s="1"/>
      </tp>
      <tp t="s">
        <v>#N/A Requesting Data...1656841121</v>
        <stp/>
        <stp>BADDPERIODS|17208147511947846529</stp>
        <tr r="G5386" s="1"/>
      </tp>
      <tp t="s">
        <v>#N/A Requesting Data...2992418595</v>
        <stp/>
        <stp>BADDPERIODS|14500927792423811202</stp>
        <tr r="G3191" s="1"/>
      </tp>
      <tp t="s">
        <v>#N/A Requesting Data...3266087357</v>
        <stp/>
        <stp>BADDPERIODS|17180108442094641384</stp>
        <tr r="G2098" s="1"/>
      </tp>
      <tp t="s">
        <v>#N/A Requesting Data...2214173289</v>
        <stp/>
        <stp>BADDPERIODS|12735352389419215545</stp>
        <tr r="G2491" s="1"/>
      </tp>
      <tp t="s">
        <v>#N/A Requesting Data...4174383083</v>
        <stp/>
        <stp>BADDPERIODS|13938574822665125402</stp>
        <tr r="G4664" s="1"/>
      </tp>
      <tp t="e">
        <v>#N/A</v>
        <stp/>
        <stp>BDH|14678659057354635214</stp>
        <tr r="M3772" s="1"/>
      </tp>
      <tp t="e">
        <v>#N/A</v>
        <stp/>
        <stp>BDH|13227410208774043288</stp>
        <tr r="M3516" s="1"/>
      </tp>
      <tp t="e">
        <v>#N/A</v>
        <stp/>
        <stp>BDH|14480520806591612155</stp>
        <tr r="L4037" s="1"/>
      </tp>
      <tp t="e">
        <v>#N/A</v>
        <stp/>
        <stp>BDH|13110618034293242457</stp>
        <tr r="M8121" s="1"/>
      </tp>
      <tp t="e">
        <v>#N/A</v>
        <stp/>
        <stp>BDH|16393901571089900087</stp>
        <tr r="L1843" s="1"/>
      </tp>
      <tp t="e">
        <v>#N/A</v>
        <stp/>
        <stp>BDH|16245769191498257142</stp>
        <tr r="L3771" s="1"/>
      </tp>
      <tp t="e">
        <v>#N/A</v>
        <stp/>
        <stp>BDH|12862471634822161697</stp>
        <tr r="L4404" s="1"/>
      </tp>
      <tp t="e">
        <v>#N/A</v>
        <stp/>
        <stp>BDH|11052171900909266866</stp>
        <tr r="M4834" s="1"/>
      </tp>
      <tp t="e">
        <v>#N/A</v>
        <stp/>
        <stp>BDH|10923091812884279431</stp>
        <tr r="L4410" s="1"/>
      </tp>
      <tp t="e">
        <v>#N/A</v>
        <stp/>
        <stp>BDH|12575242885070406936</stp>
        <tr r="L4358" s="1"/>
      </tp>
      <tp t="e">
        <v>#N/A</v>
        <stp/>
        <stp>BDH|15512143120231137630</stp>
        <tr r="M131" s="1"/>
      </tp>
      <tp t="e">
        <v>#N/A</v>
        <stp/>
        <stp>BDH|12011056226461403040</stp>
        <tr r="L2027" s="1"/>
      </tp>
      <tp t="e">
        <v>#N/A</v>
        <stp/>
        <stp>BDH|15620616133740003170</stp>
        <tr r="L5356" s="1"/>
      </tp>
      <tp t="e">
        <v>#N/A</v>
        <stp/>
        <stp>BDH|17118335019396843200</stp>
        <tr r="M6670" s="1"/>
      </tp>
      <tp t="e">
        <v>#N/A</v>
        <stp/>
        <stp>BDH|12677709828847412195</stp>
        <tr r="M5296" s="1"/>
      </tp>
      <tp t="e">
        <v>#N/A</v>
        <stp/>
        <stp>BDH|17102471322665316544</stp>
        <tr r="M5616" s="1"/>
      </tp>
      <tp t="e">
        <v>#N/A</v>
        <stp/>
        <stp>BDH|16402045647253561013</stp>
        <tr r="L1416" s="1"/>
      </tp>
      <tp t="e">
        <v>#N/A</v>
        <stp/>
        <stp>BDH|16289938399096336182</stp>
        <tr r="M3016" s="1"/>
      </tp>
      <tp t="e">
        <v>#N/A</v>
        <stp/>
        <stp>BDH|11264477467647552542</stp>
        <tr r="L7456" s="1"/>
      </tp>
      <tp t="e">
        <v>#N/A</v>
        <stp/>
        <stp>BDH|15333026010345154033</stp>
        <tr r="M2967" s="1"/>
      </tp>
      <tp t="e">
        <v>#N/A</v>
        <stp/>
        <stp>BDH|13605441469121141194</stp>
        <tr r="L2284" s="1"/>
      </tp>
      <tp t="e">
        <v>#N/A</v>
        <stp/>
        <stp>BDH|15097670369136988247</stp>
        <tr r="M4157" s="1"/>
      </tp>
      <tp t="e">
        <v>#N/A</v>
        <stp/>
        <stp>BDH|16360622323152640176</stp>
        <tr r="L6608" s="1"/>
      </tp>
      <tp t="e">
        <v>#N/A</v>
        <stp/>
        <stp>BDH|14196716254936186169</stp>
        <tr r="L7152" s="1"/>
      </tp>
      <tp t="e">
        <v>#N/A</v>
        <stp/>
        <stp>BDH|13474340564157784009</stp>
        <tr r="L3539" s="1"/>
      </tp>
      <tp t="e">
        <v>#N/A</v>
        <stp/>
        <stp>BDH|15395929890717425363</stp>
        <tr r="L1438" s="1"/>
      </tp>
      <tp t="e">
        <v>#N/A</v>
        <stp/>
        <stp>BDH|13028647687364573857</stp>
        <tr r="M5978" s="1"/>
      </tp>
      <tp t="e">
        <v>#N/A</v>
        <stp/>
        <stp>BDH|18059679173481695917</stp>
        <tr r="L5509" s="1"/>
      </tp>
      <tp t="e">
        <v>#N/A</v>
        <stp/>
        <stp>BDH|10235888299059395934</stp>
        <tr r="L447" s="1"/>
      </tp>
      <tp t="e">
        <v>#N/A</v>
        <stp/>
        <stp>BDH|15517769428139166899</stp>
        <tr r="M3184" s="1"/>
      </tp>
      <tp t="e">
        <v>#N/A</v>
        <stp/>
        <stp>BDH|12841061078027532300</stp>
        <tr r="M111" s="1"/>
      </tp>
      <tp t="e">
        <v>#N/A</v>
        <stp/>
        <stp>BDH|12759454004844551309</stp>
        <tr r="L5022" s="1"/>
      </tp>
      <tp t="e">
        <v>#N/A</v>
        <stp/>
        <stp>BDH|15059873835226929983</stp>
        <tr r="M4543" s="1"/>
      </tp>
      <tp t="e">
        <v>#N/A</v>
        <stp/>
        <stp>BDH|14665323309670771691</stp>
        <tr r="M357" s="1"/>
      </tp>
      <tp t="e">
        <v>#N/A</v>
        <stp/>
        <stp>BDH|12135225084339524012</stp>
        <tr r="M3117" s="1"/>
      </tp>
      <tp t="e">
        <v>#N/A</v>
        <stp/>
        <stp>BDH|17308197318746706064</stp>
        <tr r="M6007" s="1"/>
      </tp>
      <tp t="e">
        <v>#N/A</v>
        <stp/>
        <stp>BDH|16971824909177967880</stp>
        <tr r="M3185" s="1"/>
      </tp>
      <tp t="e">
        <v>#N/A</v>
        <stp/>
        <stp>BDH|18373947115553187209</stp>
        <tr r="M2890" s="1"/>
      </tp>
      <tp t="e">
        <v>#N/A</v>
        <stp/>
        <stp>BDH|13046864111712254966</stp>
        <tr r="M5873" s="1"/>
      </tp>
      <tp t="s">
        <v>#N/A Requesting Data...2882875668</v>
        <stp/>
        <stp>BADDPERIODS|14317391751255687234</stp>
        <tr r="G6945" s="1"/>
      </tp>
      <tp t="s">
        <v>#N/A Requesting Data...3463354725</v>
        <stp/>
        <stp>BADDPERIODS|14894819881403489223</stp>
        <tr r="I5842" s="1"/>
      </tp>
      <tp t="s">
        <v>#N/A Requesting Data...3528185528</v>
        <stp/>
        <stp>BADDPERIODS|11555888244309247157</stp>
        <tr r="G4915" s="1"/>
      </tp>
      <tp t="s">
        <v>#N/A Requesting Data...3691418998</v>
        <stp/>
        <stp>BADDPERIODS|15804693422504431098</stp>
        <tr r="I39" s="1"/>
      </tp>
      <tp t="s">
        <v>#N/A Requesting Data...4125895309</v>
        <stp/>
        <stp>BADDPERIODS|13345279600911888521</stp>
        <tr r="G6164" s="1"/>
      </tp>
      <tp t="s">
        <v>#N/A Requesting Data...4127941135</v>
        <stp/>
        <stp>BADDPERIODS|11958815300815053960</stp>
        <tr r="I6614" s="1"/>
      </tp>
      <tp t="s">
        <v>#N/A Requesting Data...865107806</v>
        <stp/>
        <stp>BADDPERIODS|17612465636440124598</stp>
        <tr r="I4023" s="1"/>
      </tp>
      <tp t="s">
        <v>#N/A Requesting Data...3345520113</v>
        <stp/>
        <stp>BADDPERIODS|11558328491796037882</stp>
        <tr r="G7440" s="1"/>
      </tp>
      <tp t="s">
        <v>#N/A Requesting Data...1998549853</v>
        <stp/>
        <stp>BADDPERIODS|15496760545392137182</stp>
        <tr r="I5783" s="1"/>
      </tp>
      <tp t="s">
        <v>#N/A Requesting Data...1623877818</v>
        <stp/>
        <stp>BADDPERIODS|10020606661465709088</stp>
        <tr r="I2148" s="1"/>
      </tp>
      <tp t="s">
        <v>#N/A Requesting Data...964416546</v>
        <stp/>
        <stp>BADDPERIODS|10805219504206729141</stp>
        <tr r="G7118" s="1"/>
      </tp>
      <tp t="s">
        <v>#N/A Requesting Data...1328662746</v>
        <stp/>
        <stp>BADDPERIODS|13947411494968728356</stp>
        <tr r="G6417" s="1"/>
      </tp>
      <tp t="s">
        <v>#N/A Requesting Data...1972854136</v>
        <stp/>
        <stp>BADDPERIODS|17594603541717922736</stp>
        <tr r="I5659" s="1"/>
      </tp>
      <tp t="s">
        <v>#N/A Requesting Data...1624177198</v>
        <stp/>
        <stp>BADDPERIODS|13781693854445235065</stp>
        <tr r="G4295" s="1"/>
      </tp>
      <tp t="s">
        <v>#N/A Requesting Data...4240955011</v>
        <stp/>
        <stp>BADDPERIODS|14543157048952169675</stp>
        <tr r="I6844" s="1"/>
      </tp>
      <tp t="s">
        <v>#N/A Requesting Data...1131978798</v>
        <stp/>
        <stp>BADDPERIODS|10910906393092119750</stp>
        <tr r="G6550" s="1"/>
      </tp>
      <tp t="s">
        <v>#N/A Requesting Data...2661738634</v>
        <stp/>
        <stp>BADDPERIODS|15746191606530323154</stp>
        <tr r="G7488" s="1"/>
      </tp>
      <tp t="s">
        <v>#N/A Requesting Data...1722799141</v>
        <stp/>
        <stp>BADDPERIODS|12271156578785700460</stp>
        <tr r="I3994" s="1"/>
      </tp>
      <tp t="s">
        <v>#N/A Requesting Data...2983486020</v>
        <stp/>
        <stp>BADDPERIODS|18427511897224431584</stp>
        <tr r="G7974" s="1"/>
      </tp>
      <tp t="s">
        <v>#N/A Requesting Data...3813499931</v>
        <stp/>
        <stp>BADDPERIODS|15913306367476006304</stp>
        <tr r="G7251" s="1"/>
      </tp>
      <tp t="s">
        <v>#N/A Requesting Data...2721427151</v>
        <stp/>
        <stp>BADDPERIODS|15386276836349494883</stp>
        <tr r="G5724" s="1"/>
      </tp>
      <tp t="s">
        <v>#N/A Requesting Data...3878763575</v>
        <stp/>
        <stp>BADDPERIODS|11770830889256574266</stp>
        <tr r="G4958" s="1"/>
      </tp>
      <tp t="s">
        <v>#N/A Requesting Data...3423867451</v>
        <stp/>
        <stp>BADDPERIODS|17864905954387555970</stp>
        <tr r="I3544" s="1"/>
      </tp>
      <tp t="s">
        <v>#N/A Requesting Data...3253340641</v>
        <stp/>
        <stp>BADDPERIODS|12906442330807095731</stp>
        <tr r="G614" s="1"/>
      </tp>
      <tp t="s">
        <v>#N/A Requesting Data...3356062711</v>
        <stp/>
        <stp>BADDPERIODS|13485010748314099630</stp>
        <tr r="I7127" s="1"/>
      </tp>
      <tp t="s">
        <v>#N/A Requesting Data...3567620729</v>
        <stp/>
        <stp>BADDPERIODS|12761686559752173693</stp>
        <tr r="G7864" s="1"/>
      </tp>
      <tp t="s">
        <v>#N/A Requesting Data...2300884038</v>
        <stp/>
        <stp>BADDPERIODS|15125203588059643316</stp>
        <tr r="I7376" s="1"/>
      </tp>
      <tp t="s">
        <v>#N/A Requesting Data...3798012089</v>
        <stp/>
        <stp>BADDPERIODS|15382309823045608482</stp>
        <tr r="G4917" s="1"/>
      </tp>
      <tp t="s">
        <v>#N/A Requesting Data...2796130682</v>
        <stp/>
        <stp>BADDPERIODS|14942500950188549922</stp>
        <tr r="I344" s="1"/>
      </tp>
      <tp t="s">
        <v>#N/A Requesting Data...2710807668</v>
        <stp/>
        <stp>BADDPERIODS|13756898187096785006</stp>
        <tr r="G3735" s="1"/>
      </tp>
      <tp t="s">
        <v>#N/A Requesting Data...2101138846</v>
        <stp/>
        <stp>BADDPERIODS|10248580635203866090</stp>
        <tr r="I125" s="1"/>
      </tp>
      <tp t="s">
        <v>#N/A Requesting Data...2351249283</v>
        <stp/>
        <stp>BADDPERIODS|15628269335900858136</stp>
        <tr r="G7633" s="1"/>
      </tp>
      <tp t="e">
        <v>#N/A</v>
        <stp/>
        <stp>BDH|14455738368676869256</stp>
        <tr r="L2674" s="1"/>
      </tp>
      <tp t="e">
        <v>#N/A</v>
        <stp/>
        <stp>BDH|17281573754345479374</stp>
        <tr r="M404" s="1"/>
      </tp>
      <tp t="e">
        <v>#N/A</v>
        <stp/>
        <stp>BDH|10966095209678966928</stp>
        <tr r="L8151" s="1"/>
      </tp>
      <tp t="e">
        <v>#N/A</v>
        <stp/>
        <stp>BDH|14338803981625590054</stp>
        <tr r="L6802" s="1"/>
      </tp>
      <tp t="e">
        <v>#N/A</v>
        <stp/>
        <stp>BDH|17001558321617761613</stp>
        <tr r="L7926" s="1"/>
      </tp>
      <tp t="e">
        <v>#N/A</v>
        <stp/>
        <stp>BDH|15399459332846489529</stp>
        <tr r="L1972" s="1"/>
      </tp>
      <tp t="e">
        <v>#N/A</v>
        <stp/>
        <stp>BDH|10237639033700314435</stp>
        <tr r="M2486" s="1"/>
      </tp>
      <tp t="e">
        <v>#N/A</v>
        <stp/>
        <stp>BDH|10540765921356838289</stp>
        <tr r="M1841" s="1"/>
      </tp>
      <tp t="e">
        <v>#N/A</v>
        <stp/>
        <stp>BDH|15436459313569598859</stp>
        <tr r="M1413" s="1"/>
      </tp>
      <tp t="e">
        <v>#N/A</v>
        <stp/>
        <stp>BDH|15539075167460398244</stp>
        <tr r="M6709" s="1"/>
      </tp>
      <tp t="e">
        <v>#N/A</v>
        <stp/>
        <stp>BDH|12065449331150532422</stp>
        <tr r="L6009" s="1"/>
      </tp>
      <tp t="e">
        <v>#N/A</v>
        <stp/>
        <stp>BDH|18290497303414366991</stp>
        <tr r="M4782" s="1"/>
      </tp>
      <tp t="e">
        <v>#N/A</v>
        <stp/>
        <stp>BDH|17347356279174999646</stp>
        <tr r="M2378" s="1"/>
      </tp>
      <tp t="e">
        <v>#N/A</v>
        <stp/>
        <stp>BDH|15238277739777863266</stp>
        <tr r="L1206" s="1"/>
      </tp>
      <tp t="e">
        <v>#N/A</v>
        <stp/>
        <stp>BDH|10293855597433536378</stp>
        <tr r="L6707" s="1"/>
      </tp>
      <tp t="e">
        <v>#N/A</v>
        <stp/>
        <stp>BDH|11758532304080345511</stp>
        <tr r="M4150" s="1"/>
      </tp>
      <tp t="e">
        <v>#N/A</v>
        <stp/>
        <stp>BDH|11414048833482096116</stp>
        <tr r="L3658" s="1"/>
      </tp>
      <tp t="e">
        <v>#N/A</v>
        <stp/>
        <stp>BDH|14004207190038239605</stp>
        <tr r="M1438" s="1"/>
      </tp>
      <tp t="e">
        <v>#N/A</v>
        <stp/>
        <stp>BDH|17226785603412371385</stp>
        <tr r="L3864" s="1"/>
      </tp>
      <tp t="e">
        <v>#N/A</v>
        <stp/>
        <stp>BDH|16050621240236063301</stp>
        <tr r="M1740" s="1"/>
      </tp>
      <tp t="e">
        <v>#N/A</v>
        <stp/>
        <stp>BDH|16050467551670667632</stp>
        <tr r="M4412" s="1"/>
      </tp>
      <tp t="e">
        <v>#N/A</v>
        <stp/>
        <stp>BDH|13308122900412410177</stp>
        <tr r="M3840" s="1"/>
      </tp>
      <tp t="e">
        <v>#N/A</v>
        <stp/>
        <stp>BDH|15532110322850097742</stp>
        <tr r="M4683" s="1"/>
      </tp>
      <tp t="e">
        <v>#N/A</v>
        <stp/>
        <stp>BDH|10066380340295357396</stp>
        <tr r="M4249" s="1"/>
      </tp>
      <tp t="e">
        <v>#N/A</v>
        <stp/>
        <stp>BDH|15550966585735067045</stp>
        <tr r="L2261" s="1"/>
      </tp>
      <tp t="e">
        <v>#N/A</v>
        <stp/>
        <stp>BDH|17313994801107141886</stp>
        <tr r="L185" s="1"/>
      </tp>
      <tp t="e">
        <v>#N/A</v>
        <stp/>
        <stp>BDH|15897296228791940529</stp>
        <tr r="L6502" s="1"/>
      </tp>
      <tp t="e">
        <v>#N/A</v>
        <stp/>
        <stp>BDH|11470323414592476043</stp>
        <tr r="M2688" s="1"/>
      </tp>
      <tp t="e">
        <v>#N/A</v>
        <stp/>
        <stp>BDH|10610357962701417574</stp>
        <tr r="L4177" s="1"/>
      </tp>
      <tp t="e">
        <v>#N/A</v>
        <stp/>
        <stp>BDH|10714070852410735472</stp>
        <tr r="M3727" s="1"/>
      </tp>
      <tp t="e">
        <v>#N/A</v>
        <stp/>
        <stp>BDH|16506485510141990369</stp>
        <tr r="L163" s="1"/>
      </tp>
      <tp t="e">
        <v>#N/A</v>
        <stp/>
        <stp>BDH|18260563597013252634</stp>
        <tr r="M1568" s="1"/>
      </tp>
      <tp t="e">
        <v>#N/A</v>
        <stp/>
        <stp>BDH|11314484632531942620</stp>
        <tr r="L5595" s="1"/>
      </tp>
      <tp t="e">
        <v>#N/A</v>
        <stp/>
        <stp>BDH|18426056485213470225</stp>
        <tr r="M2670" s="1"/>
      </tp>
      <tp t="s">
        <v>#N/A Requesting Data...1980644354</v>
        <stp/>
        <stp>BADDPERIODS|11984225173135031471</stp>
        <tr r="G3534" s="1"/>
      </tp>
      <tp t="s">
        <v>#N/A Requesting Data...1865558535</v>
        <stp/>
        <stp>BADDPERIODS|14231347305074987650</stp>
        <tr r="I3878" s="1"/>
      </tp>
      <tp t="s">
        <v>#N/A Requesting Data...2894687261</v>
        <stp/>
        <stp>BADDPERIODS|12321159581126852802</stp>
        <tr r="I4536" s="1"/>
      </tp>
      <tp t="s">
        <v>#N/A Requesting Data...2585706014</v>
        <stp/>
        <stp>BADDPERIODS|11879970791380303429</stp>
        <tr r="I4463" s="1"/>
      </tp>
      <tp t="s">
        <v>#N/A Requesting Data...3283481437</v>
        <stp/>
        <stp>BADDPERIODS|17005991595271314308</stp>
        <tr r="G7736" s="1"/>
      </tp>
      <tp t="s">
        <v>#N/A Requesting Data...3475579052</v>
        <stp/>
        <stp>BADDPERIODS|13851638636080452362</stp>
        <tr r="I7490" s="1"/>
      </tp>
      <tp t="s">
        <v>#N/A Requesting Data...1811887934</v>
        <stp/>
        <stp>BADDPERIODS|15038474763752329089</stp>
        <tr r="G330" s="1"/>
      </tp>
      <tp t="s">
        <v>#N/A Requesting Data...2819312746</v>
        <stp/>
        <stp>BADDPERIODS|14042418129162060570</stp>
        <tr r="I770" s="1"/>
      </tp>
      <tp t="s">
        <v>#N/A Requesting Data...1472457752</v>
        <stp/>
        <stp>BADDPERIODS|17888756745798238952</stp>
        <tr r="I2604" s="1"/>
      </tp>
      <tp t="s">
        <v>#N/A Requesting Data...3956232429</v>
        <stp/>
        <stp>BADDPERIODS|16919502964877705752</stp>
        <tr r="I5940" s="1"/>
      </tp>
      <tp t="s">
        <v>#N/A Requesting Data...2347065885</v>
        <stp/>
        <stp>BADDPERIODS|13940660875474083351</stp>
        <tr r="G1149" s="1"/>
      </tp>
      <tp t="s">
        <v>#N/A Requesting Data...1341081227</v>
        <stp/>
        <stp>BADDPERIODS|18329062836996445884</stp>
        <tr r="G3197" s="1"/>
      </tp>
      <tp t="s">
        <v>#N/A Requesting Data...3595820275</v>
        <stp/>
        <stp>BADDPERIODS|10531249053944842651</stp>
        <tr r="G7360" s="1"/>
      </tp>
      <tp t="s">
        <v>#N/A Requesting Data...3778370905</v>
        <stp/>
        <stp>BADDPERIODS|10409941907028136494</stp>
        <tr r="I7008" s="1"/>
      </tp>
      <tp t="s">
        <v>#N/A Requesting Data...4150033877</v>
        <stp/>
        <stp>BADDPERIODS|14356396952823746409</stp>
        <tr r="G26" s="1"/>
      </tp>
      <tp t="s">
        <v>#N/A Requesting Data...2457022053</v>
        <stp/>
        <stp>BADDPERIODS|14525337732180307183</stp>
        <tr r="G5518" s="1"/>
      </tp>
      <tp t="s">
        <v>#N/A Requesting Data...4260728989</v>
        <stp/>
        <stp>BADDPERIODS|12183522075285098095</stp>
        <tr r="G1303" s="1"/>
      </tp>
      <tp t="s">
        <v>#N/A Requesting Data...1483821388</v>
        <stp/>
        <stp>BADDPERIODS|17463393309308843937</stp>
        <tr r="G6762" s="1"/>
      </tp>
      <tp t="s">
        <v>#N/A Requesting Data...3455162551</v>
        <stp/>
        <stp>BADDPERIODS|14895551485769493533</stp>
        <tr r="I5405" s="1"/>
      </tp>
      <tp t="s">
        <v>#N/A Requesting Data...1215064136</v>
        <stp/>
        <stp>BADDPERIODS|15168863838533506855</stp>
        <tr r="G477" s="1"/>
      </tp>
      <tp t="s">
        <v>#N/A Requesting Data...3149063558</v>
        <stp/>
        <stp>BADDPERIODS|17201847226270758885</stp>
        <tr r="I2762" s="1"/>
      </tp>
      <tp t="s">
        <v>#N/A Requesting Data...1668255603</v>
        <stp/>
        <stp>BADDPERIODS|16462433027684947162</stp>
        <tr r="I1520" s="1"/>
      </tp>
      <tp t="s">
        <v>#N/A Requesting Data...2955395097</v>
        <stp/>
        <stp>BADDPERIODS|13331837977729814000</stp>
        <tr r="G6711" s="1"/>
      </tp>
      <tp t="s">
        <v>#N/A Requesting Data...3748817891</v>
        <stp/>
        <stp>BADDPERIODS|16470733924786464085</stp>
        <tr r="G5603" s="1"/>
      </tp>
      <tp t="s">
        <v>#N/A Requesting Data...1747194206</v>
        <stp/>
        <stp>BADDPERIODS|16534129352107328099</stp>
        <tr r="G7307" s="1"/>
      </tp>
      <tp t="s">
        <v>#N/A Requesting Data...2771642367</v>
        <stp/>
        <stp>BADDPERIODS|15827404157182579351</stp>
        <tr r="G8158" s="1"/>
      </tp>
      <tp t="s">
        <v>#N/A Requesting Data...1045833759</v>
        <stp/>
        <stp>BADDPERIODS|10273884678348504281</stp>
        <tr r="I2532" s="1"/>
      </tp>
      <tp t="s">
        <v>#N/A Requesting Data...1240083533</v>
        <stp/>
        <stp>BADDPERIODS|14763174426702818015</stp>
        <tr r="I3212" s="1"/>
      </tp>
      <tp t="e">
        <v>#N/A</v>
        <stp/>
        <stp>BDH|15302637630871149040</stp>
        <tr r="L4498" s="1"/>
      </tp>
      <tp t="e">
        <v>#N/A</v>
        <stp/>
        <stp>BDH|12467166764086135229</stp>
        <tr r="M4491" s="1"/>
      </tp>
      <tp t="e">
        <v>#N/A</v>
        <stp/>
        <stp>BDH|13701595247955916657</stp>
        <tr r="L3146" s="1"/>
      </tp>
      <tp t="e">
        <v>#N/A</v>
        <stp/>
        <stp>BDH|16402846529898552592</stp>
        <tr r="M2226" s="1"/>
      </tp>
      <tp t="e">
        <v>#N/A</v>
        <stp/>
        <stp>BDH|14587502456393273647</stp>
        <tr r="M4963" s="1"/>
      </tp>
      <tp t="e">
        <v>#N/A</v>
        <stp/>
        <stp>BDH|14804876398886122234</stp>
        <tr r="L7010" s="1"/>
      </tp>
      <tp t="e">
        <v>#N/A</v>
        <stp/>
        <stp>BDH|10450195239815826692</stp>
        <tr r="L4924" s="1"/>
      </tp>
      <tp t="e">
        <v>#N/A</v>
        <stp/>
        <stp>BDH|12947355076860718787</stp>
        <tr r="L822" s="1"/>
      </tp>
      <tp t="e">
        <v>#N/A</v>
        <stp/>
        <stp>BDH|15588261753672234172</stp>
        <tr r="M608" s="1"/>
      </tp>
      <tp t="e">
        <v>#N/A</v>
        <stp/>
        <stp>BDH|14792236265596736737</stp>
        <tr r="L3426" s="1"/>
      </tp>
      <tp t="e">
        <v>#N/A</v>
        <stp/>
        <stp>BDH|17828908934218858413</stp>
        <tr r="L1489" s="1"/>
      </tp>
      <tp t="e">
        <v>#N/A</v>
        <stp/>
        <stp>BDH|11027538472191760333</stp>
        <tr r="M1334" s="1"/>
      </tp>
      <tp t="e">
        <v>#N/A</v>
        <stp/>
        <stp>BDH|15691661827639256906</stp>
        <tr r="L2388" s="1"/>
      </tp>
      <tp t="e">
        <v>#N/A</v>
        <stp/>
        <stp>BDH|17382648110296063729</stp>
        <tr r="L4335" s="1"/>
      </tp>
      <tp t="e">
        <v>#N/A</v>
        <stp/>
        <stp>BDH|17309545251683288516</stp>
        <tr r="L2931" s="1"/>
      </tp>
      <tp t="e">
        <v>#N/A</v>
        <stp/>
        <stp>BDH|14711700264355762119</stp>
        <tr r="L562" s="1"/>
      </tp>
      <tp t="e">
        <v>#N/A</v>
        <stp/>
        <stp>BDH|11549069118284972574</stp>
        <tr r="M6361" s="1"/>
      </tp>
      <tp t="e">
        <v>#N/A</v>
        <stp/>
        <stp>BDH|18153107403389162164</stp>
        <tr r="L411" s="1"/>
      </tp>
      <tp t="e">
        <v>#N/A</v>
        <stp/>
        <stp>BDH|13140880404188920214</stp>
        <tr r="M2484" s="1"/>
      </tp>
      <tp t="e">
        <v>#N/A</v>
        <stp/>
        <stp>BDH|17677820720138270432</stp>
        <tr r="M4584" s="1"/>
      </tp>
      <tp t="e">
        <v>#N/A</v>
        <stp/>
        <stp>BDH|14135860432799317737</stp>
        <tr r="L6914" s="1"/>
      </tp>
      <tp t="e">
        <v>#N/A</v>
        <stp/>
        <stp>BDH|12136692069060511312</stp>
        <tr r="L5000" s="1"/>
      </tp>
      <tp t="e">
        <v>#N/A</v>
        <stp/>
        <stp>BDH|16205878836014110878</stp>
        <tr r="M6377" s="1"/>
      </tp>
      <tp t="e">
        <v>#N/A</v>
        <stp/>
        <stp>BDH|15033476856710665525</stp>
        <tr r="M4878" s="1"/>
      </tp>
      <tp t="e">
        <v>#N/A</v>
        <stp/>
        <stp>BDH|10113403250144156457</stp>
        <tr r="L237" s="1"/>
      </tp>
      <tp t="e">
        <v>#N/A</v>
        <stp/>
        <stp>BDH|11329335862642480739</stp>
        <tr r="L4370" s="1"/>
      </tp>
      <tp t="e">
        <v>#N/A</v>
        <stp/>
        <stp>BDH|10191374127323694327</stp>
        <tr r="L905" s="1"/>
      </tp>
      <tp t="e">
        <v>#N/A</v>
        <stp/>
        <stp>BDH|16239303846301946180</stp>
        <tr r="L4137" s="1"/>
      </tp>
      <tp t="e">
        <v>#N/A</v>
        <stp/>
        <stp>BDH|10708402956200566010</stp>
        <tr r="M7148" s="1"/>
      </tp>
      <tp t="e">
        <v>#N/A</v>
        <stp/>
        <stp>BDH|10458335432928149918</stp>
        <tr r="L3477" s="1"/>
      </tp>
      <tp t="e">
        <v>#N/A</v>
        <stp/>
        <stp>BDH|16690699133503021192</stp>
        <tr r="M3103" s="1"/>
      </tp>
      <tp t="e">
        <v>#N/A</v>
        <stp/>
        <stp>BDH|17269475563687119320</stp>
        <tr r="L4342" s="1"/>
      </tp>
      <tp t="e">
        <v>#N/A</v>
        <stp/>
        <stp>BDH|12716650849527905670</stp>
        <tr r="L6913" s="1"/>
      </tp>
      <tp t="e">
        <v>#N/A</v>
        <stp/>
        <stp>BDH|11366423367567618555</stp>
        <tr r="M3168" s="1"/>
      </tp>
      <tp t="e">
        <v>#N/A</v>
        <stp/>
        <stp>BDH|16839706616068252994</stp>
        <tr r="L4560" s="1"/>
      </tp>
      <tp t="s">
        <v>#N/A Requesting Data...3590706875</v>
        <stp/>
        <stp>BADDPERIODS|15990977005670477970</stp>
        <tr r="I5786" s="1"/>
      </tp>
      <tp t="s">
        <v>#N/A Requesting Data...3548232434</v>
        <stp/>
        <stp>BADDPERIODS|13606245046936939650</stp>
        <tr r="G6866" s="1"/>
      </tp>
      <tp t="s">
        <v>#N/A Requesting Data...3036139381</v>
        <stp/>
        <stp>BADDPERIODS|12470134356960047392</stp>
        <tr r="G3113" s="1"/>
      </tp>
      <tp t="s">
        <v>#N/A Requesting Data...3004059842</v>
        <stp/>
        <stp>BADDPERIODS|15420621428744292041</stp>
        <tr r="G3157" s="1"/>
      </tp>
      <tp t="s">
        <v>#N/A Requesting Data...3421628879</v>
        <stp/>
        <stp>BADDPERIODS|15840259444543025516</stp>
        <tr r="I8096" s="1"/>
      </tp>
      <tp t="s">
        <v>#N/A Requesting Data...3792592254</v>
        <stp/>
        <stp>BADDPERIODS|12091186487698003674</stp>
        <tr r="G5747" s="1"/>
      </tp>
      <tp t="s">
        <v>#N/A Requesting Data...2743128625</v>
        <stp/>
        <stp>BADDPERIODS|12198561845055365396</stp>
        <tr r="G1163" s="1"/>
      </tp>
      <tp t="s">
        <v>#N/A Requesting Data...1882152050</v>
        <stp/>
        <stp>BADDPERIODS|13332228405723820746</stp>
        <tr r="I5326" s="1"/>
      </tp>
      <tp t="s">
        <v>#N/A Requesting Data...3429236352</v>
        <stp/>
        <stp>BADDPERIODS|12907463074731555568</stp>
        <tr r="I3522" s="1"/>
      </tp>
      <tp t="s">
        <v>#N/A Requesting Data...2391923988</v>
        <stp/>
        <stp>BADDPERIODS|10687269979907959784</stp>
        <tr r="G4026" s="1"/>
      </tp>
      <tp t="s">
        <v>#N/A Requesting Data...2869770330</v>
        <stp/>
        <stp>BADDPERIODS|15386612352640956310</stp>
        <tr r="I4718" s="1"/>
      </tp>
      <tp t="s">
        <v>#N/A Requesting Data...1565546599</v>
        <stp/>
        <stp>BADDPERIODS|14789734310425957254</stp>
        <tr r="I2637" s="1"/>
      </tp>
      <tp t="s">
        <v>#N/A Requesting Data...2867768175</v>
        <stp/>
        <stp>BADDPERIODS|18274784553449503641</stp>
        <tr r="G5121" s="1"/>
      </tp>
      <tp t="s">
        <v>#N/A Requesting Data...2272865831</v>
        <stp/>
        <stp>BADDPERIODS|15840543421912618539</stp>
        <tr r="G626" s="1"/>
      </tp>
      <tp t="s">
        <v>#N/A Requesting Data...2412648379</v>
        <stp/>
        <stp>BADDPERIODS|11243535552161911524</stp>
        <tr r="G4884" s="1"/>
      </tp>
      <tp t="s">
        <v>#N/A Requesting Data...1922879118</v>
        <stp/>
        <stp>BADDPERIODS|11663533999021129955</stp>
        <tr r="I6937" s="1"/>
      </tp>
      <tp t="s">
        <v>#N/A Requesting Data...3582830357</v>
        <stp/>
        <stp>BADDPERIODS|18384504789813713357</stp>
        <tr r="G7215" s="1"/>
      </tp>
      <tp t="s">
        <v>#N/A Requesting Data...2593518556</v>
        <stp/>
        <stp>BADDPERIODS|16415984672675383859</stp>
        <tr r="I5708" s="1"/>
      </tp>
      <tp t="s">
        <v>#N/A Requesting Data...2369091827</v>
        <stp/>
        <stp>BADDPERIODS|15313137871262821414</stp>
        <tr r="I1963" s="1"/>
      </tp>
      <tp t="s">
        <v>#N/A Requesting Data...1309626753</v>
        <stp/>
        <stp>BADDPERIODS|17779392424770225303</stp>
        <tr r="G5065" s="1"/>
      </tp>
      <tp t="s">
        <v>#N/A Requesting Data...4133453474</v>
        <stp/>
        <stp>BADDPERIODS|16286871872415751988</stp>
        <tr r="G4685" s="1"/>
      </tp>
      <tp t="s">
        <v>#N/A Requesting Data...3313207258</v>
        <stp/>
        <stp>BADDPERIODS|16562701847656310691</stp>
        <tr r="G2434" s="1"/>
      </tp>
      <tp t="e">
        <v>#N/A</v>
        <stp/>
        <stp>BDH|13161406131646657328</stp>
        <tr r="M5096" s="1"/>
      </tp>
      <tp t="e">
        <v>#N/A</v>
        <stp/>
        <stp>BDH|17126512502516689507</stp>
        <tr r="L1274" s="1"/>
      </tp>
      <tp t="e">
        <v>#N/A</v>
        <stp/>
        <stp>BDH|15477908210428813480</stp>
        <tr r="M3533" s="1"/>
      </tp>
      <tp t="e">
        <v>#N/A</v>
        <stp/>
        <stp>BDH|10827225160873845662</stp>
        <tr r="M4593" s="1"/>
      </tp>
      <tp t="e">
        <v>#N/A</v>
        <stp/>
        <stp>BDH|12632269094350321833</stp>
        <tr r="M3685" s="1"/>
      </tp>
      <tp t="e">
        <v>#N/A</v>
        <stp/>
        <stp>BDH|16236088148462637104</stp>
        <tr r="L7018" s="1"/>
      </tp>
      <tp t="e">
        <v>#N/A</v>
        <stp/>
        <stp>BDH|10239729760571718136</stp>
        <tr r="L1556" s="1"/>
      </tp>
      <tp t="e">
        <v>#N/A</v>
        <stp/>
        <stp>BDH|12584816199665992709</stp>
        <tr r="M3985" s="1"/>
      </tp>
      <tp t="e">
        <v>#N/A</v>
        <stp/>
        <stp>BDH|14228548855777376245</stp>
        <tr r="M4692" s="1"/>
      </tp>
      <tp t="e">
        <v>#N/A</v>
        <stp/>
        <stp>BDH|11701477908800946455</stp>
        <tr r="L3003" s="1"/>
      </tp>
      <tp t="e">
        <v>#N/A</v>
        <stp/>
        <stp>BDH|10444030073072339439</stp>
        <tr r="L6113" s="1"/>
      </tp>
      <tp t="e">
        <v>#N/A</v>
        <stp/>
        <stp>BDH|10517108062387556162</stp>
        <tr r="M693" s="1"/>
      </tp>
      <tp t="e">
        <v>#N/A</v>
        <stp/>
        <stp>BDH|16292452093152262821</stp>
        <tr r="L8079" s="1"/>
      </tp>
      <tp t="e">
        <v>#N/A</v>
        <stp/>
        <stp>BDH|10857728947030059295</stp>
        <tr r="L7850" s="1"/>
      </tp>
      <tp t="e">
        <v>#N/A</v>
        <stp/>
        <stp>BDH|15250555363823650460</stp>
        <tr r="M1356" s="1"/>
      </tp>
      <tp t="e">
        <v>#N/A</v>
        <stp/>
        <stp>BDH|10383936426062758857</stp>
        <tr r="L5640" s="1"/>
      </tp>
      <tp t="e">
        <v>#N/A</v>
        <stp/>
        <stp>BDH|18263624865411566843</stp>
        <tr r="M2966" s="1"/>
      </tp>
      <tp t="e">
        <v>#N/A</v>
        <stp/>
        <stp>BDH|16775650412400301071</stp>
        <tr r="M7797" s="1"/>
      </tp>
      <tp t="e">
        <v>#N/A</v>
        <stp/>
        <stp>BDH|17968753219630567044</stp>
        <tr r="L4622" s="1"/>
      </tp>
      <tp t="e">
        <v>#N/A</v>
        <stp/>
        <stp>BDH|13603312950086667255</stp>
        <tr r="L5441" s="1"/>
      </tp>
      <tp t="e">
        <v>#N/A</v>
        <stp/>
        <stp>BDH|13594491977977996668</stp>
        <tr r="M5192" s="1"/>
      </tp>
      <tp t="e">
        <v>#N/A</v>
        <stp/>
        <stp>BDH|18348175187794147462</stp>
        <tr r="M2602" s="1"/>
      </tp>
      <tp t="e">
        <v>#N/A</v>
        <stp/>
        <stp>BDH|11859333833774985459</stp>
        <tr r="M1163" s="1"/>
      </tp>
      <tp t="e">
        <v>#N/A</v>
        <stp/>
        <stp>BDH|14680572351484692121</stp>
        <tr r="L6137" s="1"/>
      </tp>
      <tp t="e">
        <v>#N/A</v>
        <stp/>
        <stp>BDH|11382687693948918751</stp>
        <tr r="M3191" s="1"/>
      </tp>
      <tp t="e">
        <v>#N/A</v>
        <stp/>
        <stp>BDH|16508592475245547081</stp>
        <tr r="L5239" s="1"/>
      </tp>
      <tp t="e">
        <v>#N/A</v>
        <stp/>
        <stp>BDH|12202537774132503343</stp>
        <tr r="L262" s="1"/>
      </tp>
      <tp t="e">
        <v>#N/A</v>
        <stp/>
        <stp>BDH|17067240572427426465</stp>
        <tr r="M832" s="1"/>
      </tp>
      <tp t="e">
        <v>#N/A</v>
        <stp/>
        <stp>BDH|16302926983621077763</stp>
        <tr r="L1746" s="1"/>
      </tp>
      <tp t="e">
        <v>#N/A</v>
        <stp/>
        <stp>BDH|17464790139600740270</stp>
        <tr r="M6706" s="1"/>
      </tp>
      <tp t="s">
        <v>#N/A Requesting Data...3492706680</v>
        <stp/>
        <stp>BADDPERIODS|14336485644826003760</stp>
        <tr r="I6309" s="1"/>
      </tp>
      <tp t="s">
        <v>#N/A Requesting Data...1850821618</v>
        <stp/>
        <stp>BADDPERIODS|18402699695441446357</stp>
        <tr r="G4517" s="1"/>
      </tp>
      <tp t="s">
        <v>#N/A Requesting Data...2835670108</v>
        <stp/>
        <stp>BADDPERIODS|10062998997832604718</stp>
        <tr r="G7027" s="1"/>
      </tp>
      <tp t="s">
        <v>#N/A Requesting Data...2097416124</v>
        <stp/>
        <stp>BADDPERIODS|14985214527150617103</stp>
        <tr r="I2258" s="1"/>
      </tp>
      <tp t="s">
        <v>#N/A Requesting Data...1638628251</v>
        <stp/>
        <stp>BADDPERIODS|13989285450414165593</stp>
        <tr r="I2968" s="1"/>
      </tp>
      <tp t="s">
        <v>#N/A Requesting Data...3069056732</v>
        <stp/>
        <stp>BADDPERIODS|12015725446850524484</stp>
        <tr r="I2149" s="1"/>
      </tp>
      <tp t="s">
        <v>#N/A Requesting Data...3698251966</v>
        <stp/>
        <stp>BADDPERIODS|14261685473886691669</stp>
        <tr r="I1809" s="1"/>
      </tp>
      <tp t="s">
        <v>#N/A Requesting Data...3526336457</v>
        <stp/>
        <stp>BADDPERIODS|17247382956422738629</stp>
        <tr r="I695" s="1"/>
      </tp>
      <tp t="s">
        <v>#N/A Requesting Data...3992709323</v>
        <stp/>
        <stp>BADDPERIODS|17182623272984822708</stp>
        <tr r="I1396" s="1"/>
      </tp>
      <tp t="s">
        <v>#N/A Requesting Data...2932560028</v>
        <stp/>
        <stp>BADDPERIODS|17028657714332864708</stp>
        <tr r="G3329" s="1"/>
      </tp>
      <tp t="s">
        <v>#N/A Requesting Data...2336170905</v>
        <stp/>
        <stp>BADDPERIODS|11928471427526654464</stp>
        <tr r="G4315" s="1"/>
      </tp>
      <tp t="s">
        <v>#N/A Requesting Data...1257005225</v>
        <stp/>
        <stp>BADDPERIODS|13605967217799900774</stp>
        <tr r="I4469" s="1"/>
      </tp>
      <tp t="s">
        <v>#N/A Requesting Data...1374989924</v>
        <stp/>
        <stp>BADDPERIODS|17808949489197958459</stp>
        <tr r="I3776" s="1"/>
      </tp>
      <tp t="s">
        <v>#N/A Requesting Data...2048090898</v>
        <stp/>
        <stp>BADDPERIODS|18405269525604681982</stp>
        <tr r="I7011" s="1"/>
      </tp>
      <tp t="s">
        <v>#N/A Requesting Data...3209486847</v>
        <stp/>
        <stp>BADDPERIODS|12865028583358391736</stp>
        <tr r="I4966" s="1"/>
      </tp>
      <tp t="s">
        <v>#N/A Requesting Data...3063036390</v>
        <stp/>
        <stp>BADDPERIODS|14413095577517524163</stp>
        <tr r="I4850" s="1"/>
      </tp>
      <tp t="s">
        <v>#N/A Requesting Data...2203244212</v>
        <stp/>
        <stp>BADDPERIODS|14663384653327436002</stp>
        <tr r="I75" s="1"/>
      </tp>
      <tp t="s">
        <v>#N/A Requesting Data...2568506094</v>
        <stp/>
        <stp>BADDPERIODS|13976572026494597549</stp>
        <tr r="G7040" s="1"/>
      </tp>
      <tp t="s">
        <v>#N/A Requesting Data...3185761492</v>
        <stp/>
        <stp>BADDPERIODS|13381284252146858789</stp>
        <tr r="I277" s="1"/>
      </tp>
      <tp t="e">
        <v>#N/A</v>
        <stp/>
        <stp>BDH|16747544400914408602</stp>
        <tr r="M3859" s="1"/>
      </tp>
      <tp t="e">
        <v>#N/A</v>
        <stp/>
        <stp>BDH|11444947697766393636</stp>
        <tr r="L57" s="1"/>
      </tp>
      <tp t="e">
        <v>#N/A</v>
        <stp/>
        <stp>BDH|12461518288586267887</stp>
        <tr r="L937" s="1"/>
      </tp>
      <tp t="e">
        <v>#N/A</v>
        <stp/>
        <stp>BDH|17209057162407191730</stp>
        <tr r="M6765" s="1"/>
      </tp>
      <tp t="e">
        <v>#N/A</v>
        <stp/>
        <stp>BDH|14644710052483180431</stp>
        <tr r="L4440" s="1"/>
      </tp>
      <tp t="e">
        <v>#N/A</v>
        <stp/>
        <stp>BDH|17689644602165142560</stp>
        <tr r="M1344" s="1"/>
      </tp>
      <tp t="e">
        <v>#N/A</v>
        <stp/>
        <stp>BDH|17218030088068619689</stp>
        <tr r="L6769" s="1"/>
      </tp>
      <tp t="e">
        <v>#N/A</v>
        <stp/>
        <stp>BDH|11003268005795018747</stp>
        <tr r="M2581" s="1"/>
      </tp>
      <tp t="e">
        <v>#N/A</v>
        <stp/>
        <stp>BDH|11705959378467909945</stp>
        <tr r="L2311" s="1"/>
      </tp>
      <tp t="e">
        <v>#N/A</v>
        <stp/>
        <stp>BDH|14859764889992127815</stp>
        <tr r="L6461" s="1"/>
      </tp>
      <tp t="e">
        <v>#N/A</v>
        <stp/>
        <stp>BDH|12333263621965422674</stp>
        <tr r="L1667" s="1"/>
      </tp>
      <tp t="e">
        <v>#N/A</v>
        <stp/>
        <stp>BDH|13488984291262955035</stp>
        <tr r="L7317" s="1"/>
      </tp>
      <tp t="e">
        <v>#N/A</v>
        <stp/>
        <stp>BDH|13625778607577242236</stp>
        <tr r="M3483" s="1"/>
      </tp>
      <tp t="e">
        <v>#N/A</v>
        <stp/>
        <stp>BDH|11125990542848900546</stp>
        <tr r="M1791" s="1"/>
      </tp>
      <tp t="e">
        <v>#N/A</v>
        <stp/>
        <stp>BDH|15811465800076163681</stp>
        <tr r="M1296" s="1"/>
      </tp>
      <tp t="e">
        <v>#N/A</v>
        <stp/>
        <stp>BDH|11113386198563291948</stp>
        <tr r="M5133" s="1"/>
      </tp>
      <tp t="e">
        <v>#N/A</v>
        <stp/>
        <stp>BDH|10761308479195142089</stp>
        <tr r="L2340" s="1"/>
      </tp>
      <tp t="e">
        <v>#N/A</v>
        <stp/>
        <stp>BDH|18096807121671394253</stp>
        <tr r="L3981" s="1"/>
      </tp>
      <tp t="e">
        <v>#N/A</v>
        <stp/>
        <stp>BDH|15274146451503246322</stp>
        <tr r="L1131" s="1"/>
      </tp>
      <tp t="e">
        <v>#N/A</v>
        <stp/>
        <stp>BDH|17870293046485354534</stp>
        <tr r="M4418" s="1"/>
      </tp>
      <tp t="e">
        <v>#N/A</v>
        <stp/>
        <stp>BDH|17232877265231045973</stp>
        <tr r="M5982" s="1"/>
      </tp>
      <tp t="e">
        <v>#N/A</v>
        <stp/>
        <stp>BDH|10494667371378198853</stp>
        <tr r="M4960" s="1"/>
      </tp>
      <tp t="e">
        <v>#N/A</v>
        <stp/>
        <stp>BDH|11430784095886885861</stp>
        <tr r="M4265" s="1"/>
      </tp>
      <tp t="e">
        <v>#N/A</v>
        <stp/>
        <stp>BDH|15034313377435127500</stp>
        <tr r="M2759" s="1"/>
      </tp>
      <tp t="e">
        <v>#N/A</v>
        <stp/>
        <stp>BDH|16532313377451349275</stp>
        <tr r="M5164" s="1"/>
      </tp>
      <tp t="e">
        <v>#N/A</v>
        <stp/>
        <stp>BDH|13442490575892919368</stp>
        <tr r="M6224" s="1"/>
      </tp>
      <tp t="e">
        <v>#N/A</v>
        <stp/>
        <stp>BDH|10650635762511085008</stp>
        <tr r="L222" s="1"/>
      </tp>
      <tp t="e">
        <v>#N/A</v>
        <stp/>
        <stp>BDH|17583654506973012311</stp>
        <tr r="M1457" s="1"/>
      </tp>
      <tp t="e">
        <v>#N/A</v>
        <stp/>
        <stp>BDH|12850581940851399341</stp>
        <tr r="M7455" s="1"/>
      </tp>
      <tp t="e">
        <v>#N/A</v>
        <stp/>
        <stp>BDH|15751626592712022902</stp>
        <tr r="L710" s="1"/>
      </tp>
      <tp t="e">
        <v>#N/A</v>
        <stp/>
        <stp>BDH|11118821395180255130</stp>
        <tr r="L2672" s="1"/>
      </tp>
      <tp t="e">
        <v>#N/A</v>
        <stp/>
        <stp>BDH|10529993840055906925</stp>
        <tr r="M4545" s="1"/>
      </tp>
      <tp t="s">
        <v>#N/A Requesting Data...1610808111</v>
        <stp/>
        <stp>BADDPERIODS|18023608548398705757</stp>
        <tr r="I7601" s="1"/>
      </tp>
      <tp t="s">
        <v>#N/A Requesting Data...4093670909</v>
        <stp/>
        <stp>BADDPERIODS|11802968144741738873</stp>
        <tr r="G4908" s="1"/>
      </tp>
      <tp t="s">
        <v>#N/A Requesting Data...3596731297</v>
        <stp/>
        <stp>BADDPERIODS|12590989577941832886</stp>
        <tr r="I1504" s="1"/>
      </tp>
      <tp t="s">
        <v>#N/A Requesting Data...1462423229</v>
        <stp/>
        <stp>BADDPERIODS|10846713656251709629</stp>
        <tr r="G7955" s="1"/>
      </tp>
      <tp t="s">
        <v>#N/A Requesting Data...1636733490</v>
        <stp/>
        <stp>BADDPERIODS|17536831410829962251</stp>
        <tr r="I7502" s="1"/>
      </tp>
      <tp t="s">
        <v>#N/A Requesting Data...2791900046</v>
        <stp/>
        <stp>BADDPERIODS|14200651384046097995</stp>
        <tr r="G1433" s="1"/>
      </tp>
      <tp t="s">
        <v>#N/A Requesting Data...2542732874</v>
        <stp/>
        <stp>BADDPERIODS|12940225107194192174</stp>
        <tr r="I5610" s="1"/>
      </tp>
      <tp t="s">
        <v>#N/A Requesting Data...3846567387</v>
        <stp/>
        <stp>BADDPERIODS|10045637572777993326</stp>
        <tr r="I3934" s="1"/>
      </tp>
      <tp t="s">
        <v>#N/A Requesting Data...1876536103</v>
        <stp/>
        <stp>BADDPERIODS|10940935880953464745</stp>
        <tr r="I2651" s="1"/>
      </tp>
      <tp t="s">
        <v>#N/A Requesting Data...3724715416</v>
        <stp/>
        <stp>BADDPERIODS|15891854838639747284</stp>
        <tr r="I7974" s="1"/>
      </tp>
      <tp t="s">
        <v>#N/A Requesting Data...1460854143</v>
        <stp/>
        <stp>BADDPERIODS|14391622138432127625</stp>
        <tr r="I6165" s="1"/>
      </tp>
      <tp t="s">
        <v>#N/A Requesting Data...2327434775</v>
        <stp/>
        <stp>BADDPERIODS|13430199896249562746</stp>
        <tr r="G5978" s="1"/>
      </tp>
      <tp t="s">
        <v>#N/A Requesting Data...3068145934</v>
        <stp/>
        <stp>BADDPERIODS|16200328512682969311</stp>
        <tr r="G8087" s="1"/>
      </tp>
      <tp t="s">
        <v>#N/A Requesting Data...1843406260</v>
        <stp/>
        <stp>BADDPERIODS|13290449019441077255</stp>
        <tr r="I2081" s="1"/>
      </tp>
      <tp t="s">
        <v>#N/A Requesting Data...3865720853</v>
        <stp/>
        <stp>BADDPERIODS|15616441691658089598</stp>
        <tr r="I7693" s="1"/>
      </tp>
      <tp t="s">
        <v>#N/A Requesting Data...3860261278</v>
        <stp/>
        <stp>BADDPERIODS|18062808356612880247</stp>
        <tr r="G6768" s="1"/>
      </tp>
      <tp t="s">
        <v>#N/A Requesting Data...1814542192</v>
        <stp/>
        <stp>BADDPERIODS|17557264307130766091</stp>
        <tr r="G2582" s="1"/>
      </tp>
      <tp t="s">
        <v>#N/A Requesting Data...3725013425</v>
        <stp/>
        <stp>BADDPERIODS|15536282226602971287</stp>
        <tr r="G4085" s="1"/>
      </tp>
      <tp t="s">
        <v>#N/A Requesting Data...4104076508</v>
        <stp/>
        <stp>BADDPERIODS|17721740179767769574</stp>
        <tr r="I5665" s="1"/>
      </tp>
      <tp t="s">
        <v>#N/A Requesting Data...1950770675</v>
        <stp/>
        <stp>BADDPERIODS|11019553912022553283</stp>
        <tr r="I4415" s="1"/>
      </tp>
      <tp t="s">
        <v>#N/A Requesting Data...3302888436</v>
        <stp/>
        <stp>BADDPERIODS|14884623306541227648</stp>
        <tr r="I3547" s="1"/>
      </tp>
      <tp t="s">
        <v>#N/A Requesting Data...2083116962</v>
        <stp/>
        <stp>BADDPERIODS|16758744555016813745</stp>
        <tr r="G6833" s="1"/>
      </tp>
      <tp t="s">
        <v>#N/A Requesting Data...4283657380</v>
        <stp/>
        <stp>BADDPERIODS|14219579989035087962</stp>
        <tr r="I228" s="1"/>
      </tp>
      <tp t="s">
        <v>#N/A Requesting Data...1541906982</v>
        <stp/>
        <stp>BADDPERIODS|13870969880267483006</stp>
        <tr r="G6777" s="1"/>
      </tp>
      <tp t="s">
        <v>#N/A Requesting Data...3617802872</v>
        <stp/>
        <stp>BADDPERIODS|16137775221443803551</stp>
        <tr r="I7492" s="1"/>
      </tp>
      <tp t="s">
        <v>#N/A Requesting Data...3838764330</v>
        <stp/>
        <stp>BADDPERIODS|15004830528548034215</stp>
        <tr r="I1019" s="1"/>
      </tp>
      <tp t="s">
        <v>#N/A Requesting Data...1303685988</v>
        <stp/>
        <stp>BADDPERIODS|17468398614962655251</stp>
        <tr r="I1973" s="1"/>
      </tp>
      <tp t="s">
        <v>#N/A Requesting Data...1500104148</v>
        <stp/>
        <stp>BADDPERIODS|16595894695756384402</stp>
        <tr r="I76" s="1"/>
      </tp>
      <tp t="s">
        <v>#N/A Requesting Data...3648830705</v>
        <stp/>
        <stp>BADDPERIODS|17847434754423002054</stp>
        <tr r="I3691" s="1"/>
      </tp>
      <tp t="s">
        <v>#N/A Requesting Data...3478498091</v>
        <stp/>
        <stp>BADDPERIODS|11556658026603420388</stp>
        <tr r="G577" s="1"/>
      </tp>
      <tp t="s">
        <v>#N/A Requesting Data...1747633663</v>
        <stp/>
        <stp>BADDPERIODS|12222416359191656761</stp>
        <tr r="G5360" s="1"/>
      </tp>
      <tp t="e">
        <v>#N/A</v>
        <stp/>
        <stp>BDH|15590634853864561368</stp>
        <tr r="L6978" s="1"/>
      </tp>
      <tp t="e">
        <v>#N/A</v>
        <stp/>
        <stp>BDH|14220908563219243357</stp>
        <tr r="M6570" s="1"/>
      </tp>
      <tp t="e">
        <v>#N/A</v>
        <stp/>
        <stp>BDH|10126636120902004746</stp>
        <tr r="L4818" s="1"/>
      </tp>
      <tp t="e">
        <v>#N/A</v>
        <stp/>
        <stp>BDH|10118797249715125769</stp>
        <tr r="L7737" s="1"/>
      </tp>
      <tp t="e">
        <v>#N/A</v>
        <stp/>
        <stp>BDH|12291614401195240061</stp>
        <tr r="L4303" s="1"/>
      </tp>
      <tp t="e">
        <v>#N/A</v>
        <stp/>
        <stp>BDH|13345993168598433509</stp>
        <tr r="L3144" s="1"/>
      </tp>
      <tp t="e">
        <v>#N/A</v>
        <stp/>
        <stp>BDH|13404818713039924295</stp>
        <tr r="M4003" s="1"/>
      </tp>
      <tp t="e">
        <v>#N/A</v>
        <stp/>
        <stp>BDH|12363393210943804243</stp>
        <tr r="M8010" s="1"/>
      </tp>
      <tp t="e">
        <v>#N/A</v>
        <stp/>
        <stp>BDH|15549305189829369690</stp>
        <tr r="M4695" s="1"/>
      </tp>
      <tp t="e">
        <v>#N/A</v>
        <stp/>
        <stp>BDH|14903270150027171599</stp>
        <tr r="M4999" s="1"/>
      </tp>
      <tp t="e">
        <v>#N/A</v>
        <stp/>
        <stp>BDH|15812315459222484020</stp>
        <tr r="L7055" s="1"/>
      </tp>
      <tp t="e">
        <v>#N/A</v>
        <stp/>
        <stp>BDH|18154695899541115769</stp>
        <tr r="L6232" s="1"/>
      </tp>
      <tp t="e">
        <v>#N/A</v>
        <stp/>
        <stp>BDH|13974302444453951629</stp>
        <tr r="L208" s="1"/>
      </tp>
      <tp t="e">
        <v>#N/A</v>
        <stp/>
        <stp>BDH|17585869056782784942</stp>
        <tr r="L1844" s="1"/>
      </tp>
      <tp t="e">
        <v>#N/A</v>
        <stp/>
        <stp>BDH|15032281854665807628</stp>
        <tr r="M4766" s="1"/>
      </tp>
      <tp t="e">
        <v>#N/A</v>
        <stp/>
        <stp>BDH|14549351664264205404</stp>
        <tr r="L4462" s="1"/>
      </tp>
      <tp t="e">
        <v>#N/A</v>
        <stp/>
        <stp>BDH|15303476114886380755</stp>
        <tr r="M6055" s="1"/>
      </tp>
      <tp t="e">
        <v>#N/A</v>
        <stp/>
        <stp>BDH|15133162529677960012</stp>
        <tr r="M2885" s="1"/>
      </tp>
      <tp t="e">
        <v>#N/A</v>
        <stp/>
        <stp>BDH|10870176107114903473</stp>
        <tr r="M1570" s="1"/>
      </tp>
      <tp t="e">
        <v>#N/A</v>
        <stp/>
        <stp>BDH|15713674923788271876</stp>
        <tr r="L381" s="1"/>
      </tp>
      <tp t="e">
        <v>#N/A</v>
        <stp/>
        <stp>BDH|14547000812240733467</stp>
        <tr r="M5090" s="1"/>
      </tp>
      <tp t="e">
        <v>#N/A</v>
        <stp/>
        <stp>BDH|14264477241007200203</stp>
        <tr r="L6210" s="1"/>
      </tp>
      <tp t="e">
        <v>#N/A</v>
        <stp/>
        <stp>BDH|16185196106026099086</stp>
        <tr r="L4975" s="1"/>
      </tp>
      <tp t="e">
        <v>#N/A</v>
        <stp/>
        <stp>BDH|13138706347728643967</stp>
        <tr r="M4323" s="1"/>
      </tp>
      <tp t="e">
        <v>#N/A</v>
        <stp/>
        <stp>BDH|17074266451422554341</stp>
        <tr r="M822" s="1"/>
      </tp>
      <tp t="e">
        <v>#N/A</v>
        <stp/>
        <stp>BDH|11546074426884109639</stp>
        <tr r="M380" s="1"/>
      </tp>
      <tp t="e">
        <v>#N/A</v>
        <stp/>
        <stp>BDH|17113933070571041943</stp>
        <tr r="L3749" s="1"/>
      </tp>
      <tp t="e">
        <v>#N/A</v>
        <stp/>
        <stp>BDH|12209896238078272076</stp>
        <tr r="M2009" s="1"/>
      </tp>
      <tp t="e">
        <v>#N/A</v>
        <stp/>
        <stp>BDH|10693003014998442800</stp>
        <tr r="M7147" s="1"/>
      </tp>
      <tp t="e">
        <v>#N/A</v>
        <stp/>
        <stp>BDH|13283938368099839474</stp>
        <tr r="L1840" s="1"/>
      </tp>
      <tp t="e">
        <v>#N/A</v>
        <stp/>
        <stp>BDH|11283648237714453135</stp>
        <tr r="M41" s="1"/>
      </tp>
      <tp t="e">
        <v>#N/A</v>
        <stp/>
        <stp>BDH|17545671995199449056</stp>
        <tr r="M1995" s="1"/>
      </tp>
      <tp t="e">
        <v>#N/A</v>
        <stp/>
        <stp>BDH|15677119979945169797</stp>
        <tr r="M4014" s="1"/>
      </tp>
      <tp t="e">
        <v>#N/A</v>
        <stp/>
        <stp>BDH|15507527136280781208</stp>
        <tr r="M2603" s="1"/>
      </tp>
      <tp t="e">
        <v>#N/A</v>
        <stp/>
        <stp>BDH|16947662761261188699</stp>
        <tr r="M6736" s="1"/>
      </tp>
      <tp t="e">
        <v>#N/A</v>
        <stp/>
        <stp>BDH|14078927930348723734</stp>
        <tr r="M3124" s="1"/>
      </tp>
      <tp t="e">
        <v>#N/A</v>
        <stp/>
        <stp>BDH|11767802592323171225</stp>
        <tr r="M6931" s="1"/>
      </tp>
      <tp t="e">
        <v>#N/A</v>
        <stp/>
        <stp>BDH|16710356402125057166</stp>
        <tr r="M4748" s="1"/>
      </tp>
      <tp t="e">
        <v>#N/A</v>
        <stp/>
        <stp>BDH|17977039065023098393</stp>
        <tr r="M687" s="1"/>
      </tp>
      <tp t="e">
        <v>#N/A</v>
        <stp/>
        <stp>BDH|11453423858168835900</stp>
        <tr r="M839" s="1"/>
      </tp>
      <tp t="s">
        <v>#N/A Requesting Data...3347974012</v>
        <stp/>
        <stp>BADDPERIODS|12837069248891543289</stp>
        <tr r="G3302" s="1"/>
      </tp>
      <tp t="s">
        <v>#N/A Requesting Data...2858842568</v>
        <stp/>
        <stp>BADDPERIODS|16684486812545234357</stp>
        <tr r="I3641" s="1"/>
      </tp>
      <tp t="s">
        <v>#N/A Requesting Data...3267326343</v>
        <stp/>
        <stp>BADDPERIODS|17326286545251385562</stp>
        <tr r="G685" s="1"/>
      </tp>
      <tp t="s">
        <v>#N/A Requesting Data...2065017360</v>
        <stp/>
        <stp>BADDPERIODS|10327189722541365714</stp>
        <tr r="I3242" s="1"/>
      </tp>
      <tp t="s">
        <v>#N/A Requesting Data...1954286276</v>
        <stp/>
        <stp>BADDPERIODS|13076588528354377587</stp>
        <tr r="G4143" s="1"/>
      </tp>
      <tp t="s">
        <v>#N/A Requesting Data...1472287296</v>
        <stp/>
        <stp>BADDPERIODS|13517373238925558342</stp>
        <tr r="G7219" s="1"/>
      </tp>
      <tp t="s">
        <v>#N/A Requesting Data...1505299876</v>
        <stp/>
        <stp>BADDPERIODS|12673587144547273138</stp>
        <tr r="I6896" s="1"/>
      </tp>
      <tp t="s">
        <v>#N/A Requesting Data...2018574809</v>
        <stp/>
        <stp>BADDPERIODS|12285281003433025624</stp>
        <tr r="I5849" s="1"/>
      </tp>
      <tp t="s">
        <v>#N/A Requesting Data...4175881787</v>
        <stp/>
        <stp>BADDPERIODS|15510350658251719749</stp>
        <tr r="I33" s="1"/>
      </tp>
      <tp t="s">
        <v>#N/A Requesting Data...4025040065</v>
        <stp/>
        <stp>BADDPERIODS|10885007426597623033</stp>
        <tr r="I5043" s="1"/>
      </tp>
      <tp t="s">
        <v>#N/A Requesting Data...2894292559</v>
        <stp/>
        <stp>BADDPERIODS|18340283374780513818</stp>
        <tr r="G4405" s="1"/>
      </tp>
      <tp t="s">
        <v>#N/A Requesting Data...1918476931</v>
        <stp/>
        <stp>BADDPERIODS|18091061198250444418</stp>
        <tr r="G2279" s="1"/>
      </tp>
      <tp t="s">
        <v>#N/A Requesting Data...3653831886</v>
        <stp/>
        <stp>BADDPERIODS|11779496043015762111</stp>
        <tr r="I6201" s="1"/>
      </tp>
      <tp t="s">
        <v>#N/A Requesting Data...2494765756</v>
        <stp/>
        <stp>BADDPERIODS|13863151827407104204</stp>
        <tr r="G6442" s="1"/>
      </tp>
      <tp t="s">
        <v>#N/A Requesting Data...2914940160</v>
        <stp/>
        <stp>BADDPERIODS|16210382063730070626</stp>
        <tr r="I4680" s="1"/>
      </tp>
      <tp t="s">
        <v>#N/A Requesting Data...3240392520</v>
        <stp/>
        <stp>BADDPERIODS|11007340478155474534</stp>
        <tr r="I4216" s="1"/>
      </tp>
      <tp t="s">
        <v>#N/A Requesting Data...3973204622</v>
        <stp/>
        <stp>BADDPERIODS|15093198737844080652</stp>
        <tr r="I2340" s="1"/>
      </tp>
      <tp t="s">
        <v>#N/A Requesting Data...3099924718</v>
        <stp/>
        <stp>BADDPERIODS|17141694930207339002</stp>
        <tr r="I1030" s="1"/>
      </tp>
      <tp t="s">
        <v>#N/A Requesting Data...2952502166</v>
        <stp/>
        <stp>BADDPERIODS|13933165761206648733</stp>
        <tr r="G4320" s="1"/>
      </tp>
      <tp t="s">
        <v>#N/A Requesting Data...3136413155</v>
        <stp/>
        <stp>BADDPERIODS|11322775425327365692</stp>
        <tr r="G4960" s="1"/>
      </tp>
      <tp t="s">
        <v>#N/A Requesting Data...2367733889</v>
        <stp/>
        <stp>BADDPERIODS|13414343259962581273</stp>
        <tr r="G3749" s="1"/>
      </tp>
      <tp t="s">
        <v>#N/A Requesting Data...4215673150</v>
        <stp/>
        <stp>BADDPERIODS|10569144214762741791</stp>
        <tr r="G6604" s="1"/>
      </tp>
      <tp t="e">
        <v>#N/A</v>
        <stp/>
        <stp>BDH|13972782464991512296</stp>
        <tr r="L6172" s="1"/>
      </tp>
      <tp t="e">
        <v>#N/A</v>
        <stp/>
        <stp>BDH|17265342978996308446</stp>
        <tr r="L2653" s="1"/>
      </tp>
      <tp t="e">
        <v>#N/A</v>
        <stp/>
        <stp>BDH|12962405978165004589</stp>
        <tr r="M4503" s="1"/>
      </tp>
      <tp t="e">
        <v>#N/A</v>
        <stp/>
        <stp>BDH|10204199580498005024</stp>
        <tr r="L4952" s="1"/>
      </tp>
      <tp t="e">
        <v>#N/A</v>
        <stp/>
        <stp>BDH|18378411222547984803</stp>
        <tr r="M5246" s="1"/>
      </tp>
      <tp t="e">
        <v>#N/A</v>
        <stp/>
        <stp>BDH|13946237152836543347</stp>
        <tr r="L429" s="1"/>
      </tp>
      <tp t="e">
        <v>#N/A</v>
        <stp/>
        <stp>BDH|15454949309089953496</stp>
        <tr r="M2001" s="1"/>
      </tp>
      <tp t="e">
        <v>#N/A</v>
        <stp/>
        <stp>BDH|10747565217236680394</stp>
        <tr r="L7663" s="1"/>
      </tp>
      <tp t="e">
        <v>#N/A</v>
        <stp/>
        <stp>BDH|16652954996137989057</stp>
        <tr r="L8130" s="1"/>
      </tp>
      <tp t="e">
        <v>#N/A</v>
        <stp/>
        <stp>BDH|14052061566981076297</stp>
        <tr r="M6703" s="1"/>
      </tp>
      <tp t="e">
        <v>#N/A</v>
        <stp/>
        <stp>BDH|15312114836974584289</stp>
        <tr r="M2544" s="1"/>
      </tp>
      <tp t="e">
        <v>#N/A</v>
        <stp/>
        <stp>BDH|12760553758844749745</stp>
        <tr r="M5511" s="1"/>
      </tp>
      <tp t="e">
        <v>#N/A</v>
        <stp/>
        <stp>BDH|10521394939972478384</stp>
        <tr r="L7098" s="1"/>
      </tp>
      <tp t="e">
        <v>#N/A</v>
        <stp/>
        <stp>BDH|10706182393878363160</stp>
        <tr r="L7360" s="1"/>
      </tp>
      <tp t="e">
        <v>#N/A</v>
        <stp/>
        <stp>BDH|17831077061103651313</stp>
        <tr r="L1470" s="1"/>
      </tp>
      <tp t="e">
        <v>#N/A</v>
        <stp/>
        <stp>BDH|10858672745493214011</stp>
        <tr r="L6319" s="1"/>
      </tp>
      <tp t="e">
        <v>#N/A</v>
        <stp/>
        <stp>BDH|16919701304038748836</stp>
        <tr r="M1776" s="1"/>
      </tp>
      <tp t="e">
        <v>#N/A</v>
        <stp/>
        <stp>BDH|11750574939107876186</stp>
        <tr r="M4892" s="1"/>
      </tp>
      <tp t="e">
        <v>#N/A</v>
        <stp/>
        <stp>BDH|10048362039258236946</stp>
        <tr r="L1703" s="1"/>
      </tp>
      <tp t="e">
        <v>#N/A</v>
        <stp/>
        <stp>BDH|12204589419820809720</stp>
        <tr r="L7954" s="1"/>
      </tp>
      <tp t="e">
        <v>#N/A</v>
        <stp/>
        <stp>BDH|10705062635624574682</stp>
        <tr r="M5517" s="1"/>
      </tp>
      <tp t="e">
        <v>#N/A</v>
        <stp/>
        <stp>BDH|12301097609702842125</stp>
        <tr r="L6141" s="1"/>
      </tp>
      <tp t="e">
        <v>#N/A</v>
        <stp/>
        <stp>BDH|18423194964398126616</stp>
        <tr r="M5669" s="1"/>
      </tp>
      <tp t="e">
        <v>#N/A</v>
        <stp/>
        <stp>BDH|12791346854991836464</stp>
        <tr r="L6376" s="1"/>
      </tp>
      <tp t="e">
        <v>#N/A</v>
        <stp/>
        <stp>BDH|16265492430612666245</stp>
        <tr r="L577" s="1"/>
      </tp>
      <tp t="e">
        <v>#N/A</v>
        <stp/>
        <stp>BDH|14466182016045233016</stp>
        <tr r="M7320" s="1"/>
      </tp>
      <tp t="e">
        <v>#N/A</v>
        <stp/>
        <stp>BDH|11405535218812180675</stp>
        <tr r="L5468" s="1"/>
      </tp>
      <tp t="e">
        <v>#N/A</v>
        <stp/>
        <stp>BDH|11441306658384570201</stp>
        <tr r="L902" s="1"/>
      </tp>
      <tp t="e">
        <v>#N/A</v>
        <stp/>
        <stp>BDH|12806754951215744425</stp>
        <tr r="M7984" s="1"/>
      </tp>
      <tp t="e">
        <v>#N/A</v>
        <stp/>
        <stp>BDH|14079293866767121676</stp>
        <tr r="M1783" s="1"/>
      </tp>
      <tp t="e">
        <v>#N/A</v>
        <stp/>
        <stp>BDH|13802207635180340374</stp>
        <tr r="M1551" s="1"/>
      </tp>
      <tp t="e">
        <v>#N/A</v>
        <stp/>
        <stp>BDH|13456568793178109699</stp>
        <tr r="L3314" s="1"/>
      </tp>
      <tp t="e">
        <v>#N/A</v>
        <stp/>
        <stp>BDH|13924900894234611624</stp>
        <tr r="L2920" s="1"/>
      </tp>
      <tp t="e">
        <v>#N/A</v>
        <stp/>
        <stp>BDH|16170317352113868232</stp>
        <tr r="M4623" s="1"/>
      </tp>
      <tp t="e">
        <v>#N/A</v>
        <stp/>
        <stp>BDH|16389279338722545406</stp>
        <tr r="L749" s="1"/>
      </tp>
      <tp t="s">
        <v>#N/A Requesting Data...2174247642</v>
        <stp/>
        <stp>BADDPERIODS|14092361179777911220</stp>
        <tr r="G332" s="1"/>
      </tp>
      <tp t="s">
        <v>#N/A Requesting Data...2013965509</v>
        <stp/>
        <stp>BADDPERIODS|17398180948584611312</stp>
        <tr r="I5626" s="1"/>
      </tp>
      <tp t="s">
        <v>#N/A Requesting Data...3771043768</v>
        <stp/>
        <stp>BADDPERIODS|12497016494018260675</stp>
        <tr r="G1316" s="1"/>
      </tp>
      <tp t="s">
        <v>#N/A Requesting Data...1546273539</v>
        <stp/>
        <stp>BADDPERIODS|10736045010932502623</stp>
        <tr r="I1059" s="1"/>
      </tp>
      <tp t="s">
        <v>#N/A Requesting Data...3140742254</v>
        <stp/>
        <stp>BADDPERIODS|17407098590652854916</stp>
        <tr r="I2108" s="1"/>
      </tp>
      <tp t="s">
        <v>#N/A Requesting Data...3059833833</v>
        <stp/>
        <stp>BADDPERIODS|17253694261990801265</stp>
        <tr r="G7835" s="1"/>
      </tp>
      <tp t="s">
        <v>#N/A Requesting Data...2571619374</v>
        <stp/>
        <stp>BADDPERIODS|15180674946415724737</stp>
        <tr r="I3444" s="1"/>
      </tp>
      <tp t="s">
        <v>#N/A Requesting Data...2987901179</v>
        <stp/>
        <stp>BADDPERIODS|16930428592158967646</stp>
        <tr r="G6926" s="1"/>
      </tp>
      <tp t="s">
        <v>#N/A Requesting Data...2055766193</v>
        <stp/>
        <stp>BADDPERIODS|12887757947547891369</stp>
        <tr r="G4335" s="1"/>
      </tp>
      <tp t="s">
        <v>#N/A Requesting Data...3349578093</v>
        <stp/>
        <stp>BADDPERIODS|10544432268736887122</stp>
        <tr r="I4773" s="1"/>
      </tp>
      <tp t="s">
        <v>#N/A Requesting Data...3351509513</v>
        <stp/>
        <stp>BADDPERIODS|15159509444292603375</stp>
        <tr r="I1540" s="1"/>
      </tp>
      <tp t="s">
        <v>#N/A Requesting Data...3079336439</v>
        <stp/>
        <stp>BADDPERIODS|10286700002700443200</stp>
        <tr r="I6056" s="1"/>
      </tp>
      <tp t="s">
        <v>#N/A Requesting Data...2024845093</v>
        <stp/>
        <stp>BADDPERIODS|18094653609439946212</stp>
        <tr r="G5642" s="1"/>
      </tp>
      <tp t="s">
        <v>#N/A Requesting Data...2726426175</v>
        <stp/>
        <stp>BADDPERIODS|16424667742913298263</stp>
        <tr r="I130" s="1"/>
      </tp>
      <tp t="s">
        <v>#N/A Requesting Data...3040559416</v>
        <stp/>
        <stp>BADDPERIODS|11634226257065562624</stp>
        <tr r="G6252" s="1"/>
      </tp>
      <tp t="s">
        <v>#N/A Requesting Data...3209472128</v>
        <stp/>
        <stp>BADDPERIODS|17411438075007289646</stp>
        <tr r="I687" s="1"/>
      </tp>
      <tp t="s">
        <v>#N/A Requesting Data...2215418009</v>
        <stp/>
        <stp>BADDPERIODS|14504244760113450614</stp>
        <tr r="I3484" s="1"/>
      </tp>
      <tp t="s">
        <v>#N/A Requesting Data...3828817392</v>
        <stp/>
        <stp>BADDPERIODS|12315055166605542412</stp>
        <tr r="G5133" s="1"/>
      </tp>
      <tp t="s">
        <v>#N/A Requesting Data...2911485842</v>
        <stp/>
        <stp>BADDPERIODS|11043309414606591057</stp>
        <tr r="I1399" s="1"/>
      </tp>
      <tp t="s">
        <v>#N/A Requesting Data...2913891871</v>
        <stp/>
        <stp>BADDPERIODS|18206880666845953618</stp>
        <tr r="I637" s="1"/>
      </tp>
      <tp t="s">
        <v>#N/A Requesting Data...1824694039</v>
        <stp/>
        <stp>BADDPERIODS|15143783340112565185</stp>
        <tr r="G4833" s="1"/>
      </tp>
      <tp t="s">
        <v>#N/A Requesting Data...1471488894</v>
        <stp/>
        <stp>BADDPERIODS|14565534333184777366</stp>
        <tr r="G4110" s="1"/>
      </tp>
      <tp t="s">
        <v>#N/A Requesting Data...2363821586</v>
        <stp/>
        <stp>BADDPERIODS|17554726587535722837</stp>
        <tr r="G7794" s="1"/>
      </tp>
      <tp t="s">
        <v>#N/A Requesting Data...2248015945</v>
        <stp/>
        <stp>BADDPERIODS|15688154150387446338</stp>
        <tr r="G3317" s="1"/>
      </tp>
      <tp t="s">
        <v>#N/A Requesting Data...2867582049</v>
        <stp/>
        <stp>BADDPERIODS|11379263766124556423</stp>
        <tr r="G3031" s="1"/>
      </tp>
      <tp t="s">
        <v>#N/A Requesting Data...2999566871</v>
        <stp/>
        <stp>BADDPERIODS|17445757321142739532</stp>
        <tr r="G2927" s="1"/>
      </tp>
      <tp t="s">
        <v>#N/A Requesting Data...3935333416</v>
        <stp/>
        <stp>BADDPERIODS|17499782434503992554</stp>
        <tr r="I5125" s="1"/>
      </tp>
      <tp t="s">
        <v>#N/A Requesting Data...2238250984</v>
        <stp/>
        <stp>BADDPERIODS|16350033002581068265</stp>
        <tr r="G1867" s="1"/>
      </tp>
      <tp t="s">
        <v>#N/A Requesting Data...2284695155</v>
        <stp/>
        <stp>BADDPERIODS|11632397926960586585</stp>
        <tr r="I4242" s="1"/>
      </tp>
      <tp t="s">
        <v>#N/A Requesting Data...3332206480</v>
        <stp/>
        <stp>BADDPERIODS|11861206936710207587</stp>
        <tr r="G4262" s="1"/>
      </tp>
      <tp t="s">
        <v>#N/A Requesting Data...3679053691</v>
        <stp/>
        <stp>BADDPERIODS|14529923382631159103</stp>
        <tr r="I6505" s="1"/>
      </tp>
      <tp t="s">
        <v>#N/A Requesting Data...4041734303</v>
        <stp/>
        <stp>BADDPERIODS|10849651011451956315</stp>
        <tr r="I5357" s="1"/>
      </tp>
      <tp t="e">
        <v>#N/A</v>
        <stp/>
        <stp>BDH|17260692403616880680</stp>
        <tr r="M859" s="1"/>
      </tp>
      <tp t="e">
        <v>#N/A</v>
        <stp/>
        <stp>BDH|11295083762720231624</stp>
        <tr r="M355" s="1"/>
      </tp>
      <tp t="e">
        <v>#N/A</v>
        <stp/>
        <stp>BDH|11415736115303952538</stp>
        <tr r="L5696" s="1"/>
      </tp>
      <tp t="e">
        <v>#N/A</v>
        <stp/>
        <stp>BDH|14090441562017985078</stp>
        <tr r="M5339" s="1"/>
      </tp>
      <tp t="e">
        <v>#N/A</v>
        <stp/>
        <stp>BDH|18107379302539914355</stp>
        <tr r="M6644" s="1"/>
      </tp>
      <tp t="e">
        <v>#N/A</v>
        <stp/>
        <stp>BDH|13457089277740753546</stp>
        <tr r="L7558" s="1"/>
      </tp>
      <tp t="e">
        <v>#N/A</v>
        <stp/>
        <stp>BDH|14968297604231585694</stp>
        <tr r="M2317" s="1"/>
      </tp>
      <tp t="e">
        <v>#N/A</v>
        <stp/>
        <stp>BDH|10408317558543753428</stp>
        <tr r="L3608" s="1"/>
      </tp>
      <tp t="e">
        <v>#N/A</v>
        <stp/>
        <stp>BDH|16737769278070446751</stp>
        <tr r="M7752" s="1"/>
      </tp>
      <tp t="e">
        <v>#N/A</v>
        <stp/>
        <stp>BDH|15631884768868694288</stp>
        <tr r="M6711" s="1"/>
      </tp>
      <tp t="e">
        <v>#N/A</v>
        <stp/>
        <stp>BDH|14455288200613651420</stp>
        <tr r="M1337" s="1"/>
      </tp>
      <tp t="e">
        <v>#N/A</v>
        <stp/>
        <stp>BDH|10521503343880842060</stp>
        <tr r="L203" s="1"/>
      </tp>
      <tp t="e">
        <v>#N/A</v>
        <stp/>
        <stp>BDH|10540082835037028509</stp>
        <tr r="M2149" s="1"/>
      </tp>
      <tp t="e">
        <v>#N/A</v>
        <stp/>
        <stp>BDH|14366681185442678908</stp>
        <tr r="L4889" s="1"/>
      </tp>
      <tp t="e">
        <v>#N/A</v>
        <stp/>
        <stp>BDH|12872094608273542049</stp>
        <tr r="M251" s="1"/>
      </tp>
      <tp t="e">
        <v>#N/A</v>
        <stp/>
        <stp>BDH|15024729455870772687</stp>
        <tr r="M2879" s="1"/>
      </tp>
      <tp t="e">
        <v>#N/A</v>
        <stp/>
        <stp>BDH|11469373146067957042</stp>
        <tr r="L3173" s="1"/>
      </tp>
      <tp t="e">
        <v>#N/A</v>
        <stp/>
        <stp>BDH|10896927080668622848</stp>
        <tr r="L4725" s="1"/>
      </tp>
      <tp t="e">
        <v>#N/A</v>
        <stp/>
        <stp>BDH|14837589203920342086</stp>
        <tr r="M5796" s="1"/>
      </tp>
      <tp t="e">
        <v>#N/A</v>
        <stp/>
        <stp>BDH|11732634264361075182</stp>
        <tr r="M1690" s="1"/>
      </tp>
      <tp t="e">
        <v>#N/A</v>
        <stp/>
        <stp>BDH|13550833034351957831</stp>
        <tr r="L363" s="1"/>
      </tp>
      <tp t="e">
        <v>#N/A</v>
        <stp/>
        <stp>BDH|15034436111116978733</stp>
        <tr r="L940" s="1"/>
      </tp>
      <tp t="e">
        <v>#N/A</v>
        <stp/>
        <stp>BDH|12397719230432333597</stp>
        <tr r="M1432" s="1"/>
      </tp>
      <tp t="e">
        <v>#N/A</v>
        <stp/>
        <stp>BDH|15758574162585225286</stp>
        <tr r="L5375" s="1"/>
      </tp>
      <tp t="e">
        <v>#N/A</v>
        <stp/>
        <stp>BDH|14897297275934811446</stp>
        <tr r="L6005" s="1"/>
      </tp>
      <tp t="e">
        <v>#N/A</v>
        <stp/>
        <stp>BDH|11282271069405454108</stp>
        <tr r="L4378" s="1"/>
      </tp>
      <tp t="e">
        <v>#N/A</v>
        <stp/>
        <stp>BDH|16249246848036363754</stp>
        <tr r="L2072" s="1"/>
      </tp>
      <tp t="e">
        <v>#N/A</v>
        <stp/>
        <stp>BDH|16333112333490874514</stp>
        <tr r="L7853" s="1"/>
      </tp>
      <tp t="e">
        <v>#N/A</v>
        <stp/>
        <stp>BDH|15696649452764850304</stp>
        <tr r="L2712" s="1"/>
      </tp>
      <tp t="e">
        <v>#N/A</v>
        <stp/>
        <stp>BDH|11099598144422139343</stp>
        <tr r="M1050" s="1"/>
      </tp>
      <tp t="e">
        <v>#N/A</v>
        <stp/>
        <stp>BDH|11167185601860688167</stp>
        <tr r="M396" s="1"/>
      </tp>
      <tp t="e">
        <v>#N/A</v>
        <stp/>
        <stp>BDH|15179180403652742751</stp>
        <tr r="L1913" s="1"/>
      </tp>
      <tp t="e">
        <v>#N/A</v>
        <stp/>
        <stp>BDH|11094063398518281143</stp>
        <tr r="M6509" s="1"/>
      </tp>
      <tp t="e">
        <v>#N/A</v>
        <stp/>
        <stp>BDH|10892107757877243256</stp>
        <tr r="L3982" s="1"/>
      </tp>
      <tp t="s">
        <v>#N/A Requesting Data...1446350785</v>
        <stp/>
        <stp>BADDPERIODS|17896095883193514922</stp>
        <tr r="G4400" s="1"/>
      </tp>
      <tp t="s">
        <v>#N/A Requesting Data...3029272419</v>
        <stp/>
        <stp>BADDPERIODS|13880598573210695415</stp>
        <tr r="G595" s="1"/>
      </tp>
      <tp t="s">
        <v>#N/A Requesting Data...3623456263</v>
        <stp/>
        <stp>BADDPERIODS|13350328605613020617</stp>
        <tr r="G1247" s="1"/>
      </tp>
      <tp t="s">
        <v>#N/A Requesting Data...2249500708</v>
        <stp/>
        <stp>BADDPERIODS|17977393783808031160</stp>
        <tr r="G1175" s="1"/>
      </tp>
      <tp t="s">
        <v>#N/A Requesting Data...2156694053</v>
        <stp/>
        <stp>BADDPERIODS|12624937982626559079</stp>
        <tr r="G1283" s="1"/>
      </tp>
      <tp t="s">
        <v>#N/A Requesting Data...2511145759</v>
        <stp/>
        <stp>BADDPERIODS|15185282619325739627</stp>
        <tr r="I3862" s="1"/>
      </tp>
      <tp t="s">
        <v>#N/A Requesting Data...1599959201</v>
        <stp/>
        <stp>BADDPERIODS|17261546565648798912</stp>
        <tr r="G7260" s="1"/>
      </tp>
      <tp t="s">
        <v>#N/A Requesting Data...2423042657</v>
        <stp/>
        <stp>BADDPERIODS|10868217621553402699</stp>
        <tr r="I6075" s="1"/>
      </tp>
      <tp t="s">
        <v>#N/A Requesting Data...4176411013</v>
        <stp/>
        <stp>BADDPERIODS|11108260664665059569</stp>
        <tr r="G7480" s="1"/>
      </tp>
      <tp t="s">
        <v>#N/A Requesting Data...1467527031</v>
        <stp/>
        <stp>BADDPERIODS|16001765840893641353</stp>
        <tr r="I1742" s="1"/>
      </tp>
      <tp t="s">
        <v>#N/A Requesting Data...3739889343</v>
        <stp/>
        <stp>BADDPERIODS|15165229123246645633</stp>
        <tr r="I6223" s="1"/>
      </tp>
      <tp t="s">
        <v>#N/A Requesting Data...1684068815</v>
        <stp/>
        <stp>BADDPERIODS|15003540235950618623</stp>
        <tr r="I5715" s="1"/>
      </tp>
      <tp t="s">
        <v>#N/A Requesting Data...3620317235</v>
        <stp/>
        <stp>BADDPERIODS|16712639172182307002</stp>
        <tr r="I332" s="1"/>
      </tp>
      <tp t="s">
        <v>#N/A Requesting Data...2494240623</v>
        <stp/>
        <stp>BADDPERIODS|15995442143079214992</stp>
        <tr r="G3618" s="1"/>
      </tp>
      <tp t="s">
        <v>#N/A Requesting Data...2731292684</v>
        <stp/>
        <stp>BADDPERIODS|15320049533192036111</stp>
        <tr r="I3644" s="1"/>
      </tp>
      <tp t="s">
        <v>#N/A Requesting Data...1669238376</v>
        <stp/>
        <stp>BADDPERIODS|12849789753391507437</stp>
        <tr r="G760" s="1"/>
      </tp>
      <tp t="s">
        <v>#N/A Requesting Data...2876708623</v>
        <stp/>
        <stp>BADDPERIODS|10648566657422473768</stp>
        <tr r="G205" s="1"/>
      </tp>
      <tp t="s">
        <v>#N/A Requesting Data...2249825497</v>
        <stp/>
        <stp>BADDPERIODS|18008751488966106491</stp>
        <tr r="G4703" s="1"/>
      </tp>
      <tp t="s">
        <v>#N/A Requesting Data...2975576959</v>
        <stp/>
        <stp>BADDPERIODS|15962624025046864232</stp>
        <tr r="I5796" s="1"/>
      </tp>
      <tp t="s">
        <v>#N/A Requesting Data...1501698927</v>
        <stp/>
        <stp>BADDPERIODS|12705249200934662100</stp>
        <tr r="I7982" s="1"/>
      </tp>
      <tp t="s">
        <v>#N/A Requesting Data...3380164755</v>
        <stp/>
        <stp>BADDPERIODS|13845357349783378225</stp>
        <tr r="G3359" s="1"/>
      </tp>
      <tp t="s">
        <v>#N/A Requesting Data...1478236344</v>
        <stp/>
        <stp>BADDPERIODS|18214237591413667532</stp>
        <tr r="I3362" s="1"/>
      </tp>
      <tp t="s">
        <v>#N/A Requesting Data...2638173798</v>
        <stp/>
        <stp>BADDPERIODS|11556786470191916514</stp>
        <tr r="G7519" s="1"/>
      </tp>
      <tp t="s">
        <v>#N/A Requesting Data...3405290144</v>
        <stp/>
        <stp>BADDPERIODS|10530182329655164305</stp>
        <tr r="I6101" s="1"/>
      </tp>
      <tp t="s">
        <v>#N/A Requesting Data...1776628520</v>
        <stp/>
        <stp>BADDPERIODS|14412111905269259973</stp>
        <tr r="G5447" s="1"/>
      </tp>
      <tp t="s">
        <v>#N/A Requesting Data...3406327282</v>
        <stp/>
        <stp>BADDPERIODS|14369541492349444444</stp>
        <tr r="G3402" s="1"/>
      </tp>
      <tp t="s">
        <v>#N/A Requesting Data...3533744186</v>
        <stp/>
        <stp>BADDPERIODS|11808528934784899633</stp>
        <tr r="I3203" s="1"/>
      </tp>
      <tp t="s">
        <v>#N/A Requesting Data...3369297796</v>
        <stp/>
        <stp>BADDPERIODS|16021628183595327878</stp>
        <tr r="G5678" s="1"/>
      </tp>
      <tp t="s">
        <v>#N/A Requesting Data...2488864121</v>
        <stp/>
        <stp>BADDPERIODS|10625300183047146914</stp>
        <tr r="G5402" s="1"/>
      </tp>
      <tp t="s">
        <v>#N/A Requesting Data...2121951340</v>
        <stp/>
        <stp>BADDPERIODS|15465405311340666565</stp>
        <tr r="G1249" s="1"/>
      </tp>
      <tp t="s">
        <v>#N/A Requesting Data...4172751387</v>
        <stp/>
        <stp>BADDPERIODS|12563118926110642418</stp>
        <tr r="G252" s="1"/>
      </tp>
      <tp t="s">
        <v>#N/A Requesting Data...3028366205</v>
        <stp/>
        <stp>BADDPERIODS|14017828567489393637</stp>
        <tr r="I4225" s="1"/>
      </tp>
      <tp t="s">
        <v>#N/A Requesting Data...2821964982</v>
        <stp/>
        <stp>BADDPERIODS|11301621635717114607</stp>
        <tr r="G4596" s="1"/>
      </tp>
      <tp t="s">
        <v>#N/A Requesting Data...2596339309</v>
        <stp/>
        <stp>BADDPERIODS|12444217229353841414</stp>
        <tr r="I6103" s="1"/>
      </tp>
      <tp t="s">
        <v>#N/A Requesting Data...2702886483</v>
        <stp/>
        <stp>BADDPERIODS|16473708267645714718</stp>
        <tr r="G3236" s="1"/>
      </tp>
      <tp t="s">
        <v>#N/A Requesting Data...3596658363</v>
        <stp/>
        <stp>BADDPERIODS|14681458693365775924</stp>
        <tr r="G7606" s="1"/>
      </tp>
      <tp t="s">
        <v>#N/A Requesting Data...1947356370</v>
        <stp/>
        <stp>BADDPERIODS|10362082693354931845</stp>
        <tr r="G8058" s="1"/>
      </tp>
      <tp t="s">
        <v>#N/A Requesting Data...3889491821</v>
        <stp/>
        <stp>BADDPERIODS|10399349343982486050</stp>
        <tr r="G1139" s="1"/>
      </tp>
      <tp t="s">
        <v>#N/A Requesting Data...3926426846</v>
        <stp/>
        <stp>BADDPERIODS|10256149277460797330</stp>
        <tr r="I7367" s="1"/>
      </tp>
      <tp t="s">
        <v>#N/A Requesting Data...3326036434</v>
        <stp/>
        <stp>BADDPERIODS|12359441663564940184</stp>
        <tr r="G4275" s="1"/>
      </tp>
      <tp t="s">
        <v>#N/A Requesting Data...2520055123</v>
        <stp/>
        <stp>BADDPERIODS|13643663502034628414</stp>
        <tr r="I7228" s="1"/>
      </tp>
      <tp t="e">
        <v>#N/A</v>
        <stp/>
        <stp>BDH|14883371157353700041</stp>
        <tr r="M2038" s="1"/>
      </tp>
      <tp t="e">
        <v>#N/A</v>
        <stp/>
        <stp>BDH|16563787802795355578</stp>
        <tr r="L1871" s="1"/>
      </tp>
      <tp t="e">
        <v>#N/A</v>
        <stp/>
        <stp>BDH|13601365581760384990</stp>
        <tr r="M4971" s="1"/>
      </tp>
      <tp t="e">
        <v>#N/A</v>
        <stp/>
        <stp>BDH|10652730228461096562</stp>
        <tr r="M4004" s="1"/>
      </tp>
      <tp t="e">
        <v>#N/A</v>
        <stp/>
        <stp>BDH|17331868778690042967</stp>
        <tr r="L1719" s="1"/>
      </tp>
      <tp t="e">
        <v>#N/A</v>
        <stp/>
        <stp>BDH|10457386423760739039</stp>
        <tr r="M2571" s="1"/>
      </tp>
      <tp t="e">
        <v>#N/A</v>
        <stp/>
        <stp>BDH|13318179641370830766</stp>
        <tr r="L6658" s="1"/>
      </tp>
      <tp t="e">
        <v>#N/A</v>
        <stp/>
        <stp>BDH|12177345335236867538</stp>
        <tr r="M3050" s="1"/>
      </tp>
      <tp t="e">
        <v>#N/A</v>
        <stp/>
        <stp>BDH|12470629541222875345</stp>
        <tr r="L2842" s="1"/>
      </tp>
      <tp t="e">
        <v>#N/A</v>
        <stp/>
        <stp>BDH|12753098560712245770</stp>
        <tr r="M6436" s="1"/>
      </tp>
      <tp t="e">
        <v>#N/A</v>
        <stp/>
        <stp>BDH|12645847623061290887</stp>
        <tr r="M4609" s="1"/>
      </tp>
      <tp t="e">
        <v>#N/A</v>
        <stp/>
        <stp>BDH|11026857469649272759</stp>
        <tr r="L7778" s="1"/>
      </tp>
      <tp t="e">
        <v>#N/A</v>
        <stp/>
        <stp>BDH|17001423138392058319</stp>
        <tr r="M6237" s="1"/>
      </tp>
      <tp t="e">
        <v>#N/A</v>
        <stp/>
        <stp>BDH|10328187873952476577</stp>
        <tr r="L3209" s="1"/>
      </tp>
      <tp t="e">
        <v>#N/A</v>
        <stp/>
        <stp>BDH|13787244572096997136</stp>
        <tr r="M5996" s="1"/>
      </tp>
      <tp t="e">
        <v>#N/A</v>
        <stp/>
        <stp>BDH|13610191903134032771</stp>
        <tr r="L3881" s="1"/>
      </tp>
      <tp t="e">
        <v>#N/A</v>
        <stp/>
        <stp>BDH|11398318707497967471</stp>
        <tr r="M7835" s="1"/>
      </tp>
      <tp t="e">
        <v>#N/A</v>
        <stp/>
        <stp>BDH|14103495894551281959</stp>
        <tr r="L177" s="1"/>
      </tp>
      <tp t="e">
        <v>#N/A</v>
        <stp/>
        <stp>BDH|10261537466202522090</stp>
        <tr r="L3415" s="1"/>
      </tp>
      <tp t="e">
        <v>#N/A</v>
        <stp/>
        <stp>BDH|14039879523836735981</stp>
        <tr r="M7618" s="1"/>
      </tp>
      <tp t="e">
        <v>#N/A</v>
        <stp/>
        <stp>BDH|18441191318000915974</stp>
        <tr r="M6094" s="1"/>
      </tp>
      <tp t="e">
        <v>#N/A</v>
        <stp/>
        <stp>BDH|17973105872584437443</stp>
        <tr r="M830" s="1"/>
      </tp>
      <tp t="e">
        <v>#N/A</v>
        <stp/>
        <stp>BDH|12827712875755699619</stp>
        <tr r="L7514" s="1"/>
      </tp>
      <tp t="e">
        <v>#N/A</v>
        <stp/>
        <stp>BDH|13453310487320958905</stp>
        <tr r="M7077" s="1"/>
      </tp>
      <tp t="e">
        <v>#N/A</v>
        <stp/>
        <stp>BDH|14164000337426412096</stp>
        <tr r="L534" s="1"/>
      </tp>
      <tp t="e">
        <v>#N/A</v>
        <stp/>
        <stp>BDH|15248337409214422377</stp>
        <tr r="M3004" s="1"/>
      </tp>
      <tp t="e">
        <v>#N/A</v>
        <stp/>
        <stp>BDH|18248498686236782312</stp>
        <tr r="M6214" s="1"/>
      </tp>
      <tp t="e">
        <v>#N/A</v>
        <stp/>
        <stp>BDH|15951491926440874253</stp>
        <tr r="M4812" s="1"/>
      </tp>
      <tp t="e">
        <v>#N/A</v>
        <stp/>
        <stp>BDH|14271931696283418681</stp>
        <tr r="M6610" s="1"/>
      </tp>
      <tp t="s">
        <v>#N/A Requesting Data...3772657294</v>
        <stp/>
        <stp>BADDPERIODS|10925724905691164398</stp>
        <tr r="I5444" s="1"/>
      </tp>
      <tp t="s">
        <v>#N/A Requesting Data...3542982073</v>
        <stp/>
        <stp>BADDPERIODS|13258393878936045455</stp>
        <tr r="I4595" s="1"/>
      </tp>
      <tp t="s">
        <v>#N/A Requesting Data...3045769500</v>
        <stp/>
        <stp>BADDPERIODS|15492552805343108636</stp>
        <tr r="I3393" s="1"/>
      </tp>
      <tp t="s">
        <v>#N/A Requesting Data...2335857338</v>
        <stp/>
        <stp>BADDPERIODS|18244209827488538564</stp>
        <tr r="I5585" s="1"/>
      </tp>
      <tp t="s">
        <v>#N/A Requesting Data...2527619904</v>
        <stp/>
        <stp>BADDPERIODS|17157162094852283878</stp>
        <tr r="I2389" s="1"/>
      </tp>
      <tp t="s">
        <v>#N/A Requesting Data...3058716115</v>
        <stp/>
        <stp>BADDPERIODS|18429269839384968841</stp>
        <tr r="I6739" s="1"/>
      </tp>
      <tp t="s">
        <v>#N/A Requesting Data...3613509334</v>
        <stp/>
        <stp>BADDPERIODS|18356113683041211558</stp>
        <tr r="G7005" s="1"/>
      </tp>
      <tp t="s">
        <v>#N/A Requesting Data...2638981179</v>
        <stp/>
        <stp>BADDPERIODS|17287111445646318131</stp>
        <tr r="I1731" s="1"/>
      </tp>
      <tp t="s">
        <v>#N/A Requesting Data...2234724211</v>
        <stp/>
        <stp>BADDPERIODS|17730652461805016754</stp>
        <tr r="G2102" s="1"/>
      </tp>
      <tp t="s">
        <v>#N/A Requesting Data...1604556024</v>
        <stp/>
        <stp>BADDPERIODS|11780063451528217943</stp>
        <tr r="I4138" s="1"/>
      </tp>
      <tp t="s">
        <v>#N/A Requesting Data...2128038242</v>
        <stp/>
        <stp>BADDPERIODS|13784636543547855393</stp>
        <tr r="G5302" s="1"/>
      </tp>
      <tp t="s">
        <v>#N/A Requesting Data...2556464848</v>
        <stp/>
        <stp>BADDPERIODS|17796194928632859383</stp>
        <tr r="G2302" s="1"/>
      </tp>
      <tp t="s">
        <v>#N/A Requesting Data...3634930204</v>
        <stp/>
        <stp>BADDPERIODS|13854978071680831802</stp>
        <tr r="I6355" s="1"/>
      </tp>
      <tp t="s">
        <v>#N/A Requesting Data...1827128428</v>
        <stp/>
        <stp>BADDPERIODS|15400958221243321853</stp>
        <tr r="G825" s="1"/>
      </tp>
      <tp t="s">
        <v>#N/A Requesting Data...2302214399</v>
        <stp/>
        <stp>BADDPERIODS|11088112043673717236</stp>
        <tr r="I3026" s="1"/>
      </tp>
      <tp t="s">
        <v>#N/A Requesting Data...1737913181</v>
        <stp/>
        <stp>BADDPERIODS|16142718140832248248</stp>
        <tr r="I854" s="1"/>
      </tp>
      <tp t="s">
        <v>#N/A Requesting Data...3193368208</v>
        <stp/>
        <stp>BADDPERIODS|14291551095039053444</stp>
        <tr r="I7443" s="1"/>
      </tp>
      <tp t="s">
        <v>#N/A Requesting Data...2307884632</v>
        <stp/>
        <stp>BADDPERIODS|12642423805625236654</stp>
        <tr r="I8131" s="1"/>
      </tp>
      <tp t="s">
        <v>#N/A Requesting Data...4108970078</v>
        <stp/>
        <stp>BADDPERIODS|12175353353510969180</stp>
        <tr r="G5797" s="1"/>
      </tp>
      <tp t="s">
        <v>#N/A Requesting Data...2870087740</v>
        <stp/>
        <stp>BADDPERIODS|12734038026935569013</stp>
        <tr r="G2507" s="1"/>
      </tp>
      <tp t="s">
        <v>#N/A Requesting Data...2872121040</v>
        <stp/>
        <stp>BADDPERIODS|12795100874839113847</stp>
        <tr r="I3978" s="1"/>
      </tp>
      <tp t="s">
        <v>#N/A Requesting Data...3723119991</v>
        <stp/>
        <stp>BADDPERIODS|13961544509266201504</stp>
        <tr r="G8089" s="1"/>
      </tp>
      <tp t="s">
        <v>#N/A Requesting Data...3139152296</v>
        <stp/>
        <stp>BADDPERIODS|13666255352155454433</stp>
        <tr r="I2147" s="1"/>
      </tp>
      <tp t="s">
        <v>#N/A Requesting Data...1662582537</v>
        <stp/>
        <stp>BADDPERIODS|11898579979505679366</stp>
        <tr r="I1677" s="1"/>
      </tp>
      <tp t="s">
        <v>#N/A Requesting Data...2094178323</v>
        <stp/>
        <stp>BADDPERIODS|16247227631695336742</stp>
        <tr r="G2233" s="1"/>
      </tp>
      <tp t="s">
        <v>#N/A Requesting Data...3761055819</v>
        <stp/>
        <stp>BADDPERIODS|16208634526175037212</stp>
        <tr r="I5077" s="1"/>
      </tp>
      <tp t="s">
        <v>#N/A Requesting Data...3281092946</v>
        <stp/>
        <stp>BADDPERIODS|13934133602024709395</stp>
        <tr r="I5727" s="1"/>
      </tp>
      <tp t="s">
        <v>#N/A Requesting Data...3191800765</v>
        <stp/>
        <stp>BADDPERIODS|15906644657994805748</stp>
        <tr r="I7983" s="1"/>
      </tp>
      <tp t="s">
        <v>#N/A Requesting Data...2001354191</v>
        <stp/>
        <stp>BADDPERIODS|13494307052653882382</stp>
        <tr r="I2963" s="1"/>
      </tp>
      <tp t="s">
        <v>#N/A Requesting Data...3231075021</v>
        <stp/>
        <stp>BADDPERIODS|16374323864157058132</stp>
        <tr r="I4866" s="1"/>
      </tp>
      <tp t="s">
        <v>#N/A Requesting Data...3822420440</v>
        <stp/>
        <stp>BADDPERIODS|15383046253211799457</stp>
        <tr r="G876" s="1"/>
      </tp>
      <tp t="s">
        <v>#N/A Requesting Data...4021153063</v>
        <stp/>
        <stp>BADDPERIODS|16938041314707879571</stp>
        <tr r="G1499" s="1"/>
      </tp>
      <tp t="s">
        <v>#N/A Requesting Data...3325959429</v>
        <stp/>
        <stp>BADDPERIODS|10130257546920474309</stp>
        <tr r="G3673" s="1"/>
      </tp>
      <tp t="s">
        <v>#N/A Requesting Data...2799542273</v>
        <stp/>
        <stp>BADDPERIODS|10350115650314276567</stp>
        <tr r="G6215" s="1"/>
      </tp>
      <tp t="s">
        <v>#N/A Requesting Data...4247908756</v>
        <stp/>
        <stp>BADDPERIODS|11356772815627722500</stp>
        <tr r="G2714" s="1"/>
      </tp>
      <tp t="s">
        <v>#N/A Requesting Data...2856269469</v>
        <stp/>
        <stp>BADDPERIODS|10610074353049518917</stp>
        <tr r="I5373" s="1"/>
      </tp>
      <tp t="s">
        <v>#N/A Requesting Data...2954699526</v>
        <stp/>
        <stp>BADDPERIODS|10631933170643504866</stp>
        <tr r="I5445" s="1"/>
      </tp>
      <tp t="s">
        <v>#N/A Requesting Data...1809840585</v>
        <stp/>
        <stp>BADDPERIODS|16755734951795205416</stp>
        <tr r="G3118" s="1"/>
      </tp>
      <tp t="s">
        <v>#N/A Requesting Data...2000924436</v>
        <stp/>
        <stp>BADDPERIODS|17508416994549332650</stp>
        <tr r="G5804" s="1"/>
      </tp>
      <tp t="s">
        <v>#N/A Requesting Data...2641450319</v>
        <stp/>
        <stp>BADDPERIODS|12032190687328012681</stp>
        <tr r="G1590" s="1"/>
      </tp>
      <tp t="s">
        <v>#N/A Requesting Data...1908222915</v>
        <stp/>
        <stp>BADDPERIODS|14167700205350354610</stp>
        <tr r="G2265" s="1"/>
      </tp>
      <tp t="s">
        <v>#N/A Requesting Data...4033205640</v>
        <stp/>
        <stp>BADDPERIODS|14684008651010718461</stp>
        <tr r="I140" s="1"/>
      </tp>
      <tp t="s">
        <v>#N/A Requesting Data...2206081979</v>
        <stp/>
        <stp>BADDPERIODS|15171874937459375240</stp>
        <tr r="I309" s="1"/>
      </tp>
      <tp t="s">
        <v>#N/A Requesting Data...4216741204</v>
        <stp/>
        <stp>BADDPERIODS|15054030835610277325</stp>
        <tr r="I6194" s="1"/>
      </tp>
      <tp t="s">
        <v>#N/A Requesting Data...4151097049</v>
        <stp/>
        <stp>BADDPERIODS|13547192392468909613</stp>
        <tr r="I3902" s="1"/>
      </tp>
      <tp t="s">
        <v>#N/A Requesting Data...2043919478</v>
        <stp/>
        <stp>BADDPERIODS|11240433642195027155</stp>
        <tr r="I1314" s="1"/>
      </tp>
      <tp t="e">
        <v>#N/A</v>
        <stp/>
        <stp>BDH|13650065624893753396</stp>
        <tr r="L3657" s="1"/>
      </tp>
      <tp t="e">
        <v>#N/A</v>
        <stp/>
        <stp>BDH|15404807988074353059</stp>
        <tr r="M3028" s="1"/>
      </tp>
      <tp t="e">
        <v>#N/A</v>
        <stp/>
        <stp>BDH|15523610271834617190</stp>
        <tr r="M5417" s="1"/>
      </tp>
      <tp t="e">
        <v>#N/A</v>
        <stp/>
        <stp>BDH|16140869487234974333</stp>
        <tr r="M6359" s="1"/>
      </tp>
      <tp t="e">
        <v>#N/A</v>
        <stp/>
        <stp>BDH|16738479124627606686</stp>
        <tr r="L4085" s="1"/>
      </tp>
      <tp t="e">
        <v>#N/A</v>
        <stp/>
        <stp>BDH|10015848624333960836</stp>
        <tr r="L6367" s="1"/>
      </tp>
      <tp t="e">
        <v>#N/A</v>
        <stp/>
        <stp>BDH|13584947931619902130</stp>
        <tr r="M6752" s="1"/>
      </tp>
      <tp t="e">
        <v>#N/A</v>
        <stp/>
        <stp>BDH|10791948986377849779</stp>
        <tr r="L5259" s="1"/>
      </tp>
      <tp t="e">
        <v>#N/A</v>
        <stp/>
        <stp>BDH|11238711612187280194</stp>
        <tr r="L7942" s="1"/>
      </tp>
      <tp t="e">
        <v>#N/A</v>
        <stp/>
        <stp>BDH|10218088021163334025</stp>
        <tr r="M3559" s="1"/>
      </tp>
      <tp t="e">
        <v>#N/A</v>
        <stp/>
        <stp>BDH|18195683785822054569</stp>
        <tr r="M547" s="1"/>
      </tp>
      <tp t="e">
        <v>#N/A</v>
        <stp/>
        <stp>BDH|17503040496189941648</stp>
        <tr r="M3721" s="1"/>
      </tp>
      <tp t="e">
        <v>#N/A</v>
        <stp/>
        <stp>BDH|13257132523298092981</stp>
        <tr r="L2783" s="1"/>
      </tp>
      <tp t="e">
        <v>#N/A</v>
        <stp/>
        <stp>BDH|15475430319604548519</stp>
        <tr r="L5261" s="1"/>
      </tp>
      <tp t="e">
        <v>#N/A</v>
        <stp/>
        <stp>BDH|16976039974899341971</stp>
        <tr r="L4491" s="1"/>
      </tp>
      <tp t="e">
        <v>#N/A</v>
        <stp/>
        <stp>BDH|17399083502012791441</stp>
        <tr r="L6128" s="1"/>
      </tp>
      <tp t="e">
        <v>#N/A</v>
        <stp/>
        <stp>BDH|18345956764096974017</stp>
        <tr r="M997" s="1"/>
      </tp>
      <tp t="e">
        <v>#N/A</v>
        <stp/>
        <stp>BDH|12092077708800050351</stp>
        <tr r="L4540" s="1"/>
      </tp>
      <tp t="e">
        <v>#N/A</v>
        <stp/>
        <stp>BDH|14586532717217980622</stp>
        <tr r="L7474" s="1"/>
      </tp>
      <tp t="e">
        <v>#N/A</v>
        <stp/>
        <stp>BDH|17173410242990167699</stp>
        <tr r="M5466" s="1"/>
      </tp>
      <tp t="e">
        <v>#N/A</v>
        <stp/>
        <stp>BDH|11454987160038375754</stp>
        <tr r="L719" s="1"/>
      </tp>
      <tp t="e">
        <v>#N/A</v>
        <stp/>
        <stp>BDH|17800773565257705071</stp>
        <tr r="L4450" s="1"/>
      </tp>
      <tp t="e">
        <v>#N/A</v>
        <stp/>
        <stp>BDH|14973595705107642797</stp>
        <tr r="L6393" s="1"/>
      </tp>
      <tp t="e">
        <v>#N/A</v>
        <stp/>
        <stp>BDH|12543503069773248343</stp>
        <tr r="M3733" s="1"/>
      </tp>
      <tp t="e">
        <v>#N/A</v>
        <stp/>
        <stp>BDH|12193915752389013689</stp>
        <tr r="M2404" s="1"/>
      </tp>
      <tp t="e">
        <v>#N/A</v>
        <stp/>
        <stp>BDH|18183105957889849446</stp>
        <tr r="L290" s="1"/>
      </tp>
      <tp t="e">
        <v>#N/A</v>
        <stp/>
        <stp>BDH|12640337466473942504</stp>
        <tr r="M630" s="1"/>
      </tp>
      <tp t="e">
        <v>#N/A</v>
        <stp/>
        <stp>BDH|12825458114022648458</stp>
        <tr r="L5995" s="1"/>
      </tp>
      <tp t="e">
        <v>#N/A</v>
        <stp/>
        <stp>BDH|16821587336130494188</stp>
        <tr r="L6426" s="1"/>
      </tp>
      <tp t="e">
        <v>#N/A</v>
        <stp/>
        <stp>BDH|14611707402977894563</stp>
        <tr r="L274" s="1"/>
      </tp>
      <tp t="e">
        <v>#N/A</v>
        <stp/>
        <stp>BDH|17769355848562921391</stp>
        <tr r="M2874" s="1"/>
      </tp>
      <tp t="e">
        <v>#N/A</v>
        <stp/>
        <stp>BDH|10097881292164151419</stp>
        <tr r="L7006" s="1"/>
      </tp>
      <tp t="e">
        <v>#N/A</v>
        <stp/>
        <stp>BDH|17449427848085335374</stp>
        <tr r="M7947" s="1"/>
      </tp>
      <tp t="e">
        <v>#N/A</v>
        <stp/>
        <stp>BDH|10572171573591344683</stp>
        <tr r="M3857" s="1"/>
      </tp>
      <tp t="e">
        <v>#N/A</v>
        <stp/>
        <stp>BDH|17737041636921684497</stp>
        <tr r="M1998" s="1"/>
      </tp>
      <tp t="e">
        <v>#N/A</v>
        <stp/>
        <stp>BDH|10867100649561326585</stp>
        <tr r="M3567" s="1"/>
      </tp>
      <tp t="s">
        <v>#N/A Requesting Data...3168617897</v>
        <stp/>
        <stp>BADDPERIODS|13300457005134587610</stp>
        <tr r="G4533" s="1"/>
      </tp>
      <tp t="s">
        <v>#N/A Requesting Data...3543605164</v>
        <stp/>
        <stp>BADDPERIODS|10163773553505686247</stp>
        <tr r="G5354" s="1"/>
      </tp>
      <tp t="s">
        <v>#N/A Requesting Data...4075479580</v>
        <stp/>
        <stp>BADDPERIODS|14508506411735644058</stp>
        <tr r="G2047" s="1"/>
      </tp>
      <tp t="s">
        <v>#N/A Requesting Data...3730903823</v>
        <stp/>
        <stp>BADDPERIODS|13482071257770658351</stp>
        <tr r="G7621" s="1"/>
      </tp>
      <tp t="s">
        <v>#N/A Requesting Data...3576169332</v>
        <stp/>
        <stp>BADDPERIODS|10516004944897663600</stp>
        <tr r="G5874" s="1"/>
      </tp>
      <tp t="s">
        <v>#N/A Requesting Data...3147851467</v>
        <stp/>
        <stp>BADDPERIODS|12275609144800599544</stp>
        <tr r="G5163" s="1"/>
      </tp>
      <tp t="s">
        <v>#N/A Requesting Data...2115836221</v>
        <stp/>
        <stp>BADDPERIODS|17493466765413347337</stp>
        <tr r="I4779" s="1"/>
      </tp>
      <tp t="s">
        <v>#N/A Requesting Data...1916794451</v>
        <stp/>
        <stp>BADDPERIODS|17285118420248391972</stp>
        <tr r="I6714" s="1"/>
      </tp>
      <tp t="s">
        <v>#N/A Requesting Data...3309772050</v>
        <stp/>
        <stp>BADDPERIODS|13482099545211941363</stp>
        <tr r="G84" s="1"/>
      </tp>
      <tp t="s">
        <v>#N/A Requesting Data...3959893113</v>
        <stp/>
        <stp>BADDPERIODS|13235691113725942465</stp>
        <tr r="I7805" s="1"/>
      </tp>
      <tp t="s">
        <v>#N/A Requesting Data...4007397488</v>
        <stp/>
        <stp>BADDPERIODS|10142664675747253370</stp>
        <tr r="I6317" s="1"/>
      </tp>
      <tp t="s">
        <v>#N/A Requesting Data...4086519197</v>
        <stp/>
        <stp>BADDPERIODS|17301766655130449031</stp>
        <tr r="G4611" s="1"/>
      </tp>
      <tp t="s">
        <v>#N/A Requesting Data...2581421614</v>
        <stp/>
        <stp>BADDPERIODS|13586999336145962945</stp>
        <tr r="G57" s="1"/>
      </tp>
      <tp t="s">
        <v>#N/A Requesting Data...2724097111</v>
        <stp/>
        <stp>BADDPERIODS|13701846031829285475</stp>
        <tr r="G2378" s="1"/>
      </tp>
      <tp t="s">
        <v>#N/A Requesting Data...3368066146</v>
        <stp/>
        <stp>BADDPERIODS|17606002942031243715</stp>
        <tr r="I6274" s="1"/>
      </tp>
      <tp t="s">
        <v>#N/A Requesting Data...3221208013</v>
        <stp/>
        <stp>BADDPERIODS|13753113727906649308</stp>
        <tr r="I3755" s="1"/>
      </tp>
      <tp t="s">
        <v>#N/A Requesting Data...1891270982</v>
        <stp/>
        <stp>BADDPERIODS|18086805616077341329</stp>
        <tr r="I3971" s="1"/>
      </tp>
      <tp t="s">
        <v>#N/A Requesting Data...2090308094</v>
        <stp/>
        <stp>BADDPERIODS|18234341095482644522</stp>
        <tr r="G3051" s="1"/>
      </tp>
      <tp t="s">
        <v>#N/A Requesting Data...3058074281</v>
        <stp/>
        <stp>BADDPERIODS|15513314900437224413</stp>
        <tr r="G3424" s="1"/>
      </tp>
      <tp t="s">
        <v>#N/A Requesting Data...3638462178</v>
        <stp/>
        <stp>BADDPERIODS|18274853754675250566</stp>
        <tr r="G3958" s="1"/>
      </tp>
      <tp t="s">
        <v>#N/A Requesting Data...3238218428</v>
        <stp/>
        <stp>BADDPERIODS|11112001742277648727</stp>
        <tr r="G7124" s="1"/>
      </tp>
      <tp t="s">
        <v>#N/A Requesting Data...2977429667</v>
        <stp/>
        <stp>BADDPERIODS|17772712344199667833</stp>
        <tr r="I2170" s="1"/>
      </tp>
      <tp t="e">
        <v>#N/A</v>
        <stp/>
        <stp>BDH|13928276643676288220</stp>
        <tr r="L5366" s="1"/>
      </tp>
      <tp t="e">
        <v>#N/A</v>
        <stp/>
        <stp>BDH|11390598163885724632</stp>
        <tr r="M2335" s="1"/>
      </tp>
      <tp t="e">
        <v>#N/A</v>
        <stp/>
        <stp>BDH|10833113623854629613</stp>
        <tr r="L470" s="1"/>
      </tp>
      <tp t="e">
        <v>#N/A</v>
        <stp/>
        <stp>BDH|13837620473386512518</stp>
        <tr r="L2328" s="1"/>
      </tp>
      <tp t="e">
        <v>#N/A</v>
        <stp/>
        <stp>BDH|16838394812856942373</stp>
        <tr r="M3395" s="1"/>
      </tp>
      <tp t="e">
        <v>#N/A</v>
        <stp/>
        <stp>BDH|12903599943653741194</stp>
        <tr r="M4744" s="1"/>
      </tp>
      <tp t="e">
        <v>#N/A</v>
        <stp/>
        <stp>BDH|12963364746473203769</stp>
        <tr r="L3410" s="1"/>
      </tp>
      <tp t="e">
        <v>#N/A</v>
        <stp/>
        <stp>BDH|12423308813079301894</stp>
        <tr r="M770" s="1"/>
      </tp>
      <tp t="e">
        <v>#N/A</v>
        <stp/>
        <stp>BDH|15914937072359598302</stp>
        <tr r="L2710" s="1"/>
      </tp>
      <tp t="e">
        <v>#N/A</v>
        <stp/>
        <stp>BDH|10576493392068587461</stp>
        <tr r="L5102" s="1"/>
      </tp>
      <tp t="e">
        <v>#N/A</v>
        <stp/>
        <stp>BDH|11203558595474853874</stp>
        <tr r="L6829" s="1"/>
      </tp>
      <tp t="e">
        <v>#N/A</v>
        <stp/>
        <stp>BDH|13457656635745117288</stp>
        <tr r="M8068" s="1"/>
      </tp>
      <tp t="e">
        <v>#N/A</v>
        <stp/>
        <stp>BDH|11324837283853816360</stp>
        <tr r="M752" s="1"/>
      </tp>
      <tp t="e">
        <v>#N/A</v>
        <stp/>
        <stp>BDH|12723748978250025369</stp>
        <tr r="L5134" s="1"/>
      </tp>
      <tp t="e">
        <v>#N/A</v>
        <stp/>
        <stp>BDH|11073077241142950626</stp>
        <tr r="M2736" s="1"/>
      </tp>
      <tp t="e">
        <v>#N/A</v>
        <stp/>
        <stp>BDH|13315342596601546993</stp>
        <tr r="M7660" s="1"/>
      </tp>
      <tp t="e">
        <v>#N/A</v>
        <stp/>
        <stp>BDH|15219198193345796922</stp>
        <tr r="L7431" s="1"/>
      </tp>
      <tp t="e">
        <v>#N/A</v>
        <stp/>
        <stp>BDH|17893429603694279660</stp>
        <tr r="L5434" s="1"/>
      </tp>
      <tp t="e">
        <v>#N/A</v>
        <stp/>
        <stp>BDH|12514127323131144182</stp>
        <tr r="M3037" s="1"/>
      </tp>
      <tp t="e">
        <v>#N/A</v>
        <stp/>
        <stp>BDH|12619641159725379551</stp>
        <tr r="L6264" s="1"/>
      </tp>
      <tp t="e">
        <v>#N/A</v>
        <stp/>
        <stp>BDH|11231184975014156232</stp>
        <tr r="L2434" s="1"/>
      </tp>
      <tp t="e">
        <v>#N/A</v>
        <stp/>
        <stp>BDH|12487157602494990672</stp>
        <tr r="M6979" s="1"/>
      </tp>
      <tp t="e">
        <v>#N/A</v>
        <stp/>
        <stp>BDH|10625263338593628336</stp>
        <tr r="M7844" s="1"/>
      </tp>
      <tp t="e">
        <v>#N/A</v>
        <stp/>
        <stp>BDH|16697260012714776089</stp>
        <tr r="M6209" s="1"/>
      </tp>
      <tp t="e">
        <v>#N/A</v>
        <stp/>
        <stp>BDH|17827550090618939290</stp>
        <tr r="M5760" s="1"/>
      </tp>
      <tp t="e">
        <v>#N/A</v>
        <stp/>
        <stp>BDH|16654990365259045174</stp>
        <tr r="M4572" s="1"/>
      </tp>
      <tp t="e">
        <v>#N/A</v>
        <stp/>
        <stp>BDH|15458040099069548416</stp>
        <tr r="M4922" s="1"/>
      </tp>
      <tp t="e">
        <v>#N/A</v>
        <stp/>
        <stp>BDH|11493021945914828064</stp>
        <tr r="M364" s="1"/>
      </tp>
      <tp t="e">
        <v>#N/A</v>
        <stp/>
        <stp>BDH|11112932189314274541</stp>
        <tr r="L5280" s="1"/>
      </tp>
      <tp t="e">
        <v>#N/A</v>
        <stp/>
        <stp>BDH|14886698318427716533</stp>
        <tr r="M2478" s="1"/>
      </tp>
      <tp t="e">
        <v>#N/A</v>
        <stp/>
        <stp>BDH|11839902041515489809</stp>
        <tr r="L8075" s="1"/>
      </tp>
      <tp t="e">
        <v>#N/A</v>
        <stp/>
        <stp>BDH|15415390103331664650</stp>
        <tr r="M1008" s="1"/>
      </tp>
      <tp t="s">
        <v>#N/A Requesting Data...1933979212</v>
        <stp/>
        <stp>BADDPERIODS|11102145637871043727</stp>
        <tr r="I1298" s="1"/>
      </tp>
      <tp t="s">
        <v>#N/A Requesting Data...2938230847</v>
        <stp/>
        <stp>BADDPERIODS|11771990884186216389</stp>
        <tr r="G1424" s="1"/>
      </tp>
      <tp t="s">
        <v>#N/A Requesting Data...2712343985</v>
        <stp/>
        <stp>BADDPERIODS|17423272149511222588</stp>
        <tr r="G3387" s="1"/>
      </tp>
      <tp t="s">
        <v>#N/A Requesting Data...3571616982</v>
        <stp/>
        <stp>BADDPERIODS|15758767006780639719</stp>
        <tr r="I419" s="1"/>
      </tp>
      <tp t="s">
        <v>#N/A Requesting Data...1824072236</v>
        <stp/>
        <stp>BADDPERIODS|13510749866776413131</stp>
        <tr r="G1137" s="1"/>
      </tp>
      <tp t="s">
        <v>#N/A Requesting Data...2264961827</v>
        <stp/>
        <stp>BADDPERIODS|17276503671860160026</stp>
        <tr r="G3052" s="1"/>
      </tp>
      <tp t="s">
        <v>#N/A Requesting Data...2444366544</v>
        <stp/>
        <stp>BADDPERIODS|15577841424978014253</stp>
        <tr r="I6490" s="1"/>
      </tp>
      <tp t="s">
        <v>#N/A Requesting Data...2759407553</v>
        <stp/>
        <stp>BADDPERIODS|16670911766934829897</stp>
        <tr r="I2212" s="1"/>
      </tp>
      <tp t="s">
        <v>#N/A Requesting Data...3107197800</v>
        <stp/>
        <stp>BADDPERIODS|16141233871797222119</stp>
        <tr r="G3355" s="1"/>
      </tp>
      <tp t="s">
        <v>#N/A Requesting Data...3326684369</v>
        <stp/>
        <stp>BADDPERIODS|17115507064659789823</stp>
        <tr r="I7448" s="1"/>
      </tp>
      <tp t="s">
        <v>#N/A Requesting Data...3277598809</v>
        <stp/>
        <stp>BADDPERIODS|15251710012472739469</stp>
        <tr r="G3912" s="1"/>
      </tp>
      <tp t="s">
        <v>#N/A Requesting Data...1766997352</v>
        <stp/>
        <stp>BADDPERIODS|14998556427967888136</stp>
        <tr r="G1937" s="1"/>
      </tp>
      <tp t="s">
        <v>#N/A Requesting Data...3791594750</v>
        <stp/>
        <stp>BADDPERIODS|16747263474252750429</stp>
        <tr r="G3577" s="1"/>
      </tp>
      <tp t="s">
        <v>#N/A Requesting Data...1779084295</v>
        <stp/>
        <stp>BADDPERIODS|17193713862086645548</stp>
        <tr r="G4123" s="1"/>
      </tp>
      <tp t="s">
        <v>#N/A Requesting Data...2701778070</v>
        <stp/>
        <stp>BADDPERIODS|14897693360333260239</stp>
        <tr r="G2167" s="1"/>
      </tp>
      <tp t="s">
        <v>#N/A Requesting Data...3319522920</v>
        <stp/>
        <stp>BADDPERIODS|11514303965500368137</stp>
        <tr r="G6557" s="1"/>
      </tp>
      <tp t="s">
        <v>#N/A Requesting Data...3836178442</v>
        <stp/>
        <stp>BADDPERIODS|13897916894430898656</stp>
        <tr r="G1936" s="1"/>
      </tp>
      <tp t="s">
        <v>#N/A Requesting Data...2727216704</v>
        <stp/>
        <stp>BADDPERIODS|17235048820879765911</stp>
        <tr r="G4866" s="1"/>
      </tp>
      <tp t="s">
        <v>#N/A Requesting Data...4238631252</v>
        <stp/>
        <stp>BADDPERIODS|12304494728072608341</stp>
        <tr r="I3669" s="1"/>
      </tp>
      <tp t="s">
        <v>#N/A Requesting Data...3486854125</v>
        <stp/>
        <stp>BADDPERIODS|11652445760225695349</stp>
        <tr r="I5415" s="1"/>
      </tp>
      <tp t="s">
        <v>#N/A Requesting Data...1915252462</v>
        <stp/>
        <stp>BADDPERIODS|17782638444537166711</stp>
        <tr r="I1053" s="1"/>
      </tp>
      <tp t="s">
        <v>#N/A Requesting Data...4037156033</v>
        <stp/>
        <stp>BADDPERIODS|16037678289498988575</stp>
        <tr r="I27" s="1"/>
      </tp>
      <tp t="s">
        <v>#N/A Requesting Data...3998889539</v>
        <stp/>
        <stp>BADDPERIODS|12798627770456412019</stp>
        <tr r="I156" s="1"/>
      </tp>
      <tp t="s">
        <v>#N/A Requesting Data...3696008133</v>
        <stp/>
        <stp>BADDPERIODS|18204719790775559669</stp>
        <tr r="G4863" s="1"/>
      </tp>
      <tp t="s">
        <v>#N/A Requesting Data...4190621374</v>
        <stp/>
        <stp>BADDPERIODS|15567888723058694284</stp>
        <tr r="G6972" s="1"/>
      </tp>
      <tp t="s">
        <v>#N/A Requesting Data...1825588374</v>
        <stp/>
        <stp>BADDPERIODS|14441731408671604790</stp>
        <tr r="I6800" s="1"/>
      </tp>
      <tp t="s">
        <v>#N/A Requesting Data...4078236264</v>
        <stp/>
        <stp>BADDPERIODS|11991520006924847557</stp>
        <tr r="G2070" s="1"/>
      </tp>
      <tp t="s">
        <v>#N/A Requesting Data...3728474598</v>
        <stp/>
        <stp>BADDPERIODS|10329004349373231285</stp>
        <tr r="G2170" s="1"/>
      </tp>
      <tp t="s">
        <v>#N/A Requesting Data...3928574544</v>
        <stp/>
        <stp>BADDPERIODS|10358656014715063722</stp>
        <tr r="G1781" s="1"/>
      </tp>
      <tp t="s">
        <v>#N/A Requesting Data...3204057138</v>
        <stp/>
        <stp>BADDPERIODS|11257319993116191814</stp>
        <tr r="I5635" s="1"/>
      </tp>
      <tp t="e">
        <v>#N/A</v>
        <stp/>
        <stp>BDH|11134181143632799716</stp>
        <tr r="L1191" s="1"/>
      </tp>
      <tp t="e">
        <v>#N/A</v>
        <stp/>
        <stp>BDH|14687202857065961746</stp>
        <tr r="M1618" s="1"/>
      </tp>
      <tp t="e">
        <v>#N/A</v>
        <stp/>
        <stp>BDH|16511552357097813038</stp>
        <tr r="L5973" s="1"/>
      </tp>
      <tp t="e">
        <v>#N/A</v>
        <stp/>
        <stp>BDH|14686717035225661481</stp>
        <tr r="M6331" s="1"/>
      </tp>
      <tp t="e">
        <v>#N/A</v>
        <stp/>
        <stp>BDH|17280701419445347543</stp>
        <tr r="L302" s="1"/>
      </tp>
      <tp t="e">
        <v>#N/A</v>
        <stp/>
        <stp>BDH|11277544039503684554</stp>
        <tr r="L2739" s="1"/>
      </tp>
      <tp t="e">
        <v>#N/A</v>
        <stp/>
        <stp>BDH|10669796328940323483</stp>
        <tr r="M6808" s="1"/>
      </tp>
      <tp t="e">
        <v>#N/A</v>
        <stp/>
        <stp>BDH|10228223828241385074</stp>
        <tr r="M1062" s="1"/>
      </tp>
      <tp t="e">
        <v>#N/A</v>
        <stp/>
        <stp>BDH|14430520468533706559</stp>
        <tr r="M1183" s="1"/>
      </tp>
      <tp t="e">
        <v>#N/A</v>
        <stp/>
        <stp>BDH|10522933057859401497</stp>
        <tr r="M231" s="1"/>
      </tp>
      <tp t="e">
        <v>#N/A</v>
        <stp/>
        <stp>BDH|11159791943644485734</stp>
        <tr r="L2368" s="1"/>
      </tp>
      <tp t="e">
        <v>#N/A</v>
        <stp/>
        <stp>BDH|17833008091217550802</stp>
        <tr r="L669" s="1"/>
      </tp>
      <tp t="e">
        <v>#N/A</v>
        <stp/>
        <stp>BDH|15551274658484787710</stp>
        <tr r="L219" s="1"/>
      </tp>
      <tp t="e">
        <v>#N/A</v>
        <stp/>
        <stp>BDH|11098621512516848144</stp>
        <tr r="L1174" s="1"/>
      </tp>
      <tp t="e">
        <v>#N/A</v>
        <stp/>
        <stp>BDH|15873152711913702771</stp>
        <tr r="L5391" s="1"/>
      </tp>
      <tp t="e">
        <v>#N/A</v>
        <stp/>
        <stp>BDH|17346963498553380527</stp>
        <tr r="M2994" s="1"/>
      </tp>
      <tp t="e">
        <v>#N/A</v>
        <stp/>
        <stp>BDH|16341981933118012549</stp>
        <tr r="L3511" s="1"/>
      </tp>
      <tp t="e">
        <v>#N/A</v>
        <stp/>
        <stp>BDH|13611891544368465639</stp>
        <tr r="M3765" s="1"/>
      </tp>
      <tp t="e">
        <v>#N/A</v>
        <stp/>
        <stp>BDH|11016191937205185739</stp>
        <tr r="L5720" s="1"/>
      </tp>
      <tp t="e">
        <v>#N/A</v>
        <stp/>
        <stp>BDH|11735386236974194446</stp>
        <tr r="L3297" s="1"/>
      </tp>
      <tp t="e">
        <v>#N/A</v>
        <stp/>
        <stp>BDH|11619946738522535833</stp>
        <tr r="L792" s="1"/>
      </tp>
      <tp t="e">
        <v>#N/A</v>
        <stp/>
        <stp>BDH|10446731003790094689</stp>
        <tr r="M6889" s="1"/>
      </tp>
      <tp t="e">
        <v>#N/A</v>
        <stp/>
        <stp>BDH|15244357674458635895</stp>
        <tr r="M226" s="1"/>
      </tp>
      <tp t="e">
        <v>#N/A</v>
        <stp/>
        <stp>BDH|14998014723534560329</stp>
        <tr r="L7540" s="1"/>
      </tp>
      <tp t="e">
        <v>#N/A</v>
        <stp/>
        <stp>BDH|15333156802962896703</stp>
        <tr r="L1923" s="1"/>
      </tp>
      <tp t="e">
        <v>#N/A</v>
        <stp/>
        <stp>BDH|13881449777406430730</stp>
        <tr r="M7280" s="1"/>
      </tp>
      <tp t="e">
        <v>#N/A</v>
        <stp/>
        <stp>BDH|12387782538256788185</stp>
        <tr r="L2986" s="1"/>
      </tp>
      <tp t="e">
        <v>#N/A</v>
        <stp/>
        <stp>BDH|15405381604056661122</stp>
        <tr r="L5837" s="1"/>
      </tp>
      <tp t="e">
        <v>#N/A</v>
        <stp/>
        <stp>BDH|11933873586013741331</stp>
        <tr r="L4525" s="1"/>
      </tp>
      <tp t="e">
        <v>#N/A</v>
        <stp/>
        <stp>BDH|15544603658680732766</stp>
        <tr r="M757" s="1"/>
      </tp>
      <tp t="s">
        <v>#N/A Requesting Data...3619120419</v>
        <stp/>
        <stp>BADDPERIODS|14965191455467344279</stp>
        <tr r="I1124" s="1"/>
      </tp>
      <tp t="s">
        <v>#N/A Requesting Data...2465790519</v>
        <stp/>
        <stp>BADDPERIODS|13996585527576235754</stp>
        <tr r="G5738" s="1"/>
      </tp>
      <tp t="s">
        <v>#N/A Requesting Data...3119982224</v>
        <stp/>
        <stp>BADDPERIODS|14218111134927156472</stp>
        <tr r="I6531" s="1"/>
      </tp>
      <tp t="s">
        <v>#N/A Requesting Data...1989876567</v>
        <stp/>
        <stp>BADDPERIODS|14019098469595746267</stp>
        <tr r="G7987" s="1"/>
      </tp>
      <tp t="s">
        <v>#N/A Requesting Data...4060585588</v>
        <stp/>
        <stp>BADDPERIODS|16258268337492002026</stp>
        <tr r="G4840" s="1"/>
      </tp>
      <tp t="s">
        <v>#N/A Requesting Data...2144287670</v>
        <stp/>
        <stp>BADDPERIODS|14269627363120399116</stp>
        <tr r="G4210" s="1"/>
      </tp>
      <tp t="s">
        <v>#N/A Requesting Data...4204676102</v>
        <stp/>
        <stp>BADDPERIODS|11234086801466855228</stp>
        <tr r="I4593" s="1"/>
      </tp>
      <tp t="s">
        <v>#N/A Requesting Data...4047382205</v>
        <stp/>
        <stp>BADDPERIODS|14369879984438705966</stp>
        <tr r="G7242" s="1"/>
      </tp>
      <tp t="s">
        <v>#N/A Requesting Data...3968837927</v>
        <stp/>
        <stp>BADDPERIODS|15975848687710878032</stp>
        <tr r="G4451" s="1"/>
      </tp>
      <tp t="s">
        <v>#N/A Requesting Data...3106095190</v>
        <stp/>
        <stp>BADDPERIODS|16302423231246126209</stp>
        <tr r="G4936" s="1"/>
      </tp>
      <tp t="s">
        <v>#N/A Requesting Data...1991202533</v>
        <stp/>
        <stp>BADDPERIODS|15653868075848672728</stp>
        <tr r="G4865" s="1"/>
      </tp>
      <tp t="s">
        <v>#N/A Requesting Data...3075592194</v>
        <stp/>
        <stp>BADDPERIODS|17755017616726297537</stp>
        <tr r="G1064" s="1"/>
      </tp>
      <tp t="s">
        <v>#N/A Requesting Data...3730916747</v>
        <stp/>
        <stp>BADDPERIODS|12059533055982155561</stp>
        <tr r="I3897" s="1"/>
      </tp>
      <tp t="s">
        <v>#N/A Requesting Data...3450276908</v>
        <stp/>
        <stp>BADDPERIODS|16699466861096256721</stp>
        <tr r="I3625" s="1"/>
      </tp>
      <tp t="s">
        <v>#N/A Requesting Data...2193131048</v>
        <stp/>
        <stp>BADDPERIODS|12801780974465571208</stp>
        <tr r="G7885" s="1"/>
      </tp>
      <tp t="s">
        <v>#N/A Requesting Data...3168653113</v>
        <stp/>
        <stp>BADDPERIODS|15768006431627652418</stp>
        <tr r="I1027" s="1"/>
      </tp>
      <tp t="s">
        <v>#N/A Requesting Data...3508284833</v>
        <stp/>
        <stp>BADDPERIODS|15210122318255111588</stp>
        <tr r="G6472" s="1"/>
      </tp>
      <tp t="s">
        <v>#N/A Requesting Data...2397919603</v>
        <stp/>
        <stp>BADDPERIODS|13970289803923775748</stp>
        <tr r="I2899" s="1"/>
      </tp>
      <tp t="s">
        <v>#N/A Requesting Data...4118024900</v>
        <stp/>
        <stp>BADDPERIODS|11410353310072197412</stp>
        <tr r="I976" s="1"/>
      </tp>
      <tp t="s">
        <v>#N/A Requesting Data...2779755374</v>
        <stp/>
        <stp>BADDPERIODS|17415716928183569496</stp>
        <tr r="I2858" s="1"/>
      </tp>
      <tp t="s">
        <v>#N/A Requesting Data...2774495956</v>
        <stp/>
        <stp>BADDPERIODS|15175266203695679737</stp>
        <tr r="G2961" s="1"/>
      </tp>
      <tp t="s">
        <v>#N/A Requesting Data...3086648360</v>
        <stp/>
        <stp>BADDPERIODS|12133173740596709402</stp>
        <tr r="I4409" s="1"/>
      </tp>
      <tp t="s">
        <v>#N/A Requesting Data...3645078395</v>
        <stp/>
        <stp>BADDPERIODS|16704602142279366871</stp>
        <tr r="I993" s="1"/>
      </tp>
      <tp t="s">
        <v>#N/A Requesting Data...2831179124</v>
        <stp/>
        <stp>BADDPERIODS|17816034299603611855</stp>
        <tr r="G1712" s="1"/>
      </tp>
      <tp t="s">
        <v>#N/A Requesting Data...2491710176</v>
        <stp/>
        <stp>BADDPERIODS|14034393359096149100</stp>
        <tr r="I6612" s="1"/>
      </tp>
      <tp t="s">
        <v>#N/A Requesting Data...1988287588</v>
        <stp/>
        <stp>BADDPERIODS|14000294393158933222</stp>
        <tr r="G936" s="1"/>
      </tp>
      <tp t="s">
        <v>#N/A Requesting Data...4037252648</v>
        <stp/>
        <stp>BADDPERIODS|12867227051332258283</stp>
        <tr r="I6254" s="1"/>
      </tp>
      <tp t="s">
        <v>#N/A Requesting Data...3130922943</v>
        <stp/>
        <stp>BADDPERIODS|11302266361571740122</stp>
        <tr r="I246" s="1"/>
      </tp>
      <tp t="s">
        <v>#N/A Requesting Data...2393092445</v>
        <stp/>
        <stp>BADDPERIODS|14644076174524212264</stp>
        <tr r="G3582" s="1"/>
      </tp>
      <tp t="s">
        <v>#N/A Requesting Data...2046277574</v>
        <stp/>
        <stp>BADDPERIODS|17183072838219982862</stp>
        <tr r="G7612" s="1"/>
      </tp>
      <tp t="s">
        <v>#N/A Requesting Data...4162731950</v>
        <stp/>
        <stp>BADDPERIODS|15654605731036352356</stp>
        <tr r="I4403" s="1"/>
      </tp>
      <tp t="s">
        <v>#N/A Requesting Data...3396372864</v>
        <stp/>
        <stp>BADDPERIODS|11009782614081933342</stp>
        <tr r="I5109" s="1"/>
      </tp>
      <tp t="s">
        <v>#N/A Requesting Data...3660944470</v>
        <stp/>
        <stp>BADDPERIODS|13606230472297474426</stp>
        <tr r="G7856" s="1"/>
      </tp>
      <tp t="s">
        <v>#N/A Requesting Data...2599582628</v>
        <stp/>
        <stp>BADDPERIODS|11050860171092378952</stp>
        <tr r="G6295" s="1"/>
      </tp>
      <tp t="s">
        <v>#N/A Requesting Data...3620626614</v>
        <stp/>
        <stp>BADDPERIODS|17421296451123967643</stp>
        <tr r="I5684" s="1"/>
      </tp>
      <tp t="s">
        <v>#N/A Requesting Data...2364261807</v>
        <stp/>
        <stp>BADDPERIODS|11438647664580117440</stp>
        <tr r="I1604" s="1"/>
      </tp>
      <tp t="s">
        <v>#N/A Requesting Data...3490029062</v>
        <stp/>
        <stp>BADDPERIODS|13070646582070684819</stp>
        <tr r="G292" s="1"/>
      </tp>
      <tp t="s">
        <v>#N/A Requesting Data...2881570149</v>
        <stp/>
        <stp>BADDPERIODS|14729309392989544216</stp>
        <tr r="I7574" s="1"/>
      </tp>
      <tp t="s">
        <v>#N/A Requesting Data...3693715525</v>
        <stp/>
        <stp>BADDPERIODS|16067934638490811927</stp>
        <tr r="G4441" s="1"/>
      </tp>
      <tp t="s">
        <v>#N/A Requesting Data...3532838080</v>
        <stp/>
        <stp>BADDPERIODS|11071222207376429004</stp>
        <tr r="G405" s="1"/>
      </tp>
      <tp t="s">
        <v>#N/A Requesting Data...3978900520</v>
        <stp/>
        <stp>BADDPERIODS|10261480610681247195</stp>
        <tr r="G140" s="1"/>
      </tp>
      <tp t="e">
        <v>#N/A</v>
        <stp/>
        <stp>BDH|16053056069122411378</stp>
        <tr r="L4882" s="1"/>
      </tp>
      <tp t="e">
        <v>#N/A</v>
        <stp/>
        <stp>BDH|17600021310027282092</stp>
        <tr r="M2605" s="1"/>
      </tp>
      <tp t="e">
        <v>#N/A</v>
        <stp/>
        <stp>BDH|14319327531860616595</stp>
        <tr r="M3904" s="1"/>
      </tp>
      <tp t="e">
        <v>#N/A</v>
        <stp/>
        <stp>BDH|14961728916431069225</stp>
        <tr r="L5185" s="1"/>
      </tp>
      <tp t="e">
        <v>#N/A</v>
        <stp/>
        <stp>BDH|14878122735370384736</stp>
        <tr r="L3681" s="1"/>
      </tp>
      <tp t="e">
        <v>#N/A</v>
        <stp/>
        <stp>BDH|10488025009430530157</stp>
        <tr r="M5039" s="1"/>
      </tp>
      <tp t="e">
        <v>#N/A</v>
        <stp/>
        <stp>BDH|10565328360383933712</stp>
        <tr r="M3081" s="1"/>
      </tp>
      <tp t="e">
        <v>#N/A</v>
        <stp/>
        <stp>BDH|10697193884600245864</stp>
        <tr r="M2166" s="1"/>
      </tp>
      <tp t="e">
        <v>#N/A</v>
        <stp/>
        <stp>BDH|13854272066107520138</stp>
        <tr r="L3927" s="1"/>
      </tp>
      <tp t="e">
        <v>#N/A</v>
        <stp/>
        <stp>BDH|15131041807964480090</stp>
        <tr r="L6153" s="1"/>
      </tp>
      <tp t="e">
        <v>#N/A</v>
        <stp/>
        <stp>BDH|17997410340460386646</stp>
        <tr r="L1000" s="1"/>
      </tp>
      <tp t="e">
        <v>#N/A</v>
        <stp/>
        <stp>BDH|11922080842706840240</stp>
        <tr r="M7332" s="1"/>
      </tp>
      <tp t="e">
        <v>#N/A</v>
        <stp/>
        <stp>BDH|14631360154227363486</stp>
        <tr r="M2159" s="1"/>
      </tp>
      <tp t="e">
        <v>#N/A</v>
        <stp/>
        <stp>BDH|16074944494895899273</stp>
        <tr r="M3044" s="1"/>
      </tp>
      <tp t="e">
        <v>#N/A</v>
        <stp/>
        <stp>BDH|16715354260266831455</stp>
        <tr r="M4286" s="1"/>
      </tp>
      <tp t="e">
        <v>#N/A</v>
        <stp/>
        <stp>BDH|13575182002103837086</stp>
        <tr r="L3419" s="1"/>
      </tp>
      <tp t="e">
        <v>#N/A</v>
        <stp/>
        <stp>BDH|17820601784539606156</stp>
        <tr r="M4706" s="1"/>
      </tp>
      <tp t="e">
        <v>#N/A</v>
        <stp/>
        <stp>BDH|14209655476564952073</stp>
        <tr r="L7723" s="1"/>
      </tp>
      <tp t="e">
        <v>#N/A</v>
        <stp/>
        <stp>BDH|17657198680838148717</stp>
        <tr r="L2470" s="1"/>
      </tp>
      <tp t="e">
        <v>#N/A</v>
        <stp/>
        <stp>BDH|14366521301006817670</stp>
        <tr r="M1919" s="1"/>
      </tp>
      <tp t="e">
        <v>#N/A</v>
        <stp/>
        <stp>BDH|12605946299293237062</stp>
        <tr r="M2195" s="1"/>
      </tp>
      <tp t="e">
        <v>#N/A</v>
        <stp/>
        <stp>BDH|17923001070064204547</stp>
        <tr r="M5430" s="1"/>
      </tp>
      <tp t="e">
        <v>#N/A</v>
        <stp/>
        <stp>BDH|10747651421003961657</stp>
        <tr r="M4300" s="1"/>
      </tp>
      <tp t="e">
        <v>#N/A</v>
        <stp/>
        <stp>BDH|12251726497515166894</stp>
        <tr r="M1351" s="1"/>
      </tp>
      <tp t="s">
        <v>#N/A Requesting Data...3701744226</v>
        <stp/>
        <stp>BADDPERIODS|14393516452511603044</stp>
        <tr r="G6761" s="1"/>
      </tp>
      <tp t="s">
        <v>#N/A Requesting Data...2738011729</v>
        <stp/>
        <stp>BADDPERIODS|18339063122888126745</stp>
        <tr r="I2739" s="1"/>
      </tp>
      <tp t="s">
        <v>#N/A Requesting Data...3496954940</v>
        <stp/>
        <stp>BADDPERIODS|17294013658392015597</stp>
        <tr r="G7115" s="1"/>
      </tp>
      <tp t="s">
        <v>#N/A Requesting Data...3026652890</v>
        <stp/>
        <stp>BADDPERIODS|12774537580992415827</stp>
        <tr r="G1184" s="1"/>
      </tp>
      <tp t="s">
        <v>#N/A Requesting Data...3328999086</v>
        <stp/>
        <stp>BADDPERIODS|16285044332157045765</stp>
        <tr r="I7878" s="1"/>
      </tp>
      <tp t="s">
        <v>#N/A Requesting Data...1935619521</v>
        <stp/>
        <stp>BADDPERIODS|13122259251476662715</stp>
        <tr r="I5014" s="1"/>
      </tp>
      <tp t="s">
        <v>#N/A Requesting Data...3212013187</v>
        <stp/>
        <stp>BADDPERIODS|17569102136725799567</stp>
        <tr r="G4089" s="1"/>
      </tp>
      <tp t="s">
        <v>#N/A Requesting Data...2285434939</v>
        <stp/>
        <stp>BADDPERIODS|16289057304484912787</stp>
        <tr r="G5608" s="1"/>
      </tp>
      <tp t="s">
        <v>#N/A Requesting Data...2194696018</v>
        <stp/>
        <stp>BADDPERIODS|17239779024154404376</stp>
        <tr r="I1984" s="1"/>
      </tp>
      <tp t="s">
        <v>#N/A Requesting Data...2090344227</v>
        <stp/>
        <stp>BADDPERIODS|12409127326902571673</stp>
        <tr r="I3015" s="1"/>
      </tp>
      <tp t="s">
        <v>#N/A Requesting Data...2546932360</v>
        <stp/>
        <stp>BADDPERIODS|17463155311552058029</stp>
        <tr r="I2773" s="1"/>
      </tp>
      <tp t="s">
        <v>#N/A Requesting Data...3047779587</v>
        <stp/>
        <stp>BADDPERIODS|11509375640645615669</stp>
        <tr r="I1197" s="1"/>
      </tp>
      <tp t="s">
        <v>#N/A Requesting Data...3768913348</v>
        <stp/>
        <stp>BADDPERIODS|16024354512806412717</stp>
        <tr r="I6413" s="1"/>
      </tp>
      <tp t="s">
        <v>#N/A Requesting Data...2148645418</v>
        <stp/>
        <stp>BADDPERIODS|18201067370999512337</stp>
        <tr r="G5235" s="1"/>
      </tp>
      <tp t="s">
        <v>#N/A Requesting Data...2067745986</v>
        <stp/>
        <stp>BADDPERIODS|10349243422847355242</stp>
        <tr r="I4156" s="1"/>
      </tp>
      <tp t="s">
        <v>#N/A Requesting Data...2350512314</v>
        <stp/>
        <stp>BADDPERIODS|10217419927465750610</stp>
        <tr r="G2809" s="1"/>
      </tp>
      <tp t="s">
        <v>#N/A Requesting Data...3464683799</v>
        <stp/>
        <stp>BADDPERIODS|17340206976834772304</stp>
        <tr r="G3418" s="1"/>
      </tp>
      <tp t="s">
        <v>#N/A Requesting Data...4267354924</v>
        <stp/>
        <stp>BADDPERIODS|12876991404166377846</stp>
        <tr r="G6830" s="1"/>
      </tp>
      <tp t="s">
        <v>#N/A Requesting Data...2093972743</v>
        <stp/>
        <stp>BADDPERIODS|11566413032116011543</stp>
        <tr r="I7245" s="1"/>
      </tp>
      <tp t="s">
        <v>#N/A Requesting Data...3711768986</v>
        <stp/>
        <stp>BADDPERIODS|14893098921357200404</stp>
        <tr r="G3388" s="1"/>
      </tp>
      <tp t="s">
        <v>#N/A Requesting Data...3190885696</v>
        <stp/>
        <stp>BADDPERIODS|17789858995646167547</stp>
        <tr r="I2086" s="1"/>
      </tp>
      <tp t="s">
        <v>#N/A Requesting Data...1985097394</v>
        <stp/>
        <stp>BADDPERIODS|11250984185337934246</stp>
        <tr r="I5375" s="1"/>
      </tp>
      <tp t="s">
        <v>#N/A Requesting Data...3533319858</v>
        <stp/>
        <stp>BADDPERIODS|17787013175481304428</stp>
        <tr r="I4915" s="1"/>
      </tp>
      <tp t="s">
        <v>#N/A Requesting Data...4005794969</v>
        <stp/>
        <stp>BADDPERIODS|12375411084132009940</stp>
        <tr r="G5950" s="1"/>
      </tp>
      <tp t="s">
        <v>#N/A Requesting Data...4019599152</v>
        <stp/>
        <stp>BADDPERIODS|13953369078045384761</stp>
        <tr r="G2885" s="1"/>
      </tp>
      <tp t="s">
        <v>#N/A Requesting Data...3403789932</v>
        <stp/>
        <stp>BADDPERIODS|11226387106376744197</stp>
        <tr r="G2299" s="1"/>
      </tp>
      <tp t="s">
        <v>#N/A Requesting Data...2020799312</v>
        <stp/>
        <stp>BADDPERIODS|15070950246224088918</stp>
        <tr r="G388" s="1"/>
      </tp>
      <tp t="s">
        <v>#N/A Requesting Data...2186943076</v>
        <stp/>
        <stp>BADDPERIODS|17945670026180272687</stp>
        <tr r="G1780" s="1"/>
      </tp>
      <tp t="s">
        <v>#N/A Requesting Data...4132873127</v>
        <stp/>
        <stp>BADDPERIODS|11274545265470551741</stp>
        <tr r="G1111" s="1"/>
      </tp>
      <tp t="s">
        <v>#N/A Requesting Data...3087152059</v>
        <stp/>
        <stp>BADDPERIODS|15091228144653564513</stp>
        <tr r="G234" s="1"/>
      </tp>
      <tp t="s">
        <v>#N/A Requesting Data...3154165397</v>
        <stp/>
        <stp>BADDPERIODS|14558421976064471671</stp>
        <tr r="G801" s="1"/>
      </tp>
      <tp t="s">
        <v>#N/A Requesting Data...3009276565</v>
        <stp/>
        <stp>BADDPERIODS|17590619506156462244</stp>
        <tr r="I5533" s="1"/>
      </tp>
      <tp t="s">
        <v>#N/A Requesting Data...2057919460</v>
        <stp/>
        <stp>BADDPERIODS|17542621446731571166</stp>
        <tr r="G5652" s="1"/>
      </tp>
      <tp t="s">
        <v>#N/A Requesting Data...3615299380</v>
        <stp/>
        <stp>BADDPERIODS|13183014829146396287</stp>
        <tr r="G2794" s="1"/>
      </tp>
      <tp t="s">
        <v>#N/A Requesting Data...3090808963</v>
        <stp/>
        <stp>BADDPERIODS|16203672349063876265</stp>
        <tr r="G484" s="1"/>
      </tp>
      <tp t="s">
        <v>#N/A Requesting Data...4119719295</v>
        <stp/>
        <stp>BADDPERIODS|15780197344467091282</stp>
        <tr r="G2309" s="1"/>
      </tp>
      <tp t="s">
        <v>#N/A Requesting Data...3126386062</v>
        <stp/>
        <stp>BADDPERIODS|15085909034419171372</stp>
        <tr r="I6230" s="1"/>
      </tp>
      <tp t="s">
        <v>#N/A Requesting Data...3298978241</v>
        <stp/>
        <stp>BADDPERIODS|16556679431361191706</stp>
        <tr r="G4951" s="1"/>
      </tp>
      <tp t="s">
        <v>#N/A Requesting Data...3195882104</v>
        <stp/>
        <stp>BADDPERIODS|17162974266499768451</stp>
        <tr r="I6393" s="1"/>
      </tp>
      <tp t="s">
        <v>#N/A Requesting Data...3272584921</v>
        <stp/>
        <stp>BADDPERIODS|10868284157733473113</stp>
        <tr r="G2708" s="1"/>
      </tp>
      <tp t="e">
        <v>#N/A</v>
        <stp/>
        <stp>BDH|16744396728960078687</stp>
        <tr r="L2316" s="1"/>
      </tp>
      <tp t="e">
        <v>#N/A</v>
        <stp/>
        <stp>BDH|10818620307013121428</stp>
        <tr r="M4148" s="1"/>
      </tp>
      <tp t="e">
        <v>#N/A</v>
        <stp/>
        <stp>BDH|14313168546742827257</stp>
        <tr r="M1003" s="1"/>
      </tp>
      <tp t="e">
        <v>#N/A</v>
        <stp/>
        <stp>BDH|10998855196331534116</stp>
        <tr r="L5804" s="1"/>
      </tp>
      <tp t="e">
        <v>#N/A</v>
        <stp/>
        <stp>BDH|15789895487773484738</stp>
        <tr r="L423" s="1"/>
      </tp>
      <tp t="e">
        <v>#N/A</v>
        <stp/>
        <stp>BDH|14399680143745309254</stp>
        <tr r="L1932" s="1"/>
      </tp>
      <tp t="e">
        <v>#N/A</v>
        <stp/>
        <stp>BDH|12918166327484504439</stp>
        <tr r="L2567" s="1"/>
      </tp>
      <tp t="e">
        <v>#N/A</v>
        <stp/>
        <stp>BDH|17668466945752256498</stp>
        <tr r="L630" s="1"/>
      </tp>
      <tp t="e">
        <v>#N/A</v>
        <stp/>
        <stp>BDH|10374498547158118926</stp>
        <tr r="L5095" s="1"/>
      </tp>
      <tp t="e">
        <v>#N/A</v>
        <stp/>
        <stp>BDH|11167674774729587895</stp>
        <tr r="L4965" s="1"/>
      </tp>
      <tp t="e">
        <v>#N/A</v>
        <stp/>
        <stp>BDH|18360331559127584821</stp>
        <tr r="M5314" s="1"/>
      </tp>
      <tp t="e">
        <v>#N/A</v>
        <stp/>
        <stp>BDH|11219699450750366364</stp>
        <tr r="M3162" s="1"/>
      </tp>
      <tp t="e">
        <v>#N/A</v>
        <stp/>
        <stp>BDH|11378688365496525654</stp>
        <tr r="L646" s="1"/>
      </tp>
      <tp t="e">
        <v>#N/A</v>
        <stp/>
        <stp>BDH|11678785177822372241</stp>
        <tr r="L5157" s="1"/>
      </tp>
      <tp t="e">
        <v>#N/A</v>
        <stp/>
        <stp>BDH|13896708837726924087</stp>
        <tr r="M3201" s="1"/>
      </tp>
      <tp t="e">
        <v>#N/A</v>
        <stp/>
        <stp>BDH|18149432974443126992</stp>
        <tr r="M3334" s="1"/>
      </tp>
      <tp t="e">
        <v>#N/A</v>
        <stp/>
        <stp>BDH|11540663766718328883</stp>
        <tr r="M1735" s="1"/>
      </tp>
      <tp t="e">
        <v>#N/A</v>
        <stp/>
        <stp>BDH|14812718636222421358</stp>
        <tr r="M4245" s="1"/>
      </tp>
      <tp t="e">
        <v>#N/A</v>
        <stp/>
        <stp>BDH|16888282912937800342</stp>
        <tr r="L3341" s="1"/>
      </tp>
      <tp t="e">
        <v>#N/A</v>
        <stp/>
        <stp>BDH|17826797255526354294</stp>
        <tr r="M2673" s="1"/>
      </tp>
      <tp t="e">
        <v>#N/A</v>
        <stp/>
        <stp>BDH|16718800648672066911</stp>
        <tr r="L1078" s="1"/>
      </tp>
      <tp t="e">
        <v>#N/A</v>
        <stp/>
        <stp>BDH|10354710439391617437</stp>
        <tr r="M949" s="1"/>
      </tp>
      <tp t="e">
        <v>#N/A</v>
        <stp/>
        <stp>BDH|16157420959923142558</stp>
        <tr r="M7968" s="1"/>
      </tp>
      <tp t="e">
        <v>#N/A</v>
        <stp/>
        <stp>BDH|15584199982088000501</stp>
        <tr r="M6985" s="1"/>
      </tp>
      <tp t="e">
        <v>#N/A</v>
        <stp/>
        <stp>BDH|13443830827588790098</stp>
        <tr r="L1228" s="1"/>
      </tp>
      <tp t="e">
        <v>#N/A</v>
        <stp/>
        <stp>BDH|10029333909196322474</stp>
        <tr r="M6839" s="1"/>
      </tp>
      <tp t="e">
        <v>#N/A</v>
        <stp/>
        <stp>BDH|11571591657148238872</stp>
        <tr r="M8136" s="1"/>
      </tp>
      <tp t="e">
        <v>#N/A</v>
        <stp/>
        <stp>BDH|13155745317662534693</stp>
        <tr r="M2357" s="1"/>
      </tp>
      <tp t="e">
        <v>#N/A</v>
        <stp/>
        <stp>BDH|15371452380358069085</stp>
        <tr r="L4656" s="1"/>
      </tp>
      <tp t="e">
        <v>#N/A</v>
        <stp/>
        <stp>BDH|11156515744211859023</stp>
        <tr r="M7414" s="1"/>
      </tp>
      <tp t="s">
        <v>#N/A Requesting Data...3449166794</v>
        <stp/>
        <stp>BADDPERIODS|14352069915943120329</stp>
        <tr r="I6383" s="1"/>
      </tp>
      <tp t="s">
        <v>#N/A Requesting Data...2645621459</v>
        <stp/>
        <stp>BADDPERIODS|10371103047042025279</stp>
        <tr r="I5355" s="1"/>
      </tp>
      <tp t="s">
        <v>#N/A Requesting Data...2407429462</v>
        <stp/>
        <stp>BADDPERIODS|17021074430046100759</stp>
        <tr r="G476" s="1"/>
      </tp>
      <tp t="s">
        <v>#N/A Requesting Data...2708791723</v>
        <stp/>
        <stp>BADDPERIODS|18165298598502553463</stp>
        <tr r="I2590" s="1"/>
      </tp>
      <tp t="s">
        <v>#N/A Requesting Data...3143412103</v>
        <stp/>
        <stp>BADDPERIODS|13028737951627409359</stp>
        <tr r="G518" s="1"/>
      </tp>
      <tp t="s">
        <v>#N/A Requesting Data...3427454454</v>
        <stp/>
        <stp>BADDPERIODS|15371427348995862525</stp>
        <tr r="G5308" s="1"/>
      </tp>
      <tp t="s">
        <v>#N/A Requesting Data...2732943683</v>
        <stp/>
        <stp>BADDPERIODS|12256051454936906496</stp>
        <tr r="G50" s="1"/>
      </tp>
      <tp t="s">
        <v>#N/A Requesting Data...4125438547</v>
        <stp/>
        <stp>BADDPERIODS|14066985980942932222</stp>
        <tr r="I7675" s="1"/>
      </tp>
      <tp t="s">
        <v>#N/A Requesting Data...3188465125</v>
        <stp/>
        <stp>BADDPERIODS|11236021956337232679</stp>
        <tr r="I6970" s="1"/>
      </tp>
      <tp t="s">
        <v>#N/A Requesting Data...2642791865</v>
        <stp/>
        <stp>BADDPERIODS|10274747041724691226</stp>
        <tr r="I6375" s="1"/>
      </tp>
      <tp t="s">
        <v>#N/A Requesting Data...2836435050</v>
        <stp/>
        <stp>BADDPERIODS|17161619414312123766</stp>
        <tr r="I5240" s="1"/>
      </tp>
      <tp t="s">
        <v>#N/A Requesting Data...2565160713</v>
        <stp/>
        <stp>BADDPERIODS|14563792737302977719</stp>
        <tr r="I617" s="1"/>
      </tp>
      <tp t="s">
        <v>#N/A Requesting Data...3557166487</v>
        <stp/>
        <stp>BADDPERIODS|11375058704771580549</stp>
        <tr r="G33" s="1"/>
      </tp>
      <tp t="s">
        <v>#N/A Requesting Data...3109843199</v>
        <stp/>
        <stp>BADDPERIODS|15599094256582009791</stp>
        <tr r="I3634" s="1"/>
      </tp>
      <tp t="s">
        <v>#N/A Requesting Data...2920496275</v>
        <stp/>
        <stp>BADDPERIODS|11009282819793584474</stp>
        <tr r="I4214" s="1"/>
      </tp>
      <tp t="s">
        <v>#N/A Requesting Data...3975009150</v>
        <stp/>
        <stp>BADDPERIODS|10940318771635319492</stp>
        <tr r="G4088" s="1"/>
      </tp>
      <tp t="s">
        <v>#N/A Requesting Data...3320369728</v>
        <stp/>
        <stp>BADDPERIODS|16462335656321450463</stp>
        <tr r="G4050" s="1"/>
      </tp>
      <tp t="s">
        <v>#N/A Requesting Data...3371256786</v>
        <stp/>
        <stp>BADDPERIODS|15523457806024770024</stp>
        <tr r="I6815" s="1"/>
      </tp>
      <tp t="s">
        <v>#N/A Requesting Data...2587646222</v>
        <stp/>
        <stp>BADDPERIODS|15177138638426885416</stp>
        <tr r="G6932" s="1"/>
      </tp>
      <tp t="s">
        <v>#N/A Requesting Data...3633380719</v>
        <stp/>
        <stp>BADDPERIODS|13399745147042206719</stp>
        <tr r="G4334" s="1"/>
      </tp>
      <tp t="s">
        <v>#N/A Requesting Data...3559963903</v>
        <stp/>
        <stp>BADDPERIODS|11312532346613459615</stp>
        <tr r="G7742" s="1"/>
      </tp>
      <tp t="s">
        <v>#N/A Requesting Data...3268083534</v>
        <stp/>
        <stp>BADDPERIODS|14201660107777040001</stp>
        <tr r="I8127" s="1"/>
      </tp>
      <tp t="s">
        <v>#N/A Requesting Data...3598428930</v>
        <stp/>
        <stp>BADDPERIODS|10042051691769550527</stp>
        <tr r="G2989" s="1"/>
      </tp>
      <tp t="s">
        <v>#N/A Requesting Data...3384502003</v>
        <stp/>
        <stp>BADDPERIODS|17485939643377136861</stp>
        <tr r="I2958" s="1"/>
      </tp>
      <tp t="s">
        <v>#N/A Requesting Data...2789941327</v>
        <stp/>
        <stp>BADDPERIODS|17565202826367259522</stp>
        <tr r="I2554" s="1"/>
      </tp>
      <tp t="s">
        <v>#N/A Requesting Data...2983823476</v>
        <stp/>
        <stp>BADDPERIODS|12354293113317873322</stp>
        <tr r="I6298" s="1"/>
      </tp>
      <tp t="s">
        <v>#N/A Requesting Data...2769490829</v>
        <stp/>
        <stp>BADDPERIODS|17298651446866235603</stp>
        <tr r="G1228" s="1"/>
      </tp>
      <tp t="s">
        <v>#N/A Requesting Data...2470228101</v>
        <stp/>
        <stp>BADDPERIODS|14131658570978427831</stp>
        <tr r="G7691" s="1"/>
      </tp>
      <tp t="s">
        <v>#N/A Requesting Data...3921321168</v>
        <stp/>
        <stp>BADDPERIODS|18429084890132616697</stp>
        <tr r="G3890" s="1"/>
      </tp>
      <tp t="s">
        <v>#N/A Requesting Data...2962412133</v>
        <stp/>
        <stp>BADDPERIODS|16049147432655732427</stp>
        <tr r="I165" s="1"/>
      </tp>
      <tp t="s">
        <v>#N/A Requesting Data...3352011420</v>
        <stp/>
        <stp>BADDPERIODS|18094405294089145969</stp>
        <tr r="I7083" s="1"/>
      </tp>
      <tp t="s">
        <v>#N/A Requesting Data...2380358476</v>
        <stp/>
        <stp>BADDPERIODS|16968234646266876376</stp>
        <tr r="G1053" s="1"/>
      </tp>
      <tp t="e">
        <v>#N/A</v>
        <stp/>
        <stp>BDH|13026341069999962957</stp>
        <tr r="M4307" s="1"/>
      </tp>
      <tp t="e">
        <v>#N/A</v>
        <stp/>
        <stp>BDH|16279869074656977985</stp>
        <tr r="L1832" s="1"/>
      </tp>
      <tp t="e">
        <v>#N/A</v>
        <stp/>
        <stp>BDH|17802734520573830728</stp>
        <tr r="M1616" s="1"/>
      </tp>
      <tp t="e">
        <v>#N/A</v>
        <stp/>
        <stp>BDH|11087195868574504450</stp>
        <tr r="M5116" s="1"/>
      </tp>
      <tp t="e">
        <v>#N/A</v>
        <stp/>
        <stp>BDH|14080087967685608181</stp>
        <tr r="M2925" s="1"/>
      </tp>
      <tp t="e">
        <v>#N/A</v>
        <stp/>
        <stp>BDH|12901478297898902118</stp>
        <tr r="L5656" s="1"/>
      </tp>
      <tp t="e">
        <v>#N/A</v>
        <stp/>
        <stp>BDH|15382600073936616478</stp>
        <tr r="L1560" s="1"/>
      </tp>
      <tp t="e">
        <v>#N/A</v>
        <stp/>
        <stp>BDH|14741467549935139786</stp>
        <tr r="M2272" s="1"/>
      </tp>
      <tp t="e">
        <v>#N/A</v>
        <stp/>
        <stp>BDH|16598613575759846887</stp>
        <tr r="M7258" s="1"/>
      </tp>
      <tp t="e">
        <v>#N/A</v>
        <stp/>
        <stp>BDH|16605247650813739441</stp>
        <tr r="M1877" s="1"/>
      </tp>
      <tp t="e">
        <v>#N/A</v>
        <stp/>
        <stp>BDH|11194362937295744260</stp>
        <tr r="M675" s="1"/>
      </tp>
      <tp t="e">
        <v>#N/A</v>
        <stp/>
        <stp>BDH|11919875098285593323</stp>
        <tr r="L6116" s="1"/>
      </tp>
      <tp t="e">
        <v>#N/A</v>
        <stp/>
        <stp>BDH|12759891935857977837</stp>
        <tr r="M606" s="1"/>
      </tp>
      <tp t="e">
        <v>#N/A</v>
        <stp/>
        <stp>BDH|10006044065715766576</stp>
        <tr r="L876" s="1"/>
      </tp>
      <tp t="e">
        <v>#N/A</v>
        <stp/>
        <stp>BDH|17045160383790021843</stp>
        <tr r="L1500" s="1"/>
      </tp>
      <tp t="e">
        <v>#N/A</v>
        <stp/>
        <stp>BDH|17542792361982966258</stp>
        <tr r="L3869" s="1"/>
      </tp>
      <tp t="e">
        <v>#N/A</v>
        <stp/>
        <stp>BDH|11697417633013388367</stp>
        <tr r="L2274" s="1"/>
      </tp>
      <tp t="e">
        <v>#N/A</v>
        <stp/>
        <stp>BDH|12349584590391332990</stp>
        <tr r="L7865" s="1"/>
      </tp>
      <tp t="e">
        <v>#N/A</v>
        <stp/>
        <stp>BDH|10955603758740728575</stp>
        <tr r="L1407" s="1"/>
      </tp>
      <tp t="e">
        <v>#N/A</v>
        <stp/>
        <stp>BDH|16199237422958612873</stp>
        <tr r="L1415" s="1"/>
      </tp>
      <tp t="e">
        <v>#N/A</v>
        <stp/>
        <stp>BDH|10193759647481248405</stp>
        <tr r="M5229" s="1"/>
      </tp>
      <tp t="e">
        <v>#N/A</v>
        <stp/>
        <stp>BDH|10366906684744642306</stp>
        <tr r="L7503" s="1"/>
      </tp>
      <tp t="e">
        <v>#N/A</v>
        <stp/>
        <stp>BDH|13058270657782534044</stp>
        <tr r="L7342" s="1"/>
      </tp>
      <tp t="e">
        <v>#N/A</v>
        <stp/>
        <stp>BDH|17624245662207478256</stp>
        <tr r="L5223" s="1"/>
      </tp>
      <tp t="e">
        <v>#N/A</v>
        <stp/>
        <stp>BDH|14554132799043630980</stp>
        <tr r="M3565" s="1"/>
      </tp>
      <tp t="e">
        <v>#N/A</v>
        <stp/>
        <stp>BDH|16256152526032840187</stp>
        <tr r="L7371" s="1"/>
      </tp>
      <tp t="s">
        <v>#N/A Requesting Data...2304058181</v>
        <stp/>
        <stp>BADDPERIODS|16853807223678597623</stp>
        <tr r="G5460" s="1"/>
      </tp>
      <tp t="s">
        <v>#N/A Requesting Data...3612944414</v>
        <stp/>
        <stp>BADDPERIODS|13002333459881349651</stp>
        <tr r="G5787" s="1"/>
      </tp>
      <tp t="s">
        <v>#N/A Requesting Data...3437377731</v>
        <stp/>
        <stp>BADDPERIODS|15792288441973116237</stp>
        <tr r="I139" s="1"/>
      </tp>
      <tp t="s">
        <v>#N/A Requesting Data...2333428972</v>
        <stp/>
        <stp>BADDPERIODS|17832153311861277420</stp>
        <tr r="G5832" s="1"/>
      </tp>
      <tp t="s">
        <v>#N/A Requesting Data...2121731588</v>
        <stp/>
        <stp>BADDPERIODS|17984065022037063014</stp>
        <tr r="G2533" s="1"/>
      </tp>
      <tp t="s">
        <v>#N/A Requesting Data...2849795007</v>
        <stp/>
        <stp>BADDPERIODS|11827207865823057415</stp>
        <tr r="G535" s="1"/>
      </tp>
      <tp t="s">
        <v>#N/A Requesting Data...2927762484</v>
        <stp/>
        <stp>BADDPERIODS|17189252329212143701</stp>
        <tr r="I6172" s="1"/>
      </tp>
      <tp t="s">
        <v>#N/A Requesting Data...3006156432</v>
        <stp/>
        <stp>BADDPERIODS|16153088497164118936</stp>
        <tr r="I5450" s="1"/>
      </tp>
      <tp t="s">
        <v>#N/A Requesting Data...3674434873</v>
        <stp/>
        <stp>BADDPERIODS|11423016766114695194</stp>
        <tr r="I1427" s="1"/>
      </tp>
      <tp t="s">
        <v>#N/A Requesting Data...3811711014</v>
        <stp/>
        <stp>BADDPERIODS|14531356612950865462</stp>
        <tr r="I4698" s="1"/>
      </tp>
      <tp t="s">
        <v>#N/A Requesting Data...2362228806</v>
        <stp/>
        <stp>BADDPERIODS|14562389887175139875</stp>
        <tr r="G661" s="1"/>
      </tp>
      <tp t="s">
        <v>#N/A Requesting Data...4015612513</v>
        <stp/>
        <stp>BADDPERIODS|18183012792202783196</stp>
        <tr r="I7419" s="1"/>
      </tp>
      <tp t="s">
        <v>#N/A Requesting Data...3503128257</v>
        <stp/>
        <stp>BADDPERIODS|15336098060610496123</stp>
        <tr r="I2091" s="1"/>
      </tp>
      <tp t="s">
        <v>#N/A Requesting Data...3261055452</v>
        <stp/>
        <stp>BADDPERIODS|17214798338947712684</stp>
        <tr r="G4467" s="1"/>
      </tp>
      <tp t="s">
        <v>#N/A Requesting Data...4015627347</v>
        <stp/>
        <stp>BADDPERIODS|10059419611814808341</stp>
        <tr r="I6718" s="1"/>
      </tp>
      <tp t="s">
        <v>#N/A Requesting Data...3026101217</v>
        <stp/>
        <stp>BADDPERIODS|16100176570510372291</stp>
        <tr r="G7510" s="1"/>
      </tp>
      <tp t="s">
        <v>#N/A Requesting Data...2338055765</v>
        <stp/>
        <stp>BADDPERIODS|13315181840301664517</stp>
        <tr r="I733" s="1"/>
      </tp>
      <tp t="s">
        <v>#N/A Requesting Data...2641470298</v>
        <stp/>
        <stp>BADDPERIODS|14831364409357833234</stp>
        <tr r="I3297" s="1"/>
      </tp>
      <tp t="s">
        <v>#N/A Requesting Data...2358691158</v>
        <stp/>
        <stp>BADDPERIODS|11295586457404122709</stp>
        <tr r="G7956" s="1"/>
      </tp>
      <tp t="s">
        <v>#N/A Requesting Data...3804208295</v>
        <stp/>
        <stp>BADDPERIODS|13324576917757678294</stp>
        <tr r="G2628" s="1"/>
      </tp>
      <tp t="s">
        <v>#N/A Requesting Data...4022851345</v>
        <stp/>
        <stp>BADDPERIODS|13208445255788909862</stp>
        <tr r="I7405" s="1"/>
      </tp>
      <tp t="s">
        <v>#N/A Requesting Data...3104515285</v>
        <stp/>
        <stp>BADDPERIODS|14882991888537080054</stp>
        <tr r="G6142" s="1"/>
      </tp>
      <tp t="s">
        <v>#N/A Requesting Data...3568833009</v>
        <stp/>
        <stp>BADDPERIODS|10159374025410724387</stp>
        <tr r="I5592" s="1"/>
      </tp>
      <tp t="s">
        <v>#N/A Requesting Data...2379647134</v>
        <stp/>
        <stp>BADDPERIODS|12640065401346563685</stp>
        <tr r="I2255" s="1"/>
      </tp>
      <tp t="s">
        <v>#N/A Requesting Data...3743221094</v>
        <stp/>
        <stp>BADDPERIODS|12749464724991091791</stp>
        <tr r="G1153" s="1"/>
      </tp>
      <tp t="s">
        <v>#N/A Requesting Data...3669335331</v>
        <stp/>
        <stp>BADDPERIODS|16707558929982690119</stp>
        <tr r="G7214" s="1"/>
      </tp>
      <tp t="s">
        <v>#N/A Requesting Data...2361830487</v>
        <stp/>
        <stp>BADDPERIODS|13149341428067173703</stp>
        <tr r="G7909" s="1"/>
      </tp>
      <tp t="s">
        <v>#N/A Requesting Data...2305990505</v>
        <stp/>
        <stp>BADDPERIODS|17120460106760579183</stp>
        <tr r="I1987" s="1"/>
      </tp>
      <tp t="e">
        <v>#N/A</v>
        <stp/>
        <stp>BDH|14587179367263794623</stp>
        <tr r="M5494" s="1"/>
      </tp>
      <tp t="e">
        <v>#N/A</v>
        <stp/>
        <stp>BDH|14331309029977938438</stp>
        <tr r="L2622" s="1"/>
      </tp>
      <tp t="e">
        <v>#N/A</v>
        <stp/>
        <stp>BDH|13136315957824757703</stp>
        <tr r="M5240" s="1"/>
      </tp>
      <tp t="e">
        <v>#N/A</v>
        <stp/>
        <stp>BDH|15769052021961745041</stp>
        <tr r="M4765" s="1"/>
      </tp>
      <tp t="e">
        <v>#N/A</v>
        <stp/>
        <stp>BDH|13507109101356227260</stp>
        <tr r="M2215" s="1"/>
      </tp>
      <tp t="e">
        <v>#N/A</v>
        <stp/>
        <stp>BDH|11873815904808520787</stp>
        <tr r="M2540" s="1"/>
      </tp>
      <tp t="e">
        <v>#N/A</v>
        <stp/>
        <stp>BDH|15244855298945913766</stp>
        <tr r="L6489" s="1"/>
      </tp>
      <tp t="e">
        <v>#N/A</v>
        <stp/>
        <stp>BDH|13138991500775828908</stp>
        <tr r="M3650" s="1"/>
      </tp>
      <tp t="e">
        <v>#N/A</v>
        <stp/>
        <stp>BDH|13536121060880677213</stp>
        <tr r="L7685" s="1"/>
      </tp>
      <tp t="e">
        <v>#N/A</v>
        <stp/>
        <stp>BDH|11058228477213615130</stp>
        <tr r="M1823" s="1"/>
      </tp>
      <tp t="e">
        <v>#N/A</v>
        <stp/>
        <stp>BDH|13809898323519632642</stp>
        <tr r="M4896" s="1"/>
      </tp>
      <tp t="e">
        <v>#N/A</v>
        <stp/>
        <stp>BDH|12241629863265007133</stp>
        <tr r="L1265" s="1"/>
      </tp>
      <tp t="e">
        <v>#N/A</v>
        <stp/>
        <stp>BDH|12351706544305069275</stp>
        <tr r="M2218" s="1"/>
      </tp>
      <tp t="e">
        <v>#N/A</v>
        <stp/>
        <stp>BDH|11453598748902705427</stp>
        <tr r="M450" s="1"/>
      </tp>
      <tp t="e">
        <v>#N/A</v>
        <stp/>
        <stp>BDH|15857407738053268725</stp>
        <tr r="L1544" s="1"/>
      </tp>
      <tp t="e">
        <v>#N/A</v>
        <stp/>
        <stp>BDH|14596257152816359312</stp>
        <tr r="L2747" s="1"/>
      </tp>
      <tp t="e">
        <v>#N/A</v>
        <stp/>
        <stp>BDH|12514020805372569675</stp>
        <tr r="M4624" s="1"/>
      </tp>
      <tp t="e">
        <v>#N/A</v>
        <stp/>
        <stp>BDH|13917589591771171818</stp>
        <tr r="L6474" s="1"/>
      </tp>
      <tp t="e">
        <v>#N/A</v>
        <stp/>
        <stp>BDH|16908784759577023584</stp>
        <tr r="L4851" s="1"/>
      </tp>
      <tp t="e">
        <v>#N/A</v>
        <stp/>
        <stp>BDH|11628647864224066366</stp>
        <tr r="L3034" s="1"/>
      </tp>
      <tp t="e">
        <v>#N/A</v>
        <stp/>
        <stp>BDH|13947661910270718281</stp>
        <tr r="L5609" s="1"/>
      </tp>
      <tp t="e">
        <v>#N/A</v>
        <stp/>
        <stp>BDH|14359373246624439164</stp>
        <tr r="L6390" s="1"/>
      </tp>
      <tp t="e">
        <v>#N/A</v>
        <stp/>
        <stp>BDH|15465021836281007102</stp>
        <tr r="L1786" s="1"/>
      </tp>
      <tp t="e">
        <v>#N/A</v>
        <stp/>
        <stp>BDH|13408184147362323283</stp>
        <tr r="M5180" s="1"/>
      </tp>
      <tp t="e">
        <v>#N/A</v>
        <stp/>
        <stp>BDH|12570975835306670810</stp>
        <tr r="L5089" s="1"/>
      </tp>
      <tp t="e">
        <v>#N/A</v>
        <stp/>
        <stp>BDH|15905692007601535421</stp>
        <tr r="L6037" s="1"/>
      </tp>
      <tp t="e">
        <v>#N/A</v>
        <stp/>
        <stp>BDH|14834439119265390217</stp>
        <tr r="M4144" s="1"/>
      </tp>
      <tp t="e">
        <v>#N/A</v>
        <stp/>
        <stp>BDH|10255529043317690053</stp>
        <tr r="M4273" s="1"/>
      </tp>
      <tp t="e">
        <v>#N/A</v>
        <stp/>
        <stp>BDH|11411235107706509357</stp>
        <tr r="M7651" s="1"/>
      </tp>
      <tp t="e">
        <v>#N/A</v>
        <stp/>
        <stp>BDH|16853237662063938705</stp>
        <tr r="M1724" s="1"/>
      </tp>
      <tp t="e">
        <v>#N/A</v>
        <stp/>
        <stp>BDH|13080640160716197352</stp>
        <tr r="M4384" s="1"/>
      </tp>
      <tp t="e">
        <v>#N/A</v>
        <stp/>
        <stp>BDH|13575601653531437724</stp>
        <tr r="M7851" s="1"/>
      </tp>
      <tp t="e">
        <v>#N/A</v>
        <stp/>
        <stp>BDH|14082195599879573356</stp>
        <tr r="M5097" s="1"/>
      </tp>
      <tp t="s">
        <v>#N/A Requesting Data...3936278590</v>
        <stp/>
        <stp>BADDPERIODS|14186524079777464333</stp>
        <tr r="G1688" s="1"/>
      </tp>
      <tp t="s">
        <v>#N/A Requesting Data...2687361037</v>
        <stp/>
        <stp>BADDPERIODS|11804233347364073118</stp>
        <tr r="I5752" s="1"/>
      </tp>
      <tp t="s">
        <v>#N/A Requesting Data...4149723985</v>
        <stp/>
        <stp>BADDPERIODS|13603259462573502693</stp>
        <tr r="I7853" s="1"/>
      </tp>
      <tp t="s">
        <v>#N/A Requesting Data...3394972565</v>
        <stp/>
        <stp>BADDPERIODS|15478553043906912063</stp>
        <tr r="G1913" s="1"/>
      </tp>
      <tp t="s">
        <v>#N/A Requesting Data...3764790058</v>
        <stp/>
        <stp>BADDPERIODS|11994618258992436294</stp>
        <tr r="I3851" s="1"/>
      </tp>
      <tp t="s">
        <v>#N/A Requesting Data...3091059792</v>
        <stp/>
        <stp>BADDPERIODS|13581486052441215106</stp>
        <tr r="G3933" s="1"/>
      </tp>
      <tp t="s">
        <v>#N/A Requesting Data...3826688670</v>
        <stp/>
        <stp>BADDPERIODS|13883764780349365704</stp>
        <tr r="G4509" s="1"/>
      </tp>
      <tp t="s">
        <v>#N/A Requesting Data...3804410917</v>
        <stp/>
        <stp>BADDPERIODS|12202802261628689681</stp>
        <tr r="I786" s="1"/>
      </tp>
      <tp t="s">
        <v>#N/A Requesting Data...4140931141</v>
        <stp/>
        <stp>BADDPERIODS|10951424401100158668</stp>
        <tr r="G7036" s="1"/>
      </tp>
      <tp t="s">
        <v>#N/A Requesting Data...3411294298</v>
        <stp/>
        <stp>BADDPERIODS|16705935185780992550</stp>
        <tr r="I7437" s="1"/>
      </tp>
      <tp t="s">
        <v>#N/A Requesting Data...4035427416</v>
        <stp/>
        <stp>BADDPERIODS|10561992800939548241</stp>
        <tr r="G6894" s="1"/>
      </tp>
      <tp t="s">
        <v>#N/A Requesting Data...2205929494</v>
        <stp/>
        <stp>BADDPERIODS|16944464001486658659</stp>
        <tr r="G7556" s="1"/>
      </tp>
      <tp t="s">
        <v>#N/A Requesting Data...3666697199</v>
        <stp/>
        <stp>BADDPERIODS|15923417951820337677</stp>
        <tr r="G7148" s="1"/>
      </tp>
      <tp t="s">
        <v>#N/A Requesting Data...3804031970</v>
        <stp/>
        <stp>BADDPERIODS|10619435368786057601</stp>
        <tr r="G2159" s="1"/>
      </tp>
      <tp t="s">
        <v>#N/A Requesting Data...3303134312</v>
        <stp/>
        <stp>BADDPERIODS|11229799457803457251</stp>
        <tr r="I6918" s="1"/>
      </tp>
      <tp t="s">
        <v>#N/A Requesting Data...3235647570</v>
        <stp/>
        <stp>BADDPERIODS|14745582442896207129</stp>
        <tr r="G7068" s="1"/>
      </tp>
      <tp t="s">
        <v>#N/A Requesting Data...3905695005</v>
        <stp/>
        <stp>BADDPERIODS|11336803591206858473</stp>
        <tr r="G4612" s="1"/>
      </tp>
      <tp t="s">
        <v>#N/A Requesting Data...3480696961</v>
        <stp/>
        <stp>BADDPERIODS|14807302454787907781</stp>
        <tr r="G7671" s="1"/>
      </tp>
      <tp t="s">
        <v>#N/A Requesting Data...3330213229</v>
        <stp/>
        <stp>BADDPERIODS|13833034104333596278</stp>
        <tr r="I2240" s="1"/>
      </tp>
      <tp t="s">
        <v>#N/A Requesting Data...3349466674</v>
        <stp/>
        <stp>BADDPERIODS|13712174051032588798</stp>
        <tr r="I2249" s="1"/>
      </tp>
      <tp t="s">
        <v>#N/A Requesting Data...2820698820</v>
        <stp/>
        <stp>BADDPERIODS|12673523034772548482</stp>
        <tr r="G5463" s="1"/>
      </tp>
      <tp t="s">
        <v>#N/A Requesting Data...3397603047</v>
        <stp/>
        <stp>BADDPERIODS|13260505453676826744</stp>
        <tr r="I5166" s="1"/>
      </tp>
      <tp t="s">
        <v>#N/A Requesting Data...3273049485</v>
        <stp/>
        <stp>BADDPERIODS|13333227445742112582</stp>
        <tr r="I1550" s="1"/>
      </tp>
      <tp t="s">
        <v>#N/A Requesting Data...3665888058</v>
        <stp/>
        <stp>BADDPERIODS|17866660473745120113</stp>
        <tr r="G5094" s="1"/>
      </tp>
      <tp t="s">
        <v>#N/A Requesting Data...2389094236</v>
        <stp/>
        <stp>BADDPERIODS|14226995624069211406</stp>
        <tr r="I2759" s="1"/>
      </tp>
      <tp t="s">
        <v>#N/A Requesting Data...3308495209</v>
        <stp/>
        <stp>BADDPERIODS|18075703407665962834</stp>
        <tr r="I4811" s="1"/>
      </tp>
      <tp t="s">
        <v>#N/A Requesting Data...2416432326</v>
        <stp/>
        <stp>BADDPERIODS|13618636358542306032</stp>
        <tr r="I6921" s="1"/>
      </tp>
      <tp t="s">
        <v>#N/A Requesting Data...3393326609</v>
        <stp/>
        <stp>BADDPERIODS|11879124544280583668</stp>
        <tr r="I3937" s="1"/>
      </tp>
      <tp t="s">
        <v>#N/A Requesting Data...4221946118</v>
        <stp/>
        <stp>BADDPERIODS|17201883846218173107</stp>
        <tr r="I5480" s="1"/>
      </tp>
      <tp t="s">
        <v>#N/A Requesting Data...2674328647</v>
        <stp/>
        <stp>BADDPERIODS|15012163355114828760</stp>
        <tr r="I7669" s="1"/>
      </tp>
      <tp t="s">
        <v>#N/A Requesting Data...3452254741</v>
        <stp/>
        <stp>BADDPERIODS|11454024988769534264</stp>
        <tr r="I7626" s="1"/>
      </tp>
      <tp t="e">
        <v>#N/A</v>
        <stp/>
        <stp>BDH|14318929330561258903</stp>
        <tr r="L6293" s="1"/>
      </tp>
      <tp t="e">
        <v>#N/A</v>
        <stp/>
        <stp>BDH|12874389921150340511</stp>
        <tr r="M6064" s="1"/>
      </tp>
      <tp t="e">
        <v>#N/A</v>
        <stp/>
        <stp>BDH|16143523906906779313</stp>
        <tr r="M1996" s="1"/>
      </tp>
      <tp t="e">
        <v>#N/A</v>
        <stp/>
        <stp>BDH|13425397433901573482</stp>
        <tr r="L6942" s="1"/>
      </tp>
      <tp t="e">
        <v>#N/A</v>
        <stp/>
        <stp>BDH|18033707984129144869</stp>
        <tr r="L6135" s="1"/>
      </tp>
      <tp t="e">
        <v>#N/A</v>
        <stp/>
        <stp>BDH|11689720760437138160</stp>
        <tr r="L2480" s="1"/>
      </tp>
      <tp t="e">
        <v>#N/A</v>
        <stp/>
        <stp>BDH|10332492023896303697</stp>
        <tr r="M7300" s="1"/>
      </tp>
      <tp t="e">
        <v>#N/A</v>
        <stp/>
        <stp>BDH|15774470812867829193</stp>
        <tr r="L4429" s="1"/>
      </tp>
      <tp t="e">
        <v>#N/A</v>
        <stp/>
        <stp>BDH|12054309937892505619</stp>
        <tr r="M616" s="1"/>
      </tp>
      <tp t="e">
        <v>#N/A</v>
        <stp/>
        <stp>BDH|15014488327722415782</stp>
        <tr r="M4413" s="1"/>
      </tp>
      <tp t="e">
        <v>#N/A</v>
        <stp/>
        <stp>BDH|11033546499883930872</stp>
        <tr r="L1328" s="1"/>
      </tp>
      <tp t="e">
        <v>#N/A</v>
        <stp/>
        <stp>BDH|13839890755689549122</stp>
        <tr r="L6613" s="1"/>
      </tp>
      <tp t="e">
        <v>#N/A</v>
        <stp/>
        <stp>BDH|18412451480873331118</stp>
        <tr r="L8043" s="1"/>
      </tp>
      <tp t="e">
        <v>#N/A</v>
        <stp/>
        <stp>BDH|18440565690805186702</stp>
        <tr r="M3025" s="1"/>
      </tp>
      <tp t="e">
        <v>#N/A</v>
        <stp/>
        <stp>BDH|13932883096184177054</stp>
        <tr r="M7210" s="1"/>
      </tp>
      <tp t="e">
        <v>#N/A</v>
        <stp/>
        <stp>BDH|17132044606993694265</stp>
        <tr r="M253" s="1"/>
      </tp>
      <tp t="e">
        <v>#N/A</v>
        <stp/>
        <stp>BDH|13967791951326159133</stp>
        <tr r="L6854" s="1"/>
      </tp>
      <tp t="e">
        <v>#N/A</v>
        <stp/>
        <stp>BDH|15726473074348046874</stp>
        <tr r="M7973" s="1"/>
      </tp>
      <tp t="e">
        <v>#N/A</v>
        <stp/>
        <stp>BDH|17372422918657978336</stp>
        <tr r="M1075" s="1"/>
      </tp>
      <tp t="e">
        <v>#N/A</v>
        <stp/>
        <stp>BDH|16077073526462147036</stp>
        <tr r="L3552" s="1"/>
      </tp>
      <tp t="e">
        <v>#N/A</v>
        <stp/>
        <stp>BDH|16585957984661302048</stp>
        <tr r="L263" s="1"/>
      </tp>
      <tp t="e">
        <v>#N/A</v>
        <stp/>
        <stp>BDH|10853146918192179464</stp>
        <tr r="M7969" s="1"/>
      </tp>
      <tp t="e">
        <v>#N/A</v>
        <stp/>
        <stp>BDH|14761717752036683618</stp>
        <tr r="M3823" s="1"/>
      </tp>
      <tp t="e">
        <v>#N/A</v>
        <stp/>
        <stp>BDH|15506414178544738485</stp>
        <tr r="M5446" s="1"/>
      </tp>
      <tp t="e">
        <v>#N/A</v>
        <stp/>
        <stp>BDH|17293439704747088269</stp>
        <tr r="M5010" s="1"/>
      </tp>
      <tp t="e">
        <v>#N/A</v>
        <stp/>
        <stp>BDH|11126955385671345713</stp>
        <tr r="L546" s="1"/>
      </tp>
      <tp t="e">
        <v>#N/A</v>
        <stp/>
        <stp>BDH|15747507993239410635</stp>
        <tr r="M845" s="1"/>
      </tp>
      <tp t="e">
        <v>#N/A</v>
        <stp/>
        <stp>BDH|17138182743086934207</stp>
        <tr r="L1538" s="1"/>
      </tp>
      <tp t="e">
        <v>#N/A</v>
        <stp/>
        <stp>BDH|15235916557849308649</stp>
        <tr r="L3766" s="1"/>
      </tp>
      <tp t="e">
        <v>#N/A</v>
        <stp/>
        <stp>BDH|11899545961780876468</stp>
        <tr r="L5320" s="1"/>
      </tp>
      <tp t="e">
        <v>#N/A</v>
        <stp/>
        <stp>BDH|16824414393835990803</stp>
        <tr r="M7237" s="1"/>
      </tp>
      <tp t="s">
        <v>#N/A Requesting Data...3025461919</v>
        <stp/>
        <stp>BADDPERIODS|14368582649915810242</stp>
        <tr r="G2743" s="1"/>
      </tp>
      <tp t="s">
        <v>#N/A Requesting Data...2788477190</v>
        <stp/>
        <stp>BADDPERIODS|16596498387689002159</stp>
        <tr r="I5349" s="1"/>
      </tp>
      <tp t="s">
        <v>#N/A Requesting Data...4241656668</v>
        <stp/>
        <stp>BADDPERIODS|13653208907082741186</stp>
        <tr r="I6666" s="1"/>
      </tp>
      <tp t="s">
        <v>#N/A Requesting Data...4191833692</v>
        <stp/>
        <stp>BADDPERIODS|10188368211631987112</stp>
        <tr r="I6476" s="1"/>
      </tp>
      <tp t="s">
        <v>#N/A Requesting Data...3106102937</v>
        <stp/>
        <stp>BADDPERIODS|17107292265719082830</stp>
        <tr r="I1720" s="1"/>
      </tp>
      <tp t="s">
        <v>#N/A Requesting Data...2478829321</v>
        <stp/>
        <stp>BADDPERIODS|13878056332572204039</stp>
        <tr r="I7324" s="1"/>
      </tp>
      <tp t="s">
        <v>#N/A Requesting Data...2657916872</v>
        <stp/>
        <stp>BADDPERIODS|11252890037190715858</stp>
        <tr r="I1267" s="1"/>
      </tp>
      <tp t="s">
        <v>#N/A Requesting Data...3957455220</v>
        <stp/>
        <stp>BADDPERIODS|17222005159005085555</stp>
        <tr r="I3023" s="1"/>
      </tp>
      <tp t="s">
        <v>#N/A Requesting Data...2533833222</v>
        <stp/>
        <stp>BADDPERIODS|10462061670660835548</stp>
        <tr r="G4461" s="1"/>
      </tp>
      <tp t="s">
        <v>#N/A Requesting Data...3485877360</v>
        <stp/>
        <stp>BADDPERIODS|12386614553970770388</stp>
        <tr r="G11" s="1"/>
      </tp>
      <tp t="s">
        <v>#N/A Requesting Data...4000294839</v>
        <stp/>
        <stp>BADDPERIODS|16314264583916869801</stp>
        <tr r="G1057" s="1"/>
      </tp>
      <tp t="s">
        <v>#N/A Requesting Data...2554176209</v>
        <stp/>
        <stp>BADDPERIODS|13427421505685967048</stp>
        <tr r="I5045" s="1"/>
      </tp>
      <tp t="s">
        <v>#N/A Requesting Data...3979069067</v>
        <stp/>
        <stp>BADDPERIODS|16587026372402399188</stp>
        <tr r="I6423" s="1"/>
      </tp>
      <tp t="s">
        <v>#N/A Requesting Data...3655724877</v>
        <stp/>
        <stp>BADDPERIODS|16560025900684084095</stp>
        <tr r="G2337" s="1"/>
      </tp>
      <tp t="s">
        <v>#N/A Requesting Data...3378088663</v>
        <stp/>
        <stp>BADDPERIODS|10692844926418888028</stp>
        <tr r="G6309" s="1"/>
      </tp>
      <tp t="s">
        <v>#N/A Requesting Data...3606505392</v>
        <stp/>
        <stp>BADDPERIODS|11071010208705553623</stp>
        <tr r="I7563" s="1"/>
      </tp>
      <tp t="s">
        <v>#N/A Requesting Data...2377368328</v>
        <stp/>
        <stp>BADDPERIODS|11123159268637482363</stp>
        <tr r="I4295" s="1"/>
      </tp>
      <tp t="s">
        <v>#N/A Requesting Data...2852179870</v>
        <stp/>
        <stp>BADDPERIODS|18349402693831994671</stp>
        <tr r="G5615" s="1"/>
      </tp>
      <tp t="s">
        <v>#N/A Requesting Data...4024871632</v>
        <stp/>
        <stp>BADDPERIODS|15695412242275979228</stp>
        <tr r="I2708" s="1"/>
      </tp>
      <tp t="s">
        <v>#N/A Requesting Data...3296522939</v>
        <stp/>
        <stp>BADDPERIODS|13826700202193609524</stp>
        <tr r="I312" s="1"/>
      </tp>
      <tp t="s">
        <v>#N/A Requesting Data...4048819709</v>
        <stp/>
        <stp>BADDPERIODS|15233184770375428401</stp>
        <tr r="G5143" s="1"/>
      </tp>
      <tp t="s">
        <v>#N/A Requesting Data...2448148351</v>
        <stp/>
        <stp>BADDPERIODS|14256263729735373303</stp>
        <tr r="G6103" s="1"/>
      </tp>
      <tp t="s">
        <v>#N/A Requesting Data...4069803398</v>
        <stp/>
        <stp>BADDPERIODS|11182786252997061654</stp>
        <tr r="I6683" s="1"/>
      </tp>
      <tp t="s">
        <v>#N/A Requesting Data...3889381670</v>
        <stp/>
        <stp>BADDPERIODS|10933443933314772176</stp>
        <tr r="I5793" s="1"/>
      </tp>
      <tp t="s">
        <v>#N/A Requesting Data...3816096929</v>
        <stp/>
        <stp>BADDPERIODS|16726927874028742282</stp>
        <tr r="I6681" s="1"/>
      </tp>
      <tp t="s">
        <v>#N/A Requesting Data...3833179866</v>
        <stp/>
        <stp>BADDPERIODS|12519704150476989429</stp>
        <tr r="G4584" s="1"/>
      </tp>
      <tp t="s">
        <v>#N/A Requesting Data...2889319543</v>
        <stp/>
        <stp>BADDPERIODS|13287928326643025984</stp>
        <tr r="G8004" s="1"/>
      </tp>
      <tp t="s">
        <v>#N/A Requesting Data...3271044125</v>
        <stp/>
        <stp>BADDPERIODS|15003276766781682299</stp>
        <tr r="G6842" s="1"/>
      </tp>
      <tp t="s">
        <v>#N/A Requesting Data...3911374137</v>
        <stp/>
        <stp>BADDPERIODS|17505096031202768443</stp>
        <tr r="G90" s="1"/>
      </tp>
      <tp t="e">
        <v>#N/A</v>
        <stp/>
        <stp>BDH|16142151816957559752</stp>
        <tr r="M488" s="1"/>
      </tp>
      <tp t="e">
        <v>#N/A</v>
        <stp/>
        <stp>BDH|17510427184594389920</stp>
        <tr r="M3379" s="1"/>
      </tp>
      <tp t="e">
        <v>#N/A</v>
        <stp/>
        <stp>BDH|17412534367544295602</stp>
        <tr r="L1723" s="1"/>
      </tp>
      <tp t="e">
        <v>#N/A</v>
        <stp/>
        <stp>BDH|10092342402032528713</stp>
        <tr r="M6080" s="1"/>
      </tp>
      <tp t="e">
        <v>#N/A</v>
        <stp/>
        <stp>BDH|11130000471198509878</stp>
        <tr r="L664" s="1"/>
      </tp>
      <tp t="e">
        <v>#N/A</v>
        <stp/>
        <stp>BDH|12767739314145247703</stp>
        <tr r="M4467" s="1"/>
      </tp>
      <tp t="e">
        <v>#N/A</v>
        <stp/>
        <stp>BDH|16540508444138454971</stp>
        <tr r="M5545" s="1"/>
      </tp>
      <tp t="e">
        <v>#N/A</v>
        <stp/>
        <stp>BDH|15895222956594804066</stp>
        <tr r="L2752" s="1"/>
      </tp>
      <tp t="e">
        <v>#N/A</v>
        <stp/>
        <stp>BDH|16152978190237469706</stp>
        <tr r="L4529" s="1"/>
      </tp>
      <tp t="e">
        <v>#N/A</v>
        <stp/>
        <stp>BDH|15697152260130510444</stp>
        <tr r="L1118" s="1"/>
      </tp>
      <tp t="e">
        <v>#N/A</v>
        <stp/>
        <stp>BDH|12290050019315552090</stp>
        <tr r="L5889" s="1"/>
      </tp>
      <tp t="e">
        <v>#N/A</v>
        <stp/>
        <stp>BDH|18026940964632727358</stp>
        <tr r="M2279" s="1"/>
      </tp>
      <tp t="e">
        <v>#N/A</v>
        <stp/>
        <stp>BDH|15046386209967616754</stp>
        <tr r="M7789" s="1"/>
      </tp>
      <tp t="e">
        <v>#N/A</v>
        <stp/>
        <stp>BDH|10192340200862457739</stp>
        <tr r="M6643" s="1"/>
      </tp>
      <tp t="e">
        <v>#N/A</v>
        <stp/>
        <stp>BDH|15500501067154856489</stp>
        <tr r="L8107" s="1"/>
      </tp>
      <tp t="e">
        <v>#N/A</v>
        <stp/>
        <stp>BDH|14276632330636449174</stp>
        <tr r="M6125" s="1"/>
      </tp>
      <tp t="e">
        <v>#N/A</v>
        <stp/>
        <stp>BDH|13904671740486830145</stp>
        <tr r="M7898" s="1"/>
      </tp>
      <tp t="e">
        <v>#N/A</v>
        <stp/>
        <stp>BDH|12260155939416802045</stp>
        <tr r="M3150" s="1"/>
      </tp>
      <tp t="e">
        <v>#N/A</v>
        <stp/>
        <stp>BDH|13987444692599496191</stp>
        <tr r="M6435" s="1"/>
      </tp>
      <tp t="e">
        <v>#N/A</v>
        <stp/>
        <stp>BDH|13618865742238906196</stp>
        <tr r="L6352" s="1"/>
      </tp>
      <tp t="e">
        <v>#N/A</v>
        <stp/>
        <stp>BDH|10309819255008796327</stp>
        <tr r="M2307" s="1"/>
      </tp>
      <tp t="e">
        <v>#N/A</v>
        <stp/>
        <stp>BDH|14025384738915005728</stp>
        <tr r="M6783" s="1"/>
      </tp>
      <tp t="e">
        <v>#N/A</v>
        <stp/>
        <stp>BDH|15700236052877217368</stp>
        <tr r="M1921" s="1"/>
      </tp>
      <tp t="e">
        <v>#N/A</v>
        <stp/>
        <stp>BDH|10815788112082475248</stp>
        <tr r="M1547" s="1"/>
      </tp>
      <tp t="e">
        <v>#N/A</v>
        <stp/>
        <stp>BDH|17293618824023550602</stp>
        <tr r="L6549" s="1"/>
      </tp>
      <tp t="e">
        <v>#N/A</v>
        <stp/>
        <stp>BDH|15705685369497637424</stp>
        <tr r="L6391" s="1"/>
      </tp>
      <tp t="e">
        <v>#N/A</v>
        <stp/>
        <stp>BDH|13764045130296675073</stp>
        <tr r="L3894" s="1"/>
      </tp>
      <tp t="e">
        <v>#N/A</v>
        <stp/>
        <stp>BDH|14023450523710517411</stp>
        <tr r="M4314" s="1"/>
      </tp>
      <tp t="e">
        <v>#N/A</v>
        <stp/>
        <stp>BDH|15637503165916487654</stp>
        <tr r="M7234" s="1"/>
      </tp>
      <tp t="e">
        <v>#N/A</v>
        <stp/>
        <stp>BDH|16532486238017206051</stp>
        <tr r="M3524" s="1"/>
      </tp>
      <tp t="s">
        <v>#N/A Requesting Data...3369234226</v>
        <stp/>
        <stp>BADDPERIODS|13694977132413941851</stp>
        <tr r="G5634" s="1"/>
      </tp>
      <tp t="s">
        <v>#N/A Requesting Data...3940239216</v>
        <stp/>
        <stp>BADDPERIODS|11586391820613394109</stp>
        <tr r="G991" s="1"/>
      </tp>
      <tp t="s">
        <v>#N/A Requesting Data...4108930854</v>
        <stp/>
        <stp>BADDPERIODS|12101534973385731798</stp>
        <tr r="I4226" s="1"/>
      </tp>
      <tp t="s">
        <v>#N/A Requesting Data...2435191656</v>
        <stp/>
        <stp>BADDPERIODS|16693270765691328181</stp>
        <tr r="I338" s="1"/>
      </tp>
      <tp t="s">
        <v>#N/A Requesting Data...2379727554</v>
        <stp/>
        <stp>BADDPERIODS|13884925217181315811</stp>
        <tr r="G941" s="1"/>
      </tp>
      <tp t="s">
        <v>#N/A Requesting Data...3169628016</v>
        <stp/>
        <stp>BADDPERIODS|10651253534213874009</stp>
        <tr r="I3900" s="1"/>
      </tp>
      <tp t="s">
        <v>#N/A Requesting Data...4253012347</v>
        <stp/>
        <stp>BADDPERIODS|17813316153703593003</stp>
        <tr r="I6421" s="1"/>
      </tp>
      <tp t="s">
        <v>#N/A Requesting Data...3237978633</v>
        <stp/>
        <stp>BADDPERIODS|16799431612031029090</stp>
        <tr r="G3468" s="1"/>
      </tp>
      <tp t="s">
        <v>#N/A Requesting Data...4002158532</v>
        <stp/>
        <stp>BADDPERIODS|13151176601813978316</stp>
        <tr r="I132" s="1"/>
      </tp>
      <tp t="s">
        <v>#N/A Requesting Data...3665714162</v>
        <stp/>
        <stp>BADDPERIODS|13396883462406215944</stp>
        <tr r="I864" s="1"/>
      </tp>
      <tp t="s">
        <v>#N/A Requesting Data...4149484856</v>
        <stp/>
        <stp>BADDPERIODS|10457426248905202733</stp>
        <tr r="G306" s="1"/>
      </tp>
      <tp t="s">
        <v>#N/A Requesting Data...3075423937</v>
        <stp/>
        <stp>BADDPERIODS|10463492651596010539</stp>
        <tr r="I6028" s="1"/>
      </tp>
      <tp t="s">
        <v>#N/A Requesting Data...3788840115</v>
        <stp/>
        <stp>BADDPERIODS|14379284166315670741</stp>
        <tr r="I7360" s="1"/>
      </tp>
      <tp t="s">
        <v>#N/A Requesting Data...3180367983</v>
        <stp/>
        <stp>BADDPERIODS|11766908982833223182</stp>
        <tr r="G2372" s="1"/>
      </tp>
      <tp t="s">
        <v>#N/A Requesting Data...3685791963</v>
        <stp/>
        <stp>BADDPERIODS|16341384099429526781</stp>
        <tr r="I380" s="1"/>
      </tp>
      <tp t="s">
        <v>#N/A Requesting Data...2753581532</v>
        <stp/>
        <stp>BADDPERIODS|17357687477640133422</stp>
        <tr r="I2538" s="1"/>
      </tp>
      <tp t="s">
        <v>#N/A Requesting Data...2548258338</v>
        <stp/>
        <stp>BADDPERIODS|17529656625612943333</stp>
        <tr r="G6222" s="1"/>
      </tp>
      <tp t="s">
        <v>#N/A Requesting Data...2544829691</v>
        <stp/>
        <stp>BADDPERIODS|14557130932946381286</stp>
        <tr r="I1692" s="1"/>
      </tp>
      <tp t="s">
        <v>#N/A Requesting Data...3085123670</v>
        <stp/>
        <stp>BADDPERIODS|12141180289771786888</stp>
        <tr r="G366" s="1"/>
      </tp>
      <tp t="s">
        <v>#N/A Requesting Data...3440873184</v>
        <stp/>
        <stp>BADDPERIODS|16392168550633366392</stp>
        <tr r="G7305" s="1"/>
      </tp>
      <tp t="s">
        <v>#N/A Requesting Data...3560294972</v>
        <stp/>
        <stp>BADDPERIODS|10409126279112021606</stp>
        <tr r="I6980" s="1"/>
      </tp>
      <tp t="s">
        <v>#N/A Requesting Data...3205566792</v>
        <stp/>
        <stp>BADDPERIODS|15213252137384947267</stp>
        <tr r="G6910" s="1"/>
      </tp>
      <tp t="s">
        <v>#N/A Requesting Data...2427284203</v>
        <stp/>
        <stp>BADDPERIODS|15248667113211938112</stp>
        <tr r="I4845" s="1"/>
      </tp>
      <tp t="s">
        <v>#N/A Requesting Data...3611313417</v>
        <stp/>
        <stp>BADDPERIODS|12128690744613718145</stp>
        <tr r="G4688" s="1"/>
      </tp>
      <tp t="s">
        <v>#N/A Requesting Data...2847910281</v>
        <stp/>
        <stp>BADDPERIODS|15613767364515969325</stp>
        <tr r="I6961" s="1"/>
      </tp>
      <tp t="s">
        <v>#N/A Requesting Data...3784649057</v>
        <stp/>
        <stp>BADDPERIODS|12031028578816150147</stp>
        <tr r="I2187" s="1"/>
      </tp>
      <tp t="s">
        <v>#N/A Requesting Data...3127858478</v>
        <stp/>
        <stp>BADDPERIODS|11622856968654723931</stp>
        <tr r="I4768" s="1"/>
      </tp>
      <tp t="e">
        <v>#N/A</v>
        <stp/>
        <stp>BDH|17024491248535090444</stp>
        <tr r="L2929" s="1"/>
      </tp>
      <tp t="e">
        <v>#N/A</v>
        <stp/>
        <stp>BDH|12779469248433804740</stp>
        <tr r="L4057" s="1"/>
      </tp>
      <tp t="e">
        <v>#N/A</v>
        <stp/>
        <stp>BDH|12755309977331137146</stp>
        <tr r="L1187" s="1"/>
      </tp>
      <tp t="e">
        <v>#N/A</v>
        <stp/>
        <stp>BDH|17907752929647160318</stp>
        <tr r="M1620" s="1"/>
      </tp>
      <tp t="e">
        <v>#N/A</v>
        <stp/>
        <stp>BDH|10082672616054394579</stp>
        <tr r="L6147" s="1"/>
      </tp>
      <tp t="e">
        <v>#N/A</v>
        <stp/>
        <stp>BDH|15385575617093617405</stp>
        <tr r="L1332" s="1"/>
      </tp>
      <tp t="e">
        <v>#N/A</v>
        <stp/>
        <stp>BDH|13607668834335457557</stp>
        <tr r="L7355" s="1"/>
      </tp>
      <tp t="e">
        <v>#N/A</v>
        <stp/>
        <stp>BDH|13458842443850423924</stp>
        <tr r="M2305" s="1"/>
      </tp>
      <tp t="e">
        <v>#N/A</v>
        <stp/>
        <stp>BDH|13539478701724019564</stp>
        <tr r="L319" s="1"/>
      </tp>
      <tp t="e">
        <v>#N/A</v>
        <stp/>
        <stp>BDH|10682600252063924683</stp>
        <tr r="M5169" s="1"/>
      </tp>
      <tp t="e">
        <v>#N/A</v>
        <stp/>
        <stp>BDH|12505113159680086085</stp>
        <tr r="M442" s="1"/>
      </tp>
      <tp t="e">
        <v>#N/A</v>
        <stp/>
        <stp>BDH|15925631472282998040</stp>
        <tr r="L6642" s="1"/>
      </tp>
      <tp t="e">
        <v>#N/A</v>
        <stp/>
        <stp>BDH|15196316314741221032</stp>
        <tr r="L5131" s="1"/>
      </tp>
      <tp t="e">
        <v>#N/A</v>
        <stp/>
        <stp>BDH|15598593278414005511</stp>
        <tr r="M7157" s="1"/>
      </tp>
      <tp t="e">
        <v>#N/A</v>
        <stp/>
        <stp>BDH|15698047923973018249</stp>
        <tr r="L4026" s="1"/>
      </tp>
      <tp t="e">
        <v>#N/A</v>
        <stp/>
        <stp>BDH|10321248710595474067</stp>
        <tr r="M3177" s="1"/>
      </tp>
      <tp t="e">
        <v>#N/A</v>
        <stp/>
        <stp>BDH|18279668346785030975</stp>
        <tr r="L3445" s="1"/>
      </tp>
      <tp t="e">
        <v>#N/A</v>
        <stp/>
        <stp>BDH|11491245167696374510</stp>
        <tr r="L7404" s="1"/>
      </tp>
      <tp t="e">
        <v>#N/A</v>
        <stp/>
        <stp>BDH|17391350658982941529</stp>
        <tr r="L3106" s="1"/>
      </tp>
      <tp t="e">
        <v>#N/A</v>
        <stp/>
        <stp>BDH|12585824783445307125</stp>
        <tr r="L1987" s="1"/>
      </tp>
      <tp t="e">
        <v>#N/A</v>
        <stp/>
        <stp>BDH|13103404509547591685</stp>
        <tr r="L5601" s="1"/>
      </tp>
      <tp t="e">
        <v>#N/A</v>
        <stp/>
        <stp>BDH|10175257444582787221</stp>
        <tr r="L446" s="1"/>
      </tp>
      <tp t="e">
        <v>#N/A</v>
        <stp/>
        <stp>BDH|11345755901456780651</stp>
        <tr r="L6526" s="1"/>
      </tp>
      <tp t="e">
        <v>#N/A</v>
        <stp/>
        <stp>BDH|11696353982725555914</stp>
        <tr r="M2624" s="1"/>
      </tp>
      <tp t="e">
        <v>#N/A</v>
        <stp/>
        <stp>BDH|16770966087321273019</stp>
        <tr r="M374" s="1"/>
      </tp>
      <tp t="e">
        <v>#N/A</v>
        <stp/>
        <stp>BDH|15164191020222453293</stp>
        <tr r="L5993" s="1"/>
      </tp>
      <tp t="e">
        <v>#N/A</v>
        <stp/>
        <stp>BDH|18258211448230821865</stp>
        <tr r="M3977" s="1"/>
      </tp>
      <tp t="e">
        <v>#N/A</v>
        <stp/>
        <stp>BDH|15893100919386098542</stp>
        <tr r="L6567" s="1"/>
      </tp>
      <tp t="e">
        <v>#N/A</v>
        <stp/>
        <stp>BDH|15994941904813457985</stp>
        <tr r="M2374" s="1"/>
      </tp>
      <tp t="e">
        <v>#N/A</v>
        <stp/>
        <stp>BDH|15272329524721400359</stp>
        <tr r="M7325" s="1"/>
      </tp>
      <tp t="e">
        <v>#N/A</v>
        <stp/>
        <stp>BDH|17515403537321057774</stp>
        <tr r="L7235" s="1"/>
      </tp>
      <tp t="e">
        <v>#N/A</v>
        <stp/>
        <stp>BDH|13412767762634653032</stp>
        <tr r="M4376" s="1"/>
      </tp>
      <tp t="e">
        <v>#N/A</v>
        <stp/>
        <stp>BDH|12076478240861405560</stp>
        <tr r="L510" s="1"/>
      </tp>
      <tp t="e">
        <v>#N/A</v>
        <stp/>
        <stp>BDH|12144834593703177657</stp>
        <tr r="L5710" s="1"/>
      </tp>
      <tp t="e">
        <v>#N/A</v>
        <stp/>
        <stp>BDH|14752357655484202000</stp>
        <tr r="M925" s="1"/>
      </tp>
      <tp t="e">
        <v>#N/A</v>
        <stp/>
        <stp>BDH|14721662432940268749</stp>
        <tr r="L7672" s="1"/>
      </tp>
      <tp t="e">
        <v>#N/A</v>
        <stp/>
        <stp>BDH|18320802823686628232</stp>
        <tr r="L2813" s="1"/>
      </tp>
      <tp t="e">
        <v>#N/A</v>
        <stp/>
        <stp>BDH|11986278645261716095</stp>
        <tr r="L8082" s="1"/>
      </tp>
      <tp t="e">
        <v>#N/A</v>
        <stp/>
        <stp>BDH|14824356839197347524</stp>
        <tr r="M2698" s="1"/>
      </tp>
      <tp t="e">
        <v>#N/A</v>
        <stp/>
        <stp>BDH|12629661928339569982</stp>
        <tr r="L796" s="1"/>
      </tp>
      <tp t="e">
        <v>#N/A</v>
        <stp/>
        <stp>BDH|15541461704017310010</stp>
        <tr r="M603" s="1"/>
      </tp>
      <tp t="s">
        <v>#N/A Requesting Data...2815929213</v>
        <stp/>
        <stp>BADDPERIODS|17972813399990056496</stp>
        <tr r="I1983" s="1"/>
      </tp>
      <tp t="s">
        <v>#N/A Requesting Data...3014088810</v>
        <stp/>
        <stp>BADDPERIODS|10764199202536227567</stp>
        <tr r="I2429" s="1"/>
      </tp>
      <tp t="s">
        <v>#N/A Requesting Data...3964166070</v>
        <stp/>
        <stp>BADDPERIODS|16826062454402082320</stp>
        <tr r="I7715" s="1"/>
      </tp>
      <tp t="s">
        <v>#N/A Requesting Data...3813345789</v>
        <stp/>
        <stp>BADDPERIODS|15178751000990437081</stp>
        <tr r="G5705" s="1"/>
      </tp>
      <tp t="s">
        <v>#N/A Requesting Data...2759356232</v>
        <stp/>
        <stp>BADDPERIODS|18068911318894368624</stp>
        <tr r="G2471" s="1"/>
      </tp>
      <tp t="s">
        <v>#N/A Requesting Data...3181969248</v>
        <stp/>
        <stp>BADDPERIODS|18022491921578392432</stp>
        <tr r="G7308" s="1"/>
      </tp>
      <tp t="s">
        <v>#N/A Requesting Data...3844446717</v>
        <stp/>
        <stp>BADDPERIODS|15899544065666314220</stp>
        <tr r="G1244" s="1"/>
      </tp>
      <tp t="s">
        <v>#N/A Requesting Data...3597373528</v>
        <stp/>
        <stp>BADDPERIODS|15427091136547384305</stp>
        <tr r="I3119" s="1"/>
      </tp>
      <tp t="s">
        <v>#N/A Requesting Data...2706962226</v>
        <stp/>
        <stp>BADDPERIODS|13617479566584822774</stp>
        <tr r="G5117" s="1"/>
      </tp>
      <tp t="s">
        <v>#N/A Requesting Data...2859535086</v>
        <stp/>
        <stp>BADDPERIODS|17508613214435864709</stp>
        <tr r="I1747" s="1"/>
      </tp>
      <tp t="s">
        <v>#N/A Requesting Data...3576967835</v>
        <stp/>
        <stp>BADDPERIODS|17943873620537587833</stp>
        <tr r="I8114" s="1"/>
      </tp>
      <tp t="s">
        <v>#N/A Requesting Data...3014437501</v>
        <stp/>
        <stp>BADDPERIODS|10241192810744782640</stp>
        <tr r="I6676" s="1"/>
      </tp>
      <tp t="s">
        <v>#N/A Requesting Data...4050623688</v>
        <stp/>
        <stp>BADDPERIODS|17336790637816255778</stp>
        <tr r="G6693" s="1"/>
      </tp>
      <tp t="s">
        <v>#N/A Requesting Data...3621688539</v>
        <stp/>
        <stp>BADDPERIODS|16188298198399058680</stp>
        <tr r="G4297" s="1"/>
      </tp>
      <tp t="s">
        <v>#N/A Requesting Data...3990280110</v>
        <stp/>
        <stp>BADDPERIODS|17128246788476650931</stp>
        <tr r="G4099" s="1"/>
      </tp>
      <tp t="s">
        <v>#N/A Requesting Data...3042560536</v>
        <stp/>
        <stp>BADDPERIODS|14695464272891832422</stp>
        <tr r="G1075" s="1"/>
      </tp>
      <tp t="s">
        <v>#N/A Requesting Data...3123972496</v>
        <stp/>
        <stp>BADDPERIODS|14627514353214517290</stp>
        <tr r="G973" s="1"/>
      </tp>
      <tp t="s">
        <v>#N/A Requesting Data...2646303576</v>
        <stp/>
        <stp>BADDPERIODS|15347408719150706258</stp>
        <tr r="I2306" s="1"/>
      </tp>
      <tp t="s">
        <v>#N/A Requesting Data...4218927797</v>
        <stp/>
        <stp>BADDPERIODS|16372820587286725292</stp>
        <tr r="G3294" s="1"/>
      </tp>
      <tp t="s">
        <v>#N/A Requesting Data...4086098037</v>
        <stp/>
        <stp>BADDPERIODS|11024734363714129696</stp>
        <tr r="G2289" s="1"/>
      </tp>
      <tp t="s">
        <v>#N/A Requesting Data...4011214480</v>
        <stp/>
        <stp>BADDPERIODS|17987517500871619163</stp>
        <tr r="G6118" s="1"/>
      </tp>
      <tp t="s">
        <v>#N/A Requesting Data...3011601928</v>
        <stp/>
        <stp>BADDPERIODS|15319179068953455306</stp>
        <tr r="G5507" s="1"/>
      </tp>
      <tp t="s">
        <v>#N/A Requesting Data...2787711458</v>
        <stp/>
        <stp>BADDPERIODS|14322814899450193729</stp>
        <tr r="G3895" s="1"/>
      </tp>
      <tp t="s">
        <v>#N/A Requesting Data...3861697687</v>
        <stp/>
        <stp>BADDPERIODS|17211887946628318172</stp>
        <tr r="G399" s="1"/>
      </tp>
      <tp t="s">
        <v>#N/A Requesting Data...2941036961</v>
        <stp/>
        <stp>BADDPERIODS|17471886220798013744</stp>
        <tr r="I1064" s="1"/>
      </tp>
      <tp t="s">
        <v>#N/A Requesting Data...2860014205</v>
        <stp/>
        <stp>BADDPERIODS|15120281903622547772</stp>
        <tr r="I5481" s="1"/>
      </tp>
      <tp t="s">
        <v>#N/A Requesting Data...2929511229</v>
        <stp/>
        <stp>BADDPERIODS|16719187720165545220</stp>
        <tr r="G7948" s="1"/>
      </tp>
      <tp t="s">
        <v>#N/A Requesting Data...3230440405</v>
        <stp/>
        <stp>BADDPERIODS|18100655582194701097</stp>
        <tr r="I372" s="1"/>
      </tp>
      <tp t="s">
        <v>#N/A Requesting Data...4205912239</v>
        <stp/>
        <stp>BADDPERIODS|13170634545205987669</stp>
        <tr r="I2310" s="1"/>
      </tp>
      <tp t="s">
        <v>#N/A Requesting Data...4118223629</v>
        <stp/>
        <stp>BADDPERIODS|11460377912717809616</stp>
        <tr r="I7165" s="1"/>
      </tp>
      <tp t="s">
        <v>#N/A Requesting Data...3042096415</v>
        <stp/>
        <stp>BADDPERIODS|12849175417567056700</stp>
        <tr r="I3854" s="1"/>
      </tp>
      <tp t="e">
        <v>#N/A</v>
        <stp/>
        <stp>BDH|11575322947508531819</stp>
        <tr r="L4761" s="1"/>
      </tp>
      <tp t="e">
        <v>#N/A</v>
        <stp/>
        <stp>BDH|16408651617950415763</stp>
        <tr r="M2126" s="1"/>
      </tp>
      <tp t="e">
        <v>#N/A</v>
        <stp/>
        <stp>BDH|13405139157308430903</stp>
        <tr r="M4822" s="1"/>
      </tp>
      <tp t="e">
        <v>#N/A</v>
        <stp/>
        <stp>BDH|11680659656931003512</stp>
        <tr r="M3625" s="1"/>
      </tp>
      <tp t="e">
        <v>#N/A</v>
        <stp/>
        <stp>BDH|13533177627932517446</stp>
        <tr r="M2547" s="1"/>
      </tp>
      <tp t="e">
        <v>#N/A</v>
        <stp/>
        <stp>BDH|14038104861970625536</stp>
        <tr r="L2150" s="1"/>
      </tp>
      <tp t="e">
        <v>#N/A</v>
        <stp/>
        <stp>BDH|17987618599678080657</stp>
        <tr r="L3434" s="1"/>
      </tp>
      <tp t="e">
        <v>#N/A</v>
        <stp/>
        <stp>BDH|13210244715866217055</stp>
        <tr r="M2727" s="1"/>
      </tp>
      <tp t="e">
        <v>#N/A</v>
        <stp/>
        <stp>BDH|14443315161314535358</stp>
        <tr r="M3891" s="1"/>
      </tp>
      <tp t="e">
        <v>#N/A</v>
        <stp/>
        <stp>BDH|17330219733535212577</stp>
        <tr r="M6366" s="1"/>
      </tp>
      <tp t="e">
        <v>#N/A</v>
        <stp/>
        <stp>BDH|15359553712924375330</stp>
        <tr r="M3031" s="1"/>
      </tp>
      <tp t="e">
        <v>#N/A</v>
        <stp/>
        <stp>BDH|16220573822963487478</stp>
        <tr r="L7412" s="1"/>
      </tp>
      <tp t="e">
        <v>#N/A</v>
        <stp/>
        <stp>BDH|15046987868879419502</stp>
        <tr r="M7645" s="1"/>
      </tp>
      <tp t="e">
        <v>#N/A</v>
        <stp/>
        <stp>BDH|18073838163892512219</stp>
        <tr r="L4611" s="1"/>
      </tp>
      <tp t="e">
        <v>#N/A</v>
        <stp/>
        <stp>BDH|17749170000340609028</stp>
        <tr r="L3572" s="1"/>
      </tp>
      <tp t="e">
        <v>#N/A</v>
        <stp/>
        <stp>BDH|14180066181493174933</stp>
        <tr r="L2240" s="1"/>
      </tp>
      <tp t="e">
        <v>#N/A</v>
        <stp/>
        <stp>BDH|12591175759015669594</stp>
        <tr r="M1670" s="1"/>
      </tp>
      <tp t="e">
        <v>#N/A</v>
        <stp/>
        <stp>BDH|18034803736873061620</stp>
        <tr r="L5302" s="1"/>
      </tp>
      <tp t="e">
        <v>#N/A</v>
        <stp/>
        <stp>BDH|17519813387985741401</stp>
        <tr r="M5042" s="1"/>
      </tp>
      <tp t="e">
        <v>#N/A</v>
        <stp/>
        <stp>BDH|13552023500091137428</stp>
        <tr r="M1830" s="1"/>
      </tp>
      <tp t="e">
        <v>#N/A</v>
        <stp/>
        <stp>BDH|14325007122394085453</stp>
        <tr r="M8063" s="1"/>
      </tp>
      <tp t="e">
        <v>#N/A</v>
        <stp/>
        <stp>BDH|10740650605109493971</stp>
        <tr r="L442" s="1"/>
      </tp>
      <tp t="e">
        <v>#N/A</v>
        <stp/>
        <stp>BDH|16370338627268127922</stp>
        <tr r="L3682" s="1"/>
      </tp>
      <tp t="e">
        <v>#N/A</v>
        <stp/>
        <stp>BDH|14293692815047947233</stp>
        <tr r="L6566" s="1"/>
      </tp>
      <tp t="e">
        <v>#N/A</v>
        <stp/>
        <stp>BDH|14680643569737733583</stp>
        <tr r="L7211" s="1"/>
      </tp>
      <tp t="e">
        <v>#N/A</v>
        <stp/>
        <stp>BDH|12577435154685653002</stp>
        <tr r="M2531" s="1"/>
      </tp>
      <tp t="e">
        <v>#N/A</v>
        <stp/>
        <stp>BDH|12500378274690494064</stp>
        <tr r="L7418" s="1"/>
      </tp>
      <tp t="e">
        <v>#N/A</v>
        <stp/>
        <stp>BDH|16746224375375090049</stp>
        <tr r="L4154" s="1"/>
      </tp>
      <tp t="e">
        <v>#N/A</v>
        <stp/>
        <stp>BDH|10598144511544020248</stp>
        <tr r="L1562" s="1"/>
      </tp>
      <tp t="e">
        <v>#N/A</v>
        <stp/>
        <stp>BDH|15711256068033828467</stp>
        <tr r="L5425" s="1"/>
      </tp>
      <tp t="e">
        <v>#N/A</v>
        <stp/>
        <stp>BDH|11497382905947523381</stp>
        <tr r="M6082" s="1"/>
      </tp>
      <tp t="e">
        <v>#N/A</v>
        <stp/>
        <stp>BDH|15292400420555659009</stp>
        <tr r="L419" s="1"/>
      </tp>
      <tp t="e">
        <v>#N/A</v>
        <stp/>
        <stp>BDH|11355627155671642560</stp>
        <tr r="L1014" s="1"/>
      </tp>
      <tp t="e">
        <v>#N/A</v>
        <stp/>
        <stp>BDH|12217174160941390225</stp>
        <tr r="L7992" s="1"/>
      </tp>
      <tp t="e">
        <v>#N/A</v>
        <stp/>
        <stp>BDH|14389135566145127039</stp>
        <tr r="M8056" s="1"/>
      </tp>
      <tp t="e">
        <v>#N/A</v>
        <stp/>
        <stp>BDH|14199772900202060728</stp>
        <tr r="L4113" s="1"/>
      </tp>
      <tp t="e">
        <v>#N/A</v>
        <stp/>
        <stp>BDH|13048968197971567405</stp>
        <tr r="M6090" s="1"/>
      </tp>
      <tp t="e">
        <v>#N/A</v>
        <stp/>
        <stp>BDH|14056678381188327418</stp>
        <tr r="M2392" s="1"/>
      </tp>
      <tp t="e">
        <v>#N/A</v>
        <stp/>
        <stp>BDH|16981342082922806935</stp>
        <tr r="M3119" s="1"/>
      </tp>
      <tp t="e">
        <v>#N/A</v>
        <stp/>
        <stp>BDH|10161467657507564017</stp>
        <tr r="M702" s="1"/>
      </tp>
      <tp t="e">
        <v>#N/A</v>
        <stp/>
        <stp>BDH|16063644077682659314</stp>
        <tr r="L5701" s="1"/>
      </tp>
      <tp t="e">
        <v>#N/A</v>
        <stp/>
        <stp>BDH|11828769515118780986</stp>
        <tr r="M6528" s="1"/>
      </tp>
      <tp t="e">
        <v>#N/A</v>
        <stp/>
        <stp>BDH|12694230950233871098</stp>
        <tr r="L5999" s="1"/>
      </tp>
      <tp t="e">
        <v>#N/A</v>
        <stp/>
        <stp>BDH|11587008002926295114</stp>
        <tr r="M159" s="1"/>
      </tp>
      <tp t="s">
        <v>#N/A Requesting Data...3160089671</v>
        <stp/>
        <stp>BADDPERIODS|11900429636557368375</stp>
        <tr r="I5923" s="1"/>
      </tp>
      <tp t="s">
        <v>#N/A Requesting Data...4153466923</v>
        <stp/>
        <stp>BADDPERIODS|16628404633505550699</stp>
        <tr r="I1644" s="1"/>
      </tp>
      <tp t="s">
        <v>#N/A Requesting Data...3566527077</v>
        <stp/>
        <stp>BADDPERIODS|17416622634286286696</stp>
        <tr r="G3027" s="1"/>
      </tp>
      <tp t="s">
        <v>#N/A Requesting Data...3830877258</v>
        <stp/>
        <stp>BADDPERIODS|15694673139603591149</stp>
        <tr r="I5779" s="1"/>
      </tp>
      <tp t="s">
        <v>#N/A Requesting Data...3851198482</v>
        <stp/>
        <stp>BADDPERIODS|15642366947609710999</stp>
        <tr r="G6923" s="1"/>
      </tp>
      <tp t="s">
        <v>#N/A Requesting Data...2651970255</v>
        <stp/>
        <stp>BADDPERIODS|11506450515890511694</stp>
        <tr r="I1727" s="1"/>
      </tp>
      <tp t="s">
        <v>#N/A Requesting Data...3195640699</v>
        <stp/>
        <stp>BADDPERIODS|11136644807362996720</stp>
        <tr r="G1527" s="1"/>
      </tp>
      <tp t="s">
        <v>#N/A Requesting Data...3613114145</v>
        <stp/>
        <stp>BADDPERIODS|17270068935154177293</stp>
        <tr r="I4492" s="1"/>
      </tp>
      <tp t="s">
        <v>#N/A Requesting Data...3160740262</v>
        <stp/>
        <stp>BADDPERIODS|17542675328858638950</stp>
        <tr r="G7172" s="1"/>
      </tp>
      <tp t="s">
        <v>#N/A Requesting Data...4226186384</v>
        <stp/>
        <stp>BADDPERIODS|13446050757302651699</stp>
        <tr r="I960" s="1"/>
      </tp>
      <tp t="s">
        <v>#N/A Requesting Data...4267988376</v>
        <stp/>
        <stp>BADDPERIODS|17827004916990337444</stp>
        <tr r="G2579" s="1"/>
      </tp>
      <tp t="s">
        <v>#N/A Requesting Data...3428173643</v>
        <stp/>
        <stp>BADDPERIODS|15606059232684838004</stp>
        <tr r="I1745" s="1"/>
      </tp>
      <tp t="s">
        <v>#N/A Requesting Data...2898162276</v>
        <stp/>
        <stp>BADDPERIODS|12148205414182583191</stp>
        <tr r="G7833" s="1"/>
      </tp>
      <tp t="s">
        <v>#N/A Requesting Data...3600370402</v>
        <stp/>
        <stp>BADDPERIODS|13970379400171556323</stp>
        <tr r="G501" s="1"/>
      </tp>
      <tp t="s">
        <v>#N/A Requesting Data...2823361687</v>
        <stp/>
        <stp>BADDPERIODS|10389660358454677522</stp>
        <tr r="G4271" s="1"/>
      </tp>
      <tp t="s">
        <v>#N/A Requesting Data...3160788507</v>
        <stp/>
        <stp>BADDPERIODS|15471588671541656429</stp>
        <tr r="I3428" s="1"/>
      </tp>
      <tp t="s">
        <v>#N/A Requesting Data...3328870991</v>
        <stp/>
        <stp>BADDPERIODS|11930040652193607504</stp>
        <tr r="I5568" s="1"/>
      </tp>
      <tp t="s">
        <v>#N/A Requesting Data...3978790027</v>
        <stp/>
        <stp>BADDPERIODS|13856521863582468041</stp>
        <tr r="G2598" s="1"/>
      </tp>
      <tp t="s">
        <v>#N/A Requesting Data...3261577107</v>
        <stp/>
        <stp>BADDPERIODS|16718672398118644370</stp>
        <tr r="G7704" s="1"/>
      </tp>
      <tp t="s">
        <v>#N/A Requesting Data...3133213386</v>
        <stp/>
        <stp>BADDPERIODS|16532020250585617480</stp>
        <tr r="I6372" s="1"/>
      </tp>
      <tp t="s">
        <v>#N/A Requesting Data...3658455873</v>
        <stp/>
        <stp>BADDPERIODS|17647576150423849605</stp>
        <tr r="G7164" s="1"/>
      </tp>
      <tp t="s">
        <v>#N/A Requesting Data...3933676337</v>
        <stp/>
        <stp>BADDPERIODS|15282510314212960179</stp>
        <tr r="I2692" s="1"/>
      </tp>
      <tp t="s">
        <v>#N/A Requesting Data...4114626716</v>
        <stp/>
        <stp>BADDPERIODS|13744484241747279655</stp>
        <tr r="I5798" s="1"/>
      </tp>
      <tp t="s">
        <v>#N/A Requesting Data...3395508553</v>
        <stp/>
        <stp>BADDPERIODS|13840734972666471744</stp>
        <tr r="G4283" s="1"/>
      </tp>
      <tp t="s">
        <v>#N/A Requesting Data...2902402282</v>
        <stp/>
        <stp>BADDPERIODS|11020798807342187663</stp>
        <tr r="I6516" s="1"/>
      </tp>
      <tp t="s">
        <v>#N/A Requesting Data...2637270163</v>
        <stp/>
        <stp>BADDPERIODS|16686411078717294044</stp>
        <tr r="G1380" s="1"/>
      </tp>
      <tp t="s">
        <v>#N/A Requesting Data...3281211739</v>
        <stp/>
        <stp>BADDPERIODS|12274831264756555897</stp>
        <tr r="I3686" s="1"/>
      </tp>
      <tp t="s">
        <v>#N/A Requesting Data...3103219775</v>
        <stp/>
        <stp>BADDPERIODS|17012860524637305887</stp>
        <tr r="I102" s="1"/>
      </tp>
      <tp t="s">
        <v>#N/A Requesting Data...4280535095</v>
        <stp/>
        <stp>BADDPERIODS|11549072685633847864</stp>
        <tr r="I2034" s="1"/>
      </tp>
      <tp t="e">
        <v>#N/A</v>
        <stp/>
        <stp>BDH|11597689737027999542</stp>
        <tr r="L6910" s="1"/>
      </tp>
      <tp t="e">
        <v>#N/A</v>
        <stp/>
        <stp>BDH|15577506546542061049</stp>
        <tr r="L1127" s="1"/>
      </tp>
      <tp t="e">
        <v>#N/A</v>
        <stp/>
        <stp>BDH|11481697122552934112</stp>
        <tr r="L4136" s="1"/>
      </tp>
      <tp t="e">
        <v>#N/A</v>
        <stp/>
        <stp>BDH|17666242626967313606</stp>
        <tr r="L1741" s="1"/>
      </tp>
      <tp t="e">
        <v>#N/A</v>
        <stp/>
        <stp>BDH|17702317401305392737</stp>
        <tr r="L3631" s="1"/>
      </tp>
      <tp t="e">
        <v>#N/A</v>
        <stp/>
        <stp>BDH|13125703000034181673</stp>
        <tr r="L487" s="1"/>
      </tp>
      <tp t="e">
        <v>#N/A</v>
        <stp/>
        <stp>BDH|18440668196868691957</stp>
        <tr r="M6713" s="1"/>
      </tp>
      <tp t="e">
        <v>#N/A</v>
        <stp/>
        <stp>BDH|17422653364187598673</stp>
        <tr r="L2925" s="1"/>
      </tp>
      <tp t="e">
        <v>#N/A</v>
        <stp/>
        <stp>BDH|17854979860519800700</stp>
        <tr r="L2551" s="1"/>
      </tp>
      <tp t="e">
        <v>#N/A</v>
        <stp/>
        <stp>BDH|15813622842910725181</stp>
        <tr r="M6131" s="1"/>
      </tp>
      <tp t="e">
        <v>#N/A</v>
        <stp/>
        <stp>BDH|12152212221030268448</stp>
        <tr r="M7624" s="1"/>
      </tp>
      <tp t="e">
        <v>#N/A</v>
        <stp/>
        <stp>BDH|16074163826884743700</stp>
        <tr r="M3398" s="1"/>
      </tp>
      <tp t="e">
        <v>#N/A</v>
        <stp/>
        <stp>BDH|16330052656347483232</stp>
        <tr r="M5312" s="1"/>
      </tp>
      <tp t="e">
        <v>#N/A</v>
        <stp/>
        <stp>BDH|17735540064187440548</stp>
        <tr r="M6439" s="1"/>
      </tp>
      <tp t="e">
        <v>#N/A</v>
        <stp/>
        <stp>BDH|11340919760019219172</stp>
        <tr r="L2119" s="1"/>
      </tp>
      <tp t="e">
        <v>#N/A</v>
        <stp/>
        <stp>BDH|15644346402178380845</stp>
        <tr r="M7248" s="1"/>
      </tp>
      <tp t="e">
        <v>#N/A</v>
        <stp/>
        <stp>BDH|12375207938622923759</stp>
        <tr r="L2850" s="1"/>
      </tp>
      <tp t="e">
        <v>#N/A</v>
        <stp/>
        <stp>BDH|17519179001076654620</stp>
        <tr r="L1947" s="1"/>
      </tp>
      <tp t="e">
        <v>#N/A</v>
        <stp/>
        <stp>BDH|12551118047396003742</stp>
        <tr r="M6788" s="1"/>
      </tp>
      <tp t="e">
        <v>#N/A</v>
        <stp/>
        <stp>BDH|11860696694848505074</stp>
        <tr r="M4672" s="1"/>
      </tp>
      <tp t="e">
        <v>#N/A</v>
        <stp/>
        <stp>BDH|17170416815157704353</stp>
        <tr r="M2861" s="1"/>
      </tp>
      <tp t="e">
        <v>#N/A</v>
        <stp/>
        <stp>BDH|13612128210691556468</stp>
        <tr r="M6087" s="1"/>
      </tp>
      <tp t="e">
        <v>#N/A</v>
        <stp/>
        <stp>BDH|12910300801237642095</stp>
        <tr r="M7521" s="1"/>
      </tp>
      <tp t="e">
        <v>#N/A</v>
        <stp/>
        <stp>BDH|17378496928497212076</stp>
        <tr r="M3020" s="1"/>
      </tp>
      <tp t="e">
        <v>#N/A</v>
        <stp/>
        <stp>BDH|14453417009722825435</stp>
        <tr r="M7483" s="1"/>
      </tp>
      <tp t="e">
        <v>#N/A</v>
        <stp/>
        <stp>BDH|15264013162952367758</stp>
        <tr r="L6243" s="1"/>
      </tp>
      <tp t="e">
        <v>#N/A</v>
        <stp/>
        <stp>BDH|10263461708324205696</stp>
        <tr r="L4468" s="1"/>
      </tp>
      <tp t="e">
        <v>#N/A</v>
        <stp/>
        <stp>BDH|16828765582769233692</stp>
        <tr r="M5387" s="1"/>
      </tp>
      <tp t="e">
        <v>#N/A</v>
        <stp/>
        <stp>BDH|13269275278238285889</stp>
        <tr r="L632" s="1"/>
      </tp>
      <tp t="e">
        <v>#N/A</v>
        <stp/>
        <stp>BDH|12866295817094310325</stp>
        <tr r="L6436" s="1"/>
      </tp>
      <tp t="e">
        <v>#N/A</v>
        <stp/>
        <stp>BDH|15619436561006727743</stp>
        <tr r="L7515" s="1"/>
      </tp>
      <tp t="e">
        <v>#N/A</v>
        <stp/>
        <stp>BDH|15517612985644117971</stp>
        <tr r="L2993" s="1"/>
      </tp>
      <tp t="e">
        <v>#N/A</v>
        <stp/>
        <stp>BDH|14822439845057194587</stp>
        <tr r="M1139" s="1"/>
      </tp>
      <tp t="e">
        <v>#N/A</v>
        <stp/>
        <stp>BDH|16776065350124313157</stp>
        <tr r="M6260" s="1"/>
      </tp>
      <tp t="e">
        <v>#N/A</v>
        <stp/>
        <stp>BDH|12081694404781893326</stp>
        <tr r="M3846" s="1"/>
      </tp>
      <tp t="e">
        <v>#N/A</v>
        <stp/>
        <stp>BDH|16607739361875026437</stp>
        <tr r="L7044" s="1"/>
      </tp>
      <tp t="e">
        <v>#N/A</v>
        <stp/>
        <stp>BDH|12246635394859154238</stp>
        <tr r="M5782" s="1"/>
      </tp>
      <tp t="e">
        <v>#N/A</v>
        <stp/>
        <stp>BDH|16047015465917650159</stp>
        <tr r="M4544" s="1"/>
      </tp>
      <tp t="s">
        <v>#N/A Requesting Data...4188744858</v>
        <stp/>
        <stp>BADDPERIODS|11730160827886956650</stp>
        <tr r="I3658" s="1"/>
      </tp>
      <tp t="s">
        <v>#N/A Requesting Data...2981706416</v>
        <stp/>
        <stp>BADDPERIODS|14367135195939809774</stp>
        <tr r="G947" s="1"/>
      </tp>
      <tp t="s">
        <v>#N/A Requesting Data...3093229629</v>
        <stp/>
        <stp>BADDPERIODS|13284466943403862253</stp>
        <tr r="G6986" s="1"/>
      </tp>
      <tp t="s">
        <v>#N/A Requesting Data...2783301126</v>
        <stp/>
        <stp>BADDPERIODS|16567615443513988543</stp>
        <tr r="I2862" s="1"/>
      </tp>
      <tp t="s">
        <v>#N/A Requesting Data...2831741122</v>
        <stp/>
        <stp>BADDPERIODS|14506066781326898801</stp>
        <tr r="G5429" s="1"/>
      </tp>
      <tp t="s">
        <v>#N/A Requesting Data...2930400651</v>
        <stp/>
        <stp>BADDPERIODS|17908463356056498270</stp>
        <tr r="I2713" s="1"/>
      </tp>
      <tp t="s">
        <v>#N/A Requesting Data...4026857941</v>
        <stp/>
        <stp>BADDPERIODS|16354760149206452129</stp>
        <tr r="I3960" s="1"/>
      </tp>
      <tp t="s">
        <v>#N/A Requesting Data...4002006216</v>
        <stp/>
        <stp>BADDPERIODS|16967136627381780600</stp>
        <tr r="I5857" s="1"/>
      </tp>
      <tp t="s">
        <v>#N/A Requesting Data...2810120654</v>
        <stp/>
        <stp>BADDPERIODS|13950238311235356722</stp>
        <tr r="G1944" s="1"/>
      </tp>
      <tp t="s">
        <v>#N/A Requesting Data...3520185578</v>
        <stp/>
        <stp>BADDPERIODS|13760365879776251309</stp>
        <tr r="G7933" s="1"/>
      </tp>
      <tp t="s">
        <v>#N/A Requesting Data...3077737726</v>
        <stp/>
        <stp>BADDPERIODS|14203637688691793940</stp>
        <tr r="I6539" s="1"/>
      </tp>
      <tp t="s">
        <v>#N/A Requesting Data...2887915115</v>
        <stp/>
        <stp>BADDPERIODS|12364445672471878278</stp>
        <tr r="I7748" s="1"/>
      </tp>
      <tp t="s">
        <v>#N/A Requesting Data...4201664436</v>
        <stp/>
        <stp>BADDPERIODS|17182404928647712443</stp>
        <tr r="I4909" s="1"/>
      </tp>
      <tp t="s">
        <v>#N/A Requesting Data...3164685800</v>
        <stp/>
        <stp>BADDPERIODS|14735254152443869222</stp>
        <tr r="G2382" s="1"/>
      </tp>
      <tp t="s">
        <v>#N/A Requesting Data...4292463054</v>
        <stp/>
        <stp>BADDPERIODS|14494836547652398897</stp>
        <tr r="G6792" s="1"/>
      </tp>
      <tp t="s">
        <v>#N/A Requesting Data...4125757460</v>
        <stp/>
        <stp>BADDPERIODS|16782423615199388896</stp>
        <tr r="G2240" s="1"/>
      </tp>
      <tp t="s">
        <v>#N/A Requesting Data...3523993379</v>
        <stp/>
        <stp>BADDPERIODS|17071297243303214020</stp>
        <tr r="I4203" s="1"/>
      </tp>
      <tp t="s">
        <v>#N/A Requesting Data...3860634287</v>
        <stp/>
        <stp>BADDPERIODS|11850540662445508513</stp>
        <tr r="I3320" s="1"/>
      </tp>
      <tp t="s">
        <v>#N/A Requesting Data...4241354791</v>
        <stp/>
        <stp>BADDPERIODS|18060541677198012095</stp>
        <tr r="I6259" s="1"/>
      </tp>
      <tp t="s">
        <v>#N/A Requesting Data...2981527015</v>
        <stp/>
        <stp>BADDPERIODS|13540398730880055162</stp>
        <tr r="G6376" s="1"/>
      </tp>
      <tp t="s">
        <v>#N/A Requesting Data...3521662893</v>
        <stp/>
        <stp>BADDPERIODS|17371035606260862546</stp>
        <tr r="I951" s="1"/>
      </tp>
      <tp t="s">
        <v>#N/A Requesting Data...4113094884</v>
        <stp/>
        <stp>BADDPERIODS|17593782691093323859</stp>
        <tr r="I5206" s="1"/>
      </tp>
      <tp t="s">
        <v>#N/A Requesting Data...3838401172</v>
        <stp/>
        <stp>BADDPERIODS|12591940552868901400</stp>
        <tr r="G5387" s="1"/>
      </tp>
      <tp t="s">
        <v>#N/A Requesting Data...3040659616</v>
        <stp/>
        <stp>BADDPERIODS|10013137831880888007</stp>
        <tr r="I2242" s="1"/>
      </tp>
      <tp t="s">
        <v>#N/A Requesting Data...4205149009</v>
        <stp/>
        <stp>BADDPERIODS|15700803886153323481</stp>
        <tr r="G6982" s="1"/>
      </tp>
      <tp t="e">
        <v>#N/A</v>
        <stp/>
        <stp>BDH|16639740838904567097</stp>
        <tr r="M1197" s="1"/>
      </tp>
      <tp t="e">
        <v>#N/A</v>
        <stp/>
        <stp>BDH|15899127795762971907</stp>
        <tr r="M664" s="1"/>
      </tp>
      <tp t="e">
        <v>#N/A</v>
        <stp/>
        <stp>BDH|13761688633218251880</stp>
        <tr r="M1333" s="1"/>
      </tp>
      <tp t="e">
        <v>#N/A</v>
        <stp/>
        <stp>BDH|15290136327628543855</stp>
        <tr r="M1971" s="1"/>
      </tp>
      <tp t="e">
        <v>#N/A</v>
        <stp/>
        <stp>BDH|18118738245055772861</stp>
        <tr r="L6848" s="1"/>
      </tp>
      <tp t="e">
        <v>#N/A</v>
        <stp/>
        <stp>BDH|11156915411096067979</stp>
        <tr r="M6790" s="1"/>
      </tp>
      <tp t="e">
        <v>#N/A</v>
        <stp/>
        <stp>BDH|17842076328721438259</stp>
        <tr r="M4791" s="1"/>
      </tp>
      <tp t="e">
        <v>#N/A</v>
        <stp/>
        <stp>BDH|15213112365670984492</stp>
        <tr r="L6844" s="1"/>
      </tp>
      <tp t="e">
        <v>#N/A</v>
        <stp/>
        <stp>BDH|13220555722930096238</stp>
        <tr r="M6108" s="1"/>
      </tp>
      <tp t="e">
        <v>#N/A</v>
        <stp/>
        <stp>BDH|10914058545897757589</stp>
        <tr r="L3973" s="1"/>
      </tp>
      <tp t="e">
        <v>#N/A</v>
        <stp/>
        <stp>BDH|13752130997649681436</stp>
        <tr r="L3369" s="1"/>
      </tp>
      <tp t="e">
        <v>#N/A</v>
        <stp/>
        <stp>BDH|12151460102947423773</stp>
        <tr r="L6381" s="1"/>
      </tp>
      <tp t="e">
        <v>#N/A</v>
        <stp/>
        <stp>BDH|16157177956212448629</stp>
        <tr r="M5840" s="1"/>
      </tp>
      <tp t="e">
        <v>#N/A</v>
        <stp/>
        <stp>BDH|16317556500112832788</stp>
        <tr r="M4408" s="1"/>
      </tp>
      <tp t="e">
        <v>#N/A</v>
        <stp/>
        <stp>BDH|13301335847021808398</stp>
        <tr r="M286" s="1"/>
      </tp>
      <tp t="e">
        <v>#N/A</v>
        <stp/>
        <stp>BDH|15894801806218017387</stp>
        <tr r="L6539" s="1"/>
      </tp>
      <tp t="e">
        <v>#N/A</v>
        <stp/>
        <stp>BDH|15107625131460243669</stp>
        <tr r="L7157" s="1"/>
      </tp>
      <tp t="e">
        <v>#N/A</v>
        <stp/>
        <stp>BDH|15151186224878811839</stp>
        <tr r="L6123" s="1"/>
      </tp>
      <tp t="e">
        <v>#N/A</v>
        <stp/>
        <stp>BDH|15603007721624470555</stp>
        <tr r="M1673" s="1"/>
      </tp>
      <tp t="e">
        <v>#N/A</v>
        <stp/>
        <stp>BDH|10783111356645086764</stp>
        <tr r="M423" s="1"/>
      </tp>
      <tp t="e">
        <v>#N/A</v>
        <stp/>
        <stp>BDH|10885539657553371591</stp>
        <tr r="M2351" s="1"/>
      </tp>
      <tp t="e">
        <v>#N/A</v>
        <stp/>
        <stp>BDH|14382074577572531708</stp>
        <tr r="M4906" s="1"/>
      </tp>
      <tp t="e">
        <v>#N/A</v>
        <stp/>
        <stp>BDH|12696420407424780427</stp>
        <tr r="L8135" s="1"/>
      </tp>
      <tp t="e">
        <v>#N/A</v>
        <stp/>
        <stp>BDH|15518156330476621700</stp>
        <tr r="L2572" s="1"/>
      </tp>
      <tp t="e">
        <v>#N/A</v>
        <stp/>
        <stp>BDH|13086060801722967788</stp>
        <tr r="L654" s="1"/>
      </tp>
      <tp t="e">
        <v>#N/A</v>
        <stp/>
        <stp>BDH|11603847803357678812</stp>
        <tr r="L8161" s="1"/>
      </tp>
      <tp t="e">
        <v>#N/A</v>
        <stp/>
        <stp>BDH|14593667666802052034</stp>
        <tr r="L7897" s="1"/>
      </tp>
      <tp t="e">
        <v>#N/A</v>
        <stp/>
        <stp>BDH|10327275045459343940</stp>
        <tr r="L7038" s="1"/>
      </tp>
      <tp t="e">
        <v>#N/A</v>
        <stp/>
        <stp>BDH|12317152316883146779</stp>
        <tr r="L6791" s="1"/>
      </tp>
      <tp t="e">
        <v>#N/A</v>
        <stp/>
        <stp>BDH|15729610554263348372</stp>
        <tr r="M7343" s="1"/>
      </tp>
      <tp t="e">
        <v>#N/A</v>
        <stp/>
        <stp>BDH|16602102809320175183</stp>
        <tr r="M3851" s="1"/>
      </tp>
      <tp t="e">
        <v>#N/A</v>
        <stp/>
        <stp>BDH|10059267541468634870</stp>
        <tr r="L5578" s="1"/>
      </tp>
      <tp t="e">
        <v>#N/A</v>
        <stp/>
        <stp>BDH|15269808057799685754</stp>
        <tr r="L7175" s="1"/>
      </tp>
      <tp t="e">
        <v>#N/A</v>
        <stp/>
        <stp>BDH|16167096218605025461</stp>
        <tr r="M1938" s="1"/>
      </tp>
      <tp t="e">
        <v>#N/A</v>
        <stp/>
        <stp>BDH|15568101826405642532</stp>
        <tr r="L4384" s="1"/>
      </tp>
      <tp t="s">
        <v>#N/A Requesting Data...3563939462</v>
        <stp/>
        <stp>BADDPERIODS|11374267974524398293</stp>
        <tr r="I6323" s="1"/>
      </tp>
      <tp t="s">
        <v>#N/A Requesting Data...2905345114</v>
        <stp/>
        <stp>BADDPERIODS|16204314498908573656</stp>
        <tr r="G5991" s="1"/>
      </tp>
      <tp t="s">
        <v>#N/A Requesting Data...3234841916</v>
        <stp/>
        <stp>BADDPERIODS|17085865685380048586</stp>
        <tr r="I3206" s="1"/>
      </tp>
      <tp t="s">
        <v>#N/A Requesting Data...4086682563</v>
        <stp/>
        <stp>BADDPERIODS|16469383445855489669</stp>
        <tr r="I7706" s="1"/>
      </tp>
      <tp t="s">
        <v>#N/A Requesting Data...2859543642</v>
        <stp/>
        <stp>BADDPERIODS|12412483600910553423</stp>
        <tr r="I4947" s="1"/>
      </tp>
      <tp t="s">
        <v>#N/A Requesting Data...3803833087</v>
        <stp/>
        <stp>BADDPERIODS|16054990650890165836</stp>
        <tr r="I2745" s="1"/>
      </tp>
      <tp t="s">
        <v>#N/A Requesting Data...3382329406</v>
        <stp/>
        <stp>BADDPERIODS|12293702165687413686</stp>
        <tr r="I6894" s="1"/>
      </tp>
      <tp t="s">
        <v>#N/A Requesting Data...3090939857</v>
        <stp/>
        <stp>BADDPERIODS|12305296733958777953</stp>
        <tr r="G1982" s="1"/>
      </tp>
      <tp t="s">
        <v>#N/A Requesting Data...3864382808</v>
        <stp/>
        <stp>BADDPERIODS|15671621344156357389</stp>
        <tr r="I6599" s="1"/>
      </tp>
      <tp t="s">
        <v>#N/A Requesting Data...4229662611</v>
        <stp/>
        <stp>BADDPERIODS|10585887888536736492</stp>
        <tr r="G5453" s="1"/>
      </tp>
      <tp t="s">
        <v>#N/A Requesting Data...3306638236</v>
        <stp/>
        <stp>BADDPERIODS|10499105368065175060</stp>
        <tr r="G1214" s="1"/>
      </tp>
      <tp t="s">
        <v>#N/A Requesting Data...4177723543</v>
        <stp/>
        <stp>BADDPERIODS|15892121428382830613</stp>
        <tr r="I7509" s="1"/>
      </tp>
      <tp t="s">
        <v>#N/A Requesting Data...3608230667</v>
        <stp/>
        <stp>BADDPERIODS|16585122558323600321</stp>
        <tr r="G4220" s="1"/>
      </tp>
      <tp t="s">
        <v>#N/A Requesting Data...3992482891</v>
        <stp/>
        <stp>BADDPERIODS|10085024228767800793</stp>
        <tr r="G5817" s="1"/>
      </tp>
      <tp t="s">
        <v>#N/A Requesting Data...3429831059</v>
        <stp/>
        <stp>BADDPERIODS|13155294801962031123</stp>
        <tr r="G4109" s="1"/>
      </tp>
      <tp t="s">
        <v>#N/A Requesting Data...2964830555</v>
        <stp/>
        <stp>BADDPERIODS|16844126899845014983</stp>
        <tr r="G1017" s="1"/>
      </tp>
      <tp t="s">
        <v>#N/A Requesting Data...4236809404</v>
        <stp/>
        <stp>BADDPERIODS|11256633263945103686</stp>
        <tr r="I368" s="1"/>
      </tp>
      <tp t="s">
        <v>#N/A Requesting Data...3521725119</v>
        <stp/>
        <stp>BADDPERIODS|16755144136236997073</stp>
        <tr r="I6679" s="1"/>
      </tp>
      <tp t="s">
        <v>#N/A Requesting Data...3904530154</v>
        <stp/>
        <stp>BADDPERIODS|12946549269752626191</stp>
        <tr r="G6285" s="1"/>
      </tp>
      <tp t="s">
        <v>#N/A Requesting Data...3218946091</v>
        <stp/>
        <stp>BADDPERIODS|18378573953382949855</stp>
        <tr r="G8011" s="1"/>
      </tp>
      <tp t="s">
        <v>#N/A Requesting Data...3579457120</v>
        <stp/>
        <stp>BADDPERIODS|17178759759967776017</stp>
        <tr r="I4856" s="1"/>
      </tp>
      <tp t="s">
        <v>#N/A Requesting Data...4150378703</v>
        <stp/>
        <stp>BADDPERIODS|12011728895907967952</stp>
        <tr r="G3586" s="1"/>
      </tp>
      <tp t="s">
        <v>#N/A Requesting Data...3769817767</v>
        <stp/>
        <stp>BADDPERIODS|15860271736056601044</stp>
        <tr r="G7391" s="1"/>
      </tp>
      <tp t="s">
        <v>#N/A Requesting Data...4075122874</v>
        <stp/>
        <stp>BADDPERIODS|16141463916654975535</stp>
        <tr r="I7153" s="1"/>
      </tp>
      <tp t="s">
        <v>#N/A Requesting Data...3018811254</v>
        <stp/>
        <stp>BADDPERIODS|12922463700296104252</stp>
        <tr r="I1354" s="1"/>
      </tp>
      <tp t="e">
        <v>#N/A</v>
        <stp/>
        <stp>BDH|16901082721257180583</stp>
        <tr r="L828" s="1"/>
      </tp>
      <tp t="e">
        <v>#N/A</v>
        <stp/>
        <stp>BDH|11814062910302728408</stp>
        <tr r="L1311" s="1"/>
      </tp>
      <tp t="e">
        <v>#N/A</v>
        <stp/>
        <stp>BDH|17572153688268050019</stp>
        <tr r="L1329" s="1"/>
      </tp>
      <tp t="e">
        <v>#N/A</v>
        <stp/>
        <stp>BDH|10923441828923412382</stp>
        <tr r="L2863" s="1"/>
      </tp>
      <tp t="e">
        <v>#N/A</v>
        <stp/>
        <stp>BDH|12480682227604534476</stp>
        <tr r="M4666" s="1"/>
      </tp>
      <tp t="e">
        <v>#N/A</v>
        <stp/>
        <stp>BDH|10271242177570103398</stp>
        <tr r="L6737" s="1"/>
      </tp>
      <tp t="e">
        <v>#N/A</v>
        <stp/>
        <stp>BDH|11540308142031714195</stp>
        <tr r="L5397" s="1"/>
      </tp>
      <tp t="e">
        <v>#N/A</v>
        <stp/>
        <stp>BDH|11430668399590435862</stp>
        <tr r="M4341" s="1"/>
      </tp>
      <tp t="e">
        <v>#N/A</v>
        <stp/>
        <stp>BDH|11805828644513463834</stp>
        <tr r="L2777" s="1"/>
      </tp>
      <tp t="e">
        <v>#N/A</v>
        <stp/>
        <stp>BDH|17886346117384662745</stp>
        <tr r="M7549" s="1"/>
      </tp>
      <tp t="e">
        <v>#N/A</v>
        <stp/>
        <stp>BDH|10970219972751605257</stp>
        <tr r="M5292" s="1"/>
      </tp>
      <tp t="e">
        <v>#N/A</v>
        <stp/>
        <stp>BDH|17010155600787487785</stp>
        <tr r="L4735" s="1"/>
      </tp>
      <tp t="e">
        <v>#N/A</v>
        <stp/>
        <stp>BDH|16752204999319485237</stp>
        <tr r="M283" s="1"/>
      </tp>
      <tp t="e">
        <v>#N/A</v>
        <stp/>
        <stp>BDH|16899870055595637852</stp>
        <tr r="L2882" s="1"/>
      </tp>
      <tp t="e">
        <v>#N/A</v>
        <stp/>
        <stp>BDH|14086525107036503191</stp>
        <tr r="M6689" s="1"/>
      </tp>
      <tp t="e">
        <v>#N/A</v>
        <stp/>
        <stp>BDH|12534779707001514298</stp>
        <tr r="L2324" s="1"/>
      </tp>
      <tp t="e">
        <v>#N/A</v>
        <stp/>
        <stp>BDH|17762575099598418546</stp>
        <tr r="M4040" s="1"/>
      </tp>
      <tp t="e">
        <v>#N/A</v>
        <stp/>
        <stp>BDH|11290750518977495629</stp>
        <tr r="M3703" s="1"/>
      </tp>
      <tp t="e">
        <v>#N/A</v>
        <stp/>
        <stp>BDH|14179500755071914340</stp>
        <tr r="L7852" s="1"/>
      </tp>
      <tp t="e">
        <v>#N/A</v>
        <stp/>
        <stp>BDH|16425527269041647207</stp>
        <tr r="L5543" s="1"/>
      </tp>
      <tp t="e">
        <v>#N/A</v>
        <stp/>
        <stp>BDH|17781673202672822539</stp>
        <tr r="L1128" s="1"/>
      </tp>
      <tp t="e">
        <v>#N/A</v>
        <stp/>
        <stp>BDH|10290785763885613260</stp>
        <tr r="L7576" s="1"/>
      </tp>
      <tp t="e">
        <v>#N/A</v>
        <stp/>
        <stp>BDH|16912700733784754046</stp>
        <tr r="M2961" s="1"/>
      </tp>
      <tp t="e">
        <v>#N/A</v>
        <stp/>
        <stp>BDH|13446237732471830541</stp>
        <tr r="M3229" s="1"/>
      </tp>
      <tp t="e">
        <v>#N/A</v>
        <stp/>
        <stp>BDH|14627790336407527151</stp>
        <tr r="M8075" s="1"/>
      </tp>
      <tp t="e">
        <v>#N/A</v>
        <stp/>
        <stp>BDH|12997521353074844098</stp>
        <tr r="L3863" s="1"/>
      </tp>
      <tp t="e">
        <v>#N/A</v>
        <stp/>
        <stp>BDH|16987753065322953399</stp>
        <tr r="M658" s="1"/>
      </tp>
      <tp t="s">
        <v>#N/A Requesting Data...3144255239</v>
        <stp/>
        <stp>BADDPERIODS|16994902153558951075</stp>
        <tr r="G5352" s="1"/>
      </tp>
      <tp t="s">
        <v>#N/A Requesting Data...4081837146</v>
        <stp/>
        <stp>BADDPERIODS|16923421649564108078</stp>
        <tr r="I4250" s="1"/>
      </tp>
      <tp t="s">
        <v>#N/A Requesting Data...4002756112</v>
        <stp/>
        <stp>BADDPERIODS|14055729824067273405</stp>
        <tr r="I1632" s="1"/>
      </tp>
      <tp t="s">
        <v>#N/A Requesting Data...3600324562</v>
        <stp/>
        <stp>BADDPERIODS|16487902082094516175</stp>
        <tr r="I4441" s="1"/>
      </tp>
      <tp t="s">
        <v>#N/A Requesting Data...4031238986</v>
        <stp/>
        <stp>BADDPERIODS|11005815795613253129</stp>
        <tr r="I1089" s="1"/>
      </tp>
      <tp t="s">
        <v>#N/A Requesting Data...3732902744</v>
        <stp/>
        <stp>BADDPERIODS|12173161052036998280</stp>
        <tr r="I3244" s="1"/>
      </tp>
      <tp t="s">
        <v>#N/A Requesting Data...4272001334</v>
        <stp/>
        <stp>BADDPERIODS|13741548284524329804</stp>
        <tr r="I6471" s="1"/>
      </tp>
      <tp t="s">
        <v>#N/A Requesting Data...3835796338</v>
        <stp/>
        <stp>BADDPERIODS|18338308313531756934</stp>
        <tr r="G2405" s="1"/>
      </tp>
      <tp t="s">
        <v>#N/A Requesting Data...3834977987</v>
        <stp/>
        <stp>BADDPERIODS|16283349588859964633</stp>
        <tr r="I4243" s="1"/>
      </tp>
      <tp t="s">
        <v>#N/A Requesting Data...3268660214</v>
        <stp/>
        <stp>BADDPERIODS|15360849541219180239</stp>
        <tr r="I5094" s="1"/>
      </tp>
      <tp t="s">
        <v>#N/A Requesting Data...2993436919</v>
        <stp/>
        <stp>BADDPERIODS|11045118563256418223</stp>
        <tr r="G2505" s="1"/>
      </tp>
      <tp t="s">
        <v>#N/A Requesting Data...2977453643</v>
        <stp/>
        <stp>BADDPERIODS|17268802997201792562</stp>
        <tr r="I1132" s="1"/>
      </tp>
      <tp t="s">
        <v>#N/A Requesting Data...3205661264</v>
        <stp/>
        <stp>BADDPERIODS|12418401810485186016</stp>
        <tr r="G4046" s="1"/>
      </tp>
      <tp t="s">
        <v>#N/A Requesting Data...4069475428</v>
        <stp/>
        <stp>BADDPERIODS|15896487461400358564</stp>
        <tr r="I7612" s="1"/>
      </tp>
      <tp t="s">
        <v>#N/A Requesting Data...3093469703</v>
        <stp/>
        <stp>BADDPERIODS|17313977012379685445</stp>
        <tr r="I1024" s="1"/>
      </tp>
      <tp t="s">
        <v>#N/A Requesting Data...3901271580</v>
        <stp/>
        <stp>BADDPERIODS|12374636439732994747</stp>
        <tr r="I3126" s="1"/>
      </tp>
      <tp t="s">
        <v>#N/A Requesting Data...3103357650</v>
        <stp/>
        <stp>BADDPERIODS|12600857195854143533</stp>
        <tr r="G7162" s="1"/>
      </tp>
      <tp t="s">
        <v>#N/A Requesting Data...3968183712</v>
        <stp/>
        <stp>BADDPERIODS|14432395266762683191</stp>
        <tr r="I5292" s="1"/>
      </tp>
      <tp t="s">
        <v>#N/A Requesting Data...3740915111</v>
        <stp/>
        <stp>BADDPERIODS|15697114639365344093</stp>
        <tr r="G5754" s="1"/>
      </tp>
      <tp t="s">
        <v>#N/A Requesting Data...2952938843</v>
        <stp/>
        <stp>BADDPERIODS|14313402466316675271</stp>
        <tr r="G8033" s="1"/>
      </tp>
      <tp t="s">
        <v>#N/A Requesting Data...3728131845</v>
        <stp/>
        <stp>BADDPERIODS|14359544082293956880</stp>
        <tr r="I7594" s="1"/>
      </tp>
      <tp t="s">
        <v>#N/A Requesting Data...3034665820</v>
        <stp/>
        <stp>BADDPERIODS|11108339499680703989</stp>
        <tr r="G4935" s="1"/>
      </tp>
      <tp t="s">
        <v>#N/A Requesting Data...4072095889</v>
        <stp/>
        <stp>BADDPERIODS|14116825195686554171</stp>
        <tr r="I4505" s="1"/>
      </tp>
      <tp t="s">
        <v>#N/A Requesting Data...4215468691</v>
        <stp/>
        <stp>BADDPERIODS|17720490514485722592</stp>
        <tr r="I3835" s="1"/>
      </tp>
      <tp t="s">
        <v>#N/A Requesting Data...3687839097</v>
        <stp/>
        <stp>BADDPERIODS|16868159596205833979</stp>
        <tr r="I809" s="1"/>
      </tp>
      <tp t="s">
        <v>#N/A Requesting Data...4084868193</v>
        <stp/>
        <stp>BADDPERIODS|14908505213792922075</stp>
        <tr r="I5026" s="1"/>
      </tp>
      <tp t="s">
        <v>#N/A Requesting Data...3299013644</v>
        <stp/>
        <stp>BADDPERIODS|17349505973286442102</stp>
        <tr r="G3850" s="1"/>
      </tp>
      <tp t="s">
        <v>#N/A Requesting Data...3086206523</v>
        <stp/>
        <stp>BADDPERIODS|11025700745033121302</stp>
        <tr r="I8157" s="1"/>
      </tp>
      <tp t="s">
        <v>#N/A Requesting Data...2984822587</v>
        <stp/>
        <stp>BADDPERIODS|13045620290058412627</stp>
        <tr r="I4935" s="1"/>
      </tp>
      <tp t="s">
        <v>#N/A Requesting Data...3080421193</v>
        <stp/>
        <stp>BADDPERIODS|12062455797064572936</stp>
        <tr r="I168" s="1"/>
      </tp>
      <tp t="s">
        <v>#N/A Requesting Data...3762788600</v>
        <stp/>
        <stp>BADDPERIODS|12765702145096573531</stp>
        <tr r="G4638" s="1"/>
      </tp>
      <tp t="s">
        <v>#N/A Requesting Data...3387531424</v>
        <stp/>
        <stp>BADDPERIODS|12446996706350964964</stp>
        <tr r="G6653" s="1"/>
      </tp>
      <tp t="s">
        <v>#N/A Requesting Data...3105280442</v>
        <stp/>
        <stp>BADDPERIODS|15996379468512405066</stp>
        <tr r="I1539" s="1"/>
      </tp>
      <tp t="s">
        <v>#N/A Requesting Data...4273397328</v>
        <stp/>
        <stp>BADDPERIODS|11102224998670828873</stp>
        <tr r="I616" s="1"/>
      </tp>
      <tp t="s">
        <v>#N/A Requesting Data...3389906565</v>
        <stp/>
        <stp>BADDPERIODS|16745246217376259125</stp>
        <tr r="G2716" s="1"/>
      </tp>
      <tp t="s">
        <v>#N/A Requesting Data...4126953143</v>
        <stp/>
        <stp>BADDPERIODS|13395246053835379331</stp>
        <tr r="I7566" s="1"/>
      </tp>
      <tp t="e">
        <v>#N/A</v>
        <stp/>
        <stp>BDH|14085575479312743211</stp>
        <tr r="L5938" s="1"/>
      </tp>
      <tp t="e">
        <v>#N/A</v>
        <stp/>
        <stp>BDH|14914813335080693931</stp>
        <tr r="L6353" s="1"/>
      </tp>
      <tp t="e">
        <v>#N/A</v>
        <stp/>
        <stp>BDH|18116687597895543430</stp>
        <tr r="L6541" s="1"/>
      </tp>
      <tp t="e">
        <v>#N/A</v>
        <stp/>
        <stp>BDH|16252858330132679991</stp>
        <tr r="L3587" s="1"/>
      </tp>
      <tp t="e">
        <v>#N/A</v>
        <stp/>
        <stp>BDH|13868826548998324191</stp>
        <tr r="L3602" s="1"/>
      </tp>
      <tp t="e">
        <v>#N/A</v>
        <stp/>
        <stp>BDH|13709291625214189122</stp>
        <tr r="M4218" s="1"/>
      </tp>
      <tp t="e">
        <v>#N/A</v>
        <stp/>
        <stp>BDH|17886850192910691010</stp>
        <tr r="M6718" s="1"/>
      </tp>
      <tp t="e">
        <v>#N/A</v>
        <stp/>
        <stp>BDH|17355519945852889273</stp>
        <tr r="L90" s="1"/>
      </tp>
      <tp t="e">
        <v>#N/A</v>
        <stp/>
        <stp>BDH|10923372330947140173</stp>
        <tr r="M937" s="1"/>
      </tp>
      <tp t="e">
        <v>#N/A</v>
        <stp/>
        <stp>BDH|17934117081150120809</stp>
        <tr r="M7426" s="1"/>
      </tp>
      <tp t="e">
        <v>#N/A</v>
        <stp/>
        <stp>BDH|14967201673814141336</stp>
        <tr r="M3233" s="1"/>
      </tp>
      <tp t="e">
        <v>#N/A</v>
        <stp/>
        <stp>BDH|13091612344324400395</stp>
        <tr r="L3128" s="1"/>
      </tp>
      <tp t="e">
        <v>#N/A</v>
        <stp/>
        <stp>BDH|14998734866076759534</stp>
        <tr r="M2845" s="1"/>
      </tp>
      <tp t="e">
        <v>#N/A</v>
        <stp/>
        <stp>BDH|12715147509690558576</stp>
        <tr r="L1399" s="1"/>
      </tp>
      <tp t="e">
        <v>#N/A</v>
        <stp/>
        <stp>BDH|17847523467543056154</stp>
        <tr r="L7343" s="1"/>
      </tp>
      <tp t="e">
        <v>#N/A</v>
        <stp/>
        <stp>BDH|13420612548840792722</stp>
        <tr r="L50" s="1"/>
      </tp>
      <tp t="e">
        <v>#N/A</v>
        <stp/>
        <stp>BDH|13352093512083509754</stp>
        <tr r="L2776" s="1"/>
      </tp>
      <tp t="e">
        <v>#N/A</v>
        <stp/>
        <stp>BDH|17828256238727875755</stp>
        <tr r="M4873" s="1"/>
      </tp>
      <tp t="e">
        <v>#N/A</v>
        <stp/>
        <stp>BDH|11662924388716509015</stp>
        <tr r="L2641" s="1"/>
      </tp>
      <tp t="e">
        <v>#N/A</v>
        <stp/>
        <stp>BDH|11822061340210368350</stp>
        <tr r="L6343" s="1"/>
      </tp>
      <tp t="e">
        <v>#N/A</v>
        <stp/>
        <stp>BDH|14817799349191696067</stp>
        <tr r="L5918" s="1"/>
      </tp>
      <tp t="e">
        <v>#N/A</v>
        <stp/>
        <stp>BDH|10513392356830796055</stp>
        <tr r="L7319" s="1"/>
      </tp>
      <tp t="e">
        <v>#N/A</v>
        <stp/>
        <stp>BDH|14372962180660941340</stp>
        <tr r="M2512" s="1"/>
      </tp>
      <tp t="e">
        <v>#N/A</v>
        <stp/>
        <stp>BDH|10034121685559660696</stp>
        <tr r="M6465" s="1"/>
      </tp>
      <tp t="e">
        <v>#N/A</v>
        <stp/>
        <stp>BDH|17726840299051216104</stp>
        <tr r="L2726" s="1"/>
      </tp>
      <tp t="e">
        <v>#N/A</v>
        <stp/>
        <stp>BDH|10504397437223713542</stp>
        <tr r="L7566" s="1"/>
      </tp>
      <tp t="e">
        <v>#N/A</v>
        <stp/>
        <stp>BDH|14873800571068332522</stp>
        <tr r="L6819" s="1"/>
      </tp>
      <tp t="e">
        <v>#N/A</v>
        <stp/>
        <stp>BDH|11350706634683636093</stp>
        <tr r="L2563" s="1"/>
      </tp>
      <tp t="e">
        <v>#N/A</v>
        <stp/>
        <stp>BDH|13915153114806095306</stp>
        <tr r="M3700" s="1"/>
      </tp>
      <tp t="e">
        <v>#N/A</v>
        <stp/>
        <stp>BDH|17045784524230310476</stp>
        <tr r="M646" s="1"/>
      </tp>
      <tp t="e">
        <v>#N/A</v>
        <stp/>
        <stp>BDH|17536996396141512070</stp>
        <tr r="M4687" s="1"/>
      </tp>
      <tp t="e">
        <v>#N/A</v>
        <stp/>
        <stp>BDH|16250197790769203110</stp>
        <tr r="M1567" s="1"/>
      </tp>
      <tp t="e">
        <v>#N/A</v>
        <stp/>
        <stp>BDH|12342194696929341579</stp>
        <tr r="L6313" s="1"/>
      </tp>
      <tp t="e">
        <v>#N/A</v>
        <stp/>
        <stp>BDH|10763113434300974435</stp>
        <tr r="L5451" s="1"/>
      </tp>
      <tp t="s">
        <v>#N/A Requesting Data...3438607422</v>
        <stp/>
        <stp>BADDPERIODS|12965485131432406519</stp>
        <tr r="G638" s="1"/>
      </tp>
      <tp t="s">
        <v>#N/A Requesting Data...3468089986</v>
        <stp/>
        <stp>BADDPERIODS|13085208080652699931</stp>
        <tr r="I2345" s="1"/>
      </tp>
      <tp t="s">
        <v>#N/A Requesting Data...3862807724</v>
        <stp/>
        <stp>BADDPERIODS|12018389339778008840</stp>
        <tr r="G1777" s="1"/>
      </tp>
      <tp t="s">
        <v>#N/A Requesting Data...2990068286</v>
        <stp/>
        <stp>BADDPERIODS|17584653137710311012</stp>
        <tr r="I1306" s="1"/>
      </tp>
      <tp t="s">
        <v>#N/A Requesting Data...3318491860</v>
        <stp/>
        <stp>BADDPERIODS|12584814901369792179</stp>
        <tr r="G3101" s="1"/>
      </tp>
      <tp t="s">
        <v>#N/A Requesting Data...3339528418</v>
        <stp/>
        <stp>BADDPERIODS|13469536342869952992</stp>
        <tr r="G1248" s="1"/>
      </tp>
      <tp t="s">
        <v>#N/A Requesting Data...3355103728</v>
        <stp/>
        <stp>BADDPERIODS|11921737557587093686</stp>
        <tr r="I5712" s="1"/>
      </tp>
      <tp t="s">
        <v>#N/A Requesting Data...3554952995</v>
        <stp/>
        <stp>BADDPERIODS|11667015470840750452</stp>
        <tr r="G3776" s="1"/>
      </tp>
      <tp t="s">
        <v>#N/A Requesting Data...3653651890</v>
        <stp/>
        <stp>BADDPERIODS|10688917594006249447</stp>
        <tr r="I3043" s="1"/>
      </tp>
      <tp t="s">
        <v>#N/A Requesting Data...4008737746</v>
        <stp/>
        <stp>BADDPERIODS|14898830819768265752</stp>
        <tr r="I6977" s="1"/>
      </tp>
      <tp t="s">
        <v>#N/A Requesting Data...3392074626</v>
        <stp/>
        <stp>BADDPERIODS|17885205078289270973</stp>
        <tr r="I7159" s="1"/>
      </tp>
      <tp t="s">
        <v>#N/A Requesting Data...3159650705</v>
        <stp/>
        <stp>BADDPERIODS|18032947586002586924</stp>
        <tr r="G7453" s="1"/>
      </tp>
      <tp t="s">
        <v>#N/A Requesting Data...3228797031</v>
        <stp/>
        <stp>BADDPERIODS|10123702882859759415</stp>
        <tr r="I6772" s="1"/>
      </tp>
      <tp t="s">
        <v>#N/A Requesting Data...3582762411</v>
        <stp/>
        <stp>BADDPERIODS|12980857599034501557</stp>
        <tr r="G820" s="1"/>
      </tp>
      <tp t="s">
        <v>#N/A Requesting Data...3448333742</v>
        <stp/>
        <stp>BADDPERIODS|14066054315533463419</stp>
        <tr r="I3838" s="1"/>
      </tp>
      <tp t="s">
        <v>#N/A Requesting Data...3355522890</v>
        <stp/>
        <stp>BADDPERIODS|12031369550780110624</stp>
        <tr r="I3744" s="1"/>
      </tp>
      <tp t="s">
        <v>#N/A Requesting Data...3023450785</v>
        <stp/>
        <stp>BADDPERIODS|15454207179697857508</stp>
        <tr r="I822" s="1"/>
      </tp>
      <tp t="s">
        <v>#N/A Requesting Data...3199034011</v>
        <stp/>
        <stp>BADDPERIODS|12209214174244532173</stp>
        <tr r="G7483" s="1"/>
      </tp>
      <tp t="s">
        <v>#N/A Requesting Data...3082365182</v>
        <stp/>
        <stp>BADDPERIODS|16821313100645969257</stp>
        <tr r="I1076" s="1"/>
      </tp>
      <tp t="s">
        <v>#N/A Requesting Data...3422556696</v>
        <stp/>
        <stp>BADDPERIODS|17165327524515432160</stp>
        <tr r="I4056" s="1"/>
      </tp>
      <tp t="s">
        <v>#N/A Requesting Data...3905483999</v>
        <stp/>
        <stp>BADDPERIODS|13603938872306051929</stp>
        <tr r="G2951" s="1"/>
      </tp>
      <tp t="s">
        <v>#N/A Requesting Data...3921890232</v>
        <stp/>
        <stp>BADDPERIODS|15907592345971049708</stp>
        <tr r="I6573" s="1"/>
      </tp>
      <tp t="s">
        <v>#N/A Requesting Data...3409735881</v>
        <stp/>
        <stp>BADDPERIODS|17188609724373363233</stp>
        <tr r="G604" s="1"/>
      </tp>
      <tp t="s">
        <v>#N/A Requesting Data...3417452368</v>
        <stp/>
        <stp>BADDPERIODS|12271462948681969102</stp>
        <tr r="G4802" s="1"/>
      </tp>
      <tp t="s">
        <v>#N/A Requesting Data...3012577490</v>
        <stp/>
        <stp>BADDPERIODS|16096722123082798336</stp>
        <tr r="G1691" s="1"/>
      </tp>
      <tp t="s">
        <v>#N/A Requesting Data...3638715697</v>
        <stp/>
        <stp>BADDPERIODS|11522456973245505532</stp>
        <tr r="I7463" s="1"/>
      </tp>
      <tp t="s">
        <v>#N/A Requesting Data...4084679766</v>
        <stp/>
        <stp>BADDPERIODS|16679163702425632017</stp>
        <tr r="I1524" s="1"/>
      </tp>
      <tp t="s">
        <v>#N/A Requesting Data...4145949900</v>
        <stp/>
        <stp>BADDPERIODS|11366551916882636539</stp>
        <tr r="G7657" s="1"/>
      </tp>
      <tp t="s">
        <v>#N/A Requesting Data...4264735716</v>
        <stp/>
        <stp>BADDPERIODS|15019222334553247517</stp>
        <tr r="G4681" s="1"/>
      </tp>
      <tp t="s">
        <v>#N/A Requesting Data...3027366619</v>
        <stp/>
        <stp>BADDPERIODS|14077123548363928060</stp>
        <tr r="I6267" s="1"/>
      </tp>
      <tp t="s">
        <v>#N/A Requesting Data...3268328909</v>
        <stp/>
        <stp>BADDPERIODS|14010476168147235387</stp>
        <tr r="G3259" s="1"/>
      </tp>
      <tp t="s">
        <v>#N/A Requesting Data...3477277762</v>
        <stp/>
        <stp>BADDPERIODS|14366416236568112906</stp>
        <tr r="G7868" s="1"/>
      </tp>
      <tp t="s">
        <v>#N/A Requesting Data...3076380832</v>
        <stp/>
        <stp>BADDPERIODS|11591001547986068175</stp>
        <tr r="G4663" s="1"/>
      </tp>
      <tp t="s">
        <v>#N/A Requesting Data...3175406211</v>
        <stp/>
        <stp>BADDPERIODS|12386020977822216513</stp>
        <tr r="I300" s="1"/>
      </tp>
      <tp t="s">
        <v>#N/A Requesting Data...3678592788</v>
        <stp/>
        <stp>BADDPERIODS|15567054220182203771</stp>
        <tr r="I3349" s="1"/>
      </tp>
      <tp t="s">
        <v>#N/A Requesting Data...3449042184</v>
        <stp/>
        <stp>BADDPERIODS|13685648974188038830</stp>
        <tr r="I5054" s="1"/>
      </tp>
      <tp t="s">
        <v>#N/A Requesting Data...3912420970</v>
        <stp/>
        <stp>BADDPERIODS|15526314827530643604</stp>
        <tr r="G3876" s="1"/>
      </tp>
      <tp t="s">
        <v>#N/A Requesting Data...3185021507</v>
        <stp/>
        <stp>BADDPERIODS|11707263951362055656</stp>
        <tr r="G6422" s="1"/>
      </tp>
      <tp t="s">
        <v>#N/A Requesting Data...3178994199</v>
        <stp/>
        <stp>BADDPERIODS|17573648515630916288</stp>
        <tr r="G3798" s="1"/>
      </tp>
      <tp t="s">
        <v>#N/A Requesting Data...4138779706</v>
        <stp/>
        <stp>BADDPERIODS|11524960374359224403</stp>
        <tr r="G6775" s="1"/>
      </tp>
      <tp t="s">
        <v>#N/A Requesting Data...3701262843</v>
        <stp/>
        <stp>BADDPERIODS|13736713340161393309</stp>
        <tr r="G2684" s="1"/>
      </tp>
      <tp t="s">
        <v>#N/A Requesting Data...4083487788</v>
        <stp/>
        <stp>BADDPERIODS|17978062559176231616</stp>
        <tr r="G7576" s="1"/>
      </tp>
      <tp t="e">
        <v>#N/A</v>
        <stp/>
        <stp>BDH|12184444167557111182</stp>
        <tr r="L5758" s="1"/>
      </tp>
      <tp t="e">
        <v>#N/A</v>
        <stp/>
        <stp>BDH|14302805051317983804</stp>
        <tr r="M1430" s="1"/>
      </tp>
      <tp t="e">
        <v>#N/A</v>
        <stp/>
        <stp>BDH|16932651910326287150</stp>
        <tr r="L6202" s="1"/>
      </tp>
      <tp t="e">
        <v>#N/A</v>
        <stp/>
        <stp>BDH|10768567526828507990</stp>
        <tr r="L7155" s="1"/>
      </tp>
      <tp t="e">
        <v>#N/A</v>
        <stp/>
        <stp>BDH|14137562279167104749</stp>
        <tr r="M3248" s="1"/>
      </tp>
      <tp t="e">
        <v>#N/A</v>
        <stp/>
        <stp>BDH|11269990814809241663</stp>
        <tr r="L4089" s="1"/>
      </tp>
      <tp t="e">
        <v>#N/A</v>
        <stp/>
        <stp>BDH|16945325227872634312</stp>
        <tr r="M4182" s="1"/>
      </tp>
      <tp t="e">
        <v>#N/A</v>
        <stp/>
        <stp>BDH|15140693670460682253</stp>
        <tr r="L938" s="1"/>
      </tp>
      <tp t="e">
        <v>#N/A</v>
        <stp/>
        <stp>BDH|16639920895100923038</stp>
        <tr r="L6745" s="1"/>
      </tp>
      <tp t="e">
        <v>#N/A</v>
        <stp/>
        <stp>BDH|11129229707195663093</stp>
        <tr r="M3630" s="1"/>
      </tp>
      <tp t="e">
        <v>#N/A</v>
        <stp/>
        <stp>BDH|11195682204209556833</stp>
        <tr r="M214" s="1"/>
      </tp>
      <tp t="e">
        <v>#N/A</v>
        <stp/>
        <stp>BDH|17866834091065241539</stp>
        <tr r="M2198" s="1"/>
      </tp>
      <tp t="e">
        <v>#N/A</v>
        <stp/>
        <stp>BDH|10056582368986291399</stp>
        <tr r="M6951" s="1"/>
      </tp>
      <tp t="e">
        <v>#N/A</v>
        <stp/>
        <stp>BDH|10712328615254856030</stp>
        <tr r="L8137" s="1"/>
      </tp>
      <tp t="e">
        <v>#N/A</v>
        <stp/>
        <stp>BDH|13049696621129171829</stp>
        <tr r="M190" s="1"/>
      </tp>
      <tp t="e">
        <v>#N/A</v>
        <stp/>
        <stp>BDH|15261798651035733460</stp>
        <tr r="M3161" s="1"/>
      </tp>
      <tp t="e">
        <v>#N/A</v>
        <stp/>
        <stp>BDH|11383715617519936876</stp>
        <tr r="L5420" s="1"/>
      </tp>
      <tp t="e">
        <v>#N/A</v>
        <stp/>
        <stp>BDH|14929133434627607736</stp>
        <tr r="L3433" s="1"/>
      </tp>
      <tp t="e">
        <v>#N/A</v>
        <stp/>
        <stp>BDH|14913121470001143515</stp>
        <tr r="L6413" s="1"/>
      </tp>
      <tp t="e">
        <v>#N/A</v>
        <stp/>
        <stp>BDH|15732933055798207787</stp>
        <tr r="L6883" s="1"/>
      </tp>
      <tp t="e">
        <v>#N/A</v>
        <stp/>
        <stp>BDH|10932224475592621130</stp>
        <tr r="M4955" s="1"/>
      </tp>
      <tp t="e">
        <v>#N/A</v>
        <stp/>
        <stp>BDH|15916924484703708132</stp>
        <tr r="L3987" s="1"/>
      </tp>
      <tp t="e">
        <v>#N/A</v>
        <stp/>
        <stp>BDH|10202092670217207620</stp>
        <tr r="L7971" s="1"/>
      </tp>
      <tp t="e">
        <v>#N/A</v>
        <stp/>
        <stp>BDH|16800247774553106625</stp>
        <tr r="L1100" s="1"/>
      </tp>
      <tp t="e">
        <v>#N/A</v>
        <stp/>
        <stp>BDH|14300126228164634542</stp>
        <tr r="L3503" s="1"/>
      </tp>
      <tp t="e">
        <v>#N/A</v>
        <stp/>
        <stp>BDH|17499477465052585183</stp>
        <tr r="L1597" s="1"/>
      </tp>
      <tp t="e">
        <v>#N/A</v>
        <stp/>
        <stp>BDH|12609294606142563476</stp>
        <tr r="L1961" s="1"/>
      </tp>
      <tp t="e">
        <v>#N/A</v>
        <stp/>
        <stp>BDH|10586126558955062744</stp>
        <tr r="M534" s="1"/>
      </tp>
      <tp t="e">
        <v>#N/A</v>
        <stp/>
        <stp>BDH|12294344399958483609</stp>
        <tr r="L1768" s="1"/>
      </tp>
      <tp t="e">
        <v>#N/A</v>
        <stp/>
        <stp>BDH|17755688573127483731</stp>
        <tr r="M3206" s="1"/>
      </tp>
      <tp t="e">
        <v>#N/A</v>
        <stp/>
        <stp>BDH|14920681191369210495</stp>
        <tr r="M1611" s="1"/>
      </tp>
      <tp t="e">
        <v>#N/A</v>
        <stp/>
        <stp>BDH|18320644398233240264</stp>
        <tr r="M3626" s="1"/>
      </tp>
      <tp t="s">
        <v>#N/A Requesting Data...3866699309</v>
        <stp/>
        <stp>BADDPERIODS|12595735351177942586</stp>
        <tr r="I336" s="1"/>
      </tp>
      <tp t="s">
        <v>#N/A Requesting Data...3479398887</v>
        <stp/>
        <stp>BADDPERIODS|13338739655002758140</stp>
        <tr r="I7651" s="1"/>
      </tp>
      <tp t="s">
        <v>#N/A Requesting Data...3766297713</v>
        <stp/>
        <stp>BADDPERIODS|13015607798559693785</stp>
        <tr r="G6366" s="1"/>
      </tp>
      <tp t="s">
        <v>#N/A Requesting Data...3684466473</v>
        <stp/>
        <stp>BADDPERIODS|13125905449888822462</stp>
        <tr r="G6813" s="1"/>
      </tp>
      <tp t="s">
        <v>#N/A Requesting Data...3892258252</v>
        <stp/>
        <stp>BADDPERIODS|12297425386118917490</stp>
        <tr r="G5055" s="1"/>
      </tp>
      <tp t="s">
        <v>#N/A Requesting Data...4053038087</v>
        <stp/>
        <stp>BADDPERIODS|12551545330241664718</stp>
        <tr r="I914" s="1"/>
      </tp>
      <tp t="s">
        <v>#N/A Requesting Data...4147745394</v>
        <stp/>
        <stp>BADDPERIODS|16794427713723355230</stp>
        <tr r="I6253" s="1"/>
      </tp>
      <tp t="s">
        <v>#N/A Requesting Data...4212134576</v>
        <stp/>
        <stp>BADDPERIODS|15387750623287654553</stp>
        <tr r="G3854" s="1"/>
      </tp>
      <tp t="s">
        <v>#N/A Requesting Data...3155045674</v>
        <stp/>
        <stp>BADDPERIODS|13089197848303703701</stp>
        <tr r="G4801" s="1"/>
      </tp>
      <tp t="s">
        <v>#N/A Requesting Data...3656388465</v>
        <stp/>
        <stp>BADDPERIODS|14748038576958707938</stp>
        <tr r="G2667" s="1"/>
      </tp>
      <tp t="s">
        <v>#N/A Requesting Data...4074480779</v>
        <stp/>
        <stp>BADDPERIODS|17237309749857589587</stp>
        <tr r="G5970" s="1"/>
      </tp>
      <tp t="s">
        <v>#N/A Requesting Data...3998899523</v>
        <stp/>
        <stp>BADDPERIODS|10314004614206742569</stp>
        <tr r="G6562" s="1"/>
      </tp>
      <tp t="s">
        <v>#N/A Requesting Data...3989930013</v>
        <stp/>
        <stp>BADDPERIODS|14667181669201165009</stp>
        <tr r="I5537" s="1"/>
      </tp>
      <tp t="s">
        <v>#N/A Requesting Data...3889067639</v>
        <stp/>
        <stp>BADDPERIODS|10904007258601394643</stp>
        <tr r="G2512" s="1"/>
      </tp>
      <tp t="s">
        <v>#N/A Requesting Data...4156868571</v>
        <stp/>
        <stp>BADDPERIODS|17252534467692354439</stp>
        <tr r="I3087" s="1"/>
      </tp>
      <tp t="s">
        <v>#N/A Requesting Data...4278406921</v>
        <stp/>
        <stp>BADDPERIODS|16974709969586348354</stp>
        <tr r="I5719" s="1"/>
      </tp>
      <tp t="s">
        <v>#N/A Requesting Data...3151782803</v>
        <stp/>
        <stp>BADDPERIODS|17200646125147797626</stp>
        <tr r="I7399" s="1"/>
      </tp>
      <tp t="s">
        <v>#N/A Requesting Data...3388103786</v>
        <stp/>
        <stp>BADDPERIODS|16186454350613145636</stp>
        <tr r="I2742" s="1"/>
      </tp>
      <tp t="s">
        <v>#N/A Requesting Data...4274807853</v>
        <stp/>
        <stp>BADDPERIODS|13724037878695998332</stp>
        <tr r="I6485" s="1"/>
      </tp>
      <tp t="s">
        <v>#N/A Requesting Data...4286381429</v>
        <stp/>
        <stp>BADDPERIODS|15759759521897757528</stp>
        <tr r="I6235" s="1"/>
      </tp>
      <tp t="s">
        <v>#N/A Requesting Data...3644667832</v>
        <stp/>
        <stp>BADDPERIODS|11765804782845600653</stp>
        <tr r="I1014" s="1"/>
      </tp>
      <tp t="s">
        <v>#N/A Requesting Data...3868007822</v>
        <stp/>
        <stp>BADDPERIODS|17254347536573490627</stp>
        <tr r="I7714" s="1"/>
      </tp>
      <tp t="s">
        <v>#N/A Requesting Data...3791214310</v>
        <stp/>
        <stp>BADDPERIODS|15140636910904641426</stp>
        <tr r="I3932" s="1"/>
      </tp>
      <tp t="s">
        <v>#N/A Requesting Data...4017157179</v>
        <stp/>
        <stp>BADDPERIODS|13238650113353752553</stp>
        <tr r="G1923" s="1"/>
      </tp>
      <tp t="s">
        <v>#N/A Requesting Data...3645201420</v>
        <stp/>
        <stp>BADDPERIODS|16256110908602538787</stp>
        <tr r="I7591" s="1"/>
      </tp>
      <tp t="s">
        <v>#N/A Requesting Data...3879845167</v>
        <stp/>
        <stp>BADDPERIODS|15080423400061298265</stp>
        <tr r="I2947" s="1"/>
      </tp>
      <tp t="s">
        <v>#N/A Requesting Data...4247532620</v>
        <stp/>
        <stp>BADDPERIODS|12825908450095785995</stp>
        <tr r="G2476" s="1"/>
      </tp>
      <tp t="s">
        <v>#N/A Requesting Data...3680328702</v>
        <stp/>
        <stp>BADDPERIODS|12146147705865386457</stp>
        <tr r="G5630" s="1"/>
      </tp>
      <tp t="s">
        <v>#N/A Requesting Data...3480949074</v>
        <stp/>
        <stp>BADDPERIODS|18093970077983239746</stp>
        <tr r="G3978" s="1"/>
      </tp>
      <tp t="s">
        <v>#N/A Requesting Data...3148161651</v>
        <stp/>
        <stp>BADDPERIODS|13482895889724072528</stp>
        <tr r="G2619" s="1"/>
      </tp>
      <tp t="s">
        <v>#N/A Requesting Data...3590253190</v>
        <stp/>
        <stp>BADDPERIODS|16918098425041756749</stp>
        <tr r="G4707" s="1"/>
      </tp>
      <tp t="s">
        <v>#N/A Requesting Data...3754346724</v>
        <stp/>
        <stp>BADDPERIODS|12067860402400123832</stp>
        <tr r="G4630" s="1"/>
      </tp>
      <tp t="s">
        <v>#N/A Requesting Data...3479569207</v>
        <stp/>
        <stp>BADDPERIODS|13509063967813388411</stp>
        <tr r="I4643" s="1"/>
      </tp>
      <tp t="s">
        <v>#N/A Requesting Data...4101119674</v>
        <stp/>
        <stp>BADDPERIODS|12190776566320164179</stp>
        <tr r="G2399" s="1"/>
      </tp>
      <tp t="s">
        <v>#N/A Requesting Data...4226087086</v>
        <stp/>
        <stp>BADDPERIODS|17159678132589689943</stp>
        <tr r="G3891" s="1"/>
      </tp>
      <tp t="s">
        <v>#N/A Requesting Data...4058450061</v>
        <stp/>
        <stp>BADDPERIODS|15648579114081593264</stp>
        <tr r="I4824" s="1"/>
      </tp>
      <tp t="s">
        <v>#N/A Requesting Data...4271204134</v>
        <stp/>
        <stp>BADDPERIODS|16572378068476936758</stp>
        <tr r="I7585" s="1"/>
      </tp>
      <tp t="s">
        <v>#N/A Requesting Data...3506797708</v>
        <stp/>
        <stp>BADDPERIODS|18337115381836086556</stp>
        <tr r="I1851" s="1"/>
      </tp>
      <tp t="s">
        <v>#N/A Requesting Data...3847493787</v>
        <stp/>
        <stp>BADDPERIODS|14625383037345636390</stp>
        <tr r="I3383" s="1"/>
      </tp>
      <tp t="s">
        <v>#N/A Requesting Data...3685449684</v>
        <stp/>
        <stp>BADDPERIODS|11533557202713478505</stp>
        <tr r="I529" s="1"/>
      </tp>
      <tp t="s">
        <v>#N/A Requesting Data...3416954013</v>
        <stp/>
        <stp>BADDPERIODS|17511866917694419861</stp>
        <tr r="I4057" s="1"/>
      </tp>
      <tp t="s">
        <v>#N/A Requesting Data...3785759211</v>
        <stp/>
        <stp>BADDPERIODS|17839231740647876452</stp>
        <tr r="I6452" s="1"/>
      </tp>
      <tp t="e">
        <v>#N/A</v>
        <stp/>
        <stp>BDH|16499508031943704583</stp>
        <tr r="L1940" s="1"/>
      </tp>
      <tp t="e">
        <v>#N/A</v>
        <stp/>
        <stp>BDH|11995671295268703061</stp>
        <tr r="L7715" s="1"/>
      </tp>
      <tp t="e">
        <v>#N/A</v>
        <stp/>
        <stp>BDH|13679644713453986125</stp>
        <tr r="M6851" s="1"/>
      </tp>
      <tp t="e">
        <v>#N/A</v>
        <stp/>
        <stp>BDH|11109199035750746500</stp>
        <tr r="M1871" s="1"/>
      </tp>
      <tp t="e">
        <v>#N/A</v>
        <stp/>
        <stp>BDH|10605370420036233199</stp>
        <tr r="M5367" s="1"/>
      </tp>
      <tp t="e">
        <v>#N/A</v>
        <stp/>
        <stp>BDH|17345797657095384642</stp>
        <tr r="L456" s="1"/>
      </tp>
      <tp t="e">
        <v>#N/A</v>
        <stp/>
        <stp>BDH|15584498397049704768</stp>
        <tr r="L4237" s="1"/>
      </tp>
      <tp t="e">
        <v>#N/A</v>
        <stp/>
        <stp>BDH|15334792064571280364</stp>
        <tr r="L5052" s="1"/>
      </tp>
      <tp t="e">
        <v>#N/A</v>
        <stp/>
        <stp>BDH|11832689360496837122</stp>
        <tr r="L2065" s="1"/>
      </tp>
      <tp t="e">
        <v>#N/A</v>
        <stp/>
        <stp>BDH|16009156307254081583</stp>
        <tr r="L3500" s="1"/>
      </tp>
      <tp t="e">
        <v>#N/A</v>
        <stp/>
        <stp>BDH|14945056582733486902</stp>
        <tr r="M3912" s="1"/>
      </tp>
      <tp t="e">
        <v>#N/A</v>
        <stp/>
        <stp>BDH|10803756402219286873</stp>
        <tr r="M1508" s="1"/>
      </tp>
      <tp t="e">
        <v>#N/A</v>
        <stp/>
        <stp>BDH|16884444148118963875</stp>
        <tr r="L6503" s="1"/>
      </tp>
      <tp t="e">
        <v>#N/A</v>
        <stp/>
        <stp>BDH|13047873073739985376</stp>
        <tr r="M2646" s="1"/>
      </tp>
      <tp t="e">
        <v>#N/A</v>
        <stp/>
        <stp>BDH|16384908862078283795</stp>
        <tr r="M3167" s="1"/>
      </tp>
      <tp t="e">
        <v>#N/A</v>
        <stp/>
        <stp>BDH|10839364736137506175</stp>
        <tr r="L3502" s="1"/>
      </tp>
      <tp t="e">
        <v>#N/A</v>
        <stp/>
        <stp>BDH|16448503029306064170</stp>
        <tr r="L1653" s="1"/>
      </tp>
      <tp t="e">
        <v>#N/A</v>
        <stp/>
        <stp>BDH|11174514449643155522</stp>
        <tr r="M1506" s="1"/>
      </tp>
      <tp t="e">
        <v>#N/A</v>
        <stp/>
        <stp>BDH|12192144870894712686</stp>
        <tr r="L5061" s="1"/>
      </tp>
      <tp t="e">
        <v>#N/A</v>
        <stp/>
        <stp>BDH|14803773733140518634</stp>
        <tr r="M478" s="1"/>
      </tp>
      <tp t="e">
        <v>#N/A</v>
        <stp/>
        <stp>BDH|12914632250703311432</stp>
        <tr r="L899" s="1"/>
      </tp>
      <tp t="e">
        <v>#N/A</v>
        <stp/>
        <stp>BDH|14066926381716193589</stp>
        <tr r="M479" s="1"/>
      </tp>
      <tp t="e">
        <v>#N/A</v>
        <stp/>
        <stp>BDH|13505719032969865841</stp>
        <tr r="M7676" s="1"/>
      </tp>
      <tp t="e">
        <v>#N/A</v>
        <stp/>
        <stp>BDH|18202654496580377180</stp>
        <tr r="L6385" s="1"/>
      </tp>
      <tp t="e">
        <v>#N/A</v>
        <stp/>
        <stp>BDH|11963200841358510971</stp>
        <tr r="M5474" s="1"/>
      </tp>
      <tp t="e">
        <v>#N/A</v>
        <stp/>
        <stp>BDH|17366394639755953405</stp>
        <tr r="M977" s="1"/>
      </tp>
      <tp t="e">
        <v>#N/A</v>
        <stp/>
        <stp>BDH|13998338468576811601</stp>
        <tr r="L5023" s="1"/>
      </tp>
      <tp t="s">
        <v>#N/A Requesting Data...4230394125</v>
        <stp/>
        <stp>BADDPERIODS|13742880293734395484</stp>
        <tr r="I7559" s="1"/>
      </tp>
      <tp t="s">
        <v>#N/A Requesting Data...3610258575</v>
        <stp/>
        <stp>BADDPERIODS|10486244156245287038</stp>
        <tr r="I324" s="1"/>
      </tp>
      <tp t="s">
        <v>#N/A Requesting Data...3450863971</v>
        <stp/>
        <stp>BADDPERIODS|16599525882201299808</stp>
        <tr r="G3319" s="1"/>
      </tp>
      <tp t="s">
        <v>#N/A Requesting Data...3845867061</v>
        <stp/>
        <stp>BADDPERIODS|10398283708719627920</stp>
        <tr r="G425" s="1"/>
      </tp>
      <tp t="s">
        <v>#N/A Requesting Data...4101918734</v>
        <stp/>
        <stp>BADDPERIODS|10469055294233187836</stp>
        <tr r="I3705" s="1"/>
      </tp>
      <tp t="s">
        <v>#N/A Requesting Data...3678751434</v>
        <stp/>
        <stp>BADDPERIODS|17848130634923186499</stp>
        <tr r="G829" s="1"/>
      </tp>
      <tp t="s">
        <v>#N/A Requesting Data...3777634986</v>
        <stp/>
        <stp>BADDPERIODS|13982487020552237544</stp>
        <tr r="I2096" s="1"/>
      </tp>
      <tp t="s">
        <v>#N/A Requesting Data...3411526486</v>
        <stp/>
        <stp>BADDPERIODS|12837005325833972133</stp>
        <tr r="G452" s="1"/>
      </tp>
      <tp t="s">
        <v>#N/A Requesting Data...3812531398</v>
        <stp/>
        <stp>BADDPERIODS|17782703177393470635</stp>
        <tr r="I66" s="1"/>
      </tp>
      <tp t="s">
        <v>#N/A Requesting Data...3206332178</v>
        <stp/>
        <stp>BADDPERIODS|17499057476162052000</stp>
        <tr r="I1302" s="1"/>
      </tp>
      <tp t="s">
        <v>#N/A Requesting Data...4263317287</v>
        <stp/>
        <stp>BADDPERIODS|14325756440683817699</stp>
        <tr r="I5112" s="1"/>
      </tp>
      <tp t="s">
        <v>#N/A Requesting Data...4033661326</v>
        <stp/>
        <stp>BADDPERIODS|11182563363703611356</stp>
        <tr r="G231" s="1"/>
      </tp>
      <tp t="s">
        <v>#N/A Requesting Data...3700128923</v>
        <stp/>
        <stp>BADDPERIODS|16015284504356393087</stp>
        <tr r="G3575" s="1"/>
      </tp>
      <tp t="s">
        <v>#N/A Requesting Data...4284539765</v>
        <stp/>
        <stp>BADDPERIODS|16797496279567734071</stp>
        <tr r="G3094" s="1"/>
      </tp>
      <tp t="s">
        <v>#N/A Requesting Data...3654145691</v>
        <stp/>
        <stp>BADDPERIODS|13657542873340685304</stp>
        <tr r="I6986" s="1"/>
      </tp>
      <tp t="s">
        <v>#N/A Requesting Data...4055355821</v>
        <stp/>
        <stp>BADDPERIODS|11265323923550094241</stp>
        <tr r="I3756" s="1"/>
      </tp>
      <tp t="s">
        <v>#N/A Requesting Data...3870808403</v>
        <stp/>
        <stp>BADDPERIODS|17390880528047322872</stp>
        <tr r="I6306" s="1"/>
      </tp>
      <tp t="s">
        <v>#N/A Requesting Data...3841579731</v>
        <stp/>
        <stp>BADDPERIODS|10740075932085117449</stp>
        <tr r="G2974" s="1"/>
      </tp>
      <tp t="s">
        <v>#N/A Requesting Data...4152433043</v>
        <stp/>
        <stp>BADDPERIODS|12036863490923515241</stp>
        <tr r="G1047" s="1"/>
      </tp>
      <tp t="s">
        <v>#N/A Requesting Data...3855909104</v>
        <stp/>
        <stp>BADDPERIODS|17722070055143702354</stp>
        <tr r="I93" s="1"/>
      </tp>
      <tp t="s">
        <v>#N/A Requesting Data...3817810640</v>
        <stp/>
        <stp>BADDPERIODS|12953529372964843666</stp>
        <tr r="G7744" s="1"/>
      </tp>
      <tp t="s">
        <v>#N/A Requesting Data...3740602191</v>
        <stp/>
        <stp>BADDPERIODS|12391847164159518719</stp>
        <tr r="I4701" s="1"/>
      </tp>
      <tp t="s">
        <v>#N/A Requesting Data...4091740612</v>
        <stp/>
        <stp>BADDPERIODS|11679905219709118290</stp>
        <tr r="I4895" s="1"/>
      </tp>
      <tp t="s">
        <v>#N/A Requesting Data...3839492917</v>
        <stp/>
        <stp>BADDPERIODS|16913910644530236993</stp>
        <tr r="G17" s="1"/>
      </tp>
      <tp t="s">
        <v>#N/A Requesting Data...3306681943</v>
        <stp/>
        <stp>BADDPERIODS|11180572679282158399</stp>
        <tr r="G5861" s="1"/>
      </tp>
      <tp t="s">
        <v>#N/A Requesting Data...3334940122</v>
        <stp/>
        <stp>BADDPERIODS|16616237143150944287</stp>
        <tr r="G4877" s="1"/>
      </tp>
      <tp t="s">
        <v>#N/A Requesting Data...3409498193</v>
        <stp/>
        <stp>BADDPERIODS|14590682589390086834</stp>
        <tr r="I1746" s="1"/>
      </tp>
      <tp t="s">
        <v>#N/A Requesting Data...3800215265</v>
        <stp/>
        <stp>BADDPERIODS|13800496231233431534</stp>
        <tr r="G4381" s="1"/>
      </tp>
      <tp t="s">
        <v>#N/A Requesting Data...3664672652</v>
        <stp/>
        <stp>BADDPERIODS|16291919387040530560</stp>
        <tr r="G989" s="1"/>
      </tp>
      <tp t="s">
        <v>#N/A Requesting Data...3700555122</v>
        <stp/>
        <stp>BADDPERIODS|10952250798211503866</stp>
        <tr r="I603" s="1"/>
      </tp>
      <tp t="e">
        <v>#N/A</v>
        <stp/>
        <stp>BDH|13808043957289286942</stp>
        <tr r="L535" s="1"/>
      </tp>
      <tp t="e">
        <v>#N/A</v>
        <stp/>
        <stp>BDH|17223399247867618179</stp>
        <tr r="M3093" s="1"/>
      </tp>
      <tp t="e">
        <v>#N/A</v>
        <stp/>
        <stp>BDH|12875908433498046664</stp>
        <tr r="L6265" s="1"/>
      </tp>
      <tp t="e">
        <v>#N/A</v>
        <stp/>
        <stp>BDH|15715512672904902500</stp>
        <tr r="M4032" s="1"/>
      </tp>
      <tp t="e">
        <v>#N/A</v>
        <stp/>
        <stp>BDH|13479181944324472418</stp>
        <tr r="M3055" s="1"/>
      </tp>
      <tp t="e">
        <v>#N/A</v>
        <stp/>
        <stp>BDH|12852280335260854508</stp>
        <tr r="M353" s="1"/>
      </tp>
      <tp t="e">
        <v>#N/A</v>
        <stp/>
        <stp>BDH|17130788858023598098</stp>
        <tr r="M7488" s="1"/>
      </tp>
      <tp t="e">
        <v>#N/A</v>
        <stp/>
        <stp>BDH|12874163440887028637</stp>
        <tr r="L2880" s="1"/>
      </tp>
      <tp t="e">
        <v>#N/A</v>
        <stp/>
        <stp>BDH|10163666088088303018</stp>
        <tr r="L6947" s="1"/>
      </tp>
      <tp t="e">
        <v>#N/A</v>
        <stp/>
        <stp>BDH|16351344939209620959</stp>
        <tr r="M350" s="1"/>
      </tp>
      <tp t="e">
        <v>#N/A</v>
        <stp/>
        <stp>BDH|10989122661686518722</stp>
        <tr r="L7770" s="1"/>
      </tp>
      <tp t="e">
        <v>#N/A</v>
        <stp/>
        <stp>BDH|10730582830837104737</stp>
        <tr r="M1084" s="1"/>
      </tp>
      <tp t="e">
        <v>#N/A</v>
        <stp/>
        <stp>BDH|14325194242283397463</stp>
        <tr r="M972" s="1"/>
      </tp>
      <tp t="e">
        <v>#N/A</v>
        <stp/>
        <stp>BDH|17860343937172495323</stp>
        <tr r="L1654" s="1"/>
      </tp>
      <tp t="e">
        <v>#N/A</v>
        <stp/>
        <stp>BDH|17368466939520285633</stp>
        <tr r="L6510" s="1"/>
      </tp>
      <tp t="e">
        <v>#N/A</v>
        <stp/>
        <stp>BDH|14107355431922937012</stp>
        <tr r="L2492" s="1"/>
      </tp>
      <tp t="e">
        <v>#N/A</v>
        <stp/>
        <stp>BDH|12939463302674789472</stp>
        <tr r="L688" s="1"/>
      </tp>
      <tp t="e">
        <v>#N/A</v>
        <stp/>
        <stp>BDH|18408321437839893743</stp>
        <tr r="M5659" s="1"/>
      </tp>
      <tp t="e">
        <v>#N/A</v>
        <stp/>
        <stp>BDH|10924095901775862345</stp>
        <tr r="M7260" s="1"/>
      </tp>
      <tp t="e">
        <v>#N/A</v>
        <stp/>
        <stp>BDH|14330186976062937695</stp>
        <tr r="L4486" s="1"/>
      </tp>
      <tp t="e">
        <v>#N/A</v>
        <stp/>
        <stp>BDH|15183963598844666746</stp>
        <tr r="L7907" s="1"/>
      </tp>
      <tp t="e">
        <v>#N/A</v>
        <stp/>
        <stp>BDH|10410681746790308444</stp>
        <tr r="M4537" s="1"/>
      </tp>
      <tp t="e">
        <v>#N/A</v>
        <stp/>
        <stp>BDH|13978100394529178416</stp>
        <tr r="L2573" s="1"/>
      </tp>
      <tp t="e">
        <v>#N/A</v>
        <stp/>
        <stp>BDH|15897023113226621428</stp>
        <tr r="L898" s="1"/>
      </tp>
      <tp t="e">
        <v>#N/A</v>
        <stp/>
        <stp>BDH|16176192806171050030</stp>
        <tr r="L1966" s="1"/>
      </tp>
      <tp t="e">
        <v>#N/A</v>
        <stp/>
        <stp>BDH|12641372967265844431</stp>
        <tr r="M2036" s="1"/>
      </tp>
      <tp t="e">
        <v>#N/A</v>
        <stp/>
        <stp>BDH|15204175428242861280</stp>
        <tr r="L2872" s="1"/>
      </tp>
      <tp t="e">
        <v>#N/A</v>
        <stp/>
        <stp>BDH|12635781789219874226</stp>
        <tr r="M4841" s="1"/>
      </tp>
      <tp t="e">
        <v>#N/A</v>
        <stp/>
        <stp>BDH|17566731512407834011</stp>
        <tr r="M5701" s="1"/>
      </tp>
      <tp t="e">
        <v>#N/A</v>
        <stp/>
        <stp>BDH|10980755747854401124</stp>
        <tr r="L4811" s="1"/>
      </tp>
      <tp t="e">
        <v>#N/A</v>
        <stp/>
        <stp>BDH|17839767820347216317</stp>
        <tr r="M180" s="1"/>
      </tp>
      <tp t="e">
        <v>#N/A</v>
        <stp/>
        <stp>BDH|10461981091457221121</stp>
        <tr r="L1650" s="1"/>
      </tp>
      <tp t="e">
        <v>#N/A</v>
        <stp/>
        <stp>BDH|17974984968089471704</stp>
        <tr r="M4101" s="1"/>
      </tp>
      <tp t="e">
        <v>#N/A</v>
        <stp/>
        <stp>BDH|13011630265036819337</stp>
        <tr r="L4012" s="1"/>
      </tp>
      <tp t="e">
        <v>#N/A</v>
        <stp/>
        <stp>BDH|11722041718033420527</stp>
        <tr r="L593" s="1"/>
      </tp>
      <tp t="e">
        <v>#N/A</v>
        <stp/>
        <stp>BDH|15824806764104815992</stp>
        <tr r="L1722" s="1"/>
      </tp>
      <tp t="e">
        <v>#N/A</v>
        <stp/>
        <stp>BDH|11271395254223503276</stp>
        <tr r="M6604" s="1"/>
      </tp>
      <tp t="e">
        <v>#N/A</v>
        <stp/>
        <stp>BDH|11316531869205647123</stp>
        <tr r="L7497" s="1"/>
      </tp>
      <tp t="e">
        <v>#N/A</v>
        <stp/>
        <stp>BDH|10969967594054731217</stp>
        <tr r="L1946" s="1"/>
      </tp>
      <tp t="e">
        <v>#N/A</v>
        <stp/>
        <stp>BDH|17705555490955804879</stp>
        <tr r="L5237" s="1"/>
      </tp>
      <tp t="e">
        <v>#N/A</v>
        <stp/>
        <stp>BDH|13385521998639282063</stp>
        <tr r="L3178" s="1"/>
      </tp>
      <tp t="s">
        <v>#N/A Requesting Data...4285014323</v>
        <stp/>
        <stp>BADDPERIODS|17804383381449985780</stp>
        <tr r="G1289" s="1"/>
      </tp>
      <tp t="s">
        <v>#N/A Requesting Data...3960672501</v>
        <stp/>
        <stp>BADDPERIODS|11086202526315078661</stp>
        <tr r="G5932" s="1"/>
      </tp>
      <tp t="s">
        <v>#N/A Requesting Data...3647713679</v>
        <stp/>
        <stp>BADDPERIODS|11424688758392505216</stp>
        <tr r="G4115" s="1"/>
      </tp>
      <tp t="s">
        <v>#N/A Requesting Data...4093874021</v>
        <stp/>
        <stp>BADDPERIODS|15415661586209481006</stp>
        <tr r="I4656" s="1"/>
      </tp>
      <tp t="s">
        <v>#N/A Requesting Data...3754034244</v>
        <stp/>
        <stp>BADDPERIODS|13597369126973718324</stp>
        <tr r="G767" s="1"/>
      </tp>
      <tp t="s">
        <v>#N/A Requesting Data...3332457690</v>
        <stp/>
        <stp>BADDPERIODS|11574148355332554513</stp>
        <tr r="G995" s="1"/>
      </tp>
      <tp t="s">
        <v>#N/A Requesting Data...3571750279</v>
        <stp/>
        <stp>BADDPERIODS|13189250421612759321</stp>
        <tr r="I5128" s="1"/>
      </tp>
      <tp t="s">
        <v>#N/A Requesting Data...4153132635</v>
        <stp/>
        <stp>BADDPERIODS|15207204920752280501</stp>
        <tr r="G6801" s="1"/>
      </tp>
      <tp t="s">
        <v>#N/A Requesting Data...3850482188</v>
        <stp/>
        <stp>BADDPERIODS|18234622365249095351</stp>
        <tr r="G4678" s="1"/>
      </tp>
      <tp t="s">
        <v>#N/A Requesting Data...3606185340</v>
        <stp/>
        <stp>BADDPERIODS|12262605810873482468</stp>
        <tr r="G2101" s="1"/>
      </tp>
      <tp t="s">
        <v>#N/A Requesting Data...4068483571</v>
        <stp/>
        <stp>BADDPERIODS|11062548778783571295</stp>
        <tr r="G1717" s="1"/>
      </tp>
      <tp t="s">
        <v>#N/A Requesting Data...4018663195</v>
        <stp/>
        <stp>BADDPERIODS|10106399370410062683</stp>
        <tr r="G76" s="1"/>
      </tp>
      <tp t="s">
        <v>#N/A Requesting Data...3450780181</v>
        <stp/>
        <stp>BADDPERIODS|10589513592208048665</stp>
        <tr r="G4126" s="1"/>
      </tp>
      <tp t="s">
        <v>#N/A Requesting Data...4119738528</v>
        <stp/>
        <stp>BADDPERIODS|14152154888237595892</stp>
        <tr r="G4245" s="1"/>
      </tp>
      <tp t="s">
        <v>#N/A Requesting Data...3965955881</v>
        <stp/>
        <stp>BADDPERIODS|15376541567347943398</stp>
        <tr r="I6439" s="1"/>
      </tp>
      <tp t="s">
        <v>#N/A Requesting Data...3651633216</v>
        <stp/>
        <stp>BADDPERIODS|14072577157823298528</stp>
        <tr r="G6421" s="1"/>
      </tp>
      <tp t="s">
        <v>#N/A Requesting Data...3949843725</v>
        <stp/>
        <stp>BADDPERIODS|17133421357616163254</stp>
        <tr r="G1735" s="1"/>
      </tp>
      <tp t="s">
        <v>#N/A Requesting Data...3535492985</v>
        <stp/>
        <stp>BADDPERIODS|14503787250160984448</stp>
        <tr r="G2707" s="1"/>
      </tp>
      <tp t="s">
        <v>#N/A Requesting Data...3392136181</v>
        <stp/>
        <stp>BADDPERIODS|10504437020453111774</stp>
        <tr r="I2744" s="1"/>
      </tp>
      <tp t="s">
        <v>#N/A Requesting Data...3757605921</v>
        <stp/>
        <stp>BADDPERIODS|14001881146093733994</stp>
        <tr r="I3987" s="1"/>
      </tp>
      <tp t="s">
        <v>#N/A Requesting Data...4090972594</v>
        <stp/>
        <stp>BADDPERIODS|14243540084272703951</stp>
        <tr r="G6352" s="1"/>
      </tp>
      <tp t="s">
        <v>#N/A Requesting Data...3568795374</v>
        <stp/>
        <stp>BADDPERIODS|14803621946530434480</stp>
        <tr r="I2023" s="1"/>
      </tp>
      <tp t="s">
        <v>#N/A Requesting Data...3544113232</v>
        <stp/>
        <stp>BADDPERIODS|13501170060191508775</stp>
        <tr r="G4434" s="1"/>
      </tp>
      <tp t="s">
        <v>#N/A Requesting Data...3716191273</v>
        <stp/>
        <stp>BADDPERIODS|10092360108855922477</stp>
        <tr r="G2127" s="1"/>
      </tp>
      <tp t="s">
        <v>#N/A Requesting Data...3354514451</v>
        <stp/>
        <stp>BADDPERIODS|16644047856021722035</stp>
        <tr r="I2876" s="1"/>
      </tp>
      <tp t="s">
        <v>#N/A Requesting Data...3428324078</v>
        <stp/>
        <stp>BADDPERIODS|11330097536167922752</stp>
        <tr r="G6933" s="1"/>
      </tp>
      <tp t="s">
        <v>#N/A Requesting Data...4060928410</v>
        <stp/>
        <stp>BADDPERIODS|14542393512240817461</stp>
        <tr r="I7745" s="1"/>
      </tp>
      <tp t="s">
        <v>#N/A Requesting Data...4106069719</v>
        <stp/>
        <stp>BADDPERIODS|10602368735390295277</stp>
        <tr r="G868" s="1"/>
      </tp>
      <tp t="s">
        <v>#N/A Requesting Data...3992917400</v>
        <stp/>
        <stp>BADDPERIODS|12818171748362359745</stp>
        <tr r="I2461" s="1"/>
      </tp>
      <tp t="s">
        <v>#N/A Requesting Data...3806598858</v>
        <stp/>
        <stp>BADDPERIODS|16613066470425983698</stp>
        <tr r="G1307" s="1"/>
      </tp>
      <tp t="s">
        <v>#N/A Requesting Data...3741968888</v>
        <stp/>
        <stp>BADDPERIODS|17108049363365200649</stp>
        <tr r="I7329" s="1"/>
      </tp>
      <tp t="s">
        <v>#N/A Requesting Data...3733194520</v>
        <stp/>
        <stp>BADDPERIODS|18328907067052650723</stp>
        <tr r="I1507" s="1"/>
      </tp>
      <tp t="s">
        <v>#N/A Requesting Data...4088138064</v>
        <stp/>
        <stp>BADDPERIODS|15667140046774216660</stp>
        <tr r="G6688" s="1"/>
      </tp>
      <tp t="s">
        <v>#N/A Requesting Data...4290995600</v>
        <stp/>
        <stp>BADDPERIODS|11610879150286433859</stp>
        <tr r="G4615" s="1"/>
      </tp>
      <tp t="s">
        <v>#N/A Requesting Data...4149740061</v>
        <stp/>
        <stp>BADDPERIODS|13404583437491859633</stp>
        <tr r="I7032" s="1"/>
      </tp>
      <tp t="s">
        <v>#N/A Requesting Data...3565387878</v>
        <stp/>
        <stp>BADDPERIODS|15177400970736029213</stp>
        <tr r="G2938" s="1"/>
      </tp>
      <tp t="s">
        <v>#N/A Requesting Data...4168933322</v>
        <stp/>
        <stp>BADDPERIODS|11717359446891472506</stp>
        <tr r="I635" s="1"/>
      </tp>
      <tp t="s">
        <v>#N/A Requesting Data...3345317571</v>
        <stp/>
        <stp>BADDPERIODS|11291769380248749437</stp>
        <tr r="G5178" s="1"/>
      </tp>
      <tp t="s">
        <v>#N/A Requesting Data...3643945383</v>
        <stp/>
        <stp>BADDPERIODS|11869572528621273554</stp>
        <tr r="G2287" s="1"/>
      </tp>
      <tp t="e">
        <v>#N/A</v>
        <stp/>
        <stp>BDH|11778496036777757738</stp>
        <tr r="L5034" s="1"/>
      </tp>
      <tp t="e">
        <v>#N/A</v>
        <stp/>
        <stp>BDH|12933086212920715586</stp>
        <tr r="M7392" s="1"/>
      </tp>
      <tp t="e">
        <v>#N/A</v>
        <stp/>
        <stp>BDH|12373207276345991400</stp>
        <tr r="L1962" s="1"/>
      </tp>
      <tp t="e">
        <v>#N/A</v>
        <stp/>
        <stp>BDH|11159051707631827679</stp>
        <tr r="M2707" s="1"/>
      </tp>
      <tp t="e">
        <v>#N/A</v>
        <stp/>
        <stp>BDH|16816846555905446815</stp>
        <tr r="M10" s="1"/>
      </tp>
      <tp t="e">
        <v>#N/A</v>
        <stp/>
        <stp>BDH|11175669463480819705</stp>
        <tr r="M2496" s="1"/>
      </tp>
      <tp t="e">
        <v>#N/A</v>
        <stp/>
        <stp>BDH|16457072757913035680</stp>
        <tr r="M7350" s="1"/>
      </tp>
      <tp t="e">
        <v>#N/A</v>
        <stp/>
        <stp>BDH|13826639866731772467</stp>
        <tr r="M7692" s="1"/>
      </tp>
      <tp t="e">
        <v>#N/A</v>
        <stp/>
        <stp>BDH|10046156949081994297</stp>
        <tr r="L3852" s="1"/>
      </tp>
      <tp t="e">
        <v>#N/A</v>
        <stp/>
        <stp>BDH|11151147833881294480</stp>
        <tr r="L5906" s="1"/>
      </tp>
      <tp t="e">
        <v>#N/A</v>
        <stp/>
        <stp>BDH|16841803125692205833</stp>
        <tr r="L6394" s="1"/>
      </tp>
      <tp t="e">
        <v>#N/A</v>
        <stp/>
        <stp>BDH|16486358722239735883</stp>
        <tr r="L5569" s="1"/>
      </tp>
      <tp t="e">
        <v>#N/A</v>
        <stp/>
        <stp>BDH|12280631059857755036</stp>
        <tr r="M6722" s="1"/>
      </tp>
      <tp t="e">
        <v>#N/A</v>
        <stp/>
        <stp>BDH|14561012899053723867</stp>
        <tr r="L4080" s="1"/>
      </tp>
      <tp t="e">
        <v>#N/A</v>
        <stp/>
        <stp>BDH|16481716815934870241</stp>
        <tr r="M6337" s="1"/>
      </tp>
      <tp t="e">
        <v>#N/A</v>
        <stp/>
        <stp>BDH|11980137736974855183</stp>
        <tr r="L570" s="1"/>
      </tp>
      <tp t="e">
        <v>#N/A</v>
        <stp/>
        <stp>BDH|17591748619515617225</stp>
        <tr r="M7074" s="1"/>
      </tp>
      <tp t="e">
        <v>#N/A</v>
        <stp/>
        <stp>BDH|13566496088288163191</stp>
        <tr r="M2977" s="1"/>
      </tp>
      <tp t="e">
        <v>#N/A</v>
        <stp/>
        <stp>BDH|14128171743646957105</stp>
        <tr r="M1696" s="1"/>
      </tp>
      <tp t="e">
        <v>#N/A</v>
        <stp/>
        <stp>BDH|11668824073348972023</stp>
        <tr r="M3674" s="1"/>
      </tp>
      <tp t="e">
        <v>#N/A</v>
        <stp/>
        <stp>BDH|12828330759962881066</stp>
        <tr r="M4223" s="1"/>
      </tp>
      <tp t="e">
        <v>#N/A</v>
        <stp/>
        <stp>BDH|14808077851265348215</stp>
        <tr r="L1141" s="1"/>
      </tp>
      <tp t="e">
        <v>#N/A</v>
        <stp/>
        <stp>BDH|16065989833948049276</stp>
        <tr r="M4220" s="1"/>
      </tp>
      <tp t="e">
        <v>#N/A</v>
        <stp/>
        <stp>BDH|17309267305206498588</stp>
        <tr r="L7896" s="1"/>
      </tp>
      <tp t="s">
        <v>#N/A Requesting Data...4224519727</v>
        <stp/>
        <stp>BADDPERIODS|14970628088430662843</stp>
        <tr r="I171" s="1"/>
      </tp>
      <tp t="s">
        <v>#N/A Requesting Data...4226460852</v>
        <stp/>
        <stp>BADDPERIODS|17877853590801949557</stp>
        <tr r="G4037" s="1"/>
      </tp>
      <tp t="s">
        <v>#N/A Requesting Data...3451409604</v>
        <stp/>
        <stp>BADDPERIODS|12773216660991333544</stp>
        <tr r="G7034" s="1"/>
      </tp>
      <tp t="s">
        <v>#N/A Requesting Data...3592413601</v>
        <stp/>
        <stp>BADDPERIODS|16545250217841777617</stp>
        <tr r="I2037" s="1"/>
      </tp>
      <tp t="s">
        <v>#N/A Requesting Data...4034440396</v>
        <stp/>
        <stp>BADDPERIODS|16446852495881301462</stp>
        <tr r="G2677" s="1"/>
      </tp>
      <tp t="s">
        <v>#N/A Requesting Data...3822077511</v>
        <stp/>
        <stp>BADDPERIODS|16988689201291171309</stp>
        <tr r="I6511" s="1"/>
      </tp>
      <tp t="s">
        <v>#N/A Requesting Data...3397700893</v>
        <stp/>
        <stp>BADDPERIODS|14686999372850536897</stp>
        <tr r="I7077" s="1"/>
      </tp>
      <tp t="s">
        <v>#N/A Requesting Data...4021006977</v>
        <stp/>
        <stp>BADDPERIODS|11815121906273977148</stp>
        <tr r="I287" s="1"/>
      </tp>
      <tp t="s">
        <v>#N/A Requesting Data...3688118908</v>
        <stp/>
        <stp>BADDPERIODS|12225152694860621840</stp>
        <tr r="G1340" s="1"/>
      </tp>
      <tp t="s">
        <v>#N/A Requesting Data...3473800380</v>
        <stp/>
        <stp>BADDPERIODS|13127346709793906148</stp>
        <tr r="G2675" s="1"/>
      </tp>
      <tp t="s">
        <v>#N/A Requesting Data...3501116798</v>
        <stp/>
        <stp>BADDPERIODS|17898204457502803060</stp>
        <tr r="I2192" s="1"/>
      </tp>
      <tp t="s">
        <v>#N/A Requesting Data...3906337669</v>
        <stp/>
        <stp>BADDPERIODS|12663397327990079196</stp>
        <tr r="I6411" s="1"/>
      </tp>
      <tp t="s">
        <v>#N/A Requesting Data...4233299461</v>
        <stp/>
        <stp>BADDPERIODS|16186367011842294457</stp>
        <tr r="G4922" s="1"/>
      </tp>
      <tp t="s">
        <v>#N/A Requesting Data...3395638337</v>
        <stp/>
        <stp>BADDPERIODS|13250117100424679448</stp>
        <tr r="G483" s="1"/>
      </tp>
      <tp t="s">
        <v>#N/A Requesting Data...3676738937</v>
        <stp/>
        <stp>BADDPERIODS|13678630212580529639</stp>
        <tr r="G3555" s="1"/>
      </tp>
      <tp t="s">
        <v>#N/A Requesting Data...4156776894</v>
        <stp/>
        <stp>BADDPERIODS|10778860301682324825</stp>
        <tr r="I699" s="1"/>
      </tp>
      <tp t="s">
        <v>#N/A Requesting Data...4176686556</v>
        <stp/>
        <stp>BADDPERIODS|13216516389475936926</stp>
        <tr r="G6428" s="1"/>
      </tp>
      <tp t="s">
        <v>#N/A Requesting Data...3412590291</v>
        <stp/>
        <stp>BADDPERIODS|17841787362151015534</stp>
        <tr r="G1074" s="1"/>
      </tp>
      <tp t="s">
        <v>#N/A Requesting Data...3819438749</v>
        <stp/>
        <stp>BADDPERIODS|18362083178338011520</stp>
        <tr r="I2670" s="1"/>
      </tp>
      <tp t="s">
        <v>#N/A Requesting Data...4127233963</v>
        <stp/>
        <stp>BADDPERIODS|13925881415151400915</stp>
        <tr r="G5428" s="1"/>
      </tp>
      <tp t="s">
        <v>#N/A Requesting Data...3903000713</v>
        <stp/>
        <stp>BADDPERIODS|15310102913134411354</stp>
        <tr r="I5253" s="1"/>
      </tp>
      <tp t="s">
        <v>#N/A Requesting Data...3706796231</v>
        <stp/>
        <stp>BADDPERIODS|12527402662263260140</stp>
        <tr r="G472" s="1"/>
      </tp>
      <tp t="s">
        <v>#N/A Requesting Data...3548700362</v>
        <stp/>
        <stp>BADDPERIODS|10167424272093146212</stp>
        <tr r="I1788" s="1"/>
      </tp>
      <tp t="s">
        <v>#N/A Requesting Data...3751054748</v>
        <stp/>
        <stp>BADDPERIODS|14929546121201548087</stp>
        <tr r="I1291" s="1"/>
      </tp>
      <tp t="s">
        <v>#N/A Requesting Data...3574135702</v>
        <stp/>
        <stp>BADDPERIODS|18223824592362564966</stp>
        <tr r="G1072" s="1"/>
      </tp>
      <tp t="s">
        <v>#N/A Requesting Data...3626572744</v>
        <stp/>
        <stp>BADDPERIODS|17176351963372476227</stp>
        <tr r="I7968" s="1"/>
      </tp>
      <tp t="s">
        <v>#N/A Requesting Data...4036936876</v>
        <stp/>
        <stp>BADDPERIODS|16476024344296503664</stp>
        <tr r="G709" s="1"/>
      </tp>
      <tp t="s">
        <v>#N/A Requesting Data...4124010720</v>
        <stp/>
        <stp>BADDPERIODS|10505493091489801642</stp>
        <tr r="I266" s="1"/>
      </tp>
      <tp t="s">
        <v>#N/A Requesting Data...4183801568</v>
        <stp/>
        <stp>BADDPERIODS|16888805126389690795</stp>
        <tr r="I6185" s="1"/>
      </tp>
      <tp t="s">
        <v>#N/A Requesting Data...3848252391</v>
        <stp/>
        <stp>BADDPERIODS|13259049084598029139</stp>
        <tr r="I3482" s="1"/>
      </tp>
      <tp t="s">
        <v>#N/A Requesting Data...3677050985</v>
        <stp/>
        <stp>BADDPERIODS|14131057461155573511</stp>
        <tr r="G4224" s="1"/>
      </tp>
      <tp t="s">
        <v>#N/A Requesting Data...3432133028</v>
        <stp/>
        <stp>BADDPERIODS|17160670756177470150</stp>
        <tr r="G4742" s="1"/>
      </tp>
      <tp t="s">
        <v>#N/A Requesting Data...3679599410</v>
        <stp/>
        <stp>BADDPERIODS|12736192308710565120</stp>
        <tr r="G7805" s="1"/>
      </tp>
      <tp t="s">
        <v>#N/A Requesting Data...3709131065</v>
        <stp/>
        <stp>BADDPERIODS|15340548260997210345</stp>
        <tr r="G4426" s="1"/>
      </tp>
      <tp t="e">
        <v>#N/A</v>
        <stp/>
        <stp>BDH|17170601720753692683</stp>
        <tr r="L5860" s="1"/>
      </tp>
      <tp t="e">
        <v>#N/A</v>
        <stp/>
        <stp>BDH|14300194245923764471</stp>
        <tr r="M3274" s="1"/>
      </tp>
      <tp t="e">
        <v>#N/A</v>
        <stp/>
        <stp>BDH|14538351964521387687</stp>
        <tr r="M5251" s="1"/>
      </tp>
      <tp t="e">
        <v>#N/A</v>
        <stp/>
        <stp>BDH|11680274901561826474</stp>
        <tr r="M1842" s="1"/>
      </tp>
      <tp t="e">
        <v>#N/A</v>
        <stp/>
        <stp>BDH|15400394467770159649</stp>
        <tr r="M8072" s="1"/>
      </tp>
      <tp t="e">
        <v>#N/A</v>
        <stp/>
        <stp>BDH|13711554009214115459</stp>
        <tr r="M174" s="1"/>
      </tp>
      <tp t="e">
        <v>#N/A</v>
        <stp/>
        <stp>BDH|18229433400433738999</stp>
        <tr r="M6404" s="1"/>
      </tp>
      <tp t="e">
        <v>#N/A</v>
        <stp/>
        <stp>BDH|16692731766461906052</stp>
        <tr r="L5779" s="1"/>
      </tp>
      <tp t="e">
        <v>#N/A</v>
        <stp/>
        <stp>BDH|17196563701931092594</stp>
        <tr r="M2252" s="1"/>
      </tp>
      <tp t="e">
        <v>#N/A</v>
        <stp/>
        <stp>BDH|12035349249412547177</stp>
        <tr r="L2177" s="1"/>
      </tp>
      <tp t="e">
        <v>#N/A</v>
        <stp/>
        <stp>BDH|17829942372889811694</stp>
        <tr r="L1159" s="1"/>
      </tp>
      <tp t="e">
        <v>#N/A</v>
        <stp/>
        <stp>BDH|17839801364878118727</stp>
        <tr r="M249" s="1"/>
      </tp>
      <tp t="e">
        <v>#N/A</v>
        <stp/>
        <stp>BDH|15124408937946032293</stp>
        <tr r="L6454" s="1"/>
      </tp>
      <tp t="e">
        <v>#N/A</v>
        <stp/>
        <stp>BDH|12245381971463448304</stp>
        <tr r="M7442" s="1"/>
      </tp>
      <tp t="e">
        <v>#N/A</v>
        <stp/>
        <stp>BDH|14523997862214854995</stp>
        <tr r="L1917" s="1"/>
      </tp>
      <tp t="e">
        <v>#N/A</v>
        <stp/>
        <stp>BDH|13355313739185362076</stp>
        <tr r="M5779" s="1"/>
      </tp>
      <tp t="e">
        <v>#N/A</v>
        <stp/>
        <stp>BDH|10415077419423206475</stp>
        <tr r="M7707" s="1"/>
      </tp>
      <tp t="e">
        <v>#N/A</v>
        <stp/>
        <stp>BDH|13643523879542118534</stp>
        <tr r="M104" s="1"/>
      </tp>
      <tp t="e">
        <v>#N/A</v>
        <stp/>
        <stp>BDH|17227207626871336089</stp>
        <tr r="L6977" s="1"/>
      </tp>
      <tp t="e">
        <v>#N/A</v>
        <stp/>
        <stp>BDH|16412399864934166171</stp>
        <tr r="L7188" s="1"/>
      </tp>
      <tp t="e">
        <v>#N/A</v>
        <stp/>
        <stp>BDH|16795583261983810097</stp>
        <tr r="M4429" s="1"/>
      </tp>
      <tp t="e">
        <v>#N/A</v>
        <stp/>
        <stp>BDH|14052211377611037695</stp>
        <tr r="M3223" s="1"/>
      </tp>
      <tp t="s">
        <v>#N/A Requesting Data...3979245235</v>
        <stp/>
        <stp>BADDPERIODS|12098130813853566379</stp>
        <tr r="I6608" s="1"/>
      </tp>
      <tp t="s">
        <v>#N/A Requesting Data...4218158207</v>
        <stp/>
        <stp>BADDPERIODS|11793359659572087793</stp>
        <tr r="G792" s="1"/>
      </tp>
      <tp t="s">
        <v>#N/A Requesting Data...3813060516</v>
        <stp/>
        <stp>BADDPERIODS|13156930516309384051</stp>
        <tr r="I6823" s="1"/>
      </tp>
      <tp t="s">
        <v>#N/A Requesting Data...3579977553</v>
        <stp/>
        <stp>BADDPERIODS|14947279021727911144</stp>
        <tr r="I5463" s="1"/>
      </tp>
      <tp t="s">
        <v>#N/A Requesting Data...3703099638</v>
        <stp/>
        <stp>BADDPERIODS|14351400220819845995</stp>
        <tr r="I382" s="1"/>
      </tp>
      <tp t="s">
        <v>#N/A Requesting Data...3656950853</v>
        <stp/>
        <stp>BADDPERIODS|12774948997459740913</stp>
        <tr r="I95" s="1"/>
      </tp>
      <tp t="s">
        <v>#N/A Requesting Data...4160143361</v>
        <stp/>
        <stp>BADDPERIODS|15670914061208281064</stp>
        <tr r="I6289" s="1"/>
      </tp>
      <tp t="s">
        <v>#N/A Requesting Data...4245687898</v>
        <stp/>
        <stp>BADDPERIODS|16023974785567864288</stp>
        <tr r="G3721" s="1"/>
      </tp>
      <tp t="s">
        <v>#N/A Requesting Data...3548587856</v>
        <stp/>
        <stp>BADDPERIODS|12426448173447033417</stp>
        <tr r="G2851" s="1"/>
      </tp>
      <tp t="s">
        <v>#N/A Requesting Data...3850734642</v>
        <stp/>
        <stp>BADDPERIODS|14749526957950532652</stp>
        <tr r="G7512" s="1"/>
      </tp>
      <tp t="s">
        <v>#N/A Requesting Data...3535979416</v>
        <stp/>
        <stp>BADDPERIODS|14928029572297271694</stp>
        <tr r="I907" s="1"/>
      </tp>
      <tp t="s">
        <v>#N/A Requesting Data...4040615873</v>
        <stp/>
        <stp>BADDPERIODS|18395994329603598244</stp>
        <tr r="G4278" s="1"/>
      </tp>
      <tp t="s">
        <v>#N/A Requesting Data...4257066719</v>
        <stp/>
        <stp>BADDPERIODS|11236054015033449144</stp>
        <tr r="I3330" s="1"/>
      </tp>
      <tp t="s">
        <v>#N/A Requesting Data...4213981880</v>
        <stp/>
        <stp>BADDPERIODS|10365386228317354422</stp>
        <tr r="I6469" s="1"/>
      </tp>
      <tp t="s">
        <v>#N/A Requesting Data...4264846344</v>
        <stp/>
        <stp>BADDPERIODS|12371295461906194286</stp>
        <tr r="G1297" s="1"/>
      </tp>
      <tp t="s">
        <v>#N/A Requesting Data...4134770063</v>
        <stp/>
        <stp>BADDPERIODS|15520713840392336654</stp>
        <tr r="G4049" s="1"/>
      </tp>
      <tp t="s">
        <v>#N/A Requesting Data...3790271499</v>
        <stp/>
        <stp>BADDPERIODS|15334714931335334622</stp>
        <tr r="I2705" s="1"/>
      </tp>
      <tp t="s">
        <v>#N/A Requesting Data...3854581900</v>
        <stp/>
        <stp>BADDPERIODS|14190953670200183872</stp>
        <tr r="G781" s="1"/>
      </tp>
      <tp t="s">
        <v>#N/A Requesting Data...4143875279</v>
        <stp/>
        <stp>BADDPERIODS|10868019234841850070</stp>
        <tr r="I3295" s="1"/>
      </tp>
      <tp t="s">
        <v>#N/A Requesting Data...4222957809</v>
        <stp/>
        <stp>BADDPERIODS|10246727850016400661</stp>
        <tr r="G51" s="1"/>
      </tp>
      <tp t="s">
        <v>#N/A Requesting Data...3790443977</v>
        <stp/>
        <stp>BADDPERIODS|16182247172463686230</stp>
        <tr r="I4027" s="1"/>
      </tp>
      <tp t="s">
        <v>#N/A Requesting Data...3609340330</v>
        <stp/>
        <stp>BADDPERIODS|13531602138051853577</stp>
        <tr r="I4921" s="1"/>
      </tp>
      <tp t="s">
        <v>#N/A Requesting Data...4143670379</v>
        <stp/>
        <stp>BADDPERIODS|14963975452798936274</stp>
        <tr r="G2262" s="1"/>
      </tp>
      <tp t="s">
        <v>#N/A Requesting Data...3515724086</v>
        <stp/>
        <stp>BADDPERIODS|17263300835486335361</stp>
        <tr r="G3445" s="1"/>
      </tp>
      <tp t="s">
        <v>#N/A Requesting Data...4293611313</v>
        <stp/>
        <stp>BADDPERIODS|15919691961570278712</stp>
        <tr r="I5053" s="1"/>
      </tp>
      <tp t="s">
        <v>#N/A Requesting Data...3963979143</v>
        <stp/>
        <stp>BADDPERIODS|14109564114171362323</stp>
        <tr r="I6696" s="1"/>
      </tp>
      <tp t="s">
        <v>#N/A Requesting Data...3995709232</v>
        <stp/>
        <stp>BADDPERIODS|13952376638160001143</stp>
        <tr r="G2243" s="1"/>
      </tp>
      <tp t="s">
        <v>#N/A Requesting Data...3791996003</v>
        <stp/>
        <stp>BADDPERIODS|12210896904180530884</stp>
        <tr r="G237" s="1"/>
      </tp>
      <tp t="s">
        <v>#N/A Requesting Data...3997332349</v>
        <stp/>
        <stp>BADDPERIODS|12187598522100818701</stp>
        <tr r="G2068" s="1"/>
      </tp>
      <tp t="s">
        <v>#N/A Requesting Data...3984517774</v>
        <stp/>
        <stp>BADDPERIODS|17862475039834439609</stp>
        <tr r="I4732" s="1"/>
      </tp>
      <tp t="s">
        <v>#N/A Requesting Data...3714508582</v>
        <stp/>
        <stp>BADDPERIODS|14796738654495350111</stp>
        <tr r="G2276" s="1"/>
      </tp>
      <tp t="s">
        <v>#N/A Requesting Data...3659826216</v>
        <stp/>
        <stp>BADDPERIODS|17339844473772233842</stp>
        <tr r="G5173" s="1"/>
      </tp>
      <tp t="e">
        <v>#N/A</v>
        <stp/>
        <stp>BDH|13895279265500093147</stp>
        <tr r="L6131" s="1"/>
      </tp>
      <tp t="e">
        <v>#N/A</v>
        <stp/>
        <stp>BDH|10052605868332205449</stp>
        <tr r="M3194" s="1"/>
      </tp>
      <tp t="e">
        <v>#N/A</v>
        <stp/>
        <stp>BDH|14153732363993705084</stp>
        <tr r="M4364" s="1"/>
      </tp>
      <tp t="e">
        <v>#N/A</v>
        <stp/>
        <stp>BDH|15304510614437061088</stp>
        <tr r="M1281" s="1"/>
      </tp>
      <tp t="e">
        <v>#N/A</v>
        <stp/>
        <stp>BDH|11059163680156898804</stp>
        <tr r="M67" s="1"/>
      </tp>
      <tp t="e">
        <v>#N/A</v>
        <stp/>
        <stp>BDH|16596109146513549688</stp>
        <tr r="L5467" s="1"/>
      </tp>
      <tp t="e">
        <v>#N/A</v>
        <stp/>
        <stp>BDH|15878344840967568375</stp>
        <tr r="L4072" s="1"/>
      </tp>
      <tp t="e">
        <v>#N/A</v>
        <stp/>
        <stp>BDH|16994764970081862192</stp>
        <tr r="M956" s="1"/>
      </tp>
      <tp t="e">
        <v>#N/A</v>
        <stp/>
        <stp>BDH|18292423774659241481</stp>
        <tr r="M6418" s="1"/>
      </tp>
      <tp t="e">
        <v>#N/A</v>
        <stp/>
        <stp>BDH|11960526089923551995</stp>
        <tr r="M6572" s="1"/>
      </tp>
      <tp t="e">
        <v>#N/A</v>
        <stp/>
        <stp>BDH|14947862910813383829</stp>
        <tr r="L656" s="1"/>
      </tp>
      <tp t="e">
        <v>#N/A</v>
        <stp/>
        <stp>BDH|15159667125251471689</stp>
        <tr r="L7757" s="1"/>
      </tp>
      <tp t="e">
        <v>#N/A</v>
        <stp/>
        <stp>BDH|13043460651280004498</stp>
        <tr r="L6915" s="1"/>
      </tp>
      <tp t="e">
        <v>#N/A</v>
        <stp/>
        <stp>BDH|15892511109572657486</stp>
        <tr r="M4758" s="1"/>
      </tp>
      <tp t="e">
        <v>#N/A</v>
        <stp/>
        <stp>BDH|15899962526769347155</stp>
        <tr r="M7695" s="1"/>
      </tp>
      <tp t="e">
        <v>#N/A</v>
        <stp/>
        <stp>BDH|15673292767444087364</stp>
        <tr r="L5226" s="1"/>
      </tp>
      <tp t="e">
        <v>#N/A</v>
        <stp/>
        <stp>BDH|17864932459934872947</stp>
        <tr r="M5115" s="1"/>
      </tp>
      <tp t="e">
        <v>#N/A</v>
        <stp/>
        <stp>BDH|15806040752233372538</stp>
        <tr r="L5502" s="1"/>
      </tp>
      <tp t="e">
        <v>#N/A</v>
        <stp/>
        <stp>BDH|15772420586046528989</stp>
        <tr r="M2777" s="1"/>
      </tp>
      <tp t="e">
        <v>#N/A</v>
        <stp/>
        <stp>BDH|18424678197051940032</stp>
        <tr r="L5685" s="1"/>
      </tp>
      <tp t="e">
        <v>#N/A</v>
        <stp/>
        <stp>BDH|13893959896373675637</stp>
        <tr r="L6467" s="1"/>
      </tp>
      <tp t="e">
        <v>#N/A</v>
        <stp/>
        <stp>BDH|18378557039050406853</stp>
        <tr r="L4897" s="1"/>
      </tp>
      <tp t="e">
        <v>#N/A</v>
        <stp/>
        <stp>BDH|15903777625515229372</stp>
        <tr r="L1129" s="1"/>
      </tp>
      <tp t="e">
        <v>#N/A</v>
        <stp/>
        <stp>BDH|17753881300361378821</stp>
        <tr r="L5671" s="1"/>
      </tp>
      <tp t="e">
        <v>#N/A</v>
        <stp/>
        <stp>BDH|14578320750235946100</stp>
        <tr r="M7175" s="1"/>
      </tp>
      <tp t="e">
        <v>#N/A</v>
        <stp/>
        <stp>BDH|12163520413751769197</stp>
        <tr r="L4503" s="1"/>
      </tp>
      <tp t="e">
        <v>#N/A</v>
        <stp/>
        <stp>BDH|11342570055582619590</stp>
        <tr r="M6450" s="1"/>
      </tp>
      <tp t="e">
        <v>#N/A</v>
        <stp/>
        <stp>BDH|13851382659976292557</stp>
        <tr r="L1050" s="1"/>
      </tp>
      <tp t="e">
        <v>#N/A</v>
        <stp/>
        <stp>BDH|15842704763206218476</stp>
        <tr r="M4348" s="1"/>
      </tp>
      <tp t="e">
        <v>#N/A</v>
        <stp/>
        <stp>BDH|10928890398906194176</stp>
        <tr r="L2174" s="1"/>
      </tp>
      <tp t="e">
        <v>#N/A</v>
        <stp/>
        <stp>BDH|14301347518474214436</stp>
        <tr r="M8070" s="1"/>
      </tp>
      <tp t="e">
        <v>#N/A</v>
        <stp/>
        <stp>BDH|13652400429347961484</stp>
        <tr r="L2129" s="1"/>
      </tp>
      <tp t="s">
        <v>#N/A Requesting Data...3853442095</v>
        <stp/>
        <stp>BADDPERIODS|15486070433043165720</stp>
        <tr r="I193" s="1"/>
      </tp>
      <tp t="s">
        <v>#N/A Requesting Data...4044114929</v>
        <stp/>
        <stp>BADDPERIODS|15950304569426424479</stp>
        <tr r="I2591" s="1"/>
      </tp>
      <tp t="s">
        <v>#N/A Requesting Data...3596674966</v>
        <stp/>
        <stp>BADDPERIODS|11141500976398286960</stp>
        <tr r="G7694" s="1"/>
      </tp>
      <tp t="s">
        <v>#N/A Requesting Data...4260252542</v>
        <stp/>
        <stp>BADDPERIODS|11824793351910473170</stp>
        <tr r="G4590" s="1"/>
      </tp>
      <tp t="s">
        <v>#N/A Requesting Data...3596353088</v>
        <stp/>
        <stp>BADDPERIODS|15125360224041346739</stp>
        <tr r="I1768" s="1"/>
      </tp>
      <tp t="s">
        <v>#N/A Requesting Data...3709823209</v>
        <stp/>
        <stp>BADDPERIODS|11154925431859848090</stp>
        <tr r="G4470" s="1"/>
      </tp>
      <tp t="s">
        <v>#N/A Requesting Data...4040685294</v>
        <stp/>
        <stp>BADDPERIODS|17794917711018353576</stp>
        <tr r="I8165" s="1"/>
      </tp>
      <tp t="s">
        <v>#N/A Requesting Data...4188803053</v>
        <stp/>
        <stp>BADDPERIODS|16894793966214539116</stp>
        <tr r="G6446" s="1"/>
      </tp>
      <tp t="s">
        <v>#N/A Requesting Data...3869591951</v>
        <stp/>
        <stp>BADDPERIODS|17321673117866075404</stp>
        <tr r="I5483" s="1"/>
      </tp>
      <tp t="s">
        <v>#N/A Requesting Data...3915412579</v>
        <stp/>
        <stp>BADDPERIODS|13281562696769705467</stp>
        <tr r="G1371" s="1"/>
      </tp>
      <tp t="s">
        <v>#N/A Requesting Data...3946045109</v>
        <stp/>
        <stp>BADDPERIODS|17378584229803440155</stp>
        <tr r="G6063" s="1"/>
      </tp>
      <tp t="s">
        <v>#N/A Requesting Data...3858814732</v>
        <stp/>
        <stp>BADDPERIODS|11951592725932146671</stp>
        <tr r="G719" s="1"/>
      </tp>
      <tp t="s">
        <v>#N/A Requesting Data...4248770499</v>
        <stp/>
        <stp>BADDPERIODS|11754512796989329604</stp>
        <tr r="I4610" s="1"/>
      </tp>
      <tp t="s">
        <v>#N/A Requesting Data...3689004209</v>
        <stp/>
        <stp>BADDPERIODS|17345210740882858191</stp>
        <tr r="I3384" s="1"/>
      </tp>
      <tp t="s">
        <v>#N/A Requesting Data...4031884727</v>
        <stp/>
        <stp>BADDPERIODS|12281804129712961815</stp>
        <tr r="I100" s="1"/>
      </tp>
      <tp t="s">
        <v>#N/A Requesting Data...3950140706</v>
        <stp/>
        <stp>BADDPERIODS|14104038911734728375</stp>
        <tr r="I2852" s="1"/>
      </tp>
      <tp t="s">
        <v>#N/A Requesting Data...3953338229</v>
        <stp/>
        <stp>BADDPERIODS|11614338703304107442</stp>
        <tr r="G6192" s="1"/>
      </tp>
      <tp t="s">
        <v>#N/A Requesting Data...3881785998</v>
        <stp/>
        <stp>BADDPERIODS|10302152514051997382</stp>
        <tr r="G5933" s="1"/>
      </tp>
      <tp t="s">
        <v>#N/A Requesting Data...3783253417</v>
        <stp/>
        <stp>BADDPERIODS|13383444916364203006</stp>
        <tr r="I1343" s="1"/>
      </tp>
      <tp t="s">
        <v>#N/A Requesting Data...4006275362</v>
        <stp/>
        <stp>BADDPERIODS|12419947972668664670</stp>
        <tr r="I6353" s="1"/>
      </tp>
      <tp t="s">
        <v>#N/A Requesting Data...3777370574</v>
        <stp/>
        <stp>BADDPERIODS|16802435718507642662</stp>
        <tr r="I4206" s="1"/>
      </tp>
      <tp t="s">
        <v>#N/A Requesting Data...3894374936</v>
        <stp/>
        <stp>BADDPERIODS|17635234591856608819</stp>
        <tr r="G291" s="1"/>
      </tp>
      <tp t="s">
        <v>#N/A Requesting Data...3608712150</v>
        <stp/>
        <stp>BADDPERIODS|11551124013427331441</stp>
        <tr r="G327" s="1"/>
      </tp>
      <tp t="s">
        <v>#N/A Requesting Data...3663129613</v>
        <stp/>
        <stp>BADDPERIODS|10201077254502024527</stp>
        <tr r="G6621" s="1"/>
      </tp>
      <tp t="s">
        <v>#N/A Requesting Data...3647346417</v>
        <stp/>
        <stp>BADDPERIODS|17274027378383925126</stp>
        <tr r="I4154" s="1"/>
      </tp>
      <tp t="s">
        <v>#N/A Requesting Data...3940763027</v>
        <stp/>
        <stp>BADDPERIODS|12752841427713228956</stp>
        <tr r="I3401" s="1"/>
      </tp>
      <tp t="s">
        <v>#N/A Requesting Data...3944793110</v>
        <stp/>
        <stp>BADDPERIODS|10997052575383240688</stp>
        <tr r="I3762" s="1"/>
      </tp>
      <tp t="s">
        <v>#N/A Requesting Data...3762599046</v>
        <stp/>
        <stp>BADDPERIODS|10923673404814940008</stp>
        <tr r="I5596" s="1"/>
      </tp>
      <tp t="s">
        <v>#N/A Requesting Data...3667875552</v>
        <stp/>
        <stp>BADDPERIODS|11393549779376515787</stp>
        <tr r="I218" s="1"/>
      </tp>
      <tp t="s">
        <v>#N/A Requesting Data...3617086205</v>
        <stp/>
        <stp>BADDPERIODS|10262554097679274711</stp>
        <tr r="G7431" s="1"/>
      </tp>
      <tp t="s">
        <v>#N/A Requesting Data...4117966549</v>
        <stp/>
        <stp>BADDPERIODS|11636982308903034959</stp>
        <tr r="I2855" s="1"/>
      </tp>
      <tp t="s">
        <v>#N/A Requesting Data...3838120006</v>
        <stp/>
        <stp>BADDPERIODS|10684389528352650135</stp>
        <tr r="I1074" s="1"/>
      </tp>
      <tp t="s">
        <v>#N/A Requesting Data...4148623965</v>
        <stp/>
        <stp>BADDPERIODS|15203168084826586868</stp>
        <tr r="G339" s="1"/>
      </tp>
      <tp t="s">
        <v>#N/A Requesting Data...4035481614</v>
        <stp/>
        <stp>BADDPERIODS|11037545615336648141</stp>
        <tr r="G3310" s="1"/>
      </tp>
      <tp t="s">
        <v>#N/A Requesting Data...3697590816</v>
        <stp/>
        <stp>BADDPERIODS|13354401055920081054</stp>
        <tr r="G233" s="1"/>
      </tp>
      <tp t="e">
        <v>#N/A</v>
        <stp/>
        <stp>BDH|10868295753973123323</stp>
        <tr r="M3692" s="1"/>
      </tp>
      <tp t="e">
        <v>#N/A</v>
        <stp/>
        <stp>BDH|15772161235426119648</stp>
        <tr r="M4800" s="1"/>
      </tp>
      <tp t="e">
        <v>#N/A</v>
        <stp/>
        <stp>BDH|13153335043822766175</stp>
        <tr r="M145" s="1"/>
      </tp>
      <tp t="e">
        <v>#N/A</v>
        <stp/>
        <stp>BDH|16967046324220800309</stp>
        <tr r="L738" s="1"/>
      </tp>
      <tp t="e">
        <v>#N/A</v>
        <stp/>
        <stp>BDH|12963028365934750789</stp>
        <tr r="L629" s="1"/>
      </tp>
      <tp t="e">
        <v>#N/A</v>
        <stp/>
        <stp>BDH|15932408828805399130</stp>
        <tr r="M6777" s="1"/>
      </tp>
      <tp t="e">
        <v>#N/A</v>
        <stp/>
        <stp>BDH|14164969881164461631</stp>
        <tr r="L7071" s="1"/>
      </tp>
      <tp t="e">
        <v>#N/A</v>
        <stp/>
        <stp>BDH|11319894615579698680</stp>
        <tr r="M6565" s="1"/>
      </tp>
      <tp t="e">
        <v>#N/A</v>
        <stp/>
        <stp>BDH|10860783607605493525</stp>
        <tr r="M138" s="1"/>
      </tp>
      <tp t="e">
        <v>#N/A</v>
        <stp/>
        <stp>BDH|15499754667083127060</stp>
        <tr r="M1318" s="1"/>
      </tp>
      <tp t="e">
        <v>#N/A</v>
        <stp/>
        <stp>BDH|11287508533578990892</stp>
        <tr r="L1541" s="1"/>
      </tp>
      <tp t="e">
        <v>#N/A</v>
        <stp/>
        <stp>BDH|16690095011328607891</stp>
        <tr r="M2735" s="1"/>
      </tp>
      <tp t="e">
        <v>#N/A</v>
        <stp/>
        <stp>BDH|16186002710403810382</stp>
        <tr r="M3637" s="1"/>
      </tp>
      <tp t="e">
        <v>#N/A</v>
        <stp/>
        <stp>BDH|15056452345226014419</stp>
        <tr r="L3493" s="1"/>
      </tp>
      <tp t="e">
        <v>#N/A</v>
        <stp/>
        <stp>BDH|10697158977402301369</stp>
        <tr r="M5946" s="1"/>
      </tp>
      <tp t="e">
        <v>#N/A</v>
        <stp/>
        <stp>BDH|11710568007407706401</stp>
        <tr r="M5529" s="1"/>
      </tp>
      <tp t="e">
        <v>#N/A</v>
        <stp/>
        <stp>BDH|14855305104593401396</stp>
        <tr r="M4346" s="1"/>
      </tp>
      <tp t="e">
        <v>#N/A</v>
        <stp/>
        <stp>BDH|14859516269218078815</stp>
        <tr r="M99" s="1"/>
      </tp>
      <tp t="e">
        <v>#N/A</v>
        <stp/>
        <stp>BDH|13714058848951259197</stp>
        <tr r="M6622" s="1"/>
      </tp>
      <tp t="e">
        <v>#N/A</v>
        <stp/>
        <stp>BDH|14092797075094495796</stp>
        <tr r="L5105" s="1"/>
      </tp>
      <tp t="e">
        <v>#N/A</v>
        <stp/>
        <stp>BDH|11578659457553582632</stp>
        <tr r="L7686" s="1"/>
      </tp>
      <tp t="e">
        <v>#N/A</v>
        <stp/>
        <stp>BDH|10011334647658021850</stp>
        <tr r="L7454" s="1"/>
      </tp>
      <tp t="e">
        <v>#N/A</v>
        <stp/>
        <stp>BDH|11857702350780805410</stp>
        <tr r="L1053" s="1"/>
      </tp>
      <tp t="e">
        <v>#N/A</v>
        <stp/>
        <stp>BDH|15034766311583101777</stp>
        <tr r="M4464" s="1"/>
      </tp>
      <tp t="e">
        <v>#N/A</v>
        <stp/>
        <stp>BDH|11111326275972090070</stp>
        <tr r="L3232" s="1"/>
      </tp>
      <tp t="e">
        <v>#N/A</v>
        <stp/>
        <stp>BDH|16663367074962761729</stp>
        <tr r="M4178" s="1"/>
      </tp>
      <tp t="e">
        <v>#N/A</v>
        <stp/>
        <stp>BDH|11815039758975607646</stp>
        <tr r="M4989" s="1"/>
      </tp>
      <tp t="e">
        <v>#N/A</v>
        <stp/>
        <stp>BDH|15866418003543940529</stp>
        <tr r="L6704" s="1"/>
      </tp>
      <tp t="e">
        <v>#N/A</v>
        <stp/>
        <stp>BDH|15758963284372741135</stp>
        <tr r="M2559" s="1"/>
      </tp>
      <tp t="e">
        <v>#N/A</v>
        <stp/>
        <stp>BDH|18288178173941484835</stp>
        <tr r="M4941" s="1"/>
      </tp>
      <tp t="e">
        <v>#N/A</v>
        <stp/>
        <stp>BDH|14360387618727246606</stp>
        <tr r="L5494" s="1"/>
      </tp>
      <tp t="s">
        <v>#N/A Requesting Data...3760129457</v>
        <stp/>
        <stp>BADDPERIODS|16958930691953054676</stp>
        <tr r="I3369" s="1"/>
      </tp>
      <tp t="s">
        <v>#N/A Requesting Data...3806197427</v>
        <stp/>
        <stp>BADDPERIODS|14097415708741751222</stp>
        <tr r="I3170" s="1"/>
      </tp>
      <tp t="s">
        <v>#N/A Requesting Data...3851386938</v>
        <stp/>
        <stp>BADDPERIODS|17902113277475190724</stp>
        <tr r="I6273" s="1"/>
      </tp>
      <tp t="s">
        <v>#N/A Requesting Data...3634341616</v>
        <stp/>
        <stp>BADDPERIODS|16507461838901120361</stp>
        <tr r="I3310" s="1"/>
      </tp>
      <tp t="s">
        <v>#N/A Requesting Data...3650381740</v>
        <stp/>
        <stp>BADDPERIODS|10388162040232101480</stp>
        <tr r="I3619" s="1"/>
      </tp>
      <tp t="s">
        <v>#N/A Requesting Data...4069598590</v>
        <stp/>
        <stp>BADDPERIODS|10128467450223876138</stp>
        <tr r="G6505" s="1"/>
      </tp>
      <tp t="s">
        <v>#N/A Requesting Data...3866125080</v>
        <stp/>
        <stp>BADDPERIODS|16315803939067387952</stp>
        <tr r="G5138" s="1"/>
      </tp>
      <tp t="s">
        <v>#N/A Requesting Data...4193154217</v>
        <stp/>
        <stp>BADDPERIODS|11380885273618341576</stp>
        <tr r="I377" s="1"/>
      </tp>
      <tp t="s">
        <v>#N/A Requesting Data...3877088660</v>
        <stp/>
        <stp>BADDPERIODS|15155520548982767503</stp>
        <tr r="G922" s="1"/>
      </tp>
      <tp t="s">
        <v>#N/A Requesting Data...4167944016</v>
        <stp/>
        <stp>BADDPERIODS|17743145382855993846</stp>
        <tr r="I716" s="1"/>
      </tp>
      <tp t="s">
        <v>#N/A Requesting Data...4052203838</v>
        <stp/>
        <stp>BADDPERIODS|10255456177586810641</stp>
        <tr r="G6970" s="1"/>
      </tp>
      <tp t="s">
        <v>#N/A Requesting Data...4240104949</v>
        <stp/>
        <stp>BADDPERIODS|13031989002608690102</stp>
        <tr r="I4971" s="1"/>
      </tp>
      <tp t="s">
        <v>#N/A Requesting Data...4244906447</v>
        <stp/>
        <stp>BADDPERIODS|18048726789993591725</stp>
        <tr r="G1699" s="1"/>
      </tp>
      <tp t="s">
        <v>#N/A Requesting Data...3667222433</v>
        <stp/>
        <stp>BADDPERIODS|11282482871907753602</stp>
        <tr r="I3480" s="1"/>
      </tp>
      <tp t="s">
        <v>#N/A Requesting Data...4050458633</v>
        <stp/>
        <stp>BADDPERIODS|10713228828560212339</stp>
        <tr r="G2193" s="1"/>
      </tp>
      <tp t="s">
        <v>#N/A Requesting Data...4127859352</v>
        <stp/>
        <stp>BADDPERIODS|18297777576449964269</stp>
        <tr r="G5955" s="1"/>
      </tp>
      <tp t="s">
        <v>#N/A Requesting Data...3853522076</v>
        <stp/>
        <stp>BADDPERIODS|12524120823600878201</stp>
        <tr r="G148" s="1"/>
      </tp>
      <tp t="s">
        <v>#N/A Requesting Data...3845253358</v>
        <stp/>
        <stp>BADDPERIODS|14864548860711729578</stp>
        <tr r="I2990" s="1"/>
      </tp>
      <tp t="s">
        <v>#N/A Requesting Data...3792721912</v>
        <stp/>
        <stp>BADDPERIODS|11670495522484828097</stp>
        <tr r="G7846" s="1"/>
      </tp>
      <tp t="s">
        <v>#N/A Requesting Data...4049805394</v>
        <stp/>
        <stp>BADDPERIODS|15842801705196077813</stp>
        <tr r="G2710" s="1"/>
      </tp>
      <tp t="s">
        <v>#N/A Requesting Data...3721528009</v>
        <stp/>
        <stp>BADDPERIODS|17230492174492041531</stp>
        <tr r="G7654" s="1"/>
      </tp>
      <tp t="s">
        <v>#N/A Requesting Data...3989999075</v>
        <stp/>
        <stp>BADDPERIODS|15771071959172731124</stp>
        <tr r="I4797" s="1"/>
      </tp>
      <tp t="s">
        <v>#N/A Requesting Data...3858007970</v>
        <stp/>
        <stp>BADDPERIODS|10163556331982995700</stp>
        <tr r="I989" s="1"/>
      </tp>
      <tp t="s">
        <v>#N/A Requesting Data...3990660506</v>
        <stp/>
        <stp>BADDPERIODS|18192941619317031409</stp>
        <tr r="I7390" s="1"/>
      </tp>
      <tp t="e">
        <v>#N/A</v>
        <stp/>
        <stp>BDH|11323976440288092344</stp>
        <tr r="L7315" s="1"/>
      </tp>
      <tp t="e">
        <v>#N/A</v>
        <stp/>
        <stp>BDH|15689012883283216963</stp>
        <tr r="M6969" s="1"/>
      </tp>
      <tp t="e">
        <v>#N/A</v>
        <stp/>
        <stp>BDH|15154922891373244109</stp>
        <tr r="M3292" s="1"/>
      </tp>
      <tp t="e">
        <v>#N/A</v>
        <stp/>
        <stp>BDH|13600699913443576093</stp>
        <tr r="L4347" s="1"/>
      </tp>
      <tp t="e">
        <v>#N/A</v>
        <stp/>
        <stp>BDH|17641538676795606753</stp>
        <tr r="M2565" s="1"/>
      </tp>
      <tp t="e">
        <v>#N/A</v>
        <stp/>
        <stp>BDH|17694428258932918356</stp>
        <tr r="M946" s="1"/>
      </tp>
      <tp t="e">
        <v>#N/A</v>
        <stp/>
        <stp>BDH|15350814183384248639</stp>
        <tr r="L1606" s="1"/>
      </tp>
      <tp t="e">
        <v>#N/A</v>
        <stp/>
        <stp>BDH|11232278250743459214</stp>
        <tr r="M2342" s="1"/>
      </tp>
      <tp t="e">
        <v>#N/A</v>
        <stp/>
        <stp>BDH|13879919529177616863</stp>
        <tr r="L6898" s="1"/>
      </tp>
      <tp t="e">
        <v>#N/A</v>
        <stp/>
        <stp>BDH|18084818806173597425</stp>
        <tr r="M6626" s="1"/>
      </tp>
      <tp t="e">
        <v>#N/A</v>
        <stp/>
        <stp>BDH|18176428986522526104</stp>
        <tr r="M5435" s="1"/>
      </tp>
      <tp t="e">
        <v>#N/A</v>
        <stp/>
        <stp>BDH|14105301611539996891</stp>
        <tr r="M3890" s="1"/>
      </tp>
      <tp t="e">
        <v>#N/A</v>
        <stp/>
        <stp>BDH|17776024598339956049</stp>
        <tr r="M1484" s="1"/>
      </tp>
      <tp t="e">
        <v>#N/A</v>
        <stp/>
        <stp>BDH|12367889672898936207</stp>
        <tr r="L5058" s="1"/>
      </tp>
      <tp t="e">
        <v>#N/A</v>
        <stp/>
        <stp>BDH|18119892879806098611</stp>
        <tr r="L4504" s="1"/>
      </tp>
      <tp t="e">
        <v>#N/A</v>
        <stp/>
        <stp>BDH|10053342762060201244</stp>
        <tr r="M3035" s="1"/>
      </tp>
      <tp t="e">
        <v>#N/A</v>
        <stp/>
        <stp>BDH|13962567968422200557</stp>
        <tr r="M1723" s="1"/>
      </tp>
      <tp t="e">
        <v>#N/A</v>
        <stp/>
        <stp>BDH|11152080757725796699</stp>
        <tr r="L1710" s="1"/>
      </tp>
      <tp t="e">
        <v>#N/A</v>
        <stp/>
        <stp>BDH|13647820582077702315</stp>
        <tr r="L1108" s="1"/>
      </tp>
      <tp t="e">
        <v>#N/A</v>
        <stp/>
        <stp>BDH|10923262357563945310</stp>
        <tr r="L4901" s="1"/>
      </tp>
      <tp t="e">
        <v>#N/A</v>
        <stp/>
        <stp>BDH|13215796135507855767</stp>
        <tr r="L4294" s="1"/>
      </tp>
      <tp t="e">
        <v>#N/A</v>
        <stp/>
        <stp>BDH|14126884683837293487</stp>
        <tr r="L483" s="1"/>
      </tp>
      <tp t="e">
        <v>#N/A</v>
        <stp/>
        <stp>BDH|14115837464278149577</stp>
        <tr r="M132" s="1"/>
      </tp>
      <tp t="e">
        <v>#N/A</v>
        <stp/>
        <stp>BDH|11665182044181837221</stp>
        <tr r="M8131" s="1"/>
      </tp>
      <tp t="e">
        <v>#N/A</v>
        <stp/>
        <stp>BDH|11914594743367551064</stp>
        <tr r="L5503" s="1"/>
      </tp>
      <tp t="e">
        <v>#N/A</v>
        <stp/>
        <stp>BDH|17901942243705903872</stp>
        <tr r="M1633" s="1"/>
      </tp>
      <tp t="e">
        <v>#N/A</v>
        <stp/>
        <stp>BDH|12259225926436726313</stp>
        <tr r="L5065" s="1"/>
      </tp>
      <tp t="e">
        <v>#N/A</v>
        <stp/>
        <stp>BDH|14614968303372270818</stp>
        <tr r="M5557" s="1"/>
      </tp>
      <tp t="e">
        <v>#N/A</v>
        <stp/>
        <stp>BDH|11235652407934281425</stp>
        <tr r="M2053" s="1"/>
      </tp>
      <tp t="e">
        <v>#N/A</v>
        <stp/>
        <stp>BDH|15498964044799193676</stp>
        <tr r="M5640" s="1"/>
      </tp>
      <tp t="e">
        <v>#N/A</v>
        <stp/>
        <stp>BDH|10214287799384145825</stp>
        <tr r="M6221" s="1"/>
      </tp>
      <tp t="e">
        <v>#N/A</v>
        <stp/>
        <stp>BDH|10480337063683386175</stp>
        <tr r="M6686" s="1"/>
      </tp>
      <tp t="e">
        <v>#N/A</v>
        <stp/>
        <stp>BDH|11855462314353887028</stp>
        <tr r="L3653" s="1"/>
      </tp>
      <tp t="s">
        <v>#N/A Requesting Data...4108886481</v>
        <stp/>
        <stp>BADDPERIODS|14937833784632481570</stp>
        <tr r="G2602" s="1"/>
      </tp>
      <tp t="s">
        <v>#N/A Requesting Data...3869076381</v>
        <stp/>
        <stp>BADDPERIODS|14693789216273056259</stp>
        <tr r="G1862" s="1"/>
      </tp>
      <tp t="s">
        <v>#N/A Requesting Data...4104842254</v>
        <stp/>
        <stp>BADDPERIODS|10918230924200647358</stp>
        <tr r="G4677" s="1"/>
      </tp>
      <tp t="s">
        <v>#N/A Requesting Data...4072460045</v>
        <stp/>
        <stp>BADDPERIODS|14398765348540804486</stp>
        <tr r="I1946" s="1"/>
      </tp>
      <tp t="s">
        <v>#N/A Requesting Data...4163856095</v>
        <stp/>
        <stp>BADDPERIODS|11915176972437840398</stp>
        <tr r="G269" s="1"/>
      </tp>
      <tp t="s">
        <v>#N/A Requesting Data...4016036888</v>
        <stp/>
        <stp>BADDPERIODS|10723265401233485291</stp>
        <tr r="I1601" s="1"/>
      </tp>
      <tp t="s">
        <v>#N/A Requesting Data...3732602976</v>
        <stp/>
        <stp>BADDPERIODS|15255392874240693240</stp>
        <tr r="G442" s="1"/>
      </tp>
      <tp t="s">
        <v>#N/A Requesting Data...3712427332</v>
        <stp/>
        <stp>BADDPERIODS|13376806992571519098</stp>
        <tr r="I1850" s="1"/>
      </tp>
      <tp t="s">
        <v>#N/A Requesting Data...4129002204</v>
        <stp/>
        <stp>BADDPERIODS|16049889134596410854</stp>
        <tr r="G1562" s="1"/>
      </tp>
      <tp t="s">
        <v>#N/A Requesting Data...3954423007</v>
        <stp/>
        <stp>BADDPERIODS|16891797796698869323</stp>
        <tr r="I7103" s="1"/>
      </tp>
      <tp t="s">
        <v>#N/A Requesting Data...3898857913</v>
        <stp/>
        <stp>BADDPERIODS|10193234964292864533</stp>
        <tr r="I3013" s="1"/>
      </tp>
      <tp t="s">
        <v>#N/A Requesting Data...3961016640</v>
        <stp/>
        <stp>BADDPERIODS|11094189740951131640</stp>
        <tr r="I8107" s="1"/>
      </tp>
      <tp t="s">
        <v>#N/A Requesting Data...3773730735</v>
        <stp/>
        <stp>BADDPERIODS|16457854834106895803</stp>
        <tr r="I2309" s="1"/>
      </tp>
      <tp t="s">
        <v>#N/A Requesting Data...4072072821</v>
        <stp/>
        <stp>BADDPERIODS|12213019519010653016</stp>
        <tr r="G2612" s="1"/>
      </tp>
      <tp t="s">
        <v>#N/A Requesting Data...4221532608</v>
        <stp/>
        <stp>BADDPERIODS|17567431227216549499</stp>
        <tr r="G3804" s="1"/>
      </tp>
      <tp t="s">
        <v>#N/A Requesting Data...4064112428</v>
        <stp/>
        <stp>BADDPERIODS|14905635760432213559</stp>
        <tr r="I4433" s="1"/>
      </tp>
      <tp t="s">
        <v>#N/A Requesting Data...3948414445</v>
        <stp/>
        <stp>BADDPERIODS|17709268320184811041</stp>
        <tr r="I17" s="1"/>
      </tp>
      <tp t="s">
        <v>#N/A Requesting Data...3747612301</v>
        <stp/>
        <stp>BADDPERIODS|13300040647695501180</stp>
        <tr r="G6614" s="1"/>
      </tp>
      <tp t="s">
        <v>#N/A Requesting Data...4095234425</v>
        <stp/>
        <stp>BADDPERIODS|13059842342439225597</stp>
        <tr r="G718" s="1"/>
      </tp>
      <tp t="s">
        <v>#N/A Requesting Data...4006902763</v>
        <stp/>
        <stp>BADDPERIODS|14619392242632004203</stp>
        <tr r="I1235" s="1"/>
      </tp>
      <tp t="s">
        <v>#N/A Requesting Data...3812518305</v>
        <stp/>
        <stp>BADDPERIODS|11231308510987864773</stp>
        <tr r="G2898" s="1"/>
      </tp>
      <tp t="s">
        <v>#N/A Requesting Data...3875653933</v>
        <stp/>
        <stp>BADDPERIODS|16066492912176485628</stp>
        <tr r="G7697" s="1"/>
      </tp>
      <tp t="s">
        <v>#N/A Requesting Data...4098863844</v>
        <stp/>
        <stp>BADDPERIODS|15620405676782444796</stp>
        <tr r="I3660" s="1"/>
      </tp>
      <tp t="s">
        <v>#N/A Requesting Data...3953297457</v>
        <stp/>
        <stp>BADDPERIODS|13910115474606002011</stp>
        <tr r="I7549" s="1"/>
      </tp>
      <tp t="s">
        <v>#N/A Requesting Data...3936901176</v>
        <stp/>
        <stp>BADDPERIODS|14019020017361083789</stp>
        <tr r="G7942" s="1"/>
      </tp>
      <tp t="s">
        <v>#N/A Requesting Data...4194745113</v>
        <stp/>
        <stp>BADDPERIODS|18017084885504268726</stp>
        <tr r="I6219" s="1"/>
      </tp>
      <tp t="s">
        <v>#N/A Requesting Data...3848274798</v>
        <stp/>
        <stp>BADDPERIODS|10063098722562097362</stp>
        <tr r="G8121" s="1"/>
      </tp>
      <tp t="s">
        <v>#N/A Requesting Data...4269747000</v>
        <stp/>
        <stp>BADDPERIODS|16422899352860662845</stp>
        <tr r="I5837" s="1"/>
      </tp>
      <tp t="s">
        <v>#N/A Requesting Data...4059796555</v>
        <stp/>
        <stp>BADDPERIODS|14334840072368131092</stp>
        <tr r="I1807" s="1"/>
      </tp>
      <tp t="s">
        <v>#N/A Requesting Data...4140099898</v>
        <stp/>
        <stp>BADDPERIODS|15058842588455320320</stp>
        <tr r="I8125" s="1"/>
      </tp>
      <tp t="s">
        <v>#N/A Requesting Data...4253741081</v>
        <stp/>
        <stp>BADDPERIODS|13584549797089867536</stp>
        <tr r="I4668" s="1"/>
      </tp>
      <tp t="e">
        <v>#N/A</v>
        <stp/>
        <stp>BDH|11632488685138000280</stp>
        <tr r="M2706" s="1"/>
      </tp>
      <tp t="e">
        <v>#N/A</v>
        <stp/>
        <stp>BDH|12057255078227831768</stp>
        <tr r="L7289" s="1"/>
      </tp>
      <tp t="e">
        <v>#N/A</v>
        <stp/>
        <stp>BDH|12572655043457167019</stp>
        <tr r="M1187" s="1"/>
      </tp>
      <tp t="e">
        <v>#N/A</v>
        <stp/>
        <stp>BDH|10577409593052569800</stp>
        <tr r="L4389" s="1"/>
      </tp>
      <tp t="e">
        <v>#N/A</v>
        <stp/>
        <stp>BDH|14718819305042816981</stp>
        <tr r="M1654" s="1"/>
      </tp>
      <tp t="e">
        <v>#N/A</v>
        <stp/>
        <stp>BDH|14875769984305012993</stp>
        <tr r="M6009" s="1"/>
      </tp>
      <tp t="e">
        <v>#N/A</v>
        <stp/>
        <stp>BDH|17680622391719405622</stp>
        <tr r="M7165" s="1"/>
      </tp>
      <tp t="e">
        <v>#N/A</v>
        <stp/>
        <stp>BDH|13353553920222234179</stp>
        <tr r="L2170" s="1"/>
      </tp>
      <tp t="e">
        <v>#N/A</v>
        <stp/>
        <stp>BDH|10585593036155165482</stp>
        <tr r="L11" s="1"/>
      </tp>
      <tp t="e">
        <v>#N/A</v>
        <stp/>
        <stp>BDH|11464256542453991393</stp>
        <tr r="M5591" s="1"/>
      </tp>
      <tp t="e">
        <v>#N/A</v>
        <stp/>
        <stp>BDH|15082495238075101033</stp>
        <tr r="M4" s="1"/>
      </tp>
      <tp t="e">
        <v>#N/A</v>
        <stp/>
        <stp>BDH|12465361732367189221</stp>
        <tr r="L7204" s="1"/>
      </tp>
      <tp t="e">
        <v>#N/A</v>
        <stp/>
        <stp>BDH|13157678044523570542</stp>
        <tr r="M5108" s="1"/>
      </tp>
      <tp t="e">
        <v>#N/A</v>
        <stp/>
        <stp>BDH|15826492536902378772</stp>
        <tr r="L4374" s="1"/>
      </tp>
      <tp t="e">
        <v>#N/A</v>
        <stp/>
        <stp>BDH|13273457852106042366</stp>
        <tr r="M245" s="1"/>
      </tp>
      <tp t="e">
        <v>#N/A</v>
        <stp/>
        <stp>BDH|12667446046211603411</stp>
        <tr r="L4018" s="1"/>
      </tp>
      <tp t="e">
        <v>#N/A</v>
        <stp/>
        <stp>BDH|14612121065710337417</stp>
        <tr r="L691" s="1"/>
      </tp>
      <tp t="e">
        <v>#N/A</v>
        <stp/>
        <stp>BDH|13367060535892799544</stp>
        <tr r="M116" s="1"/>
      </tp>
      <tp t="e">
        <v>#N/A</v>
        <stp/>
        <stp>BDH|10238760770445632216</stp>
        <tr r="M6486" s="1"/>
      </tp>
      <tp t="e">
        <v>#N/A</v>
        <stp/>
        <stp>BDH|12443183622096860050</stp>
        <tr r="L1740" s="1"/>
      </tp>
      <tp t="e">
        <v>#N/A</v>
        <stp/>
        <stp>BDH|16331053969161917651</stp>
        <tr r="L6667" s="1"/>
      </tp>
      <tp t="e">
        <v>#N/A</v>
        <stp/>
        <stp>BDH|17286681237107700299</stp>
        <tr r="M6039" s="1"/>
      </tp>
      <tp t="e">
        <v>#N/A</v>
        <stp/>
        <stp>BDH|11297181165568889945</stp>
        <tr r="L2520" s="1"/>
      </tp>
      <tp t="e">
        <v>#N/A</v>
        <stp/>
        <stp>BDH|16662230753484022257</stp>
        <tr r="L6684" s="1"/>
      </tp>
      <tp t="e">
        <v>#N/A</v>
        <stp/>
        <stp>BDH|12730364817333239472</stp>
        <tr r="L7333" s="1"/>
      </tp>
      <tp t="e">
        <v>#N/A</v>
        <stp/>
        <stp>BDH|12785039882804457918</stp>
        <tr r="L6881" s="1"/>
      </tp>
      <tp t="e">
        <v>#N/A</v>
        <stp/>
        <stp>BDH|13771666274116175373</stp>
        <tr r="L5060" s="1"/>
      </tp>
      <tp t="e">
        <v>#N/A</v>
        <stp/>
        <stp>BDH|11156056194228007735</stp>
        <tr r="M2173" s="1"/>
      </tp>
      <tp t="s">
        <v>#N/A Requesting Data...3874754973</v>
        <stp/>
        <stp>BADDPERIODS|11461778153636651683</stp>
        <tr r="I2129" s="1"/>
      </tp>
      <tp t="s">
        <v>#N/A Requesting Data...4229212124</v>
        <stp/>
        <stp>BADDPERIODS|15485842098000334756</stp>
        <tr r="I1688" s="1"/>
      </tp>
      <tp t="s">
        <v>#N/A Requesting Data...3996741112</v>
        <stp/>
        <stp>BADDPERIODS|15781090825255370162</stp>
        <tr r="I4568" s="1"/>
      </tp>
      <tp t="s">
        <v>#N/A Requesting Data...4077260573</v>
        <stp/>
        <stp>BADDPERIODS|11109418663778453896</stp>
        <tr r="G2217" s="1"/>
      </tp>
      <tp t="s">
        <v>#N/A Requesting Data...4186802803</v>
        <stp/>
        <stp>BADDPERIODS|18203927502005481782</stp>
        <tr r="I4855" s="1"/>
      </tp>
      <tp t="s">
        <v>#N/A Requesting Data...3818551331</v>
        <stp/>
        <stp>BADDPERIODS|10121070709821469251</stp>
        <tr r="I3140" s="1"/>
      </tp>
      <tp t="s">
        <v>#N/A Requesting Data...4188752555</v>
        <stp/>
        <stp>BADDPERIODS|15373514704372890103</stp>
        <tr r="I1875" s="1"/>
      </tp>
      <tp t="s">
        <v>#N/A Requesting Data...3920769628</v>
        <stp/>
        <stp>BADDPERIODS|15098194449437954476</stp>
        <tr r="I3391" s="1"/>
      </tp>
      <tp t="s">
        <v>#N/A Requesting Data...3962137617</v>
        <stp/>
        <stp>BADDPERIODS|10647984702002792852</stp>
        <tr r="I19" s="1"/>
      </tp>
      <tp t="s">
        <v>#N/A Requesting Data...4010310193</v>
        <stp/>
        <stp>BADDPERIODS|12126281119526697484</stp>
        <tr r="G5541" s="1"/>
      </tp>
      <tp t="s">
        <v>#N/A Requesting Data...4210166729</v>
        <stp/>
        <stp>BADDPERIODS|14980846265201051862</stp>
        <tr r="G1412" s="1"/>
      </tp>
      <tp t="s">
        <v>#N/A Requesting Data...3920394944</v>
        <stp/>
        <stp>BADDPERIODS|15354294447348401879</stp>
        <tr r="G2020" s="1"/>
      </tp>
      <tp t="s">
        <v>#N/A Requesting Data...3911459277</v>
        <stp/>
        <stp>BADDPERIODS|11827671443842098224</stp>
        <tr r="G1459" s="1"/>
      </tp>
      <tp t="s">
        <v>#N/A Requesting Data...4190494283</v>
        <stp/>
        <stp>BADDPERIODS|12474297959183868521</stp>
        <tr r="I4122" s="1"/>
      </tp>
      <tp t="s">
        <v>#N/A Requesting Data...4036899006</v>
        <stp/>
        <stp>BADDPERIODS|15245566892038853201</stp>
        <tr r="G1627" s="1"/>
      </tp>
      <tp t="s">
        <v>#N/A Requesting Data...4058856595</v>
        <stp/>
        <stp>BADDPERIODS|16280104581805847957</stp>
        <tr r="G6735" s="1"/>
      </tp>
      <tp t="s">
        <v>#N/A Requesting Data...4129694616</v>
        <stp/>
        <stp>BADDPERIODS|12736187618708172980</stp>
        <tr r="G5645" s="1"/>
      </tp>
      <tp t="s">
        <v>#N/A Requesting Data...4028568208</v>
        <stp/>
        <stp>BADDPERIODS|12026378824275557589</stp>
        <tr r="G4575" s="1"/>
      </tp>
      <tp t="s">
        <v>#N/A Requesting Data...4286662402</v>
        <stp/>
        <stp>BADDPERIODS|17104720205762143191</stp>
        <tr r="I3388" s="1"/>
      </tp>
      <tp t="s">
        <v>#N/A Requesting Data...4125493696</v>
        <stp/>
        <stp>BADDPERIODS|16955251323543824691</stp>
        <tr r="I8137" s="1"/>
      </tp>
      <tp t="s">
        <v>#N/A Requesting Data...4100080203</v>
        <stp/>
        <stp>BADDPERIODS|12504321927296720693</stp>
        <tr r="G6021" s="1"/>
      </tp>
      <tp t="s">
        <v>#N/A Requesting Data...4154976320</v>
        <stp/>
        <stp>BADDPERIODS|10460417303294947315</stp>
        <tr r="I2480" s="1"/>
      </tp>
      <tp t="s">
        <v>#N/A Requesting Data...3882968556</v>
        <stp/>
        <stp>BADDPERIODS|15074043949092115026</stp>
        <tr r="I5806" s="1"/>
      </tp>
      <tp t="s">
        <v>#N/A Requesting Data...4160115606</v>
        <stp/>
        <stp>BADDPERIODS|13329451134792556592</stp>
        <tr r="G4270" s="1"/>
      </tp>
      <tp t="s">
        <v>#N/A Requesting Data...4126694414</v>
        <stp/>
        <stp>BADDPERIODS|12032077512605274595</stp>
        <tr r="G382" s="1"/>
      </tp>
      <tp t="s">
        <v>#N/A Requesting Data...4097189781</v>
        <stp/>
        <stp>BADDPERIODS|11967821385997799577</stp>
        <tr r="G3908" s="1"/>
      </tp>
      <tp t="s">
        <v>#N/A Requesting Data...4096134665</v>
        <stp/>
        <stp>BADDPERIODS|12908007052686735222</stp>
        <tr r="G5550" s="1"/>
      </tp>
      <tp t="s">
        <v>#N/A Requesting Data...4288094530</v>
        <stp/>
        <stp>BADDPERIODS|15719012415763400494</stp>
        <tr r="I7278" s="1"/>
      </tp>
      <tp t="s">
        <v>#N/A Requesting Data...3954618496</v>
        <stp/>
        <stp>BADDPERIODS|16722582978432847510</stp>
        <tr r="G5141" s="1"/>
      </tp>
      <tp t="e">
        <v>#N/A</v>
        <stp/>
        <stp>BDH|12447226344807962497</stp>
        <tr r="L4745" s="1"/>
      </tp>
      <tp t="e">
        <v>#N/A</v>
        <stp/>
        <stp>BDH|15625051225437658728</stp>
        <tr r="L7766" s="1"/>
      </tp>
      <tp t="e">
        <v>#N/A</v>
        <stp/>
        <stp>BDH|13581004469223739194</stp>
        <tr r="M5801" s="1"/>
      </tp>
      <tp t="e">
        <v>#N/A</v>
        <stp/>
        <stp>BDH|12683523577246204130</stp>
        <tr r="M5549" s="1"/>
      </tp>
      <tp t="e">
        <v>#N/A</v>
        <stp/>
        <stp>BDH|18288591282697335585</stp>
        <tr r="M2153" s="1"/>
      </tp>
      <tp t="e">
        <v>#N/A</v>
        <stp/>
        <stp>BDH|13022121216352704619</stp>
        <tr r="M5902" s="1"/>
      </tp>
      <tp t="e">
        <v>#N/A</v>
        <stp/>
        <stp>BDH|17443117464760051738</stp>
        <tr r="M6399" s="1"/>
      </tp>
      <tp t="e">
        <v>#N/A</v>
        <stp/>
        <stp>BDH|11095925396481242744</stp>
        <tr r="L2122" s="1"/>
      </tp>
      <tp t="e">
        <v>#N/A</v>
        <stp/>
        <stp>BDH|14542068061240321534</stp>
        <tr r="M6071" s="1"/>
      </tp>
      <tp t="e">
        <v>#N/A</v>
        <stp/>
        <stp>BDH|12223547123170088273</stp>
        <tr r="M4382" s="1"/>
      </tp>
      <tp t="e">
        <v>#N/A</v>
        <stp/>
        <stp>BDH|13655941106989358457</stp>
        <tr r="L917" s="1"/>
      </tp>
      <tp t="e">
        <v>#N/A</v>
        <stp/>
        <stp>BDH|12388993799160448551</stp>
        <tr r="L4868" s="1"/>
      </tp>
      <tp t="e">
        <v>#N/A</v>
        <stp/>
        <stp>BDH|10656202720832069547</stp>
        <tr r="M7519" s="1"/>
      </tp>
      <tp t="e">
        <v>#N/A</v>
        <stp/>
        <stp>BDH|14862479676400945022</stp>
        <tr r="L2212" s="1"/>
      </tp>
      <tp t="e">
        <v>#N/A</v>
        <stp/>
        <stp>BDH|15569378975475026355</stp>
        <tr r="L6422" s="1"/>
      </tp>
      <tp t="e">
        <v>#N/A</v>
        <stp/>
        <stp>BDH|15627761933981864790</stp>
        <tr r="M1912" s="1"/>
      </tp>
      <tp t="e">
        <v>#N/A</v>
        <stp/>
        <stp>BDH|16476529645668324826</stp>
        <tr r="L5983" s="1"/>
      </tp>
      <tp t="e">
        <v>#N/A</v>
        <stp/>
        <stp>BDH|11733177072396642660</stp>
        <tr r="M6191" s="1"/>
      </tp>
      <tp t="e">
        <v>#N/A</v>
        <stp/>
        <stp>BDH|14003559754861569264</stp>
        <tr r="M6446" s="1"/>
      </tp>
      <tp t="e">
        <v>#N/A</v>
        <stp/>
        <stp>BDH|13654610070456170345</stp>
        <tr r="L809" s="1"/>
      </tp>
      <tp t="e">
        <v>#N/A</v>
        <stp/>
        <stp>BDH|16935584321820155639</stp>
        <tr r="M7725" s="1"/>
      </tp>
      <tp t="e">
        <v>#N/A</v>
        <stp/>
        <stp>BDH|17560622456052510166</stp>
        <tr r="L7955" s="1"/>
      </tp>
      <tp t="e">
        <v>#N/A</v>
        <stp/>
        <stp>BDH|10155090431093948722</stp>
        <tr r="M5431" s="1"/>
      </tp>
      <tp t="e">
        <v>#N/A</v>
        <stp/>
        <stp>BDH|11527726465675000200</stp>
        <tr r="M5325" s="1"/>
      </tp>
      <tp t="e">
        <v>#N/A</v>
        <stp/>
        <stp>BDH|15706573795648661611</stp>
        <tr r="M5249" s="1"/>
      </tp>
      <tp t="e">
        <v>#N/A</v>
        <stp/>
        <stp>BDH|16912924486712686298</stp>
        <tr r="M5940" s="1"/>
      </tp>
      <tp t="e">
        <v>#N/A</v>
        <stp/>
        <stp>BDH|11956993399517250197</stp>
        <tr r="M1251" s="1"/>
      </tp>
      <tp t="e">
        <v>#N/A</v>
        <stp/>
        <stp>BDH|18136251188405640083</stp>
        <tr r="L1758" s="1"/>
      </tp>
      <tp t="e">
        <v>#N/A</v>
        <stp/>
        <stp>BDH|10073044314510700657</stp>
        <tr r="M2945" s="1"/>
      </tp>
      <tp t="e">
        <v>#N/A</v>
        <stp/>
        <stp>BDH|14837564125433807712</stp>
        <tr r="L6496" s="1"/>
      </tp>
      <tp t="e">
        <v>#N/A</v>
        <stp/>
        <stp>BDH|11460083129945398145</stp>
        <tr r="M1947" s="1"/>
      </tp>
      <tp t="e">
        <v>#N/A</v>
        <stp/>
        <stp>BDH|17204770737233958797</stp>
        <tr r="L4647" s="1"/>
      </tp>
      <tp t="e">
        <v>#N/A</v>
        <stp/>
        <stp>BDH|17881162500730955158</stp>
        <tr r="M2616" s="1"/>
      </tp>
      <tp t="e">
        <v>#N/A</v>
        <stp/>
        <stp>BDH|16012645601274399348</stp>
        <tr r="M1669" s="1"/>
      </tp>
      <tp t="e">
        <v>#N/A</v>
        <stp/>
        <stp>BDH|17345972313721201976</stp>
        <tr r="L2116" s="1"/>
      </tp>
      <tp t="e">
        <v>#N/A</v>
        <stp/>
        <stp>BDH|10678366602614789078</stp>
        <tr r="L5817" s="1"/>
      </tp>
      <tp t="e">
        <v>#N/A</v>
        <stp/>
        <stp>BDH|14270724046576773634</stp>
        <tr r="L3581" s="1"/>
      </tp>
      <tp t="e">
        <v>#N/A</v>
        <stp/>
        <stp>BDH|14368343020416218475</stp>
        <tr r="L2159" s="1"/>
      </tp>
      <tp t="e">
        <v>#N/A</v>
        <stp/>
        <stp>BDH|14343215390128262023</stp>
        <tr r="M4326" s="1"/>
      </tp>
      <tp t="e">
        <v>#N/A</v>
        <stp/>
        <stp>BDH|11368542701333331070</stp>
        <tr r="M1339" s="1"/>
      </tp>
      <tp t="e">
        <v>#N/A</v>
        <stp/>
        <stp>BDH|11583264814010114549</stp>
        <tr r="M4703" s="1"/>
      </tp>
      <tp t="e">
        <v>#N/A</v>
        <stp/>
        <stp>BDH|17579774018334120296</stp>
        <tr r="L6995" s="1"/>
      </tp>
      <tp t="e">
        <v>#N/A</v>
        <stp/>
        <stp>BDH|11803959662411900849</stp>
        <tr r="M3426" s="1"/>
      </tp>
      <tp t="s">
        <v>#N/A Requesting Data...3988876066</v>
        <stp/>
        <stp>BADDPERIODS|14077789152687144240</stp>
        <tr r="G5596" s="1"/>
      </tp>
      <tp t="s">
        <v>#N/A Requesting Data...4292305771</v>
        <stp/>
        <stp>BADDPERIODS|15758297604312247679</stp>
        <tr r="I7746" s="1"/>
      </tp>
      <tp t="s">
        <v>#N/A Requesting Data...4089209665</v>
        <stp/>
        <stp>BADDPERIODS|15068960441872804903</stp>
        <tr r="G4973" s="1"/>
      </tp>
      <tp t="s">
        <v>#N/A Requesting Data...4164605419</v>
        <stp/>
        <stp>BADDPERIODS|11027567414155996347</stp>
        <tr r="I4451" s="1"/>
      </tp>
      <tp t="s">
        <v>#N/A Requesting Data...4223687481</v>
        <stp/>
        <stp>BADDPERIODS|18327845280903821807</stp>
        <tr r="G1868" s="1"/>
      </tp>
      <tp t="s">
        <v>#N/A Requesting Data...4104822754</v>
        <stp/>
        <stp>BADDPERIODS|16150988580982472628</stp>
        <tr r="G5157" s="1"/>
      </tp>
      <tp t="s">
        <v>#N/A Requesting Data...4234327322</v>
        <stp/>
        <stp>BADDPERIODS|13132051398811321800</stp>
        <tr r="I7802" s="1"/>
      </tp>
      <tp t="s">
        <v>#N/A Requesting Data...4146495950</v>
        <stp/>
        <stp>BADDPERIODS|14844844430734162829</stp>
        <tr r="G4895" s="1"/>
      </tp>
      <tp t="s">
        <v>#N/A Requesting Data...4023993918</v>
        <stp/>
        <stp>BADDPERIODS|10459271032675627788</stp>
        <tr r="G4506" s="1"/>
      </tp>
      <tp t="s">
        <v>#N/A Requesting Data...4275102720</v>
        <stp/>
        <stp>BADDPERIODS|15929986714879209785</stp>
        <tr r="I1730" s="1"/>
      </tp>
      <tp t="s">
        <v>#N/A Requesting Data...4216933995</v>
        <stp/>
        <stp>BADDPERIODS|13533021339241310228</stp>
        <tr r="I5370" s="1"/>
      </tp>
      <tp t="s">
        <v>#N/A Requesting Data...4073302316</v>
        <stp/>
        <stp>BADDPERIODS|12671591078752981110</stp>
        <tr r="I7547" s="1"/>
      </tp>
      <tp t="s">
        <v>#N/A Requesting Data...4231052516</v>
        <stp/>
        <stp>BADDPERIODS|13049904482813919240</stp>
        <tr r="G3648" s="1"/>
      </tp>
      <tp t="s">
        <v>#N/A Requesting Data...3974738558</v>
        <stp/>
        <stp>BADDPERIODS|15035641746872478694</stp>
        <tr r="G1528" s="1"/>
      </tp>
      <tp t="s">
        <v>#N/A Requesting Data...4131287248</v>
        <stp/>
        <stp>BADDPERIODS|11805256823150046215</stp>
        <tr r="I390" s="1"/>
      </tp>
      <tp t="s">
        <v>#N/A Requesting Data...4096828700</v>
        <stp/>
        <stp>BADDPERIODS|14000738978172571518</stp>
        <tr r="G1874" s="1"/>
      </tp>
      <tp t="s">
        <v>#N/A Requesting Data...4087197041</v>
        <stp/>
        <stp>BADDPERIODS|11839149205932509134</stp>
        <tr r="I5653" s="1"/>
      </tp>
      <tp t="s">
        <v>#N/A Requesting Data...4047815331</v>
        <stp/>
        <stp>BADDPERIODS|12785594124871572704</stp>
        <tr r="G321" s="1"/>
      </tp>
      <tp t="s">
        <v>#N/A Requesting Data...3924819151</v>
        <stp/>
        <stp>BADDPERIODS|13049458332216805109</stp>
        <tr r="I2849" s="1"/>
      </tp>
      <tp t="s">
        <v>#N/A Requesting Data...3982887553</v>
        <stp/>
        <stp>BADDPERIODS|14775641340543432684</stp>
        <tr r="I944" s="1"/>
      </tp>
      <tp t="s">
        <v>#N/A Requesting Data...4195002290</v>
        <stp/>
        <stp>BADDPERIODS|15965599159851042766</stp>
        <tr r="G5982" s="1"/>
      </tp>
      <tp t="s">
        <v>#N/A Requesting Data...4245878240</v>
        <stp/>
        <stp>BADDPERIODS|14122668454011470588</stp>
        <tr r="G5531" s="1"/>
      </tp>
      <tp t="s">
        <v>#N/A Requesting Data...4039534453</v>
        <stp/>
        <stp>BADDPERIODS|16236333766284846404</stp>
        <tr r="G2867" s="1"/>
      </tp>
      <tp t="s">
        <v>#N/A Requesting Data...3971533602</v>
        <stp/>
        <stp>BADDPERIODS|11499543639977156375</stp>
        <tr r="I2143" s="1"/>
      </tp>
      <tp t="s">
        <v>#N/A Requesting Data...4002948607</v>
        <stp/>
        <stp>BADDPERIODS|16987913986191599540</stp>
        <tr r="G3041" s="1"/>
      </tp>
      <tp t="s">
        <v>#N/A Requesting Data...4228652972</v>
        <stp/>
        <stp>BADDPERIODS|17454483116462510303</stp>
        <tr r="G4555" s="1"/>
      </tp>
      <tp t="s">
        <v>#N/A Requesting Data...3974622531</v>
        <stp/>
        <stp>BADDPERIODS|16407346968847380746</stp>
        <tr r="G5578" s="1"/>
      </tp>
      <tp t="s">
        <v>#N/A Requesting Data...4087485432</v>
        <stp/>
        <stp>BADDPERIODS|11159748203250967509</stp>
        <tr r="I1514" s="1"/>
      </tp>
      <tp t="s">
        <v>#N/A Requesting Data...4207166347</v>
        <stp/>
        <stp>BADDPERIODS|10638400949895395632</stp>
        <tr r="I5155" s="1"/>
      </tp>
      <tp t="s">
        <v>#N/A Requesting Data...3987393610</v>
        <stp/>
        <stp>BADDPERIODS|15548769361462904548</stp>
        <tr r="I850" s="1"/>
      </tp>
      <tp t="s">
        <v>#N/A Requesting Data...4037545507</v>
        <stp/>
        <stp>BADDPERIODS|18128587619856682994</stp>
        <tr r="I1470" s="1"/>
      </tp>
      <tp t="e">
        <v>#N/A</v>
        <stp/>
        <stp>BDH|12165251863813736257</stp>
        <tr r="L153" s="1"/>
      </tp>
      <tp t="e">
        <v>#N/A</v>
        <stp/>
        <stp>BDH|15528544835973262732</stp>
        <tr r="M829" s="1"/>
      </tp>
      <tp t="e">
        <v>#N/A</v>
        <stp/>
        <stp>BDH|16244378834494311572</stp>
        <tr r="L4891" s="1"/>
      </tp>
      <tp t="e">
        <v>#N/A</v>
        <stp/>
        <stp>BDH|11052630416651514059</stp>
        <tr r="L3105" s="1"/>
      </tp>
      <tp t="e">
        <v>#N/A</v>
        <stp/>
        <stp>BDH|17120366260557530279</stp>
        <tr r="M4074" s="1"/>
      </tp>
      <tp t="e">
        <v>#N/A</v>
        <stp/>
        <stp>BDH|15872648945385569590</stp>
        <tr r="L2999" s="1"/>
      </tp>
      <tp t="e">
        <v>#N/A</v>
        <stp/>
        <stp>BDH|12449153843158596825</stp>
        <tr r="M3090" s="1"/>
      </tp>
      <tp t="e">
        <v>#N/A</v>
        <stp/>
        <stp>BDH|11889922894241918720</stp>
        <tr r="L2873" s="1"/>
      </tp>
      <tp t="e">
        <v>#N/A</v>
        <stp/>
        <stp>BDH|12463421017890615027</stp>
        <tr r="L7380" s="1"/>
      </tp>
      <tp t="e">
        <v>#N/A</v>
        <stp/>
        <stp>BDH|12762053620967666013</stp>
        <tr r="L3664" s="1"/>
      </tp>
      <tp t="e">
        <v>#N/A</v>
        <stp/>
        <stp>BDH|13777733723872370312</stp>
        <tr r="L3135" s="1"/>
      </tp>
      <tp t="e">
        <v>#N/A</v>
        <stp/>
        <stp>BDH|14872463769965606445</stp>
        <tr r="M7459" s="1"/>
      </tp>
      <tp t="e">
        <v>#N/A</v>
        <stp/>
        <stp>BDH|12274338154663801081</stp>
        <tr r="L1613" s="1"/>
      </tp>
      <tp t="e">
        <v>#N/A</v>
        <stp/>
        <stp>BDH|13494247755570238327</stp>
        <tr r="L6813" s="1"/>
      </tp>
      <tp t="e">
        <v>#N/A</v>
        <stp/>
        <stp>BDH|17168714868915964442</stp>
        <tr r="L7671" s="1"/>
      </tp>
      <tp t="e">
        <v>#N/A</v>
        <stp/>
        <stp>BDH|16599951776636445974</stp>
        <tr r="L4620" s="1"/>
      </tp>
      <tp t="e">
        <v>#N/A</v>
        <stp/>
        <stp>BDH|11716487846045822349</stp>
        <tr r="M7316" s="1"/>
      </tp>
      <tp t="e">
        <v>#N/A</v>
        <stp/>
        <stp>BDH|11269263947908416820</stp>
        <tr r="M134" s="1"/>
      </tp>
      <tp t="e">
        <v>#N/A</v>
        <stp/>
        <stp>BDH|17445884380976003694</stp>
        <tr r="L6588" s="1"/>
      </tp>
      <tp t="e">
        <v>#N/A</v>
        <stp/>
        <stp>BDH|13675578092478456022</stp>
        <tr r="M2202" s="1"/>
      </tp>
      <tp t="e">
        <v>#N/A</v>
        <stp/>
        <stp>BDH|18257612576106572852</stp>
        <tr r="L4685" s="1"/>
      </tp>
      <tp t="e">
        <v>#N/A</v>
        <stp/>
        <stp>BDH|16202213265572544761</stp>
        <tr r="M3299" s="1"/>
      </tp>
      <tp t="e">
        <v>#N/A</v>
        <stp/>
        <stp>BDH|16902988405829976184</stp>
        <tr r="L329" s="1"/>
      </tp>
      <tp t="e">
        <v>#N/A</v>
        <stp/>
        <stp>BDH|12244260383539448667</stp>
        <tr r="L1148" s="1"/>
      </tp>
      <tp t="e">
        <v>#N/A</v>
        <stp/>
        <stp>BDH|17575112507176039765</stp>
        <tr r="M4775" s="1"/>
      </tp>
      <tp t="e">
        <v>#N/A</v>
        <stp/>
        <stp>BDH|15583759641240546116</stp>
        <tr r="M2487" s="1"/>
      </tp>
      <tp t="e">
        <v>#N/A</v>
        <stp/>
        <stp>BDH|16249535259006884759</stp>
        <tr r="L1834" s="1"/>
      </tp>
      <tp t="e">
        <v>#N/A</v>
        <stp/>
        <stp>BDH|18442954135937398220</stp>
        <tr r="L3319" s="1"/>
      </tp>
      <tp t="e">
        <v>#N/A</v>
        <stp/>
        <stp>BDH|16527235051993313518</stp>
        <tr r="M7563" s="1"/>
      </tp>
      <tp t="e">
        <v>#N/A</v>
        <stp/>
        <stp>BDH|13642012753081093018</stp>
        <tr r="L6749" s="1"/>
      </tp>
      <tp t="e">
        <v>#N/A</v>
        <stp/>
        <stp>BDH|10026916963051020971</stp>
        <tr r="L4760" s="1"/>
      </tp>
      <tp t="e">
        <v>#N/A</v>
        <stp/>
        <stp>BDH|16271834490632062244</stp>
        <tr r="L2721" s="1"/>
      </tp>
      <tp t="e">
        <v>#N/A</v>
        <stp/>
        <stp>BDH|16877329433413594294</stp>
        <tr r="M4103" s="1"/>
      </tp>
      <tp t="e">
        <v>#N/A</v>
        <stp/>
        <stp>BDH|16648447426236943183</stp>
        <tr r="L416" s="1"/>
      </tp>
      <tp t="e">
        <v>#N/A</v>
        <stp/>
        <stp>BDH|12545533879455361293</stp>
        <tr r="L5382" s="1"/>
      </tp>
      <tp t="e">
        <v>#N/A</v>
        <stp/>
        <stp>BDH|16787444274902730050</stp>
        <tr r="M1538" s="1"/>
      </tp>
      <tp t="e">
        <v>#N/A</v>
        <stp/>
        <stp>BDH|12127027701381509420</stp>
        <tr r="M1208" s="1"/>
      </tp>
      <tp t="e">
        <v>#N/A</v>
        <stp/>
        <stp>BDH|14269661467331451224</stp>
        <tr r="M156" s="1"/>
      </tp>
      <tp t="e">
        <v>#N/A</v>
        <stp/>
        <stp>BDH|17187525836320328639</stp>
        <tr r="M1966" s="1"/>
      </tp>
      <tp t="s">
        <v>#N/A Requesting Data...4266071440</v>
        <stp/>
        <stp>BADDPERIODS|18162196825040661838</stp>
        <tr r="G25" s="1"/>
      </tp>
      <tp t="s">
        <v>#N/A Requesting Data...4270596458</v>
        <stp/>
        <stp>BADDPERIODS|11938868295556317510</stp>
        <tr r="I4008" s="1"/>
      </tp>
      <tp t="s">
        <v>#N/A Requesting Data...4061172268</v>
        <stp/>
        <stp>BADDPERIODS|17907737762684086106</stp>
        <tr r="I1682" s="1"/>
      </tp>
      <tp t="s">
        <v>#N/A Requesting Data...4149463480</v>
        <stp/>
        <stp>BADDPERIODS|17562587131900024246</stp>
        <tr r="I5616" s="1"/>
      </tp>
      <tp t="s">
        <v>#N/A Requesting Data...4029703608</v>
        <stp/>
        <stp>BADDPERIODS|14350459589763046873</stp>
        <tr r="G5261" s="1"/>
      </tp>
      <tp t="s">
        <v>#N/A Requesting Data...4019712389</v>
        <stp/>
        <stp>BADDPERIODS|16694442653741813511</stp>
        <tr r="G5579" s="1"/>
      </tp>
      <tp t="s">
        <v>#N/A Requesting Data...4007382718</v>
        <stp/>
        <stp>BADDPERIODS|15612062909861324725</stp>
        <tr r="I4569" s="1"/>
      </tp>
      <tp t="s">
        <v>#N/A Requesting Data...4022975523</v>
        <stp/>
        <stp>BADDPERIODS|13831756248402488194</stp>
        <tr r="G2352" s="1"/>
      </tp>
      <tp t="s">
        <v>#N/A Requesting Data...4287077295</v>
        <stp/>
        <stp>BADDPERIODS|15970654854236453349</stp>
        <tr r="G2281" s="1"/>
      </tp>
      <tp t="s">
        <v>#N/A Requesting Data...4168579724</v>
        <stp/>
        <stp>BADDPERIODS|11823607479766813519</stp>
        <tr r="G2158" s="1"/>
      </tp>
      <tp t="s">
        <v>#N/A Requesting Data...4261282659</v>
        <stp/>
        <stp>BADDPERIODS|11233361706312825329</stp>
        <tr r="G6988" s="1"/>
      </tp>
      <tp t="s">
        <v>#N/A Requesting Data...4197979604</v>
        <stp/>
        <stp>BADDPERIODS|12880930279228823723</stp>
        <tr r="I1102" s="1"/>
      </tp>
      <tp t="s">
        <v>#N/A Requesting Data...4254415729</v>
        <stp/>
        <stp>BADDPERIODS|16104559702170653086</stp>
        <tr r="G7287" s="1"/>
      </tp>
      <tp t="s">
        <v>#N/A Requesting Data...4048731586</v>
        <stp/>
        <stp>BADDPERIODS|10502790865973333121</stp>
        <tr r="I7392" s="1"/>
      </tp>
      <tp t="s">
        <v>#N/A Requesting Data...4013685183</v>
        <stp/>
        <stp>BADDPERIODS|11908424429163358798</stp>
        <tr r="I297" s="1"/>
      </tp>
      <tp t="s">
        <v>#N/A Requesting Data...4231150798</v>
        <stp/>
        <stp>BADDPERIODS|13646175742823873638</stp>
        <tr r="G6480" s="1"/>
      </tp>
      <tp t="s">
        <v>#N/A Requesting Data...4251105173</v>
        <stp/>
        <stp>BADDPERIODS|13781668308652637473</stp>
        <tr r="G333" s="1"/>
      </tp>
      <tp t="s">
        <v>#N/A Requesting Data...4133943002</v>
        <stp/>
        <stp>BADDPERIODS|10852803191345916782</stp>
        <tr r="G5633" s="1"/>
      </tp>
      <tp t="s">
        <v>#N/A Requesting Data...4061113438</v>
        <stp/>
        <stp>BADDPERIODS|10194245549871552417</stp>
        <tr r="G2601" s="1"/>
      </tp>
      <tp t="s">
        <v>#N/A Requesting Data...4198553255</v>
        <stp/>
        <stp>BADDPERIODS|14375681210695030535</stp>
        <tr r="I217" s="1"/>
      </tp>
      <tp t="s">
        <v>#N/A Requesting Data...4291961597</v>
        <stp/>
        <stp>BADDPERIODS|15871626412790751175</stp>
        <tr r="G1882" s="1"/>
      </tp>
      <tp t="s">
        <v>#N/A Requesting Data...4194761549</v>
        <stp/>
        <stp>BADDPERIODS|11275224939842656179</stp>
        <tr r="I7881" s="1"/>
      </tp>
      <tp t="s">
        <v>#N/A Requesting Data...4179450471</v>
        <stp/>
        <stp>BADDPERIODS|14446941298533160412</stp>
        <tr r="G7710" s="1"/>
      </tp>
      <tp t="s">
        <v>#N/A Requesting Data...4130377505</v>
        <stp/>
        <stp>BADDPERIODS|13842996698795015511</stp>
        <tr r="I5105" s="1"/>
      </tp>
      <tp t="s">
        <v>#N/A Requesting Data...4231661298</v>
        <stp/>
        <stp>BADDPERIODS|15454291238251847650</stp>
        <tr r="I7914" s="1"/>
      </tp>
      <tp t="s">
        <v>#N/A Requesting Data...4269621742</v>
        <stp/>
        <stp>BADDPERIODS|17915146415542736672</stp>
        <tr r="G1721" s="1"/>
      </tp>
      <tp t="s">
        <v>#N/A Requesting Data...4257946639</v>
        <stp/>
        <stp>BADDPERIODS|13934685410437082099</stp>
        <tr r="G215" s="1"/>
      </tp>
      <tp t="s">
        <v>#N/A Requesting Data...4169658531</v>
        <stp/>
        <stp>BADDPERIODS|13239787807241170642</stp>
        <tr r="I3877" s="1"/>
      </tp>
      <tp t="s">
        <v>#N/A Requesting Data...4101441667</v>
        <stp/>
        <stp>BADDPERIODS|10236881334180382858</stp>
        <tr r="G5905" s="1"/>
      </tp>
      <tp t="s">
        <v>#N/A Requesting Data...4225602811</v>
        <stp/>
        <stp>BADDPERIODS|15367176945724953701</stp>
        <tr r="I5896" s="1"/>
      </tp>
      <tp t="s">
        <v>#N/A Requesting Data...4265986258</v>
        <stp/>
        <stp>BADDPERIODS|13906233663766472253</stp>
        <tr r="I3209" s="1"/>
      </tp>
      <tp t="s">
        <v>#N/A Requesting Data...4131650563</v>
        <stp/>
        <stp>BADDPERIODS|14483588044640822684</stp>
        <tr r="I4490" s="1"/>
      </tp>
      <tp t="s">
        <v>#N/A Requesting Data...4281714275</v>
        <stp/>
        <stp>BADDPERIODS|14265163937267322285</stp>
        <tr r="G1710" s="1"/>
      </tp>
      <tp t="s">
        <v>#N/A Requesting Data...4286745551</v>
        <stp/>
        <stp>BADDPERIODS|10853366837800885393</stp>
        <tr r="I307" s="1"/>
      </tp>
      <tp t="s">
        <v>#N/A Requesting Data...4188685624</v>
        <stp/>
        <stp>BADDPERIODS|14274201904891890466</stp>
        <tr r="I6939" s="1"/>
      </tp>
      <tp t="e">
        <v>#N/A</v>
        <stp/>
        <stp>BDH|13001155181965411846</stp>
        <tr r="L1762" s="1"/>
      </tp>
      <tp t="e">
        <v>#N/A</v>
        <stp/>
        <stp>BDH|12572235841890103321</stp>
        <tr r="L489" s="1"/>
      </tp>
      <tp t="e">
        <v>#N/A</v>
        <stp/>
        <stp>BDH|13750264161059221969</stp>
        <tr r="L3956" s="1"/>
      </tp>
      <tp t="e">
        <v>#N/A</v>
        <stp/>
        <stp>BDH|16586026332436856495</stp>
        <tr r="L6598" s="1"/>
      </tp>
      <tp t="e">
        <v>#N/A</v>
        <stp/>
        <stp>BDH|10337100836275008018</stp>
        <tr r="L1627" s="1"/>
      </tp>
      <tp t="e">
        <v>#N/A</v>
        <stp/>
        <stp>BDH|10360757154733398657</stp>
        <tr r="L7468" s="1"/>
      </tp>
      <tp t="e">
        <v>#N/A</v>
        <stp/>
        <stp>BDH|14207248610058734854</stp>
        <tr r="M3743" s="1"/>
      </tp>
      <tp t="e">
        <v>#N/A</v>
        <stp/>
        <stp>BDH|16379379839816004798</stp>
        <tr r="M7602" s="1"/>
      </tp>
      <tp t="e">
        <v>#N/A</v>
        <stp/>
        <stp>BDH|15111494158062786133</stp>
        <tr r="L4174" s="1"/>
      </tp>
      <tp t="e">
        <v>#N/A</v>
        <stp/>
        <stp>BDH|17038769384626508931</stp>
        <tr r="L2943" s="1"/>
      </tp>
      <tp t="e">
        <v>#N/A</v>
        <stp/>
        <stp>BDH|16594363083638762236</stp>
        <tr r="L2210" s="1"/>
      </tp>
      <tp t="e">
        <v>#N/A</v>
        <stp/>
        <stp>BDH|11339662101054149419</stp>
        <tr r="L3711" s="1"/>
      </tp>
      <tp t="e">
        <v>#N/A</v>
        <stp/>
        <stp>BDH|17923792402192331551</stp>
        <tr r="L351" s="1"/>
      </tp>
      <tp t="e">
        <v>#N/A</v>
        <stp/>
        <stp>BDH|13233031099029808441</stp>
        <tr r="L4570" s="1"/>
      </tp>
      <tp t="e">
        <v>#N/A</v>
        <stp/>
        <stp>BDH|16434992168226413851</stp>
        <tr r="L4770" s="1"/>
      </tp>
      <tp t="e">
        <v>#N/A</v>
        <stp/>
        <stp>BDH|15402527930625617142</stp>
        <tr r="L1616" s="1"/>
      </tp>
      <tp t="e">
        <v>#N/A</v>
        <stp/>
        <stp>BDH|15354034825375853595</stp>
        <tr r="M533" s="1"/>
      </tp>
      <tp t="e">
        <v>#N/A</v>
        <stp/>
        <stp>BDH|10525164337095065002</stp>
        <tr r="M2172" s="1"/>
      </tp>
      <tp t="e">
        <v>#N/A</v>
        <stp/>
        <stp>BDH|10491668824371129232</stp>
        <tr r="L644" s="1"/>
      </tp>
      <tp t="e">
        <v>#N/A</v>
        <stp/>
        <stp>BDH|11902181268379800850</stp>
        <tr r="L7596" s="1"/>
      </tp>
      <tp t="e">
        <v>#N/A</v>
        <stp/>
        <stp>BDH|17531448805987497349</stp>
        <tr r="L5707" s="1"/>
      </tp>
      <tp t="e">
        <v>#N/A</v>
        <stp/>
        <stp>BDH|17637119810158709849</stp>
        <tr r="L7397" s="1"/>
      </tp>
      <tp t="e">
        <v>#N/A</v>
        <stp/>
        <stp>BDH|13739873220026327872</stp>
        <tr r="L3264" s="1"/>
      </tp>
      <tp t="e">
        <v>#N/A</v>
        <stp/>
        <stp>BDH|12319323836870022538</stp>
        <tr r="M3832" s="1"/>
      </tp>
      <tp t="e">
        <v>#N/A</v>
        <stp/>
        <stp>BDH|11548420027631444101</stp>
        <tr r="M7922" s="1"/>
      </tp>
      <tp t="e">
        <v>#N/A</v>
        <stp/>
        <stp>BDH|15624732117443118772</stp>
        <tr r="M2261" s="1"/>
      </tp>
      <tp t="e">
        <v>#N/A</v>
        <stp/>
        <stp>BDH|14162167451361248601</stp>
        <tr r="M6782" s="1"/>
      </tp>
      <tp t="e">
        <v>#N/A</v>
        <stp/>
        <stp>BDH|18106372382564131013</stp>
        <tr r="M5753" s="1"/>
      </tp>
      <tp t="e">
        <v>#N/A</v>
        <stp/>
        <stp>BDH|12691585118581168039</stp>
        <tr r="L5550" s="1"/>
      </tp>
      <tp t="e">
        <v>#N/A</v>
        <stp/>
        <stp>BDH|10390614625904459774</stp>
        <tr r="L7194" s="1"/>
      </tp>
      <tp t="e">
        <v>#N/A</v>
        <stp/>
        <stp>BDH|12781946757289701079</stp>
        <tr r="L5717" s="1"/>
      </tp>
      <tp t="e">
        <v>#N/A</v>
        <stp/>
        <stp>BDH|12711425989251800802</stp>
        <tr r="M6823" s="1"/>
      </tp>
      <tp t="e">
        <v>#N/A</v>
        <stp/>
        <stp>BDH|16534671352660756235</stp>
        <tr r="M5959" s="1"/>
      </tp>
      <tp t="e">
        <v>#N/A</v>
        <stp/>
        <stp>BDH|15359779801926712360</stp>
        <tr r="L2973" s="1"/>
      </tp>
      <tp t="e">
        <v>#N/A</v>
        <stp/>
        <stp>BDH|17802443455377900644</stp>
        <tr r="L4699" s="1"/>
      </tp>
      <tp t="s">
        <v>#N/A Requesting Data...4272267532</v>
        <stp/>
        <stp>BADDPERIODS|11598405608056344077</stp>
        <tr r="I5690" s="1"/>
      </tp>
      <tp t="s">
        <v>#N/A Requesting Data...4222462162</v>
        <stp/>
        <stp>BADDPERIODS|13806676133325395060</stp>
        <tr r="I4564" s="1"/>
      </tp>
      <tp t="s">
        <v>#N/A Requesting Data...4185618595</v>
        <stp/>
        <stp>BADDPERIODS|14679399050616659701</stp>
        <tr r="G1692" s="1"/>
      </tp>
      <tp t="s">
        <v>#N/A Requesting Data...4107933220</v>
        <stp/>
        <stp>BADDPERIODS|14355704114367694687</stp>
        <tr r="G6721" s="1"/>
      </tp>
      <tp t="s">
        <v>#N/A Requesting Data...4260717113</v>
        <stp/>
        <stp>BADDPERIODS|15582426644644869222</stp>
        <tr r="I6924" s="1"/>
      </tp>
      <tp t="s">
        <v>#N/A Requesting Data...4086978241</v>
        <stp/>
        <stp>BADDPERIODS|17691183045675251404</stp>
        <tr r="I5044" s="1"/>
      </tp>
      <tp t="s">
        <v>#N/A Requesting Data...4274920820</v>
        <stp/>
        <stp>BADDPERIODS|11389565153720628292</stp>
        <tr r="G4643" s="1"/>
      </tp>
      <tp t="s">
        <v>#N/A Requesting Data...4281221020</v>
        <stp/>
        <stp>BADDPERIODS|15786378946831810073</stp>
        <tr r="G4543" s="1"/>
      </tp>
      <tp t="s">
        <v>#N/A Requesting Data...4212242700</v>
        <stp/>
        <stp>BADDPERIODS|10194442564504111594</stp>
        <tr r="I435" s="1"/>
      </tp>
      <tp t="s">
        <v>#N/A Requesting Data...4153966774</v>
        <stp/>
        <stp>BADDPERIODS|11230850834410842928</stp>
        <tr r="G7788" s="1"/>
      </tp>
      <tp t="s">
        <v>#N/A Requesting Data...4234255984</v>
        <stp/>
        <stp>BADDPERIODS|10636827878025689934</stp>
        <tr r="G3032" s="1"/>
      </tp>
      <tp t="s">
        <v>#N/A Requesting Data...4102258773</v>
        <stp/>
        <stp>BADDPERIODS|13653339466453838623</stp>
        <tr r="I3030" s="1"/>
      </tp>
      <tp t="s">
        <v>#N/A Requesting Data...4257745278</v>
        <stp/>
        <stp>BADDPERIODS|17600514321940675393</stp>
        <tr r="G7046" s="1"/>
      </tp>
      <tp t="s">
        <v>#N/A Requesting Data...4229381864</v>
        <stp/>
        <stp>BADDPERIODS|17522894375769917299</stp>
        <tr r="G2455" s="1"/>
      </tp>
      <tp t="s">
        <v>#N/A Requesting Data...4159887631</v>
        <stp/>
        <stp>BADDPERIODS|12250003424666787581</stp>
        <tr r="G640" s="1"/>
      </tp>
      <tp t="s">
        <v>#N/A Requesting Data...4269132905</v>
        <stp/>
        <stp>BADDPERIODS|10369735778171631278</stp>
        <tr r="G5767" s="1"/>
      </tp>
      <tp t="s">
        <v>#N/A Requesting Data...4239430601</v>
        <stp/>
        <stp>BADDPERIODS|11867058625715997586</stp>
        <tr r="I2987" s="1"/>
      </tp>
      <tp t="s">
        <v>#N/A Requesting Data...4249514413</v>
        <stp/>
        <stp>BADDPERIODS|13112512573252805027</stp>
        <tr r="G4173" s="1"/>
      </tp>
      <tp t="s">
        <v>#N/A Requesting Data...4289044960</v>
        <stp/>
        <stp>BADDPERIODS|16580269678721714150</stp>
        <tr r="I5362" s="1"/>
      </tp>
      <tp t="s">
        <v>#N/A Requesting Data...4241674620</v>
        <stp/>
        <stp>BADDPERIODS|14381383683934040811</stp>
        <tr r="I5117" s="1"/>
      </tp>
      <tp t="s">
        <v>#N/A Requesting Data...4253832784</v>
        <stp/>
        <stp>BADDPERIODS|15272900989176329113</stp>
        <tr r="G3391" s="1"/>
      </tp>
      <tp t="s">
        <v>#N/A Requesting Data...4258090162</v>
        <stp/>
        <stp>BADDPERIODS|13478482976561605254</stp>
        <tr r="I7430" s="1"/>
      </tp>
      <tp t="s">
        <v>#N/A Requesting Data...4167494878</v>
        <stp/>
        <stp>BADDPERIODS|17024793191653516942</stp>
        <tr r="G4417" s="1"/>
      </tp>
      <tp t="s">
        <v>#N/A Requesting Data...4132693937</v>
        <stp/>
        <stp>BADDPERIODS|14367554584263213993</stp>
        <tr r="I3639" s="1"/>
      </tp>
      <tp t="s">
        <v>#N/A Requesting Data...4173210360</v>
        <stp/>
        <stp>BADDPERIODS|16459976358170733952</stp>
        <tr r="I1128" s="1"/>
      </tp>
      <tp t="s">
        <v>#N/A Requesting Data...4127058057</v>
        <stp/>
        <stp>BADDPERIODS|17467785424076961785</stp>
        <tr r="I6243" s="1"/>
      </tp>
      <tp t="s">
        <v>#N/A Requesting Data...4234825948</v>
        <stp/>
        <stp>BADDPERIODS|11054555309147767026</stp>
        <tr r="I593" s="1"/>
      </tp>
      <tp t="s">
        <v>#N/A Requesting Data...4143140316</v>
        <stp/>
        <stp>BADDPERIODS|15733694794488234111</stp>
        <tr r="G1050" s="1"/>
      </tp>
      <tp t="e">
        <v>#N/A</v>
        <stp/>
        <stp>BDH|17489228750852224531</stp>
        <tr r="M3801" s="1"/>
      </tp>
      <tp t="e">
        <v>#N/A</v>
        <stp/>
        <stp>BDH|16276176633664484754</stp>
        <tr r="M1678" s="1"/>
      </tp>
      <tp t="e">
        <v>#N/A</v>
        <stp/>
        <stp>BDH|10236078017202544407</stp>
        <tr r="L836" s="1"/>
      </tp>
      <tp t="e">
        <v>#N/A</v>
        <stp/>
        <stp>BDH|17183313963857537219</stp>
        <tr r="M1388" s="1"/>
      </tp>
      <tp t="e">
        <v>#N/A</v>
        <stp/>
        <stp>BDH|16199819899928728892</stp>
        <tr r="M7436" s="1"/>
      </tp>
      <tp t="e">
        <v>#N/A</v>
        <stp/>
        <stp>BDH|17792173588778967162</stp>
        <tr r="M2417" s="1"/>
      </tp>
      <tp t="e">
        <v>#N/A</v>
        <stp/>
        <stp>BDH|11735932557989429303</stp>
        <tr r="L505" s="1"/>
      </tp>
      <tp t="e">
        <v>#N/A</v>
        <stp/>
        <stp>BDH|12341542949434999002</stp>
        <tr r="M787" s="1"/>
      </tp>
      <tp t="e">
        <v>#N/A</v>
        <stp/>
        <stp>BDH|12382779501322737058</stp>
        <tr r="M6011" s="1"/>
      </tp>
      <tp t="e">
        <v>#N/A</v>
        <stp/>
        <stp>BDH|18283028210856350845</stp>
        <tr r="L5419" s="1"/>
      </tp>
      <tp t="e">
        <v>#N/A</v>
        <stp/>
        <stp>BDH|16214239229100806171</stp>
        <tr r="M655" s="1"/>
      </tp>
      <tp t="e">
        <v>#N/A</v>
        <stp/>
        <stp>BDH|10994359838990028734</stp>
        <tr r="L7748" s="1"/>
      </tp>
      <tp t="e">
        <v>#N/A</v>
        <stp/>
        <stp>BDH|10873596645816758043</stp>
        <tr r="L808" s="1"/>
      </tp>
      <tp t="e">
        <v>#N/A</v>
        <stp/>
        <stp>BDH|14449793546334922458</stp>
        <tr r="M3591" s="1"/>
      </tp>
      <tp t="e">
        <v>#N/A</v>
        <stp/>
        <stp>BDH|11788363954436307611</stp>
        <tr r="L2884" s="1"/>
      </tp>
      <tp t="e">
        <v>#N/A</v>
        <stp/>
        <stp>BDH|17765618056346691519</stp>
        <tr r="M2100" s="1"/>
      </tp>
      <tp t="e">
        <v>#N/A</v>
        <stp/>
        <stp>BDH|11704027635937777205</stp>
        <tr r="L1346" s="1"/>
      </tp>
      <tp t="e">
        <v>#N/A</v>
        <stp/>
        <stp>BDH|14889181450936073174</stp>
        <tr r="M3665" s="1"/>
      </tp>
      <tp t="e">
        <v>#N/A</v>
        <stp/>
        <stp>BDH|17430006054361513424</stp>
        <tr r="L5644" s="1"/>
      </tp>
      <tp t="e">
        <v>#N/A</v>
        <stp/>
        <stp>BDH|11891000367826857607</stp>
        <tr r="M846" s="1"/>
      </tp>
      <tp t="e">
        <v>#N/A</v>
        <stp/>
        <stp>BDH|16771221434421254144</stp>
        <tr r="M5925" s="1"/>
      </tp>
      <tp t="e">
        <v>#N/A</v>
        <stp/>
        <stp>BDH|12579140497078747561</stp>
        <tr r="M3088" s="1"/>
      </tp>
      <tp t="e">
        <v>#N/A</v>
        <stp/>
        <stp>BDH|14906505237711146487</stp>
        <tr r="L6416" s="1"/>
      </tp>
      <tp t="e">
        <v>#N/A</v>
        <stp/>
        <stp>BDH|10334905047182653855</stp>
        <tr r="L7195" s="1"/>
      </tp>
      <tp t="e">
        <v>#N/A</v>
        <stp/>
        <stp>BDH|12981285571538488837</stp>
        <tr r="L7660" s="1"/>
      </tp>
      <tp t="e">
        <v>#N/A</v>
        <stp/>
        <stp>BDH|15141696318033512624</stp>
        <tr r="L5631" s="1"/>
      </tp>
      <tp t="e">
        <v>#N/A</v>
        <stp/>
        <stp>BDH|17101998263866836944</stp>
        <tr r="L2979" s="1"/>
      </tp>
      <tp t="e">
        <v>#N/A</v>
        <stp/>
        <stp>BDH|11043039937905033031</stp>
        <tr r="L3583" s="1"/>
      </tp>
      <tp t="e">
        <v>#N/A</v>
        <stp/>
        <stp>BDH|14206482808747543007</stp>
        <tr r="M7587" s="1"/>
      </tp>
      <tp t="e">
        <v>#N/A</v>
        <stp/>
        <stp>BDH|13198829237497314803</stp>
        <tr r="L7587" s="1"/>
      </tp>
      <tp t="e">
        <v>#N/A</v>
        <stp/>
        <stp>BDH|15475807555029022666</stp>
        <tr r="L7125" s="1"/>
      </tp>
      <tp t="e">
        <v>#N/A</v>
        <stp/>
        <stp>BDH|14330764223433953582</stp>
        <tr r="L4844" s="1"/>
      </tp>
      <tp t="s">
        <v>#N/A Requesting Data...4287959366</v>
        <stp/>
        <stp>BADDPERIODS|13288385855445014356</stp>
        <tr r="I2533" s="1"/>
      </tp>
      <tp t="s">
        <v>#N/A Requesting Data...4204449646</v>
        <stp/>
        <stp>BADDPERIODS|16382440788670175947</stp>
        <tr r="G6734" s="1"/>
      </tp>
      <tp t="s">
        <v>#N/A Requesting Data...4228679582</v>
        <stp/>
        <stp>BADDPERIODS|12339687594169724729</stp>
        <tr r="I3920" s="1"/>
      </tp>
      <tp t="s">
        <v>#N/A Requesting Data...4199292112</v>
        <stp/>
        <stp>BADDPERIODS|17138235345911541384</stp>
        <tr r="I2830" s="1"/>
      </tp>
      <tp t="s">
        <v>#N/A Requesting Data...4236264174</v>
        <stp/>
        <stp>BADDPERIODS|12885607941541635256</stp>
        <tr r="I2971" s="1"/>
      </tp>
      <tp t="s">
        <v>#N/A Requesting Data...4181162201</v>
        <stp/>
        <stp>BADDPERIODS|17326848754290855912</stp>
        <tr r="G230" s="1"/>
      </tp>
      <tp t="s">
        <v>#N/A Requesting Data...4252740876</v>
        <stp/>
        <stp>BADDPERIODS|14952337253859132825</stp>
        <tr r="I2976" s="1"/>
      </tp>
      <tp t="s">
        <v>#N/A Requesting Data...4250812231</v>
        <stp/>
        <stp>BADDPERIODS|11430200990051918878</stp>
        <tr r="I4653" s="1"/>
      </tp>
      <tp t="s">
        <v>#N/A Requesting Data...4227568191</v>
        <stp/>
        <stp>BADDPERIODS|10750537150932749195</stp>
        <tr r="G1585" s="1"/>
      </tp>
      <tp t="s">
        <v>#N/A Requesting Data...4247172367</v>
        <stp/>
        <stp>BADDPERIODS|10018908364239916571</stp>
        <tr r="G7365" s="1"/>
      </tp>
      <tp t="s">
        <v>#N/A Requesting Data...4245966097</v>
        <stp/>
        <stp>BADDPERIODS|11762732552729535998</stp>
        <tr r="I2662" s="1"/>
      </tp>
      <tp t="s">
        <v>#N/A Requesting Data...4226905062</v>
        <stp/>
        <stp>BADDPERIODS|11235080429529062998</stp>
        <tr r="G6115" s="1"/>
      </tp>
      <tp t="s">
        <v>#N/A Requesting Data...4215650158</v>
        <stp/>
        <stp>BADDPERIODS|17514586912878420814</stp>
        <tr r="I4197" s="1"/>
      </tp>
      <tp t="s">
        <v>#N/A Requesting Data...4187049629</v>
        <stp/>
        <stp>BADDPERIODS|15592808124429398585</stp>
        <tr r="G5311" s="1"/>
      </tp>
      <tp t="s">
        <v>#N/A Requesting Data...4208185240</v>
        <stp/>
        <stp>BADDPERIODS|17884204713831721661</stp>
        <tr r="G5339" s="1"/>
      </tp>
      <tp t="s">
        <v>#N/A Requesting Data...4293325983</v>
        <stp/>
        <stp>BADDPERIODS|12714390216451300211</stp>
        <tr r="I1313" s="1"/>
      </tp>
      <tp t="s">
        <v>#N/A Requesting Data...4200557057</v>
        <stp/>
        <stp>BADDPERIODS|11697835729969403121</stp>
        <tr r="G611" s="1"/>
      </tp>
      <tp t="s">
        <v>#N/A Requesting Data...4242547161</v>
        <stp/>
        <stp>BADDPERIODS|10322315325527839555</stp>
        <tr r="G6686" s="1"/>
      </tp>
      <tp t="s">
        <v>#N/A Requesting Data...4277772104</v>
        <stp/>
        <stp>BADDPERIODS|14268222408255713053</stp>
        <tr r="I4753" s="1"/>
      </tp>
      <tp t="s">
        <v>#N/A Requesting Data...4227192681</v>
        <stp/>
        <stp>BADDPERIODS|11079946604279369290</stp>
        <tr r="G6498" s="1"/>
      </tp>
      <tp t="s">
        <v>#N/A Requesting Data...4223843568</v>
        <stp/>
        <stp>BADDPERIODS|14551934548529417300</stp>
        <tr r="G782" s="1"/>
      </tp>
      <tp t="s">
        <v>#N/A Requesting Data...4259282638</v>
        <stp/>
        <stp>BADDPERIODS|18339214359005602972</stp>
        <tr r="G8085" s="1"/>
      </tp>
      <tp t="s">
        <v>#N/A Requesting Data...4244927657</v>
        <stp/>
        <stp>BADDPERIODS|12888178856072655757</stp>
        <tr r="G8076" s="1"/>
      </tp>
      <tp t="s">
        <v>#N/A Requesting Data...4209645612</v>
        <stp/>
        <stp>BADDPERIODS|14001493407862110158</stp>
        <tr r="G2402" s="1"/>
      </tp>
      <tp t="s">
        <v>#N/A Requesting Data...4251723399</v>
        <stp/>
        <stp>BADDPERIODS|10317070973314558085</stp>
        <tr r="G7848" s="1"/>
      </tp>
      <tp t="s">
        <v>#N/A Requesting Data...4286868657</v>
        <stp/>
        <stp>BADDPERIODS|16393723034719795886</stp>
        <tr r="G1631" s="1"/>
      </tp>
      <tp t="s">
        <v>#N/A Requesting Data...4285097277</v>
        <stp/>
        <stp>BADDPERIODS|10029690400033676657</stp>
        <tr r="G5863" s="1"/>
      </tp>
      <tp t="s">
        <v>#N/A Requesting Data...4221393744</v>
        <stp/>
        <stp>BADDPERIODS|12719111665747935106</stp>
        <tr r="G4510" s="1"/>
      </tp>
      <tp t="s">
        <v>#N/A Requesting Data...4213883757</v>
        <stp/>
        <stp>BADDPERIODS|16045745318112537130</stp>
        <tr r="G3152" s="1"/>
      </tp>
      <tp t="s">
        <v>#N/A Requesting Data...4286170051</v>
        <stp/>
        <stp>BADDPERIODS|13541468715994528194</stp>
        <tr r="I3180" s="1"/>
      </tp>
      <tp t="s">
        <v>#N/A Requesting Data...4256925115</v>
        <stp/>
        <stp>BADDPERIODS|11784429158430137366</stp>
        <tr r="I5768" s="1"/>
      </tp>
      <tp t="s">
        <v>#N/A Requesting Data...4242912379</v>
        <stp/>
        <stp>BADDPERIODS|17990422494868674134</stp>
        <tr r="I1220" s="1"/>
      </tp>
      <tp t="s">
        <v>#N/A Requesting Data...4270149894</v>
        <stp/>
        <stp>BADDPERIODS|14473350541952898226</stp>
        <tr r="G4860" s="1"/>
      </tp>
      <tp t="s">
        <v>#N/A Requesting Data...4281005265</v>
        <stp/>
        <stp>BADDPERIODS|16549303494868392787</stp>
        <tr r="G3411" s="1"/>
      </tp>
      <tp t="e">
        <v>#N/A</v>
        <stp/>
        <stp>BDH|17557478525305727367</stp>
        <tr r="L2400" s="1"/>
      </tp>
      <tp t="e">
        <v>#N/A</v>
        <stp/>
        <stp>BDH|17974432962861850362</stp>
        <tr r="M6591" s="1"/>
      </tp>
      <tp t="e">
        <v>#N/A</v>
        <stp/>
        <stp>BDH|16871549830583985439</stp>
        <tr r="M1574" s="1"/>
      </tp>
      <tp t="e">
        <v>#N/A</v>
        <stp/>
        <stp>BDH|10291770741394743057</stp>
        <tr r="M4060" s="1"/>
      </tp>
      <tp t="e">
        <v>#N/A</v>
        <stp/>
        <stp>BDH|14732256126947576472</stp>
        <tr r="M1468" s="1"/>
      </tp>
      <tp t="e">
        <v>#N/A</v>
        <stp/>
        <stp>BDH|15727745942115177469</stp>
        <tr r="M524" s="1"/>
      </tp>
      <tp t="e">
        <v>#N/A</v>
        <stp/>
        <stp>BDH|17477329432660561076</stp>
        <tr r="L5960" s="1"/>
      </tp>
      <tp t="e">
        <v>#N/A</v>
        <stp/>
        <stp>BDH|16232321934136339718</stp>
        <tr r="M2131" s="1"/>
      </tp>
      <tp t="e">
        <v>#N/A</v>
        <stp/>
        <stp>BDH|13432369416916795052</stp>
        <tr r="L7683" s="1"/>
      </tp>
      <tp t="e">
        <v>#N/A</v>
        <stp/>
        <stp>BDH|13038408685671053937</stp>
        <tr r="L762" s="1"/>
      </tp>
      <tp t="e">
        <v>#N/A</v>
        <stp/>
        <stp>BDH|12261647133910537064</stp>
        <tr r="L4773" s="1"/>
      </tp>
      <tp t="e">
        <v>#N/A</v>
        <stp/>
        <stp>BDH|14076918659089814660</stp>
        <tr r="M97" s="1"/>
      </tp>
      <tp t="e">
        <v>#N/A</v>
        <stp/>
        <stp>BDH|12962232451957929541</stp>
        <tr r="L449" s="1"/>
      </tp>
      <tp t="e">
        <v>#N/A</v>
        <stp/>
        <stp>BDH|17434031913185050428</stp>
        <tr r="M2367" s="1"/>
      </tp>
      <tp t="e">
        <v>#N/A</v>
        <stp/>
        <stp>BDH|11329474363601991584</stp>
        <tr r="L4243" s="1"/>
      </tp>
      <tp t="e">
        <v>#N/A</v>
        <stp/>
        <stp>BDH|15606672163747318579</stp>
        <tr r="L4798" s="1"/>
      </tp>
      <tp t="e">
        <v>#N/A</v>
        <stp/>
        <stp>BDH|13093516937023132111</stp>
        <tr r="L2069" s="1"/>
      </tp>
      <tp t="e">
        <v>#N/A</v>
        <stp/>
        <stp>BDH|11560545388558882373</stp>
        <tr r="M6575" s="1"/>
      </tp>
      <tp t="e">
        <v>#N/A</v>
        <stp/>
        <stp>BDH|11651201105975128143</stp>
        <tr r="M5144" s="1"/>
      </tp>
      <tp t="e">
        <v>#N/A</v>
        <stp/>
        <stp>BDH|10591348550581497031</stp>
        <tr r="L4268" s="1"/>
      </tp>
      <tp t="e">
        <v>#N/A</v>
        <stp/>
        <stp>BDH|10942758551675214097</stp>
        <tr r="M633" s="1"/>
      </tp>
      <tp t="e">
        <v>#N/A</v>
        <stp/>
        <stp>BDH|17114842385628182871</stp>
        <tr r="L120" s="1"/>
      </tp>
      <tp t="e">
        <v>#N/A</v>
        <stp/>
        <stp>BDH|11165041694149185662</stp>
        <tr r="M7143" s="1"/>
      </tp>
      <tp t="e">
        <v>#N/A</v>
        <stp/>
        <stp>BDH|14691858643806698903</stp>
        <tr r="L5998" s="1"/>
      </tp>
      <tp t="e">
        <v>#N/A</v>
        <stp/>
        <stp>BDH|10652070033596233260</stp>
        <tr r="L2559" s="1"/>
      </tp>
      <tp t="e">
        <v>#N/A</v>
        <stp/>
        <stp>BDH|15488602181945336903</stp>
        <tr r="L3579" s="1"/>
      </tp>
      <tp t="e">
        <v>#N/A</v>
        <stp/>
        <stp>BDH|17120211504667469560</stp>
        <tr r="M1808" s="1"/>
      </tp>
      <tp t="e">
        <v>#N/A</v>
        <stp/>
        <stp>BDH|10110010597656245830</stp>
        <tr r="L2713" s="1"/>
      </tp>
      <tp t="e">
        <v>#N/A</v>
        <stp/>
        <stp>BDH|13607631617351251264</stp>
        <tr r="M682" s="1"/>
      </tp>
      <tp t="e">
        <v>#N/A</v>
        <stp/>
        <stp>BDH|17671742761358762923</stp>
        <tr r="M1396" s="1"/>
      </tp>
      <tp t="e">
        <v>#N/A</v>
        <stp/>
        <stp>BDH|16119173051024889198</stp>
        <tr r="M3792" s="1"/>
      </tp>
      <tp t="e">
        <v>#N/A</v>
        <stp/>
        <stp>BDH|13532694358413048426</stp>
        <tr r="L2590" s="1"/>
      </tp>
      <tp t="e">
        <v>#N/A</v>
        <stp/>
        <stp>BDH|11158723544601842494</stp>
        <tr r="M6477" s="1"/>
      </tp>
      <tp t="e">
        <v>#N/A</v>
        <stp/>
        <stp>BDH|11292069544657353553</stp>
        <tr r="L1277" s="1"/>
      </tp>
      <tp t="e">
        <v>#N/A</v>
        <stp/>
        <stp>BDH|15587846997806659564</stp>
        <tr r="M4562" s="1"/>
      </tp>
      <tp t="e">
        <v>#N/A</v>
        <stp/>
        <stp>BDH|13835995487785758073</stp>
        <tr r="M3957" s="1"/>
      </tp>
      <tp t="e">
        <v>#N/A</v>
        <stp/>
        <stp>BDH|15441667133251656613</stp>
        <tr r="L7653" s="1"/>
      </tp>
      <tp t="e">
        <v>#N/A</v>
        <stp/>
        <stp>BDH|11274014736317567260</stp>
        <tr r="M4549" s="1"/>
      </tp>
      <tp t="e">
        <v>#N/A</v>
        <stp/>
        <stp>BDH|16541002857413438707</stp>
        <tr r="M6618" s="1"/>
      </tp>
      <tp t="e">
        <v>#N/A</v>
        <stp/>
        <stp>BDH|13617732571200339417</stp>
        <tr r="L4400" s="1"/>
      </tp>
      <tp t="e">
        <v>#N/A</v>
        <stp/>
        <stp>BDH|16220923463088279673</stp>
        <tr r="M4661" s="1"/>
      </tp>
      <tp t="e">
        <v>#N/A</v>
        <stp/>
        <stp>BDH|10458625817036778603</stp>
        <tr r="L5566" s="1"/>
      </tp>
      <tp t="e">
        <v>#N/A</v>
        <stp/>
        <stp>BDH|11979379909747741269</stp>
        <tr r="M6287" s="1"/>
      </tp>
      <tp t="e">
        <v>#N/A</v>
        <stp/>
        <stp>BDH|14286136656257285030</stp>
        <tr r="M1299" s="1"/>
      </tp>
      <tp t="e">
        <v>#N/A</v>
        <stp/>
        <stp>BDH|16584305293529544258</stp>
        <tr r="M6253" s="1"/>
      </tp>
      <tp t="e">
        <v>#N/A</v>
        <stp/>
        <stp>BDH|13123230100055345372</stp>
        <tr r="L98" s="1"/>
      </tp>
      <tp t="s">
        <v>#N/A Requesting Data...4293943559</v>
        <stp/>
        <stp>BADDPERIODS|16769170913955135092</stp>
        <tr r="I6231" s="1"/>
      </tp>
      <tp t="s">
        <v>#N/A Requesting Data...4273630101</v>
        <stp/>
        <stp>BADDPERIODS|10076080221646488767</stp>
        <tr r="G1130" s="1"/>
      </tp>
      <tp t="s">
        <v>#N/A Requesting Data...4291558015</v>
        <stp/>
        <stp>BADDPERIODS|12064378794749130295</stp>
        <tr r="G4954" s="1"/>
      </tp>
      <tp t="s">
        <v>#N/A Requesting Data...4278508902</v>
        <stp/>
        <stp>BADDPERIODS|15793706579555001356</stp>
        <tr r="I3826" s="1"/>
      </tp>
      <tp t="s">
        <v>#N/A Requesting Data...4280485039</v>
        <stp/>
        <stp>BADDPERIODS|12639305155713052488</stp>
        <tr r="I2038" s="1"/>
      </tp>
      <tp t="s">
        <v>#N/A Requesting Data...4294430133</v>
        <stp/>
        <stp>BADDPERIODS|13099200967135931156</stp>
        <tr r="G2687" s="1"/>
      </tp>
      <tp t="s">
        <v>#N/A Requesting Data...4284905881</v>
        <stp/>
        <stp>BADDPERIODS|11892867283714443627</stp>
        <tr r="G5019" s="1"/>
      </tp>
      <tp t="s">
        <v>#N/A Requesting Data...4284752101</v>
        <stp/>
        <stp>BADDPERIODS|12569379948573504540</stp>
        <tr r="G2029" s="1"/>
      </tp>
      <tp t="s">
        <v>#N/A Requesting Data...4284595544</v>
        <stp/>
        <stp>BADDPERIODS|13051055733924807753</stp>
        <tr r="G7291" s="1"/>
      </tp>
      <tp t="s">
        <v>#N/A Requesting Data...4294938262</v>
        <stp/>
        <stp>BADDPERIODS|17787012805311939510</stp>
        <tr r="I4427" s="1"/>
      </tp>
      <tp t="s">
        <v>#N/A Requesting Data...4287351649</v>
        <stp/>
        <stp>BADDPERIODS|13268314541862943504</stp>
        <tr r="G2941" s="1"/>
      </tp>
      <tp t="s">
        <v>#N/A Requesting Data...4290138675</v>
        <stp/>
        <stp>BADDPERIODS|17897185205777612281</stp>
        <tr r="I6822" s="1"/>
      </tp>
      <tp t="s">
        <v>#N/A Requesting Data...4291382298</v>
        <stp/>
        <stp>BADDPERIODS|15832663636260132328</stp>
        <tr r="G3313" s="1"/>
      </tp>
      <tp t="s">
        <v>#N/A Requesting Data...4293161735</v>
        <stp/>
        <stp>BADDPERIODS|12958892429569536278</stp>
        <tr r="G6014" s="1"/>
      </tp>
      <tp t="s">
        <v>#N/A Requesting Data...4294373462</v>
        <stp/>
        <stp>BADDPERIODS|13101495704792022679</stp>
        <tr r="G8044" s="1"/>
      </tp>
      <tp t="s">
        <v>#N/A Requesting Data...4294853494</v>
        <stp/>
        <stp>BADDPERIODS|13070991392636351633</stp>
        <tr r="G3080" s="1"/>
      </tp>
      <tp t="s">
        <v>#N/A Requesting Data...2282070881</v>
        <stp/>
        <stp>BADDPERIODS|18335058691345566798</stp>
        <tr r="I6433" s="1"/>
      </tp>
      <tp t="s">
        <v>#N/A Requesting Data...2879249219</v>
        <stp/>
        <stp>BADDPERIODS|14552682813944614439</stp>
        <tr r="G1911" s="1"/>
      </tp>
      <tp t="s">
        <v>#N/A Requesting Data...3070936274</v>
        <stp/>
        <stp>BADDPERIODS|12294791637800057571</stp>
        <tr r="I3169" s="1"/>
      </tp>
      <tp t="s">
        <v>#N/A Requesting Data...222093367</v>
        <stp/>
        <stp>BADDPERIODS|13888132034835314777</stp>
        <tr r="I6702" s="1"/>
      </tp>
      <tp t="s">
        <v>#N/A Requesting Data...38498210</v>
        <stp/>
        <stp>BADDPERIODS|17635919595401024599</stp>
        <tr r="I3173" s="1"/>
      </tp>
      <tp t="s">
        <v>#N/A Requesting Data...1806938772</v>
        <stp/>
        <stp>BADDPERIODS|17663007311171553490</stp>
        <tr r="G1705" s="1"/>
      </tp>
      <tp t="s">
        <v>#N/A Requesting Data...3752596841</v>
        <stp/>
        <stp>BADDPERIODS|17698078357251906046</stp>
        <tr r="G2470" s="1"/>
      </tp>
      <tp t="s">
        <v>#N/A Requesting Data...3176771553</v>
        <stp/>
        <stp>BADDPERIODS|14366009545856518583</stp>
        <tr r="I1503" s="1"/>
      </tp>
      <tp t="s">
        <v>#N/A Requesting Data...2625382592</v>
        <stp/>
        <stp>BADDPERIODS|16544232838474315066</stp>
        <tr r="I7790" s="1"/>
      </tp>
      <tp t="s">
        <v>#N/A Requesting Data...263499423</v>
        <stp/>
        <stp>BADDPERIODS|13002387182742474955</stp>
        <tr r="G2480" s="1"/>
      </tp>
      <tp t="s">
        <v>#N/A Requesting Data...3662222314</v>
        <stp/>
        <stp>BADDPERIODS|17776672584728705280</stp>
        <tr r="G5868" s="1"/>
      </tp>
      <tp t="s">
        <v>#N/A Requesting Data...4066897831</v>
        <stp/>
        <stp>BADDPERIODS|14908828991465762368</stp>
        <tr r="G7430" s="1"/>
      </tp>
      <tp t="s">
        <v>#N/A Requesting Data...4204944888</v>
        <stp/>
        <stp>BADDPERIODS|14997236741275068409</stp>
        <tr r="I4675" s="1"/>
      </tp>
      <tp t="s">
        <v>#N/A Requesting Data...2469727165</v>
        <stp/>
        <stp>BADDPERIODS|13116734260366043792</stp>
        <tr r="G1457" s="1"/>
      </tp>
      <tp t="s">
        <v>#N/A Requesting Data...2919473174</v>
        <stp/>
        <stp>BADDPERIODS|13751851188039632977</stp>
        <tr r="I2264" s="1"/>
      </tp>
      <tp t="s">
        <v>#N/A Requesting Data...2507422274</v>
        <stp/>
        <stp>BADDPERIODS|11774748579952508046</stp>
        <tr r="I8126" s="1"/>
      </tp>
      <tp t="e">
        <v>#N/A</v>
        <stp/>
        <stp>BDH|15720475119775583253</stp>
        <tr r="L7285" s="1"/>
      </tp>
      <tp t="e">
        <v>#N/A</v>
        <stp/>
        <stp>BDH|12125726906002982056</stp>
        <tr r="M5121" s="1"/>
      </tp>
      <tp t="e">
        <v>#N/A</v>
        <stp/>
        <stp>BDH|16674833220669911259</stp>
        <tr r="L4858" s="1"/>
      </tp>
      <tp t="e">
        <v>#N/A</v>
        <stp/>
        <stp>BDH|11120858014076037993</stp>
        <tr r="M1625" s="1"/>
      </tp>
      <tp t="e">
        <v>#N/A</v>
        <stp/>
        <stp>BDH|12024399546287208540</stp>
        <tr r="L2845" s="1"/>
      </tp>
      <tp t="e">
        <v>#N/A</v>
        <stp/>
        <stp>BDH|11408247103211940539</stp>
        <tr r="M6532" s="1"/>
      </tp>
      <tp t="e">
        <v>#N/A</v>
        <stp/>
        <stp>BDH|10664280661326756518</stp>
        <tr r="M4383" s="1"/>
      </tp>
      <tp t="e">
        <v>#N/A</v>
        <stp/>
        <stp>BDH|10593651939130824284</stp>
        <tr r="L257" s="1"/>
      </tp>
      <tp t="e">
        <v>#N/A</v>
        <stp/>
        <stp>BDH|10221160507724333299</stp>
        <tr r="M1223" s="1"/>
      </tp>
      <tp t="e">
        <v>#N/A</v>
        <stp/>
        <stp>BDH|11537696773891078665</stp>
        <tr r="M983" s="1"/>
      </tp>
      <tp t="e">
        <v>#N/A</v>
        <stp/>
        <stp>BDH|17885541144056220735</stp>
        <tr r="L4010" s="1"/>
      </tp>
      <tp t="e">
        <v>#N/A</v>
        <stp/>
        <stp>BDH|15266154502823415086</stp>
        <tr r="L65" s="1"/>
      </tp>
      <tp t="e">
        <v>#N/A</v>
        <stp/>
        <stp>BDH|12571810341418488187</stp>
        <tr r="L1060" s="1"/>
      </tp>
      <tp t="e">
        <v>#N/A</v>
        <stp/>
        <stp>BDH|14900899270135004994</stp>
        <tr r="L756" s="1"/>
      </tp>
      <tp t="e">
        <v>#N/A</v>
        <stp/>
        <stp>BDH|13269343236265953101</stp>
        <tr r="M4929" s="1"/>
      </tp>
      <tp t="e">
        <v>#N/A</v>
        <stp/>
        <stp>BDH|12874306227255386158</stp>
        <tr r="L3459" s="1"/>
      </tp>
      <tp t="e">
        <v>#N/A</v>
        <stp/>
        <stp>BDH|11901846180780515612</stp>
        <tr r="L2070" s="1"/>
      </tp>
      <tp t="e">
        <v>#N/A</v>
        <stp/>
        <stp>BDH|15766937441176579995</stp>
        <tr r="L166" s="1"/>
      </tp>
      <tp t="e">
        <v>#N/A</v>
        <stp/>
        <stp>BDH|14726159818626199526</stp>
        <tr r="M284" s="1"/>
      </tp>
      <tp t="e">
        <v>#N/A</v>
        <stp/>
        <stp>BDH|10122504715603889059</stp>
        <tr r="L7239" s="1"/>
      </tp>
      <tp t="e">
        <v>#N/A</v>
        <stp/>
        <stp>BDH|10206627158423260735</stp>
        <tr r="M2129" s="1"/>
      </tp>
      <tp t="e">
        <v>#N/A</v>
        <stp/>
        <stp>BDH|17352872794152037395</stp>
        <tr r="L341" s="1"/>
      </tp>
      <tp t="e">
        <v>#N/A</v>
        <stp/>
        <stp>BDH|16420782327954205009</stp>
        <tr r="L6271" s="1"/>
      </tp>
      <tp t="e">
        <v>#N/A</v>
        <stp/>
        <stp>BDH|12513594184531929985</stp>
        <tr r="L2087" s="1"/>
      </tp>
      <tp t="e">
        <v>#N/A</v>
        <stp/>
        <stp>BDH|16738532316672396789</stp>
        <tr r="M5886" s="1"/>
      </tp>
      <tp t="e">
        <v>#N/A</v>
        <stp/>
        <stp>BDH|11814124224610574523</stp>
        <tr r="M7706" s="1"/>
      </tp>
      <tp t="e">
        <v>#N/A</v>
        <stp/>
        <stp>BDH|10298267525261985612</stp>
        <tr r="M1807" s="1"/>
      </tp>
      <tp t="e">
        <v>#N/A</v>
        <stp/>
        <stp>BDH|10811157162591222147</stp>
        <tr r="M6632" s="1"/>
      </tp>
      <tp t="e">
        <v>#N/A</v>
        <stp/>
        <stp>BDH|17202507674746637495</stp>
        <tr r="M5944" s="1"/>
      </tp>
      <tp t="e">
        <v>#N/A</v>
        <stp/>
        <stp>BDH|15849435198558867727</stp>
        <tr r="L3855" s="1"/>
      </tp>
      <tp t="e">
        <v>#N/A</v>
        <stp/>
        <stp>BDH|10770590127102106212</stp>
        <tr r="L3680" s="1"/>
      </tp>
      <tp t="e">
        <v>#N/A</v>
        <stp/>
        <stp>BDH|12613415614619974931</stp>
        <tr r="M4912" s="1"/>
      </tp>
      <tp t="s">
        <v>#N/A Requesting Data...1605382096</v>
        <stp/>
        <stp>BADDPERIODS|15400150430950430415</stp>
        <tr r="I429" s="1"/>
      </tp>
      <tp t="s">
        <v>#N/A Requesting Data...4289289027</v>
        <stp/>
        <stp>BADDPERIODS|10784325047003063767</stp>
        <tr r="I7198" s="1"/>
      </tp>
      <tp t="s">
        <v>#N/A Requesting Data...2435216896</v>
        <stp/>
        <stp>BADDPERIODS|10886937069179019563</stp>
        <tr r="G5842" s="1"/>
      </tp>
      <tp t="s">
        <v>#N/A Requesting Data...1568064031</v>
        <stp/>
        <stp>BADDPERIODS|14086371855797617602</stp>
        <tr r="I3753" s="1"/>
      </tp>
      <tp t="s">
        <v>#N/A Requesting Data...658091407</v>
        <stp/>
        <stp>BADDPERIODS|14544783422216888430</stp>
        <tr r="G785" s="1"/>
      </tp>
      <tp t="s">
        <v>#N/A Requesting Data...401254566</v>
        <stp/>
        <stp>BADDPERIODS|14858797415218193914</stp>
        <tr r="I6955" s="1"/>
      </tp>
      <tp t="s">
        <v>#N/A Requesting Data...2479413419</v>
        <stp/>
        <stp>BADDPERIODS|12513749438822431798</stp>
        <tr r="G6706" s="1"/>
      </tp>
      <tp t="s">
        <v>#N/A Requesting Data...2603379658</v>
        <stp/>
        <stp>BADDPERIODS|11608694018076075338</stp>
        <tr r="G7339" s="1"/>
      </tp>
      <tp t="s">
        <v>#N/A Requesting Data...2297730252</v>
        <stp/>
        <stp>BADDPERIODS|12292481557560873012</stp>
        <tr r="G2023" s="1"/>
      </tp>
      <tp t="s">
        <v>#N/A Requesting Data...235158184</v>
        <stp/>
        <stp>BADDPERIODS|14401830505479441628</stp>
        <tr r="G363" s="1"/>
      </tp>
      <tp t="s">
        <v>#N/A Requesting Data...3075734912</v>
        <stp/>
        <stp>BADDPERIODS|12042851256029182564</stp>
        <tr r="I7988" s="1"/>
      </tp>
      <tp t="s">
        <v>#N/A Requesting Data...2953410534</v>
        <stp/>
        <stp>BADDPERIODS|13065438275223255000</stp>
        <tr r="I6030" s="1"/>
      </tp>
      <tp t="s">
        <v>#N/A Requesting Data...3406989992</v>
        <stp/>
        <stp>BADDPERIODS|17739935000734911999</stp>
        <tr r="G6348" s="1"/>
      </tp>
      <tp t="s">
        <v>#N/A Requesting Data...1084798492</v>
        <stp/>
        <stp>BADDPERIODS|10993603414007929301</stp>
        <tr r="I1166" s="1"/>
      </tp>
      <tp t="s">
        <v>#N/A Requesting Data...2853841379</v>
        <stp/>
        <stp>BADDPERIODS|10274341490350646947</stp>
        <tr r="I3487" s="1"/>
      </tp>
      <tp t="s">
        <v>#N/A Requesting Data...774226163</v>
        <stp/>
        <stp>BADDPERIODS|10820604782504778992</stp>
        <tr r="G1990" s="1"/>
      </tp>
      <tp t="s">
        <v>#N/A Requesting Data...2095439824</v>
        <stp/>
        <stp>BADDPERIODS|10271910022490716825</stp>
        <tr r="I6784" s="1"/>
      </tp>
      <tp t="s">
        <v>#N/A Requesting Data...3369771703</v>
        <stp/>
        <stp>BADDPERIODS|12397967923968302213</stp>
        <tr r="I7624" s="1"/>
      </tp>
      <tp t="s">
        <v>#N/A Requesting Data...3787134924</v>
        <stp/>
        <stp>BADDPERIODS|16158104898719414492</stp>
        <tr r="I5668" s="1"/>
      </tp>
      <tp t="s">
        <v>#N/A Requesting Data...3364381872</v>
        <stp/>
        <stp>BADDPERIODS|13227032603465719510</stp>
        <tr r="G164" s="1"/>
      </tp>
      <tp t="s">
        <v>#N/A Requesting Data...570532112</v>
        <stp/>
        <stp>BADDPERIODS|12908792275053675277</stp>
        <tr r="I3377" s="1"/>
      </tp>
      <tp t="s">
        <v>#N/A Requesting Data...2018008568</v>
        <stp/>
        <stp>BADDPERIODS|10288941742977740976</stp>
        <tr r="I4618" s="1"/>
      </tp>
      <tp t="s">
        <v>#N/A Requesting Data...878032910</v>
        <stp/>
        <stp>BADDPERIODS|17510681899608277322</stp>
        <tr r="I3429" s="1"/>
      </tp>
      <tp t="s">
        <v>#N/A Requesting Data...867340231</v>
        <stp/>
        <stp>BADDPERIODS|17690879395250979596</stp>
        <tr r="G4609" s="1"/>
      </tp>
      <tp t="s">
        <v>#N/A Requesting Data...3220473895</v>
        <stp/>
        <stp>BADDPERIODS|15225754681359764053</stp>
        <tr r="G5629" s="1"/>
      </tp>
      <tp t="s">
        <v>#N/A Requesting Data...105976097</v>
        <stp/>
        <stp>BADDPERIODS|16864132204453911721</stp>
        <tr r="I8048" s="1"/>
      </tp>
      <tp t="s">
        <v>#N/A Requesting Data...1772618724</v>
        <stp/>
        <stp>BADDPERIODS|13348803891832062369</stp>
        <tr r="G150" s="1"/>
      </tp>
      <tp t="s">
        <v>#N/A Requesting Data...3593924770</v>
        <stp/>
        <stp>BADDPERIODS|14240205804684027125</stp>
        <tr r="G6998" s="1"/>
      </tp>
      <tp t="s">
        <v>#N/A Requesting Data...3486952116</v>
        <stp/>
        <stp>BADDPERIODS|14026003373261173165</stp>
        <tr r="G5397" s="1"/>
      </tp>
      <tp t="s">
        <v>#N/A Requesting Data...2995567962</v>
        <stp/>
        <stp>BADDPERIODS|14572623962194702364</stp>
        <tr r="G5388" s="1"/>
      </tp>
      <tp t="s">
        <v>#N/A Requesting Data...3722149008</v>
        <stp/>
        <stp>BADDPERIODS|12641474660164679737</stp>
        <tr r="I1423" s="1"/>
      </tp>
      <tp t="s">
        <v>#N/A Requesting Data...645845154</v>
        <stp/>
        <stp>BADDPERIODS|11727371291199350166</stp>
        <tr r="I3856" s="1"/>
      </tp>
      <tp t="s">
        <v>#N/A Requesting Data...1507019134</v>
        <stp/>
        <stp>BADDPERIODS|16553530834672541136</stp>
        <tr r="G828" s="1"/>
      </tp>
      <tp t="e">
        <v>#N/A</v>
        <stp/>
        <stp>BDH|13890812913078035523</stp>
        <tr r="M2101" s="1"/>
      </tp>
      <tp t="e">
        <v>#N/A</v>
        <stp/>
        <stp>BDH|17898062218749715896</stp>
        <tr r="L1305" s="1"/>
      </tp>
      <tp t="e">
        <v>#N/A</v>
        <stp/>
        <stp>BDH|17676725418310582612</stp>
        <tr r="M2856" s="1"/>
      </tp>
      <tp t="e">
        <v>#N/A</v>
        <stp/>
        <stp>BDH|17061067142467895347</stp>
        <tr r="M3495" s="1"/>
      </tp>
      <tp t="e">
        <v>#N/A</v>
        <stp/>
        <stp>BDH|10251075590266417899</stp>
        <tr r="L853" s="1"/>
      </tp>
      <tp t="e">
        <v>#N/A</v>
        <stp/>
        <stp>BDH|17422696092959650612</stp>
        <tr r="M3054" s="1"/>
      </tp>
      <tp t="e">
        <v>#N/A</v>
        <stp/>
        <stp>BDH|13627663256934640386</stp>
        <tr r="M2801" s="1"/>
      </tp>
      <tp t="e">
        <v>#N/A</v>
        <stp/>
        <stp>BDH|12207589414553624204</stp>
        <tr r="L6941" s="1"/>
      </tp>
      <tp t="e">
        <v>#N/A</v>
        <stp/>
        <stp>BDH|17188382671405523155</stp>
        <tr r="M1256" s="1"/>
      </tp>
      <tp t="e">
        <v>#N/A</v>
        <stp/>
        <stp>BDH|14069185892578383317</stp>
        <tr r="L3986" s="1"/>
      </tp>
      <tp t="e">
        <v>#N/A</v>
        <stp/>
        <stp>BDH|12727475117504939469</stp>
        <tr r="L929" s="1"/>
      </tp>
      <tp t="e">
        <v>#N/A</v>
        <stp/>
        <stp>BDH|15433815890216984543</stp>
        <tr r="L44" s="1"/>
      </tp>
      <tp t="e">
        <v>#N/A</v>
        <stp/>
        <stp>BDH|15586814573498762583</stp>
        <tr r="M1263" s="1"/>
      </tp>
      <tp t="e">
        <v>#N/A</v>
        <stp/>
        <stp>BDH|17164068061746810065</stp>
        <tr r="L5745" s="1"/>
      </tp>
      <tp t="e">
        <v>#N/A</v>
        <stp/>
        <stp>BDH|13163014700271945518</stp>
        <tr r="L1564" s="1"/>
      </tp>
      <tp t="e">
        <v>#N/A</v>
        <stp/>
        <stp>BDH|14065969052318896749</stp>
        <tr r="L7947" s="1"/>
      </tp>
      <tp t="e">
        <v>#N/A</v>
        <stp/>
        <stp>BDH|11957238823972065411</stp>
        <tr r="L3242" s="1"/>
      </tp>
      <tp t="e">
        <v>#N/A</v>
        <stp/>
        <stp>BDH|11026278952830532181</stp>
        <tr r="M1839" s="1"/>
      </tp>
      <tp t="e">
        <v>#N/A</v>
        <stp/>
        <stp>BDH|15811752377242607041</stp>
        <tr r="L4328" s="1"/>
      </tp>
      <tp t="e">
        <v>#N/A</v>
        <stp/>
        <stp>BDH|11612501046306831100</stp>
        <tr r="L2538" s="1"/>
      </tp>
      <tp t="e">
        <v>#N/A</v>
        <stp/>
        <stp>BDH|13332590566102273563</stp>
        <tr r="M505" s="1"/>
      </tp>
      <tp t="e">
        <v>#N/A</v>
        <stp/>
        <stp>BDH|17015387187578365343</stp>
        <tr r="M552" s="1"/>
      </tp>
      <tp t="e">
        <v>#N/A</v>
        <stp/>
        <stp>BDH|11299464495509196284</stp>
        <tr r="M2714" s="1"/>
      </tp>
      <tp t="e">
        <v>#N/A</v>
        <stp/>
        <stp>BDH|10062200942512240382</stp>
        <tr r="L5660" s="1"/>
      </tp>
      <tp t="e">
        <v>#N/A</v>
        <stp/>
        <stp>BDH|11990640395499080000</stp>
        <tr r="M2980" s="1"/>
      </tp>
      <tp t="e">
        <v>#N/A</v>
        <stp/>
        <stp>BDH|12747399236934567157</stp>
        <tr r="L612" s="1"/>
      </tp>
      <tp t="e">
        <v>#N/A</v>
        <stp/>
        <stp>BDH|17970538180925502873</stp>
        <tr r="L3288" s="1"/>
      </tp>
      <tp t="e">
        <v>#N/A</v>
        <stp/>
        <stp>BDH|10665424141727555085</stp>
        <tr r="L4575" s="1"/>
      </tp>
      <tp t="e">
        <v>#N/A</v>
        <stp/>
        <stp>BDH|13824029251959041833</stp>
        <tr r="L7423" s="1"/>
      </tp>
      <tp t="e">
        <v>#N/A</v>
        <stp/>
        <stp>BDH|15365862616538949321</stp>
        <tr r="M5604" s="1"/>
      </tp>
      <tp t="e">
        <v>#N/A</v>
        <stp/>
        <stp>BDH|16137847082015701480</stp>
        <tr r="M4407" s="1"/>
      </tp>
      <tp t="s">
        <v>#N/A Requesting Data...3812895085</v>
        <stp/>
        <stp>BADDPERIODS|12767129416773701216</stp>
        <tr r="G4219" s="1"/>
      </tp>
      <tp t="s">
        <v>#N/A Requesting Data...1020806572</v>
        <stp/>
        <stp>BADDPERIODS|15490014943306709441</stp>
        <tr r="G2852" s="1"/>
      </tp>
      <tp t="s">
        <v>#N/A Requesting Data...2596322799</v>
        <stp/>
        <stp>BADDPERIODS|13994770059540514272</stp>
        <tr r="I2451" s="1"/>
      </tp>
      <tp t="s">
        <v>#N/A Requesting Data...2444138739</v>
        <stp/>
        <stp>BADDPERIODS|11563228246716708236</stp>
        <tr r="G116" s="1"/>
      </tp>
      <tp t="s">
        <v>#N/A Requesting Data...1769752347</v>
        <stp/>
        <stp>BADDPERIODS|10167120312210396370</stp>
        <tr r="G2726" s="1"/>
      </tp>
      <tp t="s">
        <v>#N/A Requesting Data...3369083674</v>
        <stp/>
        <stp>BADDPERIODS|12539840775987505947</stp>
        <tr r="G4425" s="1"/>
      </tp>
      <tp t="s">
        <v>#N/A Requesting Data...323697404</v>
        <stp/>
        <stp>BADDPERIODS|12378062926710090366</stp>
        <tr r="I7532" s="1"/>
      </tp>
      <tp t="s">
        <v>#N/A Requesting Data...1796737956</v>
        <stp/>
        <stp>BADDPERIODS|16321401238546632488</stp>
        <tr r="I4978" s="1"/>
      </tp>
      <tp t="s">
        <v>#N/A Requesting Data...2581109380</v>
        <stp/>
        <stp>BADDPERIODS|10327534159243508099</stp>
        <tr r="I5702" s="1"/>
      </tp>
      <tp t="s">
        <v>#N/A Requesting Data...472135674</v>
        <stp/>
        <stp>BADDPERIODS|17946613892638784384</stp>
        <tr r="I4958" s="1"/>
      </tp>
      <tp t="s">
        <v>#N/A Requesting Data...3958481002</v>
        <stp/>
        <stp>BADDPERIODS|14932701930507935459</stp>
        <tr r="I3398" s="1"/>
      </tp>
      <tp t="s">
        <v>#N/A Requesting Data...2899501538</v>
        <stp/>
        <stp>BADDPERIODS|11644622748882813215</stp>
        <tr r="G3753" s="1"/>
      </tp>
      <tp t="s">
        <v>#N/A Requesting Data...3656626799</v>
        <stp/>
        <stp>BADDPERIODS|12347109341703619711</stp>
        <tr r="I7863" s="1"/>
      </tp>
      <tp t="s">
        <v>#N/A Requesting Data...295841779</v>
        <stp/>
        <stp>BADDPERIODS|11768240537790225338</stp>
        <tr r="G7569" s="1"/>
      </tp>
      <tp t="s">
        <v>#N/A Requesting Data...3076017864</v>
        <stp/>
        <stp>BADDPERIODS|10879829651766913873</stp>
        <tr r="I4515" s="1"/>
      </tp>
      <tp t="s">
        <v>#N/A Requesting Data...3752877423</v>
        <stp/>
        <stp>BADDPERIODS|10089661203243977697</stp>
        <tr r="G1731" s="1"/>
      </tp>
      <tp t="s">
        <v>#N/A Requesting Data...3286047001</v>
        <stp/>
        <stp>BADDPERIODS|13132124598469799191</stp>
        <tr r="I2134" s="1"/>
      </tp>
      <tp t="s">
        <v>#N/A Requesting Data...3255668142</v>
        <stp/>
        <stp>BADDPERIODS|10176861599852269093</stp>
        <tr r="G3512" s="1"/>
      </tp>
      <tp t="s">
        <v>#N/A Requesting Data...709252739</v>
        <stp/>
        <stp>BADDPERIODS|11707316121824549771</stp>
        <tr r="I3859" s="1"/>
      </tp>
      <tp t="s">
        <v>#N/A Requesting Data...343638417</v>
        <stp/>
        <stp>BADDPERIODS|15588132740630408374</stp>
        <tr r="I8116" s="1"/>
      </tp>
      <tp t="s">
        <v>#N/A Requesting Data...3051133360</v>
        <stp/>
        <stp>BADDPERIODS|15289682578135404232</stp>
        <tr r="G390" s="1"/>
      </tp>
      <tp t="s">
        <v>#N/A Requesting Data...3470564642</v>
        <stp/>
        <stp>BADDPERIODS|10227662386734755904</stp>
        <tr r="G713" s="1"/>
      </tp>
      <tp t="s">
        <v>#N/A Requesting Data...1804855927</v>
        <stp/>
        <stp>BADDPERIODS|12732433697118640403</stp>
        <tr r="I6801" s="1"/>
      </tp>
      <tp t="s">
        <v>#N/A Requesting Data...2124330284</v>
        <stp/>
        <stp>BADDPERIODS|17640484002763896319</stp>
        <tr r="G618" s="1"/>
      </tp>
      <tp t="s">
        <v>#N/A Requesting Data...2225491536</v>
        <stp/>
        <stp>BADDPERIODS|15636058494048465768</stp>
        <tr r="I1944" s="1"/>
      </tp>
      <tp t="s">
        <v>#N/A Requesting Data...1565442604</v>
        <stp/>
        <stp>BADDPERIODS|13341219126972692278</stp>
        <tr r="G891" s="1"/>
      </tp>
      <tp t="s">
        <v>#N/A Requesting Data...965673647</v>
        <stp/>
        <stp>BADDPERIODS|16228892216815199993</stp>
        <tr r="G6394" s="1"/>
      </tp>
      <tp t="s">
        <v>#N/A Requesting Data...2209064924</v>
        <stp/>
        <stp>BADDPERIODS|14555736996478128147</stp>
        <tr r="G1953" s="1"/>
      </tp>
      <tp t="s">
        <v>#N/A Requesting Data...4293981061</v>
        <stp/>
        <stp>BADDPERIODS|15126710439645915757</stp>
        <tr r="G4371" s="1"/>
      </tp>
      <tp t="s">
        <v>#N/A Requesting Data...1504097179</v>
        <stp/>
        <stp>BADDPERIODS|15740752600581558024</stp>
        <tr r="I2909" s="1"/>
      </tp>
      <tp t="s">
        <v>#N/A Requesting Data...1441716870</v>
        <stp/>
        <stp>BADDPERIODS|14130232507206007300</stp>
        <tr r="G7518" s="1"/>
      </tp>
      <tp t="s">
        <v>#N/A Requesting Data...1663329454</v>
        <stp/>
        <stp>BADDPERIODS|11430341864894315328</stp>
        <tr r="I3542" s="1"/>
      </tp>
      <tp t="s">
        <v>#N/A Requesting Data...2550348578</v>
        <stp/>
        <stp>BADDPERIODS|16353248416870435605</stp>
        <tr r="G5831" s="1"/>
      </tp>
      <tp t="s">
        <v>#N/A Requesting Data...2778344957</v>
        <stp/>
        <stp>BADDPERIODS|17776751816403235132</stp>
        <tr r="I979" s="1"/>
      </tp>
      <tp t="s">
        <v>#N/A Requesting Data...691882203</v>
        <stp/>
        <stp>BADDPERIODS|12046042866775318240</stp>
        <tr r="G1946" s="1"/>
      </tp>
      <tp t="s">
        <v>#N/A Requesting Data...3512697056</v>
        <stp/>
        <stp>BADDPERIODS|13149656554355118640</stp>
        <tr r="G4753" s="1"/>
      </tp>
      <tp t="s">
        <v>#N/A Requesting Data...2625635084</v>
        <stp/>
        <stp>BADDPERIODS|16716673914195852796</stp>
        <tr r="I8026" s="1"/>
      </tp>
      <tp t="s">
        <v>#N/A Requesting Data...3822794133</v>
        <stp/>
        <stp>BADDPERIODS|12186228929400800174</stp>
        <tr r="I7742" s="1"/>
      </tp>
      <tp t="s">
        <v>#N/A Requesting Data...688995352</v>
        <stp/>
        <stp>BADDPERIODS|12954691297038648640</stp>
        <tr r="G4792" s="1"/>
      </tp>
      <tp t="s">
        <v>#N/A Requesting Data...2272064970</v>
        <stp/>
        <stp>BADDPERIODS|16223636169265459093</stp>
        <tr r="I528" s="1"/>
      </tp>
      <tp t="s">
        <v>#N/A Requesting Data...4013210537</v>
        <stp/>
        <stp>BADDPERIODS|12786272654550361628</stp>
        <tr r="G7962" s="1"/>
      </tp>
      <tp t="s">
        <v>#N/A Requesting Data...1489046898</v>
        <stp/>
        <stp>BADDPERIODS|11608470936253659646</stp>
        <tr r="G3851" s="1"/>
      </tp>
      <tp t="e">
        <v>#N/A</v>
        <stp/>
        <stp>BDH|17423159148884282101</stp>
        <tr r="L1643" s="1"/>
      </tp>
      <tp t="e">
        <v>#N/A</v>
        <stp/>
        <stp>BDH|10104374073552880163</stp>
        <tr r="M3405" s="1"/>
      </tp>
      <tp t="e">
        <v>#N/A</v>
        <stp/>
        <stp>BDH|16729366930835314494</stp>
        <tr r="L1209" s="1"/>
      </tp>
      <tp t="e">
        <v>#N/A</v>
        <stp/>
        <stp>BDH|11794991475720350833</stp>
        <tr r="L4307" s="1"/>
      </tp>
      <tp t="e">
        <v>#N/A</v>
        <stp/>
        <stp>BDH|12657031690375999976</stp>
        <tr r="M2741" s="1"/>
      </tp>
      <tp t="e">
        <v>#N/A</v>
        <stp/>
        <stp>BDH|16684349968874373026</stp>
        <tr r="M77" s="1"/>
      </tp>
      <tp t="e">
        <v>#N/A</v>
        <stp/>
        <stp>BDH|13739108443035676494</stp>
        <tr r="M3023" s="1"/>
      </tp>
      <tp t="e">
        <v>#N/A</v>
        <stp/>
        <stp>BDH|14737500893336895976</stp>
        <tr r="M5976" s="1"/>
      </tp>
      <tp t="e">
        <v>#N/A</v>
        <stp/>
        <stp>BDH|14100801968154667949</stp>
        <tr r="M3870" s="1"/>
      </tp>
      <tp t="e">
        <v>#N/A</v>
        <stp/>
        <stp>BDH|11571573641490186796</stp>
        <tr r="L1294" s="1"/>
      </tp>
      <tp t="e">
        <v>#N/A</v>
        <stp/>
        <stp>BDH|14753540679766449758</stp>
        <tr r="L4653" s="1"/>
      </tp>
      <tp t="e">
        <v>#N/A</v>
        <stp/>
        <stp>BDH|11623728436205134786</stp>
        <tr r="L1893" s="1"/>
      </tp>
      <tp t="e">
        <v>#N/A</v>
        <stp/>
        <stp>BDH|13838995303348113587</stp>
        <tr r="L2043" s="1"/>
      </tp>
      <tp t="e">
        <v>#N/A</v>
        <stp/>
        <stp>BDH|16715397520501029152</stp>
        <tr r="L7119" s="1"/>
      </tp>
      <tp t="e">
        <v>#N/A</v>
        <stp/>
        <stp>BDH|14060726493789367492</stp>
        <tr r="M7221" s="1"/>
      </tp>
      <tp t="e">
        <v>#N/A</v>
        <stp/>
        <stp>BDH|13927980551241944927</stp>
        <tr r="L635" s="1"/>
      </tp>
      <tp t="e">
        <v>#N/A</v>
        <stp/>
        <stp>BDH|10380455154656881011</stp>
        <tr r="L7424" s="1"/>
      </tp>
      <tp t="e">
        <v>#N/A</v>
        <stp/>
        <stp>BDH|15518694667502169014</stp>
        <tr r="M6211" s="1"/>
      </tp>
      <tp t="e">
        <v>#N/A</v>
        <stp/>
        <stp>BDH|11420782236217635570</stp>
        <tr r="L1400" s="1"/>
      </tp>
      <tp t="e">
        <v>#N/A</v>
        <stp/>
        <stp>BDH|11622072848090500271</stp>
        <tr r="M7209" s="1"/>
      </tp>
      <tp t="e">
        <v>#N/A</v>
        <stp/>
        <stp>BDH|11497464109936559451</stp>
        <tr r="M1269" s="1"/>
      </tp>
      <tp t="e">
        <v>#N/A</v>
        <stp/>
        <stp>BDH|15365451236413274694</stp>
        <tr r="L479" s="1"/>
      </tp>
      <tp t="e">
        <v>#N/A</v>
        <stp/>
        <stp>BDH|17867000975086699108</stp>
        <tr r="L949" s="1"/>
      </tp>
      <tp t="e">
        <v>#N/A</v>
        <stp/>
        <stp>BDH|14304645135936890012</stp>
        <tr r="L1774" s="1"/>
      </tp>
      <tp t="e">
        <v>#N/A</v>
        <stp/>
        <stp>BDH|16001186716871491010</stp>
        <tr r="M7694" s="1"/>
      </tp>
      <tp t="e">
        <v>#N/A</v>
        <stp/>
        <stp>BDH|13562973092135372184</stp>
        <tr r="M3118" s="1"/>
      </tp>
      <tp t="e">
        <v>#N/A</v>
        <stp/>
        <stp>BDH|15072584113295546353</stp>
        <tr r="M640" s="1"/>
      </tp>
      <tp t="e">
        <v>#N/A</v>
        <stp/>
        <stp>BDH|16729669958443682141</stp>
        <tr r="L5433" s="1"/>
      </tp>
      <tp t="e">
        <v>#N/A</v>
        <stp/>
        <stp>BDH|10233122375174655583</stp>
        <tr r="M3384" s="1"/>
      </tp>
      <tp t="e">
        <v>#N/A</v>
        <stp/>
        <stp>BDH|16833332831132805395</stp>
        <tr r="L6798" s="1"/>
      </tp>
      <tp t="e">
        <v>#N/A</v>
        <stp/>
        <stp>BDH|11136580852896287026</stp>
        <tr r="M513" s="1"/>
      </tp>
      <tp t="e">
        <v>#N/A</v>
        <stp/>
        <stp>BDH|12867934282660510470</stp>
        <tr r="L7008" s="1"/>
      </tp>
      <tp t="e">
        <v>#N/A</v>
        <stp/>
        <stp>BDH|13626328160360983164</stp>
        <tr r="M4618" s="1"/>
      </tp>
      <tp t="e">
        <v>#N/A</v>
        <stp/>
        <stp>BDH|12858595738424714751</stp>
        <tr r="L7318" s="1"/>
      </tp>
      <tp t="e">
        <v>#N/A</v>
        <stp/>
        <stp>BDH|15821211734607063467</stp>
        <tr r="M1679" s="1"/>
      </tp>
      <tp t="e">
        <v>#N/A</v>
        <stp/>
        <stp>BDH|11363663721413643191</stp>
        <tr r="L7615" s="1"/>
      </tp>
      <tp t="s">
        <v>#N/A Requesting Data...2159587758</v>
        <stp/>
        <stp>BADDPERIODS|17198546912198868896</stp>
        <tr r="G6372" s="1"/>
      </tp>
      <tp t="s">
        <v>#N/A Requesting Data...1214448483</v>
        <stp/>
        <stp>BADDPERIODS|16350048008300097599</stp>
        <tr r="G8046" s="1"/>
      </tp>
      <tp t="s">
        <v>#N/A Requesting Data...2570690485</v>
        <stp/>
        <stp>BADDPERIODS|12153038622956394553</stp>
        <tr r="G4559" s="1"/>
      </tp>
      <tp t="s">
        <v>#N/A Requesting Data...3064522959</v>
        <stp/>
        <stp>BADDPERIODS|14008549805320344241</stp>
        <tr r="I1202" s="1"/>
      </tp>
      <tp t="s">
        <v>#N/A Requesting Data...642540728</v>
        <stp/>
        <stp>BADDPERIODS|17791377157701605376</stp>
        <tr r="G4338" s="1"/>
      </tp>
      <tp t="s">
        <v>#N/A Requesting Data...3393058799</v>
        <stp/>
        <stp>BADDPERIODS|16137439186490674946</stp>
        <tr r="I446" s="1"/>
      </tp>
      <tp t="s">
        <v>#N/A Requesting Data...1134664178</v>
        <stp/>
        <stp>BADDPERIODS|15389552672125231107</stp>
        <tr r="G2574" s="1"/>
      </tp>
      <tp t="s">
        <v>#N/A Requesting Data...2168733622</v>
        <stp/>
        <stp>BADDPERIODS|12520914434649182275</stp>
        <tr r="I7892" s="1"/>
      </tp>
      <tp t="s">
        <v>#N/A Requesting Data...1862635631</v>
        <stp/>
        <stp>BADDPERIODS|14646569575327614252</stp>
        <tr r="I5990" s="1"/>
      </tp>
      <tp t="s">
        <v>#N/A Requesting Data...4045534548</v>
        <stp/>
        <stp>BADDPERIODS|12406643065277288613</stp>
        <tr r="G5552" s="1"/>
      </tp>
      <tp t="s">
        <v>#N/A Requesting Data...960703454</v>
        <stp/>
        <stp>BADDPERIODS|18143825065982941797</stp>
        <tr r="G1418" s="1"/>
      </tp>
      <tp t="s">
        <v>#N/A Requesting Data...3406908282</v>
        <stp/>
        <stp>BADDPERIODS|10747640056884070430</stp>
        <tr r="G7747" s="1"/>
      </tp>
      <tp t="s">
        <v>#N/A Requesting Data...3334076699</v>
        <stp/>
        <stp>BADDPERIODS|11182339915992015211</stp>
        <tr r="G3484" s="1"/>
      </tp>
      <tp t="s">
        <v>#N/A Requesting Data...1753653673</v>
        <stp/>
        <stp>BADDPERIODS|11312848946406163863</stp>
        <tr r="I2838" s="1"/>
      </tp>
      <tp t="s">
        <v>#N/A Requesting Data...4208563990</v>
        <stp/>
        <stp>BADDPERIODS|16984963289326817280</stp>
        <tr r="I6116" s="1"/>
      </tp>
      <tp t="s">
        <v>#N/A Requesting Data...1840733375</v>
        <stp/>
        <stp>BADDPERIODS|13060667220826317231</stp>
        <tr r="G7746" s="1"/>
      </tp>
      <tp t="s">
        <v>#N/A Requesting Data...1188686418</v>
        <stp/>
        <stp>BADDPERIODS|10551933178975093880</stp>
        <tr r="I7396" s="1"/>
      </tp>
      <tp t="s">
        <v>#N/A Requesting Data...2765230276</v>
        <stp/>
        <stp>BADDPERIODS|14674144568533517391</stp>
        <tr r="G449" s="1"/>
      </tp>
      <tp t="s">
        <v>#N/A Requesting Data...4133156185</v>
        <stp/>
        <stp>BADDPERIODS|12999644801981237681</stp>
        <tr r="I5927" s="1"/>
      </tp>
      <tp t="s">
        <v>#N/A Requesting Data...3576956596</v>
        <stp/>
        <stp>BADDPERIODS|13523303523903286227</stp>
        <tr r="I1066" s="1"/>
      </tp>
      <tp t="s">
        <v>#N/A Requesting Data...2914579968</v>
        <stp/>
        <stp>BADDPERIODS|10934465518784261233</stp>
        <tr r="G4357" s="1"/>
      </tp>
      <tp t="s">
        <v>#N/A Requesting Data...2301512695</v>
        <stp/>
        <stp>BADDPERIODS|15198072354200090345</stp>
        <tr r="G7622" s="1"/>
      </tp>
      <tp t="s">
        <v>#N/A Requesting Data...1893384166</v>
        <stp/>
        <stp>BADDPERIODS|12378507737047574072</stp>
        <tr r="G4498" s="1"/>
      </tp>
      <tp t="s">
        <v>#N/A Requesting Data...3406094301</v>
        <stp/>
        <stp>BADDPERIODS|17719159284854821987</stp>
        <tr r="I8038" s="1"/>
      </tp>
      <tp t="s">
        <v>#N/A Requesting Data...513908979</v>
        <stp/>
        <stp>BADDPERIODS|10070041058035229386</stp>
        <tr r="G5851" s="1"/>
      </tp>
      <tp t="s">
        <v>#N/A Requesting Data...2978984113</v>
        <stp/>
        <stp>BADDPERIODS|12386234704230689344</stp>
        <tr r="I6793" s="1"/>
      </tp>
      <tp t="s">
        <v>#N/A Requesting Data...1806274878</v>
        <stp/>
        <stp>BADDPERIODS|15975679307280860078</stp>
        <tr r="G16" s="1"/>
      </tp>
      <tp t="s">
        <v>#N/A Requesting Data...1854203452</v>
        <stp/>
        <stp>BADDPERIODS|17749690012660350395</stp>
        <tr r="G3482" s="1"/>
      </tp>
      <tp t="s">
        <v>#N/A Requesting Data...1332505848</v>
        <stp/>
        <stp>BADDPERIODS|10136082866044007193</stp>
        <tr r="I4910" s="1"/>
      </tp>
      <tp t="s">
        <v>#N/A Requesting Data...793116097</v>
        <stp/>
        <stp>BADDPERIODS|10207551279202047384</stp>
        <tr r="G7317" s="1"/>
      </tp>
      <tp t="s">
        <v>#N/A Requesting Data...1880003301</v>
        <stp/>
        <stp>BADDPERIODS|14684357258970537186</stp>
        <tr r="I7716" s="1"/>
      </tp>
      <tp t="s">
        <v>#N/A Requesting Data...3417445239</v>
        <stp/>
        <stp>BADDPERIODS|17048332200560698739</stp>
        <tr r="G5478" s="1"/>
      </tp>
      <tp t="s">
        <v>#N/A Requesting Data...4138795279</v>
        <stp/>
        <stp>BADDPERIODS|14335285631504451286</stp>
        <tr r="I5507" s="1"/>
      </tp>
      <tp t="s">
        <v>#N/A Requesting Data...1365507515</v>
        <stp/>
        <stp>BADDPERIODS|15097950010818724643</stp>
        <tr r="I1647" s="1"/>
      </tp>
      <tp t="s">
        <v>#N/A Requesting Data...1641620055</v>
        <stp/>
        <stp>BADDPERIODS|18347539084970578673</stp>
        <tr r="G8106" s="1"/>
      </tp>
      <tp t="e">
        <v>#N/A</v>
        <stp/>
        <stp>BDH|10680251530907891112</stp>
        <tr r="L3344" s="1"/>
      </tp>
      <tp t="e">
        <v>#N/A</v>
        <stp/>
        <stp>BDH|14390098618174086683</stp>
        <tr r="M607" s="1"/>
      </tp>
      <tp t="e">
        <v>#N/A</v>
        <stp/>
        <stp>BDH|12670148298304802986</stp>
        <tr r="M8104" s="1"/>
      </tp>
      <tp t="e">
        <v>#N/A</v>
        <stp/>
        <stp>BDH|15001428635013598688</stp>
        <tr r="M4044" s="1"/>
      </tp>
      <tp t="e">
        <v>#N/A</v>
        <stp/>
        <stp>BDH|17994312637109424911</stp>
        <tr r="M7948" s="1"/>
      </tp>
      <tp t="e">
        <v>#N/A</v>
        <stp/>
        <stp>BDH|18439934877406288783</stp>
        <tr r="M1426" s="1"/>
      </tp>
      <tp t="e">
        <v>#N/A</v>
        <stp/>
        <stp>BDH|11759969210446894839</stp>
        <tr r="L7687" s="1"/>
      </tp>
      <tp t="e">
        <v>#N/A</v>
        <stp/>
        <stp>BDH|11908029921560877483</stp>
        <tr r="M5555" s="1"/>
      </tp>
      <tp t="e">
        <v>#N/A</v>
        <stp/>
        <stp>BDH|16654503019615605038</stp>
        <tr r="M7219" s="1"/>
      </tp>
      <tp t="e">
        <v>#N/A</v>
        <stp/>
        <stp>BDH|12420418694291321984</stp>
        <tr r="M2920" s="1"/>
      </tp>
      <tp t="e">
        <v>#N/A</v>
        <stp/>
        <stp>BDH|15111759198645722912</stp>
        <tr r="M1733" s="1"/>
      </tp>
      <tp t="e">
        <v>#N/A</v>
        <stp/>
        <stp>BDH|15886140314606264406</stp>
        <tr r="L7025" s="1"/>
      </tp>
      <tp t="e">
        <v>#N/A</v>
        <stp/>
        <stp>BDH|11959011134857252244</stp>
        <tr r="M6017" s="1"/>
      </tp>
      <tp t="e">
        <v>#N/A</v>
        <stp/>
        <stp>BDH|11517392258330841069</stp>
        <tr r="L4580" s="1"/>
      </tp>
      <tp t="e">
        <v>#N/A</v>
        <stp/>
        <stp>BDH|18243450498920709221</stp>
        <tr r="L2758" s="1"/>
      </tp>
      <tp t="e">
        <v>#N/A</v>
        <stp/>
        <stp>BDH|16797014247057295298</stp>
        <tr r="L7602" s="1"/>
      </tp>
      <tp t="e">
        <v>#N/A</v>
        <stp/>
        <stp>BDH|12614138460107962562</stp>
        <tr r="M217" s="1"/>
      </tp>
      <tp t="e">
        <v>#N/A</v>
        <stp/>
        <stp>BDH|14448604707885832018</stp>
        <tr r="M3263" s="1"/>
      </tp>
      <tp t="e">
        <v>#N/A</v>
        <stp/>
        <stp>BDH|12119979274883859807</stp>
        <tr r="M4127" s="1"/>
      </tp>
      <tp t="e">
        <v>#N/A</v>
        <stp/>
        <stp>BDH|17446130158791564507</stp>
        <tr r="M2947" s="1"/>
      </tp>
      <tp t="e">
        <v>#N/A</v>
        <stp/>
        <stp>BDH|11050717110704204497</stp>
        <tr r="L2379" s="1"/>
      </tp>
      <tp t="e">
        <v>#N/A</v>
        <stp/>
        <stp>BDH|12077508323887867510</stp>
        <tr r="M1076" s="1"/>
      </tp>
      <tp t="e">
        <v>#N/A</v>
        <stp/>
        <stp>BDH|10434197228580642495</stp>
        <tr r="L3202" s="1"/>
      </tp>
      <tp t="e">
        <v>#N/A</v>
        <stp/>
        <stp>BDH|14658694348096434792</stp>
        <tr r="L1728" s="1"/>
      </tp>
      <tp t="e">
        <v>#N/A</v>
        <stp/>
        <stp>BDH|14627934658648560721</stp>
        <tr r="M5484" s="1"/>
      </tp>
      <tp t="e">
        <v>#N/A</v>
        <stp/>
        <stp>BDH|17098839086557949766</stp>
        <tr r="M7444" s="1"/>
      </tp>
      <tp t="e">
        <v>#N/A</v>
        <stp/>
        <stp>BDH|11325996856162626801</stp>
        <tr r="L1981" s="1"/>
      </tp>
      <tp t="e">
        <v>#N/A</v>
        <stp/>
        <stp>BDH|13635228509184289254</stp>
        <tr r="M2717" s="1"/>
      </tp>
      <tp t="e">
        <v>#N/A</v>
        <stp/>
        <stp>BDH|15023800208408754256</stp>
        <tr r="L5158" s="1"/>
      </tp>
      <tp t="e">
        <v>#N/A</v>
        <stp/>
        <stp>BDH|11823738916005184566</stp>
        <tr r="M7916" s="1"/>
      </tp>
      <tp t="e">
        <v>#N/A</v>
        <stp/>
        <stp>BDH|14270466634884945039</stp>
        <tr r="L3471" s="1"/>
      </tp>
      <tp t="s">
        <v>#N/A Requesting Data...1045903624</v>
        <stp/>
        <stp>BADDPERIODS|12016475219275106188</stp>
        <tr r="I322" s="1"/>
      </tp>
      <tp t="s">
        <v>#N/A Requesting Data...3518632307</v>
        <stp/>
        <stp>BADDPERIODS|11975815690840727387</stp>
        <tr r="I227" s="1"/>
      </tp>
      <tp t="s">
        <v>#N/A Requesting Data...676627022</v>
        <stp/>
        <stp>BADDPERIODS|14454903901607382917</stp>
        <tr r="I3990" s="1"/>
      </tp>
      <tp t="s">
        <v>#N/A Requesting Data...1795626956</v>
        <stp/>
        <stp>BADDPERIODS|18230444813818073624</stp>
        <tr r="G6039" s="1"/>
      </tp>
      <tp t="s">
        <v>#N/A Requesting Data...1514371963</v>
        <stp/>
        <stp>BADDPERIODS|10198228985528503149</stp>
        <tr r="I6567" s="1"/>
      </tp>
      <tp t="s">
        <v>#N/A Requesting Data...3572116817</v>
        <stp/>
        <stp>BADDPERIODS|10114769064273214161</stp>
        <tr r="I1387" s="1"/>
      </tp>
      <tp t="s">
        <v>#N/A Requesting Data...2402577215</v>
        <stp/>
        <stp>BADDPERIODS|10253876460515658849</stp>
        <tr r="G6818" s="1"/>
      </tp>
      <tp t="s">
        <v>#N/A Requesting Data...1644539539</v>
        <stp/>
        <stp>BADDPERIODS|12781241166606527376</stp>
        <tr r="G6829" s="1"/>
      </tp>
      <tp t="s">
        <v>#N/A Requesting Data...3568395648</v>
        <stp/>
        <stp>BADDPERIODS|14012368230261545647</stp>
        <tr r="I4989" s="1"/>
      </tp>
      <tp t="s">
        <v>#N/A Requesting Data...4215844152</v>
        <stp/>
        <stp>BADDPERIODS|16099403327923832088</stp>
        <tr r="I1758" s="1"/>
      </tp>
      <tp t="s">
        <v>#N/A Requesting Data...2882276649</v>
        <stp/>
        <stp>BADDPERIODS|12059332034496273722</stp>
        <tr r="G4211" s="1"/>
      </tp>
      <tp t="s">
        <v>#N/A Requesting Data...1325034446</v>
        <stp/>
        <stp>BADDPERIODS|13790884241105989902</stp>
        <tr r="I5090" s="1"/>
      </tp>
      <tp t="s">
        <v>#N/A Requesting Data...3051664432</v>
        <stp/>
        <stp>BADDPERIODS|12559237751524001201</stp>
        <tr r="G1802" s="1"/>
      </tp>
      <tp t="s">
        <v>#N/A Requesting Data...2866177889</v>
        <stp/>
        <stp>BADDPERIODS|17831462060807097197</stp>
        <tr r="I7379" s="1"/>
      </tp>
      <tp t="s">
        <v>#N/A Requesting Data...4094082950</v>
        <stp/>
        <stp>BADDPERIODS|10502300167550563604</stp>
        <tr r="I5680" s="1"/>
      </tp>
      <tp t="s">
        <v>#N/A Requesting Data...2862625844</v>
        <stp/>
        <stp>BADDPERIODS|14872762293818984132</stp>
        <tr r="G402" s="1"/>
      </tp>
      <tp t="s">
        <v>#N/A Requesting Data...3862925292</v>
        <stp/>
        <stp>BADDPERIODS|15133502210295003764</stp>
        <tr r="I7564" s="1"/>
      </tp>
      <tp t="s">
        <v>#N/A Requesting Data...2205378398</v>
        <stp/>
        <stp>BADDPERIODS|11384349315871752128</stp>
        <tr r="G4934" s="1"/>
      </tp>
      <tp t="s">
        <v>#N/A Requesting Data...2634212921</v>
        <stp/>
        <stp>BADDPERIODS|17467628814643291075</stp>
        <tr r="G7111" s="1"/>
      </tp>
      <tp t="s">
        <v>#N/A Requesting Data...1703992175</v>
        <stp/>
        <stp>BADDPERIODS|13583080120493215189</stp>
        <tr r="I7012" s="1"/>
      </tp>
      <tp t="s">
        <v>#N/A Requesting Data...3705023753</v>
        <stp/>
        <stp>BADDPERIODS|17321325986558440742</stp>
        <tr r="I3646" s="1"/>
      </tp>
      <tp t="s">
        <v>#N/A Requesting Data...4019650321</v>
        <stp/>
        <stp>BADDPERIODS|11572331727154132771</stp>
        <tr r="G5345" s="1"/>
      </tp>
      <tp t="s">
        <v>#N/A Requesting Data...4000999594</v>
        <stp/>
        <stp>BADDPERIODS|16381173012980339524</stp>
        <tr r="I2552" s="1"/>
      </tp>
      <tp t="s">
        <v>#N/A Requesting Data...3070539304</v>
        <stp/>
        <stp>BADDPERIODS|12040129007997367711</stp>
        <tr r="I693" s="1"/>
      </tp>
      <tp t="s">
        <v>#N/A Requesting Data...1098638472</v>
        <stp/>
        <stp>BADDPERIODS|16443268749120997354</stp>
        <tr r="I2316" s="1"/>
      </tp>
      <tp t="s">
        <v>#N/A Requesting Data...1732971062</v>
        <stp/>
        <stp>BADDPERIODS|17037990894464938034</stp>
        <tr r="I5484" s="1"/>
      </tp>
      <tp t="s">
        <v>#N/A Requesting Data...826988276</v>
        <stp/>
        <stp>BADDPERIODS|11513671164633427154</stp>
        <tr r="I5437" s="1"/>
      </tp>
      <tp t="s">
        <v>#N/A Requesting Data...2874797236</v>
        <stp/>
        <stp>BADDPERIODS|17419606465473666705</stp>
        <tr r="G2463" s="1"/>
      </tp>
      <tp t="s">
        <v>#N/A Requesting Data...882853651</v>
        <stp/>
        <stp>BADDPERIODS|11949627983348809470</stp>
        <tr r="G2626" s="1"/>
      </tp>
      <tp t="s">
        <v>#N/A Requesting Data...3308274510</v>
        <stp/>
        <stp>BADDPERIODS|14358004806146162137</stp>
        <tr r="I815" s="1"/>
      </tp>
      <tp t="s">
        <v>#N/A Requesting Data...609591715</v>
        <stp/>
        <stp>BADDPERIODS|18080422484864309323</stp>
        <tr r="I170" s="1"/>
      </tp>
      <tp t="s">
        <v>#N/A Requesting Data...2414788119</v>
        <stp/>
        <stp>BADDPERIODS|10566667698358519492</stp>
        <tr r="G1661" s="1"/>
      </tp>
      <tp t="e">
        <v>#N/A</v>
        <stp/>
        <stp>BDH|17594363068787604206</stp>
        <tr r="L4531" s="1"/>
      </tp>
      <tp t="e">
        <v>#N/A</v>
        <stp/>
        <stp>BDH|12875458194628254067</stp>
        <tr r="L5642" s="1"/>
      </tp>
      <tp t="e">
        <v>#N/A</v>
        <stp/>
        <stp>BDH|14249891520298258148</stp>
        <tr r="L6720" s="1"/>
      </tp>
      <tp t="e">
        <v>#N/A</v>
        <stp/>
        <stp>BDH|10814301061984350676</stp>
        <tr r="M3319" s="1"/>
      </tp>
      <tp t="e">
        <v>#N/A</v>
        <stp/>
        <stp>BDH|17917764824853733614</stp>
        <tr r="M3686" s="1"/>
      </tp>
      <tp t="e">
        <v>#N/A</v>
        <stp/>
        <stp>BDH|17727539175821594390</stp>
        <tr r="L2490" s="1"/>
      </tp>
      <tp t="e">
        <v>#N/A</v>
        <stp/>
        <stp>BDH|11884112227281680459</stp>
        <tr r="L1593" s="1"/>
      </tp>
      <tp t="e">
        <v>#N/A</v>
        <stp/>
        <stp>BDH|17030058473676858131</stp>
        <tr r="M5687" s="1"/>
      </tp>
      <tp t="e">
        <v>#N/A</v>
        <stp/>
        <stp>BDH|12846319463566671616</stp>
        <tr r="L1249" s="1"/>
      </tp>
      <tp t="e">
        <v>#N/A</v>
        <stp/>
        <stp>BDH|18395852123120168594</stp>
        <tr r="L7591" s="1"/>
      </tp>
      <tp t="e">
        <v>#N/A</v>
        <stp/>
        <stp>BDH|17936404710827510216</stp>
        <tr r="L4500" s="1"/>
      </tp>
      <tp t="e">
        <v>#N/A</v>
        <stp/>
        <stp>BDH|10074762618436179729</stp>
        <tr r="L6633" s="1"/>
      </tp>
      <tp t="e">
        <v>#N/A</v>
        <stp/>
        <stp>BDH|11144100079540398066</stp>
        <tr r="L7041" s="1"/>
      </tp>
      <tp t="e">
        <v>#N/A</v>
        <stp/>
        <stp>BDH|12578147549647336768</stp>
        <tr r="L2348" s="1"/>
      </tp>
      <tp t="e">
        <v>#N/A</v>
        <stp/>
        <stp>BDH|13429344138503596706</stp>
        <tr r="M5071" s="1"/>
      </tp>
      <tp t="e">
        <v>#N/A</v>
        <stp/>
        <stp>BDH|11654434641506190081</stp>
        <tr r="M5049" s="1"/>
      </tp>
      <tp t="e">
        <v>#N/A</v>
        <stp/>
        <stp>BDH|12155578908481499173</stp>
        <tr r="M3038" s="1"/>
      </tp>
      <tp t="e">
        <v>#N/A</v>
        <stp/>
        <stp>BDH|12204725270780889559</stp>
        <tr r="L3789" s="1"/>
      </tp>
      <tp t="e">
        <v>#N/A</v>
        <stp/>
        <stp>BDH|11222968198875512340</stp>
        <tr r="L8154" s="1"/>
      </tp>
      <tp t="e">
        <v>#N/A</v>
        <stp/>
        <stp>BDH|10215786407252565250</stp>
        <tr r="L1308" s="1"/>
      </tp>
      <tp t="e">
        <v>#N/A</v>
        <stp/>
        <stp>BDH|17041115562827928079</stp>
        <tr r="M4345" s="1"/>
      </tp>
      <tp t="e">
        <v>#N/A</v>
        <stp/>
        <stp>BDH|13264153499128577461</stp>
        <tr r="M7995" s="1"/>
      </tp>
      <tp t="e">
        <v>#N/A</v>
        <stp/>
        <stp>BDH|14105374255841946479</stp>
        <tr r="L1212" s="1"/>
      </tp>
      <tp t="e">
        <v>#N/A</v>
        <stp/>
        <stp>BDH|10852409074951341520</stp>
        <tr r="L3" s="1"/>
      </tp>
      <tp t="e">
        <v>#N/A</v>
        <stp/>
        <stp>BDH|11146514504630855313</stp>
        <tr r="L6197" s="1"/>
      </tp>
      <tp t="e">
        <v>#N/A</v>
        <stp/>
        <stp>BDH|11111833060201915961</stp>
        <tr r="M1588" s="1"/>
      </tp>
      <tp t="e">
        <v>#N/A</v>
        <stp/>
        <stp>BDH|13328920494205818107</stp>
        <tr r="M3867" s="1"/>
      </tp>
      <tp t="e">
        <v>#N/A</v>
        <stp/>
        <stp>BDH|10993794124333002198</stp>
        <tr r="L4788" s="1"/>
      </tp>
      <tp t="e">
        <v>#N/A</v>
        <stp/>
        <stp>BDH|15845501031420165452</stp>
        <tr r="M6974" s="1"/>
      </tp>
      <tp t="e">
        <v>#N/A</v>
        <stp/>
        <stp>BDH|10524640920434419783</stp>
        <tr r="M4116" s="1"/>
      </tp>
      <tp t="s">
        <v>#N/A Requesting Data...3599085458</v>
        <stp/>
        <stp>BADDPERIODS|12594674179224204491</stp>
        <tr r="I122" s="1"/>
      </tp>
      <tp t="s">
        <v>#N/A Requesting Data...1660660548</v>
        <stp/>
        <stp>BADDPERIODS|15633762417476330648</stp>
        <tr r="I5674" s="1"/>
      </tp>
      <tp t="s">
        <v>#N/A Requesting Data...1470557698</v>
        <stp/>
        <stp>BADDPERIODS|16214133783919033526</stp>
        <tr r="G5854" s="1"/>
      </tp>
      <tp t="s">
        <v>#N/A Requesting Data...1896305393</v>
        <stp/>
        <stp>BADDPERIODS|11036997101789198294</stp>
        <tr r="G2518" s="1"/>
      </tp>
      <tp t="s">
        <v>#N/A Requesting Data...3615422461</v>
        <stp/>
        <stp>BADDPERIODS|16405875877318204269</stp>
        <tr r="I270" s="1"/>
      </tp>
      <tp t="s">
        <v>#N/A Requesting Data...2703689995</v>
        <stp/>
        <stp>BADDPERIODS|16184135356263672224</stp>
        <tr r="I4521" s="1"/>
      </tp>
      <tp t="s">
        <v>#N/A Requesting Data...2443292286</v>
        <stp/>
        <stp>BADDPERIODS|10000291049983556650</stp>
        <tr r="G3242" s="1"/>
      </tp>
      <tp t="s">
        <v>#N/A Requesting Data...3953480143</v>
        <stp/>
        <stp>BADDPERIODS|18184923606245268772</stp>
        <tr r="I7489" s="1"/>
      </tp>
      <tp t="s">
        <v>#N/A Requesting Data...3743474717</v>
        <stp/>
        <stp>BADDPERIODS|12843758361234520496</stp>
        <tr r="G3689" s="1"/>
      </tp>
      <tp t="s">
        <v>#N/A Requesting Data...643756828</v>
        <stp/>
        <stp>BADDPERIODS|12099163836205021600</stp>
        <tr r="I4798" s="1"/>
      </tp>
      <tp t="s">
        <v>#N/A Requesting Data...2197185424</v>
        <stp/>
        <stp>BADDPERIODS|14144874147863374825</stp>
        <tr r="G1098" s="1"/>
      </tp>
      <tp t="s">
        <v>#N/A Requesting Data...2298483338</v>
        <stp/>
        <stp>BADDPERIODS|12105137116912221366</stp>
        <tr r="I2869" s="1"/>
      </tp>
      <tp t="s">
        <v>#N/A Requesting Data...2734939454</v>
        <stp/>
        <stp>BADDPERIODS|16318212443923781068</stp>
        <tr r="I8163" s="1"/>
      </tp>
      <tp t="s">
        <v>#N/A Requesting Data...3457697465</v>
        <stp/>
        <stp>BADDPERIODS|18300328296322683318</stp>
        <tr r="G1320" s="1"/>
      </tp>
      <tp t="s">
        <v>#N/A Requesting Data...3645883110</v>
        <stp/>
        <stp>BADDPERIODS|17805509297041924960</stp>
        <tr r="I649" s="1"/>
      </tp>
      <tp t="s">
        <v>#N/A Requesting Data...3964329979</v>
        <stp/>
        <stp>BADDPERIODS|16140943476982446971</stp>
        <tr r="G5644" s="1"/>
      </tp>
      <tp t="s">
        <v>#N/A Requesting Data...3131986982</v>
        <stp/>
        <stp>BADDPERIODS|10296001260285037022</stp>
        <tr r="G7572" s="1"/>
      </tp>
      <tp t="s">
        <v>#N/A Requesting Data...2109325758</v>
        <stp/>
        <stp>BADDPERIODS|11314361553383782710</stp>
        <tr r="G3793" s="1"/>
      </tp>
      <tp t="s">
        <v>#N/A Requesting Data...3117927899</v>
        <stp/>
        <stp>BADDPERIODS|12803282746723590434</stp>
        <tr r="I2653" s="1"/>
      </tp>
      <tp t="s">
        <v>#N/A Requesting Data...1669950930</v>
        <stp/>
        <stp>BADDPERIODS|13155634349973933122</stp>
        <tr r="G2857" s="1"/>
      </tp>
      <tp t="s">
        <v>#N/A Requesting Data...3807900852</v>
        <stp/>
        <stp>BADDPERIODS|13435540445512364369</stp>
        <tr r="I1080" s="1"/>
      </tp>
      <tp t="s">
        <v>#N/A Requesting Data...3451329130</v>
        <stp/>
        <stp>BADDPERIODS|15650641894249167079</stp>
        <tr r="G5796" s="1"/>
      </tp>
      <tp t="s">
        <v>#N/A Requesting Data...2414037168</v>
        <stp/>
        <stp>BADDPERIODS|14732422114445436750</stp>
        <tr r="G4507" s="1"/>
      </tp>
      <tp t="s">
        <v>#N/A Requesting Data...3778796944</v>
        <stp/>
        <stp>BADDPERIODS|17032680346655814363</stp>
        <tr r="I680" s="1"/>
      </tp>
      <tp t="s">
        <v>#N/A Requesting Data...818709312</v>
        <stp/>
        <stp>BADDPERIODS|10018496850802888010</stp>
        <tr r="I7799" s="1"/>
      </tp>
      <tp t="s">
        <v>#N/A Requesting Data...1816202956</v>
        <stp/>
        <stp>BADDPERIODS|12121301194668624332</stp>
        <tr r="I6475" s="1"/>
      </tp>
      <tp t="s">
        <v>#N/A Requesting Data...3562321763</v>
        <stp/>
        <stp>BADDPERIODS|10330601572025117706</stp>
        <tr r="I7654" s="1"/>
      </tp>
      <tp t="s">
        <v>#N/A Requesting Data...1822082843</v>
        <stp/>
        <stp>BADDPERIODS|14822447362690663580</stp>
        <tr r="G5132" s="1"/>
      </tp>
      <tp t="s">
        <v>#N/A Requesting Data...3462006662</v>
        <stp/>
        <stp>BADDPERIODS|14708181119255659205</stp>
        <tr r="G702" s="1"/>
      </tp>
      <tp t="s">
        <v>#N/A Requesting Data...3075695017</v>
        <stp/>
        <stp>BADDPERIODS|14636412595059695348</stp>
        <tr r="G2072" s="1"/>
      </tp>
      <tp t="s">
        <v>#N/A Requesting Data...2580108727</v>
        <stp/>
        <stp>BADDPERIODS|14597264013527984390</stp>
        <tr r="G5014" s="1"/>
      </tp>
      <tp t="s">
        <v>#N/A Requesting Data...825366233</v>
        <stp/>
        <stp>BADDPERIODS|12902664268269141862</stp>
        <tr r="G1202" s="1"/>
      </tp>
      <tp t="s">
        <v>#N/A Requesting Data...2460401111</v>
        <stp/>
        <stp>BADDPERIODS|17915247459091242262</stp>
        <tr r="I7674" s="1"/>
      </tp>
      <tp t="s">
        <v>#N/A Requesting Data...2289053194</v>
        <stp/>
        <stp>BADDPERIODS|12741046320092523160</stp>
        <tr r="G5424" s="1"/>
      </tp>
      <tp t="s">
        <v>#N/A Requesting Data...696537974</v>
        <stp/>
        <stp>BADDPERIODS|14069361159979793887</stp>
        <tr r="G6182" s="1"/>
      </tp>
      <tp t="s">
        <v>#N/A Requesting Data...1804631601</v>
        <stp/>
        <stp>BADDPERIODS|16005667556092435444</stp>
        <tr r="G398" s="1"/>
      </tp>
      <tp t="s">
        <v>#N/A Requesting Data...1015149898</v>
        <stp/>
        <stp>BADDPERIODS|16781021302425540028</stp>
        <tr r="I5522" s="1"/>
      </tp>
      <tp t="s">
        <v>#N/A Requesting Data...690777017</v>
        <stp/>
        <stp>BADDPERIODS|15276739453946162230</stp>
        <tr r="I4956" s="1"/>
      </tp>
      <tp t="s">
        <v>#N/A Requesting Data...1286527523</v>
        <stp/>
        <stp>BADDPERIODS|15701130365376571745</stp>
        <tr r="I2738" s="1"/>
      </tp>
      <tp t="s">
        <v>#N/A Requesting Data...4161040278</v>
        <stp/>
        <stp>BADDPERIODS|10334290782088960114</stp>
        <tr r="G7993" s="1"/>
      </tp>
      <tp t="e">
        <v>#N/A</v>
        <stp/>
        <stp>BDH|17940174659620885435</stp>
        <tr r="L7612" s="1"/>
      </tp>
      <tp t="e">
        <v>#N/A</v>
        <stp/>
        <stp>BDH|17915496051730830159</stp>
        <tr r="L7415" s="1"/>
      </tp>
      <tp t="e">
        <v>#N/A</v>
        <stp/>
        <stp>BDH|15658185821251480075</stp>
        <tr r="L7911" s="1"/>
      </tp>
      <tp t="e">
        <v>#N/A</v>
        <stp/>
        <stp>BDH|14247799711265176077</stp>
        <tr r="M4156" s="1"/>
      </tp>
      <tp t="e">
        <v>#N/A</v>
        <stp/>
        <stp>BDH|15100694357897713643</stp>
        <tr r="L4946" s="1"/>
      </tp>
      <tp t="e">
        <v>#N/A</v>
        <stp/>
        <stp>BDH|17535139273784025291</stp>
        <tr r="M4160" s="1"/>
      </tp>
      <tp t="e">
        <v>#N/A</v>
        <stp/>
        <stp>BDH|16095037248256142366</stp>
        <tr r="L4875" s="1"/>
      </tp>
      <tp t="e">
        <v>#N/A</v>
        <stp/>
        <stp>BDH|11175122066753088297</stp>
        <tr r="L8158" s="1"/>
      </tp>
      <tp t="e">
        <v>#N/A</v>
        <stp/>
        <stp>BDH|10093442269022162700</stp>
        <tr r="L3164" s="1"/>
      </tp>
      <tp t="e">
        <v>#N/A</v>
        <stp/>
        <stp>BDH|14344415816894834207</stp>
        <tr r="M7118" s="1"/>
      </tp>
      <tp t="e">
        <v>#N/A</v>
        <stp/>
        <stp>BDH|17438349145223902404</stp>
        <tr r="M2528" s="1"/>
      </tp>
      <tp t="e">
        <v>#N/A</v>
        <stp/>
        <stp>BDH|10503000110550028694</stp>
        <tr r="M5882" s="1"/>
      </tp>
      <tp t="e">
        <v>#N/A</v>
        <stp/>
        <stp>BDH|16311585050280632116</stp>
        <tr r="L2819" s="1"/>
      </tp>
      <tp t="e">
        <v>#N/A</v>
        <stp/>
        <stp>BDH|11019892396071647654</stp>
        <tr r="M5156" s="1"/>
      </tp>
      <tp t="e">
        <v>#N/A</v>
        <stp/>
        <stp>BDH|11950377898148209480</stp>
        <tr r="L6896" s="1"/>
      </tp>
      <tp t="e">
        <v>#N/A</v>
        <stp/>
        <stp>BDH|16212753705727803166</stp>
        <tr r="L7930" s="1"/>
      </tp>
      <tp t="e">
        <v>#N/A</v>
        <stp/>
        <stp>BDH|11447430739994372518</stp>
        <tr r="M3091" s="1"/>
      </tp>
      <tp t="e">
        <v>#N/A</v>
        <stp/>
        <stp>BDH|17414045304612155295</stp>
        <tr r="M2015" s="1"/>
      </tp>
      <tp t="e">
        <v>#N/A</v>
        <stp/>
        <stp>BDH|15375836975679123484</stp>
        <tr r="L3633" s="1"/>
      </tp>
      <tp t="e">
        <v>#N/A</v>
        <stp/>
        <stp>BDH|14177773390625233881</stp>
        <tr r="M3207" s="1"/>
      </tp>
      <tp t="e">
        <v>#N/A</v>
        <stp/>
        <stp>BDH|11296667049496884295</stp>
        <tr r="L2944" s="1"/>
      </tp>
      <tp t="e">
        <v>#N/A</v>
        <stp/>
        <stp>BDH|11327087746021406352</stp>
        <tr r="M3852" s="1"/>
      </tp>
      <tp t="e">
        <v>#N/A</v>
        <stp/>
        <stp>BDH|16513154259451605436</stp>
        <tr r="M3227" s="1"/>
      </tp>
      <tp t="e">
        <v>#N/A</v>
        <stp/>
        <stp>BDH|10809134714062707542</stp>
        <tr r="M1347" s="1"/>
      </tp>
      <tp t="e">
        <v>#N/A</v>
        <stp/>
        <stp>BDH|15173886950357470813</stp>
        <tr r="L5048" s="1"/>
      </tp>
      <tp t="e">
        <v>#N/A</v>
        <stp/>
        <stp>BDH|12954965425006726814</stp>
        <tr r="M8021" s="1"/>
      </tp>
      <tp t="e">
        <v>#N/A</v>
        <stp/>
        <stp>BDH|10875495365343160692</stp>
        <tr r="M5854" s="1"/>
      </tp>
      <tp t="e">
        <v>#N/A</v>
        <stp/>
        <stp>BDH|15653641368495204744</stp>
        <tr r="M5589" s="1"/>
      </tp>
      <tp t="e">
        <v>#N/A</v>
        <stp/>
        <stp>BDH|11078914796397952121</stp>
        <tr r="M296" s="1"/>
      </tp>
      <tp t="e">
        <v>#N/A</v>
        <stp/>
        <stp>BDH|14207148052835820206</stp>
        <tr r="L3545" s="1"/>
      </tp>
      <tp t="e">
        <v>#N/A</v>
        <stp/>
        <stp>BDH|10765223359673657362</stp>
        <tr r="L54" s="1"/>
      </tp>
      <tp t="e">
        <v>#N/A</v>
        <stp/>
        <stp>BDH|14864539792919043656</stp>
        <tr r="M5861" s="1"/>
      </tp>
      <tp t="s">
        <v>#N/A Requesting Data...1825558898</v>
        <stp/>
        <stp>BADDPERIODS|14941384274114791736</stp>
        <tr r="G3576" s="1"/>
      </tp>
      <tp t="s">
        <v>#N/A Requesting Data...1379203106</v>
        <stp/>
        <stp>BADDPERIODS|15696769767701288641</stp>
        <tr r="G3229" s="1"/>
      </tp>
      <tp t="s">
        <v>#N/A Requesting Data...1800052839</v>
        <stp/>
        <stp>BADDPERIODS|10022289664250570781</stp>
        <tr r="G2421" s="1"/>
      </tp>
      <tp t="s">
        <v>#N/A Requesting Data...2773751530</v>
        <stp/>
        <stp>BADDPERIODS|16645647806957439416</stp>
        <tr r="G174" s="1"/>
      </tp>
      <tp t="s">
        <v>#N/A Requesting Data...2406446457</v>
        <stp/>
        <stp>BADDPERIODS|15675288651205823463</stp>
        <tr r="G3538" s="1"/>
      </tp>
      <tp t="s">
        <v>#N/A Requesting Data...1648779411</v>
        <stp/>
        <stp>BADDPERIODS|17072650724844139410</stp>
        <tr r="G749" s="1"/>
      </tp>
      <tp t="s">
        <v>#N/A Requesting Data...698553217</v>
        <stp/>
        <stp>BADDPERIODS|12429477652983877386</stp>
        <tr r="G2757" s="1"/>
      </tp>
      <tp t="s">
        <v>#N/A Requesting Data...1816738500</v>
        <stp/>
        <stp>BADDPERIODS|17782301416727059106</stp>
        <tr r="G4135" s="1"/>
      </tp>
      <tp t="s">
        <v>#N/A Requesting Data...2493434078</v>
        <stp/>
        <stp>BADDPERIODS|11817763070357925569</stp>
        <tr r="G756" s="1"/>
      </tp>
      <tp t="s">
        <v>#N/A Requesting Data...612092451</v>
        <stp/>
        <stp>BADDPERIODS|10656277175125410319</stp>
        <tr r="G7455" s="1"/>
      </tp>
      <tp t="s">
        <v>#N/A Requesting Data...2340791195</v>
        <stp/>
        <stp>BADDPERIODS|11148737363824625761</stp>
        <tr r="G1332" s="1"/>
      </tp>
      <tp t="s">
        <v>#N/A Requesting Data...4091327943</v>
        <stp/>
        <stp>BADDPERIODS|10952787706252097660</stp>
        <tr r="G3490" s="1"/>
      </tp>
      <tp t="s">
        <v>#N/A Requesting Data...1229869975</v>
        <stp/>
        <stp>BADDPERIODS|11781272467102670405</stp>
        <tr r="I2839" s="1"/>
      </tp>
      <tp t="s">
        <v>#N/A Requesting Data...1351758130</v>
        <stp/>
        <stp>BADDPERIODS|16589000271211320361</stp>
        <tr r="I708" s="1"/>
      </tp>
      <tp t="s">
        <v>#N/A Requesting Data...3440446334</v>
        <stp/>
        <stp>BADDPERIODS|17973383800225971298</stp>
        <tr r="G4296" s="1"/>
      </tp>
      <tp t="s">
        <v>#N/A Requesting Data...3780835257</v>
        <stp/>
        <stp>BADDPERIODS|12559276213712685065</stp>
        <tr r="G7464" s="1"/>
      </tp>
      <tp t="s">
        <v>#N/A Requesting Data...3588372675</v>
        <stp/>
        <stp>BADDPERIODS|11579163432384356434</stp>
        <tr r="I7726" s="1"/>
      </tp>
      <tp t="s">
        <v>#N/A Requesting Data...4272367900</v>
        <stp/>
        <stp>BADDPERIODS|17665853385230686419</stp>
        <tr r="I4053" s="1"/>
      </tp>
      <tp t="s">
        <v>#N/A Requesting Data...1969606694</v>
        <stp/>
        <stp>BADDPERIODS|17539032410085605017</stp>
        <tr r="G109" s="1"/>
      </tp>
      <tp t="s">
        <v>#N/A Requesting Data...2028789580</v>
        <stp/>
        <stp>BADDPERIODS|11682048797093246862</stp>
        <tr r="I2312" s="1"/>
      </tp>
      <tp t="s">
        <v>#N/A Requesting Data...2213387067</v>
        <stp/>
        <stp>BADDPERIODS|17601259564154787417</stp>
        <tr r="I4420" s="1"/>
      </tp>
      <tp t="s">
        <v>#N/A Requesting Data...1374499506</v>
        <stp/>
        <stp>BADDPERIODS|14981475445481876629</stp>
        <tr r="I7054" s="1"/>
      </tp>
      <tp t="s">
        <v>#N/A Requesting Data...1602183128</v>
        <stp/>
        <stp>BADDPERIODS|18243817631696408671</stp>
        <tr r="G3565" s="1"/>
      </tp>
      <tp t="s">
        <v>#N/A Requesting Data...2673757612</v>
        <stp/>
        <stp>BADDPERIODS|13709462060520302233</stp>
        <tr r="I7971" s="1"/>
      </tp>
      <tp t="s">
        <v>#N/A Requesting Data...3591826800</v>
        <stp/>
        <stp>BADDPERIODS|12156377401570337251</stp>
        <tr r="I3941" s="1"/>
      </tp>
      <tp t="s">
        <v>#N/A Requesting Data...1157626285</v>
        <stp/>
        <stp>BADDPERIODS|10225715112542751772</stp>
        <tr r="G4331" s="1"/>
      </tp>
      <tp t="s">
        <v>#N/A Requesting Data...3559471401</v>
        <stp/>
        <stp>BADDPERIODS|17043858594864140112</stp>
        <tr r="G440" s="1"/>
      </tp>
      <tp t="s">
        <v>#N/A Requesting Data...3241841531</v>
        <stp/>
        <stp>BADDPERIODS|10911694515643045745</stp>
        <tr r="I7102" s="1"/>
      </tp>
      <tp t="s">
        <v>#N/A Requesting Data...2205345275</v>
        <stp/>
        <stp>BADDPERIODS|11630630707473569763</stp>
        <tr r="I3659" s="1"/>
      </tp>
      <tp t="s">
        <v>#N/A Requesting Data...3912220542</v>
        <stp/>
        <stp>BADDPERIODS|16482230993949263775</stp>
        <tr r="I760" s="1"/>
      </tp>
      <tp t="s">
        <v>#N/A Requesting Data...3852887781</v>
        <stp/>
        <stp>BADDPERIODS|17923265276306043783</stp>
        <tr r="I5773" s="1"/>
      </tp>
      <tp t="s">
        <v>#N/A Requesting Data...2256124099</v>
        <stp/>
        <stp>BADDPERIODS|14058225624742335547</stp>
        <tr r="G8095" s="1"/>
      </tp>
      <tp t="s">
        <v>#N/A Requesting Data...1566001295</v>
        <stp/>
        <stp>BADDPERIODS|15591760320920113331</stp>
        <tr r="I6294" s="1"/>
      </tp>
      <tp t="s">
        <v>#N/A Requesting Data...1319482079</v>
        <stp/>
        <stp>BADDPERIODS|10428356846054115074</stp>
        <tr r="I1410" s="1"/>
      </tp>
      <tp t="s">
        <v>#N/A Requesting Data...3381008913</v>
        <stp/>
        <stp>BADDPERIODS|11504325322745023641</stp>
        <tr r="I179" s="1"/>
      </tp>
      <tp t="s">
        <v>#N/A Requesting Data...2315023530</v>
        <stp/>
        <stp>BADDPERIODS|13854090741163315724</stp>
        <tr r="I7066" s="1"/>
      </tp>
      <tp t="s">
        <v>#N/A Requesting Data...2566853984</v>
        <stp/>
        <stp>BADDPERIODS|10618781904514359081</stp>
        <tr r="G3853" s="1"/>
      </tp>
      <tp t="s">
        <v>#N/A Requesting Data...2987870136</v>
        <stp/>
        <stp>BADDPERIODS|13623771070028448846</stp>
        <tr r="G6133" s="1"/>
      </tp>
      <tp t="e">
        <v>#N/A</v>
        <stp/>
        <stp>BDH|11734276828501797702</stp>
        <tr r="L3423" s="1"/>
      </tp>
      <tp t="e">
        <v>#N/A</v>
        <stp/>
        <stp>BDH|13583076193365807866</stp>
        <tr r="L2991" s="1"/>
      </tp>
      <tp t="e">
        <v>#N/A</v>
        <stp/>
        <stp>BDH|12084613890663941970</stp>
        <tr r="L502" s="1"/>
      </tp>
      <tp t="e">
        <v>#N/A</v>
        <stp/>
        <stp>BDH|15183574997546771896</stp>
        <tr r="L5087" s="1"/>
      </tp>
      <tp t="e">
        <v>#N/A</v>
        <stp/>
        <stp>BDH|11172043704354986270</stp>
        <tr r="L2662" s="1"/>
      </tp>
      <tp t="e">
        <v>#N/A</v>
        <stp/>
        <stp>BDH|15422458777860980105</stp>
        <tr r="M7776" s="1"/>
      </tp>
      <tp t="e">
        <v>#N/A</v>
        <stp/>
        <stp>BDH|13817578337231635317</stp>
        <tr r="M7246" s="1"/>
      </tp>
      <tp t="e">
        <v>#N/A</v>
        <stp/>
        <stp>BDH|17707310678067475358</stp>
        <tr r="M7464" s="1"/>
      </tp>
      <tp t="e">
        <v>#N/A</v>
        <stp/>
        <stp>BDH|12990019232661192741</stp>
        <tr r="L2512" s="1"/>
      </tp>
      <tp t="e">
        <v>#N/A</v>
        <stp/>
        <stp>BDH|12334143566265947778</stp>
        <tr r="L310" s="1"/>
      </tp>
      <tp t="e">
        <v>#N/A</v>
        <stp/>
        <stp>BDH|10958609282979504018</stp>
        <tr r="L4011" s="1"/>
      </tp>
      <tp t="e">
        <v>#N/A</v>
        <stp/>
        <stp>BDH|13406690623969326926</stp>
        <tr r="L509" s="1"/>
      </tp>
      <tp t="e">
        <v>#N/A</v>
        <stp/>
        <stp>BDH|18046847503745198291</stp>
        <tr r="M684" s="1"/>
      </tp>
      <tp t="e">
        <v>#N/A</v>
        <stp/>
        <stp>BDH|12790884283111078437</stp>
        <tr r="L3024" s="1"/>
      </tp>
      <tp t="e">
        <v>#N/A</v>
        <stp/>
        <stp>BDH|12430200338155063138</stp>
        <tr r="L6753" s="1"/>
      </tp>
      <tp t="e">
        <v>#N/A</v>
        <stp/>
        <stp>BDH|14335406346615291686</stp>
        <tr r="M728" s="1"/>
      </tp>
      <tp t="e">
        <v>#N/A</v>
        <stp/>
        <stp>BDH|16763492423715087227</stp>
        <tr r="L5879" s="1"/>
      </tp>
      <tp t="e">
        <v>#N/A</v>
        <stp/>
        <stp>BDH|16859011117638122803</stp>
        <tr r="M2683" s="1"/>
      </tp>
      <tp t="e">
        <v>#N/A</v>
        <stp/>
        <stp>BDH|11958806321579038576</stp>
        <tr r="L6500" s="1"/>
      </tp>
      <tp t="e">
        <v>#N/A</v>
        <stp/>
        <stp>BDH|15611707240730800112</stp>
        <tr r="L3857" s="1"/>
      </tp>
      <tp t="e">
        <v>#N/A</v>
        <stp/>
        <stp>BDH|16049410824673354496</stp>
        <tr r="M6847" s="1"/>
      </tp>
      <tp t="e">
        <v>#N/A</v>
        <stp/>
        <stp>BDH|14444054869246741306</stp>
        <tr r="M2731" s="1"/>
      </tp>
      <tp t="e">
        <v>#N/A</v>
        <stp/>
        <stp>BDH|17160695830782215755</stp>
        <tr r="M5733" s="1"/>
      </tp>
      <tp t="e">
        <v>#N/A</v>
        <stp/>
        <stp>BDH|12476574358936740339</stp>
        <tr r="M3558" s="1"/>
      </tp>
      <tp t="e">
        <v>#N/A</v>
        <stp/>
        <stp>BDH|17323124001408713984</stp>
        <tr r="M7326" s="1"/>
      </tp>
      <tp t="e">
        <v>#N/A</v>
        <stp/>
        <stp>BDH|15939451788519257794</stp>
        <tr r="M5775" s="1"/>
      </tp>
      <tp t="e">
        <v>#N/A</v>
        <stp/>
        <stp>BDH|16018232474381021584</stp>
        <tr r="L1679" s="1"/>
      </tp>
      <tp t="e">
        <v>#N/A</v>
        <stp/>
        <stp>BDH|15005041965306978273</stp>
        <tr r="M5005" s="1"/>
      </tp>
      <tp t="e">
        <v>#N/A</v>
        <stp/>
        <stp>BDH|11932118071138351859</stp>
        <tr r="L4470" s="1"/>
      </tp>
      <tp t="e">
        <v>#N/A</v>
        <stp/>
        <stp>BDH|16548993638389861237</stp>
        <tr r="L2892" s="1"/>
      </tp>
      <tp t="e">
        <v>#N/A</v>
        <stp/>
        <stp>BDH|14850293568322458524</stp>
        <tr r="L4754" s="1"/>
      </tp>
      <tp t="e">
        <v>#N/A</v>
        <stp/>
        <stp>BDH|12391050824901412695</stp>
        <tr r="M7112" s="1"/>
      </tp>
      <tp t="s">
        <v>#N/A Requesting Data...2290092440</v>
        <stp/>
        <stp>BADDPERIODS|15796750632670045225</stp>
        <tr r="I3913" s="1"/>
      </tp>
      <tp t="s">
        <v>#N/A Requesting Data...1468280007</v>
        <stp/>
        <stp>BADDPERIODS|10312721504736712209</stp>
        <tr r="I4744" s="1"/>
      </tp>
      <tp t="s">
        <v>#N/A Requesting Data...710558452</v>
        <stp/>
        <stp>BADDPERIODS|13040892801861818923</stp>
        <tr r="G3844" s="1"/>
      </tp>
      <tp t="s">
        <v>#N/A Requesting Data...1939031504</v>
        <stp/>
        <stp>BADDPERIODS|17023626666000286441</stp>
        <tr r="I992" s="1"/>
      </tp>
      <tp t="s">
        <v>#N/A Requesting Data...3067985945</v>
        <stp/>
        <stp>BADDPERIODS|11933892253939835696</stp>
        <tr r="G4474" s="1"/>
      </tp>
      <tp t="s">
        <v>#N/A Requesting Data...2210964160</v>
        <stp/>
        <stp>BADDPERIODS|15418619225283356112</stp>
        <tr r="I4605" s="1"/>
      </tp>
      <tp t="s">
        <v>#N/A Requesting Data...1181653247</v>
        <stp/>
        <stp>BADDPERIODS|10252058784563946881</stp>
        <tr r="G4299" s="1"/>
      </tp>
      <tp t="s">
        <v>#N/A Requesting Data...2017904394</v>
        <stp/>
        <stp>BADDPERIODS|10549009237914300439</stp>
        <tr r="G655" s="1"/>
      </tp>
      <tp t="s">
        <v>#N/A Requesting Data...3032850380</v>
        <stp/>
        <stp>BADDPERIODS|13800646164808919832</stp>
        <tr r="G4589" s="1"/>
      </tp>
      <tp t="s">
        <v>#N/A Requesting Data...3346139536</v>
        <stp/>
        <stp>BADDPERIODS|15696250044611459110</stp>
        <tr r="I6488" s="1"/>
      </tp>
      <tp t="s">
        <v>#N/A Requesting Data...2661489245</v>
        <stp/>
        <stp>BADDPERIODS|17155419262501009703</stp>
        <tr r="G2336" s="1"/>
      </tp>
      <tp t="s">
        <v>#N/A Requesting Data...1396628326</v>
        <stp/>
        <stp>BADDPERIODS|10154298272646173097</stp>
        <tr r="I7406" s="1"/>
      </tp>
      <tp t="s">
        <v>#N/A Requesting Data...3941567761</v>
        <stp/>
        <stp>BADDPERIODS|17287027946872058249</stp>
        <tr r="I3475" s="1"/>
      </tp>
      <tp t="s">
        <v>#N/A Requesting Data...4109684143</v>
        <stp/>
        <stp>BADDPERIODS|12941376309810256274</stp>
        <tr r="G1960" s="1"/>
      </tp>
      <tp t="s">
        <v>#N/A Requesting Data...3963673516</v>
        <stp/>
        <stp>BADDPERIODS|14976464414682190087</stp>
        <tr r="G3665" s="1"/>
      </tp>
      <tp t="s">
        <v>#N/A Requesting Data...1172392509</v>
        <stp/>
        <stp>BADDPERIODS|10062758644911761149</stp>
        <tr r="G652" s="1"/>
      </tp>
      <tp t="s">
        <v>#N/A Requesting Data...2910786231</v>
        <stp/>
        <stp>BADDPERIODS|13658452421825636364</stp>
        <tr r="G7714" s="1"/>
      </tp>
      <tp t="s">
        <v>#N/A Requesting Data...3652842922</v>
        <stp/>
        <stp>BADDPERIODS|14403659663583875483</stp>
        <tr r="I3465" s="1"/>
      </tp>
      <tp t="s">
        <v>#N/A Requesting Data...2717219271</v>
        <stp/>
        <stp>BADDPERIODS|17205870395393483662</stp>
        <tr r="G200" s="1"/>
      </tp>
      <tp t="s">
        <v>#N/A Requesting Data...3764079010</v>
        <stp/>
        <stp>BADDPERIODS|12342865005601150834</stp>
        <tr r="I476" s="1"/>
      </tp>
      <tp t="s">
        <v>#N/A Requesting Data...2189827740</v>
        <stp/>
        <stp>BADDPERIODS|11355435840986193436</stp>
        <tr r="G3363" s="1"/>
      </tp>
      <tp t="s">
        <v>#N/A Requesting Data...2760308172</v>
        <stp/>
        <stp>BADDPERIODS|11962331422154285788</stp>
        <tr r="I2019" s="1"/>
      </tp>
      <tp t="s">
        <v>#N/A Requesting Data...1589064237</v>
        <stp/>
        <stp>BADDPERIODS|12413647928523261683</stp>
        <tr r="I8081" s="1"/>
      </tp>
      <tp t="s">
        <v>#N/A Requesting Data...2578956120</v>
        <stp/>
        <stp>BADDPERIODS|12312982269697526951</stp>
        <tr r="G7808" s="1"/>
      </tp>
      <tp t="s">
        <v>#N/A Requesting Data...1560746258</v>
        <stp/>
        <stp>BADDPERIODS|17421217545264172637</stp>
        <tr r="I6865" s="1"/>
      </tp>
      <tp t="s">
        <v>#N/A Requesting Data...3279229341</v>
        <stp/>
        <stp>BADDPERIODS|11840751818967717309</stp>
        <tr r="G4214" s="1"/>
      </tp>
      <tp t="s">
        <v>#N/A Requesting Data...1055007213</v>
        <stp/>
        <stp>BADDPERIODS|14815082424651344454</stp>
        <tr r="I3323" s="1"/>
      </tp>
      <tp t="s">
        <v>#N/A Requesting Data...3221174368</v>
        <stp/>
        <stp>BADDPERIODS|17115217041506452473</stp>
        <tr r="G3335" s="1"/>
      </tp>
      <tp t="s">
        <v>#N/A Requesting Data...1584452304</v>
        <stp/>
        <stp>BADDPERIODS|13836305308394599779</stp>
        <tr r="G1823" s="1"/>
      </tp>
      <tp t="s">
        <v>#N/A Requesting Data...4024831039</v>
        <stp/>
        <stp>BADDPERIODS|10148141727232873282</stp>
        <tr r="G3682" s="1"/>
      </tp>
      <tp t="s">
        <v>#N/A Requesting Data...2957009903</v>
        <stp/>
        <stp>BADDPERIODS|16674798099649085242</stp>
        <tr r="I6828" s="1"/>
      </tp>
      <tp t="s">
        <v>#N/A Requesting Data...3546800436</v>
        <stp/>
        <stp>BADDPERIODS|12546154649983323788</stp>
        <tr r="G2899" s="1"/>
      </tp>
      <tp t="s">
        <v>#N/A Requesting Data...3477806546</v>
        <stp/>
        <stp>BADDPERIODS|12793347815180098345</stp>
        <tr r="I5169" s="1"/>
      </tp>
      <tp t="s">
        <v>#N/A Requesting Data...2616247823</v>
        <stp/>
        <stp>BADDPERIODS|12589005326357985486</stp>
        <tr r="G3315" s="1"/>
      </tp>
      <tp t="s">
        <v>#N/A Requesting Data...738473120</v>
        <stp/>
        <stp>BADDPERIODS|11545527928161914443</stp>
        <tr r="I1958" s="1"/>
      </tp>
      <tp t="s">
        <v>#N/A Requesting Data...1408629304</v>
        <stp/>
        <stp>BADDPERIODS|10189568630460176543</stp>
        <tr r="I5969" s="1"/>
      </tp>
      <tp t="e">
        <v>#N/A</v>
        <stp/>
        <stp>BDH|16388610409503219477</stp>
        <tr r="M1905" s="1"/>
      </tp>
      <tp t="e">
        <v>#N/A</v>
        <stp/>
        <stp>BDH|18412172387605382396</stp>
        <tr r="L1444" s="1"/>
      </tp>
      <tp t="e">
        <v>#N/A</v>
        <stp/>
        <stp>BDH|12446225173885254596</stp>
        <tr r="M7418" s="1"/>
      </tp>
      <tp t="e">
        <v>#N/A</v>
        <stp/>
        <stp>BDH|16272392004953515147</stp>
        <tr r="M3537" s="1"/>
      </tp>
      <tp t="e">
        <v>#N/A</v>
        <stp/>
        <stp>BDH|17118218540047870167</stp>
        <tr r="M5704" s="1"/>
      </tp>
      <tp t="e">
        <v>#N/A</v>
        <stp/>
        <stp>BDH|10879988579538118162</stp>
        <tr r="M6078" s="1"/>
      </tp>
      <tp t="e">
        <v>#N/A</v>
        <stp/>
        <stp>BDH|13787382695156325871</stp>
        <tr r="L4361" s="1"/>
      </tp>
      <tp t="e">
        <v>#N/A</v>
        <stp/>
        <stp>BDH|13333247078140847199</stp>
        <tr r="L1414" s="1"/>
      </tp>
      <tp t="e">
        <v>#N/A</v>
        <stp/>
        <stp>BDH|14067898857229550756</stp>
        <tr r="M5421" s="1"/>
      </tp>
      <tp t="e">
        <v>#N/A</v>
        <stp/>
        <stp>BDH|12885353505243171571</stp>
        <tr r="M4684" s="1"/>
      </tp>
      <tp t="e">
        <v>#N/A</v>
        <stp/>
        <stp>BDH|13673491526662095076</stp>
        <tr r="L325" s="1"/>
      </tp>
      <tp t="e">
        <v>#N/A</v>
        <stp/>
        <stp>BDH|13097419602953812357</stp>
        <tr r="L20" s="1"/>
      </tp>
      <tp t="e">
        <v>#N/A</v>
        <stp/>
        <stp>BDH|12812339830031219476</stp>
        <tr r="L2656" s="1"/>
      </tp>
      <tp t="e">
        <v>#N/A</v>
        <stp/>
        <stp>BDH|14074990373979273466</stp>
        <tr r="L7217" s="1"/>
      </tp>
      <tp t="e">
        <v>#N/A</v>
        <stp/>
        <stp>BDH|17107794876724159418</stp>
        <tr r="L6369" s="1"/>
      </tp>
      <tp t="e">
        <v>#N/A</v>
        <stp/>
        <stp>BDH|15291335759095378155</stp>
        <tr r="M2371" s="1"/>
      </tp>
      <tp t="e">
        <v>#N/A</v>
        <stp/>
        <stp>BDH|16230862347608996542</stp>
        <tr r="M1768" s="1"/>
      </tp>
      <tp t="e">
        <v>#N/A</v>
        <stp/>
        <stp>BDH|12096113022770903641</stp>
        <tr r="M7356" s="1"/>
      </tp>
      <tp t="e">
        <v>#N/A</v>
        <stp/>
        <stp>BDH|10379641658223920785</stp>
        <tr r="M6284" s="1"/>
      </tp>
      <tp t="e">
        <v>#N/A</v>
        <stp/>
        <stp>BDH|17230455702787862334</stp>
        <tr r="M3604" s="1"/>
      </tp>
      <tp t="e">
        <v>#N/A</v>
        <stp/>
        <stp>BDH|13553070049791161147</stp>
        <tr r="L4824" s="1"/>
      </tp>
      <tp t="e">
        <v>#N/A</v>
        <stp/>
        <stp>BDH|10601099664860425110</stp>
        <tr r="L6693" s="1"/>
      </tp>
      <tp t="e">
        <v>#N/A</v>
        <stp/>
        <stp>BDH|16708555172483851067</stp>
        <tr r="L7844" s="1"/>
      </tp>
      <tp t="e">
        <v>#N/A</v>
        <stp/>
        <stp>BDH|17368924328889591220</stp>
        <tr r="M3636" s="1"/>
      </tp>
      <tp t="e">
        <v>#N/A</v>
        <stp/>
        <stp>BDH|11666986735248408410</stp>
        <tr r="L6838" s="1"/>
      </tp>
      <tp t="e">
        <v>#N/A</v>
        <stp/>
        <stp>BDH|16829249260831200402</stp>
        <tr r="L675" s="1"/>
      </tp>
      <tp t="e">
        <v>#N/A</v>
        <stp/>
        <stp>BDH|11932412448117837162</stp>
        <tr r="M6926" s="1"/>
      </tp>
      <tp t="e">
        <v>#N/A</v>
        <stp/>
        <stp>BDH|10849358021317099126</stp>
        <tr r="L5247" s="1"/>
      </tp>
      <tp t="e">
        <v>#N/A</v>
        <stp/>
        <stp>BDH|17961623237560326512</stp>
        <tr r="L2063" s="1"/>
      </tp>
      <tp t="e">
        <v>#N/A</v>
        <stp/>
        <stp>BDH|12269004382665877864</stp>
        <tr r="M4715" s="1"/>
      </tp>
      <tp t="e">
        <v>#N/A</v>
        <stp/>
        <stp>BDH|10225965484163810560</stp>
        <tr r="L4375" s="1"/>
      </tp>
      <tp t="e">
        <v>#N/A</v>
        <stp/>
        <stp>BDH|11979057040532563075</stp>
        <tr r="M5673" s="1"/>
      </tp>
      <tp t="e">
        <v>#N/A</v>
        <stp/>
        <stp>BDH|15480270913931700097</stp>
        <tr r="L3133" s="1"/>
      </tp>
      <tp t="e">
        <v>#N/A</v>
        <stp/>
        <stp>BDH|12170956201659381589</stp>
        <tr r="M3581" s="1"/>
      </tp>
      <tp t="e">
        <v>#N/A</v>
        <stp/>
        <stp>BDH|16357442002124394189</stp>
        <tr r="L5838" s="1"/>
      </tp>
      <tp t="e">
        <v>#N/A</v>
        <stp/>
        <stp>BDH|12327661461837390294</stp>
        <tr r="L932" s="1"/>
      </tp>
      <tp t="e">
        <v>#N/A</v>
        <stp/>
        <stp>BDH|15907224531055025640</stp>
        <tr r="M667" s="1"/>
      </tp>
      <tp t="e">
        <v>#N/A</v>
        <stp/>
        <stp>BDH|18435167849578576203</stp>
        <tr r="L2637" s="1"/>
      </tp>
      <tp t="e">
        <v>#N/A</v>
        <stp/>
        <stp>BDH|11562324437350719695</stp>
        <tr r="L1724" s="1"/>
      </tp>
      <tp t="e">
        <v>#N/A</v>
        <stp/>
        <stp>BDH|12777998883265794140</stp>
        <tr r="L8051" s="1"/>
      </tp>
      <tp t="e">
        <v>#N/A</v>
        <stp/>
        <stp>BDH|11687095717091007669</stp>
        <tr r="M2675" s="1"/>
      </tp>
      <tp t="e">
        <v>#N/A</v>
        <stp/>
        <stp>BDH|11625545508491030244</stp>
        <tr r="M3365" s="1"/>
      </tp>
      <tp t="e">
        <v>#N/A</v>
        <stp/>
        <stp>BDH|15466605737512959547</stp>
        <tr r="M3776" s="1"/>
      </tp>
      <tp t="e">
        <v>#N/A</v>
        <stp/>
        <stp>BDH|10867627011307444712</stp>
        <tr r="L6964" s="1"/>
      </tp>
      <tp t="s">
        <v>#N/A Requesting Data...1834921615</v>
        <stp/>
        <stp>BADDPERIODS|11450373746947113270</stp>
        <tr r="G3529" s="1"/>
      </tp>
      <tp t="s">
        <v>#N/A Requesting Data...2806755517</v>
        <stp/>
        <stp>BADDPERIODS|15040047703360361678</stp>
        <tr r="G1626" s="1"/>
      </tp>
      <tp t="s">
        <v>#N/A Requesting Data...3906951693</v>
        <stp/>
        <stp>BADDPERIODS|15406467740576741068</stp>
        <tr r="I1782" s="1"/>
      </tp>
      <tp t="s">
        <v>#N/A Requesting Data...791318296</v>
        <stp/>
        <stp>BADDPERIODS|10234299154542864647</stp>
        <tr r="I1290" s="1"/>
      </tp>
      <tp t="s">
        <v>#N/A Requesting Data...2717235869</v>
        <stp/>
        <stp>BADDPERIODS|16172319640522673052</stp>
        <tr r="I2372" s="1"/>
      </tp>
      <tp t="s">
        <v>#N/A Requesting Data...1307202835</v>
        <stp/>
        <stp>BADDPERIODS|16838448090479650194</stp>
        <tr r="I532" s="1"/>
      </tp>
      <tp t="s">
        <v>#N/A Requesting Data...2342396210</v>
        <stp/>
        <stp>BADDPERIODS|10294330420235220705</stp>
        <tr r="I7061" s="1"/>
      </tp>
      <tp t="s">
        <v>#N/A Requesting Data...4218237856</v>
        <stp/>
        <stp>BADDPERIODS|14746062466049422808</stp>
        <tr r="G1026" s="1"/>
      </tp>
      <tp t="s">
        <v>#N/A Requesting Data...1822567448</v>
        <stp/>
        <stp>BADDPERIODS|15904268011243449693</stp>
        <tr r="I2515" s="1"/>
      </tp>
      <tp t="s">
        <v>#N/A Requesting Data...4192459842</v>
        <stp/>
        <stp>BADDPERIODS|11205272204201020128</stp>
        <tr r="G5941" s="1"/>
      </tp>
      <tp t="s">
        <v>#N/A Requesting Data...2975346889</v>
        <stp/>
        <stp>BADDPERIODS|11373018394902399965</stp>
        <tr r="I53" s="1"/>
      </tp>
      <tp t="s">
        <v>#N/A Requesting Data...3023387224</v>
        <stp/>
        <stp>BADDPERIODS|13219315295673194940</stp>
        <tr r="I2162" s="1"/>
      </tp>
      <tp t="s">
        <v>#N/A Requesting Data...3007362581</v>
        <stp/>
        <stp>BADDPERIODS|15048675875225123209</stp>
        <tr r="I1414" s="1"/>
      </tp>
      <tp t="s">
        <v>#N/A Requesting Data...3132313573</v>
        <stp/>
        <stp>BADDPERIODS|16676725857893802482</stp>
        <tr r="I6037" s="1"/>
      </tp>
      <tp t="s">
        <v>#N/A Requesting Data...1254940911</v>
        <stp/>
        <stp>BADDPERIODS|12881591453081579047</stp>
        <tr r="I6277" s="1"/>
      </tp>
      <tp t="s">
        <v>#N/A Requesting Data...1446586590</v>
        <stp/>
        <stp>BADDPERIODS|14280180114793944442</stp>
        <tr r="G3265" s="1"/>
      </tp>
      <tp t="s">
        <v>#N/A Requesting Data...1034134631</v>
        <stp/>
        <stp>BADDPERIODS|17131570405274268521</stp>
        <tr r="I3341" s="1"/>
      </tp>
      <tp t="s">
        <v>#N/A Requesting Data...4130228935</v>
        <stp/>
        <stp>BADDPERIODS|13136843476608247725</stp>
        <tr r="I3688" s="1"/>
      </tp>
      <tp t="s">
        <v>#N/A Requesting Data...3923567580</v>
        <stp/>
        <stp>BADDPERIODS|10134695547699862842</stp>
        <tr r="G1237" s="1"/>
      </tp>
      <tp t="s">
        <v>#N/A Requesting Data...3566990794</v>
        <stp/>
        <stp>BADDPERIODS|18375806593523001931</stp>
        <tr r="G2401" s="1"/>
      </tp>
      <tp t="s">
        <v>#N/A Requesting Data...1693853996</v>
        <stp/>
        <stp>BADDPERIODS|12150421443736232715</stp>
        <tr r="G5542" s="1"/>
      </tp>
      <tp t="s">
        <v>#N/A Requesting Data...1514737586</v>
        <stp/>
        <stp>BADDPERIODS|15752045779997847618</stp>
        <tr r="I7191" s="1"/>
      </tp>
      <tp t="s">
        <v>#N/A Requesting Data...3469168374</v>
        <stp/>
        <stp>BADDPERIODS|12120394860955857139</stp>
        <tr r="G1217" s="1"/>
      </tp>
      <tp t="s">
        <v>#N/A Requesting Data...4274402110</v>
        <stp/>
        <stp>BADDPERIODS|10244342394599086018</stp>
        <tr r="I7157" s="1"/>
      </tp>
      <tp t="s">
        <v>#N/A Requesting Data...4140205588</v>
        <stp/>
        <stp>BADDPERIODS|15371721952096972291</stp>
        <tr r="I1127" s="1"/>
      </tp>
      <tp t="s">
        <v>#N/A Requesting Data...2750792848</v>
        <stp/>
        <stp>BADDPERIODS|10139019913746280425</stp>
        <tr r="I6721" s="1"/>
      </tp>
      <tp t="s">
        <v>#N/A Requesting Data...2181850121</v>
        <stp/>
        <stp>BADDPERIODS|13669118988979963051</stp>
        <tr r="G5975" s="1"/>
      </tp>
      <tp t="s">
        <v>#N/A Requesting Data...4042341887</v>
        <stp/>
        <stp>BADDPERIODS|12106970133343716812</stp>
        <tr r="I7336" s="1"/>
      </tp>
      <tp t="s">
        <v>#N/A Requesting Data...1140556581</v>
        <stp/>
        <stp>BADDPERIODS|13511574034771223770</stp>
        <tr r="G7271" s="1"/>
      </tp>
      <tp t="s">
        <v>#N/A Requesting Data...2102780274</v>
        <stp/>
        <stp>BADDPERIODS|14150512166282522607</stp>
        <tr r="G1486" s="1"/>
      </tp>
      <tp t="s">
        <v>#N/A Requesting Data...4194646980</v>
        <stp/>
        <stp>BADDPERIODS|12375151210672519301</stp>
        <tr r="I6879" s="1"/>
      </tp>
      <tp t="s">
        <v>#N/A Requesting Data...1574518281</v>
        <stp/>
        <stp>BADDPERIODS|17750611551104755331</stp>
        <tr r="I41" s="1"/>
      </tp>
      <tp t="s">
        <v>#N/A Requesting Data...1502286901</v>
        <stp/>
        <stp>BADDPERIODS|13074081944820886477</stp>
        <tr r="G590" s="1"/>
      </tp>
      <tp t="s">
        <v>#N/A Requesting Data...3035198449</v>
        <stp/>
        <stp>BADDPERIODS|12890520852000994121</stp>
        <tr r="G3578" s="1"/>
      </tp>
      <tp t="s">
        <v>#N/A Requesting Data...1905743121</v>
        <stp/>
        <stp>BADDPERIODS|14051223653522308212</stp>
        <tr r="I4030" s="1"/>
      </tp>
      <tp t="e">
        <v>#N/A</v>
        <stp/>
        <stp>BDH|14498072630097171437</stp>
        <tr r="L1457" s="1"/>
      </tp>
      <tp t="e">
        <v>#N/A</v>
        <stp/>
        <stp>BDH|15443837982978251965</stp>
        <tr r="L3212" s="1"/>
      </tp>
      <tp t="e">
        <v>#N/A</v>
        <stp/>
        <stp>BDH|17134052701455681627</stp>
        <tr r="M719" s="1"/>
      </tp>
      <tp t="e">
        <v>#N/A</v>
        <stp/>
        <stp>BDH|17851221798171380907</stp>
        <tr r="L7242" s="1"/>
      </tp>
      <tp t="e">
        <v>#N/A</v>
        <stp/>
        <stp>BDH|16013391832071881321</stp>
        <tr r="L2137" s="1"/>
      </tp>
      <tp t="e">
        <v>#N/A</v>
        <stp/>
        <stp>BDH|12026656535613739068</stp>
        <tr r="L3277" s="1"/>
      </tp>
      <tp t="e">
        <v>#N/A</v>
        <stp/>
        <stp>BDH|13670362721186654068</stp>
        <tr r="L4032" s="1"/>
      </tp>
      <tp t="e">
        <v>#N/A</v>
        <stp/>
        <stp>BDH|14099380513413814123</stp>
        <tr r="M1079" s="1"/>
      </tp>
      <tp t="e">
        <v>#N/A</v>
        <stp/>
        <stp>BDH|13824364117974873107</stp>
        <tr r="M4130" s="1"/>
      </tp>
      <tp t="e">
        <v>#N/A</v>
        <stp/>
        <stp>BDH|11141094928504904388</stp>
        <tr r="M280" s="1"/>
      </tp>
      <tp t="e">
        <v>#N/A</v>
        <stp/>
        <stp>BDH|11367761945280888690</stp>
        <tr r="M3056" s="1"/>
      </tp>
      <tp t="e">
        <v>#N/A</v>
        <stp/>
        <stp>BDH|10258616566817203367</stp>
        <tr r="L2093" s="1"/>
      </tp>
      <tp t="e">
        <v>#N/A</v>
        <stp/>
        <stp>BDH|17339081319941124325</stp>
        <tr r="L6666" s="1"/>
      </tp>
      <tp t="e">
        <v>#N/A</v>
        <stp/>
        <stp>BDH|15778212109764753795</stp>
        <tr r="L7614" s="1"/>
      </tp>
      <tp t="e">
        <v>#N/A</v>
        <stp/>
        <stp>BDH|18373560092126405624</stp>
        <tr r="L478" s="1"/>
      </tp>
      <tp t="e">
        <v>#N/A</v>
        <stp/>
        <stp>BDH|14501778173922653266</stp>
        <tr r="L4106" s="1"/>
      </tp>
      <tp t="e">
        <v>#N/A</v>
        <stp/>
        <stp>BDH|12086117217833664513</stp>
        <tr r="M6464" s="1"/>
      </tp>
      <tp t="e">
        <v>#N/A</v>
        <stp/>
        <stp>BDH|16463453301272953483</stp>
        <tr r="M3814" s="1"/>
      </tp>
      <tp t="e">
        <v>#N/A</v>
        <stp/>
        <stp>BDH|13796699888120553924</stp>
        <tr r="L67" s="1"/>
      </tp>
      <tp t="e">
        <v>#N/A</v>
        <stp/>
        <stp>BDH|18156654103338225240</stp>
        <tr r="M2144" s="1"/>
      </tp>
      <tp t="e">
        <v>#N/A</v>
        <stp/>
        <stp>BDH|10649391558075562734</stp>
        <tr r="M69" s="1"/>
      </tp>
      <tp t="e">
        <v>#N/A</v>
        <stp/>
        <stp>BDH|15340771677054212503</stp>
        <tr r="L3300" s="1"/>
      </tp>
      <tp t="e">
        <v>#N/A</v>
        <stp/>
        <stp>BDH|14702019807401524159</stp>
        <tr r="L1482" s="1"/>
      </tp>
      <tp t="e">
        <v>#N/A</v>
        <stp/>
        <stp>BDH|16371729845399599802</stp>
        <tr r="M2323" s="1"/>
      </tp>
      <tp t="e">
        <v>#N/A</v>
        <stp/>
        <stp>BDH|11069352267667268712</stp>
        <tr r="M7845" s="1"/>
      </tp>
      <tp t="e">
        <v>#N/A</v>
        <stp/>
        <stp>BDH|10137766164100659544</stp>
        <tr r="M7532" s="1"/>
      </tp>
      <tp t="e">
        <v>#N/A</v>
        <stp/>
        <stp>BDH|16236824847268251645</stp>
        <tr r="L77" s="1"/>
      </tp>
      <tp t="e">
        <v>#N/A</v>
        <stp/>
        <stp>BDH|10277757821147350641</stp>
        <tr r="M2239" s="1"/>
      </tp>
      <tp t="e">
        <v>#N/A</v>
        <stp/>
        <stp>BDH|14999141034531907319</stp>
        <tr r="M3791" s="1"/>
      </tp>
      <tp t="s">
        <v>#N/A Requesting Data...2043478413</v>
        <stp/>
        <stp>BADDPERIODS|15414531074403798483</stp>
        <tr r="G3566" s="1"/>
      </tp>
      <tp t="s">
        <v>#N/A Requesting Data...3426926237</v>
        <stp/>
        <stp>BADDPERIODS|16919129917424538250</stp>
        <tr r="I5333" s="1"/>
      </tp>
      <tp t="s">
        <v>#N/A Requesting Data...2893371364</v>
        <stp/>
        <stp>BADDPERIODS|12482066628668479820</stp>
        <tr r="I4975" s="1"/>
      </tp>
      <tp t="s">
        <v>#N/A Requesting Data...3931690263</v>
        <stp/>
        <stp>BADDPERIODS|12868625380814025865</stp>
        <tr r="I5231" s="1"/>
      </tp>
      <tp t="s">
        <v>#N/A Requesting Data...2094108541</v>
        <stp/>
        <stp>BADDPERIODS|15934244158926103483</stp>
        <tr r="I6209" s="1"/>
      </tp>
      <tp t="s">
        <v>#N/A Requesting Data...4288130400</v>
        <stp/>
        <stp>BADDPERIODS|12238591074335636559</stp>
        <tr r="G1079" s="1"/>
      </tp>
      <tp t="s">
        <v>#N/A Requesting Data...1046162404</v>
        <stp/>
        <stp>BADDPERIODS|12361353059112540668</stp>
        <tr r="G115" s="1"/>
      </tp>
      <tp t="s">
        <v>#N/A Requesting Data...2367074075</v>
        <stp/>
        <stp>BADDPERIODS|13282005696368001287</stp>
        <tr r="G7188" s="1"/>
      </tp>
      <tp t="s">
        <v>#N/A Requesting Data...2528303818</v>
        <stp/>
        <stp>BADDPERIODS|15077469242294929117</stp>
        <tr r="G7248" s="1"/>
      </tp>
      <tp t="s">
        <v>#N/A Requesting Data...1874547868</v>
        <stp/>
        <stp>BADDPERIODS|12606509854531855360</stp>
        <tr r="I67" s="1"/>
      </tp>
      <tp t="s">
        <v>#N/A Requesting Data...3928180903</v>
        <stp/>
        <stp>BADDPERIODS|16011801318509724631</stp>
        <tr r="I7710" s="1"/>
      </tp>
      <tp t="s">
        <v>#N/A Requesting Data...3295032450</v>
        <stp/>
        <stp>BADDPERIODS|11254160172555343293</stp>
        <tr r="I7986" s="1"/>
      </tp>
      <tp t="s">
        <v>#N/A Requesting Data...4114555076</v>
        <stp/>
        <stp>BADDPERIODS|16968058064364424408</stp>
        <tr r="G1552" s="1"/>
      </tp>
      <tp t="s">
        <v>#N/A Requesting Data...3289577699</v>
        <stp/>
        <stp>BADDPERIODS|12782831281927973503</stp>
        <tr r="G2404" s="1"/>
      </tp>
      <tp t="s">
        <v>#N/A Requesting Data...1732016481</v>
        <stp/>
        <stp>BADDPERIODS|16867354823742375516</stp>
        <tr r="I1043" s="1"/>
      </tp>
      <tp t="s">
        <v>#N/A Requesting Data...3378944404</v>
        <stp/>
        <stp>BADDPERIODS|16275327433200820675</stp>
        <tr r="G6542" s="1"/>
      </tp>
      <tp t="s">
        <v>#N/A Requesting Data...1205242062</v>
        <stp/>
        <stp>BADDPERIODS|13386669229292832585</stp>
        <tr r="I1215" s="1"/>
      </tp>
      <tp t="s">
        <v>#N/A Requesting Data...925647301</v>
        <stp/>
        <stp>BADDPERIODS|13015091570121600533</stp>
        <tr r="G7434" s="1"/>
      </tp>
      <tp t="s">
        <v>#N/A Requesting Data...949791785</v>
        <stp/>
        <stp>BADDPERIODS|14613265434227931217</stp>
        <tr r="G5188" s="1"/>
      </tp>
      <tp t="s">
        <v>#N/A Requesting Data...2550639767</v>
        <stp/>
        <stp>BADDPERIODS|14321635609351238375</stp>
        <tr r="G180" s="1"/>
      </tp>
      <tp t="s">
        <v>#N/A Requesting Data...1131473323</v>
        <stp/>
        <stp>BADDPERIODS|14717281030257090238</stp>
        <tr r="G3542" s="1"/>
      </tp>
      <tp t="s">
        <v>#N/A Requesting Data...3372409031</v>
        <stp/>
        <stp>BADDPERIODS|12655356758410462431</stp>
        <tr r="I5686" s="1"/>
      </tp>
      <tp t="s">
        <v>#N/A Requesting Data...1319575495</v>
        <stp/>
        <stp>BADDPERIODS|15312440674911703788</stp>
        <tr r="I6492" s="1"/>
      </tp>
      <tp t="s">
        <v>#N/A Requesting Data...3322932918</v>
        <stp/>
        <stp>BADDPERIODS|10708117153690024493</stp>
        <tr r="I8151" s="1"/>
      </tp>
      <tp t="s">
        <v>#N/A Requesting Data...1594375588</v>
        <stp/>
        <stp>BADDPERIODS|16842012047113160130</stp>
        <tr r="G8093" s="1"/>
      </tp>
      <tp t="s">
        <v>#N/A Requesting Data...2667621953</v>
        <stp/>
        <stp>BADDPERIODS|10879698110811908646</stp>
        <tr r="I7407" s="1"/>
      </tp>
      <tp t="e">
        <v>#N/A</v>
        <stp/>
        <stp>BDH|14160043657936646343</stp>
        <tr r="M7130" s="1"/>
      </tp>
      <tp t="e">
        <v>#N/A</v>
        <stp/>
        <stp>BDH|12279224432156001128</stp>
        <tr r="M2196" s="1"/>
      </tp>
      <tp t="e">
        <v>#N/A</v>
        <stp/>
        <stp>BDH|14063303606612190170</stp>
        <tr r="L3753" s="1"/>
      </tp>
      <tp t="e">
        <v>#N/A</v>
        <stp/>
        <stp>BDH|15268848995683131322</stp>
        <tr r="L5618" s="1"/>
      </tp>
      <tp t="e">
        <v>#N/A</v>
        <stp/>
        <stp>BDH|11655675430813956384</stp>
        <tr r="M27" s="1"/>
      </tp>
      <tp t="e">
        <v>#N/A</v>
        <stp/>
        <stp>BDH|16445713029961830644</stp>
        <tr r="M5922" s="1"/>
      </tp>
      <tp t="e">
        <v>#N/A</v>
        <stp/>
        <stp>BDH|13799171268513936316</stp>
        <tr r="L6564" s="1"/>
      </tp>
      <tp t="e">
        <v>#N/A</v>
        <stp/>
        <stp>BDH|10968123859367288701</stp>
        <tr r="M3412" s="1"/>
      </tp>
      <tp t="e">
        <v>#N/A</v>
        <stp/>
        <stp>BDH|11958336079373178228</stp>
        <tr r="L3822" s="1"/>
      </tp>
      <tp t="e">
        <v>#N/A</v>
        <stp/>
        <stp>BDH|15008031010280790045</stp>
        <tr r="L3951" s="1"/>
      </tp>
      <tp t="e">
        <v>#N/A</v>
        <stp/>
        <stp>BDH|15018089840794033182</stp>
        <tr r="L6327" s="1"/>
      </tp>
      <tp t="e">
        <v>#N/A</v>
        <stp/>
        <stp>BDH|12906605169824570254</stp>
        <tr r="L4481" s="1"/>
      </tp>
      <tp t="e">
        <v>#N/A</v>
        <stp/>
        <stp>BDH|10064060130807731013</stp>
        <tr r="M410" s="1"/>
      </tp>
      <tp t="e">
        <v>#N/A</v>
        <stp/>
        <stp>BDH|18306965613656281245</stp>
        <tr r="M1753" s="1"/>
      </tp>
      <tp t="e">
        <v>#N/A</v>
        <stp/>
        <stp>BDH|12454488032343818262</stp>
        <tr r="L7061" s="1"/>
      </tp>
      <tp t="e">
        <v>#N/A</v>
        <stp/>
        <stp>BDH|17312755272222422109</stp>
        <tr r="L5641" s="1"/>
      </tp>
      <tp t="e">
        <v>#N/A</v>
        <stp/>
        <stp>BDH|18264540941565569829</stp>
        <tr r="L512" s="1"/>
      </tp>
      <tp t="e">
        <v>#N/A</v>
        <stp/>
        <stp>BDH|13514104424985390126</stp>
        <tr r="L7352" s="1"/>
      </tp>
      <tp t="e">
        <v>#N/A</v>
        <stp/>
        <stp>BDH|16220690357671461081</stp>
        <tr r="L812" s="1"/>
      </tp>
      <tp t="e">
        <v>#N/A</v>
        <stp/>
        <stp>BDH|12636348653947274736</stp>
        <tr r="M3834" s="1"/>
      </tp>
      <tp t="e">
        <v>#N/A</v>
        <stp/>
        <stp>BDH|16382547345884066723</stp>
        <tr r="L2342" s="1"/>
      </tp>
      <tp t="e">
        <v>#N/A</v>
        <stp/>
        <stp>BDH|16470929996106497444</stp>
        <tr r="L5711" s="1"/>
      </tp>
      <tp t="e">
        <v>#N/A</v>
        <stp/>
        <stp>BDH|15214542073311412213</stp>
        <tr r="M6001" s="1"/>
      </tp>
      <tp t="e">
        <v>#N/A</v>
        <stp/>
        <stp>BDH|14434255776346541323</stp>
        <tr r="M4815" s="1"/>
      </tp>
      <tp t="e">
        <v>#N/A</v>
        <stp/>
        <stp>BDH|16794261822277008538</stp>
        <tr r="M3940" s="1"/>
      </tp>
      <tp t="e">
        <v>#N/A</v>
        <stp/>
        <stp>BDH|11488706334518695963</stp>
        <tr r="L7230" s="1"/>
      </tp>
      <tp t="e">
        <v>#N/A</v>
        <stp/>
        <stp>BDH|17653720630512793538</stp>
        <tr r="L3925" s="1"/>
      </tp>
      <tp t="e">
        <v>#N/A</v>
        <stp/>
        <stp>BDH|14210011865237070165</stp>
        <tr r="L7105" s="1"/>
      </tp>
      <tp t="e">
        <v>#N/A</v>
        <stp/>
        <stp>BDH|15408743294469508611</stp>
        <tr r="M7998" s="1"/>
      </tp>
      <tp t="e">
        <v>#N/A</v>
        <stp/>
        <stp>BDH|11480953579563985810</stp>
        <tr r="M7223" s="1"/>
      </tp>
      <tp t="e">
        <v>#N/A</v>
        <stp/>
        <stp>BDH|15558377025865174569</stp>
        <tr r="L6478" s="1"/>
      </tp>
      <tp t="s">
        <v>#N/A Requesting Data...3256955995</v>
        <stp/>
        <stp>BADDPERIODS|14278832529239590701</stp>
        <tr r="G1141" s="1"/>
      </tp>
      <tp t="s">
        <v>#N/A Requesting Data...3349628115</v>
        <stp/>
        <stp>BADDPERIODS|15860313497959001630</stp>
        <tr r="G5215" s="1"/>
      </tp>
      <tp t="s">
        <v>#N/A Requesting Data...3615909947</v>
        <stp/>
        <stp>BADDPERIODS|15927788712090824364</stp>
        <tr r="G478" s="1"/>
      </tp>
      <tp t="s">
        <v>#N/A Requesting Data...3588230917</v>
        <stp/>
        <stp>BADDPERIODS|13011909681440449285</stp>
        <tr r="I2624" s="1"/>
      </tp>
      <tp t="s">
        <v>#N/A Requesting Data...954149992</v>
        <stp/>
        <stp>BADDPERIODS|13018847586922945166</stp>
        <tr r="G6718" s="1"/>
      </tp>
      <tp t="s">
        <v>#N/A Requesting Data...2572666248</v>
        <stp/>
        <stp>BADDPERIODS|14096338482698894743</stp>
        <tr r="G5028" s="1"/>
      </tp>
      <tp t="s">
        <v>#N/A Requesting Data...3224654539</v>
        <stp/>
        <stp>BADDPERIODS|18357201707799165388</stp>
        <tr r="G1848" s="1"/>
      </tp>
      <tp t="s">
        <v>#N/A Requesting Data...1587853614</v>
        <stp/>
        <stp>BADDPERIODS|17362324008925267167</stp>
        <tr r="G5378" s="1"/>
      </tp>
      <tp t="s">
        <v>#N/A Requesting Data...1783647100</v>
        <stp/>
        <stp>BADDPERIODS|10883512101511671433</stp>
        <tr r="I3848" s="1"/>
      </tp>
      <tp t="s">
        <v>#N/A Requesting Data...2979796240</v>
        <stp/>
        <stp>BADDPERIODS|10650066167515391394</stp>
        <tr r="I6597" s="1"/>
      </tp>
      <tp t="s">
        <v>#N/A Requesting Data...2364943465</v>
        <stp/>
        <stp>BADDPERIODS|13685471941381869257</stp>
        <tr r="I4622" s="1"/>
      </tp>
      <tp t="s">
        <v>#N/A Requesting Data...2692509324</v>
        <stp/>
        <stp>BADDPERIODS|17251756846857959356</stp>
        <tr r="I2448" s="1"/>
      </tp>
      <tp t="s">
        <v>#N/A Requesting Data...967662662</v>
        <stp/>
        <stp>BADDPERIODS|17395704456305124094</stp>
        <tr r="G3057" s="1"/>
      </tp>
      <tp t="s">
        <v>#N/A Requesting Data...3127977567</v>
        <stp/>
        <stp>BADDPERIODS|10450014729853738163</stp>
        <tr r="I7254" s="1"/>
      </tp>
      <tp t="s">
        <v>#N/A Requesting Data...1192944561</v>
        <stp/>
        <stp>BADDPERIODS|11400151409260428018</stp>
        <tr r="I6909" s="1"/>
      </tp>
      <tp t="s">
        <v>#N/A Requesting Data...1127622717</v>
        <stp/>
        <stp>BADDPERIODS|14608799247737556002</stp>
        <tr r="I2361" s="1"/>
      </tp>
      <tp t="s">
        <v>#N/A Requesting Data...1105307505</v>
        <stp/>
        <stp>BADDPERIODS|10187199674244332226</stp>
        <tr r="I6437" s="1"/>
      </tp>
      <tp t="s">
        <v>#N/A Requesting Data...4090882724</v>
        <stp/>
        <stp>BADDPERIODS|17422662945336851320</stp>
        <tr r="G2956" s="1"/>
      </tp>
      <tp t="s">
        <v>#N/A Requesting Data...2985441322</v>
        <stp/>
        <stp>BADDPERIODS|13711251227625832602</stp>
        <tr r="I6607" s="1"/>
      </tp>
      <tp t="s">
        <v>#N/A Requesting Data...3689418173</v>
        <stp/>
        <stp>BADDPERIODS|14020410576907855029</stp>
        <tr r="G3207" s="1"/>
      </tp>
      <tp t="s">
        <v>#N/A Requesting Data...3254269077</v>
        <stp/>
        <stp>BADDPERIODS|17730052977872189296</stp>
        <tr r="I7276" s="1"/>
      </tp>
      <tp t="s">
        <v>#N/A Requesting Data...3170297179</v>
        <stp/>
        <stp>BADDPERIODS|16029682080679411110</stp>
        <tr r="G5539" s="1"/>
      </tp>
      <tp t="s">
        <v>#N/A Requesting Data...2157015940</v>
        <stp/>
        <stp>BADDPERIODS|14265535381120937945</stp>
        <tr r="I761" s="1"/>
      </tp>
      <tp t="s">
        <v>#N/A Requesting Data...2568239890</v>
        <stp/>
        <stp>BADDPERIODS|13155123206065956717</stp>
        <tr r="I3872" s="1"/>
      </tp>
      <tp t="s">
        <v>#N/A Requesting Data...2065621313</v>
        <stp/>
        <stp>BADDPERIODS|16735534458572351423</stp>
        <tr r="I2062" s="1"/>
      </tp>
      <tp t="s">
        <v>#N/A Requesting Data...1086629157</v>
        <stp/>
        <stp>BADDPERIODS|14742335939762947696</stp>
        <tr r="I188" s="1"/>
      </tp>
      <tp t="s">
        <v>#N/A Requesting Data...1604654454</v>
        <stp/>
        <stp>BADDPERIODS|14677328338251011519</stp>
        <tr r="G6075" s="1"/>
      </tp>
      <tp t="s">
        <v>#N/A Requesting Data...2034075378</v>
        <stp/>
        <stp>BADDPERIODS|14964566455677522326</stp>
        <tr r="G4261" s="1"/>
      </tp>
      <tp t="s">
        <v>#N/A Requesting Data...3021930939</v>
        <stp/>
        <stp>BADDPERIODS|12548473279364774511</stp>
        <tr r="G3078" s="1"/>
      </tp>
      <tp t="s">
        <v>#N/A Requesting Data...3339622427</v>
        <stp/>
        <stp>BADDPERIODS|18287698841338032272</stp>
        <tr r="I1483" s="1"/>
      </tp>
      <tp t="s">
        <v>#N/A Requesting Data...4206952113</v>
        <stp/>
        <stp>BADDPERIODS|15004292216211572774</stp>
        <tr r="G5739" s="1"/>
      </tp>
      <tp t="s">
        <v>#N/A Requesting Data...3814008241</v>
        <stp/>
        <stp>BADDPERIODS|10618099845707566329</stp>
        <tr r="G2561" s="1"/>
      </tp>
      <tp t="s">
        <v>#N/A Requesting Data...1756847769</v>
        <stp/>
        <stp>BADDPERIODS|15228701808821794302</stp>
        <tr r="I3024" s="1"/>
      </tp>
      <tp t="s">
        <v>#N/A Requesting Data...3563694877</v>
        <stp/>
        <stp>BADDPERIODS|14410726449790596779</stp>
        <tr r="I5544" s="1"/>
      </tp>
      <tp t="s">
        <v>#N/A Requesting Data...3223780592</v>
        <stp/>
        <stp>BADDPERIODS|18056453786303817765</stp>
        <tr r="I7800" s="1"/>
      </tp>
      <tp t="s">
        <v>#N/A Requesting Data...3237060248</v>
        <stp/>
        <stp>BADDPERIODS|11962032012575741524</stp>
        <tr r="I5023" s="1"/>
      </tp>
      <tp t="e">
        <v>#N/A</v>
        <stp/>
        <stp>BDH|10796675123300852081</stp>
        <tr r="L7213" s="1"/>
      </tp>
      <tp t="e">
        <v>#N/A</v>
        <stp/>
        <stp>BDH|14617072256217397273</stp>
        <tr r="L7983" s="1"/>
      </tp>
      <tp t="e">
        <v>#N/A</v>
        <stp/>
        <stp>BDH|18294644596542009132</stp>
        <tr r="M5660" s="1"/>
      </tp>
      <tp t="e">
        <v>#N/A</v>
        <stp/>
        <stp>BDH|14745918554035239935</stp>
        <tr r="M4099" s="1"/>
      </tp>
      <tp t="e">
        <v>#N/A</v>
        <stp/>
        <stp>BDH|10733481212522986375</stp>
        <tr r="M6811" s="1"/>
      </tp>
      <tp t="e">
        <v>#N/A</v>
        <stp/>
        <stp>BDH|11170535279320819709</stp>
        <tr r="L2840" s="1"/>
      </tp>
      <tp t="e">
        <v>#N/A</v>
        <stp/>
        <stp>BDH|15195780175743870270</stp>
        <tr r="L4634" s="1"/>
      </tp>
      <tp t="e">
        <v>#N/A</v>
        <stp/>
        <stp>BDH|10379583933124980624</stp>
        <tr r="L385" s="1"/>
      </tp>
      <tp t="e">
        <v>#N/A</v>
        <stp/>
        <stp>BDH|11501776217371556239</stp>
        <tr r="M1225" s="1"/>
      </tp>
      <tp t="e">
        <v>#N/A</v>
        <stp/>
        <stp>BDH|17859279788319379070</stp>
        <tr r="L3251" s="1"/>
      </tp>
      <tp t="e">
        <v>#N/A</v>
        <stp/>
        <stp>BDH|10257502861433957499</stp>
        <tr r="M7383" s="1"/>
      </tp>
      <tp t="e">
        <v>#N/A</v>
        <stp/>
        <stp>BDH|15428279351983178508</stp>
        <tr r="L6513" s="1"/>
      </tp>
      <tp t="e">
        <v>#N/A</v>
        <stp/>
        <stp>BDH|14067679824235929192</stp>
        <tr r="M2849" s="1"/>
      </tp>
      <tp t="e">
        <v>#N/A</v>
        <stp/>
        <stp>BDH|13365261708284881161</stp>
        <tr r="L8121" s="1"/>
      </tp>
      <tp t="e">
        <v>#N/A</v>
        <stp/>
        <stp>BDH|13295282249661732072</stp>
        <tr r="L6952" s="1"/>
      </tp>
      <tp t="e">
        <v>#N/A</v>
        <stp/>
        <stp>BDH|12060549814243679159</stp>
        <tr r="L7190" s="1"/>
      </tp>
      <tp t="e">
        <v>#N/A</v>
        <stp/>
        <stp>BDH|16508265813412322300</stp>
        <tr r="M4532" s="1"/>
      </tp>
      <tp t="e">
        <v>#N/A</v>
        <stp/>
        <stp>BDH|17741677902334276135</stp>
        <tr r="M2194" s="1"/>
      </tp>
      <tp t="e">
        <v>#N/A</v>
        <stp/>
        <stp>BDH|10714913492096051275</stp>
        <tr r="L6657" s="1"/>
      </tp>
      <tp t="e">
        <v>#N/A</v>
        <stp/>
        <stp>BDH|16504096526285853513</stp>
        <tr r="L386" s="1"/>
      </tp>
      <tp t="e">
        <v>#N/A</v>
        <stp/>
        <stp>BDH|16937164858145675320</stp>
        <tr r="M167" s="1"/>
      </tp>
      <tp t="e">
        <v>#N/A</v>
        <stp/>
        <stp>BDH|18338460287608914884</stp>
        <tr r="L3225" s="1"/>
      </tp>
      <tp t="e">
        <v>#N/A</v>
        <stp/>
        <stp>BDH|17356903320950588857</stp>
        <tr r="M7545" s="1"/>
      </tp>
      <tp t="e">
        <v>#N/A</v>
        <stp/>
        <stp>BDH|15649641226080728507</stp>
        <tr r="L125" s="1"/>
      </tp>
      <tp t="e">
        <v>#N/A</v>
        <stp/>
        <stp>BDH|12088863259362588997</stp>
        <tr r="L7335" s="1"/>
      </tp>
      <tp t="e">
        <v>#N/A</v>
        <stp/>
        <stp>BDH|13465189408907007170</stp>
        <tr r="L1283" s="1"/>
      </tp>
      <tp t="e">
        <v>#N/A</v>
        <stp/>
        <stp>BDH|10084260817557490061</stp>
        <tr r="L353" s="1"/>
      </tp>
      <tp t="e">
        <v>#N/A</v>
        <stp/>
        <stp>BDH|15464489545892331391</stp>
        <tr r="L1744" s="1"/>
      </tp>
      <tp t="e">
        <v>#N/A</v>
        <stp/>
        <stp>BDH|12803523325767873646</stp>
        <tr r="M3742" s="1"/>
      </tp>
      <tp t="e">
        <v>#N/A</v>
        <stp/>
        <stp>BDH|16726281106220872023</stp>
        <tr r="L3332" s="1"/>
      </tp>
      <tp t="e">
        <v>#N/A</v>
        <stp/>
        <stp>BDH|14178267258180540790</stp>
        <tr r="L4661" s="1"/>
      </tp>
      <tp t="e">
        <v>#N/A</v>
        <stp/>
        <stp>BDH|15147170988021996949</stp>
        <tr r="M1951" s="1"/>
      </tp>
      <tp t="e">
        <v>#N/A</v>
        <stp/>
        <stp>BDH|16955966445079923605</stp>
        <tr r="L4496" s="1"/>
      </tp>
      <tp t="e">
        <v>#N/A</v>
        <stp/>
        <stp>BDH|11021968208654487890</stp>
        <tr r="M1867" s="1"/>
      </tp>
      <tp t="s">
        <v>#N/A Requesting Data...1301611677</v>
        <stp/>
        <stp>BADDPERIODS|10962110114831684148</stp>
        <tr r="G3156" s="1"/>
      </tp>
      <tp t="s">
        <v>#N/A Requesting Data...4231845816</v>
        <stp/>
        <stp>BADDPERIODS|15443274924006061398</stp>
        <tr r="G6949" s="1"/>
      </tp>
      <tp t="s">
        <v>#N/A Requesting Data...1076059883</v>
        <stp/>
        <stp>BADDPERIODS|14357782212882602010</stp>
        <tr r="G2803" s="1"/>
      </tp>
      <tp t="s">
        <v>#N/A Requesting Data...3745036528</v>
        <stp/>
        <stp>BADDPERIODS|10788309455797838149</stp>
        <tr r="G2860" s="1"/>
      </tp>
      <tp t="s">
        <v>#N/A Requesting Data...3547622774</v>
        <stp/>
        <stp>BADDPERIODS|16056222799804662934</stp>
        <tr r="I5433" s="1"/>
      </tp>
      <tp t="s">
        <v>#N/A Requesting Data...2567163692</v>
        <stp/>
        <stp>BADDPERIODS|14147790821085101469</stp>
        <tr r="G3756" s="1"/>
      </tp>
      <tp t="s">
        <v>#N/A Requesting Data...3536934339</v>
        <stp/>
        <stp>BADDPERIODS|14089636232394617591</stp>
        <tr r="G4468" s="1"/>
      </tp>
      <tp t="s">
        <v>#N/A Requesting Data...3140258839</v>
        <stp/>
        <stp>BADDPERIODS|16880962675761160941</stp>
        <tr r="I1832" s="1"/>
      </tp>
      <tp t="s">
        <v>#N/A Requesting Data...2757289630</v>
        <stp/>
        <stp>BADDPERIODS|15733811886936920373</stp>
        <tr r="I4173" s="1"/>
      </tp>
      <tp t="s">
        <v>#N/A Requesting Data...3246160261</v>
        <stp/>
        <stp>BADDPERIODS|17999216222154549311</stp>
        <tr r="G8048" s="1"/>
      </tp>
      <tp t="s">
        <v>#N/A Requesting Data...3902994383</v>
        <stp/>
        <stp>BADDPERIODS|12640384104028494900</stp>
        <tr r="G621" s="1"/>
      </tp>
      <tp t="s">
        <v>#N/A Requesting Data...1967756379</v>
        <stp/>
        <stp>BADDPERIODS|10377670997836917947</stp>
        <tr r="I3011" s="1"/>
      </tp>
      <tp t="s">
        <v>#N/A Requesting Data...1182165228</v>
        <stp/>
        <stp>BADDPERIODS|11643299971623220720</stp>
        <tr r="I6084" s="1"/>
      </tp>
      <tp t="s">
        <v>#N/A Requesting Data...2784927614</v>
        <stp/>
        <stp>BADDPERIODS|17799109056646875578</stp>
        <tr r="I8119" s="1"/>
      </tp>
      <tp t="s">
        <v>#N/A Requesting Data...1464850919</v>
        <stp/>
        <stp>BADDPERIODS|15681426898269713154</stp>
        <tr r="G3392" s="1"/>
      </tp>
      <tp t="s">
        <v>#N/A Requesting Data...2323865474</v>
        <stp/>
        <stp>BADDPERIODS|11155082844666771340</stp>
        <tr r="G7258" s="1"/>
      </tp>
      <tp t="s">
        <v>#N/A Requesting Data...3758431261</v>
        <stp/>
        <stp>BADDPERIODS|11343535208533438721</stp>
        <tr r="I662" s="1"/>
      </tp>
      <tp t="s">
        <v>#N/A Requesting Data...3867877195</v>
        <stp/>
        <stp>BADDPERIODS|15677626104547863465</stp>
        <tr r="G6928" s="1"/>
      </tp>
      <tp t="s">
        <v>#N/A Requesting Data...3078166344</v>
        <stp/>
        <stp>BADDPERIODS|15631083974642264067</stp>
        <tr r="I622" s="1"/>
      </tp>
      <tp t="s">
        <v>#N/A Requesting Data...3190894060</v>
        <stp/>
        <stp>BADDPERIODS|18342656036259817465</stp>
        <tr r="G3861" s="1"/>
      </tp>
      <tp t="s">
        <v>#N/A Requesting Data...2198150717</v>
        <stp/>
        <stp>BADDPERIODS|11568775958622389179</stp>
        <tr r="I7301" s="1"/>
      </tp>
      <tp t="s">
        <v>#N/A Requesting Data...1151525276</v>
        <stp/>
        <stp>BADDPERIODS|16824477932059536864</stp>
        <tr r="G4504" s="1"/>
      </tp>
      <tp t="s">
        <v>#N/A Requesting Data...2652699797</v>
        <stp/>
        <stp>BADDPERIODS|11616371107335160796</stp>
        <tr r="G7529" s="1"/>
      </tp>
      <tp t="s">
        <v>#N/A Requesting Data...2948854845</v>
        <stp/>
        <stp>BADDPERIODS|13714581455753157052</stp>
        <tr r="G3572" s="1"/>
      </tp>
      <tp t="s">
        <v>#N/A Requesting Data...1093849900</v>
        <stp/>
        <stp>BADDPERIODS|18421191576248265677</stp>
        <tr r="G3786" s="1"/>
      </tp>
      <tp t="s">
        <v>#N/A Requesting Data...3091091454</v>
        <stp/>
        <stp>BADDPERIODS|16701027170426963724</stp>
        <tr r="G3407" s="1"/>
      </tp>
      <tp t="s">
        <v>#N/A Requesting Data...3141066380</v>
        <stp/>
        <stp>BADDPERIODS|16885048091237517862</stp>
        <tr r="I5374" s="1"/>
      </tp>
      <tp t="e">
        <v>#N/A</v>
        <stp/>
        <stp>BDH|11952432639027059519</stp>
        <tr r="M3892" s="1"/>
      </tp>
      <tp t="e">
        <v>#N/A</v>
        <stp/>
        <stp>BDH|12629789658467207364</stp>
        <tr r="L135" s="1"/>
      </tp>
      <tp t="e">
        <v>#N/A</v>
        <stp/>
        <stp>BDH|15786724540260243251</stp>
        <tr r="L6252" s="1"/>
      </tp>
      <tp t="e">
        <v>#N/A</v>
        <stp/>
        <stp>BDH|17112139146137740116</stp>
        <tr r="L4674" s="1"/>
      </tp>
      <tp t="e">
        <v>#N/A</v>
        <stp/>
        <stp>BDH|15372960649529915578</stp>
        <tr r="L5359" s="1"/>
      </tp>
      <tp t="e">
        <v>#N/A</v>
        <stp/>
        <stp>BDH|13156440218450789283</stp>
        <tr r="L6183" s="1"/>
      </tp>
      <tp t="e">
        <v>#N/A</v>
        <stp/>
        <stp>BDH|17985921859336729972</stp>
        <tr r="M7878" s="1"/>
      </tp>
      <tp t="e">
        <v>#N/A</v>
        <stp/>
        <stp>BDH|12367475338034694580</stp>
        <tr r="L4903" s="1"/>
      </tp>
      <tp t="e">
        <v>#N/A</v>
        <stp/>
        <stp>BDH|12829690136130037358</stp>
        <tr r="L7106" s="1"/>
      </tp>
      <tp t="e">
        <v>#N/A</v>
        <stp/>
        <stp>BDH|18223346633469379548</stp>
        <tr r="M1045" s="1"/>
      </tp>
      <tp t="e">
        <v>#N/A</v>
        <stp/>
        <stp>BDH|12946348419205016160</stp>
        <tr r="L5937" s="1"/>
      </tp>
      <tp t="e">
        <v>#N/A</v>
        <stp/>
        <stp>BDH|13955075709646614138</stp>
        <tr r="L3988" s="1"/>
      </tp>
      <tp t="e">
        <v>#N/A</v>
        <stp/>
        <stp>BDH|12504708930884489636</stp>
        <tr r="M6368" s="1"/>
      </tp>
      <tp t="e">
        <v>#N/A</v>
        <stp/>
        <stp>BDH|15391054627111413273</stp>
        <tr r="M3286" s="1"/>
      </tp>
      <tp t="e">
        <v>#N/A</v>
        <stp/>
        <stp>BDH|14277065675801017635</stp>
        <tr r="L1445" s="1"/>
      </tp>
      <tp t="e">
        <v>#N/A</v>
        <stp/>
        <stp>BDH|15520772644260388279</stp>
        <tr r="M6611" s="1"/>
      </tp>
      <tp t="e">
        <v>#N/A</v>
        <stp/>
        <stp>BDH|10927494049863394786</stp>
        <tr r="M496" s="1"/>
      </tp>
      <tp t="e">
        <v>#N/A</v>
        <stp/>
        <stp>BDH|12626016202340207657</stp>
        <tr r="L6706" s="1"/>
      </tp>
      <tp t="e">
        <v>#N/A</v>
        <stp/>
        <stp>BDH|17573033350276320074</stp>
        <tr r="M1418" s="1"/>
      </tp>
      <tp t="e">
        <v>#N/A</v>
        <stp/>
        <stp>BDH|17888960065804010896</stp>
        <tr r="M2497" s="1"/>
      </tp>
      <tp t="e">
        <v>#N/A</v>
        <stp/>
        <stp>BDH|16623154868665127085</stp>
        <tr r="L2865" s="1"/>
      </tp>
      <tp t="e">
        <v>#N/A</v>
        <stp/>
        <stp>BDH|11288618811425221721</stp>
        <tr r="L3844" s="1"/>
      </tp>
      <tp t="e">
        <v>#N/A</v>
        <stp/>
        <stp>BDH|13225658517226091626</stp>
        <tr r="M3226" s="1"/>
      </tp>
      <tp t="e">
        <v>#N/A</v>
        <stp/>
        <stp>BDH|12138292427101960740</stp>
        <tr r="L7539" s="1"/>
      </tp>
      <tp t="e">
        <v>#N/A</v>
        <stp/>
        <stp>BDH|16549299775513260498</stp>
        <tr r="M2245" s="1"/>
      </tp>
      <tp t="e">
        <v>#N/A</v>
        <stp/>
        <stp>BDH|13226023025760479537</stp>
        <tr r="L4672" s="1"/>
      </tp>
      <tp t="e">
        <v>#N/A</v>
        <stp/>
        <stp>BDH|16353360496869695172</stp>
        <tr r="L221" s="1"/>
      </tp>
      <tp t="e">
        <v>#N/A</v>
        <stp/>
        <stp>BDH|15394453322144785315</stp>
        <tr r="M690" s="1"/>
      </tp>
      <tp t="e">
        <v>#N/A</v>
        <stp/>
        <stp>BDH|12312944145183668864</stp>
        <tr r="L2754" s="1"/>
      </tp>
      <tp t="e">
        <v>#N/A</v>
        <stp/>
        <stp>BDH|14028514569597212487</stp>
        <tr r="L6747" s="1"/>
      </tp>
      <tp t="e">
        <v>#N/A</v>
        <stp/>
        <stp>BDH|17906819081055955629</stp>
        <tr r="M6888" s="1"/>
      </tp>
      <tp t="s">
        <v>#N/A Requesting Data...3424359208</v>
        <stp/>
        <stp>BADDPERIODS|15022530328854237667</stp>
        <tr r="I1643" s="1"/>
      </tp>
      <tp t="s">
        <v>#N/A Requesting Data...1137928548</v>
        <stp/>
        <stp>BADDPERIODS|12766398761211874684</stp>
        <tr r="I89" s="1"/>
      </tp>
      <tp t="s">
        <v>#N/A Requesting Data...2265804334</v>
        <stp/>
        <stp>BADDPERIODS|15240099143142600310</stp>
        <tr r="I1674" s="1"/>
      </tp>
      <tp t="s">
        <v>#N/A Requesting Data...3412705647</v>
        <stp/>
        <stp>BADDPERIODS|15731708135778484999</stp>
        <tr r="I962" s="1"/>
      </tp>
      <tp t="s">
        <v>#N/A Requesting Data...2055549940</v>
        <stp/>
        <stp>BADDPERIODS|15753803837636647899</stp>
        <tr r="I6486" s="1"/>
      </tp>
      <tp t="s">
        <v>#N/A Requesting Data...2985724403</v>
        <stp/>
        <stp>BADDPERIODS|11797629030710289487</stp>
        <tr r="G1600" s="1"/>
      </tp>
      <tp t="s">
        <v>#N/A Requesting Data...4233452112</v>
        <stp/>
        <stp>BADDPERIODS|16961168936532635601</stp>
        <tr r="G2546" s="1"/>
      </tp>
      <tp t="s">
        <v>#N/A Requesting Data...1283141375</v>
        <stp/>
        <stp>BADDPERIODS|11856742675856685701</stp>
        <tr r="G1211" s="1"/>
      </tp>
      <tp t="s">
        <v>#N/A Requesting Data...3346496138</v>
        <stp/>
        <stp>BADDPERIODS|12604832014529890269</stp>
        <tr r="I5173" s="1"/>
      </tp>
      <tp t="s">
        <v>#N/A Requesting Data...3072018941</v>
        <stp/>
        <stp>BADDPERIODS|10142779715810533691</stp>
        <tr r="G498" s="1"/>
      </tp>
      <tp t="s">
        <v>#N/A Requesting Data...2583937349</v>
        <stp/>
        <stp>BADDPERIODS|10531235117467951470</stp>
        <tr r="G6532" s="1"/>
      </tp>
      <tp t="s">
        <v>#N/A Requesting Data...3409441089</v>
        <stp/>
        <stp>BADDPERIODS|15413662028638618933</stp>
        <tr r="G1197" s="1"/>
      </tp>
      <tp t="s">
        <v>#N/A Requesting Data...2006357655</v>
        <stp/>
        <stp>BADDPERIODS|16343293351617418607</stp>
        <tr r="G6702" s="1"/>
      </tp>
      <tp t="s">
        <v>#N/A Requesting Data...3818693467</v>
        <stp/>
        <stp>BADDPERIODS|13050260694148992049</stp>
        <tr r="I1251" s="1"/>
      </tp>
      <tp t="s">
        <v>#N/A Requesting Data...2302363773</v>
        <stp/>
        <stp>BADDPERIODS|16079565425424449586</stp>
        <tr r="I2734" s="1"/>
      </tp>
      <tp t="s">
        <v>#N/A Requesting Data...2301717085</v>
        <stp/>
        <stp>BADDPERIODS|10214594364002549155</stp>
        <tr r="G1578" s="1"/>
      </tp>
      <tp t="s">
        <v>#N/A Requesting Data...2110692617</v>
        <stp/>
        <stp>BADDPERIODS|17618794564311537710</stp>
        <tr r="I610" s="1"/>
      </tp>
      <tp t="s">
        <v>#N/A Requesting Data...3348614898</v>
        <stp/>
        <stp>BADDPERIODS|10131291025597468763</stp>
        <tr r="I7953" s="1"/>
      </tp>
      <tp t="s">
        <v>#N/A Requesting Data...4182803291</v>
        <stp/>
        <stp>BADDPERIODS|13317389267005091333</stp>
        <tr r="G2873" s="1"/>
      </tp>
      <tp t="s">
        <v>#N/A Requesting Data...2036912066</v>
        <stp/>
        <stp>BADDPERIODS|17928364976833798014</stp>
        <tr r="I2413" s="1"/>
      </tp>
      <tp t="s">
        <v>#N/A Requesting Data...1211735070</v>
        <stp/>
        <stp>BADDPERIODS|15938937724616219833</stp>
        <tr r="G6009" s="1"/>
      </tp>
      <tp t="s">
        <v>#N/A Requesting Data...1611015549</v>
        <stp/>
        <stp>BADDPERIODS|16101666101052938205</stp>
        <tr r="I1534" s="1"/>
      </tp>
      <tp t="s">
        <v>#N/A Requesting Data...4011375785</v>
        <stp/>
        <stp>BADDPERIODS|11452596829426229094</stp>
        <tr r="I7770" s="1"/>
      </tp>
      <tp t="e">
        <v>#N/A</v>
        <stp/>
        <stp>BDH|12415439847243239572</stp>
        <tr r="M5362" s="1"/>
      </tp>
      <tp t="e">
        <v>#N/A</v>
        <stp/>
        <stp>BDH|12597139300632187524</stp>
        <tr r="L7501" s="1"/>
      </tp>
      <tp t="e">
        <v>#N/A</v>
        <stp/>
        <stp>BDH|10145135959213794393</stp>
        <tr r="M3519" s="1"/>
      </tp>
      <tp t="e">
        <v>#N/A</v>
        <stp/>
        <stp>BDH|10930198305857594252</stp>
        <tr r="L2443" s="1"/>
      </tp>
      <tp t="e">
        <v>#N/A</v>
        <stp/>
        <stp>BDH|13953542325185404599</stp>
        <tr r="M869" s="1"/>
      </tp>
      <tp t="e">
        <v>#N/A</v>
        <stp/>
        <stp>BDH|14468984958288677478</stp>
        <tr r="L5206" s="1"/>
      </tp>
      <tp t="e">
        <v>#N/A</v>
        <stp/>
        <stp>BDH|12772890753882827902</stp>
        <tr r="M7737" s="1"/>
      </tp>
      <tp t="e">
        <v>#N/A</v>
        <stp/>
        <stp>BDH|16931487689456998846</stp>
        <tr r="L5594" s="1"/>
      </tp>
      <tp t="e">
        <v>#N/A</v>
        <stp/>
        <stp>BDH|16972470353730972319</stp>
        <tr r="L2516" s="1"/>
      </tp>
      <tp t="e">
        <v>#N/A</v>
        <stp/>
        <stp>BDH|11038812714374309831</stp>
        <tr r="L2955" s="1"/>
      </tp>
      <tp t="e">
        <v>#N/A</v>
        <stp/>
        <stp>BDH|10871595467372625552</stp>
        <tr r="M2555" s="1"/>
      </tp>
      <tp t="e">
        <v>#N/A</v>
        <stp/>
        <stp>BDH|17069527207302536451</stp>
        <tr r="M1400" s="1"/>
      </tp>
      <tp t="e">
        <v>#N/A</v>
        <stp/>
        <stp>BDH|11638701866632559601</stp>
        <tr r="M6628" s="1"/>
      </tp>
      <tp t="e">
        <v>#N/A</v>
        <stp/>
        <stp>BDH|12487842494956333120</stp>
        <tr r="L2744" s="1"/>
      </tp>
      <tp t="e">
        <v>#N/A</v>
        <stp/>
        <stp>BDH|11515762435517116627</stp>
        <tr r="M6934" s="1"/>
      </tp>
      <tp t="e">
        <v>#N/A</v>
        <stp/>
        <stp>BDH|11748270661891097045</stp>
        <tr r="M929" s="1"/>
      </tp>
      <tp t="e">
        <v>#N/A</v>
        <stp/>
        <stp>BDH|13356375218476038390</stp>
        <tr r="L2308" s="1"/>
      </tp>
      <tp t="e">
        <v>#N/A</v>
        <stp/>
        <stp>BDH|15734180758607258207</stp>
        <tr r="L1694" s="1"/>
      </tp>
      <tp t="e">
        <v>#N/A</v>
        <stp/>
        <stp>BDH|13337368491485001818</stp>
        <tr r="M776" s="1"/>
      </tp>
      <tp t="e">
        <v>#N/A</v>
        <stp/>
        <stp>BDH|10468393412360906630</stp>
        <tr r="M7204" s="1"/>
      </tp>
      <tp t="e">
        <v>#N/A</v>
        <stp/>
        <stp>BDH|14066531305320727540</stp>
        <tr r="M5194" s="1"/>
      </tp>
      <tp t="e">
        <v>#N/A</v>
        <stp/>
        <stp>BDH|15173105267775523362</stp>
        <tr r="L7913" s="1"/>
      </tp>
      <tp t="e">
        <v>#N/A</v>
        <stp/>
        <stp>BDH|13083387379234515719</stp>
        <tr r="M379" s="1"/>
      </tp>
      <tp t="e">
        <v>#N/A</v>
        <stp/>
        <stp>BDH|12268695112576929750</stp>
        <tr r="M1969" s="1"/>
      </tp>
      <tp t="e">
        <v>#N/A</v>
        <stp/>
        <stp>BDH|17099623719992806667</stp>
        <tr r="M2931" s="1"/>
      </tp>
      <tp t="s">
        <v>#N/A Requesting Data...2342672535</v>
        <stp/>
        <stp>BADDPERIODS|17988066141751135274</stp>
        <tr r="G5808" s="1"/>
      </tp>
      <tp t="s">
        <v>#N/A Requesting Data...3058862647</v>
        <stp/>
        <stp>BADDPERIODS|10806211645147688126</stp>
        <tr r="G1352" s="1"/>
      </tp>
      <tp t="s">
        <v>#N/A Requesting Data...4274314503</v>
        <stp/>
        <stp>BADDPERIODS|18278958578230359644</stp>
        <tr r="I6811" s="1"/>
      </tp>
      <tp t="s">
        <v>#N/A Requesting Data...1337556831</v>
        <stp/>
        <stp>BADDPERIODS|10260111319478362818</stp>
        <tr r="I1486" s="1"/>
      </tp>
      <tp t="s">
        <v>#N/A Requesting Data...1880757930</v>
        <stp/>
        <stp>BADDPERIODS|17989857111609034757</stp>
        <tr r="G3991" s="1"/>
      </tp>
      <tp t="s">
        <v>#N/A Requesting Data...1932014520</v>
        <stp/>
        <stp>BADDPERIODS|13363723558551896093</stp>
        <tr r="I5889" s="1"/>
      </tp>
      <tp t="s">
        <v>#N/A Requesting Data...2316288780</v>
        <stp/>
        <stp>BADDPERIODS|15720835418179146558</stp>
        <tr r="G4017" s="1"/>
      </tp>
      <tp t="s">
        <v>#N/A Requesting Data...2348494131</v>
        <stp/>
        <stp>BADDPERIODS|18036324989444094730</stp>
        <tr r="I3155" s="1"/>
      </tp>
      <tp t="s">
        <v>#N/A Requesting Data...2356452454</v>
        <stp/>
        <stp>BADDPERIODS|14820316548544036799</stp>
        <tr r="I1452" s="1"/>
      </tp>
      <tp t="s">
        <v>#N/A Requesting Data...2736855789</v>
        <stp/>
        <stp>BADDPERIODS|13195094963795099038</stp>
        <tr r="G3448" s="1"/>
      </tp>
      <tp t="s">
        <v>#N/A Requesting Data...3143728578</v>
        <stp/>
        <stp>BADDPERIODS|11975992215908837157</stp>
        <tr r="G10" s="1"/>
      </tp>
      <tp t="s">
        <v>#N/A Requesting Data...4224768435</v>
        <stp/>
        <stp>BADDPERIODS|18241028235629856256</stp>
        <tr r="I2171" s="1"/>
      </tp>
      <tp t="s">
        <v>#N/A Requesting Data...1251093127</v>
        <stp/>
        <stp>BADDPERIODS|13454040440120946716</stp>
        <tr r="I4249" s="1"/>
      </tp>
      <tp t="s">
        <v>#N/A Requesting Data...1887386536</v>
        <stp/>
        <stp>BADDPERIODS|17490897613636394856</stp>
        <tr r="G6870" s="1"/>
      </tp>
      <tp t="s">
        <v>#N/A Requesting Data...4169286556</v>
        <stp/>
        <stp>BADDPERIODS|10965411555160406112</stp>
        <tr r="I818" s="1"/>
      </tp>
      <tp t="s">
        <v>#N/A Requesting Data...2253446500</v>
        <stp/>
        <stp>BADDPERIODS|11736130916584346597</stp>
        <tr r="G5761" s="1"/>
      </tp>
      <tp t="s">
        <v>#N/A Requesting Data...1299427534</v>
        <stp/>
        <stp>BADDPERIODS|13870274906066118707</stp>
        <tr r="G6848" s="1"/>
      </tp>
      <tp t="s">
        <v>#N/A Requesting Data...3435352138</v>
        <stp/>
        <stp>BADDPERIODS|16161117551297107586</stp>
        <tr r="I1592" s="1"/>
      </tp>
      <tp t="s">
        <v>#N/A Requesting Data...2589042920</v>
        <stp/>
        <stp>BADDPERIODS|12651097116577868493</stp>
        <tr r="G7479" s="1"/>
      </tp>
      <tp t="s">
        <v>#N/A Requesting Data...3439715126</v>
        <stp/>
        <stp>BADDPERIODS|10918451082478257442</stp>
        <tr r="I7161" s="1"/>
      </tp>
      <tp t="s">
        <v>#N/A Requesting Data...3463782909</v>
        <stp/>
        <stp>BADDPERIODS|13833042108766406586</stp>
        <tr r="I6851" s="1"/>
      </tp>
      <tp t="s">
        <v>#N/A Requesting Data...1993945254</v>
        <stp/>
        <stp>BADDPERIODS|14729157548488632942</stp>
        <tr r="I1733" s="1"/>
      </tp>
      <tp t="s">
        <v>#N/A Requesting Data...3783870363</v>
        <stp/>
        <stp>BADDPERIODS|13841158107774522678</stp>
        <tr r="I539" s="1"/>
      </tp>
      <tp t="s">
        <v>#N/A Requesting Data...1914145297</v>
        <stp/>
        <stp>BADDPERIODS|13863929073464380922</stp>
        <tr r="G7664" s="1"/>
      </tp>
      <tp t="s">
        <v>#N/A Requesting Data...1262725557</v>
        <stp/>
        <stp>BADDPERIODS|13799796108774904079</stp>
        <tr r="I4137" s="1"/>
      </tp>
      <tp t="e">
        <v>#N/A</v>
        <stp/>
        <stp>BDH|13628583979902051736</stp>
        <tr r="M3212" s="1"/>
      </tp>
      <tp t="e">
        <v>#N/A</v>
        <stp/>
        <stp>BDH|16263421191446415919</stp>
        <tr r="L6703" s="1"/>
      </tp>
      <tp t="e">
        <v>#N/A</v>
        <stp/>
        <stp>BDH|17632824354208299666</stp>
        <tr r="L4559" s="1"/>
      </tp>
      <tp t="e">
        <v>#N/A</v>
        <stp/>
        <stp>BDH|17683679297078336418</stp>
        <tr r="M4899" s="1"/>
      </tp>
      <tp t="e">
        <v>#N/A</v>
        <stp/>
        <stp>BDH|15412291618933744165</stp>
        <tr r="M805" s="1"/>
      </tp>
      <tp t="e">
        <v>#N/A</v>
        <stp/>
        <stp>BDH|11795241150814570628</stp>
        <tr r="L2418" s="1"/>
      </tp>
      <tp t="e">
        <v>#N/A</v>
        <stp/>
        <stp>BDH|14193265939040947136</stp>
        <tr r="M4978" s="1"/>
      </tp>
      <tp t="e">
        <v>#N/A</v>
        <stp/>
        <stp>BDH|16348326759621911558</stp>
        <tr r="M2377" s="1"/>
      </tp>
      <tp t="e">
        <v>#N/A</v>
        <stp/>
        <stp>BDH|16527681928964770260</stp>
        <tr r="M865" s="1"/>
      </tp>
      <tp t="e">
        <v>#N/A</v>
        <stp/>
        <stp>BDH|14306393099998363240</stp>
        <tr r="L181" s="1"/>
      </tp>
      <tp t="e">
        <v>#N/A</v>
        <stp/>
        <stp>BDH|11938551709346140609</stp>
        <tr r="M969" s="1"/>
      </tp>
      <tp t="e">
        <v>#N/A</v>
        <stp/>
        <stp>BDH|12765148806415301228</stp>
        <tr r="L5357" s="1"/>
      </tp>
      <tp t="e">
        <v>#N/A</v>
        <stp/>
        <stp>BDH|15439479653875408500</stp>
        <tr r="L2232" s="1"/>
      </tp>
      <tp t="e">
        <v>#N/A</v>
        <stp/>
        <stp>BDH|15638011134062111062</stp>
        <tr r="M6183" s="1"/>
      </tp>
      <tp t="e">
        <v>#N/A</v>
        <stp/>
        <stp>BDH|13998010955996072496</stp>
        <tr r="M5109" s="1"/>
      </tp>
      <tp t="e">
        <v>#N/A</v>
        <stp/>
        <stp>BDH|15779051906193069200</stp>
        <tr r="M6238" s="1"/>
      </tp>
      <tp t="e">
        <v>#N/A</v>
        <stp/>
        <stp>BDH|10156162070260258210</stp>
        <tr r="M4930" s="1"/>
      </tp>
      <tp t="e">
        <v>#N/A</v>
        <stp/>
        <stp>BDH|15097911551368030548</stp>
        <tr r="L7997" s="1"/>
      </tp>
      <tp t="e">
        <v>#N/A</v>
        <stp/>
        <stp>BDH|15921747009333704576</stp>
        <tr r="M3658" s="1"/>
      </tp>
      <tp t="e">
        <v>#N/A</v>
        <stp/>
        <stp>BDH|18335170693640011434</stp>
        <tr r="L5527" s="1"/>
      </tp>
      <tp t="e">
        <v>#N/A</v>
        <stp/>
        <stp>BDH|11856194297439251407</stp>
        <tr r="M815" s="1"/>
      </tp>
      <tp t="e">
        <v>#N/A</v>
        <stp/>
        <stp>BDH|16615945202698308375</stp>
        <tr r="L3400" s="1"/>
      </tp>
      <tp t="e">
        <v>#N/A</v>
        <stp/>
        <stp>BDH|10224007945443061331</stp>
        <tr r="L4554" s="1"/>
      </tp>
      <tp t="e">
        <v>#N/A</v>
        <stp/>
        <stp>BDH|13759030321182430751</stp>
        <tr r="L5219" s="1"/>
      </tp>
      <tp t="e">
        <v>#N/A</v>
        <stp/>
        <stp>BDH|10539323293267660960</stp>
        <tr r="M8161" s="1"/>
      </tp>
      <tp t="e">
        <v>#N/A</v>
        <stp/>
        <stp>BDH|16094107427504779548</stp>
        <tr r="L107" s="1"/>
      </tp>
      <tp t="e">
        <v>#N/A</v>
        <stp/>
        <stp>BDH|18308437422039105373</stp>
        <tr r="M421" s="1"/>
      </tp>
      <tp t="e">
        <v>#N/A</v>
        <stp/>
        <stp>BDH|12898539838551532122</stp>
        <tr r="L5765" s="1"/>
      </tp>
      <tp t="e">
        <v>#N/A</v>
        <stp/>
        <stp>BDH|17994802386667982421</stp>
        <tr r="L5409" s="1"/>
      </tp>
      <tp t="s">
        <v>#N/A Requesting Data...3094873990</v>
        <stp/>
        <stp>BADDPERIODS|14398558625810345393</stp>
        <tr r="G5020" s="1"/>
      </tp>
      <tp t="s">
        <v>#N/A Requesting Data...2445436401</v>
        <stp/>
        <stp>BADDPERIODS|14286912820269340692</stp>
        <tr r="G4221" s="1"/>
      </tp>
      <tp t="s">
        <v>#N/A Requesting Data...3268674324</v>
        <stp/>
        <stp>BADDPERIODS|15992306284388649627</stp>
        <tr r="G2482" s="1"/>
      </tp>
      <tp t="s">
        <v>#N/A Requesting Data...3973159737</v>
        <stp/>
        <stp>BADDPERIODS|17531509748942492406</stp>
        <tr r="I1172" s="1"/>
      </tp>
      <tp t="s">
        <v>#N/A Requesting Data...3250756171</v>
        <stp/>
        <stp>BADDPERIODS|15887124465544712614</stp>
        <tr r="I7256" s="1"/>
      </tp>
      <tp t="s">
        <v>#N/A Requesting Data...2873595621</v>
        <stp/>
        <stp>BADDPERIODS|11896033123851595241</stp>
        <tr r="I2747" s="1"/>
      </tp>
      <tp t="s">
        <v>#N/A Requesting Data...1629289950</v>
        <stp/>
        <stp>BADDPERIODS|13172040160820434586</stp>
        <tr r="G8167" s="1"/>
      </tp>
      <tp t="s">
        <v>#N/A Requesting Data...2920957255</v>
        <stp/>
        <stp>BADDPERIODS|16331294164081581325</stp>
        <tr r="G3974" s="1"/>
      </tp>
      <tp t="s">
        <v>#N/A Requesting Data...4246685352</v>
        <stp/>
        <stp>BADDPERIODS|10136724701971328686</stp>
        <tr r="G6674" s="1"/>
      </tp>
      <tp t="s">
        <v>#N/A Requesting Data...3114764492</v>
        <stp/>
        <stp>BADDPERIODS|14253197773366408458</stp>
        <tr r="G6493" s="1"/>
      </tp>
      <tp t="s">
        <v>#N/A Requesting Data...3544152279</v>
        <stp/>
        <stp>BADDPERIODS|13687164408397516547</stp>
        <tr r="I5701" s="1"/>
      </tp>
      <tp t="s">
        <v>#N/A Requesting Data...3261041278</v>
        <stp/>
        <stp>BADDPERIODS|16016937999292366404</stp>
        <tr r="I5494" s="1"/>
      </tp>
      <tp t="s">
        <v>#N/A Requesting Data...2838732287</v>
        <stp/>
        <stp>BADDPERIODS|17926035677284420401</stp>
        <tr r="I1436" s="1"/>
      </tp>
      <tp t="s">
        <v>#N/A Requesting Data...2095898403</v>
        <stp/>
        <stp>BADDPERIODS|16119674263447436184</stp>
        <tr r="I8025" s="1"/>
      </tp>
      <tp t="s">
        <v>#N/A Requesting Data...1657682338</v>
        <stp/>
        <stp>BADDPERIODS|11863653412060752617</stp>
        <tr r="G2087" s="1"/>
      </tp>
      <tp t="s">
        <v>#N/A Requesting Data...3062692644</v>
        <stp/>
        <stp>BADDPERIODS|18384785404918391759</stp>
        <tr r="G2245" s="1"/>
      </tp>
      <tp t="s">
        <v>#N/A Requesting Data...3880639870</v>
        <stp/>
        <stp>BADDPERIODS|14133419637880628384</stp>
        <tr r="G5320" s="1"/>
      </tp>
      <tp t="s">
        <v>#N/A Requesting Data...2858844243</v>
        <stp/>
        <stp>BADDPERIODS|14918353204676526143</stp>
        <tr r="G2487" s="1"/>
      </tp>
      <tp t="s">
        <v>#N/A Requesting Data...2520195107</v>
        <stp/>
        <stp>BADDPERIODS|11848540965604884688</stp>
        <tr r="G2114" s="1"/>
      </tp>
      <tp t="s">
        <v>#N/A Requesting Data...1990890585</v>
        <stp/>
        <stp>BADDPERIODS|12333747402451419483</stp>
        <tr r="G982" s="1"/>
      </tp>
      <tp t="s">
        <v>#N/A Requesting Data...2111525753</v>
        <stp/>
        <stp>BADDPERIODS|11328844149555344845</stp>
        <tr r="I4715" s="1"/>
      </tp>
      <tp t="s">
        <v>#N/A Requesting Data...2201883279</v>
        <stp/>
        <stp>BADDPERIODS|15910383603203840537</stp>
        <tr r="I7224" s="1"/>
      </tp>
      <tp t="s">
        <v>#N/A Requesting Data...3926828352</v>
        <stp/>
        <stp>BADDPERIODS|16381961431818925443</stp>
        <tr r="I2311" s="1"/>
      </tp>
      <tp t="s">
        <v>#N/A Requesting Data...1614940330</v>
        <stp/>
        <stp>BADDPERIODS|13376092263460572557</stp>
        <tr r="I6843" s="1"/>
      </tp>
      <tp t="s">
        <v>#N/A Requesting Data...2226114736</v>
        <stp/>
        <stp>BADDPERIODS|16176596717505477722</stp>
        <tr r="I6176" s="1"/>
      </tp>
      <tp t="e">
        <v>#N/A</v>
        <stp/>
        <stp>BDH|14966958407929587094</stp>
        <tr r="M1984" s="1"/>
      </tp>
      <tp t="e">
        <v>#N/A</v>
        <stp/>
        <stp>BDH|11215951196047033269</stp>
        <tr r="M5531" s="1"/>
      </tp>
      <tp t="e">
        <v>#N/A</v>
        <stp/>
        <stp>BDH|14588908691847423773</stp>
        <tr r="L7148" s="1"/>
      </tp>
      <tp t="e">
        <v>#N/A</v>
        <stp/>
        <stp>BDH|16775942866564593970</stp>
        <tr r="L2543" s="1"/>
      </tp>
      <tp t="e">
        <v>#N/A</v>
        <stp/>
        <stp>BDH|14984127983290702984</stp>
        <tr r="L985" s="1"/>
      </tp>
      <tp t="e">
        <v>#N/A</v>
        <stp/>
        <stp>BDH|16353402756965330614</stp>
        <tr r="L6468" s="1"/>
      </tp>
      <tp t="e">
        <v>#N/A</v>
        <stp/>
        <stp>BDH|15733097938135781765</stp>
        <tr r="L4546" s="1"/>
      </tp>
      <tp t="e">
        <v>#N/A</v>
        <stp/>
        <stp>BDH|14137053630897750442</stp>
        <tr r="M2870" s="1"/>
      </tp>
      <tp t="e">
        <v>#N/A</v>
        <stp/>
        <stp>BDH|16425015765193198760</stp>
        <tr r="L7636" s="1"/>
      </tp>
      <tp t="e">
        <v>#N/A</v>
        <stp/>
        <stp>BDH|10296210610704516311</stp>
        <tr r="L4004" s="1"/>
      </tp>
      <tp t="e">
        <v>#N/A</v>
        <stp/>
        <stp>BDH|15081291815772345086</stp>
        <tr r="M1521" s="1"/>
      </tp>
      <tp t="e">
        <v>#N/A</v>
        <stp/>
        <stp>BDH|15098779121414043013</stp>
        <tr r="M3022" s="1"/>
      </tp>
      <tp t="e">
        <v>#N/A</v>
        <stp/>
        <stp>BDH|12522583548444055323</stp>
        <tr r="M5937" s="1"/>
      </tp>
      <tp t="e">
        <v>#N/A</v>
        <stp/>
        <stp>BDH|14580708896337555914</stp>
        <tr r="M1214" s="1"/>
      </tp>
      <tp t="e">
        <v>#N/A</v>
        <stp/>
        <stp>BDH|15504404221563128421</stp>
        <tr r="M3885" s="1"/>
      </tp>
      <tp t="e">
        <v>#N/A</v>
        <stp/>
        <stp>BDH|13413779106638175838</stp>
        <tr r="M539" s="1"/>
      </tp>
      <tp t="e">
        <v>#N/A</v>
        <stp/>
        <stp>BDH|11478804512368604477</stp>
        <tr r="M3217" s="1"/>
      </tp>
      <tp t="e">
        <v>#N/A</v>
        <stp/>
        <stp>BDH|16202638403925164141</stp>
        <tr r="L3052" s="1"/>
      </tp>
      <tp t="e">
        <v>#N/A</v>
        <stp/>
        <stp>BDH|12921975339888187412</stp>
        <tr r="L6783" s="1"/>
      </tp>
      <tp t="e">
        <v>#N/A</v>
        <stp/>
        <stp>BDH|17220346895258433101</stp>
        <tr r="M1176" s="1"/>
      </tp>
      <tp t="e">
        <v>#N/A</v>
        <stp/>
        <stp>BDH|17976715528454768204</stp>
        <tr r="L15" s="1"/>
      </tp>
      <tp t="e">
        <v>#N/A</v>
        <stp/>
        <stp>BDH|10327930490086771201</stp>
        <tr r="L1143" s="1"/>
      </tp>
      <tp t="e">
        <v>#N/A</v>
        <stp/>
        <stp>BDH|15597611761342293306</stp>
        <tr r="L5315" s="1"/>
      </tp>
      <tp t="e">
        <v>#N/A</v>
        <stp/>
        <stp>BDH|14123512757745221521</stp>
        <tr r="L6068" s="1"/>
      </tp>
      <tp t="e">
        <v>#N/A</v>
        <stp/>
        <stp>BDH|16525644710965797012</stp>
        <tr r="L400" s="1"/>
      </tp>
      <tp t="e">
        <v>#N/A</v>
        <stp/>
        <stp>BDH|13082631704038654968</stp>
        <tr r="M2691" s="1"/>
      </tp>
      <tp t="s">
        <v>#N/A Requesting Data...2155990924</v>
        <stp/>
        <stp>BADDPERIODS|13900431470929832985</stp>
        <tr r="I5739" s="1"/>
      </tp>
      <tp t="s">
        <v>#N/A Requesting Data...2700783063</v>
        <stp/>
        <stp>BADDPERIODS|15971044501364387157</stp>
        <tr r="G2608" s="1"/>
      </tp>
      <tp t="s">
        <v>#N/A Requesting Data...3369993226</v>
        <stp/>
        <stp>BADDPERIODS|15215894667049080261</stp>
        <tr r="I1049" s="1"/>
      </tp>
      <tp t="s">
        <v>#N/A Requesting Data...1354309081</v>
        <stp/>
        <stp>BADDPERIODS|12669368069366281119</stp>
        <tr r="G1049" s="1"/>
      </tp>
      <tp t="s">
        <v>#N/A Requesting Data...1457369795</v>
        <stp/>
        <stp>BADDPERIODS|16027790153462433648</stp>
        <tr r="I7827" s="1"/>
      </tp>
      <tp t="s">
        <v>#N/A Requesting Data...3978848387</v>
        <stp/>
        <stp>BADDPERIODS|10443862276769687683</stp>
        <tr r="I3194" s="1"/>
      </tp>
      <tp t="s">
        <v>#N/A Requesting Data...3364621072</v>
        <stp/>
        <stp>BADDPERIODS|15721597881850121845</stp>
        <tr r="I1930" s="1"/>
      </tp>
      <tp t="s">
        <v>#N/A Requesting Data...2933323887</v>
        <stp/>
        <stp>BADDPERIODS|17471143106190478689</stp>
        <tr r="G2542" s="1"/>
      </tp>
      <tp t="s">
        <v>#N/A Requesting Data...3659101320</v>
        <stp/>
        <stp>BADDPERIODS|18184891556384036141</stp>
        <tr r="I3019" s="1"/>
      </tp>
      <tp t="s">
        <v>#N/A Requesting Data...2727713478</v>
        <stp/>
        <stp>BADDPERIODS|17495470820151974007</stp>
        <tr r="I4046" s="1"/>
      </tp>
      <tp t="s">
        <v>#N/A Requesting Data...2175361179</v>
        <stp/>
        <stp>BADDPERIODS|17166414672584875008</stp>
        <tr r="G3341" s="1"/>
      </tp>
      <tp t="s">
        <v>#N/A Requesting Data...2603452525</v>
        <stp/>
        <stp>BADDPERIODS|11313389100077422553</stp>
        <tr r="G5807" s="1"/>
      </tp>
      <tp t="s">
        <v>#N/A Requesting Data...3965420054</v>
        <stp/>
        <stp>BADDPERIODS|10448072419324490545</stp>
        <tr r="I2013" s="1"/>
      </tp>
      <tp t="s">
        <v>#N/A Requesting Data...3434158921</v>
        <stp/>
        <stp>BADDPERIODS|17605279609025284007</stp>
        <tr r="I4400" s="1"/>
      </tp>
      <tp t="s">
        <v>#N/A Requesting Data...2131814548</v>
        <stp/>
        <stp>BADDPERIODS|16889207472713595057</stp>
        <tr r="I2973" s="1"/>
      </tp>
      <tp t="s">
        <v>#N/A Requesting Data...2348274325</v>
        <stp/>
        <stp>BADDPERIODS|12523739658252087246</stp>
        <tr r="I3592" s="1"/>
      </tp>
      <tp t="s">
        <v>#N/A Requesting Data...2418059979</v>
        <stp/>
        <stp>BADDPERIODS|15401722307550332283</stp>
        <tr r="I2794" s="1"/>
      </tp>
      <tp t="s">
        <v>#N/A Requesting Data...2852412732</v>
        <stp/>
        <stp>BADDPERIODS|12754324868303140461</stp>
        <tr r="I4167" s="1"/>
      </tp>
      <tp t="s">
        <v>#N/A Requesting Data...2086730389</v>
        <stp/>
        <stp>BADDPERIODS|16291640559980740523</stp>
        <tr r="I2997" s="1"/>
      </tp>
      <tp t="s">
        <v>#N/A Requesting Data...3033617760</v>
        <stp/>
        <stp>BADDPERIODS|13927818741827221814</stp>
        <tr r="I2766" s="1"/>
      </tp>
      <tp t="s">
        <v>#N/A Requesting Data...2738847385</v>
        <stp/>
        <stp>BADDPERIODS|15345455313271752182</stp>
        <tr r="G4598" s="1"/>
      </tp>
      <tp t="s">
        <v>#N/A Requesting Data...3945939384</v>
        <stp/>
        <stp>BADDPERIODS|10176443156825017498</stp>
        <tr r="I2317" s="1"/>
      </tp>
      <tp t="s">
        <v>#N/A Requesting Data...2689505771</v>
        <stp/>
        <stp>BADDPERIODS|13019694929670855724</stp>
        <tr r="I5950" s="1"/>
      </tp>
      <tp t="s">
        <v>#N/A Requesting Data...2040762547</v>
        <stp/>
        <stp>BADDPERIODS|14123703858287191128</stp>
        <tr r="I4821" s="1"/>
      </tp>
      <tp t="s">
        <v>#N/A Requesting Data...2338809807</v>
        <stp/>
        <stp>BADDPERIODS|12283788103470261510</stp>
        <tr r="G523" s="1"/>
      </tp>
      <tp t="s">
        <v>#N/A Requesting Data...3949352099</v>
        <stp/>
        <stp>BADDPERIODS|16555805050359749285</stp>
        <tr r="I2603" s="1"/>
      </tp>
      <tp t="s">
        <v>#N/A Requesting Data...3074912809</v>
        <stp/>
        <stp>BADDPERIODS|10307752274627109796</stp>
        <tr r="G3356" s="1"/>
      </tp>
      <tp t="s">
        <v>#N/A Requesting Data...2934345538</v>
        <stp/>
        <stp>BADDPERIODS|15028495419597838723</stp>
        <tr r="G1818" s="1"/>
      </tp>
      <tp t="s">
        <v>#N/A Requesting Data...2991166621</v>
        <stp/>
        <stp>BADDPERIODS|15269291505411773637</stp>
        <tr r="G7531" s="1"/>
      </tp>
      <tp t="s">
        <v>#N/A Requesting Data...4130625460</v>
        <stp/>
        <stp>BADDPERIODS|15118647229025732414</stp>
        <tr r="G6565" s="1"/>
      </tp>
      <tp t="e">
        <v>#N/A</v>
        <stp/>
        <stp>BDH|13054252741386693746</stp>
        <tr r="L3177" s="1"/>
      </tp>
      <tp t="e">
        <v>#N/A</v>
        <stp/>
        <stp>BDH|13107174432640298501</stp>
        <tr r="L4139" s="1"/>
      </tp>
      <tp t="e">
        <v>#N/A</v>
        <stp/>
        <stp>BDH|13002124824470285422</stp>
        <tr r="L5169" s="1"/>
      </tp>
      <tp t="e">
        <v>#N/A</v>
        <stp/>
        <stp>BDH|16385972625248073175</stp>
        <tr r="L7479" s="1"/>
      </tp>
      <tp t="e">
        <v>#N/A</v>
        <stp/>
        <stp>BDH|14221557462877512465</stp>
        <tr r="L4275" s="1"/>
      </tp>
      <tp t="e">
        <v>#N/A</v>
        <stp/>
        <stp>BDH|13111604544240275518</stp>
        <tr r="L559" s="1"/>
      </tp>
      <tp t="e">
        <v>#N/A</v>
        <stp/>
        <stp>BDH|15212793027466981236</stp>
        <tr r="M6106" s="1"/>
      </tp>
      <tp t="e">
        <v>#N/A</v>
        <stp/>
        <stp>BDH|13719321094795083877</stp>
        <tr r="L3338" s="1"/>
      </tp>
      <tp t="e">
        <v>#N/A</v>
        <stp/>
        <stp>BDH|17206945872194229909</stp>
        <tr r="M4821" s="1"/>
      </tp>
      <tp t="e">
        <v>#N/A</v>
        <stp/>
        <stp>BDH|13436123973864202517</stp>
        <tr r="M2541" s="1"/>
      </tp>
      <tp t="e">
        <v>#N/A</v>
        <stp/>
        <stp>BDH|15829018105384374590</stp>
        <tr r="M4342" s="1"/>
      </tp>
      <tp t="e">
        <v>#N/A</v>
        <stp/>
        <stp>BDH|10123614050632780516</stp>
        <tr r="M223" s="1"/>
      </tp>
      <tp t="e">
        <v>#N/A</v>
        <stp/>
        <stp>BDH|12450303894908440426</stp>
        <tr r="M6360" s="1"/>
      </tp>
      <tp t="e">
        <v>#N/A</v>
        <stp/>
        <stp>BDH|10574337310913510555</stp>
        <tr r="M2247" s="1"/>
      </tp>
      <tp t="e">
        <v>#N/A</v>
        <stp/>
        <stp>BDH|10867952296246889252</stp>
        <tr r="M677" s="1"/>
      </tp>
      <tp t="e">
        <v>#N/A</v>
        <stp/>
        <stp>BDH|15766047421847264463</stp>
        <tr r="M7145" s="1"/>
      </tp>
      <tp t="e">
        <v>#N/A</v>
        <stp/>
        <stp>BDH|10741285539543059602</stp>
        <tr r="M5261" s="1"/>
      </tp>
      <tp t="e">
        <v>#N/A</v>
        <stp/>
        <stp>BDH|14676457946438035834</stp>
        <tr r="M7309" s="1"/>
      </tp>
      <tp t="e">
        <v>#N/A</v>
        <stp/>
        <stp>BDH|11349505935473233025</stp>
        <tr r="M4529" s="1"/>
      </tp>
      <tp t="e">
        <v>#N/A</v>
        <stp/>
        <stp>BDH|13740484333044913432</stp>
        <tr r="L2099" s="1"/>
      </tp>
      <tp t="e">
        <v>#N/A</v>
        <stp/>
        <stp>BDH|15640880998325749570</stp>
        <tr r="L935" s="1"/>
      </tp>
      <tp t="e">
        <v>#N/A</v>
        <stp/>
        <stp>BDH|15070772142931682356</stp>
        <tr r="M755" s="1"/>
      </tp>
      <tp t="e">
        <v>#N/A</v>
        <stp/>
        <stp>BDH|14497106572245558359</stp>
        <tr r="L3819" s="1"/>
      </tp>
      <tp t="e">
        <v>#N/A</v>
        <stp/>
        <stp>BDH|15013306737474547546</stp>
        <tr r="M5402" s="1"/>
      </tp>
      <tp t="e">
        <v>#N/A</v>
        <stp/>
        <stp>BDH|11497090831813879526</stp>
        <tr r="M5938" s="1"/>
      </tp>
      <tp t="e">
        <v>#N/A</v>
        <stp/>
        <stp>BDH|14007676373524641547</stp>
        <tr r="L582" s="1"/>
      </tp>
      <tp t="e">
        <v>#N/A</v>
        <stp/>
        <stp>BDH|10033301840951082265</stp>
        <tr r="L2345" s="1"/>
      </tp>
      <tp t="e">
        <v>#N/A</v>
        <stp/>
        <stp>BDH|14650715751675269726</stp>
        <tr r="L1502" s="1"/>
      </tp>
      <tp t="e">
        <v>#N/A</v>
        <stp/>
        <stp>BDH|14775506311056343233</stp>
        <tr r="L7099" s="1"/>
      </tp>
      <tp t="e">
        <v>#N/A</v>
        <stp/>
        <stp>BDH|17375383304476012697</stp>
        <tr r="M5613" s="1"/>
      </tp>
      <tp t="e">
        <v>#N/A</v>
        <stp/>
        <stp>BDH|14381213935264686574</stp>
        <tr r="L7320" s="1"/>
      </tp>
      <tp t="e">
        <v>#N/A</v>
        <stp/>
        <stp>BDH|17418284024026641584</stp>
        <tr r="L6976" s="1"/>
      </tp>
      <tp t="e">
        <v>#N/A</v>
        <stp/>
        <stp>BDH|12975072430776014387</stp>
        <tr r="L7005" s="1"/>
      </tp>
      <tp t="s">
        <v>#N/A Requesting Data...4280544018</v>
        <stp/>
        <stp>BADDPERIODS|10182189265967135065</stp>
        <tr r="I6798" s="1"/>
      </tp>
      <tp t="s">
        <v>#N/A Requesting Data...2903467723</v>
        <stp/>
        <stp>BADDPERIODS|13826642791698489420</stp>
        <tr r="G3878" s="1"/>
      </tp>
      <tp t="s">
        <v>#N/A Requesting Data...3642361361</v>
        <stp/>
        <stp>BADDPERIODS|13855506929846369293</stp>
        <tr r="I1663" s="1"/>
      </tp>
      <tp t="s">
        <v>#N/A Requesting Data...1907037840</v>
        <stp/>
        <stp>BADDPERIODS|13883470552654065666</stp>
        <tr r="G5110" s="1"/>
      </tp>
      <tp t="s">
        <v>#N/A Requesting Data...1518103633</v>
        <stp/>
        <stp>BADDPERIODS|10746303450351580792</stp>
        <tr r="G8096" s="1"/>
      </tp>
      <tp t="s">
        <v>#N/A Requesting Data...3418037013</v>
        <stp/>
        <stp>BADDPERIODS|13544089876225800181</stp>
        <tr r="I7095" s="1"/>
      </tp>
      <tp t="s">
        <v>#N/A Requesting Data...3127056696</v>
        <stp/>
        <stp>BADDPERIODS|16052638739441820294</stp>
        <tr r="G6619" s="1"/>
      </tp>
      <tp t="s">
        <v>#N/A Requesting Data...2942653924</v>
        <stp/>
        <stp>BADDPERIODS|17751616253933848761</stp>
        <tr r="I7771" s="1"/>
      </tp>
      <tp t="s">
        <v>#N/A Requesting Data...3809555096</v>
        <stp/>
        <stp>BADDPERIODS|17692032173069439997</stp>
        <tr r="G7604" s="1"/>
      </tp>
      <tp t="s">
        <v>#N/A Requesting Data...1650927542</v>
        <stp/>
        <stp>BADDPERIODS|17898066871395714532</stp>
        <tr r="I7498" s="1"/>
      </tp>
      <tp t="s">
        <v>#N/A Requesting Data...2537643774</v>
        <stp/>
        <stp>BADDPERIODS|11482689167325672469</stp>
        <tr r="G4558" s="1"/>
      </tp>
      <tp t="s">
        <v>#N/A Requesting Data...3697917550</v>
        <stp/>
        <stp>BADDPERIODS|17752600016536851629</stp>
        <tr r="G2636" s="1"/>
      </tp>
      <tp t="s">
        <v>#N/A Requesting Data...3950787923</v>
        <stp/>
        <stp>BADDPERIODS|10958208028258809823</stp>
        <tr r="I3438" s="1"/>
      </tp>
      <tp t="s">
        <v>#N/A Requesting Data...1439500837</v>
        <stp/>
        <stp>BADDPERIODS|14388895983335512172</stp>
        <tr r="I5181" s="1"/>
      </tp>
      <tp t="s">
        <v>#N/A Requesting Data...2575644800</v>
        <stp/>
        <stp>BADDPERIODS|17054383872404796766</stp>
        <tr r="G7721" s="1"/>
      </tp>
      <tp t="s">
        <v>#N/A Requesting Data...2583548360</v>
        <stp/>
        <stp>BADDPERIODS|13349857565749186496</stp>
        <tr r="I6878" s="1"/>
      </tp>
      <tp t="s">
        <v>#N/A Requesting Data...1622573697</v>
        <stp/>
        <stp>BADDPERIODS|11895670705157020011</stp>
        <tr r="G3493" s="1"/>
      </tp>
      <tp t="s">
        <v>#N/A Requesting Data...2538936981</v>
        <stp/>
        <stp>BADDPERIODS|14990428711812752367</stp>
        <tr r="G3035" s="1"/>
      </tp>
      <tp t="s">
        <v>#N/A Requesting Data...3460463323</v>
        <stp/>
        <stp>BADDPERIODS|17866025162806207713</stp>
        <tr r="I1567" s="1"/>
      </tp>
      <tp t="s">
        <v>#N/A Requesting Data...1497513908</v>
        <stp/>
        <stp>BADDPERIODS|10636749519475823384</stp>
        <tr r="G902" s="1"/>
      </tp>
      <tp t="s">
        <v>#N/A Requesting Data...1621357826</v>
        <stp/>
        <stp>BADDPERIODS|12153552039871151573</stp>
        <tr r="G4407" s="1"/>
      </tp>
      <tp t="s">
        <v>#N/A Requesting Data...2146216632</v>
        <stp/>
        <stp>BADDPERIODS|10764098264887175108</stp>
        <tr r="I2469" s="1"/>
      </tp>
      <tp t="s">
        <v>#N/A Requesting Data...2578789092</v>
        <stp/>
        <stp>BADDPERIODS|11395004918309341933</stp>
        <tr r="I682" s="1"/>
      </tp>
      <tp t="s">
        <v>#N/A Requesting Data...2377988316</v>
        <stp/>
        <stp>BADDPERIODS|16291141639002467608</stp>
        <tr r="I6884" s="1"/>
      </tp>
      <tp t="s">
        <v>#N/A Requesting Data...2942359279</v>
        <stp/>
        <stp>BADDPERIODS|16071317475632647094</stp>
        <tr r="I47" s="1"/>
      </tp>
      <tp t="s">
        <v>#N/A Requesting Data...3376912140</v>
        <stp/>
        <stp>BADDPERIODS|14651614538543657227</stp>
        <tr r="I3253" s="1"/>
      </tp>
      <tp t="s">
        <v>#N/A Requesting Data...3521549823</v>
        <stp/>
        <stp>BADDPERIODS|16764125699206774801</stp>
        <tr r="G3325" s="1"/>
      </tp>
      <tp t="s">
        <v>#N/A Requesting Data...2540357823</v>
        <stp/>
        <stp>BADDPERIODS|14725398686318090735</stp>
        <tr r="G3601" s="1"/>
      </tp>
      <tp t="s">
        <v>#N/A Requesting Data...2390438015</v>
        <stp/>
        <stp>BADDPERIODS|14849139727380486733</stp>
        <tr r="I5353" s="1"/>
      </tp>
      <tp t="s">
        <v>#N/A Requesting Data...4095461465</v>
        <stp/>
        <stp>BADDPERIODS|14383071317934065183</stp>
        <tr r="G2776" s="1"/>
      </tp>
      <tp t="s">
        <v>#N/A Requesting Data...3392308768</v>
        <stp/>
        <stp>BADDPERIODS|18366899959255079088</stp>
        <tr r="G4119" s="1"/>
      </tp>
      <tp t="s">
        <v>#N/A Requesting Data...2937687485</v>
        <stp/>
        <stp>BADDPERIODS|12881142056563857598</stp>
        <tr r="I6923" s="1"/>
      </tp>
      <tp t="s">
        <v>#N/A Requesting Data...3799924026</v>
        <stp/>
        <stp>BADDPERIODS|13222071442712873541</stp>
        <tr r="G4823" s="1"/>
      </tp>
      <tp t="s">
        <v>#N/A Requesting Data...3891933712</v>
        <stp/>
        <stp>BADDPERIODS|13355392496959647019</stp>
        <tr r="G6363" s="1"/>
      </tp>
      <tp t="s">
        <v>#N/A Requesting Data...3272343837</v>
        <stp/>
        <stp>BADDPERIODS|15520812386046057396</stp>
        <tr r="I7028" s="1"/>
      </tp>
      <tp t="s">
        <v>#N/A Requesting Data...2434379600</v>
        <stp/>
        <stp>BADDPERIODS|16867384779341262304</stp>
        <tr r="G147" s="1"/>
      </tp>
      <tp t="s">
        <v>#N/A Requesting Data...4174533254</v>
        <stp/>
        <stp>BADDPERIODS|16981743710884390459</stp>
        <tr r="I4670" s="1"/>
      </tp>
      <tp t="s">
        <v>#N/A Requesting Data...3595271663</v>
        <stp/>
        <stp>BADDPERIODS|13221860769975686803</stp>
        <tr r="G3316" s="1"/>
      </tp>
      <tp t="s">
        <v>#N/A Requesting Data...2366794335</v>
        <stp/>
        <stp>BADDPERIODS|10303239535418847968</stp>
        <tr r="G1677" s="1"/>
      </tp>
      <tp t="e">
        <v>#N/A</v>
        <stp/>
        <stp>BDH|11056216507971823673</stp>
        <tr r="M2276" s="1"/>
      </tp>
      <tp t="e">
        <v>#N/A</v>
        <stp/>
        <stp>BDH|16703648428322145435</stp>
        <tr r="L4346" s="1"/>
      </tp>
      <tp t="e">
        <v>#N/A</v>
        <stp/>
        <stp>BDH|17271425263520978139</stp>
        <tr r="M7007" s="1"/>
      </tp>
      <tp t="e">
        <v>#N/A</v>
        <stp/>
        <stp>BDH|17774673057986829666</stp>
        <tr r="M4722" s="1"/>
      </tp>
      <tp t="e">
        <v>#N/A</v>
        <stp/>
        <stp>BDH|11260895792360807489</stp>
        <tr r="M242" s="1"/>
      </tp>
      <tp t="e">
        <v>#N/A</v>
        <stp/>
        <stp>BDH|16972336319311920139</stp>
        <tr r="L5888" s="1"/>
      </tp>
      <tp t="e">
        <v>#N/A</v>
        <stp/>
        <stp>BDH|16016438173194933503</stp>
        <tr r="M7416" s="1"/>
      </tp>
      <tp t="e">
        <v>#N/A</v>
        <stp/>
        <stp>BDH|11451386315960521750</stp>
        <tr r="M1525" s="1"/>
      </tp>
      <tp t="e">
        <v>#N/A</v>
        <stp/>
        <stp>BDH|17280554675657877635</stp>
        <tr r="M5293" s="1"/>
      </tp>
      <tp t="e">
        <v>#N/A</v>
        <stp/>
        <stp>BDH|10828961857510990897</stp>
        <tr r="M1933" s="1"/>
      </tp>
      <tp t="e">
        <v>#N/A</v>
        <stp/>
        <stp>BDH|10052632958975797258</stp>
        <tr r="L6249" s="1"/>
      </tp>
      <tp t="e">
        <v>#N/A</v>
        <stp/>
        <stp>BDH|12388153279656001663</stp>
        <tr r="L4091" s="1"/>
      </tp>
      <tp t="e">
        <v>#N/A</v>
        <stp/>
        <stp>BDH|12802653114696480743</stp>
        <tr r="L7798" s="1"/>
      </tp>
      <tp t="e">
        <v>#N/A</v>
        <stp/>
        <stp>BDH|14603553678786010428</stp>
        <tr r="M900" s="1"/>
      </tp>
      <tp t="e">
        <v>#N/A</v>
        <stp/>
        <stp>BDH|11349218615421768793</stp>
        <tr r="L7302" s="1"/>
      </tp>
      <tp t="e">
        <v>#N/A</v>
        <stp/>
        <stp>BDH|12750199560249536821</stp>
        <tr r="L7721" s="1"/>
      </tp>
      <tp t="e">
        <v>#N/A</v>
        <stp/>
        <stp>BDH|15316102097039597086</stp>
        <tr r="L2805" s="1"/>
      </tp>
      <tp t="e">
        <v>#N/A</v>
        <stp/>
        <stp>BDH|10217090960823391112</stp>
        <tr r="M7491" s="1"/>
      </tp>
      <tp t="e">
        <v>#N/A</v>
        <stp/>
        <stp>BDH|16537493724894492053</stp>
        <tr r="L3166" s="1"/>
      </tp>
      <tp t="e">
        <v>#N/A</v>
        <stp/>
        <stp>BDH|16613888026611294934</stp>
        <tr r="M2591" s="1"/>
      </tp>
      <tp t="e">
        <v>#N/A</v>
        <stp/>
        <stp>BDH|18039742870328545484</stp>
        <tr r="L3042" s="1"/>
      </tp>
      <tp t="e">
        <v>#N/A</v>
        <stp/>
        <stp>BDH|13018654613792733281</stp>
        <tr r="L2343" s="1"/>
      </tp>
      <tp t="e">
        <v>#N/A</v>
        <stp/>
        <stp>BDH|17445180505196323432</stp>
        <tr r="M2110" s="1"/>
      </tp>
      <tp t="e">
        <v>#N/A</v>
        <stp/>
        <stp>BDH|16861101485208711331</stp>
        <tr r="L1122" s="1"/>
      </tp>
      <tp t="e">
        <v>#N/A</v>
        <stp/>
        <stp>BDH|16866449223531378559</stp>
        <tr r="L1827" s="1"/>
      </tp>
      <tp t="e">
        <v>#N/A</v>
        <stp/>
        <stp>BDH|10813764742721668630</stp>
        <tr r="M1803" s="1"/>
      </tp>
      <tp t="e">
        <v>#N/A</v>
        <stp/>
        <stp>BDH|12784848254509808261</stp>
        <tr r="L6618" s="1"/>
      </tp>
      <tp t="s">
        <v>#N/A Requesting Data...3394905110</v>
        <stp/>
        <stp>BADDPERIODS|17295535134311023013</stp>
        <tr r="I5318" s="1"/>
      </tp>
      <tp t="s">
        <v>#N/A Requesting Data...1612265451</v>
        <stp/>
        <stp>BADDPERIODS|14063308671122153244</stp>
        <tr r="I2601" s="1"/>
      </tp>
      <tp t="s">
        <v>#N/A Requesting Data...4226599662</v>
        <stp/>
        <stp>BADDPERIODS|14289571170557678175</stp>
        <tr r="G7407" s="1"/>
      </tp>
      <tp t="s">
        <v>#N/A Requesting Data...3341852894</v>
        <stp/>
        <stp>BADDPERIODS|12798557097299679774</stp>
        <tr r="I5" s="1"/>
      </tp>
      <tp t="s">
        <v>#N/A Requesting Data...1934301931</v>
        <stp/>
        <stp>BADDPERIODS|14914125703731567499</stp>
        <tr r="I7884" s="1"/>
      </tp>
      <tp t="s">
        <v>#N/A Requesting Data...3218418948</v>
        <stp/>
        <stp>BADDPERIODS|13454848257768018637</stp>
        <tr r="I5809" s="1"/>
      </tp>
      <tp t="s">
        <v>#N/A Requesting Data...2729257969</v>
        <stp/>
        <stp>BADDPERIODS|13389620330383348562</stp>
        <tr r="I2125" s="1"/>
      </tp>
      <tp t="s">
        <v>#N/A Requesting Data...2741489120</v>
        <stp/>
        <stp>BADDPERIODS|13534279914498227806</stp>
        <tr r="I2774" s="1"/>
      </tp>
      <tp t="s">
        <v>#N/A Requesting Data...2298977078</v>
        <stp/>
        <stp>BADDPERIODS|13981238339815532721</stp>
        <tr r="I6435" s="1"/>
      </tp>
      <tp t="s">
        <v>#N/A Requesting Data...2621248206</v>
        <stp/>
        <stp>BADDPERIODS|17041699408731261076</stp>
        <tr r="I1765" s="1"/>
      </tp>
      <tp t="s">
        <v>#N/A Requesting Data...3621568410</v>
        <stp/>
        <stp>BADDPERIODS|10790728603887541077</stp>
        <tr r="G6093" s="1"/>
      </tp>
      <tp t="s">
        <v>#N/A Requesting Data...3700885858</v>
        <stp/>
        <stp>BADDPERIODS|17363818041042664913</stp>
        <tr r="G4613" s="1"/>
      </tp>
      <tp t="s">
        <v>#N/A Requesting Data...2449294327</v>
        <stp/>
        <stp>BADDPERIODS|17273017001411683607</stp>
        <tr r="G5175" s="1"/>
      </tp>
      <tp t="s">
        <v>#N/A Requesting Data...4050621449</v>
        <stp/>
        <stp>BADDPERIODS|10620276864935008115</stp>
        <tr r="G2965" s="1"/>
      </tp>
      <tp t="s">
        <v>#N/A Requesting Data...1878982405</v>
        <stp/>
        <stp>BADDPERIODS|16667019704513136561</stp>
        <tr r="I6330" s="1"/>
      </tp>
      <tp t="s">
        <v>#N/A Requesting Data...3780401805</v>
        <stp/>
        <stp>BADDPERIODS|14829866609834647850</stp>
        <tr r="G3291" s="1"/>
      </tp>
      <tp t="s">
        <v>#N/A Requesting Data...2461115695</v>
        <stp/>
        <stp>BADDPERIODS|13631118062347385329</stp>
        <tr r="G5688" s="1"/>
      </tp>
      <tp t="s">
        <v>#N/A Requesting Data...3418136375</v>
        <stp/>
        <stp>BADDPERIODS|16971819264721006980</stp>
        <tr r="G948" s="1"/>
      </tp>
      <tp t="s">
        <v>#N/A Requesting Data...2871153378</v>
        <stp/>
        <stp>BADDPERIODS|14281761390238719273</stp>
        <tr r="I1835" s="1"/>
      </tp>
      <tp t="s">
        <v>#N/A Requesting Data...2975092709</v>
        <stp/>
        <stp>BADDPERIODS|11490613086427205858</stp>
        <tr r="I21" s="1"/>
      </tp>
      <tp t="s">
        <v>#N/A Requesting Data...1830960513</v>
        <stp/>
        <stp>BADDPERIODS|17868565136514946554</stp>
        <tr r="I7919" s="1"/>
      </tp>
      <tp t="s">
        <v>#N/A Requesting Data...2994430413</v>
        <stp/>
        <stp>BADDPERIODS|16530640143757610302</stp>
        <tr r="I777" s="1"/>
      </tp>
      <tp t="s">
        <v>#N/A Requesting Data...3265367531</v>
        <stp/>
        <stp>BADDPERIODS|14658192865536756590</stp>
        <tr r="I1111" s="1"/>
      </tp>
      <tp t="s">
        <v>#N/A Requesting Data...2005856391</v>
        <stp/>
        <stp>BADDPERIODS|18097420707864502845</stp>
        <tr r="G3918" s="1"/>
      </tp>
      <tp t="s">
        <v>#N/A Requesting Data...2548955782</v>
        <stp/>
        <stp>BADDPERIODS|15991222737940831404</stp>
        <tr r="G7582" s="1"/>
      </tp>
      <tp t="s">
        <v>#N/A Requesting Data...2933873436</v>
        <stp/>
        <stp>BADDPERIODS|17900859672910863823</stp>
        <tr r="I3817" s="1"/>
      </tp>
      <tp t="s">
        <v>#N/A Requesting Data...2089380805</v>
        <stp/>
        <stp>BADDPERIODS|12344151076140112456</stp>
        <tr r="I2159" s="1"/>
      </tp>
      <tp t="s">
        <v>#N/A Requesting Data...3868749723</v>
        <stp/>
        <stp>BADDPERIODS|18335681090767706086</stp>
        <tr r="I5309" s="1"/>
      </tp>
      <tp t="s">
        <v>#N/A Requesting Data...2848993093</v>
        <stp/>
        <stp>BADDPERIODS|17316318916512266729</stp>
        <tr r="I357" s="1"/>
      </tp>
      <tp t="s">
        <v>#N/A Requesting Data...3826788207</v>
        <stp/>
        <stp>BADDPERIODS|12698861584211690360</stp>
        <tr r="I2628" s="1"/>
      </tp>
      <tp t="s">
        <v>#N/A Requesting Data...2959027142</v>
        <stp/>
        <stp>BADDPERIODS|15563432046252320774</stp>
        <tr r="G2943" s="1"/>
      </tp>
      <tp t="s">
        <v>#N/A Requesting Data...2475889256</v>
        <stp/>
        <stp>BADDPERIODS|13922584331344630126</stp>
        <tr r="I7808" s="1"/>
      </tp>
      <tp t="s">
        <v>#N/A Requesting Data...1732877582</v>
        <stp/>
        <stp>BADDPERIODS|14755641512500181348</stp>
        <tr r="G3450" s="1"/>
      </tp>
      <tp t="e">
        <v>#N/A</v>
        <stp/>
        <stp>BDH|15614335305190975219</stp>
        <tr r="L6375" s="1"/>
      </tp>
      <tp t="e">
        <v>#N/A</v>
        <stp/>
        <stp>BDH|17438230205830876126</stp>
        <tr r="L4877" s="1"/>
      </tp>
      <tp t="e">
        <v>#N/A</v>
        <stp/>
        <stp>BDH|10362458768580753614</stp>
        <tr r="L1306" s="1"/>
      </tp>
      <tp t="e">
        <v>#N/A</v>
        <stp/>
        <stp>BDH|10684807381650892479</stp>
        <tr r="L6441" s="1"/>
      </tp>
      <tp t="e">
        <v>#N/A</v>
        <stp/>
        <stp>BDH|14300514946459989850</stp>
        <tr r="M813" s="1"/>
      </tp>
      <tp t="e">
        <v>#N/A</v>
        <stp/>
        <stp>BDH|14329586070185192724</stp>
        <tr r="L2820" s="1"/>
      </tp>
      <tp t="e">
        <v>#N/A</v>
        <stp/>
        <stp>BDH|13238211259894241406</stp>
        <tr r="L2282" s="1"/>
      </tp>
      <tp t="e">
        <v>#N/A</v>
        <stp/>
        <stp>BDH|14113539711610836432</stp>
        <tr r="M5442" s="1"/>
      </tp>
      <tp t="e">
        <v>#N/A</v>
        <stp/>
        <stp>BDH|17298357400331755186</stp>
        <tr r="M1549" s="1"/>
      </tp>
      <tp t="e">
        <v>#N/A</v>
        <stp/>
        <stp>BDH|12323006918895406271</stp>
        <tr r="M6451" s="1"/>
      </tp>
      <tp t="e">
        <v>#N/A</v>
        <stp/>
        <stp>BDH|17565481105740056708</stp>
        <tr r="L5345" s="1"/>
      </tp>
      <tp t="e">
        <v>#N/A</v>
        <stp/>
        <stp>BDH|13287011468544226513</stp>
        <tr r="L6412" s="1"/>
      </tp>
      <tp t="e">
        <v>#N/A</v>
        <stp/>
        <stp>BDH|11349387036983378661</stp>
        <tr r="L6638" s="1"/>
      </tp>
      <tp t="e">
        <v>#N/A</v>
        <stp/>
        <stp>BDH|13054680313964728442</stp>
        <tr r="M4171" s="1"/>
      </tp>
      <tp t="e">
        <v>#N/A</v>
        <stp/>
        <stp>BDH|15501843880769015897</stp>
        <tr r="L3672" s="1"/>
      </tp>
      <tp t="e">
        <v>#N/A</v>
        <stp/>
        <stp>BDH|14896887988916829687</stp>
        <tr r="M4964" s="1"/>
      </tp>
      <tp t="e">
        <v>#N/A</v>
        <stp/>
        <stp>BDH|13003227001933986624</stp>
        <tr r="M8089" s="1"/>
      </tp>
      <tp t="e">
        <v>#N/A</v>
        <stp/>
        <stp>BDH|15260126070387034081</stp>
        <tr r="L4740" s="1"/>
      </tp>
      <tp t="e">
        <v>#N/A</v>
        <stp/>
        <stp>BDH|17879778395959407467</stp>
        <tr r="L7375" s="1"/>
      </tp>
      <tp t="e">
        <v>#N/A</v>
        <stp/>
        <stp>BDH|16289199904635653613</stp>
        <tr r="M2745" s="1"/>
      </tp>
      <tp t="e">
        <v>#N/A</v>
        <stp/>
        <stp>BDH|14547311578517004340</stp>
        <tr r="M1806" s="1"/>
      </tp>
      <tp t="e">
        <v>#N/A</v>
        <stp/>
        <stp>BDH|12370502002153025091</stp>
        <tr r="L4792" s="1"/>
      </tp>
      <tp t="e">
        <v>#N/A</v>
        <stp/>
        <stp>BDH|10817799305073892047</stp>
        <tr r="L5417" s="1"/>
      </tp>
      <tp t="e">
        <v>#N/A</v>
        <stp/>
        <stp>BDH|11832806434197055944</stp>
        <tr r="M3179" s="1"/>
      </tp>
      <tp t="e">
        <v>#N/A</v>
        <stp/>
        <stp>BDH|16326180378201900525</stp>
        <tr r="M7409" s="1"/>
      </tp>
      <tp t="e">
        <v>#N/A</v>
        <stp/>
        <stp>BDH|14879249622206508639</stp>
        <tr r="M3687" s="1"/>
      </tp>
      <tp t="e">
        <v>#N/A</v>
        <stp/>
        <stp>BDH|17815281899718315022</stp>
        <tr r="L2263" s="1"/>
      </tp>
      <tp t="e">
        <v>#N/A</v>
        <stp/>
        <stp>BDH|16355174908023155050</stp>
        <tr r="L6794" s="1"/>
      </tp>
      <tp t="e">
        <v>#N/A</v>
        <stp/>
        <stp>BDH|15454182013306633713</stp>
        <tr r="L3668" s="1"/>
      </tp>
      <tp t="s">
        <v>#N/A Requesting Data...2967448078</v>
        <stp/>
        <stp>BADDPERIODS|15427763965004699047</stp>
        <tr r="I2795" s="1"/>
      </tp>
      <tp t="s">
        <v>#N/A Requesting Data...2319675053</v>
        <stp/>
        <stp>BADDPERIODS|12138601036211685644</stp>
        <tr r="I5830" s="1"/>
      </tp>
      <tp t="s">
        <v>#N/A Requesting Data...3262799962</v>
        <stp/>
        <stp>BADDPERIODS|12020718036463301513</stp>
        <tr r="I7116" s="1"/>
      </tp>
      <tp t="s">
        <v>#N/A Requesting Data...3174359248</v>
        <stp/>
        <stp>BADDPERIODS|16286284900232778684</stp>
        <tr r="G1841" s="1"/>
      </tp>
      <tp t="s">
        <v>#N/A Requesting Data...3696959245</v>
        <stp/>
        <stp>BADDPERIODS|12005899709293175941</stp>
        <tr r="I6942" s="1"/>
      </tp>
      <tp t="s">
        <v>#N/A Requesting Data...3582684956</v>
        <stp/>
        <stp>BADDPERIODS|16924037788279593724</stp>
        <tr r="G5251" s="1"/>
      </tp>
      <tp t="s">
        <v>#N/A Requesting Data...4176970201</v>
        <stp/>
        <stp>BADDPERIODS|13495284439102342033</stp>
        <tr r="I889" s="1"/>
      </tp>
      <tp t="s">
        <v>#N/A Requesting Data...2623573803</v>
        <stp/>
        <stp>BADDPERIODS|11041888107478279184</stp>
        <tr r="G6336" s="1"/>
      </tp>
      <tp t="s">
        <v>#N/A Requesting Data...3693292067</v>
        <stp/>
        <stp>BADDPERIODS|15262214563486452718</stp>
        <tr r="I84" s="1"/>
      </tp>
      <tp t="s">
        <v>#N/A Requesting Data...3244224983</v>
        <stp/>
        <stp>BADDPERIODS|11716299635963983371</stp>
        <tr r="I4152" s="1"/>
      </tp>
      <tp t="s">
        <v>#N/A Requesting Data...2908190061</v>
        <stp/>
        <stp>BADDPERIODS|14743049231723173464</stp>
        <tr r="I1252" s="1"/>
      </tp>
      <tp t="s">
        <v>#N/A Requesting Data...1799563261</v>
        <stp/>
        <stp>BADDPERIODS|16816539026535872403</stp>
        <tr r="G3706" s="1"/>
      </tp>
      <tp t="s">
        <v>#N/A Requesting Data...3708039018</v>
        <stp/>
        <stp>BADDPERIODS|15345508253183136647</stp>
        <tr r="G1967" s="1"/>
      </tp>
      <tp t="s">
        <v>#N/A Requesting Data...3740870259</v>
        <stp/>
        <stp>BADDPERIODS|14406428961440624647</stp>
        <tr r="G1856" s="1"/>
      </tp>
      <tp t="s">
        <v>#N/A Requesting Data...3819718004</v>
        <stp/>
        <stp>BADDPERIODS|15438491382098353191</stp>
        <tr r="G2597" s="1"/>
      </tp>
      <tp t="s">
        <v>#N/A Requesting Data...2488701047</v>
        <stp/>
        <stp>BADDPERIODS|14356985205758909521</stp>
        <tr r="I4740" s="1"/>
      </tp>
      <tp t="s">
        <v>#N/A Requesting Data...2098569264</v>
        <stp/>
        <stp>BADDPERIODS|12838953994730412281</stp>
        <tr r="I736" s="1"/>
      </tp>
      <tp t="s">
        <v>#N/A Requesting Data...3699299020</v>
        <stp/>
        <stp>BADDPERIODS|10812265027760963052</stp>
        <tr r="G2223" s="1"/>
      </tp>
      <tp t="s">
        <v>#N/A Requesting Data...2519247150</v>
        <stp/>
        <stp>BADDPERIODS|16435348194568589441</stp>
        <tr r="G3646" s="1"/>
      </tp>
      <tp t="s">
        <v>#N/A Requesting Data...2788163262</v>
        <stp/>
        <stp>BADDPERIODS|15259399412352985550</stp>
        <tr r="I5965" s="1"/>
      </tp>
      <tp t="s">
        <v>#N/A Requesting Data...2213796104</v>
        <stp/>
        <stp>BADDPERIODS|16405046663569542933</stp>
        <tr r="G7316" s="1"/>
      </tp>
      <tp t="s">
        <v>#N/A Requesting Data...4107700251</v>
        <stp/>
        <stp>BADDPERIODS|15895838294326869220</stp>
        <tr r="I3783" s="1"/>
      </tp>
      <tp t="s">
        <v>#N/A Requesting Data...2190379484</v>
        <stp/>
        <stp>BADDPERIODS|13745505052610444346</stp>
        <tr r="I1844" s="1"/>
      </tp>
      <tp t="s">
        <v>#N/A Requesting Data...4168714303</v>
        <stp/>
        <stp>BADDPERIODS|11503272422096414711</stp>
        <tr r="I3463" s="1"/>
      </tp>
      <tp t="s">
        <v>#N/A Requesting Data...3311990809</v>
        <stp/>
        <stp>BADDPERIODS|10038895220542450884</stp>
        <tr r="I483" s="1"/>
      </tp>
      <tp t="s">
        <v>#N/A Requesting Data...3222650876</v>
        <stp/>
        <stp>BADDPERIODS|18387031489851872145</stp>
        <tr r="G7912" s="1"/>
      </tp>
      <tp t="s">
        <v>#N/A Requesting Data...2439974972</v>
        <stp/>
        <stp>BADDPERIODS|11916687006141760651</stp>
        <tr r="G1364" s="1"/>
      </tp>
      <tp t="s">
        <v>#N/A Requesting Data...2956242073</v>
        <stp/>
        <stp>BADDPERIODS|12159638425895253300</stp>
        <tr r="G1458" s="1"/>
      </tp>
      <tp t="s">
        <v>#N/A Requesting Data...4166348035</v>
        <stp/>
        <stp>BADDPERIODS|14641564165980003709</stp>
        <tr r="I6886" s="1"/>
      </tp>
      <tp t="e">
        <v>#N/A</v>
        <stp/>
        <stp>BDH|16004956196710980212</stp>
        <tr r="M6824" s="1"/>
      </tp>
      <tp t="e">
        <v>#N/A</v>
        <stp/>
        <stp>BDH|10813550266500976799</stp>
        <tr r="M3283" s="1"/>
      </tp>
      <tp t="e">
        <v>#N/A</v>
        <stp/>
        <stp>BDH|13586597846545638373</stp>
        <tr r="M5501" s="1"/>
      </tp>
      <tp t="e">
        <v>#N/A</v>
        <stp/>
        <stp>BDH|10268052498075545818</stp>
        <tr r="L692" s="1"/>
      </tp>
      <tp t="e">
        <v>#N/A</v>
        <stp/>
        <stp>BDH|17821714081114084837</stp>
        <tr r="M5437" s="1"/>
      </tp>
      <tp t="e">
        <v>#N/A</v>
        <stp/>
        <stp>BDH|11846712236348381975</stp>
        <tr r="L8139" s="1"/>
      </tp>
      <tp t="e">
        <v>#N/A</v>
        <stp/>
        <stp>BDH|16882114553995137309</stp>
        <tr r="L1062" s="1"/>
      </tp>
      <tp t="e">
        <v>#N/A</v>
        <stp/>
        <stp>BDH|14657384191883628925</stp>
        <tr r="L4892" s="1"/>
      </tp>
      <tp t="e">
        <v>#N/A</v>
        <stp/>
        <stp>BDH|11300728665927664399</stp>
        <tr r="L3220" s="1"/>
      </tp>
      <tp t="e">
        <v>#N/A</v>
        <stp/>
        <stp>BDH|11412802577983033984</stp>
        <tr r="L3921" s="1"/>
      </tp>
      <tp t="e">
        <v>#N/A</v>
        <stp/>
        <stp>BDH|12874927512217492976</stp>
        <tr r="M3313" s="1"/>
      </tp>
      <tp t="e">
        <v>#N/A</v>
        <stp/>
        <stp>BDH|17957559888178815670</stp>
        <tr r="L128" s="1"/>
      </tp>
      <tp t="e">
        <v>#N/A</v>
        <stp/>
        <stp>BDH|16253730365906984568</stp>
        <tr r="L3687" s="1"/>
      </tp>
      <tp t="e">
        <v>#N/A</v>
        <stp/>
        <stp>BDH|14807828895281056043</stp>
        <tr r="L2396" s="1"/>
      </tp>
      <tp t="e">
        <v>#N/A</v>
        <stp/>
        <stp>BDH|14802245118663886077</stp>
        <tr r="L7246" s="1"/>
      </tp>
      <tp t="e">
        <v>#N/A</v>
        <stp/>
        <stp>BDH|12602715098280700834</stp>
        <tr r="L278" s="1"/>
      </tp>
      <tp t="e">
        <v>#N/A</v>
        <stp/>
        <stp>BDH|13213550382022847866</stp>
        <tr r="M6665" s="1"/>
      </tp>
      <tp t="e">
        <v>#N/A</v>
        <stp/>
        <stp>BDH|17452718302972571690</stp>
        <tr r="M13" s="1"/>
      </tp>
      <tp t="e">
        <v>#N/A</v>
        <stp/>
        <stp>BDH|10561301176964045489</stp>
        <tr r="M376" s="1"/>
      </tp>
      <tp t="e">
        <v>#N/A</v>
        <stp/>
        <stp>BDH|17479014628108460926</stp>
        <tr r="M5798" s="1"/>
      </tp>
      <tp t="e">
        <v>#N/A</v>
        <stp/>
        <stp>BDH|13837520383169153335</stp>
        <tr r="L1855" s="1"/>
      </tp>
      <tp t="e">
        <v>#N/A</v>
        <stp/>
        <stp>BDH|15563543638525038222</stp>
        <tr r="M4648" s="1"/>
      </tp>
      <tp t="e">
        <v>#N/A</v>
        <stp/>
        <stp>BDH|16106085060211222504</stp>
        <tr r="L951" s="1"/>
      </tp>
      <tp t="e">
        <v>#N/A</v>
        <stp/>
        <stp>BDH|17858906325411719917</stp>
        <tr r="L1943" s="1"/>
      </tp>
      <tp t="e">
        <v>#N/A</v>
        <stp/>
        <stp>BDH|15251390480202467840</stp>
        <tr r="L2708" s="1"/>
      </tp>
      <tp t="e">
        <v>#N/A</v>
        <stp/>
        <stp>BDH|15877876925648433354</stp>
        <tr r="L6916" s="1"/>
      </tp>
      <tp t="e">
        <v>#N/A</v>
        <stp/>
        <stp>BDH|12396888863141450975</stp>
        <tr r="M487" s="1"/>
      </tp>
      <tp t="e">
        <v>#N/A</v>
        <stp/>
        <stp>BDH|15413213148954631308</stp>
        <tr r="L2640" s="1"/>
      </tp>
      <tp t="e">
        <v>#N/A</v>
        <stp/>
        <stp>BDH|16548157935359947974</stp>
        <tr r="M2796" s="1"/>
      </tp>
      <tp t="e">
        <v>#N/A</v>
        <stp/>
        <stp>BDH|13848276447277313606</stp>
        <tr r="M7367" s="1"/>
      </tp>
      <tp t="e">
        <v>#N/A</v>
        <stp/>
        <stp>BDH|16710265228731756351</stp>
        <tr r="L2647" s="1"/>
      </tp>
      <tp t="e">
        <v>#N/A</v>
        <stp/>
        <stp>BDH|16632314735106026491</stp>
        <tr r="M894" s="1"/>
      </tp>
      <tp t="e">
        <v>#N/A</v>
        <stp/>
        <stp>BDH|14797526699328097471</stp>
        <tr r="L3192" s="1"/>
      </tp>
      <tp t="e">
        <v>#N/A</v>
        <stp/>
        <stp>BDH|11903300327407127342</stp>
        <tr r="M4033" s="1"/>
      </tp>
      <tp t="s">
        <v>#N/A Requesting Data...3947978364</v>
        <stp/>
        <stp>BADDPERIODS|17624326953359085811</stp>
        <tr r="G7760" s="1"/>
      </tp>
      <tp t="s">
        <v>#N/A Requesting Data...3473384301</v>
        <stp/>
        <stp>BADDPERIODS|14056158982678874593</stp>
        <tr r="I7319" s="1"/>
      </tp>
      <tp t="s">
        <v>#N/A Requesting Data...4242117781</v>
        <stp/>
        <stp>BADDPERIODS|13990363999579850086</stp>
        <tr r="I197" s="1"/>
      </tp>
      <tp t="s">
        <v>#N/A Requesting Data...1750694754</v>
        <stp/>
        <stp>BADDPERIODS|17489493662524921100</stp>
        <tr r="G5748" s="1"/>
      </tp>
      <tp t="s">
        <v>#N/A Requesting Data...2532507247</v>
        <stp/>
        <stp>BADDPERIODS|18303158949748162585</stp>
        <tr r="G6526" s="1"/>
      </tp>
      <tp t="s">
        <v>#N/A Requesting Data...2644272423</v>
        <stp/>
        <stp>BADDPERIODS|11556188045391828561</stp>
        <tr r="G3215" s="1"/>
      </tp>
      <tp t="s">
        <v>#N/A Requesting Data...1967976944</v>
        <stp/>
        <stp>BADDPERIODS|12751129830651272110</stp>
        <tr r="G6406" s="1"/>
      </tp>
      <tp t="s">
        <v>#N/A Requesting Data...3953884733</v>
        <stp/>
        <stp>BADDPERIODS|14415200720956564274</stp>
        <tr r="I5241" s="1"/>
      </tp>
      <tp t="s">
        <v>#N/A Requesting Data...2262192136</v>
        <stp/>
        <stp>BADDPERIODS|13272200026640587373</stp>
        <tr r="I2027" s="1"/>
      </tp>
      <tp t="s">
        <v>#N/A Requesting Data...2550280566</v>
        <stp/>
        <stp>BADDPERIODS|11873391717654924798</stp>
        <tr r="G487" s="1"/>
      </tp>
      <tp t="s">
        <v>#N/A Requesting Data...2160287250</v>
        <stp/>
        <stp>BADDPERIODS|12851230841841424584</stp>
        <tr r="I7110" s="1"/>
      </tp>
      <tp t="s">
        <v>#N/A Requesting Data...3366932701</v>
        <stp/>
        <stp>BADDPERIODS|15506344637401639468</stp>
        <tr r="I2078" s="1"/>
      </tp>
      <tp t="s">
        <v>#N/A Requesting Data...2188446893</v>
        <stp/>
        <stp>BADDPERIODS|13290894189573686028</stp>
        <tr r="G4992" s="1"/>
      </tp>
      <tp t="s">
        <v>#N/A Requesting Data...3238773779</v>
        <stp/>
        <stp>BADDPERIODS|17289572950326382109</stp>
        <tr r="G6153" s="1"/>
      </tp>
      <tp t="s">
        <v>#N/A Requesting Data...3898070747</v>
        <stp/>
        <stp>BADDPERIODS|14190872380534173010</stp>
        <tr r="I7359" s="1"/>
      </tp>
      <tp t="s">
        <v>#N/A Requesting Data...1867497840</v>
        <stp/>
        <stp>BADDPERIODS|14089913193386010240</stp>
        <tr r="G4761" s="1"/>
      </tp>
      <tp t="s">
        <v>#N/A Requesting Data...3544890519</v>
        <stp/>
        <stp>BADDPERIODS|11289046442587561274</stp>
        <tr r="G3685" s="1"/>
      </tp>
      <tp t="s">
        <v>#N/A Requesting Data...2045623384</v>
        <stp/>
        <stp>BADDPERIODS|10624530238593859534</stp>
        <tr r="G6255" s="1"/>
      </tp>
      <tp t="s">
        <v>#N/A Requesting Data...3368067087</v>
        <stp/>
        <stp>BADDPERIODS|14271571077454421206</stp>
        <tr r="I511" s="1"/>
      </tp>
      <tp t="s">
        <v>#N/A Requesting Data...3848030376</v>
        <stp/>
        <stp>BADDPERIODS|17234035558055612790</stp>
        <tr r="G3344" s="1"/>
      </tp>
      <tp t="s">
        <v>#N/A Requesting Data...3377775069</v>
        <stp/>
        <stp>BADDPERIODS|13331579209263992526</stp>
        <tr r="G6808" s="1"/>
      </tp>
      <tp t="s">
        <v>#N/A Requesting Data...3864760551</v>
        <stp/>
        <stp>BADDPERIODS|17139114414271695648</stp>
        <tr r="I5065" s="1"/>
      </tp>
      <tp t="s">
        <v>#N/A Requesting Data...1958758531</v>
        <stp/>
        <stp>BADDPERIODS|10556299810654299786</stp>
        <tr r="G2594" s="1"/>
      </tp>
      <tp t="s">
        <v>#N/A Requesting Data...2189068536</v>
        <stp/>
        <stp>BADDPERIODS|16996920725414081980</stp>
        <tr r="G7226" s="1"/>
      </tp>
      <tp t="s">
        <v>#N/A Requesting Data...4048618103</v>
        <stp/>
        <stp>BADDPERIODS|16728298028821802787</stp>
        <tr r="I5581" s="1"/>
      </tp>
      <tp t="s">
        <v>#N/A Requesting Data...3619021845</v>
        <stp/>
        <stp>BADDPERIODS|10151331373153735704</stp>
        <tr r="I4231" s="1"/>
      </tp>
      <tp t="s">
        <v>#N/A Requesting Data...3336131510</v>
        <stp/>
        <stp>BADDPERIODS|12617342604839204829</stp>
        <tr r="G7655" s="1"/>
      </tp>
      <tp t="s">
        <v>#N/A Requesting Data...2434517496</v>
        <stp/>
        <stp>BADDPERIODS|13799847612049089375</stp>
        <tr r="I3042" s="1"/>
      </tp>
      <tp t="s">
        <v>#N/A Requesting Data...2751718197</v>
        <stp/>
        <stp>BADDPERIODS|15309748518746996505</stp>
        <tr r="G3615" s="1"/>
      </tp>
      <tp t="s">
        <v>#N/A Requesting Data...2329715853</v>
        <stp/>
        <stp>BADDPERIODS|18156921870387508104</stp>
        <tr r="G467" s="1"/>
      </tp>
      <tp t="s">
        <v>#N/A Requesting Data...1768586778</v>
        <stp/>
        <stp>BADDPERIODS|11528924221973888987</stp>
        <tr r="G1107" s="1"/>
      </tp>
      <tp t="s">
        <v>#N/A Requesting Data...3244316695</v>
        <stp/>
        <stp>BADDPERIODS|14343936785262757745</stp>
        <tr r="I5551" s="1"/>
      </tp>
      <tp t="s">
        <v>#N/A Requesting Data...3461396672</v>
        <stp/>
        <stp>BADDPERIODS|16623934113287826986</stp>
        <tr r="G5031" s="1"/>
      </tp>
      <tp t="s">
        <v>#N/A Requesting Data...2383889385</v>
        <stp/>
        <stp>BADDPERIODS|14960226560516804654</stp>
        <tr r="G434" s="1"/>
      </tp>
      <tp t="s">
        <v>#N/A Requesting Data...2829267510</v>
        <stp/>
        <stp>BADDPERIODS|12192789048100579127</stp>
        <tr r="I1163" s="1"/>
      </tp>
      <tp t="s">
        <v>#N/A Requesting Data...3948059124</v>
        <stp/>
        <stp>BADDPERIODS|14935183553140759035</stp>
        <tr r="I4202" s="1"/>
      </tp>
      <tp t="e">
        <v>#N/A</v>
        <stp/>
        <stp>BDH|13839070611684671229</stp>
        <tr r="M152" s="1"/>
      </tp>
      <tp t="e">
        <v>#N/A</v>
        <stp/>
        <stp>BDH|14083693574620338147</stp>
        <tr r="M4970" s="1"/>
      </tp>
      <tp t="e">
        <v>#N/A</v>
        <stp/>
        <stp>BDH|18439466297389879878</stp>
        <tr r="M3571" s="1"/>
      </tp>
      <tp t="e">
        <v>#N/A</v>
        <stp/>
        <stp>BDH|10401428600461916154</stp>
        <tr r="M1796" s="1"/>
      </tp>
      <tp t="e">
        <v>#N/A</v>
        <stp/>
        <stp>BDH|16682509906705912238</stp>
        <tr r="L7120" s="1"/>
      </tp>
      <tp t="e">
        <v>#N/A</v>
        <stp/>
        <stp>BDH|16154919343338067796</stp>
        <tr r="L2346" s="1"/>
      </tp>
      <tp t="e">
        <v>#N/A</v>
        <stp/>
        <stp>BDH|17193809055759615789</stp>
        <tr r="M3739" s="1"/>
      </tp>
      <tp t="e">
        <v>#N/A</v>
        <stp/>
        <stp>BDH|14167977008288373179</stp>
        <tr r="L4926" s="1"/>
      </tp>
      <tp t="e">
        <v>#N/A</v>
        <stp/>
        <stp>BDH|12429924786765957238</stp>
        <tr r="M656" s="1"/>
      </tp>
      <tp t="e">
        <v>#N/A</v>
        <stp/>
        <stp>BDH|16846679807562125639</stp>
        <tr r="L406" s="1"/>
      </tp>
      <tp t="e">
        <v>#N/A</v>
        <stp/>
        <stp>BDH|15207754844231811316</stp>
        <tr r="M4045" s="1"/>
      </tp>
      <tp t="e">
        <v>#N/A</v>
        <stp/>
        <stp>BDH|12553298612552786731</stp>
        <tr r="M955" s="1"/>
      </tp>
      <tp t="e">
        <v>#N/A</v>
        <stp/>
        <stp>BDH|12124291212561577451</stp>
        <tr r="M5649" s="1"/>
      </tp>
      <tp t="e">
        <v>#N/A</v>
        <stp/>
        <stp>BDH|12286244258134095544</stp>
        <tr r="L5442" s="1"/>
      </tp>
      <tp t="e">
        <v>#N/A</v>
        <stp/>
        <stp>BDH|10871815462148423256</stp>
        <tr r="M7462" s="1"/>
      </tp>
      <tp t="e">
        <v>#N/A</v>
        <stp/>
        <stp>BDH|15628426809322488739</stp>
        <tr r="L7977" s="1"/>
      </tp>
      <tp t="e">
        <v>#N/A</v>
        <stp/>
        <stp>BDH|16971476977336623754</stp>
        <tr r="M1986" s="1"/>
      </tp>
      <tp t="e">
        <v>#N/A</v>
        <stp/>
        <stp>BDH|16421586703246052157</stp>
        <tr r="M4809" s="1"/>
      </tp>
      <tp t="s">
        <v>#N/A Requesting Data...3572721888</v>
        <stp/>
        <stp>BADDPERIODS|11294724801325739312</stp>
        <tr r="I5132" s="1"/>
      </tp>
      <tp t="s">
        <v>#N/A Requesting Data...3428460533</v>
        <stp/>
        <stp>BADDPERIODS|15205118784449452546</stp>
        <tr r="I7688" s="1"/>
      </tp>
      <tp t="s">
        <v>#N/A Requesting Data...2620360242</v>
        <stp/>
        <stp>BADDPERIODS|14441359912706606025</stp>
        <tr r="I932" s="1"/>
      </tp>
      <tp t="s">
        <v>#N/A Requesting Data...3992749008</v>
        <stp/>
        <stp>BADDPERIODS|15651151164496399435</stp>
        <tr r="I3461" s="1"/>
      </tp>
      <tp t="s">
        <v>#N/A Requesting Data...3342543679</v>
        <stp/>
        <stp>BADDPERIODS|13137931433870752913</stp>
        <tr r="G4873" s="1"/>
      </tp>
      <tp t="s">
        <v>#N/A Requesting Data...3925935719</v>
        <stp/>
        <stp>BADDPERIODS|17791285776656775491</stp>
        <tr r="G4145" s="1"/>
      </tp>
      <tp t="s">
        <v>#N/A Requesting Data...3610777254</v>
        <stp/>
        <stp>BADDPERIODS|11874647239506683241</stp>
        <tr r="G4993" s="1"/>
      </tp>
      <tp t="s">
        <v>#N/A Requesting Data...3241479971</v>
        <stp/>
        <stp>BADDPERIODS|13995363411810165189</stp>
        <tr r="I4579" s="1"/>
      </tp>
      <tp t="s">
        <v>#N/A Requesting Data...2190488395</v>
        <stp/>
        <stp>BADDPERIODS|18346327315738586266</stp>
        <tr r="I2872" s="1"/>
      </tp>
      <tp t="s">
        <v>#N/A Requesting Data...1890544459</v>
        <stp/>
        <stp>BADDPERIODS|13592460414896325039</stp>
        <tr r="I420" s="1"/>
      </tp>
      <tp t="s">
        <v>#N/A Requesting Data...2979324753</v>
        <stp/>
        <stp>BADDPERIODS|11239709792049786608</stp>
        <tr r="I4380" s="1"/>
      </tp>
      <tp t="s">
        <v>#N/A Requesting Data...3746783921</v>
        <stp/>
        <stp>BADDPERIODS|16822061141104887601</stp>
        <tr r="G8154" s="1"/>
      </tp>
      <tp t="s">
        <v>#N/A Requesting Data...2993840191</v>
        <stp/>
        <stp>BADDPERIODS|16410638504726664620</stp>
        <tr r="G6620" s="1"/>
      </tp>
      <tp t="s">
        <v>#N/A Requesting Data...2929900316</v>
        <stp/>
        <stp>BADDPERIODS|18052570999426000299</stp>
        <tr r="I2901" s="1"/>
      </tp>
      <tp t="s">
        <v>#N/A Requesting Data...1943041006</v>
        <stp/>
        <stp>BADDPERIODS|13841680927191540658</stp>
        <tr r="I2462" s="1"/>
      </tp>
      <tp t="s">
        <v>#N/A Requesting Data...4061719516</v>
        <stp/>
        <stp>BADDPERIODS|14643651647740188623</stp>
        <tr r="G5008" s="1"/>
      </tp>
      <tp t="s">
        <v>#N/A Requesting Data...2298853608</v>
        <stp/>
        <stp>BADDPERIODS|10262760762902092310</stp>
        <tr r="G7645" s="1"/>
      </tp>
      <tp t="s">
        <v>#N/A Requesting Data...3096672054</v>
        <stp/>
        <stp>BADDPERIODS|11410385555295896269</stp>
        <tr r="I1555" s="1"/>
      </tp>
      <tp t="s">
        <v>#N/A Requesting Data...4269121965</v>
        <stp/>
        <stp>BADDPERIODS|14350029106787549358</stp>
        <tr r="G1091" s="1"/>
      </tp>
      <tp t="s">
        <v>#N/A Requesting Data...2193575283</v>
        <stp/>
        <stp>BADDPERIODS|15351908736939539670</stp>
        <tr r="I426" s="1"/>
      </tp>
      <tp t="s">
        <v>#N/A Requesting Data...3467146778</v>
        <stp/>
        <stp>BADDPERIODS|13834410102307562092</stp>
        <tr r="I1036" s="1"/>
      </tp>
      <tp t="s">
        <v>#N/A Requesting Data...3905877231</v>
        <stp/>
        <stp>BADDPERIODS|14583953667269954298</stp>
        <tr r="G408" s="1"/>
      </tp>
      <tp t="s">
        <v>#N/A Requesting Data...3704341988</v>
        <stp/>
        <stp>BADDPERIODS|15055570766733474521</stp>
        <tr r="G914" s="1"/>
      </tp>
      <tp t="s">
        <v>#N/A Requesting Data...1958739237</v>
        <stp/>
        <stp>BADDPERIODS|15476859507048322528</stp>
        <tr r="I5540" s="1"/>
      </tp>
      <tp t="s">
        <v>#N/A Requesting Data...2615050063</v>
        <stp/>
        <stp>BADDPERIODS|12756157435474948496</stp>
        <tr r="I6326" s="1"/>
      </tp>
      <tp t="s">
        <v>#N/A Requesting Data...3984283843</v>
        <stp/>
        <stp>BADDPERIODS|13098263507030694106</stp>
        <tr r="I294" s="1"/>
      </tp>
      <tp t="s">
        <v>#N/A Requesting Data...2988412441</v>
        <stp/>
        <stp>BADDPERIODS|16648531577765315161</stp>
        <tr r="I5466" s="1"/>
      </tp>
      <tp t="s">
        <v>#N/A Requesting Data...3673596974</v>
        <stp/>
        <stp>BADDPERIODS|14146042673072814194</stp>
        <tr r="I5377" s="1"/>
      </tp>
      <tp t="s">
        <v>#N/A Requesting Data...4244092566</v>
        <stp/>
        <stp>BADDPERIODS|13864486240535564620</stp>
        <tr r="I3333" s="1"/>
      </tp>
      <tp t="s">
        <v>#N/A Requesting Data...4232324166</v>
        <stp/>
        <stp>BADDPERIODS|13777261540667530230</stp>
        <tr r="I7821" s="1"/>
      </tp>
      <tp t="s">
        <v>#N/A Requesting Data...2820159673</v>
        <stp/>
        <stp>BADDPERIODS|10758815194550547101</stp>
        <tr r="G2473" s="1"/>
      </tp>
      <tp t="s">
        <v>#N/A Requesting Data...3797348860</v>
        <stp/>
        <stp>BADDPERIODS|14876200931617611280</stp>
        <tr r="G221" s="1"/>
      </tp>
      <tp t="s">
        <v>#N/A Requesting Data...3727524062</v>
        <stp/>
        <stp>BADDPERIODS|15037292673137981749</stp>
        <tr r="I311" s="1"/>
      </tp>
      <tp t="s">
        <v>#N/A Requesting Data...1848221966</v>
        <stp/>
        <stp>BADDPERIODS|10307393610730845251</stp>
        <tr r="I4526" s="1"/>
      </tp>
      <tp t="s">
        <v>#N/A Requesting Data...2191683652</v>
        <stp/>
        <stp>BADDPERIODS|17879055349174717743</stp>
        <tr r="G5940" s="1"/>
      </tp>
      <tp t="s">
        <v>#N/A Requesting Data...3197662683</v>
        <stp/>
        <stp>BADDPERIODS|13865257518637138735</stp>
        <tr r="I4524" s="1"/>
      </tp>
      <tp t="s">
        <v>#N/A Requesting Data...4000332835</v>
        <stp/>
        <stp>BADDPERIODS|12759638876582687131</stp>
        <tr r="G2370" s="1"/>
      </tp>
      <tp t="e">
        <v>#N/A</v>
        <stp/>
        <stp>BDH|15603462940809527881</stp>
        <tr r="L4536" s="1"/>
      </tp>
      <tp t="e">
        <v>#N/A</v>
        <stp/>
        <stp>BDH|16094312648380349575</stp>
        <tr r="L6521" s="1"/>
      </tp>
      <tp t="e">
        <v>#N/A</v>
        <stp/>
        <stp>BDH|17735398467564374270</stp>
        <tr r="L2959" s="1"/>
      </tp>
      <tp t="e">
        <v>#N/A</v>
        <stp/>
        <stp>BDH|10935165295934004877</stp>
        <tr r="M4257" s="1"/>
      </tp>
      <tp t="e">
        <v>#N/A</v>
        <stp/>
        <stp>BDH|13666633077842772482</stp>
        <tr r="M2452" s="1"/>
      </tp>
      <tp t="e">
        <v>#N/A</v>
        <stp/>
        <stp>BDH|10391382285239706646</stp>
        <tr r="M2618" s="1"/>
      </tp>
      <tp t="e">
        <v>#N/A</v>
        <stp/>
        <stp>BDH|14310032437046255588</stp>
        <tr r="L3043" s="1"/>
      </tp>
      <tp t="e">
        <v>#N/A</v>
        <stp/>
        <stp>BDH|16037542731886015285</stp>
        <tr r="M6898" s="1"/>
      </tp>
      <tp t="e">
        <v>#N/A</v>
        <stp/>
        <stp>BDH|15303659873435082588</stp>
        <tr r="M1308" s="1"/>
      </tp>
      <tp t="e">
        <v>#N/A</v>
        <stp/>
        <stp>BDH|16815649562725611753</stp>
        <tr r="M4419" s="1"/>
      </tp>
      <tp t="e">
        <v>#N/A</v>
        <stp/>
        <stp>BDH|16641186474513538728</stp>
        <tr r="M72" s="1"/>
      </tp>
      <tp t="e">
        <v>#N/A</v>
        <stp/>
        <stp>BDH|11807073930364147238</stp>
        <tr r="M328" s="1"/>
      </tp>
      <tp t="e">
        <v>#N/A</v>
        <stp/>
        <stp>BDH|15143760916225530299</stp>
        <tr r="L3066" s="1"/>
      </tp>
      <tp t="e">
        <v>#N/A</v>
        <stp/>
        <stp>BDH|16249504658682329047</stp>
        <tr r="L4289" s="1"/>
      </tp>
      <tp t="e">
        <v>#N/A</v>
        <stp/>
        <stp>BDH|13449343523487803160</stp>
        <tr r="L1488" s="1"/>
      </tp>
      <tp t="e">
        <v>#N/A</v>
        <stp/>
        <stp>BDH|12358996565879398011</stp>
        <tr r="L4118" s="1"/>
      </tp>
      <tp t="e">
        <v>#N/A</v>
        <stp/>
        <stp>BDH|13063525226577854710</stp>
        <tr r="L2420" s="1"/>
      </tp>
      <tp t="e">
        <v>#N/A</v>
        <stp/>
        <stp>BDH|15531900974969902658</stp>
        <tr r="M2747" s="1"/>
      </tp>
      <tp t="e">
        <v>#N/A</v>
        <stp/>
        <stp>BDH|14450884053314395919</stp>
        <tr r="L926" s="1"/>
      </tp>
      <tp t="e">
        <v>#N/A</v>
        <stp/>
        <stp>BDH|16255880757759817682</stp>
        <tr r="M7379" s="1"/>
      </tp>
      <tp t="e">
        <v>#N/A</v>
        <stp/>
        <stp>BDH|14486873458048395553</stp>
        <tr r="L3367" s="1"/>
      </tp>
      <tp t="e">
        <v>#N/A</v>
        <stp/>
        <stp>BDH|16411858119522083954</stp>
        <tr r="M2435" s="1"/>
      </tp>
      <tp t="e">
        <v>#N/A</v>
        <stp/>
        <stp>BDH|10693501911612892220</stp>
        <tr r="M3827" s="1"/>
      </tp>
      <tp t="e">
        <v>#N/A</v>
        <stp/>
        <stp>BDH|11368091419196615280</stp>
        <tr r="L4392" s="1"/>
      </tp>
      <tp t="e">
        <v>#N/A</v>
        <stp/>
        <stp>BDH|14466257410246435587</stp>
        <tr r="M7814" s="1"/>
      </tp>
      <tp t="e">
        <v>#N/A</v>
        <stp/>
        <stp>BDH|13753460690319528392</stp>
        <tr r="M2311" s="1"/>
      </tp>
      <tp t="e">
        <v>#N/A</v>
        <stp/>
        <stp>BDH|16520344597549319184</stp>
        <tr r="M3461" s="1"/>
      </tp>
      <tp t="e">
        <v>#N/A</v>
        <stp/>
        <stp>BDH|17110965778354305911</stp>
        <tr r="M5022" s="1"/>
      </tp>
      <tp t="e">
        <v>#N/A</v>
        <stp/>
        <stp>BDH|11059354466570656084</stp>
        <tr r="L2081" s="1"/>
      </tp>
      <tp t="e">
        <v>#N/A</v>
        <stp/>
        <stp>BDH|17719530806044859271</stp>
        <tr r="L4309" s="1"/>
      </tp>
      <tp t="e">
        <v>#N/A</v>
        <stp/>
        <stp>BDH|10857424747485602160</stp>
        <tr r="L138" s="1"/>
      </tp>
      <tp t="e">
        <v>#N/A</v>
        <stp/>
        <stp>BDH|13836925975359294008</stp>
        <tr r="L1621" s="1"/>
      </tp>
      <tp t="e">
        <v>#N/A</v>
        <stp/>
        <stp>BDH|18191869472436961516</stp>
        <tr r="L4122" s="1"/>
      </tp>
      <tp t="e">
        <v>#N/A</v>
        <stp/>
        <stp>BDH|15056729247901046385</stp>
        <tr r="M3317" s="1"/>
      </tp>
      <tp t="s">
        <v>#N/A Requesting Data...2205145688</v>
        <stp/>
        <stp>BADDPERIODS|14380082030241961621</stp>
        <tr r="G739" s="1"/>
      </tp>
      <tp t="s">
        <v>#N/A Requesting Data...3249032109</v>
        <stp/>
        <stp>BADDPERIODS|12028118350324011217</stp>
        <tr r="I370" s="1"/>
      </tp>
      <tp t="s">
        <v>#N/A Requesting Data...2418783375</v>
        <stp/>
        <stp>BADDPERIODS|10422122353986241271</stp>
        <tr r="I7776" s="1"/>
      </tp>
      <tp t="s">
        <v>#N/A Requesting Data...2205877935</v>
        <stp/>
        <stp>BADDPERIODS|15266244857067370529</stp>
        <tr r="G3311" s="1"/>
      </tp>
      <tp t="s">
        <v>#N/A Requesting Data...2775543484</v>
        <stp/>
        <stp>BADDPERIODS|13125516469064805419</stp>
        <tr r="I1952" s="1"/>
      </tp>
      <tp t="s">
        <v>#N/A Requesting Data...1972096510</v>
        <stp/>
        <stp>BADDPERIODS|18104900026865345641</stp>
        <tr r="G4432" s="1"/>
      </tp>
      <tp t="s">
        <v>#N/A Requesting Data...3880433064</v>
        <stp/>
        <stp>BADDPERIODS|15796074777055710701</stp>
        <tr r="I6994" s="1"/>
      </tp>
      <tp t="s">
        <v>#N/A Requesting Data...3366477490</v>
        <stp/>
        <stp>BADDPERIODS|12069444469626902649</stp>
        <tr r="I1140" s="1"/>
      </tp>
      <tp t="s">
        <v>#N/A Requesting Data...3507836067</v>
        <stp/>
        <stp>BADDPERIODS|10047562436046398035</stp>
        <tr r="I42" s="1"/>
      </tp>
      <tp t="s">
        <v>#N/A Requesting Data...3702969542</v>
        <stp/>
        <stp>BADDPERIODS|15810683132057017728</stp>
        <tr r="G7025" s="1"/>
      </tp>
      <tp t="s">
        <v>#N/A Requesting Data...2173041570</v>
        <stp/>
        <stp>BADDPERIODS|18150350861995505807</stp>
        <tr r="G4885" s="1"/>
      </tp>
      <tp t="s">
        <v>#N/A Requesting Data...3155762887</v>
        <stp/>
        <stp>BADDPERIODS|12221369667530709745</stp>
        <tr r="G4731" s="1"/>
      </tp>
      <tp t="s">
        <v>#N/A Requesting Data...4079677666</v>
        <stp/>
        <stp>BADDPERIODS|18192992538011332330</stp>
        <tr r="I752" s="1"/>
      </tp>
      <tp t="s">
        <v>#N/A Requesting Data...2864204654</v>
        <stp/>
        <stp>BADDPERIODS|16016978022788647532</stp>
        <tr r="I1918" s="1"/>
      </tp>
      <tp t="s">
        <v>#N/A Requesting Data...2011254126</v>
        <stp/>
        <stp>BADDPERIODS|12641409946580303231</stp>
        <tr r="I4344" s="1"/>
      </tp>
      <tp t="s">
        <v>#N/A Requesting Data...1980864346</v>
        <stp/>
        <stp>BADDPERIODS|10045617912682055536</stp>
        <tr r="G647" s="1"/>
      </tp>
      <tp t="s">
        <v>#N/A Requesting Data...4248100508</v>
        <stp/>
        <stp>BADDPERIODS|17758784132141857253</stp>
        <tr r="G2634" s="1"/>
      </tp>
      <tp t="s">
        <v>#N/A Requesting Data...2540916609</v>
        <stp/>
        <stp>BADDPERIODS|16106015274868139958</stp>
        <tr r="G7695" s="1"/>
      </tp>
      <tp t="s">
        <v>#N/A Requesting Data...2666739157</v>
        <stp/>
        <stp>BADDPERIODS|13010217060091138602</stp>
        <tr r="G5930" s="1"/>
      </tp>
      <tp t="s">
        <v>#N/A Requesting Data...3340278254</v>
        <stp/>
        <stp>BADDPERIODS|10257562735057573147</stp>
        <tr r="I6947" s="1"/>
      </tp>
      <tp t="s">
        <v>#N/A Requesting Data...2797336960</v>
        <stp/>
        <stp>BADDPERIODS|11863090813160576077</stp>
        <tr r="G2603" s="1"/>
      </tp>
      <tp t="s">
        <v>#N/A Requesting Data...4109606578</v>
        <stp/>
        <stp>BADDPERIODS|11895819122198946322</stp>
        <tr r="G2429" s="1"/>
      </tp>
      <tp t="s">
        <v>#N/A Requesting Data...2673137452</v>
        <stp/>
        <stp>BADDPERIODS|11181543797994177932</stp>
        <tr r="I3088" s="1"/>
      </tp>
      <tp t="s">
        <v>#N/A Requesting Data...4034842635</v>
        <stp/>
        <stp>BADDPERIODS|11716604990418268653</stp>
        <tr r="G4151" s="1"/>
      </tp>
      <tp t="s">
        <v>#N/A Requesting Data...1985709714</v>
        <stp/>
        <stp>BADDPERIODS|11972506871170919315</stp>
        <tr r="G2905" s="1"/>
      </tp>
      <tp t="s">
        <v>#N/A Requesting Data...3500201748</v>
        <stp/>
        <stp>BADDPERIODS|11693327404601199315</stp>
        <tr r="I3048" s="1"/>
      </tp>
      <tp t="s">
        <v>#N/A Requesting Data...3580150152</v>
        <stp/>
        <stp>BADDPERIODS|16337678549222882654</stp>
        <tr r="I3712" s="1"/>
      </tp>
      <tp t="s">
        <v>#N/A Requesting Data...1999773482</v>
        <stp/>
        <stp>BADDPERIODS|14253394399469565776</stp>
        <tr r="G2866" s="1"/>
      </tp>
      <tp t="s">
        <v>#N/A Requesting Data...2788388639</v>
        <stp/>
        <stp>BADDPERIODS|10743180406658168981</stp>
        <tr r="G251" s="1"/>
      </tp>
      <tp t="s">
        <v>#N/A Requesting Data...3138530295</v>
        <stp/>
        <stp>BADDPERIODS|15129414896011218942</stp>
        <tr r="I5953" s="1"/>
      </tp>
      <tp t="s">
        <v>#N/A Requesting Data...1960889863</v>
        <stp/>
        <stp>BADDPERIODS|12190271646081783575</stp>
        <tr r="I6057" s="1"/>
      </tp>
      <tp t="s">
        <v>#N/A Requesting Data...2301846128</v>
        <stp/>
        <stp>BADDPERIODS|13420608433425457339</stp>
        <tr r="G2464" s="1"/>
      </tp>
      <tp t="s">
        <v>#N/A Requesting Data...3954168706</v>
        <stp/>
        <stp>BADDPERIODS|17287499058293387509</stp>
        <tr r="G7330" s="1"/>
      </tp>
      <tp t="s">
        <v>#N/A Requesting Data...3844031523</v>
        <stp/>
        <stp>BADDPERIODS|15768194246055949515</stp>
        <tr r="G5733" s="1"/>
      </tp>
      <tp t="s">
        <v>#N/A Requesting Data...2165371671</v>
        <stp/>
        <stp>BADDPERIODS|12344523830605726160</stp>
        <tr r="G6543" s="1"/>
      </tp>
      <tp t="s">
        <v>#N/A Requesting Data...3804923037</v>
        <stp/>
        <stp>BADDPERIODS|10176803931252645961</stp>
        <tr r="I7472" s="1"/>
      </tp>
      <tp t="s">
        <v>#N/A Requesting Data...2644943620</v>
        <stp/>
        <stp>BADDPERIODS|14052602265964589005</stp>
        <tr r="I6015" s="1"/>
      </tp>
      <tp t="s">
        <v>#N/A Requesting Data...3977431004</v>
        <stp/>
        <stp>BADDPERIODS|15400669221815335402</stp>
        <tr r="I2776" s="1"/>
      </tp>
      <tp t="s">
        <v>#N/A Requesting Data...2613784631</v>
        <stp/>
        <stp>BADDPERIODS|10358082769033779550</stp>
        <tr r="G5061" s="1"/>
      </tp>
      <tp t="e">
        <v>#N/A</v>
        <stp/>
        <stp>BDH|10725278033142646794</stp>
        <tr r="L2094" s="1"/>
      </tp>
      <tp t="e">
        <v>#N/A</v>
        <stp/>
        <stp>BDH|10126683823424377458</stp>
        <tr r="L7886" s="1"/>
      </tp>
      <tp t="e">
        <v>#N/A</v>
        <stp/>
        <stp>BDH|15287444018614171037</stp>
        <tr r="L7408" s="1"/>
      </tp>
      <tp t="e">
        <v>#N/A</v>
        <stp/>
        <stp>BDH|10193235015712811533</stp>
        <tr r="L7495" s="1"/>
      </tp>
      <tp t="e">
        <v>#N/A</v>
        <stp/>
        <stp>BDH|16818532350684240659</stp>
        <tr r="M7673" s="1"/>
      </tp>
      <tp t="e">
        <v>#N/A</v>
        <stp/>
        <stp>BDH|16827718179694449687</stp>
        <tr r="L5855" s="1"/>
      </tp>
      <tp t="e">
        <v>#N/A</v>
        <stp/>
        <stp>BDH|14724303964105793087</stp>
        <tr r="L955" s="1"/>
      </tp>
      <tp t="e">
        <v>#N/A</v>
        <stp/>
        <stp>BDH|14651134964766585180</stp>
        <tr r="M7653" s="1"/>
      </tp>
      <tp t="e">
        <v>#N/A</v>
        <stp/>
        <stp>BDH|13464954687401987730</stp>
        <tr r="L2735" s="1"/>
      </tp>
      <tp t="e">
        <v>#N/A</v>
        <stp/>
        <stp>BDH|13696524913352989128</stp>
        <tr r="M4067" s="1"/>
      </tp>
      <tp t="e">
        <v>#N/A</v>
        <stp/>
        <stp>BDH|17548199116103135072</stp>
        <tr r="M721" s="1"/>
      </tp>
      <tp t="e">
        <v>#N/A</v>
        <stp/>
        <stp>BDH|12715538057674929260</stp>
        <tr r="M5837" s="1"/>
      </tp>
      <tp t="e">
        <v>#N/A</v>
        <stp/>
        <stp>BDH|16105278448455353114</stp>
        <tr r="M6531" s="1"/>
      </tp>
      <tp t="e">
        <v>#N/A</v>
        <stp/>
        <stp>BDH|17334344061203304598</stp>
        <tr r="L4446" s="1"/>
      </tp>
      <tp t="e">
        <v>#N/A</v>
        <stp/>
        <stp>BDH|11562920805119928578</stp>
        <tr r="L2681" s="1"/>
      </tp>
      <tp t="e">
        <v>#N/A</v>
        <stp/>
        <stp>BDH|12257344109984003134</stp>
        <tr r="L4317" s="1"/>
      </tp>
      <tp t="e">
        <v>#N/A</v>
        <stp/>
        <stp>BDH|15909739827180317425</stp>
        <tr r="L7094" s="1"/>
      </tp>
      <tp t="e">
        <v>#N/A</v>
        <stp/>
        <stp>BDH|13792377615172168785</stp>
        <tr r="M1572" s="1"/>
      </tp>
      <tp t="e">
        <v>#N/A</v>
        <stp/>
        <stp>BDH|16245544668852327316</stp>
        <tr r="M4875" s="1"/>
      </tp>
      <tp t="e">
        <v>#N/A</v>
        <stp/>
        <stp>BDH|13168895425459615475</stp>
        <tr r="M1990" s="1"/>
      </tp>
      <tp t="e">
        <v>#N/A</v>
        <stp/>
        <stp>BDH|17136638203881972447</stp>
        <tr r="M109" s="1"/>
      </tp>
      <tp t="e">
        <v>#N/A</v>
        <stp/>
        <stp>BDH|13217775106636666697</stp>
        <tr r="M1634" s="1"/>
      </tp>
      <tp t="e">
        <v>#N/A</v>
        <stp/>
        <stp>BDH|16069446411734830316</stp>
        <tr r="M4297" s="1"/>
      </tp>
      <tp t="e">
        <v>#N/A</v>
        <stp/>
        <stp>BDH|16860240441814299036</stp>
        <tr r="L3260" s="1"/>
      </tp>
      <tp t="e">
        <v>#N/A</v>
        <stp/>
        <stp>BDH|15417795095039321677</stp>
        <tr r="L2036" s="1"/>
      </tp>
      <tp t="e">
        <v>#N/A</v>
        <stp/>
        <stp>BDH|10427902537938685690</stp>
        <tr r="L1175" s="1"/>
      </tp>
      <tp t="e">
        <v>#N/A</v>
        <stp/>
        <stp>BDH|14918603357081123231</stp>
        <tr r="L4474" s="1"/>
      </tp>
      <tp t="e">
        <v>#N/A</v>
        <stp/>
        <stp>BDH|14826573707955386071</stp>
        <tr r="M6474" s="1"/>
      </tp>
      <tp t="e">
        <v>#N/A</v>
        <stp/>
        <stp>BDH|12550544938563467312</stp>
        <tr r="M7730" s="1"/>
      </tp>
      <tp t="e">
        <v>#N/A</v>
        <stp/>
        <stp>BDH|13490430643212998515</stp>
        <tr r="L3686" s="1"/>
      </tp>
      <tp t="e">
        <v>#N/A</v>
        <stp/>
        <stp>BDH|12548365609847485227</stp>
        <tr r="M4576" s="1"/>
      </tp>
      <tp t="e">
        <v>#N/A</v>
        <stp/>
        <stp>BDH|15604207264295911072</stp>
        <tr r="M430" s="1"/>
      </tp>
      <tp t="e">
        <v>#N/A</v>
        <stp/>
        <stp>BDH|13304656019453049330</stp>
        <tr r="L2055" s="1"/>
      </tp>
      <tp t="e">
        <v>#N/A</v>
        <stp/>
        <stp>BDH|17984003191732434809</stp>
        <tr r="M5400" s="1"/>
      </tp>
      <tp t="e">
        <v>#N/A</v>
        <stp/>
        <stp>BDH|16596591924011053448</stp>
        <tr r="M4264" s="1"/>
      </tp>
      <tp t="e">
        <v>#N/A</v>
        <stp/>
        <stp>BDH|10108660872380800516</stp>
        <tr r="L1676" s="1"/>
      </tp>
      <tp t="e">
        <v>#N/A</v>
        <stp/>
        <stp>BDH|11886558825090217264</stp>
        <tr r="L4453" s="1"/>
      </tp>
      <tp t="e">
        <v>#N/A</v>
        <stp/>
        <stp>BDH|15943307717467240406</stp>
        <tr r="L5047" s="1"/>
      </tp>
      <tp t="e">
        <v>#N/A</v>
        <stp/>
        <stp>BDH|17919770235785571224</stp>
        <tr r="L3159" s="1"/>
      </tp>
      <tp t="e">
        <v>#N/A</v>
        <stp/>
        <stp>BDH|13466790625504646623</stp>
        <tr r="M7584" s="1"/>
      </tp>
      <tp t="s">
        <v>#N/A Requesting Data...2473966996</v>
        <stp/>
        <stp>BADDPERIODS|16292785241792868722</stp>
        <tr r="G3656" s="1"/>
      </tp>
      <tp t="s">
        <v>#N/A Requesting Data...3874198382</v>
        <stp/>
        <stp>BADDPERIODS|16562985296222367498</stp>
        <tr r="I208" s="1"/>
      </tp>
      <tp t="s">
        <v>#N/A Requesting Data...2537075544</v>
        <stp/>
        <stp>BADDPERIODS|14774777770061244538</stp>
        <tr r="I2253" s="1"/>
      </tp>
      <tp t="s">
        <v>#N/A Requesting Data...3337880026</v>
        <stp/>
        <stp>BADDPERIODS|17416012094626115818</stp>
        <tr r="I7785" s="1"/>
      </tp>
      <tp t="s">
        <v>#N/A Requesting Data...2871479442</v>
        <stp/>
        <stp>BADDPERIODS|10322876895147616668</stp>
        <tr r="G100" s="1"/>
      </tp>
      <tp t="s">
        <v>#N/A Requesting Data...2348626635</v>
        <stp/>
        <stp>BADDPERIODS|12147358271474100255</stp>
        <tr r="G7674" s="1"/>
      </tp>
      <tp t="s">
        <v>#N/A Requesting Data...3188652039</v>
        <stp/>
        <stp>BADDPERIODS|13066657960144682725</stp>
        <tr r="G2709" s="1"/>
      </tp>
      <tp t="s">
        <v>#N/A Requesting Data...3175697027</v>
        <stp/>
        <stp>BADDPERIODS|12524506043685188660</stp>
        <tr r="G8001" s="1"/>
      </tp>
      <tp t="s">
        <v>#N/A Requesting Data...3518464252</v>
        <stp/>
        <stp>BADDPERIODS|10901238036424948542</stp>
        <tr r="I3208" s="1"/>
      </tp>
      <tp t="s">
        <v>#N/A Requesting Data...3171802941</v>
        <stp/>
        <stp>BADDPERIODS|14197551312090362044</stp>
        <tr r="G494" s="1"/>
      </tp>
      <tp t="s">
        <v>#N/A Requesting Data...3991200667</v>
        <stp/>
        <stp>BADDPERIODS|16975696842817651356</stp>
        <tr r="I3633" s="1"/>
      </tp>
      <tp t="s">
        <v>#N/A Requesting Data...2113173945</v>
        <stp/>
        <stp>BADDPERIODS|15630424658825867152</stp>
        <tr r="I7964" s="1"/>
      </tp>
      <tp t="s">
        <v>#N/A Requesting Data...3698278357</v>
        <stp/>
        <stp>BADDPERIODS|12099572414193374516</stp>
        <tr r="G5655" s="1"/>
      </tp>
      <tp t="s">
        <v>#N/A Requesting Data...2647132560</v>
        <stp/>
        <stp>BADDPERIODS|12618440155674648708</stp>
        <tr r="I6264" s="1"/>
      </tp>
      <tp t="s">
        <v>#N/A Requesting Data...3693441194</v>
        <stp/>
        <stp>BADDPERIODS|10477156928821949216</stp>
        <tr r="G1782" s="1"/>
      </tp>
      <tp t="s">
        <v>#N/A Requesting Data...3399820693</v>
        <stp/>
        <stp>BADDPERIODS|13526426746926479541</stp>
        <tr r="G1659" s="1"/>
      </tp>
      <tp t="s">
        <v>#N/A Requesting Data...3556015872</v>
        <stp/>
        <stp>BADDPERIODS|14296883621258364696</stp>
        <tr r="G7828" s="1"/>
      </tp>
      <tp t="s">
        <v>#N/A Requesting Data...2827548429</v>
        <stp/>
        <stp>BADDPERIODS|11945398553721534670</stp>
        <tr r="G6825" s="1"/>
      </tp>
      <tp t="s">
        <v>#N/A Requesting Data...2569359670</v>
        <stp/>
        <stp>BADDPERIODS|13316397832513839018</stp>
        <tr r="I1888" s="1"/>
      </tp>
      <tp t="s">
        <v>#N/A Requesting Data...3106308748</v>
        <stp/>
        <stp>BADDPERIODS|12505135030642599222</stp>
        <tr r="I1942" s="1"/>
      </tp>
      <tp t="s">
        <v>#N/A Requesting Data...2984113461</v>
        <stp/>
        <stp>BADDPERIODS|16286812572698923196</stp>
        <tr r="G747" s="1"/>
      </tp>
      <tp t="s">
        <v>#N/A Requesting Data...2524459363</v>
        <stp/>
        <stp>BADDPERIODS|18157370899856913474</stp>
        <tr r="G3488" s="1"/>
      </tp>
      <tp t="s">
        <v>#N/A Requesting Data...2995860736</v>
        <stp/>
        <stp>BADDPERIODS|16815084079845802404</stp>
        <tr r="I1992" s="1"/>
      </tp>
      <tp t="s">
        <v>#N/A Requesting Data...2092208622</v>
        <stp/>
        <stp>BADDPERIODS|16986238054949643894</stp>
        <tr r="I1379" s="1"/>
      </tp>
      <tp t="s">
        <v>#N/A Requesting Data...3472486223</v>
        <stp/>
        <stp>BADDPERIODS|13106638391378615443</stp>
        <tr r="I7306" s="1"/>
      </tp>
      <tp t="s">
        <v>#N/A Requesting Data...3241296034</v>
        <stp/>
        <stp>BADDPERIODS|12386650372734629734</stp>
        <tr r="G3625" s="1"/>
      </tp>
      <tp t="s">
        <v>#N/A Requesting Data...2173000020</v>
        <stp/>
        <stp>BADDPERIODS|12232572274526940696</stp>
        <tr r="I6110" s="1"/>
      </tp>
      <tp t="s">
        <v>#N/A Requesting Data...3836033622</v>
        <stp/>
        <stp>BADDPERIODS|17332085264410636187</stp>
        <tr r="I6786" s="1"/>
      </tp>
      <tp t="s">
        <v>#N/A Requesting Data...2117024322</v>
        <stp/>
        <stp>BADDPERIODS|16793209269910964269</stp>
        <tr r="G7975" s="1"/>
      </tp>
      <tp t="s">
        <v>#N/A Requesting Data...3212533097</v>
        <stp/>
        <stp>BADDPERIODS|12868772420426801166</stp>
        <tr r="I1814" s="1"/>
      </tp>
      <tp t="s">
        <v>#N/A Requesting Data...2709676219</v>
        <stp/>
        <stp>BADDPERIODS|18309454630487140863</stp>
        <tr r="G1054" s="1"/>
      </tp>
      <tp t="s">
        <v>#N/A Requesting Data...2153400855</v>
        <stp/>
        <stp>BADDPERIODS|12445897829161445911</stp>
        <tr r="G6670" s="1"/>
      </tp>
      <tp t="s">
        <v>#N/A Requesting Data...4141231924</v>
        <stp/>
        <stp>BADDPERIODS|13914167937512813315</stp>
        <tr r="G2247" s="1"/>
      </tp>
      <tp t="s">
        <v>#N/A Requesting Data...3401534420</v>
        <stp/>
        <stp>BADDPERIODS|14493728132920494015</stp>
        <tr r="I18" s="1"/>
      </tp>
      <tp t="s">
        <v>#N/A Requesting Data...2233335741</v>
        <stp/>
        <stp>BADDPERIODS|14401671946276076040</stp>
        <tr r="G7052" s="1"/>
      </tp>
      <tp t="s">
        <v>#N/A Requesting Data...2965833332</v>
        <stp/>
        <stp>BADDPERIODS|13614410862762009343</stp>
        <tr r="G4914" s="1"/>
      </tp>
      <tp t="s">
        <v>#N/A Requesting Data...3542432047</v>
        <stp/>
        <stp>BADDPERIODS|11164512345258632820</stp>
        <tr r="I7004" s="1"/>
      </tp>
      <tp t="s">
        <v>#N/A Requesting Data...3159816247</v>
        <stp/>
        <stp>BADDPERIODS|16514320546309739874</stp>
        <tr r="G6031" s="1"/>
      </tp>
      <tp t="s">
        <v>#N/A Requesting Data...3898205029</v>
        <stp/>
        <stp>BADDPERIODS|14187542110891758135</stp>
        <tr r="G3608" s="1"/>
      </tp>
      <tp t="s">
        <v>#N/A Requesting Data...2155567886</v>
        <stp/>
        <stp>BADDPERIODS|11371552765120158233</stp>
        <tr r="G3128" s="1"/>
      </tp>
      <tp t="s">
        <v>#N/A Requesting Data...2835662485</v>
        <stp/>
        <stp>BADDPERIODS|11284078288008934150</stp>
        <tr r="G2971" s="1"/>
      </tp>
      <tp t="s">
        <v>#N/A Requesting Data...2952014478</v>
        <stp/>
        <stp>BADDPERIODS|14876095343520776043</stp>
        <tr r="G848" s="1"/>
      </tp>
      <tp t="s">
        <v>#N/A Requesting Data...3000140892</v>
        <stp/>
        <stp>BADDPERIODS|13235233772125607342</stp>
        <tr r="I2028" s="1"/>
      </tp>
      <tp t="s">
        <v>#N/A Requesting Data...3936710449</v>
        <stp/>
        <stp>BADDPERIODS|14452417214959000808</stp>
        <tr r="I5067" s="1"/>
      </tp>
      <tp t="s">
        <v>#N/A Requesting Data...2538594128</v>
        <stp/>
        <stp>BADDPERIODS|14694676434146197757</stp>
        <tr r="I2146" s="1"/>
      </tp>
      <tp t="s">
        <v>#N/A Requesting Data...2983314695</v>
        <stp/>
        <stp>BADDPERIODS|13030470330212455624</stp>
        <tr r="G7539" s="1"/>
      </tp>
      <tp t="s">
        <v>#N/A Requesting Data...2910776905</v>
        <stp/>
        <stp>BADDPERIODS|15604546103121279120</stp>
        <tr r="I7120" s="1"/>
      </tp>
      <tp t="s">
        <v>#N/A Requesting Data...3735378335</v>
        <stp/>
        <stp>BADDPERIODS|14933304619737210130</stp>
        <tr r="G5146" s="1"/>
      </tp>
      <tp t="s">
        <v>#N/A Requesting Data...4248486515</v>
        <stp/>
        <stp>BADDPERIODS|13942157379103316672</stp>
        <tr r="I5111" s="1"/>
      </tp>
      <tp t="s">
        <v>#N/A Requesting Data...3164373432</v>
        <stp/>
        <stp>BADDPERIODS|16600093091396982969</stp>
        <tr r="G1456" s="1"/>
      </tp>
      <tp t="s">
        <v>#N/A Requesting Data...2682718219</v>
        <stp/>
        <stp>BADDPERIODS|10406266592288257330</stp>
        <tr r="I4412" s="1"/>
      </tp>
      <tp t="s">
        <v>#N/A Requesting Data...2081660291</v>
        <stp/>
        <stp>BADDPERIODS|15728911716959827499</stp>
        <tr r="I4494" s="1"/>
      </tp>
      <tp t="e">
        <v>#N/A</v>
        <stp/>
        <stp>BDH|13477090187888640732</stp>
        <tr r="L6090" s="1"/>
      </tp>
      <tp t="e">
        <v>#N/A</v>
        <stp/>
        <stp>BDH|15101895877828953691</stp>
        <tr r="M6562" s="1"/>
      </tp>
      <tp t="e">
        <v>#N/A</v>
        <stp/>
        <stp>BDH|11779469213527513783</stp>
        <tr r="M6246" s="1"/>
      </tp>
      <tp t="e">
        <v>#N/A</v>
        <stp/>
        <stp>BDH|11120399936317768267</stp>
        <tr r="M4745" s="1"/>
      </tp>
      <tp t="e">
        <v>#N/A</v>
        <stp/>
        <stp>BDH|14198668427287795382</stp>
        <tr r="M5711" s="1"/>
      </tp>
      <tp t="e">
        <v>#N/A</v>
        <stp/>
        <stp>BDH|17107130141200486685</stp>
        <tr r="M4541" s="1"/>
      </tp>
      <tp t="e">
        <v>#N/A</v>
        <stp/>
        <stp>BDH|12969717525500532379</stp>
        <tr r="M6924" s="1"/>
      </tp>
      <tp t="e">
        <v>#N/A</v>
        <stp/>
        <stp>BDH|12983731637464011622</stp>
        <tr r="M7124" s="1"/>
      </tp>
      <tp t="e">
        <v>#N/A</v>
        <stp/>
        <stp>BDH|16237009543145934376</stp>
        <tr r="L1831" s="1"/>
      </tp>
      <tp t="e">
        <v>#N/A</v>
        <stp/>
        <stp>BDH|15098281612435107741</stp>
        <tr r="L3011" s="1"/>
      </tp>
      <tp t="e">
        <v>#N/A</v>
        <stp/>
        <stp>BDH|11203996317058021539</stp>
        <tr r="M5475" s="1"/>
      </tp>
      <tp t="e">
        <v>#N/A</v>
        <stp/>
        <stp>BDH|10708068249433470337</stp>
        <tr r="M2850" s="1"/>
      </tp>
      <tp t="e">
        <v>#N/A</v>
        <stp/>
        <stp>BDH|11807789863967810343</stp>
        <tr r="M1311" s="1"/>
      </tp>
      <tp t="e">
        <v>#N/A</v>
        <stp/>
        <stp>BDH|11838722035735172413</stp>
        <tr r="M638" s="1"/>
      </tp>
      <tp t="e">
        <v>#N/A</v>
        <stp/>
        <stp>BDH|10514220351186047596</stp>
        <tr r="M4990" s="1"/>
      </tp>
      <tp t="e">
        <v>#N/A</v>
        <stp/>
        <stp>BDH|17095642866761861258</stp>
        <tr r="M3006" s="1"/>
      </tp>
      <tp t="e">
        <v>#N/A</v>
        <stp/>
        <stp>BDH|17401559479103030279</stp>
        <tr r="M799" s="1"/>
      </tp>
      <tp t="e">
        <v>#N/A</v>
        <stp/>
        <stp>BDH|17451029420760102189</stp>
        <tr r="M2918" s="1"/>
      </tp>
      <tp t="e">
        <v>#N/A</v>
        <stp/>
        <stp>BDH|10554817147130831841</stp>
        <tr r="L7864" s="1"/>
      </tp>
      <tp t="e">
        <v>#N/A</v>
        <stp/>
        <stp>BDH|10492551669905768207</stp>
        <tr r="M6424" s="1"/>
      </tp>
      <tp t="e">
        <v>#N/A</v>
        <stp/>
        <stp>BDH|14838066344643363765</stp>
        <tr r="L7166" s="1"/>
      </tp>
      <tp t="e">
        <v>#N/A</v>
        <stp/>
        <stp>BDH|10048614258303412425</stp>
        <tr r="M6170" s="1"/>
      </tp>
      <tp t="e">
        <v>#N/A</v>
        <stp/>
        <stp>BDH|14922192849793275647</stp>
        <tr r="M3095" s="1"/>
      </tp>
      <tp t="e">
        <v>#N/A</v>
        <stp/>
        <stp>BDH|17860105026642115201</stp>
        <tr r="L6859" s="1"/>
      </tp>
      <tp t="e">
        <v>#N/A</v>
        <stp/>
        <stp>BDH|10400963768378732326</stp>
        <tr r="L6900" s="1"/>
      </tp>
      <tp t="e">
        <v>#N/A</v>
        <stp/>
        <stp>BDH|17065216363590553784</stp>
        <tr r="L390" s="1"/>
      </tp>
      <tp t="e">
        <v>#N/A</v>
        <stp/>
        <stp>BDH|10898317972111782133</stp>
        <tr r="M783" s="1"/>
      </tp>
      <tp t="s">
        <v>#N/A Requesting Data...3124310887</v>
        <stp/>
        <stp>BADDPERIODS|10211716676793779309</stp>
        <tr r="I3363" s="1"/>
      </tp>
      <tp t="s">
        <v>#N/A Requesting Data...3290756948</v>
        <stp/>
        <stp>BADDPERIODS|12912150319623799100</stp>
        <tr r="I1063" s="1"/>
      </tp>
      <tp t="s">
        <v>#N/A Requesting Data...3736267323</v>
        <stp/>
        <stp>BADDPERIODS|16263728553490567443</stp>
        <tr r="I7104" s="1"/>
      </tp>
      <tp t="s">
        <v>#N/A Requesting Data...2721270824</v>
        <stp/>
        <stp>BADDPERIODS|10290134992591606974</stp>
        <tr r="I4842" s="1"/>
      </tp>
      <tp t="s">
        <v>#N/A Requesting Data...3277675416</v>
        <stp/>
        <stp>BADDPERIODS|16515891534915306895</stp>
        <tr r="I6020" s="1"/>
      </tp>
      <tp t="s">
        <v>#N/A Requesting Data...3606465825</v>
        <stp/>
        <stp>BADDPERIODS|10027368004985261629</stp>
        <tr r="G5604" s="1"/>
      </tp>
      <tp t="s">
        <v>#N/A Requesting Data...4100908750</v>
        <stp/>
        <stp>BADDPERIODS|15075120580954833880</stp>
        <tr r="G6889" s="1"/>
      </tp>
      <tp t="s">
        <v>#N/A Requesting Data...2885157099</v>
        <stp/>
        <stp>BADDPERIODS|15389075612370433400</stp>
        <tr r="G6488" s="1"/>
      </tp>
      <tp t="s">
        <v>#N/A Requesting Data...2131566219</v>
        <stp/>
        <stp>BADDPERIODS|15804383600826634042</stp>
        <tr r="I601" s="1"/>
      </tp>
      <tp t="s">
        <v>#N/A Requesting Data...2318350547</v>
        <stp/>
        <stp>BADDPERIODS|12925120414503845158</stp>
        <tr r="G4718" s="1"/>
      </tp>
      <tp t="s">
        <v>#N/A Requesting Data...3227219691</v>
        <stp/>
        <stp>BADDPERIODS|16641027763226790623</stp>
        <tr r="G3476" s="1"/>
      </tp>
      <tp t="s">
        <v>#N/A Requesting Data...2263207978</v>
        <stp/>
        <stp>BADDPERIODS|16367315646789463829</stp>
        <tr r="G7029" s="1"/>
      </tp>
      <tp t="s">
        <v>#N/A Requesting Data...3680830078</v>
        <stp/>
        <stp>BADDPERIODS|15202497029554234729</stp>
        <tr r="G6029" s="1"/>
      </tp>
      <tp t="s">
        <v>#N/A Requesting Data...3504224402</v>
        <stp/>
        <stp>BADDPERIODS|16271455784108627279</stp>
        <tr r="I5678" s="1"/>
      </tp>
      <tp t="s">
        <v>#N/A Requesting Data...3530946989</v>
        <stp/>
        <stp>BADDPERIODS|16099791749730110536</stp>
        <tr r="G6463" s="1"/>
      </tp>
      <tp t="s">
        <v>#N/A Requesting Data...3035130511</v>
        <stp/>
        <stp>BADDPERIODS|17526320443962239240</stp>
        <tr r="G3976" s="1"/>
      </tp>
      <tp t="s">
        <v>#N/A Requesting Data...3447772488</v>
        <stp/>
        <stp>BADDPERIODS|11677465963787173404</stp>
        <tr r="G4348" s="1"/>
      </tp>
      <tp t="s">
        <v>#N/A Requesting Data...2452146648</v>
        <stp/>
        <stp>BADDPERIODS|10664993092659818974</stp>
        <tr r="I5908" s="1"/>
      </tp>
      <tp t="s">
        <v>#N/A Requesting Data...3312948040</v>
        <stp/>
        <stp>BADDPERIODS|13188806015059012369</stp>
        <tr r="I3958" s="1"/>
      </tp>
      <tp t="s">
        <v>#N/A Requesting Data...4060583705</v>
        <stp/>
        <stp>BADDPERIODS|17266869621578340549</stp>
        <tr r="I3481" s="1"/>
      </tp>
      <tp t="s">
        <v>#N/A Requesting Data...2346917189</v>
        <stp/>
        <stp>BADDPERIODS|11239751551747560414</stp>
        <tr r="G2354" s="1"/>
      </tp>
      <tp t="s">
        <v>#N/A Requesting Data...4220399708</v>
        <stp/>
        <stp>BADDPERIODS|14299231634212642719</stp>
        <tr r="G3570" s="1"/>
      </tp>
      <tp t="s">
        <v>#N/A Requesting Data...4280628799</v>
        <stp/>
        <stp>BADDPERIODS|11189662961940267161</stp>
        <tr r="I6025" s="1"/>
      </tp>
      <tp t="s">
        <v>#N/A Requesting Data...3086420128</v>
        <stp/>
        <stp>BADDPERIODS|13224575283729636726</stp>
        <tr r="I6013" s="1"/>
      </tp>
      <tp t="s">
        <v>#N/A Requesting Data...2167192037</v>
        <stp/>
        <stp>BADDPERIODS|10274736876996682635</stp>
        <tr r="I3402" s="1"/>
      </tp>
      <tp t="s">
        <v>#N/A Requesting Data...2198739926</v>
        <stp/>
        <stp>BADDPERIODS|11432361074497655226</stp>
        <tr r="I7778" s="1"/>
      </tp>
      <tp t="s">
        <v>#N/A Requesting Data...2953080681</v>
        <stp/>
        <stp>BADDPERIODS|12708429306157993184</stp>
        <tr r="I6827" s="1"/>
      </tp>
      <tp t="s">
        <v>#N/A Requesting Data...3384816029</v>
        <stp/>
        <stp>BADDPERIODS|12684028263225495119</stp>
        <tr r="I2165" s="1"/>
      </tp>
      <tp t="s">
        <v>#N/A Requesting Data...3639784218</v>
        <stp/>
        <stp>BADDPERIODS|13497768964934187653</stp>
        <tr r="G1594" s="1"/>
      </tp>
      <tp t="s">
        <v>#N/A Requesting Data...3407397825</v>
        <stp/>
        <stp>BADDPERIODS|17207417416223274152</stp>
        <tr r="G508" s="1"/>
      </tp>
      <tp t="s">
        <v>#N/A Requesting Data...3784953714</v>
        <stp/>
        <stp>BADDPERIODS|15073017908181890439</stp>
        <tr r="I4291" s="1"/>
      </tp>
      <tp t="s">
        <v>#N/A Requesting Data...4062313684</v>
        <stp/>
        <stp>BADDPERIODS|10542089868950338646</stp>
        <tr r="I7903" s="1"/>
      </tp>
      <tp t="s">
        <v>#N/A Requesting Data...3143939978</v>
        <stp/>
        <stp>BADDPERIODS|17143984686204461295</stp>
        <tr r="I6593" s="1"/>
      </tp>
      <tp t="s">
        <v>#N/A Requesting Data...4200109076</v>
        <stp/>
        <stp>BADDPERIODS|11586320527207439768</stp>
        <tr r="I4213" s="1"/>
      </tp>
      <tp t="e">
        <v>#N/A</v>
        <stp/>
        <stp>BDH|10203872803959131593</stp>
        <tr r="L6511" s="1"/>
      </tp>
      <tp t="e">
        <v>#N/A</v>
        <stp/>
        <stp>BDH|14013351326820461195</stp>
        <tr r="M4432" s="1"/>
      </tp>
      <tp t="e">
        <v>#N/A</v>
        <stp/>
        <stp>BDH|14337088349357973354</stp>
        <tr r="M531" s="1"/>
      </tp>
      <tp t="e">
        <v>#N/A</v>
        <stp/>
        <stp>BDH|16276107201380510388</stp>
        <tr r="L560" s="1"/>
      </tp>
      <tp t="e">
        <v>#N/A</v>
        <stp/>
        <stp>BDH|15820911553924348974</stp>
        <tr r="M4426" s="1"/>
      </tp>
      <tp t="e">
        <v>#N/A</v>
        <stp/>
        <stp>BDH|11298891184544679170</stp>
        <tr r="L8142" s="1"/>
      </tp>
      <tp t="e">
        <v>#N/A</v>
        <stp/>
        <stp>BDH|12331196494996728874</stp>
        <tr r="M187" s="1"/>
      </tp>
      <tp t="e">
        <v>#N/A</v>
        <stp/>
        <stp>BDH|16831893309322397850</stp>
        <tr r="M1838" s="1"/>
      </tp>
      <tp t="e">
        <v>#N/A</v>
        <stp/>
        <stp>BDH|14517997395162491234</stp>
        <tr r="L7250" s="1"/>
      </tp>
      <tp t="e">
        <v>#N/A</v>
        <stp/>
        <stp>BDH|13908033287829349607</stp>
        <tr r="M3318" s="1"/>
      </tp>
      <tp t="e">
        <v>#N/A</v>
        <stp/>
        <stp>BDH|17573385064453296557</stp>
        <tr r="M6798" s="1"/>
      </tp>
      <tp t="e">
        <v>#N/A</v>
        <stp/>
        <stp>BDH|13048982081102005478</stp>
        <tr r="L7505" s="1"/>
      </tp>
      <tp t="e">
        <v>#N/A</v>
        <stp/>
        <stp>BDH|10753602172312983722</stp>
        <tr r="L3019" s="1"/>
      </tp>
      <tp t="e">
        <v>#N/A</v>
        <stp/>
        <stp>BDH|10184408707326997617</stp>
        <tr r="L179" s="1"/>
      </tp>
      <tp t="e">
        <v>#N/A</v>
        <stp/>
        <stp>BDH|14537653273980500185</stp>
        <tr r="M2579" s="1"/>
      </tp>
      <tp t="e">
        <v>#N/A</v>
        <stp/>
        <stp>BDH|13233518160382541680</stp>
        <tr r="L4145" s="1"/>
      </tp>
      <tp t="e">
        <v>#N/A</v>
        <stp/>
        <stp>BDH|17408405114484895264</stp>
        <tr r="L5262" s="1"/>
      </tp>
      <tp t="e">
        <v>#N/A</v>
        <stp/>
        <stp>BDH|13972985840062676897</stp>
        <tr r="L1467" s="1"/>
      </tp>
      <tp t="e">
        <v>#N/A</v>
        <stp/>
        <stp>BDH|14845582545140300185</stp>
        <tr r="L4460" s="1"/>
      </tp>
      <tp t="e">
        <v>#N/A</v>
        <stp/>
        <stp>BDH|15964327167663671741</stp>
        <tr r="M7808" s="1"/>
      </tp>
      <tp t="e">
        <v>#N/A</v>
        <stp/>
        <stp>BDH|15615210363631364491</stp>
        <tr r="M3235" s="1"/>
      </tp>
      <tp t="e">
        <v>#N/A</v>
        <stp/>
        <stp>BDH|15097066929711495256</stp>
        <tr r="L872" s="1"/>
      </tp>
      <tp t="e">
        <v>#N/A</v>
        <stp/>
        <stp>BDH|14563755508367773011</stp>
        <tr r="M5302" s="1"/>
      </tp>
      <tp t="e">
        <v>#N/A</v>
        <stp/>
        <stp>BDH|13057843807577859853</stp>
        <tr r="L5901" s="1"/>
      </tp>
      <tp t="e">
        <v>#N/A</v>
        <stp/>
        <stp>BDH|12415043168266412624</stp>
        <tr r="M4811" s="1"/>
      </tp>
      <tp t="s">
        <v>#N/A Requesting Data...2387600229</v>
        <stp/>
        <stp>BADDPERIODS|14940159065856283583</stp>
        <tr r="I5840" s="1"/>
      </tp>
      <tp t="s">
        <v>#N/A Requesting Data...3250300330</v>
        <stp/>
        <stp>BADDPERIODS|12217658836586052127</stp>
        <tr r="G5860" s="1"/>
      </tp>
      <tp t="s">
        <v>#N/A Requesting Data...3062453613</v>
        <stp/>
        <stp>BADDPERIODS|14955580410657259708</stp>
        <tr r="I2576" s="1"/>
      </tp>
      <tp t="s">
        <v>#N/A Requesting Data...2417005645</v>
        <stp/>
        <stp>BADDPERIODS|11198225104925598610</stp>
        <tr r="G167" s="1"/>
      </tp>
      <tp t="s">
        <v>#N/A Requesting Data...2335752657</v>
        <stp/>
        <stp>BADDPERIODS|15952028129357365024</stp>
        <tr r="G5640" s="1"/>
      </tp>
      <tp t="s">
        <v>#N/A Requesting Data...2393401972</v>
        <stp/>
        <stp>BADDPERIODS|14347800535019269678</stp>
        <tr r="I8016" s="1"/>
      </tp>
      <tp t="s">
        <v>#N/A Requesting Data...2580724601</v>
        <stp/>
        <stp>BADDPERIODS|12286559444937547457</stp>
        <tr r="I3049" s="1"/>
      </tp>
      <tp t="s">
        <v>#N/A Requesting Data...2685695209</v>
        <stp/>
        <stp>BADDPERIODS|14027033195644547908</stp>
        <tr r="G6650" s="1"/>
      </tp>
      <tp t="s">
        <v>#N/A Requesting Data...3547581595</v>
        <stp/>
        <stp>BADDPERIODS|12732589372799872961</stp>
        <tr r="I6824" s="1"/>
      </tp>
      <tp t="s">
        <v>#N/A Requesting Data...2854678724</v>
        <stp/>
        <stp>BADDPERIODS|10512700242221531216</stp>
        <tr r="I6186" s="1"/>
      </tp>
      <tp t="s">
        <v>#N/A Requesting Data...2535388793</v>
        <stp/>
        <stp>BADDPERIODS|11191250263893036644</stp>
        <tr r="G1043" s="1"/>
      </tp>
      <tp t="s">
        <v>#N/A Requesting Data...2227621742</v>
        <stp/>
        <stp>BADDPERIODS|17498948563470537851</stp>
        <tr r="I1831" s="1"/>
      </tp>
      <tp t="s">
        <v>#N/A Requesting Data...2531658706</v>
        <stp/>
        <stp>BADDPERIODS|11008652737957080317</stp>
        <tr r="I8110" s="1"/>
      </tp>
      <tp t="s">
        <v>#N/A Requesting Data...3065443118</v>
        <stp/>
        <stp>BADDPERIODS|17510367855430176141</stp>
        <tr r="G6733" s="1"/>
      </tp>
      <tp t="s">
        <v>#N/A Requesting Data...3156532768</v>
        <stp/>
        <stp>BADDPERIODS|13315852886285075633</stp>
        <tr r="G1256" s="1"/>
      </tp>
      <tp t="s">
        <v>#N/A Requesting Data...3825416576</v>
        <stp/>
        <stp>BADDPERIODS|11753555815325137055</stp>
        <tr r="G6365" s="1"/>
      </tp>
      <tp t="s">
        <v>#N/A Requesting Data...2509997381</v>
        <stp/>
        <stp>BADDPERIODS|16710195217477852127</stp>
        <tr r="G7712" s="1"/>
      </tp>
      <tp t="s">
        <v>#N/A Requesting Data...4015608874</v>
        <stp/>
        <stp>BADDPERIODS|16201733492791166910</stp>
        <tr r="G2692" s="1"/>
      </tp>
      <tp t="s">
        <v>#N/A Requesting Data...3642778084</v>
        <stp/>
        <stp>BADDPERIODS|18104152296555419554</stp>
        <tr r="I842" s="1"/>
      </tp>
      <tp t="s">
        <v>#N/A Requesting Data...3061793594</v>
        <stp/>
        <stp>BADDPERIODS|15190489537237488598</stp>
        <tr r="G2263" s="1"/>
      </tp>
      <tp t="s">
        <v>#N/A Requesting Data...2619622004</v>
        <stp/>
        <stp>BADDPERIODS|11683615235413733769</stp>
        <tr r="I1780" s="1"/>
      </tp>
      <tp t="s">
        <v>#N/A Requesting Data...3761800349</v>
        <stp/>
        <stp>BADDPERIODS|14686108345696355732</stp>
        <tr r="G6610" s="1"/>
      </tp>
      <tp t="e">
        <v>#N/A</v>
        <stp/>
        <stp>BDH|14055513874815424607</stp>
        <tr r="L4148" s="1"/>
      </tp>
      <tp t="e">
        <v>#N/A</v>
        <stp/>
        <stp>BDH|14433449071850891280</stp>
        <tr r="M1294" s="1"/>
      </tp>
      <tp t="e">
        <v>#N/A</v>
        <stp/>
        <stp>BDH|11993071436733012495</stp>
        <tr r="L4719" s="1"/>
      </tp>
      <tp t="e">
        <v>#N/A</v>
        <stp/>
        <stp>BDH|10221757359297789084</stp>
        <tr r="L3802" s="1"/>
      </tp>
      <tp t="e">
        <v>#N/A</v>
        <stp/>
        <stp>BDH|11396254203364268262</stp>
        <tr r="M2907" s="1"/>
      </tp>
      <tp t="e">
        <v>#N/A</v>
        <stp/>
        <stp>BDH|14032011025047707428</stp>
        <tr r="L6512" s="1"/>
      </tp>
      <tp t="e">
        <v>#N/A</v>
        <stp/>
        <stp>BDH|13286835379120935905</stp>
        <tr r="L5934" s="1"/>
      </tp>
      <tp t="e">
        <v>#N/A</v>
        <stp/>
        <stp>BDH|15058418252571166037</stp>
        <tr r="L4969" s="1"/>
      </tp>
      <tp t="e">
        <v>#N/A</v>
        <stp/>
        <stp>BDH|17691669414805580009</stp>
        <tr r="M2381" s="1"/>
      </tp>
      <tp t="e">
        <v>#N/A</v>
        <stp/>
        <stp>BDH|15027576647927362622</stp>
        <tr r="L5681" s="1"/>
      </tp>
      <tp t="e">
        <v>#N/A</v>
        <stp/>
        <stp>BDH|15516643377745690415</stp>
        <tr r="L1222" s="1"/>
      </tp>
      <tp t="e">
        <v>#N/A</v>
        <stp/>
        <stp>BDH|11468114505922878794</stp>
        <tr r="M7138" s="1"/>
      </tp>
      <tp t="e">
        <v>#N/A</v>
        <stp/>
        <stp>BDH|12259085443061899201</stp>
        <tr r="M424" s="1"/>
      </tp>
      <tp t="e">
        <v>#N/A</v>
        <stp/>
        <stp>BDH|12005469781639628202</stp>
        <tr r="M6600" s="1"/>
      </tp>
      <tp t="e">
        <v>#N/A</v>
        <stp/>
        <stp>BDH|14389775214813222438</stp>
        <tr r="M3785" s="1"/>
      </tp>
      <tp t="e">
        <v>#N/A</v>
        <stp/>
        <stp>BDH|14429970631612536969</stp>
        <tr r="L6165" s="1"/>
      </tp>
      <tp t="e">
        <v>#N/A</v>
        <stp/>
        <stp>BDH|17374427001521782763</stp>
        <tr r="L4318" s="1"/>
      </tp>
      <tp t="e">
        <v>#N/A</v>
        <stp/>
        <stp>BDH|17281299118205093427</stp>
        <tr r="L966" s="1"/>
      </tp>
      <tp t="e">
        <v>#N/A</v>
        <stp/>
        <stp>BDH|17505419779651806043</stp>
        <tr r="M2147" s="1"/>
      </tp>
      <tp t="e">
        <v>#N/A</v>
        <stp/>
        <stp>BDH|17720048633714956584</stp>
        <tr r="M4385" s="1"/>
      </tp>
      <tp t="e">
        <v>#N/A</v>
        <stp/>
        <stp>BDH|11538665721453731343</stp>
        <tr r="M2428" s="1"/>
      </tp>
      <tp t="e">
        <v>#N/A</v>
        <stp/>
        <stp>BDH|17097757635163797564</stp>
        <tr r="M1415" s="1"/>
      </tp>
      <tp t="e">
        <v>#N/A</v>
        <stp/>
        <stp>BDH|16260155126149726972</stp>
        <tr r="M1671" s="1"/>
      </tp>
      <tp t="e">
        <v>#N/A</v>
        <stp/>
        <stp>BDH|16394756104020279418</stp>
        <tr r="M7395" s="1"/>
      </tp>
      <tp t="e">
        <v>#N/A</v>
        <stp/>
        <stp>BDH|11816393485099661634</stp>
        <tr r="L7727" s="1"/>
      </tp>
      <tp t="e">
        <v>#N/A</v>
        <stp/>
        <stp>BDH|10219931092194715150</stp>
        <tr r="M2399" s="1"/>
      </tp>
      <tp t="e">
        <v>#N/A</v>
        <stp/>
        <stp>BDH|15704245052377580059</stp>
        <tr r="M6244" s="1"/>
      </tp>
      <tp t="e">
        <v>#N/A</v>
        <stp/>
        <stp>BDH|15559546443321225014</stp>
        <tr r="M598" s="1"/>
      </tp>
      <tp t="e">
        <v>#N/A</v>
        <stp/>
        <stp>BDH|11553414041042077640</stp>
        <tr r="L2803" s="1"/>
      </tp>
      <tp t="e">
        <v>#N/A</v>
        <stp/>
        <stp>BDH|10452840420627476852</stp>
        <tr r="M3503" s="1"/>
      </tp>
      <tp t="e">
        <v>#N/A</v>
        <stp/>
        <stp>BDH|11517957350009861195</stp>
        <tr r="L7772" s="1"/>
      </tp>
      <tp t="e">
        <v>#N/A</v>
        <stp/>
        <stp>BDH|17532555681278796778</stp>
        <tr r="M1157" s="1"/>
      </tp>
      <tp t="e">
        <v>#N/A</v>
        <stp/>
        <stp>BDH|12634029326130574569</stp>
        <tr r="L3528" s="1"/>
      </tp>
      <tp t="e">
        <v>#N/A</v>
        <stp/>
        <stp>BDH|11357665307357649553</stp>
        <tr r="L2445" s="1"/>
      </tp>
      <tp t="e">
        <v>#N/A</v>
        <stp/>
        <stp>BDH|11413501860441459615</stp>
        <tr r="L6853" s="1"/>
      </tp>
      <tp t="s">
        <v>#N/A Requesting Data...3803564733</v>
        <stp/>
        <stp>BADDPERIODS|11494677150673716087</stp>
        <tr r="G5076" s="1"/>
      </tp>
      <tp t="s">
        <v>#N/A Requesting Data...2606370907</v>
        <stp/>
        <stp>BADDPERIODS|11208629988418432601</stp>
        <tr r="I7828" s="1"/>
      </tp>
      <tp t="s">
        <v>#N/A Requesting Data...3791565695</v>
        <stp/>
        <stp>BADDPERIODS|11895938891464223448</stp>
        <tr r="G1855" s="1"/>
      </tp>
      <tp t="s">
        <v>#N/A Requesting Data...3226981111</v>
        <stp/>
        <stp>BADDPERIODS|10164052472865802320</stp>
        <tr r="G7650" s="1"/>
      </tp>
      <tp t="s">
        <v>#N/A Requesting Data...2767413286</v>
        <stp/>
        <stp>BADDPERIODS|12402529843763119183</stp>
        <tr r="I3100" s="1"/>
      </tp>
      <tp t="s">
        <v>#N/A Requesting Data...2321172447</v>
        <stp/>
        <stp>BADDPERIODS|14105592563817537124</stp>
        <tr r="G3916" s="1"/>
      </tp>
      <tp t="s">
        <v>#N/A Requesting Data...2575330318</v>
        <stp/>
        <stp>BADDPERIODS|10182124439591707213</stp>
        <tr r="I4019" s="1"/>
      </tp>
      <tp t="s">
        <v>#N/A Requesting Data...2870207209</v>
        <stp/>
        <stp>BADDPERIODS|11162055259953540646</stp>
        <tr r="G2808" s="1"/>
      </tp>
      <tp t="s">
        <v>#N/A Requesting Data...2549400938</v>
        <stp/>
        <stp>BADDPERIODS|10934633917277223138</stp>
        <tr r="I7400" s="1"/>
      </tp>
      <tp t="s">
        <v>#N/A Requesting Data...4087113106</v>
        <stp/>
        <stp>BADDPERIODS|17831193550537559588</stp>
        <tr r="G1902" s="1"/>
      </tp>
      <tp t="s">
        <v>#N/A Requesting Data...4134586366</v>
        <stp/>
        <stp>BADDPERIODS|12347647956521983146</stp>
        <tr r="G455" s="1"/>
      </tp>
      <tp t="s">
        <v>#N/A Requesting Data...3348896254</v>
        <stp/>
        <stp>BADDPERIODS|12611929153178389788</stp>
        <tr r="I893" s="1"/>
      </tp>
      <tp t="s">
        <v>#N/A Requesting Data...3762759857</v>
        <stp/>
        <stp>BADDPERIODS|16137066607187518093</stp>
        <tr r="I6775" s="1"/>
      </tp>
      <tp t="s">
        <v>#N/A Requesting Data...3568003712</v>
        <stp/>
        <stp>BADDPERIODS|16460969173741595886</stp>
        <tr r="G381" s="1"/>
      </tp>
      <tp t="s">
        <v>#N/A Requesting Data...4003256429</v>
        <stp/>
        <stp>BADDPERIODS|13235464430526977312</stp>
        <tr r="I1829" s="1"/>
      </tp>
      <tp t="s">
        <v>#N/A Requesting Data...2363886946</v>
        <stp/>
        <stp>BADDPERIODS|18284066074848523690</stp>
        <tr r="I5269" s="1"/>
      </tp>
      <tp t="s">
        <v>#N/A Requesting Data...3665757699</v>
        <stp/>
        <stp>BADDPERIODS|10166579014744797195</stp>
        <tr r="G7078" s="1"/>
      </tp>
      <tp t="s">
        <v>#N/A Requesting Data...2720911297</v>
        <stp/>
        <stp>BADDPERIODS|12623059228343482235</stp>
        <tr r="I398" s="1"/>
      </tp>
      <tp t="s">
        <v>#N/A Requesting Data...3769855181</v>
        <stp/>
        <stp>BADDPERIODS|17649961531354934840</stp>
        <tr r="G701" s="1"/>
      </tp>
      <tp t="s">
        <v>#N/A Requesting Data...2615216145</v>
        <stp/>
        <stp>BADDPERIODS|15134063608361320503</stp>
        <tr r="I6480" s="1"/>
      </tp>
      <tp t="s">
        <v>#N/A Requesting Data...2474610076</v>
        <stp/>
        <stp>BADDPERIODS|10395455551090894037</stp>
        <tr r="G7402" s="1"/>
      </tp>
      <tp t="s">
        <v>#N/A Requesting Data...3606043999</v>
        <stp/>
        <stp>BADDPERIODS|17005177359331766351</stp>
        <tr r="I2307" s="1"/>
      </tp>
      <tp t="s">
        <v>#N/A Requesting Data...4111029921</v>
        <stp/>
        <stp>BADDPERIODS|18159726717377026881</stp>
        <tr r="I4806" s="1"/>
      </tp>
      <tp t="s">
        <v>#N/A Requesting Data...2388836388</v>
        <stp/>
        <stp>BADDPERIODS|14054914730146871957</stp>
        <tr r="I1431" s="1"/>
      </tp>
      <tp t="s">
        <v>#N/A Requesting Data...3053356504</v>
        <stp/>
        <stp>BADDPERIODS|11856870744434225853</stp>
        <tr r="G2858" s="1"/>
      </tp>
      <tp t="s">
        <v>#N/A Requesting Data...3999222719</v>
        <stp/>
        <stp>BADDPERIODS|17420363849643035274</stp>
        <tr r="G2731" s="1"/>
      </tp>
      <tp t="s">
        <v>#N/A Requesting Data...3915536875</v>
        <stp/>
        <stp>BADDPERIODS|10115527042407569784</stp>
        <tr r="I2174" s="1"/>
      </tp>
      <tp t="s">
        <v>#N/A Requesting Data...3086941678</v>
        <stp/>
        <stp>BADDPERIODS|16863174525003204743</stp>
        <tr r="I3918" s="1"/>
      </tp>
      <tp t="s">
        <v>#N/A Requesting Data...2926095446</v>
        <stp/>
        <stp>BADDPERIODS|17165796340511529416</stp>
        <tr r="G4856" s="1"/>
      </tp>
      <tp t="e">
        <v>#N/A</v>
        <stp/>
        <stp>BDH|12207620664830753737</stp>
        <tr r="L1939" s="1"/>
      </tp>
      <tp t="e">
        <v>#N/A</v>
        <stp/>
        <stp>BDH|17926703956809859975</stp>
        <tr r="L253" s="1"/>
      </tp>
      <tp t="e">
        <v>#N/A</v>
        <stp/>
        <stp>BDH|14422238564657732247</stp>
        <tr r="M4918" s="1"/>
      </tp>
      <tp t="e">
        <v>#N/A</v>
        <stp/>
        <stp>BDH|17407479562057358723</stp>
        <tr r="L1791" s="1"/>
      </tp>
      <tp t="e">
        <v>#N/A</v>
        <stp/>
        <stp>BDH|18301832247972152361</stp>
        <tr r="M1478" s="1"/>
      </tp>
      <tp t="e">
        <v>#N/A</v>
        <stp/>
        <stp>BDH|17132914883223629058</stp>
        <tr r="M2872" s="1"/>
      </tp>
      <tp t="e">
        <v>#N/A</v>
        <stp/>
        <stp>BDH|13831238135301820665</stp>
        <tr r="M5610" s="1"/>
      </tp>
      <tp t="e">
        <v>#N/A</v>
        <stp/>
        <stp>BDH|13917742425173047089</stp>
        <tr r="M1834" s="1"/>
      </tp>
      <tp t="e">
        <v>#N/A</v>
        <stp/>
        <stp>BDH|17788124019320909250</stp>
        <tr r="L6363" s="1"/>
      </tp>
      <tp t="e">
        <v>#N/A</v>
        <stp/>
        <stp>BDH|14450089169305754227</stp>
        <tr r="L2502" s="1"/>
      </tp>
      <tp t="e">
        <v>#N/A</v>
        <stp/>
        <stp>BDH|14228861436538527278</stp>
        <tr r="L7905" s="1"/>
      </tp>
      <tp t="e">
        <v>#N/A</v>
        <stp/>
        <stp>BDH|10684471815498300871</stp>
        <tr r="L7528" s="1"/>
      </tp>
      <tp t="e">
        <v>#N/A</v>
        <stp/>
        <stp>BDH|10076174840892056272</stp>
        <tr r="L1797" s="1"/>
      </tp>
      <tp t="e">
        <v>#N/A</v>
        <stp/>
        <stp>BDH|10872532408509596965</stp>
        <tr r="L7709" s="1"/>
      </tp>
      <tp t="e">
        <v>#N/A</v>
        <stp/>
        <stp>BDH|13076864909016623892</stp>
        <tr r="L317" s="1"/>
      </tp>
      <tp t="e">
        <v>#N/A</v>
        <stp/>
        <stp>BDH|14445112815006226727</stp>
        <tr r="L8033" s="1"/>
      </tp>
      <tp t="e">
        <v>#N/A</v>
        <stp/>
        <stp>BDH|16751279567152690517</stp>
        <tr r="L6968" s="1"/>
      </tp>
      <tp t="e">
        <v>#N/A</v>
        <stp/>
        <stp>BDH|11983799649004826310</stp>
        <tr r="L6584" s="1"/>
      </tp>
      <tp t="e">
        <v>#N/A</v>
        <stp/>
        <stp>BDH|15936467567546134491</stp>
        <tr r="M3430" s="1"/>
      </tp>
      <tp t="e">
        <v>#N/A</v>
        <stp/>
        <stp>BDH|17153477596688717777</stp>
        <tr r="L3061" s="1"/>
      </tp>
      <tp t="e">
        <v>#N/A</v>
        <stp/>
        <stp>BDH|13428766246100772533</stp>
        <tr r="L6577" s="1"/>
      </tp>
      <tp t="e">
        <v>#N/A</v>
        <stp/>
        <stp>BDH|10364565273914490322</stp>
        <tr r="M2328" s="1"/>
      </tp>
      <tp t="e">
        <v>#N/A</v>
        <stp/>
        <stp>BDH|15147176911106430630</stp>
        <tr r="L4887" s="1"/>
      </tp>
      <tp t="e">
        <v>#N/A</v>
        <stp/>
        <stp>BDH|11211937854708253074</stp>
        <tr r="M6723" s="1"/>
      </tp>
      <tp t="e">
        <v>#N/A</v>
        <stp/>
        <stp>BDH|12483116983136115879</stp>
        <tr r="L6012" s="1"/>
      </tp>
      <tp t="e">
        <v>#N/A</v>
        <stp/>
        <stp>BDH|15722543658704378486</stp>
        <tr r="M2533" s="1"/>
      </tp>
      <tp t="e">
        <v>#N/A</v>
        <stp/>
        <stp>BDH|14104370653395130247</stp>
        <tr r="L4677" s="1"/>
      </tp>
      <tp t="e">
        <v>#N/A</v>
        <stp/>
        <stp>BDH|16390594867982555286</stp>
        <tr r="L458" s="1"/>
      </tp>
      <tp t="e">
        <v>#N/A</v>
        <stp/>
        <stp>BDH|17193323343410485541</stp>
        <tr r="L3510" s="1"/>
      </tp>
      <tp t="e">
        <v>#N/A</v>
        <stp/>
        <stp>BDH|18245728428990119893</stp>
        <tr r="M2653" s="1"/>
      </tp>
      <tp t="e">
        <v>#N/A</v>
        <stp/>
        <stp>BDH|15414750796036779803</stp>
        <tr r="L6615" s="1"/>
      </tp>
      <tp t="e">
        <v>#N/A</v>
        <stp/>
        <stp>BDH|16261031122704507565</stp>
        <tr r="L2918" s="1"/>
      </tp>
      <tp t="e">
        <v>#N/A</v>
        <stp/>
        <stp>BDH|16684325115715482457</stp>
        <tr r="L4152" s="1"/>
      </tp>
      <tp t="e">
        <v>#N/A</v>
        <stp/>
        <stp>BDH|14053177646125901187</stp>
        <tr r="L3736" s="1"/>
      </tp>
      <tp t="s">
        <v>#N/A Requesting Data...3941465924</v>
        <stp/>
        <stp>BADDPERIODS|11933817686375794540</stp>
        <tr r="I4930" s="1"/>
      </tp>
      <tp t="s">
        <v>#N/A Requesting Data...2934621855</v>
        <stp/>
        <stp>BADDPERIODS|17916228291645498838</stp>
        <tr r="I3809" s="1"/>
      </tp>
      <tp t="s">
        <v>#N/A Requesting Data...2708279586</v>
        <stp/>
        <stp>BADDPERIODS|12929734145459184935</stp>
        <tr r="G5382" s="1"/>
      </tp>
      <tp t="s">
        <v>#N/A Requesting Data...3972475726</v>
        <stp/>
        <stp>BADDPERIODS|16019945668278883092</stp>
        <tr r="G3883" s="1"/>
      </tp>
      <tp t="s">
        <v>#N/A Requesting Data...3358877753</v>
        <stp/>
        <stp>BADDPERIODS|17254013490148697783</stp>
        <tr r="G3095" s="1"/>
      </tp>
      <tp t="s">
        <v>#N/A Requesting Data...3397726107</v>
        <stp/>
        <stp>BADDPERIODS|15397968799851674573</stp>
        <tr r="G7929" s="1"/>
      </tp>
      <tp t="s">
        <v>#N/A Requesting Data...4053800913</v>
        <stp/>
        <stp>BADDPERIODS|13326704762707487484</stp>
        <tr r="G4772" s="1"/>
      </tp>
      <tp t="s">
        <v>#N/A Requesting Data...2988398993</v>
        <stp/>
        <stp>BADDPERIODS|16580768096001821808</stp>
        <tr r="I5944" s="1"/>
      </tp>
      <tp t="s">
        <v>#N/A Requesting Data...2536847841</v>
        <stp/>
        <stp>BADDPERIODS|12814661537562573418</stp>
        <tr r="G1871" s="1"/>
      </tp>
      <tp t="s">
        <v>#N/A Requesting Data...2944617359</v>
        <stp/>
        <stp>BADDPERIODS|16807494825824878511</stp>
        <tr r="G4071" s="1"/>
      </tp>
      <tp t="s">
        <v>#N/A Requesting Data...3909539354</v>
        <stp/>
        <stp>BADDPERIODS|11622920209398695162</stp>
        <tr r="I6545" s="1"/>
      </tp>
      <tp t="s">
        <v>#N/A Requesting Data...3222689305</v>
        <stp/>
        <stp>BADDPERIODS|11060152018214547459</stp>
        <tr r="I547" s="1"/>
      </tp>
      <tp t="s">
        <v>#N/A Requesting Data...3949441332</v>
        <stp/>
        <stp>BADDPERIODS|13987697628590522600</stp>
        <tr r="G7134" s="1"/>
      </tp>
      <tp t="s">
        <v>#N/A Requesting Data...2481093620</v>
        <stp/>
        <stp>BADDPERIODS|11568251362646886271</stp>
        <tr r="I4607" s="1"/>
      </tp>
      <tp t="s">
        <v>#N/A Requesting Data...3703545827</v>
        <stp/>
        <stp>BADDPERIODS|16828425177340152419</stp>
        <tr r="G6081" s="1"/>
      </tp>
      <tp t="s">
        <v>#N/A Requesting Data...3769034940</v>
        <stp/>
        <stp>BADDPERIODS|18292694570859195175</stp>
        <tr r="G2011" s="1"/>
      </tp>
      <tp t="s">
        <v>#N/A Requesting Data...3348490359</v>
        <stp/>
        <stp>BADDPERIODS|14617808933378033680</stp>
        <tr r="G7255" s="1"/>
      </tp>
      <tp t="s">
        <v>#N/A Requesting Data...3663029678</v>
        <stp/>
        <stp>BADDPERIODS|10683518199154108928</stp>
        <tr r="I5118" s="1"/>
      </tp>
      <tp t="s">
        <v>#N/A Requesting Data...3335189301</v>
        <stp/>
        <stp>BADDPERIODS|18334181392694743539</stp>
        <tr r="G3712" s="1"/>
      </tp>
      <tp t="s">
        <v>#N/A Requesting Data...2822524582</v>
        <stp/>
        <stp>BADDPERIODS|11111268147634918248</stp>
        <tr r="I3" s="1"/>
      </tp>
      <tp t="s">
        <v>#N/A Requesting Data...2608231144</v>
        <stp/>
        <stp>BADDPERIODS|15143676319400567377</stp>
        <tr r="G5423" s="1"/>
      </tp>
      <tp t="s">
        <v>#N/A Requesting Data...3511321893</v>
        <stp/>
        <stp>BADDPERIODS|12887732848784914478</stp>
        <tr r="I1712" s="1"/>
      </tp>
      <tp t="s">
        <v>#N/A Requesting Data...3561257664</v>
        <stp/>
        <stp>BADDPERIODS|15848932097790277432</stp>
        <tr r="I2806" s="1"/>
      </tp>
      <tp t="s">
        <v>#N/A Requesting Data...3754466348</v>
        <stp/>
        <stp>BADDPERIODS|16171796032750323340</stp>
        <tr r="G5980" s="1"/>
      </tp>
      <tp t="s">
        <v>#N/A Requesting Data...3445792669</v>
        <stp/>
        <stp>BADDPERIODS|11469289714486489517</stp>
        <tr r="I3315" s="1"/>
      </tp>
      <tp t="s">
        <v>#N/A Requesting Data...3267172664</v>
        <stp/>
        <stp>BADDPERIODS|15901555105352457306</stp>
        <tr r="I4238" s="1"/>
      </tp>
      <tp t="s">
        <v>#N/A Requesting Data...3723637020</v>
        <stp/>
        <stp>BADDPERIODS|17944781550691878541</stp>
        <tr r="I6689" s="1"/>
      </tp>
      <tp t="s">
        <v>#N/A Requesting Data...3325975569</v>
        <stp/>
        <stp>BADDPERIODS|12777741343432906247</stp>
        <tr r="I7251" s="1"/>
      </tp>
      <tp t="s">
        <v>#N/A Requesting Data...2754672124</v>
        <stp/>
        <stp>BADDPERIODS|15860325724194163121</stp>
        <tr r="I7758" s="1"/>
      </tp>
      <tp t="s">
        <v>#N/A Requesting Data...3829704892</v>
        <stp/>
        <stp>BADDPERIODS|12830500676940483170</stp>
        <tr r="G3504" s="1"/>
      </tp>
      <tp t="s">
        <v>#N/A Requesting Data...2619204077</v>
        <stp/>
        <stp>BADDPERIODS|12962148024437205768</stp>
        <tr r="I3099" s="1"/>
      </tp>
      <tp t="s">
        <v>#N/A Requesting Data...3535797627</v>
        <stp/>
        <stp>BADDPERIODS|17992338840457004677</stp>
        <tr r="G5504" s="1"/>
      </tp>
      <tp t="s">
        <v>#N/A Requesting Data...4220535176</v>
        <stp/>
        <stp>BADDPERIODS|17069068696896844951</stp>
        <tr r="G3800" s="1"/>
      </tp>
      <tp t="s">
        <v>#N/A Requesting Data...3860326110</v>
        <stp/>
        <stp>BADDPERIODS|17934600359084938143</stp>
        <tr r="I4877" s="1"/>
      </tp>
      <tp t="s">
        <v>#N/A Requesting Data...2946697557</v>
        <stp/>
        <stp>BADDPERIODS|14182438087220064987</stp>
        <tr r="G7363" s="1"/>
      </tp>
      <tp t="s">
        <v>#N/A Requesting Data...4137348102</v>
        <stp/>
        <stp>BADDPERIODS|13813816083906556428</stp>
        <tr r="I5895" s="1"/>
      </tp>
      <tp t="s">
        <v>#N/A Requesting Data...2709878564</v>
        <stp/>
        <stp>BADDPERIODS|14257367244721878351</stp>
        <tr r="I164" s="1"/>
      </tp>
      <tp t="s">
        <v>#N/A Requesting Data...2986183067</v>
        <stp/>
        <stp>BADDPERIODS|14670756979743661613</stp>
        <tr r="G126" s="1"/>
      </tp>
      <tp t="s">
        <v>#N/A Requesting Data...2916483487</v>
        <stp/>
        <stp>BADDPERIODS|14555109541922912204</stp>
        <tr r="I950" s="1"/>
      </tp>
      <tp t="s">
        <v>#N/A Requesting Data...3097892530</v>
        <stp/>
        <stp>BADDPERIODS|12610115069974582065</stp>
        <tr r="I8100" s="1"/>
      </tp>
      <tp t="s">
        <v>#N/A Requesting Data...2536537122</v>
        <stp/>
        <stp>BADDPERIODS|15612228651043895001</stp>
        <tr r="I3381" s="1"/>
      </tp>
      <tp t="s">
        <v>#N/A Requesting Data...3794935725</v>
        <stp/>
        <stp>BADDPERIODS|17337324128574244367</stp>
        <tr r="I4101" s="1"/>
      </tp>
      <tp t="s">
        <v>#N/A Requesting Data...3381328014</v>
        <stp/>
        <stp>BADDPERIODS|13030690961500346263</stp>
        <tr r="I6542" s="1"/>
      </tp>
      <tp t="e">
        <v>#N/A</v>
        <stp/>
        <stp>BDH|15059338542387743051</stp>
        <tr r="M5636" s="1"/>
      </tp>
      <tp t="e">
        <v>#N/A</v>
        <stp/>
        <stp>BDH|17426034867847346303</stp>
        <tr r="M1030" s="1"/>
      </tp>
      <tp t="e">
        <v>#N/A</v>
        <stp/>
        <stp>BDH|10781705215542370126</stp>
        <tr r="M5201" s="1"/>
      </tp>
      <tp t="e">
        <v>#N/A</v>
        <stp/>
        <stp>BDH|11720392626564859138</stp>
        <tr r="L3529" s="1"/>
      </tp>
      <tp t="e">
        <v>#N/A</v>
        <stp/>
        <stp>BDH|16182127525356154641</stp>
        <tr r="M6482" s="1"/>
      </tp>
      <tp t="e">
        <v>#N/A</v>
        <stp/>
        <stp>BDH|11594000227754970281</stp>
        <tr r="M2971" s="1"/>
      </tp>
      <tp t="e">
        <v>#N/A</v>
        <stp/>
        <stp>BDH|17901398733237575552</stp>
        <tr r="L5980" s="1"/>
      </tp>
      <tp t="e">
        <v>#N/A</v>
        <stp/>
        <stp>BDH|14519281764107992236</stp>
        <tr r="M3053" s="1"/>
      </tp>
      <tp t="e">
        <v>#N/A</v>
        <stp/>
        <stp>BDH|15442759574377711711</stp>
        <tr r="M1378" s="1"/>
      </tp>
      <tp t="e">
        <v>#N/A</v>
        <stp/>
        <stp>BDH|15645036310041643008</stp>
        <tr r="L5560" s="1"/>
      </tp>
      <tp t="e">
        <v>#N/A</v>
        <stp/>
        <stp>BDH|11147960581887013250</stp>
        <tr r="L670" s="1"/>
      </tp>
      <tp t="e">
        <v>#N/A</v>
        <stp/>
        <stp>BDH|11309448256716610343</stp>
        <tr r="M7541" s="1"/>
      </tp>
      <tp t="e">
        <v>#N/A</v>
        <stp/>
        <stp>BDH|12352261006136717379</stp>
        <tr r="L7251" s="1"/>
      </tp>
      <tp t="e">
        <v>#N/A</v>
        <stp/>
        <stp>BDH|15050758891527729907</stp>
        <tr r="L3555" s="1"/>
      </tp>
      <tp t="e">
        <v>#N/A</v>
        <stp/>
        <stp>BDH|15955550012051983540</stp>
        <tr r="L6429" s="1"/>
      </tp>
      <tp t="e">
        <v>#N/A</v>
        <stp/>
        <stp>BDH|12293952389045826354</stp>
        <tr r="L1648" s="1"/>
      </tp>
      <tp t="e">
        <v>#N/A</v>
        <stp/>
        <stp>BDH|11344024140688061823</stp>
        <tr r="L6665" s="1"/>
      </tp>
      <tp t="e">
        <v>#N/A</v>
        <stp/>
        <stp>BDH|11047675603827698513</stp>
        <tr r="L79" s="1"/>
      </tp>
      <tp t="e">
        <v>#N/A</v>
        <stp/>
        <stp>BDH|14265691624830545598</stp>
        <tr r="M5120" s="1"/>
      </tp>
      <tp t="e">
        <v>#N/A</v>
        <stp/>
        <stp>BDH|15657365509421227284</stp>
        <tr r="L6406" s="1"/>
      </tp>
      <tp t="e">
        <v>#N/A</v>
        <stp/>
        <stp>BDH|13413646371423654444</stp>
        <tr r="L6217" s="1"/>
      </tp>
      <tp t="e">
        <v>#N/A</v>
        <stp/>
        <stp>BDH|14118424106160332556</stp>
        <tr r="M6896" s="1"/>
      </tp>
      <tp t="e">
        <v>#N/A</v>
        <stp/>
        <stp>BDH|13848028227780684482</stp>
        <tr r="M5755" s="1"/>
      </tp>
      <tp t="e">
        <v>#N/A</v>
        <stp/>
        <stp>BDH|12367229632845904396</stp>
        <tr r="L336" s="1"/>
      </tp>
      <tp t="e">
        <v>#N/A</v>
        <stp/>
        <stp>BDH|10325579014962509362</stp>
        <tr r="M3517" s="1"/>
      </tp>
      <tp t="e">
        <v>#N/A</v>
        <stp/>
        <stp>BDH|12798113674869046811</stp>
        <tr r="L7117" s="1"/>
      </tp>
      <tp t="e">
        <v>#N/A</v>
        <stp/>
        <stp>BDH|11977409853133114688</stp>
        <tr r="M6332" s="1"/>
      </tp>
      <tp t="e">
        <v>#N/A</v>
        <stp/>
        <stp>BDH|11104406490128502171</stp>
        <tr r="L6739" s="1"/>
      </tp>
      <tp t="e">
        <v>#N/A</v>
        <stp/>
        <stp>BDH|18348317542089577362</stp>
        <tr r="M2751" s="1"/>
      </tp>
      <tp t="e">
        <v>#N/A</v>
        <stp/>
        <stp>BDH|11049675845696254037</stp>
        <tr r="L3825" s="1"/>
      </tp>
      <tp t="e">
        <v>#N/A</v>
        <stp/>
        <stp>BDH|16704281981768569185</stp>
        <tr r="M5507" s="1"/>
      </tp>
      <tp t="e">
        <v>#N/A</v>
        <stp/>
        <stp>BDH|17639687559484539517</stp>
        <tr r="M4796" s="1"/>
      </tp>
      <tp t="e">
        <v>#N/A</v>
        <stp/>
        <stp>BDH|13585934167161497860</stp>
        <tr r="L5" s="1"/>
      </tp>
      <tp t="e">
        <v>#N/A</v>
        <stp/>
        <stp>BDH|10359435723500729373</stp>
        <tr r="L6101" s="1"/>
      </tp>
      <tp t="e">
        <v>#N/A</v>
        <stp/>
        <stp>BDH|14353540779603854052</stp>
        <tr r="L1427" s="1"/>
      </tp>
      <tp t="e">
        <v>#N/A</v>
        <stp/>
        <stp>BDH|12107486579800790443</stp>
        <tr r="M1047" s="1"/>
      </tp>
      <tp t="s">
        <v>#N/A Requesting Data...2634131628</v>
        <stp/>
        <stp>BADDPERIODS|17583292199338971522</stp>
        <tr r="I2816" s="1"/>
      </tp>
      <tp t="s">
        <v>#N/A Requesting Data...3382410067</v>
        <stp/>
        <stp>BADDPERIODS|16350119601972490490</stp>
        <tr r="I7177" s="1"/>
      </tp>
      <tp t="s">
        <v>#N/A Requesting Data...2894713921</v>
        <stp/>
        <stp>BADDPERIODS|15123069799164559953</stp>
        <tr r="G7890" s="1"/>
      </tp>
      <tp t="s">
        <v>#N/A Requesting Data...3180363170</v>
        <stp/>
        <stp>BADDPERIODS|11521822065566504898</stp>
        <tr r="I1105" s="1"/>
      </tp>
      <tp t="s">
        <v>#N/A Requesting Data...3905001241</v>
        <stp/>
        <stp>BADDPERIODS|10984427540666661732</stp>
        <tr r="I3231" s="1"/>
      </tp>
      <tp t="s">
        <v>#N/A Requesting Data...2970295011</v>
        <stp/>
        <stp>BADDPERIODS|10649428336783867547</stp>
        <tr r="G5558" s="1"/>
      </tp>
      <tp t="s">
        <v>#N/A Requesting Data...3703886995</v>
        <stp/>
        <stp>BADDPERIODS|12514959794091234280</stp>
        <tr r="G5723" s="1"/>
      </tp>
      <tp t="s">
        <v>#N/A Requesting Data...3401523198</v>
        <stp/>
        <stp>BADDPERIODS|13550767798868253476</stp>
        <tr r="I6515" s="1"/>
      </tp>
      <tp t="s">
        <v>#N/A Requesting Data...3652632516</v>
        <stp/>
        <stp>BADDPERIODS|13726672084045818928</stp>
        <tr r="G2269" s="1"/>
      </tp>
      <tp t="s">
        <v>#N/A Requesting Data...3580434896</v>
        <stp/>
        <stp>BADDPERIODS|15513028443056984637</stp>
        <tr r="G620" s="1"/>
      </tp>
      <tp t="s">
        <v>#N/A Requesting Data...3765056679</v>
        <stp/>
        <stp>BADDPERIODS|11122312253301804754</stp>
        <tr r="I7617" s="1"/>
      </tp>
      <tp t="s">
        <v>#N/A Requesting Data...3932093386</v>
        <stp/>
        <stp>BADDPERIODS|14838639928808801957</stp>
        <tr r="G3945" s="1"/>
      </tp>
      <tp t="s">
        <v>#N/A Requesting Data...2537394075</v>
        <stp/>
        <stp>BADDPERIODS|17606745702014705590</stp>
        <tr r="I5191" s="1"/>
      </tp>
      <tp t="s">
        <v>#N/A Requesting Data...2891828944</v>
        <stp/>
        <stp>BADDPERIODS|13442891597670347375</stp>
        <tr r="I3245" s="1"/>
      </tp>
      <tp t="s">
        <v>#N/A Requesting Data...3967490694</v>
        <stp/>
        <stp>BADDPERIODS|13371999464589298420</stp>
        <tr r="I750" s="1"/>
      </tp>
      <tp t="s">
        <v>#N/A Requesting Data...2788996349</v>
        <stp/>
        <stp>BADDPERIODS|10498446124920276783</stp>
        <tr r="G526" s="1"/>
      </tp>
      <tp t="s">
        <v>#N/A Requesting Data...4208204299</v>
        <stp/>
        <stp>BADDPERIODS|13702955322630886968</stp>
        <tr r="G5829" s="1"/>
      </tp>
      <tp t="s">
        <v>#N/A Requesting Data...3070783065</v>
        <stp/>
        <stp>BADDPERIODS|14443360268766498609</stp>
        <tr r="I6771" s="1"/>
      </tp>
      <tp t="s">
        <v>#N/A Requesting Data...3552491587</v>
        <stp/>
        <stp>BADDPERIODS|13707156805026868511</stp>
        <tr r="G495" s="1"/>
      </tp>
      <tp t="e">
        <v>#N/A</v>
        <stp/>
        <stp>BDH|13782631938604606785</stp>
        <tr r="L3229" s="1"/>
      </tp>
      <tp t="e">
        <v>#N/A</v>
        <stp/>
        <stp>BDH|10350872893780788422</stp>
        <tr r="M5566" s="1"/>
      </tp>
      <tp t="e">
        <v>#N/A</v>
        <stp/>
        <stp>BDH|11790144809616168397</stp>
        <tr r="M593" s="1"/>
      </tp>
      <tp t="e">
        <v>#N/A</v>
        <stp/>
        <stp>BDH|16381371054723140630</stp>
        <tr r="M7187" s="1"/>
      </tp>
      <tp t="e">
        <v>#N/A</v>
        <stp/>
        <stp>BDH|14060410901356382315</stp>
        <tr r="M2835" s="1"/>
      </tp>
      <tp t="e">
        <v>#N/A</v>
        <stp/>
        <stp>BDH|11028401474174141379</stp>
        <tr r="M7656" s="1"/>
      </tp>
      <tp t="e">
        <v>#N/A</v>
        <stp/>
        <stp>BDH|18089945239057834070</stp>
        <tr r="L7396" s="1"/>
      </tp>
      <tp t="e">
        <v>#N/A</v>
        <stp/>
        <stp>BDH|10413558322147972581</stp>
        <tr r="M4888" s="1"/>
      </tp>
      <tp t="e">
        <v>#N/A</v>
        <stp/>
        <stp>BDH|12780468624742084371</stp>
        <tr r="M4054" s="1"/>
      </tp>
      <tp t="e">
        <v>#N/A</v>
        <stp/>
        <stp>BDH|15122498215096725385</stp>
        <tr r="M6256" s="1"/>
      </tp>
      <tp t="e">
        <v>#N/A</v>
        <stp/>
        <stp>BDH|10759168161022431063</stp>
        <tr r="L3276" s="1"/>
      </tp>
      <tp t="e">
        <v>#N/A</v>
        <stp/>
        <stp>BDH|15510524303034513139</stp>
        <tr r="L7146" s="1"/>
      </tp>
      <tp t="e">
        <v>#N/A</v>
        <stp/>
        <stp>BDH|11417310027533838686</stp>
        <tr r="M4979" s="1"/>
      </tp>
      <tp t="e">
        <v>#N/A</v>
        <stp/>
        <stp>BDH|14806586812015637064</stp>
        <tr r="M1362" s="1"/>
      </tp>
      <tp t="e">
        <v>#N/A</v>
        <stp/>
        <stp>BDH|14646213537926674648</stp>
        <tr r="L5933" s="1"/>
      </tp>
      <tp t="e">
        <v>#N/A</v>
        <stp/>
        <stp>BDH|12289003438735995112</stp>
        <tr r="M3842" s="1"/>
      </tp>
      <tp t="e">
        <v>#N/A</v>
        <stp/>
        <stp>BDH|11785969523237579853</stp>
        <tr r="M7126" s="1"/>
      </tp>
      <tp t="e">
        <v>#N/A</v>
        <stp/>
        <stp>BDH|12440773671300142717</stp>
        <tr r="M1762" s="1"/>
      </tp>
      <tp t="e">
        <v>#N/A</v>
        <stp/>
        <stp>BDH|11138223210896894196</stp>
        <tr r="M5288" s="1"/>
      </tp>
      <tp t="e">
        <v>#N/A</v>
        <stp/>
        <stp>BDH|15380329503154023705</stp>
        <tr r="L1428" s="1"/>
      </tp>
      <tp t="e">
        <v>#N/A</v>
        <stp/>
        <stp>BDH|16733266369763335496</stp>
        <tr r="L1944" s="1"/>
      </tp>
      <tp t="e">
        <v>#N/A</v>
        <stp/>
        <stp>BDH|17512407556890006318</stp>
        <tr r="L7484" s="1"/>
      </tp>
      <tp t="e">
        <v>#N/A</v>
        <stp/>
        <stp>BDH|16055531592358497778</stp>
        <tr r="M5752" s="1"/>
      </tp>
      <tp t="e">
        <v>#N/A</v>
        <stp/>
        <stp>BDH|11163945827237654861</stp>
        <tr r="M2898" s="1"/>
      </tp>
      <tp t="e">
        <v>#N/A</v>
        <stp/>
        <stp>BDH|17514858058657991833</stp>
        <tr r="M425" s="1"/>
      </tp>
      <tp t="e">
        <v>#N/A</v>
        <stp/>
        <stp>BDH|10243463469772843571</stp>
        <tr r="L5405" s="1"/>
      </tp>
      <tp t="e">
        <v>#N/A</v>
        <stp/>
        <stp>BDH|14014902163827484956</stp>
        <tr r="M3633" s="1"/>
      </tp>
      <tp t="e">
        <v>#N/A</v>
        <stp/>
        <stp>BDH|14927639274459823948</stp>
        <tr r="L740" s="1"/>
      </tp>
      <tp t="e">
        <v>#N/A</v>
        <stp/>
        <stp>BDH|16657289274686160098</stp>
        <tr r="M4135" s="1"/>
      </tp>
      <tp t="e">
        <v>#N/A</v>
        <stp/>
        <stp>BDH|15952572370476537494</stp>
        <tr r="M7672" s="1"/>
      </tp>
      <tp t="s">
        <v>#N/A Requesting Data...3296116912</v>
        <stp/>
        <stp>BADDPERIODS|11287692411361372661</stp>
        <tr r="I4337" s="1"/>
      </tp>
      <tp t="s">
        <v>#N/A Requesting Data...3146415244</v>
        <stp/>
        <stp>BADDPERIODS|17463689009277820720</stp>
        <tr r="G7416" s="1"/>
      </tp>
      <tp t="s">
        <v>#N/A Requesting Data...2698244022</v>
        <stp/>
        <stp>BADDPERIODS|13838506122921458415</stp>
        <tr r="I4241" s="1"/>
      </tp>
      <tp t="s">
        <v>#N/A Requesting Data...3344854495</v>
        <stp/>
        <stp>BADDPERIODS|10570435305823431685</stp>
        <tr r="G6755" s="1"/>
      </tp>
      <tp t="s">
        <v>#N/A Requesting Data...3187138365</v>
        <stp/>
        <stp>BADDPERIODS|12468252589841174867</stp>
        <tr r="G5967" s="1"/>
      </tp>
      <tp t="s">
        <v>#N/A Requesting Data...4134778805</v>
        <stp/>
        <stp>BADDPERIODS|13981664435316541106</stp>
        <tr r="I3355" s="1"/>
      </tp>
      <tp t="s">
        <v>#N/A Requesting Data...2983720428</v>
        <stp/>
        <stp>BADDPERIODS|17878630884570186810</stp>
        <tr r="I306" s="1"/>
      </tp>
      <tp t="s">
        <v>#N/A Requesting Data...3391389736</v>
        <stp/>
        <stp>BADDPERIODS|16920649304551473023</stp>
        <tr r="I219" s="1"/>
      </tp>
      <tp t="s">
        <v>#N/A Requesting Data...2793745967</v>
        <stp/>
        <stp>BADDPERIODS|17871098846116156491</stp>
        <tr r="G7589" s="1"/>
      </tp>
      <tp t="s">
        <v>#N/A Requesting Data...2712265696</v>
        <stp/>
        <stp>BADDPERIODS|15587238125380511498</stp>
        <tr r="G7384" s="1"/>
      </tp>
      <tp t="s">
        <v>#N/A Requesting Data...3397638333</v>
        <stp/>
        <stp>BADDPERIODS|10171557460835844737</stp>
        <tr r="I670" s="1"/>
      </tp>
      <tp t="s">
        <v>#N/A Requesting Data...2714829377</v>
        <stp/>
        <stp>BADDPERIODS|11121706233905517187</stp>
        <tr r="G6286" s="1"/>
      </tp>
      <tp t="s">
        <v>#N/A Requesting Data...3728194254</v>
        <stp/>
        <stp>BADDPERIODS|11061127760941518682</stp>
        <tr r="I2177" s="1"/>
      </tp>
      <tp t="s">
        <v>#N/A Requesting Data...2854549494</v>
        <stp/>
        <stp>BADDPERIODS|17409369918126507200</stp>
        <tr r="I5455" s="1"/>
      </tp>
      <tp t="s">
        <v>#N/A Requesting Data...3911781393</v>
        <stp/>
        <stp>BADDPERIODS|17639596505830513304</stp>
        <tr r="G6882" s="1"/>
      </tp>
      <tp t="s">
        <v>#N/A Requesting Data...2957762782</v>
        <stp/>
        <stp>BADDPERIODS|13413726856141788187</stp>
        <tr r="G2436" s="1"/>
      </tp>
      <tp t="s">
        <v>#N/A Requesting Data...2752227924</v>
        <stp/>
        <stp>BADDPERIODS|11756595866647038473</stp>
        <tr r="I8108" s="1"/>
      </tp>
      <tp t="s">
        <v>#N/A Requesting Data...2877394935</v>
        <stp/>
        <stp>BADDPERIODS|10709529549696615658</stp>
        <tr r="G3943" s="1"/>
      </tp>
      <tp t="s">
        <v>#N/A Requesting Data...3705103349</v>
        <stp/>
        <stp>BADDPERIODS|14816726354331002612</stp>
        <tr r="G3723" s="1"/>
      </tp>
      <tp t="s">
        <v>#N/A Requesting Data...3307290105</v>
        <stp/>
        <stp>BADDPERIODS|10680673307727899011</stp>
        <tr r="I2164" s="1"/>
      </tp>
      <tp t="s">
        <v>#N/A Requesting Data...2637760650</v>
        <stp/>
        <stp>BADDPERIODS|12709232975374755291</stp>
        <tr r="G7084" s="1"/>
      </tp>
      <tp t="s">
        <v>#N/A Requesting Data...4172584458</v>
        <stp/>
        <stp>BADDPERIODS|12847201764092019531</stp>
        <tr r="G7429" s="1"/>
      </tp>
      <tp t="s">
        <v>#N/A Requesting Data...3239496367</v>
        <stp/>
        <stp>BADDPERIODS|11082502548808166961</stp>
        <tr r="I8170" s="1"/>
      </tp>
      <tp t="s">
        <v>#N/A Requesting Data...3190745988</v>
        <stp/>
        <stp>BADDPERIODS|11978296913425512691</stp>
        <tr r="I3943" s="1"/>
      </tp>
      <tp t="s">
        <v>#N/A Requesting Data...3795229262</v>
        <stp/>
        <stp>BADDPERIODS|18289989395231607866</stp>
        <tr r="G7420" s="1"/>
      </tp>
      <tp t="s">
        <v>#N/A Requesting Data...3140875016</v>
        <stp/>
        <stp>BADDPERIODS|17809293703970517488</stp>
        <tr r="I1505" s="1"/>
      </tp>
      <tp t="s">
        <v>#N/A Requesting Data...3847363541</v>
        <stp/>
        <stp>BADDPERIODS|12888928405788735274</stp>
        <tr r="G6871" s="1"/>
      </tp>
      <tp t="s">
        <v>#N/A Requesting Data...2816074344</v>
        <stp/>
        <stp>BADDPERIODS|13834399419128787802</stp>
        <tr r="G2697" s="1"/>
      </tp>
      <tp t="e">
        <v>#N/A</v>
        <stp/>
        <stp>BDH|13402506326402001378</stp>
        <tr r="M397" s="1"/>
      </tp>
      <tp t="e">
        <v>#N/A</v>
        <stp/>
        <stp>BDH|15464351621904010555</stp>
        <tr r="M6405" s="1"/>
      </tp>
      <tp t="e">
        <v>#N/A</v>
        <stp/>
        <stp>BDH|17527360550093225748</stp>
        <tr r="L1099" s="1"/>
      </tp>
      <tp t="e">
        <v>#N/A</v>
        <stp/>
        <stp>BDH|18322923814937111216</stp>
        <tr r="M1032" s="1"/>
      </tp>
      <tp t="e">
        <v>#N/A</v>
        <stp/>
        <stp>BDH|12194179145267587535</stp>
        <tr r="L6832" s="1"/>
      </tp>
      <tp t="e">
        <v>#N/A</v>
        <stp/>
        <stp>BDH|17257431771324686530</stp>
        <tr r="M6871" s="1"/>
      </tp>
      <tp t="e">
        <v>#N/A</v>
        <stp/>
        <stp>BDH|16753110820051191122</stp>
        <tr r="M620" s="1"/>
      </tp>
      <tp t="e">
        <v>#N/A</v>
        <stp/>
        <stp>BDH|11069888324269895718</stp>
        <tr r="M3847" s="1"/>
      </tp>
      <tp t="e">
        <v>#N/A</v>
        <stp/>
        <stp>BDH|17187524672295670524</stp>
        <tr r="M2873" s="1"/>
      </tp>
      <tp t="e">
        <v>#N/A</v>
        <stp/>
        <stp>BDH|14484353233426772705</stp>
        <tr r="M1932" s="1"/>
      </tp>
      <tp t="e">
        <v>#N/A</v>
        <stp/>
        <stp>BDH|11138198592754769886</stp>
        <tr r="L2963" s="1"/>
      </tp>
      <tp t="e">
        <v>#N/A</v>
        <stp/>
        <stp>BDH|10690443149736900371</stp>
        <tr r="M6338" s="1"/>
      </tp>
      <tp t="e">
        <v>#N/A</v>
        <stp/>
        <stp>BDH|13406145951244463602</stp>
        <tr r="L18" s="1"/>
      </tp>
      <tp t="e">
        <v>#N/A</v>
        <stp/>
        <stp>BDH|15219697769981254159</stp>
        <tr r="L3626" s="1"/>
      </tp>
      <tp t="e">
        <v>#N/A</v>
        <stp/>
        <stp>BDH|14218136226032306015</stp>
        <tr r="M624" s="1"/>
      </tp>
      <tp t="e">
        <v>#N/A</v>
        <stp/>
        <stp>BDH|14831892839873420999</stp>
        <tr r="L2498" s="1"/>
      </tp>
      <tp t="e">
        <v>#N/A</v>
        <stp/>
        <stp>BDH|14726533211565513057</stp>
        <tr r="M4061" s="1"/>
      </tp>
      <tp t="e">
        <v>#N/A</v>
        <stp/>
        <stp>BDH|17811081724298162805</stp>
        <tr r="L207" s="1"/>
      </tp>
      <tp t="e">
        <v>#N/A</v>
        <stp/>
        <stp>BDH|10005265262709658876</stp>
        <tr r="L734" s="1"/>
      </tp>
      <tp t="e">
        <v>#N/A</v>
        <stp/>
        <stp>BDH|16124476174726729600</stp>
        <tr r="M2519" s="1"/>
      </tp>
      <tp t="e">
        <v>#N/A</v>
        <stp/>
        <stp>BDH|16576725657310716121</stp>
        <tr r="M1845" s="1"/>
      </tp>
      <tp t="e">
        <v>#N/A</v>
        <stp/>
        <stp>BDH|12511829758808970236</stp>
        <tr r="L4820" s="1"/>
      </tp>
      <tp t="e">
        <v>#N/A</v>
        <stp/>
        <stp>BDH|16433154855287059010</stp>
        <tr r="M74" s="1"/>
      </tp>
      <tp t="e">
        <v>#N/A</v>
        <stp/>
        <stp>BDH|16829283472186403030</stp>
        <tr r="M1968" s="1"/>
      </tp>
      <tp t="e">
        <v>#N/A</v>
        <stp/>
        <stp>BDH|17577117414365646730</stp>
        <tr r="L80" s="1"/>
      </tp>
      <tp t="e">
        <v>#N/A</v>
        <stp/>
        <stp>BDH|17878797772967571538</stp>
        <tr r="M3921" s="1"/>
      </tp>
      <tp t="e">
        <v>#N/A</v>
        <stp/>
        <stp>BDH|13508010447137233547</stp>
        <tr r="M6027" s="1"/>
      </tp>
      <tp t="e">
        <v>#N/A</v>
        <stp/>
        <stp>BDH|13941077868146614656</stp>
        <tr r="M1598" s="1"/>
      </tp>
      <tp t="e">
        <v>#N/A</v>
        <stp/>
        <stp>BDH|13260547956414030253</stp>
        <tr r="L2184" s="1"/>
      </tp>
      <tp t="e">
        <v>#N/A</v>
        <stp/>
        <stp>BDH|12480597919517481456</stp>
        <tr r="M6222" s="1"/>
      </tp>
      <tp t="e">
        <v>#N/A</v>
        <stp/>
        <stp>BDH|11759605134053208244</stp>
        <tr r="L6257" s="1"/>
      </tp>
      <tp t="s">
        <v>#N/A Requesting Data...3464538964</v>
        <stp/>
        <stp>BADDPERIODS|16445612175717882107</stp>
        <tr r="I7579" s="1"/>
      </tp>
      <tp t="s">
        <v>#N/A Requesting Data...4113867597</v>
        <stp/>
        <stp>BADDPERIODS|18284670621764451984</stp>
        <tr r="I2211" s="1"/>
      </tp>
      <tp t="s">
        <v>#N/A Requesting Data...3946822276</v>
        <stp/>
        <stp>BADDPERIODS|17531413850116561199</stp>
        <tr r="I5080" s="1"/>
      </tp>
      <tp t="s">
        <v>#N/A Requesting Data...3953530928</v>
        <stp/>
        <stp>BADDPERIODS|10881602041683267034</stp>
        <tr r="I7421" s="1"/>
      </tp>
      <tp t="s">
        <v>#N/A Requesting Data...2948004133</v>
        <stp/>
        <stp>BADDPERIODS|18147039773207831913</stp>
        <tr r="G2490" s="1"/>
      </tp>
      <tp t="s">
        <v>#N/A Requesting Data...3388785089</v>
        <stp/>
        <stp>BADDPERIODS|12028617973227988530</stp>
        <tr r="I3687" s="1"/>
      </tp>
      <tp t="s">
        <v>#N/A Requesting Data...3282620712</v>
        <stp/>
        <stp>BADDPERIODS|13045225016424981551</stp>
        <tr r="I7539" s="1"/>
      </tp>
      <tp t="s">
        <v>#N/A Requesting Data...3756200494</v>
        <stp/>
        <stp>BADDPERIODS|11892344301720046352</stp>
        <tr r="I1283" s="1"/>
      </tp>
      <tp t="s">
        <v>#N/A Requesting Data...3105535661</v>
        <stp/>
        <stp>BADDPERIODS|16617828776328322092</stp>
        <tr r="I5188" s="1"/>
      </tp>
      <tp t="s">
        <v>#N/A Requesting Data...3555880049</v>
        <stp/>
        <stp>BADDPERIODS|15901274498706912979</stp>
        <tr r="I3772" s="1"/>
      </tp>
      <tp t="s">
        <v>#N/A Requesting Data...3845874337</v>
        <stp/>
        <stp>BADDPERIODS|11648846767706541889</stp>
        <tr r="I5770" s="1"/>
      </tp>
      <tp t="s">
        <v>#N/A Requesting Data...2747070601</v>
        <stp/>
        <stp>BADDPERIODS|17988107020500175505</stp>
        <tr r="G1254" s="1"/>
      </tp>
      <tp t="s">
        <v>#N/A Requesting Data...2792432262</v>
        <stp/>
        <stp>BADDPERIODS|11508419216601308499</stp>
        <tr r="G1148" s="1"/>
      </tp>
      <tp t="s">
        <v>#N/A Requesting Data...3906631155</v>
        <stp/>
        <stp>BADDPERIODS|10151391407237530523</stp>
        <tr r="I7504" s="1"/>
      </tp>
      <tp t="s">
        <v>#N/A Requesting Data...3745887899</v>
        <stp/>
        <stp>BADDPERIODS|14823062622253306474</stp>
        <tr r="G4290" s="1"/>
      </tp>
      <tp t="s">
        <v>#N/A Requesting Data...3572663141</v>
        <stp/>
        <stp>BADDPERIODS|15736734034327902712</stp>
        <tr r="I2160" s="1"/>
      </tp>
      <tp t="s">
        <v>#N/A Requesting Data...3527767163</v>
        <stp/>
        <stp>BADDPERIODS|15214450168854796207</stp>
        <tr r="G5359" s="1"/>
      </tp>
      <tp t="s">
        <v>#N/A Requesting Data...2829191522</v>
        <stp/>
        <stp>BADDPERIODS|17494090766225555569</stp>
        <tr r="G5852" s="1"/>
      </tp>
      <tp t="s">
        <v>#N/A Requesting Data...3337170798</v>
        <stp/>
        <stp>BADDPERIODS|14824814540749675072</stp>
        <tr r="G5187" s="1"/>
      </tp>
      <tp t="s">
        <v>#N/A Requesting Data...3238033804</v>
        <stp/>
        <stp>BADDPERIODS|12417875393652985018</stp>
        <tr r="G1246" s="1"/>
      </tp>
      <tp t="s">
        <v>#N/A Requesting Data...3804483112</v>
        <stp/>
        <stp>BADDPERIODS|12871466612106461005</stp>
        <tr r="I1284" s="1"/>
      </tp>
      <tp t="s">
        <v>#N/A Requesting Data...4083304614</v>
        <stp/>
        <stp>BADDPERIODS|14064409560861940610</stp>
        <tr r="G307" s="1"/>
      </tp>
      <tp t="s">
        <v>#N/A Requesting Data...4136901677</v>
        <stp/>
        <stp>BADDPERIODS|15031932086024939141</stp>
        <tr r="G4500" s="1"/>
      </tp>
      <tp t="s">
        <v>#N/A Requesting Data...4139556665</v>
        <stp/>
        <stp>BADDPERIODS|18246076783698975970</stp>
        <tr r="I7682" s="1"/>
      </tp>
      <tp t="s">
        <v>#N/A Requesting Data...3935783260</v>
        <stp/>
        <stp>BADDPERIODS|16042765307368173885</stp>
        <tr r="G43" s="1"/>
      </tp>
      <tp t="s">
        <v>#N/A Requesting Data...3335477001</v>
        <stp/>
        <stp>BADDPERIODS|10157552809680556405</stp>
        <tr r="I1118" s="1"/>
      </tp>
      <tp t="s">
        <v>#N/A Requesting Data...3633415279</v>
        <stp/>
        <stp>BADDPERIODS|12704795877781939280</stp>
        <tr r="I7518" s="1"/>
      </tp>
      <tp t="e">
        <v>#N/A</v>
        <stp/>
        <stp>BDH|10857071628305653259</stp>
        <tr r="M3960" s="1"/>
      </tp>
      <tp t="e">
        <v>#N/A</v>
        <stp/>
        <stp>BDH|16044305504592184216</stp>
        <tr r="M762" s="1"/>
      </tp>
      <tp t="e">
        <v>#N/A</v>
        <stp/>
        <stp>BDH|16981174470482919733</stp>
        <tr r="M1891" s="1"/>
      </tp>
      <tp t="e">
        <v>#N/A</v>
        <stp/>
        <stp>BDH|16673760944803578352</stp>
        <tr r="M5407" s="1"/>
      </tp>
      <tp t="e">
        <v>#N/A</v>
        <stp/>
        <stp>BDH|12919983495446696166</stp>
        <tr r="M6764" s="1"/>
      </tp>
      <tp t="e">
        <v>#N/A</v>
        <stp/>
        <stp>BDH|14898142749826137209</stp>
        <tr r="L43" s="1"/>
      </tp>
      <tp t="e">
        <v>#N/A</v>
        <stp/>
        <stp>BDH|14279739162771645115</stp>
        <tr r="M4389" s="1"/>
      </tp>
      <tp t="e">
        <v>#N/A</v>
        <stp/>
        <stp>BDH|18211226277950073831</stp>
        <tr r="L2501" s="1"/>
      </tp>
      <tp t="e">
        <v>#N/A</v>
        <stp/>
        <stp>BDH|13045499406593369186</stp>
        <tr r="M5629" s="1"/>
      </tp>
      <tp t="e">
        <v>#N/A</v>
        <stp/>
        <stp>BDH|11385406506093657374</stp>
        <tr r="M6192" s="1"/>
      </tp>
      <tp t="e">
        <v>#N/A</v>
        <stp/>
        <stp>BDH|10683626181282361924</stp>
        <tr r="L4138" s="1"/>
      </tp>
      <tp t="e">
        <v>#N/A</v>
        <stp/>
        <stp>BDH|13134575613797361529</stp>
        <tr r="L7879" s="1"/>
      </tp>
      <tp t="e">
        <v>#N/A</v>
        <stp/>
        <stp>BDH|17723650811252191764</stp>
        <tr r="M4147" s="1"/>
      </tp>
      <tp t="e">
        <v>#N/A</v>
        <stp/>
        <stp>BDH|12055084959984765623</stp>
        <tr r="L3067" s="1"/>
      </tp>
      <tp t="e">
        <v>#N/A</v>
        <stp/>
        <stp>BDH|12808329312987914253</stp>
        <tr r="L6078" s="1"/>
      </tp>
      <tp t="e">
        <v>#N/A</v>
        <stp/>
        <stp>BDH|10564520963540625660</stp>
        <tr r="L6681" s="1"/>
      </tp>
      <tp t="e">
        <v>#N/A</v>
        <stp/>
        <stp>BDH|15046722504091555672</stp>
        <tr r="L2652" s="1"/>
      </tp>
      <tp t="e">
        <v>#N/A</v>
        <stp/>
        <stp>BDH|12139207308497935242</stp>
        <tr r="L66" s="1"/>
      </tp>
      <tp t="e">
        <v>#N/A</v>
        <stp/>
        <stp>BDH|17261415826355527145</stp>
        <tr r="M2634" s="1"/>
      </tp>
      <tp t="e">
        <v>#N/A</v>
        <stp/>
        <stp>BDH|11556123993394443846</stp>
        <tr r="M7873" s="1"/>
      </tp>
      <tp t="e">
        <v>#N/A</v>
        <stp/>
        <stp>BDH|18054257694732402412</stp>
        <tr r="M258" s="1"/>
      </tp>
      <tp t="e">
        <v>#N/A</v>
        <stp/>
        <stp>BDH|13949747412427871736</stp>
        <tr r="M7749" s="1"/>
      </tp>
      <tp t="e">
        <v>#N/A</v>
        <stp/>
        <stp>BDH|18320800577345324735</stp>
        <tr r="L7182" s="1"/>
      </tp>
      <tp t="e">
        <v>#N/A</v>
        <stp/>
        <stp>BDH|18173191158740576910</stp>
        <tr r="L1234" s="1"/>
      </tp>
      <tp t="e">
        <v>#N/A</v>
        <stp/>
        <stp>BDH|18033871613595656167</stp>
        <tr r="M1850" s="1"/>
      </tp>
      <tp t="e">
        <v>#N/A</v>
        <stp/>
        <stp>BDH|10671216406106402115</stp>
        <tr r="M1745" s="1"/>
      </tp>
      <tp t="e">
        <v>#N/A</v>
        <stp/>
        <stp>BDH|16972722961482953071</stp>
        <tr r="M2043" s="1"/>
      </tp>
      <tp t="e">
        <v>#N/A</v>
        <stp/>
        <stp>BDH|11278406845334260011</stp>
        <tr r="M7600" s="1"/>
      </tp>
      <tp t="e">
        <v>#N/A</v>
        <stp/>
        <stp>BDH|13174783137156889429</stp>
        <tr r="L568" s="1"/>
      </tp>
      <tp t="e">
        <v>#N/A</v>
        <stp/>
        <stp>BDH|10564266018153807575</stp>
        <tr r="M5734" s="1"/>
      </tp>
      <tp t="s">
        <v>#N/A Requesting Data...4247189237</v>
        <stp/>
        <stp>BADDPERIODS|12943057996109395305</stp>
        <tr r="I3587" s="1"/>
      </tp>
      <tp t="s">
        <v>#N/A Requesting Data...4120346020</v>
        <stp/>
        <stp>BADDPERIODS|12897657683278762505</stp>
        <tr r="G5530" s="1"/>
      </tp>
      <tp t="s">
        <v>#N/A Requesting Data...3582095113</v>
        <stp/>
        <stp>BADDPERIODS|15365798844960011779</stp>
        <tr r="I6916" s="1"/>
      </tp>
      <tp t="s">
        <v>#N/A Requesting Data...4261749910</v>
        <stp/>
        <stp>BADDPERIODS|17791138058670327269</stp>
        <tr r="G241" s="1"/>
      </tp>
      <tp t="s">
        <v>#N/A Requesting Data...3122646406</v>
        <stp/>
        <stp>BADDPERIODS|16321176336371397483</stp>
        <tr r="G6204" s="1"/>
      </tp>
      <tp t="s">
        <v>#N/A Requesting Data...3367185322</v>
        <stp/>
        <stp>BADDPERIODS|17644291229146971069</stp>
        <tr r="G6519" s="1"/>
      </tp>
      <tp t="s">
        <v>#N/A Requesting Data...4090210980</v>
        <stp/>
        <stp>BADDPERIODS|10613414147942152382</stp>
        <tr r="G3263" s="1"/>
      </tp>
      <tp t="s">
        <v>#N/A Requesting Data...3327568044</v>
        <stp/>
        <stp>BADDPERIODS|11554907685861830012</stp>
        <tr r="I1017" s="1"/>
      </tp>
      <tp t="s">
        <v>#N/A Requesting Data...3291191514</v>
        <stp/>
        <stp>BADDPERIODS|17242092003782793463</stp>
        <tr r="I7462" s="1"/>
      </tp>
      <tp t="s">
        <v>#N/A Requesting Data...3131219842</v>
        <stp/>
        <stp>BADDPERIODS|13010587566814508525</stp>
        <tr r="I2921" s="1"/>
      </tp>
      <tp t="s">
        <v>#N/A Requesting Data...3314906432</v>
        <stp/>
        <stp>BADDPERIODS|10568090863506732118</stp>
        <tr r="G5247" s="1"/>
      </tp>
      <tp t="s">
        <v>#N/A Requesting Data...3615663678</v>
        <stp/>
        <stp>BADDPERIODS|11946824174149504639</stp>
        <tr r="G1942" s="1"/>
      </tp>
      <tp t="s">
        <v>#N/A Requesting Data...3407201002</v>
        <stp/>
        <stp>BADDPERIODS|10926638864897795602</stp>
        <tr r="G6687" s="1"/>
      </tp>
      <tp t="s">
        <v>#N/A Requesting Data...3972818573</v>
        <stp/>
        <stp>BADDPERIODS|16254599607717454517</stp>
        <tr r="I3891" s="1"/>
      </tp>
      <tp t="s">
        <v>#N/A Requesting Data...3725594504</v>
        <stp/>
        <stp>BADDPERIODS|10016118241583019799</stp>
        <tr r="G4645" s="1"/>
      </tp>
      <tp t="s">
        <v>#N/A Requesting Data...2849806868</v>
        <stp/>
        <stp>BADDPERIODS|16937682999569066116</stp>
        <tr r="I1454" s="1"/>
      </tp>
      <tp t="s">
        <v>#N/A Requesting Data...3483907291</v>
        <stp/>
        <stp>BADDPERIODS|16042524509506468467</stp>
        <tr r="G7378" s="1"/>
      </tp>
      <tp t="s">
        <v>#N/A Requesting Data...4095673543</v>
        <stp/>
        <stp>BADDPERIODS|12590555869849961996</stp>
        <tr r="G6470" s="1"/>
      </tp>
      <tp t="s">
        <v>#N/A Requesting Data...3869761618</v>
        <stp/>
        <stp>BADDPERIODS|17747649129362686053</stp>
        <tr r="G6831" s="1"/>
      </tp>
      <tp t="s">
        <v>#N/A Requesting Data...3411549835</v>
        <stp/>
        <stp>BADDPERIODS|10996830262977904885</stp>
        <tr r="G1357" s="1"/>
      </tp>
      <tp t="s">
        <v>#N/A Requesting Data...2970720311</v>
        <stp/>
        <stp>BADDPERIODS|16210132140456909412</stp>
        <tr r="G1334" s="1"/>
      </tp>
      <tp t="s">
        <v>#N/A Requesting Data...2991526806</v>
        <stp/>
        <stp>BADDPERIODS|10905402092835705958</stp>
        <tr r="G920" s="1"/>
      </tp>
      <tp t="s">
        <v>#N/A Requesting Data...3079997760</v>
        <stp/>
        <stp>BADDPERIODS|13129116684092437995</stp>
        <tr r="I3389" s="1"/>
      </tp>
      <tp t="s">
        <v>#N/A Requesting Data...2844473932</v>
        <stp/>
        <stp>BADDPERIODS|18303196283549972996</stp>
        <tr r="G1213" s="1"/>
      </tp>
      <tp t="s">
        <v>#N/A Requesting Data...3386024034</v>
        <stp/>
        <stp>BADDPERIODS|13964172252131537705</stp>
        <tr r="G3300" s="1"/>
      </tp>
      <tp t="s">
        <v>#N/A Requesting Data...3595516463</v>
        <stp/>
        <stp>BADDPERIODS|10716124608660642024</stp>
        <tr r="I2208" s="1"/>
      </tp>
      <tp t="s">
        <v>#N/A Requesting Data...3201384397</v>
        <stp/>
        <stp>BADDPERIODS|17746325367210331383</stp>
        <tr r="G2534" s="1"/>
      </tp>
      <tp t="s">
        <v>#N/A Requesting Data...3808308354</v>
        <stp/>
        <stp>BADDPERIODS|13067458179022764328</stp>
        <tr r="G7842" s="1"/>
      </tp>
      <tp t="s">
        <v>#N/A Requesting Data...3405772916</v>
        <stp/>
        <stp>BADDPERIODS|12797059808205221610</stp>
        <tr r="G1260" s="1"/>
      </tp>
      <tp t="s">
        <v>#N/A Requesting Data...3770855437</v>
        <stp/>
        <stp>BADDPERIODS|17609717317627994708</stp>
        <tr r="I64" s="1"/>
      </tp>
      <tp t="s">
        <v>#N/A Requesting Data...2849723577</v>
        <stp/>
        <stp>BADDPERIODS|13472668146930934044</stp>
        <tr r="I6706" s="1"/>
      </tp>
      <tp t="s">
        <v>#N/A Requesting Data...3112603020</v>
        <stp/>
        <stp>BADDPERIODS|15331281522610321437</stp>
        <tr r="I242" s="1"/>
      </tp>
      <tp t="e">
        <v>#N/A</v>
        <stp/>
        <stp>BDH|10897470344237848244</stp>
        <tr r="L5341" s="1"/>
      </tp>
      <tp t="e">
        <v>#N/A</v>
        <stp/>
        <stp>BDH|17238548807471229646</stp>
        <tr r="M6018" s="1"/>
      </tp>
      <tp t="e">
        <v>#N/A</v>
        <stp/>
        <stp>BDH|14477436955414678439</stp>
        <tr r="M7523" s="1"/>
      </tp>
      <tp t="e">
        <v>#N/A</v>
        <stp/>
        <stp>BDH|17720600095304381962</stp>
        <tr r="L6573" s="1"/>
      </tp>
      <tp t="e">
        <v>#N/A</v>
        <stp/>
        <stp>BDH|14707598528155357327</stp>
        <tr r="L501" s="1"/>
      </tp>
      <tp t="e">
        <v>#N/A</v>
        <stp/>
        <stp>BDH|13197458490622752949</stp>
        <tr r="L4198" s="1"/>
      </tp>
      <tp t="e">
        <v>#N/A</v>
        <stp/>
        <stp>BDH|13118459667011251567</stp>
        <tr r="M6107" s="1"/>
      </tp>
      <tp t="e">
        <v>#N/A</v>
        <stp/>
        <stp>BDH|17461108473795672164</stp>
        <tr r="M4728" s="1"/>
      </tp>
      <tp t="e">
        <v>#N/A</v>
        <stp/>
        <stp>BDH|14150771386807747900</stp>
        <tr r="L3246" s="1"/>
      </tp>
      <tp t="e">
        <v>#N/A</v>
        <stp/>
        <stp>BDH|14631564762213691134</stp>
        <tr r="L674" s="1"/>
      </tp>
      <tp t="e">
        <v>#N/A</v>
        <stp/>
        <stp>BDH|16279557673927608656</stp>
        <tr r="M1675" s="1"/>
      </tp>
      <tp t="e">
        <v>#N/A</v>
        <stp/>
        <stp>BDH|15393078541982429665</stp>
        <tr r="L6038" s="1"/>
      </tp>
      <tp t="e">
        <v>#N/A</v>
        <stp/>
        <stp>BDH|10753994963603886921</stp>
        <tr r="L4545" s="1"/>
      </tp>
      <tp t="e">
        <v>#N/A</v>
        <stp/>
        <stp>BDH|17332478803096856080</stp>
        <tr r="L2440" s="1"/>
      </tp>
      <tp t="e">
        <v>#N/A</v>
        <stp/>
        <stp>BDH|12742244144868458940</stp>
        <tr r="M4102" s="1"/>
      </tp>
      <tp t="e">
        <v>#N/A</v>
        <stp/>
        <stp>BDH|10079935643060261859</stp>
        <tr r="L733" s="1"/>
      </tp>
      <tp t="e">
        <v>#N/A</v>
        <stp/>
        <stp>BDH|10708367048097881563</stp>
        <tr r="L2025" s="1"/>
      </tp>
      <tp t="e">
        <v>#N/A</v>
        <stp/>
        <stp>BDH|16942012995483390997</stp>
        <tr r="M548" s="1"/>
      </tp>
      <tp t="e">
        <v>#N/A</v>
        <stp/>
        <stp>BDH|15845546950317232791</stp>
        <tr r="L5498" s="1"/>
      </tp>
      <tp t="e">
        <v>#N/A</v>
        <stp/>
        <stp>BDH|11308366067167259671</stp>
        <tr r="L4513" s="1"/>
      </tp>
      <tp t="e">
        <v>#N/A</v>
        <stp/>
        <stp>BDH|14281722640874196669</stp>
        <tr r="L6171" s="1"/>
      </tp>
      <tp t="e">
        <v>#N/A</v>
        <stp/>
        <stp>BDH|15243039421912300045</stp>
        <tr r="L8065" s="1"/>
      </tp>
      <tp t="e">
        <v>#N/A</v>
        <stp/>
        <stp>BDH|15311026203893073358</stp>
        <tr r="M4444" s="1"/>
      </tp>
      <tp t="e">
        <v>#N/A</v>
        <stp/>
        <stp>BDH|13668522425901656008</stp>
        <tr r="M1298" s="1"/>
      </tp>
      <tp t="e">
        <v>#N/A</v>
        <stp/>
        <stp>BDH|17056408235904619142</stp>
        <tr r="M3331" s="1"/>
      </tp>
      <tp t="e">
        <v>#N/A</v>
        <stp/>
        <stp>BDH|13467203187099711533</stp>
        <tr r="M5275" s="1"/>
      </tp>
      <tp t="e">
        <v>#N/A</v>
        <stp/>
        <stp>BDH|15878498278836975576</stp>
        <tr r="M3462" s="1"/>
      </tp>
      <tp t="e">
        <v>#N/A</v>
        <stp/>
        <stp>BDH|15872096308184770491</stp>
        <tr r="M3455" s="1"/>
      </tp>
      <tp t="e">
        <v>#N/A</v>
        <stp/>
        <stp>BDH|12333244640189629862</stp>
        <tr r="L2584" s="1"/>
      </tp>
      <tp t="e">
        <v>#N/A</v>
        <stp/>
        <stp>BDH|16358310535296829581</stp>
        <tr r="L5936" s="1"/>
      </tp>
      <tp t="e">
        <v>#N/A</v>
        <stp/>
        <stp>BDH|12221610354416522250</stp>
        <tr r="M2340" s="1"/>
      </tp>
      <tp t="s">
        <v>#N/A Requesting Data...3820882920</v>
        <stp/>
        <stp>BADDPERIODS|13583011102507575595</stp>
        <tr r="G7099" s="1"/>
      </tp>
      <tp t="s">
        <v>#N/A Requesting Data...3293107105</v>
        <stp/>
        <stp>BADDPERIODS|16295756815313066285</stp>
        <tr r="G4367" s="1"/>
      </tp>
      <tp t="s">
        <v>#N/A Requesting Data...3583090310</v>
        <stp/>
        <stp>BADDPERIODS|12896924993742433176</stp>
        <tr r="I2761" s="1"/>
      </tp>
      <tp t="s">
        <v>#N/A Requesting Data...3055348713</v>
        <stp/>
        <stp>BADDPERIODS|13999719617520020458</stp>
        <tr r="I5400" s="1"/>
      </tp>
      <tp t="s">
        <v>#N/A Requesting Data...3368225022</v>
        <stp/>
        <stp>BADDPERIODS|10179490260474283707</stp>
        <tr r="I2089" s="1"/>
      </tp>
      <tp t="s">
        <v>#N/A Requesting Data...3146066243</v>
        <stp/>
        <stp>BADDPERIODS|11632510957405342599</stp>
        <tr r="G4532" s="1"/>
      </tp>
      <tp t="s">
        <v>#N/A Requesting Data...3239207511</v>
        <stp/>
        <stp>BADDPERIODS|12847486205947747087</stp>
        <tr r="I2230" s="1"/>
      </tp>
      <tp t="s">
        <v>#N/A Requesting Data...3614271458</v>
        <stp/>
        <stp>BADDPERIODS|16823763810845530412</stp>
        <tr r="G1805" s="1"/>
      </tp>
      <tp t="s">
        <v>#N/A Requesting Data...4229325144</v>
        <stp/>
        <stp>BADDPERIODS|13228567973161847159</stp>
        <tr r="I6622" s="1"/>
      </tp>
      <tp t="s">
        <v>#N/A Requesting Data...3089691391</v>
        <stp/>
        <stp>BADDPERIODS|10212995291565211429</stp>
        <tr r="I702" s="1"/>
      </tp>
      <tp t="s">
        <v>#N/A Requesting Data...4066597179</v>
        <stp/>
        <stp>BADDPERIODS|17506505088329279258</stp>
        <tr r="I507" s="1"/>
      </tp>
      <tp t="s">
        <v>#N/A Requesting Data...3286170490</v>
        <stp/>
        <stp>BADDPERIODS|12832820501102214935</stp>
        <tr r="G5555" s="1"/>
      </tp>
      <tp t="s">
        <v>#N/A Requesting Data...3115351081</v>
        <stp/>
        <stp>BADDPERIODS|10986722026871300544</stp>
        <tr r="G2772" s="1"/>
      </tp>
      <tp t="s">
        <v>#N/A Requesting Data...4173603281</v>
        <stp/>
        <stp>BADDPERIODS|12946342764451546761</stp>
        <tr r="G7571" s="1"/>
      </tp>
      <tp t="s">
        <v>#N/A Requesting Data...3100780833</v>
        <stp/>
        <stp>BADDPERIODS|14302343465404921412</stp>
        <tr r="I1767" s="1"/>
      </tp>
      <tp t="s">
        <v>#N/A Requesting Data...4241670570</v>
        <stp/>
        <stp>BADDPERIODS|11260203599579438257</stp>
        <tr r="G3915" s="1"/>
      </tp>
      <tp t="s">
        <v>#N/A Requesting Data...4018860567</v>
        <stp/>
        <stp>BADDPERIODS|11217581596029648500</stp>
        <tr r="G6329" s="1"/>
      </tp>
      <tp t="s">
        <v>#N/A Requesting Data...3669651063</v>
        <stp/>
        <stp>BADDPERIODS|15161290967935138549</stp>
        <tr r="G3429" s="1"/>
      </tp>
      <tp t="s">
        <v>#N/A Requesting Data...3365596360</v>
        <stp/>
        <stp>BADDPERIODS|15457094434275442272</stp>
        <tr r="G6082" s="1"/>
      </tp>
      <tp t="s">
        <v>#N/A Requesting Data...3395867819</v>
        <stp/>
        <stp>BADDPERIODS|13587331073483710589</stp>
        <tr r="I5624" s="1"/>
      </tp>
      <tp t="s">
        <v>#N/A Requesting Data...3785554858</v>
        <stp/>
        <stp>BADDPERIODS|11893871025422896885</stp>
        <tr r="G1160" s="1"/>
      </tp>
      <tp t="s">
        <v>#N/A Requesting Data...3157333378</v>
        <stp/>
        <stp>BADDPERIODS|14753147439615069202</stp>
        <tr r="G6377" s="1"/>
      </tp>
      <tp t="s">
        <v>#N/A Requesting Data...3069938172</v>
        <stp/>
        <stp>BADDPERIODS|11199441265723363198</stp>
        <tr r="I797" s="1"/>
      </tp>
      <tp t="s">
        <v>#N/A Requesting Data...4036691245</v>
        <stp/>
        <stp>BADDPERIODS|11871622493676038931</stp>
        <tr r="G6106" s="1"/>
      </tp>
      <tp t="s">
        <v>#N/A Requesting Data...3995781524</v>
        <stp/>
        <stp>BADDPERIODS|11351322808335356600</stp>
        <tr r="G3123" s="1"/>
      </tp>
      <tp t="e">
        <v>#N/A</v>
        <stp/>
        <stp>BDH|12343001280246098955</stp>
        <tr r="L3340" s="1"/>
      </tp>
      <tp t="e">
        <v>#N/A</v>
        <stp/>
        <stp>BDH|17477360521992717124</stp>
        <tr r="L4834" s="1"/>
      </tp>
      <tp t="e">
        <v>#N/A</v>
        <stp/>
        <stp>BDH|10384143130202951587</stp>
        <tr r="M3321" s="1"/>
      </tp>
      <tp t="e">
        <v>#N/A</v>
        <stp/>
        <stp>BDH|10099411802265645435</stp>
        <tr r="M2511" s="1"/>
      </tp>
      <tp t="e">
        <v>#N/A</v>
        <stp/>
        <stp>BDH|17788349503712146378</stp>
        <tr r="M1868" s="1"/>
      </tp>
      <tp t="e">
        <v>#N/A</v>
        <stp/>
        <stp>BDH|10306186212845867072</stp>
        <tr r="L4794" s="1"/>
      </tp>
      <tp t="e">
        <v>#N/A</v>
        <stp/>
        <stp>BDH|16962398412756161755</stp>
        <tr r="L5230" s="1"/>
      </tp>
      <tp t="e">
        <v>#N/A</v>
        <stp/>
        <stp>BDH|13754682176601681696</stp>
        <tr r="L5719" s="1"/>
      </tp>
      <tp t="e">
        <v>#N/A</v>
        <stp/>
        <stp>BDH|13870802458859162274</stp>
        <tr r="L388" s="1"/>
      </tp>
      <tp t="e">
        <v>#N/A</v>
        <stp/>
        <stp>BDH|11504159593358769422</stp>
        <tr r="L2673" s="1"/>
      </tp>
      <tp t="e">
        <v>#N/A</v>
        <stp/>
        <stp>BDH|15549249416101713263</stp>
        <tr r="M5205" s="1"/>
      </tp>
      <tp t="e">
        <v>#N/A</v>
        <stp/>
        <stp>BDH|12369240301523995697</stp>
        <tr r="M329" s="1"/>
      </tp>
      <tp t="e">
        <v>#N/A</v>
        <stp/>
        <stp>BDH|13144112352674590614</stp>
        <tr r="M4988" s="1"/>
      </tp>
      <tp t="e">
        <v>#N/A</v>
        <stp/>
        <stp>BDH|16185545737676026344</stp>
        <tr r="M5793" s="1"/>
      </tp>
      <tp t="e">
        <v>#N/A</v>
        <stp/>
        <stp>BDH|18018940330451586671</stp>
        <tr r="L1315" s="1"/>
      </tp>
      <tp t="e">
        <v>#N/A</v>
        <stp/>
        <stp>BDH|12580628257130694404</stp>
        <tr r="L5590" s="1"/>
      </tp>
      <tp t="e">
        <v>#N/A</v>
        <stp/>
        <stp>BDH|11153667817611408227</stp>
        <tr r="L6485" s="1"/>
      </tp>
      <tp t="e">
        <v>#N/A</v>
        <stp/>
        <stp>BDH|17766412966341635106</stp>
        <tr r="M6663" s="1"/>
      </tp>
      <tp t="e">
        <v>#N/A</v>
        <stp/>
        <stp>BDH|14410434926880666719</stp>
        <tr r="M5125" s="1"/>
      </tp>
      <tp t="e">
        <v>#N/A</v>
        <stp/>
        <stp>BDH|16340570882589307733</stp>
        <tr r="M6854" s="1"/>
      </tp>
      <tp t="e">
        <v>#N/A</v>
        <stp/>
        <stp>BDH|11705543348106854355</stp>
        <tr r="M7263" s="1"/>
      </tp>
      <tp t="e">
        <v>#N/A</v>
        <stp/>
        <stp>BDH|13306507165634619160</stp>
        <tr r="M921" s="1"/>
      </tp>
      <tp t="e">
        <v>#N/A</v>
        <stp/>
        <stp>BDH|11295859017785708817</stp>
        <tr r="M8167" s="1"/>
      </tp>
      <tp t="e">
        <v>#N/A</v>
        <stp/>
        <stp>BDH|10441117063651453340</stp>
        <tr r="L4005" s="1"/>
      </tp>
      <tp t="e">
        <v>#N/A</v>
        <stp/>
        <stp>BDH|13040767525091375263</stp>
        <tr r="L6695" s="1"/>
      </tp>
      <tp t="e">
        <v>#N/A</v>
        <stp/>
        <stp>BDH|13829384189044708981</stp>
        <tr r="L369" s="1"/>
      </tp>
      <tp t="e">
        <v>#N/A</v>
        <stp/>
        <stp>BDH|15202360148743946434</stp>
        <tr r="L5597" s="1"/>
      </tp>
      <tp t="e">
        <v>#N/A</v>
        <stp/>
        <stp>BDH|10986022465681928219</stp>
        <tr r="M12" s="1"/>
      </tp>
      <tp t="e">
        <v>#N/A</v>
        <stp/>
        <stp>BDH|15684660777846219737</stp>
        <tr r="M6635" s="1"/>
      </tp>
      <tp t="e">
        <v>#N/A</v>
        <stp/>
        <stp>BDH|14884235548956272175</stp>
        <tr r="M5462" s="1"/>
      </tp>
      <tp t="e">
        <v>#N/A</v>
        <stp/>
        <stp>BDH|15322423023033177550</stp>
        <tr r="L3673" s="1"/>
      </tp>
      <tp t="e">
        <v>#N/A</v>
        <stp/>
        <stp>BDH|12453182904181982778</stp>
        <tr r="L4616" s="1"/>
      </tp>
      <tp t="e">
        <v>#N/A</v>
        <stp/>
        <stp>BDH|16320498667227346689</stp>
        <tr r="M2527" s="1"/>
      </tp>
      <tp t="e">
        <v>#N/A</v>
        <stp/>
        <stp>BDH|14283181720407885541</stp>
        <tr r="L5491" s="1"/>
      </tp>
      <tp t="s">
        <v>#N/A Requesting Data...4033352349</v>
        <stp/>
        <stp>BADDPERIODS|12550833286846215591</stp>
        <tr r="G4916" s="1"/>
      </tp>
      <tp t="s">
        <v>#N/A Requesting Data...3646506827</v>
        <stp/>
        <stp>BADDPERIODS|15530831481032984654</stp>
        <tr r="I3722" s="1"/>
      </tp>
      <tp t="s">
        <v>#N/A Requesting Data...3779329759</v>
        <stp/>
        <stp>BADDPERIODS|15757194561607187450</stp>
        <tr r="I3822" s="1"/>
      </tp>
      <tp t="s">
        <v>#N/A Requesting Data...3371084468</v>
        <stp/>
        <stp>BADDPERIODS|18107936775924944357</stp>
        <tr r="I2701" s="1"/>
      </tp>
      <tp t="s">
        <v>#N/A Requesting Data...3916090845</v>
        <stp/>
        <stp>BADDPERIODS|16761397231123145458</stp>
        <tr r="G5616" s="1"/>
      </tp>
      <tp t="s">
        <v>#N/A Requesting Data...3025466984</v>
        <stp/>
        <stp>BADDPERIODS|18021969069066313076</stp>
        <tr r="I7759" s="1"/>
      </tp>
      <tp t="s">
        <v>#N/A Requesting Data...4065929759</v>
        <stp/>
        <stp>BADDPERIODS|15257225432262181787</stp>
        <tr r="G3127" s="1"/>
      </tp>
      <tp t="s">
        <v>#N/A Requesting Data...3170227185</v>
        <stp/>
        <stp>BADDPERIODS|15260885130256359929</stp>
        <tr r="G5509" s="1"/>
      </tp>
      <tp t="s">
        <v>#N/A Requesting Data...3535737667</v>
        <stp/>
        <stp>BADDPERIODS|11721354679827606364</stp>
        <tr r="I1611" s="1"/>
      </tp>
      <tp t="s">
        <v>#N/A Requesting Data...3501013171</v>
        <stp/>
        <stp>BADDPERIODS|13277014616234826769</stp>
        <tr r="G5687" s="1"/>
      </tp>
      <tp t="s">
        <v>#N/A Requesting Data...4084832969</v>
        <stp/>
        <stp>BADDPERIODS|15806708804352232152</stp>
        <tr r="I1371" s="1"/>
      </tp>
      <tp t="s">
        <v>#N/A Requesting Data...3561309364</v>
        <stp/>
        <stp>BADDPERIODS|18340713819816500955</stp>
        <tr r="G1089" s="1"/>
      </tp>
      <tp t="s">
        <v>#N/A Requesting Data...3860875447</v>
        <stp/>
        <stp>BADDPERIODS|18217389447367496929</stp>
        <tr r="G2630" s="1"/>
      </tp>
      <tp t="s">
        <v>#N/A Requesting Data...3520796951</v>
        <stp/>
        <stp>BADDPERIODS|14734256733903943730</stp>
        <tr r="G4869" s="1"/>
      </tp>
      <tp t="s">
        <v>#N/A Requesting Data...3436716511</v>
        <stp/>
        <stp>BADDPERIODS|14691112602383870767</stp>
        <tr r="I6023" s="1"/>
      </tp>
      <tp t="s">
        <v>#N/A Requesting Data...3214610803</v>
        <stp/>
        <stp>BADDPERIODS|10168555769392007069</stp>
        <tr r="I1129" s="1"/>
      </tp>
      <tp t="s">
        <v>#N/A Requesting Data...3490248014</v>
        <stp/>
        <stp>BADDPERIODS|16917447568310894565</stp>
        <tr r="I1135" s="1"/>
      </tp>
      <tp t="s">
        <v>#N/A Requesting Data...3955243893</v>
        <stp/>
        <stp>BADDPERIODS|14632490158957562395</stp>
        <tr r="G5459" s="1"/>
      </tp>
      <tp t="s">
        <v>#N/A Requesting Data...3201145625</v>
        <stp/>
        <stp>BADDPERIODS|14169298177028732834</stp>
        <tr r="I3560" s="1"/>
      </tp>
      <tp t="s">
        <v>#N/A Requesting Data...3425607527</v>
        <stp/>
        <stp>BADDPERIODS|16994615496191131947</stp>
        <tr r="I2250" s="1"/>
      </tp>
      <tp t="s">
        <v>#N/A Requesting Data...3800560156</v>
        <stp/>
        <stp>BADDPERIODS|18048535190530024580</stp>
        <tr r="G3216" s="1"/>
      </tp>
      <tp t="s">
        <v>#N/A Requesting Data...3793134440</v>
        <stp/>
        <stp>BADDPERIODS|15677682652850028779</stp>
        <tr r="I1628" s="1"/>
      </tp>
      <tp t="s">
        <v>#N/A Requesting Data...3320694960</v>
        <stp/>
        <stp>BADDPERIODS|17628057428384904091</stp>
        <tr r="G6764" s="1"/>
      </tp>
      <tp t="s">
        <v>#N/A Requesting Data...3316991581</v>
        <stp/>
        <stp>BADDPERIODS|18131251184801267298</stp>
        <tr r="G6655" s="1"/>
      </tp>
      <tp t="s">
        <v>#N/A Requesting Data...3850039777</v>
        <stp/>
        <stp>BADDPERIODS|12430384599878786193</stp>
        <tr r="G3596" s="1"/>
      </tp>
      <tp t="s">
        <v>#N/A Requesting Data...3666918769</v>
        <stp/>
        <stp>BADDPERIODS|13863447161332735215</stp>
        <tr r="I2395" s="1"/>
      </tp>
      <tp t="s">
        <v>#N/A Requesting Data...3001435181</v>
        <stp/>
        <stp>BADDPERIODS|16769572122514016494</stp>
        <tr r="G2916" s="1"/>
      </tp>
      <tp t="s">
        <v>#N/A Requesting Data...3795371241</v>
        <stp/>
        <stp>BADDPERIODS|15683964249649762059</stp>
        <tr r="I1300" s="1"/>
      </tp>
      <tp t="s">
        <v>#N/A Requesting Data...3284139793</v>
        <stp/>
        <stp>BADDPERIODS|14876433030735270721</stp>
        <tr r="I7176" s="1"/>
      </tp>
      <tp t="s">
        <v>#N/A Requesting Data...3212703941</v>
        <stp/>
        <stp>BADDPERIODS|10213625337455479182</stp>
        <tr r="I5348" s="1"/>
      </tp>
      <tp t="s">
        <v>#N/A Requesting Data...3350785430</v>
        <stp/>
        <stp>BADDPERIODS|12682034729276358749</stp>
        <tr r="G1673" s="1"/>
      </tp>
      <tp t="s">
        <v>#N/A Requesting Data...3742783410</v>
        <stp/>
        <stp>BADDPERIODS|10461116180000842867</stp>
        <tr r="I3946" s="1"/>
      </tp>
      <tp t="s">
        <v>#N/A Requesting Data...4041762134</v>
        <stp/>
        <stp>BADDPERIODS|17871011676590428102</stp>
        <tr r="G1716" s="1"/>
      </tp>
      <tp t="s">
        <v>#N/A Requesting Data...3718335366</v>
        <stp/>
        <stp>BADDPERIODS|13107558383186828948</stp>
        <tr r="G1366" s="1"/>
      </tp>
      <tp t="s">
        <v>#N/A Requesting Data...3600032590</v>
        <stp/>
        <stp>BADDPERIODS|13478206264202210492</stp>
        <tr r="G28" s="1"/>
      </tp>
      <tp t="s">
        <v>#N/A Requesting Data...3581815012</v>
        <stp/>
        <stp>BADDPERIODS|10677494394514439844</stp>
        <tr r="G7472" s="1"/>
      </tp>
      <tp t="e">
        <v>#N/A</v>
        <stp/>
        <stp>BDH|16439549207333740596</stp>
        <tr r="M2621" s="1"/>
      </tp>
      <tp t="e">
        <v>#N/A</v>
        <stp/>
        <stp>BDH|17839233059786250398</stp>
        <tr r="L5737" s="1"/>
      </tp>
      <tp t="e">
        <v>#N/A</v>
        <stp/>
        <stp>BDH|11930530193868484049</stp>
        <tr r="L3634" s="1"/>
      </tp>
      <tp t="e">
        <v>#N/A</v>
        <stp/>
        <stp>BDH|14164104103024215499</stp>
        <tr r="L4372" s="1"/>
      </tp>
      <tp t="e">
        <v>#N/A</v>
        <stp/>
        <stp>BDH|16808676434156394017</stp>
        <tr r="M1034" s="1"/>
      </tp>
      <tp t="e">
        <v>#N/A</v>
        <stp/>
        <stp>BDH|10486019518851361576</stp>
        <tr r="L6144" s="1"/>
      </tp>
      <tp t="e">
        <v>#N/A</v>
        <stp/>
        <stp>BDH|11720794145575325218</stp>
        <tr r="M2410" s="1"/>
      </tp>
      <tp t="e">
        <v>#N/A</v>
        <stp/>
        <stp>BDH|13852653457120388507</stp>
        <tr r="M6517" s="1"/>
      </tp>
      <tp t="e">
        <v>#N/A</v>
        <stp/>
        <stp>BDH|17479423791959954670</stp>
        <tr r="L4949" s="1"/>
      </tp>
      <tp t="e">
        <v>#N/A</v>
        <stp/>
        <stp>BDH|17464622951040880164</stp>
        <tr r="M6633" s="1"/>
      </tp>
      <tp t="e">
        <v>#N/A</v>
        <stp/>
        <stp>BDH|15044058566395200387</stp>
        <tr r="M105" s="1"/>
      </tp>
      <tp t="e">
        <v>#N/A</v>
        <stp/>
        <stp>BDH|11744005449591283154</stp>
        <tr r="M1439" s="1"/>
      </tp>
      <tp t="e">
        <v>#N/A</v>
        <stp/>
        <stp>BDH|13168875951383761899</stp>
        <tr r="L4855" s="1"/>
      </tp>
      <tp t="e">
        <v>#N/A</v>
        <stp/>
        <stp>BDH|12617344742938114882</stp>
        <tr r="M7636" s="1"/>
      </tp>
      <tp t="e">
        <v>#N/A</v>
        <stp/>
        <stp>BDH|14991379632504720528</stp>
        <tr r="M1553" s="1"/>
      </tp>
      <tp t="e">
        <v>#N/A</v>
        <stp/>
        <stp>BDH|17135774743206883742</stp>
        <tr r="M2671" s="1"/>
      </tp>
      <tp t="e">
        <v>#N/A</v>
        <stp/>
        <stp>BDH|12262482774725294155</stp>
        <tr r="M6813" s="1"/>
      </tp>
      <tp t="e">
        <v>#N/A</v>
        <stp/>
        <stp>BDH|17691555505173921460</stp>
        <tr r="M3215" s="1"/>
      </tp>
      <tp t="e">
        <v>#N/A</v>
        <stp/>
        <stp>BDH|11615146656822475296</stp>
        <tr r="L5242" s="1"/>
      </tp>
      <tp t="e">
        <v>#N/A</v>
        <stp/>
        <stp>BDH|13187001106604891268</stp>
        <tr r="M989" s="1"/>
      </tp>
      <tp t="e">
        <v>#N/A</v>
        <stp/>
        <stp>BDH|16652338256635840021</stp>
        <tr r="L1700" s="1"/>
      </tp>
      <tp t="e">
        <v>#N/A</v>
        <stp/>
        <stp>BDH|14679782120050014478</stp>
        <tr r="L3301" s="1"/>
      </tp>
      <tp t="e">
        <v>#N/A</v>
        <stp/>
        <stp>BDH|13731417065782282687</stp>
        <tr r="L4286" s="1"/>
      </tp>
      <tp t="e">
        <v>#N/A</v>
        <stp/>
        <stp>BDH|14582060365726638190</stp>
        <tr r="L7181" s="1"/>
      </tp>
      <tp t="e">
        <v>#N/A</v>
        <stp/>
        <stp>BDH|17778590347244522755</stp>
        <tr r="L53" s="1"/>
      </tp>
      <tp t="e">
        <v>#N/A</v>
        <stp/>
        <stp>BDH|16095644959560532019</stp>
        <tr r="M1410" s="1"/>
      </tp>
      <tp t="e">
        <v>#N/A</v>
        <stp/>
        <stp>BDH|12501777567172804444</stp>
        <tr r="M5919" s="1"/>
      </tp>
      <tp t="e">
        <v>#N/A</v>
        <stp/>
        <stp>BDH|11217776472641955576</stp>
        <tr r="L6488" s="1"/>
      </tp>
      <tp t="e">
        <v>#N/A</v>
        <stp/>
        <stp>BDH|17886457591388357768</stp>
        <tr r="M8103" s="1"/>
      </tp>
      <tp t="e">
        <v>#N/A</v>
        <stp/>
        <stp>BDH|15643080626670314222</stp>
        <tr r="M4247" s="1"/>
      </tp>
      <tp t="e">
        <v>#N/A</v>
        <stp/>
        <stp>BDH|13538736109197040661</stp>
        <tr r="L195" s="1"/>
      </tp>
      <tp t="e">
        <v>#N/A</v>
        <stp/>
        <stp>BDH|13098005650226877519</stp>
        <tr r="L939" s="1"/>
      </tp>
      <tp t="e">
        <v>#N/A</v>
        <stp/>
        <stp>BDH|16053266610579931965</stp>
        <tr r="M4889" s="1"/>
      </tp>
      <tp t="e">
        <v>#N/A</v>
        <stp/>
        <stp>BDH|15399936980391096092</stp>
        <tr r="M8009" s="1"/>
      </tp>
      <tp t="e">
        <v>#N/A</v>
        <stp/>
        <stp>BDH|11120413125953483187</stp>
        <tr r="M4404" s="1"/>
      </tp>
      <tp t="e">
        <v>#N/A</v>
        <stp/>
        <stp>BDH|16474286806657708640</stp>
        <tr r="L6397" s="1"/>
      </tp>
      <tp t="e">
        <v>#N/A</v>
        <stp/>
        <stp>BDH|12270017829797306201</stp>
        <tr r="M71" s="1"/>
      </tp>
      <tp t="e">
        <v>#N/A</v>
        <stp/>
        <stp>BDH|12651334642385638587</stp>
        <tr r="L1794" s="1"/>
      </tp>
      <tp t="e">
        <v>#N/A</v>
        <stp/>
        <stp>BDH|15035330040451397698</stp>
        <tr r="L3145" s="1"/>
      </tp>
      <tp t="e">
        <v>#N/A</v>
        <stp/>
        <stp>BDH|14739701769417421731</stp>
        <tr r="L1565" s="1"/>
      </tp>
      <tp t="e">
        <v>#N/A</v>
        <stp/>
        <stp>BDH|10155287513522537461</stp>
        <tr r="M1192" s="1"/>
      </tp>
      <tp t="e">
        <v>#N/A</v>
        <stp/>
        <stp>BDH|15235331228623135212</stp>
        <tr r="L3625" s="1"/>
      </tp>
      <tp t="e">
        <v>#N/A</v>
        <stp/>
        <stp>BDH|15997652538813823654</stp>
        <tr r="L6969" s="1"/>
      </tp>
      <tp t="e">
        <v>#N/A</v>
        <stp/>
        <stp>BDH|11039346276025924523</stp>
        <tr r="L4033" s="1"/>
      </tp>
      <tp t="e">
        <v>#N/A</v>
        <stp/>
        <stp>BDH|14259031473344952226</stp>
        <tr r="M3518" s="1"/>
      </tp>
      <tp t="e">
        <v>#N/A</v>
        <stp/>
        <stp>BDH|12474767375687835061</stp>
        <tr r="L6216" s="1"/>
      </tp>
      <tp t="e">
        <v>#N/A</v>
        <stp/>
        <stp>BDH|10703684977144739062</stp>
        <tr r="L6178" s="1"/>
      </tp>
      <tp t="e">
        <v>#N/A</v>
        <stp/>
        <stp>BDH|16511415472440760082</stp>
        <tr r="L7314" s="1"/>
      </tp>
      <tp t="e">
        <v>#N/A</v>
        <stp/>
        <stp>BDH|10005557028052450006</stp>
        <tr r="M6286" s="1"/>
      </tp>
      <tp t="s">
        <v>#N/A Requesting Data...4274952331</v>
        <stp/>
        <stp>BADDPERIODS|15492027314047122272</stp>
        <tr r="G319" s="1"/>
      </tp>
      <tp t="s">
        <v>#N/A Requesting Data...3811400353</v>
        <stp/>
        <stp>BADDPERIODS|10901448829237444040</stp>
        <tr r="G1240" s="1"/>
      </tp>
      <tp t="s">
        <v>#N/A Requesting Data...3430987823</v>
        <stp/>
        <stp>BADDPERIODS|17247639972405633214</stp>
        <tr r="I5380" s="1"/>
      </tp>
      <tp t="s">
        <v>#N/A Requesting Data...3172404721</v>
        <stp/>
        <stp>BADDPERIODS|18378160884001093151</stp>
        <tr r="I4813" s="1"/>
      </tp>
      <tp t="s">
        <v>#N/A Requesting Data...3830709400</v>
        <stp/>
        <stp>BADDPERIODS|10417969931388027375</stp>
        <tr r="G2209" s="1"/>
      </tp>
      <tp t="s">
        <v>#N/A Requesting Data...3159969952</v>
        <stp/>
        <stp>BADDPERIODS|14268441206483573219</stp>
        <tr r="I5435" s="1"/>
      </tp>
      <tp t="s">
        <v>#N/A Requesting Data...3527313449</v>
        <stp/>
        <stp>BADDPERIODS|15837789545740212731</stp>
        <tr r="I5788" s="1"/>
      </tp>
      <tp t="s">
        <v>#N/A Requesting Data...3913365813</v>
        <stp/>
        <stp>BADDPERIODS|10295304865734368007</stp>
        <tr r="I1623" s="1"/>
      </tp>
      <tp t="s">
        <v>#N/A Requesting Data...4154790437</v>
        <stp/>
        <stp>BADDPERIODS|17627226210893977690</stp>
        <tr r="I5261" s="1"/>
      </tp>
      <tp t="s">
        <v>#N/A Requesting Data...3464266801</v>
        <stp/>
        <stp>BADDPERIODS|12689420617016530020</stp>
        <tr r="I8132" s="1"/>
      </tp>
      <tp t="s">
        <v>#N/A Requesting Data...3327612776</v>
        <stp/>
        <stp>BADDPERIODS|10806199524787746561</stp>
        <tr r="G7996" s="1"/>
      </tp>
      <tp t="s">
        <v>#N/A Requesting Data...4089338918</v>
        <stp/>
        <stp>BADDPERIODS|12546389081241129995</stp>
        <tr r="I3332" s="1"/>
      </tp>
      <tp t="s">
        <v>#N/A Requesting Data...4134871480</v>
        <stp/>
        <stp>BADDPERIODS|16512971182837329172</stp>
        <tr r="I5470" s="1"/>
      </tp>
      <tp t="s">
        <v>#N/A Requesting Data...4135186324</v>
        <stp/>
        <stp>BADDPERIODS|10913381340240429618</stp>
        <tr r="G8123" s="1"/>
      </tp>
      <tp t="s">
        <v>#N/A Requesting Data...3917218295</v>
        <stp/>
        <stp>BADDPERIODS|14699444405937659658</stp>
        <tr r="G1675" s="1"/>
      </tp>
      <tp t="s">
        <v>#N/A Requesting Data...4240871468</v>
        <stp/>
        <stp>BADDPERIODS|10722358967377813391</stp>
        <tr r="G5276" s="1"/>
      </tp>
      <tp t="s">
        <v>#N/A Requesting Data...3617002153</v>
        <stp/>
        <stp>BADDPERIODS|10028405817301724540</stp>
        <tr r="G7024" s="1"/>
      </tp>
      <tp t="s">
        <v>#N/A Requesting Data...3646865967</v>
        <stp/>
        <stp>BADDPERIODS|13040686017124912125</stp>
        <tr r="I6528" s="1"/>
      </tp>
      <tp t="s">
        <v>#N/A Requesting Data...4142096222</v>
        <stp/>
        <stp>BADDPERIODS|15319397206324009382</stp>
        <tr r="G3340" s="1"/>
      </tp>
      <tp t="s">
        <v>#N/A Requesting Data...4209699623</v>
        <stp/>
        <stp>BADDPERIODS|11133477535497449033</stp>
        <tr r="I5728" s="1"/>
      </tp>
      <tp t="s">
        <v>#N/A Requesting Data...3200324242</v>
        <stp/>
        <stp>BADDPERIODS|11606211593579811282</stp>
        <tr r="I5625" s="1"/>
      </tp>
      <tp t="s">
        <v>#N/A Requesting Data...3595828910</v>
        <stp/>
        <stp>BADDPERIODS|13031153814714262676</stp>
        <tr r="I5755" s="1"/>
      </tp>
      <tp t="s">
        <v>#N/A Requesting Data...3208732953</v>
        <stp/>
        <stp>BADDPERIODS|14198107251142306378</stp>
        <tr r="G5113" s="1"/>
      </tp>
      <tp t="s">
        <v>#N/A Requesting Data...3359878832</v>
        <stp/>
        <stp>BADDPERIODS|15942647808154267633</stp>
        <tr r="G2481" s="1"/>
      </tp>
      <tp t="s">
        <v>#N/A Requesting Data...3580463566</v>
        <stp/>
        <stp>BADDPERIODS|13799151655400619659</stp>
        <tr r="G199" s="1"/>
      </tp>
      <tp t="s">
        <v>#N/A Requesting Data...4262161865</v>
        <stp/>
        <stp>BADDPERIODS|12391937276624055929</stp>
        <tr r="G6283" s="1"/>
      </tp>
      <tp t="s">
        <v>#N/A Requesting Data...3779988823</v>
        <stp/>
        <stp>BADDPERIODS|17140726618425763585</stp>
        <tr r="G1224" s="1"/>
      </tp>
      <tp t="s">
        <v>#N/A Requesting Data...3391319130</v>
        <stp/>
        <stp>BADDPERIODS|17423201466701433322</stp>
        <tr r="I1854" s="1"/>
      </tp>
      <tp t="s">
        <v>#N/A Requesting Data...3472096123</v>
        <stp/>
        <stp>BADDPERIODS|15495907700694793974</stp>
        <tr r="G7195" s="1"/>
      </tp>
      <tp t="s">
        <v>#N/A Requesting Data...3421982924</v>
        <stp/>
        <stp>BADDPERIODS|17900067507933498582</stp>
        <tr r="I4900" s="1"/>
      </tp>
      <tp t="s">
        <v>#N/A Requesting Data...3796601616</v>
        <stp/>
        <stp>BADDPERIODS|10710674894427268925</stp>
        <tr r="G7469" s="1"/>
      </tp>
      <tp t="s">
        <v>#N/A Requesting Data...3558458733</v>
        <stp/>
        <stp>BADDPERIODS|11789282339819509870</stp>
        <tr r="G1250" s="1"/>
      </tp>
      <tp t="s">
        <v>#N/A Requesting Data...3553468354</v>
        <stp/>
        <stp>BADDPERIODS|15716898033599998607</stp>
        <tr r="G5421" s="1"/>
      </tp>
      <tp t="s">
        <v>#N/A Requesting Data...3931144090</v>
        <stp/>
        <stp>BADDPERIODS|10344813218540996879</stp>
        <tr r="G7276" s="1"/>
      </tp>
      <tp t="s">
        <v>#N/A Requesting Data...3998854715</v>
        <stp/>
        <stp>BADDPERIODS|13592394918963150313</stp>
        <tr r="I762" s="1"/>
      </tp>
      <tp t="s">
        <v>#N/A Requesting Data...3403256651</v>
        <stp/>
        <stp>BADDPERIODS|10664703122145061101</stp>
        <tr r="I1096" s="1"/>
      </tp>
      <tp t="s">
        <v>#N/A Requesting Data...4150966611</v>
        <stp/>
        <stp>BADDPERIODS|10512620714025353347</stp>
        <tr r="I6205" s="1"/>
      </tp>
      <tp t="s">
        <v>#N/A Requesting Data...3175763504</v>
        <stp/>
        <stp>BADDPERIODS|17182033639522895777</stp>
        <tr r="I2988" s="1"/>
      </tp>
      <tp t="s">
        <v>#N/A Requesting Data...3472144705</v>
        <stp/>
        <stp>BADDPERIODS|11603645597039043611</stp>
        <tr r="I3694" s="1"/>
      </tp>
      <tp t="s">
        <v>#N/A Requesting Data...3883125322</v>
        <stp/>
        <stp>BADDPERIODS|15535558270336083040</stp>
        <tr r="G4724" s="1"/>
      </tp>
      <tp t="s">
        <v>#N/A Requesting Data...4002370337</v>
        <stp/>
        <stp>BADDPERIODS|16062865531359475577</stp>
        <tr r="G542" s="1"/>
      </tp>
      <tp t="s">
        <v>#N/A Requesting Data...3626215091</v>
        <stp/>
        <stp>BADDPERIODS|14027302542994294640</stp>
        <tr r="I5221" s="1"/>
      </tp>
      <tp t="s">
        <v>#N/A Requesting Data...3499006014</v>
        <stp/>
        <stp>BADDPERIODS|18379610816448716673</stp>
        <tr r="G1917" s="1"/>
      </tp>
      <tp t="s">
        <v>#N/A Requesting Data...3952111316</v>
        <stp/>
        <stp>BADDPERIODS|11842655334760426595</stp>
        <tr r="G5168" s="1"/>
      </tp>
      <tp t="s">
        <v>#N/A Requesting Data...3398301245</v>
        <stp/>
        <stp>BADDPERIODS|12587124638854912524</stp>
        <tr r="G3332" s="1"/>
      </tp>
      <tp t="s">
        <v>#N/A Requesting Data...3303113177</v>
        <stp/>
        <stp>BADDPERIODS|17799879775179415051</stp>
        <tr r="G6076" s="1"/>
      </tp>
      <tp t="e">
        <v>#N/A</v>
        <stp/>
        <stp>BDH|12635685175351798747</stp>
        <tr r="M3789" s="1"/>
      </tp>
      <tp t="e">
        <v>#N/A</v>
        <stp/>
        <stp>BDH|14131790040927373536</stp>
        <tr r="M5596" s="1"/>
      </tp>
      <tp t="e">
        <v>#N/A</v>
        <stp/>
        <stp>BDH|14788845088631276016</stp>
        <tr r="M3479" s="1"/>
      </tp>
      <tp t="e">
        <v>#N/A</v>
        <stp/>
        <stp>BDH|16307688476234475617</stp>
        <tr r="M4063" s="1"/>
      </tp>
      <tp t="e">
        <v>#N/A</v>
        <stp/>
        <stp>BDH|13090355853793850364</stp>
        <tr r="L6940" s="1"/>
      </tp>
      <tp t="e">
        <v>#N/A</v>
        <stp/>
        <stp>BDH|16909908286705246753</stp>
        <tr r="M2020" s="1"/>
      </tp>
      <tp t="e">
        <v>#N/A</v>
        <stp/>
        <stp>BDH|11968213202926147030</stp>
        <tr r="M2687" s="1"/>
      </tp>
      <tp t="e">
        <v>#N/A</v>
        <stp/>
        <stp>BDH|13075551408900530304</stp>
        <tr r="L2632" s="1"/>
      </tp>
      <tp t="e">
        <v>#N/A</v>
        <stp/>
        <stp>BDH|11761852060342381890</stp>
        <tr r="L7164" s="1"/>
      </tp>
      <tp t="e">
        <v>#N/A</v>
        <stp/>
        <stp>BDH|16675880889806627593</stp>
        <tr r="M429" s="1"/>
      </tp>
      <tp t="e">
        <v>#N/A</v>
        <stp/>
        <stp>BDH|10729483014283487375</stp>
        <tr r="M7044" s="1"/>
      </tp>
      <tp t="e">
        <v>#N/A</v>
        <stp/>
        <stp>BDH|18416349251722055994</stp>
        <tr r="M4309" s="1"/>
      </tp>
      <tp t="e">
        <v>#N/A</v>
        <stp/>
        <stp>BDH|11274082822971841785</stp>
        <tr r="M352" s="1"/>
      </tp>
      <tp t="e">
        <v>#N/A</v>
        <stp/>
        <stp>BDH|11694622169415204172</stp>
        <tr r="L1382" s="1"/>
      </tp>
      <tp t="e">
        <v>#N/A</v>
        <stp/>
        <stp>BDH|16690990316349605277</stp>
        <tr r="L4494" s="1"/>
      </tp>
      <tp t="e">
        <v>#N/A</v>
        <stp/>
        <stp>BDH|17173009504255480798</stp>
        <tr r="L7915" s="1"/>
      </tp>
      <tp t="e">
        <v>#N/A</v>
        <stp/>
        <stp>BDH|10759492264746375115</stp>
        <tr r="L3674" s="1"/>
      </tp>
      <tp t="e">
        <v>#N/A</v>
        <stp/>
        <stp>BDH|12935537444043720514</stp>
        <tr r="L4017" s="1"/>
      </tp>
      <tp t="e">
        <v>#N/A</v>
        <stp/>
        <stp>BDH|14712121116066825730</stp>
        <tr r="L2143" s="1"/>
      </tp>
      <tp t="e">
        <v>#N/A</v>
        <stp/>
        <stp>BDH|10711665428128766962</stp>
        <tr r="M683" s="1"/>
      </tp>
      <tp t="e">
        <v>#N/A</v>
        <stp/>
        <stp>BDH|10738413003523864254</stp>
        <tr r="M4743" s="1"/>
      </tp>
      <tp t="e">
        <v>#N/A</v>
        <stp/>
        <stp>BDH|15876861834322456967</stp>
        <tr r="M2474" s="1"/>
      </tp>
      <tp t="e">
        <v>#N/A</v>
        <stp/>
        <stp>BDH|15542555728633346434</stp>
        <tr r="L5170" s="1"/>
      </tp>
      <tp t="e">
        <v>#N/A</v>
        <stp/>
        <stp>BDH|10046014558989464959</stp>
        <tr r="M4773" s="1"/>
      </tp>
      <tp t="e">
        <v>#N/A</v>
        <stp/>
        <stp>BDH|13471530045681861621</stp>
        <tr r="L590" s="1"/>
      </tp>
      <tp t="e">
        <v>#N/A</v>
        <stp/>
        <stp>BDH|12133596574110006542</stp>
        <tr r="M4270" s="1"/>
      </tp>
      <tp t="e">
        <v>#N/A</v>
        <stp/>
        <stp>BDH|10058444909369654831</stp>
        <tr r="L4738" s="1"/>
      </tp>
      <tp t="e">
        <v>#N/A</v>
        <stp/>
        <stp>BDH|14922005801589766871</stp>
        <tr r="M6642" s="1"/>
      </tp>
      <tp t="e">
        <v>#N/A</v>
        <stp/>
        <stp>BDH|12102581515695328670</stp>
        <tr r="M7226" s="1"/>
      </tp>
      <tp t="s">
        <v>#N/A Requesting Data...4215163764</v>
        <stp/>
        <stp>BADDPERIODS|17208629449841573598</stp>
        <tr r="G3362" s="1"/>
      </tp>
      <tp t="s">
        <v>#N/A Requesting Data...4229547139</v>
        <stp/>
        <stp>BADDPERIODS|11749755451253756118</stp>
        <tr r="G7275" s="1"/>
      </tp>
      <tp t="s">
        <v>#N/A Requesting Data...3234881388</v>
        <stp/>
        <stp>BADDPERIODS|17901833799036247148</stp>
        <tr r="G1446" s="1"/>
      </tp>
      <tp t="s">
        <v>#N/A Requesting Data...3545364531</v>
        <stp/>
        <stp>BADDPERIODS|18320010576519792761</stp>
        <tr r="G1849" s="1"/>
      </tp>
      <tp t="s">
        <v>#N/A Requesting Data...3543108096</v>
        <stp/>
        <stp>BADDPERIODS|10560249455641367720</stp>
        <tr r="I6555" s="1"/>
      </tp>
      <tp t="s">
        <v>#N/A Requesting Data...4148896416</v>
        <stp/>
        <stp>BADDPERIODS|13473317408460019189</stp>
        <tr r="I5572" s="1"/>
      </tp>
      <tp t="s">
        <v>#N/A Requesting Data...3728256336</v>
        <stp/>
        <stp>BADDPERIODS|15084795971021486599</stp>
        <tr r="G2492" s="1"/>
      </tp>
      <tp t="s">
        <v>#N/A Requesting Data...3735266279</v>
        <stp/>
        <stp>BADDPERIODS|10438631735885304142</stp>
        <tr r="G2968" s="1"/>
      </tp>
      <tp t="s">
        <v>#N/A Requesting Data...3359628563</v>
        <stp/>
        <stp>BADDPERIODS|17398186918930691607</stp>
        <tr r="G4565" s="1"/>
      </tp>
      <tp t="s">
        <v>#N/A Requesting Data...3473257887</v>
        <stp/>
        <stp>BADDPERIODS|17601073874302307338</stp>
        <tr r="I7149" s="1"/>
      </tp>
      <tp t="s">
        <v>#N/A Requesting Data...3919795609</v>
        <stp/>
        <stp>BADDPERIODS|16932716609438408809</stp>
        <tr r="G315" s="1"/>
      </tp>
      <tp t="s">
        <v>#N/A Requesting Data...3632433840</v>
        <stp/>
        <stp>BADDPERIODS|11629215984432193873</stp>
        <tr r="G2497" s="1"/>
      </tp>
      <tp t="s">
        <v>#N/A Requesting Data...3366008657</v>
        <stp/>
        <stp>BADDPERIODS|17168100239391582584</stp>
        <tr r="G5613" s="1"/>
      </tp>
      <tp t="s">
        <v>#N/A Requesting Data...4005220382</v>
        <stp/>
        <stp>BADDPERIODS|14772566342601085566</stp>
        <tr r="G2021" s="1"/>
      </tp>
      <tp t="s">
        <v>#N/A Requesting Data...3424320942</v>
        <stp/>
        <stp>BADDPERIODS|12418732346487120753</stp>
        <tr r="I6040" s="1"/>
      </tp>
      <tp t="s">
        <v>#N/A Requesting Data...4290659322</v>
        <stp/>
        <stp>BADDPERIODS|13477694113044325187</stp>
        <tr r="I3796" s="1"/>
      </tp>
      <tp t="s">
        <v>#N/A Requesting Data...3290451508</v>
        <stp/>
        <stp>BADDPERIODS|17776853415059227601</stp>
        <tr r="I5204" s="1"/>
      </tp>
      <tp t="s">
        <v>#N/A Requesting Data...3788266720</v>
        <stp/>
        <stp>BADDPERIODS|15842785777672593679</stp>
        <tr r="G3821" s="1"/>
      </tp>
      <tp t="s">
        <v>#N/A Requesting Data...3637282219</v>
        <stp/>
        <stp>BADDPERIODS|14140189918684657129</stp>
        <tr r="G1368" s="1"/>
      </tp>
      <tp t="s">
        <v>#N/A Requesting Data...3897186887</v>
        <stp/>
        <stp>BADDPERIODS|13404250185061759962</stp>
        <tr r="G6953" s="1"/>
      </tp>
      <tp t="s">
        <v>#N/A Requesting Data...3989444446</v>
        <stp/>
        <stp>BADDPERIODS|15456316587728772707</stp>
        <tr r="G2026" s="1"/>
      </tp>
      <tp t="s">
        <v>#N/A Requesting Data...3795430796</v>
        <stp/>
        <stp>BADDPERIODS|12525053636142323206</stp>
        <tr r="G607" s="1"/>
      </tp>
      <tp t="s">
        <v>#N/A Requesting Data...3452796840</v>
        <stp/>
        <stp>BADDPERIODS|13548262094550738954</stp>
        <tr r="I4560" s="1"/>
      </tp>
      <tp t="s">
        <v>#N/A Requesting Data...3359705076</v>
        <stp/>
        <stp>BADDPERIODS|18095475845769287057</stp>
        <tr r="G328" s="1"/>
      </tp>
      <tp t="s">
        <v>#N/A Requesting Data...3514775506</v>
        <stp/>
        <stp>BADDPERIODS|16631057737164723062</stp>
        <tr r="I5981" s="1"/>
      </tp>
      <tp t="s">
        <v>#N/A Requesting Data...4216081638</v>
        <stp/>
        <stp>BADDPERIODS|10037551755285579402</stp>
        <tr r="G5284" s="1"/>
      </tp>
      <tp t="s">
        <v>#N/A Requesting Data...4241584475</v>
        <stp/>
        <stp>BADDPERIODS|12408054345693942484</stp>
        <tr r="G162" s="1"/>
      </tp>
      <tp t="s">
        <v>#N/A Requesting Data...3774023214</v>
        <stp/>
        <stp>BADDPERIODS|12152653220453912481</stp>
        <tr r="I7696" s="1"/>
      </tp>
      <tp t="s">
        <v>#N/A Requesting Data...4011344245</v>
        <stp/>
        <stp>BADDPERIODS|10520033134055700703</stp>
        <tr r="I7877" s="1"/>
      </tp>
      <tp t="s">
        <v>#N/A Requesting Data...4178359434</v>
        <stp/>
        <stp>BADDPERIODS|10594729663798211834</stp>
        <tr r="G5067" s="1"/>
      </tp>
      <tp t="s">
        <v>#N/A Requesting Data...4201051090</v>
        <stp/>
        <stp>BADDPERIODS|15658607501301145337</stp>
        <tr r="I2412" s="1"/>
      </tp>
      <tp t="s">
        <v>#N/A Requesting Data...4249205032</v>
        <stp/>
        <stp>BADDPERIODS|17502799167465674289</stp>
        <tr r="G6290" s="1"/>
      </tp>
      <tp t="s">
        <v>#N/A Requesting Data...4272278787</v>
        <stp/>
        <stp>BADDPERIODS|13032415172304565530</stp>
        <tr r="I3931" s="1"/>
      </tp>
      <tp t="s">
        <v>#N/A Requesting Data...3454890777</v>
        <stp/>
        <stp>BADDPERIODS|13785796669305057628</stp>
        <tr r="I7562" s="1"/>
      </tp>
      <tp t="s">
        <v>#N/A Requesting Data...3766065215</v>
        <stp/>
        <stp>BADDPERIODS|16460237452077072707</stp>
        <tr r="I69" s="1"/>
      </tp>
      <tp t="s">
        <v>#N/A Requesting Data...3906994161</v>
        <stp/>
        <stp>BADDPERIODS|10409084003408372996</stp>
        <tr r="G5347" s="1"/>
      </tp>
      <tp t="e">
        <v>#N/A</v>
        <stp/>
        <stp>BDH|17688958785925554687</stp>
        <tr r="M7762" s="1"/>
      </tp>
      <tp t="e">
        <v>#N/A</v>
        <stp/>
        <stp>BDH|15524782861322501329</stp>
        <tr r="L7753" s="1"/>
      </tp>
      <tp t="e">
        <v>#N/A</v>
        <stp/>
        <stp>BDH|13622094854240055308</stp>
        <tr r="L1598" s="1"/>
      </tp>
      <tp t="e">
        <v>#N/A</v>
        <stp/>
        <stp>BDH|14860956473588496714</stp>
        <tr r="M779" s="1"/>
      </tp>
      <tp t="e">
        <v>#N/A</v>
        <stp/>
        <stp>BDH|12237101818791795664</stp>
        <tr r="M6232" s="1"/>
      </tp>
      <tp t="e">
        <v>#N/A</v>
        <stp/>
        <stp>BDH|13193990542558051311</stp>
        <tr r="L7304" s="1"/>
      </tp>
      <tp t="e">
        <v>#N/A</v>
        <stp/>
        <stp>BDH|10985371941236043440</stp>
        <tr r="L5025" s="1"/>
      </tp>
      <tp t="e">
        <v>#N/A</v>
        <stp/>
        <stp>BDH|17308031631609380890</stp>
        <tr r="L6893" s="1"/>
      </tp>
      <tp t="e">
        <v>#N/A</v>
        <stp/>
        <stp>BDH|12156604405525634498</stp>
        <tr r="M4752" s="1"/>
      </tp>
      <tp t="e">
        <v>#N/A</v>
        <stp/>
        <stp>BDH|13989173274830358028</stp>
        <tr r="L3561" s="1"/>
      </tp>
      <tp t="e">
        <v>#N/A</v>
        <stp/>
        <stp>BDH|13414457455934646396</stp>
        <tr r="L2799" s="1"/>
      </tp>
      <tp t="e">
        <v>#N/A</v>
        <stp/>
        <stp>BDH|10731121935876851133</stp>
        <tr r="M2451" s="1"/>
      </tp>
      <tp t="e">
        <v>#N/A</v>
        <stp/>
        <stp>BDH|16504633220970951743</stp>
        <tr r="M542" s="1"/>
      </tp>
      <tp t="e">
        <v>#N/A</v>
        <stp/>
        <stp>BDH|16054180627218372873</stp>
        <tr r="L6630" s="1"/>
      </tp>
      <tp t="e">
        <v>#N/A</v>
        <stp/>
        <stp>BDH|11084609486428841252</stp>
        <tr r="M7047" s="1"/>
      </tp>
      <tp t="e">
        <v>#N/A</v>
        <stp/>
        <stp>BDH|15086617440306997434</stp>
        <tr r="M3539" s="1"/>
      </tp>
      <tp t="e">
        <v>#N/A</v>
        <stp/>
        <stp>BDH|13050301782229050493</stp>
        <tr r="M2350" s="1"/>
      </tp>
      <tp t="e">
        <v>#N/A</v>
        <stp/>
        <stp>BDH|17998201206066699621</stp>
        <tr r="L970" s="1"/>
      </tp>
      <tp t="e">
        <v>#N/A</v>
        <stp/>
        <stp>BDH|16946540142295128754</stp>
        <tr r="M4446" s="1"/>
      </tp>
      <tp t="e">
        <v>#N/A</v>
        <stp/>
        <stp>BDH|14384322209843538166</stp>
        <tr r="M1583" s="1"/>
      </tp>
      <tp t="e">
        <v>#N/A</v>
        <stp/>
        <stp>BDH|13843614463372927486</stp>
        <tr r="L7461" s="1"/>
      </tp>
      <tp t="e">
        <v>#N/A</v>
        <stp/>
        <stp>BDH|17453561479364297429</stp>
        <tr r="L6057" s="1"/>
      </tp>
      <tp t="e">
        <v>#N/A</v>
        <stp/>
        <stp>BDH|12592442246186989155</stp>
        <tr r="L893" s="1"/>
      </tp>
      <tp t="e">
        <v>#N/A</v>
        <stp/>
        <stp>BDH|10720659306682738188</stp>
        <tr r="M7786" s="1"/>
      </tp>
      <tp t="e">
        <v>#N/A</v>
        <stp/>
        <stp>BDH|16883422758506887411</stp>
        <tr r="M6807" s="1"/>
      </tp>
      <tp t="e">
        <v>#N/A</v>
        <stp/>
        <stp>BDH|17403010989353518927</stp>
        <tr r="L1225" s="1"/>
      </tp>
      <tp t="e">
        <v>#N/A</v>
        <stp/>
        <stp>BDH|13096892684331556739</stp>
        <tr r="L3268" s="1"/>
      </tp>
      <tp t="s">
        <v>#N/A Requesting Data...3878636816</v>
        <stp/>
        <stp>BADDPERIODS|10529308011023520076</stp>
        <tr r="I986" s="1"/>
      </tp>
      <tp t="s">
        <v>#N/A Requesting Data...3716580191</v>
        <stp/>
        <stp>BADDPERIODS|17484012670728458976</stp>
        <tr r="G6791" s="1"/>
      </tp>
      <tp t="s">
        <v>#N/A Requesting Data...4173135386</v>
        <stp/>
        <stp>BADDPERIODS|14973631455980881619</stp>
        <tr r="G1720" s="1"/>
      </tp>
      <tp t="s">
        <v>#N/A Requesting Data...4277820728</v>
        <stp/>
        <stp>BADDPERIODS|15671928577009188349</stp>
        <tr r="G7160" s="1"/>
      </tp>
      <tp t="s">
        <v>#N/A Requesting Data...4234548949</v>
        <stp/>
        <stp>BADDPERIODS|14255678107356752534</stp>
        <tr r="I1925" s="1"/>
      </tp>
      <tp t="s">
        <v>#N/A Requesting Data...3554259816</v>
        <stp/>
        <stp>BADDPERIODS|16167462207805121672</stp>
        <tr r="G2151" s="1"/>
      </tp>
      <tp t="s">
        <v>#N/A Requesting Data...3792674741</v>
        <stp/>
        <stp>BADDPERIODS|13928260898438088112</stp>
        <tr r="I3488" s="1"/>
      </tp>
      <tp t="s">
        <v>#N/A Requesting Data...4221182884</v>
        <stp/>
        <stp>BADDPERIODS|17597792134290817264</stp>
        <tr r="I7709" s="1"/>
      </tp>
      <tp t="s">
        <v>#N/A Requesting Data...3323088204</v>
        <stp/>
        <stp>BADDPERIODS|13038358177996711038</stp>
        <tr r="I4399" s="1"/>
      </tp>
      <tp t="s">
        <v>#N/A Requesting Data...3891518315</v>
        <stp/>
        <stp>BADDPERIODS|11090249021829554965</stp>
        <tr r="I5050" s="1"/>
      </tp>
      <tp t="s">
        <v>#N/A Requesting Data...3999505374</v>
        <stp/>
        <stp>BADDPERIODS|18121267464055741828</stp>
        <tr r="I4946" s="1"/>
      </tp>
      <tp t="s">
        <v>#N/A Requesting Data...4136831223</v>
        <stp/>
        <stp>BADDPERIODS|18278506895472098715</stp>
        <tr r="I2625" s="1"/>
      </tp>
      <tp t="s">
        <v>#N/A Requesting Data...3528047106</v>
        <stp/>
        <stp>BADDPERIODS|17056514420068200957</stp>
        <tr r="I7269" s="1"/>
      </tp>
      <tp t="s">
        <v>#N/A Requesting Data...3349503535</v>
        <stp/>
        <stp>BADDPERIODS|17606415271350187519</stp>
        <tr r="I2879" s="1"/>
      </tp>
      <tp t="s">
        <v>#N/A Requesting Data...3919665484</v>
        <stp/>
        <stp>BADDPERIODS|15885793440597613018</stp>
        <tr r="I2629" s="1"/>
      </tp>
      <tp t="s">
        <v>#N/A Requesting Data...3802706579</v>
        <stp/>
        <stp>BADDPERIODS|16027715219247748696</stp>
        <tr r="I5754" s="1"/>
      </tp>
      <tp t="s">
        <v>#N/A Requesting Data...3312879177</v>
        <stp/>
        <stp>BADDPERIODS|12971895911738364244</stp>
        <tr r="I2908" s="1"/>
      </tp>
      <tp t="s">
        <v>#N/A Requesting Data...4002918137</v>
        <stp/>
        <stp>BADDPERIODS|17372626107298449843</stp>
        <tr r="I6126" s="1"/>
      </tp>
      <tp t="s">
        <v>#N/A Requesting Data...3497555833</v>
        <stp/>
        <stp>BADDPERIODS|12460907705513223952</stp>
        <tr r="I820" s="1"/>
      </tp>
      <tp t="s">
        <v>#N/A Requesting Data...4118889657</v>
        <stp/>
        <stp>BADDPERIODS|11336418670386684524</stp>
        <tr r="I5970" s="1"/>
      </tp>
      <tp t="s">
        <v>#N/A Requesting Data...4261141221</v>
        <stp/>
        <stp>BADDPERIODS|17783558422497689609</stp>
        <tr r="G2973" s="1"/>
      </tp>
      <tp t="s">
        <v>#N/A Requesting Data...3467632568</v>
        <stp/>
        <stp>BADDPERIODS|14556853869303774887</stp>
        <tr r="I3392" s="1"/>
      </tp>
      <tp t="s">
        <v>#N/A Requesting Data...3699476852</v>
        <stp/>
        <stp>BADDPERIODS|16248648305997598609</stp>
        <tr r="G5015" s="1"/>
      </tp>
      <tp t="s">
        <v>#N/A Requesting Data...3664744407</v>
        <stp/>
        <stp>BADDPERIODS|15872827439089055650</stp>
        <tr r="I4685" s="1"/>
      </tp>
      <tp t="s">
        <v>#N/A Requesting Data...4120605253</v>
        <stp/>
        <stp>BADDPERIODS|12920262118004841496</stp>
        <tr r="I8054" s="1"/>
      </tp>
      <tp t="s">
        <v>#N/A Requesting Data...4125281818</v>
        <stp/>
        <stp>BADDPERIODS|16348907582811710708</stp>
        <tr r="I2152" s="1"/>
      </tp>
      <tp t="s">
        <v>#N/A Requesting Data...3330575498</v>
        <stp/>
        <stp>BADDPERIODS|14143220588496572985</stp>
        <tr r="G4515" s="1"/>
      </tp>
      <tp t="s">
        <v>#N/A Requesting Data...3688997633</v>
        <stp/>
        <stp>BADDPERIODS|14230528403928085859</stp>
        <tr r="I2238" s="1"/>
      </tp>
      <tp t="s">
        <v>#N/A Requesting Data...3837336736</v>
        <stp/>
        <stp>BADDPERIODS|15055351943612433142</stp>
        <tr r="I5510" s="1"/>
      </tp>
      <tp t="s">
        <v>#N/A Requesting Data...3441644126</v>
        <stp/>
        <stp>BADDPERIODS|14893734545950104694</stp>
        <tr r="I4650" s="1"/>
      </tp>
      <tp t="s">
        <v>#N/A Requesting Data...3462892850</v>
        <stp/>
        <stp>BADDPERIODS|15986877938816067901</stp>
        <tr r="G712" s="1"/>
      </tp>
      <tp t="s">
        <v>#N/A Requesting Data...4151691390</v>
        <stp/>
        <stp>BADDPERIODS|11751891703311373981</stp>
        <tr r="I2772" s="1"/>
      </tp>
      <tp t="e">
        <v>#N/A</v>
        <stp/>
        <stp>BDH|12429356016564495193</stp>
        <tr r="M1642" s="1"/>
      </tp>
      <tp t="e">
        <v>#N/A</v>
        <stp/>
        <stp>BDH|10941131487268486434</stp>
        <tr r="M6920" s="1"/>
      </tp>
      <tp t="e">
        <v>#N/A</v>
        <stp/>
        <stp>BDH|13835990366479853059</stp>
        <tr r="L7407" s="1"/>
      </tp>
      <tp t="e">
        <v>#N/A</v>
        <stp/>
        <stp>BDH|13284307659623769366</stp>
        <tr r="M582" s="1"/>
      </tp>
      <tp t="e">
        <v>#N/A</v>
        <stp/>
        <stp>BDH|14921217404607022468</stp>
        <tr r="M4904" s="1"/>
      </tp>
      <tp t="e">
        <v>#N/A</v>
        <stp/>
        <stp>BDH|17264363750043881764</stp>
        <tr r="L6196" s="1"/>
      </tp>
      <tp t="e">
        <v>#N/A</v>
        <stp/>
        <stp>BDH|17868428324446419202</stp>
        <tr r="M7408" s="1"/>
      </tp>
      <tp t="e">
        <v>#N/A</v>
        <stp/>
        <stp>BDH|13281215109591178516</stp>
        <tr r="L6192" s="1"/>
      </tp>
      <tp t="e">
        <v>#N/A</v>
        <stp/>
        <stp>BDH|14995533510847739279</stp>
        <tr r="L7169" s="1"/>
      </tp>
      <tp t="e">
        <v>#N/A</v>
        <stp/>
        <stp>BDH|16331212718997532753</stp>
        <tr r="L1811" s="1"/>
      </tp>
      <tp t="e">
        <v>#N/A</v>
        <stp/>
        <stp>BDH|13830220440582098202</stp>
        <tr r="L930" s="1"/>
      </tp>
      <tp t="e">
        <v>#N/A</v>
        <stp/>
        <stp>BDH|12632228969596513522</stp>
        <tr r="L1139" s="1"/>
      </tp>
      <tp t="e">
        <v>#N/A</v>
        <stp/>
        <stp>BDH|15187053814114374591</stp>
        <tr r="M4181" s="1"/>
      </tp>
      <tp t="e">
        <v>#N/A</v>
        <stp/>
        <stp>BDH|10452795560545557122</stp>
        <tr r="L2207" s="1"/>
      </tp>
      <tp t="e">
        <v>#N/A</v>
        <stp/>
        <stp>BDH|17972832225241030956</stp>
        <tr r="M4931" s="1"/>
      </tp>
      <tp t="e">
        <v>#N/A</v>
        <stp/>
        <stp>BDH|14119600428411721446</stp>
        <tr r="M1458" s="1"/>
      </tp>
      <tp t="e">
        <v>#N/A</v>
        <stp/>
        <stp>BDH|10854047035593567560</stp>
        <tr r="M5045" s="1"/>
      </tp>
      <tp t="e">
        <v>#N/A</v>
        <stp/>
        <stp>BDH|16338960718543286859</stp>
        <tr r="L5346" s="1"/>
      </tp>
      <tp t="e">
        <v>#N/A</v>
        <stp/>
        <stp>BDH|10666922259399125062</stp>
        <tr r="L5337" s="1"/>
      </tp>
      <tp t="e">
        <v>#N/A</v>
        <stp/>
        <stp>BDH|12293839984303701484</stp>
        <tr r="L2926" s="1"/>
      </tp>
      <tp t="e">
        <v>#N/A</v>
        <stp/>
        <stp>BDH|10595982285825343110</stp>
        <tr r="M2790" s="1"/>
      </tp>
      <tp t="e">
        <v>#N/A</v>
        <stp/>
        <stp>BDH|15482712981286765999</stp>
        <tr r="L4751" s="1"/>
      </tp>
      <tp t="e">
        <v>#N/A</v>
        <stp/>
        <stp>BDH|11631690823441655104</stp>
        <tr r="M2379" s="1"/>
      </tp>
      <tp t="e">
        <v>#N/A</v>
        <stp/>
        <stp>BDH|15028496465374405622</stp>
        <tr r="L3395" s="1"/>
      </tp>
      <tp t="e">
        <v>#N/A</v>
        <stp/>
        <stp>BDH|11783302625561982412</stp>
        <tr r="L5809" s="1"/>
      </tp>
      <tp t="e">
        <v>#N/A</v>
        <stp/>
        <stp>BDH|15219285313703737044</stp>
        <tr r="L2606" s="1"/>
      </tp>
      <tp t="e">
        <v>#N/A</v>
        <stp/>
        <stp>BDH|12279536632829094894</stp>
        <tr r="L7710" s="1"/>
      </tp>
      <tp t="s">
        <v>#N/A Requesting Data...4059150279</v>
        <stp/>
        <stp>BADDPERIODS|16381699211029495986</stp>
        <tr r="I4281" s="1"/>
      </tp>
      <tp t="s">
        <v>#N/A Requesting Data...3979873016</v>
        <stp/>
        <stp>BADDPERIODS|17046291421636993065</stp>
        <tr r="G5176" s="1"/>
      </tp>
      <tp t="s">
        <v>#N/A Requesting Data...3884998442</v>
        <stp/>
        <stp>BADDPERIODS|14789351663056153673</stp>
        <tr r="I1446" s="1"/>
      </tp>
      <tp t="s">
        <v>#N/A Requesting Data...3773173549</v>
        <stp/>
        <stp>BADDPERIODS|10462605735077096366</stp>
        <tr r="G5482" s="1"/>
      </tp>
      <tp t="s">
        <v>#N/A Requesting Data...4119280591</v>
        <stp/>
        <stp>BADDPERIODS|12591324622191545374</stp>
        <tr r="G1294" s="1"/>
      </tp>
      <tp t="s">
        <v>#N/A Requesting Data...4133623501</v>
        <stp/>
        <stp>BADDPERIODS|17835667001574941418</stp>
        <tr r="G4138" s="1"/>
      </tp>
      <tp t="s">
        <v>#N/A Requesting Data...3549516214</v>
        <stp/>
        <stp>BADDPERIODS|13606162912447040558</stp>
        <tr r="I1485" s="1"/>
      </tp>
      <tp t="s">
        <v>#N/A Requesting Data...3574845404</v>
        <stp/>
        <stp>BADDPERIODS|11620949731589351371</stp>
        <tr r="G2483" s="1"/>
      </tp>
      <tp t="s">
        <v>#N/A Requesting Data...4020760469</v>
        <stp/>
        <stp>BADDPERIODS|14703213769430188195</stp>
        <tr r="I5932" s="1"/>
      </tp>
      <tp t="s">
        <v>#N/A Requesting Data...3749933943</v>
        <stp/>
        <stp>BADDPERIODS|17106776876841676713</stp>
        <tr r="G7182" s="1"/>
      </tp>
      <tp t="s">
        <v>#N/A Requesting Data...3865609426</v>
        <stp/>
        <stp>BADDPERIODS|14252836061899421232</stp>
        <tr r="G2085" s="1"/>
      </tp>
      <tp t="s">
        <v>#N/A Requesting Data...3442038210</v>
        <stp/>
        <stp>BADDPERIODS|16594343846231751175</stp>
        <tr r="G4641" s="1"/>
      </tp>
      <tp t="s">
        <v>#N/A Requesting Data...3833443628</v>
        <stp/>
        <stp>BADDPERIODS|16369746501916912680</stp>
        <tr r="G7968" s="1"/>
      </tp>
      <tp t="s">
        <v>#N/A Requesting Data...3710522200</v>
        <stp/>
        <stp>BADDPERIODS|17999778167382623589</stp>
        <tr r="G3345" s="1"/>
      </tp>
      <tp t="s">
        <v>#N/A Requesting Data...4234063117</v>
        <stp/>
        <stp>BADDPERIODS|16915068242603367090</stp>
        <tr r="G7349" s="1"/>
      </tp>
      <tp t="s">
        <v>#N/A Requesting Data...3536930854</v>
        <stp/>
        <stp>BADDPERIODS|12903679148300716162</stp>
        <tr r="G282" s="1"/>
      </tp>
      <tp t="s">
        <v>#N/A Requesting Data...3768697636</v>
        <stp/>
        <stp>BADDPERIODS|12584305004230772011</stp>
        <tr r="G6387" s="1"/>
      </tp>
      <tp t="s">
        <v>#N/A Requesting Data...3541650311</v>
        <stp/>
        <stp>BADDPERIODS|14913421038257699522</stp>
        <tr r="I3908" s="1"/>
      </tp>
      <tp t="s">
        <v>#N/A Requesting Data...3524834396</v>
        <stp/>
        <stp>BADDPERIODS|11977735701387853042</stp>
        <tr r="G5756" s="1"/>
      </tp>
      <tp t="s">
        <v>#N/A Requesting Data...3574540669</v>
        <stp/>
        <stp>BADDPERIODS|13843033529098416810</stp>
        <tr r="G816" s="1"/>
      </tp>
      <tp t="s">
        <v>#N/A Requesting Data...4072077679</v>
        <stp/>
        <stp>BADDPERIODS|10002041313027123714</stp>
        <tr r="G6032" s="1"/>
      </tp>
      <tp t="s">
        <v>#N/A Requesting Data...3805097131</v>
        <stp/>
        <stp>BADDPERIODS|15440899198336682342</stp>
        <tr r="I2450" s="1"/>
      </tp>
      <tp t="s">
        <v>#N/A Requesting Data...3572288389</v>
        <stp/>
        <stp>BADDPERIODS|11983175500998962900</stp>
        <tr r="I7687" s="1"/>
      </tp>
      <tp t="s">
        <v>#N/A Requesting Data...4164598089</v>
        <stp/>
        <stp>BADDPERIODS|15661211460836584654</stp>
        <tr r="G7222" s="1"/>
      </tp>
      <tp t="s">
        <v>#N/A Requesting Data...3429054913</v>
        <stp/>
        <stp>BADDPERIODS|18318416170782201873</stp>
        <tr r="G5468" s="1"/>
      </tp>
      <tp t="s">
        <v>#N/A Requesting Data...3494079389</v>
        <stp/>
        <stp>BADDPERIODS|11628105533506558474</stp>
        <tr r="G5800" s="1"/>
      </tp>
      <tp t="s">
        <v>#N/A Requesting Data...4214169527</v>
        <stp/>
        <stp>BADDPERIODS|15748690434901570089</stp>
        <tr r="I4818" s="1"/>
      </tp>
      <tp t="s">
        <v>#N/A Requesting Data...3584501115</v>
        <stp/>
        <stp>BADDPERIODS|16654033602651656665</stp>
        <tr r="G1020" s="1"/>
      </tp>
      <tp t="s">
        <v>#N/A Requesting Data...3786448339</v>
        <stp/>
        <stp>BADDPERIODS|17031525679740878447</stp>
        <tr r="I5337" s="1"/>
      </tp>
      <tp t="e">
        <v>#N/A</v>
        <stp/>
        <stp>BDH|10268362473726311799</stp>
        <tr r="M1020" s="1"/>
      </tp>
      <tp t="e">
        <v>#N/A</v>
        <stp/>
        <stp>BDH|15539733471831847126</stp>
        <tr r="M103" s="1"/>
      </tp>
      <tp t="e">
        <v>#N/A</v>
        <stp/>
        <stp>BDH|11784125064726845544</stp>
        <tr r="L3149" s="1"/>
      </tp>
      <tp t="e">
        <v>#N/A</v>
        <stp/>
        <stp>BDH|12447681843557499263</stp>
        <tr r="M827" s="1"/>
      </tp>
      <tp t="e">
        <v>#N/A</v>
        <stp/>
        <stp>BDH|13605239203177267397</stp>
        <tr r="M1191" s="1"/>
      </tp>
      <tp t="e">
        <v>#N/A</v>
        <stp/>
        <stp>BDH|11704049996474055980</stp>
        <tr r="L6790" s="1"/>
      </tp>
      <tp t="e">
        <v>#N/A</v>
        <stp/>
        <stp>BDH|12390710577907081080</stp>
        <tr r="M203" s="1"/>
      </tp>
      <tp t="e">
        <v>#N/A</v>
        <stp/>
        <stp>BDH|12392488717586690472</stp>
        <tr r="M4891" s="1"/>
      </tp>
      <tp t="e">
        <v>#N/A</v>
        <stp/>
        <stp>BDH|13305109518144169271</stp>
        <tr r="L5702" s="1"/>
      </tp>
      <tp t="e">
        <v>#N/A</v>
        <stp/>
        <stp>BDH|12908980564650182891</stp>
        <tr r="L2113" s="1"/>
      </tp>
      <tp t="e">
        <v>#N/A</v>
        <stp/>
        <stp>BDH|16899432883038252770</stp>
        <tr r="L6100" s="1"/>
      </tp>
      <tp t="e">
        <v>#N/A</v>
        <stp/>
        <stp>BDH|18351431839532448808</stp>
        <tr r="L1870" s="1"/>
      </tp>
      <tp t="e">
        <v>#N/A</v>
        <stp/>
        <stp>BDH|17792970659738404602</stp>
        <tr r="L3279" s="1"/>
      </tp>
      <tp t="e">
        <v>#N/A</v>
        <stp/>
        <stp>BDH|10630135842277203787</stp>
        <tr r="L4543" s="1"/>
      </tp>
      <tp t="e">
        <v>#N/A</v>
        <stp/>
        <stp>BDH|14187169003760058090</stp>
        <tr r="L1036" s="1"/>
      </tp>
      <tp t="e">
        <v>#N/A</v>
        <stp/>
        <stp>BDH|13066814100848509699</stp>
        <tr r="M75" s="1"/>
      </tp>
      <tp t="e">
        <v>#N/A</v>
        <stp/>
        <stp>BDH|17077586488318418791</stp>
        <tr r="M5278" s="1"/>
      </tp>
      <tp t="e">
        <v>#N/A</v>
        <stp/>
        <stp>BDH|11582150270950462295</stp>
        <tr r="L4600" s="1"/>
      </tp>
      <tp t="e">
        <v>#N/A</v>
        <stp/>
        <stp>BDH|10222422599409222167</stp>
        <tr r="L5757" s="1"/>
      </tp>
      <tp t="e">
        <v>#N/A</v>
        <stp/>
        <stp>BDH|11957327873727639737</stp>
        <tr r="L6081" s="1"/>
      </tp>
      <tp t="e">
        <v>#N/A</v>
        <stp/>
        <stp>BDH|16563273068067273053</stp>
        <tr r="L6004" s="1"/>
      </tp>
      <tp t="e">
        <v>#N/A</v>
        <stp/>
        <stp>BDH|13369376050225128580</stp>
        <tr r="L1435" s="1"/>
      </tp>
      <tp t="e">
        <v>#N/A</v>
        <stp/>
        <stp>BDH|16815169220739687957</stp>
        <tr r="M2432" s="1"/>
      </tp>
      <tp t="e">
        <v>#N/A</v>
        <stp/>
        <stp>BDH|16200987958227843876</stp>
        <tr r="L5784" s="1"/>
      </tp>
      <tp t="e">
        <v>#N/A</v>
        <stp/>
        <stp>BDH|14618174689889331169</stp>
        <tr r="M4790" s="1"/>
      </tp>
      <tp t="e">
        <v>#N/A</v>
        <stp/>
        <stp>BDH|11871366573550411042</stp>
        <tr r="L8138" s="1"/>
      </tp>
      <tp t="e">
        <v>#N/A</v>
        <stp/>
        <stp>BDH|12514352105494013080</stp>
        <tr r="L3615" s="1"/>
      </tp>
      <tp t="e">
        <v>#N/A</v>
        <stp/>
        <stp>BDH|12235674899509548140</stp>
        <tr r="M3102" s="1"/>
      </tp>
      <tp t="e">
        <v>#N/A</v>
        <stp/>
        <stp>BDH|14957366699608255396</stp>
        <tr r="L6752" s="1"/>
      </tp>
      <tp t="e">
        <v>#N/A</v>
        <stp/>
        <stp>BDH|12568884835134423817</stp>
        <tr r="L5887" s="1"/>
      </tp>
      <tp t="e">
        <v>#N/A</v>
        <stp/>
        <stp>BDH|14304914982162958246</stp>
        <tr r="L6036" s="1"/>
      </tp>
      <tp t="e">
        <v>#N/A</v>
        <stp/>
        <stp>BDH|10414387395537079841</stp>
        <tr r="M1411" s="1"/>
      </tp>
      <tp t="e">
        <v>#N/A</v>
        <stp/>
        <stp>BDH|11877199722202616588</stp>
        <tr r="M7155" s="1"/>
      </tp>
      <tp t="e">
        <v>#N/A</v>
        <stp/>
        <stp>BDH|16586003338240040008</stp>
        <tr r="M392" s="1"/>
      </tp>
      <tp t="e">
        <v>#N/A</v>
        <stp/>
        <stp>BDH|13848503767131718453</stp>
        <tr r="L269" s="1"/>
      </tp>
      <tp t="e">
        <v>#N/A</v>
        <stp/>
        <stp>BDH|11291747611034383692</stp>
        <tr r="L7746" s="1"/>
      </tp>
      <tp t="e">
        <v>#N/A</v>
        <stp/>
        <stp>BDH|12736974783106621080</stp>
        <tr r="L3823" s="1"/>
      </tp>
      <tp t="s">
        <v>#N/A Requesting Data...4057406275</v>
        <stp/>
        <stp>BADDPERIODS|15877316978892935284</stp>
        <tr r="I2455" s="1"/>
      </tp>
      <tp t="s">
        <v>#N/A Requesting Data...3566939307</v>
        <stp/>
        <stp>BADDPERIODS|14648274149612098181</stp>
        <tr r="I1981" s="1"/>
      </tp>
      <tp t="s">
        <v>#N/A Requesting Data...4030674237</v>
        <stp/>
        <stp>BADDPERIODS|15991196461202960185</stp>
        <tr r="G4256" s="1"/>
      </tp>
      <tp t="s">
        <v>#N/A Requesting Data...3858049474</v>
        <stp/>
        <stp>BADDPERIODS|17062213447919636900</stp>
        <tr r="G3281" s="1"/>
      </tp>
      <tp t="s">
        <v>#N/A Requesting Data...3541086780</v>
        <stp/>
        <stp>BADDPERIODS|17223156440733491035</stp>
        <tr r="G6931" s="1"/>
      </tp>
      <tp t="s">
        <v>#N/A Requesting Data...4014237632</v>
        <stp/>
        <stp>BADDPERIODS|17385248378263745089</stp>
        <tr r="G7129" s="1"/>
      </tp>
      <tp t="s">
        <v>#N/A Requesting Data...3737789633</v>
        <stp/>
        <stp>BADDPERIODS|18154801059001987511</stp>
        <tr r="I6544" s="1"/>
      </tp>
      <tp t="s">
        <v>#N/A Requesting Data...3853941628</v>
        <stp/>
        <stp>BADDPERIODS|16302028450375538745</stp>
        <tr r="G6220" s="1"/>
      </tp>
      <tp t="s">
        <v>#N/A Requesting Data...4134404604</v>
        <stp/>
        <stp>BADDPERIODS|14126949705674924895</stp>
        <tr r="G8086" s="1"/>
      </tp>
      <tp t="s">
        <v>#N/A Requesting Data...3826941621</v>
        <stp/>
        <stp>BADDPERIODS|13724655637361284676</stp>
        <tr r="G38" s="1"/>
      </tp>
      <tp t="s">
        <v>#N/A Requesting Data...3597291423</v>
        <stp/>
        <stp>BADDPERIODS|15294729770180123419</stp>
        <tr r="I7817" s="1"/>
      </tp>
      <tp t="s">
        <v>#N/A Requesting Data...3675428057</v>
        <stp/>
        <stp>BADDPERIODS|17264209607791375565</stp>
        <tr r="G2674" s="1"/>
      </tp>
      <tp t="s">
        <v>#N/A Requesting Data...3527504754</v>
        <stp/>
        <stp>BADDPERIODS|18202319254218266756</stp>
        <tr r="G3687" s="1"/>
      </tp>
      <tp t="s">
        <v>#N/A Requesting Data...3516221497</v>
        <stp/>
        <stp>BADDPERIODS|16776040922870652571</stp>
        <tr r="G2136" s="1"/>
      </tp>
      <tp t="s">
        <v>#N/A Requesting Data...3948138168</v>
        <stp/>
        <stp>BADDPERIODS|13774737732112792410</stp>
        <tr r="G7653" s="1"/>
      </tp>
      <tp t="s">
        <v>#N/A Requesting Data...3781254650</v>
        <stp/>
        <stp>BADDPERIODS|10254424465292139149</stp>
        <tr r="G7268" s="1"/>
      </tp>
      <tp t="s">
        <v>#N/A Requesting Data...3556744879</v>
        <stp/>
        <stp>BADDPERIODS|12126435662896629764</stp>
        <tr r="I329" s="1"/>
      </tp>
      <tp t="s">
        <v>#N/A Requesting Data...3521466945</v>
        <stp/>
        <stp>BADDPERIODS|15931637805885926767</stp>
        <tr r="I4709" s="1"/>
      </tp>
      <tp t="s">
        <v>#N/A Requesting Data...3583748703</v>
        <stp/>
        <stp>BADDPERIODS|10527587650180483195</stp>
        <tr r="G5049" s="1"/>
      </tp>
      <tp t="s">
        <v>#N/A Requesting Data...4255429536</v>
        <stp/>
        <stp>BADDPERIODS|17005431949840266686</stp>
        <tr r="I7445" s="1"/>
      </tp>
      <tp t="s">
        <v>#N/A Requesting Data...4274846992</v>
        <stp/>
        <stp>BADDPERIODS|10007445686419260401</stp>
        <tr r="I2097" s="1"/>
      </tp>
      <tp t="s">
        <v>#N/A Requesting Data...3936000610</v>
        <stp/>
        <stp>BADDPERIODS|12146708332221281610</stp>
        <tr r="I5563" s="1"/>
      </tp>
      <tp t="s">
        <v>#N/A Requesting Data...3636137928</v>
        <stp/>
        <stp>BADDPERIODS|16297321549059161988</stp>
        <tr r="G1803" s="1"/>
      </tp>
      <tp t="s">
        <v>#N/A Requesting Data...3917130566</v>
        <stp/>
        <stp>BADDPERIODS|11171035203155962583</stp>
        <tr r="G6072" s="1"/>
      </tp>
      <tp t="s">
        <v>#N/A Requesting Data...4181034409</v>
        <stp/>
        <stp>BADDPERIODS|13181412166966419624</stp>
        <tr r="G8099" s="1"/>
      </tp>
      <tp t="s">
        <v>#N/A Requesting Data...3575022364</v>
        <stp/>
        <stp>BADDPERIODS|11455651056231315240</stp>
        <tr r="I995" s="1"/>
      </tp>
      <tp t="s">
        <v>#N/A Requesting Data...4199257091</v>
        <stp/>
        <stp>BADDPERIODS|17798626582050700808</stp>
        <tr r="I1233" s="1"/>
      </tp>
      <tp t="s">
        <v>#N/A Requesting Data...4007270229</v>
        <stp/>
        <stp>BADDPERIODS|12585060973784988090</stp>
        <tr r="G7492" s="1"/>
      </tp>
      <tp t="s">
        <v>#N/A Requesting Data...3590733955</v>
        <stp/>
        <stp>BADDPERIODS|14855228443946849517</stp>
        <tr r="I4968" s="1"/>
      </tp>
      <tp t="s">
        <v>#N/A Requesting Data...3901017400</v>
        <stp/>
        <stp>BADDPERIODS|18069541404139102511</stp>
        <tr r="G6568" s="1"/>
      </tp>
      <tp t="s">
        <v>#N/A Requesting Data...4060223806</v>
        <stp/>
        <stp>BADDPERIODS|11501053359680107582</stp>
        <tr r="I5682" s="1"/>
      </tp>
      <tp t="s">
        <v>#N/A Requesting Data...3814142988</v>
        <stp/>
        <stp>BADDPERIODS|15641859284177381340</stp>
        <tr r="G7979" s="1"/>
      </tp>
      <tp t="s">
        <v>#N/A Requesting Data...3787458380</v>
        <stp/>
        <stp>BADDPERIODS|14202380070412968336</stp>
        <tr r="G3521" s="1"/>
      </tp>
      <tp t="s">
        <v>#N/A Requesting Data...4044235969</v>
        <stp/>
        <stp>BADDPERIODS|10378392125410756080</stp>
        <tr r="G516" s="1"/>
      </tp>
      <tp t="s">
        <v>#N/A Requesting Data...3752452234</v>
        <stp/>
        <stp>BADDPERIODS|11723365571324748074</stp>
        <tr r="G3233" s="1"/>
      </tp>
      <tp t="s">
        <v>#N/A Requesting Data...4193365906</v>
        <stp/>
        <stp>BADDPERIODS|16254491666226843357</stp>
        <tr r="I6283" s="1"/>
      </tp>
      <tp t="s">
        <v>#N/A Requesting Data...3732397293</v>
        <stp/>
        <stp>BADDPERIODS|16368025395756499808</stp>
        <tr r="I3831" s="1"/>
      </tp>
      <tp t="s">
        <v>#N/A Requesting Data...3686999988</v>
        <stp/>
        <stp>BADDPERIODS|16365940347393108917</stp>
        <tr r="I7850" s="1"/>
      </tp>
      <tp t="s">
        <v>#N/A Requesting Data...4069738740</v>
        <stp/>
        <stp>BADDPERIODS|10834964288088305855</stp>
        <tr r="G2046" s="1"/>
      </tp>
      <tp t="s">
        <v>#N/A Requesting Data...4097148199</v>
        <stp/>
        <stp>BADDPERIODS|11578489006423205798</stp>
        <tr r="G2550" s="1"/>
      </tp>
      <tp t="s">
        <v>#N/A Requesting Data...3575851285</v>
        <stp/>
        <stp>BADDPERIODS|17402963925705264850</stp>
        <tr r="G8038" s="1"/>
      </tp>
      <tp t="s">
        <v>#N/A Requesting Data...3699302149</v>
        <stp/>
        <stp>BADDPERIODS|10609118957346484340</stp>
        <tr r="G5115" s="1"/>
      </tp>
      <tp t="s">
        <v>#N/A Requesting Data...4096254227</v>
        <stp/>
        <stp>BADDPERIODS|12589458718833904518</stp>
        <tr r="I851" s="1"/>
      </tp>
      <tp t="s">
        <v>#N/A Requesting Data...4201668172</v>
        <stp/>
        <stp>BADDPERIODS|17719538825915219431</stp>
        <tr r="G1129" s="1"/>
      </tp>
      <tp t="s">
        <v>#N/A Requesting Data...4166929531</v>
        <stp/>
        <stp>BADDPERIODS|13501011377534151120</stp>
        <tr r="I5547" s="1"/>
      </tp>
      <tp t="s">
        <v>#N/A Requesting Data...3956991063</v>
        <stp/>
        <stp>BADDPERIODS|14242460861092208575</stp>
        <tr r="I6047" s="1"/>
      </tp>
      <tp t="s">
        <v>#N/A Requesting Data...4257511896</v>
        <stp/>
        <stp>BADDPERIODS|15889094421272884487</stp>
        <tr r="G4093" s="1"/>
      </tp>
      <tp t="e">
        <v>#N/A</v>
        <stp/>
        <stp>BDH|15359215716835954617</stp>
        <tr r="M2965" s="1"/>
      </tp>
      <tp t="e">
        <v>#N/A</v>
        <stp/>
        <stp>BDH|12475095328900068595</stp>
        <tr r="M1483" s="1"/>
      </tp>
      <tp t="e">
        <v>#N/A</v>
        <stp/>
        <stp>BDH|13727109272889925909</stp>
        <tr r="L3926" s="1"/>
      </tp>
      <tp t="e">
        <v>#N/A</v>
        <stp/>
        <stp>BDH|17094124356035945311</stp>
        <tr r="L6569" s="1"/>
      </tp>
      <tp t="e">
        <v>#N/A</v>
        <stp/>
        <stp>BDH|13490478117134873708</stp>
        <tr r="L4917" s="1"/>
      </tp>
      <tp t="e">
        <v>#N/A</v>
        <stp/>
        <stp>BDH|12042793016201008038</stp>
        <tr r="M6392" s="1"/>
      </tp>
      <tp t="e">
        <v>#N/A</v>
        <stp/>
        <stp>BDH|11292393202865395266</stp>
        <tr r="L2424" s="1"/>
      </tp>
      <tp t="e">
        <v>#N/A</v>
        <stp/>
        <stp>BDH|12574213159921954185</stp>
        <tr r="M6355" s="1"/>
      </tp>
      <tp t="e">
        <v>#N/A</v>
        <stp/>
        <stp>BDH|16485047850686428087</stp>
        <tr r="L6463" s="1"/>
      </tp>
      <tp t="e">
        <v>#N/A</v>
        <stp/>
        <stp>BDH|13760199172681145111</stp>
        <tr r="L3103" s="1"/>
      </tp>
      <tp t="e">
        <v>#N/A</v>
        <stp/>
        <stp>BDH|11539252901102553489</stp>
        <tr r="M3390" s="1"/>
      </tp>
      <tp t="e">
        <v>#N/A</v>
        <stp/>
        <stp>BDH|15946459003906415279</stp>
        <tr r="M6809" s="1"/>
      </tp>
      <tp t="e">
        <v>#N/A</v>
        <stp/>
        <stp>BDH|11256602710361747292</stp>
        <tr r="L3278" s="1"/>
      </tp>
      <tp t="e">
        <v>#N/A</v>
        <stp/>
        <stp>BDH|15982781973815775597</stp>
        <tr r="M8041" s="1"/>
      </tp>
      <tp t="e">
        <v>#N/A</v>
        <stp/>
        <stp>BDH|17162742529681661665</stp>
        <tr r="L8084" s="1"/>
      </tp>
      <tp t="e">
        <v>#N/A</v>
        <stp/>
        <stp>BDH|16445573258084077771</stp>
        <tr r="L6768" s="1"/>
      </tp>
      <tp t="e">
        <v>#N/A</v>
        <stp/>
        <stp>BDH|11402477557394012185</stp>
        <tr r="M3444" s="1"/>
      </tp>
      <tp t="e">
        <v>#N/A</v>
        <stp/>
        <stp>BDH|14570076575277350186</stp>
        <tr r="L141" s="1"/>
      </tp>
      <tp t="e">
        <v>#N/A</v>
        <stp/>
        <stp>BDH|11539013649412067214</stp>
        <tr r="M6602" s="1"/>
      </tp>
      <tp t="e">
        <v>#N/A</v>
        <stp/>
        <stp>BDH|10805703857686665155</stp>
        <tr r="M5607" s="1"/>
      </tp>
      <tp t="e">
        <v>#N/A</v>
        <stp/>
        <stp>BDH|13015954639559865580</stp>
        <tr r="M7907" s="1"/>
      </tp>
      <tp t="e">
        <v>#N/A</v>
        <stp/>
        <stp>BDH|15894215257534459369</stp>
        <tr r="M6885" s="1"/>
      </tp>
      <tp t="e">
        <v>#N/A</v>
        <stp/>
        <stp>BDH|11939234169351763187</stp>
        <tr r="L4832" s="1"/>
      </tp>
      <tp t="e">
        <v>#N/A</v>
        <stp/>
        <stp>BDH|12851064024361743413</stp>
        <tr r="M7801" s="1"/>
      </tp>
      <tp t="e">
        <v>#N/A</v>
        <stp/>
        <stp>BDH|12610392423143338535</stp>
        <tr r="L2246" s="1"/>
      </tp>
      <tp t="e">
        <v>#N/A</v>
        <stp/>
        <stp>BDH|12120314229553142543</stp>
        <tr r="L5903" s="1"/>
      </tp>
      <tp t="e">
        <v>#N/A</v>
        <stp/>
        <stp>BDH|14448285929410824113</stp>
        <tr r="M7013" s="1"/>
      </tp>
      <tp t="e">
        <v>#N/A</v>
        <stp/>
        <stp>BDH|12481283595719684530</stp>
        <tr r="L5805" s="1"/>
      </tp>
      <tp t="s">
        <v>#N/A Requesting Data...4232431257</v>
        <stp/>
        <stp>BADDPERIODS|12772559027657037345</stp>
        <tr r="I3999" s="1"/>
      </tp>
      <tp t="s">
        <v>#N/A Requesting Data...4256516439</v>
        <stp/>
        <stp>BADDPERIODS|13522806113339417238</stp>
        <tr r="G1168" s="1"/>
      </tp>
      <tp t="s">
        <v>#N/A Requesting Data...4093113132</v>
        <stp/>
        <stp>BADDPERIODS|11215971990871661120</stp>
        <tr r="G2109" s="1"/>
      </tp>
      <tp t="s">
        <v>#N/A Requesting Data...3808321528</v>
        <stp/>
        <stp>BADDPERIODS|11787722226590306511</stp>
        <tr r="I2141" s="1"/>
      </tp>
      <tp t="s">
        <v>#N/A Requesting Data...3954432955</v>
        <stp/>
        <stp>BADDPERIODS|15278559756943203729</stp>
        <tr r="I1001" s="1"/>
      </tp>
      <tp t="s">
        <v>#N/A Requesting Data...4174709475</v>
        <stp/>
        <stp>BADDPERIODS|10333450550072648219</stp>
        <tr r="I1860" s="1"/>
      </tp>
      <tp t="s">
        <v>#N/A Requesting Data...3784910036</v>
        <stp/>
        <stp>BADDPERIODS|17609758773910260639</stp>
        <tr r="G836" s="1"/>
      </tp>
      <tp t="s">
        <v>#N/A Requesting Data...3620950016</v>
        <stp/>
        <stp>BADDPERIODS|12323156538827728681</stp>
        <tr r="G7617" s="1"/>
      </tp>
      <tp t="s">
        <v>#N/A Requesting Data...4199938722</v>
        <stp/>
        <stp>BADDPERIODS|11096692086569752797</stp>
        <tr r="I5304" s="1"/>
      </tp>
      <tp t="s">
        <v>#N/A Requesting Data...4131979751</v>
        <stp/>
        <stp>BADDPERIODS|15073288512344297399</stp>
        <tr r="G748" s="1"/>
      </tp>
      <tp t="s">
        <v>#N/A Requesting Data...4249034253</v>
        <stp/>
        <stp>BADDPERIODS|10779168711286668777</stp>
        <tr r="G5490" s="1"/>
      </tp>
      <tp t="s">
        <v>#N/A Requesting Data...3952781267</v>
        <stp/>
        <stp>BADDPERIODS|17678301664572294116</stp>
        <tr r="G1764" s="1"/>
      </tp>
      <tp t="s">
        <v>#N/A Requesting Data...4209333520</v>
        <stp/>
        <stp>BADDPERIODS|16365798127711858341</stp>
        <tr r="G5692" s="1"/>
      </tp>
      <tp t="s">
        <v>#N/A Requesting Data...4078983631</v>
        <stp/>
        <stp>BADDPERIODS|15064725811912179037</stp>
        <tr r="I1965" s="1"/>
      </tp>
      <tp t="s">
        <v>#N/A Requesting Data...3603932872</v>
        <stp/>
        <stp>BADDPERIODS|10255014713481976188</stp>
        <tr r="I2383" s="1"/>
      </tp>
      <tp t="s">
        <v>#N/A Requesting Data...4019941079</v>
        <stp/>
        <stp>BADDPERIODS|13692439044552381036</stp>
        <tr r="I4789" s="1"/>
      </tp>
      <tp t="s">
        <v>#N/A Requesting Data...3906165099</v>
        <stp/>
        <stp>BADDPERIODS|11508348522723416266</stp>
        <tr r="G7751" s="1"/>
      </tp>
      <tp t="s">
        <v>#N/A Requesting Data...3767703670</v>
        <stp/>
        <stp>BADDPERIODS|14709712336492415351</stp>
        <tr r="G80" s="1"/>
      </tp>
      <tp t="s">
        <v>#N/A Requesting Data...4223676255</v>
        <stp/>
        <stp>BADDPERIODS|11471615576424552575</stp>
        <tr r="I3274" s="1"/>
      </tp>
      <tp t="s">
        <v>#N/A Requesting Data...4174790317</v>
        <stp/>
        <stp>BADDPERIODS|16604052721521008433</stp>
        <tr r="G1479" s="1"/>
      </tp>
      <tp t="s">
        <v>#N/A Requesting Data...3802440663</v>
        <stp/>
        <stp>BADDPERIODS|16857938820958284488</stp>
        <tr r="G2191" s="1"/>
      </tp>
      <tp t="s">
        <v>#N/A Requesting Data...3647767563</v>
        <stp/>
        <stp>BADDPERIODS|16370502252264934391</stp>
        <tr r="I1772" s="1"/>
      </tp>
      <tp t="s">
        <v>#N/A Requesting Data...3860457799</v>
        <stp/>
        <stp>BADDPERIODS|17798760748415889000</stp>
        <tr r="I5569" s="1"/>
      </tp>
      <tp t="s">
        <v>#N/A Requesting Data...3836722346</v>
        <stp/>
        <stp>BADDPERIODS|12142165442312572410</stp>
        <tr r="G746" s="1"/>
      </tp>
      <tp t="s">
        <v>#N/A Requesting Data...4169792442</v>
        <stp/>
        <stp>BADDPERIODS|12750431954712771061</stp>
        <tr r="I2635" s="1"/>
      </tp>
      <tp t="s">
        <v>#N/A Requesting Data...4294067541</v>
        <stp/>
        <stp>BADDPERIODS|16084786858832201733</stp>
        <tr r="I4950" s="1"/>
      </tp>
      <tp t="s">
        <v>#N/A Requesting Data...3885537885</v>
        <stp/>
        <stp>BADDPERIODS|15146939386841574400</stp>
        <tr r="G7293" s="1"/>
      </tp>
      <tp t="s">
        <v>#N/A Requesting Data...4130622816</v>
        <stp/>
        <stp>BADDPERIODS|15744523079497455194</stp>
        <tr r="I6540" s="1"/>
      </tp>
      <tp t="s">
        <v>#N/A Requesting Data...3722195721</v>
        <stp/>
        <stp>BADDPERIODS|10379334860980816499</stp>
        <tr r="G6707" s="1"/>
      </tp>
      <tp t="s">
        <v>#N/A Requesting Data...3711142061</v>
        <stp/>
        <stp>BADDPERIODS|13556714337233447564</stp>
        <tr r="G907" s="1"/>
      </tp>
      <tp t="s">
        <v>#N/A Requesting Data...3618907471</v>
        <stp/>
        <stp>BADDPERIODS|15942513298269310124</stp>
        <tr r="G6723" s="1"/>
      </tp>
      <tp t="s">
        <v>#N/A Requesting Data...4046755659</v>
        <stp/>
        <stp>BADDPERIODS|16312904196096770132</stp>
        <tr r="G7417" s="1"/>
      </tp>
      <tp t="s">
        <v>#N/A Requesting Data...3956190669</v>
        <stp/>
        <stp>BADDPERIODS|13167388555920557483</stp>
        <tr r="G6633" s="1"/>
      </tp>
      <tp t="s">
        <v>#N/A Requesting Data...4207860526</v>
        <stp/>
        <stp>BADDPERIODS|15812041086584322886</stp>
        <tr r="I7658" s="1"/>
      </tp>
      <tp t="s">
        <v>#N/A Requesting Data...4097027451</v>
        <stp/>
        <stp>BADDPERIODS|17099164756530603279</stp>
        <tr r="I1614" s="1"/>
      </tp>
      <tp t="e">
        <v>#N/A</v>
        <stp/>
        <stp>BDH|14886267724470211172</stp>
        <tr r="M256" s="1"/>
      </tp>
      <tp t="e">
        <v>#N/A</v>
        <stp/>
        <stp>BDH|11111728846482970532</stp>
        <tr r="L2635" s="1"/>
      </tp>
      <tp t="e">
        <v>#N/A</v>
        <stp/>
        <stp>BDH|11270526349217655209</stp>
        <tr r="M3484" s="1"/>
      </tp>
      <tp t="e">
        <v>#N/A</v>
        <stp/>
        <stp>BDH|10431591858232389797</stp>
        <tr r="M7208" s="1"/>
      </tp>
      <tp t="e">
        <v>#N/A</v>
        <stp/>
        <stp>BDH|13628758476467859125</stp>
        <tr r="L3820" s="1"/>
      </tp>
      <tp t="e">
        <v>#N/A</v>
        <stp/>
        <stp>BDH|12432921219836948993</stp>
        <tr r="M2160" s="1"/>
      </tp>
      <tp t="e">
        <v>#N/A</v>
        <stp/>
        <stp>BDH|11205636176837857206</stp>
        <tr r="L2312" s="1"/>
      </tp>
      <tp t="e">
        <v>#N/A</v>
        <stp/>
        <stp>BDH|15893783386296860912</stp>
        <tr r="M409" s="1"/>
      </tp>
      <tp t="e">
        <v>#N/A</v>
        <stp/>
        <stp>BDH|13055611077577994004</stp>
        <tr r="M4948" s="1"/>
      </tp>
      <tp t="e">
        <v>#N/A</v>
        <stp/>
        <stp>BDH|10100383043213342169</stp>
        <tr r="L4209" s="1"/>
      </tp>
      <tp t="e">
        <v>#N/A</v>
        <stp/>
        <stp>BDH|17233302912699781983</stp>
        <tr r="L5731" s="1"/>
      </tp>
      <tp t="e">
        <v>#N/A</v>
        <stp/>
        <stp>BDH|14543153236464079797</stp>
        <tr r="L7776" s="1"/>
      </tp>
      <tp t="e">
        <v>#N/A</v>
        <stp/>
        <stp>BDH|12927491275380337490</stp>
        <tr r="L2390" s="1"/>
      </tp>
      <tp t="e">
        <v>#N/A</v>
        <stp/>
        <stp>BDH|15930073111769755871</stp>
        <tr r="M3320" s="1"/>
      </tp>
      <tp t="e">
        <v>#N/A</v>
        <stp/>
        <stp>BDH|13502636399219560050</stp>
        <tr r="M2244" s="1"/>
      </tp>
      <tp t="e">
        <v>#N/A</v>
        <stp/>
        <stp>BDH|10980139744427976780</stp>
        <tr r="L1215" s="1"/>
      </tp>
      <tp t="e">
        <v>#N/A</v>
        <stp/>
        <stp>BDH|18403505588508193828</stp>
        <tr r="L3261" s="1"/>
      </tp>
      <tp t="e">
        <v>#N/A</v>
        <stp/>
        <stp>BDH|13625027828436259215</stp>
        <tr r="L7128" s="1"/>
      </tp>
      <tp t="e">
        <v>#N/A</v>
        <stp/>
        <stp>BDH|16911652848496942722</stp>
        <tr r="L283" s="1"/>
      </tp>
      <tp t="e">
        <v>#N/A</v>
        <stp/>
        <stp>BDH|17715243967912293492</stp>
        <tr r="M1224" s="1"/>
      </tp>
      <tp t="e">
        <v>#N/A</v>
        <stp/>
        <stp>BDH|12323749168940967693</stp>
        <tr r="M336" s="1"/>
      </tp>
      <tp t="e">
        <v>#N/A</v>
        <stp/>
        <stp>BDH|11288549764075948242</stp>
        <tr r="M4357" s="1"/>
      </tp>
      <tp t="e">
        <v>#N/A</v>
        <stp/>
        <stp>BDH|11455509909818735951</stp>
        <tr r="M3994" s="1"/>
      </tp>
      <tp t="e">
        <v>#N/A</v>
        <stp/>
        <stp>BDH|16439342679190560730</stp>
        <tr r="M1876" s="1"/>
      </tp>
      <tp t="e">
        <v>#N/A</v>
        <stp/>
        <stp>BDH|12864178905394326269</stp>
        <tr r="M3802" s="1"/>
      </tp>
      <tp t="e">
        <v>#N/A</v>
        <stp/>
        <stp>BDH|17603803581830079288</stp>
        <tr r="L2898" s="1"/>
      </tp>
      <tp t="e">
        <v>#N/A</v>
        <stp/>
        <stp>BDH|10967962350591505855</stp>
        <tr r="L5650" s="1"/>
      </tp>
      <tp t="e">
        <v>#N/A</v>
        <stp/>
        <stp>BDH|11063481400425113566</stp>
        <tr r="L4157" s="1"/>
      </tp>
      <tp t="e">
        <v>#N/A</v>
        <stp/>
        <stp>BDH|15631663028731451536</stp>
        <tr r="L4567" s="1"/>
      </tp>
      <tp t="s">
        <v>#N/A Requesting Data...3846120656</v>
        <stp/>
        <stp>BADDPERIODS|12763007494488587243</stp>
        <tr r="I3955" s="1"/>
      </tp>
      <tp t="s">
        <v>#N/A Requesting Data...3962597298</v>
        <stp/>
        <stp>BADDPERIODS|11038203283418491252</stp>
        <tr r="G1028" s="1"/>
      </tp>
      <tp t="s">
        <v>#N/A Requesting Data...4015007806</v>
        <stp/>
        <stp>BADDPERIODS|13659466939861377481</stp>
        <tr r="I6427" s="1"/>
      </tp>
      <tp t="s">
        <v>#N/A Requesting Data...4080404644</v>
        <stp/>
        <stp>BADDPERIODS|14883872886744969126</stp>
        <tr r="G3917" s="1"/>
      </tp>
      <tp t="s">
        <v>#N/A Requesting Data...3842091134</v>
        <stp/>
        <stp>BADDPERIODS|12693335997680766976</stp>
        <tr r="I484" s="1"/>
      </tp>
      <tp t="s">
        <v>#N/A Requesting Data...3702767432</v>
        <stp/>
        <stp>BADDPERIODS|16282446555232550443</stp>
        <tr r="G4492" s="1"/>
      </tp>
      <tp t="s">
        <v>#N/A Requesting Data...3846513365</v>
        <stp/>
        <stp>BADDPERIODS|16738459473406379203</stp>
        <tr r="I3611" s="1"/>
      </tp>
      <tp t="s">
        <v>#N/A Requesting Data...3724539558</v>
        <stp/>
        <stp>BADDPERIODS|18357077170816590838</stp>
        <tr r="G877" s="1"/>
      </tp>
      <tp t="s">
        <v>#N/A Requesting Data...3730435891</v>
        <stp/>
        <stp>BADDPERIODS|11949028518995296434</stp>
        <tr r="I7768" s="1"/>
      </tp>
      <tp t="s">
        <v>#N/A Requesting Data...3695733778</v>
        <stp/>
        <stp>BADDPERIODS|13190678220587783135</stp>
        <tr r="G4965" s="1"/>
      </tp>
      <tp t="s">
        <v>#N/A Requesting Data...4000625135</v>
        <stp/>
        <stp>BADDPERIODS|16885754049697535330</stp>
        <tr r="I237" s="1"/>
      </tp>
      <tp t="s">
        <v>#N/A Requesting Data...4282182475</v>
        <stp/>
        <stp>BADDPERIODS|16468021435091697578</stp>
        <tr r="G4758" s="1"/>
      </tp>
      <tp t="s">
        <v>#N/A Requesting Data...4189267881</v>
        <stp/>
        <stp>BADDPERIODS|17188822562389699156</stp>
        <tr r="G4585" s="1"/>
      </tp>
      <tp t="s">
        <v>#N/A Requesting Data...3708379804</v>
        <stp/>
        <stp>BADDPERIODS|14360685229051757071</stp>
        <tr r="G3568" s="1"/>
      </tp>
      <tp t="s">
        <v>#N/A Requesting Data...3979601031</v>
        <stp/>
        <stp>BADDPERIODS|17533319041982363342</stp>
        <tr r="G7241" s="1"/>
      </tp>
      <tp t="s">
        <v>#N/A Requesting Data...3824562209</v>
        <stp/>
        <stp>BADDPERIODS|10686870219371290986</stp>
        <tr r="I3635" s="1"/>
      </tp>
      <tp t="s">
        <v>#N/A Requesting Data...4258831947</v>
        <stp/>
        <stp>BADDPERIODS|11256417147237255741</stp>
        <tr r="G4699" s="1"/>
      </tp>
      <tp t="s">
        <v>#N/A Requesting Data...4029332528</v>
        <stp/>
        <stp>BADDPERIODS|14440510250313462635</stp>
        <tr r="G880" s="1"/>
      </tp>
      <tp t="s">
        <v>#N/A Requesting Data...4131477624</v>
        <stp/>
        <stp>BADDPERIODS|10138479201415482012</stp>
        <tr r="I6527" s="1"/>
      </tp>
      <tp t="s">
        <v>#N/A Requesting Data...4231789148</v>
        <stp/>
        <stp>BADDPERIODS|13540112519587613596</stp>
        <tr r="G6175" s="1"/>
      </tp>
      <tp t="s">
        <v>#N/A Requesting Data...3717203822</v>
        <stp/>
        <stp>BADDPERIODS|13856507459140603256</stp>
        <tr r="I2595" s="1"/>
      </tp>
      <tp t="s">
        <v>#N/A Requesting Data...3984254373</v>
        <stp/>
        <stp>BADDPERIODS|13095095749440491663</stp>
        <tr r="G3597" s="1"/>
      </tp>
      <tp t="s">
        <v>#N/A Requesting Data...3754476953</v>
        <stp/>
        <stp>BADDPERIODS|13404653052076626773</stp>
        <tr r="G1582" s="1"/>
      </tp>
      <tp t="s">
        <v>#N/A Requesting Data...3960630884</v>
        <stp/>
        <stp>BADDPERIODS|10315691818961085703</stp>
        <tr r="G5700" s="1"/>
      </tp>
      <tp t="s">
        <v>#N/A Requesting Data...3841908120</v>
        <stp/>
        <stp>BADDPERIODS|16716539531182134368</stp>
        <tr r="I6370" s="1"/>
      </tp>
      <tp t="s">
        <v>#N/A Requesting Data...4162898591</v>
        <stp/>
        <stp>BADDPERIODS|15441430764031729764</stp>
        <tr r="G673" s="1"/>
      </tp>
      <tp t="s">
        <v>#N/A Requesting Data...3692474314</v>
        <stp/>
        <stp>BADDPERIODS|10246699166462693393</stp>
        <tr r="G320" s="1"/>
      </tp>
      <tp t="s">
        <v>#N/A Requesting Data...3991122313</v>
        <stp/>
        <stp>BADDPERIODS|16629130544291226311</stp>
        <tr r="G1624" s="1"/>
      </tp>
      <tp t="s">
        <v>#N/A Requesting Data...4102537077</v>
        <stp/>
        <stp>BADDPERIODS|14565574717522351341</stp>
        <tr r="I1636" s="1"/>
      </tp>
      <tp t="s">
        <v>#N/A Requesting Data...3952994273</v>
        <stp/>
        <stp>BADDPERIODS|18285719441249193319</stp>
        <tr r="I387" s="1"/>
      </tp>
      <tp t="s">
        <v>#N/A Requesting Data...3899108789</v>
        <stp/>
        <stp>BADDPERIODS|15894984673733099910</stp>
        <tr r="I5604" s="1"/>
      </tp>
      <tp t="s">
        <v>#N/A Requesting Data...3974478388</v>
        <stp/>
        <stp>BADDPERIODS|17255750004096446751</stp>
        <tr r="G4319" s="1"/>
      </tp>
      <tp t="s">
        <v>#N/A Requesting Data...4216251589</v>
        <stp/>
        <stp>BADDPERIODS|11739139746844601163</stp>
        <tr r="G6097" s="1"/>
      </tp>
      <tp t="e">
        <v>#N/A</v>
        <stp/>
        <stp>BDH|14396740160741852110</stp>
        <tr r="L383" s="1"/>
      </tp>
      <tp t="e">
        <v>#N/A</v>
        <stp/>
        <stp>BDH|14398016008439146855</stp>
        <tr r="L2189" s="1"/>
      </tp>
      <tp t="e">
        <v>#N/A</v>
        <stp/>
        <stp>BDH|11239697096828245312</stp>
        <tr r="L3901" s="1"/>
      </tp>
      <tp t="e">
        <v>#N/A</v>
        <stp/>
        <stp>BDH|15182136449230757523</stp>
        <tr r="M6727" s="1"/>
      </tp>
      <tp t="e">
        <v>#N/A</v>
        <stp/>
        <stp>BDH|17455069930308867940</stp>
        <tr r="L711" s="1"/>
      </tp>
      <tp t="e">
        <v>#N/A</v>
        <stp/>
        <stp>BDH|10123588235336756555</stp>
        <tr r="L5676" s="1"/>
      </tp>
      <tp t="e">
        <v>#N/A</v>
        <stp/>
        <stp>BDH|11329967900725324888</stp>
        <tr r="L1861" s="1"/>
      </tp>
      <tp t="e">
        <v>#N/A</v>
        <stp/>
        <stp>BDH|16178490356310632268</stp>
        <tr r="L1999" s="1"/>
      </tp>
      <tp t="e">
        <v>#N/A</v>
        <stp/>
        <stp>BDH|15910472251353792266</stp>
        <tr r="L7881" s="1"/>
      </tp>
      <tp t="e">
        <v>#N/A</v>
        <stp/>
        <stp>BDH|15067948147304552987</stp>
        <tr r="M5825" s="1"/>
      </tp>
      <tp t="e">
        <v>#N/A</v>
        <stp/>
        <stp>BDH|15036899688763669395</stp>
        <tr r="M3737" s="1"/>
      </tp>
      <tp t="e">
        <v>#N/A</v>
        <stp/>
        <stp>BDH|15799862218990478938</stp>
        <tr r="L3920" s="1"/>
      </tp>
      <tp t="e">
        <v>#N/A</v>
        <stp/>
        <stp>BDH|16270247748002880785</stp>
        <tr r="L3138" s="1"/>
      </tp>
      <tp t="e">
        <v>#N/A</v>
        <stp/>
        <stp>BDH|17198821037710211982</stp>
        <tr r="L7466" s="1"/>
      </tp>
      <tp t="e">
        <v>#N/A</v>
        <stp/>
        <stp>BDH|17196684524820139625</stp>
        <tr r="L2373" s="1"/>
      </tp>
      <tp t="e">
        <v>#N/A</v>
        <stp/>
        <stp>BDH|11845566217163243354</stp>
        <tr r="L4084" s="1"/>
      </tp>
      <tp t="e">
        <v>#N/A</v>
        <stp/>
        <stp>BDH|12950670102388117935</stp>
        <tr r="M3906" s="1"/>
      </tp>
      <tp t="e">
        <v>#N/A</v>
        <stp/>
        <stp>BDH|18301544269567710972</stp>
        <tr r="L1339" s="1"/>
      </tp>
      <tp t="e">
        <v>#N/A</v>
        <stp/>
        <stp>BDH|13629342267990834338</stp>
        <tr r="L6919" s="1"/>
      </tp>
      <tp t="e">
        <v>#N/A</v>
        <stp/>
        <stp>BDH|15028334439562625220</stp>
        <tr r="L4506" s="1"/>
      </tp>
      <tp t="e">
        <v>#N/A</v>
        <stp/>
        <stp>BDH|17792888080443921186</stp>
        <tr r="L7679" s="1"/>
      </tp>
      <tp t="e">
        <v>#N/A</v>
        <stp/>
        <stp>BDH|18393395644868423247</stp>
        <tr r="L1952" s="1"/>
      </tp>
      <tp t="e">
        <v>#N/A</v>
        <stp/>
        <stp>BDH|12939060477758007864</stp>
        <tr r="M7812" s="1"/>
      </tp>
      <tp t="e">
        <v>#N/A</v>
        <stp/>
        <stp>BDH|14036053528211503262</stp>
        <tr r="M5112" s="1"/>
      </tp>
      <tp t="e">
        <v>#N/A</v>
        <stp/>
        <stp>BDH|13990691958183168678</stp>
        <tr r="M5086" s="1"/>
      </tp>
      <tp t="e">
        <v>#N/A</v>
        <stp/>
        <stp>BDH|16430081450846695046</stp>
        <tr r="M4611" s="1"/>
      </tp>
      <tp t="e">
        <v>#N/A</v>
        <stp/>
        <stp>BDH|10052786361162723605</stp>
        <tr r="L3446" s="1"/>
      </tp>
      <tp t="e">
        <v>#N/A</v>
        <stp/>
        <stp>BDH|13918758674564415229</stp>
        <tr r="M4976" s="1"/>
      </tp>
      <tp t="e">
        <v>#N/A</v>
        <stp/>
        <stp>BDH|14821930705758164017</stp>
        <tr r="M2398" s="1"/>
      </tp>
      <tp t="s">
        <v>#N/A Requesting Data...3914637000</v>
        <stp/>
        <stp>BADDPERIODS|10713611026267786244</stp>
        <tr r="I2785" s="1"/>
      </tp>
      <tp t="s">
        <v>#N/A Requesting Data...3924265822</v>
        <stp/>
        <stp>BADDPERIODS|16641429406714575743</stp>
        <tr r="G3709" s="1"/>
      </tp>
      <tp t="s">
        <v>#N/A Requesting Data...4026572951</v>
        <stp/>
        <stp>BADDPERIODS|13217438624685445125</stp>
        <tr r="I1475" s="1"/>
      </tp>
      <tp t="s">
        <v>#N/A Requesting Data...3882605059</v>
        <stp/>
        <stp>BADDPERIODS|16937748707542853214</stp>
        <tr r="I258" s="1"/>
      </tp>
      <tp t="s">
        <v>#N/A Requesting Data...3862688425</v>
        <stp/>
        <stp>BADDPERIODS|10164575256046182727</stp>
        <tr r="I1165" s="1"/>
      </tp>
      <tp t="s">
        <v>#N/A Requesting Data...4058764695</v>
        <stp/>
        <stp>BADDPERIODS|11541559593534346830</stp>
        <tr r="G1405" s="1"/>
      </tp>
      <tp t="s">
        <v>#N/A Requesting Data...3776366397</v>
        <stp/>
        <stp>BADDPERIODS|11185813754279244450</stp>
        <tr r="I7023" s="1"/>
      </tp>
      <tp t="s">
        <v>#N/A Requesting Data...4178527371</v>
        <stp/>
        <stp>BADDPERIODS|14084864428219837650</stp>
        <tr r="I1892" s="1"/>
      </tp>
      <tp t="s">
        <v>#N/A Requesting Data...3870969300</v>
        <stp/>
        <stp>BADDPERIODS|15356836187305494103</stp>
        <tr r="G316" s="1"/>
      </tp>
      <tp t="s">
        <v>#N/A Requesting Data...4012638487</v>
        <stp/>
        <stp>BADDPERIODS|16984522079965301029</stp>
        <tr r="I4880" s="1"/>
      </tp>
      <tp t="s">
        <v>#N/A Requesting Data...4288877156</v>
        <stp/>
        <stp>BADDPERIODS|16368678774056112025</stp>
        <tr r="G7443" s="1"/>
      </tp>
      <tp t="s">
        <v>#N/A Requesting Data...4145892185</v>
        <stp/>
        <stp>BADDPERIODS|10333384804193960158</stp>
        <tr r="I2437" s="1"/>
      </tp>
      <tp t="s">
        <v>#N/A Requesting Data...3989757913</v>
        <stp/>
        <stp>BADDPERIODS|10194959064389737749</stp>
        <tr r="G985" s="1"/>
      </tp>
      <tp t="s">
        <v>#N/A Requesting Data...3774856192</v>
        <stp/>
        <stp>BADDPERIODS|17984049413634980349</stp>
        <tr r="G3531" s="1"/>
      </tp>
      <tp t="s">
        <v>#N/A Requesting Data...3862674296</v>
        <stp/>
        <stp>BADDPERIODS|10596701904863019527</stp>
        <tr r="I3597" s="1"/>
      </tp>
      <tp t="s">
        <v>#N/A Requesting Data...3874665918</v>
        <stp/>
        <stp>BADDPERIODS|18189809075174148263</stp>
        <tr r="G5200" s="1"/>
      </tp>
      <tp t="s">
        <v>#N/A Requesting Data...3778894912</v>
        <stp/>
        <stp>BADDPERIODS|17460601559144865167</stp>
        <tr r="G5410" s="1"/>
      </tp>
      <tp t="s">
        <v>#N/A Requesting Data...4078578676</v>
        <stp/>
        <stp>BADDPERIODS|16615244092064659854</stp>
        <tr r="G1591" s="1"/>
      </tp>
      <tp t="s">
        <v>#N/A Requesting Data...3912490836</v>
        <stp/>
        <stp>BADDPERIODS|16647365371603227000</stp>
        <tr r="G5726" s="1"/>
      </tp>
      <tp t="s">
        <v>#N/A Requesting Data...4250262104</v>
        <stp/>
        <stp>BADDPERIODS|17467743629506304595</stp>
        <tr r="I2939" s="1"/>
      </tp>
      <tp t="s">
        <v>#N/A Requesting Data...4207258663</v>
        <stp/>
        <stp>BADDPERIODS|13778731037725542350</stp>
        <tr r="I3373" s="1"/>
      </tp>
      <tp t="s">
        <v>#N/A Requesting Data...4191612604</v>
        <stp/>
        <stp>BADDPERIODS|17691288753662719393</stp>
        <tr r="G3745" s="1"/>
      </tp>
      <tp t="s">
        <v>#N/A Requesting Data...3851212765</v>
        <stp/>
        <stp>BADDPERIODS|13393448237821020439</stp>
        <tr r="I7628" s="1"/>
      </tp>
      <tp t="s">
        <v>#N/A Requesting Data...4201249459</v>
        <stp/>
        <stp>BADDPERIODS|15757371510146610057</stp>
        <tr r="I3982" s="1"/>
      </tp>
      <tp t="s">
        <v>#N/A Requesting Data...4032660678</v>
        <stp/>
        <stp>BADDPERIODS|10619376163535278135</stp>
        <tr r="G4815" s="1"/>
      </tp>
      <tp t="s">
        <v>#N/A Requesting Data...4003905999</v>
        <stp/>
        <stp>BADDPERIODS|10112110937025059644</stp>
        <tr r="G6615" s="1"/>
      </tp>
      <tp t="s">
        <v>#N/A Requesting Data...3902137697</v>
        <stp/>
        <stp>BADDPERIODS|12240039154203161579</stp>
        <tr r="I4439" s="1"/>
      </tp>
      <tp t="s">
        <v>#N/A Requesting Data...3928629440</v>
        <stp/>
        <stp>BADDPERIODS|14136845570348646201</stp>
        <tr r="G2784" s="1"/>
      </tp>
      <tp t="s">
        <v>#N/A Requesting Data...4165233829</v>
        <stp/>
        <stp>BADDPERIODS|14220515402456116632</stp>
        <tr r="G4696" s="1"/>
      </tp>
      <tp t="s">
        <v>#N/A Requesting Data...4204405320</v>
        <stp/>
        <stp>BADDPERIODS|14676540406415622510</stp>
        <tr r="I7273" s="1"/>
      </tp>
      <tp t="s">
        <v>#N/A Requesting Data...3917056027</v>
        <stp/>
        <stp>BADDPERIODS|10344731585027244940</stp>
        <tr r="G40" s="1"/>
      </tp>
      <tp t="s">
        <v>#N/A Requesting Data...3978301012</v>
        <stp/>
        <stp>BADDPERIODS|14734194458388252970</stp>
        <tr r="I7994" s="1"/>
      </tp>
    </main>
    <main first="bofaddin.rtdserver">
      <tp t="s">
        <v>#N/A Requesting Data...3935673321</v>
        <stp/>
        <stp>BADDPERIODS|1822032521370427</stp>
        <tr r="I393" s="1"/>
      </tp>
      <tp t="e">
        <v>#N/A</v>
        <stp/>
        <stp>BDH|4386378706981908</stp>
        <tr r="M933" s="1"/>
      </tp>
      <tp t="s">
        <v>#N/A Requesting Data...4106070174</v>
        <stp/>
        <stp>BADDPERIODS|7322294627810185</stp>
        <tr r="G6047" s="1"/>
      </tp>
      <tp t="s">
        <v>#N/A Requesting Data...2288667247</v>
        <stp/>
        <stp>BADDPERIODS|3008371428686698</stp>
        <tr r="G2848" s="1"/>
      </tp>
      <tp t="s">
        <v>#N/A Requesting Data...453005057</v>
        <stp/>
        <stp>BADDPERIODS|2828763911040685</stp>
        <tr r="G1739" s="1"/>
      </tp>
      <tp t="s">
        <v>#N/A Requesting Data...1668818363</v>
        <stp/>
        <stp>BADDPERIODS|7067562107613891</stp>
        <tr r="G7463" s="1"/>
      </tp>
      <tp t="s">
        <v>#N/A Requesting Data...453255373</v>
        <stp/>
        <stp>BADDPERIODS|7990513938994987</stp>
        <tr r="G2817" s="1"/>
      </tp>
      <tp t="e">
        <v>#N/A</v>
        <stp/>
        <stp>BDH|7268806053033355</stp>
        <tr r="L1497" s="1"/>
      </tp>
      <tp t="e">
        <v>#N/A</v>
        <stp/>
        <stp>BDH|3183980039680376</stp>
        <tr r="M4764" s="1"/>
      </tp>
      <tp t="e">
        <v>#N/A</v>
        <stp/>
        <stp>BDH|8968715873838854</stp>
        <tr r="L1747" s="1"/>
      </tp>
      <tp t="s">
        <v>#N/A Requesting Data...526813805</v>
        <stp/>
        <stp>BADDPERIODS|7442234677321438</stp>
        <tr r="G1496" s="1"/>
      </tp>
      <tp t="e">
        <v>#N/A</v>
        <stp/>
        <stp>BDH|7835730342642998</stp>
        <tr r="M7621" s="1"/>
      </tp>
      <tp t="s">
        <v>#N/A Requesting Data...1647595241</v>
        <stp/>
        <stp>BADDPERIODS|6335116054863637</stp>
        <tr r="G2105" s="1"/>
      </tp>
      <tp t="s">
        <v>#N/A Requesting Data...4005152395</v>
        <stp/>
        <stp>BADDPERIODS|9470108015242190</stp>
        <tr r="I4927" s="1"/>
      </tp>
      <tp t="e">
        <v>#N/A</v>
        <stp/>
        <stp>BDH|3294171237640735</stp>
        <tr r="L1949" s="1"/>
      </tp>
      <tp t="e">
        <v>#N/A</v>
        <stp/>
        <stp>BDH|8130747298023657911</stp>
        <tr r="L162" s="1"/>
      </tp>
      <tp t="e">
        <v>#N/A</v>
        <stp/>
        <stp>BDH|5452364954619972650</stp>
        <tr r="M1769" s="1"/>
      </tp>
      <tp t="e">
        <v>#N/A</v>
        <stp/>
        <stp>BDH|5536827907706996739</stp>
        <tr r="M4540" s="1"/>
      </tp>
      <tp t="e">
        <v>#N/A</v>
        <stp/>
        <stp>BDH|7995526263551386910</stp>
        <tr r="M6781" s="1"/>
      </tp>
      <tp t="e">
        <v>#N/A</v>
        <stp/>
        <stp>BDH|5854151002108302060</stp>
        <tr r="L6487" s="1"/>
      </tp>
      <tp t="e">
        <v>#N/A</v>
        <stp/>
        <stp>BDH|7676497783326704116</stp>
        <tr r="L6225" s="1"/>
      </tp>
      <tp t="e">
        <v>#N/A</v>
        <stp/>
        <stp>BDH|6796116598492598017</stp>
        <tr r="L1918" s="1"/>
      </tp>
      <tp t="e">
        <v>#N/A</v>
        <stp/>
        <stp>BDH|1539491194681159134</stp>
        <tr r="L1890" s="1"/>
      </tp>
      <tp t="e">
        <v>#N/A</v>
        <stp/>
        <stp>BDH|9886604266450195556</stp>
        <tr r="L6799" s="1"/>
      </tp>
      <tp t="e">
        <v>#N/A</v>
        <stp/>
        <stp>BDH|9463595063364353273</stp>
        <tr r="M7242" s="1"/>
      </tp>
      <tp t="e">
        <v>#N/A</v>
        <stp/>
        <stp>BDH|7273270065148990739</stp>
        <tr r="L885" s="1"/>
      </tp>
      <tp t="e">
        <v>#N/A</v>
        <stp/>
        <stp>BDH|3690571093265945618</stp>
        <tr r="L2349" s="1"/>
      </tp>
      <tp t="e">
        <v>#N/A</v>
        <stp/>
        <stp>BDH|8979925430607820990</stp>
        <tr r="L1652" s="1"/>
      </tp>
      <tp t="e">
        <v>#N/A</v>
        <stp/>
        <stp>BDH|6792640949759394131</stp>
        <tr r="L8089" s="1"/>
      </tp>
      <tp t="e">
        <v>#N/A</v>
        <stp/>
        <stp>BDH|2443437658248107748</stp>
        <tr r="L1494" s="1"/>
      </tp>
      <tp t="e">
        <v>#N/A</v>
        <stp/>
        <stp>BDH|7379399753619520463</stp>
        <tr r="M7384" s="1"/>
      </tp>
      <tp t="e">
        <v>#N/A</v>
        <stp/>
        <stp>BDH|6380423600969994723</stp>
        <tr r="L834" s="1"/>
      </tp>
      <tp t="e">
        <v>#N/A</v>
        <stp/>
        <stp>BDH|7325010209583960889</stp>
        <tr r="L7192" s="1"/>
      </tp>
      <tp t="e">
        <v>#N/A</v>
        <stp/>
        <stp>BDH|4318190533402346809</stp>
        <tr r="M7652" s="1"/>
      </tp>
      <tp t="e">
        <v>#N/A</v>
        <stp/>
        <stp>BDH|2495068698903306432</stp>
        <tr r="M4632" s="1"/>
      </tp>
      <tp t="e">
        <v>#N/A</v>
        <stp/>
        <stp>BDH|6644810791969996259</stp>
        <tr r="M3696" s="1"/>
      </tp>
      <tp t="e">
        <v>#N/A</v>
        <stp/>
        <stp>BDH|3872983339126088331</stp>
        <tr r="M7622" s="1"/>
      </tp>
      <tp t="e">
        <v>#N/A</v>
        <stp/>
        <stp>BDH|2302366489940297549</stp>
        <tr r="L4189" s="1"/>
      </tp>
      <tp t="e">
        <v>#N/A</v>
        <stp/>
        <stp>BDH|3634483533590039879</stp>
        <tr r="L625" s="1"/>
      </tp>
      <tp t="e">
        <v>#N/A</v>
        <stp/>
        <stp>BDH|7795742473412992939</stp>
        <tr r="M6936" s="1"/>
      </tp>
      <tp t="e">
        <v>#N/A</v>
        <stp/>
        <stp>BDH|3422199960448724002</stp>
        <tr r="M310" s="1"/>
      </tp>
      <tp t="e">
        <v>#N/A</v>
        <stp/>
        <stp>BDH|1974788638668064131</stp>
        <tr r="L4541" s="1"/>
      </tp>
      <tp t="e">
        <v>#N/A</v>
        <stp/>
        <stp>BDH|8746899882063320751</stp>
        <tr r="M5015" s="1"/>
      </tp>
      <tp t="e">
        <v>#N/A</v>
        <stp/>
        <stp>BDH|9961414315138025860</stp>
        <tr r="L4045" s="1"/>
      </tp>
      <tp t="e">
        <v>#N/A</v>
        <stp/>
        <stp>BDH|4611944736642644096</stp>
        <tr r="L5284" s="1"/>
      </tp>
      <tp t="e">
        <v>#N/A</v>
        <stp/>
        <stp>BDH|7422015402013454883</stp>
        <tr r="M891" s="1"/>
      </tp>
      <tp t="e">
        <v>#N/A</v>
        <stp/>
        <stp>BDH|7231807933037373792</stp>
        <tr r="L5390" s="1"/>
      </tp>
      <tp t="e">
        <v>#N/A</v>
        <stp/>
        <stp>BDH|2971321076919569338</stp>
        <tr r="L894" s="1"/>
      </tp>
      <tp t="e">
        <v>#N/A</v>
        <stp/>
        <stp>BDH|9827029203873055626</stp>
        <tr r="L5580" s="1"/>
      </tp>
      <tp t="e">
        <v>#N/A</v>
        <stp/>
        <stp>BDH|1100256173780914850</stp>
        <tr r="M5119" s="1"/>
      </tp>
      <tp t="e">
        <v>#N/A</v>
        <stp/>
        <stp>BDH|6641329880863936266</stp>
        <tr r="M3077" s="1"/>
      </tp>
      <tp t="e">
        <v>#N/A</v>
        <stp/>
        <stp>BDH|1170073157330877823</stp>
        <tr r="L16" s="1"/>
      </tp>
      <tp t="e">
        <v>#N/A</v>
        <stp/>
        <stp>BDH|7956913139578237982</stp>
        <tr r="L3654" s="1"/>
      </tp>
      <tp t="e">
        <v>#N/A</v>
        <stp/>
        <stp>BDH|6692552486604677388</stp>
        <tr r="M6631" s="1"/>
      </tp>
      <tp t="e">
        <v>#N/A</v>
        <stp/>
        <stp>BDH|8123273378498195949</stp>
        <tr r="M6413" s="1"/>
      </tp>
      <tp t="e">
        <v>#N/A</v>
        <stp/>
        <stp>BDH|1400214880357852066</stp>
        <tr r="L3767" s="1"/>
      </tp>
      <tp t="e">
        <v>#N/A</v>
        <stp/>
        <stp>BDH|5251021118011226911</stp>
        <tr r="L7088" s="1"/>
      </tp>
      <tp t="e">
        <v>#N/A</v>
        <stp/>
        <stp>BDH|3825648474679736748</stp>
        <tr r="L3328" s="1"/>
      </tp>
      <tp t="e">
        <v>#N/A</v>
        <stp/>
        <stp>BDH|3250304439559723671</stp>
        <tr r="M3679" s="1"/>
      </tp>
      <tp t="e">
        <v>#N/A</v>
        <stp/>
        <stp>BDH|6622965605443923076</stp>
        <tr r="M7468" s="1"/>
      </tp>
      <tp t="e">
        <v>#N/A</v>
        <stp/>
        <stp>BDH|1937433784739586809</stp>
        <tr r="L6149" s="1"/>
      </tp>
      <tp t="e">
        <v>#N/A</v>
        <stp/>
        <stp>BDH|1557556825373964970</stp>
        <tr r="L5097" s="1"/>
      </tp>
      <tp t="e">
        <v>#N/A</v>
        <stp/>
        <stp>BDH|1120327833529917427</stp>
        <tr r="L7270" s="1"/>
      </tp>
      <tp t="e">
        <v>#N/A</v>
        <stp/>
        <stp>BDH|1979052575078254206</stp>
        <tr r="M3104" s="1"/>
      </tp>
      <tp t="e">
        <v>#N/A</v>
        <stp/>
        <stp>BDH|4529030069729021741</stp>
        <tr r="M6239" s="1"/>
      </tp>
      <tp t="e">
        <v>#N/A</v>
        <stp/>
        <stp>BDH|1993559775336786952</stp>
        <tr r="L4828" s="1"/>
      </tp>
      <tp t="e">
        <v>#N/A</v>
        <stp/>
        <stp>BDH|9336589026681762313</stp>
        <tr r="M5411" s="1"/>
      </tp>
      <tp t="e">
        <v>#N/A</v>
        <stp/>
        <stp>BDH|6987537590812273438</stp>
        <tr r="L2297" s="1"/>
      </tp>
      <tp t="e">
        <v>#N/A</v>
        <stp/>
        <stp>BDH|5993227474679477505</stp>
        <tr r="L8144" s="1"/>
      </tp>
      <tp t="e">
        <v>#N/A</v>
        <stp/>
        <stp>BDH|4463584371438099265</stp>
        <tr r="L7026" s="1"/>
      </tp>
      <tp t="e">
        <v>#N/A</v>
        <stp/>
        <stp>BDH|9290064705097235284</stp>
        <tr r="M4433" s="1"/>
      </tp>
      <tp t="e">
        <v>#N/A</v>
        <stp/>
        <stp>BDH|7388895931832713278</stp>
        <tr r="L3957" s="1"/>
      </tp>
      <tp t="e">
        <v>#N/A</v>
        <stp/>
        <stp>BDH|5955619206567208875</stp>
        <tr r="M5093" s="1"/>
      </tp>
      <tp t="e">
        <v>#N/A</v>
        <stp/>
        <stp>BDH|3238834423090010599</stp>
        <tr r="L6067" s="1"/>
      </tp>
      <tp t="e">
        <v>#N/A</v>
        <stp/>
        <stp>BDH|6312059857056843923</stp>
        <tr r="M7321" s="1"/>
      </tp>
      <tp t="e">
        <v>#N/A</v>
        <stp/>
        <stp>BDH|8240748124458915907</stp>
        <tr r="L2600" s="1"/>
      </tp>
      <tp t="e">
        <v>#N/A</v>
        <stp/>
        <stp>BDH|7349641793954904062</stp>
        <tr r="M1246" s="1"/>
      </tp>
      <tp t="e">
        <v>#N/A</v>
        <stp/>
        <stp>BDH|6687222835978857317</stp>
        <tr r="M5294" s="1"/>
      </tp>
      <tp t="e">
        <v>#N/A</v>
        <stp/>
        <stp>BDH|5492398220159472117</stp>
        <tr r="L5512" s="1"/>
      </tp>
      <tp t="e">
        <v>#N/A</v>
        <stp/>
        <stp>BDH|2971845947746614444</stp>
        <tr r="L2558" s="1"/>
      </tp>
      <tp t="e">
        <v>#N/A</v>
        <stp/>
        <stp>BDH|7501325074587371887</stp>
        <tr r="L3292" s="1"/>
      </tp>
      <tp t="e">
        <v>#N/A</v>
        <stp/>
        <stp>BDH|3868756617341285808</stp>
        <tr r="L119" s="1"/>
      </tp>
      <tp t="e">
        <v>#N/A</v>
        <stp/>
        <stp>BDH|4801103011138929083</stp>
        <tr r="M5139" s="1"/>
      </tp>
      <tp t="e">
        <v>#N/A</v>
        <stp/>
        <stp>BDH|5442795017248105731</stp>
        <tr r="L2599" s="1"/>
      </tp>
      <tp t="e">
        <v>#N/A</v>
        <stp/>
        <stp>BDH|2162256537189954626</stp>
        <tr r="M2718" s="1"/>
      </tp>
      <tp t="e">
        <v>#N/A</v>
        <stp/>
        <stp>BDH|3724680395671633142</stp>
        <tr r="M7997" s="1"/>
      </tp>
      <tp t="e">
        <v>#N/A</v>
        <stp/>
        <stp>BDH|7188335388954110430</stp>
        <tr r="M3270" s="1"/>
      </tp>
      <tp t="e">
        <v>#N/A</v>
        <stp/>
        <stp>BDH|4769690897215378226</stp>
        <tr r="L2247" s="1"/>
      </tp>
      <tp t="e">
        <v>#N/A</v>
        <stp/>
        <stp>BDH|3063932709324260206</stp>
        <tr r="L5582" s="1"/>
      </tp>
      <tp t="e">
        <v>#N/A</v>
        <stp/>
        <stp>BDH|7445982721972187240</stp>
        <tr r="L7445" s="1"/>
      </tp>
      <tp t="e">
        <v>#N/A</v>
        <stp/>
        <stp>BDH|8955003737646318156</stp>
        <tr r="M7054" s="1"/>
      </tp>
      <tp t="e">
        <v>#N/A</v>
        <stp/>
        <stp>BDH|9099646001087597480</stp>
        <tr r="L7406" s="1"/>
      </tp>
      <tp t="e">
        <v>#N/A</v>
        <stp/>
        <stp>BDH|9723133522646625083</stp>
        <tr r="M1498" s="1"/>
      </tp>
      <tp t="e">
        <v>#N/A</v>
        <stp/>
        <stp>BDH|6286580700666195931</stp>
        <tr r="L1258" s="1"/>
      </tp>
      <tp t="e">
        <v>#N/A</v>
        <stp/>
        <stp>BDH|3964321522826301827</stp>
        <tr r="M5238" s="1"/>
      </tp>
      <tp t="e">
        <v>#N/A</v>
        <stp/>
        <stp>BDH|9768145132921036691</stp>
        <tr r="M4189" s="1"/>
      </tp>
      <tp t="e">
        <v>#N/A</v>
        <stp/>
        <stp>BDH|7495282597079632953</stp>
        <tr r="L6719" s="1"/>
      </tp>
      <tp t="e">
        <v>#N/A</v>
        <stp/>
        <stp>BDH|7503247781522016388</stp>
        <tr r="M5582" s="1"/>
      </tp>
      <tp t="e">
        <v>#N/A</v>
        <stp/>
        <stp>BDH|1040066945289922029</stp>
        <tr r="M793" s="1"/>
      </tp>
      <tp t="e">
        <v>#N/A</v>
        <stp/>
        <stp>BDH|2978806542837734541</stp>
        <tr r="M2889" s="1"/>
      </tp>
      <tp t="e">
        <v>#N/A</v>
        <stp/>
        <stp>BDH|3103677510731786992</stp>
        <tr r="M7748" s="1"/>
      </tp>
      <tp t="e">
        <v>#N/A</v>
        <stp/>
        <stp>BDH|9240270448243583003</stp>
        <tr r="L5615" s="1"/>
      </tp>
      <tp t="e">
        <v>#N/A</v>
        <stp/>
        <stp>BDH|7203253699890043062</stp>
        <tr r="M1833" s="1"/>
      </tp>
      <tp t="e">
        <v>#N/A</v>
        <stp/>
        <stp>BDH|9895763324175251502</stp>
        <tr r="L3769" s="1"/>
      </tp>
      <tp t="e">
        <v>#N/A</v>
        <stp/>
        <stp>BDH|4689133050044575880</stp>
        <tr r="L7873" s="1"/>
      </tp>
      <tp t="e">
        <v>#N/A</v>
        <stp/>
        <stp>BDH|6815582369898168102</stp>
        <tr r="M6529" s="1"/>
      </tp>
      <tp t="e">
        <v>#N/A</v>
        <stp/>
        <stp>BDH|7799793540551549935</stp>
        <tr r="L5792" s="1"/>
      </tp>
      <tp t="e">
        <v>#N/A</v>
        <stp/>
        <stp>BDH|7250181093781152208</stp>
        <tr r="L4872" s="1"/>
      </tp>
      <tp t="e">
        <v>#N/A</v>
        <stp/>
        <stp>BDH|2282826892787398881</stp>
        <tr r="L4676" s="1"/>
      </tp>
      <tp t="e">
        <v>#N/A</v>
        <stp/>
        <stp>BDH|4581715193350798697</stp>
        <tr r="L5700" s="1"/>
      </tp>
      <tp t="e">
        <v>#N/A</v>
        <stp/>
        <stp>BDH|5737731589192331470</stp>
        <tr r="M1534" s="1"/>
      </tp>
      <tp t="e">
        <v>#N/A</v>
        <stp/>
        <stp>BDH|7635756016819492487</stp>
        <tr r="M6031" s="1"/>
      </tp>
      <tp t="e">
        <v>#N/A</v>
        <stp/>
        <stp>BDH|2881669466757534947</stp>
        <tr r="M992" s="1"/>
      </tp>
      <tp t="e">
        <v>#N/A</v>
        <stp/>
        <stp>BDH|4718772840823985801</stp>
        <tr r="L1401" s="1"/>
      </tp>
      <tp t="e">
        <v>#N/A</v>
        <stp/>
        <stp>BDH|1469780730460072957</stp>
        <tr r="L5336" s="1"/>
      </tp>
      <tp t="e">
        <v>#N/A</v>
        <stp/>
        <stp>BDH|2259387394097098379</stp>
        <tr r="M7340" s="1"/>
      </tp>
      <tp t="e">
        <v>#N/A</v>
        <stp/>
        <stp>BDH|9153192644256614631</stp>
        <tr r="M6401" s="1"/>
      </tp>
      <tp t="e">
        <v>#N/A</v>
        <stp/>
        <stp>BDH|9465857207409692499</stp>
        <tr r="M5092" s="1"/>
      </tp>
      <tp t="e">
        <v>#N/A</v>
        <stp/>
        <stp>BDH|5453857423645381688</stp>
        <tr r="M3913" s="1"/>
      </tp>
      <tp t="e">
        <v>#N/A</v>
        <stp/>
        <stp>BDH|1240916828565413361</stp>
        <tr r="L7266" s="1"/>
      </tp>
      <tp t="e">
        <v>#N/A</v>
        <stp/>
        <stp>BDH|7365318494226905765</stp>
        <tr r="M3084" s="1"/>
      </tp>
      <tp t="e">
        <v>#N/A</v>
        <stp/>
        <stp>BDH|4128939494028924061</stp>
        <tr r="L1766" s="1"/>
      </tp>
      <tp t="e">
        <v>#N/A</v>
        <stp/>
        <stp>BDH|9006695420107061609</stp>
        <tr r="M2433" s="1"/>
      </tp>
      <tp t="e">
        <v>#N/A</v>
        <stp/>
        <stp>BDH|1822920349814969437</stp>
        <tr r="M2990" s="1"/>
      </tp>
      <tp t="e">
        <v>#N/A</v>
        <stp/>
        <stp>BDH|1011957629801112745</stp>
        <tr r="M4391" s="1"/>
      </tp>
      <tp t="e">
        <v>#N/A</v>
        <stp/>
        <stp>BDH|8398185532077029103</stp>
        <tr r="L4767" s="1"/>
      </tp>
      <tp t="e">
        <v>#N/A</v>
        <stp/>
        <stp>BDH|5873376597771428259</stp>
        <tr r="L6226" s="1"/>
      </tp>
      <tp t="e">
        <v>#N/A</v>
        <stp/>
        <stp>BDH|9684987858150730981</stp>
        <tr r="L4953" s="1"/>
      </tp>
      <tp t="e">
        <v>#N/A</v>
        <stp/>
        <stp>BDH|8657779127490614196</stp>
        <tr r="M6154" s="1"/>
      </tp>
      <tp t="e">
        <v>#N/A</v>
        <stp/>
        <stp>BDH|8314269063829953914</stp>
        <tr r="M7917" s="1"/>
      </tp>
      <tp t="e">
        <v>#N/A</v>
        <stp/>
        <stp>BDH|9217221747597067492</stp>
        <tr r="L4150" s="1"/>
      </tp>
      <tp t="e">
        <v>#N/A</v>
        <stp/>
        <stp>BDH|7939193928731353952</stp>
        <tr r="M481" s="1"/>
      </tp>
      <tp t="e">
        <v>#N/A</v>
        <stp/>
        <stp>BDH|9641527501629346981</stp>
        <tr r="M5422" s="1"/>
      </tp>
      <tp t="e">
        <v>#N/A</v>
        <stp/>
        <stp>BDH|8818222469065540587</stp>
        <tr r="L567" s="1"/>
      </tp>
      <tp t="e">
        <v>#N/A</v>
        <stp/>
        <stp>BDH|1723293262641245800</stp>
        <tr r="M7833" s="1"/>
      </tp>
      <tp t="e">
        <v>#N/A</v>
        <stp/>
        <stp>BDH|2853509557276280835</stp>
        <tr r="L8128" s="1"/>
      </tp>
      <tp t="e">
        <v>#N/A</v>
        <stp/>
        <stp>BDH|8071073037490920770</stp>
        <tr r="L7216" s="1"/>
      </tp>
      <tp t="e">
        <v>#N/A</v>
        <stp/>
        <stp>BDH|8509972959350070853</stp>
        <tr r="M5298" s="1"/>
      </tp>
      <tp t="e">
        <v>#N/A</v>
        <stp/>
        <stp>BDH|4220189388627595690</stp>
        <tr r="L318" s="1"/>
      </tp>
      <tp t="e">
        <v>#N/A</v>
        <stp/>
        <stp>BDH|9891023644974845583</stp>
        <tr r="L1513" s="1"/>
      </tp>
      <tp t="e">
        <v>#N/A</v>
        <stp/>
        <stp>BDH|3985448223001950891</stp>
        <tr r="M6505" s="1"/>
      </tp>
      <tp t="e">
        <v>#N/A</v>
        <stp/>
        <stp>BDH|7949060997975000765</stp>
        <tr r="M4414" s="1"/>
      </tp>
      <tp t="e">
        <v>#N/A</v>
        <stp/>
        <stp>BDH|3721300082927395389</stp>
        <tr r="M7964" s="1"/>
      </tp>
      <tp t="e">
        <v>#N/A</v>
        <stp/>
        <stp>BDH|3838315081593486720</stp>
        <tr r="L5633" s="1"/>
      </tp>
      <tp t="e">
        <v>#N/A</v>
        <stp/>
        <stp>BDH|6549386298626866639</stp>
        <tr r="L4153" s="1"/>
      </tp>
      <tp t="e">
        <v>#N/A</v>
        <stp/>
        <stp>BDH|8963369348564875717</stp>
        <tr r="M3" s="1"/>
      </tp>
      <tp t="e">
        <v>#N/A</v>
        <stp/>
        <stp>BDH|9744367340535786783</stp>
        <tr r="L6596" s="1"/>
      </tp>
      <tp t="e">
        <v>#N/A</v>
        <stp/>
        <stp>BDH|9404668727592917321</stp>
        <tr r="L7197" s="1"/>
      </tp>
      <tp t="e">
        <v>#N/A</v>
        <stp/>
        <stp>BDH|7660919903717375593</stp>
        <tr r="L1341" s="1"/>
      </tp>
      <tp t="e">
        <v>#N/A</v>
        <stp/>
        <stp>BDH|4734327319079596372</stp>
        <tr r="M2332" s="1"/>
      </tp>
      <tp t="e">
        <v>#N/A</v>
        <stp/>
        <stp>BDH|3961003597843471545</stp>
        <tr r="M7552" s="1"/>
      </tp>
      <tp t="e">
        <v>#N/A</v>
        <stp/>
        <stp>BDH|7846508608406655883</stp>
        <tr r="L7135" s="1"/>
      </tp>
      <tp t="e">
        <v>#N/A</v>
        <stp/>
        <stp>BDH|5461630575758998056</stp>
        <tr r="L7818" s="1"/>
      </tp>
      <tp t="e">
        <v>#N/A</v>
        <stp/>
        <stp>BDH|7871944802716374423</stp>
        <tr r="M6700" s="1"/>
      </tp>
      <tp t="e">
        <v>#N/A</v>
        <stp/>
        <stp>BDH|6555681932988095707</stp>
        <tr r="L7358" s="1"/>
      </tp>
      <tp t="e">
        <v>#N/A</v>
        <stp/>
        <stp>BDH|4415483047408166053</stp>
        <tr r="L3380" s="1"/>
      </tp>
      <tp t="e">
        <v>#N/A</v>
        <stp/>
        <stp>BDH|6611814340256890009</stp>
        <tr r="M5239" s="1"/>
      </tp>
      <tp t="e">
        <v>#N/A</v>
        <stp/>
        <stp>BDH|5242048129388406348</stp>
        <tr r="M4246" s="1"/>
      </tp>
      <tp t="e">
        <v>#N/A</v>
        <stp/>
        <stp>BDH|2871804863379322974</stp>
        <tr r="L6285" s="1"/>
      </tp>
      <tp t="e">
        <v>#N/A</v>
        <stp/>
        <stp>BDH|5534785895084718301</stp>
        <tr r="L1032" s="1"/>
      </tp>
      <tp t="e">
        <v>#N/A</v>
        <stp/>
        <stp>BDH|6388856141025804308</stp>
        <tr r="M2304" s="1"/>
      </tp>
      <tp t="e">
        <v>#N/A</v>
        <stp/>
        <stp>BDH|8251579918208640841</stp>
        <tr r="L746" s="1"/>
      </tp>
      <tp t="e">
        <v>#N/A</v>
        <stp/>
        <stp>BDH|3810219961579096278</stp>
        <tr r="M7950" s="1"/>
      </tp>
      <tp t="e">
        <v>#N/A</v>
        <stp/>
        <stp>BDH|1538209889023018434</stp>
        <tr r="M3482" s="1"/>
      </tp>
      <tp t="e">
        <v>#N/A</v>
        <stp/>
        <stp>BDH|1433918617436968347</stp>
        <tr r="M7858" s="1"/>
      </tp>
      <tp t="e">
        <v>#N/A</v>
        <stp/>
        <stp>BDH|8568392470859501962</stp>
        <tr r="L774" s="1"/>
      </tp>
      <tp t="e">
        <v>#N/A</v>
        <stp/>
        <stp>BDH|3520273260138637382</stp>
        <tr r="L6803" s="1"/>
      </tp>
      <tp t="e">
        <v>#N/A</v>
        <stp/>
        <stp>BDH|3565026143459871200</stp>
        <tr r="M6566" s="1"/>
      </tp>
      <tp t="e">
        <v>#N/A</v>
        <stp/>
        <stp>BDH|4055274051279808620</stp>
        <tr r="M2026" s="1"/>
      </tp>
      <tp t="e">
        <v>#N/A</v>
        <stp/>
        <stp>BDH|1634652318168177265</stp>
        <tr r="M7821" s="1"/>
      </tp>
      <tp t="e">
        <v>#N/A</v>
        <stp/>
        <stp>BDH|1025051705888862548</stp>
        <tr r="M5286" s="1"/>
      </tp>
      <tp t="e">
        <v>#N/A</v>
        <stp/>
        <stp>BDH|2885028592461573617</stp>
        <tr r="M1788" s="1"/>
      </tp>
      <tp t="e">
        <v>#N/A</v>
        <stp/>
        <stp>BDH|5859197390167879650</stp>
        <tr r="L4756" s="1"/>
      </tp>
      <tp t="e">
        <v>#N/A</v>
        <stp/>
        <stp>BDH|2621966037933914728</stp>
        <tr r="L6490" s="1"/>
      </tp>
      <tp t="e">
        <v>#N/A</v>
        <stp/>
        <stp>BDH|2047846655852963148</stp>
        <tr r="L3116" s="1"/>
      </tp>
      <tp t="e">
        <v>#N/A</v>
        <stp/>
        <stp>BDH|8349716165587221291</stp>
        <tr r="L2293" s="1"/>
      </tp>
      <tp t="e">
        <v>#N/A</v>
        <stp/>
        <stp>BDH|8508385646476364543</stp>
        <tr r="L3009" s="1"/>
      </tp>
      <tp t="e">
        <v>#N/A</v>
        <stp/>
        <stp>BDH|8475720608405434667</stp>
        <tr r="M518" s="1"/>
      </tp>
      <tp t="e">
        <v>#N/A</v>
        <stp/>
        <stp>BDH|8464298176863350244</stp>
        <tr r="M1405" s="1"/>
      </tp>
      <tp t="e">
        <v>#N/A</v>
        <stp/>
        <stp>BDH|2069531725841217889</stp>
        <tr r="M3463" s="1"/>
      </tp>
      <tp t="e">
        <v>#N/A</v>
        <stp/>
        <stp>BDH|3138992304786908091</stp>
        <tr r="M3598" s="1"/>
      </tp>
      <tp t="e">
        <v>#N/A</v>
        <stp/>
        <stp>BDH|2107195316078260605</stp>
        <tr r="M4268" s="1"/>
      </tp>
      <tp t="e">
        <v>#N/A</v>
        <stp/>
        <stp>BDH|5863633223318173558</stp>
        <tr r="L3131" s="1"/>
      </tp>
      <tp t="e">
        <v>#N/A</v>
        <stp/>
        <stp>BDH|6082635097233034681</stp>
        <tr r="L909" s="1"/>
      </tp>
      <tp t="e">
        <v>#N/A</v>
        <stp/>
        <stp>BDH|2562515840008898706</stp>
        <tr r="L41" s="1"/>
      </tp>
      <tp t="e">
        <v>#N/A</v>
        <stp/>
        <stp>BDH|5758010888659176838</stp>
        <tr r="L4848" s="1"/>
      </tp>
      <tp t="e">
        <v>#N/A</v>
        <stp/>
        <stp>BDH|5801563269843318986</stp>
        <tr r="M6908" s="1"/>
      </tp>
      <tp t="e">
        <v>#N/A</v>
        <stp/>
        <stp>BDH|2948474714779529224</stp>
        <tr r="M3389" s="1"/>
      </tp>
      <tp t="e">
        <v>#N/A</v>
        <stp/>
        <stp>BDH|8981693004167915508</stp>
        <tr r="L7040" s="1"/>
      </tp>
      <tp t="e">
        <v>#N/A</v>
        <stp/>
        <stp>BDH|2405791215159621131</stp>
        <tr r="L5365" s="1"/>
      </tp>
      <tp t="e">
        <v>#N/A</v>
        <stp/>
        <stp>BDH|9853572275605625217</stp>
        <tr r="L6368" s="1"/>
      </tp>
      <tp t="e">
        <v>#N/A</v>
        <stp/>
        <stp>BDH|3330643530442951835</stp>
        <tr r="M7043" s="1"/>
      </tp>
      <tp t="e">
        <v>#N/A</v>
        <stp/>
        <stp>BDH|3605237442399908030</stp>
        <tr r="L5145" s="1"/>
      </tp>
      <tp t="e">
        <v>#N/A</v>
        <stp/>
        <stp>BDH|7710590011297424865</stp>
        <tr r="L6527" s="1"/>
      </tp>
      <tp t="e">
        <v>#N/A</v>
        <stp/>
        <stp>BDH|2276810171003650295</stp>
        <tr r="M5920" s="1"/>
      </tp>
      <tp t="e">
        <v>#N/A</v>
        <stp/>
        <stp>BDH|1010776259418218715</stp>
        <tr r="M3655" s="1"/>
      </tp>
      <tp t="e">
        <v>#N/A</v>
        <stp/>
        <stp>BDH|8536344033574733087</stp>
        <tr r="M8012" s="1"/>
      </tp>
      <tp t="e">
        <v>#N/A</v>
        <stp/>
        <stp>BDH|5007525313859928456</stp>
        <tr r="L5626" s="1"/>
      </tp>
      <tp t="e">
        <v>#N/A</v>
        <stp/>
        <stp>BDH|6365833117883967032</stp>
        <tr r="L2557" s="1"/>
      </tp>
      <tp t="e">
        <v>#N/A</v>
        <stp/>
        <stp>BDH|9846060204383278658</stp>
        <tr r="L996" s="1"/>
      </tp>
      <tp t="e">
        <v>#N/A</v>
        <stp/>
        <stp>BDH|9968977987511380574</stp>
        <tr r="M875" s="1"/>
      </tp>
      <tp t="e">
        <v>#N/A</v>
        <stp/>
        <stp>BDH|2014014159732738929</stp>
        <tr r="L1510" s="1"/>
      </tp>
      <tp t="e">
        <v>#N/A</v>
        <stp/>
        <stp>BDH|3104310716659986423</stp>
        <tr r="L1292" s="1"/>
      </tp>
      <tp t="e">
        <v>#N/A</v>
        <stp/>
        <stp>BDH|6013594417596694854</stp>
        <tr r="L5318" s="1"/>
      </tp>
      <tp t="e">
        <v>#N/A</v>
        <stp/>
        <stp>BDH|4512492382834137024</stp>
        <tr r="M4037" s="1"/>
      </tp>
      <tp t="e">
        <v>#N/A</v>
        <stp/>
        <stp>BDH|7492414644473856840</stp>
        <tr r="M6023" s="1"/>
      </tp>
      <tp t="e">
        <v>#N/A</v>
        <stp/>
        <stp>BDH|8896275861480478073</stp>
        <tr r="M6594" s="1"/>
      </tp>
      <tp t="e">
        <v>#N/A</v>
        <stp/>
        <stp>BDH|1408756968169381570</stp>
        <tr r="L3188" s="1"/>
      </tp>
      <tp t="e">
        <v>#N/A</v>
        <stp/>
        <stp>BDH|1778173950090594983</stp>
        <tr r="M6044" s="1"/>
      </tp>
      <tp t="e">
        <v>#N/A</v>
        <stp/>
        <stp>BDH|6971663691511199426</stp>
        <tr r="L164" s="1"/>
      </tp>
      <tp t="e">
        <v>#N/A</v>
        <stp/>
        <stp>BDH|3759783527923026953</stp>
        <tr r="M3253" s="1"/>
      </tp>
      <tp t="e">
        <v>#N/A</v>
        <stp/>
        <stp>BDH|7319754682413874718</stp>
        <tr r="M4022" s="1"/>
      </tp>
      <tp t="e">
        <v>#N/A</v>
        <stp/>
        <stp>BDH|5346852206896579778</stp>
        <tr r="L7826" s="1"/>
      </tp>
      <tp t="e">
        <v>#N/A</v>
        <stp/>
        <stp>BDH|9203138611250594572</stp>
        <tr r="M8040" s="1"/>
      </tp>
      <tp t="e">
        <v>#N/A</v>
        <stp/>
        <stp>BDH|9924562858585271073</stp>
        <tr r="M7262" s="1"/>
      </tp>
      <tp t="e">
        <v>#N/A</v>
        <stp/>
        <stp>BDH|8855051471494635782</stp>
        <tr r="L123" s="1"/>
      </tp>
      <tp t="e">
        <v>#N/A</v>
        <stp/>
        <stp>BDH|9193342265352099220</stp>
        <tr r="M3920" s="1"/>
      </tp>
      <tp t="e">
        <v>#N/A</v>
        <stp/>
        <stp>BDH|5030557576239960280</stp>
        <tr r="L5144" s="1"/>
      </tp>
      <tp t="e">
        <v>#N/A</v>
        <stp/>
        <stp>BDH|8689192575284095683</stp>
        <tr r="L401" s="1"/>
      </tp>
      <tp t="e">
        <v>#N/A</v>
        <stp/>
        <stp>BDH|9210508401849543947</stp>
        <tr r="L742" s="1"/>
      </tp>
      <tp t="e">
        <v>#N/A</v>
        <stp/>
        <stp>BDH|9627025362172645127</stp>
        <tr r="M6049" s="1"/>
      </tp>
      <tp t="e">
        <v>#N/A</v>
        <stp/>
        <stp>BDH|9256614770027070313</stp>
        <tr r="L2023" s="1"/>
      </tp>
      <tp t="e">
        <v>#N/A</v>
        <stp/>
        <stp>BDH|9160238567606088775</stp>
        <tr r="L7697" s="1"/>
      </tp>
      <tp t="e">
        <v>#N/A</v>
        <stp/>
        <stp>BDH|4086589451849282195</stp>
        <tr r="L412" s="1"/>
      </tp>
      <tp t="e">
        <v>#N/A</v>
        <stp/>
        <stp>BDH|5694129128042754891</stp>
        <tr r="M2287" s="1"/>
      </tp>
      <tp t="e">
        <v>#N/A</v>
        <stp/>
        <stp>BDH|6288947514824008603</stp>
        <tr r="L1436" s="1"/>
      </tp>
      <tp t="e">
        <v>#N/A</v>
        <stp/>
        <stp>BDH|6227184920261093889</stp>
        <tr r="M8164" s="1"/>
      </tp>
      <tp t="e">
        <v>#N/A</v>
        <stp/>
        <stp>BDH|3691964178904327591</stp>
        <tr r="M1519" s="1"/>
      </tp>
      <tp t="e">
        <v>#N/A</v>
        <stp/>
        <stp>BDH|9367655785318721365</stp>
        <tr r="L4311" s="1"/>
      </tp>
      <tp t="e">
        <v>#N/A</v>
        <stp/>
        <stp>BDH|3977862020274411190</stp>
        <tr r="L1138" s="1"/>
      </tp>
      <tp t="e">
        <v>#N/A</v>
        <stp/>
        <stp>BDH|8224494928242665074</stp>
        <tr r="M3188" s="1"/>
      </tp>
      <tp t="e">
        <v>#N/A</v>
        <stp/>
        <stp>BDH|7583266837079286340</stp>
        <tr r="M6128" s="1"/>
      </tp>
      <tp t="e">
        <v>#N/A</v>
        <stp/>
        <stp>BDH|6021604184426636208</stp>
        <tr r="L4325" s="1"/>
      </tp>
      <tp t="e">
        <v>#N/A</v>
        <stp/>
        <stp>BDH|7052262825572596942</stp>
        <tr r="L5538" s="1"/>
      </tp>
      <tp t="e">
        <v>#N/A</v>
        <stp/>
        <stp>BDH|8656258148376937405</stp>
        <tr r="M2504" s="1"/>
      </tp>
      <tp t="e">
        <v>#N/A</v>
        <stp/>
        <stp>BDH|3062671681573394270</stp>
        <tr r="L622" s="1"/>
      </tp>
      <tp t="e">
        <v>#N/A</v>
        <stp/>
        <stp>BDH|7803259285595874420</stp>
        <tr r="M8080" s="1"/>
      </tp>
      <tp t="e">
        <v>#N/A</v>
        <stp/>
        <stp>BDH|2330916125174398166</stp>
        <tr r="M1345" s="1"/>
      </tp>
      <tp t="e">
        <v>#N/A</v>
        <stp/>
        <stp>BDH|5686830640362423733</stp>
        <tr r="L6056" s="1"/>
      </tp>
      <tp t="e">
        <v>#N/A</v>
        <stp/>
        <stp>BDH|1187342038568710584</stp>
        <tr r="M6655" s="1"/>
      </tp>
      <tp t="e">
        <v>#N/A</v>
        <stp/>
        <stp>BDH|4351387039608273029</stp>
        <tr r="L3870" s="1"/>
      </tp>
      <tp t="e">
        <v>#N/A</v>
        <stp/>
        <stp>BDH|8707608832243708207</stp>
        <tr r="M4019" s="1"/>
      </tp>
      <tp t="e">
        <v>#N/A</v>
        <stp/>
        <stp>BDH|1085260436689675544</stp>
        <tr r="M6971" s="1"/>
      </tp>
      <tp t="e">
        <v>#N/A</v>
        <stp/>
        <stp>BDH|2182651165728072635</stp>
        <tr r="L820" s="1"/>
      </tp>
      <tp t="e">
        <v>#N/A</v>
        <stp/>
        <stp>BDH|2630914276955723543</stp>
        <tr r="L1152" s="1"/>
      </tp>
      <tp t="e">
        <v>#N/A</v>
        <stp/>
        <stp>BDH|7658729739629919664</stp>
        <tr r="M7053" s="1"/>
      </tp>
      <tp t="e">
        <v>#N/A</v>
        <stp/>
        <stp>BDH|4909581557871239964</stp>
        <tr r="L772" s="1"/>
      </tp>
      <tp t="e">
        <v>#N/A</v>
        <stp/>
        <stp>BDH|6197872365040543441</stp>
        <tr r="M491" s="1"/>
      </tp>
      <tp t="e">
        <v>#N/A</v>
        <stp/>
        <stp>BDH|8690421406211738168</stp>
        <tr r="L5564" s="1"/>
      </tp>
      <tp t="e">
        <v>#N/A</v>
        <stp/>
        <stp>BDH|2947319499620088422</stp>
        <tr r="L4923" s="1"/>
      </tp>
      <tp t="e">
        <v>#N/A</v>
        <stp/>
        <stp>BDH|6856953245776299199</stp>
        <tr r="L6117" s="1"/>
      </tp>
      <tp t="e">
        <v>#N/A</v>
        <stp/>
        <stp>BDH|7379961061437709302</stp>
        <tr r="M3528" s="1"/>
      </tp>
      <tp t="e">
        <v>#N/A</v>
        <stp/>
        <stp>BDH|2396090732859213493</stp>
        <tr r="L5045" s="1"/>
      </tp>
      <tp t="e">
        <v>#N/A</v>
        <stp/>
        <stp>BDH|9626139826995850384</stp>
        <tr r="M511" s="1"/>
      </tp>
      <tp t="e">
        <v>#N/A</v>
        <stp/>
        <stp>BDH|9082569381388784038</stp>
        <tr r="L1240" s="1"/>
      </tp>
      <tp t="e">
        <v>#N/A</v>
        <stp/>
        <stp>BDH|1025834186728023566</stp>
        <tr r="M7266" s="1"/>
      </tp>
      <tp t="e">
        <v>#N/A</v>
        <stp/>
        <stp>BDH|8568333566635712447</stp>
        <tr r="M6767" s="1"/>
      </tp>
      <tp t="e">
        <v>#N/A</v>
        <stp/>
        <stp>BDH|6107564692416044060</stp>
        <tr r="M2274" s="1"/>
      </tp>
      <tp t="e">
        <v>#N/A</v>
        <stp/>
        <stp>BDH|9143123580314333833</stp>
        <tr r="L6647" s="1"/>
      </tp>
      <tp t="e">
        <v>#N/A</v>
        <stp/>
        <stp>BDH|8378204976406061765</stp>
        <tr r="M3391" s="1"/>
      </tp>
      <tp t="e">
        <v>#N/A</v>
        <stp/>
        <stp>BDH|2035673621789469315</stp>
        <tr r="M8158" s="1"/>
      </tp>
      <tp t="e">
        <v>#N/A</v>
        <stp/>
        <stp>BDH|8685492058755321078</stp>
        <tr r="M5091" s="1"/>
      </tp>
      <tp t="e">
        <v>#N/A</v>
        <stp/>
        <stp>BDH|3261737084125761511</stp>
        <tr r="L5460" s="1"/>
      </tp>
      <tp t="e">
        <v>#N/A</v>
        <stp/>
        <stp>BDH|4638913666664316310</stp>
        <tr r="L4495" s="1"/>
      </tp>
      <tp t="e">
        <v>#N/A</v>
        <stp/>
        <stp>BDH|8696039137663158404</stp>
        <tr r="M3881" s="1"/>
      </tp>
      <tp t="e">
        <v>#N/A</v>
        <stp/>
        <stp>BDH|4417756567228052159</stp>
        <tr r="M20" s="1"/>
      </tp>
      <tp t="e">
        <v>#N/A</v>
        <stp/>
        <stp>BDH|5302498374912402898</stp>
        <tr r="M743" s="1"/>
      </tp>
      <tp t="e">
        <v>#N/A</v>
        <stp/>
        <stp>BDH|8698292738761735436</stp>
        <tr r="L5516" s="1"/>
      </tp>
      <tp t="e">
        <v>#N/A</v>
        <stp/>
        <stp>BDH|9565468080481440847</stp>
        <tr r="L1978" s="1"/>
      </tp>
      <tp t="e">
        <v>#N/A</v>
        <stp/>
        <stp>BDH|9751008547485491479</stp>
        <tr r="L3004" s="1"/>
      </tp>
      <tp t="e">
        <v>#N/A</v>
        <stp/>
        <stp>BDH|4463212796874439746</stp>
        <tr r="M1603" s="1"/>
      </tp>
      <tp t="e">
        <v>#N/A</v>
        <stp/>
        <stp>BDH|4946827280010133898</stp>
        <tr r="L6446" s="1"/>
      </tp>
      <tp t="e">
        <v>#N/A</v>
        <stp/>
        <stp>BDH|9017603809616998535</stp>
        <tr r="M4241" s="1"/>
      </tp>
      <tp t="e">
        <v>#N/A</v>
        <stp/>
        <stp>BDH|4435691300837871966</stp>
        <tr r="M7081" s="1"/>
      </tp>
      <tp t="e">
        <v>#N/A</v>
        <stp/>
        <stp>BDH|5481243421428331117</stp>
        <tr r="M737" s="1"/>
      </tp>
      <tp t="e">
        <v>#N/A</v>
        <stp/>
        <stp>BDH|8919991314054285853</stp>
        <tr r="L5015" s="1"/>
      </tp>
      <tp t="e">
        <v>#N/A</v>
        <stp/>
        <stp>BDH|9165378758914888754</stp>
        <tr r="L8069" s="1"/>
      </tp>
      <tp t="e">
        <v>#N/A</v>
        <stp/>
        <stp>BDH|7340374503881064944</stp>
        <tr r="L6760" s="1"/>
      </tp>
      <tp t="e">
        <v>#N/A</v>
        <stp/>
        <stp>BDH|6789586006819387693</stp>
        <tr r="M1906" s="1"/>
      </tp>
      <tp t="e">
        <v>#N/A</v>
        <stp/>
        <stp>BDH|8629837230966432922</stp>
        <tr r="L7440" s="1"/>
      </tp>
      <tp t="e">
        <v>#N/A</v>
        <stp/>
        <stp>BDH|6852785698296384287</stp>
        <tr r="L2078" s="1"/>
      </tp>
      <tp t="e">
        <v>#N/A</v>
        <stp/>
        <stp>BDH|9861058979216053475</stp>
        <tr r="L4273" s="1"/>
      </tp>
      <tp t="e">
        <v>#N/A</v>
        <stp/>
        <stp>BDH|4207637383806179007</stp>
        <tr r="M4559" s="1"/>
      </tp>
      <tp t="e">
        <v>#N/A</v>
        <stp/>
        <stp>BDH|8095674323486170661</stp>
        <tr r="L2679" s="1"/>
      </tp>
      <tp t="e">
        <v>#N/A</v>
        <stp/>
        <stp>BDH|8865103179121223337</stp>
        <tr r="L2927" s="1"/>
      </tp>
      <tp t="e">
        <v>#N/A</v>
        <stp/>
        <stp>BDH|8010426014289576833</stp>
        <tr r="L6586" s="1"/>
      </tp>
      <tp t="e">
        <v>#N/A</v>
        <stp/>
        <stp>BDH|2913084595306342172</stp>
        <tr r="M4231" s="1"/>
      </tp>
      <tp t="e">
        <v>#N/A</v>
        <stp/>
        <stp>BDH|1252502381551546166</stp>
        <tr r="M6330" s="1"/>
      </tp>
      <tp t="e">
        <v>#N/A</v>
        <stp/>
        <stp>BDH|4881875577630984713</stp>
        <tr r="L3620" s="1"/>
      </tp>
      <tp t="e">
        <v>#N/A</v>
        <stp/>
        <stp>BDH|3731895418506356055</stp>
        <tr r="L4601" s="1"/>
      </tp>
      <tp t="e">
        <v>#N/A</v>
        <stp/>
        <stp>BDH|3958473099272773000</stp>
        <tr r="L7472" s="1"/>
      </tp>
      <tp t="e">
        <v>#N/A</v>
        <stp/>
        <stp>BDH|8360506491289631142</stp>
        <tr r="L4341" s="1"/>
      </tp>
      <tp t="e">
        <v>#N/A</v>
        <stp/>
        <stp>BDH|5823485660043669862</stp>
        <tr r="M4166" s="1"/>
      </tp>
      <tp t="e">
        <v>#N/A</v>
        <stp/>
        <stp>BDH|9906228825896732391</stp>
        <tr r="M7735" s="1"/>
      </tp>
      <tp t="e">
        <v>#N/A</v>
        <stp/>
        <stp>BDH|9482759881153645966</stp>
        <tr r="L3331" s="1"/>
      </tp>
      <tp t="e">
        <v>#N/A</v>
        <stp/>
        <stp>BDH|6136335178256287889</stp>
        <tr r="L7058" s="1"/>
      </tp>
      <tp t="e">
        <v>#N/A</v>
        <stp/>
        <stp>BDH|3964123760049980128</stp>
        <tr r="L7639" s="1"/>
      </tp>
      <tp t="e">
        <v>#N/A</v>
        <stp/>
        <stp>BDH|4409434800258027471</stp>
        <tr r="L78" s="1"/>
      </tp>
      <tp t="e">
        <v>#N/A</v>
        <stp/>
        <stp>BDH|6823617466753831974</stp>
        <tr r="M4652" s="1"/>
      </tp>
      <tp t="e">
        <v>#N/A</v>
        <stp/>
        <stp>BDH|1168266093503455505</stp>
        <tr r="L1018" s="1"/>
      </tp>
      <tp t="e">
        <v>#N/A</v>
        <stp/>
        <stp>BDH|8430938746939758063</stp>
        <tr r="M3761" s="1"/>
      </tp>
      <tp t="e">
        <v>#N/A</v>
        <stp/>
        <stp>BDH|9744019846699098806</stp>
        <tr r="M1168" s="1"/>
      </tp>
      <tp t="e">
        <v>#N/A</v>
        <stp/>
        <stp>BDH|8069112420144803391</stp>
        <tr r="M3714" s="1"/>
      </tp>
      <tp t="e">
        <v>#N/A</v>
        <stp/>
        <stp>BDH|9327462909125948452</stp>
        <tr r="M5372" s="1"/>
      </tp>
      <tp t="e">
        <v>#N/A</v>
        <stp/>
        <stp>BDH|7823047854197001983</stp>
        <tr r="M3065" s="1"/>
      </tp>
      <tp t="e">
        <v>#N/A</v>
        <stp/>
        <stp>BDH|1158962384645143922</stp>
        <tr r="M7087" s="1"/>
      </tp>
      <tp t="e">
        <v>#N/A</v>
        <stp/>
        <stp>BDH|2558420526168632070</stp>
        <tr r="M5807" s="1"/>
      </tp>
      <tp t="e">
        <v>#N/A</v>
        <stp/>
        <stp>BDH|2321213436066472900</stp>
        <tr r="L6878" s="1"/>
      </tp>
      <tp t="e">
        <v>#N/A</v>
        <stp/>
        <stp>BDH|7680439274138333025</stp>
        <tr r="L1520" s="1"/>
      </tp>
      <tp t="e">
        <v>#N/A</v>
        <stp/>
        <stp>BDH|1066013195866356271</stp>
        <tr r="M4294" s="1"/>
      </tp>
      <tp t="e">
        <v>#N/A</v>
        <stp/>
        <stp>BDH|8092463601813182362</stp>
        <tr r="L5542" s="1"/>
      </tp>
      <tp t="e">
        <v>#N/A</v>
        <stp/>
        <stp>BDH|5026366621511099970</stp>
        <tr r="L3310" s="1"/>
      </tp>
      <tp t="e">
        <v>#N/A</v>
        <stp/>
        <stp>BDH|9059131622685694370</stp>
        <tr r="M2674" s="1"/>
      </tp>
      <tp t="e">
        <v>#N/A</v>
        <stp/>
        <stp>BDH|9640237510885506301</stp>
        <tr r="M32" s="1"/>
      </tp>
      <tp t="e">
        <v>#N/A</v>
        <stp/>
        <stp>BDH|4131739708488214782</stp>
        <tr r="L5826" s="1"/>
      </tp>
      <tp t="e">
        <v>#N/A</v>
        <stp/>
        <stp>BDH|3177435327661304868</stp>
        <tr r="M7217" s="1"/>
      </tp>
      <tp t="e">
        <v>#N/A</v>
        <stp/>
        <stp>BDH|6217642888366794295</stp>
        <tr r="M191" s="1"/>
      </tp>
      <tp t="e">
        <v>#N/A</v>
        <stp/>
        <stp>BDH|4568164680416134729</stp>
        <tr r="M3589" s="1"/>
      </tp>
      <tp t="e">
        <v>#N/A</v>
        <stp/>
        <stp>BDH|9505648274371614535</stp>
        <tr r="L3573" s="1"/>
      </tp>
      <tp t="e">
        <v>#N/A</v>
        <stp/>
        <stp>BDH|9036694522813986236</stp>
        <tr r="L1083" s="1"/>
      </tp>
      <tp t="e">
        <v>#N/A</v>
        <stp/>
        <stp>BDH|9863532558187463262</stp>
        <tr r="M2461" s="1"/>
      </tp>
      <tp t="e">
        <v>#N/A</v>
        <stp/>
        <stp>BDH|9394479540682301767</stp>
        <tr r="L1044" s="1"/>
      </tp>
      <tp t="e">
        <v>#N/A</v>
        <stp/>
        <stp>BDH|9165061314647434362</stp>
        <tr r="L488" s="1"/>
      </tp>
      <tp t="e">
        <v>#N/A</v>
        <stp/>
        <stp>BDH|3550012330674533801</stp>
        <tr r="L1161" s="1"/>
      </tp>
      <tp t="e">
        <v>#N/A</v>
        <stp/>
        <stp>BDH|5231865815282056202</stp>
        <tr r="L7458" s="1"/>
      </tp>
      <tp t="e">
        <v>#N/A</v>
        <stp/>
        <stp>BDH|6610404497034327334</stp>
        <tr r="L1938" s="1"/>
      </tp>
      <tp t="e">
        <v>#N/A</v>
        <stp/>
        <stp>BDH|1912882030596958090</stp>
        <tr r="L7279" s="1"/>
      </tp>
      <tp t="e">
        <v>#N/A</v>
        <stp/>
        <stp>BDH|4921804859975380024</stp>
        <tr r="M6501" s="1"/>
      </tp>
      <tp t="e">
        <v>#N/A</v>
        <stp/>
        <stp>BDH|5718831044871081413</stp>
        <tr r="M5237" s="1"/>
      </tp>
      <tp t="e">
        <v>#N/A</v>
        <stp/>
        <stp>BDH|8307835891451764475</stp>
        <tr r="M5412" s="1"/>
      </tp>
      <tp t="e">
        <v>#N/A</v>
        <stp/>
        <stp>BDH|3703814635351144537</stp>
        <tr r="L1554" s="1"/>
      </tp>
      <tp t="e">
        <v>#N/A</v>
        <stp/>
        <stp>BDH|4430113795114277432</stp>
        <tr r="M1858" s="1"/>
      </tp>
      <tp t="e">
        <v>#N/A</v>
        <stp/>
        <stp>BDH|3599653330008278239</stp>
        <tr r="M2044" s="1"/>
      </tp>
      <tp t="e">
        <v>#N/A</v>
        <stp/>
        <stp>BDH|8177448967390233619</stp>
        <tr r="M2772" s="1"/>
      </tp>
      <tp t="e">
        <v>#N/A</v>
        <stp/>
        <stp>BDH|2386806143371544340</stp>
        <tr r="M2294" s="1"/>
      </tp>
      <tp t="e">
        <v>#N/A</v>
        <stp/>
        <stp>BDH|3652721214959336027</stp>
        <tr r="L2344" s="1"/>
      </tp>
      <tp t="e">
        <v>#N/A</v>
        <stp/>
        <stp>BDH|7926509958979417248</stp>
        <tr r="M984" s="1"/>
      </tp>
      <tp t="e">
        <v>#N/A</v>
        <stp/>
        <stp>BDH|5596179397708040949</stp>
        <tr r="L6501" s="1"/>
      </tp>
      <tp t="e">
        <v>#N/A</v>
        <stp/>
        <stp>BDH|2774734494593840398</stp>
        <tr r="L4870" s="1"/>
      </tp>
      <tp t="e">
        <v>#N/A</v>
        <stp/>
        <stp>BDH|2069219232346299908</stp>
        <tr r="M250" s="1"/>
      </tp>
      <tp t="e">
        <v>#N/A</v>
        <stp/>
        <stp>BDH|7387294878498266613</stp>
        <tr r="M662" s="1"/>
      </tp>
      <tp t="e">
        <v>#N/A</v>
        <stp/>
        <stp>BDH|4244510203114316929</stp>
        <tr r="L5693" s="1"/>
      </tp>
      <tp t="e">
        <v>#N/A</v>
        <stp/>
        <stp>BDH|7456774212204569958</stp>
        <tr r="L5355" s="1"/>
      </tp>
      <tp t="e">
        <v>#N/A</v>
        <stp/>
        <stp>BDH|3049938515242211553</stp>
        <tr r="L404" s="1"/>
      </tp>
      <tp t="e">
        <v>#N/A</v>
        <stp/>
        <stp>BDH|2060118247992430938</stp>
        <tr r="M4586" s="1"/>
      </tp>
      <tp t="e">
        <v>#N/A</v>
        <stp/>
        <stp>BDH|2379831137312481722</stp>
        <tr r="L4920" s="1"/>
      </tp>
      <tp t="e">
        <v>#N/A</v>
        <stp/>
        <stp>BDH|4432207597986646546</stp>
        <tr r="M5320" s="1"/>
      </tp>
      <tp t="e">
        <v>#N/A</v>
        <stp/>
        <stp>BDH|4456410402729295545</stp>
        <tr r="L6547" s="1"/>
      </tp>
      <tp t="e">
        <v>#N/A</v>
        <stp/>
        <stp>BDH|9103473816595894591</stp>
        <tr r="L615" s="1"/>
      </tp>
      <tp t="e">
        <v>#N/A</v>
        <stp/>
        <stp>BDH|2720119538315865970</stp>
        <tr r="L6175" s="1"/>
      </tp>
      <tp t="e">
        <v>#N/A</v>
        <stp/>
        <stp>BDH|8471287372353933211</stp>
        <tr r="L4566" s="1"/>
      </tp>
      <tp t="e">
        <v>#N/A</v>
        <stp/>
        <stp>BDH|9583078675393539141</stp>
        <tr r="L2588" s="1"/>
      </tp>
      <tp t="e">
        <v>#N/A</v>
        <stp/>
        <stp>BDH|9556732330188368933</stp>
        <tr r="L7848" s="1"/>
      </tp>
      <tp t="e">
        <v>#N/A</v>
        <stp/>
        <stp>BDH|9491659930380450035</stp>
        <tr r="L4229" s="1"/>
      </tp>
      <tp t="e">
        <v>#N/A</v>
        <stp/>
        <stp>BDH|2733851440471063343</stp>
        <tr r="L2952" s="1"/>
      </tp>
      <tp t="e">
        <v>#N/A</v>
        <stp/>
        <stp>BDH|9595874955268982084</stp>
        <tr r="M3527" s="1"/>
      </tp>
      <tp t="e">
        <v>#N/A</v>
        <stp/>
        <stp>BDH|3617963971306235751</stp>
        <tr r="M3164" s="1"/>
      </tp>
      <tp t="e">
        <v>#N/A</v>
        <stp/>
        <stp>BDH|9602535958876269399</stp>
        <tr r="M7770" s="1"/>
      </tp>
      <tp t="e">
        <v>#N/A</v>
        <stp/>
        <stp>BDH|9924976399670226532</stp>
        <tr r="M5820" s="1"/>
      </tp>
      <tp t="e">
        <v>#N/A</v>
        <stp/>
        <stp>BDH|4837495268459843374</stp>
        <tr r="L1055" s="1"/>
      </tp>
      <tp t="e">
        <v>#N/A</v>
        <stp/>
        <stp>BDH|1632890548451060014</stp>
        <tr r="M7924" s="1"/>
      </tp>
      <tp t="e">
        <v>#N/A</v>
        <stp/>
        <stp>BDH|8015556893250646864</stp>
        <tr r="L7229" s="1"/>
      </tp>
      <tp t="e">
        <v>#N/A</v>
        <stp/>
        <stp>BDH|4694809530014247720</stp>
        <tr r="L3005" s="1"/>
      </tp>
      <tp t="e">
        <v>#N/A</v>
        <stp/>
        <stp>BDH|9869341939290187529</stp>
        <tr r="L647" s="1"/>
      </tp>
      <tp t="e">
        <v>#N/A</v>
        <stp/>
        <stp>BDH|1516649104878043333</stp>
        <tr r="M147" s="1"/>
      </tp>
      <tp t="e">
        <v>#N/A</v>
        <stp/>
        <stp>BDH|9446513751390101532</stp>
        <tr r="L5127" s="1"/>
      </tp>
      <tp t="e">
        <v>#N/A</v>
        <stp/>
        <stp>BDH|1147263345853452803</stp>
        <tr r="M588" s="1"/>
      </tp>
      <tp t="e">
        <v>#N/A</v>
        <stp/>
        <stp>BDH|9293921176603458842</stp>
        <tr r="L3181" s="1"/>
      </tp>
      <tp t="e">
        <v>#N/A</v>
        <stp/>
        <stp>BDH|5047344686366721439</stp>
        <tr r="M8044" s="1"/>
      </tp>
      <tp t="e">
        <v>#N/A</v>
        <stp/>
        <stp>BDH|4781287736688963167</stp>
        <tr r="M4582" s="1"/>
      </tp>
      <tp t="e">
        <v>#N/A</v>
        <stp/>
        <stp>BDH|9417567818825926454</stp>
        <tr r="L4287" s="1"/>
      </tp>
      <tp t="e">
        <v>#N/A</v>
        <stp/>
        <stp>BDH|4060917353803410702</stp>
        <tr r="M3821" s="1"/>
      </tp>
      <tp t="e">
        <v>#N/A</v>
        <stp/>
        <stp>BDH|6912861768572498656</stp>
        <tr r="L6777" s="1"/>
      </tp>
      <tp t="e">
        <v>#N/A</v>
        <stp/>
        <stp>BDH|5488312995571771215</stp>
        <tr r="L7334" s="1"/>
      </tp>
      <tp t="e">
        <v>#N/A</v>
        <stp/>
        <stp>BDH|8587852553469077054</stp>
        <tr r="M7516" s="1"/>
      </tp>
      <tp t="e">
        <v>#N/A</v>
        <stp/>
        <stp>BDH|8019200810472289540</stp>
        <tr r="M4052" s="1"/>
      </tp>
      <tp t="e">
        <v>#N/A</v>
        <stp/>
        <stp>BDH|1212289526325256882</stp>
        <tr r="M7042" s="1"/>
      </tp>
      <tp t="e">
        <v>#N/A</v>
        <stp/>
        <stp>BDH|8773478984330215801</stp>
        <tr r="L1268" s="1"/>
      </tp>
      <tp t="e">
        <v>#N/A</v>
        <stp/>
        <stp>BDH|3695920022592531650</stp>
        <tr r="M6721" s="1"/>
      </tp>
      <tp t="e">
        <v>#N/A</v>
        <stp/>
        <stp>BDH|5626462707095377828</stp>
        <tr r="M5965" s="1"/>
      </tp>
      <tp t="e">
        <v>#N/A</v>
        <stp/>
        <stp>BDH|3417248371943790918</stp>
        <tr r="M1094" s="1"/>
      </tp>
      <tp t="e">
        <v>#N/A</v>
        <stp/>
        <stp>BDH|9247470832040420247</stp>
        <tr r="L5610" s="1"/>
      </tp>
      <tp t="e">
        <v>#N/A</v>
        <stp/>
        <stp>BDH|9836617072267905356</stp>
        <tr r="L7722" s="1"/>
      </tp>
      <tp t="e">
        <v>#N/A</v>
        <stp/>
        <stp>BDH|2299359455388641034</stp>
        <tr r="L4597" s="1"/>
      </tp>
      <tp t="e">
        <v>#N/A</v>
        <stp/>
        <stp>BDH|8048853262693224920</stp>
        <tr r="M3350" s="1"/>
      </tp>
      <tp t="e">
        <v>#N/A</v>
        <stp/>
        <stp>BDH|2365877993998894783</stp>
        <tr r="M1794" s="1"/>
      </tp>
      <tp t="e">
        <v>#N/A</v>
        <stp/>
        <stp>BDH|6400931811456238433</stp>
        <tr r="M2105" s="1"/>
      </tp>
      <tp t="e">
        <v>#N/A</v>
        <stp/>
        <stp>BDH|3285178642218603267</stp>
        <tr r="L7731" s="1"/>
      </tp>
      <tp t="e">
        <v>#N/A</v>
        <stp/>
        <stp>BDH|9787557504688284835</stp>
        <tr r="M7285" s="1"/>
      </tp>
      <tp t="e">
        <v>#N/A</v>
        <stp/>
        <stp>BDH|2401975854670219225</stp>
        <tr r="L7890" s="1"/>
      </tp>
      <tp t="e">
        <v>#N/A</v>
        <stp/>
        <stp>BDH|1549116759771278885</stp>
        <tr r="M4165" s="1"/>
      </tp>
      <tp t="e">
        <v>#N/A</v>
        <stp/>
        <stp>BDH|9092343481876723857</stp>
        <tr r="L2442" s="1"/>
      </tp>
      <tp t="e">
        <v>#N/A</v>
        <stp/>
        <stp>BDH|5952486124367558872</stp>
        <tr r="M6994" s="1"/>
      </tp>
      <tp t="e">
        <v>#N/A</v>
        <stp/>
        <stp>BDH|8738621330550007120</stp>
        <tr r="L7967" s="1"/>
      </tp>
      <tp t="e">
        <v>#N/A</v>
        <stp/>
        <stp>BDH|1745247890672441406</stp>
        <tr r="L7953" s="1"/>
      </tp>
      <tp t="e">
        <v>#N/A</v>
        <stp/>
        <stp>BDH|9642936534519561637</stp>
        <tr r="M3866" s="1"/>
      </tp>
      <tp t="e">
        <v>#N/A</v>
        <stp/>
        <stp>BDH|5199938275297226028</stp>
        <tr r="M5145" s="1"/>
      </tp>
      <tp t="e">
        <v>#N/A</v>
        <stp/>
        <stp>BDH|7994381492599469802</stp>
        <tr r="M2988" s="1"/>
      </tp>
      <tp t="e">
        <v>#N/A</v>
        <stp/>
        <stp>BDH|3793818350256632478</stp>
        <tr r="L4008" s="1"/>
      </tp>
      <tp t="e">
        <v>#N/A</v>
        <stp/>
        <stp>BDH|1794500123028299218</stp>
        <tr r="M3422" s="1"/>
      </tp>
      <tp t="e">
        <v>#N/A</v>
        <stp/>
        <stp>BDH|8940988853550276876</stp>
        <tr r="M2086" s="1"/>
      </tp>
      <tp t="e">
        <v>#N/A</v>
        <stp/>
        <stp>BDH|6967402498597323058</stp>
        <tr r="L1337" s="1"/>
      </tp>
      <tp t="e">
        <v>#N/A</v>
        <stp/>
        <stp>BDH|6396545576149559132</stp>
        <tr r="M3062" s="1"/>
      </tp>
      <tp t="e">
        <v>#N/A</v>
        <stp/>
        <stp>BDH|6900815013385551699</stp>
        <tr r="L972" s="1"/>
      </tp>
      <tp t="e">
        <v>#N/A</v>
        <stp/>
        <stp>BDH|1733916345776261669</stp>
        <tr r="M2981" s="1"/>
      </tp>
      <tp t="e">
        <v>#N/A</v>
        <stp/>
        <stp>BDH|1095685099412230047</stp>
        <tr r="L7340" s="1"/>
      </tp>
      <tp t="e">
        <v>#N/A</v>
        <stp/>
        <stp>BDH|5770408360938520358</stp>
        <tr r="L3718" s="1"/>
      </tp>
      <tp t="e">
        <v>#N/A</v>
        <stp/>
        <stp>BDH|1572056880081583425</stp>
        <tr r="L1915" s="1"/>
      </tp>
      <tp t="e">
        <v>#N/A</v>
        <stp/>
        <stp>BDH|8803944337576582896</stp>
        <tr r="M266" s="1"/>
      </tp>
      <tp t="e">
        <v>#N/A</v>
        <stp/>
        <stp>BDH|5034894725366295592</stp>
        <tr r="M4935" s="1"/>
      </tp>
      <tp t="e">
        <v>#N/A</v>
        <stp/>
        <stp>BDH|8319755406486376548</stp>
        <tr r="M3468" s="1"/>
      </tp>
      <tp t="e">
        <v>#N/A</v>
        <stp/>
        <stp>BDH|3621316916818276544</stp>
        <tr r="L2765" s="1"/>
      </tp>
      <tp t="e">
        <v>#N/A</v>
        <stp/>
        <stp>BDH|7300831676984839095</stp>
        <tr r="L285" s="1"/>
      </tp>
      <tp t="e">
        <v>#N/A</v>
        <stp/>
        <stp>BDH|1644693394886517490</stp>
        <tr r="L2745" s="1"/>
      </tp>
      <tp t="e">
        <v>#N/A</v>
        <stp/>
        <stp>BDH|8345527975944351201</stp>
        <tr r="M5771" s="1"/>
      </tp>
      <tp t="e">
        <v>#N/A</v>
        <stp/>
        <stp>BDH|7511179096336882582</stp>
        <tr r="L313" s="1"/>
      </tp>
      <tp t="e">
        <v>#N/A</v>
        <stp/>
        <stp>BDH|6166273680538482869</stp>
        <tr r="L2648" s="1"/>
      </tp>
      <tp t="e">
        <v>#N/A</v>
        <stp/>
        <stp>BDH|2024124438475855966</stp>
        <tr r="M2780" s="1"/>
      </tp>
      <tp t="e">
        <v>#N/A</v>
        <stp/>
        <stp>BDH|7706979973071397441</stp>
        <tr r="L7065" s="1"/>
      </tp>
      <tp t="e">
        <v>#N/A</v>
        <stp/>
        <stp>BDH|6070249756619716419</stp>
        <tr r="M1958" s="1"/>
      </tp>
      <tp t="e">
        <v>#N/A</v>
        <stp/>
        <stp>BDH|8054238937850557550</stp>
        <tr r="L8100" s="1"/>
      </tp>
      <tp t="e">
        <v>#N/A</v>
        <stp/>
        <stp>BDH|5852663935619663593</stp>
        <tr r="L2003" s="1"/>
      </tp>
      <tp t="e">
        <v>#N/A</v>
        <stp/>
        <stp>BDH|4655970341463654620</stp>
        <tr r="L5665" s="1"/>
      </tp>
      <tp t="e">
        <v>#N/A</v>
        <stp/>
        <stp>BDH|9224166759493969202</stp>
        <tr r="M6641" s="1"/>
      </tp>
      <tp t="e">
        <v>#N/A</v>
        <stp/>
        <stp>BDH|8425673914431210210</stp>
        <tr r="M452" s="1"/>
      </tp>
      <tp t="e">
        <v>#N/A</v>
        <stp/>
        <stp>BDH|2514754030693276960</stp>
        <tr r="M3706" s="1"/>
      </tp>
      <tp t="e">
        <v>#N/A</v>
        <stp/>
        <stp>BDH|2598158830068261460</stp>
        <tr r="L3361" s="1"/>
      </tp>
      <tp t="e">
        <v>#N/A</v>
        <stp/>
        <stp>BDH|5127938144821141530</stp>
        <tr r="M5410" s="1"/>
      </tp>
      <tp t="e">
        <v>#N/A</v>
        <stp/>
        <stp>BDH|1235123881300005455</stp>
        <tr r="L3598" s="1"/>
      </tp>
      <tp t="e">
        <v>#N/A</v>
        <stp/>
        <stp>BDH|7890734789794229041</stp>
        <tr r="L6543" s="1"/>
      </tp>
      <tp t="e">
        <v>#N/A</v>
        <stp/>
        <stp>BDH|1666820392548739459</stp>
        <tr r="M6794" s="1"/>
      </tp>
      <tp t="e">
        <v>#N/A</v>
        <stp/>
        <stp>BDH|8675071030193199446</stp>
        <tr r="L4928" s="1"/>
      </tp>
      <tp t="e">
        <v>#N/A</v>
        <stp/>
        <stp>BDH|7046536937284315939</stp>
        <tr r="L7975" s="1"/>
      </tp>
      <tp t="e">
        <v>#N/A</v>
        <stp/>
        <stp>BDH|1796961875413046003</stp>
        <tr r="L7935" s="1"/>
      </tp>
      <tp t="e">
        <v>#N/A</v>
        <stp/>
        <stp>BDH|7348421712117064979</stp>
        <tr r="M2744" s="1"/>
      </tp>
      <tp t="e">
        <v>#N/A</v>
        <stp/>
        <stp>BDH|1786848787088789572</stp>
        <tr r="M3378" s="1"/>
      </tp>
      <tp t="e">
        <v>#N/A</v>
        <stp/>
        <stp>BDH|8071552921110379339</stp>
        <tr r="L1894" s="1"/>
      </tp>
      <tp t="e">
        <v>#N/A</v>
        <stp/>
        <stp>BDH|4993966969377702056</stp>
        <tr r="M1064" s="1"/>
      </tp>
      <tp t="e">
        <v>#N/A</v>
        <stp/>
        <stp>BDH|4422091748545458959</stp>
        <tr r="M2032" s="1"/>
      </tp>
      <tp t="e">
        <v>#N/A</v>
        <stp/>
        <stp>BDH|8156360621386542378</stp>
        <tr r="L448" s="1"/>
      </tp>
      <tp t="e">
        <v>#N/A</v>
        <stp/>
        <stp>BDH|8683538041127042208</stp>
        <tr r="L3299" s="1"/>
      </tp>
      <tp t="e">
        <v>#N/A</v>
        <stp/>
        <stp>BDH|9293059450093080335</stp>
        <tr r="L4937" s="1"/>
      </tp>
      <tp t="e">
        <v>#N/A</v>
        <stp/>
        <stp>BDH|1116907041944207463</stp>
        <tr r="M4473" s="1"/>
      </tp>
      <tp t="e">
        <v>#N/A</v>
        <stp/>
        <stp>BDH|2752496762865120996</stp>
        <tr r="M4481" s="1"/>
      </tp>
      <tp t="e">
        <v>#N/A</v>
        <stp/>
        <stp>BDH|3961229480292966764</stp>
        <tr r="L5030" s="1"/>
      </tp>
      <tp t="e">
        <v>#N/A</v>
        <stp/>
        <stp>BDH|4969126498895725504</stp>
        <tr r="M5481" s="1"/>
      </tp>
      <tp t="e">
        <v>#N/A</v>
        <stp/>
        <stp>BDH|5547361990262311148</stp>
        <tr r="M4886" s="1"/>
      </tp>
      <tp t="e">
        <v>#N/A</v>
        <stp/>
        <stp>BDH|2843503532198969061</stp>
        <tr r="M3758" s="1"/>
      </tp>
      <tp t="e">
        <v>#N/A</v>
        <stp/>
        <stp>BDH|7001556611276377922</stp>
        <tr r="M7113" s="1"/>
      </tp>
      <tp t="e">
        <v>#N/A</v>
        <stp/>
        <stp>BDH|9062974133377913880</stp>
        <tr r="M5074" s="1"/>
      </tp>
      <tp t="e">
        <v>#N/A</v>
        <stp/>
        <stp>BDH|5573332671778520570</stp>
        <tr r="L147" s="1"/>
      </tp>
      <tp t="e">
        <v>#N/A</v>
        <stp/>
        <stp>BDH|9843308761666590693</stp>
        <tr r="M1443" s="1"/>
      </tp>
      <tp t="e">
        <v>#N/A</v>
        <stp/>
        <stp>BDH|1195854253563127339</stp>
        <tr r="L1035" s="1"/>
      </tp>
      <tp t="e">
        <v>#N/A</v>
        <stp/>
        <stp>BDH|2265411053416204970</stp>
        <tr r="M1120" s="1"/>
      </tp>
      <tp t="e">
        <v>#N/A</v>
        <stp/>
        <stp>BDH|1982516082129789985</stp>
        <tr r="M2712" s="1"/>
      </tp>
      <tp t="e">
        <v>#N/A</v>
        <stp/>
        <stp>BDH|8514183444774424582</stp>
        <tr r="L2220" s="1"/>
      </tp>
      <tp t="e">
        <v>#N/A</v>
        <stp/>
        <stp>BDH|5537864868246642184</stp>
        <tr r="M18" s="1"/>
      </tp>
      <tp t="e">
        <v>#N/A</v>
        <stp/>
        <stp>BDH|1135315595167522051</stp>
        <tr r="M6880" s="1"/>
      </tp>
      <tp t="e">
        <v>#N/A</v>
        <stp/>
        <stp>BDH|8674875005485068914</stp>
        <tr r="M1500" s="1"/>
      </tp>
      <tp t="e">
        <v>#N/A</v>
        <stp/>
        <stp>BDH|8773821231607515845</stp>
        <tr r="L5875" s="1"/>
      </tp>
      <tp t="e">
        <v>#N/A</v>
        <stp/>
        <stp>BDH|7633587498360320702</stp>
        <tr r="L1921" s="1"/>
      </tp>
      <tp t="e">
        <v>#N/A</v>
        <stp/>
        <stp>BDH|1262649304713283857</stp>
        <tr r="L3522" s="1"/>
      </tp>
      <tp t="e">
        <v>#N/A</v>
        <stp/>
        <stp>BDH|3572901217755368240</stp>
        <tr r="M1667" s="1"/>
      </tp>
      <tp t="e">
        <v>#N/A</v>
        <stp/>
        <stp>BDH|3000606064848165701</stp>
        <tr r="M3944" s="1"/>
      </tp>
      <tp t="e">
        <v>#N/A</v>
        <stp/>
        <stp>BDH|2579669420789638303</stp>
        <tr r="M7791" s="1"/>
      </tp>
      <tp t="e">
        <v>#N/A</v>
        <stp/>
        <stp>BDH|2782889972438154998</stp>
        <tr r="L1823" s="1"/>
      </tp>
      <tp t="e">
        <v>#N/A</v>
        <stp/>
        <stp>BDH|1676159911729557424</stp>
        <tr r="M1066" s="1"/>
      </tp>
      <tp t="e">
        <v>#N/A</v>
        <stp/>
        <stp>BDH|9488102933901210609</stp>
        <tr r="L2407" s="1"/>
      </tp>
      <tp t="e">
        <v>#N/A</v>
        <stp/>
        <stp>BDH|6356913446736034118</stp>
        <tr r="M8095" s="1"/>
      </tp>
      <tp t="e">
        <v>#N/A</v>
        <stp/>
        <stp>BDH|2179776384340416139</stp>
        <tr r="M2078" s="1"/>
      </tp>
      <tp t="e">
        <v>#N/A</v>
        <stp/>
        <stp>BDH|9072616123732196362</stp>
        <tr r="M1902" s="1"/>
      </tp>
      <tp t="e">
        <v>#N/A</v>
        <stp/>
        <stp>BDH|7467662974779088336</stp>
        <tr r="L308" s="1"/>
      </tp>
      <tp t="e">
        <v>#N/A</v>
        <stp/>
        <stp>BDH|8443479114263218203</stp>
        <tr r="M1142" s="1"/>
      </tp>
      <tp t="e">
        <v>#N/A</v>
        <stp/>
        <stp>BDH|5341519743909718139</stp>
        <tr r="L3352" s="1"/>
      </tp>
      <tp t="e">
        <v>#N/A</v>
        <stp/>
        <stp>BDH|2884884767018767855</stp>
        <tr r="L7962" s="1"/>
      </tp>
      <tp t="e">
        <v>#N/A</v>
        <stp/>
        <stp>BDH|5589590998323965682</stp>
        <tr r="M7192" s="1"/>
      </tp>
      <tp t="e">
        <v>#N/A</v>
        <stp/>
        <stp>BDH|4235931801011154048</stp>
        <tr r="M4539" s="1"/>
      </tp>
      <tp t="e">
        <v>#N/A</v>
        <stp/>
        <stp>BDH|8712531538243153189</stp>
        <tr r="L7829" s="1"/>
      </tp>
      <tp t="e">
        <v>#N/A</v>
        <stp/>
        <stp>BDH|7139518223439335552</stp>
        <tr r="M6101" s="1"/>
      </tp>
      <tp t="e">
        <v>#N/A</v>
        <stp/>
        <stp>BDH|1996256499296712072</stp>
        <tr r="M6257" s="1"/>
      </tp>
      <tp t="e">
        <v>#N/A</v>
        <stp/>
        <stp>BDH|24729123365308140</stp>
        <tr r="L2792" s="1"/>
      </tp>
      <tp t="e">
        <v>#N/A</v>
        <stp/>
        <stp>BDH|81776250090994399</stp>
        <tr r="M351" s="1"/>
      </tp>
      <tp t="s">
        <v>#N/A Requesting Data...1845326389</v>
        <stp/>
        <stp>BADDPERIODS|78124706154070934</stp>
        <tr r="I632" s="1"/>
      </tp>
      <tp t="s">
        <v>#N/A Requesting Data...2758240033</v>
        <stp/>
        <stp>BADDPERIODS|20804833985446228</stp>
        <tr r="G3739" s="1"/>
      </tp>
      <tp t="e">
        <v>#N/A</v>
        <stp/>
        <stp>BDH|26400744580383168</stp>
        <tr r="M6972" s="1"/>
      </tp>
      <tp t="s">
        <v>#N/A Requesting Data...2907777468</v>
        <stp/>
        <stp>BADDPERIODS|98024589206018219</stp>
        <tr r="G1096" s="1"/>
      </tp>
      <tp t="e">
        <v>#N/A</v>
        <stp/>
        <stp>BDH|54356310786826579</stp>
        <tr r="L6761" s="1"/>
      </tp>
      <tp t="e">
        <v>#N/A</v>
        <stp/>
        <stp>BDH|55102821132262083</stp>
        <tr r="L3533" s="1"/>
      </tp>
      <tp t="s">
        <v>#N/A Requesting Data...2543482905</v>
        <stp/>
        <stp>BADDPERIODS|37097781315703120</stp>
        <tr r="I5987" s="1"/>
      </tp>
      <tp t="e">
        <v>#N/A</v>
        <stp/>
        <stp>BDH|5548995677295801390</stp>
        <tr r="L694" s="1"/>
      </tp>
      <tp t="e">
        <v>#N/A</v>
        <stp/>
        <stp>BDH|6827640416559540550</stp>
        <tr r="L1251" s="1"/>
      </tp>
      <tp t="e">
        <v>#N/A</v>
        <stp/>
        <stp>BDH|5962667277820490964</stp>
        <tr r="L8040" s="1"/>
      </tp>
      <tp t="e">
        <v>#N/A</v>
        <stp/>
        <stp>BDH|6056022530251923910</stp>
        <tr r="M7069" s="1"/>
      </tp>
      <tp t="e">
        <v>#N/A</v>
        <stp/>
        <stp>BDH|1545993448926924775</stp>
        <tr r="M4303" s="1"/>
      </tp>
      <tp t="e">
        <v>#N/A</v>
        <stp/>
        <stp>BDH|9224154029630214768</stp>
        <tr r="M4874" s="1"/>
      </tp>
      <tp t="e">
        <v>#N/A</v>
        <stp/>
        <stp>BDH|7661082560069597515</stp>
        <tr r="L4987" s="1"/>
      </tp>
      <tp t="e">
        <v>#N/A</v>
        <stp/>
        <stp>BDH|8974904297852453706</stp>
        <tr r="L889" s="1"/>
      </tp>
      <tp t="e">
        <v>#N/A</v>
        <stp/>
        <stp>BDH|2705675674589880760</stp>
        <tr r="M940" s="1"/>
      </tp>
      <tp t="e">
        <v>#N/A</v>
        <stp/>
        <stp>BDH|8260204410027895100</stp>
        <tr r="L7513" s="1"/>
      </tp>
      <tp t="e">
        <v>#N/A</v>
        <stp/>
        <stp>BDH|7192300381588244983</stp>
        <tr r="L4066" s="1"/>
      </tp>
      <tp t="e">
        <v>#N/A</v>
        <stp/>
        <stp>BDH|8813457596498980080</stp>
        <tr r="L7101" s="1"/>
      </tp>
      <tp t="e">
        <v>#N/A</v>
        <stp/>
        <stp>BDH|9342916483185286091</stp>
        <tr r="M414" s="1"/>
      </tp>
      <tp t="e">
        <v>#N/A</v>
        <stp/>
        <stp>BDH|1546008421816988876</stp>
        <tr r="L1261" s="1"/>
      </tp>
      <tp t="e">
        <v>#N/A</v>
        <stp/>
        <stp>BDH|8855447036955554753</stp>
        <tr r="M1471" s="1"/>
      </tp>
      <tp t="e">
        <v>#N/A</v>
        <stp/>
        <stp>BDH|4737581376939034234</stp>
        <tr r="L1953" s="1"/>
      </tp>
      <tp t="e">
        <v>#N/A</v>
        <stp/>
        <stp>BDH|1117078955618029192</stp>
        <tr r="M7836" s="1"/>
      </tp>
      <tp t="e">
        <v>#N/A</v>
        <stp/>
        <stp>BDH|8559399478083652286</stp>
        <tr r="M4343" s="1"/>
      </tp>
      <tp t="e">
        <v>#N/A</v>
        <stp/>
        <stp>BDH|2897471921420554916</stp>
        <tr r="M2587" s="1"/>
      </tp>
      <tp t="e">
        <v>#N/A</v>
        <stp/>
        <stp>BDH|3691494685750236227</stp>
        <tr r="L6528" s="1"/>
      </tp>
      <tp t="e">
        <v>#N/A</v>
        <stp/>
        <stp>BDH|9066779470143804750</stp>
        <tr r="L569" s="1"/>
      </tp>
      <tp t="e">
        <v>#N/A</v>
        <stp/>
        <stp>BDH|5464909497190075897</stp>
        <tr r="M3967" s="1"/>
      </tp>
      <tp t="e">
        <v>#N/A</v>
        <stp/>
        <stp>BDH|1365535964627827869</stp>
        <tr r="M4322" s="1"/>
      </tp>
      <tp t="e">
        <v>#N/A</v>
        <stp/>
        <stp>BDH|9621969359428065028</stp>
        <tr r="M4689" s="1"/>
      </tp>
      <tp t="e">
        <v>#N/A</v>
        <stp/>
        <stp>BDH|1417083760332085878</stp>
        <tr r="L3849" s="1"/>
      </tp>
      <tp t="e">
        <v>#N/A</v>
        <stp/>
        <stp>BDH|8678996517499668453</stp>
        <tr r="M4100" s="1"/>
      </tp>
      <tp t="e">
        <v>#N/A</v>
        <stp/>
        <stp>BDH|4437931809802522208</stp>
        <tr r="M7617" s="1"/>
      </tp>
      <tp t="e">
        <v>#N/A</v>
        <stp/>
        <stp>BDH|1777441659705711863</stp>
        <tr r="M2817" s="1"/>
      </tp>
      <tp t="e">
        <v>#N/A</v>
        <stp/>
        <stp>BDH|9289810321936928800</stp>
        <tr r="L3513" s="1"/>
      </tp>
      <tp t="e">
        <v>#N/A</v>
        <stp/>
        <stp>BDH|2740242700014858900</stp>
        <tr r="L1977" s="1"/>
      </tp>
      <tp t="e">
        <v>#N/A</v>
        <stp/>
        <stp>BDH|3668489656239783646</stp>
        <tr r="L6370" s="1"/>
      </tp>
      <tp t="e">
        <v>#N/A</v>
        <stp/>
        <stp>BDH|5226489346838423035</stp>
        <tr r="L7678" s="1"/>
      </tp>
      <tp t="e">
        <v>#N/A</v>
        <stp/>
        <stp>BDH|6776958447210713698</stp>
        <tr r="M7318" s="1"/>
      </tp>
      <tp t="e">
        <v>#N/A</v>
        <stp/>
        <stp>BDH|6933613752650930881</stp>
        <tr r="L4103" s="1"/>
      </tp>
      <tp t="e">
        <v>#N/A</v>
        <stp/>
        <stp>BDH|6954633946860581922</stp>
        <tr r="L6239" s="1"/>
      </tp>
      <tp t="e">
        <v>#N/A</v>
        <stp/>
        <stp>BDH|1697831853056851759</stp>
        <tr r="L3353" s="1"/>
      </tp>
      <tp t="e">
        <v>#N/A</v>
        <stp/>
        <stp>BDH|9355697433539279804</stp>
        <tr r="L1595" s="1"/>
      </tp>
      <tp t="e">
        <v>#N/A</v>
        <stp/>
        <stp>BDH|3086216389164416079</stp>
        <tr r="L1322" s="1"/>
      </tp>
      <tp t="e">
        <v>#N/A</v>
        <stp/>
        <stp>BDH|8648153005253968744</stp>
        <tr r="M6717" s="1"/>
      </tp>
      <tp t="e">
        <v>#N/A</v>
        <stp/>
        <stp>BDH|5666236935038941123</stp>
        <tr r="M5189" s="1"/>
      </tp>
      <tp t="e">
        <v>#N/A</v>
        <stp/>
        <stp>BDH|9314555632002659096</stp>
        <tr r="L2861" s="1"/>
      </tp>
      <tp t="e">
        <v>#N/A</v>
        <stp/>
        <stp>BDH|3447549022730042997</stp>
        <tr r="L3732" s="1"/>
      </tp>
      <tp t="e">
        <v>#N/A</v>
        <stp/>
        <stp>BDH|3764921315481292793</stp>
        <tr r="L4396" s="1"/>
      </tp>
      <tp t="e">
        <v>#N/A</v>
        <stp/>
        <stp>BDH|3010399611344376804</stp>
        <tr r="M1300" s="1"/>
      </tp>
      <tp t="e">
        <v>#N/A</v>
        <stp/>
        <stp>BDH|7293488746453156968</stp>
        <tr r="L2257" s="1"/>
      </tp>
      <tp t="e">
        <v>#N/A</v>
        <stp/>
        <stp>BDH|9411627424992830214</stp>
        <tr r="M8000" s="1"/>
      </tp>
      <tp t="e">
        <v>#N/A</v>
        <stp/>
        <stp>BDH|5091302188990721348</stp>
        <tr r="M1060" s="1"/>
      </tp>
      <tp t="e">
        <v>#N/A</v>
        <stp/>
        <stp>BDH|6848398697418815951</stp>
        <tr r="L6840" s="1"/>
      </tp>
      <tp t="e">
        <v>#N/A</v>
        <stp/>
        <stp>BDH|3610398602105660805</stp>
        <tr r="L2238" s="1"/>
      </tp>
      <tp t="e">
        <v>#N/A</v>
        <stp/>
        <stp>BDH|6432179928451728977</stp>
        <tr r="L2851" s="1"/>
      </tp>
      <tp t="e">
        <v>#N/A</v>
        <stp/>
        <stp>BDH|4590807461700813773</stp>
        <tr r="L6530" s="1"/>
      </tp>
      <tp t="e">
        <v>#N/A</v>
        <stp/>
        <stp>BDH|3373803318122290526</stp>
        <tr r="L908" s="1"/>
      </tp>
      <tp t="e">
        <v>#N/A</v>
        <stp/>
        <stp>BDH|8886272818402921450</stp>
        <tr r="L5429" s="1"/>
      </tp>
      <tp t="e">
        <v>#N/A</v>
        <stp/>
        <stp>BDH|7994913420704710543</stp>
        <tr r="L3460" s="1"/>
      </tp>
      <tp t="e">
        <v>#N/A</v>
        <stp/>
        <stp>BDH|5367988217602467230</stp>
        <tr r="L1907" s="1"/>
      </tp>
      <tp t="e">
        <v>#N/A</v>
        <stp/>
        <stp>BDH|9749698553624223346</stp>
        <tr r="L2939" s="1"/>
      </tp>
      <tp t="e">
        <v>#N/A</v>
        <stp/>
        <stp>BDH|1973910555165067551</stp>
        <tr r="M708" s="1"/>
      </tp>
      <tp t="e">
        <v>#N/A</v>
        <stp/>
        <stp>BDH|5834482359471316827</stp>
        <tr r="L171" s="1"/>
      </tp>
      <tp t="e">
        <v>#N/A</v>
        <stp/>
        <stp>BDH|7991856066067144338</stp>
        <tr r="M735" s="1"/>
      </tp>
      <tp t="e">
        <v>#N/A</v>
        <stp/>
        <stp>BDH|5804604136988783516</stp>
        <tr r="L1876" s="1"/>
      </tp>
      <tp t="e">
        <v>#N/A</v>
        <stp/>
        <stp>BDH|4843995249230658465</stp>
        <tr r="M2915" s="1"/>
      </tp>
      <tp t="e">
        <v>#N/A</v>
        <stp/>
        <stp>BDH|7763970820433169291</stp>
        <tr r="L2848" s="1"/>
      </tp>
      <tp t="e">
        <v>#N/A</v>
        <stp/>
        <stp>BDH|1112780114659208373</stp>
        <tr r="M7731" s="1"/>
      </tp>
      <tp t="e">
        <v>#N/A</v>
        <stp/>
        <stp>BDH|3396561399065677728</stp>
        <tr r="M460" s="1"/>
      </tp>
      <tp t="e">
        <v>#N/A</v>
        <stp/>
        <stp>BDH|1595194053500668819</stp>
        <tr r="M2788" s="1"/>
      </tp>
      <tp t="e">
        <v>#N/A</v>
        <stp/>
        <stp>BDH|4675487047698411150</stp>
        <tr r="L5135" s="1"/>
      </tp>
      <tp t="e">
        <v>#N/A</v>
        <stp/>
        <stp>BDH|8005174969481245342</stp>
        <tr r="M4986" s="1"/>
      </tp>
      <tp t="e">
        <v>#N/A</v>
        <stp/>
        <stp>BDH|7313559204036306991</stp>
        <tr r="M1326" s="1"/>
      </tp>
      <tp t="e">
        <v>#N/A</v>
        <stp/>
        <stp>BDH|4419800808980764137</stp>
        <tr r="L2004" s="1"/>
      </tp>
      <tp t="e">
        <v>#N/A</v>
        <stp/>
        <stp>BDH|3520508661409974451</stp>
        <tr r="M3361" s="1"/>
      </tp>
      <tp t="e">
        <v>#N/A</v>
        <stp/>
        <stp>BDH|2290702458685015824</stp>
        <tr r="M7726" s="1"/>
      </tp>
      <tp t="e">
        <v>#N/A</v>
        <stp/>
        <stp>BDH|4520644961960039987</stp>
        <tr r="L4216" s="1"/>
      </tp>
      <tp t="e">
        <v>#N/A</v>
        <stp/>
        <stp>BDH|7191594385703772426</stp>
        <tr r="M6072" s="1"/>
      </tp>
      <tp t="e">
        <v>#N/A</v>
        <stp/>
        <stp>BDH|5034480475899744224</stp>
        <tr r="L3798" s="1"/>
      </tp>
      <tp t="e">
        <v>#N/A</v>
        <stp/>
        <stp>BDH|7522003297853818023</stp>
        <tr r="M3933" s="1"/>
      </tp>
      <tp t="e">
        <v>#N/A</v>
        <stp/>
        <stp>BDH|9916241427933002723</stp>
        <tr r="L5894" s="1"/>
      </tp>
      <tp t="e">
        <v>#N/A</v>
        <stp/>
        <stp>BDH|7317268997610814124</stp>
        <tr r="L2356" s="1"/>
      </tp>
      <tp t="e">
        <v>#N/A</v>
        <stp/>
        <stp>BDH|1474317140309560288</stp>
        <tr r="M324" s="1"/>
      </tp>
      <tp t="e">
        <v>#N/A</v>
        <stp/>
        <stp>BDH|1740854579941556261</stp>
        <tr r="L6954" s="1"/>
      </tp>
      <tp t="e">
        <v>#N/A</v>
        <stp/>
        <stp>BDH|2531216247759897036</stp>
        <tr r="L6414" s="1"/>
      </tp>
      <tp t="e">
        <v>#N/A</v>
        <stp/>
        <stp>BDH|8594104270035458695</stp>
        <tr r="M8005" s="1"/>
      </tp>
      <tp t="e">
        <v>#N/A</v>
        <stp/>
        <stp>BDH|9086021552010066180</stp>
        <tr r="L3070" s="1"/>
      </tp>
      <tp t="e">
        <v>#N/A</v>
        <stp/>
        <stp>BDH|4454125192601596090</stp>
        <tr r="M420" s="1"/>
      </tp>
      <tp t="e">
        <v>#N/A</v>
        <stp/>
        <stp>BDH|5398732609976405942</stp>
        <tr r="M3327" s="1"/>
      </tp>
      <tp t="e">
        <v>#N/A</v>
        <stp/>
        <stp>BDH|6829103561694243820</stp>
        <tr r="L8097" s="1"/>
      </tp>
      <tp t="e">
        <v>#N/A</v>
        <stp/>
        <stp>BDH|2725278987224839168</stp>
        <tr r="M2582" s="1"/>
      </tp>
      <tp t="e">
        <v>#N/A</v>
        <stp/>
        <stp>BDH|6608532918779366670</stp>
        <tr r="M6991" s="1"/>
      </tp>
      <tp t="e">
        <v>#N/A</v>
        <stp/>
        <stp>BDH|4835777990622608500</stp>
        <tr r="M6434" s="1"/>
      </tp>
      <tp t="e">
        <v>#N/A</v>
        <stp/>
        <stp>BDH|9830463837272022105</stp>
        <tr r="M7936" s="1"/>
      </tp>
      <tp t="e">
        <v>#N/A</v>
        <stp/>
        <stp>BDH|8348092708790842531</stp>
        <tr r="L5733" s="1"/>
      </tp>
      <tp t="e">
        <v>#N/A</v>
        <stp/>
        <stp>BDH|9898363765007495667</stp>
        <tr r="L5099" s="1"/>
      </tp>
      <tp t="e">
        <v>#N/A</v>
        <stp/>
        <stp>BDH|1516402278218143752</stp>
        <tr r="L161" s="1"/>
      </tp>
      <tp t="e">
        <v>#N/A</v>
        <stp/>
        <stp>BDH|2179481545568216775</stp>
        <tr r="M2314" s="1"/>
      </tp>
      <tp t="e">
        <v>#N/A</v>
        <stp/>
        <stp>BDH|7889428576700303960</stp>
        <tr r="L6856" s="1"/>
      </tp>
      <tp t="e">
        <v>#N/A</v>
        <stp/>
        <stp>BDH|4800650078501939950</stp>
        <tr r="M4236" s="1"/>
      </tp>
      <tp t="e">
        <v>#N/A</v>
        <stp/>
        <stp>BDH|9641276477247816679</stp>
        <tr r="L4871" s="1"/>
      </tp>
      <tp t="e">
        <v>#N/A</v>
        <stp/>
        <stp>BDH|7640339282646771797</stp>
        <tr r="L5338" s="1"/>
      </tp>
      <tp t="e">
        <v>#N/A</v>
        <stp/>
        <stp>BDH|3391308336898962654</stp>
        <tr r="M2040" s="1"/>
      </tp>
      <tp t="e">
        <v>#N/A</v>
        <stp/>
        <stp>BDH|8956013825833448407</stp>
        <tr r="M5452" s="1"/>
      </tp>
      <tp t="e">
        <v>#N/A</v>
        <stp/>
        <stp>BDH|9557684917077240418</stp>
        <tr r="M5910" s="1"/>
      </tp>
      <tp t="e">
        <v>#N/A</v>
        <stp/>
        <stp>BDH|8352086752156777679</stp>
        <tr r="L1526" s="1"/>
      </tp>
      <tp t="e">
        <v>#N/A</v>
        <stp/>
        <stp>BDH|3005308411879197595</stp>
        <tr r="M3577" s="1"/>
      </tp>
      <tp t="e">
        <v>#N/A</v>
        <stp/>
        <stp>BDH|5834403350381558849</stp>
        <tr r="M5123" s="1"/>
      </tp>
      <tp t="e">
        <v>#N/A</v>
        <stp/>
        <stp>BDH|7491786192543423736</stp>
        <tr r="M3956" s="1"/>
      </tp>
      <tp t="e">
        <v>#N/A</v>
        <stp/>
        <stp>BDH|1830047923478095667</stp>
        <tr r="L6114" s="1"/>
      </tp>
      <tp t="e">
        <v>#N/A</v>
        <stp/>
        <stp>BDH|4026392498133640096</stp>
        <tr r="M2969" s="1"/>
      </tp>
      <tp t="e">
        <v>#N/A</v>
        <stp/>
        <stp>BDH|8240145108815481142</stp>
        <tr r="M7291" s="1"/>
      </tp>
      <tp t="e">
        <v>#N/A</v>
        <stp/>
        <stp>BDH|3168050898565794258</stp>
        <tr r="L1105" s="1"/>
      </tp>
      <tp t="e">
        <v>#N/A</v>
        <stp/>
        <stp>BDH|2342600438583025951</stp>
        <tr r="L4774" s="1"/>
      </tp>
      <tp t="e">
        <v>#N/A</v>
        <stp/>
        <stp>BDH|7860440357623531806</stp>
        <tr r="L8016" s="1"/>
      </tp>
      <tp t="e">
        <v>#N/A</v>
        <stp/>
        <stp>BDH|8005099960753439038</stp>
        <tr r="L6377" s="1"/>
      </tp>
      <tp t="e">
        <v>#N/A</v>
        <stp/>
        <stp>BDH|2612427668135164834</stp>
        <tr r="M210" s="1"/>
      </tp>
      <tp t="e">
        <v>#N/A</v>
        <stp/>
        <stp>BDH|4544282627890198952</stp>
        <tr r="L55" s="1"/>
      </tp>
      <tp t="e">
        <v>#N/A</v>
        <stp/>
        <stp>BDH|2743987791106013904</stp>
        <tr r="M8144" s="1"/>
      </tp>
      <tp t="e">
        <v>#N/A</v>
        <stp/>
        <stp>BDH|9556542078697111167</stp>
        <tr r="L2621" s="1"/>
      </tp>
      <tp t="e">
        <v>#N/A</v>
        <stp/>
        <stp>BDH|9775926828358252710</stp>
        <tr r="L6120" s="1"/>
      </tp>
      <tp t="e">
        <v>#N/A</v>
        <stp/>
        <stp>BDH|7190279365446499895</stp>
        <tr r="L7191" s="1"/>
      </tp>
      <tp t="e">
        <v>#N/A</v>
        <stp/>
        <stp>BDH|7331252789461896197</stp>
        <tr r="L4960" s="1"/>
      </tp>
      <tp t="e">
        <v>#N/A</v>
        <stp/>
        <stp>BDH|9493968720896801942</stp>
        <tr r="L6273" s="1"/>
      </tp>
      <tp t="e">
        <v>#N/A</v>
        <stp/>
        <stp>BDH|4904694596912960411</stp>
        <tr r="M4864" s="1"/>
      </tp>
      <tp t="e">
        <v>#N/A</v>
        <stp/>
        <stp>BDH|3858951833400822488</stp>
        <tr r="L2941" s="1"/>
      </tp>
      <tp t="e">
        <v>#N/A</v>
        <stp/>
        <stp>BDH|8886731113244614707</stp>
        <tr r="M5222" s="1"/>
      </tp>
      <tp t="e">
        <v>#N/A</v>
        <stp/>
        <stp>BDH|4229843643164970128</stp>
        <tr r="M7012" s="1"/>
      </tp>
      <tp t="e">
        <v>#N/A</v>
        <stp/>
        <stp>BDH|8168708754695301299</stp>
        <tr r="M3173" s="1"/>
      </tp>
      <tp t="e">
        <v>#N/A</v>
        <stp/>
        <stp>BDH|7683699619004092998</stp>
        <tr r="L1725" s="1"/>
      </tp>
      <tp t="e">
        <v>#N/A</v>
        <stp/>
        <stp>BDH|9413694540270606647</stp>
        <tr r="L2870" s="1"/>
      </tp>
      <tp t="e">
        <v>#N/A</v>
        <stp/>
        <stp>BDH|1393955811801159591</stp>
        <tr r="L5510" s="1"/>
      </tp>
      <tp t="e">
        <v>#N/A</v>
        <stp/>
        <stp>BDH|4519092049315317891</stp>
        <tr r="L2336" s="1"/>
      </tp>
      <tp t="e">
        <v>#N/A</v>
        <stp/>
        <stp>BDH|8916470619587077783</stp>
        <tr r="L4538" s="1"/>
      </tp>
      <tp t="e">
        <v>#N/A</v>
        <stp/>
        <stp>BDH|7526501849112342905</stp>
        <tr r="M2974" s="1"/>
      </tp>
      <tp t="e">
        <v>#N/A</v>
        <stp/>
        <stp>BDH|9461131838577053105</stp>
        <tr r="M5885" s="1"/>
      </tp>
      <tp t="e">
        <v>#N/A</v>
        <stp/>
        <stp>BDH|6720087662439313415</stp>
        <tr r="L3782" s="1"/>
      </tp>
      <tp t="e">
        <v>#N/A</v>
        <stp/>
        <stp>BDH|6973427181465314260</stp>
        <tr r="L1386" s="1"/>
      </tp>
      <tp t="e">
        <v>#N/A</v>
        <stp/>
        <stp>BDH|7682776678273782911</stp>
        <tr r="M4854" s="1"/>
      </tp>
      <tp t="e">
        <v>#N/A</v>
        <stp/>
        <stp>BDH|9725517116805786580</stp>
        <tr r="L3274" s="1"/>
      </tp>
      <tp t="e">
        <v>#N/A</v>
        <stp/>
        <stp>BDH|8871821194374251034</stp>
        <tr r="L1090" s="1"/>
      </tp>
      <tp t="e">
        <v>#N/A</v>
        <stp/>
        <stp>BDH|6744725299815757048</stp>
        <tr r="L293" s="1"/>
      </tp>
      <tp t="e">
        <v>#N/A</v>
        <stp/>
        <stp>BDH|7194888125624727441</stp>
        <tr r="L3828" s="1"/>
      </tp>
      <tp t="e">
        <v>#N/A</v>
        <stp/>
        <stp>BDH|4069567382472377686</stp>
        <tr r="M6976" s="1"/>
      </tp>
      <tp t="e">
        <v>#N/A</v>
        <stp/>
        <stp>BDH|4544220519099463356</stp>
        <tr r="M4717" s="1"/>
      </tp>
      <tp t="e">
        <v>#N/A</v>
        <stp/>
        <stp>BDH|7911673911298352532</stp>
        <tr r="L3998" s="1"/>
      </tp>
      <tp t="e">
        <v>#N/A</v>
        <stp/>
        <stp>BDH|6242321686706070693</stp>
        <tr r="M6411" s="1"/>
      </tp>
      <tp t="e">
        <v>#N/A</v>
        <stp/>
        <stp>BDH|8882267612612112421</stp>
        <tr r="L6031" s="1"/>
      </tp>
      <tp t="e">
        <v>#N/A</v>
        <stp/>
        <stp>BDH|4792209739120296830</stp>
        <tr r="L272" s="1"/>
      </tp>
      <tp t="e">
        <v>#N/A</v>
        <stp/>
        <stp>BDH|8184178145505463588</stp>
        <tr r="M7576" s="1"/>
      </tp>
      <tp t="e">
        <v>#N/A</v>
        <stp/>
        <stp>BDH|6850912601102387045</stp>
        <tr r="L223" s="1"/>
      </tp>
      <tp t="e">
        <v>#N/A</v>
        <stp/>
        <stp>BDH|1113770488824202733</stp>
        <tr r="L1134" s="1"/>
      </tp>
      <tp t="e">
        <v>#N/A</v>
        <stp/>
        <stp>BDH|9617247249774689623</stp>
        <tr r="L6973" s="1"/>
      </tp>
      <tp t="e">
        <v>#N/A</v>
        <stp/>
        <stp>BDH|1932942544685038469</stp>
        <tr r="M2251" s="1"/>
      </tp>
      <tp t="e">
        <v>#N/A</v>
        <stp/>
        <stp>BDH|4330793726895663951</stp>
        <tr r="M6753" s="1"/>
      </tp>
      <tp t="e">
        <v>#N/A</v>
        <stp/>
        <stp>BDH|6484859965257286294</stp>
        <tr r="L4088" s="1"/>
      </tp>
      <tp t="e">
        <v>#N/A</v>
        <stp/>
        <stp>BDH|4393004528242279967</stp>
        <tr r="M247" s="1"/>
      </tp>
      <tp t="e">
        <v>#N/A</v>
        <stp/>
        <stp>BDH|1061449748558349400</stp>
        <tr r="M8163" s="1"/>
      </tp>
      <tp t="e">
        <v>#N/A</v>
        <stp/>
        <stp>BDH|6175791111568553507</stp>
        <tr r="L3698" s="1"/>
      </tp>
      <tp t="e">
        <v>#N/A</v>
        <stp/>
        <stp>BDH|4306195567188529647</stp>
        <tr r="L888" s="1"/>
      </tp>
      <tp t="e">
        <v>#N/A</v>
        <stp/>
        <stp>BDH|4776914860451829724</stp>
        <tr r="L3235" s="1"/>
      </tp>
      <tp t="e">
        <v>#N/A</v>
        <stp/>
        <stp>BDH|2681802926817955257</stp>
        <tr r="M6778" s="1"/>
      </tp>
      <tp t="e">
        <v>#N/A</v>
        <stp/>
        <stp>BDH|8513533242344188099</stp>
        <tr r="L6888" s="1"/>
      </tp>
      <tp t="e">
        <v>#N/A</v>
        <stp/>
        <stp>BDH|3363541828871196823</stp>
        <tr r="M2853" s="1"/>
      </tp>
      <tp t="e">
        <v>#N/A</v>
        <stp/>
        <stp>BDH|9757019833544884315</stp>
        <tr r="M7807" s="1"/>
      </tp>
      <tp t="e">
        <v>#N/A</v>
        <stp/>
        <stp>BDH|1786988733552975495</stp>
        <tr r="M4699" s="1"/>
      </tp>
      <tp t="e">
        <v>#N/A</v>
        <stp/>
        <stp>BDH|5657855178284167363</stp>
        <tr r="L7316" s="1"/>
      </tp>
      <tp t="e">
        <v>#N/A</v>
        <stp/>
        <stp>BDH|7702808548034393207</stp>
        <tr r="M8016" s="1"/>
      </tp>
      <tp t="e">
        <v>#N/A</v>
        <stp/>
        <stp>BDH|1202172328689559647</stp>
        <tr r="L5916" s="1"/>
      </tp>
      <tp t="e">
        <v>#N/A</v>
        <stp/>
        <stp>BDH|3824457070065154809</stp>
        <tr r="M7744" s="1"/>
      </tp>
      <tp t="e">
        <v>#N/A</v>
        <stp/>
        <stp>BDH|7272871772091261499</stp>
        <tr r="L3475" s="1"/>
      </tp>
      <tp t="e">
        <v>#N/A</v>
        <stp/>
        <stp>BDH|9216505097419091191</stp>
        <tr r="L193" s="1"/>
      </tp>
      <tp t="e">
        <v>#N/A</v>
        <stp/>
        <stp>BDH|1336298142508447202</stp>
        <tr r="M4039" s="1"/>
      </tp>
      <tp t="e">
        <v>#N/A</v>
        <stp/>
        <stp>BDH|2989756110961948898</stp>
        <tr r="M1271" s="1"/>
      </tp>
      <tp t="e">
        <v>#N/A</v>
        <stp/>
        <stp>BDH|5032866848003379719</stp>
        <tr r="L4380" s="1"/>
      </tp>
      <tp t="e">
        <v>#N/A</v>
        <stp/>
        <stp>BDH|3966709660306212977</stp>
        <tr r="L2096" s="1"/>
      </tp>
      <tp t="e">
        <v>#N/A</v>
        <stp/>
        <stp>BDH|8510010138560301639</stp>
        <tr r="M4251" s="1"/>
      </tp>
      <tp t="e">
        <v>#N/A</v>
        <stp/>
        <stp>BDH|4135941216818679990</stp>
        <tr r="L7015" s="1"/>
      </tp>
      <tp t="e">
        <v>#N/A</v>
        <stp/>
        <stp>BDH|8839784974500871509</stp>
        <tr r="M7229" s="1"/>
      </tp>
      <tp t="e">
        <v>#N/A</v>
        <stp/>
        <stp>BDH|5592991326080029365</stp>
        <tr r="M1023" s="1"/>
      </tp>
      <tp t="e">
        <v>#N/A</v>
        <stp/>
        <stp>BDH|6852549046638659200</stp>
        <tr r="M2923" s="1"/>
      </tp>
      <tp t="e">
        <v>#N/A</v>
        <stp/>
        <stp>BDH|8042489727101119223</stp>
        <tr r="L6053" s="1"/>
      </tp>
      <tp t="e">
        <v>#N/A</v>
        <stp/>
        <stp>BDH|9946363466768368968</stp>
        <tr r="L6025" s="1"/>
      </tp>
      <tp t="e">
        <v>#N/A</v>
        <stp/>
        <stp>BDH|8320566663694848237</stp>
        <tr r="L7323" s="1"/>
      </tp>
      <tp t="e">
        <v>#N/A</v>
        <stp/>
        <stp>BDH|2727883357852113048</stp>
        <tr r="M6489" s="1"/>
      </tp>
      <tp t="e">
        <v>#N/A</v>
        <stp/>
        <stp>BDH|6585984677633332649</stp>
        <tr r="M7308" s="1"/>
      </tp>
      <tp t="e">
        <v>#N/A</v>
        <stp/>
        <stp>BDH|8282138154579816804</stp>
        <tr r="M136" s="1"/>
      </tp>
      <tp t="e">
        <v>#N/A</v>
        <stp/>
        <stp>BDH|4615521601015976914</stp>
        <tr r="M6992" s="1"/>
      </tp>
      <tp t="e">
        <v>#N/A</v>
        <stp/>
        <stp>BDH|5950876762666164000</stp>
        <tr r="M4820" s="1"/>
      </tp>
      <tp t="e">
        <v>#N/A</v>
        <stp/>
        <stp>BDH|4073622014267973923</stp>
        <tr r="L2669" s="1"/>
      </tp>
      <tp t="e">
        <v>#N/A</v>
        <stp/>
        <stp>BDH|1020701649709746633</stp>
        <tr r="M6579" s="1"/>
      </tp>
      <tp t="e">
        <v>#N/A</v>
        <stp/>
        <stp>BDH|4865720039145651881</stp>
        <tr r="L543" s="1"/>
      </tp>
      <tp t="e">
        <v>#N/A</v>
        <stp/>
        <stp>BDH|2839710156354276904</stp>
        <tr r="M766" s="1"/>
      </tp>
      <tp t="e">
        <v>#N/A</v>
        <stp/>
        <stp>BDH|6665002487102831144</stp>
        <tr r="L1950" s="1"/>
      </tp>
      <tp t="e">
        <v>#N/A</v>
        <stp/>
        <stp>BDH|9201580425194630740</stp>
        <tr r="L3565" s="1"/>
      </tp>
      <tp t="e">
        <v>#N/A</v>
        <stp/>
        <stp>BDH|5157631972348425197</stp>
        <tr r="M1462" s="1"/>
      </tp>
      <tp t="e">
        <v>#N/A</v>
        <stp/>
        <stp>BDH|7979338926883377822</stp>
        <tr r="M6155" s="1"/>
      </tp>
      <tp t="e">
        <v>#N/A</v>
        <stp/>
        <stp>BDH|9067370304697747091</stp>
        <tr r="M8109" s="1"/>
      </tp>
      <tp t="e">
        <v>#N/A</v>
        <stp/>
        <stp>BDH|5161307858347739938</stp>
        <tr r="M7562" s="1"/>
      </tp>
      <tp t="e">
        <v>#N/A</v>
        <stp/>
        <stp>BDH|6127859050187941107</stp>
        <tr r="L1942" s="1"/>
      </tp>
      <tp t="e">
        <v>#N/A</v>
        <stp/>
        <stp>BDH|2115081877990571865</stp>
        <tr r="M7981" s="1"/>
      </tp>
      <tp t="e">
        <v>#N/A</v>
        <stp/>
        <stp>BDH|9009691414584866789</stp>
        <tr r="M7135" s="1"/>
      </tp>
      <tp t="e">
        <v>#N/A</v>
        <stp/>
        <stp>BDH|9387700598363549934</stp>
        <tr r="M3278" s="1"/>
      </tp>
      <tp t="e">
        <v>#N/A</v>
        <stp/>
        <stp>BDH|6829749593622437762</stp>
        <tr r="L1760" s="1"/>
      </tp>
      <tp t="e">
        <v>#N/A</v>
        <stp/>
        <stp>BDH|5394820543324809076</stp>
        <tr r="M6567" s="1"/>
      </tp>
      <tp t="e">
        <v>#N/A</v>
        <stp/>
        <stp>BDH|8355318149302220042</stp>
        <tr r="L6922" s="1"/>
      </tp>
      <tp t="e">
        <v>#N/A</v>
        <stp/>
        <stp>BDH|2365765111131099895</stp>
        <tr r="L5978" s="1"/>
      </tp>
      <tp t="e">
        <v>#N/A</v>
        <stp/>
        <stp>BDH|5032349204118528387</stp>
        <tr r="L3833" s="1"/>
      </tp>
      <tp t="e">
        <v>#N/A</v>
        <stp/>
        <stp>BDH|2425475318843468927</stp>
        <tr r="L5780" s="1"/>
      </tp>
      <tp t="e">
        <v>#N/A</v>
        <stp/>
        <stp>BDH|7767346525488172352</stp>
        <tr r="L1147" s="1"/>
      </tp>
      <tp t="e">
        <v>#N/A</v>
        <stp/>
        <stp>BDH|8787216659992928045</stp>
        <tr r="M2296" s="1"/>
      </tp>
      <tp t="e">
        <v>#N/A</v>
        <stp/>
        <stp>BDH|3776105386915797242</stp>
        <tr r="L5795" s="1"/>
      </tp>
      <tp t="e">
        <v>#N/A</v>
        <stp/>
        <stp>BDH|2360102920365846993</stp>
        <tr r="L7600" s="1"/>
      </tp>
      <tp t="e">
        <v>#N/A</v>
        <stp/>
        <stp>BDH|3817565515749883318</stp>
        <tr r="L482" s="1"/>
      </tp>
      <tp t="e">
        <v>#N/A</v>
        <stp/>
        <stp>BDH|2614002765138622173</stp>
        <tr r="M2303" s="1"/>
      </tp>
      <tp t="e">
        <v>#N/A</v>
        <stp/>
        <stp>BDH|4652508183017771309</stp>
        <tr r="L3399" s="1"/>
      </tp>
      <tp t="e">
        <v>#N/A</v>
        <stp/>
        <stp>BDH|4068206986654678722</stp>
        <tr r="L3436" s="1"/>
      </tp>
      <tp t="e">
        <v>#N/A</v>
        <stp/>
        <stp>BDH|4251537647148282069</stp>
        <tr r="M4266" s="1"/>
      </tp>
      <tp t="e">
        <v>#N/A</v>
        <stp/>
        <stp>BDH|5542157812428137016</stp>
        <tr r="M3618" s="1"/>
      </tp>
      <tp t="e">
        <v>#N/A</v>
        <stp/>
        <stp>BDH|6069758401814468824</stp>
        <tr r="L251" s="1"/>
      </tp>
      <tp t="e">
        <v>#N/A</v>
        <stp/>
        <stp>BDH|8153025368501948205</stp>
        <tr r="M3925" s="1"/>
      </tp>
      <tp t="e">
        <v>#N/A</v>
        <stp/>
        <stp>BDH|8061184649067315704</stp>
        <tr r="M726" s="1"/>
      </tp>
      <tp t="e">
        <v>#N/A</v>
        <stp/>
        <stp>BDH|6351800400631377223</stp>
        <tr r="M991" s="1"/>
      </tp>
      <tp t="e">
        <v>#N/A</v>
        <stp/>
        <stp>BDH|9236048503397074378</stp>
        <tr r="M2235" s="1"/>
      </tp>
      <tp t="e">
        <v>#N/A</v>
        <stp/>
        <stp>BDH|8546200676858788862</stp>
        <tr r="L4197" s="1"/>
      </tp>
      <tp t="e">
        <v>#N/A</v>
        <stp/>
        <stp>BDH|2965534288991360334</stp>
        <tr r="M4723" s="1"/>
      </tp>
      <tp t="e">
        <v>#N/A</v>
        <stp/>
        <stp>BDH|6418645100585515878</stp>
        <tr r="M4859" s="1"/>
      </tp>
      <tp t="e">
        <v>#N/A</v>
        <stp/>
        <stp>BDH|6796356805588476015</stp>
        <tr r="M4478" s="1"/>
      </tp>
      <tp t="e">
        <v>#N/A</v>
        <stp/>
        <stp>BDH|7863818008290050231</stp>
        <tr r="M2539" s="1"/>
      </tp>
      <tp t="e">
        <v>#N/A</v>
        <stp/>
        <stp>BDH|6425813357736240029</stp>
        <tr r="M361" s="1"/>
      </tp>
      <tp t="e">
        <v>#N/A</v>
        <stp/>
        <stp>BDH|2282707696518283949</stp>
        <tr r="M4612" s="1"/>
      </tp>
      <tp t="e">
        <v>#N/A</v>
        <stp/>
        <stp>BDH|1204554077637281900</stp>
        <tr r="M4104" s="1"/>
      </tp>
      <tp t="e">
        <v>#N/A</v>
        <stp/>
        <stp>BDH|8433481589830362946</stp>
        <tr r="L7095" s="1"/>
      </tp>
      <tp t="e">
        <v>#N/A</v>
        <stp/>
        <stp>BDH|3353965205462287506</stp>
        <tr r="M3878" s="1"/>
      </tp>
      <tp t="e">
        <v>#N/A</v>
        <stp/>
        <stp>BDH|3830865820627592393</stp>
        <tr r="L2276" s="1"/>
      </tp>
      <tp t="e">
        <v>#N/A</v>
        <stp/>
        <stp>BDH|8098597348695227117</stp>
        <tr r="M5666" s="1"/>
      </tp>
      <tp t="e">
        <v>#N/A</v>
        <stp/>
        <stp>BDH|7152672887166099233</stp>
        <tr r="L4488" s="1"/>
      </tp>
      <tp t="e">
        <v>#N/A</v>
        <stp/>
        <stp>BDH|9568841917634382975</stp>
        <tr r="L7" s="1"/>
      </tp>
      <tp t="e">
        <v>#N/A</v>
        <stp/>
        <stp>BDH|3488644562449021706</stp>
        <tr r="L7799" s="1"/>
      </tp>
      <tp t="e">
        <v>#N/A</v>
        <stp/>
        <stp>BDH|5085056086878814886</stp>
        <tr r="M5657" s="1"/>
      </tp>
      <tp t="e">
        <v>#N/A</v>
        <stp/>
        <stp>BDH|8162704762714968093</stp>
        <tr r="M6502" s="1"/>
      </tp>
      <tp t="e">
        <v>#N/A</v>
        <stp/>
        <stp>BDH|6460929870871027455</stp>
        <tr r="L3473" s="1"/>
      </tp>
      <tp t="e">
        <v>#N/A</v>
        <stp/>
        <stp>BDH|1341994549262065307</stp>
        <tr r="M1786" s="1"/>
      </tp>
      <tp t="e">
        <v>#N/A</v>
        <stp/>
        <stp>BDH|2433078500007017809</stp>
        <tr r="L623" s="1"/>
      </tp>
      <tp t="e">
        <v>#N/A</v>
        <stp/>
        <stp>BDH|4181926153904770142</stp>
        <tr r="L4324" s="1"/>
      </tp>
      <tp t="e">
        <v>#N/A</v>
        <stp/>
        <stp>BDH|6833860065796026384</stp>
        <tr r="M16" s="1"/>
      </tp>
      <tp t="e">
        <v>#N/A</v>
        <stp/>
        <stp>BDH|5291068382683151347</stp>
        <tr r="M6271" s="1"/>
      </tp>
      <tp t="e">
        <v>#N/A</v>
        <stp/>
        <stp>BDH|8843172027627935127</stp>
        <tr r="L3365" s="1"/>
      </tp>
      <tp t="e">
        <v>#N/A</v>
        <stp/>
        <stp>BDH|6634220756264107805</stp>
        <tr r="M6817" s="1"/>
      </tp>
      <tp t="e">
        <v>#N/A</v>
        <stp/>
        <stp>BDH|1090408595783770215</stp>
        <tr r="M139" s="1"/>
      </tp>
      <tp t="e">
        <v>#N/A</v>
        <stp/>
        <stp>BDH|7709069234570206948</stp>
        <tr r="L7113" s="1"/>
      </tp>
      <tp t="e">
        <v>#N/A</v>
        <stp/>
        <stp>BDH|8557323423850592420</stp>
        <tr r="M3182" s="1"/>
      </tp>
      <tp t="e">
        <v>#N/A</v>
        <stp/>
        <stp>BDH|3274230436107467807</stp>
        <tr r="L3432" s="1"/>
      </tp>
      <tp t="e">
        <v>#N/A</v>
        <stp/>
        <stp>BDH|3944681202349062106</stp>
        <tr r="M155" s="1"/>
      </tp>
      <tp t="e">
        <v>#N/A</v>
        <stp/>
        <stp>BDH|6164595351288301397</stp>
        <tr r="M6421" s="1"/>
      </tp>
      <tp t="e">
        <v>#N/A</v>
        <stp/>
        <stp>BDH|1181034229356109896</stp>
        <tr r="M5104" s="1"/>
      </tp>
      <tp t="e">
        <v>#N/A</v>
        <stp/>
        <stp>BDH|6719392209980769835</stp>
        <tr r="M2103" s="1"/>
      </tp>
      <tp t="e">
        <v>#N/A</v>
        <stp/>
        <stp>BDH|9364117147681669009</stp>
        <tr r="L5547" s="1"/>
      </tp>
      <tp t="e">
        <v>#N/A</v>
        <stp/>
        <stp>BDH|7756168833461168907</stp>
        <tr r="L398" s="1"/>
      </tp>
      <tp t="e">
        <v>#N/A</v>
        <stp/>
        <stp>BDH|8156747047371436759</stp>
        <tr r="M6553" s="1"/>
      </tp>
      <tp t="e">
        <v>#N/A</v>
        <stp/>
        <stp>BDH|4305814952093279718</stp>
        <tr r="L6999" s="1"/>
      </tp>
      <tp t="e">
        <v>#N/A</v>
        <stp/>
        <stp>BDH|8751436753812628622</stp>
        <tr r="M3613" s="1"/>
      </tp>
      <tp t="e">
        <v>#N/A</v>
        <stp/>
        <stp>BDH|1287077500164243840</stp>
        <tr r="L3656" s="1"/>
      </tp>
      <tp t="e">
        <v>#N/A</v>
        <stp/>
        <stp>BDH|8171140065650538268</stp>
        <tr r="M5438" s="1"/>
      </tp>
      <tp t="e">
        <v>#N/A</v>
        <stp/>
        <stp>BDH|8435506245791085520</stp>
        <tr r="L3644" s="1"/>
      </tp>
      <tp t="e">
        <v>#N/A</v>
        <stp/>
        <stp>BDH|7603879317163375062</stp>
        <tr r="L718" s="1"/>
      </tp>
      <tp t="e">
        <v>#N/A</v>
        <stp/>
        <stp>BDH|7925939518404413653</stp>
        <tr r="M1381" s="1"/>
      </tp>
      <tp t="e">
        <v>#N/A</v>
        <stp/>
        <stp>BDH|6160165799893840052</stp>
        <tr r="L2409" s="1"/>
      </tp>
      <tp t="e">
        <v>#N/A</v>
        <stp/>
        <stp>BDH|4559880216913020383</stp>
        <tr r="M2860" s="1"/>
      </tp>
      <tp t="e">
        <v>#N/A</v>
        <stp/>
        <stp>BDH|1482932625964484357</stp>
        <tr r="M3498" s="1"/>
      </tp>
      <tp t="e">
        <v>#N/A</v>
        <stp/>
        <stp>BDH|9824288909071826724</stp>
        <tr r="L225" s="1"/>
      </tp>
      <tp t="e">
        <v>#N/A</v>
        <stp/>
        <stp>BDH|9577326742300243349</stp>
        <tr r="M7254" s="1"/>
      </tp>
      <tp t="e">
        <v>#N/A</v>
        <stp/>
        <stp>BDH|4535481541051898874</stp>
        <tr r="M8087" s="1"/>
      </tp>
      <tp t="e">
        <v>#N/A</v>
        <stp/>
        <stp>BDH|7343260898274886560</stp>
        <tr r="L2766" s="1"/>
      </tp>
      <tp t="e">
        <v>#N/A</v>
        <stp/>
        <stp>BDH|9735113914230338410</stp>
        <tr r="M3887" s="1"/>
      </tp>
      <tp t="e">
        <v>#N/A</v>
        <stp/>
        <stp>BDH|2179831934761486528</stp>
        <tr r="M7606" s="1"/>
      </tp>
      <tp t="e">
        <v>#N/A</v>
        <stp/>
        <stp>BDH|7008795017648818462</stp>
        <tr r="L1582" s="1"/>
      </tp>
      <tp t="e">
        <v>#N/A</v>
        <stp/>
        <stp>BDH|3117717555575766925</stp>
        <tr r="L175" s="1"/>
      </tp>
      <tp t="e">
        <v>#N/A</v>
        <stp/>
        <stp>BDH|5548639730139398456</stp>
        <tr r="L4334" s="1"/>
      </tp>
      <tp t="e">
        <v>#N/A</v>
        <stp/>
        <stp>BDH|5113708080696048118</stp>
        <tr r="L7437" s="1"/>
      </tp>
      <tp t="e">
        <v>#N/A</v>
        <stp/>
        <stp>BDH|2565372871732124922</stp>
        <tr r="M2389" s="1"/>
      </tp>
      <tp t="e">
        <v>#N/A</v>
        <stp/>
        <stp>BDH|5430303254619703773</stp>
        <tr r="M7704" s="1"/>
      </tp>
      <tp t="e">
        <v>#N/A</v>
        <stp/>
        <stp>BDH|1676112505578175532</stp>
        <tr r="M6966" s="1"/>
      </tp>
      <tp t="e">
        <v>#N/A</v>
        <stp/>
        <stp>BDH|7149386069639827683</stp>
        <tr r="L382" s="1"/>
      </tp>
      <tp t="e">
        <v>#N/A</v>
        <stp/>
        <stp>BDH|7470022222689768131</stp>
        <tr r="M565" s="1"/>
      </tp>
      <tp t="e">
        <v>#N/A</v>
        <stp/>
        <stp>BDH|4490313894843811097</stp>
        <tr r="L7964" s="1"/>
      </tp>
      <tp t="e">
        <v>#N/A</v>
        <stp/>
        <stp>BDH|2676204583691283479</stp>
        <tr r="M4015" s="1"/>
      </tp>
      <tp t="e">
        <v>#N/A</v>
        <stp/>
        <stp>BDH|8518143651660753175</stp>
        <tr r="L6331" s="1"/>
      </tp>
      <tp t="e">
        <v>#N/A</v>
        <stp/>
        <stp>BDH|9125284342361324380</stp>
        <tr r="M2368" s="1"/>
      </tp>
      <tp t="e">
        <v>#N/A</v>
        <stp/>
        <stp>BDH|9390737226472496325</stp>
        <tr r="L3703" s="1"/>
      </tp>
      <tp t="e">
        <v>#N/A</v>
        <stp/>
        <stp>BDH|4698390464039882537</stp>
        <tr r="L539" s="1"/>
      </tp>
      <tp t="e">
        <v>#N/A</v>
        <stp/>
        <stp>BDH|8034518594509061051</stp>
        <tr r="L33" s="1"/>
      </tp>
      <tp t="e">
        <v>#N/A</v>
        <stp/>
        <stp>BDH|6364836951831042715</stp>
        <tr r="L6870" s="1"/>
      </tp>
      <tp t="e">
        <v>#N/A</v>
        <stp/>
        <stp>BDH|4602141835543093874</stp>
        <tr r="M2568" s="1"/>
      </tp>
      <tp t="e">
        <v>#N/A</v>
        <stp/>
        <stp>BDH|3896698256118782500</stp>
        <tr r="L5905" s="1"/>
      </tp>
      <tp t="e">
        <v>#N/A</v>
        <stp/>
        <stp>BDH|6239970120054583403</stp>
        <tr r="L3609" s="1"/>
      </tp>
      <tp t="e">
        <v>#N/A</v>
        <stp/>
        <stp>BDH|3448062692901072603</stp>
        <tr r="M3903" s="1"/>
      </tp>
      <tp t="e">
        <v>#N/A</v>
        <stp/>
        <stp>BDH|4428149086362479225</stp>
        <tr r="M2703" s="1"/>
      </tp>
      <tp t="e">
        <v>#N/A</v>
        <stp/>
        <stp>BDH|9725126191739789537</stp>
        <tr r="L4763" s="1"/>
      </tp>
      <tp t="e">
        <v>#N/A</v>
        <stp/>
        <stp>BDH|6777819757615035314</stp>
        <tr r="L7180" s="1"/>
      </tp>
      <tp t="e">
        <v>#N/A</v>
        <stp/>
        <stp>BDH|3483993817966988035</stp>
        <tr r="L5018" s="1"/>
      </tp>
      <tp t="e">
        <v>#N/A</v>
        <stp/>
        <stp>BDH|5749792840512983974</stp>
        <tr r="M5678" s="1"/>
      </tp>
      <tp t="e">
        <v>#N/A</v>
        <stp/>
        <stp>BDH|1180177363099752225</stp>
        <tr r="M2137" s="1"/>
      </tp>
      <tp t="e">
        <v>#N/A</v>
        <stp/>
        <stp>BDH|9280184169392099138</stp>
        <tr r="M5984" s="1"/>
      </tp>
      <tp t="e">
        <v>#N/A</v>
        <stp/>
        <stp>BDH|3855336166782423998</stp>
        <tr r="M5062" s="1"/>
      </tp>
      <tp t="e">
        <v>#N/A</v>
        <stp/>
        <stp>BDH|6734981044846239097</stp>
        <tr r="L5836" s="1"/>
      </tp>
      <tp t="e">
        <v>#N/A</v>
        <stp/>
        <stp>BDH|8446850152039071122</stp>
        <tr r="M1051" s="1"/>
      </tp>
      <tp t="e">
        <v>#N/A</v>
        <stp/>
        <stp>BDH|7791090013923874846</stp>
        <tr r="L4422" s="1"/>
      </tp>
      <tp t="e">
        <v>#N/A</v>
        <stp/>
        <stp>BDH|2811123315027651886</stp>
        <tr r="M6621" s="1"/>
      </tp>
      <tp t="e">
        <v>#N/A</v>
        <stp/>
        <stp>BDH|6857014188246570555</stp>
        <tr r="M5464" s="1"/>
      </tp>
      <tp t="e">
        <v>#N/A</v>
        <stp/>
        <stp>BDH|9172786389329909283</stp>
        <tr r="L7405" s="1"/>
      </tp>
      <tp t="e">
        <v>#N/A</v>
        <stp/>
        <stp>BDH|4330574694140211537</stp>
        <tr r="M2108" s="1"/>
      </tp>
      <tp t="e">
        <v>#N/A</v>
        <stp/>
        <stp>BDH|4781636125829641462</stp>
        <tr r="L3960" s="1"/>
      </tp>
      <tp t="e">
        <v>#N/A</v>
        <stp/>
        <stp>BDH|7527017033630039960</stp>
        <tr r="M1369" s="1"/>
      </tp>
      <tp t="e">
        <v>#N/A</v>
        <stp/>
        <stp>BDH|8099192947385887573</stp>
        <tr r="M2130" s="1"/>
      </tp>
      <tp t="e">
        <v>#N/A</v>
        <stp/>
        <stp>BDH|3654169729868860500</stp>
        <tr r="L5149" s="1"/>
      </tp>
      <tp t="e">
        <v>#N/A</v>
        <stp/>
        <stp>BDH|1842855048284103451</stp>
        <tr r="L5677" s="1"/>
      </tp>
      <tp t="e">
        <v>#N/A</v>
        <stp/>
        <stp>BDH|9071157692255149974</stp>
        <tr r="M3864" s="1"/>
      </tp>
      <tp t="e">
        <v>#N/A</v>
        <stp/>
        <stp>BDH|9043979881317797202</stp>
        <tr r="L4028" s="1"/>
      </tp>
      <tp t="e">
        <v>#N/A</v>
        <stp/>
        <stp>BDH|3688794063476496994</stp>
        <tr r="M3600" s="1"/>
      </tp>
      <tp t="e">
        <v>#N/A</v>
        <stp/>
        <stp>BDH|8735146028260928630</stp>
        <tr r="L7611" s="1"/>
      </tp>
      <tp t="e">
        <v>#N/A</v>
        <stp/>
        <stp>BDH|5636479481813835795</stp>
        <tr r="L4823" s="1"/>
      </tp>
      <tp t="e">
        <v>#N/A</v>
        <stp/>
        <stp>BDH|7345330991221946196</stp>
        <tr r="M3149" s="1"/>
      </tp>
      <tp t="e">
        <v>#N/A</v>
        <stp/>
        <stp>BDH|1207097203055865916</stp>
        <tr r="M7071" s="1"/>
      </tp>
      <tp t="e">
        <v>#N/A</v>
        <stp/>
        <stp>BDH|3388901470889324914</stp>
        <tr r="L2759" s="1"/>
      </tp>
      <tp t="e">
        <v>#N/A</v>
        <stp/>
        <stp>BDH|5717411566779799369</stp>
        <tr r="M6963" s="1"/>
      </tp>
      <tp t="e">
        <v>#N/A</v>
        <stp/>
        <stp>BDH|9133986088755738076</stp>
        <tr r="M7586" s="1"/>
      </tp>
      <tp t="e">
        <v>#N/A</v>
        <stp/>
        <stp>BDH|1746045446421679925</stp>
        <tr r="L3194" s="1"/>
      </tp>
      <tp t="e">
        <v>#N/A</v>
        <stp/>
        <stp>BDH|8720786458721446621</stp>
        <tr r="M5884" s="1"/>
      </tp>
      <tp t="e">
        <v>#N/A</v>
        <stp/>
        <stp>BDH|9609096067191183389</stp>
        <tr r="M1441" s="1"/>
      </tp>
      <tp t="e">
        <v>#N/A</v>
        <stp/>
        <stp>BDH|5152719321988752576</stp>
        <tr r="M2111" s="1"/>
      </tp>
      <tp t="e">
        <v>#N/A</v>
        <stp/>
        <stp>BDH|1742360136535307958</stp>
        <tr r="L8025" s="1"/>
      </tp>
      <tp t="e">
        <v>#N/A</v>
        <stp/>
        <stp>BDH|5600663208819058797</stp>
        <tr r="L4956" s="1"/>
      </tp>
      <tp t="e">
        <v>#N/A</v>
        <stp/>
        <stp>BDH|9502173516637253378</stp>
        <tr r="M691" s="1"/>
      </tp>
      <tp t="e">
        <v>#N/A</v>
        <stp/>
        <stp>BDH|1744978714774193049</stp>
        <tr r="L5670" s="1"/>
      </tp>
      <tp t="e">
        <v>#N/A</v>
        <stp/>
        <stp>BDH|4587623586085885288</stp>
        <tr r="L6223" s="1"/>
      </tp>
      <tp t="e">
        <v>#N/A</v>
        <stp/>
        <stp>BDH|7260174021908665131</stp>
        <tr r="L5354" s="1"/>
      </tp>
      <tp t="e">
        <v>#N/A</v>
        <stp/>
        <stp>BDH|9254855957378779168</stp>
        <tr r="L1779" s="1"/>
      </tp>
      <tp t="e">
        <v>#N/A</v>
        <stp/>
        <stp>BDH|4015088077476935871</stp>
        <tr r="L457" s="1"/>
      </tp>
      <tp t="e">
        <v>#N/A</v>
        <stp/>
        <stp>BDH|8447163839547382094</stp>
        <tr r="L2439" s="1"/>
      </tp>
      <tp t="e">
        <v>#N/A</v>
        <stp/>
        <stp>BDH|9278144210001640519</stp>
        <tr r="M2577" s="1"/>
      </tp>
      <tp t="e">
        <v>#N/A</v>
        <stp/>
        <stp>BDH|3051722801209663032</stp>
        <tr r="L4484" s="1"/>
      </tp>
      <tp t="e">
        <v>#N/A</v>
        <stp/>
        <stp>BDH|6072664395122249677</stp>
        <tr r="M2438" s="1"/>
      </tp>
      <tp t="e">
        <v>#N/A</v>
        <stp/>
        <stp>BDH|3700446909582982858</stp>
        <tr r="L6186" s="1"/>
      </tp>
      <tp t="e">
        <v>#N/A</v>
        <stp/>
        <stp>BDH|3624036698616879136</stp>
        <tr r="M2318" s="1"/>
      </tp>
      <tp t="e">
        <v>#N/A</v>
        <stp/>
        <stp>BDH|2920640789491609044</stp>
        <tr r="M4709" s="1"/>
      </tp>
      <tp t="e">
        <v>#N/A</v>
        <stp/>
        <stp>BDH|9304718647921110622</stp>
        <tr r="L495" s="1"/>
      </tp>
      <tp t="e">
        <v>#N/A</v>
        <stp/>
        <stp>BDH|7066381895820287095</stp>
        <tr r="L6499" s="1"/>
      </tp>
      <tp t="e">
        <v>#N/A</v>
        <stp/>
        <stp>BDH|8538615552154758277</stp>
        <tr r="M3815" s="1"/>
      </tp>
      <tp t="e">
        <v>#N/A</v>
        <stp/>
        <stp>BDH|7107880336290072190</stp>
        <tr r="M3521" s="1"/>
      </tp>
      <tp t="e">
        <v>#N/A</v>
        <stp/>
        <stp>BDH|3493815221734081024</stp>
        <tr r="L4781" s="1"/>
      </tp>
      <tp t="e">
        <v>#N/A</v>
        <stp/>
        <stp>BDH|9680929464009700217</stp>
        <tr r="L684" s="1"/>
      </tp>
      <tp t="e">
        <v>#N/A</v>
        <stp/>
        <stp>BDH|2389632063997019854</stp>
        <tr r="M1541" s="1"/>
      </tp>
      <tp t="e">
        <v>#N/A</v>
        <stp/>
        <stp>BDH|8429930023106620847</stp>
        <tr r="L884" s="1"/>
      </tp>
      <tp t="e">
        <v>#N/A</v>
        <stp/>
        <stp>BDH|8202690953557905173</stp>
        <tr r="L6867" s="1"/>
      </tp>
      <tp t="e">
        <v>#N/A</v>
        <stp/>
        <stp>BDH|8559243302060299776</stp>
        <tr r="M615" s="1"/>
      </tp>
      <tp t="e">
        <v>#N/A</v>
        <stp/>
        <stp>BDH|1290443594335426402</stp>
        <tr r="L7892" s="1"/>
      </tp>
      <tp t="e">
        <v>#N/A</v>
        <stp/>
        <stp>BDH|8552274325014698171</stp>
        <tr r="L1477" s="1"/>
      </tp>
      <tp t="e">
        <v>#N/A</v>
        <stp/>
        <stp>BDH|1733977613564220078</stp>
        <tr r="L3082" s="1"/>
      </tp>
      <tp t="e">
        <v>#N/A</v>
        <stp/>
        <stp>BDH|5552577984346527358</stp>
        <tr r="L3938" s="1"/>
      </tp>
      <tp t="e">
        <v>#N/A</v>
        <stp/>
        <stp>BDH|6828775307615958979</stp>
        <tr r="M1940" s="1"/>
      </tp>
      <tp t="e">
        <v>#N/A</v>
        <stp/>
        <stp>BDH|5845483884873722751</stp>
        <tr r="L7637" s="1"/>
      </tp>
      <tp t="e">
        <v>#N/A</v>
        <stp/>
        <stp>BDH|7856590951872553834</stp>
        <tr r="M3926" s="1"/>
      </tp>
      <tp t="e">
        <v>#N/A</v>
        <stp/>
        <stp>BDH|8602602745975017255</stp>
        <tr r="L5814" s="1"/>
      </tp>
      <tp t="e">
        <v>#N/A</v>
        <stp/>
        <stp>BDH|1482220910096308937</stp>
        <tr r="L6181" s="1"/>
      </tp>
      <tp t="e">
        <v>#N/A</v>
        <stp/>
        <stp>BDH|3262907477981514167</stp>
        <tr r="M4726" s="1"/>
      </tp>
      <tp t="e">
        <v>#N/A</v>
        <stp/>
        <stp>BDH|4055093401130756983</stp>
        <tr r="L5673" s="1"/>
      </tp>
      <tp t="e">
        <v>#N/A</v>
        <stp/>
        <stp>BDH|9325254920781140505</stp>
        <tr r="L4329" s="1"/>
      </tp>
      <tp t="e">
        <v>#N/A</v>
        <stp/>
        <stp>BDH|9356216471222548315</stp>
        <tr r="M3385" s="1"/>
      </tp>
      <tp t="e">
        <v>#N/A</v>
        <stp/>
        <stp>BDH|1615501463608314714</stp>
        <tr r="M3085" s="1"/>
      </tp>
      <tp t="e">
        <v>#N/A</v>
        <stp/>
        <stp>BDH|1553821853459248817</stp>
        <tr r="L3406" s="1"/>
      </tp>
      <tp t="e">
        <v>#N/A</v>
        <stp/>
        <stp>BDH|7685868381233263947</stp>
        <tr r="M5268" s="1"/>
      </tp>
      <tp t="e">
        <v>#N/A</v>
        <stp/>
        <stp>BDH|5136215737078768173</stp>
        <tr r="M1235" s="1"/>
      </tp>
      <tp t="e">
        <v>#N/A</v>
        <stp/>
        <stp>BDH|4911819017872910213</stp>
        <tr r="L4584" s="1"/>
      </tp>
      <tp t="e">
        <v>#N/A</v>
        <stp/>
        <stp>BDH|7605366383681642026</stp>
        <tr r="L5540" s="1"/>
      </tp>
      <tp t="e">
        <v>#N/A</v>
        <stp/>
        <stp>BDH|5732193593583362396</stp>
        <tr r="M4462" s="1"/>
      </tp>
      <tp t="e">
        <v>#N/A</v>
        <stp/>
        <stp>BDH|4279737976438665166</stp>
        <tr r="L7583" s="1"/>
      </tp>
      <tp t="e">
        <v>#N/A</v>
        <stp/>
        <stp>BDH|4591916897918118153</stp>
        <tr r="L7075" s="1"/>
      </tp>
      <tp t="e">
        <v>#N/A</v>
        <stp/>
        <stp>BDH|6492168198531982248</stp>
        <tr r="M5416" s="1"/>
      </tp>
      <tp t="e">
        <v>#N/A</v>
        <stp/>
        <stp>BDH|8669843985796353333</stp>
        <tr r="M7335" s="1"/>
      </tp>
      <tp t="e">
        <v>#N/A</v>
        <stp/>
        <stp>BDH|4763126382057571750</stp>
        <tr r="M4738" s="1"/>
      </tp>
      <tp t="e">
        <v>#N/A</v>
        <stp/>
        <stp>BDH|8460194966291900357</stp>
        <tr r="M7159" s="1"/>
      </tp>
      <tp t="e">
        <v>#N/A</v>
        <stp/>
        <stp>BDH|5380464629737244999</stp>
        <tr r="M3432" s="1"/>
      </tp>
      <tp t="e">
        <v>#N/A</v>
        <stp/>
        <stp>BDH|3644753193305739501</stp>
        <tr r="M1341" s="1"/>
      </tp>
      <tp t="e">
        <v>#N/A</v>
        <stp/>
        <stp>BDH|6415825081169587254</stp>
        <tr r="M4321" s="1"/>
      </tp>
      <tp t="e">
        <v>#N/A</v>
        <stp/>
        <stp>BDH|1446526484754790525</stp>
        <tr r="L1783" s="1"/>
      </tp>
      <tp t="e">
        <v>#N/A</v>
        <stp/>
        <stp>BDH|9109653645524360259</stp>
        <tr r="M8101" s="1"/>
      </tp>
      <tp t="e">
        <v>#N/A</v>
        <stp/>
        <stp>BDH|3149442193452893192</stp>
        <tr r="L2649" s="1"/>
      </tp>
      <tp t="e">
        <v>#N/A</v>
        <stp/>
        <stp>BDH|1696455790078461901</stp>
        <tr r="L7004" s="1"/>
      </tp>
      <tp t="e">
        <v>#N/A</v>
        <stp/>
        <stp>BDH|3127459244236666814</stp>
        <tr r="M6559" s="1"/>
      </tp>
      <tp t="e">
        <v>#N/A</v>
        <stp/>
        <stp>BDH|9180492740300615493</stp>
        <tr r="M2098" s="1"/>
      </tp>
      <tp t="e">
        <v>#N/A</v>
        <stp/>
        <stp>BDH|6012819044403152433</stp>
        <tr r="L2239" s="1"/>
      </tp>
      <tp t="e">
        <v>#N/A</v>
        <stp/>
        <stp>BDH|6227969867311609525</stp>
        <tr r="M381" s="1"/>
      </tp>
      <tp t="e">
        <v>#N/A</v>
        <stp/>
        <stp>BDH|9966749137496959643</stp>
        <tr r="M3424" s="1"/>
      </tp>
      <tp t="e">
        <v>#N/A</v>
        <stp/>
        <stp>BDH|9353263077830531101</stp>
        <tr r="L7738" s="1"/>
      </tp>
      <tp t="e">
        <v>#N/A</v>
        <stp/>
        <stp>BDH|2223098118189153752</stp>
        <tr r="L3738" s="1"/>
      </tp>
      <tp t="e">
        <v>#N/A</v>
        <stp/>
        <stp>BDH|9486033012181464460</stp>
        <tr r="L2208" s="1"/>
      </tp>
      <tp t="e">
        <v>#N/A</v>
        <stp/>
        <stp>BDH|8188455876574334264</stp>
        <tr r="M1860" s="1"/>
      </tp>
      <tp t="e">
        <v>#N/A</v>
        <stp/>
        <stp>BDH|5697820925677238542</stp>
        <tr r="L803" s="1"/>
      </tp>
      <tp t="e">
        <v>#N/A</v>
        <stp/>
        <stp>BDH|6608871466856848383</stp>
        <tr r="M6329" s="1"/>
      </tp>
      <tp t="e">
        <v>#N/A</v>
        <stp/>
        <stp>BDH|1537212515117660808</stp>
        <tr r="M804" s="1"/>
      </tp>
      <tp t="e">
        <v>#N/A</v>
        <stp/>
        <stp>BDH|1253455353179116410</stp>
        <tr r="M5668" s="1"/>
      </tp>
      <tp t="e">
        <v>#N/A</v>
        <stp/>
        <stp>BDH|8424103784385405901</stp>
        <tr r="L4671" s="1"/>
      </tp>
      <tp t="e">
        <v>#N/A</v>
        <stp/>
        <stp>BDH|9521356344143532054</stp>
        <tr r="M318" s="1"/>
      </tp>
      <tp t="e">
        <v>#N/A</v>
        <stp/>
        <stp>BDH|5885159419709617165</stp>
        <tr r="M5787" s="1"/>
      </tp>
      <tp t="e">
        <v>#N/A</v>
        <stp/>
        <stp>BDH|3765150709279675691</stp>
        <tr r="M447" s="1"/>
      </tp>
      <tp t="e">
        <v>#N/A</v>
        <stp/>
        <stp>BDH|3280829764328296829</stp>
        <tr r="L6222" s="1"/>
      </tp>
      <tp t="e">
        <v>#N/A</v>
        <stp/>
        <stp>BDH|5369816615561326005</stp>
        <tr r="L839" s="1"/>
      </tp>
      <tp t="e">
        <v>#N/A</v>
        <stp/>
        <stp>BDH|2311374621348067615</stp>
        <tr r="L5728" s="1"/>
      </tp>
      <tp t="e">
        <v>#N/A</v>
        <stp/>
        <stp>BDH|6212857252330512641</stp>
        <tr r="M6400" s="1"/>
      </tp>
      <tp t="e">
        <v>#N/A</v>
        <stp/>
        <stp>BDH|3153942446045758607</stp>
        <tr r="M5183" s="1"/>
      </tp>
      <tp t="e">
        <v>#N/A</v>
        <stp/>
        <stp>BDH|8210367758470020384</stp>
        <tr r="L2764" s="1"/>
      </tp>
      <tp t="e">
        <v>#N/A</v>
        <stp/>
        <stp>BDH|7796623027228248648</stp>
        <tr r="M387" s="1"/>
      </tp>
      <tp t="e">
        <v>#N/A</v>
        <stp/>
        <stp>BDH|7774960577080214402</stp>
        <tr r="M2475" s="1"/>
      </tp>
      <tp t="e">
        <v>#N/A</v>
        <stp/>
        <stp>BDH|4138237975599450570</stp>
        <tr r="M4946" s="1"/>
      </tp>
      <tp t="e">
        <v>#N/A</v>
        <stp/>
        <stp>BDH|9434084637101656694</stp>
        <tr r="L4302" s="1"/>
      </tp>
      <tp t="e">
        <v>#N/A</v>
        <stp/>
        <stp>BDH|3469856729852463689</stp>
        <tr r="M919" s="1"/>
      </tp>
      <tp t="e">
        <v>#N/A</v>
        <stp/>
        <stp>BDH|2661939046315186762</stp>
        <tr r="M262" s="1"/>
      </tp>
      <tp t="e">
        <v>#N/A</v>
        <stp/>
        <stp>BDH|4304940013739925893</stp>
        <tr r="M4649" s="1"/>
      </tp>
      <tp t="e">
        <v>#N/A</v>
        <stp/>
        <stp>BDH|2405373955001540871</stp>
        <tr r="L4895" s="1"/>
      </tp>
      <tp t="e">
        <v>#N/A</v>
        <stp/>
        <stp>BDH|3377871114661186651</stp>
        <tr r="M4785" s="1"/>
      </tp>
      <tp t="e">
        <v>#N/A</v>
        <stp/>
        <stp>BDH|3759642045204741858</stp>
        <tr r="L7100" s="1"/>
      </tp>
      <tp t="e">
        <v>#N/A</v>
        <stp/>
        <stp>BDH|9550995299016981280</stp>
        <tr r="M6774" s="1"/>
      </tp>
      <tp t="e">
        <v>#N/A</v>
        <stp/>
        <stp>BDH|2343348833417474847</stp>
        <tr r="M5140" s="1"/>
      </tp>
      <tp t="e">
        <v>#N/A</v>
        <stp/>
        <stp>BDH|3951346750989805112</stp>
        <tr r="M7503" s="1"/>
      </tp>
      <tp t="e">
        <v>#N/A</v>
        <stp/>
        <stp>BDH|9581616665347702326</stp>
        <tr r="M6831" s="1"/>
      </tp>
      <tp t="e">
        <v>#N/A</v>
        <stp/>
        <stp>BDH|9028048058932199390</stp>
        <tr r="M2250" s="1"/>
      </tp>
      <tp t="e">
        <v>#N/A</v>
        <stp/>
        <stp>BDH|8687576842795009175</stp>
        <tr r="M3052" s="1"/>
      </tp>
      <tp t="e">
        <v>#N/A</v>
        <stp/>
        <stp>BDH|2628816343244395733</stp>
        <tr r="M390" s="1"/>
      </tp>
      <tp t="e">
        <v>#N/A</v>
        <stp/>
        <stp>BDH|2043079462200922982</stp>
        <tr r="L1091" s="1"/>
      </tp>
      <tp t="e">
        <v>#N/A</v>
        <stp/>
        <stp>BDH|2323486673954877845</stp>
        <tr r="L7533" s="1"/>
      </tp>
      <tp t="e">
        <v>#N/A</v>
        <stp/>
        <stp>BDH|2660900839621399498</stp>
        <tr r="L4348" s="1"/>
      </tp>
      <tp t="e">
        <v>#N/A</v>
        <stp/>
        <stp>BDH|3492168967551403845</stp>
        <tr r="L2059" s="1"/>
      </tp>
      <tp t="e">
        <v>#N/A</v>
        <stp/>
        <stp>BDH|6563684429717938887</stp>
        <tr r="L6195" s="1"/>
      </tp>
      <tp t="e">
        <v>#N/A</v>
        <stp/>
        <stp>BDH|8871476495829908168</stp>
        <tr r="L5504" s="1"/>
      </tp>
      <tp t="e">
        <v>#N/A</v>
        <stp/>
        <stp>BDH|7288490284380337698</stp>
        <tr r="M5868" s="1"/>
      </tp>
      <tp t="e">
        <v>#N/A</v>
        <stp/>
        <stp>BDH|2545774397133008201</stp>
        <tr r="M6666" s="1"/>
      </tp>
      <tp t="e">
        <v>#N/A</v>
        <stp/>
        <stp>BDH|7509626688466862224</stp>
        <tr r="M117" s="1"/>
      </tp>
      <tp t="e">
        <v>#N/A</v>
        <stp/>
        <stp>BDH|5442864457762955791</stp>
        <tr r="M6507" s="1"/>
      </tp>
      <tp t="e">
        <v>#N/A</v>
        <stp/>
        <stp>BDH|3278139575029253138</stp>
        <tr r="M870" s="1"/>
      </tp>
      <tp t="e">
        <v>#N/A</v>
        <stp/>
        <stp>BDH|9778106915485365140</stp>
        <tr r="L5440" s="1"/>
      </tp>
      <tp t="e">
        <v>#N/A</v>
        <stp/>
        <stp>BDH|7037680856680318986</stp>
        <tr r="M3691" s="1"/>
      </tp>
      <tp t="e">
        <v>#N/A</v>
        <stp/>
        <stp>BDH|4234863915405006546</stp>
        <tr r="L158" s="1"/>
      </tp>
      <tp t="e">
        <v>#N/A</v>
        <stp/>
        <stp>BDH|3651751685070796148</stp>
        <tr r="M393" s="1"/>
      </tp>
      <tp t="e">
        <v>#N/A</v>
        <stp/>
        <stp>BDH|9351160077110223253</stp>
        <tr r="L1208" s="1"/>
      </tp>
      <tp t="e">
        <v>#N/A</v>
        <stp/>
        <stp>BDH|9262835981761542505</stp>
        <tr r="L1680" s="1"/>
      </tp>
      <tp t="e">
        <v>#N/A</v>
        <stp/>
        <stp>BDH|9172914244428859197</stp>
        <tr r="M1489" s="1"/>
      </tp>
      <tp t="e">
        <v>#N/A</v>
        <stp/>
        <stp>BDH|9520600255247213076</stp>
        <tr r="M23" s="1"/>
      </tp>
      <tp t="e">
        <v>#N/A</v>
        <stp/>
        <stp>BDH|1346164885226327367</stp>
        <tr r="M3995" s="1"/>
      </tp>
      <tp t="e">
        <v>#N/A</v>
        <stp/>
        <stp>BDH|9604031926356648000</stp>
        <tr r="M4422" s="1"/>
      </tp>
      <tp t="e">
        <v>#N/A</v>
        <stp/>
        <stp>BDH|2390778777666320953</stp>
        <tr r="M205" s="1"/>
      </tp>
      <tp t="e">
        <v>#N/A</v>
        <stp/>
        <stp>BDH|2387260642740036925</stp>
        <tr r="M5041" s="1"/>
      </tp>
      <tp t="e">
        <v>#N/A</v>
        <stp/>
        <stp>BDH|2341622593922528224</stp>
        <tr r="L6670" s="1"/>
      </tp>
      <tp t="e">
        <v>#N/A</v>
        <stp/>
        <stp>BDH|7983250884614806456</stp>
        <tr r="L4737" s="1"/>
      </tp>
      <tp t="e">
        <v>#N/A</v>
        <stp/>
        <stp>BDH|2959880252716184472</stp>
        <tr r="M3231" s="1"/>
      </tp>
      <tp t="e">
        <v>#N/A</v>
        <stp/>
        <stp>BDH|1109834727724985293</stp>
        <tr r="L7670" s="1"/>
      </tp>
      <tp t="e">
        <v>#N/A</v>
        <stp/>
        <stp>BDH|7744320992426794651</stp>
        <tr r="M605" s="1"/>
      </tp>
      <tp t="e">
        <v>#N/A</v>
        <stp/>
        <stp>BDH|9924772433283016388</stp>
        <tr r="L5296" s="1"/>
      </tp>
      <tp t="e">
        <v>#N/A</v>
        <stp/>
        <stp>BDH|9678638356504572336</stp>
        <tr r="L2604" s="1"/>
      </tp>
      <tp t="e">
        <v>#N/A</v>
        <stp/>
        <stp>BDH|3583364058118823065</stp>
        <tr r="M301" s="1"/>
      </tp>
      <tp t="e">
        <v>#N/A</v>
        <stp/>
        <stp>BDH|6017992427777978729</stp>
        <tr r="L7301" s="1"/>
      </tp>
      <tp t="e">
        <v>#N/A</v>
        <stp/>
        <stp>BDH|8134485776740393694</stp>
        <tr r="M5378" s="1"/>
      </tp>
      <tp t="e">
        <v>#N/A</v>
        <stp/>
        <stp>BDH|9344340263313291232</stp>
        <tr r="L920" s="1"/>
      </tp>
      <tp t="e">
        <v>#N/A</v>
        <stp/>
        <stp>BDH|9960272941933204182</stp>
        <tr r="M124" s="1"/>
      </tp>
      <tp t="e">
        <v>#N/A</v>
        <stp/>
        <stp>BDH|1692946773167329573</stp>
        <tr r="L3601" s="1"/>
      </tp>
      <tp t="e">
        <v>#N/A</v>
        <stp/>
        <stp>BDH|2526426163444079918</stp>
        <tr r="L2421" s="1"/>
      </tp>
      <tp t="e">
        <v>#N/A</v>
        <stp/>
        <stp>BDH|8481062866623269034</stp>
        <tr r="L3263" s="1"/>
      </tp>
      <tp t="s">
        <v>#N/A Requesting Data...3486018705</v>
        <stp/>
        <stp>BADDPERIODS|69488914608951064</stp>
        <tr r="I4995" s="1"/>
      </tp>
      <tp t="e">
        <v>#N/A</v>
        <stp/>
        <stp>BDH|34491367573497192</stp>
        <tr r="M7231" s="1"/>
      </tp>
      <tp t="s">
        <v>#N/A Requesting Data...3675182656</v>
        <stp/>
        <stp>BADDPERIODS|39620284320871367</stp>
        <tr r="G4660" s="1"/>
      </tp>
      <tp t="s">
        <v>#N/A Requesting Data...3435784221</v>
        <stp/>
        <stp>BADDPERIODS|20399676890293930</stp>
        <tr r="G5609" s="1"/>
      </tp>
      <tp t="e">
        <v>#N/A</v>
        <stp/>
        <stp>BDH|97597583594489972</stp>
        <tr r="L5675" s="1"/>
      </tp>
      <tp t="e">
        <v>#N/A</v>
        <stp/>
        <stp>BDH|8057602301157907727</stp>
        <tr r="L5496" s="1"/>
      </tp>
      <tp t="e">
        <v>#N/A</v>
        <stp/>
        <stp>BDH|6536192481783304247</stp>
        <tr r="M8046" s="1"/>
      </tp>
      <tp t="e">
        <v>#N/A</v>
        <stp/>
        <stp>BDH|3164940217172865701</stp>
        <tr r="M1927" s="1"/>
      </tp>
      <tp t="e">
        <v>#N/A</v>
        <stp/>
        <stp>BDH|2477967828316109110</stp>
        <tr r="L2902" s="1"/>
      </tp>
      <tp t="e">
        <v>#N/A</v>
        <stp/>
        <stp>BDH|2771893244302242221</stp>
        <tr r="M2320" s="1"/>
      </tp>
      <tp t="e">
        <v>#N/A</v>
        <stp/>
        <stp>BDH|3767864463750004387</stp>
        <tr r="M2148" s="1"/>
      </tp>
      <tp t="e">
        <v>#N/A</v>
        <stp/>
        <stp>BDH|8961033507602322444</stp>
        <tr r="L4856" s="1"/>
      </tp>
      <tp t="e">
        <v>#N/A</v>
        <stp/>
        <stp>BDH|9640243915441961540</stp>
        <tr r="M85" s="1"/>
      </tp>
      <tp t="e">
        <v>#N/A</v>
        <stp/>
        <stp>BDH|3972246816408651675</stp>
        <tr r="M1469" s="1"/>
      </tp>
      <tp t="e">
        <v>#N/A</v>
        <stp/>
        <stp>BDH|8928295669493262111</stp>
        <tr r="L4298" s="1"/>
      </tp>
      <tp t="e">
        <v>#N/A</v>
        <stp/>
        <stp>BDH|3866975251454162555</stp>
        <tr r="M4050" s="1"/>
      </tp>
      <tp t="e">
        <v>#N/A</v>
        <stp/>
        <stp>BDH|3962222998363881518</stp>
        <tr r="M7072" s="1"/>
      </tp>
      <tp t="e">
        <v>#N/A</v>
        <stp/>
        <stp>BDH|6538451142099907114</stp>
        <tr r="L23" s="1"/>
      </tp>
      <tp t="e">
        <v>#N/A</v>
        <stp/>
        <stp>BDH|9804654335185041727</stp>
        <tr r="L3639" s="1"/>
      </tp>
      <tp t="e">
        <v>#N/A</v>
        <stp/>
        <stp>BDH|3861919860564429670</stp>
        <tr r="L7007" s="1"/>
      </tp>
      <tp t="e">
        <v>#N/A</v>
        <stp/>
        <stp>BDH|2842553691887150772</stp>
        <tr r="M8030" s="1"/>
      </tp>
      <tp t="e">
        <v>#N/A</v>
        <stp/>
        <stp>BDH|9863561812653113078</stp>
        <tr r="M792" s="1"/>
      </tp>
      <tp t="e">
        <v>#N/A</v>
        <stp/>
        <stp>BDH|9056182383896959881</stp>
        <tr r="M5392" s="1"/>
      </tp>
      <tp t="e">
        <v>#N/A</v>
        <stp/>
        <stp>BDH|4108429158303441855</stp>
        <tr r="L795" s="1"/>
      </tp>
      <tp t="e">
        <v>#N/A</v>
        <stp/>
        <stp>BDH|9178452453452481493</stp>
        <tr r="M7093" s="1"/>
      </tp>
      <tp t="e">
        <v>#N/A</v>
        <stp/>
        <stp>BDH|9782430233083531381</stp>
        <tr r="L6437" s="1"/>
      </tp>
      <tp t="e">
        <v>#N/A</v>
        <stp/>
        <stp>BDH|1157388371433128836</stp>
        <tr r="M6500" s="1"/>
      </tp>
      <tp t="e">
        <v>#N/A</v>
        <stp/>
        <stp>BDH|9994697904442606387</stp>
        <tr r="M7230" s="1"/>
      </tp>
      <tp t="e">
        <v>#N/A</v>
        <stp/>
        <stp>BDH|5155029323570279983</stp>
        <tr r="L6934" s="1"/>
      </tp>
      <tp t="e">
        <v>#N/A</v>
        <stp/>
        <stp>BDH|7002476499990214463</stp>
        <tr r="L2493" s="1"/>
      </tp>
      <tp t="e">
        <v>#N/A</v>
        <stp/>
        <stp>BDH|2152690079059287491</stp>
        <tr r="M519" s="1"/>
      </tp>
      <tp t="e">
        <v>#N/A</v>
        <stp/>
        <stp>BDH|7018504503664985807</stp>
        <tr r="L3381" s="1"/>
      </tp>
      <tp t="e">
        <v>#N/A</v>
        <stp/>
        <stp>BDH|9846453674673187726</stp>
        <tr r="M7914" s="1"/>
      </tp>
      <tp t="e">
        <v>#N/A</v>
        <stp/>
        <stp>BDH|5178987522866163601</stp>
        <tr r="L496" s="1"/>
      </tp>
      <tp t="e">
        <v>#N/A</v>
        <stp/>
        <stp>BDH|8949360030517236163</stp>
        <tr r="M7896" s="1"/>
      </tp>
      <tp t="e">
        <v>#N/A</v>
        <stp/>
        <stp>BDH|5000404813009972712</stp>
        <tr r="L3570" s="1"/>
      </tp>
      <tp t="e">
        <v>#N/A</v>
        <stp/>
        <stp>BDH|2589940304813800660</stp>
        <tr r="L2678" s="1"/>
      </tp>
      <tp t="e">
        <v>#N/A</v>
        <stp/>
        <stp>BDH|6186350439568563038</stp>
        <tr r="L32" s="1"/>
      </tp>
      <tp t="e">
        <v>#N/A</v>
        <stp/>
        <stp>BDH|6935086483054043493</stp>
        <tr r="L3390" s="1"/>
      </tp>
      <tp t="e">
        <v>#N/A</v>
        <stp/>
        <stp>BDH|1238875866390953112</stp>
        <tr r="L7013" s="1"/>
      </tp>
      <tp t="e">
        <v>#N/A</v>
        <stp/>
        <stp>BDH|7099885947594288164</stp>
        <tr r="L5530" s="1"/>
      </tp>
      <tp t="e">
        <v>#N/A</v>
        <stp/>
        <stp>BDH|8535560855535937341</stp>
        <tr r="M7453" s="1"/>
      </tp>
      <tp t="e">
        <v>#N/A</v>
        <stp/>
        <stp>BDH|5165026376094974873</stp>
        <tr r="M2523" s="1"/>
      </tp>
      <tp t="e">
        <v>#N/A</v>
        <stp/>
        <stp>BDH|7793927858487051268</stp>
        <tr r="M6988" s="1"/>
      </tp>
      <tp t="e">
        <v>#N/A</v>
        <stp/>
        <stp>BDH|3589839038541730720</stp>
        <tr r="L1905" s="1"/>
      </tp>
      <tp t="e">
        <v>#N/A</v>
        <stp/>
        <stp>BDH|4319650140361548980</stp>
        <tr r="M6634" s="1"/>
      </tp>
      <tp t="e">
        <v>#N/A</v>
        <stp/>
        <stp>BDH|6862291596182473189</stp>
        <tr r="M6677" s="1"/>
      </tp>
      <tp t="e">
        <v>#N/A</v>
        <stp/>
        <stp>BDH|4529113430141894971</stp>
        <tr r="L7422" s="1"/>
      </tp>
      <tp t="e">
        <v>#N/A</v>
        <stp/>
        <stp>BDH|9836138956084558736</stp>
        <tr r="M456" s="1"/>
      </tp>
      <tp t="e">
        <v>#N/A</v>
        <stp/>
        <stp>BDH|6447188217331052901</stp>
        <tr r="M110" s="1"/>
      </tp>
      <tp t="e">
        <v>#N/A</v>
        <stp/>
        <stp>BDH|1535835930980453491</stp>
        <tr r="M4146" s="1"/>
      </tp>
      <tp t="e">
        <v>#N/A</v>
        <stp/>
        <stp>BDH|5875126946866461835</stp>
        <tr r="L6917" s="1"/>
      </tp>
      <tp t="e">
        <v>#N/A</v>
        <stp/>
        <stp>BDH|2844802580108181420</stp>
        <tr r="L4843" s="1"/>
      </tp>
      <tp t="e">
        <v>#N/A</v>
        <stp/>
        <stp>BDH|7506335425770157898</stp>
        <tr r="L4727" s="1"/>
      </tp>
      <tp t="e">
        <v>#N/A</v>
        <stp/>
        <stp>BDH|5565386526559132318</stp>
        <tr r="M3442" s="1"/>
      </tp>
      <tp t="e">
        <v>#N/A</v>
        <stp/>
        <stp>BDH|9709899173210201845</stp>
        <tr r="M2054" s="1"/>
      </tp>
      <tp t="e">
        <v>#N/A</v>
        <stp/>
        <stp>BDH|8249872921118456483</stp>
        <tr r="M7410" s="1"/>
      </tp>
      <tp t="e">
        <v>#N/A</v>
        <stp/>
        <stp>BDH|5995314976397389857</stp>
        <tr r="L3603" s="1"/>
      </tp>
      <tp t="e">
        <v>#N/A</v>
        <stp/>
        <stp>BDH|5938704597301460423</stp>
        <tr r="L6420" s="1"/>
      </tp>
      <tp t="e">
        <v>#N/A</v>
        <stp/>
        <stp>BDH|9004082339401962500</stp>
        <tr r="M5890" s="1"/>
      </tp>
      <tp t="e">
        <v>#N/A</v>
        <stp/>
        <stp>BDH|9808705001720808092</stp>
        <tr r="M6864" s="1"/>
      </tp>
      <tp t="e">
        <v>#N/A</v>
        <stp/>
        <stp>BDH|3004913848624212434</stp>
        <tr r="L6789" s="1"/>
      </tp>
      <tp t="e">
        <v>#N/A</v>
        <stp/>
        <stp>BDH|4829234522562927881</stp>
        <tr r="M5891" s="1"/>
      </tp>
      <tp t="e">
        <v>#N/A</v>
        <stp/>
        <stp>BDH|1645900873173549282</stp>
        <tr r="L4261" s="1"/>
      </tp>
      <tp t="e">
        <v>#N/A</v>
        <stp/>
        <stp>BDH|8106289498685894815</stp>
        <tr r="M3671" s="1"/>
      </tp>
      <tp t="e">
        <v>#N/A</v>
        <stp/>
        <stp>BDH|2098532016369981143</stp>
        <tr r="L4043" s="1"/>
      </tp>
      <tp t="e">
        <v>#N/A</v>
        <stp/>
        <stp>BDH|7241606608158152733</stp>
        <tr r="L1287" s="1"/>
      </tp>
      <tp t="e">
        <v>#N/A</v>
        <stp/>
        <stp>BDH|1380433812289984336</stp>
        <tr r="L4452" s="1"/>
      </tp>
      <tp t="e">
        <v>#N/A</v>
        <stp/>
        <stp>BDH|7705693558582848865</stp>
        <tr r="M1964" s="1"/>
      </tp>
      <tp t="e">
        <v>#N/A</v>
        <stp/>
        <stp>BDH|3501226970270651896</stp>
        <tr r="M7819" s="1"/>
      </tp>
      <tp t="e">
        <v>#N/A</v>
        <stp/>
        <stp>BDH|4767372525792424996</stp>
        <tr r="M6163" s="1"/>
      </tp>
      <tp t="e">
        <v>#N/A</v>
        <stp/>
        <stp>BDH|5406856523720268180</stp>
        <tr r="L807" s="1"/>
      </tp>
      <tp t="e">
        <v>#N/A</v>
        <stp/>
        <stp>BDH|1323958360173751398</stp>
        <tr r="M5182" s="1"/>
      </tp>
      <tp t="e">
        <v>#N/A</v>
        <stp/>
        <stp>BDH|1690060839114198807</stp>
        <tr r="M2425" s="1"/>
      </tp>
      <tp t="e">
        <v>#N/A</v>
        <stp/>
        <stp>BDH|1691736625899831302</stp>
        <tr r="M1129" s="1"/>
      </tp>
      <tp t="e">
        <v>#N/A</v>
        <stp/>
        <stp>BDH|7747993710859236845</stp>
        <tr r="M3157" s="1"/>
      </tp>
      <tp t="e">
        <v>#N/A</v>
        <stp/>
        <stp>BDH|7235293997881261366</stp>
        <tr r="L2912" s="1"/>
      </tp>
      <tp t="e">
        <v>#N/A</v>
        <stp/>
        <stp>BDH|9041579048603004573</stp>
        <tr r="M5876" s="1"/>
      </tp>
      <tp t="e">
        <v>#N/A</v>
        <stp/>
        <stp>BDH|2613902343107531689</stp>
        <tr r="M1029" s="1"/>
      </tp>
      <tp t="e">
        <v>#N/A</v>
        <stp/>
        <stp>BDH|5895414367271050862</stp>
        <tr r="L2514" s="1"/>
      </tp>
      <tp t="e">
        <v>#N/A</v>
        <stp/>
        <stp>BDH|2400369083543025495</stp>
        <tr r="L2211" s="1"/>
      </tp>
      <tp t="e">
        <v>#N/A</v>
        <stp/>
        <stp>BDH|7850848524373933096</stp>
        <tr r="M7710" s="1"/>
      </tp>
      <tp t="e">
        <v>#N/A</v>
        <stp/>
        <stp>BDH|2795836318372352772</stp>
        <tr r="M7435" s="1"/>
      </tp>
      <tp t="e">
        <v>#N/A</v>
        <stp/>
        <stp>BDH|2847278150522374944</stp>
        <tr r="M7628" s="1"/>
      </tp>
      <tp t="e">
        <v>#N/A</v>
        <stp/>
        <stp>BDH|2371399997490320662</stp>
        <tr r="L6447" s="1"/>
      </tp>
      <tp t="e">
        <v>#N/A</v>
        <stp/>
        <stp>BDH|7224395958767890835</stp>
        <tr r="L5778" s="1"/>
      </tp>
      <tp t="e">
        <v>#N/A</v>
        <stp/>
        <stp>BDH|8813070765711081121</stp>
        <tr r="M3251" s="1"/>
      </tp>
      <tp t="e">
        <v>#N/A</v>
        <stp/>
        <stp>BDH|4973618450898504158</stp>
        <tr r="M4969" s="1"/>
      </tp>
      <tp t="e">
        <v>#N/A</v>
        <stp/>
        <stp>BDH|1625315669509075374</stp>
        <tr r="M2264" s="1"/>
      </tp>
      <tp t="e">
        <v>#N/A</v>
        <stp/>
        <stp>BDH|6627982042675520005</stp>
        <tr r="M1955" s="1"/>
      </tp>
      <tp t="e">
        <v>#N/A</v>
        <stp/>
        <stp>BDH|2954237413737461842</stp>
        <tr r="L523" s="1"/>
      </tp>
      <tp t="e">
        <v>#N/A</v>
        <stp/>
        <stp>BDH|2245503865706850964</stp>
        <tr r="L8148" s="1"/>
      </tp>
      <tp t="e">
        <v>#N/A</v>
        <stp/>
        <stp>BDH|1076633153505959905</stp>
        <tr r="L5291" s="1"/>
      </tp>
      <tp t="e">
        <v>#N/A</v>
        <stp/>
        <stp>BDH|3254801091034232887</stp>
        <tr r="L2852" s="1"/>
      </tp>
      <tp t="e">
        <v>#N/A</v>
        <stp/>
        <stp>BDH|6123496411035926896</stp>
        <tr r="M5388" s="1"/>
      </tp>
      <tp t="e">
        <v>#N/A</v>
        <stp/>
        <stp>BDH|5331191091744358710</stp>
        <tr r="L1210" s="1"/>
      </tp>
      <tp t="e">
        <v>#N/A</v>
        <stp/>
        <stp>BDH|8407187976041445173</stp>
        <tr r="M8085" s="1"/>
      </tp>
      <tp t="e">
        <v>#N/A</v>
        <stp/>
        <stp>BDH|1049236994691617586</stp>
        <tr r="M621" s="1"/>
      </tp>
      <tp t="e">
        <v>#N/A</v>
        <stp/>
        <stp>BDH|5031190511968694376</stp>
        <tr r="L2696" s="1"/>
      </tp>
      <tp t="e">
        <v>#N/A</v>
        <stp/>
        <stp>BDH|9882730550027247209</stp>
        <tr r="L2546" s="1"/>
      </tp>
      <tp t="e">
        <v>#N/A</v>
        <stp/>
        <stp>BDH|8924816986745514326</stp>
        <tr r="M2952" s="1"/>
      </tp>
      <tp t="e">
        <v>#N/A</v>
        <stp/>
        <stp>BDH|6107330308323610855</stp>
        <tr r="L8018" s="1"/>
      </tp>
      <tp t="e">
        <v>#N/A</v>
        <stp/>
        <stp>BDH|9257521401460965211</stp>
        <tr r="L1838" s="1"/>
      </tp>
      <tp t="e">
        <v>#N/A</v>
        <stp/>
        <stp>BDH|8930161512042658420</stp>
        <tr r="L6814" s="1"/>
      </tp>
      <tp t="e">
        <v>#N/A</v>
        <stp/>
        <stp>BDH|1462316836506256986</stp>
        <tr r="L597" s="1"/>
      </tp>
      <tp t="e">
        <v>#N/A</v>
        <stp/>
        <stp>BDH|2608121258118788021</stp>
        <tr r="L4146" s="1"/>
      </tp>
      <tp t="e">
        <v>#N/A</v>
        <stp/>
        <stp>BDH|8438493181323588902</stp>
        <tr r="M3138" s="1"/>
      </tp>
      <tp t="e">
        <v>#N/A</v>
        <stp/>
        <stp>BDH|4575144859617580944</stp>
        <tr r="M7331" s="1"/>
      </tp>
      <tp t="e">
        <v>#N/A</v>
        <stp/>
        <stp>BDH|5237253486018019989</stp>
        <tr r="M741" s="1"/>
      </tp>
      <tp t="e">
        <v>#N/A</v>
        <stp/>
        <stp>BDH|1402069984774847370</stp>
        <tr r="M6680" s="1"/>
      </tp>
      <tp t="e">
        <v>#N/A</v>
        <stp/>
        <stp>BDH|5619393581679370949</stp>
        <tr r="M618" s="1"/>
      </tp>
      <tp t="e">
        <v>#N/A</v>
        <stp/>
        <stp>BDH|4179917827767856613</stp>
        <tr r="L3727" s="1"/>
      </tp>
      <tp t="e">
        <v>#N/A</v>
        <stp/>
        <stp>BDH|9095277016257942369</stp>
        <tr r="L6585" s="1"/>
      </tp>
      <tp t="e">
        <v>#N/A</v>
        <stp/>
        <stp>BDH|7213098637989279307</stp>
        <tr r="M8015" s="1"/>
      </tp>
      <tp t="e">
        <v>#N/A</v>
        <stp/>
        <stp>BDH|6547739172138997035</stp>
        <tr r="L1289" s="1"/>
      </tp>
      <tp t="e">
        <v>#N/A</v>
        <stp/>
        <stp>BDH|3259987473997298451</stp>
        <tr r="L5767" s="1"/>
      </tp>
      <tp t="e">
        <v>#N/A</v>
        <stp/>
        <stp>BDH|3840850850260552060</stp>
        <tr r="L5869" s="1"/>
      </tp>
      <tp t="e">
        <v>#N/A</v>
        <stp/>
        <stp>BDH|8638445243301657793</stp>
        <tr r="L6944" s="1"/>
      </tp>
      <tp t="e">
        <v>#N/A</v>
        <stp/>
        <stp>BDH|6522381677588078443</stp>
        <tr r="L4310" s="1"/>
      </tp>
      <tp t="e">
        <v>#N/A</v>
        <stp/>
        <stp>BDH|9900679375915774325</stp>
        <tr r="L3734" s="1"/>
      </tp>
      <tp t="e">
        <v>#N/A</v>
        <stp/>
        <stp>BDH|4802141492782119013</stp>
        <tr r="M3480" s="1"/>
      </tp>
      <tp t="e">
        <v>#N/A</v>
        <stp/>
        <stp>BDH|9530783102895599545</stp>
        <tr r="M7376" s="1"/>
      </tp>
      <tp t="e">
        <v>#N/A</v>
        <stp/>
        <stp>BDH|1561854111524617291</stp>
        <tr r="L663" s="1"/>
      </tp>
      <tp t="e">
        <v>#N/A</v>
        <stp/>
        <stp>BDH|4366878743500853619</stp>
        <tr r="M137" s="1"/>
      </tp>
      <tp t="e">
        <v>#N/A</v>
        <stp/>
        <stp>BDH|2760600036211927860</stp>
        <tr r="M7625" s="1"/>
      </tp>
      <tp t="e">
        <v>#N/A</v>
        <stp/>
        <stp>BDH|5954932212416657500</stp>
        <tr r="L7477" s="1"/>
      </tp>
      <tp t="e">
        <v>#N/A</v>
        <stp/>
        <stp>BDH|3904674063695731847</stp>
        <tr r="L5358" s="1"/>
      </tp>
      <tp t="e">
        <v>#N/A</v>
        <stp/>
        <stp>BDH|8048249875797885474</stp>
        <tr r="M5153" s="1"/>
      </tp>
      <tp t="e">
        <v>#N/A</v>
        <stp/>
        <stp>BDH|5626848499359330363</stp>
        <tr r="M2469" s="1"/>
      </tp>
      <tp t="e">
        <v>#N/A</v>
        <stp/>
        <stp>BDH|1315624593825820546</stp>
        <tr r="M4517" s="1"/>
      </tp>
      <tp t="e">
        <v>#N/A</v>
        <stp/>
        <stp>BDH|9097336121417855147</stp>
        <tr r="L1474" s="1"/>
      </tp>
      <tp t="e">
        <v>#N/A</v>
        <stp/>
        <stp>BDH|2192785119682972874</stp>
        <tr r="M3931" s="1"/>
      </tp>
      <tp t="e">
        <v>#N/A</v>
        <stp/>
        <stp>BDH|2455895251450049128</stp>
        <tr r="M6058" s="1"/>
      </tp>
      <tp t="e">
        <v>#N/A</v>
        <stp/>
        <stp>BDH|2535449494029380889</stp>
        <tr r="L4316" s="1"/>
      </tp>
      <tp t="e">
        <v>#N/A</v>
        <stp/>
        <stp>BDH|4808347482597707678</stp>
        <tr r="M5149" s="1"/>
      </tp>
      <tp t="e">
        <v>#N/A</v>
        <stp/>
        <stp>BDH|3697202218286137810</stp>
        <tr r="M4029" s="1"/>
      </tp>
      <tp t="e">
        <v>#N/A</v>
        <stp/>
        <stp>BDH|3137887877557351539</stp>
        <tr r="L5624" s="1"/>
      </tp>
      <tp t="e">
        <v>#N/A</v>
        <stp/>
        <stp>BDH|1233099010458337661</stp>
        <tr r="L7785" s="1"/>
      </tp>
      <tp t="e">
        <v>#N/A</v>
        <stp/>
        <stp>BDH|2783104122746955922</stp>
        <tr r="L4156" s="1"/>
      </tp>
      <tp t="e">
        <v>#N/A</v>
        <stp/>
        <stp>BDH|4847120815952295838</stp>
        <tr r="L4615" s="1"/>
      </tp>
      <tp t="e">
        <v>#N/A</v>
        <stp/>
        <stp>BDH|9695905945322835853</stp>
        <tr r="L2452" s="1"/>
      </tp>
      <tp t="e">
        <v>#N/A</v>
        <stp/>
        <stp>BDH|7336882237062165039</stp>
        <tr r="M6025" s="1"/>
      </tp>
      <tp t="e">
        <v>#N/A</v>
        <stp/>
        <stp>BDH|1614209583695878037</stp>
        <tr r="M5440" s="1"/>
      </tp>
      <tp t="e">
        <v>#N/A</v>
        <stp/>
        <stp>BDH|6705666769529492124</stp>
        <tr r="M5038" s="1"/>
      </tp>
      <tp t="e">
        <v>#N/A</v>
        <stp/>
        <stp>BDH|3722949459735591404</stp>
        <tr r="L7292" s="1"/>
      </tp>
      <tp t="e">
        <v>#N/A</v>
        <stp/>
        <stp>BDH|2831718394855500772</stp>
        <tr r="M1376" s="1"/>
      </tp>
      <tp t="e">
        <v>#N/A</v>
        <stp/>
        <stp>BDH|5906019744519442679</stp>
        <tr r="L5802" s="1"/>
      </tp>
      <tp t="e">
        <v>#N/A</v>
        <stp/>
        <stp>BDH|8437250625625211395</stp>
        <tr r="L1160" s="1"/>
      </tp>
      <tp t="e">
        <v>#N/A</v>
        <stp/>
        <stp>BDH|8240559105342466199</stp>
        <tr r="M6902" s="1"/>
      </tp>
      <tp t="e">
        <v>#N/A</v>
        <stp/>
        <stp>BDH|2337991551145238561</stp>
        <tr r="M2560" s="1"/>
      </tp>
      <tp t="e">
        <v>#N/A</v>
        <stp/>
        <stp>BDH|6868407577229557257</stp>
        <tr r="L1699" s="1"/>
      </tp>
      <tp t="e">
        <v>#N/A</v>
        <stp/>
        <stp>BDH|3036018063519444299</stp>
        <tr r="M4844" s="1"/>
      </tp>
      <tp t="e">
        <v>#N/A</v>
        <stp/>
        <stp>BDH|6039091749528750481</stp>
        <tr r="M2711" s="1"/>
      </tp>
      <tp t="e">
        <v>#N/A</v>
        <stp/>
        <stp>BDH|9562630639103448140</stp>
        <tr r="L1659" s="1"/>
      </tp>
      <tp t="e">
        <v>#N/A</v>
        <stp/>
        <stp>BDH|8241392613797709303</stp>
        <tr r="L3932" s="1"/>
      </tp>
      <tp t="e">
        <v>#N/A</v>
        <stp/>
        <stp>BDH|9000767795781854847</stp>
        <tr r="M4095" s="1"/>
      </tp>
      <tp t="e">
        <v>#N/A</v>
        <stp/>
        <stp>BDH|7703215268625506846</stp>
        <tr r="M2986" s="1"/>
      </tp>
      <tp t="e">
        <v>#N/A</v>
        <stp/>
        <stp>BDH|7321034492204935442</stp>
        <tr r="M681" s="1"/>
      </tp>
      <tp t="e">
        <v>#N/A</v>
        <stp/>
        <stp>BDH|4120599800509426639</stp>
        <tr r="M1202" s="1"/>
      </tp>
      <tp t="e">
        <v>#N/A</v>
        <stp/>
        <stp>BDH|7154544656530587998</stp>
        <tr r="L7350" s="1"/>
      </tp>
      <tp t="e">
        <v>#N/A</v>
        <stp/>
        <stp>BDH|4762473185066824023</stp>
        <tr r="L4108" s="1"/>
      </tp>
      <tp t="e">
        <v>#N/A</v>
        <stp/>
        <stp>BDH|8797475807302924019</stp>
        <tr r="L5088" s="1"/>
      </tp>
      <tp t="e">
        <v>#N/A</v>
        <stp/>
        <stp>BDH|4573585436834153858</stp>
        <tr r="M7224" s="1"/>
      </tp>
      <tp t="e">
        <v>#N/A</v>
        <stp/>
        <stp>BDH|7810893115672239291</stp>
        <tr r="L7765" s="1"/>
      </tp>
      <tp t="e">
        <v>#N/A</v>
        <stp/>
        <stp>BDH|4199472488567055112</stp>
        <tr r="M2075" s="1"/>
      </tp>
      <tp t="e">
        <v>#N/A</v>
        <stp/>
        <stp>BDH|3264625779875631900</stp>
        <tr r="M1000" s="1"/>
      </tp>
      <tp t="e">
        <v>#N/A</v>
        <stp/>
        <stp>BDH|5684917348172949490</stp>
        <tr r="L6872" s="1"/>
      </tp>
      <tp t="e">
        <v>#N/A</v>
        <stp/>
        <stp>BDH|1840235847441409878</stp>
        <tr r="L1515" s="1"/>
      </tp>
      <tp t="e">
        <v>#N/A</v>
        <stp/>
        <stp>BDH|9455838480747833004</stp>
        <tr r="M6419" s="1"/>
      </tp>
      <tp t="e">
        <v>#N/A</v>
        <stp/>
        <stp>BDH|1675921667117499783</stp>
        <tr r="L1547" s="1"/>
      </tp>
      <tp t="e">
        <v>#N/A</v>
        <stp/>
        <stp>BDH|8690154169065313460</stp>
        <tr r="M7360" s="1"/>
      </tp>
      <tp t="e">
        <v>#N/A</v>
        <stp/>
        <stp>BDH|6089161019100913895</stp>
        <tr r="M5099" s="1"/>
      </tp>
      <tp t="e">
        <v>#N/A</v>
        <stp/>
        <stp>BDH|3015857279226196423</stp>
        <tr r="L6093" s="1"/>
      </tp>
      <tp t="e">
        <v>#N/A</v>
        <stp/>
        <stp>BDH|6712188783690093138</stp>
        <tr r="L3659" s="1"/>
      </tp>
      <tp t="e">
        <v>#N/A</v>
        <stp/>
        <stp>BDH|8170038869426030646</stp>
        <tr r="L7728" s="1"/>
      </tp>
      <tp t="e">
        <v>#N/A</v>
        <stp/>
        <stp>BDH|6568834742277096389</stp>
        <tr r="L6322" s="1"/>
      </tp>
      <tp t="e">
        <v>#N/A</v>
        <stp/>
        <stp>BDH|1856156300089336723</stp>
        <tr r="L6679" s="1"/>
      </tp>
      <tp t="e">
        <v>#N/A</v>
        <stp/>
        <stp>BDH|6724887557375712035</stp>
        <tr r="M3172" s="1"/>
      </tp>
      <tp t="e">
        <v>#N/A</v>
        <stp/>
        <stp>BDH|3585561086208880811</stp>
        <tr r="L6148" s="1"/>
      </tp>
      <tp t="e">
        <v>#N/A</v>
        <stp/>
        <stp>BDH|6579693707269158761</stp>
        <tr r="L6909" s="1"/>
      </tp>
      <tp t="e">
        <v>#N/A</v>
        <stp/>
        <stp>BDH|2853449790026594757</stp>
        <tr r="M2843" s="1"/>
      </tp>
      <tp t="e">
        <v>#N/A</v>
        <stp/>
        <stp>BDH|1469974825965984136</stp>
        <tr r="L6136" s="1"/>
      </tp>
      <tp t="e">
        <v>#N/A</v>
        <stp/>
        <stp>BDH|9225652635652739090</stp>
        <tr r="M5822" s="1"/>
      </tp>
      <tp t="e">
        <v>#N/A</v>
        <stp/>
        <stp>BDH|4280383824458639348</stp>
        <tr r="L728" s="1"/>
      </tp>
      <tp t="e">
        <v>#N/A</v>
        <stp/>
        <stp>BDH|9527542126386262692</stp>
        <tr r="M4031" s="1"/>
      </tp>
      <tp t="e">
        <v>#N/A</v>
        <stp/>
        <stp>BDH|2751348958203606918</stp>
        <tr r="L2634" s="1"/>
      </tp>
      <tp t="e">
        <v>#N/A</v>
        <stp/>
        <stp>BDH|1872579320851553965</stp>
        <tr r="L1259" s="1"/>
      </tp>
      <tp t="e">
        <v>#N/A</v>
        <stp/>
        <stp>BDH|6739761588317408019</stp>
        <tr r="M4951" s="1"/>
      </tp>
      <tp t="e">
        <v>#N/A</v>
        <stp/>
        <stp>BDH|5130880613932738013</stp>
        <tr r="L7163" s="1"/>
      </tp>
      <tp t="e">
        <v>#N/A</v>
        <stp/>
        <stp>BDH|9957250635460681635</stp>
        <tr r="L4884" s="1"/>
      </tp>
      <tp t="e">
        <v>#N/A</v>
        <stp/>
        <stp>BDH|1947651184917071644</stp>
        <tr r="M2407" s="1"/>
      </tp>
      <tp t="e">
        <v>#N/A</v>
        <stp/>
        <stp>BDH|8126441140541985701</stp>
        <tr r="M5299" s="1"/>
      </tp>
      <tp t="e">
        <v>#N/A</v>
        <stp/>
        <stp>BDH|2400686383835750744</stp>
        <tr r="L6857" s="1"/>
      </tp>
      <tp t="e">
        <v>#N/A</v>
        <stp/>
        <stp>BDH|8308593244257065037</stp>
        <tr r="L2719" s="1"/>
      </tp>
      <tp t="e">
        <v>#N/A</v>
        <stp/>
        <stp>BDH|4947851217127525435</stp>
        <tr r="M3000" s="1"/>
      </tp>
      <tp t="e">
        <v>#N/A</v>
        <stp/>
        <stp>BDH|8775955066709092099</stp>
        <tr r="L7376" s="1"/>
      </tp>
      <tp t="e">
        <v>#N/A</v>
        <stp/>
        <stp>BDH|5711395246265330961</stp>
        <tr r="L1077" s="1"/>
      </tp>
      <tp t="e">
        <v>#N/A</v>
        <stp/>
        <stp>BDH|1626363518408780529</stp>
        <tr r="M4119" s="1"/>
      </tp>
      <tp t="e">
        <v>#N/A</v>
        <stp/>
        <stp>BDH|6472587095960648429</stp>
        <tr r="L1969" s="1"/>
      </tp>
      <tp t="e">
        <v>#N/A</v>
        <stp/>
        <stp>BDH|4464523788372078536</stp>
        <tr r="M2176" s="1"/>
      </tp>
      <tp t="e">
        <v>#N/A</v>
        <stp/>
        <stp>BDH|9185363716595504099</stp>
        <tr r="M2048" s="1"/>
      </tp>
      <tp t="e">
        <v>#N/A</v>
        <stp/>
        <stp>BDH|1469521419028484368</stp>
        <tr r="M576" s="1"/>
      </tp>
      <tp t="e">
        <v>#N/A</v>
        <stp/>
        <stp>BDH|3908573991575154435</stp>
        <tr r="L7984" s="1"/>
      </tp>
      <tp t="e">
        <v>#N/A</v>
        <stp/>
        <stp>BDH|5866235896776857688</stp>
        <tr r="M1732" s="1"/>
      </tp>
      <tp t="e">
        <v>#N/A</v>
        <stp/>
        <stp>BDH|2630488442045700963</stp>
        <tr r="M6162" s="1"/>
      </tp>
      <tp t="e">
        <v>#N/A</v>
        <stp/>
        <stp>BDH|9414362818870665515</stp>
        <tr r="L5458" s="1"/>
      </tp>
      <tp t="e">
        <v>#N/A</v>
        <stp/>
        <stp>BDH|6623387488337843439</stp>
        <tr r="L859" s="1"/>
      </tp>
      <tp t="e">
        <v>#N/A</v>
        <stp/>
        <stp>BDH|3495960079604449720</stp>
        <tr r="L312" s="1"/>
      </tp>
      <tp t="e">
        <v>#N/A</v>
        <stp/>
        <stp>BDH|4282642444148820074</stp>
        <tr r="L5031" s="1"/>
      </tp>
      <tp t="e">
        <v>#N/A</v>
        <stp/>
        <stp>BDH|9753533225012522299</stp>
        <tr r="M5851" s="1"/>
      </tp>
      <tp t="e">
        <v>#N/A</v>
        <stp/>
        <stp>BDH|3845165993375783077</stp>
        <tr r="L4826" s="1"/>
      </tp>
      <tp t="e">
        <v>#N/A</v>
        <stp/>
        <stp>BDH|4600280576166442919</stp>
        <tr r="M5810" s="1"/>
      </tp>
      <tp t="e">
        <v>#N/A</v>
        <stp/>
        <stp>BDH|9625936979400653979</stp>
        <tr r="L5949" s="1"/>
      </tp>
      <tp t="e">
        <v>#N/A</v>
        <stp/>
        <stp>BDH|9573645478344268268</stp>
        <tr r="M4280" s="1"/>
      </tp>
      <tp t="e">
        <v>#N/A</v>
        <stp/>
        <stp>BDH|8798339032825418309</stp>
        <tr r="M2170" s="1"/>
      </tp>
      <tp t="e">
        <v>#N/A</v>
        <stp/>
        <stp>BDH|3912994752187445640</stp>
        <tr r="M6437" s="1"/>
      </tp>
      <tp t="e">
        <v>#N/A</v>
        <stp/>
        <stp>BDH|6408766595445661334</stp>
        <tr r="L2259" s="1"/>
      </tp>
      <tp t="e">
        <v>#N/A</v>
        <stp/>
        <stp>BDH|5242708571478993382</stp>
        <tr r="M225" s="1"/>
      </tp>
      <tp t="e">
        <v>#N/A</v>
        <stp/>
        <stp>BDH|3113858100875668004</stp>
        <tr r="M1883" s="1"/>
      </tp>
      <tp t="e">
        <v>#N/A</v>
        <stp/>
        <stp>BDH|5667939773014556118</stp>
        <tr r="L7210" s="1"/>
      </tp>
      <tp t="e">
        <v>#N/A</v>
        <stp/>
        <stp>BDH|6159944351822430628</stp>
        <tr r="L5321" s="1"/>
      </tp>
      <tp t="e">
        <v>#N/A</v>
        <stp/>
        <stp>BDH|9452428971387459319</stp>
        <tr r="M6295" s="1"/>
      </tp>
      <tp t="e">
        <v>#N/A</v>
        <stp/>
        <stp>BDH|1283309015475710821</stp>
        <tr r="M1104" s="1"/>
      </tp>
      <tp t="e">
        <v>#N/A</v>
        <stp/>
        <stp>BDH|3962685296414635631</stp>
        <tr r="L6687" s="1"/>
      </tp>
      <tp t="e">
        <v>#N/A</v>
        <stp/>
        <stp>BDH|8399613046886730214</stp>
        <tr r="L6534" s="1"/>
      </tp>
      <tp t="e">
        <v>#N/A</v>
        <stp/>
        <stp>BDH|8924781892179653172</stp>
        <tr r="M1742" s="1"/>
      </tp>
      <tp t="e">
        <v>#N/A</v>
        <stp/>
        <stp>BDH|4328525708486317986</stp>
        <tr r="L616" s="1"/>
      </tp>
      <tp t="e">
        <v>#N/A</v>
        <stp/>
        <stp>BDH|7662111426908526268</stp>
        <tr r="L6065" s="1"/>
      </tp>
      <tp t="e">
        <v>#N/A</v>
        <stp/>
        <stp>BDH|6266063880461041161</stp>
        <tr r="M5748" s="1"/>
      </tp>
      <tp t="e">
        <v>#N/A</v>
        <stp/>
        <stp>BDH|2434972010407757367</stp>
        <tr r="L6326" s="1"/>
      </tp>
      <tp t="e">
        <v>#N/A</v>
        <stp/>
        <stp>BDH|8329581928693554247</stp>
        <tr r="L3018" s="1"/>
      </tp>
      <tp t="e">
        <v>#N/A</v>
        <stp/>
        <stp>BDH|6776530146988485141</stp>
        <tr r="M1169" s="1"/>
      </tp>
      <tp t="e">
        <v>#N/A</v>
        <stp/>
        <stp>BDH|7853089987981646038</stp>
        <tr r="L4941" s="1"/>
      </tp>
      <tp t="e">
        <v>#N/A</v>
        <stp/>
        <stp>BDH|7211969672167552015</stp>
        <tr r="M7297" s="1"/>
      </tp>
      <tp t="e">
        <v>#N/A</v>
        <stp/>
        <stp>BDH|8721303422685485236</stp>
        <tr r="M127" s="1"/>
      </tp>
      <tp t="e">
        <v>#N/A</v>
        <stp/>
        <stp>BDH|5018811682149703268</stp>
        <tr r="M968" s="1"/>
      </tp>
      <tp t="e">
        <v>#N/A</v>
        <stp/>
        <stp>BDH|6783570214529046561</stp>
        <tr r="M2978" s="1"/>
      </tp>
      <tp t="e">
        <v>#N/A</v>
        <stp/>
        <stp>BDH|2132966336030188625</stp>
        <tr r="M773" s="1"/>
      </tp>
      <tp t="e">
        <v>#N/A</v>
        <stp/>
        <stp>BDH|2815584491983672353</stp>
        <tr r="L5160" s="1"/>
      </tp>
      <tp t="e">
        <v>#N/A</v>
        <stp/>
        <stp>BDH|2494346403156653970</stp>
        <tr r="L5148" s="1"/>
      </tp>
      <tp t="e">
        <v>#N/A</v>
        <stp/>
        <stp>BDH|2507619083304661637</stp>
        <tr r="L6627" s="1"/>
      </tp>
      <tp t="e">
        <v>#N/A</v>
        <stp/>
        <stp>BDH|8115592074900962477</stp>
        <tr r="L7824" s="1"/>
      </tp>
      <tp t="e">
        <v>#N/A</v>
        <stp/>
        <stp>BDH|7079826346086255349</stp>
        <tr r="M7965" s="1"/>
      </tp>
      <tp t="e">
        <v>#N/A</v>
        <stp/>
        <stp>BDH|9315325014370591523</stp>
        <tr r="L1787" s="1"/>
      </tp>
      <tp t="e">
        <v>#N/A</v>
        <stp/>
        <stp>BDH|8381590594033461982</stp>
        <tr r="L7725" s="1"/>
      </tp>
      <tp t="e">
        <v>#N/A</v>
        <stp/>
        <stp>BDH|5287602768239854201</stp>
        <tr r="L1804" s="1"/>
      </tp>
      <tp t="e">
        <v>#N/A</v>
        <stp/>
        <stp>BDH|2135070843468436038</stp>
        <tr r="M4200" s="1"/>
      </tp>
      <tp t="e">
        <v>#N/A</v>
        <stp/>
        <stp>BDH|8327185454837928541</stp>
        <tr r="M2657" s="1"/>
      </tp>
      <tp t="e">
        <v>#N/A</v>
        <stp/>
        <stp>BDH|2599014196092908791</stp>
        <tr r="L6841" s="1"/>
      </tp>
      <tp t="e">
        <v>#N/A</v>
        <stp/>
        <stp>BDH|2193167650828707029</stp>
        <tr r="L1805" s="1"/>
      </tp>
      <tp t="e">
        <v>#N/A</v>
        <stp/>
        <stp>BDH|1456279672378206210</stp>
        <tr r="L2194" s="1"/>
      </tp>
      <tp t="e">
        <v>#N/A</v>
        <stp/>
        <stp>BDH|4557329913258728013</stp>
        <tr r="L3189" s="1"/>
      </tp>
      <tp t="e">
        <v>#N/A</v>
        <stp/>
        <stp>BDH|8175658666353332531</stp>
        <tr r="L7176" s="1"/>
      </tp>
      <tp t="e">
        <v>#N/A</v>
        <stp/>
        <stp>BDH|2588508836338735271</stp>
        <tr r="M4080" s="1"/>
      </tp>
      <tp t="e">
        <v>#N/A</v>
        <stp/>
        <stp>BDH|7172265849529818657</stp>
        <tr r="M261" s="1"/>
      </tp>
      <tp t="e">
        <v>#N/A</v>
        <stp/>
        <stp>BDH|7077139487909420935</stp>
        <tr r="M5510" s="1"/>
      </tp>
      <tp t="e">
        <v>#N/A</v>
        <stp/>
        <stp>BDH|1698983425872144696</stp>
        <tr r="M5715" s="1"/>
      </tp>
      <tp t="e">
        <v>#N/A</v>
        <stp/>
        <stp>BDH|7331201097351351347</stp>
        <tr r="M3349" s="1"/>
      </tp>
      <tp t="e">
        <v>#N/A</v>
        <stp/>
        <stp>BDH|3426346582480666675</stp>
        <tr r="M6259" s="1"/>
      </tp>
      <tp t="e">
        <v>#N/A</v>
        <stp/>
        <stp>BDH|4747959205681500218</stp>
        <tr r="M7446" s="1"/>
      </tp>
      <tp t="e">
        <v>#N/A</v>
        <stp/>
        <stp>BDH|1476490629850190964</stp>
        <tr r="M6578" s="1"/>
      </tp>
      <tp t="e">
        <v>#N/A</v>
        <stp/>
        <stp>BDH|8001204016554472114</stp>
        <tr r="M947" s="1"/>
      </tp>
      <tp t="e">
        <v>#N/A</v>
        <stp/>
        <stp>BDH|8235817986485355351</stp>
        <tr r="L7619" s="1"/>
      </tp>
      <tp t="e">
        <v>#N/A</v>
        <stp/>
        <stp>BDH|8077117706273245462</stp>
        <tr r="M36" s="1"/>
      </tp>
      <tp t="e">
        <v>#N/A</v>
        <stp/>
        <stp>BDH|8899169101654812343</stp>
        <tr r="L5374" s="1"/>
      </tp>
      <tp t="e">
        <v>#N/A</v>
        <stp/>
        <stp>BDH|8735669262102093405</stp>
        <tr r="L3557" s="1"/>
      </tp>
      <tp t="e">
        <v>#N/A</v>
        <stp/>
        <stp>BDH|8044948528158792583</stp>
        <tr r="M4374" s="1"/>
      </tp>
      <tp t="e">
        <v>#N/A</v>
        <stp/>
        <stp>BDH|2521711116793560945</stp>
        <tr r="L1016" s="1"/>
      </tp>
      <tp t="e">
        <v>#N/A</v>
        <stp/>
        <stp>BDH|4522804794028101330</stp>
        <tr r="L4957" s="1"/>
      </tp>
      <tp t="e">
        <v>#N/A</v>
        <stp/>
        <stp>BDH|2969983521164577365</stp>
        <tr r="L4132" s="1"/>
      </tp>
      <tp t="e">
        <v>#N/A</v>
        <stp/>
        <stp>BDH|8953620548033448747</stp>
        <tr r="L5096" s="1"/>
      </tp>
      <tp t="e">
        <v>#N/A</v>
        <stp/>
        <stp>BDH|7950259489014769712</stp>
        <tr r="L6337" s="1"/>
      </tp>
      <tp t="e">
        <v>#N/A</v>
        <stp/>
        <stp>BDH|6207876826730102219</stp>
        <tr r="M3750" s="1"/>
      </tp>
      <tp t="e">
        <v>#N/A</v>
        <stp/>
        <stp>BDH|5888857788198472322</stp>
        <tr r="L7093" s="1"/>
      </tp>
      <tp t="e">
        <v>#N/A</v>
        <stp/>
        <stp>BDH|3584885650638767896</stp>
        <tr r="M5024" s="1"/>
      </tp>
      <tp t="e">
        <v>#N/A</v>
        <stp/>
        <stp>BDH|9093257734000762653</stp>
        <tr r="M910" s="1"/>
      </tp>
      <tp t="e">
        <v>#N/A</v>
        <stp/>
        <stp>BDH|1829383802859353527</stp>
        <tr r="L6199" s="1"/>
      </tp>
      <tp t="e">
        <v>#N/A</v>
        <stp/>
        <stp>BDH|6652016578659976658</stp>
        <tr r="L8076" s="1"/>
      </tp>
      <tp t="e">
        <v>#N/A</v>
        <stp/>
        <stp>BDH|3726728702242370872</stp>
        <tr r="M2298" s="1"/>
      </tp>
      <tp t="e">
        <v>#N/A</v>
        <stp/>
        <stp>BDH|3385183374359903255</stp>
        <tr r="L4707" s="1"/>
      </tp>
      <tp t="e">
        <v>#N/A</v>
        <stp/>
        <stp>BDH|4123505394002323459</stp>
        <tr r="L1820" s="1"/>
      </tp>
      <tp t="e">
        <v>#N/A</v>
        <stp/>
        <stp>BDH|1206861357414899680</stp>
        <tr r="L5852" s="1"/>
      </tp>
      <tp t="e">
        <v>#N/A</v>
        <stp/>
        <stp>BDH|8502719510835365548</stp>
        <tr r="L7483" s="1"/>
      </tp>
      <tp t="e">
        <v>#N/A</v>
        <stp/>
        <stp>BDH|2147425842054767858</stp>
        <tr r="L3248" s="1"/>
      </tp>
      <tp t="e">
        <v>#N/A</v>
        <stp/>
        <stp>BDH|6860339663398255596</stp>
        <tr r="M3959" s="1"/>
      </tp>
      <tp t="e">
        <v>#N/A</v>
        <stp/>
        <stp>BDH|7667080212039792181</stp>
        <tr r="L7000" s="1"/>
      </tp>
      <tp t="e">
        <v>#N/A</v>
        <stp/>
        <stp>BDH|7726938308897758789</stp>
        <tr r="M3810" s="1"/>
      </tp>
      <tp t="e">
        <v>#N/A</v>
        <stp/>
        <stp>BDH|2585324500779611624</stp>
        <tr r="L4020" s="1"/>
      </tp>
      <tp t="e">
        <v>#N/A</v>
        <stp/>
        <stp>BDH|9520422223873364240</stp>
        <tr r="L4212" s="1"/>
      </tp>
      <tp t="e">
        <v>#N/A</v>
        <stp/>
        <stp>BDH|7747720100706184875</stp>
        <tr r="M5929" s="1"/>
      </tp>
      <tp t="e">
        <v>#N/A</v>
        <stp/>
        <stp>BDH|3578971057995712410</stp>
        <tr r="M4712" s="1"/>
      </tp>
      <tp t="e">
        <v>#N/A</v>
        <stp/>
        <stp>BDH|4038071092733328059</stp>
        <tr r="L1371" s="1"/>
      </tp>
      <tp t="e">
        <v>#N/A</v>
        <stp/>
        <stp>BDH|7133444831597358976</stp>
        <tr r="L7054" s="1"/>
      </tp>
      <tp t="e">
        <v>#N/A</v>
        <stp/>
        <stp>BDH|1590399084587168393</stp>
        <tr r="L6616" s="1"/>
      </tp>
      <tp t="e">
        <v>#N/A</v>
        <stp/>
        <stp>BDH|6384959166455812284</stp>
        <tr r="L7839" s="1"/>
      </tp>
      <tp t="e">
        <v>#N/A</v>
        <stp/>
        <stp>BDH|3642093041781692889</stp>
        <tr r="M1988" s="1"/>
      </tp>
      <tp t="e">
        <v>#N/A</v>
        <stp/>
        <stp>BDH|2506556468437196898</stp>
        <tr r="L6880" s="1"/>
      </tp>
      <tp t="e">
        <v>#N/A</v>
        <stp/>
        <stp>BDH|3532501914128724162</stp>
        <tr r="L2474" s="1"/>
      </tp>
      <tp t="e">
        <v>#N/A</v>
        <stp/>
        <stp>BDH|8059936507166505911</stp>
        <tr r="L7797" s="1"/>
      </tp>
      <tp t="e">
        <v>#N/A</v>
        <stp/>
        <stp>BDH|9057786269505742360</stp>
        <tr r="M3751" s="1"/>
      </tp>
      <tp t="e">
        <v>#N/A</v>
        <stp/>
        <stp>BDH|1229329113109506468</stp>
        <tr r="L5699" s="1"/>
      </tp>
      <tp t="e">
        <v>#N/A</v>
        <stp/>
        <stp>BDH|8615712083699526015</stp>
        <tr r="L4954" s="1"/>
      </tp>
      <tp t="e">
        <v>#N/A</v>
        <stp/>
        <stp>BDH|6053145323852355948</stp>
        <tr r="M5346" s="1"/>
      </tp>
      <tp t="e">
        <v>#N/A</v>
        <stp/>
        <stp>BDH|3562853813230144426</stp>
        <tr r="L5729" s="1"/>
      </tp>
      <tp t="e">
        <v>#N/A</v>
        <stp/>
        <stp>BDH|1993884341687396437</stp>
        <tr r="M5848" s="1"/>
      </tp>
      <tp t="e">
        <v>#N/A</v>
        <stp/>
        <stp>BDH|7080070061396061968</stp>
        <tr r="M4837" s="1"/>
      </tp>
      <tp t="e">
        <v>#N/A</v>
        <stp/>
        <stp>BDH|6315504405058008561</stp>
        <tr r="M6964" s="1"/>
      </tp>
      <tp t="e">
        <v>#N/A</v>
        <stp/>
        <stp>BDH|9927889983804076320</stp>
        <tr r="L2417" s="1"/>
      </tp>
      <tp t="e">
        <v>#N/A</v>
        <stp/>
        <stp>BDH|7201325480416820484</stp>
        <tr r="M4041" s="1"/>
      </tp>
      <tp t="e">
        <v>#N/A</v>
        <stp/>
        <stp>BDH|1478050907567422827</stp>
        <tr r="L3540" s="1"/>
      </tp>
      <tp t="e">
        <v>#N/A</v>
        <stp/>
        <stp>BDH|6126340422528687118</stp>
        <tr r="L1422" s="1"/>
      </tp>
      <tp t="e">
        <v>#N/A</v>
        <stp/>
        <stp>BDH|7815895270042778464</stp>
        <tr r="M5990" s="1"/>
      </tp>
      <tp t="e">
        <v>#N/A</v>
        <stp/>
        <stp>BDH|3816833378003301104</stp>
        <tr r="M2386" s="1"/>
      </tp>
      <tp t="e">
        <v>#N/A</v>
        <stp/>
        <stp>BDH|1865825129262006738</stp>
        <tr r="M3079" s="1"/>
      </tp>
      <tp t="e">
        <v>#N/A</v>
        <stp/>
        <stp>BDH|7794946562355306325</stp>
        <tr r="M4190" s="1"/>
      </tp>
      <tp t="e">
        <v>#N/A</v>
        <stp/>
        <stp>BDH|7144435194963459724</stp>
        <tr r="M4370" s="1"/>
      </tp>
      <tp t="e">
        <v>#N/A</v>
        <stp/>
        <stp>BDH|8501495731897923647</stp>
        <tr r="L4508" s="1"/>
      </tp>
      <tp t="e">
        <v>#N/A</v>
        <stp/>
        <stp>BDH|7283857971965193377</stp>
        <tr r="L5927" s="1"/>
      </tp>
      <tp t="e">
        <v>#N/A</v>
        <stp/>
        <stp>BDH|3247711731411519878</stp>
        <tr r="M3672" s="1"/>
      </tp>
      <tp t="e">
        <v>#N/A</v>
        <stp/>
        <stp>BDH|2142045764482585846</stp>
        <tr r="M1831" s="1"/>
      </tp>
      <tp t="e">
        <v>#N/A</v>
        <stp/>
        <stp>BDH|5975918364424473086</stp>
        <tr r="M7626" s="1"/>
      </tp>
      <tp t="e">
        <v>#N/A</v>
        <stp/>
        <stp>BDH|6755982204957340687</stp>
        <tr r="L6425" s="1"/>
      </tp>
      <tp t="e">
        <v>#N/A</v>
        <stp/>
        <stp>BDH|8017317358054828419</stp>
        <tr r="L3467" s="1"/>
      </tp>
      <tp t="e">
        <v>#N/A</v>
        <stp/>
        <stp>BDH|6839972703372587394</stp>
        <tr r="L4291" s="1"/>
      </tp>
      <tp t="e">
        <v>#N/A</v>
        <stp/>
        <stp>BDH|5530177021239175130</stp>
        <tr r="M3592" s="1"/>
      </tp>
      <tp t="e">
        <v>#N/A</v>
        <stp/>
        <stp>BDH|9751204326632913597</stp>
        <tr r="L3255" s="1"/>
      </tp>
      <tp t="e">
        <v>#N/A</v>
        <stp/>
        <stp>BDH|3266850314784243004</stp>
        <tr r="M6176" s="1"/>
      </tp>
      <tp t="e">
        <v>#N/A</v>
        <stp/>
        <stp>BDH|6149309387633230059</stp>
        <tr r="M2029" s="1"/>
      </tp>
      <tp t="e">
        <v>#N/A</v>
        <stp/>
        <stp>BDH|1339763180377744736</stp>
        <tr r="M6943" s="1"/>
      </tp>
      <tp t="e">
        <v>#N/A</v>
        <stp/>
        <stp>BDH|2279956801242044774</stp>
        <tr r="M8007" s="1"/>
      </tp>
      <tp t="e">
        <v>#N/A</v>
        <stp/>
        <stp>BDH|6564348245237174848</stp>
        <tr r="L7784" s="1"/>
      </tp>
      <tp t="e">
        <v>#N/A</v>
        <stp/>
        <stp>BDH|7423774848059262383</stp>
        <tr r="L944" s="1"/>
      </tp>
      <tp t="e">
        <v>#N/A</v>
        <stp/>
        <stp>BDH|8299713976133094540</stp>
        <tr r="M3089" s="1"/>
      </tp>
      <tp t="e">
        <v>#N/A</v>
        <stp/>
        <stp>BDH|8761301004113510672</stp>
        <tr r="L192" s="1"/>
      </tp>
      <tp t="e">
        <v>#N/A</v>
        <stp/>
        <stp>BDH|9610554202427503554</stp>
        <tr r="M4434" s="1"/>
      </tp>
      <tp t="e">
        <v>#N/A</v>
        <stp/>
        <stp>BDH|8242087539101469461</stp>
        <tr r="M4671" s="1"/>
      </tp>
      <tp t="e">
        <v>#N/A</v>
        <stp/>
        <stp>BDH|2055085359208968190</stp>
        <tr r="M3458" s="1"/>
      </tp>
      <tp t="e">
        <v>#N/A</v>
        <stp/>
        <stp>BDH|7414619311488414619</stp>
        <tr r="M6205" s="1"/>
      </tp>
      <tp t="e">
        <v>#N/A</v>
        <stp/>
        <stp>BDH|4009412058492081989</stp>
        <tr r="L1570" s="1"/>
      </tp>
      <tp t="e">
        <v>#N/A</v>
        <stp/>
        <stp>BDH|3737516013128132151</stp>
        <tr r="M5291" s="1"/>
      </tp>
      <tp t="e">
        <v>#N/A</v>
        <stp/>
        <stp>BDH|8873496770703145614</stp>
        <tr r="L5250" s="1"/>
      </tp>
      <tp t="e">
        <v>#N/A</v>
        <stp/>
        <stp>BDH|9458361545662619205</stp>
        <tr r="L2966" s="1"/>
      </tp>
      <tp t="e">
        <v>#N/A</v>
        <stp/>
        <stp>BDH|6586238491203351051</stp>
        <tr r="M3437" s="1"/>
      </tp>
      <tp t="e">
        <v>#N/A</v>
        <stp/>
        <stp>BDH|2303932761450761378</stp>
        <tr r="M7212" s="1"/>
      </tp>
      <tp t="e">
        <v>#N/A</v>
        <stp/>
        <stp>BDH|6521998368907593001</stp>
        <tr r="L6486" s="1"/>
      </tp>
      <tp t="e">
        <v>#N/A</v>
        <stp/>
        <stp>BDH|9106330856787450618</stp>
        <tr r="L6354" s="1"/>
      </tp>
      <tp t="e">
        <v>#N/A</v>
        <stp/>
        <stp>BDH|7315860456987507372</stp>
        <tr r="L2628" s="1"/>
      </tp>
      <tp t="e">
        <v>#N/A</v>
        <stp/>
        <stp>BDH|4875592098804016281</stp>
        <tr r="L6662" s="1"/>
      </tp>
      <tp t="e">
        <v>#N/A</v>
        <stp/>
        <stp>BDH|9876662688738268159</stp>
        <tr r="L4217" s="1"/>
      </tp>
      <tp t="e">
        <v>#N/A</v>
        <stp/>
        <stp>BDH|4881146919883094943</stp>
        <tr r="M5473" s="1"/>
      </tp>
      <tp t="e">
        <v>#N/A</v>
        <stp/>
        <stp>BDH|7416164104290499831</stp>
        <tr r="L736" s="1"/>
      </tp>
      <tp t="e">
        <v>#N/A</v>
        <stp/>
        <stp>BDH|7269463970223613939</stp>
        <tr r="L903" s="1"/>
      </tp>
      <tp t="e">
        <v>#N/A</v>
        <stp/>
        <stp>BDH|2231358317018327627</stp>
        <tr r="L3167" s="1"/>
      </tp>
      <tp t="e">
        <v>#N/A</v>
        <stp/>
        <stp>BDH|3376547028339687385</stp>
        <tr r="M4201" s="1"/>
      </tp>
      <tp t="e">
        <v>#N/A</v>
        <stp/>
        <stp>BDH|7350295659909704757</stp>
        <tr r="L5418" s="1"/>
      </tp>
      <tp t="e">
        <v>#N/A</v>
        <stp/>
        <stp>BDH|8249435166784366021</stp>
        <tr r="M2841" s="1"/>
      </tp>
      <tp t="e">
        <v>#N/A</v>
        <stp/>
        <stp>BDH|4456955086102047914</stp>
        <tr r="L5057" s="1"/>
      </tp>
      <tp t="e">
        <v>#N/A</v>
        <stp/>
        <stp>BDH|8726630854203342654</stp>
        <tr r="L1552" s="1"/>
      </tp>
      <tp t="e">
        <v>#N/A</v>
        <stp/>
        <stp>BDH|8479961755798028213</stp>
        <tr r="M7546" s="1"/>
      </tp>
      <tp t="e">
        <v>#N/A</v>
        <stp/>
        <stp>BDH|6819261845467569981</stp>
        <tr r="M1562" s="1"/>
      </tp>
      <tp t="e">
        <v>#N/A</v>
        <stp/>
        <stp>BDH|8092569078231938515</stp>
        <tr r="L6059" s="1"/>
      </tp>
      <tp t="e">
        <v>#N/A</v>
        <stp/>
        <stp>BDH|5176615201505152865</stp>
        <tr r="M4680" s="1"/>
      </tp>
      <tp t="e">
        <v>#N/A</v>
        <stp/>
        <stp>BDH|3502910584404176875</stp>
        <tr r="M1948" s="1"/>
      </tp>
      <tp t="e">
        <v>#N/A</v>
        <stp/>
        <stp>BDH|7103586669638268240</stp>
        <tr r="L5326" s="1"/>
      </tp>
      <tp t="e">
        <v>#N/A</v>
        <stp/>
        <stp>BDH|1703097879459405155</stp>
        <tr r="L7949" s="1"/>
      </tp>
      <tp t="e">
        <v>#N/A</v>
        <stp/>
        <stp>BDH|8107148652043443155</stp>
        <tr r="M6478" s="1"/>
      </tp>
      <tp t="e">
        <v>#N/A</v>
        <stp/>
        <stp>BDH|4496143414382483868</stp>
        <tr r="M1265" s="1"/>
      </tp>
      <tp t="e">
        <v>#N/A</v>
        <stp/>
        <stp>BDH|4774332214858465020</stp>
        <tr r="M4995" s="1"/>
      </tp>
      <tp t="e">
        <v>#N/A</v>
        <stp/>
        <stp>BDH|1783203561638542352</stp>
        <tr r="L1842" s="1"/>
      </tp>
      <tp t="e">
        <v>#N/A</v>
        <stp/>
        <stp>BDH|1401073786935399208</stp>
        <tr r="M192" s="1"/>
      </tp>
      <tp t="e">
        <v>#N/A</v>
        <stp/>
        <stp>BDH|3392679974655453928</stp>
        <tr r="M3826" s="1"/>
      </tp>
      <tp t="e">
        <v>#N/A</v>
        <stp/>
        <stp>BDH|8098706523006147546</stp>
        <tr r="M7111" s="1"/>
      </tp>
      <tp t="e">
        <v>#N/A</v>
        <stp/>
        <stp>BDH|4147305508559612099</stp>
        <tr r="L7268" s="1"/>
      </tp>
      <tp t="e">
        <v>#N/A</v>
        <stp/>
        <stp>BDH|7655973296958234133</stp>
        <tr r="M1619" s="1"/>
      </tp>
      <tp t="e">
        <v>#N/A</v>
        <stp/>
        <stp>BDH|4696212587431187178</stp>
        <tr r="L2537" s="1"/>
      </tp>
      <tp t="e">
        <v>#N/A</v>
        <stp/>
        <stp>BDH|7572645947902023906</stp>
        <tr r="M6796" s="1"/>
      </tp>
      <tp t="e">
        <v>#N/A</v>
        <stp/>
        <stp>BDH|3500839342378072923</stp>
        <tr r="L556" s="1"/>
      </tp>
      <tp t="e">
        <v>#N/A</v>
        <stp/>
        <stp>BDH|4785650089010914447</stp>
        <tr r="L5285" s="1"/>
      </tp>
      <tp t="e">
        <v>#N/A</v>
        <stp/>
        <stp>BDH|9428768353122474732</stp>
        <tr r="L1548" s="1"/>
      </tp>
      <tp t="e">
        <v>#N/A</v>
        <stp/>
        <stp>BDH|4358344110160177809</stp>
        <tr r="M3435" s="1"/>
      </tp>
      <tp t="e">
        <v>#N/A</v>
        <stp/>
        <stp>BDH|4494987751345850329</stp>
        <tr r="M1594" s="1"/>
      </tp>
      <tp t="e">
        <v>#N/A</v>
        <stp/>
        <stp>BDH|7265236994257419562</stp>
        <tr r="L677" s="1"/>
      </tp>
      <tp t="e">
        <v>#N/A</v>
        <stp/>
        <stp>BDH|1633851196199751757</stp>
        <tr r="M1486" s="1"/>
      </tp>
      <tp t="e">
        <v>#N/A</v>
        <stp/>
        <stp>BDH|7005000499930609088</stp>
        <tr r="L850" s="1"/>
      </tp>
      <tp t="e">
        <v>#N/A</v>
        <stp/>
        <stp>BDH|1420749077919214623</stp>
        <tr r="L7085" s="1"/>
      </tp>
      <tp t="e">
        <v>#N/A</v>
        <stp/>
        <stp>BDH|5905856907264845740</stp>
        <tr r="M2116" s="1"/>
      </tp>
      <tp t="e">
        <v>#N/A</v>
        <stp/>
        <stp>BDH|8966361251783984308</stp>
        <tr r="M2610" s="1"/>
      </tp>
      <tp t="e">
        <v>#N/A</v>
        <stp/>
        <stp>BDH|9680566825513618349</stp>
        <tr r="M7664" s="1"/>
      </tp>
      <tp t="e">
        <v>#N/A</v>
        <stp/>
        <stp>BDH|4400941489772906974</stp>
        <tr r="L7717" s="1"/>
      </tp>
      <tp t="e">
        <v>#N/A</v>
        <stp/>
        <stp>BDH|7446472684312760771</stp>
        <tr r="L2209" s="1"/>
      </tp>
      <tp t="e">
        <v>#N/A</v>
        <stp/>
        <stp>BDH|2409660730530622935</stp>
        <tr r="M437" s="1"/>
      </tp>
      <tp t="e">
        <v>#N/A</v>
        <stp/>
        <stp>BDH|4026617907115336925</stp>
        <tr r="L4184" s="1"/>
      </tp>
      <tp t="e">
        <v>#N/A</v>
        <stp/>
        <stp>BDH|5254823956384740264</stp>
        <tr r="M1382" s="1"/>
      </tp>
      <tp t="e">
        <v>#N/A</v>
        <stp/>
        <stp>BDH|7226904210402743323</stp>
        <tr r="L1752" s="1"/>
      </tp>
      <tp t="e">
        <v>#N/A</v>
        <stp/>
        <stp>BDH|9132857819908894621</stp>
        <tr r="L5371" s="1"/>
      </tp>
      <tp t="e">
        <v>#N/A</v>
        <stp/>
        <stp>BDH|3077260668148851117</stp>
        <tr r="M8157" s="1"/>
      </tp>
      <tp t="e">
        <v>#N/A</v>
        <stp/>
        <stp>BDH|2573808573943412053</stp>
        <tr r="L7274" s="1"/>
      </tp>
      <tp t="e">
        <v>#N/A</v>
        <stp/>
        <stp>BDH|6533971772630724602</stp>
        <tr r="L3810" s="1"/>
      </tp>
      <tp t="e">
        <v>#N/A</v>
        <stp/>
        <stp>BDH|2592573910039760128</stp>
        <tr r="M183" s="1"/>
      </tp>
      <tp t="e">
        <v>#N/A</v>
        <stp/>
        <stp>BDH|1109294480523815674</stp>
        <tr r="M4546" s="1"/>
      </tp>
      <tp t="e">
        <v>#N/A</v>
        <stp/>
        <stp>BDH|1551971377415001427</stp>
        <tr r="L1895" s="1"/>
      </tp>
      <tp t="e">
        <v>#N/A</v>
        <stp/>
        <stp>BDH|3128064365158606330</stp>
        <tr r="M6303" s="1"/>
      </tp>
      <tp t="e">
        <v>#N/A</v>
        <stp/>
        <stp>BDH|6589625699382055592</stp>
        <tr r="M791" s="1"/>
      </tp>
      <tp t="e">
        <v>#N/A</v>
        <stp/>
        <stp>BDH|7533866023913564022</stp>
        <tr r="M4788" s="1"/>
      </tp>
      <tp t="e">
        <v>#N/A</v>
        <stp/>
        <stp>BDH|8839081638876749386</stp>
        <tr r="L2967" s="1"/>
      </tp>
      <tp t="e">
        <v>#N/A</v>
        <stp/>
        <stp>BDH|1967799813329310075</stp>
        <tr r="M5763" s="1"/>
      </tp>
      <tp t="e">
        <v>#N/A</v>
        <stp/>
        <stp>BDH|1697916540573991198</stp>
        <tr r="L250" s="1"/>
      </tp>
      <tp t="e">
        <v>#N/A</v>
        <stp/>
        <stp>BDH|9075465863492090724</stp>
        <tr r="L8113" s="1"/>
      </tp>
      <tp t="e">
        <v>#N/A</v>
        <stp/>
        <stp>BDH|5697258973119430739</stp>
        <tr r="M1015" s="1"/>
      </tp>
      <tp t="e">
        <v>#N/A</v>
        <stp/>
        <stp>BDH|8469748422941493214</stp>
        <tr r="L3896" s="1"/>
      </tp>
      <tp t="e">
        <v>#N/A</v>
        <stp/>
        <stp>BDH|5181634882737140262</stp>
        <tr r="L7908" s="1"/>
      </tp>
      <tp t="e">
        <v>#N/A</v>
        <stp/>
        <stp>BDH|9754615020875018614</stp>
        <tr r="M3872" s="1"/>
      </tp>
      <tp t="e">
        <v>#N/A</v>
        <stp/>
        <stp>BDH|1631377880053513739</stp>
        <tr r="M320" s="1"/>
      </tp>
      <tp t="e">
        <v>#N/A</v>
        <stp/>
        <stp>BDH|2325727012452686826</stp>
        <tr r="M3673" s="1"/>
      </tp>
      <tp t="e">
        <v>#N/A</v>
        <stp/>
        <stp>BDH|6860189796448671873</stp>
        <tr r="M2810" s="1"/>
      </tp>
      <tp t="e">
        <v>#N/A</v>
        <stp/>
        <stp>BDH|2560175697312569679</stp>
        <tr r="M7220" s="1"/>
      </tp>
      <tp t="e">
        <v>#N/A</v>
        <stp/>
        <stp>BDH|7636921925655294742</stp>
        <tr r="M6004" s="1"/>
      </tp>
      <tp t="e">
        <v>#N/A</v>
        <stp/>
        <stp>BDH|7226067554634185865</stp>
        <tr r="M5558" s="1"/>
      </tp>
      <tp t="e">
        <v>#N/A</v>
        <stp/>
        <stp>BDH|9372052471967577755</stp>
        <tr r="M4535" s="1"/>
      </tp>
      <tp t="e">
        <v>#N/A</v>
        <stp/>
        <stp>BDH|5385252481146465743</stp>
        <tr r="L301" s="1"/>
      </tp>
      <tp t="e">
        <v>#N/A</v>
        <stp/>
        <stp>BDH|1747725962036375838</stp>
        <tr r="M557" s="1"/>
      </tp>
      <tp t="e">
        <v>#N/A</v>
        <stp/>
        <stp>BDH|4911277499606086739</stp>
        <tr r="L6284" s="1"/>
      </tp>
      <tp t="e">
        <v>#N/A</v>
        <stp/>
        <stp>BDH|3358867359307019780</stp>
        <tr r="L5634" s="1"/>
      </tp>
      <tp t="e">
        <v>#N/A</v>
        <stp/>
        <stp>BDH|9146112830555662026</stp>
        <tr r="L3481" s="1"/>
      </tp>
      <tp t="e">
        <v>#N/A</v>
        <stp/>
        <stp>BDH|4593338691279172926</stp>
        <tr r="L5364" s="1"/>
      </tp>
      <tp t="e">
        <v>#N/A</v>
        <stp/>
        <stp>BDH|7424965351162447737</stp>
        <tr r="L7560" s="1"/>
      </tp>
      <tp t="e">
        <v>#N/A</v>
        <stp/>
        <stp>BDH|9439936995971290640</stp>
        <tr r="M146" s="1"/>
      </tp>
      <tp t="e">
        <v>#N/A</v>
        <stp/>
        <stp>BDH|3183963251782017328</stp>
        <tr r="L7866" s="1"/>
      </tp>
      <tp t="e">
        <v>#N/A</v>
        <stp/>
        <stp>BDH|9558696160444022380</stp>
        <tr r="L5545" s="1"/>
      </tp>
      <tp t="e">
        <v>#N/A</v>
        <stp/>
        <stp>BDH|9418018312395170329</stp>
        <tr r="M2995" s="1"/>
      </tp>
      <tp t="e">
        <v>#N/A</v>
        <stp/>
        <stp>BDH|8205938721189056448</stp>
        <tr r="L3330" s="1"/>
      </tp>
      <tp t="e">
        <v>#N/A</v>
        <stp/>
        <stp>BDH|8995729490771795989</stp>
        <tr r="M5806" s="1"/>
      </tp>
      <tp t="e">
        <v>#N/A</v>
        <stp/>
        <stp>BDH|7353074311170713867</stp>
        <tr r="M248" s="1"/>
      </tp>
      <tp t="e">
        <v>#N/A</v>
        <stp/>
        <stp>BDH|7900685680490407717</stp>
        <tr r="L377" s="1"/>
      </tp>
      <tp t="e">
        <v>#N/A</v>
        <stp/>
        <stp>BDH|6127667516798101744</stp>
        <tr r="L6850" s="1"/>
      </tp>
      <tp t="e">
        <v>#N/A</v>
        <stp/>
        <stp>BDH|4505872223413274379</stp>
        <tr r="L4385" s="1"/>
      </tp>
      <tp t="e">
        <v>#N/A</v>
        <stp/>
        <stp>BDH|4599902575275272166</stp>
        <tr r="M4474" s="1"/>
      </tp>
      <tp t="e">
        <v>#N/A</v>
        <stp/>
        <stp>BDH|2836641551878910700</stp>
        <tr r="M4795" s="1"/>
      </tp>
      <tp t="e">
        <v>#N/A</v>
        <stp/>
        <stp>BDH|2565293685841912747</stp>
        <tr r="M5382" s="1"/>
      </tp>
      <tp t="e">
        <v>#N/A</v>
        <stp/>
        <stp>BDH|6135468182431151501</stp>
        <tr r="L3886" s="1"/>
      </tp>
      <tp t="e">
        <v>#N/A</v>
        <stp/>
        <stp>BDH|9297115264134730445</stp>
        <tr r="M5587" s="1"/>
      </tp>
      <tp t="e">
        <v>#N/A</v>
        <stp/>
        <stp>BDH|3443604642599292607</stp>
        <tr r="L6209" s="1"/>
      </tp>
      <tp t="e">
        <v>#N/A</v>
        <stp/>
        <stp>BDH|1649960101661595700</stp>
        <tr r="M1394" s="1"/>
      </tp>
      <tp t="e">
        <v>#N/A</v>
        <stp/>
        <stp>BDH|4611165205032464958</stp>
        <tr r="M2316" s="1"/>
      </tp>
      <tp t="e">
        <v>#N/A</v>
        <stp/>
        <stp>BDH|9477679780269343042</stp>
        <tr r="M6406" s="1"/>
      </tp>
      <tp t="e">
        <v>#N/A</v>
        <stp/>
        <stp>BDH|8469692960900162681</stp>
        <tr r="L1859" s="1"/>
      </tp>
      <tp t="e">
        <v>#N/A</v>
        <stp/>
        <stp>BDH|6641761760138099147</stp>
        <tr r="L420" s="1"/>
      </tp>
      <tp t="e">
        <v>#N/A</v>
        <stp/>
        <stp>BDH|2573964076917119501</stp>
        <tr r="M6318" s="1"/>
      </tp>
      <tp t="e">
        <v>#N/A</v>
        <stp/>
        <stp>BDH|3165838428407967071</stp>
        <tr r="L7868" s="1"/>
      </tp>
      <tp t="e">
        <v>#N/A</v>
        <stp/>
        <stp>BDH|7026896029730389376</stp>
        <tr r="M5986" s="1"/>
      </tp>
      <tp t="e">
        <v>#N/A</v>
        <stp/>
        <stp>BDH|1668261384491688466</stp>
        <tr r="M1749" s="1"/>
      </tp>
      <tp t="e">
        <v>#N/A</v>
        <stp/>
        <stp>BDH|7236919303630352075</stp>
        <tr r="L2802" s="1"/>
      </tp>
      <tp t="e">
        <v>#N/A</v>
        <stp/>
        <stp>BDH|8280066672129734850</stp>
        <tr r="L2301" s="1"/>
      </tp>
      <tp t="e">
        <v>#N/A</v>
        <stp/>
        <stp>BDH|6603327830639651168</stp>
        <tr r="L88" s="1"/>
      </tp>
      <tp t="e">
        <v>#N/A</v>
        <stp/>
        <stp>BDH|5332818384259260200</stp>
        <tr r="L6508" s="1"/>
      </tp>
      <tp t="e">
        <v>#N/A</v>
        <stp/>
        <stp>BDH|7144128490409438834</stp>
        <tr r="M6002" s="1"/>
      </tp>
      <tp t="e">
        <v>#N/A</v>
        <stp/>
        <stp>BDH|1792309793386759378</stp>
        <tr r="L4551" s="1"/>
      </tp>
      <tp t="e">
        <v>#N/A</v>
        <stp/>
        <stp>BDH|6793209390223086034</stp>
        <tr r="M5795" s="1"/>
      </tp>
      <tp t="e">
        <v>#N/A</v>
        <stp/>
        <stp>BDH|8626135810407061104</stp>
        <tr r="M2659" s="1"/>
      </tp>
      <tp t="e">
        <v>#N/A</v>
        <stp/>
        <stp>BDH|4331531799392597499</stp>
        <tr r="L4557" s="1"/>
      </tp>
      <tp t="e">
        <v>#N/A</v>
        <stp/>
        <stp>BDH|9671888658349295315</stp>
        <tr r="M2346" s="1"/>
      </tp>
      <tp t="e">
        <v>#N/A</v>
        <stp/>
        <stp>BDH|1376677885980406109</stp>
        <tr r="M3080" s="1"/>
      </tp>
      <tp t="e">
        <v>#N/A</v>
        <stp/>
        <stp>BDH|6127961014343503330</stp>
        <tr r="M4730" s="1"/>
      </tp>
      <tp t="e">
        <v>#N/A</v>
        <stp/>
        <stp>BDH|9639560164622342622</stp>
        <tr r="L1351" s="1"/>
      </tp>
      <tp t="e">
        <v>#N/A</v>
        <stp/>
        <stp>BDH|8128693158630513505</stp>
        <tr r="M4679" s="1"/>
      </tp>
      <tp t="e">
        <v>#N/A</v>
        <stp/>
        <stp>BDH|1373970061670359036</stp>
        <tr r="L6683" s="1"/>
      </tp>
      <tp t="e">
        <v>#N/A</v>
        <stp/>
        <stp>BDH|5311868236575310558</stp>
        <tr r="L5997" s="1"/>
      </tp>
      <tp t="e">
        <v>#N/A</v>
        <stp/>
        <stp>BDH|8305474740966712069</stp>
        <tr r="L7441" s="1"/>
      </tp>
      <tp t="e">
        <v>#N/A</v>
        <stp/>
        <stp>BDH|1238169181930805686</stp>
        <tr r="M2655" s="1"/>
      </tp>
      <tp t="e">
        <v>#N/A</v>
        <stp/>
        <stp>BDH|4508653802778142464</stp>
        <tr r="M6560" s="1"/>
      </tp>
      <tp t="e">
        <v>#N/A</v>
        <stp/>
        <stp>BDH|5948265288587784658</stp>
        <tr r="L7306" s="1"/>
      </tp>
      <tp t="e">
        <v>#N/A</v>
        <stp/>
        <stp>BDH|7011904656484179122</stp>
        <tr r="L5955" s="1"/>
      </tp>
      <tp t="e">
        <v>#N/A</v>
        <stp/>
        <stp>BDH|3127002050048654021</stp>
        <tr r="L7362" s="1"/>
      </tp>
      <tp t="e">
        <v>#N/A</v>
        <stp/>
        <stp>BDH|5093661599510223488</stp>
        <tr r="L1675" s="1"/>
      </tp>
      <tp t="e">
        <v>#N/A</v>
        <stp/>
        <stp>BDH|8173127151750630213</stp>
        <tr r="L3393" s="1"/>
      </tp>
      <tp t="e">
        <v>#N/A</v>
        <stp/>
        <stp>BDH|4589343301491711829</stp>
        <tr r="L1499" s="1"/>
      </tp>
      <tp t="e">
        <v>#N/A</v>
        <stp/>
        <stp>BDH|6903286461525240971</stp>
        <tr r="M848" s="1"/>
      </tp>
      <tp t="e">
        <v>#N/A</v>
        <stp/>
        <stp>BDH|7525050141459374477</stp>
        <tr r="L137" s="1"/>
      </tp>
      <tp t="e">
        <v>#N/A</v>
        <stp/>
        <stp>BDH|9288032064745329439</stp>
        <tr r="M5601" s="1"/>
      </tp>
      <tp t="e">
        <v>#N/A</v>
        <stp/>
        <stp>BDH|4375948521773763247</stp>
        <tr r="L6062" s="1"/>
      </tp>
      <tp t="e">
        <v>#N/A</v>
        <stp/>
        <stp>BDH|5907865100225366698</stp>
        <tr r="M1715" s="1"/>
      </tp>
      <tp t="e">
        <v>#N/A</v>
        <stp/>
        <stp>BDH|8947138393589850745</stp>
        <tr r="L7070" s="1"/>
      </tp>
      <tp t="e">
        <v>#N/A</v>
        <stp/>
        <stp>BDH|1632397147191445998</stp>
        <tr r="M1779" s="1"/>
      </tp>
      <tp t="e">
        <v>#N/A</v>
        <stp/>
        <stp>BDH|6439304583701389210</stp>
        <tr r="L5293" s="1"/>
      </tp>
      <tp t="e">
        <v>#N/A</v>
        <stp/>
        <stp>BDH|6165448223579663755</stp>
        <tr r="L5775" s="1"/>
      </tp>
      <tp t="e">
        <v>#N/A</v>
        <stp/>
        <stp>BDH|6782176525078723374</stp>
        <tr r="M4216" s="1"/>
      </tp>
      <tp t="e">
        <v>#N/A</v>
        <stp/>
        <stp>BDH|3062022191162659608</stp>
        <tr r="M2491" s="1"/>
      </tp>
      <tp t="e">
        <v>#N/A</v>
        <stp/>
        <stp>BDH|2355867456425145479</stp>
        <tr r="M3142" s="1"/>
      </tp>
      <tp t="e">
        <v>#N/A</v>
        <stp/>
        <stp>BDH|1392114134028756543</stp>
        <tr r="L7154" s="1"/>
      </tp>
      <tp t="e">
        <v>#N/A</v>
        <stp/>
        <stp>BDH|8591725169502257596</stp>
        <tr r="M6487" s="1"/>
      </tp>
      <tp t="e">
        <v>#N/A</v>
        <stp/>
        <stp>BDH|6903529462372452985</stp>
        <tr r="M7463" s="1"/>
      </tp>
      <tp t="e">
        <v>#N/A</v>
        <stp/>
        <stp>BDH|5570007012118032228</stp>
        <tr r="L7220" s="1"/>
      </tp>
      <tp t="e">
        <v>#N/A</v>
        <stp/>
        <stp>BDH|9792046376778135811</stp>
        <tr r="M7098" s="1"/>
      </tp>
      <tp t="e">
        <v>#N/A</v>
        <stp/>
        <stp>BDH|1039145694545797220</stp>
        <tr r="M2319" s="1"/>
      </tp>
      <tp t="e">
        <v>#N/A</v>
        <stp/>
        <stp>BDH|1452944395847939897</stp>
        <tr r="L2419" s="1"/>
      </tp>
      <tp t="e">
        <v>#N/A</v>
        <stp/>
        <stp>BDH|9101540865007252378</stp>
        <tr r="L2193" s="1"/>
      </tp>
      <tp t="e">
        <v>#N/A</v>
        <stp/>
        <stp>BDH|5501971507171290325</stp>
        <tr r="L2007" s="1"/>
      </tp>
      <tp t="e">
        <v>#N/A</v>
        <stp/>
        <stp>BDH|8933131778212176268</stp>
        <tr r="M2846" s="1"/>
      </tp>
      <tp t="e">
        <v>#N/A</v>
        <stp/>
        <stp>BDH|8187403540507518110</stp>
        <tr r="M7441" s="1"/>
      </tp>
      <tp t="e">
        <v>#N/A</v>
        <stp/>
        <stp>BDH|2083997969927405418</stp>
        <tr r="L2860" s="1"/>
      </tp>
      <tp t="e">
        <v>#N/A</v>
        <stp/>
        <stp>BDH|4079142665078026549</stp>
        <tr r="L1701" s="1"/>
      </tp>
      <tp t="s">
        <v>#N/A Requesting Data...4080004205</v>
        <stp/>
        <stp>BADDPERIODS|54410520810256819</stp>
        <tr r="G469" s="1"/>
      </tp>
      <tp t="e">
        <v>#N/A</v>
        <stp/>
        <stp>BDH|31614497179716528</stp>
        <tr r="L3283" s="1"/>
      </tp>
      <tp t="s">
        <v>#N/A Requesting Data...4110049330</v>
        <stp/>
        <stp>BADDPERIODS|81731837589907388</stp>
        <tr r="G4553" s="1"/>
      </tp>
      <tp t="e">
        <v>#N/A</v>
        <stp/>
        <stp>BDH|37722345869472924</stp>
        <tr r="L7390" s="1"/>
      </tp>
      <tp t="e">
        <v>#N/A</v>
        <stp/>
        <stp>BDH|33646138466566075</stp>
        <tr r="M3868" s="1"/>
      </tp>
      <tp t="s">
        <v>#N/A Requesting Data...4035600366</v>
        <stp/>
        <stp>BADDPERIODS|33491987291714332</stp>
        <tr r="I4315" s="1"/>
      </tp>
      <tp t="s">
        <v>#N/A Requesting Data...4284932871</v>
        <stp/>
        <stp>BADDPERIODS|15439714819584282</stp>
        <tr r="I964" s="1"/>
      </tp>
      <tp t="e">
        <v>#N/A</v>
        <stp/>
        <stp>BDH|13209638001360312</stp>
        <tr r="M3865" s="1"/>
      </tp>
      <tp t="e">
        <v>#N/A</v>
        <stp/>
        <stp>BDH|1575988768808926964</stp>
        <tr r="M8166" s="1"/>
      </tp>
      <tp t="e">
        <v>#N/A</v>
        <stp/>
        <stp>BDH|5740337585274327582</stp>
        <tr r="L3401" s="1"/>
      </tp>
      <tp t="e">
        <v>#N/A</v>
        <stp/>
        <stp>BDH|2244161477122053990</stp>
        <tr r="M5918" s="1"/>
      </tp>
      <tp t="e">
        <v>#N/A</v>
        <stp/>
        <stp>BDH|6613677179579135130</stp>
        <tr r="L6801" s="1"/>
      </tp>
      <tp t="e">
        <v>#N/A</v>
        <stp/>
        <stp>BDH|4531924013396821564</stp>
        <tr r="M2423" s="1"/>
      </tp>
      <tp t="e">
        <v>#N/A</v>
        <stp/>
        <stp>BDH|3924719463314950988</stp>
        <tr r="L1572" s="1"/>
      </tp>
      <tp t="e">
        <v>#N/A</v>
        <stp/>
        <stp>BDH|7513681110199608614</stp>
        <tr r="M6122" s="1"/>
      </tp>
      <tp t="e">
        <v>#N/A</v>
        <stp/>
        <stp>BDH|8148613838375761756</stp>
        <tr r="L5258" s="1"/>
      </tp>
      <tp t="e">
        <v>#N/A</v>
        <stp/>
        <stp>BDH|6906493947401578884</stp>
        <tr r="L2529" s="1"/>
      </tp>
      <tp t="e">
        <v>#N/A</v>
        <stp/>
        <stp>BDH|5572300096190167084</stp>
        <tr r="L2020" s="1"/>
      </tp>
      <tp t="e">
        <v>#N/A</v>
        <stp/>
        <stp>BDH|6920551716489832483</stp>
        <tr r="L7494" s="1"/>
      </tp>
      <tp t="e">
        <v>#N/A</v>
        <stp/>
        <stp>BDH|5161826161244175093</stp>
        <tr r="M1989" s="1"/>
      </tp>
      <tp t="e">
        <v>#N/A</v>
        <stp/>
        <stp>BDH|5867887301865988727</stp>
        <tr r="L4771" s="1"/>
      </tp>
      <tp t="e">
        <v>#N/A</v>
        <stp/>
        <stp>BDH|9595898383421588704</stp>
        <tr r="L5698" s="1"/>
      </tp>
      <tp t="e">
        <v>#N/A</v>
        <stp/>
        <stp>BDH|3194963244717158681</stp>
        <tr r="L1004" s="1"/>
      </tp>
      <tp t="e">
        <v>#N/A</v>
        <stp/>
        <stp>BDH|9889550891188705213</stp>
        <tr r="M2580" s="1"/>
      </tp>
      <tp t="e">
        <v>#N/A</v>
        <stp/>
        <stp>BDH|6987450620699716615</stp>
        <tr r="M941" s="1"/>
      </tp>
      <tp t="e">
        <v>#N/A</v>
        <stp/>
        <stp>BDH|7955276996844344710</stp>
        <tr r="L580" s="1"/>
      </tp>
      <tp t="e">
        <v>#N/A</v>
        <stp/>
        <stp>BDH|1879893368426475666</stp>
        <tr r="L2236" s="1"/>
      </tp>
      <tp t="e">
        <v>#N/A</v>
        <stp/>
        <stp>BDH|4648104988820313269</stp>
        <tr r="M4393" s="1"/>
      </tp>
      <tp t="e">
        <v>#N/A</v>
        <stp/>
        <stp>BDH|5292425838918622557</stp>
        <tr r="L1120" s="1"/>
      </tp>
      <tp t="e">
        <v>#N/A</v>
        <stp/>
        <stp>BDH|4369508064950566891</stp>
        <tr r="M4608" s="1"/>
      </tp>
      <tp t="e">
        <v>#N/A</v>
        <stp/>
        <stp>BDH|8999702406918392878</stp>
        <tr r="L6431" s="1"/>
      </tp>
      <tp t="e">
        <v>#N/A</v>
        <stp/>
        <stp>BDH|8320906329239508545</stp>
        <tr r="L5706" s="1"/>
      </tp>
      <tp t="e">
        <v>#N/A</v>
        <stp/>
        <stp>BDH|1291919748922837188</stp>
        <tr r="L971" s="1"/>
      </tp>
      <tp t="e">
        <v>#N/A</v>
        <stp/>
        <stp>BDH|8001345376414157780</stp>
        <tr r="L4978" s="1"/>
      </tp>
      <tp t="e">
        <v>#N/A</v>
        <stp/>
        <stp>BDH|4512984925756558663</stp>
        <tr r="M5743" s="1"/>
      </tp>
      <tp t="e">
        <v>#N/A</v>
        <stp/>
        <stp>BDH|7740899972911169666</stp>
        <tr r="L2698" s="1"/>
      </tp>
      <tp t="e">
        <v>#N/A</v>
        <stp/>
        <stp>BDH|6088280580780414379</stp>
        <tr r="L5402" s="1"/>
      </tp>
      <tp t="e">
        <v>#N/A</v>
        <stp/>
        <stp>BDH|1986913953917643561</stp>
        <tr r="M2643" s="1"/>
      </tp>
      <tp t="e">
        <v>#N/A</v>
        <stp/>
        <stp>BDH|9539093581899268749</stp>
        <tr r="L8134" s="1"/>
      </tp>
      <tp t="e">
        <v>#N/A</v>
        <stp/>
        <stp>BDH|2377516377396671983</stp>
        <tr r="L7322" s="1"/>
      </tp>
      <tp t="e">
        <v>#N/A</v>
        <stp/>
        <stp>BDH|4753332944174220892</stp>
        <tr r="L7402" s="1"/>
      </tp>
      <tp t="e">
        <v>#N/A</v>
        <stp/>
        <stp>BDH|9625440002934366685</stp>
        <tr r="L7059" s="1"/>
      </tp>
      <tp t="e">
        <v>#N/A</v>
        <stp/>
        <stp>BDH|2000038190402103694</stp>
        <tr r="L1610" s="1"/>
      </tp>
      <tp t="e">
        <v>#N/A</v>
        <stp/>
        <stp>BDH|1756889767784632453</stp>
        <tr r="L3056" s="1"/>
      </tp>
      <tp t="e">
        <v>#N/A</v>
        <stp/>
        <stp>BDH|1529655284914871473</stp>
        <tr r="M1693" s="1"/>
      </tp>
      <tp t="e">
        <v>#N/A</v>
        <stp/>
        <stp>BDH|3302195715845716931</stp>
        <tr r="L1367" s="1"/>
      </tp>
      <tp t="e">
        <v>#N/A</v>
        <stp/>
        <stp>BDH|8493351310826855329</stp>
        <tr r="M6429" s="1"/>
      </tp>
      <tp t="e">
        <v>#N/A</v>
        <stp/>
        <stp>BDH|2572820942124997573</stp>
        <tr r="M7382" s="1"/>
      </tp>
      <tp t="e">
        <v>#N/A</v>
        <stp/>
        <stp>BDH|4081663719284411804</stp>
        <tr r="M6265" s="1"/>
      </tp>
      <tp t="e">
        <v>#N/A</v>
        <stp/>
        <stp>BDH|1897855333311187448</stp>
        <tr r="M2439" s="1"/>
      </tp>
      <tp t="e">
        <v>#N/A</v>
        <stp/>
        <stp>BDH|9740057798686992983</stp>
        <tr r="L5376" s="1"/>
      </tp>
      <tp t="e">
        <v>#N/A</v>
        <stp/>
        <stp>BDH|5253104770864165881</stp>
        <tr r="L7411" s="1"/>
      </tp>
      <tp t="e">
        <v>#N/A</v>
        <stp/>
        <stp>BDH|9408305551820742097</stp>
        <tr r="M5791" s="1"/>
      </tp>
      <tp t="e">
        <v>#N/A</v>
        <stp/>
        <stp>BDH|5361657278889264271</stp>
        <tr r="M1493" s="1"/>
      </tp>
      <tp t="e">
        <v>#N/A</v>
        <stp/>
        <stp>BDH|2443530780026827677</stp>
        <tr r="M3997" s="1"/>
      </tp>
      <tp t="e">
        <v>#N/A</v>
        <stp/>
        <stp>BDH|8874335611264666146</stp>
        <tr r="L2985" s="1"/>
      </tp>
      <tp t="e">
        <v>#N/A</v>
        <stp/>
        <stp>BDH|7835987577724771284</stp>
        <tr r="L3730" s="1"/>
      </tp>
      <tp t="e">
        <v>#N/A</v>
        <stp/>
        <stp>BDH|6452760809829056738</stp>
        <tr r="M2636" s="1"/>
      </tp>
      <tp t="e">
        <v>#N/A</v>
        <stp/>
        <stp>BDH|8670564936223654284</stp>
        <tr r="L1821" s="1"/>
      </tp>
      <tp t="e">
        <v>#N/A</v>
        <stp/>
        <stp>BDH|8593266229123253408</stp>
        <tr r="L6764" s="1"/>
      </tp>
      <tp t="e">
        <v>#N/A</v>
        <stp/>
        <stp>BDH|4115490017687343940</stp>
        <tr r="M7982" s="1"/>
      </tp>
      <tp t="e">
        <v>#N/A</v>
        <stp/>
        <stp>BDH|4323870638752558213</stp>
        <tr r="M1925" s="1"/>
      </tp>
      <tp t="e">
        <v>#N/A</v>
        <stp/>
        <stp>BDH|6768161762296218896</stp>
        <tr r="L4431" s="1"/>
      </tp>
      <tp t="e">
        <v>#N/A</v>
        <stp/>
        <stp>BDH|3785033421896853854</stp>
        <tr r="L7031" s="1"/>
      </tp>
      <tp t="e">
        <v>#N/A</v>
        <stp/>
        <stp>BDH|6890906330604156719</stp>
        <tr r="M3948" s="1"/>
      </tp>
      <tp t="e">
        <v>#N/A</v>
        <stp/>
        <stp>BDH|6140684837038327456</stp>
        <tr r="M4068" s="1"/>
      </tp>
      <tp t="e">
        <v>#N/A</v>
        <stp/>
        <stp>BDH|9946171975617536764</stp>
        <tr r="M4664" s="1"/>
      </tp>
      <tp t="e">
        <v>#N/A</v>
        <stp/>
        <stp>BDH|1998337379758284295</stp>
        <tr r="M6074" s="1"/>
      </tp>
      <tp t="e">
        <v>#N/A</v>
        <stp/>
        <stp>BDH|2951491415258815050</stp>
        <tr r="M5277" s="1"/>
      </tp>
      <tp t="e">
        <v>#N/A</v>
        <stp/>
        <stp>BDH|7297859130383708084</stp>
        <tr r="L4330" s="1"/>
      </tp>
      <tp t="e">
        <v>#N/A</v>
        <stp/>
        <stp>BDH|8195848980884592387</stp>
        <tr r="M6145" s="1"/>
      </tp>
      <tp t="e">
        <v>#N/A</v>
        <stp/>
        <stp>BDH|8442096152983694115</stp>
        <tr r="M2881" s="1"/>
      </tp>
      <tp t="e">
        <v>#N/A</v>
        <stp/>
        <stp>BDH|7728435079733030854</stp>
        <tr r="L8021" s="1"/>
      </tp>
      <tp t="e">
        <v>#N/A</v>
        <stp/>
        <stp>BDH|2454597730749687230</stp>
        <tr r="L5310" s="1"/>
      </tp>
      <tp t="e">
        <v>#N/A</v>
        <stp/>
        <stp>BDH|8382078314291987717</stp>
        <tr r="L2176" s="1"/>
      </tp>
      <tp t="e">
        <v>#N/A</v>
        <stp/>
        <stp>BDH|3465782794874288628</stp>
        <tr r="L5939" s="1"/>
      </tp>
      <tp t="e">
        <v>#N/A</v>
        <stp/>
        <stp>BDH|4840395988902464252</stp>
        <tr r="M6467" s="1"/>
      </tp>
      <tp t="e">
        <v>#N/A</v>
        <stp/>
        <stp>BDH|1776905869873622204</stp>
        <tr r="M3333" s="1"/>
      </tp>
      <tp t="e">
        <v>#N/A</v>
        <stp/>
        <stp>BDH|1146199617329008771</stp>
        <tr r="L5294" s="1"/>
      </tp>
      <tp t="e">
        <v>#N/A</v>
        <stp/>
        <stp>BDH|8079385075775112655</stp>
        <tr r="M522" s="1"/>
      </tp>
      <tp t="e">
        <v>#N/A</v>
        <stp/>
        <stp>BDH|7652269872825830836</stp>
        <tr r="L6176" s="1"/>
      </tp>
      <tp t="e">
        <v>#N/A</v>
        <stp/>
        <stp>BDH|1639657001571394989</stp>
        <tr r="L7811" s="1"/>
      </tp>
      <tp t="e">
        <v>#N/A</v>
        <stp/>
        <stp>BDH|4604884876371174500</stp>
        <tr r="L5207" s="1"/>
      </tp>
      <tp t="e">
        <v>#N/A</v>
        <stp/>
        <stp>BDH|1386196123844674962</stp>
        <tr r="M3163" s="1"/>
      </tp>
      <tp t="e">
        <v>#N/A</v>
        <stp/>
        <stp>BDH|7583155968437999883</stp>
        <tr r="L5766" s="1"/>
      </tp>
      <tp t="e">
        <v>#N/A</v>
        <stp/>
        <stp>BDH|3764298495290796756</stp>
        <tr r="M7543" s="1"/>
      </tp>
      <tp t="e">
        <v>#N/A</v>
        <stp/>
        <stp>BDH|7654129902158778188</stp>
        <tr r="L2565" s="1"/>
      </tp>
      <tp t="e">
        <v>#N/A</v>
        <stp/>
        <stp>BDH|6216189167557271968</stp>
        <tr r="M3040" s="1"/>
      </tp>
      <tp t="e">
        <v>#N/A</v>
        <stp/>
        <stp>BDH|8437498554865455343</stp>
        <tr r="M4184" s="1"/>
      </tp>
      <tp t="e">
        <v>#N/A</v>
        <stp/>
        <stp>BDH|2333853728460765706</stp>
        <tr r="M4304" s="1"/>
      </tp>
      <tp t="e">
        <v>#N/A</v>
        <stp/>
        <stp>BDH|8186898418537925901</stp>
        <tr r="M6900" s="1"/>
      </tp>
      <tp t="e">
        <v>#N/A</v>
        <stp/>
        <stp>BDH|2480089496516553267</stp>
        <tr r="M4188" s="1"/>
      </tp>
      <tp t="e">
        <v>#N/A</v>
        <stp/>
        <stp>BDH|4806347914718638175</stp>
        <tr r="M3135" s="1"/>
      </tp>
      <tp t="e">
        <v>#N/A</v>
        <stp/>
        <stp>BDH|8599427260343855661</stp>
        <tr r="M2922" s="1"/>
      </tp>
      <tp t="e">
        <v>#N/A</v>
        <stp/>
        <stp>BDH|3889534865077615815</stp>
        <tr r="L3465" s="1"/>
      </tp>
      <tp t="e">
        <v>#N/A</v>
        <stp/>
        <stp>BDH|2441531888274596435</stp>
        <tr r="M7971" s="1"/>
      </tp>
      <tp t="e">
        <v>#N/A</v>
        <stp/>
        <stp>BDH|8772577928595463559</stp>
        <tr r="M1635" s="1"/>
      </tp>
      <tp t="e">
        <v>#N/A</v>
        <stp/>
        <stp>BDH|9209979833889725589</stp>
        <tr r="L6621" s="1"/>
      </tp>
      <tp t="e">
        <v>#N/A</v>
        <stp/>
        <stp>BDH|5075655183636680291</stp>
        <tr r="M348" s="1"/>
      </tp>
      <tp t="e">
        <v>#N/A</v>
        <stp/>
        <stp>BDH|9309068759230130344</stp>
        <tr r="M1815" s="1"/>
      </tp>
      <tp t="e">
        <v>#N/A</v>
        <stp/>
        <stp>BDH|7121568983161810457</stp>
        <tr r="M4940" s="1"/>
      </tp>
      <tp t="e">
        <v>#N/A</v>
        <stp/>
        <stp>BDH|2326245668589371059</stp>
        <tr r="M5365" s="1"/>
      </tp>
      <tp t="e">
        <v>#N/A</v>
        <stp/>
        <stp>BDH|7520582320596200969</stp>
        <tr r="L5591" s="1"/>
      </tp>
      <tp t="e">
        <v>#N/A</v>
        <stp/>
        <stp>BDH|1108384692550640449</stp>
        <tr r="M7218" s="1"/>
      </tp>
      <tp t="e">
        <v>#N/A</v>
        <stp/>
        <stp>BDH|4332908272250800507</stp>
        <tr r="M4183" s="1"/>
      </tp>
      <tp t="e">
        <v>#N/A</v>
        <stp/>
        <stp>BDH|7255151364028991733</stp>
        <tr r="M7361" s="1"/>
      </tp>
      <tp t="e">
        <v>#N/A</v>
        <stp/>
        <stp>BDH|9104688302610613041</stp>
        <tr r="L2309" s="1"/>
      </tp>
      <tp t="e">
        <v>#N/A</v>
        <stp/>
        <stp>BDH|1986923382908347738</stp>
        <tr r="M4655" s="1"/>
      </tp>
      <tp t="e">
        <v>#N/A</v>
        <stp/>
        <stp>BDH|3792690386632408051</stp>
        <tr r="L1456" s="1"/>
      </tp>
      <tp t="e">
        <v>#N/A</v>
        <stp/>
        <stp>BDH|7032155175486978874</stp>
        <tr r="M7961" s="1"/>
      </tp>
      <tp t="e">
        <v>#N/A</v>
        <stp/>
        <stp>BDH|4913734434996692964</stp>
        <tr r="L2262" s="1"/>
      </tp>
      <tp t="e">
        <v>#N/A</v>
        <stp/>
        <stp>BDH|6262038091994600486</stp>
        <tr r="M1474" s="1"/>
      </tp>
      <tp t="e">
        <v>#N/A</v>
        <stp/>
        <stp>BDH|2210191880604115047</stp>
        <tr r="M7526" s="1"/>
      </tp>
      <tp t="e">
        <v>#N/A</v>
        <stp/>
        <stp>BDH|4253942896093917875</stp>
        <tr r="M3453" s="1"/>
      </tp>
      <tp t="e">
        <v>#N/A</v>
        <stp/>
        <stp>BDH|9196836391934513384</stp>
        <tr r="L115" s="1"/>
      </tp>
      <tp t="e">
        <v>#N/A</v>
        <stp/>
        <stp>BDH|5840257899091987038</stp>
        <tr r="L596" s="1"/>
      </tp>
      <tp t="e">
        <v>#N/A</v>
        <stp/>
        <stp>BDH|5553019364284851868</stp>
        <tr r="L5846" s="1"/>
      </tp>
      <tp t="e">
        <v>#N/A</v>
        <stp/>
        <stp>BDH|4015231308079765024</stp>
        <tr r="M7980" s="1"/>
      </tp>
      <tp t="e">
        <v>#N/A</v>
        <stp/>
        <stp>BDH|6488784199004984326</stp>
        <tr r="L1937" s="1"/>
      </tp>
      <tp t="e">
        <v>#N/A</v>
        <stp/>
        <stp>BDH|2654616846806997960</stp>
        <tr r="M5972" s="1"/>
      </tp>
      <tp t="e">
        <v>#N/A</v>
        <stp/>
        <stp>BDH|9191034528837650325</stp>
        <tr r="M2878" s="1"/>
      </tp>
      <tp t="e">
        <v>#N/A</v>
        <stp/>
        <stp>BDH|5760698244618153058</stp>
        <tr r="L6519" s="1"/>
      </tp>
      <tp t="e">
        <v>#N/A</v>
        <stp/>
        <stp>BDH|1514899745180696215</stp>
        <tr r="L8077" s="1"/>
      </tp>
      <tp t="e">
        <v>#N/A</v>
        <stp/>
        <stp>BDH|8803245623856909189</stp>
        <tr r="L6464" s="1"/>
      </tp>
      <tp t="e">
        <v>#N/A</v>
        <stp/>
        <stp>BDH|8954621614740649071</stp>
        <tr r="M6627" s="1"/>
      </tp>
      <tp t="e">
        <v>#N/A</v>
        <stp/>
        <stp>BDH|3626717604508888350</stp>
        <tr r="M5279" s="1"/>
      </tp>
      <tp t="e">
        <v>#N/A</v>
        <stp/>
        <stp>BDH|3366998907907742248</stp>
        <tr r="L4461" s="1"/>
      </tp>
      <tp t="e">
        <v>#N/A</v>
        <stp/>
        <stp>BDH|2365897266113691046</stp>
        <tr r="L1298" s="1"/>
      </tp>
      <tp t="e">
        <v>#N/A</v>
        <stp/>
        <stp>BDH|5688953150487450195</stp>
        <tr r="M7721" s="1"/>
      </tp>
      <tp t="e">
        <v>#N/A</v>
        <stp/>
        <stp>BDH|2423924615860810550</stp>
        <tr r="M626" s="1"/>
      </tp>
      <tp t="e">
        <v>#N/A</v>
        <stp/>
        <stp>BDH|6430918058542657754</stp>
        <tr r="M828" s="1"/>
      </tp>
      <tp t="e">
        <v>#N/A</v>
        <stp/>
        <stp>BDH|9589191326762181758</stp>
        <tr r="M5381" s="1"/>
      </tp>
      <tp t="e">
        <v>#N/A</v>
        <stp/>
        <stp>BDH|7085758985224750399</stp>
        <tr r="M2652" s="1"/>
      </tp>
      <tp t="e">
        <v>#N/A</v>
        <stp/>
        <stp>BDH|1312590348989406686</stp>
        <tr r="L5447" s="1"/>
      </tp>
      <tp t="e">
        <v>#N/A</v>
        <stp/>
        <stp>BDH|9690596678493983712</stp>
        <tr r="L5636" s="1"/>
      </tp>
      <tp t="e">
        <v>#N/A</v>
        <stp/>
        <stp>BDH|5176206922449404385</stp>
        <tr r="M5451" s="1"/>
      </tp>
      <tp t="e">
        <v>#N/A</v>
        <stp/>
        <stp>BDH|3338420898115736412</stp>
        <tr r="M5921" s="1"/>
      </tp>
      <tp t="e">
        <v>#N/A</v>
        <stp/>
        <stp>BDH|3621301086140803770</stp>
        <tr r="L5598" s="1"/>
      </tp>
      <tp t="e">
        <v>#N/A</v>
        <stp/>
        <stp>BDH|9173854888180245614</stp>
        <tr r="M7123" s="1"/>
      </tp>
      <tp t="e">
        <v>#N/A</v>
        <stp/>
        <stp>BDH|8768565178060014560</stp>
        <tr r="M2820" s="1"/>
      </tp>
      <tp t="e">
        <v>#N/A</v>
        <stp/>
        <stp>BDH|1911351387861487405</stp>
        <tr r="L1929" s="1"/>
      </tp>
      <tp t="e">
        <v>#N/A</v>
        <stp/>
        <stp>BDH|6177132149779777531</stp>
        <tr r="L3157" s="1"/>
      </tp>
      <tp t="e">
        <v>#N/A</v>
        <stp/>
        <stp>BDH|4852655597661621530</stp>
        <tr r="L8123" s="1"/>
      </tp>
      <tp t="e">
        <v>#N/A</v>
        <stp/>
        <stp>BDH|9021037157320351387</stp>
        <tr r="L1229" s="1"/>
      </tp>
      <tp t="e">
        <v>#N/A</v>
        <stp/>
        <stp>BDH|1692591544698437709</stp>
        <tr r="M4502" s="1"/>
      </tp>
      <tp t="e">
        <v>#N/A</v>
        <stp/>
        <stp>BDH|2438534017459974060</stp>
        <tr r="L204" s="1"/>
      </tp>
      <tp t="e">
        <v>#N/A</v>
        <stp/>
        <stp>BDH|6112994624036543466</stp>
        <tr r="M462" s="1"/>
      </tp>
      <tp t="e">
        <v>#N/A</v>
        <stp/>
        <stp>BDH|4428005932411109985</stp>
        <tr r="L7855" s="1"/>
      </tp>
      <tp t="e">
        <v>#N/A</v>
        <stp/>
        <stp>BDH|8879639107427456676</stp>
        <tr r="L2595" s="1"/>
      </tp>
      <tp t="e">
        <v>#N/A</v>
        <stp/>
        <stp>BDH|4408843041955769294</stp>
        <tr r="M7454" s="1"/>
      </tp>
      <tp t="e">
        <v>#N/A</v>
        <stp/>
        <stp>BDH|5867758471728480279</stp>
        <tr r="M6645" s="1"/>
      </tp>
      <tp t="e">
        <v>#N/A</v>
        <stp/>
        <stp>BDH|7086445780312979621</stp>
        <tr r="M7728" s="1"/>
      </tp>
      <tp t="e">
        <v>#N/A</v>
        <stp/>
        <stp>BDH|8365627255172230698</stp>
        <tr r="L5713" s="1"/>
      </tp>
      <tp t="e">
        <v>#N/A</v>
        <stp/>
        <stp>BDH|6993604235769573560</stp>
        <tr r="L5104" s="1"/>
      </tp>
      <tp t="e">
        <v>#N/A</v>
        <stp/>
        <stp>BDH|9703728427627512482</stp>
        <tr r="M6702" s="1"/>
      </tp>
      <tp t="e">
        <v>#N/A</v>
        <stp/>
        <stp>BDH|9051060163813375396</stp>
        <tr r="L823" s="1"/>
      </tp>
      <tp t="e">
        <v>#N/A</v>
        <stp/>
        <stp>BDH|6805608238079910565</stp>
        <tr r="L1663" s="1"/>
      </tp>
      <tp t="e">
        <v>#N/A</v>
        <stp/>
        <stp>BDH|7320575329938703752</stp>
        <tr r="L4521" s="1"/>
      </tp>
      <tp t="e">
        <v>#N/A</v>
        <stp/>
        <stp>BDH|4316407920845863844</stp>
        <tr r="M5620" s="1"/>
      </tp>
      <tp t="e">
        <v>#N/A</v>
        <stp/>
        <stp>BDH|3950369641162819990</stp>
        <tr r="M5874" s="1"/>
      </tp>
      <tp t="e">
        <v>#N/A</v>
        <stp/>
        <stp>BDH|8339081039291485597</stp>
        <tr r="M5723" s="1"/>
      </tp>
      <tp t="e">
        <v>#N/A</v>
        <stp/>
        <stp>BDH|5902930331682097240</stp>
        <tr r="L533" s="1"/>
      </tp>
      <tp t="e">
        <v>#N/A</v>
        <stp/>
        <stp>BDH|5592521899596873094</stp>
        <tr r="L1792" s="1"/>
      </tp>
      <tp t="e">
        <v>#N/A</v>
        <stp/>
        <stp>BDH|2986964112907186233</stp>
        <tr r="M3400" s="1"/>
      </tp>
      <tp t="e">
        <v>#N/A</v>
        <stp/>
        <stp>BDH|3829930014386272228</stp>
        <tr r="L3359" s="1"/>
      </tp>
      <tp t="e">
        <v>#N/A</v>
        <stp/>
        <stp>BDH|4052208112998738097</stp>
        <tr r="L7092" s="1"/>
      </tp>
      <tp t="e">
        <v>#N/A</v>
        <stp/>
        <stp>BDH|7029795215676342835</stp>
        <tr r="M7736" s="1"/>
      </tp>
      <tp t="e">
        <v>#N/A</v>
        <stp/>
        <stp>BDH|5255264480300909012</stp>
        <tr r="M2005" s="1"/>
      </tp>
      <tp t="e">
        <v>#N/A</v>
        <stp/>
        <stp>BDH|4758167412952995961</stp>
        <tr r="L919" s="1"/>
      </tp>
      <tp t="e">
        <v>#N/A</v>
        <stp/>
        <stp>BDH|4740681740751648855</stp>
        <tr r="L2874" s="1"/>
      </tp>
      <tp t="e">
        <v>#N/A</v>
        <stp/>
        <stp>BDH|9330067179000032105</stp>
        <tr r="M3098" s="1"/>
      </tp>
      <tp t="e">
        <v>#N/A</v>
        <stp/>
        <stp>BDH|8812114470094346563</stp>
        <tr r="M7393" s="1"/>
      </tp>
      <tp t="e">
        <v>#N/A</v>
        <stp/>
        <stp>BDH|5821767807508062554</stp>
        <tr r="L5394" s="1"/>
      </tp>
      <tp t="e">
        <v>#N/A</v>
        <stp/>
        <stp>BDH|3883361449913320887</stp>
        <tr r="M4601" s="1"/>
      </tp>
      <tp t="e">
        <v>#N/A</v>
        <stp/>
        <stp>BDH|7431547773222863874</stp>
        <tr r="L1957" s="1"/>
      </tp>
      <tp t="e">
        <v>#N/A</v>
        <stp/>
        <stp>BDH|4929031294550066224</stp>
        <tr r="M527" s="1"/>
      </tp>
      <tp t="e">
        <v>#N/A</v>
        <stp/>
        <stp>BDH|2736826003680975530</stp>
        <tr r="L5521" s="1"/>
      </tp>
      <tp t="e">
        <v>#N/A</v>
        <stp/>
        <stp>BDH|2804013625758133710</stp>
        <tr r="M7101" s="1"/>
      </tp>
      <tp t="e">
        <v>#N/A</v>
        <stp/>
        <stp>BDH|5436480578518136192</stp>
        <tr r="M6986" s="1"/>
      </tp>
      <tp t="e">
        <v>#N/A</v>
        <stp/>
        <stp>BDH|9532059561550905048</stp>
        <tr r="M7613" s="1"/>
      </tp>
      <tp t="e">
        <v>#N/A</v>
        <stp/>
        <stp>BDH|3165803101243541794</stp>
        <tr r="L3079" s="1"/>
      </tp>
      <tp t="e">
        <v>#N/A</v>
        <stp/>
        <stp>BDH|7325788656509312329</stp>
        <tr r="L2794" s="1"/>
      </tp>
      <tp t="e">
        <v>#N/A</v>
        <stp/>
        <stp>BDH|4249721574478950313</stp>
        <tr r="M3784" s="1"/>
      </tp>
      <tp t="e">
        <v>#N/A</v>
        <stp/>
        <stp>BDH|3117204057653257880</stp>
        <tr r="L6219" s="1"/>
      </tp>
      <tp t="e">
        <v>#N/A</v>
        <stp/>
        <stp>BDH|7263229198960704330</stp>
        <tr r="L3827" s="1"/>
      </tp>
      <tp t="e">
        <v>#N/A</v>
        <stp/>
        <stp>BDH|7752763389802111559</stp>
        <tr r="L4610" s="1"/>
      </tp>
      <tp t="e">
        <v>#N/A</v>
        <stp/>
        <stp>BDH|6180332359978510729</stp>
        <tr r="L8109" s="1"/>
      </tp>
      <tp t="e">
        <v>#N/A</v>
        <stp/>
        <stp>BDH|2291254148603215816</stp>
        <tr r="M7387" s="1"/>
      </tp>
      <tp t="e">
        <v>#N/A</v>
        <stp/>
        <stp>BDH|9029738775364225287</stp>
        <tr r="M3460" s="1"/>
      </tp>
      <tp t="e">
        <v>#N/A</v>
        <stp/>
        <stp>BDH|6299403581360905565</stp>
        <tr r="L797" s="1"/>
      </tp>
      <tp t="e">
        <v>#N/A</v>
        <stp/>
        <stp>BDH|1862774540915506864</stp>
        <tr r="L7102" s="1"/>
      </tp>
      <tp t="e">
        <v>#N/A</v>
        <stp/>
        <stp>BDH|2253757070709983422</stp>
        <tr r="M6836" s="1"/>
      </tp>
      <tp t="e">
        <v>#N/A</v>
        <stp/>
        <stp>BDH|5108696706888741454</stp>
        <tr r="L6297" s="1"/>
      </tp>
      <tp t="e">
        <v>#N/A</v>
        <stp/>
        <stp>BDH|6439592438467927809</stp>
        <tr r="M2794" s="1"/>
      </tp>
      <tp t="e">
        <v>#N/A</v>
        <stp/>
        <stp>BDH|4461715289503225735</stp>
        <tr r="L3991" s="1"/>
      </tp>
      <tp t="e">
        <v>#N/A</v>
        <stp/>
        <stp>BDH|4862150917749532223</stp>
        <tr r="L4803" s="1"/>
      </tp>
      <tp t="e">
        <v>#N/A</v>
        <stp/>
        <stp>BDH|5008609098320197542</stp>
        <tr r="M7287" s="1"/>
      </tp>
      <tp t="e">
        <v>#N/A</v>
        <stp/>
        <stp>BDH|7425461587136034281</stp>
        <tr r="M313" s="1"/>
      </tp>
      <tp t="e">
        <v>#N/A</v>
        <stp/>
        <stp>BDH|8772746406219177994</stp>
        <tr r="L5439" s="1"/>
      </tp>
      <tp t="e">
        <v>#N/A</v>
        <stp/>
        <stp>BDH|9683993294377680103</stp>
        <tr r="M5209" s="1"/>
      </tp>
      <tp t="e">
        <v>#N/A</v>
        <stp/>
        <stp>BDH|1346510329039726015</stp>
        <tr r="L2631" s="1"/>
      </tp>
      <tp t="e">
        <v>#N/A</v>
        <stp/>
        <stp>BDH|5361585094537121137</stp>
        <tr r="L4340" s="1"/>
      </tp>
      <tp t="e">
        <v>#N/A</v>
        <stp/>
        <stp>BDH|7939366904859579239</stp>
        <tr r="M753" s="1"/>
      </tp>
      <tp t="e">
        <v>#N/A</v>
        <stp/>
        <stp>BDH|5066280506531015930</stp>
        <tr r="M1513" s="1"/>
      </tp>
      <tp t="e">
        <v>#N/A</v>
        <stp/>
        <stp>BDH|2155842049467365620</stp>
        <tr r="M5028" s="1"/>
      </tp>
      <tp t="e">
        <v>#N/A</v>
        <stp/>
        <stp>BDH|4664581619037904833</stp>
        <tr r="M2034" s="1"/>
      </tp>
      <tp t="e">
        <v>#N/A</v>
        <stp/>
        <stp>BDH|4309247280150915133</stp>
        <tr r="M723" s="1"/>
      </tp>
      <tp t="e">
        <v>#N/A</v>
        <stp/>
        <stp>BDH|2825520316679666075</stp>
        <tr r="L4617" s="1"/>
      </tp>
      <tp t="e">
        <v>#N/A</v>
        <stp/>
        <stp>BDH|9519542069727268275</stp>
        <tr r="M1917" s="1"/>
      </tp>
      <tp t="e">
        <v>#N/A</v>
        <stp/>
        <stp>BDH|3037593986838574978</stp>
        <tr r="M5490" s="1"/>
      </tp>
      <tp t="e">
        <v>#N/A</v>
        <stp/>
        <stp>BDH|2192015539897254966</stp>
        <tr r="L693" s="1"/>
      </tp>
      <tp t="e">
        <v>#N/A</v>
        <stp/>
        <stp>BDH|8469336838324075322</stp>
        <tr r="M7399" s="1"/>
      </tp>
      <tp t="e">
        <v>#N/A</v>
        <stp/>
        <stp>BDH|9715287159617343682</stp>
        <tr r="L2325" s="1"/>
      </tp>
      <tp t="e">
        <v>#N/A</v>
        <stp/>
        <stp>BDH|4413051732478760094</stp>
        <tr r="M5583" s="1"/>
      </tp>
      <tp t="e">
        <v>#N/A</v>
        <stp/>
        <stp>BDH|7803930630687322552</stp>
        <tr r="M1174" s="1"/>
      </tp>
      <tp t="e">
        <v>#N/A</v>
        <stp/>
        <stp>BDH|5922827255411217619</stp>
        <tr r="L7796" s="1"/>
      </tp>
      <tp t="e">
        <v>#N/A</v>
        <stp/>
        <stp>BDH|7209575359610086812</stp>
        <tr r="L2182" s="1"/>
      </tp>
      <tp t="e">
        <v>#N/A</v>
        <stp/>
        <stp>BDH|2023109044688813015</stp>
        <tr r="M7872" s="1"/>
      </tp>
      <tp t="e">
        <v>#N/A</v>
        <stp/>
        <stp>BDH|8199601730491413385</stp>
        <tr r="L5295" s="1"/>
      </tp>
      <tp t="e">
        <v>#N/A</v>
        <stp/>
        <stp>BDH|9089252268422579052</stp>
        <tr r="M713" s="1"/>
      </tp>
      <tp t="e">
        <v>#N/A</v>
        <stp/>
        <stp>BDH|6753609945628985369</stp>
        <tr r="M4659" s="1"/>
      </tp>
      <tp t="e">
        <v>#N/A</v>
        <stp/>
        <stp>BDH|8806658164336453103</stp>
        <tr r="M2955" s="1"/>
      </tp>
      <tp t="e">
        <v>#N/A</v>
        <stp/>
        <stp>BDH|3607828422615216390</stp>
        <tr r="L3249" s="1"/>
      </tp>
      <tp t="e">
        <v>#N/A</v>
        <stp/>
        <stp>BDH|2706083369439208298</stp>
        <tr r="L3463" s="1"/>
      </tp>
      <tp t="e">
        <v>#N/A</v>
        <stp/>
        <stp>BDH|5484165813802585892</stp>
        <tr r="M5485" s="1"/>
      </tp>
      <tp t="e">
        <v>#N/A</v>
        <stp/>
        <stp>BDH|2882835254820189033</stp>
        <tr r="L4387" s="1"/>
      </tp>
      <tp t="e">
        <v>#N/A</v>
        <stp/>
        <stp>BDH|6356779980755784312</stp>
        <tr r="M3822" s="1"/>
      </tp>
      <tp t="e">
        <v>#N/A</v>
        <stp/>
        <stp>BDH|1572866859154118791</stp>
        <tr r="M6463" s="1"/>
      </tp>
      <tp t="e">
        <v>#N/A</v>
        <stp/>
        <stp>BDH|5487961973670765449</stp>
        <tr r="L6729" s="1"/>
      </tp>
      <tp t="e">
        <v>#N/A</v>
        <stp/>
        <stp>BDH|1044989282488183791</stp>
        <tr r="M6117" s="1"/>
      </tp>
      <tp t="e">
        <v>#N/A</v>
        <stp/>
        <stp>BDH|6494249890513626147</stp>
        <tr r="L6158" s="1"/>
      </tp>
      <tp t="e">
        <v>#N/A</v>
        <stp/>
        <stp>BDH|9584761553770687445</stp>
        <tr r="M7954" s="1"/>
      </tp>
      <tp t="e">
        <v>#N/A</v>
        <stp/>
        <stp>BDH|2430673580273160007</stp>
        <tr r="L2058" s="1"/>
      </tp>
      <tp t="e">
        <v>#N/A</v>
        <stp/>
        <stp>BDH|6496079195408332875</stp>
        <tr r="M3780" s="1"/>
      </tp>
      <tp t="e">
        <v>#N/A</v>
        <stp/>
        <stp>BDH|1447048716056767938</stp>
        <tr r="L7087" s="1"/>
      </tp>
      <tp t="e">
        <v>#N/A</v>
        <stp/>
        <stp>BDH|7431233754636257931</stp>
        <tr r="L1589" s="1"/>
      </tp>
      <tp t="e">
        <v>#N/A</v>
        <stp/>
        <stp>BDH|1310502692233176123</stp>
        <tr r="L8131" s="1"/>
      </tp>
      <tp t="e">
        <v>#N/A</v>
        <stp/>
        <stp>BDH|1030341184157339215</stp>
        <tr r="L3939" s="1"/>
      </tp>
      <tp t="e">
        <v>#N/A</v>
        <stp/>
        <stp>BDH|1931490004722504830</stp>
        <tr r="M2313" s="1"/>
      </tp>
      <tp t="e">
        <v>#N/A</v>
        <stp/>
        <stp>BDH|8501477054684370271</stp>
        <tr r="M818" s="1"/>
      </tp>
      <tp t="e">
        <v>#N/A</v>
        <stp/>
        <stp>BDH|2436523701349660133</stp>
        <tr r="M4866" s="1"/>
      </tp>
      <tp t="e">
        <v>#N/A</v>
        <stp/>
        <stp>BDH|3502881404134939025</stp>
        <tr r="M3889" s="1"/>
      </tp>
      <tp t="e">
        <v>#N/A</v>
        <stp/>
        <stp>BDH|1418150716357134947</stp>
        <tr r="M6726" s="1"/>
      </tp>
      <tp t="e">
        <v>#N/A</v>
        <stp/>
        <stp>BDH|5356009144017331964</stp>
        <tr r="M6842" s="1"/>
      </tp>
      <tp t="e">
        <v>#N/A</v>
        <stp/>
        <stp>BDH|1888943124803985630</stp>
        <tr r="L6328" s="1"/>
      </tp>
      <tp t="e">
        <v>#N/A</v>
        <stp/>
        <stp>BDH|1414457473964407945</stp>
        <tr r="L844" s="1"/>
      </tp>
      <tp t="e">
        <v>#N/A</v>
        <stp/>
        <stp>BDH|2492251534004256857</stp>
        <tr r="L760" s="1"/>
      </tp>
      <tp t="e">
        <v>#N/A</v>
        <stp/>
        <stp>BDH|8571464356125601318</stp>
        <tr r="L2383" s="1"/>
      </tp>
      <tp t="e">
        <v>#N/A</v>
        <stp/>
        <stp>BDH|9289512856100460637</stp>
        <tr r="M3330" s="1"/>
      </tp>
      <tp t="e">
        <v>#N/A</v>
        <stp/>
        <stp>BDH|7263036286498497810</stp>
        <tr r="M1862" s="1"/>
      </tp>
      <tp t="e">
        <v>#N/A</v>
        <stp/>
        <stp>BDH|7161180831968230280</stp>
        <tr r="M1882" s="1"/>
      </tp>
      <tp t="e">
        <v>#N/A</v>
        <stp/>
        <stp>BDH|9798202131097677023</stp>
        <tr r="M5196" s="1"/>
      </tp>
      <tp t="e">
        <v>#N/A</v>
        <stp/>
        <stp>BDH|4310787448738499057</stp>
        <tr r="M1628" s="1"/>
      </tp>
      <tp t="e">
        <v>#N/A</v>
        <stp/>
        <stp>BDH|8739189559244222765</stp>
        <tr r="L4881" s="1"/>
      </tp>
      <tp t="e">
        <v>#N/A</v>
        <stp/>
        <stp>BDH|5630038656616157906</stp>
        <tr r="M7240" s="1"/>
      </tp>
      <tp t="e">
        <v>#N/A</v>
        <stp/>
        <stp>BDH|4946496017827665932</stp>
        <tr r="M5316" s="1"/>
      </tp>
      <tp t="e">
        <v>#N/A</v>
        <stp/>
        <stp>BDH|8215185909852955487</stp>
        <tr r="M4685" s="1"/>
      </tp>
      <tp t="e">
        <v>#N/A</v>
        <stp/>
        <stp>BDH|1819933297846912875</stp>
        <tr r="M1846" s="1"/>
      </tp>
      <tp t="e">
        <v>#N/A</v>
        <stp/>
        <stp>BDH|2077124180924938088</stp>
        <tr r="M4256" s="1"/>
      </tp>
      <tp t="e">
        <v>#N/A</v>
        <stp/>
        <stp>BDH|5465910671505055176</stp>
        <tr r="L2046" s="1"/>
      </tp>
      <tp t="e">
        <v>#N/A</v>
        <stp/>
        <stp>BDH|6977641062051871841</stp>
        <tr r="L7228" s="1"/>
      </tp>
      <tp t="e">
        <v>#N/A</v>
        <stp/>
        <stp>BDH|1686502817759155338</stp>
        <tr r="M898" s="1"/>
      </tp>
      <tp t="e">
        <v>#N/A</v>
        <stp/>
        <stp>BDH|8208909183850387619</stp>
        <tr r="L7694" s="1"/>
      </tp>
      <tp t="e">
        <v>#N/A</v>
        <stp/>
        <stp>BDH|3943165645070014993</stp>
        <tr r="M700" s="1"/>
      </tp>
      <tp t="e">
        <v>#N/A</v>
        <stp/>
        <stp>BDH|8433817256373652960</stp>
        <tr r="L7074" s="1"/>
      </tp>
      <tp t="e">
        <v>#N/A</v>
        <stp/>
        <stp>BDH|2646185174659152280</stp>
        <tr r="M5586" s="1"/>
      </tp>
      <tp t="e">
        <v>#N/A</v>
        <stp/>
        <stp>BDH|2313945745534706463</stp>
        <tr r="L6256" s="1"/>
      </tp>
      <tp t="e">
        <v>#N/A</v>
        <stp/>
        <stp>BDH|8202820903578377737</stp>
        <tr r="M2574" s="1"/>
      </tp>
      <tp t="e">
        <v>#N/A</v>
        <stp/>
        <stp>BDH|9623203840583008351</stp>
        <tr r="L6151" s="1"/>
      </tp>
      <tp t="e">
        <v>#N/A</v>
        <stp/>
        <stp>BDH|9849037928406702273</stp>
        <tr r="L761" s="1"/>
      </tp>
      <tp t="e">
        <v>#N/A</v>
        <stp/>
        <stp>BDH|6429954753084358127</stp>
        <tr r="M5642" s="1"/>
      </tp>
      <tp t="e">
        <v>#N/A</v>
        <stp/>
        <stp>BDH|9215665431883481020</stp>
        <tr r="M2094" s="1"/>
      </tp>
      <tp t="e">
        <v>#N/A</v>
        <stp/>
        <stp>BDH|3600582864367835815</stp>
        <tr r="M6233" s="1"/>
      </tp>
      <tp t="e">
        <v>#N/A</v>
        <stp/>
        <stp>BDH|4489846274882497639</stp>
        <tr r="M6310" s="1"/>
      </tp>
      <tp t="e">
        <v>#N/A</v>
        <stp/>
        <stp>BDH|1385246456991682849</stp>
        <tr r="L4970" s="1"/>
      </tp>
      <tp t="e">
        <v>#N/A</v>
        <stp/>
        <stp>BDH|9199443788983633989</stp>
        <tr r="L6604" s="1"/>
      </tp>
      <tp t="e">
        <v>#N/A</v>
        <stp/>
        <stp>BDH|1540666695864057556</stp>
        <tr r="L551" s="1"/>
      </tp>
      <tp t="e">
        <v>#N/A</v>
        <stp/>
        <stp>BDH|1571890441804708696</stp>
        <tr r="M4365" s="1"/>
      </tp>
      <tp t="e">
        <v>#N/A</v>
        <stp/>
        <stp>BDH|2745144320847651965</stp>
        <tr r="L7556" s="1"/>
      </tp>
      <tp t="e">
        <v>#N/A</v>
        <stp/>
        <stp>BDH|2116957614666790343</stp>
        <tr r="L3969" s="1"/>
      </tp>
      <tp t="e">
        <v>#N/A</v>
        <stp/>
        <stp>BDH|9459053796848778734</stp>
        <tr r="L952" s="1"/>
      </tp>
      <tp t="e">
        <v>#N/A</v>
        <stp/>
        <stp>BDH|8393344023220256656</stp>
        <tr r="L4565" s="1"/>
      </tp>
      <tp t="e">
        <v>#N/A</v>
        <stp/>
        <stp>BDH|8756402202873614001</stp>
        <tr r="L6146" s="1"/>
      </tp>
      <tp t="e">
        <v>#N/A</v>
        <stp/>
        <stp>BDH|6016585991927850227</stp>
        <tr r="M451" s="1"/>
      </tp>
      <tp t="e">
        <v>#N/A</v>
        <stp/>
        <stp>BDH|4810215589990704142</stp>
        <tr r="M5835" s="1"/>
      </tp>
      <tp t="e">
        <v>#N/A</v>
        <stp/>
        <stp>BDH|6218865649037684283</stp>
        <tr r="M1930" s="1"/>
      </tp>
      <tp t="e">
        <v>#N/A</v>
        <stp/>
        <stp>BDH|9041775755867946383</stp>
        <tr r="M4806" s="1"/>
      </tp>
      <tp t="e">
        <v>#N/A</v>
        <stp/>
        <stp>BDH|6877850773215914375</stp>
        <tr r="M2501" s="1"/>
      </tp>
      <tp t="e">
        <v>#N/A</v>
        <stp/>
        <stp>BDH|9573975293177354125</stp>
        <tr r="M2125" s="1"/>
      </tp>
      <tp t="e">
        <v>#N/A</v>
        <stp/>
        <stp>BDH|3300387782692978504</stp>
        <tr r="L7383" s="1"/>
      </tp>
      <tp t="e">
        <v>#N/A</v>
        <stp/>
        <stp>BDH|9904645051144861140</stp>
        <tr r="L1730" s="1"/>
      </tp>
      <tp t="e">
        <v>#N/A</v>
        <stp/>
        <stp>BDH|6540536536367173813</stp>
        <tr r="L3645" s="1"/>
      </tp>
      <tp t="e">
        <v>#N/A</v>
        <stp/>
        <stp>BDH|5702211986412842284</stp>
        <tr r="M5559" s="1"/>
      </tp>
      <tp t="e">
        <v>#N/A</v>
        <stp/>
        <stp>BDH|8917314469390164204</stp>
        <tr r="L7841" s="1"/>
      </tp>
      <tp t="e">
        <v>#N/A</v>
        <stp/>
        <stp>BDH|9796117913995104340</stp>
        <tr r="M4193" s="1"/>
      </tp>
      <tp t="e">
        <v>#N/A</v>
        <stp/>
        <stp>BDH|9255479393589280247</stp>
        <tr r="L2667" s="1"/>
      </tp>
      <tp t="e">
        <v>#N/A</v>
        <stp/>
        <stp>BDH|3904974143869828858</stp>
        <tr r="M6742" s="1"/>
      </tp>
      <tp t="e">
        <v>#N/A</v>
        <stp/>
        <stp>BDH|7773388822269519085</stp>
        <tr r="M1780" s="1"/>
      </tp>
      <tp t="e">
        <v>#N/A</v>
        <stp/>
        <stp>BDH|4085955675442171717</stp>
        <tr r="M7301" s="1"/>
      </tp>
      <tp t="e">
        <v>#N/A</v>
        <stp/>
        <stp>BDH|7166901367824526335</stp>
        <tr r="M7424" s="1"/>
      </tp>
      <tp t="e">
        <v>#N/A</v>
        <stp/>
        <stp>BDH|3893386887967798004</stp>
        <tr r="M990" s="1"/>
      </tp>
      <tp t="e">
        <v>#N/A</v>
        <stp/>
        <stp>BDH|9403879196650317765</stp>
        <tr r="L3306" s="1"/>
      </tp>
      <tp t="e">
        <v>#N/A</v>
        <stp/>
        <stp>BDH|5708469512187674854</stp>
        <tr r="M553" s="1"/>
      </tp>
      <tp t="e">
        <v>#N/A</v>
        <stp/>
        <stp>BDH|8094567333552758325</stp>
        <tr r="M2957" s="1"/>
      </tp>
      <tp t="e">
        <v>#N/A</v>
        <stp/>
        <stp>BDH|5611973565854306170</stp>
        <tr r="M710" s="1"/>
      </tp>
      <tp t="e">
        <v>#N/A</v>
        <stp/>
        <stp>BDH|9399311656618239860</stp>
        <tr r="L6989" s="1"/>
      </tp>
      <tp t="e">
        <v>#N/A</v>
        <stp/>
        <stp>BDH|1794657383091553146</stp>
        <tr r="L2166" s="1"/>
      </tp>
      <tp t="e">
        <v>#N/A</v>
        <stp/>
        <stp>BDH|5360027670868778563</stp>
        <tr r="L6312" s="1"/>
      </tp>
      <tp t="e">
        <v>#N/A</v>
        <stp/>
        <stp>BDH|9403771145907379252</stp>
        <tr r="L1054" s="1"/>
      </tp>
      <tp t="e">
        <v>#N/A</v>
        <stp/>
        <stp>BDH|7479323288025909678</stp>
        <tr r="L6535" s="1"/>
      </tp>
      <tp t="e">
        <v>#N/A</v>
        <stp/>
        <stp>BDH|5887774146929816018</stp>
        <tr r="M960" s="1"/>
      </tp>
      <tp t="e">
        <v>#N/A</v>
        <stp/>
        <stp>BDH|9169058359547813455</stp>
        <tr r="L5245" s="1"/>
      </tp>
      <tp t="e">
        <v>#N/A</v>
        <stp/>
        <stp>BDH|1896958190838912646</stp>
        <tr r="M7837" s="1"/>
      </tp>
      <tp t="e">
        <v>#N/A</v>
        <stp/>
        <stp>BDH|7399937160623586441</stp>
        <tr r="M6473" s="1"/>
      </tp>
      <tp t="e">
        <v>#N/A</v>
        <stp/>
        <stp>BDH|9099066465810461060</stp>
        <tr r="L6907" s="1"/>
      </tp>
      <tp t="e">
        <v>#N/A</v>
        <stp/>
        <stp>BDH|4673275183223300203</stp>
        <tr r="L5287" s="1"/>
      </tp>
      <tp t="e">
        <v>#N/A</v>
        <stp/>
        <stp>BDH|2613742970594501965</stp>
        <tr r="M3100" s="1"/>
      </tp>
      <tp t="e">
        <v>#N/A</v>
        <stp/>
        <stp>BDH|5102938725855012462</stp>
        <tr r="L1837" s="1"/>
      </tp>
      <tp t="e">
        <v>#N/A</v>
        <stp/>
        <stp>BDH|3032446857314336916</stp>
        <tr r="M4453" s="1"/>
      </tp>
      <tp t="e">
        <v>#N/A</v>
        <stp/>
        <stp>BDH|4629827635468152817</stp>
        <tr r="M11" s="1"/>
      </tp>
      <tp t="e">
        <v>#N/A</v>
        <stp/>
        <stp>BDH|7637831939984493790</stp>
        <tr r="M7830" s="1"/>
      </tp>
      <tp t="e">
        <v>#N/A</v>
        <stp/>
        <stp>BDH|8806151595027823811</stp>
        <tr r="L4449" s="1"/>
      </tp>
      <tp t="e">
        <v>#N/A</v>
        <stp/>
        <stp>BDH|3249810018100341593</stp>
        <tr r="M5777" s="1"/>
      </tp>
      <tp t="e">
        <v>#N/A</v>
        <stp/>
        <stp>BDH|8424587961896580290</stp>
        <tr r="M7611" s="1"/>
      </tp>
      <tp t="e">
        <v>#N/A</v>
        <stp/>
        <stp>BDH|8533154258321154284</stp>
        <tr r="M101" s="1"/>
      </tp>
      <tp t="e">
        <v>#N/A</v>
        <stp/>
        <stp>BDH|5530962022627348636</stp>
        <tr r="M2972" s="1"/>
      </tp>
      <tp t="e">
        <v>#N/A</v>
        <stp/>
        <stp>BDH|5362611605568755410</stp>
        <tr r="L7780" s="1"/>
      </tp>
      <tp t="e">
        <v>#N/A</v>
        <stp/>
        <stp>BDH|5650042272615457852</stp>
        <tr r="M761" s="1"/>
      </tp>
      <tp t="e">
        <v>#N/A</v>
        <stp/>
        <stp>BDH|8620918889244974269</stp>
        <tr r="L4637" s="1"/>
      </tp>
      <tp t="e">
        <v>#N/A</v>
        <stp/>
        <stp>BDH|3765807247936761667</stp>
        <tr r="L1737" s="1"/>
      </tp>
      <tp t="e">
        <v>#N/A</v>
        <stp/>
        <stp>BDH|6557493409069076448</stp>
        <tr r="L3370" s="1"/>
      </tp>
      <tp t="e">
        <v>#N/A</v>
        <stp/>
        <stp>BDH|3146571734698485272</stp>
        <tr r="L8112" s="1"/>
      </tp>
      <tp t="e">
        <v>#N/A</v>
        <stp/>
        <stp>BDH|8187753974471068611</stp>
        <tr r="M7265" s="1"/>
      </tp>
      <tp t="e">
        <v>#N/A</v>
        <stp/>
        <stp>BDH|9944922032128984417</stp>
        <tr r="M1231" s="1"/>
      </tp>
      <tp t="e">
        <v>#N/A</v>
        <stp/>
        <stp>BDH|8051019362681577075</stp>
        <tr r="L4830" s="1"/>
      </tp>
      <tp t="e">
        <v>#N/A</v>
        <stp/>
        <stp>BDH|4634459424068418523</stp>
        <tr r="M6452" s="1"/>
      </tp>
      <tp t="e">
        <v>#N/A</v>
        <stp/>
        <stp>BDH|1599926768159749891</stp>
        <tr r="M3073" s="1"/>
      </tp>
      <tp t="e">
        <v>#N/A</v>
        <stp/>
        <stp>BDH|2298066305718258526</stp>
        <tr r="L989" s="1"/>
      </tp>
      <tp t="e">
        <v>#N/A</v>
        <stp/>
        <stp>BDH|2901104964963599999</stp>
        <tr r="M369" s="1"/>
      </tp>
      <tp t="e">
        <v>#N/A</v>
        <stp/>
        <stp>BDH|5620442255909553231</stp>
        <tr r="M4336" s="1"/>
      </tp>
      <tp t="e">
        <v>#N/A</v>
        <stp/>
        <stp>BDH|9196651557337742250</stp>
        <tr r="L3910" s="1"/>
      </tp>
      <tp t="e">
        <v>#N/A</v>
        <stp/>
        <stp>BDH|9149769237512137004</stp>
        <tr r="M810" s="1"/>
      </tp>
      <tp t="e">
        <v>#N/A</v>
        <stp/>
        <stp>BDH|4191536032249851496</stp>
        <tr r="L7305" s="1"/>
      </tp>
      <tp t="e">
        <v>#N/A</v>
        <stp/>
        <stp>BDH|9210177864536785775</stp>
        <tr r="M1006" s="1"/>
      </tp>
      <tp t="e">
        <v>#N/A</v>
        <stp/>
        <stp>BDH|1885705025948499383</stp>
        <tr r="M970" s="1"/>
      </tp>
      <tp t="e">
        <v>#N/A</v>
        <stp/>
        <stp>BDH|1223601227208485278</stp>
        <tr r="L3033" s="1"/>
      </tp>
      <tp t="e">
        <v>#N/A</v>
        <stp/>
        <stp>BDH|6851909769136588024</stp>
        <tr r="M1167" s="1"/>
      </tp>
      <tp t="e">
        <v>#N/A</v>
        <stp/>
        <stp>BDH|6727400210194665874</stp>
        <tr r="L6154" s="1"/>
      </tp>
      <tp t="e">
        <v>#N/A</v>
        <stp/>
        <stp>BDH|5546164671309374574</stp>
        <tr r="L2021" s="1"/>
      </tp>
      <tp t="e">
        <v>#N/A</v>
        <stp/>
        <stp>BDH|5770414592211260607</stp>
        <tr r="M2041" s="1"/>
      </tp>
      <tp t="e">
        <v>#N/A</v>
        <stp/>
        <stp>BDH|2005192191473647680</stp>
        <tr r="M1999" s="1"/>
      </tp>
      <tp t="e">
        <v>#N/A</v>
        <stp/>
        <stp>BDH|8673669227986549541</stp>
        <tr r="M5210" s="1"/>
      </tp>
      <tp t="e">
        <v>#N/A</v>
        <stp/>
        <stp>BDH|2465835126246738100</stp>
        <tr r="L1204" s="1"/>
      </tp>
      <tp t="e">
        <v>#N/A</v>
        <stp/>
        <stp>BDH|9535295186784524896</stp>
        <tr r="L3761" s="1"/>
      </tp>
      <tp t="e">
        <v>#N/A</v>
        <stp/>
        <stp>BDH|1512242998452879774</stp>
        <tr r="M1018" s="1"/>
      </tp>
      <tp t="e">
        <v>#N/A</v>
        <stp/>
        <stp>BDH|2373923004316435270</stp>
        <tr r="M1501" s="1"/>
      </tp>
      <tp t="e">
        <v>#N/A</v>
        <stp/>
        <stp>BDH|3164514790742484229</stp>
        <tr r="M47" s="1"/>
      </tp>
      <tp t="e">
        <v>#N/A</v>
        <stp/>
        <stp>BDH|7644512812945285913</stp>
        <tr r="L3391" s="1"/>
      </tp>
      <tp t="e">
        <v>#N/A</v>
        <stp/>
        <stp>BDH|2019084886895116098</stp>
        <tr r="L5517" s="1"/>
      </tp>
      <tp t="e">
        <v>#N/A</v>
        <stp/>
        <stp>BDH|8711703940275666172</stp>
        <tr r="M2118" s="1"/>
      </tp>
      <tp t="e">
        <v>#N/A</v>
        <stp/>
        <stp>BDH|7923852927506830452</stp>
        <tr r="M765" s="1"/>
      </tp>
      <tp t="e">
        <v>#N/A</v>
        <stp/>
        <stp>BDH|8202317435287275026</stp>
        <tr r="L1113" s="1"/>
      </tp>
      <tp t="e">
        <v>#N/A</v>
        <stp/>
        <stp>BDH|2973173670462967911</stp>
        <tr r="L7808" s="1"/>
      </tp>
      <tp t="e">
        <v>#N/A</v>
        <stp/>
        <stp>BDH|6261712599984428388</stp>
        <tr r="L891" s="1"/>
      </tp>
      <tp t="e">
        <v>#N/A</v>
        <stp/>
        <stp>BDH|5340732236768522654</stp>
        <tr r="L720" s="1"/>
      </tp>
      <tp t="e">
        <v>#N/A</v>
        <stp/>
        <stp>BDH|6961842211534942432</stp>
        <tr r="M317" s="1"/>
      </tp>
      <tp t="e">
        <v>#N/A</v>
        <stp/>
        <stp>BDH|5134640496286766320</stp>
        <tr r="L6410" s="1"/>
      </tp>
      <tp t="e">
        <v>#N/A</v>
        <stp/>
        <stp>BDH|7115870616717722612</stp>
        <tr r="M3275" s="1"/>
      </tp>
      <tp t="e">
        <v>#N/A</v>
        <stp/>
        <stp>BDH|1739062047479240327</stp>
        <tr r="L7381" s="1"/>
      </tp>
      <tp t="e">
        <v>#N/A</v>
        <stp/>
        <stp>BDH|6660961977090475759</stp>
        <tr r="M5467" s="1"/>
      </tp>
      <tp t="e">
        <v>#N/A</v>
        <stp/>
        <stp>BDH|4250877466715057059</stp>
        <tr r="M6516" s="1"/>
      </tp>
      <tp t="e">
        <v>#N/A</v>
        <stp/>
        <stp>BDH|4503157327550228839</stp>
        <tr r="M3151" s="1"/>
      </tp>
      <tp t="e">
        <v>#N/A</v>
        <stp/>
        <stp>BDH|5144152749836821934</stp>
        <tr r="L1911" s="1"/>
      </tp>
      <tp t="e">
        <v>#N/A</v>
        <stp/>
        <stp>BDH|7090726956639745356</stp>
        <tr r="M786" s="1"/>
      </tp>
      <tp t="e">
        <v>#N/A</v>
        <stp/>
        <stp>BDH|1775020132994658971</stp>
        <tr r="L2895" s="1"/>
      </tp>
      <tp t="e">
        <v>#N/A</v>
        <stp/>
        <stp>BDH|6603047295876544641</stp>
        <tr r="M5364" s="1"/>
      </tp>
      <tp t="e">
        <v>#N/A</v>
        <stp/>
        <stp>BDH|8492180211683865433</stp>
        <tr r="M5375" s="1"/>
      </tp>
      <tp t="e">
        <v>#N/A</v>
        <stp/>
        <stp>BDH|7109561321758456749</stp>
        <tr r="L4029" s="1"/>
      </tp>
      <tp t="e">
        <v>#N/A</v>
        <stp/>
        <stp>BDH|3680789984666920558</stp>
        <tr r="L1391" s="1"/>
      </tp>
      <tp t="e">
        <v>#N/A</v>
        <stp/>
        <stp>BDH|1367166052898828296</stp>
        <tr r="L2062" s="1"/>
      </tp>
      <tp t="e">
        <v>#N/A</v>
        <stp/>
        <stp>BDH|4463532813106693940</stp>
        <tr r="L1858" s="1"/>
      </tp>
      <tp t="e">
        <v>#N/A</v>
        <stp/>
        <stp>BDH|4892136134581045891</stp>
        <tr r="L3039" s="1"/>
      </tp>
      <tp t="e">
        <v>#N/A</v>
        <stp/>
        <stp>BDH|6422223700928518356</stp>
        <tr r="M4849" s="1"/>
      </tp>
      <tp t="e">
        <v>#N/A</v>
        <stp/>
        <stp>BDH|9040718862135722220</stp>
        <tr r="M3972" s="1"/>
      </tp>
      <tp t="e">
        <v>#N/A</v>
        <stp/>
        <stp>BDH|5407028594161667221</stp>
        <tr r="L4391" s="1"/>
      </tp>
      <tp t="e">
        <v>#N/A</v>
        <stp/>
        <stp>BDH|9170180649983181078</stp>
        <tr r="M3550" s="1"/>
      </tp>
      <tp t="e">
        <v>#N/A</v>
        <stp/>
        <stp>BDH|8847790797280700978</stp>
        <tr r="L6688" s="1"/>
      </tp>
      <tp t="e">
        <v>#N/A</v>
        <stp/>
        <stp>BDH|6831882009527605684</stp>
        <tr r="L2376" s="1"/>
      </tp>
      <tp t="e">
        <v>#N/A</v>
        <stp/>
        <stp>BDH|5854381276468770664</stp>
        <tr r="L2386" s="1"/>
      </tp>
      <tp t="e">
        <v>#N/A</v>
        <stp/>
        <stp>BDH|9498825890793100408</stp>
        <tr r="L1849" s="1"/>
      </tp>
      <tp t="e">
        <v>#N/A</v>
        <stp/>
        <stp>BDH|5020316684632201300</stp>
        <tr r="M92" s="1"/>
      </tp>
      <tp t="e">
        <v>#N/A</v>
        <stp/>
        <stp>BDH|4422677795321824596</stp>
        <tr r="L7052" s="1"/>
      </tp>
      <tp t="e">
        <v>#N/A</v>
        <stp/>
        <stp>BDH|1309987635790132486</stp>
        <tr r="M1069" s="1"/>
      </tp>
      <tp t="e">
        <v>#N/A</v>
        <stp/>
        <stp>BDH|3711027751790156921</stp>
        <tr r="L2224" s="1"/>
      </tp>
      <tp t="e">
        <v>#N/A</v>
        <stp/>
        <stp>BDH|5121727874923209928</stp>
        <tr r="M1750" s="1"/>
      </tp>
      <tp t="e">
        <v>#N/A</v>
        <stp/>
        <stp>BDH|2898598722022276862</stp>
        <tr r="L3594" s="1"/>
      </tp>
      <tp t="e">
        <v>#N/A</v>
        <stp/>
        <stp>BDH|5633994339937684770</stp>
        <tr r="L6392" s="1"/>
      </tp>
      <tp t="e">
        <v>#N/A</v>
        <stp/>
        <stp>BDH|8867388045136350613</stp>
        <tr r="M151" s="1"/>
      </tp>
      <tp t="e">
        <v>#N/A</v>
        <stp/>
        <stp>BDH|9824747708572414378</stp>
        <tr r="M2113" s="1"/>
      </tp>
      <tp t="e">
        <v>#N/A</v>
        <stp/>
        <stp>BDH|9298133451371209350</stp>
        <tr r="L3218" s="1"/>
      </tp>
      <tp t="e">
        <v>#N/A</v>
        <stp/>
        <stp>BDH|4686983669712762673</stp>
        <tr r="L254" s="1"/>
      </tp>
      <tp t="e">
        <v>#N/A</v>
        <stp/>
        <stp>BDH|3184064057141578822</stp>
        <tr r="L5175" s="1"/>
      </tp>
      <tp t="e">
        <v>#N/A</v>
        <stp/>
        <stp>BDH|8776613831485484743</stp>
        <tr r="M1125" s="1"/>
      </tp>
      <tp t="e">
        <v>#N/A</v>
        <stp/>
        <stp>BDH|4396130888357716580</stp>
        <tr r="M7369" s="1"/>
      </tp>
      <tp t="e">
        <v>#N/A</v>
        <stp/>
        <stp>BDH|3920191940880601911</stp>
        <tr r="M7252" s="1"/>
      </tp>
      <tp t="e">
        <v>#N/A</v>
        <stp/>
        <stp>BDH|7895414449660734802</stp>
        <tr r="L165" s="1"/>
      </tp>
      <tp t="e">
        <v>#N/A</v>
        <stp/>
        <stp>BDH|2651216217409795702</stp>
        <tr r="M1416" s="1"/>
      </tp>
      <tp t="e">
        <v>#N/A</v>
        <stp/>
        <stp>BDH|3281258640408786273</stp>
        <tr r="L76" s="1"/>
      </tp>
      <tp t="e">
        <v>#N/A</v>
        <stp/>
        <stp>BDH|6750862200795196476</stp>
        <tr r="M7608" s="1"/>
      </tp>
      <tp t="e">
        <v>#N/A</v>
        <stp/>
        <stp>BDH|6411801537766397470</stp>
        <tr r="L5450" s="1"/>
      </tp>
      <tp t="e">
        <v>#N/A</v>
        <stp/>
        <stp>BDH|8502318504454012073</stp>
        <tr r="L6538" s="1"/>
      </tp>
      <tp t="e">
        <v>#N/A</v>
        <stp/>
        <stp>BDH|8504318144434545426</stp>
        <tr r="M5881" s="1"/>
      </tp>
      <tp t="e">
        <v>#N/A</v>
        <stp/>
        <stp>BDH|8641595149844927285</stp>
        <tr r="M6099" s="1"/>
      </tp>
      <tp t="e">
        <v>#N/A</v>
        <stp/>
        <stp>BDH|7488814592620765972</stp>
        <tr r="L3963" s="1"/>
      </tp>
      <tp t="e">
        <v>#N/A</v>
        <stp/>
        <stp>BDH|4019116129681511991</stp>
        <tr r="M3654" s="1"/>
      </tp>
      <tp t="e">
        <v>#N/A</v>
        <stp/>
        <stp>BDH|3349638507648324209</stp>
        <tr r="L1226" s="1"/>
      </tp>
      <tp t="e">
        <v>#N/A</v>
        <stp/>
        <stp>BDH|6407788180233192593</stp>
        <tr r="L39" s="1"/>
      </tp>
      <tp t="e">
        <v>#N/A</v>
        <stp/>
        <stp>BDH|9143562927217511615</stp>
        <tr r="L4880" s="1"/>
      </tp>
      <tp t="e">
        <v>#N/A</v>
        <stp/>
        <stp>BDH|9552991874301508995</stp>
        <tr r="M747" s="1"/>
      </tp>
      <tp t="e">
        <v>#N/A</v>
        <stp/>
        <stp>BDH|9670298776564412799</stp>
        <tr r="M674" s="1"/>
      </tp>
      <tp t="e">
        <v>#N/A</v>
        <stp/>
        <stp>BDH|1559743616629464174</stp>
        <tr r="L5229" s="1"/>
      </tp>
      <tp t="e">
        <v>#N/A</v>
        <stp/>
        <stp>BDH|4272972550511231636</stp>
        <tr r="L5179" s="1"/>
      </tp>
      <tp t="e">
        <v>#N/A</v>
        <stp/>
        <stp>BDH|5493877070813372644</stp>
        <tr r="L7409" s="1"/>
      </tp>
      <tp t="e">
        <v>#N/A</v>
        <stp/>
        <stp>BDH|2761947307490997498</stp>
        <tr r="L3462" s="1"/>
      </tp>
      <tp t="e">
        <v>#N/A</v>
        <stp/>
        <stp>BDH|7554051083140749005</stp>
        <tr r="M952" s="1"/>
      </tp>
      <tp t="e">
        <v>#N/A</v>
        <stp/>
        <stp>BDH|3707128007664694900</stp>
        <tr r="M2225" s="1"/>
      </tp>
      <tp t="e">
        <v>#N/A</v>
        <stp/>
        <stp>BDH|8599916620918672467</stp>
        <tr r="L2197" s="1"/>
      </tp>
      <tp t="e">
        <v>#N/A</v>
        <stp/>
        <stp>BDH|3052202999305820250</stp>
        <tr r="L7283" s="1"/>
      </tp>
      <tp t="e">
        <v>#N/A</v>
        <stp/>
        <stp>BDH|2301080967698161399</stp>
        <tr r="L7428" s="1"/>
      </tp>
      <tp t="e">
        <v>#N/A</v>
        <stp/>
        <stp>BDH|3388139777588194224</stp>
        <tr r="L3174" s="1"/>
      </tp>
      <tp t="e">
        <v>#N/A</v>
        <stp/>
        <stp>BDH|7624108886259264866</stp>
        <tr r="M5126" s="1"/>
      </tp>
      <tp t="e">
        <v>#N/A</v>
        <stp/>
        <stp>BDH|7439180980936812701</stp>
        <tr r="L5350" s="1"/>
      </tp>
      <tp t="e">
        <v>#N/A</v>
        <stp/>
        <stp>BDH|5898643383432346680</stp>
        <tr r="M4058" s="1"/>
      </tp>
      <tp t="e">
        <v>#N/A</v>
        <stp/>
        <stp>BDH|6477506917364296951</stp>
        <tr r="M2991" s="1"/>
      </tp>
      <tp t="e">
        <v>#N/A</v>
        <stp/>
        <stp>BDH|3458676754827705841</stp>
        <tr r="M4756" s="1"/>
      </tp>
      <tp t="e">
        <v>#N/A</v>
        <stp/>
        <stp>BDH|4551010283424443778</stp>
        <tr r="L7263" s="1"/>
      </tp>
      <tp t="e">
        <v>#N/A</v>
        <stp/>
        <stp>BDH|9115859533239450472</stp>
        <tr r="M1698" s="1"/>
      </tp>
      <tp t="e">
        <v>#N/A</v>
        <stp/>
        <stp>BDH|6090016382406556722</stp>
        <tr r="M6745" s="1"/>
      </tp>
      <tp t="e">
        <v>#N/A</v>
        <stp/>
        <stp>BDH|4747928440157310120</stp>
        <tr r="M4962" s="1"/>
      </tp>
      <tp t="e">
        <v>#N/A</v>
        <stp/>
        <stp>BDH|5512746287707790255</stp>
        <tr r="M1777" s="1"/>
      </tp>
      <tp t="e">
        <v>#N/A</v>
        <stp/>
        <stp>BDH|3599354362148653105</stp>
        <tr r="M1497" s="1"/>
      </tp>
      <tp t="e">
        <v>#N/A</v>
        <stp/>
        <stp>BDH|9250339773080200240</stp>
        <tr r="M6151" s="1"/>
      </tp>
      <tp t="e">
        <v>#N/A</v>
        <stp/>
        <stp>BDH|4808103799826619535</stp>
        <tr r="L4251" s="1"/>
      </tp>
      <tp t="e">
        <v>#N/A</v>
        <stp/>
        <stp>BDH|3202875708971057596</stp>
        <tr r="L2273" s="1"/>
      </tp>
      <tp t="e">
        <v>#N/A</v>
        <stp/>
        <stp>BDH|5394279117040496936</stp>
        <tr r="M1215" s="1"/>
      </tp>
      <tp t="e">
        <v>#N/A</v>
        <stp/>
        <stp>BDH|7860319568024300960</stp>
        <tr r="M7522" s="1"/>
      </tp>
      <tp t="e">
        <v>#N/A</v>
        <stp/>
        <stp>BDH|7864171495592689285</stp>
        <tr r="M5732" s="1"/>
      </tp>
      <tp t="e">
        <v>#N/A</v>
        <stp/>
        <stp>BDH|6080679137004590817</stp>
        <tr r="L7958" s="1"/>
      </tp>
      <tp t="e">
        <v>#N/A</v>
        <stp/>
        <stp>BDH|9658278866143339100</stp>
        <tr r="M1855" s="1"/>
      </tp>
      <tp t="e">
        <v>#N/A</v>
        <stp/>
        <stp>BDH|2460010231806434843</stp>
        <tr r="L6826" s="1"/>
      </tp>
      <tp t="e">
        <v>#N/A</v>
        <stp/>
        <stp>BDH|9426643613239367854</stp>
        <tr r="L1358" s="1"/>
      </tp>
      <tp t="e">
        <v>#N/A</v>
        <stp/>
        <stp>BDH|9180178543171917291</stp>
        <tr r="L151" s="1"/>
      </tp>
      <tp t="e">
        <v>#N/A</v>
        <stp/>
        <stp>BDH|5477272576006234927</stp>
        <tr r="L849" s="1"/>
      </tp>
      <tp t="e">
        <v>#N/A</v>
        <stp/>
        <stp>BDH|9117012879155509492</stp>
        <tr r="M6577" s="1"/>
      </tp>
      <tp t="e">
        <v>#N/A</v>
        <stp/>
        <stp>BDH|8722322731967696073</stp>
        <tr r="L5486" s="1"/>
      </tp>
      <tp t="e">
        <v>#N/A</v>
        <stp/>
        <stp>BDH|2928757892236310585</stp>
        <tr r="M5556" s="1"/>
      </tp>
      <tp t="e">
        <v>#N/A</v>
        <stp/>
        <stp>BDH|3331811846064417450</stp>
        <tr r="M1160" s="1"/>
      </tp>
      <tp t="e">
        <v>#N/A</v>
        <stp/>
        <stp>BDH|3766879846131248118</stp>
        <tr r="L7795" s="1"/>
      </tp>
      <tp t="e">
        <v>#N/A</v>
        <stp/>
        <stp>BDH|3980277367668493082</stp>
        <tr r="M4519" s="1"/>
      </tp>
      <tp t="e">
        <v>#N/A</v>
        <stp/>
        <stp>BDH|8858353979637775465</stp>
        <tr r="M230" s="1"/>
      </tp>
      <tp t="e">
        <v>#N/A</v>
        <stp/>
        <stp>BDH|1574603389607914701</stp>
        <tr r="M5454" s="1"/>
      </tp>
      <tp t="e">
        <v>#N/A</v>
        <stp/>
        <stp>BDH|1009221392603653637</stp>
        <tr r="L3501" s="1"/>
      </tp>
      <tp t="e">
        <v>#N/A</v>
        <stp/>
        <stp>BDH|4245161454066227973</stp>
        <tr r="L4249" s="1"/>
      </tp>
      <tp t="e">
        <v>#N/A</v>
        <stp/>
        <stp>BDH|5447504315067112955</stp>
        <tr r="M7357" s="1"/>
      </tp>
      <tp t="e">
        <v>#N/A</v>
        <stp/>
        <stp>BDH|5925831995683945835</stp>
        <tr r="M4302" s="1"/>
      </tp>
      <tp t="e">
        <v>#N/A</v>
        <stp/>
        <stp>BDH|4783628494797101353</stp>
        <tr r="M7380" s="1"/>
      </tp>
      <tp t="e">
        <v>#N/A</v>
        <stp/>
        <stp>BDH|4715939648112070499</stp>
        <tr r="M1813" s="1"/>
      </tp>
      <tp t="e">
        <v>#N/A</v>
        <stp/>
        <stp>BDH|3263009923979073746</stp>
        <tr r="M6217" s="1"/>
      </tp>
      <tp t="e">
        <v>#N/A</v>
        <stp/>
        <stp>BDH|4678967422608268859</stp>
        <tr r="L4715" s="1"/>
      </tp>
      <tp t="e">
        <v>#N/A</v>
        <stp/>
        <stp>BDH|9632660816893302202</stp>
        <tr r="M5524" s="1"/>
      </tp>
      <tp t="e">
        <v>#N/A</v>
        <stp/>
        <stp>BDH|6353096695787893724</stp>
        <tr r="L5050" s="1"/>
      </tp>
      <tp t="e">
        <v>#N/A</v>
        <stp/>
        <stp>BDH|6521874909868727995</stp>
        <tr r="L3917" s="1"/>
      </tp>
      <tp t="e">
        <v>#N/A</v>
        <stp/>
        <stp>BDH|9299616731357757401</stp>
        <tr r="M6865" s="1"/>
      </tp>
      <tp t="e">
        <v>#N/A</v>
        <stp/>
        <stp>BDH|1782831528736947201</stp>
        <tr r="L3158" s="1"/>
      </tp>
      <tp t="e">
        <v>#N/A</v>
        <stp/>
        <stp>BDH|5619988029947426669</stp>
        <tr r="M4600" s="1"/>
      </tp>
      <tp t="e">
        <v>#N/A</v>
        <stp/>
        <stp>BDH|7403998000198921910</stp>
        <tr r="L3712" s="1"/>
      </tp>
      <tp t="e">
        <v>#N/A</v>
        <stp/>
        <stp>BDH|7534865955946301302</stp>
        <tr r="L3888" s="1"/>
      </tp>
      <tp t="e">
        <v>#N/A</v>
        <stp/>
        <stp>BDH|6551019412770266811</stp>
        <tr r="L3585" s="1"/>
      </tp>
      <tp t="e">
        <v>#N/A</v>
        <stp/>
        <stp>BDH|4457228068629334684</stp>
        <tr r="M3710" s="1"/>
      </tp>
      <tp t="e">
        <v>#N/A</v>
        <stp/>
        <stp>BDH|9324226531366200178</stp>
        <tr r="L7863" s="1"/>
      </tp>
      <tp t="s">
        <v>#N/A Requesting Data...3033906895</v>
        <stp/>
        <stp>BADDPERIODS|63042197444139231</stp>
        <tr r="I3749" s="1"/>
      </tp>
      <tp t="s">
        <v>#N/A Requesting Data...2632483892</v>
        <stp/>
        <stp>BADDPERIODS|14828718465982337</stp>
        <tr r="G7624" s="1"/>
      </tp>
      <tp t="s">
        <v>#N/A Requesting Data...4170871600</v>
        <stp/>
        <stp>BADDPERIODS|24113338609091499</stp>
        <tr r="I1057" s="1"/>
      </tp>
      <tp t="s">
        <v>#N/A Requesting Data...3682260246</v>
        <stp/>
        <stp>BADDPERIODS|79903107616428054</stp>
        <tr r="G4112" s="1"/>
      </tp>
      <tp t="e">
        <v>#N/A</v>
        <stp/>
        <stp>BDH|27956121978652130</stp>
        <tr r="L7657" s="1"/>
      </tp>
      <tp t="e">
        <v>#N/A</v>
        <stp/>
        <stp>BDH|62202863504321217</stp>
        <tr r="M6053" s="1"/>
      </tp>
      <tp t="e">
        <v>#N/A</v>
        <stp/>
        <stp>BDH|91087358464990350</stp>
        <tr r="L724" s="1"/>
      </tp>
      <tp t="e">
        <v>#N/A</v>
        <stp/>
        <stp>BDH|42464977833927226</stp>
        <tr r="M4851" s="1"/>
      </tp>
      <tp t="e">
        <v>#N/A</v>
        <stp/>
        <stp>BDH|9399873891755647598</stp>
        <tr r="M632" s="1"/>
      </tp>
      <tp t="e">
        <v>#N/A</v>
        <stp/>
        <stp>BDH|1671313715168936316</stp>
        <tr r="L514" s="1"/>
      </tp>
      <tp t="e">
        <v>#N/A</v>
        <stp/>
        <stp>BDH|9765512329611125743</stp>
        <tr r="M4237" s="1"/>
      </tp>
      <tp t="e">
        <v>#N/A</v>
        <stp/>
        <stp>BDH|7297192804838187648</stp>
        <tr r="L103" s="1"/>
      </tp>
      <tp t="e">
        <v>#N/A</v>
        <stp/>
        <stp>BDH|7160185297442530516</stp>
        <tr r="M1408" s="1"/>
      </tp>
      <tp t="e">
        <v>#N/A</v>
        <stp/>
        <stp>BDH|8426621206905312399</stp>
        <tr r="L3081" s="1"/>
      </tp>
      <tp t="e">
        <v>#N/A</v>
        <stp/>
        <stp>BDH|9937393308665665742</stp>
        <tr r="L7802" s="1"/>
      </tp>
      <tp t="e">
        <v>#N/A</v>
        <stp/>
        <stp>BDH|9308664125242328790</stp>
        <tr r="M1401" s="1"/>
      </tp>
      <tp t="e">
        <v>#N/A</v>
        <stp/>
        <stp>BDH|9024000385318968163</stp>
        <tr r="L5006" s="1"/>
      </tp>
      <tp t="e">
        <v>#N/A</v>
        <stp/>
        <stp>BDH|8678912641214436983</stp>
        <tr r="L1304" s="1"/>
      </tp>
      <tp t="e">
        <v>#N/A</v>
        <stp/>
        <stp>BDH|5084759410343950861</stp>
        <tr r="L676" s="1"/>
      </tp>
      <tp t="e">
        <v>#N/A</v>
        <stp/>
        <stp>BDH|9814410650370461072</stp>
        <tr r="M1089" s="1"/>
      </tp>
      <tp t="e">
        <v>#N/A</v>
        <stp/>
        <stp>BDH|9666730775275200482</stp>
        <tr r="L7129" s="1"/>
      </tp>
      <tp t="e">
        <v>#N/A</v>
        <stp/>
        <stp>BDH|2245289841374323825</stp>
        <tr r="L1639" s="1"/>
      </tp>
      <tp t="e">
        <v>#N/A</v>
        <stp/>
        <stp>BDH|8761658775720430191</stp>
        <tr r="M4569" s="1"/>
      </tp>
      <tp t="e">
        <v>#N/A</v>
        <stp/>
        <stp>BDH|4783480287600748051</stp>
        <tr r="M7061" s="1"/>
      </tp>
      <tp t="e">
        <v>#N/A</v>
        <stp/>
        <stp>BDH|7489710357329939415</stp>
        <tr r="L2222" s="1"/>
      </tp>
      <tp t="e">
        <v>#N/A</v>
        <stp/>
        <stp>BDH|3235624909925664855</stp>
        <tr r="L5768" s="1"/>
      </tp>
      <tp t="e">
        <v>#N/A</v>
        <stp/>
        <stp>BDH|5642060097984580088</stp>
        <tr r="M3585" s="1"/>
      </tp>
      <tp t="e">
        <v>#N/A</v>
        <stp/>
        <stp>BDH|2970969747311452664</stp>
        <tr r="M1801" s="1"/>
      </tp>
      <tp t="e">
        <v>#N/A</v>
        <stp/>
        <stp>BDH|4165434210819008086</stp>
        <tr r="M2124" s="1"/>
      </tp>
      <tp t="e">
        <v>#N/A</v>
        <stp/>
        <stp>BDH|5908893239841440773</stp>
        <tr r="L6309" s="1"/>
      </tp>
      <tp t="e">
        <v>#N/A</v>
        <stp/>
        <stp>BDH|1325837273814152286</stp>
        <tr r="L1359" s="1"/>
      </tp>
      <tp t="e">
        <v>#N/A</v>
        <stp/>
        <stp>BDH|1571460731307040991</stp>
        <tr r="L4520" s="1"/>
      </tp>
      <tp t="e">
        <v>#N/A</v>
        <stp/>
        <stp>BDH|9071873485462159385</stp>
        <tr r="L4499" s="1"/>
      </tp>
      <tp t="e">
        <v>#N/A</v>
        <stp/>
        <stp>BDH|2689002187794883626</stp>
        <tr r="L8019" s="1"/>
      </tp>
      <tp t="e">
        <v>#N/A</v>
        <stp/>
        <stp>BDH|9020351170437860262</stp>
        <tr r="L2532" s="1"/>
      </tp>
      <tp t="e">
        <v>#N/A</v>
        <stp/>
        <stp>BDH|6800181191497923134</stp>
        <tr r="M1319" s="1"/>
      </tp>
      <tp t="e">
        <v>#N/A</v>
        <stp/>
        <stp>BDH|8554570059241653160</stp>
        <tr r="L5528" s="1"/>
      </tp>
      <tp t="e">
        <v>#N/A</v>
        <stp/>
        <stp>BDH|6298201278028322328</stp>
        <tr r="M1122" s="1"/>
      </tp>
      <tp t="e">
        <v>#N/A</v>
        <stp/>
        <stp>BDH|7984877917111428768</stp>
        <tr r="M4852" s="1"/>
      </tp>
      <tp t="e">
        <v>#N/A</v>
        <stp/>
        <stp>BDH|9540390734267044634</stp>
        <tr r="L5548" s="1"/>
      </tp>
      <tp t="e">
        <v>#N/A</v>
        <stp/>
        <stp>BDH|2814935631022868294</stp>
        <tr r="M3152" s="1"/>
      </tp>
      <tp t="e">
        <v>#N/A</v>
        <stp/>
        <stp>BDH|3182526944043869941</stp>
        <tr r="L2322" s="1"/>
      </tp>
      <tp t="e">
        <v>#N/A</v>
        <stp/>
        <stp>BDH|5220109309455630965</stp>
        <tr r="M5148" s="1"/>
      </tp>
      <tp t="e">
        <v>#N/A</v>
        <stp/>
        <stp>BDH|5288871096589076582</stp>
        <tr r="M4705" s="1"/>
      </tp>
      <tp t="e">
        <v>#N/A</v>
        <stp/>
        <stp>BDH|1824954884131099926</stp>
        <tr r="M5047" s="1"/>
      </tp>
      <tp t="e">
        <v>#N/A</v>
        <stp/>
        <stp>BDH|7892739621659861398</stp>
        <tr r="M7699" s="1"/>
      </tp>
      <tp t="e">
        <v>#N/A</v>
        <stp/>
        <stp>BDH|3525396187177592754</stp>
        <tr r="L3431" s="1"/>
      </tp>
      <tp t="e">
        <v>#N/A</v>
        <stp/>
        <stp>BDH|2776284968978457687</stp>
        <tr r="L2133" s="1"/>
      </tp>
      <tp t="e">
        <v>#N/A</v>
        <stp/>
        <stp>BDH|9046693448581906239</stp>
        <tr r="M46" s="1"/>
      </tp>
      <tp t="e">
        <v>#N/A</v>
        <stp/>
        <stp>BDH|5602290256239380310</stp>
        <tr r="M5945" s="1"/>
      </tp>
      <tp t="e">
        <v>#N/A</v>
        <stp/>
        <stp>BDH|3730679089071231405</stp>
        <tr r="M3796" s="1"/>
      </tp>
      <tp t="e">
        <v>#N/A</v>
        <stp/>
        <stp>BDH|7149731743285389990</stp>
        <tr r="M2804" s="1"/>
      </tp>
      <tp t="e">
        <v>#N/A</v>
        <stp/>
        <stp>BDH|4909854936466171136</stp>
        <tr r="L4366" s="1"/>
      </tp>
      <tp t="e">
        <v>#N/A</v>
        <stp/>
        <stp>BDH|8060467228390268645</stp>
        <tr r="M3975" s="1"/>
      </tp>
      <tp t="e">
        <v>#N/A</v>
        <stp/>
        <stp>BDH|9631437728152759521</stp>
        <tr r="L2289" s="1"/>
      </tp>
      <tp t="e">
        <v>#N/A</v>
        <stp/>
        <stp>BDH|7747771679198163703</stp>
        <tr r="M4194" s="1"/>
      </tp>
      <tp t="e">
        <v>#N/A</v>
        <stp/>
        <stp>BDH|7933837632537035302</stp>
        <tr r="M1153" s="1"/>
      </tp>
      <tp t="e">
        <v>#N/A</v>
        <stp/>
        <stp>BDH|5253680543278279733</stp>
        <tr r="L1043" s="1"/>
      </tp>
      <tp t="e">
        <v>#N/A</v>
        <stp/>
        <stp>BDH|6282490325060780815</stp>
        <tr r="M671" s="1"/>
      </tp>
      <tp t="e">
        <v>#N/A</v>
        <stp/>
        <stp>BDH|5611376228135408953</stp>
        <tr r="M5317" s="1"/>
      </tp>
      <tp t="e">
        <v>#N/A</v>
        <stp/>
        <stp>BDH|7234974545136072486</stp>
        <tr r="L4530" s="1"/>
      </tp>
      <tp t="e">
        <v>#N/A</v>
        <stp/>
        <stp>BDH|5937801650756715663</stp>
        <tr r="M2865" s="1"/>
      </tp>
      <tp t="e">
        <v>#N/A</v>
        <stp/>
        <stp>BDH|3452577929588080428</stp>
        <tr r="M2222" s="1"/>
      </tp>
      <tp t="e">
        <v>#N/A</v>
        <stp/>
        <stp>BDH|7488463394463993171</stp>
        <tr r="L1195" s="1"/>
      </tp>
      <tp t="e">
        <v>#N/A</v>
        <stp/>
        <stp>BDH|6915350738546812843</stp>
        <tr r="M538" s="1"/>
      </tp>
      <tp t="e">
        <v>#N/A</v>
        <stp/>
        <stp>BDH|2229085872169454445</stp>
        <tr r="L4842" s="1"/>
      </tp>
      <tp t="e">
        <v>#N/A</v>
        <stp/>
        <stp>BDH|5605691985997503470</stp>
        <tr r="L7069" s="1"/>
      </tp>
      <tp t="e">
        <v>#N/A</v>
        <stp/>
        <stp>BDH|4703558472266804801</stp>
        <tr r="L1069" s="1"/>
      </tp>
      <tp t="e">
        <v>#N/A</v>
        <stp/>
        <stp>BDH|2679681265833505965</stp>
        <tr r="M2917" s="1"/>
      </tp>
      <tp t="e">
        <v>#N/A</v>
        <stp/>
        <stp>BDH|7360508384097638597</stp>
        <tr r="M6766" s="1"/>
      </tp>
      <tp t="e">
        <v>#N/A</v>
        <stp/>
        <stp>BDH|5680063351468122080</stp>
        <tr r="L1193" s="1"/>
      </tp>
      <tp t="e">
        <v>#N/A</v>
        <stp/>
        <stp>BDH|5845808642191484068</stp>
        <tr r="M172" s="1"/>
      </tp>
      <tp t="e">
        <v>#N/A</v>
        <stp/>
        <stp>BDH|1050044155594983801</stp>
        <tr r="L5930" s="1"/>
      </tp>
      <tp t="e">
        <v>#N/A</v>
        <stp/>
        <stp>BDH|8818495994618461598</stp>
        <tr r="L2971" s="1"/>
      </tp>
      <tp t="e">
        <v>#N/A</v>
        <stp/>
        <stp>BDH|2844676043218689024</stp>
        <tr r="L3909" s="1"/>
      </tp>
      <tp t="e">
        <v>#N/A</v>
        <stp/>
        <stp>BDH|4507973439873534567</stp>
        <tr r="L8126" s="1"/>
      </tp>
      <tp t="e">
        <v>#N/A</v>
        <stp/>
        <stp>BDH|5252146594600296583</stp>
        <tr r="M3973" s="1"/>
      </tp>
      <tp t="e">
        <v>#N/A</v>
        <stp/>
        <stp>BDH|8209658239267124277</stp>
        <tr r="L6112" s="1"/>
      </tp>
      <tp t="e">
        <v>#N/A</v>
        <stp/>
        <stp>BDH|3884157783506749411</stp>
        <tr r="M2905" s="1"/>
      </tp>
      <tp t="e">
        <v>#N/A</v>
        <stp/>
        <stp>BDH|2251534190782009498</stp>
        <tr r="M2939" s="1"/>
      </tp>
      <tp t="e">
        <v>#N/A</v>
        <stp/>
        <stp>BDH|4870526192187585756</stp>
        <tr r="L1732" s="1"/>
      </tp>
      <tp t="e">
        <v>#N/A</v>
        <stp/>
        <stp>BDH|6937749183636251758</stp>
        <tr r="L2914" s="1"/>
      </tp>
      <tp t="e">
        <v>#N/A</v>
        <stp/>
        <stp>BDH|1712586883413041757</stp>
        <tr r="L987" s="1"/>
      </tp>
      <tp t="e">
        <v>#N/A</v>
        <stp/>
        <stp>BDH|6928795558545445955</stp>
        <tr r="L1704" s="1"/>
      </tp>
      <tp t="e">
        <v>#N/A</v>
        <stp/>
        <stp>BDH|8522153043715806024</stp>
        <tr r="M7559" s="1"/>
      </tp>
      <tp t="e">
        <v>#N/A</v>
        <stp/>
        <stp>BDH|8553516502336878372</stp>
        <tr r="M6475" s="1"/>
      </tp>
      <tp t="e">
        <v>#N/A</v>
        <stp/>
        <stp>BDH|8369250880629864371</stp>
        <tr r="L6860" s="1"/>
      </tp>
      <tp t="e">
        <v>#N/A</v>
        <stp/>
        <stp>BDH|1826753193313368443</stp>
        <tr r="M5487" s="1"/>
      </tp>
      <tp t="e">
        <v>#N/A</v>
        <stp/>
        <stp>BDH|3365847729191160061</stp>
        <tr r="L7547" s="1"/>
      </tp>
      <tp t="e">
        <v>#N/A</v>
        <stp/>
        <stp>BDH|9755001650252696686</stp>
        <tr r="M8096" s="1"/>
      </tp>
      <tp t="e">
        <v>#N/A</v>
        <stp/>
        <stp>BDH|2614129297657959532</stp>
        <tr r="L2272" s="1"/>
      </tp>
      <tp t="e">
        <v>#N/A</v>
        <stp/>
        <stp>BDH|9735408448020279145</stp>
        <tr r="M5954" s="1"/>
      </tp>
      <tp t="e">
        <v>#N/A</v>
        <stp/>
        <stp>BDH|8874622957207698426</stp>
        <tr r="L8005" s="1"/>
      </tp>
      <tp t="e">
        <v>#N/A</v>
        <stp/>
        <stp>BDH|7278057306769161699</stp>
        <tr r="L7857" s="1"/>
      </tp>
      <tp t="e">
        <v>#N/A</v>
        <stp/>
        <stp>BDH|8604420952299989862</stp>
        <tr r="L8133" s="1"/>
      </tp>
      <tp t="e">
        <v>#N/A</v>
        <stp/>
        <stp>BDH|1365930078670937788</stp>
        <tr r="M7713" s="1"/>
      </tp>
      <tp t="e">
        <v>#N/A</v>
        <stp/>
        <stp>BDH|7876215380031510458</stp>
        <tr r="M3744" s="1"/>
      </tp>
      <tp t="e">
        <v>#N/A</v>
        <stp/>
        <stp>BDH|1059898154123479700</stp>
        <tr r="L3785" s="1"/>
      </tp>
      <tp t="e">
        <v>#N/A</v>
        <stp/>
        <stp>BDH|8479020993220916959</stp>
        <tr r="M843" s="1"/>
      </tp>
      <tp t="e">
        <v>#N/A</v>
        <stp/>
        <stp>BDH|1055709314029993649</stp>
        <tr r="M2450" s="1"/>
      </tp>
      <tp t="e">
        <v>#N/A</v>
        <stp/>
        <stp>BDH|5727198857058068100</stp>
        <tr r="M5069" s="1"/>
      </tp>
      <tp t="e">
        <v>#N/A</v>
        <stp/>
        <stp>BDH|2258190959087210998</stp>
        <tr r="L5789" s="1"/>
      </tp>
      <tp t="e">
        <v>#N/A</v>
        <stp/>
        <stp>BDH|8138247428795451509</stp>
        <tr r="L1948" s="1"/>
      </tp>
      <tp t="e">
        <v>#N/A</v>
        <stp/>
        <stp>BDH|1011185594931577005</stp>
        <tr r="M6696" s="1"/>
      </tp>
      <tp t="e">
        <v>#N/A</v>
        <stp/>
        <stp>BDH|1804753937965550860</stp>
        <tr r="M953" s="1"/>
      </tp>
      <tp t="e">
        <v>#N/A</v>
        <stp/>
        <stp>BDH|7924676938762854878</stp>
        <tr r="L6833" s="1"/>
      </tp>
      <tp t="e">
        <v>#N/A</v>
        <stp/>
        <stp>BDH|1474589862632726804</stp>
        <tr r="L4036" s="1"/>
      </tp>
      <tp t="e">
        <v>#N/A</v>
        <stp/>
        <stp>BDH|9058124804141810100</stp>
        <tr r="M2824" s="1"/>
      </tp>
      <tp t="e">
        <v>#N/A</v>
        <stp/>
        <stp>BDH|3662882936642158276</stp>
        <tr r="M882" s="1"/>
      </tp>
      <tp t="e">
        <v>#N/A</v>
        <stp/>
        <stp>BDH|8957662875716302770</stp>
        <tr r="L1822" s="1"/>
      </tp>
      <tp t="e">
        <v>#N/A</v>
        <stp/>
        <stp>BDH|7685532230499366088</stp>
        <tr r="M2021" s="1"/>
      </tp>
      <tp t="e">
        <v>#N/A</v>
        <stp/>
        <stp>BDH|4449191399203961732</stp>
        <tr r="L4878" s="1"/>
      </tp>
      <tp t="e">
        <v>#N/A</v>
        <stp/>
        <stp>BDH|3416264087772854331</stp>
        <tr r="L3461" s="1"/>
      </tp>
      <tp t="e">
        <v>#N/A</v>
        <stp/>
        <stp>BDH|7586181451058491366</stp>
        <tr r="L2412" s="1"/>
      </tp>
      <tp t="e">
        <v>#N/A</v>
        <stp/>
        <stp>BDH|8634754449644556712</stp>
        <tr r="L6315" s="1"/>
      </tp>
      <tp t="e">
        <v>#N/A</v>
        <stp/>
        <stp>BDH|9532482313845879188</stp>
        <tr r="M8067" s="1"/>
      </tp>
      <tp t="e">
        <v>#N/A</v>
        <stp/>
        <stp>BDH|7291542050778155792</stp>
        <tr r="L7747" s="1"/>
      </tp>
      <tp t="e">
        <v>#N/A</v>
        <stp/>
        <stp>BDH|7281987944443721172</stp>
        <tr r="M3731" s="1"/>
      </tp>
      <tp t="e">
        <v>#N/A</v>
        <stp/>
        <stp>BDH|8189312782333568895</stp>
        <tr r="M3423" s="1"/>
      </tp>
      <tp t="e">
        <v>#N/A</v>
        <stp/>
        <stp>BDH|7623084024929037446</stp>
        <tr r="L1896" s="1"/>
      </tp>
      <tp t="e">
        <v>#N/A</v>
        <stp/>
        <stp>BDH|1426546682364584093</stp>
        <tr r="M2746" s="1"/>
      </tp>
      <tp t="e">
        <v>#N/A</v>
        <stp/>
        <stp>BDH|4398892254666342736</stp>
        <tr r="L866" s="1"/>
      </tp>
      <tp t="e">
        <v>#N/A</v>
        <stp/>
        <stp>BDH|3857043080863019020</stp>
        <tr r="M3653" s="1"/>
      </tp>
      <tp t="e">
        <v>#N/A</v>
        <stp/>
        <stp>BDH|6438299153090856981</stp>
        <tr r="L8169" s="1"/>
      </tp>
      <tp t="e">
        <v>#N/A</v>
        <stp/>
        <stp>BDH|5318154134037837848</stp>
        <tr r="L320" s="1"/>
      </tp>
      <tp t="e">
        <v>#N/A</v>
        <stp/>
        <stp>BDH|1537918252252968711</stp>
        <tr r="M2509" s="1"/>
      </tp>
      <tp t="e">
        <v>#N/A</v>
        <stp/>
        <stp>BDH|6920037786353436574</stp>
        <tr r="M4528" s="1"/>
      </tp>
      <tp t="e">
        <v>#N/A</v>
        <stp/>
        <stp>BDH|5735491090216003611</stp>
        <tr r="M2345" s="1"/>
      </tp>
      <tp t="e">
        <v>#N/A</v>
        <stp/>
        <stp>BDH|5837273626514710915</stp>
        <tr r="L3621" s="1"/>
      </tp>
      <tp t="e">
        <v>#N/A</v>
        <stp/>
        <stp>BDH|9649331421259369980</stp>
        <tr r="M5271" s="1"/>
      </tp>
      <tp t="e">
        <v>#N/A</v>
        <stp/>
        <stp>BDH|1421069123679758299</stp>
        <tr r="L5621" s="1"/>
      </tp>
      <tp t="e">
        <v>#N/A</v>
        <stp/>
        <stp>BDH|4103700395010969227</stp>
        <tr r="M2514" s="1"/>
      </tp>
      <tp t="e">
        <v>#N/A</v>
        <stp/>
        <stp>BDH|1891560105878341476</stp>
        <tr r="M2813" s="1"/>
      </tp>
      <tp t="e">
        <v>#N/A</v>
        <stp/>
        <stp>BDH|3339716963362732897</stp>
        <tr r="M1349" s="1"/>
      </tp>
      <tp t="e">
        <v>#N/A</v>
        <stp/>
        <stp>BDH|9676314033986988720</stp>
        <tr r="M1138" s="1"/>
      </tp>
      <tp t="e">
        <v>#N/A</v>
        <stp/>
        <stp>BDH|1932114600748727000</stp>
        <tr r="L946" s="1"/>
      </tp>
      <tp t="e">
        <v>#N/A</v>
        <stp/>
        <stp>BDH|4507210979541139834</stp>
        <tr r="L4414" s="1"/>
      </tp>
      <tp t="e">
        <v>#N/A</v>
        <stp/>
        <stp>BDH|8297462709632306618</stp>
        <tr r="M3239" s="1"/>
      </tp>
      <tp t="e">
        <v>#N/A</v>
        <stp/>
        <stp>BDH|7744491686920196360</stp>
        <tr r="L5761" s="1"/>
      </tp>
      <tp t="e">
        <v>#N/A</v>
        <stp/>
        <stp>BDH|5639792630098306134</stp>
        <tr r="M4943" s="1"/>
      </tp>
      <tp t="e">
        <v>#N/A</v>
        <stp/>
        <stp>BDH|7146406383372808154</stp>
        <tr r="M973" s="1"/>
      </tp>
      <tp t="e">
        <v>#N/A</v>
        <stp/>
        <stp>BDH|2270083798673905046</stp>
        <tr r="M6987" s="1"/>
      </tp>
      <tp t="e">
        <v>#N/A</v>
        <stp/>
        <stp>BDH|3150015997716178494</stp>
        <tr r="L3717" s="1"/>
      </tp>
      <tp t="e">
        <v>#N/A</v>
        <stp/>
        <stp>BDH|5259006747331312898</stp>
        <tr r="L6793" s="1"/>
      </tp>
      <tp t="e">
        <v>#N/A</v>
        <stp/>
        <stp>BDH|6213889423445207144</stp>
        <tr r="L7871" s="1"/>
      </tp>
      <tp t="e">
        <v>#N/A</v>
        <stp/>
        <stp>BDH|3508290704551382845</stp>
        <tr r="L7430" s="1"/>
      </tp>
      <tp t="e">
        <v>#N/A</v>
        <stp/>
        <stp>BDH|9226895320859667222</stp>
        <tr r="M7048" s="1"/>
      </tp>
      <tp t="e">
        <v>#N/A</v>
        <stp/>
        <stp>BDH|8471021719474712578</stp>
        <tr r="L6807" s="1"/>
      </tp>
      <tp t="e">
        <v>#N/A</v>
        <stp/>
        <stp>BDH|2772763624527284884</stp>
        <tr r="M7741" s="1"/>
      </tp>
      <tp t="e">
        <v>#N/A</v>
        <stp/>
        <stp>BDH|7812688207958098184</stp>
        <tr r="L507" s="1"/>
      </tp>
      <tp t="e">
        <v>#N/A</v>
        <stp/>
        <stp>BDH|7008594281836658415</stp>
        <tr r="M2938" s="1"/>
      </tp>
      <tp t="e">
        <v>#N/A</v>
        <stp/>
        <stp>BDH|3413853321366971769</stp>
        <tr r="L737" s="1"/>
      </tp>
      <tp t="e">
        <v>#N/A</v>
        <stp/>
        <stp>BDH|8672803228118831299</stp>
        <tr r="M4958" s="1"/>
      </tp>
      <tp t="e">
        <v>#N/A</v>
        <stp/>
        <stp>BDH|9188487215525436177</stp>
        <tr r="M56" s="1"/>
      </tp>
      <tp t="e">
        <v>#N/A</v>
        <stp/>
        <stp>BDH|5182880264794675779</stp>
        <tr r="M4046" s="1"/>
      </tp>
      <tp t="e">
        <v>#N/A</v>
        <stp/>
        <stp>BDH|4848020394432165737</stp>
        <tr r="M1156" s="1"/>
      </tp>
      <tp t="e">
        <v>#N/A</v>
        <stp/>
        <stp>BDH|8324092721436079472</stp>
        <tr r="L4376" s="1"/>
      </tp>
      <tp t="e">
        <v>#N/A</v>
        <stp/>
        <stp>BDH|9242395075776501376</stp>
        <tr r="L6986" s="1"/>
      </tp>
      <tp t="e">
        <v>#N/A</v>
        <stp/>
        <stp>BDH|7459546598390666326</stp>
        <tr r="L1211" s="1"/>
      </tp>
      <tp t="e">
        <v>#N/A</v>
        <stp/>
        <stp>BDH|2241516428695110865</stp>
        <tr r="M5833" s="1"/>
      </tp>
      <tp t="e">
        <v>#N/A</v>
        <stp/>
        <stp>BDH|8396911797850110082</stp>
        <tr r="L6495" s="1"/>
      </tp>
      <tp t="e">
        <v>#N/A</v>
        <stp/>
        <stp>BDH|5469241631089411595</stp>
        <tr r="M3145" s="1"/>
      </tp>
      <tp t="e">
        <v>#N/A</v>
        <stp/>
        <stp>BDH|2862867062180167415</stp>
        <tr r="M2725" s="1"/>
      </tp>
      <tp t="e">
        <v>#N/A</v>
        <stp/>
        <stp>BDH|1943871595008228054</stp>
        <tr r="L5861" s="1"/>
      </tp>
      <tp t="e">
        <v>#N/A</v>
        <stp/>
        <stp>BDH|3072990102573462136</stp>
        <tr r="L5921" s="1"/>
      </tp>
      <tp t="e">
        <v>#N/A</v>
        <stp/>
        <stp>BDH|6049288310149296466</stp>
        <tr r="M5655" s="1"/>
      </tp>
      <tp t="e">
        <v>#N/A</v>
        <stp/>
        <stp>BDH|3034204963906854979</stp>
        <tr r="L7976" s="1"/>
      </tp>
      <tp t="e">
        <v>#N/A</v>
        <stp/>
        <stp>BDH|3768057812528533292</stp>
        <tr r="L2357" s="1"/>
      </tp>
      <tp t="e">
        <v>#N/A</v>
        <stp/>
        <stp>BDH|9181586136325419279</stp>
        <tr r="M1688" s="1"/>
      </tp>
      <tp t="e">
        <v>#N/A</v>
        <stp/>
        <stp>BDH|7219994667916401648</stp>
        <tr r="M1327" s="1"/>
      </tp>
      <tp t="e">
        <v>#N/A</v>
        <stp/>
        <stp>BDH|6730292542658461046</stp>
        <tr r="L6629" s="1"/>
      </tp>
      <tp t="e">
        <v>#N/A</v>
        <stp/>
        <stp>BDH|5234895142090262177</stp>
        <tr r="L1928" s="1"/>
      </tp>
      <tp t="e">
        <v>#N/A</v>
        <stp/>
        <stp>BDH|6443612482767221798</stp>
        <tr r="L6346" s="1"/>
      </tp>
      <tp t="e">
        <v>#N/A</v>
        <stp/>
        <stp>BDH|4655350940973630895</stp>
        <tr r="L2280" s="1"/>
      </tp>
      <tp t="e">
        <v>#N/A</v>
        <stp/>
        <stp>BDH|4300942509886419366</stp>
        <tr r="M5683" s="1"/>
      </tp>
      <tp t="e">
        <v>#N/A</v>
        <stp/>
        <stp>BDH|8979707412013454538</stp>
        <tr r="L5738" s="1"/>
      </tp>
      <tp t="e">
        <v>#N/A</v>
        <stp/>
        <stp>BDH|5911871801562118728</stp>
        <tr r="L248" s="1"/>
      </tp>
      <tp t="e">
        <v>#N/A</v>
        <stp/>
        <stp>BDH|4442495617131093866</stp>
        <tr r="L4194" s="1"/>
      </tp>
      <tp t="e">
        <v>#N/A</v>
        <stp/>
        <stp>BDH|1088335927608813005</stp>
        <tr r="L4564" s="1"/>
      </tp>
      <tp t="e">
        <v>#N/A</v>
        <stp/>
        <stp>BDH|1422027887930931140</stp>
        <tr r="M5373" s="1"/>
      </tp>
      <tp t="e">
        <v>#N/A</v>
        <stp/>
        <stp>BDH|8088320829484143567</stp>
        <tr r="M3666" s="1"/>
      </tp>
      <tp t="e">
        <v>#N/A</v>
        <stp/>
        <stp>BDH|8481580306611538432</stp>
        <tr r="L3934" s="1"/>
      </tp>
      <tp t="e">
        <v>#N/A</v>
        <stp/>
        <stp>BDH|4510067222867542984</stp>
        <tr r="M5011" s="1"/>
      </tp>
      <tp t="e">
        <v>#N/A</v>
        <stp/>
        <stp>BDH|3287332591548872958</stp>
        <tr r="L7189" s="1"/>
      </tp>
      <tp t="e">
        <v>#N/A</v>
        <stp/>
        <stp>BDH|9700182545886324248</stp>
        <tr r="M125" s="1"/>
      </tp>
      <tp t="e">
        <v>#N/A</v>
        <stp/>
        <stp>BDH|9654245074700249490</stp>
        <tr r="M7687" s="1"/>
      </tp>
      <tp t="e">
        <v>#N/A</v>
        <stp/>
        <stp>BDH|9231358300303881122</stp>
        <tr r="M7067" s="1"/>
      </tp>
      <tp t="e">
        <v>#N/A</v>
        <stp/>
        <stp>BDH|1317281496553495149</stp>
        <tr r="L273" s="1"/>
      </tp>
      <tp t="e">
        <v>#N/A</v>
        <stp/>
        <stp>BDH|2226803016481853215</stp>
        <tr r="L6275" s="1"/>
      </tp>
      <tp t="e">
        <v>#N/A</v>
        <stp/>
        <stp>BDH|5953584093460772185</stp>
        <tr r="M4344" s="1"/>
      </tp>
      <tp t="e">
        <v>#N/A</v>
        <stp/>
        <stp>BDH|8481888394256116744</stp>
        <tr r="M6304" s="1"/>
      </tp>
      <tp t="e">
        <v>#N/A</v>
        <stp/>
        <stp>BDH|2461792594173529711</stp>
        <tr r="M5567" s="1"/>
      </tp>
      <tp t="e">
        <v>#N/A</v>
        <stp/>
        <stp>BDH|7483444483162747190</stp>
        <tr r="M1042" s="1"/>
      </tp>
      <tp t="e">
        <v>#N/A</v>
        <stp/>
        <stp>BDH|3947750305729427508</stp>
        <tr r="M2171" s="1"/>
      </tp>
      <tp t="e">
        <v>#N/A</v>
        <stp/>
        <stp>BDH|8710898590043720243</stp>
        <tr r="L4428" s="1"/>
      </tp>
      <tp t="e">
        <v>#N/A</v>
        <stp/>
        <stp>BDH|1580033187018843947</stp>
        <tr r="L3119" s="1"/>
      </tp>
      <tp t="e">
        <v>#N/A</v>
        <stp/>
        <stp>BDH|8586166377435828310</stp>
        <tr r="L3360" s="1"/>
      </tp>
      <tp t="e">
        <v>#N/A</v>
        <stp/>
        <stp>BDH|1513904149906120205</stp>
        <tr r="L4799" s="1"/>
      </tp>
      <tp t="e">
        <v>#N/A</v>
        <stp/>
        <stp>BDH|1984554444319241171</stp>
        <tr r="L2659" s="1"/>
      </tp>
      <tp t="e">
        <v>#N/A</v>
        <stp/>
        <stp>BDH|8693379524872830301</stp>
        <tr r="L873" s="1"/>
      </tp>
      <tp t="e">
        <v>#N/A</v>
        <stp/>
        <stp>BDH|1705903578540487762</stp>
        <tr r="M5500" s="1"/>
      </tp>
      <tp t="e">
        <v>#N/A</v>
        <stp/>
        <stp>BDH|1429405436447956969</stp>
        <tr r="M3998" s="1"/>
      </tp>
      <tp t="e">
        <v>#N/A</v>
        <stp/>
        <stp>BDH|3159249390251040185</stp>
        <tr r="M5013" s="1"/>
      </tp>
      <tp t="e">
        <v>#N/A</v>
        <stp/>
        <stp>BDH|7151086142229099267</stp>
        <tr r="L3120" s="1"/>
      </tp>
      <tp t="e">
        <v>#N/A</v>
        <stp/>
        <stp>BDH|4178914818912078653</stp>
        <tr r="L2428" s="1"/>
      </tp>
      <tp t="e">
        <v>#N/A</v>
        <stp/>
        <stp>BDH|6217976478660984068</stp>
        <tr r="L7771" s="1"/>
      </tp>
      <tp t="e">
        <v>#N/A</v>
        <stp/>
        <stp>BDH|7411664831653233931</stp>
        <tr r="L6804" s="1"/>
      </tp>
      <tp t="e">
        <v>#N/A</v>
        <stp/>
        <stp>BDH|7565105557362058905</stp>
        <tr r="M3306" s="1"/>
      </tp>
      <tp t="e">
        <v>#N/A</v>
        <stp/>
        <stp>BDH|3085949019940684393</stp>
        <tr r="M6321" s="1"/>
      </tp>
      <tp t="e">
        <v>#N/A</v>
        <stp/>
        <stp>BDH|9714339175144227118</stp>
        <tr r="M3266" s="1"/>
      </tp>
      <tp t="e">
        <v>#N/A</v>
        <stp/>
        <stp>BDH|4240047963448315245</stp>
        <tr r="M4619" s="1"/>
      </tp>
      <tp t="e">
        <v>#N/A</v>
        <stp/>
        <stp>BDH|3455860377676603211</stp>
        <tr r="L3035" s="1"/>
      </tp>
      <tp t="e">
        <v>#N/A</v>
        <stp/>
        <stp>BDH|8014207713904841799</stp>
        <tr r="M5853" s="1"/>
      </tp>
      <tp t="e">
        <v>#N/A</v>
        <stp/>
        <stp>BDH|7782768746565188948</stp>
        <tr r="L1237" s="1"/>
      </tp>
      <tp t="e">
        <v>#N/A</v>
        <stp/>
        <stp>BDH|5728905345497738774</stp>
        <tr r="L3719" s="1"/>
      </tp>
      <tp t="e">
        <v>#N/A</v>
        <stp/>
        <stp>BDH|8055213212884594743</stp>
        <tr r="L3692" s="1"/>
      </tp>
      <tp t="e">
        <v>#N/A</v>
        <stp/>
        <stp>BDH|7571025552253460931</stp>
        <tr r="M2060" s="1"/>
      </tp>
      <tp t="e">
        <v>#N/A</v>
        <stp/>
        <stp>BDH|3415054002252899999</stp>
        <tr r="M1840" s="1"/>
      </tp>
      <tp t="e">
        <v>#N/A</v>
        <stp/>
        <stp>BDH|9865479827475240289</stp>
        <tr r="L3315" s="1"/>
      </tp>
      <tp t="e">
        <v>#N/A</v>
        <stp/>
        <stp>BDH|9981337397362970962</stp>
        <tr r="M3608" s="1"/>
      </tp>
      <tp t="e">
        <v>#N/A</v>
        <stp/>
        <stp>BDH|7723462542747590847</stp>
        <tr r="L2248" s="1"/>
      </tp>
      <tp t="e">
        <v>#N/A</v>
        <stp/>
        <stp>BDH|9025856937868459240</stp>
        <tr r="M6884" s="1"/>
      </tp>
      <tp t="e">
        <v>#N/A</v>
        <stp/>
        <stp>BDH|2931418393674124387</stp>
        <tr r="L7299" s="1"/>
      </tp>
      <tp t="e">
        <v>#N/A</v>
        <stp/>
        <stp>BDH|2119506793755411349</stp>
        <tr r="M6076" s="1"/>
      </tp>
      <tp t="e">
        <v>#N/A</v>
        <stp/>
        <stp>BDH|4950943298805768902</stp>
        <tr r="L5832" s="1"/>
      </tp>
      <tp t="e">
        <v>#N/A</v>
        <stp/>
        <stp>BDH|5605566793147122608</stp>
        <tr r="L1934" s="1"/>
      </tp>
      <tp t="e">
        <v>#N/A</v>
        <stp/>
        <stp>BDH|5518263155839718337</stp>
        <tr r="M96" s="1"/>
      </tp>
      <tp t="e">
        <v>#N/A</v>
        <stp/>
        <stp>BDH|7915934264490891044</stp>
        <tr r="M259" s="1"/>
      </tp>
      <tp t="e">
        <v>#N/A</v>
        <stp/>
        <stp>BDH|9975388424292004272</stp>
        <tr r="M5329" s="1"/>
      </tp>
      <tp t="e">
        <v>#N/A</v>
        <stp/>
        <stp>BDH|5394974268162707092</stp>
        <tr r="L8127" s="1"/>
      </tp>
      <tp t="e">
        <v>#N/A</v>
        <stp/>
        <stp>BDH|1860432031887945916</stp>
        <tr r="L5599" s="1"/>
      </tp>
      <tp t="e">
        <v>#N/A</v>
        <stp/>
        <stp>BDH|2438617452718197144</stp>
        <tr r="M6051" s="1"/>
      </tp>
      <tp t="e">
        <v>#N/A</v>
        <stp/>
        <stp>BDH|4075221264778134043</stp>
        <tr r="L2018" s="1"/>
      </tp>
      <tp t="e">
        <v>#N/A</v>
        <stp/>
        <stp>BDH|1021673590253403502</stp>
        <tr r="L3519" s="1"/>
      </tp>
      <tp t="e">
        <v>#N/A</v>
        <stp/>
        <stp>BDH|1624520566633860993</stp>
        <tr r="M2089" s="1"/>
      </tp>
      <tp t="e">
        <v>#N/A</v>
        <stp/>
        <stp>BDH|2795943749997126080</stp>
        <tr r="L6254" s="1"/>
      </tp>
      <tp t="e">
        <v>#N/A</v>
        <stp/>
        <stp>BDH|6445333259680484898</stp>
        <tr r="M1346" s="1"/>
      </tp>
      <tp t="e">
        <v>#N/A</v>
        <stp/>
        <stp>BDH|1529997738784460734</stp>
        <tr r="L4705" s="1"/>
      </tp>
      <tp t="e">
        <v>#N/A</v>
        <stp/>
        <stp>BDH|8241104834097342564</stp>
        <tr r="M5371" s="1"/>
      </tp>
      <tp t="e">
        <v>#N/A</v>
        <stp/>
        <stp>BDH|5017618115838698218</stp>
        <tr r="M4694" s="1"/>
      </tp>
      <tp t="e">
        <v>#N/A</v>
        <stp/>
        <stp>BDH|6607220503565752933</stp>
        <tr r="M673" s="1"/>
      </tp>
      <tp t="e">
        <v>#N/A</v>
        <stp/>
        <stp>BDH|7257427543726600966</stp>
        <tr r="M5408" s="1"/>
      </tp>
      <tp t="e">
        <v>#N/A</v>
        <stp/>
        <stp>BDH|2881633998754762179</stp>
        <tr r="L8000" s="1"/>
      </tp>
      <tp t="e">
        <v>#N/A</v>
        <stp/>
        <stp>BDH|2294333719211882932</stp>
        <tr r="L2507" s="1"/>
      </tp>
      <tp t="e">
        <v>#N/A</v>
        <stp/>
        <stp>BDH|5580711374089494472</stp>
        <tr r="L8022" s="1"/>
      </tp>
      <tp t="e">
        <v>#N/A</v>
        <stp/>
        <stp>BDH|9246319839469053899</stp>
        <tr r="L1531" s="1"/>
      </tp>
      <tp t="e">
        <v>#N/A</v>
        <stp/>
        <stp>BDH|7086014384081001668</stp>
        <tr r="L913" s="1"/>
      </tp>
      <tp t="e">
        <v>#N/A</v>
        <stp/>
        <stp>BDH|7132041667369669073</stp>
        <tr r="L7981" s="1"/>
      </tp>
      <tp t="e">
        <v>#N/A</v>
        <stp/>
        <stp>BDH|4721484902958808068</stp>
        <tr r="M4305" s="1"/>
      </tp>
      <tp t="e">
        <v>#N/A</v>
        <stp/>
        <stp>BDH|4334811711551555455</stp>
        <tr r="L7950" s="1"/>
      </tp>
      <tp t="e">
        <v>#N/A</v>
        <stp/>
        <stp>BDH|8869382407511264260</stp>
        <tr r="L821" s="1"/>
      </tp>
      <tp t="e">
        <v>#N/A</v>
        <stp/>
        <stp>BDH|6962144068660367954</stp>
        <tr r="L5053" s="1"/>
      </tp>
      <tp t="e">
        <v>#N/A</v>
        <stp/>
        <stp>BDH|8428968757758734418</stp>
        <tr r="L12" s="1"/>
      </tp>
      <tp t="e">
        <v>#N/A</v>
        <stp/>
        <stp>BDH|9679384521055476582</stp>
        <tr r="M4435" s="1"/>
      </tp>
      <tp t="e">
        <v>#N/A</v>
        <stp/>
        <stp>BDH|2690409695667261028</stp>
        <tr r="M3610" s="1"/>
      </tp>
      <tp t="e">
        <v>#N/A</v>
        <stp/>
        <stp>BDH|2288309130962912881</stp>
        <tr r="M1025" s="1"/>
      </tp>
      <tp t="e">
        <v>#N/A</v>
        <stp/>
        <stp>BDH|4711773544908254755</stp>
        <tr r="M1061" s="1"/>
      </tp>
      <tp t="e">
        <v>#N/A</v>
        <stp/>
        <stp>BDH|5667352516637588831</stp>
        <tr r="L3548" s="1"/>
      </tp>
      <tp t="e">
        <v>#N/A</v>
        <stp/>
        <stp>BDH|6320076433835351873</stp>
        <tr r="L133" s="1"/>
      </tp>
      <tp t="e">
        <v>#N/A</v>
        <stp/>
        <stp>BDH|6498481000933736988</stp>
        <tr r="L5038" s="1"/>
      </tp>
      <tp t="e">
        <v>#N/A</v>
        <stp/>
        <stp>BDH|9567338164222660677</stp>
        <tr r="M4953" s="1"/>
      </tp>
      <tp t="e">
        <v>#N/A</v>
        <stp/>
        <stp>BDH|7429847704814249354</stp>
        <tr r="M7470" s="1"/>
      </tp>
      <tp t="e">
        <v>#N/A</v>
        <stp/>
        <stp>BDH|1358762705779545769</stp>
        <tr r="L4068" s="1"/>
      </tp>
      <tp t="e">
        <v>#N/A</v>
        <stp/>
        <stp>BDH|1422300970214191965</stp>
        <tr r="L3781" s="1"/>
      </tp>
      <tp t="e">
        <v>#N/A</v>
        <stp/>
        <stp>BDH|9983750815687267087</stp>
        <tr r="L2031" s="1"/>
      </tp>
      <tp t="e">
        <v>#N/A</v>
        <stp/>
        <stp>BDH|2183930576610677428</stp>
        <tr r="L6540" s="1"/>
      </tp>
      <tp t="e">
        <v>#N/A</v>
        <stp/>
        <stp>BDH|6609878977399530839</stp>
        <tr r="M2645" s="1"/>
      </tp>
      <tp t="e">
        <v>#N/A</v>
        <stp/>
        <stp>BDH|9671523971405271676</stp>
        <tr r="L829" s="1"/>
      </tp>
      <tp t="e">
        <v>#N/A</v>
        <stp/>
        <stp>BDH|8530757535302364662</stp>
        <tr r="M2141" s="1"/>
      </tp>
      <tp t="e">
        <v>#N/A</v>
        <stp/>
        <stp>BDH|2449938415835403767</stp>
        <tr r="L3783" s="1"/>
      </tp>
      <tp t="e">
        <v>#N/A</v>
        <stp/>
        <stp>BDH|5073537298415324484</stp>
        <tr r="M4279" s="1"/>
      </tp>
      <tp t="e">
        <v>#N/A</v>
        <stp/>
        <stp>BDH|4250900262552271122</stp>
        <tr r="M740" s="1"/>
      </tp>
      <tp t="e">
        <v>#N/A</v>
        <stp/>
        <stp>BDH|7954117166679622183</stp>
        <tr r="L3345" s="1"/>
      </tp>
      <tp t="e">
        <v>#N/A</v>
        <stp/>
        <stp>BDH|8165859336698587375</stp>
        <tr r="L729" s="1"/>
      </tp>
      <tp t="e">
        <v>#N/A</v>
        <stp/>
        <stp>BDH|5532747351739850681</stp>
        <tr r="M323" s="1"/>
      </tp>
      <tp t="e">
        <v>#N/A</v>
        <stp/>
        <stp>BDH|7595472566958509515</stp>
        <tr r="L882" s="1"/>
      </tp>
      <tp t="e">
        <v>#N/A</v>
        <stp/>
        <stp>BDH|6560731847234472955</stp>
        <tr r="L1296" s="1"/>
      </tp>
      <tp t="e">
        <v>#N/A</v>
        <stp/>
        <stp>BDH|1340254607659787268</stp>
        <tr r="M7156" s="1"/>
      </tp>
      <tp t="e">
        <v>#N/A</v>
        <stp/>
        <stp>BDH|3664573222095000933</stp>
        <tr r="M4123" s="1"/>
      </tp>
      <tp t="e">
        <v>#N/A</v>
        <stp/>
        <stp>BDH|6255272780187479319</stp>
        <tr r="L3784" s="1"/>
      </tp>
      <tp t="e">
        <v>#N/A</v>
        <stp/>
        <stp>BDH|3337013321790262919</stp>
        <tr r="L2148" s="1"/>
      </tp>
      <tp t="e">
        <v>#N/A</v>
        <stp/>
        <stp>BDH|7365354992810009541</stp>
        <tr r="M1511" s="1"/>
      </tp>
      <tp t="e">
        <v>#N/A</v>
        <stp/>
        <stp>BDH|3505679341618724146</stp>
        <tr r="M6385" s="1"/>
      </tp>
      <tp t="e">
        <v>#N/A</v>
        <stp/>
        <stp>BDH|9369120300913070312</stp>
        <tr r="L3022" s="1"/>
      </tp>
      <tp t="e">
        <v>#N/A</v>
        <stp/>
        <stp>BDH|9111638140557177436</stp>
        <tr r="L4435" s="1"/>
      </tp>
      <tp t="e">
        <v>#N/A</v>
        <stp/>
        <stp>BDH|1501315911558552308</stp>
        <tr r="L6862" s="1"/>
      </tp>
      <tp t="e">
        <v>#N/A</v>
        <stp/>
        <stp>BDH|1727246482824446754</stp>
        <tr r="M3932" s="1"/>
      </tp>
      <tp t="e">
        <v>#N/A</v>
        <stp/>
        <stp>BDH|1065339379514316994</stp>
        <tr r="M3181" s="1"/>
      </tp>
      <tp t="e">
        <v>#N/A</v>
        <stp/>
        <stp>BDH|3546800945957874085</stp>
        <tr r="M2093" s="1"/>
      </tp>
      <tp t="e">
        <v>#N/A</v>
        <stp/>
        <stp>BDH|3585628275872029825</stp>
        <tr r="L4643" s="1"/>
      </tp>
      <tp t="e">
        <v>#N/A</v>
        <stp/>
        <stp>BDH|7806978813267825046</stp>
        <tr r="L6021" s="1"/>
      </tp>
      <tp t="e">
        <v>#N/A</v>
        <stp/>
        <stp>BDH|5387903000464166038</stp>
        <tr r="L3396" s="1"/>
      </tp>
      <tp t="e">
        <v>#N/A</v>
        <stp/>
        <stp>BDH|4654025734956787961</stp>
        <tr r="L2916" s="1"/>
      </tp>
      <tp t="e">
        <v>#N/A</v>
        <stp/>
        <stp>BDH|2999190303109717259</stp>
        <tr r="M7566" s="1"/>
      </tp>
      <tp t="e">
        <v>#N/A</v>
        <stp/>
        <stp>BDH|7844461647439819600</stp>
        <tr r="M2644" s="1"/>
      </tp>
      <tp t="e">
        <v>#N/A</v>
        <stp/>
        <stp>BDH|1682768583757147131</stp>
        <tr r="M1854" s="1"/>
      </tp>
      <tp t="e">
        <v>#N/A</v>
        <stp/>
        <stp>BDH|1346009793843528345</stp>
        <tr r="L2475" s="1"/>
      </tp>
      <tp t="e">
        <v>#N/A</v>
        <stp/>
        <stp>BDH|7529845059856851418</stp>
        <tr r="L2171" s="1"/>
      </tp>
      <tp t="e">
        <v>#N/A</v>
        <stp/>
        <stp>BDH|8801282768324137087</stp>
        <tr r="M3002" s="1"/>
      </tp>
      <tp t="e">
        <v>#N/A</v>
        <stp/>
        <stp>BDH|9787703454380798354</stp>
        <tr r="M5561" s="1"/>
      </tp>
      <tp t="e">
        <v>#N/A</v>
        <stp/>
        <stp>BDH|4945309636429673589</stp>
        <tr r="M264" s="1"/>
      </tp>
      <tp t="e">
        <v>#N/A</v>
        <stp/>
        <stp>BDH|7790134982835537321</stp>
        <tr r="M3838" s="1"/>
      </tp>
      <tp t="e">
        <v>#N/A</v>
        <stp/>
        <stp>BDH|8207177607152189329</stp>
        <tr r="L6724" s="1"/>
      </tp>
      <tp t="e">
        <v>#N/A</v>
        <stp/>
        <stp>BDH|3719571481484475245</stp>
        <tr r="M5358" s="1"/>
      </tp>
      <tp t="e">
        <v>#N/A</v>
        <stp/>
        <stp>BDH|3826988032657147620</stp>
        <tr r="M2393" s="1"/>
      </tp>
      <tp t="e">
        <v>#N/A</v>
        <stp/>
        <stp>BDH|2880384631668660264</stp>
        <tr r="M5376" s="1"/>
      </tp>
      <tp t="e">
        <v>#N/A</v>
        <stp/>
        <stp>BDH|5172234595063788513</stp>
        <tr r="M312" s="1"/>
      </tp>
      <tp t="e">
        <v>#N/A</v>
        <stp/>
        <stp>BDH|8870789483348777751</stp>
        <tr r="M4947" s="1"/>
      </tp>
      <tp t="e">
        <v>#N/A</v>
        <stp/>
        <stp>BDH|9492554837051540622</stp>
        <tr r="M2324" s="1"/>
      </tp>
      <tp t="e">
        <v>#N/A</v>
        <stp/>
        <stp>BDH|3378608285145037076</stp>
        <tr r="L7760" s="1"/>
      </tp>
      <tp t="e">
        <v>#N/A</v>
        <stp/>
        <stp>BDH|4593375695456133071</stp>
        <tr r="M5963" s="1"/>
      </tp>
      <tp t="e">
        <v>#N/A</v>
        <stp/>
        <stp>BDH|7480950450124954791</stp>
        <tr r="L6711" s="1"/>
      </tp>
      <tp t="e">
        <v>#N/A</v>
        <stp/>
        <stp>BDH|6003242307699491561</stp>
        <tr r="L7438" s="1"/>
      </tp>
      <tp t="e">
        <v>#N/A</v>
        <stp/>
        <stp>BDH|8691329489809555292</stp>
        <tr r="L2226" s="1"/>
      </tp>
      <tp t="e">
        <v>#N/A</v>
        <stp/>
        <stp>BDH|8290115315230311041</stp>
        <tr r="L2013" s="1"/>
      </tp>
      <tp t="e">
        <v>#N/A</v>
        <stp/>
        <stp>BDH|5924977433597990057</stp>
        <tr r="M2814" s="1"/>
      </tp>
      <tp t="e">
        <v>#N/A</v>
        <stp/>
        <stp>BDH|7294905410671483602</stp>
        <tr r="M3049" s="1"/>
      </tp>
      <tp t="e">
        <v>#N/A</v>
        <stp/>
        <stp>BDH|3867619146910810915</stp>
        <tr r="M1899" s="1"/>
      </tp>
      <tp t="e">
        <v>#N/A</v>
        <stp/>
        <stp>BDH|2086757821056797954</stp>
        <tr r="M3452" s="1"/>
      </tp>
      <tp t="e">
        <v>#N/A</v>
        <stp/>
        <stp>BDH|4162277498697163093</stp>
        <tr r="L7624" s="1"/>
      </tp>
      <tp t="e">
        <v>#N/A</v>
        <stp/>
        <stp>BDH|7479852838180645492</stp>
        <tr r="M2179" s="1"/>
      </tp>
      <tp t="e">
        <v>#N/A</v>
        <stp/>
        <stp>BDH|6153922651542109050</stp>
        <tr r="M4164" s="1"/>
      </tp>
      <tp t="e">
        <v>#N/A</v>
        <stp/>
        <stp>BDH|9720417464995566618</stp>
        <tr r="L6924" s="1"/>
      </tp>
      <tp t="e">
        <v>#N/A</v>
        <stp/>
        <stp>BDH|3214141795777071455</stp>
        <tr r="L2607" s="1"/>
      </tp>
      <tp t="e">
        <v>#N/A</v>
        <stp/>
        <stp>BDH|3532937775874710129</stp>
        <tr r="L2831" s="1"/>
      </tp>
      <tp t="e">
        <v>#N/A</v>
        <stp/>
        <stp>BDH|1804313392161812257</stp>
        <tr r="M4991" s="1"/>
      </tp>
      <tp t="e">
        <v>#N/A</v>
        <stp/>
        <stp>BDH|3508873963894286157</stp>
        <tr r="L1478" s="1"/>
      </tp>
      <tp t="e">
        <v>#N/A</v>
        <stp/>
        <stp>BDH|8708726940041393208</stp>
        <tr r="M7344" s="1"/>
      </tp>
      <tp t="e">
        <v>#N/A</v>
        <stp/>
        <stp>BDH|6561352857579133105</stp>
        <tr r="L8050" s="1"/>
      </tp>
      <tp t="e">
        <v>#N/A</v>
        <stp/>
        <stp>BDH|8757869200931408932</stp>
        <tr r="L5652" s="1"/>
      </tp>
      <tp t="e">
        <v>#N/A</v>
        <stp/>
        <stp>BDH|2042466013976504962</stp>
        <tr r="L5492" s="1"/>
      </tp>
      <tp t="e">
        <v>#N/A</v>
        <stp/>
        <stp>BDH|3348558704166072842</stp>
        <tr r="M4863" s="1"/>
      </tp>
      <tp t="e">
        <v>#N/A</v>
        <stp/>
        <stp>BDH|5541837920970854787</stp>
        <tr r="L1658" s="1"/>
      </tp>
      <tp t="e">
        <v>#N/A</v>
        <stp/>
        <stp>BDH|9162782094597800839</stp>
        <tr r="M6581" s="1"/>
      </tp>
      <tp t="e">
        <v>#N/A</v>
        <stp/>
        <stp>BDH|9139838094356328631</stp>
        <tr r="M7194" s="1"/>
      </tp>
      <tp t="e">
        <v>#N/A</v>
        <stp/>
        <stp>BDH|4596133168028055384</stp>
        <tr r="L5016" s="1"/>
      </tp>
      <tp t="e">
        <v>#N/A</v>
        <stp/>
        <stp>BDH|5362945021295795373</stp>
        <tr r="M1274" s="1"/>
      </tp>
      <tp t="e">
        <v>#N/A</v>
        <stp/>
        <stp>BDH|8919242662373182783</stp>
        <tr r="L6407" s="1"/>
      </tp>
      <tp t="e">
        <v>#N/A</v>
        <stp/>
        <stp>BDH|5566603193857779571</stp>
        <tr r="M1773" s="1"/>
      </tp>
      <tp t="e">
        <v>#N/A</v>
        <stp/>
        <stp>BDH|8482388285933979864</stp>
        <tr r="M3705" s="1"/>
      </tp>
      <tp t="e">
        <v>#N/A</v>
        <stp/>
        <stp>BDH|9843397316833577041</stp>
        <tr r="M8071" s="1"/>
      </tp>
      <tp t="e">
        <v>#N/A</v>
        <stp/>
        <stp>BDH|5414113240820453872</stp>
        <tr r="M1909" s="1"/>
      </tp>
      <tp t="e">
        <v>#N/A</v>
        <stp/>
        <stp>BDH|8915242337979450883</stp>
        <tr r="M7509" s="1"/>
      </tp>
      <tp t="e">
        <v>#N/A</v>
        <stp/>
        <stp>BDH|1014874062991261616</stp>
        <tr r="M6047" s="1"/>
      </tp>
      <tp t="e">
        <v>#N/A</v>
        <stp/>
        <stp>BDH|4007421080109288964</stp>
        <tr r="M2737" s="1"/>
      </tp>
      <tp t="e">
        <v>#N/A</v>
        <stp/>
        <stp>BDH|1280435276789413357</stp>
        <tr r="L6884" s="1"/>
      </tp>
      <tp t="e">
        <v>#N/A</v>
        <stp/>
        <stp>BDH|9733744553885434620</stp>
        <tr r="L4131" s="1"/>
      </tp>
      <tp t="e">
        <v>#N/A</v>
        <stp/>
        <stp>BDH|8462826834529121258</stp>
        <tr r="M7734" s="1"/>
      </tp>
      <tp t="e">
        <v>#N/A</v>
        <stp/>
        <stp>BDH|4859945817173981747</stp>
        <tr r="M7337" s="1"/>
      </tp>
      <tp t="e">
        <v>#N/A</v>
        <stp/>
        <stp>BDH|6306683231932500994</stp>
        <tr r="L7986" s="1"/>
      </tp>
      <tp t="e">
        <v>#N/A</v>
        <stp/>
        <stp>BDH|7589211887144007156</stp>
        <tr r="M3165" s="1"/>
      </tp>
      <tp t="e">
        <v>#N/A</v>
        <stp/>
        <stp>BDH|6471138853658414266</stp>
        <tr r="M4056" s="1"/>
      </tp>
      <tp t="e">
        <v>#N/A</v>
        <stp/>
        <stp>BDH|6797999308050436752</stp>
        <tr r="L2461" s="1"/>
      </tp>
      <tp t="e">
        <v>#N/A</v>
        <stp/>
        <stp>BDH|5379313544553632973</stp>
        <tr r="L7932" s="1"/>
      </tp>
      <tp t="e">
        <v>#N/A</v>
        <stp/>
        <stp>BDH|6112332185102573755</stp>
        <tr r="L6546" s="1"/>
      </tp>
      <tp t="e">
        <v>#N/A</v>
        <stp/>
        <stp>BDH|3998450213378821608</stp>
        <tr r="M4776" s="1"/>
      </tp>
      <tp t="e">
        <v>#N/A</v>
        <stp/>
        <stp>BDH|1927924566692961435</stp>
        <tr r="M6954" s="1"/>
      </tp>
      <tp t="e">
        <v>#N/A</v>
        <stp/>
        <stp>BDH|9743568844995647543</stp>
        <tr r="M4538" s="1"/>
      </tp>
      <tp t="e">
        <v>#N/A</v>
        <stp/>
        <stp>BDH|8739062687310450855</stp>
        <tr r="M2802" s="1"/>
      </tp>
      <tp t="e">
        <v>#N/A</v>
        <stp/>
        <stp>BDH|1414679792425005369</stp>
        <tr r="M6216" s="1"/>
      </tp>
      <tp t="e">
        <v>#N/A</v>
        <stp/>
        <stp>BDH|6002420056769371605</stp>
        <tr r="L7185" s="1"/>
      </tp>
      <tp t="e">
        <v>#N/A</v>
        <stp/>
        <stp>BDH|4800724024769030095</stp>
        <tr r="M1812" s="1"/>
      </tp>
      <tp t="e">
        <v>#N/A</v>
        <stp/>
        <stp>BDH|4308953952524338400</stp>
        <tr r="L5221" s="1"/>
      </tp>
      <tp t="e">
        <v>#N/A</v>
        <stp/>
        <stp>BDH|1110802003342428316</stp>
        <tr r="L5435" s="1"/>
      </tp>
      <tp t="e">
        <v>#N/A</v>
        <stp/>
        <stp>BDH|2450239853909475476</stp>
        <tr r="L6610" s="1"/>
      </tp>
      <tp t="e">
        <v>#N/A</v>
        <stp/>
        <stp>BDH|3348235529413755894</stp>
        <tr r="M7989" s="1"/>
      </tp>
      <tp t="e">
        <v>#N/A</v>
        <stp/>
        <stp>BDH|9506255978140811471</stp>
        <tr r="M7100" s="1"/>
      </tp>
      <tp t="e">
        <v>#N/A</v>
        <stp/>
        <stp>BDH|8425921635169209365</stp>
        <tr r="L359" s="1"/>
      </tp>
      <tp t="e">
        <v>#N/A</v>
        <stp/>
        <stp>BDH|8448169875906008003</stp>
        <tr r="M3284" s="1"/>
      </tp>
      <tp t="e">
        <v>#N/A</v>
        <stp/>
        <stp>BDH|8740370343513055442</stp>
        <tr r="L5926" s="1"/>
      </tp>
      <tp t="e">
        <v>#N/A</v>
        <stp/>
        <stp>BDH|7799677817210420848</stp>
        <tr r="L4463" s="1"/>
      </tp>
      <tp t="e">
        <v>#N/A</v>
        <stp/>
        <stp>BDH|5261113653468333144</stp>
        <tr r="L3840" s="1"/>
      </tp>
      <tp t="e">
        <v>#N/A</v>
        <stp/>
        <stp>BDH|3847706540901841979</stp>
        <tr r="L1751" s="1"/>
      </tp>
      <tp t="e">
        <v>#N/A</v>
        <stp/>
        <stp>BDH|7993366699966080317</stp>
        <tr r="M6077" s="1"/>
      </tp>
      <tp t="e">
        <v>#N/A</v>
        <stp/>
        <stp>BDH|2801383187952971395</stp>
        <tr r="M3983" s="1"/>
      </tp>
      <tp t="e">
        <v>#N/A</v>
        <stp/>
        <stp>BDH|8983892134132375907</stp>
        <tr r="M4818" s="1"/>
      </tp>
      <tp t="e">
        <v>#N/A</v>
        <stp/>
        <stp>BDH|6524737673006298807</stp>
        <tr r="M5037" s="1"/>
      </tp>
      <tp t="e">
        <v>#N/A</v>
        <stp/>
        <stp>BDH|2697915000303171015</stp>
        <tr r="M2575" s="1"/>
      </tp>
      <tp t="e">
        <v>#N/A</v>
        <stp/>
        <stp>BDH|9132514463916131451</stp>
        <tr r="L7448" s="1"/>
      </tp>
      <tp t="e">
        <v>#N/A</v>
        <stp/>
        <stp>BDH|7136928861769109940</stp>
        <tr r="L5021" s="1"/>
      </tp>
      <tp t="e">
        <v>#N/A</v>
        <stp/>
        <stp>BDH|4238340184711485610</stp>
        <tr r="M2910" s="1"/>
      </tp>
      <tp t="e">
        <v>#N/A</v>
        <stp/>
        <stp>BDH|6566583808972014921</stp>
        <tr r="M5804" s="1"/>
      </tp>
      <tp t="e">
        <v>#N/A</v>
        <stp/>
        <stp>BDH|9698465487258388539</stp>
        <tr r="M2554" s="1"/>
      </tp>
      <tp t="e">
        <v>#N/A</v>
        <stp/>
        <stp>BDH|7996989170910775111</stp>
        <tr r="L6562" s="1"/>
      </tp>
      <tp t="e">
        <v>#N/A</v>
        <stp/>
        <stp>BDH|4164974146438300948</stp>
        <tr r="M2838" s="1"/>
      </tp>
      <tp t="e">
        <v>#N/A</v>
        <stp/>
        <stp>BDH|7805829933435829161</stp>
        <tr r="L7569" s="1"/>
      </tp>
      <tp t="e">
        <v>#N/A</v>
        <stp/>
        <stp>BDH|9879678719091641775</stp>
        <tr r="M2022" s="1"/>
      </tp>
      <tp t="e">
        <v>#N/A</v>
        <stp/>
        <stp>BDH|5891961499614993999</stp>
        <tr r="M5175" s="1"/>
      </tp>
      <tp t="e">
        <v>#N/A</v>
        <stp/>
        <stp>BDH|7935997502643450526</stp>
        <tr r="L4475" s="1"/>
      </tp>
      <tp t="e">
        <v>#N/A</v>
        <stp/>
        <stp>BDH|9724345521961276148</stp>
        <tr r="M7881" s="1"/>
      </tp>
      <tp t="e">
        <v>#N/A</v>
        <stp/>
        <stp>BDH|9715380710141374286</stp>
        <tr r="M7841" s="1"/>
      </tp>
      <tp t="e">
        <v>#N/A</v>
        <stp/>
        <stp>BDH|5781016186731515418</stp>
        <tr r="L1269" s="1"/>
      </tp>
      <tp t="e">
        <v>#N/A</v>
        <stp/>
        <stp>BDH|8099551898644169888</stp>
        <tr r="M5509" s="1"/>
      </tp>
      <tp t="e">
        <v>#N/A</v>
        <stp/>
        <stp>BDH|1736946773574439303</stp>
        <tr r="L2411" s="1"/>
      </tp>
      <tp t="e">
        <v>#N/A</v>
        <stp/>
        <stp>BDH|8534459986459477569</stp>
        <tr r="M3754" s="1"/>
      </tp>
      <tp t="e">
        <v>#N/A</v>
        <stp/>
        <stp>BDH|9040195759921730438</stp>
        <tr r="M3560" s="1"/>
      </tp>
      <tp t="e">
        <v>#N/A</v>
        <stp/>
        <stp>BDH|9569543853103672200</stp>
        <tr r="M2733" s="1"/>
      </tp>
      <tp t="e">
        <v>#N/A</v>
        <stp/>
        <stp>BDH|7173748295886004744</stp>
        <tr r="L4592" s="1"/>
      </tp>
      <tp t="e">
        <v>#N/A</v>
        <stp/>
        <stp>BDH|7421733450385707841</stp>
        <tr r="L2254" s="1"/>
      </tp>
      <tp t="e">
        <v>#N/A</v>
        <stp/>
        <stp>BDH|2369171844977548818</stp>
        <tr r="M344" s="1"/>
      </tp>
      <tp t="e">
        <v>#N/A</v>
        <stp/>
        <stp>BDH|2216237949405990959</stp>
        <tr r="L8160" s="1"/>
      </tp>
      <tp t="e">
        <v>#N/A</v>
        <stp/>
        <stp>BDH|9568483306681726484</stp>
        <tr r="L665" s="1"/>
      </tp>
      <tp t="e">
        <v>#N/A</v>
        <stp/>
        <stp>BDH|7506137300777562973</stp>
        <tr r="L6572" s="1"/>
      </tp>
      <tp t="e">
        <v>#N/A</v>
        <stp/>
        <stp>BDH|2048950635628510816</stp>
        <tr r="L2844" s="1"/>
      </tp>
      <tp t="e">
        <v>#N/A</v>
        <stp/>
        <stp>BDH|4308451704258447023</stp>
        <tr r="M6105" s="1"/>
      </tp>
      <tp t="e">
        <v>#N/A</v>
        <stp/>
        <stp>BDH|9331112304897563778</stp>
        <tr r="M3250" s="1"/>
      </tp>
      <tp t="e">
        <v>#N/A</v>
        <stp/>
        <stp>BDH|4995910420551836649</stp>
        <tr r="L6438" s="1"/>
      </tp>
      <tp t="e">
        <v>#N/A</v>
        <stp/>
        <stp>BDH|4563968967470440348</stp>
        <tr r="L4445" s="1"/>
      </tp>
      <tp t="e">
        <v>#N/A</v>
        <stp/>
        <stp>BDH|4475370966060002911</stp>
        <tr r="M6679" s="1"/>
      </tp>
      <tp t="e">
        <v>#N/A</v>
        <stp/>
        <stp>BDH|5144718497694158726</stp>
        <tr r="L7651" s="1"/>
      </tp>
      <tp t="e">
        <v>#N/A</v>
        <stp/>
        <stp>BDH|6523576375249495577</stp>
        <tr r="L2522" s="1"/>
      </tp>
      <tp t="e">
        <v>#N/A</v>
        <stp/>
        <stp>BDH|1318972400184786471</stp>
        <tr r="L6943" s="1"/>
      </tp>
      <tp t="e">
        <v>#N/A</v>
        <stp/>
        <stp>BDH|8179894883950807071</stp>
        <tr r="M7166" s="1"/>
      </tp>
      <tp t="e">
        <v>#N/A</v>
        <stp/>
        <stp>BDH|8468741366075696443</stp>
        <tr r="L5198" s="1"/>
      </tp>
      <tp t="e">
        <v>#N/A</v>
        <stp/>
        <stp>BDH|7633542077084644979</stp>
        <tr r="M3934" s="1"/>
      </tp>
      <tp t="e">
        <v>#N/A</v>
        <stp/>
        <stp>BDH|1244102985216738649</stp>
        <tr r="M7474" s="1"/>
      </tp>
      <tp t="e">
        <v>#N/A</v>
        <stp/>
        <stp>BDH|9727610618845943330</stp>
        <tr r="L6358" s="1"/>
      </tp>
      <tp t="e">
        <v>#N/A</v>
        <stp/>
        <stp>BDH|1132675134249186572</stp>
        <tr r="L640" s="1"/>
      </tp>
      <tp t="e">
        <v>#N/A</v>
        <stp/>
        <stp>BDH|5291135525988748660</stp>
        <tr r="L1990" s="1"/>
      </tp>
      <tp t="e">
        <v>#N/A</v>
        <stp/>
        <stp>BDH|3037004385117619466</stp>
        <tr r="M2427" s="1"/>
      </tp>
      <tp t="e">
        <v>#N/A</v>
        <stp/>
        <stp>BDH|9157143795369239077</stp>
        <tr r="M4508" s="1"/>
      </tp>
      <tp t="e">
        <v>#N/A</v>
        <stp/>
        <stp>BDH|4085719400712666920</stp>
        <tr r="L6260" s="1"/>
      </tp>
      <tp t="e">
        <v>#N/A</v>
        <stp/>
        <stp>BDH|7495985842970219294</stp>
        <tr r="M204" s="1"/>
      </tp>
      <tp t="e">
        <v>#N/A</v>
        <stp/>
        <stp>BDH|5792066913669114568</stp>
        <tr r="M7823" s="1"/>
      </tp>
      <tp t="e">
        <v>#N/A</v>
        <stp/>
        <stp>BDH|7822277465768734382</stp>
        <tr r="L1347" s="1"/>
      </tp>
      <tp t="e">
        <v>#N/A</v>
        <stp/>
        <stp>BDH|8923627818381115674</stp>
        <tr r="M3980" s="1"/>
      </tp>
      <tp t="e">
        <v>#N/A</v>
        <stp/>
        <stp>BDH|7666188474029757088</stp>
        <tr r="L825" s="1"/>
      </tp>
      <tp t="e">
        <v>#N/A</v>
        <stp/>
        <stp>BDH|9451442121505003241</stp>
        <tr r="M5046" s="1"/>
      </tp>
      <tp t="e">
        <v>#N/A</v>
        <stp/>
        <stp>BDH|1465886158256839292</stp>
        <tr r="M90" s="1"/>
      </tp>
      <tp t="e">
        <v>#N/A</v>
        <stp/>
        <stp>BDH|5298682093875812740</stp>
        <tr r="M5598" s="1"/>
      </tp>
      <tp t="e">
        <v>#N/A</v>
        <stp/>
        <stp>BDH|9034339557157384026</stp>
        <tr r="L3413" s="1"/>
      </tp>
      <tp t="e">
        <v>#N/A</v>
        <stp/>
        <stp>BDH|7465445931629482108</stp>
        <tr r="M5695" s="1"/>
      </tp>
      <tp t="e">
        <v>#N/A</v>
        <stp/>
        <stp>BDH|3208383857718919510</stp>
        <tr r="M7743" s="1"/>
      </tp>
      <tp t="e">
        <v>#N/A</v>
        <stp/>
        <stp>BDH|1343406955389758141</stp>
        <tr r="M5615" s="1"/>
      </tp>
      <tp t="e">
        <v>#N/A</v>
        <stp/>
        <stp>BDH|8041207226588720841</stp>
        <tr r="M1970" s="1"/>
      </tp>
      <tp t="e">
        <v>#N/A</v>
        <stp/>
        <stp>BDH|4703602729159206197</stp>
        <tr r="L3498" s="1"/>
      </tp>
      <tp t="e">
        <v>#N/A</v>
        <stp/>
        <stp>BDH|7654920854281347267</stp>
        <tr r="L4972" s="1"/>
      </tp>
      <tp t="e">
        <v>#N/A</v>
        <stp/>
        <stp>BDH|9739044312441366171</stp>
        <tr r="L328" s="1"/>
      </tp>
      <tp t="e">
        <v>#N/A</v>
        <stp/>
        <stp>BDH|3388970009460926219</stp>
        <tr r="M7200" s="1"/>
      </tp>
      <tp t="e">
        <v>#N/A</v>
        <stp/>
        <stp>BDH|4482479791631042075</stp>
        <tr r="M6661" s="1"/>
      </tp>
      <tp t="e">
        <v>#N/A</v>
        <stp/>
        <stp>BDH|1276528644478751068</stp>
        <tr r="L2533" s="1"/>
      </tp>
      <tp t="e">
        <v>#N/A</v>
        <stp/>
        <stp>BDH|5264951173547485453</stp>
        <tr r="M2405" s="1"/>
      </tp>
      <tp t="e">
        <v>#N/A</v>
        <stp/>
        <stp>BDH|1837322290432656199</stp>
        <tr r="L3417" s="1"/>
      </tp>
      <tp t="e">
        <v>#N/A</v>
        <stp/>
        <stp>BDH|9100295513905632787</stp>
        <tr r="M4401" s="1"/>
      </tp>
      <tp t="e">
        <v>#N/A</v>
        <stp/>
        <stp>BDH|1281799614206224989</stp>
        <tr r="L610" s="1"/>
      </tp>
      <tp t="e">
        <v>#N/A</v>
        <stp/>
        <stp>BDH|1990355739518017103</stp>
        <tr r="L6099" s="1"/>
      </tp>
      <tp t="e">
        <v>#N/A</v>
        <stp/>
        <stp>BDH|3354867365484159149</stp>
        <tr r="M5769" s="1"/>
      </tp>
      <tp t="e">
        <v>#N/A</v>
        <stp/>
        <stp>BDH|3244181684074975628</stp>
        <tr r="L4899" s="1"/>
      </tp>
      <tp t="e">
        <v>#N/A</v>
        <stp/>
        <stp>BDH|2329315672498562609</stp>
        <tr r="M1119" s="1"/>
      </tp>
      <tp t="e">
        <v>#N/A</v>
        <stp/>
        <stp>BDH|6529924839127392382</stp>
        <tr r="M1348" s="1"/>
      </tp>
      <tp t="e">
        <v>#N/A</v>
        <stp/>
        <stp>BDH|1914211540808435794</stp>
        <tr r="L3535" s="1"/>
      </tp>
      <tp t="e">
        <v>#N/A</v>
        <stp/>
        <stp>BDH|1793153341655120971</stp>
        <tr r="L7792" s="1"/>
      </tp>
      <tp t="e">
        <v>#N/A</v>
        <stp/>
        <stp>BDH|4870209859263578814</stp>
        <tr r="M1210" s="1"/>
      </tp>
      <tp t="e">
        <v>#N/A</v>
        <stp/>
        <stp>BDH|2443623422698097617</stp>
        <tr r="M198" s="1"/>
      </tp>
      <tp t="e">
        <v>#N/A</v>
        <stp/>
        <stp>BDH|2527357382568662918</stp>
        <tr r="M7935" s="1"/>
      </tp>
      <tp t="e">
        <v>#N/A</v>
        <stp/>
        <stp>BDH|4643078289277805350</stp>
        <tr r="M5057" s="1"/>
      </tp>
      <tp t="e">
        <v>#N/A</v>
        <stp/>
        <stp>BDH|33711110160049376</stp>
        <tr r="M982" s="1"/>
      </tp>
      <tp t="e">
        <v>#N/A</v>
        <stp/>
        <stp>BDH|75961787162329657</stp>
        <tr r="M7761" s="1"/>
      </tp>
      <tp t="e">
        <v>#N/A</v>
        <stp/>
        <stp>BDH|97537670582480537</stp>
        <tr r="L4116" s="1"/>
      </tp>
      <tp t="e">
        <v>#N/A</v>
        <stp/>
        <stp>BDH|64938054598602131</stp>
        <tr r="L3402" s="1"/>
      </tp>
      <tp t="e">
        <v>#N/A</v>
        <stp/>
        <stp>BDH|26332424934134041</stp>
        <tr r="L5143" s="1"/>
      </tp>
      <tp t="e">
        <v>#N/A</v>
        <stp/>
        <stp>BDH|87821006824552920</stp>
        <tr r="L516" s="1"/>
      </tp>
      <tp t="e">
        <v>#N/A</v>
        <stp/>
        <stp>BDH|19582438976243531</stp>
        <tr r="L4149" s="1"/>
      </tp>
      <tp t="e">
        <v>#N/A</v>
        <stp/>
        <stp>BDH|25888059599483146</stp>
        <tr r="L3708" s="1"/>
      </tp>
      <tp t="e">
        <v>#N/A</v>
        <stp/>
        <stp>BDH|54329478732047370</stp>
        <tr r="L8038" s="1"/>
      </tp>
      <tp t="e">
        <v>#N/A</v>
        <stp/>
        <stp>BDH|18120064525573785</stp>
        <tr r="M5624" s="1"/>
      </tp>
      <tp t="e">
        <v>#N/A</v>
        <stp/>
        <stp>BDH|67582352900110526</stp>
        <tr r="M8118" s="1"/>
      </tp>
      <tp t="e">
        <v>#N/A</v>
        <stp/>
        <stp>BDH|7807882672482125395</stp>
        <tr r="M6127" s="1"/>
      </tp>
      <tp t="e">
        <v>#N/A</v>
        <stp/>
        <stp>BDH|2956821406495522623</stp>
        <tr r="L1009" s="1"/>
      </tp>
      <tp t="e">
        <v>#N/A</v>
        <stp/>
        <stp>BDH|5556487226522105807</stp>
        <tr r="L6458" s="1"/>
      </tp>
      <tp t="e">
        <v>#N/A</v>
        <stp/>
        <stp>BDH|5021033787210993479</stp>
        <tr r="M3160" s="1"/>
      </tp>
      <tp t="e">
        <v>#N/A</v>
        <stp/>
        <stp>BDH|3662367100111867825</stp>
        <tr r="M3835" s="1"/>
      </tp>
      <tp t="e">
        <v>#N/A</v>
        <stp/>
        <stp>BDH|2357476934304315892</stp>
        <tr r="L7082" s="1"/>
      </tp>
      <tp t="e">
        <v>#N/A</v>
        <stp/>
        <stp>BDH|2100750148521465921</stp>
        <tr r="L3952" s="1"/>
      </tp>
      <tp t="e">
        <v>#N/A</v>
        <stp/>
        <stp>BDH|8877443880345611804</stp>
        <tr r="M5952" s="1"/>
      </tp>
      <tp t="e">
        <v>#N/A</v>
        <stp/>
        <stp>BDH|8208715873123892228</stp>
        <tr r="L6033" s="1"/>
      </tp>
      <tp t="e">
        <v>#N/A</v>
        <stp/>
        <stp>BDH|9958632133312023733</stp>
        <tr r="M4161" s="1"/>
      </tp>
      <tp t="e">
        <v>#N/A</v>
        <stp/>
        <stp>BDH|1521896637032964186</stp>
        <tr r="M3793" s="1"/>
      </tp>
      <tp t="e">
        <v>#N/A</v>
        <stp/>
        <stp>BDH|6164095191234016234</stp>
        <tr r="L3397" s="1"/>
      </tp>
      <tp t="e">
        <v>#N/A</v>
        <stp/>
        <stp>BDH|6129614605549915066</stp>
        <tr r="M4688" s="1"/>
      </tp>
      <tp t="e">
        <v>#N/A</v>
        <stp/>
        <stp>BDH|3978957102405031640</stp>
        <tr r="L2798" s="1"/>
      </tp>
      <tp t="e">
        <v>#N/A</v>
        <stp/>
        <stp>BDH|3391243900430591880</stp>
        <tr r="L7607" s="1"/>
      </tp>
      <tp t="e">
        <v>#N/A</v>
        <stp/>
        <stp>BDH|9247987727828003372</stp>
        <tr r="M4122" s="1"/>
      </tp>
      <tp t="e">
        <v>#N/A</v>
        <stp/>
        <stp>BDH|5937909552351008110</stp>
        <tr r="L5917" s="1"/>
      </tp>
      <tp t="e">
        <v>#N/A</v>
        <stp/>
        <stp>BDH|5640568038139009324</stp>
        <tr r="L7527" s="1"/>
      </tp>
      <tp t="e">
        <v>#N/A</v>
        <stp/>
        <stp>BDH|6036167201647903949</stp>
        <tr r="M1436" s="1"/>
      </tp>
      <tp t="e">
        <v>#N/A</v>
        <stp/>
        <stp>BDH|9174968292092839276</stp>
        <tr r="M4616" s="1"/>
      </tp>
      <tp t="e">
        <v>#N/A</v>
        <stp/>
        <stp>BDH|1514838411576434792</stp>
        <tr r="L490" s="1"/>
      </tp>
      <tp t="e">
        <v>#N/A</v>
        <stp/>
        <stp>BDH|9780108500257896657</stp>
        <tr r="L2856" s="1"/>
      </tp>
      <tp t="e">
        <v>#N/A</v>
        <stp/>
        <stp>BDH|3736569225428637582</stp>
        <tr r="M3546" s="1"/>
      </tp>
      <tp t="e">
        <v>#N/A</v>
        <stp/>
        <stp>BDH|9082497863221264324</stp>
        <tr r="L5915" s="1"/>
      </tp>
      <tp t="e">
        <v>#N/A</v>
        <stp/>
        <stp>BDH|4862335710909272633</stp>
        <tr r="M4377" s="1"/>
      </tp>
      <tp t="e">
        <v>#N/A</v>
        <stp/>
        <stp>BDH|5012849130965808270</stp>
        <tr r="M4381" s="1"/>
      </tp>
      <tp t="e">
        <v>#N/A</v>
        <stp/>
        <stp>BDH|7786939140535855671</stp>
        <tr r="L1623" s="1"/>
      </tp>
      <tp t="e">
        <v>#N/A</v>
        <stp/>
        <stp>BDH|2146347981221602192</stp>
        <tr r="M3987" s="1"/>
      </tp>
      <tp t="e">
        <v>#N/A</v>
        <stp/>
        <stp>BDH|4531841018075546174</stp>
        <tr r="M3499" s="1"/>
      </tp>
      <tp t="e">
        <v>#N/A</v>
        <stp/>
        <stp>BDH|3309602769999562348</stp>
        <tr r="M1704" s="1"/>
      </tp>
      <tp t="e">
        <v>#N/A</v>
        <stp/>
        <stp>BDH|9662073749285031131</stp>
        <tr r="M1402" s="1"/>
      </tp>
      <tp t="e">
        <v>#N/A</v>
        <stp/>
        <stp>BDH|3838372241075155841</stp>
        <tr r="L2482" s="1"/>
      </tp>
      <tp t="e">
        <v>#N/A</v>
        <stp/>
        <stp>BDH|1201383515699148355</stp>
        <tr r="L1605" s="1"/>
      </tp>
      <tp t="e">
        <v>#N/A</v>
        <stp/>
        <stp>BDH|9253599537172506429</stp>
        <tr r="M1981" s="1"/>
      </tp>
      <tp t="e">
        <v>#N/A</v>
        <stp/>
        <stp>BDH|7664633119140366945</stp>
        <tr r="L770" s="1"/>
      </tp>
      <tp t="e">
        <v>#N/A</v>
        <stp/>
        <stp>BDH|7385434376519475499</stp>
        <tr r="L4815" s="1"/>
      </tp>
      <tp t="e">
        <v>#N/A</v>
        <stp/>
        <stp>BDH|2703999725002562259</stp>
        <tr r="M5165" s="1"/>
      </tp>
      <tp t="e">
        <v>#N/A</v>
        <stp/>
        <stp>BDH|6915038574048411011</stp>
        <tr r="L5781" s="1"/>
      </tp>
      <tp t="e">
        <v>#N/A</v>
        <stp/>
        <stp>BDH|3127949165280242594</stp>
        <tr r="L5178" s="1"/>
      </tp>
      <tp t="e">
        <v>#N/A</v>
        <stp/>
        <stp>BDH|6987852643611263262</stp>
        <tr r="M7738" s="1"/>
      </tp>
      <tp t="e">
        <v>#N/A</v>
        <stp/>
        <stp>BDH|7322650463089612789</stp>
        <tr r="M866" s="1"/>
      </tp>
      <tp t="e">
        <v>#N/A</v>
        <stp/>
        <stp>BDH|3258095389676955409</stp>
        <tr r="M2023" s="1"/>
      </tp>
      <tp t="e">
        <v>#N/A</v>
        <stp/>
        <stp>BDH|9483682284508448671</stp>
        <tr r="M45" s="1"/>
      </tp>
      <tp t="e">
        <v>#N/A</v>
        <stp/>
        <stp>BDH|6893624690118192808</stp>
        <tr r="M2016" s="1"/>
      </tp>
      <tp t="e">
        <v>#N/A</v>
        <stp/>
        <stp>BDH|8238989213618013120</stp>
        <tr r="M2385" s="1"/>
      </tp>
      <tp t="e">
        <v>#N/A</v>
        <stp/>
        <stp>BDH|1046893717713080254</stp>
        <tr r="L8108" s="1"/>
      </tp>
      <tp t="e">
        <v>#N/A</v>
        <stp/>
        <stp>BDH|9260731637792879658</stp>
        <tr r="L7862" s="1"/>
      </tp>
      <tp t="e">
        <v>#N/A</v>
        <stp/>
        <stp>BDH|4717638203659919251</stp>
        <tr r="L4179" s="1"/>
      </tp>
      <tp t="e">
        <v>#N/A</v>
        <stp/>
        <stp>BDH|8609564233512881507</stp>
        <tr r="L1126" s="1"/>
      </tp>
      <tp t="e">
        <v>#N/A</v>
        <stp/>
        <stp>BDH|4307548489850552034</stp>
        <tr r="L3890" s="1"/>
      </tp>
      <tp t="e">
        <v>#N/A</v>
        <stp/>
        <stp>BDH|7809202716488674501</stp>
        <tr r="M5343" s="1"/>
      </tp>
      <tp t="e">
        <v>#N/A</v>
        <stp/>
        <stp>BDH|9316795500666236102</stp>
        <tr r="M1680" s="1"/>
      </tp>
      <tp t="e">
        <v>#N/A</v>
        <stp/>
        <stp>BDH|9288593129630296787</stp>
        <tr r="L1362" s="1"/>
      </tp>
      <tp t="e">
        <v>#N/A</v>
        <stp/>
        <stp>BDH|6736762389172867284</stp>
        <tr r="M3722" s="1"/>
      </tp>
      <tp t="e">
        <v>#N/A</v>
        <stp/>
        <stp>BDH|9085011102948227897</stp>
        <tr r="L7582" s="1"/>
      </tp>
      <tp t="e">
        <v>#N/A</v>
        <stp/>
        <stp>BDH|6106046528058539500</stp>
        <tr r="M2414" s="1"/>
      </tp>
      <tp t="e">
        <v>#N/A</v>
        <stp/>
        <stp>BDH|6242771321522519895</stp>
        <tr r="M8023" s="1"/>
      </tp>
      <tp t="e">
        <v>#N/A</v>
        <stp/>
        <stp>BDH|2115907718557560442</stp>
        <tr r="L5297" s="1"/>
      </tp>
      <tp t="e">
        <v>#N/A</v>
        <stp/>
        <stp>BDH|2855177817463972896</stp>
        <tr r="M8032" s="1"/>
      </tp>
      <tp t="e">
        <v>#N/A</v>
        <stp/>
        <stp>BDH|2531831170240931475</stp>
        <tr r="L3226" s="1"/>
      </tp>
      <tp t="e">
        <v>#N/A</v>
        <stp/>
        <stp>BDH|2819955617784662743</stp>
        <tr r="M3240" s="1"/>
      </tp>
      <tp t="e">
        <v>#N/A</v>
        <stp/>
        <stp>BDH|4482898933650298646</stp>
        <tr r="L71" s="1"/>
      </tp>
      <tp t="e">
        <v>#N/A</v>
        <stp/>
        <stp>BDH|4683796217953977899</stp>
        <tr r="M4799" s="1"/>
      </tp>
      <tp t="e">
        <v>#N/A</v>
        <stp/>
        <stp>BDH|9380483825124109272</stp>
        <tr r="M885" s="1"/>
      </tp>
      <tp t="e">
        <v>#N/A</v>
        <stp/>
        <stp>BDH|2219279564466800914</stp>
        <tr r="L4019" s="1"/>
      </tp>
      <tp t="e">
        <v>#N/A</v>
        <stp/>
        <stp>BDH|1218197398232890237</stp>
        <tr r="M5259" s="1"/>
      </tp>
      <tp t="e">
        <v>#N/A</v>
        <stp/>
        <stp>BDH|5946225264621222958</stp>
        <tr r="L5485" s="1"/>
      </tp>
      <tp t="e">
        <v>#N/A</v>
        <stp/>
        <stp>BDH|2105033196892520094</stp>
        <tr r="L2683" s="1"/>
      </tp>
      <tp t="e">
        <v>#N/A</v>
        <stp/>
        <stp>BDH|4696200682661558697</stp>
        <tr r="L5172" s="1"/>
      </tp>
      <tp t="e">
        <v>#N/A</v>
        <stp/>
        <stp>BDH|5762982060331026279</stp>
        <tr r="L3037" s="1"/>
      </tp>
      <tp t="e">
        <v>#N/A</v>
        <stp/>
        <stp>BDH|9873862787446460659</stp>
        <tr r="M4720" s="1"/>
      </tp>
      <tp t="e">
        <v>#N/A</v>
        <stp/>
        <stp>BDH|4953545351795716838</stp>
        <tr r="L1433" s="1"/>
      </tp>
      <tp t="e">
        <v>#N/A</v>
        <stp/>
        <stp>BDH|3228240739118414323</stp>
        <tr r="L6612" s="1"/>
      </tp>
      <tp t="e">
        <v>#N/A</v>
        <stp/>
        <stp>BDH|5681281642452494814</stp>
        <tr r="M3543" s="1"/>
      </tp>
      <tp t="e">
        <v>#N/A</v>
        <stp/>
        <stp>BDH|7821857617327372001</stp>
        <tr r="M2812" s="1"/>
      </tp>
      <tp t="e">
        <v>#N/A</v>
        <stp/>
        <stp>BDH|8785089601561360040</stp>
        <tr r="L6388" s="1"/>
      </tp>
      <tp t="e">
        <v>#N/A</v>
        <stp/>
        <stp>BDH|8539951338038188308</stp>
        <tr r="L2578" s="1"/>
      </tp>
      <tp t="e">
        <v>#N/A</v>
        <stp/>
        <stp>BDH|3628830744324807203</stp>
        <tr r="L440" s="1"/>
      </tp>
      <tp t="e">
        <v>#N/A</v>
        <stp/>
        <stp>BDH|5229931949339777863</stp>
        <tr r="M847" s="1"/>
      </tp>
      <tp t="e">
        <v>#N/A</v>
        <stp/>
        <stp>BDH|3063070896592037184</stp>
        <tr r="L6579" s="1"/>
      </tp>
      <tp t="e">
        <v>#N/A</v>
        <stp/>
        <stp>BDH|2263419527235902849</stp>
        <tr r="M7760" s="1"/>
      </tp>
      <tp t="e">
        <v>#N/A</v>
        <stp/>
        <stp>BDH|2393987754854292348</stp>
        <tr r="L7938" s="1"/>
      </tp>
      <tp t="e">
        <v>#N/A</v>
        <stp/>
        <stp>BDH|2250182276084057954</stp>
        <tr r="M6619" s="1"/>
      </tp>
      <tp t="e">
        <v>#N/A</v>
        <stp/>
        <stp>BDH|4347867418410791437</stp>
        <tr r="M6395" s="1"/>
      </tp>
      <tp t="e">
        <v>#N/A</v>
        <stp/>
        <stp>BDH|3070985336738794804</stp>
        <tr r="M7267" s="1"/>
      </tp>
      <tp t="e">
        <v>#N/A</v>
        <stp/>
        <stp>BDH|3090726328146616957</stp>
        <tr r="M17" s="1"/>
      </tp>
      <tp t="e">
        <v>#N/A</v>
        <stp/>
        <stp>BDH|2814171557457480857</stp>
        <tr r="L2965" s="1"/>
      </tp>
      <tp t="e">
        <v>#N/A</v>
        <stp/>
        <stp>BDH|2803085590967938505</stp>
        <tr r="L3204" s="1"/>
      </tp>
      <tp t="e">
        <v>#N/A</v>
        <stp/>
        <stp>BDH|8785995892750260176</stp>
        <tr r="M1560" s="1"/>
      </tp>
      <tp t="e">
        <v>#N/A</v>
        <stp/>
        <stp>BDH|9997822397331151040</stp>
        <tr r="L1989" s="1"/>
      </tp>
      <tp t="e">
        <v>#N/A</v>
        <stp/>
        <stp>BDH|3991350941569153454</stp>
        <tr r="L4168" s="1"/>
      </tp>
      <tp t="e">
        <v>#N/A</v>
        <stp/>
        <stp>BDH|6651698413690025854</stp>
        <tr r="L5129" s="1"/>
      </tp>
      <tp t="e">
        <v>#N/A</v>
        <stp/>
        <stp>BDH|5534008622459968775</stp>
        <tr r="L1749" s="1"/>
      </tp>
      <tp t="e">
        <v>#N/A</v>
        <stp/>
        <stp>BDH|3888962352274039254</stp>
        <tr r="M1412" s="1"/>
      </tp>
      <tp t="e">
        <v>#N/A</v>
        <stp/>
        <stp>BDH|5931860541711129169</stp>
        <tr r="L7821" s="1"/>
      </tp>
      <tp t="e">
        <v>#N/A</v>
        <stp/>
        <stp>BDH|9840789277538969871</stp>
        <tr r="M5826" s="1"/>
      </tp>
      <tp t="e">
        <v>#N/A</v>
        <stp/>
        <stp>BDH|6401398881142279670</stp>
        <tr r="M2468" s="1"/>
      </tp>
      <tp t="e">
        <v>#N/A</v>
        <stp/>
        <stp>BDH|8783301718305550631</stp>
        <tr r="L7610" s="1"/>
      </tp>
      <tp t="e">
        <v>#N/A</v>
        <stp/>
        <stp>BDH|9735237818601081254</stp>
        <tr r="M6273" s="1"/>
      </tp>
      <tp t="e">
        <v>#N/A</v>
        <stp/>
        <stp>BDH|7843207322746361872</stp>
        <tr r="L4618" s="1"/>
      </tp>
      <tp t="e">
        <v>#N/A</v>
        <stp/>
        <stp>BDH|7117081375299112033</stp>
        <tr r="L7959" s="1"/>
      </tp>
      <tp t="e">
        <v>#N/A</v>
        <stp/>
        <stp>BDH|2052806177567063395</stp>
        <tr r="M6278" s="1"/>
      </tp>
      <tp t="e">
        <v>#N/A</v>
        <stp/>
        <stp>BDH|2559633939669566743</stp>
        <tr r="L1061" s="1"/>
      </tp>
      <tp t="e">
        <v>#N/A</v>
        <stp/>
        <stp>BDH|2876267470156419845</stp>
        <tr r="L2691" s="1"/>
      </tp>
      <tp t="e">
        <v>#N/A</v>
        <stp/>
        <stp>BDH|2194868085309805244</stp>
        <tr r="M862" s="1"/>
      </tp>
      <tp t="e">
        <v>#N/A</v>
        <stp/>
        <stp>BDH|6377985237055321016</stp>
        <tr r="L4343" s="1"/>
      </tp>
      <tp t="e">
        <v>#N/A</v>
        <stp/>
        <stp>BDH|6240451877208617480</stp>
        <tr r="M6875" s="1"/>
      </tp>
      <tp t="e">
        <v>#N/A</v>
        <stp/>
        <stp>BDH|3992484501057899962</stp>
        <tr r="L452" s="1"/>
      </tp>
      <tp t="e">
        <v>#N/A</v>
        <stp/>
        <stp>BDH|6972021655608500259</stp>
        <tr r="L1924" s="1"/>
      </tp>
      <tp t="e">
        <v>#N/A</v>
        <stp/>
        <stp>BDH|5584352224414309997</stp>
        <tr r="L7345" s="1"/>
      </tp>
      <tp t="e">
        <v>#N/A</v>
        <stp/>
        <stp>BDH|3329578761298986128</stp>
        <tr r="M3490" s="1"/>
      </tp>
      <tp t="e">
        <v>#N/A</v>
        <stp/>
        <stp>BDH|1625946863470829779</stp>
        <tr r="L4476" s="1"/>
      </tp>
      <tp t="e">
        <v>#N/A</v>
        <stp/>
        <stp>BDH|8484188922915036701</stp>
        <tr r="M472" s="1"/>
      </tp>
      <tp t="e">
        <v>#N/A</v>
        <stp/>
        <stp>BDH|2705561519499260649</stp>
        <tr r="L790" s="1"/>
      </tp>
      <tp t="e">
        <v>#N/A</v>
        <stp/>
        <stp>BDH|5125450899366458779</stp>
        <tr r="L7393" s="1"/>
      </tp>
      <tp t="e">
        <v>#N/A</v>
        <stp/>
        <stp>BDH|7092780182387667620</stp>
        <tr r="M2363" s="1"/>
      </tp>
      <tp t="e">
        <v>#N/A</v>
        <stp/>
        <stp>BDH|8916302817285058615</stp>
        <tr r="M3836" s="1"/>
      </tp>
      <tp t="e">
        <v>#N/A</v>
        <stp/>
        <stp>BDH|5620692294842212169</stp>
        <tr r="M4170" s="1"/>
      </tp>
      <tp t="e">
        <v>#N/A</v>
        <stp/>
        <stp>BDH|2503983316362186158</stp>
        <tr r="M1371" s="1"/>
      </tp>
      <tp t="e">
        <v>#N/A</v>
        <stp/>
        <stp>BDH|4078505581017624780</stp>
        <tr r="M3407" s="1"/>
      </tp>
      <tp t="e">
        <v>#N/A</v>
        <stp/>
        <stp>BDH|4136967857525765487</stp>
        <tr r="M3593" s="1"/>
      </tp>
      <tp t="e">
        <v>#N/A</v>
        <stp/>
        <stp>BDH|2468487616538058653</stp>
        <tr r="L267" s="1"/>
      </tp>
      <tp t="e">
        <v>#N/A</v>
        <stp/>
        <stp>BDH|1793853452505720088</stp>
        <tr r="M5006" s="1"/>
      </tp>
      <tp t="e">
        <v>#N/A</v>
        <stp/>
        <stp>BDH|2163975993558810323</stp>
        <tr r="L7774" s="1"/>
      </tp>
      <tp t="e">
        <v>#N/A</v>
        <stp/>
        <stp>BDH|6960258921887608842</stp>
        <tr r="M1729" s="1"/>
      </tp>
      <tp t="e">
        <v>#N/A</v>
        <stp/>
        <stp>BDH|8812359143510699670</stp>
        <tr r="M6073" s="1"/>
      </tp>
      <tp t="e">
        <v>#N/A</v>
        <stp/>
        <stp>BDH|9959807887309234935</stp>
        <tr r="L282" s="1"/>
      </tp>
      <tp t="e">
        <v>#N/A</v>
        <stp/>
        <stp>BDH|8984319813021219267</stp>
        <tr r="M3285" s="1"/>
      </tp>
      <tp t="e">
        <v>#N/A</v>
        <stp/>
        <stp>BDH|2180881067442486752</stp>
        <tr r="L4885" s="1"/>
      </tp>
      <tp t="e">
        <v>#N/A</v>
        <stp/>
        <stp>BDH|2637505480796948002</stp>
        <tr r="M3991" s="1"/>
      </tp>
      <tp t="e">
        <v>#N/A</v>
        <stp/>
        <stp>BDH|9223940641404946915</stp>
        <tr r="M4724" s="1"/>
      </tp>
      <tp t="e">
        <v>#N/A</v>
        <stp/>
        <stp>BDH|3555994849052243583</stp>
        <tr r="M631" s="1"/>
      </tp>
      <tp t="e">
        <v>#N/A</v>
        <stp/>
        <stp>BDH|2804805820121062078</stp>
        <tr r="M1429" s="1"/>
      </tp>
      <tp t="e">
        <v>#N/A</v>
        <stp/>
        <stp>BDH|8005178822790848221</stp>
        <tr r="M7815" s="1"/>
      </tp>
      <tp t="e">
        <v>#N/A</v>
        <stp/>
        <stp>BDH|9375443569290425258</stp>
        <tr r="L6014" s="1"/>
      </tp>
      <tp t="e">
        <v>#N/A</v>
        <stp/>
        <stp>BDH|9829978211540810892</stp>
        <tr r="L8027" s="1"/>
      </tp>
      <tp t="e">
        <v>#N/A</v>
        <stp/>
        <stp>BDH|7445658889068612811</stp>
        <tr r="M5414" s="1"/>
      </tp>
      <tp t="e">
        <v>#N/A</v>
        <stp/>
        <stp>BDH|2889957547103249575</stp>
        <tr r="L6471" s="1"/>
      </tp>
      <tp t="e">
        <v>#N/A</v>
        <stp/>
        <stp>BDH|5368733794925878734</stp>
        <tr r="L2790" s="1"/>
      </tp>
      <tp t="e">
        <v>#N/A</v>
        <stp/>
        <stp>BDH|4902907841000587020</stp>
        <tr r="M465" s="1"/>
      </tp>
      <tp t="e">
        <v>#N/A</v>
        <stp/>
        <stp>BDH|4491937119656700366</stp>
        <tr r="M4860" s="1"/>
      </tp>
      <tp t="e">
        <v>#N/A</v>
        <stp/>
        <stp>BDH|8797389306343780115</stp>
        <tr r="L6988" s="1"/>
      </tp>
      <tp t="e">
        <v>#N/A</v>
        <stp/>
        <stp>BDH|9943489241505593590</stp>
        <tr r="L7786" s="1"/>
      </tp>
      <tp t="e">
        <v>#N/A</v>
        <stp/>
        <stp>BDH|5999503575866271824</stp>
        <tr r="L5209" s="1"/>
      </tp>
      <tp t="e">
        <v>#N/A</v>
        <stp/>
        <stp>BDH|8457591676454750705</stp>
        <tr r="M6956" s="1"/>
      </tp>
      <tp t="e">
        <v>#N/A</v>
        <stp/>
        <stp>BDH|4914884311002872642</stp>
        <tr r="M1280" s="1"/>
      </tp>
      <tp t="e">
        <v>#N/A</v>
        <stp/>
        <stp>BDH|6849974204601373741</stp>
        <tr r="M3034" s="1"/>
      </tp>
      <tp t="e">
        <v>#N/A</v>
        <stp/>
        <stp>BDH|7460785824073168856</stp>
        <tr r="M521" s="1"/>
      </tp>
      <tp t="e">
        <v>#N/A</v>
        <stp/>
        <stp>BDH|9162192255405128101</stp>
        <tr r="M7373" s="1"/>
      </tp>
      <tp t="e">
        <v>#N/A</v>
        <stp/>
        <stp>BDH|5302834559964266579</stp>
        <tr r="M173" s="1"/>
      </tp>
      <tp t="e">
        <v>#N/A</v>
        <stp/>
        <stp>BDH|4713665029929692026</stp>
        <tr r="M6328" s="1"/>
      </tp>
      <tp t="e">
        <v>#N/A</v>
        <stp/>
        <stp>BDH|5955940902214335106</stp>
        <tr r="M7292" s="1"/>
      </tp>
      <tp t="e">
        <v>#N/A</v>
        <stp/>
        <stp>BDH|5675401657724505984</stp>
        <tr r="M2168" s="1"/>
      </tp>
      <tp t="e">
        <v>#N/A</v>
        <stp/>
        <stp>BDH|9868212724112714261</stp>
        <tr r="M3481" s="1"/>
      </tp>
      <tp t="e">
        <v>#N/A</v>
        <stp/>
        <stp>BDH|2682386494955314452</stp>
        <tr r="M5650" s="1"/>
      </tp>
      <tp t="e">
        <v>#N/A</v>
        <stp/>
        <stp>BDH|9102043368552821493</stp>
        <tr r="L7522" s="1"/>
      </tp>
      <tp t="e">
        <v>#N/A</v>
        <stp/>
        <stp>BDH|1540770336879834508</stp>
        <tr r="M3677" s="1"/>
      </tp>
      <tp t="e">
        <v>#N/A</v>
        <stp/>
        <stp>BDH|3962947355497774135</stp>
        <tr r="M3831" s="1"/>
      </tp>
      <tp t="e">
        <v>#N/A</v>
        <stp/>
        <stp>BDH|7684719998619794949</stp>
        <tr r="L5252" s="1"/>
      </tp>
      <tp t="e">
        <v>#N/A</v>
        <stp/>
        <stp>BDH|2777380384284309443</stp>
        <tr r="M234" s="1"/>
      </tp>
      <tp t="e">
        <v>#N/A</v>
        <stp/>
        <stp>BDH|9853321344383083429</stp>
        <tr r="L2688" s="1"/>
      </tp>
      <tp t="e">
        <v>#N/A</v>
        <stp/>
        <stp>BDH|9012258426392738280</stp>
        <tr r="L1505" s="1"/>
      </tp>
      <tp t="e">
        <v>#N/A</v>
        <stp/>
        <stp>BDH|8761409916260472493</stp>
        <tr r="M5344" s="1"/>
      </tp>
      <tp t="e">
        <v>#N/A</v>
        <stp/>
        <stp>BDH|9994639010837164076</stp>
        <tr r="L1449" s="1"/>
      </tp>
      <tp t="e">
        <v>#N/A</v>
        <stp/>
        <stp>BDH|6458338573519823201</stp>
        <tr r="M7627" s="1"/>
      </tp>
      <tp t="e">
        <v>#N/A</v>
        <stp/>
        <stp>BDH|7897556174458390468</stp>
        <tr r="M3178" s="1"/>
      </tp>
      <tp t="e">
        <v>#N/A</v>
        <stp/>
        <stp>BDH|3565895986202736818</stp>
        <tr r="M971" s="1"/>
      </tp>
      <tp t="e">
        <v>#N/A</v>
        <stp/>
        <stp>BDH|9963659351467720464</stp>
        <tr r="M5676" s="1"/>
      </tp>
      <tp t="e">
        <v>#N/A</v>
        <stp/>
        <stp>BDH|7944426746667496950</stp>
        <tr r="L766" s="1"/>
      </tp>
      <tp t="e">
        <v>#N/A</v>
        <stp/>
        <stp>BDH|9689313123491945017</stp>
        <tr r="M7528" s="1"/>
      </tp>
      <tp t="e">
        <v>#N/A</v>
        <stp/>
        <stp>BDH|9592318209126997585</stp>
        <tr r="M619" s="1"/>
      </tp>
      <tp t="e">
        <v>#N/A</v>
        <stp/>
        <stp>BDH|2921871112885825785</stp>
        <tr r="M384" s="1"/>
      </tp>
      <tp t="e">
        <v>#N/A</v>
        <stp/>
        <stp>BDH|8174719100793452580</stp>
        <tr r="M1672" s="1"/>
      </tp>
      <tp t="e">
        <v>#N/A</v>
        <stp/>
        <stp>BDH|1804875976605262279</stp>
        <tr r="L426" s="1"/>
      </tp>
      <tp t="e">
        <v>#N/A</v>
        <stp/>
        <stp>BDH|8387079046310845568</stp>
        <tr r="M2916" s="1"/>
      </tp>
      <tp t="e">
        <v>#N/A</v>
        <stp/>
        <stp>BDH|6820039655948575264</stp>
        <tr r="L6675" s="1"/>
      </tp>
      <tp t="e">
        <v>#N/A</v>
        <stp/>
        <stp>BDH|7363603787509918900</stp>
        <tr r="L2235" s="1"/>
      </tp>
      <tp t="e">
        <v>#N/A</v>
        <stp/>
        <stp>BDH|9106682787798576663</stp>
        <tr r="M5860" s="1"/>
      </tp>
      <tp t="e">
        <v>#N/A</v>
        <stp/>
        <stp>BDH|5881833466800000200</stp>
        <tr r="M8038" s="1"/>
      </tp>
      <tp t="e">
        <v>#N/A</v>
        <stp/>
        <stp>BDH|7841942753932396015</stp>
        <tr r="M2457" s="1"/>
      </tp>
      <tp t="e">
        <v>#N/A</v>
        <stp/>
        <stp>BDH|1444887334115572607</stp>
        <tr r="M4553" s="1"/>
      </tp>
      <tp t="e">
        <v>#N/A</v>
        <stp/>
        <stp>BDH|9665626843265289788</stp>
        <tr r="L3287" s="1"/>
      </tp>
      <tp t="e">
        <v>#N/A</v>
        <stp/>
        <stp>BDH|9672073645874985001</stp>
        <tr r="M2875" s="1"/>
      </tp>
      <tp t="e">
        <v>#N/A</v>
        <stp/>
        <stp>BDH|2602773328988273668</stp>
        <tr r="M2696" s="1"/>
      </tp>
      <tp t="e">
        <v>#N/A</v>
        <stp/>
        <stp>BDH|4735007688395460064</stp>
        <tr r="L8146" s="1"/>
      </tp>
      <tp t="e">
        <v>#N/A</v>
        <stp/>
        <stp>BDH|6990108618827587895</stp>
        <tr r="L6029" s="1"/>
      </tp>
      <tp t="e">
        <v>#N/A</v>
        <stp/>
        <stp>BDH|7891305534686177809</stp>
        <tr r="M4547" s="1"/>
      </tp>
      <tp t="e">
        <v>#N/A</v>
        <stp/>
        <stp>BDH|4764586322908095207</stp>
        <tr r="L4214" s="1"/>
      </tp>
      <tp t="e">
        <v>#N/A</v>
        <stp/>
        <stp>BDH|7880404196896237510</stp>
        <tr r="L8011" s="1"/>
      </tp>
      <tp t="e">
        <v>#N/A</v>
        <stp/>
        <stp>BDH|4804011631717597909</stp>
        <tr r="L3743" s="1"/>
      </tp>
      <tp t="e">
        <v>#N/A</v>
        <stp/>
        <stp>BDH|6179310147498359090</stp>
        <tr r="M1685" s="1"/>
      </tp>
      <tp t="e">
        <v>#N/A</v>
        <stp/>
        <stp>BDH|8757680825351462439</stp>
        <tr r="M4903" s="1"/>
      </tp>
      <tp t="e">
        <v>#N/A</v>
        <stp/>
        <stp>BDH|9925528380324689909</stp>
        <tr r="M6193" s="1"/>
      </tp>
      <tp t="e">
        <v>#N/A</v>
        <stp/>
        <stp>BDH|4546880947686519729</stp>
        <tr r="L5222" s="1"/>
      </tp>
      <tp t="e">
        <v>#N/A</v>
        <stp/>
        <stp>BDH|1301294094793487071</stp>
        <tr r="M6407" s="1"/>
      </tp>
      <tp t="e">
        <v>#N/A</v>
        <stp/>
        <stp>BDH|6664875978229459909</stp>
        <tr r="L2827" s="1"/>
      </tp>
      <tp t="e">
        <v>#N/A</v>
        <stp/>
        <stp>BDH|6184614190165861556</stp>
        <tr r="L1885" s="1"/>
      </tp>
      <tp t="e">
        <v>#N/A</v>
        <stp/>
        <stp>BDH|8573296157881105774</stp>
        <tr r="M458" s="1"/>
      </tp>
      <tp t="e">
        <v>#N/A</v>
        <stp/>
        <stp>BDH|7426461961155882967</stp>
        <tr r="L6150" s="1"/>
      </tp>
      <tp t="e">
        <v>#N/A</v>
        <stp/>
        <stp>BDH|2797061466625217883</stp>
        <tr r="L2945" s="1"/>
      </tp>
      <tp t="e">
        <v>#N/A</v>
        <stp/>
        <stp>BDH|9488734960208846926</stp>
        <tr r="M821" s="1"/>
      </tp>
      <tp t="e">
        <v>#N/A</v>
        <stp/>
        <stp>BDH|5671872629505794326</stp>
        <tr r="L3147" s="1"/>
      </tp>
      <tp t="e">
        <v>#N/A</v>
        <stp/>
        <stp>BDH|5726029302524284889</stp>
        <tr r="L1669" s="1"/>
      </tp>
      <tp t="e">
        <v>#N/A</v>
        <stp/>
        <stp>BDH|9163231182842569886</stp>
        <tr r="M4797" s="1"/>
      </tp>
      <tp t="e">
        <v>#N/A</v>
        <stp/>
        <stp>BDH|5106689281601325363</stp>
        <tr r="L315" s="1"/>
      </tp>
      <tp t="e">
        <v>#N/A</v>
        <stp/>
        <stp>BDH|7845814062186292646</stp>
        <tr r="L244" s="1"/>
      </tp>
      <tp t="e">
        <v>#N/A</v>
        <stp/>
        <stp>BDH|4469847450021866159</stp>
        <tr r="L2935" s="1"/>
      </tp>
      <tp t="e">
        <v>#N/A</v>
        <stp/>
        <stp>BDH|1396873750706595335</stp>
        <tr r="L1028" s="1"/>
      </tp>
      <tp t="e">
        <v>#N/A</v>
        <stp/>
        <stp>BDH|1861895562566232034</stp>
        <tr r="M6236" s="1"/>
      </tp>
      <tp t="e">
        <v>#N/A</v>
        <stp/>
        <stp>BDH|4288375570158047179</stp>
        <tr r="L7481" s="1"/>
      </tp>
      <tp t="e">
        <v>#N/A</v>
        <stp/>
        <stp>BDH|5275067696073033600</stp>
        <tr r="L7584" s="1"/>
      </tp>
      <tp t="e">
        <v>#N/A</v>
        <stp/>
        <stp>BDH|8653440349725862417</stp>
        <tr r="L3480" s="1"/>
      </tp>
      <tp t="e">
        <v>#N/A</v>
        <stp/>
        <stp>BDH|3593527971059286165</stp>
        <tr r="L275" s="1"/>
      </tp>
      <tp t="e">
        <v>#N/A</v>
        <stp/>
        <stp>BDH|5562924264072097119</stp>
        <tr r="L1799" s="1"/>
      </tp>
      <tp t="e">
        <v>#N/A</v>
        <stp/>
        <stp>BDH|7327401592422031136</stp>
        <tr r="L2454" s="1"/>
      </tp>
      <tp t="e">
        <v>#N/A</v>
        <stp/>
        <stp>BDH|9235807104701145952</stp>
        <tr r="M4199" s="1"/>
      </tp>
      <tp t="e">
        <v>#N/A</v>
        <stp/>
        <stp>BDH|7215864136640567551</stp>
        <tr r="M5947" s="1"/>
      </tp>
      <tp t="e">
        <v>#N/A</v>
        <stp/>
        <stp>BDH|8830994292078565945</stp>
        <tr r="M2255" s="1"/>
      </tp>
      <tp t="e">
        <v>#N/A</v>
        <stp/>
        <stp>BDH|4450339804088083610</stp>
        <tr r="L6301" s="1"/>
      </tp>
      <tp t="e">
        <v>#N/A</v>
        <stp/>
        <stp>BDH|6359090698640460641</stp>
        <tr r="L4696" s="1"/>
      </tp>
      <tp t="e">
        <v>#N/A</v>
        <stp/>
        <stp>BDH|4858581884102704212</stp>
        <tr r="L4797" s="1"/>
      </tp>
      <tp t="e">
        <v>#N/A</v>
        <stp/>
        <stp>BDH|9121218006235085747</stp>
        <tr r="L1301" s="1"/>
      </tp>
      <tp t="e">
        <v>#N/A</v>
        <stp/>
        <stp>BDH|2031450191546067067</stp>
        <tr r="M4244" s="1"/>
      </tp>
      <tp t="e">
        <v>#N/A</v>
        <stp/>
        <stp>BDH|6863866840223989053</stp>
        <tr r="M3911" s="1"/>
      </tp>
      <tp t="e">
        <v>#N/A</v>
        <stp/>
        <stp>BDH|3296259498624974549</stp>
        <tr r="M5004" s="1"/>
      </tp>
      <tp t="e">
        <v>#N/A</v>
        <stp/>
        <stp>BDH|3124434373440526968</stp>
        <tr r="L4519" s="1"/>
      </tp>
      <tp t="e">
        <v>#N/A</v>
        <stp/>
        <stp>BDH|1182725213447568977</stp>
        <tr r="M6758" s="1"/>
      </tp>
      <tp t="e">
        <v>#N/A</v>
        <stp/>
        <stp>BDH|9602301832996417622</stp>
        <tr r="L7701" s="1"/>
      </tp>
      <tp t="e">
        <v>#N/A</v>
        <stp/>
        <stp>BDH|5569509946775032810</stp>
        <tr r="L3837" s="1"/>
      </tp>
      <tp t="e">
        <v>#N/A</v>
        <stp/>
        <stp>BDH|2315456905868219735</stp>
        <tr r="L2463" s="1"/>
      </tp>
      <tp t="e">
        <v>#N/A</v>
        <stp/>
        <stp>BDH|4887971928625601334</stp>
        <tr r="M7970" s="1"/>
      </tp>
      <tp t="e">
        <v>#N/A</v>
        <stp/>
        <stp>BDH|2520182586625852719</stp>
        <tr r="M6960" s="1"/>
      </tp>
      <tp t="e">
        <v>#N/A</v>
        <stp/>
        <stp>BDH|5110225059949923215</stp>
        <tr r="M1186" s="1"/>
      </tp>
      <tp t="e">
        <v>#N/A</v>
        <stp/>
        <stp>BDH|1647442075419017259</stp>
        <tr r="L1185" s="1"/>
      </tp>
      <tp t="e">
        <v>#N/A</v>
        <stp/>
        <stp>BDH|4105421561227081801</stp>
        <tr r="M2472" s="1"/>
      </tp>
      <tp t="e">
        <v>#N/A</v>
        <stp/>
        <stp>BDH|2695922367660609477</stp>
        <tr r="L6469" s="1"/>
      </tp>
      <tp t="e">
        <v>#N/A</v>
        <stp/>
        <stp>BDH|1396863232661584209</stp>
        <tr r="L3163" s="1"/>
      </tp>
      <tp t="e">
        <v>#N/A</v>
        <stp/>
        <stp>BDH|7232153642953047870</stp>
        <tr r="L5799" s="1"/>
      </tp>
      <tp t="e">
        <v>#N/A</v>
        <stp/>
        <stp>BDH|4475522465908819690</stp>
        <tr r="L969" s="1"/>
      </tp>
      <tp t="e">
        <v>#N/A</v>
        <stp/>
        <stp>BDH|5486137571173674925</stp>
        <tr r="M4814" s="1"/>
      </tp>
      <tp t="e">
        <v>#N/A</v>
        <stp/>
        <stp>BDH|6901282021949551671</stp>
        <tr r="M7988" s="1"/>
      </tp>
      <tp t="e">
        <v>#N/A</v>
        <stp/>
        <stp>BDH|5980486615301232840</stp>
        <tr r="M6789" s="1"/>
      </tp>
      <tp t="e">
        <v>#N/A</v>
        <stp/>
        <stp>BDH|8698785700484516297</stp>
        <tr r="L3559" s="1"/>
      </tp>
      <tp t="e">
        <v>#N/A</v>
        <stp/>
        <stp>BDH|9666882382934945477</stp>
        <tr r="M7716" s="1"/>
      </tp>
      <tp t="e">
        <v>#N/A</v>
        <stp/>
        <stp>BDH|2899550710767691887</stp>
        <tr r="M2993" s="1"/>
      </tp>
      <tp t="e">
        <v>#N/A</v>
        <stp/>
        <stp>BDH|4033542052945382863</stp>
        <tr r="L1685" s="1"/>
      </tp>
      <tp t="e">
        <v>#N/A</v>
        <stp/>
        <stp>BDH|1878974841245806052</stp>
        <tr r="M7183" s="1"/>
      </tp>
      <tp t="e">
        <v>#N/A</v>
        <stp/>
        <stp>BDH|8838693573427379721</stp>
        <tr r="M7225" s="1"/>
      </tp>
      <tp t="e">
        <v>#N/A</v>
        <stp/>
        <stp>BDH|7719975445422767114</stp>
        <tr r="L3853" s="1"/>
      </tp>
      <tp t="e">
        <v>#N/A</v>
        <stp/>
        <stp>BDH|2637354045188148447</stp>
        <tr r="M3294" s="1"/>
      </tp>
      <tp t="e">
        <v>#N/A</v>
        <stp/>
        <stp>BDH|1127489346508997052</stp>
        <tr r="M6730" s="1"/>
      </tp>
      <tp t="e">
        <v>#N/A</v>
        <stp/>
        <stp>BDH|4544790352716559983</stp>
        <tr r="M3205" s="1"/>
      </tp>
      <tp t="e">
        <v>#N/A</v>
        <stp/>
        <stp>BDH|3139829615471021259</stp>
        <tr r="L2577" s="1"/>
      </tp>
      <tp t="e">
        <v>#N/A</v>
        <stp/>
        <stp>BDH|4672543797152298348</stp>
        <tr r="M4090" s="1"/>
      </tp>
      <tp t="e">
        <v>#N/A</v>
        <stp/>
        <stp>BDH|2038847773371661525</stp>
        <tr r="M3225" s="1"/>
      </tp>
      <tp t="e">
        <v>#N/A</v>
        <stp/>
        <stp>BDH|4573967806306640203</stp>
        <tr r="L5248" s="1"/>
      </tp>
      <tp t="e">
        <v>#N/A</v>
        <stp/>
        <stp>BDH|5706521586517012602</stp>
        <tr r="L2382" s="1"/>
      </tp>
      <tp t="e">
        <v>#N/A</v>
        <stp/>
        <stp>BDH|6180970139052966759</stp>
        <tr r="L5529" s="1"/>
      </tp>
      <tp t="e">
        <v>#N/A</v>
        <stp/>
        <stp>BDH|8054552972211471205</stp>
        <tr r="M6826" s="1"/>
      </tp>
      <tp t="e">
        <v>#N/A</v>
        <stp/>
        <stp>BDH|7236731050004439867</stp>
        <tr r="L7644" s="1"/>
      </tp>
      <tp t="e">
        <v>#N/A</v>
        <stp/>
        <stp>BDH|2549016330629511123</stp>
        <tr r="M4232" s="1"/>
      </tp>
      <tp t="e">
        <v>#N/A</v>
        <stp/>
        <stp>BDH|6106029845112725923</stp>
        <tr r="L8164" s="1"/>
      </tp>
      <tp t="e">
        <v>#N/A</v>
        <stp/>
        <stp>BDH|5968886962542955098</stp>
        <tr r="L6700" s="1"/>
      </tp>
      <tp t="e">
        <v>#N/A</v>
        <stp/>
        <stp>BDH|2146646294994000023</stp>
        <tr r="M5560" s="1"/>
      </tp>
      <tp t="e">
        <v>#N/A</v>
        <stp/>
        <stp>BDH|3036363875779682767</stp>
        <tr r="L132" s="1"/>
      </tp>
      <tp t="e">
        <v>#N/A</v>
        <stp/>
        <stp>BDH|9875097105814401432</stp>
        <tr r="L4665" s="1"/>
      </tp>
      <tp t="e">
        <v>#N/A</v>
        <stp/>
        <stp>BDH|2095831292509350312</stp>
        <tr r="L453" s="1"/>
      </tp>
      <tp t="e">
        <v>#N/A</v>
        <stp/>
        <stp>BDH|1558815072624746328</stp>
        <tr r="L5899" s="1"/>
      </tp>
      <tp t="e">
        <v>#N/A</v>
        <stp/>
        <stp>BDH|9617566118032283693</stp>
        <tr r="M7139" s="1"/>
      </tp>
      <tp t="e">
        <v>#N/A</v>
        <stp/>
        <stp>BDH|5107486535878772385</stp>
        <tr r="L3569" s="1"/>
      </tp>
      <tp t="e">
        <v>#N/A</v>
        <stp/>
        <stp>BDH|8651756976205544439</stp>
        <tr r="L1163" s="1"/>
      </tp>
      <tp t="e">
        <v>#N/A</v>
        <stp/>
        <stp>BDH|3853914426584981550</stp>
        <tr r="M5478" s="1"/>
      </tp>
      <tp t="e">
        <v>#N/A</v>
        <stp/>
        <stp>BDH|8085521150994953589</stp>
        <tr r="L7029" s="1"/>
      </tp>
      <tp t="e">
        <v>#N/A</v>
        <stp/>
        <stp>BDH|2941893396812501801</stp>
        <tr r="M4109" s="1"/>
      </tp>
      <tp t="e">
        <v>#N/A</v>
        <stp/>
        <stp>BDH|1907584862548084307</stp>
        <tr r="M7542" s="1"/>
      </tp>
      <tp t="e">
        <v>#N/A</v>
        <stp/>
        <stp>BDH|5801803058577713676</stp>
        <tr r="L5093" s="1"/>
      </tp>
      <tp t="e">
        <v>#N/A</v>
        <stp/>
        <stp>BDH|4750875410343764775</stp>
        <tr r="M4513" s="1"/>
      </tp>
      <tp t="e">
        <v>#N/A</v>
        <stp/>
        <stp>BDH|8536374755023145463</stp>
        <tr r="L5133" s="1"/>
      </tp>
      <tp t="e">
        <v>#N/A</v>
        <stp/>
        <stp>BDH|3419042291033655076</stp>
        <tr r="M7311" s="1"/>
      </tp>
      <tp t="e">
        <v>#N/A</v>
        <stp/>
        <stp>BDH|3640326625289955285</stp>
        <tr r="L2141" s="1"/>
      </tp>
      <tp t="e">
        <v>#N/A</v>
        <stp/>
        <stp>BDH|2205794622678894618</stp>
        <tr r="M493" s="1"/>
      </tp>
      <tp t="e">
        <v>#N/A</v>
        <stp/>
        <stp>BDH|3464734897767168310</stp>
        <tr r="L2786" s="1"/>
      </tp>
      <tp t="e">
        <v>#N/A</v>
        <stp/>
        <stp>BDH|6263859343676185553</stp>
        <tr r="M5396" s="1"/>
      </tp>
      <tp t="e">
        <v>#N/A</v>
        <stp/>
        <stp>BDH|9187419934105174255</stp>
        <tr r="L8002" s="1"/>
      </tp>
      <tp t="e">
        <v>#N/A</v>
        <stp/>
        <stp>BDH|9903341125308026985</stp>
        <tr r="M7633" s="1"/>
      </tp>
      <tp t="e">
        <v>#N/A</v>
        <stp/>
        <stp>BDH|9541217093659298259</stp>
        <tr r="L2841" s="1"/>
      </tp>
      <tp t="e">
        <v>#N/A</v>
        <stp/>
        <stp>BDH|5511620851537435822</stp>
        <tr r="M8097" s="1"/>
      </tp>
      <tp t="e">
        <v>#N/A</v>
        <stp/>
        <stp>BDH|1258840269274941267</stp>
        <tr r="L7521" s="1"/>
      </tp>
      <tp t="e">
        <v>#N/A</v>
        <stp/>
        <stp>BDH|3671000174788670543</stp>
        <tr r="L5270" s="1"/>
      </tp>
      <tp t="e">
        <v>#N/A</v>
        <stp/>
        <stp>BDH|3746960065284632122</stp>
        <tr r="L3241" s="1"/>
      </tp>
      <tp t="e">
        <v>#N/A</v>
        <stp/>
        <stp>BDH|4396687694865623792</stp>
        <tr r="L2481" s="1"/>
      </tp>
      <tp t="e">
        <v>#N/A</v>
        <stp/>
        <stp>BDH|3515316737773123924</stp>
        <tr r="L572" s="1"/>
      </tp>
      <tp t="e">
        <v>#N/A</v>
        <stp/>
        <stp>BDH|1338715784714631304</stp>
        <tr r="L5872" s="1"/>
      </tp>
      <tp t="e">
        <v>#N/A</v>
        <stp/>
        <stp>BDH|7604400825651123922</stp>
        <tr r="L1241" s="1"/>
      </tp>
      <tp t="e">
        <v>#N/A</v>
        <stp/>
        <stp>BDH|3112482062649853139</stp>
        <tr r="L5828" s="1"/>
      </tp>
      <tp t="e">
        <v>#N/A</v>
        <stp/>
        <stp>BDH|5963767772714586887</stp>
        <tr r="M7886" s="1"/>
      </tp>
      <tp t="e">
        <v>#N/A</v>
        <stp/>
        <stp>BDH|7143623563818048602</stp>
        <tr r="M649" s="1"/>
      </tp>
      <tp t="e">
        <v>#N/A</v>
        <stp/>
        <stp>BDH|9740835846298631448</stp>
        <tr r="M3457" s="1"/>
      </tp>
      <tp t="e">
        <v>#N/A</v>
        <stp/>
        <stp>BDH|7333204681400526479</stp>
        <tr r="L7254" s="1"/>
      </tp>
      <tp t="e">
        <v>#N/A</v>
        <stp/>
        <stp>BDH|7201778495144659464</stp>
        <tr r="L218" s="1"/>
      </tp>
      <tp t="e">
        <v>#N/A</v>
        <stp/>
        <stp>BDH|4274743080491637308</stp>
        <tr r="L6733" s="1"/>
      </tp>
      <tp t="e">
        <v>#N/A</v>
        <stp/>
        <stp>BDH|4658126504264430849</stp>
        <tr r="L7934" s="1"/>
      </tp>
      <tp t="e">
        <v>#N/A</v>
        <stp/>
        <stp>BDH|9407528330757505132</stp>
        <tr r="L2894" s="1"/>
      </tp>
      <tp t="e">
        <v>#N/A</v>
        <stp/>
        <stp>BDH|9414867276449476608</stp>
        <tr r="L6505" s="1"/>
      </tp>
      <tp t="e">
        <v>#N/A</v>
        <stp/>
        <stp>BDH|6241972655916340534</stp>
        <tr r="M976" s="1"/>
      </tp>
      <tp t="e">
        <v>#N/A</v>
        <stp/>
        <stp>BDH|1536030501978027077</stp>
        <tr r="L344" s="1"/>
      </tp>
      <tp t="e">
        <v>#N/A</v>
        <stp/>
        <stp>BDH|7568018614407705875</stp>
        <tr r="L6656" s="1"/>
      </tp>
      <tp t="e">
        <v>#N/A</v>
        <stp/>
        <stp>BDH|3204929248044940313</stp>
        <tr r="M1514" s="1"/>
      </tp>
      <tp t="e">
        <v>#N/A</v>
        <stp/>
        <stp>BDH|1033628099101879633</stp>
        <tr r="M1937" s="1"/>
      </tp>
      <tp t="e">
        <v>#N/A</v>
        <stp/>
        <stp>BDH|6738946234763724610</stp>
        <tr r="L6132" s="1"/>
      </tp>
      <tp t="e">
        <v>#N/A</v>
        <stp/>
        <stp>BDH|4546003703029724406</stp>
        <tr r="M6015" s="1"/>
      </tp>
      <tp t="e">
        <v>#N/A</v>
        <stp/>
        <stp>BDH|8543138534480299312</stp>
        <tr r="M6547" s="1"/>
      </tp>
      <tp t="e">
        <v>#N/A</v>
        <stp/>
        <stp>BDH|5554129293272089655</stp>
        <tr r="L276" s="1"/>
      </tp>
      <tp t="e">
        <v>#N/A</v>
        <stp/>
        <stp>BDH|8888760568937147767</stp>
        <tr r="L4769" s="1"/>
      </tp>
      <tp t="e">
        <v>#N/A</v>
        <stp/>
        <stp>BDH|5500986138160355677</stp>
        <tr r="L5186" s="1"/>
      </tp>
      <tp t="e">
        <v>#N/A</v>
        <stp/>
        <stp>BDH|2907840548787552017</stp>
        <tr r="M5052" s="1"/>
      </tp>
      <tp t="e">
        <v>#N/A</v>
        <stp/>
        <stp>BDH|4883689860214956981</stp>
        <tr r="M1700" s="1"/>
      </tp>
      <tp t="e">
        <v>#N/A</v>
        <stp/>
        <stp>BDH|9213785363391923012</stp>
        <tr r="M2167" s="1"/>
      </tp>
      <tp t="e">
        <v>#N/A</v>
        <stp/>
        <stp>BDH|8975437412237912305</stp>
        <tr r="L3216" s="1"/>
      </tp>
      <tp t="e">
        <v>#N/A</v>
        <stp/>
        <stp>BDH|7563165089765937221</stp>
        <tr r="M3806" s="1"/>
      </tp>
      <tp t="e">
        <v>#N/A</v>
        <stp/>
        <stp>BDH|3254263285420008004</stp>
        <tr r="L5862" s="1"/>
      </tp>
      <tp t="e">
        <v>#N/A</v>
        <stp/>
        <stp>BDH|1818978621097888477</stp>
        <tr r="M4263" s="1"/>
      </tp>
      <tp t="e">
        <v>#N/A</v>
        <stp/>
        <stp>BDH|8456768432631714462</stp>
        <tr r="L3148" s="1"/>
      </tp>
      <tp t="e">
        <v>#N/A</v>
        <stp/>
        <stp>BDH|1064643394814266333</stp>
        <tr r="L5764" s="1"/>
      </tp>
      <tp t="e">
        <v>#N/A</v>
        <stp/>
        <stp>BDH|6680779691028121908</stp>
        <tr r="M1949" s="1"/>
      </tp>
      <tp t="e">
        <v>#N/A</v>
        <stp/>
        <stp>BDH|8281762816687457072</stp>
        <tr r="L7807" s="1"/>
      </tp>
      <tp t="e">
        <v>#N/A</v>
        <stp/>
        <stp>BDH|7722867501051885796</stp>
        <tr r="M6769" s="1"/>
      </tp>
      <tp t="e">
        <v>#N/A</v>
        <stp/>
        <stp>BDH|7637007552083277878</stp>
        <tr r="L3847" s="1"/>
      </tp>
      <tp t="e">
        <v>#N/A</v>
        <stp/>
        <stp>BDH|2938400449813583848</stp>
        <tr r="M2592" s="1"/>
      </tp>
      <tp t="e">
        <v>#N/A</v>
        <stp/>
        <stp>BDH|8745458517290013444</stp>
        <tr r="L3469" s="1"/>
      </tp>
      <tp t="e">
        <v>#N/A</v>
        <stp/>
        <stp>BDH|2265578327275327904</stp>
        <tr r="M7876" s="1"/>
      </tp>
      <tp t="e">
        <v>#N/A</v>
        <stp/>
        <stp>BDH|9508053607284350459</stp>
        <tr r="M7623" s="1"/>
      </tp>
      <tp t="e">
        <v>#N/A</v>
        <stp/>
        <stp>BDH|2599991929515385579</stp>
        <tr r="M7778" s="1"/>
      </tp>
      <tp t="e">
        <v>#N/A</v>
        <stp/>
        <stp>BDH|1065590263238213399</stp>
        <tr r="M4329" s="1"/>
      </tp>
      <tp t="e">
        <v>#N/A</v>
        <stp/>
        <stp>BDH|8441128108713942360</stp>
        <tr r="M2117" s="1"/>
      </tp>
      <tp t="e">
        <v>#N/A</v>
        <stp/>
        <stp>BDH|5237660629300999856</stp>
        <tr r="M1395" s="1"/>
      </tp>
      <tp t="e">
        <v>#N/A</v>
        <stp/>
        <stp>BDH|5520086547128906054</stp>
        <tr r="M3451" s="1"/>
      </tp>
      <tp t="e">
        <v>#N/A</v>
        <stp/>
        <stp>BDH|3409548119968853675</stp>
        <tr r="L7916" s="1"/>
      </tp>
      <tp t="e">
        <v>#N/A</v>
        <stp/>
        <stp>BDH|3758596319549956782</stp>
        <tr r="M2068" s="1"/>
      </tp>
      <tp t="e">
        <v>#N/A</v>
        <stp/>
        <stp>BDH|4053183105178841433</stp>
        <tr r="M1974" s="1"/>
      </tp>
      <tp t="e">
        <v>#N/A</v>
        <stp/>
        <stp>BDH|6541917621122107622</stp>
        <tr r="M3910" s="1"/>
      </tp>
      <tp t="e">
        <v>#N/A</v>
        <stp/>
        <stp>BDH|6310878676998405800</stp>
        <tr r="M5706" s="1"/>
      </tp>
      <tp t="e">
        <v>#N/A</v>
        <stp/>
        <stp>BDH|2412442556059836382</stp>
        <tr r="L3762" s="1"/>
      </tp>
      <tp t="e">
        <v>#N/A</v>
        <stp/>
        <stp>BDH|9878731379580776036</stp>
        <tr r="L7496" s="1"/>
      </tp>
      <tp t="e">
        <v>#N/A</v>
        <stp/>
        <stp>BDH|8006783640615666781</stp>
        <tr r="L3622" s="1"/>
      </tp>
      <tp t="e">
        <v>#N/A</v>
        <stp/>
        <stp>BDH|7117462290307859497</stp>
        <tr r="M3166" s="1"/>
      </tp>
      <tp t="e">
        <v>#N/A</v>
        <stp/>
        <stp>BDH|5254721799045769780</stp>
        <tr r="L2903" s="1"/>
      </tp>
      <tp t="e">
        <v>#N/A</v>
        <stp/>
        <stp>BDH|3439227838798063387</stp>
        <tr r="M4276" s="1"/>
      </tp>
      <tp t="e">
        <v>#N/A</v>
        <stp/>
        <stp>BDH|8493611315131598732</stp>
        <tr r="M7754" s="1"/>
      </tp>
      <tp t="e">
        <v>#N/A</v>
        <stp/>
        <stp>BDH|2289828721821480035</stp>
        <tr r="L558" s="1"/>
      </tp>
      <tp t="e">
        <v>#N/A</v>
        <stp/>
        <stp>BDH|8310868322879338227</stp>
        <tr r="M7023" s="1"/>
      </tp>
      <tp t="e">
        <v>#N/A</v>
        <stp/>
        <stp>BDH|9481588123560970706</stp>
        <tr r="M1957" s="1"/>
      </tp>
      <tp t="e">
        <v>#N/A</v>
        <stp/>
        <stp>BDH|8524274856121442767</stp>
        <tr r="M213" s="1"/>
      </tp>
      <tp t="e">
        <v>#N/A</v>
        <stp/>
        <stp>BDH|7271104830365304974</stp>
        <tr r="L309" s="1"/>
      </tp>
      <tp t="e">
        <v>#N/A</v>
        <stp/>
        <stp>BDH|4035270706627376845</stp>
        <tr r="M263" s="1"/>
      </tp>
      <tp t="e">
        <v>#N/A</v>
        <stp/>
        <stp>BDH|2339110596140128337</stp>
        <tr r="L7550" s="1"/>
      </tp>
      <tp t="e">
        <v>#N/A</v>
        <stp/>
        <stp>BDH|7415201268902284886</stp>
        <tr r="M8033" s="1"/>
      </tp>
      <tp t="e">
        <v>#N/A</v>
        <stp/>
        <stp>BDH|2262088470785878948</stp>
        <tr r="L8085" s="1"/>
      </tp>
      <tp t="e">
        <v>#N/A</v>
        <stp/>
        <stp>BDH|5299226790330441721</stp>
        <tr r="M7120" s="1"/>
      </tp>
      <tp t="e">
        <v>#N/A</v>
        <stp/>
        <stp>BDH|8818399230920005179</stp>
        <tr r="M3139" s="1"/>
      </tp>
      <tp t="e">
        <v>#N/A</v>
        <stp/>
        <stp>BDH|8479294944077914068</stp>
        <tr r="L6718" s="1"/>
      </tp>
      <tp t="e">
        <v>#N/A</v>
        <stp/>
        <stp>BDH|3213203084157308739</stp>
        <tr r="L2389" s="1"/>
      </tp>
      <tp t="e">
        <v>#N/A</v>
        <stp/>
        <stp>BDH|8281027547677761260</stp>
        <tr r="M5465" s="1"/>
      </tp>
      <tp t="e">
        <v>#N/A</v>
        <stp/>
        <stp>BDH|7096944905516607117</stp>
        <tr r="M6525" s="1"/>
      </tp>
      <tp t="e">
        <v>#N/A</v>
        <stp/>
        <stp>BDH|4269744952379197636</stp>
        <tr r="L1636" s="1"/>
      </tp>
      <tp t="e">
        <v>#N/A</v>
        <stp/>
        <stp>BDH|8994508263794912646</stp>
        <tr r="M6712" s="1"/>
      </tp>
      <tp t="e">
        <v>#N/A</v>
        <stp/>
        <stp>BDH|3353944921322366325</stp>
        <tr r="L3403" s="1"/>
      </tp>
      <tp t="e">
        <v>#N/A</v>
        <stp/>
        <stp>BDH|6055834753755500726</stp>
        <tr r="L5612" s="1"/>
      </tp>
      <tp t="e">
        <v>#N/A</v>
        <stp/>
        <stp>BDH|1565055915000543977</stp>
        <tr r="M6488" s="1"/>
      </tp>
      <tp t="e">
        <v>#N/A</v>
        <stp/>
        <stp>BDH|4872612998570276247</stp>
        <tr r="M7938" s="1"/>
      </tp>
      <tp t="e">
        <v>#N/A</v>
        <stp/>
        <stp>BDH|6829006781911763699</stp>
        <tr r="L3523" s="1"/>
      </tp>
      <tp t="e">
        <v>#N/A</v>
        <stp/>
        <stp>BDH|6648245273038520237</stp>
        <tr r="L4099" s="1"/>
      </tp>
      <tp t="e">
        <v>#N/A</v>
        <stp/>
        <stp>BDH|3032489849528683203</stp>
        <tr r="L3050" s="1"/>
      </tp>
      <tp t="e">
        <v>#N/A</v>
        <stp/>
        <stp>BDH|7333781954284100896</stp>
        <tr r="M2613" s="1"/>
      </tp>
      <tp t="e">
        <v>#N/A</v>
        <stp/>
        <stp>BDH|4519806843153179207</stp>
        <tr r="M1375" s="1"/>
      </tp>
      <tp t="e">
        <v>#N/A</v>
        <stp/>
        <stp>BDH|4816097482190440505</stp>
        <tr r="L5816" s="1"/>
      </tp>
      <tp t="e">
        <v>#N/A</v>
        <stp/>
        <stp>BDH|3733532492550488657</stp>
        <tr r="L1316" s="1"/>
      </tp>
      <tp t="e">
        <v>#N/A</v>
        <stp/>
        <stp>BDH|4451070525346491955</stp>
        <tr r="M7848" s="1"/>
      </tp>
      <tp t="e">
        <v>#N/A</v>
        <stp/>
        <stp>BDH|9817371129407694677</stp>
        <tr r="M3684" s="1"/>
      </tp>
      <tp t="e">
        <v>#N/A</v>
        <stp/>
        <stp>BDH|5541909952141074101</stp>
        <tr r="M3192" s="1"/>
      </tp>
      <tp t="e">
        <v>#N/A</v>
        <stp/>
        <stp>BDH|7780045633989566428</stp>
        <tr r="L1705" s="1"/>
      </tp>
      <tp t="e">
        <v>#N/A</v>
        <stp/>
        <stp>BDH|1291452826868578639</stp>
        <tr r="M2753" s="1"/>
      </tp>
      <tp t="e">
        <v>#N/A</v>
        <stp/>
        <stp>BDH|3396080859298733724</stp>
        <tr r="M5379" s="1"/>
      </tp>
      <tp t="e">
        <v>#N/A</v>
        <stp/>
        <stp>BDH|9766898483485931535</stp>
        <tr r="L4569" s="1"/>
      </tp>
      <tp t="e">
        <v>#N/A</v>
        <stp/>
        <stp>BDH|5526967345934907583</stp>
        <tr r="L5910" s="1"/>
      </tp>
      <tp t="e">
        <v>#N/A</v>
        <stp/>
        <stp>BDH|1092279075154586907</stp>
        <tr r="L778" s="1"/>
      </tp>
      <tp t="e">
        <v>#N/A</v>
        <stp/>
        <stp>BDH|4053643792815469756</stp>
        <tr r="M503" s="1"/>
      </tp>
      <tp t="e">
        <v>#N/A</v>
        <stp/>
        <stp>BDH|9887382541092772513</stp>
        <tr r="L8091" s="1"/>
      </tp>
      <tp t="e">
        <v>#N/A</v>
        <stp/>
        <stp>BDH|6621329046911376954</stp>
        <tr r="L4678" s="1"/>
      </tp>
      <tp t="e">
        <v>#N/A</v>
        <stp/>
        <stp>BDH|9724615961833781346</stp>
        <tr r="L6796" s="1"/>
      </tp>
      <tp t="e">
        <v>#N/A</v>
        <stp/>
        <stp>BDH|4637263082393407422</stp>
        <tr r="M4439" s="1"/>
      </tp>
      <tp t="e">
        <v>#N/A</v>
        <stp/>
        <stp>BDH|4437634062999195406</stp>
        <tr r="M2164" s="1"/>
      </tp>
      <tp t="e">
        <v>#N/A</v>
        <stp/>
        <stp>BDH|5613612243247460947</stp>
        <tr r="M5735" s="1"/>
      </tp>
      <tp t="e">
        <v>#N/A</v>
        <stp/>
        <stp>BDH|8552663469628657985</stp>
        <tr r="L6304" s="1"/>
      </tp>
      <tp t="e">
        <v>#N/A</v>
        <stp/>
        <stp>BDH|3682168224088915191</stp>
        <tr r="M5282" s="1"/>
      </tp>
      <tp t="e">
        <v>#N/A</v>
        <stp/>
        <stp>BDH|9774262834579073817</stp>
        <tr r="L5965" s="1"/>
      </tp>
      <tp t="e">
        <v>#N/A</v>
        <stp/>
        <stp>BDH|1980479610148826521</stp>
        <tr r="M2128" s="1"/>
      </tp>
      <tp t="e">
        <v>#N/A</v>
        <stp/>
        <stp>BDH|1647142374766327810</stp>
        <tr r="M7605" s="1"/>
      </tp>
      <tp t="e">
        <v>#N/A</v>
        <stp/>
        <stp>BDH|5347111230169139774</stp>
        <tr r="L7241" s="1"/>
      </tp>
      <tp t="e">
        <v>#N/A</v>
        <stp/>
        <stp>BDH|8077821467677947886</stp>
        <tr r="M4387" s="1"/>
      </tp>
      <tp t="e">
        <v>#N/A</v>
        <stp/>
        <stp>BDH|5050489580870526093</stp>
        <tr r="M3431" s="1"/>
      </tp>
      <tp t="e">
        <v>#N/A</v>
        <stp/>
        <stp>BDH|3738718989863947622</stp>
        <tr r="M6662" s="1"/>
      </tp>
      <tp t="e">
        <v>#N/A</v>
        <stp/>
        <stp>BDH|9980155122613879029</stp>
        <tr r="M3428" s="1"/>
      </tp>
      <tp t="e">
        <v>#N/A</v>
        <stp/>
        <stp>BDH|9530437741582031236</stp>
        <tr r="M732" s="1"/>
      </tp>
      <tp t="e">
        <v>#N/A</v>
        <stp/>
        <stp>BDH|2292908527009727964</stp>
        <tr r="M2660" s="1"/>
      </tp>
      <tp t="e">
        <v>#N/A</v>
        <stp/>
        <stp>BDH|7401551877319765553</stp>
        <tr r="M428" s="1"/>
      </tp>
      <tp t="e">
        <v>#N/A</v>
        <stp/>
        <stp>BDH|5057904125215538247</stp>
        <tr r="L6570" s="1"/>
      </tp>
      <tp t="e">
        <v>#N/A</v>
        <stp/>
        <stp>BDH|9431657048760511284</stp>
        <tr r="M4475" s="1"/>
      </tp>
      <tp t="e">
        <v>#N/A</v>
        <stp/>
        <stp>BDH|4489465906979658067</stp>
        <tr r="M6059" s="1"/>
      </tp>
      <tp t="e">
        <v>#N/A</v>
        <stp/>
        <stp>BDH|7018965296256126852</stp>
        <tr r="M7163" s="1"/>
      </tp>
      <tp t="e">
        <v>#N/A</v>
        <stp/>
        <stp>BDH|9647537521880980795</stp>
        <tr r="M596" s="1"/>
      </tp>
      <tp t="e">
        <v>#N/A</v>
        <stp/>
        <stp>BDH|7540413550916935995</stp>
        <tr r="M6263" s="1"/>
      </tp>
      <tp t="e">
        <v>#N/A</v>
        <stp/>
        <stp>BDH|9709177921845650631</stp>
        <tr r="M1454" s="1"/>
      </tp>
      <tp t="e">
        <v>#N/A</v>
        <stp/>
        <stp>BDH|7219792854589946529</stp>
        <tr r="L7499" s="1"/>
      </tp>
      <tp t="e">
        <v>#N/A</v>
        <stp/>
        <stp>BDH|7624049432625348872</stp>
        <tr r="M7274" s="1"/>
      </tp>
      <tp t="e">
        <v>#N/A</v>
        <stp/>
        <stp>BDH|5473622521579524168</stp>
        <tr r="L259" s="1"/>
      </tp>
      <tp t="e">
        <v>#N/A</v>
        <stp/>
        <stp>BDH|8260174314971678036</stp>
        <tr r="L1814" s="1"/>
      </tp>
      <tp t="e">
        <v>#N/A</v>
        <stp/>
        <stp>BDH|3017909333535739504</stp>
        <tr r="L1116" s="1"/>
      </tp>
      <tp t="e">
        <v>#N/A</v>
        <stp/>
        <stp>BDH|3627722086711793413</stp>
        <tr r="L6404" s="1"/>
      </tp>
      <tp t="e">
        <v>#N/A</v>
        <stp/>
        <stp>BDH|8762642695956631843</stp>
        <tr r="L6333" s="1"/>
      </tp>
      <tp t="e">
        <v>#N/A</v>
        <stp/>
        <stp>BDH|4551173167003220938</stp>
        <tr r="M1090" s="1"/>
      </tp>
      <tp t="e">
        <v>#N/A</v>
        <stp/>
        <stp>BDH|8684913637283600826</stp>
        <tr r="L4879" s="1"/>
      </tp>
      <tp t="e">
        <v>#N/A</v>
        <stp/>
        <stp>BDH|8734019049370345583</stp>
        <tr r="M4754" s="1"/>
      </tp>
      <tp t="e">
        <v>#N/A</v>
        <stp/>
        <stp>BDH|1498146315531055911</stp>
        <tr r="M2200" s="1"/>
      </tp>
      <tp t="e">
        <v>#N/A</v>
        <stp/>
        <stp>BDH|4373989861774922675</stp>
        <tr r="L4420" s="1"/>
      </tp>
      <tp t="e">
        <v>#N/A</v>
        <stp/>
        <stp>BDH|2590931034170106168</stp>
        <tr r="M2900" s="1"/>
      </tp>
      <tp t="e">
        <v>#N/A</v>
        <stp/>
        <stp>BDH|8036757860464289429</stp>
        <tr r="M7406" s="1"/>
      </tp>
      <tp t="e">
        <v>#N/A</v>
        <stp/>
        <stp>BDH|9445512467471169265</stp>
        <tr r="M812" s="1"/>
      </tp>
      <tp t="e">
        <v>#N/A</v>
        <stp/>
        <stp>BDH|2311939905982484049</stp>
        <tr r="L435" s="1"/>
      </tp>
      <tp t="e">
        <v>#N/A</v>
        <stp/>
        <stp>BDH|9337073430803697071</stp>
        <tr r="M3114" s="1"/>
      </tp>
      <tp t="e">
        <v>#N/A</v>
        <stp/>
        <stp>BDH|9562116417426114675</stp>
        <tr r="M446" s="1"/>
      </tp>
      <tp t="e">
        <v>#N/A</v>
        <stp/>
        <stp>BDH|9417157273631204750</stp>
        <tr r="L6625" s="1"/>
      </tp>
      <tp t="e">
        <v>#N/A</v>
        <stp/>
        <stp>BDH|1483943057826302213</stp>
        <tr r="M4952" s="1"/>
      </tp>
      <tp t="e">
        <v>#N/A</v>
        <stp/>
        <stp>BDH|7196138569861999870</stp>
        <tr r="M461" s="1"/>
      </tp>
      <tp t="e">
        <v>#N/A</v>
        <stp/>
        <stp>BDH|4544958769991424387</stp>
        <tr r="L528" s="1"/>
      </tp>
      <tp t="e">
        <v>#N/A</v>
        <stp/>
        <stp>BDH|1875834931154661794</stp>
        <tr r="L5715" s="1"/>
      </tp>
      <tp t="e">
        <v>#N/A</v>
        <stp/>
        <stp>BDH|9077494316123341695</stp>
        <tr r="L299" s="1"/>
      </tp>
      <tp t="e">
        <v>#N/A</v>
        <stp/>
        <stp>BDH|9499866536938452350</stp>
        <tr r="M6668" s="1"/>
      </tp>
      <tp t="e">
        <v>#N/A</v>
        <stp/>
        <stp>BDH|9458013870091517654</stp>
        <tr r="M6959" s="1"/>
      </tp>
      <tp t="e">
        <v>#N/A</v>
        <stp/>
        <stp>BDH|2224477466441337850</stp>
        <tr r="M3844" s="1"/>
      </tp>
      <tp t="e">
        <v>#N/A</v>
        <stp/>
        <stp>BDH|4405551744355203927</stp>
        <tr r="L5193" s="1"/>
      </tp>
      <tp t="e">
        <v>#N/A</v>
        <stp/>
        <stp>BDH|3139300602590616902</stp>
        <tr r="M475" s="1"/>
      </tp>
      <tp t="e">
        <v>#N/A</v>
        <stp/>
        <stp>BDH|1207705285663721454</stp>
        <tr r="L3613" s="1"/>
      </tp>
      <tp t="e">
        <v>#N/A</v>
        <stp/>
        <stp>BDH|3317416781264396258</stp>
        <tr r="M6784" s="1"/>
      </tp>
      <tp t="e">
        <v>#N/A</v>
        <stp/>
        <stp>BDH|7955530948576741900</stp>
        <tr r="M4907" s="1"/>
      </tp>
      <tp t="e">
        <v>#N/A</v>
        <stp/>
        <stp>BDH|2713735780016159206</stp>
        <tr r="M3242" s="1"/>
      </tp>
      <tp t="e">
        <v>#N/A</v>
        <stp/>
        <stp>BDH|5159828307547267339</stp>
        <tr r="M6220" s="1"/>
      </tp>
      <tp t="e">
        <v>#N/A</v>
        <stp/>
        <stp>BDH|2969624202415427882</stp>
        <tr r="M1687" s="1"/>
      </tp>
      <tp t="e">
        <v>#N/A</v>
        <stp/>
        <stp>BDH|6316765532872671942</stp>
        <tr r="M7756" s="1"/>
      </tp>
      <tp t="e">
        <v>#N/A</v>
        <stp/>
        <stp>BDH|8643868862277124867</stp>
        <tr r="M5979" s="1"/>
      </tp>
      <tp t="e">
        <v>#N/A</v>
        <stp/>
        <stp>BDH|7596064901217143961</stp>
        <tr r="L5689" s="1"/>
      </tp>
      <tp t="e">
        <v>#N/A</v>
        <stp/>
        <stp>BDH|7588060051639140260</stp>
        <tr r="M3262" s="1"/>
      </tp>
      <tp t="e">
        <v>#N/A</v>
        <stp/>
        <stp>BDH|8153858580355456456</stp>
        <tr r="M2498" s="1"/>
      </tp>
      <tp t="e">
        <v>#N/A</v>
        <stp/>
        <stp>BDH|6845859427384872174</stp>
        <tr r="L6653" s="1"/>
      </tp>
      <tp t="e">
        <v>#N/A</v>
        <stp/>
        <stp>BDH|9521624946206413408</stp>
        <tr r="M3069" s="1"/>
      </tp>
      <tp t="e">
        <v>#N/A</v>
        <stp/>
        <stp>BDH|5724376274849164105</stp>
        <tr r="L5426" s="1"/>
      </tp>
      <tp t="e">
        <v>#N/A</v>
        <stp/>
        <stp>BDH|3122952267131491427</stp>
        <tr r="M165" s="1"/>
      </tp>
      <tp t="e">
        <v>#N/A</v>
        <stp/>
        <stp>BDH|5304428984211222127</stp>
        <tr r="M3489" s="1"/>
      </tp>
      <tp t="e">
        <v>#N/A</v>
        <stp/>
        <stp>BDH|1431896919736751769</stp>
        <tr r="M339" s="1"/>
      </tp>
      <tp t="s">
        <v>#N/A Requesting Data...3444891332</v>
        <stp/>
        <stp>BADDPERIODS|44679093060596621</stp>
        <tr r="G7916" s="1"/>
      </tp>
      <tp t="s">
        <v>#N/A Requesting Data...2989263953</v>
        <stp/>
        <stp>BADDPERIODS|94251876984207839</stp>
        <tr r="G3681" s="1"/>
      </tp>
      <tp t="s">
        <v>#N/A Requesting Data...2995896185</v>
        <stp/>
        <stp>BADDPERIODS|16030441488402573</stp>
        <tr r="G2386" s="1"/>
      </tp>
      <tp t="e">
        <v>#N/A</v>
        <stp/>
        <stp>BDH|94006454011015069</stp>
        <tr r="L8020" s="1"/>
      </tp>
      <tp t="e">
        <v>#N/A</v>
        <stp/>
        <stp>BDH|19907407504272975</stp>
        <tr r="L5227" s="1"/>
      </tp>
      <tp t="s">
        <v>#N/A Requesting Data...2982742070</v>
        <stp/>
        <stp>BADDPERIODS|33892359335204146</stp>
        <tr r="I2268" s="1"/>
      </tp>
      <tp t="e">
        <v>#N/A</v>
        <stp/>
        <stp>BDH|49970726656465952</stp>
        <tr r="L4451" s="1"/>
      </tp>
      <tp t="s">
        <v>#N/A Requesting Data...3595286342</v>
        <stp/>
        <stp>BADDPERIODS|88514615545065811</stp>
        <tr r="I3104" s="1"/>
      </tp>
      <tp t="e">
        <v>#N/A</v>
        <stp/>
        <stp>BDH|12693042324344292</stp>
        <tr r="M2013" s="1"/>
      </tp>
      <tp t="e">
        <v>#N/A</v>
        <stp/>
        <stp>BDH|74340834545994189</stp>
        <tr r="M5415" s="1"/>
      </tp>
      <tp t="s">
        <v>#N/A Requesting Data...4250715749</v>
        <stp/>
        <stp>BADDPERIODS|66995508357030751</stp>
        <tr r="I77" s="1"/>
      </tp>
      <tp t="s">
        <v>#N/A Requesting Data...3651300915</v>
        <stp/>
        <stp>BADDPERIODS|74029182006681721</stp>
        <tr r="G86" s="1"/>
      </tp>
      <tp t="s">
        <v>#N/A Requesting Data...3404813387</v>
        <stp/>
        <stp>BADDPERIODS|82670397064642223</stp>
        <tr r="I4948" s="1"/>
      </tp>
      <tp t="e">
        <v>#N/A</v>
        <stp/>
        <stp>BDH|47204271627726689</stp>
        <tr r="M4741" s="1"/>
      </tp>
      <tp t="e">
        <v>#N/A</v>
        <stp/>
        <stp>BDH|91420511579800847</stp>
        <tr r="L7277" s="1"/>
      </tp>
      <tp t="s">
        <v>#N/A Requesting Data...3599805658</v>
        <stp/>
        <stp>BADDPERIODS|81077403838786192</stp>
        <tr r="G1406" s="1"/>
      </tp>
      <tp t="e">
        <v>#N/A</v>
        <stp/>
        <stp>BDH|34644303440399289</stp>
        <tr r="L4938" s="1"/>
      </tp>
      <tp t="e">
        <v>#N/A</v>
        <stp/>
        <stp>BDH|82296042094533639</stp>
        <tr r="L1684" s="1"/>
      </tp>
      <tp t="e">
        <v>#N/A</v>
        <stp/>
        <stp>BDH|42467708167061759</stp>
        <tr r="L1533" s="1"/>
      </tp>
      <tp t="e">
        <v>#N/A</v>
        <stp/>
        <stp>BDH|3759983604080703067</stp>
        <tr r="M4310" s="1"/>
      </tp>
      <tp t="e">
        <v>#N/A</v>
        <stp/>
        <stp>BDH|1025547888564347255</stp>
        <tr r="L3815" s="1"/>
      </tp>
      <tp t="e">
        <v>#N/A</v>
        <stp/>
        <stp>BDH|4464704673649813755</stp>
        <tr r="M6472" s="1"/>
      </tp>
      <tp t="e">
        <v>#N/A</v>
        <stp/>
        <stp>BDH|7912636105023346860</stp>
        <tr r="M6685" s="1"/>
      </tp>
      <tp t="e">
        <v>#N/A</v>
        <stp/>
        <stp>BDH|7915033556678646003</stp>
        <tr r="M798" s="1"/>
      </tp>
      <tp t="e">
        <v>#N/A</v>
        <stp/>
        <stp>BDH|2896809742666556251</stp>
        <tr r="M4134" s="1"/>
      </tp>
      <tp t="e">
        <v>#N/A</v>
        <stp/>
        <stp>BDH|7868821913456697258</stp>
        <tr r="M2611" s="1"/>
      </tp>
      <tp t="e">
        <v>#N/A</v>
        <stp/>
        <stp>BDH|9320417128553145610</stp>
        <tr r="L4356" s="1"/>
      </tp>
      <tp t="e">
        <v>#N/A</v>
        <stp/>
        <stp>BDH|6076830748353586348</stp>
        <tr r="M5174" s="1"/>
      </tp>
      <tp t="e">
        <v>#N/A</v>
        <stp/>
        <stp>BDH|7367189233326708958</stp>
        <tr r="M5313" s="1"/>
      </tp>
      <tp t="e">
        <v>#N/A</v>
        <stp/>
        <stp>BDH|9415446532275815103</stp>
        <tr r="L2970" s="1"/>
      </tp>
      <tp t="e">
        <v>#N/A</v>
        <stp/>
        <stp>BDH|1901345726708805295</stp>
        <tr r="L2702" s="1"/>
      </tp>
      <tp t="e">
        <v>#N/A</v>
        <stp/>
        <stp>BDH|3495963078883145411</stp>
        <tr r="M3808" s="1"/>
      </tp>
      <tp t="e">
        <v>#N/A</v>
        <stp/>
        <stp>BDH|3932784169329719152</stp>
        <tr r="M1765" s="1"/>
      </tp>
      <tp t="e">
        <v>#N/A</v>
        <stp/>
        <stp>BDH|7135874261572540180</stp>
        <tr r="M3614" s="1"/>
      </tp>
      <tp t="e">
        <v>#N/A</v>
        <stp/>
        <stp>BDH|9455586554955630641</stp>
        <tr r="L493" s="1"/>
      </tp>
      <tp t="e">
        <v>#N/A</v>
        <stp/>
        <stp>BDH|2676643639758187500</stp>
        <tr r="L1366" s="1"/>
      </tp>
      <tp t="e">
        <v>#N/A</v>
        <stp/>
        <stp>BDH|9161284422971484259</stp>
        <tr r="L5181" s="1"/>
      </tp>
      <tp t="e">
        <v>#N/A</v>
        <stp/>
        <stp>BDH|3997605262489268033</stp>
        <tr r="L5551" s="1"/>
      </tp>
      <tp t="e">
        <v>#N/A</v>
        <stp/>
        <stp>BDH|7854681090407345599</stp>
        <tr r="L4459" s="1"/>
      </tp>
      <tp t="e">
        <v>#N/A</v>
        <stp/>
        <stp>BDH|7907224895757198157</stp>
        <tr r="L70" s="1"/>
      </tp>
      <tp t="e">
        <v>#N/A</v>
        <stp/>
        <stp>BDH|4173917879814745440</stp>
        <tr r="L7079" s="1"/>
      </tp>
      <tp t="e">
        <v>#N/A</v>
        <stp/>
        <stp>BDH|6123883357000174158</stp>
        <tr r="L6634" s="1"/>
      </tp>
      <tp t="e">
        <v>#N/A</v>
        <stp/>
        <stp>BDH|6335491781639032919</stp>
        <tr r="L266" s="1"/>
      </tp>
      <tp t="e">
        <v>#N/A</v>
        <stp/>
        <stp>BDH|1029298195649511933</stp>
        <tr r="M5730" s="1"/>
      </tp>
      <tp t="e">
        <v>#N/A</v>
        <stp/>
        <stp>BDH|8074386051475599162</stp>
        <tr r="M232" s="1"/>
      </tp>
      <tp t="e">
        <v>#N/A</v>
        <stp/>
        <stp>BDH|8994400554951609200</stp>
        <tr r="L8045" s="1"/>
      </tp>
      <tp t="e">
        <v>#N/A</v>
        <stp/>
        <stp>BDH|4044180103586487949</stp>
        <tr r="L2030" s="1"/>
      </tp>
      <tp t="e">
        <v>#N/A</v>
        <stp/>
        <stp>BDH|7966522346219454521</stp>
        <tr r="M1005" s="1"/>
      </tp>
      <tp t="e">
        <v>#N/A</v>
        <stp/>
        <stp>BDH|4087067029685191952</stp>
        <tr r="L5932" s="1"/>
      </tp>
      <tp t="e">
        <v>#N/A</v>
        <stp/>
        <stp>BDH|8526319876556952009</stp>
        <tr r="L5571" s="1"/>
      </tp>
      <tp t="e">
        <v>#N/A</v>
        <stp/>
        <stp>BDH|7436698167235455858</stp>
        <tr r="L4182" s="1"/>
      </tp>
      <tp t="e">
        <v>#N/A</v>
        <stp/>
        <stp>BDH|2803424806538614414</stp>
        <tr r="M692" s="1"/>
      </tp>
      <tp t="e">
        <v>#N/A</v>
        <stp/>
        <stp>BDH|8978195029428057927</stp>
        <tr r="M5815" s="1"/>
      </tp>
      <tp t="e">
        <v>#N/A</v>
        <stp/>
        <stp>BDH|2266879127890954204</stp>
        <tr r="M2948" s="1"/>
      </tp>
      <tp t="e">
        <v>#N/A</v>
        <stp/>
        <stp>BDH|5640962196827913846</stp>
        <tr r="M2329" s="1"/>
      </tp>
      <tp t="e">
        <v>#N/A</v>
        <stp/>
        <stp>BDH|6649384555183093900</stp>
        <tr r="L2976" s="1"/>
      </tp>
      <tp t="e">
        <v>#N/A</v>
        <stp/>
        <stp>BDH|2642089156158207514</stp>
        <tr r="M7644" s="1"/>
      </tp>
      <tp t="e">
        <v>#N/A</v>
        <stp/>
        <stp>BDH|5983971400613053551</stp>
        <tr r="M5245" s="1"/>
      </tp>
      <tp t="e">
        <v>#N/A</v>
        <stp/>
        <stp>BDH|1191241181472664390</stp>
        <tr r="L784" s="1"/>
      </tp>
      <tp t="e">
        <v>#N/A</v>
        <stp/>
        <stp>BDH|6689873541415869534</stp>
        <tr r="L901" s="1"/>
      </tp>
      <tp t="e">
        <v>#N/A</v>
        <stp/>
        <stp>BDH|8491887357267554855</stp>
        <tr r="L2196" s="1"/>
      </tp>
      <tp t="e">
        <v>#N/A</v>
        <stp/>
        <stp>BDH|7410304849242631808</stp>
        <tr r="M5568" s="1"/>
      </tp>
      <tp t="e">
        <v>#N/A</v>
        <stp/>
        <stp>BDH|7307930231597882021</stp>
        <tr r="L5041" s="1"/>
      </tp>
      <tp t="e">
        <v>#N/A</v>
        <stp/>
        <stp>BDH|3289345148159734723</stp>
        <tr r="L555" s="1"/>
      </tp>
      <tp t="e">
        <v>#N/A</v>
        <stp/>
        <stp>BDH|1707870720553831238</stp>
        <tr r="L2479" s="1"/>
      </tp>
      <tp t="e">
        <v>#N/A</v>
        <stp/>
        <stp>BDH|9873708885169717511</stp>
        <tr r="L5427" s="1"/>
      </tp>
      <tp t="e">
        <v>#N/A</v>
        <stp/>
        <stp>BDH|6069871109175547133</stp>
        <tr r="M4832" s="1"/>
      </tp>
      <tp t="e">
        <v>#N/A</v>
        <stp/>
        <stp>BDH|6418110302708700587</stp>
        <tr r="M3746" s="1"/>
      </tp>
      <tp t="e">
        <v>#N/A</v>
        <stp/>
        <stp>BDH|5609177788144946282</stp>
        <tr r="L7601" s="1"/>
      </tp>
      <tp t="e">
        <v>#N/A</v>
        <stp/>
        <stp>BDH|9566449716900716684</stp>
        <tr r="L2414" s="1"/>
      </tp>
      <tp t="e">
        <v>#N/A</v>
        <stp/>
        <stp>BDH|7120778964934819821</stp>
        <tr r="M62" s="1"/>
      </tp>
      <tp t="e">
        <v>#N/A</v>
        <stp/>
        <stp>BDH|6253092267552661826</stp>
        <tr r="L6102" s="1"/>
      </tp>
      <tp t="e">
        <v>#N/A</v>
        <stp/>
        <stp>BDH|1477887387718002335</stp>
        <tr r="M2000" s="1"/>
      </tp>
      <tp t="e">
        <v>#N/A</v>
        <stp/>
        <stp>BDH|4016290820789867792</stp>
        <tr r="L7999" s="1"/>
      </tp>
      <tp t="e">
        <v>#N/A</v>
        <stp/>
        <stp>BDH|4968961491739620700</stp>
        <tr r="M6539" s="1"/>
      </tp>
      <tp t="e">
        <v>#N/A</v>
        <stp/>
        <stp>BDH|5002321006419858545</stp>
        <tr r="L1230" s="1"/>
      </tp>
      <tp t="e">
        <v>#N/A</v>
        <stp/>
        <stp>BDH|3743494619535957964</stp>
        <tr r="L1717" s="1"/>
      </tp>
      <tp t="e">
        <v>#N/A</v>
        <stp/>
        <stp>BDH|8491524531402790687</stp>
        <tr r="L5416" s="1"/>
      </tp>
      <tp t="e">
        <v>#N/A</v>
        <stp/>
        <stp>BDH|2942262346348552647</stp>
        <tr r="L6255" s="1"/>
      </tp>
      <tp t="e">
        <v>#N/A</v>
        <stp/>
        <stp>BDH|1872528449639266396</stp>
        <tr r="L2292" s="1"/>
      </tp>
      <tp t="e">
        <v>#N/A</v>
        <stp/>
        <stp>BDH|8285277086060905827</stp>
        <tr r="M5903" s="1"/>
      </tp>
      <tp t="e">
        <v>#N/A</v>
        <stp/>
        <stp>BDH|9954075577656684276</stp>
        <tr r="M76" s="1"/>
      </tp>
      <tp t="e">
        <v>#N/A</v>
        <stp/>
        <stp>BDH|4337809196059801652</stp>
        <tr r="M2562" s="1"/>
      </tp>
      <tp t="e">
        <v>#N/A</v>
        <stp/>
        <stp>BDH|1222916512585812618</stp>
        <tr r="L5831" s="1"/>
      </tp>
      <tp t="e">
        <v>#N/A</v>
        <stp/>
        <stp>BDH|5352066351889561395</stp>
        <tr r="M886" s="1"/>
      </tp>
      <tp t="e">
        <v>#N/A</v>
        <stp/>
        <stp>BDH|8808009740424954290</stp>
        <tr r="M3297" s="1"/>
      </tp>
      <tp t="e">
        <v>#N/A</v>
        <stp/>
        <stp>BDH|7544457192986371696</stp>
        <tr r="M1329" s="1"/>
      </tp>
      <tp t="e">
        <v>#N/A</v>
        <stp/>
        <stp>BDH|5252858541635871666</stp>
        <tr r="L8049" s="1"/>
      </tp>
      <tp t="e">
        <v>#N/A</v>
        <stp/>
        <stp>BDH|7197794025138335065</stp>
        <tr r="L73" s="1"/>
      </tp>
      <tp t="e">
        <v>#N/A</v>
        <stp/>
        <stp>BDH|2414899654824929188</stp>
        <tr r="M4306" s="1"/>
      </tp>
      <tp t="e">
        <v>#N/A</v>
        <stp/>
        <stp>BDH|3041495401608520559</stp>
        <tr r="L3184" s="1"/>
      </tp>
      <tp t="e">
        <v>#N/A</v>
        <stp/>
        <stp>BDH|9516473488816411967</stp>
        <tr r="L6043" s="1"/>
      </tp>
      <tp t="e">
        <v>#N/A</v>
        <stp/>
        <stp>BDH|4343685281155515561</stp>
        <tr r="M1942" s="1"/>
      </tp>
      <tp t="e">
        <v>#N/A</v>
        <stp/>
        <stp>BDH|9831309061145634368</stp>
        <tr r="M1615" s="1"/>
      </tp>
      <tp t="e">
        <v>#N/A</v>
        <stp/>
        <stp>BDH|4258164882563678491</stp>
        <tr r="M5955" s="1"/>
      </tp>
      <tp t="e">
        <v>#N/A</v>
        <stp/>
        <stp>BDH|9244827116968918269</stp>
        <tr r="M4229" s="1"/>
      </tp>
      <tp t="e">
        <v>#N/A</v>
        <stp/>
        <stp>BDH|5897934027324093052</stp>
        <tr r="M2679" s="1"/>
      </tp>
      <tp t="e">
        <v>#N/A</v>
        <stp/>
        <stp>BDH|1241864238266122645</stp>
        <tr r="M7317" s="1"/>
      </tp>
      <tp t="e">
        <v>#N/A</v>
        <stp/>
        <stp>BDH|3012298586337581436</stp>
        <tr r="L6958" s="1"/>
      </tp>
      <tp t="e">
        <v>#N/A</v>
        <stp/>
        <stp>BDH|4773163398560260623</stp>
        <tr r="L2697" s="1"/>
      </tp>
      <tp t="e">
        <v>#N/A</v>
        <stp/>
        <stp>BDH|3230498580955271001</stp>
        <tr r="L6581" s="1"/>
      </tp>
      <tp t="e">
        <v>#N/A</v>
        <stp/>
        <stp>BDH|7432578886835878540</stp>
        <tr r="L6073" s="1"/>
      </tp>
      <tp t="e">
        <v>#N/A</v>
        <stp/>
        <stp>BDH|2080396807959314241</stp>
        <tr r="L28" s="1"/>
      </tp>
      <tp t="e">
        <v>#N/A</v>
        <stp/>
        <stp>BDH|1361015507978546398</stp>
        <tr r="L2366" s="1"/>
      </tp>
      <tp t="e">
        <v>#N/A</v>
        <stp/>
        <stp>BDH|2065840567480328696</stp>
        <tr r="M3709" s="1"/>
      </tp>
      <tp t="e">
        <v>#N/A</v>
        <stp/>
        <stp>BDH|8992129728668390999</stp>
        <tr r="M166" s="1"/>
      </tp>
      <tp t="e">
        <v>#N/A</v>
        <stp/>
        <stp>BDH|9964401730694206029</stp>
        <tr r="M6381" s="1"/>
      </tp>
      <tp t="e">
        <v>#N/A</v>
        <stp/>
        <stp>BDH|3110713122594987827</stp>
        <tr r="L4202" s="1"/>
      </tp>
      <tp t="e">
        <v>#N/A</v>
        <stp/>
        <stp>BDH|8722472477072731398</stp>
        <tr r="L3126" s="1"/>
      </tp>
      <tp t="e">
        <v>#N/A</v>
        <stp/>
        <stp>BDH|5781841709380660757</stp>
        <tr r="L139" s="1"/>
      </tp>
      <tp t="e">
        <v>#N/A</v>
        <stp/>
        <stp>BDH|9560274009120095120</stp>
        <tr r="L1590" s="1"/>
      </tp>
      <tp t="e">
        <v>#N/A</v>
        <stp/>
        <stp>BDH|5998935092507003813</stp>
        <tr r="M6085" s="1"/>
      </tp>
      <tp t="e">
        <v>#N/A</v>
        <stp/>
        <stp>BDH|8657071137088891972</stp>
        <tr r="L1403" s="1"/>
      </tp>
      <tp t="e">
        <v>#N/A</v>
        <stp/>
        <stp>BDH|4374062366520963838</stp>
        <tr r="L3012" s="1"/>
      </tp>
      <tp t="e">
        <v>#N/A</v>
        <stp/>
        <stp>BDH|5230762630072482997</stp>
        <tr r="M5460" s="1"/>
      </tp>
      <tp t="e">
        <v>#N/A</v>
        <stp/>
        <stp>BDH|9779045422735848470</stp>
        <tr r="M2442" s="1"/>
      </tp>
      <tp t="e">
        <v>#N/A</v>
        <stp/>
        <stp>BDH|5006780211340758907</stp>
        <tr r="M7838" s="1"/>
      </tp>
      <tp t="e">
        <v>#N/A</v>
        <stp/>
        <stp>BDH|7955205086017660076</stp>
        <tr r="M2834" s="1"/>
      </tp>
      <tp t="e">
        <v>#N/A</v>
        <stp/>
        <stp>BDH|9930817261749319442</stp>
        <tr r="L5654" s="1"/>
      </tp>
      <tp t="e">
        <v>#N/A</v>
        <stp/>
        <stp>BDH|2180830982971929970</stp>
        <tr r="L5043" s="1"/>
      </tp>
      <tp t="e">
        <v>#N/A</v>
        <stp/>
        <stp>BDH|2567986112499527945</stp>
        <tr r="L5725" s="1"/>
      </tp>
      <tp t="e">
        <v>#N/A</v>
        <stp/>
        <stp>BDH|9313707609181458507</stp>
        <tr r="M7520" s="1"/>
      </tp>
      <tp t="e">
        <v>#N/A</v>
        <stp/>
        <stp>BDH|4816250295312017766</stp>
        <tr r="M65" s="1"/>
      </tp>
      <tp t="e">
        <v>#N/A</v>
        <stp/>
        <stp>BDH|9285700162826621485</stp>
        <tr r="L1022" s="1"/>
      </tp>
      <tp t="e">
        <v>#N/A</v>
        <stp/>
        <stp>BDH|6909670630720593959</stp>
        <tr r="L4621" s="1"/>
      </tp>
      <tp t="e">
        <v>#N/A</v>
        <stp/>
        <stp>BDH|3830295500729767281</stp>
        <tr r="L2271" s="1"/>
      </tp>
      <tp t="e">
        <v>#N/A</v>
        <stp/>
        <stp>BDH|4357859789406380826</stp>
        <tr r="L2314" s="1"/>
      </tp>
      <tp t="e">
        <v>#N/A</v>
        <stp/>
        <stp>BDH|9287023409447640412</stp>
        <tr r="M5328" s="1"/>
      </tp>
      <tp t="e">
        <v>#N/A</v>
        <stp/>
        <stp>BDH|4891891957125090689</stp>
        <tr r="M4129" s="1"/>
      </tp>
      <tp t="e">
        <v>#N/A</v>
        <stp/>
        <stp>BDH|9900429742023389049</stp>
        <tr r="L4178" s="1"/>
      </tp>
      <tp t="e">
        <v>#N/A</v>
        <stp/>
        <stp>BDH|1986822635626608666</stp>
        <tr r="L1396" s="1"/>
      </tp>
      <tp t="e">
        <v>#N/A</v>
        <stp/>
        <stp>BDH|1392284686465409473</stp>
        <tr r="L4192" s="1"/>
      </tp>
      <tp t="e">
        <v>#N/A</v>
        <stp/>
        <stp>BDH|2300464841089802128</stp>
        <tr r="M5563" s="1"/>
      </tp>
      <tp t="e">
        <v>#N/A</v>
        <stp/>
        <stp>BDH|1193987982928331268</stp>
        <tr r="M3545" s="1"/>
      </tp>
      <tp t="e">
        <v>#N/A</v>
        <stp/>
        <stp>BDH|9775323406602484295</stp>
        <tr r="M2572" s="1"/>
      </tp>
      <tp t="e">
        <v>#N/A</v>
        <stp/>
        <stp>BDH|2286563289223249612</stp>
        <tr r="M2187" s="1"/>
      </tp>
      <tp t="e">
        <v>#N/A</v>
        <stp/>
        <stp>BDH|2149640872458179189</stp>
        <tr r="M3377" s="1"/>
      </tp>
      <tp t="e">
        <v>#N/A</v>
        <stp/>
        <stp>BDH|8017757419941096537</stp>
        <tr r="L3726" s="1"/>
      </tp>
      <tp t="e">
        <v>#N/A</v>
        <stp/>
        <stp>BDH|1246499206816420967</stp>
        <tr r="L532" s="1"/>
      </tp>
      <tp t="e">
        <v>#N/A</v>
        <stp/>
        <stp>BDH|5379370468712785848</stp>
        <tr r="L6298" s="1"/>
      </tp>
      <tp t="e">
        <v>#N/A</v>
        <stp/>
        <stp>BDH|8800232248143800741</stp>
        <tr r="L6892" s="1"/>
      </tp>
      <tp t="e">
        <v>#N/A</v>
        <stp/>
        <stp>BDH|1576485694854793216</stp>
        <tr r="M5479" s="1"/>
      </tp>
      <tp t="e">
        <v>#N/A</v>
        <stp/>
        <stp>BDH|6241019755908961107</stp>
        <tr r="L641" s="1"/>
      </tp>
      <tp t="e">
        <v>#N/A</v>
        <stp/>
        <stp>BDH|2748823874151907673</stp>
        <tr r="L2399" s="1"/>
      </tp>
      <tp t="e">
        <v>#N/A</v>
        <stp/>
        <stp>BDH|7774900588879534559</stp>
        <tr r="M1315" s="1"/>
      </tp>
      <tp t="e">
        <v>#N/A</v>
        <stp/>
        <stp>BDH|2953674381980190614</stp>
        <tr r="M4142" s="1"/>
      </tp>
      <tp t="e">
        <v>#N/A</v>
        <stp/>
        <stp>BDH|5623177378328049167</stp>
        <tr r="L1364" s="1"/>
      </tp>
      <tp t="e">
        <v>#N/A</v>
        <stp/>
        <stp>BDH|3052089874996057834</stp>
        <tr r="L3551" s="1"/>
      </tp>
      <tp t="e">
        <v>#N/A</v>
        <stp/>
        <stp>BDH|8334917474705156982</stp>
        <tr r="L769" s="1"/>
      </tp>
      <tp t="e">
        <v>#N/A</v>
        <stp/>
        <stp>BDH|8019682758548954967</stp>
        <tr r="M6886" s="1"/>
      </tp>
      <tp t="e">
        <v>#N/A</v>
        <stp/>
        <stp>BDH|5805513047717912982</stp>
        <tr r="L3036" s="1"/>
      </tp>
      <tp t="e">
        <v>#N/A</v>
        <stp/>
        <stp>BDH|5799065217066821819</stp>
        <tr r="L7946" s="1"/>
      </tp>
      <tp t="e">
        <v>#N/A</v>
        <stp/>
        <stp>BDH|3424056338623260942</stp>
        <tr r="L7022" s="1"/>
      </tp>
      <tp t="e">
        <v>#N/A</v>
        <stp/>
        <stp>BDH|5060655243528916501</stp>
        <tr r="L1528" s="1"/>
      </tp>
      <tp t="e">
        <v>#N/A</v>
        <stp/>
        <stp>BDH|6498204499861447668</stp>
        <tr r="M2530" s="1"/>
      </tp>
      <tp t="e">
        <v>#N/A</v>
        <stp/>
        <stp>BDH|5905683397535191587</stp>
        <tr r="L5066" s="1"/>
      </tp>
      <tp t="e">
        <v>#N/A</v>
        <stp/>
        <stp>BDH|3135330305719172398</stp>
        <tr r="L3371" s="1"/>
      </tp>
      <tp t="e">
        <v>#N/A</v>
        <stp/>
        <stp>BDH|2903904003734406518</stp>
        <tr r="L7900" s="1"/>
      </tp>
      <tp t="e">
        <v>#N/A</v>
        <stp/>
        <stp>BDH|9774094650771899796</stp>
        <tr r="M3155" s="1"/>
      </tp>
      <tp t="e">
        <v>#N/A</v>
        <stp/>
        <stp>BDH|4716860302502585496</stp>
        <tr r="M3941" s="1"/>
      </tp>
      <tp t="e">
        <v>#N/A</v>
        <stp/>
        <stp>BDH|6333236389022283440</stp>
        <tr r="M2886" s="1"/>
      </tp>
      <tp t="e">
        <v>#N/A</v>
        <stp/>
        <stp>BDH|7863077511969961583</stp>
        <tr r="L1603" s="1"/>
      </tp>
      <tp t="e">
        <v>#N/A</v>
        <stp/>
        <stp>BDH|8536917393305992711</stp>
        <tr r="M1001" s="1"/>
      </tp>
      <tp t="e">
        <v>#N/A</v>
        <stp/>
        <stp>BDH|4674309843260875924</stp>
        <tr r="L2964" s="1"/>
      </tp>
      <tp t="e">
        <v>#N/A</v>
        <stp/>
        <stp>BDH|7253508984099075994</stp>
        <tr r="L7455" s="1"/>
      </tp>
      <tp t="e">
        <v>#N/A</v>
        <stp/>
        <stp>BDH|9520383893869654072</stp>
        <tr r="L2760" s="1"/>
      </tp>
      <tp t="e">
        <v>#N/A</v>
        <stp/>
        <stp>BDH|7463288799363893515</stp>
        <tr r="L3800" s="1"/>
      </tp>
      <tp t="e">
        <v>#N/A</v>
        <stp/>
        <stp>BDH|4962809162215480534</stp>
        <tr r="L4527" s="1"/>
      </tp>
      <tp t="e">
        <v>#N/A</v>
        <stp/>
        <stp>BDH|6321118094040320498</stp>
        <tr r="M4736" s="1"/>
      </tp>
      <tp t="e">
        <v>#N/A</v>
        <stp/>
        <stp>BDH|7510063379309600301</stp>
        <tr r="L7171" s="1"/>
      </tp>
      <tp t="e">
        <v>#N/A</v>
        <stp/>
        <stp>BDH|4239075849718605262</stp>
        <tr r="M408" s="1"/>
      </tp>
      <tp t="e">
        <v>#N/A</v>
        <stp/>
        <stp>BDH|6995930393795548909</stp>
        <tr r="M7102" s="1"/>
      </tp>
      <tp t="e">
        <v>#N/A</v>
        <stp/>
        <stp>BDH|2475222098515745657</stp>
        <tr r="M945" s="1"/>
      </tp>
      <tp t="e">
        <v>#N/A</v>
        <stp/>
        <stp>BDH|9963700065367754573</stp>
        <tr r="L7661" s="1"/>
      </tp>
      <tp t="e">
        <v>#N/A</v>
        <stp/>
        <stp>BDH|5962947430863733669</stp>
        <tr r="M5915" s="1"/>
      </tp>
      <tp t="e">
        <v>#N/A</v>
        <stp/>
        <stp>BDH|7630924129645574344</stp>
        <tr r="M4865" s="1"/>
      </tp>
      <tp t="e">
        <v>#N/A</v>
        <stp/>
        <stp>BDH|4044099320548745429</stp>
        <tr r="M3237" s="1"/>
      </tp>
      <tp t="e">
        <v>#N/A</v>
        <stp/>
        <stp>BDH|8765821960358037492</stp>
        <tr r="L4971" s="1"/>
      </tp>
      <tp t="e">
        <v>#N/A</v>
        <stp/>
        <stp>BDH|5940069963349289022</stp>
        <tr r="L566" s="1"/>
      </tp>
      <tp t="e">
        <v>#N/A</v>
        <stp/>
        <stp>BDH|7784062302044685996</stp>
        <tr r="M4984" s="1"/>
      </tp>
      <tp t="e">
        <v>#N/A</v>
        <stp/>
        <stp>BDH|1216431104386128985</stp>
        <tr r="M1537" s="1"/>
      </tp>
      <tp t="e">
        <v>#N/A</v>
        <stp/>
        <stp>BDH|8245271755723433685</stp>
        <tr r="M5747" s="1"/>
      </tp>
      <tp t="e">
        <v>#N/A</v>
        <stp/>
        <stp>BDH|1584909515080554390</stp>
        <tr r="M1261" s="1"/>
      </tp>
      <tp t="e">
        <v>#N/A</v>
        <stp/>
        <stp>BDH|3874840940095279026</stp>
        <tr r="M2444" s="1"/>
      </tp>
      <tp t="e">
        <v>#N/A</v>
        <stp/>
        <stp>BDH|8527045308661117349</stp>
        <tr r="L196" s="1"/>
      </tp>
      <tp t="e">
        <v>#N/A</v>
        <stp/>
        <stp>BDH|9639085537530289072</stp>
        <tr r="L7012" s="1"/>
      </tp>
      <tp t="e">
        <v>#N/A</v>
        <stp/>
        <stp>BDH|1832118198372496198</stp>
        <tr r="L5125" s="1"/>
      </tp>
      <tp t="e">
        <v>#N/A</v>
        <stp/>
        <stp>BDH|4778397255681164968</stp>
        <tr r="L6119" s="1"/>
      </tp>
      <tp t="e">
        <v>#N/A</v>
        <stp/>
        <stp>BDH|2739337154169582795</stp>
        <tr r="L3741" s="1"/>
      </tp>
      <tp t="e">
        <v>#N/A</v>
        <stp/>
        <stp>BDH|1222126987716987423</stp>
        <tr r="L5931" s="1"/>
      </tp>
      <tp t="e">
        <v>#N/A</v>
        <stp/>
        <stp>BDH|7388806798605222952</stp>
        <tr r="M3999" s="1"/>
      </tp>
      <tp t="e">
        <v>#N/A</v>
        <stp/>
        <stp>BDH|5592842601004438383</stp>
        <tr r="L3524" s="1"/>
      </tp>
      <tp t="e">
        <v>#N/A</v>
        <stp/>
        <stp>BDH|1978458352592509871</stp>
        <tr r="L4776" s="1"/>
      </tp>
      <tp t="e">
        <v>#N/A</v>
        <stp/>
        <stp>BDH|3525914629824850696</stp>
        <tr r="M6283" s="1"/>
      </tp>
      <tp t="e">
        <v>#N/A</v>
        <stp/>
        <stp>BDH|6168033381287821378</stp>
        <tr r="M1751" s="1"/>
      </tp>
      <tp t="e">
        <v>#N/A</v>
        <stp/>
        <stp>BDH|3712477299065481110</stp>
        <tr r="L7233" s="1"/>
      </tp>
      <tp t="e">
        <v>#N/A</v>
        <stp/>
        <stp>BDH|7204439588984769528</stp>
        <tr r="L5367" s="1"/>
      </tp>
      <tp t="e">
        <v>#N/A</v>
        <stp/>
        <stp>BDH|3712345990925816672</stp>
        <tr r="L2530" s="1"/>
      </tp>
      <tp t="e">
        <v>#N/A</v>
        <stp/>
        <stp>BDH|6927170336096255876</stp>
        <tr r="M6038" s="1"/>
      </tp>
      <tp t="e">
        <v>#N/A</v>
        <stp/>
        <stp>BDH|5059294003129235453</stp>
        <tr r="L6998" s="1"/>
      </tp>
      <tp t="e">
        <v>#N/A</v>
        <stp/>
        <stp>BDH|2172415306229860535</stp>
        <tr r="M4983" s="1"/>
      </tp>
      <tp t="e">
        <v>#N/A</v>
        <stp/>
        <stp>BDH|2638791446249706233</stp>
        <tr r="L2291" s="1"/>
      </tp>
      <tp t="e">
        <v>#N/A</v>
        <stp/>
        <stp>BDH|7613886615557572337</stp>
        <tr r="L1426" s="1"/>
      </tp>
      <tp t="e">
        <v>#N/A</v>
        <stp/>
        <stp>BDH|7120604895415154785</stp>
        <tr r="M4115" s="1"/>
      </tp>
      <tp t="e">
        <v>#N/A</v>
        <stp/>
        <stp>BDH|2079882346656381209</stp>
        <tr r="L61" s="1"/>
      </tp>
      <tp t="e">
        <v>#N/A</v>
        <stp/>
        <stp>BDH|5873208583855551037</stp>
        <tr r="L6785" s="1"/>
      </tp>
      <tp t="e">
        <v>#N/A</v>
        <stp/>
        <stp>BDH|6487812851904012597</stp>
        <tr r="M771" s="1"/>
      </tp>
      <tp t="e">
        <v>#N/A</v>
        <stp/>
        <stp>BDH|9650736517095735085</stp>
        <tr r="M4501" s="1"/>
      </tp>
      <tp t="e">
        <v>#N/A</v>
        <stp/>
        <stp>BDH|9010512528443707733</stp>
        <tr r="L8059" s="1"/>
      </tp>
      <tp t="e">
        <v>#N/A</v>
        <stp/>
        <stp>BDH|9624016778355418161</stp>
        <tr r="M4739" s="1"/>
      </tp>
      <tp t="e">
        <v>#N/A</v>
        <stp/>
        <stp>BDH|1953603850810190850</stp>
        <tr r="L3818" s="1"/>
      </tp>
      <tp t="e">
        <v>#N/A</v>
        <stp/>
        <stp>BDH|4225663923689309391</stp>
        <tr r="L3992" s="1"/>
      </tp>
      <tp t="e">
        <v>#N/A</v>
        <stp/>
        <stp>BDH|9078047828163759262</stp>
        <tr r="L4588" s="1"/>
      </tp>
      <tp t="e">
        <v>#N/A</v>
        <stp/>
        <stp>BDH|5899567482975483759</stp>
        <tr r="L1182" s="1"/>
      </tp>
      <tp t="e">
        <v>#N/A</v>
        <stp/>
        <stp>BDH|7825829054699429976</stp>
        <tr r="M4059" s="1"/>
      </tp>
      <tp t="e">
        <v>#N/A</v>
        <stp/>
        <stp>BDH|7235152289231225518</stp>
        <tr r="L875" s="1"/>
      </tp>
      <tp t="e">
        <v>#N/A</v>
        <stp/>
        <stp>BDH|8987141224186180759</stp>
        <tr r="M3895" s="1"/>
      </tp>
      <tp t="e">
        <v>#N/A</v>
        <stp/>
        <stp>BDH|2678249492434880759</stp>
        <tr r="L5497" s="1"/>
      </tp>
      <tp t="e">
        <v>#N/A</v>
        <stp/>
        <stp>BDH|3307349694400775390</stp>
        <tr r="M1386" s="1"/>
      </tp>
      <tp t="e">
        <v>#N/A</v>
        <stp/>
        <stp>BDH|9750125366331685581</stp>
        <tr r="M6584" s="1"/>
      </tp>
      <tp t="e">
        <v>#N/A</v>
        <stp/>
        <stp>BDH|1073389926403074930</stp>
        <tr r="M731" s="1"/>
      </tp>
      <tp t="e">
        <v>#N/A</v>
        <stp/>
        <stp>BDH|9481491910524761277</stp>
        <tr r="L1026" s="1"/>
      </tp>
      <tp t="e">
        <v>#N/A</v>
        <stp/>
        <stp>BDH|2374799816818899693</stp>
        <tr r="L7240" s="1"/>
      </tp>
      <tp t="e">
        <v>#N/A</v>
        <stp/>
        <stp>BDH|3247338699872388160</stp>
        <tr r="M3255" s="1"/>
      </tp>
      <tp t="e">
        <v>#N/A</v>
        <stp/>
        <stp>BDH|6535934963623181095</stp>
        <tr r="L2156" s="1"/>
      </tp>
      <tp t="e">
        <v>#N/A</v>
        <stp/>
        <stp>BDH|4101987709627876059</stp>
        <tr r="L7541" s="1"/>
      </tp>
      <tp t="e">
        <v>#N/A</v>
        <stp/>
        <stp>BDH|1663874699459299370</stp>
        <tr r="M5232" s="1"/>
      </tp>
      <tp t="e">
        <v>#N/A</v>
        <stp/>
        <stp>BDH|8205560651655183790</stp>
        <tr r="L399" s="1"/>
      </tp>
      <tp t="e">
        <v>#N/A</v>
        <stp/>
        <stp>BDH|3828562628217540916</stp>
        <tr r="L3695" s="1"/>
      </tp>
      <tp t="e">
        <v>#N/A</v>
        <stp/>
        <stp>BDH|5713915217947479079</stp>
        <tr r="M5895" s="1"/>
      </tp>
      <tp t="e">
        <v>#N/A</v>
        <stp/>
        <stp>BDH|4906411842187172995</stp>
        <tr r="L4206" s="1"/>
      </tp>
      <tp t="e">
        <v>#N/A</v>
        <stp/>
        <stp>BDH|4264406083317533562</stp>
        <tr r="M382" s="1"/>
      </tp>
      <tp t="e">
        <v>#N/A</v>
        <stp/>
        <stp>BDH|2460720247153340806</stp>
        <tr r="M8013" s="1"/>
      </tp>
      <tp t="e">
        <v>#N/A</v>
        <stp/>
        <stp>BDH|1560465543933467869</stp>
        <tr r="L6744" s="1"/>
      </tp>
      <tp t="e">
        <v>#N/A</v>
        <stp/>
        <stp>BDH|6755450815748166140</stp>
        <tr r="M6174" s="1"/>
      </tp>
      <tp t="e">
        <v>#N/A</v>
        <stp/>
        <stp>BDH|6814871302215759183</stp>
        <tr r="L6797" s="1"/>
      </tp>
      <tp t="e">
        <v>#N/A</v>
        <stp/>
        <stp>BDH|3180827506412281354</stp>
        <tr r="M6481" s="1"/>
      </tp>
      <tp t="e">
        <v>#N/A</v>
        <stp/>
        <stp>BDH|3554845744854760109</stp>
        <tr r="M5391" s="1"/>
      </tp>
      <tp t="e">
        <v>#N/A</v>
        <stp/>
        <stp>BDH|9853182474776457322</stp>
        <tr r="M8084" s="1"/>
      </tp>
      <tp t="e">
        <v>#N/A</v>
        <stp/>
        <stp>BDH|2060097191648367996</stp>
        <tr r="M5867" s="1"/>
      </tp>
      <tp t="e">
        <v>#N/A</v>
        <stp/>
        <stp>BDH|6030007733799952681</stp>
        <tr r="M7994" s="1"/>
      </tp>
      <tp t="e">
        <v>#N/A</v>
        <stp/>
        <stp>BDH|6117887036310403793</stp>
        <tr r="L6877" s="1"/>
      </tp>
      <tp t="e">
        <v>#N/A</v>
        <stp/>
        <stp>BDH|3424838234511986381</stp>
        <tr r="L5225" s="1"/>
      </tp>
      <tp t="e">
        <v>#N/A</v>
        <stp/>
        <stp>BDH|6423371533358783450</stp>
        <tr r="L529" s="1"/>
      </tp>
      <tp t="e">
        <v>#N/A</v>
        <stp/>
        <stp>BDH|9285751052641319046</stp>
        <tr r="L6600" s="1"/>
      </tp>
      <tp t="e">
        <v>#N/A</v>
        <stp/>
        <stp>BDH|3552615383806765125</stp>
        <tr r="L3968" s="1"/>
      </tp>
      <tp t="e">
        <v>#N/A</v>
        <stp/>
        <stp>BDH|8648837502893551905</stp>
        <tr r="M2115" s="1"/>
      </tp>
      <tp t="e">
        <v>#N/A</v>
        <stp/>
        <stp>BDH|9974243486708897111</stp>
        <tr r="L4853" s="1"/>
      </tp>
      <tp t="e">
        <v>#N/A</v>
        <stp/>
        <stp>BDH|1455037191087487500</stp>
        <tr r="M2637" s="1"/>
      </tp>
      <tp t="e">
        <v>#N/A</v>
        <stp/>
        <stp>BDH|3845386109073267999</stp>
        <tr r="M5850" s="1"/>
      </tp>
      <tp t="e">
        <v>#N/A</v>
        <stp/>
        <stp>BDH|6026152519018782495</stp>
        <tr r="L7215" s="1"/>
      </tp>
      <tp t="e">
        <v>#N/A</v>
        <stp/>
        <stp>BDH|2031446184882793659</stp>
        <tr r="M6354" s="1"/>
      </tp>
      <tp t="e">
        <v>#N/A</v>
        <stp/>
        <stp>BDH|4460978615541244763</stp>
        <tr r="L7632" s="1"/>
      </tp>
      <tp t="e">
        <v>#N/A</v>
        <stp/>
        <stp>BDH|8388716870212748074</stp>
        <tr r="L3976" s="1"/>
      </tp>
      <tp t="e">
        <v>#N/A</v>
        <stp/>
        <stp>BDH|8861079678651636435</stp>
        <tr r="L8046" s="1"/>
      </tp>
      <tp t="e">
        <v>#N/A</v>
        <stp/>
        <stp>BDH|9527020238998418895</stp>
        <tr r="L3117" s="1"/>
      </tp>
      <tp t="e">
        <v>#N/A</v>
        <stp/>
        <stp>BDH|9090394173672041581</stp>
        <tr r="M6207" s="1"/>
      </tp>
      <tp t="e">
        <v>#N/A</v>
        <stp/>
        <stp>BDH|9312612767281603200</stp>
        <tr r="M1379" s="1"/>
      </tp>
      <tp t="e">
        <v>#N/A</v>
        <stp/>
        <stp>BDH|2268875725381593369</stp>
        <tr r="M1276" s="1"/>
      </tp>
      <tp t="e">
        <v>#N/A</v>
        <stp/>
        <stp>BDH|4639294788695152154</stp>
        <tr r="L1507" s="1"/>
      </tp>
      <tp t="e">
        <v>#N/A</v>
        <stp/>
        <stp>BDH|8786716450166666639</stp>
        <tr r="L1612" s="1"/>
      </tp>
      <tp t="e">
        <v>#N/A</v>
        <stp/>
        <stp>BDH|2288465812928209574</stp>
        <tr r="L3756" s="1"/>
      </tp>
      <tp t="e">
        <v>#N/A</v>
        <stp/>
        <stp>BDH|2825415539098421776</stp>
        <tr r="L5074" s="1"/>
      </tp>
      <tp t="e">
        <v>#N/A</v>
        <stp/>
        <stp>BDH|9256687804143545685</stp>
        <tr r="M1495" s="1"/>
      </tp>
      <tp t="e">
        <v>#N/A</v>
        <stp/>
        <stp>BDH|7062435281427168603</stp>
        <tr r="M3670" s="1"/>
      </tp>
      <tp t="e">
        <v>#N/A</v>
        <stp/>
        <stp>BDH|5909702537289546281</stp>
        <tr r="L3534" s="1"/>
      </tp>
      <tp t="e">
        <v>#N/A</v>
        <stp/>
        <stp>BDH|9177052674941009539</stp>
        <tr r="M5449" s="1"/>
      </tp>
      <tp t="e">
        <v>#N/A</v>
        <stp/>
        <stp>BDH|6099679992780103372</stp>
        <tr r="M7708" s="1"/>
      </tp>
      <tp t="e">
        <v>#N/A</v>
        <stp/>
        <stp>BDH|2327200454418252767</stp>
        <tr r="M6068" s="1"/>
      </tp>
      <tp t="e">
        <v>#N/A</v>
        <stp/>
        <stp>BDH|6625603404169625376</stp>
        <tr r="L3472" s="1"/>
      </tp>
      <tp t="e">
        <v>#N/A</v>
        <stp/>
        <stp>BDH|9101152568184851072</stp>
        <tr r="L6089" s="1"/>
      </tp>
      <tp t="e">
        <v>#N/A</v>
        <stp/>
        <stp>BDH|3771870515296269644</stp>
        <tr r="M4227" s="1"/>
      </tp>
      <tp t="e">
        <v>#N/A</v>
        <stp/>
        <stp>BDH|5609562915763010862</stp>
        <tr r="L6631" s="1"/>
      </tp>
      <tp t="e">
        <v>#N/A</v>
        <stp/>
        <stp>BDH|3490650165960204956</stp>
        <tr r="M6013" s="1"/>
      </tp>
      <tp t="e">
        <v>#N/A</v>
        <stp/>
        <stp>BDH|6594053271632407965</stp>
        <tr r="M7473" s="1"/>
      </tp>
      <tp t="e">
        <v>#N/A</v>
        <stp/>
        <stp>BDH|6627919263034069774</stp>
        <tr r="M7868" s="1"/>
      </tp>
      <tp t="e">
        <v>#N/A</v>
        <stp/>
        <stp>BDH|1537623814835318932</stp>
        <tr r="L1674" s="1"/>
      </tp>
      <tp t="e">
        <v>#N/A</v>
        <stp/>
        <stp>BDH|6655909457407215702</stp>
        <tr r="L3428" s="1"/>
      </tp>
      <tp t="e">
        <v>#N/A</v>
        <stp/>
        <stp>BDH|6547397638578290454</stp>
        <tr r="L4069" s="1"/>
      </tp>
      <tp t="e">
        <v>#N/A</v>
        <stp/>
        <stp>BDH|3110784290055970239</stp>
        <tr r="M574" s="1"/>
      </tp>
      <tp t="e">
        <v>#N/A</v>
        <stp/>
        <stp>BDH|9093416506975691224</stp>
        <tr r="L3044" s="1"/>
      </tp>
      <tp t="e">
        <v>#N/A</v>
        <stp/>
        <stp>BDH|4560615426558253239</stp>
        <tr r="M3064" s="1"/>
      </tp>
      <tp t="e">
        <v>#N/A</v>
        <stp/>
        <stp>BDH|3686227792996286474</stp>
        <tr r="M5370" s="1"/>
      </tp>
      <tp t="e">
        <v>#N/A</v>
        <stp/>
        <stp>BDH|6191837247008600803</stp>
        <tr r="M113" s="1"/>
      </tp>
      <tp t="e">
        <v>#N/A</v>
        <stp/>
        <stp>BDH|8622129922649272877</stp>
        <tr r="L6497" s="1"/>
      </tp>
      <tp t="e">
        <v>#N/A</v>
        <stp/>
        <stp>BDH|1370927162813108715</stp>
        <tr r="L8024" s="1"/>
      </tp>
      <tp t="e">
        <v>#N/A</v>
        <stp/>
        <stp>BDH|3565831315370312039</stp>
        <tr r="M1536" s="1"/>
      </tp>
      <tp t="e">
        <v>#N/A</v>
        <stp/>
        <stp>BDH|6578977493959731556</stp>
        <tr r="L3860" s="1"/>
      </tp>
      <tp t="e">
        <v>#N/A</v>
        <stp/>
        <stp>BDH|6508916357261017109</stp>
        <tr r="M1924" s="1"/>
      </tp>
      <tp t="e">
        <v>#N/A</v>
        <stp/>
        <stp>BDH|8229091569914767060</stp>
        <tr r="M3620" s="1"/>
      </tp>
      <tp t="e">
        <v>#N/A</v>
        <stp/>
        <stp>BDH|7583906858090880169</stp>
        <tr r="M7276" s="1"/>
      </tp>
      <tp t="e">
        <v>#N/A</v>
        <stp/>
        <stp>BDH|1325892354480433698</stp>
        <tr r="M7572" s="1"/>
      </tp>
      <tp t="e">
        <v>#N/A</v>
        <stp/>
        <stp>BDH|9831354559871492438</stp>
        <tr r="L6930" s="1"/>
      </tp>
      <tp t="e">
        <v>#N/A</v>
        <stp/>
        <stp>BDH|1389110784194708627</stp>
        <tr r="L7688" s="1"/>
      </tp>
      <tp t="e">
        <v>#N/A</v>
        <stp/>
        <stp>BDH|6413925792629073544</stp>
        <tr r="M5841" s="1"/>
      </tp>
      <tp t="e">
        <v>#N/A</v>
        <stp/>
        <stp>BDH|1762293789459452834</stp>
        <tr r="L172" s="1"/>
      </tp>
      <tp t="e">
        <v>#N/A</v>
        <stp/>
        <stp>BDH|6667914034242758445</stp>
        <tr r="M7275" s="1"/>
      </tp>
      <tp t="e">
        <v>#N/A</v>
        <stp/>
        <stp>BDH|7103369277939245027</stp>
        <tr r="M7038" s="1"/>
      </tp>
      <tp t="e">
        <v>#N/A</v>
        <stp/>
        <stp>BDH|7260912892569570445</stp>
        <tr r="L2808" s="1"/>
      </tp>
      <tp t="e">
        <v>#N/A</v>
        <stp/>
        <stp>BDH|9767051232320626064</stp>
        <tr r="L2826" s="1"/>
      </tp>
      <tp t="e">
        <v>#N/A</v>
        <stp/>
        <stp>BDH|5718717133828380364</stp>
        <tr r="L4596" s="1"/>
      </tp>
      <tp t="e">
        <v>#N/A</v>
        <stp/>
        <stp>BDH|3538724381567127175</stp>
        <tr r="M938" s="1"/>
      </tp>
      <tp t="e">
        <v>#N/A</v>
        <stp/>
        <stp>BDH|7625161746068751012</stp>
        <tr r="L5584" s="1"/>
      </tp>
      <tp t="e">
        <v>#N/A</v>
        <stp/>
        <stp>BDH|7026410433023232905</stp>
        <tr r="M1707" s="1"/>
      </tp>
      <tp t="e">
        <v>#N/A</v>
        <stp/>
        <stp>BDH|8436266566512040440</stp>
        <tr r="L7987" s="1"/>
      </tp>
      <tp t="e">
        <v>#N/A</v>
        <stp/>
        <stp>BDH|9708200266676462154</stp>
        <tr r="M2635" s="1"/>
      </tp>
      <tp t="e">
        <v>#N/A</v>
        <stp/>
        <stp>BDH|2718344797356404401</stp>
        <tr r="L6997" s="1"/>
      </tp>
      <tp t="e">
        <v>#N/A</v>
        <stp/>
        <stp>BDH|4113237584602628605</stp>
        <tr r="L2562" s="1"/>
      </tp>
      <tp t="e">
        <v>#N/A</v>
        <stp/>
        <stp>BDH|1677807722480411102</stp>
        <tr r="L4203" s="1"/>
      </tp>
      <tp t="e">
        <v>#N/A</v>
        <stp/>
        <stp>BDH|1764877157514770205</stp>
        <tr r="M3752" s="1"/>
      </tp>
      <tp t="e">
        <v>#N/A</v>
        <stp/>
        <stp>BDH|6004431785791545134</stp>
        <tr r="L3977" s="1"/>
      </tp>
      <tp t="e">
        <v>#N/A</v>
        <stp/>
        <stp>BDH|9313435584706784932</stp>
        <tr r="L480" s="1"/>
      </tp>
      <tp t="e">
        <v>#N/A</v>
        <stp/>
        <stp>BDH|1515148564454571802</stp>
        <tr r="L2867" s="1"/>
      </tp>
      <tp t="e">
        <v>#N/A</v>
        <stp/>
        <stp>BDH|8979994592446091426</stp>
        <tr r="L3520" s="1"/>
      </tp>
      <tp t="e">
        <v>#N/A</v>
        <stp/>
        <stp>BDH|9099401486669040662</stp>
        <tr r="M8002" s="1"/>
      </tp>
      <tp t="e">
        <v>#N/A</v>
        <stp/>
        <stp>BDH|6839073790341691491</stp>
        <tr r="M473" s="1"/>
      </tp>
      <tp t="e">
        <v>#N/A</v>
        <stp/>
        <stp>BDH|8335879707039470377</stp>
        <tr r="L1578" s="1"/>
      </tp>
      <tp t="e">
        <v>#N/A</v>
        <stp/>
        <stp>BDH|2428064295996518724</stp>
        <tr r="L2605" s="1"/>
      </tp>
      <tp t="e">
        <v>#N/A</v>
        <stp/>
        <stp>BDH|1486172285545226742</stp>
        <tr r="L7622" s="1"/>
      </tp>
      <tp t="e">
        <v>#N/A</v>
        <stp/>
        <stp>BDH|3267582155681684895</stp>
        <tr r="M6152" s="1"/>
      </tp>
      <tp t="e">
        <v>#N/A</v>
        <stp/>
        <stp>BDH|8074238662151043714</stp>
        <tr r="L503" s="1"/>
      </tp>
      <tp t="e">
        <v>#N/A</v>
        <stp/>
        <stp>BDH|7198572895656323701</stp>
        <tr r="M3965" s="1"/>
      </tp>
      <tp t="e">
        <v>#N/A</v>
        <stp/>
        <stp>BDH|3915130134549891263</stp>
        <tr r="M2692" s="1"/>
      </tp>
      <tp t="e">
        <v>#N/A</v>
        <stp/>
        <stp>BDH|9314186319762493178</stp>
        <tr r="L7264" s="1"/>
      </tp>
      <tp t="e">
        <v>#N/A</v>
        <stp/>
        <stp>BDH|7590384880227974159</stp>
        <tr r="L6710" s="1"/>
      </tp>
      <tp t="e">
        <v>#N/A</v>
        <stp/>
        <stp>BDH|2949114231992889800</stp>
        <tr r="M4132" s="1"/>
      </tp>
      <tp t="e">
        <v>#N/A</v>
        <stp/>
        <stp>BDH|2075676505407047931</stp>
        <tr r="L5623" s="1"/>
      </tp>
      <tp t="e">
        <v>#N/A</v>
        <stp/>
        <stp>BDH|8615499455700240398</stp>
        <tr r="M6219" s="1"/>
      </tp>
      <tp t="e">
        <v>#N/A</v>
        <stp/>
        <stp>BDH|9390256063782220569</stp>
        <tr r="L3350" s="1"/>
      </tp>
      <tp t="e">
        <v>#N/A</v>
        <stp/>
        <stp>BDH|2960928242117186295</stp>
        <tr r="M6006" s="1"/>
      </tp>
      <tp t="e">
        <v>#N/A</v>
        <stp/>
        <stp>BDH|2857094613858326109</stp>
        <tr r="L69" s="1"/>
      </tp>
      <tp t="e">
        <v>#N/A</v>
        <stp/>
        <stp>BDH|8217021787413369950</stp>
        <tr r="M1095" s="1"/>
      </tp>
      <tp t="e">
        <v>#N/A</v>
        <stp/>
        <stp>BDH|2761896113643460285</stp>
        <tr r="M5142" s="1"/>
      </tp>
      <tp t="e">
        <v>#N/A</v>
        <stp/>
        <stp>BDH|9476481607770326796</stp>
        <tr r="L1761" s="1"/>
      </tp>
      <tp t="e">
        <v>#N/A</v>
        <stp/>
        <stp>BDH|1964383105278150047</stp>
        <tr r="L1688" s="1"/>
      </tp>
      <tp t="e">
        <v>#N/A</v>
        <stp/>
        <stp>BDH|2827326889020089328</stp>
        <tr r="M854" s="1"/>
      </tp>
      <tp t="e">
        <v>#N/A</v>
        <stp/>
        <stp>BDH|7665640581330466367</stp>
        <tr r="L3374" s="1"/>
      </tp>
      <tp t="e">
        <v>#N/A</v>
        <stp/>
        <stp>BDH|1578661622687921896</stp>
        <tr r="M7508" s="1"/>
      </tp>
      <tp t="e">
        <v>#N/A</v>
        <stp/>
        <stp>BDH|7400576896426618727</stp>
        <tr r="M3475" s="1"/>
      </tp>
      <tp t="e">
        <v>#N/A</v>
        <stp/>
        <stp>BDH|7689338153348566321</stp>
        <tr r="L605" s="1"/>
      </tp>
      <tp t="e">
        <v>#N/A</v>
        <stp/>
        <stp>BDH|6164149855689390127</stp>
        <tr r="M6834" s="1"/>
      </tp>
      <tp t="e">
        <v>#N/A</v>
        <stp/>
        <stp>BDH|1268917769081300586</stp>
        <tr r="L4955" s="1"/>
      </tp>
      <tp t="e">
        <v>#N/A</v>
        <stp/>
        <stp>BDH|4150753797692453262</stp>
        <tr r="M4580" s="1"/>
      </tp>
      <tp t="e">
        <v>#N/A</v>
        <stp/>
        <stp>BDH|6789413116928855190</stp>
        <tr r="M6394" s="1"/>
      </tp>
      <tp t="e">
        <v>#N/A</v>
        <stp/>
        <stp>BDH|7174891049106874788</stp>
        <tr r="L1006" s="1"/>
      </tp>
      <tp t="e">
        <v>#N/A</v>
        <stp/>
        <stp>BDH|5434079551188764245</stp>
        <tr r="M2214" s="1"/>
      </tp>
      <tp t="e">
        <v>#N/A</v>
        <stp/>
        <stp>BDH|2657812646864723076</stp>
        <tr r="L6418" s="1"/>
      </tp>
      <tp t="e">
        <v>#N/A</v>
        <stp/>
        <stp>BDH|8517466679807361682</stp>
        <tr r="L5228" s="1"/>
      </tp>
      <tp t="e">
        <v>#N/A</v>
        <stp/>
        <stp>BDH|9182716913641741457</stp>
        <tr r="M1540" s="1"/>
      </tp>
      <tp t="e">
        <v>#N/A</v>
        <stp/>
        <stp>BDH|2878039392169037887</stp>
        <tr r="M3271" s="1"/>
      </tp>
      <tp t="e">
        <v>#N/A</v>
        <stp/>
        <stp>BDH|7431912309405492196</stp>
        <tr r="L7801" s="1"/>
      </tp>
      <tp t="e">
        <v>#N/A</v>
        <stp/>
        <stp>BDH|2393050096315661476</stp>
        <tr r="M1282" s="1"/>
      </tp>
      <tp t="e">
        <v>#N/A</v>
        <stp/>
        <stp>BDH|5162066016596566859</stp>
        <tr r="M5055" s="1"/>
      </tp>
      <tp t="e">
        <v>#N/A</v>
        <stp/>
        <stp>BDH|6562314913906355854</stp>
        <tr r="M7228" s="1"/>
      </tp>
      <tp t="e">
        <v>#N/A</v>
        <stp/>
        <stp>BDH|9361372152236385343</stp>
        <tr r="L5697" s="1"/>
      </tp>
      <tp t="e">
        <v>#N/A</v>
        <stp/>
        <stp>BDH|3062165597323882285</stp>
        <tr r="L5303" s="1"/>
      </tp>
      <tp t="e">
        <v>#N/A</v>
        <stp/>
        <stp>BDH|3163912070127886090</stp>
        <tr r="L7616" s="1"/>
      </tp>
      <tp t="e">
        <v>#N/A</v>
        <stp/>
        <stp>BDH|4240804377914155551</stp>
        <tr r="M7800" s="1"/>
      </tp>
      <tp t="e">
        <v>#N/A</v>
        <stp/>
        <stp>BDH|7799022997941096536</stp>
        <tr r="L6087" s="1"/>
      </tp>
      <tp t="e">
        <v>#N/A</v>
        <stp/>
        <stp>BDH|4319413495343090065</stp>
        <tr r="L7956" s="1"/>
      </tp>
      <tp t="e">
        <v>#N/A</v>
        <stp/>
        <stp>BDH|8356679674924805799</stp>
        <tr r="L5736" s="1"/>
      </tp>
      <tp t="e">
        <v>#N/A</v>
        <stp/>
        <stp>BDH|6394530483641457066</stp>
        <tr r="M1535" s="1"/>
      </tp>
      <tp t="e">
        <v>#N/A</v>
        <stp/>
        <stp>BDH|6105035065009733319</stp>
        <tr r="L4532" s="1"/>
      </tp>
      <tp t="e">
        <v>#N/A</v>
        <stp/>
        <stp>BDH|8367006223248842899</stp>
        <tr r="L6184" s="1"/>
      </tp>
      <tp t="e">
        <v>#N/A</v>
        <stp/>
        <stp>BDH|1681764801235567957</stp>
        <tr r="L6082" s="1"/>
      </tp>
      <tp t="e">
        <v>#N/A</v>
        <stp/>
        <stp>BDH|3690590862262416885</stp>
        <tr r="L7107" s="1"/>
      </tp>
      <tp t="e">
        <v>#N/A</v>
        <stp/>
        <stp>BDH|8327652550538789902</stp>
        <tr r="M6569" s="1"/>
      </tp>
      <tp t="e">
        <v>#N/A</v>
        <stp/>
        <stp>BDH|5738002996922404446</stp>
        <tr r="L7980" s="1"/>
      </tp>
      <tp t="e">
        <v>#N/A</v>
        <stp/>
        <stp>BDH|8431411058945409685</stp>
        <tr r="L4226" s="1"/>
      </tp>
      <tp t="e">
        <v>#N/A</v>
        <stp/>
        <stp>BDH|9117610970477221539</stp>
        <tr r="M1939" s="1"/>
      </tp>
      <tp t="e">
        <v>#N/A</v>
        <stp/>
        <stp>BDH|4494437100319382324</stp>
        <tr r="L5007" s="1"/>
      </tp>
      <tp t="e">
        <v>#N/A</v>
        <stp/>
        <stp>BDH|6464654836051146807</stp>
        <tr r="L2823" s="1"/>
      </tp>
      <tp t="e">
        <v>#N/A</v>
        <stp/>
        <stp>BDH|3177713624759520571</stp>
        <tr r="M4668" s="1"/>
      </tp>
      <tp t="e">
        <v>#N/A</v>
        <stp/>
        <stp>BDH|7646828535620286652</stp>
        <tr r="L1411" s="1"/>
      </tp>
      <tp t="e">
        <v>#N/A</v>
        <stp/>
        <stp>BDH|7523064161129719236</stp>
        <tr r="M6066" s="1"/>
      </tp>
      <tp t="e">
        <v>#N/A</v>
        <stp/>
        <stp>BDH|2178218902973637926</stp>
        <tr r="L785" s="1"/>
      </tp>
      <tp t="e">
        <v>#N/A</v>
        <stp/>
        <stp>BDH|5587239934876488802</stp>
        <tr r="M346" s="1"/>
      </tp>
      <tp t="e">
        <v>#N/A</v>
        <stp/>
        <stp>BDH|1357024867855139819</stp>
        <tr r="L643" s="1"/>
      </tp>
      <tp t="e">
        <v>#N/A</v>
        <stp/>
        <stp>BDH|7061838694605637979</stp>
        <tr r="L6574" s="1"/>
      </tp>
      <tp t="e">
        <v>#N/A</v>
        <stp/>
        <stp>BDH|8694944582814563731</stp>
        <tr r="M5579" s="1"/>
      </tp>
      <tp t="e">
        <v>#N/A</v>
        <stp/>
        <stp>BDH|7229961843993769369</stp>
        <tr r="L6017" s="1"/>
      </tp>
      <tp t="e">
        <v>#N/A</v>
        <stp/>
        <stp>BDH|9874692355606166630</stp>
        <tr r="M3783" s="1"/>
      </tp>
      <tp t="e">
        <v>#N/A</v>
        <stp/>
        <stp>BDH|9027622530271528715</stp>
        <tr r="L4002" s="1"/>
      </tp>
      <tp t="e">
        <v>#N/A</v>
        <stp/>
        <stp>BDH|7897304509368291653</stp>
        <tr r="L2663" s="1"/>
      </tp>
      <tp t="e">
        <v>#N/A</v>
        <stp/>
        <stp>BDH|7545286361811981836</stp>
        <tr r="L6094" s="1"/>
      </tp>
      <tp t="e">
        <v>#N/A</v>
        <stp/>
        <stp>BDH|1288444083963668454</stp>
        <tr r="M7773" s="1"/>
      </tp>
      <tp t="e">
        <v>#N/A</v>
        <stp/>
        <stp>BDH|2547497784780956476</stp>
        <tr r="M4914" s="1"/>
      </tp>
      <tp t="e">
        <v>#N/A</v>
        <stp/>
        <stp>BDH|7702711497056542523</stp>
        <tr r="M878" s="1"/>
      </tp>
      <tp t="e">
        <v>#N/A</v>
        <stp/>
        <stp>BDH|8611958370595798923</stp>
        <tr r="M4292" s="1"/>
      </tp>
      <tp t="e">
        <v>#N/A</v>
        <stp/>
        <stp>BDH|9189689529467119072</stp>
        <tr r="L4233" s="1"/>
      </tp>
      <tp t="e">
        <v>#N/A</v>
        <stp/>
        <stp>BDH|5604289358308533050</stp>
        <tr r="M7184" s="1"/>
      </tp>
      <tp t="e">
        <v>#N/A</v>
        <stp/>
        <stp>BDH|5324952353872072136</stp>
        <tr r="M330" s="1"/>
      </tp>
      <tp t="e">
        <v>#N/A</v>
        <stp/>
        <stp>BDH|9296847077559048576</stp>
        <tr r="M7759" s="1"/>
      </tp>
      <tp t="e">
        <v>#N/A</v>
        <stp/>
        <stp>BDH|7628792743687948939</stp>
        <tr r="M2701" s="1"/>
      </tp>
      <tp t="e">
        <v>#N/A</v>
        <stp/>
        <stp>BDH|1280514483830777619</stp>
        <tr r="M1112" s="1"/>
      </tp>
      <tp t="e">
        <v>#N/A</v>
        <stp/>
        <stp>BDH|2180480235468316797</stp>
        <tr r="M7960" s="1"/>
      </tp>
      <tp t="e">
        <v>#N/A</v>
        <stp/>
        <stp>BDH|4184791109310216951</stp>
        <tr r="M2864" s="1"/>
      </tp>
      <tp t="e">
        <v>#N/A</v>
        <stp/>
        <stp>BDH|9156269319086161690</stp>
        <tr r="M1559" s="1"/>
      </tp>
      <tp t="e">
        <v>#N/A</v>
        <stp/>
        <stp>BDH|8332036331769497836</stp>
        <tr r="M1258" s="1"/>
      </tp>
      <tp t="e">
        <v>#N/A</v>
        <stp/>
        <stp>BDH|5438344919134781983</stp>
        <tr r="L5372" s="1"/>
      </tp>
      <tp t="e">
        <v>#N/A</v>
        <stp/>
        <stp>BDH|1582873415072215036</stp>
        <tr r="M6860" s="1"/>
      </tp>
      <tp t="e">
        <v>#N/A</v>
        <stp/>
        <stp>BDH|4924828418245434214</stp>
        <tr r="L7790" s="1"/>
      </tp>
      <tp t="e">
        <v>#N/A</v>
        <stp/>
        <stp>BDH|9128198389319328345</stp>
        <tr r="M816" s="1"/>
      </tp>
      <tp t="e">
        <v>#N/A</v>
        <stp/>
        <stp>BDH|1087851752795066316</stp>
        <tr r="M3414" s="1"/>
      </tp>
      <tp t="e">
        <v>#N/A</v>
        <stp/>
        <stp>BDH|4766777473767430904</stp>
        <tr r="L6479" s="1"/>
      </tp>
      <tp t="e">
        <v>#N/A</v>
        <stp/>
        <stp>BDH|1121835761601244464</stp>
        <tr r="M7381" s="1"/>
      </tp>
      <tp t="e">
        <v>#N/A</v>
        <stp/>
        <stp>BDH|1255392224308138296</stp>
        <tr r="L550" s="1"/>
      </tp>
      <tp t="e">
        <v>#N/A</v>
        <stp/>
        <stp>BDH|9187983649889646716</stp>
        <tr r="M2607" s="1"/>
      </tp>
      <tp t="e">
        <v>#N/A</v>
        <stp/>
        <stp>BDH|1806516060661889969</stp>
        <tr r="M7772" s="1"/>
      </tp>
      <tp t="e">
        <v>#N/A</v>
        <stp/>
        <stp>BDH|3200821037295486748</stp>
        <tr r="L3612" s="1"/>
      </tp>
      <tp t="e">
        <v>#N/A</v>
        <stp/>
        <stp>BDH|5012445993101132315</stp>
        <tr r="M6732" s="1"/>
      </tp>
      <tp t="e">
        <v>#N/A</v>
        <stp/>
        <stp>BDH|7674110660329156313</stp>
        <tr r="L4357" s="1"/>
      </tp>
      <tp t="e">
        <v>#N/A</v>
        <stp/>
        <stp>BDH|7401696385672909162</stp>
        <tr r="M4002" s="1"/>
      </tp>
      <tp t="e">
        <v>#N/A</v>
        <stp/>
        <stp>BDH|3946506233256530986</stp>
        <tr r="M842" s="1"/>
      </tp>
      <tp t="e">
        <v>#N/A</v>
        <stp/>
        <stp>BDH|7973788176905311832</stp>
        <tr r="M7897" s="1"/>
      </tp>
      <tp t="e">
        <v>#N/A</v>
        <stp/>
        <stp>BDH|3679944161726082049</stp>
        <tr r="M1118" s="1"/>
      </tp>
      <tp t="e">
        <v>#N/A</v>
        <stp/>
        <stp>BDH|3118697963328843146</stp>
        <tr r="L3122" s="1"/>
      </tp>
      <tp t="e">
        <v>#N/A</v>
        <stp/>
        <stp>BDH|4009560884603184048</stp>
        <tr r="L3544" s="1"/>
      </tp>
      <tp t="e">
        <v>#N/A</v>
        <stp/>
        <stp>BDH|5057072581755745262</stp>
        <tr r="M6927" s="1"/>
      </tp>
      <tp t="e">
        <v>#N/A</v>
        <stp/>
        <stp>BDH|2771104393185145520</stp>
        <tr r="L6366" s="1"/>
      </tp>
      <tp t="e">
        <v>#N/A</v>
        <stp/>
        <stp>BDH|3581546266512251827</stp>
        <tr r="M5888" s="1"/>
      </tp>
      <tp t="e">
        <v>#N/A</v>
        <stp/>
        <stp>BDH|6205636046816254820</stp>
        <tr r="L2228" s="1"/>
      </tp>
      <tp t="e">
        <v>#N/A</v>
        <stp/>
        <stp>BDH|2294672145042312840</stp>
        <tr r="M3131" s="1"/>
      </tp>
      <tp t="e">
        <v>#N/A</v>
        <stp/>
        <stp>BDH|5021635297850138026</stp>
        <tr r="M4520" s="1"/>
      </tp>
      <tp t="e">
        <v>#N/A</v>
        <stp/>
        <stp>BDH|7316253850089786367</stp>
        <tr r="L3629" s="1"/>
      </tp>
      <tp t="e">
        <v>#N/A</v>
        <stp/>
        <stp>BDH|8934147183802893919</stp>
        <tr r="L2933" s="1"/>
      </tp>
      <tp t="e">
        <v>#N/A</v>
        <stp/>
        <stp>BDH|9004011851045240359</stp>
        <tr r="L6077" s="1"/>
      </tp>
      <tp t="e">
        <v>#N/A</v>
        <stp/>
        <stp>BDH|8914066469326508248</stp>
        <tr r="M1435" s="1"/>
      </tp>
      <tp t="e">
        <v>#N/A</v>
        <stp/>
        <stp>BDH|3625558406465376916</stp>
        <tr r="L2705" s="1"/>
      </tp>
      <tp t="e">
        <v>#N/A</v>
        <stp/>
        <stp>BDH|6654982468040598341</stp>
        <tr r="L8044" s="1"/>
      </tp>
      <tp t="e">
        <v>#N/A</v>
        <stp/>
        <stp>BDH|2801997995081357932</stp>
        <tr r="L791" s="1"/>
      </tp>
      <tp t="e">
        <v>#N/A</v>
        <stp/>
        <stp>BDH|6749215695290720702</stp>
        <tr r="L4874" s="1"/>
      </tp>
      <tp t="e">
        <v>#N/A</v>
        <stp/>
        <stp>BDH|1769825701393037000</stp>
        <tr r="L1527" s="1"/>
      </tp>
      <tp t="e">
        <v>#N/A</v>
        <stp/>
        <stp>BDH|2510846970594101341</stp>
        <tr r="M5573" s="1"/>
      </tp>
      <tp t="e">
        <v>#N/A</v>
        <stp/>
        <stp>BDH|6003470812070012912</stp>
        <tr r="M1653" s="1"/>
      </tp>
      <tp t="e">
        <v>#N/A</v>
        <stp/>
        <stp>BDH|2278810831753610003</stp>
        <tr r="M4219" s="1"/>
      </tp>
      <tp t="e">
        <v>#N/A</v>
        <stp/>
        <stp>BDH|2134810343522112665</stp>
        <tr r="L8101" s="1"/>
      </tp>
      <tp t="e">
        <v>#N/A</v>
        <stp/>
        <stp>BDH|4495618680247640775</stp>
        <tr r="L1132" s="1"/>
      </tp>
      <tp t="e">
        <v>#N/A</v>
        <stp/>
        <stp>BDH|6781984125441846669</stp>
        <tr r="M6014" s="1"/>
      </tp>
      <tp t="e">
        <v>#N/A</v>
        <stp/>
        <stp>BDH|9246325815168913984</stp>
        <tr r="L773" s="1"/>
      </tp>
      <tp t="e">
        <v>#N/A</v>
        <stp/>
        <stp>BDH|4351653656408213564</stp>
        <tr r="M2656" s="1"/>
      </tp>
      <tp t="e">
        <v>#N/A</v>
        <stp/>
        <stp>BDH|5177516305042500846</stp>
        <tr r="L1276" s="1"/>
      </tp>
      <tp t="e">
        <v>#N/A</v>
        <stp/>
        <stp>BDH|7217978273936164531</stp>
        <tr r="L199" s="1"/>
      </tp>
      <tp t="e">
        <v>#N/A</v>
        <stp/>
        <stp>BDH|2311101360516028970</stp>
        <tr r="L4059" s="1"/>
      </tp>
      <tp t="e">
        <v>#N/A</v>
        <stp/>
        <stp>BDH|6439867357498954983</stp>
        <tr r="L6902" s="1"/>
      </tp>
      <tp t="e">
        <v>#N/A</v>
        <stp/>
        <stp>BDH|3356759925249504528</stp>
        <tr r="M5995" s="1"/>
      </tp>
      <tp t="e">
        <v>#N/A</v>
        <stp/>
        <stp>BDH|1506419546018466326</stp>
        <tr r="M6973" s="1"/>
      </tp>
      <tp t="e">
        <v>#N/A</v>
        <stp/>
        <stp>BDH|7936557416568610189</stp>
        <tr r="L240" s="1"/>
      </tp>
      <tp t="e">
        <v>#N/A</v>
        <stp/>
        <stp>BDH|1121120134800211912</stp>
        <tr r="M4327" s="1"/>
      </tp>
      <tp t="e">
        <v>#N/A</v>
        <stp/>
        <stp>BDH|4406031480135016339</stp>
        <tr r="M3351" s="1"/>
      </tp>
      <tp t="e">
        <v>#N/A</v>
        <stp/>
        <stp>BDH|3696848013623484317</stp>
        <tr r="L1397" s="1"/>
      </tp>
      <tp t="e">
        <v>#N/A</v>
        <stp/>
        <stp>BDH|6778558695839199925</stp>
        <tr r="M7116" s="1"/>
      </tp>
      <tp t="e">
        <v>#N/A</v>
        <stp/>
        <stp>BDH|8031499205231107793</stp>
        <tr r="M2376" s="1"/>
      </tp>
      <tp t="e">
        <v>#N/A</v>
        <stp/>
        <stp>BDH|2069824317646468758</stp>
        <tr r="L5421" s="1"/>
      </tp>
      <tp t="e">
        <v>#N/A</v>
        <stp/>
        <stp>BDH|5284557789973886124</stp>
        <tr r="M7594" s="1"/>
      </tp>
      <tp t="e">
        <v>#N/A</v>
        <stp/>
        <stp>BDH|2296855855190354552</stp>
        <tr r="M7345" s="1"/>
      </tp>
      <tp t="e">
        <v>#N/A</v>
        <stp/>
        <stp>BDH|5945691989528586982</stp>
        <tr r="M4480" s="1"/>
      </tp>
      <tp t="e">
        <v>#N/A</v>
        <stp/>
        <stp>BDH|3254668267151048872</stp>
        <tr r="M4011" s="1"/>
      </tp>
      <tp t="e">
        <v>#N/A</v>
        <stp/>
        <stp>BDH|8120217700921407101</stp>
        <tr r="L2050" s="1"/>
      </tp>
      <tp t="e">
        <v>#N/A</v>
        <stp/>
        <stp>BDH|1368799183905434198</stp>
        <tr r="M8045" s="1"/>
      </tp>
      <tp t="e">
        <v>#N/A</v>
        <stp/>
        <stp>BDH|6961623788265635718</stp>
        <tr r="L4964" s="1"/>
      </tp>
      <tp t="e">
        <v>#N/A</v>
        <stp/>
        <stp>BDH|9312938951236045953</stp>
        <tr r="M7535" s="1"/>
      </tp>
      <tp t="e">
        <v>#N/A</v>
        <stp/>
        <stp>BDH|2607639872781308802</stp>
        <tr r="M8091" s="1"/>
      </tp>
      <tp t="e">
        <v>#N/A</v>
        <stp/>
        <stp>BDH|8104430342625308779</stp>
        <tr r="L4195" s="1"/>
      </tp>
      <tp t="e">
        <v>#N/A</v>
        <stp/>
        <stp>BDH|2782501965199168271</stp>
        <tr r="M7763" s="1"/>
      </tp>
      <tp t="e">
        <v>#N/A</v>
        <stp/>
        <stp>BDH|4980577585804989761</stp>
        <tr r="M4516" s="1"/>
      </tp>
      <tp t="e">
        <v>#N/A</v>
        <stp/>
        <stp>BDH|4288454746219278768</stp>
        <tr r="M5639" s="1"/>
      </tp>
      <tp t="e">
        <v>#N/A</v>
        <stp/>
        <stp>BDH|5293821744394380722</stp>
        <tr r="L3967" s="1"/>
      </tp>
      <tp t="e">
        <v>#N/A</v>
        <stp/>
        <stp>BDH|1098215377988351600</stp>
        <tr r="M5463" s="1"/>
      </tp>
      <tp t="e">
        <v>#N/A</v>
        <stp/>
        <stp>BDH|7317822215611227537</stp>
        <tr r="L8003" s="1"/>
      </tp>
      <tp t="e">
        <v>#N/A</v>
        <stp/>
        <stp>BDH|5886759278167155816</stp>
        <tr r="L587" s="1"/>
      </tp>
      <tp t="e">
        <v>#N/A</v>
        <stp/>
        <stp>BDH|9559492062111967022</stp>
        <tr r="L2364" s="1"/>
      </tp>
      <tp t="e">
        <v>#N/A</v>
        <stp/>
        <stp>BDH|6268301996025333321</stp>
        <tr r="M1590" s="1"/>
      </tp>
      <tp t="e">
        <v>#N/A</v>
        <stp/>
        <stp>BDH|8636660467192765051</stp>
        <tr r="M4038" s="1"/>
      </tp>
      <tp t="e">
        <v>#N/A</v>
        <stp/>
        <stp>BDH|2606747379910732899</stp>
        <tr r="L1657" s="1"/>
      </tp>
      <tp t="e">
        <v>#N/A</v>
        <stp/>
        <stp>BDH|2473027884579181969</stp>
        <tr r="M6398" s="1"/>
      </tp>
      <tp t="e">
        <v>#N/A</v>
        <stp/>
        <stp>BDH|1915518881452912458</stp>
        <tr r="M7031" s="1"/>
      </tp>
      <tp t="e">
        <v>#N/A</v>
        <stp/>
        <stp>BDH|9513773776696323521</stp>
        <tr r="L7543" s="1"/>
      </tp>
      <tp t="e">
        <v>#N/A</v>
        <stp/>
        <stp>BDH|2509214175134452907</stp>
        <tr r="M7904" s="1"/>
      </tp>
      <tp t="e">
        <v>#N/A</v>
        <stp/>
        <stp>BDH|7482550096636376710</stp>
        <tr r="L4517" s="1"/>
      </tp>
      <tp t="e">
        <v>#N/A</v>
        <stp/>
        <stp>BDH|4976264007808937441</stp>
        <tr r="M4704" s="1"/>
      </tp>
      <tp t="e">
        <v>#N/A</v>
        <stp/>
        <stp>BDH|3967880735934230635</stp>
        <tr r="M7413" s="1"/>
      </tp>
      <tp t="e">
        <v>#N/A</v>
        <stp/>
        <stp>BDH|1477651691585493113</stp>
        <tr r="L1656" s="1"/>
      </tp>
      <tp t="e">
        <v>#N/A</v>
        <stp/>
        <stp>BDH|5524000255132680833</stp>
        <tr r="L4998" s="1"/>
      </tp>
      <tp t="e">
        <v>#N/A</v>
        <stp/>
        <stp>BDH|7629803155742799217</stp>
        <tr r="L3924" s="1"/>
      </tp>
      <tp t="e">
        <v>#N/A</v>
        <stp/>
        <stp>BDH|1471120596666504509</stp>
        <tr r="M218" s="1"/>
      </tp>
      <tp t="e">
        <v>#N/A</v>
        <stp/>
        <stp>BDH|9157662850780301018</stp>
        <tr r="M6299" s="1"/>
      </tp>
      <tp t="e">
        <v>#N/A</v>
        <stp/>
        <stp>BDH|2290891412206812740</stp>
        <tr r="M3526" s="1"/>
      </tp>
      <tp t="e">
        <v>#N/A</v>
        <stp/>
        <stp>BDH|8227323797750042829</stp>
        <tr r="M6213" s="1"/>
      </tp>
      <tp t="e">
        <v>#N/A</v>
        <stp/>
        <stp>BDH|8932806258249290664</stp>
        <tr r="L4228" s="1"/>
      </tp>
      <tp t="e">
        <v>#N/A</v>
        <stp/>
        <stp>BDH|3455657493993562527</stp>
        <tr r="L7609" s="1"/>
      </tp>
      <tp t="e">
        <v>#N/A</v>
        <stp/>
        <stp>BDH|6665751044348505779</stp>
        <tr r="L8157" s="1"/>
      </tp>
      <tp t="e">
        <v>#N/A</v>
        <stp/>
        <stp>BDH|8724318443667546254</stp>
        <tr r="L1075" s="1"/>
      </tp>
      <tp t="e">
        <v>#N/A</v>
        <stp/>
        <stp>BDH|8802582751614516619</stp>
        <tr r="M3609" s="1"/>
      </tp>
      <tp t="e">
        <v>#N/A</v>
        <stp/>
        <stp>BDH|8480603642223122324</stp>
        <tr r="M2030" s="1"/>
      </tp>
      <tp t="e">
        <v>#N/A</v>
        <stp/>
        <stp>BDH|3487844290020147847</stp>
        <tr r="L3760" s="1"/>
      </tp>
      <tp t="e">
        <v>#N/A</v>
        <stp/>
        <stp>BDH|1304662690170486444</stp>
        <tr r="L7570" s="1"/>
      </tp>
      <tp t="e">
        <v>#N/A</v>
        <stp/>
        <stp>BDH|1638075994713894186</stp>
        <tr r="L594" s="1"/>
      </tp>
      <tp t="e">
        <v>#N/A</v>
        <stp/>
        <stp>BDH|5675580687916814441</stp>
        <tr r="L2997" s="1"/>
      </tp>
      <tp t="e">
        <v>#N/A</v>
        <stp/>
        <stp>BDH|1446875260447137278</stp>
        <tr r="L3199" s="1"/>
      </tp>
      <tp t="e">
        <v>#N/A</v>
        <stp/>
        <stp>BDH|2992918170612810458</stp>
        <tr r="L4171" s="1"/>
      </tp>
      <tp t="e">
        <v>#N/A</v>
        <stp/>
        <stp>BDH|1812482110879647731</stp>
        <tr r="L2347" s="1"/>
      </tp>
      <tp t="e">
        <v>#N/A</v>
        <stp/>
        <stp>BDH|34475893723502978</stp>
        <tr r="M2082" s="1"/>
      </tp>
      <tp t="s">
        <v>#N/A Requesting Data...3692410589</v>
        <stp/>
        <stp>BADDPERIODS|41972205836620570</stp>
        <tr r="I6769" s="1"/>
      </tp>
      <tp t="e">
        <v>#N/A</v>
        <stp/>
        <stp>BDH|42398531420710782</stp>
        <tr r="L4034" s="1"/>
      </tp>
      <tp t="s">
        <v>#N/A Requesting Data...4108383986</v>
        <stp/>
        <stp>BADDPERIODS|80812172445139002</stp>
        <tr r="I2382" s="1"/>
      </tp>
      <tp t="e">
        <v>#N/A</v>
        <stp/>
        <stp>BDH|36314400233521719</stp>
        <tr r="L2504" s="1"/>
      </tp>
      <tp t="s">
        <v>#N/A Requesting Data...4059365018</v>
        <stp/>
        <stp>BADDPERIODS|54553163498331151</stp>
        <tr r="I4638" s="1"/>
      </tp>
      <tp t="e">
        <v>#N/A</v>
        <stp/>
        <stp>BDH|96924482904428258</stp>
        <tr r="L563" s="1"/>
      </tp>
      <tp t="e">
        <v>#N/A</v>
        <stp/>
        <stp>BDH|89046828866730342</stp>
        <tr r="M4447" s="1"/>
      </tp>
      <tp t="s">
        <v>#N/A Requesting Data...3840848391</v>
        <stp/>
        <stp>BADDPERIODS|15427957348940366</stp>
        <tr r="G2027" s="1"/>
      </tp>
      <tp t="e">
        <v>#N/A</v>
        <stp/>
        <stp>BDH|52774837342873119</stp>
        <tr r="L4457" s="1"/>
      </tp>
      <tp t="e">
        <v>#N/A</v>
        <stp/>
        <stp>BDH|62148223585987174</stp>
        <tr r="L1906" s="1"/>
      </tp>
      <tp t="s">
        <v>#N/A Requesting Data...3965101980</v>
        <stp/>
        <stp>BADDPERIODS|24676084942702686</stp>
        <tr r="G6698" s="1"/>
      </tp>
      <tp t="s">
        <v>#N/A Requesting Data...4283390636</v>
        <stp/>
        <stp>BADDPERIODS|28089432900237949</stp>
        <tr r="I6741" s="1"/>
      </tp>
      <tp t="e">
        <v>#N/A</v>
        <stp/>
        <stp>BDH|9490328134276173494</stp>
        <tr r="M2705" s="1"/>
      </tp>
      <tp t="e">
        <v>#N/A</v>
        <stp/>
        <stp>BDH|9763858114359984255</stp>
        <tr r="M780" s="1"/>
      </tp>
      <tp t="e">
        <v>#N/A</v>
        <stp/>
        <stp>BDH|9754261642072972601</stp>
        <tr r="L4981" s="1"/>
      </tp>
      <tp t="e">
        <v>#N/A</v>
        <stp/>
        <stp>BDH|9794670449675357508</stp>
        <tr r="L1736" s="1"/>
      </tp>
      <tp t="e">
        <v>#N/A</v>
        <stp/>
        <stp>BDH|4733558093816949525</stp>
        <tr r="M5909" s="1"/>
      </tp>
      <tp t="e">
        <v>#N/A</v>
        <stp/>
        <stp>BDH|7983125121579557658</stp>
        <tr r="L5532" s="1"/>
      </tp>
      <tp t="e">
        <v>#N/A</v>
        <stp/>
        <stp>BDH|3627305597244829632</stp>
        <tr r="L5536" s="1"/>
      </tp>
      <tp t="e">
        <v>#N/A</v>
        <stp/>
        <stp>BDH|5753019203269988762</stp>
        <tr r="L3455" s="1"/>
      </tp>
      <tp t="e">
        <v>#N/A</v>
        <stp/>
        <stp>BDH|5372634238813141838</stp>
        <tr r="L2734" s="1"/>
      </tp>
      <tp t="e">
        <v>#N/A</v>
        <stp/>
        <stp>BDH|8267542508264663229</stp>
        <tr r="L780" s="1"/>
      </tp>
      <tp t="e">
        <v>#N/A</v>
        <stp/>
        <stp>BDH|7953130683896670353</stp>
        <tr r="M4083" s="1"/>
      </tp>
      <tp t="e">
        <v>#N/A</v>
        <stp/>
        <stp>BDH|1582384113091715935</stp>
        <tr r="L7363" s="1"/>
      </tp>
      <tp t="e">
        <v>#N/A</v>
        <stp/>
        <stp>BDH|2949915143911311522</stp>
        <tr r="M5992" s="1"/>
      </tp>
      <tp t="e">
        <v>#N/A</v>
        <stp/>
        <stp>BDH|5793592080595679623</stp>
        <tr r="L6517" s="1"/>
      </tp>
      <tp t="e">
        <v>#N/A</v>
        <stp/>
        <stp>BDH|9827845852139580614</stp>
        <tr r="M281" s="1"/>
      </tp>
      <tp t="e">
        <v>#N/A</v>
        <stp/>
        <stp>BDH|4909611494936308655</stp>
        <tr r="M499" s="1"/>
      </tp>
      <tp t="e">
        <v>#N/A</v>
        <stp/>
        <stp>BDH|9824708062274840781</stp>
        <tr r="M1552" s="1"/>
      </tp>
      <tp t="e">
        <v>#N/A</v>
        <stp/>
        <stp>BDH|9951963596910110222</stp>
        <tr r="L1384" s="1"/>
      </tp>
      <tp t="e">
        <v>#N/A</v>
        <stp/>
        <stp>BDH|2864952346914674076</stp>
        <tr r="L2962" s="1"/>
      </tp>
      <tp t="e">
        <v>#N/A</v>
        <stp/>
        <stp>BDH|4976879315241033713</stp>
        <tr r="M3280" s="1"/>
      </tp>
      <tp t="e">
        <v>#N/A</v>
        <stp/>
        <stp>BDH|8094710525353857563</stp>
        <tr r="M1503" s="1"/>
      </tp>
      <tp t="e">
        <v>#N/A</v>
        <stp/>
        <stp>BDH|5219482549227957908</stp>
        <tr r="M1676" s="1"/>
      </tp>
      <tp t="e">
        <v>#N/A</v>
        <stp/>
        <stp>BDH|7472868484034964849</stp>
        <tr r="M7884" s="1"/>
      </tp>
      <tp t="e">
        <v>#N/A</v>
        <stp/>
        <stp>BDH|5065680098341919024</stp>
        <tr r="L682" s="1"/>
      </tp>
      <tp t="e">
        <v>#N/A</v>
        <stp/>
        <stp>BDH|6103472859574205867</stp>
        <tr r="L5191" s="1"/>
      </tp>
      <tp t="e">
        <v>#N/A</v>
        <stp/>
        <stp>BDH|5054830538676491349</stp>
        <tr r="L2998" s="1"/>
      </tp>
      <tp t="e">
        <v>#N/A</v>
        <stp/>
        <stp>BDH|3550397251387324950</stp>
        <tr r="M5072" s="1"/>
      </tp>
      <tp t="e">
        <v>#N/A</v>
        <stp/>
        <stp>BDH|5012452068395160975</stp>
        <tr r="L4655" s="1"/>
      </tp>
      <tp t="e">
        <v>#N/A</v>
        <stp/>
        <stp>BDH|4206667911361730995</stp>
        <tr r="L3114" s="1"/>
      </tp>
      <tp t="e">
        <v>#N/A</v>
        <stp/>
        <stp>BDH|1960202602461345931</stp>
        <tr r="L1336" s="1"/>
      </tp>
      <tp t="e">
        <v>#N/A</v>
        <stp/>
        <stp>BDH|4308494103983689840</stp>
        <tr r="L4974" s="1"/>
      </tp>
      <tp t="e">
        <v>#N/A</v>
        <stp/>
        <stp>BDH|7524314759218468227</stp>
        <tr r="M6916" s="1"/>
      </tp>
      <tp t="e">
        <v>#N/A</v>
        <stp/>
        <stp>BDH|3279852308832682220</stp>
        <tr r="M7458" s="1"/>
      </tp>
      <tp t="e">
        <v>#N/A</v>
        <stp/>
        <stp>BDH|9588660757947953663</stp>
        <tr r="L3176" s="1"/>
      </tp>
      <tp t="e">
        <v>#N/A</v>
        <stp/>
        <stp>BDH|6080498899397369783</stp>
        <tr r="L4130" s="1"/>
      </tp>
      <tp t="e">
        <v>#N/A</v>
        <stp/>
        <stp>BDH|6950921473697628459</stp>
        <tr r="M7794" s="1"/>
      </tp>
      <tp t="e">
        <v>#N/A</v>
        <stp/>
        <stp>BDH|3800755003346368969</stp>
        <tr r="M5326" s="1"/>
      </tp>
      <tp t="e">
        <v>#N/A</v>
        <stp/>
        <stp>BDH|5006576498006173459</stp>
        <tr r="L4808" s="1"/>
      </tp>
      <tp t="e">
        <v>#N/A</v>
        <stp/>
        <stp>BDH|2737574318199086436</stp>
        <tr r="L3483" s="1"/>
      </tp>
      <tp t="e">
        <v>#N/A</v>
        <stp/>
        <stp>BDH|1454758342301132891</stp>
        <tr r="M6660" s="1"/>
      </tp>
      <tp t="e">
        <v>#N/A</v>
        <stp/>
        <stp>BDH|2992564277798345302</stp>
        <tr r="M4163" s="1"/>
      </tp>
      <tp t="e">
        <v>#N/A</v>
        <stp/>
        <stp>BDH|7195041879852755909</stp>
        <tr r="M1629" s="1"/>
      </tp>
      <tp t="e">
        <v>#N/A</v>
        <stp/>
        <stp>BDH|8322812356747784980</stp>
        <tr r="M7440" s="1"/>
      </tp>
      <tp t="e">
        <v>#N/A</v>
        <stp/>
        <stp>BDH|6325306188631295725</stp>
        <tr r="M2821" s="1"/>
      </tp>
      <tp t="e">
        <v>#N/A</v>
        <stp/>
        <stp>BDH|1889147452346021850</stp>
        <tr r="L2140" s="1"/>
      </tp>
      <tp t="e">
        <v>#N/A</v>
        <stp/>
        <stp>BDH|7309286892674072316</stp>
        <tr r="L956" s="1"/>
      </tp>
      <tp t="e">
        <v>#N/A</v>
        <stp/>
        <stp>BDH|9679280034393375012</stp>
        <tr r="M2356" s="1"/>
      </tp>
      <tp t="e">
        <v>#N/A</v>
        <stp/>
        <stp>BDH|2946953250012253762</stp>
        <tr r="M2308" s="1"/>
      </tp>
      <tp t="e">
        <v>#N/A</v>
        <stp/>
        <stp>BDH|3175797198694008285</stp>
        <tr r="L7567" s="1"/>
      </tp>
      <tp t="e">
        <v>#N/A</v>
        <stp/>
        <stp>BDH|1840150792077010576</stp>
        <tr r="L8053" s="1"/>
      </tp>
      <tp t="e">
        <v>#N/A</v>
        <stp/>
        <stp>BDH|2876053166366140921</stp>
        <tr r="M3348" s="1"/>
      </tp>
      <tp t="e">
        <v>#N/A</v>
        <stp/>
        <stp>BDH|2623969129341748369</stp>
        <tr r="L8028" s="1"/>
      </tp>
      <tp t="e">
        <v>#N/A</v>
        <stp/>
        <stp>BDH|9591428751407699489</stp>
        <tr r="M142" s="1"/>
      </tp>
      <tp t="e">
        <v>#N/A</v>
        <stp/>
        <stp>BDH|4829230231027321915</stp>
        <tr r="M535" s="1"/>
      </tp>
      <tp t="e">
        <v>#N/A</v>
        <stp/>
        <stp>BDH|6838132084142675612</stp>
        <tr r="M2609" s="1"/>
      </tp>
      <tp t="e">
        <v>#N/A</v>
        <stp/>
        <stp>BDH|9520532346940943319</stp>
        <tr r="L6129" s="1"/>
      </tp>
      <tp t="e">
        <v>#N/A</v>
        <stp/>
        <stp>BDH|5442107600226475981</stp>
        <tr r="L6473" s="1"/>
      </tp>
      <tp t="e">
        <v>#N/A</v>
        <stp/>
        <stp>BDH|9813175446701610678</stp>
        <tr r="L2574" s="1"/>
      </tp>
      <tp t="e">
        <v>#N/A</v>
        <stp/>
        <stp>BDH|3226693083401581752</stp>
        <tr r="M532" s="1"/>
      </tp>
      <tp t="e">
        <v>#N/A</v>
        <stp/>
        <stp>BDH|7806940913093797707</stp>
        <tr r="M2818" s="1"/>
      </tp>
      <tp t="e">
        <v>#N/A</v>
        <stp/>
        <stp>BDH|2626428290557486396</stp>
        <tr r="L1385" s="1"/>
      </tp>
      <tp t="e">
        <v>#N/A</v>
        <stp/>
        <stp>BDH|5178782116498047064</stp>
        <tr r="L4563" s="1"/>
      </tp>
      <tp t="e">
        <v>#N/A</v>
        <stp/>
        <stp>BDH|6462872744425677486</stp>
        <tr r="M1530" s="1"/>
      </tp>
      <tp t="e">
        <v>#N/A</v>
        <stp/>
        <stp>BDH|5768404664319391599</stp>
        <tr r="M5872" s="1"/>
      </tp>
      <tp t="e">
        <v>#N/A</v>
        <stp/>
        <stp>BDH|7243834648894008408</stp>
        <tr r="L8052" s="1"/>
      </tp>
      <tp t="e">
        <v>#N/A</v>
        <stp/>
        <stp>BDH|4064137490372911533</stp>
        <tr r="L3132" s="1"/>
      </tp>
      <tp t="e">
        <v>#N/A</v>
        <stp/>
        <stp>BDH|8398049959051222751</stp>
        <tr r="M833" s="1"/>
      </tp>
      <tp t="e">
        <v>#N/A</v>
        <stp/>
        <stp>BDH|5646984804092630550</stp>
        <tr r="M4409" s="1"/>
      </tp>
      <tp t="e">
        <v>#N/A</v>
        <stp/>
        <stp>BDH|1600107989514376756</stp>
        <tr r="M1162" s="1"/>
      </tp>
      <tp t="e">
        <v>#N/A</v>
        <stp/>
        <stp>BDH|2068759307347296997</stp>
        <tr r="M5390" s="1"/>
      </tp>
      <tp t="e">
        <v>#N/A</v>
        <stp/>
        <stp>BDH|8249119098322191935</stp>
        <tr r="M3548" s="1"/>
      </tp>
      <tp t="e">
        <v>#N/A</v>
        <stp/>
        <stp>BDH|2720242834621777994</stp>
        <tr r="M6975" s="1"/>
      </tp>
      <tp t="e">
        <v>#N/A</v>
        <stp/>
        <stp>BDH|3300367294593935114</stp>
        <tr r="M4660" s="1"/>
      </tp>
      <tp t="e">
        <v>#N/A</v>
        <stp/>
        <stp>BDH|5165519656937656994</stp>
        <tr r="L3375" s="1"/>
      </tp>
      <tp t="e">
        <v>#N/A</v>
        <stp/>
        <stp>BDH|1369585478170801825</stp>
        <tr r="L2506" s="1"/>
      </tp>
      <tp t="e">
        <v>#N/A</v>
        <stp/>
        <stp>BDH|5345510155499649782</stp>
        <tr r="M5729" s="1"/>
      </tp>
      <tp t="e">
        <v>#N/A</v>
        <stp/>
        <stp>BDH|8887108259783830402</stp>
        <tr r="M2913" s="1"/>
      </tp>
      <tp t="e">
        <v>#N/A</v>
        <stp/>
        <stp>BDH|8400607809467725237</stp>
        <tr r="L8066" s="1"/>
      </tp>
      <tp t="e">
        <v>#N/A</v>
        <stp/>
        <stp>BDH|2479348767394813865</stp>
        <tr r="L741" s="1"/>
      </tp>
      <tp t="e">
        <v>#N/A</v>
        <stp/>
        <stp>BDH|7710438671507551892</stp>
        <tr r="M2516" s="1"/>
      </tp>
      <tp t="e">
        <v>#N/A</v>
        <stp/>
        <stp>BDH|4356773363879861762</stp>
        <tr r="L6477" s="1"/>
      </tp>
      <tp t="e">
        <v>#N/A</v>
        <stp/>
        <stp>BDH|1370773548899421014</stp>
        <tr r="L787" s="1"/>
      </tp>
      <tp t="e">
        <v>#N/A</v>
        <stp/>
        <stp>BDH|5280602108590076832</stp>
        <tr r="M4597" s="1"/>
      </tp>
      <tp t="e">
        <v>#N/A</v>
        <stp/>
        <stp>BDH|9649299315948681951</stp>
        <tr r="L6682" s="1"/>
      </tp>
      <tp t="e">
        <v>#N/A</v>
        <stp/>
        <stp>BDH|5819405993106610548</stp>
        <tr r="M5030" s="1"/>
      </tp>
      <tp t="e">
        <v>#N/A</v>
        <stp/>
        <stp>BDH|9083214122645839725</stp>
        <tr r="L3935" s="1"/>
      </tp>
      <tp t="e">
        <v>#N/A</v>
        <stp/>
        <stp>BDH|8748177889189393334</stp>
        <tr r="L4914" s="1"/>
      </tp>
      <tp t="e">
        <v>#N/A</v>
        <stp/>
        <stp>BDH|3503953869517700078</stp>
        <tr r="L3588" s="1"/>
      </tp>
      <tp t="e">
        <v>#N/A</v>
        <stp/>
        <stp>BDH|2405323041757865913</stp>
        <tr r="L268" s="1"/>
      </tp>
      <tp t="e">
        <v>#N/A</v>
        <stp/>
        <stp>BDH|7054291358399753283</stp>
        <tr r="M2830" s="1"/>
      </tp>
      <tp t="e">
        <v>#N/A</v>
        <stp/>
        <stp>BDH|5334531797554959603</stp>
        <tr r="M1703" s="1"/>
      </tp>
      <tp t="e">
        <v>#N/A</v>
        <stp/>
        <stp>BDH|7319442224053858956</stp>
        <tr r="L5166" s="1"/>
      </tp>
      <tp t="e">
        <v>#N/A</v>
        <stp/>
        <stp>BDH|7737288288652088495</stp>
        <tr r="L4489" s="1"/>
      </tp>
      <tp t="e">
        <v>#N/A</v>
        <stp/>
        <stp>BDH|6644986786449257540</stp>
        <tr r="L5312" s="1"/>
      </tp>
      <tp t="e">
        <v>#N/A</v>
        <stp/>
        <stp>BDH|5705053470248876145</stp>
        <tr r="L755" s="1"/>
      </tp>
      <tp t="e">
        <v>#N/A</v>
        <stp/>
        <stp>BDH|9439231368723026514</stp>
        <tr r="L4354" s="1"/>
      </tp>
      <tp t="e">
        <v>#N/A</v>
        <stp/>
        <stp>BDH|1500421799657944091</stp>
        <tr r="L425" s="1"/>
      </tp>
      <tp t="e">
        <v>#N/A</v>
        <stp/>
        <stp>BDH|9996743584078317549</stp>
        <tr r="L5136" s="1"/>
      </tp>
      <tp t="e">
        <v>#N/A</v>
        <stp/>
        <stp>BDH|4383042876930880879</stp>
        <tr r="M1219" s="1"/>
      </tp>
      <tp t="e">
        <v>#N/A</v>
        <stp/>
        <stp>BDH|7330485223633039961</stp>
        <tr r="M2815" s="1"/>
      </tp>
      <tp t="e">
        <v>#N/A</v>
        <stp/>
        <stp>BDH|2355431019875606919</stp>
        <tr r="L5035" s="1"/>
      </tp>
      <tp t="e">
        <v>#N/A</v>
        <stp/>
        <stp>BDH|8972962837040289948</stp>
        <tr r="L2692" s="1"/>
      </tp>
      <tp t="e">
        <v>#N/A</v>
        <stp/>
        <stp>BDH|2820965005999602938</stp>
        <tr r="L7700" s="1"/>
      </tp>
      <tp t="e">
        <v>#N/A</v>
        <stp/>
        <stp>BDH|6024705960648984470</stp>
        <tr r="L7200" s="1"/>
      </tp>
      <tp t="e">
        <v>#N/A</v>
        <stp/>
        <stp>BDH|7380217213549962664</stp>
        <tr r="L5286" s="1"/>
      </tp>
      <tp t="e">
        <v>#N/A</v>
        <stp/>
        <stp>BDH|8998843640829623658</stp>
        <tr r="M6687" s="1"/>
      </tp>
      <tp t="e">
        <v>#N/A</v>
        <stp/>
        <stp>BDH|1982267463246216807</stp>
        <tr r="L547" s="1"/>
      </tp>
      <tp t="e">
        <v>#N/A</v>
        <stp/>
        <stp>BDH|2612879959982596633</stp>
        <tr r="L5100" s="1"/>
      </tp>
      <tp t="e">
        <v>#N/A</v>
        <stp/>
        <stp>BDH|7751972739253092577</stp>
        <tr r="M8116" s="1"/>
      </tp>
      <tp t="e">
        <v>#N/A</v>
        <stp/>
        <stp>BDH|5246106075429156188</stp>
        <tr r="M4647" s="1"/>
      </tp>
      <tp t="e">
        <v>#N/A</v>
        <stp/>
        <stp>BDH|4424806763785903408</stp>
        <tr r="L4221" s="1"/>
      </tp>
      <tp t="e">
        <v>#N/A</v>
        <stp/>
        <stp>BDH|8124033344196187193</stp>
        <tr r="M930" s="1"/>
      </tp>
      <tp t="e">
        <v>#N/A</v>
        <stp/>
        <stp>BDH|6914529238582804956</stp>
        <tr r="L2623" s="1"/>
      </tp>
      <tp t="e">
        <v>#N/A</v>
        <stp/>
        <stp>BDH|6699978443348412888</stp>
        <tr r="L5220" s="1"/>
      </tp>
      <tp t="e">
        <v>#N/A</v>
        <stp/>
        <stp>BDH|5430718575379711793</stp>
        <tr r="L7963" s="1"/>
      </tp>
      <tp t="e">
        <v>#N/A</v>
        <stp/>
        <stp>BDH|3782619085420886650</stp>
        <tr r="L2988" s="1"/>
      </tp>
      <tp t="e">
        <v>#N/A</v>
        <stp/>
        <stp>BDH|6178231093420879678</stp>
        <tr r="M6493" s="1"/>
      </tp>
      <tp t="e">
        <v>#N/A</v>
        <stp/>
        <stp>BDH|9826148167414239171</stp>
        <tr r="L7480" s="1"/>
      </tp>
      <tp t="e">
        <v>#N/A</v>
        <stp/>
        <stp>BDH|6217896025043076411</stp>
        <tr r="M342" s="1"/>
      </tp>
      <tp t="e">
        <v>#N/A</v>
        <stp/>
        <stp>BDH|6294762664665751989</stp>
        <tr r="L2806" s="1"/>
      </tp>
      <tp t="e">
        <v>#N/A</v>
        <stp/>
        <stp>BDH|4947613888299971863</stp>
        <tr r="L1902" s="1"/>
      </tp>
      <tp t="e">
        <v>#N/A</v>
        <stp/>
        <stp>BDH|8179545522044941017</stp>
        <tr r="M4901" s="1"/>
      </tp>
      <tp t="e">
        <v>#N/A</v>
        <stp/>
        <stp>BDH|2743312451256064982</stp>
        <tr r="L3697" s="1"/>
      </tp>
      <tp t="e">
        <v>#N/A</v>
        <stp/>
        <stp>BDH|4078712602560863846</stp>
        <tr r="L6096" s="1"/>
      </tp>
      <tp t="e">
        <v>#N/A</v>
        <stp/>
        <stp>BDH|4729207050440016880</stp>
        <tr r="M5270" s="1"/>
      </tp>
      <tp t="e">
        <v>#N/A</v>
        <stp/>
        <stp>BDH|6193873078733184106</stp>
        <tr r="L2431" s="1"/>
      </tp>
      <tp t="e">
        <v>#N/A</v>
        <stp/>
        <stp>BDH|8894060671455081106</stp>
        <tr r="L6721" s="1"/>
      </tp>
      <tp t="e">
        <v>#N/A</v>
        <stp/>
        <stp>BDH|5373929866015151499</stp>
        <tr r="M4458" s="1"/>
      </tp>
      <tp t="e">
        <v>#N/A</v>
        <stp/>
        <stp>BDH|8043505408616156066</stp>
        <tr r="M4982" s="1"/>
      </tp>
      <tp t="e">
        <v>#N/A</v>
        <stp/>
        <stp>BDH|7350137194762398688</stp>
        <tr r="M6740" s="1"/>
      </tp>
      <tp t="e">
        <v>#N/A</v>
        <stp/>
        <stp>BDH|3770796070439019110</stp>
        <tr r="L2378" s="1"/>
      </tp>
      <tp t="e">
        <v>#N/A</v>
        <stp/>
        <stp>BDH|3174368899025587740</stp>
        <tr r="M1793" s="1"/>
      </tp>
      <tp t="e">
        <v>#N/A</v>
        <stp/>
        <stp>BDH|8157069819843512142</stp>
        <tr r="M1209" s="1"/>
      </tp>
      <tp t="e">
        <v>#N/A</v>
        <stp/>
        <stp>BDH|5877797678799094768</stp>
        <tr r="M4153" s="1"/>
      </tp>
      <tp t="e">
        <v>#N/A</v>
        <stp/>
        <stp>BDH|8064087314507019533</stp>
        <tr r="L2034" s="1"/>
      </tp>
      <tp t="e">
        <v>#N/A</v>
        <stp/>
        <stp>BDH|7116862989659830590</stp>
        <tr r="L5386" s="1"/>
      </tp>
      <tp t="e">
        <v>#N/A</v>
        <stp/>
        <stp>BDH|1013696968779883361</stp>
        <tr r="L407" s="1"/>
      </tp>
      <tp t="e">
        <v>#N/A</v>
        <stp/>
        <stp>BDH|4819698438959191370</stp>
        <tr r="M2365" s="1"/>
      </tp>
      <tp t="e">
        <v>#N/A</v>
        <stp/>
        <stp>BDH|7898662501418728275</stp>
        <tr r="L5515" s="1"/>
      </tp>
      <tp t="e">
        <v>#N/A</v>
        <stp/>
        <stp>BDH|2896610191974216259</stp>
        <tr r="L7067" s="1"/>
      </tp>
      <tp t="e">
        <v>#N/A</v>
        <stp/>
        <stp>BDH|2232272453866991808</stp>
        <tr r="L3347" s="1"/>
      </tp>
      <tp t="e">
        <v>#N/A</v>
        <stp/>
        <stp>BDH|3135618986986804019</stp>
        <tr r="L5868" s="1"/>
      </tp>
      <tp t="e">
        <v>#N/A</v>
        <stp/>
        <stp>BDH|3104034549385484904</stp>
        <tr r="M7933" s="1"/>
      </tp>
      <tp t="e">
        <v>#N/A</v>
        <stp/>
        <stp>BDH|7576918038384360201</stp>
        <tr r="M6326" s="1"/>
      </tp>
      <tp t="e">
        <v>#N/A</v>
        <stp/>
        <stp>BDH|8624034128584587570</stp>
        <tr r="M3404" s="1"/>
      </tp>
      <tp t="e">
        <v>#N/A</v>
        <stp/>
        <stp>BDH|8318400876620349098</stp>
        <tr r="M7720" s="1"/>
      </tp>
      <tp t="e">
        <v>#N/A</v>
        <stp/>
        <stp>BDH|3146978140140027595</stp>
        <tr r="L277" s="1"/>
      </tp>
      <tp t="e">
        <v>#N/A</v>
        <stp/>
        <stp>BDH|8482100931774834526</stp>
        <tr r="L7344" s="1"/>
      </tp>
      <tp t="e">
        <v>#N/A</v>
        <stp/>
        <stp>BDH|5813719312418145055</stp>
        <tr r="M7066" s="1"/>
      </tp>
      <tp t="e">
        <v>#N/A</v>
        <stp/>
        <stp>BDH|1817739293147410335</stp>
        <tr r="L3865" s="1"/>
      </tp>
      <tp t="e">
        <v>#N/A</v>
        <stp/>
        <stp>BDH|1171819726480872010</stp>
        <tr r="M3886" s="1"/>
      </tp>
      <tp t="e">
        <v>#N/A</v>
        <stp/>
        <stp>BDH|8639674422160424789</stp>
        <tr r="M7911" s="1"/>
      </tp>
      <tp t="e">
        <v>#N/A</v>
        <stp/>
        <stp>BDH|1505720698986236226</stp>
        <tr r="M594" s="1"/>
      </tp>
      <tp t="e">
        <v>#N/A</v>
        <stp/>
        <stp>BDH|4866628625569459242</stp>
        <tr r="M3841" s="1"/>
      </tp>
      <tp t="e">
        <v>#N/A</v>
        <stp/>
        <stp>BDH|9637143536881849132</stp>
        <tr r="L6818" s="1"/>
      </tp>
      <tp t="e">
        <v>#N/A</v>
        <stp/>
        <stp>BDH|3937565845348533108</stp>
        <tr r="M1600" s="1"/>
      </tp>
      <tp t="e">
        <v>#N/A</v>
        <stp/>
        <stp>BDH|9609861342036562889</stp>
        <tr r="L7378" s="1"/>
      </tp>
      <tp t="e">
        <v>#N/A</v>
        <stp/>
        <stp>BDH|4797985035152246749</stp>
        <tr r="L934" s="1"/>
      </tp>
      <tp t="e">
        <v>#N/A</v>
        <stp/>
        <stp>BDH|4240652588557633650</stp>
        <tr r="L1412" s="1"/>
      </tp>
      <tp t="e">
        <v>#N/A</v>
        <stp/>
        <stp>BDH|3557540493614907070</stp>
        <tr r="M7589" s="1"/>
      </tp>
      <tp t="e">
        <v>#N/A</v>
        <stp/>
        <stp>BDH|5668970110194513285</stp>
        <tr r="M1880" s="1"/>
      </tp>
      <tp t="e">
        <v>#N/A</v>
        <stp/>
        <stp>BDH|7109890549408407897</stp>
        <tr r="L4223" s="1"/>
      </tp>
      <tp t="e">
        <v>#N/A</v>
        <stp/>
        <stp>BDH|5589545489110783336</stp>
        <tr r="L4432" s="1"/>
      </tp>
      <tp t="e">
        <v>#N/A</v>
        <stp/>
        <stp>BDH|9710080446533417510</stp>
        <tr r="M7186" s="1"/>
      </tp>
      <tp t="e">
        <v>#N/A</v>
        <stp/>
        <stp>BDH|9868252143394354016</stp>
        <tr r="L2223" s="1"/>
      </tp>
      <tp t="e">
        <v>#N/A</v>
        <stp/>
        <stp>BDH|8268306469582312440</stp>
        <tr r="M6340" s="1"/>
      </tp>
      <tp t="e">
        <v>#N/A</v>
        <stp/>
        <stp>BDH|1550692558329004083</stp>
        <tr r="M5151" s="1"/>
      </tp>
      <tp t="e">
        <v>#N/A</v>
        <stp/>
        <stp>BDH|4008952169738162814</stp>
        <tr r="M4106" s="1"/>
      </tp>
      <tp t="e">
        <v>#N/A</v>
        <stp/>
        <stp>BDH|8953122837956189710</stp>
        <tr r="M7782" s="1"/>
      </tp>
      <tp t="e">
        <v>#N/A</v>
        <stp/>
        <stp>BDH|2548231578058678444</stp>
        <tr r="M483" s="1"/>
      </tp>
      <tp t="e">
        <v>#N/A</v>
        <stp/>
        <stp>BDH|5128880647084122639</stp>
        <tr r="M3989" s="1"/>
      </tp>
      <tp t="e">
        <v>#N/A</v>
        <stp/>
        <stp>BDH|2487768481656777088</stp>
        <tr r="M2548" s="1"/>
      </tp>
      <tp t="e">
        <v>#N/A</v>
        <stp/>
        <stp>BDH|4022687092180580035</stp>
        <tr r="M467" s="1"/>
      </tp>
      <tp t="e">
        <v>#N/A</v>
        <stp/>
        <stp>BDH|9893555546073274053</stp>
        <tr r="L4997" s="1"/>
      </tp>
      <tp t="e">
        <v>#N/A</v>
        <stp/>
        <stp>BDH|3882834316845086414</stp>
        <tr r="M5570" s="1"/>
      </tp>
      <tp t="e">
        <v>#N/A</v>
        <stp/>
        <stp>BDH|7841958384794015952</stp>
        <tr r="M1088" s="1"/>
      </tp>
      <tp t="e">
        <v>#N/A</v>
        <stp/>
        <stp>BDH|2718999977095057255</stp>
        <tr r="L7328" s="1"/>
      </tp>
      <tp t="e">
        <v>#N/A</v>
        <stp/>
        <stp>BDH|6209081690680468429</stp>
        <tr r="M6363" s="1"/>
      </tp>
      <tp t="e">
        <v>#N/A</v>
        <stp/>
        <stp>BDH|6624718378099077436</stp>
        <tr r="M3470" s="1"/>
      </tp>
      <tp t="e">
        <v>#N/A</v>
        <stp/>
        <stp>BDH|1441988354075559313</stp>
        <tr r="L6985" s="1"/>
      </tp>
      <tp t="e">
        <v>#N/A</v>
        <stp/>
        <stp>BDH|6127437668926186979</stp>
        <tr r="M6504" s="1"/>
      </tp>
      <tp t="e">
        <v>#N/A</v>
        <stp/>
        <stp>BDH|7123954615274809059</stp>
        <tr r="M1591" s="1"/>
      </tp>
      <tp t="e">
        <v>#N/A</v>
        <stp/>
        <stp>BDH|8827978882345335726</stp>
        <tr r="L3323" s="1"/>
      </tp>
      <tp t="e">
        <v>#N/A</v>
        <stp/>
        <stp>BDH|9229487613041790622</stp>
        <tr r="M4781" s="1"/>
      </tp>
      <tp t="e">
        <v>#N/A</v>
        <stp/>
        <stp>BDH|8825679666287595411</stp>
        <tr r="L1190" s="1"/>
      </tp>
      <tp t="e">
        <v>#N/A</v>
        <stp/>
        <stp>BDH|4159192398055577281</stp>
        <tr r="M7788" s="1"/>
      </tp>
      <tp t="e">
        <v>#N/A</v>
        <stp/>
        <stp>BDH|9610532919540146603</stp>
        <tr r="L1622" s="1"/>
      </tp>
      <tp t="e">
        <v>#N/A</v>
        <stp/>
        <stp>BDH|5968245156619170072</stp>
        <tr r="M2416" s="1"/>
      </tp>
      <tp t="e">
        <v>#N/A</v>
        <stp/>
        <stp>BDH|6462795662399505570</stp>
        <tr r="M8026" s="1"/>
      </tp>
      <tp t="e">
        <v>#N/A</v>
        <stp/>
        <stp>BDH|1334704203735463895</stp>
        <tr r="M371" s="1"/>
      </tp>
      <tp t="e">
        <v>#N/A</v>
        <stp/>
        <stp>BDH|5633703005321809860</stp>
        <tr r="L6433" s="1"/>
      </tp>
      <tp t="e">
        <v>#N/A</v>
        <stp/>
        <stp>BDH|9069551127721702483</stp>
        <tr r="M6508" s="1"/>
      </tp>
      <tp t="e">
        <v>#N/A</v>
        <stp/>
        <stp>BDH|6243323739714117953</stp>
        <tr r="L2974" s="1"/>
      </tp>
      <tp t="e">
        <v>#N/A</v>
        <stp/>
        <stp>BDH|8654467605195015280</stp>
        <tr r="M6803" s="1"/>
      </tp>
      <tp t="e">
        <v>#N/A</v>
        <stp/>
        <stp>BDH|4201234564498022380</stp>
        <tr r="M1518" s="1"/>
      </tp>
      <tp t="e">
        <v>#N/A</v>
        <stp/>
        <stp>BDH|6767248560629828068</stp>
        <tr r="M2769" s="1"/>
      </tp>
      <tp t="e">
        <v>#N/A</v>
        <stp/>
        <stp>BDH|7600503428463327800</stp>
        <tr r="L6663" s="1"/>
      </tp>
      <tp t="e">
        <v>#N/A</v>
        <stp/>
        <stp>BDH|1761838709165782772</stp>
        <tr r="L6875" s="1"/>
      </tp>
      <tp t="e">
        <v>#N/A</v>
        <stp/>
        <stp>BDH|8379451574380758085</stp>
        <tr r="L5885" s="1"/>
      </tp>
      <tp t="e">
        <v>#N/A</v>
        <stp/>
        <stp>BDH|4654135838485141814</stp>
        <tr r="M4308" s="1"/>
      </tp>
      <tp t="e">
        <v>#N/A</v>
        <stp/>
        <stp>BDH|8631650453216441691</stp>
        <tr r="M236" s="1"/>
      </tp>
      <tp t="e">
        <v>#N/A</v>
        <stp/>
        <stp>BDH|2449965870656731183</stp>
        <tr r="L1631" s="1"/>
      </tp>
      <tp t="e">
        <v>#N/A</v>
        <stp/>
        <stp>BDH|9180919291271857341</stp>
        <tr r="L1862" s="1"/>
      </tp>
      <tp t="e">
        <v>#N/A</v>
        <stp/>
        <stp>BDH|6333621191486592488</stp>
        <tr r="M5334" s="1"/>
      </tp>
      <tp t="e">
        <v>#N/A</v>
        <stp/>
        <stp>BDH|2760921962591970733</stp>
        <tr r="M2453" s="1"/>
      </tp>
      <tp t="e">
        <v>#N/A</v>
        <stp/>
        <stp>BDH|3637797701138541767</stp>
        <tr r="M375" s="1"/>
      </tp>
      <tp t="e">
        <v>#N/A</v>
        <stp/>
        <stp>BDH|1278291173328621731</stp>
        <tr r="M6907" s="1"/>
      </tp>
      <tp t="e">
        <v>#N/A</v>
        <stp/>
        <stp>BDH|8646799726400752634</stp>
        <tr r="M5739" s="1"/>
      </tp>
      <tp t="e">
        <v>#N/A</v>
        <stp/>
        <stp>BDH|6236164833748316799</stp>
        <tr r="M7092" s="1"/>
      </tp>
      <tp t="e">
        <v>#N/A</v>
        <stp/>
        <stp>BDH|6339349073631173883</stp>
        <tr r="L7369" s="1"/>
      </tp>
      <tp t="e">
        <v>#N/A</v>
        <stp/>
        <stp>BDH|4048719958754517910</stp>
        <tr r="M4353" s="1"/>
      </tp>
      <tp t="e">
        <v>#N/A</v>
        <stp/>
        <stp>BDH|4135071876931982948</stp>
        <tr r="L6678" s="1"/>
      </tp>
      <tp t="e">
        <v>#N/A</v>
        <stp/>
        <stp>BDH|9254157722865946414</stp>
        <tr r="L3051" s="1"/>
      </tp>
      <tp t="e">
        <v>#N/A</v>
        <stp/>
        <stp>BDH|3844400023159603708</stp>
        <tr r="M1355" s="1"/>
      </tp>
      <tp t="e">
        <v>#N/A</v>
        <stp/>
        <stp>BDH|4710927025757542389</stp>
        <tr r="L5411" s="1"/>
      </tp>
      <tp t="e">
        <v>#N/A</v>
        <stp/>
        <stp>BDH|3747439879179282228</stp>
        <tr r="M2403" s="1"/>
      </tp>
      <tp t="e">
        <v>#N/A</v>
        <stp/>
        <stp>BDH|3268413997150090592</stp>
        <tr r="L5464" s="1"/>
      </tp>
      <tp t="e">
        <v>#N/A</v>
        <stp/>
        <stp>BDH|7929324783386584102</stp>
        <tr r="M1892" s="1"/>
      </tp>
      <tp t="e">
        <v>#N/A</v>
        <stp/>
        <stp>BDH|8810596670719166827</stp>
        <tr r="M6182" s="1"/>
      </tp>
      <tp t="e">
        <v>#N/A</v>
        <stp/>
        <stp>BDH|8502260016358314842</stp>
        <tr r="M562" s="1"/>
      </tp>
      <tp t="e">
        <v>#N/A</v>
        <stp/>
        <stp>BDH|4652501780620226262</stp>
        <tr r="M257" s="1"/>
      </tp>
      <tp t="e">
        <v>#N/A</v>
        <stp/>
        <stp>BDH|6058116989782333695</stp>
        <tr r="M6751" s="1"/>
      </tp>
      <tp t="e">
        <v>#N/A</v>
        <stp/>
        <stp>BDH|1862921656243826562</stp>
        <tr r="M6067" s="1"/>
      </tp>
      <tp t="e">
        <v>#N/A</v>
        <stp/>
        <stp>BDH|5560762797178503831</stp>
        <tr r="M5552" s="1"/>
      </tp>
      <tp t="e">
        <v>#N/A</v>
        <stp/>
        <stp>BDH|1078643293007460216</stp>
        <tr r="M3067" s="1"/>
      </tp>
      <tp t="e">
        <v>#N/A</v>
        <stp/>
        <stp>BDH|7331763860788314541</stp>
        <tr r="M4944" s="1"/>
      </tp>
      <tp t="e">
        <v>#N/A</v>
        <stp/>
        <stp>BDH|5025715228568277392</stp>
        <tr r="M610" s="1"/>
      </tp>
      <tp t="e">
        <v>#N/A</v>
        <stp/>
        <stp>BDH|9854478715947110092</stp>
        <tr r="L1551" s="1"/>
      </tp>
      <tp t="e">
        <v>#N/A</v>
        <stp/>
        <stp>BDH|8907549008214697215</stp>
        <tr r="L4704" s="1"/>
      </tp>
      <tp t="e">
        <v>#N/A</v>
        <stp/>
        <stp>BDH|6838500589407078736</stp>
        <tr r="M2080" s="1"/>
      </tp>
      <tp t="e">
        <v>#N/A</v>
        <stp/>
        <stp>BDH|6140853707513947680</stp>
        <tr r="M7019" s="1"/>
      </tp>
      <tp t="e">
        <v>#N/A</v>
        <stp/>
        <stp>BDH|3675563930317551974</stp>
        <tr r="L1088" s="1"/>
      </tp>
      <tp t="e">
        <v>#N/A</v>
        <stp/>
        <stp>BDH|1468678383096318216</stp>
        <tr r="L3715" s="1"/>
      </tp>
      <tp t="e">
        <v>#N/A</v>
        <stp/>
        <stp>BDH|8473609021187706007</stp>
        <tr r="L2192" s="1"/>
      </tp>
      <tp t="e">
        <v>#N/A</v>
        <stp/>
        <stp>BDH|6092370744293776964</stp>
        <tr r="M579" s="1"/>
      </tp>
      <tp t="e">
        <v>#N/A</v>
        <stp/>
        <stp>BDH|4333928582568819694</stp>
        <tr r="L4444" s="1"/>
      </tp>
      <tp t="e">
        <v>#N/A</v>
        <stp/>
        <stp>BDH|8095042257616630073</stp>
        <tr r="L686" s="1"/>
      </tp>
      <tp t="e">
        <v>#N/A</v>
        <stp/>
        <stp>BDH|3180310389725952627</stp>
        <tr r="M5830" s="1"/>
      </tp>
      <tp t="e">
        <v>#N/A</v>
        <stp/>
        <stp>BDH|1574656898114843129</stp>
        <tr r="L5164" s="1"/>
      </tp>
      <tp t="e">
        <v>#N/A</v>
        <stp/>
        <stp>BDH|3239828856402370774</stp>
        <tr r="M6417" s="1"/>
      </tp>
      <tp t="e">
        <v>#N/A</v>
        <stp/>
        <stp>BDH|1308006356487171869</stp>
        <tr r="L7548" s="1"/>
      </tp>
      <tp t="e">
        <v>#N/A</v>
        <stp/>
        <stp>BDH|3182177382459178870</stp>
        <tr r="M2894" s="1"/>
      </tp>
      <tp t="e">
        <v>#N/A</v>
        <stp/>
        <stp>BDH|8446654248875867431</stp>
        <tr r="L6351" s="1"/>
      </tp>
      <tp t="e">
        <v>#N/A</v>
        <stp/>
        <stp>BDH|2670719329885815956</stp>
        <tr r="L1424" s="1"/>
      </tp>
      <tp t="e">
        <v>#N/A</v>
        <stp/>
        <stp>BDH|9737333116007658774</stp>
        <tr r="L2843" s="1"/>
      </tp>
      <tp t="e">
        <v>#N/A</v>
        <stp/>
        <stp>BDH|5070675520259059344</stp>
        <tr r="L5776" s="1"/>
      </tp>
      <tp t="e">
        <v>#N/A</v>
        <stp/>
        <stp>BDH|6068423747119150471</stp>
        <tr r="L1785" s="1"/>
      </tp>
      <tp t="e">
        <v>#N/A</v>
        <stp/>
        <stp>BDH|9851152449304757302</stp>
        <tr r="L4079" s="1"/>
      </tp>
      <tp t="e">
        <v>#N/A</v>
        <stp/>
        <stp>BDH|8008384910745884439</stp>
        <tr r="M3305" s="1"/>
      </tp>
      <tp t="e">
        <v>#N/A</v>
        <stp/>
        <stp>BDH|3751466994037526233</stp>
        <tr r="L5478" s="1"/>
      </tp>
      <tp t="e">
        <v>#N/A</v>
        <stp/>
        <stp>BDH|8384059220664369563</stp>
        <tr r="L7883" s="1"/>
      </tp>
      <tp t="e">
        <v>#N/A</v>
        <stp/>
        <stp>BDH|1265164390657197568</stp>
        <tr r="L7588" s="1"/>
      </tp>
      <tp t="e">
        <v>#N/A</v>
        <stp/>
        <stp>BDH|4980575295012183190</stp>
        <tr r="M95" s="1"/>
      </tp>
      <tp t="e">
        <v>#N/A</v>
        <stp/>
        <stp>BDH|4659057295197252172</stp>
        <tr r="L7729" s="1"/>
      </tp>
      <tp t="e">
        <v>#N/A</v>
        <stp/>
        <stp>BDH|1995405080876979037</stp>
        <tr r="L2158" s="1"/>
      </tp>
      <tp t="e">
        <v>#N/A</v>
        <stp/>
        <stp>BDH|9674808182844745604</stp>
        <tr r="M5846" s="1"/>
      </tp>
      <tp t="e">
        <v>#N/A</v>
        <stp/>
        <stp>BDH|9992514781827341896</stp>
        <tr r="M3695" s="1"/>
      </tp>
      <tp t="e">
        <v>#N/A</v>
        <stp/>
        <stp>BDH|9045102023130308130</stp>
        <tr r="M6853" s="1"/>
      </tp>
      <tp t="e">
        <v>#N/A</v>
        <stp/>
        <stp>BDH|8316749240562325279</stp>
        <tr r="L226" s="1"/>
      </tp>
      <tp t="e">
        <v>#N/A</v>
        <stp/>
        <stp>BDH|7212762077299166511</stp>
        <tr r="L104" s="1"/>
      </tp>
      <tp t="e">
        <v>#N/A</v>
        <stp/>
        <stp>BDH|6116817022060658775</stp>
        <tr r="L7311" s="1"/>
      </tp>
      <tp t="e">
        <v>#N/A</v>
        <stp/>
        <stp>BDH|4467737295854159505</stp>
        <tr r="L3084" s="1"/>
      </tp>
      <tp t="e">
        <v>#N/A</v>
        <stp/>
        <stp>BDH|8058278421254229775</stp>
        <tr r="L7823" s="1"/>
      </tp>
      <tp t="e">
        <v>#N/A</v>
        <stp/>
        <stp>BDH|2296974263385230375</stp>
        <tr r="M244" s="1"/>
      </tp>
      <tp t="e">
        <v>#N/A</v>
        <stp/>
        <stp>BDH|3499035616350004924</stp>
        <tr r="L6032" s="1"/>
      </tp>
      <tp t="e">
        <v>#N/A</v>
        <stp/>
        <stp>BDH|8145139217392040161</stp>
        <tr r="M3247" s="1"/>
      </tp>
      <tp t="e">
        <v>#N/A</v>
        <stp/>
        <stp>BDH|1239119358679027785</stp>
        <tr r="L2853" s="1"/>
      </tp>
      <tp t="e">
        <v>#N/A</v>
        <stp/>
        <stp>BDH|6603830926960409743</stp>
        <tr r="L5851" s="1"/>
      </tp>
      <tp t="e">
        <v>#N/A</v>
        <stp/>
        <stp>BDH|9445238413081703006</stp>
        <tr r="L4702" s="1"/>
      </tp>
      <tp t="e">
        <v>#N/A</v>
        <stp/>
        <stp>BDH|4313476045518078728</stp>
        <tr r="M58" s="1"/>
      </tp>
      <tp t="e">
        <v>#N/A</v>
        <stp/>
        <stp>BDH|7995433789002569250</stp>
        <tr r="L5748" s="1"/>
      </tp>
      <tp t="e">
        <v>#N/A</v>
        <stp/>
        <stp>BDH|2717298484422066194</stp>
        <tr r="M194" s="1"/>
      </tp>
      <tp t="e">
        <v>#N/A</v>
        <stp/>
        <stp>BDH|9117742135360789647</stp>
        <tr r="L7603" s="1"/>
      </tp>
      <tp t="e">
        <v>#N/A</v>
        <stp/>
        <stp>BDH|1843076425941175982</stp>
        <tr r="M1113" s="1"/>
      </tp>
      <tp t="e">
        <v>#N/A</v>
        <stp/>
        <stp>BDH|9637015422575353558</stp>
        <tr r="L1440" s="1"/>
      </tp>
      <tp t="e">
        <v>#N/A</v>
        <stp/>
        <stp>BDH|8503215620817476434</stp>
        <tr r="M6032" s="1"/>
      </tp>
      <tp t="e">
        <v>#N/A</v>
        <stp/>
        <stp>BDH|8845463059043760101</stp>
        <tr r="M7079" s="1"/>
      </tp>
      <tp t="e">
        <v>#N/A</v>
        <stp/>
        <stp>BDH|5475699387272992235</stp>
        <tr r="M195" s="1"/>
      </tp>
      <tp t="e">
        <v>#N/A</v>
        <stp/>
        <stp>BDH|3677803770011712616</stp>
        <tr r="L7530" s="1"/>
      </tp>
      <tp t="e">
        <v>#N/A</v>
        <stp/>
        <stp>BDH|4617532622491367942</stp>
        <tr r="M685" s="1"/>
      </tp>
      <tp t="e">
        <v>#N/A</v>
        <stp/>
        <stp>BDH|7210274992197300046</stp>
        <tr r="M1991" s="1"/>
      </tp>
      <tp t="e">
        <v>#N/A</v>
        <stp/>
        <stp>BDH|2304551546051169915</stp>
        <tr r="L4777" s="1"/>
      </tp>
      <tp t="e">
        <v>#N/A</v>
        <stp/>
        <stp>BDH|7379953515326213214</stp>
        <tr r="L3355" s="1"/>
      </tp>
      <tp t="e">
        <v>#N/A</v>
        <stp/>
        <stp>BDH|9431449457995446635</stp>
        <tr r="L831" s="1"/>
      </tp>
      <tp t="e">
        <v>#N/A</v>
        <stp/>
        <stp>BDH|7122952600353502616</stp>
        <tr r="M1643" s="1"/>
      </tp>
      <tp t="e">
        <v>#N/A</v>
        <stp/>
        <stp>BDH|6520977696085179856</stp>
        <tr r="M704" s="1"/>
      </tp>
      <tp t="e">
        <v>#N/A</v>
        <stp/>
        <stp>BDH|9343265530100324366</stp>
        <tr r="M7648" s="1"/>
      </tp>
      <tp t="e">
        <v>#N/A</v>
        <stp/>
        <stp>BDH|3510946478157022193</stp>
        <tr r="L7555" s="1"/>
      </tp>
      <tp t="e">
        <v>#N/A</v>
        <stp/>
        <stp>BDH|2886278995365266782</stp>
        <tr r="L6698" s="1"/>
      </tp>
      <tp t="e">
        <v>#N/A</v>
        <stp/>
        <stp>BDH|5657185991122974461</stp>
        <tr r="M4007" s="1"/>
      </tp>
      <tp t="e">
        <v>#N/A</v>
        <stp/>
        <stp>BDH|9343346182620252977</stp>
        <tr r="M3951" s="1"/>
      </tp>
      <tp t="e">
        <v>#N/A</v>
        <stp/>
        <stp>BDH|9602251707994090447</stp>
        <tr r="M3041" s="1"/>
      </tp>
      <tp t="e">
        <v>#N/A</v>
        <stp/>
        <stp>BDH|9077611911493429646</stp>
        <tr r="L126" s="1"/>
      </tp>
      <tp t="e">
        <v>#N/A</v>
        <stp/>
        <stp>BDH|1870697103678273408</stp>
        <tr r="L5073" s="1"/>
      </tp>
      <tp t="e">
        <v>#N/A</v>
        <stp/>
        <stp>BDH|9358069615881046209</stp>
        <tr r="L2456" s="1"/>
      </tp>
      <tp t="e">
        <v>#N/A</v>
        <stp/>
        <stp>BDH|8108264135050049228</stp>
        <tr r="M2458" s="1"/>
      </tp>
      <tp t="e">
        <v>#N/A</v>
        <stp/>
        <stp>BDH|3082192258209219533</stp>
        <tr r="L6709" s="1"/>
      </tp>
      <tp t="e">
        <v>#N/A</v>
        <stp/>
        <stp>BDH|8712011243931677633</stp>
        <tr r="M4261" s="1"/>
      </tp>
      <tp t="e">
        <v>#N/A</v>
        <stp/>
        <stp>BDH|1889012399681040205</stp>
        <tr r="M8081" s="1"/>
      </tp>
      <tp t="e">
        <v>#N/A</v>
        <stp/>
        <stp>BDH|2887898471204580257</stp>
        <tr r="M4862" s="1"/>
      </tp>
      <tp t="e">
        <v>#N/A</v>
        <stp/>
        <stp>BDH|1690937531458226864</stp>
        <tr r="L6045" s="1"/>
      </tp>
      <tp t="e">
        <v>#N/A</v>
        <stp/>
        <stp>BDH|5272725083443791243</stp>
        <tr r="L6696" s="1"/>
      </tp>
      <tp t="e">
        <v>#N/A</v>
        <stp/>
        <stp>BDH|3567931667620497757</stp>
        <tr r="L7186" s="1"/>
      </tp>
      <tp t="e">
        <v>#N/A</v>
        <stp/>
        <stp>BDH|5487876711130510771</stp>
        <tr r="L5264" s="1"/>
      </tp>
      <tp t="e">
        <v>#N/A</v>
        <stp/>
        <stp>BDH|5230381045358774188</stp>
        <tr r="M233" s="1"/>
      </tp>
      <tp t="e">
        <v>#N/A</v>
        <stp/>
        <stp>BDH|5331262204224290834</stp>
        <tr r="M4921" s="1"/>
      </tp>
      <tp t="e">
        <v>#N/A</v>
        <stp/>
        <stp>BDH|7681791958286221849</stp>
        <tr r="L5079" s="1"/>
      </tp>
      <tp t="e">
        <v>#N/A</v>
        <stp/>
        <stp>BDH|7061048491474397170</stp>
        <tr r="L6741" s="1"/>
      </tp>
      <tp t="e">
        <v>#N/A</v>
        <stp/>
        <stp>BDH|2642732332305031865</stp>
        <tr r="M5033" s="1"/>
      </tp>
      <tp t="e">
        <v>#N/A</v>
        <stp/>
        <stp>BDH|2281847705618495963</stp>
        <tr r="L5431" s="1"/>
      </tp>
      <tp t="e">
        <v>#N/A</v>
        <stp/>
        <stp>BDH|3735048782937443745</stp>
        <tr r="M2488" s="1"/>
      </tp>
      <tp t="e">
        <v>#N/A</v>
        <stp/>
        <stp>BDH|9148952682736331541</stp>
        <tr r="L63" s="1"/>
      </tp>
      <tp t="e">
        <v>#N/A</v>
        <stp/>
        <stp>BDH|8217574013794683319</stp>
        <tr r="L6927" s="1"/>
      </tp>
      <tp t="e">
        <v>#N/A</v>
        <stp/>
        <stp>BDH|3330952173496623024</stp>
        <tr r="L7150" s="1"/>
      </tp>
      <tp t="e">
        <v>#N/A</v>
        <stp/>
        <stp>BDH|4435826351464057666</stp>
        <tr r="L5348" s="1"/>
      </tp>
      <tp t="e">
        <v>#N/A</v>
        <stp/>
        <stp>BDH|9028602226321781709</stp>
        <tr r="L3543" s="1"/>
      </tp>
      <tp t="e">
        <v>#N/A</v>
        <stp/>
        <stp>BDH|2376132548759177580</stp>
        <tr r="M2596" s="1"/>
      </tp>
      <tp t="e">
        <v>#N/A</v>
        <stp/>
        <stp>BDH|1220585934325933962</stp>
        <tr r="M4621" s="1"/>
      </tp>
      <tp t="e">
        <v>#N/A</v>
        <stp/>
        <stp>BDH|4720214720098767705</stp>
        <tr r="L2132" s="1"/>
      </tp>
      <tp t="e">
        <v>#N/A</v>
        <stp/>
        <stp>BDH|9393175405811794279</stp>
        <tr r="M7487" s="1"/>
      </tp>
      <tp t="e">
        <v>#N/A</v>
        <stp/>
        <stp>BDH|9674681068990695212</stp>
        <tr r="L1539" s="1"/>
      </tp>
      <tp t="e">
        <v>#N/A</v>
        <stp/>
        <stp>BDH|8111293589080525954</stp>
        <tr r="M269" s="1"/>
      </tp>
      <tp t="e">
        <v>#N/A</v>
        <stp/>
        <stp>BDH|3463359511592452858</stp>
        <tr r="L2422" s="1"/>
      </tp>
      <tp t="e">
        <v>#N/A</v>
        <stp/>
        <stp>BDH|2904836243053168697</stp>
        <tr r="M6844" s="1"/>
      </tp>
      <tp t="e">
        <v>#N/A</v>
        <stp/>
        <stp>BDH|4805687099611148193</stp>
        <tr r="L5070" s="1"/>
      </tp>
      <tp t="e">
        <v>#N/A</v>
        <stp/>
        <stp>BDH|1198033342496270830</stp>
        <tr r="L7889" s="1"/>
      </tp>
      <tp t="e">
        <v>#N/A</v>
        <stp/>
        <stp>BDH|1769246100170492861</stp>
        <tr r="L1635" s="1"/>
      </tp>
      <tp t="e">
        <v>#N/A</v>
        <stp/>
        <stp>BDH|3840960732350577288</stp>
        <tr r="M2690" s="1"/>
      </tp>
      <tp t="e">
        <v>#N/A</v>
        <stp/>
        <stp>BDH|4145562586640715279</stp>
        <tr r="M7037" s="1"/>
      </tp>
      <tp t="e">
        <v>#N/A</v>
        <stp/>
        <stp>BDH|9547060592579706279</stp>
        <tr r="M1712" s="1"/>
      </tp>
      <tp t="e">
        <v>#N/A</v>
        <stp/>
        <stp>BDH|6501416183399642809</stp>
        <tr r="L3439" s="1"/>
      </tp>
      <tp t="e">
        <v>#N/A</v>
        <stp/>
        <stp>BDH|8058374641836413233</stp>
        <tr r="M5012" s="1"/>
      </tp>
      <tp t="e">
        <v>#N/A</v>
        <stp/>
        <stp>BDH|2204702052082096910</stp>
        <tr r="L861" s="1"/>
      </tp>
      <tp t="e">
        <v>#N/A</v>
        <stp/>
        <stp>BDH|8822724781169385595</stp>
        <tr r="M3147" s="1"/>
      </tp>
      <tp t="e">
        <v>#N/A</v>
        <stp/>
        <stp>BDH|7076535245558340549</stp>
        <tr r="M7472" s="1"/>
      </tp>
      <tp t="e">
        <v>#N/A</v>
        <stp/>
        <stp>BDH|4448818687587279814</stp>
        <tr r="L3466" s="1"/>
      </tp>
      <tp t="e">
        <v>#N/A</v>
        <stp/>
        <stp>BDH|5298975610961487707</stp>
        <tr r="L111" s="1"/>
      </tp>
      <tp t="e">
        <v>#N/A</v>
        <stp/>
        <stp>BDH|3091236470718313514</stp>
        <tr r="M883" s="1"/>
      </tp>
      <tp t="e">
        <v>#N/A</v>
        <stp/>
        <stp>BDH|8283975383027421532</stp>
        <tr r="L7282" s="1"/>
      </tp>
      <tp t="e">
        <v>#N/A</v>
        <stp/>
        <stp>BDH|7605903805705112038</stp>
        <tr r="M8119" s="1"/>
      </tp>
      <tp t="e">
        <v>#N/A</v>
        <stp/>
        <stp>BDH|5465770296251334178</stp>
        <tr r="L5436" s="1"/>
      </tp>
      <tp t="e">
        <v>#N/A</v>
        <stp/>
        <stp>BDH|3394241026268720076</stp>
        <tr r="M1516" s="1"/>
      </tp>
      <tp t="e">
        <v>#N/A</v>
        <stp/>
        <stp>BDH|9769431053827526433</stp>
        <tr r="L8" s="1"/>
      </tp>
      <tp t="e">
        <v>#N/A</v>
        <stp/>
        <stp>BDH|6610303387881865782</stp>
        <tr r="L6336" s="1"/>
      </tp>
      <tp t="e">
        <v>#N/A</v>
        <stp/>
        <stp>BDH|5196842133926224321</stp>
        <tr r="M7029" s="1"/>
      </tp>
      <tp t="e">
        <v>#N/A</v>
        <stp/>
        <stp>BDH|7668440939352515985</stp>
        <tr r="M6603" s="1"/>
      </tp>
      <tp t="e">
        <v>#N/A</v>
        <stp/>
        <stp>BDH|5212376296147647333</stp>
        <tr r="M1143" s="1"/>
      </tp>
      <tp t="e">
        <v>#N/A</v>
        <stp/>
        <stp>BDH|4911187977338127116</stp>
        <tr r="L6514" s="1"/>
      </tp>
      <tp t="e">
        <v>#N/A</v>
        <stp/>
        <stp>BDH|9373104425033119213</stp>
        <tr r="L4683" s="1"/>
      </tp>
      <tp t="e">
        <v>#N/A</v>
        <stp/>
        <stp>BDH|9717237921706007431</stp>
        <tr r="L7630" s="1"/>
      </tp>
      <tp t="e">
        <v>#N/A</v>
        <stp/>
        <stp>BDH|1616885724632574296</stp>
        <tr r="L6933" s="1"/>
      </tp>
      <tp t="e">
        <v>#N/A</v>
        <stp/>
        <stp>BDH|1850936148396118142</stp>
        <tr r="L2285" s="1"/>
      </tp>
      <tp t="e">
        <v>#N/A</v>
        <stp/>
        <stp>BDH|9902430555101804212</stp>
        <tr r="L3093" s="1"/>
      </tp>
      <tp t="e">
        <v>#N/A</v>
        <stp/>
        <stp>BDH|3300631685990692652</stp>
        <tr r="M7196" s="1"/>
      </tp>
      <tp t="e">
        <v>#N/A</v>
        <stp/>
        <stp>BDH|6379170354110215944</stp>
        <tr r="L1350" s="1"/>
      </tp>
      <tp t="e">
        <v>#N/A</v>
        <stp/>
        <stp>BDH|7123556623988573349</stp>
        <tr r="M3529" s="1"/>
      </tp>
      <tp t="e">
        <v>#N/A</v>
        <stp/>
        <stp>BDH|1607462028405948971</stp>
        <tr r="L5279" s="1"/>
      </tp>
      <tp t="e">
        <v>#N/A</v>
        <stp/>
        <stp>BDH|3704612743198605250</stp>
        <tr r="L3816" s="1"/>
      </tp>
      <tp t="e">
        <v>#N/A</v>
        <stp/>
        <stp>BDH|8245751350590625171</stp>
        <tr r="L427" s="1"/>
      </tp>
      <tp t="e">
        <v>#N/A</v>
        <stp/>
        <stp>BDH|3620662297876333129</stp>
        <tr r="L6685" s="1"/>
      </tp>
      <tp t="e">
        <v>#N/A</v>
        <stp/>
        <stp>BDH|8882279649351033403</stp>
        <tr r="L7511" s="1"/>
      </tp>
      <tp t="e">
        <v>#N/A</v>
        <stp/>
        <stp>BDH|8504822841079694669</stp>
        <tr r="L4353" s="1"/>
      </tp>
      <tp t="e">
        <v>#N/A</v>
        <stp/>
        <stp>BDH|7172181222637824857</stp>
        <tr r="L6229" s="1"/>
      </tp>
      <tp t="e">
        <v>#N/A</v>
        <stp/>
        <stp>BDH|8058624142751576034</stp>
        <tr r="M1270" s="1"/>
      </tp>
      <tp t="e">
        <v>#N/A</v>
        <stp/>
        <stp>BDH|7726508982152298316</stp>
        <tr r="M6470" s="1"/>
      </tp>
      <tp t="e">
        <v>#N/A</v>
        <stp/>
        <stp>BDH|9318970871429320503</stp>
        <tr r="M7919" s="1"/>
      </tp>
      <tp t="e">
        <v>#N/A</v>
        <stp/>
        <stp>BDH|1331772678098376292</stp>
        <tr r="L3652" s="1"/>
      </tp>
      <tp t="e">
        <v>#N/A</v>
        <stp/>
        <stp>BDH|6895198658918966169</stp>
        <tr r="L4827" s="1"/>
      </tp>
      <tp t="e">
        <v>#N/A</v>
        <stp/>
        <stp>BDH|9972033051633913444</stp>
        <tr r="M506" s="1"/>
      </tp>
      <tp t="e">
        <v>#N/A</v>
        <stp/>
        <stp>BDH|3262942011332812291</stp>
        <tr r="L5630" s="1"/>
      </tp>
      <tp t="e">
        <v>#N/A</v>
        <stp/>
        <stp>BDH|5049521074184622861</stp>
        <tr r="M4880" s="1"/>
      </tp>
      <tp t="e">
        <v>#N/A</v>
        <stp/>
        <stp>BDH|7907842739416239102</stp>
        <tr r="L4367" s="1"/>
      </tp>
      <tp t="e">
        <v>#N/A</v>
        <stp/>
        <stp>BDH|2986623079868744031</stp>
        <tr r="L2921" s="1"/>
      </tp>
      <tp t="e">
        <v>#N/A</v>
        <stp/>
        <stp>BDH|2645843968551803644</stp>
        <tr r="L4607" s="1"/>
      </tp>
      <tp t="e">
        <v>#N/A</v>
        <stp/>
        <stp>BDH|7505021228259083793</stp>
        <tr r="L3094" s="1"/>
      </tp>
      <tp t="e">
        <v>#N/A</v>
        <stp/>
        <stp>BDH|7016535898919946941</stp>
        <tr r="L6776" s="1"/>
      </tp>
      <tp t="e">
        <v>#N/A</v>
        <stp/>
        <stp>BDH|7202558242465037834</stp>
        <tr r="M6779" s="1"/>
      </tp>
      <tp t="e">
        <v>#N/A</v>
        <stp/>
        <stp>BDH|5309607061466714838</stp>
        <tr r="L6462" s="1"/>
      </tp>
      <tp t="e">
        <v>#N/A</v>
        <stp/>
        <stp>BDH|1647740976878573276</stp>
        <tr r="L2334" s="1"/>
      </tp>
      <tp t="e">
        <v>#N/A</v>
        <stp/>
        <stp>BDH|1635225361287426979</stp>
        <tr r="M5936" s="1"/>
      </tp>
      <tp t="e">
        <v>#N/A</v>
        <stp/>
        <stp>BDH|8077324845227991399</stp>
        <tr r="M6136" s="1"/>
      </tp>
      <tp t="e">
        <v>#N/A</v>
        <stp/>
        <stp>BDH|9868104318724565622</stp>
        <tr r="L7755" s="1"/>
      </tp>
      <tp t="e">
        <v>#N/A</v>
        <stp/>
        <stp>BDH|6149596395323976237</stp>
        <tr r="L1330" s="1"/>
      </tp>
      <tp t="e">
        <v>#N/A</v>
        <stp/>
        <stp>BDH|9039800081242606000</stp>
        <tr r="L4049" s="1"/>
      </tp>
      <tp t="e">
        <v>#N/A</v>
        <stp/>
        <stp>BDH|9124990454728953620</stp>
        <tr r="L7621" s="1"/>
      </tp>
      <tp t="e">
        <v>#N/A</v>
        <stp/>
        <stp>BDH|4095427701979179250</stp>
        <tr r="M6970" s="1"/>
      </tp>
      <tp t="e">
        <v>#N/A</v>
        <stp/>
        <stp>BDH|9758177963865393070</stp>
        <tr r="L3124" s="1"/>
      </tp>
      <tp t="e">
        <v>#N/A</v>
        <stp/>
        <stp>BDH|2637625918559205796</stp>
        <tr r="L1772" s="1"/>
      </tp>
      <tp t="e">
        <v>#N/A</v>
        <stp/>
        <stp>BDH|3312069234882427927</stp>
        <tr r="L3416" s="1"/>
      </tp>
      <tp t="e">
        <v>#N/A</v>
        <stp/>
        <stp>BDH|8105841514572138872</stp>
        <tr r="L2330" s="1"/>
      </tp>
      <tp t="e">
        <v>#N/A</v>
        <stp/>
        <stp>BDH|8419214084841114879</stp>
        <tr r="M7796" s="1"/>
      </tp>
      <tp t="e">
        <v>#N/A</v>
        <stp/>
        <stp>BDH|1174999128816315740</stp>
        <tr r="L649" s="1"/>
      </tp>
      <tp t="e">
        <v>#N/A</v>
        <stp/>
        <stp>BDH|3360261404142253844</stp>
        <tr r="L6302" s="1"/>
      </tp>
      <tp t="e">
        <v>#N/A</v>
        <stp/>
        <stp>BDH|1209274575568556723</stp>
        <tr r="M1889" s="1"/>
      </tp>
      <tp t="e">
        <v>#N/A</v>
        <stp/>
        <stp>BDH|9673236833410447356</stp>
        <tr r="L1931" s="1"/>
      </tp>
      <tp t="e">
        <v>#N/A</v>
        <stp/>
        <stp>BDH|8914788465012599067</stp>
        <tr r="L6932" s="1"/>
      </tp>
      <tp t="e">
        <v>#N/A</v>
        <stp/>
        <stp>BDH|4234004024055438853</stp>
        <tr r="M7078" s="1"/>
      </tp>
      <tp t="e">
        <v>#N/A</v>
        <stp/>
        <stp>BDH|2622317563999484573</stp>
        <tr r="L6002" s="1"/>
      </tp>
      <tp t="e">
        <v>#N/A</v>
        <stp/>
        <stp>BDH|4577140491817287051</stp>
        <tr r="M831" s="1"/>
      </tp>
      <tp t="e">
        <v>#N/A</v>
        <stp/>
        <stp>BDH|7253738097345615779</stp>
        <tr r="M872" s="1"/>
      </tp>
      <tp t="e">
        <v>#N/A</v>
        <stp/>
        <stp>BDH|4711795887662798292</stp>
        <tr r="M1068" s="1"/>
      </tp>
      <tp t="e">
        <v>#N/A</v>
        <stp/>
        <stp>BDH|2707995474986967142</stp>
        <tr r="L1484" s="1"/>
      </tp>
      <tp t="e">
        <v>#N/A</v>
        <stp/>
        <stp>BDH|1261905800415667639</stp>
        <tr r="M1014" s="1"/>
      </tp>
      <tp t="e">
        <v>#N/A</v>
        <stp/>
        <stp>BDH|2326741984400067649</stp>
        <tr r="M5457" s="1"/>
      </tp>
      <tp t="e">
        <v>#N/A</v>
        <stp/>
        <stp>BDH|6706636001028342319</stp>
        <tr r="L183" s="1"/>
      </tp>
      <tp t="e">
        <v>#N/A</v>
        <stp/>
        <stp>BDH|3662976824397687441</stp>
        <tr r="L3136" s="1"/>
      </tp>
      <tp t="e">
        <v>#N/A</v>
        <stp/>
        <stp>BDH|1509449942702131857</stp>
        <tr r="L6258" s="1"/>
      </tp>
      <tp t="e">
        <v>#N/A</v>
        <stp/>
        <stp>BDH|8451114563271619578</stp>
        <tr r="M5134" s="1"/>
      </tp>
      <tp t="e">
        <v>#N/A</v>
        <stp/>
        <stp>BDH|5881810040077923577</stp>
        <tr r="M2667" s="1"/>
      </tp>
      <tp t="e">
        <v>#N/A</v>
        <stp/>
        <stp>BDH|8944199680099002370</stp>
        <tr r="M3343" s="1"/>
      </tp>
      <tp t="e">
        <v>#N/A</v>
        <stp/>
        <stp>BDH|8631017750761994795</stp>
        <tr r="M2984" s="1"/>
      </tp>
      <tp t="e">
        <v>#N/A</v>
        <stp/>
        <stp>BDH|9641190257645853378</stp>
        <tr r="M8077" s="1"/>
      </tp>
      <tp t="e">
        <v>#N/A</v>
        <stp/>
        <stp>BDH|1765699494653412696</stp>
        <tr r="L5596" s="1"/>
      </tp>
      <tp t="e">
        <v>#N/A</v>
        <stp/>
        <stp>BDH|8984681046666985799</stp>
        <tr r="L7256" s="1"/>
      </tp>
      <tp t="e">
        <v>#N/A</v>
        <stp/>
        <stp>BDH|8007259137472520001</stp>
        <tr r="L2680" s="1"/>
      </tp>
      <tp t="e">
        <v>#N/A</v>
        <stp/>
        <stp>BDH|6686413993350433075</stp>
        <tr r="M6308" s="1"/>
      </tp>
      <tp t="e">
        <v>#N/A</v>
        <stp/>
        <stp>BDH|1349001004528709241</stp>
        <tr r="L6320" s="1"/>
      </tp>
      <tp t="e">
        <v>#N/A</v>
        <stp/>
        <stp>BDH|3363735784552933594</stp>
        <tr r="L1775" s="1"/>
      </tp>
      <tp t="e">
        <v>#N/A</v>
        <stp/>
        <stp>BDH|5456984411707850113</stp>
        <tr r="M3200" s="1"/>
      </tp>
      <tp t="e">
        <v>#N/A</v>
        <stp/>
        <stp>BDH|7235816817201719475</stp>
        <tr r="L4047" s="1"/>
      </tp>
      <tp t="e">
        <v>#N/A</v>
        <stp/>
        <stp>BDH|8083589741567518586</stp>
        <tr r="M7403" s="1"/>
      </tp>
      <tp t="e">
        <v>#N/A</v>
        <stp/>
        <stp>BDH|6936125426449026792</stp>
        <tr r="L3198" s="1"/>
      </tp>
      <tp t="e">
        <v>#N/A</v>
        <stp/>
        <stp>BDH|6803914735472800502</stp>
        <tr r="L924" s="1"/>
      </tp>
      <tp t="e">
        <v>#N/A</v>
        <stp/>
        <stp>BDH|2583926036972475115</stp>
        <tr r="L232" s="1"/>
      </tp>
      <tp t="e">
        <v>#N/A</v>
        <stp/>
        <stp>BDH|2336054448475817827</stp>
        <tr r="L7990" s="1"/>
      </tp>
      <tp t="e">
        <v>#N/A</v>
        <stp/>
        <stp>BDH|4580693498655308539</stp>
        <tr r="L2047" s="1"/>
      </tp>
      <tp t="e">
        <v>#N/A</v>
        <stp/>
        <stp>BDH|6672931207697270343</stp>
        <tr r="L2091" s="1"/>
      </tp>
      <tp t="e">
        <v>#N/A</v>
        <stp/>
        <stp>BDH|7636832675216253560</stp>
        <tr r="M5385" s="1"/>
      </tp>
      <tp t="e">
        <v>#N/A</v>
        <stp/>
        <stp>BDH|2295147141008201417</stp>
        <tr r="L2743" s="1"/>
      </tp>
      <tp t="e">
        <v>#N/A</v>
        <stp/>
        <stp>BDH|8508433595588060679</stp>
        <tr r="L2147" s="1"/>
      </tp>
      <tp t="e">
        <v>#N/A</v>
        <stp/>
        <stp>BDH|2465820342814471140</stp>
        <tr r="L7830" s="1"/>
      </tp>
      <tp t="e">
        <v>#N/A</v>
        <stp/>
        <stp>BDH|4130923700833754505</stp>
        <tr r="L335" s="1"/>
      </tp>
      <tp t="e">
        <v>#N/A</v>
        <stp/>
        <stp>BDH|7259608838549946074</stp>
        <tr r="L2435" s="1"/>
      </tp>
      <tp t="e">
        <v>#N/A</v>
        <stp/>
        <stp>BDH|9296123994139756376</stp>
        <tr r="M6776" s="1"/>
      </tp>
      <tp t="e">
        <v>#N/A</v>
        <stp/>
        <stp>BDH|8347215743645058059</stp>
        <tr r="L5115" s="1"/>
      </tp>
      <tp t="e">
        <v>#N/A</v>
        <stp/>
        <stp>BDH|6148132606404480841</stp>
        <tr r="L3702" s="1"/>
      </tp>
      <tp t="e">
        <v>#N/A</v>
        <stp/>
        <stp>BDH|2301676689547099091</stp>
        <tr r="M4448" s="1"/>
      </tp>
      <tp t="e">
        <v>#N/A</v>
        <stp/>
        <stp>BDH|2108168919608305194</stp>
        <tr r="M6350" s="1"/>
      </tp>
      <tp t="e">
        <v>#N/A</v>
        <stp/>
        <stp>BDH|8274540160837157730</stp>
        <tr r="M197" s="1"/>
      </tp>
      <tp t="e">
        <v>#N/A</v>
        <stp/>
        <stp>BDH|9758366603617576638</stp>
        <tr r="L4455" s="1"/>
      </tp>
      <tp t="e">
        <v>#N/A</v>
        <stp/>
        <stp>BDH|6619833605590535519</stp>
        <tr r="L3006" s="1"/>
      </tp>
      <tp t="e">
        <v>#N/A</v>
        <stp/>
        <stp>BDH|3807799876418420072</stp>
        <tr r="L886" s="1"/>
      </tp>
      <tp t="e">
        <v>#N/A</v>
        <stp/>
        <stp>BDH|2888036512238561085</stp>
        <tr r="M3922" s="1"/>
      </tp>
      <tp t="e">
        <v>#N/A</v>
        <stp/>
        <stp>BDH|8495828191056068439</stp>
        <tr r="L2995" s="1"/>
      </tp>
      <tp t="e">
        <v>#N/A</v>
        <stp/>
        <stp>BDH|9203435356620403362</stp>
        <tr r="L4117" s="1"/>
      </tp>
      <tp t="e">
        <v>#N/A</v>
        <stp/>
        <stp>BDH|7327713065244537970</stp>
        <tr r="M3311" s="1"/>
      </tp>
      <tp t="e">
        <v>#N/A</v>
        <stp/>
        <stp>BDH|5964561351447248997</stp>
        <tr r="M2792" s="1"/>
      </tp>
      <tp t="e">
        <v>#N/A</v>
        <stp/>
        <stp>BDH|5654802152726313522</stp>
        <tr r="M6272" s="1"/>
      </tp>
      <tp t="e">
        <v>#N/A</v>
        <stp/>
        <stp>BDH|5680368956620048831</stp>
        <tr r="M1303" s="1"/>
      </tp>
      <tp t="e">
        <v>#N/A</v>
        <stp/>
        <stp>BDH|9144041765414131041</stp>
        <tr r="L2011" s="1"/>
      </tp>
      <tp t="e">
        <v>#N/A</v>
        <stp/>
        <stp>BDH|6308460482559510877</stp>
        <tr r="M4334" s="1"/>
      </tp>
      <tp t="e">
        <v>#N/A</v>
        <stp/>
        <stp>BDH|3111141720433150813</stp>
        <tr r="M7283" s="1"/>
      </tp>
      <tp t="e">
        <v>#N/A</v>
        <stp/>
        <stp>BDH|3556487185491908544</stp>
        <tr r="M5250" s="1"/>
      </tp>
      <tp t="e">
        <v>#N/A</v>
        <stp/>
        <stp>BDH|9444073237357853693</stp>
        <tr r="M3397" s="1"/>
      </tp>
      <tp t="e">
        <v>#N/A</v>
        <stp/>
        <stp>BDH|4430373667488451253</stp>
        <tr r="M7068" s="1"/>
      </tp>
      <tp t="e">
        <v>#N/A</v>
        <stp/>
        <stp>BDH|6357974311226729373</stp>
        <tr r="M3795" s="1"/>
      </tp>
      <tp t="e">
        <v>#N/A</v>
        <stp/>
        <stp>BDH|2160730983574563210</stp>
        <tr r="L7592" s="1"/>
      </tp>
      <tp t="e">
        <v>#N/A</v>
        <stp/>
        <stp>BDH|5043336683184514107</stp>
        <tr r="M1622" s="1"/>
      </tp>
      <tp t="e">
        <v>#N/A</v>
        <stp/>
        <stp>BDH|6737456496454338426</stp>
        <tr r="M1114" s="1"/>
      </tp>
      <tp t="e">
        <v>#N/A</v>
        <stp/>
        <stp>BDH|7720892186269471592</stp>
        <tr r="L1850" s="1"/>
      </tp>
      <tp t="e">
        <v>#N/A</v>
        <stp/>
        <stp>BDH|8799197439608270908</stp>
        <tr r="M5146" s="1"/>
      </tp>
      <tp t="e">
        <v>#N/A</v>
        <stp/>
        <stp>BDH|1106713566613575864</stp>
        <tr r="L1927" s="1"/>
      </tp>
      <tp t="e">
        <v>#N/A</v>
        <stp/>
        <stp>BDH|5290341869308951338</stp>
        <tr r="L1272" s="1"/>
      </tp>
      <tp t="e">
        <v>#N/A</v>
        <stp/>
        <stp>BDH|7879884126531000730</stp>
        <tr r="L6515" s="1"/>
      </tp>
      <tp t="e">
        <v>#N/A</v>
        <stp/>
        <stp>BDH|8330552805240038669</stp>
        <tr r="L948" s="1"/>
      </tp>
      <tp t="e">
        <v>#N/A</v>
        <stp/>
        <stp>BDH|4383736393888476929</stp>
        <tr r="L38" s="1"/>
      </tp>
      <tp t="e">
        <v>#N/A</v>
        <stp/>
        <stp>BDH|1063809046080241613</stp>
        <tr r="L5349" s="1"/>
      </tp>
      <tp t="e">
        <v>#N/A</v>
        <stp/>
        <stp>BDH|8325769205714359062</stp>
        <tr r="M1963" s="1"/>
      </tp>
      <tp t="e">
        <v>#N/A</v>
        <stp/>
        <stp>BDH|1173002594867414446</stp>
        <tr r="M1036" s="1"/>
      </tp>
      <tp t="e">
        <v>#N/A</v>
        <stp/>
        <stp>BDH|5043012126614195834</stp>
        <tr r="M4051" s="1"/>
      </tp>
      <tp t="e">
        <v>#N/A</v>
        <stp/>
        <stp>BDH|8987766250224357595</stp>
        <tr r="L2883" s="1"/>
      </tp>
      <tp t="e">
        <v>#N/A</v>
        <stp/>
        <stp>BDH|8144240626992154177</stp>
        <tr r="L3842" s="1"/>
      </tp>
      <tp t="e">
        <v>#N/A</v>
        <stp/>
        <stp>BDH|1001123866484908988</stp>
        <tr r="L6330" s="1"/>
      </tp>
      <tp t="e">
        <v>#N/A</v>
        <stp/>
        <stp>BDH|9199498489768411608</stp>
        <tr r="M4176" s="1"/>
      </tp>
      <tp t="e">
        <v>#N/A</v>
        <stp/>
        <stp>BDH|4245862430460693475</stp>
        <tr r="L923" s="1"/>
      </tp>
      <tp t="e">
        <v>#N/A</v>
        <stp/>
        <stp>BDH|3388175430189672375</stp>
        <tr r="M7432" s="1"/>
      </tp>
      <tp t="e">
        <v>#N/A</v>
        <stp/>
        <stp>BDH|5114309700338372572</stp>
        <tr r="M4070" s="1"/>
      </tp>
      <tp t="s">
        <v>#N/A Requesting Data...3707165461</v>
        <stp/>
        <stp>BADDPERIODS|65754770643604814</stp>
        <tr r="I5918" s="1"/>
      </tp>
      <tp t="e">
        <v>#N/A</v>
        <stp/>
        <stp>BDH|36010376393021233</stp>
        <tr r="L3208" s="1"/>
      </tp>
      <tp t="s">
        <v>#N/A Requesting Data...3504255948</v>
        <stp/>
        <stp>BADDPERIODS|57823994499114374</stp>
        <tr r="I843" s="1"/>
      </tp>
      <tp t="e">
        <v>#N/A</v>
        <stp/>
        <stp>BDH|33370770156034456</stp>
        <tr r="M5342" s="1"/>
      </tp>
      <tp t="e">
        <v>#N/A</v>
        <stp/>
        <stp>BDH|98359617960829498</stp>
        <tr r="L1070" s="1"/>
      </tp>
      <tp t="e">
        <v>#N/A</v>
        <stp/>
        <stp>BDH|86511038292154293</stp>
        <tr r="M3644" s="1"/>
      </tp>
      <tp t="e">
        <v>#N/A</v>
        <stp/>
        <stp>BDH|65469290729877230</stp>
        <tr r="M24" s="1"/>
      </tp>
      <tp t="s">
        <v>#N/A Requesting Data...2417845666</v>
        <stp/>
        <stp>BADDPERIODS|58535343573959960</stp>
        <tr r="I7872" s="1"/>
      </tp>
      <tp t="s">
        <v>#N/A Requesting Data...3918422306</v>
        <stp/>
        <stp>BADDPERIODS|71240209931523875</stp>
        <tr r="G1422" s="1"/>
      </tp>
      <tp t="e">
        <v>#N/A</v>
        <stp/>
        <stp>BDH|13609107375897562</stp>
        <tr r="M7568" s="1"/>
      </tp>
      <tp t="s">
        <v>#N/A Requesting Data...3560003008</v>
        <stp/>
        <stp>BADDPERIODS|73866298988006228</stp>
        <tr r="I2717" s="1"/>
      </tp>
      <tp t="e">
        <v>#N/A</v>
        <stp/>
        <stp>BDH|7810505967265419516</stp>
        <tr r="L2728" s="1"/>
      </tp>
      <tp t="e">
        <v>#N/A</v>
        <stp/>
        <stp>BDH|5138504778344356701</stp>
        <tr r="M5155" s="1"/>
      </tp>
      <tp t="e">
        <v>#N/A</v>
        <stp/>
        <stp>BDH|5718092679575833355</stp>
        <tr r="L154" s="1"/>
      </tp>
      <tp t="e">
        <v>#N/A</v>
        <stp/>
        <stp>BDH|8239055886006208295</stp>
        <tr r="L1891" s="1"/>
      </tp>
      <tp t="e">
        <v>#N/A</v>
        <stp/>
        <stp>BDH|1866236672063448371</stp>
        <tr r="M709" s="1"/>
      </tp>
      <tp t="e">
        <v>#N/A</v>
        <stp/>
        <stp>BDH|6425962296044914675</stp>
        <tr r="M2758" s="1"/>
      </tp>
      <tp t="e">
        <v>#N/A</v>
        <stp/>
        <stp>BDH|7335319389609881190</stp>
        <tr r="M7891" s="1"/>
      </tp>
      <tp t="e">
        <v>#N/A</v>
        <stp/>
        <stp>BDH|5517849280540309189</stp>
        <tr r="M5809" s="1"/>
      </tp>
      <tp t="e">
        <v>#N/A</v>
        <stp/>
        <stp>BDH|3718705610006527782</stp>
        <tr r="M8150" s="1"/>
      </tp>
      <tp t="e">
        <v>#N/A</v>
        <stp/>
        <stp>BDH|9978611475018339442</stp>
        <tr r="L2323" s="1"/>
      </tp>
      <tp t="e">
        <v>#N/A</v>
        <stp/>
        <stp>BDH|2804906794482772412</stp>
        <tr r="L525" s="1"/>
      </tp>
      <tp t="e">
        <v>#N/A</v>
        <stp/>
        <stp>BDH|5057939099989874885</stp>
        <tr r="L1563" s="1"/>
      </tp>
      <tp t="e">
        <v>#N/A</v>
        <stp/>
        <stp>BDH|7892371772584628319</stp>
        <tr r="M7419" s="1"/>
      </tp>
      <tp t="e">
        <v>#N/A</v>
        <stp/>
        <stp>BDH|3217257975643926114</stp>
        <tr r="L2626" s="1"/>
      </tp>
      <tp t="e">
        <v>#N/A</v>
        <stp/>
        <stp>BDH|6839051680379555322</stp>
        <tr r="L3452" s="1"/>
      </tp>
      <tp t="e">
        <v>#N/A</v>
        <stp/>
        <stp>BDH|6738695157561167023</stp>
        <tr r="M4423" s="1"/>
      </tp>
      <tp t="e">
        <v>#N/A</v>
        <stp/>
        <stp>BDH|7488275037557869567</stp>
        <tr r="M457" s="1"/>
      </tp>
      <tp t="e">
        <v>#N/A</v>
        <stp/>
        <stp>BDH|5971104647266696221</stp>
        <tr r="M6123" s="1"/>
      </tp>
      <tp t="e">
        <v>#N/A</v>
        <stp/>
        <stp>BDH|5136219127823584282</stp>
        <tr r="M129" s="1"/>
      </tp>
      <tp t="e">
        <v>#N/A</v>
        <stp/>
        <stp>BDH|1845094458909493978</stp>
        <tr r="L1919" s="1"/>
      </tp>
      <tp t="e">
        <v>#N/A</v>
        <stp/>
        <stp>BDH|6853677936130687753</stp>
        <tr r="L5605" s="1"/>
      </tp>
      <tp t="e">
        <v>#N/A</v>
        <stp/>
        <stp>BDH|7174628327545976276</stp>
        <tr r="L7874" s="1"/>
      </tp>
      <tp t="e">
        <v>#N/A</v>
        <stp/>
        <stp>BDH|1838351512853518401</stp>
        <tr r="L6823" s="1"/>
      </tp>
      <tp t="e">
        <v>#N/A</v>
        <stp/>
        <stp>BDH|1227583205519396967</stp>
        <tr r="L842" s="1"/>
      </tp>
      <tp t="e">
        <v>#N/A</v>
        <stp/>
        <stp>BDH|4992868109258882046</stp>
        <tr r="M2677" s="1"/>
      </tp>
      <tp t="e">
        <v>#N/A</v>
        <stp/>
        <stp>BDH|5218779625194310095</stp>
        <tr r="M4985" s="1"/>
      </tp>
      <tp t="e">
        <v>#N/A</v>
        <stp/>
        <stp>BDH|7429096537843576357</stp>
        <tr r="L3506" s="1"/>
      </tp>
      <tp t="e">
        <v>#N/A</v>
        <stp/>
        <stp>BDH|5283673736733178787</stp>
        <tr r="M7668" s="1"/>
      </tp>
      <tp t="e">
        <v>#N/A</v>
        <stp/>
        <stp>BDH|9864830946333280252</stp>
        <tr r="L4979" s="1"/>
      </tp>
      <tp t="e">
        <v>#N/A</v>
        <stp/>
        <stp>BDH|1041144220857719196</stp>
        <tr r="M3905" s="1"/>
      </tp>
      <tp t="e">
        <v>#N/A</v>
        <stp/>
        <stp>BDH|7522676411077926308</stp>
        <tr r="L7413" s="1"/>
      </tp>
      <tp t="e">
        <v>#N/A</v>
        <stp/>
        <stp>BDH|5815137685468414012</stp>
        <tr r="M8079" s="1"/>
      </tp>
      <tp t="e">
        <v>#N/A</v>
        <stp/>
        <stp>BDH|9863426742434275912</stp>
        <tr r="M3520" s="1"/>
      </tp>
      <tp t="e">
        <v>#N/A</v>
        <stp/>
        <stp>BDH|9382240174689865109</stp>
        <tr r="L3584" s="1"/>
      </tp>
      <tp t="e">
        <v>#N/A</v>
        <stp/>
        <stp>BDH|1206277741046662591</stp>
        <tr r="M292" s="1"/>
      </tp>
      <tp t="e">
        <v>#N/A</v>
        <stp/>
        <stp>BDH|5975936506528632017</stp>
        <tr r="L745" s="1"/>
      </tp>
      <tp t="e">
        <v>#N/A</v>
        <stp/>
        <stp>BDH|7046492402793049405</stp>
        <tr r="L7077" s="1"/>
      </tp>
      <tp t="e">
        <v>#N/A</v>
        <stp/>
        <stp>BDH|7163239416820638094</stp>
        <tr r="M3402" s="1"/>
      </tp>
      <tp t="e">
        <v>#N/A</v>
        <stp/>
        <stp>BDH|2767867407396520880</stp>
        <tr r="M6297" s="1"/>
      </tp>
      <tp t="e">
        <v>#N/A</v>
        <stp/>
        <stp>BDH|2234162153384462687</stp>
        <tr r="M7482" s="1"/>
      </tp>
      <tp t="e">
        <v>#N/A</v>
        <stp/>
        <stp>BDH|3786628450234838063</stp>
        <tr r="L1214" s="1"/>
      </tp>
      <tp t="e">
        <v>#N/A</v>
        <stp/>
        <stp>BDH|2413682291348270142</stp>
        <tr r="L1963" s="1"/>
      </tp>
      <tp t="e">
        <v>#N/A</v>
        <stp/>
        <stp>BDH|3061162145415117794</stp>
        <tr r="L4100" s="1"/>
      </tp>
      <tp t="e">
        <v>#N/A</v>
        <stp/>
        <stp>BDH|5061654946970979319</stp>
        <tr r="M206" s="1"/>
      </tp>
      <tp t="e">
        <v>#N/A</v>
        <stp/>
        <stp>BDH|3722180791827795826</stp>
        <tr r="M1571" s="1"/>
      </tp>
      <tp t="e">
        <v>#N/A</v>
        <stp/>
        <stp>BDH|9811864444003496259</stp>
        <tr r="L4070" s="1"/>
      </tp>
      <tp t="e">
        <v>#N/A</v>
        <stp/>
        <stp>BDH|2998552775065682146</stp>
        <tr r="L2948" s="1"/>
      </tp>
      <tp t="e">
        <v>#N/A</v>
        <stp/>
        <stp>BDH|1939244104755664242</stp>
        <tr r="L5988" s="1"/>
      </tp>
      <tp t="e">
        <v>#N/A</v>
        <stp/>
        <stp>BDH|7114796439032824522</stp>
        <tr r="L6" s="1"/>
      </tp>
      <tp t="e">
        <v>#N/A</v>
        <stp/>
        <stp>BDH|5723668964204787597</stp>
        <tr r="L2859" s="1"/>
      </tp>
      <tp t="e">
        <v>#N/A</v>
        <stp/>
        <stp>BDH|7035376808556037644</stp>
        <tr r="L2741" s="1"/>
      </tp>
      <tp t="e">
        <v>#N/A</v>
        <stp/>
        <stp>BDH|5718504675510009396</stp>
        <tr r="L6879" s="1"/>
      </tp>
      <tp t="e">
        <v>#N/A</v>
        <stp/>
        <stp>BDH|9971455452839690535</stp>
        <tr r="M5450" s="1"/>
      </tp>
      <tp t="e">
        <v>#N/A</v>
        <stp/>
        <stp>BDH|3896346050098718908</stp>
        <tr r="M3970" s="1"/>
      </tp>
      <tp t="e">
        <v>#N/A</v>
        <stp/>
        <stp>BDH|9593008048488068165</stp>
        <tr r="L3505" s="1"/>
      </tp>
      <tp t="e">
        <v>#N/A</v>
        <stp/>
        <stp>BDH|6258631277803422098</stp>
        <tr r="M678" s="1"/>
      </tp>
      <tp t="e">
        <v>#N/A</v>
        <stp/>
        <stp>BDH|8997446392949319871</stp>
        <tr r="M4760" s="1"/>
      </tp>
      <tp t="e">
        <v>#N/A</v>
        <stp/>
        <stp>BDH|5982062433262017071</stp>
        <tr r="M1255" s="1"/>
      </tp>
      <tp t="e">
        <v>#N/A</v>
        <stp/>
        <stp>BDH|2268491500490726279</stp>
        <tr r="L4399" s="1"/>
      </tp>
      <tp t="e">
        <v>#N/A</v>
        <stp/>
        <stp>BDH|4595651844625844772</stp>
        <tr r="M4770" s="1"/>
      </tp>
      <tp t="e">
        <v>#N/A</v>
        <stp/>
        <stp>BDH|2162276748654258478</stp>
        <tr r="M1291" s="1"/>
      </tp>
      <tp t="e">
        <v>#N/A</v>
        <stp/>
        <stp>BDH|8519956352174190485</stp>
        <tr r="M5725" s="1"/>
      </tp>
      <tp t="e">
        <v>#N/A</v>
        <stp/>
        <stp>BDH|1761617548592486516</stp>
        <tr r="M884" s="1"/>
      </tp>
      <tp t="e">
        <v>#N/A</v>
        <stp/>
        <stp>BDH|6392524239253325700</stp>
        <tr r="M7211" s="1"/>
      </tp>
      <tp t="e">
        <v>#N/A</v>
        <stp/>
        <stp>BDH|2418250310801374492</stp>
        <tr r="M3013" s="1"/>
      </tp>
      <tp t="e">
        <v>#N/A</v>
        <stp/>
        <stp>BDH|6215015601801826311</stp>
        <tr r="L5791" s="1"/>
      </tp>
      <tp t="e">
        <v>#N/A</v>
        <stp/>
        <stp>BDH|8528205311198711788</stp>
        <tr r="M3858" s="1"/>
      </tp>
      <tp t="e">
        <v>#N/A</v>
        <stp/>
        <stp>BDH|8368533824998863374</stp>
        <tr r="L5208" s="1"/>
      </tp>
      <tp t="e">
        <v>#N/A</v>
        <stp/>
        <stp>BDH|6971820291912660149</stp>
        <tr r="M3473" s="1"/>
      </tp>
      <tp t="e">
        <v>#N/A</v>
        <stp/>
        <stp>BDH|7805529657845324663</stp>
        <tr r="M466" s="1"/>
      </tp>
      <tp t="e">
        <v>#N/A</v>
        <stp/>
        <stp>BDH|4086091785019125158</stp>
        <tr r="M7977" s="1"/>
      </tp>
      <tp t="e">
        <v>#N/A</v>
        <stp/>
        <stp>BDH|3171909495120894745</stp>
        <tr r="M8078" s="1"/>
      </tp>
      <tp t="e">
        <v>#N/A</v>
        <stp/>
        <stp>BDH|5927301130181753064</stp>
        <tr r="M7852" s="1"/>
      </tp>
      <tp t="e">
        <v>#N/A</v>
        <stp/>
        <stp>BDH|6708142555016612080</stp>
        <tr r="M6466" s="1"/>
      </tp>
      <tp t="e">
        <v>#N/A</v>
        <stp/>
        <stp>BDH|6472038009411199371</stp>
        <tr r="L3213" s="1"/>
      </tp>
      <tp t="e">
        <v>#N/A</v>
        <stp/>
        <stp>BDH|2195485654940331763</stp>
        <tr r="L7326" s="1"/>
      </tp>
      <tp t="e">
        <v>#N/A</v>
        <stp/>
        <stp>BDH|6803702254426173654</stp>
        <tr r="L5495" s="1"/>
      </tp>
      <tp t="e">
        <v>#N/A</v>
        <stp/>
        <stp>BDH|9007273213226818845</stp>
        <tr r="M4533" s="1"/>
      </tp>
      <tp t="e">
        <v>#N/A</v>
        <stp/>
        <stp>BDH|1006547351047505283</stp>
        <tr r="M3632" s="1"/>
      </tp>
      <tp t="e">
        <v>#N/A</v>
        <stp/>
        <stp>BDH|4980559314445251124</stp>
        <tr r="M1407" s="1"/>
      </tp>
      <tp t="e">
        <v>#N/A</v>
        <stp/>
        <stp>BDH|4896978096347141702</stp>
        <tr r="L4060" s="1"/>
      </tp>
      <tp t="e">
        <v>#N/A</v>
        <stp/>
        <stp>BDH|6692606203890457496</stp>
        <tr r="M543" s="1"/>
      </tp>
      <tp t="e">
        <v>#N/A</v>
        <stp/>
        <stp>BDH|1215056203480542591</stp>
        <tr r="M5447" s="1"/>
      </tp>
      <tp t="e">
        <v>#N/A</v>
        <stp/>
        <stp>BDH|1802936035038095766</stp>
        <tr r="L4125" s="1"/>
      </tp>
      <tp t="e">
        <v>#N/A</v>
        <stp/>
        <stp>BDH|8011132363872029980</stp>
        <tr r="L124" s="1"/>
      </tp>
      <tp t="e">
        <v>#N/A</v>
        <stp/>
        <stp>BDH|5387983176307627832</stp>
        <tr r="L5856" s="1"/>
      </tp>
      <tp t="e">
        <v>#N/A</v>
        <stp/>
        <stp>BDH|8542614901528444299</stp>
        <tr r="L7914" s="1"/>
      </tp>
      <tp t="e">
        <v>#N/A</v>
        <stp/>
        <stp>BDH|3255827014087932959</stp>
        <tr r="L3239" s="1"/>
      </tp>
      <tp t="e">
        <v>#N/A</v>
        <stp/>
        <stp>BDH|5269568352644624582</stp>
        <tr r="L217" s="1"/>
      </tp>
      <tp t="e">
        <v>#N/A</v>
        <stp/>
        <stp>BDH|9748889155573514371</stp>
        <tr r="L6142" s="1"/>
      </tp>
      <tp t="e">
        <v>#N/A</v>
        <stp/>
        <stp>BDH|4972789689579662667</stp>
        <tr r="M523" s="1"/>
      </tp>
      <tp t="e">
        <v>#N/A</v>
        <stp/>
        <stp>BDH|7043548309456264074</stp>
        <tr r="L3947" s="1"/>
      </tp>
      <tp t="e">
        <v>#N/A</v>
        <stp/>
        <stp>BDH|6188056778292236762</stp>
        <tr r="M4794" s="1"/>
      </tp>
      <tp t="e">
        <v>#N/A</v>
        <stp/>
        <stp>BDH|6071444760656800648</stp>
        <tr r="L6655" s="1"/>
      </tp>
      <tp t="e">
        <v>#N/A</v>
        <stp/>
        <stp>BDH|9338143321468609688</stp>
        <tr r="M4243" s="1"/>
      </tp>
      <tp t="e">
        <v>#N/A</v>
        <stp/>
        <stp>BDH|1648317194718214799</stp>
        <tr r="L3752" s="1"/>
      </tp>
      <tp t="e">
        <v>#N/A</v>
        <stp/>
        <stp>BDH|7326388413428815980</stp>
        <tr r="L7023" s="1"/>
      </tp>
      <tp t="e">
        <v>#N/A</v>
        <stp/>
        <stp>BDH|2738293851128262959</stp>
        <tr r="M403" s="1"/>
      </tp>
      <tp t="e">
        <v>#N/A</v>
        <stp/>
        <stp>BDH|1481941798792891789</stp>
        <tr r="M5863" s="1"/>
      </tp>
      <tp t="e">
        <v>#N/A</v>
        <stp/>
        <stp>BDH|1446757334395585486</stp>
        <tr r="M5879" s="1"/>
      </tp>
      <tp t="e">
        <v>#N/A</v>
        <stp/>
        <stp>BDH|4611499845823292307</stp>
        <tr r="L4501" s="1"/>
      </tp>
      <tp t="e">
        <v>#N/A</v>
        <stp/>
        <stp>BDH|7971142830290725134</stp>
        <tr r="L723" s="1"/>
      </tp>
      <tp t="e">
        <v>#N/A</v>
        <stp/>
        <stp>BDH|2113072139990595532</stp>
        <tr r="M5522" s="1"/>
      </tp>
      <tp t="e">
        <v>#N/A</v>
        <stp/>
        <stp>BDH|7302487004984682307</stp>
        <tr r="M6597" s="1"/>
      </tp>
      <tp t="e">
        <v>#N/A</v>
        <stp/>
        <stp>BDH|8914753602242497939</stp>
        <tr r="M526" s="1"/>
      </tp>
      <tp t="e">
        <v>#N/A</v>
        <stp/>
        <stp>BDH|8030940381698552590</stp>
        <tr r="L3560" s="1"/>
      </tp>
      <tp t="e">
        <v>#N/A</v>
        <stp/>
        <stp>BDH|8343272274970954909</stp>
        <tr r="L6215" s="1"/>
      </tp>
      <tp t="e">
        <v>#N/A</v>
        <stp/>
        <stp>BDH|4534441643400871032</stp>
        <tr r="L3015" s="1"/>
      </tp>
      <tp t="e">
        <v>#N/A</v>
        <stp/>
        <stp>BDH|1754530976141316686</stp>
        <tr r="L7861" s="1"/>
      </tp>
      <tp t="e">
        <v>#N/A</v>
        <stp/>
        <stp>BDH|2494426862116998245</stp>
        <tr r="M5577" s="1"/>
      </tp>
      <tp t="e">
        <v>#N/A</v>
        <stp/>
        <stp>BDH|1310820358341806980</stp>
        <tr r="L5017" s="1"/>
      </tp>
      <tp t="e">
        <v>#N/A</v>
        <stp/>
        <stp>BDH|1403347838997138208</stp>
        <tr r="M1965" s="1"/>
      </tp>
      <tp t="e">
        <v>#N/A</v>
        <stp/>
        <stp>BDH|7620359614724915579</stp>
        <tr r="L941" s="1"/>
      </tp>
      <tp t="e">
        <v>#N/A</v>
        <stp/>
        <stp>BDH|9045784180315267732</stp>
        <tr r="L6448" s="1"/>
      </tp>
      <tp t="e">
        <v>#N/A</v>
        <stp/>
        <stp>BDH|8309370162670883979</stp>
        <tr r="L241" s="1"/>
      </tp>
      <tp t="e">
        <v>#N/A</v>
        <stp/>
        <stp>BDH|2216795900759322816</stp>
        <tr r="M7875" s="1"/>
      </tp>
      <tp t="e">
        <v>#N/A</v>
        <stp/>
        <stp>BDH|2245593109690238394</stp>
        <tr r="M6542" s="1"/>
      </tp>
      <tp t="e">
        <v>#N/A</v>
        <stp/>
        <stp>BDH|4078497107095215157</stp>
        <tr r="M3376" s="1"/>
      </tp>
      <tp t="e">
        <v>#N/A</v>
        <stp/>
        <stp>BDH|8913015285090758438</stp>
        <tr r="L6617" s="1"/>
      </tp>
      <tp t="e">
        <v>#N/A</v>
        <stp/>
        <stp>BDH|6695463699399309631</stp>
        <tr r="M1721" s="1"/>
      </tp>
      <tp t="e">
        <v>#N/A</v>
        <stp/>
        <stp>BDH|6101659853766751793</stp>
        <tr r="M6919" s="1"/>
      </tp>
      <tp t="e">
        <v>#N/A</v>
        <stp/>
        <stp>BDH|2716062724600598494</stp>
        <tr r="M3354" s="1"/>
      </tp>
      <tp t="e">
        <v>#N/A</v>
        <stp/>
        <stp>BDH|3523725259333067678</stp>
        <tr r="L6423" s="1"/>
      </tp>
      <tp t="e">
        <v>#N/A</v>
        <stp/>
        <stp>BDH|1295427200146154780</stp>
        <tr r="M5087" s="1"/>
      </tp>
      <tp t="e">
        <v>#N/A</v>
        <stp/>
        <stp>BDH|3797683567641157603</stp>
        <tr r="L2138" s="1"/>
      </tp>
      <tp t="e">
        <v>#N/A</v>
        <stp/>
        <stp>BDH|9883053094692112616</stp>
        <tr r="L1686" s="1"/>
      </tp>
      <tp t="e">
        <v>#N/A</v>
        <stp/>
        <stp>BDH|7934208336721409321</stp>
        <tr r="M5993" s="1"/>
      </tp>
      <tp t="e">
        <v>#N/A</v>
        <stp/>
        <stp>BDH|6187738269483388010</stp>
        <tr r="M4470" s="1"/>
      </tp>
      <tp t="e">
        <v>#N/A</v>
        <stp/>
        <stp>BDH|9091663758316712804</stp>
        <tr r="M2626" s="1"/>
      </tp>
      <tp t="e">
        <v>#N/A</v>
        <stp/>
        <stp>BDH|1088127352209987809</stp>
        <tr r="M1022" s="1"/>
      </tp>
      <tp t="e">
        <v>#N/A</v>
        <stp/>
        <stp>BDH|7079828375918823468</stp>
        <tr r="M4325" s="1"/>
      </tp>
      <tp t="e">
        <v>#N/A</v>
        <stp/>
        <stp>BDH|6686341633756165497</stp>
        <tr r="L3521" s="1"/>
      </tp>
      <tp t="e">
        <v>#N/A</v>
        <stp/>
        <stp>BDH|6752127713431894370</stp>
        <tr r="L6583" s="1"/>
      </tp>
      <tp t="e">
        <v>#N/A</v>
        <stp/>
        <stp>BDH|3418055987348886770</stp>
        <tr r="M5690" s="1"/>
      </tp>
      <tp t="e">
        <v>#N/A</v>
        <stp/>
        <stp>BDH|4425441940921923107</stp>
        <tr r="L8167" s="1"/>
      </tp>
      <tp t="e">
        <v>#N/A</v>
        <stp/>
        <stp>BDH|6614215959755596025</stp>
        <tr r="L1357" s="1"/>
      </tp>
      <tp t="e">
        <v>#N/A</v>
        <stp/>
        <stp>BDH|7887474066191310033</stp>
        <tr r="M3380" s="1"/>
      </tp>
      <tp t="e">
        <v>#N/A</v>
        <stp/>
        <stp>BDH|1139001145988544981</stp>
        <tr r="M2807" s="1"/>
      </tp>
      <tp t="e">
        <v>#N/A</v>
        <stp/>
        <stp>BDH|2797576884672448993</stp>
        <tr r="M4816" s="1"/>
      </tp>
      <tp t="e">
        <v>#N/A</v>
        <stp/>
        <stp>BDH|5593980760346318875</stp>
        <tr r="L5500" s="1"/>
      </tp>
      <tp t="e">
        <v>#N/A</v>
        <stp/>
        <stp>BDH|7805499632286252280</stp>
        <tr r="M1515" s="1"/>
      </tp>
      <tp t="e">
        <v>#N/A</v>
        <stp/>
        <stp>BDH|9259846920161952616</stp>
        <tr r="L5573" s="1"/>
      </tp>
      <tp t="e">
        <v>#N/A</v>
        <stp/>
        <stp>BDH|1613618219495658769</stp>
        <tr r="L2668" s="1"/>
      </tp>
      <tp t="e">
        <v>#N/A</v>
        <stp/>
        <stp>BDH|1134078676477697587</stp>
        <tr r="L7033" s="1"/>
      </tp>
      <tp t="e">
        <v>#N/A</v>
        <stp/>
        <stp>BDH|6526702782654938905</stp>
        <tr r="L7544" s="1"/>
      </tp>
      <tp t="e">
        <v>#N/A</v>
        <stp/>
        <stp>BDH|3172793914675791458</stp>
        <tr r="L2051" s="1"/>
      </tp>
      <tp t="e">
        <v>#N/A</v>
        <stp/>
        <stp>BDH|4217184536682559074</stp>
        <tr r="M431" s="1"/>
      </tp>
      <tp t="e">
        <v>#N/A</v>
        <stp/>
        <stp>BDH|1835974509585138994</stp>
        <tr r="L5608" s="1"/>
      </tp>
      <tp t="e">
        <v>#N/A</v>
        <stp/>
        <stp>BDH|6518246420191861374</stp>
        <tr r="L7706" s="1"/>
      </tp>
      <tp t="e">
        <v>#N/A</v>
        <stp/>
        <stp>BDH|1657728105981999369</stp>
        <tr r="M4210" s="1"/>
      </tp>
      <tp t="e">
        <v>#N/A</v>
        <stp/>
        <stp>BDH|7360381414085974487</stp>
        <tr r="L5299" s="1"/>
      </tp>
      <tp t="e">
        <v>#N/A</v>
        <stp/>
        <stp>BDH|5880355062293158703</stp>
        <tr r="M4217" s="1"/>
      </tp>
      <tp t="e">
        <v>#N/A</v>
        <stp/>
        <stp>BDH|9957645746687089857</stp>
        <tr r="M5574" s="1"/>
      </tp>
      <tp t="e">
        <v>#N/A</v>
        <stp/>
        <stp>BDH|5328614579823614336</stp>
        <tr r="L3474" s="1"/>
      </tp>
      <tp t="e">
        <v>#N/A</v>
        <stp/>
        <stp>BDH|3491990992357118003</stp>
        <tr r="L5352" s="1"/>
      </tp>
      <tp t="e">
        <v>#N/A</v>
        <stp/>
        <stp>BDH|5027626567116388785</stp>
        <tr r="M5818" s="1"/>
      </tp>
      <tp t="e">
        <v>#N/A</v>
        <stp/>
        <stp>BDH|4039345627796866746</stp>
        <tr r="L4660" s="1"/>
      </tp>
      <tp t="e">
        <v>#N/A</v>
        <stp/>
        <stp>BDH|3822932004039480749</stp>
        <tr r="M645" s="1"/>
      </tp>
      <tp t="e">
        <v>#N/A</v>
        <stp/>
        <stp>BDH|4726212235668833944</stp>
        <tr r="L106" s="1"/>
      </tp>
      <tp t="e">
        <v>#N/A</v>
        <stp/>
        <stp>BDH|8036489777587691867</stp>
        <tr r="M1608" s="1"/>
      </tp>
      <tp t="e">
        <v>#N/A</v>
        <stp/>
        <stp>BDH|4131261673825981022</stp>
        <tr r="L4528" s="1"/>
      </tp>
      <tp t="e">
        <v>#N/A</v>
        <stp/>
        <stp>BDH|6822299344075327199</stp>
        <tr r="L6022" s="1"/>
      </tp>
      <tp t="e">
        <v>#N/A</v>
        <stp/>
        <stp>BDH|7928960217862218958</stp>
        <tr r="M3443" s="1"/>
      </tp>
      <tp t="e">
        <v>#N/A</v>
        <stp/>
        <stp>BDH|5078124131415974653</stp>
        <tr r="L6725" s="1"/>
      </tp>
      <tp t="e">
        <v>#N/A</v>
        <stp/>
        <stp>BDH|7805031519144801655</stp>
        <tr r="L4173" s="1"/>
      </tp>
      <tp t="e">
        <v>#N/A</v>
        <stp/>
        <stp>BDH|8574297413136162912</stp>
        <tr r="L900" s="1"/>
      </tp>
      <tp t="e">
        <v>#N/A</v>
        <stp/>
        <stp>BDH|8424500589051366011</stp>
        <tr r="L96" s="1"/>
      </tp>
      <tp t="e">
        <v>#N/A</v>
        <stp/>
        <stp>BDH|7926483165712232391</stp>
        <tr r="L1352" s="1"/>
      </tp>
      <tp t="e">
        <v>#N/A</v>
        <stp/>
        <stp>BDH|6193101822592481381</stp>
        <tr r="M5597" s="1"/>
      </tp>
      <tp t="e">
        <v>#N/A</v>
        <stp/>
        <stp>BDH|4904842062687783978</stp>
        <tr r="L6011" s="1"/>
      </tp>
      <tp t="e">
        <v>#N/A</v>
        <stp/>
        <stp>BDH|4122162451273869710</stp>
        <tr r="L6926" s="1"/>
      </tp>
      <tp t="e">
        <v>#N/A</v>
        <stp/>
        <stp>BDH|3201740432574348785</stp>
        <tr r="L2711" s="1"/>
      </tp>
      <tp t="e">
        <v>#N/A</v>
        <stp/>
        <stp>BDH|9133184815545131826</stp>
        <tr r="M4077" s="1"/>
      </tp>
      <tp t="e">
        <v>#N/A</v>
        <stp/>
        <stp>BDH|6619652129451645734</stp>
        <tr r="L1080" s="1"/>
      </tp>
      <tp t="e">
        <v>#N/A</v>
        <stp/>
        <stp>BDH|8347884716616659344</stp>
        <tr r="M778" s="1"/>
      </tp>
      <tp t="e">
        <v>#N/A</v>
        <stp/>
        <stp>BDH|9411097781043340604</stp>
        <tr r="M1290" s="1"/>
      </tp>
      <tp t="e">
        <v>#N/A</v>
        <stp/>
        <stp>BDH|6475299250360509574</stp>
        <tr r="M1131" s="1"/>
      </tp>
      <tp t="e">
        <v>#N/A</v>
        <stp/>
        <stp>BDH|3141168835262832755</stp>
        <tr r="M6165" s="1"/>
      </tp>
      <tp t="e">
        <v>#N/A</v>
        <stp/>
        <stp>BDH|4549887486515064548</stp>
        <tr r="M7084" s="1"/>
      </tp>
      <tp t="e">
        <v>#N/A</v>
        <stp/>
        <stp>BDH|1059671263494823139</stp>
        <tr r="M974" s="1"/>
      </tp>
      <tp t="e">
        <v>#N/A</v>
        <stp/>
        <stp>BDH|7031891666145010809</stp>
        <tr r="L2203" s="1"/>
      </tp>
      <tp t="e">
        <v>#N/A</v>
        <stp/>
        <stp>BDH|4783150222695860673</stp>
        <tr r="L3512" s="1"/>
      </tp>
      <tp t="e">
        <v>#N/A</v>
        <stp/>
        <stp>BDH|1821039774770570251</stp>
        <tr r="L7878" s="1"/>
      </tp>
      <tp t="e">
        <v>#N/A</v>
        <stp/>
        <stp>BDH|2232936222925873841</stp>
        <tr r="M3716" s="1"/>
      </tp>
      <tp t="e">
        <v>#N/A</v>
        <stp/>
        <stp>BDH|4509302701983973021</stp>
        <tr r="M2520" s="1"/>
      </tp>
      <tp t="e">
        <v>#N/A</v>
        <stp/>
        <stp>BDH|9516839042572246394</stp>
        <tr r="L2977" s="1"/>
      </tp>
      <tp t="e">
        <v>#N/A</v>
        <stp/>
        <stp>BDH|4460508698368174425</stp>
        <tr r="M4700" s="1"/>
      </tp>
      <tp t="e">
        <v>#N/A</v>
        <stp/>
        <stp>BDH|5251580084708493454</stp>
        <tr r="M4575" s="1"/>
      </tp>
      <tp t="e">
        <v>#N/A</v>
        <stp/>
        <stp>BDH|1586041129702661516</stp>
        <tr r="L918" s="1"/>
      </tp>
      <tp t="e">
        <v>#N/A</v>
        <stp/>
        <stp>BDH|2851289328154570224</stp>
        <tr r="L6518" s="1"/>
      </tp>
      <tp t="e">
        <v>#N/A</v>
        <stp/>
        <stp>BDH|8027880054217376609</stp>
        <tr r="L4747" s="1"/>
      </tp>
      <tp t="e">
        <v>#N/A</v>
        <stp/>
        <stp>BDH|4386091318197856653</stp>
        <tr r="L2597" s="1"/>
      </tp>
      <tp t="e">
        <v>#N/A</v>
        <stp/>
        <stp>BDH|7819672165175268645</stp>
        <tr r="M4675" s="1"/>
      </tp>
      <tp t="e">
        <v>#N/A</v>
        <stp/>
        <stp>BDH|7278421479419223971</stp>
        <tr r="L6440" s="1"/>
      </tp>
      <tp t="e">
        <v>#N/A</v>
        <stp/>
        <stp>BDH|1556163264446221490</stp>
        <tr r="L2817" s="1"/>
      </tp>
      <tp t="e">
        <v>#N/A</v>
        <stp/>
        <stp>BDH|2077486427186662656</stp>
        <tr r="L7623" s="1"/>
      </tp>
      <tp t="e">
        <v>#N/A</v>
        <stp/>
        <stp>BDH|3945720417600913190</stp>
        <tr r="L6127" s="1"/>
      </tp>
      <tp t="e">
        <v>#N/A</v>
        <stp/>
        <stp>BDH|5554713668183508355</stp>
        <tr r="M8143" s="1"/>
      </tp>
      <tp t="e">
        <v>#N/A</v>
        <stp/>
        <stp>BDH|2007877248002169826</stp>
        <tr r="L6820" s="1"/>
      </tp>
      <tp t="e">
        <v>#N/A</v>
        <stp/>
        <stp>BDH|5498657445320981313</stp>
        <tr r="M2301" s="1"/>
      </tp>
      <tp t="e">
        <v>#N/A</v>
        <stp/>
        <stp>BDH|1950355475385254470</stp>
        <tr r="L5333" s="1"/>
      </tp>
      <tp t="e">
        <v>#N/A</v>
        <stp/>
        <stp>BDH|5548819919520767867</stp>
        <tr r="M6965" s="1"/>
      </tp>
      <tp t="e">
        <v>#N/A</v>
        <stp/>
        <stp>BDH|8969439673256773923</stp>
        <tr r="M6126" s="1"/>
      </tp>
      <tp t="e">
        <v>#N/A</v>
        <stp/>
        <stp>BDH|8950613723379751108</stp>
        <tr r="M2959" s="1"/>
      </tp>
      <tp t="e">
        <v>#N/A</v>
        <stp/>
        <stp>BDH|5196399753276285151</stp>
        <tr r="L2942" s="1"/>
      </tp>
      <tp t="e">
        <v>#N/A</v>
        <stp/>
        <stp>BDH|7570002503973261081</stp>
        <tr r="L1731" s="1"/>
      </tp>
      <tp t="e">
        <v>#N/A</v>
        <stp/>
        <stp>BDH|8163049965193935957</stp>
        <tr r="L8093" s="1"/>
      </tp>
      <tp t="e">
        <v>#N/A</v>
        <stp/>
        <stp>BDH|1094165622744015280</stp>
        <tr r="M635" s="1"/>
      </tp>
      <tp t="e">
        <v>#N/A</v>
        <stp/>
        <stp>BDH|3780579983249996360</stp>
        <tr r="L249" s="1"/>
      </tp>
      <tp t="e">
        <v>#N/A</v>
        <stp/>
        <stp>BDH|7056319750523558686</stp>
        <tr r="M2162" s="1"/>
      </tp>
      <tp t="e">
        <v>#N/A</v>
        <stp/>
        <stp>BDH|8323600684980970221</stp>
        <tr r="L4224" s="1"/>
      </tp>
      <tp t="e">
        <v>#N/A</v>
        <stp/>
        <stp>BDH|4380197571204178265</stp>
        <tr r="L7998" s="1"/>
      </tp>
      <tp t="e">
        <v>#N/A</v>
        <stp/>
        <stp>BDH|6239785494869330512</stp>
        <tr r="L7162" s="1"/>
      </tp>
      <tp t="e">
        <v>#N/A</v>
        <stp/>
        <stp>BDH|3861878650833013939</stp>
        <tr r="M5035" s="1"/>
      </tp>
      <tp t="e">
        <v>#N/A</v>
        <stp/>
        <stp>BDH|5845947841865309925</stp>
        <tr r="L7110" s="1"/>
      </tp>
      <tp t="e">
        <v>#N/A</v>
        <stp/>
        <stp>BDH|9604894917593231773</stp>
        <tr r="M1895" s="1"/>
      </tp>
      <tp t="e">
        <v>#N/A</v>
        <stp/>
        <stp>BDH|3237607431257730594</stp>
        <tr r="M6546" s="1"/>
      </tp>
      <tp t="e">
        <v>#N/A</v>
        <stp/>
        <stp>BDH|4022250058691859681</stp>
        <tr r="L3293" s="1"/>
      </tp>
      <tp t="e">
        <v>#N/A</v>
        <stp/>
        <stp>BDH|3410299316271503539</stp>
        <tr r="M5609" s="1"/>
      </tp>
      <tp t="e">
        <v>#N/A</v>
        <stp/>
        <stp>BDH|4737489136760394771</stp>
        <tr r="L4714" s="1"/>
      </tp>
      <tp t="e">
        <v>#N/A</v>
        <stp/>
        <stp>BDH|9905056696050776408</stp>
        <tr r="L3648" s="1"/>
      </tp>
      <tp t="e">
        <v>#N/A</v>
        <stp/>
        <stp>BDH|4004204618280668339</stp>
        <tr r="L1383" s="1"/>
      </tp>
      <tp t="e">
        <v>#N/A</v>
        <stp/>
        <stp>BDH|8425494428618994212</stp>
        <tr r="L3647" s="1"/>
      </tp>
      <tp t="e">
        <v>#N/A</v>
        <stp/>
        <stp>BDH|1003986534316195907</stp>
        <tr r="L4726" s="1"/>
      </tp>
      <tp t="e">
        <v>#N/A</v>
        <stp/>
        <stp>BDH|1451240757117398590</stp>
        <tr r="M6026" s="1"/>
      </tp>
      <tp t="e">
        <v>#N/A</v>
        <stp/>
        <stp>BDH|8024369758009264311</stp>
        <tr r="M6157" s="1"/>
      </tp>
      <tp t="e">
        <v>#N/A</v>
        <stp/>
        <stp>BDH|1410231242934111797</stp>
        <tr r="M7477" s="1"/>
      </tp>
      <tp t="e">
        <v>#N/A</v>
        <stp/>
        <stp>BDH|1853629638711867173</stp>
        <tr r="M7767" s="1"/>
      </tp>
      <tp t="e">
        <v>#N/A</v>
        <stp/>
        <stp>BDH|1993623831571661117</stp>
        <tr r="L1157" s="1"/>
      </tp>
      <tp t="e">
        <v>#N/A</v>
        <stp/>
        <stp>BDH|3669542225767468714</stp>
        <tr r="M2289" s="1"/>
      </tp>
      <tp t="e">
        <v>#N/A</v>
        <stp/>
        <stp>BDH|5873048159945203157</stp>
        <tr r="L4804" s="1"/>
      </tp>
      <tp t="e">
        <v>#N/A</v>
        <stp/>
        <stp>BDH|5481640690847595978</stp>
        <tr r="L7696" s="1"/>
      </tp>
      <tp t="e">
        <v>#N/A</v>
        <stp/>
        <stp>BDH|9376837229523337487</stp>
        <tr r="L3017" s="1"/>
      </tp>
      <tp t="e">
        <v>#N/A</v>
        <stp/>
        <stp>BDH|4102270073573577623</stp>
        <tr r="L110" s="1"/>
      </tp>
      <tp t="e">
        <v>#N/A</v>
        <stp/>
        <stp>BDH|2754439860462107679</stp>
        <tr r="L5313" s="1"/>
      </tp>
      <tp t="e">
        <v>#N/A</v>
        <stp/>
        <stp>BDH|2951786633267218521</stp>
        <tr r="L311" s="1"/>
      </tp>
      <tp t="e">
        <v>#N/A</v>
        <stp/>
        <stp>BDH|3173152231512684718</stp>
        <tr r="M6595" s="1"/>
      </tp>
      <tp t="e">
        <v>#N/A</v>
        <stp/>
        <stp>BDH|7086722206801430521</stp>
        <tr r="L4205" s="1"/>
      </tp>
      <tp t="e">
        <v>#N/A</v>
        <stp/>
        <stp>BDH|2845184270704634444</stp>
        <tr r="L6160" s="1"/>
      </tp>
      <tp t="e">
        <v>#N/A</v>
        <stp/>
        <stp>BDH|5886285663777428258</stp>
        <tr r="M7529" s="1"/>
      </tp>
      <tp t="e">
        <v>#N/A</v>
        <stp/>
        <stp>BDH|5946628229074966199</stp>
        <tr r="M6883" s="1"/>
      </tp>
      <tp t="e">
        <v>#N/A</v>
        <stp/>
        <stp>BDH|5335826087650628122</stp>
        <tr r="M4137" s="1"/>
      </tp>
      <tp t="e">
        <v>#N/A</v>
        <stp/>
        <stp>BDH|1634717414722335122</stp>
        <tr r="M7056" s="1"/>
      </tp>
      <tp t="e">
        <v>#N/A</v>
        <stp/>
        <stp>BDH|5314687930547988309</stp>
        <tr r="M6697" s="1"/>
      </tp>
      <tp t="e">
        <v>#N/A</v>
        <stp/>
        <stp>BDH|5268107509103809317</stp>
        <tr r="M3763" s="1"/>
      </tp>
      <tp t="e">
        <v>#N/A</v>
        <stp/>
        <stp>BDH|2624606417518474971</stp>
        <tr r="M4646" s="1"/>
      </tp>
      <tp t="e">
        <v>#N/A</v>
        <stp/>
        <stp>BDH|4406283905076207494</stp>
        <tr r="L1521" s="1"/>
      </tp>
      <tp t="e">
        <v>#N/A</v>
        <stp/>
        <stp>BDH|6253646364297506556</stp>
        <tr r="M2097" s="1"/>
      </tp>
      <tp t="e">
        <v>#N/A</v>
        <stp/>
        <stp>BDH|8581582621043897865</stp>
        <tr r="M5351" s="1"/>
      </tp>
      <tp t="e">
        <v>#N/A</v>
        <stp/>
        <stp>BDH|1825424309306421751</stp>
        <tr r="L118" s="1"/>
      </tp>
      <tp t="e">
        <v>#N/A</v>
        <stp/>
        <stp>BDH|7750926468364803879</stp>
        <tr r="L658" s="1"/>
      </tp>
      <tp t="e">
        <v>#N/A</v>
        <stp/>
        <stp>BDH|6721639487705937986</stp>
        <tr r="M6550" s="1"/>
      </tp>
      <tp t="e">
        <v>#N/A</v>
        <stp/>
        <stp>BDH|9514448295248220840</stp>
        <tr r="L5632" s="1"/>
      </tp>
      <tp t="e">
        <v>#N/A</v>
        <stp/>
        <stp>BDH|9791825781964795914</stp>
        <tr r="M4729" s="1"/>
      </tp>
      <tp t="e">
        <v>#N/A</v>
        <stp/>
        <stp>BDH|4176345371914723011</stp>
        <tr r="M3643" s="1"/>
      </tp>
      <tp t="e">
        <v>#N/A</v>
        <stp/>
        <stp>BDH|7576689168035154663</stp>
        <tr r="L5120" s="1"/>
      </tp>
      <tp t="e">
        <v>#N/A</v>
        <stp/>
        <stp>BDH|8129438281754851490</stp>
        <tr r="M326" s="1"/>
      </tp>
      <tp t="e">
        <v>#N/A</v>
        <stp/>
        <stp>BDH|5137006000585587460</stp>
        <tr r="L1146" s="1"/>
      </tp>
      <tp t="e">
        <v>#N/A</v>
        <stp/>
        <stp>BDH|1440819293965161159</stp>
        <tr r="L6452" s="1"/>
      </tp>
      <tp t="e">
        <v>#N/A</v>
        <stp/>
        <stp>BDH|2468373384629189441</stp>
        <tr r="L2515" s="1"/>
      </tp>
      <tp t="e">
        <v>#N/A</v>
        <stp/>
        <stp>BDH|4033336070061679578</stp>
        <tr r="M3307" s="1"/>
      </tp>
      <tp t="e">
        <v>#N/A</v>
        <stp/>
        <stp>BDH|5186109882899679174</stp>
        <tr r="L7891" s="1"/>
      </tp>
      <tp t="e">
        <v>#N/A</v>
        <stp/>
        <stp>BDH|8377608785551169351</stp>
        <tr r="M1900" s="1"/>
      </tp>
      <tp t="e">
        <v>#N/A</v>
        <stp/>
        <stp>BDH|1040520380350439849</stp>
        <tr r="M4379" s="1"/>
      </tp>
      <tp t="e">
        <v>#N/A</v>
        <stp/>
        <stp>BDH|8225876879931745294</stp>
        <tr r="L5691" s="1"/>
      </tp>
      <tp t="e">
        <v>#N/A</v>
        <stp/>
        <stp>BDH|2621122267521111008</stp>
        <tr r="L814" s="1"/>
      </tp>
      <tp t="e">
        <v>#N/A</v>
        <stp/>
        <stp>BDH|5148128542377332300</stp>
        <tr r="M4681" s="1"/>
      </tp>
      <tp t="e">
        <v>#N/A</v>
        <stp/>
        <stp>BDH|5067926113250557968</stp>
        <tr r="L7372" s="1"/>
      </tp>
      <tp t="e">
        <v>#N/A</v>
        <stp/>
        <stp>BDH|7046216002917459651</stp>
        <tr r="L998" s="1"/>
      </tp>
      <tp t="e">
        <v>#N/A</v>
        <stp/>
        <stp>BDH|4577658832316027301</stp>
        <tr r="L5488" s="1"/>
      </tp>
      <tp t="e">
        <v>#N/A</v>
        <stp/>
        <stp>BDH|4696559816872342643</stp>
        <tr r="L816" s="1"/>
      </tp>
      <tp t="e">
        <v>#N/A</v>
        <stp/>
        <stp>BDH|3457429614921635377</stp>
        <tr r="L3304" s="1"/>
      </tp>
      <tp t="e">
        <v>#N/A</v>
        <stp/>
        <stp>BDH|5544633301721045645</stp>
        <tr r="L6740" s="1"/>
      </tp>
      <tp t="e">
        <v>#N/A</v>
        <stp/>
        <stp>BDH|3519513702947335569</stp>
        <tr r="M1884" s="1"/>
      </tp>
      <tp t="e">
        <v>#N/A</v>
        <stp/>
        <stp>BDH|2544216455330675146</stp>
        <tr r="M6636" s="1"/>
      </tp>
      <tp t="e">
        <v>#N/A</v>
        <stp/>
        <stp>BDH|4310781278641631165</stp>
        <tr r="L300" s="1"/>
      </tp>
      <tp t="e">
        <v>#N/A</v>
        <stp/>
        <stp>BDH|4567879256425287853</stp>
        <tr r="L5825" s="1"/>
      </tp>
      <tp t="e">
        <v>#N/A</v>
        <stp/>
        <stp>BDH|6688760553789995995</stp>
        <tr r="L3151" s="1"/>
      </tp>
      <tp t="e">
        <v>#N/A</v>
        <stp/>
        <stp>BDH|1201700751164911393</stp>
        <tr r="L2310" s="1"/>
      </tp>
      <tp t="e">
        <v>#N/A</v>
        <stp/>
        <stp>BDH|4243230723005767561</stp>
        <tr r="L1413" s="1"/>
      </tp>
      <tp t="e">
        <v>#N/A</v>
        <stp/>
        <stp>BDH|4213496144107472783</stp>
        <tr r="L3127" s="1"/>
      </tp>
      <tp t="e">
        <v>#N/A</v>
        <stp/>
        <stp>BDH|6039382820140219393</stp>
        <tr r="L6795" s="1"/>
      </tp>
      <tp t="e">
        <v>#N/A</v>
        <stp/>
        <stp>BDH|1460477415284052454</stp>
        <tr r="M1328" s="1"/>
      </tp>
      <tp t="e">
        <v>#N/A</v>
        <stp/>
        <stp>BDH|6644663311660169535</stp>
        <tr r="M5101" s="1"/>
      </tp>
      <tp t="e">
        <v>#N/A</v>
        <stp/>
        <stp>BDH|8309916080624571945</stp>
        <tr r="M7551" s="1"/>
      </tp>
      <tp t="e">
        <v>#N/A</v>
        <stp/>
        <stp>BDH|8837966570276942446</stp>
        <tr r="M6873" s="1"/>
      </tp>
      <tp t="e">
        <v>#N/A</v>
        <stp/>
        <stp>BDH|7926028904272447189</stp>
        <tr r="L117" s="1"/>
      </tp>
      <tp t="e">
        <v>#N/A</v>
        <stp/>
        <stp>BDH|8162890909517147333</stp>
        <tr r="L1641" s="1"/>
      </tp>
      <tp t="e">
        <v>#N/A</v>
        <stp/>
        <stp>BDH|1228566829470738297</stp>
        <tr r="M2941" s="1"/>
      </tp>
      <tp t="e">
        <v>#N/A</v>
        <stp/>
        <stp>BDH|5004991479488457774</stp>
        <tr r="L5187" s="1"/>
      </tp>
      <tp t="e">
        <v>#N/A</v>
        <stp/>
        <stp>BDH|9784874100866069335</stp>
        <tr r="M5225" s="1"/>
      </tp>
      <tp t="e">
        <v>#N/A</v>
        <stp/>
        <stp>BDH|2091295918167438268</stp>
        <tr r="M1950" s="1"/>
      </tp>
      <tp t="e">
        <v>#N/A</v>
        <stp/>
        <stp>BDH|3142389419815351006</stp>
        <tr r="L2360" s="1"/>
      </tp>
      <tp t="e">
        <v>#N/A</v>
        <stp/>
        <stp>BDH|1813370008940065648</stp>
        <tr r="M963" s="1"/>
      </tp>
      <tp t="e">
        <v>#N/A</v>
        <stp/>
        <stp>BDH|3036543104910598266</stp>
        <tr r="L6983" s="1"/>
      </tp>
      <tp t="e">
        <v>#N/A</v>
        <stp/>
        <stp>BDH|3062546820604541424</stp>
        <tr r="L1776" s="1"/>
      </tp>
      <tp t="e">
        <v>#N/A</v>
        <stp/>
        <stp>BDH|7284423937495350173</stp>
        <tr r="L3590" s="1"/>
      </tp>
      <tp t="e">
        <v>#N/A</v>
        <stp/>
        <stp>BDH|8551837520320698631</stp>
        <tr r="M3136" s="1"/>
      </tp>
      <tp t="e">
        <v>#N/A</v>
        <stp/>
        <stp>BDH|9129458214969732149</stp>
        <tr r="M4658" s="1"/>
      </tp>
      <tp t="e">
        <v>#N/A</v>
        <stp/>
        <stp>BDH|1558118907611535550</stp>
        <tr r="L2086" s="1"/>
      </tp>
      <tp t="e">
        <v>#N/A</v>
        <stp/>
        <stp>BDH|8053227989731879709</stp>
        <tr r="M3532" s="1"/>
      </tp>
      <tp t="e">
        <v>#N/A</v>
        <stp/>
        <stp>BDH|1126703344356090061</stp>
        <tr r="L4819" s="1"/>
      </tp>
      <tp t="e">
        <v>#N/A</v>
        <stp/>
        <stp>BDH|7606059794659538316</stp>
        <tr r="M727" s="1"/>
      </tp>
      <tp t="e">
        <v>#N/A</v>
        <stp/>
        <stp>BDH|7928497136953351764</stp>
        <tr r="M6846" s="1"/>
      </tp>
      <tp t="e">
        <v>#N/A</v>
        <stp/>
        <stp>BDH|6918230830261165289</stp>
        <tr r="L7508" s="1"/>
      </tp>
      <tp t="e">
        <v>#N/A</v>
        <stp/>
        <stp>BDH|6101404474948355957</stp>
        <tr r="L5328" s="1"/>
      </tp>
      <tp t="e">
        <v>#N/A</v>
        <stp/>
        <stp>BDH|1146638643225033222</stp>
        <tr r="M3010" s="1"/>
      </tp>
      <tp t="e">
        <v>#N/A</v>
        <stp/>
        <stp>BDH|5408612362343662228</stp>
        <tr r="L4919" s="1"/>
      </tp>
      <tp t="e">
        <v>#N/A</v>
        <stp/>
        <stp>BDH|7668102537021539079</stp>
        <tr r="L1965" s="1"/>
      </tp>
      <tp t="e">
        <v>#N/A</v>
        <stp/>
        <stp>BDH|5527147205072689213</stp>
        <tr r="M864" s="1"/>
      </tp>
      <tp t="e">
        <v>#N/A</v>
        <stp/>
        <stp>BDH|8630400514339050024</stp>
        <tr r="L8094" s="1"/>
      </tp>
      <tp t="e">
        <v>#N/A</v>
        <stp/>
        <stp>BDH|2636271353276043725</stp>
        <tr r="M7530" s="1"/>
      </tp>
      <tp t="e">
        <v>#N/A</v>
        <stp/>
        <stp>BDH|2356339428981176693</stp>
        <tr r="L3948" s="1"/>
      </tp>
      <tp t="e">
        <v>#N/A</v>
        <stp/>
        <stp>BDH|3003120809511878732</stp>
        <tr r="L1021" s="1"/>
      </tp>
      <tp t="e">
        <v>#N/A</v>
        <stp/>
        <stp>BDH|3412239708456698395</stp>
        <tr r="M7758" s="1"/>
      </tp>
      <tp t="e">
        <v>#N/A</v>
        <stp/>
        <stp>BDH|5253373569496989259</stp>
        <tr r="M3399" s="1"/>
      </tp>
      <tp t="e">
        <v>#N/A</v>
        <stp/>
        <stp>BDH|4519617071678361965</stp>
        <tr r="L984" s="1"/>
      </tp>
      <tp t="e">
        <v>#N/A</v>
        <stp/>
        <stp>BDH|2682598535276228683</stp>
        <tr r="M7860" s="1"/>
      </tp>
      <tp t="e">
        <v>#N/A</v>
        <stp/>
        <stp>BDH|9673662714558165254</stp>
        <tr r="M7703" s="1"/>
      </tp>
      <tp t="e">
        <v>#N/A</v>
        <stp/>
        <stp>BDH|5619440582994041909</stp>
        <tr r="M300" s="1"/>
      </tp>
      <tp t="e">
        <v>#N/A</v>
        <stp/>
        <stp>BDH|4566292348017099148</stp>
        <tr r="L5690" s="1"/>
      </tp>
      <tp t="e">
        <v>#N/A</v>
        <stp/>
        <stp>BDH|1018063725766442174</stp>
        <tr r="L4337" s="1"/>
      </tp>
      <tp t="e">
        <v>#N/A</v>
        <stp/>
        <stp>BDH|4361543140241010072</stp>
        <tr r="M5880" s="1"/>
      </tp>
      <tp t="e">
        <v>#N/A</v>
        <stp/>
        <stp>BDH|1888845588634794136</stp>
        <tr r="M5520" s="1"/>
      </tp>
      <tp t="e">
        <v>#N/A</v>
        <stp/>
        <stp>BDH|1255815442248214134</stp>
        <tr r="M2847" s="1"/>
      </tp>
      <tp t="e">
        <v>#N/A</v>
        <stp/>
        <stp>BDH|2850967524689301493</stp>
        <tr r="L7629" s="1"/>
      </tp>
      <tp t="e">
        <v>#N/A</v>
        <stp/>
        <stp>BDH|8704875194108549517</stp>
        <tr r="L7300" s="1"/>
      </tp>
      <tp t="e">
        <v>#N/A</v>
        <stp/>
        <stp>BDH|3972525037784432581</stp>
        <tr r="L3097" s="1"/>
      </tp>
      <tp t="e">
        <v>#N/A</v>
        <stp/>
        <stp>BDH|2951282514074606131</stp>
        <tr r="L7255" s="1"/>
      </tp>
      <tp t="e">
        <v>#N/A</v>
        <stp/>
        <stp>BDH|8953877938045260242</stp>
        <tr r="M1473" s="1"/>
      </tp>
      <tp t="e">
        <v>#N/A</v>
        <stp/>
        <stp>BDH|1449053352363223310</stp>
        <tr r="L3254" s="1"/>
      </tp>
      <tp t="e">
        <v>#N/A</v>
        <stp/>
        <stp>BDH|7974334511911802033</stp>
        <tr r="L5301" s="1"/>
      </tp>
      <tp t="e">
        <v>#N/A</v>
        <stp/>
        <stp>BDH|4761165307279111878</stp>
        <tr r="L4825" s="1"/>
      </tp>
      <tp t="e">
        <v>#N/A</v>
        <stp/>
        <stp>BDH|2896112788929435659</stp>
        <tr r="M7000" s="1"/>
      </tp>
      <tp t="e">
        <v>#N/A</v>
        <stp/>
        <stp>BDH|3713228732140190669</stp>
        <tr r="M2502" s="1"/>
      </tp>
      <tp t="e">
        <v>#N/A</v>
        <stp/>
        <stp>BDH|4784132415114203433</stp>
        <tr r="L8086" s="1"/>
      </tp>
      <tp t="e">
        <v>#N/A</v>
        <stp/>
        <stp>BDH|4600330257451167739</stp>
        <tr r="L1194" s="1"/>
      </tp>
      <tp t="e">
        <v>#N/A</v>
        <stp/>
        <stp>BDH|7581071527241652034</stp>
        <tr r="L2215" s="1"/>
      </tp>
      <tp t="e">
        <v>#N/A</v>
        <stp/>
        <stp>BDH|8524466827882069840</stp>
        <tr r="L5533" s="1"/>
      </tp>
      <tp t="e">
        <v>#N/A</v>
        <stp/>
        <stp>BDH|3629763029761840318</stp>
        <tr r="M418" s="1"/>
      </tp>
      <tp t="e">
        <v>#N/A</v>
        <stp/>
        <stp>BDH|6317894905979720384</stp>
        <tr r="L3915" s="1"/>
      </tp>
      <tp t="e">
        <v>#N/A</v>
        <stp/>
        <stp>BDH|2969905487452733599</stp>
        <tr r="L4242" s="1"/>
      </tp>
      <tp t="e">
        <v>#N/A</v>
        <stp/>
        <stp>BDH|5397070077061757740</stp>
        <tr r="M3955" s="1"/>
      </tp>
      <tp t="e">
        <v>#N/A</v>
        <stp/>
        <stp>BDH|2930639149964764049</stp>
        <tr r="M5044" s="1"/>
      </tp>
      <tp t="e">
        <v>#N/A</v>
        <stp/>
        <stp>BDH|2434175992106625879</stp>
        <tr r="L2233" s="1"/>
      </tp>
      <tp t="e">
        <v>#N/A</v>
        <stp/>
        <stp>BDH|9491940907383115764</stp>
        <tr r="M5893" s="1"/>
      </tp>
      <tp t="e">
        <v>#N/A</v>
        <stp/>
        <stp>BDH|9712140116479638438</stp>
        <tr r="M2597" s="1"/>
      </tp>
      <tp t="e">
        <v>#N/A</v>
        <stp/>
        <stp>BDH|9898836365327825460</stp>
        <tr r="L6240" s="1"/>
      </tp>
      <tp t="e">
        <v>#N/A</v>
        <stp/>
        <stp>BDH|9683251882677768078</stp>
        <tr r="L1524" s="1"/>
      </tp>
      <tp t="e">
        <v>#N/A</v>
        <stp/>
        <stp>BDH|1982999390211040416</stp>
        <tr r="L1142" s="1"/>
      </tp>
      <tp t="e">
        <v>#N/A</v>
        <stp/>
        <stp>BDH|5730399761572968678</stp>
        <tr r="M2224" s="1"/>
      </tp>
      <tp t="e">
        <v>#N/A</v>
        <stp/>
        <stp>BDH|9881306822344846838</stp>
        <tr r="L5101" s="1"/>
      </tp>
      <tp t="e">
        <v>#N/A</v>
        <stp/>
        <stp>BDH|2873783330655435751</stp>
        <tr r="L5039" s="1"/>
      </tp>
      <tp t="e">
        <v>#N/A</v>
        <stp/>
        <stp>BDH|7903807276724742894</stp>
        <tr r="L6712" s="1"/>
      </tp>
      <tp t="e">
        <v>#N/A</v>
        <stp/>
        <stp>BDH|5237701969062813223</stp>
        <tr r="M5584" s="1"/>
      </tp>
      <tp t="e">
        <v>#N/A</v>
        <stp/>
        <stp>BDH|9241992588215042923</stp>
        <tr r="M356" s="1"/>
      </tp>
      <tp t="e">
        <v>#N/A</v>
        <stp/>
        <stp>BDH|4180310910177781562</stp>
        <tr r="M2909" s="1"/>
      </tp>
      <tp t="e">
        <v>#N/A</v>
        <stp/>
        <stp>BDH|4726392404315811630</stp>
        <tr r="L2101" s="1"/>
      </tp>
      <tp t="e">
        <v>#N/A</v>
        <stp/>
        <stp>BDH|4138571402986397360</stp>
        <tr r="M5823" s="1"/>
      </tp>
      <tp t="e">
        <v>#N/A</v>
        <stp/>
        <stp>BDH|4607356261392528763</stp>
        <tr r="M8128" s="1"/>
      </tp>
      <tp t="e">
        <v>#N/A</v>
        <stp/>
        <stp>BDH|4810220272117041290</stp>
        <tr r="M3635" s="1"/>
      </tp>
      <tp t="e">
        <v>#N/A</v>
        <stp/>
        <stp>BDH|2341821571711151800</stp>
        <tr r="L3797" s="1"/>
      </tp>
      <tp t="e">
        <v>#N/A</v>
        <stp/>
        <stp>BDH|6729667791774728967</stp>
        <tr r="M2140" s="1"/>
      </tp>
      <tp t="e">
        <v>#N/A</v>
        <stp/>
        <stp>BDH|5021167243662369672</stp>
        <tr r="L5003" s="1"/>
      </tp>
      <tp t="e">
        <v>#N/A</v>
        <stp/>
        <stp>BDH|5299174680791699924</stp>
        <tr r="M1297" s="1"/>
      </tp>
      <tp t="e">
        <v>#N/A</v>
        <stp/>
        <stp>BDH|4669743451473122134</stp>
        <tr r="M2791" s="1"/>
      </tp>
      <tp t="e">
        <v>#N/A</v>
        <stp/>
        <stp>BDH|4267135684040344971</stp>
        <tr r="L6386" s="1"/>
      </tp>
      <tp t="e">
        <v>#N/A</v>
        <stp/>
        <stp>BDH|7245333831652379120</stp>
        <tr r="L7042" s="1"/>
      </tp>
      <tp t="e">
        <v>#N/A</v>
        <stp/>
        <stp>BDH|1319109652831471041</stp>
        <tr r="L7525" s="1"/>
      </tp>
      <tp t="e">
        <v>#N/A</v>
        <stp/>
        <stp>BDH|6246663307740784451</stp>
        <tr r="M516" s="1"/>
      </tp>
      <tp t="e">
        <v>#N/A</v>
        <stp/>
        <stp>BDH|1050799359791879695</stp>
        <tr r="L5404" s="1"/>
      </tp>
      <tp t="e">
        <v>#N/A</v>
        <stp/>
        <stp>BDH|2219661401117714739</stp>
        <tr r="M7547" s="1"/>
      </tp>
      <tp t="e">
        <v>#N/A</v>
        <stp/>
        <stp>BDH|1229036208610921519</stp>
        <tr r="L7937" s="1"/>
      </tp>
      <tp t="e">
        <v>#N/A</v>
        <stp/>
        <stp>BDH|6120937571878663443</stp>
        <tr r="M1354" s="1"/>
      </tp>
      <tp t="e">
        <v>#N/A</v>
        <stp/>
        <stp>BDH|2198786839821870398</stp>
        <tr r="L4345" s="1"/>
      </tp>
      <tp t="e">
        <v>#N/A</v>
        <stp/>
        <stp>BDH|5745674900805601270</stp>
        <tr r="L3077" s="1"/>
      </tp>
      <tp t="e">
        <v>#N/A</v>
        <stp/>
        <stp>BDH|2583183464163194298</stp>
        <tr r="M3214" s="1"/>
      </tp>
      <tp t="e">
        <v>#N/A</v>
        <stp/>
        <stp>BDH|2092155133416118262</stp>
        <tr r="M6056" s="1"/>
      </tp>
      <tp t="e">
        <v>#N/A</v>
        <stp/>
        <stp>BDH|2892595877972279658</stp>
        <tr r="L6918" s="1"/>
      </tp>
      <tp t="e">
        <v>#N/A</v>
        <stp/>
        <stp>BDH|1898411472610923636</stp>
        <tr r="L2822" s="1"/>
      </tp>
      <tp t="e">
        <v>#N/A</v>
        <stp/>
        <stp>BDH|9625954974917123477</stp>
        <tr r="L1733" s="1"/>
      </tp>
      <tp t="e">
        <v>#N/A</v>
        <stp/>
        <stp>BDH|3249459825591131021</stp>
        <tr r="M4476" s="1"/>
      </tp>
      <tp t="e">
        <v>#N/A</v>
        <stp/>
        <stp>BDH|5824201438773694370</stp>
        <tr r="L7815" s="1"/>
      </tp>
      <tp t="e">
        <v>#N/A</v>
        <stp/>
        <stp>BDH|2862679828177713512</stp>
        <tr r="M3427" s="1"/>
      </tp>
      <tp t="e">
        <v>#N/A</v>
        <stp/>
        <stp>BDH|1832222640633898033</stp>
        <tr r="L2789" s="1"/>
      </tp>
      <tp t="e">
        <v>#N/A</v>
        <stp/>
        <stp>BDH|4981491417702292748</stp>
        <tr r="M3070" s="1"/>
      </tp>
      <tp t="e">
        <v>#N/A</v>
        <stp/>
        <stp>BDH|1757366140330769279</stp>
        <tr r="L714" s="1"/>
      </tp>
      <tp t="e">
        <v>#N/A</v>
        <stp/>
        <stp>BDH|5148528534410624705</stp>
        <tr r="L5847" s="1"/>
      </tp>
      <tp t="e">
        <v>#N/A</v>
        <stp/>
        <stp>BDH|3111992698192197504</stp>
        <tr r="L7084" s="1"/>
      </tp>
      <tp t="e">
        <v>#N/A</v>
        <stp/>
        <stp>BDH|7323255522365725628</stp>
        <tr r="M2522" s="1"/>
      </tp>
      <tp t="e">
        <v>#N/A</v>
        <stp/>
        <stp>BDH|3628428047676147149</stp>
        <tr r="M5333" s="1"/>
      </tp>
      <tp t="e">
        <v>#N/A</v>
        <stp/>
        <stp>BDH|9977541284684645495</stp>
        <tr r="L5304" s="1"/>
      </tp>
      <tp t="e">
        <v>#N/A</v>
        <stp/>
        <stp>BDH|5716891668719008606</stp>
        <tr r="M7017" s="1"/>
      </tp>
      <tp t="e">
        <v>#N/A</v>
        <stp/>
        <stp>BDH|3438065726371273403</stp>
        <tr r="L7308" s="1"/>
      </tp>
      <tp t="e">
        <v>#N/A</v>
        <stp/>
        <stp>BDH|7374169101355780755</stp>
        <tr r="M6494" s="1"/>
      </tp>
      <tp t="e">
        <v>#N/A</v>
        <stp/>
        <stp>BDH|9060018251930713816</stp>
        <tr r="L2630" s="1"/>
      </tp>
      <tp t="e">
        <v>#N/A</v>
        <stp/>
        <stp>BDH|6295103664175389033</stp>
        <tr r="L4854" s="1"/>
      </tp>
      <tp t="e">
        <v>#N/A</v>
        <stp/>
        <stp>BDH|9018927124700916690</stp>
        <tr r="L387" s="1"/>
      </tp>
      <tp t="e">
        <v>#N/A</v>
        <stp/>
        <stp>BDH|7253212413015476523</stp>
        <tr r="L1471" s="1"/>
      </tp>
      <tp t="e">
        <v>#N/A</v>
        <stp/>
        <stp>BDH|6474732316440040476</stp>
        <tr r="L1540" s="1"/>
      </tp>
      <tp t="e">
        <v>#N/A</v>
        <stp/>
        <stp>BDH|3769277549717663693</stp>
        <tr r="L4587" s="1"/>
      </tp>
      <tp t="e">
        <v>#N/A</v>
        <stp/>
        <stp>BDH|4861691930315523024</stp>
        <tr r="M1283" s="1"/>
      </tp>
      <tp t="e">
        <v>#N/A</v>
        <stp/>
        <stp>BDH|7701354828192910051</stp>
        <tr r="L1877" s="1"/>
      </tp>
      <tp t="e">
        <v>#N/A</v>
        <stp/>
        <stp>BDH|9779813042636414766</stp>
        <tr r="M2749" s="1"/>
      </tp>
      <tp t="e">
        <v>#N/A</v>
        <stp/>
        <stp>BDH|9793491055899450591</stp>
        <tr r="M4524" s="1"/>
      </tp>
      <tp t="e">
        <v>#N/A</v>
        <stp/>
        <stp>BDH|2522919088267369098</stp>
        <tr r="M3713" s="1"/>
      </tp>
      <tp t="e">
        <v>#N/A</v>
        <stp/>
        <stp>BDH|5561325900461457355</stp>
        <tr r="M7333" s="1"/>
      </tp>
      <tp t="e">
        <v>#N/A</v>
        <stp/>
        <stp>BDH|7407705806536408206</stp>
        <tr r="L5325" s="1"/>
      </tp>
      <tp t="e">
        <v>#N/A</v>
        <stp/>
        <stp>BDH|3348477322366058703</stp>
        <tr r="L2706" s="1"/>
      </tp>
      <tp t="e">
        <v>#N/A</v>
        <stp/>
        <stp>BDH|4126410052356046743</stp>
        <tr r="L1608" s="1"/>
      </tp>
      <tp t="e">
        <v>#N/A</v>
        <stp/>
        <stp>BDH|7774065304243074031</stp>
        <tr r="L5459" s="1"/>
      </tp>
      <tp t="e">
        <v>#N/A</v>
        <stp/>
        <stp>BDH|7837504371692917366</stp>
        <tr r="L121" s="1"/>
      </tp>
      <tp t="e">
        <v>#N/A</v>
        <stp/>
        <stp>BDH|8121409794942783343</stp>
        <tr r="L4416" s="1"/>
      </tp>
      <tp t="e">
        <v>#N/A</v>
        <stp/>
        <stp>BDH|2122903814917432972</stp>
        <tr r="M405" s="1"/>
      </tp>
      <tp t="e">
        <v>#N/A</v>
        <stp/>
        <stp>BDH|4730244842361584725</stp>
        <tr r="M7527" s="1"/>
      </tp>
      <tp t="e">
        <v>#N/A</v>
        <stp/>
        <stp>BDH|7257427045213316009</stp>
        <tr r="M3514" s="1"/>
      </tp>
      <tp t="e">
        <v>#N/A</v>
        <stp/>
        <stp>BDH|4293646586596213843</stp>
        <tr r="L7985" s="1"/>
      </tp>
      <tp t="e">
        <v>#N/A</v>
        <stp/>
        <stp>BDH|6476819481182012026</stp>
        <tr r="L7201" s="1"/>
      </tp>
      <tp t="e">
        <v>#N/A</v>
        <stp/>
        <stp>BDH|3866797325740687244</stp>
        <tr r="M7110" s="1"/>
      </tp>
      <tp t="e">
        <v>#N/A</v>
        <stp/>
        <stp>BDH|4656785969444878599</stp>
        <tr r="M7536" s="1"/>
      </tp>
      <tp t="e">
        <v>#N/A</v>
        <stp/>
        <stp>BDH|2120328408186867357</stp>
        <tr r="M7771" s="1"/>
      </tp>
      <tp t="e">
        <v>#N/A</v>
        <stp/>
        <stp>BDH|8819898303230461400</stp>
        <tr r="L2627" s="1"/>
      </tp>
      <tp t="e">
        <v>#N/A</v>
        <stp/>
        <stp>BDH|3321843410049383725</stp>
        <tr r="L2225" s="1"/>
      </tp>
      <tp t="e">
        <v>#N/A</v>
        <stp/>
        <stp>BDH|5574625033522090621</stp>
        <tr r="M2781" s="1"/>
      </tp>
      <tp t="e">
        <v>#N/A</v>
        <stp/>
        <stp>BDH|4195155485938792103</stp>
        <tr r="M3715" s="1"/>
      </tp>
      <tp t="e">
        <v>#N/A</v>
        <stp/>
        <stp>BDH|4671167147554288132</stp>
        <tr r="M5761" s="1"/>
      </tp>
      <tp t="e">
        <v>#N/A</v>
        <stp/>
        <stp>BDH|6479537671838674860</stp>
        <tr r="M366" s="1"/>
      </tp>
      <tp t="e">
        <v>#N/A</v>
        <stp/>
        <stp>BDH|2721351775310077219</stp>
        <tr r="L7244" s="1"/>
      </tp>
      <tp t="e">
        <v>#N/A</v>
        <stp/>
        <stp>BDH|4954887137442488940</stp>
        <tr r="M7603" s="1"/>
      </tp>
      <tp t="e">
        <v>#N/A</v>
        <stp/>
        <stp>BDH|1738795134849577897</stp>
        <tr r="M3082" s="1"/>
      </tp>
      <tp t="e">
        <v>#N/A</v>
        <stp/>
        <stp>BDH|5159560888834087885</stp>
        <tr r="L667" s="1"/>
      </tp>
      <tp t="e">
        <v>#N/A</v>
        <stp/>
        <stp>BDH|7646570717001000614</stp>
        <tr r="M1170" s="1"/>
      </tp>
      <tp t="e">
        <v>#N/A</v>
        <stp/>
        <stp>BDH|6385137667933672661</stp>
        <tr r="L4999" s="1"/>
      </tp>
      <tp t="e">
        <v>#N/A</v>
        <stp/>
        <stp>BDH|6703611211607509257</stp>
        <tr r="M8147" s="1"/>
      </tp>
      <tp t="e">
        <v>#N/A</v>
        <stp/>
        <stp>BDH|1345717436356673754</stp>
        <tr r="M6654" s="1"/>
      </tp>
      <tp t="e">
        <v>#N/A</v>
        <stp/>
        <stp>BDH|7717316413930187135</stp>
        <tr r="L3737" s="1"/>
      </tp>
      <tp t="e">
        <v>#N/A</v>
        <stp/>
        <stp>BDH|9126367731995968888</stp>
        <tr r="L6179" s="1"/>
      </tp>
      <tp t="e">
        <v>#N/A</v>
        <stp/>
        <stp>BDH|2248301382295753800</stp>
        <tr r="L1956" s="1"/>
      </tp>
      <tp t="e">
        <v>#N/A</v>
        <stp/>
        <stp>BDH|2171687714825287482</stp>
        <tr r="M3616" s="1"/>
      </tp>
      <tp t="e">
        <v>#N/A</v>
        <stp/>
        <stp>BDH|8193198794475930124</stp>
        <tr r="M5913" s="1"/>
      </tp>
      <tp t="e">
        <v>#N/A</v>
        <stp/>
        <stp>BDH|3612601793498419060</stp>
        <tr r="L49" s="1"/>
      </tp>
      <tp t="e">
        <v>#N/A</v>
        <stp/>
        <stp>BDH|6702023646663293568</stp>
        <tr r="M2025" s="1"/>
      </tp>
      <tp t="e">
        <v>#N/A</v>
        <stp/>
        <stp>BDH|6273806995314649762</stp>
        <tr r="L7457" s="1"/>
      </tp>
      <tp t="e">
        <v>#N/A</v>
        <stp/>
        <stp>BDH|1649736904083664100</stp>
        <tr r="M4911" s="1"/>
      </tp>
      <tp t="e">
        <v>#N/A</v>
        <stp/>
        <stp>BDH|9006311847348854293</stp>
        <tr r="M1539" s="1"/>
      </tp>
      <tp t="e">
        <v>#N/A</v>
        <stp/>
        <stp>BDH|6197394761841764694</stp>
        <tr r="M1244" s="1"/>
      </tp>
      <tp t="e">
        <v>#N/A</v>
        <stp/>
        <stp>BDH|5605421091879073529</stp>
        <tr r="L4338" s="1"/>
      </tp>
      <tp t="e">
        <v>#N/A</v>
        <stp/>
        <stp>BDH|6823706441600705195</stp>
        <tr r="M6958" s="1"/>
      </tp>
      <tp t="e">
        <v>#N/A</v>
        <stp/>
        <stp>BDH|7366616804084505146</stp>
        <tr r="L3492" s="1"/>
      </tp>
      <tp t="e">
        <v>#N/A</v>
        <stp/>
        <stp>BDH|2043447007777190554</stp>
        <tr r="L7389" s="1"/>
      </tp>
      <tp t="e">
        <v>#N/A</v>
        <stp/>
        <stp>BDH|7084010632046233662</stp>
        <tr r="M2267" s="1"/>
      </tp>
      <tp t="e">
        <v>#N/A</v>
        <stp/>
        <stp>BDH|5561910749078266489</stp>
        <tr r="L1856" s="1"/>
      </tp>
      <tp t="e">
        <v>#N/A</v>
        <stp/>
        <stp>BDH|9220153991760486557</stp>
        <tr r="L1460" s="1"/>
      </tp>
      <tp t="e">
        <v>#N/A</v>
        <stp/>
        <stp>BDH|6388284539594050757</stp>
        <tr r="M3336" s="1"/>
      </tp>
      <tp t="e">
        <v>#N/A</v>
        <stp/>
        <stp>BDH|1305246150575306738</stp>
        <tr r="M7655" s="1"/>
      </tp>
      <tp t="e">
        <v>#N/A</v>
        <stp/>
        <stp>BDH|5118164362195792356</stp>
        <tr r="M464" s="1"/>
      </tp>
      <tp t="e">
        <v>#N/A</v>
        <stp/>
        <stp>BDH|4285590246959380892</stp>
        <tr r="M4361" s="1"/>
      </tp>
      <tp t="e">
        <v>#N/A</v>
        <stp/>
        <stp>BDH|5190428600937336270</stp>
        <tr r="M2982" s="1"/>
      </tp>
      <tp t="e">
        <v>#N/A</v>
        <stp/>
        <stp>BDH|9790052169618810346</stp>
        <tr r="L3028" s="1"/>
      </tp>
      <tp t="e">
        <v>#N/A</v>
        <stp/>
        <stp>BDH|3286009540312468119</stp>
        <tr r="M1434" s="1"/>
      </tp>
      <tp t="e">
        <v>#N/A</v>
        <stp/>
        <stp>BDH|5664687326490804578</stp>
        <tr r="M2954" s="1"/>
      </tp>
      <tp t="e">
        <v>#N/A</v>
        <stp/>
        <stp>BDH|9897347347869892343</stp>
        <tr r="M3693" s="1"/>
      </tp>
      <tp t="e">
        <v>#N/A</v>
        <stp/>
        <stp>BDH|9052240392095801399</stp>
        <tr r="L3488" s="1"/>
      </tp>
      <tp t="e">
        <v>#N/A</v>
        <stp/>
        <stp>BDH|9565603032629047108</stp>
        <tr r="L5786" s="1"/>
      </tp>
      <tp t="e">
        <v>#N/A</v>
        <stp/>
        <stp>BDH|9760053791502666628</stp>
        <tr r="L7498" s="1"/>
      </tp>
      <tp t="e">
        <v>#N/A</v>
        <stp/>
        <stp>BDH|2199732817481047125</stp>
        <tr r="M4636" s="1"/>
      </tp>
      <tp t="e">
        <v>#N/A</v>
        <stp/>
        <stp>BDH|3618233752576192610</stp>
        <tr r="M7515" s="1"/>
      </tp>
      <tp t="e">
        <v>#N/A</v>
        <stp/>
        <stp>BDH|6397415429230977468</stp>
        <tr r="L7898" s="1"/>
      </tp>
      <tp t="e">
        <v>#N/A</v>
        <stp/>
        <stp>BDH|4154590874057073583</stp>
        <tr r="L1266" s="1"/>
      </tp>
      <tp t="e">
        <v>#N/A</v>
        <stp/>
        <stp>BDH|6127254478481868604</stp>
        <tr r="M2143" s="1"/>
      </tp>
      <tp t="e">
        <v>#N/A</v>
        <stp/>
        <stp>BDH|3680712825511681307</stp>
        <tr r="M6587" s="1"/>
      </tp>
      <tp t="e">
        <v>#N/A</v>
        <stp/>
        <stp>BDH|9655801118883386794</stp>
        <tr r="M1686" s="1"/>
      </tp>
      <tp t="e">
        <v>#N/A</v>
        <stp/>
        <stp>BDH|2037430415227304412</stp>
        <tr r="M1531" s="1"/>
      </tp>
      <tp t="e">
        <v>#N/A</v>
        <stp/>
        <stp>BDH|6574382709511174014</stp>
        <tr r="L292" s="1"/>
      </tp>
      <tp t="e">
        <v>#N/A</v>
        <stp/>
        <stp>BDH|1225184569090468233</stp>
        <tr r="M275" s="1"/>
      </tp>
      <tp t="e">
        <v>#N/A</v>
        <stp/>
        <stp>BDH|1189976642179753179</stp>
        <tr r="L3308" s="1"/>
      </tp>
      <tp t="e">
        <v>#N/A</v>
        <stp/>
        <stp>BDH|2034451092543338806</stp>
        <tr r="M7375" s="1"/>
      </tp>
      <tp t="e">
        <v>#N/A</v>
        <stp/>
        <stp>BDH|5544641864050573140</stp>
        <tr r="M775" s="1"/>
      </tp>
      <tp t="e">
        <v>#N/A</v>
        <stp/>
        <stp>BDH|9024090288273134646</stp>
        <tr r="M316" s="1"/>
      </tp>
      <tp t="e">
        <v>#N/A</v>
        <stp/>
        <stp>BDH|9860447680552850304</stp>
        <tr r="M987" s="1"/>
      </tp>
      <tp t="e">
        <v>#N/A</v>
        <stp/>
        <stp>BDH|4777542134230128620</stp>
        <tr r="L5979" s="1"/>
      </tp>
      <tp t="e">
        <v>#N/A</v>
        <stp/>
        <stp>BDH|3700030216303534534</stp>
        <tr r="L5994" s="1"/>
      </tp>
      <tp t="e">
        <v>#N/A</v>
        <stp/>
        <stp>BDH|4364892706378123091</stp>
        <tr r="M4515" s="1"/>
      </tp>
      <tp t="e">
        <v>#N/A</v>
        <stp/>
        <stp>BDH|9148818304113312638</stp>
        <tr r="M185" s="1"/>
      </tp>
      <tp t="e">
        <v>#N/A</v>
        <stp/>
        <stp>BDH|2672433003354634643</stp>
        <tr r="M9" s="1"/>
      </tp>
      <tp t="e">
        <v>#N/A</v>
        <stp/>
        <stp>BDH|5578843975159032700</stp>
        <tr r="L5150" s="1"/>
      </tp>
      <tp t="e">
        <v>#N/A</v>
        <stp/>
        <stp>BDH|6075346087038611116</stp>
        <tr r="L7888" s="1"/>
      </tp>
      <tp t="e">
        <v>#N/A</v>
        <stp/>
        <stp>BDH|4577699742683349195</stp>
        <tr r="L1431" s="1"/>
      </tp>
      <tp t="e">
        <v>#N/A</v>
        <stp/>
        <stp>BDH|1937399315984036319</stp>
        <tr r="L5751" s="1"/>
      </tp>
      <tp t="e">
        <v>#N/A</v>
        <stp/>
        <stp>BDH|6554110402432711158</stp>
        <tr r="L6076" s="1"/>
      </tp>
      <tp t="e">
        <v>#N/A</v>
        <stp/>
        <stp>BDH|2578169338371832576</stp>
        <tr r="L6481" s="1"/>
      </tp>
      <tp t="e">
        <v>#N/A</v>
        <stp/>
        <stp>BDH|4387063360004502240</stp>
        <tr r="L7777" s="1"/>
      </tp>
      <tp t="e">
        <v>#N/A</v>
        <stp/>
        <stp>BDH|9200879136163457536</stp>
        <tr r="M118" s="1"/>
      </tp>
      <tp t="e">
        <v>#N/A</v>
        <stp/>
        <stp>BDH|7121325221173056168</stp>
        <tr r="L4558" s="1"/>
      </tp>
      <tp t="e">
        <v>#N/A</v>
        <stp/>
        <stp>BDH|3856364843399896911</stp>
        <tr r="L1020" s="1"/>
      </tp>
      <tp t="e">
        <v>#N/A</v>
        <stp/>
        <stp>BDH|7813256437874902672</stp>
        <tr r="M7637" s="1"/>
      </tp>
      <tp t="e">
        <v>#N/A</v>
        <stp/>
        <stp>BDH|6548841296942224113</stp>
        <tr r="M6882" s="1"/>
      </tp>
      <tp t="e">
        <v>#N/A</v>
        <stp/>
        <stp>BDH|7670711536547294076</stp>
        <tr r="L6925" s="1"/>
      </tp>
      <tp t="e">
        <v>#N/A</v>
        <stp/>
        <stp>BDH|4715500075866371452</stp>
        <tr r="M6198" s="1"/>
      </tp>
      <tp t="e">
        <v>#N/A</v>
        <stp/>
        <stp>BDH|3061774353895903096</stp>
        <tr r="L1738" s="1"/>
      </tp>
      <tp t="e">
        <v>#N/A</v>
        <stp/>
        <stp>BDH|6167664755098661908</stp>
        <tr r="L4426" s="1"/>
      </tp>
      <tp t="e">
        <v>#N/A</v>
        <stp/>
        <stp>BDH|5568015233015587765</stp>
        <tr r="L7367" s="1"/>
      </tp>
      <tp t="e">
        <v>#N/A</v>
        <stp/>
        <stp>BDH|8441598834873892953</stp>
        <tr r="L626" s="1"/>
      </tp>
      <tp t="e">
        <v>#N/A</v>
        <stp/>
        <stp>BDH|6915041864571584583</stp>
        <tr r="M6037" s="1"/>
      </tp>
      <tp t="e">
        <v>#N/A</v>
        <stp/>
        <stp>BDH|1667051489758801571</stp>
        <tr r="L131" s="1"/>
      </tp>
      <tp t="e">
        <v>#N/A</v>
        <stp/>
        <stp>BDH|3415987395552860544</stp>
        <tr r="M679" s="1"/>
      </tp>
      <tp t="e">
        <v>#N/A</v>
        <stp/>
        <stp>BDH|9446411227199172262</stp>
        <tr r="L6987" s="1"/>
      </tp>
      <tp t="e">
        <v>#N/A</v>
        <stp/>
        <stp>BDH|7468071363654721123</stp>
        <tr r="L2548" s="1"/>
      </tp>
      <tp t="e">
        <v>#N/A</v>
        <stp/>
        <stp>BDH|7268903898386763580</stp>
        <tr r="M28" s="1"/>
      </tp>
      <tp t="e">
        <v>#N/A</v>
        <stp/>
        <stp>BDH|6284720619582579699</stp>
        <tr r="L2911" s="1"/>
      </tp>
      <tp t="e">
        <v>#N/A</v>
        <stp/>
        <stp>BDH|5454460748070993169</stp>
        <tr r="L5603" s="1"/>
      </tp>
      <tp t="e">
        <v>#N/A</v>
        <stp/>
        <stp>BDH|2975941127239787489</stp>
        <tr r="M5614" s="1"/>
      </tp>
      <tp t="e">
        <v>#N/A</v>
        <stp/>
        <stp>BDH|3904254241791925015</stp>
        <tr r="M6780" s="1"/>
      </tp>
      <tp t="e">
        <v>#N/A</v>
        <stp/>
        <stp>BDH|1371680307803194081</stp>
        <tr r="L6593" s="1"/>
      </tp>
      <tp t="e">
        <v>#N/A</v>
        <stp/>
        <stp>BDH|9709421270076660860</stp>
        <tr r="M1978" s="1"/>
      </tp>
      <tp t="e">
        <v>#N/A</v>
        <stp/>
        <stp>BDH|4309412937872293525</stp>
        <tr r="L3068" s="1"/>
      </tp>
      <tp t="e">
        <v>#N/A</v>
        <stp/>
        <stp>BDH|6780468392907293849</stp>
        <tr r="L1892" s="1"/>
      </tp>
      <tp t="e">
        <v>#N/A</v>
        <stp/>
        <stp>BDH|9839074510874932835</stp>
        <tr r="M2828" s="1"/>
      </tp>
      <tp t="e">
        <v>#N/A</v>
        <stp/>
        <stp>BDH|7463568243754414603</stp>
        <tr r="L5132" s="1"/>
      </tp>
      <tp t="e">
        <v>#N/A</v>
        <stp/>
        <stp>BDH|1262196955302396381</stp>
        <tr r="M3642" s="1"/>
      </tp>
      <tp t="e">
        <v>#N/A</v>
        <stp/>
        <stp>BDH|5348455492944666874</stp>
        <tr r="M4282" s="1"/>
      </tp>
      <tp t="e">
        <v>#N/A</v>
        <stp/>
        <stp>BDH|5942692805587877089</stp>
        <tr r="M6227" s="1"/>
      </tp>
      <tp t="e">
        <v>#N/A</v>
        <stp/>
        <stp>BDH|6124128052341101754</stp>
        <tr r="L6272" s="1"/>
      </tp>
      <tp t="e">
        <v>#N/A</v>
        <stp/>
        <stp>BDH|6131459811787402040</stp>
        <tr r="M2754" s="1"/>
      </tp>
      <tp t="e">
        <v>#N/A</v>
        <stp/>
        <stp>BDH|2729821881506839098</stp>
        <tr r="L3831" s="1"/>
      </tp>
      <tp t="e">
        <v>#N/A</v>
        <stp/>
        <stp>BDH|9470131191272111729</stp>
        <tr r="L2354" s="1"/>
      </tp>
      <tp t="e">
        <v>#N/A</v>
        <stp/>
        <stp>BDH|4438554559296884651</stp>
        <tr r="L2609" s="1"/>
      </tp>
      <tp t="e">
        <v>#N/A</v>
        <stp/>
        <stp>BDH|3881393572363553031</stp>
        <tr r="M3374" s="1"/>
      </tp>
      <tp t="e">
        <v>#N/A</v>
        <stp/>
        <stp>BDH|5515651565488781973</stp>
        <tr r="L1369" s="1"/>
      </tp>
      <tp t="e">
        <v>#N/A</v>
        <stp/>
        <stp>BDH|1495917099183838612</stp>
        <tr r="L7187" s="1"/>
      </tp>
      <tp t="e">
        <v>#N/A</v>
        <stp/>
        <stp>BDH|6713902083630280333</stp>
        <tr r="L5803" s="1"/>
      </tp>
      <tp t="e">
        <v>#N/A</v>
        <stp/>
        <stp>BDH|1913510979503481402</stp>
        <tr r="L85" s="1"/>
      </tp>
      <tp t="s">
        <v>#N/A Requesting Data...1732127324</v>
        <stp/>
        <stp>BADDPERIODS|65033062255525746</stp>
        <tr r="G3426" s="1"/>
      </tp>
      <tp t="s">
        <v>#N/A Requesting Data...3915729383</v>
        <stp/>
        <stp>BADDPERIODS|14552107066469765</stp>
        <tr r="I448" s="1"/>
      </tp>
      <tp t="e">
        <v>#N/A</v>
        <stp/>
        <stp>BDH|30853311828151851</stp>
        <tr r="L5987" s="1"/>
      </tp>
      <tp t="e">
        <v>#N/A</v>
        <stp/>
        <stp>BDH|25929515074138561</stp>
        <tr r="M1128" s="1"/>
      </tp>
      <tp t="e">
        <v>#N/A</v>
        <stp/>
        <stp>BDH|71058655635436959</stp>
        <tr r="L4810" s="1"/>
      </tp>
      <tp t="s">
        <v>#N/A Requesting Data...4015587887</v>
        <stp/>
        <stp>BADDPERIODS|85607601602963034</stp>
        <tr r="G930" s="1"/>
      </tp>
      <tp t="s">
        <v>#N/A Requesting Data...2537127498</v>
        <stp/>
        <stp>BADDPERIODS|27796536461019164</stp>
        <tr r="I4640" s="1"/>
      </tp>
      <tp t="e">
        <v>#N/A</v>
        <stp/>
        <stp>BDH|23997721802703022</stp>
        <tr r="L6449" s="1"/>
      </tp>
      <tp t="e">
        <v>#N/A</v>
        <stp/>
        <stp>BDH|21975698138349118</stp>
        <tr r="M7397" s="1"/>
      </tp>
      <tp t="e">
        <v>#N/A</v>
        <stp/>
        <stp>BDH|95463148638002140</stp>
        <tr r="M6200" s="1"/>
      </tp>
      <tp t="e">
        <v>#N/A</v>
        <stp/>
        <stp>BDH|95868340547465296</stp>
        <tr r="L5565" s="1"/>
      </tp>
      <tp t="s">
        <v>#N/A Requesting Data...3958742097</v>
        <stp/>
        <stp>BADDPERIODS|69860051088895138</stp>
        <tr r="I4342" s="1"/>
      </tp>
      <tp t="e">
        <v>#N/A</v>
        <stp/>
        <stp>BDH|7121593219160290698</stp>
        <tr r="M8154" s="1"/>
      </tp>
      <tp t="e">
        <v>#N/A</v>
        <stp/>
        <stp>BDH|8604084990312173651</stp>
        <tr r="L3290" s="1"/>
      </tp>
      <tp t="e">
        <v>#N/A</v>
        <stp/>
        <stp>BDH|7930537870593209320</stp>
        <tr r="M6280" s="1"/>
      </tp>
      <tp t="e">
        <v>#N/A</v>
        <stp/>
        <stp>BDH|4079681859627909521</stp>
        <tr r="L1996" s="1"/>
      </tp>
      <tp t="e">
        <v>#N/A</v>
        <stp/>
        <stp>BDH|7202366958745429120</stp>
        <tr r="L4207" s="1"/>
      </tp>
      <tp t="e">
        <v>#N/A</v>
        <stp/>
        <stp>BDH|4216800816279664186</stp>
        <tr r="L4534" s="1"/>
      </tp>
      <tp t="e">
        <v>#N/A</v>
        <stp/>
        <stp>BDH|8403294285724579377</stp>
        <tr r="M2748" s="1"/>
      </tp>
      <tp t="e">
        <v>#N/A</v>
        <stp/>
        <stp>BDH|4357143408124741421</stp>
        <tr r="M4667" s="1"/>
      </tp>
      <tp t="e">
        <v>#N/A</v>
        <stp/>
        <stp>BDH|7772776469151727247</stp>
        <tr r="L5695" s="1"/>
      </tp>
      <tp t="e">
        <v>#N/A</v>
        <stp/>
        <stp>BDH|9529780906123026814</stp>
        <tr r="L303" s="1"/>
      </tp>
      <tp t="e">
        <v>#N/A</v>
        <stp/>
        <stp>BDH|7211936145896831968</stp>
        <tr r="M7448" s="1"/>
      </tp>
      <tp t="e">
        <v>#N/A</v>
        <stp/>
        <stp>BDH|5765296587533229913</stp>
        <tr r="L7214" s="1"/>
      </tp>
      <tp t="e">
        <v>#N/A</v>
        <stp/>
        <stp>BDH|4206104706224709491</stp>
        <tr r="M6511" s="1"/>
      </tp>
      <tp t="e">
        <v>#N/A</v>
        <stp/>
        <stp>BDH|4570743678463034235</stp>
        <tr r="M4657" s="1"/>
      </tp>
      <tp t="e">
        <v>#N/A</v>
        <stp/>
        <stp>BDH|9840725510779113311</stp>
        <tr r="M6599" s="1"/>
      </tp>
      <tp t="e">
        <v>#N/A</v>
        <stp/>
        <stp>BDH|6683990385213330130</stp>
        <tr r="L5678" s="1"/>
      </tp>
      <tp t="e">
        <v>#N/A</v>
        <stp/>
        <stp>BDH|4906070352194208049</stp>
        <tr r="M1273" s="1"/>
      </tp>
      <tp t="e">
        <v>#N/A</v>
        <stp/>
        <stp>BDH|3099199501331528679</stp>
        <tr r="M634" s="1"/>
      </tp>
      <tp t="e">
        <v>#N/A</v>
        <stp/>
        <stp>BDH|4756986753939325450</stp>
        <tr r="M3394" s="1"/>
      </tp>
      <tp t="e">
        <v>#N/A</v>
        <stp/>
        <stp>BDH|4803653135714383017</stp>
        <tr r="M2720" s="1"/>
      </tp>
      <tp t="e">
        <v>#N/A</v>
        <stp/>
        <stp>BDH|8937154292831335477</stp>
        <tr r="M6139" s="1"/>
      </tp>
      <tp t="e">
        <v>#N/A</v>
        <stp/>
        <stp>BDH|7881269324992910092</stp>
        <tr r="L376" s="1"/>
      </tp>
      <tp t="e">
        <v>#N/A</v>
        <stp/>
        <stp>BDH|9053619070148255592</stp>
        <tr r="L1255" s="1"/>
      </tp>
      <tp t="e">
        <v>#N/A</v>
        <stp/>
        <stp>BDH|3401323511120489497</stp>
        <tr r="L4860" s="1"/>
      </tp>
      <tp t="e">
        <v>#N/A</v>
        <stp/>
        <stp>BDH|6619102969856625235</stp>
        <tr r="M1374" s="1"/>
      </tp>
      <tp t="e">
        <v>#N/A</v>
        <stp/>
        <stp>BDH|2351359198018340577</stp>
        <tr r="M841" s="1"/>
      </tp>
      <tp t="e">
        <v>#N/A</v>
        <stp/>
        <stp>BDH|7105035647502763488</stp>
        <tr r="M923" s="1"/>
      </tp>
      <tp t="e">
        <v>#N/A</v>
        <stp/>
        <stp>BDH|1199462602436988676</stp>
        <tr r="M148" s="1"/>
      </tp>
      <tp t="e">
        <v>#N/A</v>
        <stp/>
        <stp>BDH|7718837631201970873</stp>
        <tr r="L1267" s="1"/>
      </tp>
      <tp t="e">
        <v>#N/A</v>
        <stp/>
        <stp>BDH|3953034634645343060</stp>
        <tr r="L7665" s="1"/>
      </tp>
      <tp t="e">
        <v>#N/A</v>
        <stp/>
        <stp>BDH|2569405621445848470</stp>
        <tr r="M3300" s="1"/>
      </tp>
      <tp t="e">
        <v>#N/A</v>
        <stp/>
        <stp>BDH|4838729004223521509</stp>
        <tr r="M6667" s="1"/>
      </tp>
      <tp t="e">
        <v>#N/A</v>
        <stp/>
        <stp>BDH|2416253478461520376</stp>
        <tr r="L6611" s="1"/>
      </tp>
      <tp t="e">
        <v>#N/A</v>
        <stp/>
        <stp>BDH|9564954542310946107</stp>
        <tr r="L2580" s="1"/>
      </tp>
      <tp t="e">
        <v>#N/A</v>
        <stp/>
        <stp>BDH|5853450634703334413</stp>
        <tr r="L6906" s="1"/>
      </tp>
      <tp t="e">
        <v>#N/A</v>
        <stp/>
        <stp>BDH|3205200926504731284</stp>
        <tr r="L1883" s="1"/>
      </tp>
      <tp t="e">
        <v>#N/A</v>
        <stp/>
        <stp>BDH|1661418299989418013</stp>
        <tr r="M2505" s="1"/>
      </tp>
      <tp t="e">
        <v>#N/A</v>
        <stp/>
        <stp>BDH|8272746153389658682</stp>
        <tr r="M1389" s="1"/>
      </tp>
      <tp t="e">
        <v>#N/A</v>
        <stp/>
        <stp>BDH|1109843531777607891</stp>
        <tr r="M2331" s="1"/>
      </tp>
      <tp t="e">
        <v>#N/A</v>
        <stp/>
        <stp>BDH|5524468222596920038</stp>
        <tr r="M389" s="1"/>
      </tp>
      <tp t="e">
        <v>#N/A</v>
        <stp/>
        <stp>BDH|1808084763373810103</stp>
        <tr r="M391" s="1"/>
      </tp>
      <tp t="e">
        <v>#N/A</v>
        <stp/>
        <stp>BDH|3234988958438127288</stp>
        <tr r="L1446" s="1"/>
      </tp>
      <tp t="e">
        <v>#N/A</v>
        <stp/>
        <stp>BDH|3948349636903067507</stp>
        <tr r="M2233" s="1"/>
      </tp>
      <tp t="e">
        <v>#N/A</v>
        <stp/>
        <stp>BDH|2574096723541703430</stp>
        <tr r="L3348" s="1"/>
      </tp>
      <tp t="e">
        <v>#N/A</v>
        <stp/>
        <stp>BDH|5926082953544962104</stp>
        <tr r="L1233" s="1"/>
      </tp>
      <tp t="e">
        <v>#N/A</v>
        <stp/>
        <stp>BDH|8339808343127235691</stp>
        <tr r="M6348" s="1"/>
      </tp>
      <tp t="e">
        <v>#N/A</v>
        <stp/>
        <stp>BDH|4176866837919954325</stp>
        <tr r="M3683" s="1"/>
      </tp>
      <tp t="e">
        <v>#N/A</v>
        <stp/>
        <stp>BDH|6080197417282150143</stp>
        <tr r="M1476" s="1"/>
      </tp>
      <tp t="e">
        <v>#N/A</v>
        <stp/>
        <stp>BDH|7197014705124645684</stp>
        <tr r="L5834" s="1"/>
      </tp>
      <tp t="e">
        <v>#N/A</v>
        <stp/>
        <stp>BDH|6340488024790015546</stp>
        <tr r="M1593" s="1"/>
      </tp>
      <tp t="e">
        <v>#N/A</v>
        <stp/>
        <stp>BDH|1692789321995605425</stp>
        <tr r="M468" s="1"/>
      </tp>
      <tp t="e">
        <v>#N/A</v>
        <stp/>
        <stp>BDH|9539814034433291496</stp>
        <tr r="M1617" s="1"/>
      </tp>
      <tp t="e">
        <v>#N/A</v>
        <stp/>
        <stp>BDH|7387820788222370012</stp>
        <tr r="L2332" s="1"/>
      </tp>
      <tp t="e">
        <v>#N/A</v>
        <stp/>
        <stp>BDH|7138447316164195393</stp>
        <tr r="L3933" s="1"/>
      </tp>
      <tp t="e">
        <v>#N/A</v>
        <stp/>
        <stp>BDH|5533642044705710799</stp>
        <tr r="M3929" s="1"/>
      </tp>
      <tp t="e">
        <v>#N/A</v>
        <stp/>
        <stp>BDH|8054280068100928928</stp>
        <tr r="L3701" s="1"/>
      </tp>
      <tp t="e">
        <v>#N/A</v>
        <stp/>
        <stp>BDH|8689990674993398036</stp>
        <tr r="M5138" s="1"/>
      </tp>
      <tp t="e">
        <v>#N/A</v>
        <stp/>
        <stp>BDH|3230901898443351510</stp>
        <tr r="L4406" s="1"/>
      </tp>
      <tp t="e">
        <v>#N/A</v>
        <stp/>
        <stp>BDH|8970944445295526550</stp>
        <tr r="M5227" s="1"/>
      </tp>
      <tp t="e">
        <v>#N/A</v>
        <stp/>
        <stp>BDH|8518316885333064590</stp>
        <tr r="M7052" s="1"/>
      </tp>
      <tp t="e">
        <v>#N/A</v>
        <stp/>
        <stp>BDH|3882865084922701456</stp>
        <tr r="M4483" s="1"/>
      </tp>
      <tp t="e">
        <v>#N/A</v>
        <stp/>
        <stp>BDH|4960213811490112202</stp>
        <tr r="L2811" s="1"/>
      </tp>
      <tp t="e">
        <v>#N/A</v>
        <stp/>
        <stp>BDH|5473005437292371185</stp>
        <tr r="L6980" s="1"/>
      </tp>
      <tp t="e">
        <v>#N/A</v>
        <stp/>
        <stp>BDH|1555012722071807763</stp>
        <tr r="L980" s="1"/>
      </tp>
      <tp t="e">
        <v>#N/A</v>
        <stp/>
        <stp>BDH|2677293653175563514</stp>
        <tr r="L5911" s="1"/>
      </tp>
      <tp t="e">
        <v>#N/A</v>
        <stp/>
        <stp>BDH|3742627427711801322</stp>
        <tr r="M7167" s="1"/>
      </tp>
      <tp t="e">
        <v>#N/A</v>
        <stp/>
        <stp>BDH|1581788643505379254</stp>
        <tr r="L3607" s="1"/>
      </tp>
      <tp t="e">
        <v>#N/A</v>
        <stp/>
        <stp>BDH|8137167294790872532</stp>
        <tr r="M893" s="1"/>
      </tp>
      <tp t="e">
        <v>#N/A</v>
        <stp/>
        <stp>BDH|4020847138688780233</stp>
        <tr r="M1292" s="1"/>
      </tp>
      <tp t="e">
        <v>#N/A</v>
        <stp/>
        <stp>BDH|5541303406895971623</stp>
        <tr r="M3659" s="1"/>
      </tp>
      <tp t="e">
        <v>#N/A</v>
        <stp/>
        <stp>BDH|1802756977216192237</stp>
        <tr r="M4881" s="1"/>
      </tp>
      <tp t="e">
        <v>#N/A</v>
        <stp/>
        <stp>BDH|1220112623600925719</stp>
        <tr r="L7604" s="1"/>
      </tp>
      <tp t="e">
        <v>#N/A</v>
        <stp/>
        <stp>BDH|5591290389133915947</stp>
        <tr r="M1528" s="1"/>
      </tp>
      <tp t="e">
        <v>#N/A</v>
        <stp/>
        <stp>BDH|2852549358361555694</stp>
        <tr r="L444" s="1"/>
      </tp>
      <tp t="e">
        <v>#N/A</v>
        <stp/>
        <stp>BDH|1574101678254439619</stp>
        <tr r="M7411" s="1"/>
      </tp>
      <tp t="e">
        <v>#N/A</v>
        <stp/>
        <stp>BDH|3758732319912588217</stp>
        <tr r="M7359" s="1"/>
      </tp>
      <tp t="e">
        <v>#N/A</v>
        <stp/>
        <stp>BDH|2054668081608889162</stp>
        <tr r="M6468" s="1"/>
      </tp>
      <tp t="e">
        <v>#N/A</v>
        <stp/>
        <stp>BDH|2600967140663141985</stp>
        <tr r="L3257" s="1"/>
      </tp>
      <tp t="e">
        <v>#N/A</v>
        <stp/>
        <stp>BDH|3647395512550201464</stp>
        <tr r="M4596" s="1"/>
      </tp>
      <tp t="e">
        <v>#N/A</v>
        <stp/>
        <stp>BDH|8866319683515697353</stp>
        <tr r="L1253" s="1"/>
      </tp>
      <tp t="e">
        <v>#N/A</v>
        <stp/>
        <stp>BDH|1850855809975517988</stp>
        <tr r="L6646" s="1"/>
      </tp>
      <tp t="e">
        <v>#N/A</v>
        <stp/>
        <stp>BDH|4184958209531178951</stp>
        <tr r="M5369" s="1"/>
      </tp>
      <tp t="e">
        <v>#N/A</v>
        <stp/>
        <stp>BDH|5832582988864223938</stp>
        <tr r="L4466" s="1"/>
      </tp>
      <tp t="e">
        <v>#N/A</v>
        <stp/>
        <stp>BDH|3481144655284998655</stp>
        <tr r="L7284" s="1"/>
      </tp>
      <tp t="e">
        <v>#N/A</v>
        <stp/>
        <stp>BDH|2619988700888154666</stp>
        <tr r="M1953" s="1"/>
      </tp>
      <tp t="e">
        <v>#N/A</v>
        <stp/>
        <stp>BDH|7757300477211106782</stp>
        <tr r="L1757" s="1"/>
      </tp>
      <tp t="e">
        <v>#N/A</v>
        <stp/>
        <stp>BDH|2000936935589946462</stp>
        <tr r="M3382" s="1"/>
      </tp>
      <tp t="e">
        <v>#N/A</v>
        <stp/>
        <stp>BDH|1064304911280867603</stp>
        <tr r="L954" s="1"/>
      </tp>
      <tp t="e">
        <v>#N/A</v>
        <stp/>
        <stp>BDH|1299936777978613292</stp>
        <tr r="L4041" s="1"/>
      </tp>
      <tp t="e">
        <v>#N/A</v>
        <stp/>
        <stp>BDH|4312151671063625486</stp>
        <tr r="M1324" s="1"/>
      </tp>
      <tp t="e">
        <v>#N/A</v>
        <stp/>
        <stp>BDH|5236141745503346697</stp>
        <tr r="M7550" s="1"/>
      </tp>
      <tp t="e">
        <v>#N/A</v>
        <stp/>
        <stp>BDH|5803271720764205442</stp>
        <tr r="L4074" s="1"/>
      </tp>
      <tp t="e">
        <v>#N/A</v>
        <stp/>
        <stp>BDH|7210809153509191690</stp>
        <tr r="M3986" s="1"/>
      </tp>
      <tp t="e">
        <v>#N/A</v>
        <stp/>
        <stp>BDH|5837379796312224822</stp>
        <tr r="M7554" s="1"/>
      </tp>
      <tp t="e">
        <v>#N/A</v>
        <stp/>
        <stp>BDH|7103650196675897836</stp>
        <tr r="M6797" s="1"/>
      </tp>
      <tp t="e">
        <v>#N/A</v>
        <stp/>
        <stp>BDH|9028159949438253171</stp>
        <tr r="L7816" s="1"/>
      </tp>
      <tp t="e">
        <v>#N/A</v>
        <stp/>
        <stp>BDH|8969859210224076050</stp>
        <tr r="M745" s="1"/>
      </tp>
      <tp t="e">
        <v>#N/A</v>
        <stp/>
        <stp>BDH|6911393938436752569</stp>
        <tr r="L6389" s="1"/>
      </tp>
      <tp t="e">
        <v>#N/A</v>
        <stp/>
        <stp>BDH|2949108525715309167</stp>
        <tr r="M8135" s="1"/>
      </tp>
      <tp t="e">
        <v>#N/A</v>
        <stp/>
        <stp>BDH|9990598278369290737</stp>
        <tr r="L2825" s="1"/>
      </tp>
      <tp t="e">
        <v>#N/A</v>
        <stp/>
        <stp>BDH|3930426948764999237</stp>
        <tr r="L5567" s="1"/>
      </tp>
      <tp t="e">
        <v>#N/A</v>
        <stp/>
        <stp>BDH|2825570292508488303</stp>
        <tr r="M4759" s="1"/>
      </tp>
      <tp t="e">
        <v>#N/A</v>
        <stp/>
        <stp>BDH|4972909703140006830</stp>
        <tr r="M6409" s="1"/>
      </tp>
      <tp t="e">
        <v>#N/A</v>
        <stp/>
        <stp>BDH|4584295216733437176</stp>
        <tr r="L6816" s="1"/>
      </tp>
      <tp t="e">
        <v>#N/A</v>
        <stp/>
        <stp>BDH|3319810235859902476</stp>
        <tr r="L5535" s="1"/>
      </tp>
      <tp t="e">
        <v>#N/A</v>
        <stp/>
        <stp>BDH|1050638039572271311</stp>
        <tr r="L6277" s="1"/>
      </tp>
      <tp t="e">
        <v>#N/A</v>
        <stp/>
        <stp>BDH|9183900847574874574</stp>
        <tr r="M4204" s="1"/>
      </tp>
      <tp t="e">
        <v>#N/A</v>
        <stp/>
        <stp>BDH|4794390502043192130</stp>
        <tr r="L5945" s="1"/>
      </tp>
      <tp t="e">
        <v>#N/A</v>
        <stp/>
        <stp>BDH|5931825597744202502</stp>
        <tr r="M3575" s="1"/>
      </tp>
      <tp t="e">
        <v>#N/A</v>
        <stp/>
        <stp>BDH|4392709752850798385</stp>
        <tr r="M7213" s="1"/>
      </tp>
      <tp t="e">
        <v>#N/A</v>
        <stp/>
        <stp>BDH|9076995858666911661</stp>
        <tr r="M4042" s="1"/>
      </tp>
      <tp t="e">
        <v>#N/A</v>
        <stp/>
        <stp>BDH|5649704364643444286</stp>
        <tr r="M1206" s="1"/>
      </tp>
      <tp t="e">
        <v>#N/A</v>
        <stp/>
        <stp>BDH|5341088361757043146</stp>
        <tr r="M4133" s="1"/>
      </tp>
      <tp t="e">
        <v>#N/A</v>
        <stp/>
        <stp>BDH|6152296417458565848</stp>
        <tr r="M7658" s="1"/>
      </tp>
      <tp t="e">
        <v>#N/A</v>
        <stp/>
        <stp>BDH|5153542713944134095</stp>
        <tr r="M6070" s="1"/>
      </tp>
      <tp t="e">
        <v>#N/A</v>
        <stp/>
        <stp>BDH|2532172675568140988</stp>
        <tr r="L1904" s="1"/>
      </tp>
      <tp t="e">
        <v>#N/A</v>
        <stp/>
        <stp>BDH|1935282391806616983</stp>
        <tr r="L3970" s="1"/>
      </tp>
      <tp t="e">
        <v>#N/A</v>
        <stp/>
        <stp>BDH|8811979630190211733</stp>
        <tr r="L5180" s="1"/>
      </tp>
      <tp t="e">
        <v>#N/A</v>
        <stp/>
        <stp>BDH|3609214171651808208</stp>
        <tr r="M6929" s="1"/>
      </tp>
      <tp t="e">
        <v>#N/A</v>
        <stp/>
        <stp>BDH|3972518017186476453</stp>
        <tr r="L2864" s="1"/>
      </tp>
      <tp t="e">
        <v>#N/A</v>
        <stp/>
        <stp>BDH|3554331278887827582</stp>
        <tr r="M4411" s="1"/>
      </tp>
      <tp t="e">
        <v>#N/A</v>
        <stp/>
        <stp>BDH|6117699403536349365</stp>
        <tr r="L7500" s="1"/>
      </tp>
      <tp t="e">
        <v>#N/A</v>
        <stp/>
        <stp>BDH|6168021710202559091</stp>
        <tr r="L4245" s="1"/>
      </tp>
      <tp t="e">
        <v>#N/A</v>
        <stp/>
        <stp>BDH|5378700249815470619</stp>
        <tr r="M189" s="1"/>
      </tp>
      <tp t="e">
        <v>#N/A</v>
        <stp/>
        <stp>BDH|5845282001114878660</stp>
        <tr r="L2981" s="1"/>
      </tp>
      <tp t="e">
        <v>#N/A</v>
        <stp/>
        <stp>BDH|3514486564634772015</stp>
        <tr r="L6145" s="1"/>
      </tp>
      <tp t="e">
        <v>#N/A</v>
        <stp/>
        <stp>BDH|6625869999855745714</stp>
        <tr r="M4847" s="1"/>
      </tp>
      <tp t="e">
        <v>#N/A</v>
        <stp/>
        <stp>BDH|6260547022770821436</stp>
        <tr r="L3182" s="1"/>
      </tp>
      <tp t="e">
        <v>#N/A</v>
        <stp/>
        <stp>BDH|5250266765206910272</stp>
        <tr r="L6072" s="1"/>
      </tp>
      <tp t="e">
        <v>#N/A</v>
        <stp/>
        <stp>BDH|3123691570453631416</stp>
        <tr r="M5419" s="1"/>
      </tp>
      <tp t="e">
        <v>#N/A</v>
        <stp/>
        <stp>BDH|2011418334572276289</stp>
        <tr r="L5490" s="1"/>
      </tp>
      <tp t="e">
        <v>#N/A</v>
        <stp/>
        <stp>BDH|8429612779124051836</stp>
        <tr r="L3541" s="1"/>
      </tp>
      <tp t="e">
        <v>#N/A</v>
        <stp/>
        <stp>BDH|7852592426685841007</stp>
        <tr r="M5594" s="1"/>
      </tp>
      <tp t="e">
        <v>#N/A</v>
        <stp/>
        <stp>BDH|4454403762152002192</stp>
        <tr r="L4076" s="1"/>
      </tp>
      <tp t="e">
        <v>#N/A</v>
        <stp/>
        <stp>BDH|3530155416472815416</stp>
        <tr r="M6923" s="1"/>
      </tp>
      <tp t="e">
        <v>#N/A</v>
        <stp/>
        <stp>BDH|4454531038496205125</stp>
        <tr r="L2781" s="1"/>
      </tp>
      <tp t="e">
        <v>#N/A</v>
        <stp/>
        <stp>BDH|2149816803856567998</stp>
        <tr r="L3324" s="1"/>
      </tp>
      <tp t="e">
        <v>#N/A</v>
        <stp/>
        <stp>BDH|7305066582389814300</stp>
        <tr r="M6690" s="1"/>
      </tp>
      <tp t="e">
        <v>#N/A</v>
        <stp/>
        <stp>BDH|7971063837479476830</stp>
        <tr r="M5647" s="1"/>
      </tp>
      <tp t="e">
        <v>#N/A</v>
        <stp/>
        <stp>BDH|2871376341922982286</stp>
        <tr r="L52" s="1"/>
      </tp>
      <tp t="e">
        <v>#N/A</v>
        <stp/>
        <stp>BDH|4122049846943599692</stp>
        <tr r="L4821" s="1"/>
      </tp>
      <tp t="e">
        <v>#N/A</v>
        <stp/>
        <stp>BDH|1463947810908859474</stp>
        <tr r="L3950" s="1"/>
      </tp>
      <tp t="e">
        <v>#N/A</v>
        <stp/>
        <stp>BDH|6645081011577188511</stp>
        <tr r="L2121" s="1"/>
      </tp>
      <tp t="e">
        <v>#N/A</v>
        <stp/>
        <stp>BDH|4983851852999596542</stp>
        <tr r="L4576" s="1"/>
      </tp>
      <tp t="e">
        <v>#N/A</v>
        <stp/>
        <stp>BDH|4562464396954848824</stp>
        <tr r="L5759" s="1"/>
      </tp>
      <tp t="e">
        <v>#N/A</v>
        <stp/>
        <stp>BDH|4142291602975428615</stp>
        <tr r="M6738" s="1"/>
      </tp>
      <tp t="e">
        <v>#N/A</v>
        <stp/>
        <stp>BDH|8090298456388517258</stp>
        <tr r="M5845" s="1"/>
      </tp>
      <tp t="e">
        <v>#N/A</v>
        <stp/>
        <stp>BDH|4072248401577896429</stp>
        <tr r="M3357" s="1"/>
      </tp>
      <tp t="e">
        <v>#N/A</v>
        <stp/>
        <stp>BDH|1679080900683896792</stp>
        <tr r="M2185" s="1"/>
      </tp>
      <tp t="e">
        <v>#N/A</v>
        <stp/>
        <stp>BDH|3780197516595322342</stp>
        <tr r="L7115" s="1"/>
      </tp>
      <tp t="e">
        <v>#N/A</v>
        <stp/>
        <stp>BDH|2736463937846902602</stp>
        <tr r="L6590" s="1"/>
      </tp>
      <tp t="e">
        <v>#N/A</v>
        <stp/>
        <stp>BDH|4010792097616417959</stp>
        <tr r="L3922" s="1"/>
      </tp>
      <tp t="e">
        <v>#N/A</v>
        <stp/>
        <stp>BDH|8986604991597269553</stp>
        <tr r="M4819" s="1"/>
      </tp>
      <tp t="e">
        <v>#N/A</v>
        <stp/>
        <stp>BDH|1463796529448226999</stp>
        <tr r="M3358" s="1"/>
      </tp>
      <tp t="e">
        <v>#N/A</v>
        <stp/>
        <stp>BDH|3529102998638300627</stp>
        <tr r="M5987" s="1"/>
      </tp>
      <tp t="e">
        <v>#N/A</v>
        <stp/>
        <stp>BDH|9444275594656817137</stp>
        <tr r="M8035" s="1"/>
      </tp>
      <tp t="e">
        <v>#N/A</v>
        <stp/>
        <stp>BDH|9756492295649766807</stp>
        <tr r="L3154" s="1"/>
      </tp>
      <tp t="e">
        <v>#N/A</v>
        <stp/>
        <stp>BDH|2915599331846521782</stp>
        <tr r="L3684" s="1"/>
      </tp>
      <tp t="e">
        <v>#N/A</v>
        <stp/>
        <stp>BDH|3346691372111547610</stp>
        <tr r="M4965" s="1"/>
      </tp>
      <tp t="e">
        <v>#N/A</v>
        <stp/>
        <stp>BDH|5135891305078767067</stp>
        <tr r="L2717" s="1"/>
      </tp>
      <tp t="e">
        <v>#N/A</v>
        <stp/>
        <stp>BDH|5249402524874258288</stp>
        <tr r="M6347" s="1"/>
      </tp>
      <tp t="e">
        <v>#N/A</v>
        <stp/>
        <stp>BDH|5521306674416554287</stp>
        <tr r="L6758" s="1"/>
      </tp>
      <tp t="e">
        <v>#N/A</v>
        <stp/>
        <stp>BDH|8048380085293832597</stp>
        <tr r="L1709" s="1"/>
      </tp>
      <tp t="e">
        <v>#N/A</v>
        <stp/>
        <stp>BDH|7679629224151454788</stp>
        <tr r="L945" s="1"/>
      </tp>
      <tp t="e">
        <v>#N/A</v>
        <stp/>
        <stp>BDH|2575046023322733794</stp>
        <tr r="M1736" s="1"/>
      </tp>
      <tp t="e">
        <v>#N/A</v>
        <stp/>
        <stp>BDH|8158848913130301499</stp>
        <tr r="L7789" s="1"/>
      </tp>
      <tp t="e">
        <v>#N/A</v>
        <stp/>
        <stp>BDH|5640477345769155995</stp>
        <tr r="M4084" s="1"/>
      </tp>
      <tp t="e">
        <v>#N/A</v>
        <stp/>
        <stp>BDH|1377137464004108794</stp>
        <tr r="M5930" s="1"/>
      </tp>
      <tp t="e">
        <v>#N/A</v>
        <stp/>
        <stp>BDH|4341292612230011242</stp>
        <tr r="M4780" s="1"/>
      </tp>
      <tp t="e">
        <v>#N/A</v>
        <stp/>
        <stp>BDH|6270520524280133491</stp>
        <tr r="M4441" s="1"/>
      </tp>
      <tp t="e">
        <v>#N/A</v>
        <stp/>
        <stp>BDH|5929813255049511446</stp>
        <tr r="M6922" s="1"/>
      </tp>
      <tp t="e">
        <v>#N/A</v>
        <stp/>
        <stp>BDH|3378660710964003597</stp>
        <tr r="M5595" s="1"/>
      </tp>
      <tp t="e">
        <v>#N/A</v>
        <stp/>
        <stp>BDH|4984610744547742471</stp>
        <tr r="M7171" s="1"/>
      </tp>
      <tp t="e">
        <v>#N/A</v>
        <stp/>
        <stp>BDH|8797701434568640191</stp>
        <tr r="L8078" s="1"/>
      </tp>
      <tp t="e">
        <v>#N/A</v>
        <stp/>
        <stp>BDH|4762128295678546194</stp>
        <tr r="M5828" s="1"/>
      </tp>
      <tp t="e">
        <v>#N/A</v>
        <stp/>
        <stp>BDH|5609183465936200152</stp>
        <tr r="L5075" s="1"/>
      </tp>
      <tp t="e">
        <v>#N/A</v>
        <stp/>
        <stp>BDH|1792009379033318019</stp>
        <tr r="L5762" s="1"/>
      </tp>
      <tp t="e">
        <v>#N/A</v>
        <stp/>
        <stp>BDH|2182908601537490987</stp>
        <tr r="L1111" s="1"/>
      </tp>
      <tp t="e">
        <v>#N/A</v>
        <stp/>
        <stp>BDH|5848758313557607142</stp>
        <tr r="L621" s="1"/>
      </tp>
      <tp t="e">
        <v>#N/A</v>
        <stp/>
        <stp>BDH|6363186613852404102</stp>
        <tr r="L4254" s="1"/>
      </tp>
      <tp t="e">
        <v>#N/A</v>
        <stp/>
        <stp>BDH|3405975928148698510</stp>
        <tr r="M1136" s="1"/>
      </tp>
      <tp t="e">
        <v>#N/A</v>
        <stp/>
        <stp>BDH|6793546912667470092</stp>
        <tr r="L5989" s="1"/>
      </tp>
      <tp t="e">
        <v>#N/A</v>
        <stp/>
        <stp>BDH|5573252762994738090</stp>
        <tr r="M6019" s="1"/>
      </tp>
      <tp t="e">
        <v>#N/A</v>
        <stp/>
        <stp>BDH|8214889906454978194</stp>
        <tr r="L7090" s="1"/>
      </tp>
      <tp t="e">
        <v>#N/A</v>
        <stp/>
        <stp>BDH|9008672041799322798</stp>
        <tr r="M8125" s="1"/>
      </tp>
      <tp t="e">
        <v>#N/A</v>
        <stp/>
        <stp>BDH|4741326949654427249</stp>
        <tr r="M6571" s="1"/>
      </tp>
      <tp t="e">
        <v>#N/A</v>
        <stp/>
        <stp>BDH|7520989681155655661</stp>
        <tr r="M614" s="1"/>
      </tp>
      <tp t="e">
        <v>#N/A</v>
        <stp/>
        <stp>BDH|3232389811651073575</stp>
        <tr r="L3667" s="1"/>
      </tp>
      <tp t="e">
        <v>#N/A</v>
        <stp/>
        <stp>BDH|6596532448495255704</stp>
        <tr r="M670" s="1"/>
      </tp>
      <tp t="e">
        <v>#N/A</v>
        <stp/>
        <stp>BDH|6149794840323647336</stp>
        <tr r="M4284" s="1"/>
      </tp>
      <tp t="e">
        <v>#N/A</v>
        <stp/>
        <stp>BDH|3097391914957156314</stp>
        <tr r="L4695" s="1"/>
      </tp>
      <tp t="e">
        <v>#N/A</v>
        <stp/>
        <stp>BDH|4025196044511410543</stp>
        <tr r="M2047" s="1"/>
      </tp>
      <tp t="e">
        <v>#N/A</v>
        <stp/>
        <stp>BDH|3664069437454985130</stp>
        <tr r="M2011" s="1"/>
      </tp>
      <tp t="e">
        <v>#N/A</v>
        <stp/>
        <stp>BDH|2006186822571725503</stp>
        <tr r="L5395" s="1"/>
      </tp>
      <tp t="e">
        <v>#N/A</v>
        <stp/>
        <stp>BDH|5622593951759407974</stp>
        <tr r="L4315" s="1"/>
      </tp>
      <tp t="e">
        <v>#N/A</v>
        <stp/>
        <stp>BDH|9718420050245955814</stp>
        <tr r="L6705" s="1"/>
      </tp>
      <tp t="e">
        <v>#N/A</v>
        <stp/>
        <stp>BDH|1676500409242632343</stp>
        <tr r="M7272" s="1"/>
      </tp>
      <tp t="e">
        <v>#N/A</v>
        <stp/>
        <stp>BDH|2682537280048831209</stp>
        <tr r="L959" s="1"/>
      </tp>
      <tp t="e">
        <v>#N/A</v>
        <stp/>
        <stp>BDH|9329030785530928410</stp>
        <tr r="M1626" s="1"/>
      </tp>
      <tp t="e">
        <v>#N/A</v>
        <stp/>
        <stp>BDH|5169966697101975142</stp>
        <tr r="M1124" s="1"/>
      </tp>
      <tp t="e">
        <v>#N/A</v>
        <stp/>
        <stp>BDH|3841441510863837099</stp>
        <tr r="L5462" s="1"/>
      </tp>
      <tp t="e">
        <v>#N/A</v>
        <stp/>
        <stp>BDH|1676008417651469488</stp>
        <tr r="M1650" s="1"/>
      </tp>
      <tp t="e">
        <v>#N/A</v>
        <stp/>
        <stp>BDH|4974267505191177261</stp>
        <tr r="L6689" s="1"/>
      </tp>
      <tp t="e">
        <v>#N/A</v>
        <stp/>
        <stp>BDH|1492061725381997735</stp>
        <tr r="L2217" s="1"/>
      </tp>
      <tp t="e">
        <v>#N/A</v>
        <stp/>
        <stp>BDH|2947302942144399456</stp>
        <tr r="M4871" s="1"/>
      </tp>
      <tp t="e">
        <v>#N/A</v>
        <stp/>
        <stp>BDH|3497857797776328183</stp>
        <tr r="L4934" s="1"/>
      </tp>
      <tp t="e">
        <v>#N/A</v>
        <stp/>
        <stp>BDH|7671098433795241437</stp>
        <tr r="L8168" s="1"/>
      </tp>
      <tp t="e">
        <v>#N/A</v>
        <stp/>
        <stp>BDH|9000892464382681062</stp>
        <tr r="L6484" s="1"/>
      </tp>
      <tp t="e">
        <v>#N/A</v>
        <stp/>
        <stp>BDH|2841636253912008650</stp>
        <tr r="M6564" s="1"/>
      </tp>
      <tp t="e">
        <v>#N/A</v>
        <stp/>
        <stp>BDH|2342157928156119229</stp>
        <tr r="M445" s="1"/>
      </tp>
      <tp t="e">
        <v>#N/A</v>
        <stp/>
        <stp>BDH|5957550348748191981</stp>
        <tr r="M3606" s="1"/>
      </tp>
      <tp t="e">
        <v>#N/A</v>
        <stp/>
        <stp>BDH|4814518040673255367</stp>
        <tr r="M4563" s="1"/>
      </tp>
      <tp t="e">
        <v>#N/A</v>
        <stp/>
        <stp>BDH|2857681988870200971</stp>
        <tr r="M7239" s="1"/>
      </tp>
      <tp t="e">
        <v>#N/A</v>
        <stp/>
        <stp>BDH|5318419339136447122</stp>
        <tr r="L3813" s="1"/>
      </tp>
      <tp t="e">
        <v>#N/A</v>
        <stp/>
        <stp>BDH|3890199291348941649</stp>
        <tr r="M7094" s="1"/>
      </tp>
      <tp t="e">
        <v>#N/A</v>
        <stp/>
        <stp>BDH|7721390493838029006</stp>
        <tr r="M3768" s="1"/>
      </tp>
      <tp t="e">
        <v>#N/A</v>
        <stp/>
        <stp>BDH|2966683576630364664</stp>
        <tr r="L5800" s="1"/>
      </tp>
      <tp t="e">
        <v>#N/A</v>
        <stp/>
        <stp>BDH|3352965157008455244</stp>
        <tr r="M3900" s="1"/>
      </tp>
      <tp t="e">
        <v>#N/A</v>
        <stp/>
        <stp>BDH|3235723122026697568</stp>
        <tr r="M6276" s="1"/>
      </tp>
      <tp t="e">
        <v>#N/A</v>
        <stp/>
        <stp>BDH|8191238303449124626</stp>
        <tr r="M7993" s="1"/>
      </tp>
      <tp t="e">
        <v>#N/A</v>
        <stp/>
        <stp>BDH|9104444914618511162</stp>
        <tr r="L3318" s="1"/>
      </tp>
      <tp t="e">
        <v>#N/A</v>
        <stp/>
        <stp>BDH|5005516252475838590</stp>
        <tr r="L6299" s="1"/>
      </tp>
      <tp t="e">
        <v>#N/A</v>
        <stp/>
        <stp>BDH|2448754513028266927</stp>
        <tr r="M6371" s="1"/>
      </tp>
      <tp t="e">
        <v>#N/A</v>
        <stp/>
        <stp>BDH|6017532591449228625</stp>
        <tr r="M6240" s="1"/>
      </tp>
      <tp t="e">
        <v>#N/A</v>
        <stp/>
        <stp>BDH|1255953697352643642</stp>
        <tr r="M6901" s="1"/>
      </tp>
      <tp t="e">
        <v>#N/A</v>
        <stp/>
        <stp>BDH|9339773727169635071</stp>
        <tr r="M4225" s="1"/>
      </tp>
      <tp t="e">
        <v>#N/A</v>
        <stp/>
        <stp>BDH|2471232152193307346</stp>
        <tr r="M130" s="1"/>
      </tp>
      <tp t="e">
        <v>#N/A</v>
        <stp/>
        <stp>BDH|6171605402282922780</stp>
        <tr r="M7030" s="1"/>
      </tp>
      <tp t="e">
        <v>#N/A</v>
        <stp/>
        <stp>BDH|4295939986398712826</stp>
        <tr r="L4680" s="1"/>
      </tp>
      <tp t="e">
        <v>#N/A</v>
        <stp/>
        <stp>BDH|9017511582742021311</stp>
        <tr r="L7952" s="1"/>
      </tp>
      <tp t="e">
        <v>#N/A</v>
        <stp/>
        <stp>BDH|3409598000956601595</stp>
        <tr r="L7140" s="1"/>
      </tp>
      <tp t="e">
        <v>#N/A</v>
        <stp/>
        <stp>BDH|6460883416149045387</stp>
        <tr r="M1822" s="1"/>
      </tp>
      <tp t="e">
        <v>#N/A</v>
        <stp/>
        <stp>BDH|7149182396283956947</stp>
        <tr r="L6558" s="1"/>
      </tp>
      <tp t="e">
        <v>#N/A</v>
        <stp/>
        <stp>BDH|7295611444025154544</stp>
        <tr r="L5755" s="1"/>
      </tp>
      <tp t="e">
        <v>#N/A</v>
        <stp/>
        <stp>BDH|1339738099323348985</stp>
        <tr r="M2600" s="1"/>
      </tp>
      <tp t="e">
        <v>#N/A</v>
        <stp/>
        <stp>BDH|1468162355043381365</stp>
        <tr r="M4825" s="1"/>
      </tp>
      <tp t="e">
        <v>#N/A</v>
        <stp/>
        <stp>BDH|3535968041319380238</stp>
        <tr r="M863" s="1"/>
      </tp>
      <tp t="e">
        <v>#N/A</v>
        <stp/>
        <stp>BDH|3371974590134586232</stp>
        <tr r="L4762" s="1"/>
      </tp>
      <tp t="e">
        <v>#N/A</v>
        <stp/>
        <stp>BDH|4888991385065653504</stp>
        <tr r="M434" s="1"/>
      </tp>
      <tp t="e">
        <v>#N/A</v>
        <stp/>
        <stp>BDH|4833479255522823206</stp>
        <tr r="M3513" s="1"/>
      </tp>
      <tp t="e">
        <v>#N/A</v>
        <stp/>
        <stp>BDH|2890229461123990002</stp>
        <tr r="L7568" s="1"/>
      </tp>
      <tp t="e">
        <v>#N/A</v>
        <stp/>
        <stp>BDH|9173246182985469314</stp>
        <tr r="L5661" s="1"/>
      </tp>
      <tp t="e">
        <v>#N/A</v>
        <stp/>
        <stp>BDH|4172104589981333993</stp>
        <tr r="M5816" s="1"/>
      </tp>
      <tp t="e">
        <v>#N/A</v>
        <stp/>
        <stp>BDH|2479589416084074784</stp>
        <tr r="M6397" s="1"/>
      </tp>
      <tp t="e">
        <v>#N/A</v>
        <stp/>
        <stp>BDH|3085747666753007405</stp>
        <tr r="M2782" s="1"/>
      </tp>
      <tp t="e">
        <v>#N/A</v>
        <stp/>
        <stp>BDH|3178130382317486861</stp>
        <tr r="L1591" s="1"/>
      </tp>
      <tp t="e">
        <v>#N/A</v>
        <stp/>
        <stp>BDH|1619621322244086446</stp>
        <tr r="L7048" s="1"/>
      </tp>
      <tp t="e">
        <v>#N/A</v>
        <stp/>
        <stp>BDH|7082365172462202446</stp>
        <tr r="L6235" s="1"/>
      </tp>
      <tp t="e">
        <v>#N/A</v>
        <stp/>
        <stp>BDH|9041808179250245395</stp>
        <tr r="M5628" s="1"/>
      </tp>
      <tp t="e">
        <v>#N/A</v>
        <stp/>
        <stp>BDH|1946621067130887463</stp>
        <tr r="L5625" s="1"/>
      </tp>
      <tp t="e">
        <v>#N/A</v>
        <stp/>
        <stp>BDH|2467903896094889382</stp>
        <tr r="L7391" s="1"/>
      </tp>
      <tp t="e">
        <v>#N/A</v>
        <stp/>
        <stp>BDH|7953988986460068351</stp>
        <tr r="M1243" s="1"/>
      </tp>
      <tp t="e">
        <v>#N/A</v>
        <stp/>
        <stp>BDH|6586870110373122917</stp>
        <tr r="M3129" s="1"/>
      </tp>
      <tp t="e">
        <v>#N/A</v>
        <stp/>
        <stp>BDH|4841645173508471882</stp>
        <tr r="M4635" s="1"/>
      </tp>
      <tp t="e">
        <v>#N/A</v>
        <stp/>
        <stp>BDH|8464796338690471920</stp>
        <tr r="L3201" s="1"/>
      </tp>
      <tp t="e">
        <v>#N/A</v>
        <stp/>
        <stp>BDH|3380763517611398124</stp>
        <tr r="L231" s="1"/>
      </tp>
      <tp t="e">
        <v>#N/A</v>
        <stp/>
        <stp>BDH|6606325010491001071</stp>
        <tr r="M4813" s="1"/>
      </tp>
      <tp t="e">
        <v>#N/A</v>
        <stp/>
        <stp>BDH|4404451301686512365</stp>
        <tr r="M2206" s="1"/>
      </tp>
      <tp t="e">
        <v>#N/A</v>
        <stp/>
        <stp>BDH|7358519060564526548</stp>
        <tr r="L1763" s="1"/>
      </tp>
      <tp t="e">
        <v>#N/A</v>
        <stp/>
        <stp>BDH|6858049548933355443</stp>
        <tr r="M5233" s="1"/>
      </tp>
      <tp t="e">
        <v>#N/A</v>
        <stp/>
        <stp>BDH|1019741501017761414</stp>
        <tr r="L347" s="1"/>
      </tp>
      <tp t="e">
        <v>#N/A</v>
        <stp/>
        <stp>BDH|8465904737727587058</stp>
        <tr r="L1490" s="1"/>
      </tp>
      <tp t="e">
        <v>#N/A</v>
        <stp/>
        <stp>BDH|6045494818783017523</stp>
        <tr r="M4867" s="1"/>
      </tp>
      <tp t="e">
        <v>#N/A</v>
        <stp/>
        <stp>BDH|3581160741351289236</stp>
        <tr r="L2720" s="1"/>
      </tp>
      <tp t="e">
        <v>#N/A</v>
        <stp/>
        <stp>BDH|1647086855316105794</stp>
        <tr r="L3083" s="1"/>
      </tp>
      <tp t="e">
        <v>#N/A</v>
        <stp/>
        <stp>BDH|8579370036535402836</stp>
        <tr r="M5230" s="1"/>
      </tp>
      <tp t="e">
        <v>#N/A</v>
        <stp/>
        <stp>BDH|6176958170879232453</stp>
        <tr r="M4066" s="1"/>
      </tp>
      <tp t="e">
        <v>#N/A</v>
        <stp/>
        <stp>BDH|8189818893739778577</stp>
        <tr r="M2640" s="1"/>
      </tp>
      <tp t="e">
        <v>#N/A</v>
        <stp/>
        <stp>BDH|2198466501770164348</stp>
        <tr r="M6034" s="1"/>
      </tp>
      <tp t="e">
        <v>#N/A</v>
        <stp/>
        <stp>BDH|2685677671410748649</stp>
        <tr r="L4857" s="1"/>
      </tp>
      <tp t="e">
        <v>#N/A</v>
        <stp/>
        <stp>BDH|9036109282377916281</stp>
        <tr r="L5974" s="1"/>
      </tp>
      <tp t="e">
        <v>#N/A</v>
        <stp/>
        <stp>BDH|4252209039751014183</stp>
        <tr r="M7189" s="1"/>
      </tp>
      <tp t="e">
        <v>#N/A</v>
        <stp/>
        <stp>BDH|3639402607570546279</stp>
        <tr r="L7996" s="1"/>
      </tp>
      <tp t="e">
        <v>#N/A</v>
        <stp/>
        <stp>BDH|9298675277329036415</stp>
        <tr r="L7595" s="1"/>
      </tp>
      <tp t="e">
        <v>#N/A</v>
        <stp/>
        <stp>BDH|2669028702527703022</stp>
        <tr r="M6358" s="1"/>
      </tp>
      <tp t="e">
        <v>#N/A</v>
        <stp/>
        <stp>BDH|7350018519595103691</stp>
        <tr r="M6620" s="1"/>
      </tp>
      <tp t="e">
        <v>#N/A</v>
        <stp/>
        <stp>BDH|3149960168388478189</stp>
        <tr r="L6006" s="1"/>
      </tp>
      <tp t="e">
        <v>#N/A</v>
        <stp/>
        <stp>BDH|7696825107422651865</stp>
        <tr r="M1869" s="1"/>
      </tp>
      <tp t="e">
        <v>#N/A</v>
        <stp/>
        <stp>BDH|3375435106166031458</stp>
        <tr r="M4468" s="1"/>
      </tp>
      <tp t="e">
        <v>#N/A</v>
        <stp/>
        <stp>BDH|2467292933883850552</stp>
        <tr r="L4314" s="1"/>
      </tp>
      <tp t="e">
        <v>#N/A</v>
        <stp/>
        <stp>BDH|1059340626472228739</stp>
        <tr r="M5483" s="1"/>
      </tp>
      <tp t="e">
        <v>#N/A</v>
        <stp/>
        <stp>BDH|3299970191582213457</stp>
        <tr r="M1586" s="1"/>
      </tp>
      <tp t="e">
        <v>#N/A</v>
        <stp/>
        <stp>BDH|5116018023832296022</stp>
        <tr r="L6637" s="1"/>
      </tp>
      <tp t="e">
        <v>#N/A</v>
        <stp/>
        <stp>BDH|9000668664534549843</stp>
        <tr r="M6098" s="1"/>
      </tp>
      <tp t="e">
        <v>#N/A</v>
        <stp/>
        <stp>BDH|5088511110674351010</stp>
        <tr r="M5456" s="1"/>
      </tp>
      <tp t="e">
        <v>#N/A</v>
        <stp/>
        <stp>BDH|5437628041561719335</stp>
        <tr r="L58" s="1"/>
      </tp>
      <tp t="e">
        <v>#N/A</v>
        <stp/>
        <stp>BDH|8703973362926854492</stp>
        <tr r="M3787" s="1"/>
      </tp>
      <tp t="e">
        <v>#N/A</v>
        <stp/>
        <stp>BDH|8348499759818516459</stp>
        <tr r="L6079" s="1"/>
      </tp>
      <tp t="e">
        <v>#N/A</v>
        <stp/>
        <stp>BDH|6538427370955655524</stp>
        <tr r="L827" s="1"/>
      </tp>
      <tp t="e">
        <v>#N/A</v>
        <stp/>
        <stp>BDH|8047973150952251365</stp>
        <tr r="L6723" s="1"/>
      </tp>
      <tp t="e">
        <v>#N/A</v>
        <stp/>
        <stp>BDH|6465634701846520339</stp>
        <tr r="M2647" s="1"/>
      </tp>
      <tp t="e">
        <v>#N/A</v>
        <stp/>
        <stp>BDH|7626338854164722068</stp>
        <tr r="L3021" s="1"/>
      </tp>
      <tp t="e">
        <v>#N/A</v>
        <stp/>
        <stp>BDH|4007166473763400411</stp>
        <tr r="M2783" s="1"/>
      </tp>
      <tp t="e">
        <v>#N/A</v>
        <stp/>
        <stp>BDH|9536105234158346623</stp>
        <tr r="M6432" s="1"/>
      </tp>
      <tp t="e">
        <v>#N/A</v>
        <stp/>
        <stp>BDH|7533254114642266364</stp>
        <tr r="M592" s="1"/>
      </tp>
      <tp t="e">
        <v>#N/A</v>
        <stp/>
        <stp>BDH|6522950457656200951</stp>
        <tr r="M4487" s="1"/>
      </tp>
      <tp t="e">
        <v>#N/A</v>
        <stp/>
        <stp>BDH|8238992107393543792</stp>
        <tr r="L3885" s="1"/>
      </tp>
      <tp t="e">
        <v>#N/A</v>
        <stp/>
        <stp>BDH|1270521850671022506</stp>
        <tr r="L8120" s="1"/>
      </tp>
      <tp t="e">
        <v>#N/A</v>
        <stp/>
        <stp>BDH|6618508473438480912</stp>
        <tr r="M2135" s="1"/>
      </tp>
      <tp t="e">
        <v>#N/A</v>
        <stp/>
        <stp>BDH|8650272873729235104</stp>
        <tr r="L668" s="1"/>
      </tp>
      <tp t="e">
        <v>#N/A</v>
        <stp/>
        <stp>BDH|1997655429647342768</stp>
        <tr r="L5544" s="1"/>
      </tp>
      <tp t="e">
        <v>#N/A</v>
        <stp/>
        <stp>BDH|4404869890198483866</stp>
        <tr r="L3839" s="1"/>
      </tp>
      <tp t="e">
        <v>#N/A</v>
        <stp/>
        <stp>BDH|5445161910117353717</stp>
        <tr r="M1756" s="1"/>
      </tp>
      <tp t="e">
        <v>#N/A</v>
        <stp/>
        <stp>BDH|1982381065532555310</stp>
        <tr r="M7689" s="1"/>
      </tp>
      <tp t="e">
        <v>#N/A</v>
        <stp/>
        <stp>BDH|3267923265351268879</stp>
        <tr r="M2721" s="1"/>
      </tp>
      <tp t="e">
        <v>#N/A</v>
        <stp/>
        <stp>BDH|4725132802487584734</stp>
        <tr r="M5762" s="1"/>
      </tp>
      <tp t="e">
        <v>#N/A</v>
        <stp/>
        <stp>BDH|2216834869388969118</stp>
        <tr r="L5334" s="1"/>
      </tp>
      <tp t="e">
        <v>#N/A</v>
        <stp/>
        <stp>BDH|7820017009062872089</stp>
        <tr r="L7227" s="1"/>
      </tp>
      <tp t="e">
        <v>#N/A</v>
        <stp/>
        <stp>BDH|2546513909866464492</stp>
        <tr r="M4057" s="1"/>
      </tp>
      <tp t="e">
        <v>#N/A</v>
        <stp/>
        <stp>BDH|5244161942716485321</stp>
        <tr r="L642" s="1"/>
      </tp>
      <tp t="e">
        <v>#N/A</v>
        <stp/>
        <stp>BDH|5039645763423416338</stp>
        <tr r="M2663" s="1"/>
      </tp>
      <tp t="e">
        <v>#N/A</v>
        <stp/>
        <stp>BDH|6265939973529184439</stp>
        <tr r="L2092" s="1"/>
      </tp>
      <tp t="e">
        <v>#N/A</v>
        <stp/>
        <stp>BDH|2630772412516471779</stp>
        <tr r="M6178" s="1"/>
      </tp>
      <tp t="e">
        <v>#N/A</v>
        <stp/>
        <stp>BDH|4810071434640886234</stp>
        <tr r="L3995" s="1"/>
      </tp>
      <tp t="e">
        <v>#N/A</v>
        <stp/>
        <stp>BDH|8328968521190042645</stp>
        <tr r="L4812" s="1"/>
      </tp>
      <tp t="e">
        <v>#N/A</v>
        <stp/>
        <stp>BDH|9113747024048158109</stp>
        <tr r="M7268" s="1"/>
      </tp>
      <tp t="e">
        <v>#N/A</v>
        <stp/>
        <stp>BDH|2448195785159181792</stp>
        <tr r="L793" s="1"/>
      </tp>
      <tp t="e">
        <v>#N/A</v>
        <stp/>
        <stp>BDH|5490615712825203259</stp>
        <tr r="L74" s="1"/>
      </tp>
      <tp t="e">
        <v>#N/A</v>
        <stp/>
        <stp>BDH|4140250485913666876</stp>
        <tr r="M5576" s="1"/>
      </tp>
      <tp t="e">
        <v>#N/A</v>
        <stp/>
        <stp>BDH|7292620723034475273</stp>
        <tr r="L4129" s="1"/>
      </tp>
      <tp t="e">
        <v>#N/A</v>
        <stp/>
        <stp>BDH|1278886507158885455</stp>
        <tr r="L5240" s="1"/>
      </tp>
      <tp t="e">
        <v>#N/A</v>
        <stp/>
        <stp>BDH|5695546541057158627</stp>
        <tr r="L7787" s="1"/>
      </tp>
      <tp t="e">
        <v>#N/A</v>
        <stp/>
        <stp>BDH|7297380729687175424</stp>
        <tr r="M8148" s="1"/>
      </tp>
      <tp t="e">
        <v>#N/A</v>
        <stp/>
        <stp>BDH|8026248668411565897</stp>
        <tr r="L4768" s="1"/>
      </tp>
      <tp t="e">
        <v>#N/A</v>
        <stp/>
        <stp>BDH|7168813771655696875</stp>
        <tr r="L1242" s="1"/>
      </tp>
      <tp t="e">
        <v>#N/A</v>
        <stp/>
        <stp>BDH|8422954066265693713</stp>
        <tr r="M2192" s="1"/>
      </tp>
      <tp t="e">
        <v>#N/A</v>
        <stp/>
        <stp>BDH|5448946790191352127</stp>
        <tr r="L2326" s="1"/>
      </tp>
      <tp t="e">
        <v>#N/A</v>
        <stp/>
        <stp>BDH|7614789920896664197</stp>
        <tr r="L4612" s="1"/>
      </tp>
      <tp t="e">
        <v>#N/A</v>
        <stp/>
        <stp>BDH|7825535913690978606</stp>
        <tr r="M7002" s="1"/>
      </tp>
      <tp t="e">
        <v>#N/A</v>
        <stp/>
        <stp>BDH|8228692427739540083</stp>
        <tr r="L1025" s="1"/>
      </tp>
      <tp t="e">
        <v>#N/A</v>
        <stp/>
        <stp>BDH|5006510212384160036</stp>
        <tr r="M2217" s="1"/>
      </tp>
      <tp t="e">
        <v>#N/A</v>
        <stp/>
        <stp>BDH|8959794204292449814</stp>
        <tr r="L7842" s="1"/>
      </tp>
      <tp t="e">
        <v>#N/A</v>
        <stp/>
        <stp>BDH|5219682839607573270</stp>
        <tr r="L2243" s="1"/>
      </tp>
      <tp t="e">
        <v>#N/A</v>
        <stp/>
        <stp>BDH|3029673513254384569</stp>
        <tr r="L757" s="1"/>
      </tp>
      <tp t="e">
        <v>#N/A</v>
        <stp/>
        <stp>BDH|4360361667195170123</stp>
        <tr r="M536" s="1"/>
      </tp>
      <tp t="e">
        <v>#N/A</v>
        <stp/>
        <stp>BDH|6108737657772530311</stp>
        <tr r="M6701" s="1"/>
      </tp>
      <tp t="e">
        <v>#N/A</v>
        <stp/>
        <stp>BDH|8618741875564083968</stp>
        <tr r="M5672" s="1"/>
      </tp>
      <tp t="e">
        <v>#N/A</v>
        <stp/>
        <stp>BDH|6250277162426423120</stp>
        <tr r="L1443" s="1"/>
      </tp>
      <tp t="e">
        <v>#N/A</v>
        <stp/>
        <stp>BDH|9492583729359741239</stp>
        <tr r="L4235" s="1"/>
      </tp>
      <tp t="e">
        <v>#N/A</v>
        <stp/>
        <stp>BDH|7030237655107799208</stp>
        <tr r="M308" s="1"/>
      </tp>
      <tp t="e">
        <v>#N/A</v>
        <stp/>
        <stp>BDH|4703330663582245645</stp>
        <tr r="L3322" s="1"/>
      </tp>
      <tp t="e">
        <v>#N/A</v>
        <stp/>
        <stp>BDH|4829347538257000653</stp>
        <tr r="L2816" s="1"/>
      </tp>
      <tp t="e">
        <v>#N/A</v>
        <stp/>
        <stp>BDH|2467204179082544092</stp>
        <tr r="M5340" s="1"/>
      </tp>
      <tp t="e">
        <v>#N/A</v>
        <stp/>
        <stp>BDH|1241615586512209863</stp>
        <tr r="M1385" s="1"/>
      </tp>
      <tp t="e">
        <v>#N/A</v>
        <stp/>
        <stp>BDH|6002029208573828039</stp>
        <tr r="L1245" s="1"/>
      </tp>
      <tp t="e">
        <v>#N/A</v>
        <stp/>
        <stp>BDH|6489741105871220564</stp>
        <tr r="M2627" s="1"/>
      </tp>
      <tp t="e">
        <v>#N/A</v>
        <stp/>
        <stp>BDH|4524191589469323173</stp>
        <tr r="M4311" s="1"/>
      </tp>
      <tp t="e">
        <v>#N/A</v>
        <stp/>
        <stp>BDH|3686424120587789727</stp>
        <tr r="L7840" s="1"/>
      </tp>
      <tp t="e">
        <v>#N/A</v>
        <stp/>
        <stp>BDH|8010093769069217235</stp>
        <tr r="L6405" s="1"/>
      </tp>
      <tp t="e">
        <v>#N/A</v>
        <stp/>
        <stp>BDH|4391827794478546818</stp>
        <tr r="L2699" s="1"/>
      </tp>
      <tp t="e">
        <v>#N/A</v>
        <stp/>
        <stp>BDH|4112411907282690702</stp>
        <tr r="L3803" s="1"/>
      </tp>
      <tp t="e">
        <v>#N/A</v>
        <stp/>
        <stp>BDH|7590706747545726440</stp>
        <tr r="M4179" s="1"/>
      </tp>
      <tp t="e">
        <v>#N/A</v>
        <stp/>
        <stp>BDH|8401935430297770018</stp>
        <tr r="L3795" s="1"/>
      </tp>
      <tp t="e">
        <v>#N/A</v>
        <stp/>
        <stp>BDH|5089537931244134224</stp>
        <tr r="L1975" s="1"/>
      </tp>
      <tp t="e">
        <v>#N/A</v>
        <stp/>
        <stp>BDH|9463777380752357119</stp>
        <tr r="M7255" s="1"/>
      </tp>
      <tp t="e">
        <v>#N/A</v>
        <stp/>
        <stp>BDH|3406548660336950384</stp>
        <tr r="M432" s="1"/>
      </tp>
      <tp t="e">
        <v>#N/A</v>
        <stp/>
        <stp>BDH|3152031663729218928</stp>
        <tr r="L7743" s="1"/>
      </tp>
      <tp t="e">
        <v>#N/A</v>
        <stp/>
        <stp>BDH|4850027838244085632</stp>
        <tr r="M6961" s="1"/>
      </tp>
      <tp t="e">
        <v>#N/A</v>
        <stp/>
        <stp>BDH|6703165001617319528</stp>
        <tr r="M3406" s="1"/>
      </tp>
      <tp t="e">
        <v>#N/A</v>
        <stp/>
        <stp>BDH|2926629078970181637</stp>
        <tr r="M6135" s="1"/>
      </tp>
      <tp t="e">
        <v>#N/A</v>
        <stp/>
        <stp>BDH|5938005724882512093</stp>
        <tr r="L7846" s="1"/>
      </tp>
      <tp t="e">
        <v>#N/A</v>
        <stp/>
        <stp>BDH|1930548057895379188</stp>
        <tr r="M4203" s="1"/>
      </tp>
      <tp t="e">
        <v>#N/A</v>
        <stp/>
        <stp>BDH|9705977305026485303</stp>
        <tr r="M4697" s="1"/>
      </tp>
      <tp t="e">
        <v>#N/A</v>
        <stp/>
        <stp>BDH|2422547122986127622</stp>
        <tr r="L201" s="1"/>
      </tp>
      <tp t="e">
        <v>#N/A</v>
        <stp/>
        <stp>BDH|1180118463132459168</stp>
        <tr r="L993" s="1"/>
      </tp>
      <tp t="e">
        <v>#N/A</v>
        <stp/>
        <stp>BDH|2287989298873745442</stp>
        <tr r="L585" s="1"/>
      </tp>
      <tp t="e">
        <v>#N/A</v>
        <stp/>
        <stp>BDH|4833025245193816669</stp>
        <tr r="M2567" s="1"/>
      </tp>
      <tp t="e">
        <v>#N/A</v>
        <stp/>
        <stp>BDH|3300672116405293411</stp>
        <tr r="M1844" s="1"/>
      </tp>
      <tp t="e">
        <v>#N/A</v>
        <stp/>
        <stp>BDH|2765006785809739645</stp>
        <tr r="M3277" s="1"/>
      </tp>
      <tp t="e">
        <v>#N/A</v>
        <stp/>
        <stp>BDH|6795557201857663131</stp>
        <tr r="M1596" s="1"/>
      </tp>
      <tp t="e">
        <v>#N/A</v>
        <stp/>
        <stp>BDH|5456363819683888159</stp>
        <tr r="L6553" s="1"/>
      </tp>
      <tp t="e">
        <v>#N/A</v>
        <stp/>
        <stp>BDH|4556819160648726758</stp>
        <tr r="M2175" s="1"/>
      </tp>
      <tp t="e">
        <v>#N/A</v>
        <stp/>
        <stp>BDH|5017626365774665476</stp>
        <tr r="L7139" s="1"/>
      </tp>
      <tp t="e">
        <v>#N/A</v>
        <stp/>
        <stp>BDH|4092174236475322648</stp>
        <tr r="M4259" s="1"/>
      </tp>
      <tp t="e">
        <v>#N/A</v>
        <stp/>
        <stp>BDH|4565154120481551330</stp>
        <tr r="M7261" s="1"/>
      </tp>
      <tp t="e">
        <v>#N/A</v>
        <stp/>
        <stp>BDH|8675436339209968336</stp>
        <tr r="L472" s="1"/>
      </tp>
      <tp t="e">
        <v>#N/A</v>
        <stp/>
        <stp>BDH|3286143841456393525</stp>
        <tr r="M6549" s="1"/>
      </tp>
      <tp t="e">
        <v>#N/A</v>
        <stp/>
        <stp>BDH|2410426833730340007</stp>
        <tr r="L7462" s="1"/>
      </tp>
      <tp t="e">
        <v>#N/A</v>
        <stp/>
        <stp>BDH|7641040033056012777</stp>
        <tr r="M3907" s="1"/>
      </tp>
      <tp t="e">
        <v>#N/A</v>
        <stp/>
        <stp>BDH|4961975053889989421</stp>
        <tr r="M4207" s="1"/>
      </tp>
      <tp t="e">
        <v>#N/A</v>
        <stp/>
        <stp>BDH|7939181608686780589</stp>
        <tr r="M4466" s="1"/>
      </tp>
      <tp t="e">
        <v>#N/A</v>
        <stp/>
        <stp>BDH|1511587961337845024</stp>
        <tr r="M304" s="1"/>
      </tp>
      <tp t="e">
        <v>#N/A</v>
        <stp/>
        <stp>BDH|6766422317377717131</stp>
        <tr r="M4734" s="1"/>
      </tp>
      <tp t="e">
        <v>#N/A</v>
        <stp/>
        <stp>BDH|3313899899417533008</stp>
        <tr r="M3257" s="1"/>
      </tp>
      <tp t="e">
        <v>#N/A</v>
        <stp/>
        <stp>BDH|6557090125464741583</stp>
        <tr r="M7108" s="1"/>
      </tp>
      <tp t="e">
        <v>#N/A</v>
        <stp/>
        <stp>BDH|4866223922351969076</stp>
        <tr r="L3846" s="1"/>
      </tp>
      <tp t="e">
        <v>#N/A</v>
        <stp/>
        <stp>BDH|4045073150892000619</stp>
        <tr r="L2033" s="1"/>
      </tp>
      <tp t="e">
        <v>#N/A</v>
        <stp/>
        <stp>BDH|7201791464403858016</stp>
        <tr r="M6940" s="1"/>
      </tp>
      <tp t="e">
        <v>#N/A</v>
        <stp/>
        <stp>BDH|7640531120131308402</stp>
        <tr r="L4577" s="1"/>
      </tp>
      <tp t="e">
        <v>#N/A</v>
        <stp/>
        <stp>BDH|1684305425790758524</stp>
        <tr r="M3893" s="1"/>
      </tp>
      <tp t="e">
        <v>#N/A</v>
        <stp/>
        <stp>BDH|5720307970920660471</stp>
        <tr r="M6606" s="1"/>
      </tp>
      <tp t="e">
        <v>#N/A</v>
        <stp/>
        <stp>BDH|4769405125931039643</stp>
        <tr r="M569" s="1"/>
      </tp>
      <tp t="e">
        <v>#N/A</v>
        <stp/>
        <stp>BDH|4692316946285145364</stp>
        <tr r="M6438" s="1"/>
      </tp>
      <tp t="e">
        <v>#N/A</v>
        <stp/>
        <stp>BDH|3401359724381251612</stp>
        <tr r="L3091" s="1"/>
      </tp>
      <tp t="e">
        <v>#N/A</v>
        <stp/>
        <stp>BDH|9105878131564256334</stp>
        <tr r="L3309" s="1"/>
      </tp>
      <tp t="e">
        <v>#N/A</v>
        <stp/>
        <stp>BDH|8915845775276883462</stp>
        <tr r="L3597" s="1"/>
      </tp>
      <tp t="e">
        <v>#N/A</v>
        <stp/>
        <stp>BDH|5798377144711433666</stp>
        <tr r="L5553" s="1"/>
      </tp>
      <tp t="e">
        <v>#N/A</v>
        <stp/>
        <stp>BDH|4256204647965536264</stp>
        <tr r="M7864" s="1"/>
      </tp>
      <tp t="e">
        <v>#N/A</v>
        <stp/>
        <stp>BDH|4661545634821418645</stp>
        <tr r="M4094" s="1"/>
      </tp>
      <tp t="e">
        <v>#N/A</v>
        <stp/>
        <stp>BDH|6510479843501011273</stp>
        <tr r="M1253" s="1"/>
      </tp>
      <tp t="e">
        <v>#N/A</v>
        <stp/>
        <stp>BDH|1571558665514669352</stp>
        <tr r="L4044" s="1"/>
      </tp>
      <tp t="e">
        <v>#N/A</v>
        <stp/>
        <stp>BDH|7586638720983743573</stp>
        <tr r="M6327" s="1"/>
      </tp>
      <tp t="e">
        <v>#N/A</v>
        <stp/>
        <stp>BDH|6610909281027098500</stp>
        <tr r="M809" s="1"/>
      </tp>
      <tp t="e">
        <v>#N/A</v>
        <stp/>
        <stp>BDH|8351314964178628072</stp>
        <tr r="L906" s="1"/>
      </tp>
      <tp t="e">
        <v>#N/A</v>
        <stp/>
        <stp>BDH|6067533596667400860</stp>
        <tr r="M8113" s="1"/>
      </tp>
      <tp t="e">
        <v>#N/A</v>
        <stp/>
        <stp>BDH|7910833716149306280</stp>
        <tr r="L4121" s="1"/>
      </tp>
      <tp t="e">
        <v>#N/A</v>
        <stp/>
        <stp>BDH|5560330990398506246</stp>
        <tr r="M1249" s="1"/>
      </tp>
      <tp t="e">
        <v>#N/A</v>
        <stp/>
        <stp>BDH|8222910353762326344</stp>
        <tr r="M7095" s="1"/>
      </tp>
      <tp t="e">
        <v>#N/A</v>
        <stp/>
        <stp>BDH|4073022521751698228</stp>
        <tr r="M7293" s="1"/>
      </tp>
      <tp t="e">
        <v>#N/A</v>
        <stp/>
        <stp>BDH|8865468903760828929</stp>
        <tr r="L4599" s="1"/>
      </tp>
      <tp t="e">
        <v>#N/A</v>
        <stp/>
        <stp>BDH|7840146066410450596</stp>
        <tr r="M5315" s="1"/>
      </tp>
      <tp t="e">
        <v>#N/A</v>
        <stp/>
        <stp>BDH|9203843435484446306</stp>
        <tr r="L3669" s="1"/>
      </tp>
      <tp t="e">
        <v>#N/A</v>
        <stp/>
        <stp>BDH|4804001138453053174</stp>
        <tr r="M6062" s="1"/>
      </tp>
      <tp t="e">
        <v>#N/A</v>
        <stp/>
        <stp>BDH|3527423887539501320</stp>
        <tr r="M556" s="1"/>
      </tp>
      <tp t="e">
        <v>#N/A</v>
        <stp/>
        <stp>BDH|2963491469591931475</stp>
        <tr r="L4510" s="1"/>
      </tp>
      <tp t="e">
        <v>#N/A</v>
        <stp/>
        <stp>BDH|7141545976629142957</stp>
        <tr r="M6148" s="1"/>
      </tp>
      <tp t="e">
        <v>#N/A</v>
        <stp/>
        <stp>BDH|3901313278034739604</stp>
        <tr r="L2552" s="1"/>
      </tp>
      <tp t="e">
        <v>#N/A</v>
        <stp/>
        <stp>BDH|7557971734110767864</stp>
        <tr r="L4712" s="1"/>
      </tp>
      <tp t="e">
        <v>#N/A</v>
        <stp/>
        <stp>BDH|8942806368133632007</stp>
        <tr r="L3675" s="1"/>
      </tp>
      <tp t="e">
        <v>#N/A</v>
        <stp/>
        <stp>BDH|7659073924278754856</stp>
        <tr r="M4271" s="1"/>
      </tp>
      <tp t="e">
        <v>#N/A</v>
        <stp/>
        <stp>BDH|4433016250535365110</stp>
        <tr r="L957" s="1"/>
      </tp>
      <tp t="e">
        <v>#N/A</v>
        <stp/>
        <stp>BDH|7474505242773260035</stp>
        <tr r="L1559" s="1"/>
      </tp>
      <tp t="e">
        <v>#N/A</v>
        <stp/>
        <stp>BDH|1437956194175022120</stp>
        <tr r="M4298" s="1"/>
      </tp>
      <tp t="e">
        <v>#N/A</v>
        <stp/>
        <stp>BDH|6720102606011316358</stp>
        <tr r="M2286" s="1"/>
      </tp>
      <tp t="e">
        <v>#N/A</v>
        <stp/>
        <stp>BDH|2265079817624750225</stp>
        <tr r="L6428" s="1"/>
      </tp>
      <tp t="e">
        <v>#N/A</v>
        <stp/>
        <stp>BDH|3511775593080390855</stp>
        <tr r="M2263" s="1"/>
      </tp>
      <tp t="e">
        <v>#N/A</v>
        <stp/>
        <stp>BDH|1688946514654626872</stp>
        <tr r="L5119" s="1"/>
      </tp>
      <tp t="e">
        <v>#N/A</v>
        <stp/>
        <stp>BDH|9415410795115626419</stp>
        <tr r="L1945" s="1"/>
      </tp>
      <tp t="e">
        <v>#N/A</v>
        <stp/>
        <stp>BDH|2381686912510769096</stp>
        <tr r="L5829" s="1"/>
      </tp>
      <tp t="e">
        <v>#N/A</v>
        <stp/>
        <stp>BDH|6201620853921544116</stp>
        <tr r="M5663" s="1"/>
      </tp>
      <tp t="e">
        <v>#N/A</v>
        <stp/>
        <stp>BDH|1048276477159218858</stp>
        <tr r="M4583" s="1"/>
      </tp>
      <tp t="e">
        <v>#N/A</v>
        <stp/>
        <stp>BDH|6219257106882635301</stp>
        <tr r="L5743" s="1"/>
      </tp>
      <tp t="e">
        <v>#N/A</v>
        <stp/>
        <stp>BDH|7501145741636080174</stp>
        <tr r="L7734" s="1"/>
      </tp>
      <tp t="e">
        <v>#N/A</v>
        <stp/>
        <stp>BDH|6683746554511605074</stp>
        <tr r="L7517" s="1"/>
      </tp>
      <tp t="e">
        <v>#N/A</v>
        <stp/>
        <stp>BDH|4212556068706844435</stp>
        <tr r="M7705" s="1"/>
      </tp>
      <tp t="e">
        <v>#N/A</v>
        <stp/>
        <stp>BDH|5602658021165182170</stp>
        <tr r="L2523" s="1"/>
      </tp>
      <tp t="e">
        <v>#N/A</v>
        <stp/>
        <stp>BDH|7459912838361161983</stp>
        <tr r="M5017" s="1"/>
      </tp>
      <tp t="e">
        <v>#N/A</v>
        <stp/>
        <stp>BDH|6572691447186913767</stp>
        <tr r="M6190" s="1"/>
      </tp>
      <tp t="e">
        <v>#N/A</v>
        <stp/>
        <stp>BDH|3759966097456374011</stp>
        <tr r="L2982" s="1"/>
      </tp>
      <tp t="e">
        <v>#N/A</v>
        <stp/>
        <stp>BDH|5383009872137356065</stp>
        <tr r="L7159" s="1"/>
      </tp>
      <tp t="e">
        <v>#N/A</v>
        <stp/>
        <stp>BDH|9689294291567898023</stp>
        <tr r="M5799" s="1"/>
      </tp>
      <tp t="e">
        <v>#N/A</v>
        <stp/>
        <stp>BDH|6920172415674933766</stp>
        <tr r="L3759" s="1"/>
      </tp>
      <tp t="e">
        <v>#N/A</v>
        <stp/>
        <stp>BDH|6380368444892323669</stp>
        <tr r="L5383" s="1"/>
      </tp>
      <tp t="e">
        <v>#N/A</v>
        <stp/>
        <stp>BDH|9479734616002376867</stp>
        <tr r="M2230" s="1"/>
      </tp>
      <tp t="e">
        <v>#N/A</v>
        <stp/>
        <stp>BDH|4472573161411664304</stp>
        <tr r="M6561" s="1"/>
      </tp>
      <tp t="e">
        <v>#N/A</v>
        <stp/>
        <stp>BDH|9423517381275157410</stp>
        <tr r="L8036" s="1"/>
      </tp>
      <tp t="e">
        <v>#N/A</v>
        <stp/>
        <stp>BDH|5568773015604779246</stp>
        <tr r="M7548" s="1"/>
      </tp>
      <tp t="e">
        <v>#N/A</v>
        <stp/>
        <stp>BDH|4629721352505344616</stp>
        <tr r="L2168" s="1"/>
      </tp>
      <tp t="e">
        <v>#N/A</v>
        <stp/>
        <stp>BDH|4688828785726117742</stp>
        <tr r="L3898" s="1"/>
      </tp>
      <tp t="e">
        <v>#N/A</v>
        <stp/>
        <stp>BDH|8250073481961612469</stp>
        <tr r="M4420" s="1"/>
      </tp>
      <tp t="e">
        <v>#N/A</v>
        <stp/>
        <stp>BDH|4314667715591441700</stp>
        <tr r="L7045" s="1"/>
      </tp>
      <tp t="e">
        <v>#N/A</v>
        <stp/>
        <stp>BDH|3088732422734429719</stp>
        <tr r="M1904" s="1"/>
      </tp>
      <tp t="e">
        <v>#N/A</v>
        <stp/>
        <stp>BDH|7771243356705275032</stp>
        <tr r="L6835" s="1"/>
      </tp>
      <tp t="e">
        <v>#N/A</v>
        <stp/>
        <stp>BDH|2481214416063042771</stp>
        <tr r="M5322" s="1"/>
      </tp>
      <tp t="e">
        <v>#N/A</v>
        <stp/>
        <stp>BDH|9587259067981280918</stp>
        <tr r="L4624" s="1"/>
      </tp>
      <tp t="e">
        <v>#N/A</v>
        <stp/>
        <stp>BDH|3069058902467380109</stp>
        <tr r="L2586" s="1"/>
      </tp>
      <tp t="e">
        <v>#N/A</v>
        <stp/>
        <stp>BDH|8919918759740535106</stp>
        <tr r="M2868" s="1"/>
      </tp>
      <tp t="e">
        <v>#N/A</v>
        <stp/>
        <stp>BDH|4824532577905077684</stp>
        <tr r="L4027" s="1"/>
      </tp>
      <tp t="e">
        <v>#N/A</v>
        <stp/>
        <stp>BDH|5569366458177738188</stp>
        <tr r="L6070" s="1"/>
      </tp>
      <tp t="e">
        <v>#N/A</v>
        <stp/>
        <stp>BDH|9896065386013993758</stp>
        <tr r="L2650" s="1"/>
      </tp>
      <tp t="e">
        <v>#N/A</v>
        <stp/>
        <stp>BDH|1529882889850438446</stp>
        <tr r="L4388" s="1"/>
      </tp>
      <tp t="e">
        <v>#N/A</v>
        <stp/>
        <stp>BDH|7479893731381039889</stp>
        <tr r="M1648" s="1"/>
      </tp>
      <tp t="e">
        <v>#N/A</v>
        <stp/>
        <stp>BDH|4430856346488390505</stp>
        <tr r="L6250" s="1"/>
      </tp>
      <tp t="e">
        <v>#N/A</v>
        <stp/>
        <stp>BDH|1263747273905035117</stp>
        <tr r="L7754" s="1"/>
      </tp>
      <tp t="e">
        <v>#N/A</v>
        <stp/>
        <stp>BDH|5629064654841511450</stp>
        <tr r="M3019" s="1"/>
      </tp>
      <tp t="e">
        <v>#N/A</v>
        <stp/>
        <stp>BDH|7003023938595697481</stp>
        <tr r="L660" s="1"/>
      </tp>
      <tp t="e">
        <v>#N/A</v>
        <stp/>
        <stp>BDH|7365770726816416121</stp>
        <tr r="L858" s="1"/>
      </tp>
      <tp t="e">
        <v>#N/A</v>
        <stp/>
        <stp>BDH|8111534304410781857</stp>
        <tr r="L4839" s="1"/>
      </tp>
      <tp t="e">
        <v>#N/A</v>
        <stp/>
        <stp>BDH|3815793106147188625</stp>
        <tr r="M1242" s="1"/>
      </tp>
      <tp t="e">
        <v>#N/A</v>
        <stp/>
        <stp>BDH|2173718811830501109</stp>
        <tr r="L7835" s="1"/>
      </tp>
      <tp t="e">
        <v>#N/A</v>
        <stp/>
        <stp>BDH|1116549873924399209</stp>
        <tr r="L6636" s="1"/>
      </tp>
      <tp t="e">
        <v>#N/A</v>
        <stp/>
        <stp>BDH|7015647668735185788</stp>
        <tr r="M8106" s="1"/>
      </tp>
      <tp t="e">
        <v>#N/A</v>
        <stp/>
        <stp>BDH|5620225753834684346</stp>
        <tr r="L5924" s="1"/>
      </tp>
      <tp t="e">
        <v>#N/A</v>
        <stp/>
        <stp>BDH|6504086956476646087</stp>
        <tr r="M3576" s="1"/>
      </tp>
      <tp t="e">
        <v>#N/A</v>
        <stp/>
        <stp>BDH|7640902081772722153</stp>
        <tr r="L538" s="1"/>
      </tp>
      <tp t="e">
        <v>#N/A</v>
        <stp/>
        <stp>BDH|6583023886803749837</stp>
        <tr r="M4577" s="1"/>
      </tp>
      <tp t="e">
        <v>#N/A</v>
        <stp/>
        <stp>BDH|1533402187460168860</stp>
        <tr r="M1864" s="1"/>
      </tp>
      <tp t="e">
        <v>#N/A</v>
        <stp/>
        <stp>BDH|9920092035397582858</stp>
        <tr r="L5283" s="1"/>
      </tp>
      <tp t="e">
        <v>#N/A</v>
        <stp/>
        <stp>BDH|3771140246441730272</stp>
        <tr r="L5658" s="1"/>
      </tp>
      <tp t="e">
        <v>#N/A</v>
        <stp/>
        <stp>BDH|7715350295749214102</stp>
        <tr r="L4172" s="1"/>
      </tp>
      <tp t="e">
        <v>#N/A</v>
        <stp/>
        <stp>BDH|2460617804060240161</stp>
        <tr r="M851" s="1"/>
      </tp>
      <tp t="e">
        <v>#N/A</v>
        <stp/>
        <stp>BDH|2829734098279563034</stp>
        <tr r="L6356" s="1"/>
      </tp>
      <tp t="e">
        <v>#N/A</v>
        <stp/>
        <stp>BDH|8572327165679179167</stp>
        <tr r="M1663" s="1"/>
      </tp>
      <tp t="e">
        <v>#N/A</v>
        <stp/>
        <stp>BDH|2960672828545377600</stp>
        <tr r="M345" s="1"/>
      </tp>
      <tp t="e">
        <v>#N/A</v>
        <stp/>
        <stp>BDH|4386213244137635050</stp>
        <tr r="L7260" s="1"/>
      </tp>
      <tp t="e">
        <v>#N/A</v>
        <stp/>
        <stp>BDH|2571060534141368519</stp>
        <tr r="L364" s="1"/>
      </tp>
      <tp t="e">
        <v>#N/A</v>
        <stp/>
        <stp>BDH|4559958321958080244</stp>
        <tr r="M7471" s="1"/>
      </tp>
      <tp t="e">
        <v>#N/A</v>
        <stp/>
        <stp>BDH|3719649075220222713</stp>
        <tr r="M3368" s="1"/>
      </tp>
      <tp t="e">
        <v>#N/A</v>
        <stp/>
        <stp>BDH|2753356332775562208</stp>
        <tr r="M6893" s="1"/>
      </tp>
      <tp t="e">
        <v>#N/A</v>
        <stp/>
        <stp>BDH|4176526066051786373</stp>
        <tr r="L7122" s="1"/>
      </tp>
      <tp t="e">
        <v>#N/A</v>
        <stp/>
        <stp>BDH|2741599870991892437</stp>
        <tr r="M2136" s="1"/>
      </tp>
      <tp t="e">
        <v>#N/A</v>
        <stp/>
        <stp>BDH|5374742493276249839</stp>
        <tr r="L5940" s="1"/>
      </tp>
      <tp t="e">
        <v>#N/A</v>
        <stp/>
        <stp>BDH|4560859075118630661</stp>
        <tr r="M5703" s="1"/>
      </tp>
      <tp t="e">
        <v>#N/A</v>
        <stp/>
        <stp>BDH|7673789637287511191</stp>
        <tr r="L2365" s="1"/>
      </tp>
      <tp t="e">
        <v>#N/A</v>
        <stp/>
        <stp>BDH|4028739777075127405</stp>
        <tr r="L5027" s="1"/>
      </tp>
      <tp t="e">
        <v>#N/A</v>
        <stp/>
        <stp>BDH|3656778410002289269</stp>
        <tr r="L7674" s="1"/>
      </tp>
      <tp t="e">
        <v>#N/A</v>
        <stp/>
        <stp>BDH|6249374131847357421</stp>
        <tr r="M2513" s="1"/>
      </tp>
      <tp t="e">
        <v>#N/A</v>
        <stp/>
        <stp>BDH|7805179271593315781</stp>
        <tr r="M413" s="1"/>
      </tp>
      <tp t="e">
        <v>#N/A</v>
        <stp/>
        <stp>BDH|3432039352660229321</stp>
        <tr r="M2827" s="1"/>
      </tp>
      <tp t="e">
        <v>#N/A</v>
        <stp/>
        <stp>BDH|3638577632989039961</stp>
        <tr r="M1573" s="1"/>
      </tp>
      <tp t="s">
        <v>#N/A Requesting Data...2913502398</v>
        <stp/>
        <stp>BADDPERIODS|63130421974493245</stp>
        <tr r="I1868" s="1"/>
      </tp>
      <tp t="s">
        <v>#N/A Requesting Data...4149787607</v>
        <stp/>
        <stp>BADDPERIODS|34220364740454104</stp>
        <tr r="G324" s="1"/>
      </tp>
      <tp t="s">
        <v>#N/A Requesting Data...3126080624</v>
        <stp/>
        <stp>BADDPERIODS|19570006334705471</stp>
        <tr r="I5826" s="1"/>
      </tp>
      <tp t="e">
        <v>#N/A</v>
        <stp/>
        <stp>BDH|79823030342748103</stp>
        <tr r="L7365" s="1"/>
      </tp>
      <tp t="s">
        <v>#N/A Requesting Data...3274078273</v>
        <stp/>
        <stp>BADDPERIODS|29527830392392114</stp>
        <tr r="I6052" s="1"/>
      </tp>
      <tp t="e">
        <v>#N/A</v>
        <stp/>
        <stp>BDH|33905561623074436</stp>
        <tr r="L7707" s="1"/>
      </tp>
      <tp t="e">
        <v>#N/A</v>
        <stp/>
        <stp>BDH|75854925367004537</stp>
        <tr r="M2288" s="1"/>
      </tp>
      <tp t="e">
        <v>#N/A</v>
        <stp/>
        <stp>BDH|49178571168216696</stp>
        <tr r="L7919" s="1"/>
      </tp>
      <tp t="e">
        <v>#N/A</v>
        <stp/>
        <stp>BDH|58020156539917407</stp>
        <tr r="L744" s="1"/>
      </tp>
      <tp t="e">
        <v>#N/A</v>
        <stp/>
        <stp>BDH|19527140179871070</stp>
        <tr r="L881" s="1"/>
      </tp>
      <tp t="s">
        <v>#N/A Requesting Data...3371630113</v>
        <stp/>
        <stp>BADDPERIODS|10382214502565511</stp>
        <tr r="G1684" s="1"/>
      </tp>
      <tp t="s">
        <v>#N/A Requesting Data...3509069702</v>
        <stp/>
        <stp>BADDPERIODS|66542728597163522</stp>
        <tr r="G5773" s="1"/>
      </tp>
      <tp t="s">
        <v>#N/A Requesting Data...3543740471</v>
        <stp/>
        <stp>BADDPERIODS|23605109650145354</stp>
        <tr r="I1805" s="1"/>
      </tp>
      <tp t="s">
        <v>#N/A Requesting Data...3630666565</v>
        <stp/>
        <stp>BADDPERIODS|69484047242003731</stp>
        <tr r="I2807" s="1"/>
      </tp>
      <tp t="s">
        <v>#N/A Requesting Data...3688602055</v>
        <stp/>
        <stp>BADDPERIODS|30405919218286875</stp>
        <tr r="G6903" s="1"/>
      </tp>
      <tp t="e">
        <v>#N/A</v>
        <stp/>
        <stp>BDH|5463084347760147700</stp>
        <tr r="L870" s="1"/>
      </tp>
      <tp t="e">
        <v>#N/A</v>
        <stp/>
        <stp>BDH|7932059085228097131</stp>
        <tr r="L7076" s="1"/>
      </tp>
      <tp t="e">
        <v>#N/A</v>
        <stp/>
        <stp>BDH|4960777515146792269</stp>
        <tr r="L1980" s="1"/>
      </tp>
      <tp t="e">
        <v>#N/A</v>
        <stp/>
        <stp>BDH|2527213732604519196</stp>
        <tr r="L750" s="1"/>
      </tp>
      <tp t="e">
        <v>#N/A</v>
        <stp/>
        <stp>BDH|4543457187296522883</stp>
        <tr r="M4512" s="1"/>
      </tp>
      <tp t="e">
        <v>#N/A</v>
        <stp/>
        <stp>BDH|4689690311974749136</stp>
        <tr r="M1057" s="1"/>
      </tp>
      <tp t="e">
        <v>#N/A</v>
        <stp/>
        <stp>BDH|6120285960397631354</stp>
        <tr r="L2499" s="1"/>
      </tp>
      <tp t="e">
        <v>#N/A</v>
        <stp/>
        <stp>BDH|6349753831702562685</stp>
        <tr r="M6144" s="1"/>
      </tp>
      <tp t="e">
        <v>#N/A</v>
        <stp/>
        <stp>BDH|3117111775783726086</stp>
        <tr r="L3630" s="1"/>
      </tp>
      <tp t="e">
        <v>#N/A</v>
        <stp/>
        <stp>BDH|9917945951667780418</stp>
        <tr r="L7014" s="1"/>
      </tp>
      <tp t="e">
        <v>#N/A</v>
        <stp/>
        <stp>BDH|5050886366534446907</stp>
        <tr r="M5026" s="1"/>
      </tp>
      <tp t="e">
        <v>#N/A</v>
        <stp/>
        <stp>BDH|4698109133196648691</stp>
        <tr r="M6828" s="1"/>
      </tp>
      <tp t="e">
        <v>#N/A</v>
        <stp/>
        <stp>BDH|4336777984578963530</stp>
        <tr r="M7009" s="1"/>
      </tp>
      <tp t="e">
        <v>#N/A</v>
        <stp/>
        <stp>BDH|8602373556539850155</stp>
        <tr r="L1459" s="1"/>
      </tp>
      <tp t="e">
        <v>#N/A</v>
        <stp/>
        <stp>BDH|4325512663026950723</stp>
        <tr r="M2686" s="1"/>
      </tp>
      <tp t="e">
        <v>#N/A</v>
        <stp/>
        <stp>BDH|6823368712703102174</stp>
        <tr r="L4333" s="1"/>
      </tp>
      <tp t="e">
        <v>#N/A</v>
        <stp/>
        <stp>BDH|8496066288524216223</stp>
        <tr r="M6471" s="1"/>
      </tp>
      <tp t="e">
        <v>#N/A</v>
        <stp/>
        <stp>BDH|1436495804716429578</stp>
        <tr r="M7150" s="1"/>
      </tp>
      <tp t="e">
        <v>#N/A</v>
        <stp/>
        <stp>BDH|1186471642016923170</stp>
        <tr r="L4631" s="1"/>
      </tp>
      <tp t="e">
        <v>#N/A</v>
        <stp/>
        <stp>BDH|6501964110091986907</stp>
        <tr r="L8039" s="1"/>
      </tp>
      <tp t="e">
        <v>#N/A</v>
        <stp/>
        <stp>BDH|3572993407124981887</stp>
        <tr r="L7170" s="1"/>
      </tp>
      <tp t="e">
        <v>#N/A</v>
        <stp/>
        <stp>BDH|1235427308782099120</stp>
        <tr r="M1956" s="1"/>
      </tp>
      <tp t="e">
        <v>#N/A</v>
        <stp/>
        <stp>BDH|3471115640525757588</stp>
        <tr r="M4534" s="1"/>
      </tp>
      <tp t="e">
        <v>#N/A</v>
        <stp/>
        <stp>BDH|6894856676209120605</stp>
        <tr r="L2722" s="1"/>
      </tp>
      <tp t="e">
        <v>#N/A</v>
        <stp/>
        <stp>BDH|8042899181576529870</stp>
        <tr r="L2010" s="1"/>
      </tp>
      <tp t="e">
        <v>#N/A</v>
        <stp/>
        <stp>BDH|1405872716857719981</stp>
        <tr r="M6020" s="1"/>
      </tp>
      <tp t="e">
        <v>#N/A</v>
        <stp/>
        <stp>BDH|6396621947486591498</stp>
        <tr r="M7727" s="1"/>
      </tp>
      <tp t="e">
        <v>#N/A</v>
        <stp/>
        <stp>BDH|3848747156590640773</stp>
        <tr r="M6261" s="1"/>
      </tp>
      <tp t="e">
        <v>#N/A</v>
        <stp/>
        <stp>BDH|7179444028097400022</stp>
        <tr r="L651" s="1"/>
      </tp>
      <tp t="e">
        <v>#N/A</v>
        <stp/>
        <stp>BDH|1883070035101784562</stp>
        <tr r="M1267" s="1"/>
      </tp>
      <tp t="e">
        <v>#N/A</v>
        <stp/>
        <stp>BDH|5792683462331197273</stp>
        <tr r="L5556" s="1"/>
      </tp>
      <tp t="e">
        <v>#N/A</v>
        <stp/>
        <stp>BDH|8452440479688052525</stp>
        <tr r="L1530" s="1"/>
      </tp>
      <tp t="e">
        <v>#N/A</v>
        <stp/>
        <stp>BDH|6788002897948929122</stp>
        <tr r="L5648" s="1"/>
      </tp>
      <tp t="e">
        <v>#N/A</v>
        <stp/>
        <stp>BDH|4854727687019492429</stp>
        <tr r="M4956" s="1"/>
      </tp>
      <tp t="e">
        <v>#N/A</v>
        <stp/>
        <stp>BDH|2902067344794976495</stp>
        <tr r="M1811" s="1"/>
      </tp>
      <tp t="e">
        <v>#N/A</v>
        <stp/>
        <stp>BDH|9687587257847740856</stp>
        <tr r="M1452" s="1"/>
      </tp>
      <tp t="e">
        <v>#N/A</v>
        <stp/>
        <stp>BDH|7685515465662191085</stp>
        <tr r="M3962" s="1"/>
      </tp>
      <tp t="e">
        <v>#N/A</v>
        <stp/>
        <stp>BDH|3690592035132390124</stp>
        <tr r="L1310" s="1"/>
      </tp>
      <tp t="e">
        <v>#N/A</v>
        <stp/>
        <stp>BDH|8544155133659983518</stp>
        <tr r="M7683" s="1"/>
      </tp>
      <tp t="e">
        <v>#N/A</v>
        <stp/>
        <stp>BDH|3714476847843507698</stp>
        <tr r="L7825" s="1"/>
      </tp>
      <tp t="e">
        <v>#N/A</v>
        <stp/>
        <stp>BDH|3097189918394323187</stp>
        <tr r="L6525" s="1"/>
      </tp>
      <tp t="e">
        <v>#N/A</v>
        <stp/>
        <stp>BDH|1742261064303835063</stp>
        <tr r="M6637" s="1"/>
      </tp>
      <tp t="e">
        <v>#N/A</v>
        <stp/>
        <stp>BDH|3772110709743166750</stp>
        <tr r="M3663" s="1"/>
      </tp>
      <tp t="e">
        <v>#N/A</v>
        <stp/>
        <stp>BDH|7937645707201041616</stp>
        <tr r="M5486" s="1"/>
      </tp>
      <tp t="e">
        <v>#N/A</v>
        <stp/>
        <stp>BDH|5508772679924956798</stp>
        <tr r="M2935" s="1"/>
      </tp>
      <tp t="e">
        <v>#N/A</v>
        <stp/>
        <stp>BDH|3712390893916139972</stp>
        <tr r="M2537" s="1"/>
      </tp>
      <tp t="e">
        <v>#N/A</v>
        <stp/>
        <stp>BDH|9389004698362141413</stp>
        <tr r="L5841" s="1"/>
      </tp>
      <tp t="e">
        <v>#N/A</v>
        <stp/>
        <stp>BDH|3383313648156567447</stp>
        <tr r="M613" s="1"/>
      </tp>
      <tp t="e">
        <v>#N/A</v>
        <stp/>
        <stp>BDH|1448190363231644139</stp>
        <tr r="M6669" s="1"/>
      </tp>
      <tp t="e">
        <v>#N/A</v>
        <stp/>
        <stp>BDH|2085808504714692894</stp>
        <tr r="M877" s="1"/>
      </tp>
      <tp t="e">
        <v>#N/A</v>
        <stp/>
        <stp>BDH|4995361726322789159</stp>
        <tr r="L4227" s="1"/>
      </tp>
      <tp t="e">
        <v>#N/A</v>
        <stp/>
        <stp>BDH|4562543174355924579</stp>
        <tr r="M8120" s="1"/>
      </tp>
      <tp t="e">
        <v>#N/A</v>
        <stp/>
        <stp>BDH|2863106254910133067</stp>
        <tr r="L968" s="1"/>
      </tp>
      <tp t="e">
        <v>#N/A</v>
        <stp/>
        <stp>BDH|6697291346320532674</stp>
        <tr r="L5276" s="1"/>
      </tp>
      <tp t="e">
        <v>#N/A</v>
        <stp/>
        <stp>BDH|1486455660421839426</stp>
        <tr r="L1335" s="1"/>
      </tp>
      <tp t="e">
        <v>#N/A</v>
        <stp/>
        <stp>BDH|9431394130257232849</stp>
        <tr r="M2262" s="1"/>
      </tp>
      <tp t="e">
        <v>#N/A</v>
        <stp/>
        <stp>BDH|1765308607657977320</stp>
        <tr r="L4023" s="1"/>
      </tp>
      <tp t="e">
        <v>#N/A</v>
        <stp/>
        <stp>BDH|8027869540392545083</stp>
        <tr r="L113" s="1"/>
      </tp>
      <tp t="e">
        <v>#N/A</v>
        <stp/>
        <stp>BDH|9521777058948435551</stp>
        <tr r="M6694" s="1"/>
      </tp>
      <tp t="e">
        <v>#N/A</v>
        <stp/>
        <stp>BDH|1186588444147265149</stp>
        <tr r="L6292" s="1"/>
      </tp>
      <tp t="e">
        <v>#N/A</v>
        <stp/>
        <stp>BDH|2025587908576191799</stp>
        <tr r="M2716" s="1"/>
      </tp>
      <tp t="e">
        <v>#N/A</v>
        <stp/>
        <stp>BDH|2166183939624995219</stp>
        <tr r="M2104" s="1"/>
      </tp>
      <tp t="e">
        <v>#N/A</v>
        <stp/>
        <stp>BDH|5858476145041774257</stp>
        <tr r="M1420" s="1"/>
      </tp>
      <tp t="e">
        <v>#N/A</v>
        <stp/>
        <stp>BDH|9682878849833394033</stp>
        <tr r="M3849" s="1"/>
      </tp>
      <tp t="e">
        <v>#N/A</v>
        <stp/>
        <stp>BDH|2441485056181043426</stp>
        <tr r="L7257" s="1"/>
      </tp>
      <tp t="e">
        <v>#N/A</v>
        <stp/>
        <stp>BDH|6221570329732326572</stp>
        <tr r="M1343" s="1"/>
      </tp>
      <tp t="e">
        <v>#N/A</v>
        <stp/>
        <stp>BDH|4001197257620730617</stp>
        <tr r="M6245" s="1"/>
      </tp>
      <tp t="e">
        <v>#N/A</v>
        <stp/>
        <stp>BDH|6769253729728034834</stp>
        <tr r="L471" s="1"/>
      </tp>
      <tp t="e">
        <v>#N/A</v>
        <stp/>
        <stp>BDH|9887195313846976936</stp>
        <tr r="L2095" s="1"/>
      </tp>
      <tp t="e">
        <v>#N/A</v>
        <stp/>
        <stp>BDH|4551172872187143396</stp>
        <tr r="L2359" s="1"/>
      </tp>
      <tp t="e">
        <v>#N/A</v>
        <stp/>
        <stp>BDH|4539554366984881562</stp>
        <tr r="L3845" s="1"/>
      </tp>
      <tp t="e">
        <v>#N/A</v>
        <stp/>
        <stp>BDH|2146515772846299084</stp>
        <tr r="M1364" s="1"/>
      </tp>
      <tp t="e">
        <v>#N/A</v>
        <stp/>
        <stp>BDH|6291229836786873767</stp>
        <tr r="M7828" s="1"/>
      </tp>
      <tp t="e">
        <v>#N/A</v>
        <stp/>
        <stp>BDH|1763547760586820231</stp>
        <tr r="M6704" s="1"/>
      </tp>
      <tp t="e">
        <v>#N/A</v>
        <stp/>
        <stp>BDH|1299677006950345184</stp>
        <tr r="M3717" s="1"/>
      </tp>
      <tp t="e">
        <v>#N/A</v>
        <stp/>
        <stp>BDH|4194315545273430694</stp>
        <tr r="L7606" s="1"/>
      </tp>
      <tp t="e">
        <v>#N/A</v>
        <stp/>
        <stp>BDH|9698741890315342496</stp>
        <tr r="M401" s="1"/>
      </tp>
      <tp t="e">
        <v>#N/A</v>
        <stp/>
        <stp>BDH|8130593781912108100</stp>
        <tr r="M1601" s="1"/>
      </tp>
      <tp t="e">
        <v>#N/A</v>
        <stp/>
        <stp>BDH|7931790334845968055</stp>
        <tr r="M6675" s="1"/>
      </tp>
      <tp t="e">
        <v>#N/A</v>
        <stp/>
        <stp>BDH|1957078678483855367</stp>
        <tr r="M2507" s="1"/>
      </tp>
      <tp t="e">
        <v>#N/A</v>
        <stp/>
        <stp>BDH|6449428525112840432</stp>
        <tr r="M5544" s="1"/>
      </tp>
      <tp t="e">
        <v>#N/A</v>
        <stp/>
        <stp>BDH|5687207754251258582</stp>
        <tr r="M3120" s="1"/>
      </tp>
      <tp t="e">
        <v>#N/A</v>
        <stp/>
        <stp>BDH|2767159259090053030</stp>
        <tr r="M5757" s="1"/>
      </tp>
      <tp t="e">
        <v>#N/A</v>
        <stp/>
        <stp>BDH|9603542531921921824</stp>
        <tr r="L4591" s="1"/>
      </tp>
      <tp t="e">
        <v>#N/A</v>
        <stp/>
        <stp>BDH|3352581936973161046</stp>
        <tr r="L1039" s="1"/>
      </tp>
      <tp t="e">
        <v>#N/A</v>
        <stp/>
        <stp>BDH|2330738079107874392</stp>
        <tr r="M6086" s="1"/>
      </tp>
      <tp t="e">
        <v>#N/A</v>
        <stp/>
        <stp>BDH|5295246598561245941</stp>
        <tr r="M551" s="1"/>
      </tp>
      <tp t="e">
        <v>#N/A</v>
        <stp/>
        <stp>BDH|9111009990520109682</stp>
        <tr r="L3207" s="1"/>
      </tp>
      <tp t="e">
        <v>#N/A</v>
        <stp/>
        <stp>BDH|1222245331371738788</stp>
        <tr r="M4005" s="1"/>
      </tp>
      <tp t="e">
        <v>#N/A</v>
        <stp/>
        <stp>BDH|4628829589964083654</stp>
        <tr r="L5201" s="1"/>
      </tp>
      <tp t="e">
        <v>#N/A</v>
        <stp/>
        <stp>BDH|5586905249697017944</stp>
        <tr r="L5606" s="1"/>
      </tp>
      <tp t="e">
        <v>#N/A</v>
        <stp/>
        <stp>BDH|2490715677985368182</stp>
        <tr r="M6957" s="1"/>
      </tp>
      <tp t="e">
        <v>#N/A</v>
        <stp/>
        <stp>BDH|7813283827779829867</stp>
        <tr r="M5611" s="1"/>
      </tp>
      <tp t="e">
        <v>#N/A</v>
        <stp/>
        <stp>BDH|8713093500527032974</stp>
        <tr r="M2152" s="1"/>
      </tp>
      <tp t="e">
        <v>#N/A</v>
        <stp/>
        <stp>BDH|2818478274294482360</stp>
        <tr r="L830" s="1"/>
      </tp>
      <tp t="e">
        <v>#N/A</v>
        <stp/>
        <stp>BDH|7669051559342565661</stp>
        <tr r="M3757" s="1"/>
      </tp>
      <tp t="e">
        <v>#N/A</v>
        <stp/>
        <stp>BDH|2073894991144786169</stp>
        <tr r="L6460" s="1"/>
      </tp>
      <tp t="e">
        <v>#N/A</v>
        <stp/>
        <stp>BDH|4733463222370228483</stp>
        <tr r="L2144" s="1"/>
      </tp>
      <tp t="e">
        <v>#N/A</v>
        <stp/>
        <stp>BDH|3980325901807219111</stp>
        <tr r="L7904" s="1"/>
      </tp>
      <tp t="e">
        <v>#N/A</v>
        <stp/>
        <stp>BDH|5602557309321301701</stp>
        <tr r="M3497" s="1"/>
      </tp>
      <tp t="e">
        <v>#N/A</v>
        <stp/>
        <stp>BDH|4247630707984985060</stp>
        <tr r="M980" s="1"/>
      </tp>
      <tp t="e">
        <v>#N/A</v>
        <stp/>
        <stp>BDH|4714793755310576072</stp>
        <tr r="M5790" s="1"/>
      </tp>
      <tp t="e">
        <v>#N/A</v>
        <stp/>
        <stp>BDH|7316562493519846476</stp>
        <tr r="M6848" s="1"/>
      </tp>
      <tp t="e">
        <v>#N/A</v>
        <stp/>
        <stp>BDH|4753551359241638341</stp>
        <tr r="M229" s="1"/>
      </tp>
      <tp t="e">
        <v>#N/A</v>
        <stp/>
        <stp>BDH|2146295360881780165</stp>
        <tr r="M365" s="1"/>
      </tp>
      <tp t="e">
        <v>#N/A</v>
        <stp/>
        <stp>BDH|5532822938261027965</stp>
        <tr r="L3354" s="1"/>
      </tp>
      <tp t="e">
        <v>#N/A</v>
        <stp/>
        <stp>BDH|4068909848838426752</stp>
        <tr r="M7417" s="1"/>
      </tp>
      <tp t="e">
        <v>#N/A</v>
        <stp/>
        <stp>BDH|3540090723321066666</stp>
        <tr r="L3183" s="1"/>
      </tp>
      <tp t="e">
        <v>#N/A</v>
        <stp/>
        <stp>BDH|4724417269130471025</stp>
        <tr r="L5730" s="1"/>
      </tp>
      <tp t="e">
        <v>#N/A</v>
        <stp/>
        <stp>BDH|1778172829572826684</stp>
        <tr r="L6055" s="1"/>
      </tp>
      <tp t="e">
        <v>#N/A</v>
        <stp/>
        <stp>BDH|6279229839723281227</stp>
        <tr r="M2362" s="1"/>
      </tp>
      <tp t="e">
        <v>#N/A</v>
        <stp/>
        <stp>BDH|9565492237239180137</stp>
        <tr r="L4211" s="1"/>
      </tp>
      <tp t="e">
        <v>#N/A</v>
        <stp/>
        <stp>BDH|5610417444224851728</stp>
        <tr r="M3083" s="1"/>
      </tp>
      <tp t="e">
        <v>#N/A</v>
        <stp/>
        <stp>BDH|4902028218070876326</stp>
        <tr r="L21" s="1"/>
      </tp>
      <tp t="e">
        <v>#N/A</v>
        <stp/>
        <stp>BDH|3342204608175099221</stp>
        <tr r="L2468" s="1"/>
      </tp>
      <tp t="e">
        <v>#N/A</v>
        <stp/>
        <stp>BDH|4003657718400283563</stp>
        <tr r="M7963" s="1"/>
      </tp>
      <tp t="e">
        <v>#N/A</v>
        <stp/>
        <stp>BDH|6096552873010998269</stp>
        <tr r="M5670" s="1"/>
      </tp>
      <tp t="e">
        <v>#N/A</v>
        <stp/>
        <stp>BDH|1778509079325019077</stp>
        <tr r="M5083" s="1"/>
      </tp>
      <tp t="e">
        <v>#N/A</v>
        <stp/>
        <stp>BDH|7602988827139825380</stp>
        <tr r="M5492" s="1"/>
      </tp>
      <tp t="e">
        <v>#N/A</v>
        <stp/>
        <stp>BDH|3423677650421228788</stp>
        <tr r="L508" s="1"/>
      </tp>
      <tp t="e">
        <v>#N/A</v>
        <stp/>
        <stp>BDH|7475362066634883051</stp>
        <tr r="L2877" s="1"/>
      </tp>
      <tp t="e">
        <v>#N/A</v>
        <stp/>
        <stp>BDH|3593296251234540613</stp>
        <tr r="M5444" s="1"/>
      </tp>
      <tp t="e">
        <v>#N/A</v>
        <stp/>
        <stp>BDH|9594866640497219480</stp>
        <tr r="M2441" s="1"/>
      </tp>
      <tp t="e">
        <v>#N/A</v>
        <stp/>
        <stp>BDH|5378760345805168583</stp>
        <tr r="M1320" s="1"/>
      </tp>
      <tp t="e">
        <v>#N/A</v>
        <stp/>
        <stp>BDH|6823161666612868599</stp>
        <tr r="L4991" s="1"/>
      </tp>
      <tp t="e">
        <v>#N/A</v>
        <stp/>
        <stp>BDH|2245482840820502462</stp>
        <tr r="M8018" s="1"/>
      </tp>
      <tp t="e">
        <v>#N/A</v>
        <stp/>
        <stp>BDH|8338299743100644863</stp>
        <tr r="L2387" s="1"/>
      </tp>
      <tp t="e">
        <v>#N/A</v>
        <stp/>
        <stp>BDH|1187134778457655652</stp>
        <tr r="M6997" s="1"/>
      </tp>
      <tp t="e">
        <v>#N/A</v>
        <stp/>
        <stp>BDH|9273714798079342818</stp>
        <tr r="L1227" s="1"/>
      </tp>
      <tp t="e">
        <v>#N/A</v>
        <stp/>
        <stp>BDH|1568288601640421515</stp>
        <tr r="M4471" s="1"/>
      </tp>
      <tp t="e">
        <v>#N/A</v>
        <stp/>
        <stp>BDH|6208707659205336718</stp>
        <tr r="M6166" s="1"/>
      </tp>
      <tp t="e">
        <v>#N/A</v>
        <stp/>
        <stp>BDH|8042764135493883922</stp>
        <tr r="M4882" s="1"/>
      </tp>
      <tp t="e">
        <v>#N/A</v>
        <stp/>
        <stp>BDH|6518280831265551477</stp>
        <tr r="L6557" s="1"/>
      </tp>
      <tp t="e">
        <v>#N/A</v>
        <stp/>
        <stp>BDH|9349280445709922090</stp>
        <tr r="L8031" s="1"/>
      </tp>
      <tp t="e">
        <v>#N/A</v>
        <stp/>
        <stp>BDH|7904493248690307154</stp>
        <tr r="M3096" s="1"/>
      </tp>
      <tp t="e">
        <v>#N/A</v>
        <stp/>
        <stp>BDH|1530158481949816773</stp>
        <tr r="L4288" s="1"/>
      </tp>
      <tp t="e">
        <v>#N/A</v>
        <stp/>
        <stp>BDH|7167120392339866073</stp>
        <tr r="M4136" s="1"/>
      </tp>
      <tp t="e">
        <v>#N/A</v>
        <stp/>
        <stp>BDH|7608712640661077393</stp>
        <tr r="M6251" s="1"/>
      </tp>
      <tp t="e">
        <v>#N/A</v>
        <stp/>
        <stp>BDH|2982462441171414549</stp>
        <tr r="M6651" s="1"/>
      </tp>
      <tp t="e">
        <v>#N/A</v>
        <stp/>
        <stp>BDH|5254937788807616518</stp>
        <tr r="M6754" s="1"/>
      </tp>
      <tp t="e">
        <v>#N/A</v>
        <stp/>
        <stp>BDH|4124184226538416951</stp>
        <tr r="L2579" s="1"/>
      </tp>
      <tp t="e">
        <v>#N/A</v>
        <stp/>
        <stp>BDH|6244358004625410699</stp>
        <tr r="L4394" s="1"/>
      </tp>
      <tp t="e">
        <v>#N/A</v>
        <stp/>
        <stp>BDH|3377103546549920927</stp>
        <tr r="L2430" s="1"/>
      </tp>
      <tp t="e">
        <v>#N/A</v>
        <stp/>
        <stp>BDH|7677554105132049682</stp>
        <tr r="L7875" s="1"/>
      </tp>
      <tp t="e">
        <v>#N/A</v>
        <stp/>
        <stp>BDH|5462785383898458459</stp>
        <tr r="M4459" s="1"/>
      </tp>
      <tp t="e">
        <v>#N/A</v>
        <stp/>
        <stp>BDH|6574288963886825282</stp>
        <tr r="M7390" s="1"/>
      </tp>
      <tp t="e">
        <v>#N/A</v>
        <stp/>
        <stp>BDH|4595092519830331387</stp>
        <tr r="L2906" s="1"/>
      </tp>
      <tp t="e">
        <v>#N/A</v>
        <stp/>
        <stp>BDH|2574917159418267015</stp>
        <tr r="L3754" s="1"/>
      </tp>
      <tp t="e">
        <v>#N/A</v>
        <stp/>
        <stp>BDH|1821005050376552437</stp>
        <tr r="M2584" s="1"/>
      </tp>
      <tp t="e">
        <v>#N/A</v>
        <stp/>
        <stp>BDH|3356981293405563030</stp>
        <tr r="L5368" s="1"/>
      </tp>
      <tp t="e">
        <v>#N/A</v>
        <stp/>
        <stp>BDH|1860220381875785820</stp>
        <tr r="L3580" s="1"/>
      </tp>
      <tp t="e">
        <v>#N/A</v>
        <stp/>
        <stp>BDH|8376958277897860777</stp>
        <tr r="L4295" s="1"/>
      </tp>
      <tp t="e">
        <v>#N/A</v>
        <stp/>
        <stp>BDH|9581323168348441255</stp>
        <tr r="L5370" s="1"/>
      </tp>
      <tp t="e">
        <v>#N/A</v>
        <stp/>
        <stp>BDH|4570489161211116135</stp>
        <tr r="M1027" s="1"/>
      </tp>
      <tp t="e">
        <v>#N/A</v>
        <stp/>
        <stp>BDH|6173472169660604278</stp>
        <tr r="M3800" s="1"/>
      </tp>
      <tp t="e">
        <v>#N/A</v>
        <stp/>
        <stp>BDH|5959206422365622639</stp>
        <tr r="L3231" s="1"/>
      </tp>
      <tp t="e">
        <v>#N/A</v>
        <stp/>
        <stp>BDH|5927675212613682743</stp>
        <tr r="L1569" s="1"/>
      </tp>
      <tp t="e">
        <v>#N/A</v>
        <stp/>
        <stp>BDH|6063297018554697797</stp>
        <tr r="L7425" s="1"/>
      </tp>
      <tp t="e">
        <v>#N/A</v>
        <stp/>
        <stp>BDH|3884958488957216392</stp>
        <tr r="L7557" s="1"/>
      </tp>
      <tp t="e">
        <v>#N/A</v>
        <stp/>
        <stp>BDH|6821568880284569954</stp>
        <tr r="M3634" s="1"/>
      </tp>
      <tp t="e">
        <v>#N/A</v>
        <stp/>
        <stp>BDH|4669855320280950849</stp>
        <tr r="L1027" s="1"/>
      </tp>
      <tp t="e">
        <v>#N/A</v>
        <stp/>
        <stp>BDH|8202843324377896345</stp>
        <tr r="M5883" s="1"/>
      </tp>
      <tp t="e">
        <v>#N/A</v>
        <stp/>
        <stp>BDH|1643699615419715934</stp>
        <tr r="M800" s="1"/>
      </tp>
      <tp t="e">
        <v>#N/A</v>
        <stp/>
        <stp>BDH|8851503682625597615</stp>
        <tr r="L246" s="1"/>
      </tp>
      <tp t="e">
        <v>#N/A</v>
        <stp/>
        <stp>BDH|7490067929272300160</stp>
        <tr r="L3458" s="1"/>
      </tp>
      <tp t="e">
        <v>#N/A</v>
        <stp/>
        <stp>BDH|3016118345587804720</stp>
        <tr r="L5735" s="1"/>
      </tp>
      <tp t="e">
        <v>#N/A</v>
        <stp/>
        <stp>BDH|4918143646384367368</stp>
        <tr r="M6100" s="1"/>
      </tp>
      <tp t="e">
        <v>#N/A</v>
        <stp/>
        <stp>BDH|8164798591373521321</stp>
        <tr r="M4808" s="1"/>
      </tp>
      <tp t="e">
        <v>#N/A</v>
        <stp/>
        <stp>BDH|3819518642392606634</stp>
        <tr r="M3347" s="1"/>
      </tp>
      <tp t="e">
        <v>#N/A</v>
        <stp/>
        <stp>BDH|1208572018400530374</stp>
        <tr r="L3912" s="1"/>
      </tp>
      <tp t="e">
        <v>#N/A</v>
        <stp/>
        <stp>BDH|9614984837266628305</stp>
        <tr r="L7693" s="1"/>
      </tp>
      <tp t="e">
        <v>#N/A</v>
        <stp/>
        <stp>BDH|2622846419405605820</stp>
        <tr r="L5820" s="1"/>
      </tp>
      <tp t="e">
        <v>#N/A</v>
        <stp/>
        <stp>BDH|5051988797684981793</stp>
        <tr r="L7689" s="1"/>
      </tp>
      <tp t="e">
        <v>#N/A</v>
        <stp/>
        <stp>BDH|9166931056425882638</stp>
        <tr r="L5602" s="1"/>
      </tp>
      <tp t="e">
        <v>#N/A</v>
        <stp/>
        <stp>BDH|2114008799165525829</stp>
        <tr r="L7111" s="1"/>
      </tp>
      <tp t="e">
        <v>#N/A</v>
        <stp/>
        <stp>BDH|5779441807410240795</stp>
        <tr r="M1306" s="1"/>
      </tp>
      <tp t="e">
        <v>#N/A</v>
        <stp/>
        <stp>BDH|7366046459360374427</stp>
        <tr r="L3526" s="1"/>
      </tp>
      <tp t="e">
        <v>#N/A</v>
        <stp/>
        <stp>BDH|4382329458392286649</stp>
        <tr r="L802" s="1"/>
      </tp>
      <tp t="e">
        <v>#N/A</v>
        <stp/>
        <stp>BDH|7970077886548714101</stp>
        <tr r="L252" s="1"/>
      </tp>
      <tp t="e">
        <v>#N/A</v>
        <stp/>
        <stp>BDH|6594013338395455679</stp>
        <tr r="M6707" s="1"/>
      </tp>
      <tp t="e">
        <v>#N/A</v>
        <stp/>
        <stp>BDH|2622784436612317245</stp>
        <tr r="M7986" s="1"/>
      </tp>
      <tp t="e">
        <v>#N/A</v>
        <stp/>
        <stp>BDH|5957261791031837990</stp>
        <tr r="M8055" s="1"/>
      </tp>
      <tp t="e">
        <v>#N/A</v>
        <stp/>
        <stp>BDH|2560779049086214168</stp>
        <tr r="M1630" s="1"/>
      </tp>
      <tp t="e">
        <v>#N/A</v>
        <stp/>
        <stp>BDH|2100179102157226292</stp>
        <tr r="M3154" s="1"/>
      </tp>
      <tp t="e">
        <v>#N/A</v>
        <stp/>
        <stp>BDH|8255623980479928968</stp>
        <tr r="L3075" s="1"/>
      </tp>
      <tp t="e">
        <v>#N/A</v>
        <stp/>
        <stp>BDH|3775716907694991675</stp>
        <tr r="L4313" s="1"/>
      </tp>
      <tp t="e">
        <v>#N/A</v>
        <stp/>
        <stp>BDH|6888796878539660906</stp>
        <tr r="M2002" s="1"/>
      </tp>
      <tp t="e">
        <v>#N/A</v>
        <stp/>
        <stp>BDH|5192591787037752977</stp>
        <tr r="M5023" s="1"/>
      </tp>
      <tp t="e">
        <v>#N/A</v>
        <stp/>
        <stp>BDH|5520454726814107184</stp>
        <tr r="L3562" s="1"/>
      </tp>
      <tp t="e">
        <v>#N/A</v>
        <stp/>
        <stp>BDH|7228423569672389155</stp>
        <tr r="M2929" s="1"/>
      </tp>
      <tp t="e">
        <v>#N/A</v>
        <stp/>
        <stp>BDH|8737666772618499780</stp>
        <tr r="L1188" s="1"/>
      </tp>
      <tp t="e">
        <v>#N/A</v>
        <stp/>
        <stp>BDH|6957279143541132735</stp>
        <tr r="L5332" s="1"/>
      </tp>
      <tp t="e">
        <v>#N/A</v>
        <stp/>
        <stp>BDH|4794257347273271784</stp>
        <tr r="M6523" s="1"/>
      </tp>
      <tp t="e">
        <v>#N/A</v>
        <stp/>
        <stp>BDH|4468038800416865402</stp>
        <tr r="L3269" s="1"/>
      </tp>
      <tp t="e">
        <v>#N/A</v>
        <stp/>
        <stp>BDH|2343028476632132197</stp>
        <tr r="L2264" s="1"/>
      </tp>
      <tp t="e">
        <v>#N/A</v>
        <stp/>
        <stp>BDH|8828331616934523876</stp>
        <tr r="L1136" s="1"/>
      </tp>
      <tp t="e">
        <v>#N/A</v>
        <stp/>
        <stp>BDH|9791084407588152763</stp>
        <tr r="L7297" s="1"/>
      </tp>
      <tp t="e">
        <v>#N/A</v>
        <stp/>
        <stp>BDH|5026201616320089096</stp>
        <tr r="M5844" s="1"/>
      </tp>
      <tp t="e">
        <v>#N/A</v>
        <stp/>
        <stp>BDH|9972392561132533886</stp>
        <tr r="M4890" s="1"/>
      </tp>
      <tp t="e">
        <v>#N/A</v>
        <stp/>
        <stp>BDH|9515542290000573384</stp>
        <tr r="L26" s="1"/>
      </tp>
      <tp t="e">
        <v>#N/A</v>
        <stp/>
        <stp>BDH|5737279451873517783</stp>
        <tr r="M6890" s="1"/>
      </tp>
      <tp t="e">
        <v>#N/A</v>
        <stp/>
        <stp>BDH|6952621141147503537</stp>
        <tr r="L2157" s="1"/>
      </tp>
      <tp t="e">
        <v>#N/A</v>
        <stp/>
        <stp>BDH|9283888004690567772</stp>
        <tr r="M6342" s="1"/>
      </tp>
      <tp t="e">
        <v>#N/A</v>
        <stp/>
        <stp>BDH|3230272818544966280</stp>
        <tr r="L628" s="1"/>
      </tp>
      <tp t="e">
        <v>#N/A</v>
        <stp/>
        <stp>BDH|3686838230086009895</stp>
        <tr r="L2333" s="1"/>
      </tp>
      <tp t="e">
        <v>#N/A</v>
        <stp/>
        <stp>BDH|4607102049686457174</stp>
        <tr r="M3474" s="1"/>
      </tp>
      <tp t="e">
        <v>#N/A</v>
        <stp/>
        <stp>BDH|3148596382840699807</stp>
        <tr r="L7469" s="1"/>
      </tp>
      <tp t="e">
        <v>#N/A</v>
        <stp/>
        <stp>BDH|5639506328947619349</stp>
        <tr r="L2152" s="1"/>
      </tp>
      <tp t="e">
        <v>#N/A</v>
        <stp/>
        <stp>BDH|1218187995307469874</stp>
        <tr r="L3326" s="1"/>
      </tp>
      <tp t="e">
        <v>#N/A</v>
        <stp/>
        <stp>BDH|1222877029669131416</stp>
        <tr r="M1743" s="1"/>
      </tp>
      <tp t="e">
        <v>#N/A</v>
        <stp/>
        <stp>BDH|7533187235203018041</stp>
        <tr r="L589" s="1"/>
      </tp>
      <tp t="e">
        <v>#N/A</v>
        <stp/>
        <stp>BDH|6234663808887282128</stp>
        <tr r="L6445" s="1"/>
      </tp>
      <tp t="e">
        <v>#N/A</v>
        <stp/>
        <stp>BDH|4942600515252675769</stp>
        <tr r="M6829" s="1"/>
      </tp>
      <tp t="e">
        <v>#N/A</v>
        <stp/>
        <stp>BDH|3396686190668353244</stp>
        <tr r="L101" s="1"/>
      </tp>
      <tp t="e">
        <v>#N/A</v>
        <stp/>
        <stp>BDH|1335709264090872635</stp>
        <tr r="L6027" s="1"/>
      </tp>
      <tp t="e">
        <v>#N/A</v>
        <stp/>
        <stp>BDH|5054039977301171590</stp>
        <tr r="L1461" s="1"/>
      </tp>
      <tp t="e">
        <v>#N/A</v>
        <stp/>
        <stp>BDH|1801577348165352388</stp>
        <tr r="M40" s="1"/>
      </tp>
      <tp t="e">
        <v>#N/A</v>
        <stp/>
        <stp>BDH|6477280930445198411</stp>
        <tr r="M6382" s="1"/>
      </tp>
      <tp t="e">
        <v>#N/A</v>
        <stp/>
        <stp>BDH|7319646085596882961</stp>
        <tr r="L3099" s="1"/>
      </tp>
      <tp t="e">
        <v>#N/A</v>
        <stp/>
        <stp>BDH|5510463106490844718</stp>
        <tr r="L6233" s="1"/>
      </tp>
      <tp t="e">
        <v>#N/A</v>
        <stp/>
        <stp>BDH|6421133164857629091</stp>
        <tr r="M4494" s="1"/>
      </tp>
      <tp t="e">
        <v>#N/A</v>
        <stp/>
        <stp>BDH|5543622201982952730</stp>
        <tr r="M5219" s="1"/>
      </tp>
      <tp t="e">
        <v>#N/A</v>
        <stp/>
        <stp>BDH|5831834691884763614</stp>
        <tr r="L7827" s="1"/>
      </tp>
      <tp t="e">
        <v>#N/A</v>
        <stp/>
        <stp>BDH|2724519694599656186</stp>
        <tr r="L5954" s="1"/>
      </tp>
      <tp t="e">
        <v>#N/A</v>
        <stp/>
        <stp>BDH|8704766809668285165</stp>
        <tr r="M3466" s="1"/>
      </tp>
      <tp t="e">
        <v>#N/A</v>
        <stp/>
        <stp>BDH|3762066879733293163</stp>
        <tr r="M623" s="1"/>
      </tp>
      <tp t="e">
        <v>#N/A</v>
        <stp/>
        <stp>BDH|7934641297367757918</stp>
        <tr r="L4022" s="1"/>
      </tp>
      <tp t="e">
        <v>#N/A</v>
        <stp/>
        <stp>BDH|1064095463447198672</stp>
        <tr r="L3368" s="1"/>
      </tp>
      <tp t="e">
        <v>#N/A</v>
        <stp/>
        <stp>BDH|2669324656311744399</stp>
        <tr r="M2418" s="1"/>
      </tp>
      <tp t="e">
        <v>#N/A</v>
        <stp/>
        <stp>BDH|5239085060245190072</stp>
        <tr r="M5470" s="1"/>
      </tp>
      <tp t="e">
        <v>#N/A</v>
        <stp/>
        <stp>BDH|7847819934148373224</stp>
        <tr r="M8082" s="1"/>
      </tp>
      <tp t="e">
        <v>#N/A</v>
        <stp/>
        <stp>BDH|6172405166971936326</stp>
        <tr r="L5231" s="1"/>
      </tp>
      <tp t="e">
        <v>#N/A</v>
        <stp/>
        <stp>BDH|6181062599729756049</stp>
        <tr r="M5497" s="1"/>
      </tp>
      <tp t="e">
        <v>#N/A</v>
        <stp/>
        <stp>BDH|3902745912222143132</stp>
        <tr r="L6775" s="1"/>
      </tp>
      <tp t="e">
        <v>#N/A</v>
        <stp/>
        <stp>BDH|4507351298409210174</stp>
        <tr r="M644" s="1"/>
      </tp>
      <tp t="e">
        <v>#N/A</v>
        <stp/>
        <stp>BDH|2232100064525924627</stp>
        <tr r="M7518" s="1"/>
      </tp>
      <tp t="e">
        <v>#N/A</v>
        <stp/>
        <stp>BDH|7742723129112644670</stp>
        <tr r="M4603" s="1"/>
      </tp>
      <tp t="e">
        <v>#N/A</v>
        <stp/>
        <stp>BDH|2231644358442255514</stp>
        <tr r="M4366" s="1"/>
      </tp>
      <tp t="e">
        <v>#N/A</v>
        <stp/>
        <stp>BDH|2861618472214769118</stp>
        <tr r="L2564" s="1"/>
      </tp>
      <tp t="e">
        <v>#N/A</v>
        <stp/>
        <stp>BDH|3950027674377401564</stp>
        <tr r="L6227" s="1"/>
      </tp>
      <tp t="e">
        <v>#N/A</v>
        <stp/>
        <stp>BDH|6318090417574392538</stp>
        <tr r="L5477" s="1"/>
      </tp>
      <tp t="e">
        <v>#N/A</v>
        <stp/>
        <stp>BDH|5778532107821991771</stp>
        <tr r="M2789" s="1"/>
      </tp>
      <tp t="e">
        <v>#N/A</v>
        <stp/>
        <stp>BDH|8191406576925840826</stp>
        <tr r="M4124" s="1"/>
      </tp>
      <tp t="e">
        <v>#N/A</v>
        <stp/>
        <stp>BDH|8806234215364065935</stp>
        <tr r="L4795" s="1"/>
      </tp>
      <tp t="e">
        <v>#N/A</v>
        <stp/>
        <stp>BDH|7850370464247782318</stp>
        <tr r="M2902" s="1"/>
      </tp>
      <tp t="e">
        <v>#N/A</v>
        <stp/>
        <stp>BDH|3949352421133107710</stp>
        <tr r="M140" s="1"/>
      </tp>
      <tp t="e">
        <v>#N/A</v>
        <stp/>
        <stp>BDH|4629883181201131337</stp>
        <tr r="M2506" s="1"/>
      </tp>
      <tp t="e">
        <v>#N/A</v>
        <stp/>
        <stp>BDH|3035133640828760898</stp>
        <tr r="M2059" s="1"/>
      </tp>
      <tp t="e">
        <v>#N/A</v>
        <stp/>
        <stp>BDH|8365124083575877279</stp>
        <tr r="L2937" s="1"/>
      </tp>
      <tp t="e">
        <v>#N/A</v>
        <stp/>
        <stp>BDH|4107962179685055938</stp>
        <tr r="M6430" s="1"/>
      </tp>
      <tp t="e">
        <v>#N/A</v>
        <stp/>
        <stp>BDH|1440739313656926701</stp>
        <tr r="L3690" s="1"/>
      </tp>
      <tp t="e">
        <v>#N/A</v>
        <stp/>
        <stp>BDH|1822604907826466760</stp>
        <tr r="M4928" s="1"/>
      </tp>
      <tp t="e">
        <v>#N/A</v>
        <stp/>
        <stp>BDH|9642254488343174679</stp>
        <tr r="M2270" s="1"/>
      </tp>
      <tp t="e">
        <v>#N/A</v>
        <stp/>
        <stp>BDH|1333441518116386416</stp>
        <tr r="L7123" s="1"/>
      </tp>
      <tp t="e">
        <v>#N/A</v>
        <stp/>
        <stp>BDH|9616989726292049650</stp>
        <tr r="L4863" s="1"/>
      </tp>
      <tp t="e">
        <v>#N/A</v>
        <stp/>
        <stp>BDH|1929225511456159297</stp>
        <tr r="L4098" s="1"/>
      </tp>
      <tp t="e">
        <v>#N/A</v>
        <stp/>
        <stp>BDH|3919599015952547324</stp>
        <tr r="M4804" s="1"/>
      </tp>
      <tp t="e">
        <v>#N/A</v>
        <stp/>
        <stp>BDH|4060346308593666283</stp>
        <tr r="M4301" s="1"/>
      </tp>
      <tp t="e">
        <v>#N/A</v>
        <stp/>
        <stp>BDH|9409533589381548394</stp>
        <tr r="L7151" s="1"/>
      </tp>
      <tp t="e">
        <v>#N/A</v>
        <stp/>
        <stp>BDH|5116963904219484358</stp>
        <tr r="L2169" s="1"/>
      </tp>
      <tp t="e">
        <v>#N/A</v>
        <stp/>
        <stp>BDH|2076988359091049938</stp>
        <tr r="M2742" s="1"/>
      </tp>
      <tp t="e">
        <v>#N/A</v>
        <stp/>
        <stp>BDH|3961921588226031215</stp>
        <tr r="L1575" s="1"/>
      </tp>
      <tp t="e">
        <v>#N/A</v>
        <stp/>
        <stp>BDH|1274307989774949800</stp>
        <tr r="M5751" s="1"/>
      </tp>
      <tp t="e">
        <v>#N/A</v>
        <stp/>
        <stp>BDH|2437190676184990608</stp>
        <tr r="M3875" s="1"/>
      </tp>
      <tp t="e">
        <v>#N/A</v>
        <stp/>
        <stp>BDH|1889268599905588903</stp>
        <tr r="L5055" s="1"/>
      </tp>
      <tp t="e">
        <v>#N/A</v>
        <stp/>
        <stp>BDH|6112288655090690782</stp>
        <tr r="L7280" s="1"/>
      </tp>
      <tp t="e">
        <v>#N/A</v>
        <stp/>
        <stp>BDH|1040034416237519121</stp>
        <tr r="M149" s="1"/>
      </tp>
      <tp t="e">
        <v>#N/A</v>
        <stp/>
        <stp>BDH|7553753420891480564</stp>
        <tr r="L3130" s="1"/>
      </tp>
      <tp t="e">
        <v>#N/A</v>
        <stp/>
        <stp>BDH|3069422210058626864</stp>
        <tr r="M2077" s="1"/>
      </tp>
      <tp t="e">
        <v>#N/A</v>
        <stp/>
        <stp>BDH|7884782478789391896</stp>
        <tr r="M3134" s="1"/>
      </tp>
      <tp t="e">
        <v>#N/A</v>
        <stp/>
        <stp>BDH|5701450403321077631</stp>
        <tr r="L8136" s="1"/>
      </tp>
      <tp t="e">
        <v>#N/A</v>
        <stp/>
        <stp>BDH|9131976354371900292</stp>
        <tr r="M359" s="1"/>
      </tp>
      <tp t="e">
        <v>#N/A</v>
        <stp/>
        <stp>BDH|5154765032713143465</stp>
        <tr r="M5124" s="1"/>
      </tp>
      <tp t="e">
        <v>#N/A</v>
        <stp/>
        <stp>BDH|3403895212649858550</stp>
        <tr r="L1810" s="1"/>
      </tp>
      <tp t="e">
        <v>#N/A</v>
        <stp/>
        <stp>BDH|4177069527191271101</stp>
        <tr r="L863" s="1"/>
      </tp>
      <tp t="e">
        <v>#N/A</v>
        <stp/>
        <stp>BDH|8027544984983267001</stp>
        <tr r="M6522" s="1"/>
      </tp>
      <tp t="e">
        <v>#N/A</v>
        <stp/>
        <stp>BDH|9708669804070665917</stp>
        <tr r="L4244" s="1"/>
      </tp>
      <tp t="e">
        <v>#N/A</v>
        <stp/>
        <stp>BDH|1127460670244228079</stp>
        <tr r="M2563" s="1"/>
      </tp>
      <tp t="e">
        <v>#N/A</v>
        <stp/>
        <stp>BDH|7476785200521692784</stp>
        <tr r="L6554" s="1"/>
      </tp>
      <tp t="e">
        <v>#N/A</v>
        <stp/>
        <stp>BDH|9831631971816022882</stp>
        <tr r="L8092" s="1"/>
      </tp>
      <tp t="e">
        <v>#N/A</v>
        <stp/>
        <stp>BDH|8899391448600932920</stp>
        <tr r="L432" s="1"/>
      </tp>
      <tp t="e">
        <v>#N/A</v>
        <stp/>
        <stp>BDH|5069246127873904085</stp>
        <tr r="M5908" s="1"/>
      </tp>
      <tp t="e">
        <v>#N/A</v>
        <stp/>
        <stp>BDH|9858442077244914808</stp>
        <tr r="L3155" s="1"/>
      </tp>
      <tp t="e">
        <v>#N/A</v>
        <stp/>
        <stp>BDH|2589116904225688048</stp>
        <tr r="M2757" s="1"/>
      </tp>
      <tp t="e">
        <v>#N/A</v>
        <stp/>
        <stp>BDH|5080081543052967500</stp>
        <tr r="L6311" s="1"/>
      </tp>
      <tp t="e">
        <v>#N/A</v>
        <stp/>
        <stp>BDH|4007304975851457736</stp>
        <tr r="L2608" s="1"/>
      </tp>
      <tp t="e">
        <v>#N/A</v>
        <stp/>
        <stp>BDH|7990078384798185191</stp>
        <tr r="M2455" s="1"/>
      </tp>
      <tp t="e">
        <v>#N/A</v>
        <stp/>
        <stp>BDH|9550419576358737472</stp>
        <tr r="L4732" s="1"/>
      </tp>
      <tp t="e">
        <v>#N/A</v>
        <stp/>
        <stp>BDH|3099781366045841142</stp>
        <tr r="L2135" s="1"/>
      </tp>
      <tp t="e">
        <v>#N/A</v>
        <stp/>
        <stp>BDH|4983651127926907011</stp>
        <tr r="M3883" s="1"/>
      </tp>
      <tp t="e">
        <v>#N/A</v>
        <stp/>
        <stp>BDH|1261521445186202046</stp>
        <tr r="L27" s="1"/>
      </tp>
      <tp t="e">
        <v>#N/A</v>
        <stp/>
        <stp>BDH|1848807962060073997</stp>
        <tr r="L4721" s="1"/>
      </tp>
      <tp t="e">
        <v>#N/A</v>
        <stp/>
        <stp>BDH|8502064214188776731</stp>
        <tr r="L5620" s="1"/>
      </tp>
      <tp t="e">
        <v>#N/A</v>
        <stp/>
        <stp>BDH|1742690113228818864</stp>
        <tr r="M7447" s="1"/>
      </tp>
      <tp t="e">
        <v>#N/A</v>
        <stp/>
        <stp>BDH|3998720108820156216</stp>
        <tr r="L6280" s="1"/>
      </tp>
      <tp t="e">
        <v>#N/A</v>
        <stp/>
        <stp>BDH|4925764304456128392</stp>
        <tr r="L962" s="1"/>
      </tp>
      <tp t="e">
        <v>#N/A</v>
        <stp/>
        <stp>BDH|7063628066011059079</stp>
        <tr r="M7046" s="1"/>
      </tp>
      <tp t="e">
        <v>#N/A</v>
        <stp/>
        <stp>BDH|6222874705331328902</stp>
        <tr r="M7662" s="1"/>
      </tp>
      <tp t="e">
        <v>#N/A</v>
        <stp/>
        <stp>BDH|7308259401090756338</stp>
        <tr r="L1511" s="1"/>
      </tp>
      <tp t="e">
        <v>#N/A</v>
        <stp/>
        <stp>BDH|8651068692606779168</stp>
        <tr r="M2545" s="1"/>
      </tp>
      <tp t="e">
        <v>#N/A</v>
        <stp/>
        <stp>BDH|6127460035124857391</stp>
        <tr r="M1205" s="1"/>
      </tp>
      <tp t="e">
        <v>#N/A</v>
        <stp/>
        <stp>BDH|9695949053790644344</stp>
        <tr r="L5607" s="1"/>
      </tp>
      <tp t="e">
        <v>#N/A</v>
        <stp/>
        <stp>BDH|1762651290608544043</stp>
        <tr r="L1968" s="1"/>
      </tp>
      <tp t="e">
        <v>#N/A</v>
        <stp/>
        <stp>BDH|7090779348036525494</stp>
        <tr r="M3202" s="1"/>
      </tp>
      <tp t="e">
        <v>#N/A</v>
        <stp/>
        <stp>BDH|7866700578368133920</stp>
        <tr r="L7585" s="1"/>
      </tp>
      <tp t="e">
        <v>#N/A</v>
        <stp/>
        <stp>BDH|1915233019355547153</stp>
        <tr r="L492" s="1"/>
      </tp>
      <tp t="e">
        <v>#N/A</v>
        <stp/>
        <stp>BDH|2779107343746559724</stp>
        <tr r="L5721" s="1"/>
      </tp>
      <tp t="e">
        <v>#N/A</v>
        <stp/>
        <stp>BDH|1487722539904923757</stp>
        <tr r="M5132" s="1"/>
      </tp>
      <tp t="e">
        <v>#N/A</v>
        <stp/>
        <stp>BDH|5368268200630577139</stp>
        <tr r="L4114" s="1"/>
      </tp>
      <tp t="e">
        <v>#N/A</v>
        <stp/>
        <stp>BDH|2499403631826534537</stp>
        <tr r="L497" s="1"/>
      </tp>
      <tp t="e">
        <v>#N/A</v>
        <stp/>
        <stp>BDH|3405560390788025113</stp>
        <tr r="L8015" s="1"/>
      </tp>
      <tp t="e">
        <v>#N/A</v>
        <stp/>
        <stp>BDH|9892911354237717492</stp>
        <tr r="L5827" s="1"/>
      </tp>
      <tp t="e">
        <v>#N/A</v>
        <stp/>
        <stp>BDH|4281390856481870562</stp>
        <tr r="L2487" s="1"/>
      </tp>
      <tp t="e">
        <v>#N/A</v>
        <stp/>
        <stp>BDH|5881086799173910937</stp>
        <tr r="M3153" s="1"/>
      </tp>
      <tp t="e">
        <v>#N/A</v>
        <stp/>
        <stp>BDH|7709903580888249866</stp>
        <tr r="L5249" s="1"/>
      </tp>
      <tp t="e">
        <v>#N/A</v>
        <stp/>
        <stp>BDH|6827124951916157293</stp>
        <tr r="M4278" s="1"/>
      </tp>
      <tp t="e">
        <v>#N/A</v>
        <stp/>
        <stp>BDH|5638658335092031450</stp>
        <tr r="L3442" s="1"/>
      </tp>
      <tp t="e">
        <v>#N/A</v>
        <stp/>
        <stp>BDH|2049235496338208749</stp>
        <tr r="M6376" s="1"/>
      </tp>
      <tp t="e">
        <v>#N/A</v>
        <stp/>
        <stp>BDH|9087662282021671016</stp>
        <tr r="M5413" s="1"/>
      </tp>
      <tp t="e">
        <v>#N/A</v>
        <stp/>
        <stp>BDH|1743265640155081423</stp>
        <tr r="M5359" s="1"/>
      </tp>
      <tp t="e">
        <v>#N/A</v>
        <stp/>
        <stp>BDH|6356398076510878474</stp>
        <tr r="M6800" s="1"/>
      </tp>
      <tp t="e">
        <v>#N/A</v>
        <stp/>
        <stp>BDH|1096598049846357006</stp>
        <tr r="L4585" s="1"/>
      </tp>
      <tp t="e">
        <v>#N/A</v>
        <stp/>
        <stp>BDH|5107863990145299761</stp>
        <tr r="M5878" s="1"/>
      </tp>
      <tp t="e">
        <v>#N/A</v>
        <stp/>
        <stp>BDH|6987034333326858520</stp>
        <tr r="L4467" s="1"/>
      </tp>
      <tp t="e">
        <v>#N/A</v>
        <stp/>
        <stp>BDH|9094613997559476912</stp>
        <tr r="L1618" s="1"/>
      </tp>
      <tp t="e">
        <v>#N/A</v>
        <stp/>
        <stp>BDH|2042548487608350132</stp>
        <tr r="L4112" s="1"/>
      </tp>
      <tp t="e">
        <v>#N/A</v>
        <stp/>
        <stp>BDH|4320144906855764655</stp>
        <tr r="L5331" s="1"/>
      </tp>
      <tp t="e">
        <v>#N/A</v>
        <stp/>
        <stp>BDH|2940151547435156498</stp>
        <tr r="M8036" s="1"/>
      </tp>
      <tp t="e">
        <v>#N/A</v>
        <stp/>
        <stp>BDH|1345779537702722174</stp>
        <tr r="M707" s="1"/>
      </tp>
      <tp t="e">
        <v>#N/A</v>
        <stp/>
        <stp>BDH|1687047890757527946</stp>
        <tr r="L5471" s="1"/>
      </tp>
      <tp t="e">
        <v>#N/A</v>
        <stp/>
        <stp>BDH|5041520912955453277</stp>
        <tr r="L264" s="1"/>
      </tp>
      <tp t="e">
        <v>#N/A</v>
        <stp/>
        <stp>BDH|3488473865403229473</stp>
        <tr r="M797" s="1"/>
      </tp>
      <tp t="e">
        <v>#N/A</v>
        <stp/>
        <stp>BDH|6748566330230395628</stp>
        <tr r="L5824" s="1"/>
      </tp>
      <tp t="e">
        <v>#N/A</v>
        <stp/>
        <stp>BDH|6457722304597504073</stp>
        <tr r="L1716" s="1"/>
      </tp>
      <tp t="e">
        <v>#N/A</v>
        <stp/>
        <stp>BDH|4786982923699592095</stp>
        <tr r="L6340" s="1"/>
      </tp>
      <tp t="e">
        <v>#N/A</v>
        <stp/>
        <stp>BDH|7421589388905423900</stp>
        <tr r="M546" s="1"/>
      </tp>
      <tp t="e">
        <v>#N/A</v>
        <stp/>
        <stp>BDH|6550240672712758747</stp>
        <tr r="M299" s="1"/>
      </tp>
      <tp t="e">
        <v>#N/A</v>
        <stp/>
        <stp>BDH|7019875603371161851</stp>
        <tr r="M1713" s="1"/>
      </tp>
      <tp t="e">
        <v>#N/A</v>
        <stp/>
        <stp>BDH|8875458299063157059</stp>
        <tr r="M7128" s="1"/>
      </tp>
      <tp t="e">
        <v>#N/A</v>
        <stp/>
        <stp>BDH|4003284856750639583</stp>
        <tr r="M6980" s="1"/>
      </tp>
      <tp t="e">
        <v>#N/A</v>
        <stp/>
        <stp>BDH|8438454994827084454</stp>
        <tr r="M2203" s="1"/>
      </tp>
      <tp t="e">
        <v>#N/A</v>
        <stp/>
        <stp>BDH|1803782931367876495</stp>
        <tr r="M7355" s="1"/>
      </tp>
      <tp t="e">
        <v>#N/A</v>
        <stp/>
        <stp>BDH|7518205651112645422</stp>
        <tr r="L5049" s="1"/>
      </tp>
      <tp t="e">
        <v>#N/A</v>
        <stp/>
        <stp>BDH|3438289588286394973</stp>
        <tr r="M1067" s="1"/>
      </tp>
      <tp t="e">
        <v>#N/A</v>
        <stp/>
        <stp>BDH|9266621580480567150</stp>
        <tr r="M6683" s="1"/>
      </tp>
      <tp t="e">
        <v>#N/A</v>
        <stp/>
        <stp>BDH|5018973568084804876</stp>
        <tr r="M6414" s="1"/>
      </tp>
      <tp t="e">
        <v>#N/A</v>
        <stp/>
        <stp>BDH|7864712127760740493</stp>
        <tr r="L3999" s="1"/>
      </tp>
      <tp t="e">
        <v>#N/A</v>
        <stp/>
        <stp>BDH|3532393632781652486</stp>
        <tr r="M8058" s="1"/>
      </tp>
      <tp t="e">
        <v>#N/A</v>
        <stp/>
        <stp>BDH|3998657102966661585</stp>
        <tr r="M7740" s="1"/>
      </tp>
      <tp t="e">
        <v>#N/A</v>
        <stp/>
        <stp>BDH|6769915719990750888</stp>
        <tr r="L2960" s="1"/>
      </tp>
      <tp t="e">
        <v>#N/A</v>
        <stp/>
        <stp>BDH|3075575627616773474</stp>
        <tr r="L5555" s="1"/>
      </tp>
      <tp t="e">
        <v>#N/A</v>
        <stp/>
        <stp>BDH|7375267642371735607</stp>
        <tr r="M2315" s="1"/>
      </tp>
      <tp t="e">
        <v>#N/A</v>
        <stp/>
        <stp>BDH|3753212513906207078</stp>
        <tr r="M3074" s="1"/>
      </tp>
      <tp t="e">
        <v>#N/A</v>
        <stp/>
        <stp>BDH|1553620457771743570</stp>
        <tr r="L3975" s="1"/>
      </tp>
      <tp t="e">
        <v>#N/A</v>
        <stp/>
        <stp>BDH|2198073512046053349</stp>
        <tr r="M7178" s="1"/>
      </tp>
      <tp t="e">
        <v>#N/A</v>
        <stp/>
        <stp>BDH|9591831104146635143</stp>
        <tr r="M3314" s="1"/>
      </tp>
      <tp t="e">
        <v>#N/A</v>
        <stp/>
        <stp>BDH|9106926002090979689</stp>
        <tr r="L1839" s="1"/>
      </tp>
      <tp t="e">
        <v>#N/A</v>
        <stp/>
        <stp>BDH|2819403271984928301</stp>
        <tr r="M3030" s="1"/>
      </tp>
      <tp t="e">
        <v>#N/A</v>
        <stp/>
        <stp>BDH|1028057805087680066</stp>
        <tr r="L2795" s="1"/>
      </tp>
      <tp t="e">
        <v>#N/A</v>
        <stp/>
        <stp>BDH|2775874316024695900</stp>
        <tr r="L6395" s="1"/>
      </tp>
      <tp t="e">
        <v>#N/A</v>
        <stp/>
        <stp>BDH|5669055313452851088</stp>
        <tr r="M412" s="1"/>
      </tp>
      <tp t="e">
        <v>#N/A</v>
        <stp/>
        <stp>BDH|7264903543999063510</stp>
        <tr r="M5321" s="1"/>
      </tp>
      <tp t="e">
        <v>#N/A</v>
        <stp/>
        <stp>BDH|6788765710094538243</stp>
        <tr r="M1941" s="1"/>
      </tp>
      <tp t="e">
        <v>#N/A</v>
        <stp/>
        <stp>BDH|9068674884961238015</stp>
        <tr r="L1682" s="1"/>
      </tp>
      <tp t="e">
        <v>#N/A</v>
        <stp/>
        <stp>BDH|1657744720274170638</stp>
        <tr r="L4833" s="1"/>
      </tp>
      <tp t="e">
        <v>#N/A</v>
        <stp/>
        <stp>BDH|6287725714974495202</stp>
        <tr r="L1368" s="1"/>
      </tp>
      <tp t="e">
        <v>#N/A</v>
        <stp/>
        <stp>BDH|4006999499687901590</stp>
        <tr r="L2992" s="1"/>
      </tp>
      <tp t="e">
        <v>#N/A</v>
        <stp/>
        <stp>BDH|6335900150969263512</stp>
        <tr r="L2617" s="1"/>
      </tp>
      <tp t="e">
        <v>#N/A</v>
        <stp/>
        <stp>BDH|2938044459292426309</stp>
        <tr r="M2446" s="1"/>
      </tp>
      <tp t="e">
        <v>#N/A</v>
        <stp/>
        <stp>BDH|5164852955779206722</stp>
        <tr r="M6950" s="1"/>
      </tp>
      <tp t="e">
        <v>#N/A</v>
        <stp/>
        <stp>BDH|8047313801079315427</stp>
        <tr r="M564" s="1"/>
      </tp>
      <tp t="e">
        <v>#N/A</v>
        <stp/>
        <stp>BDH|3433136505446189228</stp>
        <tr r="L3143" s="1"/>
      </tp>
      <tp t="e">
        <v>#N/A</v>
        <stp/>
        <stp>BDH|2452027253476773731</stp>
        <tr r="M1372" s="1"/>
      </tp>
      <tp t="e">
        <v>#N/A</v>
        <stp/>
        <stp>BDH|5851567272574801554</stp>
        <tr r="M4674" s="1"/>
      </tp>
      <tp t="e">
        <v>#N/A</v>
        <stp/>
        <stp>BDH|6110271912385346664</stp>
        <tr r="M1609" s="1"/>
      </tp>
      <tp t="e">
        <v>#N/A</v>
        <stp/>
        <stp>BDH|4222307696420043857</stp>
        <tr r="L4373" s="1"/>
      </tp>
      <tp t="e">
        <v>#N/A</v>
        <stp/>
        <stp>BDH|1222754814025052421</stp>
        <tr r="L2234" s="1"/>
      </tp>
      <tp t="e">
        <v>#N/A</v>
        <stp/>
        <stp>BDH|1101642147620429574</stp>
        <tr r="L4515" s="1"/>
      </tp>
      <tp t="e">
        <v>#N/A</v>
        <stp/>
        <stp>BDH|1055573669124814073</stp>
        <tr r="L7348" s="1"/>
      </tp>
      <tp t="e">
        <v>#N/A</v>
        <stp/>
        <stp>BDH|7555082060031913652</stp>
        <tr r="M4081" s="1"/>
      </tp>
      <tp t="e">
        <v>#N/A</v>
        <stp/>
        <stp>BDH|2919092419065100097</stp>
        <tr r="L602" s="1"/>
      </tp>
      <tp t="e">
        <v>#N/A</v>
        <stp/>
        <stp>BDH|8020266393800684523</stp>
        <tr r="M209" s="1"/>
      </tp>
      <tp t="e">
        <v>#N/A</v>
        <stp/>
        <stp>BDH|3413751131224164502</stp>
        <tr r="L4976" s="1"/>
      </tp>
      <tp t="e">
        <v>#N/A</v>
        <stp/>
        <stp>BDH|9655625107089431065</stp>
        <tr r="L5171" s="1"/>
      </tp>
      <tp t="e">
        <v>#N/A</v>
        <stp/>
        <stp>BDH|7606255322178758977</stp>
        <tr r="L6357" s="1"/>
      </tp>
      <tp t="e">
        <v>#N/A</v>
        <stp/>
        <stp>BDH|1941397676413076079</stp>
        <tr r="M3816" s="1"/>
      </tp>
      <tp t="e">
        <v>#N/A</v>
        <stp/>
        <stp>BDH|6847026769867200102</stp>
        <tr r="L4430" s="1"/>
      </tp>
      <tp t="e">
        <v>#N/A</v>
        <stp/>
        <stp>BDH|4802106407815729694</stp>
        <tr r="L7951" s="1"/>
      </tp>
      <tp t="e">
        <v>#N/A</v>
        <stp/>
        <stp>BDH|7181273952153066554</stp>
        <tr r="L1213" s="1"/>
      </tp>
      <tp t="e">
        <v>#N/A</v>
        <stp/>
        <stp>BDH|5479711777270180327</stp>
        <tr r="L4780" s="1"/>
      </tp>
      <tp t="e">
        <v>#N/A</v>
        <stp/>
        <stp>BDH|5187392813216973735</stp>
        <tr r="L7918" s="1"/>
      </tp>
      <tp t="e">
        <v>#N/A</v>
        <stp/>
        <stp>BDH|7682138767670797642</stp>
        <tr r="L8004" s="1"/>
      </tp>
      <tp t="e">
        <v>#N/A</v>
        <stp/>
        <stp>BDH|3655713966230199410</stp>
        <tr r="M629" s="1"/>
      </tp>
      <tp t="e">
        <v>#N/A</v>
        <stp/>
        <stp>BDH|2299775974392526650</stp>
        <tr r="M4507" s="1"/>
      </tp>
      <tp t="e">
        <v>#N/A</v>
        <stp/>
        <stp>BDH|6454669722385332121</stp>
        <tr r="M4126" s="1"/>
      </tp>
      <tp t="e">
        <v>#N/A</v>
        <stp/>
        <stp>BDH|7241227644633619438</stp>
        <tr r="M3417" s="1"/>
      </tp>
      <tp t="e">
        <v>#N/A</v>
        <stp/>
        <stp>BDH|2319621271202644779</stp>
        <tr r="L6268" s="1"/>
      </tp>
      <tp t="e">
        <v>#N/A</v>
        <stp/>
        <stp>BDH|1986285276566378450</stp>
        <tr r="M507" s="1"/>
      </tp>
      <tp t="e">
        <v>#N/A</v>
        <stp/>
        <stp>BDH|5880140927424978435</stp>
        <tr r="L2684" s="1"/>
      </tp>
      <tp t="e">
        <v>#N/A</v>
        <stp/>
        <stp>BDH|6358231502182442000</stp>
        <tr r="M7677" s="1"/>
      </tp>
      <tp t="e">
        <v>#N/A</v>
        <stp/>
        <stp>BDH|2270006709501435596</stp>
        <tr r="L466" s="1"/>
      </tp>
      <tp t="e">
        <v>#N/A</v>
        <stp/>
        <stp>BDH|8285016474509492053</stp>
        <tr r="M4622" s="1"/>
      </tp>
      <tp t="e">
        <v>#N/A</v>
        <stp/>
        <stp>BDH|3644187876457774490</stp>
        <tr r="M2906" s="1"/>
      </tp>
      <tp t="e">
        <v>#N/A</v>
        <stp/>
        <stp>BDH|2334933861678268353</stp>
        <tr r="L7231" s="1"/>
      </tp>
      <tp t="e">
        <v>#N/A</v>
        <stp/>
        <stp>BDH|7554524969053100192</stp>
        <tr r="M5605" s="1"/>
      </tp>
      <tp t="e">
        <v>#N/A</v>
        <stp/>
        <stp>BDH|9757529019488995332</stp>
        <tr r="M4568" s="1"/>
      </tp>
      <tp t="e">
        <v>#N/A</v>
        <stp/>
        <stp>BDH|6223642142220094229</stp>
        <tr r="L3848" s="1"/>
      </tp>
      <tp t="e">
        <v>#N/A</v>
        <stp/>
        <stp>BDH|9818362692185863026</stp>
        <tr r="L5167" s="1"/>
      </tp>
      <tp t="e">
        <v>#N/A</v>
        <stp/>
        <stp>BDH|1697497266113786685</stp>
        <tr r="M2400" s="1"/>
      </tp>
      <tp t="e">
        <v>#N/A</v>
        <stp/>
        <stp>BDH|7716877895520521063</stp>
        <tr r="M448" s="1"/>
      </tp>
      <tp t="e">
        <v>#N/A</v>
        <stp/>
        <stp>BDH|2566194608174672141</stp>
        <tr r="L6858" s="1"/>
      </tp>
      <tp t="e">
        <v>#N/A</v>
        <stp/>
        <stp>BDH|4025210954992366708</stp>
        <tr r="M6113" s="1"/>
      </tp>
      <tp t="e">
        <v>#N/A</v>
        <stp/>
        <stp>BDH|5026409174983304317</stp>
        <tr r="L7597" s="1"/>
      </tp>
      <tp t="e">
        <v>#N/A</v>
        <stp/>
        <stp>BDH|7727583318593754665</stp>
        <tr r="L3983" s="1"/>
      </tp>
      <tp t="e">
        <v>#N/A</v>
        <stp/>
        <stp>BDH|9306416411562512805</stp>
        <tr r="L5672" s="1"/>
      </tp>
      <tp t="e">
        <v>#N/A</v>
        <stp/>
        <stp>BDH|1886780976140790777</stp>
        <tr r="M5803" s="1"/>
      </tp>
      <tp t="e">
        <v>#N/A</v>
        <stp/>
        <stp>BDH|6203979524348349349</stp>
        <tr r="M825" s="1"/>
      </tp>
      <tp t="e">
        <v>#N/A</v>
        <stp/>
        <stp>BDH|5947847236499402191</stp>
        <tr r="M2448" s="1"/>
      </tp>
      <tp t="e">
        <v>#N/A</v>
        <stp/>
        <stp>BDH|5840919056517845817</stp>
        <tr r="M5167" s="1"/>
      </tp>
      <tp t="e">
        <v>#N/A</v>
        <stp/>
        <stp>BDH|9084514810799205250</stp>
        <tr r="M6733" s="1"/>
      </tp>
      <tp t="e">
        <v>#N/A</v>
        <stp/>
        <stp>BDH|9079803417705203338</stp>
        <tr r="L7561" s="1"/>
      </tp>
      <tp t="e">
        <v>#N/A</v>
        <stp/>
        <stp>BDH|8130616194903653244</stp>
        <tr r="M6022" s="1"/>
      </tp>
      <tp t="e">
        <v>#N/A</v>
        <stp/>
        <stp>BDH|4490153095279179332</stp>
        <tr r="L481" s="1"/>
      </tp>
      <tp t="e">
        <v>#N/A</v>
        <stp/>
        <stp>BDH|6076092528025595720</stp>
        <tr r="M912" s="1"/>
      </tp>
      <tp t="e">
        <v>#N/A</v>
        <stp/>
        <stp>BDH|4380826316533332824</stp>
        <tr r="L7506" s="1"/>
      </tp>
      <tp t="e">
        <v>#N/A</v>
        <stp/>
        <stp>BDH|8949432197372889132</stp>
        <tr r="M5889" s="1"/>
      </tp>
      <tp t="e">
        <v>#N/A</v>
        <stp/>
        <stp>BDH|2715431033217145409</stp>
        <tr r="L1057" s="1"/>
      </tp>
      <tp t="e">
        <v>#N/A</v>
        <stp/>
        <stp>BDH|1115492855237965128</stp>
        <tr r="M8169" s="1"/>
      </tp>
      <tp t="e">
        <v>#N/A</v>
        <stp/>
        <stp>BDH|6102295228463065369</stp>
        <tr r="M7341" s="1"/>
      </tp>
      <tp t="e">
        <v>#N/A</v>
        <stp/>
        <stp>BDH|3408402913352423243</stp>
        <tr r="L2729" s="1"/>
      </tp>
      <tp t="e">
        <v>#N/A</v>
        <stp/>
        <stp>BDH|6318891497721849023</stp>
        <tr r="L4786" s="1"/>
      </tp>
      <tp t="e">
        <v>#N/A</v>
        <stp/>
        <stp>BDH|2973553835580773296</stp>
        <tr r="M454" s="1"/>
      </tp>
      <tp t="e">
        <v>#N/A</v>
        <stp/>
        <stp>BDH|3225139426803008503</stp>
        <tr r="L7640" s="1"/>
      </tp>
      <tp t="e">
        <v>#N/A</v>
        <stp/>
        <stp>BDH|8489812937023529608</stp>
        <tr r="L4320" s="1"/>
      </tp>
      <tp t="e">
        <v>#N/A</v>
        <stp/>
        <stp>BDH|2265467774002551527</stp>
        <tr r="L8007" s="1"/>
      </tp>
      <tp t="e">
        <v>#N/A</v>
        <stp/>
        <stp>BDH|9349873706505230272</stp>
        <tr r="M277" s="1"/>
      </tp>
      <tp t="e">
        <v>#N/A</v>
        <stp/>
        <stp>BDH|8935547546396973953</stp>
        <tr r="L333" s="1"/>
      </tp>
      <tp t="e">
        <v>#N/A</v>
        <stp/>
        <stp>BDH|7244345311463355032</stp>
        <tr r="M5068" s="1"/>
      </tp>
      <tp t="e">
        <v>#N/A</v>
        <stp/>
        <stp>BDH|8871202358609077076</stp>
        <tr r="M1021" s="1"/>
      </tp>
      <tp t="e">
        <v>#N/A</v>
        <stp/>
        <stp>BDH|1502122564500213063</stp>
        <tr r="L4994" s="1"/>
      </tp>
      <tp t="e">
        <v>#N/A</v>
        <stp/>
        <stp>BDH|7669355574712899788</stp>
        <tr r="L2026" s="1"/>
      </tp>
      <tp t="e">
        <v>#N/A</v>
        <stp/>
        <stp>BDH|3231403469197835047</stp>
        <tr r="L4706" s="1"/>
      </tp>
      <tp t="e">
        <v>#N/A</v>
        <stp/>
        <stp>BDH|2454720100352254137</stp>
        <tr r="L8103" s="1"/>
      </tp>
      <tp t="e">
        <v>#N/A</v>
        <stp/>
        <stp>BDH|2040145421714630341</stp>
        <tr r="L3714" s="1"/>
      </tp>
      <tp t="e">
        <v>#N/A</v>
        <stp/>
        <stp>BDH|6466134207762357344</stp>
        <tr r="L5520" s="1"/>
      </tp>
      <tp t="e">
        <v>#N/A</v>
        <stp/>
        <stp>BDH|5186817184514281716</stp>
        <tr r="M2960" s="1"/>
      </tp>
      <tp t="e">
        <v>#N/A</v>
        <stp/>
        <stp>BDH|6305497771824929759</stp>
        <tr r="M758" s="1"/>
      </tp>
      <tp t="e">
        <v>#N/A</v>
        <stp/>
        <stp>BDH|4463630751241020011</stp>
        <tr r="M622" s="1"/>
      </tp>
      <tp t="e">
        <v>#N/A</v>
        <stp/>
        <stp>BDH|7213339771476392342</stp>
        <tr r="L6290" s="1"/>
      </tp>
      <tp t="e">
        <v>#N/A</v>
        <stp/>
        <stp>BDH|3365104051340153143</stp>
        <tr r="M3628" s="1"/>
      </tp>
      <tp t="e">
        <v>#N/A</v>
        <stp/>
        <stp>BDH|6662675275593421273</stp>
        <tr r="M4158" s="1"/>
      </tp>
      <tp t="e">
        <v>#N/A</v>
        <stp/>
        <stp>BDH|4156121199718490292</stp>
        <tr r="M958" s="1"/>
      </tp>
      <tp t="e">
        <v>#N/A</v>
        <stp/>
        <stp>BDH|9396850134706028257</stp>
        <tr r="M6164" s="1"/>
      </tp>
      <tp t="e">
        <v>#N/A</v>
        <stp/>
        <stp>BDH|7349711164572892293</stp>
        <tr r="L1672" s="1"/>
      </tp>
      <tp t="e">
        <v>#N/A</v>
        <stp/>
        <stp>BDH|1789534823208108814</stp>
        <tr r="M1888" s="1"/>
      </tp>
      <tp t="e">
        <v>#N/A</v>
        <stp/>
        <stp>BDH|5583148796309287226</stp>
        <tr r="M7310" s="1"/>
      </tp>
      <tp t="e">
        <v>#N/A</v>
        <stp/>
        <stp>BDH|6749706576642511238</stp>
        <tr r="M3369" s="1"/>
      </tp>
      <tp t="e">
        <v>#N/A</v>
        <stp/>
        <stp>BDH|9703849135864641079</stp>
        <tr r="M1774" s="1"/>
      </tp>
      <tp t="e">
        <v>#N/A</v>
        <stp/>
        <stp>BDH|2151456530886730544</stp>
        <tr r="L327" s="1"/>
      </tp>
      <tp t="e">
        <v>#N/A</v>
        <stp/>
        <stp>BDH|4493640151212317354</stp>
        <tr r="M2429" s="1"/>
      </tp>
      <tp t="e">
        <v>#N/A</v>
        <stp/>
        <stp>BDH|2458207022383443764</stp>
        <tr r="L6746" s="1"/>
      </tp>
      <tp t="e">
        <v>#N/A</v>
        <stp/>
        <stp>BDH|1114765713285500457</stp>
        <tr r="M6861" s="1"/>
      </tp>
      <tp t="e">
        <v>#N/A</v>
        <stp/>
        <stp>BDH|4345484246653160180</stp>
        <tr r="M6277" s="1"/>
      </tp>
      <tp t="e">
        <v>#N/A</v>
        <stp/>
        <stp>BDH|7763175548072459686</stp>
        <tr r="L3016" s="1"/>
      </tp>
      <tp t="e">
        <v>#N/A</v>
        <stp/>
        <stp>BDH|6018028700481361158</stp>
        <tr r="L6717" s="1"/>
      </tp>
      <tp t="e">
        <v>#N/A</v>
        <stp/>
        <stp>BDH|1600064802285011264</stp>
        <tr r="L297" s="1"/>
      </tp>
      <tp t="e">
        <v>#N/A</v>
        <stp/>
        <stp>BDH|5314660234164513202</stp>
        <tr r="M2573" s="1"/>
      </tp>
      <tp t="e">
        <v>#N/A</v>
        <stp/>
        <stp>BDH|6503783845674821744</stp>
        <tr r="M1041" s="1"/>
      </tp>
      <tp t="e">
        <v>#N/A</v>
        <stp/>
        <stp>BDH|8183108943578628305</stp>
        <tr r="L911" s="1"/>
      </tp>
      <tp t="e">
        <v>#N/A</v>
        <stp/>
        <stp>BDH|4383143369981878427</stp>
        <tr r="M6699" s="1"/>
      </tp>
      <tp t="e">
        <v>#N/A</v>
        <stp/>
        <stp>BDH|4348500384269734647</stp>
        <tr r="M896" s="1"/>
      </tp>
      <tp t="e">
        <v>#N/A</v>
        <stp/>
        <stp>BDH|2744550376770729674</stp>
        <tr r="L7552" s="1"/>
      </tp>
      <tp t="e">
        <v>#N/A</v>
        <stp/>
        <stp>BDH|7732418916010072448</stp>
        <tr r="M7264" s="1"/>
      </tp>
      <tp t="e">
        <v>#N/A</v>
        <stp/>
        <stp>BDH|5696931930808734167</stp>
        <tr r="L2304" s="1"/>
      </tp>
      <tp t="e">
        <v>#N/A</v>
        <stp/>
        <stp>BDH|9414199568549390123</stp>
        <tr r="L5072" s="1"/>
      </tp>
      <tp t="e">
        <v>#N/A</v>
        <stp/>
        <stp>BDH|9543340583063567735</stp>
        <tr r="L2278" s="1"/>
      </tp>
      <tp t="e">
        <v>#N/A</v>
        <stp/>
        <stp>BDH|2466634805633322151</stp>
        <tr r="M6814" s="1"/>
      </tp>
      <tp t="e">
        <v>#N/A</v>
        <stp/>
        <stp>BDH|1574872411106534821</stp>
        <tr r="M602" s="1"/>
      </tp>
      <tp t="e">
        <v>#N/A</v>
        <stp/>
        <stp>BDH|7114449861480476342</stp>
        <tr r="M3769" s="1"/>
      </tp>
      <tp t="e">
        <v>#N/A</v>
        <stp/>
        <stp>BDH|9935234230468935678</stp>
        <tr r="L990" s="1"/>
      </tp>
      <tp t="e">
        <v>#N/A</v>
        <stp/>
        <stp>BDH|4209234846660124428</stp>
        <tr r="L6778" s="1"/>
      </tp>
      <tp t="e">
        <v>#N/A</v>
        <stp/>
        <stp>BDH|4809128982263431882</stp>
        <tr r="L3949" s="1"/>
      </tp>
      <tp t="e">
        <v>#N/A</v>
        <stp/>
        <stp>BDH|1497346430212195559</stp>
        <tr r="L3722" s="1"/>
      </tp>
      <tp t="e">
        <v>#N/A</v>
        <stp/>
        <stp>BDH|2170557175487317168</stp>
        <tr r="L3316" s="1"/>
      </tp>
      <tp t="e">
        <v>#N/A</v>
        <stp/>
        <stp>BDH|8551128530414079831</stp>
        <tr r="L5908" s="1"/>
      </tp>
      <tp t="e">
        <v>#N/A</v>
        <stp/>
        <stp>BDH|5665675341277178659</stp>
        <tr r="L6402" s="1"/>
      </tp>
      <tp t="e">
        <v>#N/A</v>
        <stp/>
        <stp>BDH|5512622326586383161</stp>
        <tr r="L2585" s="1"/>
      </tp>
      <tp t="e">
        <v>#N/A</v>
        <stp/>
        <stp>BDH|6566701871850880088</stp>
        <tr r="L7321" s="1"/>
      </tp>
      <tp t="e">
        <v>#N/A</v>
        <stp/>
        <stp>BDH|6189664621582222605</stp>
        <tr r="M235" s="1"/>
      </tp>
      <tp t="e">
        <v>#N/A</v>
        <stp/>
        <stp>BDH|6827692275957466641</stp>
        <tr r="L7212" s="1"/>
      </tp>
      <tp t="e">
        <v>#N/A</v>
        <stp/>
        <stp>BDH|2387233486258606647</stp>
        <tr r="M7877" s="1"/>
      </tp>
      <tp t="e">
        <v>#N/A</v>
        <stp/>
        <stp>BDH|5587061645807391016</stp>
        <tr r="L3811" s="1"/>
      </tp>
      <tp t="e">
        <v>#N/A</v>
        <stp/>
        <stp>BDH|3187482812122745281</stp>
        <tr r="M5538" s="1"/>
      </tp>
      <tp t="e">
        <v>#N/A</v>
        <stp/>
        <stp>BDH|2529235472954071518</stp>
        <tr r="M5907" s="1"/>
      </tp>
      <tp t="e">
        <v>#N/A</v>
        <stp/>
        <stp>BDH|1674192299109646650</stp>
        <tr r="M541" s="1"/>
      </tp>
      <tp t="e">
        <v>#N/A</v>
        <stp/>
        <stp>BDH|1161563292562408943</stp>
        <tr r="L3723" s="1"/>
      </tp>
      <tp t="e">
        <v>#N/A</v>
        <stp/>
        <stp>BDH|3481876287546163308</stp>
        <tr r="M1010" s="1"/>
      </tp>
      <tp t="e">
        <v>#N/A</v>
        <stp/>
        <stp>BDH|3573913065608602227</stp>
        <tr r="L2876" s="1"/>
      </tp>
      <tp t="e">
        <v>#N/A</v>
        <stp/>
        <stp>BDH|6254558955389603918</stp>
        <tr r="M8054" s="1"/>
      </tp>
      <tp t="e">
        <v>#N/A</v>
        <stp/>
        <stp>BDH|6110676180929110729</stp>
        <tr r="L4638" s="1"/>
      </tp>
      <tp t="e">
        <v>#N/A</v>
        <stp/>
        <stp>BDH|9165475808553952825</stp>
        <tr r="L3203" s="1"/>
      </tp>
      <tp t="e">
        <v>#N/A</v>
        <stp/>
        <stp>BDH|2788624092383756853</stp>
        <tr r="L1803" s="1"/>
      </tp>
      <tp t="e">
        <v>#N/A</v>
        <stp/>
        <stp>BDH|4968355203520898126</stp>
        <tr r="M2855" s="1"/>
      </tp>
      <tp t="e">
        <v>#N/A</v>
        <stp/>
        <stp>BDH|7755732953764515778</stp>
        <tr r="L68" s="1"/>
      </tp>
      <tp t="e">
        <v>#N/A</v>
        <stp/>
        <stp>BDH|8039179164369164076</stp>
        <tr r="L4200" s="1"/>
      </tp>
      <tp t="e">
        <v>#N/A</v>
        <stp/>
        <stp>BDH|5715117054861258652</stp>
        <tr r="M8" s="1"/>
      </tp>
      <tp t="e">
        <v>#N/A</v>
        <stp/>
        <stp>BDH|6478927942398993583</stp>
        <tr r="L4469" s="1"/>
      </tp>
      <tp t="e">
        <v>#N/A</v>
        <stp/>
        <stp>BDH|9111067133229470558</stp>
        <tr r="L4511" s="1"/>
      </tp>
      <tp t="e">
        <v>#N/A</v>
        <stp/>
        <stp>BDH|2767446876604144319</stp>
        <tr r="M8132" s="1"/>
      </tp>
      <tp t="e">
        <v>#N/A</v>
        <stp/>
        <stp>BDH|7759957988612897277</stp>
        <tr r="L1696" s="1"/>
      </tp>
      <tp t="e">
        <v>#N/A</v>
        <stp/>
        <stp>BDH|1572263362540382373</stp>
        <tr r="M7975" s="1"/>
      </tp>
      <tp t="e">
        <v>#N/A</v>
        <stp/>
        <stp>BDH|6007770648593294086</stp>
        <tr r="L2905" s="1"/>
      </tp>
      <tp t="e">
        <v>#N/A</v>
        <stp/>
        <stp>BDH|8036120991147490126</stp>
        <tr r="M3323" s="1"/>
      </tp>
      <tp t="e">
        <v>#N/A</v>
        <stp/>
        <stp>BDH|2477211763835374505</stp>
        <tr r="M5051" s="1"/>
      </tp>
      <tp t="e">
        <v>#N/A</v>
        <stp/>
        <stp>BDH|7579501705707162348</stp>
        <tr r="L4262" s="1"/>
      </tp>
      <tp t="e">
        <v>#N/A</v>
        <stp/>
        <stp>BDH|6346876031468296321</stp>
        <tr r="L7893" s="1"/>
      </tp>
      <tp t="e">
        <v>#N/A</v>
        <stp/>
        <stp>BDH|8703356303044794931</stp>
        <tr r="M6593" s="1"/>
      </tp>
      <tp t="e">
        <v>#N/A</v>
        <stp/>
        <stp>BDH|8839799554664724870</stp>
        <tr r="M5166" s="1"/>
      </tp>
      <tp t="s">
        <v>#N/A Requesting Data...4235382501</v>
        <stp/>
        <stp>BADDPERIODS|44310876775741720</stp>
        <tr r="G3559" s="1"/>
      </tp>
      <tp t="s">
        <v>#N/A Requesting Data...4093320150</v>
        <stp/>
        <stp>BADDPERIODS|51853681333489515</stp>
        <tr r="I1023" s="1"/>
      </tp>
      <tp t="s">
        <v>#N/A Requesting Data...4242573117</v>
        <stp/>
        <stp>BADDPERIODS|49471831317775610</stp>
        <tr r="G2936" s="1"/>
      </tp>
      <tp t="e">
        <v>#N/A</v>
        <stp/>
        <stp>BDH|18884749240582761</stp>
        <tr r="L1192" s="1"/>
      </tp>
      <tp t="s">
        <v>#N/A Requesting Data...4204941274</v>
        <stp/>
        <stp>BADDPERIODS|33990689875183243</stp>
        <tr r="G5947" s="1"/>
      </tp>
      <tp t="e">
        <v>#N/A</v>
        <stp/>
        <stp>BDH|17534451192193929</stp>
        <tr r="L5645" s="1"/>
      </tp>
      <tp t="s">
        <v>#N/A Requesting Data...4009434327</v>
        <stp/>
        <stp>BADDPERIODS|90746170966886065</stp>
        <tr r="I2970" s="1"/>
      </tp>
      <tp t="s">
        <v>#N/A Requesting Data...4049776893</v>
        <stp/>
        <stp>BADDPERIODS|16406403910923206</stp>
        <tr r="G4552" s="1"/>
      </tp>
      <tp t="s">
        <v>#N/A Requesting Data...4242596046</v>
        <stp/>
        <stp>BADDPERIODS|99485626899430932</stp>
        <tr r="I1955" s="1"/>
      </tp>
      <tp t="s">
        <v>#N/A Requesting Data...4282521554</v>
        <stp/>
        <stp>BADDPERIODS|38457829404073453</stp>
        <tr r="I6198" s="1"/>
      </tp>
      <tp t="s">
        <v>#N/A Requesting Data...4226846880</v>
        <stp/>
        <stp>BADDPERIODS|41507274676426283</stp>
        <tr r="I3412" s="1"/>
      </tp>
      <tp t="s">
        <v>#N/A Requesting Data...4077052061</v>
        <stp/>
        <stp>BADDPERIODS|33655915389865808</stp>
        <tr r="G653" s="1"/>
      </tp>
      <tp t="s">
        <v>#N/A Requesting Data...4288092255</v>
        <stp/>
        <stp>BADDPERIODS|15497177470464574</stp>
        <tr r="G7580" s="1"/>
      </tp>
      <tp t="e">
        <v>#N/A</v>
        <stp/>
        <stp>BDH|41664509314464922</stp>
        <tr r="L4986" s="1"/>
      </tp>
      <tp t="e">
        <v>#N/A</v>
        <stp/>
        <stp>BDH|8234212332197331982</stp>
        <tr r="L776" s="1"/>
      </tp>
      <tp t="e">
        <v>#N/A</v>
        <stp/>
        <stp>BDH|7129141868647655010</stp>
        <tr r="M5764" s="1"/>
      </tp>
      <tp t="e">
        <v>#N/A</v>
        <stp/>
        <stp>BDH|6962256333017221772</stp>
        <tr r="L6374" s="1"/>
      </tp>
      <tp t="e">
        <v>#N/A</v>
        <stp/>
        <stp>BDH|2301600437931808169</stp>
        <tr r="M7198" s="1"/>
      </tp>
      <tp t="e">
        <v>#N/A</v>
        <stp/>
        <stp>BDH|6191096077165688335</stp>
        <tr r="L1144" s="1"/>
      </tp>
      <tp t="e">
        <v>#N/A</v>
        <stp/>
        <stp>BDH|7998135496559521138</stp>
        <tr r="L6434" s="1"/>
      </tp>
      <tp t="e">
        <v>#N/A</v>
        <stp/>
        <stp>BDH|2673293483596239940</stp>
        <tr r="M4281" s="1"/>
      </tp>
      <tp t="e">
        <v>#N/A</v>
        <stp/>
        <stp>BDH|5429734070183910144</stp>
        <tr r="M6737" s="1"/>
      </tp>
      <tp t="e">
        <v>#N/A</v>
        <stp/>
        <stp>BDH|5932625786698012473</stp>
        <tr r="L1601" s="1"/>
      </tp>
      <tp t="e">
        <v>#N/A</v>
        <stp/>
        <stp>BDH|7941170181558128146</stp>
        <tr r="L5236" s="1"/>
      </tp>
      <tp t="e">
        <v>#N/A</v>
        <stp/>
        <stp>BDH|8224684836353054965</stp>
        <tr r="L3112" s="1"/>
      </tp>
      <tp t="e">
        <v>#N/A</v>
        <stp/>
        <stp>BDH|3768027578544236753</stp>
        <tr r="L1023" s="1"/>
      </tp>
      <tp t="e">
        <v>#N/A</v>
        <stp/>
        <stp>BDH|4197285622945931681</stp>
        <tr r="M63" s="1"/>
      </tp>
      <tp t="e">
        <v>#N/A</v>
        <stp/>
        <stp>BDH|6092064833060899273</stp>
        <tr r="M7871" s="1"/>
      </tp>
      <tp t="e">
        <v>#N/A</v>
        <stp/>
        <stp>BDH|3295878764963295996</stp>
        <tr r="M1496" s="1"/>
      </tp>
      <tp t="e">
        <v>#N/A</v>
        <stp/>
        <stp>BDH|4245683662882098121</stp>
        <tr r="M4690" s="1"/>
      </tp>
      <tp t="e">
        <v>#N/A</v>
        <stp/>
        <stp>BDH|6548430649617165643</stp>
        <tr r="L7659" s="1"/>
      </tp>
      <tp t="e">
        <v>#N/A</v>
        <stp/>
        <stp>BDH|6641792617765663241</stp>
        <tr r="L1151" s="1"/>
      </tp>
      <tp t="e">
        <v>#N/A</v>
        <stp/>
        <stp>BDH|1983483423538912816</stp>
        <tr r="M1607" s="1"/>
      </tp>
      <tp t="e">
        <v>#N/A</v>
        <stp/>
        <stp>BDH|6497816708291738806</stp>
        <tr r="M5019" s="1"/>
      </tp>
      <tp t="e">
        <v>#N/A</v>
        <stp/>
        <stp>BDH|1944159834363623744</stp>
        <tr r="M3196" s="1"/>
      </tp>
      <tp t="e">
        <v>#N/A</v>
        <stp/>
        <stp>BDH|3876727920008496941</stp>
        <tr r="M5423" s="1"/>
      </tp>
      <tp t="e">
        <v>#N/A</v>
        <stp/>
        <stp>BDH|5615487132941456421</stp>
        <tr r="L3270" s="1"/>
      </tp>
      <tp t="e">
        <v>#N/A</v>
        <stp/>
        <stp>BDH|4895607764455225643</stp>
        <tr r="M1817" s="1"/>
      </tp>
      <tp t="e">
        <v>#N/A</v>
        <stp/>
        <stp>BDH|9678199474730662874</stp>
        <tr r="M1448" s="1"/>
      </tp>
      <tp t="e">
        <v>#N/A</v>
        <stp/>
        <stp>BDH|8310692551624588846</stp>
        <tr r="M860" s="1"/>
      </tp>
      <tp t="e">
        <v>#N/A</v>
        <stp/>
        <stp>BDH|1895520040274281329</stp>
        <tr r="M5496" s="1"/>
      </tp>
      <tp t="e">
        <v>#N/A</v>
        <stp/>
        <stp>BDH|7772995922119006269</stp>
        <tr r="M4992" s="1"/>
      </tp>
      <tp t="e">
        <v>#N/A</v>
        <stp/>
        <stp>BDH|5093572968407737626</stp>
        <tr r="L380" s="1"/>
      </tp>
      <tp t="e">
        <v>#N/A</v>
        <stp/>
        <stp>BDH|6425952988760189022</stp>
        <tr r="L5317" s="1"/>
      </tp>
      <tp t="e">
        <v>#N/A</v>
        <stp/>
        <stp>BDH|8536152455992767983</stp>
        <tr r="L4259" s="1"/>
      </tp>
      <tp t="e">
        <v>#N/A</v>
        <stp/>
        <stp>BDH|1461281731670791704</stp>
        <tr r="M5176" s="1"/>
      </tp>
      <tp t="e">
        <v>#N/A</v>
        <stp/>
        <stp>BDH|8956181573979107091</stp>
        <tr r="L4623" s="1"/>
      </tp>
      <tp t="e">
        <v>#N/A</v>
        <stp/>
        <stp>BDH|7586913806719837001</stp>
        <tr r="M4778" s="1"/>
      </tp>
      <tp t="e">
        <v>#N/A</v>
        <stp/>
        <stp>BDH|1163391353601144115</stp>
        <tr r="M2762" s="1"/>
      </tp>
      <tp t="e">
        <v>#N/A</v>
        <stp/>
        <stp>BDH|2855134749725967500</stp>
        <tr r="L1107" s="1"/>
      </tp>
      <tp t="e">
        <v>#N/A</v>
        <stp/>
        <stp>BDH|1151703515129700984</stp>
        <tr r="M7972" s="1"/>
      </tp>
      <tp t="e">
        <v>#N/A</v>
        <stp/>
        <stp>BDH|9869335957308101062</stp>
        <tr r="L1841" s="1"/>
      </tp>
      <tp t="e">
        <v>#N/A</v>
        <stp/>
        <stp>BDH|7331630369133217306</stp>
        <tr r="L1063" s="1"/>
      </tp>
      <tp t="e">
        <v>#N/A</v>
        <stp/>
        <stp>BDH|3092771090829914355</stp>
        <tr r="L4640" s="1"/>
      </tp>
      <tp t="e">
        <v>#N/A</v>
        <stp/>
        <stp>BDH|3882025160704062618</stp>
        <tr r="M3732" s="1"/>
      </tp>
      <tp t="e">
        <v>#N/A</v>
        <stp/>
        <stp>BDH|3449023500921521588</stp>
        <tr r="M8140" s="1"/>
      </tp>
      <tp t="e">
        <v>#N/A</v>
        <stp/>
        <stp>BDH|3972230330562407755</stp>
        <tr r="L5886" s="1"/>
      </tp>
      <tp t="e">
        <v>#N/A</v>
        <stp/>
        <stp>BDH|9222406356669923666</stp>
        <tr r="M5865" s="1"/>
      </tp>
      <tp t="e">
        <v>#N/A</v>
        <stp/>
        <stp>BDH|2425556875202776588</stp>
        <tr r="L2300" s="1"/>
      </tp>
      <tp t="e">
        <v>#N/A</v>
        <stp/>
        <stp>BDH|4637409846596351582</stp>
        <tr r="L167" s="1"/>
      </tp>
      <tp t="e">
        <v>#N/A</v>
        <stp/>
        <stp>BDH|2223337864900644082</stp>
        <tr r="L3342" s="1"/>
      </tp>
      <tp t="e">
        <v>#N/A</v>
        <stp/>
        <stp>BDH|1322750121641492280</stp>
        <tr r="M5186" s="1"/>
      </tp>
      <tp t="e">
        <v>#N/A</v>
        <stp/>
        <stp>BDH|1632663771626880123</stp>
        <tr r="L3388" s="1"/>
      </tp>
      <tp t="e">
        <v>#N/A</v>
        <stp/>
        <stp>BDH|5087204016669576880</stp>
        <tr r="M7667" s="1"/>
      </tp>
      <tp t="e">
        <v>#N/A</v>
        <stp/>
        <stp>BDH|7820830296822521335</stp>
        <tr r="L2535" s="1"/>
      </tp>
      <tp t="e">
        <v>#N/A</v>
        <stp/>
        <stp>BDH|4912195150071311689</stp>
        <tr r="L5009" s="1"/>
      </tp>
      <tp t="e">
        <v>#N/A</v>
        <stp/>
        <stp>BDH|1448828351928408389</stp>
        <tr r="L1166" s="1"/>
      </tp>
      <tp t="e">
        <v>#N/A</v>
        <stp/>
        <stp>BDH|1354794943382668748</stp>
        <tr r="L7504" s="1"/>
      </tp>
      <tp t="e">
        <v>#N/A</v>
        <stp/>
        <stp>BDH|6928470250846250673</stp>
        <tr r="L1002" s="1"/>
      </tp>
      <tp t="e">
        <v>#N/A</v>
        <stp/>
        <stp>BDH|6573372936913777284</stp>
        <tr r="M7669" s="1"/>
      </tp>
      <tp t="e">
        <v>#N/A</v>
        <stp/>
        <stp>BDH|5930199879215236104</stp>
        <tr r="L2730" s="1"/>
      </tp>
      <tp t="e">
        <v>#N/A</v>
        <stp/>
        <stp>BDH|5163809546827810977</stp>
        <tr r="L892" s="1"/>
      </tp>
      <tp t="e">
        <v>#N/A</v>
        <stp/>
        <stp>BDH|8579468204483637899</stp>
        <tr r="M5386" s="1"/>
      </tp>
      <tp t="e">
        <v>#N/A</v>
        <stp/>
        <stp>BDH|7434841329298538242</stp>
        <tr r="L1264" s="1"/>
      </tp>
      <tp t="e">
        <v>#N/A</v>
        <stp/>
        <stp>BDH|3487081001774569009</stp>
        <tr r="M4843" s="1"/>
      </tp>
      <tp t="e">
        <v>#N/A</v>
        <stp/>
        <stp>BDH|4855608903360391506</stp>
        <tr r="L6058" s="1"/>
      </tp>
      <tp t="e">
        <v>#N/A</v>
        <stp/>
        <stp>BDH|5842902938588075087</stp>
        <tr r="L3780" s="1"/>
      </tp>
      <tp t="e">
        <v>#N/A</v>
        <stp/>
        <stp>BDH|2126061741424934576</stp>
        <tr r="L5815" s="1"/>
      </tp>
      <tp t="e">
        <v>#N/A</v>
        <stp/>
        <stp>BDH|9820051493707712010</stp>
        <tr r="M3281" s="1"/>
      </tp>
      <tp t="e">
        <v>#N/A</v>
        <stp/>
        <stp>BDH|7038397450081554744</stp>
        <tr r="L1537" s="1"/>
      </tp>
      <tp t="e">
        <v>#N/A</v>
        <stp/>
        <stp>BDH|8144200553000381899</stp>
        <tr r="L4061" s="1"/>
      </tp>
      <tp t="e">
        <v>#N/A</v>
        <stp/>
        <stp>BDH|1170167548952281154</stp>
        <tr r="L7225" s="1"/>
      </tp>
      <tp t="e">
        <v>#N/A</v>
        <stp/>
        <stp>BDH|4103447749737732437</stp>
        <tr r="L1664" s="1"/>
      </tp>
      <tp t="e">
        <v>#N/A</v>
        <stp/>
        <stp>BDH|1483831620375695997</stp>
        <tr r="M6757" s="1"/>
      </tp>
      <tp t="e">
        <v>#N/A</v>
        <stp/>
        <stp>BDH|2654697500027663410</stp>
        <tr r="M7245" s="1"/>
      </tp>
      <tp t="e">
        <v>#N/A</v>
        <stp/>
        <stp>BDH|3058594071970045608</stp>
        <tr r="M471" s="1"/>
      </tp>
      <tp t="e">
        <v>#N/A</v>
        <stp/>
        <stp>BDH|6182298307746462536</stp>
        <tr r="M922" s="1"/>
      </tp>
      <tp t="e">
        <v>#N/A</v>
        <stp/>
        <stp>BDH|9933193098427920191</stp>
        <tr r="M5160" s="1"/>
      </tp>
      <tp t="e">
        <v>#N/A</v>
        <stp/>
        <stp>BDH|5548554489079244633</stp>
        <tr r="L3197" s="1"/>
      </tp>
      <tp t="e">
        <v>#N/A</v>
        <stp/>
        <stp>BDH|3844448872725345258</stp>
        <tr r="M2765" s="1"/>
      </tp>
      <tp t="e">
        <v>#N/A</v>
        <stp/>
        <stp>BDH|6910528294214506922</stp>
        <tr r="L2415" s="1"/>
      </tp>
      <tp t="e">
        <v>#N/A</v>
        <stp/>
        <stp>BDH|5112342182829836071</stp>
        <tr r="M176" s="1"/>
      </tp>
      <tp t="e">
        <v>#N/A</v>
        <stp/>
        <stp>BDH|2964954790607750238</stp>
        <tr r="L7198" s="1"/>
      </tp>
      <tp t="e">
        <v>#N/A</v>
        <stp/>
        <stp>BDH|6242356209832728013</stp>
        <tr r="M3623" s="1"/>
      </tp>
      <tp t="e">
        <v>#N/A</v>
        <stp/>
        <stp>BDH|6407634656914035693</stp>
        <tr r="M5208" s="1"/>
      </tp>
      <tp t="e">
        <v>#N/A</v>
        <stp/>
        <stp>BDH|3986294318655256223</stp>
        <tr r="L2689" s="1"/>
      </tp>
      <tp t="e">
        <v>#N/A</v>
        <stp/>
        <stp>BDH|5435995589942953156</stp>
        <tr r="L3425" s="1"/>
      </tp>
      <tp t="e">
        <v>#N/A</v>
        <stp/>
        <stp>BDH|2873505857340395544</stp>
        <tr r="L7436" s="1"/>
      </tp>
      <tp t="e">
        <v>#N/A</v>
        <stp/>
        <stp>BDH|9288660610600838943</stp>
        <tr r="M1145" s="1"/>
      </tp>
      <tp t="e">
        <v>#N/A</v>
        <stp/>
        <stp>BDH|7157390356821669705</stp>
        <tr r="L1205" s="1"/>
      </tp>
      <tp t="e">
        <v>#N/A</v>
        <stp/>
        <stp>BDH|2660661896478735281</stp>
        <tr r="L583" s="1"/>
      </tp>
      <tp t="e">
        <v>#N/A</v>
        <stp/>
        <stp>BDH|2404398012003497421</stp>
        <tr r="L5808" s="1"/>
      </tp>
      <tp t="e">
        <v>#N/A</v>
        <stp/>
        <stp>BDH|9118237776619820252</stp>
        <tr r="M7060" s="1"/>
      </tp>
      <tp t="e">
        <v>#N/A</v>
        <stp/>
        <stp>BDH|8021876827744849114</stp>
        <tr r="L921" s="1"/>
      </tp>
      <tp t="e">
        <v>#N/A</v>
        <stp/>
        <stp>BDH|1807690954650458580</stp>
        <tr r="L4411" s="1"/>
      </tp>
      <tp t="e">
        <v>#N/A</v>
        <stp/>
        <stp>BDH|1368419069606736259</stp>
        <tr r="M4719" s="1"/>
      </tp>
      <tp t="e">
        <v>#N/A</v>
        <stp/>
        <stp>BDH|1876501660465920085</stp>
        <tr r="L3013" s="1"/>
      </tp>
      <tp t="e">
        <v>#N/A</v>
        <stp/>
        <stp>BDH|2918535883110311831</stp>
        <tr r="L561" s="1"/>
      </tp>
      <tp t="e">
        <v>#N/A</v>
        <stp/>
        <stp>BDH|5779394413520652026</stp>
        <tr r="L7642" s="1"/>
      </tp>
      <tp t="e">
        <v>#N/A</v>
        <stp/>
        <stp>BDH|1367846011978890774</stp>
        <tr r="M3775" s="1"/>
      </tp>
      <tp t="e">
        <v>#N/A</v>
        <stp/>
        <stp>BDH|4025793501066117204</stp>
        <tr r="M6552" s="1"/>
      </tp>
      <tp t="e">
        <v>#N/A</v>
        <stp/>
        <stp>BDH|9187042435589132488</stp>
        <tr r="L3530" s="1"/>
      </tp>
      <tp t="e">
        <v>#N/A</v>
        <stp/>
        <stp>BDH|1554747198128503054</stp>
        <tr r="L2570" s="1"/>
      </tp>
      <tp t="e">
        <v>#N/A</v>
        <stp/>
        <stp>BDH|2293445668970117763</stp>
        <tr r="L1501" s="1"/>
      </tp>
      <tp t="e">
        <v>#N/A</v>
        <stp/>
        <stp>BDH|8388073489340085747</stp>
        <tr r="L7265" s="1"/>
      </tp>
      <tp t="e">
        <v>#N/A</v>
        <stp/>
        <stp>BDH|2060158701465886154</stp>
        <tr r="L5380" s="1"/>
      </tp>
      <tp t="e">
        <v>#N/A</v>
        <stp/>
        <stp>BDH|5608526111650997651</stp>
        <tr r="L7565" s="1"/>
      </tp>
      <tp t="e">
        <v>#N/A</v>
        <stp/>
        <stp>BDH|1273155288886339952</stp>
        <tr r="M4230" s="1"/>
      </tp>
      <tp t="e">
        <v>#N/A</v>
        <stp/>
        <stp>BDH|6885373133491025057</stp>
        <tr r="L2250" s="1"/>
      </tp>
      <tp t="e">
        <v>#N/A</v>
        <stp/>
        <stp>BDH|5143781817506699214</stp>
        <tr r="M3121" s="1"/>
      </tp>
      <tp t="e">
        <v>#N/A</v>
        <stp/>
        <stp>BDH|4909873542858417717</stp>
        <tr r="M128" s="1"/>
      </tp>
      <tp t="e">
        <v>#N/A</v>
        <stp/>
        <stp>BDH|6031537046558982855</stp>
        <tr r="L191" s="1"/>
      </tp>
      <tp t="e">
        <v>#N/A</v>
        <stp/>
        <stp>BDH|9110841247147362588</stp>
        <tr r="L4910" s="1"/>
      </tp>
      <tp t="e">
        <v>#N/A</v>
        <stp/>
        <stp>BDH|7258264312586981563</stp>
        <tr r="L6267" s="1"/>
      </tp>
      <tp t="e">
        <v>#N/A</v>
        <stp/>
        <stp>BDH|6605259224230768192</stp>
        <tr r="M2553" s="1"/>
      </tp>
      <tp t="e">
        <v>#N/A</v>
        <stp/>
        <stp>BDH|2172411104406499794</stp>
        <tr r="M5814" s="1"/>
      </tp>
      <tp t="e">
        <v>#N/A</v>
        <stp/>
        <stp>BDH|4406950977939747482</stp>
        <tr r="L7872" s="1"/>
      </tp>
      <tp t="e">
        <v>#N/A</v>
        <stp/>
        <stp>BDH|7631671476618626988</stp>
        <tr r="M6177" s="1"/>
      </tp>
      <tp t="e">
        <v>#N/A</v>
        <stp/>
        <stp>BDH|6434989346994481875</stp>
        <tr r="L2610" s="1"/>
      </tp>
      <tp t="e">
        <v>#N/A</v>
        <stp/>
        <stp>BDH|2529567489171342971</stp>
        <tr r="L5071" s="1"/>
      </tp>
      <tp t="e">
        <v>#N/A</v>
        <stp/>
        <stp>BDH|5197691890015316858</stp>
        <tr r="M2401" s="1"/>
      </tp>
      <tp t="e">
        <v>#N/A</v>
        <stp/>
        <stp>BDH|6527733628020204421</stp>
        <tr r="L7452" s="1"/>
      </tp>
      <tp t="e">
        <v>#N/A</v>
        <stp/>
        <stp>BDH|5235986925330775963</stp>
        <tr r="M3465" s="1"/>
      </tp>
      <tp t="e">
        <v>#N/A</v>
        <stp/>
        <stp>BDH|4324429557661902319</stp>
        <tr r="M2051" s="1"/>
      </tp>
      <tp t="e">
        <v>#N/A</v>
        <stp/>
        <stp>BDH|6275128479894757306</stp>
        <tr r="L1112" s="1"/>
      </tp>
      <tp t="e">
        <v>#N/A</v>
        <stp/>
        <stp>BDH|8234555856948791782</stp>
        <tr r="L6714" s="1"/>
      </tp>
      <tp t="e">
        <v>#N/A</v>
        <stp/>
        <stp>BDH|2893114594535175828</stp>
        <tr r="M2882" s="1"/>
      </tp>
      <tp t="e">
        <v>#N/A</v>
        <stp/>
        <stp>BDH|9617873875054847521</stp>
        <tr r="M5824" s="1"/>
      </tp>
      <tp t="e">
        <v>#N/A</v>
        <stp/>
        <stp>BDH|1689607651344825119</stp>
        <tr r="L6332" s="1"/>
      </tp>
      <tp t="e">
        <v>#N/A</v>
        <stp/>
        <stp>BDH|3138551668330611746</stp>
        <tr r="L3234" s="1"/>
      </tp>
      <tp t="e">
        <v>#N/A</v>
        <stp/>
        <stp>BDH|6695927573589894614</stp>
        <tr r="M7745" s="1"/>
      </tp>
      <tp t="e">
        <v>#N/A</v>
        <stp/>
        <stp>BDH|3751365969897423622</stp>
        <tr r="L5090" s="1"/>
      </tp>
      <tp t="e">
        <v>#N/A</v>
        <stp/>
        <stp>BDH|6010686570118781815</stp>
        <tr r="L2080" s="1"/>
      </tp>
      <tp t="e">
        <v>#N/A</v>
        <stp/>
        <stp>BDH|2110603730334632499</stp>
        <tr r="M5654" s="1"/>
      </tp>
      <tp t="e">
        <v>#N/A</v>
        <stp/>
        <stp>BDH|3625087524557534118</stp>
        <tr r="M2348" s="1"/>
      </tp>
      <tp t="e">
        <v>#N/A</v>
        <stp/>
        <stp>BDH|3717501429773881083</stp>
        <tr r="L5511" s="1"/>
      </tp>
      <tp t="e">
        <v>#N/A</v>
        <stp/>
        <stp>BDH|9972150761389083030</stp>
        <tr r="L129" s="1"/>
      </tp>
      <tp t="e">
        <v>#N/A</v>
        <stp/>
        <stp>BDH|6166205209754687703</stp>
        <tr r="M4579" s="1"/>
      </tp>
      <tp t="e">
        <v>#N/A</v>
        <stp/>
        <stp>BDH|7052541559361593161</stp>
        <tr r="M7313" s="1"/>
      </tp>
      <tp t="e">
        <v>#N/A</v>
        <stp/>
        <stp>BDH|2357155999805102807</stp>
        <tr r="L599" s="1"/>
      </tp>
      <tp t="e">
        <v>#N/A</v>
        <stp/>
        <stp>BDH|6118703340331664398</stp>
        <tr r="M5368" s="1"/>
      </tp>
      <tp t="e">
        <v>#N/A</v>
        <stp/>
        <stp>BDH|9501817469439598965</stp>
        <tr r="L7648" s="1"/>
      </tp>
      <tp t="e">
        <v>#N/A</v>
        <stp/>
        <stp>BDH|5624367360387705099</stp>
        <tr r="M3029" s="1"/>
      </tp>
      <tp t="e">
        <v>#N/A</v>
        <stp/>
        <stp>BDH|5263734511333946765</stp>
        <tr r="M3984" s="1"/>
      </tp>
      <tp t="e">
        <v>#N/A</v>
        <stp/>
        <stp>BDH|2921613816663846193</stp>
        <tr r="L6241" s="1"/>
      </tp>
      <tp t="e">
        <v>#N/A</v>
        <stp/>
        <stp>BDH|1560702720262835126</stp>
        <tr r="L7247" s="1"/>
      </tp>
      <tp t="e">
        <v>#N/A</v>
        <stp/>
        <stp>BDH|7154353031847244789</stp>
        <tr r="L500" s="1"/>
      </tp>
      <tp t="e">
        <v>#N/A</v>
        <stp/>
        <stp>BDH|7616357999212542803</stp>
        <tr r="L7248" s="1"/>
      </tp>
      <tp t="e">
        <v>#N/A</v>
        <stp/>
        <stp>BDH|5240837437108199188</stp>
        <tr r="L5946" s="1"/>
      </tp>
      <tp t="e">
        <v>#N/A</v>
        <stp/>
        <stp>BDH|9909454417722117951</stp>
        <tr r="L2402" s="1"/>
      </tp>
      <tp t="e">
        <v>#N/A</v>
        <stp/>
        <stp>BDH|4779103129361605174</stp>
        <tr r="L6855" s="1"/>
      </tp>
      <tp t="e">
        <v>#N/A</v>
        <stp/>
        <stp>BDH|2867327722561162566</stp>
        <tr r="L7275" s="1"/>
      </tp>
      <tp t="e">
        <v>#N/A</v>
        <stp/>
        <stp>BDH|4361641677325691799</stp>
        <tr r="M21" s="1"/>
      </tp>
      <tp t="e">
        <v>#N/A</v>
        <stp/>
        <stp>BDH|5527406912020879707</stp>
        <tr r="L799" s="1"/>
      </tp>
      <tp t="e">
        <v>#N/A</v>
        <stp/>
        <stp>BDH|2526431509108004906</stp>
        <tr r="M4732" s="1"/>
      </tp>
      <tp t="e">
        <v>#N/A</v>
        <stp/>
        <stp>BDH|7258787116382312407</stp>
        <tr r="M6118" s="1"/>
      </tp>
      <tp t="e">
        <v>#N/A</v>
        <stp/>
        <stp>BDH|7227189944813503644</stp>
        <tr r="L1992" s="1"/>
      </tp>
      <tp t="e">
        <v>#N/A</v>
        <stp/>
        <stp>BDH|6660471893118820453</stp>
        <tr r="L2131" s="1"/>
      </tp>
      <tp t="e">
        <v>#N/A</v>
        <stp/>
        <stp>BDH|3494188508934286199</stp>
        <tr r="M3982" s="1"/>
      </tp>
      <tp t="e">
        <v>#N/A</v>
        <stp/>
        <stp>BDH|6070710334844322195</stp>
        <tr r="M4333" s="1"/>
      </tp>
      <tp t="e">
        <v>#N/A</v>
        <stp/>
        <stp>BDH|4534184599032995926</stp>
        <tr r="L4791" s="1"/>
      </tp>
      <tp t="e">
        <v>#N/A</v>
        <stp/>
        <stp>BDH|7074189776752968484</stp>
        <tr r="L4514" s="1"/>
      </tp>
      <tp t="e">
        <v>#N/A</v>
        <stp/>
        <stp>BDH|4326071777963851745</stp>
        <tr r="M5656" s="1"/>
      </tp>
      <tp t="e">
        <v>#N/A</v>
        <stp/>
        <stp>BDH|8768271369833528837</stp>
        <tr r="L1130" s="1"/>
      </tp>
      <tp t="e">
        <v>#N/A</v>
        <stp/>
        <stp>BDH|1947328972316343456</stp>
        <tr r="L824" s="1"/>
      </tp>
      <tp t="e">
        <v>#N/A</v>
        <stp/>
        <stp>BDH|4196459232692135688</stp>
        <tr r="M641" s="1"/>
      </tp>
      <tp t="e">
        <v>#N/A</v>
        <stp/>
        <stp>BDH|9780320013079013595</stp>
        <tr r="L7401" s="1"/>
      </tp>
      <tp t="e">
        <v>#N/A</v>
        <stp/>
        <stp>BDH|7096067216441602096</stp>
        <tr r="L1492" s="1"/>
      </tp>
      <tp t="e">
        <v>#N/A</v>
        <stp/>
        <stp>BDH|3009006978992349144</stp>
        <tr r="M6312" s="1"/>
      </tp>
      <tp t="e">
        <v>#N/A</v>
        <stp/>
        <stp>BDH|5074073729116206605</stp>
        <tr r="L280" s="1"/>
      </tp>
      <tp t="e">
        <v>#N/A</v>
        <stp/>
        <stp>BDH|7800978656679186546</stp>
        <tr r="L459" s="1"/>
      </tp>
      <tp t="e">
        <v>#N/A</v>
        <stp/>
        <stp>BDH|6850724675220464175</stp>
        <tr r="L2835" s="1"/>
      </tp>
      <tp t="e">
        <v>#N/A</v>
        <stp/>
        <stp>BDH|2760940230476974965</stp>
        <tr r="L1145" s="1"/>
      </tp>
      <tp t="e">
        <v>#N/A</v>
        <stp/>
        <stp>BDH|2044371449431720353</stp>
        <tr r="M6673" s="1"/>
      </tp>
      <tp t="e">
        <v>#N/A</v>
        <stp/>
        <stp>BDH|4272296565443035425</stp>
        <tr r="L1102" s="1"/>
      </tp>
      <tp t="e">
        <v>#N/A</v>
        <stp/>
        <stp>BDH|1782374079941711327</stp>
        <tr r="M3486" s="1"/>
      </tp>
      <tp t="e">
        <v>#N/A</v>
        <stp/>
        <stp>BDH|1901087514922150589</stp>
        <tr r="L6187" s="1"/>
      </tp>
      <tp t="e">
        <v>#N/A</v>
        <stp/>
        <stp>BDH|1783002232100973509</stp>
        <tr r="M4633" s="1"/>
      </tp>
      <tp t="e">
        <v>#N/A</v>
        <stp/>
        <stp>BDH|9821094891233813440</stp>
        <tr r="M4779" s="1"/>
      </tp>
      <tp t="e">
        <v>#N/A</v>
        <stp/>
        <stp>BDH|4350562218111234631</stp>
        <tr r="M4942" s="1"/>
      </tp>
      <tp t="e">
        <v>#N/A</v>
        <stp/>
        <stp>BDH|6849056961350017704</stp>
        <tr r="L6542" s="1"/>
      </tp>
      <tp t="e">
        <v>#N/A</v>
        <stp/>
        <stp>BDH|9244962340437907415</stp>
        <tr r="M1331" s="1"/>
      </tp>
      <tp t="e">
        <v>#N/A</v>
        <stp/>
        <stp>BDH|2716458886940952912</stp>
        <tr r="M4994" s="1"/>
      </tp>
      <tp t="e">
        <v>#N/A</v>
        <stp/>
        <stp>BDH|5444612554526417794</stp>
        <tr r="L7590" s="1"/>
      </tp>
      <tp t="e">
        <v>#N/A</v>
        <stp/>
        <stp>BDH|9385678949185272930</stp>
        <tr r="M5870" s="1"/>
      </tp>
      <tp t="e">
        <v>#N/A</v>
        <stp/>
        <stp>BDH|7715481522272200434</stp>
        <tr r="M178" s="1"/>
      </tp>
      <tp t="e">
        <v>#N/A</v>
        <stp/>
        <stp>BDH|1939735445742465771</stp>
        <tr r="M3773" s="1"/>
      </tp>
      <tp t="e">
        <v>#N/A</v>
        <stp/>
        <stp>BDH|3326310400482747594</stp>
        <tr r="M3355" s="1"/>
      </tp>
      <tp t="e">
        <v>#N/A</v>
        <stp/>
        <stp>BDH|5139700303327705296</stp>
        <tr r="M3396" s="1"/>
      </tp>
      <tp t="e">
        <v>#N/A</v>
        <stp/>
        <stp>BDH|6793494545206016777</stp>
        <tr r="L852" s="1"/>
      </tp>
      <tp t="e">
        <v>#N/A</v>
        <stp/>
        <stp>BDH|8966939750786675506</stp>
        <tr r="L7837" s="1"/>
      </tp>
      <tp t="e">
        <v>#N/A</v>
        <stp/>
        <stp>BDH|2895555294690479915</stp>
        <tr r="L7545" s="1"/>
      </tp>
      <tp t="e">
        <v>#N/A</v>
        <stp/>
        <stp>BDH|8194897256267210505</stp>
        <tr r="M3436" s="1"/>
      </tp>
      <tp t="e">
        <v>#N/A</v>
        <stp/>
        <stp>BDH|3827453712409086836</stp>
        <tr r="L2889" s="1"/>
      </tp>
      <tp t="e">
        <v>#N/A</v>
        <stp/>
        <stp>BDH|9918456492540314318</stp>
        <tr r="M7992" s="1"/>
      </tp>
      <tp t="e">
        <v>#N/A</v>
        <stp/>
        <stp>BDH|8199275225437945867</stp>
        <tr r="M6088" s="1"/>
      </tp>
      <tp t="e">
        <v>#N/A</v>
        <stp/>
        <stp>BDH|3677430509282873288</stp>
        <tr r="L1683" s="1"/>
      </tp>
      <tp t="e">
        <v>#N/A</v>
        <stp/>
        <stp>BDH|6982825216928684070</stp>
        <tr r="L7906" s="1"/>
      </tp>
      <tp t="e">
        <v>#N/A</v>
        <stp/>
        <stp>BDH|1195948938115390925</stp>
        <tr r="M7368" s="1"/>
      </tp>
      <tp t="e">
        <v>#N/A</v>
        <stp/>
        <stp>BDH|2626663518666701438</stp>
        <tr r="L7680" s="1"/>
      </tp>
      <tp t="e">
        <v>#N/A</v>
        <stp/>
        <stp>BDH|6768606526261589485</stp>
        <tr r="M5631" s="1"/>
      </tp>
      <tp t="e">
        <v>#N/A</v>
        <stp/>
        <stp>BDH|2199823438736670815</stp>
        <tr r="M7450" s="1"/>
      </tp>
      <tp t="e">
        <v>#N/A</v>
        <stp/>
        <stp>BDH|9252949468184439560</stp>
        <tr r="L7019" s="1"/>
      </tp>
      <tp t="e">
        <v>#N/A</v>
        <stp/>
        <stp>BDH|5824438736291936485</stp>
        <tr r="L541" s="1"/>
      </tp>
      <tp t="e">
        <v>#N/A</v>
        <stp/>
        <stp>BDH|3678319108882113536</stp>
        <tr r="L5902" s="1"/>
      </tp>
      <tp t="e">
        <v>#N/A</v>
        <stp/>
        <stp>BDH|9475334258299122132</stp>
        <tr r="M3295" s="1"/>
      </tp>
      <tp t="e">
        <v>#N/A</v>
        <stp/>
        <stp>BDH|5248295049201850577</stp>
        <tr r="L2956" s="1"/>
      </tp>
      <tp t="e">
        <v>#N/A</v>
        <stp/>
        <stp>BDH|2355648627869470892</stp>
        <tr r="M2641" s="1"/>
      </tp>
      <tp t="e">
        <v>#N/A</v>
        <stp/>
        <stp>BDH|6998972145598292447</stp>
        <tr r="L4539" s="1"/>
      </tp>
      <tp t="e">
        <v>#N/A</v>
        <stp/>
        <stp>BDH|9732219178803518863</stp>
        <tr r="M4288" s="1"/>
      </tp>
      <tp t="e">
        <v>#N/A</v>
        <stp/>
        <stp>BDH|9479721120349808236</stp>
        <tr r="M3590" s="1"/>
      </tp>
      <tp t="e">
        <v>#N/A</v>
        <stp/>
        <stp>BDH|2746372403194626286</stp>
        <tr r="M2676" s="1"/>
      </tp>
      <tp t="e">
        <v>#N/A</v>
        <stp/>
        <stp>BDH|9650397966563644820</stp>
        <tr r="L3014" s="1"/>
      </tp>
      <tp t="e">
        <v>#N/A</v>
        <stp/>
        <stp>BDH|3253673336454934573</stp>
        <tr r="M1526" s="1"/>
      </tp>
      <tp t="e">
        <v>#N/A</v>
        <stp/>
        <stp>BDH|2755310830637974221</stp>
        <tr r="L1405" s="1"/>
      </tp>
      <tp t="e">
        <v>#N/A</v>
        <stp/>
        <stp>BDH|8949075467331664820</stp>
        <tr r="L7293" s="1"/>
      </tp>
      <tp t="e">
        <v>#N/A</v>
        <stp/>
        <stp>BDH|8680460131348890045</stp>
        <tr r="L5922" s="1"/>
      </tp>
      <tp t="e">
        <v>#N/A</v>
        <stp/>
        <stp>BDH|6361140948573479763</stp>
        <tr r="L982" s="1"/>
      </tp>
      <tp t="e">
        <v>#N/A</v>
        <stp/>
        <stp>BDH|6114962395566826773</stp>
        <tr r="M811" s="1"/>
      </tp>
      <tp t="e">
        <v>#N/A</v>
        <stp/>
        <stp>BDH|2788580661003073538</stp>
        <tr r="M944" s="1"/>
      </tp>
      <tp t="e">
        <v>#N/A</v>
        <stp/>
        <stp>BDH|2817141347719449925</stp>
        <tr r="L5406" s="1"/>
      </tp>
      <tp t="e">
        <v>#N/A</v>
        <stp/>
        <stp>BDH|9438362885135397090</stp>
        <tr r="M5958" s="1"/>
      </tp>
      <tp t="e">
        <v>#N/A</v>
        <stp/>
        <stp>BDH|1193706539432110043</stp>
        <tr r="M3115" s="1"/>
      </tp>
      <tp t="e">
        <v>#N/A</v>
        <stp/>
        <stp>BDH|2643869188433157645</stp>
        <tr r="M6935" s="1"/>
      </tp>
      <tp t="e">
        <v>#N/A</v>
        <stp/>
        <stp>BDH|2393881606794441942</stp>
        <tr r="M509" s="1"/>
      </tp>
      <tp t="e">
        <v>#N/A</v>
        <stp/>
        <stp>BDH|5404654709211174549</stp>
        <tr r="M7486" s="1"/>
      </tp>
      <tp t="e">
        <v>#N/A</v>
        <stp/>
        <stp>BDH|2447340709190355678</stp>
        <tr r="L7388" s="1"/>
      </tp>
      <tp t="e">
        <v>#N/A</v>
        <stp/>
        <stp>BDH|3232369275799441981</stp>
        <tr r="L3211" s="1"/>
      </tp>
      <tp t="e">
        <v>#N/A</v>
        <stp/>
        <stp>BDH|1465898091350010717</stp>
        <tr r="L5966" s="1"/>
      </tp>
      <tp t="e">
        <v>#N/A</v>
        <stp/>
        <stp>BDH|3171048958101745071</stp>
        <tr r="M4561" s="1"/>
      </tp>
      <tp t="e">
        <v>#N/A</v>
        <stp/>
        <stp>BDH|7268479333674911323</stp>
        <tr r="M7006" s="1"/>
      </tp>
      <tp t="e">
        <v>#N/A</v>
        <stp/>
        <stp>BDH|4229666447789719898</stp>
        <tr r="M2593" s="1"/>
      </tp>
      <tp t="e">
        <v>#N/A</v>
        <stp/>
        <stp>BDH|6184141928846136418</stp>
        <tr r="L3007" s="1"/>
      </tp>
      <tp t="e">
        <v>#N/A</v>
        <stp/>
        <stp>BDH|5697513914770735693</stp>
        <tr r="L86" s="1"/>
      </tp>
      <tp t="e">
        <v>#N/A</v>
        <stp/>
        <stp>BDH|3701496667625548319</stp>
        <tr r="M7080" s="1"/>
      </tp>
      <tp t="e">
        <v>#N/A</v>
        <stp/>
        <stp>BDH|9417853824256190294</stp>
        <tr r="L3187" s="1"/>
      </tp>
      <tp t="e">
        <v>#N/A</v>
        <stp/>
        <stp>BDH|3496273765735899539</stp>
        <tr r="M1748" s="1"/>
      </tp>
      <tp t="e">
        <v>#N/A</v>
        <stp/>
        <stp>BDH|6797493503687955295</stp>
        <tr r="L1307" s="1"/>
      </tp>
      <tp t="e">
        <v>#N/A</v>
        <stp/>
        <stp>BDH|6909528397258778562</stp>
        <tr r="M5303" s="1"/>
      </tp>
      <tp t="e">
        <v>#N/A</v>
        <stp/>
        <stp>BDH|3969432121104483622</stp>
        <tr r="L2940" s="1"/>
      </tp>
      <tp t="e">
        <v>#N/A</v>
        <stp/>
        <stp>BDH|3371139259080109050</stp>
        <tr r="M1554" s="1"/>
      </tp>
      <tp t="e">
        <v>#N/A</v>
        <stp/>
        <stp>BDH|9884964042203106000</stp>
        <tr r="L6170" s="1"/>
      </tp>
      <tp t="e">
        <v>#N/A</v>
        <stp/>
        <stp>BDH|5577718410122064669</stp>
        <tr r="M2576" s="1"/>
      </tp>
      <tp t="e">
        <v>#N/A</v>
        <stp/>
        <stp>BDH|7025606706742474405</stp>
        <tr r="M2057" s="1"/>
      </tp>
      <tp t="e">
        <v>#N/A</v>
        <stp/>
        <stp>BDH|7498000683341626939</stp>
        <tr r="L6364" s="1"/>
      </tp>
      <tp t="e">
        <v>#N/A</v>
        <stp/>
        <stp>BDH|5241369170685390353</stp>
        <tr r="L3671" s="1"/>
      </tp>
      <tp t="e">
        <v>#N/A</v>
        <stp/>
        <stp>BDH|6101228095819454307</stp>
        <tr r="L2085" s="1"/>
      </tp>
      <tp t="e">
        <v>#N/A</v>
        <stp/>
        <stp>BDH|5806655212911983446</stp>
        <tr r="L7177" s="1"/>
      </tp>
      <tp t="e">
        <v>#N/A</v>
        <stp/>
        <stp>BDH|1775010813307620014</stp>
        <tr r="L4713" s="1"/>
      </tp>
      <tp t="e">
        <v>#N/A</v>
        <stp/>
        <stp>BDH|1071465136739612841</stp>
        <tr r="M8145" s="1"/>
      </tp>
      <tp t="e">
        <v>#N/A</v>
        <stp/>
        <stp>BDH|1276535002822969188</stp>
        <tr r="M7041" s="1"/>
      </tp>
      <tp t="e">
        <v>#N/A</v>
        <stp/>
        <stp>BDH|2701907621136487809</stp>
        <tr r="L2815" s="1"/>
      </tp>
      <tp t="e">
        <v>#N/A</v>
        <stp/>
        <stp>BDH|1422032714696767167</stp>
        <tr r="L2749" s="1"/>
      </tp>
      <tp t="e">
        <v>#N/A</v>
        <stp/>
        <stp>BDH|1072263026855420368</stp>
        <tr r="M2037" s="1"/>
      </tp>
      <tp t="e">
        <v>#N/A</v>
        <stp/>
        <stp>BDH|4662424771374171460</stp>
        <tr r="M2985" s="1"/>
      </tp>
      <tp t="e">
        <v>#N/A</v>
        <stp/>
        <stp>BDH|2284949211694269978</stp>
        <tr r="M2056" s="1"/>
      </tp>
      <tp t="e">
        <v>#N/A</v>
        <stp/>
        <stp>BDH|7051913198666996620</stp>
        <tr r="M1213" s="1"/>
      </tp>
      <tp t="e">
        <v>#N/A</v>
        <stp/>
        <stp>BDH|4818686818846265280</stp>
        <tr r="L4708" s="1"/>
      </tp>
      <tp t="e">
        <v>#N/A</v>
        <stp/>
        <stp>BDH|1588653523154362625</stp>
        <tr r="L1263" s="1"/>
      </tp>
      <tp t="e">
        <v>#N/A</v>
        <stp/>
        <stp>BDH|6705072181820062934</stp>
        <tr r="L5629" s="1"/>
      </tp>
      <tp t="e">
        <v>#N/A</v>
        <stp/>
        <stp>BDH|3385437092608973196</stp>
        <tr r="M2090" s="1"/>
      </tp>
      <tp t="e">
        <v>#N/A</v>
        <stp/>
        <stp>BDH|1012041637285336029</stp>
        <tr r="L6092" s="1"/>
      </tp>
      <tp t="e">
        <v>#N/A</v>
        <stp/>
        <stp>BDH|7716817003911464932</stp>
        <tr r="L6024" s="1"/>
      </tp>
      <tp t="e">
        <v>#N/A</v>
        <stp/>
        <stp>BDH|2950906269752677849</stp>
        <tr r="L5309" s="1"/>
      </tp>
      <tp t="e">
        <v>#N/A</v>
        <stp/>
        <stp>BDH|2615308910767764032</stp>
        <tr r="L3491" s="1"/>
      </tp>
      <tp t="e">
        <v>#N/A</v>
        <stp/>
        <stp>BDH|9585266544868530008</stp>
        <tr r="M8034" s="1"/>
      </tp>
      <tp t="e">
        <v>#N/A</v>
        <stp/>
        <stp>BDH|5181402271781667046</stp>
        <tr r="M5749" s="1"/>
      </tp>
      <tp t="e">
        <v>#N/A</v>
        <stp/>
        <stp>BDH|6135747753845507610</stp>
        <tr r="M7082" s="1"/>
      </tp>
      <tp t="e">
        <v>#N/A</v>
        <stp/>
        <stp>BDH|4023868265845269838</stp>
        <tr r="M2064" s="1"/>
      </tp>
      <tp t="e">
        <v>#N/A</v>
        <stp/>
        <stp>BDH|2193070016080332416</stp>
        <tr r="M7398" s="1"/>
      </tp>
      <tp t="e">
        <v>#N/A</v>
        <stp/>
        <stp>BDH|4878838586207921460</stp>
        <tr r="L5752" s="1"/>
      </tp>
      <tp t="e">
        <v>#N/A</v>
        <stp/>
        <stp>BDH|7196689069180738043</stp>
        <tr r="L6575" s="1"/>
      </tp>
      <tp t="e">
        <v>#N/A</v>
        <stp/>
        <stp>BDH|5465270072514454367</stp>
        <tr r="L3295" s="1"/>
      </tp>
      <tp t="e">
        <v>#N/A</v>
        <stp/>
        <stp>BDH|3020149440528282956</stp>
        <tr r="L1086" s="1"/>
      </tp>
      <tp t="e">
        <v>#N/A</v>
        <stp/>
        <stp>BDH|3918090900427343301</stp>
        <tr r="L4282" s="1"/>
      </tp>
      <tp t="e">
        <v>#N/A</v>
        <stp/>
        <stp>BDH|8278735883538032814</stp>
        <tr r="L4001" s="1"/>
      </tp>
      <tp t="e">
        <v>#N/A</v>
        <stp/>
        <stp>BDH|7718276954397126066</stp>
        <tr r="L2775" s="1"/>
      </tp>
      <tp t="e">
        <v>#N/A</v>
        <stp/>
        <stp>BDH|1415522515243125110</stp>
        <tr r="L2545" s="1"/>
      </tp>
      <tp t="e">
        <v>#N/A</v>
        <stp/>
        <stp>BDH|3146222004127125156</stp>
        <tr r="L2832" s="1"/>
      </tp>
      <tp t="e">
        <v>#N/A</v>
        <stp/>
        <stp>BDH|9614603224638747263</stp>
        <tr r="L5046" s="1"/>
      </tp>
      <tp t="e">
        <v>#N/A</v>
        <stp/>
        <stp>BDH|3329368724961264406</stp>
        <tr r="L3107" s="1"/>
      </tp>
      <tp t="e">
        <v>#N/A</v>
        <stp/>
        <stp>BDH|2468376511350106700</stp>
        <tr r="M7096" s="1"/>
      </tp>
      <tp t="e">
        <v>#N/A</v>
        <stp/>
        <stp>BDH|4810043091302865865</stp>
        <tr r="L1049" s="1"/>
      </tp>
      <tp t="e">
        <v>#N/A</v>
        <stp/>
        <stp>BDH|7455103660802299555</stp>
        <tr r="M4145" s="1"/>
      </tp>
      <tp t="e">
        <v>#N/A</v>
        <stp/>
        <stp>BDH|8517715887138167811</stp>
        <tr r="L2319" s="1"/>
      </tp>
      <tp t="e">
        <v>#N/A</v>
        <stp/>
        <stp>BDH|8873769699195498403</stp>
        <tr r="L3200" s="1"/>
      </tp>
      <tp t="e">
        <v>#N/A</v>
        <stp/>
        <stp>BDH|1522655925416238444</stp>
        <tr r="M2285" s="1"/>
      </tp>
      <tp t="e">
        <v>#N/A</v>
        <stp/>
        <stp>BDH|1839677914094833503</stp>
        <tr r="L5839" s="1"/>
      </tp>
      <tp t="e">
        <v>#N/A</v>
        <stp/>
        <stp>BDH|9350396535967441989</stp>
        <tr r="M2231" s="1"/>
      </tp>
      <tp t="e">
        <v>#N/A</v>
        <stp/>
        <stp>BDH|3475431235196276537</stp>
        <tr r="M589" s="1"/>
      </tp>
      <tp t="e">
        <v>#N/A</v>
        <stp/>
        <stp>BDH|6635261311735772754</stp>
        <tr r="L3880" s="1"/>
      </tp>
      <tp t="e">
        <v>#N/A</v>
        <stp/>
        <stp>BDH|1333364352960723034</stp>
        <tr r="M5338" s="1"/>
      </tp>
      <tp t="e">
        <v>#N/A</v>
        <stp/>
        <stp>BDH|4392702107272752604</stp>
        <tr r="M3199" s="1"/>
      </tp>
      <tp t="e">
        <v>#N/A</v>
        <stp/>
        <stp>BDH|8675842576520100068</stp>
        <tr r="M978" s="1"/>
      </tp>
      <tp t="e">
        <v>#N/A</v>
        <stp/>
        <stp>BDH|3549734637417182734</stp>
        <tr r="M7090" s="1"/>
      </tp>
      <tp t="e">
        <v>#N/A</v>
        <stp/>
        <stp>BDH|7686656333226709344</stp>
        <tr r="M1302" s="1"/>
      </tp>
      <tp t="e">
        <v>#N/A</v>
        <stp/>
        <stp>BDH|4315915801812557851</stp>
        <tr r="L7449" s="1"/>
      </tp>
      <tp t="e">
        <v>#N/A</v>
        <stp/>
        <stp>BDH|3947316224742675799</stp>
        <tr r="L6236" s="1"/>
      </tp>
      <tp t="e">
        <v>#N/A</v>
        <stp/>
        <stp>BDH|4046819492247177515</stp>
        <tr r="M6443" s="1"/>
      </tp>
      <tp t="e">
        <v>#N/A</v>
        <stp/>
        <stp>BDH|4112969151528660736</stp>
        <tr r="M406" s="1"/>
      </tp>
      <tp t="e">
        <v>#N/A</v>
        <stp/>
        <stp>BDH|1335377153564348478</stp>
        <tr r="M7974" s="1"/>
      </tp>
      <tp t="e">
        <v>#N/A</v>
        <stp/>
        <stp>BDH|4306113422936254613</stp>
        <tr r="L6594" s="1"/>
      </tp>
      <tp t="e">
        <v>#N/A</v>
        <stp/>
        <stp>BDH|8444858609205207292</stp>
        <tr r="M3099" s="1"/>
      </tp>
      <tp t="e">
        <v>#N/A</v>
        <stp/>
        <stp>BDH|3402760313117283505</stp>
        <tr r="L2542" s="1"/>
      </tp>
      <tp t="e">
        <v>#N/A</v>
        <stp/>
        <stp>BDH|9061759867177571845</stp>
        <tr r="M1775" s="1"/>
      </tp>
      <tp t="e">
        <v>#N/A</v>
        <stp/>
        <stp>BDH|8252609496361629111</stp>
        <tr r="M7798" s="1"/>
      </tp>
      <tp t="e">
        <v>#N/A</v>
        <stp/>
        <stp>BDH|8398791788966642679</stp>
        <tr r="L8155" s="1"/>
      </tp>
      <tp t="e">
        <v>#N/A</v>
        <stp/>
        <stp>BDH|2348373485698163638</stp>
        <tr r="L3040" s="1"/>
      </tp>
      <tp t="e">
        <v>#N/A</v>
        <stp/>
        <stp>BDH|8598922112072239547</stp>
        <tr r="M7169" s="1"/>
      </tp>
      <tp t="e">
        <v>#N/A</v>
        <stp/>
        <stp>BDH|3752121048175685482</stp>
        <tr r="L1015" s="1"/>
      </tp>
      <tp t="e">
        <v>#N/A</v>
        <stp/>
        <stp>BDH|2339499818262212208</stp>
        <tr r="M5637" s="1"/>
      </tp>
      <tp t="e">
        <v>#N/A</v>
        <stp/>
        <stp>BDH|6345734514646375170</stp>
        <tr r="L1024" s="1"/>
      </tp>
      <tp t="e">
        <v>#N/A</v>
        <stp/>
        <stp>BDH|7424970681252338312</stp>
        <tr r="L4095" s="1"/>
      </tp>
      <tp t="e">
        <v>#N/A</v>
        <stp/>
        <stp>BDH|4816043618686651420</stp>
        <tr r="L1914" s="1"/>
      </tp>
      <tp t="e">
        <v>#N/A</v>
        <stp/>
        <stp>BDH|8263411306969575209</stp>
        <tr r="L1342" s="1"/>
      </tp>
      <tp t="e">
        <v>#N/A</v>
        <stp/>
        <stp>BDH|3970486211691526055</stp>
        <tr r="L5616" s="1"/>
      </tp>
      <tp t="e">
        <v>#N/A</v>
        <stp/>
        <stp>BDH|1033166423670497519</stp>
        <tr r="L5617" s="1"/>
      </tp>
      <tp t="e">
        <v>#N/A</v>
        <stp/>
        <stp>BDH|1773652762842063408</stp>
        <tr r="M7816" s="1"/>
      </tp>
      <tp t="e">
        <v>#N/A</v>
        <stp/>
        <stp>BDH|5145502817246377050</stp>
        <tr r="M2494" s="1"/>
      </tp>
      <tp t="e">
        <v>#N/A</v>
        <stp/>
        <stp>BDH|8163425581365469665</stp>
        <tr r="L4718" s="1"/>
      </tp>
      <tp t="e">
        <v>#N/A</v>
        <stp/>
        <stp>BDH|7798321382763547828</stp>
        <tr r="L3196" s="1"/>
      </tp>
      <tp t="e">
        <v>#N/A</v>
        <stp/>
        <stp>BDH|9891719384589544883</stp>
        <tr r="L1584" s="1"/>
      </tp>
      <tp t="e">
        <v>#N/A</v>
        <stp/>
        <stp>BDH|7753733417435213316</stp>
        <tr r="M717" s="1"/>
      </tp>
      <tp t="e">
        <v>#N/A</v>
        <stp/>
        <stp>BDH|7865682290557865882</stp>
        <tr r="L415" s="1"/>
      </tp>
      <tp t="e">
        <v>#N/A</v>
        <stp/>
        <stp>BDH|8978960942904496692</stp>
        <tr r="L3550" s="1"/>
      </tp>
      <tp t="e">
        <v>#N/A</v>
        <stp/>
        <stp>BDH|4017222615879178969</stp>
        <tr r="L373" s="1"/>
      </tp>
      <tp t="e">
        <v>#N/A</v>
        <stp/>
        <stp>BDH|4760115164794423063</stp>
        <tr r="M897" s="1"/>
      </tp>
      <tp t="e">
        <v>#N/A</v>
        <stp/>
        <stp>BDH|9112531281685068637</stp>
        <tr r="M6252" s="1"/>
      </tp>
      <tp t="e">
        <v>#N/A</v>
        <stp/>
        <stp>BDH|6994409451769918911</stp>
        <tr r="L5196" s="1"/>
      </tp>
      <tp t="e">
        <v>#N/A</v>
        <stp/>
        <stp>BDH|8217928320485539158</stp>
        <tr r="L6287" s="1"/>
      </tp>
      <tp t="e">
        <v>#N/A</v>
        <stp/>
        <stp>BDH|2513911481985468119</stp>
        <tr r="M5341" s="1"/>
      </tp>
      <tp t="e">
        <v>#N/A</v>
        <stp/>
        <stp>BDH|7233015465243604502</stp>
        <tr r="L2731" s="1"/>
      </tp>
      <tp t="e">
        <v>#N/A</v>
        <stp/>
        <stp>BDH|1224014231736337314</stp>
        <tr r="M3467" s="1"/>
      </tp>
      <tp t="e">
        <v>#N/A</v>
        <stp/>
        <stp>BDH|2674988446200983813</stp>
        <tr r="L7223" s="1"/>
      </tp>
      <tp t="e">
        <v>#N/A</v>
        <stp/>
        <stp>BDH|6890513898425508847</stp>
        <tr r="M6536" s="1"/>
      </tp>
      <tp t="e">
        <v>#N/A</v>
        <stp/>
        <stp>BDH|4435450666689585824</stp>
        <tr r="M5778" s="1"/>
      </tp>
      <tp t="e">
        <v>#N/A</v>
        <stp/>
        <stp>BDH|4985182303064029621</stp>
        <tr r="L1464" s="1"/>
      </tp>
      <tp t="e">
        <v>#N/A</v>
        <stp/>
        <stp>BDH|4658581088887440923</stp>
        <tr r="M4670" s="1"/>
      </tp>
      <tp t="e">
        <v>#N/A</v>
        <stp/>
        <stp>BDH|2487449704878762935</stp>
        <tr r="M814" s="1"/>
      </tp>
      <tp t="e">
        <v>#N/A</v>
        <stp/>
        <stp>BDH|9506660323398002209</stp>
        <tr r="M6095" s="1"/>
      </tp>
      <tp t="e">
        <v>#N/A</v>
        <stp/>
        <stp>BDH|9788364730049645772</stp>
        <tr r="L1619" s="1"/>
      </tp>
      <tp t="e">
        <v>#N/A</v>
        <stp/>
        <stp>BDH|1912008828493149703</stp>
        <tr r="M6079" s="1"/>
      </tp>
      <tp t="e">
        <v>#N/A</v>
        <stp/>
        <stp>BDH|9241352043589189056</stp>
        <tr r="L7385" s="1"/>
      </tp>
      <tp t="e">
        <v>#N/A</v>
        <stp/>
        <stp>BDH|2369561457893455667</stp>
        <tr r="L2426" s="1"/>
      </tp>
      <tp t="e">
        <v>#N/A</v>
        <stp/>
        <stp>BDH|2397982087306538296</stp>
        <tr r="M5653" s="1"/>
      </tp>
      <tp t="e">
        <v>#N/A</v>
        <stp/>
        <stp>BDH|7972041010936978745</stp>
        <tr r="L6288" s="1"/>
      </tp>
      <tp t="e">
        <v>#N/A</v>
        <stp/>
        <stp>BDH|9398392062693118891</stp>
        <tr r="M2638" s="1"/>
      </tp>
      <tp t="e">
        <v>#N/A</v>
        <stp/>
        <stp>BDH|4099443372777306750</stp>
        <tr r="M6305" s="1"/>
      </tp>
      <tp t="e">
        <v>#N/A</v>
        <stp/>
        <stp>BDH|4171910897645098674</stp>
        <tr r="L7764" s="1"/>
      </tp>
      <tp t="e">
        <v>#N/A</v>
        <stp/>
        <stp>BDH|7130288858282766563</stp>
        <tr r="L2200" s="1"/>
      </tp>
      <tp t="e">
        <v>#N/A</v>
        <stp/>
        <stp>BDH|2495875199521270581</stp>
        <tr r="L2949" s="1"/>
      </tp>
      <tp t="e">
        <v>#N/A</v>
        <stp/>
        <stp>BDH|8448839834057657357</stp>
        <tr r="M2102" s="1"/>
      </tp>
      <tp t="e">
        <v>#N/A</v>
        <stp/>
        <stp>BDH|1186771094588171034</stp>
        <tr r="L8064" s="1"/>
      </tp>
      <tp t="e">
        <v>#N/A</v>
        <stp/>
        <stp>BDH|2969790057962405530</stp>
        <tr r="L2370" s="1"/>
      </tp>
      <tp t="e">
        <v>#N/A</v>
        <stp/>
        <stp>BDH|5960678489559237556</stp>
        <tr r="M3880" s="1"/>
      </tp>
      <tp t="e">
        <v>#N/A</v>
        <stp/>
        <stp>BDH|6920165719659164879</stp>
        <tr r="M6061" s="1"/>
      </tp>
      <tp t="e">
        <v>#N/A</v>
        <stp/>
        <stp>BDH|4391467099369520791</stp>
        <tr r="L4668" s="1"/>
      </tp>
      <tp t="e">
        <v>#N/A</v>
        <stp/>
        <stp>BDH|6153404414876559202</stp>
        <tr r="L1373" s="1"/>
      </tp>
      <tp t="e">
        <v>#N/A</v>
        <stp/>
        <stp>BDH|5285076665200557448</stp>
        <tr r="L4847" s="1"/>
      </tp>
      <tp t="e">
        <v>#N/A</v>
        <stp/>
        <stp>BDH|2252142167513807183</stp>
        <tr r="L188" s="1"/>
      </tp>
      <tp t="e">
        <v>#N/A</v>
        <stp/>
        <stp>BDH|2247564237516233507</stp>
        <tr r="M268" s="1"/>
      </tp>
      <tp t="e">
        <v>#N/A</v>
        <stp/>
        <stp>BDH|2951198244644280472</stp>
        <tr r="M7022" s="1"/>
      </tp>
      <tp t="e">
        <v>#N/A</v>
        <stp/>
        <stp>BDH|3470865016729062452</stp>
        <tr r="M6563" s="1"/>
      </tp>
      <tp t="e">
        <v>#N/A</v>
        <stp/>
        <stp>BDH|8176313204118039457</stp>
        <tr r="L5128" s="1"/>
      </tp>
      <tp t="e">
        <v>#N/A</v>
        <stp/>
        <stp>BDH|4111266370717399158</stp>
        <tr r="L7269" s="1"/>
      </tp>
      <tp t="e">
        <v>#N/A</v>
        <stp/>
        <stp>BDH|9165324478233330993</stp>
        <tr r="M2919" s="1"/>
      </tp>
      <tp t="e">
        <v>#N/A</v>
        <stp/>
        <stp>BDH|5491055750977762073</stp>
        <tr r="L5873" s="1"/>
      </tp>
      <tp t="e">
        <v>#N/A</v>
        <stp/>
        <stp>BDH|1468770091411697958</stp>
        <tr r="M5336" s="1"/>
      </tp>
      <tp t="e">
        <v>#N/A</v>
        <stp/>
        <stp>BDH|8102763996241046006</stp>
        <tr r="L3245" s="1"/>
      </tp>
      <tp t="e">
        <v>#N/A</v>
        <stp/>
        <stp>BDH|1366117086217601831</stp>
        <tr r="L109" s="1"/>
      </tp>
      <tp t="e">
        <v>#N/A</v>
        <stp/>
        <stp>BDH|4747379703233445369</stp>
        <tr r="L4790" s="1"/>
      </tp>
      <tp t="e">
        <v>#N/A</v>
        <stp/>
        <stp>BDH|3018844088865996141</stp>
        <tr r="M7401" s="1"/>
      </tp>
      <tp t="e">
        <v>#N/A</v>
        <stp/>
        <stp>BDH|4553609803166406338</stp>
        <tr r="M5644" s="1"/>
      </tp>
      <tp t="e">
        <v>#N/A</v>
        <stp/>
        <stp>BDH|5986514157926748495</stp>
        <tr r="M4570" s="1"/>
      </tp>
      <tp t="e">
        <v>#N/A</v>
        <stp/>
        <stp>BDH|9204482495365813667</stp>
        <tr r="L3640" s="1"/>
      </tp>
      <tp t="e">
        <v>#N/A</v>
        <stp/>
        <stp>BDH|2066295759442955085</stp>
        <tr r="L3074" s="1"/>
      </tp>
      <tp t="e">
        <v>#N/A</v>
        <stp/>
        <stp>BDH|4672390511529756880</stp>
        <tr r="M5018" s="1"/>
      </tp>
      <tp t="e">
        <v>#N/A</v>
        <stp/>
        <stp>BDH|5232523768379936806</stp>
        <tr r="L1706" s="1"/>
      </tp>
      <tp t="e">
        <v>#N/A</v>
        <stp/>
        <stp>BDH|5110298148123773769</stp>
        <tr r="L5772" s="1"/>
      </tp>
      <tp t="e">
        <v>#N/A</v>
        <stp/>
        <stp>BDH|1495630504526476662</stp>
        <tr r="L1115" s="1"/>
      </tp>
      <tp t="e">
        <v>#N/A</v>
        <stp/>
        <stp>BDH|5302642563743796125</stp>
        <tr r="L3641" s="1"/>
      </tp>
      <tp t="e">
        <v>#N/A</v>
        <stp/>
        <stp>BDH|6585355216534212750</stp>
        <tr r="L1642" s="1"/>
      </tp>
      <tp t="e">
        <v>#N/A</v>
        <stp/>
        <stp>BDH|1361324696138299443</stp>
        <tr r="L2355" s="1"/>
      </tp>
      <tp t="e">
        <v>#N/A</v>
        <stp/>
        <stp>BDH|2587531961566773012</stp>
        <tr r="M1097" s="1"/>
      </tp>
      <tp t="e">
        <v>#N/A</v>
        <stp/>
        <stp>BDH|5261640210695009078</stp>
        <tr r="L334" s="1"/>
      </tp>
      <tp t="e">
        <v>#N/A</v>
        <stp/>
        <stp>BDH|7643500201344069169</stp>
        <tr r="L5653" s="1"/>
      </tp>
      <tp t="e">
        <v>#N/A</v>
        <stp/>
        <stp>BDH|6597728264512362219</stp>
        <tr r="M6196" s="1"/>
      </tp>
      <tp t="e">
        <v>#N/A</v>
        <stp/>
        <stp>BDH|5787727524482589558</stp>
        <tr r="M5152" s="1"/>
      </tp>
      <tp t="e">
        <v>#N/A</v>
        <stp/>
        <stp>BDH|9525338536098445655</stp>
        <tr r="M7592" s="1"/>
      </tp>
      <tp t="e">
        <v>#N/A</v>
        <stp/>
        <stp>BDH|9062967061952359356</stp>
        <tr r="L3564" s="1"/>
      </tp>
      <tp t="e">
        <v>#N/A</v>
        <stp/>
        <stp>BDH|7551938408428930160</stp>
        <tr r="M6149" s="1"/>
      </tp>
      <tp t="e">
        <v>#N/A</v>
        <stp/>
        <stp>BDH|1910699331697931497</stp>
        <tr r="M7129" s="1"/>
      </tp>
      <tp t="e">
        <v>#N/A</v>
        <stp/>
        <stp>BDH|1235329421313350431</stp>
        <tr r="M6771" s="1"/>
      </tp>
      <tp t="e">
        <v>#N/A</v>
        <stp/>
        <stp>BDH|1418812846458197233</stp>
        <tr r="L1465" s="1"/>
      </tp>
      <tp t="e">
        <v>#N/A</v>
        <stp/>
        <stp>BDH|3268984091857279381</stp>
        <tr r="M6202" s="1"/>
      </tp>
      <tp t="e">
        <v>#N/A</v>
        <stp/>
        <stp>BDH|5742049380149210302</stp>
        <tr r="L5912" s="1"/>
      </tp>
      <tp t="e">
        <v>#N/A</v>
        <stp/>
        <stp>BDH|6591445271122053017</stp>
        <tr r="M1049" s="1"/>
      </tp>
      <tp t="e">
        <v>#N/A</v>
        <stp/>
        <stp>BDH|5978975456839932706</stp>
        <tr r="L140" s="1"/>
      </tp>
      <tp t="e">
        <v>#N/A</v>
        <stp/>
        <stp>BDH|5029329487911753838</stp>
        <tr r="L608" s="1"/>
      </tp>
      <tp t="e">
        <v>#N/A</v>
        <stp/>
        <stp>BDH|5592529166862036305</stp>
        <tr r="L1860" s="1"/>
      </tp>
      <tp t="e">
        <v>#N/A</v>
        <stp/>
        <stp>BDH|5338361766631731626</stp>
        <tr r="M2710" s="1"/>
      </tp>
      <tp t="e">
        <v>#N/A</v>
        <stp/>
        <stp>BDH|5030511985198629740</stp>
        <tr r="M1123" s="1"/>
      </tp>
      <tp t="e">
        <v>#N/A</v>
        <stp/>
        <stp>BDH|8359946617894602309</stp>
        <tr r="M3308" s="1"/>
      </tp>
      <tp t="e">
        <v>#N/A</v>
        <stp/>
        <stp>BDH|3616702591933797961</stp>
        <tr r="L356" s="1"/>
      </tp>
      <tp t="e">
        <v>#N/A</v>
        <stp/>
        <stp>BDH|9320698773336935968</stp>
        <tr r="M5234" s="1"/>
      </tp>
      <tp t="e">
        <v>#N/A</v>
        <stp/>
        <stp>BDH|1714389599974748877</stp>
        <tr r="M7284" s="1"/>
      </tp>
      <tp t="e">
        <v>#N/A</v>
        <stp/>
        <stp>BDH|6435004911540123022</stp>
        <tr r="M6063" s="1"/>
      </tp>
      <tp t="e">
        <v>#N/A</v>
        <stp/>
        <stp>BDH|4238835775698453460</stp>
        <tr r="M2752" s="1"/>
      </tp>
      <tp t="e">
        <v>#N/A</v>
        <stp/>
        <stp>BDH|1430754827364440745</stp>
        <tr r="L5137" s="1"/>
      </tp>
      <tp t="e">
        <v>#N/A</v>
        <stp/>
        <stp>BDH|9024470493683030022</stp>
        <tr r="M2786" s="1"/>
      </tp>
      <tp t="e">
        <v>#N/A</v>
        <stp/>
        <stp>BDH|6518701245720731211</stp>
        <tr r="L3592" s="1"/>
      </tp>
      <tp t="e">
        <v>#N/A</v>
        <stp/>
        <stp>BDH|5034304153036657236</stp>
        <tr r="M1709" s="1"/>
      </tp>
      <tp t="e">
        <v>#N/A</v>
        <stp/>
        <stp>BDH|8278903216395510272</stp>
        <tr r="L7485" s="1"/>
      </tp>
      <tp t="e">
        <v>#N/A</v>
        <stp/>
        <stp>BDH|3503026919562911716</stp>
        <tr r="L2097" s="1"/>
      </tp>
      <tp t="e">
        <v>#N/A</v>
        <stp/>
        <stp>BDH|5264757784744596908</stp>
        <tr r="M4755" s="1"/>
      </tp>
      <tp t="e">
        <v>#N/A</v>
        <stp/>
        <stp>BDH|7289602365559880990</stp>
        <tr r="M2" s="1"/>
        <tr r="L2" s="1"/>
      </tp>
      <tp t="e">
        <v>#N/A</v>
        <stp/>
        <stp>BDH|5170361750425001114</stp>
        <tr r="M7857" s="1"/>
      </tp>
      <tp t="e">
        <v>#N/A</v>
        <stp/>
        <stp>BDH|5394270495280084975</stp>
        <tr r="L1997" s="1"/>
      </tp>
      <tp t="e">
        <v>#N/A</v>
        <stp/>
        <stp>BDH|6197268460207824298</stp>
        <tr r="M7358" s="1"/>
      </tp>
      <tp t="e">
        <v>#N/A</v>
        <stp/>
        <stp>BDH|8732231678163920939</stp>
        <tr r="M5162" s="1"/>
      </tp>
      <tp t="e">
        <v>#N/A</v>
        <stp/>
        <stp>BDH|7082281334880884121</stp>
        <tr r="L6982" s="1"/>
      </tp>
      <tp t="e">
        <v>#N/A</v>
        <stp/>
        <stp>BDH|4268163270845016027</stp>
        <tr r="L5109" s="1"/>
      </tp>
      <tp t="e">
        <v>#N/A</v>
        <stp/>
        <stp>BDH|2452390450256242599</stp>
        <tr r="M2693" s="1"/>
      </tp>
      <tp t="e">
        <v>#N/A</v>
        <stp/>
        <stp>BDH|2080465070174435245</stp>
        <tr r="L6108" s="1"/>
      </tp>
      <tp t="e">
        <v>#N/A</v>
        <stp/>
        <stp>BDH|5666633520773580567</stp>
        <tr r="L6815" s="1"/>
      </tp>
      <tp t="e">
        <v>#N/A</v>
        <stp/>
        <stp>BDH|9186712162139203666</stp>
        <tr r="M840" s="1"/>
      </tp>
      <tp t="e">
        <v>#N/A</v>
        <stp/>
        <stp>BDH|9337555258809852706</stp>
        <tr r="M1440" s="1"/>
      </tp>
      <tp t="e">
        <v>#N/A</v>
        <stp/>
        <stp>BDH|8187714592190469106</stp>
        <tr r="M3572" s="1"/>
      </tp>
      <tp t="e">
        <v>#N/A</v>
        <stp/>
        <stp>BDH|3336426453794088147</stp>
        <tr r="M697" s="1"/>
      </tp>
      <tp t="e">
        <v>#N/A</v>
        <stp/>
        <stp>BDH|5368381344677895215</stp>
        <tr r="L6787" s="1"/>
      </tp>
      <tp t="e">
        <v>#N/A</v>
        <stp/>
        <stp>BDH|1088564361497149201</stp>
        <tr r="M4883" s="1"/>
      </tp>
      <tp t="e">
        <v>#N/A</v>
        <stp/>
        <stp>BDH|7462366784832064901</stp>
        <tr r="M26" s="1"/>
      </tp>
      <tp t="e">
        <v>#N/A</v>
        <stp/>
        <stp>BDH|7872974685410807148</stp>
        <tr r="L716" s="1"/>
      </tp>
      <tp t="e">
        <v>#N/A</v>
        <stp/>
        <stp>BDH|9003152341329377218</stp>
        <tr r="L1250" s="1"/>
      </tp>
      <tp t="e">
        <v>#N/A</v>
        <stp/>
        <stp>BDH|9442607942554188810</stp>
        <tr r="L1140" s="1"/>
      </tp>
      <tp t="e">
        <v>#N/A</v>
        <stp/>
        <stp>BDH|4665762461303155173</stp>
        <tr r="M7065" s="1"/>
      </tp>
      <tp t="e">
        <v>#N/A</v>
        <stp/>
        <stp>BDH|9014041320084132822</stp>
        <tr r="M2390" s="1"/>
      </tp>
      <tp t="e">
        <v>#N/A</v>
        <stp/>
        <stp>BDH|6304175970612163524</stp>
        <tr r="M6815" s="1"/>
      </tp>
      <tp t="e">
        <v>#N/A</v>
        <stp/>
        <stp>BDH|3252100045687270624</stp>
        <tr r="M7168" s="1"/>
      </tp>
      <tp t="e">
        <v>#N/A</v>
        <stp/>
        <stp>BDH|4010481119353637503</stp>
        <tr r="M3595" s="1"/>
      </tp>
      <tp t="e">
        <v>#N/A</v>
        <stp/>
        <stp>BDH|4510204087649337063</stp>
        <tr r="M7944" s="1"/>
      </tp>
      <tp t="e">
        <v>#N/A</v>
        <stp/>
        <stp>BDH|5798231745452692607</stp>
        <tr r="L7654" s="1"/>
      </tp>
      <tp t="e">
        <v>#N/A</v>
        <stp/>
        <stp>BDH|2545427220993617069</stp>
        <tr r="M5719" s="1"/>
      </tp>
      <tp t="e">
        <v>#N/A</v>
        <stp/>
        <stp>BDH|1595063803906219057</stp>
        <tr r="L721" s="1"/>
      </tp>
      <tp t="e">
        <v>#N/A</v>
        <stp/>
        <stp>BDH|7549232803544449662</stp>
        <tr r="M453" s="1"/>
      </tp>
      <tp t="e">
        <v>#N/A</v>
        <stp/>
        <stp>BDH|7071573875507157541</stp>
        <tr r="L1164" s="1"/>
      </tp>
      <tp t="e">
        <v>#N/A</v>
        <stp/>
        <stp>BDH|3063303755493542170</stp>
        <tr r="M2014" s="1"/>
      </tp>
      <tp t="e">
        <v>#N/A</v>
        <stp/>
        <stp>BDH|5572018665552680606</stp>
        <tr r="L4383" s="1"/>
      </tp>
      <tp t="e">
        <v>#N/A</v>
        <stp/>
        <stp>BDH|1162482929592610214</stp>
        <tr r="M3909" s="1"/>
      </tp>
      <tp t="e">
        <v>#N/A</v>
        <stp/>
        <stp>BDH|1163472145943295560</stp>
        <tr r="M7097" s="1"/>
      </tp>
      <tp t="e">
        <v>#N/A</v>
        <stp/>
        <stp>BDH|3219050362665458765</stp>
        <tr r="M4500" s="1"/>
      </tp>
      <tp t="e">
        <v>#N/A</v>
        <stp/>
        <stp>BDH|5844668426373698591</stp>
        <tr r="L1967" s="1"/>
      </tp>
      <tp t="e">
        <v>#N/A</v>
        <stp/>
        <stp>BDH|6369253706171563225</stp>
        <tr r="M7273" s="1"/>
      </tp>
      <tp t="e">
        <v>#N/A</v>
        <stp/>
        <stp>BDH|4170300736203262025</stp>
        <tr r="M1188" s="1"/>
      </tp>
      <tp t="e">
        <v>#N/A</v>
        <stp/>
        <stp>BDH|4528726671982126109</stp>
        <tr r="L4274" s="1"/>
      </tp>
      <tp t="e">
        <v>#N/A</v>
        <stp/>
        <stp>BDH|4502959187862694061</stp>
        <tr r="M5646" s="1"/>
      </tp>
      <tp t="e">
        <v>#N/A</v>
        <stp/>
        <stp>BDH|4750211113547798750</stp>
        <tr r="L3032" s="1"/>
      </tp>
      <tp t="e">
        <v>#N/A</v>
        <stp/>
        <stp>BDH|2486430253815498172</stp>
        <tr r="L7645" s="1"/>
      </tp>
      <tp t="e">
        <v>#N/A</v>
        <stp/>
        <stp>BDH|7800739545552877111</stp>
        <tr r="L3139" s="1"/>
      </tp>
      <tp t="e">
        <v>#N/A</v>
        <stp/>
        <stp>BDH|1069846816788699734</stp>
        <tr r="L3801" s="1"/>
      </tp>
      <tp t="e">
        <v>#N/A</v>
        <stp/>
        <stp>BDH|1237021997457598855</stp>
        <tr r="L536" s="1"/>
      </tp>
      <tp t="e">
        <v>#N/A</v>
        <stp/>
        <stp>BDH|3899763862654300181</stp>
        <tr r="L4846" s="1"/>
      </tp>
      <tp t="e">
        <v>#N/A</v>
        <stp/>
        <stp>BDH|4836341612200894114</stp>
        <tr r="M1577" s="1"/>
      </tp>
      <tp t="e">
        <v>#N/A</v>
        <stp/>
        <stp>BDH|2263548861285756374</stp>
        <tr r="L5255" s="1"/>
      </tp>
      <tp t="e">
        <v>#N/A</v>
        <stp/>
        <stp>BDH|6850643241484395794</stp>
        <tr r="M2564" s="1"/>
      </tp>
      <tp t="e">
        <v>#N/A</v>
        <stp/>
        <stp>BDH|9502105012107696963</stp>
        <tr r="M734" s="1"/>
      </tp>
      <tp t="e">
        <v>#N/A</v>
        <stp/>
        <stp>BDH|6501745663371229145</stp>
        <tr r="M2189" s="1"/>
      </tp>
      <tp t="e">
        <v>#N/A</v>
        <stp/>
        <stp>BDH|5807415203001963770</stp>
        <tr r="M168" s="1"/>
      </tp>
      <tp t="e">
        <v>#N/A</v>
        <stp/>
        <stp>BDH|2829321353504924747</stp>
        <tr r="L7735" s="1"/>
      </tp>
      <tp t="e">
        <v>#N/A</v>
        <stp/>
        <stp>BDH|3307087529035404325</stp>
        <tr r="M482" s="1"/>
      </tp>
      <tp t="e">
        <v>#N/A</v>
        <stp/>
        <stp>BDH|1634463338566567791</stp>
        <tr r="M2228" s="1"/>
      </tp>
      <tp t="e">
        <v>#N/A</v>
        <stp/>
        <stp>BDH|2594581899989076004</stp>
        <tr r="L3489" s="1"/>
      </tp>
      <tp t="e">
        <v>#N/A</v>
        <stp/>
        <stp>BDH|4063643102623417667</stp>
        <tr r="L3662" s="1"/>
      </tp>
      <tp t="e">
        <v>#N/A</v>
        <stp/>
        <stp>BDH|7364555053749553945</stp>
        <tr r="M6266" s="1"/>
      </tp>
      <tp t="e">
        <v>#N/A</v>
        <stp/>
        <stp>BDH|5548400341153731172</stp>
        <tr r="L3153" s="1"/>
      </tp>
      <tp t="e">
        <v>#N/A</v>
        <stp/>
        <stp>BDH|1003845490944797372</stp>
        <tr r="M880" s="1"/>
      </tp>
      <tp t="e">
        <v>#N/A</v>
        <stp/>
        <stp>BDH|5846996091546080448</stp>
        <tr r="L6993" s="1"/>
      </tp>
      <tp t="e">
        <v>#N/A</v>
        <stp/>
        <stp>BDH|2675191670796295591</stp>
        <tr r="M4118" s="1"/>
      </tp>
      <tp t="e">
        <v>#N/A</v>
        <stp/>
        <stp>BDH|7273845983273905389</stp>
        <tr r="L5147" s="1"/>
      </tp>
      <tp t="e">
        <v>#N/A</v>
        <stp/>
        <stp>BDH|1044329664625732650</stp>
        <tr r="M2243" s="1"/>
      </tp>
      <tp t="e">
        <v>#N/A</v>
        <stp/>
        <stp>BDH|3796146350087449730</stp>
        <tr r="M2306" s="1"/>
      </tp>
      <tp t="e">
        <v>#N/A</v>
        <stp/>
        <stp>BDH|3759269884218360622</stp>
        <tr r="M1002" s="1"/>
      </tp>
      <tp t="e">
        <v>#N/A</v>
        <stp/>
        <stp>BDH|2007362301460151629</stp>
        <tr r="L1930" s="1"/>
      </tp>
      <tp t="e">
        <v>#N/A</v>
        <stp/>
        <stp>BDH|9804442048536984895</stp>
        <tr r="L4052" s="1"/>
      </tp>
      <tp t="e">
        <v>#N/A</v>
        <stp/>
        <stp>BDH|3942562875230983676</stp>
        <tr r="M3981" s="1"/>
      </tp>
      <tp t="e">
        <v>#N/A</v>
        <stp/>
        <stp>BDH|4113552347170384247</stp>
        <tr r="L7948" s="1"/>
      </tp>
      <tp t="e">
        <v>#N/A</v>
        <stp/>
        <stp>BDH|3531226323951553555</stp>
        <tr r="M6910" s="1"/>
      </tp>
      <tp t="e">
        <v>#N/A</v>
        <stp/>
        <stp>BDH|6275524839263588485</stp>
        <tr r="L365" s="1"/>
      </tp>
      <tp t="e">
        <v>#N/A</v>
        <stp/>
        <stp>BDH|6684829080137761679</stp>
        <tr r="M4021" s="1"/>
      </tp>
      <tp t="e">
        <v>#N/A</v>
        <stp/>
        <stp>BDH|6075471384329083472</stp>
        <tr r="L4837" s="1"/>
      </tp>
      <tp t="e">
        <v>#N/A</v>
        <stp/>
        <stp>BDH|8089350892471658456</stp>
        <tr r="M4552" s="1"/>
      </tp>
      <tp t="e">
        <v>#N/A</v>
        <stp/>
        <stp>BDH|8931363325829608787</stp>
        <tr r="L1576" s="1"/>
      </tp>
      <tp t="e">
        <v>#N/A</v>
        <stp/>
        <stp>BDH|4554356663991370742</stp>
        <tr r="M6041" s="1"/>
      </tp>
      <tp t="e">
        <v>#N/A</v>
        <stp/>
        <stp>BDH|9009990462745925474</stp>
        <tr r="L3447" s="1"/>
      </tp>
      <tp t="e">
        <v>#N/A</v>
        <stp/>
        <stp>BDH|5310438422232022679</stp>
        <tr r="M2713" s="1"/>
      </tp>
      <tp t="e">
        <v>#N/A</v>
        <stp/>
        <stp>BDH|5479417833743143623</stp>
        <tr r="L2151" s="1"/>
      </tp>
      <tp t="e">
        <v>#N/A</v>
        <stp/>
        <stp>BDH|5827012639610606136</stp>
        <tr r="L5773" s="1"/>
      </tp>
      <tp t="e">
        <v>#N/A</v>
        <stp/>
        <stp>BDH|6669068964961948683</stp>
        <tr r="M4839" s="1"/>
      </tp>
      <tp t="e">
        <v>#N/A</v>
        <stp/>
        <stp>BDH|7464088402687282790</stp>
        <tr r="M6498" s="1"/>
      </tp>
      <tp t="e">
        <v>#N/A</v>
        <stp/>
        <stp>BDH|5140967398156962437</stp>
        <tr r="L1393" s="1"/>
      </tp>
      <tp t="e">
        <v>#N/A</v>
        <stp/>
        <stp>BDH|9768724634909298360</stp>
        <tr r="M8039" s="1"/>
      </tp>
      <tp t="e">
        <v>#N/A</v>
        <stp/>
        <stp>BDH|7134070655440009565</stp>
        <tr r="M2084" s="1"/>
      </tp>
      <tp t="e">
        <v>#N/A</v>
        <stp/>
        <stp>BDH|4280774527555286354</stp>
        <tr r="L5189" s="1"/>
      </tp>
      <tp t="e">
        <v>#N/A</v>
        <stp/>
        <stp>BDH|1320654852390102500</stp>
        <tr r="M6372" s="1"/>
      </tp>
      <tp t="e">
        <v>#N/A</v>
        <stp/>
        <stp>BDH|2432658363986475330</stp>
        <tr r="M3574" s="1"/>
      </tp>
      <tp t="e">
        <v>#N/A</v>
        <stp/>
        <stp>BDH|4502470972961440118</stp>
        <tr r="L3468" s="1"/>
      </tp>
      <tp t="e">
        <v>#N/A</v>
        <stp/>
        <stp>BDH|2259610431614213457</stp>
        <tr r="M6426" s="1"/>
      </tp>
      <tp t="e">
        <v>#N/A</v>
        <stp/>
        <stp>BDH|8753534591213360031</stp>
        <tr r="M6938" s="1"/>
      </tp>
      <tp t="e">
        <v>#N/A</v>
        <stp/>
        <stp>BDH|1756477760227462312</stp>
        <tr r="L2707" s="1"/>
      </tp>
      <tp t="e">
        <v>#N/A</v>
        <stp/>
        <stp>BDH|3129518701569230868</stp>
        <tr r="M7666" s="1"/>
      </tp>
      <tp t="e">
        <v>#N/A</v>
        <stp/>
        <stp>BDH|8109154195581345672</stp>
        <tr r="L5153" s="1"/>
      </tp>
      <tp t="e">
        <v>#N/A</v>
        <stp/>
        <stp>BDH|4374050736272535201</stp>
        <tr r="L7982" s="1"/>
      </tp>
      <tp t="e">
        <v>#N/A</v>
        <stp/>
        <stp>BDH|9827073758213368812</stp>
        <tr r="M6596" s="1"/>
      </tp>
      <tp t="e">
        <v>#N/A</v>
        <stp/>
        <stp>BDH|9751028161808942087</stp>
        <tr r="L3961" s="1"/>
      </tp>
      <tp t="e">
        <v>#N/A</v>
        <stp/>
        <stp>BDH|2849499093829765105</stp>
        <tr r="M6731" s="1"/>
      </tp>
      <tp t="e">
        <v>#N/A</v>
        <stp/>
        <stp>BDH|6778740428127951375</stp>
        <tr r="M3923" s="1"/>
      </tp>
      <tp t="e">
        <v>#N/A</v>
        <stp/>
        <stp>BDH|7511345762807249241</stp>
        <tr r="M4196" s="1"/>
      </tp>
      <tp t="e">
        <v>#N/A</v>
        <stp/>
        <stp>BDH|4802517102513915578</stp>
        <tr r="M2858" s="1"/>
      </tp>
      <tp t="e">
        <v>#N/A</v>
        <stp/>
        <stp>BDH|5152051324844579400</stp>
        <tr r="L5202" s="1"/>
      </tp>
      <tp t="e">
        <v>#N/A</v>
        <stp/>
        <stp>BDH|7435612660040498043</stp>
        <tr r="L6303" s="1"/>
      </tp>
      <tp t="e">
        <v>#N/A</v>
        <stp/>
        <stp>BDH|2756036876982655015</stp>
        <tr r="L973" s="1"/>
      </tp>
      <tp t="e">
        <v>#N/A</v>
        <stp/>
        <stp>BDH|1156165867855546406</stp>
        <tr r="M1110" s="1"/>
      </tp>
      <tp t="e">
        <v>#N/A</v>
        <stp/>
        <stp>BDH|2032458975543146540</stp>
        <tr r="M4920" s="1"/>
      </tp>
      <tp t="e">
        <v>#N/A</v>
        <stp/>
        <stp>BDH|4575360772716539119</stp>
        <tr r="M3869" s="1"/>
      </tp>
      <tp t="e">
        <v>#N/A</v>
        <stp/>
        <stp>BDH|5393834581703763131</stp>
        <tr r="M2039" s="1"/>
      </tp>
      <tp t="e">
        <v>#N/A</v>
        <stp/>
        <stp>BDH|1170670591870470965</stp>
        <tr r="L1898" s="1"/>
      </tp>
      <tp t="e">
        <v>#N/A</v>
        <stp/>
        <stp>BDH|1988757259417857383</stp>
        <tr r="M2617" s="1"/>
      </tp>
      <tp t="e">
        <v>#N/A</v>
        <stp/>
        <stp>BDH|1305988789590365747</stp>
        <tr r="L3791" s="1"/>
      </tp>
      <tp t="e">
        <v>#N/A</v>
        <stp/>
        <stp>BDH|5094864386606069451</stp>
        <tr r="M6248" s="1"/>
      </tp>
      <tp t="e">
        <v>#N/A</v>
        <stp/>
        <stp>BDH|2620714320474399414</stp>
        <tr r="L7083" s="1"/>
      </tp>
      <tp t="e">
        <v>#N/A</v>
        <stp/>
        <stp>BDH|2937775378491586464</stp>
        <tr r="L2539" s="1"/>
      </tp>
      <tp t="s">
        <v>#N/A Requesting Data...3171476990</v>
        <stp/>
        <stp>BADDPERIODS|76641176667052113</stp>
        <tr r="I7048" s="1"/>
      </tp>
      <tp t="s">
        <v>#N/A Requesting Data...3596721428</v>
        <stp/>
        <stp>BADDPERIODS|89905650603307802</stp>
        <tr r="I1848" s="1"/>
      </tp>
      <tp t="s">
        <v>#N/A Requesting Data...1541088867</v>
        <stp/>
        <stp>BADDPERIODS|94545651727139071</stp>
        <tr r="G5118" s="1"/>
      </tp>
      <tp t="e">
        <v>#N/A</v>
        <stp/>
        <stp>BDH|60773714674537833</stp>
        <tr r="L5307" s="1"/>
      </tp>
      <tp t="e">
        <v>#N/A</v>
        <stp/>
        <stp>BDH|96259684670726059</stp>
        <tr r="L7271" s="1"/>
      </tp>
      <tp t="e">
        <v>#N/A</v>
        <stp/>
        <stp>BDH|47813640462599448</stp>
        <tr r="L1983" s="1"/>
      </tp>
      <tp t="e">
        <v>#N/A</v>
        <stp/>
        <stp>BDH|55636914039920434</stp>
        <tr r="L5078" s="1"/>
      </tp>
      <tp t="e">
        <v>#N/A</v>
        <stp/>
        <stp>BDH|91216294109970844</stp>
        <tr r="M2664" s="1"/>
      </tp>
      <tp t="s">
        <v>#N/A Requesting Data...2443206054</v>
        <stp/>
        <stp>BADDPERIODS|30781082281407927</stp>
        <tr r="G4554" s="1"/>
      </tp>
      <tp t="e">
        <v>#N/A</v>
        <stp/>
        <stp>BDH|3238324900524342497</stp>
        <tr r="M1399" s="1"/>
      </tp>
      <tp t="e">
        <v>#N/A</v>
        <stp/>
        <stp>BDH|7069018944922803177</stp>
        <tr r="M2277" s="1"/>
      </tp>
      <tp t="e">
        <v>#N/A</v>
        <stp/>
        <stp>BDH|9732697967259029037</stp>
        <tr r="L7847" s="1"/>
      </tp>
      <tp t="e">
        <v>#N/A</v>
        <stp/>
        <stp>BDH|4704760329328500971</stp>
        <tr r="M5943" s="1"/>
      </tp>
      <tp t="e">
        <v>#N/A</v>
        <stp/>
        <stp>BDH|4470141728276362110</stp>
        <tr r="L1165" s="1"/>
      </tp>
      <tp t="e">
        <v>#N/A</v>
        <stp/>
        <stp>BDH|5055162372306732592</stp>
        <tr r="L4927" s="1"/>
      </tp>
      <tp t="e">
        <v>#N/A</v>
        <stp/>
        <stp>BDH|7015843412626837842</stp>
        <tr r="L6051" s="1"/>
      </tp>
      <tp t="e">
        <v>#N/A</v>
        <stp/>
        <stp>BDH|8931854834176100532</stp>
        <tr r="L4582" s="1"/>
      </tp>
      <tp t="e">
        <v>#N/A</v>
        <stp/>
        <stp>BDH|4018606749553444571</stp>
        <tr r="L5216" s="1"/>
      </tp>
      <tp t="e">
        <v>#N/A</v>
        <stp/>
        <stp>BDH|2819768015047498356</stp>
        <tr r="M177" s="1"/>
      </tp>
      <tp t="e">
        <v>#N/A</v>
        <stp/>
        <stp>BDH|3624740229286539045</stp>
        <tr r="L1632" s="1"/>
      </tp>
      <tp t="e">
        <v>#N/A</v>
        <stp/>
        <stp>BDH|5059613302134008791</stp>
        <tr r="M6115" s="1"/>
      </tp>
      <tp t="e">
        <v>#N/A</v>
        <stp/>
        <stp>BDH|4711276858254025721</stp>
        <tr r="M3045" s="1"/>
      </tp>
      <tp t="e">
        <v>#N/A</v>
        <stp/>
        <stp>BDH|3588910387355130780</stp>
        <tr r="M6639" s="1"/>
      </tp>
      <tp t="e">
        <v>#N/A</v>
        <stp/>
        <stp>BDH|1789285120491518000</stp>
        <tr r="M5349" s="1"/>
      </tp>
      <tp t="e">
        <v>#N/A</v>
        <stp/>
        <stp>BDH|2578651542809036985</stp>
        <tr r="M1472" s="1"/>
      </tp>
      <tp t="e">
        <v>#N/A</v>
        <stp/>
        <stp>BDH|5138512118335408469</stp>
        <tr r="M994" s="1"/>
      </tp>
      <tp t="e">
        <v>#N/A</v>
        <stp/>
        <stp>BDH|7605114853913855063</stp>
        <tr r="L1882" s="1"/>
      </tp>
      <tp t="e">
        <v>#N/A</v>
        <stp/>
        <stp>BDH|6357261960956771481</stp>
        <tr r="M2561" s="1"/>
      </tp>
      <tp t="e">
        <v>#N/A</v>
        <stp/>
        <stp>BDH|8086740134779811523</stp>
        <tr r="L3289" s="1"/>
      </tp>
      <tp t="e">
        <v>#N/A</v>
        <stp/>
        <stp>BDH|4211344146185991630</stp>
        <tr r="L2613" s="1"/>
      </tp>
      <tp t="e">
        <v>#N/A</v>
        <stp/>
        <stp>BDH|3108496601457199027</stp>
        <tr r="L2358" s="1"/>
      </tp>
      <tp t="e">
        <v>#N/A</v>
        <stp/>
        <stp>BDH|3001422014895965350</stp>
        <tr r="M7670" s="1"/>
      </tp>
      <tp t="e">
        <v>#N/A</v>
        <stp/>
        <stp>BDH|6983574456717201104</stp>
        <tr r="L7432" s="1"/>
      </tp>
      <tp t="e">
        <v>#N/A</v>
        <stp/>
        <stp>BDH|9960412596537186357</stp>
        <tr r="M4731" s="1"/>
      </tp>
      <tp t="e">
        <v>#N/A</v>
        <stp/>
        <stp>BDH|7917525825865003542</stp>
        <tr r="M5805" s="1"/>
      </tp>
      <tp t="e">
        <v>#N/A</v>
        <stp/>
        <stp>BDH|9283886867881609618</stp>
        <tr r="L8026" s="1"/>
      </tp>
      <tp t="e">
        <v>#N/A</v>
        <stp/>
        <stp>BDH|8892262920968412012</stp>
        <tr r="L7060" s="1"/>
      </tp>
      <tp t="e">
        <v>#N/A</v>
        <stp/>
        <stp>BDH|8035065181861478188</stp>
        <tr r="M5514" s="1"/>
      </tp>
      <tp t="e">
        <v>#N/A</v>
        <stp/>
        <stp>BDH|3515387682859066148</stp>
        <tr r="M7905" s="1"/>
      </tp>
      <tp t="e">
        <v>#N/A</v>
        <stp/>
        <stp>BDH|1876862652378750401</stp>
        <tr r="L5874" s="1"/>
      </tp>
      <tp t="e">
        <v>#N/A</v>
        <stp/>
        <stp>BDH|1868234066107536232</stp>
        <tr r="L7091" s="1"/>
      </tp>
      <tp t="e">
        <v>#N/A</v>
        <stp/>
        <stp>BDH|1961552255611260003</stp>
        <tr r="M3969" s="1"/>
      </tp>
      <tp t="e">
        <v>#N/A</v>
        <stp/>
        <stp>BDH|7289300871966129594</stp>
        <tr r="L2104" s="1"/>
      </tp>
      <tp t="e">
        <v>#N/A</v>
        <stp/>
        <stp>BDH|6165883715939499632</stp>
        <tr r="M5847" s="1"/>
      </tp>
      <tp t="e">
        <v>#N/A</v>
        <stp/>
        <stp>BDH|7631331334331813626</stp>
        <tr r="M3507" s="1"/>
      </tp>
      <tp t="e">
        <v>#N/A</v>
        <stp/>
        <stp>BDH|8967328858058918619</stp>
        <tr r="L81" s="1"/>
      </tp>
      <tp t="e">
        <v>#N/A</v>
        <stp/>
        <stp>BDH|8769999345633674668</stp>
        <tr r="M7278" s="1"/>
      </tp>
      <tp t="e">
        <v>#N/A</v>
        <stp/>
        <stp>BDH|3499087734197406777</stp>
        <tr r="M2585" s="1"/>
      </tp>
      <tp t="e">
        <v>#N/A</v>
        <stp/>
        <stp>BDH|2890806445279339756</stp>
        <tr r="M7402" s="1"/>
      </tp>
      <tp t="e">
        <v>#N/A</v>
        <stp/>
        <stp>BDH|8109032082817294798</stp>
        <tr r="L5794" s="1"/>
      </tp>
      <tp t="e">
        <v>#N/A</v>
        <stp/>
        <stp>BDH|3270584163962690249</stp>
        <tr r="M714" s="1"/>
      </tp>
      <tp t="e">
        <v>#N/A</v>
        <stp/>
        <stp>BDH|7556897548438751389</stp>
        <tr r="L7003" s="1"/>
      </tp>
      <tp t="e">
        <v>#N/A</v>
        <stp/>
        <stp>BDH|5503392542811559302</stp>
        <tr r="M7153" s="1"/>
      </tp>
      <tp t="e">
        <v>#N/A</v>
        <stp/>
        <stp>BDH|3180290793081840981</stp>
        <tr r="M8151" s="1"/>
      </tp>
      <tp t="e">
        <v>#N/A</v>
        <stp/>
        <stp>BDH|7254270957532997204</stp>
        <tr r="L2676" s="1"/>
      </tp>
      <tp t="e">
        <v>#N/A</v>
        <stp/>
        <stp>BDH|5032393835885472033</stp>
        <tr r="M1684" s="1"/>
      </tp>
      <tp t="e">
        <v>#N/A</v>
        <stp/>
        <stp>BDH|6161108210653215585</stp>
        <tr r="M3570" s="1"/>
      </tp>
      <tp t="e">
        <v>#N/A</v>
        <stp/>
        <stp>BDH|3677417590888929655</stp>
        <tr r="M4175" s="1"/>
      </tp>
      <tp t="e">
        <v>#N/A</v>
        <stp/>
        <stp>BDH|7844458077053939780</stp>
        <tr r="L2296" s="1"/>
      </tp>
      <tp t="e">
        <v>#N/A</v>
        <stp/>
        <stp>BDH|7343184393117478878</stp>
        <tr r="M6269" s="1"/>
      </tp>
      <tp t="e">
        <v>#N/A</v>
        <stp/>
        <stp>BDH|5983746443440578603</stp>
        <tr r="L4277" s="1"/>
      </tp>
      <tp t="e">
        <v>#N/A</v>
        <stp/>
        <stp>BDH|6356565050362458496</stp>
        <tr r="L4931" s="1"/>
      </tp>
      <tp t="e">
        <v>#N/A</v>
        <stp/>
        <stp>BDH|6836508106571369258</stp>
        <tr r="L754" s="1"/>
      </tp>
      <tp t="e">
        <v>#N/A</v>
        <stp/>
        <stp>BDH|3804966962215707934</stp>
        <tr r="L56" s="1"/>
      </tp>
      <tp t="e">
        <v>#N/A</v>
        <stp/>
        <stp>BDH|6145151940372470181</stp>
        <tr r="M4174" s="1"/>
      </tp>
      <tp t="e">
        <v>#N/A</v>
        <stp/>
        <stp>BDH|3909823573289576555</stp>
        <tr r="M4421" s="1"/>
      </tp>
      <tp t="e">
        <v>#N/A</v>
        <stp/>
        <stp>BDH|3270225258503352730</stp>
        <tr r="M5409" s="1"/>
      </tp>
      <tp t="e">
        <v>#N/A</v>
        <stp/>
        <stp>BDH|8952875479746718184</stp>
        <tr r="M5136" s="1"/>
      </tp>
      <tp t="e">
        <v>#N/A</v>
        <stp/>
        <stp>BDH|9994160940489080570</stp>
        <tr r="M3704" s="1"/>
      </tp>
      <tp t="e">
        <v>#N/A</v>
        <stp/>
        <stp>BDH|9994427916955245976</stp>
        <tr r="L4187" s="1"/>
      </tp>
      <tp t="e">
        <v>#N/A</v>
        <stp/>
        <stp>BDH|2020461929344248050</stp>
        <tr r="M1058" s="1"/>
      </tp>
      <tp t="e">
        <v>#N/A</v>
        <stp/>
        <stp>BDH|8898186889229424859</stp>
        <tr r="M856" s="1"/>
      </tp>
      <tp t="e">
        <v>#N/A</v>
        <stp/>
        <stp>BDH|3879697504145578080</stp>
        <tr r="L261" s="1"/>
      </tp>
      <tp t="e">
        <v>#N/A</v>
        <stp/>
        <stp>BDH|1380234837709980965</stp>
        <tr r="L7121" s="1"/>
      </tp>
      <tp t="e">
        <v>#N/A</v>
        <stp/>
        <stp>BDH|7901179731410359541</stp>
        <tr r="M3059" s="1"/>
      </tp>
      <tp t="e">
        <v>#N/A</v>
        <stp/>
        <stp>BDH|3683883808799945270</stp>
        <tr r="L3599" s="1"/>
      </tp>
      <tp t="e">
        <v>#N/A</v>
        <stp/>
        <stp>BDH|9825149990271649025</stp>
        <tr r="M1445" s="1"/>
      </tp>
      <tp t="e">
        <v>#N/A</v>
        <stp/>
        <stp>BDH|9279554688466483234</stp>
        <tr r="L5182" s="1"/>
      </tp>
      <tp t="e">
        <v>#N/A</v>
        <stp/>
        <stp>BDH|2902966508102855978</stp>
        <tr r="M5337" s="1"/>
      </tp>
      <tp t="e">
        <v>#N/A</v>
        <stp/>
        <stp>BDH|7181099373838220816</stp>
        <tr r="L2391" s="1"/>
      </tp>
      <tp t="e">
        <v>#N/A</v>
        <stp/>
        <stp>BDH|9650263955547986946</stp>
        <tr r="M668" s="1"/>
      </tp>
      <tp t="e">
        <v>#N/A</v>
        <stp/>
        <stp>BDH|7620183806983224526</stp>
        <tr r="M7639" s="1"/>
      </tp>
      <tp t="e">
        <v>#N/A</v>
        <stp/>
        <stp>BDH|4107626958962334500</stp>
        <tr r="M5159" s="1"/>
      </tp>
      <tp t="e">
        <v>#N/A</v>
        <stp/>
        <stp>BDH|2755485621287297345</stp>
        <tr r="M5217" s="1"/>
      </tp>
      <tp t="e">
        <v>#N/A</v>
        <stp/>
        <stp>BDH|7718193610684633312</stp>
        <tr r="L4865" s="1"/>
      </tp>
      <tp t="e">
        <v>#N/A</v>
        <stp/>
        <stp>BDH|9473386941927386974</stp>
        <tr r="L3408" s="1"/>
      </tp>
      <tp t="e">
        <v>#N/A</v>
        <stp/>
        <stp>BDH|4893615007255319749</stp>
        <tr r="M1033" s="1"/>
      </tp>
      <tp t="e">
        <v>#N/A</v>
        <stp/>
        <stp>BDH|3396841649739666610</stp>
        <tr r="L5289" s="1"/>
      </tp>
      <tp t="e">
        <v>#N/A</v>
        <stp/>
        <stp>BDH|4702627708810423205</stp>
        <tr r="L2958" s="1"/>
      </tp>
      <tp t="e">
        <v>#N/A</v>
        <stp/>
        <stp>BDH|8353905394540646889</stp>
        <tr r="L6792" s="1"/>
      </tp>
      <tp t="e">
        <v>#N/A</v>
        <stp/>
        <stp>BDH|6342957402998563784</stp>
        <tr r="M3322" s="1"/>
      </tp>
      <tp t="e">
        <v>#N/A</v>
        <stp/>
        <stp>BDH|3069663615072991634</stp>
        <tr r="M7567" s="1"/>
      </tp>
      <tp t="e">
        <v>#N/A</v>
        <stp/>
        <stp>BDH|4001136050930252081</stp>
        <tr r="M6255" s="1"/>
      </tp>
      <tp t="e">
        <v>#N/A</v>
        <stp/>
        <stp>BDH|3115099810330996289</stp>
        <tr r="L2950" s="1"/>
      </tp>
      <tp t="e">
        <v>#N/A</v>
        <stp/>
        <stp>BDH|6202657139792190162</stp>
        <tr r="M2595" s="1"/>
      </tp>
      <tp t="e">
        <v>#N/A</v>
        <stp/>
        <stp>BDH|6065394543309091835</stp>
        <tr r="L4905" s="1"/>
      </tp>
      <tp t="e">
        <v>#N/A</v>
        <stp/>
        <stp>BDH|4391327599787543940</stp>
        <tr r="M5223" s="1"/>
      </tp>
      <tp t="e">
        <v>#N/A</v>
        <stp/>
        <stp>BDH|1036829124548747387</stp>
        <tr r="L6504" s="1"/>
      </tp>
      <tp t="e">
        <v>#N/A</v>
        <stp/>
        <stp>BDH|6035296163632075038</stp>
        <tr r="L4083" s="1"/>
      </tp>
      <tp t="e">
        <v>#N/A</v>
        <stp/>
        <stp>BDH|7857537101697397503</stp>
        <tr r="M6242" s="1"/>
      </tp>
      <tp t="e">
        <v>#N/A</v>
        <stp/>
        <stp>BDH|3555748849923794363</stp>
        <tr r="L4075" s="1"/>
      </tp>
      <tp t="e">
        <v>#N/A</v>
        <stp/>
        <stp>BDH|8787859419667712627</stp>
        <tr r="M6370" s="1"/>
      </tp>
      <tp t="e">
        <v>#N/A</v>
        <stp/>
        <stp>BDH|2125589063939547817</stp>
        <tr r="L3735" s="1"/>
      </tp>
      <tp t="e">
        <v>#N/A</v>
        <stp/>
        <stp>BDH|2141680398299957462</stp>
        <tr r="L10" s="1"/>
      </tp>
      <tp t="e">
        <v>#N/A</v>
        <stp/>
        <stp>BDH|7825965293986263119</stp>
        <tr r="M6402" s="1"/>
      </tp>
      <tp t="e">
        <v>#N/A</v>
        <stp/>
        <stp>BDH|2779689687748315459</stp>
        <tr r="M6226" s="1"/>
      </tp>
      <tp t="e">
        <v>#N/A</v>
        <stp/>
        <stp>BDH|7932466296572581828</stp>
        <tr r="M1070" s="1"/>
      </tp>
      <tp t="e">
        <v>#N/A</v>
        <stp/>
        <stp>BDH|9963318143167350969</stp>
        <tr r="L3372" s="1"/>
      </tp>
      <tp t="e">
        <v>#N/A</v>
        <stp/>
        <stp>BDH|7364276053494161481</stp>
        <tr r="L3942" s="1"/>
      </tp>
      <tp t="e">
        <v>#N/A</v>
        <stp/>
        <stp>BDH|4898277110572703568</stp>
        <tr r="L5942" s="1"/>
      </tp>
      <tp t="e">
        <v>#N/A</v>
        <stp/>
        <stp>BDH|6084821297870868734</stp>
        <tr r="L7974" s="1"/>
      </tp>
      <tp t="e">
        <v>#N/A</v>
        <stp/>
        <stp>BDH|6595576726983314295</stp>
        <tr r="M3211" s="1"/>
      </tp>
      <tp t="e">
        <v>#N/A</v>
        <stp/>
        <stp>BDH|6973312866011735274</stp>
        <tr r="M738" s="1"/>
      </tp>
      <tp t="e">
        <v>#N/A</v>
        <stp/>
        <stp>BDH|3903112558466804163</stp>
        <tr r="M5956" s="1"/>
      </tp>
      <tp t="e">
        <v>#N/A</v>
        <stp/>
        <stp>BDH|7975398862501577398</stp>
        <tr r="M6102" s="1"/>
      </tp>
      <tp t="e">
        <v>#N/A</v>
        <stp/>
        <stp>BDH|2859435935505146015</stp>
        <tr r="M6513" s="1"/>
      </tp>
      <tp t="e">
        <v>#N/A</v>
        <stp/>
        <stp>BDH|6867798327867840406</stp>
        <tr r="L3774" s="1"/>
      </tp>
      <tp t="e">
        <v>#N/A</v>
        <stp/>
        <stp>BDH|4004490074193253410</stp>
        <tr r="M193" s="1"/>
      </tp>
      <tp t="e">
        <v>#N/A</v>
        <stp/>
        <stp>BDH|1213579515974611187</stp>
        <tr r="L3577" s="1"/>
      </tp>
      <tp t="e">
        <v>#N/A</v>
        <stp/>
        <stp>BDH|5774018339164981281</stp>
        <tr r="L2134" s="1"/>
      </tp>
      <tp t="e">
        <v>#N/A</v>
        <stp/>
        <stp>BDH|2558407725410972476</stp>
        <tr r="L486" s="1"/>
      </tp>
      <tp t="e">
        <v>#N/A</v>
        <stp/>
        <stp>BDH|4276217009201264762</stp>
        <tr r="M3988" s="1"/>
      </tp>
      <tp t="e">
        <v>#N/A</v>
        <stp/>
        <stp>BDH|5718401676586842078</stp>
        <tr r="L7831" s="1"/>
      </tp>
      <tp t="e">
        <v>#N/A</v>
        <stp/>
        <stp>BDH|4436373628947623232</stp>
        <tr r="M3615" s="1"/>
      </tp>
      <tp t="e">
        <v>#N/A</v>
        <stp/>
        <stp>BDH|4923238552321697209</stp>
        <tr r="M6952" s="1"/>
      </tp>
      <tp t="e">
        <v>#N/A</v>
        <stp/>
        <stp>BDH|2416688750103325212</stp>
        <tr r="M2953" s="1"/>
      </tp>
      <tp t="e">
        <v>#N/A</v>
        <stp/>
        <stp>BDH|3632329499529140023</stp>
        <tr r="L3271" s="1"/>
      </tp>
      <tp t="e">
        <v>#N/A</v>
        <stp/>
        <stp>BDH|5890547453315511044</stp>
        <tr r="L6640" s="1"/>
      </tp>
      <tp t="e">
        <v>#N/A</v>
        <stp/>
        <stp>BDH|5003712509570584237</stp>
        <tr r="L3424" s="1"/>
      </tp>
      <tp t="e">
        <v>#N/A</v>
        <stp/>
        <stp>BDH|6401138477723842360</stp>
        <tr r="L3841" s="1"/>
      </tp>
      <tp t="e">
        <v>#N/A</v>
        <stp/>
        <stp>BDH|4230240571901927003</stp>
        <tr r="M2112" s="1"/>
      </tp>
      <tp t="e">
        <v>#N/A</v>
        <stp/>
        <stp>BDH|4283836168159510324</stp>
        <tr r="M385" s="1"/>
      </tp>
      <tp t="e">
        <v>#N/A</v>
        <stp/>
        <stp>BDH|4862077821994147211</stp>
        <tr r="L2773" s="1"/>
      </tp>
      <tp t="e">
        <v>#N/A</v>
        <stp/>
        <stp>BDH|5257588404589761973</stp>
        <tr r="M756" s="1"/>
      </tp>
      <tp t="e">
        <v>#N/A</v>
        <stp/>
        <stp>BDH|2959307980739235059</stp>
        <tr r="M2518" s="1"/>
      </tp>
      <tp t="e">
        <v>#N/A</v>
        <stp/>
        <stp>BDH|2460449516182199599</stp>
        <tr r="L1317" s="1"/>
      </tp>
      <tp t="e">
        <v>#N/A</v>
        <stp/>
        <stp>BDH|9989163533479430262</stp>
        <tr r="L5611" s="1"/>
      </tp>
      <tp t="e">
        <v>#N/A</v>
        <stp/>
        <stp>BDH|6884155465718293952</stp>
        <tr r="M5266" s="1"/>
      </tp>
      <tp t="e">
        <v>#N/A</v>
        <stp/>
        <stp>BDH|1524804422192821904</stp>
        <tr r="L2164" s="1"/>
      </tp>
      <tp t="e">
        <v>#N/A</v>
        <stp/>
        <stp>BDH|1342887152884290842</stp>
        <tr r="L5444" s="1"/>
      </tp>
      <tp t="e">
        <v>#N/A</v>
        <stp/>
        <stp>BDH|8540664780680864640</stp>
        <tr r="M4287" s="1"/>
      </tp>
      <tp t="e">
        <v>#N/A</v>
        <stp/>
        <stp>BDH|4934982689375662017</stp>
        <tr r="L1645" s="1"/>
      </tp>
      <tp t="e">
        <v>#N/A</v>
        <stp/>
        <stp>BDH|4712910104268866556</stp>
        <tr r="M3339" s="1"/>
      </tp>
      <tp t="e">
        <v>#N/A</v>
        <stp/>
        <stp>BDH|1888699002531812647</stp>
        <tr r="L2893" s="1"/>
      </tp>
      <tp t="e">
        <v>#N/A</v>
        <stp/>
        <stp>BDH|5005552866910999657</stp>
        <tr r="M2740" s="1"/>
      </tp>
      <tp t="e">
        <v>#N/A</v>
        <stp/>
        <stp>BDH|6897471255166385164</stp>
        <tr r="M5675" s="1"/>
      </tp>
      <tp t="e">
        <v>#N/A</v>
        <stp/>
        <stp>BDH|7805746532491319226</stp>
        <tr r="L7995" s="1"/>
      </tp>
      <tp t="e">
        <v>#N/A</v>
        <stp/>
        <stp>BDH|2233884942226174867</stp>
        <tr r="M91" s="1"/>
      </tp>
      <tp t="e">
        <v>#N/A</v>
        <stp/>
        <stp>BDH|3284768458194601554</stp>
        <tr r="L8068" s="1"/>
      </tp>
      <tp t="e">
        <v>#N/A</v>
        <stp/>
        <stp>BDH|1750463451463903366</stp>
        <tr r="M5997" s="1"/>
      </tp>
      <tp t="e">
        <v>#N/A</v>
        <stp/>
        <stp>BDH|5517023923113857432</stp>
        <tr r="L7009" s="1"/>
      </tp>
      <tp t="e">
        <v>#N/A</v>
        <stp/>
        <stp>BDH|5170612973001902551</stp>
        <tr r="M6741" s="1"/>
      </tp>
      <tp t="e">
        <v>#N/A</v>
        <stp/>
        <stp>BDH|5388625730263796391</stp>
        <tr r="M1189" s="1"/>
      </tp>
      <tp t="e">
        <v>#N/A</v>
        <stp/>
        <stp>BDH|1315142875737924040</stp>
        <tr r="M5785" s="1"/>
      </tp>
      <tp t="e">
        <v>#N/A</v>
        <stp/>
        <stp>BDH|9639199884195182555</stp>
        <tr r="L3090" s="1"/>
      </tp>
      <tp t="e">
        <v>#N/A</v>
        <stp/>
        <stp>BDH|4847713795213797945</stp>
        <tr r="M1772" s="1"/>
      </tp>
      <tp t="e">
        <v>#N/A</v>
        <stp/>
        <stp>BDH|8614488885073678727</stp>
        <tr r="L1714" s="1"/>
      </tp>
      <tp t="e">
        <v>#N/A</v>
        <stp/>
        <stp>BDH|9243196570858581718</stp>
        <tr r="L7002" s="1"/>
      </tp>
      <tp t="e">
        <v>#N/A</v>
        <stp/>
        <stp>BDH|2375387156431510578</stp>
        <tr r="M4213" s="1"/>
      </tp>
      <tp t="e">
        <v>#N/A</v>
        <stp/>
        <stp>BDH|9205206320898969144</stp>
        <tr r="M3508" s="1"/>
      </tp>
      <tp t="e">
        <v>#N/A</v>
        <stp/>
        <stp>BDH|5245094712383372758</stp>
        <tr r="M1425" s="1"/>
      </tp>
      <tp t="e">
        <v>#N/A</v>
        <stp/>
        <stp>BDH|7140670990008801018</stp>
        <tr r="L1186" s="1"/>
      </tp>
      <tp t="e">
        <v>#N/A</v>
        <stp/>
        <stp>BDH|3114707845371311188</stp>
        <tr r="M555" s="1"/>
      </tp>
      <tp t="e">
        <v>#N/A</v>
        <stp/>
        <stp>BDH|5880319304612464450</stp>
        <tr r="L1072" s="1"/>
      </tp>
      <tp t="e">
        <v>#N/A</v>
        <stp/>
        <stp>BDH|9048537669193210942</stp>
        <tr r="L6757" s="1"/>
      </tp>
      <tp t="e">
        <v>#N/A</v>
        <stp/>
        <stp>BDH|2376960989457927490</stp>
        <tr r="L5292" s="1"/>
      </tp>
      <tp t="e">
        <v>#N/A</v>
        <stp/>
        <stp>BDH|3125500974134967504</stp>
        <tr r="M3963" s="1"/>
      </tp>
      <tp t="e">
        <v>#N/A</v>
        <stp/>
        <stp>BDH|3068240042594968134</stp>
        <tr r="M3522" s="1"/>
      </tp>
      <tp t="e">
        <v>#N/A</v>
        <stp/>
        <stp>BDH|2586543935280910418</stp>
        <tr r="M838" s="1"/>
      </tp>
      <tp t="e">
        <v>#N/A</v>
        <stp/>
        <stp>BDH|5263596064331304700</stp>
        <tr r="L7922" s="1"/>
      </tp>
      <tp t="e">
        <v>#N/A</v>
        <stp/>
        <stp>BDH|8057021498214502535</stp>
        <tr r="M1241" s="1"/>
      </tp>
      <tp t="e">
        <v>#N/A</v>
        <stp/>
        <stp>BDH|8406799536938011473</stp>
        <tr r="L779" s="1"/>
      </tp>
      <tp t="e">
        <v>#N/A</v>
        <stp/>
        <stp>BDH|7565563785129332395</stp>
        <tr r="M5461" s="1"/>
      </tp>
      <tp t="e">
        <v>#N/A</v>
        <stp/>
        <stp>BDH|7810176237665048047</stp>
        <tr r="L7856" s="1"/>
      </tp>
      <tp t="e">
        <v>#N/A</v>
        <stp/>
        <stp>BDH|6422562635206834634</stp>
        <tr r="L6259" s="1"/>
      </tp>
      <tp t="e">
        <v>#N/A</v>
        <stp/>
        <stp>BDH|1301184706482802295</stp>
        <tr r="L1638" s="1"/>
      </tp>
      <tp t="e">
        <v>#N/A</v>
        <stp/>
        <stp>BDH|3004727585718930427</stp>
        <tr r="M3930" s="1"/>
      </tp>
      <tp t="e">
        <v>#N/A</v>
        <stp/>
        <stp>BDH|5327192247235035515</stp>
        <tr r="L2476" s="1"/>
      </tp>
      <tp t="e">
        <v>#N/A</v>
        <stp/>
        <stp>BDH|8150526300149641491</stp>
        <tr r="L704" s="1"/>
      </tp>
      <tp t="e">
        <v>#N/A</v>
        <stp/>
        <stp>BDH|6309090126185072101</stp>
        <tr r="M7921" s="1"/>
      </tp>
      <tp t="e">
        <v>#N/A</v>
        <stp/>
        <stp>BDH|7865781958067693229</stp>
        <tr r="M3553" s="1"/>
      </tp>
      <tp t="e">
        <v>#N/A</v>
        <stp/>
        <stp>BDH|5445144509273452711</stp>
        <tr r="L627" s="1"/>
      </tp>
      <tp t="e">
        <v>#N/A</v>
        <stp/>
        <stp>BDH|5553410104653541291</stp>
        <tr r="L5146" s="1"/>
      </tp>
      <tp t="e">
        <v>#N/A</v>
        <stp/>
        <stp>BDH|5132609363190948579</stp>
        <tr r="M8060" s="1"/>
      </tp>
      <tp t="e">
        <v>#N/A</v>
        <stp/>
        <stp>BDH|5836735454667355003</stp>
        <tr r="M1135" s="1"/>
      </tp>
      <tp t="e">
        <v>#N/A</v>
        <stp/>
        <stp>BDH|1817965644004752818</stp>
        <tr r="L1179" s="1"/>
      </tp>
      <tp t="e">
        <v>#N/A</v>
        <stp/>
        <stp>BDH|5098133577097877404</stp>
        <tr r="M3580" s="1"/>
      </tp>
      <tp t="e">
        <v>#N/A</v>
        <stp/>
        <stp>BDH|3327474828760014509</stp>
        <tr r="M5994" s="1"/>
      </tp>
      <tp t="e">
        <v>#N/A</v>
        <stp/>
        <stp>BDH|5204547474110698786</stp>
        <tr r="L4980" s="1"/>
      </tp>
      <tp t="e">
        <v>#N/A</v>
        <stp/>
        <stp>BDH|7556203502424828139</stp>
        <tr r="L417" s="1"/>
      </tp>
      <tp t="e">
        <v>#N/A</v>
        <stp/>
        <stp>BDH|5372677159947923183</stp>
        <tr r="L2048" s="1"/>
      </tp>
      <tp t="e">
        <v>#N/A</v>
        <stp/>
        <stp>BDH|5178498606194053521</stp>
        <tr r="L1479" s="1"/>
      </tp>
      <tp t="e">
        <v>#N/A</v>
        <stp/>
        <stp>BDH|5321194743957508705</stp>
        <tr r="M3501" s="1"/>
      </tp>
      <tp t="e">
        <v>#N/A</v>
        <stp/>
        <stp>BDH|1145113396019395092</stp>
        <tr r="M7304" s="1"/>
      </tp>
      <tp t="e">
        <v>#N/A</v>
        <stp/>
        <stp>BDH|3694094791208330213</stp>
        <tr r="M1725" s="1"/>
      </tp>
      <tp t="e">
        <v>#N/A</v>
        <stp/>
        <stp>BDH|6564990967880578926</stp>
        <tr r="M6664" s="1"/>
      </tp>
      <tp t="e">
        <v>#N/A</v>
        <stp/>
        <stp>BDH|6869399728580746720</stp>
        <tr r="M4154" s="1"/>
      </tp>
      <tp t="e">
        <v>#N/A</v>
        <stp/>
        <stp>BDH|8561328040196386989</stp>
        <tr r="M14" s="1"/>
      </tp>
      <tp t="e">
        <v>#N/A</v>
        <stp/>
        <stp>BDH|2502940498704620624</stp>
        <tr r="M1866" s="1"/>
      </tp>
      <tp t="e">
        <v>#N/A</v>
        <stp/>
        <stp>BDH|8752737180550940702</stp>
        <tr r="M4113" s="1"/>
      </tp>
      <tp t="e">
        <v>#N/A</v>
        <stp/>
        <stp>BDH|1737591839837220089</stp>
        <tr r="L673" s="1"/>
      </tp>
      <tp t="e">
        <v>#N/A</v>
        <stp/>
        <stp>BDH|9028734116576972915</stp>
        <tr r="M7949" s="1"/>
      </tp>
      <tp t="e">
        <v>#N/A</v>
        <stp/>
        <stp>BDH|9614593058729202085</stp>
        <tr r="M4933" s="1"/>
      </tp>
      <tp t="e">
        <v>#N/A</v>
        <stp/>
        <stp>BDH|7534112545295814741</stp>
        <tr r="L1447" s="1"/>
      </tp>
      <tp t="e">
        <v>#N/A</v>
        <stp/>
        <stp>BDH|3663416963544013597</stp>
        <tr r="M1046" s="1"/>
      </tp>
      <tp t="e">
        <v>#N/A</v>
        <stp/>
        <stp>BDH|4264721540483587488</stp>
        <tr r="M5016" s="1"/>
      </tp>
      <tp t="e">
        <v>#N/A</v>
        <stp/>
        <stp>BDH|1210862696457675792</stp>
        <tr r="M6380" s="1"/>
      </tp>
      <tp t="e">
        <v>#N/A</v>
        <stp/>
        <stp>BDH|4390954594784984060</stp>
        <tr r="L6086" s="1"/>
      </tp>
      <tp t="e">
        <v>#N/A</v>
        <stp/>
        <stp>BDH|7492054278900561017</stp>
        <tr r="M8170" s="1"/>
      </tp>
      <tp t="e">
        <v>#N/A</v>
        <stp/>
        <stp>BDH|8998267684010687203</stp>
        <tr r="M6069" s="1"/>
      </tp>
      <tp t="e">
        <v>#N/A</v>
        <stp/>
        <stp>BDH|6062698676471064628</stp>
        <tr r="M4362" s="1"/>
      </tp>
      <tp t="e">
        <v>#N/A</v>
        <stp/>
        <stp>BDH|3890000261065587015</stp>
        <tr r="L5801" s="1"/>
      </tp>
      <tp t="e">
        <v>#N/A</v>
        <stp/>
        <stp>BDH|2440676818545628002</stp>
        <tr r="M4792" s="1"/>
      </tp>
      <tp t="e">
        <v>#N/A</v>
        <stp/>
        <stp>BDH|1185910387546326699</stp>
        <tr r="L1103" s="1"/>
      </tp>
      <tp t="e">
        <v>#N/A</v>
        <stp/>
        <stp>BDH|3715581302472981495</stp>
        <tr r="L3765" s="1"/>
      </tp>
      <tp t="e">
        <v>#N/A</v>
        <stp/>
        <stp>BDH|1829989667328930632</stp>
        <tr r="L4007" s="1"/>
      </tp>
      <tp t="e">
        <v>#N/A</v>
        <stp/>
        <stp>BDH|9760374361219988551</stp>
        <tr r="M3648" s="1"/>
      </tp>
      <tp t="e">
        <v>#N/A</v>
        <stp/>
        <stp>BDH|6315652053997122290</stp>
        <tr r="M314" s="1"/>
      </tp>
      <tp t="e">
        <v>#N/A</v>
        <stp/>
        <stp>BDH|4450570080579884062</stp>
        <tr r="M4902" s="1"/>
      </tp>
      <tp t="e">
        <v>#N/A</v>
        <stp/>
        <stp>BDH|1746784624310299440</stp>
        <tr r="M1479" s="1"/>
      </tp>
      <tp t="e">
        <v>#N/A</v>
        <stp/>
        <stp>BDH|3877264316666607638</stp>
        <tr r="L5537" s="1"/>
      </tp>
      <tp t="e">
        <v>#N/A</v>
        <stp/>
        <stp>BDH|5972099613843720799</stp>
        <tr r="M5540" s="1"/>
      </tp>
      <tp t="e">
        <v>#N/A</v>
        <stp/>
        <stp>BDH|4725241940516718498</stp>
        <tr r="L7196" s="1"/>
      </tp>
      <tp t="e">
        <v>#N/A</v>
        <stp/>
        <stp>BDH|9071868095131708991</stp>
        <tr r="L679" s="1"/>
      </tp>
      <tp t="e">
        <v>#N/A</v>
        <stp/>
        <stp>BDH|1936569302973540759</stp>
        <tr r="L7903" s="1"/>
      </tp>
      <tp t="e">
        <v>#N/A</v>
        <stp/>
        <stp>BDH|8262820015901174069</stp>
        <tr r="L3479" s="1"/>
      </tp>
      <tp t="e">
        <v>#N/A</v>
        <stp/>
        <stp>BDH|4104005677931565219</stp>
        <tr r="M7058" s="1"/>
      </tp>
      <tp t="e">
        <v>#N/A</v>
        <stp/>
        <stp>BDH|1069511275836595535</stp>
        <tr r="M4845" s="1"/>
      </tp>
      <tp t="e">
        <v>#N/A</v>
        <stp/>
        <stp>BDH|1634232611023269144</stp>
        <tr r="L6979" s="1"/>
      </tp>
      <tp t="e">
        <v>#N/A</v>
        <stp/>
        <stp>BDH|8470252973469973494</stp>
        <tr r="L1051" s="1"/>
      </tp>
      <tp t="e">
        <v>#N/A</v>
        <stp/>
        <stp>BDH|2444546655065619711</stp>
        <tr r="M986" s="1"/>
      </tp>
      <tp t="e">
        <v>#N/A</v>
        <stp/>
        <stp>BDH|4915077940552579291</stp>
        <tr r="L3282" s="1"/>
      </tp>
      <tp t="e">
        <v>#N/A</v>
        <stp/>
        <stp>BDH|7917203614591718583</stp>
        <tr r="M1666" s="1"/>
      </tp>
      <tp t="e">
        <v>#N/A</v>
        <stp/>
        <stp>BDH|8313044284927983781</stp>
        <tr r="L7713" s="1"/>
      </tp>
      <tp t="e">
        <v>#N/A</v>
        <stp/>
        <stp>BDH|3478493273065928552</stp>
        <tr r="M2161" s="1"/>
      </tp>
      <tp t="e">
        <v>#N/A</v>
        <stp/>
        <stp>BDH|6834843666609011183</stp>
        <tr r="L4963" s="1"/>
      </tp>
      <tp t="e">
        <v>#N/A</v>
        <stp/>
        <stp>BDH|4209120423602950587</stp>
        <tr r="L1402" s="1"/>
      </tp>
      <tp t="e">
        <v>#N/A</v>
        <stp/>
        <stp>BDH|6583874914468441708</stp>
        <tr r="M1262" s="1"/>
      </tp>
      <tp t="e">
        <v>#N/A</v>
        <stp/>
        <stp>BDH|4296053563854338655</stp>
        <tr r="L3421" s="1"/>
      </tp>
      <tp t="e">
        <v>#N/A</v>
        <stp/>
        <stp>BDH|2051213403649468942</stp>
        <tr r="M6203" s="1"/>
      </tp>
      <tp t="e">
        <v>#N/A</v>
        <stp/>
        <stp>BDH|1330354502000105270</stp>
        <tr r="L7104" s="1"/>
      </tp>
      <tp t="e">
        <v>#N/A</v>
        <stp/>
        <stp>BDH|8279904616539222943</stp>
        <tr r="M2436" s="1"/>
      </tp>
      <tp t="e">
        <v>#N/A</v>
        <stp/>
        <stp>BDH|9207778024949377500</stp>
        <tr r="L4523" s="1"/>
      </tp>
      <tp t="e">
        <v>#N/A</v>
        <stp/>
        <stp>BDH|5054107922394872280</stp>
        <tr r="M4388" s="1"/>
      </tp>
      <tp t="e">
        <v>#N/A</v>
        <stp/>
        <stp>BDH|8647316953378109677</stp>
        <tr r="L2202" s="1"/>
      </tp>
      <tp t="e">
        <v>#N/A</v>
        <stp/>
        <stp>BDH|2655704445922878399</stp>
        <tr r="L806" s="1"/>
      </tp>
      <tp t="e">
        <v>#N/A</v>
        <stp/>
        <stp>BDH|2384101606103496038</stp>
        <tr r="L4082" s="1"/>
      </tp>
      <tp t="e">
        <v>#N/A</v>
        <stp/>
        <stp>BDH|1527729713173321450</stp>
        <tr r="L1691" s="1"/>
      </tp>
      <tp t="e">
        <v>#N/A</v>
        <stp/>
        <stp>BDH|5799900706684040830</stp>
        <tr r="L6344" s="1"/>
      </tp>
      <tp t="e">
        <v>#N/A</v>
        <stp/>
        <stp>BDH|1410746122216974298</stp>
        <tr r="L7563" s="1"/>
      </tp>
      <tp t="e">
        <v>#N/A</v>
        <stp/>
        <stp>BDH|1093644431610362440</stp>
        <tr r="L3721" s="1"/>
      </tp>
      <tp t="e">
        <v>#N/A</v>
        <stp/>
        <stp>BDH|2436124054165725379</stp>
        <tr r="M3071" s="1"/>
      </tp>
      <tp t="e">
        <v>#N/A</v>
        <stp/>
        <stp>BDH|8420217999397696482</stp>
        <tr r="L4651" s="1"/>
      </tp>
      <tp t="e">
        <v>#N/A</v>
        <stp/>
        <stp>BDH|7774980641839536391</stp>
        <tr r="L6040" s="1"/>
      </tp>
      <tp t="e">
        <v>#N/A</v>
        <stp/>
        <stp>BDH|4887066296514975931</stp>
        <tr r="M2227" s="1"/>
      </tp>
      <tp t="e">
        <v>#N/A</v>
        <stp/>
        <stp>BDH|9000815273926452045</stp>
        <tr r="L6565" s="1"/>
      </tp>
      <tp t="e">
        <v>#N/A</v>
        <stp/>
        <stp>BDH|5670998257521273881</stp>
        <tr r="M4359" s="1"/>
      </tp>
      <tp t="e">
        <v>#N/A</v>
        <stp/>
        <stp>BDH|3728665551846637640</stp>
        <tr r="M282" s="1"/>
      </tp>
      <tp t="e">
        <v>#N/A</v>
        <stp/>
        <stp>BDH|1698346231489374823</stp>
        <tr r="M5977" s="1"/>
      </tp>
      <tp t="e">
        <v>#N/A</v>
        <stp/>
        <stp>BDH|5703664225282105379</stp>
        <tr r="L1773" s="1"/>
      </tp>
      <tp t="e">
        <v>#N/A</v>
        <stp/>
        <stp>BDH|8115923650811128507</stp>
        <tr r="L3377" s="1"/>
      </tp>
      <tp t="e">
        <v>#N/A</v>
        <stp/>
        <stp>BDH|6236134434793794707</stp>
        <tr r="L7991" s="1"/>
      </tp>
      <tp t="e">
        <v>#N/A</v>
        <stp/>
        <stp>BDH|6122304684328576533</stp>
        <tr r="L6318" s="1"/>
      </tp>
      <tp t="e">
        <v>#N/A</v>
        <stp/>
        <stp>BDH|7881158321197696399</stp>
        <tr r="M5543" s="1"/>
      </tp>
      <tp t="e">
        <v>#N/A</v>
        <stp/>
        <stp>BDH|8901080905188254054</stp>
        <tr r="L6125" s="1"/>
      </tp>
      <tp t="e">
        <v>#N/A</v>
        <stp/>
        <stp>BDH|1620384704422914003</stp>
        <tr r="L6994" s="1"/>
      </tp>
      <tp t="e">
        <v>#N/A</v>
        <stp/>
        <stp>BDH|8656400695204413146</stp>
        <tr r="M2373" s="1"/>
      </tp>
      <tp t="e">
        <v>#N/A</v>
        <stp/>
        <stp>BDH|5339201132591605544</stp>
        <tr r="L6992" s="1"/>
      </tp>
      <tp t="e">
        <v>#N/A</v>
        <stp/>
        <stp>BDH|7165175647703337114</stp>
        <tr r="L697" s="1"/>
      </tp>
      <tp t="e">
        <v>#N/A</v>
        <stp/>
        <stp>BDH|8381027937192781925</stp>
        <tr r="M4836" s="1"/>
      </tp>
      <tp t="e">
        <v>#N/A</v>
        <stp/>
        <stp>BDH|4792220857942044117</stp>
        <tr r="M2359" s="1"/>
      </tp>
      <tp t="e">
        <v>#N/A</v>
        <stp/>
        <stp>BDH|9628975653651120400</stp>
        <tr r="L4701" s="1"/>
      </tp>
      <tp t="e">
        <v>#N/A</v>
        <stp/>
        <stp>BDH|6414784604318330987</stp>
        <tr r="L5306" s="1"/>
      </tp>
      <tp t="e">
        <v>#N/A</v>
        <stp/>
        <stp>BDH|7479705464616710047</stp>
        <tr r="L7126" s="1"/>
      </tp>
      <tp t="e">
        <v>#N/A</v>
        <stp/>
        <stp>BDH|8761903504321823081</stp>
        <tr r="L1299" s="1"/>
      </tp>
      <tp t="e">
        <v>#N/A</v>
        <stp/>
        <stp>BDH|4383836523158691663</stp>
        <tr r="L7613" s="1"/>
      </tp>
      <tp t="e">
        <v>#N/A</v>
        <stp/>
        <stp>BDH|7029065123587456221</stp>
        <tr r="M1581" s="1"/>
      </tp>
      <tp t="e">
        <v>#N/A</v>
        <stp/>
        <stp>BDH|7585861614667483901</stp>
        <tr r="M4855" s="1"/>
      </tp>
      <tp t="e">
        <v>#N/A</v>
        <stp/>
        <stp>BDH|2822971137541327982</stp>
        <tr r="M3469" s="1"/>
      </tp>
      <tp t="e">
        <v>#N/A</v>
        <stp/>
        <stp>BDH|2292124336448197846</stp>
        <tr r="M449" s="1"/>
      </tp>
      <tp t="e">
        <v>#N/A</v>
        <stp/>
        <stp>BDH|2685632811545615018</stp>
        <tr r="L2624" s="1"/>
      </tp>
      <tp t="e">
        <v>#N/A</v>
        <stp/>
        <stp>BDH|2733972344637095877</stp>
        <tr r="M7105" s="1"/>
      </tp>
      <tp t="e">
        <v>#N/A</v>
        <stp/>
        <stp>BDH|6184381747120583189</stp>
        <tr r="M1993" s="1"/>
      </tp>
      <tp t="e">
        <v>#N/A</v>
        <stp/>
        <stp>BDH|6915497505390594235</stp>
        <tr r="M7205" s="1"/>
      </tp>
      <tp t="e">
        <v>#N/A</v>
        <stp/>
        <stp>BDH|2511710687884427942</stp>
        <tr r="M7890" s="1"/>
      </tp>
      <tp t="e">
        <v>#N/A</v>
        <stp/>
        <stp>BDH|4476468264674390268</stp>
        <tr r="M6206" s="1"/>
      </tp>
      <tp t="e">
        <v>#N/A</v>
        <stp/>
        <stp>BDH|4280620918696968520</stp>
        <tr r="M1738" s="1"/>
      </tp>
      <tp t="e">
        <v>#N/A</v>
        <stp/>
        <stp>BDH|1642154450505562058</stp>
        <tr r="M3586" s="1"/>
      </tp>
      <tp t="e">
        <v>#N/A</v>
        <stp/>
        <stp>BDH|9174420201179585445</stp>
        <tr r="M8024" s="1"/>
      </tp>
      <tp t="e">
        <v>#N/A</v>
        <stp/>
        <stp>BDH|9776468632507725973</stp>
        <tr r="L343" s="1"/>
      </tp>
      <tp t="e">
        <v>#N/A</v>
        <stp/>
        <stp>BDH|7343810674120269878</stp>
        <tr r="L4133" s="1"/>
      </tp>
      <tp t="e">
        <v>#N/A</v>
        <stp/>
        <stp>BDH|7750612943783191673</stp>
        <tr r="L1817" s="1"/>
      </tp>
      <tp t="e">
        <v>#N/A</v>
        <stp/>
        <stp>BDH|1004088919729003925</stp>
        <tr r="M2598" s="1"/>
      </tp>
      <tp t="e">
        <v>#N/A</v>
        <stp/>
        <stp>BDH|5638337073051672039</stp>
        <tr r="M1307" s="1"/>
      </tp>
      <tp t="e">
        <v>#N/A</v>
        <stp/>
        <stp>BDH|6103378524897194003</stp>
        <tr r="M4656" s="1"/>
      </tp>
      <tp t="e">
        <v>#N/A</v>
        <stp/>
        <stp>BDH|6239503751921047707</stp>
        <tr r="M5181" s="1"/>
      </tp>
      <tp t="e">
        <v>#N/A</v>
        <stp/>
        <stp>BDH|2761777479004243688</stp>
        <tr r="L4537" s="1"/>
      </tp>
      <tp t="e">
        <v>#N/A</v>
        <stp/>
        <stp>BDH|9647828702088524902</stp>
        <tr r="M1177" s="1"/>
      </tp>
      <tp t="e">
        <v>#N/A</v>
        <stp/>
        <stp>BDH|5909344748251421328</stp>
        <tr r="M1233" s="1"/>
      </tp>
      <tp t="e">
        <v>#N/A</v>
        <stp/>
        <stp>BDH|7021717003859473955</stp>
        <tr r="M2083" s="1"/>
      </tp>
      <tp t="e">
        <v>#N/A</v>
        <stp/>
        <stp>BDH|1449796611050887775</stp>
        <tr r="L3516" s="1"/>
      </tp>
      <tp t="e">
        <v>#N/A</v>
        <stp/>
        <stp>BDH|4737856839479095687</stp>
        <tr r="M3607" s="1"/>
      </tp>
      <tp t="e">
        <v>#N/A</v>
        <stp/>
        <stp>BDH|2131941327541660840</stp>
        <tr r="M8029" s="1"/>
      </tp>
      <tp t="e">
        <v>#N/A</v>
        <stp/>
        <stp>BDH|3139249270190482612</stp>
        <tr r="M1785" s="1"/>
      </tp>
      <tp t="e">
        <v>#N/A</v>
        <stp/>
        <stp>BDH|8585447869212042888</stp>
        <tr r="M625" s="1"/>
      </tp>
      <tp t="e">
        <v>#N/A</v>
        <stp/>
        <stp>BDH|4805124141711330080</stp>
        <tr r="L2126" s="1"/>
      </tp>
      <tp t="e">
        <v>#N/A</v>
        <stp/>
        <stp>BDH|5547358640515515758</stp>
        <tr r="L4619" s="1"/>
      </tp>
      <tp t="e">
        <v>#N/A</v>
        <stp/>
        <stp>BDH|8308143978796950861</stp>
        <tr r="L1819" s="1"/>
      </tp>
      <tp t="e">
        <v>#N/A</v>
        <stp/>
        <stp>BDH|6190322312834874097</stp>
        <tr r="M2355" s="1"/>
      </tp>
      <tp t="e">
        <v>#N/A</v>
        <stp/>
        <stp>BDH|1007446889798541586</stp>
        <tr r="M6819" s="1"/>
      </tp>
      <tp t="e">
        <v>#N/A</v>
        <stp/>
        <stp>BDH|6463551556906291054</stp>
        <tr r="M4488" s="1"/>
      </tp>
      <tp t="e">
        <v>#N/A</v>
        <stp/>
        <stp>BDH|1399398099422124924</stp>
        <tr r="M5744" s="1"/>
      </tp>
      <tp t="e">
        <v>#N/A</v>
        <stp/>
        <stp>BDH|1258842842654511912</stp>
        <tr r="L685" s="1"/>
      </tp>
      <tp t="e">
        <v>#N/A</v>
        <stp/>
        <stp>BDH|4572626300762543020</stp>
        <tr r="L150" s="1"/>
      </tp>
      <tp t="e">
        <v>#N/A</v>
        <stp/>
        <stp>BDH|2338549745986744555</stp>
        <tr r="M5399" s="1"/>
      </tp>
      <tp t="e">
        <v>#N/A</v>
        <stp/>
        <stp>BDH|4587328950543323145</stp>
        <tr r="M1798" s="1"/>
      </tp>
      <tp t="e">
        <v>#N/A</v>
        <stp/>
        <stp>BDH|7630163843913683153</stp>
        <tr r="L6671" s="1"/>
      </tp>
      <tp t="e">
        <v>#N/A</v>
        <stp/>
        <stp>BDH|1708263694409731321</stp>
        <tr r="L454" s="1"/>
      </tp>
      <tp t="e">
        <v>#N/A</v>
        <stp/>
        <stp>BDH|9407612907786559975</stp>
        <tr r="M7020" s="1"/>
      </tp>
      <tp t="e">
        <v>#N/A</v>
        <stp/>
        <stp>BDH|2307464167001693149</stp>
        <tr r="L5835" s="1"/>
      </tp>
      <tp t="e">
        <v>#N/A</v>
        <stp/>
        <stp>BDH|4344042421704115274</stp>
        <tr r="L5925" s="1"/>
      </tp>
      <tp t="e">
        <v>#N/A</v>
        <stp/>
        <stp>BDH|3485849384433403001</stp>
        <tr r="L3515" s="1"/>
      </tp>
      <tp t="e">
        <v>#N/A</v>
        <stp/>
        <stp>BDH|5875892080313642676</stp>
        <tr r="L6680" s="1"/>
      </tp>
      <tp t="e">
        <v>#N/A</v>
        <stp/>
        <stp>BDH|7740137111640588709</stp>
        <tr r="M5536" s="1"/>
      </tp>
      <tp t="e">
        <v>#N/A</v>
        <stp/>
        <stp>BDH|9768801417308498844</stp>
        <tr r="L2172" s="1"/>
      </tp>
      <tp t="e">
        <v>#N/A</v>
        <stp/>
        <stp>BDH|6152873573110281976</stp>
        <tr r="L6825" s="1"/>
      </tp>
      <tp t="e">
        <v>#N/A</v>
        <stp/>
        <stp>BDH|6019628206224563415</stp>
        <tr r="L5992" s="1"/>
      </tp>
      <tp t="e">
        <v>#N/A</v>
        <stp/>
        <stp>BDH|4994234806141576790</stp>
        <tr r="M3544" s="1"/>
      </tp>
      <tp t="e">
        <v>#N/A</v>
        <stp/>
        <stp>BDH|3967391024072740039</stp>
        <tr r="M4172" s="1"/>
      </tp>
      <tp t="e">
        <v>#N/A</v>
        <stp/>
        <stp>BDH|7822157762991809171</stp>
        <tr r="M3536" s="1"/>
      </tp>
      <tp t="e">
        <v>#N/A</v>
        <stp/>
        <stp>BDH|4021661054184079329</stp>
        <tr r="M4425" s="1"/>
      </tp>
      <tp t="e">
        <v>#N/A</v>
        <stp/>
        <stp>BDH|7662354654465582422</stp>
        <tr r="L2862" s="1"/>
      </tp>
      <tp t="e">
        <v>#N/A</v>
        <stp/>
        <stp>BDH|8119089321483100990</stp>
        <tr r="M2963" s="1"/>
      </tp>
      <tp t="e">
        <v>#N/A</v>
        <stp/>
        <stp>BDH|5421004415430980485</stp>
        <tr r="M5290" s="1"/>
      </tp>
      <tp t="e">
        <v>#N/A</v>
        <stp/>
        <stp>BDH|7063109625554407015</stp>
        <tr r="M1190" s="1"/>
      </tp>
      <tp t="e">
        <v>#N/A</v>
        <stp/>
        <stp>BDH|7975769525973305198</stp>
        <tr r="L7849" s="1"/>
      </tp>
      <tp t="e">
        <v>#N/A</v>
        <stp/>
        <stp>BDH|1191544293778627507</stp>
        <tr r="M4128" s="1"/>
      </tp>
      <tp t="e">
        <v>#N/A</v>
        <stp/>
        <stp>BDH|1491458706545522028</stp>
        <tr r="L5559" s="1"/>
      </tp>
      <tp t="e">
        <v>#N/A</v>
        <stp/>
        <stp>BDH|6622411507472290020</stp>
        <tr r="L1331" s="1"/>
      </tp>
      <tp t="e">
        <v>#N/A</v>
        <stp/>
        <stp>BDH|9581281643437983864</stp>
        <tr r="M7389" s="1"/>
      </tp>
      <tp t="e">
        <v>#N/A</v>
        <stp/>
        <stp>BDH|8029358355599490757</stp>
        <tr r="M1522" s="1"/>
      </tp>
      <tp t="e">
        <v>#N/A</v>
        <stp/>
        <stp>BDH|7344419119672816029</stp>
        <tr r="L7160" s="1"/>
      </tp>
      <tp t="e">
        <v>#N/A</v>
        <stp/>
        <stp>BDH|3270761267754031620</stp>
        <tr r="L4652" s="1"/>
      </tp>
      <tp t="e">
        <v>#N/A</v>
        <stp/>
        <stp>BDH|6978933306308817754</stp>
        <tr r="M7342" s="1"/>
      </tp>
      <tp t="e">
        <v>#N/A</v>
        <stp/>
        <stp>BDH|2432209023684193670</stp>
        <tr r="L4759" s="1"/>
      </tp>
      <tp t="e">
        <v>#N/A</v>
        <stp/>
        <stp>BDH|3343132277301516430</stp>
        <tr r="L2568" s="1"/>
      </tp>
      <tp t="e">
        <v>#N/A</v>
        <stp/>
        <stp>BDH|4912093914267211275</stp>
        <tr r="M7996" s="1"/>
      </tp>
      <tp t="e">
        <v>#N/A</v>
        <stp/>
        <stp>BDH|1897245253724683284</stp>
        <tr r="M6605" s="1"/>
      </tp>
      <tp t="e">
        <v>#N/A</v>
        <stp/>
        <stp>BDH|5160601412972000029</stp>
        <tr r="L3707" s="1"/>
      </tp>
      <tp t="e">
        <v>#N/A</v>
        <stp/>
        <stp>BDH|7146750204113419353</stp>
        <tr r="L775" s="1"/>
      </tp>
      <tp t="e">
        <v>#N/A</v>
        <stp/>
        <stp>BDH|6458923656709128305</stp>
        <tr r="L1609" s="1"/>
      </tp>
      <tp t="e">
        <v>#N/A</v>
        <stp/>
        <stp>BDH|1865957901588974045</stp>
        <tr r="L3047" s="1"/>
      </tp>
      <tp t="e">
        <v>#N/A</v>
        <stp/>
        <stp>BDH|9332894469723229404</stp>
        <tr r="L1121" s="1"/>
      </tp>
      <tp t="e">
        <v>#N/A</v>
        <stp/>
        <stp>BDH|7421960805278402629</stp>
        <tr r="M8027" s="1"/>
      </tp>
      <tp t="e">
        <v>#N/A</v>
        <stp/>
        <stp>BDH|3685534306553199539</stp>
        <tr r="M2330" s="1"/>
      </tp>
      <tp t="e">
        <v>#N/A</v>
        <stp/>
        <stp>BDH|5349045372567396574</stp>
        <tr r="M4315" s="1"/>
      </tp>
      <tp t="e">
        <v>#N/A</v>
        <stp/>
        <stp>BDH|9563692767270276989</stp>
        <tr r="L759" s="1"/>
      </tp>
      <tp t="e">
        <v>#N/A</v>
        <stp/>
        <stp>BDH|1862944994987955606</stp>
        <tr r="M595" s="1"/>
      </tp>
      <tp t="e">
        <v>#N/A</v>
        <stp/>
        <stp>BDH|3935000004630555398</stp>
        <tr r="L4609" s="1"/>
      </tp>
      <tp t="e">
        <v>#N/A</v>
        <stp/>
        <stp>BDH|7625314043662790221</stp>
        <tr r="L840" s="1"/>
      </tp>
      <tp t="e">
        <v>#N/A</v>
        <stp/>
        <stp>BDH|3419905817113774859</stp>
        <tr r="M3180" s="1"/>
      </tp>
      <tp t="e">
        <v>#N/A</v>
        <stp/>
        <stp>BDH|2508700648714938559</stp>
        <tr r="M942" s="1"/>
      </tp>
      <tp t="e">
        <v>#N/A</v>
        <stp/>
        <stp>BDH|7212569912685362645</stp>
        <tr r="M2384" s="1"/>
      </tp>
      <tp t="e">
        <v>#N/A</v>
        <stp/>
        <stp>BDH|9468565269893832924</stp>
        <tr r="L2353" s="1"/>
      </tp>
      <tp t="e">
        <v>#N/A</v>
        <stp/>
        <stp>BDH|2007925912349087311</stp>
        <tr r="L4775" s="1"/>
      </tp>
      <tp t="e">
        <v>#N/A</v>
        <stp/>
        <stp>BDH|6286245946013816393</stp>
        <tr r="M1028" s="1"/>
      </tp>
      <tp t="e">
        <v>#N/A</v>
        <stp/>
        <stp>BDH|7150328667417032554</stp>
        <tr r="M6161" s="1"/>
      </tp>
      <tp t="e">
        <v>#N/A</v>
        <stp/>
        <stp>BDH|5034728549361941732</stp>
        <tr r="M2241" s="1"/>
      </tp>
      <tp t="e">
        <v>#N/A</v>
        <stp/>
        <stp>BDH|3498308063281552738</stp>
        <tr r="L25" s="1"/>
      </tp>
      <tp t="e">
        <v>#N/A</v>
        <stp/>
        <stp>BDH|2633526606056506114</stp>
        <tr r="M2302" s="1"/>
      </tp>
      <tp t="e">
        <v>#N/A</v>
        <stp/>
        <stp>BDH|4253419442982268652</stp>
        <tr r="L6167" s="1"/>
      </tp>
      <tp t="e">
        <v>#N/A</v>
        <stp/>
        <stp>BDH|5347462210240420077</stp>
        <tr r="M5788" s="1"/>
      </tp>
      <tp t="e">
        <v>#N/A</v>
        <stp/>
        <stp>BDH|4726002242769075930</stp>
        <tr r="M4053" s="1"/>
      </tp>
      <tp t="e">
        <v>#N/A</v>
        <stp/>
        <stp>BDH|7213327526104929295</stp>
        <tr r="L3867" s="1"/>
      </tp>
      <tp t="e">
        <v>#N/A</v>
        <stp/>
        <stp>BDH|1685029224262757115</stp>
        <tr r="L6365" s="1"/>
      </tp>
      <tp t="e">
        <v>#N/A</v>
        <stp/>
        <stp>BDH|9623937095769302051</stp>
        <tr r="M1787" s="1"/>
      </tp>
      <tp t="e">
        <v>#N/A</v>
        <stp/>
        <stp>BDH|3710255825933164008</stp>
        <tr r="M5471" s="1"/>
      </tp>
      <tp t="e">
        <v>#N/A</v>
        <stp/>
        <stp>BDH|2510438601871349726</stp>
        <tr r="L3000" s="1"/>
      </tp>
      <tp t="e">
        <v>#N/A</v>
        <stp/>
        <stp>BDH|4681999028546852993</stp>
        <tr r="M5252" s="1"/>
      </tp>
      <tp t="e">
        <v>#N/A</v>
        <stp/>
        <stp>BDH|9331876576370600624</stp>
        <tr r="L2076" s="1"/>
      </tp>
      <tp t="e">
        <v>#N/A</v>
        <stp/>
        <stp>BDH|1084973230392832999</stp>
        <tr r="M6942" s="1"/>
      </tp>
      <tp t="e">
        <v>#N/A</v>
        <stp/>
        <stp>BDH|7850065829425854093</stp>
        <tr r="L4292" s="1"/>
      </tp>
      <tp t="e">
        <v>#N/A</v>
        <stp/>
        <stp>BDH|5500592759687727244</stp>
        <tr r="M7236" s="1"/>
      </tp>
      <tp t="e">
        <v>#N/A</v>
        <stp/>
        <stp>BDH|6168446436055270475</stp>
        <tr r="L3088" s="1"/>
      </tp>
      <tp t="e">
        <v>#N/A</v>
        <stp/>
        <stp>BDH|6470567534137000704</stp>
        <tr r="M7407" s="1"/>
      </tp>
      <tp t="e">
        <v>#N/A</v>
        <stp/>
        <stp>BDH|5496321062886113634</stp>
        <tr r="M8001" s="1"/>
      </tp>
      <tp t="e">
        <v>#N/A</v>
        <stp/>
        <stp>BDH|9834763197724609392</stp>
        <tr r="M720" s="1"/>
      </tp>
      <tp t="e">
        <v>#N/A</v>
        <stp/>
        <stp>BDH|3802300577307116086</stp>
        <tr r="M2293" s="1"/>
      </tp>
      <tp t="e">
        <v>#N/A</v>
        <stp/>
        <stp>BDH|4422008415974045170</stp>
        <tr r="L3161" s="1"/>
      </tp>
      <tp t="e">
        <v>#N/A</v>
        <stp/>
        <stp>BDH|4460606050846080127</stp>
        <tr r="L5192" s="1"/>
      </tp>
      <tp t="e">
        <v>#N/A</v>
        <stp/>
        <stp>BDH|8812581892456349277</stp>
        <tr r="M802" s="1"/>
      </tp>
      <tp t="e">
        <v>#N/A</v>
        <stp/>
        <stp>BDH|8009901637636942484</stp>
        <tr r="M3363" s="1"/>
      </tp>
      <tp t="e">
        <v>#N/A</v>
        <stp/>
        <stp>BDH|6002127933345307143</stp>
        <tr r="M2558" s="1"/>
      </tp>
      <tp t="e">
        <v>#N/A</v>
        <stp/>
        <stp>BDH|5719448414628786860</stp>
        <tr r="M3315" s="1"/>
      </tp>
      <tp t="e">
        <v>#N/A</v>
        <stp/>
        <stp>BDH|9596555767012497853</stp>
        <tr r="L5684" s="1"/>
      </tp>
      <tp t="e">
        <v>#N/A</v>
        <stp/>
        <stp>BDH|5222936665632733858</stp>
        <tr r="M7697" s="1"/>
      </tp>
      <tp t="e">
        <v>#N/A</v>
        <stp/>
        <stp>BDH|4530810033806715963</stp>
        <tr r="M1550" s="1"/>
      </tp>
      <tp t="e">
        <v>#N/A</v>
        <stp/>
        <stp>BDH|2306012725865651576</stp>
        <tr r="M2456" s="1"/>
      </tp>
      <tp t="e">
        <v>#N/A</v>
        <stp/>
        <stp>BDH|4545311044163445028</stp>
        <tr r="M7302" s="1"/>
      </tp>
      <tp t="e">
        <v>#N/A</v>
        <stp/>
        <stp>BDH|9826830931097930559</stp>
        <tr r="M6676" s="1"/>
      </tp>
      <tp t="e">
        <v>#N/A</v>
        <stp/>
        <stp>BDH|6896663614997994652</stp>
        <tr r="M902" s="1"/>
      </tp>
      <tp t="e">
        <v>#N/A</v>
        <stp/>
        <stp>BDH|9036467464972662920</stp>
        <tr r="L6291" s="1"/>
      </tp>
      <tp t="e">
        <v>#N/A</v>
        <stp/>
        <stp>BDH|1303133373604392367</stp>
        <tr r="M6941" s="1"/>
      </tp>
      <tp t="e">
        <v>#N/A</v>
        <stp/>
        <stp>BDH|1645803893908020837</stp>
        <tr r="L3807" s="1"/>
      </tp>
      <tp t="e">
        <v>#N/A</v>
        <stp/>
        <stp>BDH|4105890839418461738</stp>
        <tr r="L6836" s="1"/>
      </tp>
      <tp t="e">
        <v>#N/A</v>
        <stp/>
        <stp>BDH|3809402927833063691</stp>
        <tr r="L60" s="1"/>
      </tp>
      <tp t="e">
        <v>#N/A</v>
        <stp/>
        <stp>BDH|4802464856160812569</stp>
        <tr r="L348" s="1"/>
      </tp>
      <tp t="e">
        <v>#N/A</v>
        <stp/>
        <stp>BDH|7753352001914233071</stp>
        <tr r="L1789" s="1"/>
      </tp>
      <tp t="e">
        <v>#N/A</v>
        <stp/>
        <stp>BDH|3789617113270643456</stp>
        <tr r="L2178" s="1"/>
      </tp>
      <tp t="e">
        <v>#N/A</v>
        <stp/>
        <stp>BDH|5046448424072119172</stp>
        <tr r="L3026" s="1"/>
      </tp>
      <tp t="e">
        <v>#N/A</v>
        <stp/>
        <stp>BDH|2447294508204298414</stp>
        <tr r="L4911" s="1"/>
      </tp>
      <tp t="e">
        <v>#N/A</v>
        <stp/>
        <stp>BDH|4812019858208230956</stp>
        <tr r="L7744" s="1"/>
      </tp>
      <tp t="e">
        <v>#N/A</v>
        <stp/>
        <stp>BDH|3351108847710118635</stp>
        <tr r="M508" s="1"/>
      </tp>
      <tp t="e">
        <v>#N/A</v>
        <stp/>
        <stp>BDH|2400940781023780018</stp>
        <tr r="M7609" s="1"/>
      </tp>
      <tp t="e">
        <v>#N/A</v>
        <stp/>
        <stp>BDH|1279785306241990729</stp>
        <tr r="M7665" s="1"/>
      </tp>
      <tp t="e">
        <v>#N/A</v>
        <stp/>
        <stp>BDH|9422439921417181807</stp>
        <tr r="L2619" s="1"/>
      </tp>
      <tp t="e">
        <v>#N/A</v>
        <stp/>
        <stp>BDH|9961117328929783303</stp>
        <tr r="M4086" s="1"/>
      </tp>
      <tp t="e">
        <v>#N/A</v>
        <stp/>
        <stp>BDH|3839520343560811264</stp>
        <tr r="M3936" s="1"/>
      </tp>
      <tp t="e">
        <v>#N/A</v>
        <stp/>
        <stp>BDH|9964172941025159993</stp>
        <tr r="L855" s="1"/>
      </tp>
      <tp t="e">
        <v>#N/A</v>
        <stp/>
        <stp>BDH|5648630156954686227</stp>
        <tr r="M2184" s="1"/>
      </tp>
      <tp t="e">
        <v>#N/A</v>
        <stp/>
        <stp>BDH|3510018302831914284</stp>
        <tr r="L3911" s="1"/>
      </tp>
      <tp t="e">
        <v>#N/A</v>
        <stp/>
        <stp>BDH|6614351522361364651</stp>
        <tr r="M3798" s="1"/>
      </tp>
      <tp t="e">
        <v>#N/A</v>
        <stp/>
        <stp>BDH|3551474013290374650</stp>
        <tr r="L6817" s="1"/>
      </tp>
      <tp t="e">
        <v>#N/A</v>
        <stp/>
        <stp>BDH|1343557853535511473</stp>
        <tr r="M7035" s="1"/>
      </tp>
      <tp t="e">
        <v>#N/A</v>
        <stp/>
        <stp>BDH|8308081455255173880</stp>
        <tr r="M386" s="1"/>
      </tp>
      <tp t="e">
        <v>#N/A</v>
        <stp/>
        <stp>BDH|4232690465533046795</stp>
        <tr r="M6282" s="1"/>
      </tp>
      <tp t="e">
        <v>#N/A</v>
        <stp/>
        <stp>BDH|7081778814910760138</stp>
        <tr r="M5003" s="1"/>
      </tp>
      <tp t="e">
        <v>#N/A</v>
        <stp/>
        <stp>BDH|2366977375595145977</stp>
        <tr r="L37" s="1"/>
      </tp>
      <tp t="e">
        <v>#N/A</v>
        <stp/>
        <stp>BDH|9261329905538198235</stp>
        <tr r="M5736" s="1"/>
      </tp>
      <tp t="e">
        <v>#N/A</v>
        <stp/>
        <stp>BDH|7502655750482403637</stp>
        <tr r="M5780" s="1"/>
      </tp>
      <tp t="e">
        <v>#N/A</v>
        <stp/>
        <stp>BDH|2111203197579408051</stp>
        <tr r="L4961" s="1"/>
      </tp>
      <tp t="e">
        <v>#N/A</v>
        <stp/>
        <stp>BDH|6665825711286763951</stp>
        <tr r="M6141" s="1"/>
      </tp>
      <tp t="e">
        <v>#N/A</v>
        <stp/>
        <stp>BDH|2307431551997037463</stp>
        <tr r="M1490" s="1"/>
      </tp>
      <tp t="e">
        <v>#N/A</v>
        <stp/>
        <stp>BDH|1358613742907307447</stp>
        <tr r="L5655" s="1"/>
      </tp>
      <tp t="e">
        <v>#N/A</v>
        <stp/>
        <stp>BDH|9989597212625023853</stp>
        <tr r="M6533" s="1"/>
      </tp>
      <tp t="e">
        <v>#N/A</v>
        <stp/>
        <stp>BDH|5382436676030711664</stp>
        <tr r="L5798" s="1"/>
      </tp>
      <tp t="e">
        <v>#N/A</v>
        <stp/>
        <stp>BDH|9177025602920222942</stp>
        <tr r="M5792" s="1"/>
      </tp>
      <tp t="e">
        <v>#N/A</v>
        <stp/>
        <stp>BDH|6902744703086084797</stp>
        <tr r="L2686" s="1"/>
      </tp>
      <tp t="e">
        <v>#N/A</v>
        <stp/>
        <stp>BDH|3585200356095205163</stp>
        <tr r="L6317" s="1"/>
      </tp>
      <tp t="e">
        <v>#N/A</v>
        <stp/>
        <stp>BDH|5308170074176025578</stp>
        <tr r="M1295" s="1"/>
      </tp>
      <tp t="e">
        <v>#N/A</v>
        <stp/>
        <stp>BDH|9578763899255851259</stp>
        <tr r="L763" s="1"/>
      </tp>
      <tp t="e">
        <v>#N/A</v>
        <stp/>
        <stp>BDH|7263176340472591077</stp>
        <tr r="L986" s="1"/>
      </tp>
      <tp t="e">
        <v>#N/A</v>
        <stp/>
        <stp>BDH|7173006650132294043</stp>
        <tr r="M4682" s="1"/>
      </tp>
      <tp t="e">
        <v>#N/A</v>
        <stp/>
        <stp>BDH|8631204322989649150</stp>
        <tr r="M1734" s="1"/>
      </tp>
      <tp t="e">
        <v>#N/A</v>
        <stp/>
        <stp>BDH|6644076436856007307</stp>
        <tr r="L1260" s="1"/>
      </tp>
      <tp t="e">
        <v>#N/A</v>
        <stp/>
        <stp>BDH|5180604492233264965</stp>
        <tr r="M2859" s="1"/>
      </tp>
      <tp t="e">
        <v>#N/A</v>
        <stp/>
        <stp>BDH|8039839173717774007</stp>
        <tr r="L7708" s="1"/>
      </tp>
      <tp t="e">
        <v>#N/A</v>
        <stp/>
        <stp>BDH|1500335721824435442</stp>
        <tr r="L4836" s="1"/>
      </tp>
      <tp t="e">
        <v>#N/A</v>
        <stp/>
        <stp>BDH|3679665632243244578</stp>
        <tr r="M6588" s="1"/>
      </tp>
      <tp t="e">
        <v>#N/A</v>
        <stp/>
        <stp>BDH|3593271557584594078</stp>
        <tr r="M6653" s="1"/>
      </tp>
      <tp t="e">
        <v>#N/A</v>
        <stp/>
        <stp>BDH|3323848081503455054</stp>
        <tr r="L2768" s="1"/>
      </tp>
      <tp t="e">
        <v>#N/A</v>
        <stp/>
        <stp>BDH|9222073655114562828</stp>
        <tr r="M6447" s="1"/>
      </tp>
      <tp t="e">
        <v>#N/A</v>
        <stp/>
        <stp>BDH|2611829973929472448</stp>
        <tr r="M2092" s="1"/>
      </tp>
      <tp t="e">
        <v>#N/A</v>
        <stp/>
        <stp>BDH|7013227359029855972</stp>
        <tr r="L1472" s="1"/>
      </tp>
      <tp t="e">
        <v>#N/A</v>
        <stp/>
        <stp>BDH|7076241645739433813</stp>
        <tr r="L788" s="1"/>
      </tp>
      <tp t="e">
        <v>#N/A</v>
        <stp/>
        <stp>BDH|4547264084647471971</stp>
        <tr r="M290" s="1"/>
      </tp>
      <tp t="e">
        <v>#N/A</v>
        <stp/>
        <stp>BDH|9469704775240705920</stp>
        <tr r="L451" s="1"/>
      </tp>
      <tp t="e">
        <v>#N/A</v>
        <stp/>
        <stp>BDH|3435293335100922250</stp>
        <tr r="M6496" s="1"/>
      </tp>
      <tp t="e">
        <v>#N/A</v>
        <stp/>
        <stp>BDH|8432429133717176809</stp>
        <tr r="M6497" s="1"/>
      </tp>
      <tp t="e">
        <v>#N/A</v>
        <stp/>
        <stp>BDH|1718261714657238536</stp>
        <tr r="M7434" s="1"/>
      </tp>
      <tp t="e">
        <v>#N/A</v>
        <stp/>
        <stp>BDH|1804691516440217617</stp>
        <tr r="L1518" s="1"/>
      </tp>
      <tp t="e">
        <v>#N/A</v>
        <stp/>
        <stp>BDH|2617300603024637570</stp>
        <tr r="L7502" s="1"/>
      </tp>
      <tp t="e">
        <v>#N/A</v>
        <stp/>
        <stp>BDH|5502969175158090323</stp>
        <tr r="M6725" s="1"/>
      </tp>
      <tp t="e">
        <v>#N/A</v>
        <stp/>
        <stp>BDH|2636723506585278040</stp>
        <tr r="L4888" s="1"/>
      </tp>
      <tp t="e">
        <v>#N/A</v>
        <stp/>
        <stp>BDH|5116171642476829684</stp>
        <tr r="L2427" s="1"/>
      </tp>
      <tp t="e">
        <v>#N/A</v>
        <stp/>
        <stp>BDH|2327817713169722223</stp>
        <tr r="L4035" s="1"/>
      </tp>
      <tp t="e">
        <v>#N/A</v>
        <stp/>
        <stp>BDH|8189997768597666029</stp>
        <tr r="L979" s="1"/>
      </tp>
      <tp t="e">
        <v>#N/A</v>
        <stp/>
        <stp>BDH|6546172861530701106</stp>
        <tr r="M2412" s="1"/>
      </tp>
      <tp t="e">
        <v>#N/A</v>
        <stp/>
        <stp>BDH|4502313591267268932</stp>
        <tr r="M1824" s="1"/>
      </tp>
      <tp t="e">
        <v>#N/A</v>
        <stp/>
        <stp>BDH|3195208075653627561</stp>
        <tr r="L7536" s="1"/>
      </tp>
      <tp t="e">
        <v>#N/A</v>
        <stp/>
        <stp>BDH|9547862061772629507</stp>
        <tr r="L3553" s="1"/>
      </tp>
      <tp t="e">
        <v>#N/A</v>
        <stp/>
        <stp>BDH|8048369984106194572</stp>
        <tr r="L7944" s="1"/>
      </tp>
      <tp t="e">
        <v>#N/A</v>
        <stp/>
        <stp>BDH|1495664768067985672</stp>
        <tr r="M1800" s="1"/>
      </tp>
      <tp t="e">
        <v>#N/A</v>
        <stp/>
        <stp>BDH|3334690895275808936</stp>
        <tr r="L3832" s="1"/>
      </tp>
      <tp t="e">
        <v>#N/A</v>
        <stp/>
        <stp>BDH|2091292545034182095</stp>
        <tr r="M1578" s="1"/>
      </tp>
      <tp t="e">
        <v>#N/A</v>
        <stp/>
        <stp>BDH|5309551284860778818</stp>
        <tr r="M3541" s="1"/>
      </tp>
      <tp t="e">
        <v>#N/A</v>
        <stp/>
        <stp>BDH|6786603484918536027</stp>
        <tr r="M6319" s="1"/>
      </tp>
      <tp t="e">
        <v>#N/A</v>
        <stp/>
        <stp>BDH|5326474026000301350</stp>
        <tr r="L4692" s="1"/>
      </tp>
      <tp t="e">
        <v>#N/A</v>
        <stp/>
        <stp>BDH|8942580648529565081</stp>
        <tr r="L4690" s="1"/>
      </tp>
      <tp t="e">
        <v>#N/A</v>
        <stp/>
        <stp>BDH|1202975931133334831</stp>
        <tr r="L1493" s="1"/>
      </tp>
      <tp t="e">
        <v>#N/A</v>
        <stp/>
        <stp>BDH|9567861876426600075</stp>
        <tr r="M979" s="1"/>
      </tp>
      <tp t="e">
        <v>#N/A</v>
        <stp/>
        <stp>BDH|9978685833479698509</stp>
        <tr r="L7758" s="1"/>
      </tp>
      <tp t="e">
        <v>#N/A</v>
        <stp/>
        <stp>BDH|6175158492357220907</stp>
        <tr r="L3298" s="1"/>
      </tp>
      <tp t="e">
        <v>#N/A</v>
        <stp/>
        <stp>BDH|8086035787176676662</stp>
        <tr r="L843" s="1"/>
      </tp>
      <tp t="e">
        <v>#N/A</v>
        <stp/>
        <stp>BDH|3265855547956520910</stp>
        <tr r="M7249" s="1"/>
      </tp>
      <tp t="e">
        <v>#N/A</v>
        <stp/>
        <stp>BDH|7335524403177777519</stp>
        <tr r="L5084" s="1"/>
      </tp>
      <tp t="e">
        <v>#N/A</v>
        <stp/>
        <stp>BDH|9715817205823778201</stp>
        <tr r="L5589" s="1"/>
      </tp>
      <tp t="e">
        <v>#N/A</v>
        <stp/>
        <stp>BDH|4609573990169492110</stp>
        <tr r="L7720" s="1"/>
      </tp>
      <tp t="e">
        <v>#N/A</v>
        <stp/>
        <stp>BDH|7665146561346513629</stp>
        <tr r="L1798" s="1"/>
      </tp>
      <tp t="e">
        <v>#N/A</v>
        <stp/>
        <stp>BDH|4316805372343140848</stp>
        <tr r="L5455" s="1"/>
      </tp>
      <tp t="e">
        <v>#N/A</v>
        <stp/>
        <stp>BDH|4144252777297195666</stp>
        <tr r="M7339" s="1"/>
      </tp>
      <tp t="e">
        <v>#N/A</v>
        <stp/>
        <stp>BDH|7085789478924523310</stp>
        <tr r="L2616" s="1"/>
      </tp>
      <tp t="e">
        <v>#N/A</v>
        <stp/>
        <stp>BDH|9218767986297280146</stp>
        <tr r="L4552" s="1"/>
      </tp>
      <tp t="e">
        <v>#N/A</v>
        <stp/>
        <stp>BDH|1157353244170699624</stp>
        <tr r="M2776" s="1"/>
      </tp>
      <tp t="e">
        <v>#N/A</v>
        <stp/>
        <stp>BDH|4088495228426169443</stp>
        <tr r="M3425" s="1"/>
      </tp>
      <tp t="e">
        <v>#N/A</v>
        <stp/>
        <stp>BDH|1395532983754457835</stp>
        <tr r="L3448" s="1"/>
      </tp>
      <tp t="e">
        <v>#N/A</v>
        <stp/>
        <stp>BDH|5495865416058053406</stp>
        <tr r="L7491" s="1"/>
      </tp>
      <tp t="e">
        <v>#N/A</v>
        <stp/>
        <stp>BDH|2353529301750334776</stp>
        <tr r="M5899" s="1"/>
      </tp>
      <tp t="e">
        <v>#N/A</v>
        <stp/>
        <stp>BDH|8570737411618784640</stp>
        <tr r="M3282" s="1"/>
      </tp>
      <tp t="e">
        <v>#N/A</v>
        <stp/>
        <stp>BDH|2088042767742679614</stp>
        <tr r="L4977" s="1"/>
      </tp>
      <tp t="e">
        <v>#N/A</v>
        <stp/>
        <stp>BDH|5230039025492335533</stp>
        <tr r="M1641" s="1"/>
      </tp>
      <tp t="e">
        <v>#N/A</v>
        <stp/>
        <stp>BDH|4161429208723778381</stp>
        <tr r="L4720" s="1"/>
      </tp>
      <tp t="e">
        <v>#N/A</v>
        <stp/>
        <stp>BDH|8343025964648404659</stp>
        <tr r="L6692" s="1"/>
      </tp>
      <tp t="e">
        <v>#N/A</v>
        <stp/>
        <stp>BDH|1585064212499205968</stp>
        <tr r="L3804" s="1"/>
      </tp>
      <tp t="e">
        <v>#N/A</v>
        <stp/>
        <stp>BDH|9962852197169747192</stp>
        <tr r="L216" s="1"/>
      </tp>
      <tp t="e">
        <v>#N/A</v>
        <stp/>
        <stp>BDH|4638425102477103721</stp>
        <tr r="M2219" s="1"/>
      </tp>
      <tp t="e">
        <v>#N/A</v>
        <stp/>
        <stp>BDH|6529746598020568890</stp>
        <tr r="L3990" s="1"/>
      </tp>
      <tp t="e">
        <v>#N/A</v>
        <stp/>
        <stp>BDH|6410430322264264420</stp>
        <tr r="M3976" s="1"/>
      </tp>
      <tp t="e">
        <v>#N/A</v>
        <stp/>
        <stp>BDH|6044792339671373362</stp>
        <tr r="M2463" s="1"/>
      </tp>
      <tp t="e">
        <v>#N/A</v>
        <stp/>
        <stp>BDH|3197149557535165267</stp>
        <tr r="M6461" s="1"/>
      </tp>
      <tp t="e">
        <v>#N/A</v>
        <stp/>
        <stp>BDH|3089549065503730333</stp>
        <tr r="M2795" s="1"/>
      </tp>
      <tp t="e">
        <v>#N/A</v>
        <stp/>
        <stp>BDH|8427116530819897382</stp>
        <tr r="M3624" s="1"/>
      </tp>
      <tp t="e">
        <v>#N/A</v>
        <stp/>
        <stp>BDH|3378477089787907810</stp>
        <tr r="L521" s="1"/>
      </tp>
      <tp t="e">
        <v>#N/A</v>
        <stp/>
        <stp>BDH|1991471097289458588</stp>
        <tr r="L2788" s="1"/>
      </tp>
      <tp t="e">
        <v>#N/A</v>
        <stp/>
        <stp>BDH|4348726186058576372</stp>
        <tr r="M3599" s="1"/>
      </tp>
      <tp t="e">
        <v>#N/A</v>
        <stp/>
        <stp>BDH|4796831057810122974</stp>
        <tr r="M5110" s="1"/>
      </tp>
      <tp t="e">
        <v>#N/A</v>
        <stp/>
        <stp>BDH|5841916699713378664</stp>
        <tr r="L3746" s="1"/>
      </tp>
      <tp t="e">
        <v>#N/A</v>
        <stp/>
        <stp>BDH|4102054967274174677</stp>
        <tr r="L1764" s="1"/>
      </tp>
      <tp t="e">
        <v>#N/A</v>
        <stp/>
        <stp>BDH|6940835699595777215</stp>
        <tr r="M1809" s="1"/>
      </tp>
      <tp t="e">
        <v>#N/A</v>
        <stp/>
        <stp>BDH|9875078433303128988</stp>
        <tr r="L5288" s="1"/>
      </tp>
      <tp t="e">
        <v>#N/A</v>
        <stp/>
        <stp>BDH|1562712819185829201</stp>
        <tr r="M7690" s="1"/>
      </tp>
      <tp t="e">
        <v>#N/A</v>
        <stp/>
        <stp>BDH|6336710760912544527</stp>
        <tr r="M1182" s="1"/>
      </tp>
      <tp t="e">
        <v>#N/A</v>
        <stp/>
        <stp>BDH|4725740120926775715</stp>
        <tr r="M788" s="1"/>
      </tp>
      <tp t="e">
        <v>#N/A</v>
        <stp/>
        <stp>BDH|2084425980296458832</stp>
        <tr r="M2797" s="1"/>
      </tp>
      <tp t="e">
        <v>#N/A</v>
        <stp/>
        <stp>BDH|1160340490883102816</stp>
        <tr r="L5813" s="1"/>
      </tp>
      <tp t="e">
        <v>#N/A</v>
        <stp/>
        <stp>BDH|6179906572409398156</stp>
        <tr r="L575" s="1"/>
      </tp>
      <tp t="e">
        <v>#N/A</v>
        <stp/>
        <stp>BDH|1494887864317418891</stp>
        <tr r="L4698" s="1"/>
      </tp>
      <tp t="e">
        <v>#N/A</v>
        <stp/>
        <stp>BDH|2588310774183505505</stp>
        <tr r="M1705" s="1"/>
      </tp>
      <tp t="e">
        <v>#N/A</v>
        <stp/>
        <stp>BDH|6223878619679139683</stp>
        <tr r="L6338" s="1"/>
      </tp>
      <tp t="e">
        <v>#N/A</v>
        <stp/>
        <stp>BDH|8055217025951117905</stp>
        <tr r="M7277" s="1"/>
      </tp>
      <tp t="e">
        <v>#N/A</v>
        <stp/>
        <stp>BDH|5855028314100378484</stp>
        <tr r="L5843" s="1"/>
      </tp>
      <tp t="e">
        <v>#N/A</v>
        <stp/>
        <stp>BDH|8166717376920327804</stp>
        <tr r="M6955" s="1"/>
      </tp>
      <tp t="e">
        <v>#N/A</v>
        <stp/>
        <stp>BDH|6187787418626620625</stp>
        <tr r="L8063" s="1"/>
      </tp>
      <tp t="e">
        <v>#N/A</v>
        <stp/>
        <stp>BDH|32665674185634925</stp>
        <tr r="M169" s="1"/>
      </tp>
      <tp t="s">
        <v>#N/A Requesting Data...2920621369</v>
        <stp/>
        <stp>BADDPERIODS|23428321071203721</stp>
        <tr r="G2462" s="1"/>
      </tp>
      <tp t="s">
        <v>#N/A Requesting Data...3078241914</v>
        <stp/>
        <stp>BADDPERIODS|88834989100148092</stp>
        <tr r="I6987" s="1"/>
      </tp>
      <tp t="s">
        <v>#N/A Requesting Data...4026652202</v>
        <stp/>
        <stp>BADDPERIODS|68017715549220878</stp>
        <tr r="G5885" s="1"/>
      </tp>
      <tp t="s">
        <v>#N/A Requesting Data...2326325077</v>
        <stp/>
        <stp>BADDPERIODS|91116511317732703</stp>
        <tr r="I2955" s="1"/>
      </tp>
      <tp t="e">
        <v>#N/A</v>
        <stp/>
        <stp>BDH|31814282748434547</stp>
        <tr r="L653" s="1"/>
      </tp>
      <tp t="s">
        <v>#N/A Requesting Data...3944380557</v>
        <stp/>
        <stp>BADDPERIODS|61228042837296144</stp>
        <tr r="I814" s="1"/>
      </tp>
      <tp t="e">
        <v>#N/A</v>
        <stp/>
        <stp>BDH|38236498451329780</stp>
        <tr r="L3778" s="1"/>
      </tp>
      <tp t="s">
        <v>#N/A Requesting Data...3801504508</v>
        <stp/>
        <stp>BADDPERIODS|98495672711618278</stp>
        <tr r="I4799" s="1"/>
      </tp>
      <tp t="s">
        <v>#N/A Requesting Data...3262830254</v>
        <stp/>
        <stp>BADDPERIODS|38908910159199195</stp>
        <tr r="I5079" s="1"/>
      </tp>
      <tp t="s">
        <v>#N/A Requesting Data...3613107912</v>
        <stp/>
        <stp>BADDPERIODS|80899539942153995</stp>
        <tr r="G677" s="1"/>
      </tp>
      <tp t="s">
        <v>#N/A Requesting Data...2112286324</v>
        <stp/>
        <stp>BADDPERIODS|94941389101847082</stp>
        <tr r="G2452" s="1"/>
      </tp>
      <tp t="e">
        <v>#N/A</v>
        <stp/>
        <stp>BDH|1618137905272850320</stp>
        <tr r="M5781" s="1"/>
      </tp>
      <tp t="e">
        <v>#N/A</v>
        <stp/>
        <stp>BDH|2482900442396581892</stp>
        <tr r="M2901" s="1"/>
      </tp>
      <tp t="e">
        <v>#N/A</v>
        <stp/>
        <stp>BDH|7349297700361516550</stp>
        <tr r="M6978" s="1"/>
      </tp>
      <tp t="e">
        <v>#N/A</v>
        <stp/>
        <stp>BDH|6204470477506031284</stp>
        <tr r="L430" s="1"/>
      </tp>
      <tp t="e">
        <v>#N/A</v>
        <stp/>
        <stp>BDH|1933663351066571512</stp>
        <tr r="L3919" s="1"/>
      </tp>
      <tp t="e">
        <v>#N/A</v>
        <stp/>
        <stp>BDH|4560685861032135775</stp>
        <tr r="M5054" s="1"/>
      </tp>
      <tp t="e">
        <v>#N/A</v>
        <stp/>
        <stp>BDH|6117207723571820605</stp>
        <tr r="M4088" s="1"/>
      </tp>
      <tp t="e">
        <v>#N/A</v>
        <stp/>
        <stp>BDH|7940021858262838113</stp>
        <tr r="M1031" s="1"/>
      </tp>
      <tp t="e">
        <v>#N/A</v>
        <stp/>
        <stp>BDH|7827903396685464306</stp>
        <tr r="M377" s="1"/>
      </tp>
      <tp t="e">
        <v>#N/A</v>
        <stp/>
        <stp>BDH|6076612272601119784</stp>
        <tr r="L3706" s="1"/>
      </tp>
      <tp t="e">
        <v>#N/A</v>
        <stp/>
        <stp>BDH|1098382976877328377</stp>
        <tr r="M2529" s="1"/>
      </tp>
      <tp t="e">
        <v>#N/A</v>
        <stp/>
        <stp>BDH|9802334882575198621</stp>
        <tr r="L2453" s="1"/>
      </tp>
      <tp t="e">
        <v>#N/A</v>
        <stp/>
        <stp>BDH|2674910973765797890</stp>
        <tr r="L2780" s="1"/>
      </tp>
      <tp t="e">
        <v>#N/A</v>
        <stp/>
        <stp>BDH|1565286750076697111</stp>
        <tr r="M2349" s="1"/>
      </tp>
      <tp t="e">
        <v>#N/A</v>
        <stp/>
        <stp>BDH|2318054219912251071</stp>
        <tr r="L2180" s="1"/>
      </tp>
      <tp t="e">
        <v>#N/A</v>
        <stp/>
        <stp>BDH|5001097290134184925</stp>
        <tr r="L4904" s="1"/>
      </tp>
      <tp t="e">
        <v>#N/A</v>
        <stp/>
        <stp>BDH|4571891774959007325</stp>
        <tr r="L2102" s="1"/>
      </tp>
      <tp t="e">
        <v>#N/A</v>
        <stp/>
        <stp>BDH|3070299642074409054</stp>
        <tr r="L1219" s="1"/>
      </tp>
      <tp t="e">
        <v>#N/A</v>
        <stp/>
        <stp>BDH|9749852682681340999</stp>
        <tr r="M7698" s="1"/>
      </tp>
      <tp t="e">
        <v>#N/A</v>
        <stp/>
        <stp>BDH|2575129702240867277</stp>
        <tr r="M3534" s="1"/>
      </tp>
      <tp t="e">
        <v>#N/A</v>
        <stp/>
        <stp>BDH|5538468000306035696</stp>
        <tr r="M577" s="1"/>
      </tp>
      <tp t="e">
        <v>#N/A</v>
        <stp/>
        <stp>BDH|9123630601599181783</stp>
        <tr r="M272" s="1"/>
      </tp>
      <tp t="e">
        <v>#N/A</v>
        <stp/>
        <stp>BDH|2527534304832148496</stp>
        <tr r="M636" s="1"/>
      </tp>
      <tp t="e">
        <v>#N/A</v>
        <stp/>
        <stp>BDH|2806277260940475716</stp>
        <tr r="M7650" s="1"/>
      </tp>
      <tp t="e">
        <v>#N/A</v>
        <stp/>
        <stp>BDH|2652845668408692562</stp>
        <tr r="M5969" s="1"/>
      </tp>
      <tp t="e">
        <v>#N/A</v>
        <stp/>
        <stp>BDH|8936684161090377981</stp>
        <tr r="L5704" s="1"/>
      </tp>
      <tp t="e">
        <v>#N/A</v>
        <stp/>
        <stp>BDH|5252144348719367860</stp>
        <tr r="M7193" s="1"/>
      </tp>
      <tp t="e">
        <v>#N/A</v>
        <stp/>
        <stp>BDH|1907557705084777150</stp>
        <tr r="M2557" s="1"/>
      </tp>
      <tp t="e">
        <v>#N/A</v>
        <stp/>
        <stp>BDH|2279895280944825789</stp>
        <tr r="M698" s="1"/>
      </tp>
      <tp t="e">
        <v>#N/A</v>
        <stp/>
        <stp>BDH|3950601651513655257</stp>
        <tr r="M2620" s="1"/>
      </tp>
      <tp t="e">
        <v>#N/A</v>
        <stp/>
        <stp>BDH|1079028509423016309</stp>
        <tr r="M7607" s="1"/>
      </tp>
      <tp t="e">
        <v>#N/A</v>
        <stp/>
        <stp>BDH|1744211160134966040</stp>
        <tr r="M7817" s="1"/>
      </tp>
      <tp t="e">
        <v>#N/A</v>
        <stp/>
        <stp>BDH|2571697035860629648</stp>
        <tr r="M706" s="1"/>
      </tp>
      <tp t="e">
        <v>#N/A</v>
        <stp/>
        <stp>BDH|6878300792015921887</stp>
        <tr r="M3441" s="1"/>
      </tp>
      <tp t="e">
        <v>#N/A</v>
        <stp/>
        <stp>BDH|9913977007789154836</stp>
        <tr r="L355" s="1"/>
      </tp>
      <tp t="e">
        <v>#N/A</v>
        <stp/>
        <stp>BDH|6819216640410326113</stp>
        <tr r="L5883" s="1"/>
      </tp>
      <tp t="e">
        <v>#N/A</v>
        <stp/>
        <stp>BDH|3737514830714478092</stp>
        <tr r="M777" s="1"/>
      </tp>
      <tp t="e">
        <v>#N/A</v>
        <stp/>
        <stp>BDH|6116900585254745282</stp>
        <tr r="M3176" s="1"/>
      </tp>
      <tp t="e">
        <v>#N/A</v>
        <stp/>
        <stp>BDH|3584118419160778213</stp>
        <tr r="L4042" s="1"/>
      </tp>
      <tp t="e">
        <v>#N/A</v>
        <stp/>
        <stp>BDH|5653787256734259215</stp>
        <tr r="M5352" s="1"/>
      </tp>
      <tp t="e">
        <v>#N/A</v>
        <stp/>
        <stp>BDH|6505322232666785198</stp>
        <tr r="M498" s="1"/>
      </tp>
      <tp t="e">
        <v>#N/A</v>
        <stp/>
        <stp>BDH|2168703927361831752</stp>
        <tr r="L3317" s="1"/>
      </tp>
      <tp t="e">
        <v>#N/A</v>
        <stp/>
        <stp>BDH|2300441178243058341</stp>
        <tr r="L3110" s="1"/>
      </tp>
      <tp t="e">
        <v>#N/A</v>
        <stp/>
        <stp>BDH|3066690268827399590</stp>
        <tr r="M7164" s="1"/>
      </tp>
      <tp t="e">
        <v>#N/A</v>
        <stp/>
        <stp>BDH|9942316442068230737</stp>
        <tr r="L7845" s="1"/>
      </tp>
      <tp t="e">
        <v>#N/A</v>
        <stp/>
        <stp>BDH|6807027128744107189</stp>
        <tr r="L4263" s="1"/>
      </tp>
      <tp t="e">
        <v>#N/A</v>
        <stp/>
        <stp>BDH|3227827295817824466</stp>
        <tr r="M3884" s="1"/>
      </tp>
      <tp t="e">
        <v>#N/A</v>
        <stp/>
        <stp>BDH|4736966495332685796</stp>
        <tr r="L1338" s="1"/>
      </tp>
      <tp t="e">
        <v>#N/A</v>
        <stp/>
        <stp>BDH|7625789473336520032</stp>
        <tr r="M5355" s="1"/>
      </tp>
      <tp t="e">
        <v>#N/A</v>
        <stp/>
        <stp>BDH|8329274264848220594</stp>
        <tr r="M7016" s="1"/>
      </tp>
      <tp t="e">
        <v>#N/A</v>
        <stp/>
        <stp>BDH|4086062041582957352</stp>
        <tr r="M4927" s="1"/>
      </tp>
      <tp t="e">
        <v>#N/A</v>
        <stp/>
        <stp>BDH|1818652563995640534</stp>
        <tr r="L506" s="1"/>
      </tp>
      <tp t="e">
        <v>#N/A</v>
        <stp/>
        <stp>BDH|5914399489519032624</stp>
        <tr r="M3478" s="1"/>
      </tp>
      <tp t="e">
        <v>#N/A</v>
        <stp/>
        <stp>BDH|5044346751955672781</stp>
        <tr r="L3943" s="1"/>
      </tp>
      <tp t="e">
        <v>#N/A</v>
        <stp/>
        <stp>BDH|9955158460866691911</stp>
        <tr r="L4783" s="1"/>
      </tp>
      <tp t="e">
        <v>#N/A</v>
        <stp/>
        <stp>BDH|3844305019972224287</stp>
        <tr r="L3974" s="1"/>
      </tp>
      <tp t="e">
        <v>#N/A</v>
        <stp/>
        <stp>BDH|7365049568342588219</stp>
        <tr r="L3190" s="1"/>
      </tp>
      <tp t="e">
        <v>#N/A</v>
        <stp/>
        <stp>BDH|7562194303851400606</stp>
        <tr r="L845" s="1"/>
      </tp>
      <tp t="e">
        <v>#N/A</v>
        <stp/>
        <stp>BDH|4412297697828054617</stp>
        <tr r="M4285" s="1"/>
      </tp>
      <tp t="e">
        <v>#N/A</v>
        <stp/>
        <stp>BDH|5819738500410763377</stp>
        <tr r="L1508" s="1"/>
      </tp>
      <tp t="e">
        <v>#N/A</v>
        <stp/>
        <stp>BDH|2428562358870668371</stp>
        <tr r="M1133" s="1"/>
      </tp>
      <tp t="e">
        <v>#N/A</v>
        <stp/>
        <stp>BDH|9797131788016054772</stp>
        <tr r="M1836" s="1"/>
      </tp>
      <tp t="e">
        <v>#N/A</v>
        <stp/>
        <stp>BDH|7201441316245851606</stp>
        <tr r="L4054" s="1"/>
      </tp>
      <tp t="e">
        <v>#N/A</v>
        <stp/>
        <stp>BDH|5354097141987280713</stp>
        <tr r="M1975" s="1"/>
      </tp>
      <tp t="e">
        <v>#N/A</v>
        <stp/>
        <stp>BDH|1298781411573597567</stp>
        <tr r="M3917" s="1"/>
      </tp>
      <tp t="e">
        <v>#N/A</v>
        <stp/>
        <stp>BDH|9643400993761869457</stp>
        <tr r="L2001" s="1"/>
      </tp>
      <tp t="e">
        <v>#N/A</v>
        <stp/>
        <stp>BDH|6994387929146545059</stp>
        <tr r="M1447" s="1"/>
      </tp>
      <tp t="e">
        <v>#N/A</v>
        <stp/>
        <stp>BDH|4690056808303381606</stp>
        <tr r="M1404" s="1"/>
      </tp>
      <tp t="e">
        <v>#N/A</v>
        <stp/>
        <stp>BDH|6625393536283750462</stp>
        <tr r="L3337" s="1"/>
      </tp>
      <tp t="e">
        <v>#N/A</v>
        <stp/>
        <stp>BDH|4796506969074623209</stp>
        <tr r="M7125" s="1"/>
      </tp>
      <tp t="e">
        <v>#N/A</v>
        <stp/>
        <stp>BDH|4831477854193532761</stp>
        <tr r="L7726" s="1"/>
      </tp>
      <tp t="e">
        <v>#N/A</v>
        <stp/>
        <stp>BDH|3021988172754023829</stp>
        <tr r="L3394" s="1"/>
      </tp>
      <tp t="e">
        <v>#N/A</v>
        <stp/>
        <stp>BDH|4589332401894654291</stp>
        <tr r="M2099" s="1"/>
      </tp>
      <tp t="e">
        <v>#N/A</v>
        <stp/>
        <stp>BDH|5514141523867374096</stp>
        <tr r="L2112" s="1"/>
      </tp>
      <tp t="e">
        <v>#N/A</v>
        <stp/>
        <stp>BDH|5634744347725911249</stp>
        <tr r="L5732" s="1"/>
      </tp>
      <tp t="e">
        <v>#N/A</v>
        <stp/>
        <stp>BDH|8628099698482816276</stp>
        <tr r="L4162" s="1"/>
      </tp>
      <tp t="e">
        <v>#N/A</v>
        <stp/>
        <stp>BDH|8900382886412993067</stp>
        <tr r="M5190" s="1"/>
      </tp>
      <tp t="e">
        <v>#N/A</v>
        <stp/>
        <stp>BDH|6321978903528661691</stp>
        <tr r="L5253" s="1"/>
      </tp>
      <tp t="e">
        <v>#N/A</v>
        <stp/>
        <stp>BDH|7226600591320390983</stp>
        <tr r="M3296" s="1"/>
      </tp>
      <tp t="e">
        <v>#N/A</v>
        <stp/>
        <stp>BDH|9651519628027054872</stp>
        <tr r="L7858" s="1"/>
      </tp>
      <tp t="e">
        <v>#N/A</v>
        <stp/>
        <stp>BDH|3488453679388348936</stp>
        <tr r="L1812" s="1"/>
      </tp>
      <tp t="e">
        <v>#N/A</v>
        <stp/>
        <stp>BDH|2892747587268545465</stp>
        <tr r="L1349" s="1"/>
      </tp>
      <tp t="e">
        <v>#N/A</v>
        <stp/>
        <stp>BDH|7954353375937530541</stp>
        <tr r="M7195" s="1"/>
      </tp>
      <tp t="e">
        <v>#N/A</v>
        <stp/>
        <stp>BDH|2820260467371483655</stp>
        <tr r="M6750" s="1"/>
      </tp>
      <tp t="e">
        <v>#N/A</v>
        <stp/>
        <stp>BDH|1559689565067020702</stp>
        <tr r="L782" s="1"/>
      </tp>
      <tp t="e">
        <v>#N/A</v>
        <stp/>
        <stp>BDH|3142604414453524689</stp>
        <tr r="M3734" s="1"/>
      </tp>
      <tp t="e">
        <v>#N/A</v>
        <stp/>
        <stp>BDH|9054258660254944844</stp>
        <tr r="L7439" s="1"/>
      </tp>
      <tp t="e">
        <v>#N/A</v>
        <stp/>
        <stp>BDH|5787130172496854466</stp>
        <tr r="L4397" s="1"/>
      </tp>
      <tp t="e">
        <v>#N/A</v>
        <stp/>
        <stp>BDH|4746059464687703495</stp>
        <tr r="L4814" s="1"/>
      </tp>
      <tp t="e">
        <v>#N/A</v>
        <stp/>
        <stp>BDH|7314487002744807680</stp>
        <tr r="M1428" s="1"/>
      </tp>
      <tp t="e">
        <v>#N/A</v>
        <stp/>
        <stp>BDH|5658567727524941772</stp>
        <tr r="M7646" s="1"/>
      </tp>
      <tp t="e">
        <v>#N/A</v>
        <stp/>
        <stp>BDH|5969464418513853263</stp>
        <tr r="M6204" s="1"/>
      </tp>
      <tp t="e">
        <v>#N/A</v>
        <stp/>
        <stp>BDH|1818521405630253543</stp>
        <tr r="M2825" s="1"/>
      </tp>
      <tp t="e">
        <v>#N/A</v>
        <stp/>
        <stp>BDH|2471990251197212877</stp>
        <tr r="L4679" s="1"/>
      </tp>
      <tp t="e">
        <v>#N/A</v>
        <stp/>
        <stp>BDH|5632038045122116288</stp>
        <tr r="L6866" s="1"/>
      </tp>
      <tp t="e">
        <v>#N/A</v>
        <stp/>
        <stp>BDH|4962324745117743504</stp>
        <tr r="L1239" s="1"/>
      </tp>
      <tp t="e">
        <v>#N/A</v>
        <stp/>
        <stp>BDH|1184244651497428098</stp>
        <tr r="L6936" s="1"/>
      </tp>
      <tp t="e">
        <v>#N/A</v>
        <stp/>
        <stp>BDH|5969555172676567026</stp>
        <tr r="L7470" s="1"/>
      </tp>
      <tp t="e">
        <v>#N/A</v>
        <stp/>
        <stp>BDH|2722387859876895373</stp>
        <tr r="L3878" s="1"/>
      </tp>
      <tp t="e">
        <v>#N/A</v>
        <stp/>
        <stp>BDH|7176362639105249357</stp>
        <tr r="M5122" s="1"/>
      </tp>
      <tp t="e">
        <v>#N/A</v>
        <stp/>
        <stp>BDH|5140216760360821015</stp>
        <tr r="M4025" s="1"/>
      </tp>
      <tp t="e">
        <v>#N/A</v>
        <stp/>
        <stp>BDH|5214912729409760647</stp>
        <tr r="M7882" s="1"/>
      </tp>
      <tp t="e">
        <v>#N/A</v>
        <stp/>
        <stp>BDH|9830062165958378619</stp>
        <tr r="M7682" s="1"/>
      </tp>
      <tp t="e">
        <v>#N/A</v>
        <stp/>
        <stp>BDH|4045341647137808522</stp>
        <tr r="M2536" s="1"/>
      </tp>
      <tp t="e">
        <v>#N/A</v>
        <stp/>
        <stp>BDH|3799621577084872736</stp>
        <tr r="M402" s="1"/>
      </tp>
      <tp t="e">
        <v>#N/A</v>
        <stp/>
        <stp>BDH|3595986247437466875</stp>
        <tr r="M7829" s="1"/>
      </tp>
      <tp t="e">
        <v>#N/A</v>
        <stp/>
        <stp>BDH|7783819835908214581</stp>
        <tr r="L3444" s="1"/>
      </tp>
      <tp t="e">
        <v>#N/A</v>
        <stp/>
        <stp>BDH|6702767716194885566</stp>
        <tr r="M4587" s="1"/>
      </tp>
      <tp t="e">
        <v>#N/A</v>
        <stp/>
        <stp>BDH|1504843934303529899</stp>
        <tr r="M319" s="1"/>
      </tp>
      <tp t="e">
        <v>#N/A</v>
        <stp/>
        <stp>BDH|6317135690969032695</stp>
        <tr r="M1195" s="1"/>
      </tp>
      <tp t="e">
        <v>#N/A</v>
        <stp/>
        <stp>BDH|4238439308789134815</stp>
        <tr r="L1933" s="1"/>
      </tp>
      <tp t="e">
        <v>#N/A</v>
        <stp/>
        <stp>BDH|3089295524263477103</stp>
        <tr r="M5898" s="1"/>
      </tp>
      <tp t="e">
        <v>#N/A</v>
        <stp/>
        <stp>BDH|5698551193300052895</stp>
        <tr r="L1899" s="1"/>
      </tp>
      <tp t="e">
        <v>#N/A</v>
        <stp/>
        <stp>BDH|3769322258953053742</stp>
        <tr r="L2268" s="1"/>
      </tp>
      <tp t="e">
        <v>#N/A</v>
        <stp/>
        <stp>BDH|5325595036787192543</stp>
        <tr r="L1517" s="1"/>
      </tp>
      <tp t="e">
        <v>#N/A</v>
        <stp/>
        <stp>BDH|2383494965292644305</stp>
        <tr r="M4269" s="1"/>
      </tp>
      <tp t="e">
        <v>#N/A</v>
        <stp/>
        <stp>BDH|3502069922505923511</stp>
        <tr r="M6279" s="1"/>
      </tp>
      <tp t="e">
        <v>#N/A</v>
        <stp/>
        <stp>BDH|9703800479875813289</stp>
        <tr r="M6521" s="1"/>
      </tp>
      <tp t="e">
        <v>#N/A</v>
        <stp/>
        <stp>BDH|4129456709206032736</stp>
        <tr r="L5907" s="1"/>
      </tp>
      <tp t="e">
        <v>#N/A</v>
        <stp/>
        <stp>BDH|3931712270015006763</stp>
        <tr r="M7560" s="1"/>
      </tp>
      <tp t="e">
        <v>#N/A</v>
        <stp/>
        <stp>BDH|7252211587178821425</stp>
        <tr r="L6307" s="1"/>
      </tp>
      <tp t="e">
        <v>#N/A</v>
        <stp/>
        <stp>BDH|8946220237149387118</stp>
        <tr r="L6130" s="1"/>
      </tp>
      <tp t="e">
        <v>#N/A</v>
        <stp/>
        <stp>BDH|5429997484584305145</stp>
        <tr r="L3111" s="1"/>
      </tp>
      <tp t="e">
        <v>#N/A</v>
        <stp/>
        <stp>BDH|9610224897686452593</stp>
        <tr r="M6545" s="1"/>
      </tp>
      <tp t="e">
        <v>#N/A</v>
        <stp/>
        <stp>BDH|2995428703143162472</stp>
        <tr r="L4238" s="1"/>
      </tp>
      <tp t="e">
        <v>#N/A</v>
        <stp/>
        <stp>BDH|8583939596179634087</stp>
        <tr r="M2949" s="1"/>
      </tp>
      <tp t="e">
        <v>#N/A</v>
        <stp/>
        <stp>BDH|5247198003187788212</stp>
        <tr r="M1797" s="1"/>
      </tp>
      <tp t="e">
        <v>#N/A</v>
        <stp/>
        <stp>BDH|1018573774053456190</stp>
        <tr r="L5777" s="1"/>
      </tp>
      <tp t="e">
        <v>#N/A</v>
        <stp/>
        <stp>BDH|9818857410573662252</stp>
        <tr r="M2583" s="1"/>
      </tp>
      <tp t="e">
        <v>#N/A</v>
        <stp/>
        <stp>BDH|9678686882206341011</stp>
        <tr r="L5080" s="1"/>
      </tp>
      <tp t="e">
        <v>#N/A</v>
        <stp/>
        <stp>BDH|9691907977661988768</stp>
        <tr r="L7594" s="1"/>
      </tp>
      <tp t="e">
        <v>#N/A</v>
        <stp/>
        <stp>BDH|9786957708221314077</stp>
        <tr r="M1718" s="1"/>
      </tp>
      <tp t="e">
        <v>#N/A</v>
        <stp/>
        <stp>BDH|7991270371646569542</stp>
        <tr r="L8170" s="1"/>
      </tp>
      <tp t="e">
        <v>#N/A</v>
        <stp/>
        <stp>BDH|3295418257012391192</stp>
        <tr r="L7564" s="1"/>
      </tp>
      <tp t="e">
        <v>#N/A</v>
        <stp/>
        <stp>BDH|1628829699678738944</stp>
        <tr r="L7416" s="1"/>
      </tp>
      <tp t="e">
        <v>#N/A</v>
        <stp/>
        <stp>BDH|1941795927887062292</stp>
        <tr r="M3386" s="1"/>
      </tp>
      <tp t="e">
        <v>#N/A</v>
        <stp/>
        <stp>BDH|3423534369012192312</stp>
        <tr r="M7346" s="1"/>
      </tp>
      <tp t="e">
        <v>#N/A</v>
        <stp/>
        <stp>BDH|9995077471098933780</stp>
        <tr r="M6425" s="1"/>
      </tp>
      <tp t="e">
        <v>#N/A</v>
        <stp/>
        <stp>BDH|7802645816547146658</stp>
        <tr r="M87" s="1"/>
      </tp>
      <tp t="e">
        <v>#N/A</v>
        <stp/>
        <stp>BDH|4000582120402186071</stp>
        <tr r="M2912" s="1"/>
      </tp>
      <tp t="e">
        <v>#N/A</v>
        <stp/>
        <stp>BDH|1360798053746726404</stp>
        <tr r="L7817" s="1"/>
      </tp>
      <tp t="e">
        <v>#N/A</v>
        <stp/>
        <stp>BDH|9770324096137845558</stp>
        <tr r="L3101" s="1"/>
      </tp>
      <tp t="e">
        <v>#N/A</v>
        <stp/>
        <stp>BDH|4511341632501480493</stp>
        <tr r="M660" s="1"/>
      </tp>
      <tp t="e">
        <v>#N/A</v>
        <stp/>
        <stp>BDH|1755230874540945565</stp>
        <tr r="L8006" s="1"/>
      </tp>
      <tp t="e">
        <v>#N/A</v>
        <stp/>
        <stp>BDH|9143962830646025482</stp>
        <tr r="L5362" s="1"/>
      </tp>
      <tp t="e">
        <v>#N/A</v>
        <stp/>
        <stp>BDH|9482530752348391091</stp>
        <tr r="M2210" s="1"/>
      </tp>
      <tp t="e">
        <v>#N/A</v>
        <stp/>
        <stp>BDH|4874221471532352275</stp>
        <tr r="M1419" s="1"/>
      </tp>
      <tp t="e">
        <v>#N/A</v>
        <stp/>
        <stp>BDH|3213637950213968270</stp>
        <tr r="M444" s="1"/>
      </tp>
      <tp t="e">
        <v>#N/A</v>
        <stp/>
        <stp>BDH|7613273918821187470</stp>
        <tr r="M680" s="1"/>
      </tp>
      <tp t="e">
        <v>#N/A</v>
        <stp/>
        <stp>BDH|3211420716803991405</stp>
        <tr r="M7004" s="1"/>
      </tp>
      <tp t="e">
        <v>#N/A</v>
        <stp/>
        <stp>BDH|8259883767335585278</stp>
        <tr r="L2320" s="1"/>
      </tp>
      <tp t="e">
        <v>#N/A</v>
        <stp/>
        <stp>BDH|8853785454183806837</stp>
        <tr r="M6524" s="1"/>
      </tp>
      <tp t="e">
        <v>#N/A</v>
        <stp/>
        <stp>BDH|5879656870062502778</stp>
        <tr r="L260" s="1"/>
      </tp>
      <tp t="e">
        <v>#N/A</v>
        <stp/>
        <stp>BDH|9865078533839564269</stp>
        <tr r="L7828" s="1"/>
      </tp>
      <tp t="e">
        <v>#N/A</v>
        <stp/>
        <stp>BDH|3506448039581471433</stp>
        <tr r="L5479" s="1"/>
      </tp>
      <tp t="e">
        <v>#N/A</v>
        <stp/>
        <stp>BDH|7559802426865932955</stp>
        <tr r="L6476" s="1"/>
      </tp>
      <tp t="e">
        <v>#N/A</v>
        <stp/>
        <stp>BDH|5897854899204954123</stp>
        <tr r="L3838" s="1"/>
      </tp>
      <tp t="e">
        <v>#N/A</v>
        <stp/>
        <stp>BDH|2288742614715458090</stp>
        <tr r="L7410" s="1"/>
      </tp>
      <tp t="e">
        <v>#N/A</v>
        <stp/>
        <stp>BDH|3255925498941164367</stp>
        <tr r="L2800" s="1"/>
      </tp>
      <tp t="e">
        <v>#N/A</v>
        <stp/>
        <stp>BDH|4387594127203714157</stp>
        <tr r="L1542" s="1"/>
      </tp>
      <tp t="e">
        <v>#N/A</v>
        <stp/>
        <stp>BDH|6961015702332487510</stp>
        <tr r="M3228" s="1"/>
      </tp>
      <tp t="e">
        <v>#N/A</v>
        <stp/>
        <stp>BDH|3799574969721203047</stp>
        <tr r="L1745" s="1"/>
      </tp>
      <tp t="e">
        <v>#N/A</v>
        <stp/>
        <stp>BDH|5995452553671266426</stp>
        <tr r="L2022" s="1"/>
      </tp>
      <tp t="e">
        <v>#N/A</v>
        <stp/>
        <stp>BDH|9460791195936362044</stp>
        <tr r="M5767" s="1"/>
      </tp>
      <tp t="e">
        <v>#N/A</v>
        <stp/>
        <stp>BDH|2744020427590887155</stp>
        <tr r="L1353" s="1"/>
      </tp>
      <tp t="e">
        <v>#N/A</v>
        <stp/>
        <stp>BDH|6159393073505286667</stp>
        <tr r="L7357" s="1"/>
      </tp>
      <tp t="e">
        <v>#N/A</v>
        <stp/>
        <stp>BDH|7385271353707149696</stp>
        <tr r="M4908" s="1"/>
      </tp>
      <tp t="e">
        <v>#N/A</v>
        <stp/>
        <stp>BDH|9702183893621403179</stp>
        <tr r="M207" s="1"/>
      </tp>
      <tp t="e">
        <v>#N/A</v>
        <stp/>
        <stp>BDH|2333721568975671703</stp>
        <tr r="L4886" s="1"/>
      </tp>
      <tp t="e">
        <v>#N/A</v>
        <stp/>
        <stp>BDH|4133089730350505637</stp>
        <tr r="M3629" s="1"/>
      </tp>
      <tp t="e">
        <v>#N/A</v>
        <stp/>
        <stp>BDH|2843624120924053352</stp>
        <tr r="M7746" s="1"/>
      </tp>
      <tp t="e">
        <v>#N/A</v>
        <stp/>
        <stp>BDH|6457634806577826657</stp>
        <tr r="M7014" s="1"/>
      </tp>
      <tp t="e">
        <v>#N/A</v>
        <stp/>
        <stp>BDH|3006292625780111215</stp>
        <tr r="M7324" s="1"/>
      </tp>
      <tp t="e">
        <v>#N/A</v>
        <stp/>
        <stp>BDH|7689492138859218893</stp>
        <tr r="M5345" s="1"/>
      </tp>
      <tp t="e">
        <v>#N/A</v>
        <stp/>
        <stp>BDH|1051585903484207154</stp>
        <tr r="M4355" s="1"/>
      </tp>
      <tp t="e">
        <v>#N/A</v>
        <stp/>
        <stp>BDH|6556021779851774158</stp>
        <tr r="M7538" s="1"/>
      </tp>
      <tp t="e">
        <v>#N/A</v>
        <stp/>
        <stp>BDH|6680098914181129760</stp>
        <tr r="M7286" s="1"/>
      </tp>
      <tp t="e">
        <v>#N/A</v>
        <stp/>
        <stp>BDH|6294774712642990327</stp>
        <tr r="M1746" s="1"/>
      </tp>
      <tp t="e">
        <v>#N/A</v>
        <stp/>
        <stp>BDH|2576989969729842508</stp>
        <tr r="L1495" s="1"/>
      </tp>
      <tp t="e">
        <v>#N/A</v>
        <stp/>
        <stp>BDH|5726784022111505043</stp>
        <tr r="M6485" s="1"/>
      </tp>
      <tp t="e">
        <v>#N/A</v>
        <stp/>
        <stp>BDH|9686445538729473629</stp>
        <tr r="M84" s="1"/>
      </tp>
      <tp t="e">
        <v>#N/A</v>
        <stp/>
        <stp>BDH|6111728568611396742</stp>
        <tr r="M5311" s="1"/>
      </tp>
      <tp t="e">
        <v>#N/A</v>
        <stp/>
        <stp>BDH|7600233608067663372</stp>
        <tr r="L5891" s="1"/>
      </tp>
      <tp t="e">
        <v>#N/A</v>
        <stp/>
        <stp>BDH|7875381158690052042</stp>
        <tr r="L5647" s="1"/>
      </tp>
      <tp t="e">
        <v>#N/A</v>
        <stp/>
        <stp>BDH|5566668539834798518</stp>
        <tr r="M3927" s="1"/>
      </tp>
      <tp t="e">
        <v>#N/A</v>
        <stp/>
        <stp>BDH|8407028993710197081</stp>
        <tr r="L3779" s="1"/>
      </tp>
      <tp t="e">
        <v>#N/A</v>
        <stp/>
        <stp>BDH|2777058218896639402</stp>
        <tr r="M3807" s="1"/>
      </tp>
      <tp t="e">
        <v>#N/A</v>
        <stp/>
        <stp>BDH|4455712144214863255</stp>
        <tr r="M2629" s="1"/>
      </tp>
      <tp t="e">
        <v>#N/A</v>
        <stp/>
        <stp>BDH|6571145507000326696</stp>
        <tr r="M6083" s="1"/>
      </tp>
      <tp t="e">
        <v>#N/A</v>
        <stp/>
        <stp>BDH|3390428576620264197</stp>
        <tr r="L1867" s="1"/>
      </tp>
      <tp t="e">
        <v>#N/A</v>
        <stp/>
        <stp>BDH|8448843075653823515</stp>
        <tr r="L3427" s="1"/>
      </tp>
      <tp t="e">
        <v>#N/A</v>
        <stp/>
        <stp>BDH|4390244449475107630</stp>
        <tr r="L7460" s="1"/>
      </tp>
      <tp t="e">
        <v>#N/A</v>
        <stp/>
        <stp>BDH|1892024060325533334</stp>
        <tr r="L6506" s="1"/>
      </tp>
      <tp t="e">
        <v>#N/A</v>
        <stp/>
        <stp>BDH|6923828986385651275</stp>
        <tr r="M1212" s="1"/>
      </tp>
      <tp t="e">
        <v>#N/A</v>
        <stp/>
        <stp>BDH|9717308586190595388</stp>
        <tr r="M5933" s="1"/>
      </tp>
      <tp t="e">
        <v>#N/A</v>
        <stp/>
        <stp>BDH|7701063478935436411</stp>
        <tr r="L7049" s="1"/>
      </tp>
      <tp t="e">
        <v>#N/A</v>
        <stp/>
        <stp>BDH|1371219628464200442</stp>
        <tr r="M5000" s="1"/>
      </tp>
      <tp t="e">
        <v>#N/A</v>
        <stp/>
        <stp>BDH|6005572931851844026</stp>
        <tr r="L2123" s="1"/>
      </tp>
      <tp t="e">
        <v>#N/A</v>
        <stp/>
        <stp>BDH|5698430338130356325</stp>
        <tr r="L6852" s="1"/>
      </tp>
      <tp t="e">
        <v>#N/A</v>
        <stp/>
        <stp>BDH|8042226968078613508</stp>
        <tr r="M6953" s="1"/>
      </tp>
      <tp t="e">
        <v>#N/A</v>
        <stp/>
        <stp>BDH|7642283893904910984</stp>
        <tr r="L2270" s="1"/>
      </tp>
      <tp t="e">
        <v>#N/A</v>
        <stp/>
        <stp>BDH|2326839346628297789</stp>
        <tr r="L4270" s="1"/>
      </tp>
      <tp t="e">
        <v>#N/A</v>
        <stp/>
        <stp>BDH|1060535135655295381</stp>
        <tr r="L289" s="1"/>
      </tp>
      <tp t="e">
        <v>#N/A</v>
        <stp/>
        <stp>BDH|5364413708877278747</stp>
        <tr r="L3905" s="1"/>
      </tp>
      <tp t="e">
        <v>#N/A</v>
        <stp/>
        <stp>BDH|6431114649593294127</stp>
        <tr r="M6029" s="1"/>
      </tp>
      <tp t="e">
        <v>#N/A</v>
        <stp/>
        <stp>BDH|2746026774956953241</stp>
        <tr r="L4176" s="1"/>
      </tp>
      <tp t="e">
        <v>#N/A</v>
        <stp/>
        <stp>BDH|5285808389271656518</stp>
        <tr r="L6580" s="1"/>
      </tp>
      <tp t="e">
        <v>#N/A</v>
        <stp/>
        <stp>BDH|5059416693861979873</stp>
        <tr r="M5550" s="1"/>
      </tp>
      <tp t="e">
        <v>#N/A</v>
        <stp/>
        <stp>BDH|4523911010918053580</stp>
        <tr r="M1719" s="1"/>
      </tp>
      <tp t="e">
        <v>#N/A</v>
        <stp/>
        <stp>BDH|3118649220513944506</stp>
        <tr r="L4339" s="1"/>
      </tp>
      <tp t="e">
        <v>#N/A</v>
        <stp/>
        <stp>BDH|2483464393696549880</stp>
        <tr r="L4403" s="1"/>
      </tp>
      <tp t="e">
        <v>#N/A</v>
        <stp/>
        <stp>BDH|8265038304901107897</stp>
        <tr r="M6720" s="1"/>
      </tp>
      <tp t="e">
        <v>#N/A</v>
        <stp/>
        <stp>BDH|6876653530686358437</stp>
        <tr r="L6305" s="1"/>
      </tp>
      <tp t="e">
        <v>#N/A</v>
        <stp/>
        <stp>BDH|1838546446131753001</stp>
        <tr r="L3010" s="1"/>
      </tp>
      <tp t="e">
        <v>#N/A</v>
        <stp/>
        <stp>BDH|9228122417959917138</stp>
        <tr r="M338" s="1"/>
      </tp>
      <tp t="e">
        <v>#N/A</v>
        <stp/>
        <stp>BDH|1069514577404953623</stp>
        <tr r="M3728" s="1"/>
      </tp>
      <tp t="e">
        <v>#N/A</v>
        <stp/>
        <stp>BDH|7504011255702937156</stp>
        <tr r="L5722" s="1"/>
      </tp>
      <tp t="e">
        <v>#N/A</v>
        <stp/>
        <stp>BDH|4909000293399344542</stp>
        <tr r="M4913" s="1"/>
      </tp>
      <tp t="e">
        <v>#N/A</v>
        <stp/>
        <stp>BDH|7550922242749014284</stp>
        <tr r="M6339" s="1"/>
      </tp>
      <tp t="e">
        <v>#N/A</v>
        <stp/>
        <stp>BDH|5566740536457849723</stp>
        <tr r="M5562" s="1"/>
      </tp>
      <tp t="e">
        <v>#N/A</v>
        <stp/>
        <stp>BDH|4062934559571227851</stp>
        <tr r="M6947" s="1"/>
      </tp>
      <tp t="e">
        <v>#N/A</v>
        <stp/>
        <stp>BDH|5120219778190066158</stp>
        <tr r="L6139" s="1"/>
      </tp>
      <tp t="e">
        <v>#N/A</v>
        <stp/>
        <stp>BDH|8210996602419142950</stp>
        <tr r="M7438" s="1"/>
      </tp>
      <tp t="e">
        <v>#N/A</v>
        <stp/>
        <stp>BDH|4411766022308533880</stp>
        <tr r="M2402" s="1"/>
      </tp>
      <tp t="e">
        <v>#N/A</v>
        <stp/>
        <stp>BDH|9516277778285017872</stp>
        <tr r="L6702" s="1"/>
      </tp>
      <tp t="e">
        <v>#N/A</v>
        <stp/>
        <stp>BDH|2170278950360387483</stp>
        <tr r="M7045" s="1"/>
      </tp>
      <tp t="e">
        <v>#N/A</v>
        <stp/>
        <stp>BDH|7948902392612623405</stp>
        <tr r="L5173" s="1"/>
      </tp>
      <tp t="e">
        <v>#N/A</v>
        <stp/>
        <stp>BDH|1679906674008725684</stp>
        <tr r="M3584" s="1"/>
      </tp>
      <tp t="e">
        <v>#N/A</v>
        <stp/>
        <stp>BDH|4594693038212899218</stp>
        <tr r="M7926" s="1"/>
      </tp>
      <tp t="e">
        <v>#N/A</v>
        <stp/>
        <stp>BDH|8826913300999208960</stp>
        <tr r="L6649" s="1"/>
      </tp>
      <tp t="e">
        <v>#N/A</v>
        <stp/>
        <stp>BDH|9748737249673580855</stp>
        <tr r="L4663" s="1"/>
      </tp>
      <tp t="e">
        <v>#N/A</v>
        <stp/>
        <stp>BDH|2287390347785930181</stp>
        <tr r="L835" s="1"/>
      </tp>
      <tp t="e">
        <v>#N/A</v>
        <stp/>
        <stp>BDH|5902782307857312487</stp>
        <tr r="M5665" s="1"/>
      </tp>
      <tp t="e">
        <v>#N/A</v>
        <stp/>
        <stp>BDH|5158016715125073089</stp>
        <tr r="L4764" s="1"/>
      </tp>
      <tp t="e">
        <v>#N/A</v>
        <stp/>
        <stp>BDH|3026601087239970538</stp>
        <tr r="M7197" s="1"/>
      </tp>
      <tp t="e">
        <v>#N/A</v>
        <stp/>
        <stp>BDH|3111337381029715099</stp>
        <tr r="M3413" s="1"/>
      </tp>
      <tp t="e">
        <v>#N/A</v>
        <stp/>
        <stp>BDH|2351598034695463073</stp>
        <tr r="M2842" s="1"/>
      </tp>
      <tp t="e">
        <v>#N/A</v>
        <stp/>
        <stp>BDH|4879572960745963345</stp>
        <tr r="M7831" s="1"/>
      </tp>
      <tp t="e">
        <v>#N/A</v>
        <stp/>
        <stp>BDH|8213307901579446356</stp>
        <tr r="L4784" s="1"/>
      </tp>
      <tp t="e">
        <v>#N/A</v>
        <stp/>
        <stp>BDH|5020257843406428400</stp>
        <tr r="L6766" s="1"/>
      </tp>
      <tp t="e">
        <v>#N/A</v>
        <stp/>
        <stp>BDH|7410616107329400947</stp>
        <tr r="L3642" s="1"/>
      </tp>
      <tp t="e">
        <v>#N/A</v>
        <stp/>
        <stp>BDH|5621414560242469411</stp>
        <tr r="M7861" s="1"/>
      </tp>
      <tp t="e">
        <v>#N/A</v>
        <stp/>
        <stp>BDH|3696497413916906175</stp>
        <tr r="L2496" s="1"/>
      </tp>
      <tp t="e">
        <v>#N/A</v>
        <stp/>
        <stp>BDH|1773694299778625734</stp>
        <tr r="M2445" s="1"/>
      </tp>
      <tp t="e">
        <v>#N/A</v>
        <stp/>
        <stp>BDH|2497944284670311258</stp>
        <tr r="L378" s="1"/>
      </tp>
      <tp t="e">
        <v>#N/A</v>
        <stp/>
        <stp>BDH|8580638140443159853</stp>
        <tr r="L5112" s="1"/>
      </tp>
      <tp t="e">
        <v>#N/A</v>
        <stp/>
        <stp>BDH|4338920648938287097</stp>
        <tr r="M1433" s="1"/>
      </tp>
      <tp t="e">
        <v>#N/A</v>
        <stp/>
        <stp>BDH|3133577865933893291</stp>
        <tr r="M469" s="1"/>
      </tp>
      <tp t="e">
        <v>#N/A</v>
        <stp/>
        <stp>BDH|7147792145085668094</stp>
        <tr r="M83" s="1"/>
      </tp>
      <tp t="e">
        <v>#N/A</v>
        <stp/>
        <stp>BDH|7604030169211606186</stp>
        <tr r="M4087" s="1"/>
      </tp>
      <tp t="e">
        <v>#N/A</v>
        <stp/>
        <stp>BDH|5321365775286594678</stp>
        <tr r="M998" s="1"/>
      </tp>
      <tp t="e">
        <v>#N/A</v>
        <stp/>
        <stp>BDH|5489126715310114408</stp>
        <tr r="L3709" s="1"/>
      </tp>
      <tp t="e">
        <v>#N/A</v>
        <stp/>
        <stp>BDH|1328674248170979277</stp>
        <tr r="L7142" s="1"/>
      </tp>
      <tp t="e">
        <v>#N/A</v>
        <stp/>
        <stp>BDH|6669323185788174422</stp>
        <tr r="M6999" s="1"/>
      </tp>
      <tp t="e">
        <v>#N/A</v>
        <stp/>
        <stp>BDH|2463390105731813129</stp>
        <tr r="L4509" s="1"/>
      </tp>
      <tp t="e">
        <v>#N/A</v>
        <stp/>
        <stp>BDH|7158253847652786261</stp>
        <tr r="M6692" s="1"/>
      </tp>
      <tp t="e">
        <v>#N/A</v>
        <stp/>
        <stp>BDH|8437034116009270118</stp>
        <tr r="M8014" s="1"/>
      </tp>
      <tp t="e">
        <v>#N/A</v>
        <stp/>
        <stp>BDH|8982776601258557681</stp>
        <tr r="M3597" s="1"/>
      </tp>
      <tp t="e">
        <v>#N/A</v>
        <stp/>
        <stp>BDH|7708499934466060783</stp>
        <tr r="L4731" s="1"/>
      </tp>
      <tp t="e">
        <v>#N/A</v>
        <stp/>
        <stp>BDH|2489250711488110836</stp>
        <tr r="M3510" s="1"/>
      </tp>
      <tp t="e">
        <v>#N/A</v>
        <stp/>
        <stp>BDH|1447402279376990567</stp>
        <tr r="M2578" s="1"/>
      </tp>
      <tp t="e">
        <v>#N/A</v>
        <stp/>
        <stp>BDH|2278017521921112013</stp>
        <tr r="M8099" s="1"/>
      </tp>
      <tp t="e">
        <v>#N/A</v>
        <stp/>
        <stp>BDH|5475859431079668642</stp>
        <tr r="M4312" s="1"/>
      </tp>
      <tp t="e">
        <v>#N/A</v>
        <stp/>
        <stp>BDH|4166551516137725678</stp>
        <tr r="M4713" s="1"/>
      </tp>
      <tp t="e">
        <v>#N/A</v>
        <stp/>
        <stp>BDH|2789289904713036299</stp>
        <tr r="L6937" s="1"/>
      </tp>
      <tp t="e">
        <v>#N/A</v>
        <stp/>
        <stp>BDH|6596769105196369678</stp>
        <tr r="M2768" s="1"/>
      </tp>
      <tp t="e">
        <v>#N/A</v>
        <stp/>
        <stp>BDH|2672414516737585163</stp>
        <tr r="M5081" s="1"/>
      </tp>
      <tp t="e">
        <v>#N/A</v>
        <stp/>
        <stp>BDH|1927623444087992547</stp>
        <tr r="L2098" s="1"/>
      </tp>
      <tp t="e">
        <v>#N/A</v>
        <stp/>
        <stp>BDH|8776190830599889244</stp>
        <tr r="L7895" s="1"/>
      </tp>
      <tp t="e">
        <v>#N/A</v>
        <stp/>
        <stp>BDH|6132768898820980945</stp>
        <tr r="L4458" s="1"/>
      </tp>
      <tp t="e">
        <v>#N/A</v>
        <stp/>
        <stp>BDH|6015386507487441399</stp>
        <tr r="M4607" s="1"/>
      </tp>
      <tp t="e">
        <v>#N/A</v>
        <stp/>
        <stp>BDH|6183710200136286610</stp>
        <tr r="M3640" s="1"/>
      </tp>
      <tp t="e">
        <v>#N/A</v>
        <stp/>
        <stp>BDH|3933299538845813632</stp>
        <tr r="L1011" s="1"/>
      </tp>
      <tp t="e">
        <v>#N/A</v>
        <stp/>
        <stp>BDH|3761257990691919887</stp>
        <tr r="M5971" s="1"/>
      </tp>
      <tp t="e">
        <v>#N/A</v>
        <stp/>
        <stp>BDH|2182721631964207330</stp>
        <tr r="M3485" s="1"/>
      </tp>
      <tp t="e">
        <v>#N/A</v>
        <stp/>
        <stp>BDH|3711305948816592395</stp>
        <tr r="L3744" s="1"/>
      </tp>
      <tp t="e">
        <v>#N/A</v>
        <stp/>
        <stp>BDH|8918904988529012122</stp>
        <tr r="L3906" s="1"/>
      </tp>
      <tp t="e">
        <v>#N/A</v>
        <stp/>
        <stp>BDH|8215516220439416741</stp>
        <tr r="L5819" s="1"/>
      </tp>
      <tp t="e">
        <v>#N/A</v>
        <stp/>
        <stp>BDH|8199908577353290478</stp>
        <tr r="L3596" s="1"/>
      </tp>
      <tp t="e">
        <v>#N/A</v>
        <stp/>
        <stp>BDH|8984609762218829102</stp>
        <tr r="M6968" s="1"/>
      </tp>
      <tp t="e">
        <v>#N/A</v>
        <stp/>
        <stp>BDH|5221318367976602711</stp>
        <tr r="L1532" s="1"/>
      </tp>
      <tp t="e">
        <v>#N/A</v>
        <stp/>
        <stp>BDH|2116156460304350043</stp>
        <tr r="L4134" s="1"/>
      </tp>
      <tp t="e">
        <v>#N/A</v>
        <stp/>
        <stp>BDH|4370296333594358093</stp>
        <tr r="L1109" s="1"/>
      </tp>
      <tp t="e">
        <v>#N/A</v>
        <stp/>
        <stp>BDH|4837677569014272176</stp>
        <tr r="M2833" s="1"/>
      </tp>
      <tp t="e">
        <v>#N/A</v>
        <stp/>
        <stp>BDH|3705861570304141932</stp>
        <tr r="M7561" s="1"/>
      </tp>
      <tp t="e">
        <v>#N/A</v>
        <stp/>
        <stp>BDH|7699116963876034770</stp>
        <tr r="M2107" s="1"/>
      </tp>
      <tp t="e">
        <v>#N/A</v>
        <stp/>
        <stp>BDH|1083428412451648454</stp>
        <tr r="M6388" s="1"/>
      </tp>
      <tp t="e">
        <v>#N/A</v>
        <stp/>
        <stp>BDH|6966446166150137595</stp>
        <tr r="L1454" s="1"/>
      </tp>
      <tp t="e">
        <v>#N/A</v>
        <stp/>
        <stp>BDH|1863421342520334086</stp>
        <tr r="M3293" s="1"/>
      </tp>
      <tp t="e">
        <v>#N/A</v>
        <stp/>
        <stp>BDH|6380309775631012251</stp>
        <tr r="M5592" s="1"/>
      </tp>
      <tp t="e">
        <v>#N/A</v>
        <stp/>
        <stp>BDH|1410630186599134730</stp>
        <tr r="M5575" s="1"/>
      </tp>
      <tp t="e">
        <v>#N/A</v>
        <stp/>
        <stp>BDH|2032013807334731727</stp>
        <tr r="L2612" s="1"/>
      </tp>
      <tp t="e">
        <v>#N/A</v>
        <stp/>
        <stp>BDH|6013200259175312597</stp>
        <tr r="L6951" s="1"/>
      </tp>
      <tp t="e">
        <v>#N/A</v>
        <stp/>
        <stp>BDH|9369756884962282537</stp>
        <tr r="L6949" s="1"/>
      </tp>
      <tp t="e">
        <v>#N/A</v>
        <stp/>
        <stp>BDH|4510500733803789027</stp>
        <tr r="M6904" s="1"/>
      </tp>
      <tp t="e">
        <v>#N/A</v>
        <stp/>
        <stp>BDH|9673211033190755904</stp>
        <tr r="M7696" s="1"/>
      </tp>
      <tp t="e">
        <v>#N/A</v>
        <stp/>
        <stp>BDH|1082740457593169112</stp>
        <tr r="M1103" s="1"/>
      </tp>
      <tp t="e">
        <v>#N/A</v>
        <stp/>
        <stp>BDH|3682004916211146223</stp>
        <tr r="M1054" s="1"/>
      </tp>
      <tp t="e">
        <v>#N/A</v>
        <stp/>
        <stp>BDH|6586647757094025054</stp>
        <tr r="L3679" s="1"/>
      </tp>
      <tp t="e">
        <v>#N/A</v>
        <stp/>
        <stp>BDH|7618868519356921931</stp>
        <tr r="L709" s="1"/>
      </tp>
      <tp t="e">
        <v>#N/A</v>
        <stp/>
        <stp>BDH|1251409405232320674</stp>
        <tr r="M6375" s="1"/>
      </tp>
      <tp t="e">
        <v>#N/A</v>
        <stp/>
        <stp>BDH|4318123975866606512</stp>
        <tr r="M6982" s="1"/>
      </tp>
      <tp t="e">
        <v>#N/A</v>
        <stp/>
        <stp>BDH|6595910387182553455</stp>
        <tr r="L6074" s="1"/>
      </tp>
      <tp t="e">
        <v>#N/A</v>
        <stp/>
        <stp>BDH|4403519697198583148</stp>
        <tr r="L7882" s="1"/>
      </tp>
      <tp t="e">
        <v>#N/A</v>
        <stp/>
        <stp>BDH|3878345244507272298</stp>
        <tr r="L5977" s="1"/>
      </tp>
      <tp t="e">
        <v>#N/A</v>
        <stp/>
        <stp>BDH|7960418792739915203</stp>
        <tr r="L6133" s="1"/>
      </tp>
      <tp t="e">
        <v>#N/A</v>
        <stp/>
        <stp>BDH|4132538450586960383</stp>
        <tr r="L2510" s="1"/>
      </tp>
      <tp t="e">
        <v>#N/A</v>
        <stp/>
        <stp>BDH|7841740233402439088</stp>
        <tr r="M8043" s="1"/>
      </tp>
      <tp t="e">
        <v>#N/A</v>
        <stp/>
        <stp>BDH|9789741236329735513</stp>
        <tr r="M5050" s="1"/>
      </tp>
      <tp t="e">
        <v>#N/A</v>
        <stp/>
        <stp>BDH|2179274648777467298</stp>
        <tr r="L379" s="1"/>
      </tp>
      <tp t="e">
        <v>#N/A</v>
        <stp/>
        <stp>BDH|6685064350222001033</stp>
        <tr r="L92" s="1"/>
      </tp>
      <tp t="e">
        <v>#N/A</v>
        <stp/>
        <stp>BDH|7247765842940438516</stp>
        <tr r="L3689" s="1"/>
      </tp>
      <tp t="e">
        <v>#N/A</v>
        <stp/>
        <stp>BDH|3591773133453569575</stp>
        <tr r="M1764" s="1"/>
      </tp>
      <tp t="e">
        <v>#N/A</v>
        <stp/>
        <stp>BDH|1784734103103558415</stp>
        <tr r="M7859" s="1"/>
      </tp>
      <tp t="e">
        <v>#N/A</v>
        <stp/>
        <stp>BDH|3608875395774082777</stp>
        <tr r="L2277" s="1"/>
      </tp>
      <tp t="e">
        <v>#N/A</v>
        <stp/>
        <stp>BDH|3700459534395171042</stp>
        <tr r="M6243" s="1"/>
      </tp>
      <tp t="e">
        <v>#N/A</v>
        <stp/>
        <stp>BDH|4931858981044921176</stp>
        <tr r="M3110" s="1"/>
      </tp>
      <tp t="e">
        <v>#N/A</v>
        <stp/>
        <stp>BDH|9984543896941946519</stp>
        <tr r="L1580" s="1"/>
      </tp>
      <tp t="e">
        <v>#N/A</v>
        <stp/>
        <stp>BDH|2714939940717527922</stp>
        <tr r="L7072" s="1"/>
      </tp>
      <tp t="e">
        <v>#N/A</v>
        <stp/>
        <stp>BDH|9422724684515032221</stp>
        <tr r="M1546" s="1"/>
      </tp>
      <tp t="e">
        <v>#N/A</v>
        <stp/>
        <stp>BDH|7330769690109227178</stp>
        <tr r="L2737" s="1"/>
      </tp>
      <tp t="e">
        <v>#N/A</v>
        <stp/>
        <stp>BDH|5747582892740421892</stp>
        <tr r="M5658" s="1"/>
      </tp>
      <tp t="e">
        <v>#N/A</v>
        <stp/>
        <stp>BDH|2290188718324246706</stp>
        <tr r="M4386" s="1"/>
      </tp>
      <tp t="e">
        <v>#N/A</v>
        <stp/>
        <stp>BDH|4227174406690297419</stp>
        <tr r="M2549" s="1"/>
      </tp>
      <tp t="e">
        <v>#N/A</v>
        <stp/>
        <stp>BDH|2293809781270287318</stp>
        <tr r="M2443" s="1"/>
      </tp>
      <tp t="e">
        <v>#N/A</v>
        <stp/>
        <stp>BDH|7621705471443425533</stp>
        <tr r="L6498" s="1"/>
      </tp>
      <tp t="e">
        <v>#N/A</v>
        <stp/>
        <stp>BDH|4672439716169293914</stp>
        <tr r="M7003" s="1"/>
      </tp>
      <tp t="e">
        <v>#N/A</v>
        <stp/>
        <stp>BDH|5310774965602668770</stp>
        <tr r="L636" s="1"/>
      </tp>
      <tp t="e">
        <v>#N/A</v>
        <stp/>
        <stp>BDH|3849437376066418796</stp>
        <tr r="L1093" s="1"/>
      </tp>
      <tp t="e">
        <v>#N/A</v>
        <stp/>
        <stp>BDH|6432578256372657539</stp>
        <tr r="M7269" s="1"/>
      </tp>
      <tp t="e">
        <v>#N/A</v>
        <stp/>
        <stp>BDH|9291829524333156152</stp>
        <tr r="L3830" s="1"/>
      </tp>
      <tp t="e">
        <v>#N/A</v>
        <stp/>
        <stp>BDH|9200712110019723744</stp>
        <tr r="L7994" s="1"/>
      </tp>
      <tp t="e">
        <v>#N/A</v>
        <stp/>
        <stp>BDH|2424809947967542862</stp>
        <tr r="M7862" s="1"/>
      </tp>
      <tp t="e">
        <v>#N/A</v>
        <stp/>
        <stp>BDH|7207186239234427071</stp>
        <tr r="M528" s="1"/>
      </tp>
      <tp t="e">
        <v>#N/A</v>
        <stp/>
        <stp>BDH|9828210639599926092</stp>
        <tr r="M7507" s="1"/>
      </tp>
      <tp t="e">
        <v>#N/A</v>
        <stp/>
        <stp>BDH|6959861899366304050</stp>
        <tr r="M1936" s="1"/>
      </tp>
      <tp t="e">
        <v>#N/A</v>
        <stp/>
        <stp>BDH|6248194509031332714</stp>
        <tr r="M993" s="1"/>
      </tp>
      <tp t="e">
        <v>#N/A</v>
        <stp/>
        <stp>BDH|5100391849626283538</stp>
        <tr r="L1309" s="1"/>
      </tp>
      <tp t="e">
        <v>#N/A</v>
        <stp/>
        <stp>BDH|2930537133090816513</stp>
        <tr r="L7258" s="1"/>
      </tp>
      <tp t="e">
        <v>#N/A</v>
        <stp/>
        <stp>BDH|5897157211192895640</stp>
        <tr r="L3710" s="1"/>
      </tp>
      <tp t="e">
        <v>#N/A</v>
        <stp/>
        <stp>BDH|5430756270971443551</stp>
        <tr r="L3414" s="1"/>
      </tp>
      <tp t="e">
        <v>#N/A</v>
        <stp/>
        <stp>BDH|8095671897431339736</stp>
        <tr r="L5377" s="1"/>
      </tp>
      <tp t="e">
        <v>#N/A</v>
        <stp/>
        <stp>BDH|4031661533929466914</stp>
        <tr r="L2286" s="1"/>
      </tp>
      <tp t="e">
        <v>#N/A</v>
        <stp/>
        <stp>BDH|6666319531685618201</stp>
        <tr r="M1784" s="1"/>
      </tp>
      <tp t="e">
        <v>#N/A</v>
        <stp/>
        <stp>BDH|4699351375657139675</stp>
        <tr r="L7168" s="1"/>
      </tp>
      <tp t="e">
        <v>#N/A</v>
        <stp/>
        <stp>BDH|5889262962689540990</stp>
        <tr r="M1863" s="1"/>
      </tp>
      <tp t="e">
        <v>#N/A</v>
        <stp/>
        <stp>BDH|5568608110647101443</stp>
        <tr r="M3506" s="1"/>
      </tp>
      <tp t="e">
        <v>#N/A</v>
        <stp/>
        <stp>BDH|2616951044587580926</stp>
        <tr r="L1042" s="1"/>
      </tp>
      <tp t="e">
        <v>#N/A</v>
        <stp/>
        <stp>BDH|8043455705149994494</stp>
        <tr r="M5931" s="1"/>
      </tp>
      <tp t="e">
        <v>#N/A</v>
        <stp/>
        <stp>BDH|1665047933801579242</stp>
        <tr r="M1450" s="1"/>
      </tp>
      <tp t="e">
        <v>#N/A</v>
        <stp/>
        <stp>BDH|1510740316006250058</stp>
        <tr r="L1064" s="1"/>
      </tp>
      <tp t="e">
        <v>#N/A</v>
        <stp/>
        <stp>BDH|1121367949875870266</stp>
        <tr r="L2951" s="1"/>
      </tp>
      <tp t="e">
        <v>#N/A</v>
        <stp/>
        <stp>BDH|1686268606974263640</stp>
        <tr r="L6597" s="1"/>
      </tp>
      <tp t="e">
        <v>#N/A</v>
        <stp/>
        <stp>BDH|6213233806994672113</stp>
        <tr r="M560" s="1"/>
      </tp>
      <tp t="e">
        <v>#N/A</v>
        <stp/>
        <stp>BDH|6496777259545264083</stp>
        <tr r="M4917" s="1"/>
      </tp>
      <tp t="e">
        <v>#N/A</v>
        <stp/>
        <stp>BDH|3557010928985953557</stp>
        <tr r="M260" s="1"/>
      </tp>
      <tp t="e">
        <v>#N/A</v>
        <stp/>
        <stp>BDH|6464708114425512455</stp>
        <tr r="L4465" s="1"/>
      </tp>
      <tp t="e">
        <v>#N/A</v>
        <stp/>
        <stp>BDH|4493346461424533446</stp>
        <tr r="L1753" s="1"/>
      </tp>
      <tp t="e">
        <v>#N/A</v>
        <stp/>
        <stp>BDH|4163768208012680098</stp>
        <tr r="L6782" s="1"/>
      </tp>
      <tp t="e">
        <v>#N/A</v>
        <stp/>
        <stp>BDH|5034799724079857851</stp>
        <tr r="M6344" s="1"/>
      </tp>
      <tp t="e">
        <v>#N/A</v>
        <stp/>
        <stp>BDH|8548927386018753068</stp>
        <tr r="L7203" s="1"/>
      </tp>
      <tp t="e">
        <v>#N/A</v>
        <stp/>
        <stp>BDH|5533374713730031602</stp>
        <tr r="L927" s="1"/>
      </tp>
      <tp t="e">
        <v>#N/A</v>
        <stp/>
        <stp>BDH|6906139059074311719</stp>
        <tr r="M858" s="1"/>
      </tp>
      <tp t="e">
        <v>#N/A</v>
        <stp/>
        <stp>BDH|7707707755640006430</stp>
        <tr r="M6364" s="1"/>
      </tp>
      <tp t="e">
        <v>#N/A</v>
        <stp/>
        <stp>BDH|9347851664503563567</stp>
        <tr r="M305" s="1"/>
      </tp>
      <tp t="e">
        <v>#N/A</v>
        <stp/>
        <stp>BDH|6078703404718014852</stp>
        <tr r="M3856" s="1"/>
      </tp>
      <tp t="e">
        <v>#N/A</v>
        <stp/>
        <stp>BDH|5164548669805912244</stp>
        <tr r="L7403" s="1"/>
      </tp>
      <tp t="e">
        <v>#N/A</v>
        <stp/>
        <stp>BDH|5900187618932098684</stp>
        <tr r="M1835" s="1"/>
      </tp>
      <tp t="e">
        <v>#N/A</v>
        <stp/>
        <stp>BDH|7817068019792329559</stp>
        <tr r="M2366" s="1"/>
      </tp>
      <tp t="e">
        <v>#N/A</v>
        <stp/>
        <stp>BDH|5354134449339046881</stp>
        <tr r="M1548" s="1"/>
      </tp>
      <tp t="e">
        <v>#N/A</v>
        <stp/>
        <stp>BDH|1535471161274222605</stp>
        <tr r="M3450" s="1"/>
      </tp>
      <tp t="e">
        <v>#N/A</v>
        <stp/>
        <stp>BDH|4952927496644810142</stp>
        <tr r="L2125" s="1"/>
      </tp>
      <tp t="e">
        <v>#N/A</v>
        <stp/>
        <stp>BDH|2486660223287745079</stp>
        <tr r="M1268" s="1"/>
      </tp>
      <tp t="e">
        <v>#N/A</v>
        <stp/>
        <stp>BDH|6870560469607300357</stp>
        <tr r="L2381" s="1"/>
      </tp>
      <tp t="e">
        <v>#N/A</v>
        <stp/>
        <stp>BDH|4793114767801704373</stp>
        <tr r="M7493" s="1"/>
      </tp>
      <tp t="e">
        <v>#N/A</v>
        <stp/>
        <stp>BDH|9245917306086750730</stp>
        <tr r="M6208" s="1"/>
      </tp>
      <tp t="e">
        <v>#N/A</v>
        <stp/>
        <stp>BDH|8728301680984522630</stp>
        <tr r="L943" s="1"/>
      </tp>
      <tp t="e">
        <v>#N/A</v>
        <stp/>
        <stp>BDH|3124964542876366970</stp>
        <tr r="L895" s="1"/>
      </tp>
      <tp t="e">
        <v>#N/A</v>
        <stp/>
        <stp>BDH|6577297921437441088</stp>
        <tr r="L3001" s="1"/>
      </tp>
      <tp t="e">
        <v>#N/A</v>
        <stp/>
        <stp>BDH|1361828194340274161</stp>
        <tr r="L5646" s="1"/>
      </tp>
      <tp t="e">
        <v>#N/A</v>
        <stp/>
        <stp>BDH|9836145396805224597</stp>
        <tr r="L1370" s="1"/>
      </tp>
      <tp t="e">
        <v>#N/A</v>
        <stp/>
        <stp>BDH|1775068604096406604</stp>
        <tr r="L8165" s="1"/>
      </tp>
      <tp t="e">
        <v>#N/A</v>
        <stp/>
        <stp>BDH|7146468387759182309</stp>
        <tr r="M5776" s="1"/>
      </tp>
      <tp t="e">
        <v>#N/A</v>
        <stp/>
        <stp>BDH|6258605522671297235</stp>
        <tr r="L1829" s="1"/>
      </tp>
      <tp t="e">
        <v>#N/A</v>
        <stp/>
        <stp>BDH|2117303114088297961</stp>
        <tr r="M587" s="1"/>
      </tp>
      <tp t="e">
        <v>#N/A</v>
        <stp/>
        <stp>BDH|5681043157139655822</stp>
        <tr r="M5106" s="1"/>
      </tp>
      <tp t="e">
        <v>#N/A</v>
        <stp/>
        <stp>BDH|5728455544036325248</stp>
        <tr r="L4364" s="1"/>
      </tp>
      <tp t="e">
        <v>#N/A</v>
        <stp/>
        <stp>BDH|4567795037915209485</stp>
        <tr r="L6262" s="1"/>
      </tp>
      <tp t="e">
        <v>#N/A</v>
        <stp/>
        <stp>BDH|8192819634123067159</stp>
        <tr r="L7379" s="1"/>
      </tp>
      <tp t="e">
        <v>#N/A</v>
        <stp/>
        <stp>BDH|8597307418769538294</stp>
        <tr r="M4615" s="1"/>
      </tp>
      <tp t="e">
        <v>#N/A</v>
        <stp/>
        <stp>BDH|8588815345267543255</stp>
        <tr r="M3723" s="1"/>
      </tp>
      <tp t="e">
        <v>#N/A</v>
        <stp/>
        <stp>BDH|9491328497900694210</stp>
        <tr r="M1542" s="1"/>
      </tp>
      <tp t="e">
        <v>#N/A</v>
        <stp/>
        <stp>BDH|1535301440966784142</stp>
        <tr r="L393" s="1"/>
      </tp>
      <tp t="e">
        <v>#N/A</v>
        <stp/>
        <stp>BDH|6902385444212178221</stp>
        <tr r="L2084" s="1"/>
      </tp>
      <tp t="e">
        <v>#N/A</v>
        <stp/>
        <stp>BDH|5348155566367703413</stp>
        <tr r="L3980" s="1"/>
      </tp>
      <tp t="e">
        <v>#N/A</v>
        <stp/>
        <stp>BDH|6093673231194232629</stp>
        <tr r="M1449" s="1"/>
      </tp>
      <tp t="e">
        <v>#N/A</v>
        <stp/>
        <stp>BDH|3960554359221516361</stp>
        <tr r="L5935" s="1"/>
      </tp>
      <tp t="e">
        <v>#N/A</v>
        <stp/>
        <stp>BDH|2277388310901444082</stp>
        <tr r="M6159" s="1"/>
      </tp>
      <tp t="e">
        <v>#N/A</v>
        <stp/>
        <stp>BDH|6027069963601357008</stp>
        <tr r="M2380" s="1"/>
      </tp>
      <tp t="e">
        <v>#N/A</v>
        <stp/>
        <stp>BDH|6156635547700437577</stp>
        <tr r="M2394" s="1"/>
      </tp>
      <tp t="e">
        <v>#N/A</v>
        <stp/>
        <stp>BDH|9958185483427560611</stp>
        <tr r="M2623" s="1"/>
      </tp>
      <tp t="e">
        <v>#N/A</v>
        <stp/>
        <stp>BDH|5502163827484046321</stp>
        <tr r="L4694" s="1"/>
      </tp>
      <tp t="e">
        <v>#N/A</v>
        <stp/>
        <stp>BDH|3572901211198016224</stp>
        <tr r="L3262" s="1"/>
      </tp>
      <tp t="e">
        <v>#N/A</v>
        <stp/>
        <stp>BDH|7076131867074516575</stp>
        <tr r="L5897" s="1"/>
      </tp>
      <tp t="e">
        <v>#N/A</v>
        <stp/>
        <stp>BDH|9994541090830978425</stp>
        <tr r="M4749" s="1"/>
      </tp>
      <tp t="e">
        <v>#N/A</v>
        <stp/>
        <stp>BDH|6501229631024989294</stp>
        <tr r="L6156" s="1"/>
      </tp>
      <tp t="e">
        <v>#N/A</v>
        <stp/>
        <stp>BDH|1933500311955791197</stp>
        <tr r="M4977" s="1"/>
      </tp>
      <tp t="e">
        <v>#N/A</v>
        <stp/>
        <stp>BDH|6128924944449462350</stp>
        <tr r="M2839" s="1"/>
      </tp>
      <tp t="e">
        <v>#N/A</v>
        <stp/>
        <stp>BDH|5210632966287430356</stp>
        <tr r="M1856" s="1"/>
      </tp>
      <tp t="e">
        <v>#N/A</v>
        <stp/>
        <stp>BDH|6901441319204033624</stp>
        <tr r="L7226" s="1"/>
      </tp>
      <tp t="e">
        <v>#N/A</v>
        <stp/>
        <stp>BDH|4149688191022808868</stp>
        <tr r="M4521" s="1"/>
      </tp>
      <tp t="e">
        <v>#N/A</v>
        <stp/>
        <stp>BDH|6128732567651546766</stp>
        <tr r="M470" s="1"/>
      </tp>
      <tp t="e">
        <v>#N/A</v>
        <stp/>
        <stp>BDH|9919884106130744064</stp>
        <tr r="L2191" s="1"/>
      </tp>
      <tp t="e">
        <v>#N/A</v>
        <stp/>
        <stp>BDH|7535764071583312574</stp>
        <tr r="M8139" s="1"/>
      </tp>
      <tp t="e">
        <v>#N/A</v>
        <stp/>
        <stp>BDH|3883522031824959040</stp>
        <tr r="M2163" s="1"/>
      </tp>
      <tp t="e">
        <v>#N/A</v>
        <stp/>
        <stp>BDH|9170825871950044748</stp>
        <tr r="M5942" s="1"/>
      </tp>
      <tp t="e">
        <v>#N/A</v>
        <stp/>
        <stp>BDH|3634474421075237142</stp>
        <tr r="M7064" s="1"/>
      </tp>
      <tp t="e">
        <v>#N/A</v>
        <stp/>
        <stp>BDH|8239934270617676010</stp>
        <tr r="L7374" s="1"/>
      </tp>
      <tp t="e">
        <v>#N/A</v>
        <stp/>
        <stp>BDH|4775374735961744447</stp>
        <tr r="L5107" s="1"/>
      </tp>
      <tp t="e">
        <v>#N/A</v>
        <stp/>
        <stp>BDH|1844434632506751189</stp>
        <tr r="M568" s="1"/>
      </tp>
      <tp t="e">
        <v>#N/A</v>
        <stp/>
        <stp>BDH|4511036027645102269</stp>
        <tr r="L6163" s="1"/>
      </tp>
      <tp t="e">
        <v>#N/A</v>
        <stp/>
        <stp>BDH|1612029047662445612</stp>
        <tr r="M1908" s="1"/>
      </tp>
      <tp t="e">
        <v>#N/A</v>
        <stp/>
        <stp>BDH|3544113209276298594</stp>
        <tr r="M2482" s="1"/>
      </tp>
      <tp t="e">
        <v>#N/A</v>
        <stp/>
        <stp>BDH|8281202421390156944</stp>
        <tr r="L3096" s="1"/>
      </tp>
      <tp t="e">
        <v>#N/A</v>
        <stp/>
        <stp>BDH|4081813519334664885</stp>
        <tr r="M7315" s="1"/>
      </tp>
      <tp t="e">
        <v>#N/A</v>
        <stp/>
        <stp>BDH|1763212365920355462</stp>
        <tr r="M2050" s="1"/>
      </tp>
      <tp t="e">
        <v>#N/A</v>
        <stp/>
        <stp>BDH|2314755725940167641</stp>
        <tr r="L5576" s="1"/>
      </tp>
      <tp t="e">
        <v>#N/A</v>
        <stp/>
        <stp>BDH|7326929113486447801</stp>
        <tr r="L3325" s="1"/>
      </tp>
      <tp t="e">
        <v>#N/A</v>
        <stp/>
        <stp>BDH|8450842526585984690</stp>
        <tr r="M5177" s="1"/>
      </tp>
      <tp t="e">
        <v>#N/A</v>
        <stp/>
        <stp>BDH|8697093076666717880</stp>
        <tr r="M119" s="1"/>
      </tp>
      <tp t="e">
        <v>#N/A</v>
        <stp/>
        <stp>BDH|4007379142662738041</stp>
        <tr r="M7484" s="1"/>
      </tp>
      <tp t="e">
        <v>#N/A</v>
        <stp/>
        <stp>BDH|6007680400438816969</stp>
        <tr r="L1707" s="1"/>
      </tp>
      <tp t="e">
        <v>#N/A</v>
        <stp/>
        <stp>BDH|4478067879604892653</stp>
        <tr r="M6048" s="1"/>
      </tp>
      <tp t="e">
        <v>#N/A</v>
        <stp/>
        <stp>BDH|7073111455944757655</stp>
        <tr r="L367" s="1"/>
      </tp>
      <tp t="e">
        <v>#N/A</v>
        <stp/>
        <stp>BDH|8471040434958211201</stp>
        <tr r="M3718" s="1"/>
      </tp>
      <tp t="e">
        <v>#N/A</v>
        <stp/>
        <stp>BDH|5820319822554475197</stp>
        <tr r="M4885" s="1"/>
      </tp>
      <tp t="e">
        <v>#N/A</v>
        <stp/>
        <stp>BDH|7588512559007877133</stp>
        <tr r="M3863" s="1"/>
      </tp>
      <tp t="e">
        <v>#N/A</v>
        <stp/>
        <stp>BDH|6991092673938122851</stp>
        <tr r="M288" s="1"/>
      </tp>
      <tp t="e">
        <v>#N/A</v>
        <stp/>
        <stp>BDH|6610628434243330148</stp>
        <tr r="M5082" s="1"/>
      </tp>
      <tp t="e">
        <v>#N/A</v>
        <stp/>
        <stp>BDH|8233807914190136005</stp>
        <tr r="L6362" s="1"/>
      </tp>
      <tp t="e">
        <v>#N/A</v>
        <stp/>
        <stp>BDH|4508060426392212501</stp>
        <tr r="M1323" s="1"/>
      </tp>
      <tp t="e">
        <v>#N/A</v>
        <stp/>
        <stp>BDH|2763912238651956804</stp>
        <tr r="L3907" s="1"/>
      </tp>
      <tp t="e">
        <v>#N/A</v>
        <stp/>
        <stp>BDH|8343951885571160955</stp>
        <tr r="M1377" s="1"/>
      </tp>
      <tp t="e">
        <v>#N/A</v>
        <stp/>
        <stp>BDH|5042424822414735604</stp>
        <tr r="L7724" s="1"/>
      </tp>
      <tp t="e">
        <v>#N/A</v>
        <stp/>
        <stp>BDH|7809127583466963976</stp>
        <tr r="M6537" s="1"/>
      </tp>
      <tp t="e">
        <v>#N/A</v>
        <stp/>
        <stp>BDH|7516653852387031250</stp>
        <tr r="M1480" s="1"/>
      </tp>
      <tp t="e">
        <v>#N/A</v>
        <stp/>
        <stp>BDH|5616858494266294320</stp>
        <tr r="M5098" s="1"/>
      </tp>
      <tp t="e">
        <v>#N/A</v>
        <stp/>
        <stp>BDH|5129507203309331867</stp>
        <tr r="M4525" s="1"/>
      </tp>
      <tp t="e">
        <v>#N/A</v>
        <stp/>
        <stp>BDH|6409024843783479063</stp>
        <tr r="M3076" s="1"/>
      </tp>
      <tp t="e">
        <v>#N/A</v>
        <stp/>
        <stp>BDH|8564058121519347258</stp>
        <tr r="L3275" s="1"/>
      </tp>
      <tp t="e">
        <v>#N/A</v>
        <stp/>
        <stp>BDH|9358861957983286672</stp>
        <tr r="M7133" s="1"/>
      </tp>
      <tp t="e">
        <v>#N/A</v>
        <stp/>
        <stp>BDH|8190789121715654994</stp>
        <tr r="L520" s="1"/>
      </tp>
      <tp t="e">
        <v>#N/A</v>
        <stp/>
        <stp>BDH|3982172554230827653</stp>
        <tr r="M5738" s="1"/>
      </tp>
      <tp t="e">
        <v>#N/A</v>
        <stp/>
        <stp>BDH|3239952702708768358</stp>
        <tr r="L5042" s="1"/>
      </tp>
      <tp t="e">
        <v>#N/A</v>
        <stp/>
        <stp>BDH|2585836047759435621</stp>
        <tr r="M7774" s="1"/>
      </tp>
      <tp t="e">
        <v>#N/A</v>
        <stp/>
        <stp>BDH|4405232179552980204</stp>
        <tr r="L1802" s="1"/>
      </tp>
      <tp t="e">
        <v>#N/A</v>
        <stp/>
        <stp>BDH|6326567809670917229</stp>
        <tr r="M4202" s="1"/>
      </tp>
      <tp t="e">
        <v>#N/A</v>
        <stp/>
        <stp>BDH|3185269104822321271</stp>
        <tr r="M1397" s="1"/>
      </tp>
      <tp t="e">
        <v>#N/A</v>
        <stp/>
        <stp>BDH|3098264824296103445</stp>
        <tr r="M5472" s="1"/>
      </tp>
      <tp t="e">
        <v>#N/A</v>
        <stp/>
        <stp>BDH|9688665181160055663</stp>
        <tr r="M3146" s="1"/>
      </tp>
      <tp t="e">
        <v>#N/A</v>
        <stp/>
        <stp>BDH|6192023161545262474</stp>
        <tr r="M604" s="1"/>
      </tp>
      <tp t="e">
        <v>#N/A</v>
        <stp/>
        <stp>BDH|4803087059852617283</stp>
        <tr r="L2186" s="1"/>
      </tp>
      <tp t="e">
        <v>#N/A</v>
        <stp/>
        <stp>BDH|9366032116381585842</stp>
        <tr r="L40" s="1"/>
      </tp>
      <tp t="e">
        <v>#N/A</v>
        <stp/>
        <stp>BDH|8280347531798917194</stp>
        <tr r="L7656" s="1"/>
      </tp>
      <tp t="e">
        <v>#N/A</v>
        <stp/>
        <stp>BDH|3198242566652309471</stp>
        <tr r="L659" s="1"/>
      </tp>
      <tp t="e">
        <v>#N/A</v>
        <stp/>
        <stp>BDH|3179766163810574362</stp>
        <tr r="L2457" s="1"/>
      </tp>
      <tp t="e">
        <v>#N/A</v>
        <stp/>
        <stp>BDH|3645497468047698765</stp>
        <tr r="L1681" s="1"/>
      </tp>
      <tp t="e">
        <v>#N/A</v>
        <stp/>
        <stp>BDH|7086915453283564906</stp>
        <tr r="M5127" s="1"/>
      </tp>
      <tp t="e">
        <v>#N/A</v>
        <stp/>
        <stp>BDH|5186065904376693228</stp>
        <tr r="M3745" s="1"/>
      </tp>
      <tp t="e">
        <v>#N/A</v>
        <stp/>
        <stp>BDH|4973005640342773398</stp>
        <tr r="M4504" s="1"/>
      </tp>
      <tp t="e">
        <v>#N/A</v>
        <stp/>
        <stp>BDH|2565378266752438474</stp>
        <tr r="L2575" s="1"/>
      </tp>
      <tp t="e">
        <v>#N/A</v>
        <stp/>
        <stp>BDH|1159344871820006408</stp>
        <tr r="L6984" s="1"/>
      </tp>
      <tp t="e">
        <v>#N/A</v>
        <stp/>
        <stp>BDH|8372987210123711281</stp>
        <tr r="M7396" s="1"/>
      </tp>
      <tp t="e">
        <v>#N/A</v>
        <stp/>
        <stp>BDH|3097245666245761318</stp>
        <tr r="M3066" s="1"/>
      </tp>
      <tp t="e">
        <v>#N/A</v>
        <stp/>
        <stp>BDH|9213526714859061509</stp>
        <tr r="M722" s="1"/>
      </tp>
      <tp t="e">
        <v>#N/A</v>
        <stp/>
        <stp>BDH|6743664717413114335</stp>
        <tr r="L2644" s="1"/>
      </tp>
      <tp t="e">
        <v>#N/A</v>
        <stp/>
        <stp>BDH|8350723775251450842</stp>
        <tr r="M1859" s="1"/>
      </tp>
      <tp t="e">
        <v>#N/A</v>
        <stp/>
        <stp>BDH|8063407944521454842</stp>
        <tr r="L4492" s="1"/>
      </tp>
      <tp t="e">
        <v>#N/A</v>
        <stp/>
        <stp>BDH|2922190023019418930</stp>
        <tr r="L1668" s="1"/>
      </tp>
      <tp t="e">
        <v>#N/A</v>
        <stp/>
        <stp>BDH|3232145010011077323</stp>
        <tr r="L6734" s="1"/>
      </tp>
      <tp t="e">
        <v>#N/A</v>
        <stp/>
        <stp>BDH|3953251653640301580</stp>
        <tr r="L6188" s="1"/>
      </tp>
      <tp t="e">
        <v>#N/A</v>
        <stp/>
        <stp>BDH|1554162128307634495</stp>
        <tr r="L75" s="1"/>
      </tp>
      <tp t="e">
        <v>#N/A</v>
        <stp/>
        <stp>BDH|3596009210105935680</stp>
        <tr r="M855" s="1"/>
      </tp>
      <tp t="e">
        <v>#N/A</v>
        <stp/>
        <stp>BDH|7142040654500759326</stp>
        <tr r="M3130" s="1"/>
      </tp>
      <tp t="e">
        <v>#N/A</v>
        <stp/>
        <stp>BDH|2857130063307522390</stp>
        <tr r="M7987" s="1"/>
      </tp>
      <tp t="e">
        <v>#N/A</v>
        <stp/>
        <stp>BDH|9221275927448415026</stp>
        <tr r="L5423" s="1"/>
      </tp>
      <tp t="e">
        <v>#N/A</v>
        <stp/>
        <stp>BDH|2253258062162932588</stp>
        <tr r="M1260" s="1"/>
      </tp>
      <tp t="e">
        <v>#N/A</v>
        <stp/>
        <stp>BDH|5582879468338637286</stp>
        <tr r="M1997" s="1"/>
      </tp>
      <tp t="e">
        <v>#N/A</v>
        <stp/>
        <stp>BDH|9065725993110652630</stp>
        <tr r="M7241" s="1"/>
      </tp>
      <tp t="e">
        <v>#N/A</v>
        <stp/>
        <stp>BDH|5109113533040332647</stp>
        <tr r="M490" s="1"/>
      </tp>
      <tp t="e">
        <v>#N/A</v>
        <stp/>
        <stp>BDH|4725164371201321270</stp>
        <tr r="L6939" s="1"/>
      </tp>
      <tp t="e">
        <v>#N/A</v>
        <stp/>
        <stp>BDH|4603892902658173585</stp>
        <tr r="M689" s="1"/>
      </tp>
      <tp t="e">
        <v>#N/A</v>
        <stp/>
        <stp>BDH|9456548741830608933</stp>
        <tr r="L7618" s="1"/>
      </tp>
      <tp t="e">
        <v>#N/A</v>
        <stp/>
        <stp>BDH|4135538489548961061</stp>
        <tr r="M6021" s="1"/>
      </tp>
      <tp t="e">
        <v>#N/A</v>
        <stp/>
        <stp>BDH|5518968835729641743</stp>
        <tr r="M718" s="1"/>
      </tp>
      <tp t="e">
        <v>#N/A</v>
        <stp/>
        <stp>BDH|1584422058180319182</stp>
        <tr r="M4275" s="1"/>
      </tp>
      <tp t="e">
        <v>#N/A</v>
        <stp/>
        <stp>BDH|7295182962810880143</stp>
        <tr r="M6324" s="1"/>
      </tp>
      <tp t="e">
        <v>#N/A</v>
        <stp/>
        <stp>BDH|5436400860005704378</stp>
        <tr r="M1016" s="1"/>
      </tp>
      <tp t="e">
        <v>#N/A</v>
        <stp/>
        <stp>BDH|6592373656567348630</stp>
        <tr r="M4120" s="1"/>
      </tp>
      <tp t="e">
        <v>#N/A</v>
        <stp/>
        <stp>BDH|8370855881978263117</stp>
        <tr r="L6300" s="1"/>
      </tp>
      <tp t="e">
        <v>#N/A</v>
        <stp/>
        <stp>BDH|4040485246024898122</stp>
        <tr r="M6770" s="1"/>
      </tp>
      <tp t="e">
        <v>#N/A</v>
        <stp/>
        <stp>BDH|7222756157046511218</stp>
        <tr r="L3941" s="1"/>
      </tp>
      <tp t="e">
        <v>#N/A</v>
        <stp/>
        <stp>BDH|6506184955231984253</stp>
        <tr r="L5032" s="1"/>
      </tp>
      <tp t="e">
        <v>#N/A</v>
        <stp/>
        <stp>BDH|3915262556002891754</stp>
        <tr r="M2326" s="1"/>
      </tp>
      <tp t="e">
        <v>#N/A</v>
        <stp/>
        <stp>BDH|4326769142850431661</stp>
        <tr r="M7945" s="1"/>
      </tp>
      <tp t="e">
        <v>#N/A</v>
        <stp/>
        <stp>BDH|3264363941423609661</stp>
        <tr r="L3087" s="1"/>
      </tp>
      <tp t="e">
        <v>#N/A</v>
        <stp/>
        <stp>BDH|6435681173740223687</stp>
        <tr r="M2672" s="1"/>
      </tp>
      <tp t="e">
        <v>#N/A</v>
        <stp/>
        <stp>BDH|3180179822060605172</stp>
        <tr r="M4313" s="1"/>
      </tp>
      <tp t="e">
        <v>#N/A</v>
        <stp/>
        <stp>BDH|3469763570596030471</stp>
        <tr r="M8064" s="1"/>
      </tp>
      <tp t="e">
        <v>#N/A</v>
        <stp/>
        <stp>BDH|2527635351538566876</stp>
        <tr r="M1632" s="1"/>
      </tp>
      <tp t="e">
        <v>#N/A</v>
        <stp/>
        <stp>BDH|6233383599365434825</stp>
        <tr r="M853" s="1"/>
      </tp>
      <tp t="e">
        <v>#N/A</v>
        <stp/>
        <stp>BDH|2901677443214080589</stp>
        <tr r="L1183" s="1"/>
      </tp>
      <tp t="e">
        <v>#N/A</v>
        <stp/>
        <stp>BDH|5640529211947767776</stp>
        <tr r="L200" s="1"/>
      </tp>
      <tp t="e">
        <v>#N/A</v>
        <stp/>
        <stp>BDH|6175273965120757314</stp>
        <tr r="L6861" s="1"/>
      </tp>
      <tp t="e">
        <v>#N/A</v>
        <stp/>
        <stp>BDH|2072202506035165424</stp>
        <tr r="M4248" s="1"/>
      </tp>
      <tp t="e">
        <v>#N/A</v>
        <stp/>
        <stp>BDH|6812679167110983746</stp>
        <tr r="L3102" s="1"/>
      </tp>
      <tp t="e">
        <v>#N/A</v>
        <stp/>
        <stp>BDH|3754169760160527518</stp>
        <tr r="L4097" s="1"/>
      </tp>
      <tp t="e">
        <v>#N/A</v>
        <stp/>
        <stp>BDH|3313372213626105633</stp>
        <tr r="L4086" s="1"/>
      </tp>
      <tp t="e">
        <v>#N/A</v>
        <stp/>
        <stp>BDH|1699097217442952349</stp>
        <tr r="L2392" s="1"/>
      </tp>
      <tp t="e">
        <v>#N/A</v>
        <stp/>
        <stp>BDH|7319666826272719012</stp>
        <tr r="L271" s="1"/>
      </tp>
      <tp t="e">
        <v>#N/A</v>
        <stp/>
        <stp>BDH|5648764063491046469</stp>
        <tr r="L2897" s="1"/>
      </tp>
      <tp t="e">
        <v>#N/A</v>
        <stp/>
        <stp>BDH|2710680242915123493</stp>
        <tr r="M1931" s="1"/>
      </tp>
      <tp t="e">
        <v>#N/A</v>
        <stp/>
        <stp>BDH|7024222122274323269</stp>
        <tr r="L5256" s="1"/>
      </tp>
      <tp t="e">
        <v>#N/A</v>
        <stp/>
        <stp>BDH|1229039129774920646</stp>
        <tr r="M3232" s="1"/>
      </tp>
      <tp t="e">
        <v>#N/A</v>
        <stp/>
        <stp>BDH|6738954387476989091</stp>
        <tr r="L7281" s="1"/>
      </tp>
      <tp t="e">
        <v>#N/A</v>
        <stp/>
        <stp>BDH|6330173126533492736</stp>
        <tr r="L699" s="1"/>
      </tp>
      <tp t="e">
        <v>#N/A</v>
        <stp/>
        <stp>BDH|2559347726037315519</stp>
        <tr r="M7201" s="1"/>
      </tp>
      <tp t="e">
        <v>#N/A</v>
        <stp/>
        <stp>BDH|2403613474882265067</stp>
        <tr r="L2685" s="1"/>
      </tp>
      <tp t="e">
        <v>#N/A</v>
        <stp/>
        <stp>BDH|8586497279428807286</stp>
        <tr r="L6699" s="1"/>
      </tp>
      <tp t="e">
        <v>#N/A</v>
        <stp/>
        <stp>BDH|5142274016694185341</stp>
        <tr r="M5737" s="1"/>
      </tp>
      <tp t="e">
        <v>#N/A</v>
        <stp/>
        <stp>BDH|6476070861044088571</stp>
        <tr r="M7452" s="1"/>
      </tp>
      <tp t="e">
        <v>#N/A</v>
        <stp/>
        <stp>BDH|8196744576160357957</stp>
        <tr r="M5173" s="1"/>
      </tp>
      <tp t="e">
        <v>#N/A</v>
        <stp/>
        <stp>BDH|2902331849332081664</stp>
        <tr r="M4392" s="1"/>
      </tp>
      <tp t="s">
        <v>#N/A Requesting Data...4236963412</v>
        <stp/>
        <stp>BADDPERIODS|34250355195047324</stp>
        <tr r="G8111" s="1"/>
      </tp>
      <tp t="s">
        <v>#N/A Requesting Data...3529824523</v>
        <stp/>
        <stp>BADDPERIODS|72097051270913410</stp>
        <tr r="G5707" s="1"/>
      </tp>
      <tp t="s">
        <v>#N/A Requesting Data...3821134791</v>
        <stp/>
        <stp>BADDPERIODS|22229202827805486</stp>
        <tr r="I4171" s="1"/>
      </tp>
      <tp t="s">
        <v>#N/A Requesting Data...3296411792</v>
        <stp/>
        <stp>BADDPERIODS|22433112322705666</stp>
        <tr r="I2473" s="1"/>
      </tp>
      <tp t="s">
        <v>#N/A Requesting Data...3696179830</v>
        <stp/>
        <stp>BADDPERIODS|29149418921570099</stp>
        <tr r="G5755" s="1"/>
      </tp>
      <tp t="e">
        <v>#N/A</v>
        <stp/>
        <stp>BDH|98395036518431487</stp>
        <tr r="M1886" s="1"/>
      </tp>
      <tp t="e">
        <v>#N/A</v>
        <stp/>
        <stp>BDH|67039029617312992</stp>
        <tr r="M5281" s="1"/>
      </tp>
      <tp t="s">
        <v>#N/A Requesting Data...4267260522</v>
        <stp/>
        <stp>BADDPERIODS|79050251512236639</stp>
        <tr r="G6678" s="1"/>
      </tp>
      <tp t="s">
        <v>#N/A Requesting Data...3334274735</v>
        <stp/>
        <stp>BADDPERIODS|58495872986443443</stp>
        <tr r="G2257" s="1"/>
      </tp>
      <tp t="e">
        <v>#N/A</v>
        <stp/>
        <stp>BDH|67841765731795393</stp>
        <tr r="M1923" s="1"/>
      </tp>
      <tp t="s">
        <v>#N/A Requesting Data...3803911039</v>
        <stp/>
        <stp>BADDPERIODS|50787660536631600</stp>
        <tr r="I2688" s="1"/>
      </tp>
      <tp t="s">
        <v>#N/A Requesting Data...3370730690</v>
        <stp/>
        <stp>BADDPERIODS|98184826262556070</stp>
        <tr r="I1672" s="1"/>
      </tp>
      <tp t="e">
        <v>#N/A</v>
        <stp/>
        <stp>BDH|4947229557313674208</stp>
        <tr r="L6563" s="1"/>
      </tp>
      <tp t="e">
        <v>#N/A</v>
        <stp/>
        <stp>BDH|5031200330046341096</stp>
        <tr r="M5772" s="1"/>
      </tp>
      <tp t="e">
        <v>#N/A</v>
        <stp/>
        <stp>BDH|9417852235107946775</stp>
        <tr r="M4107" s="1"/>
      </tp>
      <tp t="e">
        <v>#N/A</v>
        <stp/>
        <stp>BDH|5449491537173942393</stp>
        <tr r="M7146" s="1"/>
      </tp>
      <tp t="e">
        <v>#N/A</v>
        <stp/>
        <stp>BDH|5477181208513827563</stp>
        <tr r="L5118" s="1"/>
      </tp>
      <tp t="e">
        <v>#N/A</v>
        <stp/>
        <stp>BDH|5368395973497376405</stp>
        <tr r="L1604" s="1"/>
      </tp>
      <tp t="e">
        <v>#N/A</v>
        <stp/>
        <stp>BDH|9450187098663725092</stp>
        <tr r="M2312" s="1"/>
      </tp>
      <tp t="e">
        <v>#N/A</v>
        <stp/>
        <stp>BDH|5229163572530563195</stp>
        <tr r="L904" s="1"/>
      </tp>
      <tp t="e">
        <v>#N/A</v>
        <stp/>
        <stp>BDH|2170703337256406280</stp>
        <tr r="L2881" s="1"/>
      </tp>
      <tp t="e">
        <v>#N/A</v>
        <stp/>
        <stp>BDH|3129496453974135407</stp>
        <tr r="L5437" s="1"/>
      </tp>
      <tp t="e">
        <v>#N/A</v>
        <stp/>
        <stp>BDH|3159241252467404199</stp>
        <tr r="M1155" s="1"/>
      </tp>
      <tp t="e">
        <v>#N/A</v>
        <stp/>
        <stp>BDH|7690775108451211311</stp>
        <tr r="L5212" s="1"/>
      </tp>
      <tp t="e">
        <v>#N/A</v>
        <stp/>
        <stp>BDH|2883203681209131320</stp>
        <tr r="M6097" s="1"/>
      </tp>
      <tp t="e">
        <v>#N/A</v>
        <stp/>
        <stp>BDH|2683174604164916566</stp>
        <tr r="L4016" s="1"/>
      </tp>
      <tp t="e">
        <v>#N/A</v>
        <stp/>
        <stp>BDH|5861510405653090163</stp>
        <tr r="L1640" s="1"/>
      </tp>
      <tp t="e">
        <v>#N/A</v>
        <stp/>
        <stp>BDH|8199777453740661895</stp>
        <tr r="M5048" s="1"/>
      </tp>
      <tp t="e">
        <v>#N/A</v>
        <stp/>
        <stp>BDH|4657578879697217307</stp>
        <tr r="M7818" s="1"/>
      </tp>
      <tp t="e">
        <v>#N/A</v>
        <stp/>
        <stp>BDH|6401488318778826960</stp>
        <tr r="L6483" s="1"/>
      </tp>
      <tp t="e">
        <v>#N/A</v>
        <stp/>
        <stp>BDH|7703438959062223657</stp>
        <tr r="L4547" s="1"/>
      </tp>
      <tp t="e">
        <v>#N/A</v>
        <stp/>
        <stp>BDH|5924369484058660471</stp>
        <tr r="L4733" s="1"/>
      </tp>
      <tp t="e">
        <v>#N/A</v>
        <stp/>
        <stp>BDH|1294788433014467378</stp>
        <tr r="M3622" s="1"/>
      </tp>
      <tp t="e">
        <v>#N/A</v>
        <stp/>
        <stp>BDH|5738682874764510249</stp>
        <tr r="M928" s="1"/>
      </tp>
      <tp t="e">
        <v>#N/A</v>
        <stp/>
        <stp>BDH|7899541669192666491</stp>
        <tr r="M4677" s="1"/>
      </tp>
      <tp t="e">
        <v>#N/A</v>
        <stp/>
        <stp>BDH|5860421521588283934</stp>
        <tr r="M7649" s="1"/>
      </tp>
      <tp t="e">
        <v>#N/A</v>
        <stp/>
        <stp>BDH|1426305254764306181</stp>
        <tr r="L3683" s="1"/>
      </tp>
      <tp t="e">
        <v>#N/A</v>
        <stp/>
        <stp>BDH|5196493125029731818</stp>
        <tr r="M1330" s="1"/>
      </tp>
      <tp t="e">
        <v>#N/A</v>
        <stp/>
        <stp>BDH|8724905253113953562</stp>
        <tr r="L4757" s="1"/>
      </tp>
      <tp t="e">
        <v>#N/A</v>
        <stp/>
        <stp>BDH|3510954483071075182</stp>
        <tr r="M4737" s="1"/>
      </tp>
      <tp t="e">
        <v>#N/A</v>
        <stp/>
        <stp>BDH|8828312389097824632</stp>
        <tr r="L1017" s="1"/>
      </tp>
      <tp t="e">
        <v>#N/A</v>
        <stp/>
        <stp>BDH|4699252894704590995</stp>
        <tr r="M3190" s="1"/>
      </tp>
      <tp t="e">
        <v>#N/A</v>
        <stp/>
        <stp>BDH|9686784294931716464</stp>
        <tr r="M4850" s="1"/>
      </tp>
      <tp t="e">
        <v>#N/A</v>
        <stp/>
        <stp>BDH|4331773509792228347</stp>
        <tr r="L3418" s="1"/>
      </tp>
      <tp t="e">
        <v>#N/A</v>
        <stp/>
        <stp>BDH|6573220379150001153</stp>
        <tr r="L1697" s="1"/>
      </tp>
      <tp t="e">
        <v>#N/A</v>
        <stp/>
        <stp>BDH|6530933564122045990</stp>
        <tr r="L7488" s="1"/>
      </tp>
      <tp t="e">
        <v>#N/A</v>
        <stp/>
        <stp>BDH|4500650755355949072</stp>
        <tr r="M5214" s="1"/>
      </tp>
      <tp t="e">
        <v>#N/A</v>
        <stp/>
        <stp>BDH|4574332917783272781</stp>
        <tr r="M4030" s="1"/>
      </tp>
      <tp t="e">
        <v>#N/A</v>
        <stp/>
        <stp>BDH|5988514572436759369</stp>
        <tr r="M4846" s="1"/>
      </tp>
      <tp t="e">
        <v>#N/A</v>
        <stp/>
        <stp>BDH|4710134510131995769</stp>
        <tr r="L5470" s="1"/>
      </tp>
      <tp t="e">
        <v>#N/A</v>
        <stp/>
        <stp>BDH|3057196207728238873</stp>
        <tr r="L5900" s="1"/>
      </tp>
      <tp t="e">
        <v>#N/A</v>
        <stp/>
        <stp>BDH|1190314975435742299</stp>
        <tr r="L7465" s="1"/>
      </tp>
      <tp t="e">
        <v>#N/A</v>
        <stp/>
        <stp>BDH|2509003605771823132</stp>
        <tr r="L7057" s="1"/>
      </tp>
      <tp t="e">
        <v>#N/A</v>
        <stp/>
        <stp>BDH|9136091079188925435</stp>
        <tr r="M7010" s="1"/>
      </tp>
      <tp t="e">
        <v>#N/A</v>
        <stp/>
        <stp>BDH|2781579910254327086</stp>
        <tr r="L2115" s="1"/>
      </tp>
      <tp t="e">
        <v>#N/A</v>
        <stp/>
        <stp>BDH|1912386359626095331</stp>
        <tr r="L6672" s="1"/>
      </tp>
      <tp t="e">
        <v>#N/A</v>
        <stp/>
        <stp>BDH|6575945089723091635</stp>
        <tr r="L5327" s="1"/>
      </tp>
      <tp t="e">
        <v>#N/A</v>
        <stp/>
        <stp>BDH|3121118239884682743</stp>
        <tr r="M5025" s="1"/>
      </tp>
      <tp t="e">
        <v>#N/A</v>
        <stp/>
        <stp>BDH|7504571159530591555</stp>
        <tr r="L5130" s="1"/>
      </tp>
      <tp t="e">
        <v>#N/A</v>
        <stp/>
        <stp>BDH|8590442381680222694</stp>
        <tr r="M6036" s="1"/>
      </tp>
      <tp t="e">
        <v>#N/A</v>
        <stp/>
        <stp>BDH|5198987862261844982</stp>
        <tr r="L6959" s="1"/>
      </tp>
      <tp t="e">
        <v>#N/A</v>
        <stp/>
        <stp>BDH|3794341948251506750</stp>
        <tr r="L5539" s="1"/>
      </tp>
      <tp t="e">
        <v>#N/A</v>
        <stp/>
        <stp>BDH|6084099876626232569</stp>
        <tr r="L7970" s="1"/>
      </tp>
      <tp t="e">
        <v>#N/A</v>
        <stp/>
        <stp>BDH|4885517562531643462</stp>
        <tr r="L7575" s="1"/>
      </tp>
      <tp t="e">
        <v>#N/A</v>
        <stp/>
        <stp>BDH|3941409433637934184</stp>
        <tr r="M4650" s="1"/>
      </tp>
      <tp t="e">
        <v>#N/A</v>
        <stp/>
        <stp>BDH|4735532356941937704</stp>
        <tr r="M2654" s="1"/>
      </tp>
      <tp t="e">
        <v>#N/A</v>
        <stp/>
        <stp>BDH|4200869052648494398</stp>
        <tr r="L6664" s="1"/>
      </tp>
      <tp t="e">
        <v>#N/A</v>
        <stp/>
        <stp>BDH|6521262452791887221</stp>
        <tr r="L3768" s="1"/>
      </tp>
      <tp t="e">
        <v>#N/A</v>
        <stp/>
        <stp>BDH|4617030668036646634</stp>
        <tr r="L1879" s="1"/>
      </tp>
      <tp t="e">
        <v>#N/A</v>
        <stp/>
        <stp>BDH|4286297369727381591</stp>
        <tr r="L600" s="1"/>
      </tp>
      <tp t="e">
        <v>#N/A</v>
        <stp/>
        <stp>BDH|6964208021834704077</stp>
        <tr r="M1353" s="1"/>
      </tp>
      <tp t="e">
        <v>#N/A</v>
        <stp/>
        <stp>BDH|9921678930676743819</stp>
        <tr r="M530" s="1"/>
      </tp>
      <tp t="e">
        <v>#N/A</v>
        <stp/>
        <stp>BDH|9433296464088376723</stp>
        <tr r="M6012" s="1"/>
      </tp>
      <tp t="e">
        <v>#N/A</v>
        <stp/>
        <stp>BDH|7869439537922378071</stp>
        <tr r="L5741" s="1"/>
      </tp>
      <tp t="e">
        <v>#N/A</v>
        <stp/>
        <stp>BDH|9549933307114046692</stp>
        <tr r="M5571" s="1"/>
      </tp>
      <tp t="e">
        <v>#N/A</v>
        <stp/>
        <stp>BDH|8908978070807127372</stp>
        <tr r="L4423" s="1"/>
      </tp>
      <tp t="e">
        <v>#N/A</v>
        <stp/>
        <stp>BDH|4480629127690801217</stp>
        <tr r="M5508" s="1"/>
      </tp>
      <tp t="e">
        <v>#N/A</v>
        <stp/>
        <stp>BDH|7816977274753264814</stp>
        <tr r="M2761" s="1"/>
      </tp>
      <tp t="e">
        <v>#N/A</v>
        <stp/>
        <stp>BDH|5257258007311188495</stp>
        <tr r="L747" s="1"/>
      </tp>
      <tp t="e">
        <v>#N/A</v>
        <stp/>
        <stp>BDH|3230188840062091621</stp>
        <tr r="L7307" s="1"/>
      </tp>
      <tp t="e">
        <v>#N/A</v>
        <stp/>
        <stp>BDH|9816854827514166535</stp>
        <tr r="L3959" s="1"/>
      </tp>
      <tp t="e">
        <v>#N/A</v>
        <stp/>
        <stp>BDH|4154941962038979161</stp>
        <tr r="L160" s="1"/>
      </tp>
      <tp t="e">
        <v>#N/A</v>
        <stp/>
        <stp>BDH|3669939295305177499</stp>
        <tr r="L2367" s="1"/>
      </tp>
      <tp t="e">
        <v>#N/A</v>
        <stp/>
        <stp>BDH|4012554779213278762</stp>
        <tr r="L4319" s="1"/>
      </tp>
      <tp t="e">
        <v>#N/A</v>
        <stp/>
        <stp>BDH|3639708323301884552</stp>
        <tr r="L2045" s="1"/>
      </tp>
      <tp t="e">
        <v>#N/A</v>
        <stp/>
        <stp>BDH|1509406562433970267</stp>
        <tr r="M3511" s="1"/>
      </tp>
      <tp t="e">
        <v>#N/A</v>
        <stp/>
        <stp>BDH|4076737112285061591</stp>
        <tr r="M7985" s="1"/>
      </tp>
      <tp t="e">
        <v>#N/A</v>
        <stp/>
        <stp>BDH|3675785316191257623</stp>
        <tr r="M4768" s="1"/>
      </tp>
      <tp t="e">
        <v>#N/A</v>
        <stp/>
        <stp>BDH|2901930510839293105</stp>
        <tr r="L6482" s="1"/>
      </tp>
      <tp t="e">
        <v>#N/A</v>
        <stp/>
        <stp>BDH|3977146554556282338</stp>
        <tr r="L978" s="1"/>
      </tp>
      <tp t="e">
        <v>#N/A</v>
        <stp/>
        <stp>BDH|3984076952933573714</stp>
        <tr r="L7395" s="1"/>
      </tp>
      <tp t="e">
        <v>#N/A</v>
        <stp/>
        <stp>BDH|2232834801610114894</stp>
        <tr r="L2554" s="1"/>
      </tp>
      <tp t="e">
        <v>#N/A</v>
        <stp/>
        <stp>BDH|7994680165593939658</stp>
        <tr r="M559" s="1"/>
      </tp>
      <tp t="e">
        <v>#N/A</v>
        <stp/>
        <stp>BDH|3520110468402533413</stp>
        <tr r="L6085" s="1"/>
      </tp>
      <tp t="e">
        <v>#N/A</v>
        <stp/>
        <stp>BDH|5325496167702063753</stp>
        <tr r="M3324" s="1"/>
      </tp>
      <tp t="e">
        <v>#N/A</v>
        <stp/>
        <stp>BDH|1531152051321913605</stp>
        <tr r="M4511" s="1"/>
      </tp>
      <tp t="e">
        <v>#N/A</v>
        <stp/>
        <stp>BDH|6423174873011017381</stp>
        <tr r="L4120" s="1"/>
      </tp>
      <tp t="e">
        <v>#N/A</v>
        <stp/>
        <stp>BDH|1285396336451149248</stp>
        <tr r="L1087" s="1"/>
      </tp>
      <tp t="e">
        <v>#N/A</v>
        <stp/>
        <stp>BDH|1665083417166795464</stp>
        <tr r="M6075" s="1"/>
      </tp>
      <tp t="e">
        <v>#N/A</v>
        <stp/>
        <stp>BDH|3357273662876768391</stp>
        <tr r="L5432" s="1"/>
      </tp>
      <tp t="e">
        <v>#N/A</v>
        <stp/>
        <stp>BDH|7406196518287554288</stp>
        <tr r="M7539" s="1"/>
      </tp>
      <tp t="e">
        <v>#N/A</v>
        <stp/>
        <stp>BDH|7991519819616091796</stp>
        <tr r="M3779" s="1"/>
      </tp>
      <tp t="e">
        <v>#N/A</v>
        <stp/>
        <stp>BDH|6568522963214487386</stp>
        <tr r="L977" s="1"/>
      </tp>
      <tp t="e">
        <v>#N/A</v>
        <stp/>
        <stp>BDH|7146577966815824301</stp>
        <tr r="L5054" s="1"/>
      </tp>
      <tp t="e">
        <v>#N/A</v>
        <stp/>
        <stp>BDH|5278433518691392320</stp>
        <tr r="M1683" s="1"/>
      </tp>
      <tp t="e">
        <v>#N/A</v>
        <stp/>
        <stp>BDH|3807728093197003813</stp>
        <tr r="L1124" s="1"/>
      </tp>
      <tp t="e">
        <v>#N/A</v>
        <stp/>
        <stp>BDH|3267768163742706284</stp>
        <tr r="L6345" s="1"/>
      </tp>
      <tp t="e">
        <v>#N/A</v>
        <stp/>
        <stp>BDH|7830709296433750816</stp>
        <tr r="M5420" s="1"/>
      </tp>
      <tp t="e">
        <v>#N/A</v>
        <stp/>
        <stp>BDH|7566615636105293586</stp>
        <tr r="L7763" s="1"/>
      </tp>
      <tp t="e">
        <v>#N/A</v>
        <stp/>
        <stp>BDH|5988473617151831394</stp>
        <tr r="M82" s="1"/>
      </tp>
      <tp t="e">
        <v>#N/A</v>
        <stp/>
        <stp>BDH|9931957061245120148</stp>
        <tr r="L142" s="1"/>
      </tp>
      <tp t="e">
        <v>#N/A</v>
        <stp/>
        <stp>BDH|2528203045285861309</stp>
        <tr r="L6347" s="1"/>
      </tp>
      <tp t="e">
        <v>#N/A</v>
        <stp/>
        <stp>BDH|7402659884128816355</stp>
        <tr r="L3945" s="1"/>
      </tp>
      <tp t="e">
        <v>#N/A</v>
        <stp/>
        <stp>BDH|8265828229584535444</stp>
        <tr r="L1001" s="1"/>
      </tp>
      <tp t="e">
        <v>#N/A</v>
        <stp/>
        <stp>BDH|3045405407352690794</stp>
        <tr r="M1543" s="1"/>
      </tp>
      <tp t="e">
        <v>#N/A</v>
        <stp/>
        <stp>BDH|3828489604911488485</stp>
        <tr r="M2122" s="1"/>
      </tp>
      <tp t="e">
        <v>#N/A</v>
        <stp/>
        <stp>BDH|5632000545550881331</stp>
        <tr r="M1312" s="1"/>
      </tp>
      <tp t="e">
        <v>#N/A</v>
        <stp/>
        <stp>BDH|2674091847540143419</stp>
        <tr r="L5950" s="1"/>
      </tp>
      <tp t="e">
        <v>#N/A</v>
        <stp/>
        <stp>BDH|2730280311704525727</stp>
        <tr r="M6050" s="1"/>
      </tp>
      <tp t="e">
        <v>#N/A</v>
        <stp/>
        <stp>BDH|2871561350024312446</stp>
        <tr r="M4877" s="1"/>
      </tp>
      <tp t="e">
        <v>#N/A</v>
        <stp/>
        <stp>BDH|3945244733065086579</stp>
        <tr r="L6644" s="1"/>
      </tp>
      <tp t="e">
        <v>#N/A</v>
        <stp/>
        <stp>BDH|3769990887181132115</stp>
        <tr r="M2832" s="1"/>
      </tp>
      <tp t="e">
        <v>#N/A</v>
        <stp/>
        <stp>BDH|2775411935911999636</stp>
        <tr r="M4428" s="1"/>
      </tp>
      <tp t="e">
        <v>#N/A</v>
        <stp/>
        <stp>BDH|7951956291250513510</stp>
        <tr r="L8067" s="1"/>
      </tp>
      <tp t="e">
        <v>#N/A</v>
        <stp/>
        <stp>BDH|1538724838977048069</stp>
        <tr r="M1920" s="1"/>
      </tp>
      <tp t="e">
        <v>#N/A</v>
        <stp/>
        <stp>BDH|4455956355579968343</stp>
        <tr r="L6839" s="1"/>
      </tp>
      <tp t="e">
        <v>#N/A</v>
        <stp/>
        <stp>BDH|8385459904096242897</stp>
        <tr r="L4183" s="1"/>
      </tp>
      <tp t="e">
        <v>#N/A</v>
        <stp/>
        <stp>BDH|2930141567976085136</stp>
        <tr r="L474" s="1"/>
      </tp>
      <tp t="e">
        <v>#N/A</v>
        <stp/>
        <stp>BDH|1494187560824661035</stp>
        <tr r="M3012" s="1"/>
      </tp>
      <tp t="e">
        <v>#N/A</v>
        <stp/>
        <stp>BDH|7937763740447766117</stp>
        <tr r="M5697" s="1"/>
      </tp>
      <tp t="e">
        <v>#N/A</v>
        <stp/>
        <stp>BDH|9841983009096740474</stp>
        <tr r="M2964" s="1"/>
      </tp>
      <tp t="e">
        <v>#N/A</v>
        <stp/>
        <stp>BDH|8945615787017305357</stp>
        <tr r="L3376" s="1"/>
      </tp>
      <tp t="e">
        <v>#N/A</v>
        <stp/>
        <stp>BDH|4775997086604684378</stp>
        <tr r="M7585" s="1"/>
      </tp>
      <tp t="e">
        <v>#N/A</v>
        <stp/>
        <stp>BDH|5714769521836928404</stp>
        <tr r="L1984" s="1"/>
      </tp>
      <tp t="e">
        <v>#N/A</v>
        <stp/>
        <stp>BDH|4322274449866410606</stp>
        <tr r="M4121" s="1"/>
      </tp>
      <tp t="e">
        <v>#N/A</v>
        <stp/>
        <stp>BDH|2956388869897152208</stp>
        <tr r="L127" s="1"/>
      </tp>
      <tp t="e">
        <v>#N/A</v>
        <stp/>
        <stp>BDH|6089162602363847655</stp>
        <tr r="L1312" s="1"/>
      </tp>
      <tp t="e">
        <v>#N/A</v>
        <stp/>
        <stp>BDH|5188403858904194210</stp>
        <tr r="M486" s="1"/>
      </tp>
      <tp t="e">
        <v>#N/A</v>
        <stp/>
        <stp>BDH|6767688962730105452</stp>
        <tr r="M6442" s="1"/>
      </tp>
      <tp t="e">
        <v>#N/A</v>
        <stp/>
        <stp>BDH|9291454094293328597</stp>
        <tr r="M4499" s="1"/>
      </tp>
      <tp t="e">
        <v>#N/A</v>
        <stp/>
        <stp>BDH|8735299093251423007</stp>
        <tr r="L7290" s="1"/>
      </tp>
      <tp t="e">
        <v>#N/A</v>
        <stp/>
        <stp>BDH|5500905304916939813</stp>
        <tr r="M1309" s="1"/>
      </tp>
      <tp t="e">
        <v>#N/A</v>
        <stp/>
        <stp>BDH|7499072750712204280</stp>
        <tr r="L6080" s="1"/>
      </tp>
      <tp t="e">
        <v>#N/A</v>
        <stp/>
        <stp>BDH|8816764888051700489</stp>
        <tr r="L236" s="1"/>
      </tp>
      <tp t="e">
        <v>#N/A</v>
        <stp/>
        <stp>BDH|4989621176294538317</stp>
        <tr r="M2035" s="1"/>
      </tp>
      <tp t="e">
        <v>#N/A</v>
        <stp/>
        <stp>BDH|2740748677501573180</stp>
        <tr r="L1176" s="1"/>
      </tp>
      <tp t="e">
        <v>#N/A</v>
        <stp/>
        <stp>BDH|6567000725616935072</stp>
        <tr r="M3699" s="1"/>
      </tp>
      <tp t="e">
        <v>#N/A</v>
        <stp/>
        <stp>BDH|8775970993683929942</stp>
        <tr r="L4405" s="1"/>
      </tp>
      <tp t="e">
        <v>#N/A</v>
        <stp/>
        <stp>BDH|4943064280076968886</stp>
        <tr r="L3834" s="1"/>
      </tp>
      <tp t="e">
        <v>#N/A</v>
        <stp/>
        <stp>BDH|7589616258322485466</stp>
        <tr r="L4921" s="1"/>
      </tp>
      <tp t="e">
        <v>#N/A</v>
        <stp/>
        <stp>BDH|3847244969357245294</stp>
        <tr r="M7420" s="1"/>
      </tp>
      <tp t="e">
        <v>#N/A</v>
        <stp/>
        <stp>BDH|6431684402443174116</stp>
        <tr r="L5754" s="1"/>
      </tp>
      <tp t="e">
        <v>#N/A</v>
        <stp/>
        <stp>BDH|9679086850349624762</stp>
        <tr r="M650" s="1"/>
      </tp>
      <tp t="e">
        <v>#N/A</v>
        <stp/>
        <stp>BDH|9007852439216334616</stp>
        <tr r="M5498" s="1"/>
      </tp>
      <tp t="e">
        <v>#N/A</v>
        <stp/>
        <stp>BDH|6024375590299808710</stp>
        <tr r="L5195" s="1"/>
      </tp>
      <tp t="e">
        <v>#N/A</v>
        <stp/>
        <stp>BDH|1717592483006609856</stp>
        <tr r="M115" s="1"/>
      </tp>
      <tp t="e">
        <v>#N/A</v>
        <stp/>
        <stp>BDH|4748866677500974915</stp>
        <tr r="M6081" s="1"/>
      </tp>
      <tp t="e">
        <v>#N/A</v>
        <stp/>
        <stp>BDH|8569703543109926013</stp>
        <tr r="L178" s="1"/>
      </tp>
      <tp t="e">
        <v>#N/A</v>
        <stp/>
        <stp>BDH|3494342930852729395</stp>
        <tr r="L1888" s="1"/>
      </tp>
      <tp t="e">
        <v>#N/A</v>
        <stp/>
        <stp>BDH|4065379446840734182</stp>
        <tr r="L1846" s="1"/>
      </tp>
      <tp t="e">
        <v>#N/A</v>
        <stp/>
        <stp>BDH|5944090239755061173</stp>
        <tr r="L1420" s="1"/>
      </tp>
      <tp t="e">
        <v>#N/A</v>
        <stp/>
        <stp>BDH|5162763788469917189</stp>
        <tr r="L3614" s="1"/>
      </tp>
      <tp t="e">
        <v>#N/A</v>
        <stp/>
        <stp>BDH|7383648732292299292</stp>
        <tr r="M5710" s="1"/>
      </tp>
      <tp t="e">
        <v>#N/A</v>
        <stp/>
        <stp>BDH|2498720810810092681</stp>
        <tr r="L1280" s="1"/>
      </tp>
      <tp t="e">
        <v>#N/A</v>
        <stp/>
        <stp>BDH|7903892436838068685</stp>
        <tr r="M1665" s="1"/>
      </tp>
      <tp t="e">
        <v>#N/A</v>
        <stp/>
        <stp>BDH|7965134861646490415</stp>
        <tr r="L1558" s="1"/>
      </tp>
      <tp t="e">
        <v>#N/A</v>
        <stp/>
        <stp>BDH|7087732063546727296</stp>
        <tr r="M3218" s="1"/>
      </tp>
      <tp t="e">
        <v>#N/A</v>
        <stp/>
        <stp>BDH|5084270370202082099</stp>
        <tr r="L5388" s="1"/>
      </tp>
      <tp t="e">
        <v>#N/A</v>
        <stp/>
        <stp>BDH|4036151621440886525</stp>
        <tr r="M3756" s="1"/>
      </tp>
      <tp t="e">
        <v>#N/A</v>
        <stp/>
        <stp>BDH|2919670392628251709</stp>
        <tr r="L1092" s="1"/>
      </tp>
      <tp t="e">
        <v>#N/A</v>
        <stp/>
        <stp>BDH|2332689370206231771</stp>
        <tr r="L576" s="1"/>
      </tp>
      <tp t="e">
        <v>#N/A</v>
        <stp/>
        <stp>BDH|9801218787404806586</stp>
        <tr r="L281" s="1"/>
      </tp>
      <tp t="e">
        <v>#N/A</v>
        <stp/>
        <stp>BDH|6862348675522044275</stp>
        <tr r="L7332" s="1"/>
      </tp>
      <tp t="e">
        <v>#N/A</v>
        <stp/>
        <stp>BDH|2082356608596544565</stp>
        <tr r="L4942" s="1"/>
      </tp>
      <tp t="e">
        <v>#N/A</v>
        <stp/>
        <stp>BDH|7321815405844161984</stp>
        <tr r="L6970" s="1"/>
      </tp>
      <tp t="e">
        <v>#N/A</v>
        <stp/>
        <stp>BDH|7369098922024210342</stp>
        <tr r="L6743" s="1"/>
      </tp>
      <tp t="e">
        <v>#N/A</v>
        <stp/>
        <stp>BDH|9474996453341478648</stp>
        <tr r="L4742" s="1"/>
      </tp>
      <tp t="e">
        <v>#N/A</v>
        <stp/>
        <stp>BDH|7342487277743791551</stp>
        <tr r="M1314" s="1"/>
      </tp>
      <tp t="e">
        <v>#N/A</v>
        <stp/>
        <stp>BDH|6524471529420387260</stp>
        <tr r="M5935" s="1"/>
      </tp>
      <tp t="e">
        <v>#N/A</v>
        <stp/>
        <stp>BDH|9616319018348059111</stp>
        <tr r="L4518" s="1"/>
      </tp>
      <tp t="e">
        <v>#N/A</v>
        <stp/>
        <stp>BDH|7414087056722162259</stp>
        <tr r="L3532" s="1"/>
      </tp>
      <tp t="e">
        <v>#N/A</v>
        <stp/>
        <stp>BDH|5723688741762649767</stp>
        <tr r="M5197" s="1"/>
      </tp>
      <tp t="e">
        <v>#N/A</v>
        <stp/>
        <stp>BDH|6630972740249706092</stp>
        <tr r="M5256" s="1"/>
      </tp>
      <tp t="e">
        <v>#N/A</v>
        <stp/>
        <stp>BDH|7090208616136936002</stp>
        <tr r="M5128" s="1"/>
      </tp>
      <tp t="e">
        <v>#N/A</v>
        <stp/>
        <stp>BDH|5974108486149360738</stp>
        <tr r="L5666" s="1"/>
      </tp>
      <tp t="e">
        <v>#N/A</v>
        <stp/>
        <stp>BDH|4434731033056240496</stp>
        <tr r="L3435" s="1"/>
      </tp>
      <tp t="e">
        <v>#N/A</v>
        <stp/>
        <stp>BDH|1540304840810801428</stp>
        <tr r="L5062" s="1"/>
      </tp>
      <tp t="e">
        <v>#N/A</v>
        <stp/>
        <stp>BDH|5294547504337986546</stp>
        <tr r="M5829" s="1"/>
      </tp>
      <tp t="e">
        <v>#N/A</v>
        <stp/>
        <stp>BDH|5557336211110922513</stp>
        <tr r="L7450" s="1"/>
      </tp>
      <tp t="e">
        <v>#N/A</v>
        <stp/>
        <stp>BDH|7731127870173885028</stp>
        <tr r="M1799" s="1"/>
      </tp>
      <tp t="e">
        <v>#N/A</v>
        <stp/>
        <stp>BDH|4951095824322840633</stp>
        <tr r="L1430" s="1"/>
      </tp>
      <tp t="e">
        <v>#N/A</v>
        <stp/>
        <stp>BDH|9929803022649220862</stp>
        <tr r="L5275" s="1"/>
      </tp>
      <tp t="e">
        <v>#N/A</v>
        <stp/>
        <stp>BDH|8643933819107733542</stp>
        <tr r="L3835" s="1"/>
      </tp>
      <tp t="e">
        <v>#N/A</v>
        <stp/>
        <stp>BDH|7067421376576838036</stp>
        <tr r="L1008" s="1"/>
      </tp>
      <tp t="e">
        <v>#N/A</v>
        <stp/>
        <stp>BDH|4776525668602035721</stp>
        <tr r="L4574" s="1"/>
      </tp>
      <tp t="e">
        <v>#N/A</v>
        <stp/>
        <stp>BDH|7431535648920508456</stp>
        <tr r="M94" s="1"/>
      </tp>
      <tp t="e">
        <v>#N/A</v>
        <stp/>
        <stp>BDH|2571279773673802663</stp>
        <tr r="L6016" s="1"/>
      </tp>
      <tp t="e">
        <v>#N/A</v>
        <stp/>
        <stp>BDH|9597101617753578883</stp>
        <tr r="M3603" s="1"/>
      </tp>
      <tp t="e">
        <v>#N/A</v>
        <stp/>
        <stp>BDH|9840319831679653215</stp>
        <tr r="M4069" s="1"/>
      </tp>
      <tp t="e">
        <v>#N/A</v>
        <stp/>
        <stp>BDH|8227520128628682516</stp>
        <tr r="L5821" s="1"/>
      </tp>
      <tp t="e">
        <v>#N/A</v>
        <stp/>
        <stp>BDH|8481222048105017910</stp>
        <tr r="M3140" s="1"/>
      </tp>
      <tp t="e">
        <v>#N/A</v>
        <stp/>
        <stp>BDH|4509727853977927326</stp>
        <tr r="L3747" s="1"/>
      </tp>
      <tp t="e">
        <v>#N/A</v>
        <stp/>
        <stp>BDH|4409596428903362293</stp>
        <tr r="L3457" s="1"/>
      </tp>
      <tp t="e">
        <v>#N/A</v>
        <stp/>
        <stp>BDH|2219740453004987633</stp>
        <tr r="M4604" s="1"/>
      </tp>
      <tp t="e">
        <v>#N/A</v>
        <stp/>
        <stp>BDH|4698092332370432567</stp>
        <tr r="L4304" s="1"/>
      </tp>
      <tp t="e">
        <v>#N/A</v>
        <stp/>
        <stp>BDH|1011684881724084966</stp>
        <tr r="M368" s="1"/>
      </tp>
      <tp t="e">
        <v>#N/A</v>
        <stp/>
        <stp>BDH|3693894586466374751</stp>
        <tr r="L1828" s="1"/>
      </tp>
      <tp t="e">
        <v>#N/A</v>
        <stp/>
        <stp>BDH|3147816470729620798</stp>
        <tr r="M436" s="1"/>
      </tp>
      <tp t="e">
        <v>#N/A</v>
        <stp/>
        <stp>BDH|8076328896175921523</stp>
        <tr r="L357" s="1"/>
      </tp>
      <tp t="e">
        <v>#N/A</v>
        <stp/>
        <stp>BDH|2896550548314250581</stp>
        <tr r="M6840" s="1"/>
      </tp>
      <tp t="e">
        <v>#N/A</v>
        <stp/>
        <stp>BDH|2279729631163489796</stp>
        <tr r="L4250" s="1"/>
      </tp>
      <tp t="e">
        <v>#N/A</v>
        <stp/>
        <stp>BDH|4046756478761555741</stp>
        <tr r="M2133" s="1"/>
      </tp>
      <tp t="e">
        <v>#N/A</v>
        <stp/>
        <stp>BDH|8735757818545702910</stp>
        <tr r="L5844" s="1"/>
      </tp>
      <tp t="e">
        <v>#N/A</v>
        <stp/>
        <stp>BDH|7352522108395651531</stp>
        <tr r="M1165" s="1"/>
      </tp>
      <tp t="e">
        <v>#N/A</v>
        <stp/>
        <stp>BDH|1381015557627094191</stp>
        <tr r="L1666" s="1"/>
      </tp>
      <tp t="e">
        <v>#N/A</v>
        <stp/>
        <stp>BDH|3843166928010397298</stp>
        <tr r="L5141" s="1"/>
      </tp>
      <tp t="e">
        <v>#N/A</v>
        <stp/>
        <stp>BDH|9139751022297225980</stp>
        <tr r="M5578" s="1"/>
      </tp>
      <tp t="e">
        <v>#N/A</v>
        <stp/>
        <stp>BDH|9755304181045836520</stp>
        <tr r="L2449" s="1"/>
      </tp>
      <tp t="e">
        <v>#N/A</v>
        <stp/>
        <stp>BDH|7828853590396894299</stp>
        <tr r="L7768" s="1"/>
      </tp>
      <tp t="e">
        <v>#N/A</v>
        <stp/>
        <stp>BDH|8785112507949951243</stp>
        <tr r="M6379" s="1"/>
      </tp>
      <tp t="e">
        <v>#N/A</v>
        <stp/>
        <stp>BDH|5881070527617533219</stp>
        <tr r="M7722" s="1"/>
      </tp>
      <tp t="e">
        <v>#N/A</v>
        <stp/>
        <stp>BDH|4863443647300154667</stp>
        <tr r="M5914" s="1"/>
      </tp>
      <tp t="e">
        <v>#N/A</v>
        <stp/>
        <stp>BDH|6712990984755041066</stp>
        <tr r="M1587" s="1"/>
      </tp>
      <tp t="e">
        <v>#N/A</v>
        <stp/>
        <stp>BDH|7954026978627624590</stp>
        <tr r="L1868" s="1"/>
      </tp>
      <tp t="e">
        <v>#N/A</v>
        <stp/>
        <stp>BDH|5626567443881738788</stp>
        <tr r="M3877" s="1"/>
      </tp>
      <tp t="e">
        <v>#N/A</v>
        <stp/>
        <stp>BDH|2488181367235554228</stp>
        <tr r="M1757" s="1"/>
      </tp>
      <tp t="e">
        <v>#N/A</v>
        <stp/>
        <stp>BDH|8838903051037544102</stp>
        <tr r="M3310" s="1"/>
      </tp>
      <tp t="e">
        <v>#N/A</v>
        <stp/>
        <stp>BDH|4444291105382135653</stp>
        <tr r="L392" s="1"/>
      </tp>
      <tp t="e">
        <v>#N/A</v>
        <stp/>
        <stp>BDH|6231569161790868712</stp>
        <tr r="M7803" s="1"/>
      </tp>
      <tp t="e">
        <v>#N/A</v>
        <stp/>
        <stp>BDH|3828492012726789286</stp>
        <tr r="L1971" s="1"/>
      </tp>
      <tp t="e">
        <v>#N/A</v>
        <stp/>
        <stp>BDH|5192561385299906373</stp>
        <tr r="L1986" s="1"/>
      </tp>
      <tp t="e">
        <v>#N/A</v>
        <stp/>
        <stp>BDH|4489511205067447484</stp>
        <tr r="L1450" s="1"/>
      </tp>
      <tp t="e">
        <v>#N/A</v>
        <stp/>
        <stp>BDH|5343292076124658669</stp>
        <tr r="M7478" s="1"/>
      </tp>
      <tp t="e">
        <v>#N/A</v>
        <stp/>
        <stp>BDH|3639080229836376586</stp>
        <tr r="L5956" s="1"/>
      </tp>
      <tp t="e">
        <v>#N/A</v>
        <stp/>
        <stp>BDH|9647287070969233704</stp>
        <tr r="M5297" s="1"/>
      </tp>
      <tp t="e">
        <v>#N/A</v>
        <stp/>
        <stp>BDH|3366196741905012175</stp>
        <tr r="L4239" s="1"/>
      </tp>
      <tp t="e">
        <v>#N/A</v>
        <stp/>
        <stp>BDH|6572643865182911619</stp>
        <tr r="L176" s="1"/>
      </tp>
      <tp t="e">
        <v>#N/A</v>
        <stp/>
        <stp>BDH|2406884369787079998</stp>
        <tr r="M1332" s="1"/>
      </tp>
      <tp t="e">
        <v>#N/A</v>
        <stp/>
        <stp>BDH|7917192818122669728</stp>
        <tr r="L189" s="1"/>
      </tp>
      <tp t="e">
        <v>#N/A</v>
        <stp/>
        <stp>BDH|6378800477139037289</stp>
        <tr r="M653" s="1"/>
      </tp>
      <tp t="e">
        <v>#N/A</v>
        <stp/>
        <stp>BDH|2194400147763380399</stp>
        <tr r="M3492" s="1"/>
      </tp>
      <tp t="e">
        <v>#N/A</v>
        <stp/>
        <stp>BDH|4720810238125143838</stp>
        <tr r="M5021" s="1"/>
      </tp>
      <tp t="e">
        <v>#N/A</v>
        <stp/>
        <stp>BDH|3410150074675172291</stp>
        <tr r="M1494" s="1"/>
      </tp>
      <tp t="e">
        <v>#N/A</v>
        <stp/>
        <stp>BDH|6931417523327334555</stp>
        <tr r="L3064" s="1"/>
      </tp>
      <tp t="e">
        <v>#N/A</v>
        <stp/>
        <stp>BDH|1509499833642484667</stp>
        <tr r="M6821" s="1"/>
      </tp>
      <tp t="e">
        <v>#N/A</v>
        <stp/>
        <stp>BDH|3902757516592166564</stp>
        <tr r="M4973" s="1"/>
      </tp>
      <tp t="e">
        <v>#N/A</v>
        <stp/>
        <stp>BDH|2106392462024305141</stp>
        <tr r="L1278" s="1"/>
      </tp>
      <tp t="e">
        <v>#N/A</v>
        <stp/>
        <stp>BDH|1465215648801911499</stp>
        <tr r="M5469" s="1"/>
      </tp>
      <tp t="e">
        <v>#N/A</v>
        <stp/>
        <stp>BDH|9351381777157940882</stp>
        <tr r="L4642" s="1"/>
      </tp>
      <tp t="e">
        <v>#N/A</v>
        <stp/>
        <stp>BDH|4867979381411685651</stp>
        <tr r="M6160" s="1"/>
      </tp>
      <tp t="e">
        <v>#N/A</v>
        <stp/>
        <stp>BDH|7150341226487819363</stp>
        <tr r="M6052" s="1"/>
      </tp>
      <tp t="e">
        <v>#N/A</v>
        <stp/>
        <stp>BDH|9730517928725473976</stp>
        <tr r="M584" s="1"/>
      </tp>
      <tp t="e">
        <v>#N/A</v>
        <stp/>
        <stp>BDH|1239254240490224584</stp>
        <tr r="M2347" s="1"/>
      </tp>
      <tp t="e">
        <v>#N/A</v>
        <stp/>
        <stp>BDH|6956146310935177118</stp>
        <tr r="L3305" s="1"/>
      </tp>
      <tp t="e">
        <v>#N/A</v>
        <stp/>
        <stp>BDH|7535704384633575991</stp>
        <tr r="L2915" s="1"/>
      </tp>
      <tp t="e">
        <v>#N/A</v>
        <stp/>
        <stp>BDH|2823970290601659146</stp>
        <tr r="M4746" s="1"/>
      </tp>
      <tp t="e">
        <v>#N/A</v>
        <stp/>
        <stp>BDH|1979476467027250662</stp>
        <tr r="M4493" s="1"/>
      </tp>
      <tp t="e">
        <v>#N/A</v>
        <stp/>
        <stp>BDH|9962969667181713529</stp>
        <tr r="M899" s="1"/>
      </tp>
      <tp t="e">
        <v>#N/A</v>
        <stp/>
        <stp>BDH|2061166129873042025</stp>
        <tr r="L4395" s="1"/>
      </tp>
      <tp t="e">
        <v>#N/A</v>
        <stp/>
        <stp>BDH|2536904149975256832</stp>
        <tr r="M1137" s="1"/>
      </tp>
      <tp t="e">
        <v>#N/A</v>
        <stp/>
        <stp>BDH|3492526700137933325</stp>
        <tr r="L3072" s="1"/>
      </tp>
      <tp t="e">
        <v>#N/A</v>
        <stp/>
        <stp>BDH|5437129427743564793</stp>
        <tr r="L3115" s="1"/>
      </tp>
      <tp t="e">
        <v>#N/A</v>
        <stp/>
        <stp>BDH|9923625261913253853</stp>
        <tr r="L4916" s="1"/>
      </tp>
      <tp t="e">
        <v>#N/A</v>
        <stp/>
        <stp>BDH|3075804613480895866</stp>
        <tr r="M6422" s="1"/>
      </tp>
      <tp t="e">
        <v>#N/A</v>
        <stp/>
        <stp>BDH|4936877404988208650</stp>
        <tr r="L2483" s="1"/>
      </tp>
      <tp t="e">
        <v>#N/A</v>
        <stp/>
        <stp>BDH|5645299078913295181</stp>
        <tr r="L7794" s="1"/>
      </tp>
      <tp t="e">
        <v>#N/A</v>
        <stp/>
        <stp>BDH|6538599967843666408</stp>
        <tr r="L3814" s="1"/>
      </tp>
      <tp t="e">
        <v>#N/A</v>
        <stp/>
        <stp>BDH|5549989312037531871</stp>
        <tr r="M3652" s="1"/>
      </tp>
      <tp t="e">
        <v>#N/A</v>
        <stp/>
        <stp>BDH|9026952860603096780</stp>
        <tr r="M6320" s="1"/>
      </tp>
      <tp t="e">
        <v>#N/A</v>
        <stp/>
        <stp>BDH|3970658871200603062</stp>
        <tr r="L3002" s="1"/>
      </tp>
      <tp t="e">
        <v>#N/A</v>
        <stp/>
        <stp>BDH|1174469367101876056</stp>
        <tr r="M5394" s="1"/>
      </tp>
      <tp t="e">
        <v>#N/A</v>
        <stp/>
        <stp>BDH|9211467785015599291</stp>
        <tr r="M2466" s="1"/>
      </tp>
      <tp t="e">
        <v>#N/A</v>
        <stp/>
        <stp>BDH|1527097026282497330</stp>
        <tr r="L7143" s="1"/>
      </tp>
      <tp t="e">
        <v>#N/A</v>
        <stp/>
        <stp>BDH|5255766364775639347</stp>
        <tr r="L2878" s="1"/>
      </tp>
      <tp t="e">
        <v>#N/A</v>
        <stp/>
        <stp>BDH|8281914452956438076</stp>
        <tr r="M2950" s="1"/>
      </tp>
      <tp t="e">
        <v>#N/A</v>
        <stp/>
        <stp>BDH|3856741563227505785</stp>
        <tr r="M5476" s="1"/>
      </tp>
      <tp t="e">
        <v>#N/A</v>
        <stp/>
        <stp>BDH|4535653512068612963</stp>
        <tr r="L3336" s="1"/>
      </tp>
      <tp t="e">
        <v>#N/A</v>
        <stp/>
        <stp>BDH|6531092278060600303</stp>
        <tr r="M4073" s="1"/>
      </tp>
      <tp t="e">
        <v>#N/A</v>
        <stp/>
        <stp>BDH|1471026174770034407</stp>
        <tr r="M3538" s="1"/>
      </tp>
      <tp t="e">
        <v>#N/A</v>
        <stp/>
        <stp>BDH|5691055951354951698</stp>
        <tr r="L3384" s="1"/>
      </tp>
      <tp t="e">
        <v>#N/A</v>
        <stp/>
        <stp>BDH|7103600856707667133</stp>
        <tr r="M3819" s="1"/>
      </tp>
      <tp t="e">
        <v>#N/A</v>
        <stp/>
        <stp>BDH|6276334822331670475</stp>
        <tr r="L6885" s="1"/>
      </tp>
      <tp t="e">
        <v>#N/A</v>
        <stp/>
        <stp>BDH|4738356503140657553</stp>
        <tr r="M5253" s="1"/>
      </tp>
      <tp t="e">
        <v>#N/A</v>
        <stp/>
        <stp>BDH|2238096071802894501</stp>
        <tr r="M1790" s="1"/>
      </tp>
      <tp t="e">
        <v>#N/A</v>
        <stp/>
        <stp>BDH|9004213513878175018</stp>
        <tr r="M4961" s="1"/>
      </tp>
      <tp t="e">
        <v>#N/A</v>
        <stp/>
        <stp>BDH|3101134181998106009</stp>
        <tr r="M48" s="1"/>
      </tp>
      <tp t="e">
        <v>#N/A</v>
        <stp/>
        <stp>BDH|9196287569968336713</stp>
        <tr r="L3256" s="1"/>
      </tp>
      <tp t="e">
        <v>#N/A</v>
        <stp/>
        <stp>BDH|8401221994303634266</stp>
        <tr r="L6890" s="1"/>
      </tp>
      <tp t="e">
        <v>#N/A</v>
        <stp/>
        <stp>BDH|5031208994819646500</stp>
        <tr r="M7941" s="1"/>
      </tp>
      <tp t="e">
        <v>#N/A</v>
        <stp/>
        <stp>BDH|8241982042026373197</stp>
        <tr r="L7925" s="1"/>
      </tp>
      <tp t="e">
        <v>#N/A</v>
        <stp/>
        <stp>BDH|6242016186445406930</stp>
        <tr r="L4982" s="1"/>
      </tp>
      <tp t="e">
        <v>#N/A</v>
        <stp/>
        <stp>BDH|8798173859388839633</stp>
        <tr r="L2000" s="1"/>
      </tp>
      <tp t="e">
        <v>#N/A</v>
        <stp/>
        <stp>BDH|7934797732239963898</stp>
        <tr r="L758" s="1"/>
      </tp>
      <tp t="e">
        <v>#N/A</v>
        <stp/>
        <stp>BDH|6594972061702709964</stp>
        <tr r="L445" s="1"/>
      </tp>
      <tp t="e">
        <v>#N/A</v>
        <stp/>
        <stp>BDH|7836077730865569382</stp>
        <tr r="M6311" s="1"/>
      </tp>
      <tp t="e">
        <v>#N/A</v>
        <stp/>
        <stp>BDH|6518240078568281994</stp>
        <tr r="L2459" s="1"/>
      </tp>
      <tp t="e">
        <v>#N/A</v>
        <stp/>
        <stp>BDH|2109839958338149596</stp>
        <tr r="M7688" s="1"/>
      </tp>
      <tp t="e">
        <v>#N/A</v>
        <stp/>
        <stp>BDH|5091290199425159930</stp>
        <tr r="L2153" s="1"/>
      </tp>
      <tp t="e">
        <v>#N/A</v>
        <stp/>
        <stp>BDH|6718598530241864346</stp>
        <tr r="L515" s="1"/>
      </tp>
      <tp t="e">
        <v>#N/A</v>
        <stp/>
        <stp>BDH|4388566389228630385</stp>
        <tr r="L6536" s="1"/>
      </tp>
      <tp t="e">
        <v>#N/A</v>
        <stp/>
        <stp>BDH|4695011330052157740</stp>
        <tr r="L7887" s="1"/>
      </tp>
      <tp t="e">
        <v>#N/A</v>
        <stp/>
        <stp>BDH|7670361267904021450</stp>
        <tr r="L5482" s="1"/>
      </tp>
      <tp t="e">
        <v>#N/A</v>
        <stp/>
        <stp>BDH|7267055705880936595</stp>
        <tr r="M3186" s="1"/>
      </tp>
      <tp t="e">
        <v>#N/A</v>
        <stp/>
        <stp>BDH|4374958530195301972</stp>
        <tr r="L2830" s="1"/>
      </tp>
      <tp t="e">
        <v>#N/A</v>
        <stp/>
        <stp>BDH|5678354622072272418</stp>
        <tr r="L5990" s="1"/>
      </tp>
      <tp t="e">
        <v>#N/A</v>
        <stp/>
        <stp>BDH|1467669231677650173</stp>
        <tr r="L8071" s="1"/>
      </tp>
      <tp t="e">
        <v>#N/A</v>
        <stp/>
        <stp>BDH|5053517832138392925</stp>
        <tr r="M4214" s="1"/>
      </tp>
      <tp t="e">
        <v>#N/A</v>
        <stp/>
        <stp>BDH|2895597760972579171</stp>
        <tr r="L5880" s="1"/>
      </tp>
      <tp t="e">
        <v>#N/A</v>
        <stp/>
        <stp>BDH|2655744676558003874</stp>
        <tr r="L4377" s="1"/>
      </tp>
      <tp t="e">
        <v>#N/A</v>
        <stp/>
        <stp>BDH|5828128869666485644</stp>
        <tr r="L8125" s="1"/>
      </tp>
      <tp t="e">
        <v>#N/A</v>
        <stp/>
        <stp>BDH|3578296789103537833</stp>
        <tr r="M7894" s="1"/>
      </tp>
      <tp t="e">
        <v>#N/A</v>
        <stp/>
        <stp>BDH|7264639658991973731</stp>
        <tr r="L3175" s="1"/>
      </tp>
      <tp t="e">
        <v>#N/A</v>
        <stp/>
        <stp>BDH|9125079596986585469</stp>
        <tr r="L4505" s="1"/>
      </tp>
      <tp t="e">
        <v>#N/A</v>
        <stp/>
        <stp>BDH|3009162780478157040</stp>
        <tr r="M4663" s="1"/>
      </tp>
      <tp t="e">
        <v>#N/A</v>
        <stp/>
        <stp>BDH|7282035654934411427</stp>
        <tr r="L8054" s="1"/>
      </tp>
      <tp t="e">
        <v>#N/A</v>
        <stp/>
        <stp>BDH|1543580873735984449</stp>
        <tr r="M3873" s="1"/>
      </tp>
      <tp t="e">
        <v>#N/A</v>
        <stp/>
        <stp>BDH|7047938235977118846</stp>
        <tr r="M455" s="1"/>
      </tp>
      <tp t="e">
        <v>#N/A</v>
        <stp/>
        <stp>BDH|1724456458935199781</stp>
        <tr r="M2065" s="1"/>
      </tp>
      <tp t="e">
        <v>#N/A</v>
        <stp/>
        <stp>BDH|2322556844365746466</stp>
        <tr r="M5053" s="1"/>
      </tp>
      <tp t="e">
        <v>#N/A</v>
        <stp/>
        <stp>BDH|3527711092369765622</stp>
        <tr r="M6156" s="1"/>
      </tp>
      <tp t="e">
        <v>#N/A</v>
        <stp/>
        <stp>BDH|4467059606142191453</stp>
        <tr r="M5077" s="1"/>
      </tp>
      <tp t="e">
        <v>#N/A</v>
        <stp/>
        <stp>BDH|6257243465747203725</stp>
        <tr r="M6659" s="1"/>
      </tp>
      <tp t="e">
        <v>#N/A</v>
        <stp/>
        <stp>BDH|3365330747084447206</stp>
        <tr r="M7215" s="1"/>
      </tp>
      <tp t="e">
        <v>#N/A</v>
        <stp/>
        <stp>BDH|5925608017122499295</stp>
        <tr r="M1922" s="1"/>
      </tp>
      <tp t="e">
        <v>#N/A</v>
        <stp/>
        <stp>BDH|4469063025746505215</stp>
        <tr r="L7068" s="1"/>
      </tp>
      <tp t="e">
        <v>#N/A</v>
        <stp/>
        <stp>BDH|1357569097759193604</stp>
        <tr r="L1005" s="1"/>
      </tp>
      <tp t="e">
        <v>#N/A</v>
        <stp/>
        <stp>BDH|9744725130298498723</stp>
        <tr r="L3057" s="1"/>
      </tp>
      <tp t="e">
        <v>#N/A</v>
        <stp/>
        <stp>BDH|3763938805718601040</stp>
        <tr r="M4919" s="1"/>
      </tp>
      <tp t="e">
        <v>#N/A</v>
        <stp/>
        <stp>BDH|5023317404652786613</stp>
        <tr r="L4700" s="1"/>
      </tp>
      <tp t="e">
        <v>#N/A</v>
        <stp/>
        <stp>BDH|9538811074990461475</stp>
        <tr r="M1792" s="1"/>
      </tp>
      <tp t="e">
        <v>#N/A</v>
        <stp/>
        <stp>BDH|5031176481107699935</stp>
        <tr r="L1038" s="1"/>
      </tp>
      <tp t="e">
        <v>#N/A</v>
        <stp/>
        <stp>BDH|1897536478370549150</stp>
        <tr r="L847" s="1"/>
      </tp>
      <tp t="e">
        <v>#N/A</v>
        <stp/>
        <stp>BDH|3479111703812247272</stp>
        <tr r="L7349" s="1"/>
      </tp>
      <tp t="e">
        <v>#N/A</v>
        <stp/>
        <stp>BDH|1878178365747958306</stp>
        <tr r="L2068" s="1"/>
      </tp>
      <tp t="e">
        <v>#N/A</v>
        <stp/>
        <stp>BDH|2817724458852339025</stp>
        <tr r="M7533" s="1"/>
      </tp>
      <tp t="e">
        <v>#N/A</v>
        <stp/>
        <stp>BDH|3386765660008236844</stp>
        <tr r="L6962" s="1"/>
      </tp>
      <tp t="e">
        <v>#N/A</v>
        <stp/>
        <stp>BDH|4481718717283619379</stp>
        <tr r="M1837" s="1"/>
      </tp>
      <tp t="e">
        <v>#N/A</v>
        <stp/>
        <stp>BDH|2205341860864757126</stp>
        <tr r="M5287" s="1"/>
      </tp>
      <tp t="e">
        <v>#N/A</v>
        <stp/>
        <stp>BDH|7078441103001642028</stp>
        <tr r="M122" s="1"/>
      </tp>
      <tp t="e">
        <v>#N/A</v>
        <stp/>
        <stp>BDH|7151030353872241204</stp>
        <tr r="M7790" s="1"/>
      </tp>
      <tp t="e">
        <v>#N/A</v>
        <stp/>
        <stp>BDH|6781986568123560814</stp>
        <tr r="M39" s="1"/>
      </tp>
      <tp t="e">
        <v>#N/A</v>
        <stp/>
        <stp>BDH|6668825618819672491</stp>
        <tr r="L7080" s="1"/>
      </tp>
      <tp t="e">
        <v>#N/A</v>
        <stp/>
        <stp>BDH|2997353123624597599</stp>
        <tr r="M1387" s="1"/>
      </tp>
      <tp t="e">
        <v>#N/A</v>
        <stp/>
        <stp>BDH|2191053463071707734</stp>
        <tr r="L1079" s="1"/>
      </tp>
      <tp t="e">
        <v>#N/A</v>
        <stp/>
        <stp>BDH|1581136039996885741</stp>
        <tr r="L963" s="1"/>
      </tp>
      <tp t="e">
        <v>#N/A</v>
        <stp/>
        <stp>BDH|9972866753322877444</stp>
        <tr r="L6694" s="1"/>
      </tp>
      <tp t="e">
        <v>#N/A</v>
        <stp/>
        <stp>BDH|8231031360175724960</stp>
        <tr r="M5572" s="1"/>
      </tp>
      <tp t="e">
        <v>#N/A</v>
        <stp/>
        <stp>BDH|3292011007987378677</stp>
        <tr r="L3329" s="1"/>
      </tp>
      <tp t="e">
        <v>#N/A</v>
        <stp/>
        <stp>BDH|8737652913474555941</stp>
        <tr r="M4410" s="1"/>
      </tp>
      <tp t="e">
        <v>#N/A</v>
        <stp/>
        <stp>BDH|2428087459417334263</stp>
        <tr r="L2661" s="1"/>
      </tp>
      <tp t="e">
        <v>#N/A</v>
        <stp/>
        <stp>BDH|5542048916263777508</stp>
        <tr r="L5106" s="1"/>
      </tp>
      <tp t="e">
        <v>#N/A</v>
        <stp/>
        <stp>BDH|5534413654074015201</stp>
        <tr r="M3919" s="1"/>
      </tp>
      <tp t="e">
        <v>#N/A</v>
        <stp/>
        <stp>BDH|5416097002341850673</stp>
        <tr r="L7359" s="1"/>
      </tp>
      <tp t="e">
        <v>#N/A</v>
        <stp/>
        <stp>BDH|9010452694272725461</stp>
        <tr r="L5991" s="1"/>
      </tp>
      <tp t="e">
        <v>#N/A</v>
        <stp/>
        <stp>BDH|7358080110545228190</stp>
        <tr r="M8114" s="1"/>
      </tp>
      <tp t="e">
        <v>#N/A</v>
        <stp/>
        <stp>BDH|4487484069220457419</stp>
        <tr r="M7604" s="1"/>
      </tp>
      <tp t="e">
        <v>#N/A</v>
        <stp/>
        <stp>BDH|7662839967998330317</stp>
        <tr r="L4308" s="1"/>
      </tp>
      <tp t="e">
        <v>#N/A</v>
        <stp/>
        <stp>BDH|1387137034195644428</stp>
        <tr r="M712" s="1"/>
      </tp>
      <tp t="e">
        <v>#N/A</v>
        <stp/>
        <stp>BDH|5780828389447926053</stp>
        <tr r="L7267" s="1"/>
      </tp>
      <tp t="e">
        <v>#N/A</v>
        <stp/>
        <stp>BDH|2884232011841342293</stp>
        <tr r="M3298" s="1"/>
      </tp>
      <tp t="e">
        <v>#N/A</v>
        <stp/>
        <stp>BDH|4306005608444906224</stp>
        <tr r="M3947" s="1"/>
      </tp>
      <tp t="e">
        <v>#N/A</v>
        <stp/>
        <stp>BDH|3906006474386997049</stp>
        <tr r="M73" s="1"/>
      </tp>
      <tp t="e">
        <v>#N/A</v>
        <stp/>
        <stp>BDH|9380137004779255369</stp>
        <tr r="L2100" s="1"/>
      </tp>
      <tp t="e">
        <v>#N/A</v>
        <stp/>
        <stp>BDH|5126563488079806375</stp>
        <tr r="L3716" s="1"/>
      </tp>
      <tp t="e">
        <v>#N/A</v>
        <stp/>
        <stp>BDH|2557011318500569190</stp>
        <tr r="M6045" s="1"/>
      </tp>
      <tp t="e">
        <v>#N/A</v>
        <stp/>
        <stp>BDH|7271156114513250617</stp>
        <tr r="L6828" s="1"/>
      </tp>
      <tp t="e">
        <v>#N/A</v>
        <stp/>
        <stp>BDH|6101898442491858920</stp>
        <tr r="M1250" s="1"/>
      </tp>
      <tp t="e">
        <v>#N/A</v>
        <stp/>
        <stp>BDH|8597653180565247122</stp>
        <tr r="M4693" s="1"/>
      </tp>
      <tp t="e">
        <v>#N/A</v>
        <stp/>
        <stp>BDH|1736351512255717478</stp>
        <tr r="M3290" s="1"/>
      </tp>
      <tp t="e">
        <v>#N/A</v>
        <stp/>
        <stp>BDH|4675032712536580121</stp>
        <tr r="L5339" s="1"/>
      </tp>
      <tp t="e">
        <v>#N/A</v>
        <stp/>
        <stp>BDH|5715680908162409339</stp>
        <tr r="L4568" s="1"/>
      </tp>
      <tp t="e">
        <v>#N/A</v>
        <stp/>
        <stp>BDH|7569506506647386707</stp>
        <tr r="L3311" s="1"/>
      </tp>
      <tp t="e">
        <v>#N/A</v>
        <stp/>
        <stp>BDH|3457524134950638742</stp>
        <tr r="M7172" s="1"/>
      </tp>
      <tp t="e">
        <v>#N/A</v>
        <stp/>
        <stp>BDH|9801159360758872451</stp>
        <tr r="L4687" s="1"/>
      </tp>
      <tp t="e">
        <v>#N/A</v>
        <stp/>
        <stp>BDH|9063674693910578414</stp>
        <tr r="L5970" s="1"/>
      </tp>
      <tp t="e">
        <v>#N/A</v>
        <stp/>
        <stp>BDH|7874880703999103425</stp>
        <tr r="L2922" s="1"/>
      </tp>
      <tp t="e">
        <v>#N/A</v>
        <stp/>
        <stp>BDH|5079235273984447645</stp>
        <tr r="L7851" s="1"/>
      </tp>
      <tp t="e">
        <v>#N/A</v>
        <stp/>
        <stp>BDH|8171817962897302312</stp>
        <tr r="L4822" s="1"/>
      </tp>
      <tp t="e">
        <v>#N/A</v>
        <stp/>
        <stp>BDH|2232321371886946284</stp>
        <tr r="L2677" s="1"/>
      </tp>
      <tp t="e">
        <v>#N/A</v>
        <stp/>
        <stp>BDH|4400069955482235153</stp>
        <tr r="L4234" s="1"/>
      </tp>
      <tp t="e">
        <v>#N/A</v>
        <stp/>
        <stp>BDH|7966476163027440099</stp>
        <tr r="M1340" s="1"/>
      </tp>
      <tp t="e">
        <v>#N/A</v>
        <stp/>
        <stp>BDH|6133529125374222746</stp>
        <tr r="M1861" s="1"/>
      </tp>
      <tp t="e">
        <v>#N/A</v>
        <stp/>
        <stp>BDH|6659538062214118363</stp>
        <tr r="L255" s="1"/>
      </tp>
      <tp t="e">
        <v>#N/A</v>
        <stp/>
        <stp>BDH|3876330005854861664</stp>
        <tr r="L4180" s="1"/>
      </tp>
      <tp t="e">
        <v>#N/A</v>
        <stp/>
        <stp>BDH|5065611822403579068</stp>
        <tr r="L6220" s="1"/>
      </tp>
      <tp t="e">
        <v>#N/A</v>
        <stp/>
        <stp>BDH|2879788892296199838</stp>
        <tr r="M5871" s="1"/>
      </tp>
      <tp t="e">
        <v>#N/A</v>
        <stp/>
        <stp>BDH|4095105290726576850</stp>
        <tr r="L4393" s="1"/>
      </tp>
      <tp t="e">
        <v>#N/A</v>
        <stp/>
        <stp>BDH|3431367512480796375</stp>
        <tr r="L296" s="1"/>
      </tp>
      <tp t="e">
        <v>#N/A</v>
        <stp/>
        <stp>BDH|9173051893931143367</stp>
        <tr r="L1354" s="1"/>
      </tp>
      <tp t="e">
        <v>#N/A</v>
        <stp/>
        <stp>BDH|3458717468393491397</stp>
        <tr r="M6120" s="1"/>
      </tp>
      <tp t="e">
        <v>#N/A</v>
        <stp/>
        <stp>BDH|3061831440299659441</stp>
        <tr r="L2130" s="1"/>
      </tp>
      <tp t="e">
        <v>#N/A</v>
        <stp/>
        <stp>BDH|5102323442121831180</stp>
        <tr r="M3968" s="1"/>
      </tp>
      <tp t="e">
        <v>#N/A</v>
        <stp/>
        <stp>BDH|5671291743533530281</stp>
        <tr r="M6441" s="1"/>
      </tp>
      <tp t="e">
        <v>#N/A</v>
        <stp/>
        <stp>BDH|9860155279534404916</stp>
        <tr r="L4050" s="1"/>
      </tp>
      <tp t="e">
        <v>#N/A</v>
        <stp/>
        <stp>BDH|2491612938237589292</stp>
        <tr r="L5526" s="1"/>
      </tp>
      <tp t="e">
        <v>#N/A</v>
        <stp/>
        <stp>BDH|6271084651511374092</stp>
        <tr r="L4785" s="1"/>
      </tp>
      <tp t="e">
        <v>#N/A</v>
        <stp/>
        <stp>BDH|2205532083384701942</stp>
        <tr r="M6138" s="1"/>
      </tp>
      <tp t="e">
        <v>#N/A</v>
        <stp/>
        <stp>BDH|4689936024728432549</stp>
        <tr r="L6494" s="1"/>
      </tp>
      <tp t="e">
        <v>#N/A</v>
        <stp/>
        <stp>BDH|2071757152720275242</stp>
        <tr r="M5350" s="1"/>
      </tp>
      <tp t="e">
        <v>#N/A</v>
        <stp/>
        <stp>BDH|5444467343921209628</stp>
        <tr r="M4669" s="1"/>
      </tp>
      <tp t="e">
        <v>#N/A</v>
        <stp/>
        <stp>BDH|8817657118598709536</stp>
        <tr r="M93" s="1"/>
      </tp>
      <tp t="e">
        <v>#N/A</v>
        <stp/>
        <stp>BDH|3035614653476408476</stp>
        <tr r="L3750" s="1"/>
      </tp>
      <tp t="e">
        <v>#N/A</v>
        <stp/>
        <stp>BDH|1939032375701932570</stp>
        <tr r="M1310" s="1"/>
      </tp>
      <tp t="e">
        <v>#N/A</v>
        <stp/>
        <stp>BDH|1939094437408447822</stp>
        <tr r="L1561" s="1"/>
      </tp>
      <tp t="e">
        <v>#N/A</v>
        <stp/>
        <stp>BDH|1849556407581966725</stp>
        <tr r="M5361" s="1"/>
      </tp>
      <tp t="e">
        <v>#N/A</v>
        <stp/>
        <stp>BDH|1552322689821791981</stp>
        <tr r="L4629" s="1"/>
      </tp>
      <tp t="e">
        <v>#N/A</v>
        <stp/>
        <stp>BDH|4337091308143212515</stp>
        <tr r="L5586" s="1"/>
      </tp>
      <tp t="e">
        <v>#N/A</v>
        <stp/>
        <stp>BDH|7229309531841557471</stp>
        <tr r="L1781" s="1"/>
      </tp>
      <tp t="e">
        <v>#N/A</v>
        <stp/>
        <stp>BDH|2475946716998763009</stp>
        <tr r="M5088" s="1"/>
      </tp>
      <tp t="e">
        <v>#N/A</v>
        <stp/>
        <stp>BDH|4715531424731826093</stp>
        <tr r="L6010" s="1"/>
      </tp>
      <tp t="e">
        <v>#N/A</v>
        <stp/>
        <stp>BDH|4193915170859460154</stp>
        <tr r="L1158" s="1"/>
      </tp>
      <tp t="e">
        <v>#N/A</v>
        <stp/>
        <stp>BDH|2725148480801003824</stp>
        <tr r="M7915" s="1"/>
      </tp>
      <tp t="e">
        <v>#N/A</v>
        <stp/>
        <stp>BDH|4310223034373297461</stp>
        <tr r="L1066" s="1"/>
      </tp>
      <tp t="e">
        <v>#N/A</v>
        <stp/>
        <stp>BDH|1330613745683783217</stp>
        <tr r="L4990" s="1"/>
      </tp>
      <tp t="e">
        <v>#N/A</v>
        <stp/>
        <stp>BDH|5045702576043081475</stp>
        <tr r="M4523" s="1"/>
      </tp>
      <tp t="e">
        <v>#N/A</v>
        <stp/>
        <stp>BDH|1135448143162204151</stp>
        <tr r="M398" s="1"/>
      </tp>
      <tp t="e">
        <v>#N/A</v>
        <stp/>
        <stp>BDH|7556656115784293667</stp>
        <tr r="M7374" s="1"/>
      </tp>
      <tp t="e">
        <v>#N/A</v>
        <stp/>
        <stp>BDH|9039428236455604935</stp>
        <tr r="M6688" s="1"/>
      </tp>
      <tp t="e">
        <v>#N/A</v>
        <stp/>
        <stp>BDH|5085013911243559541</stp>
        <tr r="M4092" s="1"/>
      </tp>
      <tp t="e">
        <v>#N/A</v>
        <stp/>
        <stp>BDH|6313999337379826744</stp>
        <tr r="M6862" s="1"/>
      </tp>
      <tp t="e">
        <v>#N/A</v>
        <stp/>
        <stp>BDH|2394284068767644342</stp>
        <tr r="L2725" s="1"/>
      </tp>
      <tp t="e">
        <v>#N/A</v>
        <stp/>
        <stp>BDH|4892572358302451422</stp>
        <tr r="M8059" s="1"/>
      </tp>
      <tp t="e">
        <v>#N/A</v>
        <stp/>
        <stp>BDH|1528622552309252969</stp>
        <tr r="M25" s="1"/>
      </tp>
      <tp t="e">
        <v>#N/A</v>
        <stp/>
        <stp>BDH|5751598708313173118</stp>
        <tr r="L5194" s="1"/>
      </tp>
      <tp t="e">
        <v>#N/A</v>
        <stp/>
        <stp>BDH|6831358968814739541</stp>
        <tr r="M2477" s="1"/>
      </tp>
      <tp t="e">
        <v>#N/A</v>
        <stp/>
        <stp>BDH|4442221459369912806</stp>
        <tr r="L1793" s="1"/>
      </tp>
      <tp t="e">
        <v>#N/A</v>
        <stp/>
        <stp>BDH|7025380073571412096</stp>
        <tr r="M5813" s="1"/>
      </tp>
      <tp t="e">
        <v>#N/A</v>
        <stp/>
        <stp>BDH|7459717931069366814</stp>
        <tr r="L1651" s="1"/>
      </tp>
      <tp t="e">
        <v>#N/A</v>
        <stp/>
        <stp>BDH|8200049982551780354</stp>
        <tr r="M289" s="1"/>
      </tp>
      <tp t="e">
        <v>#N/A</v>
        <stp/>
        <stp>BDH|3500202660542502762</stp>
        <tr r="M6285" s="1"/>
      </tp>
      <tp t="e">
        <v>#N/A</v>
        <stp/>
        <stp>BDH|2798909411420342835</stp>
        <tr r="M5849" s="1"/>
      </tp>
      <tp t="e">
        <v>#N/A</v>
        <stp/>
        <stp>BDH|9355083140658575783</stp>
        <tr r="M627" s="1"/>
      </tp>
      <tp t="e">
        <v>#N/A</v>
        <stp/>
        <stp>BDH|5671645334751394338</stp>
        <tr r="M2337" s="1"/>
      </tp>
      <tp t="e">
        <v>#N/A</v>
        <stp/>
        <stp>BDH|3699338453121253621</stp>
        <tr r="L777" s="1"/>
      </tp>
      <tp t="e">
        <v>#N/A</v>
        <stp/>
        <stp>BDH|9855112169165056964</stp>
        <tr r="M2642" s="1"/>
      </tp>
      <tp t="e">
        <v>#N/A</v>
        <stp/>
        <stp>BDH|9195613725099756648</stp>
        <tr r="L8159" s="1"/>
      </tp>
      <tp t="e">
        <v>#N/A</v>
        <stp/>
        <stp>BDH|6477276037501474465</stp>
        <tr r="M5441" s="1"/>
      </tp>
      <tp t="e">
        <v>#N/A</v>
        <stp/>
        <stp>BDH|8969991237135846594</stp>
        <tr r="L4850" s="1"/>
      </tp>
      <tp t="e">
        <v>#N/A</v>
        <stp/>
        <stp>BDH|3195020215772200227</stp>
        <tr r="M3401" s="1"/>
      </tp>
      <tp t="e">
        <v>#N/A</v>
        <stp/>
        <stp>BDH|2192623034531762461</stp>
        <tr r="M4489" s="1"/>
      </tp>
      <tp t="e">
        <v>#N/A</v>
        <stp/>
        <stp>BDH|8138692458850293948</stp>
        <tr r="L7261" s="1"/>
      </tp>
      <tp t="e">
        <v>#N/A</v>
        <stp/>
        <stp>BDH|1445274302229693810</stp>
        <tr r="M5516" s="1"/>
      </tp>
      <tp t="e">
        <v>#N/A</v>
        <stp/>
        <stp>BDH|7807888017415617976</stp>
        <tr r="M4197" s="1"/>
      </tp>
      <tp t="e">
        <v>#N/A</v>
        <stp/>
        <stp>BDH|2400701777945119542</stp>
        <tr r="L871" s="1"/>
      </tp>
      <tp t="e">
        <v>#N/A</v>
        <stp/>
        <stp>BDH|9219241669737198884</stp>
        <tr r="L2061" s="1"/>
      </tp>
      <tp t="e">
        <v>#N/A</v>
        <stp/>
        <stp>BDH|4865236516562287791</stp>
        <tr r="M6984" s="1"/>
      </tp>
      <tp t="e">
        <v>#N/A</v>
        <stp/>
        <stp>BDH|3096296942271973646</stp>
        <tr r="M228" s="1"/>
      </tp>
      <tp t="e">
        <v>#N/A</v>
        <stp/>
        <stp>BDH|8989765882581816436</stp>
        <tr r="M1487" s="1"/>
      </tp>
      <tp t="e">
        <v>#N/A</v>
        <stp/>
        <stp>BDH|3978296782713309867</stp>
        <tr r="L7832" s="1"/>
      </tp>
      <tp t="e">
        <v>#N/A</v>
        <stp/>
        <stp>BDH|9260110764809690566</stp>
        <tr r="L879" s="1"/>
      </tp>
      <tp t="e">
        <v>#N/A</v>
        <stp/>
        <stp>BDH|9047970221500947084</stp>
        <tr r="L1886" s="1"/>
      </tp>
      <tp t="e">
        <v>#N/A</v>
        <stp/>
        <stp>BDH|1087818777895595940</stp>
        <tr r="M7591" s="1"/>
      </tp>
      <tp t="e">
        <v>#N/A</v>
        <stp/>
        <stp>BDH|3919095655306051223</stp>
        <tr r="L584" s="1"/>
      </tp>
      <tp t="e">
        <v>#N/A</v>
        <stp/>
        <stp>BDH|6062408123620502218</stp>
        <tr r="L3758" s="1"/>
      </tp>
      <tp t="e">
        <v>#N/A</v>
        <stp/>
        <stp>BDH|3739613136472742600</stp>
        <tr r="M8053" s="1"/>
      </tp>
      <tp t="e">
        <v>#N/A</v>
        <stp/>
        <stp>BDH|6037601917525565651</stp>
        <tr r="L3478" s="1"/>
      </tp>
      <tp t="e">
        <v>#N/A</v>
        <stp/>
        <stp>BDH|5536020936531328556</stp>
        <tr r="L4852" s="1"/>
      </tp>
      <tp t="e">
        <v>#N/A</v>
        <stp/>
        <stp>BDH|1186953480720195227</stp>
        <tr r="L2362" s="1"/>
      </tp>
      <tp t="e">
        <v>#N/A</v>
        <stp/>
        <stp>BDH|8582859949057966175</stp>
        <tr r="M6137" s="1"/>
      </tp>
      <tp t="e">
        <v>#N/A</v>
        <stp/>
        <stp>BDH|2501736251225692768</stp>
        <tr r="L7207" s="1"/>
      </tp>
      <tp t="e">
        <v>#N/A</v>
        <stp/>
        <stp>BDH|9181999805242216087</stp>
        <tr r="M7117" s="1"/>
      </tp>
      <tp t="e">
        <v>#N/A</v>
        <stp/>
        <stp>BDH|3003229485249396236</stp>
        <tr r="L4765" s="1"/>
      </tp>
      <tp t="e">
        <v>#N/A</v>
        <stp/>
        <stp>BDH|9645547183051634704</stp>
        <tr r="M892" s="1"/>
      </tp>
      <tp t="e">
        <v>#N/A</v>
        <stp/>
        <stp>BDH|3513529853972261313</stp>
        <tr r="L316" s="1"/>
      </tp>
      <tp t="e">
        <v>#N/A</v>
        <stp/>
        <stp>BDH|4695013371057047619</stp>
        <tr r="M4761" s="1"/>
      </tp>
      <tp t="e">
        <v>#N/A</v>
        <stp/>
        <stp>BDH|4242370800435503077</stp>
        <tr r="L7145" s="1"/>
      </tp>
      <tp t="e">
        <v>#N/A</v>
        <stp/>
        <stp>BDH|6063275767362379240</stp>
        <tr r="L3349" s="1"/>
      </tp>
      <tp t="e">
        <v>#N/A</v>
        <stp/>
        <stp>BDH|8348259096964409532</stp>
        <tr r="M370" s="1"/>
      </tp>
      <tp t="e">
        <v>#N/A</v>
        <stp/>
        <stp>BDH|4697098948476079404</stp>
        <tr r="L2313" s="1"/>
      </tp>
      <tp t="e">
        <v>#N/A</v>
        <stp/>
        <stp>BDH|7625043825600094708</stp>
        <tr r="M3415" s="1"/>
      </tp>
      <tp t="e">
        <v>#N/A</v>
        <stp/>
        <stp>BDH|3375060953897631375</stp>
        <tr r="M2649" s="1"/>
      </tp>
      <tp t="e">
        <v>#N/A</v>
        <stp/>
        <stp>BDH|1789185538348655962</stp>
        <tr r="M2292" s="1"/>
      </tp>
      <tp t="e">
        <v>#N/A</v>
        <stp/>
        <stp>BDH|3776422650747790753</stp>
        <tr r="L818" s="1"/>
      </tp>
      <tp t="e">
        <v>#N/A</v>
        <stp/>
        <stp>BDH|8180291943304839841</stp>
        <tr r="L6772" s="1"/>
      </tp>
      <tp t="e">
        <v>#N/A</v>
        <stp/>
        <stp>BDH|6604356336832152630</stp>
        <tr r="L3964" s="1"/>
      </tp>
      <tp t="e">
        <v>#N/A</v>
        <stp/>
        <stp>BDH|9159430014338688675</stp>
        <tr r="L5750" s="1"/>
      </tp>
      <tp t="e">
        <v>#N/A</v>
        <stp/>
        <stp>BDH|1198564963818399807</stp>
        <tr r="M1934" s="1"/>
      </tp>
      <tp t="e">
        <v>#N/A</v>
        <stp/>
        <stp>BDH|4022208115224235101</stp>
        <tr r="L2117" s="1"/>
      </tp>
      <tp t="e">
        <v>#N/A</v>
        <stp/>
        <stp>BDH|5427752257966946380</stp>
        <tr r="M1039" s="1"/>
      </tp>
      <tp t="e">
        <v>#N/A</v>
        <stp/>
        <stp>BDH|4081174438303144796</stp>
        <tr r="L3490" s="1"/>
      </tp>
      <tp t="e">
        <v>#N/A</v>
        <stp/>
        <stp>BDH|8213664851670772959</stp>
        <tr r="L6669" s="1"/>
      </tp>
      <tp t="e">
        <v>#N/A</v>
        <stp/>
        <stp>BDH|9064258833402305827</stp>
        <tr r="L3796" s="1"/>
      </tp>
      <tp t="e">
        <v>#N/A</v>
        <stp/>
        <stp>BDH|2863398547227617071</stp>
        <tr r="L2019" s="1"/>
      </tp>
      <tp t="e">
        <v>#N/A</v>
        <stp/>
        <stp>BDH|9541018853176217820</stp>
        <tr r="M515" s="1"/>
      </tp>
      <tp t="e">
        <v>#N/A</v>
        <stp/>
        <stp>BDH|5753709643340045434</stp>
        <tr r="M6744" s="1"/>
      </tp>
      <tp t="e">
        <v>#N/A</v>
        <stp/>
        <stp>BDH|8054377088223984217</stp>
        <tr r="M3174" s="1"/>
      </tp>
      <tp t="e">
        <v>#N/A</v>
        <stp/>
        <stp>BDH|4309892989476288061</stp>
        <tr r="M5924" s="1"/>
      </tp>
      <tp t="e">
        <v>#N/A</v>
        <stp/>
        <stp>BDH|6871565248660585542</stp>
        <tr r="M7279" s="1"/>
      </tp>
      <tp t="e">
        <v>#N/A</v>
        <stp/>
        <stp>BDH|3925881171677189963</stp>
        <tr r="L7394" s="1"/>
      </tp>
      <tp t="e">
        <v>#N/A</v>
        <stp/>
        <stp>BDH|9042911896429073208</stp>
        <tr r="M7445" s="1"/>
      </tp>
      <tp t="e">
        <v>#N/A</v>
        <stp/>
        <stp>BDH|8077934361252615701</stp>
        <tr r="M4396" s="1"/>
      </tp>
      <tp t="e">
        <v>#N/A</v>
        <stp/>
        <stp>BDH|3085535003417598311</stp>
        <tr r="L4973" s="1"/>
      </tp>
      <tp t="e">
        <v>#N/A</v>
        <stp/>
        <stp>BDH|5605030370707327725</stp>
        <tr r="M2480" s="1"/>
      </tp>
      <tp t="e">
        <v>#N/A</v>
        <stp/>
        <stp>BDH|2093205167723532768</stp>
        <tr r="M2601" s="1"/>
      </tp>
      <tp t="e">
        <v>#N/A</v>
        <stp/>
        <stp>BDH|6064314692187271954</stp>
        <tr r="L2037" s="1"/>
      </tp>
      <tp t="e">
        <v>#N/A</v>
        <stp/>
        <stp>BDH|4535661011402163373</stp>
        <tr r="M3015" s="1"/>
      </tp>
      <tp t="e">
        <v>#N/A</v>
        <stp/>
        <stp>BDH|7718730276191244447</stp>
        <tr r="L5593" s="1"/>
      </tp>
      <tp t="e">
        <v>#N/A</v>
        <stp/>
        <stp>BDH|9836452761428101196</stp>
        <tr r="L2723" s="1"/>
      </tp>
      <tp t="e">
        <v>#N/A</v>
        <stp/>
        <stp>BDH|2707120920246539543</stp>
        <tr r="M7967" s="1"/>
      </tp>
      <tp t="e">
        <v>#N/A</v>
        <stp/>
        <stp>BDH|8072528214327771959</stp>
        <tr r="L7598" s="1"/>
      </tp>
      <tp t="e">
        <v>#N/A</v>
        <stp/>
        <stp>BDH|2641990094091707186</stp>
        <tr r="L230" s="1"/>
      </tp>
      <tp t="e">
        <v>#N/A</v>
        <stp/>
        <stp>BDH|9055849314967148553</stp>
        <tr r="L5203" s="1"/>
      </tp>
      <tp t="e">
        <v>#N/A</v>
        <stp/>
        <stp>BDH|6608639330347698676</stp>
        <tr r="M5113" s="1"/>
      </tp>
      <tp t="e">
        <v>#N/A</v>
        <stp/>
        <stp>BDH|6325838490892077740</stp>
        <tr r="L4359" s="1"/>
      </tp>
      <tp t="e">
        <v>#N/A</v>
        <stp/>
        <stp>BDH|7279626770244552013</stp>
        <tr r="M8100" s="1"/>
      </tp>
      <tp t="e">
        <v>#N/A</v>
        <stp/>
        <stp>BDH|4069072227565730136</stp>
        <tr r="M3003" s="1"/>
      </tp>
      <tp t="e">
        <v>#N/A</v>
        <stp/>
        <stp>BDH|7872320606020838600</stp>
        <tr r="M6393" s="1"/>
      </tp>
      <tp t="e">
        <v>#N/A</v>
        <stp/>
        <stp>BDH|2533316409213998009</stp>
        <tr r="L4094" s="1"/>
      </tp>
      <tp t="e">
        <v>#N/A</v>
        <stp/>
        <stp>BDH|5973288848417926640</stp>
        <tr r="L197" s="1"/>
      </tp>
      <tp t="e">
        <v>#N/A</v>
        <stp/>
        <stp>BDH|5860282063990213355</stp>
        <tr r="L4779" s="1"/>
      </tp>
      <tp t="e">
        <v>#N/A</v>
        <stp/>
        <stp>BDH|5402759562015152364</stp>
        <tr r="L7276" s="1"/>
      </tp>
      <tp t="e">
        <v>#N/A</v>
        <stp/>
        <stp>BDH|3694244425933680254</stp>
        <tr r="L7310" s="1"/>
      </tp>
      <tp t="e">
        <v>#N/A</v>
        <stp/>
        <stp>BDH|2586386430575116581</stp>
        <tr r="M724" s="1"/>
      </tp>
      <tp t="e">
        <v>#N/A</v>
        <stp/>
        <stp>BDH|8602886159917326000</stp>
        <tr r="M2930" s="1"/>
      </tp>
      <tp t="e">
        <v>#N/A</v>
        <stp/>
        <stp>BDH|5399352942602782278</stp>
        <tr r="L476" s="1"/>
      </tp>
      <tp t="e">
        <v>#N/A</v>
        <stp/>
        <stp>BDH|4225354431474395216</stp>
        <tr r="L6750" s="1"/>
      </tp>
      <tp t="e">
        <v>#N/A</v>
        <stp/>
        <stp>BDH|2362198360717633086</stp>
        <tr r="L3407" s="1"/>
      </tp>
      <tp t="e">
        <v>#N/A</v>
        <stp/>
        <stp>BDH|1425090962804230195</stp>
        <tr r="M2010" s="1"/>
      </tp>
      <tp t="e">
        <v>#N/A</v>
        <stp/>
        <stp>BDH|7218009560553475026</stp>
        <tr r="L159" s="1"/>
      </tp>
      <tp t="e">
        <v>#N/A</v>
        <stp/>
        <stp>BDH|7319455727803360066</stp>
        <tr r="L4323" s="1"/>
      </tp>
      <tp t="e">
        <v>#N/A</v>
        <stp/>
        <stp>BDH|7449824882196098307</stp>
        <tr r="M7990" s="1"/>
      </tp>
      <tp t="e">
        <v>#N/A</v>
        <stp/>
        <stp>BDH|1376530723836123262</stp>
        <tr r="L2054" s="1"/>
      </tp>
      <tp t="e">
        <v>#N/A</v>
        <stp/>
        <stp>BDH|7537426171015624348</stp>
        <tr r="L5407" s="1"/>
      </tp>
      <tp t="e">
        <v>#N/A</v>
        <stp/>
        <stp>BDH|5061431006653161009</stp>
        <tr r="L1325" s="1"/>
      </tp>
      <tp t="e">
        <v>#N/A</v>
        <stp/>
        <stp>BDH|3270461197375491932</stp>
        <tr r="M918" s="1"/>
      </tp>
      <tp t="e">
        <v>#N/A</v>
        <stp/>
        <stp>BDH|7247139238602465593</stp>
        <tr r="L2511" s="1"/>
      </tp>
      <tp t="e">
        <v>#N/A</v>
        <stp/>
        <stp>BDH|7386017117063440755</stp>
        <tr r="M7942" s="1"/>
      </tp>
      <tp t="e">
        <v>#N/A</v>
        <stp/>
        <stp>BDH|3225966732918071324</stp>
        <tr r="M5332" s="1"/>
      </tp>
      <tp t="e">
        <v>#N/A</v>
        <stp/>
        <stp>BDH|4963598848885401288</stp>
        <tr r="M4916" s="1"/>
      </tp>
      <tp t="e">
        <v>#N/A</v>
        <stp/>
        <stp>BDH|2894086440165225162</stp>
        <tr r="M566" s="1"/>
      </tp>
      <tp t="e">
        <v>#N/A</v>
        <stp/>
        <stp>BDH|1522951996043052028</stp>
        <tr r="M2120" s="1"/>
      </tp>
      <tp t="e">
        <v>#N/A</v>
        <stp/>
        <stp>BDH|1360210600771283058</stp>
        <tr r="L2265" s="1"/>
      </tp>
      <tp t="e">
        <v>#N/A</v>
        <stp/>
        <stp>BDH|8514235993391436045</stp>
        <tr r="L5682" s="1"/>
      </tp>
      <tp t="e">
        <v>#N/A</v>
        <stp/>
        <stp>BDH|4330110945701466263</stp>
        <tr r="L3953" s="1"/>
      </tp>
      <tp t="e">
        <v>#N/A</v>
        <stp/>
        <stp>BDH|9448257545364348924</stp>
        <tr r="M5075" s="1"/>
      </tp>
      <tp t="e">
        <v>#N/A</v>
        <stp/>
        <stp>BDH|6901093973240312350</stp>
        <tr r="L136" s="1"/>
      </tp>
      <tp t="e">
        <v>#N/A</v>
        <stp/>
        <stp>BDH|4861696120517470501</stp>
        <tr r="L3507" s="1"/>
      </tp>
      <tp t="e">
        <v>#N/A</v>
        <stp/>
        <stp>BDH|3422604596468602611</stp>
        <tr r="L1873" s="1"/>
      </tp>
      <tp t="e">
        <v>#N/A</v>
        <stp/>
        <stp>BDH|5823291213611503526</stp>
        <tr r="M7766" s="1"/>
      </tp>
      <tp t="e">
        <v>#N/A</v>
        <stp/>
        <stp>BDH|6286779977014159066</stp>
        <tr r="L2241" s="1"/>
      </tp>
      <tp t="e">
        <v>#N/A</v>
        <stp/>
        <stp>BDH|9456771737637145804</stp>
        <tr r="M3222" s="1"/>
      </tp>
      <tp t="e">
        <v>#N/A</v>
        <stp/>
        <stp>BDH|8064312990478466804</stp>
        <tr r="M5684" s="1"/>
      </tp>
      <tp t="e">
        <v>#N/A</v>
        <stp/>
        <stp>BDH|8014196837848982025</stp>
        <tr r="M1604" s="1"/>
      </tp>
      <tp t="e">
        <v>#N/A</v>
        <stp/>
        <stp>BDH|6235160567237552431</stp>
        <tr r="M5327" s="1"/>
      </tp>
      <tp t="e">
        <v>#N/A</v>
        <stp/>
        <stp>BDH|3538111391821096807</stp>
        <tr r="M2004" s="1"/>
      </tp>
      <tp t="e">
        <v>#N/A</v>
        <stp/>
        <stp>BDH|4039481304233062192</stp>
        <tr r="L1395" s="1"/>
      </tp>
      <tp t="e">
        <v>#N/A</v>
        <stp/>
        <stp>BDH|6058501372273659514</stp>
        <tr r="M2275" s="1"/>
      </tp>
      <tp t="e">
        <v>#N/A</v>
        <stp/>
        <stp>BDH|3307161640215741170</stp>
        <tr r="L2934" s="1"/>
      </tp>
      <tp t="e">
        <v>#N/A</v>
        <stp/>
        <stp>BDH|4813145779288853884</stp>
        <tr r="L1394" s="1"/>
      </tp>
      <tp t="e">
        <v>#N/A</v>
        <stp/>
        <stp>BDH|7575429900989635842</stp>
        <tr r="M7680" s="1"/>
      </tp>
      <tp t="e">
        <v>#N/A</v>
        <stp/>
        <stp>BDH|8291069111178409347</stp>
        <tr r="L1377" s="1"/>
      </tp>
      <tp t="e">
        <v>#N/A</v>
        <stp/>
        <stp>BDH|8683660661363789935</stp>
        <tr r="M5774" s="1"/>
      </tp>
      <tp t="e">
        <v>#N/A</v>
        <stp/>
        <stp>BDH|7419171440081311158</stp>
        <tr r="M1198" s="1"/>
      </tp>
      <tp t="e">
        <v>#N/A</v>
        <stp/>
        <stp>BDH|5258962856978232354</stp>
        <tr r="L8014" s="1"/>
      </tp>
      <tp t="e">
        <v>#N/A</v>
        <stp/>
        <stp>BDH|7726173586378686453</stp>
        <tr r="L5122" s="1"/>
      </tp>
      <tp t="e">
        <v>#N/A</v>
        <stp/>
        <stp>BDH|1805797366851070321</stp>
        <tr r="M2067" s="1"/>
      </tp>
      <tp t="e">
        <v>#N/A</v>
        <stp/>
        <stp>BDH|4404065163252284267</stp>
        <tr r="M5553" s="1"/>
      </tp>
      <tp t="e">
        <v>#N/A</v>
        <stp/>
        <stp>BDH|8527767070342684806</stp>
        <tr r="M8066" s="1"/>
      </tp>
      <tp t="e">
        <v>#N/A</v>
        <stp/>
        <stp>BDH|4164370522934402354</stp>
        <tr r="L8057" s="1"/>
      </tp>
      <tp t="e">
        <v>#N/A</v>
        <stp/>
        <stp>BDH|8468916311074692672</stp>
        <tr r="L1223" s="1"/>
      </tp>
      <tp t="e">
        <v>#N/A</v>
        <stp/>
        <stp>BDH|4098422203505472702</stp>
        <tr r="L6046" s="1"/>
      </tp>
      <tp t="e">
        <v>#N/A</v>
        <stp/>
        <stp>BDH|6624926967678212348</stp>
        <tr r="L3195" s="1"/>
      </tp>
      <tp t="e">
        <v>#N/A</v>
        <stp/>
        <stp>BDH|5375629160956744139</stp>
        <tr r="M7629" s="1"/>
      </tp>
      <tp t="e">
        <v>#N/A</v>
        <stp/>
        <stp>BDH|8333807547387899194</stp>
        <tr r="L1288" s="1"/>
      </tp>
      <tp t="e">
        <v>#N/A</v>
        <stp/>
        <stp>BDH|3848615853963777185</stp>
        <tr r="M7328" s="1"/>
      </tp>
      <tp t="e">
        <v>#N/A</v>
        <stp/>
        <stp>BDH|7271370750666333538</stp>
        <tr r="L4883" s="1"/>
      </tp>
      <tp t="e">
        <v>#N/A</v>
        <stp/>
        <stp>BDH|3674786657982542196</stp>
        <tr r="L2549" s="1"/>
      </tp>
      <tp t="e">
        <v>#N/A</v>
        <stp/>
        <stp>BDH|7190543790218438146</stp>
        <tr r="M4242" s="1"/>
      </tp>
      <tp t="e">
        <v>#N/A</v>
        <stp/>
        <stp>BDH|4956149511957891110</stp>
        <tr r="L5687" s="1"/>
      </tp>
      <tp t="e">
        <v>#N/A</v>
        <stp/>
        <stp>BDH|9115848539774875415</stp>
        <tr r="M2045" s="1"/>
      </tp>
      <tp t="e">
        <v>#N/A</v>
        <stp/>
        <stp>BDH|9644958866221910593</stp>
        <tr r="L2489" s="1"/>
      </tp>
      <tp t="e">
        <v>#N/A</v>
        <stp/>
        <stp>BDH|8185181077098276492</stp>
        <tr r="M6748" s="1"/>
      </tp>
      <tp t="e">
        <v>#N/A</v>
        <stp/>
        <stp>BDH|9550848244617668061</stp>
        <tr r="L1235" s="1"/>
      </tp>
      <tp t="e">
        <v>#N/A</v>
        <stp/>
        <stp>BDH|1392690829690765716</stp>
        <tr r="M5111" s="1"/>
      </tp>
      <tp t="e">
        <v>#N/A</v>
        <stp/>
        <stp>BDH|5664142322526075259</stp>
        <tr r="M4358" s="1"/>
      </tp>
      <tp t="e">
        <v>#N/A</v>
        <stp/>
        <stp>BDH|7084953105478050455</stp>
        <tr r="L4688" s="1"/>
      </tp>
      <tp t="e">
        <v>#N/A</v>
        <stp/>
        <stp>BDH|9180207070147381978</stp>
        <tr r="M5548" s="1"/>
      </tp>
      <tp t="e">
        <v>#N/A</v>
        <stp/>
        <stp>BDH|6793134924252249575</stp>
        <tr r="L846" s="1"/>
      </tp>
      <tp t="e">
        <v>#N/A</v>
        <stp/>
        <stp>BDH|5501084074568880847</stp>
        <tr r="L7960" s="1"/>
      </tp>
      <tp t="e">
        <v>#N/A</v>
        <stp/>
        <stp>BDH|6185315636927020338</stp>
        <tr r="M6270" s="1"/>
      </tp>
      <tp t="e">
        <v>#N/A</v>
        <stp/>
        <stp>BDH|7385277361579758871</stp>
        <tr r="L4327" s="1"/>
      </tp>
      <tp t="s">
        <v>#N/A Requesting Data...3364423789</v>
        <stp/>
        <stp>BADDPERIODS|64087745255405383</stp>
        <tr r="G6427" s="1"/>
      </tp>
      <tp t="e">
        <v>#N/A</v>
        <stp/>
        <stp>BDH|94891269367425614</stp>
        <tr r="M7534" s="1"/>
      </tp>
      <tp t="s">
        <v>#N/A Requesting Data...4118986313</v>
        <stp/>
        <stp>BADDPERIODS|13663213972663756</stp>
        <tr r="G4875" s="1"/>
      </tp>
      <tp t="s">
        <v>#N/A Requesting Data...2003709776</v>
        <stp/>
        <stp>BADDPERIODS|48611537443897482</stp>
        <tr r="I5093" s="1"/>
      </tp>
      <tp t="e">
        <v>#N/A</v>
        <stp/>
        <stp>BDH|99715532143739844</stp>
        <tr r="L3280" s="1"/>
      </tp>
      <tp t="e">
        <v>#N/A</v>
        <stp/>
        <stp>BDH|95963906156125019</stp>
        <tr r="M5901" s="1"/>
      </tp>
      <tp t="e">
        <v>#N/A</v>
        <stp/>
        <stp>BDH|20432633819601177</stp>
        <tr r="M4625" s="1"/>
      </tp>
      <tp t="e">
        <v>#N/A</v>
        <stp/>
        <stp>BDH|24327995231183476</stp>
        <tr r="M5599" s="1"/>
      </tp>
      <tp t="e">
        <v>#N/A</v>
        <stp/>
        <stp>BDH|33179051529860214</stp>
        <tr r="L2290" s="1"/>
      </tp>
      <tp t="e">
        <v>#N/A</v>
        <stp/>
        <stp>BDH|69623631313479989</stp>
        <tr r="L4407" s="1"/>
      </tp>
      <tp t="s">
        <v>#N/A Requesting Data...1490801984</v>
        <stp/>
        <stp>BADDPERIODS|10067444070905611</stp>
        <tr r="G3453" s="1"/>
      </tp>
      <tp t="s">
        <v>#N/A Requesting Data...403943900</v>
        <stp/>
        <stp>BADDPERIODS|68486286097376935</stp>
        <tr r="G2911" s="1"/>
      </tp>
      <tp t="e">
        <v>#N/A</v>
        <stp/>
        <stp>BDH|2100177332001857263</stp>
        <tr r="L5457" s="1"/>
      </tp>
      <tp t="e">
        <v>#N/A</v>
        <stp/>
        <stp>BDH|1577364458516530244</stp>
        <tr r="M887" s="1"/>
      </tp>
      <tp t="e">
        <v>#N/A</v>
        <stp/>
        <stp>BDH|1925705912666600270</stp>
        <tr r="M15" s="1"/>
      </tp>
      <tp t="e">
        <v>#N/A</v>
        <stp/>
        <stp>BDH|8204431586663831457</stp>
        <tr r="M3662" s="1"/>
      </tp>
      <tp t="e">
        <v>#N/A</v>
        <stp/>
        <stp>BDH|7554291347464110603</stp>
        <tr r="L8145" s="1"/>
      </tp>
      <tp t="e">
        <v>#N/A</v>
        <stp/>
        <stp>BDH|9114556216458800601</stp>
        <tr r="L4664" s="1"/>
      </tp>
      <tp t="e">
        <v>#N/A</v>
        <stp/>
        <stp>BDH|1808828082803613143</stp>
        <tr r="M4740" s="1"/>
      </tp>
      <tp t="e">
        <v>#N/A</v>
        <stp/>
        <stp>BDH|4315420137048578893</stp>
        <tr r="L3879" s="1"/>
      </tp>
      <tp t="e">
        <v>#N/A</v>
        <stp/>
        <stp>BDH|8767081483281202240</stp>
        <tr r="M4817" s="1"/>
      </tp>
      <tp t="e">
        <v>#N/A</v>
        <stp/>
        <stp>BDH|9645341333228326281</stp>
        <tr r="L5443" s="1"/>
      </tp>
      <tp t="e">
        <v>#N/A</v>
        <stp/>
        <stp>BDH|7122258011556860171</stp>
        <tr r="L2891" s="1"/>
      </tp>
      <tp t="e">
        <v>#N/A</v>
        <stp/>
        <stp>BDH|1766131558410183673</stp>
        <tr r="M5307" s="1"/>
      </tp>
      <tp t="e">
        <v>#N/A</v>
        <stp/>
        <stp>BDH|1277609727413872577</stp>
        <tr r="L7732" s="1"/>
      </tp>
      <tp t="e">
        <v>#N/A</v>
        <stp/>
        <stp>BDH|5353421197832478986</stp>
        <tr r="M6000" s="1"/>
      </tp>
      <tp t="e">
        <v>#N/A</v>
        <stp/>
        <stp>BDH|6199627439182762275</stp>
        <tr r="M1019" s="1"/>
      </tp>
      <tp t="e">
        <v>#N/A</v>
        <stp/>
        <stp>BDH|5826721779802078490</stp>
        <tr r="M782" s="1"/>
      </tp>
      <tp t="e">
        <v>#N/A</v>
        <stp/>
        <stp>BDH|6490092345872540378</stp>
        <tr r="M3287" s="1"/>
      </tp>
      <tp t="e">
        <v>#N/A</v>
        <stp/>
        <stp>BDH|5617294216691489475</stp>
        <tr r="M1152" s="1"/>
      </tp>
      <tp t="e">
        <v>#N/A</v>
        <stp/>
        <stp>BDH|6929424300695804481</stp>
        <tr r="L3904" s="1"/>
      </tp>
      <tp t="e">
        <v>#N/A</v>
        <stp/>
        <stp>BDH|5323395412762072636</stp>
        <tr r="L7617" s="1"/>
      </tp>
      <tp t="e">
        <v>#N/A</v>
        <stp/>
        <stp>BDH|4698549378340302522</stp>
        <tr r="L6104" s="1"/>
      </tp>
      <tp t="e">
        <v>#N/A</v>
        <stp/>
        <stp>BDH|6902049926413592455</stp>
        <tr r="M5622" s="1"/>
      </tp>
      <tp t="e">
        <v>#N/A</v>
        <stp/>
        <stp>BDH|5113029939352093711</stp>
        <tr r="M611" s="1"/>
      </tp>
      <tp t="e">
        <v>#N/A</v>
        <stp/>
        <stp>BDH|2666563268084027634</stp>
        <tr r="M3268" s="1"/>
      </tp>
      <tp t="e">
        <v>#N/A</v>
        <stp/>
        <stp>BDH|5113989913538262638</stp>
        <tr r="M5912" s="1"/>
      </tp>
      <tp t="e">
        <v>#N/A</v>
        <stp/>
        <stp>BDH|1942667610971491406</stp>
        <tr r="M7371" s="1"/>
      </tp>
      <tp t="e">
        <v>#N/A</v>
        <stp/>
        <stp>BDH|6095435738247734578</stp>
        <tr r="M6863" s="1"/>
      </tp>
      <tp t="e">
        <v>#N/A</v>
        <stp/>
        <stp>BDH|6579778508530161209</stp>
        <tr r="M3494" s="1"/>
      </tp>
      <tp t="e">
        <v>#N/A</v>
        <stp/>
        <stp>BDH|5918155555600234204</stp>
        <tr r="M2816" s="1"/>
      </tp>
      <tp t="e">
        <v>#N/A</v>
        <stp/>
        <stp>BDH|2297482704361090457</stp>
        <tr r="M7327" s="1"/>
      </tp>
      <tp t="e">
        <v>#N/A</v>
        <stp/>
        <stp>BDH|4274236448218406965</stp>
        <tr r="M7991" s="1"/>
      </tp>
      <tp t="e">
        <v>#N/A</v>
        <stp/>
        <stp>BDH|7225717409994697773</stp>
        <tr r="L591" s="1"/>
      </tp>
      <tp t="e">
        <v>#N/A</v>
        <stp/>
        <stp>BDH|3571642819451593660</stp>
        <tr r="M7999" s="1"/>
      </tp>
      <tp t="e">
        <v>#N/A</v>
        <stp/>
        <stp>BDH|2376598216843250659</stp>
        <tr r="L2035" s="1"/>
      </tp>
      <tp t="e">
        <v>#N/A</v>
        <stp/>
        <stp>BDH|1269206110964143587</stp>
        <tr r="L1302" s="1"/>
      </tp>
      <tp t="e">
        <v>#N/A</v>
        <stp/>
        <stp>BDH|4556292226075931289</stp>
        <tr r="M6672" s="1"/>
      </tp>
      <tp t="e">
        <v>#N/A</v>
        <stp/>
        <stp>BDH|4133488660232453760</stp>
        <tr r="M6996" s="1"/>
      </tp>
      <tp t="e">
        <v>#N/A</v>
        <stp/>
        <stp>BDH|4569404527878834915</stp>
        <tr r="L1954" s="1"/>
      </tp>
      <tp t="e">
        <v>#N/A</v>
        <stp/>
        <stp>BDH|6032075358336782632</stp>
        <tr r="M7785" s="1"/>
      </tp>
      <tp t="e">
        <v>#N/A</v>
        <stp/>
        <stp>BDH|6749195241855060540</stp>
        <tr r="M6309" s="1"/>
      </tp>
      <tp t="e">
        <v>#N/A</v>
        <stp/>
        <stp>BDH|8042242553465625991</stp>
        <tr r="M2157" s="1"/>
      </tp>
      <tp t="e">
        <v>#N/A</v>
        <stp/>
        <stp>BDH|1099465249336285456</stp>
        <tr r="M2183" s="1"/>
      </tp>
      <tp t="e">
        <v>#N/A</v>
        <stp/>
        <stp>BDH|3470836097959880800</stp>
        <tr r="M1716" s="1"/>
      </tp>
      <tp t="e">
        <v>#N/A</v>
        <stp/>
        <stp>BDH|9141234470147987839</stp>
        <tr r="L5051" s="1"/>
      </tp>
      <tp t="e">
        <v>#N/A</v>
        <stp/>
        <stp>BDH|4346399257837305665</stp>
        <tr r="L7325" s="1"/>
      </tp>
      <tp t="e">
        <v>#N/A</v>
        <stp/>
        <stp>BDH|3004666998778637702</stp>
        <tr r="M3143" s="1"/>
      </tp>
      <tp t="e">
        <v>#N/A</v>
        <stp/>
        <stp>BDH|9824789626957969874</stp>
        <tr r="L5508" s="1"/>
      </tp>
      <tp t="e">
        <v>#N/A</v>
        <stp/>
        <stp>BDH|1754694353532364360</stp>
        <tr r="M5967" s="1"/>
      </tp>
      <tp t="e">
        <v>#N/A</v>
        <stp/>
        <stp>BDH|9912737550200545872</stp>
        <tr r="L1770" s="1"/>
      </tp>
      <tp t="e">
        <v>#N/A</v>
        <stp/>
        <stp>BDH|8174586106588111667</stp>
        <tr r="L7219" s="1"/>
      </tp>
      <tp t="e">
        <v>#N/A</v>
        <stp/>
        <stp>BDH|3235406779356679553</stp>
        <tr r="L258" s="1"/>
      </tp>
      <tp t="e">
        <v>#N/A</v>
        <stp/>
        <stp>BDH|9281238372949228699</stp>
        <tr r="L5385" s="1"/>
      </tp>
      <tp t="e">
        <v>#N/A</v>
        <stp/>
        <stp>BDH|2804400736943183574</stp>
        <tr r="M1505" s="1"/>
      </tp>
      <tp t="e">
        <v>#N/A</v>
        <stp/>
        <stp>BDH|2922221226954283577</stp>
        <tr r="M2819" s="1"/>
      </tp>
      <tp t="e">
        <v>#N/A</v>
        <stp/>
        <stp>BDH|5831377874584437677</stp>
        <tr r="L5019" s="1"/>
      </tp>
      <tp t="e">
        <v>#N/A</v>
        <stp/>
        <stp>BDH|5479291817220662547</stp>
        <tr r="L3073" s="1"/>
      </tp>
      <tp t="e">
        <v>#N/A</v>
        <stp/>
        <stp>BDH|3841670851174271747</stp>
        <tr r="L5822" s="1"/>
      </tp>
      <tp t="e">
        <v>#N/A</v>
        <stp/>
        <stp>BDH|8714485399614809267</stp>
        <tr r="L7705" s="1"/>
      </tp>
      <tp t="e">
        <v>#N/A</v>
        <stp/>
        <stp>BDH|1418085823413305344</stp>
        <tr r="M5426" s="1"/>
      </tp>
      <tp t="e">
        <v>#N/A</v>
        <stp/>
        <stp>BDH|1118157165156942304</stp>
        <tr r="L4386" s="1"/>
      </tp>
      <tp t="e">
        <v>#N/A</v>
        <stp/>
        <stp>BDH|3802209312566399512</stp>
        <tr r="L4441" s="1"/>
      </tp>
      <tp t="e">
        <v>#N/A</v>
        <stp/>
        <stp>BDH|5977376772067428504</stp>
        <tr r="M2467" s="1"/>
      </tp>
      <tp t="e">
        <v>#N/A</v>
        <stp/>
        <stp>BDH|5651318071402975078</stp>
        <tr r="L5570" s="1"/>
      </tp>
      <tp t="e">
        <v>#N/A</v>
        <stp/>
        <stp>BDH|8254798137159536619</stp>
        <tr r="L748" s="1"/>
      </tp>
      <tp t="e">
        <v>#N/A</v>
        <stp/>
        <stp>BDH|9418145249396290938</stp>
        <tr r="M3915" s="1"/>
      </tp>
      <tp t="e">
        <v>#N/A</v>
        <stp/>
        <stp>BDH|5257086520537487367</stp>
        <tr r="L907" s="1"/>
      </tp>
      <tp t="e">
        <v>#N/A</v>
        <stp/>
        <stp>BDH|6882102400917599352</stp>
        <tr r="M6911" s="1"/>
      </tp>
      <tp t="e">
        <v>#N/A</v>
        <stp/>
        <stp>BDH|4892623937435777721</stp>
        <tr r="M1132" s="1"/>
      </tp>
      <tp t="e">
        <v>#N/A</v>
        <stp/>
        <stp>BDH|5350560408476795523</stp>
        <tr r="M2632" s="1"/>
      </tp>
      <tp t="e">
        <v>#N/A</v>
        <stp/>
        <stp>BDH|9547038338500619903</stp>
        <tr r="L707" s="1"/>
      </tp>
      <tp t="e">
        <v>#N/A</v>
        <stp/>
        <stp>BDH|7812905774963742933</stp>
        <tr r="M3712" s="1"/>
      </tp>
      <tp t="e">
        <v>#N/A</v>
        <stp/>
        <stp>BDH|8907906237718454929</stp>
        <tr r="L6738" s="1"/>
      </tp>
      <tp t="e">
        <v>#N/A</v>
        <stp/>
        <stp>BDH|9848534443849779272</stp>
        <tr r="M6729" s="1"/>
      </tp>
      <tp t="e">
        <v>#N/A</v>
        <stp/>
        <stp>BDH|6267170426893248597</stp>
        <tr r="L5300" s="1"/>
      </tp>
      <tp t="e">
        <v>#N/A</v>
        <stp/>
        <stp>BDH|4365138603736945021</stp>
        <tr r="M4472" s="1"/>
      </tp>
      <tp t="e">
        <v>#N/A</v>
        <stp/>
        <stp>BDH|9144294398114058588</stp>
        <tr r="L7262" s="1"/>
      </tp>
      <tp t="e">
        <v>#N/A</v>
        <stp/>
        <stp>BDH|3347513608515341019</stp>
        <tr r="M7476" s="1"/>
      </tp>
      <tp t="e">
        <v>#N/A</v>
        <stp/>
        <stp>BDH|7015471590650892971</stp>
        <tr r="L5884" s="1"/>
      </tp>
      <tp t="e">
        <v>#N/A</v>
        <stp/>
        <stp>BDH|7997282928825953188</stp>
        <tr r="M2409" s="1"/>
      </tp>
      <tp t="e">
        <v>#N/A</v>
        <stp/>
        <stp>BDH|7752213664269836936</stp>
        <tr r="M254" s="1"/>
      </tp>
      <tp t="e">
        <v>#N/A</v>
        <stp/>
        <stp>BDH|4576236132443576583</stp>
        <tr r="L7238" s="1"/>
      </tp>
      <tp t="e">
        <v>#N/A</v>
        <stp/>
        <stp>BDH|5231196320186742351</stp>
        <tr r="L4208" s="1"/>
      </tp>
      <tp t="e">
        <v>#N/A</v>
        <stp/>
        <stp>BDH|9955470975690753956</stp>
        <tr r="L14" s="1"/>
      </tp>
      <tp t="e">
        <v>#N/A</v>
        <stp/>
        <stp>BDH|4569711382518947066</stp>
        <tr r="M1579" s="1"/>
      </tp>
      <tp t="e">
        <v>#N/A</v>
        <stp/>
        <stp>BDH|1342552858884140669</stp>
        <tr r="L5857" s="1"/>
      </tp>
      <tp t="e">
        <v>#N/A</v>
        <stp/>
        <stp>BDH|2160716165451920154</stp>
        <tr r="L4940" s="1"/>
      </tp>
      <tp t="e">
        <v>#N/A</v>
        <stp/>
        <stp>BDH|8108345699606371766</stp>
        <tr r="M1911" s="1"/>
      </tp>
      <tp t="e">
        <v>#N/A</v>
        <stp/>
        <stp>BDH|8093038961258366587</stp>
        <tr r="L5823" s="1"/>
      </tp>
      <tp t="e">
        <v>#N/A</v>
        <stp/>
        <stp>BDH|5094082010964051312</stp>
        <tr r="M7678" s="1"/>
      </tp>
      <tp t="e">
        <v>#N/A</v>
        <stp/>
        <stp>BDH|9342865916750940337</stp>
        <tr r="M7385" s="1"/>
      </tp>
      <tp t="e">
        <v>#N/A</v>
        <stp/>
        <stp>BDH|4867398749554562449</stp>
        <tr r="L4657" s="1"/>
      </tp>
      <tp t="e">
        <v>#N/A</v>
        <stp/>
        <stp>BDH|1169674216502950706</stp>
        <tr r="L4925" s="1"/>
      </tp>
      <tp t="e">
        <v>#N/A</v>
        <stp/>
        <stp>BDH|2342432968011774266</stp>
        <tr r="M5892" s="1"/>
      </tp>
      <tp t="e">
        <v>#N/A</v>
        <stp/>
        <stp>BDH|9956505424285352870</stp>
        <tr r="M6456" s="1"/>
      </tp>
      <tp t="e">
        <v>#N/A</v>
        <stp/>
        <stp>BDH|1979080529575311524</stp>
        <tr r="M6316" s="1"/>
      </tp>
      <tp t="e">
        <v>#N/A</v>
        <stp/>
        <stp>BDH|5775523829300416111</stp>
        <tr r="L7894" s="1"/>
      </tp>
      <tp t="e">
        <v>#N/A</v>
        <stp/>
        <stp>BDH|3927888268516792870</stp>
        <tr r="L2524" s="1"/>
      </tp>
      <tp t="e">
        <v>#N/A</v>
        <stp/>
        <stp>BDH|4160711769337777175</stp>
        <tr r="L6899" s="1"/>
      </tp>
      <tp t="e">
        <v>#N/A</v>
        <stp/>
        <stp>BDH|7349495942474151009</stp>
        <tr r="M4614" s="1"/>
      </tp>
      <tp t="e">
        <v>#N/A</v>
        <stp/>
        <stp>BDH|4056848596056208094</stp>
        <tr r="L1203" s="1"/>
      </tp>
      <tp t="e">
        <v>#N/A</v>
        <stp/>
        <stp>BDH|8884636772908487245</stp>
        <tr r="L2446" s="1"/>
      </tp>
      <tp t="e">
        <v>#N/A</v>
        <stp/>
        <stp>BDH|2171330109084744659</stp>
        <tr r="M6995" s="1"/>
      </tp>
      <tp t="e">
        <v>#N/A</v>
        <stp/>
        <stp>BDH|9900647942050730819</stp>
        <tr r="M7751" s="1"/>
      </tp>
      <tp t="e">
        <v>#N/A</v>
        <stp/>
        <stp>BDH|6354690374790457438</stp>
        <tr r="M2970" s="1"/>
      </tp>
      <tp t="e">
        <v>#N/A</v>
        <stp/>
        <stp>BDH|4981575450363497439</stp>
        <tr r="L1162" s="1"/>
      </tp>
      <tp t="e">
        <v>#N/A</v>
        <stp/>
        <stp>BDH|9728988027676444756</stp>
        <tr r="L752" s="1"/>
      </tp>
      <tp t="e">
        <v>#N/A</v>
        <stp/>
        <stp>BDH|5965239282728090461</stp>
        <tr r="L6417" s="1"/>
      </tp>
      <tp t="e">
        <v>#N/A</v>
        <stp/>
        <stp>BDH|6220538312869526883</stp>
        <tr r="L874" s="1"/>
      </tp>
      <tp t="e">
        <v>#N/A</v>
        <stp/>
        <stp>BDH|5885536950574215279</stp>
        <tr r="M7693" s="1"/>
      </tp>
      <tp t="e">
        <v>#N/A</v>
        <stp/>
        <stp>BDH|5078070769372037204</stp>
        <tr r="L7740" s="1"/>
      </tp>
      <tp t="e">
        <v>#N/A</v>
        <stp/>
        <stp>BDH|3435386390898387216</stp>
        <tr r="L6069" s="1"/>
      </tp>
      <tp t="e">
        <v>#N/A</v>
        <stp/>
        <stp>BDH|7889490218813320241</stp>
        <tr r="M7599" s="1"/>
      </tp>
      <tp t="e">
        <v>#N/A</v>
        <stp/>
        <stp>BDH|6973423374507877194</stp>
        <tr r="M6526" s="1"/>
      </tp>
      <tp t="e">
        <v>#N/A</v>
        <stp/>
        <stp>BDH|6947501283418107053</stp>
        <tr r="L3023" s="1"/>
      </tp>
      <tp t="e">
        <v>#N/A</v>
        <stp/>
        <stp>BDH|5540323886445816877</stp>
        <tr r="M6186" s="1"/>
      </tp>
      <tp t="e">
        <v>#N/A</v>
        <stp/>
        <stp>BDH|4784485762465492074</stp>
        <tr r="L288" s="1"/>
      </tp>
      <tp t="e">
        <v>#N/A</v>
        <stp/>
        <stp>BDH|4614275057033847304</stp>
        <tr r="M6093" s="1"/>
      </tp>
      <tp t="e">
        <v>#N/A</v>
        <stp/>
        <stp>BDH|5862472807304170674</stp>
        <tr r="M399" s="1"/>
      </tp>
      <tp t="e">
        <v>#N/A</v>
        <stp/>
        <stp>BDH|5167445339775657446</stp>
        <tr r="L6000" s="1"/>
      </tp>
      <tp t="e">
        <v>#N/A</v>
        <stp/>
        <stp>BDH|3721206187359986378</stp>
        <tr r="M4479" s="1"/>
      </tp>
      <tp t="e">
        <v>#N/A</v>
        <stp/>
        <stp>BDH|7239679697619881243</stp>
        <tr r="L1081" s="1"/>
      </tp>
      <tp t="e">
        <v>#N/A</v>
        <stp/>
        <stp>BDH|1478064629299031954</stp>
        <tr r="M6515" s="1"/>
      </tp>
      <tp t="e">
        <v>#N/A</v>
        <stp/>
        <stp>BDH|4200156937595663083</stp>
        <tr r="M7322" s="1"/>
      </tp>
      <tp t="e">
        <v>#N/A</v>
        <stp/>
        <stp>BDH|2856228562926556338</stp>
        <tr r="L82" s="1"/>
      </tp>
      <tp t="e">
        <v>#N/A</v>
        <stp/>
        <stp>BDH|5926968346312303940</stp>
        <tr r="L6871" s="1"/>
      </tp>
      <tp t="e">
        <v>#N/A</v>
        <stp/>
        <stp>BDH|2962437746742397317</stp>
        <tr r="L2145" s="1"/>
      </tp>
      <tp t="e">
        <v>#N/A</v>
        <stp/>
        <stp>BDH|7748208579690570156</stp>
        <tr r="L3566" s="1"/>
      </tp>
      <tp t="e">
        <v>#N/A</v>
        <stp/>
        <stp>BDH|3595952699650677011</stp>
        <tr r="L2432" s="1"/>
      </tp>
      <tp t="e">
        <v>#N/A</v>
        <stp/>
        <stp>BDH|7470322528351682465</stp>
        <tr r="M202" s="1"/>
      </tp>
      <tp t="e">
        <v>#N/A</v>
        <stp/>
        <stp>BDH|1736111629544087512</stp>
        <tr r="L3606" s="1"/>
      </tp>
      <tp t="e">
        <v>#N/A</v>
        <stp/>
        <stp>BDH|7792566858053220750</stp>
        <tr r="L5268" s="1"/>
      </tp>
      <tp t="e">
        <v>#N/A</v>
        <stp/>
        <stp>BDH|3737696363346524668</stp>
        <tr r="M904" s="1"/>
      </tp>
      <tp t="e">
        <v>#N/A</v>
        <stp/>
        <stp>BDH|1128497064940026022</stp>
        <tr r="M3668" s="1"/>
      </tp>
      <tp t="e">
        <v>#N/A</v>
        <stp/>
        <stp>BDH|8153974794913443883</stp>
        <tr r="M6617" s="1"/>
      </tp>
      <tp t="e">
        <v>#N/A</v>
        <stp/>
        <stp>BDH|7919061280414380823</stp>
        <tr r="L650" s="1"/>
      </tp>
      <tp t="e">
        <v>#N/A</v>
        <stp/>
        <stp>BDH|8140614341439797083</stp>
        <tr r="L6007" s="1"/>
      </tp>
      <tp t="e">
        <v>#N/A</v>
        <stp/>
        <stp>BDH|7427647600304668690</stp>
        <tr r="L2601" s="1"/>
      </tp>
      <tp t="e">
        <v>#N/A</v>
        <stp/>
        <stp>BDH|9728066262479444584</stp>
        <tr r="L4533" s="1"/>
      </tp>
      <tp t="e">
        <v>#N/A</v>
        <stp/>
        <stp>BDH|8486984615947662400</stp>
        <tr r="L7978" s="1"/>
      </tp>
      <tp t="e">
        <v>#N/A</v>
        <stp/>
        <stp>BDH|4949387447432919205</stp>
        <tr r="L3259" s="1"/>
      </tp>
      <tp t="e">
        <v>#N/A</v>
        <stp/>
        <stp>BDH|4845286805035953035</stp>
        <tr r="M5308" s="1"/>
      </tp>
      <tp t="e">
        <v>#N/A</v>
        <stp/>
        <stp>BDH|4925638871514345279</stp>
        <tr r="L6276" s="1"/>
      </tp>
      <tp t="e">
        <v>#N/A</v>
        <stp/>
        <stp>BDH|6064185610430408535</stp>
        <tr r="L2201" s="1"/>
      </tp>
      <tp t="e">
        <v>#N/A</v>
        <stp/>
        <stp>BDH|4007764828067575546</stp>
        <tr r="M1646" s="1"/>
      </tp>
      <tp t="e">
        <v>#N/A</v>
        <stp/>
        <stp>BDH|5755910658083972987</stp>
        <tr r="L2195" s="1"/>
      </tp>
      <tp t="e">
        <v>#N/A</v>
        <stp/>
        <stp>BDH|6474368509494391275</stp>
        <tr r="M4893" s="1"/>
      </tp>
      <tp t="e">
        <v>#N/A</v>
        <stp/>
        <stp>BDH|8994267557048727404</stp>
        <tr r="L5638" s="1"/>
      </tp>
      <tp t="e">
        <v>#N/A</v>
        <stp/>
        <stp>BDH|7280633411692745181</stp>
        <tr r="L1361" s="1"/>
      </tp>
      <tp t="e">
        <v>#N/A</v>
        <stp/>
        <stp>BDH|6705902502895868927</stp>
        <tr r="M8122" s="1"/>
      </tp>
      <tp t="e">
        <v>#N/A</v>
        <stp/>
        <stp>BDH|8656992117117154468</stp>
        <tr r="L3788" s="1"/>
      </tp>
      <tp t="e">
        <v>#N/A</v>
        <stp/>
        <stp>BDH|7979061404076786235</stp>
        <tr r="M2072" s="1"/>
      </tp>
      <tp t="e">
        <v>#N/A</v>
        <stp/>
        <stp>BDH|1104899074458278511</stp>
        <tr r="L5200" s="1"/>
      </tp>
      <tp t="e">
        <v>#N/A</v>
        <stp/>
        <stp>BDH|4909256230991610754</stp>
        <tr r="M4676" s="1"/>
      </tp>
      <tp t="e">
        <v>#N/A</v>
        <stp/>
        <stp>BDH|8261818475543859714</stp>
        <tr r="M7496" s="1"/>
      </tp>
      <tp t="e">
        <v>#N/A</v>
        <stp/>
        <stp>BDH|8358214450709823558</stp>
        <tr r="M7140" s="1"/>
      </tp>
      <tp t="e">
        <v>#N/A</v>
        <stp/>
        <stp>BDH|9203397734392385830</stp>
        <tr r="L7586" s="1"/>
      </tp>
      <tp t="e">
        <v>#N/A</v>
        <stp/>
        <stp>BDH|3463380656460385665</stp>
        <tr r="L7475" s="1"/>
      </tp>
      <tp t="e">
        <v>#N/A</v>
        <stp/>
        <stp>BDH|9656099900133221920</stp>
        <tr r="L4522" s="1"/>
      </tp>
      <tp t="e">
        <v>#N/A</v>
        <stp/>
        <stp>BDH|4571772411080899142</stp>
        <tr r="M7008" s="1"/>
      </tp>
      <tp t="e">
        <v>#N/A</v>
        <stp/>
        <stp>BDH|6040516729563694110</stp>
        <tr r="M6548" s="1"/>
      </tp>
      <tp t="e">
        <v>#N/A</v>
        <stp/>
        <stp>BDH|8924908360432071667</stp>
        <tr r="M5263" s="1"/>
      </tp>
      <tp t="e">
        <v>#N/A</v>
        <stp/>
        <stp>BDH|4196585317136538540</stp>
        <tr r="L7675" s="1"/>
      </tp>
      <tp t="e">
        <v>#N/A</v>
        <stp/>
        <stp>BDH|6305029572781801340</stp>
        <tr r="L2968" s="1"/>
      </tp>
      <tp t="e">
        <v>#N/A</v>
        <stp/>
        <stp>BDH|3470828605291656999</stp>
        <tr r="M7070" s="1"/>
      </tp>
      <tp t="e">
        <v>#N/A</v>
        <stp/>
        <stp>BDH|6752181355543521233</stp>
        <tr r="M5519" s="1"/>
      </tp>
      <tp t="e">
        <v>#N/A</v>
        <stp/>
        <stp>BDH|5814844057509632213</stp>
        <tr r="L5863" s="1"/>
      </tp>
      <tp t="e">
        <v>#N/A</v>
        <stp/>
        <stp>BDH|8981823478474864079</stp>
        <tr r="L7330" s="1"/>
      </tp>
      <tp t="e">
        <v>#N/A</v>
        <stp/>
        <stp>BDH|1886301105268123909</stp>
        <tr r="M4628" s="1"/>
      </tp>
      <tp t="e">
        <v>#N/A</v>
        <stp/>
        <stp>BDH|4108505622515720582</stp>
        <tr r="L1897" s="1"/>
      </tp>
      <tp t="e">
        <v>#N/A</v>
        <stp/>
        <stp>BDH|9336622928228028652</stp>
        <tr r="L6339" s="1"/>
      </tp>
      <tp t="e">
        <v>#N/A</v>
        <stp/>
        <stp>BDH|7224947580943966638</stp>
        <tr r="L4081" s="1"/>
      </tp>
      <tp t="e">
        <v>#N/A</v>
        <stp/>
        <stp>BDH|5130949358559899394</stp>
        <tr r="L3996" s="1"/>
      </tp>
      <tp t="e">
        <v>#N/A</v>
        <stp/>
        <stp>BDH|8671858031220698086</stp>
        <tr r="L4276" s="1"/>
      </tp>
      <tp t="e">
        <v>#N/A</v>
        <stp/>
        <stp>BDH|2555347529295303574</stp>
        <tr r="L2408" s="1"/>
      </tp>
      <tp t="e">
        <v>#N/A</v>
        <stp/>
        <stp>BDH|6505713064260866440</stp>
        <tr r="L5077" s="1"/>
      </tp>
      <tp t="e">
        <v>#N/A</v>
        <stp/>
        <stp>BDH|3166276466705496188</stp>
        <tr r="M1289" s="1"/>
      </tp>
      <tp t="e">
        <v>#N/A</v>
        <stp/>
        <stp>BDH|5996640817516072762</stp>
        <tr r="M7243" s="1"/>
      </tp>
      <tp t="e">
        <v>#N/A</v>
        <stp/>
        <stp>BDH|3017853468176131808</stp>
        <tr r="L7179" s="1"/>
      </tp>
      <tp t="e">
        <v>#N/A</v>
        <stp/>
        <stp>BDH|9392909153851413781</stp>
        <tr r="M5129" s="1"/>
      </tp>
      <tp t="e">
        <v>#N/A</v>
        <stp/>
        <stp>BDH|9084586960590667925</stp>
        <tr r="L6294" s="1"/>
      </tp>
      <tp t="e">
        <v>#N/A</v>
        <stp/>
        <stp>BDH|1284192381392582939</stp>
        <tr r="L1248" s="1"/>
      </tp>
      <tp t="e">
        <v>#N/A</v>
        <stp/>
        <stp>BDH|7398132803491823475</stp>
        <tr r="M2989" s="1"/>
      </tp>
      <tp t="e">
        <v>#N/A</v>
        <stp/>
        <stp>BDH|5108835183290483694</stp>
        <tr r="L2582" s="1"/>
      </tp>
      <tp t="e">
        <v>#N/A</v>
        <stp/>
        <stp>BDH|5614009352602121196</stp>
        <tr r="L6773" s="1"/>
      </tp>
      <tp t="e">
        <v>#N/A</v>
        <stp/>
        <stp>BDH|3455693425886471203</stp>
        <tr r="M6933" s="1"/>
      </tp>
      <tp t="e">
        <v>#N/A</v>
        <stp/>
        <stp>BDH|9911455894531330678</stp>
        <tr r="M3788" s="1"/>
      </tp>
      <tp t="e">
        <v>#N/A</v>
        <stp/>
        <stp>BDH|5373445039177074629</stp>
        <tr r="M6598" s="1"/>
      </tp>
      <tp t="e">
        <v>#N/A</v>
        <stp/>
        <stp>BDH|5484724431247205593</stp>
        <tr r="M3711" s="1"/>
      </tp>
      <tp t="e">
        <v>#N/A</v>
        <stp/>
        <stp>BDH|2203181109243791386</stp>
        <tr r="L112" s="1"/>
      </tp>
      <tp t="e">
        <v>#N/A</v>
        <stp/>
        <stp>BDH|1872245868815968310</stp>
        <tr r="M5383" s="1"/>
      </tp>
      <tp t="e">
        <v>#N/A</v>
        <stp/>
        <stp>BDH|1183695977642757141</stp>
        <tr r="L2767" s="1"/>
      </tp>
      <tp t="e">
        <v>#N/A</v>
        <stp/>
        <stp>BDH|5550960226489981406</stp>
        <tr r="M4293" s="1"/>
      </tp>
      <tp t="e">
        <v>#N/A</v>
        <stp/>
        <stp>BDH|1690286746885501119</stp>
        <tr r="L4141" s="1"/>
      </tp>
      <tp t="e">
        <v>#N/A</v>
        <stp/>
        <stp>BDH|5958124201920347752</stp>
        <tr r="M5141" s="1"/>
      </tp>
      <tp t="e">
        <v>#N/A</v>
        <stp/>
        <stp>BDH|5856218801082583604</stp>
        <tr r="M4036" s="1"/>
      </tp>
      <tp t="e">
        <v>#N/A</v>
        <stp/>
        <stp>BDH|4842467472190138400</stp>
        <tr r="L1790" s="1"/>
      </tp>
      <tp t="e">
        <v>#N/A</v>
        <stp/>
        <stp>BDH|3036450330402035585</stp>
        <tr r="M2411" s="1"/>
      </tp>
      <tp t="e">
        <v>#N/A</v>
        <stp/>
        <stp>BDH|1359062602830291287</stp>
        <tr r="L662" s="1"/>
      </tp>
      <tp t="e">
        <v>#N/A</v>
        <stp/>
        <stp>BDH|2732172865556054080</stp>
        <tr r="L4908" s="1"/>
      </tp>
      <tp t="e">
        <v>#N/A</v>
        <stp/>
        <stp>BDH|1231027146165840331</stp>
        <tr r="M2181" s="1"/>
      </tp>
      <tp t="e">
        <v>#N/A</v>
        <stp/>
        <stp>BDH|5392149374698678881</stp>
        <tr r="L3303" s="1"/>
      </tp>
      <tp t="e">
        <v>#N/A</v>
        <stp/>
        <stp>BDH|4707255449245416426</stp>
        <tr r="M6449" s="1"/>
      </tp>
      <tp t="e">
        <v>#N/A</v>
        <stp/>
        <stp>BDH|6472123049106159630</stp>
        <tr r="M6582" s="1"/>
      </tp>
      <tp t="e">
        <v>#N/A</v>
        <stp/>
        <stp>BDH|3822594011620478494</stp>
        <tr r="M4234" s="1"/>
      </tp>
      <tp t="e">
        <v>#N/A</v>
        <stp/>
        <stp>BDH|4203785836154246732</stp>
        <tr r="L3638" s="1"/>
      </tp>
      <tp t="e">
        <v>#N/A</v>
        <stp/>
        <stp>BDH|2792294656883122542</stp>
        <tr r="M3301" s="1"/>
      </tp>
      <tp t="e">
        <v>#N/A</v>
        <stp/>
        <stp>BDH|5295289030786432131</stp>
        <tr r="L7647" s="1"/>
      </tp>
      <tp t="e">
        <v>#N/A</v>
        <stp/>
        <stp>BDH|2140989365197603979</stp>
        <tr r="L89" s="1"/>
      </tp>
      <tp t="e">
        <v>#N/A</v>
        <stp/>
        <stp>BDH|7450491201626145602</stp>
        <tr r="M7565" s="1"/>
      </tp>
      <tp t="e">
        <v>#N/A</v>
        <stp/>
        <stp>BDH|8912419193366780017</stp>
        <tr r="L7133" s="1"/>
      </tp>
      <tp t="e">
        <v>#N/A</v>
        <stp/>
        <stp>BDH|6308347029712646650</stp>
        <tr r="L1782" s="1"/>
      </tp>
      <tp t="e">
        <v>#N/A</v>
        <stp/>
        <stp>BDH|7460939720978868724</stp>
        <tr r="L5982" s="1"/>
      </tp>
      <tp t="e">
        <v>#N/A</v>
        <stp/>
        <stp>BDH|8443654732199978771</stp>
        <tr r="M5453" s="1"/>
      </tp>
      <tp t="e">
        <v>#N/A</v>
        <stp/>
        <stp>BDH|5736374266613923024</stp>
        <tr r="M586" s="1"/>
      </tp>
      <tp t="e">
        <v>#N/A</v>
        <stp/>
        <stp>BDH|8035384096596361703</stp>
        <tr r="M4180" s="1"/>
      </tp>
      <tp t="e">
        <v>#N/A</v>
        <stp/>
        <stp>BDH|3017347009090436342</stp>
        <tr r="M7616" s="1"/>
      </tp>
      <tp t="e">
        <v>#N/A</v>
        <stp/>
        <stp>BDH|3848033655850100528</stp>
        <tr r="M6119" s="1"/>
      </tp>
      <tp t="e">
        <v>#N/A</v>
        <stp/>
        <stp>BDH|2175487040214249560</stp>
        <tr r="M3833" s="1"/>
      </tp>
      <tp t="e">
        <v>#N/A</v>
        <stp/>
        <stp>BDH|3492631033825815019</stp>
        <tr r="L2804" s="1"/>
      </tp>
      <tp t="e">
        <v>#N/A</v>
        <stp/>
        <stp>BDH|5756359578557010573</stp>
        <tr r="M2216" s="1"/>
      </tp>
      <tp t="e">
        <v>#N/A</v>
        <stp/>
        <stp>BDH|6082426564317202097</stp>
        <tr r="M4710" s="1"/>
      </tp>
      <tp t="e">
        <v>#N/A</v>
        <stp/>
        <stp>BDH|6996719017490680341</stp>
        <tr r="M1943" s="1"/>
      </tp>
      <tp t="e">
        <v>#N/A</v>
        <stp/>
        <stp>BDH|7118443939716135509</stp>
        <tr r="M3741" s="1"/>
      </tp>
      <tp t="e">
        <v>#N/A</v>
        <stp/>
        <stp>BDH|2873734206812016405</stp>
        <tr r="L491" s="1"/>
      </tp>
      <tp t="e">
        <v>#N/A</v>
        <stp/>
        <stp>BDH|1198419074757081690</stp>
        <tr r="L3856" s="1"/>
      </tp>
      <tp t="e">
        <v>#N/A</v>
        <stp/>
        <stp>BDH|3094200066332354681</stp>
        <tr r="L1048" s="1"/>
      </tp>
      <tp t="e">
        <v>#N/A</v>
        <stp/>
        <stp>BDH|2686347078713901619</stp>
        <tr r="M331" s="1"/>
      </tp>
      <tp t="e">
        <v>#N/A</v>
        <stp/>
        <stp>BDH|4752899669868444111</stp>
        <tr r="L2540" s="1"/>
      </tp>
      <tp t="e">
        <v>#N/A</v>
        <stp/>
        <stp>BDH|8487014984774627758</stp>
        <tr r="M216" s="1"/>
      </tp>
      <tp t="e">
        <v>#N/A</v>
        <stp/>
        <stp>BDH|4596639080311677824</stp>
        <tr r="L3616" s="1"/>
      </tp>
      <tp t="e">
        <v>#N/A</v>
        <stp/>
        <stp>BDH|5238146346403506071</stp>
        <tr r="M7895" s="1"/>
      </tp>
      <tp t="e">
        <v>#N/A</v>
        <stp/>
        <stp>BDH|7548832582207319356</stp>
        <tr r="L7718" s="1"/>
      </tp>
      <tp t="e">
        <v>#N/A</v>
        <stp/>
        <stp>BDH|8956986503296359437</stp>
        <tr r="M5726" s="1"/>
      </tp>
      <tp t="e">
        <v>#N/A</v>
        <stp/>
        <stp>BDH|5367420144937399145</stp>
        <tr r="L1784" s="1"/>
      </tp>
      <tp t="e">
        <v>#N/A</v>
        <stp/>
        <stp>BDH|5354771827463437050</stp>
        <tr r="M161" s="1"/>
      </tp>
      <tp t="e">
        <v>#N/A</v>
        <stp/>
        <stp>BDH|9949601694291948460</stp>
        <tr r="M3109" s="1"/>
      </tp>
      <tp t="e">
        <v>#N/A</v>
        <stp/>
        <stp>BDH|3179388706924901744</stp>
        <tr r="M6231" s="1"/>
      </tp>
      <tp t="e">
        <v>#N/A</v>
        <stp/>
        <stp>BDH|6523110510760779510</stp>
        <tr r="L337" s="1"/>
      </tp>
      <tp t="e">
        <v>#N/A</v>
        <stp/>
        <stp>BDH|6130300842486414453</stp>
        <tr r="M1914" s="1"/>
      </tp>
      <tp t="e">
        <v>#N/A</v>
        <stp/>
        <stp>BDH|5934312902982048789</stp>
        <tr r="L5708" s="1"/>
      </tp>
      <tp t="e">
        <v>#N/A</v>
        <stp/>
        <stp>BDH|5242973736309236533</stp>
        <tr r="L1244" s="1"/>
      </tp>
      <tp t="e">
        <v>#N/A</v>
        <stp/>
        <stp>BDH|2550416858178851863</stp>
        <tr r="L3632" s="1"/>
      </tp>
      <tp t="e">
        <v>#N/A</v>
        <stp/>
        <stp>BDH|6562152393339906480</stp>
        <tr r="M2914" s="1"/>
      </tp>
      <tp t="e">
        <v>#N/A</v>
        <stp/>
        <stp>BDH|4155542706575362723</stp>
        <tr r="M7214" s="1"/>
      </tp>
      <tp t="e">
        <v>#N/A</v>
        <stp/>
        <stp>BDH|4732316360184419602</stp>
        <tr r="M4798" s="1"/>
      </tp>
      <tp t="e">
        <v>#N/A</v>
        <stp/>
        <stp>BDH|9944894363726297239</stp>
        <tr r="M2811" s="1"/>
      </tp>
      <tp t="e">
        <v>#N/A</v>
        <stp/>
        <stp>BDH|4625297007454312196</stp>
        <tr r="M6918" s="1"/>
      </tp>
      <tp t="e">
        <v>#N/A</v>
        <stp/>
        <stp>BDH|6983253141655927666</stp>
        <tr r="L869" s="1"/>
      </tp>
      <tp t="e">
        <v>#N/A</v>
        <stp/>
        <stp>BDH|9585318596819060907</stp>
        <tr r="M3837" s="1"/>
      </tp>
      <tp t="e">
        <v>#N/A</v>
        <stp/>
        <stp>BDH|7377944344629491054</stp>
        <tr r="M4108" s="1"/>
      </tp>
      <tp t="e">
        <v>#N/A</v>
        <stp/>
        <stp>BDH|5170747035822202000</stp>
        <tr r="L2603" s="1"/>
      </tp>
      <tp t="e">
        <v>#N/A</v>
        <stp/>
        <stp>BDH|1756857491437595444</stp>
        <tr r="M2862" s="1"/>
      </tp>
      <tp t="e">
        <v>#N/A</v>
        <stp/>
        <stp>BDH|4897218600802367784</stp>
        <tr r="M7051" s="1"/>
      </tp>
      <tp t="e">
        <v>#N/A</v>
        <stp/>
        <stp>BDH|1785357663644130321</stp>
        <tr r="M3371" s="1"/>
      </tp>
      <tp t="e">
        <v>#N/A</v>
        <stp/>
        <stp>BDH|5002226440600431048</stp>
        <tr r="M3106" s="1"/>
      </tp>
      <tp t="e">
        <v>#N/A</v>
        <stp/>
        <stp>BDH|9120727284255356069</stp>
        <tr r="L1813" s="1"/>
      </tp>
      <tp t="e">
        <v>#N/A</v>
        <stp/>
        <stp>BDH|7363430903976476653</stp>
        <tr r="M7570" s="1"/>
      </tp>
      <tp t="e">
        <v>#N/A</v>
        <stp/>
        <stp>BDH|5577037348251497381</stp>
        <tr r="L1421" s="1"/>
      </tp>
      <tp t="e">
        <v>#N/A</v>
        <stp/>
        <stp>BDH|9706969730342013231</stp>
        <tr r="L4218" s="1"/>
      </tp>
      <tp t="e">
        <v>#N/A</v>
        <stp/>
        <stp>BDH|9935239714368904153</stp>
        <tr r="M2085" s="1"/>
      </tp>
      <tp t="e">
        <v>#N/A</v>
        <stp/>
        <stp>BDH|8294968120285000569</stp>
        <tr r="M5255" s="1"/>
      </tp>
      <tp t="e">
        <v>#N/A</v>
        <stp/>
        <stp>BDH|8635936828912819270</stp>
        <tr r="M5928" s="1"/>
      </tp>
      <tp t="e">
        <v>#N/A</v>
        <stp/>
        <stp>BDH|1511821956647795842</stp>
        <tr r="M7451" s="1"/>
      </tp>
      <tp t="e">
        <v>#N/A</v>
        <stp/>
        <stp>BDH|6049300806204314278</stp>
        <tr r="M4335" s="1"/>
      </tp>
      <tp t="e">
        <v>#N/A</v>
        <stp/>
        <stp>BDH|3041922545838621533</stp>
        <tr r="M7296" s="1"/>
      </tp>
      <tp t="e">
        <v>#N/A</v>
        <stp/>
        <stp>BDH|2065026080841770870</stp>
        <tr r="L6602" s="1"/>
      </tp>
      <tp t="e">
        <v>#N/A</v>
        <stp/>
        <stp>BDH|5292499816942618196</stp>
        <tr r="L1483" s="1"/>
      </tp>
      <tp t="e">
        <v>#N/A</v>
        <stp/>
        <stp>BDH|3530510570953034178</stp>
        <tr r="L186" s="1"/>
      </tp>
      <tp t="e">
        <v>#N/A</v>
        <stp/>
        <stp>BDH|3530827410630332970</stp>
        <tr r="M7870" s="1"/>
      </tp>
      <tp t="e">
        <v>#N/A</v>
        <stp/>
        <stp>BDH|5152555285952115939</stp>
        <tr r="L8055" s="1"/>
      </tp>
      <tp t="e">
        <v>#N/A</v>
        <stp/>
        <stp>BDH|7602920419405936976</stp>
        <tr r="L6956" s="1"/>
      </tp>
      <tp t="e">
        <v>#N/A</v>
        <stp/>
        <stp>BDH|4165851642712694939</stp>
        <tr r="M2837" s="1"/>
      </tp>
      <tp t="e">
        <v>#N/A</v>
        <stp/>
        <stp>BDH|5449535882508541333</stp>
        <tr r="M1459" s="1"/>
      </tp>
      <tp t="e">
        <v>#N/A</v>
        <stp/>
        <stp>BDH|3513567002750404562</stp>
        <tr r="M3582" s="1"/>
      </tp>
      <tp t="e">
        <v>#N/A</v>
        <stp/>
        <stp>BDH|9850362450805996945</stp>
        <tr r="L4717" s="1"/>
      </tp>
      <tp t="e">
        <v>#N/A</v>
        <stp/>
        <stp>BDH|7702304693648293658</stp>
        <tr r="L4950" s="1"/>
      </tp>
      <tp t="e">
        <v>#N/A</v>
        <stp/>
        <stp>BDH|1557105601992794103</stp>
        <tr r="L5140" s="1"/>
      </tp>
      <tp t="e">
        <v>#N/A</v>
        <stp/>
        <stp>BDH|6427232640424142752</stp>
        <tr r="L2167" s="1"/>
      </tp>
      <tp t="e">
        <v>#N/A</v>
        <stp/>
        <stp>BDH|6571630417481618347</stp>
        <tr r="M3101" s="1"/>
      </tp>
      <tp t="e">
        <v>#N/A</v>
        <stp/>
        <stp>BDH|2314683498159508756</stp>
        <tr r="L7628" s="1"/>
      </tp>
      <tp t="e">
        <v>#N/A</v>
        <stp/>
        <stp>BDH|7148222442164016622</stp>
        <tr r="M5211" s="1"/>
      </tp>
      <tp t="e">
        <v>#N/A</v>
        <stp/>
        <stp>BDH|3176402553374731562</stp>
        <tr r="M2339" s="1"/>
      </tp>
      <tp t="e">
        <v>#N/A</v>
        <stp/>
        <stp>BDH|7402115150522434224</stp>
        <tr r="M730" s="1"/>
      </tp>
      <tp t="e">
        <v>#N/A</v>
        <stp/>
        <stp>BDH|2135302903423764164</stp>
        <tr r="M7497" s="1"/>
      </tp>
      <tp t="e">
        <v>#N/A</v>
        <stp/>
        <stp>BDH|2996238344782436592</stp>
        <tr r="L6201" s="1"/>
      </tp>
      <tp t="e">
        <v>#N/A</v>
        <stp/>
        <stp>BDH|9307924537055755527</stp>
        <tr r="L1291" s="1"/>
      </tp>
      <tp t="e">
        <v>#N/A</v>
        <stp/>
        <stp>BDH|2030159364383783557</stp>
        <tr r="M2532" s="1"/>
      </tp>
      <tp t="e">
        <v>#N/A</v>
        <stp/>
        <stp>BDH|2160122304042681225</stp>
        <tr r="L5944" s="1"/>
      </tp>
      <tp t="e">
        <v>#N/A</v>
        <stp/>
        <stp>BDH|4422546346077595105</stp>
        <tr r="L5466" s="1"/>
      </tp>
      <tp t="e">
        <v>#N/A</v>
        <stp/>
        <stp>BDH|6421648853060919690</stp>
        <tr r="M1201" s="1"/>
      </tp>
      <tp t="e">
        <v>#N/A</v>
        <stp/>
        <stp>BDH|2969422836530980672</stp>
        <tr r="M4747" s="1"/>
      </tp>
      <tp t="e">
        <v>#N/A</v>
        <stp/>
        <stp>BDH|9088385119338053020</stp>
        <tr r="M3525" s="1"/>
      </tp>
      <tp t="e">
        <v>#N/A</v>
        <stp/>
        <stp>BDH|3619170292540795876</stp>
        <tr r="L6677" s="1"/>
      </tp>
      <tp t="e">
        <v>#N/A</v>
        <stp/>
        <stp>BDH|6704276210140152628</stp>
        <tr r="M1044" s="1"/>
      </tp>
      <tp t="e">
        <v>#N/A</v>
        <stp/>
        <stp>BDH|1208035669960342482</stp>
        <tr r="M5433" s="1"/>
      </tp>
      <tp t="e">
        <v>#N/A</v>
        <stp/>
        <stp>BDH|3291449279892960154</stp>
        <tr r="M665" s="1"/>
      </tp>
      <tp t="e">
        <v>#N/A</v>
        <stp/>
        <stp>BDH|8614769377479376276</stp>
        <tr r="L4296" s="1"/>
      </tp>
      <tp t="e">
        <v>#N/A</v>
        <stp/>
        <stp>BDH|7637696787552859838</stp>
        <tr r="L7351" s="1"/>
      </tp>
      <tp t="e">
        <v>#N/A</v>
        <stp/>
        <stp>BDH|6591835441048559114</stp>
        <tr r="M558" s="1"/>
      </tp>
      <tp t="e">
        <v>#N/A</v>
        <stp/>
        <stp>BDH|4127748352765283069</stp>
        <tr r="M4399" s="1"/>
      </tp>
      <tp t="e">
        <v>#N/A</v>
        <stp/>
        <stp>BDH|4788688106821954031</stp>
        <tr r="M7880" s="1"/>
      </tp>
      <tp t="e">
        <v>#N/A</v>
        <stp/>
        <stp>BDH|6342992165183894942</stp>
        <tr r="L3247" s="1"/>
      </tp>
      <tp t="e">
        <v>#N/A</v>
        <stp/>
        <stp>BDH|8936901608900700254</stp>
        <tr r="M6448" s="1"/>
      </tp>
      <tp t="e">
        <v>#N/A</v>
        <stp/>
        <stp>BDH|5993659928834366641</stp>
        <tr r="M2470" s="1"/>
      </tp>
      <tp t="e">
        <v>#N/A</v>
        <stp/>
        <stp>BDH|6939085555879306940</stp>
        <tr r="M6132" s="1"/>
      </tp>
      <tp t="e">
        <v>#N/A</v>
        <stp/>
        <stp>BDH|5442348012924140030</stp>
        <tr r="M1278" s="1"/>
      </tp>
      <tp t="e">
        <v>#N/A</v>
        <stp/>
        <stp>BDH|8701351034839292241</stp>
        <tr r="M751" s="1"/>
      </tp>
      <tp t="e">
        <v>#N/A</v>
        <stp/>
        <stp>BDH|3040215847742734414</stp>
        <tr r="M5439" s="1"/>
      </tp>
      <tp t="e">
        <v>#N/A</v>
        <stp/>
        <stp>BDH|4956673646077146292</stp>
        <tr r="M2943" s="1"/>
      </tp>
      <tp t="e">
        <v>#N/A</v>
        <stp/>
        <stp>BDH|2328964594107461651</stp>
        <tr r="L3440" s="1"/>
      </tp>
      <tp t="e">
        <v>#N/A</v>
        <stp/>
        <stp>BDH|6454494949456011344</stp>
        <tr r="M672" s="1"/>
      </tp>
      <tp t="e">
        <v>#N/A</v>
        <stp/>
        <stp>BDH|9234932380513375820</stp>
        <tr r="L8111" s="1"/>
      </tp>
      <tp t="e">
        <v>#N/A</v>
        <stp/>
        <stp>BDH|9627531930684735825</stp>
        <tr r="L5476" s="1"/>
      </tp>
      <tp t="e">
        <v>#N/A</v>
        <stp/>
        <stp>BDH|2298289349276000131</stp>
        <tr r="L3398" s="1"/>
      </tp>
      <tp t="e">
        <v>#N/A</v>
        <stp/>
        <stp>BDH|1355537870199664967</stp>
        <tr r="L695" s="1"/>
      </tp>
      <tp t="e">
        <v>#N/A</v>
        <stp/>
        <stp>BDH|7803299422842072634</stp>
        <tr r="L7526" s="1"/>
      </tp>
      <tp t="e">
        <v>#N/A</v>
        <stp/>
        <stp>BDH|4422175100845745349</stp>
        <tr r="L5159" s="1"/>
      </tp>
      <tp t="e">
        <v>#N/A</v>
        <stp/>
        <stp>BDH|9373936665271380469</stp>
        <tr r="M6845" s="1"/>
      </tp>
      <tp t="e">
        <v>#N/A</v>
        <stp/>
        <stp>BDH|5005261071134472732</stp>
        <tr r="L7902" s="1"/>
      </tp>
      <tp t="e">
        <v>#N/A</v>
        <stp/>
        <stp>BDH|3376545231124074261</stp>
        <tr r="M8031" s="1"/>
      </tp>
      <tp t="e">
        <v>#N/A</v>
        <stp/>
        <stp>BDH|7420409174844026304</stp>
        <tr r="M2447" s="1"/>
      </tp>
      <tp t="e">
        <v>#N/A</v>
        <stp/>
        <stp>BDH|9326669402225558929</stp>
        <tr r="L5740" s="1"/>
      </tp>
      <tp t="e">
        <v>#N/A</v>
        <stp/>
        <stp>BDH|3333021607368526837</stp>
        <tr r="M965" s="1"/>
      </tp>
      <tp t="e">
        <v>#N/A</v>
        <stp/>
        <stp>BDH|6634601084332240901</stp>
        <tr r="L7822" s="1"/>
      </tp>
      <tp t="e">
        <v>#N/A</v>
        <stp/>
        <stp>BDH|1290729445161572001</stp>
        <tr r="L6470" s="1"/>
      </tp>
      <tp t="e">
        <v>#N/A</v>
        <stp/>
        <stp>BDH|9472416329325479983</stp>
        <tr r="L5858" s="1"/>
      </tp>
      <tp t="e">
        <v>#N/A</v>
        <stp/>
        <stp>BDH|2330813041248389503</stp>
        <tr r="M3421" s="1"/>
      </tp>
      <tp t="e">
        <v>#N/A</v>
        <stp/>
        <stp>BDH|5454348654142442200</stp>
        <tr r="L4739" s="1"/>
      </tp>
      <tp t="e">
        <v>#N/A</v>
        <stp/>
        <stp>BDH|7771298459537416433</stp>
        <tr r="L7507" s="1"/>
      </tp>
      <tp t="e">
        <v>#N/A</v>
        <stp/>
        <stp>BDH|7261470003648323859</stp>
        <tr r="M2052" s="1"/>
      </tp>
      <tp t="e">
        <v>#N/A</v>
        <stp/>
        <stp>BDH|4290205254328557831</stp>
        <tr r="L540" s="1"/>
      </tp>
      <tp t="e">
        <v>#N/A</v>
        <stp/>
        <stp>BDH|4196908127945241947</stp>
        <tr r="L3567" s="1"/>
      </tp>
      <tp t="e">
        <v>#N/A</v>
        <stp/>
        <stp>BDH|1563063657313787435</stp>
        <tr r="M6133" s="1"/>
      </tp>
      <tp t="e">
        <v>#N/A</v>
        <stp/>
        <stp>BDH|1166084401895875706</stp>
        <tr r="L8017" s="1"/>
      </tp>
      <tp t="e">
        <v>#N/A</v>
        <stp/>
        <stp>BDH|4769015649667672499</stp>
        <tr r="L3339" s="1"/>
      </tp>
      <tp t="e">
        <v>#N/A</v>
        <stp/>
        <stp>BDH|2627202039621981163</stp>
        <tr r="L434" s="1"/>
      </tp>
      <tp t="e">
        <v>#N/A</v>
        <stp/>
        <stp>BDH|5582816240579613327</stp>
        <tr r="L690" s="1"/>
      </tp>
      <tp t="e">
        <v>#N/A</v>
        <stp/>
        <stp>BDH|6093542897990360909</stp>
        <tr r="L7968" s="1"/>
      </tp>
      <tp t="e">
        <v>#N/A</v>
        <stp/>
        <stp>BDH|9010538883550175716</stp>
        <tr r="L1982" s="1"/>
      </tp>
      <tp t="e">
        <v>#N/A</v>
        <stp/>
        <stp>BDH|5820748948006410306</stp>
        <tr r="M3291" s="1"/>
      </tp>
      <tp t="e">
        <v>#N/A</v>
        <stp/>
        <stp>BDH|9203895720489397985</stp>
        <tr r="M2729" s="1"/>
      </tp>
      <tp t="e">
        <v>#N/A</v>
        <stp/>
        <stp>BDH|4075459508626516585</stp>
        <tr r="L5360" s="1"/>
      </tp>
      <tp t="e">
        <v>#N/A</v>
        <stp/>
        <stp>BDH|3845567869463282053</stp>
        <tr r="M6799" s="1"/>
      </tp>
      <tp t="e">
        <v>#N/A</v>
        <stp/>
        <stp>BDH|3043988453108975425</stp>
        <tr r="L3464" s="1"/>
      </tp>
      <tp t="e">
        <v>#N/A</v>
        <stp/>
        <stp>BDH|8596827661530137576</stp>
        <tr r="M6878" s="1"/>
      </tp>
      <tp t="e">
        <v>#N/A</v>
        <stp/>
        <stp>BDH|3168542072925036770</stp>
        <tr r="L3646" s="1"/>
      </tp>
      <tp t="e">
        <v>#N/A</v>
        <stp/>
        <stp>BDH|5807294627140661612</stp>
        <tr r="L1220" s="1"/>
      </tp>
      <tp t="e">
        <v>#N/A</v>
        <stp/>
        <stp>BDH|1557420740546419420</stp>
        <tr r="M1959" s="1"/>
      </tp>
      <tp t="e">
        <v>#N/A</v>
        <stp/>
        <stp>BDH|8376731014819773429</stp>
        <tr r="L3244" s="1"/>
      </tp>
      <tp t="e">
        <v>#N/A</v>
        <stp/>
        <stp>BDH|3579004361611504705</stp>
        <tr r="M459" s="1"/>
      </tp>
      <tp t="e">
        <v>#N/A</v>
        <stp/>
        <stp>BDH|7368044053314191548</stp>
        <tr r="M3509" s="1"/>
      </tp>
      <tp t="e">
        <v>#N/A</v>
        <stp/>
        <stp>BDH|9279957656601267722</stp>
        <tr r="M2739" s="1"/>
      </tp>
      <tp t="e">
        <v>#N/A</v>
        <stp/>
        <stp>BDH|3342553303913234668</stp>
        <tr r="L3824" s="1"/>
      </tp>
      <tp t="e">
        <v>#N/A</v>
        <stp/>
        <stp>BDH|6726058784809721405</stp>
        <tr r="M4111" s="1"/>
      </tp>
      <tp t="e">
        <v>#N/A</v>
        <stp/>
        <stp>BDH|6334569857791587460</stp>
        <tr r="M4085" s="1"/>
      </tp>
      <tp t="e">
        <v>#N/A</v>
        <stp/>
        <stp>BDH|4551636101688044964</stp>
        <tr r="M3902" s="1"/>
      </tp>
      <tp t="e">
        <v>#N/A</v>
        <stp/>
        <stp>BDH|9183322773628088611</stp>
        <tr r="L6095" s="1"/>
      </tp>
      <tp t="e">
        <v>#N/A</v>
        <stp/>
        <stp>BDH|2106231039493823323</stp>
        <tr r="L3946" s="1"/>
      </tp>
      <tp t="e">
        <v>#N/A</v>
        <stp/>
        <stp>BDH|3064225470207606256</stp>
        <tr r="M5894" s="1"/>
      </tp>
      <tp t="e">
        <v>#N/A</v>
        <stp/>
        <stp>BDH|7026600314516346564</stp>
        <tr r="M184" s="1"/>
      </tp>
      <tp t="e">
        <v>#N/A</v>
        <stp/>
        <stp>BDH|9684021195384994794</stp>
        <tr r="M2921" s="1"/>
      </tp>
      <tp t="e">
        <v>#N/A</v>
        <stp/>
        <stp>BDH|9753962849982892511</stp>
        <tr r="M3438" s="1"/>
      </tp>
      <tp t="e">
        <v>#N/A</v>
        <stp/>
        <stp>BDH|1193635032545284238</stp>
        <tr r="L4750" s="1"/>
      </tp>
      <tp t="e">
        <v>#N/A</v>
        <stp/>
        <stp>BDH|1204255922120283265</stp>
        <tr r="L4009" s="1"/>
      </tp>
      <tp t="e">
        <v>#N/A</v>
        <stp/>
        <stp>BDH|5947018859721510253</stp>
        <tr r="L7433" s="1"/>
      </tp>
      <tp t="e">
        <v>#N/A</v>
        <stp/>
        <stp>BDH|8871873930565911579</stp>
        <tr r="M31" s="1"/>
      </tp>
      <tp t="e">
        <v>#N/A</v>
        <stp/>
        <stp>BDH|4781776600404277435</stp>
        <tr r="L6321" s="1"/>
      </tp>
      <tp t="e">
        <v>#N/A</v>
        <stp/>
        <stp>BDH|2289208978184202099</stp>
        <tr r="M5247" s="1"/>
      </tp>
      <tp t="e">
        <v>#N/A</v>
        <stp/>
        <stp>BDH|4241646683339595013</stp>
        <tr r="M2680" s="1"/>
      </tp>
      <tp t="e">
        <v>#N/A</v>
        <stp/>
        <stp>BDH|9523296708808245073</stp>
        <tr r="L1398" s="1"/>
      </tp>
      <tp t="e">
        <v>#N/A</v>
        <stp/>
        <stp>BDH|9384641497815821099</stp>
        <tr r="L1496" s="1"/>
      </tp>
      <tp t="e">
        <v>#N/A</v>
        <stp/>
        <stp>BDH|5190411653857541079</stp>
        <tr r="M6921" s="1"/>
      </tp>
      <tp t="e">
        <v>#N/A</v>
        <stp/>
        <stp>BDH|5902622115872809377</stp>
        <tr r="L6238" s="1"/>
      </tp>
      <tp t="e">
        <v>#N/A</v>
        <stp/>
        <stp>BDH|1306752952279053958</stp>
        <tr r="M2273" s="1"/>
      </tp>
      <tp t="e">
        <v>#N/A</v>
        <stp/>
        <stp>BDH|8822385483017687743</stp>
        <tr r="L2124" s="1"/>
      </tp>
      <tp t="e">
        <v>#N/A</v>
        <stp/>
        <stp>BDH|6132119200732938682</stp>
        <tr r="M2352" s="1"/>
      </tp>
      <tp t="e">
        <v>#N/A</v>
        <stp/>
        <stp>BDH|5632585792828466296</stp>
        <tr r="L3222" s="1"/>
      </tp>
      <tp t="e">
        <v>#N/A</v>
        <stp/>
        <stp>BDH|6482447533067722553</stp>
        <tr r="M3471" s="1"/>
      </tp>
      <tp t="e">
        <v>#N/A</v>
        <stp/>
        <stp>BDH|6248132362517385515</stp>
        <tr r="L8106" s="1"/>
      </tp>
      <tp t="e">
        <v>#N/A</v>
        <stp/>
        <stp>BDH|7838391012283507501</stp>
        <tr r="M2806" s="1"/>
      </tp>
      <tp t="e">
        <v>#N/A</v>
        <stp/>
        <stp>BDH|9685174407112780975</stp>
        <tr r="M7934" s="1"/>
      </tp>
      <tp t="e">
        <v>#N/A</v>
        <stp/>
        <stp>BDH|4754513374140562511</stp>
        <tr r="L743" s="1"/>
      </tp>
      <tp t="e">
        <v>#N/A</v>
        <stp/>
        <stp>BDH|1825769032574256288</stp>
        <tr r="M7404" s="1"/>
      </tp>
      <tp t="e">
        <v>#N/A</v>
        <stp/>
        <stp>BDH|6830657823247828607</stp>
        <tr r="M5634" s="1"/>
      </tp>
      <tp t="e">
        <v>#N/A</v>
        <stp/>
        <stp>BDH|7707011249467123784</stp>
        <tr r="M5916" s="1"/>
      </tp>
      <tp t="e">
        <v>#N/A</v>
        <stp/>
        <stp>BDH|5455931070521306922</stp>
        <tr r="L5627" s="1"/>
      </tp>
      <tp t="e">
        <v>#N/A</v>
        <stp/>
        <stp>BDH|6094978183174768055</stp>
        <tr r="M7251" s="1"/>
      </tp>
      <tp t="e">
        <v>#N/A</v>
        <stp/>
        <stp>BDH|4078708661582212459</stp>
        <tr r="L4507" s="1"/>
      </tp>
      <tp t="e">
        <v>#N/A</v>
        <stp/>
        <stp>BDH|1448287120634933634</stp>
        <tr r="L5854" s="1"/>
      </tp>
      <tp t="e">
        <v>#N/A</v>
        <stp/>
        <stp>BDH|5421734616420713006</stp>
        <tr r="L7655" s="1"/>
      </tp>
      <tp t="e">
        <v>#N/A</v>
        <stp/>
        <stp>BDH|4673711172500272711</stp>
        <tr r="M4417" s="1"/>
      </tp>
      <tp t="e">
        <v>#N/A</v>
        <stp/>
        <stp>BDH|8421124426761423926</stp>
        <tr r="M3032" s="1"/>
      </tp>
      <tp t="e">
        <v>#N/A</v>
        <stp/>
        <stp>BDH|5341514233653164364</stp>
        <tr r="M1819" s="1"/>
      </tp>
      <tp t="e">
        <v>#N/A</v>
        <stp/>
        <stp>BDH|2229290558771287779</stp>
        <tr r="L5484" s="1"/>
      </tp>
      <tp t="e">
        <v>#N/A</v>
        <stp/>
        <stp>BDH|6729028261961768252</stp>
        <tr r="M7501" s="1"/>
      </tp>
      <tp t="e">
        <v>#N/A</v>
        <stp/>
        <stp>BDH|1717243517275765451</stp>
        <tr r="L618" s="1"/>
      </tp>
      <tp t="e">
        <v>#N/A</v>
        <stp/>
        <stp>BDH|9343525761721302850</stp>
        <tr r="M7910" s="1"/>
      </tp>
      <tp t="e">
        <v>#N/A</v>
        <stp/>
        <stp>BDH|1245517070279527905</stp>
        <tr r="M3047" s="1"/>
      </tp>
      <tp t="e">
        <v>#N/A</v>
        <stp/>
        <stp>BDH|3848545576095538794</stp>
        <tr r="M6491" s="1"/>
      </tp>
      <tp t="e">
        <v>#N/A</v>
        <stp/>
        <stp>BDH|7817482847972994685</stp>
        <tr r="L633" s="1"/>
      </tp>
      <tp t="e">
        <v>#N/A</v>
        <stp/>
        <stp>BDH|5102884165190974834</stp>
        <tr r="M1918" s="1"/>
      </tp>
      <tp t="e">
        <v>#N/A</v>
        <stp/>
        <stp>BDH|3975476241845892519</stp>
        <tr r="L6325" s="1"/>
      </tp>
      <tp t="e">
        <v>#N/A</v>
        <stp/>
        <stp>BDH|6240832385366754359</stp>
        <tr r="M3338" s="1"/>
      </tp>
      <tp t="e">
        <v>#N/A</v>
        <stp/>
        <stp>BDH|7943459495090623996</stp>
        <tr r="M7336" s="1"/>
      </tp>
      <tp t="e">
        <v>#N/A</v>
        <stp/>
        <stp>BDH|7036368736811636508</stp>
        <tr r="M5618" s="1"/>
      </tp>
      <tp t="e">
        <v>#N/A</v>
        <stp/>
        <stp>BDH|9124342897935401501</stp>
        <tr r="L4966" s="1"/>
      </tp>
      <tp t="e">
        <v>#N/A</v>
        <stp/>
        <stp>BDH|6894931382240663497</stp>
        <tr r="L7650" s="1"/>
      </tp>
      <tp t="e">
        <v>#N/A</v>
        <stp/>
        <stp>BDH|8081162184976419409</stp>
        <tr r="L4105" s="1"/>
      </tp>
      <tp t="e">
        <v>#N/A</v>
        <stp/>
        <stp>BDH|2032750862148014818</stp>
        <tr r="L6218" s="1"/>
      </tp>
      <tp t="e">
        <v>#N/A</v>
        <stp/>
        <stp>BDH|8609162406959359334</stp>
        <tr r="M157" s="1"/>
      </tp>
      <tp t="e">
        <v>#N/A</v>
        <stp/>
        <stp>BDH|3467522403865363007</stp>
        <tr r="L4321" s="1"/>
      </tp>
      <tp t="e">
        <v>#N/A</v>
        <stp/>
        <stp>BDH|2841665721973862612</stp>
        <tr r="L4442" s="1"/>
      </tp>
      <tp t="e">
        <v>#N/A</v>
        <stp/>
        <stp>BDH|7994450774606810162</stp>
        <tr r="M6033" s="1"/>
      </tp>
      <tp t="e">
        <v>#N/A</v>
        <stp/>
        <stp>BDH|1464665620376548018</stp>
        <tr r="M4238" s="1"/>
      </tp>
      <tp t="e">
        <v>#N/A</v>
        <stp/>
        <stp>BDH|9187773873909096334</stp>
        <tr r="L7476" s="1"/>
      </tp>
      <tp t="e">
        <v>#N/A</v>
        <stp/>
        <stp>BDH|1988452881557827933</stp>
        <tr r="L6279" s="1"/>
      </tp>
      <tp t="e">
        <v>#N/A</v>
        <stp/>
        <stp>BDH|9131450388503291581</stp>
        <tr r="L5734" s="1"/>
      </tp>
      <tp t="e">
        <v>#N/A</v>
        <stp/>
        <stp>BDH|1937033749862396470</stp>
        <tr r="M3697" s="1"/>
      </tp>
      <tp t="e">
        <v>#N/A</v>
        <stp/>
        <stp>BDH|8491550424904195839</stp>
        <tr r="L753" s="1"/>
      </tp>
      <tp t="e">
        <v>#N/A</v>
        <stp/>
        <stp>BDH|8857487675409556170</stp>
        <tr r="M6042" s="1"/>
      </tp>
      <tp t="e">
        <v>#N/A</v>
        <stp/>
        <stp>BDH|1299842387061584331</stp>
        <tr r="L1106" s="1"/>
      </tp>
      <tp t="e">
        <v>#N/A</v>
        <stp/>
        <stp>BDH|6472463072204764205</stp>
        <tr r="L6827" s="1"/>
      </tp>
      <tp t="e">
        <v>#N/A</v>
        <stp/>
        <stp>BDH|1974381710728521837</stp>
        <tr r="M5702" s="1"/>
      </tp>
      <tp t="e">
        <v>#N/A</v>
        <stp/>
        <stp>BDH|9508227723709555361</stp>
        <tr r="M3794" s="1"/>
      </tp>
      <tp t="e">
        <v>#N/A</v>
        <stp/>
        <stp>BDH|4470342296045423850</stp>
        <tr r="M2283" s="1"/>
      </tp>
      <tp t="e">
        <v>#N/A</v>
        <stp/>
        <stp>BDH|7340279164385284551</stp>
        <tr r="L6211" s="1"/>
      </tp>
      <tp t="e">
        <v>#N/A</v>
        <stp/>
        <stp>BDH|7704751021081537015</stp>
        <tr r="L5796" s="1"/>
      </tp>
      <tp t="e">
        <v>#N/A</v>
        <stp/>
        <stp>BDH|2084384134132322386</stp>
        <tr r="M4714" s="1"/>
      </tp>
      <tp t="e">
        <v>#N/A</v>
        <stp/>
        <stp>BDH|4674506916927121463</stp>
        <tr r="L1726" s="1"/>
      </tp>
      <tp t="e">
        <v>#N/A</v>
        <stp/>
        <stp>BDH|4157975861821168916</stp>
        <tr r="L2748" s="1"/>
      </tp>
      <tp t="e">
        <v>#N/A</v>
        <stp/>
        <stp>BDH|9167378852988091436</stp>
        <tr r="L7459" s="1"/>
      </tp>
      <tp t="e">
        <v>#N/A</v>
        <stp/>
        <stp>BDH|3306913040269109449</stp>
        <tr r="M7348" s="1"/>
      </tp>
      <tp t="e">
        <v>#N/A</v>
        <stp/>
        <stp>BDH|3315653745585498705</stp>
        <tr r="L2868" s="1"/>
      </tp>
      <tp t="e">
        <v>#N/A</v>
        <stp/>
        <stp>BDH|5605000274833559206</stp>
        <tr r="L6786" s="1"/>
      </tp>
      <tp t="e">
        <v>#N/A</v>
        <stp/>
        <stp>BDH|4791450757200732652</stp>
        <tr r="L4967" s="1"/>
      </tp>
      <tp t="e">
        <v>#N/A</v>
        <stp/>
        <stp>BDH|4779810912748782642</stp>
        <tr r="L8140" s="1"/>
      </tp>
      <tp t="e">
        <v>#N/A</v>
        <stp/>
        <stp>BDH|3003038045510222435</stp>
        <tr r="L7419" s="1"/>
      </tp>
      <tp t="e">
        <v>#N/A</v>
        <stp/>
        <stp>BDH|3488379534013780373</stp>
        <tr r="L7453" s="1"/>
      </tp>
      <tp t="e">
        <v>#N/A</v>
        <stp/>
        <stp>BDH|9469226257228005568</stp>
        <tr r="M8008" s="1"/>
      </tp>
      <tp t="e">
        <v>#N/A</v>
        <stp/>
        <stp>BDH|6198553666667243172</stp>
        <tr r="L7593" s="1"/>
      </tp>
      <tp t="e">
        <v>#N/A</v>
        <stp/>
        <stp>BDH|8038610171912235854</stp>
        <tr r="L6537" s="1"/>
      </tp>
      <tp t="e">
        <v>#N/A</v>
        <stp/>
        <stp>BDH|4785962866251002905</stp>
        <tr r="L6228" s="1"/>
      </tp>
      <tp t="e">
        <v>#N/A</v>
        <stp/>
        <stp>BDH|2273530693244590900</stp>
        <tr r="L7398" s="1"/>
      </tp>
      <tp t="e">
        <v>#N/A</v>
        <stp/>
        <stp>BDH|3362210337855708452</stp>
        <tr r="L2716" s="1"/>
      </tp>
      <tp t="e">
        <v>#N/A</v>
        <stp/>
        <stp>BDH|6488554455830291511</stp>
        <tr r="L6111" s="1"/>
      </tp>
      <tp t="e">
        <v>#N/A</v>
        <stp/>
        <stp>BDH|9332368284492168377</stp>
        <tr r="M7874" s="1"/>
      </tp>
      <tp t="e">
        <v>#N/A</v>
        <stp/>
        <stp>BDH|2488360777525299035</stp>
        <tr r="M2755" s="1"/>
      </tp>
      <tp t="e">
        <v>#N/A</v>
        <stp/>
        <stp>BDH|7973537320367715493</stp>
        <tr r="M6977" s="1"/>
      </tp>
      <tp t="e">
        <v>#N/A</v>
        <stp/>
        <stp>BDH|8835286090419151954</stp>
        <tr r="L2230" s="1"/>
      </tp>
      <tp t="e">
        <v>#N/A</v>
        <stp/>
        <stp>BDH|5951729718815125566</stp>
        <tr r="M1305" s="1"/>
      </tp>
      <tp t="e">
        <v>#N/A</v>
        <stp/>
        <stp>BDH|5629324640615336433</stp>
        <tr r="L5111" s="1"/>
      </tp>
      <tp t="e">
        <v>#N/A</v>
        <stp/>
        <stp>BDH|4053361603670872496</stp>
        <tr r="M5231" s="1"/>
      </tp>
      <tp t="e">
        <v>#N/A</v>
        <stp/>
        <stp>BDH|7219707637127671773</stp>
        <tr r="M3440" s="1"/>
      </tp>
      <tp t="e">
        <v>#N/A</v>
        <stp/>
        <stp>BDH|9892825658366795114</stp>
        <tr r="L2139" s="1"/>
      </tp>
      <tp t="e">
        <v>#N/A</v>
        <stp/>
        <stp>BDH|1016925761705379846</stp>
        <tr r="M2622" s="1"/>
      </tp>
      <tp t="e">
        <v>#N/A</v>
        <stp/>
        <stp>BDH|2327924496912536369</stp>
        <tr r="M4857" s="1"/>
      </tp>
      <tp t="e">
        <v>#N/A</v>
        <stp/>
        <stp>BDH|5514892588123513556</stp>
        <tr r="L7662" s="1"/>
      </tp>
      <tp t="e">
        <v>#N/A</v>
        <stp/>
        <stp>BDH|5533223898094352980</stp>
        <tr r="M7952" s="1"/>
      </tp>
      <tp t="e">
        <v>#N/A</v>
        <stp/>
        <stp>BDH|2382383838901416036</stp>
        <tr r="M935" s="1"/>
      </tp>
      <tp t="e">
        <v>#N/A</v>
        <stp/>
        <stp>BDH|2567606747396654503</stp>
        <tr r="L1475" s="1"/>
      </tp>
      <tp t="e">
        <v>#N/A</v>
        <stp/>
        <stp>BDH|2198794847100914229</stp>
        <tr r="L4802" s="1"/>
      </tp>
      <tp t="e">
        <v>#N/A</v>
        <stp/>
        <stp>BDH|5874451620361033192</stp>
        <tr r="M5070" s="1"/>
      </tp>
      <tp t="e">
        <v>#N/A</v>
        <stp/>
        <stp>BDH|2865932529333650906</stp>
        <tr r="M2500" s="1"/>
      </tp>
      <tp t="e">
        <v>#N/A</v>
        <stp/>
        <stp>BDH|6569229943600285326</stp>
        <tr r="L5329" s="1"/>
      </tp>
      <tp t="e">
        <v>#N/A</v>
        <stp/>
        <stp>BDH|7974613389793746920</stp>
        <tr r="M3175" s="1"/>
      </tp>
      <tp t="e">
        <v>#N/A</v>
        <stp/>
        <stp>BDH|4655969086773594574</stp>
        <tr r="M4152" s="1"/>
      </tp>
      <tp t="e">
        <v>#N/A</v>
        <stp/>
        <stp>BDH|2577730194468322757</stp>
        <tr r="M5957" s="1"/>
      </tp>
      <tp t="e">
        <v>#N/A</v>
        <stp/>
        <stp>BDH|1671117077846773236</stp>
        <tr r="M5547" s="1"/>
      </tp>
      <tp t="e">
        <v>#N/A</v>
        <stp/>
        <stp>BDH|6532303150746166508</stp>
        <tr r="L3930" s="1"/>
      </tp>
      <tp t="e">
        <v>#N/A</v>
        <stp/>
        <stp>BDH|5912116123656883371</stp>
        <tr r="L4433" s="1"/>
      </tp>
      <tp t="e">
        <v>#N/A</v>
        <stp/>
        <stp>BDH|6266624854115398332</stp>
        <tr r="M5163" s="1"/>
      </tp>
      <tp t="e">
        <v>#N/A</v>
        <stp/>
        <stp>BDH|6032139910471615417</stp>
        <tr r="L1777" s="1"/>
      </tp>
      <tp t="e">
        <v>#N/A</v>
        <stp/>
        <stp>BDH|4607594848927677152</stp>
        <tr r="M2269" s="1"/>
      </tp>
      <tp t="e">
        <v>#N/A</v>
        <stp/>
        <stp>BDH|7799302474575210557</stp>
        <tr r="M8004" s="1"/>
      </tp>
      <tp t="e">
        <v>#N/A</v>
        <stp/>
        <stp>BDH|7700725096139686317</stp>
        <tr r="M179" s="1"/>
      </tp>
      <tp t="e">
        <v>#N/A</v>
        <stp/>
        <stp>BDH|6573109876514557725</stp>
        <tr r="L781" s="1"/>
      </tp>
      <tp t="e">
        <v>#N/A</v>
        <stp/>
        <stp>BDH|1143179220162327314</stp>
        <tr r="L2083" s="1"/>
      </tp>
      <tp t="e">
        <v>#N/A</v>
        <stp/>
        <stp>BDH|6392000435250319610</stp>
        <tr r="L2014" s="1"/>
      </tp>
      <tp t="e">
        <v>#N/A</v>
        <stp/>
        <stp>BDH|8755485910337284991</stp>
        <tr r="M8076" s="1"/>
      </tp>
      <tp t="e">
        <v>#N/A</v>
        <stp/>
        <stp>BDH|2961046815776538699</stp>
        <tr r="M2229" s="1"/>
      </tp>
      <tp t="e">
        <v>#N/A</v>
        <stp/>
        <stp>BDH|2330416512800552414</stp>
        <tr r="M1491" s="1"/>
      </tp>
      <tp t="e">
        <v>#N/A</v>
        <stp/>
        <stp>BDH|2883843048359978490</stp>
        <tr r="M2728" s="1"/>
      </tp>
      <tp t="e">
        <v>#N/A</v>
        <stp/>
        <stp>BDH|7895826479162669917</stp>
        <tr r="M3197" s="1"/>
      </tp>
      <tp t="e">
        <v>#N/A</v>
        <stp/>
        <stp>BDH|9531850273872430736</stp>
        <tr r="M748" s="1"/>
      </tp>
      <tp t="e">
        <v>#N/A</v>
        <stp/>
        <stp>BDH|2805356176504765194</stp>
        <tr r="M5305" s="1"/>
      </tp>
      <tp t="e">
        <v>#N/A</v>
        <stp/>
        <stp>BDH|7321642104123271147</stp>
        <tr r="L7752" s="1"/>
      </tp>
      <tp t="e">
        <v>#N/A</v>
        <stp/>
        <stp>BDH|9246629199625424089</stp>
        <tr r="M4567" s="1"/>
      </tp>
      <tp t="e">
        <v>#N/A</v>
        <stp/>
        <stp>BDH|5999002715537972009</stp>
        <tr r="L5840" s="1"/>
      </tp>
      <tp t="e">
        <v>#N/A</v>
        <stp/>
        <stp>BDH|4695228091994886880</stp>
        <tr r="L3373" s="1"/>
      </tp>
      <tp t="e">
        <v>#N/A</v>
        <stp/>
        <stp>BDH|6767543177581770664</stp>
        <tr r="L1076" s="1"/>
      </tp>
      <tp t="e">
        <v>#N/A</v>
        <stp/>
        <stp>BDH|1460446746615409775</stp>
        <tr r="L7492" s="1"/>
      </tp>
      <tp t="e">
        <v>#N/A</v>
        <stp/>
        <stp>BDH|8446210097423715303</stp>
        <tr r="L5422" s="1"/>
      </tp>
      <tp t="e">
        <v>#N/A</v>
        <stp/>
        <stp>BDH|9076463181371322717</stp>
        <tr r="L3862" s="1"/>
      </tp>
      <tp t="e">
        <v>#N/A</v>
        <stp/>
        <stp>BDH|3050017523177598528</stp>
        <tr r="M1245" s="1"/>
      </tp>
      <tp t="e">
        <v>#N/A</v>
        <stp/>
        <stp>BDH|5882017309077193143</stp>
        <tr r="L739" s="1"/>
      </tp>
      <tp t="e">
        <v>#N/A</v>
        <stp/>
        <stp>BDH|6436204021180379534</stp>
        <tr r="L7562" s="1"/>
      </tp>
      <tp t="e">
        <v>#N/A</v>
        <stp/>
        <stp>BDH|5193439543211169751</stp>
        <tr r="L6576" s="1"/>
      </tp>
      <tp t="e">
        <v>#N/A</v>
        <stp/>
        <stp>BDH|6353023597365488978</stp>
        <tr r="M5448" s="1"/>
      </tp>
      <tp t="e">
        <v>#N/A</v>
        <stp/>
        <stp>BDH|2336096245994394190</stp>
        <tr r="L462" s="1"/>
      </tp>
      <tp t="e">
        <v>#N/A</v>
        <stp/>
        <stp>BDH|3165312170430552401</stp>
        <tr r="L3357" s="1"/>
      </tp>
      <tp t="e">
        <v>#N/A</v>
        <stp/>
        <stp>BDH|3273023746206531261</stp>
        <tr r="L3775" s="1"/>
      </tp>
      <tp t="e">
        <v>#N/A</v>
        <stp/>
        <stp>BDH|4651354907456861297</stp>
        <tr r="L5266" s="1"/>
      </tp>
      <tp t="e">
        <v>#N/A</v>
        <stp/>
        <stp>BDH|5216792053474885058</stp>
        <tr r="L4636" s="1"/>
      </tp>
      <tp t="e">
        <v>#N/A</v>
        <stp/>
        <stp>BDH|2713787875701736085</stp>
        <tr r="M7032" s="1"/>
      </tp>
      <tp t="e">
        <v>#N/A</v>
        <stp/>
        <stp>BDH|9568727192075063100</stp>
        <tr r="M3107" s="1"/>
      </tp>
      <tp t="e">
        <v>#N/A</v>
        <stp/>
        <stp>BDH|5406174468192624380</stp>
        <tr r="M3112" s="1"/>
      </tp>
      <tp t="e">
        <v>#N/A</v>
        <stp/>
        <stp>BDH|9981245457674776985</stp>
        <tr r="M3446" s="1"/>
      </tp>
      <tp t="e">
        <v>#N/A</v>
        <stp/>
        <stp>BDH|2052796162857861764</stp>
        <tr r="L4279" s="1"/>
      </tp>
      <tp t="e">
        <v>#N/A</v>
        <stp/>
        <stp>BDH|8754654323316726939</stp>
        <tr r="M1710" s="1"/>
      </tp>
      <tp t="e">
        <v>#N/A</v>
        <stp/>
        <stp>BDH|2705908251159558465</stp>
        <tr r="L6868" s="1"/>
      </tp>
      <tp t="e">
        <v>#N/A</v>
        <stp/>
        <stp>BDH|8207677829158894717</stp>
        <tr r="M5770" s="1"/>
      </tp>
      <tp t="e">
        <v>#N/A</v>
        <stp/>
        <stp>BDH|7197171441668211904</stp>
        <tr r="L4603" s="1"/>
      </tp>
      <tp t="e">
        <v>#N/A</v>
        <stp/>
        <stp>BDH|8955884362645748018</stp>
        <tr r="L4918" s="1"/>
      </tp>
      <tp t="e">
        <v>#N/A</v>
        <stp/>
        <stp>BDH|9647981479262783655</stp>
        <tr r="L3508" s="1"/>
      </tp>
      <tp t="e">
        <v>#N/A</v>
        <stp/>
        <stp>BDH|2295886718508313041</stp>
        <tr r="L2075" s="1"/>
      </tp>
      <tp t="e">
        <v>#N/A</v>
        <stp/>
        <stp>BDH|5691452757526737167</stp>
        <tr r="M6427" s="1"/>
      </tp>
      <tp t="e">
        <v>#N/A</v>
        <stp/>
        <stp>BDH|1299642251208142937</stp>
        <tr r="M6121" s="1"/>
      </tp>
      <tp t="e">
        <v>#N/A</v>
        <stp/>
        <stp>BDH|7335048034064068367</stp>
        <tr r="M8115" s="1"/>
      </tp>
      <tp t="e">
        <v>#N/A</v>
        <stp/>
        <stp>BDH|6625273609916927147</stp>
        <tr r="M6895" s="1"/>
      </tp>
      <tp t="e">
        <v>#N/A</v>
        <stp/>
        <stp>BDH|6615549502796334661</stp>
        <tr r="L1320" s="1"/>
      </tp>
      <tp t="e">
        <v>#N/A</v>
        <stp/>
        <stp>BDH|2142878313878803088</stp>
        <tr r="L72" s="1"/>
      </tp>
      <tp t="e">
        <v>#N/A</v>
        <stp/>
        <stp>BDH|2597414465343702032</stp>
        <tr r="M7439" s="1"/>
      </tp>
      <tp t="e">
        <v>#N/A</v>
        <stp/>
        <stp>BDH|6398320426765449166</stp>
        <tr r="M5357" s="1"/>
      </tp>
      <tp t="e">
        <v>#N/A</v>
        <stp/>
        <stp>BDH|1994513034180042490</stp>
        <tr r="L4807" s="1"/>
      </tp>
      <tp t="e">
        <v>#N/A</v>
        <stp/>
        <stp>BDH|9096424823134359877</stp>
        <tr r="L465" s="1"/>
      </tp>
      <tp t="s">
        <v>#N/A Requesting Data...2521510889</v>
        <stp/>
        <stp>BADDPERIODS|85769722395051362</stp>
        <tr r="I7645" s="1"/>
      </tp>
      <tp t="e">
        <v>#N/A</v>
        <stp/>
        <stp>BDH|62546942767423864</stp>
        <tr r="L114" s="1"/>
      </tp>
      <tp t="s">
        <v>#N/A Requesting Data...2778606380</v>
        <stp/>
        <stp>BADDPERIODS|57300135726240574</stp>
        <tr r="G3452" s="1"/>
      </tp>
      <tp t="s">
        <v>#N/A Requesting Data...2918659336</v>
        <stp/>
        <stp>BADDPERIODS|41532532850911584</stp>
        <tr r="G5699" s="1"/>
      </tp>
      <tp t="s">
        <v>#N/A Requesting Data...3788018856</v>
        <stp/>
        <stp>BADDPERIODS|61548668739868934</stp>
        <tr r="I414" s="1"/>
      </tp>
      <tp t="e">
        <v>#N/A</v>
        <stp/>
        <stp>BDH|49082592177140088</stp>
        <tr r="M4807" s="1"/>
      </tp>
      <tp t="e">
        <v>#N/A</v>
        <stp/>
        <stp>BDH|19938057357086571</stp>
        <tr r="M874" s="1"/>
      </tp>
      <tp t="e">
        <v>#N/A</v>
        <stp/>
        <stp>BDH|43735249574001956</stp>
        <tr r="L4413" s="1"/>
      </tp>
      <tp t="s">
        <v>#N/A Requesting Data...3519304649</v>
        <stp/>
        <stp>BADDPERIODS|83873669764610924</stp>
        <tr r="G4870" s="1"/>
      </tp>
      <tp t="s">
        <v>#N/A Requesting Data...4115882574</v>
        <stp/>
        <stp>BADDPERIODS|60070012401885376</stp>
        <tr r="I3350" s="1"/>
      </tp>
      <tp t="e">
        <v>#N/A</v>
        <stp/>
        <stp>BDH|15594276184080825</stp>
        <tr r="L2267" s="1"/>
      </tp>
      <tp t="s">
        <v>#N/A Requesting Data...3466636416</v>
        <stp/>
        <stp>BADDPERIODS|25309219098007963</stp>
        <tr r="I2359" s="1"/>
      </tp>
      <tp t="s">
        <v>#N/A Requesting Data...2770737821</v>
        <stp/>
        <stp>BADDPERIODS|3540645470056940769</stp>
        <tr r="G5816" s="1"/>
      </tp>
      <tp t="s">
        <v>#N/A Requesting Data...2403087659</v>
        <stp/>
        <stp>BADDPERIODS|5321403371705884042</stp>
        <tr r="G4763" s="1"/>
      </tp>
      <tp t="s">
        <v>#N/A Requesting Data...2226339196</v>
        <stp/>
        <stp>BADDPERIODS|2408327486963904972</stp>
        <tr r="G5335" s="1"/>
      </tp>
      <tp t="s">
        <v>#N/A Requesting Data...3250224706</v>
        <stp/>
        <stp>BADDPERIODS|8596153877654045994</stp>
        <tr r="G5007" s="1"/>
      </tp>
      <tp t="s">
        <v>#N/A Requesting Data...2324353476</v>
        <stp/>
        <stp>BADDPERIODS|5455607489511581962</stp>
        <tr r="I6836" s="1"/>
      </tp>
      <tp t="s">
        <v>#N/A Requesting Data...3534868790</v>
        <stp/>
        <stp>BADDPERIODS|1131190624204585574</stp>
        <tr r="G3497" s="1"/>
      </tp>
      <tp t="s">
        <v>#N/A Requesting Data...2672241023</v>
        <stp/>
        <stp>BADDPERIODS|5590993626478376574</stp>
        <tr r="G4164" s="1"/>
      </tp>
      <tp t="s">
        <v>#N/A Requesting Data...2102950351</v>
        <stp/>
        <stp>BADDPERIODS|3966626904925722366</stp>
        <tr r="I1032" s="1"/>
      </tp>
      <tp t="s">
        <v>#N/A Requesting Data...2329506088</v>
        <stp/>
        <stp>BADDPERIODS|7073970184760861558</stp>
        <tr r="G4867" s="1"/>
      </tp>
      <tp t="s">
        <v>#N/A Requesting Data...3613130725</v>
        <stp/>
        <stp>BADDPERIODS|2311048978376458051</stp>
        <tr r="G5650" s="1"/>
      </tp>
      <tp t="s">
        <v>#N/A Requesting Data...2378248044</v>
        <stp/>
        <stp>BADDPERIODS|3387597746512619345</stp>
        <tr r="I1161" s="1"/>
      </tp>
      <tp t="s">
        <v>#N/A Requesting Data...1559386745</v>
        <stp/>
        <stp>BADDPERIODS|1382796120794773331</stp>
        <tr r="I2219" s="1"/>
      </tp>
      <tp t="s">
        <v>#N/A Requesting Data...4258913636</v>
        <stp/>
        <stp>BADDPERIODS|5877383402701488484</stp>
        <tr r="G3034" s="1"/>
      </tp>
      <tp t="s">
        <v>#N/A Requesting Data...1966828738</v>
        <stp/>
        <stp>BADDPERIODS|9919134426891755850</stp>
        <tr r="G548" s="1"/>
      </tp>
      <tp t="s">
        <v>#N/A Requesting Data...2550411682</v>
        <stp/>
        <stp>BADDPERIODS|6188892098711979572</stp>
        <tr r="I5225" s="1"/>
      </tp>
      <tp t="s">
        <v>#N/A Requesting Data...2709224429</v>
        <stp/>
        <stp>BADDPERIODS|1227817061734927858</stp>
        <tr r="I354" s="1"/>
      </tp>
      <tp t="s">
        <v>#N/A Requesting Data...2191659340</v>
        <stp/>
        <stp>BADDPERIODS|6778325443631941318</stp>
        <tr r="G5824" s="1"/>
      </tp>
      <tp t="s">
        <v>#N/A Requesting Data...1953402577</v>
        <stp/>
        <stp>BADDPERIODS|3900499358282116370</stp>
        <tr r="G2699" s="1"/>
      </tp>
      <tp t="s">
        <v>#N/A Requesting Data...2210968715</v>
        <stp/>
        <stp>BADDPERIODS|5791378738957125171</stp>
        <tr r="I981" s="1"/>
      </tp>
      <tp t="s">
        <v>#N/A Requesting Data...2228653447</v>
        <stp/>
        <stp>BADDPERIODS|1831259475133495426</stp>
        <tr r="G7837" s="1"/>
      </tp>
      <tp t="s">
        <v>#N/A Requesting Data...2917587720</v>
        <stp/>
        <stp>BADDPERIODS|4422856159733002967</stp>
        <tr r="G5443" s="1"/>
      </tp>
      <tp t="s">
        <v>#N/A Requesting Data...1781842611</v>
        <stp/>
        <stp>BADDPERIODS|1408008609275678758</stp>
        <tr r="I2404" s="1"/>
      </tp>
      <tp t="s">
        <v>#N/A Requesting Data...3373480360</v>
        <stp/>
        <stp>BADDPERIODS|4444967353098748382</stp>
        <tr r="G583" s="1"/>
      </tp>
      <tp t="s">
        <v>#N/A Requesting Data...2629368439</v>
        <stp/>
        <stp>BADDPERIODS|3073058500321299190</stp>
        <tr r="I1797" s="1"/>
      </tp>
      <tp t="s">
        <v>#N/A Requesting Data...3238469840</v>
        <stp/>
        <stp>BADDPERIODS|7906282913005927256</stp>
        <tr r="G7381" s="1"/>
      </tp>
      <tp t="s">
        <v>#N/A Requesting Data...2103846622</v>
        <stp/>
        <stp>BADDPERIODS|1755770382614478982</stp>
        <tr r="G2583" s="1"/>
      </tp>
      <tp t="s">
        <v>#N/A Requesting Data...2362632902</v>
        <stp/>
        <stp>BADDPERIODS|7198028910096967341</stp>
        <tr r="I5621" s="1"/>
      </tp>
      <tp t="s">
        <v>#N/A Requesting Data...2654868778</v>
        <stp/>
        <stp>BADDPERIODS|8304912884713962915</stp>
        <tr r="I562" s="1"/>
      </tp>
      <tp t="s">
        <v>#N/A Requesting Data...1992396214</v>
        <stp/>
        <stp>BADDPERIODS|3387924697204010488</stp>
        <tr r="I3179" s="1"/>
      </tp>
      <tp t="s">
        <v>#N/A Requesting Data...3877137443</v>
        <stp/>
        <stp>BADDPERIODS|9289676250490830939</stp>
        <tr r="G1926" s="1"/>
      </tp>
      <tp t="s">
        <v>#N/A Requesting Data...4237473931</v>
        <stp/>
        <stp>BADDPERIODS|8623410131628045480</stp>
        <tr r="G4619" s="1"/>
      </tp>
      <tp t="s">
        <v>#N/A Requesting Data...3128146351</v>
        <stp/>
        <stp>BADDPERIODS|6583515663042045499</stp>
        <tr r="G6685" s="1"/>
      </tp>
      <tp t="s">
        <v>#N/A Requesting Data...1620701181</v>
        <stp/>
        <stp>BADDPERIODS|6649291253085548771</stp>
        <tr r="I7681" s="1"/>
      </tp>
      <tp t="s">
        <v>#N/A Requesting Data...2776910146</v>
        <stp/>
        <stp>BADDPERIODS|7346845178282061914</stp>
        <tr r="G1052" s="1"/>
      </tp>
      <tp t="s">
        <v>#N/A Requesting Data...3763655844</v>
        <stp/>
        <stp>BADDPERIODS|1622825792236015586</stp>
        <tr r="I263" s="1"/>
      </tp>
      <tp t="s">
        <v>#N/A Requesting Data...1737227975</v>
        <stp/>
        <stp>BADDPERIODS|4865591778170315544</stp>
        <tr r="I7541" s="1"/>
      </tp>
      <tp t="s">
        <v>#N/A Requesting Data...1919824386</v>
        <stp/>
        <stp>BADDPERIODS|2071044672906991010</stp>
        <tr r="G7432" s="1"/>
      </tp>
      <tp t="s">
        <v>#N/A Requesting Data...2466748475</v>
        <stp/>
        <stp>BADDPERIODS|4869594088609061371</stp>
        <tr r="I866" s="1"/>
      </tp>
      <tp t="s">
        <v>#N/A Requesting Data...2813087678</v>
        <stp/>
        <stp>BADDPERIODS|7651736620886261781</stp>
        <tr r="I6525" s="1"/>
      </tp>
      <tp t="s">
        <v>#N/A Requesting Data...1639259271</v>
        <stp/>
        <stp>BADDPERIODS|5216064498078384703</stp>
        <tr r="I5441" s="1"/>
      </tp>
      <tp t="s">
        <v>#N/A Requesting Data...3511605770</v>
        <stp/>
        <stp>BADDPERIODS|2080384656517255032</stp>
        <tr r="G5137" s="1"/>
      </tp>
      <tp t="s">
        <v>#N/A Requesting Data...2926053684</v>
        <stp/>
        <stp>BADDPERIODS|1982636337516529177</stp>
        <tr r="G1199" s="1"/>
      </tp>
      <tp t="s">
        <v>#N/A Requesting Data...3471086016</v>
        <stp/>
        <stp>BADDPERIODS|2073181776666477158</stp>
        <tr r="I597" s="1"/>
      </tp>
      <tp t="s">
        <v>#N/A Requesting Data...2635087364</v>
        <stp/>
        <stp>BADDPERIODS|4192658992669195181</stp>
        <tr r="G2477" s="1"/>
      </tp>
      <tp t="s">
        <v>#N/A Requesting Data...2986171397</v>
        <stp/>
        <stp>BADDPERIODS|6522134679850621364</stp>
        <tr r="G7450" s="1"/>
      </tp>
      <tp t="s">
        <v>#N/A Requesting Data...3088132223</v>
        <stp/>
        <stp>BADDPERIODS|5270215042727997774</stp>
        <tr r="I6449" s="1"/>
      </tp>
      <tp t="s">
        <v>#N/A Requesting Data...4261047920</v>
        <stp/>
        <stp>BADDPERIODS|2960579644872467219</stp>
        <tr r="I7906" s="1"/>
      </tp>
      <tp t="s">
        <v>#N/A Requesting Data...3937921848</v>
        <stp/>
        <stp>BADDPERIODS|4485947049132570831</stp>
        <tr r="I3171" s="1"/>
      </tp>
      <tp t="s">
        <v>#N/A Requesting Data...3694034625</v>
        <stp/>
        <stp>BADDPERIODS|8115929230560974153</stp>
        <tr r="G6120" s="1"/>
      </tp>
      <tp t="s">
        <v>#N/A Requesting Data...4201749314</v>
        <stp/>
        <stp>BADDPERIODS|9880485098431333640</stp>
        <tr r="G6601" s="1"/>
      </tp>
      <tp t="s">
        <v>#N/A Requesting Data...3591591164</v>
        <stp/>
        <stp>BADDPERIODS|2756319300464830611</stp>
        <tr r="G5310" s="1"/>
      </tp>
      <tp t="s">
        <v>#N/A Requesting Data...3135281110</v>
        <stp/>
        <stp>BADDPERIODS|7075289273760354176</stp>
        <tr r="G1381" s="1"/>
      </tp>
      <tp t="s">
        <v>#N/A Requesting Data...2330475967</v>
        <stp/>
        <stp>BADDPERIODS|6388943557691896870</stp>
        <tr r="I3424" s="1"/>
      </tp>
      <tp t="s">
        <v>#N/A Requesting Data...3333089123</v>
        <stp/>
        <stp>BADDPERIODS|5538714361296359194</stp>
        <tr r="G7886" s="1"/>
      </tp>
      <tp t="s">
        <v>#N/A Requesting Data...4114897003</v>
        <stp/>
        <stp>BADDPERIODS|1420355738017283548</stp>
        <tr r="I3145" s="1"/>
      </tp>
      <tp t="s">
        <v>#N/A Requesting Data...3012255459</v>
        <stp/>
        <stp>BADDPERIODS|6581488511893172328</stp>
        <tr r="G2767" s="1"/>
      </tp>
      <tp t="s">
        <v>#N/A Requesting Data...2238518978</v>
        <stp/>
        <stp>BADDPERIODS|1821293726277833500</stp>
        <tr r="I779" s="1"/>
      </tp>
      <tp t="s">
        <v>#N/A Requesting Data...3183855767</v>
        <stp/>
        <stp>BADDPERIODS|4697095700783283423</stp>
        <tr r="I7429" s="1"/>
      </tp>
      <tp t="s">
        <v>#N/A Requesting Data...2668974207</v>
        <stp/>
        <stp>BADDPERIODS|2758372810212817175</stp>
        <tr r="G2458" s="1"/>
      </tp>
      <tp t="s">
        <v>#N/A Requesting Data...3077343714</v>
        <stp/>
        <stp>BADDPERIODS|2229181220753664133</stp>
        <tr r="G1938" s="1"/>
      </tp>
      <tp t="s">
        <v>#N/A Requesting Data...1642961479</v>
        <stp/>
        <stp>BADDPERIODS|7308747038636438640</stp>
        <tr r="I2145" s="1"/>
      </tp>
      <tp t="s">
        <v>#N/A Requesting Data...3133288856</v>
        <stp/>
        <stp>BADDPERIODS|1917660949211158184</stp>
        <tr r="G6559" s="1"/>
      </tp>
      <tp t="s">
        <v>#N/A Requesting Data...4140911667</v>
        <stp/>
        <stp>BADDPERIODS|1263323034236246491</stp>
        <tr r="I1821" s="1"/>
      </tp>
      <tp t="s">
        <v>#N/A Requesting Data...3865060067</v>
        <stp/>
        <stp>BADDPERIODS|2626759776627290687</stp>
        <tr r="G1399" s="1"/>
      </tp>
      <tp t="s">
        <v>#N/A Requesting Data...3996910578</v>
        <stp/>
        <stp>BADDPERIODS|1692062147457893105</stp>
        <tr r="I4520" s="1"/>
      </tp>
      <tp t="s">
        <v>#N/A Requesting Data...3060780107</v>
        <stp/>
        <stp>BADDPERIODS|2203643257921862350</stp>
        <tr r="G101" s="1"/>
      </tp>
      <tp t="s">
        <v>#N/A Requesting Data...2528133200</v>
        <stp/>
        <stp>BADDPERIODS|2826122213717492612</stp>
        <tr r="G3241" s="1"/>
      </tp>
      <tp t="s">
        <v>#N/A Requesting Data...2594954075</v>
        <stp/>
        <stp>BADDPERIODS|7239415135755955638</stp>
        <tr r="G5395" s="1"/>
      </tp>
      <tp t="s">
        <v>#N/A Requesting Data...2503953347</v>
        <stp/>
        <stp>BADDPERIODS|1865003845657774168</stp>
        <tr r="I7471" s="1"/>
      </tp>
      <tp t="s">
        <v>#N/A Requesting Data...2901494485</v>
        <stp/>
        <stp>BADDPERIODS|4189995943758671210</stp>
        <tr r="G5781" s="1"/>
      </tp>
      <tp t="s">
        <v>#N/A Requesting Data...4139623638</v>
        <stp/>
        <stp>BADDPERIODS|4579594925411635139</stp>
        <tr r="G92" s="1"/>
      </tp>
      <tp t="s">
        <v>#N/A Requesting Data...1776666477</v>
        <stp/>
        <stp>BADDPERIODS|6828739581918678208</stp>
        <tr r="G2513" s="1"/>
      </tp>
      <tp t="s">
        <v>#N/A Requesting Data...3758149497</v>
        <stp/>
        <stp>BADDPERIODS|6976442128200818318</stp>
        <tr r="I2239" s="1"/>
      </tp>
      <tp t="s">
        <v>#N/A Requesting Data...2648934835</v>
        <stp/>
        <stp>BADDPERIODS|3810705710350302678</stp>
        <tr r="G1569" s="1"/>
      </tp>
      <tp t="s">
        <v>#N/A Requesting Data...2724475457</v>
        <stp/>
        <stp>BADDPERIODS|1437739387215846844</stp>
        <tr r="I1754" s="1"/>
      </tp>
      <tp t="s">
        <v>#N/A Requesting Data...3035926299</v>
        <stp/>
        <stp>BADDPERIODS|9161401050963834855</stp>
        <tr r="I6009" s="1"/>
      </tp>
      <tp t="s">
        <v>#N/A Requesting Data...3911780097</v>
        <stp/>
        <stp>BADDPERIODS|6804208800024559315</stp>
        <tr r="G2572" s="1"/>
      </tp>
      <tp t="s">
        <v>#N/A Requesting Data...2137472125</v>
        <stp/>
        <stp>BADDPERIODS|1043535819927682108</stp>
        <tr r="I8029" s="1"/>
      </tp>
      <tp t="s">
        <v>#N/A Requesting Data...3078209863</v>
        <stp/>
        <stp>BADDPERIODS|6222385023242795625</stp>
        <tr r="I6384" s="1"/>
      </tp>
      <tp t="s">
        <v>#N/A Requesting Data...2333168731</v>
        <stp/>
        <stp>BADDPERIODS|3252226799849046256</stp>
        <tr r="I6780" s="1"/>
      </tp>
      <tp t="s">
        <v>#N/A Requesting Data...3349106017</v>
        <stp/>
        <stp>BADDPERIODS|2688871639838602228</stp>
        <tr r="I2679" s="1"/>
      </tp>
      <tp t="s">
        <v>#N/A Requesting Data...3826435767</v>
        <stp/>
        <stp>BADDPERIODS|9962629534776460974</stp>
        <tr r="I4050" s="1"/>
      </tp>
      <tp t="s">
        <v>#N/A Requesting Data...2873312631</v>
        <stp/>
        <stp>BADDPERIODS|5274041079130357106</stp>
        <tr r="I5136" s="1"/>
      </tp>
      <tp t="s">
        <v>#N/A Requesting Data...1971166405</v>
        <stp/>
        <stp>BADDPERIODS|7097325270830753095</stp>
        <tr r="G7345" s="1"/>
      </tp>
      <tp t="s">
        <v>#N/A Requesting Data...2829566832</v>
        <stp/>
        <stp>BADDPERIODS|3848504596619356517</stp>
        <tr r="G6631" s="1"/>
      </tp>
      <tp t="s">
        <v>#N/A Requesting Data...2828592645</v>
        <stp/>
        <stp>BADDPERIODS|1922405755500203327</stp>
        <tr r="I5546" s="1"/>
      </tp>
      <tp t="s">
        <v>#N/A Requesting Data...2715410244</v>
        <stp/>
        <stp>BADDPERIODS|3319776919541302727</stp>
        <tr r="I2585" s="1"/>
      </tp>
      <tp t="s">
        <v>#N/A Requesting Data...3386466903</v>
        <stp/>
        <stp>BADDPERIODS|4349480957022714470</stp>
        <tr r="G6745" s="1"/>
      </tp>
      <tp t="s">
        <v>#N/A Requesting Data...1725592481</v>
        <stp/>
        <stp>BADDPERIODS|1296615244063932328</stp>
        <tr r="G3079" s="1"/>
      </tp>
      <tp t="s">
        <v>#N/A Requesting Data...4016496911</v>
        <stp/>
        <stp>BADDPERIODS|8099946869903979786</stp>
        <tr r="I4534" s="1"/>
      </tp>
      <tp t="s">
        <v>#N/A Requesting Data...2673426020</v>
        <stp/>
        <stp>BADDPERIODS|6998341955542038149</stp>
        <tr r="G4090" s="1"/>
      </tp>
      <tp t="s">
        <v>#N/A Requesting Data...1700412971</v>
        <stp/>
        <stp>BADDPERIODS|4444405351311846716</stp>
        <tr r="G6237" s="1"/>
      </tp>
      <tp t="s">
        <v>#N/A Requesting Data...3224998109</v>
        <stp/>
        <stp>BADDPERIODS|6313344414823980465</stp>
        <tr r="I3873" s="1"/>
      </tp>
      <tp t="s">
        <v>#N/A Requesting Data...3094359002</v>
        <stp/>
        <stp>BADDPERIODS|4658095079953904339</stp>
        <tr r="G4408" s="1"/>
      </tp>
      <tp t="s">
        <v>#N/A Requesting Data...1952728394</v>
        <stp/>
        <stp>BADDPERIODS|4439029709021286612</stp>
        <tr r="G5556" s="1"/>
      </tp>
      <tp t="s">
        <v>#N/A Requesting Data...3790367887</v>
        <stp/>
        <stp>BADDPERIODS|2983494056399377998</stp>
        <tr r="G4679" s="1"/>
      </tp>
      <tp t="s">
        <v>#N/A Requesting Data...2236874167</v>
        <stp/>
        <stp>BADDPERIODS|7738092922113767577</stp>
        <tr r="I5832" s="1"/>
      </tp>
      <tp t="s">
        <v>#N/A Requesting Data...3149433574</v>
        <stp/>
        <stp>BADDPERIODS|2162805481249941857</stp>
        <tr r="G5494" s="1"/>
      </tp>
      <tp t="s">
        <v>#N/A Requesting Data...1888447815</v>
        <stp/>
        <stp>BADDPERIODS|6838954980833180705</stp>
        <tr r="I2197" s="1"/>
      </tp>
      <tp t="s">
        <v>#N/A Requesting Data...2382915797</v>
        <stp/>
        <stp>BADDPERIODS|1648597017031335772</stp>
        <tr r="I3559" s="1"/>
      </tp>
      <tp t="s">
        <v>#N/A Requesting Data...2950089064</v>
        <stp/>
        <stp>BADDPERIODS|8248778441678088081</stp>
        <tr r="I2334" s="1"/>
      </tp>
      <tp t="s">
        <v>#N/A Requesting Data...3710318933</v>
        <stp/>
        <stp>BADDPERIODS|2951069018819874930</stp>
        <tr r="I3517" s="1"/>
      </tp>
      <tp t="s">
        <v>#N/A Requesting Data...3519361685</v>
        <stp/>
        <stp>BADDPERIODS|8682279605940042990</stp>
        <tr r="G4304" s="1"/>
      </tp>
      <tp t="s">
        <v>#N/A Requesting Data...1912144819</v>
        <stp/>
        <stp>BADDPERIODS|2353434486969865432</stp>
        <tr r="G1978" s="1"/>
      </tp>
      <tp t="s">
        <v>#N/A Requesting Data...4039100807</v>
        <stp/>
        <stp>BADDPERIODS|2430338824166709696</stp>
        <tr r="I3606" s="1"/>
      </tp>
      <tp t="s">
        <v>#N/A Requesting Data...4125709083</v>
        <stp/>
        <stp>BADDPERIODS|4743281561196009538</stp>
        <tr r="I863" s="1"/>
      </tp>
      <tp t="s">
        <v>#N/A Requesting Data...1717452822</v>
        <stp/>
        <stp>BADDPERIODS|9565956008530097351</stp>
        <tr r="G362" s="1"/>
      </tp>
      <tp t="s">
        <v>#N/A Requesting Data...3366999522</v>
        <stp/>
        <stp>BADDPERIODS|3904878394185360442</stp>
        <tr r="I5183" s="1"/>
      </tp>
      <tp t="s">
        <v>#N/A Requesting Data...3138720676</v>
        <stp/>
        <stp>BADDPERIODS|8822309594316819794</stp>
        <tr r="G5278" s="1"/>
      </tp>
      <tp t="s">
        <v>#N/A Requesting Data...3777004767</v>
        <stp/>
        <stp>BADDPERIODS|7300686939323889273</stp>
        <tr r="I5305" s="1"/>
      </tp>
      <tp t="s">
        <v>#N/A Requesting Data...3023313887</v>
        <stp/>
        <stp>BADDPERIODS|5575548511116841455</stp>
        <tr r="I730" s="1"/>
      </tp>
      <tp t="s">
        <v>#N/A Requesting Data...2800876075</v>
        <stp/>
        <stp>BADDPERIODS|3781084220287781559</stp>
        <tr r="G5427" s="1"/>
      </tp>
      <tp t="s">
        <v>#N/A Requesting Data...2253043319</v>
        <stp/>
        <stp>BADDPERIODS|6884006015800782476</stp>
        <tr r="G6983" s="1"/>
      </tp>
      <tp t="s">
        <v>#N/A Requesting Data...3600547502</v>
        <stp/>
        <stp>BADDPERIODS|3841551037596609019</stp>
        <tr r="I5063" s="1"/>
      </tp>
      <tp t="s">
        <v>#N/A Requesting Data...1726755337</v>
        <stp/>
        <stp>BADDPERIODS|5896045204701740725</stp>
        <tr r="G1553" s="1"/>
      </tp>
      <tp t="s">
        <v>#N/A Requesting Data...3854795130</v>
        <stp/>
        <stp>BADDPERIODS|2968662692478133619</stp>
        <tr r="G3847" s="1"/>
      </tp>
      <tp t="s">
        <v>#N/A Requesting Data...3545619164</v>
        <stp/>
        <stp>BADDPERIODS|8634841958974560226</stp>
        <tr r="I5841" s="1"/>
      </tp>
      <tp t="s">
        <v>#N/A Requesting Data...4173457839</v>
        <stp/>
        <stp>BADDPERIODS|2860071090471053922</stp>
        <tr r="I3989" s="1"/>
      </tp>
      <tp t="s">
        <v>#N/A Requesting Data...2756910783</v>
        <stp/>
        <stp>BADDPERIODS|6748293636464652032</stp>
        <tr r="G75" s="1"/>
      </tp>
      <tp t="s">
        <v>#N/A Requesting Data...2437827577</v>
        <stp/>
        <stp>BADDPERIODS|8910655355281046944</stp>
        <tr r="I7623" s="1"/>
      </tp>
      <tp t="s">
        <v>#N/A Requesting Data...4244567817</v>
        <stp/>
        <stp>BADDPERIODS|3027268845394817268</stp>
        <tr r="I5084" s="1"/>
      </tp>
      <tp t="s">
        <v>#N/A Requesting Data...3308993566</v>
        <stp/>
        <stp>BADDPERIODS|5525109601762997505</stp>
        <tr r="I5031" s="1"/>
      </tp>
      <tp t="s">
        <v>#N/A Requesting Data...2736860109</v>
        <stp/>
        <stp>BADDPERIODS|7684520000837075697</stp>
        <tr r="I909" s="1"/>
      </tp>
      <tp t="s">
        <v>#N/A Requesting Data...3487718341</v>
        <stp/>
        <stp>BADDPERIODS|5132506676791355596</stp>
        <tr r="G7076" s="1"/>
      </tp>
      <tp t="s">
        <v>#N/A Requesting Data...4102967226</v>
        <stp/>
        <stp>BADDPERIODS|8529035759117474960</stp>
        <tr r="G6862" s="1"/>
      </tp>
      <tp t="s">
        <v>#N/A Requesting Data...3118758176</v>
        <stp/>
        <stp>BADDPERIODS|2746711718280478773</stp>
        <tr r="G7677" s="1"/>
      </tp>
      <tp t="s">
        <v>#N/A Requesting Data...3212478779</v>
        <stp/>
        <stp>BADDPERIODS|8051398092933373250</stp>
        <tr r="G7745" s="1"/>
      </tp>
      <tp t="s">
        <v>#N/A Requesting Data...3801351957</v>
        <stp/>
        <stp>BADDPERIODS|1568691401117325337</stp>
        <tr r="G3607" s="1"/>
      </tp>
      <tp t="s">
        <v>#N/A Requesting Data...3426346822</v>
        <stp/>
        <stp>BADDPERIODS|7541538918215349576</stp>
        <tr r="G1126" s="1"/>
      </tp>
      <tp t="s">
        <v>#N/A Requesting Data...1951548882</v>
        <stp/>
        <stp>BADDPERIODS|6394410238630327231</stp>
        <tr r="G3409" s="1"/>
      </tp>
      <tp t="s">
        <v>#N/A Requesting Data...2977125961</v>
        <stp/>
        <stp>BADDPERIODS|8003980164443707719</stp>
        <tr r="G7030" s="1"/>
      </tp>
      <tp t="s">
        <v>#N/A Requesting Data...4064135374</v>
        <stp/>
        <stp>BADDPERIODS|6136863991875460183</stp>
        <tr r="G2450" s="1"/>
      </tp>
      <tp t="s">
        <v>#N/A Requesting Data...3567873085</v>
        <stp/>
        <stp>BADDPERIODS|5239221939955434276</stp>
        <tr r="I1468" s="1"/>
      </tp>
      <tp t="s">
        <v>#N/A Requesting Data...3556782920</v>
        <stp/>
        <stp>BADDPERIODS|3204532219813368712</stp>
        <tr r="I5656" s="1"/>
      </tp>
      <tp t="s">
        <v>#N/A Requesting Data...1861795627</v>
        <stp/>
        <stp>BADDPERIODS|9186898135126206759</stp>
        <tr r="G2315" s="1"/>
      </tp>
      <tp t="s">
        <v>#N/A Requesting Data...2347052227</v>
        <stp/>
        <stp>BADDPERIODS|9234145300412592992</stp>
        <tr r="I881" s="1"/>
      </tp>
      <tp t="s">
        <v>#N/A Requesting Data...3018960765</v>
        <stp/>
        <stp>BADDPERIODS|6100748431367718693</stp>
        <tr r="I1641" s="1"/>
      </tp>
      <tp t="s">
        <v>#N/A Requesting Data...3318992424</v>
        <stp/>
        <stp>BADDPERIODS|5790682249602960651</stp>
        <tr r="I898" s="1"/>
      </tp>
      <tp t="s">
        <v>#N/A Requesting Data...2807655701</v>
        <stp/>
        <stp>BADDPERIODS|5986372173791727305</stp>
        <tr r="G7466" s="1"/>
      </tp>
      <tp t="s">
        <v>#N/A Requesting Data...2848194832</v>
        <stp/>
        <stp>BADDPERIODS|8898309920949766354</stp>
        <tr r="G5801" s="1"/>
      </tp>
      <tp t="s">
        <v>#N/A Requesting Data...1768782091</v>
        <stp/>
        <stp>BADDPERIODS|6894057641442033362</stp>
        <tr r="I454" s="1"/>
      </tp>
      <tp t="s">
        <v>#N/A Requesting Data...3819116372</v>
        <stp/>
        <stp>BADDPERIODS|6653289660546547719</stp>
        <tr r="G946" s="1"/>
      </tp>
      <tp t="s">
        <v>#N/A Requesting Data...2536660023</v>
        <stp/>
        <stp>BADDPERIODS|3359392912342615040</stp>
        <tr r="G5777" s="1"/>
      </tp>
      <tp t="s">
        <v>#N/A Requesting Data...2946435795</v>
        <stp/>
        <stp>BADDPERIODS|5221557631616945652</stp>
        <tr r="G6401" s="1"/>
      </tp>
      <tp t="s">
        <v>#N/A Requesting Data...3443456137</v>
        <stp/>
        <stp>BADDPERIODS|6509336775619911804</stp>
        <tr r="I4049" s="1"/>
      </tp>
      <tp t="s">
        <v>#N/A Requesting Data...3721944963</v>
        <stp/>
        <stp>BADDPERIODS|5817005081358160627</stp>
        <tr r="I2291" s="1"/>
      </tp>
      <tp t="s">
        <v>#N/A Requesting Data...2453382147</v>
        <stp/>
        <stp>BADDPERIODS|9727927244587310087</stp>
        <tr r="G2267" s="1"/>
      </tp>
      <tp t="s">
        <v>#N/A Requesting Data...2790885135</v>
        <stp/>
        <stp>BADDPERIODS|5672544964413869646</stp>
        <tr r="I7303" s="1"/>
      </tp>
      <tp t="s">
        <v>#N/A Requesting Data...3118852314</v>
        <stp/>
        <stp>BADDPERIODS|2624253478646019211</stp>
        <tr r="I3254" s="1"/>
      </tp>
      <tp t="s">
        <v>#N/A Requesting Data...2399292394</v>
        <stp/>
        <stp>BADDPERIODS|5096889897417322061</stp>
        <tr r="I7241" s="1"/>
      </tp>
      <tp t="s">
        <v>#N/A Requesting Data...2251325643</v>
        <stp/>
        <stp>BADDPERIODS|9327711913864246898</stp>
        <tr r="I2561" s="1"/>
      </tp>
      <tp t="s">
        <v>#N/A Requesting Data...2750511468</v>
        <stp/>
        <stp>BADDPERIODS|7520485724554331601</stp>
        <tr r="I2332" s="1"/>
      </tp>
      <tp t="s">
        <v>#N/A Requesting Data...4132338358</v>
        <stp/>
        <stp>BADDPERIODS|6375803225116474983</stp>
        <tr r="I7203" s="1"/>
      </tp>
      <tp t="s">
        <v>#N/A Requesting Data...1998225126</v>
        <stp/>
        <stp>BADDPERIODS|7874827314078712530</stp>
        <tr r="I6002" s="1"/>
      </tp>
      <tp t="s">
        <v>#N/A Requesting Data...2176092623</v>
        <stp/>
        <stp>BADDPERIODS|5646101217372924425</stp>
        <tr r="G6067" s="1"/>
      </tp>
      <tp t="s">
        <v>#N/A Requesting Data...2585011028</v>
        <stp/>
        <stp>BADDPERIODS|8569675034579966752</stp>
        <tr r="G7579" s="1"/>
      </tp>
      <tp t="s">
        <v>#N/A Requesting Data...2321875219</v>
        <stp/>
        <stp>BADDPERIODS|3632270976524440191</stp>
        <tr r="I6792" s="1"/>
      </tp>
      <tp t="s">
        <v>#N/A Requesting Data...3251750442</v>
        <stp/>
        <stp>BADDPERIODS|1702583051175574709</stp>
        <tr r="G6335" s="1"/>
      </tp>
      <tp t="s">
        <v>#N/A Requesting Data...3924717788</v>
        <stp/>
        <stp>BADDPERIODS|4865653037040913288</stp>
        <tr r="I3427" s="1"/>
      </tp>
      <tp t="s">
        <v>#N/A Requesting Data...2941094926</v>
        <stp/>
        <stp>BADDPERIODS|5293705137556912474</stp>
        <tr r="I3138" s="1"/>
      </tp>
      <tp t="s">
        <v>#N/A Requesting Data...3864683035</v>
        <stp/>
        <stp>BADDPERIODS|2708776737940571594</stp>
        <tr r="G3642" s="1"/>
      </tp>
      <tp t="s">
        <v>#N/A Requesting Data...2437853469</v>
        <stp/>
        <stp>BADDPERIODS|5339204201081991503</stp>
        <tr r="G6779" s="1"/>
      </tp>
      <tp t="s">
        <v>#N/A Requesting Data...2615243951</v>
        <stp/>
        <stp>BADDPERIODS|8882299759078370408</stp>
        <tr r="G6307" s="1"/>
      </tp>
      <tp t="s">
        <v>#N/A Requesting Data...3860432890</v>
        <stp/>
        <stp>BADDPERIODS|9367370592987483799</stp>
        <tr r="G5814" s="1"/>
      </tp>
      <tp t="s">
        <v>#N/A Requesting Data...2840542984</v>
        <stp/>
        <stp>BADDPERIODS|7116744370867622386</stp>
        <tr r="I1337" s="1"/>
      </tp>
      <tp t="s">
        <v>#N/A Requesting Data...1981087481</v>
        <stp/>
        <stp>BADDPERIODS|3106971577798294686</stp>
        <tr r="I2845" s="1"/>
      </tp>
      <tp t="s">
        <v>#N/A Requesting Data...3633138233</v>
        <stp/>
        <stp>BADDPERIODS|2076386502743643178</stp>
        <tr r="I3148" s="1"/>
      </tp>
      <tp t="s">
        <v>#N/A Requesting Data...2933405542</v>
        <stp/>
        <stp>BADDPERIODS|1058686554878662917</stp>
        <tr r="I6113" s="1"/>
      </tp>
      <tp t="s">
        <v>#N/A Requesting Data...3928562075</v>
        <stp/>
        <stp>BADDPERIODS|5382582201022457159</stp>
        <tr r="I2667" s="1"/>
      </tp>
      <tp t="s">
        <v>#N/A Requesting Data...2796988993</v>
        <stp/>
        <stp>BADDPERIODS|7781919934467158986</stp>
        <tr r="G974" s="1"/>
      </tp>
      <tp t="s">
        <v>#N/A Requesting Data...4149271559</v>
        <stp/>
        <stp>BADDPERIODS|3722007035180863314</stp>
        <tr r="G4171" s="1"/>
      </tp>
      <tp t="s">
        <v>#N/A Requesting Data...3957467876</v>
        <stp/>
        <stp>BADDPERIODS|7335847452170968975</stp>
        <tr r="G4876" s="1"/>
      </tp>
      <tp t="s">
        <v>#N/A Requesting Data...2500540796</v>
        <stp/>
        <stp>BADDPERIODS|5766231303546930256</stp>
        <tr r="I4611" s="1"/>
      </tp>
      <tp t="s">
        <v>#N/A Requesting Data...2013835710</v>
        <stp/>
        <stp>BADDPERIODS|1344120964165739091</stp>
        <tr r="G2264" s="1"/>
      </tp>
      <tp t="s">
        <v>#N/A Requesting Data...3106193294</v>
        <stp/>
        <stp>BADDPERIODS|8967656920387774803</stp>
        <tr r="G1386" s="1"/>
      </tp>
      <tp t="s">
        <v>#N/A Requesting Data...3212575629</v>
        <stp/>
        <stp>BADDPERIODS|1991718966460667333</stp>
        <tr r="G5731" s="1"/>
      </tp>
      <tp t="s">
        <v>#N/A Requesting Data...2654878958</v>
        <stp/>
        <stp>BADDPERIODS|9527470885335970356</stp>
        <tr r="G895" s="1"/>
      </tp>
      <tp t="s">
        <v>#N/A Requesting Data...2976162698</v>
        <stp/>
        <stp>BADDPERIODS|2513098440883724602</stp>
        <tr r="I7818" s="1"/>
      </tp>
      <tp t="s">
        <v>#N/A Requesting Data...2732621215</v>
        <stp/>
        <stp>BADDPERIODS|5325097602695078337</stp>
        <tr r="G8060" s="1"/>
      </tp>
      <tp t="s">
        <v>#N/A Requesting Data...4290851747</v>
        <stp/>
        <stp>BADDPERIODS|1547328428351351279</stp>
        <tr r="G7984" s="1"/>
      </tp>
      <tp t="s">
        <v>#N/A Requesting Data...3814573682</v>
        <stp/>
        <stp>BADDPERIODS|1619681431930282762</stp>
        <tr r="I4149" s="1"/>
      </tp>
      <tp t="s">
        <v>#N/A Requesting Data...2537919804</v>
        <stp/>
        <stp>BADDPERIODS|6097496713443550372</stp>
        <tr r="I7222" s="1"/>
      </tp>
      <tp t="s">
        <v>#N/A Requesting Data...3034681425</v>
        <stp/>
        <stp>BADDPERIODS|1799405347671930315</stp>
        <tr r="I4259" s="1"/>
      </tp>
      <tp t="s">
        <v>#N/A Requesting Data...2832029982</v>
        <stp/>
        <stp>BADDPERIODS|8182890925236159741</stp>
        <tr r="G5772" s="1"/>
      </tp>
      <tp t="s">
        <v>#N/A Requesting Data...3384900136</v>
        <stp/>
        <stp>BADDPERIODS|3358256959706025178</stp>
        <tr r="G8018" s="1"/>
      </tp>
      <tp t="s">
        <v>#N/A Requesting Data...3335036295</v>
        <stp/>
        <stp>BADDPERIODS|5878348160383308072</stp>
        <tr r="I7788" s="1"/>
      </tp>
      <tp t="s">
        <v>#N/A Requesting Data...3032605226</v>
        <stp/>
        <stp>BADDPERIODS|9820137180432065138</stp>
        <tr r="G3421" s="1"/>
      </tp>
      <tp t="s">
        <v>#N/A Requesting Data...3519662007</v>
        <stp/>
        <stp>BADDPERIODS|4687643663087873013</stp>
        <tr r="I4987" s="1"/>
      </tp>
      <tp t="s">
        <v>#N/A Requesting Data...3543115980</v>
        <stp/>
        <stp>BADDPERIODS|3533413434091086680</stp>
        <tr r="G4201" s="1"/>
      </tp>
      <tp t="s">
        <v>#N/A Requesting Data...3016420774</v>
        <stp/>
        <stp>BADDPERIODS|8783920559100592719</stp>
        <tr r="G1319" s="1"/>
      </tp>
      <tp t="s">
        <v>#N/A Requesting Data...3706613792</v>
        <stp/>
        <stp>BADDPERIODS|5730596906781111219</stp>
        <tr r="G6310" s="1"/>
      </tp>
      <tp t="s">
        <v>#N/A Requesting Data...2440643084</v>
        <stp/>
        <stp>BADDPERIODS|8648059889207377413</stp>
        <tr r="I6766" s="1"/>
      </tp>
      <tp t="s">
        <v>#N/A Requesting Data...3552692619</v>
        <stp/>
        <stp>BADDPERIODS|3951827286644202470</stp>
        <tr r="I791" s="1"/>
      </tp>
      <tp t="s">
        <v>#N/A Requesting Data...2549153190</v>
        <stp/>
        <stp>BADDPERIODS|6716172411950199587</stp>
        <tr r="G7085" s="1"/>
      </tp>
      <tp t="s">
        <v>#N/A Requesting Data...4188900387</v>
        <stp/>
        <stp>BADDPERIODS|9253881269545844130</stp>
        <tr r="G5064" s="1"/>
      </tp>
      <tp t="s">
        <v>#N/A Requesting Data...2207758937</v>
        <stp/>
        <stp>BADDPERIODS|5501195663240257157</stp>
        <tr r="G1819" s="1"/>
      </tp>
      <tp t="s">
        <v>#N/A Requesting Data...3697836104</v>
        <stp/>
        <stp>BADDPERIODS|5660765473304253290</stp>
        <tr r="I2808" s="1"/>
      </tp>
      <tp t="s">
        <v>#N/A Requesting Data...1891183733</v>
        <stp/>
        <stp>BADDPERIODS|1434420449375042772</stp>
        <tr r="G4442" s="1"/>
      </tp>
      <tp t="s">
        <v>#N/A Requesting Data...1867092125</v>
        <stp/>
        <stp>BADDPERIODS|2181485949012022389</stp>
        <tr r="G6160" s="1"/>
      </tp>
      <tp t="s">
        <v>#N/A Requesting Data...2107213562</v>
        <stp/>
        <stp>BADDPERIODS|9735781681495518030</stp>
        <tr r="G3826" s="1"/>
      </tp>
      <tp t="s">
        <v>#N/A Requesting Data...2989283565</v>
        <stp/>
        <stp>BADDPERIODS|3870372045381569671</stp>
        <tr r="G337" s="1"/>
      </tp>
      <tp t="s">
        <v>#N/A Requesting Data...3253430150</v>
        <stp/>
        <stp>BADDPERIODS|4623583936365258426</stp>
        <tr r="G7806" s="1"/>
      </tp>
      <tp t="s">
        <v>#N/A Requesting Data...1951619853</v>
        <stp/>
        <stp>BADDPERIODS|8915911612517411466</stp>
        <tr r="G3107" s="1"/>
      </tp>
      <tp t="s">
        <v>#N/A Requesting Data...3713733720</v>
        <stp/>
        <stp>BADDPERIODS|9123911238538750871</stp>
        <tr r="I5877" s="1"/>
      </tp>
      <tp t="s">
        <v>#N/A Requesting Data...3267742713</v>
        <stp/>
        <stp>BADDPERIODS|1024015158062425557</stp>
        <tr r="G130" s="1"/>
      </tp>
      <tp t="s">
        <v>#N/A Requesting Data...4134650366</v>
        <stp/>
        <stp>BADDPERIODS|4895860557593176909</stp>
        <tr r="I1367" s="1"/>
      </tp>
      <tp t="s">
        <v>#N/A Requesting Data...2253605201</v>
        <stp/>
        <stp>BADDPERIODS|7287120826981849667</stp>
        <tr r="I2544" s="1"/>
      </tp>
      <tp t="s">
        <v>#N/A Requesting Data...3905895490</v>
        <stp/>
        <stp>BADDPERIODS|7231714493153850900</stp>
        <tr r="I7416" s="1"/>
      </tp>
      <tp t="s">
        <v>#N/A Requesting Data...1924818436</v>
        <stp/>
        <stp>BADDPERIODS|8141111035478950158</stp>
        <tr r="I4898" s="1"/>
      </tp>
      <tp t="s">
        <v>#N/A Requesting Data...3019293247</v>
        <stp/>
        <stp>BADDPERIODS|5895938090443399510</stp>
        <tr r="I6451" s="1"/>
      </tp>
      <tp t="s">
        <v>#N/A Requesting Data...4074560677</v>
        <stp/>
        <stp>BADDPERIODS|8491018213339674398</stp>
        <tr r="I6382" s="1"/>
      </tp>
      <tp t="s">
        <v>#N/A Requesting Data...3193005952</v>
        <stp/>
        <stp>BADDPERIODS|4740428280508957352</stp>
        <tr r="G4212" s="1"/>
      </tp>
      <tp t="s">
        <v>#N/A Requesting Data...3551514590</v>
        <stp/>
        <stp>BADDPERIODS|4340621547950974565</stp>
        <tr r="G2921" s="1"/>
      </tp>
      <tp t="s">
        <v>#N/A Requesting Data...4168802375</v>
        <stp/>
        <stp>BADDPERIODS|7829036315742356748</stp>
        <tr r="I4308" s="1"/>
      </tp>
      <tp t="s">
        <v>#N/A Requesting Data...3961922019</v>
        <stp/>
        <stp>BADDPERIODS|6819422423111052209</stp>
        <tr r="I1613" s="1"/>
      </tp>
      <tp t="s">
        <v>#N/A Requesting Data...2465321661</v>
        <stp/>
        <stp>BADDPERIODS|3048115053084261098</stp>
        <tr r="I6190" s="1"/>
      </tp>
      <tp t="s">
        <v>#N/A Requesting Data...2845805239</v>
        <stp/>
        <stp>BADDPERIODS|5628281836227966088</stp>
        <tr r="I1042" s="1"/>
      </tp>
      <tp t="s">
        <v>#N/A Requesting Data...3578557616</v>
        <stp/>
        <stp>BADDPERIODS|9212332530328183297</stp>
        <tr r="I4180" s="1"/>
      </tp>
      <tp t="s">
        <v>#N/A Requesting Data...2255022658</v>
        <stp/>
        <stp>BADDPERIODS|6109788603323201114</stp>
        <tr r="I6019" s="1"/>
      </tp>
      <tp t="s">
        <v>#N/A Requesting Data...3663992526</v>
        <stp/>
        <stp>BADDPERIODS|3998176569107663087</stp>
        <tr r="I6367" s="1"/>
      </tp>
      <tp t="s">
        <v>#N/A Requesting Data...1899865386</v>
        <stp/>
        <stp>BADDPERIODS|9110482791920877795</stp>
        <tr r="G7853" s="1"/>
      </tp>
      <tp t="s">
        <v>#N/A Requesting Data...2681060663</v>
        <stp/>
        <stp>BADDPERIODS|3207873882988836862</stp>
        <tr r="G6823" s="1"/>
      </tp>
      <tp t="s">
        <v>#N/A Requesting Data...4109982856</v>
        <stp/>
        <stp>BADDPERIODS|6406260061734341598</stp>
        <tr r="I1859" s="1"/>
      </tp>
      <tp t="s">
        <v>#N/A Requesting Data...2818758613</v>
        <stp/>
        <stp>BADDPERIODS|5982751076460433675</stp>
        <tr r="I8117" s="1"/>
      </tp>
      <tp t="s">
        <v>#N/A Requesting Data...3511185439</v>
        <stp/>
        <stp>BADDPERIODS|7827352034496865289</stp>
        <tr r="G1662" s="1"/>
      </tp>
      <tp t="s">
        <v>#N/A Requesting Data...3231382369</v>
        <stp/>
        <stp>BADDPERIODS|8707464629415905884</stp>
        <tr r="I2560" s="1"/>
      </tp>
      <tp t="s">
        <v>#N/A Requesting Data...2269891330</v>
        <stp/>
        <stp>BADDPERIODS|1854383619326078606</stp>
        <tr r="I5074" s="1"/>
      </tp>
      <tp t="s">
        <v>#N/A Requesting Data...2723414629</v>
        <stp/>
        <stp>BADDPERIODS|5339233919624615162</stp>
        <tr r="G2669" s="1"/>
      </tp>
      <tp t="s">
        <v>#N/A Requesting Data...2731954586</v>
        <stp/>
        <stp>BADDPERIODS|3308422606311840560</stp>
        <tr r="I1393" s="1"/>
      </tp>
      <tp t="s">
        <v>#N/A Requesting Data...2263252987</v>
        <stp/>
        <stp>BADDPERIODS|7098891618855161890</stp>
        <tr r="I3227" s="1"/>
      </tp>
      <tp t="s">
        <v>#N/A Requesting Data...3052993916</v>
        <stp/>
        <stp>BADDPERIODS|5111381956799458925</stp>
        <tr r="I6904" s="1"/>
      </tp>
      <tp t="s">
        <v>#N/A Requesting Data...2433033068</v>
        <stp/>
        <stp>BADDPERIODS|9554240414049923057</stp>
        <tr r="G4854" s="1"/>
      </tp>
      <tp t="s">
        <v>#N/A Requesting Data...2264369802</v>
        <stp/>
        <stp>BADDPERIODS|6242451946010911515</stp>
        <tr r="I2367" s="1"/>
      </tp>
      <tp t="s">
        <v>#N/A Requesting Data...3080439531</v>
        <stp/>
        <stp>BADDPERIODS|1106830220388311083</stp>
        <tr r="I2725" s="1"/>
      </tp>
      <tp t="s">
        <v>#N/A Requesting Data...3183517819</v>
        <stp/>
        <stp>BADDPERIODS|3568162017313934346</stp>
        <tr r="G7647" s="1"/>
      </tp>
      <tp t="s">
        <v>#N/A Requesting Data...2794573272</v>
        <stp/>
        <stp>BADDPERIODS|4665524595049859205</stp>
        <tr r="G93" s="1"/>
      </tp>
      <tp t="s">
        <v>#N/A Requesting Data...4165507240</v>
        <stp/>
        <stp>BADDPERIODS|7810756116065508775</stp>
        <tr r="G4945" s="1"/>
      </tp>
      <tp t="s">
        <v>#N/A Requesting Data...2834295354</v>
        <stp/>
        <stp>BADDPERIODS|1781881823950775824</stp>
        <tr r="I1687" s="1"/>
      </tp>
      <tp t="s">
        <v>#N/A Requesting Data...4148830735</v>
        <stp/>
        <stp>BADDPERIODS|4775456853924155261</stp>
        <tr r="I1548" s="1"/>
      </tp>
      <tp t="s">
        <v>#N/A Requesting Data...2116714427</v>
        <stp/>
        <stp>BADDPERIODS|5253368924055568236</stp>
        <tr r="I150" s="1"/>
      </tp>
      <tp t="s">
        <v>#N/A Requesting Data...2710944192</v>
        <stp/>
        <stp>BADDPERIODS|1180933790686547414</stp>
        <tr r="G3360" s="1"/>
      </tp>
      <tp t="s">
        <v>#N/A Requesting Data...4247496537</v>
        <stp/>
        <stp>BADDPERIODS|7039715755076231008</stp>
        <tr r="G6420" s="1"/>
      </tp>
      <tp t="s">
        <v>#N/A Requesting Data...3894926716</v>
        <stp/>
        <stp>BADDPERIODS|2974414149802328344</stp>
        <tr r="G5674" s="1"/>
      </tp>
      <tp t="s">
        <v>#N/A Requesting Data...4031763911</v>
        <stp/>
        <stp>BADDPERIODS|3359027603747182753</stp>
        <tr r="G2286" s="1"/>
      </tp>
      <tp t="s">
        <v>#N/A Requesting Data...2718075918</v>
        <stp/>
        <stp>BADDPERIODS|3568870445505542949</stp>
        <tr r="I7901" s="1"/>
      </tp>
      <tp t="s">
        <v>#N/A Requesting Data...3887356193</v>
        <stp/>
        <stp>BADDPERIODS|9197378119898886019</stp>
        <tr r="G918" s="1"/>
      </tp>
      <tp t="s">
        <v>#N/A Requesting Data...3664035010</v>
        <stp/>
        <stp>BADDPERIODS|2490214256780330660</stp>
        <tr r="I5608" s="1"/>
      </tp>
      <tp t="s">
        <v>#N/A Requesting Data...2908741703</v>
        <stp/>
        <stp>BADDPERIODS|6818648836120448085</stp>
        <tr r="G81" s="1"/>
      </tp>
      <tp t="s">
        <v>#N/A Requesting Data...3672930473</v>
        <stp/>
        <stp>BADDPERIODS|2511218359865823339</stp>
        <tr r="G5725" s="1"/>
      </tp>
      <tp t="s">
        <v>#N/A Requesting Data...3782796833</v>
        <stp/>
        <stp>BADDPERIODS|7738775413892035056</stp>
        <tr r="G165" s="1"/>
      </tp>
      <tp t="s">
        <v>#N/A Requesting Data...3555465745</v>
        <stp/>
        <stp>BADDPERIODS|5454691719410742150</stp>
        <tr r="I199" s="1"/>
      </tp>
      <tp t="s">
        <v>#N/A Requesting Data...3114057966</v>
        <stp/>
        <stp>BADDPERIODS|8216605344658730175</stp>
        <tr r="I1576" s="1"/>
      </tp>
      <tp t="s">
        <v>#N/A Requesting Data...1953759322</v>
        <stp/>
        <stp>BADDPERIODS|2133642065667726611</stp>
        <tr r="G5206" s="1"/>
      </tp>
      <tp t="s">
        <v>#N/A Requesting Data...3339367550</v>
        <stp/>
        <stp>BADDPERIODS|5520135776832130278</stp>
        <tr r="I4629" s="1"/>
      </tp>
      <tp t="s">
        <v>#N/A Requesting Data...1959870851</v>
        <stp/>
        <stp>BADDPERIODS|3258454474413654034</stp>
        <tr r="G1118" s="1"/>
      </tp>
      <tp t="s">
        <v>#N/A Requesting Data...3227762624</v>
        <stp/>
        <stp>BADDPERIODS|6035869945268182144</stp>
        <tr r="I4160" s="1"/>
      </tp>
      <tp t="s">
        <v>#N/A Requesting Data...2552628057</v>
        <stp/>
        <stp>BADDPERIODS|4453094240486276596</stp>
        <tr r="G3535" s="1"/>
      </tp>
      <tp t="s">
        <v>#N/A Requesting Data...2897997700</v>
        <stp/>
        <stp>BADDPERIODS|1963811480536605484</stp>
        <tr r="G6622" s="1"/>
      </tp>
      <tp t="s">
        <v>#N/A Requesting Data...2313829888</v>
        <stp/>
        <stp>BADDPERIODS|5173434011453231072</stp>
        <tr r="I4185" s="1"/>
      </tp>
      <tp t="s">
        <v>#N/A Requesting Data...2389522380</v>
        <stp/>
        <stp>BADDPERIODS|2900098226952838184</stp>
        <tr r="I1405" s="1"/>
      </tp>
      <tp t="s">
        <v>#N/A Requesting Data...4112410719</v>
        <stp/>
        <stp>BADDPERIODS|4295579494598767305</stp>
        <tr r="G5779" s="1"/>
      </tp>
      <tp t="s">
        <v>#N/A Requesting Data...4254066877</v>
        <stp/>
        <stp>BADDPERIODS|6251935297633146615</stp>
        <tr r="I1645" s="1"/>
      </tp>
      <tp t="s">
        <v>#N/A Requesting Data...2063267673</v>
        <stp/>
        <stp>BADDPERIODS|1378081665061861507</stp>
        <tr r="I7109" s="1"/>
      </tp>
      <tp t="s">
        <v>#N/A Requesting Data...3661813759</v>
        <stp/>
        <stp>BADDPERIODS|5465757931850270249</stp>
        <tr r="G2095" s="1"/>
      </tp>
      <tp t="s">
        <v>#N/A Requesting Data...3077223531</v>
        <stp/>
        <stp>BADDPERIODS|7041107562296027544</stp>
        <tr r="I6549" s="1"/>
      </tp>
      <tp t="s">
        <v>#N/A Requesting Data...4286380794</v>
        <stp/>
        <stp>BADDPERIODS|4387800535825551954</stp>
        <tr r="I2070" s="1"/>
      </tp>
      <tp t="s">
        <v>#N/A Requesting Data...3384726807</v>
        <stp/>
        <stp>BADDPERIODS|1685999299754266621</stp>
        <tr r="G468" s="1"/>
      </tp>
      <tp t="s">
        <v>#N/A Requesting Data...2237566993</v>
        <stp/>
        <stp>BADDPERIODS|3362177320830085320</stp>
        <tr r="I1139" s="1"/>
      </tp>
      <tp t="s">
        <v>#N/A Requesting Data...3659717532</v>
        <stp/>
        <stp>BADDPERIODS|7761251751391111244</stp>
        <tr r="G37" s="1"/>
      </tp>
      <tp t="s">
        <v>#N/A Requesting Data...3716556571</v>
        <stp/>
        <stp>BADDPERIODS|4685793679952994599</stp>
        <tr r="I7976" s="1"/>
      </tp>
      <tp t="s">
        <v>#N/A Requesting Data...2631224677</v>
        <stp/>
        <stp>BADDPERIODS|5506542078816916268</stp>
        <tr r="I1167" s="1"/>
      </tp>
      <tp t="s">
        <v>#N/A Requesting Data...2319570668</v>
        <stp/>
        <stp>BADDPERIODS|1052860858736035982</stp>
        <tr r="G4430" s="1"/>
      </tp>
      <tp t="s">
        <v>#N/A Requesting Data...3388707794</v>
        <stp/>
        <stp>BADDPERIODS|1900417526330158492</stp>
        <tr r="I6418" s="1"/>
      </tp>
      <tp t="s">
        <v>#N/A Requesting Data...2981488322</v>
        <stp/>
        <stp>BADDPERIODS|1202416547981568365</stp>
        <tr r="G2820" s="1"/>
      </tp>
      <tp t="s">
        <v>#N/A Requesting Data...3892888449</v>
        <stp/>
        <stp>BADDPERIODS|7130478467436668005</stp>
        <tr r="I7844" s="1"/>
      </tp>
      <tp t="s">
        <v>#N/A Requesting Data...3244924723</v>
        <stp/>
        <stp>BADDPERIODS|7021452323914719665</stp>
        <tr r="G6028" s="1"/>
      </tp>
      <tp t="s">
        <v>#N/A Requesting Data...4052062183</v>
        <stp/>
        <stp>BADDPERIODS|5045608336615778660</stp>
        <tr r="G79" s="1"/>
      </tp>
      <tp t="s">
        <v>#N/A Requesting Data...3067874898</v>
        <stp/>
        <stp>BADDPERIODS|5818687344813789748</stp>
        <tr r="G3619" s="1"/>
      </tp>
      <tp t="s">
        <v>#N/A Requesting Data...4219869619</v>
        <stp/>
        <stp>BADDPERIODS|6533068831211535704</stp>
        <tr r="I4571" s="1"/>
      </tp>
      <tp t="s">
        <v>#N/A Requesting Data...2966301925</v>
        <stp/>
        <stp>BADDPERIODS|7121748798762813823</stp>
        <tr r="G2613" s="1"/>
      </tp>
      <tp t="s">
        <v>#N/A Requesting Data...3551048336</v>
        <stp/>
        <stp>BADDPERIODS|4927237153447880766</stp>
        <tr r="G6654" s="1"/>
      </tp>
      <tp t="s">
        <v>#N/A Requesting Data...2812293257</v>
        <stp/>
        <stp>BADDPERIODS|6097026303262755717</stp>
        <tr r="G1146" s="1"/>
      </tp>
      <tp t="s">
        <v>#N/A Requesting Data...2663196880</v>
        <stp/>
        <stp>BADDPERIODS|5888324660903834059</stp>
        <tr r="G4534" s="1"/>
      </tp>
      <tp t="s">
        <v>#N/A Requesting Data...3387398238</v>
        <stp/>
        <stp>BADDPERIODS|1154518396569973787</stp>
        <tr r="I8083" s="1"/>
      </tp>
      <tp t="s">
        <v>#N/A Requesting Data...2686440187</v>
        <stp/>
        <stp>BADDPERIODS|7264286197369285683</stp>
        <tr r="I7511" s="1"/>
      </tp>
      <tp t="s">
        <v>#N/A Requesting Data...3728292492</v>
        <stp/>
        <stp>BADDPERIODS|5813534151997916145</stp>
        <tr r="G867" s="1"/>
      </tp>
      <tp t="s">
        <v>#N/A Requesting Data...2167864687</v>
        <stp/>
        <stp>BADDPERIODS|7425204297336087944</stp>
        <tr r="I6212" s="1"/>
      </tp>
      <tp t="s">
        <v>#N/A Requesting Data...3120391923</v>
        <stp/>
        <stp>BADDPERIODS|1179161702955629647</stp>
        <tr r="G2958" s="1"/>
      </tp>
      <tp t="s">
        <v>#N/A Requesting Data...2762905116</v>
        <stp/>
        <stp>BADDPERIODS|8859922430380968148</stp>
        <tr r="G8102" s="1"/>
      </tp>
      <tp t="s">
        <v>#N/A Requesting Data...3714190683</v>
        <stp/>
        <stp>BADDPERIODS|2500666266650293102</stp>
        <tr r="G6758" s="1"/>
      </tp>
      <tp t="s">
        <v>#N/A Requesting Data...2768068302</v>
        <stp/>
        <stp>BADDPERIODS|7121156712482298632</stp>
        <tr r="I7215" s="1"/>
      </tp>
      <tp t="s">
        <v>#N/A Requesting Data...3434978063</v>
        <stp/>
        <stp>BADDPERIODS|1046200758610632595</stp>
        <tr r="G3111" s="1"/>
      </tp>
      <tp t="s">
        <v>#N/A Requesting Data...3234985283</v>
        <stp/>
        <stp>BADDPERIODS|4751201709651821414</stp>
        <tr r="G1592" s="1"/>
      </tp>
      <tp t="s">
        <v>#N/A Requesting Data...3300918005</v>
        <stp/>
        <stp>BADDPERIODS|4130345046598227865</stp>
        <tr r="I6162" s="1"/>
      </tp>
      <tp t="s">
        <v>#N/A Requesting Data...3571679383</v>
        <stp/>
        <stp>BADDPERIODS|3068255385459646316</stp>
        <tr r="G3823" s="1"/>
      </tp>
      <tp t="s">
        <v>#N/A Requesting Data...4279747920</v>
        <stp/>
        <stp>BADDPERIODS|5481628006799664914</stp>
        <tr r="I6333" s="1"/>
      </tp>
      <tp t="s">
        <v>#N/A Requesting Data...4039795964</v>
        <stp/>
        <stp>BADDPERIODS|6268504801429713931</stp>
        <tr r="G2947" s="1"/>
      </tp>
      <tp t="s">
        <v>#N/A Requesting Data...3565019044</v>
        <stp/>
        <stp>BADDPERIODS|6857556964535604380</stp>
        <tr r="G8125" s="1"/>
      </tp>
      <tp t="s">
        <v>#N/A Requesting Data...2392202190</v>
        <stp/>
        <stp>BADDPERIODS|6782547432147383451</stp>
        <tr r="G7337" s="1"/>
      </tp>
      <tp t="s">
        <v>#N/A Requesting Data...2875737902</v>
        <stp/>
        <stp>BADDPERIODS|8476289498991379107</stp>
        <tr r="G3872" s="1"/>
      </tp>
      <tp t="s">
        <v>#N/A Requesting Data...2831921232</v>
        <stp/>
        <stp>BADDPERIODS|3390963297953170343</stp>
        <tr r="G1416" s="1"/>
      </tp>
      <tp t="s">
        <v>#N/A Requesting Data...2330784229</v>
        <stp/>
        <stp>BADDPERIODS|6955164444149452982</stp>
        <tr r="I3112" s="1"/>
      </tp>
      <tp t="s">
        <v>#N/A Requesting Data...3303536616</v>
        <stp/>
        <stp>BADDPERIODS|8414815525786635717</stp>
        <tr r="G7495" s="1"/>
      </tp>
      <tp t="s">
        <v>#N/A Requesting Data...3409509381</v>
        <stp/>
        <stp>BADDPERIODS|2964578872976972520</stp>
        <tr r="G3269" s="1"/>
      </tp>
      <tp t="s">
        <v>#N/A Requesting Data...4172740336</v>
        <stp/>
        <stp>BADDPERIODS|4640184431180136592</stp>
        <tr r="I3039" s="1"/>
      </tp>
      <tp t="s">
        <v>#N/A Requesting Data...3928547044</v>
        <stp/>
        <stp>BADDPERIODS|1543413977735078446</stp>
        <tr r="G1192" s="1"/>
      </tp>
      <tp t="s">
        <v>#N/A Requesting Data...3385098982</v>
        <stp/>
        <stp>BADDPERIODS|4280134314973354411</stp>
        <tr r="I8084" s="1"/>
      </tp>
      <tp t="s">
        <v>#N/A Requesting Data...3279661970</v>
        <stp/>
        <stp>BADDPERIODS|2465907426242149846</stp>
        <tr r="G1113" s="1"/>
      </tp>
      <tp t="s">
        <v>#N/A Requesting Data...3194445187</v>
        <stp/>
        <stp>BADDPERIODS|8323658868682069999</stp>
        <tr r="I3538" s="1"/>
      </tp>
      <tp t="s">
        <v>#N/A Requesting Data...3686511747</v>
        <stp/>
        <stp>BADDPERIODS|6409512976892314547</stp>
        <tr r="G7297" s="1"/>
      </tp>
      <tp t="s">
        <v>#N/A Requesting Data...2757387410</v>
        <stp/>
        <stp>BADDPERIODS|7294590702525881459</stp>
        <tr r="I5016" s="1"/>
      </tp>
      <tp t="s">
        <v>#N/A Requesting Data...2077231446</v>
        <stp/>
        <stp>BADDPERIODS|2018968480465723552</stp>
        <tr r="I6552" s="1"/>
      </tp>
      <tp t="s">
        <v>#N/A Requesting Data...3656506759</v>
        <stp/>
        <stp>BADDPERIODS|2223040921567095433</stp>
        <tr r="I4552" s="1"/>
      </tp>
      <tp t="s">
        <v>#N/A Requesting Data...3703888897</v>
        <stp/>
        <stp>BADDPERIODS|8275343397893025253</stp>
        <tr r="I3399" s="1"/>
      </tp>
      <tp t="s">
        <v>#N/A Requesting Data...4132325940</v>
        <stp/>
        <stp>BADDPERIODS|7566935787094675139</stp>
        <tr r="I5587" s="1"/>
      </tp>
      <tp t="s">
        <v>#N/A Requesting Data...2714116696</v>
        <stp/>
        <stp>BADDPERIODS|2216123315893672273</stp>
        <tr r="I1146" s="1"/>
      </tp>
      <tp t="s">
        <v>#N/A Requesting Data...3264617523</v>
        <stp/>
        <stp>BADDPERIODS|9872543271861837917</stp>
        <tr r="G5713" s="1"/>
      </tp>
      <tp t="s">
        <v>#N/A Requesting Data...2310158410</v>
        <stp/>
        <stp>BADDPERIODS|8620019934479209157</stp>
        <tr r="G2335" s="1"/>
      </tp>
      <tp t="s">
        <v>#N/A Requesting Data...3903730296</v>
        <stp/>
        <stp>BADDPERIODS|4039944908597082982</stp>
        <tr r="G576" s="1"/>
      </tp>
      <tp t="s">
        <v>#N/A Requesting Data...3245744830</v>
        <stp/>
        <stp>BADDPERIODS|7920798777086132221</stp>
        <tr r="I6148" s="1"/>
      </tp>
      <tp t="s">
        <v>#N/A Requesting Data...2730851739</v>
        <stp/>
        <stp>BADDPERIODS|3473571284099399406</stp>
        <tr r="G2058" s="1"/>
      </tp>
      <tp t="s">
        <v>#N/A Requesting Data...3369420511</v>
        <stp/>
        <stp>BADDPERIODS|6683300623731675571</stp>
        <tr r="I3976" s="1"/>
      </tp>
      <tp t="s">
        <v>#N/A Requesting Data...2194767162</v>
        <stp/>
        <stp>BADDPERIODS|8572062610423112969</stp>
        <tr r="I2022" s="1"/>
      </tp>
      <tp t="s">
        <v>#N/A Requesting Data...3647154300</v>
        <stp/>
        <stp>BADDPERIODS|4118548470001821492</stp>
        <tr r="G6464" s="1"/>
      </tp>
      <tp t="s">
        <v>#N/A Requesting Data...2431155596</v>
        <stp/>
        <stp>BADDPERIODS|1531891567918623493</stp>
        <tr r="I2161" s="1"/>
      </tp>
      <tp t="s">
        <v>#N/A Requesting Data...4242927227</v>
        <stp/>
        <stp>BADDPERIODS|4905625869053696406</stp>
        <tr r="I4827" s="1"/>
      </tp>
      <tp t="s">
        <v>#N/A Requesting Data...2932123485</v>
        <stp/>
        <stp>BADDPERIODS|5304433545972298439</stp>
        <tr r="G4768" s="1"/>
      </tp>
      <tp t="s">
        <v>#N/A Requesting Data...2605037362</v>
        <stp/>
        <stp>BADDPERIODS|7478214573147287600</stp>
        <tr r="G6776" s="1"/>
      </tp>
      <tp t="s">
        <v>#N/A Requesting Data...2549882283</v>
        <stp/>
        <stp>BADDPERIODS|9182209015401496847</stp>
        <tr r="I7039" s="1"/>
      </tp>
      <tp t="s">
        <v>#N/A Requesting Data...2507411229</v>
        <stp/>
        <stp>BADDPERIODS|2498637230320556463</stp>
        <tr r="I2122" s="1"/>
      </tp>
      <tp t="s">
        <v>#N/A Requesting Data...3047560832</v>
        <stp/>
        <stp>BADDPERIODS|1140912016222581878</stp>
        <tr r="G4308" s="1"/>
      </tp>
      <tp t="s">
        <v>#N/A Requesting Data...3362152937</v>
        <stp/>
        <stp>BADDPERIODS|7413594366436714184</stp>
        <tr r="I4387" s="1"/>
      </tp>
      <tp t="s">
        <v>#N/A Requesting Data...3228590394</v>
        <stp/>
        <stp>BADDPERIODS|9114946914195424711</stp>
        <tr r="I2573" s="1"/>
      </tp>
      <tp t="s">
        <v>#N/A Requesting Data...2898822545</v>
        <stp/>
        <stp>BADDPERIODS|9361138669984579985</stp>
        <tr r="G6079" s="1"/>
      </tp>
      <tp t="s">
        <v>#N/A Requesting Data...2648620107</v>
        <stp/>
        <stp>BADDPERIODS|4721226976411254350</stp>
        <tr r="I5202" s="1"/>
      </tp>
      <tp t="s">
        <v>#N/A Requesting Data...3967431298</v>
        <stp/>
        <stp>BADDPERIODS|8609040128741851867</stp>
        <tr r="G375" s="1"/>
      </tp>
      <tp t="s">
        <v>#N/A Requesting Data...2264049820</v>
        <stp/>
        <stp>BADDPERIODS|7123196474695039787</stp>
        <tr r="G491" s="1"/>
      </tp>
      <tp t="s">
        <v>#N/A Requesting Data...2708144938</v>
        <stp/>
        <stp>BADDPERIODS|1472450620845498110</stp>
        <tr r="I1058" s="1"/>
      </tp>
      <tp t="s">
        <v>#N/A Requesting Data...4241258402</v>
        <stp/>
        <stp>BADDPERIODS|2689448853621778127</stp>
        <tr r="G4157" s="1"/>
      </tp>
      <tp t="s">
        <v>#N/A Requesting Data...3200506971</v>
        <stp/>
        <stp>BADDPERIODS|6884522240221997576</stp>
        <tr r="I7488" s="1"/>
      </tp>
      <tp t="s">
        <v>#N/A Requesting Data...2542854555</v>
        <stp/>
        <stp>BADDPERIODS|6489647886879034223</stp>
        <tr r="G6548" s="1"/>
      </tp>
      <tp t="s">
        <v>#N/A Requesting Data...3289703411</v>
        <stp/>
        <stp>BADDPERIODS|5070014662498518821</stp>
        <tr r="G4260" s="1"/>
      </tp>
      <tp t="s">
        <v>#N/A Requesting Data...3323840083</v>
        <stp/>
        <stp>BADDPERIODS|3910146748083237633</stp>
        <tr r="G2859" s="1"/>
      </tp>
      <tp t="s">
        <v>#N/A Requesting Data...3803715365</v>
        <stp/>
        <stp>BADDPERIODS|1718502323526482349</stp>
        <tr r="G4343" s="1"/>
      </tp>
      <tp t="s">
        <v>#N/A Requesting Data...3947805704</v>
        <stp/>
        <stp>BADDPERIODS|7444145958444507492</stp>
        <tr r="I2090" s="1"/>
      </tp>
      <tp t="s">
        <v>#N/A Requesting Data...2852176419</v>
        <stp/>
        <stp>BADDPERIODS|2412576857327569652</stp>
        <tr r="I5539" s="1"/>
      </tp>
      <tp t="s">
        <v>#N/A Requesting Data...3638602603</v>
        <stp/>
        <stp>BADDPERIODS|3114605266232726244</stp>
        <tr r="I7231" s="1"/>
      </tp>
      <tp t="s">
        <v>#N/A Requesting Data...3641276259</v>
        <stp/>
        <stp>BADDPERIODS|1561725257060557016</stp>
        <tr r="I6712" s="1"/>
      </tp>
      <tp t="s">
        <v>#N/A Requesting Data...3339737062</v>
        <stp/>
        <stp>BADDPERIODS|7633661247304734242</stp>
        <tr r="I2054" s="1"/>
      </tp>
      <tp t="s">
        <v>#N/A Requesting Data...4076271065</v>
        <stp/>
        <stp>BADDPERIODS|1383664972287678459</stp>
        <tr r="I485" s="1"/>
      </tp>
      <tp t="s">
        <v>#N/A Requesting Data...2590616626</v>
        <stp/>
        <stp>BADDPERIODS|4356079336796626209</stp>
        <tr r="G5237" s="1"/>
      </tp>
      <tp t="s">
        <v>#N/A Requesting Data...3476917379</v>
        <stp/>
        <stp>BADDPERIODS|1010802602503667901</stp>
        <tr r="I8161" s="1"/>
      </tp>
      <tp t="s">
        <v>#N/A Requesting Data...3551768457</v>
        <stp/>
        <stp>BADDPERIODS|7848287065815724568</stp>
        <tr r="G6359" s="1"/>
      </tp>
      <tp t="s">
        <v>#N/A Requesting Data...3357404695</v>
        <stp/>
        <stp>BADDPERIODS|4002166446605399778</stp>
        <tr r="I817" s="1"/>
      </tp>
      <tp t="s">
        <v>#N/A Requesting Data...3487921657</v>
        <stp/>
        <stp>BADDPERIODS|9673311051108353410</stp>
        <tr r="I1753" s="1"/>
      </tp>
      <tp t="s">
        <v>#N/A Requesting Data...2927897243</v>
        <stp/>
        <stp>BADDPERIODS|2150739440947654502</stp>
        <tr r="G2964" s="1"/>
      </tp>
      <tp t="s">
        <v>#N/A Requesting Data...3097400796</v>
        <stp/>
        <stp>BADDPERIODS|3708058414657154639</stp>
        <tr r="G6193" s="1"/>
      </tp>
      <tp t="s">
        <v>#N/A Requesting Data...3105403199</v>
        <stp/>
        <stp>BADDPERIODS|8882455488081771668</stp>
        <tr r="G4834" s="1"/>
      </tp>
      <tp t="s">
        <v>#N/A Requesting Data...4154897488</v>
        <stp/>
        <stp>BADDPERIODS|7658062071331665230</stp>
        <tr r="G4446" s="1"/>
      </tp>
      <tp t="s">
        <v>#N/A Requesting Data...2576804985</v>
        <stp/>
        <stp>BADDPERIODS|9585995769336757368</stp>
        <tr r="I6728" s="1"/>
      </tp>
      <tp t="s">
        <v>#N/A Requesting Data...3028684586</v>
        <stp/>
        <stp>BADDPERIODS|1419017066521511521</stp>
        <tr r="I2341" s="1"/>
      </tp>
      <tp t="s">
        <v>#N/A Requesting Data...3890296739</v>
        <stp/>
        <stp>BADDPERIODS|8788808837907048751</stp>
        <tr r="I4292" s="1"/>
      </tp>
      <tp t="s">
        <v>#N/A Requesting Data...3137922630</v>
        <stp/>
        <stp>BADDPERIODS|2617570786878702454</stp>
        <tr r="I1683" s="1"/>
      </tp>
      <tp t="s">
        <v>#N/A Requesting Data...2439892496</v>
        <stp/>
        <stp>BADDPERIODS|1787789143250882115</stp>
        <tr r="I3462" s="1"/>
      </tp>
      <tp t="s">
        <v>#N/A Requesting Data...3839119757</v>
        <stp/>
        <stp>BADDPERIODS|6886004204036910303</stp>
        <tr r="I2003" s="1"/>
      </tp>
      <tp t="s">
        <v>#N/A Requesting Data...2706015862</v>
        <stp/>
        <stp>BADDPERIODS|4018309343788665807</stp>
        <tr r="I1865" s="1"/>
      </tp>
      <tp t="s">
        <v>#N/A Requesting Data...2735778457</v>
        <stp/>
        <stp>BADDPERIODS|3674432877090685315</stp>
        <tr r="I6063" s="1"/>
      </tp>
      <tp t="s">
        <v>#N/A Requesting Data...3366226863</v>
        <stp/>
        <stp>BADDPERIODS|9429101415509094347</stp>
        <tr r="I2530" s="1"/>
      </tp>
      <tp t="s">
        <v>#N/A Requesting Data...2540258669</v>
        <stp/>
        <stp>BADDPERIODS|6785771840374108243</stp>
        <tr r="I1732" s="1"/>
      </tp>
      <tp t="s">
        <v>#N/A Requesting Data...3457556441</v>
        <stp/>
        <stp>BADDPERIODS|6255253230102463668</stp>
        <tr r="I4908" s="1"/>
      </tp>
      <tp t="s">
        <v>#N/A Requesting Data...3932930933</v>
        <stp/>
        <stp>BADDPERIODS|3928722910496641089</stp>
        <tr r="G3975" s="1"/>
      </tp>
      <tp t="s">
        <v>#N/A Requesting Data...3886375619</v>
        <stp/>
        <stp>BADDPERIODS|1600815127919572101</stp>
        <tr r="G1514" s="1"/>
      </tp>
      <tp t="s">
        <v>#N/A Requesting Data...3398366184</v>
        <stp/>
        <stp>BADDPERIODS|6141629434619576976</stp>
        <tr r="G612" s="1"/>
      </tp>
      <tp t="s">
        <v>#N/A Requesting Data...2452520910</v>
        <stp/>
        <stp>BADDPERIODS|6064759826413629303</stp>
        <tr r="I5469" s="1"/>
      </tp>
      <tp t="s">
        <v>#N/A Requesting Data...2780543527</v>
        <stp/>
        <stp>BADDPERIODS|4365257729366202189</stp>
        <tr r="I4437" s="1"/>
      </tp>
      <tp t="s">
        <v>#N/A Requesting Data...3424267134</v>
        <stp/>
        <stp>BADDPERIODS|4592136836890195545</stp>
        <tr r="G5529" s="1"/>
      </tp>
      <tp t="s">
        <v>#N/A Requesting Data...2975177259</v>
        <stp/>
        <stp>BADDPERIODS|9682925122890661158</stp>
        <tr r="G8032" s="1"/>
      </tp>
      <tp t="s">
        <v>#N/A Requesting Data...4032630408</v>
        <stp/>
        <stp>BADDPERIODS|2600785106257515182</stp>
        <tr r="I5746" s="1"/>
      </tp>
      <tp t="s">
        <v>#N/A Requesting Data...3326403292</v>
        <stp/>
        <stp>BADDPERIODS|5079207085034353831</stp>
        <tr r="I5085" s="1"/>
      </tp>
      <tp t="s">
        <v>#N/A Requesting Data...3979248165</v>
        <stp/>
        <stp>BADDPERIODS|5774607962364144213</stp>
        <tr r="G7457" s="1"/>
      </tp>
      <tp t="s">
        <v>#N/A Requesting Data...2953292029</v>
        <stp/>
        <stp>BADDPERIODS|4085075911294030239</stp>
        <tr r="G2381" s="1"/>
      </tp>
      <tp t="s">
        <v>#N/A Requesting Data...2684163474</v>
        <stp/>
        <stp>BADDPERIODS|3608755081019326641</stp>
        <tr r="G2791" s="1"/>
      </tp>
      <tp t="s">
        <v>#N/A Requesting Data...2318175417</v>
        <stp/>
        <stp>BADDPERIODS|9229641052561034812</stp>
        <tr r="I4550" s="1"/>
      </tp>
      <tp t="s">
        <v>#N/A Requesting Data...3824352675</v>
        <stp/>
        <stp>BADDPERIODS|5271067526175713100</stp>
        <tr r="G4159" s="1"/>
      </tp>
      <tp t="s">
        <v>#N/A Requesting Data...2795841417</v>
        <stp/>
        <stp>BADDPERIODS|8826717987361349582</stp>
        <tr r="I5224" s="1"/>
      </tp>
      <tp t="s">
        <v>#N/A Requesting Data...3480878731</v>
        <stp/>
        <stp>BADDPERIODS|3374828177816309907</stp>
        <tr r="I6067" s="1"/>
      </tp>
      <tp t="s">
        <v>#N/A Requesting Data...2219118680</v>
        <stp/>
        <stp>BADDPERIODS|8835528836305191881</stp>
        <tr r="G1255" s="1"/>
      </tp>
      <tp t="s">
        <v>#N/A Requesting Data...4049417928</v>
        <stp/>
        <stp>BADDPERIODS|5531169014290491660</stp>
        <tr r="I5951" s="1"/>
      </tp>
      <tp t="s">
        <v>#N/A Requesting Data...3659437479</v>
        <stp/>
        <stp>BADDPERIODS|9679093668429735552</stp>
        <tr r="G7081" s="1"/>
      </tp>
      <tp t="s">
        <v>#N/A Requesting Data...3853559164</v>
        <stp/>
        <stp>BADDPERIODS|5988669339326005533</stp>
        <tr r="I1029" s="1"/>
      </tp>
      <tp t="s">
        <v>#N/A Requesting Data...3857377488</v>
        <stp/>
        <stp>BADDPERIODS|8786158304909019339</stp>
        <tr r="G1123" s="1"/>
      </tp>
      <tp t="s">
        <v>#N/A Requesting Data...2408237618</v>
        <stp/>
        <stp>BADDPERIODS|4634509937844375576</stp>
        <tr r="I7118" s="1"/>
      </tp>
      <tp t="s">
        <v>#N/A Requesting Data...3576161757</v>
        <stp/>
        <stp>BADDPERIODS|8191502024325433937</stp>
        <tr r="I5675" s="1"/>
      </tp>
      <tp t="s">
        <v>#N/A Requesting Data...4271846860</v>
        <stp/>
        <stp>BADDPERIODS|9947754758940637806</stp>
        <tr r="G1948" s="1"/>
      </tp>
      <tp t="s">
        <v>#N/A Requesting Data...2887950251</v>
        <stp/>
        <stp>BADDPERIODS|2099233802091021234</stp>
        <tr r="I2890" s="1"/>
      </tp>
      <tp t="s">
        <v>#N/A Requesting Data...2909155954</v>
        <stp/>
        <stp>BADDPERIODS|9544080618583397844</stp>
        <tr r="I3409" s="1"/>
      </tp>
      <tp t="s">
        <v>#N/A Requesting Data...2590884933</v>
        <stp/>
        <stp>BADDPERIODS|3013833497672312358</stp>
        <tr r="G5058" s="1"/>
      </tp>
      <tp t="s">
        <v>#N/A Requesting Data...2937967053</v>
        <stp/>
        <stp>BADDPERIODS|2912039665500802750</stp>
        <tr r="I5577" s="1"/>
      </tp>
      <tp t="s">
        <v>#N/A Requesting Data...2268884614</v>
        <stp/>
        <stp>BADDPERIODS|9257154694521527348</stp>
        <tr r="G6274" s="1"/>
      </tp>
      <tp t="s">
        <v>#N/A Requesting Data...3803177238</v>
        <stp/>
        <stp>BADDPERIODS|1791773210546313211</stp>
        <tr r="G4937" s="1"/>
      </tp>
      <tp t="s">
        <v>#N/A Requesting Data...2745836199</v>
        <stp/>
        <stp>BADDPERIODS|6239086298998167412</stp>
        <tr r="G648" s="1"/>
      </tp>
      <tp t="s">
        <v>#N/A Requesting Data...3933986160</v>
        <stp/>
        <stp>BADDPERIODS|4147179900282615427</stp>
        <tr r="I3562" s="1"/>
      </tp>
      <tp t="s">
        <v>#N/A Requesting Data...2983495260</v>
        <stp/>
        <stp>BADDPERIODS|1463711535121676748</stp>
        <tr r="I1741" s="1"/>
      </tp>
      <tp t="s">
        <v>#N/A Requesting Data...3749502020</v>
        <stp/>
        <stp>BADDPERIODS|5387108776753287355</stp>
        <tr r="G8092" s="1"/>
      </tp>
      <tp t="s">
        <v>#N/A Requesting Data...3602297881</v>
        <stp/>
        <stp>BADDPERIODS|4274229671566180429</stp>
        <tr r="I5184" s="1"/>
      </tp>
      <tp t="s">
        <v>#N/A Requesting Data...4284750078</v>
        <stp/>
        <stp>BADDPERIODS|2018728674211447005</stp>
        <tr r="G3146" s="1"/>
      </tp>
      <tp t="s">
        <v>#N/A Requesting Data...2847747376</v>
        <stp/>
        <stp>BADDPERIODS|5290020907815187343</stp>
        <tr r="G1515" s="1"/>
      </tp>
      <tp t="s">
        <v>#N/A Requesting Data...3935549729</v>
        <stp/>
        <stp>BADDPERIODS|5456850620719591560</stp>
        <tr r="I1094" s="1"/>
      </tp>
      <tp t="s">
        <v>#N/A Requesting Data...2283949295</v>
        <stp/>
        <stp>BADDPERIODS|6118540810813133261</stp>
        <tr r="I980" s="1"/>
      </tp>
      <tp t="s">
        <v>#N/A Requesting Data...3801211097</v>
        <stp/>
        <stp>BADDPERIODS|4798632503681671031</stp>
        <tr r="G795" s="1"/>
      </tp>
      <tp t="s">
        <v>#N/A Requesting Data...3422542314</v>
        <stp/>
        <stp>BADDPERIODS|6161977526459166738</stp>
        <tr r="G161" s="1"/>
      </tp>
      <tp t="s">
        <v>#N/A Requesting Data...2802169365</v>
        <stp/>
        <stp>BADDPERIODS|7002942046419075005</stp>
        <tr r="I239" s="1"/>
      </tp>
      <tp t="s">
        <v>#N/A Requesting Data...3745521171</v>
        <stp/>
        <stp>BADDPERIODS|4773140496356139963</stp>
        <tr r="G5207" s="1"/>
      </tp>
      <tp t="s">
        <v>#N/A Requesting Data...4200392531</v>
        <stp/>
        <stp>BADDPERIODS|6229356318310564785</stp>
        <tr r="G6265" s="1"/>
      </tp>
      <tp t="s">
        <v>#N/A Requesting Data...4141987802</v>
        <stp/>
        <stp>BADDPERIODS|8584286990530798087</stp>
        <tr r="G6747" s="1"/>
      </tp>
      <tp t="s">
        <v>#N/A Requesting Data...2356278763</v>
        <stp/>
        <stp>BADDPERIODS|9636733201128260542</stp>
        <tr r="G6343" s="1"/>
      </tp>
      <tp t="s">
        <v>#N/A Requesting Data...2437060025</v>
        <stp/>
        <stp>BADDPERIODS|6109509602908735866</stp>
        <tr r="I7501" s="1"/>
      </tp>
      <tp t="s">
        <v>#N/A Requesting Data...3110108471</v>
        <stp/>
        <stp>BADDPERIODS|1086811081827214506</stp>
        <tr r="G909" s="1"/>
      </tp>
      <tp t="s">
        <v>#N/A Requesting Data...2344715605</v>
        <stp/>
        <stp>BADDPERIODS|6230448912230169079</stp>
        <tr r="G4998" s="1"/>
      </tp>
      <tp t="s">
        <v>#N/A Requesting Data...3000784139</v>
        <stp/>
        <stp>BADDPERIODS|4640927753123430817</stp>
        <tr r="I4596" s="1"/>
      </tp>
      <tp t="s">
        <v>#N/A Requesting Data...2571803706</v>
        <stp/>
        <stp>BADDPERIODS|6877844808238173570</stp>
        <tr r="I3118" s="1"/>
      </tp>
      <tp t="s">
        <v>#N/A Requesting Data...3267849316</v>
        <stp/>
        <stp>BADDPERIODS|5135643008710756085</stp>
        <tr r="I4326" s="1"/>
      </tp>
      <tp t="s">
        <v>#N/A Requesting Data...3416404584</v>
        <stp/>
        <stp>BADDPERIODS|5247415441226054001</stp>
        <tr r="I6061" s="1"/>
      </tp>
      <tp t="s">
        <v>#N/A Requesting Data...2664941228</v>
        <stp/>
        <stp>BADDPERIODS|7341172715757137325</stp>
        <tr r="G7980" s="1"/>
      </tp>
      <tp t="s">
        <v>#N/A Requesting Data...3641728326</v>
        <stp/>
        <stp>BADDPERIODS|9527111375949639559</stp>
        <tr r="G4899" s="1"/>
      </tp>
      <tp t="s">
        <v>#N/A Requesting Data...2993773696</v>
        <stp/>
        <stp>BADDPERIODS|3180357074805073122</stp>
        <tr r="G3428" s="1"/>
      </tp>
      <tp t="s">
        <v>#N/A Requesting Data...2510959882</v>
        <stp/>
        <stp>BADDPERIODS|9691277997194659528</stp>
        <tr r="G3048" s="1"/>
      </tp>
      <tp t="s">
        <v>#N/A Requesting Data...2365449828</v>
        <stp/>
        <stp>BADDPERIODS|3214234302786255435</stp>
        <tr r="G369" s="1"/>
      </tp>
      <tp t="s">
        <v>#N/A Requesting Data...2417851862</v>
        <stp/>
        <stp>BADDPERIODS|3678353660000514547</stp>
        <tr r="I2305" s="1"/>
      </tp>
      <tp t="s">
        <v>#N/A Requesting Data...3669106085</v>
        <stp/>
        <stp>BADDPERIODS|4776723009159730995</stp>
        <tr r="G1517" s="1"/>
      </tp>
      <tp t="s">
        <v>#N/A Requesting Data...2375165091</v>
        <stp/>
        <stp>BADDPERIODS|1972532350345827707</stp>
        <tr r="G7684" s="1"/>
      </tp>
      <tp t="s">
        <v>#N/A Requesting Data...2865832571</v>
        <stp/>
        <stp>BADDPERIODS|7867292766834199459</stp>
        <tr r="G5042" s="1"/>
      </tp>
      <tp t="s">
        <v>#N/A Requesting Data...3996859555</v>
        <stp/>
        <stp>BADDPERIODS|8038232617828443031</stp>
        <tr r="G5997" s="1"/>
      </tp>
      <tp t="s">
        <v>#N/A Requesting Data...3854721739</v>
        <stp/>
        <stp>BADDPERIODS|9515969334338215867</stp>
        <tr r="G6119" s="1"/>
      </tp>
      <tp t="s">
        <v>#N/A Requesting Data...3983642702</v>
        <stp/>
        <stp>BADDPERIODS|4787051365116321777</stp>
        <tr r="I3422" s="1"/>
      </tp>
      <tp t="s">
        <v>#N/A Requesting Data...3878580487</v>
        <stp/>
        <stp>BADDPERIODS|8532619737297968993</stp>
        <tr r="I4897" s="1"/>
      </tp>
      <tp t="s">
        <v>#N/A Requesting Data...2690223743</v>
        <stp/>
        <stp>BADDPERIODS|2521341880259151339</stp>
        <tr r="I5211" s="1"/>
      </tp>
      <tp t="s">
        <v>#N/A Requesting Data...3636026747</v>
        <stp/>
        <stp>BADDPERIODS|3966336433563208388</stp>
        <tr r="G5172" s="1"/>
      </tp>
      <tp t="s">
        <v>#N/A Requesting Data...3376192006</v>
        <stp/>
        <stp>BADDPERIODS|2017206130105496571</stp>
        <tr r="I3003" s="1"/>
      </tp>
      <tp t="s">
        <v>#N/A Requesting Data...2764601852</v>
        <stp/>
        <stp>BADDPERIODS|4017174567969468974</stp>
        <tr r="I6070" s="1"/>
      </tp>
      <tp t="s">
        <v>#N/A Requesting Data...3936067958</v>
        <stp/>
        <stp>BADDPERIODS|6341992329939490749</stp>
        <tr r="G4187" s="1"/>
      </tp>
      <tp t="s">
        <v>#N/A Requesting Data...4012543125</v>
        <stp/>
        <stp>BADDPERIODS|8947312496968944944</stp>
        <tr r="I5497" s="1"/>
      </tp>
      <tp t="s">
        <v>#N/A Requesting Data...3872027487</v>
        <stp/>
        <stp>BADDPERIODS|1710518462439442836</stp>
        <tr r="G3194" s="1"/>
      </tp>
      <tp t="s">
        <v>#N/A Requesting Data...2809831671</v>
        <stp/>
        <stp>BADDPERIODS|3436884792052412399</stp>
        <tr r="I7027" s="1"/>
      </tp>
      <tp t="s">
        <v>#N/A Requesting Data...2954024096</v>
        <stp/>
        <stp>BADDPERIODS|1361586394857425982</stp>
        <tr r="I4036" s="1"/>
      </tp>
      <tp t="s">
        <v>#N/A Requesting Data...3014780854</v>
        <stp/>
        <stp>BADDPERIODS|8992977309620799238</stp>
        <tr r="I2861" s="1"/>
      </tp>
      <tp t="s">
        <v>#N/A Requesting Data...2471551450</v>
        <stp/>
        <stp>BADDPERIODS|9074525604078600738</stp>
        <tr r="I2555" s="1"/>
      </tp>
      <tp t="s">
        <v>#N/A Requesting Data...2943818679</v>
        <stp/>
        <stp>BADDPERIODS|4218435813917211537</stp>
        <tr r="G3989" s="1"/>
      </tp>
      <tp t="s">
        <v>#N/A Requesting Data...3779350456</v>
        <stp/>
        <stp>BADDPERIODS|8556163287952341040</stp>
        <tr r="I6416" s="1"/>
      </tp>
      <tp t="s">
        <v>#N/A Requesting Data...3823555384</v>
        <stp/>
        <stp>BADDPERIODS|9697579684017682003</stp>
        <tr r="I5905" s="1"/>
      </tp>
      <tp t="s">
        <v>#N/A Requesting Data...3704363011</v>
        <stp/>
        <stp>BADDPERIODS|5027368022394546326</stp>
        <tr r="G2112" s="1"/>
      </tp>
      <tp t="s">
        <v>#N/A Requesting Data...4110041724</v>
        <stp/>
        <stp>BADDPERIODS|5065775610780296066</stp>
        <tr r="G660" s="1"/>
      </tp>
      <tp t="s">
        <v>#N/A Requesting Data...3284691342</v>
        <stp/>
        <stp>BADDPERIODS|3789517265402904190</stp>
        <tr r="I5425" s="1"/>
      </tp>
      <tp t="s">
        <v>#N/A Requesting Data...4079432474</v>
        <stp/>
        <stp>BADDPERIODS|6914637536541873170</stp>
        <tr r="I4557" s="1"/>
      </tp>
      <tp t="s">
        <v>#N/A Requesting Data...2423758446</v>
        <stp/>
        <stp>BADDPERIODS|6317701200442406041</stp>
        <tr r="I1816" s="1"/>
      </tp>
      <tp t="s">
        <v>#N/A Requesting Data...2336807722</v>
        <stp/>
        <stp>BADDPERIODS|9868858049494067279</stp>
        <tr r="I6419" s="1"/>
      </tp>
      <tp t="s">
        <v>#N/A Requesting Data...2362498542</v>
        <stp/>
        <stp>BADDPERIODS|7789541875647695130</stp>
        <tr r="I1739" s="1"/>
      </tp>
      <tp t="s">
        <v>#N/A Requesting Data...2685276528</v>
        <stp/>
        <stp>BADDPERIODS|1725698752222879379</stp>
        <tr r="G5466" s="1"/>
      </tp>
      <tp t="s">
        <v>#N/A Requesting Data...2409658651</v>
        <stp/>
        <stp>BADDPERIODS|3516882906540127892</stp>
        <tr r="I685" s="1"/>
      </tp>
      <tp t="s">
        <v>#N/A Requesting Data...3192437392</v>
        <stp/>
        <stp>BADDPERIODS|7315055314773472653</stp>
        <tr r="I3702" s="1"/>
      </tp>
      <tp t="s">
        <v>#N/A Requesting Data...3767792223</v>
        <stp/>
        <stp>BADDPERIODS|8937448248018096365</stp>
        <tr r="I1669" s="1"/>
      </tp>
      <tp t="s">
        <v>#N/A Requesting Data...2440767765</v>
        <stp/>
        <stp>BADDPERIODS|5379307979080900207</stp>
        <tr r="G7682" s="1"/>
      </tp>
      <tp t="s">
        <v>#N/A Requesting Data...2387188598</v>
        <stp/>
        <stp>BADDPERIODS|4133323334785443204</stp>
        <tr r="I6178" s="1"/>
      </tp>
      <tp t="s">
        <v>#N/A Requesting Data...3463571605</v>
        <stp/>
        <stp>BADDPERIODS|9704862570743628640</stp>
        <tr r="G2272" s="1"/>
      </tp>
      <tp t="s">
        <v>#N/A Requesting Data...3851823754</v>
        <stp/>
        <stp>BADDPERIODS|1998783499118952429</stp>
        <tr r="G1361" s="1"/>
      </tp>
      <tp t="s">
        <v>#N/A Requesting Data...2785047964</v>
        <stp/>
        <stp>BADDPERIODS|2542149928881866323</stp>
        <tr r="I4484" s="1"/>
      </tp>
      <tp t="s">
        <v>#N/A Requesting Data...4050598628</v>
        <stp/>
        <stp>BADDPERIODS|4277456955782176400</stp>
        <tr r="G4272" s="1"/>
      </tp>
      <tp t="s">
        <v>#N/A Requesting Data...3546672026</v>
        <stp/>
        <stp>BADDPERIODS|1641407762120306043</stp>
        <tr r="G4439" s="1"/>
      </tp>
      <tp t="s">
        <v>#N/A Requesting Data...3186474462</v>
        <stp/>
        <stp>BADDPERIODS|1836393412127694769</stp>
        <tr r="G5524" s="1"/>
      </tp>
      <tp t="s">
        <v>#N/A Requesting Data...2984932017</v>
        <stp/>
        <stp>BADDPERIODS|4317033755891521339</stp>
        <tr r="I8153" s="1"/>
      </tp>
      <tp t="s">
        <v>#N/A Requesting Data...2914784726</v>
        <stp/>
        <stp>BADDPERIODS|1064101221331725054</stp>
        <tr r="G6567" s="1"/>
      </tp>
      <tp t="s">
        <v>#N/A Requesting Data...3083295972</v>
        <stp/>
        <stp>BADDPERIODS|9771372032122350823</stp>
        <tr r="G4675" s="1"/>
      </tp>
      <tp t="s">
        <v>#N/A Requesting Data...2522984751</v>
        <stp/>
        <stp>BADDPERIODS|5722561131196178627</stp>
        <tr r="G8070" s="1"/>
      </tp>
      <tp t="s">
        <v>#N/A Requesting Data...2919089282</v>
        <stp/>
        <stp>BADDPERIODS|5261750863067204054</stp>
        <tr r="I7082" s="1"/>
      </tp>
      <tp t="s">
        <v>#N/A Requesting Data...4142770318</v>
        <stp/>
        <stp>BADDPERIODS|8731491197016352094</stp>
        <tr r="I3986" s="1"/>
      </tp>
      <tp t="s">
        <v>#N/A Requesting Data...4266300581</v>
        <stp/>
        <stp>BADDPERIODS|8847889952934608277</stp>
        <tr r="G3251" s="1"/>
      </tp>
      <tp t="s">
        <v>#N/A Requesting Data...2728365694</v>
        <stp/>
        <stp>BADDPERIODS|9973064558906424934</stp>
        <tr r="G4568" s="1"/>
      </tp>
      <tp t="s">
        <v>#N/A Requesting Data...3216686878</v>
        <stp/>
        <stp>BADDPERIODS|3043110523615767659</stp>
        <tr r="I6704" s="1"/>
      </tp>
      <tp t="s">
        <v>#N/A Requesting Data...4279283670</v>
        <stp/>
        <stp>BADDPERIODS|4202749733546401511</stp>
        <tr r="G8022" s="1"/>
      </tp>
      <tp t="s">
        <v>#N/A Requesting Data...3419548514</v>
        <stp/>
        <stp>BADDPERIODS|6542539403919495910</stp>
        <tr r="I6114" s="1"/>
      </tp>
      <tp t="s">
        <v>#N/A Requesting Data...3740577116</v>
        <stp/>
        <stp>BADDPERIODS|8850027476554983852</stp>
        <tr r="G4988" s="1"/>
      </tp>
      <tp t="s">
        <v>#N/A Requesting Data...4127140575</v>
        <stp/>
        <stp>BADDPERIODS|8149251594351789170</stp>
        <tr r="G2625" s="1"/>
      </tp>
      <tp t="s">
        <v>#N/A Requesting Data...2480710447</v>
        <stp/>
        <stp>BADDPERIODS|1282537038214000093</stp>
        <tr r="I4382" s="1"/>
      </tp>
      <tp t="s">
        <v>#N/A Requesting Data...4019564859</v>
        <stp/>
        <stp>BADDPERIODS|9117026167055608929</stp>
        <tr r="I4721" s="1"/>
      </tp>
      <tp t="s">
        <v>#N/A Requesting Data...3513112634</v>
        <stp/>
        <stp>BADDPERIODS|9190417529339856517</stp>
        <tr r="I2154" s="1"/>
      </tp>
      <tp t="s">
        <v>#N/A Requesting Data...3242921845</v>
        <stp/>
        <stp>BADDPERIODS|4840887570231589956</stp>
        <tr r="G6407" s="1"/>
      </tp>
      <tp t="s">
        <v>#N/A Requesting Data...2680120599</v>
        <stp/>
        <stp>BADDPERIODS|6335169103302668607</stp>
        <tr r="I1913" s="1"/>
      </tp>
      <tp t="s">
        <v>#N/A Requesting Data...4017797421</v>
        <stp/>
        <stp>BADDPERIODS|1982987270439462554</stp>
        <tr r="I6321" s="1"/>
      </tp>
      <tp t="s">
        <v>#N/A Requesting Data...2800883219</v>
        <stp/>
        <stp>BADDPERIODS|7181669284199719348</stp>
        <tr r="G3255" s="1"/>
      </tp>
      <tp t="s">
        <v>#N/A Requesting Data...2856436361</v>
        <stp/>
        <stp>BADDPERIODS|4417853771761585957</stp>
        <tr r="G1339" s="1"/>
      </tp>
      <tp t="s">
        <v>#N/A Requesting Data...2834010631</v>
        <stp/>
        <stp>BADDPERIODS|8504042096155691711</stp>
        <tr r="G645" s="1"/>
      </tp>
      <tp t="s">
        <v>#N/A Requesting Data...3454123550</v>
        <stp/>
        <stp>BADDPERIODS|5344083421890957431</stp>
        <tr r="G8140" s="1"/>
      </tp>
      <tp t="s">
        <v>#N/A Requesting Data...2512339003</v>
        <stp/>
        <stp>BADDPERIODS|9102487764500868850</stp>
        <tr r="G1549" s="1"/>
      </tp>
      <tp t="s">
        <v>#N/A Requesting Data...4133692397</v>
        <stp/>
        <stp>BADDPERIODS|5087319647069625806</stp>
        <tr r="I853" s="1"/>
      </tp>
      <tp t="s">
        <v>#N/A Requesting Data...2601407962</v>
        <stp/>
        <stp>BADDPERIODS|7247393138871598563</stp>
        <tr r="I4801" s="1"/>
      </tp>
      <tp t="s">
        <v>#N/A Requesting Data...4145826621</v>
        <stp/>
        <stp>BADDPERIODS|6611406870666420026</stp>
        <tr r="I2854" s="1"/>
      </tp>
      <tp t="s">
        <v>#N/A Requesting Data...3614454442</v>
        <stp/>
        <stp>BADDPERIODS|1300045427348672867</stp>
        <tr r="I5021" s="1"/>
      </tp>
      <tp t="s">
        <v>#N/A Requesting Data...3535697079</v>
        <stp/>
        <stp>BADDPERIODS|9516291467236349880</stp>
        <tr r="G3752" s="1"/>
      </tp>
      <tp t="s">
        <v>#N/A Requesting Data...4031144680</v>
        <stp/>
        <stp>BADDPERIODS|8917574289623003574</stp>
        <tr r="G7039" s="1"/>
      </tp>
      <tp t="s">
        <v>#N/A Requesting Data...2489131044</v>
        <stp/>
        <stp>BADDPERIODS|3430196468644177344</stp>
        <tr r="I1448" s="1"/>
      </tp>
      <tp t="s">
        <v>#N/A Requesting Data...3514462136</v>
        <stp/>
        <stp>BADDPERIODS|9171722885247117276</stp>
        <tr r="I982" s="1"/>
      </tp>
      <tp t="s">
        <v>#N/A Requesting Data...4243530906</v>
        <stp/>
        <stp>BADDPERIODS|5270628895279540009</stp>
        <tr r="G7505" s="1"/>
      </tp>
      <tp t="s">
        <v>#N/A Requesting Data...3294202635</v>
        <stp/>
        <stp>BADDPERIODS|3067872588105913566</stp>
        <tr r="I3193" s="1"/>
      </tp>
      <tp t="s">
        <v>#N/A Requesting Data...2587541664</v>
        <stp/>
        <stp>BADDPERIODS|5499740407385504428</stp>
        <tr r="G2658" s="1"/>
      </tp>
      <tp t="s">
        <v>#N/A Requesting Data...3777584789</v>
        <stp/>
        <stp>BADDPERIODS|4119635322171311236</stp>
        <tr r="I2929" s="1"/>
      </tp>
      <tp t="s">
        <v>#N/A Requesting Data...2901590031</v>
        <stp/>
        <stp>BADDPERIODS|6065176295495620844</stp>
        <tr r="G22" s="1"/>
      </tp>
      <tp t="s">
        <v>#N/A Requesting Data...2522020380</v>
        <stp/>
        <stp>BADDPERIODS|7412602475704723165</stp>
        <tr r="G619" s="1"/>
      </tp>
      <tp t="s">
        <v>#N/A Requesting Data...2529880290</v>
        <stp/>
        <stp>BADDPERIODS|6223353966482646272</stp>
        <tr r="G5883" s="1"/>
      </tp>
      <tp t="s">
        <v>#N/A Requesting Data...2962277430</v>
        <stp/>
        <stp>BADDPERIODS|5403243363720759242</stp>
        <tr r="I4300" s="1"/>
      </tp>
      <tp t="s">
        <v>#N/A Requesting Data...2895004204</v>
        <stp/>
        <stp>BADDPERIODS|1089017967992367653</stp>
        <tr r="G911" s="1"/>
      </tp>
      <tp t="s">
        <v>#N/A Requesting Data...3881248212</v>
        <stp/>
        <stp>BADDPERIODS|4927044628642790735</stp>
        <tr r="G5025" s="1"/>
      </tp>
      <tp t="s">
        <v>#N/A Requesting Data...4222235851</v>
        <stp/>
        <stp>BADDPERIODS|3828275720109886962</stp>
        <tr r="I3750" s="1"/>
      </tp>
      <tp t="s">
        <v>#N/A Requesting Data...4043166621</v>
        <stp/>
        <stp>BADDPERIODS|3355287671923809637</stp>
        <tr r="G5732" s="1"/>
      </tp>
      <tp t="s">
        <v>#N/A Requesting Data...3523214848</v>
        <stp/>
        <stp>BADDPERIODS|9482668096246776328</stp>
        <tr r="I5036" s="1"/>
      </tp>
      <tp t="s">
        <v>#N/A Requesting Data...2939724396</v>
        <stp/>
        <stp>BADDPERIODS|8524308244714032803</stp>
        <tr r="I5429" s="1"/>
      </tp>
      <tp t="s">
        <v>#N/A Requesting Data...3284005369</v>
        <stp/>
        <stp>BADDPERIODS|9829489408208934607</stp>
        <tr r="I2405" s="1"/>
      </tp>
      <tp t="s">
        <v>#N/A Requesting Data...2532507693</v>
        <stp/>
        <stp>BADDPERIODS|8096641182680275554</stp>
        <tr r="G967" s="1"/>
      </tp>
      <tp t="s">
        <v>#N/A Requesting Data...3501212949</v>
        <stp/>
        <stp>BADDPERIODS|6507173568647323588</stp>
        <tr r="G7306" s="1"/>
      </tp>
      <tp t="s">
        <v>#N/A Requesting Data...3552835638</v>
        <stp/>
        <stp>BADDPERIODS|7912490102214356409</stp>
        <tr r="G4644" s="1"/>
      </tp>
      <tp t="s">
        <v>#N/A Requesting Data...3500330726</v>
        <stp/>
        <stp>BADDPERIODS|1803596370851321134</stp>
        <tr r="I6320" s="1"/>
      </tp>
      <tp t="s">
        <v>#N/A Requesting Data...3318619974</v>
        <stp/>
        <stp>BADDPERIODS|3543506614785395135</stp>
        <tr r="I5594" s="1"/>
      </tp>
      <tp t="s">
        <v>#N/A Requesting Data...3603629896</v>
        <stp/>
        <stp>BADDPERIODS|9062655289343526788</stp>
        <tr r="I4273" s="1"/>
      </tp>
      <tp t="s">
        <v>#N/A Requesting Data...3434492096</v>
        <stp/>
        <stp>BADDPERIODS|1235564469432516399</stp>
        <tr r="I7270" s="1"/>
      </tp>
      <tp t="s">
        <v>#N/A Requesting Data...4232536350</v>
        <stp/>
        <stp>BADDPERIODS|8498895116725930733</stp>
        <tr r="I594" s="1"/>
      </tp>
      <tp t="s">
        <v>#N/A Requesting Data...4117349904</v>
        <stp/>
        <stp>BADDPERIODS|1649389219948695806</stp>
        <tr r="G6146" s="1"/>
      </tp>
      <tp t="s">
        <v>#N/A Requesting Data...2487527263</v>
        <stp/>
        <stp>BADDPERIODS|4240577107114740642</stp>
        <tr r="I7422" s="1"/>
      </tp>
      <tp t="s">
        <v>#N/A Requesting Data...3954346893</v>
        <stp/>
        <stp>BADDPERIODS|3862425218062032734</stp>
        <tr r="G1467" s="1"/>
      </tp>
      <tp t="s">
        <v>#N/A Requesting Data...3928987459</v>
        <stp/>
        <stp>BADDPERIODS|7866671102713402184</stp>
        <tr r="I2214" s="1"/>
      </tp>
      <tp t="s">
        <v>#N/A Requesting Data...3310402782</v>
        <stp/>
        <stp>BADDPERIODS|3229429442213797344</stp>
        <tr r="I2176" s="1"/>
      </tp>
      <tp t="s">
        <v>#N/A Requesting Data...2708950193</v>
        <stp/>
        <stp>BADDPERIODS|5628374604346477306</stp>
        <tr r="G3628" s="1"/>
      </tp>
      <tp t="s">
        <v>#N/A Requesting Data...3381779697</v>
        <stp/>
        <stp>BADDPERIODS|6140455711618543816</stp>
        <tr r="I1028" s="1"/>
      </tp>
      <tp t="s">
        <v>#N/A Requesting Data...3707988772</v>
        <stp/>
        <stp>BADDPERIODS|6750645172964153019</stp>
        <tr r="I3566" s="1"/>
      </tp>
      <tp t="s">
        <v>#N/A Requesting Data...3469262857</v>
        <stp/>
        <stp>BADDPERIODS|4433672517246125644</stp>
        <tr r="G2063" s="1"/>
      </tp>
      <tp t="s">
        <v>#N/A Requesting Data...2867712739</v>
        <stp/>
        <stp>BADDPERIODS|4767336223287606107</stp>
        <tr r="I3563" s="1"/>
      </tp>
      <tp t="s">
        <v>#N/A Requesting Data...4118285089</v>
        <stp/>
        <stp>BADDPERIODS|4650057942684603762</stp>
        <tr r="I3598" s="1"/>
      </tp>
      <tp t="s">
        <v>#N/A Requesting Data...3292556372</v>
        <stp/>
        <stp>BADDPERIODS|3735458213645389033</stp>
        <tr r="G7855" s="1"/>
      </tp>
      <tp t="s">
        <v>#N/A Requesting Data...2951795584</v>
        <stp/>
        <stp>BADDPERIODS|2284851216058392030</stp>
        <tr r="G4705" s="1"/>
      </tp>
      <tp t="s">
        <v>#N/A Requesting Data...4013249974</v>
        <stp/>
        <stp>BADDPERIODS|4664597056373852407</stp>
        <tr r="I6093" s="1"/>
      </tp>
      <tp t="s">
        <v>#N/A Requesting Data...2600352080</v>
        <stp/>
        <stp>BADDPERIODS|1953267219940528129</stp>
        <tr r="G3973" s="1"/>
      </tp>
      <tp t="s">
        <v>#N/A Requesting Data...3375439550</v>
        <stp/>
        <stp>BADDPERIODS|3226064705458635860</stp>
        <tr r="I6327" s="1"/>
      </tp>
      <tp t="s">
        <v>#N/A Requesting Data...4184121235</v>
        <stp/>
        <stp>BADDPERIODS|9069013616398457322</stp>
        <tr r="I7728" s="1"/>
      </tp>
      <tp t="s">
        <v>#N/A Requesting Data...3272658675</v>
        <stp/>
        <stp>BADDPERIODS|8501193917223296889</stp>
        <tr r="G1530" s="1"/>
      </tp>
      <tp t="s">
        <v>#N/A Requesting Data...3152410144</v>
        <stp/>
        <stp>BADDPERIODS|1862415428103921792</stp>
        <tr r="I4266" s="1"/>
      </tp>
      <tp t="s">
        <v>#N/A Requesting Data...3188683521</v>
        <stp/>
        <stp>BADDPERIODS|4663699702839950850</stp>
        <tr r="I2166" s="1"/>
      </tp>
      <tp t="s">
        <v>#N/A Requesting Data...4150556964</v>
        <stp/>
        <stp>BADDPERIODS|3814343553073631582</stp>
        <tr r="G3514" s="1"/>
      </tp>
      <tp t="s">
        <v>#N/A Requesting Data...3343749212</v>
        <stp/>
        <stp>BADDPERIODS|5505831222635048950</stp>
        <tr r="G1851" s="1"/>
      </tp>
      <tp t="s">
        <v>#N/A Requesting Data...2578048945</v>
        <stp/>
        <stp>BADDPERIODS|7288683620271778032</stp>
        <tr r="I3236" s="1"/>
      </tp>
      <tp t="s">
        <v>#N/A Requesting Data...2514369485</v>
        <stp/>
        <stp>BADDPERIODS|5418212483959829404</stp>
        <tr r="G1520" s="1"/>
      </tp>
      <tp t="s">
        <v>#N/A Requesting Data...3312829011</v>
        <stp/>
        <stp>BADDPERIODS|1830579115154511317</stp>
        <tr r="I2789" s="1"/>
      </tp>
      <tp t="s">
        <v>#N/A Requesting Data...3325403723</v>
        <stp/>
        <stp>BADDPERIODS|7338399231705157045</stp>
        <tr r="G4535" s="1"/>
      </tp>
      <tp t="s">
        <v>#N/A Requesting Data...3804418692</v>
        <stp/>
        <stp>BADDPERIODS|9060505983047461198</stp>
        <tr r="I4632" s="1"/>
      </tp>
      <tp t="s">
        <v>#N/A Requesting Data...3572746596</v>
        <stp/>
        <stp>BADDPERIODS|6624505053955980128</stp>
        <tr r="I6641" s="1"/>
      </tp>
      <tp t="s">
        <v>#N/A Requesting Data...3170230879</v>
        <stp/>
        <stp>BADDPERIODS|2480691685126674800</stp>
        <tr r="G5332" s="1"/>
      </tp>
      <tp t="s">
        <v>#N/A Requesting Data...3731572532</v>
        <stp/>
        <stp>BADDPERIODS|1558423226256734388</stp>
        <tr r="I4902" s="1"/>
      </tp>
      <tp t="s">
        <v>#N/A Requesting Data...4176991626</v>
        <stp/>
        <stp>BADDPERIODS|2966275042075381313</stp>
        <tr r="I4022" s="1"/>
      </tp>
      <tp t="s">
        <v>#N/A Requesting Data...3071326728</v>
        <stp/>
        <stp>BADDPERIODS|4121537226935968432</stp>
        <tr r="G4549" s="1"/>
      </tp>
      <tp t="s">
        <v>#N/A Requesting Data...2666428553</v>
        <stp/>
        <stp>BADDPERIODS|5810040519894970226</stp>
        <tr r="I1697" s="1"/>
      </tp>
      <tp t="s">
        <v>#N/A Requesting Data...3192296745</v>
        <stp/>
        <stp>BADDPERIODS|4279698125973896186</stp>
        <tr r="I2" s="1"/>
      </tp>
      <tp t="s">
        <v>#N/A Requesting Data...3889509147</v>
        <stp/>
        <stp>BADDPERIODS|6872648769601978527</stp>
        <tr r="G3007" s="1"/>
      </tp>
      <tp t="s">
        <v>#N/A Requesting Data...3420374337</v>
        <stp/>
        <stp>BADDPERIODS|8992978320869056806</stp>
        <tr r="I5734" s="1"/>
      </tp>
      <tp t="s">
        <v>#N/A Requesting Data...3970117963</v>
        <stp/>
        <stp>BADDPERIODS|8153906111931931373</stp>
        <tr r="G454" s="1"/>
      </tp>
      <tp t="s">
        <v>#N/A Requesting Data...3721277197</v>
        <stp/>
        <stp>BADDPERIODS|4972524301610764339</stp>
        <tr r="I5467" s="1"/>
      </tp>
      <tp t="s">
        <v>#N/A Requesting Data...3586350628</v>
        <stp/>
        <stp>BADDPERIODS|2151607529601573539</stp>
        <tr r="G3165" s="1"/>
      </tp>
      <tp t="s">
        <v>#N/A Requesting Data...3503456059</v>
        <stp/>
        <stp>BADDPERIODS|1063228140357807246</stp>
        <tr r="G3863" s="1"/>
      </tp>
      <tp t="s">
        <v>#N/A Requesting Data...3868011029</v>
        <stp/>
        <stp>BADDPERIODS|7778772120213698385</stp>
        <tr r="G3590" s="1"/>
      </tp>
      <tp t="s">
        <v>#N/A Requesting Data...3366084987</v>
        <stp/>
        <stp>BADDPERIODS|4575597672433984797</stp>
        <tr r="G811" s="1"/>
      </tp>
      <tp t="s">
        <v>#N/A Requesting Data...3858718217</v>
        <stp/>
        <stp>BADDPERIODS|7212847604438457583</stp>
        <tr r="G689" s="1"/>
      </tp>
      <tp t="s">
        <v>#N/A Requesting Data...3079258185</v>
        <stp/>
        <stp>BADDPERIODS|5124429500865465691</stp>
        <tr r="G7103" s="1"/>
      </tp>
      <tp t="s">
        <v>#N/A Requesting Data...2830284119</v>
        <stp/>
        <stp>BADDPERIODS|3050963885595954542</stp>
        <tr r="G2781" s="1"/>
      </tp>
      <tp t="s">
        <v>#N/A Requesting Data...3387807484</v>
        <stp/>
        <stp>BADDPERIODS|5350331829874490231</stp>
        <tr r="I838" s="1"/>
      </tp>
      <tp t="s">
        <v>#N/A Requesting Data...3593554598</v>
        <stp/>
        <stp>BADDPERIODS|4910206157339090808</stp>
        <tr r="G6466" s="1"/>
      </tp>
      <tp t="s">
        <v>#N/A Requesting Data...3188504000</v>
        <stp/>
        <stp>BADDPERIODS|6947172546970322158</stp>
        <tr r="I2580" s="1"/>
      </tp>
      <tp t="s">
        <v>#N/A Requesting Data...3648624603</v>
        <stp/>
        <stp>BADDPERIODS|5048374039337137015</stp>
        <tr r="G1893" s="1"/>
      </tp>
      <tp t="s">
        <v>#N/A Requesting Data...2923427303</v>
        <stp/>
        <stp>BADDPERIODS|1411273001239543892</stp>
        <tr r="G7406" s="1"/>
      </tp>
      <tp t="s">
        <v>#N/A Requesting Data...3186807463</v>
        <stp/>
        <stp>BADDPERIODS|2292230639270443129</stp>
        <tr r="G3654" s="1"/>
      </tp>
      <tp t="s">
        <v>#N/A Requesting Data...3687298193</v>
        <stp/>
        <stp>BADDPERIODS|6974053844073738311</stp>
        <tr r="G5757" s="1"/>
      </tp>
      <tp t="s">
        <v>#N/A Requesting Data...4215093888</v>
        <stp/>
        <stp>BADDPERIODS|2408172620626908542</stp>
        <tr r="G5322" s="1"/>
      </tp>
      <tp t="s">
        <v>#N/A Requesting Data...2800057155</v>
        <stp/>
        <stp>BADDPERIODS|5731293566804163779</stp>
        <tr r="I7909" s="1"/>
      </tp>
      <tp t="s">
        <v>#N/A Requesting Data...3802979621</v>
        <stp/>
        <stp>BADDPERIODS|8731134695134792688</stp>
        <tr r="I1686" s="1"/>
      </tp>
      <tp t="s">
        <v>#N/A Requesting Data...2677642469</v>
        <stp/>
        <stp>BADDPERIODS|3385499694644913896</stp>
        <tr r="G430" s="1"/>
      </tp>
      <tp t="s">
        <v>#N/A Requesting Data...2944717304</v>
        <stp/>
        <stp>BADDPERIODS|7819634771501022542</stp>
        <tr r="G6740" s="1"/>
      </tp>
      <tp t="s">
        <v>#N/A Requesting Data...3102922784</v>
        <stp/>
        <stp>BADDPERIODS|4065122625015806015</stp>
        <tr r="G6184" s="1"/>
      </tp>
      <tp t="s">
        <v>#N/A Requesting Data...3666489967</v>
        <stp/>
        <stp>BADDPERIODS|5396209723530915776</stp>
        <tr r="I8167" s="1"/>
      </tp>
      <tp t="s">
        <v>#N/A Requesting Data...3528937293</v>
        <stp/>
        <stp>BADDPERIODS|9782690708948033581</stp>
        <tr r="I3066" s="1"/>
      </tp>
      <tp t="s">
        <v>#N/A Requesting Data...3552633898</v>
        <stp/>
        <stp>BADDPERIODS|1237920331180824973</stp>
        <tr r="I5917" s="1"/>
      </tp>
      <tp t="s">
        <v>#N/A Requesting Data...3885196498</v>
        <stp/>
        <stp>BADDPERIODS|6888016350764422527</stp>
        <tr r="I3396" s="1"/>
      </tp>
      <tp t="s">
        <v>#N/A Requesting Data...3082673368</v>
        <stp/>
        <stp>BADDPERIODS|1131762529536184001</stp>
        <tr r="I4017" s="1"/>
      </tp>
      <tp t="s">
        <v>#N/A Requesting Data...3042751542</v>
        <stp/>
        <stp>BADDPERIODS|9040554878579788050</stp>
        <tr r="I706" s="1"/>
      </tp>
      <tp t="s">
        <v>#N/A Requesting Data...4270671593</v>
        <stp/>
        <stp>BADDPERIODS|1728854801388880343</stp>
        <tr r="I7172" s="1"/>
      </tp>
      <tp t="s">
        <v>#N/A Requesting Data...2931737514</v>
        <stp/>
        <stp>BADDPERIODS|4396725013235817557</stp>
        <tr r="I6200" s="1"/>
      </tp>
      <tp t="s">
        <v>#N/A Requesting Data...2889024457</v>
        <stp/>
        <stp>BADDPERIODS|2462476809732580607</stp>
        <tr r="I6189" s="1"/>
      </tp>
      <tp t="s">
        <v>#N/A Requesting Data...4278938000</v>
        <stp/>
        <stp>BADDPERIODS|9306454587510809769</stp>
        <tr r="I2534" s="1"/>
      </tp>
      <tp t="s">
        <v>#N/A Requesting Data...3678959831</v>
        <stp/>
        <stp>BADDPERIODS|8387284933562354944</stp>
        <tr r="I7080" s="1"/>
      </tp>
      <tp t="s">
        <v>#N/A Requesting Data...3814035493</v>
        <stp/>
        <stp>BADDPERIODS|2561125527374795780</stp>
        <tr r="I7947" s="1"/>
      </tp>
      <tp t="s">
        <v>#N/A Requesting Data...3858143912</v>
        <stp/>
        <stp>BADDPERIODS|1946622420894060342</stp>
        <tr r="I3313" s="1"/>
      </tp>
      <tp t="s">
        <v>#N/A Requesting Data...4228893942</v>
        <stp/>
        <stp>BADDPERIODS|3497911536419533294</stp>
        <tr r="I3372" s="1"/>
      </tp>
      <tp t="s">
        <v>#N/A Requesting Data...3906292298</v>
        <stp/>
        <stp>BADDPERIODS|3354208539149795921</stp>
        <tr r="I2435" s="1"/>
      </tp>
      <tp t="s">
        <v>#N/A Requesting Data...2854969641</v>
        <stp/>
        <stp>BADDPERIODS|5053298216740865488</stp>
        <tr r="I3640" s="1"/>
      </tp>
      <tp t="s">
        <v>#N/A Requesting Data...3355565961</v>
        <stp/>
        <stp>BADDPERIODS|5579781138763343091</stp>
        <tr r="G5826" s="1"/>
      </tp>
      <tp t="s">
        <v>#N/A Requesting Data...4024248113</v>
        <stp/>
        <stp>BADDPERIODS|3394592314575933088</stp>
        <tr r="G1769" s="1"/>
      </tp>
      <tp t="s">
        <v>#N/A Requesting Data...3083130722</v>
        <stp/>
        <stp>BADDPERIODS|8321484674251507851</stp>
        <tr r="I2419" s="1"/>
      </tp>
      <tp t="s">
        <v>#N/A Requesting Data...3048693267</v>
        <stp/>
        <stp>BADDPERIODS|2104541851652248295</stp>
        <tr r="G1979" s="1"/>
      </tp>
      <tp t="s">
        <v>#N/A Requesting Data...3582188423</v>
        <stp/>
        <stp>BADDPERIODS|1969714948540992068</stp>
        <tr r="G4421" s="1"/>
      </tp>
      <tp t="s">
        <v>#N/A Requesting Data...3752524106</v>
        <stp/>
        <stp>BADDPERIODS|9679873563224918141</stp>
        <tr r="G6905" s="1"/>
      </tp>
      <tp t="s">
        <v>#N/A Requesting Data...3253139152</v>
        <stp/>
        <stp>BADDPERIODS|4815148183096378939</stp>
        <tr r="I7093" s="1"/>
      </tp>
      <tp t="s">
        <v>#N/A Requesting Data...3562555420</v>
        <stp/>
        <stp>BADDPERIODS|7726412803233269283</stp>
        <tr r="G5406" s="1"/>
      </tp>
      <tp t="s">
        <v>#N/A Requesting Data...2640055173</v>
        <stp/>
        <stp>BADDPERIODS|9377101324161159995</stp>
        <tr r="G7246" s="1"/>
      </tp>
      <tp t="s">
        <v>#N/A Requesting Data...3481205599</v>
        <stp/>
        <stp>BADDPERIODS|1854615971103378146</stp>
        <tr r="I618" s="1"/>
      </tp>
      <tp t="s">
        <v>#N/A Requesting Data...3366360782</v>
        <stp/>
        <stp>BADDPERIODS|6052227255014910712</stp>
        <tr r="G7138" s="1"/>
      </tp>
      <tp t="s">
        <v>#N/A Requesting Data...3587190859</v>
        <stp/>
        <stp>BADDPERIODS|5561645112285813541</stp>
        <tr r="I3600" s="1"/>
      </tp>
      <tp t="s">
        <v>#N/A Requesting Data...2738535157</v>
        <stp/>
        <stp>BADDPERIODS|3460406754595653591</stp>
        <tr r="I4843" s="1"/>
      </tp>
      <tp t="s">
        <v>#N/A Requesting Data...3385230439</v>
        <stp/>
        <stp>BADDPERIODS|2248606927015822122</stp>
        <tr r="G3509" s="1"/>
      </tp>
      <tp t="s">
        <v>#N/A Requesting Data...2990062575</v>
        <stp/>
        <stp>BADDPERIODS|5304692853687659303</stp>
        <tr r="I5035" s="1"/>
      </tp>
      <tp t="s">
        <v>#N/A Requesting Data...3596905792</v>
        <stp/>
        <stp>BADDPERIODS|6056729608464527709</stp>
        <tr r="G6462" s="1"/>
      </tp>
      <tp t="s">
        <v>#N/A Requesting Data...2889271940</v>
        <stp/>
        <stp>BADDPERIODS|8011776085634942146</stp>
        <tr r="I1339" s="1"/>
      </tp>
      <tp t="s">
        <v>#N/A Requesting Data...3389872305</v>
        <stp/>
        <stp>BADDPERIODS|8696897646661785713</stp>
        <tr r="I503" s="1"/>
      </tp>
      <tp t="s">
        <v>#N/A Requesting Data...3904155017</v>
        <stp/>
        <stp>BADDPERIODS|3181400844674254588</stp>
        <tr r="G3502" s="1"/>
      </tp>
      <tp t="s">
        <v>#N/A Requesting Data...3629292914</v>
        <stp/>
        <stp>BADDPERIODS|2466736549867300414</stp>
        <tr r="G6371" s="1"/>
      </tp>
      <tp t="s">
        <v>#N/A Requesting Data...2881791876</v>
        <stp/>
        <stp>BADDPERIODS|2212602576598880902</stp>
        <tr r="I3164" s="1"/>
      </tp>
      <tp t="s">
        <v>#N/A Requesting Data...3361440821</v>
        <stp/>
        <stp>BADDPERIODS|5888630447982985794</stp>
        <tr r="G5719" s="1"/>
      </tp>
      <tp t="s">
        <v>#N/A Requesting Data...3029564312</v>
        <stp/>
        <stp>BADDPERIODS|6683384795126156865</stp>
        <tr r="G817" s="1"/>
      </tp>
      <tp t="s">
        <v>#N/A Requesting Data...2952193566</v>
        <stp/>
        <stp>BADDPERIODS|4212061225346981245</stp>
        <tr r="I7739" s="1"/>
      </tp>
      <tp t="s">
        <v>#N/A Requesting Data...3866129813</v>
        <stp/>
        <stp>BADDPERIODS|7947003351478284863</stp>
        <tr r="G274" s="1"/>
      </tp>
      <tp t="s">
        <v>#N/A Requesting Data...3257462108</v>
        <stp/>
        <stp>BADDPERIODS|9231006182902827146</stp>
        <tr r="I7842" s="1"/>
      </tp>
      <tp t="s">
        <v>#N/A Requesting Data...3556890108</v>
        <stp/>
        <stp>BADDPERIODS|1247204980850685988</stp>
        <tr r="I7304" s="1"/>
      </tp>
      <tp t="s">
        <v>#N/A Requesting Data...3457311328</v>
        <stp/>
        <stp>BADDPERIODS|5941229768572702181</stp>
        <tr r="I5153" s="1"/>
      </tp>
      <tp t="s">
        <v>#N/A Requesting Data...3116925982</v>
        <stp/>
        <stp>BADDPERIODS|5094916459419115251</stp>
        <tr r="G4872" s="1"/>
      </tp>
      <tp t="s">
        <v>#N/A Requesting Data...2695747276</v>
        <stp/>
        <stp>BADDPERIODS|9425933820020295093</stp>
        <tr r="I230" s="1"/>
      </tp>
      <tp t="s">
        <v>#N/A Requesting Data...3778137191</v>
        <stp/>
        <stp>BADDPERIODS|8086411019877125857</stp>
        <tr r="G3982" s="1"/>
      </tp>
      <tp t="s">
        <v>#N/A Requesting Data...4097563971</v>
        <stp/>
        <stp>BADDPERIODS|3782518246055502594</stp>
        <tr r="I3865" s="1"/>
      </tp>
      <tp t="s">
        <v>#N/A Requesting Data...3234220666</v>
        <stp/>
        <stp>BADDPERIODS|8952942207732065162</stp>
        <tr r="G5036" s="1"/>
      </tp>
      <tp t="s">
        <v>#N/A Requesting Data...4204761938</v>
        <stp/>
        <stp>BADDPERIODS|6973730225265789449</stp>
        <tr r="I1906" s="1"/>
      </tp>
      <tp t="s">
        <v>#N/A Requesting Data...3241396638</v>
        <stp/>
        <stp>BADDPERIODS|5830667245104251155</stp>
        <tr r="I6978" s="1"/>
      </tp>
      <tp t="s">
        <v>#N/A Requesting Data...3989528138</v>
        <stp/>
        <stp>BADDPERIODS|7359768736246688792</stp>
        <tr r="G8006" s="1"/>
      </tp>
      <tp t="s">
        <v>#N/A Requesting Data...3438403011</v>
        <stp/>
        <stp>BADDPERIODS|1076503648551230367</stp>
        <tr r="I7912" s="1"/>
      </tp>
      <tp t="s">
        <v>#N/A Requesting Data...2708888222</v>
        <stp/>
        <stp>BADDPERIODS|9742360799084789539</stp>
        <tr r="I640" s="1"/>
      </tp>
      <tp t="s">
        <v>#N/A Requesting Data...4100073362</v>
        <stp/>
        <stp>BADDPERIODS|1069664429064202317</stp>
        <tr r="G5201" s="1"/>
      </tp>
      <tp t="s">
        <v>#N/A Requesting Data...2971154844</v>
        <stp/>
        <stp>BADDPERIODS|3097024868631183676</stp>
        <tr r="G5635" s="1"/>
      </tp>
      <tp t="s">
        <v>#N/A Requesting Data...3991811092</v>
        <stp/>
        <stp>BADDPERIODS|8216581154253632947</stp>
        <tr r="I2294" s="1"/>
      </tp>
      <tp t="s">
        <v>#N/A Requesting Data...2876931343</v>
        <stp/>
        <stp>BADDPERIODS|3636042251704736082</stp>
        <tr r="I2180" s="1"/>
      </tp>
      <tp t="s">
        <v>#N/A Requesting Data...3219241437</v>
        <stp/>
        <stp>BADDPERIODS|3815727306834487246</stp>
        <tr r="G6634" s="1"/>
      </tp>
      <tp t="s">
        <v>#N/A Requesting Data...2666627407</v>
        <stp/>
        <stp>BADDPERIODS|4671650468905087376</stp>
        <tr r="I5765" s="1"/>
      </tp>
      <tp t="s">
        <v>#N/A Requesting Data...4159088692</v>
        <stp/>
        <stp>BADDPERIODS|9205909299993428832</stp>
        <tr r="G3286" s="1"/>
      </tp>
      <tp t="s">
        <v>#N/A Requesting Data...4239146784</v>
        <stp/>
        <stp>BADDPERIODS|9868881839656577607</stp>
        <tr r="G6443" s="1"/>
      </tp>
      <tp t="s">
        <v>#N/A Requesting Data...4076368420</v>
        <stp/>
        <stp>BADDPERIODS|8108797822756434921</stp>
        <tr r="G7607" s="1"/>
      </tp>
      <tp t="s">
        <v>#N/A Requesting Data...3337265744</v>
        <stp/>
        <stp>BADDPERIODS|6616923398372129611</stp>
        <tr r="I7897" s="1"/>
      </tp>
      <tp t="s">
        <v>#N/A Requesting Data...3323772221</v>
        <stp/>
        <stp>BADDPERIODS|7721840986586840310</stp>
        <tr r="I5092" s="1"/>
      </tp>
      <tp t="s">
        <v>#N/A Requesting Data...3203135424</v>
        <stp/>
        <stp>BADDPERIODS|5232270415210900452</stp>
        <tr r="G2321" s="1"/>
      </tp>
      <tp t="s">
        <v>#N/A Requesting Data...3658832486</v>
        <stp/>
        <stp>BADDPERIODS|2995055472295360204</stp>
        <tr r="G4755" s="1"/>
      </tp>
      <tp t="s">
        <v>#N/A Requesting Data...3980683089</v>
        <stp/>
        <stp>BADDPERIODS|2295200808762470035</stp>
        <tr r="I6857" s="1"/>
      </tp>
      <tp t="s">
        <v>#N/A Requesting Data...4271624227</v>
        <stp/>
        <stp>BADDPERIODS|6084513274851891704</stp>
        <tr r="I4554" s="1"/>
      </tp>
      <tp t="s">
        <v>#N/A Requesting Data...4151018671</v>
        <stp/>
        <stp>BADDPERIODS|8283502513326866841</stp>
        <tr r="G4516" s="1"/>
      </tp>
      <tp t="s">
        <v>#N/A Requesting Data...3065691115</v>
        <stp/>
        <stp>BADDPERIODS|2290243152410988708</stp>
        <tr r="I5593" s="1"/>
      </tp>
      <tp t="s">
        <v>#N/A Requesting Data...2952364240</v>
        <stp/>
        <stp>BADDPERIODS|1240244849104583177</stp>
        <tr r="G3864" s="1"/>
      </tp>
      <tp t="s">
        <v>#N/A Requesting Data...3200143625</v>
        <stp/>
        <stp>BADDPERIODS|5129585445327522148</stp>
        <tr r="I4" s="1"/>
      </tp>
      <tp t="s">
        <v>#N/A Requesting Data...3487591909</v>
        <stp/>
        <stp>BADDPERIODS|7746710143501067788</stp>
        <tr r="I7544" s="1"/>
      </tp>
      <tp t="s">
        <v>#N/A Requesting Data...3076160019</v>
        <stp/>
        <stp>BADDPERIODS|7681003819962748659</stp>
        <tr r="G2685" s="1"/>
      </tp>
      <tp t="s">
        <v>#N/A Requesting Data...4172689938</v>
        <stp/>
        <stp>BADDPERIODS|2966316557653162539</stp>
        <tr r="G1400" s="1"/>
      </tp>
      <tp t="s">
        <v>#N/A Requesting Data...3409273436</v>
        <stp/>
        <stp>BADDPERIODS|2310338198002394864</stp>
        <tr r="G4788" s="1"/>
      </tp>
      <tp t="s">
        <v>#N/A Requesting Data...3172956066</v>
        <stp/>
        <stp>BADDPERIODS|8034999053084276259</stp>
        <tr r="I4141" s="1"/>
      </tp>
      <tp t="s">
        <v>#N/A Requesting Data...2896643405</v>
        <stp/>
        <stp>BADDPERIODS|7720272446547851435</stp>
        <tr r="I3501" s="1"/>
      </tp>
      <tp t="s">
        <v>#N/A Requesting Data...4090342831</v>
        <stp/>
        <stp>BADDPERIODS|2922012028703572185</stp>
        <tr r="G7327" s="1"/>
      </tp>
      <tp t="s">
        <v>#N/A Requesting Data...2966019630</v>
        <stp/>
        <stp>BADDPERIODS|7767859656161000998</stp>
        <tr r="I6161" s="1"/>
      </tp>
      <tp t="s">
        <v>#N/A Requesting Data...2762106195</v>
        <stp/>
        <stp>BADDPERIODS|6952447801450709060</stp>
        <tr r="I7391" s="1"/>
      </tp>
      <tp t="s">
        <v>#N/A Requesting Data...4026543105</v>
        <stp/>
        <stp>BADDPERIODS|1360286756483971795</stp>
        <tr r="G7730" s="1"/>
      </tp>
      <tp t="s">
        <v>#N/A Requesting Data...3887905830</v>
        <stp/>
        <stp>BADDPERIODS|3610776456711854222</stp>
        <tr r="G1555" s="1"/>
      </tp>
      <tp t="s">
        <v>#N/A Requesting Data...4180876259</v>
        <stp/>
        <stp>BADDPERIODS|8566105429580604971</stp>
        <tr r="G5260" s="1"/>
      </tp>
      <tp t="s">
        <v>#N/A Requesting Data...3147459603</v>
        <stp/>
        <stp>BADDPERIODS|6283254786239576799</stp>
        <tr r="I5648" s="1"/>
      </tp>
      <tp t="s">
        <v>#N/A Requesting Data...3719638432</v>
        <stp/>
        <stp>BADDPERIODS|1033944708769391329</stp>
        <tr r="G7075" s="1"/>
      </tp>
      <tp t="s">
        <v>#N/A Requesting Data...3835117296</v>
        <stp/>
        <stp>BADDPERIODS|3440894620233707872</stp>
        <tr r="I4237" s="1"/>
      </tp>
      <tp t="s">
        <v>#N/A Requesting Data...3293855702</v>
        <stp/>
        <stp>BADDPERIODS|5966754675364774336</stp>
        <tr r="I6362" s="1"/>
      </tp>
      <tp t="s">
        <v>#N/A Requesting Data...3279353754</v>
        <stp/>
        <stp>BADDPERIODS|6718225761731962105</stp>
        <tr r="G5870" s="1"/>
      </tp>
      <tp t="s">
        <v>#N/A Requesting Data...3685553360</v>
        <stp/>
        <stp>BADDPERIODS|9051991471972551709</stp>
        <tr r="G2979" s="1"/>
      </tp>
      <tp t="s">
        <v>#N/A Requesting Data...3828212574</v>
        <stp/>
        <stp>BADDPERIODS|5125988506758543678</stp>
        <tr r="G6025" s="1"/>
      </tp>
      <tp t="s">
        <v>#N/A Requesting Data...3255034663</v>
        <stp/>
        <stp>BADDPERIODS|7606127155645545494</stp>
        <tr r="G7094" s="1"/>
      </tp>
      <tp t="s">
        <v>#N/A Requesting Data...2961753756</v>
        <stp/>
        <stp>BADDPERIODS|4432797203699532860</stp>
        <tr r="I6889" s="1"/>
      </tp>
      <tp t="s">
        <v>#N/A Requesting Data...3428799836</v>
        <stp/>
        <stp>BADDPERIODS|8738074260585859956</stp>
        <tr r="I6615" s="1"/>
      </tp>
      <tp t="s">
        <v>#N/A Requesting Data...2979397272</v>
        <stp/>
        <stp>BADDPERIODS|2270449349873274303</stp>
        <tr r="I4391" s="1"/>
      </tp>
      <tp t="s">
        <v>#N/A Requesting Data...3731896403</v>
        <stp/>
        <stp>BADDPERIODS|7557525774186708192</stp>
        <tr r="G7796" s="1"/>
      </tp>
      <tp t="s">
        <v>#N/A Requesting Data...3993910634</v>
        <stp/>
        <stp>BADDPERIODS|8769038883320906241</stp>
        <tr r="I7666" s="1"/>
      </tp>
      <tp t="s">
        <v>#N/A Requesting Data...3566770777</v>
        <stp/>
        <stp>BADDPERIODS|7999831763098123326</stp>
        <tr r="G6150" s="1"/>
      </tp>
      <tp t="s">
        <v>#N/A Requesting Data...3862541095</v>
        <stp/>
        <stp>BADDPERIODS|8128749100699667497</stp>
        <tr r="G5001" s="1"/>
      </tp>
      <tp t="s">
        <v>#N/A Requesting Data...3438892690</v>
        <stp/>
        <stp>BADDPERIODS|5068410551246200088</stp>
        <tr r="I3216" s="1"/>
      </tp>
      <tp t="s">
        <v>#N/A Requesting Data...3674627519</v>
        <stp/>
        <stp>BADDPERIODS|1140379709127606731</stp>
        <tr r="I2917" s="1"/>
      </tp>
      <tp t="s">
        <v>#N/A Requesting Data...2794936135</v>
        <stp/>
        <stp>BADDPERIODS|3618446162571372298</stp>
        <tr r="G2778" s="1"/>
      </tp>
      <tp t="s">
        <v>#N/A Requesting Data...3286005854</v>
        <stp/>
        <stp>BADDPERIODS|8690566189053188429</stp>
        <tr r="I5554" s="1"/>
      </tp>
      <tp t="s">
        <v>#N/A Requesting Data...3440103114</v>
        <stp/>
        <stp>BADDPERIODS|4574475238027544659</stp>
        <tr r="I590" s="1"/>
      </tp>
      <tp t="s">
        <v>#N/A Requesting Data...2740432388</v>
        <stp/>
        <stp>BADDPERIODS|3951056733904645631</stp>
        <tr r="I5820" s="1"/>
      </tp>
      <tp t="s">
        <v>#N/A Requesting Data...4041740062</v>
        <stp/>
        <stp>BADDPERIODS|1325335656781592496</stp>
        <tr r="G3115" s="1"/>
      </tp>
      <tp t="s">
        <v>#N/A Requesting Data...3332377790</v>
        <stp/>
        <stp>BADDPERIODS|7525844091981920532</stp>
        <tr r="G3903" s="1"/>
      </tp>
      <tp t="s">
        <v>#N/A Requesting Data...2816143847</v>
        <stp/>
        <stp>BADDPERIODS|8383415192161305694</stp>
        <tr r="I2751" s="1"/>
      </tp>
      <tp t="s">
        <v>#N/A Requesting Data...2805796448</v>
        <stp/>
        <stp>BADDPERIODS|3856191399788221109</stp>
        <tr r="I4512" s="1"/>
      </tp>
      <tp t="s">
        <v>#N/A Requesting Data...4039481160</v>
        <stp/>
        <stp>BADDPERIODS|1003747248744308459</stp>
        <tr r="G4490" s="1"/>
      </tp>
      <tp t="s">
        <v>#N/A Requesting Data...2903953165</v>
        <stp/>
        <stp>BADDPERIODS|7730276017794898251</stp>
        <tr r="I3959" s="1"/>
      </tp>
      <tp t="s">
        <v>#N/A Requesting Data...4115308286</v>
        <stp/>
        <stp>BADDPERIODS|6556645455941844667</stp>
        <tr r="I1653" s="1"/>
      </tp>
      <tp t="s">
        <v>#N/A Requesting Data...3797920604</v>
        <stp/>
        <stp>BADDPERIODS|8442062434618890143</stp>
        <tr r="I1181" s="1"/>
      </tp>
      <tp t="s">
        <v>#N/A Requesting Data...3737909446</v>
        <stp/>
        <stp>BADDPERIODS|6910847581015556138</stp>
        <tr r="G532" s="1"/>
      </tp>
      <tp t="s">
        <v>#N/A Requesting Data...4194951999</v>
        <stp/>
        <stp>BADDPERIODS|3293708042134327699</stp>
        <tr r="I4229" s="1"/>
      </tp>
      <tp t="s">
        <v>#N/A Requesting Data...3871906248</v>
        <stp/>
        <stp>BADDPERIODS|3305938072138908712</stp>
        <tr r="I749" s="1"/>
      </tp>
      <tp t="s">
        <v>#N/A Requesting Data...3303220333</v>
        <stp/>
        <stp>BADDPERIODS|5007076708417641032</stp>
        <tr r="G2222" s="1"/>
      </tp>
      <tp t="s">
        <v>#N/A Requesting Data...3362164300</v>
        <stp/>
        <stp>BADDPERIODS|2208605329742019617</stp>
        <tr r="G1829" s="1"/>
      </tp>
      <tp t="s">
        <v>#N/A Requesting Data...4040923483</v>
        <stp/>
        <stp>BADDPERIODS|5275180477308428932</stp>
        <tr r="G8039" s="1"/>
      </tp>
      <tp t="s">
        <v>#N/A Requesting Data...3518948648</v>
        <stp/>
        <stp>BADDPERIODS|1332946817143209881</stp>
        <tr r="I2061" s="1"/>
      </tp>
      <tp t="s">
        <v>#N/A Requesting Data...3030459244</v>
        <stp/>
        <stp>BADDPERIODS|4335847459052074945</stp>
        <tr r="G3" s="1"/>
      </tp>
      <tp t="s">
        <v>#N/A Requesting Data...3234163991</v>
        <stp/>
        <stp>BADDPERIODS|8018173197764850626</stp>
        <tr r="I1652" s="1"/>
      </tp>
      <tp t="s">
        <v>#N/A Requesting Data...3806262458</v>
        <stp/>
        <stp>BADDPERIODS|9101151929291115965</stp>
        <tr r="G326" s="1"/>
      </tp>
      <tp t="s">
        <v>#N/A Requesting Data...3521543946</v>
        <stp/>
        <stp>BADDPERIODS|7814052703491256462</stp>
        <tr r="I773" s="1"/>
      </tp>
      <tp t="s">
        <v>#N/A Requesting Data...2939225505</v>
        <stp/>
        <stp>BADDPERIODS|8736044508522369825</stp>
        <tr r="I1493" s="1"/>
      </tp>
      <tp t="s">
        <v>#N/A Requesting Data...3809889223</v>
        <stp/>
        <stp>BADDPERIODS|4000296859661944035</stp>
        <tr r="G2812" s="1"/>
      </tp>
      <tp t="s">
        <v>#N/A Requesting Data...3851922231</v>
        <stp/>
        <stp>BADDPERIODS|5663534058884521329</stp>
        <tr r="G5437" s="1"/>
      </tp>
      <tp t="s">
        <v>#N/A Requesting Data...2941859765</v>
        <stp/>
        <stp>BADDPERIODS|8740042645268442682</stp>
        <tr r="I6891" s="1"/>
      </tp>
      <tp t="s">
        <v>#N/A Requesting Data...3751220166</v>
        <stp/>
        <stp>BADDPERIODS|3261087504137160654</stp>
        <tr r="I2569" s="1"/>
      </tp>
      <tp t="s">
        <v>#N/A Requesting Data...4251309223</v>
        <stp/>
        <stp>BADDPERIODS|7059046975630977221</stp>
        <tr r="I1700" s="1"/>
      </tp>
      <tp t="s">
        <v>#N/A Requesting Data...2960658922</v>
        <stp/>
        <stp>BADDPERIODS|3066411140468971938</stp>
        <tr r="G7225" s="1"/>
      </tp>
      <tp t="s">
        <v>#N/A Requesting Data...4093110557</v>
        <stp/>
        <stp>BADDPERIODS|7652618713176855475</stp>
        <tr r="I6604" s="1"/>
      </tp>
      <tp t="s">
        <v>#N/A Requesting Data...4194057739</v>
        <stp/>
        <stp>BADDPERIODS|1579723438543446408</stp>
        <tr r="I7204" s="1"/>
      </tp>
      <tp t="s">
        <v>#N/A Requesting Data...3474291343</v>
        <stp/>
        <stp>BADDPERIODS|5457196861840058070</stp>
        <tr r="G3638" s="1"/>
      </tp>
      <tp t="s">
        <v>#N/A Requesting Data...3604181124</v>
        <stp/>
        <stp>BADDPERIODS|7522229159245754722</stp>
        <tr r="I1426" s="1"/>
      </tp>
      <tp t="s">
        <v>#N/A Requesting Data...3243874164</v>
        <stp/>
        <stp>BADDPERIODS|1582251268005722245</stp>
        <tr r="I4283" s="1"/>
      </tp>
      <tp t="s">
        <v>#N/A Requesting Data...3517622036</v>
        <stp/>
        <stp>BADDPERIODS|2631129160803757489</stp>
        <tr r="I2646" s="1"/>
      </tp>
      <tp t="s">
        <v>#N/A Requesting Data...3683422494</v>
        <stp/>
        <stp>BADDPERIODS|6741484942662415629</stp>
        <tr r="I7090" s="1"/>
      </tp>
      <tp t="s">
        <v>#N/A Requesting Data...2965785430</v>
        <stp/>
        <stp>BADDPERIODS|1253689746427059673</stp>
        <tr r="I1572" s="1"/>
      </tp>
      <tp t="s">
        <v>#N/A Requesting Data...4288756327</v>
        <stp/>
        <stp>BADDPERIODS|8457298025509420375</stp>
        <tr r="G4353" s="1"/>
      </tp>
      <tp t="s">
        <v>#N/A Requesting Data...3572639597</v>
        <stp/>
        <stp>BADDPERIODS|9970438076978186066</stp>
        <tr r="G4726" s="1"/>
      </tp>
      <tp t="s">
        <v>#N/A Requesting Data...2821297870</v>
        <stp/>
        <stp>BADDPERIODS|2324881203380402878</stp>
        <tr r="G7386" s="1"/>
      </tp>
      <tp t="s">
        <v>#N/A Requesting Data...4027834443</v>
        <stp/>
        <stp>BADDPERIODS|6440786013900239261</stp>
        <tr r="I4906" s="1"/>
      </tp>
      <tp t="s">
        <v>#N/A Requesting Data...3737118104</v>
        <stp/>
        <stp>BADDPERIODS|2403455664917979572</stp>
        <tr r="I1620" s="1"/>
      </tp>
      <tp t="s">
        <v>#N/A Requesting Data...4101478941</v>
        <stp/>
        <stp>BADDPERIODS|2705466058908218907</stp>
        <tr r="G3443" s="1"/>
      </tp>
      <tp t="s">
        <v>#N/A Requesting Data...3234902473</v>
        <stp/>
        <stp>BADDPERIODS|7996135737157018066</stp>
        <tr r="G6465" s="1"/>
      </tp>
      <tp t="s">
        <v>#N/A Requesting Data...3582464597</v>
        <stp/>
        <stp>BADDPERIODS|6248595372470296607</stp>
        <tr r="G2194" s="1"/>
      </tp>
      <tp t="s">
        <v>#N/A Requesting Data...3330267981</v>
        <stp/>
        <stp>BADDPERIODS|1952828189814903701</stp>
        <tr r="G1976" s="1"/>
      </tp>
      <tp t="s">
        <v>#N/A Requesting Data...3275316680</v>
        <stp/>
        <stp>BADDPERIODS|3150372599212466907</stp>
        <tr r="G1415" s="1"/>
      </tp>
      <tp t="s">
        <v>#N/A Requesting Data...3778076327</v>
        <stp/>
        <stp>BADDPERIODS|3009021989099460042</stp>
        <tr r="G5622" s="1"/>
      </tp>
      <tp t="s">
        <v>#N/A Requesting Data...2836660509</v>
        <stp/>
        <stp>BADDPERIODS|6647990883041672416</stp>
        <tr r="I543" s="1"/>
      </tp>
      <tp t="s">
        <v>#N/A Requesting Data...3349645653</v>
        <stp/>
        <stp>BADDPERIODS|9171241469486777900</stp>
        <tr r="I3004" s="1"/>
      </tp>
      <tp t="s">
        <v>#N/A Requesting Data...4105976569</v>
        <stp/>
        <stp>BADDPERIODS|9439552887093534587</stp>
        <tr r="G295" s="1"/>
      </tp>
      <tp t="s">
        <v>#N/A Requesting Data...3144703044</v>
        <stp/>
        <stp>BADDPERIODS|6467708283399921259</stp>
        <tr r="I2885" s="1"/>
      </tp>
      <tp t="s">
        <v>#N/A Requesting Data...4098781779</v>
        <stp/>
        <stp>BADDPERIODS|1371140506483853120</stp>
        <tr r="G3068" s="1"/>
      </tp>
      <tp t="s">
        <v>#N/A Requesting Data...3937840615</v>
        <stp/>
        <stp>BADDPERIODS|1421400938502231653</stp>
        <tr r="G4573" s="1"/>
      </tp>
      <tp t="s">
        <v>#N/A Requesting Data...3085269764</v>
        <stp/>
        <stp>BADDPERIODS|1410984557637251826</stp>
        <tr r="I3165" s="1"/>
      </tp>
      <tp t="s">
        <v>#N/A Requesting Data...3608713029</v>
        <stp/>
        <stp>BADDPERIODS|8985487759318044338</stp>
        <tr r="G4166" s="1"/>
      </tp>
      <tp t="s">
        <v>#N/A Requesting Data...3311260844</v>
        <stp/>
        <stp>BADDPERIODS|2988324700712232129</stp>
        <tr r="G6452" s="1"/>
      </tp>
      <tp t="s">
        <v>#N/A Requesting Data...3820112797</v>
        <stp/>
        <stp>BADDPERIODS|9679398090943365272</stp>
        <tr r="G7888" s="1"/>
      </tp>
      <tp t="s">
        <v>#N/A Requesting Data...3780195137</v>
        <stp/>
        <stp>BADDPERIODS|4362156572791872172</stp>
        <tr r="G6256" s="1"/>
      </tp>
      <tp t="s">
        <v>#N/A Requesting Data...3820348173</v>
        <stp/>
        <stp>BADDPERIODS|9389199703869284303</stp>
        <tr r="I4787" s="1"/>
      </tp>
      <tp t="s">
        <v>#N/A Requesting Data...4130477735</v>
        <stp/>
        <stp>BADDPERIODS|1525732457757925636</stp>
        <tr r="G2838" s="1"/>
      </tp>
      <tp t="s">
        <v>#N/A Requesting Data...4069831677</v>
        <stp/>
        <stp>BADDPERIODS|8233015413978245398</stp>
        <tr r="I2709" s="1"/>
      </tp>
      <tp t="s">
        <v>#N/A Requesting Data...3411820309</v>
        <stp/>
        <stp>BADDPERIODS|5513792284601215917</stp>
        <tr r="G2893" s="1"/>
      </tp>
      <tp t="s">
        <v>#N/A Requesting Data...3871772336</v>
        <stp/>
        <stp>BADDPERIODS|2900623234155208061</stp>
        <tr r="G657" s="1"/>
      </tp>
      <tp t="s">
        <v>#N/A Requesting Data...3680889274</v>
        <stp/>
        <stp>BADDPERIODS|6035221147045564788</stp>
        <tr r="G7377" s="1"/>
      </tp>
      <tp t="s">
        <v>#N/A Requesting Data...3309780114</v>
        <stp/>
        <stp>BADDPERIODS|3191095565121791628</stp>
        <tr r="I3808" s="1"/>
      </tp>
      <tp t="s">
        <v>#N/A Requesting Data...3601350144</v>
        <stp/>
        <stp>BADDPERIODS|4827236610410443579</stp>
        <tr r="I5861" s="1"/>
      </tp>
      <tp t="s">
        <v>#N/A Requesting Data...3081775721</v>
        <stp/>
        <stp>BADDPERIODS|4727174129382389720</stp>
        <tr r="I6644" s="1"/>
      </tp>
      <tp t="s">
        <v>#N/A Requesting Data...3444632221</v>
        <stp/>
        <stp>BADDPERIODS|9374804289953718856</stp>
        <tr r="G6588" s="1"/>
      </tp>
      <tp t="s">
        <v>#N/A Requesting Data...4005339227</v>
        <stp/>
        <stp>BADDPERIODS|4314161216546228099</stp>
        <tr r="G3549" s="1"/>
      </tp>
      <tp t="s">
        <v>#N/A Requesting Data...3118975180</v>
        <stp/>
        <stp>BADDPERIODS|6576234168047643708</stp>
        <tr r="G2198" s="1"/>
      </tp>
      <tp t="s">
        <v>#N/A Requesting Data...3267617079</v>
        <stp/>
        <stp>BADDPERIODS|4591649158237420258</stp>
        <tr r="I6749" s="1"/>
      </tp>
      <tp t="s">
        <v>#N/A Requesting Data...4077486675</v>
        <stp/>
        <stp>BADDPERIODS|3763500859633214249</stp>
        <tr r="G232" s="1"/>
      </tp>
      <tp t="s">
        <v>#N/A Requesting Data...3695778227</v>
        <stp/>
        <stp>BADDPERIODS|8127897745960769623</stp>
        <tr r="I4255" s="1"/>
      </tp>
      <tp t="s">
        <v>#N/A Requesting Data...4065478104</v>
        <stp/>
        <stp>BADDPERIODS|6142601335402434388</stp>
        <tr r="G2067" s="1"/>
      </tp>
      <tp t="s">
        <v>#N/A Requesting Data...3374752236</v>
        <stp/>
        <stp>BADDPERIODS|3221015406672496393</stp>
        <tr r="G4117" s="1"/>
      </tp>
      <tp t="s">
        <v>#N/A Requesting Data...3538426431</v>
        <stp/>
        <stp>BADDPERIODS|7468189326194006225</stp>
        <tr r="I3531" s="1"/>
      </tp>
      <tp t="s">
        <v>#N/A Requesting Data...4023816555</v>
        <stp/>
        <stp>BADDPERIODS|9564839306985843609</stp>
        <tr r="I579" s="1"/>
      </tp>
      <tp t="s">
        <v>#N/A Requesting Data...4167401097</v>
        <stp/>
        <stp>BADDPERIODS|5166067745027332496</stp>
        <tr r="G1870" s="1"/>
      </tp>
      <tp t="s">
        <v>#N/A Requesting Data...3692150930</v>
        <stp/>
        <stp>BADDPERIODS|1980052704551132218</stp>
        <tr r="I5100" s="1"/>
      </tp>
      <tp t="s">
        <v>#N/A Requesting Data...3290012297</v>
        <stp/>
        <stp>BADDPERIODS|5638190610031219656</stp>
        <tr r="G7468" s="1"/>
      </tp>
      <tp t="s">
        <v>#N/A Requesting Data...3210411811</v>
        <stp/>
        <stp>BADDPERIODS|5679470448242581549</stp>
        <tr r="I3009" s="1"/>
      </tp>
      <tp t="s">
        <v>#N/A Requesting Data...2947676220</v>
        <stp/>
        <stp>BADDPERIODS|9613820854272957412</stp>
        <tr r="I5295" s="1"/>
      </tp>
      <tp t="s">
        <v>#N/A Requesting Data...4037978313</v>
        <stp/>
        <stp>BADDPERIODS|2838729924855739015</stp>
        <tr r="G6429" s="1"/>
      </tp>
      <tp t="s">
        <v>#N/A Requesting Data...4185861398</v>
        <stp/>
        <stp>BADDPERIODS|9888326976186096942</stp>
        <tr r="I201" s="1"/>
      </tp>
      <tp t="s">
        <v>#N/A Requesting Data...4102827861</v>
        <stp/>
        <stp>BADDPERIODS|2369986204408229153</stp>
        <tr r="G4444" s="1"/>
      </tp>
      <tp t="s">
        <v>#N/A Requesting Data...4208112367</v>
        <stp/>
        <stp>BADDPERIODS|6648611328593755300</stp>
        <tr r="I4635" s="1"/>
      </tp>
      <tp t="s">
        <v>#N/A Requesting Data...3062933858</v>
        <stp/>
        <stp>BADDPERIODS|7222472405665869405</stp>
        <tr r="G6004" s="1"/>
      </tp>
      <tp t="s">
        <v>#N/A Requesting Data...4093698653</v>
        <stp/>
        <stp>BADDPERIODS|5917427970617669350</stp>
        <tr r="G1313" s="1"/>
      </tp>
      <tp t="s">
        <v>#N/A Requesting Data...3768845701</v>
        <stp/>
        <stp>BADDPERIODS|4117126831883214789</stp>
        <tr r="I6196" s="1"/>
      </tp>
      <tp t="s">
        <v>#N/A Requesting Data...3289719022</v>
        <stp/>
        <stp>BADDPERIODS|2351844847779109591</stp>
        <tr r="I3028" s="1"/>
      </tp>
      <tp t="s">
        <v>#N/A Requesting Data...3649842607</v>
        <stp/>
        <stp>BADDPERIODS|9340750163379920342</stp>
        <tr r="G3217" s="1"/>
      </tp>
      <tp t="s">
        <v>#N/A Requesting Data...3644446361</v>
        <stp/>
        <stp>BADDPERIODS|1924661026390414756</stp>
        <tr r="I5384" s="1"/>
      </tp>
      <tp t="s">
        <v>#N/A Requesting Data...3187683444</v>
        <stp/>
        <stp>BADDPERIODS|5803218254622296277</stp>
        <tr r="G3839" s="1"/>
      </tp>
      <tp t="s">
        <v>#N/A Requesting Data...3192660103</v>
        <stp/>
        <stp>BADDPERIODS|5921121330084764144</stp>
        <tr r="G4824" s="1"/>
      </tp>
      <tp t="s">
        <v>#N/A Requesting Data...3446843993</v>
        <stp/>
        <stp>BADDPERIODS|1422080750325055346</stp>
        <tr r="I7314" s="1"/>
      </tp>
      <tp t="s">
        <v>#N/A Requesting Data...4204109314</v>
        <stp/>
        <stp>BADDPERIODS|6485581703551473039</stp>
        <tr r="G7558" s="1"/>
      </tp>
      <tp t="s">
        <v>#N/A Requesting Data...3241280037</v>
        <stp/>
        <stp>BADDPERIODS|3407139549787655308</stp>
        <tr r="I6926" s="1"/>
      </tp>
      <tp t="s">
        <v>#N/A Requesting Data...3711703539</v>
        <stp/>
        <stp>BADDPERIODS|2443520237835851305</stp>
        <tr r="G4310" s="1"/>
      </tp>
      <tp t="s">
        <v>#N/A Requesting Data...4194846258</v>
        <stp/>
        <stp>BADDPERIODS|3403494427376283111</stp>
        <tr r="I2087" s="1"/>
      </tp>
      <tp t="s">
        <v>#N/A Requesting Data...3801917315</v>
        <stp/>
        <stp>BADDPERIODS|2568981101798567109</stp>
        <tr r="I4443" s="1"/>
      </tp>
      <tp t="s">
        <v>#N/A Requesting Data...2928214329</v>
        <stp/>
        <stp>BADDPERIODS|8447809608151156341</stp>
        <tr r="G1825" s="1"/>
      </tp>
      <tp t="s">
        <v>#N/A Requesting Data...3321850169</v>
        <stp/>
        <stp>BADDPERIODS|8522000078834377974</stp>
        <tr r="G6477" s="1"/>
      </tp>
      <tp t="s">
        <v>#N/A Requesting Data...3960123994</v>
        <stp/>
        <stp>BADDPERIODS|3949034643291897481</stp>
        <tr r="G2884" s="1"/>
      </tp>
      <tp t="s">
        <v>#N/A Requesting Data...3883971877</v>
        <stp/>
        <stp>BADDPERIODS|4246290220626007029</stp>
        <tr r="I3459" s="1"/>
      </tp>
      <tp t="s">
        <v>#N/A Requesting Data...4174960605</v>
        <stp/>
        <stp>BADDPERIODS|4755697160830174666</stp>
        <tr r="G6454" s="1"/>
      </tp>
      <tp t="s">
        <v>#N/A Requesting Data...3563790597</v>
        <stp/>
        <stp>BADDPERIODS|8052937577376936249</stp>
        <tr r="G5641" s="1"/>
      </tp>
      <tp t="s">
        <v>#N/A Requesting Data...3257589242</v>
        <stp/>
        <stp>BADDPERIODS|9621436386050863726</stp>
        <tr r="I999" s="1"/>
      </tp>
      <tp t="s">
        <v>#N/A Requesting Data...3540261781</v>
        <stp/>
        <stp>BADDPERIODS|2963306200092031107</stp>
        <tr r="I3300" s="1"/>
      </tp>
      <tp t="s">
        <v>#N/A Requesting Data...3924288613</v>
        <stp/>
        <stp>BADDPERIODS|9752936704985075799</stp>
        <tr r="I5876" s="1"/>
      </tp>
      <tp t="s">
        <v>#N/A Requesting Data...3201448707</v>
        <stp/>
        <stp>BADDPERIODS|1767482437614718067</stp>
        <tr r="I1517" s="1"/>
      </tp>
      <tp t="s">
        <v>#N/A Requesting Data...2934085742</v>
        <stp/>
        <stp>BADDPERIODS|6069239168220695040</stp>
        <tr r="G7106" s="1"/>
      </tp>
      <tp t="s">
        <v>#N/A Requesting Data...3523444672</v>
        <stp/>
        <stp>BADDPERIODS|6925141526225460261</stp>
        <tr r="G7033" s="1"/>
      </tp>
      <tp t="s">
        <v>#N/A Requesting Data...3417729489</v>
        <stp/>
        <stp>BADDPERIODS|1951393439315463645</stp>
        <tr r="G6418" s="1"/>
      </tp>
      <tp t="s">
        <v>#N/A Requesting Data...3313033886</v>
        <stp/>
        <stp>BADDPERIODS|6052923263719911217</stp>
        <tr r="G2863" s="1"/>
      </tp>
      <tp t="s">
        <v>#N/A Requesting Data...3657130561</v>
        <stp/>
        <stp>BADDPERIODS|4781912015776225888</stp>
        <tr r="G6415" s="1"/>
      </tp>
      <tp t="s">
        <v>#N/A Requesting Data...4205126359</v>
        <stp/>
        <stp>BADDPERIODS|7729532103203666383</stp>
        <tr r="I3051" s="1"/>
      </tp>
      <tp t="s">
        <v>#N/A Requesting Data...3885674672</v>
        <stp/>
        <stp>BADDPERIODS|2051004651375971015</stp>
        <tr r="G4804" s="1"/>
      </tp>
      <tp t="s">
        <v>#N/A Requesting Data...3104716671</v>
        <stp/>
        <stp>BADDPERIODS|4943544216436061422</stp>
        <tr r="I6461" s="1"/>
      </tp>
      <tp t="s">
        <v>#N/A Requesting Data...3586834364</v>
        <stp/>
        <stp>BADDPERIODS|1508267862107027084</stp>
        <tr r="G7501" s="1"/>
      </tp>
      <tp t="s">
        <v>#N/A Requesting Data...3368971939</v>
        <stp/>
        <stp>BADDPERIODS|9706374340985187985</stp>
        <tr r="I1722" s="1"/>
      </tp>
      <tp t="s">
        <v>#N/A Requesting Data...4227268288</v>
        <stp/>
        <stp>BADDPERIODS|6970353573381341153</stp>
        <tr r="I8147" s="1"/>
      </tp>
      <tp t="s">
        <v>#N/A Requesting Data...3612550742</v>
        <stp/>
        <stp>BADDPERIODS|9711324506958255088</stp>
        <tr r="G203" s="1"/>
      </tp>
      <tp t="s">
        <v>#N/A Requesting Data...3263715477</v>
        <stp/>
        <stp>BADDPERIODS|3538584346589582978</stp>
        <tr r="G6575" s="1"/>
      </tp>
      <tp t="s">
        <v>#N/A Requesting Data...3657382180</v>
        <stp/>
        <stp>BADDPERIODS|6603512109168750904</stp>
        <tr r="I2071" s="1"/>
      </tp>
      <tp t="s">
        <v>#N/A Requesting Data...3533557215</v>
        <stp/>
        <stp>BADDPERIODS|1874737204337079366</stp>
        <tr r="I107" s="1"/>
      </tp>
      <tp t="s">
        <v>#N/A Requesting Data...3405332942</v>
        <stp/>
        <stp>BADDPERIODS|6589507301189856858</stp>
        <tr r="G5330" s="1"/>
      </tp>
      <tp t="s">
        <v>#N/A Requesting Data...3962242608</v>
        <stp/>
        <stp>BADDPERIODS|7292265836023139753</stp>
        <tr r="I5627" s="1"/>
      </tp>
      <tp t="s">
        <v>#N/A Requesting Data...4021309073</v>
        <stp/>
        <stp>BADDPERIODS|5542066737220293405</stp>
        <tr r="I6004" s="1"/>
      </tp>
      <tp t="s">
        <v>#N/A Requesting Data...3486759830</v>
        <stp/>
        <stp>BADDPERIODS|3152719632574279162</stp>
        <tr r="G5958" s="1"/>
      </tp>
      <tp t="s">
        <v>#N/A Requesting Data...3640429241</v>
        <stp/>
        <stp>BADDPERIODS|7115303879334754598</stp>
        <tr r="G536" s="1"/>
      </tp>
      <tp t="s">
        <v>#N/A Requesting Data...3684934615</v>
        <stp/>
        <stp>BADDPERIODS|2879225567396859238</stp>
        <tr r="I278" s="1"/>
      </tp>
      <tp t="s">
        <v>#N/A Requesting Data...3087953848</v>
        <stp/>
        <stp>BADDPERIODS|6652280371448951909</stp>
        <tr r="G668" s="1"/>
      </tp>
      <tp t="s">
        <v>#N/A Requesting Data...3567080099</v>
        <stp/>
        <stp>BADDPERIODS|9300421135339366519</stp>
        <tr r="G5090" s="1"/>
      </tp>
      <tp t="s">
        <v>#N/A Requesting Data...3161313567</v>
        <stp/>
        <stp>BADDPERIODS|9023842863983031614</stp>
        <tr r="I7673" s="1"/>
      </tp>
      <tp t="s">
        <v>#N/A Requesting Data...3242356195</v>
        <stp/>
        <stp>BADDPERIODS|3088371570805871098</stp>
        <tr r="G3997" s="1"/>
      </tp>
      <tp t="s">
        <v>#N/A Requesting Data...3351790840</v>
        <stp/>
        <stp>BADDPERIODS|3114057246981300471</stp>
        <tr r="G3547" s="1"/>
      </tp>
      <tp t="s">
        <v>#N/A Requesting Data...3073045917</v>
        <stp/>
        <stp>BADDPERIODS|9775030010339720359</stp>
        <tr r="I940" s="1"/>
      </tp>
      <tp t="s">
        <v>#N/A Requesting Data...3241416411</v>
        <stp/>
        <stp>BADDPERIODS|8075701990946201240</stp>
        <tr r="G46" s="1"/>
      </tp>
      <tp t="s">
        <v>#N/A Requesting Data...3132512319</v>
        <stp/>
        <stp>BADDPERIODS|3506408240314409574</stp>
        <tr r="G7789" s="1"/>
      </tp>
      <tp t="s">
        <v>#N/A Requesting Data...3402593421</v>
        <stp/>
        <stp>BADDPERIODS|4148746527581293267</stp>
        <tr r="I6611" s="1"/>
      </tp>
      <tp t="s">
        <v>#N/A Requesting Data...3621795865</v>
        <stp/>
        <stp>BADDPERIODS|9361166616293186843</stp>
        <tr r="I160" s="1"/>
      </tp>
      <tp t="s">
        <v>#N/A Requesting Data...3493815980</v>
        <stp/>
        <stp>BADDPERIODS|4690007905036031054</stp>
        <tr r="G5895" s="1"/>
      </tp>
      <tp t="s">
        <v>#N/A Requesting Data...3722217420</v>
        <stp/>
        <stp>BADDPERIODS|4488450565232323611</stp>
        <tr r="I8066" s="1"/>
      </tp>
      <tp t="s">
        <v>#N/A Requesting Data...3431126759</v>
        <stp/>
        <stp>BADDPERIODS|1369904663854204843</stp>
        <tr r="G19" s="1"/>
      </tp>
      <tp t="s">
        <v>#N/A Requesting Data...3252740858</v>
        <stp/>
        <stp>BADDPERIODS|4567716567860436711</stp>
        <tr r="I1522" s="1"/>
      </tp>
      <tp t="s">
        <v>#N/A Requesting Data...3031770207</v>
        <stp/>
        <stp>BADDPERIODS|9886473727284723991</stp>
        <tr r="G2468" s="1"/>
      </tp>
      <tp t="s">
        <v>#N/A Requesting Data...3453831194</v>
        <stp/>
        <stp>BADDPERIODS|5556549944764641254</stp>
        <tr r="G56" s="1"/>
      </tp>
      <tp t="s">
        <v>#N/A Requesting Data...3378846791</v>
        <stp/>
        <stp>BADDPERIODS|4229645991469108008</stp>
        <tr r="G2894" s="1"/>
      </tp>
      <tp t="s">
        <v>#N/A Requesting Data...3969050427</v>
        <stp/>
        <stp>BADDPERIODS|9653104003102377802</stp>
        <tr r="I5580" s="1"/>
      </tp>
      <tp t="s">
        <v>#N/A Requesting Data...3768295307</v>
        <stp/>
        <stp>BADDPERIODS|1731597559752133106</stp>
        <tr r="I1398" s="1"/>
      </tp>
      <tp t="s">
        <v>#N/A Requesting Data...3034669907</v>
        <stp/>
        <stp>BADDPERIODS|3512515112725173012</stp>
        <tr r="I4209" s="1"/>
      </tp>
      <tp t="s">
        <v>#N/A Requesting Data...3797534942</v>
        <stp/>
        <stp>BADDPERIODS|9278880375012990608</stp>
        <tr r="G2623" s="1"/>
      </tp>
      <tp t="s">
        <v>#N/A Requesting Data...3226757459</v>
        <stp/>
        <stp>BADDPERIODS|4801253552036866712</stp>
        <tr r="I7957" s="1"/>
      </tp>
      <tp t="s">
        <v>#N/A Requesting Data...3419990382</v>
        <stp/>
        <stp>BADDPERIODS|2480717661855537473</stp>
        <tr r="G6411" s="1"/>
      </tp>
      <tp t="s">
        <v>#N/A Requesting Data...3331308535</v>
        <stp/>
        <stp>BADDPERIODS|4893598251742671406</stp>
        <tr r="I4341" s="1"/>
      </tp>
      <tp t="s">
        <v>#N/A Requesting Data...3190175367</v>
        <stp/>
        <stp>BADDPERIODS|5103688228280081375</stp>
        <tr r="G335" s="1"/>
      </tp>
      <tp t="s">
        <v>#N/A Requesting Data...3440016284</v>
        <stp/>
        <stp>BADDPERIODS|4187436617233453079</stp>
        <tr r="I1003" s="1"/>
      </tp>
      <tp t="s">
        <v>#N/A Requesting Data...3439137439</v>
        <stp/>
        <stp>BADDPERIODS|7635361185439634755</stp>
        <tr r="I3496" s="1"/>
      </tp>
      <tp t="s">
        <v>#N/A Requesting Data...3867953218</v>
        <stp/>
        <stp>BADDPERIODS|2382632333780148548</stp>
        <tr r="I4320" s="1"/>
      </tp>
      <tp t="s">
        <v>#N/A Requesting Data...3917951696</v>
        <stp/>
        <stp>BADDPERIODS|3837493503411100455</stp>
        <tr r="I3555" s="1"/>
      </tp>
      <tp t="s">
        <v>#N/A Requesting Data...3486446630</v>
        <stp/>
        <stp>BADDPERIODS|3445095061372847527</stp>
        <tr r="G7002" s="1"/>
      </tp>
      <tp t="s">
        <v>#N/A Requesting Data...3653323518</v>
        <stp/>
        <stp>BADDPERIODS|1294742409837867314</stp>
        <tr r="G2696" s="1"/>
      </tp>
      <tp t="s">
        <v>#N/A Requesting Data...3239915868</v>
        <stp/>
        <stp>BADDPERIODS|6302576016037748733</stp>
        <tr r="I3327" s="1"/>
      </tp>
      <tp t="s">
        <v>#N/A Requesting Data...3910962241</v>
        <stp/>
        <stp>BADDPERIODS|4462165975471337126</stp>
        <tr r="I481" s="1"/>
      </tp>
      <tp t="s">
        <v>#N/A Requesting Data...4281789783</v>
        <stp/>
        <stp>BADDPERIODS|5032250203496022307</stp>
        <tr r="I2931" s="1"/>
      </tp>
      <tp t="s">
        <v>#N/A Requesting Data...4080973395</v>
        <stp/>
        <stp>BADDPERIODS|6700061257509462841</stp>
        <tr r="I823" s="1"/>
      </tp>
      <tp t="s">
        <v>#N/A Requesting Data...4222854069</v>
        <stp/>
        <stp>BADDPERIODS|8170939716727286502</stp>
        <tr r="I1415" s="1"/>
      </tp>
      <tp t="s">
        <v>#N/A Requesting Data...3760678512</v>
        <stp/>
        <stp>BADDPERIODS|2790927872896153800</stp>
        <tr r="I656" s="1"/>
      </tp>
      <tp t="s">
        <v>#N/A Requesting Data...3810435987</v>
        <stp/>
        <stp>BADDPERIODS|3665813111241207924</stp>
        <tr r="I2937" s="1"/>
      </tp>
      <tp t="s">
        <v>#N/A Requesting Data...3738952134</v>
        <stp/>
        <stp>BADDPERIODS|5387929191447414027</stp>
        <tr r="I2015" s="1"/>
      </tp>
      <tp t="s">
        <v>#N/A Requesting Data...4057760663</v>
        <stp/>
        <stp>BADDPERIODS|7426065225580099707</stp>
        <tr r="I3271" s="1"/>
      </tp>
      <tp t="s">
        <v>#N/A Requesting Data...3639747020</v>
        <stp/>
        <stp>BADDPERIODS|8956498058433721887</stp>
        <tr r="I2447" s="1"/>
      </tp>
      <tp t="s">
        <v>#N/A Requesting Data...3068278658</v>
        <stp/>
        <stp>BADDPERIODS|4793042553935282656</stp>
        <tr r="I4438" s="1"/>
      </tp>
      <tp t="s">
        <v>#N/A Requesting Data...3580246505</v>
        <stp/>
        <stp>BADDPERIODS|8399926125248796948</stp>
        <tr r="G3299" s="1"/>
      </tp>
      <tp t="s">
        <v>#N/A Requesting Data...3138984126</v>
        <stp/>
        <stp>BADDPERIODS|8717709584470099549</stp>
        <tr r="G5566" s="1"/>
      </tp>
      <tp t="s">
        <v>#N/A Requesting Data...3781659873</v>
        <stp/>
        <stp>BADDPERIODS|5135341696184494906</stp>
        <tr r="G5903" s="1"/>
      </tp>
      <tp t="s">
        <v>#N/A Requesting Data...3322705410</v>
        <stp/>
        <stp>BADDPERIODS|4253672565810613613</stp>
        <tr r="I3357" s="1"/>
      </tp>
      <tp t="s">
        <v>#N/A Requesting Data...3288638441</v>
        <stp/>
        <stp>BADDPERIODS|6305200604186486044</stp>
        <tr r="I6920" s="1"/>
      </tp>
      <tp t="s">
        <v>#N/A Requesting Data...3672941690</v>
        <stp/>
        <stp>BADDPERIODS|1334704844444867488</stp>
        <tr r="G1502" s="1"/>
      </tp>
      <tp t="s">
        <v>#N/A Requesting Data...4052917662</v>
        <stp/>
        <stp>BADDPERIODS|5071476914934444601</stp>
        <tr r="I5234" s="1"/>
      </tp>
      <tp t="s">
        <v>#N/A Requesting Data...3181376960</v>
        <stp/>
        <stp>BADDPERIODS|2998709351387894574</stp>
        <tr r="I7150" s="1"/>
      </tp>
      <tp t="s">
        <v>#N/A Requesting Data...4174033877</v>
        <stp/>
        <stp>BADDPERIODS|5718286368954797779</stp>
        <tr r="I3528" s="1"/>
      </tp>
      <tp t="s">
        <v>#N/A Requesting Data...3612703460</v>
        <stp/>
        <stp>BADDPERIODS|1855856697463508189</stp>
        <tr r="I2663" s="1"/>
      </tp>
      <tp t="s">
        <v>#N/A Requesting Data...3803927101</v>
        <stp/>
        <stp>BADDPERIODS|2203048440747933383</stp>
        <tr r="I7006" s="1"/>
      </tp>
      <tp t="s">
        <v>#N/A Requesting Data...4192475555</v>
        <stp/>
        <stp>BADDPERIODS|3238524079480992375</stp>
        <tr r="G7726" s="1"/>
      </tp>
      <tp t="s">
        <v>#N/A Requesting Data...4006334745</v>
        <stp/>
        <stp>BADDPERIODS|4413782858066193225</stp>
        <tr r="G6609" s="1"/>
      </tp>
      <tp t="s">
        <v>#N/A Requesting Data...3703849534</v>
        <stp/>
        <stp>BADDPERIODS|2009208721556235646</stp>
        <tr r="G4604" s="1"/>
      </tp>
      <tp t="s">
        <v>#N/A Requesting Data...3793212073</v>
        <stp/>
        <stp>BADDPERIODS|2416768411136254064</stp>
        <tr r="G765" s="1"/>
      </tp>
      <tp t="s">
        <v>#N/A Requesting Data...4136899856</v>
        <stp/>
        <stp>BADDPERIODS|8322659541740614864</stp>
        <tr r="G5897" s="1"/>
      </tp>
      <tp t="s">
        <v>#N/A Requesting Data...3873178852</v>
        <stp/>
        <stp>BADDPERIODS|8175361029868168381</stp>
        <tr r="G5285" s="1"/>
      </tp>
      <tp t="s">
        <v>#N/A Requesting Data...3706740076</v>
        <stp/>
        <stp>BADDPERIODS|3482922889632036285</stp>
        <tr r="I2882" s="1"/>
      </tp>
      <tp t="s">
        <v>#N/A Requesting Data...3823479232</v>
        <stp/>
        <stp>BADDPERIODS|8037579083023131422</stp>
        <tr r="G6783" s="1"/>
      </tp>
      <tp t="s">
        <v>#N/A Requesting Data...4152855146</v>
        <stp/>
        <stp>BADDPERIODS|2007002270832221553</stp>
        <tr r="G4097" s="1"/>
      </tp>
      <tp t="s">
        <v>#N/A Requesting Data...4271296397</v>
        <stp/>
        <stp>BADDPERIODS|8778475902358222678</stp>
        <tr r="I3794" s="1"/>
      </tp>
      <tp t="s">
        <v>#N/A Requesting Data...4155289440</v>
        <stp/>
        <stp>BADDPERIODS|6762657146516102020</stp>
        <tr r="G5976" s="1"/>
      </tp>
      <tp t="s">
        <v>#N/A Requesting Data...3663170858</v>
        <stp/>
        <stp>BADDPERIODS|6766210644707414514</stp>
        <tr r="I3035" s="1"/>
      </tp>
      <tp t="s">
        <v>#N/A Requesting Data...3697916909</v>
        <stp/>
        <stp>BADDPERIODS|5709119884708731628</stp>
        <tr r="G2755" s="1"/>
      </tp>
      <tp t="s">
        <v>#N/A Requesting Data...3619280388</v>
        <stp/>
        <stp>BADDPERIODS|3755251686758373301</stp>
        <tr r="G4028" s="1"/>
      </tp>
      <tp t="s">
        <v>#N/A Requesting Data...3852864673</v>
        <stp/>
        <stp>BADDPERIODS|2668760484388590769</stp>
        <tr r="G2835" s="1"/>
      </tp>
      <tp t="s">
        <v>#N/A Requesting Data...4024496958</v>
        <stp/>
        <stp>BADDPERIODS|7230576575404010376</stp>
        <tr r="G819" s="1"/>
      </tp>
      <tp t="s">
        <v>#N/A Requesting Data...3814832323</v>
        <stp/>
        <stp>BADDPERIODS|7278001082458157561</stp>
        <tr r="G7524" s="1"/>
      </tp>
      <tp t="s">
        <v>#N/A Requesting Data...3203009749</v>
        <stp/>
        <stp>BADDPERIODS|7076908652909685039</stp>
        <tr r="G1708" s="1"/>
      </tp>
      <tp t="s">
        <v>#N/A Requesting Data...3687846285</v>
        <stp/>
        <stp>BADDPERIODS|4049618640162125678</stp>
        <tr r="G6071" s="1"/>
      </tp>
      <tp t="s">
        <v>#N/A Requesting Data...3503927000</v>
        <stp/>
        <stp>BADDPERIODS|8249475067078183049</stp>
        <tr r="G7136" s="1"/>
      </tp>
      <tp t="s">
        <v>#N/A Requesting Data...3583427964</v>
        <stp/>
        <stp>BADDPERIODS|2496939821603212837</stp>
        <tr r="G4631" s="1"/>
      </tp>
      <tp t="s">
        <v>#N/A Requesting Data...4065493988</v>
        <stp/>
        <stp>BADDPERIODS|1822995833689156045</stp>
        <tr r="I5622" s="1"/>
      </tp>
      <tp t="s">
        <v>#N/A Requesting Data...3494249630</v>
        <stp/>
        <stp>BADDPERIODS|9558234382813003238</stp>
        <tr r="G3825" s="1"/>
      </tp>
      <tp t="s">
        <v>#N/A Requesting Data...3430566919</v>
        <stp/>
        <stp>BADDPERIODS|1452742962215235777</stp>
        <tr r="I5116" s="1"/>
      </tp>
      <tp t="s">
        <v>#N/A Requesting Data...4130205950</v>
        <stp/>
        <stp>BADDPERIODS|7738697039229755972</stp>
        <tr r="I7697" s="1"/>
      </tp>
      <tp t="s">
        <v>#N/A Requesting Data...3527546110</v>
        <stp/>
        <stp>BADDPERIODS|1703849517808247217</stp>
        <tr r="I710" s="1"/>
      </tp>
      <tp t="s">
        <v>#N/A Requesting Data...3648832894</v>
        <stp/>
        <stp>BADDPERIODS|8045384171426871861</stp>
        <tr r="I1068" s="1"/>
      </tp>
      <tp t="s">
        <v>#N/A Requesting Data...3834564405</v>
        <stp/>
        <stp>BADDPERIODS|2725938802510551948</stp>
        <tr r="G3260" s="1"/>
      </tp>
      <tp t="s">
        <v>#N/A Requesting Data...3936853292</v>
        <stp/>
        <stp>BADDPERIODS|2941123602670610183</stp>
        <tr r="G246" s="1"/>
      </tp>
      <tp t="s">
        <v>#N/A Requesting Data...3924287642</v>
        <stp/>
        <stp>BADDPERIODS|7791405322011171238</stp>
        <tr r="I5130" s="1"/>
      </tp>
      <tp t="s">
        <v>#N/A Requesting Data...4281902323</v>
        <stp/>
        <stp>BADDPERIODS|7833989950828278169</stp>
        <tr r="G3959" s="1"/>
      </tp>
      <tp t="s">
        <v>#N/A Requesting Data...3951563095</v>
        <stp/>
        <stp>BADDPERIODS|6309130531454691231</stp>
        <tr r="I6046" s="1"/>
      </tp>
      <tp t="s">
        <v>#N/A Requesting Data...3475937912</v>
        <stp/>
        <stp>BADDPERIODS|1991731342200802047</stp>
        <tr r="G7985" s="1"/>
      </tp>
      <tp t="s">
        <v>#N/A Requesting Data...3722582234</v>
        <stp/>
        <stp>BADDPERIODS|7879948673148942327</stp>
        <tr r="G6327" s="1"/>
      </tp>
      <tp t="s">
        <v>#N/A Requesting Data...3990951338</v>
        <stp/>
        <stp>BADDPERIODS|5282569852007440068</stp>
        <tr r="G1105" s="1"/>
      </tp>
      <tp t="s">
        <v>#N/A Requesting Data...4043849260</v>
        <stp/>
        <stp>BADDPERIODS|1552219031086303422</stp>
        <tr r="I5834" s="1"/>
      </tp>
      <tp t="s">
        <v>#N/A Requesting Data...4239115951</v>
        <stp/>
        <stp>BADDPERIODS|4749721784151697833</stp>
        <tr r="I1864" s="1"/>
      </tp>
      <tp t="s">
        <v>#N/A Requesting Data...3550378491</v>
        <stp/>
        <stp>BADDPERIODS|7498180396745611881</stp>
        <tr r="G5034" s="1"/>
      </tp>
      <tp t="s">
        <v>#N/A Requesting Data...3779666864</v>
        <stp/>
        <stp>BADDPERIODS|5238010227884519155</stp>
        <tr r="G7644" s="1"/>
      </tp>
      <tp t="s">
        <v>#N/A Requesting Data...3542766555</v>
        <stp/>
        <stp>BADDPERIODS|4121825481172191477</stp>
        <tr r="G559" s="1"/>
      </tp>
      <tp t="s">
        <v>#N/A Requesting Data...4104696406</v>
        <stp/>
        <stp>BADDPERIODS|7596918512409195434</stp>
        <tr r="G5647" s="1"/>
      </tp>
      <tp t="s">
        <v>#N/A Requesting Data...3862470972</v>
        <stp/>
        <stp>BADDPERIODS|6108464357603534619</stp>
        <tr r="I4482" s="1"/>
      </tp>
      <tp t="s">
        <v>#N/A Requesting Data...3798468872</v>
        <stp/>
        <stp>BADDPERIODS|5906767229756098420</stp>
        <tr r="I7798" s="1"/>
      </tp>
      <tp t="s">
        <v>#N/A Requesting Data...3809926806</v>
        <stp/>
        <stp>BADDPERIODS|4403438371685220005</stp>
        <tr r="I2998" s="1"/>
      </tp>
      <tp t="s">
        <v>#N/A Requesting Data...3516404518</v>
        <stp/>
        <stp>BADDPERIODS|3440189436082773193</stp>
        <tr r="I6420" s="1"/>
      </tp>
      <tp t="s">
        <v>#N/A Requesting Data...3500555189</v>
        <stp/>
        <stp>BADDPERIODS|3225961680989496949</stp>
        <tr r="I7220" s="1"/>
      </tp>
      <tp t="s">
        <v>#N/A Requesting Data...3817974070</v>
        <stp/>
        <stp>BADDPERIODS|3368468686209203456</stp>
        <tr r="I1061" s="1"/>
      </tp>
      <tp t="s">
        <v>#N/A Requesting Data...4184662476</v>
        <stp/>
        <stp>BADDPERIODS|7197202113827571130</stp>
        <tr r="G938" s="1"/>
      </tp>
      <tp t="s">
        <v>#N/A Requesting Data...3389449724</v>
        <stp/>
        <stp>BADDPERIODS|5294078672204228415</stp>
        <tr r="G1564" s="1"/>
      </tp>
      <tp t="s">
        <v>#N/A Requesting Data...3756832878</v>
        <stp/>
        <stp>BADDPERIODS|3800797150670609335</stp>
        <tr r="I4354" s="1"/>
      </tp>
      <tp t="s">
        <v>#N/A Requesting Data...4279761783</v>
        <stp/>
        <stp>BADDPERIODS|1837176386489832356</stp>
        <tr r="I2659" s="1"/>
      </tp>
      <tp t="s">
        <v>#N/A Requesting Data...3641481151</v>
        <stp/>
        <stp>BADDPERIODS|7355350672077805683</stp>
        <tr r="G7236" s="1"/>
      </tp>
      <tp t="s">
        <v>#N/A Requesting Data...4110559559</v>
        <stp/>
        <stp>BADDPERIODS|7729565161747428104</stp>
        <tr r="I6734" s="1"/>
      </tp>
      <tp t="s">
        <v>#N/A Requesting Data...4155531819</v>
        <stp/>
        <stp>BADDPERIODS|4718956562560532917</stp>
        <tr r="G2459" s="1"/>
      </tp>
      <tp t="s">
        <v>#N/A Requesting Data...3789755815</v>
        <stp/>
        <stp>BADDPERIODS|3266047712003719376</stp>
        <tr r="G5720" s="1"/>
      </tp>
      <tp t="s">
        <v>#N/A Requesting Data...4134666512</v>
        <stp/>
        <stp>BADDPERIODS|5507520220263329307</stp>
        <tr r="G2313" s="1"/>
      </tp>
      <tp t="s">
        <v>#N/A Requesting Data...4169423558</v>
        <stp/>
        <stp>BADDPERIODS|2587588360771971200</stp>
        <tr r="G7728" s="1"/>
      </tp>
      <tp t="s">
        <v>#N/A Requesting Data...3372787126</v>
        <stp/>
        <stp>BADDPERIODS|5360340228114349283</stp>
        <tr r="I111" s="1"/>
      </tp>
      <tp t="s">
        <v>#N/A Requesting Data...4184215351</v>
        <stp/>
        <stp>BADDPERIODS|2392185556076957208</stp>
        <tr r="I4254" s="1"/>
      </tp>
      <tp t="s">
        <v>#N/A Requesting Data...3595919088</v>
        <stp/>
        <stp>BADDPERIODS|4075206971163277076</stp>
        <tr r="G6355" s="1"/>
      </tp>
      <tp t="s">
        <v>#N/A Requesting Data...3272627220</v>
        <stp/>
        <stp>BADDPERIODS|3058792651467455485</stp>
        <tr r="I6308" s="1"/>
      </tp>
      <tp t="s">
        <v>#N/A Requesting Data...3927318840</v>
        <stp/>
        <stp>BADDPERIODS|8171888565467122387</stp>
        <tr r="I1530" s="1"/>
      </tp>
      <tp t="s">
        <v>#N/A Requesting Data...3562167625</v>
        <stp/>
        <stp>BADDPERIODS|4374773253144796052</stp>
        <tr r="G2969" s="1"/>
      </tp>
      <tp t="s">
        <v>#N/A Requesting Data...4128351992</v>
        <stp/>
        <stp>BADDPERIODS|1940897250117045958</stp>
        <tr r="I3426" s="1"/>
      </tp>
      <tp t="s">
        <v>#N/A Requesting Data...4167941249</v>
        <stp/>
        <stp>BADDPERIODS|4951792027131604248</stp>
        <tr r="I8030" s="1"/>
      </tp>
      <tp t="s">
        <v>#N/A Requesting Data...3630202252</v>
        <stp/>
        <stp>BADDPERIODS|8538735942111613879</stp>
        <tr r="G613" s="1"/>
      </tp>
      <tp t="s">
        <v>#N/A Requesting Data...3764781175</v>
        <stp/>
        <stp>BADDPERIODS|2487337612051321332</stp>
        <tr r="G257" s="1"/>
      </tp>
      <tp t="s">
        <v>#N/A Requesting Data...3517839134</v>
        <stp/>
        <stp>BADDPERIODS|5035344545212484202</stp>
        <tr r="I4559" s="1"/>
      </tp>
      <tp t="s">
        <v>#N/A Requesting Data...3301373821</v>
        <stp/>
        <stp>BADDPERIODS|1358277562982035530</stp>
        <tr r="I5515" s="1"/>
      </tp>
      <tp t="s">
        <v>#N/A Requesting Data...4028788509</v>
        <stp/>
        <stp>BADDPERIODS|2987228459852155565</stp>
        <tr r="I5313" s="1"/>
      </tp>
      <tp t="s">
        <v>#N/A Requesting Data...3214301019</v>
        <stp/>
        <stp>BADDPERIODS|9776503096147245068</stp>
        <tr r="G4422" s="1"/>
      </tp>
      <tp t="s">
        <v>#N/A Requesting Data...4055730371</v>
        <stp/>
        <stp>BADDPERIODS|3742108956321043441</stp>
        <tr r="I269" s="1"/>
      </tp>
      <tp t="s">
        <v>#N/A Requesting Data...4107873826</v>
        <stp/>
        <stp>BADDPERIODS|6888482539065480689</stp>
        <tr r="G4719" s="1"/>
      </tp>
      <tp t="s">
        <v>#N/A Requesting Data...3988793477</v>
        <stp/>
        <stp>BADDPERIODS|6082619612442511130</stp>
        <tr r="I2178" s="1"/>
      </tp>
      <tp t="s">
        <v>#N/A Requesting Data...3649945846</v>
        <stp/>
        <stp>BADDPERIODS|9965005998675009741</stp>
        <tr r="I3445" s="1"/>
      </tp>
      <tp t="s">
        <v>#N/A Requesting Data...4103384125</v>
        <stp/>
        <stp>BADDPERIODS|3383524730833211461</stp>
        <tr r="G6717" s="1"/>
      </tp>
      <tp t="s">
        <v>#N/A Requesting Data...3424722882</v>
        <stp/>
        <stp>BADDPERIODS|1527517213645138234</stp>
        <tr r="I4324" s="1"/>
      </tp>
      <tp t="s">
        <v>#N/A Requesting Data...3520169118</v>
        <stp/>
        <stp>BADDPERIODS|8552922923426614776</stp>
        <tr r="G2734" s="1"/>
      </tp>
      <tp t="s">
        <v>#N/A Requesting Data...3882566418</v>
        <stp/>
        <stp>BADDPERIODS|9556711535538239767</stp>
        <tr r="G6219" s="1"/>
      </tp>
      <tp t="s">
        <v>#N/A Requesting Data...4218043245</v>
        <stp/>
        <stp>BADDPERIODS|8053759257788793007</stp>
        <tr r="I3628" s="1"/>
      </tp>
      <tp t="s">
        <v>#N/A Requesting Data...4004484311</v>
        <stp/>
        <stp>BADDPERIODS|1338805384413618045</stp>
        <tr r="I1795" s="1"/>
      </tp>
      <tp t="s">
        <v>#N/A Requesting Data...3309905164</v>
        <stp/>
        <stp>BADDPERIODS|1572260548357721291</stp>
        <tr r="G2750" s="1"/>
      </tp>
      <tp t="s">
        <v>#N/A Requesting Data...3358057026</v>
        <stp/>
        <stp>BADDPERIODS|6117333063034569513</stp>
        <tr r="G546" s="1"/>
      </tp>
      <tp t="s">
        <v>#N/A Requesting Data...4248156901</v>
        <stp/>
        <stp>BADDPERIODS|1589351014038989981</stp>
        <tr r="I2432" s="1"/>
      </tp>
      <tp t="s">
        <v>#N/A Requesting Data...4202011649</v>
        <stp/>
        <stp>BADDPERIODS|7488407057356796215</stp>
        <tr r="G2066" s="1"/>
      </tp>
      <tp t="s">
        <v>#N/A Requesting Data...3832839999</v>
        <stp/>
        <stp>BADDPERIODS|1304107499549665295</stp>
        <tr r="I688" s="1"/>
      </tp>
      <tp t="s">
        <v>#N/A Requesting Data...3310326879</v>
        <stp/>
        <stp>BADDPERIODS|3634135223786449474</stp>
        <tr r="I6354" s="1"/>
      </tp>
      <tp t="s">
        <v>#N/A Requesting Data...3890347948</v>
        <stp/>
        <stp>BADDPERIODS|9215026186607232413</stp>
        <tr r="G1212" s="1"/>
      </tp>
      <tp t="s">
        <v>#N/A Requesting Data...3771690177</v>
        <stp/>
        <stp>BADDPERIODS|1777078554974330227</stp>
        <tr r="G1029" s="1"/>
      </tp>
      <tp t="s">
        <v>#N/A Requesting Data...3569000194</v>
        <stp/>
        <stp>BADDPERIODS|2777277820124265475</stp>
        <tr r="G457" s="1"/>
      </tp>
      <tp t="s">
        <v>#N/A Requesting Data...3839375168</v>
        <stp/>
        <stp>BADDPERIODS|2103405456843499266</stp>
        <tr r="I3192" s="1"/>
      </tp>
      <tp t="s">
        <v>#N/A Requesting Data...3493964136</v>
        <stp/>
        <stp>BADDPERIODS|4267840470468276116</stp>
        <tr r="I1491" s="1"/>
      </tp>
      <tp t="s">
        <v>#N/A Requesting Data...3964656308</v>
        <stp/>
        <stp>BADDPERIODS|8818126494502376086</stp>
        <tr r="G1742" s="1"/>
      </tp>
      <tp t="s">
        <v>#N/A Requesting Data...4009721217</v>
        <stp/>
        <stp>BADDPERIODS|6451610622450157048</stp>
        <tr r="G6715" s="1"/>
      </tp>
      <tp t="s">
        <v>#N/A Requesting Data...4006362664</v>
        <stp/>
        <stp>BADDPERIODS|9974370537628258398</stp>
        <tr r="I5852" s="1"/>
      </tp>
      <tp t="s">
        <v>#N/A Requesting Data...3927679198</v>
        <stp/>
        <stp>BADDPERIODS|7249429287391271874</stp>
        <tr r="G1138" s="1"/>
      </tp>
      <tp t="s">
        <v>#N/A Requesting Data...3997901004</v>
        <stp/>
        <stp>BADDPERIODS|6943292340796653449</stp>
        <tr r="G7826" s="1"/>
      </tp>
      <tp t="s">
        <v>#N/A Requesting Data...4180704403</v>
        <stp/>
        <stp>BADDPERIODS|3714839085778207911</stp>
        <tr r="G1842" s="1"/>
      </tp>
      <tp t="s">
        <v>#N/A Requesting Data...3941148499</v>
        <stp/>
        <stp>BADDPERIODS|7769527220075670718</stp>
        <tr r="G8159" s="1"/>
      </tp>
      <tp t="s">
        <v>#N/A Requesting Data...4231727144</v>
        <stp/>
        <stp>BADDPERIODS|5795739205506533669</stp>
        <tr r="G3162" s="1"/>
      </tp>
      <tp t="s">
        <v>#N/A Requesting Data...3561348028</v>
        <stp/>
        <stp>BADDPERIODS|8348885579066961398</stp>
        <tr r="G6018" s="1"/>
      </tp>
      <tp t="s">
        <v>#N/A Requesting Data...3586904656</v>
        <stp/>
        <stp>BADDPERIODS|7866187616495280065</stp>
        <tr r="I5168" s="1"/>
      </tp>
      <tp t="s">
        <v>#N/A Requesting Data...4261329811</v>
        <stp/>
        <stp>BADDPERIODS|6830217402894814214</stp>
        <tr r="I7057" s="1"/>
      </tp>
      <tp t="s">
        <v>#N/A Requesting Data...4191396142</v>
        <stp/>
        <stp>BADDPERIODS|7045337945636451409</stp>
        <tr r="I4528" s="1"/>
      </tp>
      <tp t="s">
        <v>#N/A Requesting Data...4226873784</v>
        <stp/>
        <stp>BADDPERIODS|1393300564731234777</stp>
        <tr r="G6515" s="1"/>
      </tp>
      <tp t="s">
        <v>#N/A Requesting Data...3441611103</v>
        <stp/>
        <stp>BADDPERIODS|6484761790869695362</stp>
        <tr r="G7675" s="1"/>
      </tp>
      <tp t="s">
        <v>#N/A Requesting Data...3946251620</v>
        <stp/>
        <stp>BADDPERIODS|3505756478227880626</stp>
        <tr r="G3373" s="1"/>
      </tp>
      <tp t="s">
        <v>#N/A Requesting Data...3990126827</v>
        <stp/>
        <stp>BADDPERIODS|5912459178276770217</stp>
        <tr r="I555" s="1"/>
      </tp>
      <tp t="s">
        <v>#N/A Requesting Data...3423029160</v>
        <stp/>
        <stp>BADDPERIODS|2341085909834248429</stp>
        <tr r="G7273" s="1"/>
      </tp>
      <tp t="s">
        <v>#N/A Requesting Data...4068968935</v>
        <stp/>
        <stp>BADDPERIODS|6717099743242971269</stp>
        <tr r="G336" s="1"/>
      </tp>
      <tp t="s">
        <v>#N/A Requesting Data...3621268738</v>
        <stp/>
        <stp>BADDPERIODS|9475253738149398388</stp>
        <tr r="I44" s="1"/>
      </tp>
      <tp t="s">
        <v>#N/A Requesting Data...3822218787</v>
        <stp/>
        <stp>BADDPERIODS|5864226087974793985</stp>
        <tr r="I4442" s="1"/>
      </tp>
      <tp t="s">
        <v>#N/A Requesting Data...3298237869</v>
        <stp/>
        <stp>BADDPERIODS|7135661004731025211</stp>
        <tr r="G7346" s="1"/>
      </tp>
      <tp t="s">
        <v>#N/A Requesting Data...4049519619</v>
        <stp/>
        <stp>BADDPERIODS|7855780392362854985</stp>
        <tr r="G4485" s="1"/>
      </tp>
      <tp t="s">
        <v>#N/A Requesting Data...3377812420</v>
        <stp/>
        <stp>BADDPERIODS|1452224624290254320</stp>
        <tr r="G3137" s="1"/>
      </tp>
      <tp t="s">
        <v>#N/A Requesting Data...3749428214</v>
        <stp/>
        <stp>BADDPERIODS|5769908543442492825</stp>
        <tr r="I2119" s="1"/>
      </tp>
      <tp t="s">
        <v>#N/A Requesting Data...3914196822</v>
        <stp/>
        <stp>BADDPERIODS|6868133518310260436</stp>
        <tr r="I1878" s="1"/>
      </tp>
      <tp t="s">
        <v>#N/A Requesting Data...3639122836</v>
        <stp/>
        <stp>BADDPERIODS|1351306807194467423</stp>
        <tr r="G2638" s="1"/>
      </tp>
      <tp t="s">
        <v>#N/A Requesting Data...3428259021</v>
        <stp/>
        <stp>BADDPERIODS|7998020095448997453</stp>
        <tr r="G7732" s="1"/>
      </tp>
      <tp t="s">
        <v>#N/A Requesting Data...4073786738</v>
        <stp/>
        <stp>BADDPERIODS|3452486518555012167</stp>
        <tr r="I3519" s="1"/>
      </tp>
      <tp t="s">
        <v>#N/A Requesting Data...4213198825</v>
        <stp/>
        <stp>BADDPERIODS|6535058959491296096</stp>
        <tr r="G135" s="1"/>
      </tp>
      <tp t="s">
        <v>#N/A Requesting Data...4088974359</v>
        <stp/>
        <stp>BADDPERIODS|8290064885011142329</stp>
        <tr r="G7771" s="1"/>
      </tp>
      <tp t="s">
        <v>#N/A Requesting Data...4114865547</v>
        <stp/>
        <stp>BADDPERIODS|2393826381967543773</stp>
        <tr r="I6796" s="1"/>
      </tp>
      <tp t="s">
        <v>#N/A Requesting Data...3460566298</v>
        <stp/>
        <stp>BADDPERIODS|2333572947056574747</stp>
        <tr r="I8067" s="1"/>
      </tp>
      <tp t="s">
        <v>#N/A Requesting Data...3962154274</v>
        <stp/>
        <stp>BADDPERIODS|3949226202511220294</stp>
        <tr r="I5994" s="1"/>
      </tp>
      <tp t="s">
        <v>#N/A Requesting Data...3682389954</v>
        <stp/>
        <stp>BADDPERIODS|4642289459983666230</stp>
        <tr r="G5026" s="1"/>
      </tp>
      <tp t="s">
        <v>#N/A Requesting Data...4248960027</v>
        <stp/>
        <stp>BADDPERIODS|7363333475254618514</stp>
        <tr r="G3812" s="1"/>
      </tp>
      <tp t="s">
        <v>#N/A Requesting Data...4229204916</v>
        <stp/>
        <stp>BADDPERIODS|5380252253466558629</stp>
        <tr r="I1351" s="1"/>
      </tp>
      <tp t="s">
        <v>#N/A Requesting Data...3560152091</v>
        <stp/>
        <stp>BADDPERIODS|1301330647075750126</stp>
        <tr r="G2318" s="1"/>
      </tp>
      <tp t="s">
        <v>#N/A Requesting Data...3931477034</v>
        <stp/>
        <stp>BADDPERIODS|9101020606222415930</stp>
        <tr r="I2247" s="1"/>
      </tp>
      <tp t="s">
        <v>#N/A Requesting Data...3909569273</v>
        <stp/>
        <stp>BADDPERIODS|3682055637043583136</stp>
        <tr r="G3760" s="1"/>
      </tp>
      <tp t="s">
        <v>#N/A Requesting Data...4242878292</v>
        <stp/>
        <stp>BADDPERIODS|7108485162623990409</stp>
        <tr r="G2086" s="1"/>
      </tp>
      <tp t="s">
        <v>#N/A Requesting Data...3478911279</v>
        <stp/>
        <stp>BADDPERIODS|9012339846435378957</stp>
        <tr r="I1943" s="1"/>
      </tp>
      <tp t="s">
        <v>#N/A Requesting Data...3526906261</v>
        <stp/>
        <stp>BADDPERIODS|4582349175410602219</stp>
        <tr r="G906" s="1"/>
      </tp>
      <tp t="s">
        <v>#N/A Requesting Data...3806627292</v>
        <stp/>
        <stp>BADDPERIODS|3211072932425723739</stp>
        <tr r="I4195" s="1"/>
      </tp>
      <tp t="s">
        <v>#N/A Requesting Data...4289573734</v>
        <stp/>
        <stp>BADDPERIODS|5721778026742019050</stp>
        <tr r="I4228" s="1"/>
      </tp>
      <tp t="s">
        <v>#N/A Requesting Data...3633541739</v>
        <stp/>
        <stp>BADDPERIODS|5938210424921768681</stp>
        <tr r="I922" s="1"/>
      </tp>
      <tp t="s">
        <v>#N/A Requesting Data...3436107446</v>
        <stp/>
        <stp>BADDPERIODS|5117453860070086577</stp>
        <tr r="G3936" s="1"/>
      </tp>
      <tp t="s">
        <v>#N/A Requesting Data...3755045855</v>
        <stp/>
        <stp>BADDPERIODS|3000261307623619048</stp>
        <tr r="I5725" s="1"/>
      </tp>
      <tp t="s">
        <v>#N/A Requesting Data...4003345656</v>
        <stp/>
        <stp>BADDPERIODS|4750934396895626375</stp>
        <tr r="G4536" s="1"/>
      </tp>
      <tp t="s">
        <v>#N/A Requesting Data...3650655934</v>
        <stp/>
        <stp>BADDPERIODS|7362222035226110268</stp>
        <tr r="I7661" s="1"/>
      </tp>
      <tp t="s">
        <v>#N/A Requesting Data...3354368542</v>
        <stp/>
        <stp>BADDPERIODS|3880164914471989008</stp>
        <tr r="G6925" s="1"/>
      </tp>
      <tp t="s">
        <v>#N/A Requesting Data...3558407811</v>
        <stp/>
        <stp>BADDPERIODS|8416540680627189027</stp>
        <tr r="I8111" s="1"/>
      </tp>
      <tp t="s">
        <v>#N/A Requesting Data...4170583893</v>
        <stp/>
        <stp>BADDPERIODS|1401293978965268345</stp>
        <tr r="I7529" s="1"/>
      </tp>
      <tp t="s">
        <v>#N/A Requesting Data...3546792422</v>
        <stp/>
        <stp>BADDPERIODS|3172518670053537066</stp>
        <tr r="I5073" s="1"/>
      </tp>
      <tp t="s">
        <v>#N/A Requesting Data...3627614774</v>
        <stp/>
        <stp>BADDPERIODS|4538191528371531428</stp>
        <tr r="G2991" s="1"/>
      </tp>
      <tp t="s">
        <v>#N/A Requesting Data...4081818189</v>
        <stp/>
        <stp>BADDPERIODS|3538331510775765629</stp>
        <tr r="G7096" s="1"/>
      </tp>
      <tp t="s">
        <v>#N/A Requesting Data...3908567272</v>
        <stp/>
        <stp>BADDPERIODS|7476999280553853765</stp>
        <tr r="G1173" s="1"/>
      </tp>
      <tp t="s">
        <v>#N/A Requesting Data...3751844595</v>
        <stp/>
        <stp>BADDPERIODS|4644764723390104318</stp>
        <tr r="I4979" s="1"/>
      </tp>
      <tp t="s">
        <v>#N/A Requesting Data...3899207597</v>
        <stp/>
        <stp>BADDPERIODS|3008636164296527712</stp>
        <tr r="I3010" s="1"/>
      </tp>
      <tp t="s">
        <v>#N/A Requesting Data...3972675909</v>
        <stp/>
        <stp>BADDPERIODS|4598233455894478541</stp>
        <tr r="G3029" s="1"/>
      </tp>
      <tp t="s">
        <v>#N/A Requesting Data...3742545280</v>
        <stp/>
        <stp>BADDPERIODS|4547405950361571630</stp>
        <tr r="G5605" s="1"/>
      </tp>
      <tp t="s">
        <v>#N/A Requesting Data...3359732906</v>
        <stp/>
        <stp>BADDPERIODS|4324775106687250631</stp>
        <tr r="I251" s="1"/>
      </tp>
      <tp t="s">
        <v>#N/A Requesting Data...3462245884</v>
        <stp/>
        <stp>BADDPERIODS|8683812190073268869</stp>
        <tr r="G3395" s="1"/>
      </tp>
      <tp t="s">
        <v>#N/A Requesting Data...4282764376</v>
        <stp/>
        <stp>BADDPERIODS|6197991530187895935</stp>
        <tr r="I4168" s="1"/>
      </tp>
      <tp t="s">
        <v>#N/A Requesting Data...4288093849</v>
        <stp/>
        <stp>BADDPERIODS|7761749992213497861</stp>
        <tr r="G5458" s="1"/>
      </tp>
      <tp t="s">
        <v>#N/A Requesting Data...4221243087</v>
        <stp/>
        <stp>BADDPERIODS|2665162227627719435</stp>
        <tr r="G197" s="1"/>
      </tp>
      <tp t="s">
        <v>#N/A Requesting Data...4076729341</v>
        <stp/>
        <stp>BADDPERIODS|6468905843489261066</stp>
        <tr r="G7563" s="1"/>
      </tp>
      <tp t="s">
        <v>#N/A Requesting Data...4232629766</v>
        <stp/>
        <stp>BADDPERIODS|7765018527966647143</stp>
        <tr r="I5423" s="1"/>
      </tp>
      <tp t="s">
        <v>#N/A Requesting Data...4248436682</v>
        <stp/>
        <stp>BADDPERIODS|9188845051111759709</stp>
        <tr r="I3735" s="1"/>
      </tp>
      <tp t="s">
        <v>#N/A Requesting Data...3873964048</v>
        <stp/>
        <stp>BADDPERIODS|2244873141075127965</stp>
        <tr r="G2548" s="1"/>
      </tp>
      <tp t="s">
        <v>#N/A Requesting Data...4046666986</v>
        <stp/>
        <stp>BADDPERIODS|2755968327122353969</stp>
        <tr r="G6980" s="1"/>
      </tp>
      <tp t="s">
        <v>#N/A Requesting Data...4218622035</v>
        <stp/>
        <stp>BADDPERIODS|7461427802644060571</stp>
        <tr r="I4384" s="1"/>
      </tp>
      <tp t="s">
        <v>#N/A Requesting Data...3766976009</v>
        <stp/>
        <stp>BADDPERIODS|6039143528707770081</stp>
        <tr r="I1880" s="1"/>
      </tp>
      <tp t="s">
        <v>#N/A Requesting Data...4236443912</v>
        <stp/>
        <stp>BADDPERIODS|1279748720892554400</stp>
        <tr r="I4844" s="1"/>
      </tp>
      <tp t="s">
        <v>#N/A Requesting Data...3847533373</v>
        <stp/>
        <stp>BADDPERIODS|8118854262397559301</stp>
        <tr r="G7665" s="1"/>
      </tp>
      <tp t="s">
        <v>#N/A Requesting Data...3791514354</v>
        <stp/>
        <stp>BADDPERIODS|5970242534095253382</stp>
        <tr r="G2825" s="1"/>
      </tp>
      <tp t="s">
        <v>#N/A Requesting Data...4292797519</v>
        <stp/>
        <stp>BADDPERIODS|5921867378540317872</stp>
        <tr r="I4757" s="1"/>
      </tp>
      <tp t="s">
        <v>#N/A Requesting Data...3664777876</v>
        <stp/>
        <stp>BADDPERIODS|2534005203130427016</stp>
        <tr r="I6417" s="1"/>
      </tp>
      <tp t="s">
        <v>#N/A Requesting Data...3640190158</v>
        <stp/>
        <stp>BADDPERIODS|4102042106301244726</stp>
        <tr r="G3807" s="1"/>
      </tp>
      <tp t="s">
        <v>#N/A Requesting Data...3944141408</v>
        <stp/>
        <stp>BADDPERIODS|2147087148097124332</stp>
        <tr r="I4076" s="1"/>
      </tp>
      <tp t="s">
        <v>#N/A Requesting Data...4269300972</v>
        <stp/>
        <stp>BADDPERIODS|7072450318558749895</stp>
        <tr r="G216" s="1"/>
      </tp>
      <tp t="s">
        <v>#N/A Requesting Data...3894637663</v>
        <stp/>
        <stp>BADDPERIODS|4485878547409581310</stp>
        <tr r="I4274" s="1"/>
      </tp>
      <tp t="s">
        <v>#N/A Requesting Data...4210402684</v>
        <stp/>
        <stp>BADDPERIODS|3441958392649536865</stp>
        <tr r="G4058" s="1"/>
      </tp>
      <tp t="s">
        <v>#N/A Requesting Data...3907629114</v>
        <stp/>
        <stp>BADDPERIODS|7079372546893065117</stp>
        <tr r="G7595" s="1"/>
      </tp>
      <tp t="s">
        <v>#N/A Requesting Data...4176150424</v>
        <stp/>
        <stp>BADDPERIODS|7852018602124304180</stp>
        <tr r="G6042" s="1"/>
      </tp>
      <tp t="s">
        <v>#N/A Requesting Data...3523764700</v>
        <stp/>
        <stp>BADDPERIODS|7922087263852209101</stp>
        <tr r="G4820" s="1"/>
      </tp>
      <tp t="s">
        <v>#N/A Requesting Data...3847374930</v>
        <stp/>
        <stp>BADDPERIODS|2081547130280165656</stp>
        <tr r="I4998" s="1"/>
      </tp>
      <tp t="s">
        <v>#N/A Requesting Data...4190045504</v>
        <stp/>
        <stp>BADDPERIODS|7481445255672705625</stp>
        <tr r="G5862" s="1"/>
      </tp>
      <tp t="s">
        <v>#N/A Requesting Data...3759288460</v>
        <stp/>
        <stp>BADDPERIODS|6496624671027371244</stp>
        <tr r="G3856" s="1"/>
      </tp>
      <tp t="s">
        <v>#N/A Requesting Data...3686828762</v>
        <stp/>
        <stp>BADDPERIODS|1619088836372860202</stp>
        <tr r="I3666" s="1"/>
      </tp>
      <tp t="s">
        <v>#N/A Requesting Data...4211521158</v>
        <stp/>
        <stp>BADDPERIODS|9248059291794575633</stp>
        <tr r="I8013" s="1"/>
      </tp>
      <tp t="s">
        <v>#N/A Requesting Data...3644293537</v>
        <stp/>
        <stp>BADDPERIODS|2677135522645239659</stp>
        <tr r="G3212" s="1"/>
      </tp>
      <tp t="s">
        <v>#N/A Requesting Data...3794344110</v>
        <stp/>
        <stp>BADDPERIODS|5717954821864608852</stp>
        <tr r="G852" s="1"/>
      </tp>
      <tp t="s">
        <v>#N/A Requesting Data...3806131755</v>
        <stp/>
        <stp>BADDPERIODS|7564635642807612025</stp>
        <tr r="I6085" s="1"/>
      </tp>
      <tp t="s">
        <v>#N/A Requesting Data...4049544340</v>
        <stp/>
        <stp>BADDPERIODS|7602544297769285074</stp>
        <tr r="I3602" s="1"/>
      </tp>
      <tp t="s">
        <v>#N/A Requesting Data...3861067962</v>
        <stp/>
        <stp>BADDPERIODS|9214649835417407973</stp>
        <tr r="G7560" s="1"/>
      </tp>
      <tp t="s">
        <v>#N/A Requesting Data...3642377499</v>
        <stp/>
        <stp>BADDPERIODS|4184445760166408214</stp>
        <tr r="I1719" s="1"/>
      </tp>
      <tp t="s">
        <v>#N/A Requesting Data...3709508955</v>
        <stp/>
        <stp>BADDPERIODS|5562759535200057351</stp>
        <tr r="I6012" s="1"/>
      </tp>
      <tp t="s">
        <v>#N/A Requesting Data...3542012772</v>
        <stp/>
        <stp>BADDPERIODS|6669163715004084054</stp>
        <tr r="G3743" s="1"/>
      </tp>
      <tp t="s">
        <v>#N/A Requesting Data...3595273633</v>
        <stp/>
        <stp>BADDPERIODS|9088040630299062146</stp>
        <tr r="G3546" s="1"/>
      </tp>
      <tp t="s">
        <v>#N/A Requesting Data...4185376037</v>
        <stp/>
        <stp>BADDPERIODS|9410328811399154065</stp>
        <tr r="I5075" s="1"/>
      </tp>
      <tp t="s">
        <v>#N/A Requesting Data...4064500145</v>
        <stp/>
        <stp>BADDPERIODS|6783117641522740304</stp>
        <tr r="G580" s="1"/>
      </tp>
      <tp t="s">
        <v>#N/A Requesting Data...3756952606</v>
        <stp/>
        <stp>BADDPERIODS|4390075680778310671</stp>
        <tr r="I325" s="1"/>
      </tp>
      <tp t="s">
        <v>#N/A Requesting Data...4067917891</v>
        <stp/>
        <stp>BADDPERIODS|7500189178193718022</stp>
        <tr r="I1678" s="1"/>
      </tp>
      <tp t="s">
        <v>#N/A Requesting Data...3950784412</v>
        <stp/>
        <stp>BADDPERIODS|7703763816893711001</stp>
        <tr r="G6855" s="1"/>
      </tp>
      <tp t="s">
        <v>#N/A Requesting Data...3556519126</v>
        <stp/>
        <stp>BADDPERIODS|2668813711908734114</stp>
        <tr r="G1560" s="1"/>
      </tp>
      <tp t="s">
        <v>#N/A Requesting Data...3588483631</v>
        <stp/>
        <stp>BADDPERIODS|4887113025857533294</stp>
        <tr r="I2531" s="1"/>
      </tp>
      <tp t="s">
        <v>#N/A Requesting Data...3907818165</v>
        <stp/>
        <stp>BADDPERIODS|1929761576511176285</stp>
        <tr r="G5537" s="1"/>
      </tp>
      <tp t="s">
        <v>#N/A Requesting Data...3846580309</v>
        <stp/>
        <stp>BADDPERIODS|1817572991527759895</stp>
        <tr r="G1623" s="1"/>
      </tp>
      <tp t="s">
        <v>#N/A Requesting Data...4255419984</v>
        <stp/>
        <stp>BADDPERIODS|1901912273119207495</stp>
        <tr r="G7154" s="1"/>
      </tp>
      <tp t="s">
        <v>#N/A Requesting Data...4282404016</v>
        <stp/>
        <stp>BADDPERIODS|9888029296447454586</stp>
        <tr r="G4747" s="1"/>
      </tp>
      <tp t="s">
        <v>#N/A Requesting Data...3775655788</v>
        <stp/>
        <stp>BADDPERIODS|5926650840885498085</stp>
        <tr r="I5964" s="1"/>
      </tp>
      <tp t="s">
        <v>#N/A Requesting Data...3923036629</v>
        <stp/>
        <stp>BADDPERIODS|4534386306281974420</stp>
        <tr r="I4879" s="1"/>
      </tp>
      <tp t="s">
        <v>#N/A Requesting Data...4208572761</v>
        <stp/>
        <stp>BADDPERIODS|5739776561427795168</stp>
        <tr r="I6621" s="1"/>
      </tp>
      <tp t="s">
        <v>#N/A Requesting Data...3860665524</v>
        <stp/>
        <stp>BADDPERIODS|3756180414404938522</stp>
        <tr r="G5253" s="1"/>
      </tp>
      <tp t="s">
        <v>#N/A Requesting Data...3469522526</v>
        <stp/>
        <stp>BADDPERIODS|1844152819762397178</stp>
        <tr r="G7216" s="1"/>
      </tp>
      <tp t="s">
        <v>#N/A Requesting Data...3995635311</v>
        <stp/>
        <stp>BADDPERIODS|6134458604947077704</stp>
        <tr r="I1421" s="1"/>
      </tp>
      <tp t="s">
        <v>#N/A Requesting Data...3602224769</v>
        <stp/>
        <stp>BADDPERIODS|2802207253657370087</stp>
        <tr r="G2132" s="1"/>
      </tp>
      <tp t="s">
        <v>#N/A Requesting Data...3830966297</v>
        <stp/>
        <stp>BADDPERIODS|3819670926836117389</stp>
        <tr r="G4704" s="1"/>
      </tp>
      <tp t="s">
        <v>#N/A Requesting Data...3587317951</v>
        <stp/>
        <stp>BADDPERIODS|1906392211398454955</stp>
        <tr r="G4983" s="1"/>
      </tp>
      <tp t="s">
        <v>#N/A Requesting Data...4086542164</v>
        <stp/>
        <stp>BADDPERIODS|6142590218121537154</stp>
        <tr r="G4047" s="1"/>
      </tp>
      <tp t="s">
        <v>#N/A Requesting Data...4171993589</v>
        <stp/>
        <stp>BADDPERIODS|2377931191599148905</stp>
        <tr r="G4769" s="1"/>
      </tp>
      <tp t="s">
        <v>#N/A Requesting Data...4095531953</v>
        <stp/>
        <stp>BADDPERIODS|3145625134062339640</stp>
        <tr r="I5264" s="1"/>
      </tp>
      <tp t="s">
        <v>#N/A Requesting Data...3954968874</v>
        <stp/>
        <stp>BADDPERIODS|5751342261496706451</stp>
        <tr r="G3926" s="1"/>
      </tp>
      <tp t="s">
        <v>#N/A Requesting Data...3897838269</v>
        <stp/>
        <stp>BADDPERIODS|3341294418012624041</stp>
        <tr r="G5612" s="1"/>
      </tp>
      <tp t="s">
        <v>#N/A Requesting Data...3613680719</v>
        <stp/>
        <stp>BADDPERIODS|5117545715426102513</stp>
        <tr r="I6170" s="1"/>
      </tp>
      <tp t="s">
        <v>#N/A Requesting Data...3509707675</v>
        <stp/>
        <stp>BADDPERIODS|6760567570203447554</stp>
        <tr r="G4121" s="1"/>
      </tp>
      <tp t="s">
        <v>#N/A Requesting Data...3851361521</v>
        <stp/>
        <stp>BADDPERIODS|3527908137682279908</stp>
        <tr r="I6368" s="1"/>
      </tp>
      <tp t="s">
        <v>#N/A Requesting Data...4022082523</v>
        <stp/>
        <stp>BADDPERIODS|6217362077531749141</stp>
        <tr r="I5033" s="1"/>
      </tp>
      <tp t="s">
        <v>#N/A Requesting Data...3840647060</v>
        <stp/>
        <stp>BADDPERIODS|6277850361718428221</stp>
        <tr r="I2693" s="1"/>
      </tp>
      <tp t="s">
        <v>#N/A Requesting Data...3487669498</v>
        <stp/>
        <stp>BADDPERIODS|9233173370898218565</stp>
        <tr r="G6668" s="1"/>
      </tp>
      <tp t="s">
        <v>#N/A Requesting Data...4284697077</v>
        <stp/>
        <stp>BADDPERIODS|5488414850977197150</stp>
        <tr r="G7577" s="1"/>
      </tp>
      <tp t="s">
        <v>#N/A Requesting Data...4071045159</v>
        <stp/>
        <stp>BADDPERIODS|6636212007607991182</stp>
        <tr r="I1853" s="1"/>
      </tp>
      <tp t="s">
        <v>#N/A Requesting Data...3896733115</v>
        <stp/>
        <stp>BADDPERIODS|4984492900547540544</stp>
        <tr r="G3845" s="1"/>
      </tp>
      <tp t="s">
        <v>#N/A Requesting Data...3674271111</v>
        <stp/>
        <stp>BADDPERIODS|3800421803241184494</stp>
        <tr r="I7667" s="1"/>
      </tp>
      <tp t="s">
        <v>#N/A Requesting Data...3486750070</v>
        <stp/>
        <stp>BADDPERIODS|6220494259025673059</stp>
        <tr r="I6281" s="1"/>
      </tp>
      <tp t="s">
        <v>#N/A Requesting Data...3658280583</v>
        <stp/>
        <stp>BADDPERIODS|5233129120663363722</stp>
        <tr r="G6137" s="1"/>
      </tp>
      <tp t="s">
        <v>#N/A Requesting Data...4128021462</v>
        <stp/>
        <stp>BADDPERIODS|2792685481098633696</stp>
        <tr r="I3111" s="1"/>
      </tp>
      <tp t="s">
        <v>#N/A Requesting Data...3660357772</v>
        <stp/>
        <stp>BADDPERIODS|8163750823108248749</stp>
        <tr r="I5704" s="1"/>
      </tp>
      <tp t="s">
        <v>#N/A Requesting Data...4039233652</v>
        <stp/>
        <stp>BADDPERIODS|8400906427752422369</stp>
        <tr r="G2948" s="1"/>
      </tp>
      <tp t="s">
        <v>#N/A Requesting Data...3568014720</v>
        <stp/>
        <stp>BADDPERIODS|9461077897770195245</stp>
        <tr r="G4745" s="1"/>
      </tp>
      <tp t="s">
        <v>#N/A Requesting Data...3803408619</v>
        <stp/>
        <stp>BADDPERIODS|2026769266435903484</stp>
        <tr r="G4494" s="1"/>
      </tp>
      <tp t="s">
        <v>#N/A Requesting Data...3975248217</v>
        <stp/>
        <stp>BADDPERIODS|1170122301410663253</stp>
        <tr r="I1694" s="1"/>
      </tp>
      <tp t="s">
        <v>#N/A Requesting Data...3859244965</v>
        <stp/>
        <stp>BADDPERIODS|9263943585512207804</stp>
        <tr r="G493" s="1"/>
      </tp>
      <tp t="s">
        <v>#N/A Requesting Data...3716075954</v>
        <stp/>
        <stp>BADDPERIODS|1923734206154536080</stp>
        <tr r="I5216" s="1"/>
      </tp>
      <tp t="s">
        <v>#N/A Requesting Data...3904753127</v>
        <stp/>
        <stp>BADDPERIODS|5089071945495392600</stp>
        <tr r="I4780" s="1"/>
      </tp>
      <tp t="s">
        <v>#N/A Requesting Data...3882345584</v>
        <stp/>
        <stp>BADDPERIODS|1038360736205160603</stp>
        <tr r="G6782" s="1"/>
      </tp>
      <tp t="s">
        <v>#N/A Requesting Data...3576443567</v>
        <stp/>
        <stp>BADDPERIODS|5785664974594256269</stp>
        <tr r="G1195" s="1"/>
      </tp>
      <tp t="s">
        <v>#N/A Requesting Data...4120984232</v>
        <stp/>
        <stp>BADDPERIODS|6332082934504669387</stp>
        <tr r="I6356" s="1"/>
      </tp>
      <tp t="s">
        <v>#N/A Requesting Data...3572294487</v>
        <stp/>
        <stp>BADDPERIODS|1507163217445728620</stp>
        <tr r="G5000" s="1"/>
      </tp>
      <tp t="s">
        <v>#N/A Requesting Data...4147240573</v>
        <stp/>
        <stp>BADDPERIODS|1524481351685927742</stp>
        <tr r="G1421" s="1"/>
      </tp>
      <tp t="s">
        <v>#N/A Requesting Data...4240397298</v>
        <stp/>
        <stp>BADDPERIODS|2707501856486666665</stp>
        <tr r="G67" s="1"/>
      </tp>
      <tp t="s">
        <v>#N/A Requesting Data...3608434396</v>
        <stp/>
        <stp>BADDPERIODS|3527630576515053514</stp>
        <tr r="G5511" s="1"/>
      </tp>
      <tp t="s">
        <v>#N/A Requesting Data...4231362078</v>
        <stp/>
        <stp>BADDPERIODS|4003212509711925501</stp>
        <tr r="G2945" s="1"/>
      </tp>
      <tp t="s">
        <v>#N/A Requesting Data...3586193224</v>
        <stp/>
        <stp>BADDPERIODS|5715169120234083004</stp>
        <tr r="I4390" s="1"/>
      </tp>
      <tp t="s">
        <v>#N/A Requesting Data...3950915965</v>
        <stp/>
        <stp>BADDPERIODS|9132724988011952534</stp>
        <tr r="G1274" s="1"/>
      </tp>
      <tp t="s">
        <v>#N/A Requesting Data...3885755974</v>
        <stp/>
        <stp>BADDPERIODS|5347804721829799446</stp>
        <tr r="G89" s="1"/>
      </tp>
      <tp t="s">
        <v>#N/A Requesting Data...3952971239</v>
        <stp/>
        <stp>BADDPERIODS|4523911430084052851</stp>
        <tr r="I1115" s="1"/>
      </tp>
      <tp t="s">
        <v>#N/A Requesting Data...4228809508</v>
        <stp/>
        <stp>BADDPERIODS|8668074891183178004</stp>
        <tr r="I727" s="1"/>
      </tp>
      <tp t="s">
        <v>#N/A Requesting Data...4043365311</v>
        <stp/>
        <stp>BADDPERIODS|5252922001418910692</stp>
        <tr r="I2018" s="1"/>
      </tp>
      <tp t="s">
        <v>#N/A Requesting Data...3711022587</v>
        <stp/>
        <stp>BADDPERIODS|9697291281090797181</stp>
        <tr r="G7991" s="1"/>
      </tp>
      <tp t="s">
        <v>#N/A Requesting Data...4191605098</v>
        <stp/>
        <stp>BADDPERIODS|7207401363825918298</stp>
        <tr r="I4325" s="1"/>
      </tp>
      <tp t="s">
        <v>#N/A Requesting Data...3683520881</v>
        <stp/>
        <stp>BADDPERIODS|4211601360413776542</stp>
        <tr r="I2394" s="1"/>
      </tp>
      <tp t="s">
        <v>#N/A Requesting Data...3538335545</v>
        <stp/>
        <stp>BADDPERIODS|5500907255569072214</stp>
        <tr r="G5866" s="1"/>
      </tp>
      <tp t="s">
        <v>#N/A Requesting Data...3829897905</v>
        <stp/>
        <stp>BADDPERIODS|8137627652498301131</stp>
        <tr r="G5966" s="1"/>
      </tp>
      <tp t="s">
        <v>#N/A Requesting Data...3728703684</v>
        <stp/>
        <stp>BADDPERIODS|2371061256044526176</stp>
        <tr r="G290" s="1"/>
      </tp>
      <tp t="s">
        <v>#N/A Requesting Data...3673340040</v>
        <stp/>
        <stp>BADDPERIODS|8935877260356963263</stp>
        <tr r="I834" s="1"/>
      </tp>
      <tp t="s">
        <v>#N/A Requesting Data...3747694390</v>
        <stp/>
        <stp>BADDPERIODS|3573157103133549377</stp>
        <tr r="I5934" s="1"/>
      </tp>
      <tp t="s">
        <v>#N/A Requesting Data...3969968485</v>
        <stp/>
        <stp>BADDPERIODS|4445243740403168307</stp>
        <tr r="G3176" s="1"/>
      </tp>
      <tp t="s">
        <v>#N/A Requesting Data...4231591153</v>
        <stp/>
        <stp>BADDPERIODS|4688536562925347050</stp>
        <tr r="I1964" s="1"/>
      </tp>
      <tp t="s">
        <v>#N/A Requesting Data...4252319576</v>
        <stp/>
        <stp>BADDPERIODS|6522864021859956457</stp>
        <tr r="I5289" s="1"/>
      </tp>
      <tp t="s">
        <v>#N/A Requesting Data...4049605494</v>
        <stp/>
        <stp>BADDPERIODS|2813573021505620169</stp>
        <tr r="I997" s="1"/>
      </tp>
      <tp t="s">
        <v>#N/A Requesting Data...4112156901</v>
        <stp/>
        <stp>BADDPERIODS|1030730489886666921</stp>
        <tr r="I2039" s="1"/>
      </tp>
      <tp t="s">
        <v>#N/A Requesting Data...4053848795</v>
        <stp/>
        <stp>BADDPERIODS|6441582402170025208</stp>
        <tr r="G5791" s="1"/>
      </tp>
      <tp t="s">
        <v>#N/A Requesting Data...3698643414</v>
        <stp/>
        <stp>BADDPERIODS|3186354017326835652</stp>
        <tr r="I589" s="1"/>
      </tp>
      <tp t="s">
        <v>#N/A Requesting Data...3913630291</v>
        <stp/>
        <stp>BADDPERIODS|2219097587179086220</stp>
        <tr r="G7329" s="1"/>
      </tp>
      <tp t="s">
        <v>#N/A Requesting Data...4250500870</v>
        <stp/>
        <stp>BADDPERIODS|7249464089558432279</stp>
        <tr r="I7196" s="1"/>
      </tp>
      <tp t="s">
        <v>#N/A Requesting Data...3924684142</v>
        <stp/>
        <stp>BADDPERIODS|1822171017662154278</stp>
        <tr r="I521" s="1"/>
      </tp>
      <tp t="s">
        <v>#N/A Requesting Data...4180228595</v>
        <stp/>
        <stp>BADDPERIODS|8208387181885543701</stp>
        <tr r="G5879" s="1"/>
      </tp>
      <tp t="s">
        <v>#N/A Requesting Data...3686349702</v>
        <stp/>
        <stp>BADDPERIODS|4811372677894179576</stp>
        <tr r="G3028" s="1"/>
      </tp>
      <tp t="s">
        <v>#N/A Requesting Data...3905202896</v>
        <stp/>
        <stp>BADDPERIODS|6707465454200845639</stp>
        <tr r="I2631" s="1"/>
      </tp>
      <tp t="s">
        <v>#N/A Requesting Data...4172817246</v>
        <stp/>
        <stp>BADDPERIODS|1143844952648084594</stp>
        <tr r="G980" s="1"/>
      </tp>
      <tp t="s">
        <v>#N/A Requesting Data...3623503779</v>
        <stp/>
        <stp>BADDPERIODS|2135763648661685175</stp>
        <tr r="G4226" s="1"/>
      </tp>
      <tp t="s">
        <v>#N/A Requesting Data...3866375145</v>
        <stp/>
        <stp>BADDPERIODS|1458463157536308788</stp>
        <tr r="G2624" s="1"/>
      </tp>
      <tp t="s">
        <v>#N/A Requesting Data...3662101627</v>
        <stp/>
        <stp>BADDPERIODS|6590992794821343653</stp>
        <tr r="G1388" s="1"/>
      </tp>
      <tp t="s">
        <v>#N/A Requesting Data...4282224891</v>
        <stp/>
        <stp>BADDPERIODS|3847780561623745083</stp>
        <tr r="I2634" s="1"/>
      </tp>
      <tp t="s">
        <v>#N/A Requesting Data...4248675628</v>
        <stp/>
        <stp>BADDPERIODS|5671596952265745142</stp>
        <tr r="I1413" s="1"/>
      </tp>
      <tp t="s">
        <v>#N/A Requesting Data...3955927476</v>
        <stp/>
        <stp>BADDPERIODS|1912936451168290479</stp>
        <tr r="I2676" s="1"/>
      </tp>
      <tp t="s">
        <v>#N/A Requesting Data...3584794626</v>
        <stp/>
        <stp>BADDPERIODS|3230173276451462594</stp>
        <tr r="G4689" s="1"/>
      </tp>
      <tp t="s">
        <v>#N/A Requesting Data...4108411694</v>
        <stp/>
        <stp>BADDPERIODS|7190379101664883118</stp>
        <tr r="I232" s="1"/>
      </tp>
      <tp t="s">
        <v>#N/A Requesting Data...3738425781</v>
        <stp/>
        <stp>BADDPERIODS|7229048348462988090</stp>
        <tr r="G1062" s="1"/>
      </tp>
      <tp t="s">
        <v>#N/A Requesting Data...4194226515</v>
        <stp/>
        <stp>BADDPERIODS|9948970001704623577</stp>
        <tr r="I2321" s="1"/>
      </tp>
      <tp t="s">
        <v>#N/A Requesting Data...3963237789</v>
        <stp/>
        <stp>BADDPERIODS|1834202036895790476</stp>
        <tr r="I7184" s="1"/>
      </tp>
      <tp t="s">
        <v>#N/A Requesting Data...4181486953</v>
        <stp/>
        <stp>BADDPERIODS|7096282590464308959</stp>
        <tr r="G5240" s="1"/>
      </tp>
      <tp t="s">
        <v>#N/A Requesting Data...4057777687</v>
        <stp/>
        <stp>BADDPERIODS|5998154676587495506</stp>
        <tr r="G3611" s="1"/>
      </tp>
      <tp t="s">
        <v>#N/A Requesting Data...4061519884</v>
        <stp/>
        <stp>BADDPERIODS|5448741317787112581</stp>
        <tr r="G3460" s="1"/>
      </tp>
      <tp t="s">
        <v>#N/A Requesting Data...3688226111</v>
        <stp/>
        <stp>BADDPERIODS|6020534127485230583</stp>
        <tr r="I2497" s="1"/>
      </tp>
      <tp t="s">
        <v>#N/A Requesting Data...3863800899</v>
        <stp/>
        <stp>BADDPERIODS|2590577517505900228</stp>
        <tr r="G1452" s="1"/>
      </tp>
      <tp t="s">
        <v>#N/A Requesting Data...3751355738</v>
        <stp/>
        <stp>BADDPERIODS|4824986733756875948</stp>
        <tr r="G1561" s="1"/>
      </tp>
      <tp t="s">
        <v>#N/A Requesting Data...3935793567</v>
        <stp/>
        <stp>BADDPERIODS|6628991664750098841</stp>
        <tr r="G5561" s="1"/>
      </tp>
      <tp t="s">
        <v>#N/A Requesting Data...3812076222</v>
        <stp/>
        <stp>BADDPERIODS|4800568120335453750</stp>
        <tr r="I7389" s="1"/>
      </tp>
      <tp t="s">
        <v>#N/A Requesting Data...3828100065</v>
        <stp/>
        <stp>BADDPERIODS|7725261082948433487</stp>
        <tr r="G3406" s="1"/>
      </tp>
      <tp t="s">
        <v>#N/A Requesting Data...4271893821</v>
        <stp/>
        <stp>BADDPERIODS|3579566554532999012</stp>
        <tr r="I7294" s="1"/>
      </tp>
      <tp t="s">
        <v>#N/A Requesting Data...3892307269</v>
        <stp/>
        <stp>BADDPERIODS|4709009790628137493</stp>
        <tr r="I6941" s="1"/>
      </tp>
      <tp t="s">
        <v>#N/A Requesting Data...4186214574</v>
        <stp/>
        <stp>BADDPERIODS|1308751369402852389</stp>
        <tr r="G7301" s="1"/>
      </tp>
      <tp t="s">
        <v>#N/A Requesting Data...3670863894</v>
        <stp/>
        <stp>BADDPERIODS|1074424713801676486</stp>
        <tr r="I7076" s="1"/>
      </tp>
      <tp t="s">
        <v>#N/A Requesting Data...4242322839</v>
        <stp/>
        <stp>BADDPERIODS|5514390059783980134</stp>
        <tr r="G4839" s="1"/>
      </tp>
      <tp t="s">
        <v>#N/A Requesting Data...4262358064</v>
        <stp/>
        <stp>BADDPERIODS|5661298744605128750</stp>
        <tr r="G4091" s="1"/>
      </tp>
      <tp t="s">
        <v>#N/A Requesting Data...4126194591</v>
        <stp/>
        <stp>BADDPERIODS|1498029208716652679</stp>
        <tr r="G6767" s="1"/>
      </tp>
      <tp t="s">
        <v>#N/A Requesting Data...3869875985</v>
        <stp/>
        <stp>BADDPERIODS|4435485752426008219</stp>
        <tr r="I5619" s="1"/>
      </tp>
      <tp t="s">
        <v>#N/A Requesting Data...3913724035</v>
        <stp/>
        <stp>BADDPERIODS|2278787077793662045</stp>
        <tr r="G2442" s="1"/>
      </tp>
      <tp t="s">
        <v>#N/A Requesting Data...4043812886</v>
        <stp/>
        <stp>BADDPERIODS|3775842374095081889</stp>
        <tr r="I5342" s="1"/>
      </tp>
      <tp t="s">
        <v>#N/A Requesting Data...3749592470</v>
        <stp/>
        <stp>BADDPERIODS|6093192766682592250</stp>
        <tr r="G3297" s="1"/>
      </tp>
      <tp t="s">
        <v>#N/A Requesting Data...3820106369</v>
        <stp/>
        <stp>BADDPERIODS|2022692141645372444</stp>
        <tr r="G2135" s="1"/>
      </tp>
      <tp t="s">
        <v>#N/A Requesting Data...3631182382</v>
        <stp/>
        <stp>BADDPERIODS|9263825508257745700</stp>
        <tr r="G378" s="1"/>
      </tp>
      <tp t="s">
        <v>#N/A Requesting Data...3775206861</v>
        <stp/>
        <stp>BADDPERIODS|1451278823682769288</stp>
        <tr r="I583" s="1"/>
      </tp>
      <tp t="s">
        <v>#N/A Requesting Data...3898888758</v>
        <stp/>
        <stp>BADDPERIODS|4994239544994980784</stp>
        <tr r="G3649" s="1"/>
      </tp>
      <tp t="s">
        <v>#N/A Requesting Data...4126269813</v>
        <stp/>
        <stp>BADDPERIODS|8340759985471950759</stp>
        <tr r="I1010" s="1"/>
      </tp>
      <tp t="s">
        <v>#N/A Requesting Data...4140349169</v>
        <stp/>
        <stp>BADDPERIODS|9672973715305307581</stp>
        <tr r="I6664" s="1"/>
      </tp>
      <tp t="s">
        <v>#N/A Requesting Data...4059571096</v>
        <stp/>
        <stp>BADDPERIODS|2243793024132065406</stp>
        <tr r="I5683" s="1"/>
      </tp>
      <tp t="s">
        <v>#N/A Requesting Data...3751137680</v>
        <stp/>
        <stp>BADDPERIODS|1530580771404448675</stp>
        <tr r="G6492" s="1"/>
      </tp>
      <tp t="s">
        <v>#N/A Requesting Data...3827590943</v>
        <stp/>
        <stp>BADDPERIODS|1319013278287566007</stp>
        <tr r="I4627" s="1"/>
      </tp>
      <tp t="s">
        <v>#N/A Requesting Data...4157948885</v>
        <stp/>
        <stp>BADDPERIODS|4592623658986453047</stp>
        <tr r="G1498" s="1"/>
      </tp>
      <tp t="s">
        <v>#N/A Requesting Data...3749660828</v>
        <stp/>
        <stp>BADDPERIODS|5139840002115049984</stp>
        <tr r="I175" s="1"/>
      </tp>
      <tp t="s">
        <v>#N/A Requesting Data...3636222322</v>
        <stp/>
        <stp>BADDPERIODS|1669193462170226704</stp>
        <tr r="G2418" s="1"/>
      </tp>
      <tp t="s">
        <v>#N/A Requesting Data...3899444323</v>
        <stp/>
        <stp>BADDPERIODS|7214419389793428921</stp>
        <tr r="I5503" s="1"/>
      </tp>
      <tp t="s">
        <v>#N/A Requesting Data...3788284773</v>
        <stp/>
        <stp>BADDPERIODS|1160821125778954238</stp>
        <tr r="G6879" s="1"/>
      </tp>
      <tp t="s">
        <v>#N/A Requesting Data...3995340934</v>
        <stp/>
        <stp>BADDPERIODS|3768590173287781763</stp>
        <tr r="I7858" s="1"/>
      </tp>
      <tp t="s">
        <v>#N/A Requesting Data...3771835524</v>
        <stp/>
        <stp>BADDPERIODS|3417403097368685796</stp>
        <tr r="I7495" s="1"/>
      </tp>
      <tp t="s">
        <v>#N/A Requesting Data...3717626040</v>
        <stp/>
        <stp>BADDPERIODS|7828612274881836694</stp>
        <tr r="G3720" s="1"/>
      </tp>
      <tp t="s">
        <v>#N/A Requesting Data...4013932177</v>
        <stp/>
        <stp>BADDPERIODS|2695217066224421391</stp>
        <tr r="I304" s="1"/>
      </tp>
      <tp t="s">
        <v>#N/A Requesting Data...3729356107</v>
        <stp/>
        <stp>BADDPERIODS|1063965828863677843</stp>
        <tr r="I5941" s="1"/>
      </tp>
      <tp t="s">
        <v>#N/A Requesting Data...3661168236</v>
        <stp/>
        <stp>BADDPERIODS|4839055015136791236</stp>
        <tr r="I157" s="1"/>
      </tp>
      <tp t="s">
        <v>#N/A Requesting Data...4054659588</v>
        <stp/>
        <stp>BADDPERIODS|6064254062590376388</stp>
        <tr r="G2661" s="1"/>
      </tp>
      <tp t="s">
        <v>#N/A Requesting Data...3767928454</v>
        <stp/>
        <stp>BADDPERIODS|4496560438631236245</stp>
        <tr r="I6954" s="1"/>
      </tp>
      <tp t="s">
        <v>#N/A Requesting Data...3860401384</v>
        <stp/>
        <stp>BADDPERIODS|3282435959523391078</stp>
        <tr r="I5099" s="1"/>
      </tp>
      <tp t="s">
        <v>#N/A Requesting Data...3913861082</v>
        <stp/>
        <stp>BADDPERIODS|2602715675580684382</stp>
        <tr r="I4704" s="1"/>
      </tp>
      <tp t="s">
        <v>#N/A Requesting Data...4028276862</v>
        <stp/>
        <stp>BADDPERIODS|1382589044286391700</stp>
        <tr r="G4828" s="1"/>
      </tp>
      <tp t="s">
        <v>#N/A Requesting Data...4043055659</v>
        <stp/>
        <stp>BADDPERIODS|6161284221204398373</stp>
        <tr r="G5995" s="1"/>
      </tp>
      <tp t="s">
        <v>#N/A Requesting Data...3911562013</v>
        <stp/>
        <stp>BADDPERIODS|4550066947563955219</stp>
        <tr r="I1401" s="1"/>
      </tp>
      <tp t="s">
        <v>#N/A Requesting Data...3740472807</v>
        <stp/>
        <stp>BADDPERIODS|9834464115399173469</stp>
        <tr r="G4225" s="1"/>
      </tp>
      <tp t="s">
        <v>#N/A Requesting Data...4173983133</v>
        <stp/>
        <stp>BADDPERIODS|4452405978413267529</stp>
        <tr r="I7571" s="1"/>
      </tp>
      <tp t="s">
        <v>#N/A Requesting Data...3753644389</v>
        <stp/>
        <stp>BADDPERIODS|4123174651095853437</stp>
        <tr r="I4095" s="1"/>
      </tp>
      <tp t="s">
        <v>#N/A Requesting Data...3789905686</v>
        <stp/>
        <stp>BADDPERIODS|6682036570165190583</stp>
        <tr r="G2620" s="1"/>
      </tp>
      <tp t="s">
        <v>#N/A Requesting Data...4141229848</v>
        <stp/>
        <stp>BADDPERIODS|8318552099443279616</stp>
        <tr r="I5056" s="1"/>
      </tp>
      <tp t="s">
        <v>#N/A Requesting Data...3666914293</v>
        <stp/>
        <stp>BADDPERIODS|1528659862008887865</stp>
        <tr r="I1696" s="1"/>
      </tp>
      <tp t="s">
        <v>#N/A Requesting Data...4049640776</v>
        <stp/>
        <stp>BADDPERIODS|7338807081411944772</stp>
        <tr r="I7026" s="1"/>
      </tp>
      <tp t="s">
        <v>#N/A Requesting Data...3727606960</v>
        <stp/>
        <stp>BADDPERIODS|1944183303195722492</stp>
        <tr r="G7130" s="1"/>
      </tp>
      <tp t="s">
        <v>#N/A Requesting Data...3773362884</v>
        <stp/>
        <stp>BADDPERIODS|1489882397716735708</stp>
        <tr r="I941" s="1"/>
      </tp>
      <tp t="s">
        <v>#N/A Requesting Data...3732837924</v>
        <stp/>
        <stp>BADDPERIODS|9061069987838520882</stp>
        <tr r="G8051" s="1"/>
      </tp>
      <tp t="s">
        <v>#N/A Requesting Data...4006287454</v>
        <stp/>
        <stp>BADDPERIODS|4954857860948482344</stp>
        <tr r="I5281" s="1"/>
      </tp>
      <tp t="s">
        <v>#N/A Requesting Data...4293489265</v>
        <stp/>
        <stp>BADDPERIODS|8790256331690867878</stp>
        <tr r="I351" s="1"/>
      </tp>
      <tp t="s">
        <v>#N/A Requesting Data...3999512845</v>
        <stp/>
        <stp>BADDPERIODS|4229341391219856634</stp>
        <tr r="I5290" s="1"/>
      </tp>
      <tp t="s">
        <v>#N/A Requesting Data...4068261035</v>
        <stp/>
        <stp>BADDPERIODS|4275272239702752676</stp>
        <tr r="G4122" s="1"/>
      </tp>
      <tp t="s">
        <v>#N/A Requesting Data...3716695538</v>
        <stp/>
        <stp>BADDPERIODS|7933212382738517436</stp>
        <tr r="G2504" s="1"/>
      </tp>
      <tp t="s">
        <v>#N/A Requesting Data...3966688045</v>
        <stp/>
        <stp>BADDPERIODS|8859805552472566631</stp>
        <tr r="I2797" s="1"/>
      </tp>
      <tp t="s">
        <v>#N/A Requesting Data...3804155715</v>
        <stp/>
        <stp>BADDPERIODS|1013246823139939939</stp>
        <tr r="G4995" s="1"/>
      </tp>
      <tp t="s">
        <v>#N/A Requesting Data...4207563444</v>
        <stp/>
        <stp>BADDPERIODS|7084344130254131281</stp>
        <tr r="G5255" s="1"/>
      </tp>
      <tp t="s">
        <v>#N/A Requesting Data...4017882825</v>
        <stp/>
        <stp>BADDPERIODS|1572877420778792282</stp>
        <tr r="G2930" s="1"/>
      </tp>
      <tp t="s">
        <v>#N/A Requesting Data...4024822152</v>
        <stp/>
        <stp>BADDPERIODS|9407856599059585003</stp>
        <tr r="I2351" s="1"/>
      </tp>
      <tp t="s">
        <v>#N/A Requesting Data...3857262872</v>
        <stp/>
        <stp>BADDPERIODS|9440659218708579713</stp>
        <tr r="G2700" s="1"/>
      </tp>
      <tp t="s">
        <v>#N/A Requesting Data...4287322777</v>
        <stp/>
        <stp>BADDPERIODS|9139537984543260698</stp>
        <tr r="G196" s="1"/>
      </tp>
      <tp t="s">
        <v>#N/A Requesting Data...3815465197</v>
        <stp/>
        <stp>BADDPERIODS|7289907321664803966</stp>
        <tr r="G7326" s="1"/>
      </tp>
      <tp t="s">
        <v>#N/A Requesting Data...3943261291</v>
        <stp/>
        <stp>BADDPERIODS|5973912637818605645</stp>
        <tr r="I4421" s="1"/>
      </tp>
      <tp t="s">
        <v>#N/A Requesting Data...4197611595</v>
        <stp/>
        <stp>BADDPERIODS|4684547477223820406</stp>
        <tr r="I6501" s="1"/>
      </tp>
      <tp t="s">
        <v>#N/A Requesting Data...3808888029</v>
        <stp/>
        <stp>BADDPERIODS|6076131163738924849</stp>
        <tr r="G993" s="1"/>
      </tp>
      <tp t="s">
        <v>#N/A Requesting Data...3999182124</v>
        <stp/>
        <stp>BADDPERIODS|4801289875733006384</stp>
        <tr r="I1099" s="1"/>
      </tp>
      <tp t="s">
        <v>#N/A Requesting Data...4222170711</v>
        <stp/>
        <stp>BADDPERIODS|1099801765699842701</stp>
        <tr r="I2063" s="1"/>
      </tp>
      <tp t="s">
        <v>#N/A Requesting Data...3901535745</v>
        <stp/>
        <stp>BADDPERIODS|6722791566916683039</stp>
        <tr r="G7425" s="1"/>
      </tp>
      <tp t="s">
        <v>#N/A Requesting Data...4291189610</v>
        <stp/>
        <stp>BADDPERIODS|2530214033967228588</stp>
        <tr r="G189" s="1"/>
      </tp>
      <tp t="s">
        <v>#N/A Requesting Data...4011241301</v>
        <stp/>
        <stp>BADDPERIODS|4280031778200787236</stp>
        <tr r="I7459" s="1"/>
      </tp>
      <tp t="s">
        <v>#N/A Requesting Data...3854872590</v>
        <stp/>
        <stp>BADDPERIODS|3115463062656921610</stp>
        <tr r="G5753" s="1"/>
      </tp>
      <tp t="s">
        <v>#N/A Requesting Data...3963974605</v>
        <stp/>
        <stp>BADDPERIODS|9369664249123729967</stp>
        <tr r="G456" s="1"/>
      </tp>
      <tp t="s">
        <v>#N/A Requesting Data...3752126893</v>
        <stp/>
        <stp>BADDPERIODS|4603486589219925030</stp>
        <tr r="G7411" s="1"/>
      </tp>
      <tp t="s">
        <v>#N/A Requesting Data...3899071814</v>
        <stp/>
        <stp>BADDPERIODS|5634472989899771128</stp>
        <tr r="G1121" s="1"/>
      </tp>
      <tp t="s">
        <v>#N/A Requesting Data...4051818461</v>
        <stp/>
        <stp>BADDPERIODS|5892375612996729071</stp>
        <tr r="G634" s="1"/>
      </tp>
      <tp t="s">
        <v>#N/A Requesting Data...3865212570</v>
        <stp/>
        <stp>BADDPERIODS|8215493056591628963</stp>
        <tr r="G4228" s="1"/>
      </tp>
      <tp t="s">
        <v>#N/A Requesting Data...4127372482</v>
        <stp/>
        <stp>BADDPERIODS|2710794665561268341</stp>
        <tr r="G3222" s="1"/>
      </tp>
      <tp t="s">
        <v>#N/A Requesting Data...3865140549</v>
        <stp/>
        <stp>BADDPERIODS|2996774302972319622</stp>
        <tr r="G3346" s="1"/>
      </tp>
      <tp t="s">
        <v>#N/A Requesting Data...4226390288</v>
        <stp/>
        <stp>BADDPERIODS|6314601726002910111</stp>
        <tr r="I1044" s="1"/>
      </tp>
      <tp t="s">
        <v>#N/A Requesting Data...4206207632</v>
        <stp/>
        <stp>BADDPERIODS|4183693226952760344</stp>
        <tr r="I4263" s="1"/>
      </tp>
      <tp t="s">
        <v>#N/A Requesting Data...4114540101</v>
        <stp/>
        <stp>BADDPERIODS|7948006584138153616</stp>
        <tr r="I4303" s="1"/>
      </tp>
      <tp t="s">
        <v>#N/A Requesting Data...3925904650</v>
        <stp/>
        <stp>BADDPERIODS|8257255778494226807</stp>
        <tr r="G5214" s="1"/>
      </tp>
      <tp t="s">
        <v>#N/A Requesting Data...3756230979</v>
        <stp/>
        <stp>BADDPERIODS|6075304509147422302</stp>
        <tr r="I1319" s="1"/>
      </tp>
      <tp t="s">
        <v>#N/A Requesting Data...4173764027</v>
        <stp/>
        <stp>BADDPERIODS|8405760596333029492</stp>
        <tr r="I916" s="1"/>
      </tp>
      <tp t="s">
        <v>#N/A Requesting Data...3783826710</v>
        <stp/>
        <stp>BADDPERIODS|5824202962892788203</stp>
        <tr r="G1664" s="1"/>
      </tp>
      <tp t="s">
        <v>#N/A Requesting Data...3959488306</v>
        <stp/>
        <stp>BADDPERIODS|7209759333487964577</stp>
        <tr r="I2900" s="1"/>
      </tp>
      <tp t="s">
        <v>#N/A Requesting Data...4014786663</v>
        <stp/>
        <stp>BADDPERIODS|3965116405947367442</stp>
        <tr r="I3665" s="1"/>
      </tp>
      <tp t="s">
        <v>#N/A Requesting Data...4007086168</v>
        <stp/>
        <stp>BADDPERIODS|9886684719789101626</stp>
        <tr r="I6078" s="1"/>
      </tp>
      <tp t="s">
        <v>#N/A Requesting Data...3908582696</v>
        <stp/>
        <stp>BADDPERIODS|1669739108140640717</stp>
        <tr r="G4939" s="1"/>
      </tp>
      <tp t="s">
        <v>#N/A Requesting Data...4015586820</v>
        <stp/>
        <stp>BADDPERIODS|4176128701331977515</stp>
        <tr r="I7722" s="1"/>
      </tp>
      <tp t="s">
        <v>#N/A Requesting Data...4215507690</v>
        <stp/>
        <stp>BADDPERIODS|2793011747004830335</stp>
        <tr r="I5884" s="1"/>
      </tp>
      <tp t="s">
        <v>#N/A Requesting Data...3991633540</v>
        <stp/>
        <stp>BADDPERIODS|5338221819411709659</stp>
        <tr r="G3008" s="1"/>
      </tp>
      <tp t="s">
        <v>#N/A Requesting Data...3911499902</v>
        <stp/>
        <stp>BADDPERIODS|1891710330721415577</stp>
        <tr r="I4957" s="1"/>
      </tp>
      <tp t="s">
        <v>#N/A Requesting Data...4004354459</v>
        <stp/>
        <stp>BADDPERIODS|2210495237521480520</stp>
        <tr r="I5617" s="1"/>
      </tp>
      <tp t="s">
        <v>#N/A Requesting Data...3939964594</v>
        <stp/>
        <stp>BADDPERIODS|2042451096256190887</stp>
        <tr r="G3785" s="1"/>
      </tp>
      <tp t="s">
        <v>#N/A Requesting Data...4055346410</v>
        <stp/>
        <stp>BADDPERIODS|1550842102828808016</stp>
        <tr r="G6533" s="1"/>
      </tp>
      <tp t="s">
        <v>#N/A Requesting Data...4089785983</v>
        <stp/>
        <stp>BADDPERIODS|6501044829815776052</stp>
        <tr r="I2488" s="1"/>
      </tp>
      <tp t="s">
        <v>#N/A Requesting Data...3989625026</v>
        <stp/>
        <stp>BADDPERIODS|4813438022670000335</stp>
        <tr r="G844" s="1"/>
      </tp>
      <tp t="s">
        <v>#N/A Requesting Data...4202793167</v>
        <stp/>
        <stp>BADDPERIODS|5875753333860648022</stp>
        <tr r="G7738" s="1"/>
      </tp>
      <tp t="s">
        <v>#N/A Requesting Data...4083324242</v>
        <stp/>
        <stp>BADDPERIODS|8750636203836419990</stp>
        <tr r="G1273" s="1"/>
      </tp>
      <tp t="s">
        <v>#N/A Requesting Data...4238646408</v>
        <stp/>
        <stp>BADDPERIODS|3080530518510007616</stp>
        <tr r="G5680" s="1"/>
      </tp>
      <tp t="s">
        <v>#N/A Requesting Data...4041096406</v>
        <stp/>
        <stp>BADDPERIODS|6856396663256164493</stp>
        <tr r="G965" s="1"/>
      </tp>
      <tp t="s">
        <v>#N/A Requesting Data...4021526607</v>
        <stp/>
        <stp>BADDPERIODS|6713192674461744077</stp>
        <tr r="I2300" s="1"/>
      </tp>
      <tp t="s">
        <v>#N/A Requesting Data...4110927262</v>
        <stp/>
        <stp>BADDPERIODS|6082086474814746414</stp>
        <tr r="I4064" s="1"/>
      </tp>
      <tp t="s">
        <v>#N/A Requesting Data...3804477651</v>
        <stp/>
        <stp>BADDPERIODS|9714999942856068360</stp>
        <tr r="G343" s="1"/>
      </tp>
      <tp t="s">
        <v>#N/A Requesting Data...4006177126</v>
        <stp/>
        <stp>BADDPERIODS|6244947494713842407</stp>
        <tr r="I7600" s="1"/>
      </tp>
      <tp t="s">
        <v>#N/A Requesting Data...4187691264</v>
        <stp/>
        <stp>BADDPERIODS|5986516742115098001</stp>
        <tr r="G3733" s="1"/>
      </tp>
      <tp t="s">
        <v>#N/A Requesting Data...3916609676</v>
        <stp/>
        <stp>BADDPERIODS|4315869074733918929</stp>
        <tr r="I8073" s="1"/>
      </tp>
      <tp t="s">
        <v>#N/A Requesting Data...4036490368</v>
        <stp/>
        <stp>BADDPERIODS|8027863848482751730</stp>
        <tr r="I6260" s="1"/>
      </tp>
      <tp t="s">
        <v>#N/A Requesting Data...4041272890</v>
        <stp/>
        <stp>BADDPERIODS|5368218891457098893</stp>
        <tr r="I2586" s="1"/>
      </tp>
      <tp t="s">
        <v>#N/A Requesting Data...4003180422</v>
        <stp/>
        <stp>BADDPERIODS|5344593285729798028</stp>
        <tr r="I1962" s="1"/>
      </tp>
      <tp t="s">
        <v>#N/A Requesting Data...3997464486</v>
        <stp/>
        <stp>BADDPERIODS|3768751852486306690</stp>
        <tr r="I4001" s="1"/>
      </tp>
      <tp t="s">
        <v>#N/A Requesting Data...4259304653</v>
        <stp/>
        <stp>BADDPERIODS|2461196134263186237</stp>
        <tr r="I3741" s="1"/>
      </tp>
      <tp t="s">
        <v>#N/A Requesting Data...3932233449</v>
        <stp/>
        <stp>BADDPERIODS|4970438705368559914</stp>
        <tr r="I1182" s="1"/>
      </tp>
      <tp t="s">
        <v>#N/A Requesting Data...4213586792</v>
        <stp/>
        <stp>BADDPERIODS|1968003268674285285</stp>
        <tr r="G7821" s="1"/>
      </tp>
      <tp t="s">
        <v>#N/A Requesting Data...4052860409</v>
        <stp/>
        <stp>BADDPERIODS|7547673542867290399</stp>
        <tr r="I401" s="1"/>
      </tp>
      <tp t="s">
        <v>#N/A Requesting Data...4140739712</v>
        <stp/>
        <stp>BADDPERIODS|7669762387571494887</stp>
        <tr r="G8025" s="1"/>
      </tp>
      <tp t="s">
        <v>#N/A Requesting Data...4243744359</v>
        <stp/>
        <stp>BADDPERIODS|5353868881317712387</stp>
        <tr r="G1610" s="1"/>
      </tp>
      <tp t="s">
        <v>#N/A Requesting Data...4038822102</v>
        <stp/>
        <stp>BADDPERIODS|5149210237265482086</stp>
        <tr r="I538" s="1"/>
      </tp>
      <tp t="s">
        <v>#N/A Requesting Data...4060568273</v>
        <stp/>
        <stp>BADDPERIODS|7467450234357746698</stp>
        <tr r="G3874" s="1"/>
      </tp>
      <tp t="s">
        <v>#N/A Requesting Data...4005343115</v>
        <stp/>
        <stp>BADDPERIODS|2888944096921752269</stp>
        <tr r="I214" s="1"/>
      </tp>
      <tp t="s">
        <v>#N/A Requesting Data...4186751832</v>
        <stp/>
        <stp>BADDPERIODS|3536572802813872437</stp>
        <tr r="I915" s="1"/>
      </tp>
      <tp t="s">
        <v>#N/A Requesting Data...3951358868</v>
        <stp/>
        <stp>BADDPERIODS|5599212258373190068</stp>
        <tr r="G5246" s="1"/>
      </tp>
      <tp t="s">
        <v>#N/A Requesting Data...4215317117</v>
        <stp/>
        <stp>BADDPERIODS|8897523193105469064</stp>
        <tr r="G3644" s="1"/>
      </tp>
      <tp t="s">
        <v>#N/A Requesting Data...4268906325</v>
        <stp/>
        <stp>BADDPERIODS|6972876967669198034</stp>
        <tr r="I5747" s="1"/>
      </tp>
      <tp t="s">
        <v>#N/A Requesting Data...4258013736</v>
        <stp/>
        <stp>BADDPERIODS|7961852581307582135</stp>
        <tr r="I1305" s="1"/>
      </tp>
      <tp t="s">
        <v>#N/A Requesting Data...4115107894</v>
        <stp/>
        <stp>BADDPERIODS|6239005631842862602</stp>
        <tr r="I5040" s="1"/>
      </tp>
      <tp t="s">
        <v>#N/A Requesting Data...4130502365</v>
        <stp/>
        <stp>BADDPERIODS|2408293207975858494</stp>
        <tr r="G1599" s="1"/>
      </tp>
      <tp t="s">
        <v>#N/A Requesting Data...3947124139</v>
        <stp/>
        <stp>BADDPERIODS|5233039662082046085</stp>
        <tr r="I2401" s="1"/>
      </tp>
      <tp t="s">
        <v>#N/A Requesting Data...4194185837</v>
        <stp/>
        <stp>BADDPERIODS|7865453643726020054</stp>
        <tr r="G1654" s="1"/>
      </tp>
      <tp t="s">
        <v>#N/A Requesting Data...3881548598</v>
        <stp/>
        <stp>BADDPERIODS|3547648202045183191</stp>
        <tr r="G919" s="1"/>
      </tp>
      <tp t="s">
        <v>#N/A Requesting Data...3906831426</v>
        <stp/>
        <stp>BADDPERIODS|9969634640199814397</stp>
        <tr r="I2551" s="1"/>
      </tp>
      <tp t="s">
        <v>#N/A Requesting Data...4046913553</v>
        <stp/>
        <stp>BADDPERIODS|6767228846587880606</stp>
        <tr r="G2411" s="1"/>
      </tp>
      <tp t="s">
        <v>#N/A Requesting Data...3899053149</v>
        <stp/>
        <stp>BADDPERIODS|4920815592382523643</stp>
        <tr r="G1689" s="1"/>
      </tp>
      <tp t="s">
        <v>#N/A Requesting Data...4289633359</v>
        <stp/>
        <stp>BADDPERIODS|3582562060391861009</stp>
        <tr r="G6049" s="1"/>
      </tp>
      <tp t="s">
        <v>#N/A Requesting Data...4129930322</v>
        <stp/>
        <stp>BADDPERIODS|5665278532685966018</stp>
        <tr r="G7477" s="1"/>
      </tp>
      <tp t="s">
        <v>#N/A Requesting Data...3894264850</v>
        <stp/>
        <stp>BADDPERIODS|2640412339561744520</stp>
        <tr r="G1022" s="1"/>
      </tp>
      <tp t="s">
        <v>#N/A Requesting Data...4178974478</v>
        <stp/>
        <stp>BADDPERIODS|8394148728102753832</stp>
        <tr r="G4042" s="1"/>
      </tp>
      <tp t="s">
        <v>#N/A Requesting Data...4169935042</v>
        <stp/>
        <stp>BADDPERIODS|4808002293505660966</stp>
        <tr r="I6137" s="1"/>
      </tp>
      <tp t="s">
        <v>#N/A Requesting Data...3903456612</v>
        <stp/>
        <stp>BADDPERIODS|3514431661761516196</stp>
        <tr r="I1381" s="1"/>
      </tp>
      <tp t="s">
        <v>#N/A Requesting Data...4064705326</v>
        <stp/>
        <stp>BADDPERIODS|2243411265744970545</stp>
        <tr r="I7115" s="1"/>
      </tp>
      <tp t="s">
        <v>#N/A Requesting Data...4026660277</v>
        <stp/>
        <stp>BADDPERIODS|3499196923536287772</stp>
        <tr r="I8078" s="1"/>
      </tp>
      <tp t="s">
        <v>#N/A Requesting Data...4099489977</v>
        <stp/>
        <stp>BADDPERIODS|3160805466239520593</stp>
        <tr r="I974" s="1"/>
      </tp>
      <tp t="s">
        <v>#N/A Requesting Data...4200365372</v>
        <stp/>
        <stp>BADDPERIODS|3089321304745494497</stp>
        <tr r="G6073" s="1"/>
      </tp>
      <tp t="s">
        <v>#N/A Requesting Data...3879909946</v>
        <stp/>
        <stp>BADDPERIODS|5779395472232014271</stp>
        <tr r="I2750" s="1"/>
      </tp>
      <tp t="s">
        <v>#N/A Requesting Data...4178576492</v>
        <stp/>
        <stp>BADDPERIODS|9237463077603948812</stp>
        <tr r="G6798" s="1"/>
      </tp>
      <tp t="s">
        <v>#N/A Requesting Data...4048789307</v>
        <stp/>
        <stp>BADDPERIODS|2782268363163047494</stp>
        <tr r="G3738" s="1"/>
      </tp>
      <tp t="s">
        <v>#N/A Requesting Data...4253955397</v>
        <stp/>
        <stp>BADDPERIODS|8626301067555961932</stp>
        <tr r="G1387" s="1"/>
      </tp>
      <tp t="s">
        <v>#N/A Requesting Data...4260226767</v>
        <stp/>
        <stp>BADDPERIODS|5131630059570018705</stp>
        <tr r="G131" s="1"/>
      </tp>
      <tp t="s">
        <v>#N/A Requesting Data...4175427426</v>
        <stp/>
        <stp>BADDPERIODS|9360272831680877966</stp>
        <tr r="I5482" s="1"/>
      </tp>
      <tp t="s">
        <v>#N/A Requesting Data...4284781868</v>
        <stp/>
        <stp>BADDPERIODS|1747615602967933156</stp>
        <tr r="I3992" s="1"/>
      </tp>
      <tp t="s">
        <v>#N/A Requesting Data...4222237477</v>
        <stp/>
        <stp>BADDPERIODS|9524230676999822404</stp>
        <tr r="I5176" s="1"/>
      </tp>
      <tp t="s">
        <v>#N/A Requesting Data...4214218586</v>
        <stp/>
        <stp>BADDPERIODS|7838508142780649746</stp>
        <tr r="I2566" s="1"/>
      </tp>
      <tp t="s">
        <v>#N/A Requesting Data...4064225482</v>
        <stp/>
        <stp>BADDPERIODS|4178708171096997319</stp>
        <tr r="G1094" s="1"/>
      </tp>
      <tp t="s">
        <v>#N/A Requesting Data...4097979947</v>
        <stp/>
        <stp>BADDPERIODS|5890023465407583529</stp>
        <tr r="G7717" s="1"/>
      </tp>
      <tp t="s">
        <v>#N/A Requesting Data...4191537214</v>
        <stp/>
        <stp>BADDPERIODS|3632836057796992933</stp>
        <tr r="I4099" s="1"/>
      </tp>
      <tp t="s">
        <v>#N/A Requesting Data...4071105307</v>
        <stp/>
        <stp>BADDPERIODS|8548899331925686735</stp>
        <tr r="G7390" s="1"/>
      </tp>
      <tp t="s">
        <v>#N/A Requesting Data...4089920148</v>
        <stp/>
        <stp>BADDPERIODS|2884752115617636265</stp>
        <tr r="G5032" s="1"/>
      </tp>
      <tp t="s">
        <v>#N/A Requesting Data...3942819392</v>
        <stp/>
        <stp>BADDPERIODS|1975629114612342546</stp>
        <tr r="I8155" s="1"/>
      </tp>
      <tp t="s">
        <v>#N/A Requesting Data...4019660079</v>
        <stp/>
        <stp>BADDPERIODS|3494088160782783635</stp>
        <tr r="G1950" s="1"/>
      </tp>
      <tp t="s">
        <v>#N/A Requesting Data...3896213459</v>
        <stp/>
        <stp>BADDPERIODS|2263602579250516263</stp>
        <tr r="G6594" s="1"/>
      </tp>
      <tp t="s">
        <v>#N/A Requesting Data...4126824229</v>
        <stp/>
        <stp>BADDPERIODS|6603798966132791464</stp>
        <tr r="G206" s="1"/>
      </tp>
      <tp t="s">
        <v>#N/A Requesting Data...4128836453</v>
        <stp/>
        <stp>BADDPERIODS|1859323794762144871</stp>
        <tr r="I2648" s="1"/>
      </tp>
      <tp t="s">
        <v>#N/A Requesting Data...3948987511</v>
        <stp/>
        <stp>BADDPERIODS|8465455999771275527</stp>
        <tr r="I6349" s="1"/>
      </tp>
      <tp t="s">
        <v>#N/A Requesting Data...4214801818</v>
        <stp/>
        <stp>BADDPERIODS|8484423288401536439</stp>
        <tr r="G3651" s="1"/>
      </tp>
      <tp t="s">
        <v>#N/A Requesting Data...4106676387</v>
        <stp/>
        <stp>BADDPERIODS|2132652520485928252</stp>
        <tr r="I6183" s="1"/>
      </tp>
      <tp t="s">
        <v>#N/A Requesting Data...4062877447</v>
        <stp/>
        <stp>BADDPERIODS|5872955263748473327</stp>
        <tr r="I2799" s="1"/>
      </tp>
      <tp t="s">
        <v>#N/A Requesting Data...3995664962</v>
        <stp/>
        <stp>BADDPERIODS|3032004152852938539</stp>
        <tr r="G5601" s="1"/>
      </tp>
      <tp t="s">
        <v>#N/A Requesting Data...4002756333</v>
        <stp/>
        <stp>BADDPERIODS|7939309636565518328</stp>
        <tr r="I1823" s="1"/>
      </tp>
      <tp t="s">
        <v>#N/A Requesting Data...4188884985</v>
        <stp/>
        <stp>BADDPERIODS|2224339936424895771</stp>
        <tr r="I7338" s="1"/>
      </tp>
      <tp t="s">
        <v>#N/A Requesting Data...4056284747</v>
        <stp/>
        <stp>BADDPERIODS|4856242927265745046</stp>
        <tr r="G6116" s="1"/>
      </tp>
      <tp t="s">
        <v>#N/A Requesting Data...3924463861</v>
        <stp/>
        <stp>BADDPERIODS|2102558666294992433</stp>
        <tr r="I5402" s="1"/>
      </tp>
      <tp t="s">
        <v>#N/A Requesting Data...3997966785</v>
        <stp/>
        <stp>BADDPERIODS|4674100441528642897</stp>
        <tr r="G4364" s="1"/>
      </tp>
      <tp t="s">
        <v>#N/A Requesting Data...4245053240</v>
        <stp/>
        <stp>BADDPERIODS|2884975612363366869</stp>
        <tr r="G3934" s="1"/>
      </tp>
      <tp t="s">
        <v>#N/A Requesting Data...4065361863</v>
        <stp/>
        <stp>BADDPERIODS|1668750407962490584</stp>
        <tr r="I6434" s="1"/>
      </tp>
      <tp t="s">
        <v>#N/A Requesting Data...3980177875</v>
        <stp/>
        <stp>BADDPERIODS|2537893931161742927</stp>
        <tr r="G7139" s="1"/>
      </tp>
      <tp t="s">
        <v>#N/A Requesting Data...3954125756</v>
        <stp/>
        <stp>BADDPERIODS|3965035397183002850</stp>
        <tr r="I330" s="1"/>
      </tp>
      <tp t="s">
        <v>#N/A Requesting Data...4214565204</v>
        <stp/>
        <stp>BADDPERIODS|4443166445554716485</stp>
        <tr r="G812" s="1"/>
      </tp>
      <tp t="s">
        <v>#N/A Requesting Data...4288538799</v>
        <stp/>
        <stp>BADDPERIODS|4896796528281666178</stp>
        <tr r="G5914" s="1"/>
      </tp>
      <tp t="s">
        <v>#N/A Requesting Data...4020148687</v>
        <stp/>
        <stp>BADDPERIODS|1876444065087730563</stp>
        <tr r="I5487" s="1"/>
      </tp>
      <tp t="s">
        <v>#N/A Requesting Data...4193558445</v>
        <stp/>
        <stp>BADDPERIODS|3696643687778560497</stp>
        <tr r="G3718" s="1"/>
      </tp>
      <tp t="s">
        <v>#N/A Requesting Data...4140972287</v>
        <stp/>
        <stp>BADDPERIODS|1958692778051924089</stp>
        <tr r="G5070" s="1"/>
      </tp>
      <tp t="s">
        <v>#N/A Requesting Data...4189061652</v>
        <stp/>
        <stp>BADDPERIODS|3313316768242501568</stp>
        <tr r="I1262" s="1"/>
      </tp>
      <tp t="s">
        <v>#N/A Requesting Data...4082535133</v>
        <stp/>
        <stp>BADDPERIODS|8990466493793528707</stp>
        <tr r="I7293" s="1"/>
      </tp>
      <tp t="s">
        <v>#N/A Requesting Data...3950018177</v>
        <stp/>
        <stp>BADDPERIODS|1746133319289785933</stp>
        <tr r="I3716" s="1"/>
      </tp>
      <tp t="s">
        <v>#N/A Requesting Data...4177596015</v>
        <stp/>
        <stp>BADDPERIODS|1473796286388289705</stp>
        <tr r="I5327" s="1"/>
      </tp>
      <tp t="s">
        <v>#N/A Requesting Data...4203079446</v>
        <stp/>
        <stp>BADDPERIODS|6503998580355262375</stp>
        <tr r="I2935" s="1"/>
      </tp>
      <tp t="s">
        <v>#N/A Requesting Data...4200860859</v>
        <stp/>
        <stp>BADDPERIODS|7911607320957017506</stp>
        <tr r="G3129" s="1"/>
      </tp>
      <tp t="s">
        <v>#N/A Requesting Data...4023212278</v>
        <stp/>
        <stp>BADDPERIODS|4028415570954154293</stp>
        <tr r="I2587" s="1"/>
      </tp>
      <tp t="s">
        <v>#N/A Requesting Data...4232024745</v>
        <stp/>
        <stp>BADDPERIODS|8090590594610278560</stp>
        <tr r="G427" s="1"/>
      </tp>
      <tp t="s">
        <v>#N/A Requesting Data...4192622686</v>
        <stp/>
        <stp>BADDPERIODS|4227596214835713414</stp>
        <tr r="G2918" s="1"/>
      </tp>
      <tp t="s">
        <v>#N/A Requesting Data...4208716922</v>
        <stp/>
        <stp>BADDPERIODS|9128973759853056765</stp>
        <tr r="G3623" s="1"/>
      </tp>
      <tp t="s">
        <v>#N/A Requesting Data...4072751952</v>
        <stp/>
        <stp>BADDPERIODS|5902581582751891824</stp>
        <tr r="G1919" s="1"/>
      </tp>
      <tp t="s">
        <v>#N/A Requesting Data...4249813901</v>
        <stp/>
        <stp>BADDPERIODS|8992953533825000669</stp>
        <tr r="G6967" s="1"/>
      </tp>
      <tp t="s">
        <v>#N/A Requesting Data...4269949344</v>
        <stp/>
        <stp>BADDPERIODS|9410645904939821754</stp>
        <tr r="I2848" s="1"/>
      </tp>
      <tp t="s">
        <v>#N/A Requesting Data...4265057876</v>
        <stp/>
        <stp>BADDPERIODS|6450595626223144332</stp>
        <tr r="G6491" s="1"/>
      </tp>
      <tp t="s">
        <v>#N/A Requesting Data...4220225814</v>
        <stp/>
        <stp>BADDPERIODS|3963380812016968634</stp>
        <tr r="G4545" s="1"/>
      </tp>
      <tp t="s">
        <v>#N/A Requesting Data...4007335763</v>
        <stp/>
        <stp>BADDPERIODS|8372646485145255291</stp>
        <tr r="G768" s="1"/>
      </tp>
      <tp t="s">
        <v>#N/A Requesting Data...4153593325</v>
        <stp/>
        <stp>BADDPERIODS|3405104838159572906</stp>
        <tr r="G1740" s="1"/>
      </tp>
      <tp t="s">
        <v>#N/A Requesting Data...4061547335</v>
        <stp/>
        <stp>BADDPERIODS|7824151602085117276</stp>
        <tr r="I6522" s="1"/>
      </tp>
      <tp t="s">
        <v>#N/A Requesting Data...4104589774</v>
        <stp/>
        <stp>BADDPERIODS|4616923348998668038</stp>
        <tr r="I684" s="1"/>
      </tp>
      <tp t="s">
        <v>#N/A Requesting Data...4113013100</v>
        <stp/>
        <stp>BADDPERIODS|2201520420151176583</stp>
        <tr r="I6121" s="1"/>
      </tp>
      <tp t="s">
        <v>#N/A Requesting Data...3951696588</v>
        <stp/>
        <stp>BADDPERIODS|1089131490778381093</stp>
        <tr r="I3778" s="1"/>
      </tp>
      <tp t="s">
        <v>#N/A Requesting Data...4101256078</v>
        <stp/>
        <stp>BADDPERIODS|1068095017050211157</stp>
        <tr r="G7812" s="1"/>
      </tp>
      <tp t="s">
        <v>#N/A Requesting Data...4263390101</v>
        <stp/>
        <stp>BADDPERIODS|1063843751139478486</stp>
        <tr r="G6883" s="1"/>
      </tp>
      <tp t="s">
        <v>#N/A Requesting Data...4229692353</v>
        <stp/>
        <stp>BADDPERIODS|6381487057676149048</stp>
        <tr r="G6772" s="1"/>
      </tp>
      <tp t="s">
        <v>#N/A Requesting Data...4138857637</v>
        <stp/>
        <stp>BADDPERIODS|9306905306043419282</stp>
        <tr r="G2444" s="1"/>
      </tp>
      <tp t="s">
        <v>#N/A Requesting Data...4240260909</v>
        <stp/>
        <stp>BADDPERIODS|2889008375357524317</stp>
        <tr r="I975" s="1"/>
      </tp>
      <tp t="s">
        <v>#N/A Requesting Data...4074469264</v>
        <stp/>
        <stp>BADDPERIODS|8515525917228064596</stp>
        <tr r="G243" s="1"/>
      </tp>
      <tp t="s">
        <v>#N/A Requesting Data...4203595597</v>
        <stp/>
        <stp>BADDPERIODS|9817890221684178687</stp>
        <tr r="G5480" s="1"/>
      </tp>
      <tp t="s">
        <v>#N/A Requesting Data...4149161223</v>
        <stp/>
        <stp>BADDPERIODS|5173751470037932345</stp>
        <tr r="G5836" s="1"/>
      </tp>
      <tp t="s">
        <v>#N/A Requesting Data...4013713702</v>
        <stp/>
        <stp>BADDPERIODS|5394296074715195460</stp>
        <tr r="G2955" s="1"/>
      </tp>
      <tp t="s">
        <v>#N/A Requesting Data...4035555151</v>
        <stp/>
        <stp>BADDPERIODS|7903846917096140923</stp>
        <tr r="G3696" s="1"/>
      </tp>
      <tp t="s">
        <v>#N/A Requesting Data...4084157756</v>
        <stp/>
        <stp>BADDPERIODS|5899785758372264438</stp>
        <tr r="G7825" s="1"/>
      </tp>
      <tp t="s">
        <v>#N/A Requesting Data...4137575761</v>
        <stp/>
        <stp>BADDPERIODS|8041582090326923385</stp>
        <tr r="G4176" s="1"/>
      </tp>
      <tp t="s">
        <v>#N/A Requesting Data...4066084301</v>
        <stp/>
        <stp>BADDPERIODS|7634504466656822311</stp>
        <tr r="I8087" s="1"/>
      </tp>
      <tp t="s">
        <v>#N/A Requesting Data...4072947699</v>
        <stp/>
        <stp>BADDPERIODS|9919885785559956146</stp>
        <tr r="I2914" s="1"/>
      </tp>
      <tp t="s">
        <v>#N/A Requesting Data...4254405777</v>
        <stp/>
        <stp>BADDPERIODS|8667032098704017441</stp>
        <tr r="G854" s="1"/>
      </tp>
      <tp t="s">
        <v>#N/A Requesting Data...4178459936</v>
        <stp/>
        <stp>BADDPERIODS|1704279430125050460</stp>
        <tr r="G7016" s="1"/>
      </tp>
      <tp t="s">
        <v>#N/A Requesting Data...4013763865</v>
        <stp/>
        <stp>BADDPERIODS|1490322213170633254</stp>
        <tr r="I1348" s="1"/>
      </tp>
      <tp t="s">
        <v>#N/A Requesting Data...4084218826</v>
        <stp/>
        <stp>BADDPERIODS|6357473012301421349</stp>
        <tr r="G1665" s="1"/>
      </tp>
      <tp t="s">
        <v>#N/A Requesting Data...4283277505</v>
        <stp/>
        <stp>BADDPERIODS|9189505382704552107</stp>
        <tr r="I2377" s="1"/>
      </tp>
      <tp t="s">
        <v>#N/A Requesting Data...4261391947</v>
        <stp/>
        <stp>BADDPERIODS|8393194831223965841</stp>
        <tr r="I4810" s="1"/>
      </tp>
      <tp t="s">
        <v>#N/A Requesting Data...4185501148</v>
        <stp/>
        <stp>BADDPERIODS|6839450803917870404</stp>
        <tr r="I829" s="1"/>
      </tp>
      <tp t="s">
        <v>#N/A Requesting Data...4166415405</v>
        <stp/>
        <stp>BADDPERIODS|3656139113021731376</stp>
        <tr r="I1219" s="1"/>
      </tp>
      <tp t="s">
        <v>#N/A Requesting Data...4010215501</v>
        <stp/>
        <stp>BADDPERIODS|9717466393773795630</stp>
        <tr r="I7629" s="1"/>
      </tp>
      <tp t="s">
        <v>#N/A Requesting Data...4266488078</v>
        <stp/>
        <stp>BADDPERIODS|2966825395084920618</stp>
        <tr r="G6508" s="1"/>
      </tp>
      <tp t="s">
        <v>#N/A Requesting Data...4169176516</v>
        <stp/>
        <stp>BADDPERIODS|1486825192107607646</stp>
        <tr r="I3924" s="1"/>
      </tp>
      <tp t="s">
        <v>#N/A Requesting Data...4092971781</v>
        <stp/>
        <stp>BADDPERIODS|2919090013512763028</stp>
        <tr r="G12" s="1"/>
      </tp>
      <tp t="s">
        <v>#N/A Requesting Data...4068908621</v>
        <stp/>
        <stp>BADDPERIODS|1079458714645556026</stp>
        <tr r="G2712" s="1"/>
      </tp>
      <tp t="s">
        <v>#N/A Requesting Data...4248720162</v>
        <stp/>
        <stp>BADDPERIODS|4454558561457218142</stp>
        <tr r="G4715" s="1"/>
      </tp>
      <tp t="s">
        <v>#N/A Requesting Data...4216589790</v>
        <stp/>
        <stp>BADDPERIODS|1480353030530671012</stp>
        <tr r="G2836" s="1"/>
      </tp>
      <tp t="s">
        <v>#N/A Requesting Data...4187057543</v>
        <stp/>
        <stp>BADDPERIODS|5908586382820588902</stp>
        <tr r="I8035" s="1"/>
      </tp>
      <tp t="s">
        <v>#N/A Requesting Data...4195152546</v>
        <stp/>
        <stp>BADDPERIODS|8193198788627101773</stp>
        <tr r="I3365" s="1"/>
      </tp>
      <tp t="s">
        <v>#N/A Requesting Data...4151968420</v>
        <stp/>
        <stp>BADDPERIODS|7595538819525046794</stp>
        <tr r="G4051" s="1"/>
      </tp>
      <tp t="s">
        <v>#N/A Requesting Data...4049818994</v>
        <stp/>
        <stp>BADDPERIODS|6209505105114746666</stp>
        <tr r="G4791" s="1"/>
      </tp>
      <tp t="s">
        <v>#N/A Requesting Data...4052496067</v>
        <stp/>
        <stp>BADDPERIODS|7018493089359077361</stp>
        <tr r="G753" s="1"/>
      </tp>
      <tp t="s">
        <v>#N/A Requesting Data...4159830214</v>
        <stp/>
        <stp>BADDPERIODS|3759435686496416805</stp>
        <tr r="I7719" s="1"/>
      </tp>
      <tp t="s">
        <v>#N/A Requesting Data...4192413687</v>
        <stp/>
        <stp>BADDPERIODS|5749411736985495625</stp>
        <tr r="G3778" s="1"/>
      </tp>
      <tp t="s">
        <v>#N/A Requesting Data...4280874755</v>
        <stp/>
        <stp>BADDPERIODS|9790092209259983181</stp>
        <tr r="G4977" s="1"/>
      </tp>
      <tp t="s">
        <v>#N/A Requesting Data...4027742946</v>
        <stp/>
        <stp>BADDPERIODS|8192192790633981275</stp>
        <tr r="I5395" s="1"/>
      </tp>
      <tp t="s">
        <v>#N/A Requesting Data...4025105655</v>
        <stp/>
        <stp>BADDPERIODS|7765214877534534725</stp>
        <tr r="G3937" s="1"/>
      </tp>
      <tp t="s">
        <v>#N/A Requesting Data...4025722377</v>
        <stp/>
        <stp>BADDPERIODS|3740329541844468160</stp>
        <tr r="G4728" s="1"/>
      </tp>
      <tp t="s">
        <v>#N/A Requesting Data...4077029385</v>
        <stp/>
        <stp>BADDPERIODS|3342377673667919187</stp>
        <tr r="I8092" s="1"/>
      </tp>
      <tp t="s">
        <v>#N/A Requesting Data...4142893649</v>
        <stp/>
        <stp>BADDPERIODS|6228263100133276604</stp>
        <tr r="I4589" s="1"/>
      </tp>
      <tp t="s">
        <v>#N/A Requesting Data...4236379661</v>
        <stp/>
        <stp>BADDPERIODS|1372514328667810058</stp>
        <tr r="I2953" s="1"/>
      </tp>
      <tp t="s">
        <v>#N/A Requesting Data...4257296925</v>
        <stp/>
        <stp>BADDPERIODS|3231737740074086560</stp>
        <tr r="I4949" s="1"/>
      </tp>
      <tp t="s">
        <v>#N/A Requesting Data...4179641304</v>
        <stp/>
        <stp>BADDPERIODS|4837506607935969516</stp>
        <tr r="G7460" s="1"/>
      </tp>
      <tp t="s">
        <v>#N/A Requesting Data...4212983536</v>
        <stp/>
        <stp>BADDPERIODS|1003743537854050043</stp>
        <tr r="G447" s="1"/>
      </tp>
      <tp t="s">
        <v>#N/A Requesting Data...4230966183</v>
        <stp/>
        <stp>BADDPERIODS|2749219517968130879</stp>
        <tr r="I6290" s="1"/>
      </tp>
      <tp t="s">
        <v>#N/A Requesting Data...4266805192</v>
        <stp/>
        <stp>BADDPERIODS|2811106779586283345</stp>
        <tr r="I5989" s="1"/>
      </tp>
      <tp t="s">
        <v>#N/A Requesting Data...4279384715</v>
        <stp/>
        <stp>BADDPERIODS|4194116421394768212</stp>
        <tr r="G3951" s="1"/>
      </tp>
      <tp t="s">
        <v>#N/A Requesting Data...4063141348</v>
        <stp/>
        <stp>BADDPERIODS|4765423535105499735</stp>
        <tr r="I692" s="1"/>
      </tp>
      <tp t="s">
        <v>#N/A Requesting Data...4266579110</v>
        <stp/>
        <stp>BADDPERIODS|3270451822073067728</stp>
        <tr r="I3348" s="1"/>
      </tp>
      <tp t="s">
        <v>#N/A Requesting Data...4267349524</v>
        <stp/>
        <stp>BADDPERIODS|3294053341791104705</stp>
        <tr r="G3894" s="1"/>
      </tp>
      <tp t="s">
        <v>#N/A Requesting Data...4136212627</v>
        <stp/>
        <stp>BADDPERIODS|5481442637415020605</stp>
        <tr r="G5521" s="1"/>
      </tp>
      <tp t="s">
        <v>#N/A Requesting Data...4093208764</v>
        <stp/>
        <stp>BADDPERIODS|8011112671737658818</stp>
        <tr r="I54" s="1"/>
      </tp>
      <tp t="s">
        <v>#N/A Requesting Data...4173719628</v>
        <stp/>
        <stp>BADDPERIODS|1399818067976711850</stp>
        <tr r="I5698" s="1"/>
      </tp>
      <tp t="s">
        <v>#N/A Requesting Data...4100339764</v>
        <stp/>
        <stp>BADDPERIODS|5302608744033818580</stp>
        <tr r="G1744" s="1"/>
      </tp>
      <tp t="s">
        <v>#N/A Requesting Data...4082172584</v>
        <stp/>
        <stp>BADDPERIODS|8310538697007220221</stp>
        <tr r="I5605" s="1"/>
      </tp>
      <tp t="s">
        <v>#N/A Requesting Data...4269140922</v>
        <stp/>
        <stp>BADDPERIODS|9645335499833339180</stp>
        <tr r="I4190" s="1"/>
      </tp>
      <tp t="s">
        <v>#N/A Requesting Data...4103091759</v>
        <stp/>
        <stp>BADDPERIODS|1612239949792813435</stp>
        <tr r="I2466" s="1"/>
      </tp>
      <tp t="s">
        <v>#N/A Requesting Data...4168671899</v>
        <stp/>
        <stp>BADDPERIODS|7517492239033784250</stp>
        <tr r="I5975" s="1"/>
      </tp>
      <tp t="s">
        <v>#N/A Requesting Data...4059966653</v>
        <stp/>
        <stp>BADDPERIODS|8322987760105972358</stp>
        <tr r="I5986" s="1"/>
      </tp>
      <tp t="s">
        <v>#N/A Requesting Data...4090648738</v>
        <stp/>
        <stp>BADDPERIODS|1019511100516765318</stp>
        <tr r="G3581" s="1"/>
      </tp>
      <tp t="s">
        <v>#N/A Requesting Data...4231669394</v>
        <stp/>
        <stp>BADDPERIODS|5225372154490779217</stp>
        <tr r="I6431" s="1"/>
      </tp>
      <tp t="s">
        <v>#N/A Requesting Data...4141336157</v>
        <stp/>
        <stp>BADDPERIODS|2632786378290070314</stp>
        <tr r="G8049" s="1"/>
      </tp>
      <tp t="s">
        <v>#N/A Requesting Data...4120758017</v>
        <stp/>
        <stp>BADDPERIODS|5727411957706258344</stp>
        <tr r="I1073" s="1"/>
      </tp>
      <tp t="s">
        <v>#N/A Requesting Data...4267430218</v>
        <stp/>
        <stp>BADDPERIODS|2053194189799450336</stp>
        <tr r="G7534" s="1"/>
      </tp>
      <tp t="s">
        <v>#N/A Requesting Data...4122731391</v>
        <stp/>
        <stp>BADDPERIODS|7714615653240757555</stp>
        <tr r="G6901" s="1"/>
      </tp>
      <tp t="s">
        <v>#N/A Requesting Data...4145302270</v>
        <stp/>
        <stp>BADDPERIODS|7170294274567890439</stp>
        <tr r="I5419" s="1"/>
      </tp>
      <tp t="s">
        <v>#N/A Requesting Data...4162806750</v>
        <stp/>
        <stp>BADDPERIODS|1408910789486350787</stp>
        <tr r="I2616" s="1"/>
      </tp>
      <tp t="s">
        <v>#N/A Requesting Data...4246724318</v>
        <stp/>
        <stp>BADDPERIODS|1263205002085706705</stp>
        <tr r="G5547" s="1"/>
      </tp>
      <tp t="s">
        <v>#N/A Requesting Data...4227807190</v>
        <stp/>
        <stp>BADDPERIODS|5113831793716649305</stp>
        <tr r="I6863" s="1"/>
      </tp>
      <tp t="s">
        <v>#N/A Requesting Data...4090432212</v>
        <stp/>
        <stp>BADDPERIODS|9722161896815842588</stp>
        <tr r="I3815" s="1"/>
      </tp>
      <tp t="s">
        <v>#N/A Requesting Data...4095622987</v>
        <stp/>
        <stp>BADDPERIODS|4649441419684874444</stp>
        <tr r="I7702" s="1"/>
      </tp>
      <tp t="s">
        <v>#N/A Requesting Data...4175582516</v>
        <stp/>
        <stp>BADDPERIODS|7112547902686732573</stp>
        <tr r="I3645" s="1"/>
      </tp>
      <tp t="s">
        <v>#N/A Requesting Data...4241411663</v>
        <stp/>
        <stp>BADDPERIODS|9298552997791450539</stp>
        <tr r="G4199" s="1"/>
      </tp>
      <tp t="s">
        <v>#N/A Requesting Data...4234386007</v>
        <stp/>
        <stp>BADDPERIODS|4748004607611075471</stp>
        <tr r="G1104" s="1"/>
      </tp>
      <tp t="s">
        <v>#N/A Requesting Data...4265133241</v>
        <stp/>
        <stp>BADDPERIODS|2050308451076553339</stp>
        <tr r="I5382" s="1"/>
      </tp>
      <tp t="s">
        <v>#N/A Requesting Data...4258640174</v>
        <stp/>
        <stp>BADDPERIODS|7019799241814912160</stp>
        <tr r="I1374" s="1"/>
      </tp>
      <tp t="s">
        <v>#N/A Requesting Data...4205477851</v>
        <stp/>
        <stp>BADDPERIODS|9251703363980287946</stp>
        <tr r="I6859" s="1"/>
      </tp>
      <tp t="s">
        <v>#N/A Requesting Data...4201876868</v>
        <stp/>
        <stp>BADDPERIODS|2591736222072346409</stp>
        <tr r="I7381" s="1"/>
      </tp>
      <tp t="s">
        <v>#N/A Requesting Data...4252774919</v>
        <stp/>
        <stp>BADDPERIODS|8165903017700683178</stp>
        <tr r="G3379" s="1"/>
      </tp>
      <tp t="s">
        <v>#N/A Requesting Data...4118455917</v>
        <stp/>
        <stp>BADDPERIODS|8115131055739530457</stp>
        <tr r="G799" s="1"/>
      </tp>
      <tp t="s">
        <v>#N/A Requesting Data...4167795080</v>
        <stp/>
        <stp>BADDPERIODS|1293318069691804454</stp>
        <tr r="G4852" s="1"/>
      </tp>
      <tp t="s">
        <v>#N/A Requesting Data...4249103345</v>
        <stp/>
        <stp>BADDPERIODS|9396639671768436118</stp>
        <tr r="I4100" s="1"/>
      </tp>
      <tp t="s">
        <v>#N/A Requesting Data...4269610131</v>
        <stp/>
        <stp>BADDPERIODS|4290410176560640674</stp>
        <tr r="I339" s="1"/>
      </tp>
      <tp t="s">
        <v>#N/A Requesting Data...4163321812</v>
        <stp/>
        <stp>BADDPERIODS|4616549614673048226</stp>
        <tr r="I5758" s="1"/>
      </tp>
      <tp t="s">
        <v>#N/A Requesting Data...4143094904</v>
        <stp/>
        <stp>BADDPERIODS|4639172863391199376</stp>
        <tr r="I7972" s="1"/>
      </tp>
      <tp t="s">
        <v>#N/A Requesting Data...4194360581</v>
        <stp/>
        <stp>BADDPERIODS|4585344972758249952</stp>
        <tr r="G4349" s="1"/>
      </tp>
      <tp t="s">
        <v>#N/A Requesting Data...4225477745</v>
        <stp/>
        <stp>BADDPERIODS|5213449036464322770</stp>
        <tr r="G6035" s="1"/>
      </tp>
      <tp t="s">
        <v>#N/A Requesting Data...4272965260</v>
        <stp/>
        <stp>BADDPERIODS|1587567744182199328</stp>
        <tr r="G6395" s="1"/>
      </tp>
      <tp t="s">
        <v>#N/A Requesting Data...4202846736</v>
        <stp/>
        <stp>BADDPERIODS|1690790416675406397</stp>
        <tr r="I1566" s="1"/>
      </tp>
      <tp t="s">
        <v>#N/A Requesting Data...4273579994</v>
        <stp/>
        <stp>BADDPERIODS|3419225172792435548</stp>
        <tr r="I1580" s="1"/>
      </tp>
      <tp t="s">
        <v>#N/A Requesting Data...4116463227</v>
        <stp/>
        <stp>BADDPERIODS|6097223285199317402</stp>
        <tr r="G2889" s="1"/>
      </tp>
      <tp t="s">
        <v>#N/A Requesting Data...4124260912</v>
        <stp/>
        <stp>BADDPERIODS|4541044099978942454</stp>
        <tr r="G599" s="1"/>
      </tp>
      <tp t="s">
        <v>#N/A Requesting Data...4246138118</v>
        <stp/>
        <stp>BADDPERIODS|4686365674009916895</stp>
        <tr r="G4056" s="1"/>
      </tp>
      <tp t="s">
        <v>#N/A Requesting Data...4136967576</v>
        <stp/>
        <stp>BADDPERIODS|6587459642645184275</stp>
        <tr r="I5022" s="1"/>
      </tp>
      <tp t="s">
        <v>#N/A Requesting Data...4293723336</v>
        <stp/>
        <stp>BADDPERIODS|5509480678131629679</stp>
        <tr r="I3618" s="1"/>
      </tp>
      <tp t="s">
        <v>#N/A Requesting Data...4229338495</v>
        <stp/>
        <stp>BADDPERIODS|8037553606268013479</stp>
        <tr r="I7755" s="1"/>
      </tp>
      <tp t="s">
        <v>#N/A Requesting Data...4204876834</v>
        <stp/>
        <stp>BADDPERIODS|2552368946571073515</stp>
        <tr r="G34" s="1"/>
      </tp>
      <tp t="s">
        <v>#N/A Requesting Data...4149545249</v>
        <stp/>
        <stp>BADDPERIODS|9797045768038613696</stp>
        <tr r="G6057" s="1"/>
      </tp>
      <tp t="s">
        <v>#N/A Requesting Data...4214566898</v>
        <stp/>
        <stp>BADDPERIODS|4886339849654319652</stp>
        <tr r="I721" s="1"/>
      </tp>
      <tp t="s">
        <v>#N/A Requesting Data...4204017049</v>
        <stp/>
        <stp>BADDPERIODS|7418537522637738667</stp>
        <tr r="G4486" s="1"/>
      </tp>
      <tp t="s">
        <v>#N/A Requesting Data...4245559209</v>
        <stp/>
        <stp>BADDPERIODS|6332598358740394750</stp>
        <tr r="G3235" s="1"/>
      </tp>
      <tp t="s">
        <v>#N/A Requesting Data...4251741209</v>
        <stp/>
        <stp>BADDPERIODS|5316865093766132335</stp>
        <tr r="G6209" s="1"/>
      </tp>
      <tp t="s">
        <v>#N/A Requesting Data...4252076247</v>
        <stp/>
        <stp>BADDPERIODS|3376206525651422360</stp>
        <tr r="G1092" s="1"/>
      </tp>
      <tp t="s">
        <v>#N/A Requesting Data...4255055154</v>
        <stp/>
        <stp>BADDPERIODS|7375578847603694415</stp>
        <tr r="I2870" s="1"/>
      </tp>
      <tp t="s">
        <v>#N/A Requesting Data...4139535403</v>
        <stp/>
        <stp>BADDPERIODS|6716687119719439967</stp>
        <tr r="G5769" s="1"/>
      </tp>
      <tp t="s">
        <v>#N/A Requesting Data...4252546909</v>
        <stp/>
        <stp>BADDPERIODS|3293377777982460427</stp>
        <tr r="G8036" s="1"/>
      </tp>
      <tp t="s">
        <v>#N/A Requesting Data...4154781305</v>
        <stp/>
        <stp>BADDPERIODS|8602723652139661243</stp>
        <tr r="I2175" s="1"/>
      </tp>
      <tp t="s">
        <v>#N/A Requesting Data...4202374050</v>
        <stp/>
        <stp>BADDPERIODS|2796239331761749363</stp>
        <tr r="G1271" s="1"/>
      </tp>
      <tp t="s">
        <v>#N/A Requesting Data...4211240714</v>
        <stp/>
        <stp>BADDPERIODS|7655430513454544774</stp>
        <tr r="G3024" s="1"/>
      </tp>
      <tp t="s">
        <v>#N/A Requesting Data...4184393610</v>
        <stp/>
        <stp>BADDPERIODS|1207465720115341331</stp>
        <tr r="G3296" s="1"/>
      </tp>
      <tp t="s">
        <v>#N/A Requesting Data...4202178988</v>
        <stp/>
        <stp>BADDPERIODS|6149348510801931486</stp>
        <tr r="G687" s="1"/>
      </tp>
      <tp t="s">
        <v>#N/A Requesting Data...4264704836</v>
        <stp/>
        <stp>BADDPERIODS|5651371572612756205</stp>
        <tr r="G2197" s="1"/>
      </tp>
      <tp t="s">
        <v>#N/A Requesting Data...4235333114</v>
        <stp/>
        <stp>BADDPERIODS|6362151000602302412</stp>
        <tr r="G7212" s="1"/>
      </tp>
      <tp t="s">
        <v>#N/A Requesting Data...4200439827</v>
        <stp/>
        <stp>BADDPERIODS|5915493173772108566</stp>
        <tr r="G2133" s="1"/>
      </tp>
      <tp t="s">
        <v>#N/A Requesting Data...4229795113</v>
        <stp/>
        <stp>BADDPERIODS|9698576647578205109</stp>
        <tr r="I3505" s="1"/>
      </tp>
      <tp t="s">
        <v>#N/A Requesting Data...4198856607</v>
        <stp/>
        <stp>BADDPERIODS|2382797628526255053</stp>
        <tr r="G7238" s="1"/>
      </tp>
      <tp t="s">
        <v>#N/A Requesting Data...4170507041</v>
        <stp/>
        <stp>BADDPERIODS|4872128613241562497</stp>
        <tr r="I5504" s="1"/>
      </tp>
      <tp t="s">
        <v>#N/A Requesting Data...4249376347</v>
        <stp/>
        <stp>BADDPERIODS|8353647693880466650</stp>
        <tr r="I5914" s="1"/>
      </tp>
      <tp t="s">
        <v>#N/A Requesting Data...4196898579</v>
        <stp/>
        <stp>BADDPERIODS|3795122311831082316</stp>
        <tr r="I5797" s="1"/>
      </tp>
      <tp t="s">
        <v>#N/A Requesting Data...4189033277</v>
        <stp/>
        <stp>BADDPERIODS|6709620250861065503</stp>
        <tr r="G1822" s="1"/>
      </tp>
      <tp t="s">
        <v>#N/A Requesting Data...4257482070</v>
        <stp/>
        <stp>BADDPERIODS|2615322533691313219</stp>
        <tr r="G1738" s="1"/>
      </tp>
      <tp t="s">
        <v>#N/A Requesting Data...4292020927</v>
        <stp/>
        <stp>BADDPERIODS|9924218619093070843</stp>
        <tr r="G2793" s="1"/>
      </tp>
      <tp t="s">
        <v>#N/A Requesting Data...4245763522</v>
        <stp/>
        <stp>BADDPERIODS|8367623078250488881</stp>
        <tr r="G842" s="1"/>
      </tp>
      <tp t="s">
        <v>#N/A Requesting Data...4180842083</v>
        <stp/>
        <stp>BADDPERIODS|1778667124776681261</stp>
        <tr r="G4886" s="1"/>
      </tp>
      <tp t="s">
        <v>#N/A Requesting Data...4251112237</v>
        <stp/>
        <stp>BADDPERIODS|3061877077688096550</stp>
        <tr r="I5210" s="1"/>
      </tp>
      <tp t="s">
        <v>#N/A Requesting Data...4242636531</v>
        <stp/>
        <stp>BADDPERIODS|2435744662956455433</stp>
        <tr r="I4849" s="1"/>
      </tp>
      <tp t="s">
        <v>#N/A Requesting Data...4246774787</v>
        <stp/>
        <stp>BADDPERIODS|4034840271559884386</stp>
        <tr r="I1529" s="1"/>
      </tp>
      <tp t="s">
        <v>#N/A Requesting Data...4238879619</v>
        <stp/>
        <stp>BADDPERIODS|2086210354702205626</stp>
        <tr r="I5657" s="1"/>
      </tp>
      <tp t="s">
        <v>#N/A Requesting Data...4272811875</v>
        <stp/>
        <stp>BADDPERIODS|6763655011539293946</stp>
        <tr r="I2115" s="1"/>
      </tp>
      <tp t="s">
        <v>#N/A Requesting Data...4206962506</v>
        <stp/>
        <stp>BADDPERIODS|8445908704343159343</stp>
        <tr r="G3148" s="1"/>
      </tp>
      <tp t="s">
        <v>#N/A Requesting Data...4212331861</v>
        <stp/>
        <stp>BADDPERIODS|3066431297937130807</stp>
        <tr r="I2285" s="1"/>
      </tp>
      <tp t="s">
        <v>#N/A Requesting Data...4266012464</v>
        <stp/>
        <stp>BADDPERIODS|4637414307428197941</stp>
        <tr r="I2281" s="1"/>
      </tp>
      <tp t="s">
        <v>#N/A Requesting Data...4294097407</v>
        <stp/>
        <stp>BADDPERIODS|4074650017125259758</stp>
        <tr r="I2737" s="1"/>
      </tp>
      <tp t="s">
        <v>#N/A Requesting Data...4290065127</v>
        <stp/>
        <stp>BADDPERIODS|6426640335511510352</stp>
        <tr r="I145" s="1"/>
      </tp>
      <tp t="s">
        <v>#N/A Requesting Data...4210672136</v>
        <stp/>
        <stp>BADDPERIODS|2789926684735394774</stp>
        <tr r="I6748" s="1"/>
      </tp>
      <tp t="s">
        <v>#N/A Requesting Data...4216675252</v>
        <stp/>
        <stp>BADDPERIODS|4643033802791107435</stp>
        <tr r="G1635" s="1"/>
      </tp>
      <tp t="s">
        <v>#N/A Requesting Data...4248050918</v>
        <stp/>
        <stp>BADDPERIODS|7023051585106712826</stp>
        <tr r="I1434" s="1"/>
      </tp>
      <tp t="s">
        <v>#N/A Requesting Data...4241070237</v>
        <stp/>
        <stp>BADDPERIODS|8069341115662228966</stp>
        <tr r="I5160" s="1"/>
      </tp>
      <tp t="s">
        <v>#N/A Requesting Data...4244717600</v>
        <stp/>
        <stp>BADDPERIODS|2077630016393727773</stp>
        <tr r="G7781" s="1"/>
      </tp>
      <tp t="s">
        <v>#N/A Requesting Data...4234695610</v>
        <stp/>
        <stp>BADDPERIODS|7935547767101906463</stp>
        <tr r="G3963" s="1"/>
      </tp>
      <tp t="s">
        <v>#N/A Requesting Data...4265136363</v>
        <stp/>
        <stp>BADDPERIODS|8400345985506473441</stp>
        <tr r="G1834" s="1"/>
      </tp>
      <tp t="s">
        <v>#N/A Requesting Data...4268270519</v>
        <stp/>
        <stp>BADDPERIODS|2957780137094252317</stp>
        <tr r="G7538" s="1"/>
      </tp>
      <tp t="s">
        <v>#N/A Requesting Data...4227987646</v>
        <stp/>
        <stp>BADDPERIODS|8918025407449015096</stp>
        <tr r="G3477" s="1"/>
      </tp>
      <tp t="s">
        <v>#N/A Requesting Data...4247826490</v>
        <stp/>
        <stp>BADDPERIODS|4741533701330975093</stp>
        <tr r="G5" s="1"/>
      </tp>
      <tp t="s">
        <v>#N/A Requesting Data...4220060173</v>
        <stp/>
        <stp>BADDPERIODS|5337967005525432812</stp>
        <tr r="G5942" s="1"/>
      </tp>
      <tp t="s">
        <v>#N/A Requesting Data...4271358027</v>
        <stp/>
        <stp>BADDPERIODS|1854294127239429971</stp>
        <tr r="I6314" s="1"/>
      </tp>
      <tp t="s">
        <v>#N/A Requesting Data...4265490089</v>
        <stp/>
        <stp>BADDPERIODS|9907294280853791124</stp>
        <tr r="G5022" s="1"/>
      </tp>
      <tp t="s">
        <v>#N/A Requesting Data...4256204451</v>
        <stp/>
        <stp>BADDPERIODS|1391769568768052983</stp>
        <tr r="I1336" s="1"/>
      </tp>
      <tp t="s">
        <v>#N/A Requesting Data...4243495420</v>
        <stp/>
        <stp>BADDPERIODS|3708207953515425051</stp>
        <tr r="G7491" s="1"/>
      </tp>
      <tp t="s">
        <v>#N/A Requesting Data...4290602823</v>
        <stp/>
        <stp>BADDPERIODS|4304261540304564755</stp>
        <tr r="G2064" s="1"/>
      </tp>
      <tp t="s">
        <v>#N/A Requesting Data...4256629619</v>
        <stp/>
        <stp>BADDPERIODS|3725725928625948214</stp>
        <tr r="G2199" s="1"/>
      </tp>
      <tp t="s">
        <v>#N/A Requesting Data...4272900184</v>
        <stp/>
        <stp>BADDPERIODS|8078163997554082548</stp>
        <tr r="I5995" s="1"/>
      </tp>
      <tp t="s">
        <v>#N/A Requesting Data...4272469046</v>
        <stp/>
        <stp>BADDPERIODS|9832890056684626146</stp>
        <tr r="I4677" s="1"/>
      </tp>
      <tp t="s">
        <v>#N/A Requesting Data...4281920440</v>
        <stp/>
        <stp>BADDPERIODS|7070077213376414150</stp>
        <tr r="I1432" s="1"/>
      </tp>
      <tp t="s">
        <v>#N/A Requesting Data...4259813512</v>
        <stp/>
        <stp>BADDPERIODS|8795522409945867916</stp>
        <tr r="G1164" s="1"/>
      </tp>
      <tp t="s">
        <v>#N/A Requesting Data...4272336340</v>
        <stp/>
        <stp>BADDPERIODS|4831632011265825772</stp>
        <tr r="G3693" s="1"/>
      </tp>
      <tp t="s">
        <v>#N/A Requesting Data...4282760446</v>
        <stp/>
        <stp>BADDPERIODS|7942348652594407495</stp>
        <tr r="I691" s="1"/>
      </tp>
      <tp t="s">
        <v>#N/A Requesting Data...4274033941</v>
        <stp/>
        <stp>BADDPERIODS|1051364746576001129</stp>
        <tr r="G3944" s="1"/>
      </tp>
      <tp t="s">
        <v>#N/A Requesting Data...4263654757</v>
        <stp/>
        <stp>BADDPERIODS|4740386903951756793</stp>
        <tr r="I3926" s="1"/>
      </tp>
      <tp t="s">
        <v>#N/A Requesting Data...4263941117</v>
        <stp/>
        <stp>BADDPERIODS|6302439057447668136</stp>
        <tr r="G2764" s="1"/>
      </tp>
      <tp t="s">
        <v>#N/A Requesting Data...4261420367</v>
        <stp/>
        <stp>BADDPERIODS|9774236924969145131</stp>
        <tr r="G6030" s="1"/>
      </tp>
      <tp t="s">
        <v>#N/A Requesting Data...4274590512</v>
        <stp/>
        <stp>BADDPERIODS|9263505756878066063</stp>
        <tr r="I8146" s="1"/>
      </tp>
      <tp t="s">
        <v>#N/A Requesting Data...4273847111</v>
        <stp/>
        <stp>BADDPERIODS|6416195256217088490</stp>
        <tr r="I6096" s="1"/>
      </tp>
      <tp t="s">
        <v>#N/A Requesting Data...4288160057</v>
        <stp/>
        <stp>BADDPERIODS|8064149897839410858</stp>
        <tr r="I5328" s="1"/>
      </tp>
      <tp t="s">
        <v>#N/A Requesting Data...4287770401</v>
        <stp/>
        <stp>BADDPERIODS|7452044742921236324</stp>
        <tr r="G1679" s="1"/>
      </tp>
      <tp t="s">
        <v>#N/A Requesting Data...4274629612</v>
        <stp/>
        <stp>BADDPERIODS|2580657050206200602</stp>
        <tr r="I4374" s="1"/>
      </tp>
      <tp t="s">
        <v>#N/A Requesting Data...4274690314</v>
        <stp/>
        <stp>BADDPERIODS|1710147564837206076</stp>
        <tr r="I5192" s="1"/>
      </tp>
      <tp t="s">
        <v>#N/A Requesting Data...4285857918</v>
        <stp/>
        <stp>BADDPERIODS|2275775580954623811</stp>
        <tr r="G1471" s="1"/>
      </tp>
      <tp t="s">
        <v>#N/A Requesting Data...4265367330</v>
        <stp/>
        <stp>BADDPERIODS|7072863054343670869</stp>
        <tr r="G3025" s="1"/>
      </tp>
      <tp t="s">
        <v>#N/A Requesting Data...4284409973</v>
        <stp/>
        <stp>BADDPERIODS|4127121331607697066</stp>
        <tr r="I3623" s="1"/>
      </tp>
      <tp t="s">
        <v>#N/A Requesting Data...4260570129</v>
        <stp/>
        <stp>BADDPERIODS|9740673153629291232</stp>
        <tr r="G7857" s="1"/>
      </tp>
      <tp t="s">
        <v>#N/A Requesting Data...4276082641</v>
        <stp/>
        <stp>BADDPERIODS|6498775320211202335</stp>
        <tr r="G1649" s="1"/>
      </tp>
      <tp t="s">
        <v>#N/A Requesting Data...4266725265</v>
        <stp/>
        <stp>BADDPERIODS|8992282043988081701</stp>
        <tr r="I605" s="1"/>
      </tp>
      <tp t="s">
        <v>#N/A Requesting Data...4265215907</v>
        <stp/>
        <stp>BADDPERIODS|2193645065825121632</stp>
        <tr r="I7533" s="1"/>
      </tp>
      <tp t="s">
        <v>#N/A Requesting Data...4279429744</v>
        <stp/>
        <stp>BADDPERIODS|6564423584023966887</stp>
        <tr r="I2724" s="1"/>
      </tp>
      <tp t="s">
        <v>#N/A Requesting Data...4294900525</v>
        <stp/>
        <stp>BADDPERIODS|5245429360033091520</stp>
        <tr r="G1575" s="1"/>
      </tp>
      <tp t="s">
        <v>#N/A Requesting Data...4273439360</v>
        <stp/>
        <stp>BADDPERIODS|5410162676776415421</stp>
        <tr r="G4223" s="1"/>
      </tp>
      <tp t="s">
        <v>#N/A Requesting Data...4284933806</v>
        <stp/>
        <stp>BADDPERIODS|5618880880723413782</stp>
        <tr r="G2515" s="1"/>
      </tp>
      <tp t="s">
        <v>#N/A Requesting Data...4282911259</v>
        <stp/>
        <stp>BADDPERIODS|4001883140148360191</stp>
        <tr r="G6937" s="1"/>
      </tp>
      <tp t="s">
        <v>#N/A Requesting Data...4283047846</v>
        <stp/>
        <stp>BADDPERIODS|2312475096576442840</stp>
        <tr r="I8072" s="1"/>
      </tp>
      <tp t="s">
        <v>#N/A Requesting Data...4292463676</v>
        <stp/>
        <stp>BADDPERIODS|3015480420420994439</stp>
        <tr r="G3772" s="1"/>
      </tp>
      <tp t="s">
        <v>#N/A Requesting Data...4285161165</v>
        <stp/>
        <stp>BADDPERIODS|4872164614701063487</stp>
        <tr r="G4593" s="1"/>
      </tp>
      <tp t="s">
        <v>#N/A Requesting Data...4292531772</v>
        <stp/>
        <stp>BADDPERIODS|5122145662245229672</stp>
        <tr r="G7444" s="1"/>
      </tp>
      <tp t="s">
        <v>#N/A Requesting Data...4292290858</v>
        <stp/>
        <stp>BADDPERIODS|9068554848579877077</stp>
        <tr r="G5191" s="1"/>
      </tp>
      <tp t="s">
        <v>#N/A Requesting Data...1364943233</v>
        <stp/>
        <stp>BADDPERIODS|2710475123450016516</stp>
        <tr r="G3929" s="1"/>
      </tp>
      <tp t="s">
        <v>#N/A Requesting Data...1870203791</v>
        <stp/>
        <stp>BADDPERIODS|3051046273727652231</stp>
        <tr r="G772" s="1"/>
      </tp>
      <tp t="s">
        <v>#N/A Requesting Data...3592398263</v>
        <stp/>
        <stp>BADDPERIODS|2493457162606017719</stp>
        <tr r="G7207" s="1"/>
      </tp>
      <tp t="s">
        <v>#N/A Requesting Data...1332789141</v>
        <stp/>
        <stp>BADDPERIODS|5586064690215284836</stp>
        <tr r="G4124" s="1"/>
      </tp>
      <tp t="s">
        <v>#N/A Requesting Data...2057547865</v>
        <stp/>
        <stp>BADDPERIODS|5671608064296150218</stp>
        <tr r="G6892" s="1"/>
      </tp>
      <tp t="s">
        <v>#N/A Requesting Data...1507132252</v>
        <stp/>
        <stp>BADDPERIODS|6470052507401388679</stp>
        <tr r="G168" s="1"/>
      </tp>
      <tp t="s">
        <v>#N/A Requesting Data...4064394368</v>
        <stp/>
        <stp>BADDPERIODS|8714092108300137952</stp>
        <tr r="G6665" s="1"/>
      </tp>
      <tp t="s">
        <v>#N/A Requesting Data...3051717835</v>
        <stp/>
        <stp>BADDPERIODS|1921946894310311087</stp>
        <tr r="I5795" s="1"/>
      </tp>
      <tp t="s">
        <v>#N/A Requesting Data...3063259357</v>
        <stp/>
        <stp>BADDPERIODS|4709318237142113729</stp>
        <tr r="G1394" s="1"/>
      </tp>
      <tp t="s">
        <v>#N/A Requesting Data...1066437086</v>
        <stp/>
        <stp>BADDPERIODS|2011630223855499261</stp>
        <tr r="G703" s="1"/>
      </tp>
      <tp t="s">
        <v>#N/A Requesting Data...3522085969</v>
        <stp/>
        <stp>BADDPERIODS|4339609512960064234</stp>
        <tr r="I906" s="1"/>
      </tp>
      <tp t="s">
        <v>#N/A Requesting Data...957098441</v>
        <stp/>
        <stp>BADDPERIODS|4263453738302574083</stp>
        <tr r="G1436" s="1"/>
      </tp>
      <tp t="s">
        <v>#N/A Requesting Data...273042521</v>
        <stp/>
        <stp>BADDPERIODS|7266552794453337921</stp>
        <tr r="I7187" s="1"/>
      </tp>
      <tp t="s">
        <v>#N/A Requesting Data...2576575952</v>
        <stp/>
        <stp>BADDPERIODS|3006105073967376329</stp>
        <tr r="G166" s="1"/>
      </tp>
      <tp t="s">
        <v>#N/A Requesting Data...2862836918</v>
        <stp/>
        <stp>BADDPERIODS|6074204253883703369</stp>
        <tr r="G3764" s="1"/>
      </tp>
      <tp t="s">
        <v>#N/A Requesting Data...1822162127</v>
        <stp/>
        <stp>BADDPERIODS|8696138899258868966</stp>
        <tr r="I2423" s="1"/>
      </tp>
      <tp t="s">
        <v>#N/A Requesting Data...709800143</v>
        <stp/>
        <stp>BADDPERIODS|9213575392225400115</stp>
        <tr r="I641" s="1"/>
      </tp>
      <tp t="s">
        <v>#N/A Requesting Data...2850344807</v>
        <stp/>
        <stp>BADDPERIODS|1352249377415628049</stp>
        <tr r="I3911" s="1"/>
      </tp>
      <tp t="s">
        <v>#N/A Requesting Data...1361955882</v>
        <stp/>
        <stp>BADDPERIODS|7768901635569416540</stp>
        <tr r="I4377" s="1"/>
      </tp>
      <tp t="s">
        <v>#N/A Requesting Data...3153969867</v>
        <stp/>
        <stp>BADDPERIODS|5141600739455852438</stp>
        <tr r="I2697" s="1"/>
      </tp>
      <tp t="s">
        <v>#N/A Requesting Data...671681597</v>
        <stp/>
        <stp>BADDPERIODS|4559235736252383607</stp>
        <tr r="G5693" s="1"/>
      </tp>
      <tp t="s">
        <v>#N/A Requesting Data...3771407944</v>
        <stp/>
        <stp>BADDPERIODS|2688565506423548503</stp>
        <tr r="G7298" s="1"/>
      </tp>
      <tp t="s">
        <v>#N/A Requesting Data...2274244703</v>
        <stp/>
        <stp>BADDPERIODS|4680002931727518113</stp>
        <tr r="G3544" s="1"/>
      </tp>
      <tp t="s">
        <v>#N/A Requesting Data...1259510799</v>
        <stp/>
        <stp>BADDPERIODS|1316644027815132121</stp>
        <tr r="I3593" s="1"/>
      </tp>
      <tp t="s">
        <v>#N/A Requesting Data...197584887</v>
        <stp/>
        <stp>BADDPERIODS|2753392334802141183</stp>
        <tr r="I1779" s="1"/>
      </tp>
      <tp t="s">
        <v>#N/A Requesting Data...2386042221</v>
        <stp/>
        <stp>BADDPERIODS|7664439060360147470</stp>
        <tr r="I3172" s="1"/>
      </tp>
      <tp t="s">
        <v>#N/A Requesting Data...1756525208</v>
        <stp/>
        <stp>BADDPERIODS|3397161689292811973</stp>
        <tr r="G4892" s="1"/>
      </tp>
      <tp t="s">
        <v>#N/A Requesting Data...2701366642</v>
        <stp/>
        <stp>BADDPERIODS|6731705838977523495</stp>
        <tr r="G8116" s="1"/>
      </tp>
      <tp t="s">
        <v>#N/A Requesting Data...3002451150</v>
        <stp/>
        <stp>BADDPERIODS|3276357975330380623</stp>
        <tr r="I3763" s="1"/>
      </tp>
      <tp t="s">
        <v>#N/A Requesting Data...883267388</v>
        <stp/>
        <stp>BADDPERIODS|6677065363880220120</stp>
        <tr r="G731" s="1"/>
      </tp>
      <tp t="s">
        <v>#N/A Requesting Data...1768508416</v>
        <stp/>
        <stp>BADDPERIODS|6907630325313504099</stp>
        <tr r="G735" s="1"/>
      </tp>
      <tp t="s">
        <v>#N/A Requesting Data...3008127132</v>
        <stp/>
        <stp>BADDPERIODS|6385366042800357079</stp>
        <tr r="G3734" s="1"/>
      </tp>
      <tp t="s">
        <v>#N/A Requesting Data...1104128183</v>
        <stp/>
        <stp>BADDPERIODS|1449378657697241154</stp>
        <tr r="G1285" s="1"/>
      </tp>
      <tp t="s">
        <v>#N/A Requesting Data...2090847167</v>
        <stp/>
        <stp>BADDPERIODS|3789757969100067382</stp>
        <tr r="I1038" s="1"/>
      </tp>
      <tp t="s">
        <v>#N/A Requesting Data...852960741</v>
        <stp/>
        <stp>BADDPERIODS|5722265624583198770</stp>
        <tr r="I3577" s="1"/>
      </tp>
      <tp t="s">
        <v>#N/A Requesting Data...3665014063</v>
        <stp/>
        <stp>BADDPERIODS|9410990623981461295</stp>
        <tr r="G2186" s="1"/>
      </tp>
      <tp t="s">
        <v>#N/A Requesting Data...2071758752</v>
        <stp/>
        <stp>BADDPERIODS|8377405788073107696</stp>
        <tr r="I3275" s="1"/>
      </tp>
      <tp t="s">
        <v>#N/A Requesting Data...84342583</v>
        <stp/>
        <stp>BADDPERIODS|5370957366713227811</stp>
        <tr r="I968" s="1"/>
      </tp>
      <tp t="s">
        <v>#N/A Requesting Data...401325284</v>
        <stp/>
        <stp>BADDPERIODS|5554765453212064431</stp>
        <tr r="I6873" s="1"/>
      </tp>
      <tp t="s">
        <v>#N/A Requesting Data...976077404</v>
        <stp/>
        <stp>BADDPERIODS|4299558306901797154</stp>
        <tr r="G6819" s="1"/>
      </tp>
      <tp t="s">
        <v>#N/A Requesting Data...3278587933</v>
        <stp/>
        <stp>BADDPERIODS|5429230401037331164</stp>
        <tr r="I3995" s="1"/>
      </tp>
      <tp t="s">
        <v>#N/A Requesting Data...1911159871</v>
        <stp/>
        <stp>BADDPERIODS|2235051529214450592</stp>
        <tr r="I6866" s="1"/>
      </tp>
      <tp t="s">
        <v>#N/A Requesting Data...2433631690</v>
        <stp/>
        <stp>BADDPERIODS|3696608726631546764</stp>
        <tr r="G2236" s="1"/>
      </tp>
      <tp t="s">
        <v>#N/A Requesting Data...3620568877</v>
        <stp/>
        <stp>BADDPERIODS|6186440871004395046</stp>
        <tr r="I6533" s="1"/>
      </tp>
      <tp t="s">
        <v>#N/A Requesting Data...2032999412</v>
        <stp/>
        <stp>BADDPERIODS|8758369266505576919</stp>
        <tr r="G1478" s="1"/>
      </tp>
      <tp t="s">
        <v>#N/A Requesting Data...438302339</v>
        <stp/>
        <stp>BADDPERIODS|1134040256212370736</stp>
        <tr r="G6229" s="1"/>
      </tp>
      <tp t="s">
        <v>#N/A Requesting Data...2696562701</v>
        <stp/>
        <stp>BADDPERIODS|4312071901262025760</stp>
        <tr r="G5996" s="1"/>
      </tp>
      <tp t="s">
        <v>#N/A Requesting Data...477600398</v>
        <stp/>
        <stp>BADDPERIODS|7640733340194414126</stp>
        <tr r="I2612" s="1"/>
      </tp>
      <tp t="s">
        <v>#N/A Requesting Data...2460911785</v>
        <stp/>
        <stp>BADDPERIODS|1281422947978734832</stp>
        <tr r="G1152" s="1"/>
      </tp>
      <tp t="s">
        <v>#N/A Requesting Data...498050638</v>
        <stp/>
        <stp>BADDPERIODS|1688958950888492443</stp>
        <tr r="G1608" s="1"/>
      </tp>
      <tp t="s">
        <v>#N/A Requesting Data...2418506598</v>
        <stp/>
        <stp>BADDPERIODS|7456487539297471625</stp>
        <tr r="I5888" s="1"/>
      </tp>
      <tp t="s">
        <v>#N/A Requesting Data...3361745076</v>
        <stp/>
        <stp>BADDPERIODS|8691611474091528959</stp>
        <tr r="G7132" s="1"/>
      </tp>
      <tp t="s">
        <v>#N/A Requesting Data...4138184443</v>
        <stp/>
        <stp>BADDPERIODS|1303923814488138077</stp>
        <tr r="I3881" s="1"/>
      </tp>
      <tp t="s">
        <v>#N/A Requesting Data...361429998</v>
        <stp/>
        <stp>BADDPERIODS|2572086576116068285</stp>
        <tr r="I1241" s="1"/>
      </tp>
      <tp t="s">
        <v>#N/A Requesting Data...3947008345</v>
        <stp/>
        <stp>BADDPERIODS|5542935876402902898</stp>
        <tr r="G7598" s="1"/>
      </tp>
      <tp t="s">
        <v>#N/A Requesting Data...3639757307</v>
        <stp/>
        <stp>BADDPERIODS|3951674541118871879</stp>
        <tr r="G3941" s="1"/>
      </tp>
      <tp t="s">
        <v>#N/A Requesting Data...3653285347</v>
        <stp/>
        <stp>BADDPERIODS|2036006392253187931</stp>
        <tr r="I3343" s="1"/>
      </tp>
      <tp t="s">
        <v>#N/A Requesting Data...2733545580</v>
        <stp/>
        <stp>BADDPERIODS|3428361356915754131</stp>
        <tr r="I5654" s="1"/>
      </tp>
      <tp t="s">
        <v>#N/A Requesting Data...1305154057</v>
        <stp/>
        <stp>BADDPERIODS|2675152662315000119</stp>
        <tr r="I4644" s="1"/>
      </tp>
      <tp t="s">
        <v>#N/A Requesting Data...1730818371</v>
        <stp/>
        <stp>BADDPERIODS|3226300485079591024</stp>
        <tr r="I5381" s="1"/>
      </tp>
      <tp t="s">
        <v>#N/A Requesting Data...292937590</v>
        <stp/>
        <stp>BADDPERIODS|1314693900933309594</stp>
        <tr r="I5297" s="1"/>
      </tp>
      <tp t="s">
        <v>#N/A Requesting Data...2459336240</v>
        <stp/>
        <stp>BADDPERIODS|8361565613534071969</stp>
        <tr r="I2583" s="1"/>
      </tp>
      <tp t="s">
        <v>#N/A Requesting Data...3169667602</v>
        <stp/>
        <stp>BADDPERIODS|4781172256771206044</stp>
        <tr r="I1909" s="1"/>
      </tp>
      <tp t="s">
        <v>#N/A Requesting Data...3399073000</v>
        <stp/>
        <stp>BADDPERIODS|3355142415141399316</stp>
        <tr r="I7384" s="1"/>
      </tp>
      <tp t="s">
        <v>#N/A Requesting Data...657374635</v>
        <stp/>
        <stp>BADDPERIODS|9060613855818208366</stp>
        <tr r="G4227" s="1"/>
      </tp>
      <tp t="s">
        <v>#N/A Requesting Data...3059650848</v>
        <stp/>
        <stp>BADDPERIODS|3429406860992311278</stp>
        <tr r="I746" s="1"/>
      </tp>
      <tp t="s">
        <v>#N/A Requesting Data...4163343771</v>
        <stp/>
        <stp>BADDPERIODS|3773361690550039815</stp>
        <tr r="G4015" s="1"/>
      </tp>
      <tp t="s">
        <v>#N/A Requesting Data...1220381715</v>
        <stp/>
        <stp>BADDPERIODS|3618566277413775301</stp>
        <tr r="G3331" s="1"/>
      </tp>
      <tp t="s">
        <v>#N/A Requesting Data...834855060</v>
        <stp/>
        <stp>BADDPERIODS|6325302377576264564</stp>
        <tr r="G3640" s="1"/>
      </tp>
      <tp t="s">
        <v>#N/A Requesting Data...1951502340</v>
        <stp/>
        <stp>BADDPERIODS|2849716329546525052</stp>
        <tr r="G7014" s="1"/>
      </tp>
      <tp t="s">
        <v>#N/A Requesting Data...710749546</v>
        <stp/>
        <stp>BADDPERIODS|5100308376562446239</stp>
        <tr r="I2649" s="1"/>
      </tp>
      <tp t="s">
        <v>#N/A Requesting Data...2427410429</v>
        <stp/>
        <stp>BADDPERIODS|9468524662238625322</stp>
        <tr r="G418" s="1"/>
      </tp>
      <tp t="s">
        <v>#N/A Requesting Data...3677573783</v>
        <stp/>
        <stp>BADDPERIODS|9980273678885244847</stp>
        <tr r="G4231" s="1"/>
      </tp>
      <tp t="s">
        <v>#N/A Requesting Data...3474526631</v>
        <stp/>
        <stp>BADDPERIODS|4929405348655062017</stp>
        <tr r="I3993" s="1"/>
      </tp>
      <tp t="s">
        <v>#N/A Requesting Data...1123567947</v>
        <stp/>
        <stp>BADDPERIODS|3233799670792342089</stp>
        <tr r="G4108" s="1"/>
      </tp>
      <tp t="s">
        <v>#N/A Requesting Data...3576508111</v>
        <stp/>
        <stp>BADDPERIODS|8691546630847658843</stp>
        <tr r="G1229" s="1"/>
      </tp>
      <tp t="s">
        <v>#N/A Requesting Data...3302380354</v>
        <stp/>
        <stp>BADDPERIODS|1872489350956554750</stp>
        <tr r="I1070" s="1"/>
      </tp>
      <tp t="s">
        <v>#N/A Requesting Data...3638746579</v>
        <stp/>
        <stp>BADDPERIODS|5080078676535560641</stp>
        <tr r="I2951" s="1"/>
      </tp>
      <tp t="s">
        <v>#N/A Requesting Data...250746947</v>
        <stp/>
        <stp>BADDPERIODS|4789858171183006933</stp>
        <tr r="I6087" s="1"/>
      </tp>
      <tp t="s">
        <v>#N/A Requesting Data...1152734470</v>
        <stp/>
        <stp>BADDPERIODS|3468709866285580677</stp>
        <tr r="G2642" s="1"/>
      </tp>
      <tp t="s">
        <v>#N/A Requesting Data...627813045</v>
        <stp/>
        <stp>BADDPERIODS|8857861639197013576</stp>
        <tr r="I7100" s="1"/>
      </tp>
      <tp t="s">
        <v>#N/A Requesting Data...253462045</v>
        <stp/>
        <stp>BADDPERIODS|3525723917825720178</stp>
        <tr r="I5613" s="1"/>
      </tp>
      <tp t="s">
        <v>#N/A Requesting Data...1168530138</v>
        <stp/>
        <stp>BADDPERIODS|3425209667424352216</stp>
        <tr r="I7211" s="1"/>
      </tp>
      <tp t="s">
        <v>#N/A Requesting Data...2955477522</v>
        <stp/>
        <stp>BADDPERIODS|7428321706663497650</stp>
        <tr r="I667" s="1"/>
      </tp>
      <tp t="s">
        <v>#N/A Requesting Data...2752445538</v>
        <stp/>
        <stp>BADDPERIODS|4051621627092001349</stp>
        <tr r="I4432" s="1"/>
      </tp>
      <tp t="s">
        <v>#N/A Requesting Data...3169337537</v>
        <stp/>
        <stp>BADDPERIODS|9172213592807779445</stp>
        <tr r="I3621" s="1"/>
      </tp>
      <tp t="s">
        <v>#N/A Requesting Data...2426952835</v>
        <stp/>
        <stp>BADDPERIODS|3753565188928813707</stp>
        <tr r="I6853" s="1"/>
      </tp>
      <tp t="s">
        <v>#N/A Requesting Data...3841678931</v>
        <stp/>
        <stp>BADDPERIODS|5300428183430265815</stp>
        <tr r="G1992" s="1"/>
      </tp>
      <tp t="s">
        <v>#N/A Requesting Data...4027002230</v>
        <stp/>
        <stp>BADDPERIODS|6699350611145444073</stp>
        <tr r="I438" s="1"/>
      </tp>
      <tp t="s">
        <v>#N/A Requesting Data...2619749578</v>
        <stp/>
        <stp>BADDPERIODS|5955745231809966946</stp>
        <tr r="I3824" s="1"/>
      </tp>
      <tp t="s">
        <v>#N/A Requesting Data...3376968112</v>
        <stp/>
        <stp>BADDPERIODS|5076958706419130431</stp>
        <tr r="I2556" s="1"/>
      </tp>
      <tp t="s">
        <v>#N/A Requesting Data...332389565</v>
        <stp/>
        <stp>BADDPERIODS|2864993305712289873</stp>
        <tr r="G6961" s="1"/>
      </tp>
      <tp t="s">
        <v>#N/A Requesting Data...229949833</v>
        <stp/>
        <stp>BADDPERIODS|1202595766871565291</stp>
        <tr r="G1439" s="1"/>
      </tp>
      <tp t="s">
        <v>#N/A Requesting Data...4281689866</v>
        <stp/>
        <stp>BADDPERIODS|3332384449187491274</stp>
        <tr r="G999" s="1"/>
      </tp>
      <tp t="s">
        <v>#N/A Requesting Data...3211873270</v>
        <stp/>
        <stp>BADDPERIODS|4809276611742695493</stp>
        <tr r="G5907" s="1"/>
      </tp>
      <tp t="s">
        <v>#N/A Requesting Data...1687678058</v>
        <stp/>
        <stp>BADDPERIODS|8017067222409144242</stp>
        <tr r="I4066" s="1"/>
      </tp>
      <tp t="s">
        <v>#N/A Requesting Data...2776159395</v>
        <stp/>
        <stp>BADDPERIODS|8232895261862932528</stp>
        <tr r="G4693" s="1"/>
      </tp>
      <tp t="s">
        <v>#N/A Requesting Data...1963556232</v>
        <stp/>
        <stp>BADDPERIODS|8634117811211339840</stp>
        <tr r="I1103" s="1"/>
      </tp>
      <tp t="s">
        <v>#N/A Requesting Data...1790451317</v>
        <stp/>
        <stp>BADDPERIODS|8544354985450166257</stp>
        <tr r="I1106" s="1"/>
      </tp>
      <tp t="s">
        <v>#N/A Requesting Data...2679666124</v>
        <stp/>
        <stp>BADDPERIODS|7419955915767136946</stp>
        <tr r="I4786" s="1"/>
      </tp>
      <tp t="s">
        <v>#N/A Requesting Data...2976682756</v>
        <stp/>
        <stp>BADDPERIODS|8206973652797064264</stp>
        <tr r="I4120" s="1"/>
      </tp>
      <tp t="s">
        <v>#N/A Requesting Data...2763717973</v>
        <stp/>
        <stp>BADDPERIODS|2078930744829519739</stp>
        <tr r="I1635" s="1"/>
      </tp>
      <tp t="s">
        <v>#N/A Requesting Data...417822546</v>
        <stp/>
        <stp>BADDPERIODS|4621671122419007820</stp>
        <tr r="G6814" s="1"/>
      </tp>
      <tp t="s">
        <v>#N/A Requesting Data...2078557606</v>
        <stp/>
        <stp>BADDPERIODS|5816777354395840326</stp>
        <tr r="G3436" s="1"/>
      </tp>
      <tp t="s">
        <v>#N/A Requesting Data...694673545</v>
        <stp/>
        <stp>BADDPERIODS|3307512487348158754</stp>
        <tr r="G2980" s="1"/>
      </tp>
      <tp t="s">
        <v>#N/A Requesting Data...4272482719</v>
        <stp/>
        <stp>BADDPERIODS|3378700650968177839</stp>
        <tr r="G7507" s="1"/>
      </tp>
      <tp t="s">
        <v>#N/A Requesting Data...542408566</v>
        <stp/>
        <stp>BADDPERIODS|4816765749274138275</stp>
        <tr r="I1627" s="1"/>
      </tp>
      <tp t="s">
        <v>#N/A Requesting Data...1026504417</v>
        <stp/>
        <stp>BADDPERIODS|6136013624625465011</stp>
        <tr r="G4480" s="1"/>
      </tp>
      <tp t="s">
        <v>#N/A Requesting Data...3106329240</v>
        <stp/>
        <stp>BADDPERIODS|3721845045907551929</stp>
        <tr r="G7940" s="1"/>
      </tp>
      <tp t="s">
        <v>#N/A Requesting Data...2331921453</v>
        <stp/>
        <stp>BADDPERIODS|6005368420843540526</stp>
        <tr r="I1141" s="1"/>
      </tp>
      <tp t="s">
        <v>#N/A Requesting Data...1478273464</v>
        <stp/>
        <stp>BADDPERIODS|8350920059374923106</stp>
        <tr r="G6591" s="1"/>
      </tp>
      <tp t="s">
        <v>#N/A Requesting Data...1085367170</v>
        <stp/>
        <stp>BADDPERIODS|2269867779375970957</stp>
        <tr r="G7627" s="1"/>
      </tp>
      <tp t="s">
        <v>#N/A Requesting Data...2246654875</v>
        <stp/>
        <stp>BADDPERIODS|7632666263225556371</stp>
        <tr r="G5727" s="1"/>
      </tp>
      <tp t="s">
        <v>#N/A Requesting Data...3812068457</v>
        <stp/>
        <stp>BADDPERIODS|5008978786826061305</stp>
        <tr r="I4264" s="1"/>
      </tp>
      <tp t="s">
        <v>#N/A Requesting Data...3573557528</v>
        <stp/>
        <stp>BADDPERIODS|1508350743864949241</stp>
        <tr r="G1810" s="1"/>
      </tp>
      <tp t="s">
        <v>#N/A Requesting Data...2985431463</v>
        <stp/>
        <stp>BADDPERIODS|4558720093079227389</stp>
        <tr r="G6595" s="1"/>
      </tp>
      <tp t="s">
        <v>#N/A Requesting Data...4294062089</v>
        <stp/>
        <stp>BADDPERIODS|7578274208855471003</stp>
        <tr r="G7272" s="1"/>
      </tp>
      <tp t="s">
        <v>#N/A Requesting Data...2729847911</v>
        <stp/>
        <stp>BADDPERIODS|3590280303418514956</stp>
        <tr r="I478" s="1"/>
      </tp>
      <tp t="s">
        <v>#N/A Requesting Data...385237512</v>
        <stp/>
        <stp>BADDPERIODS|4880301935322730642</stp>
        <tr r="I8074" s="1"/>
      </tp>
      <tp t="s">
        <v>#N/A Requesting Data...2972449351</v>
        <stp/>
        <stp>BADDPERIODS|6002155401322274585</stp>
        <tr r="G6094" s="1"/>
      </tp>
      <tp t="s">
        <v>#N/A Requesting Data...659172718</v>
        <stp/>
        <stp>BADDPERIODS|7729028839343088725</stp>
        <tr r="I4652" s="1"/>
      </tp>
      <tp t="s">
        <v>#N/A Requesting Data...421397494</v>
        <stp/>
        <stp>BADDPERIODS|3653697666375421636</stp>
        <tr r="G5296" s="1"/>
      </tp>
      <tp t="s">
        <v>#N/A Requesting Data...967377518</v>
        <stp/>
        <stp>BADDPERIODS|4161654140440377694</stp>
        <tr r="G3272" s="1"/>
      </tp>
      <tp t="s">
        <v>#N/A Requesting Data...607204290</v>
        <stp/>
        <stp>BADDPERIODS|6535391023894981387</stp>
        <tr r="G2059" s="1"/>
      </tp>
      <tp t="s">
        <v>#N/A Requesting Data...1561895549</v>
        <stp/>
        <stp>BADDPERIODS|5247683142083136472</stp>
        <tr r="G5765" s="1"/>
      </tp>
      <tp t="s">
        <v>#N/A Requesting Data...859172318</v>
        <stp/>
        <stp>BADDPERIODS|4980644622679754968</stp>
        <tr r="G7447" s="1"/>
      </tp>
      <tp t="s">
        <v>#N/A Requesting Data...1661360889</v>
        <stp/>
        <stp>BADDPERIODS|2163742935013813562</stp>
        <tr r="G7952" s="1"/>
      </tp>
      <tp t="s">
        <v>#N/A Requesting Data...701079136</v>
        <stp/>
        <stp>BADDPERIODS|5710174677325988609</stp>
        <tr r="G6837" s="1"/>
      </tp>
      <tp t="s">
        <v>#N/A Requesting Data...262443679</v>
        <stp/>
        <stp>BADDPERIODS|4169084134153063432</stp>
        <tr r="G6704" s="1"/>
      </tp>
      <tp t="s">
        <v>#N/A Requesting Data...779051600</v>
        <stp/>
        <stp>BADDPERIODS|7981675602836407765</stp>
        <tr r="G3065" s="1"/>
      </tp>
      <tp t="s">
        <v>#N/A Requesting Data...757282438</v>
        <stp/>
        <stp>BADDPERIODS|9834195788341348141</stp>
        <tr r="G4179" s="1"/>
      </tp>
      <tp t="s">
        <v>#N/A Requesting Data...661362869</v>
        <stp/>
        <stp>BADDPERIODS|8707449668473281977</stp>
        <tr r="I4431" s="1"/>
      </tp>
      <tp t="s">
        <v>#N/A Requesting Data...3196180052</v>
        <stp/>
        <stp>BADDPERIODS|4260231207497076186</stp>
        <tr r="G4007" s="1"/>
      </tp>
      <tp t="s">
        <v>#N/A Requesting Data...1711376614</v>
        <stp/>
        <stp>BADDPERIODS|9680716113437301899</stp>
        <tr r="I6268" s="1"/>
      </tp>
      <tp t="s">
        <v>#N/A Requesting Data...2482623929</v>
        <stp/>
        <stp>BADDPERIODS|2224647597678823572</stp>
        <tr r="I7154" s="1"/>
      </tp>
      <tp t="s">
        <v>#N/A Requesting Data...4162595928</v>
        <stp/>
        <stp>BADDPERIODS|4531709760644384187</stp>
        <tr r="I2392" s="1"/>
      </tp>
      <tp t="s">
        <v>#N/A Requesting Data...4224970595</v>
        <stp/>
        <stp>BADDPERIODS|1838006340512761715</stp>
        <tr r="I3336" s="1"/>
      </tp>
      <tp t="s">
        <v>#N/A Requesting Data...4293146890</v>
        <stp/>
        <stp>BADDPERIODS|4072189901317490237</stp>
        <tr r="I5935" s="1"/>
      </tp>
      <tp t="s">
        <v>#N/A Requesting Data...1091024400</v>
        <stp/>
        <stp>BADDPERIODS|5934149675667623412</stp>
        <tr r="I284" s="1"/>
      </tp>
      <tp t="s">
        <v>#N/A Requesting Data...2293220802</v>
        <stp/>
        <stp>BADDPERIODS|4401477952721741498</stp>
        <tr r="I4882" s="1"/>
      </tp>
      <tp t="s">
        <v>#N/A Requesting Data...3819604603</v>
        <stp/>
        <stp>BADDPERIODS|4225025813423585697</stp>
        <tr r="G23" s="1"/>
      </tp>
      <tp t="s">
        <v>#N/A Requesting Data...1799961374</v>
        <stp/>
        <stp>BADDPERIODS|8306586377512350808</stp>
        <tr r="G6868" s="1"/>
      </tp>
      <tp t="s">
        <v>#N/A Requesting Data...2417357513</v>
        <stp/>
        <stp>BADDPERIODS|8032238557678376784</stp>
        <tr r="I1484" s="1"/>
      </tp>
      <tp t="s">
        <v>#N/A Requesting Data...2595009816</v>
        <stp/>
        <stp>BADDPERIODS|1939774338233893612</stp>
        <tr r="I5235" s="1"/>
      </tp>
      <tp t="s">
        <v>#N/A Requesting Data...3594987320</v>
        <stp/>
        <stp>BADDPERIODS|7906458118344932620</stp>
        <tr r="G6479" s="1"/>
      </tp>
      <tp t="s">
        <v>#N/A Requesting Data...1348891632</v>
        <stp/>
        <stp>BADDPERIODS|1890300792608322365</stp>
        <tr r="I6735" s="1"/>
      </tp>
      <tp t="s">
        <v>#N/A Requesting Data...2380403612</v>
        <stp/>
        <stp>BADDPERIODS|5212012210430969459</stp>
        <tr r="G2306" s="1"/>
      </tp>
      <tp t="s">
        <v>#N/A Requesting Data...2908237929</v>
        <stp/>
        <stp>BADDPERIODS|8580899034156789500</stp>
        <tr r="I801" s="1"/>
      </tp>
      <tp t="s">
        <v>#N/A Requesting Data...3486190219</v>
        <stp/>
        <stp>BADDPERIODS|2516143055554293294</stp>
        <tr r="I582" s="1"/>
      </tp>
      <tp t="s">
        <v>#N/A Requesting Data...1318038199</v>
        <stp/>
        <stp>BADDPERIODS|4189095427376918094</stp>
        <tr r="G401" s="1"/>
      </tp>
      <tp t="s">
        <v>#N/A Requesting Data...2309073236</v>
        <stp/>
        <stp>BADDPERIODS|9959913467042782475</stp>
        <tr r="G1087" s="1"/>
      </tp>
      <tp t="s">
        <v>#N/A Requesting Data...2282830860</v>
        <stp/>
        <stp>BADDPERIODS|3656102142914982222</stp>
        <tr r="I5827" s="1"/>
      </tp>
      <tp t="s">
        <v>#N/A Requesting Data...322943024</v>
        <stp/>
        <stp>BADDPERIODS|4033095603757740323</stp>
        <tr r="I3466" s="1"/>
      </tp>
      <tp t="s">
        <v>#N/A Requesting Data...3813968188</v>
        <stp/>
        <stp>BADDPERIODS|9532450578788673214</stp>
        <tr r="G2359" s="1"/>
      </tp>
      <tp t="s">
        <v>#N/A Requesting Data...3508179351</v>
        <stp/>
        <stp>BADDPERIODS|3776298121922662160</stp>
        <tr r="I7199" s="1"/>
      </tp>
      <tp t="s">
        <v>#N/A Requesting Data...3719280593</v>
        <stp/>
        <stp>BADDPERIODS|6731080677419066870</stp>
        <tr r="G4561" s="1"/>
      </tp>
      <tp t="s">
        <v>#N/A Requesting Data...1762462096</v>
        <stp/>
        <stp>BADDPERIODS|4453505729390703352</stp>
        <tr r="G7892" s="1"/>
      </tp>
      <tp t="s">
        <v>#N/A Requesting Data...3451426357</v>
        <stp/>
        <stp>BADDPERIODS|1482518962694877603</stp>
        <tr r="G345" s="1"/>
      </tp>
      <tp t="s">
        <v>#N/A Requesting Data...1063759737</v>
        <stp/>
        <stp>BADDPERIODS|7931272643139421860</stp>
        <tr r="I5175" s="1"/>
      </tp>
      <tp t="s">
        <v>#N/A Requesting Data...1205888356</v>
        <stp/>
        <stp>BADDPERIODS|6446082562497567747</stp>
        <tr r="I451" s="1"/>
      </tp>
      <tp t="s">
        <v>#N/A Requesting Data...2610880479</v>
        <stp/>
        <stp>BADDPERIODS|8157623728788754437</stp>
        <tr r="I7825" s="1"/>
      </tp>
      <tp t="s">
        <v>#N/A Requesting Data...780063929</v>
        <stp/>
        <stp>BADDPERIODS|4791952491044660091</stp>
        <tr r="I813" s="1"/>
      </tp>
      <tp t="s">
        <v>#N/A Requesting Data...1801457663</v>
        <stp/>
        <stp>BADDPERIODS|2240261979284332329</stp>
        <tr r="I3058" s="1"/>
      </tp>
      <tp t="s">
        <v>#N/A Requesting Data...3108175352</v>
        <stp/>
        <stp>BADDPERIODS|2085504770815986551</stp>
        <tr r="G4653" s="1"/>
      </tp>
      <tp t="s">
        <v>#N/A Requesting Data...2232069346</v>
        <stp/>
        <stp>BADDPERIODS|3192559788568188613</stp>
        <tr r="I7904" s="1"/>
      </tp>
      <tp t="s">
        <v>#N/A Requesting Data...4263203058</v>
        <stp/>
        <stp>BADDPERIODS|8429097688518984806</stp>
        <tr r="G4380" s="1"/>
      </tp>
      <tp t="s">
        <v>#N/A Requesting Data...3854262292</v>
        <stp/>
        <stp>BADDPERIODS|9594700281053110597</stp>
        <tr r="G5543" s="1"/>
      </tp>
      <tp t="s">
        <v>#N/A Requesting Data...309089576</v>
        <stp/>
        <stp>BADDPERIODS|2230389541521315441</stp>
        <tr r="I4343" s="1"/>
      </tp>
      <tp t="s">
        <v>#N/A Requesting Data...566973763</v>
        <stp/>
        <stp>BADDPERIODS|7934273662911358233</stp>
        <tr r="G2586" s="1"/>
      </tp>
      <tp t="s">
        <v>#N/A Requesting Data...1274000205</v>
        <stp/>
        <stp>BADDPERIODS|5688887152340577854</stp>
        <tr r="G3925" s="1"/>
      </tp>
      <tp t="s">
        <v>#N/A Requesting Data...3893758176</v>
        <stp/>
        <stp>BADDPERIODS|9591061993425405583</stp>
        <tr r="G1892" s="1"/>
      </tp>
      <tp t="s">
        <v>#N/A Requesting Data...4251792931</v>
        <stp/>
        <stp>BADDPERIODS|2724849181516851463</stp>
        <tr r="I2360" s="1"/>
      </tp>
      <tp t="s">
        <v>#N/A Requesting Data...549018002</v>
        <stp/>
        <stp>BADDPERIODS|4969059579546832511</stp>
        <tr r="I7823" s="1"/>
      </tp>
      <tp t="s">
        <v>#N/A Requesting Data...1233637404</v>
        <stp/>
        <stp>BADDPERIODS|6716959648189604201</stp>
        <tr r="I3125" s="1"/>
      </tp>
      <tp t="s">
        <v>#N/A Requesting Data...1354165562</v>
        <stp/>
        <stp>BADDPERIODS|8861734610026229858</stp>
        <tr r="I4179" s="1"/>
      </tp>
      <tp t="s">
        <v>#N/A Requesting Data...3178535146</v>
        <stp/>
        <stp>BADDPERIODS|2848600073664420738</stp>
        <tr r="I7097" s="1"/>
      </tp>
      <tp t="s">
        <v>#N/A Requesting Data...1458014889</v>
        <stp/>
        <stp>BADDPERIODS|4098665581032250893</stp>
        <tr r="I872" s="1"/>
      </tp>
      <tp t="s">
        <v>#N/A Requesting Data...3976859757</v>
        <stp/>
        <stp>BADDPERIODS|1589494412057679340</stp>
        <tr r="I291" s="1"/>
      </tp>
      <tp t="s">
        <v>#N/A Requesting Data...3935070800</v>
        <stp/>
        <stp>BADDPERIODS|2708790482079588453</stp>
        <tr r="G3075" s="1"/>
      </tp>
      <tp t="s">
        <v>#N/A Requesting Data...1701029440</v>
        <stp/>
        <stp>BADDPERIODS|1444272715812930039</stp>
        <tr r="G2617" s="1"/>
      </tp>
      <tp t="s">
        <v>#N/A Requesting Data...916418016</v>
        <stp/>
        <stp>BADDPERIODS|5288003988884038966</stp>
        <tr r="G1873" s="1"/>
      </tp>
      <tp t="s">
        <v>#N/A Requesting Data...3414035626</v>
        <stp/>
        <stp>BADDPERIODS|2947411095368367726</stp>
        <tr r="G966" s="1"/>
      </tp>
      <tp t="s">
        <v>#N/A Requesting Data...1923705758</v>
        <stp/>
        <stp>BADDPERIODS|1120783146701119321</stp>
        <tr r="G4905" s="1"/>
      </tp>
      <tp t="s">
        <v>#N/A Requesting Data...4136479258</v>
        <stp/>
        <stp>BADDPERIODS|3468059407316396593</stp>
        <tr r="G3923" s="1"/>
      </tp>
      <tp t="s">
        <v>#N/A Requesting Data...1685707351</v>
        <stp/>
        <stp>BADDPERIODS|2958521380316396948</stp>
        <tr r="G6703" s="1"/>
      </tp>
      <tp t="s">
        <v>#N/A Requesting Data...632069068</v>
        <stp/>
        <stp>BADDPERIODS|4658172535654018287</stp>
        <tr r="I6826" s="1"/>
      </tp>
      <tp t="s">
        <v>#N/A Requesting Data...1761673896</v>
        <stp/>
        <stp>BADDPERIODS|3289605968024626708</stp>
        <tr r="G8120" s="1"/>
      </tp>
      <tp t="s">
        <v>#N/A Requesting Data...2857216571</v>
        <stp/>
        <stp>BADDPERIODS|7148182407254234200</stp>
        <tr r="I3947" s="1"/>
      </tp>
      <tp t="s">
        <v>#N/A Requesting Data...834272535</v>
        <stp/>
        <stp>BADDPERIODS|8810278945256339858</stp>
        <tr r="G3820" s="1"/>
      </tp>
      <tp t="s">
        <v>#N/A Requesting Data...1241713812</v>
        <stp/>
        <stp>BADDPERIODS|3785238464366910152</stp>
        <tr r="G91" s="1"/>
      </tp>
      <tp t="s">
        <v>#N/A Requesting Data...1535875789</v>
        <stp/>
        <stp>BADDPERIODS|2017698154484656578</stp>
        <tr r="I6517" s="1"/>
      </tp>
      <tp t="s">
        <v>#N/A Requesting Data...1174732637</v>
        <stp/>
        <stp>BADDPERIODS|6021286044193008304</stp>
        <tr r="G1924" s="1"/>
      </tp>
      <tp t="s">
        <v>#N/A Requesting Data...2802724243</v>
        <stp/>
        <stp>BADDPERIODS|6294217651952853363</stp>
        <tr r="G5492" s="1"/>
      </tp>
      <tp t="s">
        <v>#N/A Requesting Data...743971607</v>
        <stp/>
        <stp>BADDPERIODS|7962567124301254156</stp>
        <tr r="I1234" s="1"/>
      </tp>
      <tp t="s">
        <v>#N/A Requesting Data...2408828068</v>
        <stp/>
        <stp>BADDPERIODS|6249318361336872569</stp>
        <tr r="I7836" s="1"/>
      </tp>
      <tp t="s">
        <v>#N/A Requesting Data...668831915</v>
        <stp/>
        <stp>BADDPERIODS|7239119373849914852</stp>
        <tr r="I6006" s="1"/>
      </tp>
      <tp t="s">
        <v>#N/A Requesting Data...4025856995</v>
        <stp/>
        <stp>BADDPERIODS|8804204143087776901</stp>
        <tr r="I6651" s="1"/>
      </tp>
      <tp t="s">
        <v>#N/A Requesting Data...1508205060</v>
        <stp/>
        <stp>BADDPERIODS|7647145161248888878</stp>
        <tr r="G7733" s="1"/>
      </tp>
      <tp t="s">
        <v>#N/A Requesting Data...782345555</v>
        <stp/>
        <stp>BADDPERIODS|4698668256414209399</stp>
        <tr r="G4959" s="1"/>
      </tp>
      <tp t="s">
        <v>#N/A Requesting Data...1413634149</v>
        <stp/>
        <stp>BADDPERIODS|9550502458210993990</stp>
        <tr r="G2196" s="1"/>
      </tp>
      <tp t="s">
        <v>#N/A Requesting Data...1411734611</v>
        <stp/>
        <stp>BADDPERIODS|2252681822185213379</stp>
        <tr r="I2010" s="1"/>
      </tp>
      <tp t="s">
        <v>#N/A Requesting Data...2600441114</v>
        <stp/>
        <stp>BADDPERIODS|7159075859745085722</stp>
        <tr r="G3741" s="1"/>
      </tp>
      <tp t="s">
        <v>#N/A Requesting Data...1912403562</v>
        <stp/>
        <stp>BADDPERIODS|1860933711349496032</stp>
        <tr r="I4333" s="1"/>
      </tp>
      <tp t="s">
        <v>#N/A Requesting Data...534206807</v>
        <stp/>
        <stp>BADDPERIODS|6136311837815855322</stp>
        <tr r="I831" s="1"/>
      </tp>
      <tp t="s">
        <v>#N/A Requesting Data...2785050485</v>
        <stp/>
        <stp>BADDPERIODS|3170761369225623758</stp>
        <tr r="I6757" s="1"/>
      </tp>
      <tp t="s">
        <v>#N/A Requesting Data...1704502200</v>
        <stp/>
        <stp>BADDPERIODS|6711160556725910739</stp>
        <tr r="I1022" s="1"/>
      </tp>
      <tp t="s">
        <v>#N/A Requesting Data...4247729012</v>
        <stp/>
        <stp>BADDPERIODS|4409683271821174414</stp>
        <tr r="I7335" s="1"/>
      </tp>
      <tp t="s">
        <v>#N/A Requesting Data...2655005063</v>
        <stp/>
        <stp>BADDPERIODS|8317120127759271298</stp>
        <tr r="I4314" s="1"/>
      </tp>
      <tp t="s">
        <v>#N/A Requesting Data...2500487591</v>
        <stp/>
        <stp>BADDPERIODS|7818375731996052131</stp>
        <tr r="G4732" s="1"/>
      </tp>
      <tp t="s">
        <v>#N/A Requesting Data...2941001950</v>
        <stp/>
        <stp>BADDPERIODS|2040632495988367580</stp>
        <tr r="G4241" s="1"/>
      </tp>
      <tp t="s">
        <v>#N/A Requesting Data...1633706817</v>
        <stp/>
        <stp>BADDPERIODS|6743611818829453873</stp>
        <tr r="G5884" s="1"/>
      </tp>
      <tp t="s">
        <v>#N/A Requesting Data...2554889262</v>
        <stp/>
        <stp>BADDPERIODS|3816974285231175364</stp>
        <tr r="G7514" s="1"/>
      </tp>
      <tp t="s">
        <v>#N/A Requesting Data...493041343</v>
        <stp/>
        <stp>BADDPERIODS|9966813743072512730</stp>
        <tr r="I6776" s="1"/>
      </tp>
      <tp t="s">
        <v>#N/A Requesting Data...2182007252</v>
        <stp/>
        <stp>BADDPERIODS|2190883294915801686</stp>
        <tr r="I7140" s="1"/>
      </tp>
      <tp t="s">
        <v>#N/A Requesting Data...2125263663</v>
        <stp/>
        <stp>BADDPERIODS|4796060438567413008</stp>
        <tr r="G6284" s="1"/>
      </tp>
      <tp t="s">
        <v>#N/A Requesting Data...3653910032</v>
        <stp/>
        <stp>BADDPERIODS|6709872601518535691</stp>
        <tr r="G7117" s="1"/>
      </tp>
      <tp t="s">
        <v>#N/A Requesting Data...4268071445</v>
        <stp/>
        <stp>BADDPERIODS|1158157477415931273</stp>
        <tr r="I1828" s="1"/>
      </tp>
      <tp t="s">
        <v>#N/A Requesting Data...1449457150</v>
        <stp/>
        <stp>BADDPERIODS|5552154417643277687</stp>
        <tr r="I6374" s="1"/>
      </tp>
      <tp t="s">
        <v>#N/A Requesting Data...1452138077</v>
        <stp/>
        <stp>BADDPERIODS|4332624382713608987</stp>
        <tr r="I5237" s="1"/>
      </tp>
      <tp t="s">
        <v>#N/A Requesting Data...3168247075</v>
        <stp/>
        <stp>BADDPERIODS|4174009144494124498</stp>
        <tr r="G933" s="1"/>
      </tp>
      <tp t="s">
        <v>#N/A Requesting Data...2698512206</v>
        <stp/>
        <stp>BADDPERIODS|4867880675103959812</stp>
        <tr r="I6520" s="1"/>
      </tp>
      <tp t="s">
        <v>#N/A Requesting Data...746687294</v>
        <stp/>
        <stp>BADDPERIODS|9975127941564576820</stp>
        <tr r="I7380" s="1"/>
      </tp>
      <tp t="s">
        <v>#N/A Requesting Data...4145231447</v>
        <stp/>
        <stp>BADDPERIODS|1139445748289778871</stp>
        <tr r="I7752" s="1"/>
      </tp>
      <tp t="s">
        <v>#N/A Requesting Data...2075017037</v>
        <stp/>
        <stp>BADDPERIODS|1875757772140635141</stp>
        <tr r="I7441" s="1"/>
      </tp>
      <tp t="s">
        <v>#N/A Requesting Data...2712023077</v>
        <stp/>
        <stp>BADDPERIODS|1827496874676905411</stp>
        <tr r="I3886" s="1"/>
      </tp>
      <tp t="s">
        <v>#N/A Requesting Data...979532431</v>
        <stp/>
        <stp>BADDPERIODS|5736715518310512318</stp>
        <tr r="G545" s="1"/>
      </tp>
      <tp t="s">
        <v>#N/A Requesting Data...1822143138</v>
        <stp/>
        <stp>BADDPERIODS|6734328073477566595</stp>
        <tr r="I4301" s="1"/>
      </tp>
      <tp t="s">
        <v>#N/A Requesting Data...1798173489</v>
        <stp/>
        <stp>BADDPERIODS|4642623733878906943</stp>
        <tr r="I4169" s="1"/>
      </tp>
      <tp t="s">
        <v>#N/A Requesting Data...1677188307</v>
        <stp/>
        <stp>BADDPERIODS|9624374788787199525</stp>
        <tr r="I5413" s="1"/>
      </tp>
      <tp t="s">
        <v>#N/A Requesting Data...488467788</v>
        <stp/>
        <stp>BADDPERIODS|8889624745669022355</stp>
        <tr r="G318" s="1"/>
      </tp>
      <tp t="s">
        <v>#N/A Requesting Data...541096744</v>
        <stp/>
        <stp>BADDPERIODS|9479291793196412408</stp>
        <tr r="I3339" s="1"/>
      </tp>
      <tp t="s">
        <v>#N/A Requesting Data...1952604901</v>
        <stp/>
        <stp>BADDPERIODS|6409619280511943966</stp>
        <tr r="I236" s="1"/>
      </tp>
      <tp t="s">
        <v>#N/A Requesting Data...2892573729</v>
        <stp/>
        <stp>BADDPERIODS|9889099665116864968</stp>
        <tr r="I867" s="1"/>
      </tp>
      <tp t="s">
        <v>#N/A Requesting Data...2447033855</v>
        <stp/>
        <stp>BADDPERIODS|9451593675899294208</stp>
        <tr r="G383" s="1"/>
      </tp>
      <tp t="s">
        <v>#N/A Requesting Data...860912204</v>
        <stp/>
        <stp>BADDPERIODS|6824211783519365538</stp>
        <tr r="G7847" s="1"/>
      </tp>
      <tp t="s">
        <v>#N/A Requesting Data...966176082</v>
        <stp/>
        <stp>BADDPERIODS|7254209458590856084</stp>
        <tr r="G3083" s="1"/>
      </tp>
      <tp t="s">
        <v>#N/A Requesting Data...3359617110</v>
        <stp/>
        <stp>BADDPERIODS|5848223707161370648</stp>
        <tr r="I4383" s="1"/>
      </tp>
      <tp t="s">
        <v>#N/A Requesting Data...1532657047</v>
        <stp/>
        <stp>BADDPERIODS|3471945301528353288</stp>
        <tr r="G3110" s="1"/>
      </tp>
      <tp t="s">
        <v>#N/A Requesting Data...3170052050</v>
        <stp/>
        <stp>BADDPERIODS|5489755283068079280</stp>
        <tr r="I5403" s="1"/>
      </tp>
      <tp t="s">
        <v>#N/A Requesting Data...2318250072</v>
        <stp/>
        <stp>BADDPERIODS|6785192021636312367</stp>
        <tr r="I5782" s="1"/>
      </tp>
      <tp t="s">
        <v>#N/A Requesting Data...686524494</v>
        <stp/>
        <stp>BADDPERIODS|6619720594369297181</stp>
        <tr r="G2251" s="1"/>
      </tp>
      <tp t="s">
        <v>#N/A Requesting Data...2604789681</v>
        <stp/>
        <stp>BADDPERIODS|8648167915809954165</stp>
        <tr r="G5981" s="1"/>
      </tp>
      <tp t="s">
        <v>#N/A Requesting Data...3352549424</v>
        <stp/>
        <stp>BADDPERIODS|9348543296961283492</stp>
        <tr r="I7137" s="1"/>
      </tp>
      <tp t="s">
        <v>#N/A Requesting Data...4164831632</v>
        <stp/>
        <stp>BADDPERIODS|4856220416494418325</stp>
        <tr r="I6579" s="1"/>
      </tp>
      <tp t="s">
        <v>#N/A Requesting Data...2036148403</v>
        <stp/>
        <stp>BADDPERIODS|6143222379196913593</stp>
        <tr r="I1384" s="1"/>
      </tp>
      <tp t="s">
        <v>#N/A Requesting Data...4194905514</v>
        <stp/>
        <stp>BADDPERIODS|3845358016448960988</stp>
        <tr r="G224" s="1"/>
      </tp>
      <tp t="s">
        <v>#N/A Requesting Data...2608023573</v>
        <stp/>
        <stp>BADDPERIODS|2573799770233197173</stp>
        <tr r="G7889" s="1"/>
      </tp>
      <tp t="s">
        <v>#N/A Requesting Data...3711097665</v>
        <stp/>
        <stp>BADDPERIODS|4358688239893966215</stp>
        <tr r="G5497" s="1"/>
      </tp>
      <tp t="s">
        <v>#N/A Requesting Data...633058464</v>
        <stp/>
        <stp>BADDPERIODS|7883354889868604482</stp>
        <tr r="G5498" s="1"/>
      </tp>
      <tp t="s">
        <v>#N/A Requesting Data...2918224596</v>
        <stp/>
        <stp>BADDPERIODS|8468482081966484233</stp>
        <tr r="G5454" s="1"/>
      </tp>
      <tp t="s">
        <v>#N/A Requesting Data...1516033904</v>
        <stp/>
        <stp>BADDPERIODS|8029490937216335974</stp>
        <tr r="G342" s="1"/>
      </tp>
      <tp t="s">
        <v>#N/A Requesting Data...1461925746</v>
        <stp/>
        <stp>BADDPERIODS|2720458969783598343</stp>
        <tr r="I5992" s="1"/>
      </tp>
      <tp t="s">
        <v>#N/A Requesting Data...546910038</v>
        <stp/>
        <stp>BADDPERIODS|3154938169785038919</stp>
        <tr r="G7949" s="1"/>
      </tp>
      <tp t="s">
        <v>#N/A Requesting Data...3364442353</v>
        <stp/>
        <stp>BADDPERIODS|3426060656046768094</stp>
        <tr r="I7131" s="1"/>
      </tp>
      <tp t="s">
        <v>#N/A Requesting Data...1397479408</v>
        <stp/>
        <stp>BADDPERIODS|6008725423085972620</stp>
        <tr r="G77" s="1"/>
      </tp>
      <tp t="s">
        <v>#N/A Requesting Data...3082955651</v>
        <stp/>
        <stp>BADDPERIODS|1339300747135935373</stp>
        <tr r="I2492" s="1"/>
      </tp>
      <tp t="s">
        <v>#N/A Requesting Data...685801574</v>
        <stp/>
        <stp>BADDPERIODS|3598113356533844409</stp>
        <tr r="I6682" s="1"/>
      </tp>
      <tp t="s">
        <v>#N/A Requesting Data...2234442765</v>
        <stp/>
        <stp>BADDPERIODS|5322856719145313967</stp>
        <tr r="I2683" s="1"/>
      </tp>
      <tp t="s">
        <v>#N/A Requesting Data...1771853460</v>
        <stp/>
        <stp>BADDPERIODS|8244105898207101710</stp>
        <tr r="I6729" s="1"/>
      </tp>
      <tp t="s">
        <v>#N/A Requesting Data...1361436484</v>
        <stp/>
        <stp>BADDPERIODS|1249718446070869266</stp>
        <tr r="G188" s="1"/>
      </tp>
      <tp t="s">
        <v>#N/A Requesting Data...1758141863</v>
        <stp/>
        <stp>BADDPERIODS|8685147799249341935</stp>
        <tr r="G7233" s="1"/>
      </tp>
      <tp t="s">
        <v>#N/A Requesting Data...3195333705</v>
        <stp/>
        <stp>BADDPERIODS|3532029509683443014</stp>
        <tr r="G185" s="1"/>
      </tp>
      <tp t="s">
        <v>#N/A Requesting Data...617127203</v>
        <stp/>
        <stp>BADDPERIODS|5778619921315410481</stp>
        <tr r="I6379" s="1"/>
      </tp>
      <tp t="s">
        <v>#N/A Requesting Data...2406518412</v>
        <stp/>
        <stp>BADDPERIODS|1837528536776110160</stp>
        <tr r="I3534" s="1"/>
      </tp>
      <tp t="s">
        <v>#N/A Requesting Data...1071509930</v>
        <stp/>
        <stp>BADDPERIODS|2434095526953264327</stp>
        <tr r="G5522" s="1"/>
      </tp>
      <tp t="s">
        <v>#N/A Requesting Data...1507869163</v>
        <stp/>
        <stp>BADDPERIODS|6320027248933537171</stp>
        <tr r="I26" s="1"/>
      </tp>
      <tp t="s">
        <v>#N/A Requesting Data...1505909906</v>
        <stp/>
        <stp>BADDPERIODS|7266553207133827139</stp>
        <tr r="G2376" s="1"/>
      </tp>
      <tp t="s">
        <v>#N/A Requesting Data...1468085850</v>
        <stp/>
        <stp>BADDPERIODS|2607734753225585584</stp>
        <tr r="G3843" s="1"/>
      </tp>
      <tp t="s">
        <v>#N/A Requesting Data...1709354689</v>
        <stp/>
        <stp>BADDPERIODS|6054959479320654810</stp>
        <tr r="G2338" s="1"/>
      </tp>
      <tp t="s">
        <v>#N/A Requesting Data...613047092</v>
        <stp/>
        <stp>BADDPERIODS|1046680025992412727</stp>
        <tr r="I2856" s="1"/>
      </tp>
      <tp t="s">
        <v>#N/A Requesting Data...1054304060</v>
        <stp/>
        <stp>BADDPERIODS|3784980084822962092</stp>
        <tr r="I2975" s="1"/>
      </tp>
      <tp t="s">
        <v>#N/A Requesting Data...4128931618</v>
        <stp/>
        <stp>BADDPERIODS|7561285500956479329</stp>
        <tr r="G2584" s="1"/>
      </tp>
      <tp t="s">
        <v>#N/A Requesting Data...4140920213</v>
        <stp/>
        <stp>BADDPERIODS|2890774020927583019</stp>
        <tr r="I879" s="1"/>
      </tp>
      <tp t="s">
        <v>#N/A Requesting Data...4099366236</v>
        <stp/>
        <stp>BADDPERIODS|1646446589819281427</stp>
        <tr r="I4113" s="1"/>
      </tp>
      <tp t="s">
        <v>#N/A Requesting Data...3502429058</v>
        <stp/>
        <stp>BADDPERIODS|5747936293266931356</stp>
        <tr r="I3789" s="1"/>
      </tp>
      <tp t="s">
        <v>#N/A Requesting Data...2679081428</v>
        <stp/>
        <stp>BADDPERIODS|8576243074018793598</stp>
        <tr r="I6156" s="1"/>
      </tp>
      <tp t="s">
        <v>#N/A Requesting Data...4101645923</v>
        <stp/>
        <stp>BADDPERIODS|4850341466408752960</stp>
        <tr r="I7596" s="1"/>
      </tp>
      <tp t="s">
        <v>#N/A Requesting Data...3346165547</v>
        <stp/>
        <stp>BADDPERIODS|2918663826017209104</stp>
        <tr r="G3814" s="1"/>
      </tp>
      <tp t="s">
        <v>#N/A Requesting Data...3565824094</v>
        <stp/>
        <stp>BADDPERIODS|4635787157307469167</stp>
        <tr r="I194" s="1"/>
      </tp>
      <tp t="s">
        <v>#N/A Requesting Data...1849478988</v>
        <stp/>
        <stp>BADDPERIODS|7830883824735764887</stp>
        <tr r="G3126" s="1"/>
      </tp>
      <tp t="s">
        <v>#N/A Requesting Data...3016480136</v>
        <stp/>
        <stp>BADDPERIODS|5248033614697640382</stp>
        <tr r="I1134" s="1"/>
      </tp>
      <tp t="s">
        <v>#N/A Requesting Data...852302132</v>
        <stp/>
        <stp>BADDPERIODS|5900656153351233761</stp>
        <tr r="G2350" s="1"/>
      </tp>
      <tp t="s">
        <v>#N/A Requesting Data...808324728</v>
        <stp/>
        <stp>BADDPERIODS|2635394047644561167</stp>
        <tr r="G514" s="1"/>
      </tp>
      <tp t="s">
        <v>#N/A Requesting Data...1784687622</v>
        <stp/>
        <stp>BADDPERIODS|3677075464325821063</stp>
        <tr r="G7680" s="1"/>
      </tp>
      <tp t="s">
        <v>#N/A Requesting Data...4043275850</v>
        <stp/>
        <stp>BADDPERIODS|6979510412590467254</stp>
        <tr r="G2526" s="1"/>
      </tp>
      <tp t="s">
        <v>#N/A Requesting Data...1761659853</v>
        <stp/>
        <stp>BADDPERIODS|6095385873944342631</stp>
        <tr r="G1238" s="1"/>
      </tp>
      <tp t="s">
        <v>#N/A Requesting Data...4248219578</v>
        <stp/>
        <stp>BADDPERIODS|7351556022793813375</stp>
        <tr r="G4996" s="1"/>
      </tp>
      <tp t="s">
        <v>#N/A Requesting Data...1889311790</v>
        <stp/>
        <stp>BADDPERIODS|7502756066691498798</stp>
        <tr r="I2778" s="1"/>
      </tp>
      <tp t="s">
        <v>#N/A Requesting Data...916209598</v>
        <stp/>
        <stp>BADDPERIODS|6845627554724745122</stp>
        <tr r="G1474" s="1"/>
      </tp>
      <tp t="s">
        <v>#N/A Requesting Data...1521154731</v>
        <stp/>
        <stp>BADDPERIODS|5679497204670174113</stp>
        <tr r="I4655" s="1"/>
      </tp>
      <tp t="s">
        <v>#N/A Requesting Data...781777833</v>
        <stp/>
        <stp>BADDPERIODS|3243395343127711342</stp>
        <tr r="G8019" s="1"/>
      </tp>
      <tp t="s">
        <v>#N/A Requesting Data...860291006</v>
        <stp/>
        <stp>BADDPERIODS|6812441903384759635</stp>
        <tr r="I5993" s="1"/>
      </tp>
      <tp t="s">
        <v>#N/A Requesting Data...3810581667</v>
        <stp/>
        <stp>BADDPERIODS|4423487162306532039</stp>
        <tr r="I4419" s="1"/>
      </tp>
      <tp t="s">
        <v>#N/A Requesting Data...1112662997</v>
        <stp/>
        <stp>BADDPERIODS|5915179149481853175</stp>
        <tr r="I57" s="1"/>
      </tp>
      <tp t="s">
        <v>#N/A Requesting Data...821999986</v>
        <stp/>
        <stp>BADDPERIODS|6752203378172226158</stp>
        <tr r="I212" s="1"/>
      </tp>
      <tp t="s">
        <v>#N/A Requesting Data...1310312021</v>
        <stp/>
        <stp>BADDPERIODS|7030369048873377358</stp>
        <tr r="G2271" s="1"/>
      </tp>
      <tp t="s">
        <v>#N/A Requesting Data...3883830523</v>
        <stp/>
        <stp>BADDPERIODS|6332966462420957969</stp>
        <tr r="I1600" s="1"/>
      </tp>
      <tp t="s">
        <v>#N/A Requesting Data...1018352554</v>
        <stp/>
        <stp>BADDPERIODS|5515046516562974668</stp>
        <tr r="G6805" s="1"/>
      </tp>
      <tp t="s">
        <v>#N/A Requesting Data...1214568927</v>
        <stp/>
        <stp>BADDPERIODS|2635491666632288231</stp>
        <tr r="G6841" s="1"/>
      </tp>
      <tp t="s">
        <v>#N/A Requesting Data...2887515452</v>
        <stp/>
        <stp>BADDPERIODS|2526044403352290083</stp>
        <tr r="G2344" s="1"/>
      </tp>
      <tp t="s">
        <v>#N/A Requesting Data...2951838493</v>
        <stp/>
        <stp>BADDPERIODS|9490070458745132925</stp>
        <tr r="G7555" s="1"/>
      </tp>
      <tp t="s">
        <v>#N/A Requesting Data...2528646625</v>
        <stp/>
        <stp>BADDPERIODS|6594573592232990818</stp>
        <tr r="I559" s="1"/>
      </tp>
      <tp t="s">
        <v>#N/A Requesting Data...4160699983</v>
        <stp/>
        <stp>BADDPERIODS|8505869228292730041</stp>
        <tr r="I5807" s="1"/>
      </tp>
      <tp t="s">
        <v>#N/A Requesting Data...2601054534</v>
        <stp/>
        <stp>BADDPERIODS|1352197828981262386</stp>
        <tr r="G4835" s="1"/>
      </tp>
      <tp t="s">
        <v>#N/A Requesting Data...2348472378</v>
        <stp/>
        <stp>BADDPERIODS|9177894557112019677</stp>
        <tr r="G2232" s="1"/>
      </tp>
      <tp t="s">
        <v>#N/A Requesting Data...3186372607</v>
        <stp/>
        <stp>BADDPERIODS|2449922288301340257</stp>
        <tr r="G7283" s="1"/>
      </tp>
      <tp t="s">
        <v>#N/A Requesting Data...2172194491</v>
        <stp/>
        <stp>BADDPERIODS|5248685728457932631</stp>
        <tr r="G5865" s="1"/>
      </tp>
      <tp t="s">
        <v>#N/A Requesting Data...642784600</v>
        <stp/>
        <stp>BADDPERIODS|6092440641371983742</stp>
        <tr r="I5744" s="1"/>
      </tp>
      <tp t="s">
        <v>#N/A Requesting Data...723052247</v>
        <stp/>
        <stp>BADDPERIODS|1973637740743167031</stp>
        <tr r="G7044" s="1"/>
      </tp>
      <tp t="s">
        <v>#N/A Requesting Data...4031362356</v>
        <stp/>
        <stp>BADDPERIODS|7408193509002532490</stp>
        <tr r="G6349" s="1"/>
      </tp>
      <tp t="s">
        <v>#N/A Requesting Data...2574397490</v>
        <stp/>
        <stp>BADDPERIODS|4215013743460045083</stp>
        <tr r="G380" s="1"/>
      </tp>
      <tp t="s">
        <v>#N/A Requesting Data...2621800213</v>
        <stp/>
        <stp>BADDPERIODS|7924778537102931189</stp>
        <tr r="I3437" s="1"/>
      </tp>
      <tp t="s">
        <v>#N/A Requesting Data...1421057667</v>
        <stp/>
        <stp>BADDPERIODS|9509556579032014916</stp>
        <tr r="I2517" s="1"/>
      </tp>
      <tp t="s">
        <v>#N/A Requesting Data...2172267906</v>
        <stp/>
        <stp>BADDPERIODS|1697735884786199883</stp>
        <tr r="G5639" s="1"/>
      </tp>
      <tp t="s">
        <v>#N/A Requesting Data...2611639933</v>
        <stp/>
        <stp>BADDPERIODS|9381127331878932316</stp>
        <tr r="I3885" s="1"/>
      </tp>
      <tp t="s">
        <v>#N/A Requesting Data...2652947690</v>
        <stp/>
        <stp>BADDPERIODS|2296776408960327567</stp>
        <tr r="I6410" s="1"/>
      </tp>
      <tp t="s">
        <v>#N/A Requesting Data...4023700154</v>
        <stp/>
        <stp>BADDPERIODS|6154497722017468767</stp>
        <tr r="G3169" s="1"/>
      </tp>
      <tp t="s">
        <v>#N/A Requesting Data...2106296281</v>
        <stp/>
        <stp>BADDPERIODS|3779488873760762022</stp>
        <tr r="I5628" s="1"/>
      </tp>
      <tp t="s">
        <v>#N/A Requesting Data...1755860866</v>
        <stp/>
        <stp>BADDPERIODS|7103583541006992086</stp>
        <tr r="I7413" s="1"/>
      </tp>
      <tp t="s">
        <v>#N/A Requesting Data...3186488420</v>
        <stp/>
        <stp>BADDPERIODS|7894173671551258056</stp>
        <tr r="G6337" s="1"/>
      </tp>
      <tp t="s">
        <v>#N/A Requesting Data...922377046</v>
        <stp/>
        <stp>BADDPERIODS|8112769035649275594</stp>
        <tr r="I7648" s="1"/>
      </tp>
      <tp t="s">
        <v>#N/A Requesting Data...4107777058</v>
        <stp/>
        <stp>BADDPERIODS|2701045429304382403</stp>
        <tr r="I6381" s="1"/>
      </tp>
      <tp t="s">
        <v>#N/A Requesting Data...2893108353</v>
        <stp/>
        <stp>BADDPERIODS|7963736500971571160</stp>
        <tr r="I5519" s="1"/>
      </tp>
      <tp t="s">
        <v>#N/A Requesting Data...1402775175</v>
        <stp/>
        <stp>BADDPERIODS|5574032735873839520</stp>
        <tr r="G4478" s="1"/>
      </tp>
      <tp t="s">
        <v>#N/A Requesting Data...3632474495</v>
        <stp/>
        <stp>BADDPERIODS|8302256050629980667</stp>
        <tr r="I7106" s="1"/>
      </tp>
      <tp t="s">
        <v>#N/A Requesting Data...2720681521</v>
        <stp/>
        <stp>BADDPERIODS|4510289335740062516</stp>
        <tr r="G8050" s="1"/>
      </tp>
      <tp t="s">
        <v>#N/A Requesting Data...2666291745</v>
        <stp/>
        <stp>BADDPERIODS|7257577720857501793</stp>
        <tr r="G678" s="1"/>
      </tp>
      <tp t="s">
        <v>#N/A Requesting Data...2203141577</v>
        <stp/>
        <stp>BADDPERIODS|9251125286690782087</stp>
        <tr r="G3381" s="1"/>
      </tp>
      <tp t="s">
        <v>#N/A Requesting Data...3748900758</v>
        <stp/>
        <stp>BADDPERIODS|4195601068105389138</stp>
        <tr r="I1607" s="1"/>
      </tp>
      <tp t="s">
        <v>#N/A Requesting Data...1882057721</v>
        <stp/>
        <stp>BADDPERIODS|6394155129071555433</stp>
        <tr r="I2893" s="1"/>
      </tp>
      <tp t="s">
        <v>#N/A Requesting Data...4029558269</v>
        <stp/>
        <stp>BADDPERIODS|6993305363555324600</stp>
        <tr r="I7736" s="1"/>
      </tp>
      <tp t="s">
        <v>#N/A Requesting Data...1615690211</v>
        <stp/>
        <stp>BADDPERIODS|1723547597458911545</stp>
        <tr r="I4493" s="1"/>
      </tp>
      <tp t="s">
        <v>#N/A Requesting Data...3140371884</v>
        <stp/>
        <stp>BADDPERIODS|1876249018183832159</stp>
        <tr r="G4578" s="1"/>
      </tp>
      <tp t="s">
        <v>#N/A Requesting Data...716306333</v>
        <stp/>
        <stp>BADDPERIODS|2332740490309707596</stp>
        <tr r="G2828" s="1"/>
      </tp>
      <tp t="s">
        <v>#N/A Requesting Data...1881666659</v>
        <stp/>
        <stp>BADDPERIODS|9070891524711107257</stp>
        <tr r="G5973" s="1"/>
      </tp>
      <tp t="s">
        <v>#N/A Requesting Data...1712925482</v>
        <stp/>
        <stp>BADDPERIODS|4358845813254823956</stp>
        <tr r="G798" s="1"/>
      </tp>
      <tp t="s">
        <v>#N/A Requesting Data...4107947977</v>
        <stp/>
        <stp>BADDPERIODS|2906042312886481524</stp>
        <tr r="I5123" s="1"/>
      </tp>
      <tp t="s">
        <v>#N/A Requesting Data...2994620464</v>
        <stp/>
        <stp>BADDPERIODS|1453171614056937770</stp>
        <tr r="G5120" s="1"/>
      </tp>
      <tp t="s">
        <v>#N/A Requesting Data...2730977408</v>
        <stp/>
        <stp>BADDPERIODS|3054282156253249756</stp>
        <tr r="G3539" s="1"/>
      </tp>
      <tp t="s">
        <v>#N/A Requesting Data...2526465693</v>
        <stp/>
        <stp>BADDPERIODS|2592765116870916455</stp>
        <tr r="I3925" s="1"/>
      </tp>
      <tp t="s">
        <v>#N/A Requesting Data...2030238381</v>
        <stp/>
        <stp>BADDPERIODS|4073054426210847624</stp>
        <tr r="I1577" s="1"/>
      </tp>
      <tp t="s">
        <v>#N/A Requesting Data...1849691849</v>
        <stp/>
        <stp>BADDPERIODS|1469573988598359414</stp>
        <tr r="G6258" s="1"/>
      </tp>
      <tp t="s">
        <v>#N/A Requesting Data...3534671765</v>
        <stp/>
        <stp>BADDPERIODS|2399001738647179638</stp>
        <tr r="G5621" s="1"/>
      </tp>
      <tp t="s">
        <v>#N/A Requesting Data...1433164890</v>
        <stp/>
        <stp>BADDPERIODS|7140022037686815250</stp>
        <tr r="I3225" s="1"/>
      </tp>
      <tp t="s">
        <v>#N/A Requesting Data...1215291345</v>
        <stp/>
        <stp>BADDPERIODS|3428854049998081715</stp>
        <tr r="I135" s="1"/>
      </tp>
      <tp t="s">
        <v>#N/A Requesting Data...2371062327</v>
        <stp/>
        <stp>BADDPERIODS|5566384976033649245</stp>
        <tr r="G3366" s="1"/>
      </tp>
      <tp t="s">
        <v>#N/A Requesting Data...1791563419</v>
        <stp/>
        <stp>BADDPERIODS|2689266637506891561</stp>
        <tr r="I6358" s="1"/>
      </tp>
      <tp t="s">
        <v>#N/A Requesting Data...3702061883</v>
        <stp/>
        <stp>BADDPERIODS|1754601080168090710</stp>
        <tr r="I3782" s="1"/>
      </tp>
      <tp t="s">
        <v>#N/A Requesting Data...2000795831</v>
        <stp/>
        <stp>BADDPERIODS|7130409596079577341</stp>
        <tr r="G6661" s="1"/>
      </tp>
      <tp t="s">
        <v>#N/A Requesting Data...2730376101</v>
        <stp/>
        <stp>BADDPERIODS|2605753974527139509</stp>
        <tr r="G74" s="1"/>
      </tp>
      <tp t="s">
        <v>#N/A Requesting Data...1706613477</v>
        <stp/>
        <stp>BADDPERIODS|8624160669537686893</stp>
        <tr r="G706" s="1"/>
      </tp>
      <tp t="s">
        <v>#N/A Requesting Data...2245718760</v>
        <stp/>
        <stp>BADDPERIODS|4419108200154602144</stp>
        <tr r="G3679" s="1"/>
      </tp>
      <tp t="s">
        <v>#N/A Requesting Data...3726616524</v>
        <stp/>
        <stp>BADDPERIODS|6982037024153923711</stp>
        <tr r="G2255" s="1"/>
      </tp>
      <tp t="s">
        <v>#N/A Requesting Data...995992684</v>
        <stp/>
        <stp>BADDPERIODS|6270668102223795379</stp>
        <tr r="G4636" s="1"/>
      </tp>
      <tp t="s">
        <v>#N/A Requesting Data...2758102822</v>
        <stp/>
        <stp>BADDPERIODS|4641686828044476448</stp>
        <tr r="G3158" s="1"/>
      </tp>
      <tp t="s">
        <v>#N/A Requesting Data...3840564527</v>
        <stp/>
        <stp>BADDPERIODS|1984028849840649522</stp>
        <tr r="G5361" s="1"/>
      </tp>
      <tp t="s">
        <v>#N/A Requesting Data...1220097738</v>
        <stp/>
        <stp>BADDPERIODS|5654674416794290631</stp>
        <tr r="G6573" s="1"/>
      </tp>
      <tp t="s">
        <v>#N/A Requesting Data...1726802043</v>
        <stp/>
        <stp>BADDPERIODS|6847540152464986217</stp>
        <tr r="I6882" s="1"/>
      </tp>
      <tp t="s">
        <v>#N/A Requesting Data...868950416</v>
        <stp/>
        <stp>BADDPERIODS|4393772445430303747</stp>
        <tr r="I6098" s="1"/>
      </tp>
      <tp t="s">
        <v>#N/A Requesting Data...3596151422</v>
        <stp/>
        <stp>BADDPERIODS|8578035006931161975</stp>
        <tr r="G7843" s="1"/>
      </tp>
      <tp t="s">
        <v>#N/A Requesting Data...3287021011</v>
        <stp/>
        <stp>BADDPERIODS|2804444119091651659</stp>
        <tr r="I4183" s="1"/>
      </tp>
      <tp t="s">
        <v>#N/A Requesting Data...3625807681</v>
        <stp/>
        <stp>BADDPERIODS|2199522526321471477</stp>
        <tr r="I6163" s="1"/>
      </tp>
      <tp t="s">
        <v>#N/A Requesting Data...1841959039</v>
        <stp/>
        <stp>BADDPERIODS|6973492662802563612</stp>
        <tr r="I6345" s="1"/>
      </tp>
      <tp t="s">
        <v>#N/A Requesting Data...710242277</v>
        <stp/>
        <stp>BADDPERIODS|5673417840720298534</stp>
        <tr r="G7779" s="1"/>
      </tp>
      <tp t="s">
        <v>#N/A Requesting Data...757192699</v>
        <stp/>
        <stp>BADDPERIODS|2715832073334620978</stp>
        <tr r="G7578" s="1"/>
      </tp>
      <tp t="s">
        <v>#N/A Requesting Data...2713360614</v>
        <stp/>
        <stp>BADDPERIODS|1764428571495133733</stp>
        <tr r="I4472" s="1"/>
      </tp>
      <tp t="s">
        <v>#N/A Requesting Data...1031672774</v>
        <stp/>
        <stp>BADDPERIODS|4461589434532826063</stp>
        <tr r="I1168" s="1"/>
      </tp>
      <tp t="s">
        <v>#N/A Requesting Data...2502380338</v>
        <stp/>
        <stp>BADDPERIODS|1130312615095194623</stp>
        <tr r="G6726" s="1"/>
      </tp>
      <tp t="s">
        <v>#N/A Requesting Data...3414797706</v>
        <stp/>
        <stp>BADDPERIODS|1208534156030622172</stp>
        <tr r="I7235" s="1"/>
      </tp>
      <tp t="s">
        <v>#N/A Requesting Data...4205027261</v>
        <stp/>
        <stp>BADDPERIODS|7837496512490465213</stp>
        <tr r="G4940" s="1"/>
      </tp>
      <tp t="s">
        <v>#N/A Requesting Data...3263940116</v>
        <stp/>
        <stp>BADDPERIODS|2350187144352905504</stp>
        <tr r="G7564" s="1"/>
      </tp>
      <tp t="s">
        <v>#N/A Requesting Data...3707417254</v>
        <stp/>
        <stp>BADDPERIODS|8271484488503175754</stp>
        <tr r="I2353" s="1"/>
      </tp>
      <tp t="s">
        <v>#N/A Requesting Data...1827544458</v>
        <stp/>
        <stp>BADDPERIODS|5521706019822985131</stp>
        <tr r="I6737" s="1"/>
      </tp>
      <tp t="s">
        <v>#N/A Requesting Data...1784180236</v>
        <stp/>
        <stp>BADDPERIODS|1596007912502496257</stp>
        <tr r="G676" s="1"/>
      </tp>
      <tp t="s">
        <v>#N/A Requesting Data...1668500719</v>
        <stp/>
        <stp>BADDPERIODS|8644827805769291958</stp>
        <tr r="I1198" s="1"/>
      </tp>
      <tp t="s">
        <v>#N/A Requesting Data...1674575297</v>
        <stp/>
        <stp>BADDPERIODS|8960072917718655193</stp>
        <tr r="I2796" s="1"/>
      </tp>
      <tp t="s">
        <v>#N/A Requesting Data...2036742347</v>
        <stp/>
        <stp>BADDPERIODS|5411860146769649047</stp>
        <tr r="G2915" s="1"/>
      </tp>
      <tp t="s">
        <v>#N/A Requesting Data...2177710303</v>
        <stp/>
        <stp>BADDPERIODS|6216305607171344407</stp>
        <tr r="G5963" s="1"/>
      </tp>
      <tp t="s">
        <v>#N/A Requesting Data...3866575730</v>
        <stp/>
        <stp>BADDPERIODS|8816933576070307684</stp>
        <tr r="G3283" s="1"/>
      </tp>
      <tp t="s">
        <v>#N/A Requesting Data...2999901239</v>
        <stp/>
        <stp>BADDPERIODS|7322635231376305442</stp>
        <tr r="G3298" s="1"/>
      </tp>
      <tp t="s">
        <v>#N/A Requesting Data...2670743012</v>
        <stp/>
        <stp>BADDPERIODS|6336382286878377588</stp>
        <tr r="G2862" s="1"/>
      </tp>
      <tp t="s">
        <v>#N/A Requesting Data...2026602035</v>
        <stp/>
        <stp>BADDPERIODS|3948303198978209158</stp>
        <tr r="G4913" s="1"/>
      </tp>
      <tp t="s">
        <v>#N/A Requesting Data...2590767418</v>
        <stp/>
        <stp>BADDPERIODS|3442741231012249557</stp>
        <tr r="I586" s="1"/>
      </tp>
      <tp t="s">
        <v>#N/A Requesting Data...3978836117</v>
        <stp/>
        <stp>BADDPERIODS|1743477944425383419</stp>
        <tr r="I2964" s="1"/>
      </tp>
      <tp t="s">
        <v>#N/A Requesting Data...1036714271</v>
        <stp/>
        <stp>BADDPERIODS|7871336859786305771</stp>
        <tr r="G1641" s="1"/>
      </tp>
      <tp t="s">
        <v>#N/A Requesting Data...3771130142</v>
        <stp/>
        <stp>BADDPERIODS|6207883310298421784</stp>
        <tr r="I4111" s="1"/>
      </tp>
      <tp t="s">
        <v>#N/A Requesting Data...1684172130</v>
        <stp/>
        <stp>BADDPERIODS|9672136109469841121</stp>
        <tr r="G592" s="1"/>
      </tp>
      <tp t="s">
        <v>#N/A Requesting Data...1727339537</v>
        <stp/>
        <stp>BADDPERIODS|1619684459325128704</stp>
        <tr r="G4962" s="1"/>
      </tp>
      <tp t="s">
        <v>#N/A Requesting Data...1775184297</v>
        <stp/>
        <stp>BADDPERIODS|2031292838207419433</stp>
        <tr r="G6176" s="1"/>
      </tp>
      <tp t="s">
        <v>#N/A Requesting Data...3163705035</v>
        <stp/>
        <stp>BADDPERIODS|5250010218510449495</stp>
        <tr r="G4195" s="1"/>
      </tp>
      <tp t="s">
        <v>#N/A Requesting Data...2718733232</v>
        <stp/>
        <stp>BADDPERIODS|6804325563035928666</stp>
        <tr r="I4661" s="1"/>
      </tp>
      <tp t="s">
        <v>#N/A Requesting Data...1008654233</v>
        <stp/>
        <stp>BADDPERIODS|7262267463100329320</stp>
        <tr r="G7703" s="1"/>
      </tp>
      <tp t="s">
        <v>#N/A Requesting Data...715408876</v>
        <stp/>
        <stp>BADDPERIODS|9453910630183028035</stp>
        <tr r="G7804" s="1"/>
      </tp>
      <tp t="s">
        <v>#N/A Requesting Data...770212912</v>
        <stp/>
        <stp>BADDPERIODS|2785535662601928085</stp>
        <tr r="G791" s="1"/>
      </tp>
      <tp t="s">
        <v>#N/A Requesting Data...1666881901</v>
        <stp/>
        <stp>BADDPERIODS|5996311535193974632</stp>
        <tr r="I4105" s="1"/>
      </tp>
      <tp t="s">
        <v>#N/A Requesting Data...3134712523</v>
        <stp/>
        <stp>BADDPERIODS|4002440201740433069</stp>
        <tr r="I3768" s="1"/>
      </tp>
      <tp t="s">
        <v>#N/A Requesting Data...1805016997</v>
        <stp/>
        <stp>BADDPERIODS|4979001252874406583</stp>
        <tr r="G5457" s="1"/>
      </tp>
      <tp t="s">
        <v>#N/A Requesting Data...2041487072</v>
        <stp/>
        <stp>BADDPERIODS|4978722621947444695</stp>
        <tr r="G1935" s="1"/>
      </tp>
      <tp t="s">
        <v>#N/A Requesting Data...4140436014</v>
        <stp/>
        <stp>BADDPERIODS|6779002217027587023</stp>
        <tr r="I2024" s="1"/>
      </tp>
      <tp t="s">
        <v>#N/A Requesting Data...3121321429</v>
        <stp/>
        <stp>BADDPERIODS|4362873100218511469</stp>
        <tr r="G745" s="1"/>
      </tp>
      <tp t="s">
        <v>#N/A Requesting Data...1545014934</v>
        <stp/>
        <stp>BADDPERIODS|1053545522415193302</stp>
        <tr r="G6308" s="1"/>
      </tp>
      <tp t="s">
        <v>#N/A Requesting Data...1350059276</v>
        <stp/>
        <stp>BADDPERIODS|9340658741759256221</stp>
        <tr r="I2267" s="1"/>
      </tp>
      <tp t="s">
        <v>#N/A Requesting Data...3816750431</v>
        <stp/>
        <stp>BADDPERIODS|3999116978081177460</stp>
        <tr r="I7995" s="1"/>
      </tp>
      <tp t="s">
        <v>#N/A Requesting Data...1066011471</v>
        <stp/>
        <stp>BADDPERIODS|4490253164287308711</stp>
        <tr r="G1114" s="1"/>
      </tp>
      <tp t="s">
        <v>#N/A Requesting Data...3456466386</v>
        <stp/>
        <stp>BADDPERIODS|7209578556491511614</stp>
        <tr r="G1964" s="1"/>
      </tp>
      <tp t="s">
        <v>#N/A Requesting Data...2372225288</v>
        <stp/>
        <stp>BADDPERIODS|2740328328907288484</stp>
        <tr r="I1151" s="1"/>
      </tp>
      <tp t="s">
        <v>#N/A Requesting Data...3440187876</v>
        <stp/>
        <stp>BADDPERIODS|9937699550499641313</stp>
        <tr r="I7343" s="1"/>
      </tp>
      <tp t="s">
        <v>#N/A Requesting Data...4224639037</v>
        <stp/>
        <stp>BADDPERIODS|5479909795484359156</stp>
        <tr r="G1117" s="1"/>
      </tp>
      <tp t="s">
        <v>#N/A Requesting Data...1738244290</v>
        <stp/>
        <stp>BADDPERIODS|6184030315044130311</stp>
        <tr r="G6627" s="1"/>
      </tp>
      <tp t="s">
        <v>#N/A Requesting Data...3840580661</v>
        <stp/>
        <stp>BADDPERIODS|8508975066021193626</stp>
        <tr r="I4555" s="1"/>
      </tp>
      <tp t="s">
        <v>#N/A Requesting Data...2834231156</v>
        <stp/>
        <stp>BADDPERIODS|9217588194434119186</stp>
        <tr r="G2407" s="1"/>
      </tp>
      <tp t="s">
        <v>#N/A Requesting Data...1448463099</v>
        <stp/>
        <stp>BADDPERIODS|9206349909578908217</stp>
        <tr r="G4671" s="1"/>
      </tp>
      <tp t="s">
        <v>#N/A Requesting Data...2229597476</v>
        <stp/>
        <stp>BADDPERIODS|9054205874054422879</stp>
        <tr r="I7063" s="1"/>
      </tp>
      <tp t="s">
        <v>#N/A Requesting Data...1056277244</v>
        <stp/>
        <stp>BADDPERIODS|9586051673189177754</stp>
        <tr r="G3439" s="1"/>
      </tp>
      <tp t="s">
        <v>#N/A Requesting Data...2737793530</v>
        <stp/>
        <stp>BADDPERIODS|5068245847192059143</stp>
        <tr r="I3979" s="1"/>
      </tp>
      <tp t="s">
        <v>#N/A Requesting Data...4287896401</v>
        <stp/>
        <stp>BADDPERIODS|4179731635037836781</stp>
        <tr r="G2195" s="1"/>
      </tp>
      <tp t="s">
        <v>#N/A Requesting Data...923342003</v>
        <stp/>
        <stp>BADDPERIODS|4563814782034611076</stp>
        <tr r="I772" s="1"/>
      </tp>
      <tp t="s">
        <v>#N/A Requesting Data...3959325189</v>
        <stp/>
        <stp>BADDPERIODS|5443935688734834003</stp>
        <tr r="G581" s="1"/>
      </tp>
      <tp t="s">
        <v>#N/A Requesting Data...2138705024</v>
        <stp/>
        <stp>BADDPERIODS|4440807425296460821</stp>
        <tr r="I5560" s="1"/>
      </tp>
      <tp t="s">
        <v>#N/A Requesting Data...3751354462</v>
        <stp/>
        <stp>BADDPERIODS|5542314756253329067</stp>
        <tr r="I7855" s="1"/>
      </tp>
      <tp t="s">
        <v>#N/A Requesting Data...2144995313</v>
        <stp/>
        <stp>BADDPERIODS|7209447753854376218</stp>
        <tr r="G7254" s="1"/>
      </tp>
      <tp t="s">
        <v>#N/A Requesting Data...2012724609</v>
        <stp/>
        <stp>BADDPERIODS|3168370637382333157</stp>
        <tr r="I34" s="1"/>
      </tp>
      <tp t="s">
        <v>#N/A Requesting Data...2095548833</v>
        <stp/>
        <stp>BADDPERIODS|9055144275156184979</stp>
        <tr r="G2740" s="1"/>
      </tp>
      <tp t="s">
        <v>#N/A Requesting Data...4230963841</v>
        <stp/>
        <stp>BADDPERIODS|3344067893133075917</stp>
        <tr r="I2284" s="1"/>
      </tp>
      <tp t="s">
        <v>#N/A Requesting Data...2016008183</v>
        <stp/>
        <stp>BADDPERIODS|1829475424155515294</stp>
        <tr r="I7966" s="1"/>
      </tp>
      <tp t="s">
        <v>#N/A Requesting Data...3952391952</v>
        <stp/>
        <stp>BADDPERIODS|1411123599110297996</stp>
        <tr r="I6303" s="1"/>
      </tp>
      <tp t="s">
        <v>#N/A Requesting Data...4196345926</v>
        <stp/>
        <stp>BADDPERIODS|8704695085180909668</stp>
        <tr r="I4139" s="1"/>
      </tp>
      <tp t="s">
        <v>#N/A Requesting Data...2125351568</v>
        <stp/>
        <stp>BADDPERIODS|6913637748955179174</stp>
        <tr r="I3667" s="1"/>
      </tp>
      <tp t="s">
        <v>#N/A Requesting Data...2546537164</v>
        <stp/>
        <stp>BADDPERIODS|4526101857080186076</stp>
        <tr r="G6403" s="1"/>
      </tp>
      <tp t="s">
        <v>#N/A Requesting Data...2798771324</v>
        <stp/>
        <stp>BADDPERIODS|9879454322179990626</stp>
        <tr r="G2787" s="1"/>
      </tp>
      <tp t="s">
        <v>#N/A Requesting Data...1161672925</v>
        <stp/>
        <stp>BADDPERIODS|8132379635688637011</stp>
        <tr r="G5125" s="1"/>
      </tp>
      <tp t="s">
        <v>#N/A Requesting Data...3588720512</v>
        <stp/>
        <stp>BADDPERIODS|6021646903828739847</stp>
        <tr r="G835" s="1"/>
      </tp>
      <tp t="s">
        <v>#N/A Requesting Data...4100634875</v>
        <stp/>
        <stp>BADDPERIODS|3831730440151932169</stp>
        <tr r="G1844" s="1"/>
      </tp>
      <tp t="s">
        <v>#N/A Requesting Data...4091781490</v>
        <stp/>
        <stp>BADDPERIODS|7440297296139885572</stp>
        <tr r="I7508" s="1"/>
      </tp>
      <tp t="s">
        <v>#N/A Requesting Data...1733952557</v>
        <stp/>
        <stp>BADDPERIODS|3457829170478406460</stp>
        <tr r="I4973" s="1"/>
      </tp>
      <tp t="s">
        <v>#N/A Requesting Data...1797505745</v>
        <stp/>
        <stp>BADDPERIODS|3057864862889872487</stp>
        <tr r="G256" s="1"/>
      </tp>
      <tp t="s">
        <v>#N/A Requesting Data...1704250005</v>
        <stp/>
        <stp>BADDPERIODS|7068067462178404949</stp>
        <tr r="I705" s="1"/>
      </tp>
      <tp t="s">
        <v>#N/A Requesting Data...3613763568</v>
        <stp/>
        <stp>BADDPERIODS|6256461537441599020</stp>
        <tr r="I3137" s="1"/>
      </tp>
      <tp t="s">
        <v>#N/A Requesting Data...2958466516</v>
        <stp/>
        <stp>BADDPERIODS|7452358683648305451</stp>
        <tr r="G1270" s="1"/>
      </tp>
      <tp t="s">
        <v>#N/A Requesting Data...4016675985</v>
        <stp/>
        <stp>BADDPERIODS|7017738013228224962</stp>
        <tr r="G6180" s="1"/>
      </tp>
      <tp t="s">
        <v>#N/A Requesting Data...1092206048</v>
        <stp/>
        <stp>BADDPERIODS|8319940973873206522</stp>
        <tr r="G3301" s="1"/>
      </tp>
      <tp t="s">
        <v>#N/A Requesting Data...3232241664</v>
        <stp/>
        <stp>BADDPERIODS|2031938880312350146</stp>
        <tr r="G1379" s="1"/>
      </tp>
      <tp t="s">
        <v>#N/A Requesting Data...871833771</v>
        <stp/>
        <stp>BADDPERIODS|4043588628295061643</stp>
        <tr r="G5098" s="1"/>
      </tp>
      <tp t="s">
        <v>#N/A Requesting Data...2841076180</v>
        <stp/>
        <stp>BADDPERIODS|2806487663033671314</stp>
        <tr r="G5818" s="1"/>
      </tp>
      <tp t="s">
        <v>#N/A Requesting Data...1164393314</v>
        <stp/>
        <stp>BADDPERIODS|4417336928736974323</stp>
        <tr r="I7634" s="1"/>
      </tp>
      <tp t="s">
        <v>#N/A Requesting Data...1383510401</v>
        <stp/>
        <stp>BADDPERIODS|4242473913901038028</stp>
        <tr r="G6981" s="1"/>
      </tp>
      <tp t="s">
        <v>#N/A Requesting Data...3553950606</v>
        <stp/>
        <stp>BADDPERIODS|4405259745917561553</stp>
        <tr r="G6920" s="1"/>
      </tp>
      <tp t="s">
        <v>#N/A Requesting Data...1951601073</v>
        <stp/>
        <stp>BADDPERIODS|2245242561581243712</stp>
        <tr r="I5999" s="1"/>
      </tp>
      <tp t="s">
        <v>#N/A Requesting Data...1120071006</v>
        <stp/>
        <stp>BADDPERIODS|2948442911595813207</stp>
        <tr r="I2313" s="1"/>
      </tp>
      <tp t="s">
        <v>#N/A Requesting Data...3288571894</v>
        <stp/>
        <stp>BADDPERIODS|6998789786391667853</stp>
        <tr r="I5314" s="1"/>
      </tp>
      <tp t="s">
        <v>#N/A Requesting Data...3909817390</v>
        <stp/>
        <stp>BADDPERIODS|5746310164761041161</stp>
        <tr r="G4148" s="1"/>
      </tp>
      <tp t="s">
        <v>#N/A Requesting Data...3973065024</v>
        <stp/>
        <stp>BADDPERIODS|7270823456258168236</stp>
        <tr r="G4332" s="1"/>
      </tp>
      <tp t="s">
        <v>#N/A Requesting Data...3065248866</v>
        <stp/>
        <stp>BADDPERIODS|6111216066312341017</stp>
        <tr r="I1121" s="1"/>
      </tp>
      <tp t="s">
        <v>#N/A Requesting Data...3690860851</v>
        <stp/>
        <stp>BADDPERIODS|9232773524248232471</stp>
        <tr r="G6107" s="1"/>
      </tp>
      <tp t="s">
        <v>#N/A Requesting Data...3572484025</v>
        <stp/>
        <stp>BADDPERIODS|3804080021186333763</stp>
        <tr r="G4926" s="1"/>
      </tp>
      <tp t="s">
        <v>#N/A Requesting Data...4175168659</v>
        <stp/>
        <stp>BADDPERIODS|4065049221176951089</stp>
        <tr r="G6340" s="1"/>
      </tp>
      <tp t="s">
        <v>#N/A Requesting Data...920164570</v>
        <stp/>
        <stp>BADDPERIODS|4419133756771768121</stp>
        <tr r="G198" s="1"/>
      </tp>
      <tp t="s">
        <v>#N/A Requesting Data...1331217846</v>
        <stp/>
        <stp>BADDPERIODS|6359946290035109321</stp>
        <tr r="G7801" s="1"/>
      </tp>
      <tp t="s">
        <v>#N/A Requesting Data...2492698143</v>
        <stp/>
        <stp>BADDPERIODS|5075826546710323936</stp>
        <tr r="G4174" s="1"/>
      </tp>
      <tp t="s">
        <v>#N/A Requesting Data...1777946419</v>
        <stp/>
        <stp>BADDPERIODS|7880473775594957079</stp>
        <tr r="G6445" s="1"/>
      </tp>
      <tp t="s">
        <v>#N/A Requesting Data...2795261276</v>
        <stp/>
        <stp>BADDPERIODS|5718808823819159616</stp>
        <tr r="G5348" s="1"/>
      </tp>
      <tp t="s">
        <v>#N/A Requesting Data...4168270394</v>
        <stp/>
        <stp>BADDPERIODS|7599949531949393472</stp>
        <tr r="I6080" s="1"/>
      </tp>
      <tp t="s">
        <v>#N/A Requesting Data...3207792596</v>
        <stp/>
        <stp>BADDPERIODS|2170107808027850457</stp>
        <tr r="G3727" s="1"/>
      </tp>
      <tp t="s">
        <v>#N/A Requesting Data...1644686239</v>
        <stp/>
        <stp>BADDPERIODS|5055534423302170049</stp>
        <tr r="I3222" s="1"/>
      </tp>
      <tp t="s">
        <v>#N/A Requesting Data...4041234308</v>
        <stp/>
        <stp>BADDPERIODS|1642253875513268718</stp>
        <tr r="G426" s="1"/>
      </tp>
      <tp t="s">
        <v>#N/A Requesting Data...1451468854</v>
        <stp/>
        <stp>BADDPERIODS|2774004521827520765</stp>
        <tr r="G584" s="1"/>
      </tp>
      <tp t="s">
        <v>#N/A Requesting Data...3243734121</v>
        <stp/>
        <stp>BADDPERIODS|3984755485325937951</stp>
        <tr r="I5002" s="1"/>
      </tp>
      <tp t="s">
        <v>#N/A Requesting Data...1331701203</v>
        <stp/>
        <stp>BADDPERIODS|5460065574216790444</stp>
        <tr r="G6183" s="1"/>
      </tp>
      <tp t="s">
        <v>#N/A Requesting Data...4197609352</v>
        <stp/>
        <stp>BADDPERIODS|5142109776863087023</stp>
        <tr r="I436" s="1"/>
      </tp>
      <tp t="s">
        <v>#N/A Requesting Data...3764555526</v>
        <stp/>
        <stp>BADDPERIODS|1389078641161866489</stp>
        <tr r="I6797" s="1"/>
      </tp>
      <tp t="s">
        <v>#N/A Requesting Data...1113745559</v>
        <stp/>
        <stp>BADDPERIODS|4986280908465437381</stp>
        <tr r="G475" s="1"/>
      </tp>
      <tp t="s">
        <v>#N/A Requesting Data...3037197574</v>
        <stp/>
        <stp>BADDPERIODS|6737427655247087051</stp>
        <tr r="G3280" s="1"/>
      </tp>
      <tp t="s">
        <v>#N/A Requesting Data...3613842283</v>
        <stp/>
        <stp>BADDPERIODS|3805432858133146178</stp>
        <tr r="I1428" s="1"/>
      </tp>
      <tp t="s">
        <v>#N/A Requesting Data...2931105358</v>
        <stp/>
        <stp>BADDPERIODS|3473486518633189500</stp>
        <tr r="I3273" s="1"/>
      </tp>
      <tp t="s">
        <v>#N/A Requesting Data...3196824822</v>
        <stp/>
        <stp>BADDPERIODS|5436553575432151509</stp>
        <tr r="G7449" s="1"/>
      </tp>
      <tp t="s">
        <v>#N/A Requesting Data...3848850712</v>
        <stp/>
        <stp>BADDPERIODS|6881905583356820166</stp>
        <tr r="I5735" s="1"/>
      </tp>
      <tp t="s">
        <v>#N/A Requesting Data...2817194995</v>
        <stp/>
        <stp>BADDPERIODS|3474569365207225704</stp>
        <tr r="I6913" s="1"/>
      </tp>
      <tp t="s">
        <v>#N/A Requesting Data...3763279473</v>
        <stp/>
        <stp>BADDPERIODS|5383481293358841054</stp>
        <tr r="G8101" s="1"/>
      </tp>
      <tp t="s">
        <v>#N/A Requesting Data...2865264818</v>
        <stp/>
        <stp>BADDPERIODS|4225314445296475579</stp>
        <tr r="I6220" s="1"/>
      </tp>
      <tp t="s">
        <v>#N/A Requesting Data...1971730708</v>
        <stp/>
        <stp>BADDPERIODS|1394552222043727562</stp>
        <tr r="I6572" s="1"/>
      </tp>
      <tp t="s">
        <v>#N/A Requesting Data...3801279997</v>
        <stp/>
        <stp>BADDPERIODS|3710509645573319147</stp>
        <tr r="G6474" s="1"/>
      </tp>
      <tp t="s">
        <v>#N/A Requesting Data...4250620666</v>
        <stp/>
        <stp>BADDPERIODS|9496641493551487721</stp>
        <tr r="G3293" s="1"/>
      </tp>
      <tp t="s">
        <v>#N/A Requesting Data...1885968914</v>
        <stp/>
        <stp>BADDPERIODS|6630662065042831486</stp>
        <tr r="G4265" s="1"/>
      </tp>
      <tp t="s">
        <v>#N/A Requesting Data...1947926056</v>
        <stp/>
        <stp>BADDPERIODS|2337843026231110957</stp>
        <tr r="I3055" s="1"/>
      </tp>
      <tp t="s">
        <v>#N/A Requesting Data...1913974465</v>
        <stp/>
        <stp>BADDPERIODS|2479076423695250576</stp>
        <tr r="I3113" s="1"/>
      </tp>
      <tp t="s">
        <v>#N/A Requesting Data...2730101563</v>
        <stp/>
        <stp>BADDPERIODS|4625710748730858724</stp>
        <tr r="I6645" s="1"/>
      </tp>
      <tp t="s">
        <v>#N/A Requesting Data...3988712388</v>
        <stp/>
        <stp>BADDPERIODS|5395276816217306149</stp>
        <tr r="G3334" s="1"/>
      </tp>
      <tp t="s">
        <v>#N/A Requesting Data...1280910750</v>
        <stp/>
        <stp>BADDPERIODS|9013022297546236620</stp>
        <tr r="G5491" s="1"/>
      </tp>
      <tp t="s">
        <v>#N/A Requesting Data...4162901424</v>
        <stp/>
        <stp>BADDPERIODS|6726867435768215535</stp>
        <tr r="I6168" s="1"/>
      </tp>
      <tp t="s">
        <v>#N/A Requesting Data...4211521637</v>
        <stp/>
        <stp>BADDPERIODS|8121808594721635868</stp>
        <tr r="I3734" s="1"/>
      </tp>
      <tp t="s">
        <v>#N/A Requesting Data...2685133781</v>
        <stp/>
        <stp>BADDPERIODS|2733435559526106595</stp>
        <tr r="I6685" s="1"/>
      </tp>
      <tp t="s">
        <v>#N/A Requesting Data...3643883596</v>
        <stp/>
        <stp>BADDPERIODS|9437167487871182112</stp>
        <tr r="G2270" s="1"/>
      </tp>
      <tp t="s">
        <v>#N/A Requesting Data...1402847823</v>
        <stp/>
        <stp>BADDPERIODS|5841321565885235588</stp>
        <tr r="I1316" s="1"/>
      </tp>
      <tp t="s">
        <v>#N/A Requesting Data...1027073038</v>
        <stp/>
        <stp>BADDPERIODS|1643456933153555500</stp>
        <tr r="G4709" s="1"/>
      </tp>
      <tp t="s">
        <v>#N/A Requesting Data...3572793593</v>
        <stp/>
        <stp>BADDPERIODS|6044330268550923374</stp>
        <tr r="I4969" s="1"/>
      </tp>
      <tp t="s">
        <v>#N/A Requesting Data...1703049558</v>
        <stp/>
        <stp>BADDPERIODS|7411332373843480054</stp>
        <tr r="G6960" s="1"/>
      </tp>
      <tp t="s">
        <v>#N/A Requesting Data...2415338796</v>
        <stp/>
        <stp>BADDPERIODS|7692712378993871422</stp>
        <tr r="G1349" s="1"/>
      </tp>
      <tp t="s">
        <v>#N/A Requesting Data...929118470</v>
        <stp/>
        <stp>BADDPERIODS|8618824588129055196</stp>
        <tr r="I2610" s="1"/>
      </tp>
      <tp t="s">
        <v>#N/A Requesting Data...2561862571</v>
        <stp/>
        <stp>BADDPERIODS|2259480769425700516</stp>
        <tr r="I1040" s="1"/>
      </tp>
      <tp t="s">
        <v>#N/A Requesting Data...3287606453</v>
        <stp/>
        <stp>BADDPERIODS|1734343318397751491</stp>
        <tr r="G3898" s="1"/>
      </tp>
      <tp t="s">
        <v>#N/A Requesting Data...1619184364</v>
        <stp/>
        <stp>BADDPERIODS|6808745806861856078</stp>
        <tr r="I5505" s="1"/>
      </tp>
      <tp t="s">
        <v>#N/A Requesting Data...2237753551</v>
        <stp/>
        <stp>BADDPERIODS|2574019650714691370</stp>
        <tr r="I6929" s="1"/>
      </tp>
      <tp t="s">
        <v>#N/A Requesting Data...2703105128</v>
        <stp/>
        <stp>BADDPERIODS|6369101194588617643</stp>
        <tr r="G3528" s="1"/>
      </tp>
      <tp t="s">
        <v>#N/A Requesting Data...1847144254</v>
        <stp/>
        <stp>BADDPERIODS|3618435043971552268</stp>
        <tr r="G1165" s="1"/>
      </tp>
      <tp t="s">
        <v>#N/A Requesting Data...1094494423</v>
        <stp/>
        <stp>BADDPERIODS|7081701274170386721</stp>
        <tr r="I63" s="1"/>
      </tp>
      <tp t="s">
        <v>#N/A Requesting Data...2615783475</v>
        <stp/>
        <stp>BADDPERIODS|7852195546936286400</stp>
        <tr r="G6447" s="1"/>
      </tp>
      <tp t="s">
        <v>#N/A Requesting Data...4015743942</v>
        <stp/>
        <stp>BADDPERIODS|3283813590197322559</stp>
        <tr r="G2779" s="1"/>
      </tp>
      <tp t="s">
        <v>#N/A Requesting Data...2023251497</v>
        <stp/>
        <stp>BADDPERIODS|2619902681540079323</stp>
        <tr r="I1873" s="1"/>
      </tp>
      <tp t="s">
        <v>#N/A Requesting Data...1467088594</v>
        <stp/>
        <stp>BADDPERIODS|3542646564523910094</stp>
        <tr r="I588" s="1"/>
      </tp>
      <tp t="s">
        <v>#N/A Requesting Data...1651202401</v>
        <stp/>
        <stp>BADDPERIODS|6537400521749620974</stp>
        <tr r="I2217" s="1"/>
      </tp>
      <tp t="s">
        <v>#N/A Requesting Data...1456589814</v>
        <stp/>
        <stp>BADDPERIODS|2588928961755315805</stp>
        <tr r="G650" s="1"/>
      </tp>
      <tp t="s">
        <v>#N/A Requesting Data...1591155308</v>
        <stp/>
        <stp>BADDPERIODS|6190521407772490155</stp>
        <tr r="I2020" s="1"/>
      </tp>
      <tp t="s">
        <v>#N/A Requesting Data...2514223755</v>
        <stp/>
        <stp>BADDPERIODS|1204205415601492369</stp>
        <tr r="G72" s="1"/>
      </tp>
      <tp t="s">
        <v>#N/A Requesting Data...4242751782</v>
        <stp/>
        <stp>BADDPERIODS|7827847179620375848</stp>
        <tr r="G42" s="1"/>
      </tp>
      <tp t="s">
        <v>#N/A Requesting Data...2022268963</v>
        <stp/>
        <stp>BADDPERIODS|2163819665568346442</stp>
        <tr r="G6320" s="1"/>
      </tp>
      <tp t="s">
        <v>#N/A Requesting Data...1308305006</v>
        <stp/>
        <stp>BADDPERIODS|6183789734237773588</stp>
        <tr r="G6840" s="1"/>
      </tp>
      <tp t="s">
        <v>#N/A Requesting Data...3628882335</v>
        <stp/>
        <stp>BADDPERIODS|2633660310961740452</stp>
        <tr r="G2654" s="1"/>
      </tp>
      <tp t="s">
        <v>#N/A Requesting Data...3440558860</v>
        <stp/>
        <stp>BADDPERIODS|7531027887427382814</stp>
        <tr r="G7304" s="1"/>
      </tp>
      <tp t="s">
        <v>#N/A Requesting Data...4147473155</v>
        <stp/>
        <stp>BADDPERIODS|4985557188390567936</stp>
        <tr r="G6749" s="1"/>
      </tp>
      <tp t="s">
        <v>#N/A Requesting Data...3388568275</v>
        <stp/>
        <stp>BADDPERIODS|3869063728813373276</stp>
        <tr r="I4268" s="1"/>
      </tp>
      <tp t="s">
        <v>#N/A Requesting Data...1089696395</v>
        <stp/>
        <stp>BADDPERIODS|6294401877314708105</stp>
        <tr r="G4975" s="1"/>
      </tp>
      <tp t="s">
        <v>#N/A Requesting Data...2632090257</v>
        <stp/>
        <stp>BADDPERIODS|8367943278354504288</stp>
        <tr r="I7428" s="1"/>
      </tp>
      <tp t="s">
        <v>#N/A Requesting Data...2696681750</v>
        <stp/>
        <stp>BADDPERIODS|4243144735767114108</stp>
        <tr r="G3775" s="1"/>
      </tp>
      <tp t="s">
        <v>#N/A Requesting Data...1464270130</v>
        <stp/>
        <stp>BADDPERIODS|1117312324975368552</stp>
        <tr r="I4147" s="1"/>
      </tp>
      <tp t="s">
        <v>#N/A Requesting Data...1242867895</v>
        <stp/>
        <stp>BADDPERIODS|9176708260271348907</stp>
        <tr r="G4527" s="1"/>
      </tp>
      <tp t="s">
        <v>#N/A Requesting Data...1808105092</v>
        <stp/>
        <stp>BADDPERIODS|3570672841569988887</stp>
        <tr r="I4465" s="1"/>
      </tp>
      <tp t="s">
        <v>#N/A Requesting Data...3082697564</v>
        <stp/>
        <stp>BADDPERIODS|1210557982038417438</stp>
        <tr r="G1377" s="1"/>
      </tp>
      <tp t="s">
        <v>#N/A Requesting Data...3486538302</v>
        <stp/>
        <stp>BADDPERIODS|9011046995031617159</stp>
        <tr r="G3536" s="1"/>
      </tp>
      <tp t="s">
        <v>#N/A Requesting Data...3976364437</v>
        <stp/>
        <stp>BADDPERIODS|5747927436497290836</stp>
        <tr r="G723" s="1"/>
      </tp>
      <tp t="s">
        <v>#N/A Requesting Data...1483170476</v>
        <stp/>
        <stp>BADDPERIODS|7481257338871388787</stp>
        <tr r="I4129" s="1"/>
      </tp>
      <tp t="s">
        <v>#N/A Requesting Data...1226087642</v>
        <stp/>
        <stp>BADDPERIODS|6682730646384660175</stp>
        <tr r="I6561" s="1"/>
      </tp>
      <tp t="s">
        <v>#N/A Requesting Data...4061498894</v>
        <stp/>
        <stp>BADDPERIODS|4470538890490650837</stp>
        <tr r="G7533" s="1"/>
      </tp>
      <tp t="s">
        <v>#N/A Requesting Data...3060011851</v>
        <stp/>
        <stp>BADDPERIODS|6198137012386751051</stp>
        <tr r="G7010" s="1"/>
      </tp>
      <tp t="s">
        <v>#N/A Requesting Data...1323038531</v>
        <stp/>
        <stp>BADDPERIODS|5958891189984911125</stp>
        <tr r="G5690" s="1"/>
      </tp>
      <tp t="s">
        <v>#N/A Requesting Data...3308129904</v>
        <stp/>
        <stp>BADDPERIODS|4094752153754337276</stp>
        <tr r="I7340" s="1"/>
      </tp>
      <tp t="s">
        <v>#N/A Requesting Data...1534078996</v>
        <stp/>
        <stp>BADDPERIODS|8043761855813706964</stp>
        <tr r="I1879" s="1"/>
      </tp>
      <tp t="s">
        <v>#N/A Requesting Data...2521164286</v>
        <stp/>
        <stp>BADDPERIODS|1276010665453015448</stp>
        <tr r="G506" s="1"/>
      </tp>
      <tp t="s">
        <v>#N/A Requesting Data...2425171348</v>
        <stp/>
        <stp>BADDPERIODS|6605103202544680304</stp>
        <tr r="I7646" s="1"/>
      </tp>
      <tp t="s">
        <v>#N/A Requesting Data...1565222812</v>
        <stp/>
        <stp>BADDPERIODS|6914488356687551000</stp>
        <tr r="I2371" s="1"/>
      </tp>
      <tp t="s">
        <v>#N/A Requesting Data...1306964547</v>
        <stp/>
        <stp>BADDPERIODS|6376203324855176340</stp>
        <tr r="I7402" s="1"/>
      </tp>
      <tp t="s">
        <v>#N/A Requesting Data...3383880663</v>
        <stp/>
        <stp>BADDPERIODS|7763742453057433263</stp>
        <tr r="I3152" s="1"/>
      </tp>
      <tp t="s">
        <v>#N/A Requesting Data...3502327468</v>
        <stp/>
        <stp>BADDPERIODS|2911291577630238771</stp>
        <tr r="G837" s="1"/>
      </tp>
      <tp t="s">
        <v>#N/A Requesting Data...3755728472</v>
        <stp/>
        <stp>BADDPERIODS|6452757111517550777</stp>
        <tr r="I363" s="1"/>
      </tp>
      <tp t="s">
        <v>#N/A Requesting Data...1468768406</v>
        <stp/>
        <stp>BADDPERIODS|4974612789093755945</stp>
        <tr r="G3830" s="1"/>
      </tp>
      <tp t="s">
        <v>#N/A Requesting Data...3042393587</v>
        <stp/>
        <stp>BADDPERIODS|5223731321686004623</stp>
        <tr r="G6802" s="1"/>
      </tp>
      <tp t="s">
        <v>#N/A Requesting Data...3621772816</v>
        <stp/>
        <stp>BADDPERIODS|9441816117844258429</stp>
        <tr r="G4819" s="1"/>
      </tp>
      <tp t="s">
        <v>#N/A Requesting Data...2339932071</v>
        <stp/>
        <stp>BADDPERIODS|2139726037705776313</stp>
        <tr r="I3710" s="1"/>
      </tp>
      <tp t="s">
        <v>#N/A Requesting Data...3438821701</v>
        <stp/>
        <stp>BADDPERIODS|4051481771854830338</stp>
        <tr r="G3643" s="1"/>
      </tp>
      <tp t="s">
        <v>#N/A Requesting Data...2816869358</v>
        <stp/>
        <stp>BADDPERIODS|6814772185209940012</stp>
        <tr r="I3319" s="1"/>
      </tp>
      <tp t="s">
        <v>#N/A Requesting Data...1147883995</v>
        <stp/>
        <stp>BADDPERIODS|5202721001670058235</stp>
        <tr r="I5356" s="1"/>
      </tp>
      <tp t="s">
        <v>#N/A Requesting Data...3324826081</v>
        <stp/>
        <stp>BADDPERIODS|1235625392707227923</stp>
        <tr r="I845" s="1"/>
      </tp>
      <tp t="s">
        <v>#N/A Requesting Data...2137942214</v>
        <stp/>
        <stp>BADDPERIODS|5137703512652232135</stp>
        <tr r="G4576" s="1"/>
      </tp>
      <tp t="s">
        <v>#N/A Requesting Data...3551033387</v>
        <stp/>
        <stp>BADDPERIODS|5124155264696114430</stp>
        <tr r="G6856" s="1"/>
      </tp>
      <tp t="s">
        <v>#N/A Requesting Data...1301771587</v>
        <stp/>
        <stp>BADDPERIODS|6703335217570579445</stp>
        <tr r="G3005" s="1"/>
      </tp>
      <tp t="s">
        <v>#N/A Requesting Data...1012437340</v>
        <stp/>
        <stp>BADDPERIODS|7336006743435472665</stp>
        <tr r="G7914" s="1"/>
      </tp>
      <tp t="s">
        <v>#N/A Requesting Data...2023852985</v>
        <stp/>
        <stp>BADDPERIODS|4287412495958512111</stp>
        <tr r="I366" s="1"/>
      </tp>
      <tp t="s">
        <v>#N/A Requesting Data...2503068425</v>
        <stp/>
        <stp>BADDPERIODS|7770392708925106141</stp>
        <tr r="G6002" s="1"/>
      </tp>
      <tp t="s">
        <v>#N/A Requesting Data...2771214009</v>
        <stp/>
        <stp>BADDPERIODS|2478402291399289643</stp>
        <tr r="G6396" s="1"/>
      </tp>
      <tp t="s">
        <v>#N/A Requesting Data...2926639895</v>
        <stp/>
        <stp>BADDPERIODS|2811227790348988100</stp>
        <tr r="G8030" s="1"/>
      </tp>
      <tp t="s">
        <v>#N/A Requesting Data...2173636601</v>
        <stp/>
        <stp>BADDPERIODS|1688083132385831775</stp>
        <tr r="G8066" s="1"/>
      </tp>
      <tp t="s">
        <v>#N/A Requesting Data...3264733430</v>
        <stp/>
        <stp>BADDPERIODS|4715065624831239741</stp>
        <tr r="I3046" s="1"/>
      </tp>
      <tp t="s">
        <v>#N/A Requesting Data...1986116809</v>
        <stp/>
        <stp>BADDPERIODS|2175368627001138222</stp>
        <tr r="I181" s="1"/>
      </tp>
      <tp t="s">
        <v>#N/A Requesting Data...3090248762</v>
        <stp/>
        <stp>BADDPERIODS|8779679888020912620</stp>
        <tr r="G4621" s="1"/>
      </tp>
      <tp t="s">
        <v>#N/A Requesting Data...1075958761</v>
        <stp/>
        <stp>BADDPERIODS|9221517191937832290</stp>
        <tr r="I3953" s="1"/>
      </tp>
      <tp t="s">
        <v>#N/A Requesting Data...1437349925</v>
        <stp/>
        <stp>BADDPERIODS|4705755711800057207</stp>
        <tr r="I1752" s="1"/>
      </tp>
      <tp t="s">
        <v>#N/A Requesting Data...2424714053</v>
        <stp/>
        <stp>BADDPERIODS|8656636066980549851</stp>
        <tr r="I327" s="1"/>
      </tp>
      <tp t="s">
        <v>#N/A Requesting Data...2263986134</v>
        <stp/>
        <stp>BADDPERIODS|2850643957856936712</stp>
        <tr r="G6873" s="1"/>
      </tp>
      <tp t="s">
        <v>#N/A Requesting Data...1508732478</v>
        <stp/>
        <stp>BADDPERIODS|8362531945600109979</stp>
        <tr r="G615" s="1"/>
      </tp>
      <tp t="s">
        <v>#N/A Requesting Data...2811781181</v>
        <stp/>
        <stp>BADDPERIODS|8920304927988923145</stp>
        <tr r="I7777" s="1"/>
      </tp>
      <tp t="s">
        <v>#N/A Requesting Data...3200107044</v>
        <stp/>
        <stp>BADDPERIODS|9068411581982503766</stp>
        <tr r="G916" s="1"/>
      </tp>
      <tp t="s">
        <v>#N/A Requesting Data...1281902029</v>
        <stp/>
        <stp>BADDPERIODS|1389206147067677011</stp>
        <tr r="I4884" s="1"/>
      </tp>
      <tp t="s">
        <v>#N/A Requesting Data...1042536225</v>
        <stp/>
        <stp>BADDPERIODS|7599714740616356246</stp>
        <tr r="G4448" s="1"/>
      </tp>
      <tp t="s">
        <v>#N/A Requesting Data...2047151650</v>
        <stp/>
        <stp>BADDPERIODS|4072720360923921685</stp>
        <tr r="I6072" s="1"/>
      </tp>
      <tp t="s">
        <v>#N/A Requesting Data...1342191266</v>
        <stp/>
        <stp>BADDPERIODS|9120967405503982381</stp>
        <tr r="G5259" s="1"/>
      </tp>
      <tp t="s">
        <v>#N/A Requesting Data...4157963502</v>
        <stp/>
        <stp>BADDPERIODS|6490729004411460058</stp>
        <tr r="G4162" s="1"/>
      </tp>
      <tp t="s">
        <v>#N/A Requesting Data...2330759339</v>
        <stp/>
        <stp>BADDPERIODS|7542585757586868118</stp>
        <tr r="I2283" s="1"/>
      </tp>
      <tp t="s">
        <v>#N/A Requesting Data...3474667216</v>
        <stp/>
        <stp>BADDPERIODS|5998039267456995577</stp>
        <tr r="G6483" s="1"/>
      </tp>
      <tp t="s">
        <v>#N/A Requesting Data...1770667161</v>
        <stp/>
        <stp>BADDPERIODS|4459406325532097025</stp>
        <tr r="G5709" s="1"/>
      </tp>
      <tp t="s">
        <v>#N/A Requesting Data...3639758022</v>
        <stp/>
        <stp>BADDPERIODS|3941976209132610829</stp>
        <tr r="G4229" s="1"/>
      </tp>
      <tp t="s">
        <v>#N/A Requesting Data...3247588706</v>
        <stp/>
        <stp>BADDPERIODS|3515820217543671958</stp>
        <tr r="G808" s="1"/>
      </tp>
      <tp t="s">
        <v>#N/A Requesting Data...2358718385</v>
        <stp/>
        <stp>BADDPERIODS|5363079568182818174</stp>
        <tr r="G110" s="1"/>
      </tp>
      <tp t="s">
        <v>#N/A Requesting Data...2069464726</v>
        <stp/>
        <stp>BADDPERIODS|8600496628329569718</stp>
        <tr r="I6387" s="1"/>
      </tp>
      <tp t="s">
        <v>#N/A Requesting Data...3538812525</v>
        <stp/>
        <stp>BADDPERIODS|5539108091509446431</stp>
        <tr r="G3922" s="1"/>
      </tp>
      <tp t="s">
        <v>#N/A Requesting Data...3747780677</v>
        <stp/>
        <stp>BADDPERIODS|2300171444754240317</stp>
        <tr r="I4406" s="1"/>
      </tp>
      <tp t="s">
        <v>#N/A Requesting Data...1099180773</v>
        <stp/>
        <stp>BADDPERIODS|6620353631571011710</stp>
        <tr r="G4289" s="1"/>
      </tp>
      <tp t="s">
        <v>#N/A Requesting Data...1632209107</v>
        <stp/>
        <stp>BADDPERIODS|8599261755049098654</stp>
        <tr r="G3226" s="1"/>
      </tp>
      <tp t="s">
        <v>#N/A Requesting Data...1885187275</v>
        <stp/>
        <stp>BADDPERIODS|7409524100486450413</stp>
        <tr r="G5164" s="1"/>
      </tp>
      <tp t="s">
        <v>#N/A Requesting Data...4028907187</v>
        <stp/>
        <stp>BADDPERIODS|1153224311751900381</stp>
        <tr r="G3805" s="1"/>
      </tp>
      <tp t="s">
        <v>#N/A Requesting Data...2841116177</v>
        <stp/>
        <stp>BADDPERIODS|8187889429821484371</stp>
        <tr r="G2567" s="1"/>
      </tp>
      <tp t="s">
        <v>#N/A Requesting Data...2180141233</v>
        <stp/>
        <stp>BADDPERIODS|7736148210195924298</stp>
        <tr r="G800" s="1"/>
      </tp>
      <tp t="s">
        <v>#N/A Requesting Data...2012628177</v>
        <stp/>
        <stp>BADDPERIODS|1715137841545263145</stp>
        <tr r="G156" s="1"/>
      </tp>
      <tp t="s">
        <v>#N/A Requesting Data...1170076009</v>
        <stp/>
        <stp>BADDPERIODS|9117687715648973666</stp>
        <tr r="I7793" s="1"/>
      </tp>
      <tp t="s">
        <v>#N/A Requesting Data...3576444084</v>
        <stp/>
        <stp>BADDPERIODS|3290455954986509454</stp>
        <tr r="I5732" s="1"/>
      </tp>
      <tp t="s">
        <v>#N/A Requesting Data...3154901444</v>
        <stp/>
        <stp>BADDPERIODS|1911372212175994669</stp>
        <tr r="G5920" s="1"/>
      </tp>
      <tp t="s">
        <v>#N/A Requesting Data...3491373769</v>
        <stp/>
        <stp>BADDPERIODS|3611644334451457716</stp>
        <tr r="I4577" s="1"/>
      </tp>
      <tp t="s">
        <v>#N/A Requesting Data...2219367547</v>
        <stp/>
        <stp>BADDPERIODS|2520775660467392428</stp>
        <tr r="I5846" s="1"/>
      </tp>
      <tp t="s">
        <v>#N/A Requesting Data...3895344967</v>
        <stp/>
        <stp>BADDPERIODS|2039210679246924121</stp>
        <tr r="G3955" s="1"/>
      </tp>
      <tp t="s">
        <v>#N/A Requesting Data...1177779935</v>
        <stp/>
        <stp>BADDPERIODS|5412110244453444362</stp>
        <tr r="I804" s="1"/>
      </tp>
      <tp t="s">
        <v>#N/A Requesting Data...2932392094</v>
        <stp/>
        <stp>BADDPERIODS|5326753834446668770</stp>
        <tr r="I3584" s="1"/>
      </tp>
      <tp t="s">
        <v>#N/A Requesting Data...2600912959</v>
        <stp/>
        <stp>BADDPERIODS|4388076593984513915</stp>
        <tr r="G7009" s="1"/>
      </tp>
      <tp t="s">
        <v>#N/A Requesting Data...3507226127</v>
        <stp/>
        <stp>BADDPERIODS|2035445917816262114</stp>
        <tr r="I4369" s="1"/>
      </tp>
      <tp t="s">
        <v>#N/A Requesting Data...1843992355</v>
        <stp/>
        <stp>BADDPERIODS|3854945080860959250</stp>
        <tr r="G2432" s="1"/>
      </tp>
      <tp t="s">
        <v>#N/A Requesting Data...4041594463</v>
        <stp/>
        <stp>BADDPERIODS|4555438461634102265</stp>
        <tr r="I1098" s="1"/>
      </tp>
      <tp t="s">
        <v>#N/A Requesting Data...1218846652</v>
        <stp/>
        <stp>BADDPERIODS|2485228743080760428</stp>
        <tr r="G4032" s="1"/>
      </tp>
      <tp t="s">
        <v>#N/A Requesting Data...4267890036</v>
        <stp/>
        <stp>BADDPERIODS|1581147965467172152</stp>
        <tr r="I4687" s="1"/>
      </tp>
      <tp t="s">
        <v>#N/A Requesting Data...3896746670</v>
        <stp/>
        <stp>BADDPERIODS|1980653976460333092</stp>
        <tr r="I231" s="1"/>
      </tp>
      <tp t="s">
        <v>#N/A Requesting Data...1346930321</v>
        <stp/>
        <stp>BADDPERIODS|4728639435439411850</stp>
        <tr r="G5749" s="1"/>
      </tp>
      <tp t="s">
        <v>#N/A Requesting Data...1493023464</v>
        <stp/>
        <stp>BADDPERIODS|9904748697225857220</stp>
        <tr r="I4068" s="1"/>
      </tp>
      <tp t="s">
        <v>#N/A Requesting Data...1603498806</v>
        <stp/>
        <stp>BADDPERIODS|5146779086709277325</stp>
        <tr r="I2358" s="1"/>
      </tp>
      <tp t="s">
        <v>#N/A Requesting Data...3268389300</v>
        <stp/>
        <stp>BADDPERIODS|4843592070746212039</stp>
        <tr r="I613" s="1"/>
      </tp>
      <tp t="s">
        <v>#N/A Requesting Data...2338099332</v>
        <stp/>
        <stp>BADDPERIODS|6531219901462023655</stp>
        <tr r="I7308" s="1"/>
      </tp>
      <tp t="s">
        <v>#N/A Requesting Data...1271153669</v>
        <stp/>
        <stp>BADDPERIODS|2254899995474606781</stp>
        <tr r="G3461" s="1"/>
      </tp>
      <tp t="s">
        <v>#N/A Requesting Data...2297094801</v>
        <stp/>
        <stp>BADDPERIODS|4824738737454469481</stp>
        <tr r="I2344" s="1"/>
      </tp>
      <tp t="s">
        <v>#N/A Requesting Data...2365202942</v>
        <stp/>
        <stp>BADDPERIODS|4980403939327770474</stp>
        <tr r="G1511" s="1"/>
      </tp>
      <tp t="s">
        <v>#N/A Requesting Data...1358734569</v>
        <stp/>
        <stp>BADDPERIODS|8785014185697442775</stp>
        <tr r="G3779" s="1"/>
      </tp>
      <tp t="s">
        <v>#N/A Requesting Data...2640095424</v>
        <stp/>
        <stp>BADDPERIODS|9457220837261079914</stp>
        <tr r="I7225" s="1"/>
      </tp>
      <tp t="s">
        <v>#N/A Requesting Data...2185017821</v>
        <stp/>
        <stp>BADDPERIODS|6203120660327131614</stp>
        <tr r="G2554" s="1"/>
      </tp>
      <tp t="s">
        <v>#N/A Requesting Data...2851953553</v>
        <stp/>
        <stp>BADDPERIODS|8242235987812383054</stp>
        <tr r="I8128" s="1"/>
      </tp>
      <tp t="s">
        <v>#N/A Requesting Data...1764882590</v>
        <stp/>
        <stp>BADDPERIODS|1278443399654932864</stp>
        <tr r="I4013" s="1"/>
      </tp>
      <tp t="s">
        <v>#N/A Requesting Data...3265747622</v>
        <stp/>
        <stp>BADDPERIODS|4050138061891525271</stp>
        <tr r="G2566" s="1"/>
      </tp>
      <tp t="s">
        <v>#N/A Requesting Data...1588267940</v>
        <stp/>
        <stp>BADDPERIODS|2253204861926181027</stp>
        <tr r="G4258" s="1"/>
      </tp>
      <tp t="s">
        <v>#N/A Requesting Data...2064522565</v>
        <stp/>
        <stp>BADDPERIODS|6495901868818834144</stp>
        <tr r="I1342" s="1"/>
      </tp>
      <tp t="s">
        <v>#N/A Requesting Data...2720758670</v>
        <stp/>
        <stp>BADDPERIODS|5141889802618238598</stp>
        <tr r="G1930" s="1"/>
      </tp>
      <tp t="s">
        <v>#N/A Requesting Data...2518266638</v>
        <stp/>
        <stp>BADDPERIODS|1287752845332200009</stp>
        <tr r="I8027" s="1"/>
      </tp>
      <tp t="s">
        <v>#N/A Requesting Data...3017471620</v>
        <stp/>
        <stp>BADDPERIODS|1334674873374361443</stp>
        <tr r="I2045" s="1"/>
      </tp>
      <tp t="s">
        <v>#N/A Requesting Data...3558526538</v>
        <stp/>
        <stp>BADDPERIODS|2333084443433119593</stp>
        <tr r="I5243" s="1"/>
      </tp>
      <tp t="s">
        <v>#N/A Requesting Data...1157428194</v>
        <stp/>
        <stp>BADDPERIODS|8186577401305592827</stp>
        <tr r="G331" s="1"/>
      </tp>
      <tp t="s">
        <v>#N/A Requesting Data...2186635084</v>
        <stp/>
        <stp>BADDPERIODS|9074811301754578554</stp>
        <tr r="I5254" s="1"/>
      </tp>
      <tp t="s">
        <v>#N/A Requesting Data...3511890436</v>
        <stp/>
        <stp>BADDPERIODS|5920722152095016293</stp>
        <tr r="G6375" s="1"/>
      </tp>
      <tp t="s">
        <v>#N/A Requesting Data...2804187198</v>
        <stp/>
        <stp>BADDPERIODS|5875026701405253093</stp>
        <tr r="I663" s="1"/>
      </tp>
      <tp t="s">
        <v>#N/A Requesting Data...2122850588</v>
        <stp/>
        <stp>BADDPERIODS|1032105635253528005</stp>
        <tr r="I4703" s="1"/>
      </tp>
      <tp t="s">
        <v>#N/A Requesting Data...4119381181</v>
        <stp/>
        <stp>BADDPERIODS|7829245143956981765</stp>
        <tr r="G3085" s="1"/>
      </tp>
      <tp t="s">
        <v>#N/A Requesting Data...2132855425</v>
        <stp/>
        <stp>BADDPERIODS|6511000152086077575</stp>
        <tr r="G5971" s="1"/>
      </tp>
      <tp t="s">
        <v>#N/A Requesting Data...1408705623</v>
        <stp/>
        <stp>BADDPERIODS|8019466651689508022</stp>
        <tr r="I5579" s="1"/>
      </tp>
      <tp t="s">
        <v>#N/A Requesting Data...3596833468</v>
        <stp/>
        <stp>BADDPERIODS|2195584748627458443</stp>
        <tr r="I459" s="1"/>
      </tp>
      <tp t="s">
        <v>#N/A Requesting Data...1542659389</v>
        <stp/>
        <stp>BADDPERIODS|9036325266598260478</stp>
        <tr r="G2635" s="1"/>
      </tp>
      <tp t="s">
        <v>#N/A Requesting Data...3960273322</v>
        <stp/>
        <stp>BADDPERIODS|4200302366480497112</stp>
        <tr r="I4503" s="1"/>
      </tp>
      <tp t="s">
        <v>#N/A Requesting Data...1987944009</v>
        <stp/>
        <stp>BADDPERIODS|1917504371292981101</stp>
        <tr r="G6185" s="1"/>
      </tp>
      <tp t="s">
        <v>#N/A Requesting Data...1306844810</v>
        <stp/>
        <stp>BADDPERIODS|7086133483507160907</stp>
        <tr r="I6586" s="1"/>
      </tp>
      <tp t="s">
        <v>#N/A Requesting Data...1970284311</v>
        <stp/>
        <stp>BADDPERIODS|3592363592251377837</stp>
        <tr r="I2857" s="1"/>
      </tp>
      <tp t="s">
        <v>#N/A Requesting Data...2524196140</v>
        <stp/>
        <stp>BADDPERIODS|6844485095219383272</stp>
        <tr r="G2332" s="1"/>
      </tp>
      <tp t="s">
        <v>#N/A Requesting Data...1192507442</v>
        <stp/>
        <stp>BADDPERIODS|5794875190852688675</stp>
        <tr r="G3523" s="1"/>
      </tp>
      <tp t="s">
        <v>#N/A Requesting Data...2672539795</v>
        <stp/>
        <stp>BADDPERIODS|8585227257789014610</stp>
        <tr r="I2803" s="1"/>
      </tp>
      <tp t="s">
        <v>#N/A Requesting Data...4144560000</v>
        <stp/>
        <stp>BADDPERIODS|3033653447946359705</stp>
        <tr r="G4114" s="1"/>
      </tp>
      <tp t="s">
        <v>#N/A Requesting Data...1945420899</v>
        <stp/>
        <stp>BADDPERIODS|5319599219622615346</stp>
        <tr r="I5218" s="1"/>
      </tp>
      <tp t="s">
        <v>#N/A Requesting Data...3382475502</v>
        <stp/>
        <stp>BADDPERIODS|5718963066922406822</stp>
        <tr r="G6869" s="1"/>
      </tp>
      <tp t="s">
        <v>#N/A Requesting Data...2676370751</v>
        <stp/>
        <stp>BADDPERIODS|6112291238814672375</stp>
        <tr r="G778" s="1"/>
      </tp>
      <tp t="s">
        <v>#N/A Requesting Data...2943217360</v>
        <stp/>
        <stp>BADDPERIODS|5801501381908137091</stp>
        <tr r="I3936" s="1"/>
      </tp>
      <tp t="s">
        <v>#N/A Requesting Data...3966285697</v>
        <stp/>
        <stp>BADDPERIODS|1754675804527469019</stp>
        <tr r="I255" s="1"/>
      </tp>
      <tp t="s">
        <v>#N/A Requesting Data...1962812477</v>
        <stp/>
        <stp>BADDPERIODS|8005743109899411680</stp>
        <tr r="I7464" s="1"/>
      </tp>
      <tp t="s">
        <v>#N/A Requesting Data...2371958399</v>
        <stp/>
        <stp>BADDPERIODS|9066974037790493356</stp>
        <tr r="G2014" s="1"/>
      </tp>
      <tp t="s">
        <v>#N/A Requesting Data...2892420658</v>
        <stp/>
        <stp>BADDPERIODS|4576774076946383269</stp>
        <tr r="G3164" s="1"/>
      </tp>
      <tp t="s">
        <v>#N/A Requesting Data...3234751450</v>
        <stp/>
        <stp>BADDPERIODS|8494488937047851821</stp>
        <tr r="G2643" s="1"/>
      </tp>
      <tp t="s">
        <v>#N/A Requesting Data...3241069055</v>
        <stp/>
        <stp>BADDPERIODS|5411122245262068222</stp>
        <tr r="I7401" s="1"/>
      </tp>
      <tp t="s">
        <v>#N/A Requesting Data...2350343255</v>
        <stp/>
        <stp>BADDPERIODS|4276415240393152731</stp>
        <tr r="I755" s="1"/>
      </tp>
      <tp t="s">
        <v>#N/A Requesting Data...2471634634</v>
        <stp/>
        <stp>BADDPERIODS|3765855488302859133</stp>
        <tr r="I7373" s="1"/>
      </tp>
      <tp t="s">
        <v>#N/A Requesting Data...3529390428</v>
        <stp/>
        <stp>BADDPERIODS|1384038622447526461</stp>
        <tr r="I6224" s="1"/>
      </tp>
      <tp t="s">
        <v>#N/A Requesting Data...3367506178</v>
        <stp/>
        <stp>BADDPERIODS|1919980789423129380</stp>
        <tr r="I7851" s="1"/>
      </tp>
      <tp t="s">
        <v>#N/A Requesting Data...2155171800</v>
        <stp/>
        <stp>BADDPERIODS|9580909225484259630</stp>
        <tr r="I4878" s="1"/>
      </tp>
      <tp t="s">
        <v>#N/A Requesting Data...3925685699</v>
        <stp/>
        <stp>BADDPERIODS|6927329421951270695</stp>
        <tr r="I5784" s="1"/>
      </tp>
      <tp t="s">
        <v>#N/A Requesting Data...2507575257</v>
        <stp/>
        <stp>BADDPERIODS|4583680432040699181</stp>
        <tr r="I7412" s="1"/>
      </tp>
      <tp t="s">
        <v>#N/A Requesting Data...3837018137</v>
        <stp/>
        <stp>BADDPERIODS|5027733156217025040</stp>
        <tr r="I2303" s="1"/>
      </tp>
      <tp t="s">
        <v>#N/A Requesting Data...3486114754</v>
        <stp/>
        <stp>BADDPERIODS|7584111521084236068</stp>
        <tr r="G5802" s="1"/>
      </tp>
      <tp t="s">
        <v>#N/A Requesting Data...2803174259</v>
        <stp/>
        <stp>BADDPERIODS|4479261108597291199</stp>
        <tr r="I4625" s="1"/>
      </tp>
      <tp t="s">
        <v>#N/A Requesting Data...4226883570</v>
        <stp/>
        <stp>BADDPERIODS|3894579418245581239</stp>
        <tr r="I4690" s="1"/>
      </tp>
      <tp t="s">
        <v>#N/A Requesting Data...2333567080</v>
        <stp/>
        <stp>BADDPERIODS|3340953385710335210</stp>
        <tr r="G1472" s="1"/>
      </tp>
      <tp t="s">
        <v>#N/A Requesting Data...2580127819</v>
        <stp/>
        <stp>BADDPERIODS|8420847645494238061</stp>
        <tr r="I7875" s="1"/>
      </tp>
      <tp t="s">
        <v>#N/A Requesting Data...4241477524</v>
        <stp/>
        <stp>BADDPERIODS|6394565255595382322</stp>
        <tr r="I1852" s="1"/>
      </tp>
      <tp t="s">
        <v>#N/A Requesting Data...1613630438</v>
        <stp/>
        <stp>BADDPERIODS|4906637004374787170</stp>
        <tr r="G3647" s="1"/>
      </tp>
      <tp t="s">
        <v>#N/A Requesting Data...3537401716</v>
        <stp/>
        <stp>BADDPERIODS|2880723855847392027</stp>
        <tr r="I1101" s="1"/>
      </tp>
      <tp t="s">
        <v>#N/A Requesting Data...2499179053</v>
        <stp/>
        <stp>BADDPERIODS|5066039946172911421</stp>
        <tr r="G2157" s="1"/>
      </tp>
      <tp t="s">
        <v>#N/A Requesting Data...1261879325</v>
        <stp/>
        <stp>BADDPERIODS|2871685127443810218</stp>
        <tr r="G6271" s="1"/>
      </tp>
      <tp t="s">
        <v>#N/A Requesting Data...1610043864</v>
        <stp/>
        <stp>BADDPERIODS|9383473723471055995</stp>
        <tr r="I4510" s="1"/>
      </tp>
      <tp t="s">
        <v>#N/A Requesting Data...3497494046</v>
        <stp/>
        <stp>BADDPERIODS|7451754805926340193</stp>
        <tr r="G1397" s="1"/>
      </tp>
      <tp t="s">
        <v>#N/A Requesting Data...2343175195</v>
        <stp/>
        <stp>BADDPERIODS|8720005707348692785</stp>
        <tr r="I3696" s="1"/>
      </tp>
      <tp t="s">
        <v>#N/A Requesting Data...2380935351</v>
        <stp/>
        <stp>BADDPERIODS|9106163809907700872</stp>
        <tr r="I6880" s="1"/>
      </tp>
      <tp t="s">
        <v>#N/A Requesting Data...4207360230</v>
        <stp/>
        <stp>BADDPERIODS|5459429790638918711</stp>
        <tr r="G5990" s="1"/>
      </tp>
      <tp t="s">
        <v>#N/A Requesting Data...2133832184</v>
        <stp/>
        <stp>BADDPERIODS|1552790351920212416</stp>
        <tr r="G2919" s="1"/>
      </tp>
      <tp t="s">
        <v>#N/A Requesting Data...3614051541</v>
        <stp/>
        <stp>BADDPERIODS|9264436339521763818</stp>
        <tr r="G7244" s="1"/>
      </tp>
      <tp t="s">
        <v>#N/A Requesting Data...2536356581</v>
        <stp/>
        <stp>BADDPERIODS|1387411802250857265</stp>
        <tr r="I4142" s="1"/>
      </tp>
      <tp t="s">
        <v>#N/A Requesting Data...1245581123</v>
        <stp/>
        <stp>BADDPERIODS|5770619305086837259</stp>
        <tr r="G4989" s="1"/>
      </tp>
      <tp t="s">
        <v>#N/A Requesting Data...2826946990</v>
        <stp/>
        <stp>BADDPERIODS|3023297304553540561</stp>
        <tr r="I3535" s="1"/>
      </tp>
      <tp t="s">
        <v>#N/A Requesting Data...1934888824</v>
        <stp/>
        <stp>BADDPERIODS|6404754138134620112</stp>
        <tr r="G387" s="1"/>
      </tp>
      <tp t="s">
        <v>#N/A Requesting Data...4026064174</v>
        <stp/>
        <stp>BADDPERIODS|2029941526737425983</stp>
        <tr r="G2577" s="1"/>
      </tp>
      <tp t="s">
        <v>#N/A Requesting Data...2764795655</v>
        <stp/>
        <stp>BADDPERIODS|4133318775474889332</stp>
        <tr r="G428" s="1"/>
      </tp>
      <tp t="s">
        <v>#N/A Requesting Data...1532796446</v>
        <stp/>
        <stp>BADDPERIODS|1918636824466100415</stp>
        <tr r="G2475" s="1"/>
      </tp>
      <tp t="s">
        <v>#N/A Requesting Data...2550507787</v>
        <stp/>
        <stp>BADDPERIODS|3975323607982791552</stp>
        <tr r="G5190" s="1"/>
      </tp>
      <tp t="s">
        <v>#N/A Requesting Data...1793947188</v>
        <stp/>
        <stp>BADDPERIODS|4811230800670702121</stp>
        <tr r="G7338" s="1"/>
      </tp>
      <tp t="s">
        <v>#N/A Requesting Data...1862849174</v>
        <stp/>
        <stp>BADDPERIODS|6837674276443624316</stp>
        <tr r="I1764" s="1"/>
      </tp>
      <tp t="s">
        <v>#N/A Requesting Data...2671329948</v>
        <stp/>
        <stp>BADDPERIODS|9240397691610073445</stp>
        <tr r="G4358" s="1"/>
      </tp>
      <tp t="s">
        <v>#N/A Requesting Data...2104810432</v>
        <stp/>
        <stp>BADDPERIODS|3568293215201006670</stp>
        <tr r="I3506" s="1"/>
      </tp>
      <tp t="s">
        <v>#N/A Requesting Data...3712074582</v>
        <stp/>
        <stp>BADDPERIODS|2167073493105844930</stp>
        <tr r="G8146" s="1"/>
      </tp>
      <tp t="s">
        <v>#N/A Requesting Data...3732082822</v>
        <stp/>
        <stp>BADDPERIODS|7170631108981597716</stp>
        <tr r="I1573" s="1"/>
      </tp>
      <tp t="s">
        <v>#N/A Requesting Data...3678026677</v>
        <stp/>
        <stp>BADDPERIODS|7637913485661551092</stp>
        <tr r="G6244" s="1"/>
      </tp>
      <tp t="s">
        <v>#N/A Requesting Data...3224365672</v>
        <stp/>
        <stp>BADDPERIODS|7171557245676732784</stp>
        <tr r="I1617" s="1"/>
      </tp>
      <tp t="s">
        <v>#N/A Requesting Data...2304421375</v>
        <stp/>
        <stp>BADDPERIODS|8914124930775267875</stp>
        <tr r="I956" s="1"/>
      </tp>
      <tp t="s">
        <v>#N/A Requesting Data...3527414209</v>
        <stp/>
        <stp>BADDPERIODS|2525585052492940786</stp>
        <tr r="I3915" s="1"/>
      </tp>
      <tp t="s">
        <v>#N/A Requesting Data...3902904434</v>
        <stp/>
        <stp>BADDPERIODS|6366480115192942692</stp>
        <tr r="G1409" s="1"/>
      </tp>
      <tp t="s">
        <v>#N/A Requesting Data...2165436439</v>
        <stp/>
        <stp>BADDPERIODS|7843505592049310572</stp>
        <tr r="G3021" s="1"/>
      </tp>
      <tp t="s">
        <v>#N/A Requesting Data...1780961140</v>
        <stp/>
        <stp>BADDPERIODS|3173868713308373598</stp>
        <tr r="I1081" s="1"/>
      </tp>
      <tp t="s">
        <v>#N/A Requesting Data...2640968253</v>
        <stp/>
        <stp>BADDPERIODS|1889775519145819511</stp>
        <tr r="G4065" s="1"/>
      </tp>
      <tp t="s">
        <v>#N/A Requesting Data...3336670584</v>
        <stp/>
        <stp>BADDPERIODS|7066655777607907648</stp>
        <tr r="I3863" s="1"/>
      </tp>
      <tp t="s">
        <v>#N/A Requesting Data...2143624210</v>
        <stp/>
        <stp>BADDPERIODS|9594460701469953345</stp>
        <tr r="I5756" s="1"/>
      </tp>
      <tp t="s">
        <v>#N/A Requesting Data...3580815021</v>
        <stp/>
        <stp>BADDPERIODS|2225198644372018205</stp>
        <tr r="I4790" s="1"/>
      </tp>
      <tp t="s">
        <v>#N/A Requesting Data...4140593558</v>
        <stp/>
        <stp>BADDPERIODS|5985637803535468123</stp>
        <tr r="I4270" s="1"/>
      </tp>
      <tp t="s">
        <v>#N/A Requesting Data...2946054222</v>
        <stp/>
        <stp>BADDPERIODS|4322198105757050500</stp>
        <tr r="G3613" s="1"/>
      </tp>
      <tp t="s">
        <v>#N/A Requesting Data...3953824573</v>
        <stp/>
        <stp>BADDPERIODS|1584207436497409080</stp>
        <tr r="I10" s="1"/>
      </tp>
      <tp t="s">
        <v>#N/A Requesting Data...1484666301</v>
        <stp/>
        <stp>BADDPERIODS|4881029746582539563</stp>
        <tr r="I6296" s="1"/>
      </tp>
      <tp t="s">
        <v>#N/A Requesting Data...2222900584</v>
        <stp/>
        <stp>BADDPERIODS|3821797560594917175</stp>
        <tr r="I7757" s="1"/>
      </tp>
      <tp t="s">
        <v>#N/A Requesting Data...3709044337</v>
        <stp/>
        <stp>BADDPERIODS|8468627586365637495</stp>
        <tr r="I3828" s="1"/>
      </tp>
      <tp t="s">
        <v>#N/A Requesting Data...2270018177</v>
        <stp/>
        <stp>BADDPERIODS|7189713328004064179</stp>
        <tr r="I3579" s="1"/>
      </tp>
      <tp t="s">
        <v>#N/A Requesting Data...3850366855</v>
        <stp/>
        <stp>BADDPERIODS|1562822178049836082</stp>
        <tr r="I7980" s="1"/>
      </tp>
      <tp t="s">
        <v>#N/A Requesting Data...3877028200</v>
        <stp/>
        <stp>BADDPERIODS|4310199217847142431</stp>
        <tr r="I7297" s="1"/>
      </tp>
      <tp t="s">
        <v>#N/A Requesting Data...2884985449</v>
        <stp/>
        <stp>BADDPERIODS|4725782986185332954</stp>
        <tr r="I7883" s="1"/>
      </tp>
      <tp t="s">
        <v>#N/A Requesting Data...3202771149</v>
        <stp/>
        <stp>BADDPERIODS|5308693805582620662</stp>
        <tr r="G7200" s="1"/>
      </tp>
      <tp t="s">
        <v>#N/A Requesting Data...3205917017</v>
        <stp/>
        <stp>BADDPERIODS|2353560559671232417</stp>
        <tr r="G5331" s="1"/>
      </tp>
      <tp t="s">
        <v>#N/A Requesting Data...1458083948</v>
        <stp/>
        <stp>BADDPERIODS|7801638503211797704</stp>
        <tr r="G1539" s="1"/>
      </tp>
      <tp t="s">
        <v>#N/A Requesting Data...1876239863</v>
        <stp/>
        <stp>BADDPERIODS|1976365223171626656</stp>
        <tr r="G4720" s="1"/>
      </tp>
      <tp t="s">
        <v>#N/A Requesting Data...4003210372</v>
        <stp/>
        <stp>BADDPERIODS|7445706127242907750</stp>
        <tr r="I6883" s="1"/>
      </tp>
      <tp t="s">
        <v>#N/A Requesting Data...4089665371</v>
        <stp/>
        <stp>BADDPERIODS|8680994813484617359</stp>
        <tr r="I1385" s="1"/>
      </tp>
      <tp t="s">
        <v>#N/A Requesting Data...4058013837</v>
        <stp/>
        <stp>BADDPERIODS|2786854981410998550</stp>
        <tr r="I1279" s="1"/>
      </tp>
      <tp t="s">
        <v>#N/A Requesting Data...4112461950</v>
        <stp/>
        <stp>BADDPERIODS|2370000725766920100</stp>
        <tr r="G395" s="1"/>
      </tp>
      <tp t="s">
        <v>#N/A Requesting Data...2747131334</v>
        <stp/>
        <stp>BADDPERIODS|4187110697162020989</stp>
        <tr r="G4566" s="1"/>
      </tp>
      <tp t="s">
        <v>#N/A Requesting Data...3451218866</v>
        <stp/>
        <stp>BADDPERIODS|5486269772492936564</stp>
        <tr r="G4797" s="1"/>
      </tp>
      <tp t="s">
        <v>#N/A Requesting Data...1383825573</v>
        <stp/>
        <stp>BADDPERIODS|2827040421675577270</stp>
        <tr r="G1203" s="1"/>
      </tp>
      <tp t="s">
        <v>#N/A Requesting Data...1828443447</v>
        <stp/>
        <stp>BADDPERIODS|1015810068710270842</stp>
        <tr r="I6348" s="1"/>
      </tp>
      <tp t="s">
        <v>#N/A Requesting Data...1778003757</v>
        <stp/>
        <stp>BADDPERIODS|7692447560126839460</stp>
        <tr r="G7545" s="1"/>
      </tp>
      <tp t="s">
        <v>#N/A Requesting Data...1444235467</v>
        <stp/>
        <stp>BADDPERIODS|3377568317582617286</stp>
        <tr r="G6810" s="1"/>
      </tp>
      <tp t="s">
        <v>#N/A Requesting Data...4163407988</v>
        <stp/>
        <stp>BADDPERIODS|3763692067132231678</stp>
        <tr r="G6302" s="1"/>
      </tp>
      <tp t="s">
        <v>#N/A Requesting Data...4059586926</v>
        <stp/>
        <stp>BADDPERIODS|3089103889279203471</stp>
        <tr r="I1808" s="1"/>
      </tp>
      <tp t="s">
        <v>#N/A Requesting Data...1511529583</v>
        <stp/>
        <stp>BADDPERIODS|5531216658067098204</stp>
        <tr r="G3289" s="1"/>
      </tp>
      <tp t="s">
        <v>#N/A Requesting Data...3872307591</v>
        <stp/>
        <stp>BADDPERIODS|8453116121544989816</stp>
        <tr r="I1744" s="1"/>
      </tp>
      <tp t="s">
        <v>#N/A Requesting Data...2574690375</v>
        <stp/>
        <stp>BADDPERIODS|4813433420890127561</stp>
        <tr r="I1968" s="1"/>
      </tp>
      <tp t="s">
        <v>#N/A Requesting Data...1795413134</v>
        <stp/>
        <stp>BADDPERIODS|1613510996139403399</stp>
        <tr r="G6130" s="1"/>
      </tp>
      <tp t="s">
        <v>#N/A Requesting Data...3550669738</v>
        <stp/>
        <stp>BADDPERIODS|2055140576532686182</stp>
        <tr r="I4446" s="1"/>
      </tp>
      <tp t="s">
        <v>#N/A Requesting Data...2813311135</v>
        <stp/>
        <stp>BADDPERIODS|2165099369504977749</stp>
        <tr r="I3211" s="1"/>
      </tp>
      <tp t="s">
        <v>#N/A Requesting Data...3468868637</v>
        <stp/>
        <stp>BADDPERIODS|1903218423633086572</stp>
        <tr r="G5229" s="1"/>
      </tp>
      <tp t="s">
        <v>#N/A Requesting Data...1361140114</v>
        <stp/>
        <stp>BADDPERIODS|3854668462865351134</stp>
        <tr r="G2840" s="1"/>
      </tp>
      <tp t="s">
        <v>#N/A Requesting Data...3423176352</v>
        <stp/>
        <stp>BADDPERIODS|7342832831933880853</stp>
        <tr r="I5478" s="1"/>
      </tp>
      <tp t="s">
        <v>#N/A Requesting Data...4160654999</v>
        <stp/>
        <stp>BADDPERIODS|2702706238798344901</stp>
        <tr r="I7834" s="1"/>
      </tp>
      <tp t="s">
        <v>#N/A Requesting Data...1451442761</v>
        <stp/>
        <stp>BADDPERIODS|7469749828045694023</stp>
        <tr r="I6761" s="1"/>
      </tp>
      <tp t="s">
        <v>#N/A Requesting Data...1559410790</v>
        <stp/>
        <stp>BADDPERIODS|1456449777831900421</stp>
        <tr r="G6487" s="1"/>
      </tp>
      <tp t="s">
        <v>#N/A Requesting Data...2378756063</v>
        <stp/>
        <stp>BADDPERIODS|4403093643107600047</stp>
        <tr r="I49" s="1"/>
      </tp>
      <tp t="s">
        <v>#N/A Requesting Data...2501377285</v>
        <stp/>
        <stp>BADDPERIODS|1937300152766017670</stp>
        <tr r="G5327" s="1"/>
      </tp>
      <tp t="s">
        <v>#N/A Requesting Data...1889215960</v>
        <stp/>
        <stp>BADDPERIODS|1672716372467131180</stp>
        <tr r="G2877" s="1"/>
      </tp>
      <tp t="s">
        <v>#N/A Requesting Data...1710656135</v>
        <stp/>
        <stp>BADDPERIODS|5757324018238156806</stp>
        <tr r="G1257" s="1"/>
      </tp>
      <tp t="s">
        <v>#N/A Requesting Data...3451353783</v>
        <stp/>
        <stp>BADDPERIODS|2719144379366468520</stp>
        <tr r="I3016" s="1"/>
      </tp>
      <tp t="s">
        <v>#N/A Requesting Data...2478511592</v>
        <stp/>
        <stp>BADDPERIODS|4777483373112369233</stp>
        <tr r="G7319" s="1"/>
      </tp>
      <tp t="s">
        <v>#N/A Requesting Data...1684846370</v>
        <stp/>
        <stp>BADDPERIODS|7293118703762458382</stp>
        <tr r="G2870" s="1"/>
      </tp>
      <tp t="s">
        <v>#N/A Requesting Data...2125770177</v>
        <stp/>
        <stp>BADDPERIODS|6347186907016273624</stp>
        <tr r="I927" s="1"/>
      </tp>
      <tp t="s">
        <v>#N/A Requesting Data...3676374303</v>
        <stp/>
        <stp>BADDPERIODS|9713151259943789900</stp>
        <tr r="I2718" s="1"/>
      </tp>
      <tp t="s">
        <v>#N/A Requesting Data...2423738370</v>
        <stp/>
        <stp>BADDPERIODS|6959463240717101623</stp>
        <tr r="G903" s="1"/>
      </tp>
      <tp t="s">
        <v>#N/A Requesting Data...1547879585</v>
        <stp/>
        <stp>BADDPERIODS|9668003759893075839</stp>
        <tr r="G1903" s="1"/>
      </tp>
      <tp t="s">
        <v>#N/A Requesting Data...4073113504</v>
        <stp/>
        <stp>BADDPERIODS|1923622126381938383</stp>
        <tr r="G860" s="1"/>
      </tp>
      <tp t="s">
        <v>#N/A Requesting Data...1744160547</v>
        <stp/>
        <stp>BADDPERIODS|4998309156546145322</stp>
        <tr r="I3114" s="1"/>
      </tp>
      <tp t="s">
        <v>#N/A Requesting Data...3637260837</v>
        <stp/>
        <stp>BADDPERIODS|4002948635101867843</stp>
        <tr r="I6631" s="1"/>
      </tp>
      <tp t="s">
        <v>#N/A Requesting Data...1951038935</v>
        <stp/>
        <stp>BADDPERIODS|5010278533234815716</stp>
        <tr r="G2146" s="1"/>
      </tp>
      <tp t="s">
        <v>#N/A Requesting Data...1760981212</v>
        <stp/>
        <stp>BADDPERIODS|1984559479874875002</stp>
        <tr r="G3119" s="1"/>
      </tp>
      <tp t="s">
        <v>#N/A Requesting Data...3150658067</v>
        <stp/>
        <stp>BADDPERIODS|7887183616070241093</stp>
        <tr r="I8109" s="1"/>
      </tp>
      <tp t="s">
        <v>#N/A Requesting Data...2536359019</v>
        <stp/>
        <stp>BADDPERIODS|8977437391470185271</stp>
        <tr r="G3731" s="1"/>
      </tp>
      <tp t="s">
        <v>#N/A Requesting Data...1771636565</v>
        <stp/>
        <stp>BADDPERIODS|4560383331993305021</stp>
        <tr r="G4591" s="1"/>
      </tp>
      <tp t="s">
        <v>#N/A Requesting Data...2626447518</v>
        <stp/>
        <stp>BADDPERIODS|9454300586397685290</stp>
        <tr r="G5911" s="1"/>
      </tp>
      <tp t="s">
        <v>#N/A Requesting Data...1934543203</v>
        <stp/>
        <stp>BADDPERIODS|9674979836305263185</stp>
        <tr r="I7970" s="1"/>
      </tp>
      <tp t="s">
        <v>#N/A Requesting Data...3871187022</v>
        <stp/>
        <stp>BADDPERIODS|1524070318963770403</stp>
        <tr r="I3581" s="1"/>
      </tp>
      <tp t="s">
        <v>#N/A Requesting Data...1858402271</v>
        <stp/>
        <stp>BADDPERIODS|8251359020238992638</stp>
        <tr r="G720" s="1"/>
      </tp>
      <tp t="s">
        <v>#N/A Requesting Data...2388049667</v>
        <stp/>
        <stp>BADDPERIODS|1782060639287057250</stp>
        <tr r="G2800" s="1"/>
      </tp>
      <tp t="s">
        <v>#N/A Requesting Data...3142634891</v>
        <stp/>
        <stp>BADDPERIODS|8161213379673027949</stp>
        <tr r="I3864" s="1"/>
      </tp>
      <tp t="s">
        <v>#N/A Requesting Data...3479446755</v>
        <stp/>
        <stp>BADDPERIODS|9991263172542052902</stp>
        <tr r="G4754" s="1"/>
      </tp>
      <tp t="s">
        <v>#N/A Requesting Data...2335659670</v>
        <stp/>
        <stp>BADDPERIODS|9568071185641293780</stp>
        <tr r="I7581" s="1"/>
      </tp>
      <tp t="s">
        <v>#N/A Requesting Data...1712826316</v>
        <stp/>
        <stp>BADDPERIODS|7822728154320337200</stp>
        <tr r="G4979" s="1"/>
      </tp>
      <tp t="s">
        <v>#N/A Requesting Data...3709003897</v>
        <stp/>
        <stp>BADDPERIODS|6591034426813882056</stp>
        <tr r="G7496" s="1"/>
      </tp>
      <tp t="s">
        <v>#N/A Requesting Data...2038189846</v>
        <stp/>
        <stp>BADDPERIODS|7057403390205872858</stp>
        <tr r="G2538" s="1"/>
      </tp>
      <tp t="s">
        <v>#N/A Requesting Data...2142676392</v>
        <stp/>
        <stp>BADDPERIODS|6410373530626766796</stp>
        <tr r="G1206" s="1"/>
      </tp>
      <tp t="s">
        <v>#N/A Requesting Data...4253507643</v>
        <stp/>
        <stp>BADDPERIODS|7918511347558418960</stp>
        <tr r="I6395" s="1"/>
      </tp>
      <tp t="s">
        <v>#N/A Requesting Data...3433421351</v>
        <stp/>
        <stp>BADDPERIODS|8548936528391468572</stp>
        <tr r="G4511" s="1"/>
      </tp>
      <tp t="s">
        <v>#N/A Requesting Data...1641246061</v>
        <stp/>
        <stp>BADDPERIODS|2811011868052934155</stp>
        <tr r="I4240" s="1"/>
      </tp>
      <tp t="s">
        <v>#N/A Requesting Data...2221990704</v>
        <stp/>
        <stp>BADDPERIODS|7249124079733709530</stp>
        <tr r="I1214" s="1"/>
      </tp>
      <tp t="s">
        <v>#N/A Requesting Data...3470399132</v>
        <stp/>
        <stp>BADDPERIODS|4468195135440799129</stp>
        <tr r="I897" s="1"/>
      </tp>
      <tp t="s">
        <v>#N/A Requesting Data...2180526007</v>
        <stp/>
        <stp>BADDPERIODS|1086694343350286450</stp>
        <tr r="I7782" s="1"/>
      </tp>
      <tp t="s">
        <v>#N/A Requesting Data...3340905257</v>
        <stp/>
        <stp>BADDPERIODS|5513475524915238199</stp>
        <tr r="G3686" s="1"/>
      </tp>
      <tp t="s">
        <v>#N/A Requesting Data...2677056283</v>
        <stp/>
        <stp>BADDPERIODS|3680303607045997252</stp>
        <tr r="G5398" s="1"/>
      </tp>
      <tp t="s">
        <v>#N/A Requesting Data...3528759386</v>
        <stp/>
        <stp>BADDPERIODS|8094990809972810450</stp>
        <tr r="G7917" s="1"/>
      </tp>
      <tp t="s">
        <v>#N/A Requesting Data...2278922291</v>
        <stp/>
        <stp>BADDPERIODS|5779394603719967890</stp>
        <tr r="G1970" s="1"/>
      </tp>
      <tp t="s">
        <v>#N/A Requesting Data...2553435939</v>
        <stp/>
        <stp>BADDPERIODS|9432435983666950407</stp>
        <tr r="I6646" s="1"/>
      </tp>
      <tp t="s">
        <v>#N/A Requesting Data...1417685366</v>
        <stp/>
        <stp>BADDPERIODS|4087498887677654851</stp>
        <tr r="I554" s="1"/>
      </tp>
      <tp t="s">
        <v>#N/A Requesting Data...4131448121</v>
        <stp/>
        <stp>BADDPERIODS|2745585241654506064</stp>
        <tr r="G5374" s="1"/>
      </tp>
      <tp t="s">
        <v>#N/A Requesting Data...3114759821</v>
        <stp/>
        <stp>BADDPERIODS|2948437868633937465</stp>
        <tr r="I6585" s="1"/>
      </tp>
      <tp t="s">
        <v>#N/A Requesting Data...1521717849</v>
        <stp/>
        <stp>BADDPERIODS|2732832638196067815</stp>
        <tr r="G1304" s="1"/>
      </tp>
      <tp t="s">
        <v>#N/A Requesting Data...4237211764</v>
        <stp/>
        <stp>BADDPERIODS|9781743283964374599</stp>
        <tr r="I5387" s="1"/>
      </tp>
      <tp t="s">
        <v>#N/A Requesting Data...1598417696</v>
        <stp/>
        <stp>BADDPERIODS|1053713169742583575</stp>
        <tr r="G5770" s="1"/>
      </tp>
      <tp t="s">
        <v>#N/A Requesting Data...3535469910</v>
        <stp/>
        <stp>BADDPERIODS|7983120355992341678</stp>
        <tr r="I7073" s="1"/>
      </tp>
      <tp t="s">
        <v>#N/A Requesting Data...3493019318</v>
        <stp/>
        <stp>BADDPERIODS|6044003741456893334</stp>
        <tr r="G1410" s="1"/>
      </tp>
      <tp t="s">
        <v>#N/A Requesting Data...2054243432</v>
        <stp/>
        <stp>BADDPERIODS|3878566399338893055</stp>
        <tr r="I4851" s="1"/>
      </tp>
      <tp t="s">
        <v>#N/A Requesting Data...2332068652</v>
        <stp/>
        <stp>BADDPERIODS|2770475530890216285</stp>
        <tr r="I1406" s="1"/>
      </tp>
      <tp t="s">
        <v>#N/A Requesting Data...2675739236</v>
        <stp/>
        <stp>BADDPERIODS|6142260220358503988</stp>
        <tr r="I3156" s="1"/>
      </tp>
      <tp t="s">
        <v>#N/A Requesting Data...3997058716</v>
        <stp/>
        <stp>BADDPERIODS|8268919338725595049</stp>
        <tr r="G1493" s="1"/>
      </tp>
      <tp t="s">
        <v>#N/A Requesting Data...3263301862</v>
        <stp/>
        <stp>BADDPERIODS|6480783051211152265</stp>
        <tr r="I2072" s="1"/>
      </tp>
      <tp t="s">
        <v>#N/A Requesting Data...2604593896</v>
        <stp/>
        <stp>BADDPERIODS|9264297901995780979</stp>
        <tr r="I888" s="1"/>
      </tp>
      <tp t="s">
        <v>#N/A Requesting Data...3278265848</v>
        <stp/>
        <stp>BADDPERIODS|4114393000901423163</stp>
        <tr r="G5123" s="1"/>
      </tp>
      <tp t="s">
        <v>#N/A Requesting Data...3274431566</v>
        <stp/>
        <stp>BADDPERIODS|1785952099326254037</stp>
        <tr r="G7557" s="1"/>
      </tp>
      <tp t="s">
        <v>#N/A Requesting Data...3370456730</v>
        <stp/>
        <stp>BADDPERIODS|8698936326126935206</stp>
        <tr r="I3077" s="1"/>
      </tp>
      <tp t="s">
        <v>#N/A Requesting Data...2531046850</v>
        <stp/>
        <stp>BADDPERIODS|4343547779297722638</stp>
        <tr r="I2811" s="1"/>
      </tp>
      <tp t="s">
        <v>#N/A Requesting Data...2781547549</v>
        <stp/>
        <stp>BADDPERIODS|1925910423688960586</stp>
        <tr r="I1378" s="1"/>
      </tp>
      <tp t="s">
        <v>#N/A Requesting Data...3106159139</v>
        <stp/>
        <stp>BADDPERIODS|5711328656516884211</stp>
        <tr r="I4345" s="1"/>
      </tp>
      <tp t="s">
        <v>#N/A Requesting Data...4021225654</v>
        <stp/>
        <stp>BADDPERIODS|6277184028650920212</stp>
        <tr r="G1915" s="1"/>
      </tp>
      <tp t="s">
        <v>#N/A Requesting Data...2184781535</v>
        <stp/>
        <stp>BADDPERIODS|2057943903794943840</stp>
        <tr r="G417" s="1"/>
      </tp>
      <tp t="s">
        <v>#N/A Requesting Data...4021959356</v>
        <stp/>
        <stp>BADDPERIODS|5397779189805591824</stp>
        <tr r="I1006" s="1"/>
      </tp>
      <tp t="s">
        <v>#N/A Requesting Data...3367620900</v>
        <stp/>
        <stp>BADDPERIODS|2918737500725943790</stp>
        <tr r="I4586" s="1"/>
      </tp>
      <tp t="s">
        <v>#N/A Requesting Data...2169238375</v>
        <stp/>
        <stp>BADDPERIODS|6486331421699811948</stp>
        <tr r="I7404" s="1"/>
      </tp>
      <tp t="s">
        <v>#N/A Requesting Data...2584579567</v>
        <stp/>
        <stp>BADDPERIODS|1068543532189466985</stp>
        <tr r="I7552" s="1"/>
      </tp>
      <tp t="s">
        <v>#N/A Requesting Data...3457974401</v>
        <stp/>
        <stp>BADDPERIODS|5521653301054221094</stp>
        <tr r="I1882" s="1"/>
      </tp>
      <tp t="s">
        <v>#N/A Requesting Data...2323146982</v>
        <stp/>
        <stp>BADDPERIODS|5536540513497109197</stp>
        <tr r="I8168" s="1"/>
      </tp>
      <tp t="s">
        <v>#N/A Requesting Data...2236210968</v>
        <stp/>
        <stp>BADDPERIODS|3095953990303681791</stp>
        <tr r="I3378" s="1"/>
      </tp>
      <tp t="s">
        <v>#N/A Requesting Data...3275708928</v>
        <stp/>
        <stp>BADDPERIODS|7301567028787624012</stp>
        <tr r="G586" s="1"/>
      </tp>
      <tp t="s">
        <v>#N/A Requesting Data...2786749088</v>
        <stp/>
        <stp>BADDPERIODS|1098884222174742878</stp>
        <tr r="I3132" s="1"/>
      </tp>
      <tp t="s">
        <v>#N/A Requesting Data...2348349524</v>
        <stp/>
        <stp>BADDPERIODS|9413745689168602954</stp>
        <tr r="I4081" s="1"/>
      </tp>
      <tp t="s">
        <v>#N/A Requesting Data...2067133490</v>
        <stp/>
        <stp>BADDPERIODS|3590895956720029908</stp>
        <tr r="I1626" s="1"/>
      </tp>
      <tp t="s">
        <v>#N/A Requesting Data...1632502532</v>
        <stp/>
        <stp>BADDPERIODS|4057400417711470794</stp>
        <tr r="I6927" s="1"/>
      </tp>
      <tp t="s">
        <v>#N/A Requesting Data...3545466385</v>
        <stp/>
        <stp>BADDPERIODS|6826151058256931363</stp>
        <tr r="G5919" s="1"/>
      </tp>
      <tp t="s">
        <v>#N/A Requesting Data...1524821764</v>
        <stp/>
        <stp>BADDPERIODS|9500457648478268604</stp>
        <tr r="I7193" s="1"/>
      </tp>
      <tp t="s">
        <v>#N/A Requesting Data...1757753512</v>
        <stp/>
        <stp>BADDPERIODS|9916240890276002371</stp>
        <tr r="G7575" s="1"/>
      </tp>
      <tp t="s">
        <v>#N/A Requesting Data...4117567081</v>
        <stp/>
        <stp>BADDPERIODS|1488693596898932183</stp>
        <tr r="I6493" s="1"/>
      </tp>
      <tp t="s">
        <v>#N/A Requesting Data...2936666670</v>
        <stp/>
        <stp>BADDPERIODS|6594331860962998644</stp>
        <tr r="I5517" s="1"/>
      </tp>
      <tp t="s">
        <v>#N/A Requesting Data...2292043486</v>
        <stp/>
        <stp>BADDPERIODS|2592516978833081473</stp>
        <tr r="G3427" s="1"/>
      </tp>
      <tp t="s">
        <v>#N/A Requesting Data...2392885017</v>
        <stp/>
        <stp>BADDPERIODS|2042088227446719135</stp>
        <tr r="I1363" s="1"/>
      </tp>
      <tp t="s">
        <v>#N/A Requesting Data...2375266769</v>
        <stp/>
        <stp>BADDPERIODS|2351833915589683586</stp>
        <tr r="G3980" s="1"/>
      </tp>
      <tp t="s">
        <v>#N/A Requesting Data...2447772740</v>
        <stp/>
        <stp>BADDPERIODS|3987250569279773990</stp>
        <tr r="G5431" s="1"/>
      </tp>
      <tp t="s">
        <v>#N/A Requesting Data...3083242329</v>
        <stp/>
        <stp>BADDPERIODS|5205880800578828299</stp>
        <tr r="I3916" s="1"/>
      </tp>
      <tp t="s">
        <v>#N/A Requesting Data...4189241349</v>
        <stp/>
        <stp>BADDPERIODS|3820019520910752659</stp>
        <tr r="G7973" s="1"/>
      </tp>
      <tp t="s">
        <v>#N/A Requesting Data...4188344693</v>
        <stp/>
        <stp>BADDPERIODS|6161406958020161038</stp>
        <tr r="I3143" s="1"/>
      </tp>
      <tp t="s">
        <v>#N/A Requesting Data...3056439428</v>
        <stp/>
        <stp>BADDPERIODS|7766509049670641135</stp>
        <tr r="I7433" s="1"/>
      </tp>
      <tp t="s">
        <v>#N/A Requesting Data...2940755897</v>
        <stp/>
        <stp>BADDPERIODS|7578298092453207873</stp>
        <tr r="G1657" s="1"/>
      </tp>
      <tp t="s">
        <v>#N/A Requesting Data...2737388247</v>
        <stp/>
        <stp>BADDPERIODS|7198476345534146496</stp>
        <tr r="I5082" s="1"/>
      </tp>
      <tp t="s">
        <v>#N/A Requesting Data...3440251542</v>
        <stp/>
        <stp>BADDPERIODS|6020095688961345893</stp>
        <tr r="I3074" s="1"/>
      </tp>
      <tp t="s">
        <v>#N/A Requesting Data...2865600280</v>
        <stp/>
        <stp>BADDPERIODS|9259723636662901849</stp>
        <tr r="G5937" s="1"/>
      </tp>
      <tp t="s">
        <v>#N/A Requesting Data...2716982309</v>
        <stp/>
        <stp>BADDPERIODS|7474436249247316768</stp>
        <tr r="I7281" s="1"/>
      </tp>
      <tp t="s">
        <v>#N/A Requesting Data...1894203330</v>
        <stp/>
        <stp>BADDPERIODS|4643409868066746723</stp>
        <tr r="G4146" s="1"/>
      </tp>
      <tp t="s">
        <v>#N/A Requesting Data...3012594213</v>
        <stp/>
        <stp>BADDPERIODS|3786370424252857774</stp>
        <tr r="I7117" s="1"/>
      </tp>
      <tp t="s">
        <v>#N/A Requesting Data...2334783838</v>
        <stp/>
        <stp>BADDPERIODS|1172682544243163775</stp>
        <tr r="G6001" s="1"/>
      </tp>
      <tp t="s">
        <v>#N/A Requesting Data...1783126039</v>
        <stp/>
        <stp>BADDPERIODS|7082036097239818079</stp>
        <tr r="G3553" s="1"/>
      </tp>
      <tp t="s">
        <v>#N/A Requesting Data...3759871672</v>
        <stp/>
        <stp>BADDPERIODS|7864055521624080678</stp>
        <tr r="I3432" s="1"/>
      </tp>
      <tp t="s">
        <v>#N/A Requesting Data...4232452616</v>
        <stp/>
        <stp>BADDPERIODS|5652842689815217728</stp>
        <tr r="I7548" s="1"/>
      </tp>
      <tp t="s">
        <v>#N/A Requesting Data...2647644418</v>
        <stp/>
        <stp>BADDPERIODS|1986672293150355958</stp>
        <tr r="I7337" s="1"/>
      </tp>
      <tp t="s">
        <v>#N/A Requesting Data...2782179362</v>
        <stp/>
        <stp>BADDPERIODS|5041265812759774887</stp>
        <tr r="I1457" s="1"/>
      </tp>
      <tp t="s">
        <v>#N/A Requesting Data...2709506652</v>
        <stp/>
        <stp>BADDPERIODS|9028857619254281359</stp>
        <tr r="G5534" s="1"/>
      </tp>
      <tp t="s">
        <v>#N/A Requesting Data...2523166677</v>
        <stp/>
        <stp>BADDPERIODS|7879186109091664040</stp>
        <tr r="I4860" s="1"/>
      </tp>
      <tp t="s">
        <v>#N/A Requesting Data...2634399592</v>
        <stp/>
        <stp>BADDPERIODS|6059562024256919004</stp>
        <tr r="I13" s="1"/>
      </tp>
      <tp t="s">
        <v>#N/A Requesting Data...3481032440</v>
        <stp/>
        <stp>BADDPERIODS|6162672819105136356</stp>
        <tr r="I5317" s="1"/>
      </tp>
      <tp t="s">
        <v>#N/A Requesting Data...2030998431</v>
        <stp/>
        <stp>BADDPERIODS|5100228016871638082</stp>
        <tr r="I6701" s="1"/>
      </tp>
      <tp t="s">
        <v>#N/A Requesting Data...3008968752</v>
        <stp/>
        <stp>BADDPERIODS|3416595471310077672</stp>
        <tr r="G1194" s="1"/>
      </tp>
      <tp t="s">
        <v>#N/A Requesting Data...3687538125</v>
        <stp/>
        <stp>BADDPERIODS|7796949274299919751</stp>
        <tr r="G6005" s="1"/>
      </tp>
      <tp t="s">
        <v>#N/A Requesting Data...2287612523</v>
        <stp/>
        <stp>BADDPERIODS|7894271803762292055</stp>
        <tr r="I2278" s="1"/>
      </tp>
      <tp t="s">
        <v>#N/A Requesting Data...4268139622</v>
        <stp/>
        <stp>BADDPERIODS|9061939945946436596</stp>
        <tr r="I7615" s="1"/>
      </tp>
      <tp t="s">
        <v>#N/A Requesting Data...2927215899</v>
        <stp/>
        <stp>BADDPERIODS|7549270149667802181</stp>
        <tr r="I1759" s="1"/>
      </tp>
      <tp t="s">
        <v>#N/A Requesting Data...3835953278</v>
        <stp/>
        <stp>BADDPERIODS|4789773952322903334</stp>
        <tr r="I905" s="1"/>
      </tp>
      <tp t="s">
        <v>#N/A Requesting Data...4039044779</v>
        <stp/>
        <stp>BADDPERIODS|3118320389678724759</stp>
        <tr r="I7060" s="1"/>
      </tp>
      <tp t="s">
        <v>#N/A Requesting Data...3110036973</v>
        <stp/>
        <stp>BADDPERIODS|1039186071454541449</stp>
        <tr r="I2889" s="1"/>
      </tp>
      <tp t="s">
        <v>#N/A Requesting Data...1563478439</v>
        <stp/>
        <stp>BADDPERIODS|4478729828383140577</stp>
        <tr r="G3950" s="1"/>
      </tp>
      <tp t="s">
        <v>#N/A Requesting Data...2705167315</v>
        <stp/>
        <stp>BADDPERIODS|2059007378996826486</stp>
        <tr r="G7895" s="1"/>
      </tp>
      <tp t="s">
        <v>#N/A Requesting Data...4244887186</v>
        <stp/>
        <stp>BADDPERIODS|9444094943743781916</stp>
        <tr r="I3673" s="1"/>
      </tp>
      <tp t="s">
        <v>#N/A Requesting Data...3200036418</v>
        <stp/>
        <stp>BADDPERIODS|4621096560683791602</stp>
        <tr r="G6338" s="1"/>
      </tp>
      <tp t="s">
        <v>#N/A Requesting Data...3433428486</v>
        <stp/>
        <stp>BADDPERIODS|1866661787910317825</stp>
        <tr r="I1269" s="1"/>
      </tp>
      <tp t="s">
        <v>#N/A Requesting Data...4257887515</v>
        <stp/>
        <stp>BADDPERIODS|2318961311449469488</stp>
        <tr r="I1914" s="1"/>
      </tp>
      <tp t="s">
        <v>#N/A Requesting Data...1898822430</v>
        <stp/>
        <stp>BADDPERIODS|4253667039791676738</stp>
        <tr r="G4390" s="1"/>
      </tp>
      <tp t="s">
        <v>#N/A Requesting Data...3839038511</v>
        <stp/>
        <stp>BADDPERIODS|1448755809789740879</stp>
        <tr r="I4184" s="1"/>
      </tp>
      <tp t="s">
        <v>#N/A Requesting Data...4227681968</v>
        <stp/>
        <stp>BADDPERIODS|2159319613907207091</stp>
        <tr r="G2718" s="1"/>
      </tp>
      <tp t="s">
        <v>#N/A Requesting Data...2526728882</v>
        <stp/>
        <stp>BADDPERIODS|7456205390669521291</stp>
        <tr r="I5052" s="1"/>
      </tp>
      <tp t="s">
        <v>#N/A Requesting Data...3610347071</v>
        <stp/>
        <stp>BADDPERIODS|4873185436009933874</stp>
        <tr r="I3668" s="1"/>
      </tp>
      <tp t="s">
        <v>#N/A Requesting Data...3408925406</v>
        <stp/>
        <stp>BADDPERIODS|1185404862090903429</stp>
        <tr r="I1545" s="1"/>
      </tp>
      <tp t="s">
        <v>#N/A Requesting Data...1812126601</v>
        <stp/>
        <stp>BADDPERIODS|1297724679845763366</stp>
        <tr r="I7205" s="1"/>
      </tp>
      <tp t="s">
        <v>#N/A Requesting Data...1720972292</v>
        <stp/>
        <stp>BADDPERIODS|6690509217257913205</stp>
        <tr r="I7685" s="1"/>
      </tp>
      <tp t="s">
        <v>#N/A Requesting Data...2177803626</v>
        <stp/>
        <stp>BADDPERIODS|6582737431122913769</stp>
        <tr r="I619" s="1"/>
      </tp>
      <tp t="s">
        <v>#N/A Requesting Data...2810242664</v>
        <stp/>
        <stp>BADDPERIODS|3746725362737940264</stp>
        <tr r="G4064" s="1"/>
      </tp>
      <tp t="s">
        <v>#N/A Requesting Data...2847103350</v>
        <stp/>
        <stp>BADDPERIODS|2236516827700920256</stp>
        <tr r="G4415" s="1"/>
      </tp>
      <tp t="s">
        <v>#N/A Requesting Data...3793621091</v>
        <stp/>
        <stp>BADDPERIODS|5916993004829997254</stp>
        <tr r="I2898" s="1"/>
      </tp>
      <tp t="s">
        <v>#N/A Requesting Data...3488794724</v>
        <stp/>
        <stp>BADDPERIODS|8213912677667536696</stp>
        <tr r="G1449" s="1"/>
      </tp>
      <tp t="s">
        <v>#N/A Requesting Data...3730094581</v>
        <stp/>
        <stp>BADDPERIODS|7443794664558727966</stp>
        <tr r="G4377" s="1"/>
      </tp>
      <tp t="s">
        <v>#N/A Requesting Data...2816973277</v>
        <stp/>
        <stp>BADDPERIODS|7918271496469026207</stp>
        <tr r="G5077" s="1"/>
      </tp>
      <tp t="s">
        <v>#N/A Requesting Data...3160154944</v>
        <stp/>
        <stp>BADDPERIODS|9467074814777977863</stp>
        <tr r="G1147" s="1"/>
      </tp>
      <tp t="s">
        <v>#N/A Requesting Data...2600163250</v>
        <stp/>
        <stp>BADDPERIODS|7814464503817365369</stp>
        <tr r="I4636" s="1"/>
      </tp>
      <tp t="s">
        <v>#N/A Requesting Data...3818381366</v>
        <stp/>
        <stp>BADDPERIODS|7098078522161900342</stp>
        <tr r="I3469" s="1"/>
      </tp>
      <tp t="s">
        <v>#N/A Requesting Data...3475612749</v>
        <stp/>
        <stp>BADDPERIODS|6608315343342929457</stp>
        <tr r="G6648" s="1"/>
      </tp>
      <tp t="s">
        <v>#N/A Requesting Data...1637998520</v>
        <stp/>
        <stp>BADDPERIODS|5406031426567095781</stp>
        <tr r="G5538" s="1"/>
      </tp>
      <tp t="s">
        <v>#N/A Requesting Data...2291054927</v>
        <stp/>
        <stp>BADDPERIODS|8086457042669671682</stp>
        <tr r="G675" s="1"/>
      </tp>
      <tp t="s">
        <v>#N/A Requesting Data...4159356139</v>
        <stp/>
        <stp>BADDPERIODS|9122377723977523892</stp>
        <tr r="I4496" s="1"/>
      </tp>
      <tp t="s">
        <v>#N/A Requesting Data...4159230252</v>
        <stp/>
        <stp>BADDPERIODS|5393083746386079042</stp>
        <tr r="G541" s="1"/>
      </tp>
      <tp t="s">
        <v>#N/A Requesting Data...1926360975</v>
        <stp/>
        <stp>BADDPERIODS|6602575696089784491</stp>
        <tr r="G6206" s="1"/>
      </tp>
      <tp t="s">
        <v>#N/A Requesting Data...1609702855</v>
        <stp/>
        <stp>BADDPERIODS|4314440314953947531</stp>
        <tr r="I4193" s="1"/>
      </tp>
      <tp t="s">
        <v>#N/A Requesting Data...1988987813</v>
        <stp/>
        <stp>BADDPERIODS|5481941477784868865</stp>
        <tr r="G788" s="1"/>
      </tp>
      <tp t="s">
        <v>#N/A Requesting Data...2036902974</v>
        <stp/>
        <stp>BADDPERIODS|3547383685649252639</stp>
        <tr r="I361" s="1"/>
      </tp>
      <tp t="s">
        <v>#N/A Requesting Data...3570208250</v>
        <stp/>
        <stp>BADDPERIODS|4569374325877707597</stp>
        <tr r="G6069" s="1"/>
      </tp>
      <tp t="s">
        <v>#N/A Requesting Data...2532723150</v>
        <stp/>
        <stp>BADDPERIODS|5251789553090481049</stp>
        <tr r="I6310" s="1"/>
      </tp>
      <tp t="s">
        <v>#N/A Requesting Data...2725746888</v>
        <stp/>
        <stp>BADDPERIODS|3020539857202956641</stp>
        <tr r="I4322" s="1"/>
      </tp>
      <tp t="s">
        <v>#N/A Requesting Data...1859077122</v>
        <stp/>
        <stp>BADDPERIODS|3444796636637434768</stp>
        <tr r="I108" s="1"/>
      </tp>
      <tp t="s">
        <v>#N/A Requesting Data...3816566084</v>
        <stp/>
        <stp>BADDPERIODS|3040056797928322581</stp>
        <tr r="I492" s="1"/>
      </tp>
      <tp t="s">
        <v>#N/A Requesting Data...2656999888</v>
        <stp/>
        <stp>BADDPERIODS|4040329460600343687</stp>
        <tr r="G5009" s="1"/>
      </tp>
      <tp t="s">
        <v>#N/A Requesting Data...3612384555</v>
        <stp/>
        <stp>BADDPERIODS|9146791460498080711</stp>
        <tr r="G1749" s="1"/>
      </tp>
      <tp t="s">
        <v>#N/A Requesting Data...2247891290</v>
        <stp/>
        <stp>BADDPERIODS|4744293448881844473</stp>
        <tr r="G4793" s="1"/>
      </tp>
      <tp t="s">
        <v>#N/A Requesting Data...2781093033</v>
        <stp/>
        <stp>BADDPERIODS|4386429928966511350</stp>
        <tr r="G357" s="1"/>
      </tp>
      <tp t="s">
        <v>#N/A Requesting Data...4020054683</v>
        <stp/>
        <stp>BADDPERIODS|5148011011422839109</stp>
        <tr r="G299" s="1"/>
      </tp>
      <tp t="s">
        <v>#N/A Requesting Data...2769123906</v>
        <stp/>
        <stp>BADDPERIODS|9320738469508718775</stp>
        <tr r="I6216" s="1"/>
      </tp>
      <tp t="s">
        <v>#N/A Requesting Data...3164637698</v>
        <stp/>
        <stp>BADDPERIODS|7807773077815159505</stp>
        <tr r="I4836" s="1"/>
      </tp>
      <tp t="s">
        <v>#N/A Requesting Data...2119776188</v>
        <stp/>
        <stp>BADDPERIODS|3713624252037818060</stp>
        <tr r="G1323" s="1"/>
      </tp>
      <tp t="s">
        <v>#N/A Requesting Data...3196068279</v>
        <stp/>
        <stp>BADDPERIODS|3698127358387413719</stp>
        <tr r="I4615" s="1"/>
      </tp>
      <tp t="s">
        <v>#N/A Requesting Data...4068232620</v>
        <stp/>
        <stp>BADDPERIODS|4537870512178862211</stp>
        <tr r="G187" s="1"/>
      </tp>
      <tp t="s">
        <v>#N/A Requesting Data...4037205098</v>
        <stp/>
        <stp>BADDPERIODS|1254159839885799108</stp>
        <tr r="I5489" s="1"/>
      </tp>
      <tp t="s">
        <v>#N/A Requesting Data...3921170597</v>
        <stp/>
        <stp>BADDPERIODS|5869881185611508397</stp>
        <tr r="I5742" s="1"/>
      </tp>
      <tp t="s">
        <v>#N/A Requesting Data...3281623661</v>
        <stp/>
        <stp>BADDPERIODS|7561682683767218954</stp>
        <tr r="I3045" s="1"/>
      </tp>
      <tp t="s">
        <v>#N/A Requesting Data...1852452728</v>
        <stp/>
        <stp>BADDPERIODS|7496489882469165564</stp>
        <tr r="G5548" s="1"/>
      </tp>
      <tp t="s">
        <v>#N/A Requesting Data...4246175005</v>
        <stp/>
        <stp>BADDPERIODS|1454291164626439447</stp>
        <tr r="G5078" s="1"/>
      </tp>
      <tp t="s">
        <v>#N/A Requesting Data...2067926494</v>
        <stp/>
        <stp>BADDPERIODS|2628630833584920462</stp>
        <tr r="I7114" s="1"/>
      </tp>
      <tp t="s">
        <v>#N/A Requesting Data...1755643376</v>
        <stp/>
        <stp>BADDPERIODS|4839612870723355133</stp>
        <tr r="G3228" s="1"/>
      </tp>
      <tp t="s">
        <v>#N/A Requesting Data...3059861783</v>
        <stp/>
        <stp>BADDPERIODS|5575862648538699649</stp>
        <tr r="I6963" s="1"/>
      </tp>
      <tp t="s">
        <v>#N/A Requesting Data...2837222303</v>
        <stp/>
        <stp>BADDPERIODS|6776447424437845061</stp>
        <tr r="G1831" s="1"/>
      </tp>
      <tp t="s">
        <v>#N/A Requesting Data...1881200567</v>
        <stp/>
        <stp>BADDPERIODS|5665294250810194571</stp>
        <tr r="I1307" s="1"/>
      </tp>
      <tp t="s">
        <v>#N/A Requesting Data...3995134782</v>
        <stp/>
        <stp>BADDPERIODS|3078171049568125963</stp>
        <tr r="G5742" s="1"/>
      </tp>
      <tp t="s">
        <v>#N/A Requesting Data...3540506437</v>
        <stp/>
        <stp>BADDPERIODS|8911103741063122903</stp>
        <tr r="G6890" s="1"/>
      </tp>
      <tp t="s">
        <v>#N/A Requesting Data...2488842877</v>
        <stp/>
        <stp>BADDPERIODS|3601589706143637278</stp>
        <tr r="G5301" s="1"/>
      </tp>
      <tp t="s">
        <v>#N/A Requesting Data...4152201310</v>
        <stp/>
        <stp>BADDPERIODS|1647191752424287695</stp>
        <tr r="G7966" s="1"/>
      </tp>
      <tp t="s">
        <v>#N/A Requesting Data...1850899028</v>
        <stp/>
        <stp>BADDPERIODS|1099583994519345397</stp>
        <tr r="I4527" s="1"/>
      </tp>
      <tp t="s">
        <v>#N/A Requesting Data...3036808375</v>
        <stp/>
        <stp>BADDPERIODS|3584624568732914606</stp>
        <tr r="G1078" s="1"/>
      </tp>
      <tp t="s">
        <v>#N/A Requesting Data...3755451662</v>
        <stp/>
        <stp>BADDPERIODS|3881573449180845582</stp>
        <tr r="G6341" s="1"/>
      </tp>
      <tp t="s">
        <v>#N/A Requesting Data...2533463716</v>
        <stp/>
        <stp>BADDPERIODS|5063113823834454504</stp>
        <tr r="G6291" s="1"/>
      </tp>
      <tp t="s">
        <v>#N/A Requesting Data...2048499438</v>
        <stp/>
        <stp>BADDPERIODS|4685048212367364558</stp>
        <tr r="I1259" s="1"/>
      </tp>
      <tp t="s">
        <v>#N/A Requesting Data...4119224090</v>
        <stp/>
        <stp>BADDPERIODS|5045276461487998190</stp>
        <tr r="G3142" s="1"/>
      </tp>
      <tp t="s">
        <v>#N/A Requesting Data...2357738651</v>
        <stp/>
        <stp>BADDPERIODS|9411619815108716117</stp>
        <tr r="I973" s="1"/>
      </tp>
      <tp t="s">
        <v>#N/A Requesting Data...1889116712</v>
        <stp/>
        <stp>BADDPERIODS|3877152123910035787</stp>
        <tr r="G5898" s="1"/>
      </tp>
      <tp t="s">
        <v>#N/A Requesting Data...4172127308</v>
        <stp/>
        <stp>BADDPERIODS|9185021717738104736</stp>
        <tr r="I2981" s="1"/>
      </tp>
      <tp t="s">
        <v>#N/A Requesting Data...2816422172</v>
        <stp/>
        <stp>BADDPERIODS|2519429646257053277</stp>
        <tr r="G277" s="1"/>
      </tp>
      <tp t="s">
        <v>#N/A Requesting Data...2132558360</v>
        <stp/>
        <stp>BADDPERIODS|1795270315667662250</stp>
        <tr r="I2121" s="1"/>
      </tp>
      <tp t="s">
        <v>#N/A Requesting Data...3407293137</v>
        <stp/>
        <stp>BADDPERIODS|8026928585699114704</stp>
        <tr r="G1804" s="1"/>
      </tp>
      <tp t="s">
        <v>#N/A Requesting Data...3677601367</v>
        <stp/>
        <stp>BADDPERIODS|3096451736336323562</stp>
        <tr r="G5130" s="1"/>
      </tp>
      <tp t="s">
        <v>#N/A Requesting Data...3113727510</v>
        <stp/>
        <stp>BADDPERIODS|7864821789807140740</stp>
        <tr r="G1813" s="1"/>
      </tp>
      <tp t="s">
        <v>#N/A Requesting Data...3047912746</v>
        <stp/>
        <stp>BADDPERIODS|5185781053243543394</stp>
        <tr r="G2928" s="1"/>
      </tp>
      <tp t="s">
        <v>#N/A Requesting Data...2361657878</v>
        <stp/>
        <stp>BADDPERIODS|4161054778021830525</stp>
        <tr r="I4681" s="1"/>
      </tp>
      <tp t="s">
        <v>#N/A Requesting Data...4133289697</v>
        <stp/>
        <stp>BADDPERIODS|3162569777793284544</stp>
        <tr r="I5521" s="1"/>
      </tp>
      <tp t="s">
        <v>#N/A Requesting Data...3959271685</v>
        <stp/>
        <stp>BADDPERIODS|1497508222501146015</stp>
        <tr r="G5927" s="1"/>
      </tp>
      <tp t="s">
        <v>#N/A Requesting Data...3801339680</v>
        <stp/>
        <stp>BADDPERIODS|1572422365116553214</stp>
        <tr r="I4207" s="1"/>
      </tp>
      <tp t="s">
        <v>#N/A Requesting Data...3827156632</v>
        <stp/>
        <stp>BADDPERIODS|8765512741028696678</stp>
        <tr r="G5181" s="1"/>
      </tp>
      <tp t="s">
        <v>#N/A Requesting Data...3319175310</v>
        <stp/>
        <stp>BADDPERIODS|9513043405098418666</stp>
        <tr r="G7178" s="1"/>
      </tp>
      <tp t="s">
        <v>#N/A Requesting Data...2904159892</v>
        <stp/>
        <stp>BADDPERIODS|6537545314612619754</stp>
        <tr r="I970" s="1"/>
      </tp>
      <tp t="s">
        <v>#N/A Requesting Data...2941560571</v>
        <stp/>
        <stp>BADDPERIODS|2740365465644445465</stp>
        <tr r="I6747" s="1"/>
      </tp>
      <tp t="s">
        <v>#N/A Requesting Data...3383874593</v>
        <stp/>
        <stp>BADDPERIODS|4442435917770407620</stp>
        <tr r="G3522" s="1"/>
      </tp>
      <tp t="s">
        <v>#N/A Requesting Data...2912440742</v>
        <stp/>
        <stp>BADDPERIODS|5969600126701003797</stp>
        <tr r="G1189" s="1"/>
      </tp>
      <tp t="s">
        <v>#N/A Requesting Data...1706246309</v>
        <stp/>
        <stp>BADDPERIODS|5801585942344382778</stp>
        <tr r="G4546" s="1"/>
      </tp>
      <tp t="s">
        <v>#N/A Requesting Data...1776262274</v>
        <stp/>
        <stp>BADDPERIODS|5200171207315122657</stp>
        <tr r="I7363" s="1"/>
      </tp>
      <tp t="s">
        <v>#N/A Requesting Data...3230575409</v>
        <stp/>
        <stp>BADDPERIODS|8796283199154181014</stp>
        <tr r="G5660" s="1"/>
      </tp>
      <tp t="s">
        <v>#N/A Requesting Data...1883560197</v>
        <stp/>
        <stp>BADDPERIODS|5609379270914246253</stp>
        <tr r="I408" s="1"/>
      </tp>
      <tp t="s">
        <v>#N/A Requesting Data...3006475974</v>
        <stp/>
        <stp>BADDPERIODS|4274295165315843205</stp>
        <tr r="I6592" s="1"/>
      </tp>
      <tp t="s">
        <v>#N/A Requesting Data...2444375971</v>
        <stp/>
        <stp>BADDPERIODS|3079478957991725414</stp>
        <tr r="I3787" s="1"/>
      </tp>
      <tp t="s">
        <v>#N/A Requesting Data...3279017623</v>
        <stp/>
        <stp>BADDPERIODS|6143454356802710238</stp>
        <tr r="G4342" s="1"/>
      </tp>
      <tp t="s">
        <v>#N/A Requesting Data...1883467630</v>
        <stp/>
        <stp>BADDPERIODS|4655491359045911794</stp>
        <tr r="I1149" s="1"/>
      </tp>
      <tp t="s">
        <v>#N/A Requesting Data...4152129257</v>
        <stp/>
        <stp>BADDPERIODS|5088509475790534067</stp>
        <tr r="I6846" s="1"/>
      </tp>
      <tp t="s">
        <v>#N/A Requesting Data...4280211882</v>
        <stp/>
        <stp>BADDPERIODS|9687169532449116556</stp>
        <tr r="I1787" s="1"/>
      </tp>
      <tp t="s">
        <v>#N/A Requesting Data...3467557907</v>
        <stp/>
        <stp>BADDPERIODS|6735155817974146529</stp>
        <tr r="I4294" s="1"/>
      </tp>
      <tp t="s">
        <v>#N/A Requesting Data...3820797072</v>
        <stp/>
        <stp>BADDPERIODS|1550381753756801600</stp>
        <tr r="I869" s="1"/>
      </tp>
      <tp t="s">
        <v>#N/A Requesting Data...3683866896</v>
        <stp/>
        <stp>BADDPERIODS|3472073259438416982</stp>
        <tr r="G317" s="1"/>
      </tp>
      <tp t="s">
        <v>#N/A Requesting Data...3189770414</v>
        <stp/>
        <stp>BADDPERIODS|4233256038422916003</stp>
        <tr r="I2380" s="1"/>
      </tp>
      <tp t="s">
        <v>#N/A Requesting Data...2697774495</v>
        <stp/>
        <stp>BADDPERIODS|6320777259033236095</stp>
        <tr r="G5263" s="1"/>
      </tp>
      <tp t="s">
        <v>#N/A Requesting Data...4223162974</v>
        <stp/>
        <stp>BADDPERIODS|5779631539456896138</stp>
        <tr r="I2507" s="1"/>
      </tp>
      <tp t="s">
        <v>#N/A Requesting Data...4106426003</v>
        <stp/>
        <stp>BADDPERIODS|9477437782267767559</stp>
        <tr r="G5256" s="1"/>
      </tp>
      <tp t="s">
        <v>#N/A Requesting Data...1846572359</v>
        <stp/>
        <stp>BADDPERIODS|7792201517461117260</stp>
        <tr r="G1581" s="1"/>
      </tp>
      <tp t="s">
        <v>#N/A Requesting Data...3760554296</v>
        <stp/>
        <stp>BADDPERIODS|5917293395878348113</stp>
        <tr r="G4317" s="1"/>
      </tp>
      <tp t="s">
        <v>#N/A Requesting Data...4147278250</v>
        <stp/>
        <stp>BADDPERIODS|2457878307455742843</stp>
        <tr r="I2821" s="1"/>
      </tp>
      <tp t="s">
        <v>#N/A Requesting Data...2647371913</v>
        <stp/>
        <stp>BADDPERIODS|2064059363651116206</stp>
        <tr r="I4974" s="1"/>
      </tp>
      <tp t="s">
        <v>#N/A Requesting Data...2530617652</v>
        <stp/>
        <stp>BADDPERIODS|6825608181769825661</stp>
        <tr r="I2295" s="1"/>
      </tp>
      <tp t="s">
        <v>#N/A Requesting Data...1776088031</v>
        <stp/>
        <stp>BADDPERIODS|2127826620426185956</stp>
        <tr r="G3899" s="1"/>
      </tp>
      <tp t="s">
        <v>#N/A Requesting Data...2492606411</v>
        <stp/>
        <stp>BADDPERIODS|2008418079057636195</stp>
        <tr r="I2685" s="1"/>
      </tp>
      <tp t="s">
        <v>#N/A Requesting Data...2466631978</v>
        <stp/>
        <stp>BADDPERIODS|8797053943749329250</stp>
        <tr r="G3550" s="1"/>
      </tp>
      <tp t="s">
        <v>#N/A Requesting Data...4157213793</v>
        <stp/>
        <stp>BADDPERIODS|5403887290643963028</stp>
        <tr r="G3318" s="1"/>
      </tp>
      <tp t="s">
        <v>#N/A Requesting Data...3358735177</v>
        <stp/>
        <stp>BADDPERIODS|4282563198589996628</stp>
        <tr r="G2122" s="1"/>
      </tp>
      <tp t="s">
        <v>#N/A Requesting Data...1961305078</v>
        <stp/>
        <stp>BADDPERIODS|4908333506586318688</stp>
        <tr r="G8145" s="1"/>
      </tp>
      <tp t="s">
        <v>#N/A Requesting Data...2831104472</v>
        <stp/>
        <stp>BADDPERIODS|6631970439959960264</stp>
        <tr r="I2280" s="1"/>
      </tp>
      <tp t="s">
        <v>#N/A Requesting Data...4179614490</v>
        <stp/>
        <stp>BADDPERIODS|5175278650691331423</stp>
        <tr r="I6957" s="1"/>
      </tp>
      <tp t="s">
        <v>#N/A Requesting Data...3820490860</v>
        <stp/>
        <stp>BADDPERIODS|1525305367323481016</stp>
        <tr r="I3956" s="1"/>
      </tp>
      <tp t="s">
        <v>#N/A Requesting Data...2392393194</v>
        <stp/>
        <stp>BADDPERIODS|1673788115236445683</stp>
        <tr r="I6541" s="1"/>
      </tp>
      <tp t="s">
        <v>#N/A Requesting Data...3719133007</v>
        <stp/>
        <stp>BADDPERIODS|8639427687277381474</stp>
        <tr r="I177" s="1"/>
      </tp>
      <tp t="s">
        <v>#N/A Requesting Data...4233094337</v>
        <stp/>
        <stp>BADDPERIODS|5103830098770891355</stp>
        <tr r="G2215" s="1"/>
      </tp>
      <tp t="s">
        <v>#N/A Requesting Data...4096011673</v>
        <stp/>
        <stp>BADDPERIODS|4561670344842070312</stp>
        <tr r="G642" s="1"/>
      </tp>
      <tp t="s">
        <v>#N/A Requesting Data...4198244645</v>
        <stp/>
        <stp>BADDPERIODS|5604681918495360027</stp>
        <tr r="I2373" s="1"/>
      </tp>
      <tp t="s">
        <v>#N/A Requesting Data...2679099802</v>
        <stp/>
        <stp>BADDPERIODS|9303556630709513144</stp>
        <tr r="G6264" s="1"/>
      </tp>
      <tp t="s">
        <v>#N/A Requesting Data...1954344605</v>
        <stp/>
        <stp>BADDPERIODS|4840465464333410296</stp>
        <tr r="I4962" s="1"/>
      </tp>
      <tp t="s">
        <v>#N/A Requesting Data...2509844707</v>
        <stp/>
        <stp>BADDPERIODS|4643379983750162849</stp>
        <tr r="G2981" s="1"/>
      </tp>
      <tp t="s">
        <v>#N/A Requesting Data...4065890519</v>
        <stp/>
        <stp>BADDPERIODS|3396096251982531393</stp>
        <tr r="I4423" s="1"/>
      </tp>
      <tp t="s">
        <v>#N/A Requesting Data...3475633045</v>
        <stp/>
        <stp>BADDPERIODS|8730331903534215820</stp>
        <tr r="G7740" s="1"/>
      </tp>
      <tp t="s">
        <v>#N/A Requesting Data...2304706726</v>
        <stp/>
        <stp>BADDPERIODS|2296859932749745755</stp>
        <tr r="G3920" s="1"/>
      </tp>
      <tp t="s">
        <v>#N/A Requesting Data...4197104119</v>
        <stp/>
        <stp>BADDPERIODS|1061490258447477022</stp>
        <tr r="I5308" s="1"/>
      </tp>
      <tp t="s">
        <v>#N/A Requesting Data...3997125323</v>
        <stp/>
        <stp>BADDPERIODS|2794193923057848129</stp>
        <tr r="I3549" s="1"/>
      </tp>
      <tp t="s">
        <v>#N/A Requesting Data...4005762058</v>
        <stp/>
        <stp>BADDPERIODS|7064531128821883640</stp>
        <tr r="I5688" s="1"/>
      </tp>
      <tp t="s">
        <v>#N/A Requesting Data...2885935508</v>
        <stp/>
        <stp>BADDPERIODS|7230057827046062475</stp>
        <tr r="I2304" s="1"/>
      </tp>
      <tp t="s">
        <v>#N/A Requesting Data...4049191963</v>
        <stp/>
        <stp>BADDPERIODS|7363197020226433590</stp>
        <tr r="G1991" s="1"/>
      </tp>
      <tp t="s">
        <v>#N/A Requesting Data...3889373415</v>
        <stp/>
        <stp>BADDPERIODS|4466202463273140412</stp>
        <tr r="I7069" s="1"/>
      </tp>
      <tp t="s">
        <v>#N/A Requesting Data...4132443821</v>
        <stp/>
        <stp>BADDPERIODS|9143645695929193861</stp>
        <tr r="I443" s="1"/>
      </tp>
      <tp t="s">
        <v>#N/A Requesting Data...4250207566</v>
        <stp/>
        <stp>BADDPERIODS|8888691626323182813</stp>
        <tr r="I2760" s="1"/>
      </tp>
      <tp t="s">
        <v>#N/A Requesting Data...1929460534</v>
        <stp/>
        <stp>BADDPERIODS|8240521250649624613</stp>
        <tr r="G4497" s="1"/>
      </tp>
      <tp t="s">
        <v>#N/A Requesting Data...3047696561</v>
        <stp/>
        <stp>BADDPERIODS|4593213937531796335</stp>
        <tr r="I5005" s="1"/>
      </tp>
      <tp t="s">
        <v>#N/A Requesting Data...4249382941</v>
        <stp/>
        <stp>BADDPERIODS|6136202154112559476</stp>
        <tr r="G7879" s="1"/>
      </tp>
      <tp t="s">
        <v>#N/A Requesting Data...3230258484</v>
        <stp/>
        <stp>BADDPERIODS|5046670737781791636</stp>
        <tr r="I6825" s="1"/>
      </tp>
      <tp t="s">
        <v>#N/A Requesting Data...2428067932</v>
        <stp/>
        <stp>BADDPERIODS|3238465403001623158</stp>
        <tr r="G1645" s="1"/>
      </tp>
      <tp t="s">
        <v>#N/A Requesting Data...2788420665</v>
        <stp/>
        <stp>BADDPERIODS|1375819756553825884</stp>
        <tr r="I7476" s="1"/>
      </tp>
      <tp t="s">
        <v>#N/A Requesting Data...3224846383</v>
        <stp/>
        <stp>BADDPERIODS|5924299034517042407</stp>
        <tr r="G3274" s="1"/>
      </tp>
      <tp t="s">
        <v>#N/A Requesting Data...1963749336</v>
        <stp/>
        <stp>BADDPERIODS|4870865054217693987</stp>
        <tr r="I1660" s="1"/>
      </tp>
      <tp t="s">
        <v>#N/A Requesting Data...2272729386</v>
        <stp/>
        <stp>BADDPERIODS|4982989947878439664</stp>
        <tr r="G4970" s="1"/>
      </tp>
      <tp t="s">
        <v>#N/A Requesting Data...3409638916</v>
        <stp/>
        <stp>BADDPERIODS|9429642793757105669</stp>
        <tr r="I1445" s="1"/>
      </tp>
      <tp t="s">
        <v>#N/A Requesting Data...3801037913</v>
        <stp/>
        <stp>BADDPERIODS|2460558863391320750</stp>
        <tr r="G3716" s="1"/>
      </tp>
      <tp t="s">
        <v>#N/A Requesting Data...2318738638</v>
        <stp/>
        <stp>BADDPERIODS|5183527316877992181</stp>
        <tr r="I2163" s="1"/>
      </tp>
      <tp t="s">
        <v>#N/A Requesting Data...3628778670</v>
        <stp/>
        <stp>BADDPERIODS|7136337201377794401</stp>
        <tr r="I5336" s="1"/>
      </tp>
      <tp t="s">
        <v>#N/A Requesting Data...2570601008</v>
        <stp/>
        <stp>BADDPERIODS|3414233493856823987</stp>
        <tr r="G978" s="1"/>
      </tp>
      <tp t="s">
        <v>#N/A Requesting Data...2839573682</v>
        <stp/>
        <stp>BADDPERIODS|6839483461537523408</stp>
        <tr r="G5835" s="1"/>
      </tp>
      <tp t="s">
        <v>#N/A Requesting Data...2329617575</v>
        <stp/>
        <stp>BADDPERIODS|4289423413587214157</stp>
        <tr r="I873" s="1"/>
      </tp>
      <tp t="s">
        <v>#N/A Requesting Data...4153656224</v>
        <stp/>
        <stp>BADDPERIODS|5282833265129079505</stp>
        <tr r="G8169" s="1"/>
      </tp>
      <tp t="s">
        <v>#N/A Requesting Data...2213383834</v>
        <stp/>
        <stp>BADDPERIODS|8978910578853438205</stp>
        <tr r="G5399" s="1"/>
      </tp>
      <tp t="s">
        <v>#N/A Requesting Data...1928670666</v>
        <stp/>
        <stp>BADDPERIODS|2591043739407845143</stp>
        <tr r="G7266" s="1"/>
      </tp>
      <tp t="s">
        <v>#N/A Requesting Data...3798632599</v>
        <stp/>
        <stp>BADDPERIODS|2724067101963506615</stp>
        <tr r="G6637" s="1"/>
      </tp>
      <tp t="s">
        <v>#N/A Requesting Data...2199327656</v>
        <stp/>
        <stp>BADDPERIODS|5510679024490379611</stp>
        <tr r="I7408" s="1"/>
      </tp>
      <tp t="s">
        <v>#N/A Requesting Data...3150898640</v>
        <stp/>
        <stp>BADDPERIODS|3332151830385687343</stp>
        <tr r="I1196" s="1"/>
      </tp>
      <tp t="s">
        <v>#N/A Requesting Data...3793026689</v>
        <stp/>
        <stp>BADDPERIODS|8897564701972981826</stp>
        <tr r="G929" s="1"/>
      </tp>
      <tp t="s">
        <v>#N/A Requesting Data...4282190600</v>
        <stp/>
        <stp>BADDPERIODS|1607262136491756659</stp>
        <tr r="I5868" s="1"/>
      </tp>
      <tp t="s">
        <v>#N/A Requesting Data...2794276810</v>
        <stp/>
        <stp>BADDPERIODS|8902924917211186694</stp>
        <tr r="G7819" s="1"/>
      </tp>
      <tp t="s">
        <v>#N/A Requesting Data...3690538637</v>
        <stp/>
        <stp>BADDPERIODS|2878798069293831745</stp>
        <tr r="I3472" s="1"/>
      </tp>
      <tp t="s">
        <v>#N/A Requesting Data...3351939460</v>
        <stp/>
        <stp>BADDPERIODS|8968158739238646573</stp>
        <tr r="G4582" s="1"/>
      </tp>
      <tp t="s">
        <v>#N/A Requesting Data...3885221563</v>
        <stp/>
        <stp>BADDPERIODS|5300131703021101265</stp>
        <tr r="I4278" s="1"/>
      </tp>
      <tp t="s">
        <v>#N/A Requesting Data...2247557154</v>
        <stp/>
        <stp>BADDPERIODS|7126329258946668090</stp>
        <tr r="I3374" s="1"/>
      </tp>
      <tp t="s">
        <v>#N/A Requesting Data...3501760593</v>
        <stp/>
        <stp>BADDPERIODS|5041574893227601966</stp>
        <tr r="G910" s="1"/>
      </tp>
      <tp t="s">
        <v>#N/A Requesting Data...2828659921</v>
        <stp/>
        <stp>BADDPERIODS|5223671711211234427</stp>
        <tr r="G4941" s="1"/>
      </tp>
      <tp t="s">
        <v>#N/A Requesting Data...2243936014</v>
        <stp/>
        <stp>BADDPERIODS|9368586591273868161</stp>
        <tr r="G2607" s="1"/>
      </tp>
      <tp t="s">
        <v>#N/A Requesting Data...2056005191</v>
        <stp/>
        <stp>BADDPERIODS|3857280715576703165</stp>
        <tr r="G6052" s="1"/>
      </tp>
      <tp t="s">
        <v>#N/A Requesting Data...2694633777</v>
        <stp/>
        <stp>BADDPERIODS|7287226627874312402</stp>
        <tr r="I7941" s="1"/>
      </tp>
      <tp t="s">
        <v>#N/A Requesting Data...3020750271</v>
        <stp/>
        <stp>BADDPERIODS|4766657723181135646</stp>
        <tr r="G4177" s="1"/>
      </tp>
      <tp t="s">
        <v>#N/A Requesting Data...3061711851</v>
        <stp/>
        <stp>BADDPERIODS|1117375967300524303</stp>
        <tr r="G3045" s="1"/>
      </tp>
      <tp t="s">
        <v>#N/A Requesting Data...2945930385</v>
        <stp/>
        <stp>BADDPERIODS|9424814725574634027</stp>
        <tr r="G3403" s="1"/>
      </tp>
      <tp t="s">
        <v>#N/A Requesting Data...3139644893</v>
        <stp/>
        <stp>BADDPERIODS|6507617101760469751</stp>
        <tr r="G1353" s="1"/>
      </tp>
      <tp t="s">
        <v>#N/A Requesting Data...3911206490</v>
        <stp/>
        <stp>BADDPERIODS|5029796550329426992</stp>
        <tr r="I6343" s="1"/>
      </tp>
      <tp t="s">
        <v>#N/A Requesting Data...2974254174</v>
        <stp/>
        <stp>BADDPERIODS|1637353286188851593</stp>
        <tr r="G4882" s="1"/>
      </tp>
      <tp t="s">
        <v>#N/A Requesting Data...1913035432</v>
        <stp/>
        <stp>BADDPERIODS|6750611860625636446</stp>
        <tr r="G2926" s="1"/>
      </tp>
      <tp t="s">
        <v>#N/A Requesting Data...3312990037</v>
        <stp/>
        <stp>BADDPERIODS|6031114343441148570</stp>
        <tr r="I1478" s="1"/>
      </tp>
      <tp t="s">
        <v>#N/A Requesting Data...3842490504</v>
        <stp/>
        <stp>BADDPERIODS|4467206611464062412</stp>
        <tr r="G758" s="1"/>
      </tp>
      <tp t="s">
        <v>#N/A Requesting Data...2481339929</v>
        <stp/>
        <stp>BADDPERIODS|6274107290778649103</stp>
        <tr r="I4284" s="1"/>
      </tp>
      <tp t="s">
        <v>#N/A Requesting Data...2044559887</v>
        <stp/>
        <stp>BADDPERIODS|4568811191221745361</stp>
        <tr r="I7162" s="1"/>
      </tp>
      <tp t="s">
        <v>#N/A Requesting Data...3802659591</v>
        <stp/>
        <stp>BADDPERIODS|7875764126040834541</stp>
        <tr r="G3393" s="1"/>
      </tp>
      <tp t="s">
        <v>#N/A Requesting Data...3503775398</v>
        <stp/>
        <stp>BADDPERIODS|3262556800147439673</stp>
        <tr r="I911" s="1"/>
      </tp>
      <tp t="s">
        <v>#N/A Requesting Data...3260114526</v>
        <stp/>
        <stp>BADDPERIODS|1900060433057167297</stp>
        <tr r="I434" s="1"/>
      </tp>
      <tp t="s">
        <v>#N/A Requesting Data...2708157007</v>
        <stp/>
        <stp>BADDPERIODS|2425399918522872598</stp>
        <tr r="G5584" s="1"/>
      </tp>
      <tp t="s">
        <v>#N/A Requesting Data...2612507909</v>
        <stp/>
        <stp>BADDPERIODS|9428296713469814423</stp>
        <tr r="I2991" s="1"/>
      </tp>
      <tp t="s">
        <v>#N/A Requesting Data...2148214420</v>
        <stp/>
        <stp>BADDPERIODS|8305050785361526622</stp>
        <tr r="G4812" s="1"/>
      </tp>
      <tp t="s">
        <v>#N/A Requesting Data...2133096197</v>
        <stp/>
        <stp>BADDPERIODS|2598998736167803863</stp>
        <tr r="G7213" s="1"/>
      </tp>
      <tp t="s">
        <v>#N/A Requesting Data...3336849331</v>
        <stp/>
        <stp>BADDPERIODS|5133648931771761679</stp>
        <tr r="I6143" s="1"/>
      </tp>
      <tp t="s">
        <v>#N/A Requesting Data...2385992002</v>
        <stp/>
        <stp>BADDPERIODS|3375317470458687810</stp>
        <tr r="G6793" s="1"/>
      </tp>
      <tp t="s">
        <v>#N/A Requesting Data...3542115254</v>
        <stp/>
        <stp>BADDPERIODS|1477459671716652330</stp>
        <tr r="I5745" s="1"/>
      </tp>
      <tp t="s">
        <v>#N/A Requesting Data...4239129613</v>
        <stp/>
        <stp>BADDPERIODS|9689850833213246672</stp>
        <tr r="I5733" s="1"/>
      </tp>
      <tp t="s">
        <v>#N/A Requesting Data...3852629685</v>
        <stp/>
        <stp>BADDPERIODS|4273205832786610439</stp>
        <tr r="G3774" s="1"/>
      </tp>
      <tp t="s">
        <v>#N/A Requesting Data...3959450771</v>
        <stp/>
        <stp>BADDPERIODS|8654868654713206137</stp>
        <tr r="G247" s="1"/>
      </tp>
      <tp t="s">
        <v>#N/A Requesting Data...2848820137</v>
        <stp/>
        <stp>BADDPERIODS|2284128564690834298</stp>
        <tr r="G3472" s="1"/>
      </tp>
      <tp t="s">
        <v>#N/A Requesting Data...2407281999</v>
        <stp/>
        <stp>BADDPERIODS|9398564961769042410</stp>
        <tr r="I7843" s="1"/>
      </tp>
      <tp t="s">
        <v>#N/A Requesting Data...2144359183</v>
        <stp/>
        <stp>BADDPERIODS|5867901363354638989</stp>
        <tr r="I2471" s="1"/>
      </tp>
      <tp t="s">
        <v>#N/A Requesting Data...3703768480</v>
        <stp/>
        <stp>BADDPERIODS|4439886367129926478</stp>
        <tr r="G3913" s="1"/>
      </tp>
      <tp t="s">
        <v>#N/A Requesting Data...2524340341</v>
        <stp/>
        <stp>BADDPERIODS|6983482521053577402</stp>
        <tr r="I2374" s="1"/>
      </tp>
      <tp t="s">
        <v>#N/A Requesting Data...2480261326</v>
        <stp/>
        <stp>BADDPERIODS|8459946443321568339</stp>
        <tr r="G4751" s="1"/>
      </tp>
      <tp t="s">
        <v>#N/A Requesting Data...3288927168</v>
        <stp/>
        <stp>BADDPERIODS|3594126279916977429</stp>
        <tr r="G2621" s="1"/>
      </tp>
      <tp t="s">
        <v>#N/A Requesting Data...2037368024</v>
        <stp/>
        <stp>BADDPERIODS|8385382699544401137</stp>
        <tr r="I5448" s="1"/>
      </tp>
      <tp t="s">
        <v>#N/A Requesting Data...3813518181</v>
        <stp/>
        <stp>BADDPERIODS|9819928206171136683</stp>
        <tr r="I3220" s="1"/>
      </tp>
      <tp t="s">
        <v>#N/A Requesting Data...3776728079</v>
        <stp/>
        <stp>BADDPERIODS|2669116737040005758</stp>
        <tr r="G4351" s="1"/>
      </tp>
      <tp t="s">
        <v>#N/A Requesting Data...1947424678</v>
        <stp/>
        <stp>BADDPERIODS|7485039031872692159</stp>
        <tr r="G272" s="1"/>
      </tp>
      <tp t="s">
        <v>#N/A Requesting Data...3151569627</v>
        <stp/>
        <stp>BADDPERIODS|5385469901435191305</stp>
        <tr r="I5474" s="1"/>
      </tp>
      <tp t="s">
        <v>#N/A Requesting Data...3435196174</v>
        <stp/>
        <stp>BADDPERIODS|2096263769242867324</stp>
        <tr r="I5590" s="1"/>
      </tp>
      <tp t="s">
        <v>#N/A Requesting Data...3059072845</v>
        <stp/>
        <stp>BADDPERIODS|9044638383086578601</stp>
        <tr r="I3543" s="1"/>
      </tp>
      <tp t="s">
        <v>#N/A Requesting Data...2169307728</v>
        <stp/>
        <stp>BADDPERIODS|7430920779319924739</stp>
        <tr r="G325" s="1"/>
      </tp>
      <tp t="s">
        <v>#N/A Requesting Data...2935152071</v>
        <stp/>
        <stp>BADDPERIODS|7380908186430494146</stp>
        <tr r="G3248" s="1"/>
      </tp>
      <tp t="s">
        <v>#N/A Requesting Data...2162432298</v>
        <stp/>
        <stp>BADDPERIODS|2854313548497391570</stp>
        <tr r="I6132" s="1"/>
      </tp>
      <tp t="s">
        <v>#N/A Requesting Data...3356482390</v>
        <stp/>
        <stp>BADDPERIODS|4672049842630676734</stp>
        <tr r="I5411" s="1"/>
      </tp>
      <tp t="s">
        <v>#N/A Requesting Data...3170341869</v>
        <stp/>
        <stp>BADDPERIODS|6531397573604934135</stp>
        <tr r="I1308" s="1"/>
      </tp>
      <tp t="s">
        <v>#N/A Requesting Data...1967510091</v>
        <stp/>
        <stp>BADDPERIODS|8045809999889830742</stp>
        <tr r="I1162" s="1"/>
      </tp>
      <tp t="s">
        <v>#N/A Requesting Data...2265941589</v>
        <stp/>
        <stp>BADDPERIODS|8427065057733746971</stp>
        <tr r="I5462" s="1"/>
      </tp>
      <tp t="s">
        <v>#N/A Requesting Data...2591927480</v>
        <stp/>
        <stp>BADDPERIODS|5619307316459369961</stp>
        <tr r="G7193" s="1"/>
      </tp>
      <tp t="s">
        <v>#N/A Requesting Data...2788277732</v>
        <stp/>
        <stp>BADDPERIODS|8905346819628015514</stp>
        <tr r="I5721" s="1"/>
      </tp>
      <tp t="s">
        <v>#N/A Requesting Data...3058090736</v>
        <stp/>
        <stp>BADDPERIODS|2340568400901419141</stp>
        <tr r="I6960" s="1"/>
      </tp>
      <tp t="s">
        <v>#N/A Requesting Data...3203730638</v>
        <stp/>
        <stp>BADDPERIODS|9057902523227640207</stp>
        <tr r="I7353" s="1"/>
      </tp>
      <tp t="s">
        <v>#N/A Requesting Data...2498859311</v>
        <stp/>
        <stp>BADDPERIODS|4028201509186540790</stp>
        <tr r="I6193" s="1"/>
      </tp>
      <tp t="s">
        <v>#N/A Requesting Data...2624419256</v>
        <stp/>
        <stp>BADDPERIODS|1157689748813279765</stp>
        <tr r="I566" s="1"/>
      </tp>
      <tp t="s">
        <v>#N/A Requesting Data...3991276396</v>
        <stp/>
        <stp>BADDPERIODS|7099314817727689554</stp>
        <tr r="G5648" s="1"/>
      </tp>
      <tp t="s">
        <v>#N/A Requesting Data...2175701549</v>
        <stp/>
        <stp>BADDPERIODS|5918054011541133295</stp>
        <tr r="G990" s="1"/>
      </tp>
      <tp t="s">
        <v>#N/A Requesting Data...2498360745</v>
        <stp/>
        <stp>BADDPERIODS|1943329138390585630</stp>
        <tr r="G1595" s="1"/>
      </tp>
      <tp t="s">
        <v>#N/A Requesting Data...3689331590</v>
        <stp/>
        <stp>BADDPERIODS|1457206200213624774</stp>
        <tr r="G1235" s="1"/>
      </tp>
      <tp t="s">
        <v>#N/A Requesting Data...2739033490</v>
        <stp/>
        <stp>BADDPERIODS|7158784793586747887</stp>
        <tr r="G7373" s="1"/>
      </tp>
      <tp t="s">
        <v>#N/A Requesting Data...3020834578</v>
        <stp/>
        <stp>BADDPERIODS|4423953705022805896</stp>
        <tr r="G5488" s="1"/>
      </tp>
      <tp t="s">
        <v>#N/A Requesting Data...2385580604</v>
        <stp/>
        <stp>BADDPERIODS|2730649223807074652</stp>
        <tr r="I326" s="1"/>
      </tp>
      <tp t="s">
        <v>#N/A Requesting Data...3365080542</v>
        <stp/>
        <stp>BADDPERIODS|3282188202793584688</stp>
        <tr r="G6599" s="1"/>
      </tp>
      <tp t="s">
        <v>#N/A Requesting Data...2660990448</v>
        <stp/>
        <stp>BADDPERIODS|6538941909179947147</stp>
        <tr r="I6915" s="1"/>
      </tp>
      <tp t="s">
        <v>#N/A Requesting Data...2658500506</v>
        <stp/>
        <stp>BADDPERIODS|8397048233424434854</stp>
        <tr r="I4042" s="1"/>
      </tp>
      <tp t="s">
        <v>#N/A Requesting Data...3723093411</v>
        <stp/>
        <stp>BADDPERIODS|5783743577952021012</stp>
        <tr r="G492" s="1"/>
      </tp>
      <tp t="s">
        <v>#N/A Requesting Data...2756812544</v>
        <stp/>
        <stp>BADDPERIODS|6708436139250168690</stp>
        <tr r="G6811" s="1"/>
      </tp>
      <tp t="s">
        <v>#N/A Requesting Data...3346050637</v>
        <stp/>
        <stp>BADDPERIODS|8418572432490361973</stp>
        <tr r="I6902" s="1"/>
      </tp>
      <tp t="s">
        <v>#N/A Requesting Data...2296084780</v>
        <stp/>
        <stp>BADDPERIODS|5239835843548282659</stp>
        <tr r="G1914" s="1"/>
      </tp>
      <tp t="s">
        <v>#N/A Requesting Data...3245334994</v>
        <stp/>
        <stp>BADDPERIODS|7819335335653916321</stp>
        <tr r="I3127" s="1"/>
      </tp>
      <tp t="s">
        <v>#N/A Requesting Data...2468831484</v>
        <stp/>
        <stp>BADDPERIODS|3315585477386033096</stp>
        <tr r="I3845" s="1"/>
      </tp>
      <tp t="s">
        <v>#N/A Requesting Data...4218236025</v>
        <stp/>
        <stp>BADDPERIODS|8448334652459020005</stp>
        <tr r="I1594" s="1"/>
      </tp>
      <tp t="s">
        <v>#N/A Requesting Data...3067072072</v>
        <stp/>
        <stp>BADDPERIODS|4666576724284106011</stp>
        <tr r="G45" s="1"/>
      </tp>
      <tp t="s">
        <v>#N/A Requesting Data...3711925591</v>
        <stp/>
        <stp>BADDPERIODS|2996755232274511593</stp>
        <tr r="G5812" s="1"/>
      </tp>
      <tp t="s">
        <v>#N/A Requesting Data...3531171630</v>
        <stp/>
        <stp>BADDPERIODS|1278608717262117360</stp>
        <tr r="I5248" s="1"/>
      </tp>
      <tp t="s">
        <v>#N/A Requesting Data...2658824425</v>
        <stp/>
        <stp>BADDPERIODS|6202242415110642279</stp>
        <tr r="I4917" s="1"/>
      </tp>
      <tp t="s">
        <v>#N/A Requesting Data...3995692153</v>
        <stp/>
        <stp>BADDPERIODS|7991754170039728991</stp>
        <tr r="G191" s="1"/>
      </tp>
      <tp t="s">
        <v>#N/A Requesting Data...2433455375</v>
        <stp/>
        <stp>BADDPERIODS|5660446467022089276</stp>
        <tr r="I7692" s="1"/>
      </tp>
      <tp t="s">
        <v>#N/A Requesting Data...3074446697</v>
        <stp/>
        <stp>BADDPERIODS|6647033915067505778</stp>
        <tr r="I6630" s="1"/>
      </tp>
      <tp t="s">
        <v>#N/A Requesting Data...2990961201</v>
        <stp/>
        <stp>BADDPERIODS|2695620173055350164</stp>
        <tr r="I607" s="1"/>
      </tp>
      <tp t="s">
        <v>#N/A Requesting Data...3672036853</v>
        <stp/>
        <stp>BADDPERIODS|9698436745629068727</stp>
        <tr r="I1815" s="1"/>
      </tp>
      <tp t="s">
        <v>#N/A Requesting Data...3622621828</v>
        <stp/>
        <stp>BADDPERIODS|4268754984808338421</stp>
        <tr r="G7904" s="1"/>
      </tp>
      <tp t="s">
        <v>#N/A Requesting Data...2313434491</v>
        <stp/>
        <stp>BADDPERIODS|4730615033950260650</stp>
        <tr r="G5232" s="1"/>
      </tp>
      <tp t="s">
        <v>#N/A Requesting Data...3574033752</v>
        <stp/>
        <stp>BADDPERIODS|7562330114864521655</stp>
        <tr r="I421" s="1"/>
      </tp>
      <tp t="s">
        <v>#N/A Requesting Data...4053331092</v>
        <stp/>
        <stp>BADDPERIODS|9701933707927049017</stp>
        <tr r="G5358" s="1"/>
      </tp>
      <tp t="s">
        <v>#N/A Requesting Data...2577251422</v>
        <stp/>
        <stp>BADDPERIODS|5663377913861360136</stp>
        <tr r="G6517" s="1"/>
      </tp>
      <tp t="s">
        <v>#N/A Requesting Data...2357407869</v>
        <stp/>
        <stp>BADDPERIODS|6401300510207615409</stp>
        <tr r="I3757" s="1"/>
      </tp>
      <tp t="s">
        <v>#N/A Requesting Data...2333486614</v>
        <stp/>
        <stp>BADDPERIODS|2746288038345772122</stp>
        <tr r="G6511" s="1"/>
      </tp>
      <tp t="s">
        <v>#N/A Requesting Data...3883592234</v>
        <stp/>
        <stp>BADDPERIODS|1442465438420091186</stp>
        <tr r="G361" s="1"/>
      </tp>
      <tp t="s">
        <v>#N/A Requesting Data...2279001763</v>
        <stp/>
        <stp>BADDPERIODS|3907534746174693186</stp>
        <tr r="G6828" s="1"/>
      </tp>
      <tp t="s">
        <v>#N/A Requesting Data...2066891325</v>
        <stp/>
        <stp>BADDPERIODS|8577688557385876900</stp>
        <tr r="I5871" s="1"/>
      </tp>
      <tp t="s">
        <v>#N/A Requesting Data...4144984115</v>
        <stp/>
        <stp>BADDPERIODS|4385744022162186460</stp>
        <tr r="G5294" s="1"/>
      </tp>
      <tp t="s">
        <v>#N/A Requesting Data...2769945781</v>
        <stp/>
        <stp>BADDPERIODS|9336161477581825980</stp>
        <tr r="I320" s="1"/>
      </tp>
      <tp t="s">
        <v>#N/A Requesting Data...2725030157</v>
        <stp/>
        <stp>BADDPERIODS|4310077216483000104</stp>
        <tr r="I8001" s="1"/>
      </tp>
      <tp t="s">
        <v>#N/A Requesting Data...3533812230</v>
        <stp/>
        <stp>BADDPERIODS|3428885705005982929</stp>
        <tr r="G2641" s="1"/>
      </tp>
      <tp t="s">
        <v>#N/A Requesting Data...4251998484</v>
        <stp/>
        <stp>BADDPERIODS|7454733095406919895</stp>
        <tr r="G2113" s="1"/>
      </tp>
      <tp t="s">
        <v>#N/A Requesting Data...2469092903</v>
        <stp/>
        <stp>BADDPERIODS|4038607059348230893</stp>
        <tr r="I1876" s="1"/>
      </tp>
      <tp t="s">
        <v>#N/A Requesting Data...4270277926</v>
        <stp/>
        <stp>BADDPERIODS|6702222440782109565</stp>
        <tr r="I3232" s="1"/>
      </tp>
      <tp t="s">
        <v>#N/A Requesting Data...2703972676</v>
        <stp/>
        <stp>BADDPERIODS|3158200377819552818</stp>
        <tr r="G4890" s="1"/>
      </tp>
      <tp t="s">
        <v>#N/A Requesting Data...4279753431</v>
        <stp/>
        <stp>BADDPERIODS|6766874734212761817</stp>
        <tr r="I2619" s="1"/>
      </tp>
      <tp t="s">
        <v>#N/A Requesting Data...3662875926</v>
        <stp/>
        <stp>BADDPERIODS|8643823604027226004</stp>
        <tr r="G1596" s="1"/>
      </tp>
      <tp t="s">
        <v>#N/A Requesting Data...2819975281</v>
        <stp/>
        <stp>BADDPERIODS|6273632950480561266</stp>
        <tr r="I5006" s="1"/>
      </tp>
      <tp t="s">
        <v>#N/A Requesting Data...3948579105</v>
        <stp/>
        <stp>BADDPERIODS|3635887456538819121</stp>
        <tr r="I2969" s="1"/>
      </tp>
      <tp t="s">
        <v>#N/A Requesting Data...3064359063</v>
        <stp/>
        <stp>BADDPERIODS|6130548606804854094</stp>
        <tr r="I6672" s="1"/>
      </tp>
      <tp t="s">
        <v>#N/A Requesting Data...2052061574</v>
        <stp/>
        <stp>BADDPERIODS|2923886331229407764</stp>
        <tr r="G5021" s="1"/>
      </tp>
      <tp t="s">
        <v>#N/A Requesting Data...2413595523</v>
        <stp/>
        <stp>BADDPERIODS|3580700913756549419</stp>
        <tr r="I2136" s="1"/>
      </tp>
      <tp t="s">
        <v>#N/A Requesting Data...4262833295</v>
        <stp/>
        <stp>BADDPERIODS|5224772424004023331</stp>
        <tr r="I7701" s="1"/>
      </tp>
      <tp t="s">
        <v>#N/A Requesting Data...2889212064</v>
        <stp/>
        <stp>BADDPERIODS|2293870105079374402</stp>
        <tr r="I3676" s="1"/>
      </tp>
      <tp t="s">
        <v>#N/A Requesting Data...3391891768</v>
        <stp/>
        <stp>BADDPERIODS|7535242097938233377</stp>
        <tr r="G7618" s="1"/>
      </tp>
      <tp t="s">
        <v>#N/A Requesting Data...2199754792</v>
        <stp/>
        <stp>BADDPERIODS|4406793195055366889</stp>
        <tr r="G2229" s="1"/>
      </tp>
      <tp t="s">
        <v>#N/A Requesting Data...4008650837</v>
        <stp/>
        <stp>BADDPERIODS|5007788221861259689</stp>
        <tr r="G8031" s="1"/>
      </tp>
      <tp t="s">
        <v>#N/A Requesting Data...2527511632</v>
        <stp/>
        <stp>BADDPERIODS|1489524756633741543</stp>
        <tr r="G1321" s="1"/>
      </tp>
      <tp t="s">
        <v>#N/A Requesting Data...3360676363</v>
        <stp/>
        <stp>BADDPERIODS|9180274221566731834</stp>
        <tr r="G3238" s="1"/>
      </tp>
      <tp t="s">
        <v>#N/A Requesting Data...3511828764</v>
        <stp/>
        <stp>BADDPERIODS|2533452222911214237</stp>
        <tr r="I5385" s="1"/>
      </tp>
      <tp t="s">
        <v>#N/A Requesting Data...3942781074</v>
        <stp/>
        <stp>BADDPERIODS|7429652021384282014</stp>
        <tr r="I5552" s="1"/>
      </tp>
      <tp t="s">
        <v>#N/A Requesting Data...2825944792</v>
        <stp/>
        <stp>BADDPERIODS|7735623128362821669</stp>
        <tr r="G7881" s="1"/>
      </tp>
      <tp t="s">
        <v>#N/A Requesting Data...2984250814</v>
        <stp/>
        <stp>BADDPERIODS|2474216068388697983</stp>
        <tr r="G2871" s="1"/>
      </tp>
      <tp t="s">
        <v>#N/A Requesting Data...4198798650</v>
        <stp/>
        <stp>BADDPERIODS|3259257504447278128</stp>
        <tr r="G473" s="1"/>
      </tp>
      <tp t="s">
        <v>#N/A Requesting Data...3751600527</v>
        <stp/>
        <stp>BADDPERIODS|6798854285643568214</stp>
        <tr r="G5027" s="1"/>
      </tp>
      <tp t="s">
        <v>#N/A Requesting Data...3144223430</v>
        <stp/>
        <stp>BADDPERIODS|7541360806966004567</stp>
        <tr r="G392" s="1"/>
      </tp>
      <tp t="s">
        <v>#N/A Requesting Data...2862098599</v>
        <stp/>
        <stp>BADDPERIODS|5732246291568266132</stp>
        <tr r="I6628" s="1"/>
      </tp>
      <tp t="s">
        <v>#N/A Requesting Data...3151418183</v>
        <stp/>
        <stp>BADDPERIODS|5393614823574558279</stp>
        <tr r="I1228" s="1"/>
      </tp>
      <tp t="s">
        <v>#N/A Requesting Data...2716656536</v>
        <stp/>
        <stp>BADDPERIODS|7596058013369817887</stp>
        <tr r="I2215" s="1"/>
      </tp>
      <tp t="s">
        <v>#N/A Requesting Data...2577465350</v>
        <stp/>
        <stp>BADDPERIODS|7287092614704996551</stp>
        <tr r="I3801" s="1"/>
      </tp>
      <tp t="s">
        <v>#N/A Requesting Data...2744078303</v>
        <stp/>
        <stp>BADDPERIODS|4751179086942579807</stp>
        <tr r="G970" s="1"/>
      </tp>
      <tp t="s">
        <v>#N/A Requesting Data...2367650303</v>
        <stp/>
        <stp>BADDPERIODS|8328827160057243604</stp>
        <tr r="G3312" s="1"/>
      </tp>
      <tp t="s">
        <v>#N/A Requesting Data...3934437623</v>
        <stp/>
        <stp>BADDPERIODS|8631967636886681331</stp>
        <tr r="G519" s="1"/>
      </tp>
      <tp t="s">
        <v>#N/A Requesting Data...3321190880</v>
        <stp/>
        <stp>BADDPERIODS|2927852255711370996</stp>
        <tr r="G5849" s="1"/>
      </tp>
      <tp t="s">
        <v>#N/A Requesting Data...3429483971</v>
        <stp/>
        <stp>BADDPERIODS|3379693421005917513</stp>
        <tr r="I92" s="1"/>
      </tp>
      <tp t="s">
        <v>#N/A Requesting Data...4125438179</v>
        <stp/>
        <stp>BADDPERIODS|1799354172950772245</stp>
        <tr r="I4676" s="1"/>
      </tp>
      <tp t="s">
        <v>#N/A Requesting Data...3717143637</v>
        <stp/>
        <stp>BADDPERIODS|9119997647501429286</stp>
        <tr r="I5172" s="1"/>
      </tp>
      <tp t="s">
        <v>#N/A Requesting Data...2333442313</v>
        <stp/>
        <stp>BADDPERIODS|7629416724076817082</stp>
        <tr r="G5334" s="1"/>
      </tp>
      <tp t="s">
        <v>#N/A Requesting Data...3894320339</v>
        <stp/>
        <stp>BADDPERIODS|2704377173446734770</stp>
        <tr r="G5297" s="1"/>
      </tp>
      <tp t="s">
        <v>#N/A Requesting Data...3873543765</v>
        <stp/>
        <stp>BADDPERIODS|1778260494105460820</stp>
        <tr r="G3405" s="1"/>
      </tp>
      <tp t="s">
        <v>#N/A Requesting Data...2378721071</v>
        <stp/>
        <stp>BADDPERIODS|2966085170902287003</stp>
        <tr r="G6249" s="1"/>
      </tp>
      <tp t="s">
        <v>#N/A Requesting Data...2802698875</v>
        <stp/>
        <stp>BADDPERIODS|8717920359115831671</stp>
        <tr r="G1488" s="1"/>
      </tp>
      <tp t="s">
        <v>#N/A Requesting Data...3615935067</v>
        <stp/>
        <stp>BADDPERIODS|2915181097695717825</stp>
        <tr r="G2785" s="1"/>
      </tp>
      <tp t="s">
        <v>#N/A Requesting Data...3532713188</v>
        <stp/>
        <stp>BADDPERIODS|3115127934925243369</stp>
        <tr r="G6778" s="1"/>
      </tp>
      <tp t="s">
        <v>#N/A Requesting Data...2902240192</v>
        <stp/>
        <stp>BADDPERIODS|1674292657348202995</stp>
        <tr r="I3965" s="1"/>
      </tp>
      <tp t="s">
        <v>#N/A Requesting Data...2143628654</v>
        <stp/>
        <stp>BADDPERIODS|9232842936602217715</stp>
        <tr r="G4333" s="1"/>
      </tp>
      <tp t="s">
        <v>#N/A Requesting Data...3537941643</v>
        <stp/>
        <stp>BADDPERIODS|4798254839276305483</stp>
        <tr r="I4717" s="1"/>
      </tp>
      <tp t="s">
        <v>#N/A Requesting Data...2728798359</v>
        <stp/>
        <stp>BADDPERIODS|4190032622262874382</stp>
        <tr r="I5880" s="1"/>
      </tp>
      <tp t="s">
        <v>#N/A Requesting Data...2946413207</v>
        <stp/>
        <stp>BADDPERIODS|8871178747283932912</stp>
        <tr r="G7959" s="1"/>
      </tp>
      <tp t="s">
        <v>#N/A Requesting Data...4246492192</v>
        <stp/>
        <stp>BADDPERIODS|5830493961711697162</stp>
        <tr r="I2658" s="1"/>
      </tp>
      <tp t="s">
        <v>#N/A Requesting Data...3292960041</v>
        <stp/>
        <stp>BADDPERIODS|3887044987868888431</stp>
        <tr r="G2792" s="1"/>
      </tp>
      <tp t="s">
        <v>#N/A Requesting Data...2992948732</v>
        <stp/>
        <stp>BADDPERIODS|8435211355879733174</stp>
        <tr r="I4015" s="1"/>
      </tp>
      <tp t="s">
        <v>#N/A Requesting Data...3329932500</v>
        <stp/>
        <stp>BADDPERIODS|7021976242918648534</stp>
        <tr r="G3704" s="1"/>
      </tp>
      <tp t="s">
        <v>#N/A Requesting Data...2232380354</v>
        <stp/>
        <stp>BADDPERIODS|3682185436150164694</stp>
        <tr r="G2774" s="1"/>
      </tp>
      <tp t="s">
        <v>#N/A Requesting Data...3082430639</v>
        <stp/>
        <stp>BADDPERIODS|7913424308231699550</stp>
        <tr r="G4766" s="1"/>
      </tp>
      <tp t="s">
        <v>#N/A Requesting Data...3845269776</v>
        <stp/>
        <stp>BADDPERIODS|8049260108279989471</stp>
        <tr r="G6921" s="1"/>
      </tp>
      <tp t="s">
        <v>#N/A Requesting Data...4138502204</v>
        <stp/>
        <stp>BADDPERIODS|5089902294253051142</stp>
        <tr r="I4444" s="1"/>
      </tp>
      <tp t="s">
        <v>#N/A Requesting Data...4246145865</v>
        <stp/>
        <stp>BADDPERIODS|5084298436346994562</stp>
        <tr r="I1501" s="1"/>
      </tp>
      <tp t="s">
        <v>#N/A Requesting Data...4290974274</v>
        <stp/>
        <stp>BADDPERIODS|6708737577707305608</stp>
        <tr r="G2231" s="1"/>
      </tp>
      <tp t="s">
        <v>#N/A Requesting Data...2437456859</v>
        <stp/>
        <stp>BADDPERIODS|1998331255374953466</stp>
        <tr r="I2005" s="1"/>
      </tp>
      <tp t="s">
        <v>#N/A Requesting Data...2690185879</v>
        <stp/>
        <stp>BADDPERIODS|2909386615946235164</stp>
        <tr r="I2188" s="1"/>
      </tp>
      <tp t="s">
        <v>#N/A Requesting Data...2676520114</v>
        <stp/>
        <stp>BADDPERIODS|7667824503079037178</stp>
        <tr r="G6495" s="1"/>
      </tp>
      <tp t="s">
        <v>#N/A Requesting Data...3111606830</v>
        <stp/>
        <stp>BADDPERIODS|6639735737370742558</stp>
        <tr r="I1922" s="1"/>
      </tp>
      <tp t="s">
        <v>#N/A Requesting Data...3973680897</v>
        <stp/>
        <stp>BADDPERIODS|4770402623794135158</stp>
        <tr r="I4417" s="1"/>
      </tp>
      <tp t="s">
        <v>#N/A Requesting Data...2695985041</v>
        <stp/>
        <stp>BADDPERIODS|9272810564318174869</stp>
        <tr r="I4597" s="1"/>
      </tp>
      <tp t="s">
        <v>#N/A Requesting Data...3407672712</v>
        <stp/>
        <stp>BADDPERIODS|4424152726210309048</stp>
        <tr r="I2983" s="1"/>
      </tp>
      <tp t="s">
        <v>#N/A Requesting Data...3617708926</v>
        <stp/>
        <stp>BADDPERIODS|3755606336990200130</stp>
        <tr r="G3199" s="1"/>
      </tp>
      <tp t="s">
        <v>#N/A Requesting Data...3605348280</v>
        <stp/>
        <stp>BADDPERIODS|5322147117320350238</stp>
        <tr r="G7761" s="1"/>
      </tp>
      <tp t="s">
        <v>#N/A Requesting Data...2536137046</v>
        <stp/>
        <stp>BADDPERIODS|6914699719554123284</stp>
        <tr r="I6962" s="1"/>
      </tp>
      <tp t="s">
        <v>#N/A Requesting Data...2908619239</v>
        <stp/>
        <stp>BADDPERIODS|5375440434302731743</stp>
        <tr r="G2351" s="1"/>
      </tp>
      <tp t="s">
        <v>#N/A Requesting Data...3271633853</v>
        <stp/>
        <stp>BADDPERIODS|5166983089434426746</stp>
        <tr r="I4831" s="1"/>
      </tp>
      <tp t="s">
        <v>#N/A Requesting Data...3831706710</v>
        <stp/>
        <stp>BADDPERIODS|7331942666296264930</stp>
        <tr r="G1504" s="1"/>
      </tp>
      <tp t="s">
        <v>#N/A Requesting Data...2977489854</v>
        <stp/>
        <stp>BADDPERIODS|3900539849526188322</stp>
        <tr r="I2331" s="1"/>
      </tp>
      <tp t="s">
        <v>#N/A Requesting Data...2901460191</v>
        <stp/>
        <stp>BADDPERIODS|4465749505900054455</stp>
        <tr r="I6847" s="1"/>
      </tp>
      <tp t="s">
        <v>#N/A Requesting Data...3811315976</v>
        <stp/>
        <stp>BADDPERIODS|9216914042416657573</stp>
        <tr r="I265" s="1"/>
      </tp>
      <tp t="s">
        <v>#N/A Requesting Data...3555496495</v>
        <stp/>
        <stp>BADDPERIODS|4352903822499530146</stp>
        <tr r="G5073" s="1"/>
      </tp>
      <tp t="s">
        <v>#N/A Requesting Data...4241532617</v>
        <stp/>
        <stp>BADDPERIODS|8353224188194860111</stp>
        <tr r="I1221" s="1"/>
      </tp>
      <tp t="s">
        <v>#N/A Requesting Data...4088637260</v>
        <stp/>
        <stp>BADDPERIODS|9015203580790612463</stp>
        <tr r="I7737" s="1"/>
      </tp>
      <tp t="s">
        <v>#N/A Requesting Data...2659815011</v>
        <stp/>
        <stp>BADDPERIODS|2353908792653131608</stp>
        <tr r="G954" s="1"/>
      </tp>
      <tp t="s">
        <v>#N/A Requesting Data...3231511802</v>
        <stp/>
        <stp>BADDPERIODS|2310937510604586958</stp>
        <tr r="G4986" s="1"/>
      </tp>
      <tp t="s">
        <v>#N/A Requesting Data...2336310001</v>
        <stp/>
        <stp>BADDPERIODS|9712568477558084464</stp>
        <tr r="G2153" s="1"/>
      </tp>
      <tp t="s">
        <v>#N/A Requesting Data...2272961269</v>
        <stp/>
        <stp>BADDPERIODS|3605000290495607804</stp>
        <tr r="G1972" s="1"/>
      </tp>
      <tp t="s">
        <v>#N/A Requesting Data...3769946413</v>
        <stp/>
        <stp>BADDPERIODS|9759673078299009684</stp>
        <tr r="G2456" s="1"/>
      </tp>
      <tp t="s">
        <v>#N/A Requesting Data...3262111295</v>
        <stp/>
        <stp>BADDPERIODS|3680139257159689948</stp>
        <tr r="I4659" s="1"/>
      </tp>
      <tp t="s">
        <v>#N/A Requesting Data...2696425987</v>
        <stp/>
        <stp>BADDPERIODS|4521877459477949924</stp>
        <tr r="G7903" s="1"/>
      </tp>
      <tp t="s">
        <v>#N/A Requesting Data...3293020941</v>
        <stp/>
        <stp>BADDPERIODS|4482046817193156168</stp>
        <tr r="I3259" s="1"/>
      </tp>
      <tp t="s">
        <v>#N/A Requesting Data...4029719170</v>
        <stp/>
        <stp>BADDPERIODS|4749102653440502710</stp>
        <tr r="G3574" s="1"/>
      </tp>
      <tp t="s">
        <v>#N/A Requesting Data...2298684152</v>
        <stp/>
        <stp>BADDPERIODS|6589117744347073309</stp>
        <tr r="I5453" s="1"/>
      </tp>
      <tp t="s">
        <v>#N/A Requesting Data...2747182063</v>
        <stp/>
        <stp>BADDPERIODS|6125185510009851811</stp>
        <tr r="G597" s="1"/>
      </tp>
      <tp t="s">
        <v>#N/A Requesting Data...2640759753</v>
        <stp/>
        <stp>BADDPERIODS|6510577619460862537</stp>
        <tr r="G6624" s="1"/>
      </tp>
      <tp t="s">
        <v>#N/A Requesting Data...3341184546</v>
        <stp/>
        <stp>BADDPERIODS|9123952538381999559</stp>
        <tr r="G6197" s="1"/>
      </tp>
      <tp t="s">
        <v>#N/A Requesting Data...4055582714</v>
        <stp/>
        <stp>BADDPERIODS|2100753405560108205</stp>
        <tr r="I942" s="1"/>
      </tp>
      <tp t="s">
        <v>#N/A Requesting Data...3659570606</v>
        <stp/>
        <stp>BADDPERIODS|5884503079354552450</stp>
        <tr r="I4565" s="1"/>
      </tp>
      <tp t="s">
        <v>#N/A Requesting Data...2603843174</v>
        <stp/>
        <stp>BADDPERIODS|5315420193178245719</stp>
        <tr r="I4766" s="1"/>
      </tp>
      <tp t="s">
        <v>#N/A Requesting Data...2733982711</v>
        <stp/>
        <stp>BADDPERIODS|7436308445784463347</stp>
        <tr r="G4785" s="1"/>
      </tp>
      <tp t="s">
        <v>#N/A Requesting Data...3866524156</v>
        <stp/>
        <stp>BADDPERIODS|9339727798175029589</stp>
        <tr r="I3342" s="1"/>
      </tp>
      <tp t="s">
        <v>#N/A Requesting Data...3284296656</v>
        <stp/>
        <stp>BADDPERIODS|8720756527553366979</stp>
        <tr r="G443" s="1"/>
      </tp>
      <tp t="s">
        <v>#N/A Requesting Data...3639389350</v>
        <stp/>
        <stp>BADDPERIODS|1180300941759591848</stp>
        <tr r="G6298" s="1"/>
      </tp>
      <tp t="s">
        <v>#N/A Requesting Data...3706632846</v>
        <stp/>
        <stp>BADDPERIODS|5163558736276706244</stp>
        <tr r="I5097" s="1"/>
      </tp>
      <tp t="s">
        <v>#N/A Requesting Data...2814157034</v>
        <stp/>
        <stp>BADDPERIODS|6597284559786632031</stp>
        <tr r="G5964" s="1"/>
      </tp>
      <tp t="s">
        <v>#N/A Requesting Data...3816114417</v>
        <stp/>
        <stp>BADDPERIODS|3218848149271833960</stp>
        <tr r="G674" s="1"/>
      </tp>
      <tp t="s">
        <v>#N/A Requesting Data...3403243592</v>
        <stp/>
        <stp>BADDPERIODS|2897026150159920925</stp>
        <tr r="G6626" s="1"/>
      </tp>
      <tp t="s">
        <v>#N/A Requesting Data...4016669783</v>
        <stp/>
        <stp>BADDPERIODS|8995857919062702437</stp>
        <tr r="G3873" s="1"/>
      </tp>
      <tp t="s">
        <v>#N/A Requesting Data...2934765973</v>
        <stp/>
        <stp>BADDPERIODS|9130984071692083290</stp>
        <tr r="I6175" s="1"/>
      </tp>
      <tp t="s">
        <v>#N/A Requesting Data...3035803851</v>
        <stp/>
        <stp>BADDPERIODS|8392346180817283345</stp>
        <tr r="G5853" s="1"/>
      </tp>
      <tp t="s">
        <v>#N/A Requesting Data...4053049030</v>
        <stp/>
        <stp>BADDPERIODS|9380290988117368305</stp>
        <tr r="I7888" s="1"/>
      </tp>
      <tp t="s">
        <v>#N/A Requesting Data...3066300448</v>
        <stp/>
        <stp>BADDPERIODS|6404648365654259561</stp>
        <tr r="G6867" s="1"/>
      </tp>
      <tp t="s">
        <v>#N/A Requesting Data...2803272732</v>
        <stp/>
        <stp>BADDPERIODS|4642252251923261712</stp>
        <tr r="G6380" s="1"/>
      </tp>
      <tp t="s">
        <v>#N/A Requesting Data...2949320003</v>
        <stp/>
        <stp>BADDPERIODS|5788930984016067515</stp>
        <tr r="G7324" s="1"/>
      </tp>
      <tp t="s">
        <v>#N/A Requesting Data...3093855068</v>
        <stp/>
        <stp>BADDPERIODS|7878391026873788212</stp>
        <tr r="I3524" s="1"/>
      </tp>
      <tp t="s">
        <v>#N/A Requesting Data...2428869428</v>
        <stp/>
        <stp>BADDPERIODS|9857991717581531726</stp>
        <tr r="I1769" s="1"/>
      </tp>
      <tp t="s">
        <v>#N/A Requesting Data...3651090935</v>
        <stp/>
        <stp>BADDPERIODS|7566773337265269165</stp>
        <tr r="I3354" s="1"/>
      </tp>
      <tp t="s">
        <v>#N/A Requesting Data...4097371723</v>
        <stp/>
        <stp>BADDPERIODS|1300276413324225142</stp>
        <tr r="I1090" s="1"/>
      </tp>
      <tp t="s">
        <v>#N/A Requesting Data...3886397106</v>
        <stp/>
        <stp>BADDPERIODS|9426223033626271965</stp>
        <tr r="G349" s="1"/>
      </tp>
      <tp t="s">
        <v>#N/A Requesting Data...2732675276</v>
        <stp/>
        <stp>BADDPERIODS|3921985890590076400</stp>
        <tr r="I1615" s="1"/>
      </tp>
      <tp t="s">
        <v>#N/A Requesting Data...3110753970</v>
        <stp/>
        <stp>BADDPERIODS|8675819580309206648</stp>
        <tr r="G1155" s="1"/>
      </tp>
      <tp t="s">
        <v>#N/A Requesting Data...3141337366</v>
        <stp/>
        <stp>BADDPERIODS|9477905414290233636</stp>
        <tr r="I4218" s="1"/>
      </tp>
      <tp t="s">
        <v>#N/A Requesting Data...4207840584</v>
        <stp/>
        <stp>BADDPERIODS|9561460271528144521</stp>
        <tr r="G2423" s="1"/>
      </tp>
      <tp t="s">
        <v>#N/A Requesting Data...2873585515</v>
        <stp/>
        <stp>BADDPERIODS|6536713744724990689</stp>
        <tr r="G7281" s="1"/>
      </tp>
      <tp t="s">
        <v>#N/A Requesting Data...3554949345</v>
        <stp/>
        <stp>BADDPERIODS|3343706030426563677</stp>
        <tr r="G6169" s="1"/>
      </tp>
      <tp t="s">
        <v>#N/A Requesting Data...2962203362</v>
        <stp/>
        <stp>BADDPERIODS|4102263605600173125</stp>
        <tr r="G3180" s="1"/>
      </tp>
      <tp t="s">
        <v>#N/A Requesting Data...3093827839</v>
        <stp/>
        <stp>BADDPERIODS|2515513520282342063</stp>
        <tr r="I6974" s="1"/>
      </tp>
      <tp t="s">
        <v>#N/A Requesting Data...2794409759</v>
        <stp/>
        <stp>BADDPERIODS|6469641998608913600</stp>
        <tr r="G9" s="1"/>
      </tp>
      <tp t="s">
        <v>#N/A Requesting Data...3211187179</v>
        <stp/>
        <stp>BADDPERIODS|3228926994716624230</stp>
        <tr r="I386" s="1"/>
      </tp>
      <tp t="s">
        <v>#N/A Requesting Data...3643394772</v>
        <stp/>
        <stp>BADDPERIODS|4354332731847552458</stp>
        <tr r="I2695" s="1"/>
      </tp>
      <tp t="s">
        <v>#N/A Requesting Data...2457572256</v>
        <stp/>
        <stp>BADDPERIODS|1065377321284151364</stp>
        <tr r="G1542" s="1"/>
      </tp>
      <tp t="s">
        <v>#N/A Requesting Data...4279008465</v>
        <stp/>
        <stp>BADDPERIODS|2225207472019764960</stp>
        <tr r="I5310" s="1"/>
      </tp>
      <tp t="s">
        <v>#N/A Requesting Data...4060701416</v>
        <stp/>
        <stp>BADDPERIODS|4488980609169274292</stp>
        <tr r="G7116" s="1"/>
      </tp>
      <tp t="s">
        <v>#N/A Requesting Data...3090238827</v>
        <stp/>
        <stp>BADDPERIODS|9630763984937209784</stp>
        <tr r="I2877" s="1"/>
      </tp>
      <tp t="s">
        <v>#N/A Requesting Data...3498259051</v>
        <stp/>
        <stp>BADDPERIODS|9883274460033436851</stp>
        <tr r="G7462" s="1"/>
      </tp>
      <tp t="s">
        <v>#N/A Requesting Data...2815207471</v>
        <stp/>
        <stp>BADDPERIODS|2652859819888486502</stp>
        <tr r="I3748" s="1"/>
      </tp>
      <tp t="s">
        <v>#N/A Requesting Data...3954671704</v>
        <stp/>
        <stp>BADDPERIODS|1890401907096654572</stp>
        <tr r="G3377" s="1"/>
      </tp>
      <tp t="s">
        <v>#N/A Requesting Data...3823560362</v>
        <stp/>
        <stp>BADDPERIODS|8301305578238569209</stp>
        <tr r="I6422" s="1"/>
      </tp>
      <tp t="s">
        <v>#N/A Requesting Data...2651520100</v>
        <stp/>
        <stp>BADDPERIODS|1890559016165026659</stp>
        <tr r="I6637" s="1"/>
      </tp>
      <tp t="s">
        <v>#N/A Requesting Data...3577594571</v>
        <stp/>
        <stp>BADDPERIODS|6582126360320919707</stp>
        <tr r="I7665" s="1"/>
      </tp>
      <tp t="s">
        <v>#N/A Requesting Data...2685768787</v>
        <stp/>
        <stp>BADDPERIODS|5258551027275629180</stp>
        <tr r="G2929" s="1"/>
      </tp>
      <tp t="s">
        <v>#N/A Requesting Data...3362657318</v>
        <stp/>
        <stp>BADDPERIODS|9092148792760915713</stp>
        <tr r="I2046" s="1"/>
      </tp>
      <tp t="s">
        <v>#N/A Requesting Data...2576689532</v>
        <stp/>
        <stp>BADDPERIODS|9709275698463412724</stp>
        <tr r="I2896" s="1"/>
      </tp>
      <tp t="s">
        <v>#N/A Requesting Data...2989125831</v>
        <stp/>
        <stp>BADDPERIODS|4303579009613528469</stp>
        <tr r="I7837" s="1"/>
      </tp>
      <tp t="s">
        <v>#N/A Requesting Data...3288677564</v>
        <stp/>
        <stp>BADDPERIODS|6509365004740072391</stp>
        <tr r="G1427" s="1"/>
      </tp>
      <tp t="s">
        <v>#N/A Requesting Data...3542740458</v>
        <stp/>
        <stp>BADDPERIODS|4169512739192654616</stp>
        <tr r="G2249" s="1"/>
      </tp>
      <tp t="s">
        <v>#N/A Requesting Data...2946855219</v>
        <stp/>
        <stp>BADDPERIODS|9998133722054453829</stp>
        <tr r="I3849" s="1"/>
      </tp>
      <tp t="s">
        <v>#N/A Requesting Data...3965752462</v>
        <stp/>
        <stp>BADDPERIODS|5278513919086133150</stp>
        <tr r="I7638" s="1"/>
      </tp>
      <tp t="s">
        <v>#N/A Requesting Data...3446663636</v>
        <stp/>
        <stp>BADDPERIODS|1747695349300167584</stp>
        <tr r="I3820" s="1"/>
      </tp>
      <tp t="s">
        <v>#N/A Requesting Data...4153906914</v>
        <stp/>
        <stp>BADDPERIODS|7897290558232433439</stp>
        <tr r="I3780" s="1"/>
      </tp>
      <tp t="s">
        <v>#N/A Requesting Data...3488472054</v>
        <stp/>
        <stp>BADDPERIODS|9609765490565671486</stp>
        <tr r="I6523" s="1"/>
      </tp>
      <tp t="s">
        <v>#N/A Requesting Data...2702246222</v>
        <stp/>
        <stp>BADDPERIODS|5035864598543068105</stp>
        <tr r="I8009" s="1"/>
      </tp>
      <tp t="s">
        <v>#N/A Requesting Data...4127413252</v>
        <stp/>
        <stp>BADDPERIODS|8093094696127595047</stp>
        <tr r="I4631" s="1"/>
      </tp>
      <tp t="s">
        <v>#N/A Requesting Data...2382006278</v>
        <stp/>
        <stp>BADDPERIODS|4376988607112587974</stp>
        <tr r="I4592" s="1"/>
      </tp>
      <tp t="s">
        <v>#N/A Requesting Data...3808798308</v>
        <stp/>
        <stp>BADDPERIODS|1870640508403302290</stp>
        <tr r="G1969" s="1"/>
      </tp>
      <tp t="s">
        <v>#N/A Requesting Data...2683609980</v>
        <stp/>
        <stp>BADDPERIODS|3828827105578864595</stp>
        <tr r="I2919" s="1"/>
      </tp>
      <tp t="s">
        <v>#N/A Requesting Data...3061222175</v>
        <stp/>
        <stp>BADDPERIODS|8951687295035960428</stp>
        <tr r="I6903" s="1"/>
      </tp>
      <tp t="s">
        <v>#N/A Requesting Data...3526324147</v>
        <stp/>
        <stp>BADDPERIODS|2132815192116899353</stp>
        <tr r="I5401" s="1"/>
      </tp>
      <tp t="s">
        <v>#N/A Requesting Data...3977881487</v>
        <stp/>
        <stp>BADDPERIODS|2958582254963976734</stp>
        <tr r="G338" s="1"/>
      </tp>
      <tp t="s">
        <v>#N/A Requesting Data...3976533692</v>
        <stp/>
        <stp>BADDPERIODS|3297427227976838509</stp>
        <tr r="I5824" s="1"/>
      </tp>
      <tp t="s">
        <v>#N/A Requesting Data...3624084113</v>
        <stp/>
        <stp>BADDPERIODS|8038454246877923950</stp>
        <tr r="I7708" s="1"/>
      </tp>
      <tp t="s">
        <v>#N/A Requesting Data...4223355969</v>
        <stp/>
        <stp>BADDPERIODS|7380605568832487303</stp>
        <tr r="I1395" s="1"/>
      </tp>
      <tp t="s">
        <v>#N/A Requesting Data...3228857466</v>
        <stp/>
        <stp>BADDPERIODS|6285797606500547770</stp>
        <tr r="I7686" s="1"/>
      </tp>
      <tp t="s">
        <v>#N/A Requesting Data...3432633104</v>
        <stp/>
        <stp>BADDPERIODS|2660699833674046532</stp>
        <tr r="I3825" s="1"/>
      </tp>
      <tp t="s">
        <v>#N/A Requesting Data...2852069998</v>
        <stp/>
        <stp>BADDPERIODS|2126052818387297212</stp>
        <tr r="G3862" s="1"/>
      </tp>
      <tp t="s">
        <v>#N/A Requesting Data...3509756087</v>
        <stp/>
        <stp>BADDPERIODS|6151209335416280798</stp>
        <tr r="G2678" s="1"/>
      </tp>
      <tp t="s">
        <v>#N/A Requesting Data...3906463873</v>
        <stp/>
        <stp>BADDPERIODS|7980442327622549500</stp>
        <tr r="G2422" s="1"/>
      </tp>
      <tp t="s">
        <v>#N/A Requesting Data...3600800022</v>
        <stp/>
        <stp>BADDPERIODS|1699110711224837311</stp>
        <tr r="G5662" s="1"/>
      </tp>
      <tp t="s">
        <v>#N/A Requesting Data...2814658812</v>
        <stp/>
        <stp>BADDPERIODS|9130409348918138779</stp>
        <tr r="I1619" s="1"/>
      </tp>
      <tp t="s">
        <v>#N/A Requesting Data...3237532487</v>
        <stp/>
        <stp>BADDPERIODS|5620628008185129023</stp>
        <tr r="I7607" s="1"/>
      </tp>
      <tp t="s">
        <v>#N/A Requesting Data...3908061883</v>
        <stp/>
        <stp>BADDPERIODS|6592301600565855622</stp>
        <tr r="I7546" s="1"/>
      </tp>
      <tp t="s">
        <v>#N/A Requesting Data...3845760738</v>
        <stp/>
        <stp>BADDPERIODS|8869345780063502669</stp>
        <tr r="I7212" s="1"/>
      </tp>
      <tp t="s">
        <v>#N/A Requesting Data...4100865416</v>
        <stp/>
        <stp>BADDPERIODS|2248065408880609453</stp>
        <tr r="G2071" s="1"/>
      </tp>
      <tp t="s">
        <v>#N/A Requesting Data...4203682947</v>
        <stp/>
        <stp>BADDPERIODS|4154491044250554268</stp>
        <tr r="G238" s="1"/>
      </tp>
      <tp t="s">
        <v>#N/A Requesting Data...2376482748</v>
        <stp/>
        <stp>BADDPERIODS|2666252439331502403</stp>
        <tr r="G1033" s="1"/>
      </tp>
      <tp t="s">
        <v>#N/A Requesting Data...2738384699</v>
        <stp/>
        <stp>BADDPERIODS|6773345448674345374</stp>
        <tr r="I2130" s="1"/>
      </tp>
      <tp t="s">
        <v>#N/A Requesting Data...3203007053</v>
        <stp/>
        <stp>BADDPERIODS|4288013129327597705</stp>
        <tr r="G4385" s="1"/>
      </tp>
      <tp t="s">
        <v>#N/A Requesting Data...3343803099</v>
        <stp/>
        <stp>BADDPERIODS|4179284871102253551</stp>
        <tr r="G6356" s="1"/>
      </tp>
      <tp t="s">
        <v>#N/A Requesting Data...2629853586</v>
        <stp/>
        <stp>BADDPERIODS|5010029233833815367</stp>
        <tr r="I2639" s="1"/>
      </tp>
      <tp t="s">
        <v>#N/A Requesting Data...3914128281</v>
        <stp/>
        <stp>BADDPERIODS|2679617159365576242</stp>
        <tr r="G285" s="1"/>
      </tp>
      <tp t="s">
        <v>#N/A Requesting Data...2406239973</v>
        <stp/>
        <stp>BADDPERIODS|7534889504949516035</stp>
        <tr r="G1509" s="1"/>
      </tp>
      <tp t="s">
        <v>#N/A Requesting Data...2513593923</v>
        <stp/>
        <stp>BADDPERIODS|8940578078244908809</stp>
        <tr r="I1798" s="1"/>
      </tp>
      <tp t="s">
        <v>#N/A Requesting Data...4247842513</v>
        <stp/>
        <stp>BADDPERIODS|9189581284004301619</stp>
        <tr r="I224" s="1"/>
      </tp>
      <tp t="s">
        <v>#N/A Requesting Data...4150650554</v>
        <stp/>
        <stp>BADDPERIODS|5231989749669559798</stp>
        <tr r="I5906" s="1"/>
      </tp>
      <tp t="s">
        <v>#N/A Requesting Data...3851230671</v>
        <stp/>
        <stp>BADDPERIODS|1610467374086227295</stp>
        <tr r="G3882" s="1"/>
      </tp>
      <tp t="s">
        <v>#N/A Requesting Data...3595389679</v>
        <stp/>
        <stp>BADDPERIODS|6895578449482146380</stp>
        <tr r="I174" s="1"/>
      </tp>
      <tp t="s">
        <v>#N/A Requesting Data...2399749870</v>
        <stp/>
        <stp>BADDPERIODS|2532491923180745275</stp>
        <tr r="I2381" s="1"/>
      </tp>
      <tp t="s">
        <v>#N/A Requesting Data...2521083076</v>
        <stp/>
        <stp>BADDPERIODS|7366980848004529897</stp>
        <tr r="I6055" s="1"/>
      </tp>
      <tp t="s">
        <v>#N/A Requesting Data...4242371644</v>
        <stp/>
        <stp>BADDPERIODS|4283952889700397327</stp>
        <tr r="I124" s="1"/>
      </tp>
      <tp t="s">
        <v>#N/A Requesting Data...3973415549</v>
        <stp/>
        <stp>BADDPERIODS|6111037026874103692</stp>
        <tr r="G5415" s="1"/>
      </tp>
      <tp t="s">
        <v>#N/A Requesting Data...3533884925</v>
        <stp/>
        <stp>BADDPERIODS|9796097620714106935</stp>
        <tr r="I358" s="1"/>
      </tp>
      <tp t="s">
        <v>#N/A Requesting Data...2755720796</v>
        <stp/>
        <stp>BADDPERIODS|3726435634577984554</stp>
        <tr r="G2539" s="1"/>
      </tp>
      <tp t="s">
        <v>#N/A Requesting Data...3346958045</v>
        <stp/>
        <stp>BADDPERIODS|9309482563009454409</stp>
        <tr r="I3431" s="1"/>
      </tp>
      <tp t="s">
        <v>#N/A Requesting Data...4064373907</v>
        <stp/>
        <stp>BADDPERIODS|5720071949867173042</stp>
        <tr r="I5174" s="1"/>
      </tp>
      <tp t="s">
        <v>#N/A Requesting Data...2604034907</v>
        <stp/>
        <stp>BADDPERIODS|3355218473707431791</stp>
        <tr r="I533" s="1"/>
      </tp>
      <tp t="s">
        <v>#N/A Requesting Data...2848747741</v>
        <stp/>
        <stp>BADDPERIODS|1164260419351172538</stp>
        <tr r="I397" s="1"/>
      </tp>
      <tp t="s">
        <v>#N/A Requesting Data...3312989406</v>
        <stp/>
        <stp>BADDPERIODS|7017196432983182062</stp>
        <tr r="G1908" s="1"/>
      </tp>
      <tp t="s">
        <v>#N/A Requesting Data...3267389112</v>
        <stp/>
        <stp>BADDPERIODS|8821471813832076908</stp>
        <tr r="G3053" s="1"/>
      </tp>
      <tp t="s">
        <v>#N/A Requesting Data...4292258143</v>
        <stp/>
        <stp>BADDPERIODS|2552634251033872433</stp>
        <tr r="G3161" s="1"/>
      </tp>
      <tp t="s">
        <v>#N/A Requesting Data...2870860237</v>
        <stp/>
        <stp>BADDPERIODS|8486687753104725949</stp>
        <tr r="G1751" s="1"/>
      </tp>
      <tp t="s">
        <v>#N/A Requesting Data...2734886054</v>
        <stp/>
        <stp>BADDPERIODS|2968213094609452643</stp>
        <tr r="I6079" s="1"/>
      </tp>
      <tp t="s">
        <v>#N/A Requesting Data...3358035993</v>
        <stp/>
        <stp>BADDPERIODS|3408753443031876763</stp>
        <tr r="I6812" s="1"/>
      </tp>
      <tp t="s">
        <v>#N/A Requesting Data...3507765464</v>
        <stp/>
        <stp>BADDPERIODS|3501877808629509431</stp>
        <tr r="I1435" s="1"/>
      </tp>
      <tp t="s">
        <v>#N/A Requesting Data...3917286312</v>
        <stp/>
        <stp>BADDPERIODS|2055435979040027762</stp>
        <tr r="G4447" s="1"/>
      </tp>
      <tp t="s">
        <v>#N/A Requesting Data...4128108294</v>
        <stp/>
        <stp>BADDPERIODS|3775390314623666406</stp>
        <tr r="I5541" s="1"/>
      </tp>
      <tp t="s">
        <v>#N/A Requesting Data...3116062364</v>
        <stp/>
        <stp>BADDPERIODS|5277662652783810322</stp>
        <tr r="I3988" s="1"/>
      </tp>
      <tp t="s">
        <v>#N/A Requesting Data...2932705499</v>
        <stp/>
        <stp>BADDPERIODS|3548716234504926554</stp>
        <tr r="G3717" s="1"/>
      </tp>
      <tp t="s">
        <v>#N/A Requesting Data...4191274935</v>
        <stp/>
        <stp>BADDPERIODS|1301519966035104198</stp>
        <tr r="G5821" s="1"/>
      </tp>
      <tp t="s">
        <v>#N/A Requesting Data...2610242000</v>
        <stp/>
        <stp>BADDPERIODS|3944454559473027794</stp>
        <tr r="I5293" s="1"/>
      </tp>
      <tp t="s">
        <v>#N/A Requesting Data...2518286767</v>
        <stp/>
        <stp>BADDPERIODS|2751715679060666454</stp>
        <tr r="I5086" s="1"/>
      </tp>
      <tp t="s">
        <v>#N/A Requesting Data...2682086404</v>
        <stp/>
        <stp>BADDPERIODS|8843929205386641158</stp>
        <tr r="I7271" s="1"/>
      </tp>
      <tp t="s">
        <v>#N/A Requesting Data...3608869873</v>
        <stp/>
        <stp>BADDPERIODS|5373163450285806215</stp>
        <tr r="I1334" s="1"/>
      </tp>
      <tp t="s">
        <v>#N/A Requesting Data...3412214506</v>
        <stp/>
        <stp>BADDPERIODS|7909198401523475399</stp>
        <tr r="G865" s="1"/>
      </tp>
      <tp t="s">
        <v>#N/A Requesting Data...2544966927</v>
        <stp/>
        <stp>BADDPERIODS|5456112717856759599</stp>
        <tr r="G1172" s="1"/>
      </tp>
      <tp t="s">
        <v>#N/A Requesting Data...2728206294</v>
        <stp/>
        <stp>BADDPERIODS|4150028003453937144</stp>
        <tr r="G2711" s="1"/>
      </tp>
      <tp t="s">
        <v>#N/A Requesting Data...3981043695</v>
        <stp/>
        <stp>BADDPERIODS|1438153256224894725</stp>
        <tr r="G7253" s="1"/>
      </tp>
      <tp t="s">
        <v>#N/A Requesting Data...3805850361</v>
        <stp/>
        <stp>BADDPERIODS|2247334638364124059</stp>
        <tr r="G513" s="1"/>
      </tp>
      <tp t="s">
        <v>#N/A Requesting Data...2566402785</v>
        <stp/>
        <stp>BADDPERIODS|1618969728189623533</stp>
        <tr r="G4230" s="1"/>
      </tp>
      <tp t="s">
        <v>#N/A Requesting Data...4103620923</v>
        <stp/>
        <stp>BADDPERIODS|1530899675198256066</stp>
        <tr r="G5746" s="1"/>
      </tp>
      <tp t="s">
        <v>#N/A Requesting Data...3016456267</v>
        <stp/>
        <stp>BADDPERIODS|4199538708944076377</stp>
        <tr r="I444" s="1"/>
      </tp>
      <tp t="s">
        <v>#N/A Requesting Data...2839425619</v>
        <stp/>
        <stp>BADDPERIODS|1337332708671654538</stp>
        <tr r="G7807" s="1"/>
      </tp>
      <tp t="s">
        <v>#N/A Requesting Data...3829508623</v>
        <stp/>
        <stp>BADDPERIODS|7855074461492464579</stp>
        <tr r="I2172" s="1"/>
      </tp>
      <tp t="s">
        <v>#N/A Requesting Data...3775580494</v>
        <stp/>
        <stp>BADDPERIODS|5187523338376134370</stp>
        <tr r="I2287" s="1"/>
      </tp>
      <tp t="s">
        <v>#N/A Requesting Data...2747032713</v>
        <stp/>
        <stp>BADDPERIODS|4445744154655197584</stp>
        <tr r="G3869" s="1"/>
      </tp>
      <tp t="s">
        <v>#N/A Requesting Data...3491407428</v>
        <stp/>
        <stp>BADDPERIODS|7208714188487037968</stp>
        <tr r="G2443" s="1"/>
      </tp>
      <tp t="s">
        <v>#N/A Requesting Data...4061872326</v>
        <stp/>
        <stp>BADDPERIODS|5121832946099989603</stp>
        <tr r="I3147" s="1"/>
      </tp>
      <tp t="s">
        <v>#N/A Requesting Data...3466067073</v>
        <stp/>
        <stp>BADDPERIODS|2921217930156008351</stp>
        <tr r="G497" s="1"/>
      </tp>
      <tp t="s">
        <v>#N/A Requesting Data...4044136572</v>
        <stp/>
        <stp>BADDPERIODS|2737677284659840310</stp>
        <tr r="I4926" s="1"/>
      </tp>
      <tp t="s">
        <v>#N/A Requesting Data...3107180159</v>
        <stp/>
        <stp>BADDPERIODS|7414697506262037561</stp>
        <tr r="G7021" s="1"/>
      </tp>
      <tp t="s">
        <v>#N/A Requesting Data...3414361013</v>
        <stp/>
        <stp>BADDPERIODS|1414615876787636186</stp>
        <tr r="G4544" s="1"/>
      </tp>
      <tp t="s">
        <v>#N/A Requesting Data...2725201146</v>
        <stp/>
        <stp>BADDPERIODS|6865475021113303504</stp>
        <tr r="I7456" s="1"/>
      </tp>
      <tp t="s">
        <v>#N/A Requesting Data...3708840709</v>
        <stp/>
        <stp>BADDPERIODS|9672012326119419483</stp>
        <tr r="G4780" s="1"/>
      </tp>
      <tp t="s">
        <v>#N/A Requesting Data...2500766087</v>
        <stp/>
        <stp>BADDPERIODS|4693270034774011788</stp>
        <tr r="I4140" s="1"/>
      </tp>
      <tp t="s">
        <v>#N/A Requesting Data...4081287418</v>
        <stp/>
        <stp>BADDPERIODS|8335680385455115521</stp>
        <tr r="G7951" s="1"/>
      </tp>
      <tp t="s">
        <v>#N/A Requesting Data...2531874191</v>
        <stp/>
        <stp>BADDPERIODS|7898013138427403589</stp>
        <tr r="G807" s="1"/>
      </tp>
      <tp t="s">
        <v>#N/A Requesting Data...3807346210</v>
        <stp/>
        <stp>BADDPERIODS|9224331230728829741</stp>
        <tr r="I8101" s="1"/>
      </tp>
      <tp t="s">
        <v>#N/A Requesting Data...3737496698</v>
        <stp/>
        <stp>BADDPERIODS|2701818607885823945</stp>
        <tr r="G2782" s="1"/>
      </tp>
      <tp t="s">
        <v>#N/A Requesting Data...3894069763</v>
        <stp/>
        <stp>BADDPERIODS|5556173778905483036</stp>
        <tr r="G7063" s="1"/>
      </tp>
      <tp t="s">
        <v>#N/A Requesting Data...4013665771</v>
        <stp/>
        <stp>BADDPERIODS|1966055150511839394</stp>
        <tr r="G7089" s="1"/>
      </tp>
      <tp t="s">
        <v>#N/A Requesting Data...4102201520</v>
        <stp/>
        <stp>BADDPERIODS|3449372005524849235</stp>
        <tr r="G5425" s="1"/>
      </tp>
      <tp t="s">
        <v>#N/A Requesting Data...2611948400</v>
        <stp/>
        <stp>BADDPERIODS|1999377435384593336</stp>
        <tr r="I8149" s="1"/>
      </tp>
      <tp t="s">
        <v>#N/A Requesting Data...3933707321</v>
        <stp/>
        <stp>BADDPERIODS|9467122265471725991</stp>
        <tr r="G956" s="1"/>
      </tp>
      <tp t="s">
        <v>#N/A Requesting Data...2566916911</v>
        <stp/>
        <stp>BADDPERIODS|1865442617024157672</stp>
        <tr r="G3308" s="1"/>
      </tp>
      <tp t="s">
        <v>#N/A Requesting Data...3331773665</v>
        <stp/>
        <stp>BADDPERIODS|6979089763841803775</stp>
        <tr r="G7321" s="1"/>
      </tp>
      <tp t="s">
        <v>#N/A Requesting Data...3587218485</v>
        <stp/>
        <stp>BADDPERIODS|5574073814937535593</stp>
        <tr r="G2142" s="1"/>
      </tp>
      <tp t="s">
        <v>#N/A Requesting Data...2884426295</v>
        <stp/>
        <stp>BADDPERIODS|5781275252250904411</stp>
        <tr r="G945" s="1"/>
      </tp>
      <tp t="s">
        <v>#N/A Requesting Data...2509934746</v>
        <stp/>
        <stp>BADDPERIODS|3832950943888508015</stp>
        <tr r="I8014" s="1"/>
      </tp>
      <tp t="s">
        <v>#N/A Requesting Data...3405773400</v>
        <stp/>
        <stp>BADDPERIODS|4267593740677293435</stp>
        <tr r="I694" s="1"/>
      </tp>
      <tp t="s">
        <v>#N/A Requesting Data...2680991415</v>
        <stp/>
        <stp>BADDPERIODS|5422895786404858799</stp>
        <tr r="I4889" s="1"/>
      </tp>
      <tp t="s">
        <v>#N/A Requesting Data...3565758624</v>
        <stp/>
        <stp>BADDPERIODS|5957856507899404254</stp>
        <tr r="I983" s="1"/>
      </tp>
      <tp t="s">
        <v>#N/A Requesting Data...3379694470</v>
        <stp/>
        <stp>BADDPERIODS|6368267588983087978</stp>
        <tr r="I7264" s="1"/>
      </tp>
      <tp t="s">
        <v>#N/A Requesting Data...4287152060</v>
        <stp/>
        <stp>BADDPERIODS|8328924016157571188</stp>
        <tr r="G8155" s="1"/>
      </tp>
      <tp t="s">
        <v>#N/A Requesting Data...2924510649</v>
        <stp/>
        <stp>BADDPERIODS|4786280303034737412</stp>
        <tr r="I4912" s="1"/>
      </tp>
      <tp t="s">
        <v>#N/A Requesting Data...3064432042</v>
        <stp/>
        <stp>BADDPERIODS|8668485301369119348</stp>
        <tr r="I2322" s="1"/>
      </tp>
      <tp t="s">
        <v>#N/A Requesting Data...3590187256</v>
        <stp/>
        <stp>BADDPERIODS|5084738002795895137</stp>
        <tr r="I6722" s="1"/>
      </tp>
      <tp t="s">
        <v>#N/A Requesting Data...4285502680</v>
        <stp/>
        <stp>BADDPERIODS|6310798441697100405</stp>
        <tr r="G4520" s="1"/>
      </tp>
      <tp t="s">
        <v>#N/A Requesting Data...2934375616</v>
        <stp/>
        <stp>BADDPERIODS|8900316353851234936</stp>
        <tr r="G2089" s="1"/>
      </tp>
      <tp t="s">
        <v>#N/A Requesting Data...3856714151</v>
        <stp/>
        <stp>BADDPERIODS|7242350938949357863</stp>
        <tr r="I172" s="1"/>
      </tp>
      <tp t="s">
        <v>#N/A Requesting Data...3623052030</v>
        <stp/>
        <stp>BADDPERIODS|6687915619378337079</stp>
        <tr r="G1723" s="1"/>
      </tp>
      <tp t="s">
        <v>#N/A Requesting Data...4058975186</v>
        <stp/>
        <stp>BADDPERIODS|8956943754904487673</stp>
        <tr r="G1231" s="1"/>
      </tp>
      <tp t="s">
        <v>#N/A Requesting Data...3239865167</v>
        <stp/>
        <stp>BADDPERIODS|2739733665304972122</stp>
        <tr r="I4695" s="1"/>
      </tp>
      <tp t="s">
        <v>#N/A Requesting Data...3012001476</v>
        <stp/>
        <stp>BADDPERIODS|6058699439800840526</stp>
        <tr r="G3105" s="1"/>
      </tp>
      <tp t="s">
        <v>#N/A Requesting Data...3107156576</v>
        <stp/>
        <stp>BADDPERIODS|6797921449808456525</stp>
        <tr r="G142" s="1"/>
      </tp>
      <tp t="s">
        <v>#N/A Requesting Data...3969196269</v>
        <stp/>
        <stp>BADDPERIODS|4293717988975914886</stp>
        <tr r="G1131" s="1"/>
      </tp>
      <tp t="s">
        <v>#N/A Requesting Data...4189176616</v>
        <stp/>
        <stp>BADDPERIODS|7309181230552341120</stp>
        <tr r="G7976" s="1"/>
      </tp>
      <tp t="s">
        <v>#N/A Requesting Data...3839086092</v>
        <stp/>
        <stp>BADDPERIODS|3823658557834135210</stp>
        <tr r="G3092" s="1"/>
      </tp>
      <tp t="s">
        <v>#N/A Requesting Data...2919617438</v>
        <stp/>
        <stp>BADDPERIODS|2360000740822155289</stp>
        <tr r="I4329" s="1"/>
      </tp>
      <tp t="s">
        <v>#N/A Requesting Data...2556547890</v>
        <stp/>
        <stp>BADDPERIODS|2256450481731999958</stp>
        <tr r="G3970" s="1"/>
      </tp>
      <tp t="s">
        <v>#N/A Requesting Data...2731587730</v>
        <stp/>
        <stp>BADDPERIODS|1018493294752070871</stp>
        <tr r="I7849" s="1"/>
      </tp>
      <tp t="s">
        <v>#N/A Requesting Data...3663893774</v>
        <stp/>
        <stp>BADDPERIODS|7372459079557225565</stp>
        <tr r="G3697" s="1"/>
      </tp>
      <tp t="s">
        <v>#N/A Requesting Data...3136614963</v>
        <stp/>
        <stp>BADDPERIODS|8389427396122912153</stp>
        <tr r="G3622" s="1"/>
      </tp>
      <tp t="s">
        <v>#N/A Requesting Data...3987163826</v>
        <stp/>
        <stp>BADDPERIODS|6510041174975770293</stp>
        <tr r="I167" s="1"/>
      </tp>
      <tp t="s">
        <v>#N/A Requesting Data...2586341664</v>
        <stp/>
        <stp>BADDPERIODS|5962653074227308509</stp>
        <tr r="I1469" s="1"/>
      </tp>
      <tp t="s">
        <v>#N/A Requesting Data...3625203026</v>
        <stp/>
        <stp>BADDPERIODS|9997614880522553363</stp>
        <tr r="G4782" s="1"/>
      </tp>
      <tp t="s">
        <v>#N/A Requesting Data...4227204535</v>
        <stp/>
        <stp>BADDPERIODS|8411418127528049097</stp>
        <tr r="I4777" s="1"/>
      </tp>
      <tp t="s">
        <v>#N/A Requesting Data...4039082002</v>
        <stp/>
        <stp>BADDPERIODS|1040819406876443989</stp>
        <tr r="G4627" s="1"/>
      </tp>
      <tp t="s">
        <v>#N/A Requesting Data...4132392641</v>
        <stp/>
        <stp>BADDPERIODS|2887199221482286595</stp>
        <tr r="G2303" s="1"/>
      </tp>
      <tp t="s">
        <v>#N/A Requesting Data...2804025666</v>
        <stp/>
        <stp>BADDPERIODS|3919816531638510678</stp>
        <tr r="G7461" s="1"/>
      </tp>
      <tp t="s">
        <v>#N/A Requesting Data...4205053287</v>
        <stp/>
        <stp>BADDPERIODS|6385124249263253612</stp>
        <tr r="G5834" s="1"/>
      </tp>
      <tp t="s">
        <v>#N/A Requesting Data...3924251567</v>
        <stp/>
        <stp>BADDPERIODS|1863677203650771109</stp>
        <tr r="I5980" s="1"/>
      </tp>
      <tp t="s">
        <v>#N/A Requesting Data...4020570988</v>
        <stp/>
        <stp>BADDPERIODS|2690780836381470177</stp>
        <tr r="G2212" s="1"/>
      </tp>
      <tp t="s">
        <v>#N/A Requesting Data...4022326633</v>
        <stp/>
        <stp>BADDPERIODS|5386694526075104266</stp>
        <tr r="G1262" s="1"/>
      </tp>
      <tp t="s">
        <v>#N/A Requesting Data...3130278784</v>
        <stp/>
        <stp>BADDPERIODS|7024597535570345740</stp>
        <tr r="G683" s="1"/>
      </tp>
      <tp t="s">
        <v>#N/A Requesting Data...2921807956</v>
        <stp/>
        <stp>BADDPERIODS|2259207045946981457</stp>
        <tr r="G6705" s="1"/>
      </tp>
      <tp t="s">
        <v>#N/A Requesting Data...3510312215</v>
        <stp/>
        <stp>BADDPERIODS|7429013133226454492</stp>
        <tr r="I4582" s="1"/>
      </tp>
      <tp t="s">
        <v>#N/A Requesting Data...3387996009</v>
        <stp/>
        <stp>BADDPERIODS|5977252579062664486</stp>
        <tr r="G4572" s="1"/>
      </tp>
      <tp t="s">
        <v>#N/A Requesting Data...3640883065</v>
        <stp/>
        <stp>BADDPERIODS|2511031860300446292</stp>
        <tr r="I4133" s="1"/>
      </tp>
      <tp t="s">
        <v>#N/A Requesting Data...3655828124</v>
        <stp/>
        <stp>BADDPERIODS|1033198167262176248</stp>
        <tr r="I3653" s="1"/>
      </tp>
      <tp t="s">
        <v>#N/A Requesting Data...3385298051</v>
        <stp/>
        <stp>BADDPERIODS|3876520309160092088</stp>
        <tr r="I5743" s="1"/>
      </tp>
      <tp t="s">
        <v>#N/A Requesting Data...4222061341</v>
        <stp/>
        <stp>BADDPERIODS|2543394750433054176</stp>
        <tr r="G3190" s="1"/>
      </tp>
      <tp t="s">
        <v>#N/A Requesting Data...2772497596</v>
        <stp/>
        <stp>BADDPERIODS|5421173201816070499</stp>
        <tr r="I7339" s="1"/>
      </tp>
      <tp t="s">
        <v>#N/A Requesting Data...3759616069</v>
        <stp/>
        <stp>BADDPERIODS|7812790866705894548</stp>
        <tr r="I5000" s="1"/>
      </tp>
      <tp t="s">
        <v>#N/A Requesting Data...2598009835</v>
        <stp/>
        <stp>BADDPERIODS|6517769477916763687</stp>
        <tr r="G7019" s="1"/>
      </tp>
      <tp t="s">
        <v>#N/A Requesting Data...3370059791</v>
        <stp/>
        <stp>BADDPERIODS|6884115583831054810</stp>
        <tr r="G780" s="1"/>
      </tp>
      <tp t="s">
        <v>#N/A Requesting Data...3236542725</v>
        <stp/>
        <stp>BADDPERIODS|6537130783159619083</stp>
        <tr r="I4980" s="1"/>
      </tp>
      <tp t="s">
        <v>#N/A Requesting Data...3394154632</v>
        <stp/>
        <stp>BADDPERIODS|8763800169402563207</stp>
        <tr r="G2940" s="1"/>
      </tp>
      <tp t="s">
        <v>#N/A Requesting Data...3697472307</v>
        <stp/>
        <stp>BADDPERIODS|7347823118471393919</stp>
        <tr r="G1579" s="1"/>
      </tp>
      <tp t="s">
        <v>#N/A Requesting Data...4061533950</v>
        <stp/>
        <stp>BADDPERIODS|2719222309495622329</stp>
        <tr r="G6467" s="1"/>
      </tp>
      <tp t="s">
        <v>#N/A Requesting Data...4151909201</v>
        <stp/>
        <stp>BADDPERIODS|1015625489850717941</stp>
        <tr r="I4985" s="1"/>
      </tp>
      <tp t="s">
        <v>#N/A Requesting Data...3225588834</v>
        <stp/>
        <stp>BADDPERIODS|1651207869802609117</stp>
        <tr r="I5042" s="1"/>
      </tp>
      <tp t="s">
        <v>#N/A Requesting Data...3240664540</v>
        <stp/>
        <stp>BADDPERIODS|2644197956760298030</stp>
        <tr r="G2496" s="1"/>
      </tp>
      <tp t="s">
        <v>#N/A Requesting Data...3965369658</v>
        <stp/>
        <stp>BADDPERIODS|4068688909385096199</stp>
        <tr r="G1090" s="1"/>
      </tp>
      <tp t="s">
        <v>#N/A Requesting Data...3148486819</v>
        <stp/>
        <stp>BADDPERIODS|3603059011362230687</stp>
        <tr r="G6163" s="1"/>
      </tp>
      <tp t="s">
        <v>#N/A Requesting Data...3209369360</v>
        <stp/>
        <stp>BADDPERIODS|4904319850665324133</stp>
        <tr r="I6690" s="1"/>
      </tp>
      <tp t="s">
        <v>#N/A Requesting Data...2965550036</v>
        <stp/>
        <stp>BADDPERIODS|2526349078745975584</stp>
        <tr r="I7992" s="1"/>
      </tp>
      <tp t="s">
        <v>#N/A Requesting Data...3353307664</v>
        <stp/>
        <stp>BADDPERIODS|8705743427029855249</stp>
        <tr r="G6997" s="1"/>
      </tp>
      <tp t="s">
        <v>#N/A Requesting Data...4085626582</v>
        <stp/>
        <stp>BADDPERIODS|6049767268839565832</stp>
        <tr r="G3473" s="1"/>
      </tp>
      <tp t="s">
        <v>#N/A Requesting Data...3667690827</v>
        <stp/>
        <stp>BADDPERIODS|8202571586166281590</stp>
        <tr r="I8070" s="1"/>
      </tp>
      <tp t="s">
        <v>#N/A Requesting Data...3139978918</v>
        <stp/>
        <stp>BADDPERIODS|9353305034928608790</stp>
        <tr r="I3229" s="1"/>
      </tp>
      <tp t="s">
        <v>#N/A Requesting Data...4033838419</v>
        <stp/>
        <stp>BADDPERIODS|8968379655161222915</stp>
        <tr r="G2537" s="1"/>
      </tp>
      <tp t="s">
        <v>#N/A Requesting Data...4169160677</v>
        <stp/>
        <stp>BADDPERIODS|2237973457478373099</stp>
        <tr r="G4933" s="1"/>
      </tp>
      <tp t="s">
        <v>#N/A Requesting Data...2837060195</v>
        <stp/>
        <stp>BADDPERIODS|7987711970250113110</stp>
        <tr r="G6248" s="1"/>
      </tp>
      <tp t="s">
        <v>#N/A Requesting Data...4062805178</v>
        <stp/>
        <stp>BADDPERIODS|1540186721765576119</stp>
        <tr r="G5408" s="1"/>
      </tp>
      <tp t="s">
        <v>#N/A Requesting Data...2919923128</v>
        <stp/>
        <stp>BADDPERIODS|4981526330070443471</stp>
        <tr r="G6509" s="1"/>
      </tp>
      <tp t="s">
        <v>#N/A Requesting Data...2804554542</v>
        <stp/>
        <stp>BADDPERIODS|2337082017617459209</stp>
        <tr r="I7042" s="1"/>
      </tp>
      <tp t="s">
        <v>#N/A Requesting Data...3588049682</v>
        <stp/>
        <stp>BADDPERIODS|4776729548333183241</stp>
        <tr r="I5724" s="1"/>
      </tp>
      <tp t="s">
        <v>#N/A Requesting Data...4073924652</v>
        <stp/>
        <stp>BADDPERIODS|7845835340544382909</stp>
        <tr r="I5213" s="1"/>
      </tp>
      <tp t="s">
        <v>#N/A Requesting Data...3790215737</v>
        <stp/>
        <stp>BADDPERIODS|3054031588164162926</stp>
        <tr r="G1220" s="1"/>
      </tp>
      <tp t="s">
        <v>#N/A Requesting Data...4287481552</v>
        <stp/>
        <stp>BADDPERIODS|3188578654534955135</stp>
        <tr r="I4480" s="1"/>
      </tp>
      <tp t="s">
        <v>#N/A Requesting Data...2951365271</v>
        <stp/>
        <stp>BADDPERIODS|6228035897689903074</stp>
        <tr r="G5493" s="1"/>
      </tp>
      <tp t="s">
        <v>#N/A Requesting Data...3235636677</v>
        <stp/>
        <stp>BADDPERIODS|2970802821057617962</stp>
        <tr r="I7694" s="1"/>
      </tp>
      <tp t="s">
        <v>#N/A Requesting Data...3759230601</v>
        <stp/>
        <stp>BADDPERIODS|1305421460104943103</stp>
        <tr r="G7850" s="1"/>
      </tp>
      <tp t="s">
        <v>#N/A Requesting Data...3728898116</v>
        <stp/>
        <stp>BADDPERIODS|9925722922038748263</stp>
        <tr r="G2869" s="1"/>
      </tp>
      <tp t="s">
        <v>#N/A Requesting Data...3234956968</v>
        <stp/>
        <stp>BADDPERIODS|3066620292269003384</stp>
        <tr r="G7107" s="1"/>
      </tp>
      <tp t="s">
        <v>#N/A Requesting Data...3589388754</v>
        <stp/>
        <stp>BADDPERIODS|7511101965714029285</stp>
        <tr r="I5147" s="1"/>
      </tp>
      <tp t="s">
        <v>#N/A Requesting Data...4135586118</v>
        <stp/>
        <stp>BADDPERIODS|6376102739004152630</stp>
        <tr r="G1156" s="1"/>
      </tp>
      <tp t="s">
        <v>#N/A Requesting Data...2977233244</v>
        <stp/>
        <stp>BADDPERIODS|4821552355702048003</stp>
        <tr r="G3071" s="1"/>
      </tp>
      <tp t="s">
        <v>#N/A Requesting Data...2906007561</v>
        <stp/>
        <stp>BADDPERIODS|6517669357862922150</stp>
        <tr r="G6636" s="1"/>
      </tp>
      <tp t="s">
        <v>#N/A Requesting Data...3927889621</v>
        <stp/>
        <stp>BADDPERIODS|5436211029055579616</stp>
        <tr r="G1423" s="1"/>
      </tp>
      <tp t="s">
        <v>#N/A Requesting Data...3407148900</v>
        <stp/>
        <stp>BADDPERIODS|4115954296105283790</stp>
        <tr r="I8159" s="1"/>
      </tp>
      <tp t="s">
        <v>#N/A Requesting Data...4141796908</v>
        <stp/>
        <stp>BADDPERIODS|1012004645805970657</stp>
        <tr r="I1954" s="1"/>
      </tp>
      <tp t="s">
        <v>#N/A Requesting Data...3216628890</v>
        <stp/>
        <stp>BADDPERIODS|2964538824545337646</stp>
        <tr r="G4113" s="1"/>
      </tp>
      <tp t="s">
        <v>#N/A Requesting Data...2910157290</v>
        <stp/>
        <stp>BADDPERIODS|3071308838413536647</stp>
        <tr r="I6363" s="1"/>
      </tp>
      <tp t="s">
        <v>#N/A Requesting Data...3290016879</v>
        <stp/>
        <stp>BADDPERIODS|8263272179833343861</stp>
        <tr r="I7930" s="1"/>
      </tp>
      <tp t="s">
        <v>#N/A Requesting Data...3914803945</v>
        <stp/>
        <stp>BADDPERIODS|8251528187323912075</stp>
        <tr r="G5080" s="1"/>
      </tp>
      <tp t="s">
        <v>#N/A Requesting Data...2931784861</v>
        <stp/>
        <stp>BADDPERIODS|8007683225758197257</stp>
        <tr r="I461" s="1"/>
      </tp>
      <tp t="s">
        <v>#N/A Requesting Data...4009421932</v>
        <stp/>
        <stp>BADDPERIODS|5296766982204834874</stp>
        <tr r="G7042" s="1"/>
      </tp>
      <tp t="s">
        <v>#N/A Requesting Data...3577654092</v>
        <stp/>
        <stp>BADDPERIODS|4534339613088423883</stp>
        <tr r="I2957" s="1"/>
      </tp>
      <tp t="s">
        <v>#N/A Requesting Data...4087219968</v>
        <stp/>
        <stp>BADDPERIODS|5226295068353912431</stp>
        <tr r="G2031" s="1"/>
      </tp>
      <tp t="s">
        <v>#N/A Requesting Data...4193362412</v>
        <stp/>
        <stp>BADDPERIODS|9053961403293529590</stp>
        <tr r="I4812" s="1"/>
      </tp>
      <tp t="s">
        <v>#N/A Requesting Data...3993486171</v>
        <stp/>
        <stp>BADDPERIODS|5100995359556936916</stp>
        <tr r="I43" s="1"/>
      </tp>
      <tp t="s">
        <v>#N/A Requesting Data...3440428314</v>
        <stp/>
        <stp>BADDPERIODS|1285043809292246548</stp>
        <tr r="I4430" s="1"/>
      </tp>
      <tp t="s">
        <v>#N/A Requesting Data...4147484512</v>
        <stp/>
        <stp>BADDPERIODS|6565194126652624153</stp>
        <tr r="I6338" s="1"/>
      </tp>
      <tp t="s">
        <v>#N/A Requesting Data...2880480645</v>
        <stp/>
        <stp>BADDPERIODS|5214012359377439176</stp>
        <tr r="G3232" s="1"/>
      </tp>
      <tp t="s">
        <v>#N/A Requesting Data...3193037120</v>
        <stp/>
        <stp>BADDPERIODS|7259514032026118196</stp>
        <tr r="I5167" s="1"/>
      </tp>
      <tp t="s">
        <v>#N/A Requesting Data...3558606786</v>
        <stp/>
        <stp>BADDPERIODS|6332892194748024973</stp>
        <tr r="G589" s="1"/>
      </tp>
      <tp t="s">
        <v>#N/A Requesting Data...3730261807</v>
        <stp/>
        <stp>BADDPERIODS|3815304425297551312</stp>
        <tr r="G6725" s="1"/>
      </tp>
      <tp t="s">
        <v>#N/A Requesting Data...3270834654</v>
        <stp/>
        <stp>BADDPERIODS|9334691290455509566</stp>
        <tr r="G4379" s="1"/>
      </tp>
      <tp t="s">
        <v>#N/A Requesting Data...4215573016</v>
        <stp/>
        <stp>BADDPERIODS|7834240563141238441</stp>
        <tr r="I824" s="1"/>
      </tp>
      <tp t="s">
        <v>#N/A Requesting Data...3557148819</v>
        <stp/>
        <stp>BADDPERIODS|1973664751300018471</stp>
        <tr r="I5498" s="1"/>
      </tp>
      <tp t="s">
        <v>#N/A Requesting Data...3215174576</v>
        <stp/>
        <stp>BADDPERIODS|3545794215324635761</stp>
        <tr r="G6623" s="1"/>
      </tp>
      <tp t="s">
        <v>#N/A Requesting Data...3408560491</v>
        <stp/>
        <stp>BADDPERIODS|3604175558769025801</stp>
        <tr r="I4616" s="1"/>
      </tp>
      <tp t="s">
        <v>#N/A Requesting Data...2925819890</v>
        <stp/>
        <stp>BADDPERIODS|3831027879022366093</stp>
        <tr r="I283" s="1"/>
      </tp>
      <tp t="s">
        <v>#N/A Requesting Data...3652999447</v>
        <stp/>
        <stp>BADDPERIODS|3812464685141208807</stp>
        <tr r="I1377" s="1"/>
      </tp>
      <tp t="s">
        <v>#N/A Requesting Data...3977722347</v>
        <stp/>
        <stp>BADDPERIODS|3787631654811052769</stp>
        <tr r="I2609" s="1"/>
      </tp>
      <tp t="s">
        <v>#N/A Requesting Data...4018032418</v>
        <stp/>
        <stp>BADDPERIODS|6113170187658180162</stp>
        <tr r="I753" s="1"/>
      </tp>
      <tp t="s">
        <v>#N/A Requesting Data...3090236270</v>
        <stp/>
        <stp>BADDPERIODS|2698776618396769487</stp>
        <tr r="G6915" s="1"/>
      </tp>
      <tp t="s">
        <v>#N/A Requesting Data...2975907388</v>
        <stp/>
        <stp>BADDPERIODS|7144598080114848867</stp>
        <tr r="G6409" s="1"/>
      </tp>
      <tp t="s">
        <v>#N/A Requesting Data...4144783026</v>
        <stp/>
        <stp>BADDPERIODS|8731759080581179057</stp>
        <tr r="I4248" s="1"/>
      </tp>
      <tp t="s">
        <v>#N/A Requesting Data...2922550864</v>
        <stp/>
        <stp>BADDPERIODS|5990228630830509283</stp>
        <tr r="G7937" s="1"/>
      </tp>
      <tp t="s">
        <v>#N/A Requesting Data...3076749193</v>
        <stp/>
        <stp>BADDPERIODS|4554936222999705051</stp>
        <tr r="I5199" s="1"/>
      </tp>
      <tp t="s">
        <v>#N/A Requesting Data...4050917210</v>
        <stp/>
        <stp>BADDPERIODS|5992347394671757889</stp>
        <tr r="I3277" s="1"/>
      </tp>
      <tp t="s">
        <v>#N/A Requesting Data...3514798801</v>
        <stp/>
        <stp>BADDPERIODS|2434541417047917787</stp>
        <tr r="G6015" s="1"/>
      </tp>
      <tp t="s">
        <v>#N/A Requesting Data...3229625679</v>
        <stp/>
        <stp>BADDPERIODS|6624684308684575253</stp>
        <tr r="I3977" s="1"/>
      </tp>
      <tp t="s">
        <v>#N/A Requesting Data...2820710996</v>
        <stp/>
        <stp>BADDPERIODS|6940683362105021552</stp>
        <tr r="G1158" s="1"/>
      </tp>
      <tp t="s">
        <v>#N/A Requesting Data...2889448429</v>
        <stp/>
        <stp>BADDPERIODS|3571615666475449004</stp>
        <tr r="G4738" s="1"/>
      </tp>
      <tp t="s">
        <v>#N/A Requesting Data...3289658918</v>
        <stp/>
        <stp>BADDPERIODS|7167785715530913730</stp>
        <tr r="G671" s="1"/>
      </tp>
      <tp t="s">
        <v>#N/A Requesting Data...4079429463</v>
        <stp/>
        <stp>BADDPERIODS|8020798200399988066</stp>
        <tr r="G1447" s="1"/>
      </tp>
      <tp t="s">
        <v>#N/A Requesting Data...3547000637</v>
        <stp/>
        <stp>BADDPERIODS|2901712021328636995</stp>
        <tr r="G210" s="1"/>
      </tp>
      <tp t="s">
        <v>#N/A Requesting Data...3521987959</v>
        <stp/>
        <stp>BADDPERIODS|8231942841517610472</stp>
        <tr r="I7368" s="1"/>
      </tp>
      <tp t="s">
        <v>#N/A Requesting Data...3846981393</v>
        <stp/>
        <stp>BADDPERIODS|3922443543482161794</stp>
        <tr r="I3896" s="1"/>
      </tp>
      <tp t="s">
        <v>#N/A Requesting Data...3319707065</v>
        <stp/>
        <stp>BADDPERIODS|7436271971466468200</stp>
        <tr r="G2563" s="1"/>
      </tp>
      <tp t="s">
        <v>#N/A Requesting Data...3876356811</v>
        <stp/>
        <stp>BADDPERIODS|3383149007035120173</stp>
        <tr r="G5904" s="1"/>
      </tp>
      <tp t="s">
        <v>#N/A Requesting Data...3865462137</v>
        <stp/>
        <stp>BADDPERIODS|8272130026448329521</stp>
        <tr r="G3726" s="1"/>
      </tp>
      <tp t="s">
        <v>#N/A Requesting Data...2778115906</v>
        <stp/>
        <stp>BADDPERIODS|4697422561937230710</stp>
        <tr r="I286" s="1"/>
      </tp>
      <tp t="s">
        <v>#N/A Requesting Data...3898990899</v>
        <stp/>
        <stp>BADDPERIODS|1178045424652279752</stp>
        <tr r="G6331" s="1"/>
      </tp>
      <tp t="s">
        <v>#N/A Requesting Data...3498458060</v>
        <stp/>
        <stp>BADDPERIODS|7527026840720379525</stp>
        <tr r="I2337" s="1"/>
      </tp>
      <tp t="s">
        <v>#N/A Requesting Data...3933070919</v>
        <stp/>
        <stp>BADDPERIODS|5288825001299098277</stp>
        <tr r="I4689" s="1"/>
      </tp>
      <tp t="s">
        <v>#N/A Requesting Data...2744594341</v>
        <stp/>
        <stp>BADDPERIODS|3384723315905548677</stp>
        <tr r="I6519" s="1"/>
      </tp>
      <tp t="s">
        <v>#N/A Requesting Data...4059311400</v>
        <stp/>
        <stp>BADDPERIODS|6525461512402420736</stp>
        <tr r="G4640" s="1"/>
      </tp>
      <tp t="s">
        <v>#N/A Requesting Data...2755096969</v>
        <stp/>
        <stp>BADDPERIODS|6789763938580828461</stp>
        <tr r="I1724" s="1"/>
      </tp>
      <tp t="s">
        <v>#N/A Requesting Data...3704259882</v>
        <stp/>
        <stp>BADDPERIODS|1786432275440603403</stp>
        <tr r="I7058" s="1"/>
      </tp>
      <tp t="s">
        <v>#N/A Requesting Data...3156294039</v>
        <stp/>
        <stp>BADDPERIODS|1593875975270342837</stp>
        <tr r="G5303" s="1"/>
      </tp>
      <tp t="s">
        <v>#N/A Requesting Data...3392653069</v>
        <stp/>
        <stp>BADDPERIODS|7253755285288591605</stp>
        <tr r="I7599" s="1"/>
      </tp>
      <tp t="s">
        <v>#N/A Requesting Data...3728447965</v>
        <stp/>
        <stp>BADDPERIODS|9089755383156060614</stp>
        <tr r="G2052" s="1"/>
      </tp>
      <tp t="s">
        <v>#N/A Requesting Data...3835343509</v>
        <stp/>
        <stp>BADDPERIODS|1893673551317955303</stp>
        <tr r="I3418" s="1"/>
      </tp>
      <tp t="s">
        <v>#N/A Requesting Data...3781702897</v>
        <stp/>
        <stp>BADDPERIODS|5953981022941413903</stp>
        <tr r="G35" s="1"/>
      </tp>
      <tp t="s">
        <v>#N/A Requesting Data...4111069003</v>
        <stp/>
        <stp>BADDPERIODS|8308639297217637667</stp>
        <tr r="G976" s="1"/>
      </tp>
      <tp t="s">
        <v>#N/A Requesting Data...3111771561</v>
        <stp/>
        <stp>BADDPERIODS|9208728565279233700</stp>
        <tr r="I5663" s="1"/>
      </tp>
      <tp t="s">
        <v>#N/A Requesting Data...3805125906</v>
        <stp/>
        <stp>BADDPERIODS|8515741852954363876</stp>
        <tr r="I7804" s="1"/>
      </tp>
      <tp t="s">
        <v>#N/A Requesting Data...3931774417</v>
        <stp/>
        <stp>BADDPERIODS|2750613507870631207</stp>
        <tr r="G82" s="1"/>
      </tp>
      <tp t="s">
        <v>#N/A Requesting Data...3127478898</v>
        <stp/>
        <stp>BADDPERIODS|4603260901758797814</stp>
        <tr r="I7557" s="1"/>
      </tp>
      <tp t="s">
        <v>#N/A Requesting Data...2891082043</v>
        <stp/>
        <stp>BADDPERIODS|5123711078997645494</stp>
        <tr r="G259" s="1"/>
      </tp>
      <tp t="s">
        <v>#N/A Requesting Data...3238049759</v>
        <stp/>
        <stp>BADDPERIODS|7727059534846798460</stp>
        <tr r="G2615" s="1"/>
      </tp>
      <tp t="s">
        <v>#N/A Requesting Data...3149253574</v>
        <stp/>
        <stp>BADDPERIODS|4476377630116020447</stp>
        <tr r="I4003" s="1"/>
      </tp>
      <tp t="s">
        <v>#N/A Requesting Data...3086327968</v>
        <stp/>
        <stp>BADDPERIODS|6341715342215468631</stp>
        <tr r="I4302" s="1"/>
      </tp>
      <tp t="s">
        <v>#N/A Requesting Data...2861984678</v>
        <stp/>
        <stp>BADDPERIODS|1150531020588445810</stp>
        <tr r="G1584" s="1"/>
      </tp>
      <tp t="s">
        <v>#N/A Requesting Data...3476391085</v>
        <stp/>
        <stp>BADDPERIODS|4013579545081092254</stp>
        <tr r="I4379" s="1"/>
      </tp>
      <tp t="s">
        <v>#N/A Requesting Data...3598718059</v>
        <stp/>
        <stp>BADDPERIODS|2778935697494029041</stp>
        <tr r="G2953" s="1"/>
      </tp>
      <tp t="s">
        <v>#N/A Requesting Data...3672313052</v>
        <stp/>
        <stp>BADDPERIODS|3377218844890435353</stp>
        <tr r="G1701" s="1"/>
      </tp>
      <tp t="s">
        <v>#N/A Requesting Data...4023409936</v>
        <stp/>
        <stp>BADDPERIODS|2466492614610745191</stp>
        <tr r="I6648" s="1"/>
      </tp>
      <tp t="s">
        <v>#N/A Requesting Data...3096899908</v>
        <stp/>
        <stp>BADDPERIODS|1113228977783484171</stp>
        <tr r="G6957" s="1"/>
      </tp>
      <tp t="s">
        <v>#N/A Requesting Data...4160156962</v>
        <stp/>
        <stp>BADDPERIODS|6278431800332519633</stp>
        <tr r="I8130" s="1"/>
      </tp>
      <tp t="s">
        <v>#N/A Requesting Data...3862879046</v>
        <stp/>
        <stp>BADDPERIODS|7193064703184726549</stp>
        <tr r="G8122" s="1"/>
      </tp>
      <tp t="s">
        <v>#N/A Requesting Data...3943057158</v>
        <stp/>
        <stp>BADDPERIODS|4635341145084504152</stp>
        <tr r="G3977" s="1"/>
      </tp>
      <tp t="s">
        <v>#N/A Requesting Data...3155273650</v>
        <stp/>
        <stp>BADDPERIODS|5904109628470389055</stp>
        <tr r="I1422" s="1"/>
      </tp>
      <tp t="s">
        <v>#N/A Requesting Data...3357212696</v>
        <stp/>
        <stp>BADDPERIODS|3375294538787638334</stp>
        <tr r="I4858" s="1"/>
      </tp>
      <tp t="s">
        <v>#N/A Requesting Data...4028007434</v>
        <stp/>
        <stp>BADDPERIODS|5927794049449660987</stp>
        <tr r="G1524" s="1"/>
      </tp>
      <tp t="s">
        <v>#N/A Requesting Data...4126764037</v>
        <stp/>
        <stp>BADDPERIODS|6325390839459272962</stp>
        <tr r="G7166" s="1"/>
      </tp>
      <tp t="s">
        <v>#N/A Requesting Data...3575936791</v>
        <stp/>
        <stp>BADDPERIODS|2462532073676729043</stp>
        <tr r="G6727" s="1"/>
      </tp>
      <tp t="s">
        <v>#N/A Requesting Data...3170427091</v>
        <stp/>
        <stp>BADDPERIODS|1579108411683408445</stp>
        <tr r="I6324" s="1"/>
      </tp>
      <tp t="s">
        <v>#N/A Requesting Data...2780425058</v>
        <stp/>
        <stp>BADDPERIODS|1519919760168912095</stp>
        <tr r="G4888" s="1"/>
      </tp>
      <tp t="s">
        <v>#N/A Requesting Data...4216006423</v>
        <stp/>
        <stp>BADDPERIODS|6750478017971788441</stp>
        <tr r="I6999" s="1"/>
      </tp>
      <tp t="s">
        <v>#N/A Requesting Data...4204829170</v>
        <stp/>
        <stp>BADDPERIODS|4014079307232778033</stp>
        <tr r="G6410" s="1"/>
      </tp>
      <tp t="s">
        <v>#N/A Requesting Data...3375209774</v>
        <stp/>
        <stp>BADDPERIODS|9273269697416675212</stp>
        <tr r="G5685" s="1"/>
      </tp>
      <tp t="s">
        <v>#N/A Requesting Data...4208216443</v>
        <stp/>
        <stp>BADDPERIODS|6916381746404127329</stp>
        <tr r="I2076" s="1"/>
      </tp>
      <tp t="s">
        <v>#N/A Requesting Data...3573148928</v>
        <stp/>
        <stp>BADDPERIODS|8462852560896643637</stp>
        <tr r="G5528" s="1"/>
      </tp>
      <tp t="s">
        <v>#N/A Requesting Data...2983687985</v>
        <stp/>
        <stp>BADDPERIODS|1455041860071599015</stp>
        <tr r="I7295" s="1"/>
      </tp>
      <tp t="s">
        <v>#N/A Requesting Data...3441327866</v>
        <stp/>
        <stp>BADDPERIODS|4205118079005931173</stp>
        <tr r="G667" s="1"/>
      </tp>
      <tp t="s">
        <v>#N/A Requesting Data...3661762647</v>
        <stp/>
        <stp>BADDPERIODS|5902070372023098781</stp>
        <tr r="G4222" s="1"/>
      </tp>
      <tp t="s">
        <v>#N/A Requesting Data...2920640991</v>
        <stp/>
        <stp>BADDPERIODS|3975332072921446081</stp>
        <tr r="I1383" s="1"/>
      </tp>
      <tp t="s">
        <v>#N/A Requesting Data...3757740900</v>
        <stp/>
        <stp>BADDPERIODS|3152151612106691345</stp>
        <tr r="G5211" s="1"/>
      </tp>
      <tp t="s">
        <v>#N/A Requesting Data...3540148497</v>
        <stp/>
        <stp>BADDPERIODS|7705729590126431950</stp>
        <tr r="G6300" s="1"/>
      </tp>
      <tp t="s">
        <v>#N/A Requesting Data...4289284700</v>
        <stp/>
        <stp>BADDPERIODS|6646752530853073772</stp>
        <tr r="I6275" s="1"/>
      </tp>
      <tp t="s">
        <v>#N/A Requesting Data...3040793995</v>
        <stp/>
        <stp>BADDPERIODS|2782015756933670227</stp>
        <tr r="G3444" s="1"/>
      </tp>
      <tp t="s">
        <v>#N/A Requesting Data...4022429541</v>
        <stp/>
        <stp>BADDPERIODS|7329255794522644803</stp>
        <tr r="G5105" s="1"/>
      </tp>
      <tp t="s">
        <v>#N/A Requesting Data...2981449584</v>
        <stp/>
        <stp>BADDPERIODS|2505115156094097469</stp>
        <tr r="I4221" s="1"/>
      </tp>
      <tp t="s">
        <v>#N/A Requesting Data...3382050875</v>
        <stp/>
        <stp>BADDPERIODS|3008238012034061258</stp>
        <tr r="G6499" s="1"/>
      </tp>
      <tp t="s">
        <v>#N/A Requesting Data...3978535454</v>
        <stp/>
        <stp>BADDPERIODS|6562173851255440135</stp>
        <tr r="I7515" s="1"/>
      </tp>
      <tp t="s">
        <v>#N/A Requesting Data...3284476940</v>
        <stp/>
        <stp>BADDPERIODS|6564145364294651372</stp>
        <tr r="G2119" s="1"/>
      </tp>
      <tp t="s">
        <v>#N/A Requesting Data...4142873068</v>
        <stp/>
        <stp>BADDPERIODS|7062390894609853212</stp>
        <tr r="G1453" s="1"/>
      </tp>
      <tp t="s">
        <v>#N/A Requesting Data...3371906750</v>
        <stp/>
        <stp>BADDPERIODS|2551887948279243133</stp>
        <tr r="G1375" s="1"/>
      </tp>
      <tp t="s">
        <v>#N/A Requesting Data...4047997257</v>
        <stp/>
        <stp>BADDPERIODS|9436006410896334839</stp>
        <tr r="I5894" s="1"/>
      </tp>
      <tp t="s">
        <v>#N/A Requesting Data...3301258592</v>
        <stp/>
        <stp>BADDPERIODS|1374962894256238174</stp>
        <tr r="G2890" s="1"/>
      </tp>
      <tp t="s">
        <v>#N/A Requesting Data...3579679418</v>
        <stp/>
        <stp>BADDPERIODS|6590715552415495761</stp>
        <tr r="G1577" s="1"/>
      </tp>
      <tp t="s">
        <v>#N/A Requesting Data...2934867799</v>
        <stp/>
        <stp>BADDPERIODS|7371346323415501555</stp>
        <tr r="I5320" s="1"/>
      </tp>
      <tp t="s">
        <v>#N/A Requesting Data...3495056555</v>
        <stp/>
        <stp>BADDPERIODS|8364062595660673725</stp>
        <tr r="G6896" s="1"/>
      </tp>
      <tp t="s">
        <v>#N/A Requesting Data...3772159294</v>
        <stp/>
        <stp>BADDPERIODS|1766641181211261843</stp>
        <tr r="G2746" s="1"/>
      </tp>
      <tp t="s">
        <v>#N/A Requesting Data...3128791221</v>
        <stp/>
        <stp>BADDPERIODS|7408053285539514057</stp>
        <tr r="G7478" s="1"/>
      </tp>
      <tp t="s">
        <v>#N/A Requesting Data...3643223899</v>
        <stp/>
        <stp>BADDPERIODS|3028063641395277414</stp>
        <tr r="I7155" s="1"/>
      </tp>
      <tp t="s">
        <v>#N/A Requesting Data...3406836102</v>
        <stp/>
        <stp>BADDPERIODS|3416755924613965385</stp>
        <tr r="G6436" s="1"/>
      </tp>
      <tp t="s">
        <v>#N/A Requesting Data...4249159747</v>
        <stp/>
        <stp>BADDPERIODS|6873260525921690195</stp>
        <tr r="I4602" s="1"/>
      </tp>
      <tp t="s">
        <v>#N/A Requesting Data...3481338361</v>
        <stp/>
        <stp>BADDPERIODS|2605955345778348114</stp>
        <tr r="I2923" s="1"/>
      </tp>
      <tp t="s">
        <v>#N/A Requesting Data...3382511101</v>
        <stp/>
        <stp>BADDPERIODS|6486449016583604646</stp>
        <tr r="I222" s="1"/>
      </tp>
      <tp t="s">
        <v>#N/A Requesting Data...3809955911</v>
        <stp/>
        <stp>BADDPERIODS|2295968240098906192</stp>
        <tr r="I1610" s="1"/>
      </tp>
      <tp t="s">
        <v>#N/A Requesting Data...2894125139</v>
        <stp/>
        <stp>BADDPERIODS|3478478901132101362</stp>
        <tr r="I732" s="1"/>
      </tp>
      <tp t="s">
        <v>#N/A Requesting Data...4233910262</v>
        <stp/>
        <stp>BADDPERIODS|9916099531568062447</stp>
        <tr r="G5984" s="1"/>
      </tp>
      <tp t="s">
        <v>#N/A Requesting Data...4287895412</v>
        <stp/>
        <stp>BADDPERIODS|1231841964881769800</stp>
        <tr r="G2788" s="1"/>
      </tp>
      <tp t="s">
        <v>#N/A Requesting Data...3415697104</v>
        <stp/>
        <stp>BADDPERIODS|8699862630741456417</stp>
        <tr r="I8121" s="1"/>
      </tp>
      <tp t="s">
        <v>#N/A Requesting Data...3414564687</v>
        <stp/>
        <stp>BADDPERIODS|5322441877478703829</stp>
        <tr r="I709" s="1"/>
      </tp>
      <tp t="s">
        <v>#N/A Requesting Data...3629519831</v>
        <stp/>
        <stp>BADDPERIODS|5380176075194606120</stp>
        <tr r="G2103" s="1"/>
      </tp>
      <tp t="s">
        <v>#N/A Requesting Data...3599432605</v>
        <stp/>
        <stp>BADDPERIODS|9514179895721724655</stp>
        <tr r="G7635" s="1"/>
      </tp>
      <tp t="s">
        <v>#N/A Requesting Data...3485363720</v>
        <stp/>
        <stp>BADDPERIODS|4691764140576352764</stp>
        <tr r="I7998" s="1"/>
      </tp>
      <tp t="s">
        <v>#N/A Requesting Data...3971850286</v>
        <stp/>
        <stp>BADDPERIODS|3199377923310226426</stp>
        <tr r="I5996" s="1"/>
      </tp>
      <tp t="s">
        <v>#N/A Requesting Data...3045491013</v>
        <stp/>
        <stp>BADDPERIODS|8491395095366974242</stp>
        <tr r="I6245" s="1"/>
      </tp>
      <tp t="s">
        <v>#N/A Requesting Data...4144425211</v>
        <stp/>
        <stp>BADDPERIODS|8043449147537714913</stp>
        <tr r="G6322" s="1"/>
      </tp>
      <tp t="s">
        <v>#N/A Requesting Data...4195437030</v>
        <stp/>
        <stp>BADDPERIODS|3508840154190689863</stp>
        <tr r="I3523" s="1"/>
      </tp>
      <tp t="s">
        <v>#N/A Requesting Data...3721484493</v>
        <stp/>
        <stp>BADDPERIODS|9411470942238592710</stp>
        <tr r="I8135" s="1"/>
      </tp>
      <tp t="s">
        <v>#N/A Requesting Data...3654049375</v>
        <stp/>
        <stp>BADDPERIODS|8606980168419676858</stp>
        <tr r="I2654" s="1"/>
      </tp>
      <tp t="s">
        <v>#N/A Requesting Data...4089120403</v>
        <stp/>
        <stp>BADDPERIODS|9634240866753064819</stp>
        <tr r="I5157" s="1"/>
      </tp>
      <tp t="s">
        <v>#N/A Requesting Data...3782653330</v>
        <stp/>
        <stp>BADDPERIODS|4081369247064632126</stp>
        <tr r="G630" s="1"/>
      </tp>
      <tp t="s">
        <v>#N/A Requesting Data...3210454751</v>
        <stp/>
        <stp>BADDPERIODS|3049107695209677462</stp>
        <tr r="I1845" s="1"/>
      </tp>
      <tp t="s">
        <v>#N/A Requesting Data...3590410564</v>
        <stp/>
        <stp>BADDPERIODS|9389773077877556832</stp>
        <tr r="G5196" s="1"/>
      </tp>
      <tp t="s">
        <v>#N/A Requesting Data...3239639159</v>
        <stp/>
        <stp>BADDPERIODS|6827241144914897256</stp>
        <tr r="G6525" s="1"/>
      </tp>
      <tp t="s">
        <v>#N/A Requesting Data...3283975166</v>
        <stp/>
        <stp>BADDPERIODS|3049031113706736224</stp>
        <tr r="I72" s="1"/>
      </tp>
      <tp t="s">
        <v>#N/A Requesting Data...3725421988</v>
        <stp/>
        <stp>BADDPERIODS|5171886280495502693</stp>
        <tr r="G1127" s="1"/>
      </tp>
      <tp t="s">
        <v>#N/A Requesting Data...3159608170</v>
        <stp/>
        <stp>BADDPERIODS|1792057764485191425</stp>
        <tr r="G5035" s="1"/>
      </tp>
      <tp t="s">
        <v>#N/A Requesting Data...2936209087</v>
        <stp/>
        <stp>BADDPERIODS|7431784646166923463</stp>
        <tr r="I2483" s="1"/>
      </tp>
      <tp t="s">
        <v>#N/A Requesting Data...3918818885</v>
        <stp/>
        <stp>BADDPERIODS|6818529613871522595</stp>
        <tr r="I1609" s="1"/>
      </tp>
      <tp t="s">
        <v>#N/A Requesting Data...3510464599</v>
        <stp/>
        <stp>BADDPERIODS|2385682439028223958</stp>
        <tr r="G4288" s="1"/>
      </tp>
      <tp t="s">
        <v>#N/A Requesting Data...4151748556</v>
        <stp/>
        <stp>BADDPERIODS|5246049146303292477</stp>
        <tr r="G4068" s="1"/>
      </tp>
      <tp t="s">
        <v>#N/A Requesting Data...3270218131</v>
        <stp/>
        <stp>BADDPERIODS|5713986668654085829</stp>
        <tr r="I717" s="1"/>
      </tp>
      <tp t="s">
        <v>#N/A Requesting Data...3921316163</v>
        <stp/>
        <stp>BADDPERIODS|4911666177730534383</stp>
        <tr r="G3109" s="1"/>
      </tp>
      <tp t="s">
        <v>#N/A Requesting Data...4219339623</v>
        <stp/>
        <stp>BADDPERIODS|4562144948066566194</stp>
        <tr r="I4346" s="1"/>
      </tp>
      <tp t="s">
        <v>#N/A Requesting Data...3982842144</v>
        <stp/>
        <stp>BADDPERIODS|5999563929573383706</stp>
        <tr r="G6875" s="1"/>
      </tp>
      <tp t="s">
        <v>#N/A Requesting Data...3356274603</v>
        <stp/>
        <stp>BADDPERIODS|8220703385078329912</stp>
        <tr r="I3201" s="1"/>
      </tp>
      <tp t="s">
        <v>#N/A Requesting Data...3853909761</v>
        <stp/>
        <stp>BADDPERIODS|5458046534329321923</stp>
        <tr r="G1666" s="1"/>
      </tp>
      <tp t="s">
        <v>#N/A Requesting Data...3378249659</v>
        <stp/>
        <stp>BADDPERIODS|2673763334418445857</stp>
        <tr r="I5258" s="1"/>
      </tp>
      <tp t="s">
        <v>#N/A Requesting Data...3046050084</v>
        <stp/>
        <stp>BADDPERIODS|6711416230102307505</stp>
        <tr r="I2320" s="1"/>
      </tp>
      <tp t="s">
        <v>#N/A Requesting Data...3692391198</v>
        <stp/>
        <stp>BADDPERIODS|7340070907339895892</stp>
        <tr r="I180" s="1"/>
      </tp>
      <tp t="s">
        <v>#N/A Requesting Data...3510279977</v>
        <stp/>
        <stp>BADDPERIODS|8633044331749991487</stp>
        <tr r="G6281" s="1"/>
      </tp>
      <tp t="s">
        <v>#N/A Requesting Data...3072028671</v>
        <stp/>
        <stp>BADDPERIODS|4117616113501552449</stp>
        <tr r="G2227" s="1"/>
      </tp>
      <tp t="s">
        <v>#N/A Requesting Data...3315225462</v>
        <stp/>
        <stp>BADDPERIODS|8119769278679930743</stp>
        <tr r="G6984" s="1"/>
      </tp>
      <tp t="s">
        <v>#N/A Requesting Data...2920546598</v>
        <stp/>
        <stp>BADDPERIODS|5667702160857765535</stp>
        <tr r="G1931" s="1"/>
      </tp>
      <tp t="s">
        <v>#N/A Requesting Data...3854355757</v>
        <stp/>
        <stp>BADDPERIODS|9867724799954718565</stp>
        <tr r="I2582" s="1"/>
      </tp>
      <tp t="s">
        <v>#N/A Requesting Data...3611091348</v>
        <stp/>
        <stp>BADDPERIODS|1030770724914168605</stp>
        <tr r="G6016" s="1"/>
      </tp>
      <tp t="s">
        <v>#N/A Requesting Data...3653181896</v>
        <stp/>
        <stp>BADDPERIODS|7774846836109102369</stp>
        <tr r="I6724" s="1"/>
      </tp>
      <tp t="s">
        <v>#N/A Requesting Data...3370498292</v>
        <stp/>
        <stp>BADDPERIODS|5729468276224410413</stp>
        <tr r="G5356" s="1"/>
      </tp>
      <tp t="s">
        <v>#N/A Requesting Data...3946530873</v>
        <stp/>
        <stp>BADDPERIODS|7388580371674146790</stp>
        <tr r="G585" s="1"/>
      </tp>
      <tp t="s">
        <v>#N/A Requesting Data...4138262960</v>
        <stp/>
        <stp>BADDPERIODS|2102263267084319419</stp>
        <tr r="G1428" s="1"/>
      </tp>
      <tp t="s">
        <v>#N/A Requesting Data...3609543351</v>
        <stp/>
        <stp>BADDPERIODS|9703311477172775943</stp>
        <tr r="G5670" s="1"/>
      </tp>
      <tp t="s">
        <v>#N/A Requesting Data...3280917072</v>
        <stp/>
        <stp>BADDPERIODS|4345426949705837722</stp>
        <tr r="G2939" s="1"/>
      </tp>
      <tp t="s">
        <v>#N/A Requesting Data...4282240575</v>
        <stp/>
        <stp>BADDPERIODS|3842294726434295178</stp>
        <tr r="G54" s="1"/>
      </tp>
      <tp t="s">
        <v>#N/A Requesting Data...3806945249</v>
        <stp/>
        <stp>BADDPERIODS|1822276744189881818</stp>
        <tr r="I7760" s="1"/>
      </tp>
      <tp t="s">
        <v>#N/A Requesting Data...3667250960</v>
        <stp/>
        <stp>BADDPERIODS|7170110945224474037</stp>
        <tr r="G6091" s="1"/>
      </tp>
      <tp t="s">
        <v>#N/A Requesting Data...4178437048</v>
        <stp/>
        <stp>BADDPERIODS|4408703702472088749</stp>
        <tr r="G1715" s="1"/>
      </tp>
      <tp t="s">
        <v>#N/A Requesting Data...4134840421</v>
        <stp/>
        <stp>BADDPERIODS|6483876046635067978</stp>
        <tr r="I7553" s="1"/>
      </tp>
      <tp t="s">
        <v>#N/A Requesting Data...3704497427</v>
        <stp/>
        <stp>BADDPERIODS|2572647042182443453</stp>
        <tr r="I6652" s="1"/>
      </tp>
      <tp t="s">
        <v>#N/A Requesting Data...4198082567</v>
        <stp/>
        <stp>BADDPERIODS|3872040209695747003</stp>
        <tr r="I500" s="1"/>
      </tp>
      <tp t="s">
        <v>#N/A Requesting Data...3237562068</v>
        <stp/>
        <stp>BADDPERIODS|2267706858694044285</stp>
        <tr r="I3975" s="1"/>
      </tp>
      <tp t="s">
        <v>#N/A Requesting Data...3180686512</v>
        <stp/>
        <stp>BADDPERIODS|1400687815748209897</stp>
        <tr r="G1640" s="1"/>
      </tp>
      <tp t="s">
        <v>#N/A Requesting Data...3776485918</v>
        <stp/>
        <stp>BADDPERIODS|8035917241681552270</stp>
        <tr r="G3063" s="1"/>
      </tp>
      <tp t="s">
        <v>#N/A Requesting Data...3974833982</v>
        <stp/>
        <stp>BADDPERIODS|9633617465217640862</stp>
        <tr r="I1037" s="1"/>
      </tp>
      <tp t="s">
        <v>#N/A Requesting Data...3888572615</v>
        <stp/>
        <stp>BADDPERIODS|2851506403634057591</stp>
        <tr r="I7403" s="1"/>
      </tp>
      <tp t="s">
        <v>#N/A Requesting Data...4089157125</v>
        <stp/>
        <stp>BADDPERIODS|5042934120711843992</stp>
        <tr r="I5881" s="1"/>
      </tp>
      <tp t="s">
        <v>#N/A Requesting Data...3955501810</v>
        <stp/>
        <stp>BADDPERIODS|6825490616897289273</stp>
        <tr r="G2680" s="1"/>
      </tp>
      <tp t="s">
        <v>#N/A Requesting Data...3518265258</v>
        <stp/>
        <stp>BADDPERIODS|8607732982678435916</stp>
        <tr r="G7581" s="1"/>
      </tp>
      <tp t="s">
        <v>#N/A Requesting Data...4229893376</v>
        <stp/>
        <stp>BADDPERIODS|5960187216277786429</stp>
        <tr r="I3406" s="1"/>
      </tp>
      <tp t="s">
        <v>#N/A Requesting Data...3398439716</v>
        <stp/>
        <stp>BADDPERIODS|9348511180345728776</stp>
        <tr r="G1402" s="1"/>
      </tp>
      <tp t="s">
        <v>#N/A Requesting Data...3818647655</v>
        <stp/>
        <stp>BADDPERIODS|2507743425459040861</stp>
        <tr r="I4507" s="1"/>
      </tp>
      <tp t="s">
        <v>#N/A Requesting Data...3327072907</v>
        <stp/>
        <stp>BADDPERIODS|7376274737936808698</stp>
        <tr r="I671" s="1"/>
      </tp>
      <tp t="s">
        <v>#N/A Requesting Data...3683098425</v>
        <stp/>
        <stp>BADDPERIODS|6053136065307326071</stp>
        <tr r="G3254" s="1"/>
      </tp>
      <tp t="s">
        <v>#N/A Requesting Data...4230217273</v>
        <stp/>
        <stp>BADDPERIODS|3461885671799923365</stp>
        <tr r="I5855" s="1"/>
      </tp>
      <tp t="s">
        <v>#N/A Requesting Data...3245984052</v>
        <stp/>
        <stp>BADDPERIODS|7529134574167537057</stp>
        <tr r="G6857" s="1"/>
      </tp>
      <tp t="s">
        <v>#N/A Requesting Data...3885032753</v>
        <stp/>
        <stp>BADDPERIODS|3299901634508754724</stp>
        <tr r="I4840" s="1"/>
      </tp>
      <tp t="s">
        <v>#N/A Requesting Data...3418576119</v>
        <stp/>
        <stp>BADDPERIODS|1229692691440197880</stp>
        <tr r="G1253" s="1"/>
      </tp>
      <tp t="s">
        <v>#N/A Requesting Data...4216227202</v>
        <stp/>
        <stp>BADDPERIODS|7206767036895500042</stp>
        <tr r="I2133" s="1"/>
      </tp>
      <tp t="s">
        <v>#N/A Requesting Data...3594327023</v>
        <stp/>
        <stp>BADDPERIODS|7534955674947329840</stp>
        <tr r="G1470" s="1"/>
      </tp>
      <tp t="s">
        <v>#N/A Requesting Data...3544272535</v>
        <stp/>
        <stp>BADDPERIODS|8029478443039503724</stp>
        <tr r="I4407" s="1"/>
      </tp>
      <tp t="s">
        <v>#N/A Requesting Data...4032864475</v>
        <stp/>
        <stp>BADDPERIODS|5732792969670683221</stp>
        <tr r="G7646" s="1"/>
      </tp>
      <tp t="s">
        <v>#N/A Requesting Data...3536513527</v>
        <stp/>
        <stp>BADDPERIODS|7290116053873388601</stp>
        <tr r="G4894" s="1"/>
      </tp>
      <tp t="s">
        <v>#N/A Requesting Data...4280439046</v>
        <stp/>
        <stp>BADDPERIODS|3469238652600557235</stp>
        <tr r="I839" s="1"/>
      </tp>
      <tp t="s">
        <v>#N/A Requesting Data...3459833615</v>
        <stp/>
        <stp>BADDPERIODS|5896542078878089973</stp>
        <tr r="I7466" s="1"/>
      </tp>
      <tp t="s">
        <v>#N/A Requesting Data...3674551467</v>
        <stp/>
        <stp>BADDPERIODS|6932780981948011732</stp>
        <tr r="I7609" s="1"/>
      </tp>
      <tp t="s">
        <v>#N/A Requesting Data...3003817273</v>
        <stp/>
        <stp>BADDPERIODS|6717408105675540141</stp>
        <tr r="I7895" s="1"/>
      </tp>
      <tp t="s">
        <v>#N/A Requesting Data...3063642909</v>
        <stp/>
        <stp>BADDPERIODS|8214114496240095664</stp>
        <tr r="I6958" s="1"/>
      </tp>
      <tp t="s">
        <v>#N/A Requesting Data...4196456924</v>
        <stp/>
        <stp>BADDPERIODS|1906038679390310030</stp>
        <tr r="G4232" s="1"/>
      </tp>
      <tp t="s">
        <v>#N/A Requesting Data...3828495648</v>
        <stp/>
        <stp>BADDPERIODS|5065519781596316801</stp>
        <tr r="I6464" s="1"/>
      </tp>
      <tp t="s">
        <v>#N/A Requesting Data...3579220818</v>
        <stp/>
        <stp>BADDPERIODS|5225288960936084190</stp>
        <tr r="I3474" s="1"/>
      </tp>
      <tp t="s">
        <v>#N/A Requesting Data...3886123515</v>
        <stp/>
        <stp>BADDPERIODS|5893066525371190091</stp>
        <tr r="G587" s="1"/>
      </tp>
      <tp t="s">
        <v>#N/A Requesting Data...4091365855</v>
        <stp/>
        <stp>BADDPERIODS|6339933982681436051</stp>
        <tr r="G6929" s="1"/>
      </tp>
      <tp t="s">
        <v>#N/A Requesting Data...3405307792</v>
        <stp/>
        <stp>BADDPERIODS|7164217976346559202</stp>
        <tr r="G3412" s="1"/>
      </tp>
      <tp t="s">
        <v>#N/A Requesting Data...4283337400</v>
        <stp/>
        <stp>BADDPERIODS|6350498057036805768</stp>
        <tr r="I4002" s="1"/>
      </tp>
      <tp t="s">
        <v>#N/A Requesting Data...3073703009</v>
        <stp/>
        <stp>BADDPERIODS|6609255527749263951</stp>
        <tr r="I5399" s="1"/>
      </tp>
      <tp t="s">
        <v>#N/A Requesting Data...3637443392</v>
        <stp/>
        <stp>BADDPERIODS|2480348166870048159</stp>
        <tr r="I24" s="1"/>
      </tp>
      <tp t="s">
        <v>#N/A Requesting Data...3384219005</v>
        <stp/>
        <stp>BADDPERIODS|3590315220821131561</stp>
        <tr r="G323" s="1"/>
      </tp>
      <tp t="s">
        <v>#N/A Requesting Data...4086689450</v>
        <stp/>
        <stp>BADDPERIODS|2916473444311075590</stp>
        <tr r="I4028" s="1"/>
      </tp>
      <tp t="s">
        <v>#N/A Requesting Data...3302508033</v>
        <stp/>
        <stp>BADDPERIODS|1892178024360104495</stp>
        <tr r="G4984" s="1"/>
      </tp>
      <tp t="s">
        <v>#N/A Requesting Data...3664028278</v>
        <stp/>
        <stp>BADDPERIODS|7800299932800923094</stp>
        <tr r="G2288" s="1"/>
      </tp>
      <tp t="s">
        <v>#N/A Requesting Data...3632452124</v>
        <stp/>
        <stp>BADDPERIODS|9960732680990158088</stp>
        <tr r="I7410" s="1"/>
      </tp>
      <tp t="s">
        <v>#N/A Requesting Data...3951865218</v>
        <stp/>
        <stp>BADDPERIODS|4968002339030659150</stp>
        <tr r="I470" s="1"/>
      </tp>
      <tp t="s">
        <v>#N/A Requesting Data...3804288053</v>
        <stp/>
        <stp>BADDPERIODS|3396573121372112079</stp>
        <tr r="G7750" s="1"/>
      </tp>
      <tp t="s">
        <v>#N/A Requesting Data...3506590712</v>
        <stp/>
        <stp>BADDPERIODS|4143127254670602624</stp>
        <tr r="G7766" s="1"/>
      </tp>
      <tp t="s">
        <v>#N/A Requesting Data...3238652457</v>
        <stp/>
        <stp>BADDPERIODS|6245634200563524575</stp>
        <tr r="G7121" s="1"/>
      </tp>
      <tp t="s">
        <v>#N/A Requesting Data...3869638555</v>
        <stp/>
        <stp>BADDPERIODS|3843306908006446074</stp>
        <tr r="I3081" s="1"/>
      </tp>
      <tp t="s">
        <v>#N/A Requesting Data...3231900021</v>
        <stp/>
        <stp>BADDPERIODS|7861306060152050688</stp>
        <tr r="G3046" s="1"/>
      </tp>
      <tp t="s">
        <v>#N/A Requesting Data...3423698212</v>
        <stp/>
        <stp>BADDPERIODS|6707943151288048429</stp>
        <tr r="I4833" s="1"/>
      </tp>
      <tp t="s">
        <v>#N/A Requesting Data...3924701824</v>
        <stp/>
        <stp>BADDPERIODS|2898662639310738105</stp>
        <tr r="G7605" s="1"/>
      </tp>
      <tp t="s">
        <v>#N/A Requesting Data...3847356958</v>
        <stp/>
        <stp>BADDPERIODS|2134544336200293213</stp>
        <tr r="I1380" s="1"/>
      </tp>
      <tp t="s">
        <v>#N/A Requesting Data...3353097639</v>
        <stp/>
        <stp>BADDPERIODS|3417072730882207414</stp>
        <tr r="G4978" s="1"/>
      </tp>
      <tp t="s">
        <v>#N/A Requesting Data...3285108036</v>
        <stp/>
        <stp>BADDPERIODS|4248159042246253175</stp>
        <tr r="G2188" s="1"/>
      </tp>
      <tp t="s">
        <v>#N/A Requesting Data...3204467789</v>
        <stp/>
        <stp>BADDPERIODS|2609310427544642169</stp>
        <tr r="G2329" s="1"/>
      </tp>
      <tp t="s">
        <v>#N/A Requesting Data...4078928482</v>
        <stp/>
        <stp>BADDPERIODS|9810587555419489613</stp>
        <tr r="I5329" s="1"/>
      </tp>
      <tp t="s">
        <v>#N/A Requesting Data...4120983282</v>
        <stp/>
        <stp>BADDPERIODS|5613607448677733699</stp>
        <tr r="G6756" s="1"/>
      </tp>
      <tp t="s">
        <v>#N/A Requesting Data...3256712161</v>
        <stp/>
        <stp>BADDPERIODS|1337327960846565440</stp>
        <tr r="I1222" s="1"/>
      </tp>
      <tp t="s">
        <v>#N/A Requesting Data...3443071557</v>
        <stp/>
        <stp>BADDPERIODS|9900021168181799842</stp>
        <tr r="I8068" s="1"/>
      </tp>
      <tp t="s">
        <v>#N/A Requesting Data...3230087302</v>
        <stp/>
        <stp>BADDPERIODS|6151348065412743776</stp>
        <tr r="G4100" s="1"/>
      </tp>
      <tp t="s">
        <v>#N/A Requesting Data...4241735485</v>
        <stp/>
        <stp>BADDPERIODS|1582535946002956493</stp>
        <tr r="I4556" s="1"/>
      </tp>
      <tp t="s">
        <v>#N/A Requesting Data...4139160869</v>
        <stp/>
        <stp>BADDPERIODS|6643306877131195501</stp>
        <tr r="G958" s="1"/>
      </tp>
      <tp t="s">
        <v>#N/A Requesting Data...3451029190</v>
        <stp/>
        <stp>BADDPERIODS|5711360006992517222</stp>
        <tr r="G4662" s="1"/>
      </tp>
      <tp t="s">
        <v>#N/A Requesting Data...4139217196</v>
        <stp/>
        <stp>BADDPERIODS|6771751176100277064</stp>
        <tr r="G6101" s="1"/>
      </tp>
      <tp t="s">
        <v>#N/A Requesting Data...3750997385</v>
        <stp/>
        <stp>BADDPERIODS|7562033261035494238</stp>
        <tr r="G2605" s="1"/>
      </tp>
      <tp t="s">
        <v>#N/A Requesting Data...3228236948</v>
        <stp/>
        <stp>BADDPERIODS|2584141921181559659</stp>
        <tr r="G7983" s="1"/>
      </tp>
      <tp t="s">
        <v>#N/A Requesting Data...4083470560</v>
        <stp/>
        <stp>BADDPERIODS|6282664414702984595</stp>
        <tr r="I7583" s="1"/>
      </tp>
      <tp t="s">
        <v>#N/A Requesting Data...3968926770</v>
        <stp/>
        <stp>BADDPERIODS|6297889366327804945</stp>
        <tr r="G3710" s="1"/>
      </tp>
      <tp t="s">
        <v>#N/A Requesting Data...4278573831</v>
        <stp/>
        <stp>BADDPERIODS|1029414945450238767</stp>
        <tr r="G112" s="1"/>
      </tp>
      <tp t="s">
        <v>#N/A Requesting Data...3243507741</v>
        <stp/>
        <stp>BADDPERIODS|6372231663096300200</stp>
        <tr r="G8040" s="1"/>
      </tp>
      <tp t="s">
        <v>#N/A Requesting Data...3948197430</v>
        <stp/>
        <stp>BADDPERIODS|3064996089403718773</stp>
        <tr r="G6895" s="1"/>
      </tp>
      <tp t="s">
        <v>#N/A Requesting Data...3245378206</v>
        <stp/>
        <stp>BADDPERIODS|3671376917420026761</stp>
        <tr r="I290" s="1"/>
      </tp>
      <tp t="s">
        <v>#N/A Requesting Data...3772084336</v>
        <stp/>
        <stp>BADDPERIODS|8956743090164917441</stp>
        <tr r="G1795" s="1"/>
      </tp>
      <tp t="s">
        <v>#N/A Requesting Data...3102275133</v>
        <stp/>
        <stp>BADDPERIODS|7789326877107517279</stp>
        <tr r="G6243" s="1"/>
      </tp>
      <tp t="s">
        <v>#N/A Requesting Data...3184377296</v>
        <stp/>
        <stp>BADDPERIODS|3569835687905686075</stp>
        <tr r="G6234" s="1"/>
      </tp>
      <tp t="s">
        <v>#N/A Requesting Data...3166892638</v>
        <stp/>
        <stp>BADDPERIODS|4788135302875174675</stp>
        <tr r="G287" s="1"/>
      </tp>
      <tp t="s">
        <v>#N/A Requesting Data...3898794855</v>
        <stp/>
        <stp>BADDPERIODS|5869696351006027605</stp>
        <tr r="I5858" s="1"/>
      </tp>
      <tp t="s">
        <v>#N/A Requesting Data...3456399639</v>
        <stp/>
        <stp>BADDPERIODS|1180321004934285058</stp>
        <tr r="G5381" s="1"/>
      </tp>
      <tp t="s">
        <v>#N/A Requesting Data...4139552077</v>
        <stp/>
        <stp>BADDPERIODS|5363464971649258960</stp>
        <tr r="G7613" s="1"/>
      </tp>
      <tp t="s">
        <v>#N/A Requesting Data...3581427286</v>
        <stp/>
        <stp>BADDPERIODS|5492129035507134627</stp>
        <tr r="G6713" s="1"/>
      </tp>
      <tp t="s">
        <v>#N/A Requesting Data...4181079643</v>
        <stp/>
        <stp>BADDPERIODS|3005532032205674675</stp>
        <tr r="G7344" s="1"/>
      </tp>
      <tp t="s">
        <v>#N/A Requesting Data...3406781950</v>
        <stp/>
        <stp>BADDPERIODS|4392272508963452384</stp>
        <tr r="G8168" s="1"/>
      </tp>
      <tp t="s">
        <v>#N/A Requesting Data...3994092435</v>
        <stp/>
        <stp>BADDPERIODS|5189486366016643799</stp>
        <tr r="G4074" s="1"/>
      </tp>
      <tp t="s">
        <v>#N/A Requesting Data...3285940577</v>
        <stp/>
        <stp>BADDPERIODS|2838090690374474954</stp>
        <tr r="I4519" s="1"/>
      </tp>
      <tp t="s">
        <v>#N/A Requesting Data...3614263737</v>
        <stp/>
        <stp>BADDPERIODS|3648583288230667800</stp>
        <tr r="I3282" s="1"/>
      </tp>
      <tp t="s">
        <v>#N/A Requesting Data...4188183949</v>
        <stp/>
        <stp>BADDPERIODS|5466020352531194746</stp>
        <tr r="I5178" s="1"/>
      </tp>
      <tp t="s">
        <v>#N/A Requesting Data...3700198078</v>
        <stp/>
        <stp>BADDPERIODS|1151514317835405624</stp>
        <tr r="I7535" s="1"/>
      </tp>
      <tp t="s">
        <v>#N/A Requesting Data...3460611917</v>
        <stp/>
        <stp>BADDPERIODS|7187247828298540994</stp>
        <tr r="G1676" s="1"/>
      </tp>
      <tp t="s">
        <v>#N/A Requesting Data...3966206526</v>
        <stp/>
        <stp>BADDPERIODS|8876426868795113929</stp>
        <tr r="I7035" s="1"/>
      </tp>
      <tp t="s">
        <v>#N/A Requesting Data...3229001434</v>
        <stp/>
        <stp>BADDPERIODS|9585362886054327076</stp>
        <tr r="I2656" s="1"/>
      </tp>
      <tp t="s">
        <v>#N/A Requesting Data...3562131642</v>
        <stp/>
        <stp>BADDPERIODS|6384129611238084814</stp>
        <tr r="G2238" s="1"/>
      </tp>
      <tp t="s">
        <v>#N/A Requesting Data...3173082376</v>
        <stp/>
        <stp>BADDPERIODS|4534739027621832680</stp>
        <tr r="I7377" s="1"/>
      </tp>
      <tp t="s">
        <v>#N/A Requesting Data...3518357694</v>
        <stp/>
        <stp>BADDPERIODS|5551794009073111758</stp>
        <tr r="I238" s="1"/>
      </tp>
      <tp t="s">
        <v>#N/A Requesting Data...3913423626</v>
        <stp/>
        <stp>BADDPERIODS|1389590459115765257</stp>
        <tr r="I4054" s="1"/>
      </tp>
      <tp t="s">
        <v>#N/A Requesting Data...3823241308</v>
        <stp/>
        <stp>BADDPERIODS|7559377792193188803</stp>
        <tr r="G6638" s="1"/>
      </tp>
      <tp t="s">
        <v>#N/A Requesting Data...3261399465</v>
        <stp/>
        <stp>BADDPERIODS|5310341736955857685</stp>
        <tr r="G421" s="1"/>
      </tp>
      <tp t="s">
        <v>#N/A Requesting Data...3222190784</v>
        <stp/>
        <stp>BADDPERIODS|3663228507685047226</stp>
        <tr r="I6569" s="1"/>
      </tp>
      <tp t="s">
        <v>#N/A Requesting Data...4221358570</v>
        <stp/>
        <stp>BADDPERIODS|4797524036403329711</stp>
        <tr r="G1602" s="1"/>
      </tp>
      <tp t="s">
        <v>#N/A Requesting Data...3992852746</v>
        <stp/>
        <stp>BADDPERIODS|6283003668455802334</stp>
        <tr r="I6862" s="1"/>
      </tp>
      <tp t="s">
        <v>#N/A Requesting Data...3742152566</v>
        <stp/>
        <stp>BADDPERIODS|6990786656491637303</stp>
        <tr r="I4388" s="1"/>
      </tp>
      <tp t="s">
        <v>#N/A Requesting Data...3549105295</v>
        <stp/>
        <stp>BADDPERIODS|4112173134614799446</stp>
        <tr r="G6589" s="1"/>
      </tp>
      <tp t="s">
        <v>#N/A Requesting Data...3360802237</v>
        <stp/>
        <stp>BADDPERIODS|3552073941536794751</stp>
        <tr r="G1814" s="1"/>
      </tp>
      <tp t="s">
        <v>#N/A Requesting Data...3698559629</v>
        <stp/>
        <stp>BADDPERIODS|4500074842195140305</stp>
        <tr r="G4144" s="1"/>
      </tp>
      <tp t="s">
        <v>#N/A Requesting Data...3674383127</v>
        <stp/>
        <stp>BADDPERIODS|4170807650747214822</stp>
        <tr r="I7910" s="1"/>
      </tp>
      <tp t="s">
        <v>#N/A Requesting Data...3368838630</v>
        <stp/>
        <stp>BADDPERIODS|1690235026847701051</stp>
        <tr r="G3632" s="1"/>
      </tp>
      <tp t="s">
        <v>#N/A Requesting Data...4086577636</v>
        <stp/>
        <stp>BADDPERIODS|5133255333656273442</stp>
        <tr r="I3441" s="1"/>
      </tp>
      <tp t="s">
        <v>#N/A Requesting Data...3207290639</v>
        <stp/>
        <stp>BADDPERIODS|7145484256101855162</stp>
        <tr r="I5406" s="1"/>
      </tp>
      <tp t="s">
        <v>#N/A Requesting Data...3471205877</v>
        <stp/>
        <stp>BADDPERIODS|9285832934497508318</stp>
        <tr r="G5085" s="1"/>
      </tp>
      <tp t="s">
        <v>#N/A Requesting Data...3795805553</v>
        <stp/>
        <stp>BADDPERIODS|7936257779187406303</stp>
        <tr r="I1689" s="1"/>
      </tp>
      <tp t="s">
        <v>#N/A Requesting Data...3737453799</v>
        <stp/>
        <stp>BADDPERIODS|4184409267529436930</stp>
        <tr r="I6280" s="1"/>
      </tp>
      <tp t="s">
        <v>#N/A Requesting Data...3265536973</v>
        <stp/>
        <stp>BADDPERIODS|3058523996909017059</stp>
        <tr r="I3576" s="1"/>
      </tp>
      <tp t="s">
        <v>#N/A Requesting Data...3364397552</v>
        <stp/>
        <stp>BADDPERIODS|3138063607657772266</stp>
        <tr r="I2335" s="1"/>
      </tp>
      <tp t="s">
        <v>#N/A Requesting Data...4190398161</v>
        <stp/>
        <stp>BADDPERIODS|9337062671240304863</stp>
        <tr r="I3012" s="1"/>
      </tp>
      <tp t="s">
        <v>#N/A Requesting Data...3986292444</v>
        <stp/>
        <stp>BADDPERIODS|3064978388666788290</stp>
        <tr r="G3378" s="1"/>
      </tp>
      <tp t="s">
        <v>#N/A Requesting Data...3231584467</v>
        <stp/>
        <stp>BADDPERIODS|9351100153803545848</stp>
        <tr r="I3471" s="1"/>
      </tp>
      <tp t="s">
        <v>#N/A Requesting Data...4019111241</v>
        <stp/>
        <stp>BADDPERIODS|8379767381506264772</stp>
        <tr r="G5266" s="1"/>
      </tp>
      <tp t="s">
        <v>#N/A Requesting Data...3268120826</v>
        <stp/>
        <stp>BADDPERIODS|5900803172269821521</stp>
        <tr r="G5934" s="1"/>
      </tp>
      <tp t="s">
        <v>#N/A Requesting Data...3763105461</v>
        <stp/>
        <stp>BADDPERIODS|9679562486771162366</stp>
        <tr r="I1244" s="1"/>
      </tp>
      <tp t="s">
        <v>#N/A Requesting Data...4174875115</v>
        <stp/>
        <stp>BADDPERIODS|4228330635114442615</stp>
        <tr r="I6378" s="1"/>
      </tp>
      <tp t="s">
        <v>#N/A Requesting Data...4175293500</v>
        <stp/>
        <stp>BADDPERIODS|4114283341440061493</stp>
        <tr r="G6000" s="1"/>
      </tp>
      <tp t="s">
        <v>#N/A Requesting Data...4029270337</v>
        <stp/>
        <stp>BADDPERIODS|9818137076570865946</stp>
        <tr r="I4500" s="1"/>
      </tp>
      <tp t="s">
        <v>#N/A Requesting Data...4267820619</v>
        <stp/>
        <stp>BADDPERIODS|1477972560040318817</stp>
        <tr r="I7510" s="1"/>
      </tp>
      <tp t="s">
        <v>#N/A Requesting Data...3739221719</v>
        <stp/>
        <stp>BADDPERIODS|3572116118123254508</stp>
        <tr r="G6851" s="1"/>
      </tp>
      <tp t="s">
        <v>#N/A Requesting Data...3901232963</v>
        <stp/>
        <stp>BADDPERIODS|4746004781239090085</stp>
        <tr r="I6837" s="1"/>
      </tp>
      <tp t="s">
        <v>#N/A Requesting Data...3450232859</v>
        <stp/>
        <stp>BADDPERIODS|2864052200106087132</stp>
        <tr r="G2326" s="1"/>
      </tp>
      <tp t="s">
        <v>#N/A Requesting Data...3990474591</v>
        <stp/>
        <stp>BADDPERIODS|3183944768748441170</stp>
        <tr r="G7137" s="1"/>
      </tp>
      <tp t="s">
        <v>#N/A Requesting Data...4098759340</v>
        <stp/>
        <stp>BADDPERIODS|9633391571488615068</stp>
        <tr r="G3629" s="1"/>
      </tp>
      <tp t="s">
        <v>#N/A Requesting Data...3353524391</v>
        <stp/>
        <stp>BADDPERIODS|8293547819321966884</stp>
        <tr r="G3102" s="1"/>
      </tp>
      <tp t="s">
        <v>#N/A Requesting Data...3563324951</v>
        <stp/>
        <stp>BADDPERIODS|8705491434819042345</stp>
        <tr r="G6657" s="1"/>
      </tp>
      <tp t="s">
        <v>#N/A Requesting Data...4010944859</v>
        <stp/>
        <stp>BADDPERIODS|7956104123821571016</stp>
        <tr r="G1198" s="1"/>
      </tp>
      <tp t="s">
        <v>#N/A Requesting Data...3845120012</v>
        <stp/>
        <stp>BADDPERIODS|3916176055220385264</stp>
        <tr r="I6462" s="1"/>
      </tp>
      <tp t="s">
        <v>#N/A Requesting Data...3524307699</v>
        <stp/>
        <stp>BADDPERIODS|5544284233049701879</stp>
        <tr r="I1920" s="1"/>
      </tp>
      <tp t="s">
        <v>#N/A Requesting Data...3562057926</v>
        <stp/>
        <stp>BADDPERIODS|9443981644689525838</stp>
        <tr r="G7865" s="1"/>
      </tp>
      <tp t="s">
        <v>#N/A Requesting Data...3721779640</v>
        <stp/>
        <stp>BADDPERIODS|1432419992220807911</stp>
        <tr r="G975" s="1"/>
      </tp>
      <tp t="s">
        <v>#N/A Requesting Data...3860702594</v>
        <stp/>
        <stp>BADDPERIODS|1373428824481307381</stp>
        <tr r="G904" s="1"/>
      </tp>
      <tp t="s">
        <v>#N/A Requesting Data...3420764186</v>
        <stp/>
        <stp>BADDPERIODS|2466480217185098754</stp>
        <tr r="I3743" s="1"/>
      </tp>
      <tp t="s">
        <v>#N/A Requesting Data...4140875923</v>
        <stp/>
        <stp>BADDPERIODS|7103014291488998362</stp>
        <tr r="I6591" s="1"/>
      </tp>
      <tp t="s">
        <v>#N/A Requesting Data...3471976945</v>
        <stp/>
        <stp>BADDPERIODS|1506048337225180299</stp>
        <tr r="I2694" s="1"/>
      </tp>
      <tp t="s">
        <v>#N/A Requesting Data...3261152210</v>
        <stp/>
        <stp>BADDPERIODS|6118109517451970210</stp>
        <tr r="I5280" s="1"/>
      </tp>
      <tp t="s">
        <v>#N/A Requesting Data...3280296795</v>
        <stp/>
        <stp>BADDPERIODS|4993936281795198545</stp>
        <tr r="G3098" s="1"/>
      </tp>
      <tp t="s">
        <v>#N/A Requesting Data...3713116723</v>
        <stp/>
        <stp>BADDPERIODS|9183888326170317624</stp>
        <tr r="I7085" s="1"/>
      </tp>
      <tp t="s">
        <v>#N/A Requesting Data...3999075417</v>
        <stp/>
        <stp>BADDPERIODS|5642424403033042790</stp>
        <tr r="G5192" s="1"/>
      </tp>
      <tp t="s">
        <v>#N/A Requesting Data...4103975984</v>
        <stp/>
        <stp>BADDPERIODS|3367534988628727312</stp>
        <tr r="G7926" s="1"/>
      </tp>
      <tp t="s">
        <v>#N/A Requesting Data...4052974282</v>
        <stp/>
        <stp>BADDPERIODS|6906199511280970368</stp>
        <tr r="G1746" s="1"/>
      </tp>
      <tp t="s">
        <v>#N/A Requesting Data...4034345004</v>
        <stp/>
        <stp>BADDPERIODS|9173894890518657507</stp>
        <tr r="G2725" s="1"/>
      </tp>
      <tp t="s">
        <v>#N/A Requesting Data...3454104160</v>
        <stp/>
        <stp>BADDPERIODS|4167772736284728192</stp>
        <tr r="I1559" s="1"/>
      </tp>
      <tp t="s">
        <v>#N/A Requesting Data...3274924927</v>
        <stp/>
        <stp>BADDPERIODS|9452328841869140287</stp>
        <tr r="I3241" s="1"/>
      </tp>
      <tp t="s">
        <v>#N/A Requesting Data...3836638729</v>
        <stp/>
        <stp>BADDPERIODS|8007765395255860651</stp>
        <tr r="G4953" s="1"/>
      </tp>
      <tp t="s">
        <v>#N/A Requesting Data...3611212230</v>
        <stp/>
        <stp>BADDPERIODS|3670957311157432982</stp>
        <tr r="G1287" s="1"/>
      </tp>
      <tp t="s">
        <v>#N/A Requesting Data...3432041299</v>
        <stp/>
        <stp>BADDPERIODS|9830175689562856706</stp>
        <tr r="G3384" s="1"/>
      </tp>
      <tp t="s">
        <v>#N/A Requesting Data...3368971873</v>
        <stp/>
        <stp>BADDPERIODS|9469320096842782496</stp>
        <tr r="I1932" s="1"/>
      </tp>
      <tp t="s">
        <v>#N/A Requesting Data...4140036746</v>
        <stp/>
        <stp>BADDPERIODS|2234754918481959087</stp>
        <tr r="I4045" s="1"/>
      </tp>
      <tp t="s">
        <v>#N/A Requesting Data...3266476851</v>
        <stp/>
        <stp>BADDPERIODS|9972777080741535256</stp>
        <tr r="I4358" s="1"/>
      </tp>
      <tp t="s">
        <v>#N/A Requesting Data...3847129040</v>
        <stp/>
        <stp>BADDPERIODS|2449483929027922626</stp>
        <tr r="G8134" s="1"/>
      </tp>
      <tp t="s">
        <v>#N/A Requesting Data...4223140347</v>
        <stp/>
        <stp>BADDPERIODS|3250671164995694397</stp>
        <tr r="G656" s="1"/>
      </tp>
      <tp t="s">
        <v>#N/A Requesting Data...3368408291</v>
        <stp/>
        <stp>BADDPERIODS|4347233886352904917</stp>
        <tr r="G5239" s="1"/>
      </tp>
      <tp t="s">
        <v>#N/A Requesting Data...3848684802</v>
        <stp/>
        <stp>BADDPERIODS|3594127770338942815</stp>
        <tr r="G1338" s="1"/>
      </tp>
      <tp t="s">
        <v>#N/A Requesting Data...3440885156</v>
        <stp/>
        <stp>BADDPERIODS|2884273510441560555</stp>
        <tr r="G1013" s="1"/>
      </tp>
      <tp t="s">
        <v>#N/A Requesting Data...3274985762</v>
        <stp/>
        <stp>BADDPERIODS|3463993376891042945</stp>
        <tr r="I6667" s="1"/>
      </tp>
      <tp t="s">
        <v>#N/A Requesting Data...4238416598</v>
        <stp/>
        <stp>BADDPERIODS|4203059568884997395</stp>
        <tr r="I5104" s="1"/>
      </tp>
      <tp t="s">
        <v>#N/A Requesting Data...3778091131</v>
        <stp/>
        <stp>BADDPERIODS|3648298380144954895</stp>
        <tr r="I6907" s="1"/>
      </tp>
      <tp t="s">
        <v>#N/A Requesting Data...3655709386</v>
        <stp/>
        <stp>BADDPERIODS|2138221605336876318</stp>
        <tr r="I3417" s="1"/>
      </tp>
      <tp t="s">
        <v>#N/A Requesting Data...4197853197</v>
        <stp/>
        <stp>BADDPERIODS|5863616461971103161</stp>
        <tr r="G5403" s="1"/>
      </tp>
      <tp t="s">
        <v>#N/A Requesting Data...4250582405</v>
        <stp/>
        <stp>BADDPERIODS|2189187153380544300</stp>
        <tr r="I6503" s="1"/>
      </tp>
      <tp t="s">
        <v>#N/A Requesting Data...3740029223</v>
        <stp/>
        <stp>BADDPERIODS|7986726714155574152</stp>
        <tr r="G5544" s="1"/>
      </tp>
      <tp t="s">
        <v>#N/A Requesting Data...4071056983</v>
        <stp/>
        <stp>BADDPERIODS|9206557100419994010</stp>
        <tr r="G5469" s="1"/>
      </tp>
      <tp t="s">
        <v>#N/A Requesting Data...3390416380</v>
        <stp/>
        <stp>BADDPERIODS|5599122748430266522</stp>
        <tr r="G3454" s="1"/>
      </tp>
      <tp t="s">
        <v>#N/A Requesting Data...4281466979</v>
        <stp/>
        <stp>BADDPERIODS|7636050514906008581</stp>
        <tr r="I6643" s="1"/>
      </tp>
      <tp t="s">
        <v>#N/A Requesting Data...3682594481</v>
        <stp/>
        <stp>BADDPERIODS|7203816781502402097</stp>
        <tr r="G6729" s="1"/>
      </tp>
      <tp t="s">
        <v>#N/A Requesting Data...3335072729</v>
        <stp/>
        <stp>BADDPERIODS|5887978111438099019</stp>
        <tr r="G5228" s="1"/>
      </tp>
      <tp t="s">
        <v>#N/A Requesting Data...3941081444</v>
        <stp/>
        <stp>BADDPERIODS|4123581754574740554</stp>
        <tr r="G8128" s="1"/>
      </tp>
      <tp t="s">
        <v>#N/A Requesting Data...4120526533</v>
        <stp/>
        <stp>BADDPERIODS|7784277479060487720</stp>
        <tr r="I1556" s="1"/>
      </tp>
      <tp t="s">
        <v>#N/A Requesting Data...3947764649</v>
        <stp/>
        <stp>BADDPERIODS|6267471501881203698</stp>
        <tr r="I2055" s="1"/>
      </tp>
      <tp t="s">
        <v>#N/A Requesting Data...4194848577</v>
        <stp/>
        <stp>BADDPERIODS|8427567998222753325</stp>
        <tr r="G2815" s="1"/>
      </tp>
      <tp t="s">
        <v>#N/A Requesting Data...3545859313</v>
        <stp/>
        <stp>BADDPERIODS|4658791164497347775</stp>
        <tr r="G2296" s="1"/>
      </tp>
      <tp t="s">
        <v>#N/A Requesting Data...3505314534</v>
        <stp/>
        <stp>BADDPERIODS|4902245261602658757</stp>
        <tr r="G3896" s="1"/>
      </tp>
      <tp t="s">
        <v>#N/A Requesting Data...3626204481</v>
        <stp/>
        <stp>BADDPERIODS|2881082465691256088</stp>
        <tr r="G2363" s="1"/>
      </tp>
      <tp t="s">
        <v>#N/A Requesting Data...4150769193</v>
        <stp/>
        <stp>BADDPERIODS|8869242262348712167</stp>
        <tr r="I1350" s="1"/>
      </tp>
      <tp t="s">
        <v>#N/A Requesting Data...3720889213</v>
        <stp/>
        <stp>BADDPERIODS|4672491546035166472</stp>
        <tr r="I3205" s="1"/>
      </tp>
      <tp t="s">
        <v>#N/A Requesting Data...3537666525</v>
        <stp/>
        <stp>BADDPERIODS|9109303094944314299</stp>
        <tr r="G3842" s="1"/>
      </tp>
      <tp t="s">
        <v>#N/A Requesting Data...3412913577</v>
        <stp/>
        <stp>BADDPERIODS|1526485009318925825</stp>
        <tr r="G1891" s="1"/>
      </tp>
      <tp t="s">
        <v>#N/A Requesting Data...3754015482</v>
        <stp/>
        <stp>BADDPERIODS|7992125018277997554</stp>
        <tr r="I2868" s="1"/>
      </tp>
      <tp t="s">
        <v>#N/A Requesting Data...3310676995</v>
        <stp/>
        <stp>BADDPERIODS|6356005029311612031</stp>
        <tr r="G622" s="1"/>
      </tp>
      <tp t="s">
        <v>#N/A Requesting Data...3572579282</v>
        <stp/>
        <stp>BADDPERIODS|2775452573685801160</stp>
        <tr r="I921" s="1"/>
      </tp>
      <tp t="s">
        <v>#N/A Requesting Data...4183235613</v>
        <stp/>
        <stp>BADDPERIODS|8992423885082021324</stp>
        <tr r="G7156" s="1"/>
      </tp>
      <tp t="s">
        <v>#N/A Requesting Data...4025544081</v>
        <stp/>
        <stp>BADDPERIODS|3174552571021087591</stp>
        <tr r="G1227" s="1"/>
      </tp>
      <tp t="s">
        <v>#N/A Requesting Data...3823623417</v>
        <stp/>
        <stp>BADDPERIODS|6483278527671134298</stp>
        <tr r="I7990" s="1"/>
      </tp>
      <tp t="s">
        <v>#N/A Requesting Data...4294141040</v>
        <stp/>
        <stp>BADDPERIODS|8640935009716736278</stp>
        <tr r="I6578" s="1"/>
      </tp>
      <tp t="s">
        <v>#N/A Requesting Data...3316934381</v>
        <stp/>
        <stp>BADDPERIODS|2719594397689780225</stp>
        <tr r="I2730" s="1"/>
      </tp>
      <tp t="s">
        <v>#N/A Requesting Data...3789608482</v>
        <stp/>
        <stp>BADDPERIODS|1661687341787385100</stp>
        <tr r="G4938" s="1"/>
      </tp>
      <tp t="s">
        <v>#N/A Requesting Data...3800337417</v>
        <stp/>
        <stp>BADDPERIODS|1281815878158672315</stp>
        <tr r="I6328" s="1"/>
      </tp>
      <tp t="s">
        <v>#N/A Requesting Data...3879300133</v>
        <stp/>
        <stp>BADDPERIODS|6877920816582099905</stp>
        <tr r="G6784" s="1"/>
      </tp>
      <tp t="s">
        <v>#N/A Requesting Data...4094904452</v>
        <stp/>
        <stp>BADDPERIODS|9981403795022768372</stp>
        <tr r="G6332" s="1"/>
      </tp>
      <tp t="s">
        <v>#N/A Requesting Data...4179717899</v>
        <stp/>
        <stp>BADDPERIODS|9671427778726070908</stp>
        <tr r="G815" s="1"/>
      </tp>
      <tp t="s">
        <v>#N/A Requesting Data...3765243586</v>
        <stp/>
        <stp>BADDPERIODS|3591601320676800414</stp>
        <tr r="I7418" s="1"/>
      </tp>
      <tp t="s">
        <v>#N/A Requesting Data...3524391274</v>
        <stp/>
        <stp>BADDPERIODS|5105346538175356529</stp>
        <tr r="G608" s="1"/>
      </tp>
      <tp t="s">
        <v>#N/A Requesting Data...3607550075</v>
        <stp/>
        <stp>BADDPERIODS|2706292387669263479</stp>
        <tr r="I4086" s="1"/>
      </tp>
      <tp t="s">
        <v>#N/A Requesting Data...3536775477</v>
        <stp/>
        <stp>BADDPERIODS|6768728659417978696</stp>
        <tr r="I5366" s="1"/>
      </tp>
      <tp t="s">
        <v>#N/A Requesting Data...3528961667</v>
        <stp/>
        <stp>BADDPERIODS|4840356650772450554</stp>
        <tr r="I5717" s="1"/>
      </tp>
      <tp t="s">
        <v>#N/A Requesting Data...4032467038</v>
        <stp/>
        <stp>BADDPERIODS|3549100718043799569</stp>
        <tr r="I669" s="1"/>
      </tp>
      <tp t="s">
        <v>#N/A Requesting Data...3660521187</v>
        <stp/>
        <stp>BADDPERIODS|1837482574513814401</stp>
        <tr r="G7072" s="1"/>
      </tp>
      <tp t="s">
        <v>#N/A Requesting Data...4028387246</v>
        <stp/>
        <stp>BADDPERIODS|1961777984839391254</stp>
        <tr r="G679" s="1"/>
      </tp>
      <tp t="s">
        <v>#N/A Requesting Data...3833903248</v>
        <stp/>
        <stp>BADDPERIODS|4477302654486508194</stp>
        <tr r="G7640" s="1"/>
      </tp>
      <tp t="s">
        <v>#N/A Requesting Data...3406998578</v>
        <stp/>
        <stp>BADDPERIODS|3911024134722200717</stp>
        <tr r="G6077" s="1"/>
      </tp>
      <tp t="s">
        <v>#N/A Requesting Data...3453851465</v>
        <stp/>
        <stp>BADDPERIODS|2500434449622509567</stp>
        <tr r="G869" s="1"/>
      </tp>
      <tp t="s">
        <v>#N/A Requesting Data...3706335214</v>
        <stp/>
        <stp>BADDPERIODS|9526996443207765646</stp>
        <tr r="I5764" s="1"/>
      </tp>
      <tp t="s">
        <v>#N/A Requesting Data...3529182376</v>
        <stp/>
        <stp>BADDPERIODS|2077777845500979474</stp>
        <tr r="I6952" s="1"/>
      </tp>
      <tp t="s">
        <v>#N/A Requesting Data...3903597795</v>
        <stp/>
        <stp>BADDPERIODS|2527633128242456161</stp>
        <tr r="G7619" s="1"/>
      </tp>
      <tp t="s">
        <v>#N/A Requesting Data...3399491709</v>
        <stp/>
        <stp>BADDPERIODS|6473782720032147411</stp>
        <tr r="G1771" s="1"/>
      </tp>
      <tp t="s">
        <v>#N/A Requesting Data...4031679100</v>
        <stp/>
        <stp>BADDPERIODS|7761115246752411584</stp>
        <tr r="G4307" s="1"/>
      </tp>
      <tp t="s">
        <v>#N/A Requesting Data...3725548716</v>
        <stp/>
        <stp>BADDPERIODS|5204553052378169887</stp>
        <tr r="G6618" s="1"/>
      </tp>
      <tp t="s">
        <v>#N/A Requesting Data...3643622256</v>
        <stp/>
        <stp>BADDPERIODS|3957471413072439156</stp>
        <tr r="G3835" s="1"/>
      </tp>
      <tp t="s">
        <v>#N/A Requesting Data...4171886059</v>
        <stp/>
        <stp>BADDPERIODS|8965258313859523779</stp>
        <tr r="I1564" s="1"/>
      </tp>
      <tp t="s">
        <v>#N/A Requesting Data...3567861750</v>
        <stp/>
        <stp>BADDPERIODS|7063594505201495654</stp>
        <tr r="I7810" s="1"/>
      </tp>
      <tp t="s">
        <v>#N/A Requesting Data...3927790017</v>
        <stp/>
        <stp>BADDPERIODS|4896294306140864324</stp>
        <tr r="I4765" s="1"/>
      </tp>
      <tp t="s">
        <v>#N/A Requesting Data...3345600316</v>
        <stp/>
        <stp>BADDPERIODS|6532668518143744710</stp>
        <tr r="G8130" s="1"/>
      </tp>
      <tp t="s">
        <v>#N/A Requesting Data...3436630226</v>
        <stp/>
        <stp>BADDPERIODS|8785224901098173785</stp>
        <tr r="G3204" s="1"/>
      </tp>
      <tp t="s">
        <v>#N/A Requesting Data...4130227081</v>
        <stp/>
        <stp>BADDPERIODS|7983002657296006136</stp>
        <tr r="I1701" s="1"/>
      </tp>
      <tp t="s">
        <v>#N/A Requesting Data...3452321415</v>
        <stp/>
        <stp>BADDPERIODS|1632047701003983773</stp>
        <tr r="G5357" s="1"/>
      </tp>
      <tp t="s">
        <v>#N/A Requesting Data...4203600903</v>
        <stp/>
        <stp>BADDPERIODS|4741485504100616509</stp>
        <tr r="I1109" s="1"/>
      </tp>
      <tp t="s">
        <v>#N/A Requesting Data...4203677006</v>
        <stp/>
        <stp>BADDPERIODS|7090228648312696612</stp>
        <tr r="G3336" s="1"/>
      </tp>
      <tp t="s">
        <v>#N/A Requesting Data...3619389693</v>
        <stp/>
        <stp>BADDPERIODS|1211046522904867211</stp>
        <tr r="I4561" s="1"/>
      </tp>
      <tp t="s">
        <v>#N/A Requesting Data...4187910165</v>
        <stp/>
        <stp>BADDPERIODS|4714989423043675975</stp>
        <tr r="G3394" s="1"/>
      </tp>
      <tp t="s">
        <v>#N/A Requesting Data...3498026497</v>
        <stp/>
        <stp>BADDPERIODS|3898704857393139736</stp>
        <tr r="I5869" s="1"/>
      </tp>
      <tp t="s">
        <v>#N/A Requesting Data...4169114000</v>
        <stp/>
        <stp>BADDPERIODS|6372406922096488382</stp>
        <tr r="I3191" s="1"/>
      </tp>
      <tp t="s">
        <v>#N/A Requesting Data...3385046103</v>
        <stp/>
        <stp>BADDPERIODS|5407211999309316227</stp>
        <tr r="I2922" s="1"/>
      </tp>
      <tp t="s">
        <v>#N/A Requesting Data...3440783651</v>
        <stp/>
        <stp>BADDPERIODS|3606425024137575785</stp>
        <tr r="G7547" s="1"/>
      </tp>
      <tp t="s">
        <v>#N/A Requesting Data...3371931875</v>
        <stp/>
        <stp>BADDPERIODS|1508793266524361147</stp>
        <tr r="G1512" s="1"/>
      </tp>
      <tp t="s">
        <v>#N/A Requesting Data...3555691946</v>
        <stp/>
        <stp>BADDPERIODS|1579341419003191548</stp>
        <tr r="I4572" s="1"/>
      </tp>
      <tp t="s">
        <v>#N/A Requesting Data...3592545083</v>
        <stp/>
        <stp>BADDPERIODS|6508206061253104484</stp>
        <tr r="G7437" s="1"/>
      </tp>
      <tp t="s">
        <v>#N/A Requesting Data...4086418762</v>
        <stp/>
        <stp>BADDPERIODS|6160215712359842975</stp>
        <tr r="I6191" s="1"/>
      </tp>
      <tp t="s">
        <v>#N/A Requesting Data...3749066438</v>
        <stp/>
        <stp>BADDPERIODS|6981148235516372763</stp>
        <tr r="G504" s="1"/>
      </tp>
      <tp t="s">
        <v>#N/A Requesting Data...3901720418</v>
        <stp/>
        <stp>BADDPERIODS|3245023437826380396</stp>
        <tr r="I2729" s="1"/>
      </tp>
      <tp t="s">
        <v>#N/A Requesting Data...4242154193</v>
        <stp/>
        <stp>BADDPERIODS|7718330360011045694</stp>
        <tr r="I6396" s="1"/>
      </tp>
      <tp t="s">
        <v>#N/A Requesting Data...4106133684</v>
        <stp/>
        <stp>BADDPERIODS|1236095462417183558</stp>
        <tr r="I5447" s="1"/>
      </tp>
      <tp t="s">
        <v>#N/A Requesting Data...3944422297</v>
        <stp/>
        <stp>BADDPERIODS|2454582760807984385</stp>
        <tr r="G7597" s="1"/>
      </tp>
      <tp t="s">
        <v>#N/A Requesting Data...4190195488</v>
        <stp/>
        <stp>BADDPERIODS|3700475545413952516</stp>
        <tr r="I2665" s="1"/>
      </tp>
      <tp t="s">
        <v>#N/A Requesting Data...3481112196</v>
        <stp/>
        <stp>BADDPERIODS|8525987360307804585</stp>
        <tr r="I1887" s="1"/>
      </tp>
      <tp t="s">
        <v>#N/A Requesting Data...4143135734</v>
        <stp/>
        <stp>BADDPERIODS|9855721140078167761</stp>
        <tr r="I1936" s="1"/>
      </tp>
      <tp t="s">
        <v>#N/A Requesting Data...4174055914</v>
        <stp/>
        <stp>BADDPERIODS|3141136168513676213</stp>
        <tr r="I5390" s="1"/>
      </tp>
      <tp t="s">
        <v>#N/A Requesting Data...3986809014</v>
        <stp/>
        <stp>BADDPERIODS|6613636439533832592</stp>
        <tr r="G7878" s="1"/>
      </tp>
      <tp t="s">
        <v>#N/A Requesting Data...3410151832</v>
        <stp/>
        <stp>BADDPERIODS|9909846094004554910</stp>
        <tr r="G3218" s="1"/>
      </tp>
      <tp t="s">
        <v>#N/A Requesting Data...3447793694</v>
        <stp/>
        <stp>BADDPERIODS|4070413086229938449</stp>
        <tr r="I1178" s="1"/>
      </tp>
      <tp t="s">
        <v>#N/A Requesting Data...3858779696</v>
        <stp/>
        <stp>BADDPERIODS|2882710336302238175</stp>
        <tr r="G1845" s="1"/>
      </tp>
      <tp t="s">
        <v>#N/A Requesting Data...3818603269</v>
        <stp/>
        <stp>BADDPERIODS|6017905383583069199</stp>
        <tr r="G4764" s="1"/>
      </tp>
      <tp t="s">
        <v>#N/A Requesting Data...4147188671</v>
        <stp/>
        <stp>BADDPERIODS|6958167862170042479</stp>
        <tr r="I3218" s="1"/>
      </tp>
      <tp t="s">
        <v>#N/A Requesting Data...4046840996</v>
        <stp/>
        <stp>BADDPERIODS|1145733756890642685</stp>
        <tr r="I7467" s="1"/>
      </tp>
      <tp t="s">
        <v>#N/A Requesting Data...3506891007</v>
        <stp/>
        <stp>BADDPERIODS|6395393552603379615</stp>
        <tr r="G794" s="1"/>
      </tp>
      <tp t="s">
        <v>#N/A Requesting Data...3416171967</v>
        <stp/>
        <stp>BADDPERIODS|1669570213914194498</stp>
        <tr r="I7188" s="1"/>
      </tp>
      <tp t="s">
        <v>#N/A Requesting Data...4200097771</v>
        <stp/>
        <stp>BADDPERIODS|6699480019307416194</stp>
        <tr r="G5627" s="1"/>
      </tp>
      <tp t="s">
        <v>#N/A Requesting Data...3515491388</v>
        <stp/>
        <stp>BADDPERIODS|3493119739141301559</stp>
        <tr r="G3287" s="1"/>
      </tp>
      <tp t="s">
        <v>#N/A Requesting Data...3922973718</v>
        <stp/>
        <stp>BADDPERIODS|7723399012477575731</stp>
        <tr r="G4087" s="1"/>
      </tp>
      <tp t="s">
        <v>#N/A Requesting Data...4107117570</v>
        <stp/>
        <stp>BADDPERIODS|6231430743501887204</stp>
        <tr r="G6529" s="1"/>
      </tp>
      <tp t="s">
        <v>#N/A Requesting Data...4018865558</v>
        <stp/>
        <stp>BADDPERIODS|2698623672353872544</stp>
        <tr r="I3962" s="1"/>
      </tp>
      <tp t="s">
        <v>#N/A Requesting Data...4023491682</v>
        <stp/>
        <stp>BADDPERIODS|2147771517951396081</stp>
        <tr r="I3361" s="1"/>
      </tp>
      <tp t="s">
        <v>#N/A Requesting Data...3656485479</v>
        <stp/>
        <stp>BADDPERIODS|2652361848424223407</stp>
        <tr r="I8143" s="1"/>
      </tp>
      <tp t="s">
        <v>#N/A Requesting Data...3652980727</v>
        <stp/>
        <stp>BADDPERIODS|2198148675787231683</stp>
        <tr r="G6672" s="1"/>
      </tp>
      <tp t="s">
        <v>#N/A Requesting Data...3975093836</v>
        <stp/>
        <stp>BADDPERIODS|1818013301795545176</stp>
        <tr r="I6204" s="1"/>
      </tp>
      <tp t="s">
        <v>#N/A Requesting Data...3564773390</v>
        <stp/>
        <stp>BADDPERIODS|1073982925306707901</stp>
        <tr r="I4161" s="1"/>
      </tp>
      <tp t="s">
        <v>#N/A Requesting Data...4161131918</v>
        <stp/>
        <stp>BADDPERIODS|8219627695747826574</stp>
        <tr r="I5520" s="1"/>
      </tp>
      <tp t="s">
        <v>#N/A Requesting Data...4083273854</v>
        <stp/>
        <stp>BADDPERIODS|2331564421206869663</stp>
        <tr r="G5665" s="1"/>
      </tp>
      <tp t="s">
        <v>#N/A Requesting Data...3667148677</v>
        <stp/>
        <stp>BADDPERIODS|2213488192962194838</stp>
        <tr r="G777" s="1"/>
      </tp>
      <tp t="s">
        <v>#N/A Requesting Data...3547374151</v>
        <stp/>
        <stp>BADDPERIODS|6876188445094990267</stp>
        <tr r="I2827" s="1"/>
      </tp>
      <tp t="s">
        <v>#N/A Requesting Data...3939564471</v>
        <stp/>
        <stp>BADDPERIODS|9311198296486146278</stp>
        <tr r="I3551" s="1"/>
      </tp>
      <tp t="s">
        <v>#N/A Requesting Data...3426170640</v>
        <stp/>
        <stp>BADDPERIODS|3956579460486116358</stp>
        <tr r="I1440" s="1"/>
      </tp>
      <tp t="s">
        <v>#N/A Requesting Data...3914369824</v>
        <stp/>
        <stp>BADDPERIODS|9242150134647167986</stp>
        <tr r="I141" s="1"/>
      </tp>
      <tp t="s">
        <v>#N/A Requesting Data...4225582484</v>
        <stp/>
        <stp>BADDPERIODS|4117170158867611234</stp>
        <tr r="I739" s="1"/>
      </tp>
      <tp t="s">
        <v>#N/A Requesting Data...4259964348</v>
        <stp/>
        <stp>BADDPERIODS|1376483639731174288</stp>
        <tr r="G2832" s="1"/>
      </tp>
      <tp t="s">
        <v>#N/A Requesting Data...4116136586</v>
        <stp/>
        <stp>BADDPERIODS|6993621109104009194</stp>
        <tr r="I1365" s="1"/>
      </tp>
      <tp t="s">
        <v>#N/A Requesting Data...4196896556</v>
        <stp/>
        <stp>BADDPERIODS|5358189407187011672</stp>
        <tr r="I1796" s="1"/>
      </tp>
      <tp t="s">
        <v>#N/A Requesting Data...4079927678</v>
        <stp/>
        <stp>BADDPERIODS|8843907344522288251</stp>
        <tr r="I3670" s="1"/>
      </tp>
      <tp t="s">
        <v>#N/A Requesting Data...3967877707</v>
        <stp/>
        <stp>BADDPERIODS|7992011842620424653</stp>
        <tr r="I1706" s="1"/>
      </tp>
      <tp t="s">
        <v>#N/A Requesting Data...3442035405</v>
        <stp/>
        <stp>BADDPERIODS|2602339532571520697</stp>
        <tr r="I2490" s="1"/>
      </tp>
      <tp t="s">
        <v>#N/A Requesting Data...4096514824</v>
        <stp/>
        <stp>BADDPERIODS|5473770769563281233</stp>
        <tr r="G6078" s="1"/>
      </tp>
      <tp t="s">
        <v>#N/A Requesting Data...3942555345</v>
        <stp/>
        <stp>BADDPERIODS|8487258978289533178</stp>
        <tr r="G6651" s="1"/>
      </tp>
      <tp t="s">
        <v>#N/A Requesting Data...3983694918</v>
        <stp/>
        <stp>BADDPERIODS|7787348552993210781</stp>
        <tr r="G4269" s="1"/>
      </tp>
      <tp t="s">
        <v>#N/A Requesting Data...4294765863</v>
        <stp/>
        <stp>BADDPERIODS|3997282117042421793</stp>
        <tr r="I6504" s="1"/>
      </tp>
      <tp t="s">
        <v>#N/A Requesting Data...3447172685</v>
        <stp/>
        <stp>BADDPERIODS|9393101019394008811</stp>
        <tr r="I2920" s="1"/>
      </tp>
      <tp t="s">
        <v>#N/A Requesting Data...3603417657</v>
        <stp/>
        <stp>BADDPERIODS|2686896430778360474</stp>
        <tr r="G3386" s="1"/>
      </tp>
      <tp t="s">
        <v>#N/A Requesting Data...3976789922</v>
        <stp/>
        <stp>BADDPERIODS|1115584963877965080</stp>
        <tr r="G5092" s="1"/>
      </tp>
      <tp t="s">
        <v>#N/A Requesting Data...3841326703</v>
        <stp/>
        <stp>BADDPERIODS|7003373229107038455</stp>
        <tr r="I560" s="1"/>
      </tp>
      <tp t="s">
        <v>#N/A Requesting Data...3708111452</v>
        <stp/>
        <stp>BADDPERIODS|7016253600592951276</stp>
        <tr r="G5376" s="1"/>
      </tp>
      <tp t="s">
        <v>#N/A Requesting Data...3645982178</v>
        <stp/>
        <stp>BADDPERIODS|1286065535466896126</stp>
        <tr r="I2375" s="1"/>
      </tp>
      <tp t="s">
        <v>#N/A Requesting Data...3580619644</v>
        <stp/>
        <stp>BADDPERIODS|5013003579377652042</stp>
        <tr r="G371" s="1"/>
      </tp>
      <tp t="s">
        <v>#N/A Requesting Data...3572094232</v>
        <stp/>
        <stp>BADDPERIODS|1375664239709029870</stp>
        <tr r="I3786" s="1"/>
      </tp>
      <tp t="s">
        <v>#N/A Requesting Data...4067915310</v>
        <stp/>
        <stp>BADDPERIODS|1657896246639218102</stp>
        <tr r="G4687" s="1"/>
      </tp>
      <tp t="s">
        <v>#N/A Requesting Data...4041837802</v>
        <stp/>
        <stp>BADDPERIODS|7357726721516814130</stp>
        <tr r="I5161" s="1"/>
      </tp>
      <tp t="s">
        <v>#N/A Requesting Data...3551472461</v>
        <stp/>
        <stp>BADDPERIODS|1611492009175441591</stp>
        <tr r="I4277" s="1"/>
      </tp>
      <tp t="s">
        <v>#N/A Requesting Data...3679459603</v>
        <stp/>
        <stp>BADDPERIODS|8938335280342634471</stp>
        <tr r="G857" s="1"/>
      </tp>
      <tp t="s">
        <v>#N/A Requesting Data...3609255292</v>
        <stp/>
        <stp>BADDPERIODS|7910661554312374334</stp>
        <tr r="G453" s="1"/>
      </tp>
      <tp t="s">
        <v>#N/A Requesting Data...4022066077</v>
        <stp/>
        <stp>BADDPERIODS|2588010944552951128</stp>
        <tr r="G4235" s="1"/>
      </tp>
      <tp t="s">
        <v>#N/A Requesting Data...3503664545</v>
        <stp/>
        <stp>BADDPERIODS|6272707422320972624</stp>
        <tr r="G3012" s="1"/>
      </tp>
      <tp t="s">
        <v>#N/A Requesting Data...3464804246</v>
        <stp/>
        <stp>BADDPERIODS|5716024536527072486</stp>
        <tr r="G5959" s="1"/>
      </tp>
      <tp t="s">
        <v>#N/A Requesting Data...4069643199</v>
        <stp/>
        <stp>BADDPERIODS|7479393981631771807</stp>
        <tr r="G7609" s="1"/>
      </tp>
      <tp t="s">
        <v>#N/A Requesting Data...4046994734</v>
        <stp/>
        <stp>BADDPERIODS|7619231228050330251</stp>
        <tr r="G6582" s="1"/>
      </tp>
      <tp t="s">
        <v>#N/A Requesting Data...4044377606</v>
        <stp/>
        <stp>BADDPERIODS|1162284082909312739</stp>
        <tr r="G459" s="1"/>
      </tp>
      <tp t="s">
        <v>#N/A Requesting Data...3929929303</v>
        <stp/>
        <stp>BADDPERIODS|9858619712852013906</stp>
        <tr r="I6993" s="1"/>
      </tp>
      <tp t="s">
        <v>#N/A Requesting Data...4050288362</v>
        <stp/>
        <stp>BADDPERIODS|2202007414127878152</stp>
        <tr r="I4750" s="1"/>
      </tp>
      <tp t="s">
        <v>#N/A Requesting Data...4234245910</v>
        <stp/>
        <stp>BADDPERIODS|5683276432989953811</stp>
        <tr r="G2747" s="1"/>
      </tp>
      <tp t="s">
        <v>#N/A Requesting Data...3735845378</v>
        <stp/>
        <stp>BADDPERIODS|5908765732050583401</stp>
        <tr r="G2966" s="1"/>
      </tp>
      <tp t="s">
        <v>#N/A Requesting Data...3665639065</v>
        <stp/>
        <stp>BADDPERIODS|6649202817204801419</stp>
        <tr r="I1894" s="1"/>
      </tp>
      <tp t="s">
        <v>#N/A Requesting Data...4192640248</v>
        <stp/>
        <stp>BADDPERIODS|2519906306149235798</stp>
        <tr r="G7960" s="1"/>
      </tp>
      <tp t="s">
        <v>#N/A Requesting Data...3959272241</v>
        <stp/>
        <stp>BADDPERIODS|3261091292488291737</stp>
        <tr r="G5592" s="1"/>
      </tp>
      <tp t="s">
        <v>#N/A Requesting Data...3665831541</v>
        <stp/>
        <stp>BADDPERIODS|5037820436329898246</stp>
        <tr r="G2374" s="1"/>
      </tp>
      <tp t="s">
        <v>#N/A Requesting Data...3504953401</v>
        <stp/>
        <stp>BADDPERIODS|1071739425708668980</stp>
        <tr r="I2486" s="1"/>
      </tp>
      <tp t="s">
        <v>#N/A Requesting Data...3858727428</v>
        <stp/>
        <stp>BADDPERIODS|9800821066123201169</stp>
        <tr r="I4370" s="1"/>
      </tp>
      <tp t="s">
        <v>#N/A Requesting Data...3609682804</v>
        <stp/>
        <stp>BADDPERIODS|4526085277280799655</stp>
        <tr r="G7451" s="1"/>
      </tp>
      <tp t="s">
        <v>#N/A Requesting Data...3594122520</v>
        <stp/>
        <stp>BADDPERIODS|4056462179165395746</stp>
        <tr r="I3504" s="1"/>
      </tp>
      <tp t="s">
        <v>#N/A Requesting Data...4175662309</v>
        <stp/>
        <stp>BADDPERIODS|8858107740958578056</stp>
        <tr r="I6498" s="1"/>
      </tp>
      <tp t="s">
        <v>#N/A Requesting Data...4077459225</v>
        <stp/>
        <stp>BADDPERIODS|3922460115935344615</stp>
        <tr r="G6612" s="1"/>
      </tp>
      <tp t="s">
        <v>#N/A Requesting Data...3590412252</v>
        <stp/>
        <stp>BADDPERIODS|4053459212783725783</stp>
        <tr r="I2110" s="1"/>
      </tp>
      <tp t="s">
        <v>#N/A Requesting Data...3795372919</v>
        <stp/>
        <stp>BADDPERIODS|3753134267092293393</stp>
        <tr r="I7038" s="1"/>
      </tp>
      <tp t="s">
        <v>#N/A Requesting Data...4142404806</v>
        <stp/>
        <stp>BADDPERIODS|6851706160953019100</stp>
        <tr r="I2453" s="1"/>
      </tp>
      <tp t="s">
        <v>#N/A Requesting Data...4214107367</v>
        <stp/>
        <stp>BADDPERIODS|1149027407705962159</stp>
        <tr r="I3329" s="1"/>
      </tp>
      <tp t="s">
        <v>#N/A Requesting Data...4087479063</v>
        <stp/>
        <stp>BADDPERIODS|7552090028460424086</stp>
        <tr r="G7546" s="1"/>
      </tp>
      <tp t="s">
        <v>#N/A Requesting Data...3581399446</v>
        <stp/>
        <stp>BADDPERIODS|6110712506451783599</stp>
        <tr r="G6287" s="1"/>
      </tp>
      <tp t="s">
        <v>#N/A Requesting Data...3616495555</v>
        <stp/>
        <stp>BADDPERIODS|7132605431283859407</stp>
        <tr r="G5750" s="1"/>
      </tp>
      <tp t="s">
        <v>#N/A Requesting Data...4216140476</v>
        <stp/>
        <stp>BADDPERIODS|2413302009293211776</stp>
        <tr r="G3947" s="1"/>
      </tp>
      <tp t="s">
        <v>#N/A Requesting Data...4161947655</v>
        <stp/>
        <stp>BADDPERIODS|1932622472026904386</stp>
        <tr r="I790" s="1"/>
      </tp>
      <tp t="s">
        <v>#N/A Requesting Data...4161143321</v>
        <stp/>
        <stp>BADDPERIODS|7217259359345697005</stp>
        <tr r="I2467" s="1"/>
      </tp>
      <tp t="s">
        <v>#N/A Requesting Data...3707729855</v>
        <stp/>
        <stp>BADDPERIODS|2448645910102938214</stp>
        <tr r="G4947" s="1"/>
      </tp>
      <tp t="s">
        <v>#N/A Requesting Data...3575485772</v>
        <stp/>
        <stp>BADDPERIODS|8016517348254539846</stp>
        <tr r="I7189" s="1"/>
      </tp>
      <tp t="s">
        <v>#N/A Requesting Data...3555388497</v>
        <stp/>
        <stp>BADDPERIODS|8406098210645599906</stp>
        <tr r="G6973" s="1"/>
      </tp>
      <tp t="s">
        <v>#N/A Requesting Data...4017010113</v>
        <stp/>
        <stp>BADDPERIODS|3042790865355664220</stp>
        <tr r="G7561" s="1"/>
      </tp>
      <tp t="s">
        <v>#N/A Requesting Data...3586942567</v>
        <stp/>
        <stp>BADDPERIODS|8876634384281532223</stp>
        <tr r="G6166" s="1"/>
      </tp>
      <tp t="s">
        <v>#N/A Requesting Data...3619658797</v>
        <stp/>
        <stp>BADDPERIODS|3838569673484584004</stp>
        <tr r="I2782" s="1"/>
      </tp>
      <tp t="s">
        <v>#N/A Requesting Data...4241654786</v>
        <stp/>
        <stp>BADDPERIODS|4824871646074891998</stp>
        <tr r="I5379" s="1"/>
      </tp>
      <tp t="s">
        <v>#N/A Requesting Data...4161249793</v>
        <stp/>
        <stp>BADDPERIODS|7216285508059901936</stp>
        <tr r="I3483" s="1"/>
      </tp>
      <tp t="s">
        <v>#N/A Requesting Data...4249093444</v>
        <stp/>
        <stp>BADDPERIODS|9913844232150019777</stp>
        <tr r="I6934" s="1"/>
      </tp>
      <tp t="s">
        <v>#N/A Requesting Data...3922928727</v>
        <stp/>
        <stp>BADDPERIODS|2638840840093895828</stp>
        <tr r="I7523" s="1"/>
      </tp>
      <tp t="s">
        <v>#N/A Requesting Data...4235495205</v>
        <stp/>
        <stp>BADDPERIODS|8689812903372827748</stp>
        <tr r="I2123" s="1"/>
      </tp>
      <tp t="s">
        <v>#N/A Requesting Data...3824457123</v>
        <stp/>
        <stp>BADDPERIODS|8863755364769530544</stp>
        <tr r="G7227" s="1"/>
      </tp>
      <tp t="s">
        <v>#N/A Requesting Data...4258317699</v>
        <stp/>
        <stp>BADDPERIODS|7340263545530878406</stp>
        <tr r="G566" s="1"/>
      </tp>
      <tp t="s">
        <v>#N/A Requesting Data...4104791437</v>
        <stp/>
        <stp>BADDPERIODS|5253423634192923549</stp>
        <tr r="I3498" s="1"/>
      </tp>
      <tp t="s">
        <v>#N/A Requesting Data...4207185310</v>
        <stp/>
        <stp>BADDPERIODS|2946128905884294250</stp>
        <tr r="I6142" s="1"/>
      </tp>
      <tp t="s">
        <v>#N/A Requesting Data...3588076799</v>
        <stp/>
        <stp>BADDPERIODS|7681534283279739680</stp>
        <tr r="G7143" s="1"/>
      </tp>
      <tp t="s">
        <v>#N/A Requesting Data...4170239163</v>
        <stp/>
        <stp>BADDPERIODS|7027137797659997344</stp>
        <tr r="G7186" s="1"/>
      </tp>
      <tp t="s">
        <v>#N/A Requesting Data...3818207704</v>
        <stp/>
        <stp>BADDPERIODS|3140517921730985112</stp>
        <tr r="I5087" s="1"/>
      </tp>
      <tp t="s">
        <v>#N/A Requesting Data...3884138534</v>
        <stp/>
        <stp>BADDPERIODS|4603874264938929750</stp>
        <tr r="G3250" s="1"/>
      </tp>
      <tp t="s">
        <v>#N/A Requesting Data...3853820921</v>
        <stp/>
        <stp>BADDPERIODS|7777082027630931088</stp>
        <tr r="G7688" s="1"/>
      </tp>
      <tp t="s">
        <v>#N/A Requesting Data...4179842258</v>
        <stp/>
        <stp>BADDPERIODS|2391183170547355613</stp>
        <tr r="I4261" s="1"/>
      </tp>
      <tp t="s">
        <v>#N/A Requesting Data...3869936988</v>
        <stp/>
        <stp>BADDPERIODS|2821684215263846349</stp>
        <tr r="I602" s="1"/>
      </tp>
      <tp t="s">
        <v>#N/A Requesting Data...4008377824</v>
        <stp/>
        <stp>BADDPERIODS|8858908860652371025</stp>
        <tr r="I1046" s="1"/>
      </tp>
      <tp t="s">
        <v>#N/A Requesting Data...3948053563</v>
        <stp/>
        <stp>BADDPERIODS|7502642870295919618</stp>
        <tr r="I7001" s="1"/>
      </tp>
      <tp t="s">
        <v>#N/A Requesting Data...4274029776</v>
        <stp/>
        <stp>BADDPERIODS|3054328682268818517</stp>
        <tr r="G1939" s="1"/>
      </tp>
      <tp t="s">
        <v>#N/A Requesting Data...4272170646</v>
        <stp/>
        <stp>BADDPERIODS|1983990398146405253</stp>
        <tr r="G2147" s="1"/>
      </tp>
      <tp t="s">
        <v>#N/A Requesting Data...4050140457</v>
        <stp/>
        <stp>BADDPERIODS|7490041103843395193</stp>
        <tr r="G4291" s="1"/>
      </tp>
      <tp t="s">
        <v>#N/A Requesting Data...4260825089</v>
        <stp/>
        <stp>BADDPERIODS|8667934371767878458</stp>
        <tr r="G3368" s="1"/>
      </tp>
      <tp t="s">
        <v>#N/A Requesting Data...3686343426</v>
        <stp/>
        <stp>BADDPERIODS|6234765666385297797</stp>
        <tr r="I2352" s="1"/>
      </tp>
      <tp t="s">
        <v>#N/A Requesting Data...3683711000</v>
        <stp/>
        <stp>BADDPERIODS|5944750744883305027</stp>
        <tr r="I8123" s="1"/>
      </tp>
      <tp t="s">
        <v>#N/A Requesting Data...4291802860</v>
        <stp/>
        <stp>BADDPERIODS|9127221113047962801</stp>
        <tr r="I934" s="1"/>
      </tp>
      <tp t="s">
        <v>#N/A Requesting Data...4067093227</v>
        <stp/>
        <stp>BADDPERIODS|4830815340539443443</stp>
        <tr r="I6247" s="1"/>
      </tp>
      <tp t="s">
        <v>#N/A Requesting Data...3936412439</v>
        <stp/>
        <stp>BADDPERIODS|3712573506620853375</stp>
        <tr r="G1885" s="1"/>
      </tp>
      <tp t="s">
        <v>#N/A Requesting Data...4293141629</v>
        <stp/>
        <stp>BADDPERIODS|8014620884497764486</stp>
        <tr r="G770" s="1"/>
      </tp>
      <tp t="s">
        <v>#N/A Requesting Data...3849036130</v>
        <stp/>
        <stp>BADDPERIODS|3587395948932404391</stp>
        <tr r="G6412" s="1"/>
      </tp>
      <tp t="s">
        <v>#N/A Requesting Data...3951591113</v>
        <stp/>
        <stp>BADDPERIODS|5771230779831387471</stp>
        <tr r="G500" s="1"/>
      </tp>
      <tp t="s">
        <v>#N/A Requesting Data...3980504606</v>
        <stp/>
        <stp>BADDPERIODS|6008786255064778537</stp>
        <tr r="I409" s="1"/>
      </tp>
      <tp t="s">
        <v>#N/A Requesting Data...4017322422</v>
        <stp/>
        <stp>BADDPERIODS|9400893235475853294</stp>
        <tr r="G7860" s="1"/>
      </tp>
      <tp t="s">
        <v>#N/A Requesting Data...3876191397</v>
        <stp/>
        <stp>BADDPERIODS|9565160897706555282</stp>
        <tr r="I6059" s="1"/>
      </tp>
      <tp t="s">
        <v>#N/A Requesting Data...4115154401</v>
        <stp/>
        <stp>BADDPERIODS|2970132715975693202</stp>
        <tr r="G4458" s="1"/>
      </tp>
      <tp t="s">
        <v>#N/A Requesting Data...4107853281</v>
        <stp/>
        <stp>BADDPERIODS|9126693790154475756</stp>
        <tr r="G1343" s="1"/>
      </tp>
      <tp t="s">
        <v>#N/A Requesting Data...3806958766</v>
        <stp/>
        <stp>BADDPERIODS|6941996043787369991</stp>
        <tr r="I6720" s="1"/>
      </tp>
      <tp t="s">
        <v>#N/A Requesting Data...3996885899</v>
        <stp/>
        <stp>BADDPERIODS|6248091254063463520</stp>
        <tr r="I1569" s="1"/>
      </tp>
      <tp t="s">
        <v>#N/A Requesting Data...4275663479</v>
        <stp/>
        <stp>BADDPERIODS|2421784191640889934</stp>
        <tr r="I4128" s="1"/>
      </tp>
      <tp t="s">
        <v>#N/A Requesting Data...4291081611</v>
        <stp/>
        <stp>BADDPERIODS|8090244293362813491</stp>
        <tr r="I1703" s="1"/>
      </tp>
      <tp t="s">
        <v>#N/A Requesting Data...4039285039</v>
        <stp/>
        <stp>BADDPERIODS|7786394629660274332</stp>
        <tr r="I7797" s="1"/>
      </tp>
      <tp t="s">
        <v>#N/A Requesting Data...4228282637</v>
        <stp/>
        <stp>BADDPERIODS|5541221917940210342</stp>
        <tr r="I7031" s="1"/>
      </tp>
      <tp t="s">
        <v>#N/A Requesting Data...3694091577</v>
        <stp/>
        <stp>BADDPERIODS|1557575231977031552</stp>
        <tr r="I2150" s="1"/>
      </tp>
      <tp t="s">
        <v>#N/A Requesting Data...3675074803</v>
        <stp/>
        <stp>BADDPERIODS|8274490355884173890</stp>
        <tr r="G5312" s="1"/>
      </tp>
      <tp t="s">
        <v>#N/A Requesting Data...3909570181</v>
        <stp/>
        <stp>BADDPERIODS|1755178722741746637</stp>
        <tr r="I5187" s="1"/>
      </tp>
      <tp t="s">
        <v>#N/A Requesting Data...3648698943</v>
        <stp/>
        <stp>BADDPERIODS|8078995380338983460</stp>
        <tr r="G694" s="1"/>
      </tp>
      <tp t="s">
        <v>#N/A Requesting Data...3914074160</v>
        <stp/>
        <stp>BADDPERIODS|5227058564585404316</stp>
        <tr r="G6695" s="1"/>
      </tp>
      <tp t="s">
        <v>#N/A Requesting Data...4245428738</v>
        <stp/>
        <stp>BADDPERIODS|7555850254959541672</stp>
        <tr r="I244" s="1"/>
      </tp>
      <tp t="s">
        <v>#N/A Requesting Data...3853302118</v>
        <stp/>
        <stp>BADDPERIODS|2440547065195690151</stp>
        <tr r="G2403" s="1"/>
      </tp>
      <tp t="s">
        <v>#N/A Requesting Data...3848014265</v>
        <stp/>
        <stp>BADDPERIODS|9688003250518401144</stp>
        <tr r="G5062" s="1"/>
      </tp>
      <tp t="s">
        <v>#N/A Requesting Data...3710123489</v>
        <stp/>
        <stp>BADDPERIODS|4939341801297829529</stp>
        <tr r="G1112" s="1"/>
      </tp>
      <tp t="s">
        <v>#N/A Requesting Data...4191578947</v>
        <stp/>
        <stp>BADDPERIODS|9355989371253400185</stp>
        <tr r="I7129" s="1"/>
      </tp>
      <tp t="s">
        <v>#N/A Requesting Data...3882741193</v>
        <stp/>
        <stp>BADDPERIODS|7420645380678222448</stp>
        <tr r="I1462" s="1"/>
      </tp>
      <tp t="s">
        <v>#N/A Requesting Data...4200693887</v>
        <stp/>
        <stp>BADDPERIODS|8083442851379503562</stp>
        <tr r="G939" s="1"/>
      </tp>
      <tp t="s">
        <v>#N/A Requesting Data...4182007136</v>
        <stp/>
        <stp>BADDPERIODS|3608031344001748301</stp>
        <tr r="I6605" s="1"/>
      </tp>
      <tp t="s">
        <v>#N/A Requesting Data...3849522898</v>
        <stp/>
        <stp>BADDPERIODS|3059110877017136713</stp>
        <tr r="I4181" s="1"/>
      </tp>
      <tp t="s">
        <v>#N/A Requesting Data...4294432104</v>
        <stp/>
        <stp>BADDPERIODS|9739951627496719142</stp>
        <tr r="I7287" s="1"/>
      </tp>
      <tp t="s">
        <v>#N/A Requesting Data...4153679873</v>
        <stp/>
        <stp>BADDPERIODS|9466047671283539826</stp>
        <tr r="G3701" s="1"/>
      </tp>
      <tp t="s">
        <v>#N/A Requesting Data...3640434448</v>
        <stp/>
        <stp>BADDPERIODS|3145323603094275146</stp>
        <tr r="G5689" s="1"/>
      </tp>
      <tp t="s">
        <v>#N/A Requesting Data...3934766189</v>
        <stp/>
        <stp>BADDPERIODS|1573471177632667551</stp>
        <tr r="I4707" s="1"/>
      </tp>
      <tp t="s">
        <v>#N/A Requesting Data...3790041053</v>
        <stp/>
        <stp>BADDPERIODS|1239393939796483208</stp>
        <tr r="G5241" s="1"/>
      </tp>
      <tp t="s">
        <v>#N/A Requesting Data...3938464177</v>
        <stp/>
        <stp>BADDPERIODS|4261218445100108718</stp>
        <tr r="I3728" s="1"/>
      </tp>
      <tp t="s">
        <v>#N/A Requesting Data...3893267040</v>
        <stp/>
        <stp>BADDPERIODS|1145106335021438766</stp>
        <tr r="I3328" s="1"/>
      </tp>
      <tp t="s">
        <v>#N/A Requesting Data...3797977243</v>
        <stp/>
        <stp>BADDPERIODS|1788528316187285779</stp>
        <tr r="I1755" s="1"/>
      </tp>
      <tp t="s">
        <v>#N/A Requesting Data...3963636045</v>
        <stp/>
        <stp>BADDPERIODS|7634766312877146359</stp>
        <tr r="I3235" s="1"/>
      </tp>
      <tp t="s">
        <v>#N/A Requesting Data...4037027360</v>
        <stp/>
        <stp>BADDPERIODS|1110031727380125621</stp>
        <tr r="I3738" s="1"/>
      </tp>
      <tp t="s">
        <v>#N/A Requesting Data...3708289876</v>
        <stp/>
        <stp>BADDPERIODS|8640631904702576925</stp>
        <tr r="I4870" s="1"/>
      </tp>
      <tp t="s">
        <v>#N/A Requesting Data...3655744657</v>
        <stp/>
        <stp>BADDPERIODS|4329455161715887698</stp>
        <tr r="G102" s="1"/>
      </tp>
      <tp t="s">
        <v>#N/A Requesting Data...4014132277</v>
        <stp/>
        <stp>BADDPERIODS|3241545049506135186</stp>
        <tr r="I83" s="1"/>
      </tp>
      <tp t="s">
        <v>#N/A Requesting Data...4218229610</v>
        <stp/>
        <stp>BADDPERIODS|4638866764577171836</stp>
        <tr r="I6899" s="1"/>
      </tp>
      <tp t="s">
        <v>#N/A Requesting Data...3903206900</v>
        <stp/>
        <stp>BADDPERIODS|6822351829571323315</stp>
        <tr r="G3748" s="1"/>
      </tp>
      <tp t="s">
        <v>#N/A Requesting Data...4022904589</v>
        <stp/>
        <stp>BADDPERIODS|6451459337614803088</stp>
        <tr r="G776" s="1"/>
      </tp>
      <tp t="s">
        <v>#N/A Requesting Data...3678194747</v>
        <stp/>
        <stp>BADDPERIODS|9553223682167560163</stp>
        <tr r="I5024" s="1"/>
      </tp>
      <tp t="s">
        <v>#N/A Requesting Data...4040119278</v>
        <stp/>
        <stp>BADDPERIODS|6377370350877241209</stp>
        <tr r="I6458" s="1"/>
      </tp>
      <tp t="s">
        <v>#N/A Requesting Data...4067734913</v>
        <stp/>
        <stp>BADDPERIODS|2587012265486287755</stp>
        <tr r="I2844" s="1"/>
      </tp>
      <tp t="s">
        <v>#N/A Requesting Data...3939872346</v>
        <stp/>
        <stp>BADDPERIODS|2440669725817439455</stp>
        <tr r="I578" s="1"/>
      </tp>
      <tp t="s">
        <v>#N/A Requesting Data...4204834389</v>
        <stp/>
        <stp>BADDPERIODS|9481932181725741865</stp>
        <tr r="I7507" s="1"/>
      </tp>
      <tp t="s">
        <v>#N/A Requesting Data...3663556926</v>
        <stp/>
        <stp>BADDPERIODS|5467689075666776792</stp>
        <tr r="I7124" s="1"/>
      </tp>
      <tp t="s">
        <v>#N/A Requesting Data...3953444843</v>
        <stp/>
        <stp>BADDPERIODS|5484252002046119457</stp>
        <tr r="I1208" s="1"/>
      </tp>
      <tp t="s">
        <v>#N/A Requesting Data...4121301965</v>
        <stp/>
        <stp>BADDPERIODS|1987343671042934225</stp>
        <tr r="G1550" s="1"/>
      </tp>
      <tp t="s">
        <v>#N/A Requesting Data...4093692775</v>
        <stp/>
        <stp>BADDPERIODS|1025819266472037801</stp>
        <tr r="I5650" s="1"/>
      </tp>
      <tp t="s">
        <v>#N/A Requesting Data...3776290624</v>
        <stp/>
        <stp>BADDPERIODS|2152241960264108738</stp>
        <tr r="G5442" s="1"/>
      </tp>
      <tp t="s">
        <v>#N/A Requesting Data...3718095385</v>
        <stp/>
        <stp>BADDPERIODS|8256017859571801959</stp>
        <tr r="G6087" s="1"/>
      </tp>
      <tp t="s">
        <v>#N/A Requesting Data...4109425238</v>
        <stp/>
        <stp>BADDPERIODS|3757348014560976490</stp>
        <tr r="G4020" s="1"/>
      </tp>
      <tp t="s">
        <v>#N/A Requesting Data...3730675935</v>
        <stp/>
        <stp>BADDPERIODS|2899799721350584224</stp>
        <tr r="I7385" s="1"/>
      </tp>
      <tp t="s">
        <v>#N/A Requesting Data...4238267031</v>
        <stp/>
        <stp>BADDPERIODS|7178642822130041608</stp>
        <tr r="G3292" s="1"/>
      </tp>
      <tp t="s">
        <v>#N/A Requesting Data...3720206228</v>
        <stp/>
        <stp>BADDPERIODS|9764840301284548008</stp>
        <tr r="G7000" s="1"/>
      </tp>
      <tp t="s">
        <v>#N/A Requesting Data...3851404813</v>
        <stp/>
        <stp>BADDPERIODS|9781724192563681169</stp>
        <tr r="G4346" s="1"/>
      </tp>
      <tp t="s">
        <v>#N/A Requesting Data...3691071771</v>
        <stp/>
        <stp>BADDPERIODS|6983956592792072196</stp>
        <tr r="I7558" s="1"/>
      </tp>
      <tp t="s">
        <v>#N/A Requesting Data...4186969128</v>
        <stp/>
        <stp>BADDPERIODS|6923622600971835440</stp>
        <tr r="I5526" s="1"/>
      </tp>
      <tp t="s">
        <v>#N/A Requesting Data...4091094337</v>
        <stp/>
        <stp>BADDPERIODS|6539432767984008563</stp>
        <tr r="I4361" s="1"/>
      </tp>
      <tp t="s">
        <v>#N/A Requesting Data...3833293032</v>
        <stp/>
        <stp>BADDPERIODS|4371021700617307654</stp>
        <tr r="G754" s="1"/>
      </tp>
      <tp t="s">
        <v>#N/A Requesting Data...4225765490</v>
        <stp/>
        <stp>BADDPERIODS|1786396050786889415</stp>
        <tr r="G438" s="1"/>
      </tp>
      <tp t="s">
        <v>#N/A Requesting Data...3854060617</v>
        <stp/>
        <stp>BADDPERIODS|7475660494935499852</stp>
        <tr r="G2187" s="1"/>
      </tp>
      <tp t="s">
        <v>#N/A Requesting Data...3840307017</v>
        <stp/>
        <stp>BADDPERIODS|4585278915171935394</stp>
        <tr r="G6968" s="1"/>
      </tp>
      <tp t="s">
        <v>#N/A Requesting Data...3837508598</v>
        <stp/>
        <stp>BADDPERIODS|6714674706274255135</stp>
        <tr r="I3168" s="1"/>
      </tp>
      <tp t="s">
        <v>#N/A Requesting Data...3897779053</v>
        <stp/>
        <stp>BADDPERIODS|2176105166558415841</stp>
        <tr r="G3253" s="1"/>
      </tp>
      <tp t="s">
        <v>#N/A Requesting Data...3832524914</v>
        <stp/>
        <stp>BADDPERIODS|5228813273489300645</stp>
        <tr r="G446" s="1"/>
      </tp>
      <tp t="s">
        <v>#N/A Requesting Data...4029252422</v>
        <stp/>
        <stp>BADDPERIODS|9344335466379375025</stp>
        <tr r="I6095" s="1"/>
      </tp>
      <tp t="s">
        <v>#N/A Requesting Data...3755704911</v>
        <stp/>
        <stp>BADDPERIODS|2811097045400516363</stp>
        <tr r="G797" s="1"/>
      </tp>
      <tp t="s">
        <v>#N/A Requesting Data...4018805069</v>
        <stp/>
        <stp>BADDPERIODS|2614178836941812481</stp>
        <tr r="I5535" s="1"/>
      </tp>
      <tp t="s">
        <v>#N/A Requesting Data...3829160759</v>
        <stp/>
        <stp>BADDPERIODS|2399703787108693052</stp>
        <tr r="I6509" s="1"/>
      </tp>
      <tp t="s">
        <v>#N/A Requesting Data...3987645635</v>
        <stp/>
        <stp>BADDPERIODS|3526037576746474734</stp>
        <tr r="G4878" s="1"/>
      </tp>
      <tp t="s">
        <v>#N/A Requesting Data...3765596193</v>
        <stp/>
        <stp>BADDPERIODS|3613668197989716070</stp>
        <tr r="G4646" s="1"/>
      </tp>
      <tp t="s">
        <v>#N/A Requesting Data...4170493425</v>
        <stp/>
        <stp>BADDPERIODS|8260164098537243291</stp>
        <tr r="G1531" s="1"/>
      </tp>
      <tp t="s">
        <v>#N/A Requesting Data...4192135636</v>
        <stp/>
        <stp>BADDPERIODS|9368440650958752578</stp>
        <tr r="G2446" s="1"/>
      </tp>
      <tp t="s">
        <v>#N/A Requesting Data...3777071014</v>
        <stp/>
        <stp>BADDPERIODS|2347562712490581358</stp>
        <tr r="G7454" s="1"/>
      </tp>
      <tp t="s">
        <v>#N/A Requesting Data...3841818741</v>
        <stp/>
        <stp>BADDPERIODS|7664896009502170801</stp>
        <tr r="G1407" s="1"/>
      </tp>
      <tp t="s">
        <v>#N/A Requesting Data...3718820798</v>
        <stp/>
        <stp>BADDPERIODS|1088432961005789321</stp>
        <tr r="G3390" s="1"/>
      </tp>
      <tp t="s">
        <v>#N/A Requesting Data...3946376497</v>
        <stp/>
        <stp>BADDPERIODS|5164686477091863015</stp>
        <tr r="G5632" s="1"/>
      </tp>
      <tp t="s">
        <v>#N/A Requesting Data...4061647243</v>
        <stp/>
        <stp>BADDPERIODS|5209500030214645235</stp>
        <tr r="I4364" s="1"/>
      </tp>
      <tp t="s">
        <v>#N/A Requesting Data...4166740720</v>
        <stp/>
        <stp>BADDPERIODS|1538666592692267979</stp>
        <tr r="G1601" s="1"/>
      </tp>
      <tp t="s">
        <v>#N/A Requesting Data...3941181150</v>
        <stp/>
        <stp>BADDPERIODS|2289320083295218957</stp>
        <tr r="G5762" s="1"/>
      </tp>
      <tp t="s">
        <v>#N/A Requesting Data...4158687036</v>
        <stp/>
        <stp>BADDPERIODS|5377395033894418496</stp>
        <tr r="I1541" s="1"/>
      </tp>
      <tp t="s">
        <v>#N/A Requesting Data...3881420791</v>
        <stp/>
        <stp>BADDPERIODS|1503314127892730701</stp>
        <tr r="I7606" s="1"/>
      </tp>
      <tp t="s">
        <v>#N/A Requesting Data...4178585805</v>
        <stp/>
        <stp>BADDPERIODS|4657704575098665918</stp>
        <tr r="G4092" s="1"/>
      </tp>
      <tp t="s">
        <v>#N/A Requesting Data...4235248599</v>
        <stp/>
        <stp>BADDPERIODS|6699741781765119966</stp>
        <tr r="G2019" s="1"/>
      </tp>
      <tp t="s">
        <v>#N/A Requesting Data...3931513763</v>
        <stp/>
        <stp>BADDPERIODS|2894236096354849811</stp>
        <tr r="I2168" s="1"/>
      </tp>
      <tp t="s">
        <v>#N/A Requesting Data...3762978929</v>
        <stp/>
        <stp>BADDPERIODS|6713324517071170078</stp>
        <tr r="I1991" s="1"/>
      </tp>
      <tp t="s">
        <v>#N/A Requesting Data...4158257213</v>
        <stp/>
        <stp>BADDPERIODS|3190400512546519527</stp>
        <tr r="G2999" s="1"/>
      </tp>
      <tp t="s">
        <v>#N/A Requesting Data...3880776365</v>
        <stp/>
        <stp>BADDPERIODS|4500679275605149521</stp>
        <tr r="G4038" s="1"/>
      </tp>
      <tp t="s">
        <v>#N/A Requesting Data...4132098745</v>
        <stp/>
        <stp>BADDPERIODS|5891792455476512455</stp>
        <tr r="I2190" s="1"/>
      </tp>
      <tp t="s">
        <v>#N/A Requesting Data...3876620910</v>
        <stp/>
        <stp>BADDPERIODS|7212165816301299345</stp>
        <tr r="G3223" s="1"/>
      </tp>
      <tp t="s">
        <v>#N/A Requesting Data...4251176219</v>
        <stp/>
        <stp>BADDPERIODS|8807469789833491273</stp>
        <tr r="G774" s="1"/>
      </tp>
      <tp t="s">
        <v>#N/A Requesting Data...3828263082</v>
        <stp/>
        <stp>BADDPERIODS|2667753103227775734</stp>
        <tr r="G7422" s="1"/>
      </tp>
      <tp t="s">
        <v>#N/A Requesting Data...4209050525</v>
        <stp/>
        <stp>BADDPERIODS|9406937162766327526</stp>
        <tr r="G7776" s="1"/>
      </tp>
      <tp t="s">
        <v>#N/A Requesting Data...4140212894</v>
        <stp/>
        <stp>BADDPERIODS|4618734627434064063</stp>
        <tr r="G1201" s="1"/>
      </tp>
      <tp t="s">
        <v>#N/A Requesting Data...4232348708</v>
        <stp/>
        <stp>BADDPERIODS|4433867624413005825</stp>
        <tr r="I6487" s="1"/>
      </tp>
      <tp t="s">
        <v>#N/A Requesting Data...3814608546</v>
        <stp/>
        <stp>BADDPERIODS|2183007794567672978</stp>
        <tr r="I6655" s="1"/>
      </tp>
      <tp t="s">
        <v>#N/A Requesting Data...4184224366</v>
        <stp/>
        <stp>BADDPERIODS|5666384349457750046</stp>
        <tr r="G7392" s="1"/>
      </tp>
      <tp t="s">
        <v>#N/A Requesting Data...4286068362</v>
        <stp/>
        <stp>BADDPERIODS|4573128808961948127</stp>
        <tr r="I7577" s="1"/>
      </tp>
      <tp t="s">
        <v>#N/A Requesting Data...4142198941</v>
        <stp/>
        <stp>BADDPERIODS|6225428986509196633</stp>
        <tr r="I7680" s="1"/>
      </tp>
      <tp t="s">
        <v>#N/A Requesting Data...3828290060</v>
        <stp/>
        <stp>BADDPERIODS|7141605932355307247</stp>
        <tr r="I394" s="1"/>
      </tp>
      <tp t="s">
        <v>#N/A Requesting Data...4146950985</v>
        <stp/>
        <stp>BADDPERIODS|1410361266788023902</stp>
        <tr r="G2334" s="1"/>
      </tp>
      <tp t="s">
        <v>#N/A Requesting Data...4283219506</v>
        <stp/>
        <stp>BADDPERIODS|9589878265553374105</stp>
        <tr r="G7907" s="1"/>
      </tp>
      <tp t="s">
        <v>#N/A Requesting Data...4005248885</v>
        <stp/>
        <stp>BADDPERIODS|6771766173172031163</stp>
        <tr r="G7482" s="1"/>
      </tp>
      <tp t="s">
        <v>#N/A Requesting Data...4229431089</v>
        <stp/>
        <stp>BADDPERIODS|9142241897190419725</stp>
        <tr r="I1122" s="1"/>
      </tp>
      <tp t="s">
        <v>#N/A Requesting Data...4057934909</v>
        <stp/>
        <stp>BADDPERIODS|9232049682991901592</stp>
        <tr r="G6157" s="1"/>
      </tp>
      <tp t="s">
        <v>#N/A Requesting Data...4284725195</v>
        <stp/>
        <stp>BADDPERIODS|9569462180066521627</stp>
        <tr r="I729" s="1"/>
      </tp>
      <tp t="s">
        <v>#N/A Requesting Data...3808131870</v>
        <stp/>
        <stp>BADDPERIODS|2312004416025120305</stp>
        <tr r="I900" s="1"/>
      </tp>
      <tp t="s">
        <v>#N/A Requesting Data...4291085381</v>
        <stp/>
        <stp>BADDPERIODS|6970779615863827676</stp>
        <tr r="I3550" s="1"/>
      </tp>
      <tp t="s">
        <v>#N/A Requesting Data...4223757773</v>
        <stp/>
        <stp>BADDPERIODS|3100195928383377673</stp>
        <tr r="G6664" s="1"/>
      </tp>
      <tp t="s">
        <v>#N/A Requesting Data...4187767063</v>
        <stp/>
        <stp>BADDPERIODS|7141733061082648110</stp>
        <tr r="G1981" s="1"/>
      </tp>
      <tp t="s">
        <v>#N/A Requesting Data...4101373463</v>
        <stp/>
        <stp>BADDPERIODS|9269220823468072476</stp>
        <tr r="G4153" s="1"/>
      </tp>
      <tp t="s">
        <v>#N/A Requesting Data...4244556575</v>
        <stp/>
        <stp>BADDPERIODS|2624003805144751306</stp>
        <tr r="G8008" s="1"/>
      </tp>
      <tp t="s">
        <v>#N/A Requesting Data...4108954966</v>
        <stp/>
        <stp>BADDPERIODS|4187344186998593230</stp>
        <tr r="G7290" s="1"/>
      </tp>
      <tp t="s">
        <v>#N/A Requesting Data...3990631669</v>
        <stp/>
        <stp>BADDPERIODS|2625049356261822396</stp>
        <tr r="I517" s="1"/>
      </tp>
      <tp t="s">
        <v>#N/A Requesting Data...3993802419</v>
        <stp/>
        <stp>BADDPERIODS|4625838842008468561</stp>
        <tr r="I2927" s="1"/>
      </tp>
      <tp t="s">
        <v>#N/A Requesting Data...3956772091</v>
        <stp/>
        <stp>BADDPERIODS|5138324384773473869</stp>
        <tr r="I7826" s="1"/>
      </tp>
      <tp t="s">
        <v>#N/A Requesting Data...3904463928</v>
        <stp/>
        <stp>BADDPERIODS|8364487281921611096</stp>
        <tr r="G6449" s="1"/>
      </tp>
      <tp t="s">
        <v>#N/A Requesting Data...3914399873</v>
        <stp/>
        <stp>BADDPERIODS|5375059069384220280</stp>
        <tr r="I3515" s="1"/>
      </tp>
      <tp t="s">
        <v>#N/A Requesting Data...4020223875</v>
        <stp/>
        <stp>BADDPERIODS|5928713110835419390</stp>
        <tr r="I3068" s="1"/>
      </tp>
      <tp t="s">
        <v>#N/A Requesting Data...4106060787</v>
        <stp/>
        <stp>BADDPERIODS|2587258903997165277</stp>
        <tr r="I3725" s="1"/>
      </tp>
      <tp t="s">
        <v>#N/A Requesting Data...3951718741</v>
        <stp/>
        <stp>BADDPERIODS|5620283318227736448</stp>
        <tr r="G921" s="1"/>
      </tp>
      <tp t="s">
        <v>#N/A Requesting Data...3990424462</v>
        <stp/>
        <stp>BADDPERIODS|2028265078665203799</stp>
        <tr r="G6951" s="1"/>
      </tp>
      <tp t="s">
        <v>#N/A Requesting Data...4060568193</v>
        <stp/>
        <stp>BADDPERIODS|2950889092564033263</stp>
        <tr r="I1525" s="1"/>
      </tp>
      <tp t="s">
        <v>#N/A Requesting Data...4068137913</v>
        <stp/>
        <stp>BADDPERIODS|2665677557600486476</stp>
        <tr r="G1276" s="1"/>
      </tp>
      <tp t="s">
        <v>#N/A Requesting Data...4292644870</v>
        <stp/>
        <stp>BADDPERIODS|8780845050769151975</stp>
        <tr r="G5325" s="1"/>
      </tp>
      <tp t="s">
        <v>#N/A Requesting Data...3879994270</v>
        <stp/>
        <stp>BADDPERIODS|3473599870456931213</stp>
        <tr r="G4818" s="1"/>
      </tp>
      <tp t="s">
        <v>#N/A Requesting Data...4084260361</v>
        <stp/>
        <stp>BADDPERIODS|9474325984850549725</stp>
        <tr r="I6450" s="1"/>
      </tp>
      <tp t="s">
        <v>#N/A Requesting Data...3873426020</v>
        <stp/>
        <stp>BADDPERIODS|5100264026731103158</stp>
        <tr r="I3770" s="1"/>
      </tp>
      <tp t="s">
        <v>#N/A Requesting Data...4084958576</v>
        <stp/>
        <stp>BADDPERIODS|9247715591934037670</stp>
        <tr r="I4323" s="1"/>
      </tp>
      <tp t="s">
        <v>#N/A Requesting Data...3834498079</v>
        <stp/>
        <stp>BADDPERIODS|9435195931869936706</stp>
        <tr r="I2657" s="1"/>
      </tp>
      <tp t="s">
        <v>#N/A Requesting Data...3912411479</v>
        <stp/>
        <stp>BADDPERIODS|1433233465050541020</stp>
        <tr r="G3188" s="1"/>
      </tp>
      <tp t="s">
        <v>#N/A Requesting Data...4169627672</v>
        <stp/>
        <stp>BADDPERIODS|7444118107523642019</stp>
        <tr r="G4541" s="1"/>
      </tp>
      <tp t="s">
        <v>#N/A Requesting Data...3986739433</v>
        <stp/>
        <stp>BADDPERIODS|3044701120777325464</stp>
        <tr r="G5564" s="1"/>
      </tp>
      <tp t="s">
        <v>#N/A Requesting Data...3989937337</v>
        <stp/>
        <stp>BADDPERIODS|8564715293785237603</stp>
        <tr r="G4427" s="1"/>
      </tp>
      <tp t="s">
        <v>#N/A Requesting Data...4231923291</v>
        <stp/>
        <stp>BADDPERIODS|8607462465438719773</stp>
        <tr r="I3500" s="1"/>
      </tp>
      <tp t="s">
        <v>#N/A Requesting Data...3925665197</v>
        <stp/>
        <stp>BADDPERIODS|6641234030933780174</stp>
        <tr r="I2107" s="1"/>
      </tp>
      <tp t="s">
        <v>#N/A Requesting Data...3922936718</v>
        <stp/>
        <stp>BADDPERIODS|6048583640835837759</stp>
        <tr r="I2801" s="1"/>
      </tp>
      <tp t="s">
        <v>#N/A Requesting Data...4008754760</v>
        <stp/>
        <stp>BADDPERIODS|1615954920777158871</stp>
        <tr r="G3879" s="1"/>
      </tp>
      <tp t="s">
        <v>#N/A Requesting Data...3836214437</v>
        <stp/>
        <stp>BADDPERIODS|7465035640914251209</stp>
        <tr r="G2935" s="1"/>
      </tp>
      <tp t="s">
        <v>#N/A Requesting Data...3916906344</v>
        <stp/>
        <stp>BADDPERIODS|6331173557574355356</stp>
        <tr r="G1448" s="1"/>
      </tp>
      <tp t="s">
        <v>#N/A Requesting Data...4142781998</v>
        <stp/>
        <stp>BADDPERIODS|6768436484036577901</stp>
        <tr r="G5683" s="1"/>
      </tp>
      <tp t="s">
        <v>#N/A Requesting Data...4227182708</v>
        <stp/>
        <stp>BADDPERIODS|2302171092799259614</stp>
        <tr r="I5262" s="1"/>
      </tp>
      <tp t="s">
        <v>#N/A Requesting Data...3937026981</v>
        <stp/>
        <stp>BADDPERIODS|6880259471392138481</stp>
        <tr r="G2494" s="1"/>
      </tp>
      <tp t="s">
        <v>#N/A Requesting Data...3976404400</v>
        <stp/>
        <stp>BADDPERIODS|7811055204907593595</stp>
        <tr r="I1820" s="1"/>
      </tp>
      <tp t="s">
        <v>#N/A Requesting Data...4240684300</v>
        <stp/>
        <stp>BADDPERIODS|9409054265253145903</stp>
        <tr r="I2815" s="1"/>
      </tp>
      <tp t="s">
        <v>#N/A Requesting Data...3924653136</v>
        <stp/>
        <stp>BADDPERIODS|3035843721689131517</stp>
        <tr r="G5830" s="1"/>
      </tp>
      <tp t="s">
        <v>#N/A Requesting Data...3919053712</v>
        <stp/>
        <stp>BADDPERIODS|9303174986623361647</stp>
        <tr r="G1894" s="1"/>
      </tp>
      <tp t="s">
        <v>#N/A Requesting Data...4100865618</v>
        <stp/>
        <stp>BADDPERIODS|3406988292241951753</stp>
        <tr r="I2376" s="1"/>
      </tp>
      <tp t="s">
        <v>#N/A Requesting Data...3954987110</v>
        <stp/>
        <stp>BADDPERIODS|6598101322590311060</stp>
        <tr r="I7371" s="1"/>
      </tp>
      <tp t="s">
        <v>#N/A Requesting Data...3915965751</v>
        <stp/>
        <stp>BADDPERIODS|4676483172504842669</stp>
        <tr r="G2253" s="1"/>
      </tp>
      <tp t="s">
        <v>#N/A Requesting Data...4249227830</v>
        <stp/>
        <stp>BADDPERIODS|6766714333470296753</stp>
        <tr r="G6279" s="1"/>
      </tp>
      <tp t="s">
        <v>#N/A Requesting Data...4006480377</v>
        <stp/>
        <stp>BADDPERIODS|9015235070031310829</stp>
        <tr r="G564" s="1"/>
      </tp>
      <tp t="s">
        <v>#N/A Requesting Data...3902114250</v>
        <stp/>
        <stp>BADDPERIODS|6789831627168951181</stp>
        <tr r="G3030" s="1"/>
      </tp>
      <tp t="s">
        <v>#N/A Requesting Data...4101490560</v>
        <stp/>
        <stp>BADDPERIODS|5697050026501005371</stp>
        <tr r="G7292" s="1"/>
      </tp>
      <tp t="s">
        <v>#N/A Requesting Data...4074913289</v>
        <stp/>
        <stp>BADDPERIODS|7836165929156112749</stp>
        <tr r="I6979" s="1"/>
      </tp>
      <tp t="s">
        <v>#N/A Requesting Data...4168956573</v>
        <stp/>
        <stp>BADDPERIODS|4399578767961506347</stp>
        <tr r="G3117" s="1"/>
      </tp>
      <tp t="s">
        <v>#N/A Requesting Data...4042062733</v>
        <stp/>
        <stp>BADDPERIODS|7271588869749935883</stp>
        <tr r="I1648" s="1"/>
      </tp>
      <tp t="s">
        <v>#N/A Requesting Data...4191728254</v>
        <stp/>
        <stp>BADDPERIODS|1653406412889635800</stp>
        <tr r="I2454" s="1"/>
      </tp>
      <tp t="s">
        <v>#N/A Requesting Data...4275798796</v>
        <stp/>
        <stp>BADDPERIODS|1891540229872487133</stp>
        <tr r="G1571" s="1"/>
      </tp>
      <tp t="s">
        <v>#N/A Requesting Data...4213055225</v>
        <stp/>
        <stp>BADDPERIODS|5243815093272687341</stp>
        <tr r="G4893" s="1"/>
      </tp>
      <tp t="s">
        <v>#N/A Requesting Data...4242288380</v>
        <stp/>
        <stp>BADDPERIODS|5136587730706219098</stp>
        <tr r="I2904" s="1"/>
      </tp>
      <tp t="s">
        <v>#N/A Requesting Data...4158459901</v>
        <stp/>
        <stp>BADDPERIODS|1709368354966728408</stp>
        <tr r="I7973" s="1"/>
      </tp>
      <tp t="s">
        <v>#N/A Requesting Data...3980023424</v>
        <stp/>
        <stp>BADDPERIODS|2573958888480354695</stp>
        <tr r="I2832" s="1"/>
      </tp>
      <tp t="s">
        <v>#N/A Requesting Data...3943190174</v>
        <stp/>
        <stp>BADDPERIODS|8852720089520337228</stp>
        <tr r="G2730" s="1"/>
      </tp>
      <tp t="s">
        <v>#N/A Requesting Data...4245631489</v>
        <stp/>
        <stp>BADDPERIODS|3640368331824723242</stp>
        <tr r="G7526" s="1"/>
      </tp>
      <tp t="s">
        <v>#N/A Requesting Data...4010432867</v>
        <stp/>
        <stp>BADDPERIODS|7884372328843109046</stp>
        <tr r="G1598" s="1"/>
      </tp>
      <tp t="s">
        <v>#N/A Requesting Data...4289951928</v>
        <stp/>
        <stp>BADDPERIODS|2439907810338117773</stp>
        <tr r="G2571" s="1"/>
      </tp>
      <tp t="s">
        <v>#N/A Requesting Data...4091263191</v>
        <stp/>
        <stp>BADDPERIODS|1898141576723892103</stp>
        <tr r="I356" s="1"/>
      </tp>
      <tp t="s">
        <v>#N/A Requesting Data...4222604919</v>
        <stp/>
        <stp>BADDPERIODS|2627657860534343321</stp>
        <tr r="G6434" s="1"/>
      </tp>
      <tp t="s">
        <v>#N/A Requesting Data...4239565623</v>
        <stp/>
        <stp>BADDPERIODS|5377745074582925283</stp>
        <tr r="G217" s="1"/>
      </tp>
      <tp t="s">
        <v>#N/A Requesting Data...3916839184</v>
        <stp/>
        <stp>BADDPERIODS|1913312962102957311</stp>
        <tr r="G6613" s="1"/>
      </tp>
      <tp t="s">
        <v>#N/A Requesting Data...4018708623</v>
        <stp/>
        <stp>BADDPERIODS|4943548970943738081</stp>
        <tr r="G7625" s="1"/>
      </tp>
      <tp t="s">
        <v>#N/A Requesting Data...4197984861</v>
        <stp/>
        <stp>BADDPERIODS|4748687153652955077</stp>
        <tr r="G6690" s="1"/>
      </tp>
      <tp t="s">
        <v>#N/A Requesting Data...4106946132</v>
        <stp/>
        <stp>BADDPERIODS|2266662854310537474</stp>
        <tr r="G7768" s="1"/>
      </tp>
      <tp t="s">
        <v>#N/A Requesting Data...3924980388</v>
        <stp/>
        <stp>BADDPERIODS|5742067171713769452</stp>
        <tr r="I7644" s="1"/>
      </tp>
      <tp t="s">
        <v>#N/A Requesting Data...4169796385</v>
        <stp/>
        <stp>BADDPERIODS|1459180925653801432</stp>
        <tr r="G717" s="1"/>
      </tp>
      <tp t="s">
        <v>#N/A Requesting Data...4026587111</v>
        <stp/>
        <stp>BADDPERIODS|4908351278781728415</stp>
        <tr r="G4279" s="1"/>
      </tp>
      <tp t="s">
        <v>#N/A Requesting Data...4177338423</v>
        <stp/>
        <stp>BADDPERIODS|1089208990868108739</stp>
        <tr r="G7183" s="1"/>
      </tp>
      <tp t="s">
        <v>#N/A Requesting Data...4281430544</v>
        <stp/>
        <stp>BADDPERIODS|6837507314554636380</stp>
        <tr r="G5013" s="1"/>
      </tp>
      <tp t="s">
        <v>#N/A Requesting Data...4070395883</v>
        <stp/>
        <stp>BADDPERIODS|3926545380043739886</stp>
        <tr r="I6276" s="1"/>
      </tp>
      <tp t="s">
        <v>#N/A Requesting Data...4249665764</v>
        <stp/>
        <stp>BADDPERIODS|5459106567317548047</stp>
        <tr r="I697" s="1"/>
      </tp>
      <tp t="s">
        <v>#N/A Requesting Data...4082871833</v>
        <stp/>
        <stp>BADDPERIODS|4155267328317942659</stp>
        <tr r="I6564" s="1"/>
      </tp>
      <tp t="s">
        <v>#N/A Requesting Data...4244776717</v>
        <stp/>
        <stp>BADDPERIODS|5696489210820439597</stp>
        <tr r="G129" s="1"/>
      </tp>
      <tp t="s">
        <v>#N/A Requesting Data...4069594230</v>
        <stp/>
        <stp>BADDPERIODS|2212921903159749778</stp>
        <tr r="G123" s="1"/>
      </tp>
      <tp t="s">
        <v>#N/A Requesting Data...4030279573</v>
        <stp/>
        <stp>BADDPERIODS|9673181448970173946</stp>
        <tr r="G132" s="1"/>
      </tp>
      <tp t="s">
        <v>#N/A Requesting Data...3934911987</v>
        <stp/>
        <stp>BADDPERIODS|5280713087708346746</stp>
        <tr r="I4450" s="1"/>
      </tp>
      <tp t="s">
        <v>#N/A Requesting Data...4092219784</v>
        <stp/>
        <stp>BADDPERIODS|1738735557805807380</stp>
        <tr r="I4943" s="1"/>
      </tp>
      <tp t="s">
        <v>#N/A Requesting Data...4059808059</v>
        <stp/>
        <stp>BADDPERIODS|1737109006792172734</stp>
        <tr r="I6774" s="1"/>
      </tp>
      <tp t="s">
        <v>#N/A Requesting Data...4149728828</v>
        <stp/>
        <stp>BADDPERIODS|6965343009844076475</stp>
        <tr r="G6129" s="1"/>
      </tp>
      <tp t="s">
        <v>#N/A Requesting Data...4116681661</v>
        <stp/>
        <stp>BADDPERIODS|1649113848065566499</stp>
        <tr r="G4760" s="1"/>
      </tp>
      <tp t="s">
        <v>#N/A Requesting Data...4116972226</v>
        <stp/>
        <stp>BADDPERIODS|5333879224643615955</stp>
        <tr r="I4758" s="1"/>
      </tp>
      <tp t="s">
        <v>#N/A Requesting Data...4121150401</v>
        <stp/>
        <stp>BADDPERIODS|5817777756750987230</stp>
        <tr r="G6553" s="1"/>
      </tp>
      <tp t="s">
        <v>#N/A Requesting Data...4068753127</v>
        <stp/>
        <stp>BADDPERIODS|6425643906412380764</stp>
        <tr r="I3207" s="1"/>
      </tp>
      <tp t="s">
        <v>#N/A Requesting Data...4228349745</v>
        <stp/>
        <stp>BADDPERIODS|6614237326884564752</stp>
        <tr r="I6499" s="1"/>
      </tp>
      <tp t="s">
        <v>#N/A Requesting Data...4207521242</v>
        <stp/>
        <stp>BADDPERIODS|2596389943159420999</stp>
        <tr r="G2034" s="1"/>
      </tp>
      <tp t="s">
        <v>#N/A Requesting Data...4083234496</v>
        <stp/>
        <stp>BADDPERIODS|2400564250673516448</stp>
        <tr r="G1702" s="1"/>
      </tp>
      <tp t="s">
        <v>#N/A Requesting Data...4115591565</v>
        <stp/>
        <stp>BADDPERIODS|5572843577649143642</stp>
        <tr r="G262" s="1"/>
      </tp>
      <tp t="s">
        <v>#N/A Requesting Data...4129855414</v>
        <stp/>
        <stp>BADDPERIODS|9131717295252236041</stp>
        <tr r="I5438" s="1"/>
      </tp>
      <tp t="s">
        <v>#N/A Requesting Data...4278288349</v>
        <stp/>
        <stp>BADDPERIODS|1061348171841726110</stp>
        <tr r="G4083" s="1"/>
      </tp>
      <tp t="s">
        <v>#N/A Requesting Data...4045222388</v>
        <stp/>
        <stp>BADDPERIODS|9071814269225359781</stp>
        <tr r="I4037" s="1"/>
      </tp>
      <tp t="s">
        <v>#N/A Requesting Data...4226183378</v>
        <stp/>
        <stp>BADDPERIODS|6535610741034140571</stp>
        <tr r="G2993" s="1"/>
      </tp>
      <tp t="s">
        <v>#N/A Requesting Data...4211377300</v>
        <stp/>
        <stp>BADDPERIODS|2533022903636149165</stp>
        <tr r="I4005" s="1"/>
      </tp>
      <tp t="s">
        <v>#N/A Requesting Data...4187300657</v>
        <stp/>
        <stp>BADDPERIODS|8660883659384728432</stp>
        <tr r="I3215" s="1"/>
      </tp>
      <tp t="s">
        <v>#N/A Requesting Data...4056502793</v>
        <stp/>
        <stp>BADDPERIODS|7527463612937179039</stp>
        <tr r="G7678" s="1"/>
      </tp>
      <tp t="s">
        <v>#N/A Requesting Data...4123413077</v>
        <stp/>
        <stp>BADDPERIODS|2457347094689532421</stp>
        <tr r="I2516" s="1"/>
      </tp>
      <tp t="s">
        <v>#N/A Requesting Data...3958533553</v>
        <stp/>
        <stp>BADDPERIODS|8705923566307818586</stp>
        <tr r="I1740" s="1"/>
      </tp>
      <tp t="s">
        <v>#N/A Requesting Data...4280240634</v>
        <stp/>
        <stp>BADDPERIODS|9371693798672649171</stp>
        <tr r="G1181" s="1"/>
      </tp>
      <tp t="s">
        <v>#N/A Requesting Data...4110977971</v>
        <stp/>
        <stp>BADDPERIODS|9722901343141419034</stp>
        <tr r="I220" s="1"/>
      </tp>
      <tp t="s">
        <v>#N/A Requesting Data...4196587467</v>
        <stp/>
        <stp>BADDPERIODS|4416208655267249108</stp>
        <tr r="G2528" s="1"/>
      </tp>
      <tp t="s">
        <v>#N/A Requesting Data...4015349937</v>
        <stp/>
        <stp>BADDPERIODS|5463389679667096360</stp>
        <tr r="G7543" s="1"/>
      </tp>
      <tp t="s">
        <v>#N/A Requesting Data...4213015876</v>
        <stp/>
        <stp>BADDPERIODS|7639596859020477212</stp>
        <tr r="I3346" s="1"/>
      </tp>
      <tp t="s">
        <v>#N/A Requesting Data...4212878039</v>
        <stp/>
        <stp>BADDPERIODS|1024859376842165915</stp>
        <tr r="I2655" s="1"/>
      </tp>
      <tp t="s">
        <v>#N/A Requesting Data...4236042389</v>
        <stp/>
        <stp>BADDPERIODS|1356078907251377538</stp>
        <tr r="G6216" s="1"/>
      </tp>
      <tp t="s">
        <v>#N/A Requesting Data...4066421768</v>
        <stp/>
        <stp>BADDPERIODS|4419502747250390039</stp>
        <tr r="I4310" s="1"/>
      </tp>
      <tp t="s">
        <v>#N/A Requesting Data...4109499632</v>
        <stp/>
        <stp>BADDPERIODS|2514346461474077637</stp>
        <tr r="I4508" s="1"/>
      </tp>
      <tp t="s">
        <v>#N/A Requesting Data...4022327194</v>
        <stp/>
        <stp>BADDPERIODS|3366866157502751963</stp>
        <tr r="G5054" s="1"/>
      </tp>
      <tp t="s">
        <v>#N/A Requesting Data...4099590307</v>
        <stp/>
        <stp>BADDPERIODS|9197464577119782678</stp>
        <tr r="I308" s="1"/>
      </tp>
      <tp t="s">
        <v>#N/A Requesting Data...4230746893</v>
        <stp/>
        <stp>BADDPERIODS|9961738458529001727</stp>
        <tr r="G5924" s="1"/>
      </tp>
      <tp t="s">
        <v>#N/A Requesting Data...4115139438</v>
        <stp/>
        <stp>BADDPERIODS|6181976831950129968</stp>
        <tr r="I3479" s="1"/>
      </tp>
      <tp t="s">
        <v>#N/A Requesting Data...4079931050</v>
        <stp/>
        <stp>BADDPERIODS|6521458546076304557</stp>
        <tr r="G3451" s="1"/>
      </tp>
      <tp t="s">
        <v>#N/A Requesting Data...4259063936</v>
        <stp/>
        <stp>BADDPERIODS|2623272451902310237</stp>
        <tr r="I4048" s="1"/>
      </tp>
      <tp t="s">
        <v>#N/A Requesting Data...4009624702</v>
        <stp/>
        <stp>BADDPERIODS|4316277636436044629</stp>
        <tr r="G3414" s="1"/>
      </tp>
      <tp t="s">
        <v>#N/A Requesting Data...4210146513</v>
        <stp/>
        <stp>BADDPERIODS|4241999949678269402</stp>
        <tr r="G7827" s="1"/>
      </tp>
      <tp t="s">
        <v>#N/A Requesting Data...4267740852</v>
        <stp/>
        <stp>BADDPERIODS|4366336794232194954</stp>
        <tr r="G605" s="1"/>
      </tp>
      <tp t="s">
        <v>#N/A Requesting Data...4252678385</v>
        <stp/>
        <stp>BADDPERIODS|9312834012600425569</stp>
        <tr r="G3840" s="1"/>
      </tp>
      <tp t="s">
        <v>#N/A Requesting Data...4006058528</v>
        <stp/>
        <stp>BADDPERIODS|3401306955158399827</stp>
        <tr r="G1288" s="1"/>
      </tp>
      <tp t="s">
        <v>#N/A Requesting Data...4155882320</v>
        <stp/>
        <stp>BADDPERIODS|5297550863721066241</stp>
        <tr r="G8165" s="1"/>
      </tp>
      <tp t="s">
        <v>#N/A Requesting Data...4041641135</v>
        <stp/>
        <stp>BADDPERIODS|1729359848736852523</stp>
        <tr r="I3693" s="1"/>
      </tp>
      <tp t="s">
        <v>#N/A Requesting Data...4289288673</v>
        <stp/>
        <stp>BADDPERIODS|2157741720716083451</stp>
        <tr r="G1102" s="1"/>
      </tp>
      <tp t="s">
        <v>#N/A Requesting Data...4068535911</v>
        <stp/>
        <stp>BADDPERIODS|9212316690794128228</stp>
        <tr r="G5873" s="1"/>
      </tp>
      <tp t="s">
        <v>#N/A Requesting Data...4012709553</v>
        <stp/>
        <stp>BADDPERIODS|9612359234005165964</stp>
        <tr r="I8094" s="1"/>
      </tp>
      <tp t="s">
        <v>#N/A Requesting Data...4038037267</v>
        <stp/>
        <stp>BADDPERIODS|2592364240634311401</stp>
        <tr r="I2399" s="1"/>
      </tp>
      <tp t="s">
        <v>#N/A Requesting Data...4205161372</v>
        <stp/>
        <stp>BADDPERIODS|7537547077151745115</stp>
        <tr r="G7133" s="1"/>
      </tp>
      <tp t="s">
        <v>#N/A Requesting Data...4248858122</v>
        <stp/>
        <stp>BADDPERIODS|2035220691844071838</stp>
        <tr r="G1847" s="1"/>
      </tp>
      <tp t="s">
        <v>#N/A Requesting Data...4181033030</v>
        <stp/>
        <stp>BADDPERIODS|2490691141264577198</stp>
        <tr r="G7753" s="1"/>
      </tp>
      <tp t="s">
        <v>#N/A Requesting Data...4204636979</v>
        <stp/>
        <stp>BADDPERIODS|6373701092324976987</stp>
        <tr r="G2077" s="1"/>
      </tp>
      <tp t="s">
        <v>#N/A Requesting Data...4125137677</v>
        <stp/>
        <stp>BADDPERIODS|3334027122325188129</stp>
        <tr r="G2383" s="1"/>
      </tp>
      <tp t="s">
        <v>#N/A Requesting Data...4282712437</v>
        <stp/>
        <stp>BADDPERIODS|3708336518034501090</stp>
        <tr r="G1572" s="1"/>
      </tp>
      <tp t="s">
        <v>#N/A Requesting Data...4128205137</v>
        <stp/>
        <stp>BADDPERIODS|5131874664556724850</stp>
        <tr r="I7449" s="1"/>
      </tp>
      <tp t="s">
        <v>#N/A Requesting Data...4048548560</v>
        <stp/>
        <stp>BADDPERIODS|4107810970349919793</stp>
        <tr r="G1295" s="1"/>
      </tp>
      <tp t="s">
        <v>#N/A Requesting Data...4040524824</v>
        <stp/>
        <stp>BADDPERIODS|9310923558258004892</stp>
        <tr r="G1342" s="1"/>
      </tp>
      <tp t="s">
        <v>#N/A Requesting Data...4277599714</v>
        <stp/>
        <stp>BADDPERIODS|8079522646215465903</stp>
        <tr r="G351" s="1"/>
      </tp>
      <tp t="s">
        <v>#N/A Requesting Data...4237678292</v>
        <stp/>
        <stp>BADDPERIODS|2021082097348991676</stp>
        <tr r="I3069" s="1"/>
      </tp>
      <tp t="s">
        <v>#N/A Requesting Data...4064609841</v>
        <stp/>
        <stp>BADDPERIODS|4647879395012753224</stp>
        <tr r="I6032" s="1"/>
      </tp>
      <tp t="s">
        <v>#N/A Requesting Data...4238176343</v>
        <stp/>
        <stp>BADDPERIODS|1353052888784897874</stp>
        <tr r="I7300" s="1"/>
      </tp>
      <tp t="s">
        <v>#N/A Requesting Data...4186070007</v>
        <stp/>
        <stp>BADDPERIODS|5398946338228886268</stp>
        <tr r="G3006" s="1"/>
      </tp>
      <tp t="s">
        <v>#N/A Requesting Data...4233469446</v>
        <stp/>
        <stp>BADDPERIODS|2837065972687464799</stp>
        <tr r="G4836" s="1"/>
      </tp>
      <tp t="s">
        <v>#N/A Requesting Data...4076722715</v>
        <stp/>
        <stp>BADDPERIODS|7207488455420969375</stp>
        <tr r="G4837" s="1"/>
      </tp>
      <tp t="s">
        <v>#N/A Requesting Data...4140819043</v>
        <stp/>
        <stp>BADDPERIODS|5527235244897569161</stp>
        <tr r="I595" s="1"/>
      </tp>
      <tp t="s">
        <v>#N/A Requesting Data...4256647309</v>
        <stp/>
        <stp>BADDPERIODS|2883083100267495059</stp>
        <tr r="I252" s="1"/>
      </tp>
      <tp t="s">
        <v>#N/A Requesting Data...4090990646</v>
        <stp/>
        <stp>BADDPERIODS|3991774504405250495</stp>
        <tr r="I5860" s="1"/>
      </tp>
      <tp t="s">
        <v>#N/A Requesting Data...4230379304</v>
        <stp/>
        <stp>BADDPERIODS|5906447359333791224</stp>
        <tr r="I1326" s="1"/>
      </tp>
      <tp t="s">
        <v>#N/A Requesting Data...4200501454</v>
        <stp/>
        <stp>BADDPERIODS|1171747035673480357</stp>
        <tr r="G7203" s="1"/>
      </tp>
      <tp t="s">
        <v>#N/A Requesting Data...4170403612</v>
        <stp/>
        <stp>BADDPERIODS|7090597218656781079</stp>
        <tr r="I7690" s="1"/>
      </tp>
      <tp t="s">
        <v>#N/A Requesting Data...4183847930</v>
        <stp/>
        <stp>BADDPERIODS|9070600464515583903</stp>
        <tr r="G7939" s="1"/>
      </tp>
      <tp t="s">
        <v>#N/A Requesting Data...4156977400</v>
        <stp/>
        <stp>BADDPERIODS|3333139685388021742</stp>
        <tr r="G5881" s="1"/>
      </tp>
      <tp t="s">
        <v>#N/A Requesting Data...4284363922</v>
        <stp/>
        <stp>BADDPERIODS|6868581931661688460</stp>
        <tr r="G3343" s="1"/>
      </tp>
      <tp t="s">
        <v>#N/A Requesting Data...4106379117</v>
        <stp/>
        <stp>BADDPERIODS|9195253454378251337</stp>
        <tr r="G1310" s="1"/>
      </tp>
      <tp t="s">
        <v>#N/A Requesting Data...4088836237</v>
        <stp/>
        <stp>BADDPERIODS|2717069805931640631</stp>
        <tr r="I3371" s="1"/>
      </tp>
      <tp t="s">
        <v>#N/A Requesting Data...4267889712</v>
        <stp/>
        <stp>BADDPERIODS|9014807173762474160</stp>
        <tr r="G311" s="1"/>
      </tp>
      <tp t="s">
        <v>#N/A Requesting Data...4082458471</v>
        <stp/>
        <stp>BADDPERIODS|9019853667910090234</stp>
        <tr r="I7835" s="1"/>
      </tp>
      <tp t="s">
        <v>#N/A Requesting Data...4093060772</v>
        <stp/>
        <stp>BADDPERIODS|7477350649176946302</stp>
        <tr r="G3659" s="1"/>
      </tp>
      <tp t="s">
        <v>#N/A Requesting Data...4136404987</v>
        <stp/>
        <stp>BADDPERIODS|1073374824191241406</stp>
        <tr r="G1082" s="1"/>
      </tp>
      <tp t="s">
        <v>#N/A Requesting Data...4172201502</v>
        <stp/>
        <stp>BADDPERIODS|2612749622800586248</stp>
        <tr r="G7441" s="1"/>
      </tp>
      <tp t="s">
        <v>#N/A Requesting Data...4178437167</v>
        <stp/>
        <stp>BADDPERIODS|3324675374136110107</stp>
        <tr r="I2613" s="1"/>
      </tp>
      <tp t="s">
        <v>#N/A Requesting Data...4127781929</v>
        <stp/>
        <stp>BADDPERIODS|1593273902747398124</stp>
        <tr r="G2358" s="1"/>
      </tp>
      <tp t="s">
        <v>#N/A Requesting Data...4187856037</v>
        <stp/>
        <stp>BADDPERIODS|7250253353244763123</stp>
        <tr r="I1671" s="1"/>
      </tp>
      <tp t="s">
        <v>#N/A Requesting Data...4194187855</v>
        <stp/>
        <stp>BADDPERIODS|5306799215641887766</stp>
        <tr r="I7086" s="1"/>
      </tp>
      <tp t="s">
        <v>#N/A Requesting Data...4146102580</v>
        <stp/>
        <stp>BADDPERIODS|5855445018107138243</stp>
        <tr r="I2459" s="1"/>
      </tp>
      <tp t="s">
        <v>#N/A Requesting Data...4144929368</v>
        <stp/>
        <stp>BADDPERIODS|7221705763127749473</stp>
        <tr r="G1070" s="1"/>
      </tp>
      <tp t="s">
        <v>#N/A Requesting Data...4079853534</v>
        <stp/>
        <stp>BADDPERIODS|7612232271363216473</stp>
        <tr r="I5072" s="1"/>
      </tp>
      <tp t="s">
        <v>#N/A Requesting Data...4194875342</v>
        <stp/>
        <stp>BADDPERIODS|1055411427375014774</stp>
        <tr r="I2104" s="1"/>
      </tp>
      <tp t="s">
        <v>#N/A Requesting Data...4179283312</v>
        <stp/>
        <stp>BADDPERIODS|3507126207484563346</stp>
        <tr r="I410" s="1"/>
      </tp>
      <tp t="s">
        <v>#N/A Requesting Data...4141483081</v>
        <stp/>
        <stp>BADDPERIODS|8233682723420810907</stp>
        <tr r="G527" s="1"/>
      </tp>
      <tp t="s">
        <v>#N/A Requesting Data...4135388510</v>
        <stp/>
        <stp>BADDPERIODS|2508336979951165305</stp>
        <tr r="G1359" s="1"/>
      </tp>
      <tp t="s">
        <v>#N/A Requesting Data...4151963330</v>
        <stp/>
        <stp>BADDPERIODS|3203096425276900398</stp>
        <tr r="I5432" s="1"/>
      </tp>
      <tp t="s">
        <v>#N/A Requesting Data...4225432409</v>
        <stp/>
        <stp>BADDPERIODS|9127998440473258347</stp>
        <tr r="I2325" s="1"/>
      </tp>
      <tp t="s">
        <v>#N/A Requesting Data...4227560440</v>
        <stp/>
        <stp>BADDPERIODS|2746249739110641725</stp>
        <tr r="G5744" s="1"/>
      </tp>
      <tp t="s">
        <v>#N/A Requesting Data...4228443184</v>
        <stp/>
        <stp>BADDPERIODS|5476864205850023994</stp>
        <tr r="I465" s="1"/>
      </tp>
      <tp t="s">
        <v>#N/A Requesting Data...4108818305</v>
        <stp/>
        <stp>BADDPERIODS|5513969666637262995</stp>
        <tr r="G6468" s="1"/>
      </tp>
      <tp t="s">
        <v>#N/A Requesting Data...4292778457</v>
        <stp/>
        <stp>BADDPERIODS|3316981086444695250</stp>
        <tr r="G2695" s="1"/>
      </tp>
      <tp t="s">
        <v>#N/A Requesting Data...4104967127</v>
        <stp/>
        <stp>BADDPERIODS|2529296552852844385</stp>
        <tr r="G7243" s="1"/>
      </tp>
      <tp t="s">
        <v>#N/A Requesting Data...4253938622</v>
        <stp/>
        <stp>BADDPERIODS|7091245961123319482</stp>
        <tr r="I3121" s="1"/>
      </tp>
      <tp t="s">
        <v>#N/A Requesting Data...4155072862</v>
        <stp/>
        <stp>BADDPERIODS|3122651076446801049</stp>
        <tr r="G1261" s="1"/>
      </tp>
      <tp t="s">
        <v>#N/A Requesting Data...4286472939</v>
        <stp/>
        <stp>BADDPERIODS|1015192848150893075</stp>
        <tr r="I3760" s="1"/>
      </tp>
      <tp t="s">
        <v>#N/A Requesting Data...4171625829</v>
        <stp/>
        <stp>BADDPERIODS|4392391313633674116</stp>
        <tr r="G391" s="1"/>
      </tp>
      <tp t="s">
        <v>#N/A Requesting Data...4184576681</v>
        <stp/>
        <stp>BADDPERIODS|1978379650331650267</stp>
        <tr r="I6620" s="1"/>
      </tp>
      <tp t="s">
        <v>#N/A Requesting Data...4285498808</v>
        <stp/>
        <stp>BADDPERIODS|8563459128799124375</stp>
        <tr r="I7918" s="1"/>
      </tp>
      <tp t="s">
        <v>#N/A Requesting Data...4281130470</v>
        <stp/>
        <stp>BADDPERIODS|2174380019425780193</stp>
        <tr r="I6166" s="1"/>
      </tp>
      <tp t="s">
        <v>#N/A Requesting Data...4117638355</v>
        <stp/>
        <stp>BADDPERIODS|9475676291165418789</stp>
        <tr r="G379" s="1"/>
      </tp>
      <tp t="s">
        <v>#N/A Requesting Data...4132333321</v>
        <stp/>
        <stp>BADDPERIODS|4729708101477017087</stp>
        <tr r="I3972" s="1"/>
      </tp>
      <tp t="s">
        <v>#N/A Requesting Data...4225330197</v>
        <stp/>
        <stp>BADDPERIODS|8967839661432732022</stp>
        <tr r="G2280" s="1"/>
      </tp>
      <tp t="s">
        <v>#N/A Requesting Data...4215843380</v>
        <stp/>
        <stp>BADDPERIODS|5436813159414264808</stp>
        <tr r="G6227" s="1"/>
      </tp>
      <tp t="s">
        <v>#N/A Requesting Data...4160748064</v>
        <stp/>
        <stp>BADDPERIODS|6877961690007193515</stp>
        <tr r="G3097" s="1"/>
      </tp>
      <tp t="s">
        <v>#N/A Requesting Data...4261776105</v>
        <stp/>
        <stp>BADDPERIODS|5388257169096077312</stp>
        <tr r="I65" s="1"/>
      </tp>
      <tp t="s">
        <v>#N/A Requesting Data...4225782736</v>
        <stp/>
        <stp>BADDPERIODS|5247415320965856256</stp>
        <tr r="I1790" s="1"/>
      </tp>
      <tp t="s">
        <v>#N/A Requesting Data...4215714149</v>
        <stp/>
        <stp>BADDPERIODS|2858210582449232579</stp>
        <tr r="G1907" s="1"/>
      </tp>
      <tp t="s">
        <v>#N/A Requesting Data...4179975865</v>
        <stp/>
        <stp>BADDPERIODS|3557699388969232082</stp>
        <tr r="I6441" s="1"/>
      </tp>
      <tp t="s">
        <v>#N/A Requesting Data...4275494193</v>
        <stp/>
        <stp>BADDPERIODS|4460842504550875822</stp>
        <tr r="G5908" s="1"/>
      </tp>
      <tp t="s">
        <v>#N/A Requesting Data...4215451740</v>
        <stp/>
        <stp>BADDPERIODS|2441812978830287912</stp>
        <tr r="G314" s="1"/>
      </tp>
      <tp t="s">
        <v>#N/A Requesting Data...4158328736</v>
        <stp/>
        <stp>BADDPERIODS|4194877792641258089</stp>
        <tr r="G160" s="1"/>
      </tp>
      <tp t="s">
        <v>#N/A Requesting Data...4136790212</v>
        <stp/>
        <stp>BADDPERIODS|8560444686592028290</stp>
        <tr r="G6738" s="1"/>
      </tp>
      <tp t="s">
        <v>#N/A Requesting Data...4204554628</v>
        <stp/>
        <stp>BADDPERIODS|9637046246910893920</stp>
        <tr r="G334" s="1"/>
      </tp>
      <tp t="s">
        <v>#N/A Requesting Data...4203059180</v>
        <stp/>
        <stp>BADDPERIODS|5203459786878950562</stp>
        <tr r="I4031" s="1"/>
      </tp>
      <tp t="s">
        <v>#N/A Requesting Data...4282905131</v>
        <stp/>
        <stp>BADDPERIODS|8463380726254049946</stp>
        <tr r="G725" s="1"/>
      </tp>
      <tp t="s">
        <v>#N/A Requesting Data...4277226366</v>
        <stp/>
        <stp>BADDPERIODS|5830217162334173147</stp>
        <tr r="I7226" s="1"/>
      </tp>
      <tp t="s">
        <v>#N/A Requesting Data...4266269828</v>
        <stp/>
        <stp>BADDPERIODS|5908071575397320167</stp>
        <tr r="G1480" s="1"/>
      </tp>
      <tp t="s">
        <v>#N/A Requesting Data...4229328683</v>
        <stp/>
        <stp>BADDPERIODS|5360234347275001290</stp>
        <tr r="I4839" s="1"/>
      </tp>
      <tp t="s">
        <v>#N/A Requesting Data...4274766471</v>
        <stp/>
        <stp>BADDPERIODS|7960901227808685067</stp>
        <tr r="I6619" s="1"/>
      </tp>
      <tp t="s">
        <v>#N/A Requesting Data...4212034992</v>
        <stp/>
        <stp>BADDPERIODS|7036387973307763021</stp>
        <tr r="G3914" s="1"/>
      </tp>
      <tp t="s">
        <v>#N/A Requesting Data...4150198359</v>
        <stp/>
        <stp>BADDPERIODS|5865783453057976443</stp>
        <tr r="G2618" s="1"/>
      </tp>
      <tp t="s">
        <v>#N/A Requesting Data...4274325962</v>
        <stp/>
        <stp>BADDPERIODS|3376335467311158385</stp>
        <tr r="I1774" s="1"/>
      </tp>
      <tp t="s">
        <v>#N/A Requesting Data...4260607437</v>
        <stp/>
        <stp>BADDPERIODS|6840107644115248207</stp>
        <tr r="I4881" s="1"/>
      </tp>
      <tp t="s">
        <v>#N/A Requesting Data...4281546109</v>
        <stp/>
        <stp>BADDPERIODS|2227041128892090600</stp>
        <tr r="I7521" s="1"/>
      </tp>
      <tp t="s">
        <v>#N/A Requesting Data...4292479400</v>
        <stp/>
        <stp>BADDPERIODS|4502379509516778528</stp>
        <tr r="G2346" s="1"/>
      </tp>
      <tp t="s">
        <v>#N/A Requesting Data...4262809561</v>
        <stp/>
        <stp>BADDPERIODS|2942953733814259826</stp>
        <tr r="G5587" s="1"/>
      </tp>
      <tp t="s">
        <v>#N/A Requesting Data...4226509630</v>
        <stp/>
        <stp>BADDPERIODS|6088535841344927741</stp>
        <tr r="G6834" s="1"/>
      </tp>
      <tp t="s">
        <v>#N/A Requesting Data...4246400596</v>
        <stp/>
        <stp>BADDPERIODS|6191887577484154902</stp>
        <tr r="G3050" s="1"/>
      </tp>
      <tp t="s">
        <v>#N/A Requesting Data...4246114031</v>
        <stp/>
        <stp>BADDPERIODS|4244194593851662910</stp>
        <tr r="I674" s="1"/>
      </tp>
      <tp t="s">
        <v>#N/A Requesting Data...4290335927</v>
        <stp/>
        <stp>BADDPERIODS|4619387667051706418</stp>
        <tr r="I4960" s="1"/>
      </tp>
      <tp t="s">
        <v>#N/A Requesting Data...4169684945</v>
        <stp/>
        <stp>BADDPERIODS|1856595546320893405</stp>
        <tr r="G4952" s="1"/>
      </tp>
      <tp t="s">
        <v>#N/A Requesting Data...4173703457</v>
        <stp/>
        <stp>BADDPERIODS|4096792687306008917</stp>
        <tr r="G2091" s="1"/>
      </tp>
      <tp t="s">
        <v>#N/A Requesting Data...4223905314</v>
        <stp/>
        <stp>BADDPERIODS|3498898397277450119</stp>
        <tr r="G2254" s="1"/>
      </tp>
      <tp t="s">
        <v>#N/A Requesting Data...4292700586</v>
        <stp/>
        <stp>BADDPERIODS|2603784341866608363</stp>
        <tr r="G2931" s="1"/>
      </tp>
      <tp t="s">
        <v>#N/A Requesting Data...4213337918</v>
        <stp/>
        <stp>BADDPERIODS|5626874338408220248</stp>
        <tr r="I4673" s="1"/>
      </tp>
      <tp t="s">
        <v>#N/A Requesting Data...4229340265</v>
        <stp/>
        <stp>BADDPERIODS|8674382724214479918</stp>
        <tr r="I8102" s="1"/>
      </tp>
      <tp t="s">
        <v>#N/A Requesting Data...4222507603</v>
        <stp/>
        <stp>BADDPERIODS|2480677828716745434</stp>
        <tr r="G3404" s="1"/>
      </tp>
      <tp t="s">
        <v>#N/A Requesting Data...4220041974</v>
        <stp/>
        <stp>BADDPERIODS|6035756542324998516</stp>
        <tr r="I4566" s="1"/>
      </tp>
      <tp t="s">
        <v>#N/A Requesting Data...4273376051</v>
        <stp/>
        <stp>BADDPERIODS|7562134028914559447</stp>
        <tr r="I1707" s="1"/>
      </tp>
      <tp t="s">
        <v>#N/A Requesting Data...4213504692</v>
        <stp/>
        <stp>BADDPERIODS|1091591411069431831</stp>
        <tr r="I4752" s="1"/>
      </tp>
      <tp t="s">
        <v>#N/A Requesting Data...4281788576</v>
        <stp/>
        <stp>BADDPERIODS|5172993793035662428</stp>
        <tr r="G7699" s="1"/>
      </tp>
      <tp t="s">
        <v>#N/A Requesting Data...4284781714</v>
        <stp/>
        <stp>BADDPERIODS|9384792762104377846</stp>
        <tr r="I6073" s="1"/>
      </tp>
      <tp t="s">
        <v>#N/A Requesting Data...4206756194</v>
        <stp/>
        <stp>BADDPERIODS|7037778429636872091</stp>
        <tr r="I1725" s="1"/>
      </tp>
      <tp t="s">
        <v>#N/A Requesting Data...4267066083</v>
        <stp/>
        <stp>BADDPERIODS|1651452494141947919</stp>
        <tr r="G1455" s="1"/>
      </tp>
      <tp t="s">
        <v>#N/A Requesting Data...4198669299</v>
        <stp/>
        <stp>BADDPERIODS|9987677693907187535</stp>
        <tr r="G7815" s="1"/>
      </tp>
      <tp t="s">
        <v>#N/A Requesting Data...4272935760</v>
        <stp/>
        <stp>BADDPERIODS|2971702955946670250</stp>
        <tr r="G4605" s="1"/>
      </tp>
      <tp t="s">
        <v>#N/A Requesting Data...4258424135</v>
        <stp/>
        <stp>BADDPERIODS|3048559461364836036</stp>
        <tr r="I5736" s="1"/>
      </tp>
      <tp t="s">
        <v>#N/A Requesting Data...4266393082</v>
        <stp/>
        <stp>BADDPERIODS|9367248639465938982</stp>
        <tr r="G2028" s="1"/>
      </tp>
      <tp t="s">
        <v>#N/A Requesting Data...4242887642</v>
        <stp/>
        <stp>BADDPERIODS|8744638350806347984</stp>
        <tr r="I7551" s="1"/>
      </tp>
      <tp t="s">
        <v>#N/A Requesting Data...4260313531</v>
        <stp/>
        <stp>BADDPERIODS|3831433431281352163</stp>
        <tr r="G3196" s="1"/>
      </tp>
      <tp t="s">
        <v>#N/A Requesting Data...4204137194</v>
        <stp/>
        <stp>BADDPERIODS|1039095230701015764</stp>
        <tr r="G6453" s="1"/>
      </tp>
      <tp t="s">
        <v>#N/A Requesting Data...4262507248</v>
        <stp/>
        <stp>BADDPERIODS|3831727527026558475</stp>
        <tr r="G2901" s="1"/>
      </tp>
      <tp t="s">
        <v>#N/A Requesting Data...4239256209</v>
        <stp/>
        <stp>BADDPERIODS|1059102639661252641</stp>
        <tr r="G4267" s="1"/>
      </tp>
      <tp t="s">
        <v>#N/A Requesting Data...4263965033</v>
        <stp/>
        <stp>BADDPERIODS|7688670542132580394</stp>
        <tr r="G1617" s="1"/>
      </tp>
      <tp t="s">
        <v>#N/A Requesting Data...4293837737</v>
        <stp/>
        <stp>BADDPERIODS|2087490348243897565</stp>
        <tr r="G3271" s="1"/>
      </tp>
      <tp t="s">
        <v>#N/A Requesting Data...4259250782</v>
        <stp/>
        <stp>BADDPERIODS|6351187514363155112</stp>
        <tr r="G4666" s="1"/>
      </tp>
      <tp t="s">
        <v>#N/A Requesting Data...4225228107</v>
        <stp/>
        <stp>BADDPERIODS|1112888990164784016</stp>
        <tr r="I5046" s="1"/>
      </tp>
      <tp t="s">
        <v>#N/A Requesting Data...4223941603</v>
        <stp/>
        <stp>BADDPERIODS|1761644926226974731</stp>
        <tr r="I3685" s="1"/>
      </tp>
      <tp t="s">
        <v>#N/A Requesting Data...4278218735</v>
        <stp/>
        <stp>BADDPERIODS|6305299101995631524</stp>
        <tr r="I731" s="1"/>
      </tp>
      <tp t="s">
        <v>#N/A Requesting Data...4292807297</v>
        <stp/>
        <stp>BADDPERIODS|1917232845087864485</stp>
        <tr r="I4269" s="1"/>
      </tp>
      <tp t="s">
        <v>#N/A Requesting Data...4247238759</v>
        <stp/>
        <stp>BADDPERIODS|9000879494615572998</stp>
        <tr r="I5238" s="1"/>
      </tp>
      <tp t="s">
        <v>#N/A Requesting Data...4230333259</v>
        <stp/>
        <stp>BADDPERIODS|7146742925086612096</stp>
        <tr r="I6770" s="1"/>
      </tp>
      <tp t="s">
        <v>#N/A Requesting Data...4259328128</v>
        <stp/>
        <stp>BADDPERIODS|3983188472225599499</stp>
        <tr r="I3657" s="1"/>
      </tp>
      <tp t="s">
        <v>#N/A Requesting Data...4253522535</v>
        <stp/>
        <stp>BADDPERIODS|4299896066066441869</stp>
        <tr r="I5119" s="1"/>
      </tp>
      <tp t="s">
        <v>#N/A Requesting Data...4239161860</v>
        <stp/>
        <stp>BADDPERIODS|3759443047906250199</stp>
        <tr r="I7206" s="1"/>
      </tp>
      <tp t="s">
        <v>#N/A Requesting Data...4234038117</v>
        <stp/>
        <stp>BADDPERIODS|8519406899562884387</stp>
        <tr r="I3806" s="1"/>
      </tp>
      <tp t="s">
        <v>#N/A Requesting Data...4266113185</v>
        <stp/>
        <stp>BADDPERIODS|8242688786960816289</stp>
        <tr r="G2670" s="1"/>
      </tp>
      <tp t="s">
        <v>#N/A Requesting Data...4265425299</v>
        <stp/>
        <stp>BADDPERIODS|7907732060130098267</stp>
        <tr r="G1435" s="1"/>
      </tp>
      <tp t="s">
        <v>#N/A Requesting Data...4249368869</v>
        <stp/>
        <stp>BADDPERIODS|1718269108563510401</stp>
        <tr r="G6965" s="1"/>
      </tp>
      <tp t="s">
        <v>#N/A Requesting Data...4259699912</v>
        <stp/>
        <stp>BADDPERIODS|6096104174097859306</stp>
        <tr r="I4157" s="1"/>
      </tp>
      <tp t="s">
        <v>#N/A Requesting Data...4274824967</v>
        <stp/>
        <stp>BADDPERIODS|4784008968227084135</stp>
        <tr r="I1466" s="1"/>
      </tp>
      <tp t="s">
        <v>#N/A Requesting Data...4243938064</v>
        <stp/>
        <stp>BADDPERIODS|3722293665041011278</stp>
        <tr r="I1131" s="1"/>
      </tp>
      <tp t="s">
        <v>#N/A Requesting Data...4246973767</v>
        <stp/>
        <stp>BADDPERIODS|9363203788652290552</stp>
        <tr r="I1366" s="1"/>
      </tp>
      <tp t="s">
        <v>#N/A Requesting Data...4279089491</v>
        <stp/>
        <stp>BADDPERIODS|4276233327043353395</stp>
        <tr r="G5299" s="1"/>
      </tp>
      <tp t="s">
        <v>#N/A Requesting Data...4269884657</v>
        <stp/>
        <stp>BADDPERIODS|3746227637600706691</stp>
        <tr r="G3160" s="1"/>
      </tp>
      <tp t="s">
        <v>#N/A Requesting Data...4258401307</v>
        <stp/>
        <stp>BADDPERIODS|8863827930451612600</stp>
        <tr r="I8041" s="1"/>
      </tp>
      <tp t="s">
        <v>#N/A Requesting Data...4273872860</v>
        <stp/>
        <stp>BADDPERIODS|4472873729378768214</stp>
        <tr r="I3061" s="1"/>
      </tp>
      <tp t="s">
        <v>#N/A Requesting Data...4282538576</v>
        <stp/>
        <stp>BADDPERIODS|2013427039374117562</stp>
        <tr r="G4330" s="1"/>
      </tp>
      <tp t="s">
        <v>#N/A Requesting Data...4263618276</v>
        <stp/>
        <stp>BADDPERIODS|2789987962789886096</stp>
        <tr r="G190" s="1"/>
      </tp>
      <tp t="s">
        <v>#N/A Requesting Data...4283411353</v>
        <stp/>
        <stp>BADDPERIODS|2238821527959298595</stp>
        <tr r="I5867" s="1"/>
      </tp>
      <tp t="s">
        <v>#N/A Requesting Data...4264832065</v>
        <stp/>
        <stp>BADDPERIODS|8931094464559110394</stp>
        <tr r="I2716" s="1"/>
      </tp>
      <tp t="s">
        <v>#N/A Requesting Data...4271710777</v>
        <stp/>
        <stp>BADDPERIODS|4999249741090762671</stp>
        <tr r="I6218" s="1"/>
      </tp>
      <tp t="s">
        <v>#N/A Requesting Data...4270346420</v>
        <stp/>
        <stp>BADDPERIODS|4795065732344802778</stp>
        <tr r="G843" s="1"/>
      </tp>
      <tp t="s">
        <v>#N/A Requesting Data...4285335602</v>
        <stp/>
        <stp>BADDPERIODS|4764131329334564742</stp>
        <tr r="G489" s="1"/>
      </tp>
      <tp t="s">
        <v>#N/A Requesting Data...4293869574</v>
        <stp/>
        <stp>BADDPERIODS|4286183748916718393</stp>
        <tr r="G7051" s="1"/>
      </tp>
      <tp t="s">
        <v>#N/A Requesting Data...4283458377</v>
        <stp/>
        <stp>BADDPERIODS|4703506051928260888</stp>
        <tr r="I1100" s="1"/>
      </tp>
      <tp t="s">
        <v>#N/A Requesting Data...4288859769</v>
        <stp/>
        <stp>BADDPERIODS|3364853759219152323</stp>
        <tr r="I6447" s="1"/>
      </tp>
      <tp t="s">
        <v>#N/A Requesting Data...4288760997</v>
        <stp/>
        <stp>BADDPERIODS|4417660445871318389</stp>
        <tr r="G3122" s="1"/>
      </tp>
      <tp t="s">
        <v>#N/A Requesting Data...4270237671</v>
        <stp/>
        <stp>BADDPERIODS|6518660955287967634</stp>
        <tr r="I2809" s="1"/>
      </tp>
      <tp t="s">
        <v>#N/A Requesting Data...4289780583</v>
        <stp/>
        <stp>BADDPERIODS|7906566762212562241</stp>
        <tr r="I4551" s="1"/>
      </tp>
      <tp t="s">
        <v>#N/A Requesting Data...4291225263</v>
        <stp/>
        <stp>BADDPERIODS|3174318408364417011</stp>
        <tr r="I668" s="1"/>
      </tp>
      <tp t="s">
        <v>#N/A Requesting Data...4278006416</v>
        <stp/>
        <stp>BADDPERIODS|4405695006217435129</stp>
        <tr r="I4245" s="1"/>
      </tp>
      <tp t="s">
        <v>#N/A Requesting Data...4279759850</v>
        <stp/>
        <stp>BADDPERIODS|4452049039302710133</stp>
        <tr r="I5677" s="1"/>
      </tp>
      <tp t="s">
        <v>#N/A Requesting Data...4281005799</v>
        <stp/>
        <stp>BADDPERIODS|3677222412646973229</stp>
        <tr r="G2088" s="1"/>
      </tp>
      <tp t="s">
        <v>#N/A Requesting Data...4288907969</v>
        <stp/>
        <stp>BADDPERIODS|3050395111227454218</stp>
        <tr r="I7387" s="1"/>
      </tp>
      <tp t="s">
        <v>#N/A Requesting Data...4283123180</v>
        <stp/>
        <stp>BADDPERIODS|6066139508686436525</stp>
        <tr r="G6313" s="1"/>
      </tp>
      <tp t="s">
        <v>#N/A Requesting Data...4292341720</v>
        <stp/>
        <stp>BADDPERIODS|3648353323255941349</stp>
        <tr r="I7940" s="1"/>
      </tp>
      <tp t="s">
        <v>#N/A Requesting Data...4285550165</v>
        <stp/>
        <stp>BADDPERIODS|4937416429750882643</stp>
        <tr r="G5226" s="1"/>
      </tp>
      <tp t="s">
        <v>#N/A Requesting Data...4288252198</v>
        <stp/>
        <stp>BADDPERIODS|1066544585839456186</stp>
        <tr r="I1274" s="1"/>
      </tp>
      <tp t="s">
        <v>#N/A Requesting Data...4292314601</v>
        <stp/>
        <stp>BADDPERIODS|4029451405261811559</stp>
        <tr r="I5081" s="1"/>
      </tp>
      <tp t="s">
        <v>#N/A Requesting Data...4292242855</v>
        <stp/>
        <stp>BADDPERIODS|6485425449756267407</stp>
        <tr r="G4692" s="1"/>
      </tp>
      <tp t="s">
        <v>#N/A Requesting Data...4293778302</v>
        <stp/>
        <stp>BADDPERIODS|3451079097418159689</stp>
        <tr r="G1291" s="1"/>
      </tp>
      <tp t="s">
        <v>#N/A Requesting Data...4294760413</v>
        <stp/>
        <stp>BADDPERIODS|7986570337487282262</stp>
        <tr r="G1714" s="1"/>
      </tp>
      <tp t="s">
        <v>#N/A Requesting Data...640462107</v>
        <stp/>
        <stp>BADDPERIODS|7480327087859930153</stp>
        <tr r="I1578" s="1"/>
      </tp>
      <tp t="s">
        <v>#N/A Requesting Data...928178278</v>
        <stp/>
        <stp>BADDPERIODS|4727859918889702004</stp>
        <tr r="I7801" s="1"/>
      </tp>
      <tp t="s">
        <v>#N/A Requesting Data...2291461827</v>
        <stp/>
        <stp>BADDPERIODS|6946735563576423501</stp>
        <tr r="I2652" s="1"/>
      </tp>
      <tp t="s">
        <v>#N/A Requesting Data...2846109523</v>
        <stp/>
        <stp>BADDPERIODS|6956851606288695218</stp>
        <tr r="I1322" s="1"/>
      </tp>
      <tp t="s">
        <v>#N/A Requesting Data...4228610820</v>
        <stp/>
        <stp>BADDPERIODS|3378194225756043227</stp>
        <tr r="I7831" s="1"/>
      </tp>
      <tp t="s">
        <v>#N/A Requesting Data...1854304802</v>
        <stp/>
        <stp>BADDPERIODS|3417185945905721738</stp>
        <tr r="I1295" s="1"/>
      </tp>
      <tp t="s">
        <v>#N/A Requesting Data...1049515504</v>
        <stp/>
        <stp>BADDPERIODS|3873246781678742573</stp>
        <tr r="G7988" s="1"/>
      </tp>
      <tp t="s">
        <v>#N/A Requesting Data...2947991217</v>
        <stp/>
        <stp>BADDPERIODS|7378618500872759782</stp>
        <tr r="G1636" s="1"/>
      </tp>
      <tp t="s">
        <v>#N/A Requesting Data...3065404464</v>
        <stp/>
        <stp>BADDPERIODS|5284194461967274152</stp>
        <tr r="G3884" s="1"/>
      </tp>
      <tp t="s">
        <v>#N/A Requesting Data...3796257685</v>
        <stp/>
        <stp>BADDPERIODS|6033611101543920745</stp>
        <tr r="I2384" s="1"/>
      </tp>
      <tp t="s">
        <v>#N/A Requesting Data...3429389737</v>
        <stp/>
        <stp>BADDPERIODS|5034042688110180909</stp>
        <tr r="I6155" s="1"/>
      </tp>
      <tp t="s">
        <v>#N/A Requesting Data...1200382112</v>
        <stp/>
        <stp>BADDPERIODS|9703986567401012352</stp>
        <tr r="G1786" s="1"/>
      </tp>
      <tp t="s">
        <v>#N/A Requesting Data...740346272</v>
        <stp/>
        <stp>BADDPERIODS|1785883783137993281</stp>
        <tr r="I541" s="1"/>
      </tp>
      <tp t="s">
        <v>#N/A Requesting Data...3317546950</v>
        <stp/>
        <stp>BADDPERIODS|3336865895744578284</stp>
        <tr r="G5088" s="1"/>
      </tp>
      <tp t="s">
        <v>#N/A Requesting Data...322569341</v>
        <stp/>
        <stp>BADDPERIODS|3061747108952991283</stp>
        <tr r="I6456" s="1"/>
      </tp>
      <tp t="s">
        <v>#N/A Requesting Data...4223287665</v>
        <stp/>
        <stp>BADDPERIODS|7918949240697589954</stp>
        <tr r="G3783" s="1"/>
      </tp>
      <tp t="s">
        <v>#N/A Requesting Data...3354568706</v>
        <stp/>
        <stp>BADDPERIODS|6894753382909406460</stp>
        <tr r="I645" s="1"/>
      </tp>
      <tp t="s">
        <v>#N/A Requesting Data...2156425108</v>
        <stp/>
        <stp>BADDPERIODS|5598953718131383860</stp>
        <tr r="I2248" s="1"/>
      </tp>
      <tp t="s">
        <v>#N/A Requesting Data...3742474746</v>
        <stp/>
        <stp>BADDPERIODS|5843248510854105678</stp>
        <tr r="G2575" s="1"/>
      </tp>
      <tp t="s">
        <v>#N/A Requesting Data...2032114190</v>
        <stp/>
        <stp>BADDPERIODS|2191726109485167411</stp>
        <tr r="G4581" s="1"/>
      </tp>
      <tp t="s">
        <v>#N/A Requesting Data...2658913218</v>
        <stp/>
        <stp>BADDPERIODS|6979707671295288706</stp>
        <tr r="I1018" s="1"/>
      </tp>
      <tp t="s">
        <v>#N/A Requesting Data...3147321512</v>
        <stp/>
        <stp>BADDPERIODS|1803318525530789418</stp>
        <tr r="I4822" s="1"/>
      </tp>
      <tp t="s">
        <v>#N/A Requesting Data...960374756</v>
        <stp/>
        <stp>BADDPERIODS|5344280981928713371</stp>
        <tr r="I1192" s="1"/>
      </tp>
      <tp t="s">
        <v>#N/A Requesting Data...3602621728</v>
        <stp/>
        <stp>BADDPERIODS|7768586759056886545</stp>
        <tr r="G5029" s="1"/>
      </tp>
      <tp t="s">
        <v>#N/A Requesting Data...1771795562</v>
        <stp/>
        <stp>BADDPERIODS|8026332984722482592</stp>
        <tr r="I4708" s="1"/>
      </tp>
      <tp t="s">
        <v>#N/A Requesting Data...3548704320</v>
        <stp/>
        <stp>BADDPERIODS|8872963667300094330</stp>
        <tr r="G431" s="1"/>
      </tp>
      <tp t="s">
        <v>#N/A Requesting Data...4126236399</v>
        <stp/>
        <stp>BADDPERIODS|3184653178593250545</stp>
        <tr r="I7375" s="1"/>
      </tp>
      <tp t="s">
        <v>#N/A Requesting Data...374549196</v>
        <stp/>
        <stp>BADDPERIODS|9429695482570054359</stp>
        <tr r="G6038" s="1"/>
      </tp>
      <tp t="s">
        <v>#N/A Requesting Data...2216607676</v>
        <stp/>
        <stp>BADDPERIODS|2204147351930814250</stp>
        <tr r="I7503" s="1"/>
      </tp>
      <tp t="s">
        <v>#N/A Requesting Data...2471916784</v>
        <stp/>
        <stp>BADDPERIODS|6095591520684530162</stp>
        <tr r="I647" s="1"/>
      </tp>
      <tp t="s">
        <v>#N/A Requesting Data...1636609871</v>
        <stp/>
        <stp>BADDPERIODS|8577516816851840902</stp>
        <tr r="G5047" s="1"/>
      </tp>
      <tp t="s">
        <v>#N/A Requesting Data...3665096475</v>
        <stp/>
        <stp>BADDPERIODS|5260104405872575285</stp>
        <tr r="G7385" s="1"/>
      </tp>
      <tp t="s">
        <v>#N/A Requesting Data...513729055</v>
        <stp/>
        <stp>BADDPERIODS|8494266291646824113</stp>
        <tr r="G6757" s="1"/>
      </tp>
      <tp t="s">
        <v>#N/A Requesting Data...413144323</v>
        <stp/>
        <stp>BADDPERIODS|8085496883730187019</stp>
        <tr r="G5165" s="1"/>
      </tp>
      <tp t="s">
        <v>#N/A Requesting Data...1976222186</v>
        <stp/>
        <stp>BADDPERIODS|6724685834910230735</stp>
        <tr r="G144" s="1"/>
      </tp>
      <tp t="s">
        <v>#N/A Requesting Data...2659717756</v>
        <stp/>
        <stp>BADDPERIODS|6194128587749969278</stp>
        <tr r="I4712" s="1"/>
      </tp>
      <tp t="s">
        <v>#N/A Requesting Data...2563279279</v>
        <stp/>
        <stp>BADDPERIODS|1517879622539331697</stp>
        <tr r="G686" s="1"/>
      </tp>
      <tp t="s">
        <v>#N/A Requesting Data...3316825181</v>
        <stp/>
        <stp>BADDPERIODS|2392643319458157952</stp>
        <tr r="I2522" s="1"/>
      </tp>
      <tp t="s">
        <v>#N/A Requesting Data...2444262845</v>
        <stp/>
        <stp>BADDPERIODS|4599244851701805623</stp>
        <tr r="G507" s="1"/>
      </tp>
      <tp t="s">
        <v>#N/A Requesting Data...1139449012</v>
        <stp/>
        <stp>BADDPERIODS|1886217703445723272</stp>
        <tr r="G52" s="1"/>
      </tp>
      <tp t="s">
        <v>#N/A Requesting Data...768376059</v>
        <stp/>
        <stp>BADDPERIODS|9828803720852570575</stp>
        <tr r="G5275" s="1"/>
      </tp>
      <tp t="s">
        <v>#N/A Requesting Data...3384782894</v>
        <stp/>
        <stp>BADDPERIODS|5610341869356810297</stp>
        <tr r="I4738" s="1"/>
      </tp>
      <tp t="s">
        <v>#N/A Requesting Data...309779813</v>
        <stp/>
        <stp>BADDPERIODS|8297847244202830209</stp>
        <tr r="G1995" s="1"/>
      </tp>
      <tp t="s">
        <v>#N/A Requesting Data...2053883287</v>
        <stp/>
        <stp>BADDPERIODS|5504145564201828773</stp>
        <tr r="G4464" s="1"/>
      </tp>
      <tp t="s">
        <v>#N/A Requesting Data...871044777</v>
        <stp/>
        <stp>BADDPERIODS|6934943816623047914</stp>
        <tr r="G7400" s="1"/>
      </tp>
      <tp t="s">
        <v>#N/A Requesting Data...531209763</v>
        <stp/>
        <stp>BADDPERIODS|6210720695675970967</stp>
        <tr r="G522" s="1"/>
      </tp>
      <tp t="s">
        <v>#N/A Requesting Data...1450399796</v>
        <stp/>
        <stp>BADDPERIODS|8272533101128344196</stp>
        <tr r="I5750" s="1"/>
      </tp>
      <tp t="s">
        <v>#N/A Requesting Data...3324139463</v>
        <stp/>
        <stp>BADDPERIODS|9792149725808478688</stp>
        <tr r="I2972" s="1"/>
      </tp>
      <tp t="s">
        <v>#N/A Requesting Data...2327369218</v>
        <stp/>
        <stp>BADDPERIODS|6541015445420906625</stp>
        <tr r="G2541" s="1"/>
      </tp>
      <tp t="s">
        <v>#N/A Requesting Data...1782938447</v>
        <stp/>
        <stp>BADDPERIODS|8027046785500940426</stp>
        <tr r="I4227" s="1"/>
      </tp>
      <tp t="s">
        <v>#N/A Requesting Data...877770792</v>
        <stp/>
        <stp>BADDPERIODS|5673836393123800343</stp>
        <tr r="I4903" s="1"/>
      </tp>
      <tp t="s">
        <v>#N/A Requesting Data...1259812513</v>
        <stp/>
        <stp>BADDPERIODS|8131397494564045266</stp>
        <tr r="G485" s="1"/>
      </tp>
      <tp t="s">
        <v>#N/A Requesting Data...3792929365</v>
        <stp/>
        <stp>BADDPERIODS|5835637025060790521</stp>
        <tr r="I1947" s="1"/>
      </tp>
      <tp t="s">
        <v>#N/A Requesting Data...2015983094</v>
        <stp/>
        <stp>BADDPERIODS|4194165497081231993</stp>
        <tr r="I2520" s="1"/>
      </tp>
      <tp t="s">
        <v>#N/A Requesting Data...2379007603</v>
        <stp/>
        <stp>BADDPERIODS|8433376080225086282</stp>
        <tr r="G1887" s="1"/>
      </tp>
      <tp t="s">
        <v>#N/A Requesting Data...1703988420</v>
        <stp/>
        <stp>BADDPERIODS|5679298155807093113</stp>
        <tr r="I3699" s="1"/>
      </tp>
      <tp t="s">
        <v>#N/A Requesting Data...1497203638</v>
        <stp/>
        <stp>BADDPERIODS|8732219925418996419</stp>
        <tr r="I1465" s="1"/>
      </tp>
      <tp t="s">
        <v>#N/A Requesting Data...1140950597</v>
        <stp/>
        <stp>BADDPERIODS|6928251023977640520</stp>
        <tr r="G7499" s="1"/>
      </tp>
      <tp t="s">
        <v>#N/A Requesting Data...2781404088</v>
        <stp/>
        <stp>BADDPERIODS|8264983602945201013</stp>
        <tr r="G6976" s="1"/>
      </tp>
      <tp t="s">
        <v>#N/A Requesting Data...509811633</v>
        <stp/>
        <stp>BADDPERIODS|2997873509499850744</stp>
        <tr r="G4104" s="1"/>
      </tp>
      <tp t="s">
        <v>#N/A Requesting Data...1808723776</v>
        <stp/>
        <stp>BADDPERIODS|6758055562472394682</stp>
        <tr r="I7913" s="1"/>
      </tp>
      <tp t="s">
        <v>#N/A Requesting Data...2108468660</v>
        <stp/>
        <stp>BADDPERIODS|1435038169166273575</stp>
        <tr r="I1843" s="1"/>
      </tp>
      <tp t="s">
        <v>#N/A Requesting Data...3893288659</v>
        <stp/>
        <stp>BADDPERIODS|4825296825356864678</stp>
        <tr r="I3387" s="1"/>
      </tp>
      <tp t="s">
        <v>#N/A Requesting Data...1102234678</v>
        <stp/>
        <stp>BADDPERIODS|7136151911835803663</stp>
        <tr r="I3478" s="1"/>
      </tp>
      <tp t="s">
        <v>#N/A Requesting Data...964673912</v>
        <stp/>
        <stp>BADDPERIODS|9140417098289727949</stp>
        <tr r="G7404" s="1"/>
      </tp>
      <tp t="s">
        <v>#N/A Requesting Data...2553868024</v>
        <stp/>
        <stp>BADDPERIODS|2954739444574123140</stp>
        <tr r="G113" s="1"/>
      </tp>
      <tp t="s">
        <v>#N/A Requesting Data...3834950148</v>
        <stp/>
        <stp>BADDPERIODS|5044182177011258667</stp>
        <tr r="G4077" s="1"/>
      </tp>
      <tp t="s">
        <v>#N/A Requesting Data...4111636832</v>
        <stp/>
        <stp>BADDPERIODS|7310757736312959524</stp>
        <tr r="I6553" s="1"/>
      </tp>
      <tp t="s">
        <v>#N/A Requesting Data...499189138</v>
        <stp/>
        <stp>BADDPERIODS|4345850276278923722</stp>
        <tr r="I8093" s="1"/>
      </tp>
      <tp t="s">
        <v>#N/A Requesting Data...1294421224</v>
        <stp/>
        <stp>BADDPERIODS|4572637228734590009</stp>
        <tr r="G3787" s="1"/>
      </tp>
      <tp t="s">
        <v>#N/A Requesting Data...844423208</v>
        <stp/>
        <stp>BADDPERIODS|1396097126973342444</stp>
        <tr r="I1666" s="1"/>
      </tp>
      <tp t="s">
        <v>#N/A Requesting Data...1294431360</v>
        <stp/>
        <stp>BADDPERIODS|7693769968281617354</stp>
        <tr r="G3181" s="1"/>
      </tp>
      <tp t="s">
        <v>#N/A Requesting Data...2591104907</v>
        <stp/>
        <stp>BADDPERIODS|4585144542054823109</stp>
        <tr r="G2107" s="1"/>
      </tp>
      <tp t="s">
        <v>#N/A Requesting Data...2964728504</v>
        <stp/>
        <stp>BADDPERIODS|5838926990168174903</stp>
        <tr r="I3367" s="1"/>
      </tp>
      <tp t="s">
        <v>#N/A Requesting Data...4089723088</v>
        <stp/>
        <stp>BADDPERIODS|7577317905213821320</stp>
        <tr r="G6716" s="1"/>
      </tp>
      <tp t="s">
        <v>#N/A Requesting Data...698782484</v>
        <stp/>
        <stp>BADDPERIODS|4532620207625864332</stp>
        <tr r="G6700" s="1"/>
      </tp>
      <tp t="s">
        <v>#N/A Requesting Data...1414872485</v>
        <stp/>
        <stp>BADDPERIODS|2621791654241142517</stp>
        <tr r="I3823" s="1"/>
      </tp>
      <tp t="s">
        <v>#N/A Requesting Data...3083524159</v>
        <stp/>
        <stp>BADDPERIODS|1799448949516139305</stp>
        <tr r="G3399" s="1"/>
      </tp>
      <tp t="s">
        <v>#N/A Requesting Data...1260400238</v>
        <stp/>
        <stp>BADDPERIODS|6178729288638095503</stp>
        <tr r="I1806" s="1"/>
      </tp>
      <tp t="s">
        <v>#N/A Requesting Data...1914717936</v>
        <stp/>
        <stp>BADDPERIODS|8532781884516614544</stp>
        <tr r="I3314" s="1"/>
      </tp>
      <tp t="s">
        <v>#N/A Requesting Data...1944481240</v>
        <stp/>
        <stp>BADDPERIODS|7421766937217742091</stp>
        <tr r="I5890" s="1"/>
      </tp>
      <tp t="s">
        <v>#N/A Requesting Data...746199348</v>
        <stp/>
        <stp>BADDPERIODS|5411563508984292031</stp>
        <tr r="I935" s="1"/>
      </tp>
      <tp t="s">
        <v>#N/A Requesting Data...341872315</v>
        <stp/>
        <stp>BADDPERIODS|3713552018271347219</stp>
        <tr r="G6475" s="1"/>
      </tp>
      <tp t="s">
        <v>#N/A Requesting Data...2832446789</v>
        <stp/>
        <stp>BADDPERIODS|7762248049113414662</stp>
        <tr r="G3256" s="1"/>
      </tp>
      <tp t="s">
        <v>#N/A Requesting Data...3307166215</v>
        <stp/>
        <stp>BADDPERIODS|9780407389015634400</stp>
        <tr r="G2120" s="1"/>
      </tp>
      <tp t="s">
        <v>#N/A Requesting Data...1768699922</v>
        <stp/>
        <stp>BADDPERIODS|4996355642015115270</stp>
        <tr r="G1036" s="1"/>
      </tp>
      <tp t="s">
        <v>#N/A Requesting Data...3900293981</v>
        <stp/>
        <stp>BADDPERIODS|9381048805274283987</stp>
        <tr r="G6790" s="1"/>
      </tp>
      <tp t="s">
        <v>#N/A Requesting Data...887061433</v>
        <stp/>
        <stp>BADDPERIODS|5791796722210348477</stp>
        <tr r="I955" s="1"/>
      </tp>
      <tp t="s">
        <v>#N/A Requesting Data...3362855271</v>
        <stp/>
        <stp>BADDPERIODS|6809350968964906346</stp>
        <tr r="G3505" s="1"/>
      </tp>
      <tp t="s">
        <v>#N/A Requesting Data...1109465220</v>
        <stp/>
        <stp>BADDPERIODS|9941090068178981392</stp>
        <tr r="I7963" s="1"/>
      </tp>
      <tp t="s">
        <v>#N/A Requesting Data...3787127790</v>
        <stp/>
        <stp>BADDPERIODS|7786481861113553232</stp>
        <tr r="G2543" s="1"/>
      </tp>
      <tp t="s">
        <v>#N/A Requesting Data...3863285159</v>
        <stp/>
        <stp>BADDPERIODS|5464436925724301398</stp>
        <tr r="I3882" s="1"/>
      </tp>
      <tp t="s">
        <v>#N/A Requesting Data...3094466715</v>
        <stp/>
        <stp>BADDPERIODS|6458998954168946680</stp>
        <tr r="G8010" s="1"/>
      </tp>
      <tp t="s">
        <v>#N/A Requesting Data...1070253917</v>
        <stp/>
        <stp>BADDPERIODS|7488275469673132430</stp>
        <tr r="I4366" s="1"/>
      </tp>
      <tp t="s">
        <v>#N/A Requesting Data...3869719812</v>
        <stp/>
        <stp>BADDPERIODS|7066324259356294312</stp>
        <tr r="I6076" s="1"/>
      </tp>
      <tp t="s">
        <v>#N/A Requesting Data...663612466</v>
        <stp/>
        <stp>BADDPERIODS|2410813501578585695</stp>
        <tr r="G4453" s="1"/>
      </tp>
      <tp t="s">
        <v>#N/A Requesting Data...4039134464</v>
        <stp/>
        <stp>BADDPERIODS|4972440490974566902</stp>
        <tr r="I5882" s="1"/>
      </tp>
      <tp t="s">
        <v>#N/A Requesting Data...3147611435</v>
        <stp/>
        <stp>BADDPERIODS|9459046564159491281</stp>
        <tr r="I6258" s="1"/>
      </tp>
      <tp t="s">
        <v>#N/A Requesting Data...664309212</v>
        <stp/>
        <stp>BADDPERIODS|3489253649147990699</stp>
        <tr r="G6152" s="1"/>
      </tp>
      <tp t="s">
        <v>#N/A Requesting Data...1213288230</v>
        <stp/>
        <stp>BADDPERIODS|5916450466404468769</stp>
        <tr r="G60" s="1"/>
      </tp>
      <tp t="s">
        <v>#N/A Requesting Data...1594038410</v>
        <stp/>
        <stp>BADDPERIODS|3212278112031737581</stp>
        <tr r="I652" s="1"/>
      </tp>
      <tp t="s">
        <v>#N/A Requesting Data...1651890387</v>
        <stp/>
        <stp>BADDPERIODS|8551471981283303382</stp>
        <tr r="I3675" s="1"/>
      </tp>
      <tp t="s">
        <v>#N/A Requesting Data...3795485659</v>
        <stp/>
        <stp>BADDPERIODS|6236943772174863843</stp>
        <tr r="I392" s="1"/>
      </tp>
      <tp t="s">
        <v>#N/A Requesting Data...2288463154</v>
        <stp/>
        <stp>BADDPERIODS|8488539122923452899</stp>
        <tr r="G3927" s="1"/>
      </tp>
      <tp t="s">
        <v>#N/A Requesting Data...541026839</v>
        <stp/>
        <stp>BADDPERIODS|4819719950810371221</stp>
        <tr r="I1143" s="1"/>
      </tp>
      <tp t="s">
        <v>#N/A Requesting Data...3269079750</v>
        <stp/>
        <stp>BADDPERIODS|7136929865089945578</stp>
        <tr r="G7679" s="1"/>
      </tp>
      <tp t="s">
        <v>#N/A Requesting Data...3605098915</v>
        <stp/>
        <stp>BADDPERIODS|2445792674963118508</stp>
        <tr r="G3670" s="1"/>
      </tp>
      <tp t="s">
        <v>#N/A Requesting Data...4117380995</v>
        <stp/>
        <stp>BADDPERIODS|5429381406757276505</stp>
        <tr r="G5048" s="1"/>
      </tp>
      <tp t="s">
        <v>#N/A Requesting Data...556427597</v>
        <stp/>
        <stp>BADDPERIODS|5101597342528173832</stp>
        <tr r="G2055" s="1"/>
      </tp>
      <tp t="s">
        <v>#N/A Requesting Data...4119802633</v>
        <stp/>
        <stp>BADDPERIODS|1851799337402885367</stp>
        <tr r="I4639" s="1"/>
      </tp>
      <tp t="s">
        <v>#N/A Requesting Data...3197794388</v>
        <stp/>
        <stp>BADDPERIODS|4886218592402720946</stp>
        <tr r="G7409" s="1"/>
      </tp>
      <tp t="s">
        <v>#N/A Requesting Data...1853984090</v>
        <stp/>
        <stp>BADDPERIODS|9159461183480596199</stp>
        <tr r="I4298" s="1"/>
      </tp>
      <tp t="s">
        <v>#N/A Requesting Data...1423568531</v>
        <stp/>
        <stp>BADDPERIODS|2619482065537567360</stp>
        <tr r="I60" s="1"/>
      </tp>
      <tp t="s">
        <v>#N/A Requesting Data...350815648</v>
        <stp/>
        <stp>BADDPERIODS|7926862404189353205</stp>
        <tr r="G1674" s="1"/>
      </tp>
      <tp t="s">
        <v>#N/A Requesting Data...3359714813</v>
        <stp/>
        <stp>BADDPERIODS|3800251674157415553</stp>
        <tr r="I6169" s="1"/>
      </tp>
      <tp t="s">
        <v>#N/A Requesting Data...868798466</v>
        <stp/>
        <stp>BADDPERIODS|4243610523600079487</stp>
        <tr r="G7670" s="1"/>
      </tp>
      <tp t="s">
        <v>#N/A Requesting Data...3467540582</v>
        <stp/>
        <stp>BADDPERIODS|2898540234119228929</stp>
        <tr r="G7690" s="1"/>
      </tp>
      <tp t="s">
        <v>#N/A Requesting Data...253453777</v>
        <stp/>
        <stp>BADDPERIODS|5652478013056983236</stp>
        <tr r="G1839" s="1"/>
      </tp>
      <tp t="s">
        <v>#N/A Requesting Data...3951733605</v>
        <stp/>
        <stp>BADDPERIODS|2596912271830561886</stp>
        <tr r="I4886" s="1"/>
      </tp>
      <tp t="s">
        <v>#N/A Requesting Data...3889319610</v>
        <stp/>
        <stp>BADDPERIODS|6559481012976067178</stp>
        <tr r="G1816" s="1"/>
      </tp>
      <tp t="s">
        <v>#N/A Requesting Data...2738910330</v>
        <stp/>
        <stp>BADDPERIODS|7614503653300509382</stp>
        <tr r="I388" s="1"/>
      </tp>
      <tp t="s">
        <v>#N/A Requesting Data...3670839085</v>
        <stp/>
        <stp>BADDPERIODS|1743723897992342986</stp>
        <tr r="G5600" s="1"/>
      </tp>
      <tp t="s">
        <v>#N/A Requesting Data...2066171722</v>
        <stp/>
        <stp>BADDPERIODS|7923837187883589019</stp>
        <tr r="I3745" s="1"/>
      </tp>
      <tp t="s">
        <v>#N/A Requesting Data...915706174</v>
        <stp/>
        <stp>BADDPERIODS|5227483231107397115</stp>
        <tr r="I1250" s="1"/>
      </tp>
      <tp t="s">
        <v>#N/A Requesting Data...3368185859</v>
        <stp/>
        <stp>BADDPERIODS|7268624841913126294</stp>
        <tr r="I3914" s="1"/>
      </tp>
      <tp t="s">
        <v>#N/A Requesting Data...1013354647</v>
        <stp/>
        <stp>BADDPERIODS|4662648104386621092</stp>
        <tr r="I1528" s="1"/>
      </tp>
      <tp t="s">
        <v>#N/A Requesting Data...2506798481</v>
        <stp/>
        <stp>BADDPERIODS|8025757909948167347</stp>
        <tr r="I2626" s="1"/>
      </tp>
      <tp t="s">
        <v>#N/A Requesting Data...3006960477</v>
        <stp/>
        <stp>BADDPERIODS|9650598276759017605</stp>
        <tr r="I8124" s="1"/>
      </tp>
      <tp t="s">
        <v>#N/A Requesting Data...3787556309</v>
        <stp/>
        <stp>BADDPERIODS|2877133523384492150</stp>
        <tr r="I369" s="1"/>
      </tp>
      <tp t="s">
        <v>#N/A Requesting Data...4132000948</v>
        <stp/>
        <stp>BADDPERIODS|2147053859896134553</stp>
        <tr r="I6249" s="1"/>
      </tp>
      <tp t="s">
        <v>#N/A Requesting Data...3483572892</v>
        <stp/>
        <stp>BADDPERIODS|5731003267426033198</stp>
        <tr r="G7620" s="1"/>
      </tp>
      <tp t="s">
        <v>#N/A Requesting Data...450137457</v>
        <stp/>
        <stp>BADDPERIODS|2201584680909063234</stp>
        <tr r="G4402" s="1"/>
      </tp>
      <tp t="s">
        <v>#N/A Requesting Data...324428855</v>
        <stp/>
        <stp>BADDPERIODS|8394440426283047980</stp>
        <tr r="G4234" s="1"/>
      </tp>
      <tp t="s">
        <v>#N/A Requesting Data...710782589</v>
        <stp/>
        <stp>BADDPERIODS|5096030849525438077</stp>
        <tr r="G2527" s="1"/>
      </tp>
      <tp t="s">
        <v>#N/A Requesting Data...1149593073</v>
        <stp/>
        <stp>BADDPERIODS|3728784244577195332</stp>
        <tr r="I2733" s="1"/>
      </tp>
      <tp t="s">
        <v>#N/A Requesting Data...2692804180</v>
        <stp/>
        <stp>BADDPERIODS|2194527773291941501</stp>
        <tr r="G7467" s="1"/>
      </tp>
      <tp t="s">
        <v>#N/A Requesting Data...1748977414</v>
        <stp/>
        <stp>BADDPERIODS|2897937510779749754</stp>
        <tr r="G2944" s="1"/>
      </tp>
      <tp t="s">
        <v>#N/A Requesting Data...1807819088</v>
        <stp/>
        <stp>BADDPERIODS|3325651907566987714</stp>
        <tr r="I4107" s="1"/>
      </tp>
      <tp t="s">
        <v>#N/A Requesting Data...2098676110</v>
        <stp/>
        <stp>BADDPERIODS|5153126339643633052</stp>
        <tr r="G2145" s="1"/>
      </tp>
      <tp t="s">
        <v>#N/A Requesting Data...2541217544</v>
        <stp/>
        <stp>BADDPERIODS|6905340177071101725</stp>
        <tr r="G7006" s="1"/>
      </tp>
      <tp t="s">
        <v>#N/A Requesting Data...3453262179</v>
        <stp/>
        <stp>BADDPERIODS|9556676970124959822</stp>
        <tr r="G3067" s="1"/>
      </tp>
      <tp t="s">
        <v>#N/A Requesting Data...734660953</v>
        <stp/>
        <stp>BADDPERIODS|3058145178247377663</stp>
        <tr r="I5282" s="1"/>
      </tp>
      <tp t="s">
        <v>#N/A Requesting Data...1821117356</v>
        <stp/>
        <stp>BADDPERIODS|7190444736922308692</stp>
        <tr r="G7057" s="1"/>
      </tp>
      <tp t="s">
        <v>#N/A Requesting Data...2373938740</v>
        <stp/>
        <stp>BADDPERIODS|2506538943886402187</stp>
        <tr r="G2797" s="1"/>
      </tp>
      <tp t="s">
        <v>#N/A Requesting Data...2445642074</v>
        <stp/>
        <stp>BADDPERIODS|1498679735210757080</stp>
        <tr r="I9" s="1"/>
      </tp>
      <tp t="s">
        <v>#N/A Requesting Data...1765134353</v>
        <stp/>
        <stp>BADDPERIODS|8810823075295413626</stp>
        <tr r="G7157" s="1"/>
      </tp>
      <tp t="s">
        <v>#N/A Requesting Data...3366905156</v>
        <stp/>
        <stp>BADDPERIODS|4637487534670479772</stp>
        <tr r="G4919" s="1"/>
      </tp>
      <tp t="s">
        <v>#N/A Requesting Data...642284300</v>
        <stp/>
        <stp>BADDPERIODS|6695054984938959271</stp>
        <tr r="G4771" s="1"/>
      </tp>
      <tp t="s">
        <v>#N/A Requesting Data...1210601739</v>
        <stp/>
        <stp>BADDPERIODS|9258886461425367611</stp>
        <tr r="G6457" s="1"/>
      </tp>
      <tp t="s">
        <v>#N/A Requesting Data...2568724710</v>
        <stp/>
        <stp>BADDPERIODS|2152406839794639577</stp>
        <tr r="G7175" s="1"/>
      </tp>
      <tp t="s">
        <v>#N/A Requesting Data...2112419377</v>
        <stp/>
        <stp>BADDPERIODS|6025216625983449198</stp>
        <tr r="I6034" s="1"/>
      </tp>
      <tp t="s">
        <v>#N/A Requesting Data...1226165999</v>
        <stp/>
        <stp>BADDPERIODS|7006786810304636177</stp>
        <tr r="I1691" s="1"/>
      </tp>
      <tp t="s">
        <v>#N/A Requesting Data...972948001</v>
        <stp/>
        <stp>BADDPERIODS|6133144122608617982</stp>
        <tr r="G1988" s="1"/>
      </tp>
      <tp t="s">
        <v>#N/A Requesting Data...2020080049</v>
        <stp/>
        <stp>BADDPERIODS|5229785705816442029</stp>
        <tr r="I4994" s="1"/>
      </tp>
      <tp t="s">
        <v>#N/A Requesting Data...1311066030</v>
        <stp/>
        <stp>BADDPERIODS|7482280405132199312</stp>
        <tr r="G5223" s="1"/>
      </tp>
      <tp t="s">
        <v>#N/A Requesting Data...1002468283</v>
        <stp/>
        <stp>BADDPERIODS|7191463967202127388</stp>
        <tr r="I2543" s="1"/>
      </tp>
      <tp t="s">
        <v>#N/A Requesting Data...2311425344</v>
        <stp/>
        <stp>BADDPERIODS|6644658344697332725</stp>
        <tr r="I1921" s="1"/>
      </tp>
      <tp t="s">
        <v>#N/A Requesting Data...2424451936</v>
        <stp/>
        <stp>BADDPERIODS|1244864437417393960</stp>
        <tr r="G5664" s="1"/>
      </tp>
      <tp t="s">
        <v>#N/A Requesting Data...3105171915</v>
        <stp/>
        <stp>BADDPERIODS|8354075984767189372</stp>
        <tr r="G3616" s="1"/>
      </tp>
      <tp t="s">
        <v>#N/A Requesting Data...4200164808</v>
        <stp/>
        <stp>BADDPERIODS|2898086021745345141</stp>
        <tr r="G4800" s="1"/>
      </tp>
      <tp t="s">
        <v>#N/A Requesting Data...3500934401</v>
        <stp/>
        <stp>BADDPERIODS|3052415172564320069</stp>
        <tr r="G553" s="1"/>
      </tp>
      <tp t="s">
        <v>#N/A Requesting Data...780597822</v>
        <stp/>
        <stp>BADDPERIODS|5663324830958404965</stp>
        <tr r="G568" s="1"/>
      </tp>
      <tp t="s">
        <v>#N/A Requesting Data...1820892897</v>
        <stp/>
        <stp>BADDPERIODS|5594174803616502625</stp>
        <tr r="G8002" s="1"/>
      </tp>
      <tp t="s">
        <v>#N/A Requesting Data...548395421</v>
        <stp/>
        <stp>BADDPERIODS|3172168153153305011</stp>
        <tr r="G3044" s="1"/>
      </tp>
      <tp t="s">
        <v>#N/A Requesting Data...4251804984</v>
        <stp/>
        <stp>BADDPERIODS|1754392477850863176</stp>
        <tr r="I3983" s="1"/>
      </tp>
      <tp t="s">
        <v>#N/A Requesting Data...3823461991</v>
        <stp/>
        <stp>BADDPERIODS|5154372805072184040</stp>
        <tr r="G3729" s="1"/>
      </tp>
      <tp t="s">
        <v>#N/A Requesting Data...2029378209</v>
        <stp/>
        <stp>BADDPERIODS|2610613123065387712</stp>
        <tr r="G1605" s="1"/>
      </tp>
      <tp t="s">
        <v>#N/A Requesting Data...1975085722</v>
        <stp/>
        <stp>BADDPERIODS|6917961289544291725</stp>
        <tr r="I7362" s="1"/>
      </tp>
      <tp t="s">
        <v>#N/A Requesting Data...2222308538</v>
        <stp/>
        <stp>BADDPERIODS|2602173856496291437</stp>
        <tr r="G7128" s="1"/>
      </tp>
      <tp t="s">
        <v>#N/A Requesting Data...788685051</v>
        <stp/>
        <stp>BADDPERIODS|5987822099230116053</stp>
        <tr r="I4000" s="1"/>
      </tp>
      <tp t="s">
        <v>#N/A Requesting Data...4268318184</v>
        <stp/>
        <stp>BADDPERIODS|1319701737056036728</stp>
        <tr r="I1538" s="1"/>
      </tp>
      <tp t="s">
        <v>#N/A Requesting Data...3938943271</v>
        <stp/>
        <stp>BADDPERIODS|6129175793963239919</stp>
        <tr r="I99" s="1"/>
      </tp>
      <tp t="s">
        <v>#N/A Requesting Data...2292574993</v>
        <stp/>
        <stp>BADDPERIODS|4206564195998494430</stp>
        <tr r="G7082" s="1"/>
      </tp>
      <tp t="s">
        <v>#N/A Requesting Data...618579740</v>
        <stp/>
        <stp>BADDPERIODS|7537453789516704980</stp>
        <tr r="I2158" s="1"/>
      </tp>
      <tp t="s">
        <v>#N/A Requesting Data...2386605087</v>
        <stp/>
        <stp>BADDPERIODS|8700103909179931417</stp>
        <tr r="G7586" s="1"/>
      </tp>
      <tp t="s">
        <v>#N/A Requesting Data...619591344</v>
        <stp/>
        <stp>BADDPERIODS|5624601364265344472</stp>
        <tr r="I6610" s="1"/>
      </tp>
      <tp t="s">
        <v>#N/A Requesting Data...521054119</v>
        <stp/>
        <stp>BADDPERIODS|7850074838311047111</stp>
        <tr r="G2847" s="1"/>
      </tp>
      <tp t="s">
        <v>#N/A Requesting Data...1640836939</v>
        <stp/>
        <stp>BADDPERIODS|5129173662052749455</stp>
        <tr r="G6806" s="1"/>
      </tp>
      <tp t="s">
        <v>#N/A Requesting Data...1754539453</v>
        <stp/>
        <stp>BADDPERIODS|6053881398730658306</stp>
        <tr r="G2234" s="1"/>
      </tp>
      <tp t="s">
        <v>#N/A Requesting Data...2642487791</v>
        <stp/>
        <stp>BADDPERIODS|8374594948635265863</stp>
        <tr r="I677" s="1"/>
      </tp>
      <tp t="s">
        <v>#N/A Requesting Data...4024333825</v>
        <stp/>
        <stp>BADDPERIODS|9503809397964507811</stp>
        <tr r="G2316" s="1"/>
      </tp>
      <tp t="s">
        <v>#N/A Requesting Data...3400398888</v>
        <stp/>
        <stp>BADDPERIODS|6691254158631499493</stp>
        <tr r="G5392" s="1"/>
      </tp>
      <tp t="s">
        <v>#N/A Requesting Data...2013665465</v>
        <stp/>
        <stp>BADDPERIODS|7293980880902597098</stp>
        <tr r="G7977" s="1"/>
      </tp>
      <tp t="s">
        <v>#N/A Requesting Data...3114632655</v>
        <stp/>
        <stp>BADDPERIODS|4553333525758526901</stp>
        <tr r="G4247" s="1"/>
      </tp>
      <tp t="s">
        <v>#N/A Requesting Data...4018189071</v>
        <stp/>
        <stp>BADDPERIODS|6921504716153919504</stp>
        <tr r="I5120" s="1"/>
      </tp>
      <tp t="s">
        <v>#N/A Requesting Data...1000907712</v>
        <stp/>
        <stp>BADDPERIODS|5507567137220502776</stp>
        <tr r="I5059" s="1"/>
      </tp>
      <tp t="s">
        <v>#N/A Requesting Data...439053264</v>
        <stp/>
        <stp>BADDPERIODS|5404146691858527130</stp>
        <tr r="G3979" s="1"/>
      </tp>
      <tp t="s">
        <v>#N/A Requesting Data...3311121325</v>
        <stp/>
        <stp>BADDPERIODS|4228628126175627175</stp>
        <tr r="G2846" s="1"/>
      </tp>
      <tp t="s">
        <v>#N/A Requesting Data...2285104989</v>
        <stp/>
        <stp>BADDPERIODS|7045306175446688142</stp>
        <tr r="I564" s="1"/>
      </tp>
      <tp t="s">
        <v>#N/A Requesting Data...3009469394</v>
        <stp/>
        <stp>BADDPERIODS|5082059444271680406</stp>
        <tr r="I6263" s="1"/>
      </tp>
      <tp t="s">
        <v>#N/A Requesting Data...4044177687</v>
        <stp/>
        <stp>BADDPERIODS|1593708903897866592</stp>
        <tr r="G5244" s="1"/>
      </tp>
      <tp t="s">
        <v>#N/A Requesting Data...3718630477</v>
        <stp/>
        <stp>BADDPERIODS|1602235653222529048</stp>
        <tr r="I1993" s="1"/>
      </tp>
      <tp t="s">
        <v>#N/A Requesting Data...2447979615</v>
        <stp/>
        <stp>BADDPERIODS|6733133622513395222</stp>
        <tr r="I7516" s="1"/>
      </tp>
      <tp t="s">
        <v>#N/A Requesting Data...841334896</v>
        <stp/>
        <stp>BADDPERIODS|1144535726840144223</stp>
        <tr r="I74" s="1"/>
      </tp>
      <tp t="s">
        <v>#N/A Requesting Data...3830794651</v>
        <stp/>
        <stp>BADDPERIODS|3186780148455220140</stp>
        <tr r="I5141" s="1"/>
      </tp>
      <tp t="s">
        <v>#N/A Requesting Data...438415830</v>
        <stp/>
        <stp>BADDPERIODS|6324316912867741706</stp>
        <tr r="G5151" s="1"/>
      </tp>
      <tp t="s">
        <v>#N/A Requesting Data...3262061580</v>
        <stp/>
        <stp>BADDPERIODS|6312435747700944298</stp>
        <tr r="I234" s="1"/>
      </tp>
      <tp t="s">
        <v>#N/A Requesting Data...3371401219</v>
        <stp/>
        <stp>BADDPERIODS|4857389986762348920</stp>
        <tr r="I1461" s="1"/>
      </tp>
      <tp t="s">
        <v>#N/A Requesting Data...4058242502</v>
        <stp/>
        <stp>BADDPERIODS|7342438956775523746</stp>
        <tr r="G3074" s="1"/>
      </tp>
      <tp t="s">
        <v>#N/A Requesting Data...415774110</v>
        <stp/>
        <stp>BADDPERIODS|5364678972363505342</stp>
        <tr r="G393" s="1"/>
      </tp>
      <tp t="s">
        <v>#N/A Requesting Data...3832545335</v>
        <stp/>
        <stp>BADDPERIODS|7061128335578706973</stp>
        <tr r="G4680" s="1"/>
      </tp>
      <tp t="s">
        <v>#N/A Requesting Data...2091638676</v>
        <stp/>
        <stp>BADDPERIODS|1824820243849677085</stp>
        <tr r="G3942" s="1"/>
      </tp>
      <tp t="s">
        <v>#N/A Requesting Data...4030534704</v>
        <stp/>
        <stp>BADDPERIODS|3333256277076790415</stp>
        <tr r="I6472" s="1"/>
      </tp>
      <tp t="s">
        <v>#N/A Requesting Data...3199474595</v>
        <stp/>
        <stp>BADDPERIODS|4393502320294217361</stp>
        <tr r="G7896" s="1"/>
      </tp>
      <tp t="s">
        <v>#N/A Requesting Data...1527866335</v>
        <stp/>
        <stp>BADDPERIODS|9857849017540800443</stp>
        <tr r="G530" s="1"/>
      </tp>
      <tp t="s">
        <v>#N/A Requesting Data...3684136337</v>
        <stp/>
        <stp>BADDPERIODS|9724919513010358514</stp>
        <tr r="G5166" s="1"/>
      </tp>
      <tp t="s">
        <v>#N/A Requesting Data...2868763652</v>
        <stp/>
        <stp>BADDPERIODS|1398217692898486635</stp>
        <tr r="I48" s="1"/>
      </tp>
      <tp t="s">
        <v>#N/A Requesting Data...1033709057</v>
        <stp/>
        <stp>BADDPERIODS|4803905530879920364</stp>
        <tr r="G5887" s="1"/>
      </tp>
      <tp t="s">
        <v>#N/A Requesting Data...3943824594</v>
        <stp/>
        <stp>BADDPERIODS|4553032076043484434</stp>
        <tr r="G3258" s="1"/>
      </tp>
      <tp t="s">
        <v>#N/A Requesting Data...2361052831</v>
        <stp/>
        <stp>BADDPERIODS|7521605077143550108</stp>
        <tr r="G3660" s="1"/>
      </tp>
      <tp t="s">
        <v>#N/A Requesting Data...1626504121</v>
        <stp/>
        <stp>BADDPERIODS|8476918720647347018</stp>
        <tr r="I5658" s="1"/>
      </tp>
      <tp t="s">
        <v>#N/A Requesting Data...3993629642</v>
        <stp/>
        <stp>BADDPERIODS|7100192392753408890</stp>
        <tr r="G6528" s="1"/>
      </tp>
      <tp t="s">
        <v>#N/A Requesting Data...1942408304</v>
        <stp/>
        <stp>BADDPERIODS|7832460631213905717</stp>
        <tr r="G3617" s="1"/>
      </tp>
      <tp t="s">
        <v>#N/A Requesting Data...2064785856</v>
        <stp/>
        <stp>BADDPERIODS|7984239766232854530</stp>
        <tr r="G2761" s="1"/>
      </tp>
      <tp t="s">
        <v>#N/A Requesting Data...4045581252</v>
        <stp/>
        <stp>BADDPERIODS|9156424300251646820</stp>
        <tr r="G1268" s="1"/>
      </tp>
      <tp t="s">
        <v>#N/A Requesting Data...1225811219</v>
        <stp/>
        <stp>BADDPERIODS|3370155152470039332</stp>
        <tr r="I7146" s="1"/>
      </tp>
      <tp t="s">
        <v>#N/A Requesting Data...3997073281</v>
        <stp/>
        <stp>BADDPERIODS|2027685489770010861</stp>
        <tr r="G1975" s="1"/>
      </tp>
      <tp t="s">
        <v>#N/A Requesting Data...2620048518</v>
        <stp/>
        <stp>BADDPERIODS|6883675614224579198</stp>
        <tr r="I7565" s="1"/>
      </tp>
      <tp t="s">
        <v>#N/A Requesting Data...786429590</v>
        <stp/>
        <stp>BADDPERIODS|3896717239124586726</stp>
        <tr r="G3987" s="1"/>
      </tp>
      <tp t="s">
        <v>#N/A Requesting Data...2139144171</v>
        <stp/>
        <stp>BADDPERIODS|5569522703882554668</stp>
        <tr r="I91" s="1"/>
      </tp>
      <tp t="s">
        <v>#N/A Requesting Data...1645871984</v>
        <stp/>
        <stp>BADDPERIODS|5802816190674770496</stp>
        <tr r="I2764" s="1"/>
      </tp>
      <tp t="s">
        <v>#N/A Requesting Data...3584214057</v>
        <stp/>
        <stp>BADDPERIODS|1154949265062698814</stp>
        <tr r="I2768" s="1"/>
      </tp>
      <tp t="s">
        <v>#N/A Requesting Data...1218410724</v>
        <stp/>
        <stp>BADDPERIODS|5561406365626402534</stp>
        <tr r="I3554" s="1"/>
      </tp>
      <tp t="s">
        <v>#N/A Requesting Data...643026607</v>
        <stp/>
        <stp>BADDPERIODS|1469677682313103870</stp>
        <tr r="G4000" s="1"/>
      </tp>
      <tp t="s">
        <v>#N/A Requesting Data...3653324835</v>
        <stp/>
        <stp>BADDPERIODS|1067202327004936194</stp>
        <tr r="G1797" s="1"/>
      </tp>
      <tp t="s">
        <v>#N/A Requesting Data...3804264584</v>
        <stp/>
        <stp>BADDPERIODS|4054645618616133199</stp>
        <tr r="I1903" s="1"/>
      </tp>
      <tp t="s">
        <v>#N/A Requesting Data...3571850777</v>
        <stp/>
        <stp>BADDPERIODS|3270725436995610646</stp>
        <tr r="I2805" s="1"/>
      </tp>
      <tp t="s">
        <v>#N/A Requesting Data...2807524919</v>
        <stp/>
        <stp>BADDPERIODS|7174249370013759567</stp>
        <tr r="G5888" s="1"/>
      </tp>
      <tp t="s">
        <v>#N/A Requesting Data...648770388</v>
        <stp/>
        <stp>BADDPERIODS|5876287095522506848</stp>
        <tr r="I4918" s="1"/>
      </tp>
      <tp t="s">
        <v>#N/A Requesting Data...3118481822</v>
        <stp/>
        <stp>BADDPERIODS|3229864171859360125</stp>
        <tr r="G6863" s="1"/>
      </tp>
      <tp t="s">
        <v>#N/A Requesting Data...1129898280</v>
        <stp/>
        <stp>BADDPERIODS|4268515997328762478</stp>
        <tr r="I1950" s="1"/>
      </tp>
      <tp t="s">
        <v>#N/A Requesting Data...3726263214</v>
        <stp/>
        <stp>BADDPERIODS|9639152187923444742</stp>
        <tr r="G1757" s="1"/>
      </tp>
      <tp t="s">
        <v>#N/A Requesting Data...2132147917</v>
        <stp/>
        <stp>BADDPERIODS|5281840482517605665</stp>
        <tr r="G6572" s="1"/>
      </tp>
      <tp t="s">
        <v>#N/A Requesting Data...1774958563</v>
        <stp/>
        <stp>BADDPERIODS|5784751343107650535</stp>
        <tr r="I6893" s="1"/>
      </tp>
      <tp t="s">
        <v>#N/A Requesting Data...2329386589</v>
        <stp/>
        <stp>BADDPERIODS|7217269572605435365</stp>
        <tr r="I430" s="1"/>
      </tp>
      <tp t="s">
        <v>#N/A Requesting Data...1458098297</v>
        <stp/>
        <stp>BADDPERIODS|4081673096116326961</stp>
        <tr r="G1983" s="1"/>
      </tp>
      <tp t="s">
        <v>#N/A Requesting Data...1190016096</v>
        <stp/>
        <stp>BADDPERIODS|4239137563883672402</stp>
        <tr r="I1362" s="1"/>
      </tp>
      <tp t="s">
        <v>#N/A Requesting Data...4188571871</v>
        <stp/>
        <stp>BADDPERIODS|3103089507373311491</stp>
        <tr r="G3594" s="1"/>
      </tp>
      <tp t="s">
        <v>#N/A Requesting Data...1632999720</v>
        <stp/>
        <stp>BADDPERIODS|2035436125988573871</stp>
        <tr r="G7898" s="1"/>
      </tp>
      <tp t="s">
        <v>#N/A Requesting Data...3527025591</v>
        <stp/>
        <stp>BADDPERIODS|4427777037000485446</stp>
        <tr r="I8120" s="1"/>
      </tp>
      <tp t="s">
        <v>#N/A Requesting Data...2914381594</v>
        <stp/>
        <stp>BADDPERIODS|2696087349055635756</stp>
        <tr r="I3950" s="1"/>
      </tp>
      <tp t="s">
        <v>#N/A Requesting Data...1716604413</v>
        <stp/>
        <stp>BADDPERIODS|8298771639110864804</stp>
        <tr r="I6558" s="1"/>
      </tp>
      <tp t="s">
        <v>#N/A Requesting Data...1106391057</v>
        <stp/>
        <stp>BADDPERIODS|8178649788561055395</stp>
        <tr r="I432" s="1"/>
      </tp>
      <tp t="s">
        <v>#N/A Requesting Data...1889365647</v>
        <stp/>
        <stp>BADDPERIODS|8587069254561589868</stp>
        <tr r="I1206" s="1"/>
      </tp>
      <tp t="s">
        <v>#N/A Requesting Data...4073504368</v>
        <stp/>
        <stp>BADDPERIODS|2670740312225794539</stp>
        <tr r="I4124" s="1"/>
      </tp>
      <tp t="s">
        <v>#N/A Requesting Data...3882884321</v>
        <stp/>
        <stp>BADDPERIODS|2797602243796008209</stp>
        <tr r="G6020" s="1"/>
      </tp>
      <tp t="s">
        <v>#N/A Requesting Data...2957719637</v>
        <stp/>
        <stp>BADDPERIODS|7048077200316413574</stp>
        <tr r="I3151" s="1"/>
      </tp>
      <tp t="s">
        <v>#N/A Requesting Data...1918951872</v>
        <stp/>
        <stp>BADDPERIODS|2674671567546079022</stp>
        <tr r="G6780" s="1"/>
      </tp>
      <tp t="s">
        <v>#N/A Requesting Data...2090186968</v>
        <stp/>
        <stp>BADDPERIODS|2414192346216668591</stp>
        <tr r="G8020" s="1"/>
      </tp>
      <tp t="s">
        <v>#N/A Requesting Data...1172351365</v>
        <stp/>
        <stp>BADDPERIODS|4609235145481184758</stp>
        <tr r="I5004" s="1"/>
      </tp>
      <tp t="s">
        <v>#N/A Requesting Data...3397112334</v>
        <stp/>
        <stp>BADDPERIODS|2543278156415905499</stp>
        <tr r="I5709" s="1"/>
      </tp>
      <tp t="s">
        <v>#N/A Requesting Data...2307055891</v>
        <stp/>
        <stp>BADDPERIODS|9817731894750921324</stp>
        <tr r="G4412" s="1"/>
      </tp>
      <tp t="s">
        <v>#N/A Requesting Data...3377359563</v>
        <stp/>
        <stp>BADDPERIODS|5689541428931774796</stp>
        <tr r="G6117" s="1"/>
      </tp>
      <tp t="s">
        <v>#N/A Requesting Data...2302289540</v>
        <stp/>
        <stp>BADDPERIODS|8481458596264658556</stp>
        <tr r="G4948" s="1"/>
      </tp>
      <tp t="s">
        <v>#N/A Requesting Data...4077337646</v>
        <stp/>
        <stp>BADDPERIODS|1029523317635674471</stp>
        <tr r="G4563" s="1"/>
      </tp>
      <tp t="s">
        <v>#N/A Requesting Data...1216513402</v>
        <stp/>
        <stp>BADDPERIODS|5882525067644119688</stp>
        <tr r="I7854" s="1"/>
      </tp>
      <tp t="s">
        <v>#N/A Requesting Data...1890632426</v>
        <stp/>
        <stp>BADDPERIODS|6720760147508442960</stp>
        <tr r="G7913" s="1"/>
      </tp>
      <tp t="s">
        <v>#N/A Requesting Data...2793516041</v>
        <stp/>
        <stp>BADDPERIODS|2517500569200195599</stp>
        <tr r="G5185" s="1"/>
      </tp>
      <tp t="s">
        <v>#N/A Requesting Data...3152301071</v>
        <stp/>
        <stp>BADDPERIODS|5796606925252560726</stp>
        <tr r="I1553" s="1"/>
      </tp>
      <tp t="s">
        <v>#N/A Requesting Data...2670556772</v>
        <stp/>
        <stp>BADDPERIODS|9207416710401283944</stp>
        <tr r="G3314" s="1"/>
      </tp>
      <tp t="s">
        <v>#N/A Requesting Data...1839706011</v>
        <stp/>
        <stp>BADDPERIODS|4413741758975901747</stp>
        <tr r="G4396" s="1"/>
      </tp>
      <tp t="s">
        <v>#N/A Requesting Data...4005511820</v>
        <stp/>
        <stp>BADDPERIODS|6965018309664414606</stp>
        <tr r="G5553" s="1"/>
      </tp>
      <tp t="s">
        <v>#N/A Requesting Data...502264743</v>
        <stp/>
        <stp>BADDPERIODS|3895597432303678202</stp>
        <tr r="I5561" s="1"/>
      </tp>
      <tp t="s">
        <v>#N/A Requesting Data...2431711468</v>
        <stp/>
        <stp>BADDPERIODS|3559448663174440130</stp>
        <tr r="G6597" s="1"/>
      </tp>
      <tp t="s">
        <v>#N/A Requesting Data...3574555667</v>
        <stp/>
        <stp>BADDPERIODS|5685741502627268171</stp>
        <tr r="I502" s="1"/>
      </tp>
      <tp t="s">
        <v>#N/A Requesting Data...3332324183</v>
        <stp/>
        <stp>BADDPERIODS|9195372852363437853</stp>
        <tr r="I7253" s="1"/>
      </tp>
      <tp t="s">
        <v>#N/A Requesting Data...1367524843</v>
        <stp/>
        <stp>BADDPERIODS|2013000956486796545</stp>
        <tr r="I4665" s="1"/>
      </tp>
      <tp t="s">
        <v>#N/A Requesting Data...1055440110</v>
        <stp/>
        <stp>BADDPERIODS|2135163275481781105</stp>
        <tr r="G183" s="1"/>
      </tp>
      <tp t="s">
        <v>#N/A Requesting Data...1241348755</v>
        <stp/>
        <stp>BADDPERIODS|4394573505423420606</stp>
        <tr r="G3993" s="1"/>
      </tp>
      <tp t="s">
        <v>#N/A Requesting Data...1913212877</v>
        <stp/>
        <stp>BADDPERIODS|5570988106461826962</stp>
        <tr r="G7382" s="1"/>
      </tp>
      <tp t="s">
        <v>#N/A Requesting Data...537617036</v>
        <stp/>
        <stp>BADDPERIODS|4740286589179361301</stp>
        <tr r="I506" s="1"/>
      </tp>
      <tp t="s">
        <v>#N/A Requesting Data...3204444826</v>
        <stp/>
        <stp>BADDPERIODS|1140413462442742503</stp>
        <tr r="G1667" s="1"/>
      </tp>
      <tp t="s">
        <v>#N/A Requesting Data...2056781305</v>
        <stp/>
        <stp>BADDPERIODS|2506862539264737987</stp>
        <tr r="I6613" s="1"/>
      </tp>
      <tp t="s">
        <v>#N/A Requesting Data...755514782</v>
        <stp/>
        <stp>BADDPERIODS|2571765567710478756</stp>
        <tr r="G3584" s="1"/>
      </tp>
      <tp t="s">
        <v>#N/A Requesting Data...3166552642</v>
        <stp/>
        <stp>BADDPERIODS|1863866129486076927</stp>
        <tr r="G885" s="1"/>
      </tp>
      <tp t="s">
        <v>#N/A Requesting Data...3826255280</v>
        <stp/>
        <stp>BADDPERIODS|8784935156897162767</stp>
        <tr r="G6605" s="1"/>
      </tp>
      <tp t="s">
        <v>#N/A Requesting Data...510367815</v>
        <stp/>
        <stp>BADDPERIODS|9773262120494275962</stp>
        <tr r="G578" s="1"/>
      </tp>
      <tp t="s">
        <v>#N/A Requesting Data...3201998838</v>
        <stp/>
        <stp>BADDPERIODS|1555723337607506605</stp>
        <tr r="G1259" s="1"/>
      </tp>
      <tp t="s">
        <v>#N/A Requesting Data...1156922723</v>
        <stp/>
        <stp>BADDPERIODS|1172825291735790109</stp>
        <tr r="I5822" s="1"/>
      </tp>
      <tp t="s">
        <v>#N/A Requesting Data...3051956785</v>
        <stp/>
        <stp>BADDPERIODS|6232610092638326572</stp>
        <tr r="G609" s="1"/>
      </tp>
      <tp t="s">
        <v>#N/A Requesting Data...1734558925</v>
        <stp/>
        <stp>BADDPERIODS|1989119954472831313</stp>
        <tr r="G5412" s="1"/>
      </tp>
      <tp t="s">
        <v>#N/A Requesting Data...3343406085</v>
        <stp/>
        <stp>BADDPERIODS|8272477139478814313</stp>
        <tr r="G7616" s="1"/>
      </tp>
      <tp t="s">
        <v>#N/A Requesting Data...600344945</v>
        <stp/>
        <stp>BADDPERIODS|1847360858074411773</stp>
        <tr r="G1724" s="1"/>
      </tp>
      <tp t="s">
        <v>#N/A Requesting Data...1658671146</v>
        <stp/>
        <stp>BADDPERIODS|4707457708691865571</stp>
        <tr r="I5372" s="1"/>
      </tp>
      <tp t="s">
        <v>#N/A Requesting Data...2876457827</v>
        <stp/>
        <stp>BADDPERIODS|7268671296778131475</stp>
        <tr r="G998" s="1"/>
      </tp>
      <tp t="s">
        <v>#N/A Requesting Data...2238414879</v>
        <stp/>
        <stp>BADDPERIODS|3324491528475721402</stp>
        <tr r="G3416" s="1"/>
      </tp>
      <tp t="s">
        <v>#N/A Requesting Data...950004897</v>
        <stp/>
        <stp>BADDPERIODS|6656734736402718413</stp>
        <tr r="G3149" s="1"/>
      </tp>
      <tp t="s">
        <v>#N/A Requesting Data...2286505658</v>
        <stp/>
        <stp>BADDPERIODS|1684300104015783300</stp>
        <tr r="I1389" s="1"/>
      </tp>
      <tp t="s">
        <v>#N/A Requesting Data...3734918403</v>
        <stp/>
        <stp>BADDPERIODS|7211444845150609305</stp>
        <tr r="G3423" s="1"/>
      </tp>
      <tp t="s">
        <v>#N/A Requesting Data...3298203344</v>
        <stp/>
        <stp>BADDPERIODS|7065756435543629436</stp>
        <tr r="I544" s="1"/>
      </tp>
      <tp t="s">
        <v>#N/A Requesting Data...3484244929</v>
        <stp/>
        <stp>BADDPERIODS|1722593009380345017</stp>
        <tr r="I5055" s="1"/>
      </tp>
      <tp t="s">
        <v>#N/A Requesting Data...876918219</v>
        <stp/>
        <stp>BADDPERIODS|6110421417837089011</stp>
        <tr r="G6151" s="1"/>
      </tp>
      <tp t="s">
        <v>#N/A Requesting Data...4068827633</v>
        <stp/>
        <stp>BADDPERIODS|8818355565058925144</stp>
        <tr r="I6130" s="1"/>
      </tp>
      <tp t="s">
        <v>#N/A Requesting Data...2334316109</v>
        <stp/>
        <stp>BADDPERIODS|7098143025763792336</stp>
        <tr r="G1312" s="1"/>
      </tp>
      <tp t="s">
        <v>#N/A Requesting Data...3301328627</v>
        <stp/>
        <stp>BADDPERIODS|4658173854340025404</stp>
        <tr r="I3654" s="1"/>
      </tp>
      <tp t="s">
        <v>#N/A Requesting Data...2567442191</v>
        <stp/>
        <stp>BADDPERIODS|6193068266845536119</stp>
        <tr r="G7969" s="1"/>
      </tp>
      <tp t="s">
        <v>#N/A Requesting Data...1602097367</v>
        <stp/>
        <stp>BADDPERIODS|7550351039451873244</stp>
        <tr r="I537" s="1"/>
      </tp>
      <tp t="s">
        <v>#N/A Requesting Data...3623677584</v>
        <stp/>
        <stp>BADDPERIODS|7058754105414231075</stp>
        <tr r="G7662" s="1"/>
      </tp>
      <tp t="s">
        <v>#N/A Requesting Data...4282339433</v>
        <stp/>
        <stp>BADDPERIODS|4502297143583830522</stp>
        <tr r="I299" s="1"/>
      </tp>
      <tp t="s">
        <v>#N/A Requesting Data...2438428758</v>
        <stp/>
        <stp>BADDPERIODS|3939326869536048477</stp>
        <tr r="I7017" s="1"/>
      </tp>
      <tp t="s">
        <v>#N/A Requesting Data...679649177</v>
        <stp/>
        <stp>BADDPERIODS|3105509123229299951</stp>
        <tr r="G977" s="1"/>
      </tp>
      <tp t="s">
        <v>#N/A Requesting Data...649737526</v>
        <stp/>
        <stp>BADDPERIODS|1672536313930460102</stp>
        <tr r="I4130" s="1"/>
      </tp>
      <tp t="s">
        <v>#N/A Requesting Data...1805878286</v>
        <stp/>
        <stp>BADDPERIODS|4474842892079484841</stp>
        <tr r="I6400" s="1"/>
      </tp>
      <tp t="s">
        <v>#N/A Requesting Data...2034655198</v>
        <stp/>
        <stp>BADDPERIODS|4566258634452775310</stp>
        <tr r="I4034" s="1"/>
      </tp>
      <tp t="s">
        <v>#N/A Requesting Data...633241910</v>
        <stp/>
        <stp>BADDPERIODS|8454920665676186506</stp>
        <tr r="I4764" s="1"/>
      </tp>
      <tp t="s">
        <v>#N/A Requesting Data...3743664567</v>
        <stp/>
        <stp>BADDPERIODS|6316193379405793162</stp>
        <tr r="I2269" s="1"/>
      </tp>
      <tp t="s">
        <v>#N/A Requesting Data...4216768962</v>
        <stp/>
        <stp>BADDPERIODS|8651853716487745208</stp>
        <tr r="I2641" s="1"/>
      </tp>
      <tp t="s">
        <v>#N/A Requesting Data...4188836656</v>
        <stp/>
        <stp>BADDPERIODS|9010276164670975989</stp>
        <tr r="I1554" s="1"/>
      </tp>
      <tp t="s">
        <v>#N/A Requesting Data...2962162546</v>
        <stp/>
        <stp>BADDPERIODS|2477228625720261631</stp>
        <tr r="I6014" s="1"/>
      </tp>
      <tp t="s">
        <v>#N/A Requesting Data...679602667</v>
        <stp/>
        <stp>BADDPERIODS|2560945096672295473</stp>
        <tr r="I1509" s="1"/>
      </tp>
      <tp t="s">
        <v>#N/A Requesting Data...1825868484</v>
        <stp/>
        <stp>BADDPERIODS|6257274150856546322</stp>
        <tr r="I455" s="1"/>
      </tp>
      <tp t="s">
        <v>#N/A Requesting Data...3983211427</v>
        <stp/>
        <stp>BADDPERIODS|3684272049295395498</stp>
        <tr r="G6224" s="1"/>
      </tp>
      <tp t="s">
        <v>#N/A Requesting Data...760303348</v>
        <stp/>
        <stp>BADDPERIODS|9110868914477977380</stp>
        <tr r="I2196" s="1"/>
      </tp>
      <tp t="s">
        <v>#N/A Requesting Data...1988234946</v>
        <stp/>
        <stp>BADDPERIODS|3919033717942906461</stp>
        <tr r="I2777" s="1"/>
      </tp>
      <tp t="s">
        <v>#N/A Requesting Data...596921800</v>
        <stp/>
        <stp>BADDPERIODS|1844497520943763047</stp>
        <tr r="G6105" s="1"/>
      </tp>
      <tp t="s">
        <v>#N/A Requesting Data...2047185106</v>
        <stp/>
        <stp>BADDPERIODS|4226441656479146837</stp>
        <tr r="G6122" s="1"/>
      </tp>
      <tp t="s">
        <v>#N/A Requesting Data...1128069498</v>
        <stp/>
        <stp>BADDPERIODS|6229012561640261424</stp>
        <tr r="I7952" s="1"/>
      </tp>
      <tp t="s">
        <v>#N/A Requesting Data...1068084827</v>
        <stp/>
        <stp>BADDPERIODS|7374942390642029155</stp>
        <tr r="I5792" s="1"/>
      </tp>
      <tp t="s">
        <v>#N/A Requesting Data...1299598474</v>
        <stp/>
        <stp>BADDPERIODS|5939377602711732394</stp>
        <tr r="G97" s="1"/>
      </tp>
      <tp t="s">
        <v>#N/A Requesting Data...2298963616</v>
        <stp/>
        <stp>BADDPERIODS|1573692682533475881</stp>
        <tr r="I5506" s="1"/>
      </tp>
      <tp t="s">
        <v>#N/A Requesting Data...2429498728</v>
        <stp/>
        <stp>BADDPERIODS|5148703209981905738</stp>
        <tr r="I1717" s="1"/>
      </tp>
      <tp t="s">
        <v>#N/A Requesting Data...2766859822</v>
        <stp/>
        <stp>BADDPERIODS|5373315768950181494</stp>
        <tr r="I4585" s="1"/>
      </tp>
      <tp t="s">
        <v>#N/A Requesting Data...1826864041</v>
        <stp/>
        <stp>BADDPERIODS|2271633401459374910</stp>
        <tr r="I7543" s="1"/>
      </tp>
      <tp t="s">
        <v>#N/A Requesting Data...969626627</v>
        <stp/>
        <stp>BADDPERIODS|6932884807173025943</stp>
        <tr r="G5269" s="1"/>
      </tp>
      <tp t="s">
        <v>#N/A Requesting Data...4105297911</v>
        <stp/>
        <stp>BADDPERIODS|5033246503550151345</stp>
        <tr r="I2487" s="1"/>
      </tp>
      <tp t="s">
        <v>#N/A Requesting Data...3543859754</v>
        <stp/>
        <stp>BADDPERIODS|7249090402655933621</stp>
        <tr r="I7812" s="1"/>
      </tp>
      <tp t="s">
        <v>#N/A Requesting Data...3388616337</v>
        <stp/>
        <stp>BADDPERIODS|9710175316615569814</stp>
        <tr r="G4067" s="1"/>
      </tp>
      <tp t="s">
        <v>#N/A Requesting Data...1568038036</v>
        <stp/>
        <stp>BADDPERIODS|3625877466308761121</stp>
        <tr r="G4862" s="1"/>
      </tp>
      <tp t="s">
        <v>#N/A Requesting Data...1083555036</v>
        <stp/>
        <stp>BADDPERIODS|3340835608248307792</stp>
        <tr r="G2090" s="1"/>
      </tp>
      <tp t="s">
        <v>#N/A Requesting Data...846803541</v>
        <stp/>
        <stp>BADDPERIODS|8625467352354816986</stp>
        <tr r="G5333" s="1"/>
      </tp>
      <tp t="s">
        <v>#N/A Requesting Data...3451563490</v>
        <stp/>
        <stp>BADDPERIODS|5646806854444933894</stp>
        <tr r="G730" s="1"/>
      </tp>
      <tp t="s">
        <v>#N/A Requesting Data...681247993</v>
        <stp/>
        <stp>BADDPERIODS|5214716139787866207</stp>
        <tr r="I4647" s="1"/>
      </tp>
      <tp t="s">
        <v>#N/A Requesting Data...1892188590</v>
        <stp/>
        <stp>BADDPERIODS|6325850535609666070</stp>
        <tr r="I6858" s="1"/>
      </tp>
      <tp t="s">
        <v>#N/A Requesting Data...1249518435</v>
        <stp/>
        <stp>BADDPERIODS|6020005903740177204</stp>
        <tr r="I1451" s="1"/>
      </tp>
      <tp t="s">
        <v>#N/A Requesting Data...1127259104</v>
        <stp/>
        <stp>BADDPERIODS|3140411604084423724</stp>
        <tr r="I576" s="1"/>
      </tp>
      <tp t="s">
        <v>#N/A Requesting Data...1462108437</v>
        <stp/>
        <stp>BADDPERIODS|1880729538320279126</stp>
        <tr r="I2824" s="1"/>
      </tp>
      <tp t="s">
        <v>#N/A Requesting Data...1167434334</v>
        <stp/>
        <stp>BADDPERIODS|6658189933996917678</stp>
        <tr r="G6995" s="1"/>
      </tp>
      <tp t="s">
        <v>#N/A Requesting Data...2535595747</v>
        <stp/>
        <stp>BADDPERIODS|5801018587279863051</stp>
        <tr r="I3304" s="1"/>
      </tp>
      <tp t="s">
        <v>#N/A Requesting Data...1374938108</v>
        <stp/>
        <stp>BADDPERIODS|2907372040970416194</stp>
        <tr r="I1546" s="1"/>
      </tp>
      <tp t="s">
        <v>#N/A Requesting Data...2243097842</v>
        <stp/>
        <stp>BADDPERIODS|6580672877002261142</stp>
        <tr r="I5976" s="1"/>
      </tp>
      <tp t="s">
        <v>#N/A Requesting Data...1348933388</v>
        <stp/>
        <stp>BADDPERIODS|2145995281905304297</stp>
        <tr r="G2671" s="1"/>
      </tp>
      <tp t="s">
        <v>#N/A Requesting Data...2788923170</v>
        <stp/>
        <stp>BADDPERIODS|4384119176450636619</stp>
        <tr r="I7513" s="1"/>
      </tp>
      <tp t="s">
        <v>#N/A Requesting Data...3702195850</v>
        <stp/>
        <stp>BADDPERIODS|2453410601203284156</stp>
        <tr r="I117" s="1"/>
      </tp>
      <tp t="s">
        <v>#N/A Requesting Data...3295752593</v>
        <stp/>
        <stp>BADDPERIODS|9305932578905833631</stp>
        <tr r="I5997" s="1"/>
      </tp>
      <tp t="s">
        <v>#N/A Requesting Data...2571477301</v>
        <stp/>
        <stp>BADDPERIODS|6772107673145709108</stp>
        <tr r="G2509" s="1"/>
      </tp>
      <tp t="s">
        <v>#N/A Requesting Data...3538041299</v>
        <stp/>
        <stp>BADDPERIODS|6168052822444784422</stp>
        <tr r="I488" s="1"/>
      </tp>
      <tp t="s">
        <v>#N/A Requesting Data...969087637</v>
        <stp/>
        <stp>BADDPERIODS|3309262485609665458</stp>
        <tr r="I3553" s="1"/>
      </tp>
      <tp t="s">
        <v>#N/A Requesting Data...688469700</v>
        <stp/>
        <stp>BADDPERIODS|8722059283957719359</stp>
        <tr r="I4952" s="1"/>
      </tp>
      <tp t="s">
        <v>#N/A Requesting Data...4120068472</v>
        <stp/>
        <stp>BADDPERIODS|8413875645039522902</stp>
        <tr r="I2913" s="1"/>
      </tp>
      <tp t="s">
        <v>#N/A Requesting Data...4284362753</v>
        <stp/>
        <stp>BADDPERIODS|2931966446209856227</stp>
        <tr r="I7545" s="1"/>
      </tp>
      <tp t="s">
        <v>#N/A Requesting Data...3543952983</v>
        <stp/>
        <stp>BADDPERIODS|7811784850385636450</stp>
        <tr r="I3695" s="1"/>
      </tp>
      <tp t="s">
        <v>#N/A Requesting Data...3488068675</v>
        <stp/>
        <stp>BADDPERIODS|1128501844980371458</stp>
        <tr r="G610" s="1"/>
      </tp>
      <tp t="s">
        <v>#N/A Requesting Data...922293726</v>
        <stp/>
        <stp>BADDPERIODS|1542251613156118010</stp>
        <tr r="I2804" s="1"/>
      </tp>
      <tp t="s">
        <v>#N/A Requesting Data...1773547590</v>
        <stp/>
        <stp>BADDPERIODS|6671691719062078754</stp>
        <tr r="I542" s="1"/>
      </tp>
      <tp t="s">
        <v>#N/A Requesting Data...2813837213</v>
        <stp/>
        <stp>BADDPERIODS|8447573286610056162</stp>
        <tr r="I6174" s="1"/>
      </tp>
      <tp t="s">
        <v>#N/A Requesting Data...2318088853</v>
        <stp/>
        <stp>BADDPERIODS|2013849231575392852</stp>
        <tr r="G7055" s="1"/>
      </tp>
      <tp t="s">
        <v>#N/A Requesting Data...1718889111</v>
        <stp/>
        <stp>BADDPERIODS|4250358135840761065</stp>
        <tr r="G5871" s="1"/>
      </tp>
      <tp t="s">
        <v>#N/A Requesting Data...1838736221</v>
        <stp/>
        <stp>BADDPERIODS|6711782509497476216</stp>
        <tr r="I3516" s="1"/>
      </tp>
      <tp t="s">
        <v>#N/A Requesting Data...1881711520</v>
        <stp/>
        <stp>BADDPERIODS|2978403015166744587</stp>
        <tr r="I3966" s="1"/>
      </tp>
      <tp t="s">
        <v>#N/A Requesting Data...2094636945</v>
        <stp/>
        <stp>BADDPERIODS|1884139060601844304</stp>
        <tr r="I206" s="1"/>
      </tp>
      <tp t="s">
        <v>#N/A Requesting Data...4119739800</v>
        <stp/>
        <stp>BADDPERIODS|1042537466562106471</stp>
        <tr r="I2814" s="1"/>
      </tp>
      <tp t="s">
        <v>#N/A Requesting Data...3264010459</v>
        <stp/>
        <stp>BADDPERIODS|5851835134078401287</stp>
        <tr r="G4063" s="1"/>
      </tp>
      <tp t="s">
        <v>#N/A Requesting Data...3515453676</v>
        <stp/>
        <stp>BADDPERIODS|3370135361394450464</stp>
        <tr r="I2502" s="1"/>
      </tp>
      <tp t="s">
        <v>#N/A Requesting Data...2427494396</v>
        <stp/>
        <stp>BADDPERIODS|8565404098200854164</stp>
        <tr r="G3353" s="1"/>
      </tp>
      <tp t="s">
        <v>#N/A Requesting Data...1420450230</v>
        <stp/>
        <stp>BADDPERIODS|1549921282755332150</stp>
        <tr r="I6049" s="1"/>
      </tp>
      <tp t="s">
        <v>#N/A Requesting Data...2162344151</v>
        <stp/>
        <stp>BADDPERIODS|9082157906958361431</stp>
        <tr r="G3996" s="1"/>
      </tp>
      <tp t="s">
        <v>#N/A Requesting Data...2041195437</v>
        <stp/>
        <stp>BADDPERIODS|9583108715075122820</stp>
        <tr r="G2003" s="1"/>
      </tp>
      <tp t="s">
        <v>#N/A Requesting Data...3669072509</v>
        <stp/>
        <stp>BADDPERIODS|6597990676124921808</stp>
        <tr r="I6403" s="1"/>
      </tp>
      <tp t="s">
        <v>#N/A Requesting Data...4239796813</v>
        <stp/>
        <stp>BADDPERIODS|6129657526191756762</stp>
        <tr r="G7274" s="1"/>
      </tp>
      <tp t="s">
        <v>#N/A Requesting Data...3167868151</v>
        <stp/>
        <stp>BADDPERIODS|5351151068364535287</stp>
        <tr r="G8083" s="1"/>
      </tp>
      <tp t="s">
        <v>#N/A Requesting Data...2045161827</v>
        <stp/>
        <stp>BADDPERIODS|9559903434586327112</stp>
        <tr r="G8072" s="1"/>
      </tp>
      <tp t="s">
        <v>#N/A Requesting Data...2049912628</v>
        <stp/>
        <stp>BADDPERIODS|3075013726965278069</stp>
        <tr r="G6669" s="1"/>
      </tp>
      <tp t="s">
        <v>#N/A Requesting Data...3733988124</v>
        <stp/>
        <stp>BADDPERIODS|4509944320888233333</stp>
        <tr r="G6424" s="1"/>
      </tp>
      <tp t="s">
        <v>#N/A Requesting Data...3587175227</v>
        <stp/>
        <stp>BADDPERIODS|8199545871856396870</stp>
        <tr r="I3847" s="1"/>
      </tp>
      <tp t="s">
        <v>#N/A Requesting Data...3278471356</v>
        <stp/>
        <stp>BADDPERIODS|8948037884034968078</stp>
        <tr r="G2111" s="1"/>
      </tp>
      <tp t="s">
        <v>#N/A Requesting Data...938525233</v>
        <stp/>
        <stp>BADDPERIODS|5624022861172795525</stp>
        <tr r="I7395" s="1"/>
      </tp>
      <tp t="s">
        <v>#N/A Requesting Data...1572423303</v>
        <stp/>
        <stp>BADDPERIODS|3663626532355357758</stp>
        <tr r="I3288" s="1"/>
      </tp>
      <tp t="s">
        <v>#N/A Requesting Data...3203177289</v>
        <stp/>
        <stp>BADDPERIODS|4193930783627502641</stp>
        <tr r="G5195" s="1"/>
      </tp>
      <tp t="s">
        <v>#N/A Requesting Data...2552387438</v>
        <stp/>
        <stp>BADDPERIODS|9573959959068955905</stp>
        <tr r="G4242" s="1"/>
      </tp>
      <tp t="s">
        <v>#N/A Requesting Data...1676206515</v>
        <stp/>
        <stp>BADDPERIODS|1076842195887960385</stp>
        <tr r="I887" s="1"/>
      </tp>
      <tp t="s">
        <v>#N/A Requesting Data...1762642993</v>
        <stp/>
        <stp>BADDPERIODS|3889857262189682099</stp>
        <tr r="I6874" s="1"/>
      </tp>
      <tp t="s">
        <v>#N/A Requesting Data...2952891130</v>
        <stp/>
        <stp>BADDPERIODS|2393525011134874685</stp>
        <tr r="I1789" s="1"/>
      </tp>
      <tp t="s">
        <v>#N/A Requesting Data...2559435203</v>
        <stp/>
        <stp>BADDPERIODS|6165771952988442805</stp>
        <tr r="I7766" s="1"/>
      </tp>
      <tp t="s">
        <v>#N/A Requesting Data...1562895363</v>
        <stp/>
        <stp>BADDPERIODS|2848839118226128925</stp>
        <tr r="G2990" s="1"/>
      </tp>
      <tp t="s">
        <v>#N/A Requesting Data...2767376386</v>
        <stp/>
        <stp>BADDPERIODS|6087257023957391557</stp>
        <tr r="G7355" s="1"/>
      </tp>
      <tp t="s">
        <v>#N/A Requesting Data...3847801801</v>
        <stp/>
        <stp>BADDPERIODS|3531053594359638728</stp>
        <tr r="G3766" s="1"/>
      </tp>
      <tp t="s">
        <v>#N/A Requesting Data...1913635629</v>
        <stp/>
        <stp>BADDPERIODS|4318709504897289050</stp>
        <tr r="I4620" s="1"/>
      </tp>
      <tp t="s">
        <v>#N/A Requesting Data...3593851908</v>
        <stp/>
        <stp>BADDPERIODS|2183052725193302723</stp>
        <tr r="G1660" s="1"/>
      </tp>
      <tp t="s">
        <v>#N/A Requesting Data...3228095003</v>
        <stp/>
        <stp>BADDPERIODS|5925990191984853597</stp>
        <tr r="I3866" s="1"/>
      </tp>
      <tp t="s">
        <v>#N/A Requesting Data...2569203747</v>
        <stp/>
        <stp>BADDPERIODS|4821782260934252526</stp>
        <tr r="I6995" s="1"/>
      </tp>
      <tp t="s">
        <v>#N/A Requesting Data...4158027558</v>
        <stp/>
        <stp>BADDPERIODS|1425473526937640437</stp>
        <tr r="I4771" s="1"/>
      </tp>
      <tp t="s">
        <v>#N/A Requesting Data...1086304905</v>
        <stp/>
        <stp>BADDPERIODS|9157860252603474310</stp>
        <tr r="I3680" s="1"/>
      </tp>
      <tp t="s">
        <v>#N/A Requesting Data...3774178140</v>
        <stp/>
        <stp>BADDPERIODS|9286924768281198393</stp>
        <tr r="I3486" s="1"/>
      </tp>
      <tp t="s">
        <v>#N/A Requesting Data...1707324232</v>
        <stp/>
        <stp>BADDPERIODS|5409070448232329784</stp>
        <tr r="I440" s="1"/>
      </tp>
      <tp t="s">
        <v>#N/A Requesting Data...853764281</v>
        <stp/>
        <stp>BADDPERIODS|5319503646706034652</stp>
        <tr r="G6770" s="1"/>
      </tp>
      <tp t="s">
        <v>#N/A Requesting Data...3698980706</v>
        <stp/>
        <stp>BADDPERIODS|4242936390046074613</stp>
        <tr r="G1704" s="1"/>
      </tp>
      <tp t="s">
        <v>#N/A Requesting Data...4149256108</v>
        <stp/>
        <stp>BADDPERIODS|6473156373190205406</stp>
        <tr r="I257" s="1"/>
      </tp>
      <tp t="s">
        <v>#N/A Requesting Data...1809131475</v>
        <stp/>
        <stp>BADDPERIODS|1756073055258303863</stp>
        <tr r="I2083" s="1"/>
      </tp>
      <tp t="s">
        <v>#N/A Requesting Data...2593402186</v>
        <stp/>
        <stp>BADDPERIODS|9828981112774759156</stp>
        <tr r="I6743" s="1"/>
      </tp>
      <tp t="s">
        <v>#N/A Requesting Data...772122770</v>
        <stp/>
        <stp>BADDPERIODS|7187521612012906589</stp>
        <tr r="G4784" s="1"/>
      </tp>
      <tp t="s">
        <v>#N/A Requesting Data...2800827309</v>
        <stp/>
        <stp>BADDPERIODS|6879505552005334791</stp>
        <tr r="I8058" s="1"/>
      </tp>
      <tp t="s">
        <v>#N/A Requesting Data...3186573951</v>
        <stp/>
        <stp>BADDPERIODS|7729367836297214456</stp>
        <tr r="I113" s="1"/>
      </tp>
      <tp t="s">
        <v>#N/A Requesting Data...2668335770</v>
        <stp/>
        <stp>BADDPERIODS|1117255265238666971</stp>
        <tr r="I6964" s="1"/>
      </tp>
      <tp t="s">
        <v>#N/A Requesting Data...3484432775</v>
        <stp/>
        <stp>BADDPERIODS|5761429887304289905</stp>
        <tr r="G7666" s="1"/>
      </tp>
      <tp t="s">
        <v>#N/A Requesting Data...1448277737</v>
        <stp/>
        <stp>BADDPERIODS|1982787153623113439</stp>
        <tr r="G3470" s="1"/>
      </tp>
      <tp t="s">
        <v>#N/A Requesting Data...3911064577</v>
        <stp/>
        <stp>BADDPERIODS|4229414640694014430</stp>
        <tr r="G6033" s="1"/>
      </tp>
      <tp t="s">
        <v>#N/A Requesting Data...2483251925</v>
        <stp/>
        <stp>BADDPERIODS|9670488892482984252</stp>
        <tr r="I5325" s="1"/>
      </tp>
      <tp t="s">
        <v>#N/A Requesting Data...1680645999</v>
        <stp/>
        <stp>BADDPERIODS|9902437784335962473</stp>
        <tr r="G2094" s="1"/>
      </tp>
      <tp t="s">
        <v>#N/A Requesting Data...1991724076</v>
        <stp/>
        <stp>BADDPERIODS|5736547015677424222</stp>
        <tr r="I6768" s="1"/>
      </tp>
      <tp t="s">
        <v>#N/A Requesting Data...1538651883</v>
        <stp/>
        <stp>BADDPERIODS|3689962714759466609</stp>
        <tr r="I8004" s="1"/>
      </tp>
      <tp t="s">
        <v>#N/A Requesting Data...1257258851</v>
        <stp/>
        <stp>BADDPERIODS|6181428000240347605</stp>
        <tr r="I1453" s="1"/>
      </tp>
      <tp t="s">
        <v>#N/A Requesting Data...1919380658</v>
        <stp/>
        <stp>BADDPERIODS|8602823452947256652</stp>
        <tr r="G7990" s="1"/>
      </tp>
      <tp t="s">
        <v>#N/A Requesting Data...4004516363</v>
        <stp/>
        <stp>BADDPERIODS|2700600025883505166</stp>
        <tr r="I1373" s="1"/>
      </tp>
      <tp t="s">
        <v>#N/A Requesting Data...3865608741</v>
        <stp/>
        <stp>BADDPERIODS|1613512335431411279</stp>
        <tr r="G1390" s="1"/>
      </tp>
      <tp t="s">
        <v>#N/A Requesting Data...2822756721</v>
        <stp/>
        <stp>BADDPERIODS|8544737311179226348</stp>
        <tr r="G5623" s="1"/>
      </tp>
      <tp t="s">
        <v>#N/A Requesting Data...2597692683</v>
        <stp/>
        <stp>BADDPERIODS|6418746400861130404</stp>
        <tr r="I6195" s="1"/>
      </tp>
      <tp t="s">
        <v>#N/A Requesting Data...856340174</v>
        <stp/>
        <stp>BADDPERIODS|1250034090209923598</stp>
        <tr r="G6085" s="1"/>
      </tp>
      <tp t="s">
        <v>#N/A Requesting Data...3258472182</v>
        <stp/>
        <stp>BADDPERIODS|6505117207064175739</stp>
        <tr r="I4819" s="1"/>
      </tp>
      <tp t="s">
        <v>#N/A Requesting Data...1321470280</v>
        <stp/>
        <stp>BADDPERIODS|1597973076363438810</stp>
        <tr r="G6225" s="1"/>
      </tp>
      <tp t="s">
        <v>#N/A Requesting Data...1887408815</v>
        <stp/>
        <stp>BADDPERIODS|3697212830753450523</stp>
        <tr r="I7221" s="1"/>
      </tp>
      <tp t="s">
        <v>#N/A Requesting Data...3511742453</v>
        <stp/>
        <stp>BADDPERIODS|1354603975834061072</stp>
        <tr r="I5251" s="1"/>
      </tp>
      <tp t="s">
        <v>#N/A Requesting Data...2382004527</v>
        <stp/>
        <stp>BADDPERIODS|7043527543932561057</stp>
        <tr r="I4953" s="1"/>
      </tp>
      <tp t="s">
        <v>#N/A Requesting Data...1496904023</v>
        <stp/>
        <stp>BADDPERIODS|6314749454132649246</stp>
        <tr r="G64" s="1"/>
      </tp>
      <tp t="s">
        <v>#N/A Requesting Data...3695394094</v>
        <stp/>
        <stp>BADDPERIODS|3000447833285270547</stp>
        <tr r="G8054" s="1"/>
      </tp>
      <tp t="s">
        <v>#N/A Requesting Data...1163588493</v>
        <stp/>
        <stp>BADDPERIODS|4026293240324133294</stp>
        <tr r="G7648" s="1"/>
      </tp>
      <tp t="s">
        <v>#N/A Requesting Data...1462943313</v>
        <stp/>
        <stp>BADDPERIODS|8978197937138142673</stp>
        <tr r="G2174" s="1"/>
      </tp>
      <tp t="s">
        <v>#N/A Requesting Data...4020866838</v>
        <stp/>
        <stp>BADDPERIODS|1433715962582631607</stp>
        <tr r="I5562" s="1"/>
      </tp>
      <tp t="s">
        <v>#N/A Requesting Data...2712148877</v>
        <stp/>
        <stp>BADDPERIODS|6521290677764847326</stp>
        <tr r="G5081" s="1"/>
      </tp>
      <tp t="s">
        <v>#N/A Requesting Data...965453459</v>
        <stp/>
        <stp>BADDPERIODS|1529273022771863497</stp>
        <tr r="G6737" s="1"/>
      </tp>
      <tp t="s">
        <v>#N/A Requesting Data...1194389076</v>
        <stp/>
        <stp>BADDPERIODS|8830822753491013083</stp>
        <tr r="I3299" s="1"/>
      </tp>
      <tp t="s">
        <v>#N/A Requesting Data...3657336518</v>
        <stp/>
        <stp>BADDPERIODS|1100681066687856265</stp>
        <tr r="I4719" s="1"/>
      </tp>
      <tp t="s">
        <v>#N/A Requesting Data...1041819133</v>
        <stp/>
        <stp>BADDPERIODS|3151368884948234407</stp>
        <tr r="I4087" s="1"/>
      </tp>
      <tp t="s">
        <v>#N/A Requesting Data...1447946500</v>
        <stp/>
        <stp>BADDPERIODS|3367588175481884472</stp>
        <tr r="G3389" s="1"/>
      </tp>
      <tp t="s">
        <v>#N/A Requesting Data...992194930</v>
        <stp/>
        <stp>BADDPERIODS|4353828879958919704</stp>
        <tr r="G6769" s="1"/>
      </tp>
      <tp t="s">
        <v>#N/A Requesting Data...1537386987</v>
        <stp/>
        <stp>BADDPERIODS|7022279862974789339</stp>
        <tr r="I6861" s="1"/>
      </tp>
      <tp t="s">
        <v>#N/A Requesting Data...795498257</v>
        <stp/>
        <stp>BADDPERIODS|4223662788880408166</stp>
        <tr r="I7321" s="1"/>
      </tp>
      <tp t="s">
        <v>#N/A Requesting Data...1696991335</v>
        <stp/>
        <stp>BADDPERIODS|3491473318659133440</stp>
        <tr r="G1678" s="1"/>
      </tp>
      <tp t="s">
        <v>#N/A Requesting Data...3511644263</v>
        <stp/>
        <stp>BADDPERIODS|2103748594700665791</stp>
        <tr r="G5875" s="1"/>
      </tp>
      <tp t="s">
        <v>#N/A Requesting Data...907875905</v>
        <stp/>
        <stp>BADDPERIODS|7944059566682636820</stp>
        <tr r="G5221" s="1"/>
      </tp>
      <tp t="s">
        <v>#N/A Requesting Data...4051899519</v>
        <stp/>
        <stp>BADDPERIODS|6914835080824603926</stp>
        <tr r="G1521" s="1"/>
      </tp>
      <tp t="s">
        <v>#N/A Requesting Data...2290853137</v>
        <stp/>
        <stp>BADDPERIODS|3357235388973530131</stp>
        <tr r="I162" s="1"/>
      </tp>
      <tp t="s">
        <v>#N/A Requesting Data...3840014445</v>
        <stp/>
        <stp>BADDPERIODS|8317718149081235171</stp>
        <tr r="I2234" s="1"/>
      </tp>
      <tp t="s">
        <v>#N/A Requesting Data...2008237648</v>
        <stp/>
        <stp>BADDPERIODS|7358558328488881385</stp>
        <tr r="G107" s="1"/>
      </tp>
      <tp t="s">
        <v>#N/A Requesting Data...2766941489</v>
        <stp/>
        <stp>BADDPERIODS|2887291395234877629</stp>
        <tr r="I3370" s="1"/>
      </tp>
      <tp t="s">
        <v>#N/A Requesting Data...3274172711</v>
        <stp/>
        <stp>BADDPERIODS|7594133314004484882</stp>
        <tr r="I2940" s="1"/>
      </tp>
      <tp t="s">
        <v>#N/A Requesting Data...2278846455</v>
        <stp/>
        <stp>BADDPERIODS|5176987931682710617</stp>
        <tr r="G3621" s="1"/>
      </tp>
      <tp t="s">
        <v>#N/A Requesting Data...2075645720</v>
        <stp/>
        <stp>BADDPERIODS|5560154895547863131</stp>
        <tr r="I4306" s="1"/>
      </tp>
      <tp t="s">
        <v>#N/A Requesting Data...2677222604</v>
        <stp/>
        <stp>BADDPERIODS|4636795227949779319</stp>
        <tr r="G5179" s="1"/>
      </tp>
      <tp t="s">
        <v>#N/A Requesting Data...2384991379</v>
        <stp/>
        <stp>BADDPERIODS|8446006914247629580</stp>
        <tr r="I7783" s="1"/>
      </tp>
      <tp t="s">
        <v>#N/A Requesting Data...3136673422</v>
        <stp/>
        <stp>BADDPERIODS|6140152061968341297</stp>
        <tr r="I2111" s="1"/>
      </tp>
      <tp t="s">
        <v>#N/A Requesting Data...3066893424</v>
        <stp/>
        <stp>BADDPERIODS|9385391807762216303</stp>
        <tr r="I6662" s="1"/>
      </tp>
      <tp t="s">
        <v>#N/A Requesting Data...3882727971</v>
        <stp/>
        <stp>BADDPERIODS|3335283881594018659</stp>
        <tr r="G3009" s="1"/>
      </tp>
      <tp t="s">
        <v>#N/A Requesting Data...1094218265</v>
        <stp/>
        <stp>BADDPERIODS|7951323441593185845</stp>
        <tr r="G5495" s="1"/>
      </tp>
      <tp t="s">
        <v>#N/A Requesting Data...3043219523</v>
        <stp/>
        <stp>BADDPERIODS|4824138961720545806</stp>
        <tr r="G7334" s="1"/>
      </tp>
      <tp t="s">
        <v>#N/A Requesting Data...1276192524</v>
        <stp/>
        <stp>BADDPERIODS|2832784512857440893</stp>
        <tr r="I4033" s="1"/>
      </tp>
      <tp t="s">
        <v>#N/A Requesting Data...1682152994</v>
        <stp/>
        <stp>BADDPERIODS|2687596463129056332</stp>
        <tr r="G416" s="1"/>
      </tp>
      <tp t="s">
        <v>#N/A Requesting Data...1899452033</v>
        <stp/>
        <stp>BADDPERIODS|3530934929080994397</stp>
        <tr r="G7634" s="1"/>
      </tp>
      <tp t="s">
        <v>#N/A Requesting Data...955858592</v>
        <stp/>
        <stp>BADDPERIODS|4427567403942638886</stp>
        <tr r="I6455" s="1"/>
      </tp>
      <tp t="s">
        <v>#N/A Requesting Data...3411577427</v>
        <stp/>
        <stp>BADDPERIODS|1438479498547135056</stp>
        <tr r="I4735" s="1"/>
      </tp>
      <tp t="s">
        <v>#N/A Requesting Data...1904627663</v>
        <stp/>
        <stp>BADDPERIODS|4914867977724398443</stp>
        <tr r="I558" s="1"/>
      </tp>
      <tp t="s">
        <v>#N/A Requesting Data...1755119300</v>
        <stp/>
        <stp>BADDPERIODS|7062883526027494158</stp>
        <tr r="I6149" s="1"/>
      </tp>
      <tp t="s">
        <v>#N/A Requesting Data...2432624144</v>
        <stp/>
        <stp>BADDPERIODS|5304632425692270887</stp>
        <tr r="I3586" s="1"/>
      </tp>
      <tp t="s">
        <v>#N/A Requesting Data...3933612126</v>
        <stp/>
        <stp>BADDPERIODS|6103394914668461771</stp>
        <tr r="G7632" s="1"/>
      </tp>
      <tp t="s">
        <v>#N/A Requesting Data...1865251924</v>
        <stp/>
        <stp>BADDPERIODS|7830573943624527961</stp>
        <tr r="I2051" s="1"/>
      </tp>
      <tp t="s">
        <v>#N/A Requesting Data...2900782326</v>
        <stp/>
        <stp>BADDPERIODS|1814830263074700007</stp>
        <tr r="G1417" s="1"/>
      </tp>
      <tp t="s">
        <v>#N/A Requesting Data...3455253837</v>
        <stp/>
        <stp>BADDPERIODS|6609298182917128035</stp>
        <tr r="I2067" s="1"/>
      </tp>
      <tp t="s">
        <v>#N/A Requesting Data...3314014020</v>
        <stp/>
        <stp>BADDPERIODS|3796181477908422635</stp>
        <tr r="G1170" s="1"/>
      </tp>
      <tp t="s">
        <v>#N/A Requesting Data...2013226962</v>
        <stp/>
        <stp>BADDPERIODS|8264783974440732364</stp>
        <tr r="G4076" s="1"/>
      </tp>
      <tp t="s">
        <v>#N/A Requesting Data...1632873021</v>
        <stp/>
        <stp>BADDPERIODS|9978504175138076833</stp>
        <tr r="I5335" s="1"/>
      </tp>
      <tp t="s">
        <v>#N/A Requesting Data...1330879271</v>
        <stp/>
        <stp>BADDPERIODS|8303973735759634087</stp>
        <tr r="G3520" s="1"/>
      </tp>
      <tp t="s">
        <v>#N/A Requesting Data...866441457</v>
        <stp/>
        <stp>BADDPERIODS|8386969633340122980</stp>
        <tr r="I5436" s="1"/>
      </tp>
      <tp t="s">
        <v>#N/A Requesting Data...2116460687</v>
        <stp/>
        <stp>BADDPERIODS|5832772515348623031</stp>
        <tr r="G2646" s="1"/>
      </tp>
      <tp t="s">
        <v>#N/A Requesting Data...2181836594</v>
        <stp/>
        <stp>BADDPERIODS|4818810786698118717</stp>
        <tr r="G5722" s="1"/>
      </tp>
      <tp t="s">
        <v>#N/A Requesting Data...1317371641</v>
        <stp/>
        <stp>BADDPERIODS|7975515782477004654</stp>
        <tr r="G3464" s="1"/>
      </tp>
      <tp t="s">
        <v>#N/A Requesting Data...3436225920</v>
        <stp/>
        <stp>BADDPERIODS|9601890564738310474</stp>
        <tr r="I6102" s="1"/>
      </tp>
      <tp t="s">
        <v>#N/A Requesting Data...1846546282</v>
        <stp/>
        <stp>BADDPERIODS|7456473475709009693</stp>
        <tr r="I3804" s="1"/>
      </tp>
      <tp t="s">
        <v>#N/A Requesting Data...3702968782</v>
        <stp/>
        <stp>BADDPERIODS|7236007532378769783</stp>
        <tr r="G1613" s="1"/>
      </tp>
      <tp t="s">
        <v>#N/A Requesting Data...875395564</v>
        <stp/>
        <stp>BADDPERIODS|4073745449158463458</stp>
        <tr r="G1278" s="1"/>
      </tp>
      <tp t="s">
        <v>#N/A Requesting Data...1327486604</v>
        <stp/>
        <stp>BADDPERIODS|4610218493403857705</stp>
        <tr r="I5991" s="1"/>
      </tp>
      <tp t="s">
        <v>#N/A Requesting Data...2001199877</v>
        <stp/>
        <stp>BADDPERIODS|7818784466579387495</stp>
        <tr r="I4440" s="1"/>
      </tp>
      <tp t="s">
        <v>#N/A Requesting Data...2154833090</v>
        <stp/>
        <stp>BADDPERIODS|8375648686638962540</stp>
        <tr r="I5442" s="1"/>
      </tp>
      <tp t="s">
        <v>#N/A Requesting Data...4248053299</v>
        <stp/>
        <stp>BADDPERIODS|1926728082340533503</stp>
        <tr r="I3552" s="1"/>
      </tp>
      <tp t="s">
        <v>#N/A Requesting Data...3710721363</v>
        <stp/>
        <stp>BADDPERIODS|4571210556851850963</stp>
        <tr r="I1263" s="1"/>
      </tp>
      <tp t="s">
        <v>#N/A Requesting Data...1417072487</v>
        <stp/>
        <stp>BADDPERIODS|1532395286827565631</stp>
        <tr r="I7020" s="1"/>
      </tp>
      <tp t="s">
        <v>#N/A Requesting Data...1176663186</v>
        <stp/>
        <stp>BADDPERIODS|8496212368253674474</stp>
        <tr r="I6788" s="1"/>
      </tp>
      <tp t="s">
        <v>#N/A Requesting Data...2423896557</v>
        <stp/>
        <stp>BADDPERIODS|4390824924475054096</stp>
        <tr r="I3620" s="1"/>
      </tp>
      <tp t="s">
        <v>#N/A Requesting Data...2113390080</v>
        <stp/>
        <stp>BADDPERIODS|3305580827306081901</stp>
        <tr r="I4916" s="1"/>
      </tp>
      <tp t="s">
        <v>#N/A Requesting Data...3247795625</v>
        <stp/>
        <stp>BADDPERIODS|7494976049339414826</stp>
        <tr r="G7435" s="1"/>
      </tp>
      <tp t="s">
        <v>#N/A Requesting Data...2461416421</v>
        <stp/>
        <stp>BADDPERIODS|1676999573964187014</stp>
        <tr r="I7537" s="1"/>
      </tp>
      <tp t="s">
        <v>#N/A Requesting Data...2587401918</v>
        <stp/>
        <stp>BADDPERIODS|3840335183043597013</stp>
        <tr r="G8137" s="1"/>
      </tp>
      <tp t="s">
        <v>#N/A Requesting Data...2492372211</v>
        <stp/>
        <stp>BADDPERIODS|6919689588590207376</stp>
        <tr r="I431" s="1"/>
      </tp>
      <tp t="s">
        <v>#N/A Requesting Data...3238006532</v>
        <stp/>
        <stp>BADDPERIODS|2264862917146764687</stp>
        <tr r="I2674" s="1"/>
      </tp>
      <tp t="s">
        <v>#N/A Requesting Data...2532343795</v>
        <stp/>
        <stp>BADDPERIODS|9874265990891169838</stp>
        <tr r="I8097" s="1"/>
      </tp>
      <tp t="s">
        <v>#N/A Requesting Data...996949082</v>
        <stp/>
        <stp>BADDPERIODS|2571908977671782694</stp>
        <tr r="I7948" s="1"/>
      </tp>
      <tp t="s">
        <v>#N/A Requesting Data...1524070148</v>
        <stp/>
        <stp>BADDPERIODS|3290890117946116717</stp>
        <tr r="G3503" s="1"/>
      </tp>
      <tp t="s">
        <v>#N/A Requesting Data...1462799756</v>
        <stp/>
        <stp>BADDPERIODS|5028961209660347707</stp>
        <tr r="I4697" s="1"/>
      </tp>
      <tp t="s">
        <v>#N/A Requesting Data...2105605875</v>
        <stp/>
        <stp>BADDPERIODS|2291200977075864918</stp>
        <tr r="G2357" s="1"/>
      </tp>
      <tp t="s">
        <v>#N/A Requesting Data...2561305207</v>
        <stp/>
        <stp>BADDPERIODS|9773584401233081429</stp>
        <tr r="I1041" s="1"/>
      </tp>
      <tp t="s">
        <v>#N/A Requesting Data...2647774326</v>
        <stp/>
        <stp>BADDPERIODS|5397800860476795684</stp>
        <tr r="G4647" s="1"/>
      </tp>
      <tp t="s">
        <v>#N/A Requesting Data...1354744489</v>
        <stp/>
        <stp>BADDPERIODS|1981923640807778004</stp>
        <tr r="G4392" s="1"/>
      </tp>
      <tp t="s">
        <v>#N/A Requesting Data...3081440719</v>
        <stp/>
        <stp>BADDPERIODS|8242115093349414282</stp>
        <tr r="G3266" s="1"/>
      </tp>
      <tp t="s">
        <v>#N/A Requesting Data...1252988944</v>
        <stp/>
        <stp>BADDPERIODS|5162795050864532819</stp>
        <tr r="G1144" s="1"/>
      </tp>
      <tp t="s">
        <v>#N/A Requesting Data...3032588639</v>
        <stp/>
        <stp>BADDPERIODS|9257380457857790365</stp>
        <tr r="I3929" s="1"/>
      </tp>
      <tp t="s">
        <v>#N/A Requesting Data...2059232545</v>
        <stp/>
        <stp>BADDPERIODS|5911359507469099474</stp>
        <tr r="I1317" s="1"/>
      </tp>
      <tp t="s">
        <v>#N/A Requesting Data...2877696607</v>
        <stp/>
        <stp>BADDPERIODS|8720441964480859130</stp>
        <tr r="G5486" s="1"/>
      </tp>
      <tp t="s">
        <v>#N/A Requesting Data...1398901997</v>
        <stp/>
        <stp>BADDPERIODS|9193206709803509315</stp>
        <tr r="G4786" s="1"/>
      </tp>
      <tp t="s">
        <v>#N/A Requesting Data...3012040107</v>
        <stp/>
        <stp>BADDPERIODS|9906748271505464748</stp>
        <tr r="G3275" s="1"/>
      </tp>
      <tp t="s">
        <v>#N/A Requesting Data...4055132411</v>
        <stp/>
        <stp>BADDPERIODS|5151958946685600697</stp>
        <tr r="I2388" s="1"/>
      </tp>
      <tp t="s">
        <v>#N/A Requesting Data...1906003065</v>
        <stp/>
        <stp>BADDPERIODS|7756653053466460988</stp>
        <tr r="I6463" s="1"/>
      </tp>
      <tp t="s">
        <v>#N/A Requesting Data...3771753010</v>
        <stp/>
        <stp>BADDPERIODS|7193316222339926462</stp>
        <tr r="I2224" s="1"/>
      </tp>
      <tp t="s">
        <v>#N/A Requesting Data...1746762761</v>
        <stp/>
        <stp>BADDPERIODS|6131381184924567250</stp>
        <tr r="G6547" s="1"/>
      </tp>
      <tp t="s">
        <v>#N/A Requesting Data...2530832778</v>
        <stp/>
        <stp>BADDPERIODS|2276190945005529968</stp>
        <tr r="I629" s="1"/>
      </tp>
      <tp t="s">
        <v>#N/A Requesting Data...3762267037</v>
        <stp/>
        <stp>BADDPERIODS|2059966976935948243</stp>
        <tr r="I5279" s="1"/>
      </tp>
      <tp t="s">
        <v>#N/A Requesting Data...1988665825</v>
        <stp/>
        <stp>BADDPERIODS|8959739264725512767</stp>
        <tr r="G8164" s="1"/>
      </tp>
      <tp t="s">
        <v>#N/A Requesting Data...3686829975</v>
        <stp/>
        <stp>BADDPERIODS|2775241501393791882</stp>
        <tr r="G7015" s="1"/>
      </tp>
      <tp t="s">
        <v>#N/A Requesting Data...1018731343</v>
        <stp/>
        <stp>BADDPERIODS|6747561788824679424</stp>
        <tr r="I2602" s="1"/>
      </tp>
      <tp t="s">
        <v>#N/A Requesting Data...1390944133</v>
        <stp/>
        <stp>BADDPERIODS|7847148891626310232</stp>
        <tr r="G2277" s="1"/>
      </tp>
      <tp t="s">
        <v>#N/A Requesting Data...1915663749</v>
        <stp/>
        <stp>BADDPERIODS|8663512141096244499</stp>
        <tr r="G2749" s="1"/>
      </tp>
      <tp t="s">
        <v>#N/A Requesting Data...1721268419</v>
        <stp/>
        <stp>BADDPERIODS|1946636311138028568</stp>
        <tr r="I2847" s="1"/>
      </tp>
      <tp t="s">
        <v>#N/A Requesting Data...4198883544</v>
        <stp/>
        <stp>BADDPERIODS|2787983420441426367</stp>
        <tr r="G2535" s="1"/>
      </tp>
      <tp t="s">
        <v>#N/A Requesting Data...1218261268</v>
        <stp/>
        <stp>BADDPERIODS|5716819708331628753</stp>
        <tr r="G5262" s="1"/>
      </tp>
      <tp t="s">
        <v>#N/A Requesting Data...4048892250</v>
        <stp/>
        <stp>BADDPERIODS|3288269598346885590</stp>
        <tr r="I7014" s="1"/>
      </tp>
      <tp t="s">
        <v>#N/A Requesting Data...1746030548</v>
        <stp/>
        <stp>BADDPERIODS|5552217448041011918</stp>
        <tr r="G83" s="1"/>
      </tp>
      <tp t="s">
        <v>#N/A Requesting Data...2323764014</v>
        <stp/>
        <stp>BADDPERIODS|8821858169208057596</stp>
        <tr r="G8097" s="1"/>
      </tp>
      <tp t="s">
        <v>#N/A Requesting Data...3082524450</v>
        <stp/>
        <stp>BADDPERIODS|7617944731453704595</stp>
        <tr r="G5557" s="1"/>
      </tp>
      <tp t="s">
        <v>#N/A Requesting Data...1348466275</v>
        <stp/>
        <stp>BADDPERIODS|8553564432263431684</stp>
        <tr r="I5531" s="1"/>
      </tp>
      <tp t="s">
        <v>#N/A Requesting Data...1230879519</v>
        <stp/>
        <stp>BADDPERIODS|8513195776735120065</stp>
        <tr r="I3548" s="1"/>
      </tp>
      <tp t="s">
        <v>#N/A Requesting Data...3385339065</v>
        <stp/>
        <stp>BADDPERIODS|8914295271943504599</stp>
        <tr r="G6999" s="1"/>
      </tp>
      <tp t="s">
        <v>#N/A Requesting Data...1333167985</v>
        <stp/>
        <stp>BADDPERIODS|7140184386112543770</stp>
        <tr r="G5365" s="1"/>
      </tp>
      <tp t="s">
        <v>#N/A Requesting Data...3454515257</v>
        <stp/>
        <stp>BADDPERIODS|5470960239715230145</stp>
        <tr r="I8055" s="1"/>
      </tp>
      <tp t="s">
        <v>#N/A Requesting Data...1109817685</v>
        <stp/>
        <stp>BADDPERIODS|8802845801489557253</stp>
        <tr r="G724" s="1"/>
      </tp>
      <tp t="s">
        <v>#N/A Requesting Data...2489539926</v>
        <stp/>
        <stp>BADDPERIODS|6549278731654797894</stp>
        <tr r="I6854" s="1"/>
      </tp>
      <tp t="s">
        <v>#N/A Requesting Data...4193440111</v>
        <stp/>
        <stp>BADDPERIODS|2433837355641959567</stp>
        <tr r="I7868" s="1"/>
      </tp>
      <tp t="s">
        <v>#N/A Requesting Data...4216289210</v>
        <stp/>
        <stp>BADDPERIODS|9596988080197208421</stp>
        <tr r="G2184" s="1"/>
      </tp>
      <tp t="s">
        <v>#N/A Requesting Data...1187945059</v>
        <stp/>
        <stp>BADDPERIODS|1843016174095555856</stp>
        <tr r="G1889" s="1"/>
      </tp>
      <tp t="s">
        <v>#N/A Requesting Data...4252635744</v>
        <stp/>
        <stp>BADDPERIODS|6877953824427378175</stp>
        <tr r="I183" s="1"/>
      </tp>
      <tp t="s">
        <v>#N/A Requesting Data...2929258558</v>
        <stp/>
        <stp>BADDPERIODS|5911089728934241867</stp>
        <tr r="G6351" s="1"/>
      </tp>
      <tp t="s">
        <v>#N/A Requesting Data...3210495800</v>
        <stp/>
        <stp>BADDPERIODS|8719316156717922240</stp>
        <tr r="G7683" s="1"/>
      </tp>
      <tp t="s">
        <v>#N/A Requesting Data...1116521590</v>
        <stp/>
        <stp>BADDPERIODS|2424211932149805120</stp>
        <tr r="I1726" s="1"/>
      </tp>
      <tp t="s">
        <v>#N/A Requesting Data...3135998135</v>
        <stp/>
        <stp>BADDPERIODS|5622907130794224092</stp>
        <tr r="I2704" s="1"/>
      </tp>
      <tp t="s">
        <v>#N/A Requesting Data...3593118603</v>
        <stp/>
        <stp>BADDPERIODS|8630956483627547584</stp>
        <tr r="I1224" s="1"/>
      </tp>
      <tp t="s">
        <v>#N/A Requesting Data...2140067429</v>
        <stp/>
        <stp>BADDPERIODS|3742948269750085770</stp>
        <tr r="G4964" s="1"/>
      </tp>
      <tp t="s">
        <v>#N/A Requesting Data...1744262507</v>
        <stp/>
        <stp>BADDPERIODS|2694854778421487722</stp>
        <tr r="G2037" s="1"/>
      </tp>
      <tp t="s">
        <v>#N/A Requesting Data...1012948189</v>
        <stp/>
        <stp>BADDPERIODS|3893427890430541552</stp>
        <tr r="G2104" s="1"/>
      </tp>
      <tp t="s">
        <v>#N/A Requesting Data...4217542222</v>
        <stp/>
        <stp>BADDPERIODS|8167228817210657085</stp>
        <tr r="G1508" s="1"/>
      </tp>
      <tp t="s">
        <v>#N/A Requesting Data...3933279447</v>
        <stp/>
        <stp>BADDPERIODS|8477676612715999123</stp>
        <tr r="I7763" s="1"/>
      </tp>
      <tp t="s">
        <v>#N/A Requesting Data...1961533313</v>
        <stp/>
        <stp>BADDPERIODS|9776104535090163099</stp>
        <tr r="I404" s="1"/>
      </tp>
      <tp t="s">
        <v>#N/A Requesting Data...3259293223</v>
        <stp/>
        <stp>BADDPERIODS|1786685037946596970</stp>
        <tr r="G1860" s="1"/>
      </tp>
      <tp t="s">
        <v>#N/A Requesting Data...1830179673</v>
        <stp/>
        <stp>BADDPERIODS|5388912731705979107</stp>
        <tr r="I4062" s="1"/>
      </tp>
      <tp t="s">
        <v>#N/A Requesting Data...1570159896</v>
        <stp/>
        <stp>BADDPERIODS|5909548555128736657</stp>
        <tr r="I2237" s="1"/>
      </tp>
      <tp t="s">
        <v>#N/A Requesting Data...1897786512</v>
        <stp/>
        <stp>BADDPERIODS|9551738642838818969</stp>
        <tr r="G2205" s="1"/>
      </tp>
      <tp t="s">
        <v>#N/A Requesting Data...3191068001</v>
        <stp/>
        <stp>BADDPERIODS|2381891466611557635</stp>
        <tr r="G7105" s="1"/>
      </tp>
      <tp t="s">
        <v>#N/A Requesting Data...1022693268</v>
        <stp/>
        <stp>BADDPERIODS|2138413096841528590</stp>
        <tr r="G7610" s="1"/>
      </tp>
      <tp t="s">
        <v>#N/A Requesting Data...2666820389</v>
        <stp/>
        <stp>BADDPERIODS|4044298453558919092</stp>
        <tr r="G5426" s="1"/>
      </tp>
      <tp t="s">
        <v>#N/A Requesting Data...1650395710</v>
        <stp/>
        <stp>BADDPERIODS|6951094795524674098</stp>
        <tr r="G755" s="1"/>
      </tp>
      <tp t="s">
        <v>#N/A Requesting Data...2635945430</v>
        <stp/>
        <stp>BADDPERIODS|5383279095596279398</stp>
        <tr r="G5776" s="1"/>
      </tp>
      <tp t="s">
        <v>#N/A Requesting Data...1668561735</v>
        <stp/>
        <stp>BADDPERIODS|1770164431908922033</stp>
        <tr r="I3731" s="1"/>
      </tp>
      <tp t="s">
        <v>#N/A Requesting Data...1440099101</v>
        <stp/>
        <stp>BADDPERIODS|7020101788420236501</stp>
        <tr r="G5182" s="1"/>
      </tp>
      <tp t="s">
        <v>#N/A Requesting Data...4281620371</v>
        <stp/>
        <stp>BADDPERIODS|3795187676247021938</stp>
        <tr r="I1278" s="1"/>
      </tp>
      <tp t="s">
        <v>#N/A Requesting Data...2493977852</v>
        <stp/>
        <stp>BADDPERIODS|4402696325009619241</stp>
        <tr r="G4449" s="1"/>
      </tp>
      <tp t="s">
        <v>#N/A Requesting Data...3965229414</v>
        <stp/>
        <stp>BADDPERIODS|4564320082767619396</stp>
        <tr r="I5236" s="1"/>
      </tp>
      <tp t="s">
        <v>#N/A Requesting Data...2868386843</v>
        <stp/>
        <stp>BADDPERIODS|8871553612340769727</stp>
        <tr r="G7191" s="1"/>
      </tp>
      <tp t="s">
        <v>#N/A Requesting Data...4086536664</v>
        <stp/>
        <stp>BADDPERIODS|1440824768356337277</stp>
        <tr r="G7043" s="1"/>
      </tp>
      <tp t="s">
        <v>#N/A Requesting Data...3360569714</v>
        <stp/>
        <stp>BADDPERIODS|2315079331958866270</stp>
        <tr r="G1734" s="1"/>
      </tp>
      <tp t="s">
        <v>#N/A Requesting Data...3705483701</v>
        <stp/>
        <stp>BADDPERIODS|7985544048485879878</stp>
        <tr r="I2851" s="1"/>
      </tp>
      <tp t="s">
        <v>#N/A Requesting Data...2797671624</v>
        <stp/>
        <stp>BADDPERIODS|6537437694157804704</stp>
        <tr r="I1631" s="1"/>
      </tp>
      <tp t="s">
        <v>#N/A Requesting Data...2167617990</v>
        <stp/>
        <stp>BADDPERIODS|9725331478300751614</stp>
        <tr r="I4951" s="1"/>
      </tp>
      <tp t="s">
        <v>#N/A Requesting Data...2585812472</v>
        <stp/>
        <stp>BADDPERIODS|9100801175048600580</stp>
        <tr r="G1792" s="1"/>
      </tp>
      <tp t="s">
        <v>#N/A Requesting Data...3007723387</v>
        <stp/>
        <stp>BADDPERIODS|8376093514763411100</stp>
        <tr r="G552" s="1"/>
      </tp>
      <tp t="s">
        <v>#N/A Requesting Data...3008163085</v>
        <stp/>
        <stp>BADDPERIODS|6572893653537711722</stp>
        <tr r="G515" s="1"/>
      </tp>
      <tp t="s">
        <v>#N/A Requesting Data...1666259964</v>
        <stp/>
        <stp>BADDPERIODS|1897755684936068331</stp>
        <tr r="I7809" s="1"/>
      </tp>
      <tp t="s">
        <v>#N/A Requesting Data...3817086602</v>
        <stp/>
        <stp>BADDPERIODS|6862426134938281262</stp>
        <tr r="G5279" s="1"/>
      </tp>
      <tp t="s">
        <v>#N/A Requesting Data...2821894322</v>
        <stp/>
        <stp>BADDPERIODS|4825916993266509955</stp>
        <tr r="G7090" s="1"/>
      </tp>
      <tp t="s">
        <v>#N/A Requesting Data...3003786738</v>
        <stp/>
        <stp>BADDPERIODS|1218031880092343087</stp>
        <tr r="I2817" s="1"/>
      </tp>
      <tp t="s">
        <v>#N/A Requesting Data...3973199508</v>
        <stp/>
        <stp>BADDPERIODS|6077827203216887327</stp>
        <tr r="G7702" s="1"/>
      </tp>
      <tp t="s">
        <v>#N/A Requesting Data...1659973366</v>
        <stp/>
        <stp>BADDPERIODS|6972816723431180610</stp>
        <tr r="G1080" s="1"/>
      </tp>
      <tp t="s">
        <v>#N/A Requesting Data...4217916340</v>
        <stp/>
        <stp>BADDPERIODS|5530647930319823228</stp>
        <tr r="G1843" s="1"/>
      </tp>
      <tp t="s">
        <v>#N/A Requesting Data...1588849152</v>
        <stp/>
        <stp>BADDPERIODS|1788789255299869198</stp>
        <tr r="I1979" s="1"/>
      </tp>
      <tp t="s">
        <v>#N/A Requesting Data...4147943949</v>
        <stp/>
        <stp>BADDPERIODS|9621519901061863650</stp>
        <tr r="G7235" s="1"/>
      </tp>
      <tp t="s">
        <v>#N/A Requesting Data...1917088134</v>
        <stp/>
        <stp>BADDPERIODS|2394961553716974346</stp>
        <tr r="G2225" s="1"/>
      </tp>
      <tp t="s">
        <v>#N/A Requesting Data...2848774794</v>
        <stp/>
        <stp>BADDPERIODS|7712649499742561146</stp>
        <tr r="G5156" s="1"/>
      </tp>
      <tp t="s">
        <v>#N/A Requesting Data...3031657950</v>
        <stp/>
        <stp>BADDPERIODS|9004268100283425397</stp>
        <tr r="G7252" s="1"/>
      </tp>
      <tp t="s">
        <v>#N/A Requesting Data...4100569206</v>
        <stp/>
        <stp>BADDPERIODS|3048965322242843178</stp>
        <tr r="I4287" s="1"/>
      </tp>
      <tp t="s">
        <v>#N/A Requesting Data...3929694890</v>
        <stp/>
        <stp>BADDPERIODS|8586735749677558716</stp>
        <tr r="G6652" s="1"/>
      </tp>
      <tp t="s">
        <v>#N/A Requesting Data...1129305461</v>
        <stp/>
        <stp>BADDPERIODS|1748805509177596500</stp>
        <tr r="I4170" s="1"/>
      </tp>
      <tp t="s">
        <v>#N/A Requesting Data...4285654462</v>
        <stp/>
        <stp>BADDPERIODS|7824231540088895283</stp>
        <tr r="I2682" s="1"/>
      </tp>
      <tp t="s">
        <v>#N/A Requesting Data...2347322691</v>
        <stp/>
        <stp>BADDPERIODS|3240608363719877126</stp>
        <tr r="G4465" s="1"/>
      </tp>
      <tp t="s">
        <v>#N/A Requesting Data...3160942221</v>
        <stp/>
        <stp>BADDPERIODS|9747218111984980557</stp>
        <tr r="I7852" s="1"/>
      </tp>
      <tp t="s">
        <v>#N/A Requesting Data...1283314175</v>
        <stp/>
        <stp>BADDPERIODS|2369482996800173470</stp>
        <tr r="G8005" s="1"/>
      </tp>
      <tp t="s">
        <v>#N/A Requesting Data...4063993890</v>
        <stp/>
        <stp>BADDPERIODS|4661912753545685692</stp>
        <tr r="I3379" s="1"/>
      </tp>
      <tp t="s">
        <v>#N/A Requesting Data...1772085724</v>
        <stp/>
        <stp>BADDPERIODS|5434232030228511799</stp>
        <tr r="G651" s="1"/>
      </tp>
      <tp t="s">
        <v>#N/A Requesting Data...2176031805</v>
        <stp/>
        <stp>BADDPERIODS|9643817492743664089</stp>
        <tr r="G7720" s="1"/>
      </tp>
      <tp t="s">
        <v>#N/A Requesting Data...4255579572</v>
        <stp/>
        <stp>BADDPERIODS|3980127658368146493</stp>
        <tr r="G6260" s="1"/>
      </tp>
      <tp t="s">
        <v>#N/A Requesting Data...2254816268</v>
        <stp/>
        <stp>BADDPERIODS|5018435515468508384</stp>
        <tr r="I2221" s="1"/>
      </tp>
      <tp t="s">
        <v>#N/A Requesting Data...2934478431</v>
        <stp/>
        <stp>BADDPERIODS|3735323571735834970</stp>
        <tr r="G7851" s="1"/>
      </tp>
      <tp t="s">
        <v>#N/A Requesting Data...2592362029</v>
        <stp/>
        <stp>BADDPERIODS|9534001406936970419</stp>
        <tr r="G4013" s="1"/>
      </tp>
      <tp t="s">
        <v>#N/A Requesting Data...2988443040</v>
        <stp/>
        <stp>BADDPERIODS|9161591421872385712</stp>
        <tr r="I7527" s="1"/>
      </tp>
      <tp t="s">
        <v>#N/A Requesting Data...1376427793</v>
        <stp/>
        <stp>BADDPERIODS|6675804519135715136</stp>
        <tr r="G347" s="1"/>
      </tp>
      <tp t="s">
        <v>#N/A Requesting Data...2542512117</v>
        <stp/>
        <stp>BADDPERIODS|1188832298472480950</stp>
        <tr r="I7163" s="1"/>
      </tp>
      <tp t="s">
        <v>#N/A Requesting Data...3625111313</v>
        <stp/>
        <stp>BADDPERIODS|4263878689756271959</stp>
        <tr r="G3239" s="1"/>
      </tp>
      <tp t="s">
        <v>#N/A Requesting Data...1531711124</v>
        <stp/>
        <stp>BADDPERIODS|5575725566568863726</stp>
        <tr r="I70" s="1"/>
      </tp>
      <tp t="s">
        <v>#N/A Requesting Data...2818519180</v>
        <stp/>
        <stp>BADDPERIODS|4205730101349224196</stp>
        <tr r="G6156" s="1"/>
      </tp>
      <tp t="s">
        <v>#N/A Requesting Data...1817409910</v>
        <stp/>
        <stp>BADDPERIODS|4996103673678089113</stp>
        <tr r="G71" s="1"/>
      </tp>
      <tp t="s">
        <v>#N/A Requesting Data...3797468694</v>
        <stp/>
        <stp>BADDPERIODS|1118366215790174887</stp>
        <tr r="G7312" s="1"/>
      </tp>
      <tp t="s">
        <v>#N/A Requesting Data...3856534252</v>
        <stp/>
        <stp>BADDPERIODS|9940577976254300401</stp>
        <tr r="I2607" s="1"/>
      </tp>
      <tp t="s">
        <v>#N/A Requesting Data...2147429123</v>
        <stp/>
        <stp>BADDPERIODS|7712460190749276880</stp>
        <tr r="I2421" s="1"/>
      </tp>
      <tp t="s">
        <v>#N/A Requesting Data...2164334380</v>
        <stp/>
        <stp>BADDPERIODS|7658214913046630993</stp>
        <tr r="I6794" s="1"/>
      </tp>
      <tp t="s">
        <v>#N/A Requesting Data...3224887047</v>
        <stp/>
        <stp>BADDPERIODS|7038263819078510713</stp>
        <tr r="I4517" s="1"/>
      </tp>
      <tp t="s">
        <v>#N/A Requesting Data...1974561380</v>
        <stp/>
        <stp>BADDPERIODS|3219028200728948029</stp>
        <tr r="I4349" s="1"/>
      </tp>
      <tp t="s">
        <v>#N/A Requesting Data...2847309111</v>
        <stp/>
        <stp>BADDPERIODS|8403081465344250104</stp>
        <tr r="G7208" s="1"/>
      </tp>
      <tp t="s">
        <v>#N/A Requesting Data...4034403781</v>
        <stp/>
        <stp>BADDPERIODS|6602557316128724197</stp>
        <tr r="G7442" s="1"/>
      </tp>
      <tp t="s">
        <v>#N/A Requesting Data...2856946190</v>
        <stp/>
        <stp>BADDPERIODS|5583960679713449367</stp>
        <tr r="G2903" s="1"/>
      </tp>
      <tp t="s">
        <v>#N/A Requesting Data...2276737849</v>
        <stp/>
        <stp>BADDPERIODS|7282076731007829840</stp>
        <tr r="I6329" s="1"/>
      </tp>
      <tp t="s">
        <v>#N/A Requesting Data...3780939083</v>
        <stp/>
        <stp>BADDPERIODS|9302479337426381388</stp>
        <tr r="I1583" s="1"/>
      </tp>
      <tp t="s">
        <v>#N/A Requesting Data...3499322941</v>
        <stp/>
        <stp>BADDPERIODS|7129536686117509698</stp>
        <tr r="G4634" s="1"/>
      </tp>
      <tp t="s">
        <v>#N/A Requesting Data...3308348635</v>
        <stp/>
        <stp>BADDPERIODS|6446574968977044930</stp>
        <tr r="G7608" s="1"/>
      </tp>
      <tp t="s">
        <v>#N/A Requesting Data...3109389629</v>
        <stp/>
        <stp>BADDPERIODS|1696494890457256052</stp>
        <tr r="G4736" s="1"/>
      </tp>
      <tp t="s">
        <v>#N/A Requesting Data...4220723779</v>
        <stp/>
        <stp>BADDPERIODS|6662232290457915149</stp>
        <tr r="G7947" s="1"/>
      </tp>
      <tp t="s">
        <v>#N/A Requesting Data...1441156975</v>
        <stp/>
        <stp>BADDPERIODS|8949011463950738546</stp>
        <tr r="I3793" s="1"/>
      </tp>
      <tp t="s">
        <v>#N/A Requesting Data...2164060560</v>
        <stp/>
        <stp>BADDPERIODS|8924760847544797477</stp>
        <tr r="G4686" s="1"/>
      </tp>
      <tp t="s">
        <v>#N/A Requesting Data...3960470902</v>
        <stp/>
        <stp>BADDPERIODS|3462296735929126011</stp>
        <tr r="I3643" s="1"/>
      </tp>
      <tp t="s">
        <v>#N/A Requesting Data...2252079485</v>
        <stp/>
        <stp>BADDPERIODS|7316384651832012826</stp>
        <tr r="G7263" s="1"/>
      </tp>
      <tp t="s">
        <v>#N/A Requesting Data...1730166864</v>
        <stp/>
        <stp>BADDPERIODS|4554752287935735587</stp>
        <tr r="I6134" s="1"/>
      </tp>
      <tp t="s">
        <v>#N/A Requesting Data...3887816878</v>
        <stp/>
        <stp>BADDPERIODS|5118974362691886041</stp>
        <tr r="G3508" s="1"/>
      </tp>
      <tp t="s">
        <v>#N/A Requesting Data...3363663071</v>
        <stp/>
        <stp>BADDPERIODS|5734538648429335677</stp>
        <tr r="G6138" s="1"/>
      </tp>
      <tp t="s">
        <v>#N/A Requesting Data...1334996022</v>
        <stp/>
        <stp>BADDPERIODS|5833476696530932388</stp>
        <tr r="G5030" s="1"/>
      </tp>
      <tp t="s">
        <v>#N/A Requesting Data...3896053962</v>
        <stp/>
        <stp>BADDPERIODS|1362307816220900848</stp>
        <tr r="I1412" s="1"/>
      </tp>
      <tp t="s">
        <v>#N/A Requesting Data...4106807784</v>
        <stp/>
        <stp>BADDPERIODS|3923396484613942052</stp>
        <tr r="G732" s="1"/>
      </tp>
      <tp t="s">
        <v>#N/A Requesting Data...3345944408</v>
        <stp/>
        <stp>BADDPERIODS|2543090920943086841</stp>
        <tr r="I7265" s="1"/>
      </tp>
      <tp t="s">
        <v>#N/A Requesting Data...1349133880</v>
        <stp/>
        <stp>BADDPERIODS|2565021332998428299</stp>
        <tr r="I5960" s="1"/>
      </tp>
      <tp t="s">
        <v>#N/A Requesting Data...2135978866</v>
        <stp/>
        <stp>BADDPERIODS|4660554643856993814</stp>
        <tr r="I5692" s="1"/>
      </tp>
      <tp t="s">
        <v>#N/A Requesting Data...2957315838</v>
        <stp/>
        <stp>BADDPERIODS|9967132033627429757</stp>
        <tr r="G4831" s="1"/>
      </tp>
      <tp t="s">
        <v>#N/A Requesting Data...3200117290</v>
        <stp/>
        <stp>BADDPERIODS|3563762189942456568</stp>
        <tr r="G6552" s="1"/>
      </tp>
      <tp t="s">
        <v>#N/A Requesting Data...4055916277</v>
        <stp/>
        <stp>BADDPERIODS|1972754632029030760</stp>
        <tr r="G5128" s="1"/>
      </tp>
      <tp t="s">
        <v>#N/A Requesting Data...3414381315</v>
        <stp/>
        <stp>BADDPERIODS|4901699935813886959</stp>
        <tr r="I3312" s="1"/>
      </tp>
      <tp t="s">
        <v>#N/A Requesting Data...3957271988</v>
        <stp/>
        <stp>BADDPERIODS|4734687383311741032</stp>
        <tr r="I571" s="1"/>
      </tp>
      <tp t="s">
        <v>#N/A Requesting Data...2156319653</v>
        <stp/>
        <stp>BADDPERIODS|5805474581082250040</stp>
        <tr r="G7403" s="1"/>
      </tp>
      <tp t="s">
        <v>#N/A Requesting Data...4027388829</v>
        <stp/>
        <stp>BADDPERIODS|1905306789590955117</stp>
        <tr r="G7351" s="1"/>
      </tp>
      <tp t="s">
        <v>#N/A Requesting Data...3347361082</v>
        <stp/>
        <stp>BADDPERIODS|2518784273459223041</stp>
        <tr r="G5477" s="1"/>
      </tp>
      <tp t="s">
        <v>#N/A Requesting Data...1947263543</v>
        <stp/>
        <stp>BADDPERIODS|9052655838326787129</stp>
        <tr r="I5376" s="1"/>
      </tp>
      <tp t="s">
        <v>#N/A Requesting Data...1811186295</v>
        <stp/>
        <stp>BADDPERIODS|9064713831410009682</stp>
        <tr r="G7503" s="1"/>
      </tp>
      <tp t="s">
        <v>#N/A Requesting Data...2385867874</v>
        <stp/>
        <stp>BADDPERIODS|9778792013001741522</stp>
        <tr r="I7040" s="1"/>
      </tp>
      <tp t="s">
        <v>#N/A Requesting Data...2618304039</v>
        <stp/>
        <stp>BADDPERIODS|1011149524819181084</stp>
        <tr r="G3631" s="1"/>
      </tp>
      <tp t="s">
        <v>#N/A Requesting Data...2795215538</v>
        <stp/>
        <stp>BADDPERIODS|4932874986959869694</stp>
        <tr r="I1321" s="1"/>
      </tp>
      <tp t="s">
        <v>#N/A Requesting Data...4251387909</v>
        <stp/>
        <stp>BADDPERIODS|1699409005717312998</stp>
        <tr r="G5245" s="1"/>
      </tp>
      <tp t="s">
        <v>#N/A Requesting Data...1559880312</v>
        <stp/>
        <stp>BADDPERIODS|5521396170029198343</stp>
        <tr r="I1254" s="1"/>
      </tp>
      <tp t="s">
        <v>#N/A Requesting Data...2568116304</v>
        <stp/>
        <stp>BADDPERIODS|8944191720487997706</stp>
        <tr r="I7487" s="1"/>
      </tp>
      <tp t="s">
        <v>#N/A Requesting Data...1369063968</v>
        <stp/>
        <stp>BADDPERIODS|3686922678521020752</stp>
        <tr r="G5257" s="1"/>
      </tp>
      <tp t="s">
        <v>#N/A Requesting Data...3670076710</v>
        <stp/>
        <stp>BADDPERIODS|3507309137311268993</stp>
        <tr r="I2442" s="1"/>
      </tp>
      <tp t="s">
        <v>#N/A Requesting Data...3590687759</v>
        <stp/>
        <stp>BADDPERIODS|7220798015162119865</stp>
        <tr r="G6065" s="1"/>
      </tp>
      <tp t="s">
        <v>#N/A Requesting Data...1459867001</v>
        <stp/>
        <stp>BADDPERIODS|8465497177473556369</stp>
        <tr r="I5713" s="1"/>
      </tp>
      <tp t="s">
        <v>#N/A Requesting Data...2620382497</v>
        <stp/>
        <stp>BADDPERIODS|7176850241153597396</stp>
        <tr r="G4560" s="1"/>
      </tp>
      <tp t="s">
        <v>#N/A Requesting Data...1415140493</v>
        <stp/>
        <stp>BADDPERIODS|1792322891584559482</stp>
        <tr r="G2143" s="1"/>
      </tp>
      <tp t="s">
        <v>#N/A Requesting Data...3803265126</v>
        <stp/>
        <stp>BADDPERIODS|9850116670917222322</stp>
        <tr r="G5355" s="1"/>
      </tp>
      <tp t="s">
        <v>#N/A Requesting Data...2591552615</v>
        <stp/>
        <stp>BADDPERIODS|8681193548793639585</stp>
        <tr r="G3059" s="1"/>
      </tp>
      <tp t="s">
        <v>#N/A Requesting Data...3420265472</v>
        <stp/>
        <stp>BADDPERIODS|7171788098014959610</stp>
        <tr r="I6179" s="1"/>
      </tp>
      <tp t="s">
        <v>#N/A Requesting Data...4234485368</v>
        <stp/>
        <stp>BADDPERIODS|8991537553517199418</stp>
        <tr r="G1116" s="1"/>
      </tp>
      <tp t="s">
        <v>#N/A Requesting Data...3678040001</v>
        <stp/>
        <stp>BADDPERIODS|5225633714150889942</stp>
        <tr r="G2545" s="1"/>
      </tp>
      <tp t="s">
        <v>#N/A Requesting Data...4059730074</v>
        <stp/>
        <stp>BADDPERIODS|5857598070094977811</stp>
        <tr r="I364" s="1"/>
      </tp>
      <tp t="s">
        <v>#N/A Requesting Data...2419437236</v>
        <stp/>
        <stp>BADDPERIODS|2344290243647934895</stp>
        <tr r="I3435" s="1"/>
      </tp>
      <tp t="s">
        <v>#N/A Requesting Data...4143829761</v>
        <stp/>
        <stp>BADDPERIODS|8822458200172781537</stp>
        <tr r="I5938" s="1"/>
      </tp>
      <tp t="s">
        <v>#N/A Requesting Data...3534609203</v>
        <stp/>
        <stp>BADDPERIODS|6388226445969450297</stp>
        <tr r="G2327" s="1"/>
      </tp>
      <tp t="s">
        <v>#N/A Requesting Data...3911675594</v>
        <stp/>
        <stp>BADDPERIODS|5905513616662769806</stp>
        <tr r="I5103" s="1"/>
      </tp>
      <tp t="s">
        <v>#N/A Requesting Data...2957327132</v>
        <stp/>
        <stp>BADDPERIODS|3282890432793897080</stp>
        <tr r="G6060" s="1"/>
      </tp>
      <tp t="s">
        <v>#N/A Requesting Data...3755071707</v>
        <stp/>
        <stp>BADDPERIODS|9567749556064605488</stp>
        <tr r="I3260" s="1"/>
      </tp>
      <tp t="s">
        <v>#N/A Requesting Data...1558411809</v>
        <stp/>
        <stp>BADDPERIODS|8543331304721835136</stp>
        <tr r="G5440" s="1"/>
      </tp>
      <tp t="s">
        <v>#N/A Requesting Data...3318274245</v>
        <stp/>
        <stp>BADDPERIODS|2001599297705105069</stp>
        <tr r="G8135" s="1"/>
      </tp>
      <tp t="s">
        <v>#N/A Requesting Data...2382092529</v>
        <stp/>
        <stp>BADDPERIODS|8912409350684790670</stp>
        <tr r="I7652" s="1"/>
      </tp>
      <tp t="s">
        <v>#N/A Requesting Data...1838627147</v>
        <stp/>
        <stp>BADDPERIODS|9137421734473627684</stp>
        <tr r="I7740" s="1"/>
      </tp>
      <tp t="s">
        <v>#N/A Requesting Data...2911772891</v>
        <stp/>
        <stp>BADDPERIODS|8722279070411076798</stp>
        <tr r="I5584" s="1"/>
      </tp>
      <tp t="s">
        <v>#N/A Requesting Data...2287328886</v>
        <stp/>
        <stp>BADDPERIODS|6449048468109787265</stp>
        <tr r="I3610" s="1"/>
      </tp>
      <tp t="s">
        <v>#N/A Requesting Data...1680992821</v>
        <stp/>
        <stp>BADDPERIODS|9755064128171929192</stp>
        <tr r="I1924" s="1"/>
      </tp>
      <tp t="s">
        <v>#N/A Requesting Data...1623744637</v>
        <stp/>
        <stp>BADDPERIODS|7888620004802694819</stp>
        <tr r="I7105" s="1"/>
      </tp>
      <tp t="s">
        <v>#N/A Requesting Data...4046824355</v>
        <stp/>
        <stp>BADDPERIODS|1046021748768736640</stp>
        <tr r="I1133" s="1"/>
      </tp>
      <tp t="s">
        <v>#N/A Requesting Data...2572935933</v>
        <stp/>
        <stp>BADDPERIODS|8268104853865995212</stp>
        <tr r="I4103" s="1"/>
      </tp>
      <tp t="s">
        <v>#N/A Requesting Data...2904241142</v>
        <stp/>
        <stp>BADDPERIODS|9221983392476158401</stp>
        <tr r="I253" s="1"/>
      </tp>
      <tp t="s">
        <v>#N/A Requesting Data...2507005693</v>
        <stp/>
        <stp>BADDPERIODS|8727661772035287789</stp>
        <tr r="I7288" s="1"/>
      </tp>
      <tp t="s">
        <v>#N/A Requesting Data...1629102507</v>
        <stp/>
        <stp>BADDPERIODS|1453280048848591487</stp>
        <tr r="I1391" s="1"/>
      </tp>
      <tp t="s">
        <v>#N/A Requesting Data...1461709933</v>
        <stp/>
        <stp>BADDPERIODS|3853528856838004056</stp>
        <tr r="G1136" s="1"/>
      </tp>
      <tp t="s">
        <v>#N/A Requesting Data...1557604671</v>
        <stp/>
        <stp>BADDPERIODS|1953813617054929708</stp>
        <tr r="I3855" s="1"/>
      </tp>
      <tp t="s">
        <v>#N/A Requesting Data...3451423028</v>
        <stp/>
        <stp>BADDPERIODS|5862812403936911051</stp>
        <tr r="G2614" s="1"/>
      </tp>
      <tp t="s">
        <v>#N/A Requesting Data...2130268285</v>
        <stp/>
        <stp>BADDPERIODS|5564228260933011918</stp>
        <tr r="G3186" s="1"/>
      </tp>
      <tp t="s">
        <v>#N/A Requesting Data...2029401771</v>
        <stp/>
        <stp>BADDPERIODS|5812884940350709218</stp>
        <tr r="I759" s="1"/>
      </tp>
      <tp t="s">
        <v>#N/A Requesting Data...2591039882</v>
        <stp/>
        <stp>BADDPERIODS|2873285657629729768</stp>
        <tr r="G7171" s="1"/>
      </tp>
      <tp t="s">
        <v>#N/A Requesting Data...2822849075</v>
        <stp/>
        <stp>BADDPERIODS|3020509642419787038</stp>
        <tr r="G6108" s="1"/>
      </tp>
      <tp t="s">
        <v>#N/A Requesting Data...1755846496</v>
        <stp/>
        <stp>BADDPERIODS|1199575581666918184</stp>
        <tr r="G6852" s="1"/>
      </tp>
      <tp t="s">
        <v>#N/A Requesting Data...1740117754</v>
        <stp/>
        <stp>BADDPERIODS|3080391048037563827</stp>
        <tr r="I78" s="1"/>
      </tp>
      <tp t="s">
        <v>#N/A Requesting Data...2888170331</v>
        <stp/>
        <stp>BADDPERIODS|8545092644920941773</stp>
        <tr r="G460" s="1"/>
      </tp>
      <tp t="s">
        <v>#N/A Requesting Data...4161238191</v>
        <stp/>
        <stp>BADDPERIODS|6571169784315554140</stp>
        <tr r="I8169" s="1"/>
      </tp>
      <tp t="s">
        <v>#N/A Requesting Data...2289060976</v>
        <stp/>
        <stp>BADDPERIODS|8915221329464552719</stp>
        <tr r="I7148" s="1"/>
      </tp>
      <tp t="s">
        <v>#N/A Requesting Data...2471793909</v>
        <stp/>
        <stp>BADDPERIODS|7183166779428943217</stp>
        <tr r="G5145" s="1"/>
      </tp>
      <tp t="s">
        <v>#N/A Requesting Data...2151790448</v>
        <stp/>
        <stp>BADDPERIODS|8716513770030931195</stp>
        <tr r="I1915" s="1"/>
      </tp>
      <tp t="s">
        <v>#N/A Requesting Data...2718926963</v>
        <stp/>
        <stp>BADDPERIODS|6357340497032084568</stp>
        <tr r="G2573" s="1"/>
      </tp>
      <tp t="s">
        <v>#N/A Requesting Data...3937683180</v>
        <stp/>
        <stp>BADDPERIODS|8901719769973478132</stp>
        <tr r="I2243" s="1"/>
      </tp>
      <tp t="s">
        <v>#N/A Requesting Data...3383854739</v>
        <stp/>
        <stp>BADDPERIODS|1373054646856668808</stp>
        <tr r="G6964" s="1"/>
      </tp>
      <tp t="s">
        <v>#N/A Requesting Data...1823051695</v>
        <stp/>
        <stp>BADDPERIODS|6753774715779690259</stp>
        <tr r="I7234" s="1"/>
      </tp>
      <tp t="s">
        <v>#N/A Requesting Data...3237691949</v>
        <stp/>
        <stp>BADDPERIODS|2284906732305486622</stp>
        <tr r="I3970" s="1"/>
      </tp>
      <tp t="s">
        <v>#N/A Requesting Data...4263188925</v>
        <stp/>
        <stp>BADDPERIODS|3867994627261862281</stp>
        <tr r="I2943" s="1"/>
      </tp>
      <tp t="s">
        <v>#N/A Requesting Data...2277805852</v>
        <stp/>
        <stp>BADDPERIODS|6187888413225414184</stp>
        <tr r="I666" s="1"/>
      </tp>
      <tp t="s">
        <v>#N/A Requesting Data...1483107673</v>
        <stp/>
        <stp>BADDPERIODS|3736981035750564294</stp>
        <tr r="I7398" s="1"/>
      </tp>
      <tp t="s">
        <v>#N/A Requesting Data...2805839739</v>
        <stp/>
        <stp>BADDPERIODS|7146944308963385686</stp>
        <tr r="G7689" s="1"/>
      </tp>
      <tp t="s">
        <v>#N/A Requesting Data...2613053176</v>
        <stp/>
        <stp>BADDPERIODS|4480719944569636510</stp>
        <tr r="G2970" s="1"/>
      </tp>
      <tp t="s">
        <v>#N/A Requesting Data...3111314864</v>
        <stp/>
        <stp>BADDPERIODS|6455373573268776113</stp>
        <tr r="I5458" s="1"/>
      </tp>
      <tp t="s">
        <v>#N/A Requesting Data...3055743253</v>
        <stp/>
        <stp>BADDPERIODS|8094558547565307774</stp>
        <tr r="G951" s="1"/>
      </tp>
      <tp t="s">
        <v>#N/A Requesting Data...1676189052</v>
        <stp/>
        <stp>BADDPERIODS|9931830750126837941</stp>
        <tr r="I3430" s="1"/>
      </tp>
      <tp t="s">
        <v>#N/A Requesting Data...3177386485</v>
        <stp/>
        <stp>BADDPERIODS|5150026300448073650</stp>
        <tr r="G1618" s="1"/>
      </tp>
      <tp t="s">
        <v>#N/A Requesting Data...2810426952</v>
        <stp/>
        <stp>BADDPERIODS|6985054228068598775</stp>
        <tr r="I4334" s="1"/>
      </tp>
      <tp t="s">
        <v>#N/A Requesting Data...3674870587</v>
        <stp/>
        <stp>BADDPERIODS|4219907322963287747</stp>
        <tr r="G8163" s="1"/>
      </tp>
      <tp t="s">
        <v>#N/A Requesting Data...1668995851</v>
        <stp/>
        <stp>BADDPERIODS|7527642836491361823</stp>
        <tr r="G2347" s="1"/>
      </tp>
      <tp t="s">
        <v>#N/A Requesting Data...3369718415</v>
        <stp/>
        <stp>BADDPERIODS|2720911814882588312</stp>
        <tr r="I8136" s="1"/>
      </tp>
      <tp t="s">
        <v>#N/A Requesting Data...2630778669</v>
        <stp/>
        <stp>BADDPERIODS|9166235965131599749</stp>
        <tr r="I5278" s="1"/>
      </tp>
      <tp t="s">
        <v>#N/A Requesting Data...4004664847</v>
        <stp/>
        <stp>BADDPERIODS|9195530800785690225</stp>
        <tr r="I1324" s="1"/>
      </tp>
      <tp t="s">
        <v>#N/A Requesting Data...1817683933</v>
        <stp/>
        <stp>BADDPERIODS|1110103913432044840</stp>
        <tr r="G4530" s="1"/>
      </tp>
      <tp t="s">
        <v>#N/A Requesting Data...3662225169</v>
        <stp/>
        <stp>BADDPERIODS|9508337369514965307</stp>
        <tr r="I3662" s="1"/>
      </tp>
      <tp t="s">
        <v>#N/A Requesting Data...2320136831</v>
        <stp/>
        <stp>BADDPERIODS|2302484218408544418</stp>
        <tr r="G5277" s="1"/>
      </tp>
      <tp t="s">
        <v>#N/A Requesting Data...1733760069</v>
        <stp/>
        <stp>BADDPERIODS|1304865060262136639</stp>
        <tr r="I766" s="1"/>
      </tp>
      <tp t="s">
        <v>#N/A Requesting Data...2457870887</v>
        <stp/>
        <stp>BADDPERIODS|7837774998393293120</stp>
        <tr r="I642" s="1"/>
      </tp>
      <tp t="s">
        <v>#N/A Requesting Data...3947237882</v>
        <stp/>
        <stp>BADDPERIODS|6494894334783648580</stp>
        <tr r="G2181" s="1"/>
      </tp>
      <tp t="s">
        <v>#N/A Requesting Data...2780368277</v>
        <stp/>
        <stp>BADDPERIODS|9782520832057426345</stp>
        <tr r="I3761" s="1"/>
      </tp>
      <tp t="s">
        <v>#N/A Requesting Data...3210004298</v>
        <stp/>
        <stp>BADDPERIODS|6049531097609734848</stp>
        <tr r="I4875" s="1"/>
      </tp>
      <tp t="s">
        <v>#N/A Requesting Data...3261800126</v>
        <stp/>
        <stp>BADDPERIODS|8969601485979264490</stp>
        <tr r="G6360" s="1"/>
      </tp>
      <tp t="s">
        <v>#N/A Requesting Data...4035508097</v>
        <stp/>
        <stp>BADDPERIODS|4209226981842374750</stp>
        <tr r="G7709" s="1"/>
      </tp>
      <tp t="s">
        <v>#N/A Requesting Data...2740617439</v>
        <stp/>
        <stp>BADDPERIODS|7960151186210549588</stp>
        <tr r="I7386" s="1"/>
      </tp>
      <tp t="s">
        <v>#N/A Requesting Data...2394909850</v>
        <stp/>
        <stp>BADDPERIODS|8733854239368967058</stp>
        <tr r="G7037" s="1"/>
      </tp>
      <tp t="s">
        <v>#N/A Requesting Data...2035504181</v>
        <stp/>
        <stp>BADDPERIODS|3286820662825029358</stp>
        <tr r="G4930" s="1"/>
      </tp>
      <tp t="s">
        <v>#N/A Requesting Data...2497602780</v>
        <stp/>
        <stp>BADDPERIODS|5916101896845950317</stp>
        <tr r="G119" s="1"/>
      </tp>
      <tp t="s">
        <v>#N/A Requesting Data...2904815939</v>
        <stp/>
        <stp>BADDPERIODS|4226288860612463990</stp>
        <tr r="I154" s="1"/>
      </tp>
      <tp t="s">
        <v>#N/A Requesting Data...2808117489</v>
        <stp/>
        <stp>BADDPERIODS|3539204807038312263</stp>
        <tr r="I3410" s="1"/>
      </tp>
      <tp t="s">
        <v>#N/A Requesting Data...3030743396</v>
        <stp/>
        <stp>BADDPERIODS|6203669337741733938</stp>
        <tr r="I6677" s="1"/>
      </tp>
      <tp t="s">
        <v>#N/A Requesting Data...4248677364</v>
        <stp/>
        <stp>BADDPERIODS|9496456242665755739</stp>
        <tr r="G7174" s="1"/>
      </tp>
      <tp t="s">
        <v>#N/A Requesting Data...2405194209</v>
        <stp/>
        <stp>BADDPERIODS|3269654443998280215</stp>
        <tr r="I8069" s="1"/>
      </tp>
      <tp t="s">
        <v>#N/A Requesting Data...3378419870</v>
        <stp/>
        <stp>BADDPERIODS|3873275708492174817</stp>
        <tr r="I3076" s="1"/>
      </tp>
      <tp t="s">
        <v>#N/A Requesting Data...3202341051</v>
        <stp/>
        <stp>BADDPERIODS|2203821233695184759</stp>
        <tr r="G5500" s="1"/>
      </tp>
      <tp t="s">
        <v>#N/A Requesting Data...2537593397</v>
        <stp/>
        <stp>BADDPERIODS|3158936536733242116</stp>
        <tr r="I5217" s="1"/>
      </tp>
      <tp t="s">
        <v>#N/A Requesting Data...1832372998</v>
        <stp/>
        <stp>BADDPERIODS|9990139429791754035</stp>
        <tr r="I5930" s="1"/>
      </tp>
      <tp t="s">
        <v>#N/A Requesting Data...4222155405</v>
        <stp/>
        <stp>BADDPERIODS|9539171234787629770</stp>
        <tr r="G3725" s="1"/>
      </tp>
      <tp t="s">
        <v>#N/A Requesting Data...2490133458</v>
        <stp/>
        <stp>BADDPERIODS|2069742842353177900</stp>
        <tr r="I5647" s="1"/>
      </tp>
      <tp t="s">
        <v>#N/A Requesting Data...1970983958</v>
        <stp/>
        <stp>BADDPERIODS|6996071379938341235</stp>
        <tr r="I1818" s="1"/>
      </tp>
      <tp t="s">
        <v>#N/A Requesting Data...3352127262</v>
        <stp/>
        <stp>BADDPERIODS|9513165604975955698</stp>
        <tr r="I5165" s="1"/>
      </tp>
      <tp t="s">
        <v>#N/A Requesting Data...2454242318</v>
        <stp/>
        <stp>BADDPERIODS|2015127583044541433</stp>
        <tr r="G7873" s="1"/>
      </tp>
      <tp t="s">
        <v>#N/A Requesting Data...3761776071</v>
        <stp/>
        <stp>BADDPERIODS|3446859341716328249</stp>
        <tr r="G7123" s="1"/>
      </tp>
      <tp t="s">
        <v>#N/A Requesting Data...2926892027</v>
        <stp/>
        <stp>BADDPERIODS|4690175992306399174</stp>
        <tr r="G6714" s="1"/>
      </tp>
      <tp t="s">
        <v>#N/A Requesting Data...3895492085</v>
        <stp/>
        <stp>BADDPERIODS|7307066894270003566</stp>
        <tr r="G2998" s="1"/>
      </tp>
      <tp t="s">
        <v>#N/A Requesting Data...2088625103</v>
        <stp/>
        <stp>BADDPERIODS|6552543094638271904</stp>
        <tr r="G1806" s="1"/>
      </tp>
      <tp t="s">
        <v>#N/A Requesting Data...2582848008</v>
        <stp/>
        <stp>BADDPERIODS|9975496067806221628</stp>
        <tr r="I643" s="1"/>
      </tp>
      <tp t="s">
        <v>#N/A Requesting Data...2266299369</v>
        <stp/>
        <stp>BADDPERIODS|6147442594288194841</stp>
        <tr r="G7536" s="1"/>
      </tp>
      <tp t="s">
        <v>#N/A Requesting Data...3963296208</v>
        <stp/>
        <stp>BADDPERIODS|2644710633944467946</stp>
        <tr r="G6233" s="1"/>
      </tp>
      <tp t="s">
        <v>#N/A Requesting Data...2988876797</v>
        <stp/>
        <stp>BADDPERIODS|2152845498841055993</stp>
        <tr r="G211" s="1"/>
      </tp>
      <tp t="s">
        <v>#N/A Requesting Data...2821602688</v>
        <stp/>
        <stp>BADDPERIODS|7789567235122761876</stp>
        <tr r="I1881" s="1"/>
      </tp>
      <tp t="s">
        <v>#N/A Requesting Data...3860770877</v>
        <stp/>
        <stp>BADDPERIODS|6934345011826198999</stp>
        <tr r="I1651" s="1"/>
      </tp>
      <tp t="s">
        <v>#N/A Requesting Data...2112312213</v>
        <stp/>
        <stp>BADDPERIODS|8739399504672848260</stp>
        <tr r="G8047" s="1"/>
      </tp>
      <tp t="s">
        <v>#N/A Requesting Data...4047350944</v>
        <stp/>
        <stp>BADDPERIODS|5474589644448404782</stp>
        <tr r="I3414" s="1"/>
      </tp>
      <tp t="s">
        <v>#N/A Requesting Data...3969493079</v>
        <stp/>
        <stp>BADDPERIODS|7602488638032312911</stp>
        <tr r="G7574" s="1"/>
      </tp>
      <tp t="s">
        <v>#N/A Requesting Data...3444738775</v>
        <stp/>
        <stp>BADDPERIODS|2278920311206184745</stp>
        <tr r="I3420" s="1"/>
      </tp>
      <tp t="s">
        <v>#N/A Requesting Data...1595232870</v>
        <stp/>
        <stp>BADDPERIODS|8010412315337692160</stp>
        <tr r="I4896" s="1"/>
      </tp>
      <tp t="s">
        <v>#N/A Requesting Data...2558672197</v>
        <stp/>
        <stp>BADDPERIODS|3567200265495739938</stp>
        <tr r="G2162" s="1"/>
      </tp>
      <tp t="s">
        <v>#N/A Requesting Data...2446698281</v>
        <stp/>
        <stp>BADDPERIODS|6139070912915500950</stp>
        <tr r="I6911" s="1"/>
      </tp>
      <tp t="s">
        <v>#N/A Requesting Data...2133313480</v>
        <stp/>
        <stp>BADDPERIODS|4194373796055232062</stp>
        <tr r="G1040" s="1"/>
      </tp>
      <tp t="s">
        <v>#N/A Requesting Data...3910540529</v>
        <stp/>
        <stp>BADDPERIODS|5212655409540863823</stp>
        <tr r="G7388" s="1"/>
      </tp>
      <tp t="s">
        <v>#N/A Requesting Data...2169571538</v>
        <stp/>
        <stp>BADDPERIODS|3964922044403961622</stp>
        <tr r="I1026" s="1"/>
      </tp>
      <tp t="s">
        <v>#N/A Requesting Data...3967369519</v>
        <stp/>
        <stp>BADDPERIODS|5728950391739472736</stp>
        <tr r="G7651" s="1"/>
      </tp>
      <tp t="s">
        <v>#N/A Requesting Data...3359694477</v>
        <stp/>
        <stp>BADDPERIODS|9756485402396805017</stp>
        <tr r="G3339" s="1"/>
      </tp>
      <tp t="s">
        <v>#N/A Requesting Data...1692599615</v>
        <stp/>
        <stp>BADDPERIODS|8044646349368877913</stp>
        <tr r="I6529" s="1"/>
      </tp>
      <tp t="s">
        <v>#N/A Requesting Data...1934126809</v>
        <stp/>
        <stp>BADDPERIODS|6279389719679578629</stp>
        <tr r="I878" s="1"/>
      </tp>
      <tp t="s">
        <v>#N/A Requesting Data...4167099460</v>
        <stp/>
        <stp>BADDPERIODS|3228177074647068953</stp>
        <tr r="G6794" s="1"/>
      </tp>
      <tp t="s">
        <v>#N/A Requesting Data...2989805426</v>
        <stp/>
        <stp>BADDPERIODS|6601964372000278345</stp>
        <tr r="I8024" s="1"/>
      </tp>
      <tp t="s">
        <v>#N/A Requesting Data...3141907384</v>
        <stp/>
        <stp>BADDPERIODS|2608729900369855788</stp>
        <tr r="G934" s="1"/>
      </tp>
      <tp t="s">
        <v>#N/A Requesting Data...3412456793</v>
        <stp/>
        <stp>BADDPERIODS|5161917767368432976</stp>
        <tr r="I5634" s="1"/>
      </tp>
      <tp t="s">
        <v>#N/A Requesting Data...2312052023</v>
        <stp/>
        <stp>BADDPERIODS|2755980872730967703</stp>
        <tr r="G8069" s="1"/>
      </tp>
      <tp t="s">
        <v>#N/A Requesting Data...3526385332</v>
        <stp/>
        <stp>BADDPERIODS|4984098234695542952</stp>
        <tr r="G2996" s="1"/>
      </tp>
      <tp t="s">
        <v>#N/A Requesting Data...3142630664</v>
        <stp/>
        <stp>BADDPERIODS|9431481409407961181</stp>
        <tr r="I4411" s="1"/>
      </tp>
      <tp t="s">
        <v>#N/A Requesting Data...1594539235</v>
        <stp/>
        <stp>BADDPERIODS|2650971955691342434</stp>
        <tr r="I6905" s="1"/>
      </tp>
      <tp t="s">
        <v>#N/A Requesting Data...1705959616</v>
        <stp/>
        <stp>BADDPERIODS|7584213235604460919</stp>
        <tr r="G4012" s="1"/>
      </tp>
      <tp t="s">
        <v>#N/A Requesting Data...2344671199</v>
        <stp/>
        <stp>BADDPERIODS|8475595729030878487</stp>
        <tr r="G7240" s="1"/>
      </tp>
      <tp t="s">
        <v>#N/A Requesting Data...2347415923</v>
        <stp/>
        <stp>BADDPERIODS|4074036700856229958</stp>
        <tr r="G1314" s="1"/>
      </tp>
      <tp t="s">
        <v>#N/A Requesting Data...2053185412</v>
        <stp/>
        <stp>BADDPERIODS|2111418300918552509</stp>
        <tr r="I301" s="1"/>
      </tp>
      <tp t="s">
        <v>#N/A Requesting Data...1855896098</v>
        <stp/>
        <stp>BADDPERIODS|2990503689675073157</stp>
        <tr r="I3318" s="1"/>
      </tp>
      <tp t="s">
        <v>#N/A Requesting Data...3276091879</v>
        <stp/>
        <stp>BADDPERIODS|8482543016026379100</stp>
        <tr r="G370" s="1"/>
      </tp>
      <tp t="s">
        <v>#N/A Requesting Data...2345067296</v>
        <stp/>
        <stp>BADDPERIODS|5102674053934839982</stp>
        <tr r="G7267" s="1"/>
      </tp>
      <tp t="s">
        <v>#N/A Requesting Data...2455627813</v>
        <stp/>
        <stp>BADDPERIODS|8579287639366271438</stp>
        <tr r="I1500" s="1"/>
      </tp>
      <tp t="s">
        <v>#N/A Requesting Data...2723956178</v>
        <stp/>
        <stp>BADDPERIODS|1669980157800425680</stp>
        <tr r="I5571" s="1"/>
      </tp>
      <tp t="s">
        <v>#N/A Requesting Data...3577471565</v>
        <stp/>
        <stp>BADDPERIODS|5039757625072397961</stp>
        <tr r="G4695" s="1"/>
      </tp>
      <tp t="s">
        <v>#N/A Requesting Data...3991004545</v>
        <stp/>
        <stp>BADDPERIODS|7786346573851392962</stp>
        <tr r="I756" s="1"/>
      </tp>
      <tp t="s">
        <v>#N/A Requesting Data...2051170477</v>
        <stp/>
        <stp>BADDPERIODS|5764265953981520826</stp>
        <tr r="G3957" s="1"/>
      </tp>
      <tp t="s">
        <v>#N/A Requesting Data...4030883512</v>
        <stp/>
        <stp>BADDPERIODS|1140712251211694923</stp>
        <tr r="G5351" s="1"/>
      </tp>
      <tp t="s">
        <v>#N/A Requesting Data...3362289120</v>
        <stp/>
        <stp>BADDPERIODS|7594594329758934391</stp>
        <tr r="G7922" s="1"/>
      </tp>
      <tp t="s">
        <v>#N/A Requesting Data...3527755851</v>
        <stp/>
        <stp>BADDPERIODS|2329022640218527519</stp>
        <tr r="I3829" s="1"/>
      </tp>
      <tp t="s">
        <v>#N/A Requesting Data...3173843083</v>
        <stp/>
        <stp>BADDPERIODS|5191300035238151604</stp>
        <tr r="I6292" s="1"/>
      </tp>
      <tp t="s">
        <v>#N/A Requesting Data...2784011384</v>
        <stp/>
        <stp>BADDPERIODS|7853359030945904911</stp>
        <tr r="G6975" s="1"/>
      </tp>
      <tp t="s">
        <v>#N/A Requesting Data...2383662373</v>
        <stp/>
        <stp>BADDPERIODS|8271180192653923847</stp>
        <tr r="I4257" s="1"/>
      </tp>
      <tp t="s">
        <v>#N/A Requesting Data...4002504435</v>
        <stp/>
        <stp>BADDPERIODS|6925313605187904914</stp>
        <tr r="I6508" s="1"/>
      </tp>
      <tp t="s">
        <v>#N/A Requesting Data...3797457559</v>
        <stp/>
        <stp>BADDPERIODS|1927189703049665218</stp>
        <tr r="G5896" s="1"/>
      </tp>
      <tp t="s">
        <v>#N/A Requesting Data...1712170100</v>
        <stp/>
        <stp>BADDPERIODS|3579648995672856599</stp>
        <tr r="G1927" s="1"/>
      </tp>
      <tp t="s">
        <v>#N/A Requesting Data...3816923147</v>
        <stp/>
        <stp>BADDPERIODS|6536373713466666927</stp>
        <tr r="I5249" s="1"/>
      </tp>
      <tp t="s">
        <v>#N/A Requesting Data...3454957296</v>
        <stp/>
        <stp>BADDPERIODS|5239046990755236214</stp>
        <tr r="I1791" s="1"/>
      </tp>
      <tp t="s">
        <v>#N/A Requesting Data...3766173501</v>
        <stp/>
        <stp>BADDPERIODS|2883975345745876178</stp>
        <tr r="I2781" s="1"/>
      </tp>
      <tp t="s">
        <v>#N/A Requesting Data...1672397381</v>
        <stp/>
        <stp>BADDPERIODS|5245963681326356936</stp>
        <tr r="G7358" s="1"/>
      </tp>
      <tp t="s">
        <v>#N/A Requesting Data...2708035557</v>
        <stp/>
        <stp>BADDPERIODS|3581939186480605932</stp>
        <tr r="I1092" s="1"/>
      </tp>
      <tp t="s">
        <v>#N/A Requesting Data...3797863396</v>
        <stp/>
        <stp>BADDPERIODS|2741174076548621756</stp>
        <tr r="G7783" s="1"/>
      </tp>
      <tp t="s">
        <v>#N/A Requesting Data...3198449093</v>
        <stp/>
        <stp>BADDPERIODS|5652731556569009560</stp>
        <tr r="I341" s="1"/>
      </tp>
      <tp t="s">
        <v>#N/A Requesting Data...1929137335</v>
        <stp/>
        <stp>BADDPERIODS|8716116941117111136</stp>
        <tr r="I4963" s="1"/>
      </tp>
      <tp t="s">
        <v>#N/A Requesting Data...2026506638</v>
        <stp/>
        <stp>BADDPERIODS|9753620542702539270</stp>
        <tr r="G5298" s="1"/>
      </tp>
      <tp t="s">
        <v>#N/A Requesting Data...3245524308</v>
        <stp/>
        <stp>BADDPERIODS|3411301494623660132</stp>
        <tr r="I2273" s="1"/>
      </tp>
      <tp t="s">
        <v>#N/A Requesting Data...4068590650</v>
        <stp/>
        <stp>BADDPERIODS|6025460687099410801</stp>
        <tr r="G4610" s="1"/>
      </tp>
      <tp t="s">
        <v>#N/A Requesting Data...2704985571</v>
        <stp/>
        <stp>BADDPERIODS|7270622099937596496</stp>
        <tr r="G1827" s="1"/>
      </tp>
      <tp t="s">
        <v>#N/A Requesting Data...2260399796</v>
        <stp/>
        <stp>BADDPERIODS|4329643516621521916</stp>
        <tr r="G2733" s="1"/>
      </tp>
      <tp t="s">
        <v>#N/A Requesting Data...1904367379</v>
        <stp/>
        <stp>BADDPERIODS|6739240676020532853</stp>
        <tr r="I1558" s="1"/>
      </tp>
      <tp t="s">
        <v>#N/A Requesting Data...3648518355</v>
        <stp/>
        <stp>BADDPERIODS|6456387589387297154</stp>
        <tr r="G7452" s="1"/>
      </tp>
      <tp t="s">
        <v>#N/A Requesting Data...1984216768</v>
        <stp/>
        <stp>BADDPERIODS|1440997848974459332</stp>
        <tr r="G2393" s="1"/>
      </tp>
      <tp t="s">
        <v>#N/A Requesting Data...2311936077</v>
        <stp/>
        <stp>BADDPERIODS|2881842112295418586</stp>
        <tr r="I2282" s="1"/>
      </tp>
      <tp t="s">
        <v>#N/A Requesting Data...2302503341</v>
        <stp/>
        <stp>BADDPERIODS|8730587276741349088</stp>
        <tr r="I4136" s="1"/>
      </tp>
      <tp t="s">
        <v>#N/A Requesting Data...3210015958</v>
        <stp/>
        <stp>BADDPERIODS|8094622759878112886</stp>
        <tr r="I7190" s="1"/>
      </tp>
      <tp t="s">
        <v>#N/A Requesting Data...2058500081</v>
        <stp/>
        <stp>BADDPERIODS|1123493096517850044</stp>
        <tr r="G6232" s="1"/>
      </tp>
      <tp t="s">
        <v>#N/A Requesting Data...2531663503</v>
        <stp/>
        <stp>BADDPERIODS|9216741906517461266</stp>
        <tr r="I2339" s="1"/>
      </tp>
      <tp t="s">
        <v>#N/A Requesting Data...3796932087</v>
        <stp/>
        <stp>BADDPERIODS|5806185772590425844</stp>
        <tr r="I8115" s="1"/>
      </tp>
      <tp t="s">
        <v>#N/A Requesting Data...3320002743</v>
        <stp/>
        <stp>BADDPERIODS|4346746241614375874</stp>
        <tr r="I6940" s="1"/>
      </tp>
      <tp t="s">
        <v>#N/A Requesting Data...4107120191</v>
        <stp/>
        <stp>BADDPERIODS|1364537786657722035</stp>
        <tr r="I2235" s="1"/>
      </tp>
      <tp t="s">
        <v>#N/A Requesting Data...3306865367</v>
        <stp/>
        <stp>BADDPERIODS|1728835056810064709</stp>
        <tr r="G2924" s="1"/>
      </tp>
      <tp t="s">
        <v>#N/A Requesting Data...1858064787</v>
        <stp/>
        <stp>BADDPERIODS|2481013976578063619</stp>
        <tr r="I2444" s="1"/>
      </tp>
      <tp t="s">
        <v>#N/A Requesting Data...4165531235</v>
        <stp/>
        <stp>BADDPERIODS|4039840836466445241</stp>
        <tr r="I7128" s="1"/>
      </tp>
      <tp t="s">
        <v>#N/A Requesting Data...4160381881</v>
        <stp/>
        <stp>BADDPERIODS|8528530215181744664</stp>
        <tr r="I5802" s="1"/>
      </tp>
      <tp t="s">
        <v>#N/A Requesting Data...1938638053</v>
        <stp/>
        <stp>BADDPERIODS|7023864062384666600</stp>
        <tr r="I337" s="1"/>
      </tp>
      <tp t="s">
        <v>#N/A Requesting Data...3319116976</v>
        <stp/>
        <stp>BADDPERIODS|7029333551553876980</stp>
        <tr r="I4489" s="1"/>
      </tp>
      <tp t="s">
        <v>#N/A Requesting Data...3576232670</v>
        <stp/>
        <stp>BADDPERIODS|8490812013478537200</stp>
        <tr r="I7764" s="1"/>
      </tp>
      <tp t="s">
        <v>#N/A Requesting Data...2204579999</v>
        <stp/>
        <stp>BADDPERIODS|8802639441520883119</stp>
        <tr r="I2494" s="1"/>
      </tp>
      <tp t="s">
        <v>#N/A Requesting Data...3726429670</v>
        <stp/>
        <stp>BADDPERIODS|6882816272562859003</stp>
        <tr r="I520" s="1"/>
      </tp>
      <tp t="s">
        <v>#N/A Requesting Data...4285639442</v>
        <stp/>
        <stp>BADDPERIODS|2642864380968059132</stp>
        <tr r="I6089" s="1"/>
      </tp>
      <tp t="s">
        <v>#N/A Requesting Data...4166391545</v>
        <stp/>
        <stp>BADDPERIODS|9855378101442510380</stp>
        <tr r="G3554" s="1"/>
      </tp>
      <tp t="s">
        <v>#N/A Requesting Data...4186708338</v>
        <stp/>
        <stp>BADDPERIODS|7199964242137322656</stp>
        <tr r="G7071" s="1"/>
      </tp>
      <tp t="s">
        <v>#N/A Requesting Data...2781311743</v>
        <stp/>
        <stp>BADDPERIODS|5501219285653668741</stp>
        <tr r="I810" s="1"/>
      </tp>
      <tp t="s">
        <v>#N/A Requesting Data...4264910750</v>
        <stp/>
        <stp>BADDPERIODS|2256990730972938115</stp>
        <tr r="I3537" s="1"/>
      </tp>
      <tp t="s">
        <v>#N/A Requesting Data...2495268846</v>
        <stp/>
        <stp>BADDPERIODS|2724968587929412119</stp>
        <tr r="I1917" s="1"/>
      </tp>
      <tp t="s">
        <v>#N/A Requesting Data...2316888916</v>
        <stp/>
        <stp>BADDPERIODS|2328157567497323918</stp>
        <tr r="I6818" s="1"/>
      </tp>
      <tp t="s">
        <v>#N/A Requesting Data...4268550158</v>
        <stp/>
        <stp>BADDPERIODS|9106667504944118014</stp>
        <tr r="G3691" s="1"/>
      </tp>
      <tp t="s">
        <v>#N/A Requesting Data...3491007177</v>
        <stp/>
        <stp>BADDPERIODS|2621753246462738812</stp>
        <tr r="I3612" s="1"/>
      </tp>
      <tp t="s">
        <v>#N/A Requesting Data...2842198264</v>
        <stp/>
        <stp>BADDPERIODS|6538721954429702673</stp>
        <tr r="I1953" s="1"/>
      </tp>
      <tp t="s">
        <v>#N/A Requesting Data...2454622378</v>
        <stp/>
        <stp>BADDPERIODS|9009014716095756634</stp>
        <tr r="G2640" s="1"/>
      </tp>
      <tp t="s">
        <v>#N/A Requesting Data...2748033361</v>
        <stp/>
        <stp>BADDPERIODS|7203744408473950840</stp>
        <tr r="G4805" s="1"/>
      </tp>
      <tp t="s">
        <v>#N/A Requesting Data...3818924002</v>
        <stp/>
        <stp>BADDPERIODS|4399255144889993088</stp>
        <tr r="I4547" s="1"/>
      </tp>
      <tp t="s">
        <v>#N/A Requesting Data...1874949940</v>
        <stp/>
        <stp>BADDPERIODS|7089205297563141459</stp>
        <tr r="I5471" s="1"/>
      </tp>
      <tp t="s">
        <v>#N/A Requesting Data...2851652077</v>
        <stp/>
        <stp>BADDPERIODS|8935597977821385072</stp>
        <tr r="I4621" s="1"/>
      </tp>
      <tp t="s">
        <v>#N/A Requesting Data...1960088919</v>
        <stp/>
        <stp>BADDPERIODS|6740461005958226159</stp>
        <tr r="I3103" s="1"/>
      </tp>
      <tp t="s">
        <v>#N/A Requesting Data...3759215973</v>
        <stp/>
        <stp>BADDPERIODS|5145411029371807921</stp>
        <tr r="G55" s="1"/>
      </tp>
      <tp t="s">
        <v>#N/A Requesting Data...3189389336</v>
        <stp/>
        <stp>BADDPERIODS|2288401995242192655</stp>
        <tr r="G3039" s="1"/>
      </tp>
      <tp t="s">
        <v>#N/A Requesting Data...3506517715</v>
        <stp/>
        <stp>BADDPERIODS|5289027705856356855</stp>
        <tr r="G98" s="1"/>
      </tp>
      <tp t="s">
        <v>#N/A Requesting Data...4199333152</v>
        <stp/>
        <stp>BADDPERIODS|1879766241090421983</stp>
        <tr r="I6925" s="1"/>
      </tp>
      <tp t="s">
        <v>#N/A Requesting Data...2806453022</v>
        <stp/>
        <stp>BADDPERIODS|8376783308634364034</stp>
        <tr r="I6660" s="1"/>
      </tp>
      <tp t="s">
        <v>#N/A Requesting Data...2982678324</v>
        <stp/>
        <stp>BADDPERIODS|8906280216647511716</stp>
        <tr r="G7438" s="1"/>
      </tp>
      <tp t="s">
        <v>#N/A Requesting Data...2115953319</v>
        <stp/>
        <stp>BADDPERIODS|1468874515594677731</stp>
        <tr r="I4208" s="1"/>
      </tp>
      <tp t="s">
        <v>#N/A Requesting Data...2227230033</v>
        <stp/>
        <stp>BADDPERIODS|8961210740697355284</stp>
        <tr r="G3562" s="1"/>
      </tp>
      <tp t="s">
        <v>#N/A Requesting Data...1910979126</v>
        <stp/>
        <stp>BADDPERIODS|7105154977098718274</stp>
        <tr r="I763" s="1"/>
      </tp>
      <tp t="s">
        <v>#N/A Requesting Data...3823031457</v>
        <stp/>
        <stp>BADDPERIODS|5069826843193757156</stp>
        <tr r="G3208" s="1"/>
      </tp>
      <tp t="s">
        <v>#N/A Requesting Data...3238718831</v>
        <stp/>
        <stp>BADDPERIODS|7616476662859857789</stp>
        <tr r="G5305" s="1"/>
      </tp>
      <tp t="s">
        <v>#N/A Requesting Data...4291178903</v>
        <stp/>
        <stp>BADDPERIODS|1744603361289354363</stp>
        <tr r="I3890" s="1"/>
      </tp>
      <tp t="s">
        <v>#N/A Requesting Data...3102127372</v>
        <stp/>
        <stp>BADDPERIODS|3899904735703906146</stp>
        <tr r="G5856" s="1"/>
      </tp>
      <tp t="s">
        <v>#N/A Requesting Data...2063159501</v>
        <stp/>
        <stp>BADDPERIODS|2736295140187936879</stp>
        <tr r="I7246" s="1"/>
      </tp>
      <tp t="s">
        <v>#N/A Requesting Data...2305351912</v>
        <stp/>
        <stp>BADDPERIODS|1029739284803174669</stp>
        <tr r="I6996" s="1"/>
      </tp>
      <tp t="s">
        <v>#N/A Requesting Data...1739437355</v>
        <stp/>
        <stp>BADDPERIODS|9930820209063385915</stp>
        <tr r="I1586" s="1"/>
      </tp>
      <tp t="s">
        <v>#N/A Requesting Data...2264938894</v>
        <stp/>
        <stp>BADDPERIODS|2356804558455835138</stp>
        <tr r="I3060" s="1"/>
      </tp>
      <tp t="s">
        <v>#N/A Requesting Data...3778323242</v>
        <stp/>
        <stp>BADDPERIODS|3968999600991596050</stp>
        <tr r="G2171" s="1"/>
      </tp>
      <tp t="s">
        <v>#N/A Requesting Data...3356892425</v>
        <stp/>
        <stp>BADDPERIODS|5054259277012068925</stp>
        <tr r="G7936" s="1"/>
      </tp>
      <tp t="s">
        <v>#N/A Requesting Data...2594762881</v>
        <stp/>
        <stp>BADDPERIODS|8326532702814603240</stp>
        <tr r="G7364" s="1"/>
      </tp>
      <tp t="s">
        <v>#N/A Requesting Data...3681225160</v>
        <stp/>
        <stp>BADDPERIODS|7546159247098326147</stp>
        <tr r="G2978" s="1"/>
      </tp>
      <tp t="s">
        <v>#N/A Requesting Data...3373016334</v>
        <stp/>
        <stp>BADDPERIODS|8742531246687187533</stp>
        <tr r="I875" s="1"/>
      </tp>
      <tp t="s">
        <v>#N/A Requesting Data...3350398657</v>
        <stp/>
        <stp>BADDPERIODS|1820216594919452891</stp>
        <tr r="G1929" s="1"/>
      </tp>
      <tp t="s">
        <v>#N/A Requesting Data...3389631270</v>
        <stp/>
        <stp>BADDPERIODS|4156926827967058344</stp>
        <tr r="G7715" s="1"/>
      </tp>
      <tp t="s">
        <v>#N/A Requesting Data...1915240991</v>
        <stp/>
        <stp>BADDPERIODS|3468974308630971128</stp>
        <tr r="I1624" s="1"/>
      </tp>
      <tp t="s">
        <v>#N/A Requesting Data...2891255525</v>
        <stp/>
        <stp>BADDPERIODS|2687471557321373958</stp>
        <tr r="G1643" s="1"/>
      </tp>
      <tp t="s">
        <v>#N/A Requesting Data...3608914269</v>
        <stp/>
        <stp>BADDPERIODS|2538962681750162835</stp>
        <tr r="G6765" s="1"/>
      </tp>
      <tp t="s">
        <v>#N/A Requesting Data...2289856843</v>
        <stp/>
        <stp>BADDPERIODS|6077728980827245506</stp>
        <tr r="G1763" s="1"/>
      </tp>
      <tp t="s">
        <v>#N/A Requesting Data...2524462903</v>
        <stp/>
        <stp>BADDPERIODS|8822663237105027395</stp>
        <tr r="I4376" s="1"/>
      </tp>
      <tp t="s">
        <v>#N/A Requesting Data...3935910174</v>
        <stp/>
        <stp>BADDPERIODS|3585665503826655860</stp>
        <tr r="G5217" s="1"/>
      </tp>
      <tp t="s">
        <v>#N/A Requesting Data...2029526746</v>
        <stp/>
        <stp>BADDPERIODS|8095910703803268907</stp>
        <tr r="I1508" s="1"/>
      </tp>
      <tp t="s">
        <v>#N/A Requesting Data...3852773535</v>
        <stp/>
        <stp>BADDPERIODS|1294517063981671860</stp>
        <tr r="G1084" s="1"/>
      </tp>
      <tp t="s">
        <v>#N/A Requesting Data...1896260882</v>
        <stp/>
        <stp>BADDPERIODS|7755321774100860892</stp>
        <tr r="I5897" s="1"/>
      </tp>
      <tp t="s">
        <v>#N/A Requesting Data...2465436519</v>
        <stp/>
        <stp>BADDPERIODS|1645005274585358810</stp>
        <tr r="I6589" s="1"/>
      </tp>
      <tp t="s">
        <v>#N/A Requesting Data...2360720191</v>
        <stp/>
        <stp>BADDPERIODS|3086218206359189369</stp>
        <tr r="I1286" s="1"/>
      </tp>
      <tp t="s">
        <v>#N/A Requesting Data...3322634078</v>
        <stp/>
        <stp>BADDPERIODS|3351008083501873193</stp>
        <tr r="I7584" s="1"/>
      </tp>
      <tp t="s">
        <v>#N/A Requesting Data...1840568524</v>
        <stp/>
        <stp>BADDPERIODS|8719451710390175628</stp>
        <tr r="I2753" s="1"/>
      </tp>
      <tp t="s">
        <v>#N/A Requesting Data...2013198074</v>
        <stp/>
        <stp>BADDPERIODS|7982077962212805851</stp>
        <tr r="G267" s="1"/>
      </tp>
      <tp t="s">
        <v>#N/A Requesting Data...2845600297</v>
        <stp/>
        <stp>BADDPERIODS|8502638459180631086</stp>
        <tr r="I6041" s="1"/>
      </tp>
      <tp t="s">
        <v>#N/A Requesting Data...3950401134</v>
        <stp/>
        <stp>BADDPERIODS|8120494659153086102</stp>
        <tr r="I2550" s="1"/>
      </tp>
      <tp t="s">
        <v>#N/A Requesting Data...3004958499</v>
        <stp/>
        <stp>BADDPERIODS|4132165613726381964</stp>
        <tr r="I1275" s="1"/>
      </tp>
      <tp t="s">
        <v>#N/A Requesting Data...2078492989</v>
        <stp/>
        <stp>BADDPERIODS|4079812100646659168</stp>
        <tr r="I6971" s="1"/>
      </tp>
      <tp t="s">
        <v>#N/A Requesting Data...2011127329</v>
        <stp/>
        <stp>BADDPERIODS|7999099342190277818</stp>
        <tr r="G6535" s="1"/>
      </tp>
      <tp t="s">
        <v>#N/A Requesting Data...3153846240</v>
        <stp/>
        <stp>BADDPERIODS|9409180839446492602</stp>
        <tr r="I4928" s="1"/>
      </tp>
      <tp t="s">
        <v>#N/A Requesting Data...3089488847</v>
        <stp/>
        <stp>BADDPERIODS|6278138062112060827</stp>
        <tr r="I3082" s="1"/>
      </tp>
      <tp t="s">
        <v>#N/A Requesting Data...2750878286</v>
        <stp/>
        <stp>BADDPERIODS|6990862152387455782</stp>
        <tr r="G4466" s="1"/>
      </tp>
      <tp t="s">
        <v>#N/A Requesting Data...2342341681</v>
        <stp/>
        <stp>BADDPERIODS|1972928110102964030</stp>
        <tr r="I359" s="1"/>
      </tp>
      <tp t="s">
        <v>#N/A Requesting Data...2239987920</v>
        <stp/>
        <stp>BADDPERIODS|6123705484625526719</stp>
        <tr r="G1794" s="1"/>
      </tp>
      <tp t="s">
        <v>#N/A Requesting Data...2420109384</v>
        <stp/>
        <stp>BADDPERIODS|3945761428228545538</stp>
        <tr r="I2944" s="1"/>
      </tp>
      <tp t="s">
        <v>#N/A Requesting Data...3167711872</v>
        <stp/>
        <stp>BADDPERIODS|8716135996253150828</stp>
        <tr r="I6922" s="1"/>
      </tp>
      <tp t="s">
        <v>#N/A Requesting Data...2350708512</v>
        <stp/>
        <stp>BADDPERIODS|6013536920903109938</stp>
        <tr r="G3678" s="1"/>
      </tp>
      <tp t="s">
        <v>#N/A Requesting Data...3286618484</v>
        <stp/>
        <stp>BADDPERIODS|5403854653767027436</stp>
        <tr r="G3762" s="1"/>
      </tp>
      <tp t="s">
        <v>#N/A Requesting Data...3801511193</v>
        <stp/>
        <stp>BADDPERIODS|2605013676486600860</stp>
        <tr r="I7218" s="1"/>
      </tp>
      <tp t="s">
        <v>#N/A Requesting Data...2017173103</v>
        <stp/>
        <stp>BADDPERIODS|1801621483625859105</stp>
        <tr r="I5268" s="1"/>
      </tp>
      <tp t="s">
        <v>#N/A Requesting Data...3213421473</v>
        <stp/>
        <stp>BADDPERIODS|3409442561969737378</stp>
        <tr r="I1716" s="1"/>
      </tp>
      <tp t="s">
        <v>#N/A Requesting Data...2712808317</v>
        <stp/>
        <stp>BADDPERIODS|3735336581645126650</stp>
        <tr r="G6392" s="1"/>
      </tp>
      <tp t="s">
        <v>#N/A Requesting Data...3468627432</v>
        <stp/>
        <stp>BADDPERIODS|4499147392960648752</stp>
        <tr r="I7298" s="1"/>
      </tp>
      <tp t="s">
        <v>#N/A Requesting Data...3969832729</v>
        <stp/>
        <stp>BADDPERIODS|2372984413472808316</stp>
        <tr r="I3599" s="1"/>
      </tp>
      <tp t="s">
        <v>#N/A Requesting Data...2644753323</v>
        <stp/>
        <stp>BADDPERIODS|1297314035898015275</stp>
        <tr r="I902" s="1"/>
      </tp>
      <tp t="s">
        <v>#N/A Requesting Data...4158896412</v>
        <stp/>
        <stp>BADDPERIODS|9759304750222622600</stp>
        <tr r="G3268" s="1"/>
      </tp>
      <tp t="s">
        <v>#N/A Requesting Data...1892003181</v>
        <stp/>
        <stp>BADDPERIODS|8892096561834735166</stp>
        <tr r="G943" s="1"/>
      </tp>
      <tp t="s">
        <v>#N/A Requesting Data...3740807326</v>
        <stp/>
        <stp>BADDPERIODS|6357082478359514377</stp>
        <tr r="G1350" s="1"/>
      </tp>
      <tp t="s">
        <v>#N/A Requesting Data...3047636091</v>
        <stp/>
        <stp>BADDPERIODS|5678291996897991215</stp>
        <tr r="G4158" s="1"/>
      </tp>
      <tp t="s">
        <v>#N/A Requesting Data...2373266009</v>
        <stp/>
        <stp>BADDPERIODS|8595664406867047242</stp>
        <tr r="G2599" s="1"/>
      </tp>
      <tp t="s">
        <v>#N/A Requesting Data...3761563730</v>
        <stp/>
        <stp>BADDPERIODS|3018501198450009497</stp>
        <tr r="I4580" s="1"/>
      </tp>
      <tp t="s">
        <v>#N/A Requesting Data...3102379419</v>
        <stp/>
        <stp>BADDPERIODS|2903345359076643932</stp>
        <tr r="I2638" s="1"/>
      </tp>
      <tp t="s">
        <v>#N/A Requesting Data...3679682770</v>
        <stp/>
        <stp>BADDPERIODS|7972353384805411321</stp>
        <tr r="I3861" s="1"/>
      </tp>
      <tp t="s">
        <v>#N/A Requesting Data...3026135579</v>
        <stp/>
        <stp>BADDPERIODS|7684013749259405045</stp>
        <tr r="I2263" s="1"/>
      </tp>
      <tp t="s">
        <v>#N/A Requesting Data...3565356181</v>
        <stp/>
        <stp>BADDPERIODS|9640939404292630891</stp>
        <tr r="G7862" s="1"/>
      </tp>
      <tp t="s">
        <v>#N/A Requesting Data...2355613348</v>
        <stp/>
        <stp>BADDPERIODS|5426014171861313991</stp>
        <tr r="I1002" s="1"/>
      </tp>
      <tp t="s">
        <v>#N/A Requesting Data...2449426568</v>
        <stp/>
        <stp>BADDPERIODS|4729389234358646634</stp>
        <tr r="G7822" s="1"/>
      </tp>
      <tp t="s">
        <v>#N/A Requesting Data...4175608850</v>
        <stp/>
        <stp>BADDPERIODS|9533215458163489767</stp>
        <tr r="I3769" s="1"/>
      </tp>
      <tp t="s">
        <v>#N/A Requesting Data...1843971933</v>
        <stp/>
        <stp>BADDPERIODS|2050779212478894638</stp>
        <tr r="G7020" s="1"/>
      </tp>
      <tp t="s">
        <v>#N/A Requesting Data...2710093838</v>
        <stp/>
        <stp>BADDPERIODS|5417510296815926642</stp>
        <tr r="I6090" s="1"/>
      </tp>
      <tp t="s">
        <v>#N/A Requesting Data...2543493678</v>
        <stp/>
        <stp>BADDPERIODS|4380316914585026980</stp>
        <tr r="I2712" s="1"/>
      </tp>
      <tp t="s">
        <v>#N/A Requesting Data...4142572985</v>
        <stp/>
        <stp>BADDPERIODS|8122256122763016188</stp>
        <tr r="G3781" s="1"/>
      </tp>
      <tp t="s">
        <v>#N/A Requesting Data...3200483788</v>
        <stp/>
        <stp>BADDPERIODS|8149018546275929317</stp>
        <tr r="I4696" s="1"/>
      </tp>
      <tp t="s">
        <v>#N/A Requesting Data...1985581449</v>
        <stp/>
        <stp>BADDPERIODS|6922267975721005849</stp>
        <tr r="G5158" s="1"/>
      </tp>
      <tp t="s">
        <v>#N/A Requesting Data...4115071815</v>
        <stp/>
        <stp>BADDPERIODS|3649244762469763496</stp>
        <tr r="G3145" s="1"/>
      </tp>
      <tp t="s">
        <v>#N/A Requesting Data...2538189064</v>
        <stp/>
        <stp>BADDPERIODS|6223212748593225972</stp>
        <tr r="G2353" s="1"/>
      </tp>
      <tp t="s">
        <v>#N/A Requesting Data...3499435881</v>
        <stp/>
        <stp>BADDPERIODS|3909334082264506631</stp>
        <tr r="G7170" s="1"/>
      </tp>
      <tp t="s">
        <v>#N/A Requesting Data...2852908934</v>
        <stp/>
        <stp>BADDPERIODS|5109950535643636692</stp>
        <tr r="G6647" s="1"/>
      </tp>
      <tp t="s">
        <v>#N/A Requesting Data...4087245442</v>
        <stp/>
        <stp>BADDPERIODS|7845945443357066714</stp>
        <tr r="G5505" s="1"/>
      </tp>
      <tp t="s">
        <v>#N/A Requesting Data...2182353585</v>
        <stp/>
        <stp>BADDPERIODS|3636335869475771955</stp>
        <tr r="I3338" s="1"/>
      </tp>
      <tp t="s">
        <v>#N/A Requesting Data...3181970734</v>
        <stp/>
        <stp>BADDPERIODS|8243952571634006881</stp>
        <tr r="I1877" s="1"/>
      </tp>
      <tp t="s">
        <v>#N/A Requesting Data...1941175895</v>
        <stp/>
        <stp>BADDPERIODS|1523824720288829917</stp>
        <tr r="G6628" s="1"/>
      </tp>
      <tp t="s">
        <v>#N/A Requesting Data...2796159006</v>
        <stp/>
        <stp>BADDPERIODS|6153202049053325957</stp>
        <tr r="G4098" s="1"/>
      </tp>
      <tp t="s">
        <v>#N/A Requesting Data...2886431764</v>
        <stp/>
        <stp>BADDPERIODS|4518452583351904343</stp>
        <tr r="I6062" s="1"/>
      </tp>
      <tp t="s">
        <v>#N/A Requesting Data...4293085359</v>
        <stp/>
        <stp>BADDPERIODS|1209771623887918906</stp>
        <tr r="I4767" s="1"/>
      </tp>
      <tp t="s">
        <v>#N/A Requesting Data...2918379583</v>
        <stp/>
        <stp>BADDPERIODS|8605686604953797729</stp>
        <tr r="G3441" s="1"/>
      </tp>
      <tp t="s">
        <v>#N/A Requesting Data...3636810124</v>
        <stp/>
        <stp>BADDPERIODS|5784895252451360305</stp>
        <tr r="I2182" s="1"/>
      </tp>
      <tp t="s">
        <v>#N/A Requesting Data...2606207158</v>
        <stp/>
        <stp>BADDPERIODS|3030891278006986070</stp>
        <tr r="I6388" s="1"/>
      </tp>
      <tp t="s">
        <v>#N/A Requesting Data...2536141662</v>
        <stp/>
        <stp>BADDPERIODS|1268307568929020750</stp>
        <tr r="I2385" s="1"/>
      </tp>
      <tp t="s">
        <v>#N/A Requesting Data...3721375961</v>
        <stp/>
        <stp>BADDPERIODS|1665728719035473862</stp>
        <tr r="I1477" s="1"/>
      </tp>
      <tp t="s">
        <v>#N/A Requesting Data...2821200004</v>
        <stp/>
        <stp>BADDPERIODS|2717405733248386785</stp>
        <tr r="I3135" s="1"/>
      </tp>
      <tp t="s">
        <v>#N/A Requesting Data...3986482028</v>
        <stp/>
        <stp>BADDPERIODS|6266026787571984516</stp>
        <tr r="G5023" s="1"/>
      </tp>
      <tp t="s">
        <v>#N/A Requesting Data...4142449795</v>
        <stp/>
        <stp>BADDPERIODS|1923609187985817098</stp>
        <tr r="G7839" s="1"/>
      </tp>
      <tp t="s">
        <v>#N/A Requesting Data...3451957236</v>
        <stp/>
        <stp>BADDPERIODS|7190155811314274983</stp>
        <tr r="G1038" s="1"/>
      </tp>
      <tp t="s">
        <v>#N/A Requesting Data...3730805572</v>
        <stp/>
        <stp>BADDPERIODS|3536531703484368894</stp>
        <tr r="I5959" s="1"/>
      </tp>
      <tp t="s">
        <v>#N/A Requesting Data...2368273430</v>
        <stp/>
        <stp>BADDPERIODS|5674633381127239692</stp>
        <tr r="I1069" s="1"/>
      </tp>
      <tp t="s">
        <v>#N/A Requesting Data...4271214192</v>
        <stp/>
        <stp>BADDPERIODS|1664813639105054514</stp>
        <tr r="I7173" s="1"/>
      </tp>
      <tp t="s">
        <v>#N/A Requesting Data...2800884553</v>
        <stp/>
        <stp>BADDPERIODS|2606704298623746560</stp>
        <tr r="I2271" s="1"/>
      </tp>
      <tp t="s">
        <v>#N/A Requesting Data...4099204731</v>
        <stp/>
        <stp>BADDPERIODS|9190207972253932559</stp>
        <tr r="I1911" s="1"/>
      </tp>
      <tp t="s">
        <v>#N/A Requesting Data...3712393083</v>
        <stp/>
        <stp>BADDPERIODS|5713385750921182812</stp>
        <tr r="I2476" s="1"/>
      </tp>
      <tp t="s">
        <v>#N/A Requesting Data...2232603723</v>
        <stp/>
        <stp>BADDPERIODS|2587623357863805873</stp>
        <tr r="I6365" s="1"/>
      </tp>
      <tp t="s">
        <v>#N/A Requesting Data...2461965723</v>
        <stp/>
        <stp>BADDPERIODS|2234835779694512321</stp>
        <tr r="G3848" s="1"/>
      </tp>
      <tp t="s">
        <v>#N/A Requesting Data...3507991263</v>
        <stp/>
        <stp>BADDPERIODS|6294687581854343670</stp>
        <tr r="I6834" s="1"/>
      </tp>
      <tp t="s">
        <v>#N/A Requesting Data...4197765256</v>
        <stp/>
        <stp>BADDPERIODS|4093471886436793497</stp>
        <tr r="I2449" s="1"/>
      </tp>
      <tp t="s">
        <v>#N/A Requesting Data...3383863317</v>
        <stp/>
        <stp>BADDPERIODS|9690305654777984240</stp>
        <tr r="I2241" s="1"/>
      </tp>
      <tp t="s">
        <v>#N/A Requesting Data...2158006159</v>
        <stp/>
        <stp>BADDPERIODS|2190204860345681985</stp>
        <tr r="I4726" s="1"/>
      </tp>
      <tp t="s">
        <v>#N/A Requesting Data...2665051328</v>
        <stp/>
        <stp>BADDPERIODS|7886812963957686438</stp>
        <tr r="I36" s="1"/>
      </tp>
      <tp t="s">
        <v>#N/A Requesting Data...4068422700</v>
        <stp/>
        <stp>BADDPERIODS|5573530748197512944</stp>
        <tr r="I7961" s="1"/>
      </tp>
      <tp t="s">
        <v>#N/A Requesting Data...2086130510</v>
        <stp/>
        <stp>BADDPERIODS|9441724567585703796</stp>
        <tr r="I4309" s="1"/>
      </tp>
      <tp t="s">
        <v>#N/A Requesting Data...2926026695</v>
        <stp/>
        <stp>BADDPERIODS|3001303819879436214</stp>
        <tr r="I2912" s="1"/>
      </tp>
      <tp t="s">
        <v>#N/A Requesting Data...4072765227</v>
        <stp/>
        <stp>BADDPERIODS|9823332757853364630</stp>
        <tr r="I2749" s="1"/>
      </tp>
      <tp t="s">
        <v>#N/A Requesting Data...3476016206</v>
        <stp/>
        <stp>BADDPERIODS|8739091726083452309</stp>
        <tr r="G5393" s="1"/>
      </tp>
      <tp t="s">
        <v>#N/A Requesting Data...3232381962</v>
        <stp/>
        <stp>BADDPERIODS|1121175739930434972</stp>
        <tr r="G6639" s="1"/>
      </tp>
      <tp t="s">
        <v>#N/A Requesting Data...3898491454</v>
        <stp/>
        <stp>BADDPERIODS|8232060338017580654</stp>
        <tr r="I2265" s="1"/>
      </tp>
      <tp t="s">
        <v>#N/A Requesting Data...2823641361</v>
        <stp/>
        <stp>BADDPERIODS|5698658998858395848</stp>
        <tr r="G7092" s="1"/>
      </tp>
      <tp t="s">
        <v>#N/A Requesting Data...2105637903</v>
        <stp/>
        <stp>BADDPERIODS|5696424584316429584</stp>
        <tr r="I5321" s="1"/>
      </tp>
      <tp t="s">
        <v>#N/A Requesting Data...2870368634</v>
        <stp/>
        <stp>BADDPERIODS|6432949408434315176</stp>
        <tr r="G4674" s="1"/>
      </tp>
      <tp t="s">
        <v>#N/A Requesting Data...1930019947</v>
        <stp/>
        <stp>BADDPERIODS|5490403788990319338</stp>
        <tr r="I5025" s="1"/>
      </tp>
      <tp t="s">
        <v>#N/A Requesting Data...2198963495</v>
        <stp/>
        <stp>BADDPERIODS|3331230988476649528</stp>
        <tr r="I6518" s="1"/>
      </tp>
      <tp t="s">
        <v>#N/A Requesting Data...2460774707</v>
        <stp/>
        <stp>BADDPERIODS|9916250271795440359</stp>
        <tr r="I4830" s="1"/>
      </tp>
      <tp t="s">
        <v>#N/A Requesting Data...2370630277</v>
        <stp/>
        <stp>BADDPERIODS|4466586491800057219</stp>
        <tr r="G5828" s="1"/>
      </tp>
      <tp t="s">
        <v>#N/A Requesting Data...2204609027</v>
        <stp/>
        <stp>BADDPERIODS|5169069341042388993</stp>
        <tr r="G3227" s="1"/>
      </tp>
      <tp t="s">
        <v>#N/A Requesting Data...3743344613</v>
        <stp/>
        <stp>BADDPERIODS|3474794307397209945</stp>
        <tr r="I3251" s="1"/>
      </tp>
      <tp t="s">
        <v>#N/A Requesting Data...2823076396</v>
        <stp/>
        <stp>BADDPERIODS|4570545646626217993</stp>
        <tr r="G7775" s="1"/>
      </tp>
      <tp t="s">
        <v>#N/A Requesting Data...2393350879</v>
        <stp/>
        <stp>BADDPERIODS|2247054498639246814</stp>
        <tr r="I3961" s="1"/>
      </tp>
      <tp t="s">
        <v>#N/A Requesting Data...3722243640</v>
        <stp/>
        <stp>BADDPERIODS|3495882677865617315</stp>
        <tr r="I1245" s="1"/>
      </tp>
      <tp t="s">
        <v>#N/A Requesting Data...3904649559</v>
        <stp/>
        <stp>BADDPERIODS|8274827014529023280</stp>
        <tr r="I5567" s="1"/>
      </tp>
      <tp t="s">
        <v>#N/A Requesting Data...3039840927</v>
        <stp/>
        <stp>BADDPERIODS|2805877206059379967</stp>
        <tr r="I6759" s="1"/>
      </tp>
      <tp t="s">
        <v>#N/A Requesting Data...2223205889</v>
        <stp/>
        <stp>BADDPERIODS|4135695318650572997</stp>
        <tr r="I3326" s="1"/>
      </tp>
      <tp t="s">
        <v>#N/A Requesting Data...2156001856</v>
        <stp/>
        <stp>BADDPERIODS|9726298231144021638</stp>
        <tr r="G6966" s="1"/>
      </tp>
      <tp t="s">
        <v>#N/A Requesting Data...2243592940</v>
        <stp/>
        <stp>BADDPERIODS|5239691534229633352</stp>
        <tr r="G7112" s="1"/>
      </tp>
      <tp t="s">
        <v>#N/A Requesting Data...2221233354</v>
        <stp/>
        <stp>BADDPERIODS|9428992624159496119</stp>
        <tr r="I196" s="1"/>
      </tp>
      <tp t="s">
        <v>#N/A Requesting Data...3393636596</v>
        <stp/>
        <stp>BADDPERIODS|9473267445913937628</stp>
        <tr r="G6570" s="1"/>
      </tp>
      <tp t="s">
        <v>#N/A Requesting Data...2014819384</v>
        <stp/>
        <stp>BADDPERIODS|7384847746811417095</stp>
        <tr r="I4204" s="1"/>
      </tp>
      <tp t="s">
        <v>#N/A Requesting Data...3022260342</v>
        <stp/>
        <stp>BADDPERIODS|2588802329427543559</stp>
        <tr r="I203" s="1"/>
      </tp>
      <tp t="s">
        <v>#N/A Requesting Data...4066507682</v>
        <stp/>
        <stp>BADDPERIODS|4304789774556556875</stp>
        <tr r="I143" s="1"/>
      </tp>
      <tp t="s">
        <v>#N/A Requesting Data...2797533168</v>
        <stp/>
        <stp>BADDPERIODS|6035344015549484786</stp>
        <tr r="G4075" s="1"/>
      </tp>
      <tp t="s">
        <v>#N/A Requesting Data...2531403477</v>
        <stp/>
        <stp>BADDPERIODS|3652956700501687183</stp>
        <tr r="I4932" s="1"/>
      </tp>
      <tp t="s">
        <v>#N/A Requesting Data...2154757533</v>
        <stp/>
        <stp>BADDPERIODS|8059986292083747109</stp>
        <tr r="I1318" s="1"/>
      </tp>
      <tp t="s">
        <v>#N/A Requesting Data...2426335830</v>
        <stp/>
        <stp>BADDPERIODS|8162571534254624099</stp>
        <tr r="G3589" s="1"/>
      </tp>
      <tp t="s">
        <v>#N/A Requesting Data...3602308745</v>
        <stp/>
        <stp>BADDPERIODS|8782386375027402131</stp>
        <tr r="G858" s="1"/>
      </tp>
      <tp t="s">
        <v>#N/A Requesting Data...3733658295</v>
        <stp/>
        <stp>BADDPERIODS|4834353247018577128</stp>
        <tr r="I7865" s="1"/>
      </tp>
      <tp t="s">
        <v>#N/A Requesting Data...2914366376</v>
        <stp/>
        <stp>BADDPERIODS|9506698357580337056</stp>
        <tr r="G1798" s="1"/>
      </tp>
      <tp t="s">
        <v>#N/A Requesting Data...3285705141</v>
        <stp/>
        <stp>BADDPERIODS|2820926284198657158</stp>
        <tr r="I568" s="1"/>
      </tp>
      <tp t="s">
        <v>#N/A Requesting Data...2397162152</v>
        <stp/>
        <stp>BADDPERIODS|7242511960586725898</stp>
        <tr r="I1323" s="1"/>
      </tp>
      <tp t="s">
        <v>#N/A Requesting Data...3863723869</v>
        <stp/>
        <stp>BADDPERIODS|9098410823573846673</stp>
        <tr r="G4743" s="1"/>
      </tp>
      <tp t="s">
        <v>#N/A Requesting Data...3225373526</v>
        <stp/>
        <stp>BADDPERIODS|8505735539837560170</stp>
        <tr r="I5229" s="1"/>
      </tp>
      <tp t="s">
        <v>#N/A Requesting Data...3760999408</v>
        <stp/>
        <stp>BADDPERIODS|4875175780214510375</stp>
        <tr r="I6881" s="1"/>
      </tp>
      <tp t="s">
        <v>#N/A Requesting Data...2453906336</v>
        <stp/>
        <stp>BADDPERIODS|5420880883339761653</stp>
        <tr r="I6755" s="1"/>
      </tp>
      <tp t="s">
        <v>#N/A Requesting Data...4221730182</v>
        <stp/>
        <stp>BADDPERIODS|8678674458353428207</stp>
        <tr r="G931" s="1"/>
      </tp>
      <tp t="s">
        <v>#N/A Requesting Data...3655819851</v>
        <stp/>
        <stp>BADDPERIODS|7590454992996885679</stp>
        <tr r="I2677" s="1"/>
      </tp>
      <tp t="s">
        <v>#N/A Requesting Data...3490729598</v>
        <stp/>
        <stp>BADDPERIODS|1241851410441807324</stp>
        <tr r="I2066" s="1"/>
      </tp>
      <tp t="s">
        <v>#N/A Requesting Data...2223976916</v>
        <stp/>
        <stp>BADDPERIODS|4832347390002799668</stp>
        <tr r="G729" s="1"/>
      </tp>
      <tp t="s">
        <v>#N/A Requesting Data...2156894207</v>
        <stp/>
        <stp>BADDPERIODS|2648381653327723972</stp>
        <tr r="G4196" s="1"/>
      </tp>
      <tp t="s">
        <v>#N/A Requesting Data...2651019462</v>
        <stp/>
        <stp>BADDPERIODS|7751221223275296898</stp>
        <tr r="G3637" s="1"/>
      </tp>
      <tp t="s">
        <v>#N/A Requesting Data...3809103590</v>
        <stp/>
        <stp>BADDPERIODS|6648044356361037897</stp>
        <tr r="I4939" s="1"/>
      </tp>
      <tp t="s">
        <v>#N/A Requesting Data...3705796041</v>
        <stp/>
        <stp>BADDPERIODS|5729021426729877463</stp>
        <tr r="G5549" s="1"/>
      </tp>
      <tp t="s">
        <v>#N/A Requesting Data...4038062594</v>
        <stp/>
        <stp>BADDPERIODS|5779116587176965056</stp>
        <tr r="I6767" s="1"/>
      </tp>
      <tp t="s">
        <v>#N/A Requesting Data...2058839168</v>
        <stp/>
        <stp>BADDPERIODS|6922287592143810467</stp>
        <tr r="I4739" s="1"/>
      </tp>
      <tp t="s">
        <v>#N/A Requesting Data...3228167688</v>
        <stp/>
        <stp>BADDPERIODS|2910373524701746802</stp>
        <tr r="I5968" s="1"/>
      </tp>
      <tp t="s">
        <v>#N/A Requesting Data...3654378008</v>
        <stp/>
        <stp>BADDPERIODS|2204081290114368545</stp>
        <tr r="G3759" s="1"/>
      </tp>
      <tp t="s">
        <v>#N/A Requesting Data...3909464099</v>
        <stp/>
        <stp>BADDPERIODS|2089844265370833630</stp>
        <tr r="I7309" s="1"/>
      </tp>
      <tp t="s">
        <v>#N/A Requesting Data...2592996220</v>
        <stp/>
        <stp>BADDPERIODS|8872331321286795570</stp>
        <tr r="G424" s="1"/>
      </tp>
      <tp t="s">
        <v>#N/A Requesting Data...4187017162</v>
        <stp/>
        <stp>BADDPERIODS|8394881282581510361</stp>
        <tr r="G2371" s="1"/>
      </tp>
      <tp t="s">
        <v>#N/A Requesting Data...3458317453</v>
        <stp/>
        <stp>BADDPERIODS|3950273776859220502</stp>
        <tr r="I621" s="1"/>
      </tp>
      <tp t="s">
        <v>#N/A Requesting Data...3664278446</v>
        <stp/>
        <stp>BADDPERIODS|1988534030284064907</stp>
        <tr r="G6323" s="1"/>
      </tp>
      <tp t="s">
        <v>#N/A Requesting Data...3820831587</v>
        <stp/>
        <stp>BADDPERIODS|8232021578702753758</stp>
        <tr r="I6373" s="1"/>
      </tp>
      <tp t="s">
        <v>#N/A Requesting Data...2553610336</v>
        <stp/>
        <stp>BADDPERIODS|8027329149217400253</stp>
        <tr r="I5420" s="1"/>
      </tp>
      <tp t="s">
        <v>#N/A Requesting Data...2947541740</v>
        <stp/>
        <stp>BADDPERIODS|5528858599456700844</stp>
        <tr r="I2668" s="1"/>
      </tp>
      <tp t="s">
        <v>#N/A Requesting Data...3942425534</v>
        <stp/>
        <stp>BADDPERIODS|6457213684926953021</stp>
        <tr r="I7275" s="1"/>
      </tp>
      <tp t="s">
        <v>#N/A Requesting Data...4162512947</v>
        <stp/>
        <stp>BADDPERIODS|9942466130521298575</stp>
        <tr r="I6331" s="1"/>
      </tp>
      <tp t="s">
        <v>#N/A Requesting Data...2452909291</v>
        <stp/>
        <stp>BADDPERIODS|7151628913088248282</stp>
        <tr r="I8015" s="1"/>
      </tp>
      <tp t="s">
        <v>#N/A Requesting Data...3792324904</v>
        <stp/>
        <stp>BADDPERIODS|6079279237085348891</stp>
        <tr r="I5398" s="1"/>
      </tp>
      <tp t="s">
        <v>#N/A Requesting Data...2406721421</v>
        <stp/>
        <stp>BADDPERIODS|9227496922650419577</stp>
        <tr r="G3237" s="1"/>
      </tp>
      <tp t="s">
        <v>#N/A Requesting Data...3276174860</v>
        <stp/>
        <stp>BADDPERIODS|7411555198503166223</stp>
        <tr r="G7318" s="1"/>
      </tp>
      <tp t="s">
        <v>#N/A Requesting Data...2961849140</v>
        <stp/>
        <stp>BADDPERIODS|8151124823885981434</stp>
        <tr r="G2738" s="1"/>
      </tp>
      <tp t="s">
        <v>#N/A Requesting Data...3160341042</v>
        <stp/>
        <stp>BADDPERIODS|1351793041381756965</stp>
        <tr r="G6592" s="1"/>
      </tp>
      <tp t="s">
        <v>#N/A Requesting Data...2066084471</v>
        <stp/>
        <stp>BADDPERIODS|5004854863188931950</stp>
        <tr r="I4339" s="1"/>
      </tp>
      <tp t="s">
        <v>#N/A Requesting Data...3530164332</v>
        <stp/>
        <stp>BADDPERIODS|5496538296615881639</stp>
        <tr r="G5366" s="1"/>
      </tp>
      <tp t="s">
        <v>#N/A Requesting Data...2440129140</v>
        <stp/>
        <stp>BADDPERIODS|1869592348538512266</stp>
        <tr r="G6448" s="1"/>
      </tp>
      <tp t="s">
        <v>#N/A Requesting Data...2575705095</v>
        <stp/>
        <stp>BADDPERIODS|2703384996684171622</stp>
        <tr r="G878" s="1"/>
      </tp>
      <tp t="s">
        <v>#N/A Requesting Data...4020587189</v>
        <stp/>
        <stp>BADDPERIODS|1736270495526832672</stp>
        <tr r="G4734" s="1"/>
      </tp>
      <tp t="s">
        <v>#N/A Requesting Data...2756798361</v>
        <stp/>
        <stp>BADDPERIODS|6801858176092418159</stp>
        <tr r="G5079" s="1"/>
      </tp>
      <tp t="s">
        <v>#N/A Requesting Data...3941828230</v>
        <stp/>
        <stp>BADDPERIODS|9051471728427667236</stp>
        <tr r="I1474" s="1"/>
      </tp>
      <tp t="s">
        <v>#N/A Requesting Data...3575935484</v>
        <stp/>
        <stp>BADDPERIODS|3362831842305128096</stp>
        <tr r="G5944" s="1"/>
      </tp>
      <tp t="s">
        <v>#N/A Requesting Data...2582555238</v>
        <stp/>
        <stp>BADDPERIODS|9308185932929387804</stp>
        <tr r="G8115" s="1"/>
      </tp>
      <tp t="s">
        <v>#N/A Requesting Data...2688693714</v>
        <stp/>
        <stp>BADDPERIODS|7822442218761860961</stp>
        <tr r="I7049" s="1"/>
      </tp>
      <tp t="s">
        <v>#N/A Requesting Data...2888312222</v>
        <stp/>
        <stp>BADDPERIODS|9375768248352244258</stp>
        <tr r="G193" s="1"/>
      </tp>
      <tp t="s">
        <v>#N/A Requesting Data...2537652185</v>
        <stp/>
        <stp>BADDPERIODS|3159567099501152453</stp>
        <tr r="I7870" s="1"/>
      </tp>
      <tp t="s">
        <v>#N/A Requesting Data...3981361026</v>
        <stp/>
        <stp>BADDPERIODS|2508242838039526062</stp>
        <tr r="G3525" s="1"/>
      </tp>
      <tp t="s">
        <v>#N/A Requesting Data...2432129480</v>
        <stp/>
        <stp>BADDPERIODS|1756841139111104116</stp>
        <tr r="G1985" s="1"/>
      </tp>
      <tp t="s">
        <v>#N/A Requesting Data...3239516963</v>
        <stp/>
        <stp>BADDPERIODS|9237914227749726191</stp>
        <tr r="G7970" s="1"/>
      </tp>
      <tp t="s">
        <v>#N/A Requesting Data...3933121770</v>
        <stp/>
        <stp>BADDPERIODS|9107546415541819621</stp>
        <tr r="G4452" s="1"/>
      </tp>
      <tp t="s">
        <v>#N/A Requesting Data...2542226826</v>
        <stp/>
        <stp>BADDPERIODS|8077380324057426439</stp>
        <tr r="I6337" s="1"/>
      </tp>
      <tp t="s">
        <v>#N/A Requesting Data...2195618290</v>
        <stp/>
        <stp>BADDPERIODS|4975746782861502015</stp>
        <tr r="G3361" s="1"/>
      </tp>
      <tp t="s">
        <v>#N/A Requesting Data...4171974935</v>
        <stp/>
        <stp>BADDPERIODS|9345379849950280440</stp>
        <tr r="I5315" s="1"/>
      </tp>
      <tp t="s">
        <v>#N/A Requesting Data...3002774627</v>
        <stp/>
        <stp>BADDPERIODS|1594133274128879510</stp>
        <tr r="G912" s="1"/>
      </tp>
      <tp t="s">
        <v>#N/A Requesting Data...3787066791</v>
        <stp/>
        <stp>BADDPERIODS|4053820050196195580</stp>
        <tr r="G1443" s="1"/>
      </tp>
      <tp t="s">
        <v>#N/A Requesting Data...3774960672</v>
        <stp/>
        <stp>BADDPERIODS|8198961964444121990</stp>
        <tr r="I2008" s="1"/>
      </tp>
      <tp t="s">
        <v>#N/A Requesting Data...3584284188</v>
        <stp/>
        <stp>BADDPERIODS|3080164438123064854</stp>
        <tr r="G209" s="1"/>
      </tp>
      <tp t="s">
        <v>#N/A Requesting Data...2391093087</v>
        <stp/>
        <stp>BADDPERIODS|1776556818037366828</stp>
        <tr r="I743" s="1"/>
      </tp>
      <tp t="s">
        <v>#N/A Requesting Data...2854267929</v>
        <stp/>
        <stp>BADDPERIODS|8795162850051226786</stp>
        <tr r="G6513" s="1"/>
      </tp>
      <tp t="s">
        <v>#N/A Requesting Data...3141021691</v>
        <stp/>
        <stp>BADDPERIODS|7988802256532518216</stp>
        <tr r="I5574" s="1"/>
      </tp>
      <tp t="s">
        <v>#N/A Requesting Data...2729337465</v>
        <stp/>
        <stp>BADDPERIODS|9495940466714551883</stp>
        <tr r="G7859" s="1"/>
      </tp>
      <tp t="s">
        <v>#N/A Requesting Data...4055725697</v>
        <stp/>
        <stp>BADDPERIODS|2401256257557836858</stp>
        <tr r="I2978" s="1"/>
      </tp>
      <tp t="s">
        <v>#N/A Requesting Data...2803555182</v>
        <stp/>
        <stp>BADDPERIODS|6591959189824577977</stp>
        <tr r="I5772" s="1"/>
      </tp>
      <tp t="s">
        <v>#N/A Requesting Data...3697985899</v>
        <stp/>
        <stp>BADDPERIODS|8380592478546856613</stp>
        <tr r="G8088" s="1"/>
      </tp>
      <tp t="s">
        <v>#N/A Requesting Data...2829125188</v>
        <stp/>
        <stp>BADDPERIODS|3090396748649270785</stp>
        <tr r="I1579" s="1"/>
      </tp>
      <tp t="s">
        <v>#N/A Requesting Data...3112163305</v>
        <stp/>
        <stp>BADDPERIODS|1208110488611186315</stp>
        <tr r="G7302" s="1"/>
      </tp>
      <tp t="s">
        <v>#N/A Requesting Data...3490756530</v>
        <stp/>
        <stp>BADDPERIODS|2249684011848836780</stp>
        <tr r="G4853" s="1"/>
      </tp>
      <tp t="s">
        <v>#N/A Requesting Data...3396095232</v>
        <stp/>
        <stp>BADDPERIODS|6848788014553603992</stp>
        <tr r="I2906" s="1"/>
      </tp>
      <tp t="s">
        <v>#N/A Requesting Data...4043478680</v>
        <stp/>
        <stp>BADDPERIODS|2034267008238473215</stp>
        <tr r="G5319" s="1"/>
      </tp>
      <tp t="s">
        <v>#N/A Requesting Data...2179345693</v>
        <stp/>
        <stp>BADDPERIODS|9857196579380447570</stp>
        <tr r="G7989" s="1"/>
      </tp>
      <tp t="s">
        <v>#N/A Requesting Data...3349694599</v>
        <stp/>
        <stp>BADDPERIODS|4438673639403620872</stp>
        <tr r="I5490" s="1"/>
      </tp>
      <tp t="s">
        <v>#N/A Requesting Data...4120821681</v>
        <stp/>
        <stp>BADDPERIODS|4581367295960467495</stp>
        <tr r="G3033" s="1"/>
      </tp>
      <tp t="s">
        <v>#N/A Requesting Data...3073572334</v>
        <stp/>
        <stp>BADDPERIODS|7388060246421006889</stp>
        <tr r="G6303" s="1"/>
      </tp>
      <tp t="s">
        <v>#N/A Requesting Data...2250103099</v>
        <stp/>
        <stp>BADDPERIODS|8584503010810901675</stp>
        <tr r="G7150" s="1"/>
      </tp>
      <tp t="s">
        <v>#N/A Requesting Data...3893775462</v>
        <stp/>
        <stp>BADDPERIODS|9902266547245154026</stp>
        <tr r="G248" s="1"/>
      </tp>
      <tp t="s">
        <v>#N/A Requesting Data...2519989397</v>
        <stp/>
        <stp>BADDPERIODS|6926632594663430015</stp>
        <tr r="G2235" s="1"/>
      </tp>
      <tp t="s">
        <v>#N/A Requesting Data...3377677054</v>
        <stp/>
        <stp>BADDPERIODS|2155461150630864945</stp>
        <tr r="I4523" s="1"/>
      </tp>
      <tp t="s">
        <v>#N/A Requesting Data...3462511225</v>
        <stp/>
        <stp>BADDPERIODS|7642686526010104923</stp>
        <tr r="G5171" s="1"/>
      </tp>
      <tp t="s">
        <v>#N/A Requesting Data...3101212295</v>
        <stp/>
        <stp>BADDPERIODS|9587183425883508361</stp>
        <tr r="G3172" s="1"/>
      </tp>
      <tp t="s">
        <v>#N/A Requesting Data...3211476824</v>
        <stp/>
        <stp>BADDPERIODS|3785525028456336858</stp>
        <tr r="G2218" s="1"/>
      </tp>
      <tp t="s">
        <v>#N/A Requesting Data...3107919291</v>
        <stp/>
        <stp>BADDPERIODS|6805546904571235812</stp>
        <tr r="G6450" s="1"/>
      </tp>
      <tp t="s">
        <v>#N/A Requesting Data...3378108844</v>
        <stp/>
        <stp>BADDPERIODS|7447014388443405627</stp>
        <tr r="I7393" s="1"/>
      </tp>
      <tp t="s">
        <v>#N/A Requesting Data...3076244736</v>
        <stp/>
        <stp>BADDPERIODS|2521093697358686969</stp>
        <tr r="G1766" s="1"/>
      </tp>
      <tp t="s">
        <v>#N/A Requesting Data...2975661086</v>
        <stp/>
        <stp>BADDPERIODS|3204275122141812879</stp>
        <tr r="I3291" s="1"/>
      </tp>
      <tp t="s">
        <v>#N/A Requesting Data...3086182396</v>
        <stp/>
        <stp>BADDPERIODS|7962628006538329364</stp>
        <tr r="G1760" s="1"/>
      </tp>
      <tp t="s">
        <v>#N/A Requesting Data...4032878702</v>
        <stp/>
        <stp>BADDPERIODS|5699939312574721389</stp>
        <tr r="G1557" s="1"/>
      </tp>
      <tp t="s">
        <v>#N/A Requesting Data...4112898184</v>
        <stp/>
        <stp>BADDPERIODS|9594660669513452060</stp>
        <tr r="G2729" s="1"/>
      </tp>
      <tp t="s">
        <v>#N/A Requesting Data...3442368502</v>
        <stp/>
        <stp>BADDPERIODS|4327962269817488609</stp>
        <tr r="I4262" s="1"/>
      </tp>
      <tp t="s">
        <v>#N/A Requesting Data...3311425741</v>
        <stp/>
        <stp>BADDPERIODS|9581195600532646026</stp>
        <tr r="I1928" s="1"/>
      </tp>
      <tp t="s">
        <v>#N/A Requesting Data...3215167882</v>
        <stp/>
        <stp>BADDPERIODS|2285935329104833785</stp>
        <tr r="I6050" s="1"/>
      </tp>
      <tp t="s">
        <v>#N/A Requesting Data...2919683310</v>
        <stp/>
        <stp>BADDPERIODS|4355760186500974123</stp>
        <tr r="I5062" s="1"/>
      </tp>
      <tp t="s">
        <v>#N/A Requesting Data...2932254302</v>
        <stp/>
        <stp>BADDPERIODS|4708700053135573992</stp>
        <tr r="G4711" s="1"/>
      </tp>
      <tp t="s">
        <v>#N/A Requesting Data...2348047180</v>
        <stp/>
        <stp>BADDPERIODS|1563543862131365986</stp>
        <tr r="I163" s="1"/>
      </tp>
      <tp t="s">
        <v>#N/A Requesting Data...3973707798</v>
        <stp/>
        <stp>BADDPERIODS|9579995246329228705</stp>
        <tr r="G374" s="1"/>
      </tp>
      <tp t="s">
        <v>#N/A Requesting Data...3848107351</v>
        <stp/>
        <stp>BADDPERIODS|4485172572711982902</stp>
        <tr r="G1044" s="1"/>
      </tp>
      <tp t="s">
        <v>#N/A Requesting Data...2662700379</v>
        <stp/>
        <stp>BADDPERIODS|1973076667138112506</stp>
        <tr r="G1097" s="1"/>
      </tp>
      <tp t="s">
        <v>#N/A Requesting Data...3768749857</v>
        <stp/>
        <stp>BADDPERIODS|5692411253886502890</stp>
        <tr r="G5789" s="1"/>
      </tp>
      <tp t="s">
        <v>#N/A Requesting Data...2245673986</v>
        <stp/>
        <stp>BADDPERIODS|9903617315536712222</stp>
        <tr r="I7316" s="1"/>
      </tp>
      <tp t="s">
        <v>#N/A Requesting Data...2562301136</v>
        <stp/>
        <stp>BADDPERIODS|2848524227357569804</stp>
        <tr r="G2176" s="1"/>
      </tp>
      <tp t="s">
        <v>#N/A Requesting Data...3636843900</v>
        <stp/>
        <stp>BADDPERIODS|3269326988062226020</stp>
        <tr r="G3517" s="1"/>
      </tp>
      <tp t="s">
        <v>#N/A Requesting Data...3508980123</v>
        <stp/>
        <stp>BADDPERIODS|7818235880765272216</stp>
        <tr r="I2793" s="1"/>
      </tp>
      <tp t="s">
        <v>#N/A Requesting Data...4269608322</v>
        <stp/>
        <stp>BADDPERIODS|6325488609689963138</stp>
        <tr r="G6558" s="1"/>
      </tp>
      <tp t="s">
        <v>#N/A Requesting Data...2349782214</v>
        <stp/>
        <stp>BADDPERIODS|9232585246830770225</stp>
        <tr r="I3927" s="1"/>
      </tp>
      <tp t="s">
        <v>#N/A Requesting Data...3646473111</v>
        <stp/>
        <stp>BADDPERIODS|5132828508650714750</stp>
        <tr r="G5882" s="1"/>
      </tp>
      <tp t="s">
        <v>#N/A Requesting Data...4037455498</v>
        <stp/>
        <stp>BADDPERIODS|9357388160522128434</stp>
        <tr r="G7376" s="1"/>
      </tp>
      <tp t="s">
        <v>#N/A Requesting Data...3769442648</v>
        <stp/>
        <stp>BADDPERIODS|8297543260885855478</stp>
        <tr r="I985" s="1"/>
      </tp>
      <tp t="s">
        <v>#N/A Requesting Data...3409946279</v>
        <stp/>
        <stp>BADDPERIODS|8788328599451550908</stp>
        <tr r="G6564" s="1"/>
      </tp>
      <tp t="s">
        <v>#N/A Requesting Data...2622822964</v>
        <stp/>
        <stp>BADDPERIODS|5248936640313901118</stp>
        <tr r="I1248" s="1"/>
      </tp>
      <tp t="s">
        <v>#N/A Requesting Data...4245566941</v>
        <stp/>
        <stp>BADDPERIODS|8832971843117305869</stp>
        <tr r="I6011" s="1"/>
      </tp>
      <tp t="s">
        <v>#N/A Requesting Data...3623277978</v>
        <stp/>
        <stp>BADDPERIODS|2353612831185924830</stp>
        <tr r="I6762" s="1"/>
      </tp>
      <tp t="s">
        <v>#N/A Requesting Data...2196336547</v>
        <stp/>
        <stp>BADDPERIODS|7505541315561426892</stp>
        <tr r="I952" s="1"/>
      </tp>
      <tp t="s">
        <v>#N/A Requesting Data...2539165533</v>
        <stp/>
        <stp>BADDPERIODS|8640039892198799393</stp>
        <tr r="I715" s="1"/>
      </tp>
      <tp t="s">
        <v>#N/A Requesting Data...3766750814</v>
        <stp/>
        <stp>BADDPERIODS|6895158029707846855</stp>
        <tr r="G3803" s="1"/>
      </tp>
      <tp t="s">
        <v>#N/A Requesting Data...3189190958</v>
        <stp/>
        <stp>BADDPERIODS|4634041676079428097</stp>
        <tr r="G4809" s="1"/>
      </tp>
      <tp t="s">
        <v>#N/A Requesting Data...4135163117</v>
        <stp/>
        <stp>BADDPERIODS|2069997175052421414</stp>
        <tr r="I2710" s="1"/>
      </tp>
      <tp t="s">
        <v>#N/A Requesting Data...4276680982</v>
        <stp/>
        <stp>BADDPERIODS|5772686986241205022</stp>
        <tr r="G3938" s="1"/>
      </tp>
      <tp t="s">
        <v>#N/A Requesting Data...2396344606</v>
        <stp/>
        <stp>BADDPERIODS|5160969208794220249</stp>
        <tr r="I4428" s="1"/>
      </tp>
      <tp t="s">
        <v>#N/A Requesting Data...2362395300</v>
        <stp/>
        <stp>BADDPERIODS|9598706833404853382</stp>
        <tr r="I4230" s="1"/>
      </tp>
      <tp t="s">
        <v>#N/A Requesting Data...2487984340</v>
        <stp/>
        <stp>BADDPERIODS|9863360309378594841</stp>
        <tr r="I3281" s="1"/>
      </tp>
      <tp t="s">
        <v>#N/A Requesting Data...3259196355</v>
        <stp/>
        <stp>BADDPERIODS|8842212414228391980</stp>
        <tr r="G4322" s="1"/>
      </tp>
      <tp t="s">
        <v>#N/A Requesting Data...3480639421</v>
        <stp/>
        <stp>BADDPERIODS|1384543375140739934</stp>
        <tr r="I5780" s="1"/>
      </tp>
      <tp t="s">
        <v>#N/A Requesting Data...2463894166</v>
        <stp/>
        <stp>BADDPERIODS|1619925721099320908</stp>
        <tr r="I8113" s="1"/>
      </tp>
      <tp t="s">
        <v>#N/A Requesting Data...2297529335</v>
        <stp/>
        <stp>BADDPERIODS|2864908979036742004</stp>
        <tr r="G1142" s="1"/>
      </tp>
      <tp t="s">
        <v>#N/A Requesting Data...3649919565</v>
        <stp/>
        <stp>BADDPERIODS|6887122382276843363</stp>
        <tr r="G14" s="1"/>
      </tp>
      <tp t="s">
        <v>#N/A Requesting Data...3574485269</v>
        <stp/>
        <stp>BADDPERIODS|6628158103649409423</stp>
        <tr r="G5502" s="1"/>
      </tp>
      <tp t="s">
        <v>#N/A Requesting Data...4198424120</v>
        <stp/>
        <stp>BADDPERIODS|7042801815747388302</stp>
        <tr r="G1866" s="1"/>
      </tp>
      <tp t="s">
        <v>#N/A Requesting Data...3505057302</v>
        <stp/>
        <stp>BADDPERIODS|1556029824439617031</stp>
        <tr r="I3256" s="1"/>
      </tp>
      <tp t="s">
        <v>#N/A Requesting Data...3110517714</v>
        <stp/>
        <stp>BADDPERIODS|6542126204979107440</stp>
        <tr r="G5097" s="1"/>
      </tp>
      <tp t="s">
        <v>#N/A Requesting Data...2708502534</v>
        <stp/>
        <stp>BADDPERIODS|4131578171729505547</stp>
        <tr r="G1861" s="1"/>
      </tp>
      <tp t="s">
        <v>#N/A Requesting Data...2810061061</v>
        <stp/>
        <stp>BADDPERIODS|9680309103911448177</stp>
        <tr r="I3935" s="1"/>
      </tp>
      <tp t="s">
        <v>#N/A Requesting Data...2357900447</v>
        <stp/>
        <stp>BADDPERIODS|5139666135182164856</stp>
        <tr r="I4478" s="1"/>
      </tp>
      <tp t="s">
        <v>#N/A Requesting Data...2448925907</v>
        <stp/>
        <stp>BADDPERIODS|8911185142181350665</stp>
        <tr r="I2818" s="1"/>
      </tp>
      <tp t="s">
        <v>#N/A Requesting Data...2645222782</v>
        <stp/>
        <stp>BADDPERIODS|9968950581342885038</stp>
        <tr r="I7280" s="1"/>
      </tp>
      <tp t="s">
        <v>#N/A Requesting Data...2431365538</v>
        <stp/>
        <stp>BADDPERIODS|7462320597145367247</stp>
        <tr r="I6141" s="1"/>
      </tp>
      <tp t="s">
        <v>#N/A Requesting Data...2461365384</v>
        <stp/>
        <stp>BADDPERIODS|9905754804197848367</stp>
        <tr r="I5070" s="1"/>
      </tp>
      <tp t="s">
        <v>#N/A Requesting Data...3830820130</v>
        <stp/>
        <stp>BADDPERIODS|4425904211753227513</stp>
        <tr r="I5142" s="1"/>
      </tp>
      <tp t="s">
        <v>#N/A Requesting Data...3295028220</v>
        <stp/>
        <stp>BADDPERIODS|4328904749575913652</stp>
        <tr r="G937" s="1"/>
      </tp>
      <tp t="s">
        <v>#N/A Requesting Data...3476138195</v>
        <stp/>
        <stp>BADDPERIODS|1467272786595056434</stp>
        <tr r="G940" s="1"/>
      </tp>
      <tp t="s">
        <v>#N/A Requesting Data...3277172179</v>
        <stp/>
        <stp>BADDPERIODS|9453709258923330297</stp>
        <tr r="I2895" s="1"/>
      </tp>
      <tp t="s">
        <v>#N/A Requesting Data...2240010163</v>
        <stp/>
        <stp>BADDPERIODS|1885940078957462266</stp>
        <tr r="I5066" s="1"/>
      </tp>
      <tp t="s">
        <v>#N/A Requesting Data...3831816841</v>
        <stp/>
        <stp>BADDPERIODS|9677248178375993354</stp>
        <tr r="I2798" s="1"/>
      </tp>
      <tp t="s">
        <v>#N/A Requesting Data...4155772731</v>
        <stp/>
        <stp>BADDPERIODS|7026286098585609300</stp>
        <tr r="I6981" s="1"/>
      </tp>
      <tp t="s">
        <v>#N/A Requesting Data...3238169351</v>
        <stp/>
        <stp>BADDPERIODS|2851187957084241834</stp>
        <tr r="I3692" s="1"/>
      </tp>
      <tp t="s">
        <v>#N/A Requesting Data...3600892631</v>
        <stp/>
        <stp>BADDPERIODS|5762637635138372245</stp>
        <tr r="I493" s="1"/>
      </tp>
      <tp t="s">
        <v>#N/A Requesting Data...2898661484</v>
        <stp/>
        <stp>BADDPERIODS|3393804831822223064</stp>
        <tr r="G236" s="1"/>
      </tp>
      <tp t="s">
        <v>#N/A Requesting Data...3099243794</v>
        <stp/>
        <stp>BADDPERIODS|4963688424522251802</stp>
        <tr r="G5204" s="1"/>
      </tp>
      <tp t="s">
        <v>#N/A Requesting Data...2786955422</v>
        <stp/>
        <stp>BADDPERIODS|6623871867996615477</stp>
        <tr r="G8" s="1"/>
      </tp>
      <tp t="s">
        <v>#N/A Requesting Data...3390759232</v>
        <stp/>
        <stp>BADDPERIODS|3108169956534593938</stp>
        <tr r="G3499" s="1"/>
      </tp>
      <tp t="s">
        <v>#N/A Requesting Data...3541383618</v>
        <stp/>
        <stp>BADDPERIODS|3620709435979487407</stp>
        <tr r="I5389" s="1"/>
      </tp>
      <tp t="s">
        <v>#N/A Requesting Data...2397659055</v>
        <stp/>
        <stp>BADDPERIODS|6573566880310361179</stp>
        <tr r="G1680" s="1"/>
      </tp>
      <tp t="s">
        <v>#N/A Requesting Data...3515872093</v>
        <stp/>
        <stp>BADDPERIODS|2790649266930249803</stp>
        <tr r="I1075" s="1"/>
      </tp>
      <tp t="s">
        <v>#N/A Requesting Data...3373706671</v>
        <stp/>
        <stp>BADDPERIODS|5717904879329095890</stp>
        <tr r="G2632" s="1"/>
      </tp>
      <tp t="s">
        <v>#N/A Requesting Data...2954200341</v>
        <stp/>
        <stp>BADDPERIODS|4294623971407606806</stp>
        <tr r="G4749" s="1"/>
      </tp>
      <tp t="s">
        <v>#N/A Requesting Data...3864362194</v>
        <stp/>
        <stp>BADDPERIODS|4284647775486714932</stp>
        <tr r="I2903" s="1"/>
      </tp>
      <tp t="s">
        <v>#N/A Requesting Data...3494045926</v>
        <stp/>
        <stp>BADDPERIODS|8123021950690587714</stp>
        <tr r="I116" s="1"/>
      </tp>
      <tp t="s">
        <v>#N/A Requesting Data...2486366077</v>
        <stp/>
        <stp>BADDPERIODS|7836526849788190450</stp>
        <tr r="G5614" s="1"/>
      </tp>
      <tp t="s">
        <v>#N/A Requesting Data...3269030503</v>
        <stp/>
        <stp>BADDPERIODS|3511726853653425878</stp>
        <tr r="G2959" s="1"/>
      </tp>
      <tp t="s">
        <v>#N/A Requesting Data...3703230258</v>
        <stp/>
        <stp>BADDPERIODS|4596956866313570240</stp>
        <tr r="I6639" s="1"/>
      </tp>
      <tp t="s">
        <v>#N/A Requesting Data...3520509044</v>
        <stp/>
        <stp>BADDPERIODS|7319496545368918511</stp>
        <tr r="G6682" s="1"/>
      </tp>
      <tp t="s">
        <v>#N/A Requesting Data...2694273691</v>
        <stp/>
        <stp>BADDPERIODS|5389525733898208171</stp>
        <tr r="G3714" s="1"/>
      </tp>
      <tp t="s">
        <v>#N/A Requesting Data...2743388544</v>
        <stp/>
        <stp>BADDPERIODS|5787701490895215424</stp>
        <tr r="G5473" s="1"/>
      </tp>
      <tp t="s">
        <v>#N/A Requesting Data...4031095911</v>
        <stp/>
        <stp>BADDPERIODS|9042143933895582452</stp>
        <tr r="I8049" s="1"/>
      </tp>
      <tp t="s">
        <v>#N/A Requesting Data...3124670670</v>
        <stp/>
        <stp>BADDPERIODS|9711019791353978999</stp>
        <tr r="I7772" s="1"/>
      </tp>
      <tp t="s">
        <v>#N/A Requesting Data...3605049651</v>
        <stp/>
        <stp>BADDPERIODS|9386807097734398604</stp>
        <tr r="I2397" s="1"/>
      </tp>
      <tp t="s">
        <v>#N/A Requesting Data...2789757464</v>
        <stp/>
        <stp>BADDPERIODS|8712090067457938373</stp>
        <tr r="I6665" s="1"/>
      </tp>
      <tp t="s">
        <v>#N/A Requesting Data...2491857651</v>
        <stp/>
        <stp>BADDPERIODS|5933121781195938346</stp>
        <tr r="I636" s="1"/>
      </tp>
      <tp t="s">
        <v>#N/A Requesting Data...2686549831</v>
        <stp/>
        <stp>BADDPERIODS|6546077892610744507</stp>
        <tr r="I2995" s="1"/>
      </tp>
      <tp t="s">
        <v>#N/A Requesting Data...3069257364</v>
        <stp/>
        <stp>BADDPERIODS|3547750825474046822</stp>
        <tr r="I3715" s="1"/>
      </tp>
      <tp t="s">
        <v>#N/A Requesting Data...3082448892</v>
        <stp/>
        <stp>BADDPERIODS|5169422245057520841</stp>
        <tr r="G4300" s="1"/>
      </tp>
      <tp t="s">
        <v>#N/A Requesting Data...3690051445</v>
        <stp/>
        <stp>BADDPERIODS|5029871941472454152</stp>
        <tr r="I923" s="1"/>
      </tp>
      <tp t="s">
        <v>#N/A Requesting Data...4173293476</v>
        <stp/>
        <stp>BADDPERIODS|9210443482019542666</stp>
        <tr r="I4108" s="1"/>
      </tp>
      <tp t="s">
        <v>#N/A Requesting Data...3720597356</v>
        <stp/>
        <stp>BADDPERIODS|5569336955899617029</stp>
        <tr r="I2327" s="1"/>
      </tp>
      <tp t="s">
        <v>#N/A Requesting Data...3182684826</v>
        <stp/>
        <stp>BADDPERIODS|4027172380106097109</stp>
        <tr r="I2244" s="1"/>
      </tp>
      <tp t="s">
        <v>#N/A Requesting Data...4242284757</v>
        <stp/>
        <stp>BADDPERIODS|1358530044698525260</stp>
        <tr r="I1315" s="1"/>
      </tp>
      <tp t="s">
        <v>#N/A Requesting Data...4157516452</v>
        <stp/>
        <stp>BADDPERIODS|5264242002464019930</stp>
        <tr r="I4487" s="1"/>
      </tp>
      <tp t="s">
        <v>#N/A Requesting Data...3736894553</v>
        <stp/>
        <stp>BADDPERIODS|8256128330883136367</stp>
        <tr r="I4741" s="1"/>
      </tp>
      <tp t="s">
        <v>#N/A Requesting Data...2593137448</v>
        <stp/>
        <stp>BADDPERIODS|8583136920146575749</stp>
        <tr r="G6304" s="1"/>
      </tp>
      <tp t="s">
        <v>#N/A Requesting Data...2543113871</v>
        <stp/>
        <stp>BADDPERIODS|9017203081081321851</stp>
        <tr r="G7223" s="1"/>
      </tp>
      <tp t="s">
        <v>#N/A Requesting Data...3276315688</v>
        <stp/>
        <stp>BADDPERIODS|4439491693186080599</stp>
        <tr r="I1231" s="1"/>
      </tp>
      <tp t="s">
        <v>#N/A Requesting Data...4204844562</v>
        <stp/>
        <stp>BADDPERIODS|4977821456760952336</stp>
        <tr r="I5915" s="1"/>
      </tp>
      <tp t="s">
        <v>#N/A Requesting Data...2368440623</v>
        <stp/>
        <stp>BADDPERIODS|9481027460973028616</stp>
        <tr r="G1167" s="1"/>
      </tp>
      <tp t="s">
        <v>#N/A Requesting Data...2830022335</v>
        <stp/>
        <stp>BADDPERIODS|9332873932269761166</stp>
        <tr r="I4911" s="1"/>
      </tp>
      <tp t="s">
        <v>#N/A Requesting Data...2644784237</v>
        <stp/>
        <stp>BADDPERIODS|8647326518785338585</stp>
        <tr r="G4246" s="1"/>
      </tp>
      <tp t="s">
        <v>#N/A Requesting Data...3711877056</v>
        <stp/>
        <stp>BADDPERIODS|5364058817319698707</stp>
        <tr r="I4176" s="1"/>
      </tp>
      <tp t="s">
        <v>#N/A Requesting Data...3692284099</v>
        <stp/>
        <stp>BADDPERIODS|2234721860949643022</stp>
        <tr r="I114" s="1"/>
      </tp>
      <tp t="s">
        <v>#N/A Requesting Data...3420960514</v>
        <stp/>
        <stp>BADDPERIODS|4589836446400563211</stp>
        <tr r="G6187" s="1"/>
      </tp>
      <tp t="s">
        <v>#N/A Requesting Data...3223535627</v>
        <stp/>
        <stp>BADDPERIODS|8098067401001332300</stp>
        <tr r="I4063" s="1"/>
      </tp>
      <tp t="s">
        <v>#N/A Requesting Data...2654217291</v>
        <stp/>
        <stp>BADDPERIODS|5311913652534592710</stp>
        <tr r="I5760" s="1"/>
      </tp>
      <tp t="s">
        <v>#N/A Requesting Data...2495680108</v>
        <stp/>
        <stp>BADDPERIODS|3003974466856023051</stp>
        <tr r="I6629" s="1"/>
      </tp>
      <tp t="s">
        <v>#N/A Requesting Data...2381339034</v>
        <stp/>
        <stp>BADDPERIODS|8244886845688354689</stp>
        <tr r="G4577" s="1"/>
      </tp>
      <tp t="s">
        <v>#N/A Requesting Data...2665225429</v>
        <stp/>
        <stp>BADDPERIODS|6937466718260474978</stp>
        <tr r="I38" s="1"/>
      </tp>
      <tp t="s">
        <v>#N/A Requesting Data...4103023579</v>
        <stp/>
        <stp>BADDPERIODS|8191429033845150055</stp>
        <tr r="G7387" s="1"/>
      </tp>
      <tp t="s">
        <v>#N/A Requesting Data...2681197170</v>
        <stp/>
        <stp>BADDPERIODS|9925302606913885339</stp>
        <tr r="G5362" s="1"/>
      </tp>
      <tp t="s">
        <v>#N/A Requesting Data...2373216494</v>
        <stp/>
        <stp>BADDPERIODS|6235029120459729734</stp>
        <tr r="I333" s="1"/>
      </tp>
      <tp t="s">
        <v>#N/A Requesting Data...3154787743</v>
        <stp/>
        <stp>BADDPERIODS|4628814346607391561</stp>
        <tr r="G4130" s="1"/>
      </tp>
      <tp t="s">
        <v>#N/A Requesting Data...4278679672</v>
        <stp/>
        <stp>BADDPERIODS|9212428306764018327</stp>
        <tr r="G8071" s="1"/>
      </tp>
      <tp t="s">
        <v>#N/A Requesting Data...2584160233</v>
        <stp/>
        <stp>BADDPERIODS|6544351019826932847</stp>
        <tr r="G3790" s="1"/>
      </tp>
      <tp t="s">
        <v>#N/A Requesting Data...2367409490</v>
        <stp/>
        <stp>BADDPERIODS|2880214874468143585</stp>
        <tr r="I7370" s="1"/>
      </tp>
      <tp t="s">
        <v>#N/A Requesting Data...4269486234</v>
        <stp/>
        <stp>BADDPERIODS|9988485479794450485</stp>
        <tr r="G6919" s="1"/>
      </tp>
      <tp t="s">
        <v>#N/A Requesting Data...2872007903</v>
        <stp/>
        <stp>BADDPERIODS|9805069944553762490</stp>
        <tr r="I689" s="1"/>
      </tp>
      <tp t="s">
        <v>#N/A Requesting Data...2640803323</v>
        <stp/>
        <stp>BADDPERIODS|6476539802120860993</stp>
        <tr r="G1337" s="1"/>
      </tp>
      <tp t="s">
        <v>#N/A Requesting Data...3812221023</v>
        <stp/>
        <stp>BADDPERIODS|8324528716280103623</stp>
        <tr r="I3161" s="1"/>
      </tp>
      <tp t="s">
        <v>#N/A Requesting Data...4164685398</v>
        <stp/>
        <stp>BADDPERIODS|7250135888671445596</stp>
        <tr r="I2356" s="1"/>
      </tp>
      <tp t="s">
        <v>#N/A Requesting Data...2711458786</v>
        <stp/>
        <stp>BADDPERIODS|1285109965179574563</stp>
        <tr r="I6226" s="1"/>
      </tp>
      <tp t="s">
        <v>#N/A Requesting Data...3475707549</v>
        <stp/>
        <stp>BADDPERIODS|3686651613509496700</stp>
        <tr r="I7724" s="1"/>
      </tp>
      <tp t="s">
        <v>#N/A Requesting Data...2871684054</v>
        <stp/>
        <stp>BADDPERIODS|4074907976810453068</stp>
        <tr r="I7202" s="1"/>
      </tp>
      <tp t="s">
        <v>#N/A Requesting Data...2970123956</v>
        <stp/>
        <stp>BADDPERIODS|7063241920189144414</stp>
        <tr r="I1382" s="1"/>
      </tp>
      <tp t="s">
        <v>#N/A Requesting Data...3093940577</v>
        <stp/>
        <stp>BADDPERIODS|1476248491895060557</stp>
        <tr r="G6051" s="1"/>
      </tp>
      <tp t="s">
        <v>#N/A Requesting Data...2860596694</v>
        <stp/>
        <stp>BADDPERIODS|8478566702272432506</stp>
        <tr r="G486" s="1"/>
      </tp>
      <tp t="s">
        <v>#N/A Requesting Data...2913475167</v>
        <stp/>
        <stp>BADDPERIODS|8320522759495563794</stp>
        <tr r="I8040" s="1"/>
      </tp>
      <tp t="s">
        <v>#N/A Requesting Data...3344781430</v>
        <stp/>
        <stp>BADDPERIODS|3427566261712065872</stp>
        <tr r="G1032" s="1"/>
      </tp>
      <tp t="s">
        <v>#N/A Requesting Data...3968386090</v>
        <stp/>
        <stp>BADDPERIODS|8622760226694728357</stp>
        <tr r="I1738" s="1"/>
      </tp>
      <tp t="s">
        <v>#N/A Requesting Data...3064679415</v>
        <stp/>
        <stp>BADDPERIODS|6671464079308936742</stp>
        <tr r="I1153" s="1"/>
      </tp>
      <tp t="s">
        <v>#N/A Requesting Data...4075385278</v>
        <stp/>
        <stp>BADDPERIODS|8469213656112629717</stp>
        <tr r="G1345" s="1"/>
      </tp>
      <tp t="s">
        <v>#N/A Requesting Data...4122675219</v>
        <stp/>
        <stp>BADDPERIODS|1200824320340361170</stp>
        <tr r="G1812" s="1"/>
      </tp>
      <tp t="s">
        <v>#N/A Requesting Data...2967504729</v>
        <stp/>
        <stp>BADDPERIODS|8252195466746969300</stp>
        <tr r="I61" s="1"/>
      </tp>
      <tp t="s">
        <v>#N/A Requesting Data...3634668293</v>
        <stp/>
        <stp>BADDPERIODS|2293899022560409294</stp>
        <tr r="G5134" s="1"/>
      </tp>
      <tp t="s">
        <v>#N/A Requesting Data...3416238454</v>
        <stp/>
        <stp>BADDPERIODS|7753832306551309450</stp>
        <tr r="G1759" s="1"/>
      </tp>
      <tp t="s">
        <v>#N/A Requesting Data...3705078716</v>
        <stp/>
        <stp>BADDPERIODS|6692807977041490215</stp>
        <tr r="G5977" s="1"/>
      </tp>
      <tp t="s">
        <v>#N/A Requesting Data...3409812077</v>
        <stp/>
        <stp>BADDPERIODS|3515715908056927814</stp>
        <tr r="G4847" s="1"/>
      </tp>
      <tp t="s">
        <v>#N/A Requesting Data...2393818262</v>
        <stp/>
        <stp>BADDPERIODS|8703527651483493148</stp>
        <tr r="G4817" s="1"/>
      </tp>
      <tp t="s">
        <v>#N/A Requesting Data...3702059242</v>
        <stp/>
        <stp>BADDPERIODS|6470181536228607687</stp>
        <tr r="I3325" s="1"/>
      </tp>
      <tp t="s">
        <v>#N/A Requesting Data...4016773509</v>
        <stp/>
        <stp>BADDPERIODS|4581439493616707564</stp>
        <tr r="G6165" s="1"/>
      </tp>
      <tp t="s">
        <v>#N/A Requesting Data...3407196037</v>
        <stp/>
        <stp>BADDPERIODS|9960688205491408449</stp>
        <tr r="I5275" s="1"/>
      </tp>
      <tp t="s">
        <v>#N/A Requesting Data...2553664242</v>
        <stp/>
        <stp>BADDPERIODS|6270985017106802210</stp>
        <tr r="G5153" s="1"/>
      </tp>
      <tp t="s">
        <v>#N/A Requesting Data...3866785840</v>
        <stp/>
        <stp>BADDPERIODS|4953362915404903870</stp>
        <tr r="I1062" s="1"/>
      </tp>
      <tp t="s">
        <v>#N/A Requesting Data...2846746190</v>
        <stp/>
        <stp>BADDPERIODS|2833641158933203837</stp>
        <tr r="G250" s="1"/>
      </tp>
      <tp t="s">
        <v>#N/A Requesting Data...3247117274</v>
        <stp/>
        <stp>BADDPERIODS|2104660281987249111</stp>
        <tr r="G4727" s="1"/>
      </tp>
      <tp t="s">
        <v>#N/A Requesting Data...3164480117</v>
        <stp/>
        <stp>BADDPERIODS|9194998497986260582</stp>
        <tr r="G127" s="1"/>
      </tp>
      <tp t="s">
        <v>#N/A Requesting Data...3347148757</v>
        <stp/>
        <stp>BADDPERIODS|4118601032972305955</stp>
        <tr r="I1195" s="1"/>
      </tp>
      <tp t="s">
        <v>#N/A Requesting Data...4247937142</v>
        <stp/>
        <stp>BADDPERIODS|4389323229409524681</stp>
        <tr r="G4082" s="1"/>
      </tp>
      <tp t="s">
        <v>#N/A Requesting Data...4025181656</v>
        <stp/>
        <stp>BADDPERIODS|8082017073412471731</stp>
        <tr r="I3603" s="1"/>
      </tp>
      <tp t="s">
        <v>#N/A Requesting Data...2977675535</v>
        <stp/>
        <stp>BADDPERIODS|1798177095444354732</stp>
        <tr r="I86" s="1"/>
      </tp>
      <tp t="s">
        <v>#N/A Requesting Data...2752859522</v>
        <stp/>
        <stp>BADDPERIODS|9219531467835267511</stp>
        <tr r="G3019" s="1"/>
      </tp>
      <tp t="s">
        <v>#N/A Requesting Data...2499402103</v>
        <stp/>
        <stp>BADDPERIODS|8989265640617860322</stp>
        <tr r="G6316" s="1"/>
      </tp>
      <tp t="s">
        <v>#N/A Requesting Data...3977531571</v>
        <stp/>
        <stp>BADDPERIODS|6597007606855762918</stp>
        <tr r="I1605" s="1"/>
      </tp>
      <tp t="s">
        <v>#N/A Requesting Data...2703313778</v>
        <stp/>
        <stp>BADDPERIODS|4533969620442272740</stp>
        <tr r="G5606" s="1"/>
      </tp>
      <tp t="s">
        <v>#N/A Requesting Data...2854315910</v>
        <stp/>
        <stp>BADDPERIODS|8082012037981229018</stp>
        <tr r="I6257" s="1"/>
      </tp>
      <tp t="s">
        <v>#N/A Requesting Data...3563011837</v>
        <stp/>
        <stp>BADDPERIODS|1895285565299043603</stp>
        <tr r="I5096" s="1"/>
      </tp>
      <tp t="s">
        <v>#N/A Requesting Data...3025726819</v>
        <stp/>
        <stp>BADDPERIODS|3281516466013048900</stp>
        <tr r="G4656" s="1"/>
      </tp>
      <tp t="s">
        <v>#N/A Requesting Data...4016658371</v>
        <stp/>
        <stp>BADDPERIODS|2288108553659449509</stp>
        <tr r="G4128" s="1"/>
      </tp>
      <tp t="s">
        <v>#N/A Requesting Data...3002878621</v>
        <stp/>
        <stp>BADDPERIODS|4154515171345380970</stp>
        <tr r="I1803" s="1"/>
      </tp>
      <tp t="s">
        <v>#N/A Requesting Data...2595754634</v>
        <stp/>
        <stp>BADDPERIODS|4760564744497884885</stp>
        <tr r="G5074" s="1"/>
      </tp>
      <tp t="s">
        <v>#N/A Requesting Data...4095554386</v>
        <stp/>
        <stp>BADDPERIODS|7297661186803747000</stp>
        <tr r="G4276" s="1"/>
      </tp>
      <tp t="s">
        <v>#N/A Requesting Data...4161154063</v>
        <stp/>
        <stp>BADDPERIODS|3107601103758041776</stp>
        <tr r="G1296" s="1"/>
      </tp>
      <tp t="s">
        <v>#N/A Requesting Data...3455946002</v>
        <stp/>
        <stp>BADDPERIODS|6502565744595024826</stp>
        <tr r="G5006" s="1"/>
      </tp>
      <tp t="s">
        <v>#N/A Requesting Data...3913977852</v>
        <stp/>
        <stp>BADDPERIODS|5828246636756844873</stp>
        <tr r="I4826" s="1"/>
      </tp>
      <tp t="s">
        <v>#N/A Requesting Data...2513094329</v>
        <stp/>
        <stp>BADDPERIODS|2580837062761855798</stp>
        <tr r="I6312" s="1"/>
      </tp>
      <tp t="s">
        <v>#N/A Requesting Data...2917323219</v>
        <stp/>
        <stp>BADDPERIODS|1485164165498345419</stp>
        <tr r="I4092" s="1"/>
      </tp>
      <tp t="s">
        <v>#N/A Requesting Data...2473879991</v>
        <stp/>
        <stp>BADDPERIODS|6277953692665077903</stp>
        <tr r="I1356" s="1"/>
      </tp>
      <tp t="s">
        <v>#N/A Requesting Data...3823388540</v>
        <stp/>
        <stp>BADDPERIODS|2078383839578434004</stp>
        <tr r="G8148" s="1"/>
      </tp>
      <tp t="s">
        <v>#N/A Requesting Data...3823783838</v>
        <stp/>
        <stp>BADDPERIODS|2240063171906412949</stp>
        <tr r="I4011" s="1"/>
      </tp>
      <tp t="s">
        <v>#N/A Requesting Data...2703150373</v>
        <stp/>
        <stp>BADDPERIODS|6911962219224106027</stp>
        <tr r="I6240" s="1"/>
      </tp>
      <tp t="s">
        <v>#N/A Requesting Data...3612025408</v>
        <stp/>
        <stp>BADDPERIODS|2604045748899783583</stp>
        <tr r="I5812" s="1"/>
      </tp>
      <tp t="s">
        <v>#N/A Requesting Data...2821713680</v>
        <stp/>
        <stp>BADDPERIODS|4482767490830775007</stp>
        <tr r="G3099" s="1"/>
      </tp>
      <tp t="s">
        <v>#N/A Requesting Data...3423712577</v>
        <stp/>
        <stp>BADDPERIODS|4861718205330046998</stp>
        <tr r="G4181" s="1"/>
      </tp>
      <tp t="s">
        <v>#N/A Requesting Data...2499456935</v>
        <stp/>
        <stp>BADDPERIODS|7069626733049407101</stp>
        <tr r="G1277" s="1"/>
      </tp>
      <tp t="s">
        <v>#N/A Requesting Data...2662442817</v>
        <stp/>
        <stp>BADDPERIODS|7765057832096099859</stp>
        <tr r="I7890" s="1"/>
      </tp>
      <tp t="s">
        <v>#N/A Requesting Data...4091690913</v>
        <stp/>
        <stp>BADDPERIODS|1113460179488335087</stp>
        <tr r="I98" s="1"/>
      </tp>
      <tp t="s">
        <v>#N/A Requesting Data...3904325957</v>
        <stp/>
        <stp>BADDPERIODS|6349731844008334724</stp>
        <tr r="I1349" s="1"/>
      </tp>
      <tp t="s">
        <v>#N/A Requesting Data...3075691521</v>
        <stp/>
        <stp>BADDPERIODS|6483596708748880182</stp>
        <tr r="I3909" s="1"/>
      </tp>
      <tp t="s">
        <v>#N/A Requesting Data...3835647605</v>
        <stp/>
        <stp>BADDPERIODS|7116110922256094879</stp>
        <tr r="I2138" s="1"/>
      </tp>
      <tp t="s">
        <v>#N/A Requesting Data...3551866940</v>
        <stp/>
        <stp>BADDPERIODS|9529105467657598354</stp>
        <tr r="G8133" s="1"/>
      </tp>
      <tp t="s">
        <v>#N/A Requesting Data...3590134868</v>
        <stp/>
        <stp>BADDPERIODS|9275737218752930729</stp>
        <tr r="G1042" s="1"/>
      </tp>
      <tp t="s">
        <v>#N/A Requesting Data...3534496994</v>
        <stp/>
        <stp>BADDPERIODS|7543609529541639886</stp>
        <tr r="I7977" s="1"/>
      </tp>
      <tp t="s">
        <v>#N/A Requesting Data...4229414633</v>
        <stp/>
        <stp>BADDPERIODS|7682352825875476908</stp>
        <tr r="I6590" s="1"/>
      </tp>
      <tp t="s">
        <v>#N/A Requesting Data...3605153451</v>
        <stp/>
        <stp>BADDPERIODS|5217042533874148862</stp>
        <tr r="G5766" s="1"/>
      </tp>
      <tp t="s">
        <v>#N/A Requesting Data...3312591730</v>
        <stp/>
        <stp>BADDPERIODS|4648565487927040452</stp>
        <tr r="G2433" s="1"/>
      </tp>
      <tp t="s">
        <v>#N/A Requesting Data...3835341053</v>
        <stp/>
        <stp>BADDPERIODS|2268650365899265127</stp>
        <tr r="I2065" s="1"/>
      </tp>
      <tp t="s">
        <v>#N/A Requesting Data...2487108393</v>
        <stp/>
        <stp>BADDPERIODS|7790922064027665552</stp>
        <tr r="G4249" s="1"/>
      </tp>
      <tp t="s">
        <v>#N/A Requesting Data...4062819759</v>
        <stp/>
        <stp>BADDPERIODS|2305901778211086793</stp>
        <tr r="I569" s="1"/>
      </tp>
      <tp t="s">
        <v>#N/A Requesting Data...3388914792</v>
        <stp/>
        <stp>BADDPERIODS|9075806892961686369</stp>
        <tr r="I3870" s="1"/>
      </tp>
      <tp t="s">
        <v>#N/A Requesting Data...3283267339</v>
        <stp/>
        <stp>BADDPERIODS|6130151043968716120</stp>
        <tr r="G6083" s="1"/>
      </tp>
      <tp t="s">
        <v>#N/A Requesting Data...4176493204</v>
        <stp/>
        <stp>BADDPERIODS|9713829131828490023</stp>
        <tr r="I5008" s="1"/>
      </tp>
      <tp t="s">
        <v>#N/A Requesting Data...2618888294</v>
        <stp/>
        <stp>BADDPERIODS|3733396047939205796</stp>
        <tr r="G4547" s="1"/>
      </tp>
      <tp t="s">
        <v>#N/A Requesting Data...2798103773</v>
        <stp/>
        <stp>BADDPERIODS|4014986416255498386</stp>
        <tr r="I1007" s="1"/>
      </tp>
      <tp t="s">
        <v>#N/A Requesting Data...4077327453</v>
        <stp/>
        <stp>BADDPERIODS|7554618813779564306</stp>
        <tr r="I650" s="1"/>
      </tp>
      <tp t="s">
        <v>#N/A Requesting Data...4033757015</v>
        <stp/>
        <stp>BADDPERIODS|7570533727443162922</stp>
        <tr r="G6112" s="1"/>
      </tp>
      <tp t="s">
        <v>#N/A Requesting Data...2546241037</v>
        <stp/>
        <stp>BADDPERIODS|2017124364226445907</stp>
        <tr r="G2559" s="1"/>
      </tp>
      <tp t="s">
        <v>#N/A Requesting Data...2796902362</v>
        <stp/>
        <stp>BADDPERIODS|2946130749954784960</stp>
        <tr r="I1998" s="1"/>
      </tp>
      <tp t="s">
        <v>#N/A Requesting Data...3768575828</v>
        <stp/>
        <stp>BADDPERIODS|7911747196023825011</stp>
        <tr r="I2608" s="1"/>
      </tp>
      <tp t="s">
        <v>#N/A Requesting Data...2942903278</v>
        <stp/>
        <stp>BADDPERIODS|7558655107372207976</stp>
        <tr r="G573" s="1"/>
      </tp>
      <tp t="s">
        <v>#N/A Requesting Data...3706513467</v>
        <stp/>
        <stp>BADDPERIODS|3038734707568164671</stp>
        <tr r="I5057" s="1"/>
      </tp>
      <tp t="s">
        <v>#N/A Requesting Data...4055400786</v>
        <stp/>
        <stp>BADDPERIODS|9790277950135134139</stp>
        <tr r="I5461" s="1"/>
      </tp>
      <tp t="s">
        <v>#N/A Requesting Data...3144065375</v>
        <stp/>
        <stp>BADDPERIODS|3733572194281542431</stp>
        <tr r="I1150" s="1"/>
      </tp>
      <tp t="s">
        <v>#N/A Requesting Data...3296351856</v>
        <stp/>
        <stp>BADDPERIODS|5201161006597730971</stp>
        <tr r="I248" s="1"/>
      </tp>
      <tp t="s">
        <v>#N/A Requesting Data...3064950293</v>
        <stp/>
        <stp>BADDPERIODS|9049367335863494054</stp>
        <tr r="I249" s="1"/>
      </tp>
      <tp t="s">
        <v>#N/A Requesting Data...3615475942</v>
        <stp/>
        <stp>BADDPERIODS|3738683341369918255</stp>
        <tr r="I4996" s="1"/>
      </tp>
      <tp t="s">
        <v>#N/A Requesting Data...2581589637</v>
        <stp/>
        <stp>BADDPERIODS|5769427542387761823</stp>
        <tr r="I5643" s="1"/>
      </tp>
      <tp t="s">
        <v>#N/A Requesting Data...2751856511</v>
        <stp/>
        <stp>BADDPERIODS|8272147718447917555</stp>
        <tr r="G2706" s="1"/>
      </tp>
      <tp t="s">
        <v>#N/A Requesting Data...2597659075</v>
        <stp/>
        <stp>BADDPERIODS|6876191687047729234</stp>
        <tr r="G8110" s="1"/>
      </tp>
      <tp t="s">
        <v>#N/A Requesting Data...3703486552</v>
        <stp/>
        <stp>BADDPERIODS|4264157390821384760</stp>
        <tr r="I1185" s="1"/>
      </tp>
      <tp t="s">
        <v>#N/A Requesting Data...3575017401</v>
        <stp/>
        <stp>BADDPERIODS|6404377286532519521</stp>
        <tr r="I5068" s="1"/>
      </tp>
      <tp t="s">
        <v>#N/A Requesting Data...2895330567</v>
        <stp/>
        <stp>BADDPERIODS|7611935663583603123</stp>
        <tr r="G5472" s="1"/>
      </tp>
      <tp t="s">
        <v>#N/A Requesting Data...3540907782</v>
        <stp/>
        <stp>BADDPERIODS|9497890565215208888</stp>
        <tr r="I6950" s="1"/>
      </tp>
      <tp t="s">
        <v>#N/A Requesting Data...4137870014</v>
        <stp/>
        <stp>BADDPERIODS|5009456026150213935</stp>
        <tr r="G3603" s="1"/>
      </tp>
      <tp t="s">
        <v>#N/A Requesting Data...3380031055</v>
        <stp/>
        <stp>BADDPERIODS|7583029467939424276</stp>
        <tr r="I6723" s="1"/>
      </tp>
      <tp t="s">
        <v>#N/A Requesting Data...4264609337</v>
        <stp/>
        <stp>BADDPERIODS|2499450390376576370</stp>
        <tr r="I4353" s="1"/>
      </tp>
      <tp t="s">
        <v>#N/A Requesting Data...3687295343</v>
        <stp/>
        <stp>BADDPERIODS|4593389918089461528</stp>
        <tr r="G6034" s="1"/>
      </tp>
      <tp t="s">
        <v>#N/A Requesting Data...3525760511</v>
        <stp/>
        <stp>BADDPERIODS|5376908543062650054</stp>
        <tr r="G7716" s="1"/>
      </tp>
      <tp t="s">
        <v>#N/A Requesting Data...4068040220</v>
        <stp/>
        <stp>BADDPERIODS|8679209801650023045</stp>
        <tr r="G769" s="1"/>
      </tp>
      <tp t="s">
        <v>#N/A Requesting Data...2778360198</v>
        <stp/>
        <stp>BADDPERIODS|3046200083942942191</stp>
        <tr r="G2379" s="1"/>
      </tp>
      <tp t="s">
        <v>#N/A Requesting Data...4105994287</v>
        <stp/>
        <stp>BADDPERIODS|6298000489885982111</stp>
        <tr r="G7941" s="1"/>
      </tp>
      <tp t="s">
        <v>#N/A Requesting Data...3232525848</v>
        <stp/>
        <stp>BADDPERIODS|6738514446014480977</stp>
        <tr r="G5925" s="1"/>
      </tp>
      <tp t="s">
        <v>#N/A Requesting Data...2564983910</v>
        <stp/>
        <stp>BADDPERIODS|9351278977646051006</stp>
        <tr r="I965" s="1"/>
      </tp>
      <tp t="s">
        <v>#N/A Requesting Data...2794812574</v>
        <stp/>
        <stp>BADDPERIODS|7571524332628692305</stp>
        <tr r="G3680" s="1"/>
      </tp>
      <tp t="s">
        <v>#N/A Requesting Data...3111183859</v>
        <stp/>
        <stp>BADDPERIODS|8037792161361237298</stp>
        <tr r="I127" s="1"/>
      </tp>
      <tp t="s">
        <v>#N/A Requesting Data...3366718007</v>
        <stp/>
        <stp>BADDPERIODS|4036896079754783540</stp>
        <tr r="G2868" s="1"/>
      </tp>
      <tp t="s">
        <v>#N/A Requesting Data...4199518547</v>
        <stp/>
        <stp>BADDPERIODS|8276980708858300325</stp>
        <tr r="G2864" s="1"/>
      </tp>
      <tp t="s">
        <v>#N/A Requesting Data...4286332246</v>
        <stp/>
        <stp>BADDPERIODS|9254455265219181800</stp>
        <tr r="I3198" s="1"/>
      </tp>
      <tp t="s">
        <v>#N/A Requesting Data...2868173874</v>
        <stp/>
        <stp>BADDPERIODS|9121164628439515998</stp>
        <tr r="G2252" s="1"/>
      </tp>
      <tp t="s">
        <v>#N/A Requesting Data...3738614892</v>
        <stp/>
        <stp>BADDPERIODS|2270510081464417156</stp>
        <tr r="I5029" s="1"/>
      </tp>
      <tp t="s">
        <v>#N/A Requesting Data...2991716227</v>
        <stp/>
        <stp>BADDPERIODS|9155658211321490523</stp>
        <tr r="I3184" s="1"/>
      </tp>
      <tp t="s">
        <v>#N/A Requesting Data...3540023452</v>
        <stp/>
        <stp>BADDPERIODS|8477019028871737191</stp>
        <tr r="G4079" s="1"/>
      </tp>
      <tp t="s">
        <v>#N/A Requesting Data...3672011228</v>
        <stp/>
        <stp>BADDPERIODS|6212495788072743275</stp>
        <tr r="G2644" s="1"/>
      </tp>
      <tp t="s">
        <v>#N/A Requesting Data...2696224064</v>
        <stp/>
        <stp>BADDPERIODS|7512386263679532184</stp>
        <tr r="G3108" s="1"/>
      </tp>
      <tp t="s">
        <v>#N/A Requesting Data...2931087420</v>
        <stp/>
        <stp>BADDPERIODS|9960645383195557881</stp>
        <tr r="I2132" s="1"/>
      </tp>
      <tp t="s">
        <v>#N/A Requesting Data...3512868481</v>
        <stp/>
        <stp>BADDPERIODS|2358712056058624212</stp>
        <tr r="G1460" s="1"/>
      </tp>
      <tp t="s">
        <v>#N/A Requesting Data...3117917761</v>
        <stp/>
        <stp>BADDPERIODS|6315953605115578054</stp>
        <tr r="I1480" s="1"/>
      </tp>
      <tp t="s">
        <v>#N/A Requesting Data...3018030669</v>
        <stp/>
        <stp>BADDPERIODS|2640827031840121378</stp>
        <tr r="G3086" s="1"/>
      </tp>
      <tp t="s">
        <v>#N/A Requesting Data...2864186003</v>
        <stp/>
        <stp>BADDPERIODS|9691564849163996134</stp>
        <tr r="G6007" s="1"/>
      </tp>
      <tp t="s">
        <v>#N/A Requesting Data...4180216504</v>
        <stp/>
        <stp>BADDPERIODS|1895508077629409086</stp>
        <tr r="G1317" s="1"/>
      </tp>
      <tp t="s">
        <v>#N/A Requesting Data...3022817530</v>
        <stp/>
        <stp>BADDPERIODS|7641521696771531043</stp>
        <tr r="I7111" s="1"/>
      </tp>
      <tp t="s">
        <v>#N/A Requesting Data...3257295295</v>
        <stp/>
        <stp>BADDPERIODS|9059451827757265237</stp>
        <tr r="I3818" s="1"/>
      </tp>
      <tp t="s">
        <v>#N/A Requesting Data...3835950535</v>
        <stp/>
        <stp>BADDPERIODS|8709193521395416482</stp>
        <tr r="G6070" s="1"/>
      </tp>
      <tp t="s">
        <v>#N/A Requesting Data...3500681514</v>
        <stp/>
        <stp>BADDPERIODS|6671556434383648925</stp>
        <tr r="G5993" s="1"/>
      </tp>
      <tp t="s">
        <v>#N/A Requesting Data...3180922234</v>
        <stp/>
        <stp>BADDPERIODS|1473555057342621930</stp>
        <tr r="I3268" s="1"/>
      </tp>
      <tp t="s">
        <v>#N/A Requesting Data...3727703499</v>
        <stp/>
        <stp>BADDPERIODS|6709457781477097709</stp>
        <tr r="I2519" s="1"/>
      </tp>
      <tp t="s">
        <v>#N/A Requesting Data...3292233473</v>
        <stp/>
        <stp>BADDPERIODS|5891884730772306636</stp>
        <tr r="G4924" s="1"/>
      </tp>
      <tp t="s">
        <v>#N/A Requesting Data...4200583779</v>
        <stp/>
        <stp>BADDPERIODS|6293685890707232484</stp>
        <tr r="G766" s="1"/>
      </tp>
      <tp t="s">
        <v>#N/A Requesting Data...4105422681</v>
        <stp/>
        <stp>BADDPERIODS|3077296198825573741</stp>
        <tr r="I7282" s="1"/>
      </tp>
      <tp t="s">
        <v>#N/A Requesting Data...4010543077</v>
        <stp/>
        <stp>BADDPERIODS|8833490047402485020</stp>
        <tr r="G2578" s="1"/>
      </tp>
      <tp t="s">
        <v>#N/A Requesting Data...3900837945</v>
        <stp/>
        <stp>BADDPERIODS|8421311837851414365</stp>
        <tr r="I6806" s="1"/>
      </tp>
      <tp t="s">
        <v>#N/A Requesting Data...4063323882</v>
        <stp/>
        <stp>BADDPERIODS|5913217919429546549</stp>
        <tr r="G695" s="1"/>
      </tp>
      <tp t="s">
        <v>#N/A Requesting Data...2814511093</v>
        <stp/>
        <stp>BADDPERIODS|3203869214663147313</stp>
        <tr r="G6486" s="1"/>
      </tp>
      <tp t="s">
        <v>#N/A Requesting Data...2848284642</v>
        <stp/>
        <stp>BADDPERIODS|7223360335244787960</stp>
        <tr r="G5377" s="1"/>
      </tp>
      <tp t="s">
        <v>#N/A Requesting Data...4049758177</v>
        <stp/>
        <stp>BADDPERIODS|2598060240968001438</stp>
        <tr r="G1006" s="1"/>
      </tp>
      <tp t="s">
        <v>#N/A Requesting Data...3286871749</v>
        <stp/>
        <stp>BADDPERIODS|6844944729940155745</stp>
        <tr r="I7145" s="1"/>
      </tp>
      <tp t="s">
        <v>#N/A Requesting Data...3147963943</v>
        <stp/>
        <stp>BADDPERIODS|3172895061686069198</stp>
        <tr r="I1649" s="1"/>
      </tp>
      <tp t="s">
        <v>#N/A Requesting Data...3381663528</v>
        <stp/>
        <stp>BADDPERIODS|8219466426901761552</stp>
        <tr r="G2819" s="1"/>
      </tp>
      <tp t="s">
        <v>#N/A Requesting Data...2847267828</v>
        <stp/>
        <stp>BADDPERIODS|6511370738134392892</stp>
        <tr r="I4861" s="1"/>
      </tp>
      <tp t="s">
        <v>#N/A Requesting Data...4124110438</v>
        <stp/>
        <stp>BADDPERIODS|3797918817536295736</stp>
        <tr r="I6391" s="1"/>
      </tp>
      <tp t="s">
        <v>#N/A Requesting Data...4256142330</v>
        <stp/>
        <stp>BADDPERIODS|6624252892075827299</stp>
        <tr r="G2925" s="1"/>
      </tp>
      <tp t="s">
        <v>#N/A Requesting Data...3783985174</v>
        <stp/>
        <stp>BADDPERIODS|8896790509071195494</stp>
        <tr r="G6263" s="1"/>
      </tp>
      <tp t="s">
        <v>#N/A Requesting Data...3014875263</v>
        <stp/>
        <stp>BADDPERIODS|9852601208880409548</stp>
        <tr r="G4858" s="1"/>
      </tp>
      <tp t="s">
        <v>#N/A Requesting Data...3086571502</v>
        <stp/>
        <stp>BADDPERIODS|4577853253746733544</stp>
        <tr r="G3375" s="1"/>
      </tp>
      <tp t="s">
        <v>#N/A Requesting Data...4251821073</v>
        <stp/>
        <stp>BADDPERIODS|8543454930290161510</stp>
        <tr r="G5588" s="1"/>
      </tp>
      <tp t="s">
        <v>#N/A Requesting Data...3974520136</v>
        <stp/>
        <stp>BADDPERIODS|1766858174221481520</stp>
        <tr r="I2539" s="1"/>
      </tp>
      <tp t="s">
        <v>#N/A Requesting Data...3301196980</v>
        <stp/>
        <stp>BADDPERIODS|7379605484955677618</stp>
        <tr r="G6494" s="1"/>
      </tp>
      <tp t="s">
        <v>#N/A Requesting Data...2749901774</v>
        <stp/>
        <stp>BADDPERIODS|8421381144781867407</stp>
        <tr r="I7029" s="1"/>
      </tp>
      <tp t="s">
        <v>#N/A Requesting Data...3095193956</v>
        <stp/>
        <stp>BADDPERIODS|6224829500197686367</stp>
        <tr r="G4725" s="1"/>
      </tp>
      <tp t="s">
        <v>#N/A Requesting Data...3010590019</v>
        <stp/>
        <stp>BADDPERIODS|2482902539706822459</stp>
        <tr r="G5329" s="1"/>
      </tp>
      <tp t="s">
        <v>#N/A Requesting Data...3333515642</v>
        <stp/>
        <stp>BADDPERIODS|7250871764562347123</stp>
        <tr r="G1401" s="1"/>
      </tp>
      <tp t="s">
        <v>#N/A Requesting Data...3312869641</v>
        <stp/>
        <stp>BADDPERIODS|5540756604451469906</stp>
        <tr r="G1603" s="1"/>
      </tp>
      <tp t="s">
        <v>#N/A Requesting Data...4218031570</v>
        <stp/>
        <stp>BADDPERIODS|3184557882241128578</stp>
        <tr r="I31" s="1"/>
      </tp>
      <tp t="s">
        <v>#N/A Requesting Data...2689176438</v>
        <stp/>
        <stp>BADDPERIODS|8377127031440572053</stp>
        <tr r="I765" s="1"/>
      </tp>
      <tp t="s">
        <v>#N/A Requesting Data...4084520539</v>
        <stp/>
        <stp>BADDPERIODS|5754427515213650965</stp>
        <tr r="G4036" s="1"/>
      </tp>
      <tp t="s">
        <v>#N/A Requesting Data...2692094547</v>
        <stp/>
        <stp>BADDPERIODS|6260145524748758751</stp>
        <tr r="I4594" s="1"/>
      </tp>
      <tp t="s">
        <v>#N/A Requesting Data...3971644390</v>
        <stp/>
        <stp>BADDPERIODS|6918373778529244143</stp>
        <tr r="I5138" s="1"/>
      </tp>
      <tp t="s">
        <v>#N/A Requesting Data...3177720862</v>
        <stp/>
        <stp>BADDPERIODS|3550863392419912182</stp>
        <tr r="G7280" s="1"/>
      </tp>
      <tp t="s">
        <v>#N/A Requesting Data...3347868976</v>
        <stp/>
        <stp>BADDPERIODS|5073739642789398521</stp>
        <tr r="I5316" s="1"/>
      </tp>
      <tp t="s">
        <v>#N/A Requesting Data...3520478540</v>
        <stp/>
        <stp>BADDPERIODS|4758266690360065517</stp>
        <tr r="G4625" s="1"/>
      </tp>
      <tp t="s">
        <v>#N/A Requesting Data...2641696993</v>
        <stp/>
        <stp>BADDPERIODS|2539418757340595960</stp>
        <tr r="I3166" s="1"/>
      </tp>
      <tp t="s">
        <v>#N/A Requesting Data...3492397623</v>
        <stp/>
        <stp>BADDPERIODS|5000190294657827057</stp>
        <tr r="I5239" s="1"/>
      </tp>
      <tp t="s">
        <v>#N/A Requesting Data...3020557539</v>
        <stp/>
        <stp>BADDPERIODS|6261880536803944459</stp>
        <tr r="G5273" s="1"/>
      </tp>
      <tp t="s">
        <v>#N/A Requesting Data...2787263682</v>
        <stp/>
        <stp>BADDPERIODS|6587313456989079326</stp>
        <tr r="G2093" s="1"/>
      </tp>
      <tp t="s">
        <v>#N/A Requesting Data...4273096474</v>
        <stp/>
        <stp>BADDPERIODS|4903985490649716761</stp>
        <tr r="I6782" s="1"/>
      </tp>
      <tp t="s">
        <v>#N/A Requesting Data...3611663219</v>
        <stp/>
        <stp>BADDPERIODS|3944931239597028431</stp>
        <tr r="I6848" s="1"/>
      </tp>
      <tp t="s">
        <v>#N/A Requesting Data...2823141967</v>
        <stp/>
        <stp>BADDPERIODS|1418636481142732716</stp>
        <tr r="I5977" s="1"/>
      </tp>
      <tp t="s">
        <v>#N/A Requesting Data...3080005563</v>
        <stp/>
        <stp>BADDPERIODS|8011215974946614122</stp>
        <tr r="G488" s="1"/>
      </tp>
      <tp t="s">
        <v>#N/A Requesting Data...2696390337</v>
        <stp/>
        <stp>BADDPERIODS|2589496078123782828</stp>
        <tr r="I624" s="1"/>
      </tp>
      <tp t="s">
        <v>#N/A Requesting Data...3092674586</v>
        <stp/>
        <stp>BADDPERIODS|2524964305233646218</stp>
        <tr r="G5637" s="1"/>
      </tp>
      <tp t="s">
        <v>#N/A Requesting Data...3271497820</v>
        <stp/>
        <stp>BADDPERIODS|8837213335903445097</stp>
        <tr r="I3228" s="1"/>
      </tp>
      <tp t="s">
        <v>#N/A Requesting Data...3466323587</v>
        <stp/>
        <stp>BADDPERIODS|4789436213368244343</stp>
        <tr r="I3345" s="1"/>
      </tp>
      <tp t="s">
        <v>#N/A Requesting Data...3914650979</v>
        <stp/>
        <stp>BADDPERIODS|8581234926780457255</stp>
        <tr r="I1989" s="1"/>
      </tp>
      <tp t="s">
        <v>#N/A Requesting Data...3379120254</v>
        <stp/>
        <stp>BADDPERIODS|5313634263278059729</stp>
        <tr r="G3510" s="1"/>
      </tp>
      <tp t="s">
        <v>#N/A Requesting Data...2759223089</v>
        <stp/>
        <stp>BADDPERIODS|4785376738437892917</stp>
        <tr r="G2175" s="1"/>
      </tp>
      <tp t="s">
        <v>#N/A Requesting Data...3538827687</v>
        <stp/>
        <stp>BADDPERIODS|9197116009400081286</stp>
        <tr r="I7618" s="1"/>
      </tp>
      <tp t="s">
        <v>#N/A Requesting Data...3995712995</v>
        <stp/>
        <stp>BADDPERIODS|1310373587756598679</stp>
        <tr r="G5268" s="1"/>
      </tp>
      <tp t="s">
        <v>#N/A Requesting Data...2963625885</v>
        <stp/>
        <stp>BADDPERIODS|9657958812052602968</stp>
        <tr r="G5567" s="1"/>
      </tp>
      <tp t="s">
        <v>#N/A Requesting Data...4246255336</v>
        <stp/>
        <stp>BADDPERIODS|5617226015848490440</stp>
        <tr r="I953" s="1"/>
      </tp>
      <tp t="s">
        <v>#N/A Requesting Data...2860299881</v>
        <stp/>
        <stp>BADDPERIODS|2788048797624753525</stp>
        <tr r="I6808" s="1"/>
      </tp>
      <tp t="s">
        <v>#N/A Requesting Data...3356224062</v>
        <stp/>
        <stp>BADDPERIODS|8735503429052764781</stp>
        <tr r="I837" s="1"/>
      </tp>
      <tp t="s">
        <v>#N/A Requesting Data...4221286184</v>
        <stp/>
        <stp>BADDPERIODS|4446105005769199618</stp>
        <tr r="I1574" s="1"/>
      </tp>
      <tp t="s">
        <v>#N/A Requesting Data...2724209794</v>
        <stp/>
        <stp>BADDPERIODS|5071789856498892573</stp>
        <tr r="G5551" s="1"/>
      </tp>
      <tp t="s">
        <v>#N/A Requesting Data...3454748916</v>
        <stp/>
        <stp>BADDPERIODS|3246882068757109020</stp>
        <tr r="I1810" s="1"/>
      </tp>
      <tp t="s">
        <v>#N/A Requesting Data...3016531302</v>
        <stp/>
        <stp>BADDPERIODS|9349635520007408053</stp>
        <tr r="I3131" s="1"/>
      </tp>
      <tp t="s">
        <v>#N/A Requesting Data...4290482064</v>
        <stp/>
        <stp>BADDPERIODS|6004170022649629626</stp>
        <tr r="G3365" s="1"/>
      </tp>
      <tp t="s">
        <v>#N/A Requesting Data...3769726407</v>
        <stp/>
        <stp>BADDPERIODS|5029433055628630616</stp>
        <tr r="G1000" s="1"/>
      </tp>
      <tp t="s">
        <v>#N/A Requesting Data...3506702761</v>
        <stp/>
        <stp>BADDPERIODS|5716174864539237171</stp>
        <tr r="G5833" s="1"/>
      </tp>
      <tp t="s">
        <v>#N/A Requesting Data...3031821829</v>
        <stp/>
        <stp>BADDPERIODS|5170578479988838566</stp>
        <tr r="I2780" s="1"/>
      </tp>
      <tp t="s">
        <v>#N/A Requesting Data...3645053192</v>
        <stp/>
        <stp>BADDPERIODS|8072225861226106033</stp>
        <tr r="G7698" s="1"/>
      </tp>
      <tp t="s">
        <v>#N/A Requesting Data...3457093664</v>
        <stp/>
        <stp>BADDPERIODS|6208540799952152100</stp>
        <tr r="G5373" s="1"/>
      </tp>
      <tp t="s">
        <v>#N/A Requesting Data...4261171561</v>
        <stp/>
        <stp>BADDPERIODS|2029875574973931741</stp>
        <tr r="I178" s="1"/>
      </tp>
      <tp t="s">
        <v>#N/A Requesting Data...3593866164</v>
        <stp/>
        <stp>BADDPERIODS|4743969545123958335</stp>
        <tr r="G6208" s="1"/>
      </tp>
      <tp t="s">
        <v>#N/A Requesting Data...2893449809</v>
        <stp/>
        <stp>BADDPERIODS|5576648512448972341</stp>
        <tr r="I948" s="1"/>
      </tp>
      <tp t="s">
        <v>#N/A Requesting Data...2762899887</v>
        <stp/>
        <stp>BADDPERIODS|7831559444578720703</stp>
        <tr r="I8065" s="1"/>
      </tp>
      <tp t="s">
        <v>#N/A Requesting Data...3621880938</v>
        <stp/>
        <stp>BADDPERIODS|4585776349517007954</stp>
        <tr r="G3013" s="1"/>
      </tp>
      <tp t="s">
        <v>#N/A Requesting Data...3328840586</v>
        <stp/>
        <stp>BADDPERIODS|2802577630629719468</stp>
        <tr r="I1673" s="1"/>
      </tp>
      <tp t="s">
        <v>#N/A Requesting Data...3772638126</v>
        <stp/>
        <stp>BADDPERIODS|6293226926328173792</stp>
        <tr r="G1700" s="1"/>
      </tp>
      <tp t="s">
        <v>#N/A Requesting Data...3354286713</v>
        <stp/>
        <stp>BADDPERIODS|8950749918075923227</stp>
        <tr r="I6781" s="1"/>
      </tp>
      <tp t="s">
        <v>#N/A Requesting Data...3428924737</v>
        <stp/>
        <stp>BADDPERIODS|2592205891004279481</stp>
        <tr r="G1269" s="1"/>
      </tp>
      <tp t="s">
        <v>#N/A Requesting Data...3823898287</v>
        <stp/>
        <stp>BADDPERIODS|5758868580639957564</stp>
        <tr r="G1682" s="1"/>
      </tp>
      <tp t="s">
        <v>#N/A Requesting Data...3926837544</v>
        <stp/>
        <stp>BADDPERIODS|6145171064720576891</stp>
        <tr r="G6909" s="1"/>
      </tp>
      <tp t="s">
        <v>#N/A Requesting Data...4288624308</v>
        <stp/>
        <stp>BADDPERIODS|5779098314105623828</stp>
        <tr r="G3983" s="1"/>
      </tp>
      <tp t="s">
        <v>#N/A Requesting Data...3950174895</v>
        <stp/>
        <stp>BADDPERIODS|3883244130132510979</stp>
        <tr r="G5654" s="1"/>
      </tp>
      <tp t="s">
        <v>#N/A Requesting Data...3814917300</v>
        <stp/>
        <stp>BADDPERIODS|3852178259647055988</stp>
        <tr r="I6647" s="1"/>
      </tp>
      <tp t="s">
        <v>#N/A Requesting Data...4156909099</v>
        <stp/>
        <stp>BADDPERIODS|7475078151999855245</stp>
        <tr r="G3364" s="1"/>
      </tp>
      <tp t="s">
        <v>#N/A Requesting Data...3053562601</v>
        <stp/>
        <stp>BADDPERIODS|1080026392544649589</stp>
        <tr r="I4082" s="1"/>
      </tp>
      <tp t="s">
        <v>#N/A Requesting Data...3663412537</v>
        <stp/>
        <stp>BADDPERIODS|3491506289111091630</stp>
        <tr r="I703" s="1"/>
      </tp>
      <tp t="s">
        <v>#N/A Requesting Data...2739560416</v>
        <stp/>
        <stp>BADDPERIODS|1167435742770678884</stp>
        <tr r="G4202" s="1"/>
      </tp>
      <tp t="s">
        <v>#N/A Requesting Data...3544521873</v>
        <stp/>
        <stp>BADDPERIODS|7181453133859903003</stp>
        <tr r="G5589" s="1"/>
      </tp>
      <tp t="s">
        <v>#N/A Requesting Data...3318062231</v>
        <stp/>
        <stp>BADDPERIODS|3398900248425040259</stp>
        <tr r="I7703" s="1"/>
      </tp>
      <tp t="s">
        <v>#N/A Requesting Data...3874342655</v>
        <stp/>
        <stp>BADDPERIODS|2633865028588766915</stp>
        <tr r="G5280" s="1"/>
      </tp>
      <tp t="s">
        <v>#N/A Requesting Data...3135193736</v>
        <stp/>
        <stp>BADDPERIODS|2323313090194509591</stp>
        <tr r="I2537" s="1"/>
      </tp>
      <tp t="s">
        <v>#N/A Requesting Data...3868058478</v>
        <stp/>
        <stp>BADDPERIODS|2448333499452472345</stp>
        <tr r="G4637" s="1"/>
      </tp>
      <tp t="s">
        <v>#N/A Requesting Data...3865104734</v>
        <stp/>
        <stp>BADDPERIODS|8139337302294742690</stp>
        <tr r="G4472" s="1"/>
      </tp>
      <tp t="s">
        <v>#N/A Requesting Data...3913360688</v>
        <stp/>
        <stp>BADDPERIODS|4966519570878560733</stp>
        <tr r="G2258" s="1"/>
      </tp>
      <tp t="s">
        <v>#N/A Requesting Data...2885178437</v>
        <stp/>
        <stp>BADDPERIODS|9031004502736563694</stp>
        <tr r="G6644" s="1"/>
      </tp>
      <tp t="s">
        <v>#N/A Requesting Data...3655114070</v>
        <stp/>
        <stp>BADDPERIODS|4065944302116150294</stp>
        <tr r="I3717" s="1"/>
      </tp>
      <tp t="s">
        <v>#N/A Requesting Data...4025627782</v>
        <stp/>
        <stp>BADDPERIODS|5110089485502799656</stp>
        <tr r="I1442" s="1"/>
      </tp>
      <tp t="s">
        <v>#N/A Requesting Data...3980475151</v>
        <stp/>
        <stp>BADDPERIODS|1549837835733522085</stp>
        <tr r="G7108" s="1"/>
      </tp>
      <tp t="s">
        <v>#N/A Requesting Data...3582298768</v>
        <stp/>
        <stp>BADDPERIODS|8261458848162235322</stp>
        <tr r="I6477" s="1"/>
      </tp>
      <tp t="s">
        <v>#N/A Requesting Data...3302974211</v>
        <stp/>
        <stp>BADDPERIODS|7009488453507572814</stp>
        <tr r="I1253" s="1"/>
      </tp>
      <tp t="s">
        <v>#N/A Requesting Data...3034227507</v>
        <stp/>
        <stp>BADDPERIODS|7492935734825527199</stp>
        <tr r="I2948" s="1"/>
      </tp>
      <tp t="s">
        <v>#N/A Requesting Data...3790920285</v>
        <stp/>
        <stp>BADDPERIODS|1021353399807651554</stp>
        <tr r="I2420" s="1"/>
      </tp>
      <tp t="s">
        <v>#N/A Requesting Data...3148484264</v>
        <stp/>
        <stp>BADDPERIODS|1974343935649620119</stp>
        <tr r="G2495" s="1"/>
      </tp>
      <tp t="s">
        <v>#N/A Requesting Data...3238423585</v>
        <stp/>
        <stp>BADDPERIODS|8091423730045412390</stp>
        <tr r="G376" s="1"/>
      </tp>
      <tp t="s">
        <v>#N/A Requesting Data...3244131404</v>
        <stp/>
        <stp>BADDPERIODS|2227200809158099141</stp>
        <tr r="I2195" s="1"/>
      </tp>
      <tp t="s">
        <v>#N/A Requesting Data...3900122407</v>
        <stp/>
        <stp>BADDPERIODS|7075049732599864416</stp>
        <tr r="I4198" s="1"/>
      </tp>
      <tp t="s">
        <v>#N/A Requesting Data...2800920126</v>
        <stp/>
        <stp>BADDPERIODS|9877155585628341144</stp>
        <tr r="G4062" s="1"/>
      </tp>
      <tp t="s">
        <v>#N/A Requesting Data...3633108034</v>
        <stp/>
        <stp>BADDPERIODS|2641194913079167222</stp>
        <tr r="G6989" s="1"/>
      </tp>
      <tp t="s">
        <v>#N/A Requesting Data...3266019614</v>
        <stp/>
        <stp>BADDPERIODS|8961942750168444564</stp>
        <tr r="I1858" s="1"/>
      </tp>
      <tp t="s">
        <v>#N/A Requesting Data...3387980807</v>
        <stp/>
        <stp>BADDPERIODS|8401906023583110997</stp>
        <tr r="I7795" s="1"/>
      </tp>
      <tp t="s">
        <v>#N/A Requesting Data...3806629278</v>
        <stp/>
        <stp>BADDPERIODS|3996532394842412454</stp>
        <tr r="G85" s="1"/>
      </tp>
      <tp t="s">
        <v>#N/A Requesting Data...3242395398</v>
        <stp/>
        <stp>BADDPERIODS|2402536308239245726</stp>
        <tr r="I5163" s="1"/>
      </tp>
      <tp t="s">
        <v>#N/A Requesting Data...4012774134</v>
        <stp/>
        <stp>BADDPERIODS|9145483212781253465</stp>
        <tr r="G2732" s="1"/>
      </tp>
      <tp t="s">
        <v>#N/A Requesting Data...3441399422</v>
        <stp/>
        <stp>BADDPERIODS|2496574004786197891</stp>
        <tr r="I147" s="1"/>
      </tp>
      <tp t="s">
        <v>#N/A Requesting Data...2942346377</v>
        <stp/>
        <stp>BADDPERIODS|2804548092073338429</stp>
        <tr r="I1584" s="1"/>
      </tp>
      <tp t="s">
        <v>#N/A Requesting Data...3130268040</v>
        <stp/>
        <stp>BADDPERIODS|5506894655680711110</stp>
        <tr r="G6109" s="1"/>
      </tp>
      <tp t="s">
        <v>#N/A Requesting Data...3134192602</v>
        <stp/>
        <stp>BADDPERIODS|5573834088464724859</stp>
        <tr r="I3017" s="1"/>
      </tp>
      <tp t="s">
        <v>#N/A Requesting Data...4034175560</v>
        <stp/>
        <stp>BADDPERIODS|2368699580604224146</stp>
        <tr r="G3747" s="1"/>
      </tp>
      <tp t="s">
        <v>#N/A Requesting Data...2843972713</v>
        <stp/>
        <stp>BADDPERIODS|9827163044887356251</stp>
        <tr r="I173" s="1"/>
      </tp>
      <tp t="s">
        <v>#N/A Requesting Data...2813579982</v>
        <stp/>
        <stp>BADDPERIODS|3730349071649829763</stp>
        <tr r="G2348" s="1"/>
      </tp>
      <tp t="s">
        <v>#N/A Requesting Data...4265007087</v>
        <stp/>
        <stp>BADDPERIODS|5705388188611928621</stp>
        <tr r="G5703" s="1"/>
      </tp>
      <tp t="s">
        <v>#N/A Requesting Data...3008105217</v>
        <stp/>
        <stp>BADDPERIODS|6355857847780819359</stp>
        <tr r="I5816" s="1"/>
      </tp>
      <tp t="s">
        <v>#N/A Requesting Data...4177867699</v>
        <stp/>
        <stp>BADDPERIODS|8822390691043480884</stp>
        <tr r="G7786" s="1"/>
      </tp>
      <tp t="s">
        <v>#N/A Requesting Data...3974212900</v>
        <stp/>
        <stp>BADDPERIODS|9338228498178266372</stp>
        <tr r="I4847" s="1"/>
      </tp>
      <tp t="s">
        <v>#N/A Requesting Data...3252086578</v>
        <stp/>
        <stp>BADDPERIODS|5795588806489126048</stp>
        <tr r="G4617" s="1"/>
      </tp>
      <tp t="s">
        <v>#N/A Requesting Data...3300276525</v>
        <stp/>
        <stp>BADDPERIODS|9690530749874899580</stp>
        <tr r="G831" s="1"/>
      </tp>
      <tp t="s">
        <v>#N/A Requesting Data...3429239137</v>
        <stp/>
        <stp>BADDPERIODS|3892343295635139547</stp>
        <tr r="G560" s="1"/>
      </tp>
      <tp t="s">
        <v>#N/A Requesting Data...4164580526</v>
        <stp/>
        <stp>BADDPERIODS|3255938845253046483</stp>
        <tr r="G2406" s="1"/>
      </tp>
      <tp t="s">
        <v>#N/A Requesting Data...3713959309</v>
        <stp/>
        <stp>BADDPERIODS|8000047504848803946</stp>
        <tr r="G1703" s="1"/>
      </tp>
      <tp t="s">
        <v>#N/A Requesting Data...4028407831</v>
        <stp/>
        <stp>BADDPERIODS|8853685511231887753</stp>
        <tr r="I7655" s="1"/>
      </tp>
      <tp t="s">
        <v>#N/A Requesting Data...2941240234</v>
        <stp/>
        <stp>BADDPERIODS|3872552680380560749</stp>
        <tr r="G3333" s="1"/>
      </tp>
      <tp t="s">
        <v>#N/A Requesting Data...3576624697</v>
        <stp/>
        <stp>BADDPERIODS|3865559308916898916</stp>
        <tr r="I7816" s="1"/>
      </tp>
      <tp t="s">
        <v>#N/A Requesting Data...4127337279</v>
        <stp/>
        <stp>BADDPERIODS|4845034193527780337</stp>
        <tr r="I3149" s="1"/>
      </tp>
      <tp t="s">
        <v>#N/A Requesting Data...3377101185</v>
        <stp/>
        <stp>BADDPERIODS|1248295270759356448</stp>
        <tr r="I3239" s="1"/>
      </tp>
      <tp t="s">
        <v>#N/A Requesting Data...3089660357</v>
        <stp/>
        <stp>BADDPERIODS|8309289223186494704</stp>
        <tr r="G7484" s="1"/>
      </tp>
      <tp t="s">
        <v>#N/A Requesting Data...2989286894</v>
        <stp/>
        <stp>BADDPERIODS|6482907901346815018</stp>
        <tr r="I2477" s="1"/>
      </tp>
      <tp t="s">
        <v>#N/A Requesting Data...3907928491</v>
        <stp/>
        <stp>BADDPERIODS|8778152742662817647</stp>
        <tr r="G7553" s="1"/>
      </tp>
      <tp t="s">
        <v>#N/A Requesting Data...2986564150</v>
        <stp/>
        <stp>BADDPERIODS|9346553264040693388</stp>
        <tr r="G4329" s="1"/>
      </tp>
      <tp t="s">
        <v>#N/A Requesting Data...3454947167</v>
        <stp/>
        <stp>BADDPERIODS|3426528489946269112</stp>
        <tr r="G2655" s="1"/>
      </tp>
      <tp t="s">
        <v>#N/A Requesting Data...3838677500</v>
        <stp/>
        <stp>BADDPERIODS|8244075460021125683</stp>
        <tr r="G6935" s="1"/>
      </tp>
      <tp t="s">
        <v>#N/A Requesting Data...2982940575</v>
        <stp/>
        <stp>BADDPERIODS|1038974310771202190</stp>
        <tr r="G4574" s="1"/>
      </tp>
      <tp t="s">
        <v>#N/A Requesting Data...4042391923</v>
        <stp/>
        <stp>BADDPERIODS|6220354418705734843</stp>
        <tr r="I3837" s="1"/>
      </tp>
      <tp t="s">
        <v>#N/A Requesting Data...3196661124</v>
        <stp/>
        <stp>BADDPERIODS|6036900877916338788</stp>
        <tr r="I6468" s="1"/>
      </tp>
      <tp t="s">
        <v>#N/A Requesting Data...3108129722</v>
        <stp/>
        <stp>BADDPERIODS|6574857668091143056</stp>
        <tr r="I7668" s="1"/>
      </tp>
      <tp t="s">
        <v>#N/A Requesting Data...3157982920</v>
        <stp/>
        <stp>BADDPERIODS|9817261861534730044</stp>
        <tr r="I7774" s="1"/>
      </tp>
      <tp t="s">
        <v>#N/A Requesting Data...3778165716</v>
        <stp/>
        <stp>BADDPERIODS|2618880510762309015</stp>
        <tr r="I2562" s="1"/>
      </tp>
      <tp t="s">
        <v>#N/A Requesting Data...3346097250</v>
        <stp/>
        <stp>BADDPERIODS|6222809048911761208</stp>
        <tr r="I3097" s="1"/>
      </tp>
      <tp t="s">
        <v>#N/A Requesting Data...3171224996</v>
        <stp/>
        <stp>BADDPERIODS|6260895501223742409</stp>
        <tr r="I2343" s="1"/>
      </tp>
      <tp t="s">
        <v>#N/A Requesting Data...4088026033</v>
        <stp/>
        <stp>BADDPERIODS|9980517160751743220</stp>
        <tr r="I2505" s="1"/>
      </tp>
      <tp t="s">
        <v>#N/A Requesting Data...4074695708</v>
        <stp/>
        <stp>BADDPERIODS|1225280251429398653</stp>
        <tr r="G5414" s="1"/>
      </tp>
      <tp t="s">
        <v>#N/A Requesting Data...3850570886</v>
        <stp/>
        <stp>BADDPERIODS|1977078742074956887</stp>
        <tr r="I6460" s="1"/>
      </tp>
      <tp t="s">
        <v>#N/A Requesting Data...4228284595</v>
        <stp/>
        <stp>BADDPERIODS|3303816710392996161</stp>
        <tr r="G6675" s="1"/>
      </tp>
      <tp t="s">
        <v>#N/A Requesting Data...3053524325</v>
        <stp/>
        <stp>BADDPERIODS|2859264788988972921</stp>
        <tr r="G631" s="1"/>
      </tp>
      <tp t="s">
        <v>#N/A Requesting Data...2940240519</v>
        <stp/>
        <stp>BADDPERIODS|6024288851241755935</stp>
        <tr r="G3887" s="1"/>
      </tp>
      <tp t="s">
        <v>#N/A Requesting Data...3640007052</v>
        <stp/>
        <stp>BADDPERIODS|5730434485456995653</stp>
        <tr r="I4862" s="1"/>
      </tp>
      <tp t="s">
        <v>#N/A Requesting Data...3797888388</v>
        <stp/>
        <stp>BADDPERIODS|2700015758118088635</stp>
        <tr r="I6271" s="1"/>
      </tp>
      <tp t="s">
        <v>#N/A Requesting Data...4268569418</v>
        <stp/>
        <stp>BADDPERIODS|6791997673729853886</stp>
        <tr r="G593" s="1"/>
      </tp>
      <tp t="s">
        <v>#N/A Requesting Data...3800325160</v>
        <stp/>
        <stp>BADDPERIODS|9322246020834260481</stp>
        <tr r="G304" s="1"/>
      </tp>
      <tp t="s">
        <v>#N/A Requesting Data...3294571778</v>
        <stp/>
        <stp>BADDPERIODS|9662349333801892145</stp>
        <tr r="I5302" s="1"/>
      </tp>
      <tp t="s">
        <v>#N/A Requesting Data...4110106260</v>
        <stp/>
        <stp>BADDPERIODS|9332790902246029158</stp>
        <tr r="I6669" s="1"/>
      </tp>
      <tp t="s">
        <v>#N/A Requesting Data...3180243901</v>
        <stp/>
        <stp>BADDPERIODS|9127081331620566307</stp>
        <tr r="I611" s="1"/>
      </tp>
      <tp t="s">
        <v>#N/A Requesting Data...3559285024</v>
        <stp/>
        <stp>BADDPERIODS|9510609317826818175</stp>
        <tr r="I572" s="1"/>
      </tp>
      <tp t="s">
        <v>#N/A Requesting Data...4086097507</v>
        <stp/>
        <stp>BADDPERIODS|2434010980191016286</stp>
        <tr r="G7448" s="1"/>
      </tp>
      <tp t="s">
        <v>#N/A Requesting Data...3858335495</v>
        <stp/>
        <stp>BADDPERIODS|4727840405400905523</stp>
        <tr r="G5487" s="1"/>
      </tp>
      <tp t="s">
        <v>#N/A Requesting Data...3349000017</v>
        <stp/>
        <stp>BADDPERIODS|8046242949703252421</stp>
        <tr r="G308" s="1"/>
      </tp>
      <tp t="s">
        <v>#N/A Requesting Data...3054142702</v>
        <stp/>
        <stp>BADDPERIODS|2557815930155939504</stp>
        <tr r="I4785" s="1"/>
      </tp>
      <tp t="s">
        <v>#N/A Requesting Data...4016514621</v>
        <stp/>
        <stp>BADDPERIODS|9060444944384542485</stp>
        <tr r="G2564" s="1"/>
      </tp>
      <tp t="s">
        <v>#N/A Requesting Data...4182454434</v>
        <stp/>
        <stp>BADDPERIODS|7546933232364913004</stp>
        <tr r="I144" s="1"/>
      </tp>
      <tp t="s">
        <v>#N/A Requesting Data...3437538288</v>
        <stp/>
        <stp>BADDPERIODS|5014076276248578393</stp>
        <tr r="G7953" s="1"/>
      </tp>
      <tp t="s">
        <v>#N/A Requesting Data...3962920581</v>
        <stp/>
        <stp>BADDPERIODS|8193176954633914669</stp>
        <tr r="I3575" s="1"/>
      </tp>
      <tp t="s">
        <v>#N/A Requesting Data...4245495137</v>
        <stp/>
        <stp>BADDPERIODS|2980393895840119190</stp>
        <tr r="G7723" s="1"/>
      </tp>
      <tp t="s">
        <v>#N/A Requesting Data...3385664777</v>
        <stp/>
        <stp>BADDPERIODS|1216926703111717094</stp>
        <tr r="G7149" s="1"/>
      </tp>
      <tp t="s">
        <v>#N/A Requesting Data...3887168105</v>
        <stp/>
        <stp>BADDPERIODS|5566768947468196780</stp>
        <tr r="G3695" s="1"/>
      </tp>
      <tp t="s">
        <v>#N/A Requesting Data...3949386472</v>
        <stp/>
        <stp>BADDPERIODS|1228989500759469847</stp>
        <tr r="G8055" s="1"/>
      </tp>
      <tp t="s">
        <v>#N/A Requesting Data...4220693345</v>
        <stp/>
        <stp>BADDPERIODS|3370907257963730597</stp>
        <tr r="I4714" s="1"/>
      </tp>
      <tp t="s">
        <v>#N/A Requesting Data...4115363915</v>
        <stp/>
        <stp>BADDPERIODS|5698972044042973362</stp>
        <tr r="G2395" s="1"/>
      </tp>
      <tp t="s">
        <v>#N/A Requesting Data...3661922379</v>
        <stp/>
        <stp>BADDPERIODS|5890968385268157509</stp>
        <tr r="I769" s="1"/>
      </tp>
      <tp t="s">
        <v>#N/A Requesting Data...3939315914</v>
        <stp/>
        <stp>BADDPERIODS|6881005262180733970</stp>
        <tr r="G2412" s="1"/>
      </tp>
      <tp t="s">
        <v>#N/A Requesting Data...3405415410</v>
        <stp/>
        <stp>BADDPERIODS|9618283270206787330</stp>
        <tr r="G5264" s="1"/>
      </tp>
      <tp t="s">
        <v>#N/A Requesting Data...2955167950</v>
        <stp/>
        <stp>BADDPERIODS|6953348717778192517</stp>
        <tr r="G5205" s="1"/>
      </tp>
      <tp t="s">
        <v>#N/A Requesting Data...3816064947</v>
        <stp/>
        <stp>BADDPERIODS|8474565119536620371</stp>
        <tr r="G2308" s="1"/>
      </tp>
      <tp t="s">
        <v>#N/A Requesting Data...3719432857</v>
        <stp/>
        <stp>BADDPERIODS|3435593240639117261</stp>
        <tr r="G4152" s="1"/>
      </tp>
      <tp t="s">
        <v>#N/A Requesting Data...4194618917</v>
        <stp/>
        <stp>BADDPERIODS|9973404146824653438</stp>
        <tr r="G4668" s="1"/>
      </tp>
      <tp t="s">
        <v>#N/A Requesting Data...3495270633</v>
        <stp/>
        <stp>BADDPERIODS|1553244838468235110</stp>
        <tr r="I6512" s="1"/>
      </tp>
      <tp t="s">
        <v>#N/A Requesting Data...4124141434</v>
        <stp/>
        <stp>BADDPERIODS|9281236707865480789</stp>
        <tr r="G3868" s="1"/>
      </tp>
      <tp t="s">
        <v>#N/A Requesting Data...3260587884</v>
        <stp/>
        <stp>BADDPERIODS|3134365788630308167</stp>
        <tr r="I5394" s="1"/>
      </tp>
      <tp t="s">
        <v>#N/A Requesting Data...4248273237</v>
        <stp/>
        <stp>BADDPERIODS|7911839664506186654</stp>
        <tr r="G5890" s="1"/>
      </tp>
      <tp t="s">
        <v>#N/A Requesting Data...4144914976</v>
        <stp/>
        <stp>BADDPERIODS|2872105390140376315</stp>
        <tr r="I2491" s="1"/>
      </tp>
      <tp t="s">
        <v>#N/A Requesting Data...3071819701</v>
        <stp/>
        <stp>BADDPERIODS|2473955456540903745</stp>
        <tr r="G6026" s="1"/>
      </tp>
      <tp t="s">
        <v>#N/A Requesting Data...4233617020</v>
        <stp/>
        <stp>BADDPERIODS|7812650594360771146</stp>
        <tr r="G5189" s="1"/>
      </tp>
      <tp t="s">
        <v>#N/A Requesting Data...3124999768</v>
        <stp/>
        <stp>BADDPERIODS|9815973151835474911</stp>
        <tr r="G1586" s="1"/>
      </tp>
      <tp t="s">
        <v>#N/A Requesting Data...3302252131</v>
        <stp/>
        <stp>BADDPERIODS|9066009152331970407</stp>
        <tr r="G3940" s="1"/>
      </tp>
      <tp t="s">
        <v>#N/A Requesting Data...3805364107</v>
        <stp/>
        <stp>BADDPERIODS|9961308603374155705</stp>
        <tr r="I7730" s="1"/>
      </tp>
      <tp t="s">
        <v>#N/A Requesting Data...4122767680</v>
        <stp/>
        <stp>BADDPERIODS|7889280819978082527</stp>
        <tr r="G2177" s="1"/>
      </tp>
      <tp t="s">
        <v>#N/A Requesting Data...4218139253</v>
        <stp/>
        <stp>BADDPERIODS|3871391102759882007</stp>
        <tr r="I7540" s="1"/>
      </tp>
      <tp t="s">
        <v>#N/A Requesting Data...3817092138</v>
        <stp/>
        <stp>BADDPERIODS|9479398751005396348</stp>
        <tr r="G6413" s="1"/>
      </tp>
      <tp t="s">
        <v>#N/A Requesting Data...3183102497</v>
        <stp/>
        <stp>BADDPERIODS|8008656437856036293</stp>
        <tr r="G7599" s="1"/>
      </tp>
      <tp t="s">
        <v>#N/A Requesting Data...4186194166</v>
        <stp/>
        <stp>BADDPERIODS|3172397634802444833</stp>
        <tr r="I2960" s="1"/>
      </tp>
      <tp t="s">
        <v>#N/A Requesting Data...3300046896</v>
        <stp/>
        <stp>BADDPERIODS|9494285628382995269</stp>
        <tr r="I920" s="1"/>
      </tp>
      <tp t="s">
        <v>#N/A Requesting Data...4034786413</v>
        <stp/>
        <stp>BADDPERIODS|6764809449066551502</stp>
        <tr r="G4632" s="1"/>
      </tp>
      <tp t="s">
        <v>#N/A Requesting Data...3354378340</v>
        <stp/>
        <stp>BADDPERIODS|2460413688332493527</stp>
        <tr r="G5523" s="1"/>
      </tp>
      <tp t="s">
        <v>#N/A Requesting Data...4064674574</v>
        <stp/>
        <stp>BADDPERIODS|9268002075960840741</stp>
        <tr r="I6871" s="1"/>
      </tp>
      <tp t="s">
        <v>#N/A Requesting Data...3545710594</v>
        <stp/>
        <stp>BADDPERIODS|7641490045219471758</stp>
        <tr r="I260" s="1"/>
      </tp>
      <tp t="s">
        <v>#N/A Requesting Data...3814205991</v>
        <stp/>
        <stp>BADDPERIODS|9437448458344174526</stp>
        <tr r="G855" s="1"/>
      </tp>
      <tp t="s">
        <v>#N/A Requesting Data...3260762268</v>
        <stp/>
        <stp>BADDPERIODS|3081609216865982848</stp>
        <tr r="I497" s="1"/>
      </tp>
      <tp t="s">
        <v>#N/A Requesting Data...4252052551</v>
        <stp/>
        <stp>BADDPERIODS|7172481701689283311</stp>
        <tr r="I1460" s="1"/>
      </tp>
      <tp t="s">
        <v>#N/A Requesting Data...4184178704</v>
        <stp/>
        <stp>BADDPERIODS|8587337693848948379</stp>
        <tr r="G6996" s="1"/>
      </tp>
      <tp t="s">
        <v>#N/A Requesting Data...3589925763</v>
        <stp/>
        <stp>BADDPERIODS|3180191095161669304</stp>
        <tr r="I723" s="1"/>
      </tp>
      <tp t="s">
        <v>#N/A Requesting Data...4053340050</v>
        <stp/>
        <stp>BADDPERIODS|7585669906708853069</stp>
        <tr r="G6752" s="1"/>
      </tp>
      <tp t="s">
        <v>#N/A Requesting Data...3010445884</v>
        <stp/>
        <stp>BADDPERIODS|5149224911999119683</stp>
        <tr r="G6662" s="1"/>
      </tp>
      <tp t="s">
        <v>#N/A Requesting Data...3144313420</v>
        <stp/>
        <stp>BADDPERIODS|8910341161464161069</stp>
        <tr r="I1560" s="1"/>
      </tp>
      <tp t="s">
        <v>#N/A Requesting Data...4156748852</v>
        <stp/>
        <stp>BADDPERIODS|5889709922798442159</stp>
        <tr r="I3545" s="1"/>
      </tp>
      <tp t="s">
        <v>#N/A Requesting Data...3789600685</v>
        <stp/>
        <stp>BADDPERIODS|5839679846598416665</stp>
        <tr r="I7951" s="1"/>
      </tp>
      <tp t="s">
        <v>#N/A Requesting Data...3705494993</v>
        <stp/>
        <stp>BADDPERIODS|7825343335206001827</stp>
        <tr r="I3616" s="1"/>
      </tp>
      <tp t="s">
        <v>#N/A Requesting Data...3547658518</v>
        <stp/>
        <stp>BADDPERIODS|9512764748066280528</stp>
        <tr r="G3288" s="1"/>
      </tp>
      <tp t="s">
        <v>#N/A Requesting Data...3667218730</v>
        <stp/>
        <stp>BADDPERIODS|7672653819228187108</stp>
        <tr r="G3569" s="1"/>
      </tp>
      <tp t="s">
        <v>#N/A Requesting Data...3034669289</v>
        <stp/>
        <stp>BADDPERIODS|8234695712435562374</stp>
        <tr r="G3788" s="1"/>
      </tp>
      <tp t="s">
        <v>#N/A Requesting Data...3149111910</v>
        <stp/>
        <stp>BADDPERIODS|5884832224314599210</stp>
        <tr r="G644" s="1"/>
      </tp>
      <tp t="s">
        <v>#N/A Requesting Data...4051699200</v>
        <stp/>
        <stp>BADDPERIODS|8146435722201902621</stp>
        <tr r="G6787" s="1"/>
      </tp>
      <tp t="s">
        <v>#N/A Requesting Data...4260140551</v>
        <stp/>
        <stp>BADDPERIODS|6706020489237653014</stp>
        <tr r="I8140" s="1"/>
      </tp>
      <tp t="s">
        <v>#N/A Requesting Data...4149198590</v>
        <stp/>
        <stp>BADDPERIODS|1760581354180774872</stp>
        <tr r="I631" s="1"/>
      </tp>
      <tp t="s">
        <v>#N/A Requesting Data...3604777938</v>
        <stp/>
        <stp>BADDPERIODS|6288331063682911832</stp>
        <tr r="G2721" s="1"/>
      </tp>
      <tp t="s">
        <v>#N/A Requesting Data...3781976849</v>
        <stp/>
        <stp>BADDPERIODS|4422192684590208439</stp>
        <tr r="G1880" s="1"/>
      </tp>
      <tp t="s">
        <v>#N/A Requesting Data...4032354849</v>
        <stp/>
        <stp>BADDPERIODS|9350781835066009268</stp>
        <tr r="G2816" s="1"/>
      </tp>
      <tp t="s">
        <v>#N/A Requesting Data...3305785359</v>
        <stp/>
        <stp>BADDPERIODS|8563242026898617990</stp>
        <tr r="I2232" s="1"/>
      </tp>
      <tp t="s">
        <v>#N/A Requesting Data...3077569289</v>
        <stp/>
        <stp>BADDPERIODS|6586638179456592823</stp>
        <tr r="G1651" s="1"/>
      </tp>
      <tp t="s">
        <v>#N/A Requesting Data...3923364814</v>
        <stp/>
        <stp>BADDPERIODS|3054029787134556680</stp>
        <tr r="G3794" s="1"/>
      </tp>
      <tp t="s">
        <v>#N/A Requesting Data...3452797796</v>
        <stp/>
        <stp>BADDPERIODS|9509538161624973761</stp>
        <tr r="I4313" s="1"/>
      </tp>
      <tp t="s">
        <v>#N/A Requesting Data...3472672919</v>
        <stp/>
        <stp>BADDPERIODS|8286803781046243796</stp>
        <tr r="G5593" s="1"/>
      </tp>
      <tp t="s">
        <v>#N/A Requesting Data...3078592359</v>
        <stp/>
        <stp>BADDPERIODS|4855013888425024099</stp>
        <tr r="I7989" s="1"/>
      </tp>
      <tp t="s">
        <v>#N/A Requesting Data...3144254600</v>
        <stp/>
        <stp>BADDPERIODS|8030559549839377971</stp>
        <tr r="I3679" s="1"/>
      </tp>
      <tp t="s">
        <v>#N/A Requesting Data...3196491211</v>
        <stp/>
        <stp>BADDPERIODS|8367364700177902547</stp>
        <tr r="G4311" s="1"/>
      </tp>
      <tp t="s">
        <v>#N/A Requesting Data...3679167977</v>
        <stp/>
        <stp>BADDPERIODS|3397924574686480297</stp>
        <tr r="G1438" s="1"/>
      </tp>
      <tp t="s">
        <v>#N/A Requesting Data...4209067572</v>
        <stp/>
        <stp>BADDPERIODS|2992545417886450965</stp>
        <tr r="I6867" s="1"/>
      </tp>
      <tp t="s">
        <v>#N/A Requesting Data...3033887731</v>
        <stp/>
        <stp>BADDPERIODS|7111896832257601240</stp>
        <tr r="G4255" s="1"/>
      </tp>
      <tp t="s">
        <v>#N/A Requesting Data...3501611003</v>
        <stp/>
        <stp>BADDPERIODS|7470961680739330694</stp>
        <tr r="I4350" s="1"/>
      </tp>
      <tp t="s">
        <v>#N/A Requesting Data...3224830841</v>
        <stp/>
        <stp>BADDPERIODS|8032717222203304780</stp>
        <tr r="I6299" s="1"/>
      </tp>
      <tp t="s">
        <v>#N/A Requesting Data...3912842968</v>
        <stp/>
        <stp>BADDPERIODS|8760671220004168196</stp>
        <tr r="G6943" s="1"/>
      </tp>
      <tp t="s">
        <v>#N/A Requesting Data...3161250955</v>
        <stp/>
        <stp>BADDPERIODS|5241011500594231894</stp>
        <tr r="I352" s="1"/>
      </tp>
      <tp t="s">
        <v>#N/A Requesting Data...3487193749</v>
        <stp/>
        <stp>BADDPERIODS|4519854778271071300</stp>
        <tr r="G4665" s="1"/>
      </tp>
      <tp t="s">
        <v>#N/A Requesting Data...3575841569</v>
        <stp/>
        <stp>BADDPERIODS|4104830459597308704</stp>
        <tr r="G2511" s="1"/>
      </tp>
      <tp t="s">
        <v>#N/A Requesting Data...3886351636</v>
        <stp/>
        <stp>BADDPERIODS|6116941956874991720</stp>
        <tr r="G6221" s="1"/>
      </tp>
      <tp t="s">
        <v>#N/A Requesting Data...3012166711</v>
        <stp/>
        <stp>BADDPERIODS|3896349052838027468</stp>
        <tr r="G5643" s="1"/>
      </tp>
      <tp t="s">
        <v>#N/A Requesting Data...3232514540</v>
        <stp/>
        <stp>BADDPERIODS|7906956748451983258</stp>
        <tr r="I2509" s="1"/>
      </tp>
      <tp t="s">
        <v>#N/A Requesting Data...4234478631</v>
        <stp/>
        <stp>BADDPERIODS|7833150025684411947</stp>
        <tr r="G7168" s="1"/>
      </tp>
      <tp t="s">
        <v>#N/A Requesting Data...3630943752</v>
        <stp/>
        <stp>BADDPERIODS|1780262479484666974</stp>
        <tr r="I7756" s="1"/>
      </tp>
      <tp t="s">
        <v>#N/A Requesting Data...4199435905</v>
        <stp/>
        <stp>BADDPERIODS|8626640975843838364</stp>
        <tr r="G862" s="1"/>
      </tp>
      <tp t="s">
        <v>#N/A Requesting Data...3098525701</v>
        <stp/>
        <stp>BADDPERIODS|9918768161743648217</stp>
        <tr r="G1484" s="1"/>
      </tp>
      <tp t="s">
        <v>#N/A Requesting Data...3856307516</v>
        <stp/>
        <stp>BADDPERIODS|6371268073899885372</stp>
        <tr r="G27" s="1"/>
      </tp>
      <tp t="s">
        <v>#N/A Requesting Data...3486525860</v>
        <stp/>
        <stp>BADDPERIODS|8874850974458865688</stp>
        <tr r="G5590" s="1"/>
      </tp>
      <tp t="s">
        <v>#N/A Requesting Data...3876358134</v>
        <stp/>
        <stp>BADDPERIODS|5889811817315413034</stp>
        <tr r="G1069" s="1"/>
      </tp>
      <tp t="s">
        <v>#N/A Requesting Data...3357970089</v>
        <stp/>
        <stp>BADDPERIODS|3734050203483808908</stp>
        <tr r="G866" s="1"/>
      </tp>
      <tp t="s">
        <v>#N/A Requesting Data...4032799684</v>
        <stp/>
        <stp>BADDPERIODS|5872148395513429740</stp>
        <tr r="I2558" s="1"/>
      </tp>
      <tp t="s">
        <v>#N/A Requesting Data...4246822554</v>
        <stp/>
        <stp>BADDPERIODS|9938057259137945259</stp>
        <tr r="G4106" s="1"/>
      </tp>
      <tp t="s">
        <v>#N/A Requesting Data...3836128551</v>
        <stp/>
        <stp>BADDPERIODS|3785353651905888920</stp>
        <tr r="I575" s="1"/>
      </tp>
      <tp t="s">
        <v>#N/A Requesting Data...4252378897</v>
        <stp/>
        <stp>BADDPERIODS|8823505732907759041</stp>
        <tr r="I7896" s="1"/>
      </tp>
      <tp t="s">
        <v>#N/A Requesting Data...3547526456</v>
        <stp/>
        <stp>BADDPERIODS|8783293753797769131</stp>
        <tr r="I7315" s="1"/>
      </tp>
      <tp t="s">
        <v>#N/A Requesting Data...3973425742</v>
        <stp/>
        <stp>BADDPERIODS|9634253542175821308</stp>
        <tr r="I6246" s="1"/>
      </tp>
      <tp t="s">
        <v>#N/A Requesting Data...3897083925</v>
        <stp/>
        <stp>BADDPERIODS|1885654826898400460</stp>
        <tr r="G3852" s="1"/>
      </tp>
      <tp t="s">
        <v>#N/A Requesting Data...3293076050</v>
        <stp/>
        <stp>BADDPERIODS|4657961349081533153</stp>
        <tr r="G5594" s="1"/>
      </tp>
      <tp t="s">
        <v>#N/A Requesting Data...3732723017</v>
        <stp/>
        <stp>BADDPERIODS|5995366720884119970</stp>
        <tr r="I385" s="1"/>
      </tp>
      <tp t="s">
        <v>#N/A Requesting Data...3710396475</v>
        <stp/>
        <stp>BADDPERIODS|7525951219266753072</stp>
        <tr r="I7033" s="1"/>
      </tp>
      <tp t="s">
        <v>#N/A Requesting Data...4133355953</v>
        <stp/>
        <stp>BADDPERIODS|3765950478534330007</stp>
        <tr r="I1891" s="1"/>
      </tp>
      <tp t="s">
        <v>#N/A Requesting Data...3703230235</v>
        <stp/>
        <stp>BADDPERIODS|6646297964073040820</stp>
        <tr r="G1500" s="1"/>
      </tp>
      <tp t="s">
        <v>#N/A Requesting Data...3576379687</v>
        <stp/>
        <stp>BADDPERIODS|2877313899241157084</stp>
        <tr r="G915" s="1"/>
      </tp>
      <tp t="s">
        <v>#N/A Requesting Data...4015362568</v>
        <stp/>
        <stp>BADDPERIODS|6738007617929996704</stp>
        <tr r="I1230" s="1"/>
      </tp>
      <tp t="s">
        <v>#N/A Requesting Data...3976469981</v>
        <stp/>
        <stp>BADDPERIODS|8168280156406357057</stp>
        <tr r="G6993" s="1"/>
      </tp>
      <tp t="s">
        <v>#N/A Requesting Data...4106501914</v>
        <stp/>
        <stp>BADDPERIODS|5407075721358277690</stp>
        <tr r="G4521" s="1"/>
      </tp>
      <tp t="s">
        <v>#N/A Requesting Data...3101484460</v>
        <stp/>
        <stp>BADDPERIODS|4663579253679903428</stp>
        <tr r="G1952" s="1"/>
      </tp>
      <tp t="s">
        <v>#N/A Requesting Data...4124984149</v>
        <stp/>
        <stp>BADDPERIODS|5930197807374820964</stp>
        <tr r="G6878" s="1"/>
      </tp>
      <tp t="s">
        <v>#N/A Requesting Data...3478331286</v>
        <stp/>
        <stp>BADDPERIODS|7737886912217350073</stp>
        <tr r="I2424" s="1"/>
      </tp>
      <tp t="s">
        <v>#N/A Requesting Data...3703798836</v>
        <stp/>
        <stp>BADDPERIODS|7932709001871895898</stp>
        <tr r="I2496" s="1"/>
      </tp>
      <tp t="s">
        <v>#N/A Requesting Data...4237710230</v>
        <stp/>
        <stp>BADDPERIODS|3048834668583614747</stp>
        <tr r="I112" s="1"/>
      </tp>
      <tp t="s">
        <v>#N/A Requesting Data...3862511284</v>
        <stp/>
        <stp>BADDPERIODS|8916928082087134719</stp>
        <tr r="I556" s="1"/>
      </tp>
      <tp t="s">
        <v>#N/A Requesting Data...4288664321</v>
        <stp/>
        <stp>BADDPERIODS|4681453186477343607</stp>
        <tr r="G3888" s="1"/>
      </tp>
      <tp t="s">
        <v>#N/A Requesting Data...3207122295</v>
        <stp/>
        <stp>BADDPERIODS|5163405054045784846</stp>
        <tr r="I2681" s="1"/>
      </tp>
      <tp t="s">
        <v>#N/A Requesting Data...3449705238</v>
        <stp/>
        <stp>BADDPERIODS|2997842839691068126</stp>
        <tr r="I1067" s="1"/>
      </tp>
      <tp t="s">
        <v>#N/A Requesting Data...3540841711</v>
        <stp/>
        <stp>BADDPERIODS|8856813549835621802</stp>
        <tr r="I7450" s="1"/>
      </tp>
      <tp t="s">
        <v>#N/A Requesting Data...3909827139</v>
        <stp/>
        <stp>BADDPERIODS|7250559564369128443</stp>
        <tr r="I3440" s="1"/>
      </tp>
      <tp t="s">
        <v>#N/A Requesting Data...4056753262</v>
        <stp/>
        <stp>BADDPERIODS|9537908942289903486</stp>
        <tr r="G5677" s="1"/>
      </tp>
      <tp t="s">
        <v>#N/A Requesting Data...3606417014</v>
        <stp/>
        <stp>BADDPERIODS|5188909472762704029</stp>
        <tr r="G5288" s="1"/>
      </tp>
      <tp t="s">
        <v>#N/A Requesting Data...3556660402</v>
        <stp/>
        <stp>BADDPERIODS|5342530734059454369</stp>
        <tr r="I6944" s="1"/>
      </tp>
      <tp t="s">
        <v>#N/A Requesting Data...3379219166</v>
        <stp/>
        <stp>BADDPERIODS|4340356045699358368</stp>
        <tr r="I6821" s="1"/>
      </tp>
      <tp t="s">
        <v>#N/A Requesting Data...4016183135</v>
        <stp/>
        <stp>BADDPERIODS|8091555586625736920</stp>
        <tr r="I1277" s="1"/>
      </tp>
      <tp t="s">
        <v>#N/A Requesting Data...4030164381</v>
        <stp/>
        <stp>BADDPERIODS|9002460120846522053</stp>
        <tr r="I2924" s="1"/>
      </tp>
      <tp t="s">
        <v>#N/A Requesting Data...3586157868</v>
        <stp/>
        <stp>BADDPERIODS|8930746741174948639</stp>
        <tr r="I1416" s="1"/>
      </tp>
      <tp t="s">
        <v>#N/A Requesting Data...3221928463</v>
        <stp/>
        <stp>BADDPERIODS|6589278104605175818</stp>
        <tr r="I5388" s="1"/>
      </tp>
      <tp t="s">
        <v>#N/A Requesting Data...3600623942</v>
        <stp/>
        <stp>BADDPERIODS|9559381716507581580</stp>
        <tr r="I2007" s="1"/>
      </tp>
      <tp t="s">
        <v>#N/A Requesting Data...4184290655</v>
        <stp/>
        <stp>BADDPERIODS|3493596612829197784</stp>
        <tr r="I2326" s="1"/>
      </tp>
      <tp t="s">
        <v>#N/A Requesting Data...3775285998</v>
        <stp/>
        <stp>BADDPERIODS|5797982502352930721</stp>
        <tr r="I2084" s="1"/>
      </tp>
      <tp t="s">
        <v>#N/A Requesting Data...3994320664</v>
        <stp/>
        <stp>BADDPERIODS|4192909699229915478</stp>
        <tr r="I757" s="1"/>
      </tp>
      <tp t="s">
        <v>#N/A Requesting Data...3529942259</v>
        <stp/>
        <stp>BADDPERIODS|8783350361221105541</stp>
        <tr r="G1554" s="1"/>
      </tp>
      <tp t="s">
        <v>#N/A Requesting Data...3146089479</v>
        <stp/>
        <stp>BADDPERIODS|2084062842407423867</stp>
        <tr r="I7725" s="1"/>
      </tp>
      <tp t="s">
        <v>#N/A Requesting Data...3412348015</v>
        <stp/>
        <stp>BADDPERIODS|1466741471030370844</stp>
        <tr r="I2843" s="1"/>
      </tp>
      <tp t="s">
        <v>#N/A Requesting Data...3297605415</v>
        <stp/>
        <stp>BADDPERIODS|5420906133717610177</stp>
        <tr r="I2559" s="1"/>
      </tp>
      <tp t="s">
        <v>#N/A Requesting Data...3227236977</v>
        <stp/>
        <stp>BADDPERIODS|7021942155426226453</stp>
        <tr r="I152" s="1"/>
      </tp>
      <tp t="s">
        <v>#N/A Requesting Data...3386609453</v>
        <stp/>
        <stp>BADDPERIODS|1219650984694024250</stp>
        <tr r="I4014" s="1"/>
      </tp>
      <tp t="s">
        <v>#N/A Requesting Data...3903459226</v>
        <stp/>
        <stp>BADDPERIODS|6501320754321706825</stp>
        <tr r="I1684" s="1"/>
      </tp>
      <tp t="s">
        <v>#N/A Requesting Data...3280822262</v>
        <stp/>
        <stp>BADDPERIODS|9664642756775773652</stp>
        <tr r="I4112" s="1"/>
      </tp>
      <tp t="s">
        <v>#N/A Requesting Data...4218490795</v>
        <stp/>
        <stp>BADDPERIODS|4151254991386056031</stp>
        <tr r="I2085" s="1"/>
      </tp>
      <tp t="s">
        <v>#N/A Requesting Data...4146811706</v>
        <stp/>
        <stp>BADDPERIODS|8118863545715661825</stp>
        <tr r="I3624" s="1"/>
      </tp>
      <tp t="s">
        <v>#N/A Requesting Data...4085366247</v>
        <stp/>
        <stp>BADDPERIODS|8300089305433820208</stp>
        <tr r="I1031" s="1"/>
      </tp>
      <tp t="s">
        <v>#N/A Requesting Data...3705671802</v>
        <stp/>
        <stp>BADDPERIODS|5300504377549165730</stp>
        <tr r="I587" s="1"/>
      </tp>
      <tp t="s">
        <v>#N/A Requesting Data...3599707748</v>
        <stp/>
        <stp>BADDPERIODS|9798800311288057109</stp>
        <tr r="I6221" s="1"/>
      </tp>
      <tp t="s">
        <v>#N/A Requesting Data...4101975121</v>
        <stp/>
        <stp>BADDPERIODS|9536033662682600441</stp>
        <tr r="I2567" s="1"/>
      </tp>
      <tp t="s">
        <v>#N/A Requesting Data...3963883070</v>
        <stp/>
        <stp>BADDPERIODS|7816825620781946550</stp>
        <tr r="I5787" s="1"/>
      </tp>
      <tp t="s">
        <v>#N/A Requesting Data...3385801069</v>
        <stp/>
        <stp>BADDPERIODS|9564046604637765740</stp>
        <tr r="G6062" s="1"/>
      </tp>
      <tp t="s">
        <v>#N/A Requesting Data...3386849410</v>
        <stp/>
        <stp>BADDPERIODS|3022203151358749507</stp>
        <tr r="G771" s="1"/>
      </tp>
      <tp t="s">
        <v>#N/A Requesting Data...4184281582</v>
        <stp/>
        <stp>BADDPERIODS|3759354133593120964</stp>
        <tr r="G1853" s="1"/>
      </tp>
      <tp t="s">
        <v>#N/A Requesting Data...3700184590</v>
        <stp/>
        <stp>BADDPERIODS|4067407884087122631</stp>
        <tr r="I6171" s="1"/>
      </tp>
      <tp t="s">
        <v>#N/A Requesting Data...3535304399</v>
        <stp/>
        <stp>BADDPERIODS|3642693164423529983</stp>
        <tr r="I1502" s="1"/>
      </tp>
      <tp t="s">
        <v>#N/A Requesting Data...3858226283</v>
        <stp/>
        <stp>BADDPERIODS|1077395163078592598</stp>
        <tr r="G2500" s="1"/>
      </tp>
      <tp t="s">
        <v>#N/A Requesting Data...3717542615</v>
        <stp/>
        <stp>BADDPERIODS|9247498992788713589</stp>
        <tr r="I7929" s="1"/>
      </tp>
      <tp t="s">
        <v>#N/A Requesting Data...3446046174</v>
        <stp/>
        <stp>BADDPERIODS|8417558015735653048</stp>
        <tr r="G2758" s="1"/>
      </tp>
      <tp t="s">
        <v>#N/A Requesting Data...3386200926</v>
        <stp/>
        <stp>BADDPERIODS|5374856849762823217</stp>
        <tr r="G4708" s="1"/>
      </tp>
      <tp t="s">
        <v>#N/A Requesting Data...3898998233</v>
        <stp/>
        <stp>BADDPERIODS|2932894619104830669</stp>
        <tr r="G5037" s="1"/>
      </tp>
      <tp t="s">
        <v>#N/A Requesting Data...3287920429</v>
        <stp/>
        <stp>BADDPERIODS|4203351180995750371</stp>
        <tr r="G4595" s="1"/>
      </tp>
      <tp t="s">
        <v>#N/A Requesting Data...3677417123</v>
        <stp/>
        <stp>BADDPERIODS|2179619336768701665</stp>
        <tr r="I7268" s="1"/>
      </tp>
      <tp t="s">
        <v>#N/A Requesting Data...3951522670</v>
        <stp/>
        <stp>BADDPERIODS|4095804233332329470</stp>
        <tr r="I2871" s="1"/>
      </tp>
      <tp t="s">
        <v>#N/A Requesting Data...3872596500</v>
        <stp/>
        <stp>BADDPERIODS|4357911869875494789</stp>
        <tr r="I7342" s="1"/>
      </tp>
      <tp t="s">
        <v>#N/A Requesting Data...3430103036</v>
        <stp/>
        <stp>BADDPERIODS|6775714851755293823</stp>
        <tr r="I5012" s="1"/>
      </tp>
      <tp t="s">
        <v>#N/A Requesting Data...4029091379</v>
        <stp/>
        <stp>BADDPERIODS|6328988733697919263</stp>
        <tr r="I6497" s="1"/>
      </tp>
      <tp t="s">
        <v>#N/A Requesting Data...3505984262</v>
        <stp/>
        <stp>BADDPERIODS|9048733315030886691</stp>
        <tr r="I3102" s="1"/>
      </tp>
      <tp t="s">
        <v>#N/A Requesting Data...3460119521</v>
        <stp/>
        <stp>BADDPERIODS|9773154891011384975</stp>
        <tr r="G1395" s="1"/>
      </tp>
      <tp t="s">
        <v>#N/A Requesting Data...3558083540</v>
        <stp/>
        <stp>BADDPERIODS|1936240691753224099</stp>
        <tr r="I5949" s="1"/>
      </tp>
      <tp t="s">
        <v>#N/A Requesting Data...4081934881</v>
        <stp/>
        <stp>BADDPERIODS|3882407567158084089</stp>
        <tr r="G120" s="1"/>
      </tp>
      <tp t="s">
        <v>#N/A Requesting Data...3375960158</v>
        <stp/>
        <stp>BADDPERIODS|3764276993548730939</stp>
        <tr r="G1653" s="1"/>
      </tp>
      <tp t="s">
        <v>#N/A Requesting Data...3956188410</v>
        <stp/>
        <stp>BADDPERIODS|8488232662336324314</stp>
        <tr r="G5913" s="1"/>
      </tp>
      <tp t="s">
        <v>#N/A Requesting Data...4196448182</v>
        <stp/>
        <stp>BADDPERIODS|9620538695335727903</stp>
        <tr r="I6559" s="1"/>
      </tp>
      <tp t="s">
        <v>#N/A Requesting Data...4100926296</v>
        <stp/>
        <stp>BADDPERIODS|2273233203760780923</stp>
        <tr r="I3034" s="1"/>
      </tp>
      <tp t="s">
        <v>#N/A Requesting Data...3738971696</v>
        <stp/>
        <stp>BADDPERIODS|8210308043443635504</stp>
        <tr r="I7242" s="1"/>
      </tp>
      <tp t="s">
        <v>#N/A Requesting Data...3879606940</v>
        <stp/>
        <stp>BADDPERIODS|8303079075955796313</stp>
        <tr r="G2822" s="1"/>
      </tp>
      <tp t="s">
        <v>#N/A Requesting Data...4178603675</v>
        <stp/>
        <stp>BADDPERIODS|5657027670692194927</stp>
        <tr r="G8009" s="1"/>
      </tp>
      <tp t="s">
        <v>#N/A Requesting Data...4098547326</v>
        <stp/>
        <stp>BADDPERIODS|5904438559525255863</stp>
        <tr r="I5276" s="1"/>
      </tp>
      <tp t="s">
        <v>#N/A Requesting Data...4164417789</v>
        <stp/>
        <stp>BADDPERIODS|7921202268339605307</stp>
        <tr r="G1909" s="1"/>
      </tp>
      <tp t="s">
        <v>#N/A Requesting Data...3977041168</v>
        <stp/>
        <stp>BADDPERIODS|7614504223020410960</stp>
        <tr r="G5571" s="1"/>
      </tp>
      <tp t="s">
        <v>#N/A Requesting Data...4131019339</v>
        <stp/>
        <stp>BADDPERIODS|6912334936738334785</stp>
        <tr r="I5288" s="1"/>
      </tp>
      <tp t="s">
        <v>#N/A Requesting Data...3583821296</v>
        <stp/>
        <stp>BADDPERIODS|4739984669576267430</stp>
        <tr r="I4485" s="1"/>
      </tp>
      <tp t="s">
        <v>#N/A Requesting Data...4251726676</v>
        <stp/>
        <stp>BADDPERIODS|1698815235465052658</stp>
        <tr r="I3025" s="1"/>
      </tp>
      <tp t="s">
        <v>#N/A Requesting Data...3899770319</v>
        <stp/>
        <stp>BADDPERIODS|5963857326654556284</stp>
        <tr r="G5450" s="1"/>
      </tp>
      <tp t="s">
        <v>#N/A Requesting Data...3535834686</v>
        <stp/>
        <stp>BADDPERIODS|7904661387544917463</stp>
        <tr r="I209" s="1"/>
      </tp>
      <tp t="s">
        <v>#N/A Requesting Data...3471389962</v>
        <stp/>
        <stp>BADDPERIODS|2330576937495771831</stp>
        <tr r="I115" s="1"/>
      </tp>
      <tp t="s">
        <v>#N/A Requesting Data...4220848299</v>
        <stp/>
        <stp>BADDPERIODS|4767950360255670734</stp>
        <tr r="G3930" s="1"/>
      </tp>
      <tp t="s">
        <v>#N/A Requesting Data...3608005056</v>
        <stp/>
        <stp>BADDPERIODS|7630115051043315920</stp>
        <tr r="G5607" s="1"/>
      </tp>
      <tp t="s">
        <v>#N/A Requesting Data...3807619219</v>
        <stp/>
        <stp>BADDPERIODS|8735182160855171399</stp>
        <tr r="G1100" s="1"/>
      </tp>
      <tp t="s">
        <v>#N/A Requesting Data...4289838950</v>
        <stp/>
        <stp>BADDPERIODS|1924687040602475824</stp>
        <tr r="G1001" s="1"/>
      </tp>
      <tp t="s">
        <v>#N/A Requesting Data...4136679436</v>
        <stp/>
        <stp>BADDPERIODS|4869567505491834946</stp>
        <tr r="I6632" s="1"/>
      </tp>
      <tp t="s">
        <v>#N/A Requesting Data...3489910115</v>
        <stp/>
        <stp>BADDPERIODS|4622642337079574177</stp>
        <tr r="I2427" s="1"/>
      </tp>
      <tp t="s">
        <v>#N/A Requesting Data...3285584916</v>
        <stp/>
        <stp>BADDPERIODS|8261665413303077507</stp>
        <tr r="I2526" s="1"/>
      </tp>
      <tp t="s">
        <v>#N/A Requesting Data...3633179137</v>
        <stp/>
        <stp>BADDPERIODS|4081169654329065055</stp>
        <tr r="I7560" s="1"/>
      </tp>
      <tp t="s">
        <v>#N/A Requesting Data...3692826257</v>
        <stp/>
        <stp>BADDPERIODS|5380419787403150331</stp>
        <tr r="I4340" s="1"/>
      </tp>
      <tp t="s">
        <v>#N/A Requesting Data...3400530631</v>
        <stp/>
        <stp>BADDPERIODS|3689737512674216829</stp>
        <tr r="G3754" s="1"/>
      </tp>
      <tp t="s">
        <v>#N/A Requesting Data...4121792211</v>
        <stp/>
        <stp>BADDPERIODS|3185662474092096942</stp>
        <tr r="G7522" s="1"/>
      </tp>
      <tp t="s">
        <v>#N/A Requesting Data...3427112274</v>
        <stp/>
        <stp>BADDPERIODS|9229014232685014663</stp>
        <tr r="G4658" s="1"/>
      </tp>
      <tp t="s">
        <v>#N/A Requesting Data...4148199767</v>
        <stp/>
        <stp>BADDPERIODS|8262123492399130047</stp>
        <tr r="G253" s="1"/>
      </tp>
      <tp t="s">
        <v>#N/A Requesting Data...3500959898</v>
        <stp/>
        <stp>BADDPERIODS|9344426200686428225</stp>
        <tr r="G5341" s="1"/>
      </tp>
      <tp t="s">
        <v>#N/A Requesting Data...3308644489</v>
        <stp/>
        <stp>BADDPERIODS|8009873620239321230</stp>
        <tr r="I2050" s="1"/>
      </tp>
      <tp t="s">
        <v>#N/A Requesting Data...3363898350</v>
        <stp/>
        <stp>BADDPERIODS|8787978585314983487</stp>
        <tr r="I3305" s="1"/>
      </tp>
      <tp t="s">
        <v>#N/A Requesting Data...4030721868</v>
        <stp/>
        <stp>BADDPERIODS|9565709770618662871</stp>
        <tr r="G4193" s="1"/>
      </tp>
      <tp t="s">
        <v>#N/A Requesting Data...3994423149</v>
        <stp/>
        <stp>BADDPERIODS|3294850962014156003</stp>
        <tr r="I6618" s="1"/>
      </tp>
      <tp t="s">
        <v>#N/A Requesting Data...4003091093</v>
        <stp/>
        <stp>BADDPERIODS|9697354311585621705</stp>
        <tr r="G1495" s="1"/>
      </tp>
      <tp t="s">
        <v>#N/A Requesting Data...3814265566</v>
        <stp/>
        <stp>BADDPERIODS|3876278288106354603</stp>
        <tr r="G1548" s="1"/>
      </tp>
      <tp t="s">
        <v>#N/A Requesting Data...4188149937</v>
        <stp/>
        <stp>BADDPERIODS|4406829060133377017</stp>
        <tr r="I4162" s="1"/>
      </tp>
      <tp t="s">
        <v>#N/A Requesting Data...3770303669</v>
        <stp/>
        <stp>BADDPERIODS|2153938926054218424</stp>
        <tr r="I6454" s="1"/>
      </tp>
      <tp t="s">
        <v>#N/A Requesting Data...3579421088</v>
        <stp/>
        <stp>BADDPERIODS|6168096418977326973</stp>
        <tr r="I4065" s="1"/>
      </tp>
      <tp t="s">
        <v>#N/A Requesting Data...4181451809</v>
        <stp/>
        <stp>BADDPERIODS|1456788046908649388</stp>
        <tr r="I6068" s="1"/>
      </tp>
      <tp t="s">
        <v>#N/A Requesting Data...4087638461</v>
        <stp/>
        <stp>BADDPERIODS|2966205799385458500</stp>
        <tr r="G5636" s="1"/>
      </tp>
      <tp t="s">
        <v>#N/A Requesting Data...3862787068</v>
        <stp/>
        <stp>BADDPERIODS|3823588324588581552</stp>
        <tr r="I6751" s="1"/>
      </tp>
      <tp t="s">
        <v>#N/A Requesting Data...3984479395</v>
        <stp/>
        <stp>BADDPERIODS|6631504285324288659</stp>
        <tr r="I1311" s="1"/>
      </tp>
      <tp t="s">
        <v>#N/A Requesting Data...4040049649</v>
        <stp/>
        <stp>BADDPERIODS|2098411105139552659</stp>
        <tr r="I5364" s="1"/>
      </tp>
      <tp t="s">
        <v>#N/A Requesting Data...3914364065</v>
        <stp/>
        <stp>BADDPERIODS|1676821029615140782</stp>
        <tr r="I2297" s="1"/>
      </tp>
      <tp t="s">
        <v>#N/A Requesting Data...3544462748</v>
        <stp/>
        <stp>BADDPERIODS|1408005494906528719</stp>
        <tr r="I5162" s="1"/>
      </tp>
      <tp t="s">
        <v>#N/A Requesting Data...4065783484</v>
        <stp/>
        <stp>BADDPERIODS|5366655581771427376</stp>
        <tr r="I1898" s="1"/>
      </tp>
      <tp t="s">
        <v>#N/A Requesting Data...3694686565</v>
        <stp/>
        <stp>BADDPERIODS|6421694539212457841</stp>
        <tr r="I3246" s="1"/>
      </tp>
      <tp t="s">
        <v>#N/A Requesting Data...3286857766</v>
        <stp/>
        <stp>BADDPERIODS|3729061760829785523</stp>
        <tr r="I5920" s="1"/>
      </tp>
      <tp t="s">
        <v>#N/A Requesting Data...4268082216</v>
        <stp/>
        <stp>BADDPERIODS|3291106444918121735</stp>
        <tr r="G21" s="1"/>
      </tp>
      <tp t="s">
        <v>#N/A Requesting Data...3765879447</v>
        <stp/>
        <stp>BADDPERIODS|3097960794312697802</stp>
        <tr r="I1638" s="1"/>
      </tp>
      <tp t="s">
        <v>#N/A Requesting Data...3814546495</v>
        <stp/>
        <stp>BADDPERIODS|3518955783553016871</stp>
        <tr r="I1397" s="1"/>
      </tp>
      <tp t="s">
        <v>#N/A Requesting Data...3849435079</v>
        <stp/>
        <stp>BADDPERIODS|5514146686867448279</stp>
        <tr r="G3043" s="1"/>
      </tp>
      <tp t="s">
        <v>#N/A Requesting Data...3886998371</v>
        <stp/>
        <stp>BADDPERIODS|8643403784749241458</stp>
        <tr r="G6326" s="1"/>
      </tp>
      <tp t="s">
        <v>#N/A Requesting Data...3360983966</v>
        <stp/>
        <stp>BADDPERIODS|7168874894518592722</stp>
        <tr r="G2704" s="1"/>
      </tp>
      <tp t="s">
        <v>#N/A Requesting Data...3451826872</v>
        <stp/>
        <stp>BADDPERIODS|9523921767239791624</stp>
        <tr r="I4578" s="1"/>
      </tp>
      <tp t="s">
        <v>#N/A Requesting Data...3820532585</v>
        <stp/>
        <stp>BADDPERIODS|7393808948316991477</stp>
        <tr r="I5197" s="1"/>
      </tp>
      <tp t="s">
        <v>#N/A Requesting Data...4119275930</v>
        <stp/>
        <stp>BADDPERIODS|5446926215532093663</stp>
        <tr r="I256" s="1"/>
      </tp>
      <tp t="s">
        <v>#N/A Requesting Data...4272723651</v>
        <stp/>
        <stp>BADDPERIODS|2681236054509219567</stp>
        <tr r="I4148" s="1"/>
      </tp>
      <tp t="s">
        <v>#N/A Requesting Data...4071556639</v>
        <stp/>
        <stp>BADDPERIODS|9069203153944213340</stp>
        <tr r="G6877" s="1"/>
      </tp>
      <tp t="s">
        <v>#N/A Requesting Data...4263083266</v>
        <stp/>
        <stp>BADDPERIODS|1582485060542856803</stp>
        <tr r="G4328" s="1"/>
      </tp>
      <tp t="s">
        <v>#N/A Requesting Data...4032236016</v>
        <stp/>
        <stp>BADDPERIODS|8066096500956821745</stp>
        <tr r="G3675" s="1"/>
      </tp>
      <tp t="s">
        <v>#N/A Requesting Data...3684716488</v>
        <stp/>
        <stp>BADDPERIODS|6516354461728696225</stp>
        <tr r="I5883" s="1"/>
      </tp>
      <tp t="s">
        <v>#N/A Requesting Data...3768867638</v>
        <stp/>
        <stp>BADDPERIODS|5193746314038431203</stp>
        <tr r="G8080" s="1"/>
      </tp>
      <tp t="s">
        <v>#N/A Requesting Data...3693399945</v>
        <stp/>
        <stp>BADDPERIODS|9996703102037902075</stp>
        <tr r="I5804" s="1"/>
      </tp>
      <tp t="s">
        <v>#N/A Requesting Data...3348632944</v>
        <stp/>
        <stp>BADDPERIODS|3462403807257382957</stp>
        <tr r="G4306" s="1"/>
      </tp>
      <tp t="s">
        <v>#N/A Requesting Data...3946165026</v>
        <stp/>
        <stp>BADDPERIODS|8719735687497295940</stp>
        <tr r="I4483" s="1"/>
      </tp>
      <tp t="s">
        <v>#N/A Requesting Data...4124340316</v>
        <stp/>
        <stp>BADDPERIODS|3266206660539794705</stp>
        <tr r="G6090" s="1"/>
      </tp>
      <tp t="s">
        <v>#N/A Requesting Data...3782836134</v>
        <stp/>
        <stp>BADDPERIODS|5161911606391446479</stp>
        <tr r="I2396" s="1"/>
      </tp>
      <tp t="s">
        <v>#N/A Requesting Data...3596173596</v>
        <stp/>
        <stp>BADDPERIODS|2608376906910446861</stp>
        <tr r="G1208" s="1"/>
      </tp>
      <tp t="s">
        <v>#N/A Requesting Data...3619014313</v>
        <stp/>
        <stp>BADDPERIODS|8992325628548766815</stp>
        <tr r="G4293" s="1"/>
      </tp>
      <tp t="s">
        <v>#N/A Requesting Data...3652942780</v>
        <stp/>
        <stp>BADDPERIODS|5131146432227358918</stp>
        <tr r="G1547" s="1"/>
      </tp>
      <tp t="s">
        <v>#N/A Requesting Data...3516049638</v>
        <stp/>
        <stp>BADDPERIODS|7506732496535723521</stp>
        <tr r="I7119" s="1"/>
      </tp>
      <tp t="s">
        <v>#N/A Requesting Data...3363468724</v>
        <stp/>
        <stp>BADDPERIODS|9825355618642742071</stp>
        <tr r="I3511" s="1"/>
      </tp>
      <tp t="s">
        <v>#N/A Requesting Data...3988530321</v>
        <stp/>
        <stp>BADDPERIODS|6273157492146215124</stp>
        <tr r="G5375" s="1"/>
      </tp>
      <tp t="s">
        <v>#N/A Requesting Data...4012778223</v>
        <stp/>
        <stp>BADDPERIODS|2324205930319481328</stp>
        <tr r="G1432" s="1"/>
      </tp>
      <tp t="s">
        <v>#N/A Requesting Data...3772009880</v>
        <stp/>
        <stp>BADDPERIODS|5419101943759275005</stp>
        <tr r="I4304" s="1"/>
      </tp>
      <tp t="s">
        <v>#N/A Requesting Data...3826620718</v>
        <stp/>
        <stp>BADDPERIODS|9959581896169105530</stp>
        <tr r="I2390" s="1"/>
      </tp>
      <tp t="s">
        <v>#N/A Requesting Data...3824322184</v>
        <stp/>
        <stp>BADDPERIODS|5437620863419815583</stp>
        <tr r="I728" s="1"/>
      </tp>
      <tp t="s">
        <v>#N/A Requesting Data...4186848716</v>
        <stp/>
        <stp>BADDPERIODS|4850376531775801832</stp>
        <tr r="G2752" s="1"/>
      </tp>
      <tp t="s">
        <v>#N/A Requesting Data...3936416239</v>
        <stp/>
        <stp>BADDPERIODS|4705842667600132300</stp>
        <tr r="G4493" s="1"/>
      </tp>
      <tp t="s">
        <v>#N/A Requesting Data...3399975176</v>
        <stp/>
        <stp>BADDPERIODS|5719612711839283204</stp>
        <tr r="I806" s="1"/>
      </tp>
      <tp t="s">
        <v>#N/A Requesting Data...3657343612</v>
        <stp/>
        <stp>BADDPERIODS|1485164306901475852</stp>
        <tr r="G2221" s="1"/>
      </tp>
      <tp t="s">
        <v>#N/A Requesting Data...3521567305</v>
        <stp/>
        <stp>BADDPERIODS|8957080942244376150</stp>
        <tr r="I6587" s="1"/>
      </tp>
      <tp t="s">
        <v>#N/A Requesting Data...3666219961</v>
        <stp/>
        <stp>BADDPERIODS|6413646268057444892</stp>
        <tr r="G6171" s="1"/>
      </tp>
      <tp t="s">
        <v>#N/A Requesting Data...3970132901</v>
        <stp/>
        <stp>BADDPERIODS|2750820780369564251</stp>
        <tr r="G2440" s="1"/>
      </tp>
      <tp t="s">
        <v>#N/A Requesting Data...3961409786</v>
        <stp/>
        <stp>BADDPERIODS|8228896908631132873</stp>
        <tr r="G1037" s="1"/>
      </tp>
      <tp t="s">
        <v>#N/A Requesting Data...4280584171</v>
        <stp/>
        <stp>BADDPERIODS|4509856835510719670</stp>
        <tr r="G5985" s="1"/>
      </tp>
      <tp t="s">
        <v>#N/A Requesting Data...4059152697</v>
        <stp/>
        <stp>BADDPERIODS|6265234456671123935</stp>
        <tr r="I967" s="1"/>
      </tp>
      <tp t="s">
        <v>#N/A Requesting Data...3584553667</v>
        <stp/>
        <stp>BADDPERIODS|2976144552047200880</stp>
        <tr r="G3304" s="1"/>
      </tp>
      <tp t="s">
        <v>#N/A Requesting Data...3449201430</v>
        <stp/>
        <stp>BADDPERIODS|7935988566689482866</stp>
        <tr r="G3702" s="1"/>
      </tp>
      <tp t="s">
        <v>#N/A Requesting Data...3878985416</v>
        <stp/>
        <stp>BADDPERIODS|5976255668891214938</stp>
        <tr r="G741" s="1"/>
      </tp>
      <tp t="s">
        <v>#N/A Requesting Data...3608573475</v>
        <stp/>
        <stp>BADDPERIODS|5186139857989035177</stp>
        <tr r="G4184" s="1"/>
      </tp>
      <tp t="s">
        <v>#N/A Requesting Data...3780951532</v>
        <stp/>
        <stp>BADDPERIODS|9010559517242543652</stp>
        <tr r="G6381" s="1"/>
      </tp>
      <tp t="s">
        <v>#N/A Requesting Data...3686735213</v>
        <stp/>
        <stp>BADDPERIODS|3540798727957192881</stp>
        <tr r="G1884" s="1"/>
      </tp>
      <tp t="s">
        <v>#N/A Requesting Data...3922889979</v>
        <stp/>
        <stp>BADDPERIODS|7098878915812213525</stp>
        <tr r="G2237" s="1"/>
      </tp>
      <tp t="s">
        <v>#N/A Requesting Data...4182625866</v>
        <stp/>
        <stp>BADDPERIODS|8696244561691308426</stp>
        <tr r="I3737" s="1"/>
      </tp>
      <tp t="s">
        <v>#N/A Requesting Data...3750845562</v>
        <stp/>
        <stp>BADDPERIODS|2717670496057315379</stp>
        <tr r="I5904" s="1"/>
      </tp>
      <tp t="s">
        <v>#N/A Requesting Data...4017185624</v>
        <stp/>
        <stp>BADDPERIODS|4567247642139906289</stp>
        <tr r="G5805" s="1"/>
      </tp>
      <tp t="s">
        <v>#N/A Requesting Data...3915563661</v>
        <stp/>
        <stp>BADDPERIODS|4530551239999938222</stp>
        <tr r="I5714" s="1"/>
      </tp>
      <tp t="s">
        <v>#N/A Requesting Data...4204986901</v>
        <stp/>
        <stp>BADDPERIODS|3843818335372870362</stp>
        <tr r="G4165" s="1"/>
      </tp>
      <tp t="s">
        <v>#N/A Requesting Data...4240315496</v>
        <stp/>
        <stp>BADDPERIODS|1863537018394100808</stp>
        <tr r="G3724" s="1"/>
      </tp>
      <tp t="s">
        <v>#N/A Requesting Data...4216677088</v>
        <stp/>
        <stp>BADDPERIODS|6818992858027932424</stp>
        <tr r="I1104" s="1"/>
      </tp>
      <tp t="s">
        <v>#N/A Requesting Data...3972162883</v>
        <stp/>
        <stp>BADDPERIODS|3100133315663765926</stp>
        <tr r="G360" s="1"/>
      </tp>
      <tp t="s">
        <v>#N/A Requesting Data...3486542749</v>
        <stp/>
        <stp>BADDPERIODS|1704879937863529006</stp>
        <tr r="I5465" s="1"/>
      </tp>
      <tp t="s">
        <v>#N/A Requesting Data...3742281462</v>
        <stp/>
        <stp>BADDPERIODS|8049117047997195356</stp>
        <tr r="G8023" s="1"/>
      </tp>
      <tp t="s">
        <v>#N/A Requesting Data...4211887165</v>
        <stp/>
        <stp>BADDPERIODS|7440837872448118963</stp>
        <tr r="G5404" s="1"/>
      </tp>
      <tp t="s">
        <v>#N/A Requesting Data...3823259764</v>
        <stp/>
        <stp>BADDPERIODS|3566777577673332941</stp>
        <tr r="I812" s="1"/>
      </tp>
      <tp t="s">
        <v>#N/A Requesting Data...3935581696</v>
        <stp/>
        <stp>BADDPERIODS|2791216193999479937</stp>
        <tr r="I3495" s="1"/>
      </tp>
      <tp t="s">
        <v>#N/A Requesting Data...3968241538</v>
        <stp/>
        <stp>BADDPERIODS|3621817602524753602</stp>
        <tr r="G7649" s="1"/>
      </tp>
      <tp t="s">
        <v>#N/A Requesting Data...3407233101</v>
        <stp/>
        <stp>BADDPERIODS|9258672267331662165</stp>
        <tr r="I1213" s="1"/>
      </tp>
      <tp t="s">
        <v>#N/A Requesting Data...3460306723</v>
        <stp/>
        <stp>BADDPERIODS|5313978434117683140</stp>
        <tr r="I3144" s="1"/>
      </tp>
      <tp t="s">
        <v>#N/A Requesting Data...4025891880</v>
        <stp/>
        <stp>BADDPERIODS|2843060443246675991</stp>
        <tr r="I1205" s="1"/>
      </tp>
      <tp t="s">
        <v>#N/A Requesting Data...4072911106</v>
        <stp/>
        <stp>BADDPERIODS|1759903741454750137</stp>
        <tr r="G7114" s="1"/>
      </tp>
      <tp t="s">
        <v>#N/A Requesting Data...3663581374</v>
        <stp/>
        <stp>BADDPERIODS|7904189214307724909</stp>
        <tr r="I518" s="1"/>
      </tp>
      <tp t="s">
        <v>#N/A Requesting Data...4085546342</v>
        <stp/>
        <stp>BADDPERIODS|9297006611870647171</stp>
        <tr r="I8142" s="1"/>
      </tp>
      <tp t="s">
        <v>#N/A Requesting Data...3753255750</v>
        <stp/>
        <stp>BADDPERIODS|8523176371946279138</stp>
        <tr r="G96" s="1"/>
      </tp>
      <tp t="s">
        <v>#N/A Requesting Data...3823377264</v>
        <stp/>
        <stp>BADDPERIODS|5871977968296527503</stp>
        <tr r="G6985" s="1"/>
      </tp>
      <tp t="s">
        <v>#N/A Requesting Data...3647174180</v>
        <stp/>
        <stp>BADDPERIODS|4632163535857425826</stp>
        <tr r="G6602" s="1"/>
      </tp>
      <tp t="s">
        <v>#N/A Requesting Data...3794160187</v>
        <stp/>
        <stp>BADDPERIODS|7670997159312579008</stp>
        <tr r="I1187" s="1"/>
      </tp>
      <tp t="s">
        <v>#N/A Requesting Data...3810513635</v>
        <stp/>
        <stp>BADDPERIODS|2925018296183948142</stp>
        <tr r="I3798" s="1"/>
      </tp>
      <tp t="s">
        <v>#N/A Requesting Data...4174862685</v>
        <stp/>
        <stp>BADDPERIODS|2600394939073108849</stp>
        <tr r="I2251" s="1"/>
      </tp>
      <tp t="s">
        <v>#N/A Requesting Data...3871268874</v>
        <stp/>
        <stp>BADDPERIODS|3883148728760193960</stp>
        <tr r="G4040" s="1"/>
      </tp>
      <tp t="s">
        <v>#N/A Requesting Data...4231076188</v>
        <stp/>
        <stp>BADDPERIODS|6346388345039943146</stp>
        <tr r="G6214" s="1"/>
      </tp>
      <tp t="s">
        <v>#N/A Requesting Data...4257038449</v>
        <stp/>
        <stp>BADDPERIODS|1170859750943210659</stp>
        <tr r="I4024" s="1"/>
      </tp>
      <tp t="s">
        <v>#N/A Requesting Data...3812713917</v>
        <stp/>
        <stp>BADDPERIODS|9936692008200891635</stp>
        <tr r="G7639" s="1"/>
      </tp>
      <tp t="s">
        <v>#N/A Requesting Data...3504862772</v>
        <stp/>
        <stp>BADDPERIODS|9507953098142298293</stp>
        <tr r="G1085" s="1"/>
      </tp>
      <tp t="s">
        <v>#N/A Requesting Data...3730664437</v>
        <stp/>
        <stp>BADDPERIODS|2877254386296100799</stp>
        <tr r="G617" s="1"/>
      </tp>
      <tp t="s">
        <v>#N/A Requesting Data...3789114302</v>
        <stp/>
        <stp>BADDPERIODS|9791940170728610665</stp>
        <tr r="G7428" s="1"/>
      </tp>
      <tp t="s">
        <v>#N/A Requesting Data...3864569639</v>
        <stp/>
        <stp>BADDPERIODS|2801040181222816169</stp>
        <tr r="I1933" s="1"/>
      </tp>
      <tp t="s">
        <v>#N/A Requesting Data...3778051392</v>
        <stp/>
        <stp>BADDPERIODS|6320480058849108710</stp>
        <tr r="I7047" s="1"/>
      </tp>
      <tp t="s">
        <v>#N/A Requesting Data...4253425840</v>
        <stp/>
        <stp>BADDPERIODS|8560029948042848740</stp>
        <tr r="G5988" s="1"/>
      </tp>
      <tp t="s">
        <v>#N/A Requesting Data...3512060695</v>
        <stp/>
        <stp>BADDPERIODS|1673981531626551491</stp>
        <tr r="I5306" s="1"/>
      </tp>
      <tp t="s">
        <v>#N/A Requesting Data...3450349162</v>
        <stp/>
        <stp>BADDPERIODS|4374267682585672226</stp>
        <tr r="G329" s="1"/>
      </tp>
      <tp t="s">
        <v>#N/A Requesting Data...4245182287</v>
        <stp/>
        <stp>BADDPERIODS|9671376309000966322</stp>
        <tr r="G5649" s="1"/>
      </tp>
      <tp t="s">
        <v>#N/A Requesting Data...4086363174</v>
        <stp/>
        <stp>BADDPERIODS|4715930404086314205</stp>
        <tr r="I5633" s="1"/>
      </tp>
      <tp t="s">
        <v>#N/A Requesting Data...3574783855</v>
        <stp/>
        <stp>BADDPERIODS|1517918636071392326</stp>
        <tr r="I4473" s="1"/>
      </tp>
      <tp t="s">
        <v>#N/A Requesting Data...4118180037</v>
        <stp/>
        <stp>BADDPERIODS|6208149395963422444</stp>
        <tr r="G1015" s="1"/>
      </tp>
      <tp t="s">
        <v>#N/A Requesting Data...4110926302</v>
        <stp/>
        <stp>BADDPERIODS|7512456572575439856</stp>
        <tr r="I3070" s="1"/>
      </tp>
      <tp t="s">
        <v>#N/A Requesting Data...4040386824</v>
        <stp/>
        <stp>BADDPERIODS|3618055607788347247</stp>
        <tr r="G3367" s="1"/>
      </tp>
      <tp t="s">
        <v>#N/A Requesting Data...4197510990</v>
        <stp/>
        <stp>BADDPERIODS|6222612043014575967</stp>
        <tr r="I2835" s="1"/>
      </tp>
      <tp t="s">
        <v>#N/A Requesting Data...4105415236</v>
        <stp/>
        <stp>BADDPERIODS|9385538675234546637</stp>
        <tr r="I1357" s="1"/>
      </tp>
      <tp t="s">
        <v>#N/A Requesting Data...3681910824</v>
        <stp/>
        <stp>BADDPERIODS|4699684693013685186</stp>
        <tr r="G3960" s="1"/>
      </tp>
      <tp t="s">
        <v>#N/A Requesting Data...3856561054</v>
        <stp/>
        <stp>BADDPERIODS|3882418609007893985</stp>
        <tr r="I2021" s="1"/>
      </tp>
      <tp t="s">
        <v>#N/A Requesting Data...3717836842</v>
        <stp/>
        <stp>BADDPERIODS|2735918137370915185</stp>
        <tr r="G2952" s="1"/>
      </tp>
      <tp t="s">
        <v>#N/A Requesting Data...4237988355</v>
        <stp/>
        <stp>BADDPERIODS|7633802743545600739</stp>
        <tr r="I5331" s="1"/>
      </tp>
      <tp t="s">
        <v>#N/A Requesting Data...4134947527</v>
        <stp/>
        <stp>BADDPERIODS|8835182504234061448</stp>
        <tr r="G6596" s="1"/>
      </tp>
      <tp t="s">
        <v>#N/A Requesting Data...4207721630</v>
        <stp/>
        <stp>BADDPERIODS|4383834401345608072</stp>
        <tr r="G2499" s="1"/>
      </tp>
      <tp t="s">
        <v>#N/A Requesting Data...4001749110</v>
        <stp/>
        <stp>BADDPERIODS|4007961823832379461</stp>
        <tr r="G4352" s="1"/>
      </tp>
      <tp t="s">
        <v>#N/A Requesting Data...3502992898</v>
        <stp/>
        <stp>BADDPERIODS|1343799797794437296</stp>
        <tr r="I2068" s="1"/>
      </tp>
      <tp t="s">
        <v>#N/A Requesting Data...3820615462</v>
        <stp/>
        <stp>BADDPERIODS|6559967104462375449</stp>
        <tr r="G1059" s="1"/>
      </tp>
      <tp t="s">
        <v>#N/A Requesting Data...3684642840</v>
        <stp/>
        <stp>BADDPERIODS|8088762534026741357</stp>
        <tr r="G4909" s="1"/>
      </tp>
      <tp t="s">
        <v>#N/A Requesting Data...4003201453</v>
        <stp/>
        <stp>BADDPERIODS|8400793819376420108</stp>
        <tr r="I7505" s="1"/>
      </tp>
      <tp t="s">
        <v>#N/A Requesting Data...3508075489</v>
        <stp/>
        <stp>BADDPERIODS|8912042400066809758</stp>
        <tr r="G1483" s="1"/>
      </tp>
      <tp t="s">
        <v>#N/A Requesting Data...4169612980</v>
        <stp/>
        <stp>BADDPERIODS|2664583536925129895</stp>
        <tr r="I7468" s="1"/>
      </tp>
      <tp t="s">
        <v>#N/A Requesting Data...3648346807</v>
        <stp/>
        <stp>BADDPERIODS|1135202591490465348</stp>
        <tr r="G7548" s="1"/>
      </tp>
      <tp t="s">
        <v>#N/A Requesting Data...3770450530</v>
        <stp/>
        <stp>BADDPERIODS|9081298167357929375</stp>
        <tr r="G7777" s="1"/>
      </tp>
      <tp t="s">
        <v>#N/A Requesting Data...4102275339</v>
        <stp/>
        <stp>BADDPERIODS|7053274767538030202</stp>
        <tr r="I1193" s="1"/>
      </tp>
      <tp t="s">
        <v>#N/A Requesting Data...4063824272</v>
        <stp/>
        <stp>BADDPERIODS|8439130601744701411</stp>
        <tr r="G7185" s="1"/>
      </tp>
      <tp t="s">
        <v>#N/A Requesting Data...4203759330</v>
        <stp/>
        <stp>BADDPERIODS|5479855564015451712</stp>
        <tr r="G4010" s="1"/>
      </tp>
      <tp t="s">
        <v>#N/A Requesting Data...3834811285</v>
        <stp/>
        <stp>BADDPERIODS|5470320998401956773</stp>
        <tr r="I2355" s="1"/>
      </tp>
      <tp t="s">
        <v>#N/A Requesting Data...3732426277</v>
        <stp/>
        <stp>BADDPERIODS|9066740637666427274</stp>
        <tr r="G7906" s="1"/>
      </tp>
      <tp t="s">
        <v>#N/A Requesting Data...3570797700</v>
        <stp/>
        <stp>BADDPERIODS|2819220225583869874</stp>
        <tr r="G3138" s="1"/>
      </tp>
      <tp t="s">
        <v>#N/A Requesting Data...3538451181</v>
        <stp/>
        <stp>BADDPERIODS|8837211158324331225</stp>
        <tr r="G5527" s="1"/>
      </tp>
      <tp t="s">
        <v>#N/A Requesting Data...3508139514</v>
        <stp/>
        <stp>BADDPERIODS|2513801982652351944</stp>
        <tr r="G574" s="1"/>
      </tp>
      <tp t="s">
        <v>#N/A Requesting Data...3591004577</v>
        <stp/>
        <stp>BADDPERIODS|3940412138348458540</stp>
        <tr r="G531" s="1"/>
      </tp>
      <tp t="s">
        <v>#N/A Requesting Data...4255411705</v>
        <stp/>
        <stp>BADDPERIODS|4467339834864638955</stp>
        <tr r="G6364" s="1"/>
      </tp>
      <tp t="s">
        <v>#N/A Requesting Data...3494584012</v>
        <stp/>
        <stp>BADDPERIODS|2945911358541668667</stp>
        <tr r="G207" s="1"/>
      </tp>
      <tp t="s">
        <v>#N/A Requesting Data...3594116406</v>
        <stp/>
        <stp>BADDPERIODS|2369103266585056957</stp>
        <tr r="I5233" s="1"/>
      </tp>
      <tp t="s">
        <v>#N/A Requesting Data...4078705902</v>
        <stp/>
        <stp>BADDPERIODS|6433622620748468322</stp>
        <tr r="G5394" s="1"/>
      </tp>
      <tp t="s">
        <v>#N/A Requesting Data...3776639600</v>
        <stp/>
        <stp>BADDPERIODS|4117896231996196085</stp>
        <tr r="I5801" s="1"/>
      </tp>
      <tp t="s">
        <v>#N/A Requesting Data...3625391858</v>
        <stp/>
        <stp>BADDPERIODS|9178727346353151044</stp>
        <tr r="I1000" s="1"/>
      </tp>
      <tp t="s">
        <v>#N/A Requesting Data...4180109155</v>
        <stp/>
        <stp>BADDPERIODS|3665830362843694714</stp>
        <tr r="G1947" s="1"/>
      </tp>
      <tp t="s">
        <v>#N/A Requesting Data...3524596520</v>
        <stp/>
        <stp>BADDPERIODS|5746654189530852233</stp>
        <tr r="I32" s="1"/>
      </tp>
      <tp t="s">
        <v>#N/A Requesting Data...3947289523</v>
        <stp/>
        <stp>BADDPERIODS|6859796098617977601</stp>
        <tr r="G7997" s="1"/>
      </tp>
      <tp t="s">
        <v>#N/A Requesting Data...3566391000</v>
        <stp/>
        <stp>BADDPERIODS|7481055195096691138</stp>
        <tr r="I6746" s="1"/>
      </tp>
      <tp t="s">
        <v>#N/A Requesting Data...3548578015</v>
        <stp/>
        <stp>BADDPERIODS|3591835974651311407</stp>
        <tr r="I7829" s="1"/>
      </tp>
      <tp t="s">
        <v>#N/A Requesting Data...3886903042</v>
        <stp/>
        <stp>BADDPERIODS|8220789317383907454</stp>
        <tr r="I2985" s="1"/>
      </tp>
      <tp t="s">
        <v>#N/A Requesting Data...3908315182</v>
        <stp/>
        <stp>BADDPERIODS|5290432981019307927</stp>
        <tr r="G5532" s="1"/>
      </tp>
      <tp t="s">
        <v>#N/A Requesting Data...3560358399</v>
        <stp/>
        <stp>BADDPERIODS|5708406596797754679</stp>
        <tr r="I3846" s="1"/>
      </tp>
      <tp t="s">
        <v>#N/A Requesting Data...3754554031</v>
        <stp/>
        <stp>BADDPERIODS|6971014151803968910</stp>
        <tr r="I4816" s="1"/>
      </tp>
      <tp t="s">
        <v>#N/A Requesting Data...3966501024</v>
        <stp/>
        <stp>BADDPERIODS|5732728565818296534</stp>
        <tr r="G2681" s="1"/>
      </tp>
      <tp t="s">
        <v>#N/A Requesting Data...3643884225</v>
        <stp/>
        <stp>BADDPERIODS|3599817817635001626</stp>
        <tr r="I1229" s="1"/>
      </tp>
      <tp t="s">
        <v>#N/A Requesting Data...3983327035</v>
        <stp/>
        <stp>BADDPERIODS|7314940322176793336</stp>
        <tr r="I1199" s="1"/>
      </tp>
      <tp t="s">
        <v>#N/A Requesting Data...4167637611</v>
        <stp/>
        <stp>BADDPERIODS|6764467390811818387</stp>
        <tr r="I6077" s="1"/>
      </tp>
      <tp t="s">
        <v>#N/A Requesting Data...3574858058</v>
        <stp/>
        <stp>BADDPERIODS|2710792696564990107</stp>
        <tr r="I6432" s="1"/>
      </tp>
      <tp t="s">
        <v>#N/A Requesting Data...3583583632</v>
        <stp/>
        <stp>BADDPERIODS|1279591319568030438</stp>
        <tr r="G711" s="1"/>
      </tp>
      <tp t="s">
        <v>#N/A Requesting Data...3847578149</v>
        <stp/>
        <stp>BADDPERIODS|2834022548927242815</stp>
        <tr r="G352" s="1"/>
      </tp>
      <tp t="s">
        <v>#N/A Requesting Data...3926315292</v>
        <stp/>
        <stp>BADDPERIODS|3596020092237306472</stp>
        <tr r="I7230" s="1"/>
      </tp>
      <tp t="s">
        <v>#N/A Requesting Data...4114300828</v>
        <stp/>
        <stp>BADDPERIODS|1482802663542444422</stp>
        <tr r="G7198" s="1"/>
      </tp>
      <tp t="s">
        <v>#N/A Requesting Data...4110563214</v>
        <stp/>
        <stp>BADDPERIODS|7520538713219564314</stp>
        <tr r="I4007" s="1"/>
      </tp>
      <tp t="s">
        <v>#N/A Requesting Data...3669198479</v>
        <stp/>
        <stp>BADDPERIODS|7675859835421477437</stp>
        <tr r="G5546" s="1"/>
      </tp>
      <tp t="s">
        <v>#N/A Requesting Data...4224894833</v>
        <stp/>
        <stp>BADDPERIODS|8354238826045375440</stp>
        <tr r="G8062" s="1"/>
      </tp>
      <tp t="s">
        <v>#N/A Requesting Data...3667728253</v>
        <stp/>
        <stp>BADDPERIODS|8784658863958860984</stp>
        <tr r="G1809" s="1"/>
      </tp>
      <tp t="s">
        <v>#N/A Requesting Data...3790533184</v>
        <stp/>
        <stp>BADDPERIODS|5312545272547227967</stp>
        <tr r="I3453" s="1"/>
      </tp>
      <tp t="s">
        <v>#N/A Requesting Data...3983091497</v>
        <stp/>
        <stp>BADDPERIODS|3370668647328391001</stp>
        <tr r="G2008" s="1"/>
      </tp>
      <tp t="s">
        <v>#N/A Requesting Data...3667193403</v>
        <stp/>
        <stp>BADDPERIODS|2746306996715329432</stp>
        <tr r="G5139" s="1"/>
      </tp>
      <tp t="s">
        <v>#N/A Requesting Data...3856780091</v>
        <stp/>
        <stp>BADDPERIODS|9930829985598782881</stp>
        <tr r="I6398" s="1"/>
      </tp>
      <tp t="s">
        <v>#N/A Requesting Data...3772622806</v>
        <stp/>
        <stp>BADDPERIODS|7221790374498860666</stp>
        <tr r="I4094" s="1"/>
      </tp>
      <tp t="s">
        <v>#N/A Requesting Data...4270305539</v>
        <stp/>
        <stp>BADDPERIODS|6595120188933940573</stp>
        <tr r="I2650" s="1"/>
      </tp>
      <tp t="s">
        <v>#N/A Requesting Data...3824079422</v>
        <stp/>
        <stp>BADDPERIODS|7251176773550384849</stp>
        <tr r="I5528" s="1"/>
      </tp>
      <tp t="s">
        <v>#N/A Requesting Data...3761505116</v>
        <stp/>
        <stp>BADDPERIODS|8126492599664503856</stp>
        <tr r="I2499" s="1"/>
      </tp>
      <tp t="s">
        <v>#N/A Requesting Data...4147598998</v>
        <stp/>
        <stp>BADDPERIODS|9592506955382895295</stp>
        <tr r="G6979" s="1"/>
      </tp>
      <tp t="s">
        <v>#N/A Requesting Data...4110460556</v>
        <stp/>
        <stp>BADDPERIODS|5264094799302578766</stp>
        <tr r="G2673" s="1"/>
      </tp>
      <tp t="s">
        <v>#N/A Requesting Data...3693292790</v>
        <stp/>
        <stp>BADDPERIODS|4161066876038187218</stp>
        <tr r="I2118" s="1"/>
      </tp>
      <tp t="s">
        <v>#N/A Requesting Data...3697867184</v>
        <stp/>
        <stp>BADDPERIODS|8979203828603835280</stp>
        <tr r="I4587" s="1"/>
      </tp>
      <tp t="s">
        <v>#N/A Requesting Data...4253962975</v>
        <stp/>
        <stp>BADDPERIODS|6182591550486989904</stp>
        <tr r="I2440" s="1"/>
      </tp>
      <tp t="s">
        <v>#N/A Requesting Data...3626390963</v>
        <stp/>
        <stp>BADDPERIODS|8008714272373060220</stp>
        <tr r="G6876" s="1"/>
      </tp>
      <tp t="s">
        <v>#N/A Requesting Data...4232069628</v>
        <stp/>
        <stp>BADDPERIODS|8116461747701034016</stp>
        <tr r="I1949" s="1"/>
      </tp>
      <tp t="s">
        <v>#N/A Requesting Data...4191908860</v>
        <stp/>
        <stp>BADDPERIODS|3425470822064755875</stp>
        <tr r="I1869" s="1"/>
      </tp>
      <tp t="s">
        <v>#N/A Requesting Data...4012890886</v>
        <stp/>
        <stp>BADDPERIODS|9925024769314027234</stp>
        <tr r="G8136" s="1"/>
      </tp>
      <tp t="s">
        <v>#N/A Requesting Data...4114080059</v>
        <stp/>
        <stp>BADDPERIODS|3726129471035398961</stp>
        <tr r="G7473" s="1"/>
      </tp>
      <tp t="s">
        <v>#N/A Requesting Data...4032860557</v>
        <stp/>
        <stp>BADDPERIODS|7819997779280206148</stp>
        <tr r="I515" s="1"/>
      </tp>
      <tp t="s">
        <v>#N/A Requesting Data...3724912554</v>
        <stp/>
        <stp>BADDPERIODS|7695652037778880229</stp>
        <tr r="G680" s="1"/>
      </tp>
      <tp t="s">
        <v>#N/A Requesting Data...3841824355</v>
        <stp/>
        <stp>BADDPERIODS|2447857628801379141</stp>
        <tr r="I5171" s="1"/>
      </tp>
      <tp t="s">
        <v>#N/A Requesting Data...3997815416</v>
        <stp/>
        <stp>BADDPERIODS|8520693253527721469</stp>
        <tr r="I3569" s="1"/>
      </tp>
      <tp t="s">
        <v>#N/A Requesting Data...4120218800</v>
        <stp/>
        <stp>BADDPERIODS|9652122757856589388</stp>
        <tr r="I1255" s="1"/>
      </tp>
      <tp t="s">
        <v>#N/A Requesting Data...4192928828</v>
        <stp/>
        <stp>BADDPERIODS|1106439720297839840</stp>
        <tr r="I1834" s="1"/>
      </tp>
      <tp t="s">
        <v>#N/A Requesting Data...3905016379</v>
        <stp/>
        <stp>BADDPERIODS|9267914863517769999</stp>
        <tr r="G1697" s="1"/>
      </tp>
      <tp t="s">
        <v>#N/A Requesting Data...4077963234</v>
        <stp/>
        <stp>BADDPERIODS|8145295581898711200</stp>
        <tr r="I1867" s="1"/>
      </tp>
      <tp t="s">
        <v>#N/A Requesting Data...3965282428</v>
        <stp/>
        <stp>BADDPERIODS|5393329189533341558</stp>
        <tr r="G4567" s="1"/>
      </tp>
      <tp t="s">
        <v>#N/A Requesting Data...3792616413</v>
        <stp/>
        <stp>BADDPERIODS|8259116752987861375</stp>
        <tr r="I2299" s="1"/>
      </tp>
      <tp t="s">
        <v>#N/A Requesting Data...4048491096</v>
        <stp/>
        <stp>BADDPERIODS|6059731058985476910</stp>
        <tr r="G5444" s="1"/>
      </tp>
      <tp t="s">
        <v>#N/A Requesting Data...3845637471</v>
        <stp/>
        <stp>BADDPERIODS|5921898433255449396</stp>
        <tr r="I6256" s="1"/>
      </tp>
      <tp t="s">
        <v>#N/A Requesting Data...3846996204</v>
        <stp/>
        <stp>BADDPERIODS|1846338058187876850</stp>
        <tr r="G8152" s="1"/>
      </tp>
      <tp t="s">
        <v>#N/A Requesting Data...3963235955</v>
        <stp/>
        <stp>BADDPERIODS|5058745698604194734</stp>
        <tr r="G887" s="1"/>
      </tp>
      <tp t="s">
        <v>#N/A Requesting Data...4066728691</v>
        <stp/>
        <stp>BADDPERIODS|6659345542169936079</stp>
        <tr r="G7818" s="1"/>
      </tp>
      <tp t="s">
        <v>#N/A Requesting Data...4258112940</v>
        <stp/>
        <stp>BADDPERIODS|4905262675948289168</stp>
        <tr r="I6860" s="1"/>
      </tp>
      <tp t="s">
        <v>#N/A Requesting Data...3703660567</v>
        <stp/>
        <stp>BADDPERIODS|8673040916543367290</stp>
        <tr r="G7169" s="1"/>
      </tp>
      <tp t="s">
        <v>#N/A Requesting Data...3908629248</v>
        <stp/>
        <stp>BADDPERIODS|1729843539704326670</stp>
        <tr r="I5789" s="1"/>
      </tp>
      <tp t="s">
        <v>#N/A Requesting Data...4120124315</v>
        <stp/>
        <stp>BADDPERIODS|8939055613283427250</stp>
        <tr r="I7473" s="1"/>
      </tp>
      <tp t="s">
        <v>#N/A Requesting Data...4110746345</v>
        <stp/>
        <stp>BADDPERIODS|4781228619086652943</stp>
        <tr r="G8056" s="1"/>
      </tp>
      <tp t="s">
        <v>#N/A Requesting Data...3632629112</v>
        <stp/>
        <stp>BADDPERIODS|7724854084097914810</stp>
        <tr r="I5925" s="1"/>
      </tp>
      <tp t="s">
        <v>#N/A Requesting Data...3666268204</v>
        <stp/>
        <stp>BADDPERIODS|6596608956114862951</stp>
        <tr r="I3797" s="1"/>
      </tp>
      <tp t="s">
        <v>#N/A Requesting Data...3996689302</v>
        <stp/>
        <stp>BADDPERIODS|6879268751520531948</stp>
        <tr r="G3307" s="1"/>
      </tp>
      <tp t="s">
        <v>#N/A Requesting Data...3681901382</v>
        <stp/>
        <stp>BADDPERIODS|9106989299690799194</stp>
        <tr r="G6884" s="1"/>
      </tp>
      <tp t="s">
        <v>#N/A Requesting Data...3715642525</v>
        <stp/>
        <stp>BADDPERIODS|1689902681078091090</stp>
        <tr r="G239" s="1"/>
      </tp>
      <tp t="s">
        <v>#N/A Requesting Data...3923411217</v>
        <stp/>
        <stp>BADDPERIODS|8812340142034068304</stp>
        <tr r="G4620" s="1"/>
      </tp>
      <tp t="s">
        <v>#N/A Requesting Data...3837191583</v>
        <stp/>
        <stp>BADDPERIODS|1660006894310954055</stp>
        <tr r="G600" s="1"/>
      </tp>
      <tp t="s">
        <v>#N/A Requesting Data...3916614482</v>
        <stp/>
        <stp>BADDPERIODS|2121279995208938954</stp>
        <tr r="G6607" s="1"/>
      </tp>
      <tp t="s">
        <v>#N/A Requesting Data...3792408096</v>
        <stp/>
        <stp>BADDPERIODS|3842709647671371932</stp>
        <tr r="I5360" s="1"/>
      </tp>
      <tp t="s">
        <v>#N/A Requesting Data...3979469967</v>
        <stp/>
        <stp>BADDPERIODS|8901628475105671470</stp>
        <tr r="G6930" s="1"/>
      </tp>
      <tp t="s">
        <v>#N/A Requesting Data...4259166757</v>
        <stp/>
        <stp>BADDPERIODS|2905618517684955995</stp>
        <tr r="G7551" s="1"/>
      </tp>
      <tp t="s">
        <v>#N/A Requesting Data...3768598274</v>
        <stp/>
        <stp>BADDPERIODS|9194084965386672156</stp>
        <tr r="I2207" s="1"/>
      </tp>
      <tp t="s">
        <v>#N/A Requesting Data...4249236124</v>
        <stp/>
        <stp>BADDPERIODS|8865433772065045669</stp>
        <tr r="I5410" s="1"/>
      </tp>
      <tp t="s">
        <v>#N/A Requesting Data...3998722752</v>
        <stp/>
        <stp>BADDPERIODS|1335484080444035148</stp>
        <tr r="G6236" s="1"/>
      </tp>
      <tp t="s">
        <v>#N/A Requesting Data...4268085877</v>
        <stp/>
        <stp>BADDPERIODS|1796527688070143432</stp>
        <tr r="G3309" s="1"/>
      </tp>
      <tp t="s">
        <v>#N/A Requesting Data...3976229717</v>
        <stp/>
        <stp>BADDPERIODS|5590250258773246953</stp>
        <tr r="I1243" s="1"/>
      </tp>
      <tp t="s">
        <v>#N/A Requesting Data...4131998594</v>
        <stp/>
        <stp>BADDPERIODS|8991013203283358374</stp>
        <tr r="I3677" s="1"/>
      </tp>
      <tp t="s">
        <v>#N/A Requesting Data...4111510202</v>
        <stp/>
        <stp>BADDPERIODS|5229577408921308915</stp>
        <tr r="I5530" s="1"/>
      </tp>
      <tp t="s">
        <v>#N/A Requesting Data...4099459167</v>
        <stp/>
        <stp>BADDPERIODS|7312409779065604932</stp>
        <tr r="G4830" s="1"/>
      </tp>
      <tp t="s">
        <v>#N/A Requesting Data...3685396822</v>
        <stp/>
        <stp>BADDPERIODS|8384168971275880330</stp>
        <tr r="G6325" s="1"/>
      </tp>
      <tp t="s">
        <v>#N/A Requesting Data...3985332337</v>
        <stp/>
        <stp>BADDPERIODS|7304952847982709091</stp>
        <tr r="G5582" s="1"/>
      </tp>
      <tp t="s">
        <v>#N/A Requesting Data...4117613331</v>
        <stp/>
        <stp>BADDPERIODS|6242289961393150950</stp>
        <tr r="I1175" s="1"/>
      </tp>
      <tp t="s">
        <v>#N/A Requesting Data...3839966522</v>
        <stp/>
        <stp>BADDPERIODS|3115929516255312690</stp>
        <tr r="G4810" s="1"/>
      </tp>
      <tp t="s">
        <v>#N/A Requesting Data...4157510676</v>
        <stp/>
        <stp>BADDPERIODS|9660325908922202011</stp>
        <tr r="I5034" s="1"/>
      </tp>
      <tp t="s">
        <v>#N/A Requesting Data...4196715604</v>
        <stp/>
        <stp>BADDPERIODS|6024825628667044351</stp>
        <tr r="G2994" s="1"/>
      </tp>
      <tp t="s">
        <v>#N/A Requesting Data...4152951296</v>
        <stp/>
        <stp>BADDPERIODS|8719078010331663098</stp>
        <tr r="I1188" s="1"/>
      </tp>
      <tp t="s">
        <v>#N/A Requesting Data...4291061759</v>
        <stp/>
        <stp>BADDPERIODS|3315501949582704820</stp>
        <tr r="I375" s="1"/>
      </tp>
      <tp t="s">
        <v>#N/A Requesting Data...4281970949</v>
        <stp/>
        <stp>BADDPERIODS|3136844407012976146</stp>
        <tr r="G6379" s="1"/>
      </tp>
      <tp t="s">
        <v>#N/A Requesting Data...3742097315</v>
        <stp/>
        <stp>BADDPERIODS|5971177830357345821</stp>
        <tr r="G2413" s="1"/>
      </tp>
      <tp t="s">
        <v>#N/A Requesting Data...3878754643</v>
        <stp/>
        <stp>BADDPERIODS|5759442850728449482</stp>
        <tr r="G1236" s="1"/>
      </tp>
      <tp t="s">
        <v>#N/A Requesting Data...4212944735</v>
        <stp/>
        <stp>BADDPERIODS|6460051982766807047</stp>
        <tr r="G5231" s="1"/>
      </tp>
      <tp t="s">
        <v>#N/A Requesting Data...4189650270</v>
        <stp/>
        <stp>BADDPERIODS|7872060296713303541</stp>
        <tr r="I3190" s="1"/>
      </tp>
      <tp t="s">
        <v>#N/A Requesting Data...4099573625</v>
        <stp/>
        <stp>BADDPERIODS|9655224263987107299</stp>
        <tr r="I1757" s="1"/>
      </tp>
      <tp t="s">
        <v>#N/A Requesting Data...3952477984</v>
        <stp/>
        <stp>BADDPERIODS|3168766646771949971</stp>
        <tr r="I6222" s="1"/>
      </tp>
      <tp t="s">
        <v>#N/A Requesting Data...4110167459</v>
        <stp/>
        <stp>BADDPERIODS|8762852561516555896</stp>
        <tr r="I2425" s="1"/>
      </tp>
      <tp t="s">
        <v>#N/A Requesting Data...3732333403</v>
        <stp/>
        <stp>BADDPERIODS|4769657569424062841</stp>
        <tr r="I3447" s="1"/>
      </tp>
      <tp t="s">
        <v>#N/A Requesting Data...3866362766</v>
        <stp/>
        <stp>BADDPERIODS|3517934835300550191</stp>
        <tr r="G3285" s="1"/>
      </tp>
      <tp t="s">
        <v>#N/A Requesting Data...3931451926</v>
        <stp/>
        <stp>BADDPERIODS|9236137731801663299</stp>
        <tr r="G6068" s="1"/>
      </tp>
      <tp t="s">
        <v>#N/A Requesting Data...3768188804</v>
        <stp/>
        <stp>BADDPERIODS|1402682051159693376</stp>
        <tr r="I7499" s="1"/>
      </tp>
      <tp t="s">
        <v>#N/A Requesting Data...3752142195</v>
        <stp/>
        <stp>BADDPERIODS|6950349380282746766</stp>
        <tr r="G6617" s="1"/>
      </tp>
      <tp t="s">
        <v>#N/A Requesting Data...3904444091</v>
        <stp/>
        <stp>BADDPERIODS|2204561904447987850</stp>
        <tr r="I7570" s="1"/>
      </tp>
      <tp t="s">
        <v>#N/A Requesting Data...4134846930</v>
        <stp/>
        <stp>BADDPERIODS|2243399726653655870</stp>
        <tr r="I5459" s="1"/>
      </tp>
      <tp t="s">
        <v>#N/A Requesting Data...3959993633</v>
        <stp/>
        <stp>BADDPERIODS|3406465787090096792</stp>
        <tr r="I552" s="1"/>
      </tp>
      <tp t="s">
        <v>#N/A Requesting Data...4095813809</v>
        <stp/>
        <stp>BADDPERIODS|5606887959190860038</stp>
        <tr r="I5312" s="1"/>
      </tp>
      <tp t="s">
        <v>#N/A Requesting Data...4010612048</v>
        <stp/>
        <stp>BADDPERIODS|8745704801911366696</stp>
        <tr r="I1668" s="1"/>
      </tp>
      <tp t="s">
        <v>#N/A Requesting Data...3995808503</v>
        <stp/>
        <stp>BADDPERIODS|8292670911133048488</stp>
        <tr r="I210" s="1"/>
      </tp>
      <tp t="s">
        <v>#N/A Requesting Data...3708438234</v>
        <stp/>
        <stp>BADDPERIODS|7312686917579924194</stp>
        <tr r="G1747" s="1"/>
      </tp>
      <tp t="s">
        <v>#N/A Requesting Data...4002951046</v>
        <stp/>
        <stp>BADDPERIODS|7754677591944898456</stp>
        <tr r="G3016" s="1"/>
      </tp>
      <tp t="s">
        <v>#N/A Requesting Data...4148909343</v>
        <stp/>
        <stp>BADDPERIODS|3271222498752532214</stp>
        <tr r="I5018" s="1"/>
      </tp>
      <tp t="s">
        <v>#N/A Requesting Data...4002483787</v>
        <stp/>
        <stp>BADDPERIODS|2316123289384375773</stp>
        <tr r="I6360" s="1"/>
      </tp>
      <tp t="s">
        <v>#N/A Requesting Data...3817622834</v>
        <stp/>
        <stp>BADDPERIODS|3763592781465373301</stp>
        <tr r="I5182" s="1"/>
      </tp>
      <tp t="s">
        <v>#N/A Requesting Data...4089313212</v>
        <stp/>
        <stp>BADDPERIODS|6652997143073602064</stp>
        <tr r="I7126" s="1"/>
      </tp>
      <tp t="s">
        <v>#N/A Requesting Data...3822851504</v>
        <stp/>
        <stp>BADDPERIODS|7648336421449983718</stp>
        <tr r="G1014" s="1"/>
      </tp>
      <tp t="s">
        <v>#N/A Requesting Data...3736524497</v>
        <stp/>
        <stp>BADDPERIODS|5561321048129612357</stp>
        <tr r="G4799" s="1"/>
      </tp>
      <tp t="s">
        <v>#N/A Requesting Data...3913779674</v>
        <stp/>
        <stp>BADDPERIODS|3029511171959839049</stp>
        <tr r="I367" s="1"/>
      </tp>
      <tp t="s">
        <v>#N/A Requesting Data...3958866365</v>
        <stp/>
        <stp>BADDPERIODS|9038586714322169710</stp>
        <tr r="G7481" s="1"/>
      </tp>
      <tp t="s">
        <v>#N/A Requesting Data...4216850293</v>
        <stp/>
        <stp>BADDPERIODS|5270488571999573721</stp>
        <tr r="I7887" s="1"/>
      </tp>
      <tp t="s">
        <v>#N/A Requesting Data...3772014251</v>
        <stp/>
        <stp>BADDPERIODS|6252661009110003814</stp>
        <tr r="G3410" s="1"/>
      </tp>
      <tp t="s">
        <v>#N/A Requesting Data...4012585217</v>
        <stp/>
        <stp>BADDPERIODS|7974902140247674531</stp>
        <tr r="I4073" s="1"/>
      </tp>
      <tp t="s">
        <v>#N/A Requesting Data...3961687099</v>
        <stp/>
        <stp>BADDPERIODS|5285297991924025266</stp>
        <tr r="G3352" s="1"/>
      </tp>
      <tp t="s">
        <v>#N/A Requesting Data...4115455682</v>
        <stp/>
        <stp>BADDPERIODS|6030102988265459205</stp>
        <tr r="G2311" s="1"/>
      </tp>
      <tp t="s">
        <v>#N/A Requesting Data...3840067295</v>
        <stp/>
        <stp>BADDPERIODS|8667043816087961610</stp>
        <tr r="I7642" s="1"/>
      </tp>
      <tp t="s">
        <v>#N/A Requesting Data...4262343785</v>
        <stp/>
        <stp>BADDPERIODS|6432439156139918649</stp>
        <tr r="G4216" s="1"/>
      </tp>
      <tp t="s">
        <v>#N/A Requesting Data...3826575267</v>
        <stp/>
        <stp>BADDPERIODS|3694350782190836058</stp>
        <tr r="G3770" s="1"/>
      </tp>
      <tp t="s">
        <v>#N/A Requesting Data...4032483651</v>
        <stp/>
        <stp>BADDPERIODS|8573952650965880958</stp>
        <tr r="I5516" s="1"/>
      </tp>
      <tp t="s">
        <v>#N/A Requesting Data...4055627541</v>
        <stp/>
        <stp>BADDPERIODS|7059554622219273188</stp>
        <tr r="G7669" s="1"/>
      </tp>
      <tp t="s">
        <v>#N/A Requesting Data...3981728124</v>
        <stp/>
        <stp>BADDPERIODS|7446745123849855361</stp>
        <tr r="I1978" s="1"/>
      </tp>
      <tp t="s">
        <v>#N/A Requesting Data...3889650389</v>
        <stp/>
        <stp>BADDPERIODS|8317091369267959179</stp>
        <tr r="I2746" s="1"/>
      </tp>
      <tp t="s">
        <v>#N/A Requesting Data...3921417177</v>
        <stp/>
        <stp>BADDPERIODS|4495138871638301289</stp>
        <tr r="G1593" s="1"/>
      </tp>
      <tp t="s">
        <v>#N/A Requesting Data...3811824742</v>
        <stp/>
        <stp>BADDPERIODS|6408593139658038099</stp>
        <tr r="I557" s="1"/>
      </tp>
      <tp t="s">
        <v>#N/A Requesting Data...4220089820</v>
        <stp/>
        <stp>BADDPERIODS|9403252443085846279</stp>
        <tr r="G1384" s="1"/>
      </tp>
      <tp t="s">
        <v>#N/A Requesting Data...4290591036</v>
        <stp/>
        <stp>BADDPERIODS|4088884492665437836</stp>
        <tr r="G3833" s="1"/>
      </tp>
      <tp t="s">
        <v>#N/A Requesting Data...3906292146</v>
        <stp/>
        <stp>BADDPERIODS|8134087544261188511</stp>
        <tr r="G5595" s="1"/>
      </tp>
      <tp t="s">
        <v>#N/A Requesting Data...4190795225</v>
        <stp/>
        <stp>BADDPERIODS|6748692042799587541</stp>
        <tr r="I4404" s="1"/>
      </tp>
      <tp t="s">
        <v>#N/A Requesting Data...4032332914</v>
        <stp/>
        <stp>BADDPERIODS|1796075992473749385</stp>
        <tr r="I389" s="1"/>
      </tp>
      <tp t="s">
        <v>#N/A Requesting Data...3888331464</v>
        <stp/>
        <stp>BADDPERIODS|7650814168886108730</stp>
        <tr r="I4846" s="1"/>
      </tp>
      <tp t="s">
        <v>#N/A Requesting Data...4253965178</v>
        <stp/>
        <stp>BADDPERIODS|8200219329677402736</stp>
        <tr r="I2422" s="1"/>
      </tp>
      <tp t="s">
        <v>#N/A Requesting Data...3815158485</v>
        <stp/>
        <stp>BADDPERIODS|5517881492495199937</stp>
        <tr r="G2850" s="1"/>
      </tp>
      <tp t="s">
        <v>#N/A Requesting Data...3984420229</v>
        <stp/>
        <stp>BADDPERIODS|4480009755789493085</stp>
        <tr r="I6414" s="1"/>
      </tp>
      <tp t="s">
        <v>#N/A Requesting Data...3955909208</v>
        <stp/>
        <stp>BADDPERIODS|8281377008054412745</stp>
        <tr r="G861" s="1"/>
      </tp>
      <tp t="s">
        <v>#N/A Requesting Data...3956150688</v>
        <stp/>
        <stp>BADDPERIODS|8283381958881938769</stp>
        <tr r="I7699" s="1"/>
      </tp>
      <tp t="s">
        <v>#N/A Requesting Data...3821701049</v>
        <stp/>
        <stp>BADDPERIODS|1788004494610684084</stp>
        <tr r="I5287" s="1"/>
      </tp>
      <tp t="s">
        <v>#N/A Requesting Data...4108133393</v>
        <stp/>
        <stp>BADDPERIODS|2455716810759962514</stp>
        <tr r="I8036" s="1"/>
      </tp>
      <tp t="s">
        <v>#N/A Requesting Data...4127742569</v>
        <stp/>
        <stp>BADDPERIODS|7556058749392297961</stp>
        <tr r="G39" s="1"/>
      </tp>
      <tp t="s">
        <v>#N/A Requesting Data...4120900617</v>
        <stp/>
        <stp>BADDPERIODS|1148266198746026420</stp>
        <tr r="I6680" s="1"/>
      </tp>
      <tp t="s">
        <v>#N/A Requesting Data...4272364018</v>
        <stp/>
        <stp>BADDPERIODS|8542458633523798497</stp>
        <tr r="I7174" s="1"/>
      </tp>
      <tp t="s">
        <v>#N/A Requesting Data...3812536134</v>
        <stp/>
        <stp>BADDPERIODS|6593683683886614653</stp>
        <tr r="I925" s="1"/>
      </tp>
      <tp t="s">
        <v>#N/A Requesting Data...4170631113</v>
        <stp/>
        <stp>BADDPERIODS|7263685757609461542</stp>
        <tr r="I3451" s="1"/>
      </tp>
      <tp t="s">
        <v>#N/A Requesting Data...4267897801</v>
        <stp/>
        <stp>BADDPERIODS|9296893256954957897</stp>
        <tr r="I4783" s="1"/>
      </tp>
      <tp t="s">
        <v>#N/A Requesting Data...3863403084</v>
        <stp/>
        <stp>BADDPERIODS|4478640809093318974</stp>
        <tr r="I6424" s="1"/>
      </tp>
      <tp t="s">
        <v>#N/A Requesting Data...3901098505</v>
        <stp/>
        <stp>BADDPERIODS|3345350495963803211</stp>
        <tr r="I4525" s="1"/>
      </tp>
      <tp t="s">
        <v>#N/A Requesting Data...4152236964</v>
        <stp/>
        <stp>BADDPERIODS|2344458680521807745</stp>
        <tr r="G3252" s="1"/>
      </tp>
      <tp t="s">
        <v>#N/A Requesting Data...4208037507</v>
        <stp/>
        <stp>BADDPERIODS|1855036528712117989</stp>
        <tr r="G7535" s="1"/>
      </tp>
      <tp t="s">
        <v>#N/A Requesting Data...4236996613</v>
        <stp/>
        <stp>BADDPERIODS|3130805169291695441</stp>
        <tr r="G4633" s="1"/>
      </tp>
      <tp t="s">
        <v>#N/A Requesting Data...4027630521</v>
        <stp/>
        <stp>BADDPERIODS|7509888463549176856</stp>
        <tr r="G4790" s="1"/>
      </tp>
      <tp t="s">
        <v>#N/A Requesting Data...4087110789</v>
        <stp/>
        <stp>BADDPERIODS|7399015103288851735</stp>
        <tr r="I6217" s="1"/>
      </tp>
      <tp t="s">
        <v>#N/A Requesting Data...4045465107</v>
        <stp/>
        <stp>BADDPERIODS|2249895537461638008</stp>
        <tr r="I7676" s="1"/>
      </tp>
      <tp t="s">
        <v>#N/A Requesting Data...4032508294</v>
        <stp/>
        <stp>BADDPERIODS|4100227339844220925</stp>
        <tr r="G2686" s="1"/>
      </tp>
      <tp t="s">
        <v>#N/A Requesting Data...4239242579</v>
        <stp/>
        <stp>BADDPERIODS|9509697842432035149</stp>
        <tr r="G6100" s="1"/>
      </tp>
      <tp t="s">
        <v>#N/A Requesting Data...4041825617</v>
        <stp/>
        <stp>BADDPERIODS|5210136536487810858</stp>
        <tr r="G1151" s="1"/>
      </tp>
      <tp t="s">
        <v>#N/A Requesting Data...4231460144</v>
        <stp/>
        <stp>BADDPERIODS|1966808592579844194</stp>
        <tr r="G7086" s="1"/>
      </tp>
      <tp t="s">
        <v>#N/A Requesting Data...4011403715</v>
        <stp/>
        <stp>BADDPERIODS|2734894475437911289</stp>
        <tr r="I6534" s="1"/>
      </tp>
      <tp t="s">
        <v>#N/A Requesting Data...4009711762</v>
        <stp/>
        <stp>BADDPERIODS|9963333331422999383</stp>
        <tr r="G7693" s="1"/>
      </tp>
      <tp t="s">
        <v>#N/A Requesting Data...4159875746</v>
        <stp/>
        <stp>BADDPERIODS|2880566513916665815</stp>
        <tr r="G786" s="1"/>
      </tp>
      <tp t="s">
        <v>#N/A Requesting Data...3858233232</v>
        <stp/>
        <stp>BADDPERIODS|7150251432988486681</stp>
        <tr r="I1625" s="1"/>
      </tp>
      <tp t="s">
        <v>#N/A Requesting Data...4236399886</v>
        <stp/>
        <stp>BADDPERIODS|4777070601649927526</stp>
        <tr r="I836" s="1"/>
      </tp>
      <tp t="s">
        <v>#N/A Requesting Data...4108180633</v>
        <stp/>
        <stp>BADDPERIODS|1490636599875657327</stp>
        <tr r="I1902" s="1"/>
      </tp>
      <tp t="s">
        <v>#N/A Requesting Data...3929071454</v>
        <stp/>
        <stp>BADDPERIODS|9564879725852513983</stp>
        <tr r="G7711" s="1"/>
      </tp>
      <tp t="s">
        <v>#N/A Requesting Data...4254175265</v>
        <stp/>
        <stp>BADDPERIODS|4830423196848781916</stp>
        <tr r="I7182" s="1"/>
      </tp>
      <tp t="s">
        <v>#N/A Requesting Data...4261574186</v>
        <stp/>
        <stp>BADDPERIODS|4553060798761035417</stp>
        <tr r="G7285" s="1"/>
      </tp>
      <tp t="s">
        <v>#N/A Requesting Data...4151418536</v>
        <stp/>
        <stp>BADDPERIODS|6760619697727296696</stp>
        <tr r="G4616" s="1"/>
      </tp>
      <tp t="s">
        <v>#N/A Requesting Data...3941220184</v>
        <stp/>
        <stp>BADDPERIODS|1964864097650115832</stp>
        <tr r="I376" s="1"/>
      </tp>
      <tp t="s">
        <v>#N/A Requesting Data...4032917542</v>
        <stp/>
        <stp>BADDPERIODS|7630987415371098619</stp>
        <tr r="I5673" s="1"/>
      </tp>
      <tp t="s">
        <v>#N/A Requesting Data...4165084975</v>
        <stp/>
        <stp>BADDPERIODS|2925547477361232925</stp>
        <tr r="I6010" s="1"/>
      </tp>
      <tp t="s">
        <v>#N/A Requesting Data...4238992661</v>
        <stp/>
        <stp>BADDPERIODS|3591281982343081252</stp>
        <tr r="G1756" s="1"/>
      </tp>
      <tp t="s">
        <v>#N/A Requesting Data...4066188347</v>
        <stp/>
        <stp>BADDPERIODS|5973501937409707233</stp>
        <tr r="G3155" s="1"/>
      </tp>
      <tp t="s">
        <v>#N/A Requesting Data...4043365471</v>
        <stp/>
        <stp>BADDPERIODS|5396576198581313059</stp>
        <tr r="G1099" s="1"/>
      </tp>
      <tp t="s">
        <v>#N/A Requesting Data...3850430309</v>
        <stp/>
        <stp>BADDPERIODS|9337106980250957800</stp>
        <tr r="I6286" s="1"/>
      </tp>
      <tp t="s">
        <v>#N/A Requesting Data...4074476750</v>
        <stp/>
        <stp>BADDPERIODS|5689023338429430730</stp>
        <tr r="G5696" s="1"/>
      </tp>
      <tp t="s">
        <v>#N/A Requesting Data...3968382886</v>
        <stp/>
        <stp>BADDPERIODS|5435527395824019581</stp>
        <tr r="I7926" s="1"/>
      </tp>
      <tp t="s">
        <v>#N/A Requesting Data...3846760995</v>
        <stp/>
        <stp>BADDPERIODS|8524439838186452112</stp>
        <tr r="I423" s="1"/>
      </tp>
      <tp t="s">
        <v>#N/A Requesting Data...4192894026</v>
        <stp/>
        <stp>BADDPERIODS|2351349346395309891</stp>
        <tr r="I5900" s="1"/>
      </tp>
      <tp t="s">
        <v>#N/A Requesting Data...4116485905</v>
        <stp/>
        <stp>BADDPERIODS|7550825740554487783</stp>
        <tr r="G5252" s="1"/>
      </tp>
      <tp t="s">
        <v>#N/A Requesting Data...4254171905</v>
        <stp/>
        <stp>BADDPERIODS|6381749158505099943</stp>
        <tr r="I1773" s="1"/>
      </tp>
      <tp t="s">
        <v>#N/A Requesting Data...4178056246</v>
        <stp/>
        <stp>BADDPERIODS|5567071959778979098</stp>
        <tr r="G5576" s="1"/>
      </tp>
      <tp t="s">
        <v>#N/A Requesting Data...4008877337</v>
        <stp/>
        <stp>BADDPERIODS|8989283710661860224</stp>
        <tr r="I6758" s="1"/>
      </tp>
      <tp t="s">
        <v>#N/A Requesting Data...4115078193</v>
        <stp/>
        <stp>BADDPERIODS|2584272827158744290</stp>
        <tr r="I5642" s="1"/>
      </tp>
      <tp t="s">
        <v>#N/A Requesting Data...4148030052</v>
        <stp/>
        <stp>BADDPERIODS|9548428987705239890</stp>
        <tr r="I7374" s="1"/>
      </tp>
      <tp t="s">
        <v>#N/A Requesting Data...3945109417</v>
        <stp/>
        <stp>BADDPERIODS|8327284674367366279</stp>
        <tr r="I5027" s="1"/>
      </tp>
      <tp t="s">
        <v>#N/A Requesting Data...4040077088</v>
        <stp/>
        <stp>BADDPERIODS|5176421288624529558</stp>
        <tr r="I1675" s="1"/>
      </tp>
      <tp t="s">
        <v>#N/A Requesting Data...4248493642</v>
        <stp/>
        <stp>BADDPERIODS|3419830411247883550</stp>
        <tr r="I6236" s="1"/>
      </tp>
      <tp t="s">
        <v>#N/A Requesting Data...4124941634</v>
        <stp/>
        <stp>BADDPERIODS|6738184401397422812</stp>
        <tr r="G7713" s="1"/>
      </tp>
      <tp t="s">
        <v>#N/A Requesting Data...3957354430</v>
        <stp/>
        <stp>BADDPERIODS|9291588822233525565</stp>
        <tr r="I2347" s="1"/>
      </tp>
      <tp t="s">
        <v>#N/A Requesting Data...4226898427</v>
        <stp/>
        <stp>BADDPERIODS|3827582894974676399</stp>
        <tr r="G5520" s="1"/>
      </tp>
      <tp t="s">
        <v>#N/A Requesting Data...4220299329</v>
        <stp/>
        <stp>BADDPERIODS|2848809922611281133</stp>
        <tr r="G5318" s="1"/>
      </tp>
      <tp t="s">
        <v>#N/A Requesting Data...4286584367</v>
        <stp/>
        <stp>BADDPERIODS|3314193447837630909</stp>
        <tr r="I2584" s="1"/>
      </tp>
      <tp t="s">
        <v>#N/A Requesting Data...4074785390</v>
        <stp/>
        <stp>BADDPERIODS|2663192899482894058</stp>
        <tr r="I2406" s="1"/>
      </tp>
      <tp t="s">
        <v>#N/A Requesting Data...4157015617</v>
        <stp/>
        <stp>BADDPERIODS|3124831039778538856</stp>
        <tr r="I657" s="1"/>
      </tp>
      <tp t="s">
        <v>#N/A Requesting Data...4116967993</v>
        <stp/>
        <stp>BADDPERIODS|2510991110083004172</stp>
        <tr r="I4332" s="1"/>
      </tp>
      <tp t="s">
        <v>#N/A Requesting Data...4234055704</v>
        <stp/>
        <stp>BADDPERIODS|3806049706508023322</stp>
        <tr r="I3141" s="1"/>
      </tp>
      <tp t="s">
        <v>#N/A Requesting Data...4206290925</v>
        <stp/>
        <stp>BADDPERIODS|7109862451114688687</stp>
        <tr r="I7514" s="1"/>
      </tp>
      <tp t="s">
        <v>#N/A Requesting Data...4140049359</v>
        <stp/>
        <stp>BADDPERIODS|3966883998973462956</stp>
        <tr r="I868" s="1"/>
      </tp>
      <tp t="s">
        <v>#N/A Requesting Data...4089422858</v>
        <stp/>
        <stp>BADDPERIODS|8633508766231055281</stp>
        <tr r="G3698" s="1"/>
      </tp>
      <tp t="s">
        <v>#N/A Requesting Data...4235906113</v>
        <stp/>
        <stp>BADDPERIODS|4387682333309176010</stp>
        <tr r="I2892" s="1"/>
      </tp>
      <tp t="s">
        <v>#N/A Requesting Data...4089430439</v>
        <stp/>
        <stp>BADDPERIODS|5927270359293966968</stp>
        <tr r="G8157" s="1"/>
      </tp>
      <tp t="s">
        <v>#N/A Requesting Data...4016309920</v>
        <stp/>
        <stp>BADDPERIODS|1826924798839331094</stp>
        <tr r="G7458" s="1"/>
      </tp>
      <tp t="s">
        <v>#N/A Requesting Data...4286966629</v>
        <stp/>
        <stp>BADDPERIODS|7454590200992359863</stp>
        <tr r="G5287" s="1"/>
      </tp>
      <tp t="s">
        <v>#N/A Requesting Data...4251384080</v>
        <stp/>
        <stp>BADDPERIODS|3584209997848312892</stp>
        <tr r="I7263" s="1"/>
      </tp>
      <tp t="s">
        <v>#N/A Requesting Data...3993228872</v>
        <stp/>
        <stp>BADDPERIODS|9008487451361864198</stp>
        <tr r="I4097" s="1"/>
      </tp>
      <tp t="s">
        <v>#N/A Requesting Data...4115306236</v>
        <stp/>
        <stp>BADDPERIODS|2406957249870853781</stp>
        <tr r="I6703" s="1"/>
      </tp>
      <tp t="s">
        <v>#N/A Requesting Data...4199964311</v>
        <stp/>
        <stp>BADDPERIODS|9557621043503593093</stp>
        <tr r="G1962" s="1"/>
      </tp>
      <tp t="s">
        <v>#N/A Requesting Data...4254117249</v>
        <stp/>
        <stp>BADDPERIODS|9495063223561867212</stp>
        <tr r="G1027" s="1"/>
      </tp>
      <tp t="s">
        <v>#N/A Requesting Data...3907950608</v>
        <stp/>
        <stp>BADDPERIODS|1726237080456471582</stp>
        <tr r="I6872" s="1"/>
      </tp>
      <tp t="s">
        <v>#N/A Requesting Data...4116259250</v>
        <stp/>
        <stp>BADDPERIODS|6682892074236457779</stp>
        <tr r="I2866" s="1"/>
      </tp>
      <tp t="s">
        <v>#N/A Requesting Data...4218638761</v>
        <stp/>
        <stp>BADDPERIODS|4522121687981894407</stp>
        <tr r="G7724" s="1"/>
      </tp>
      <tp t="s">
        <v>#N/A Requesting Data...4010861750</v>
        <stp/>
        <stp>BADDPERIODS|2793866397599673289</stp>
        <tr r="G3193" s="1"/>
      </tp>
      <tp t="s">
        <v>#N/A Requesting Data...4229804596</v>
        <stp/>
        <stp>BADDPERIODS|4043829697269432499</stp>
        <tr r="G3905" s="1"/>
      </tp>
      <tp t="s">
        <v>#N/A Requesting Data...3939790510</v>
        <stp/>
        <stp>BADDPERIODS|9800187344247855345</stp>
        <tr r="I4776" s="1"/>
      </tp>
      <tp t="s">
        <v>#N/A Requesting Data...4051737236</v>
        <stp/>
        <stp>BADDPERIODS|2282138109663902893</stp>
        <tr r="I4791" s="1"/>
      </tp>
      <tp t="s">
        <v>#N/A Requesting Data...4212204034</v>
        <stp/>
        <stp>BADDPERIODS|4735615574724240982</stp>
        <tr r="I7469" s="1"/>
      </tp>
      <tp t="s">
        <v>#N/A Requesting Data...4279858866</v>
        <stp/>
        <stp>BADDPERIODS|3921093539521765963</stp>
        <tr r="I1934" s="1"/>
      </tp>
      <tp t="s">
        <v>#N/A Requesting Data...4006093859</v>
        <stp/>
        <stp>BADDPERIODS|6242997465301175076</stp>
        <tr r="G7087" s="1"/>
      </tp>
      <tp t="s">
        <v>#N/A Requesting Data...4233406346</v>
        <stp/>
        <stp>BADDPERIODS|4415155539618925691</stp>
        <tr r="G3797" s="1"/>
      </tp>
      <tp t="s">
        <v>#N/A Requesting Data...3960977474</v>
        <stp/>
        <stp>BADDPERIODS|2958038307473494911</stp>
        <tr r="G3768" s="1"/>
      </tp>
      <tp t="s">
        <v>#N/A Requesting Data...4185888855</v>
        <stp/>
        <stp>BADDPERIODS|3175923993453157894</stp>
        <tr r="I3182" s="1"/>
      </tp>
      <tp t="s">
        <v>#N/A Requesting Data...4177665483</v>
        <stp/>
        <stp>BADDPERIODS|4848863321492695418</stp>
        <tr r="G2297" s="1"/>
      </tp>
      <tp t="s">
        <v>#N/A Requesting Data...4149510633</v>
        <stp/>
        <stp>BADDPERIODS|7979282966119661291</stp>
        <tr r="G6683" s="1"/>
      </tp>
      <tp t="s">
        <v>#N/A Requesting Data...4258286200</v>
        <stp/>
        <stp>BADDPERIODS|8808428456685484405</stp>
        <tr r="G6114" s="1"/>
      </tp>
      <tp t="s">
        <v>#N/A Requesting Data...4181691860</v>
        <stp/>
        <stp>BADDPERIODS|7733181391832615508</stp>
        <tr r="G5390" s="1"/>
      </tp>
      <tp t="s">
        <v>#N/A Requesting Data...4027958887</v>
        <stp/>
        <stp>BADDPERIODS|1764324997987246493</stp>
        <tr r="I7705" s="1"/>
      </tp>
      <tp t="s">
        <v>#N/A Requesting Data...3955646868</v>
        <stp/>
        <stp>BADDPERIODS|4676883576080687370</stp>
        <tr r="I7484" s="1"/>
      </tp>
      <tp t="s">
        <v>#N/A Requesting Data...4270996902</v>
        <stp/>
        <stp>BADDPERIODS|4357067007964832835</stp>
        <tr r="G2005" s="1"/>
      </tp>
      <tp t="s">
        <v>#N/A Requesting Data...4277181373</v>
        <stp/>
        <stp>BADDPERIODS|7688077377439765180</stp>
        <tr r="I2025" s="1"/>
      </tp>
      <tp t="s">
        <v>#N/A Requesting Data...4026815653</v>
        <stp/>
        <stp>BADDPERIODS|4268885803861667563</stp>
        <tr r="I1394" s="1"/>
      </tp>
      <tp t="s">
        <v>#N/A Requesting Data...4240678597</v>
        <stp/>
        <stp>BADDPERIODS|3984804211216476456</stp>
        <tr r="G1324" s="1"/>
      </tp>
      <tp t="s">
        <v>#N/A Requesting Data...3984257530</v>
        <stp/>
        <stp>BADDPERIODS|2630289514808095134</stp>
        <tr r="G6240" s="1"/>
      </tp>
      <tp t="s">
        <v>#N/A Requesting Data...4145835677</v>
        <stp/>
        <stp>BADDPERIODS|7205502090574310789</stp>
        <tr r="G5619" s="1"/>
      </tp>
      <tp t="s">
        <v>#N/A Requesting Data...4131870192</v>
        <stp/>
        <stp>BADDPERIODS|3893129361998711457</stp>
        <tr r="G3135" s="1"/>
      </tp>
      <tp t="s">
        <v>#N/A Requesting Data...4043451304</v>
        <stp/>
        <stp>BADDPERIODS|1855004916080799807</stp>
        <tr r="G7820" s="1"/>
      </tp>
      <tp t="s">
        <v>#N/A Requesting Data...3981547166</v>
        <stp/>
        <stp>BADDPERIODS|9412012449791791422</stp>
        <tr r="I5529" s="1"/>
      </tp>
      <tp t="s">
        <v>#N/A Requesting Data...4037836956</v>
        <stp/>
        <stp>BADDPERIODS|5766897510395781102</stp>
        <tr r="G4756" s="1"/>
      </tp>
      <tp t="s">
        <v>#N/A Requesting Data...4022615701</v>
        <stp/>
        <stp>BADDPERIODS|3626828617973396193</stp>
        <tr r="I2073" s="1"/>
      </tp>
      <tp t="s">
        <v>#N/A Requesting Data...4059152046</v>
        <stp/>
        <stp>BADDPERIODS|3017168632108488199</stp>
        <tr r="G1476" s="1"/>
      </tp>
      <tp t="s">
        <v>#N/A Requesting Data...4123480520</v>
        <stp/>
        <stp>BADDPERIODS|7257387737579778639</stp>
        <tr r="G4208" s="1"/>
      </tp>
      <tp t="s">
        <v>#N/A Requesting Data...4092771668</v>
        <stp/>
        <stp>BADDPERIODS|8548468248329666940</stp>
        <tr r="I8145" s="1"/>
      </tp>
      <tp t="s">
        <v>#N/A Requesting Data...4257958963</v>
        <stp/>
        <stp>BADDPERIODS|7309704777328548789</stp>
        <tr r="G1010" s="1"/>
      </tp>
      <tp t="s">
        <v>#N/A Requesting Data...4222511367</v>
        <stp/>
        <stp>BADDPERIODS|8940358411096624424</stp>
        <tr r="G1736" s="1"/>
      </tp>
      <tp t="s">
        <v>#N/A Requesting Data...4281959070</v>
        <stp/>
        <stp>BADDPERIODS|2917394983816824725</stp>
        <tr r="G1110" s="1"/>
      </tp>
      <tp t="s">
        <v>#N/A Requesting Data...3977051337</v>
        <stp/>
        <stp>BADDPERIODS|7764621835988028296</stp>
        <tr r="G7869" s="1"/>
      </tp>
      <tp t="s">
        <v>#N/A Requesting Data...4039723575</v>
        <stp/>
        <stp>BADDPERIODS|8828248861231071544</stp>
        <tr r="I2200" s="1"/>
      </tp>
      <tp t="s">
        <v>#N/A Requesting Data...4196875228</v>
        <stp/>
        <stp>BADDPERIODS|6773883244302494065</stp>
        <tr r="G5708" s="1"/>
      </tp>
      <tp t="s">
        <v>#N/A Requesting Data...4111420777</v>
        <stp/>
        <stp>BADDPERIODS|3739342600671208983</stp>
        <tr r="I1281" s="1"/>
      </tp>
      <tp t="s">
        <v>#N/A Requesting Data...4280331088</v>
        <stp/>
        <stp>BADDPERIODS|1933435594185623111</stp>
        <tr r="I2933" s="1"/>
      </tp>
      <tp t="s">
        <v>#N/A Requesting Data...4019648207</v>
        <stp/>
        <stp>BADDPERIODS|7140295395692607623</stp>
        <tr r="I2720" s="1"/>
      </tp>
      <tp t="s">
        <v>#N/A Requesting Data...4112939719</v>
        <stp/>
        <stp>BADDPERIODS|6039768998947036774</stp>
        <tr r="G7380" s="1"/>
      </tp>
      <tp t="s">
        <v>#N/A Requesting Data...4106337912</v>
        <stp/>
        <stp>BADDPERIODS|2213594938015284988</stp>
        <tr r="G4251" s="1"/>
      </tp>
      <tp t="s">
        <v>#N/A Requesting Data...4012635332</v>
        <stp/>
        <stp>BADDPERIODS|1157020492526136695</stp>
        <tr r="I4931" s="1"/>
      </tp>
      <tp t="s">
        <v>#N/A Requesting Data...4000816762</v>
        <stp/>
        <stp>BADDPERIODS|7298300397831866441</stp>
        <tr r="I2077" s="1"/>
      </tp>
      <tp t="s">
        <v>#N/A Requesting Data...4142710190</v>
        <stp/>
        <stp>BADDPERIODS|5765894416015540141</stp>
        <tr r="G3599" s="1"/>
      </tp>
      <tp t="s">
        <v>#N/A Requesting Data...4248131129</v>
        <stp/>
        <stp>BADDPERIODS|9401997302188188079</stp>
        <tr r="G7354" s="1"/>
      </tp>
      <tp t="s">
        <v>#N/A Requesting Data...4219316635</v>
        <stp/>
        <stp>BADDPERIODS|6768865877995752488</stp>
        <tr r="I5020" s="1"/>
      </tp>
      <tp t="s">
        <v>#N/A Requesting Data...4146209262</v>
        <stp/>
        <stp>BADDPERIODS|8851087988551537943</stp>
        <tr r="I3583" s="1"/>
      </tp>
      <tp t="s">
        <v>#N/A Requesting Data...4230247843</v>
        <stp/>
        <stp>BADDPERIODS|2875664329008649680</stp>
        <tr r="I5392" s="1"/>
      </tp>
      <tp t="s">
        <v>#N/A Requesting Data...4205327895</v>
        <stp/>
        <stp>BADDPERIODS|7949858775769986994</stp>
        <tr r="I1179" s="1"/>
      </tp>
      <tp t="s">
        <v>#N/A Requesting Data...4189464875</v>
        <stp/>
        <stp>BADDPERIODS|3344976547510950632</stp>
        <tr r="I4853" s="1"/>
      </tp>
      <tp t="s">
        <v>#N/A Requesting Data...4064433152</v>
        <stp/>
        <stp>BADDPERIODS|5759570916708924160</stp>
        <tr r="I35" s="1"/>
      </tp>
      <tp t="s">
        <v>#N/A Requesting Data...4277596472</v>
        <stp/>
        <stp>BADDPERIODS|5283546756395987804</stp>
        <tr r="G68" s="1"/>
      </tp>
      <tp t="s">
        <v>#N/A Requesting Data...4191104510</v>
        <stp/>
        <stp>BADDPERIODS|8050376634849386991</stp>
        <tr r="I2565" s="1"/>
      </tp>
      <tp t="s">
        <v>#N/A Requesting Data...4038769605</v>
        <stp/>
        <stp>BADDPERIODS|8033466843720970057</stp>
        <tr r="G2097" s="1"/>
      </tp>
      <tp t="s">
        <v>#N/A Requesting Data...4290132288</v>
        <stp/>
        <stp>BADDPERIODS|2653829463683787790</stp>
        <tr r="I1211" s="1"/>
      </tp>
      <tp t="s">
        <v>#N/A Requesting Data...4171272333</v>
        <stp/>
        <stp>BADDPERIODS|9949974113920134958</stp>
        <tr r="G6111" s="1"/>
      </tp>
      <tp t="s">
        <v>#N/A Requesting Data...4167561415</v>
        <stp/>
        <stp>BADDPERIODS|1057962210727706683</stp>
        <tr r="G5167" s="1"/>
      </tp>
      <tp t="s">
        <v>#N/A Requesting Data...4200060094</v>
        <stp/>
        <stp>BADDPERIODS|4847354097656352000</stp>
        <tr r="G1430" s="1"/>
      </tp>
      <tp t="s">
        <v>#N/A Requesting Data...4047245051</v>
        <stp/>
        <stp>BADDPERIODS|4272935180405036886</stp>
        <tr r="G59" s="1"/>
      </tp>
      <tp t="s">
        <v>#N/A Requesting Data...4066480175</v>
        <stp/>
        <stp>BADDPERIODS|7953984803176335080</stp>
        <tr r="G3655" s="1"/>
      </tp>
      <tp t="s">
        <v>#N/A Requesting Data...4018198229</v>
        <stp/>
        <stp>BADDPERIODS|8609758415443548554</stp>
        <tr r="G1681" s="1"/>
      </tp>
      <tp t="s">
        <v>#N/A Requesting Data...4253226394</v>
        <stp/>
        <stp>BADDPERIODS|4246272842878260234</stp>
        <tr r="I2260" s="1"/>
      </tp>
      <tp t="s">
        <v>#N/A Requesting Data...4209191734</v>
        <stp/>
        <stp>BADDPERIODS|3517947908023636199</stp>
        <tr r="I5149" s="1"/>
      </tp>
      <tp t="s">
        <v>#N/A Requesting Data...4129851472</v>
        <stp/>
        <stp>BADDPERIODS|8968343668435448078</stp>
        <tr r="G1718" s="1"/>
      </tp>
      <tp t="s">
        <v>#N/A Requesting Data...4261963165</v>
        <stp/>
        <stp>BADDPERIODS|8593272366147643343</stp>
        <tr r="G1441" s="1"/>
      </tp>
      <tp t="s">
        <v>#N/A Requesting Data...4091906147</v>
        <stp/>
        <stp>BADDPERIODS|9860282755333615558</stp>
        <tr r="I1240" s="1"/>
      </tp>
      <tp t="s">
        <v>#N/A Requesting Data...4245118555</v>
        <stp/>
        <stp>BADDPERIODS|7908522479945360872</stp>
        <tr r="G3220" s="1"/>
      </tp>
      <tp t="s">
        <v>#N/A Requesting Data...4149961153</v>
        <stp/>
        <stp>BADDPERIODS|8346329531607747717</stp>
        <tr r="G5401" s="1"/>
      </tp>
      <tp t="s">
        <v>#N/A Requesting Data...4129403766</v>
        <stp/>
        <stp>BADDPERIODS|9168127436791465279</stp>
        <tr r="I7608" s="1"/>
      </tp>
      <tp t="s">
        <v>#N/A Requesting Data...4214408498</v>
        <stp/>
        <stp>BADDPERIODS|4771614761145018918</stp>
        <tr r="I7750" s="1"/>
      </tp>
      <tp t="s">
        <v>#N/A Requesting Data...4218881115</v>
        <stp/>
        <stp>BADDPERIODS|4303972082909062409</stp>
        <tr r="G1516" s="1"/>
      </tp>
      <tp t="s">
        <v>#N/A Requesting Data...4040923900</v>
        <stp/>
        <stp>BADDPERIODS|3503420098342064491</stp>
        <tr r="I725" s="1"/>
      </tp>
      <tp t="s">
        <v>#N/A Requesting Data...4262450816</v>
        <stp/>
        <stp>BADDPERIODS|6045944006745212262</stp>
        <tr r="I4514" s="1"/>
      </tp>
      <tp t="s">
        <v>#N/A Requesting Data...4113588022</v>
        <stp/>
        <stp>BADDPERIODS|5541571097860197121</stp>
        <tr r="I6852" s="1"/>
      </tp>
      <tp t="s">
        <v>#N/A Requesting Data...4208038925</v>
        <stp/>
        <stp>BADDPERIODS|8192321234607784763</stp>
        <tr r="I3884" s="1"/>
      </tp>
      <tp t="s">
        <v>#N/A Requesting Data...4201130768</v>
        <stp/>
        <stp>BADDPERIODS|4122358799053296596</stp>
        <tr r="G6433" s="1"/>
      </tp>
      <tp t="s">
        <v>#N/A Requesting Data...4046535449</v>
        <stp/>
        <stp>BADDPERIODS|4576638815958672334</stp>
        <tr r="I3340" s="1"/>
      </tp>
      <tp t="s">
        <v>#N/A Requesting Data...4097617253</v>
        <stp/>
        <stp>BADDPERIODS|7535896741241204291</stp>
        <tr r="I6791" s="1"/>
      </tp>
      <tp t="s">
        <v>#N/A Requesting Data...4130273665</v>
        <stp/>
        <stp>BADDPERIODS|4655300581347502041</stp>
        <tr r="G7506" s="1"/>
      </tp>
      <tp t="s">
        <v>#N/A Requesting Data...4076854342</v>
        <stp/>
        <stp>BADDPERIODS|9002672500692266535</stp>
        <tr r="I3746" s="1"/>
      </tp>
      <tp t="s">
        <v>#N/A Requesting Data...4270698553</v>
        <stp/>
        <stp>BADDPERIODS|6998375134119524798</stp>
        <tr r="G3383" s="1"/>
      </tp>
      <tp t="s">
        <v>#N/A Requesting Data...4092247778</v>
        <stp/>
        <stp>BADDPERIODS|4325221022535366960</stp>
        <tr r="I7859" s="1"/>
      </tp>
      <tp t="s">
        <v>#N/A Requesting Data...4266693160</v>
        <stp/>
        <stp>BADDPERIODS|3465323325003662933</stp>
        <tr r="G5066" s="1"/>
      </tp>
      <tp t="s">
        <v>#N/A Requesting Data...4145827064</v>
        <stp/>
        <stp>BADDPERIODS|1783537270818241302</stp>
        <tr r="G1408" s="1"/>
      </tp>
      <tp t="s">
        <v>#N/A Requesting Data...4201857226</v>
        <stp/>
        <stp>BADDPERIODS|6335016464829490145</stp>
        <tr r="I6182" s="1"/>
      </tp>
      <tp t="s">
        <v>#N/A Requesting Data...4273947423</v>
        <stp/>
        <stp>BADDPERIODS|8827823466119880729</stp>
        <tr r="G3557" s="1"/>
      </tp>
      <tp t="s">
        <v>#N/A Requesting Data...4189191923</v>
        <stp/>
        <stp>BADDPERIODS|8163285845271256785</stp>
        <tr r="I5954" s="1"/>
      </tp>
      <tp t="s">
        <v>#N/A Requesting Data...4107970001</v>
        <stp/>
        <stp>BADDPERIODS|5171960665920189257</stp>
        <tr r="I1125" s="1"/>
      </tp>
      <tp t="s">
        <v>#N/A Requesting Data...4120592785</v>
        <stp/>
        <stp>BADDPERIODS|8405585170767325592</stp>
        <tr r="I3917" s="1"/>
      </tp>
      <tp t="s">
        <v>#N/A Requesting Data...4188152812</v>
        <stp/>
        <stp>BADDPERIODS|7422694892246975601</stp>
        <tr r="I1039" s="1"/>
      </tp>
      <tp t="s">
        <v>#N/A Requesting Data...4253082914</v>
        <stp/>
        <stp>BADDPERIODS|6779235280471646540</stp>
        <tr r="G8075" s="1"/>
      </tp>
      <tp t="s">
        <v>#N/A Requesting Data...4211523960</v>
        <stp/>
        <stp>BADDPERIODS|8569539213332685656</stp>
        <tr r="G8077" s="1"/>
      </tp>
      <tp t="s">
        <v>#N/A Requesting Data...4155974578</v>
        <stp/>
        <stp>BADDPERIODS|5743235357103745927</stp>
        <tr r="G7122" s="1"/>
      </tp>
      <tp t="s">
        <v>#N/A Requesting Data...4132147429</v>
        <stp/>
        <stp>BADDPERIODS|8260998386155993425</stp>
        <tr r="G5052" s="1"/>
      </tp>
      <tp t="s">
        <v>#N/A Requesting Data...4291382826</v>
        <stp/>
        <stp>BADDPERIODS|6217965633031515546</stp>
        <tr r="I6548" s="1"/>
      </tp>
      <tp t="s">
        <v>#N/A Requesting Data...4246503941</v>
        <stp/>
        <stp>BADDPERIODS|1390771056858284374</stp>
        <tr r="I3790" s="1"/>
      </tp>
      <tp t="s">
        <v>#N/A Requesting Data...4223555799</v>
        <stp/>
        <stp>BADDPERIODS|8915042434321792295</stp>
        <tr r="G5774" s="1"/>
      </tp>
      <tp t="s">
        <v>#N/A Requesting Data...4204811535</v>
        <stp/>
        <stp>BADDPERIODS|9563935142109683556</stp>
        <tr r="G4861" s="1"/>
      </tp>
      <tp t="s">
        <v>#N/A Requesting Data...4286860424</v>
        <stp/>
        <stp>BADDPERIODS|2905312432158489297</stp>
        <tr r="I7631" s="1"/>
      </tp>
      <tp t="s">
        <v>#N/A Requesting Data...4112162673</v>
        <stp/>
        <stp>BADDPERIODS|8010098133840459398</stp>
        <tr r="G2775" s="1"/>
      </tp>
      <tp t="s">
        <v>#N/A Requesting Data...4183232305</v>
        <stp/>
        <stp>BADDPERIODS|1188869121313966088</stp>
        <tr r="I6855" s="1"/>
      </tp>
      <tp t="s">
        <v>#N/A Requesting Data...4128022537</v>
        <stp/>
        <stp>BADDPERIODS|6602259091446031353</stp>
        <tr r="G2339" s="1"/>
      </tp>
      <tp t="s">
        <v>#N/A Requesting Data...4213719203</v>
        <stp/>
        <stp>BADDPERIODS|4498080596652533781</stp>
        <tr r="I3020" s="1"/>
      </tp>
      <tp t="s">
        <v>#N/A Requesting Data...4269117458</v>
        <stp/>
        <stp>BADDPERIODS|1268827382968537106</stp>
        <tr r="I3364" s="1"/>
      </tp>
      <tp t="s">
        <v>#N/A Requesting Data...4116705962</v>
        <stp/>
        <stp>BADDPERIODS|7932718689832198277</stp>
        <tr r="G7476" s="1"/>
      </tp>
      <tp t="s">
        <v>#N/A Requesting Data...4102122561</v>
        <stp/>
        <stp>BADDPERIODS|4386897351936805748</stp>
        <tr r="G2018" s="1"/>
      </tp>
      <tp t="s">
        <v>#N/A Requesting Data...4221625221</v>
        <stp/>
        <stp>BADDPERIODS|8499113073150350620</stp>
        <tr r="I6513" s="1"/>
      </tp>
      <tp t="s">
        <v>#N/A Requesting Data...4196116072</v>
        <stp/>
        <stp>BADDPERIODS|5760933436853538406</stp>
        <tr r="G182" s="1"/>
      </tp>
      <tp t="s">
        <v>#N/A Requesting Data...4189385136</v>
        <stp/>
        <stp>BADDPERIODS|7099381988247459337</stp>
        <tr r="G1955" s="1"/>
      </tp>
      <tp t="s">
        <v>#N/A Requesting Data...4119323360</v>
        <stp/>
        <stp>BADDPERIODS|2873197757356085812</stp>
        <tr r="G3435" s="1"/>
      </tp>
      <tp t="s">
        <v>#N/A Requesting Data...4117266937</v>
        <stp/>
        <stp>BADDPERIODS|7200635239563937969</stp>
        <tr r="G5574" s="1"/>
      </tp>
      <tp t="s">
        <v>#N/A Requesting Data...4290273443</v>
        <stp/>
        <stp>BADDPERIODS|7295540584240331262</stp>
        <tr r="G1308" s="1"/>
      </tp>
      <tp t="s">
        <v>#N/A Requesting Data...4292691401</v>
        <stp/>
        <stp>BADDPERIODS|5322438211558079062</stp>
        <tr r="G4059" s="1"/>
      </tp>
      <tp t="s">
        <v>#N/A Requesting Data...4190781626</v>
        <stp/>
        <stp>BADDPERIODS|9397565812575866085</stp>
        <tr r="I7480" s="1"/>
      </tp>
      <tp t="s">
        <v>#N/A Requesting Data...4195872064</v>
        <stp/>
        <stp>BADDPERIODS|4659578517081273931</stp>
        <tr r="I3115" s="1"/>
      </tp>
      <tp t="s">
        <v>#N/A Requesting Data...4256291637</v>
        <stp/>
        <stp>BADDPERIODS|8920183150541172578</stp>
        <tr r="G3106" s="1"/>
      </tp>
      <tp t="s">
        <v>#N/A Requesting Data...4171760662</v>
        <stp/>
        <stp>BADDPERIODS|5878819603052903745</stp>
        <tr r="G6936" s="1"/>
      </tp>
      <tp t="s">
        <v>#N/A Requesting Data...4227442911</v>
        <stp/>
        <stp>BADDPERIODS|3426087930158923022</stp>
        <tr r="G1977" s="1"/>
      </tp>
      <tp t="s">
        <v>#N/A Requesting Data...4290390778</v>
        <stp/>
        <stp>BADDPERIODS|9509891868068368703</stp>
        <tr r="I4335" s="1"/>
      </tp>
      <tp t="s">
        <v>#N/A Requesting Data...4188788491</v>
        <stp/>
        <stp>BADDPERIODS|3025311692446501712</stp>
        <tr r="G6353" s="1"/>
      </tp>
      <tp t="s">
        <v>#N/A Requesting Data...4294704432</v>
        <stp/>
        <stp>BADDPERIODS|2960840494429709297</stp>
        <tr r="G8090" s="1"/>
      </tp>
      <tp t="s">
        <v>#N/A Requesting Data...4255033979</v>
        <stp/>
        <stp>BADDPERIODS|2112917727113830282</stp>
        <tr r="G3707" s="1"/>
      </tp>
      <tp t="s">
        <v>#N/A Requesting Data...4132546894</v>
        <stp/>
        <stp>BADDPERIODS|9042069823191499265</stp>
        <tr r="I4044" s="1"/>
      </tp>
      <tp t="s">
        <v>#N/A Requesting Data...4236737377</v>
        <stp/>
        <stp>BADDPERIODS|5365509582955623505</stp>
        <tr r="I841" s="1"/>
      </tp>
      <tp t="s">
        <v>#N/A Requesting Data...4221309323</v>
        <stp/>
        <stp>BADDPERIODS|1728846477371513767</stp>
        <tr r="G6189" s="1"/>
      </tp>
      <tp t="s">
        <v>#N/A Requesting Data...4138523521</v>
        <stp/>
        <stp>BADDPERIODS|4498184104838777583</stp>
        <tr r="G1451" s="1"/>
      </tp>
      <tp t="s">
        <v>#N/A Requesting Data...4284718937</v>
        <stp/>
        <stp>BADDPERIODS|5065815596925487940</stp>
        <tr r="G1748" s="1"/>
      </tp>
      <tp t="s">
        <v>#N/A Requesting Data...4196063885</v>
        <stp/>
        <stp>BADDPERIODS|4788441734502367938</stp>
        <tr r="I7344" s="1"/>
      </tp>
      <tp t="s">
        <v>#N/A Requesting Data...4146821776</v>
        <stp/>
        <stp>BADDPERIODS|7095828985677774872</stp>
        <tr r="I8047" s="1"/>
      </tp>
      <tp t="s">
        <v>#N/A Requesting Data...4288350254</v>
        <stp/>
        <stp>BADDPERIODS|4477483659818586577</stp>
        <tr r="G3846" s="1"/>
      </tp>
      <tp t="s">
        <v>#N/A Requesting Data...4264691560</v>
        <stp/>
        <stp>BADDPERIODS|3431402820059265414</stp>
        <tr r="I3767" s="1"/>
      </tp>
      <tp t="s">
        <v>#N/A Requesting Data...4286391432</v>
        <stp/>
        <stp>BADDPERIODS|3490479175048048028</stp>
        <tr r="I1633" s="1"/>
      </tp>
      <tp t="s">
        <v>#N/A Requesting Data...4288657311</v>
        <stp/>
        <stp>BADDPERIODS|6599505225488175152</stp>
        <tr r="G1302" s="1"/>
      </tp>
      <tp t="s">
        <v>#N/A Requesting Data...4281245591</v>
        <stp/>
        <stp>BADDPERIODS|8721770980188168758</stp>
        <tr r="I4251" s="1"/>
      </tp>
      <tp t="s">
        <v>#N/A Requesting Data...4267948401</v>
        <stp/>
        <stp>BADDPERIODS|2359315085882570361</stp>
        <tr r="G722" s="1"/>
      </tp>
      <tp t="s">
        <v>#N/A Requesting Data...4214310055</v>
        <stp/>
        <stp>BADDPERIODS|9792366479116821342</stp>
        <tr r="G1018" s="1"/>
      </tp>
      <tp t="s">
        <v>#N/A Requesting Data...4210482676</v>
        <stp/>
        <stp>BADDPERIODS|2000047066998263446</stp>
        <tr r="G1620" s="1"/>
      </tp>
      <tp t="s">
        <v>#N/A Requesting Data...4232276194</v>
        <stp/>
        <stp>BADDPERIODS|7013722295046598765</stp>
        <tr r="G1193" s="1"/>
      </tp>
      <tp t="s">
        <v>#N/A Requesting Data...4198081562</v>
        <stp/>
        <stp>BADDPERIODS|6240139529249561491</stp>
        <tr r="G4639" s="1"/>
      </tp>
      <tp t="s">
        <v>#N/A Requesting Data...4240926441</v>
        <stp/>
        <stp>BADDPERIODS|6241883592419581693</stp>
        <tr r="G886" s="1"/>
      </tp>
      <tp t="s">
        <v>#N/A Requesting Data...4230285418</v>
        <stp/>
        <stp>BADDPERIODS|7396561574835698831</stp>
        <tr r="I4919" s="1"/>
      </tp>
      <tp t="s">
        <v>#N/A Requesting Data...4264612474</v>
        <stp/>
        <stp>BADDPERIODS|8058181212572711299</stp>
        <tr r="G962" s="1"/>
      </tp>
      <tp t="s">
        <v>#N/A Requesting Data...4196858495</v>
        <stp/>
        <stp>BADDPERIODS|8380499794958337591</stp>
        <tr r="I5350" s="1"/>
      </tp>
      <tp t="s">
        <v>#N/A Requesting Data...4225573307</v>
        <stp/>
        <stp>BADDPERIODS|7871531089944046660</stp>
        <tr r="G2798" s="1"/>
      </tp>
      <tp t="s">
        <v>#N/A Requesting Data...4294094279</v>
        <stp/>
        <stp>BADDPERIODS|8899183848110967556</stp>
        <tr r="G5974" s="1"/>
      </tp>
      <tp t="s">
        <v>#N/A Requesting Data...4287088826</v>
        <stp/>
        <stp>BADDPERIODS|4651324361209808098</stp>
        <tr r="G1994" s="1"/>
      </tp>
      <tp t="s">
        <v>#N/A Requesting Data...4293485090</v>
        <stp/>
        <stp>BADDPERIODS|7933615919678787023</stp>
        <tr r="G3699" s="1"/>
      </tp>
      <tp t="s">
        <v>#N/A Requesting Data...4223509232</v>
        <stp/>
        <stp>BADDPERIODS|2277228760348259662</stp>
        <tr r="I4029" s="1"/>
      </tp>
      <tp t="s">
        <v>#N/A Requesting Data...4259277232</v>
        <stp/>
        <stp>BADDPERIODS|9945315344317826104</stp>
        <tr r="G18" s="1"/>
      </tp>
      <tp t="s">
        <v>#N/A Requesting Data...4228157046</v>
        <stp/>
        <stp>BADDPERIODS|1101084028393161845</stp>
        <tr r="G5041" s="1"/>
      </tp>
      <tp t="s">
        <v>#N/A Requesting Data...4227837243</v>
        <stp/>
        <stp>BADDPERIODS|1360949834226381541</stp>
        <tr r="I6969" s="1"/>
      </tp>
      <tp t="s">
        <v>#N/A Requesting Data...4204177500</v>
        <stp/>
        <stp>BADDPERIODS|7163888864864054596</stp>
        <tr r="I6211" s="1"/>
      </tp>
      <tp t="s">
        <v>#N/A Requesting Data...4205017982</v>
        <stp/>
        <stp>BADDPERIODS|1218738455923456843</stp>
        <tr r="I6457" s="1"/>
      </tp>
      <tp t="s">
        <v>#N/A Requesting Data...4260565949</v>
        <stp/>
        <stp>BADDPERIODS|7296839174061034114</stp>
        <tr r="I7067" s="1"/>
      </tp>
      <tp t="s">
        <v>#N/A Requesting Data...4207596899</v>
        <stp/>
        <stp>BADDPERIODS|9622300285208187268</stp>
        <tr r="G7845" s="1"/>
      </tp>
      <tp t="s">
        <v>#N/A Requesting Data...4230461893</v>
        <stp/>
        <stp>BADDPERIODS|6574539383945515646</stp>
        <tr r="I6311" s="1"/>
      </tp>
      <tp t="s">
        <v>#N/A Requesting Data...4249176870</v>
        <stp/>
        <stp>BADDPERIODS|2381924966330663559</stp>
        <tr r="G419" s="1"/>
      </tp>
      <tp t="s">
        <v>#N/A Requesting Data...4272719421</v>
        <stp/>
        <stp>BADDPERIODS|7644330683012641641</stp>
        <tr r="G5254" s="1"/>
      </tp>
      <tp t="s">
        <v>#N/A Requesting Data...4225359741</v>
        <stp/>
        <stp>BADDPERIODS|6197374850821429966</stp>
        <tr r="I7741" s="1"/>
      </tp>
      <tp t="s">
        <v>#N/A Requesting Data...4252628408</v>
        <stp/>
        <stp>BADDPERIODS|6118322527066022900</stp>
        <tr r="G1326" s="1"/>
      </tp>
      <tp t="s">
        <v>#N/A Requesting Data...4268052127</v>
        <stp/>
        <stp>BADDPERIODS|5417743111899180243</stp>
        <tr r="G1157" s="1"/>
      </tp>
      <tp t="s">
        <v>#N/A Requesting Data...4215150380</v>
        <stp/>
        <stp>BADDPERIODS|8892443494228590593</stp>
        <tr r="G3810" s="1"/>
      </tp>
      <tp t="s">
        <v>#N/A Requesting Data...4220960566</v>
        <stp/>
        <stp>BADDPERIODS|6665324839787814917</stp>
        <tr r="G6816" s="1"/>
      </tp>
      <tp t="s">
        <v>#N/A Requesting Data...4221997459</v>
        <stp/>
        <stp>BADDPERIODS|9988097784169257028</stp>
        <tr r="I4247" s="1"/>
      </tp>
      <tp t="s">
        <v>#N/A Requesting Data...4236257355</v>
        <stp/>
        <stp>BADDPERIODS|5145412320623381864</stp>
        <tr r="G2025" s="1"/>
      </tp>
      <tp t="s">
        <v>#N/A Requesting Data...4257949943</v>
        <stp/>
        <stp>BADDPERIODS|5941958151022167396</stp>
        <tr r="I3080" s="1"/>
      </tp>
      <tp t="s">
        <v>#N/A Requesting Data...4271177470</v>
        <stp/>
        <stp>BADDPERIODS|9938098868683450495</stp>
        <tr r="G2666" s="1"/>
      </tp>
      <tp t="s">
        <v>#N/A Requesting Data...4277504537</v>
        <stp/>
        <stp>BADDPERIODS|8728546680965246844</stp>
        <tr r="G7950" s="1"/>
      </tp>
      <tp t="s">
        <v>#N/A Requesting Data...4214254311</v>
        <stp/>
        <stp>BADDPERIODS|3198241191013178301</stp>
        <tr r="G1971" s="1"/>
      </tp>
      <tp t="s">
        <v>#N/A Requesting Data...4273979872</v>
        <stp/>
        <stp>BADDPERIODS|2520664217929002410</stp>
        <tr r="I5794" s="1"/>
      </tp>
      <tp t="s">
        <v>#N/A Requesting Data...4242505862</v>
        <stp/>
        <stp>BADDPERIODS|1501931529400398293</stp>
        <tr r="I4761" s="1"/>
      </tp>
      <tp t="s">
        <v>#N/A Requesting Data...4293232320</v>
        <stp/>
        <stp>BADDPERIODS|1973353965029934558</stp>
        <tr r="G3580" s="1"/>
      </tp>
      <tp t="s">
        <v>#N/A Requesting Data...4247667219</v>
        <stp/>
        <stp>BADDPERIODS|3479688381563916613</stp>
        <tr r="G7799" s="1"/>
      </tp>
      <tp t="s">
        <v>#N/A Requesting Data...4272371782</v>
        <stp/>
        <stp>BADDPERIODS|3193003748617528897</stp>
        <tr r="G2823" s="1"/>
      </tp>
      <tp t="s">
        <v>#N/A Requesting Data...4290983335</v>
        <stp/>
        <stp>BADDPERIODS|7035975801894609257</stp>
        <tr r="G2361" s="1"/>
      </tp>
      <tp t="s">
        <v>#N/A Requesting Data...4260102411</v>
        <stp/>
        <stp>BADDPERIODS|6244578687674425733</stp>
        <tr r="G4991" s="1"/>
      </tp>
      <tp t="s">
        <v>#N/A Requesting Data...4290716273</v>
        <stp/>
        <stp>BADDPERIODS|8631980481125202486</stp>
        <tr r="G1311" s="1"/>
      </tp>
      <tp t="s">
        <v>#N/A Requesting Data...4240281635</v>
        <stp/>
        <stp>BADDPERIODS|9965307508770026241</stp>
        <tr r="I4905" s="1"/>
      </tp>
      <tp t="s">
        <v>#N/A Requesting Data...4258723712</v>
        <stp/>
        <stp>BADDPERIODS|6193151498682082490</stp>
        <tr r="G7876" s="1"/>
      </tp>
      <tp t="s">
        <v>#N/A Requesting Data...4241786684</v>
        <stp/>
        <stp>BADDPERIODS|6346352994527617315</stp>
        <tr r="I4808" s="1"/>
      </tp>
      <tp t="s">
        <v>#N/A Requesting Data...4237632079</v>
        <stp/>
        <stp>BADDPERIODS|8065869656725102849</stp>
        <tr r="I798" s="1"/>
      </tp>
      <tp t="s">
        <v>#N/A Requesting Data...4244647056</v>
        <stp/>
        <stp>BADDPERIODS|7523969714445278209</stp>
        <tr r="G6273" s="1"/>
      </tp>
      <tp t="s">
        <v>#N/A Requesting Data...4242752939</v>
        <stp/>
        <stp>BADDPERIODS|3900532686024906200</stp>
        <tr r="I639" s="1"/>
      </tp>
      <tp t="s">
        <v>#N/A Requesting Data...4264097394</v>
        <stp/>
        <stp>BADDPERIODS|8813673609274250217</stp>
        <tr r="G6751" s="1"/>
      </tp>
      <tp t="s">
        <v>#N/A Requesting Data...4252039932</v>
        <stp/>
        <stp>BADDPERIODS|6633414242719824780</stp>
        <tr r="I7328" s="1"/>
      </tp>
      <tp t="s">
        <v>#N/A Requesting Data...4266716021</v>
        <stp/>
        <stp>BADDPERIODS|7466916271792179302</stp>
        <tr r="I3888" s="1"/>
      </tp>
      <tp t="s">
        <v>#N/A Requesting Data...4249431020</v>
        <stp/>
        <stp>BADDPERIODS|6097283599896131353</stp>
        <tr r="G5445" s="1"/>
      </tp>
      <tp t="s">
        <v>#N/A Requesting Data...4284944215</v>
        <stp/>
        <stp>BADDPERIODS|8807096710940351106</stp>
        <tr r="G6317" s="1"/>
      </tp>
      <tp t="s">
        <v>#N/A Requesting Data...4283166062</v>
        <stp/>
        <stp>BADDPERIODS|8717782910573895553</stp>
        <tr r="G4001" s="1"/>
      </tp>
      <tp t="s">
        <v>#N/A Requesting Data...4276387617</v>
        <stp/>
        <stp>BADDPERIODS|5792727661719665501</stp>
        <tr r="I5922" s="1"/>
      </tp>
      <tp t="s">
        <v>#N/A Requesting Data...4254515914</v>
        <stp/>
        <stp>BADDPERIODS|8257856213021297844</stp>
        <tr r="I6700" s="1"/>
      </tp>
      <tp t="s">
        <v>#N/A Requesting Data...4290811182</v>
        <stp/>
        <stp>BADDPERIODS|9401063719721132189</stp>
        <tr r="I7784" s="1"/>
      </tp>
      <tp t="s">
        <v>#N/A Requesting Data...4288073550</v>
        <stp/>
        <stp>BADDPERIODS|4521906884364190926</stp>
        <tr r="I567" s="1"/>
      </tp>
      <tp t="s">
        <v>#N/A Requesting Data...4276662417</v>
        <stp/>
        <stp>BADDPERIODS|1267516601335590953</stp>
        <tr r="G7852" s="1"/>
      </tp>
      <tp t="s">
        <v>#N/A Requesting Data...4277318005</v>
        <stp/>
        <stp>BADDPERIODS|4356123689814259182</stp>
        <tr r="G137" s="1"/>
      </tp>
      <tp t="s">
        <v>#N/A Requesting Data...4288370443</v>
        <stp/>
        <stp>BADDPERIODS|4291472736172835993</stp>
        <tr r="G1719" s="1"/>
      </tp>
      <tp t="s">
        <v>#N/A Requesting Data...4288782413</v>
        <stp/>
        <stp>BADDPERIODS|2969438268591268927</stp>
        <tr r="I7125" s="1"/>
      </tp>
      <tp t="s">
        <v>#N/A Requesting Data...4272820605</v>
        <stp/>
        <stp>BADDPERIODS|1113618365228401130</stp>
        <tr r="G5400" s="1"/>
      </tp>
      <tp t="s">
        <v>#N/A Requesting Data...4278508176</v>
        <stp/>
        <stp>BADDPERIODS|2086301933103324921</stp>
        <tr r="I6992" s="1"/>
      </tp>
      <tp t="s">
        <v>#N/A Requesting Data...4282533151</v>
        <stp/>
        <stp>BADDPERIODS|5738023542620150948</stp>
        <tr r="G2465" s="1"/>
      </tp>
      <tp t="s">
        <v>#N/A Requesting Data...4275404518</v>
        <stp/>
        <stp>BADDPERIODS|7864899303865201222</stp>
        <tr r="G7113" s="1"/>
      </tp>
      <tp t="s">
        <v>#N/A Requesting Data...4287171092</v>
        <stp/>
        <stp>BADDPERIODS|3752889922631794086</stp>
        <tr r="G3159" s="1"/>
      </tp>
      <tp t="s">
        <v>#N/A Requesting Data...4287966351</v>
        <stp/>
        <stp>BADDPERIODS|2031714057391104952</stp>
        <tr r="I5223" s="1"/>
      </tp>
      <tp t="s">
        <v>#N/A Requesting Data...4284742912</v>
        <stp/>
        <stp>BADDPERIODS|2251828525808455830</stp>
        <tr r="I5267" s="1"/>
      </tp>
      <tp t="s">
        <v>#N/A Requesting Data...4293962510</v>
        <stp/>
        <stp>BADDPERIODS|8082834698559880811</stp>
        <tr r="G5353" s="1"/>
      </tp>
      <tp t="s">
        <v>#N/A Requesting Data...4291830701</v>
        <stp/>
        <stp>BADDPERIODS|3125124744668104640</stp>
        <tr r="I7649" s="1"/>
      </tp>
      <tp t="s">
        <v>#N/A Requesting Data...4294382770</v>
        <stp/>
        <stp>BADDPERIODS|5035005613708816490</stp>
        <tr r="I3773" s="1"/>
      </tp>
      <tp t="s">
        <v>#N/A Requesting Data...3449715835</v>
        <stp/>
        <stp>BADDPERIODS|8425026330197748431</stp>
        <tr r="I4055" s="1"/>
      </tp>
      <tp t="s">
        <v>#N/A Requesting Data...1795328767</v>
        <stp/>
        <stp>BADDPERIODS|1088504267223177949</stp>
        <tr r="I6697" s="1"/>
      </tp>
      <tp t="s">
        <v>#N/A Requesting Data...3073056950</v>
        <stp/>
        <stp>BADDPERIODS|9582558855327122663</stp>
        <tr r="G3011" s="1"/>
      </tp>
      <tp t="s">
        <v>#N/A Requesting Data...3876682538</v>
        <stp/>
        <stp>BADDPERIODS|9047942391425737402</stp>
        <tr r="I3945" s="1"/>
      </tp>
      <tp t="s">
        <v>#N/A Requesting Data...3790110045</v>
        <stp/>
        <stp>BADDPERIODS|7626728476368882782</stp>
        <tr r="G4849" s="1"/>
      </tp>
      <tp t="s">
        <v>#N/A Requesting Data...1779025330</v>
        <stp/>
        <stp>BADDPERIODS|3364502484482056448</stp>
        <tr r="I1956" s="1"/>
      </tp>
      <tp t="s">
        <v>#N/A Requesting Data...4172104789</v>
        <stp/>
        <stp>BADDPERIODS|2006735311828874494</stp>
        <tr r="G6722" s="1"/>
      </tp>
      <tp t="s">
        <v>#N/A Requesting Data...2524690228</v>
        <stp/>
        <stp>BADDPERIODS|1189847190779108176</stp>
        <tr r="I6053" s="1"/>
      </tp>
      <tp t="s">
        <v>#N/A Requesting Data...2175748712</v>
        <stp/>
        <stp>BADDPERIODS|8851353111455949768</stp>
        <tr r="I1078" s="1"/>
      </tp>
      <tp t="s">
        <v>#N/A Requesting Data...1790309541</v>
        <stp/>
        <stp>BADDPERIODS|7890842259840751219</stp>
        <tr r="G1264" s="1"/>
      </tp>
      <tp t="s">
        <v>#N/A Requesting Data...1724279953</v>
        <stp/>
        <stp>BADDPERIODS|9910677829796267368</stp>
        <tr r="G5580" s="1"/>
      </tp>
      <tp t="s">
        <v>#N/A Requesting Data...2763692260</v>
        <stp/>
        <stp>BADDPERIODS|9037767473435600409</stp>
        <tr r="G6719" s="1"/>
      </tp>
      <tp t="s">
        <v>#N/A Requesting Data...3352745138</v>
        <stp/>
        <stp>BADDPERIODS|1975797954509159269</stp>
        <tr r="I2758" s="1"/>
      </tp>
      <tp t="s">
        <v>#N/A Requesting Data...705675078</v>
        <stp/>
        <stp>BADDPERIODS|2984409937518854558</stp>
        <tr r="I3196" s="1"/>
      </tp>
      <tp t="s">
        <v>#N/A Requesting Data...1580208370</v>
        <stp/>
        <stp>BADDPERIODS|2799855221010971092</stp>
        <tr r="I1021" s="1"/>
      </tp>
      <tp t="s">
        <v>#N/A Requesting Data...4097536370</v>
        <stp/>
        <stp>BADDPERIODS|7973639645578929550</stp>
        <tr r="G4716" s="1"/>
      </tp>
      <tp t="s">
        <v>#N/A Requesting Data...3494098950</v>
        <stp/>
        <stp>BADDPERIODS|9849596714876235340</stp>
        <tr r="G6590" s="1"/>
      </tp>
      <tp t="s">
        <v>#N/A Requesting Data...3516239588</v>
        <stp/>
        <stp>BADDPERIODS|5852872010215470189</stp>
        <tr r="G1540" s="1"/>
      </tp>
      <tp t="s">
        <v>#N/A Requesting Data...3515749967</v>
        <stp/>
        <stp>BADDPERIODS|2846617062882178897</stp>
        <tr r="I7621" s="1"/>
      </tp>
      <tp t="s">
        <v>#N/A Requesting Data...1798053003</v>
        <stp/>
        <stp>BADDPERIODS|9927790733606039303</stp>
        <tr r="I1890" s="1"/>
      </tp>
      <tp t="s">
        <v>#N/A Requesting Data...2163134323</v>
        <stp/>
        <stp>BADDPERIODS|6886959563620450194</stp>
        <tr r="G212" s="1"/>
      </tp>
      <tp t="s">
        <v>#N/A Requesting Data...961399610</v>
        <stp/>
        <stp>BADDPERIODS|3123989229975506564</stp>
        <tr r="I5416" s="1"/>
      </tp>
      <tp t="s">
        <v>#N/A Requesting Data...2088868458</v>
        <stp/>
        <stp>BADDPERIODS|2937382542804791976</stp>
        <tr r="G5581" s="1"/>
      </tp>
      <tp t="s">
        <v>#N/A Requesting Data...3825354692</v>
        <stp/>
        <stp>BADDPERIODS|2539143164638220542</stp>
        <tr r="I6278" s="1"/>
      </tp>
      <tp t="s">
        <v>#N/A Requesting Data...3562172176</v>
        <stp/>
        <stp>BADDPERIODS|1044005243099110416</stp>
        <tr r="I4532" s="1"/>
      </tp>
      <tp t="s">
        <v>#N/A Requesting Data...890069384</v>
        <stp/>
        <stp>BADDPERIODS|5235484689282024301</stp>
        <tr r="I6877" s="1"/>
      </tp>
      <tp t="s">
        <v>#N/A Requesting Data...3900707424</v>
        <stp/>
        <stp>BADDPERIODS|4275181998983116709</stp>
        <tr r="I1112" s="1"/>
      </tp>
      <tp t="s">
        <v>#N/A Requesting Data...1521227600</v>
        <stp/>
        <stp>BADDPERIODS|8434527966351230213</stp>
        <tr r="G7102" s="1"/>
      </tp>
      <tp t="s">
        <v>#N/A Requesting Data...3637584645</v>
        <stp/>
        <stp>BADDPERIODS|2057232688597868704</stp>
        <tr r="I6146" s="1"/>
      </tp>
      <tp t="s">
        <v>#N/A Requesting Data...2343299423</v>
        <stp/>
        <stp>BADDPERIODS|5342856507652635747</stp>
        <tr r="I7937" s="1"/>
      </tp>
      <tp t="s">
        <v>#N/A Requesting Data...1676358631</v>
        <stp/>
        <stp>BADDPERIODS|3359867511732169063</stp>
        <tr r="I1549" s="1"/>
      </tp>
      <tp t="s">
        <v>#N/A Requesting Data...3370611257</v>
        <stp/>
        <stp>BADDPERIODS|7855556228468075062</stp>
        <tr r="I5358" s="1"/>
      </tp>
      <tp t="s">
        <v>#N/A Requesting Data...2692232994</v>
        <stp/>
        <stp>BADDPERIODS|8335473027930096603</stp>
        <tr r="I7879" s="1"/>
      </tp>
      <tp t="s">
        <v>#N/A Requesting Data...808830720</v>
        <stp/>
        <stp>BADDPERIODS|4813548906870078995</stp>
        <tr r="I7232" s="1"/>
      </tp>
      <tp t="s">
        <v>#N/A Requesting Data...1134791067</v>
        <stp/>
        <stp>BADDPERIODS|7715340454440710937</stp>
        <tr r="I371" s="1"/>
      </tp>
      <tp t="s">
        <v>#N/A Requesting Data...3187209560</v>
        <stp/>
        <stp>BADDPERIODS|9432840980151567067</stp>
        <tr r="I2564" s="1"/>
      </tp>
      <tp t="s">
        <v>#N/A Requesting Data...117846192</v>
        <stp/>
        <stp>BADDPERIODS|3346834871207414360</stp>
        <tr r="I4009" s="1"/>
      </tp>
      <tp t="s">
        <v>#N/A Requesting Data...3645945553</v>
        <stp/>
        <stp>BADDPERIODS|1759451126457230850</stp>
        <tr r="I2436" s="1"/>
      </tp>
      <tp t="s">
        <v>#N/A Requesting Data...3415558750</v>
        <stp/>
        <stp>BADDPERIODS|9349994394695885463</stp>
        <tr r="I2842" s="1"/>
      </tp>
      <tp t="s">
        <v>#N/A Requesting Data...2532612956</v>
        <stp/>
        <stp>BADDPERIODS|5325475484612388334</stp>
        <tr r="I7361" s="1"/>
      </tp>
      <tp t="s">
        <v>#N/A Requesting Data...1207017707</v>
        <stp/>
        <stp>BADDPERIODS|7415952975056155758</stp>
        <tr r="G1045" s="1"/>
      </tp>
      <tp t="s">
        <v>#N/A Requesting Data...2092204202</v>
        <stp/>
        <stp>BADDPERIODS|2080684572068851326</stp>
        <tr r="I5150" s="1"/>
      </tp>
      <tp t="s">
        <v>#N/A Requesting Data...309548566</v>
        <stp/>
        <stp>BADDPERIODS|9421538959460642185</stp>
        <tr r="G4618" s="1"/>
      </tp>
      <tp t="s">
        <v>#N/A Requesting Data...3764258500</v>
        <stp/>
        <stp>BADDPERIODS|6443246704774753839</stp>
        <tr r="I6869" s="1"/>
      </tp>
      <tp t="s">
        <v>#N/A Requesting Data...1514849945</v>
        <stp/>
        <stp>BADDPERIODS|1863919675165548293</stp>
        <tr r="I4012" s="1"/>
      </tp>
      <tp t="s">
        <v>#N/A Requesting Data...991709901</v>
        <stp/>
        <stp>BADDPERIODS|3333718840250775857</stp>
        <tr r="G6822" s="1"/>
      </tp>
      <tp t="s">
        <v>#N/A Requesting Data...511313390</v>
        <stp/>
        <stp>BADDPERIODS|1825036518299084137</stp>
        <tr r="G2292" s="1"/>
      </tp>
      <tp t="s">
        <v>#N/A Requesting Data...803251595</v>
        <stp/>
        <stp>BADDPERIODS|3040821057206152049</stp>
        <tr r="I2431" s="1"/>
      </tp>
      <tp t="s">
        <v>#N/A Requesting Data...1689168073</v>
        <stp/>
        <stp>BADDPERIODS|2946403303397369999</stp>
        <tr r="I3648" s="1"/>
      </tp>
      <tp t="s">
        <v>#N/A Requesting Data...4137329471</v>
        <stp/>
        <stp>BADDPERIODS|1778758182525561357</stp>
        <tr r="G4776" s="1"/>
      </tp>
      <tp t="s">
        <v>#N/A Requesting Data...2911011604</v>
        <stp/>
        <stp>BADDPERIODS|4114832330675086229</stp>
        <tr r="I282" s="1"/>
      </tp>
      <tp t="s">
        <v>#N/A Requesting Data...2189414458</v>
        <stp/>
        <stp>BADDPERIODS|9867563803750823454</stp>
        <tr r="G3877" s="1"/>
      </tp>
      <tp t="s">
        <v>#N/A Requesting Data...682895183</v>
        <stp/>
        <stp>BADDPERIODS|7707920811833387474</stp>
        <tr r="G4868" s="1"/>
      </tp>
      <tp t="s">
        <v>#N/A Requesting Data...2842502458</v>
        <stp/>
        <stp>BADDPERIODS|8259403137342436513</stp>
        <tr r="I3843" s="1"/>
      </tp>
      <tp t="s">
        <v>#N/A Requesting Data...1114568888</v>
        <stp/>
        <stp>BADDPERIODS|7110641649864898947</stp>
        <tr r="I3689" s="1"/>
      </tp>
      <tp t="s">
        <v>#N/A Requesting Data...1263519057</v>
        <stp/>
        <stp>BADDPERIODS|9028742822863263749</stp>
        <tr r="I7917" s="1"/>
      </tp>
      <tp t="s">
        <v>#N/A Requesting Data...3326467927</v>
        <stp/>
        <stp>BADDPERIODS|7664246553679551144</stp>
        <tr r="G1568" s="1"/>
      </tp>
      <tp t="s">
        <v>#N/A Requesting Data...199103206</v>
        <stp/>
        <stp>BADDPERIODS|5553861641684238501</stp>
        <tr r="I7691" s="1"/>
      </tp>
      <tp t="s">
        <v>#N/A Requesting Data...1170817900</v>
        <stp/>
        <stp>BADDPERIODS|1518010373166695819</stp>
        <tr r="I4660" s="1"/>
      </tp>
      <tp t="s">
        <v>#N/A Requesting Data...4023988832</v>
        <stp/>
        <stp>BADDPERIODS|6637644190892464369</stp>
        <tr r="G6199" s="1"/>
      </tp>
      <tp t="s">
        <v>#N/A Requesting Data...3410043166</v>
        <stp/>
        <stp>BADDPERIODS|3273202839518976227</stp>
        <tr r="I7255" s="1"/>
      </tp>
      <tp t="s">
        <v>#N/A Requesting Data...1729378514</v>
        <stp/>
        <stp>BADDPERIODS|4678636337131188839</stp>
        <tr r="I7347" s="1"/>
      </tp>
      <tp t="s">
        <v>#N/A Requesting Data...231431941</v>
        <stp/>
        <stp>BADDPERIODS|3066452741768664324</stp>
        <tr r="G6438" s="1"/>
      </tp>
      <tp t="s">
        <v>#N/A Requesting Data...1382783141</v>
        <stp/>
        <stp>BADDPERIODS|8134124361307025025</stp>
        <tr r="I3574" s="1"/>
      </tp>
      <tp t="s">
        <v>#N/A Requesting Data...1476266435</v>
        <stp/>
        <stp>BADDPERIODS|6110673454288515572</stp>
        <tr r="I4774" s="1"/>
      </tp>
      <tp t="s">
        <v>#N/A Requesting Data...1082279269</v>
        <stp/>
        <stp>BADDPERIODS|5249318510036371908</stp>
        <tr r="G5909" s="1"/>
      </tp>
      <tp t="s">
        <v>#N/A Requesting Data...2782597201</v>
        <stp/>
        <stp>BADDPERIODS|8537133212579486911</stp>
        <tr r="I2535" s="1"/>
      </tp>
      <tp t="s">
        <v>#N/A Requesting Data...1840586127</v>
        <stp/>
        <stp>BADDPERIODS|9422180409799587911</stp>
        <tr r="I6086" s="1"/>
      </tp>
      <tp t="s">
        <v>#N/A Requesting Data...2061908671</v>
        <stp/>
        <stp>BADDPERIODS|8433657730392337738</stp>
        <tr r="I7554" s="1"/>
      </tp>
      <tp t="s">
        <v>#N/A Requesting Data...3058507905</v>
        <stp/>
        <stp>BADDPERIODS|8514640870807808684</stp>
        <tr r="G7497" s="1"/>
      </tp>
      <tp t="s">
        <v>#N/A Requesting Data...2415336006</v>
        <stp/>
        <stp>BADDPERIODS|5884521038493572867</stp>
        <tr r="G5230" s="1"/>
      </tp>
      <tp t="s">
        <v>#N/A Requesting Data...2975014788</v>
        <stp/>
        <stp>BADDPERIODS|7135178573301122854</stp>
        <tr r="I2864" s="1"/>
      </tp>
      <tp t="s">
        <v>#N/A Requesting Data...777304392</v>
        <stp/>
        <stp>BADDPERIODS|8033127716227403718</stp>
        <tr r="I4754" s="1"/>
      </tp>
      <tp t="s">
        <v>#N/A Requesting Data...3348237522</v>
        <stp/>
        <stp>BADDPERIODS|1318778288827991146</stp>
        <tr r="I7944" s="1"/>
      </tp>
      <tp t="s">
        <v>#N/A Requesting Data...3964845581</v>
        <stp/>
        <stp>BADDPERIODS|6444442890520083315</stp>
        <tr r="G7228" s="1"/>
      </tp>
      <tp t="s">
        <v>#N/A Requesting Data...3652230011</v>
        <stp/>
        <stp>BADDPERIODS|6088816879780111180</stp>
        <tr r="I6118" s="1"/>
      </tp>
      <tp t="s">
        <v>#N/A Requesting Data...3181169018</v>
        <stp/>
        <stp>BADDPERIODS|2242936031031485153</stp>
        <tr r="I1664" s="1"/>
      </tp>
      <tp t="s">
        <v>#N/A Requesting Data...260894995</v>
        <stp/>
        <stp>BADDPERIODS|8686580654140930023</stp>
        <tr r="G7754" s="1"/>
      </tp>
      <tp t="s">
        <v>#N/A Requesting Data...3259412965</v>
        <stp/>
        <stp>BADDPERIODS|9887474339011679712</stp>
        <tr r="I768" s="1"/>
      </tp>
      <tp t="s">
        <v>#N/A Requesting Data...3274048329</v>
        <stp/>
        <stp>BADDPERIODS|9283215703675594649</stp>
        <tr r="G3501" s="1"/>
      </tp>
      <tp t="s">
        <v>#N/A Requesting Data...508951108</v>
        <stp/>
        <stp>BADDPERIODS|9106251823097355650</stp>
        <tr r="G5729" s="1"/>
      </tp>
      <tp t="s">
        <v>#N/A Requesting Data...3221270900</v>
        <stp/>
        <stp>BADDPERIODS|5368447609479884079</stp>
        <tr r="I7718" s="1"/>
      </tp>
      <tp t="s">
        <v>#N/A Requesting Data...1844750476</v>
        <stp/>
        <stp>BADDPERIODS|9388529843996655659</stp>
        <tr r="I1404" s="1"/>
      </tp>
      <tp t="s">
        <v>#N/A Requesting Data...3123462644</v>
        <stp/>
        <stp>BADDPERIODS|7248963855360697368</stp>
        <tr r="G4583" s="1"/>
      </tp>
      <tp t="s">
        <v>#N/A Requesting Data...2888472489</v>
        <stp/>
        <stp>BADDPERIODS|6735370492706486279</stp>
        <tr r="G4626" s="1"/>
      </tp>
      <tp t="s">
        <v>#N/A Requesting Data...4174940082</v>
        <stp/>
        <stp>BADDPERIODS|8503017163453126576</stp>
        <tr r="G2200" s="1"/>
      </tp>
      <tp t="s">
        <v>#N/A Requesting Data...4242266982</v>
        <stp/>
        <stp>BADDPERIODS|4908844819836733328</stp>
        <tr r="I1247" s="1"/>
      </tp>
      <tp t="s">
        <v>#N/A Requesting Data...1693128900</v>
        <stp/>
        <stp>BADDPERIODS|1345544298255619084</stp>
        <tr r="G1940" s="1"/>
      </tp>
      <tp t="s">
        <v>#N/A Requesting Data...2960703190</v>
        <stp/>
        <stp>BADDPERIODS|4113112790086655276</stp>
        <tr r="I4793" s="1"/>
      </tp>
      <tp t="s">
        <v>#N/A Requesting Data...2272657747</v>
        <stp/>
        <stp>BADDPERIODS|9532611951181522310</stp>
        <tr r="I3033" s="1"/>
      </tp>
      <tp t="s">
        <v>#N/A Requesting Data...1259907082</v>
        <stp/>
        <stp>BADDPERIODS|3984965700107647589</stp>
        <tr r="G505" s="1"/>
      </tp>
      <tp t="s">
        <v>#N/A Requesting Data...674593078</v>
        <stp/>
        <stp>BADDPERIODS|1747926430080343377</stp>
        <tr r="G2427" s="1"/>
      </tp>
      <tp t="s">
        <v>#N/A Requesting Data...2992763870</v>
        <stp/>
        <stp>BADDPERIODS|8525536498769970567</stp>
        <tr r="G4136" s="1"/>
      </tp>
      <tp t="s">
        <v>#N/A Requesting Data...1369459256</v>
        <stp/>
        <stp>BADDPERIODS|1770881636477392247</stp>
        <tr r="I5298" s="1"/>
      </tp>
      <tp t="s">
        <v>#N/A Requesting Data...1676316431</v>
        <stp/>
        <stp>BADDPERIODS|7434938859795622162</stp>
        <tr r="I7041" s="1"/>
      </tp>
      <tp t="s">
        <v>#N/A Requesting Data...3295697004</v>
        <stp/>
        <stp>BADDPERIODS|1209539433780800843</stp>
        <tr r="G4014" s="1"/>
      </tp>
      <tp t="s">
        <v>#N/A Requesting Data...3852970598</v>
        <stp/>
        <stp>BADDPERIODS|4074918262557930347</stp>
        <tr r="G2679" s="1"/>
      </tp>
      <tp t="s">
        <v>#N/A Requesting Data...1386935070</v>
        <stp/>
        <stp>BADDPERIODS|5997383045158875522</stp>
        <tr r="G7934" s="1"/>
      </tp>
      <tp t="s">
        <v>#N/A Requesting Data...4233308347</v>
        <stp/>
        <stp>BADDPERIODS|3741067510304891976</stp>
        <tr r="G3636" s="1"/>
      </tp>
      <tp t="s">
        <v>#N/A Requesting Data...784170971</v>
        <stp/>
        <stp>BADDPERIODS|3148977236485706398</stp>
        <tr r="I7958" s="1"/>
      </tp>
      <tp t="s">
        <v>#N/A Requesting Data...3021744973</v>
        <stp/>
        <stp>BADDPERIODS|6356879395530930865</stp>
        <tr r="I3022" s="1"/>
      </tp>
      <tp t="s">
        <v>#N/A Requesting Data...3750620725</v>
        <stp/>
        <stp>BADDPERIODS|1804736353499053568</stp>
        <tr r="I5845" s="1"/>
      </tp>
      <tp t="s">
        <v>#N/A Requesting Data...3740866020</v>
        <stp/>
        <stp>BADDPERIODS|6221565409759395500</stp>
        <tr r="G4205" s="1"/>
      </tp>
      <tp t="s">
        <v>#N/A Requesting Data...992856388</v>
        <stp/>
        <stp>BADDPERIODS|7909001561488743615</stp>
        <tr r="G270" s="1"/>
      </tp>
      <tp t="s">
        <v>#N/A Requesting Data...1622053025</v>
        <stp/>
        <stp>BADDPERIODS|3523053975743974825</stp>
        <tr r="I5180" s="1"/>
      </tp>
      <tp t="s">
        <v>#N/A Requesting Data...4260497468</v>
        <stp/>
        <stp>BADDPERIODS|9166388855355317518</stp>
        <tr r="I1095" s="1"/>
      </tp>
      <tp t="s">
        <v>#N/A Requesting Data...2732089319</v>
        <stp/>
        <stp>BADDPERIODS|7644776967340030987</stp>
        <tr r="G445" s="1"/>
      </tp>
      <tp t="s">
        <v>#N/A Requesting Data...1532688997</v>
        <stp/>
        <stp>BADDPERIODS|7658034541775961935</stp>
        <tr r="I1294" s="1"/>
      </tp>
      <tp t="s">
        <v>#N/A Requesting Data...209277791</v>
        <stp/>
        <stp>BADDPERIODS|9853013483227017943</stp>
        <tr r="I4737" s="1"/>
      </tp>
      <tp t="s">
        <v>#N/A Requesting Data...3745983290</v>
        <stp/>
        <stp>BADDPERIODS|4237837190379721382</stp>
        <tr r="G1030" s="1"/>
      </tp>
      <tp t="s">
        <v>#N/A Requesting Data...2763158372</v>
        <stp/>
        <stp>BADDPERIODS|9988711425892111127</stp>
        <tr r="G563" s="1"/>
      </tp>
      <tp t="s">
        <v>#N/A Requesting Data...1857555845</v>
        <stp/>
        <stp>BADDPERIODS|2969833844598101910</stp>
        <tr r="I7331" s="1"/>
      </tp>
      <tp t="s">
        <v>#N/A Requesting Data...3542075181</v>
        <stp/>
        <stp>BADDPERIODS|5648215259769100416</stp>
        <tr r="I3720" s="1"/>
      </tp>
      <tp t="s">
        <v>#N/A Requesting Data...568971363</v>
        <stp/>
        <stp>BADDPERIODS|8935356782439588558</stp>
        <tr r="I5971" s="1"/>
      </tp>
      <tp t="s">
        <v>#N/A Requesting Data...3115344282</v>
        <stp/>
        <stp>BADDPERIODS|2909430205781277833</stp>
        <tr r="G105" s="1"/>
      </tp>
      <tp t="s">
        <v>#N/A Requesting Data...478770227</v>
        <stp/>
        <stp>BADDPERIODS|9440127106721809667</stp>
        <tr r="G4003" s="1"/>
      </tp>
      <tp t="s">
        <v>#N/A Requesting Data...2310000638</v>
        <stp/>
        <stp>BADDPERIODS|4700191931208935183</stp>
        <tr r="I7921" s="1"/>
      </tp>
      <tp t="s">
        <v>#N/A Requesting Data...1866996024</v>
        <stp/>
        <stp>BADDPERIODS|5621321646618507589</stp>
        <tr r="G6523" s="1"/>
      </tp>
      <tp t="s">
        <v>#N/A Requesting Data...2364738680</v>
        <stp/>
        <stp>BADDPERIODS|8235717631145996640</stp>
        <tr r="G6860" s="1"/>
      </tp>
      <tp t="s">
        <v>#N/A Requesting Data...1290200047</v>
        <stp/>
        <stp>BADDPERIODS|3589944479882605018</stp>
        <tr r="I2700" s="1"/>
      </tp>
      <tp t="s">
        <v>#N/A Requesting Data...4075281724</v>
        <stp/>
        <stp>BADDPERIODS|4845670572489298305</stp>
        <tr r="I7409" s="1"/>
      </tp>
      <tp t="s">
        <v>#N/A Requesting Data...3017443896</v>
        <stp/>
        <stp>BADDPERIODS|9157090798688861778</stp>
        <tr r="I4606" s="1"/>
      </tp>
      <tp t="s">
        <v>#N/A Requesting Data...3334720535</v>
        <stp/>
        <stp>BADDPERIODS|3161800046657985716</stp>
        <tr r="I821" s="1"/>
      </tp>
      <tp t="s">
        <v>#N/A Requesting Data...2140391942</v>
        <stp/>
        <stp>BADDPERIODS|7269466805118781490</stp>
        <tr r="I7369" s="1"/>
      </tp>
      <tp t="s">
        <v>#N/A Requesting Data...465393826</v>
        <stp/>
        <stp>BADDPERIODS|2894370157339262255</stp>
        <tr r="G3533" s="1"/>
      </tp>
      <tp t="s">
        <v>#N/A Requesting Data...532629234</v>
        <stp/>
        <stp>BADDPERIODS|9859973787970061770</stp>
        <tr r="G7048" s="1"/>
      </tp>
      <tp t="s">
        <v>#N/A Requesting Data...3531341963</v>
        <stp/>
        <stp>BADDPERIODS|7497986457333451703</stp>
        <tr r="G6689" s="1"/>
      </tp>
      <tp t="s">
        <v>#N/A Requesting Data...1447217377</v>
        <stp/>
        <stp>BADDPERIODS|7682411348581008906</stp>
        <tr r="I4258" s="1"/>
      </tp>
      <tp t="s">
        <v>#N/A Requesting Data...4082685516</v>
        <stp/>
        <stp>BADDPERIODS|1182320789206251375</stp>
        <tr r="I1596" s="1"/>
      </tp>
      <tp t="s">
        <v>#N/A Requesting Data...2266710834</v>
        <stp/>
        <stp>BADDPERIODS|6758047926142219988</stp>
        <tr r="I80" s="1"/>
      </tp>
      <tp t="s">
        <v>#N/A Requesting Data...361901356</v>
        <stp/>
        <stp>BADDPERIODS|7167909928042625107</stp>
        <tr r="G7209" s="1"/>
      </tp>
      <tp t="s">
        <v>#N/A Requesting Data...2854134914</v>
        <stp/>
        <stp>BADDPERIODS|9158093517950980793</stp>
        <tr r="I3120" s="1"/>
      </tp>
      <tp t="s">
        <v>#N/A Requesting Data...1414717929</v>
        <stp/>
        <stp>BADDPERIODS|6463784634494757907</stp>
        <tr r="G420" s="1"/>
      </tp>
      <tp t="s">
        <v>#N/A Requesting Data...2999751028</v>
        <stp/>
        <stp>BADDPERIODS|6885375784842279067</stp>
        <tr r="G1607" s="1"/>
      </tp>
      <tp t="s">
        <v>#N/A Requesting Data...4054760894</v>
        <stp/>
        <stp>BADDPERIODS|5771216585633933352</stp>
        <tr r="I5985" s="1"/>
      </tp>
      <tp t="s">
        <v>#N/A Requesting Data...4142582927</v>
        <stp/>
        <stp>BADDPERIODS|8169729714462158399</stp>
        <tr r="I7207" s="1"/>
      </tp>
      <tp t="s">
        <v>#N/A Requesting Data...3512838713</v>
        <stp/>
        <stp>BADDPERIODS|7952133908868977149</stp>
        <tr r="I8002" s="1"/>
      </tp>
      <tp t="s">
        <v>#N/A Requesting Data...1562719849</v>
        <stp/>
        <stp>BADDPERIODS|9824716007424051514</stp>
        <tr r="G145" s="1"/>
      </tp>
      <tp t="s">
        <v>#N/A Requesting Data...1129173985</v>
        <stp/>
        <stp>BADDPERIODS|2850865704912480710</stp>
        <tr r="I52" s="1"/>
      </tp>
      <tp t="s">
        <v>#N/A Requesting Data...2112950254</v>
        <stp/>
        <stp>BADDPERIODS|1425332137817998960</stp>
        <tr r="I3541" s="1"/>
      </tp>
      <tp t="s">
        <v>#N/A Requesting Data...496085829</v>
        <stp/>
        <stp>BADDPERIODS|4826473732638033426</stp>
        <tr r="G2116" s="1"/>
      </tp>
      <tp t="s">
        <v>#N/A Requesting Data...2672149103</v>
        <stp/>
        <stp>BADDPERIODS|5392578781630961733</stp>
        <tr r="G7199" s="1"/>
      </tp>
      <tp t="s">
        <v>#N/A Requesting Data...2741950356</v>
        <stp/>
        <stp>BADDPERIODS|6230306877969289486</stp>
        <tr r="G6692" s="1"/>
      </tp>
      <tp t="s">
        <v>#N/A Requesting Data...2954909158</v>
        <stp/>
        <stp>BADDPERIODS|4134429189884350365</stp>
        <tr r="G3168" s="1"/>
      </tp>
      <tp t="s">
        <v>#N/A Requesting Data...2690047645</v>
        <stp/>
        <stp>BADDPERIODS|2061188395841613444</stp>
        <tr r="G3928" s="1"/>
      </tp>
      <tp t="s">
        <v>#N/A Requesting Data...387683882</v>
        <stp/>
        <stp>BADDPERIODS|3764562419739627112</stp>
        <tr r="I3503" s="1"/>
      </tp>
      <tp t="s">
        <v>#N/A Requesting Data...1117001952</v>
        <stp/>
        <stp>BADDPERIODS|8783471916037346590</stp>
        <tr r="I2233" s="1"/>
      </tp>
      <tp t="s">
        <v>#N/A Requesting Data...4084313004</v>
        <stp/>
        <stp>BADDPERIODS|8030503549914657232</stp>
        <tr r="G481" s="1"/>
      </tp>
      <tp t="s">
        <v>#N/A Requesting Data...2411276868</v>
        <stp/>
        <stp>BADDPERIODS|7587850933642944165</stp>
        <tr r="G6555" s="1"/>
      </tp>
      <tp t="s">
        <v>#N/A Requesting Data...1707465966</v>
        <stp/>
        <stp>BADDPERIODS|8782432109545724665</stp>
        <tr r="G6439" s="1"/>
      </tp>
      <tp t="s">
        <v>#N/A Requesting Data...3732806025</v>
        <stp/>
        <stp>BADDPERIODS|7620946579066082075</stp>
        <tr r="G1529" s="1"/>
      </tp>
      <tp t="s">
        <v>#N/A Requesting Data...4087308720</v>
        <stp/>
        <stp>BADDPERIODS|7943892854641199493</stp>
        <tr r="I4820" s="1"/>
      </tp>
      <tp t="s">
        <v>#N/A Requesting Data...3649513553</v>
        <stp/>
        <stp>BADDPERIODS|2779900782248087497</stp>
        <tr r="G4264" s="1"/>
      </tp>
      <tp t="s">
        <v>#N/A Requesting Data...2820358635</v>
        <stp/>
        <stp>BADDPERIODS|9938000302042518429</stp>
        <tr r="I2391" s="1"/>
      </tp>
      <tp t="s">
        <v>#N/A Requesting Data...2945748068</v>
        <stp/>
        <stp>BADDPERIODS|5872744784204633129</stp>
        <tr r="I3117" s="1"/>
      </tp>
      <tp t="s">
        <v>#N/A Requesting Data...3335536312</v>
        <stp/>
        <stp>BADDPERIODS|8971802204968284730</stp>
        <tr r="I3821" s="1"/>
      </tp>
      <tp t="s">
        <v>#N/A Requesting Data...2971768909</v>
        <stp/>
        <stp>BADDPERIODS|9498810777781992873</stp>
        <tr r="G1265" s="1"/>
      </tp>
      <tp t="s">
        <v>#N/A Requesting Data...585018153</v>
        <stp/>
        <stp>BADDPERIODS|9020797042864310148</stp>
        <tr r="G8118" s="1"/>
      </tp>
      <tp t="s">
        <v>#N/A Requesting Data...3062104402</v>
        <stp/>
        <stp>BADDPERIODS|5566371427229898218</stp>
        <tr r="G5193" s="1"/>
      </tp>
      <tp t="s">
        <v>#N/A Requesting Data...617322529</v>
        <stp/>
        <stp>BADDPERIODS|4143984927054549471</stp>
        <tr r="G7527" s="1"/>
      </tp>
      <tp t="s">
        <v>#N/A Requesting Data...3914165433</v>
        <stp/>
        <stp>BADDPERIODS|4873067587396229574</stp>
        <tr r="G4483" s="1"/>
      </tp>
      <tp t="s">
        <v>#N/A Requesting Data...2483764473</v>
        <stp/>
        <stp>BADDPERIODS|6414128774917904875</stp>
        <tr r="I1778" s="1"/>
      </tp>
      <tp t="s">
        <v>#N/A Requesting Data...889758719</v>
        <stp/>
        <stp>BADDPERIODS|6469381030109554056</stp>
        <tr r="I4533" s="1"/>
      </tp>
      <tp t="s">
        <v>#N/A Requesting Data...4227864954</v>
        <stp/>
        <stp>BADDPERIODS|8342594160786327250</stp>
        <tr r="I788" s="1"/>
      </tp>
      <tp t="s">
        <v>#N/A Requesting Data...1950070505</v>
        <stp/>
        <stp>BADDPERIODS|9201214156007101682</stp>
        <tr r="I6642" s="1"/>
      </tp>
      <tp t="s">
        <v>#N/A Requesting Data...2750401221</v>
        <stp/>
        <stp>BADDPERIODS|3137364061670374990</stp>
        <tr r="I858" s="1"/>
      </tp>
      <tp t="s">
        <v>#N/A Requesting Data...3335496816</v>
        <stp/>
        <stp>BADDPERIODS|7853030512280398968</stp>
        <tr r="G4887" s="1"/>
      </tp>
      <tp t="s">
        <v>#N/A Requesting Data...2731964373</v>
        <stp/>
        <stp>BADDPERIODS|8130820493492566497</stp>
        <tr r="G4350" s="1"/>
      </tp>
      <tp t="s">
        <v>#N/A Requesting Data...446654222</v>
        <stp/>
        <stp>BADDPERIODS|2829950361147015505</stp>
        <tr r="I3067" s="1"/>
      </tp>
      <tp t="s">
        <v>#N/A Requesting Data...2483035981</v>
        <stp/>
        <stp>BADDPERIODS|7909613905428562640</stp>
        <tr r="G2587" s="1"/>
      </tp>
      <tp t="s">
        <v>#N/A Requesting Data...953629307</v>
        <stp/>
        <stp>BADDPERIODS|4386831175771074598</stp>
        <tr r="I7482" s="1"/>
      </tp>
      <tp t="s">
        <v>#N/A Requesting Data...3009840146</v>
        <stp/>
        <stp>BADDPERIODS|3682937442931822035</stp>
        <tr r="G367" s="1"/>
      </tp>
      <tp t="s">
        <v>#N/A Requesting Data...3169736317</v>
        <stp/>
        <stp>BADDPERIODS|5723756760863684885</stp>
        <tr r="G7866" s="1"/>
      </tp>
      <tp t="s">
        <v>#N/A Requesting Data...3598910509</v>
        <stp/>
        <stp>BADDPERIODS|1820898041001888343</stp>
        <tr r="I3632" s="1"/>
      </tp>
      <tp t="s">
        <v>#N/A Requesting Data...3260491671</v>
        <stp/>
        <stp>BADDPERIODS|5258680929139829777</stp>
        <tr r="G750" s="1"/>
      </tp>
      <tp t="s">
        <v>#N/A Requesting Data...2158484172</v>
        <stp/>
        <stp>BADDPERIODS|5114089411589780236</stp>
        <tr r="I3984" s="1"/>
      </tp>
      <tp t="s">
        <v>#N/A Requesting Data...2495466465</v>
        <stp/>
        <stp>BADDPERIODS|9537289948198918809</stp>
        <tr r="I959" s="1"/>
      </tp>
      <tp t="s">
        <v>#N/A Requesting Data...3574594481</v>
        <stp/>
        <stp>BADDPERIODS|3843604676694288912</stp>
        <tr r="G1832" s="1"/>
      </tp>
      <tp t="s">
        <v>#N/A Requesting Data...1614349885</v>
        <stp/>
        <stp>BADDPERIODS|2488544368537716924</stp>
        <tr r="G464" s="1"/>
      </tp>
      <tp t="s">
        <v>#N/A Requesting Data...1671160949</v>
        <stp/>
        <stp>BADDPERIODS|4888540917037543832</stp>
        <tr r="I3949" s="1"/>
      </tp>
      <tp t="s">
        <v>#N/A Requesting Data...3784875309</v>
        <stp/>
        <stp>BADDPERIODS|3238744475724869868</stp>
        <tr r="I6135" s="1"/>
      </tp>
      <tp t="s">
        <v>#N/A Requesting Data...3844442923</v>
        <stp/>
        <stp>BADDPERIODS|7921145715691088957</stp>
        <tr r="I3969" s="1"/>
      </tp>
      <tp t="s">
        <v>#N/A Requesting Data...1101215062</v>
        <stp/>
        <stp>BADDPERIODS|4732183663914636875</stp>
        <tr r="G2250" s="1"/>
      </tp>
      <tp t="s">
        <v>#N/A Requesting Data...2457686822</v>
        <stp/>
        <stp>BADDPERIODS|2585700386647865567</stp>
        <tr r="I1679" s="1"/>
      </tp>
      <tp t="s">
        <v>#N/A Requesting Data...3497948670</v>
        <stp/>
        <stp>BADDPERIODS|7010894711468399967</stp>
        <tr r="I3197" s="1"/>
      </tp>
      <tp t="s">
        <v>#N/A Requesting Data...548107019</v>
        <stp/>
        <stp>BADDPERIODS|6708320659949875691</stp>
        <tr r="I7536" s="1"/>
      </tp>
      <tp t="s">
        <v>#N/A Requesting Data...1551793223</v>
        <stp/>
        <stp>BADDPERIODS|7168443643588900028</stp>
        <tr r="I7907" s="1"/>
      </tp>
      <tp t="s">
        <v>#N/A Requesting Data...2249734985</v>
        <stp/>
        <stp>BADDPERIODS|4294791796244535150</stp>
        <tr r="G6437" s="1"/>
      </tp>
      <tp t="s">
        <v>#N/A Requesting Data...537450149</v>
        <stp/>
        <stp>BADDPERIODS|2050033081010669599</stp>
        <tr r="I1200" s="1"/>
      </tp>
      <tp t="s">
        <v>#N/A Requesting Data...3069359285</v>
        <stp/>
        <stp>BADDPERIODS|5937898622703642392</stp>
        <tr r="G7394" s="1"/>
      </tp>
      <tp t="s">
        <v>#N/A Requesting Data...3290323745</v>
        <stp/>
        <stp>BADDPERIODS|6001326782966532486</stp>
        <tr r="I5343" s="1"/>
      </tp>
      <tp t="s">
        <v>#N/A Requesting Data...3260356604</v>
        <stp/>
        <stp>BADDPERIODS|6888784987642837423</stp>
        <tr r="G7566" s="1"/>
      </tp>
      <tp t="s">
        <v>#N/A Requesting Data...1955987066</v>
        <stp/>
        <stp>BADDPERIODS|2419923638597211013</stp>
        <tr r="G7584" s="1"/>
      </tp>
      <tp t="s">
        <v>#N/A Requesting Data...4104913011</v>
        <stp/>
        <stp>BADDPERIODS|6553130354604618997</stp>
        <tr r="G3703" s="1"/>
      </tp>
      <tp t="s">
        <v>#N/A Requesting Data...1386590483</v>
        <stp/>
        <stp>BADDPERIODS|3125183348060917956</stp>
        <tr r="G7981" s="1"/>
      </tp>
      <tp t="s">
        <v>#N/A Requesting Data...1146237056</v>
        <stp/>
        <stp>BADDPERIODS|9286387125485652248</stp>
        <tr r="G7066" s="1"/>
      </tp>
      <tp t="s">
        <v>#N/A Requesting Data...2782743155</v>
        <stp/>
        <stp>BADDPERIODS|7748992573595461345</stp>
        <tr r="G5309" s="1"/>
      </tp>
      <tp t="s">
        <v>#N/A Requesting Data...2830411746</v>
        <stp/>
        <stp>BADDPERIODS|2534070371713960973</stp>
        <tr r="I1439" s="1"/>
      </tp>
      <tp t="s">
        <v>#N/A Requesting Data...3513941285</v>
        <stp/>
        <stp>BADDPERIODS|1836963201202012520</stp>
        <tr r="G7943" s="1"/>
      </tp>
      <tp t="s">
        <v>#N/A Requesting Data...2330050306</v>
        <stp/>
        <stp>BADDPERIODS|6218962015014940554</stp>
        <tr r="G1161" s="1"/>
      </tp>
      <tp t="s">
        <v>#N/A Requesting Data...1109818448</v>
        <stp/>
        <stp>BADDPERIODS|7853410299701848455</stp>
        <tr r="G3382" s="1"/>
      </tp>
      <tp t="s">
        <v>#N/A Requesting Data...2648250278</v>
        <stp/>
        <stp>BADDPERIODS|7537336867444543996</stp>
        <tr r="G7758" s="1"/>
      </tp>
      <tp t="s">
        <v>#N/A Requesting Data...901373796</v>
        <stp/>
        <stp>BADDPERIODS|2927210063759019067</stp>
        <tr r="I192" s="1"/>
      </tp>
      <tp t="s">
        <v>#N/A Requesting Data...424503766</v>
        <stp/>
        <stp>BADDPERIODS|9946866105599574723</stp>
        <tr r="G4682" s="1"/>
      </tp>
      <tp t="s">
        <v>#N/A Requesting Data...1415215681</v>
        <stp/>
        <stp>BADDPERIODS|3499294086704548242</stp>
        <tr r="I6842" s="1"/>
      </tp>
      <tp t="s">
        <v>#N/A Requesting Data...3686871870</v>
        <stp/>
        <stp>BADDPERIODS|2819878522260037774</stp>
        <tr r="G2949" s="1"/>
      </tp>
      <tp t="s">
        <v>#N/A Requesting Data...3807903144</v>
        <stp/>
        <stp>BADDPERIODS|5277237491048952938</stp>
        <tr r="I928" s="1"/>
      </tp>
      <tp t="s">
        <v>#N/A Requesting Data...3111976040</v>
        <stp/>
        <stp>BADDPERIODS|3034339287375857261</stp>
        <tr r="I2126" s="1"/>
      </tp>
      <tp t="s">
        <v>#N/A Requesting Data...2313182120</v>
        <stp/>
        <stp>BADDPERIODS|8149944029639585533</stp>
        <tr r="G5372" s="1"/>
      </tp>
      <tp t="s">
        <v>#N/A Requesting Data...2074601859</v>
        <stp/>
        <stp>BADDPERIODS|9596211273203841056</stp>
        <tr r="G5461" s="1"/>
      </tp>
      <tp t="s">
        <v>#N/A Requesting Data...2811919489</v>
        <stp/>
        <stp>BADDPERIODS|1729137109826271952</stp>
        <tr r="G7100" s="1"/>
      </tp>
      <tp t="s">
        <v>#N/A Requesting Data...4285419333</v>
        <stp/>
        <stp>BADDPERIODS|5771387187754372519</stp>
        <tr r="I4109" s="1"/>
      </tp>
      <tp t="s">
        <v>#N/A Requesting Data...2494450412</v>
        <stp/>
        <stp>BADDPERIODS|8277382992429294401</stp>
        <tr r="G7265" s="1"/>
      </tp>
      <tp t="s">
        <v>#N/A Requesting Data...2788190225</v>
        <stp/>
        <stp>BADDPERIODS|2488227897691962726</stp>
        <tr r="G2155" s="1"/>
      </tp>
      <tp t="s">
        <v>#N/A Requesting Data...3659179155</v>
        <stp/>
        <stp>BADDPERIODS|9692006425666911202</stp>
        <tr r="I1344" s="1"/>
      </tp>
      <tp t="s">
        <v>#N/A Requesting Data...513297525</v>
        <stp/>
        <stp>BADDPERIODS|9221774479947615104</stp>
        <tr r="I1582" s="1"/>
      </tp>
      <tp t="s">
        <v>#N/A Requesting Data...697977401</v>
        <stp/>
        <stp>BADDPERIODS|4676369592645130490</stp>
        <tr r="I1320" s="1"/>
      </tp>
      <tp t="s">
        <v>#N/A Requesting Data...3930324384</v>
        <stp/>
        <stp>BADDPERIODS|5236698160368037210</stp>
        <tr r="I4445" s="1"/>
      </tp>
      <tp t="s">
        <v>#N/A Requesting Data...1415634276</v>
        <stp/>
        <stp>BADDPERIODS|5082930740690104785</stp>
        <tr r="I6302" s="1"/>
      </tp>
      <tp t="s">
        <v>#N/A Requesting Data...2185194613</v>
        <stp/>
        <stp>BADDPERIODS|2335990079390142380</stp>
        <tr r="I2293" s="1"/>
      </tp>
      <tp t="s">
        <v>#N/A Requesting Data...1922796589</v>
        <stp/>
        <stp>BADDPERIODS|6596384394992562166</stp>
        <tr r="G1071" s="1"/>
      </tp>
      <tp t="s">
        <v>#N/A Requesting Data...3220261196</v>
        <stp/>
        <stp>BADDPERIODS|4907931632330043123</stp>
        <tr r="G4118" s="1"/>
      </tp>
      <tp t="s">
        <v>#N/A Requesting Data...2337988696</v>
        <stp/>
        <stp>BADDPERIODS|9135280603660174414</stp>
        <tr r="I3263" s="1"/>
      </tp>
      <tp t="s">
        <v>#N/A Requesting Data...3682084769</v>
        <stp/>
        <stp>BADDPERIODS|8592602538430219258</stp>
        <tr r="G3224" s="1"/>
      </tp>
      <tp t="s">
        <v>#N/A Requesting Data...2316909225</v>
        <stp/>
        <stp>BADDPERIODS|9647647101425134583</stp>
        <tr r="G561" s="1"/>
      </tp>
      <tp t="s">
        <v>#N/A Requesting Data...2068487546</v>
        <stp/>
        <stp>BADDPERIODS|4441177978588437552</stp>
        <tr r="G6660" s="1"/>
      </tp>
      <tp t="s">
        <v>#N/A Requesting Data...1730631762</v>
        <stp/>
        <stp>BADDPERIODS|8664487674031424543</stp>
        <tr r="G4673" s="1"/>
      </tp>
      <tp t="s">
        <v>#N/A Requesting Data...2030693720</v>
        <stp/>
        <stp>BADDPERIODS|7814623354273256865</stp>
        <tr r="G3897" s="1"/>
      </tp>
      <tp t="s">
        <v>#N/A Requesting Data...1996795401</v>
        <stp/>
        <stp>BADDPERIODS|6861963120990444208</stp>
        <tr r="G1876" s="1"/>
      </tp>
      <tp t="s">
        <v>#N/A Requesting Data...1990821041</v>
        <stp/>
        <stp>BADDPERIODS|7070333992046821436</stp>
        <tr r="I148" s="1"/>
      </tp>
      <tp t="s">
        <v>#N/A Requesting Data...3225506814</v>
        <stp/>
        <stp>BADDPERIODS|2988279902686239945</stp>
        <tr r="G751" s="1"/>
      </tp>
      <tp t="s">
        <v>#N/A Requesting Data...1406408458</v>
        <stp/>
        <stp>BADDPERIODS|4647965740615901336</stp>
        <tr r="G2150" s="1"/>
      </tp>
      <tp t="s">
        <v>#N/A Requesting Data...2671324678</v>
        <stp/>
        <stp>BADDPERIODS|9368412000460815200</stp>
        <tr r="G534" s="1"/>
      </tp>
      <tp t="s">
        <v>#N/A Requesting Data...2679948932</v>
        <stp/>
        <stp>BADDPERIODS|3545690981270117266</stp>
        <tr r="I3948" s="1"/>
      </tp>
      <tp t="s">
        <v>#N/A Requesting Data...4107752190</v>
        <stp/>
        <stp>BADDPERIODS|6062571181281848542</stp>
        <tr r="I7610" s="1"/>
      </tp>
      <tp t="s">
        <v>#N/A Requesting Data...1556505091</v>
        <stp/>
        <stp>BADDPERIODS|9998578435370225033</stp>
        <tr r="I6484" s="1"/>
      </tp>
      <tp t="s">
        <v>#N/A Requesting Data...2743998628</v>
        <stp/>
        <stp>BADDPERIODS|2762965621243288596</stp>
        <tr r="I151" s="1"/>
      </tp>
      <tp t="s">
        <v>#N/A Requesting Data...1614947977</v>
        <stp/>
        <stp>BADDPERIODS|7998953503686156751</stp>
        <tr r="G1494" s="1"/>
      </tp>
      <tp t="s">
        <v>#N/A Requesting Data...1601852478</v>
        <stp/>
        <stp>BADDPERIODS|1912815116230395766</stp>
        <tr r="I4583" s="1"/>
      </tp>
      <tp t="s">
        <v>#N/A Requesting Data...801535233</v>
        <stp/>
        <stp>BADDPERIODS|4242668992497925340</stp>
        <tr r="I6341" s="1"/>
      </tp>
      <tp t="s">
        <v>#N/A Requesting Data...3415105512</v>
        <stp/>
        <stp>BADDPERIODS|9415406508965150761</stp>
        <tr r="I81" s="1"/>
      </tp>
      <tp t="s">
        <v>#N/A Requesting Data...1671882230</v>
        <stp/>
        <stp>BADDPERIODS|8927316223527689163</stp>
        <tr r="I4088" s="1"/>
      </tp>
      <tp t="s">
        <v>#N/A Requesting Data...4250067597</v>
        <stp/>
        <stp>BADDPERIODS|2314498028179803213</stp>
        <tr r="G5129" s="1"/>
      </tp>
      <tp t="s">
        <v>#N/A Requesting Data...2916208008</v>
        <stp/>
        <stp>BADDPERIODS|5386035499044304716</stp>
        <tr r="G7588" s="1"/>
      </tp>
      <tp t="s">
        <v>#N/A Requesting Data...3120627712</v>
        <stp/>
        <stp>BADDPERIODS|6482696995567078137</stp>
        <tr r="I2259" s="1"/>
      </tp>
      <tp t="s">
        <v>#N/A Requesting Data...1041312295</v>
        <stp/>
        <stp>BADDPERIODS|2369515457909624483</stp>
        <tr r="I2495" s="1"/>
      </tp>
      <tp t="s">
        <v>#N/A Requesting Data...4153974702</v>
        <stp/>
        <stp>BADDPERIODS|1802029692404397300</stp>
        <tr r="I8158" s="1"/>
      </tp>
      <tp t="s">
        <v>#N/A Requesting Data...3345761632</v>
        <stp/>
        <stp>BADDPERIODS|1442780289751955073</stp>
        <tr r="I6392" s="1"/>
      </tp>
      <tp t="s">
        <v>#N/A Requesting Data...1031711394</v>
        <stp/>
        <stp>BADDPERIODS|3112140153771484998</stp>
        <tr r="I5828" s="1"/>
      </tp>
      <tp t="s">
        <v>#N/A Requesting Data...3896687528</v>
        <stp/>
        <stp>BADDPERIODS|1196415250437281897</stp>
        <tr r="I1400" s="1"/>
      </tp>
      <tp t="s">
        <v>#N/A Requesting Data...3352795939</v>
        <stp/>
        <stp>BADDPERIODS|4102780682231107512</stp>
        <tr r="I4841" s="1"/>
      </tp>
      <tp t="s">
        <v>#N/A Requesting Data...754828359</v>
        <stp/>
        <stp>BADDPERIODS|5009899735606262759</stp>
        <tr r="I6868" s="1"/>
      </tp>
      <tp t="s">
        <v>#N/A Requesting Data...3254929493</v>
        <stp/>
        <stp>BADDPERIODS|9487000358314180762</stp>
        <tr r="G2056" s="1"/>
      </tp>
      <tp t="s">
        <v>#N/A Requesting Data...1985618071</v>
        <stp/>
        <stp>BADDPERIODS|2425158854738989174</stp>
        <tr r="I2743" s="1"/>
      </tp>
      <tp t="s">
        <v>#N/A Requesting Data...1014115617</v>
        <stp/>
        <stp>BADDPERIODS|4632381582602036275</stp>
        <tr r="G3175" s="1"/>
      </tp>
      <tp t="s">
        <v>#N/A Requesting Data...3034333861</v>
        <stp/>
        <stp>BADDPERIODS|3750594190466479610</stp>
        <tr r="G5775" s="1"/>
      </tp>
      <tp t="s">
        <v>#N/A Requesting Data...2326176846</v>
        <stp/>
        <stp>BADDPERIODS|3109447203259901146</stp>
        <tr r="G5628" s="1"/>
      </tp>
      <tp t="s">
        <v>#N/A Requesting Data...2245621087</v>
        <stp/>
        <stp>BADDPERIODS|6278126636623836868</stp>
        <tr r="I1212" s="1"/>
      </tp>
      <tp t="s">
        <v>#N/A Requesting Data...586554114</v>
        <stp/>
        <stp>BADDPERIODS|2282166088132401602</stp>
        <tr r="I2578" s="1"/>
      </tp>
      <tp t="s">
        <v>#N/A Requesting Data...2669887576</v>
        <stp/>
        <stp>BADDPERIODS|8534292200441212469</stp>
        <tr r="I5854" s="1"/>
      </tp>
      <tp t="s">
        <v>#N/A Requesting Data...919339609</v>
        <stp/>
        <stp>BADDPERIODS|8445641332165209789</stp>
        <tr r="I176" s="1"/>
      </tp>
      <tp t="s">
        <v>#N/A Requesting Data...1573518578</v>
        <stp/>
        <stp>BADDPERIODS|9008533971161369599</stp>
        <tr r="I7266" s="1"/>
      </tp>
      <tp t="s">
        <v>#N/A Requesting Data...3953778014</v>
        <stp/>
        <stp>BADDPERIODS|9776173271967027791</stp>
        <tr r="I1997" s="1"/>
      </tp>
      <tp t="s">
        <v>#N/A Requesting Data...3084956424</v>
        <stp/>
        <stp>BADDPERIODS|3355251954338216388</stp>
        <tr r="I11" s="1"/>
      </tp>
      <tp t="s">
        <v>#N/A Requesting Data...3714002326</v>
        <stp/>
        <stp>BADDPERIODS|2479908229824477218</stp>
        <tr r="I5583" s="1"/>
      </tp>
      <tp t="s">
        <v>#N/A Requesting Data...2046976804</v>
        <stp/>
        <stp>BADDPERIODS|8685129989219008759</stp>
        <tr r="I7213" s="1"/>
      </tp>
      <tp t="s">
        <v>#N/A Requesting Data...1979391118</v>
        <stp/>
        <stp>BADDPERIODS|6858566474539355219</stp>
        <tr r="G7180" s="1"/>
      </tp>
      <tp t="s">
        <v>#N/A Requesting Data...1962363360</v>
        <stp/>
        <stp>BADDPERIODS|7599644989245271323</stp>
        <tr r="I4581" s="1"/>
      </tp>
      <tp t="s">
        <v>#N/A Requesting Data...4250531355</v>
        <stp/>
        <stp>BADDPERIODS|8866517501214712676</stp>
        <tr r="I5113" s="1"/>
      </tp>
      <tp t="s">
        <v>#N/A Requesting Data...535684709</v>
        <stp/>
        <stp>BADDPERIODS|4732420129664696929</stp>
        <tr r="I1273" s="1"/>
      </tp>
      <tp t="s">
        <v>#N/A Requesting Data...2957200874</v>
        <stp/>
        <stp>BADDPERIODS|9114632520621231383</stp>
        <tr r="I7427" s="1"/>
      </tp>
      <tp t="s">
        <v>#N/A Requesting Data...3689505324</v>
        <stp/>
        <stp>BADDPERIODS|5066114188153649072</stp>
        <tr r="I4135" s="1"/>
      </tp>
      <tp t="s">
        <v>#N/A Requesting Data...1413715685</v>
        <stp/>
        <stp>BADDPERIODS|9544057228337116317</stp>
        <tr r="I3337" s="1"/>
      </tp>
      <tp t="s">
        <v>#N/A Requesting Data...4041264690</v>
        <stp/>
        <stp>BADDPERIODS|9821837083501408746</stp>
        <tr r="G3684" s="1"/>
      </tp>
      <tp t="s">
        <v>#N/A Requesting Data...868502633</v>
        <stp/>
        <stp>BADDPERIODS|8338941308787048977</stp>
        <tr r="I6147" s="1"/>
      </tp>
      <tp t="s">
        <v>#N/A Requesting Data...2589287734</v>
        <stp/>
        <stp>BADDPERIODS|9601047160744866426</stp>
        <tr r="G6096" s="1"/>
      </tp>
      <tp t="s">
        <v>#N/A Requesting Data...1735451336</v>
        <stp/>
        <stp>BADDPERIODS|9053304754557575793</stp>
        <tr r="G5234" s="1"/>
      </tp>
      <tp t="s">
        <v>#N/A Requesting Data...2911215041</v>
        <stp/>
        <stp>BADDPERIODS|9577697634121464247</stp>
        <tr r="I563" s="1"/>
      </tp>
      <tp t="s">
        <v>#N/A Requesting Data...2307742527</v>
        <stp/>
        <stp>BADDPERIODS|8131288911523771779</stp>
        <tr r="G4418" s="1"/>
      </tp>
      <tp t="s">
        <v>#N/A Requesting Data...2244484318</v>
        <stp/>
        <stp>BADDPERIODS|3918983451416837605</stp>
        <tr r="I1547" s="1"/>
      </tp>
      <tp t="s">
        <v>#N/A Requesting Data...1302176482</v>
        <stp/>
        <stp>BADDPERIODS|5174083820629462154</stp>
        <tr r="I3921" s="1"/>
      </tp>
      <tp t="s">
        <v>#N/A Requesting Data...1417780624</v>
        <stp/>
        <stp>BADDPERIODS|9457595136567064732</stp>
        <tr r="I2715" s="1"/>
      </tp>
      <tp t="s">
        <v>#N/A Requesting Data...4265686913</v>
        <stp/>
        <stp>BADDPERIODS|1506104963128639184</stp>
        <tr r="I4378" s="1"/>
      </tp>
      <tp t="s">
        <v>#N/A Requesting Data...3050523501</v>
        <stp/>
        <stp>BADDPERIODS|2780737094284983717</stp>
        <tr r="G1134" s="1"/>
      </tp>
      <tp t="s">
        <v>#N/A Requesting Data...2803682981</v>
        <stp/>
        <stp>BADDPERIODS|6397061781118885942</stp>
        <tr r="I3842" s="1"/>
      </tp>
      <tp t="s">
        <v>#N/A Requesting Data...2088292088</v>
        <stp/>
        <stp>BADDPERIODS|6904632863639749063</stp>
        <tr r="G3506" s="1"/>
      </tp>
      <tp t="s">
        <v>#N/A Requesting Data...2918446972</v>
        <stp/>
        <stp>BADDPERIODS|8383688363532188501</stp>
        <tr r="G7413" s="1"/>
      </tp>
      <tp t="s">
        <v>#N/A Requesting Data...3325737364</v>
        <stp/>
        <stp>BADDPERIODS|9856427447946457003</stp>
        <tr r="G521" s="1"/>
      </tp>
      <tp t="s">
        <v>#N/A Requesting Data...2354426549</v>
        <stp/>
        <stp>BADDPERIODS|1925827233766651379</stp>
        <tr r="I5345" s="1"/>
      </tp>
      <tp t="s">
        <v>#N/A Requesting Data...3315975077</v>
        <stp/>
        <stp>BADDPERIODS|8114390861471983393</stp>
        <tr r="G1633" s="1"/>
      </tp>
      <tp t="s">
        <v>#N/A Requesting Data...2997820147</v>
        <stp/>
        <stp>BADDPERIODS|8455080653892678002</stp>
        <tr r="I4649" s="1"/>
      </tp>
      <tp t="s">
        <v>#N/A Requesting Data...3416245255</v>
        <stp/>
        <stp>BADDPERIODS|3229589714228312040</stp>
        <tr r="G3277" s="1"/>
      </tp>
      <tp t="s">
        <v>#N/A Requesting Data...853385639</v>
        <stp/>
        <stp>BADDPERIODS|7075418268902297826</stp>
        <tr r="G1234" s="1"/>
      </tp>
      <tp t="s">
        <v>#N/A Requesting Data...2703012131</v>
        <stp/>
        <stp>BADDPERIODS|6811154992995154470</stp>
        <tr r="I1969" s="1"/>
      </tp>
      <tp t="s">
        <v>#N/A Requesting Data...1452126742</v>
        <stp/>
        <stp>BADDPERIODS|6682594892716433301</stp>
        <tr r="I1751" s="1"/>
      </tp>
      <tp t="s">
        <v>#N/A Requesting Data...2509197019</v>
        <stp/>
        <stp>BADDPERIODS|5854280676497807878</stp>
        <tr r="I6675" s="1"/>
      </tp>
      <tp t="s">
        <v>#N/A Requesting Data...2810337796</v>
        <stp/>
        <stp>BADDPERIODS|5819082869059615568</stp>
        <tr r="G4838" s="1"/>
      </tp>
      <tp t="s">
        <v>#N/A Requesting Data...1869497796</v>
        <stp/>
        <stp>BADDPERIODS|8791133443313735190</stp>
        <tr r="I2524" s="1"/>
      </tp>
      <tp t="s">
        <v>#N/A Requesting Data...3782930846</v>
        <stp/>
        <stp>BADDPERIODS|3134482484531787136</stp>
        <tr r="I3270" s="1"/>
      </tp>
      <tp t="s">
        <v>#N/A Requesting Data...3758962688</v>
        <stp/>
        <stp>BADDPERIODS|6331697976699307168</stp>
        <tr r="G78" s="1"/>
      </tp>
      <tp t="s">
        <v>#N/A Requesting Data...2503007150</v>
        <stp/>
        <stp>BADDPERIODS|2650605677825846908</stp>
        <tr r="G4250" s="1"/>
      </tp>
      <tp t="s">
        <v>#N/A Requesting Data...3917042466</v>
        <stp/>
        <stp>BADDPERIODS|3817371435524140827</stp>
        <tr r="G849" s="1"/>
      </tp>
      <tp t="s">
        <v>#N/A Requesting Data...1740577199</v>
        <stp/>
        <stp>BADDPERIODS|3018143427657910833</stp>
        <tr r="G7079" s="1"/>
      </tp>
      <tp t="s">
        <v>#N/A Requesting Data...3188747451</v>
        <stp/>
        <stp>BADDPERIODS|6044573140961918979</stp>
        <tr r="I565" s="1"/>
      </tp>
      <tp t="s">
        <v>#N/A Requesting Data...2892162489</v>
        <stp/>
        <stp>BADDPERIODS|5122065154298926731</stp>
        <tr r="I4869" s="1"/>
      </tp>
      <tp t="s">
        <v>#N/A Requesting Data...744961405</v>
        <stp/>
        <stp>BADDPERIODS|2455967273217925415</stp>
        <tr r="I1948" s="1"/>
      </tp>
      <tp t="s">
        <v>#N/A Requesting Data...1689647602</v>
        <stp/>
        <stp>BADDPERIODS|5026172405722860931</stp>
        <tr r="I1392" s="1"/>
      </tp>
      <tp t="s">
        <v>#N/A Requesting Data...3078177059</v>
        <stp/>
        <stp>BADDPERIODS|2569515079646400905</stp>
        <tr r="G6861" s="1"/>
      </tp>
      <tp t="s">
        <v>#N/A Requesting Data...3303675388</v>
        <stp/>
        <stp>BADDPERIODS|4661523054232166980</stp>
        <tr r="I5017" s="1"/>
      </tp>
      <tp t="s">
        <v>#N/A Requesting Data...634142861</v>
        <stp/>
        <stp>BADDPERIODS|5920571191306488029</stp>
        <tr r="G1188" s="1"/>
      </tp>
      <tp t="s">
        <v>#N/A Requesting Data...4129890511</v>
        <stp/>
        <stp>BADDPERIODS|4919076094251416375</stp>
        <tr r="G4556" s="1"/>
      </tp>
      <tp t="s">
        <v>#N/A Requesting Data...817451883</v>
        <stp/>
        <stp>BADDPERIODS|5896142094786343429</stp>
        <tr r="I6906" s="1"/>
      </tp>
      <tp t="s">
        <v>#N/A Requesting Data...3127994997</v>
        <stp/>
        <stp>BADDPERIODS|7013223839779231007</stp>
        <tr r="G1286" s="1"/>
      </tp>
      <tp t="s">
        <v>#N/A Requesting Data...3490943305</v>
        <stp/>
        <stp>BADDPERIODS|9323368875647069566</stp>
        <tr r="I2348" s="1"/>
      </tp>
      <tp t="s">
        <v>#N/A Requesting Data...2141273020</v>
        <stp/>
        <stp>BADDPERIODS|1773374433837718926</stp>
        <tr r="I6849" s="1"/>
      </tp>
      <tp t="s">
        <v>#N/A Requesting Data...3384033122</v>
        <stp/>
        <stp>BADDPERIODS|7081164953068640454</stp>
        <tr r="G6460" s="1"/>
      </tp>
      <tp t="s">
        <v>#N/A Requesting Data...4132808260</v>
        <stp/>
        <stp>BADDPERIODS|6337612782292071569</stp>
        <tr r="I1654" s="1"/>
      </tp>
      <tp t="s">
        <v>#N/A Requesting Data...868118670</v>
        <stp/>
        <stp>BADDPERIODS|9282848770681696862</stp>
        <tr r="G1473" s="1"/>
      </tp>
      <tp t="s">
        <v>#N/A Requesting Data...2699604772</v>
        <stp/>
        <stp>BADDPERIODS|8379954486996128076</stp>
        <tr r="G4045" s="1"/>
      </tp>
      <tp t="s">
        <v>#N/A Requesting Data...1563260712</v>
        <stp/>
        <stp>BADDPERIODS|8474716450655389001</stp>
        <tr r="G5370" s="1"/>
      </tp>
      <tp t="s">
        <v>#N/A Requesting Data...883264138</v>
        <stp/>
        <stp>BADDPERIODS|9697449715902006116</stp>
        <tr r="I735" s="1"/>
      </tp>
      <tp t="s">
        <v>#N/A Requesting Data...764166609</v>
        <stp/>
        <stp>BADDPERIODS|9610370347303131219</stp>
        <tr r="I614" s="1"/>
      </tp>
      <tp t="s">
        <v>#N/A Requesting Data...1879132567</v>
        <stp/>
        <stp>BADDPERIODS|1783101334608038454</stp>
        <tr r="I3400" s="1"/>
      </tp>
      <tp t="s">
        <v>#N/A Requesting Data...1878021060</v>
        <stp/>
        <stp>BADDPERIODS|5622414581721684763</stp>
        <tr r="G1789" s="1"/>
      </tp>
      <tp t="s">
        <v>#N/A Requesting Data...810551174</v>
        <stp/>
        <stp>BADDPERIODS|3720287699656293120</stp>
        <tr r="I6390" s="1"/>
      </tp>
      <tp t="s">
        <v>#N/A Requesting Data...2950722865</v>
        <stp/>
        <stp>BADDPERIODS|6003766890830943790</stp>
        <tr r="I133" s="1"/>
      </tp>
      <tp t="s">
        <v>#N/A Requesting Data...1675126133</v>
        <stp/>
        <stp>BADDPERIODS|2443043610619374550</stp>
        <tr r="G5086" s="1"/>
      </tp>
      <tp t="s">
        <v>#N/A Requesting Data...1681641742</v>
        <stp/>
        <stp>BADDPERIODS|6385161303848971091</stp>
        <tr r="G7396" s="1"/>
      </tp>
      <tp t="s">
        <v>#N/A Requesting Data...4287828028</v>
        <stp/>
        <stp>BADDPERIODS|9976532237669267992</stp>
        <tr r="G5391" s="1"/>
      </tp>
      <tp t="s">
        <v>#N/A Requesting Data...3708051532</v>
        <stp/>
        <stp>BADDPERIODS|9068641802761470140</stp>
        <tr r="G5071" s="1"/>
      </tp>
      <tp t="s">
        <v>#N/A Requesting Data...3957649047</v>
        <stp/>
        <stp>BADDPERIODS|7171930545221473452</stp>
        <tr r="G2604" s="1"/>
      </tp>
      <tp t="s">
        <v>#N/A Requesting Data...618879359</v>
        <stp/>
        <stp>BADDPERIODS|1114900508010934762</stp>
        <tr r="I6514" s="1"/>
      </tp>
      <tp t="s">
        <v>#N/A Requesting Data...1728350953</v>
        <stp/>
        <stp>BADDPERIODS|3252124543331562804</stp>
        <tr r="G5496" s="1"/>
      </tp>
      <tp t="s">
        <v>#N/A Requesting Data...3834307100</v>
        <stp/>
        <stp>BADDPERIODS|4386209971556777832</stp>
        <tr r="G2283" s="1"/>
      </tp>
      <tp t="s">
        <v>#N/A Requesting Data...3718263686</v>
        <stp/>
        <stp>BADDPERIODS|1170632234072171910</stp>
        <tr r="I6557" s="1"/>
      </tp>
      <tp t="s">
        <v>#N/A Requesting Data...2904191849</v>
        <stp/>
        <stp>BADDPERIODS|5498886806935544790</stp>
        <tr r="G2050" s="1"/>
      </tp>
      <tp t="s">
        <v>#N/A Requesting Data...848070772</v>
        <stp/>
        <stp>BADDPERIODS|5605755133906671808</stp>
        <tr r="I4191" s="1"/>
      </tp>
      <tp t="s">
        <v>#N/A Requesting Data...1773286450</v>
        <stp/>
        <stp>BADDPERIODS|9272525632793503316</stp>
        <tr r="G775" s="1"/>
      </tp>
      <tp t="s">
        <v>#N/A Requesting Data...4018419159</v>
        <stp/>
        <stp>BADDPERIODS|8693583108675409751</stp>
        <tr r="G1750" s="1"/>
      </tp>
      <tp t="s">
        <v>#N/A Requesting Data...3540748032</v>
        <stp/>
        <stp>BADDPERIODS|5083346285102509331</stp>
        <tr r="G2790" s="1"/>
      </tp>
      <tp t="s">
        <v>#N/A Requesting Data...3338462113</v>
        <stp/>
        <stp>BADDPERIODS|7282396558806197850</stp>
        <tr r="I5492" s="1"/>
      </tp>
      <tp t="s">
        <v>#N/A Requesting Data...1068755515</v>
        <stp/>
        <stp>BADDPERIODS|1199318097926618266</stp>
        <tr r="G6940" s="1"/>
      </tp>
      <tp t="s">
        <v>#N/A Requesting Data...1513600375</v>
        <stp/>
        <stp>BADDPERIODS|1751736841878547570</stp>
        <tr r="I7233" s="1"/>
      </tp>
      <tp t="s">
        <v>#N/A Requesting Data...1850121498</v>
        <stp/>
        <stp>BADDPERIODS|9870315705595276098</stp>
        <tr r="G7880" s="1"/>
      </tp>
      <tp t="s">
        <v>#N/A Requesting Data...1853413528</v>
        <stp/>
        <stp>BADDPERIODS|6310722518919755696</stp>
        <tr r="I1372" s="1"/>
      </tp>
      <tp t="s">
        <v>#N/A Requesting Data...3727148393</v>
        <stp/>
        <stp>BADDPERIODS|9661139901182556562</stp>
        <tr r="G7097" s="1"/>
      </tp>
      <tp t="s">
        <v>#N/A Requesting Data...3474334018</v>
        <stp/>
        <stp>BADDPERIODS|7730008062199264705</stp>
        <tr r="G2900" s="1"/>
      </tp>
      <tp t="s">
        <v>#N/A Requesting Data...2518505550</v>
        <stp/>
        <stp>BADDPERIODS|7388355967878448528</stp>
        <tr r="I3450" s="1"/>
      </tp>
      <tp t="s">
        <v>#N/A Requesting Data...3670550837</v>
        <stp/>
        <stp>BADDPERIODS|5428848685613046922</stp>
        <tr r="G834" s="1"/>
      </tp>
      <tp t="s">
        <v>#N/A Requesting Data...1523072194</v>
        <stp/>
        <stp>BADDPERIODS|3916776634121950947</stp>
        <tr r="G4550" s="1"/>
      </tp>
      <tp t="s">
        <v>#N/A Requesting Data...3721196476</v>
        <stp/>
        <stp>BADDPERIODS|3452852035371454674</stp>
        <tr r="G5209" s="1"/>
      </tp>
      <tp t="s">
        <v>#N/A Requesting Data...879185098</v>
        <stp/>
        <stp>BADDPERIODS|9383209734364872380</stp>
        <tr r="G3583" s="1"/>
      </tp>
      <tp t="s">
        <v>#N/A Requesting Data...3626310071</v>
        <stp/>
        <stp>BADDPERIODS|9747700147246787308</stp>
        <tr r="G1538" s="1"/>
      </tp>
      <tp t="s">
        <v>#N/A Requesting Data...1916333426</v>
        <stp/>
        <stp>BADDPERIODS|8406954534004078925</stp>
        <tr r="I4603" s="1"/>
      </tp>
      <tp t="s">
        <v>#N/A Requesting Data...3231926501</v>
        <stp/>
        <stp>BADDPERIODS|2183735685690186215</stp>
        <tr r="I4165" s="1"/>
      </tp>
      <tp t="s">
        <v>#N/A Requesting Data...1026785975</v>
        <stp/>
        <stp>BADDPERIODS|8231927207686537857</stp>
        <tr r="G1852" s="1"/>
      </tp>
      <tp t="s">
        <v>#N/A Requesting Data...3800729453</v>
        <stp/>
        <stp>BADDPERIODS|6726044283356742706</stp>
        <tr r="I5933" s="1"/>
      </tp>
      <tp t="s">
        <v>#N/A Requesting Data...1249709937</v>
        <stp/>
        <stp>BADDPERIODS|6810886460355369245</stp>
        <tr r="G6891" s="1"/>
      </tp>
      <tp t="s">
        <v>#N/A Requesting Data...4068910847</v>
        <stp/>
        <stp>BADDPERIODS|9447703365612455524</stp>
        <tr r="I296" s="1"/>
      </tp>
      <tp t="s">
        <v>#N/A Requesting Data...4241355890</v>
        <stp/>
        <stp>BADDPERIODS|7344293307762294889</stp>
        <tr r="I4802" s="1"/>
      </tp>
      <tp t="s">
        <v>#N/A Requesting Data...1424346025</v>
        <stp/>
        <stp>BADDPERIODS|2486090580946850324</stp>
        <tr r="I1761" s="1"/>
      </tp>
      <tp t="s">
        <v>#N/A Requesting Data...916974530</v>
        <stp/>
        <stp>BADDPERIODS|9339277857212760331</stp>
        <tr r="G6990" s="1"/>
      </tp>
      <tp t="s">
        <v>#N/A Requesting Data...1156686381</v>
        <stp/>
        <stp>BADDPERIODS|7771862151236141362</stp>
        <tr r="I3057" s="1"/>
      </tp>
      <tp t="s">
        <v>#N/A Requesting Data...958737215</v>
        <stp/>
        <stp>BADDPERIODS|1514809488929286788</stp>
        <tr r="I3981" s="1"/>
      </tp>
      <tp t="s">
        <v>#N/A Requesting Data...3103719037</v>
        <stp/>
        <stp>BADDPERIODS|3596100139909379786</stp>
        <tr r="I2257" s="1"/>
      </tp>
      <tp t="s">
        <v>#N/A Requesting Data...1926588621</v>
        <stp/>
        <stp>BADDPERIODS|6695416479163991905</stp>
        <tr r="G240" s="1"/>
      </tp>
      <tp t="s">
        <v>#N/A Requesting Data...696019369</v>
        <stp/>
        <stp>BADDPERIODS|5668510179060150881</stp>
        <tr r="G3988" s="1"/>
      </tp>
      <tp t="s">
        <v>#N/A Requesting Data...3367674675</v>
        <stp/>
        <stp>BADDPERIODS|4527921811633557043</stp>
        <tr r="I6104" s="1"/>
      </tp>
      <tp t="s">
        <v>#N/A Requesting Data...1040950908</v>
        <stp/>
        <stp>BADDPERIODS|7767777186823331416</stp>
        <tr r="G1898" s="1"/>
      </tp>
      <tp t="s">
        <v>#N/A Requesting Data...3373979132</v>
        <stp/>
        <stp>BADDPERIODS|8274736150080581504</stp>
        <tr r="I289" s="1"/>
      </tp>
      <tp t="s">
        <v>#N/A Requesting Data...3986808245</v>
        <stp/>
        <stp>BADDPERIODS|6743143629869833362</stp>
        <tr r="G4526" s="1"/>
      </tp>
      <tp t="s">
        <v>#N/A Requesting Data...1634708399</v>
        <stp/>
        <stp>BADDPERIODS|9256504543916527104</stp>
        <tr r="G6501" s="1"/>
      </tp>
      <tp t="s">
        <v>#N/A Requesting Data...2948974359</v>
        <stp/>
        <stp>BADDPERIODS|3793072543148137066</stp>
        <tr r="I7144" s="1"/>
      </tp>
      <tp t="s">
        <v>#N/A Requesting Data...817707712</v>
        <stp/>
        <stp>BADDPERIODS|7049335717802621864</stp>
        <tr r="G7408" s="1"/>
      </tp>
      <tp t="s">
        <v>#N/A Requesting Data...927920846</v>
        <stp/>
        <stp>BADDPERIODS|8505752135765750668</stp>
        <tr r="I4188" s="1"/>
      </tp>
      <tp t="s">
        <v>#N/A Requesting Data...1292862551</v>
        <stp/>
        <stp>BADDPERIODS|9332649586171655937</stp>
        <tr r="G5838" s="1"/>
      </tp>
      <tp t="s">
        <v>#N/A Requesting Data...937712771</v>
        <stp/>
        <stp>BADDPERIODS|2958279160059957030</stp>
        <tr r="I2465" s="1"/>
      </tp>
      <tp t="s">
        <v>#N/A Requesting Data...1125674705</v>
        <stp/>
        <stp>BADDPERIODS|3515829902440619477</stp>
        <tr r="G3837" s="1"/>
      </tp>
      <tp t="s">
        <v>#N/A Requesting Data...2062817309</v>
        <stp/>
        <stp>BADDPERIODS|5932718088662724735</stp>
        <tr r="I2571" s="1"/>
      </tp>
      <tp t="s">
        <v>#N/A Requesting Data...1558640723</v>
        <stp/>
        <stp>BADDPERIODS|2364338574778106112</stp>
        <tr r="I3572" s="1"/>
      </tp>
      <tp t="s">
        <v>#N/A Requesting Data...2816713316</v>
        <stp/>
        <stp>BADDPERIODS|7474562967358194304</stp>
        <tr r="G5265" s="1"/>
      </tp>
      <tp t="s">
        <v>#N/A Requesting Data...2749653666</v>
        <stp/>
        <stp>BADDPERIODS|5519163526279150001</stp>
        <tr r="I3269" s="1"/>
      </tp>
      <tp t="s">
        <v>#N/A Requesting Data...2472070384</v>
        <stp/>
        <stp>BADDPERIODS|9100814287704119226</stp>
        <tr r="G8151" s="1"/>
      </tp>
      <tp t="s">
        <v>#N/A Requesting Data...1452951747</v>
        <stp/>
        <stp>BADDPERIODS|1695289229498040634</stp>
        <tr r="I7660" s="1"/>
      </tp>
      <tp t="s">
        <v>#N/A Requesting Data...757560441</v>
        <stp/>
        <stp>BADDPERIODS|8729922894400675736</stp>
        <tr r="I4448" s="1"/>
      </tp>
      <tp t="s">
        <v>#N/A Requesting Data...1567402293</v>
        <stp/>
        <stp>BADDPERIODS|6863020099609670911</stp>
        <tr r="G7389" s="1"/>
      </tp>
      <tp t="s">
        <v>#N/A Requesting Data...3807509032</v>
        <stp/>
        <stp>BADDPERIODS|1697816347550448208</stp>
        <tr r="I267" s="1"/>
      </tp>
      <tp t="s">
        <v>#N/A Requesting Data...4047872003</v>
        <stp/>
        <stp>BADDPERIODS|8558276248971743098</stp>
        <tr r="G900" s="1"/>
      </tp>
      <tp t="s">
        <v>#N/A Requesting Data...1500339997</v>
        <stp/>
        <stp>BADDPERIODS|4051811017380438263</stp>
        <tr r="I776" s="1"/>
      </tp>
      <tp t="s">
        <v>#N/A Requesting Data...2426827537</v>
        <stp/>
        <stp>BADDPERIODS|2156261742722244930</stp>
        <tr r="I2500" s="1"/>
      </tp>
      <tp t="s">
        <v>#N/A Requesting Data...1201337571</v>
        <stp/>
        <stp>BADDPERIODS|1012416485741281329</stp>
        <tr r="I592" s="1"/>
      </tp>
      <tp t="s">
        <v>#N/A Requesting Data...1606039230</v>
        <stp/>
        <stp>BADDPERIODS|4003478222978499559</stp>
        <tr r="G5780" s="1"/>
      </tp>
      <tp t="s">
        <v>#N/A Requesting Data...1819757581</v>
        <stp/>
        <stp>BADDPERIODS|1046842395268651733</stp>
        <tr r="G7920" s="1"/>
      </tp>
      <tp t="s">
        <v>#N/A Requesting Data...1097336419</v>
        <stp/>
        <stp>BADDPERIODS|4557845105717178412</stp>
        <tr r="I5323" s="1"/>
      </tp>
      <tp t="s">
        <v>#N/A Requesting Data...1847583004</v>
        <stp/>
        <stp>BADDPERIODS|8537894121384068991</stp>
        <tr r="G6455" s="1"/>
      </tp>
      <tp t="s">
        <v>#N/A Requesting Data...2899779279</v>
        <stp/>
        <stp>BADDPERIODS|3091916547641454070</stp>
        <tr r="G7642" s="1"/>
      </tp>
      <tp t="s">
        <v>#N/A Requesting Data...1726346525</v>
        <stp/>
        <stp>BADDPERIODS|7052603965579184117</stp>
        <tr r="G4787" s="1"/>
      </tp>
      <tp t="s">
        <v>#N/A Requesting Data...1885995695</v>
        <stp/>
        <stp>BADDPERIODS|6533402181765994082</stp>
        <tr r="I8118" s="1"/>
      </tp>
      <tp t="s">
        <v>#N/A Requesting Data...3190110117</v>
        <stp/>
        <stp>BADDPERIODS|7669438175463450810</stp>
        <tr r="G3639" s="1"/>
      </tp>
      <tp t="s">
        <v>#N/A Requesting Data...1129140500</v>
        <stp/>
        <stp>BADDPERIODS|4163462196051087744</stp>
        <tr r="I5286" s="1"/>
      </tp>
      <tp t="s">
        <v>#N/A Requesting Data...805682033</v>
        <stp/>
        <stp>BADDPERIODS|5770137824878640134</stp>
        <tr r="G6539" s="1"/>
      </tp>
      <tp t="s">
        <v>#N/A Requesting Data...3182898719</v>
        <stp/>
        <stp>BADDPERIODS|7583155654935270939</stp>
        <tr r="I3390" s="1"/>
      </tp>
      <tp t="s">
        <v>#N/A Requesting Data...3303347565</v>
        <stp/>
        <stp>BADDPERIODS|9028111062900648105</stp>
        <tr r="G4312" s="1"/>
      </tp>
      <tp t="s">
        <v>#N/A Requesting Data...2256279104</v>
        <stp/>
        <stp>BADDPERIODS|9358094043304518698</stp>
        <tr r="I5485" s="1"/>
      </tp>
      <tp t="s">
        <v>#N/A Requesting Data...2915996838</v>
        <stp/>
        <stp>BADDPERIODS|5002476780895646341</stp>
        <tr r="I5151" s="1"/>
      </tp>
      <tp t="s">
        <v>#N/A Requesting Data...3118661877</v>
        <stp/>
        <stp>BADDPERIODS|2942592016359783048</stp>
        <tr r="I280" s="1"/>
      </tp>
      <tp t="s">
        <v>#N/A Requesting Data...3083605485</v>
        <stp/>
        <stp>BADDPERIODS|5876370368918239708</stp>
        <tr r="I5121" s="1"/>
      </tp>
      <tp t="s">
        <v>#N/A Requesting Data...1736728703</v>
        <stp/>
        <stp>BADDPERIODS|3758040583721063551</stp>
        <tr r="G4778" s="1"/>
      </tp>
      <tp t="s">
        <v>#N/A Requesting Data...2522300277</v>
        <stp/>
        <stp>BADDPERIODS|7685639140449215322</stp>
        <tr r="G305" s="1"/>
      </tp>
      <tp t="s">
        <v>#N/A Requesting Data...2870843888</v>
        <stp/>
        <stp>BADDPERIODS|5625564240362207973</stp>
        <tr r="I3101" s="1"/>
      </tp>
      <tp t="s">
        <v>#N/A Requesting Data...3052365947</v>
        <stp/>
        <stp>BADDPERIODS|6435895377513771582</stp>
        <tr r="G6399" s="1"/>
      </tp>
      <tp t="s">
        <v>#N/A Requesting Data...3854416937</v>
        <stp/>
        <stp>BADDPERIODS|6389679390636710060</stp>
        <tr r="G7521" s="1"/>
      </tp>
      <tp t="s">
        <v>#N/A Requesting Data...2562145685</v>
        <stp/>
        <stp>BADDPERIODS|8998923308596719818</stp>
        <tr r="G1901" s="1"/>
      </tp>
      <tp t="s">
        <v>#N/A Requesting Data...3519666349</v>
        <stp/>
        <stp>BADDPERIODS|6447930066714047240</stp>
        <tr r="I1812" s="1"/>
      </tp>
      <tp t="s">
        <v>#N/A Requesting Data...1775175186</v>
        <stp/>
        <stp>BADDPERIODS|6064156415439232077</stp>
        <tr r="G5525" s="1"/>
      </tp>
      <tp t="s">
        <v>#N/A Requesting Data...2337981392</v>
        <stp/>
        <stp>BADDPERIODS|1441424696832402119</stp>
        <tr r="I3358" s="1"/>
      </tp>
      <tp t="s">
        <v>#N/A Requesting Data...3045875973</v>
        <stp/>
        <stp>BADDPERIODS|3105905316021119536</stp>
        <tr r="G4277" s="1"/>
      </tp>
      <tp t="s">
        <v>#N/A Requesting Data...1235099736</v>
        <stp/>
        <stp>BADDPERIODS|6080871432571161319</stp>
        <tr r="I580" s="1"/>
      </tp>
      <tp t="s">
        <v>#N/A Requesting Data...1153422521</v>
        <stp/>
        <stp>BADDPERIODS|3647705728720849931</stp>
        <tr r="I6606" s="1"/>
      </tp>
      <tp t="s">
        <v>#N/A Requesting Data...3534686590</v>
        <stp/>
        <stp>BADDPERIODS|2571251795575174368</stp>
        <tr r="G7748" s="1"/>
      </tp>
      <tp t="s">
        <v>#N/A Requesting Data...3155736585</v>
        <stp/>
        <stp>BADDPERIODS|2711801991969027546</stp>
        <tr r="G29" s="1"/>
      </tp>
      <tp t="s">
        <v>#N/A Requesting Data...3871747788</v>
        <stp/>
        <stp>BADDPERIODS|8952619284540876960</stp>
        <tr r="G6132" s="1"/>
      </tp>
      <tp t="s">
        <v>#N/A Requesting Data...1366315466</v>
        <stp/>
        <stp>BADDPERIODS|6026509493554190109</stp>
        <tr r="G4729" s="1"/>
      </tp>
      <tp t="s">
        <v>#N/A Requesting Data...1914291727</v>
        <stp/>
        <stp>BADDPERIODS|2157222634529391564</stp>
        <tr r="G7769" s="1"/>
      </tp>
      <tp t="s">
        <v>#N/A Requesting Data...3044248047</v>
        <stp/>
        <stp>BADDPERIODS|7307097289903772366</stp>
        <tr r="I4280" s="1"/>
      </tp>
      <tp t="s">
        <v>#N/A Requesting Data...3013084794</v>
        <stp/>
        <stp>BADDPERIODS|4808036711829101391</stp>
        <tr r="I2093" s="1"/>
      </tp>
      <tp t="s">
        <v>#N/A Requesting Data...1632345791</v>
        <stp/>
        <stp>BADDPERIODS|8491906847789032313</stp>
        <tr r="G8073" s="1"/>
      </tp>
      <tp t="s">
        <v>#N/A Requesting Data...2543356032</v>
        <stp/>
        <stp>BADDPERIODS|6737572630948091728</stp>
        <tr r="G1799" s="1"/>
      </tp>
      <tp t="s">
        <v>#N/A Requesting Data...960794082</v>
        <stp/>
        <stp>BADDPERIODS|8121713814853536230</stp>
        <tr r="I2599" s="1"/>
      </tp>
      <tp t="s">
        <v>#N/A Requesting Data...2218718305</v>
        <stp/>
        <stp>BADDPERIODS|5875829580358067280</stp>
        <tr r="G1267" s="1"/>
      </tp>
      <tp t="s">
        <v>#N/A Requesting Data...1687744406</v>
        <stp/>
        <stp>BADDPERIODS|3070338863178068123</stp>
        <tr r="G3038" s="1"/>
      </tp>
      <tp t="s">
        <v>#N/A Requesting Data...2157840427</v>
        <stp/>
        <stp>BADDPERIODS|1600564305933008876</stp>
        <tr r="G3791" s="1"/>
      </tp>
      <tp t="s">
        <v>#N/A Requesting Data...3202386117</v>
        <stp/>
        <stp>BADDPERIODS|2688917067114098623</stp>
        <tr r="G6469" s="1"/>
      </tp>
      <tp t="s">
        <v>#N/A Requesting Data...4022361023</v>
        <stp/>
        <stp>BADDPERIODS|6252262689597861470</stp>
        <tr r="G2045" s="1"/>
      </tp>
      <tp t="s">
        <v>#N/A Requesting Data...2442188136</v>
        <stp/>
        <stp>BADDPERIODS|5304906974351256574</stp>
        <tr r="I2479" s="1"/>
      </tp>
      <tp t="s">
        <v>#N/A Requesting Data...3938256518</v>
        <stp/>
        <stp>BADDPERIODS|3564572260719474641</stp>
        <tr r="G6658" s="1"/>
      </tp>
      <tp t="s">
        <v>#N/A Requesting Data...2549827841</v>
        <stp/>
        <stp>BADDPERIODS|7172328197411651308</stp>
        <tr r="I5722" s="1"/>
      </tp>
      <tp t="s">
        <v>#N/A Requesting Data...2063467822</v>
        <stp/>
        <stp>BADDPERIODS|5668744983551152424</stp>
        <tr r="G4188" s="1"/>
      </tp>
      <tp t="s">
        <v>#N/A Requesting Data...1536644553</v>
        <stp/>
        <stp>BADDPERIODS|8873957361191927975</stp>
        <tr r="G5536" s="1"/>
      </tp>
      <tp t="s">
        <v>#N/A Requesting Data...3879950716</v>
        <stp/>
        <stp>BADDPERIODS|5362419591517457058</stp>
        <tr r="I4662" s="1"/>
      </tp>
      <tp t="s">
        <v>#N/A Requesting Data...3449445014</v>
        <stp/>
        <stp>BADDPERIODS|7514266150606227933</stp>
        <tr r="G4697" s="1"/>
      </tp>
      <tp t="s">
        <v>#N/A Requesting Data...3194560236</v>
        <stp/>
        <stp>BADDPERIODS|4562849123150294125</stp>
        <tr r="I5847" s="1"/>
      </tp>
      <tp t="s">
        <v>#N/A Requesting Data...1930283431</v>
        <stp/>
        <stp>BADDPERIODS|1474619884929717944</stp>
        <tr r="G7424" s="1"/>
      </tp>
      <tp t="s">
        <v>#N/A Requesting Data...1529789392</v>
        <stp/>
        <stp>BADDPERIODS|6470800137814088614</stp>
        <tr r="G5611" s="1"/>
      </tp>
      <tp t="s">
        <v>#N/A Requesting Data...1121999315</v>
        <stp/>
        <stp>BADDPERIODS|5595432684483211532</stp>
        <tr r="I6537" s="1"/>
      </tp>
      <tp t="s">
        <v>#N/A Requesting Data...4252352668</v>
        <stp/>
        <stp>BADDPERIODS|7598150679078818626</stp>
        <tr r="G570" s="1"/>
      </tp>
      <tp t="s">
        <v>#N/A Requesting Data...3940895789</v>
        <stp/>
        <stp>BADDPERIODS|6780784961378805051</stp>
        <tr r="I489" s="1"/>
      </tp>
      <tp t="s">
        <v>#N/A Requesting Data...2716299043</v>
        <stp/>
        <stp>BADDPERIODS|9756944532978630444</stp>
        <tr r="G261" s="1"/>
      </tp>
      <tp t="s">
        <v>#N/A Requesting Data...2003142323</v>
        <stp/>
        <stp>BADDPERIODS|5647955232071086121</stp>
        <tr r="I4885" s="1"/>
      </tp>
      <tp t="s">
        <v>#N/A Requesting Data...3121904734</v>
        <stp/>
        <stp>BADDPERIODS|6222999856626621387</stp>
        <tr r="G6579" s="1"/>
      </tp>
      <tp t="s">
        <v>#N/A Requesting Data...2156730245</v>
        <stp/>
        <stp>BADDPERIODS|6003842054470657459</stp>
        <tr r="I7350" s="1"/>
      </tp>
      <tp t="s">
        <v>#N/A Requesting Data...2149240651</v>
        <stp/>
        <stp>BADDPERIODS|6688362102178114200</stp>
        <tr r="G3475" s="1"/>
      </tp>
      <tp t="s">
        <v>#N/A Requesting Data...4276254169</v>
        <stp/>
        <stp>BADDPERIODS|5715559402548029735</stp>
        <tr r="G1365" s="1"/>
      </tp>
      <tp t="s">
        <v>#N/A Requesting Data...1790761218</v>
        <stp/>
        <stp>BADDPERIODS|2440048441770073927</stp>
        <tr r="G6673" s="1"/>
      </tp>
      <tp t="s">
        <v>#N/A Requesting Data...3590559332</v>
        <stp/>
        <stp>BADDPERIODS|8486797458075377053</stp>
        <tr r="G5803" s="1"/>
      </tp>
      <tp t="s">
        <v>#N/A Requesting Data...2328179863</v>
        <stp/>
        <stp>BADDPERIODS|6113347596867226428</stp>
        <tr r="I3556" s="1"/>
      </tp>
      <tp t="s">
        <v>#N/A Requesting Data...2512627749</v>
        <stp/>
        <stp>BADDPERIODS|4305070040386408936</stp>
        <tr r="G7348" s="1"/>
      </tp>
      <tp t="s">
        <v>#N/A Requesting Data...2125989703</v>
        <stp/>
        <stp>BADDPERIODS|4196608984542513730</stp>
        <tr r="G654" s="1"/>
      </tp>
      <tp t="s">
        <v>#N/A Requesting Data...3315931321</v>
        <stp/>
        <stp>BADDPERIODS|7907795694833508528</stp>
        <tr r="I6816" s="1"/>
      </tp>
      <tp t="s">
        <v>#N/A Requesting Data...2961367835</v>
        <stp/>
        <stp>BADDPERIODS|9622692868761253764</stp>
        <tr r="G6374" s="1"/>
      </tp>
      <tp t="s">
        <v>#N/A Requesting Data...1439481388</v>
        <stp/>
        <stp>BADDPERIODS|1754812264047406750</stp>
        <tr r="G255" s="1"/>
      </tp>
      <tp t="s">
        <v>#N/A Requesting Data...3541216380</v>
        <stp/>
        <stp>BADDPERIODS|1788179545929605208</stp>
        <tr r="G5307" s="1"/>
      </tp>
      <tp t="s">
        <v>#N/A Requesting Data...3034461977</v>
        <stp/>
        <stp>BADDPERIODS|8668006243566532536</stp>
        <tr r="I2736" s="1"/>
      </tp>
      <tp t="s">
        <v>#N/A Requesting Data...2482970722</v>
        <stp/>
        <stp>BADDPERIODS|1257233234267052860</stp>
        <tr r="I7289" s="1"/>
      </tp>
      <tp t="s">
        <v>#N/A Requesting Data...2891865638</v>
        <stp/>
        <stp>BADDPERIODS|4008368834982851995</stp>
        <tr r="G2645" s="1"/>
      </tp>
      <tp t="s">
        <v>#N/A Requesting Data...2741662111</v>
        <stp/>
        <stp>BADDPERIODS|4131835950790009613</stp>
        <tr r="I1986" s="1"/>
      </tp>
      <tp t="s">
        <v>#N/A Requesting Data...1706830588</v>
        <stp/>
        <stp>BADDPERIODS|9713021014362733553</stp>
        <tr r="I6814" s="1"/>
      </tp>
      <tp t="s">
        <v>#N/A Requesting Data...955131447</v>
        <stp/>
        <stp>BADDPERIODS|2243021200685620852</stp>
        <tr r="G1299" s="1"/>
      </tp>
      <tp t="s">
        <v>#N/A Requesting Data...2543096200</v>
        <stp/>
        <stp>BADDPERIODS|6182003383251200004</stp>
        <tr r="I5823" s="1"/>
      </tp>
      <tp t="s">
        <v>#N/A Requesting Data...2163099437</v>
        <stp/>
        <stp>BADDPERIODS|9826548638765277565</stp>
        <tr r="G4238" s="1"/>
      </tp>
      <tp t="s">
        <v>#N/A Requesting Data...1946314805</v>
        <stp/>
        <stp>BADDPERIODS|2094738994992085179</stp>
        <tr r="I5475" s="1"/>
      </tp>
      <tp t="s">
        <v>#N/A Requesting Data...2155763653</v>
        <stp/>
        <stp>BADDPERIODS|7080286821120977801</stp>
        <tr r="I6272" s="1"/>
      </tp>
      <tp t="s">
        <v>#N/A Requesting Data...1307659663</v>
        <stp/>
        <stp>BADDPERIODS|9278090536695585083</stp>
        <tr r="G284" s="1"/>
      </tp>
      <tp t="s">
        <v>#N/A Requesting Data...1161448712</v>
        <stp/>
        <stp>BADDPERIODS|7273179784642559347</stp>
        <tr r="G4404" s="1"/>
      </tp>
      <tp t="s">
        <v>#N/A Requesting Data...3510059218</v>
        <stp/>
        <stp>BADDPERIODS|8685683402501857040</stp>
        <tr r="I3091" s="1"/>
      </tp>
      <tp t="s">
        <v>#N/A Requesting Data...2723263079</v>
        <stp/>
        <stp>BADDPERIODS|4432901060797661328</stp>
        <tr r="I4084" s="1"/>
      </tp>
      <tp t="s">
        <v>#N/A Requesting Data...1341133507</v>
        <stp/>
        <stp>BADDPERIODS|5110262581888768819</stp>
        <tr r="I6301" s="1"/>
      </tp>
      <tp t="s">
        <v>#N/A Requesting Data...1714221328</v>
        <stp/>
        <stp>BADDPERIODS|5585653194482539718</stp>
        <tr r="G437" s="1"/>
      </tp>
      <tp t="s">
        <v>#N/A Requesting Data...931290523</v>
        <stp/>
        <stp>BADDPERIODS|2577812243653559222</stp>
        <tr r="I4093" s="1"/>
      </tp>
      <tp t="s">
        <v>#N/A Requesting Data...1341226058</v>
        <stp/>
        <stp>BADDPERIODS|1852157742603914860</stp>
        <tr r="I6139" s="1"/>
      </tp>
      <tp t="s">
        <v>#N/A Requesting Data...2503742978</v>
        <stp/>
        <stp>BADDPERIODS|2806777377224094989</stp>
        <tr r="G1389" s="1"/>
      </tp>
      <tp t="s">
        <v>#N/A Requesting Data...3683369189</v>
        <stp/>
        <stp>BADDPERIODS|1291153596274294234</stp>
        <tr r="I4865" s="1"/>
      </tp>
      <tp t="s">
        <v>#N/A Requesting Data...1226806890</v>
        <stp/>
        <stp>BADDPERIODS|5009966752693772531</stp>
        <tr r="G4372" s="1"/>
      </tp>
      <tp t="s">
        <v>#N/A Requesting Data...1734277077</v>
        <stp/>
        <stp>BADDPERIODS|4601906352277525011</stp>
        <tr r="G908" s="1"/>
      </tp>
      <tp t="s">
        <v>#N/A Requesting Data...3495266849</v>
        <stp/>
        <stp>BADDPERIODS|7727937465203831493</stp>
        <tr r="G2266" s="1"/>
      </tp>
      <tp t="s">
        <v>#N/A Requesting Data...1708306329</v>
        <stp/>
        <stp>BADDPERIODS|6701980098661740802</stp>
        <tr r="I5957" s="1"/>
      </tp>
      <tp t="s">
        <v>#N/A Requesting Data...2350839734</v>
        <stp/>
        <stp>BADDPERIODS|9367726331493576153</stp>
        <tr r="I2252" s="1"/>
      </tp>
      <tp t="s">
        <v>#N/A Requesting Data...2957675163</v>
        <stp/>
        <stp>BADDPERIODS|5018177998701905360</stp>
        <tr r="I6082" s="1"/>
      </tp>
      <tp t="s">
        <v>#N/A Requesting Data...3955732732</v>
        <stp/>
        <stp>BADDPERIODS|8704665417611676105</stp>
        <tr r="G3139" s="1"/>
      </tp>
      <tp t="s">
        <v>#N/A Requesting Data...2839861123</v>
        <stp/>
        <stp>BADDPERIODS|2076552180310354061</stp>
        <tr r="G4628" s="1"/>
      </tp>
      <tp t="s">
        <v>#N/A Requesting Data...3322246960</v>
        <stp/>
        <stp>BADDPERIODS|1701824567540306013</stp>
        <tr r="I4792" s="1"/>
      </tp>
      <tp t="s">
        <v>#N/A Requesting Data...2399884604</v>
        <stp/>
        <stp>BADDPERIODS|1125829064886694618</stp>
        <tr r="G3026" s="1"/>
      </tp>
      <tp t="s">
        <v>#N/A Requesting Data...2569643524</v>
        <stp/>
        <stp>BADDPERIODS|4162673841221307845</stp>
        <tr r="I7522" s="1"/>
      </tp>
      <tp t="s">
        <v>#N/A Requesting Data...1401836319</v>
        <stp/>
        <stp>BADDPERIODS|2507773713138112300</stp>
        <tr r="I1174" s="1"/>
      </tp>
      <tp t="s">
        <v>#N/A Requesting Data...3011810219</v>
        <stp/>
        <stp>BADDPERIODS|3174334172459158111</stp>
        <tr r="I3084" s="1"/>
      </tp>
      <tp t="s">
        <v>#N/A Requesting Data...3956874881</v>
        <stp/>
        <stp>BADDPERIODS|3219535593280294013</stp>
        <tr r="G2861" s="1"/>
      </tp>
      <tp t="s">
        <v>#N/A Requesting Data...1697920383</v>
        <stp/>
        <stp>BADDPERIODS|5481383740708573587</stp>
        <tr r="G7011" s="1"/>
      </tp>
      <tp t="s">
        <v>#N/A Requesting Data...1148444169</v>
        <stp/>
        <stp>BADDPERIODS|9894186802071737641</stp>
        <tr r="G5951" s="1"/>
      </tp>
      <tp t="s">
        <v>#N/A Requesting Data...2062857678</v>
        <stp/>
        <stp>BADDPERIODS|1254965297749485761</stp>
        <tr r="I7394" s="1"/>
      </tp>
      <tp t="s">
        <v>#N/A Requesting Data...1035115246</v>
        <stp/>
        <stp>BADDPERIODS|5451619726136026820</stp>
        <tr r="I832" s="1"/>
      </tp>
      <tp t="s">
        <v>#N/A Requesting Data...1871888345</v>
        <stp/>
        <stp>BADDPERIODS|6289048591894367451</stp>
        <tr r="I4663" s="1"/>
      </tp>
      <tp t="s">
        <v>#N/A Requesting Data...2246653063</v>
        <stp/>
        <stp>BADDPERIODS|7889403922076337880</stp>
        <tr r="G7550" s="1"/>
      </tp>
      <tp t="s">
        <v>#N/A Requesting Data...3724276091</v>
        <stp/>
        <stp>BADDPERIODS|4828889762393274617</stp>
        <tr r="I4683" s="1"/>
      </tp>
      <tp t="s">
        <v>#N/A Requesting Data...4274385792</v>
        <stp/>
        <stp>BADDPERIODS|4351204090589391917</stp>
        <tr r="I4328" s="1"/>
      </tp>
      <tp t="s">
        <v>#N/A Requesting Data...3511442772</v>
        <stp/>
        <stp>BADDPERIODS|2640908973414774735</stp>
        <tr r="G7053" s="1"/>
      </tp>
      <tp t="s">
        <v>#N/A Requesting Data...1430191160</v>
        <stp/>
        <stp>BADDPERIODS|4121977303087799537</stp>
        <tr r="I3249" s="1"/>
      </tp>
      <tp t="s">
        <v>#N/A Requesting Data...1110224947</v>
        <stp/>
        <stp>BADDPERIODS|4685704643288080042</stp>
        <tr r="I519" s="1"/>
      </tp>
      <tp t="s">
        <v>#N/A Requesting Data...3698762635</v>
        <stp/>
        <stp>BADDPERIODS|9885057024855164194</stp>
        <tr r="I4144" s="1"/>
      </tp>
      <tp t="s">
        <v>#N/A Requesting Data...2005782431</v>
        <stp/>
        <stp>BADDPERIODS|9455987974289802115</stp>
        <tr r="G7288" s="1"/>
      </tp>
      <tp t="s">
        <v>#N/A Requesting Data...1526141817</v>
        <stp/>
        <stp>BADDPERIODS|3589352164931563800</stp>
        <tr r="I2894" s="1"/>
      </tp>
      <tp t="s">
        <v>#N/A Requesting Data...1175069685</v>
        <stp/>
        <stp>BADDPERIODS|1742874837492013763</stp>
        <tr r="G410" s="1"/>
      </tp>
      <tp t="s">
        <v>#N/A Requesting Data...2746748155</v>
        <stp/>
        <stp>BADDPERIODS|1353863764219033901</stp>
        <tr r="G7500" s="1"/>
      </tp>
      <tp t="s">
        <v>#N/A Requesting Data...2199674510</v>
        <stp/>
        <stp>BADDPERIODS|7295264690352460119</stp>
        <tr r="I6565" s="1"/>
      </tp>
      <tp t="s">
        <v>#N/A Requesting Data...1753973191</v>
        <stp/>
        <stp>BADDPERIODS|8227771040241368576</stp>
        <tr r="I4763" s="1"/>
      </tp>
      <tp t="s">
        <v>#N/A Requesting Data...2725345642</v>
        <stp/>
        <stp>BADDPERIODS|5117702210508054401</stp>
        <tr r="G5202" s="1"/>
      </tp>
      <tp t="s">
        <v>#N/A Requesting Data...4129743840</v>
        <stp/>
        <stp>BADDPERIODS|8135735057352432704</stp>
        <tr r="I1137" s="1"/>
      </tp>
      <tp t="s">
        <v>#N/A Requesting Data...1875031921</v>
        <stp/>
        <stp>BADDPERIODS|8150261187395701865</stp>
        <tr r="I3707" s="1"/>
      </tp>
      <tp t="s">
        <v>#N/A Requesting Data...2894869164</v>
        <stp/>
        <stp>BADDPERIODS|1033152985630122707</stp>
        <tr r="G2517" s="1"/>
      </tp>
      <tp t="s">
        <v>#N/A Requesting Data...2516763531</v>
        <stp/>
        <stp>BADDPERIODS|9770427741293345564</stp>
        <tr r="I7754" s="1"/>
      </tp>
      <tp t="s">
        <v>#N/A Requesting Data...4275058436</v>
        <stp/>
        <stp>BADDPERIODS|2471971263860848298</stp>
        <tr r="G1106" s="1"/>
      </tp>
      <tp t="s">
        <v>#N/A Requesting Data...3862721994</v>
        <stp/>
        <stp>BADDPERIODS|1978882113225764243</stp>
        <tr r="I877" s="1"/>
      </tp>
      <tp t="s">
        <v>#N/A Requesting Data...3314912575</v>
        <stp/>
        <stp>BADDPERIODS|9857068668238453839</stp>
        <tr r="G7146" s="1"/>
      </tp>
      <tp t="s">
        <v>#N/A Requesting Data...2156643845</v>
        <stp/>
        <stp>BADDPERIODS|6194508036826786912</stp>
        <tr r="I2977" s="1"/>
      </tp>
      <tp t="s">
        <v>#N/A Requesting Data...1069941789</v>
        <stp/>
        <stp>BADDPERIODS|5744145390053010123</stp>
        <tr r="G3133" s="1"/>
      </tp>
      <tp t="s">
        <v>#N/A Requesting Data...3435955015</v>
        <stp/>
        <stp>BADDPERIODS|1061167603097506812</stp>
        <tr r="I6446" s="1"/>
      </tp>
      <tp t="s">
        <v>#N/A Requesting Data...2380168335</v>
        <stp/>
        <stp>BADDPERIODS|5214432082180111630</stp>
        <tr r="G2521" s="1"/>
      </tp>
      <tp t="s">
        <v>#N/A Requesting Data...3606989579</v>
        <stp/>
        <stp>BADDPERIODS|2399726198697725507</stp>
        <tr r="I6017" s="1"/>
      </tp>
      <tp t="s">
        <v>#N/A Requesting Data...1389915499</v>
        <stp/>
        <stp>BADDPERIODS|9597110244004656682</stp>
        <tr r="I6966" s="1"/>
      </tp>
      <tp t="s">
        <v>#N/A Requesting Data...1161683363</v>
        <stp/>
        <stp>BADDPERIODS|2527679119102132947</stp>
        <tr r="G4305" s="1"/>
      </tp>
      <tp t="s">
        <v>#N/A Requesting Data...3203508495</v>
        <stp/>
        <stp>BADDPERIODS|3871734793396785516</stp>
        <tr r="G6507" s="1"/>
      </tp>
      <tp t="s">
        <v>#N/A Requesting Data...2356422728</v>
        <stp/>
        <stp>BADDPERIODS|7535257158696749819</stp>
        <tr r="I5212" s="1"/>
      </tp>
      <tp t="s">
        <v>#N/A Requesting Data...1066577506</v>
        <stp/>
        <stp>BADDPERIODS|8812032202846610015</stp>
        <tr r="G5583" s="1"/>
      </tp>
      <tp t="s">
        <v>#N/A Requesting Data...4277422297</v>
        <stp/>
        <stp>BADDPERIODS|3774204509307523858</stp>
        <tr r="G7585" s="1"/>
      </tp>
      <tp t="s">
        <v>#N/A Requesting Data...2585106752</v>
        <stp/>
        <stp>BADDPERIODS|3645855021520410781</stp>
        <tr r="G4016" s="1"/>
      </tp>
      <tp t="s">
        <v>#N/A Requesting Data...1366150305</v>
        <stp/>
        <stp>BADDPERIODS|2540024099372235725</stp>
        <tr r="G5867" s="1"/>
      </tp>
      <tp t="s">
        <v>#N/A Requesting Data...3700218347</v>
        <stp/>
        <stp>BADDPERIODS|8600553862085966060</stp>
        <tr r="I1561" s="1"/>
      </tp>
      <tp t="s">
        <v>#N/A Requesting Data...3187231185</v>
        <stp/>
        <stp>BADDPERIODS|2863086288754776016</stp>
        <tr r="I6864" s="1"/>
      </tp>
      <tp t="s">
        <v>#N/A Requesting Data...3051736350</v>
        <stp/>
        <stp>BADDPERIODS|9800271186219718404</stp>
        <tr r="G7810" s="1"/>
      </tp>
      <tp t="s">
        <v>#N/A Requesting Data...1591155219</v>
        <stp/>
        <stp>BADDPERIODS|3144811649682249350</stp>
        <tr r="G3990" s="1"/>
      </tp>
      <tp t="s">
        <v>#N/A Requesting Data...2749330080</v>
        <stp/>
        <stp>BADDPERIODS|1230270589767346217</stp>
        <tr r="I5662" s="1"/>
      </tp>
      <tp t="s">
        <v>#N/A Requesting Data...2808522391</v>
        <stp/>
        <stp>BADDPERIODS|2702007444858599081</stp>
        <tr r="I4501" s="1"/>
      </tp>
      <tp t="s">
        <v>#N/A Requesting Data...1111699896</v>
        <stp/>
        <stp>BADDPERIODS|9371101768801076159</stp>
        <tr r="I2470" s="1"/>
      </tp>
      <tp t="s">
        <v>#N/A Requesting Data...3472195998</v>
        <stp/>
        <stp>BADDPERIODS|2779010118064477940</stp>
        <tr r="I8061" s="1"/>
      </tp>
      <tp t="s">
        <v>#N/A Requesting Data...1756972978</v>
        <stp/>
        <stp>BADDPERIODS|4638507048628336331</stp>
        <tr r="G3141" s="1"/>
      </tp>
      <tp t="s">
        <v>#N/A Requesting Data...1614822380</v>
        <stp/>
        <stp>BADDPERIODS|1293951879829036803</stp>
        <tr r="G3635" s="1"/>
      </tp>
      <tp t="s">
        <v>#N/A Requesting Data...4095840931</v>
        <stp/>
        <stp>BADDPERIODS|4414760424387938810</stp>
        <tr r="I1519" s="1"/>
      </tp>
      <tp t="s">
        <v>#N/A Requesting Data...2007340909</v>
        <stp/>
        <stp>BADDPERIODS|4615485232325602846</stp>
        <tr r="I6686" s="1"/>
      </tp>
      <tp t="s">
        <v>#N/A Requesting Data...3872275566</v>
        <stp/>
        <stp>BADDPERIODS|8381155841982107185</stp>
        <tr r="I1242" s="1"/>
      </tp>
      <tp t="s">
        <v>#N/A Requesting Data...4128160139</v>
        <stp/>
        <stp>BADDPERIODS|7362706991671910656</stp>
        <tr r="I7286" s="1"/>
      </tp>
      <tp t="s">
        <v>#N/A Requesting Data...3847415210</v>
        <stp/>
        <stp>BADDPERIODS|7912331857027473875</stp>
        <tr r="G4019" s="1"/>
      </tp>
      <tp t="s">
        <v>#N/A Requesting Data...3470144127</v>
        <stp/>
        <stp>BADDPERIODS|6814779685107335079</stp>
        <tr r="G1223" s="1"/>
      </tp>
      <tp t="s">
        <v>#N/A Requesting Data...3201536023</v>
        <stp/>
        <stp>BADDPERIODS|5014576132884285994</stp>
        <tr r="G7722" s="1"/>
      </tp>
      <tp t="s">
        <v>#N/A Requesting Data...2535627221</v>
        <stp/>
        <stp>BADDPERIODS|2168910421057727087</stp>
        <tr r="I7662" s="1"/>
      </tp>
      <tp t="s">
        <v>#N/A Requesting Data...1380026185</v>
        <stp/>
        <stp>BADDPERIODS|1957224183101197465</stp>
        <tr r="G7313" s="1"/>
      </tp>
      <tp t="s">
        <v>#N/A Requesting Data...3637235728</v>
        <stp/>
        <stp>BADDPERIODS|7947938294538978182</stp>
        <tr r="G1837" s="1"/>
      </tp>
      <tp t="s">
        <v>#N/A Requesting Data...1742294893</v>
        <stp/>
        <stp>BADDPERIODS|5535917895558640388</stp>
        <tr r="G4180" s="1"/>
      </tp>
      <tp t="s">
        <v>#N/A Requesting Data...3354462568</v>
        <stp/>
        <stp>BADDPERIODS|4045225729273550919</stp>
        <tr r="I6094" s="1"/>
      </tp>
      <tp t="s">
        <v>#N/A Requesting Data...3216587632</v>
        <stp/>
        <stp>BADDPERIODS|2489677540067863946</stp>
        <tr r="I3286" s="1"/>
      </tp>
      <tp t="s">
        <v>#N/A Requesting Data...1307515567</v>
        <stp/>
        <stp>BADDPERIODS|3986123187423548763</stp>
        <tr r="G6804" s="1"/>
      </tp>
      <tp t="s">
        <v>#N/A Requesting Data...2110526551</v>
        <stp/>
        <stp>BADDPERIODS|5366312809869067142</stp>
        <tr r="G7756" s="1"/>
      </tp>
      <tp t="s">
        <v>#N/A Requesting Data...3984748330</v>
        <stp/>
        <stp>BADDPERIODS|2681816202610266487</stp>
        <tr r="I4759" s="1"/>
      </tp>
      <tp t="s">
        <v>#N/A Requesting Data...1760803703</v>
        <stp/>
        <stp>BADDPERIODS|9389753438563143000</stp>
        <tr r="G1963" s="1"/>
      </tp>
      <tp t="s">
        <v>#N/A Requesting Data...3036966361</v>
        <stp/>
        <stp>BADDPERIODS|8844028730274539107</stp>
        <tr r="I3292" s="1"/>
      </tp>
      <tp t="s">
        <v>#N/A Requesting Data...1664192443</v>
        <stp/>
        <stp>BADDPERIODS|8906989899116376044</stp>
        <tr r="G3167" s="1"/>
      </tp>
      <tp t="s">
        <v>#N/A Requesting Data...3030225263</v>
        <stp/>
        <stp>BADDPERIODS|3978769481554797669</stp>
        <tr r="G1315" s="1"/>
      </tp>
      <tp t="s">
        <v>#N/A Requesting Data...3527696975</v>
        <stp/>
        <stp>BADDPERIODS|4588636695976428381</stp>
        <tr r="G3014" s="1"/>
      </tp>
      <tp t="s">
        <v>#N/A Requesting Data...4231819960</v>
        <stp/>
        <stp>BADDPERIODS|6228477720097895928</stp>
        <tr r="G157" s="1"/>
      </tp>
      <tp t="s">
        <v>#N/A Requesting Data...2898599512</v>
        <stp/>
        <stp>BADDPERIODS|8007538763914632196</stp>
        <tr r="I3307" s="1"/>
      </tp>
      <tp t="s">
        <v>#N/A Requesting Data...3948253897</v>
        <stp/>
        <stp>BADDPERIODS|2819715086277257427</stp>
        <tr r="G223" s="1"/>
      </tp>
      <tp t="s">
        <v>#N/A Requesting Data...1830513864</v>
        <stp/>
        <stp>BADDPERIODS|6223047178807609879</stp>
        <tr r="I8023" s="1"/>
      </tp>
      <tp t="s">
        <v>#N/A Requesting Data...1959975641</v>
        <stp/>
        <stp>BADDPERIODS|4461397388786370794</stp>
        <tr r="G4002" s="1"/>
      </tp>
      <tp t="s">
        <v>#N/A Requesting Data...1709800414</v>
        <stp/>
        <stp>BADDPERIODS|9548095226507727223</stp>
        <tr r="G6942" s="1"/>
      </tp>
      <tp t="s">
        <v>#N/A Requesting Data...3092717102</v>
        <stp/>
        <stp>BADDPERIODS|5729254897176348696</stp>
        <tr r="G3552" s="1"/>
      </tp>
      <tp t="s">
        <v>#N/A Requesting Data...1962965073</v>
        <stp/>
        <stp>BADDPERIODS|9947882263021856855</stp>
        <tr r="I1345" s="1"/>
      </tp>
      <tp t="s">
        <v>#N/A Requesting Data...3241772042</v>
        <stp/>
        <stp>BADDPERIODS|1820276102069765454</stp>
        <tr r="I7695" s="1"/>
      </tp>
      <tp t="s">
        <v>#N/A Requesting Data...1654518242</v>
        <stp/>
        <stp>BADDPERIODS|6749978742957820251</stp>
        <tr r="G7110" s="1"/>
      </tp>
      <tp t="s">
        <v>#N/A Requesting Data...1784012962</v>
        <stp/>
        <stp>BADDPERIODS|6501387386152153153</stp>
        <tr r="G7049" s="1"/>
      </tp>
      <tp t="s">
        <v>#N/A Requesting Data...2471104867</v>
        <stp/>
        <stp>BADDPERIODS|9403945820585883979</stp>
        <tr r="I5041" s="1"/>
      </tp>
      <tp t="s">
        <v>#N/A Requesting Data...4219587066</v>
        <stp/>
        <stp>BADDPERIODS|6127642096146456185</stp>
        <tr r="G6257" s="1"/>
      </tp>
      <tp t="s">
        <v>#N/A Requesting Data...2875105872</v>
        <stp/>
        <stp>BADDPERIODS|9638190802996695042</stp>
        <tr r="I5738" s="1"/>
      </tp>
      <tp t="s">
        <v>#N/A Requesting Data...2461279555</v>
        <stp/>
        <stp>BADDPERIODS|8534444760506646285</stp>
        <tr r="I2542" s="1"/>
      </tp>
      <tp t="s">
        <v>#N/A Requesting Data...4155654251</v>
        <stp/>
        <stp>BADDPERIODS|1455326297461531489</stp>
        <tr r="I5511" s="1"/>
      </tp>
      <tp t="s">
        <v>#N/A Requesting Data...4111808904</v>
        <stp/>
        <stp>BADDPERIODS|5708238321008137385</stp>
        <tr r="I1705" s="1"/>
      </tp>
      <tp t="s">
        <v>#N/A Requesting Data...4190276943</v>
        <stp/>
        <stp>BADDPERIODS|3644676687575965639</stp>
        <tr r="I6376" s="1"/>
      </tp>
      <tp t="s">
        <v>#N/A Requesting Data...2825991394</v>
        <stp/>
        <stp>BADDPERIODS|9409128509281240716</stp>
        <tr r="G1779" s="1"/>
      </tp>
      <tp t="s">
        <v>#N/A Requesting Data...3810796407</v>
        <stp/>
        <stp>BADDPERIODS|6864209492077069460</stp>
        <tr r="G4904" s="1"/>
      </tp>
      <tp t="s">
        <v>#N/A Requesting Data...1478505998</v>
        <stp/>
        <stp>BADDPERIODS|6899976248443822633</stp>
        <tr r="G7220" s="1"/>
      </tp>
      <tp t="s">
        <v>#N/A Requesting Data...2695878507</v>
        <stp/>
        <stp>BADDPERIODS|2904678497717032457</stp>
        <tr r="G4191" s="1"/>
      </tp>
      <tp t="s">
        <v>#N/A Requesting Data...2851802264</v>
        <stp/>
        <stp>BADDPERIODS|8389680802478211876</stp>
        <tr r="I718" s="1"/>
      </tp>
      <tp t="s">
        <v>#N/A Requesting Data...1396597411</v>
        <stp/>
        <stp>BADDPERIODS|8946532474027363314</stp>
        <tr r="G5857" s="1"/>
      </tp>
      <tp t="s">
        <v>#N/A Requesting Data...3305968777</v>
        <stp/>
        <stp>BADDPERIODS|2363175675083467991</stp>
        <tr r="G4624" s="1"/>
      </tp>
      <tp t="s">
        <v>#N/A Requesting Data...3910338692</v>
        <stp/>
        <stp>BADDPERIODS|4722635738416313934</stp>
        <tr r="I1927" s="1"/>
      </tp>
      <tp t="s">
        <v>#N/A Requesting Data...3712155070</v>
        <stp/>
        <stp>BADDPERIODS|9424679747476913319</stp>
        <tr r="G5162" s="1"/>
      </tp>
      <tp t="s">
        <v>#N/A Requesting Data...1823622518</v>
        <stp/>
        <stp>BADDPERIODS|4136983476512305602</stp>
        <tr r="I1280" s="1"/>
      </tp>
      <tp t="s">
        <v>#N/A Requesting Data...4073177475</v>
        <stp/>
        <stp>BADDPERIODS|1343950528284567077</stp>
        <tr r="I4604" s="1"/>
      </tp>
      <tp t="s">
        <v>#N/A Requesting Data...2532031122</v>
        <stp/>
        <stp>BADDPERIODS|6901835915452777341</stp>
        <tr r="G603" s="1"/>
      </tp>
      <tp t="s">
        <v>#N/A Requesting Data...4230550493</v>
        <stp/>
        <stp>BADDPERIODS|9046107142193873162</stp>
        <tr r="I6124" s="1"/>
      </tp>
      <tp t="s">
        <v>#N/A Requesting Data...3423908670</v>
        <stp/>
        <stp>BADDPERIODS|9094697500665487410</stp>
        <tr r="I4828" s="1"/>
      </tp>
      <tp t="s">
        <v>#N/A Requesting Data...2284926134</v>
        <stp/>
        <stp>BADDPERIODS|2109196925048300726</stp>
        <tr r="G4528" s="1"/>
      </tp>
      <tp t="s">
        <v>#N/A Requesting Data...1921909747</v>
        <stp/>
        <stp>BADDPERIODS|1699986504806465020</stp>
        <tr r="I4352" s="1"/>
      </tp>
      <tp t="s">
        <v>#N/A Requesting Data...1239411112</v>
        <stp/>
        <stp>BADDPERIODS|5076152369295862980</stp>
        <tr r="I6352" s="1"/>
      </tp>
      <tp t="s">
        <v>#N/A Requesting Data...3369734045</v>
        <stp/>
        <stp>BADDPERIODS|4452333056215964940</stp>
        <tr r="G2426" s="1"/>
      </tp>
      <tp t="s">
        <v>#N/A Requesting Data...3576320943</v>
        <stp/>
        <stp>BADDPERIODS|6839152927308645305</stp>
        <tr r="G122" s="1"/>
      </tp>
      <tp t="s">
        <v>#N/A Requesting Data...3978018911</v>
        <stp/>
        <stp>BADDPERIODS|3882817665023249028</stp>
        <tr r="G7309" s="1"/>
      </tp>
      <tp t="s">
        <v>#N/A Requesting Data...1377008270</v>
        <stp/>
        <stp>BADDPERIODS|1277043786922804551</stp>
        <tr r="I1456" s="1"/>
      </tp>
      <tp t="s">
        <v>#N/A Requesting Data...1828881255</v>
        <stp/>
        <stp>BADDPERIODS|4650057698871305257</stp>
        <tr r="G7474" s="1"/>
      </tp>
      <tp t="s">
        <v>#N/A Requesting Data...3080407497</v>
        <stp/>
        <stp>BADDPERIODS|6937418493633275644</stp>
        <tr r="G7095" s="1"/>
      </tp>
      <tp t="s">
        <v>#N/A Requesting Data...3374139320</v>
        <stp/>
        <stp>BADDPERIODS|3782600178129505577</stp>
        <tr r="I494" s="1"/>
      </tp>
      <tp t="s">
        <v>#N/A Requesting Data...3624835978</v>
        <stp/>
        <stp>BADDPERIODS|9025867682232086591</stp>
        <tr r="I2014" s="1"/>
      </tp>
      <tp t="s">
        <v>#N/A Requesting Data...1224753161</v>
        <stp/>
        <stp>BADDPERIODS|1257897755410012238</stp>
        <tr r="G1634" s="1"/>
      </tp>
      <tp t="s">
        <v>#N/A Requesting Data...2616321457</v>
        <stp/>
        <stp>BADDPERIODS|8969677951663381610</stp>
        <tr r="G7485" s="1"/>
      </tp>
      <tp t="s">
        <v>#N/A Requesting Data...4276290988</v>
        <stp/>
        <stp>BADDPERIODS|3447132069962456872</stp>
        <tr r="G6123" s="1"/>
      </tp>
      <tp t="s">
        <v>#N/A Requesting Data...2592043401</v>
        <stp/>
        <stp>BADDPERIODS|4968189392466954477</stp>
        <tr r="I6035" s="1"/>
      </tp>
      <tp t="s">
        <v>#N/A Requesting Data...3734785483</v>
        <stp/>
        <stp>BADDPERIODS|9831848165969289063</stp>
        <tr r="I2124" s="1"/>
      </tp>
      <tp t="s">
        <v>#N/A Requesting Data...4065732984</v>
        <stp/>
        <stp>BADDPERIODS|1622165391193488484</stp>
        <tr r="I4078" s="1"/>
      </tp>
      <tp t="s">
        <v>#N/A Requesting Data...3932348741</v>
        <stp/>
        <stp>BADDPERIODS|6746595466913706823</stp>
        <tr r="G7803" s="1"/>
      </tp>
      <tp t="s">
        <v>#N/A Requesting Data...1497734775</v>
        <stp/>
        <stp>BADDPERIODS|5057821648042369549</stp>
        <tr r="I482" s="1"/>
      </tp>
      <tp t="s">
        <v>#N/A Requesting Data...3389659657</v>
        <stp/>
        <stp>BADDPERIODS|7828689658303542907</stp>
        <tr r="G7681" s="1"/>
      </tp>
      <tp t="s">
        <v>#N/A Requesting Data...3962819055</v>
        <stp/>
        <stp>BADDPERIODS|7876276785862239151</stp>
        <tr r="I6560" s="1"/>
      </tp>
      <tp t="s">
        <v>#N/A Requesting Data...1596407136</v>
        <stp/>
        <stp>BADDPERIODS|9990721466714894282</stp>
        <tr r="G3558" s="1"/>
      </tp>
      <tp t="s">
        <v>#N/A Requesting Data...2692694363</v>
        <stp/>
        <stp>BADDPERIODS|5984394468166114848</stp>
        <tr r="I3233" s="1"/>
      </tp>
      <tp t="s">
        <v>#N/A Requesting Data...1235818770</v>
        <stp/>
        <stp>BADDPERIODS|1716792005269455120</stp>
        <tr r="I6467" s="1"/>
      </tp>
      <tp t="s">
        <v>#N/A Requesting Data...1183228880</v>
        <stp/>
        <stp>BADDPERIODS|4592902153384257299</stp>
        <tr r="I6933" s="1"/>
      </tp>
      <tp t="s">
        <v>#N/A Requesting Data...2220934270</v>
        <stp/>
        <stp>BADDPERIODS|2524893685435425902</stp>
        <tr r="I7811" s="1"/>
      </tp>
      <tp t="s">
        <v>#N/A Requesting Data...1801340957</v>
        <stp/>
        <stp>BADDPERIODS|5695848758532637412</stp>
        <tr r="G2420" s="1"/>
      </tp>
      <tp t="s">
        <v>#N/A Requesting Data...1696444599</v>
        <stp/>
        <stp>BADDPERIODS|6618978449606023358</stp>
        <tr r="I3255" s="1"/>
      </tp>
      <tp t="s">
        <v>#N/A Requesting Data...3133586868</v>
        <stp/>
        <stp>BADDPERIODS|8601173411524905240</stp>
        <tr r="G7332" s="1"/>
      </tp>
      <tp t="s">
        <v>#N/A Requesting Data...2010834131</v>
        <stp/>
        <stp>BADDPERIODS|3897944710201519449</stp>
        <tr r="I4942" s="1"/>
      </tp>
      <tp t="s">
        <v>#N/A Requesting Data...2543149122</v>
        <stp/>
        <stp>BADDPERIODS|7320498297887934396</stp>
        <tr r="I5753" s="1"/>
      </tp>
      <tp t="s">
        <v>#N/A Requesting Data...3657623459</v>
        <stp/>
        <stp>BADDPERIODS|1828302354459107004</stp>
        <tr r="G4821" s="1"/>
      </tp>
      <tp t="s">
        <v>#N/A Requesting Data...2608065010</v>
        <stp/>
        <stp>BADDPERIODS|6655420999596368336</stp>
        <tr r="G2683" s="1"/>
      </tp>
      <tp t="s">
        <v>#N/A Requesting Data...1615932625</v>
        <stp/>
        <stp>BADDPERIODS|1818998170912929353</stp>
        <tr r="G118" s="1"/>
      </tp>
      <tp t="s">
        <v>#N/A Requesting Data...3129106456</v>
        <stp/>
        <stp>BADDPERIODS|9115695023613539030</stp>
        <tr r="I696" s="1"/>
      </tp>
      <tp t="s">
        <v>#N/A Requesting Data...3803834508</v>
        <stp/>
        <stp>BADDPERIODS|9965643801202501346</stp>
        <tr r="G3961" s="1"/>
      </tp>
      <tp t="s">
        <v>#N/A Requesting Data...3785613436</v>
        <stp/>
        <stp>BADDPERIODS|8709694969825263388</stp>
        <tr r="I3290" s="1"/>
      </tp>
      <tp t="s">
        <v>#N/A Requesting Data...1561999026</v>
        <stp/>
        <stp>BADDPERIODS|4794311558405791947</stp>
        <tr r="G4985" s="1"/>
      </tp>
      <tp t="s">
        <v>#N/A Requesting Data...2649244059</v>
        <stp/>
        <stp>BADDPERIODS|7587391979959869405</stp>
        <tr r="G4366" s="1"/>
      </tp>
      <tp t="s">
        <v>#N/A Requesting Data...4210188952</v>
        <stp/>
        <stp>BADDPERIODS|7785856078294498248</stp>
        <tr r="G6269" s="1"/>
      </tp>
      <tp t="s">
        <v>#N/A Requesting Data...4139432486</v>
        <stp/>
        <stp>BADDPERIODS|2666595795199586954</stp>
        <tr r="G99" s="1"/>
      </tp>
      <tp t="s">
        <v>#N/A Requesting Data...2356779866</v>
        <stp/>
        <stp>BADDPERIODS|6369325366835878853</stp>
        <tr r="I5361" s="1"/>
      </tp>
      <tp t="s">
        <v>#N/A Requesting Data...1397015643</v>
        <stp/>
        <stp>BADDPERIODS|3831311765418294040</stp>
        <tr r="G4273" s="1"/>
      </tp>
      <tp t="s">
        <v>#N/A Requesting Data...1477371618</v>
        <stp/>
        <stp>BADDPERIODS|4969639575863602838</stp>
        <tr r="G5706" s="1"/>
      </tp>
      <tp t="s">
        <v>#N/A Requesting Data...1804085890</v>
        <stp/>
        <stp>BADDPERIODS|3293162099420730504</stp>
        <tr r="I3525" s="1"/>
      </tp>
      <tp t="s">
        <v>#N/A Requesting Data...1889311701</v>
        <stp/>
        <stp>BADDPERIODS|1967219257681436912</stp>
        <tr r="G5819" s="1"/>
      </tp>
      <tp t="s">
        <v>#N/A Requesting Data...2573788883</v>
        <stp/>
        <stp>BADDPERIODS|1564892175868204815</stp>
        <tr r="G6416" s="1"/>
      </tp>
      <tp t="s">
        <v>#N/A Requesting Data...2333027738</v>
        <stp/>
        <stp>BADDPERIODS|1219514492463396083</stp>
        <tr r="I4201" s="1"/>
      </tp>
      <tp t="s">
        <v>#N/A Requesting Data...3468578868</v>
        <stp/>
        <stp>BADDPERIODS|1862666793434512421</stp>
        <tr r="G111" s="1"/>
      </tp>
      <tp t="s">
        <v>#N/A Requesting Data...3965994987</v>
        <stp/>
        <stp>BADDPERIODS|3621276854699832374</stp>
        <tr r="I1889" s="1"/>
      </tp>
      <tp t="s">
        <v>#N/A Requesting Data...1602767652</v>
        <stp/>
        <stp>BADDPERIODS|7099699076338377061</stp>
        <tr r="G5734" s="1"/>
      </tp>
      <tp t="s">
        <v>#N/A Requesting Data...2850454330</v>
        <stp/>
        <stp>BADDPERIODS|9601070453616089488</stp>
        <tr r="I4965" s="1"/>
      </tp>
      <tp t="s">
        <v>#N/A Requesting Data...2895380626</v>
        <stp/>
        <stp>BADDPERIODS|3202843016405952135</stp>
        <tr r="G218" s="1"/>
      </tp>
      <tp t="s">
        <v>#N/A Requesting Data...1900542733</v>
        <stp/>
        <stp>BADDPERIODS|4072280279368902724</stp>
        <tr r="I7065" s="1"/>
      </tp>
      <tp t="s">
        <v>#N/A Requesting Data...2682215826</v>
        <stp/>
        <stp>BADDPERIODS|7249881158582134693</stp>
        <tr r="I5127" s="1"/>
      </tp>
      <tp t="s">
        <v>#N/A Requesting Data...4284918377</v>
        <stp/>
        <stp>BADDPERIODS|4346200998218803996</stp>
        <tr r="G7013" s="1"/>
      </tp>
      <tp t="s">
        <v>#N/A Requesting Data...1425821385</v>
        <stp/>
        <stp>BADDPERIODS|3752615696007976536</stp>
        <tr r="I963" s="1"/>
      </tp>
      <tp t="s">
        <v>#N/A Requesting Data...2062822656</v>
        <stp/>
        <stp>BADDPERIODS|8669746537585601794</stp>
        <tr r="G4172" s="1"/>
      </tp>
      <tp t="s">
        <v>#N/A Requesting Data...3321260706</v>
        <stp/>
        <stp>BADDPERIODS|7492328080023839143</stp>
        <tr r="I5207" s="1"/>
      </tp>
      <tp t="s">
        <v>#N/A Requesting Data...4262388639</v>
        <stp/>
        <stp>BADDPERIODS|3927629062275498871</stp>
        <tr r="I3455" s="1"/>
      </tp>
      <tp t="s">
        <v>#N/A Requesting Data...2465246418</v>
        <stp/>
        <stp>BADDPERIODS|9695216908013161648</stp>
        <tr r="I271" s="1"/>
      </tp>
      <tp t="s">
        <v>#N/A Requesting Data...4175250421</v>
        <stp/>
        <stp>BADDPERIODS|5844716251040772957</stp>
        <tr r="G7849" s="1"/>
      </tp>
      <tp t="s">
        <v>#N/A Requesting Data...2196296633</v>
        <stp/>
        <stp>BADDPERIODS|4819064181347458510</stp>
        <tr r="G961" s="1"/>
      </tp>
      <tp t="s">
        <v>#N/A Requesting Data...3675891154</v>
        <stp/>
        <stp>BADDPERIODS|5409138592281623284</stp>
        <tr r="I5921" s="1"/>
      </tp>
      <tp t="s">
        <v>#N/A Requesting Data...2832786525</v>
        <stp/>
        <stp>BADDPERIODS|5391323802939899104</stp>
        <tr r="I3910" s="1"/>
      </tp>
      <tp t="s">
        <v>#N/A Requesting Data...1296101620</v>
        <stp/>
        <stp>BADDPERIODS|3529970507392779698</stp>
        <tr r="I1661" s="1"/>
      </tp>
      <tp t="s">
        <v>#N/A Requesting Data...3760249889</v>
        <stp/>
        <stp>BADDPERIODS|7133847834877974534</stp>
        <tr r="I4645" s="1"/>
      </tp>
      <tp t="s">
        <v>#N/A Requesting Data...2923962485</v>
        <stp/>
        <stp>BADDPERIODS|6179387836338637028</stp>
        <tr r="G1630" s="1"/>
      </tp>
      <tp t="s">
        <v>#N/A Requesting Data...3145790730</v>
        <stp/>
        <stp>BADDPERIODS|3491087480015228054</stp>
        <tr r="I2632" s="1"/>
      </tp>
      <tp t="s">
        <v>#N/A Requesting Data...3940649545</v>
        <stp/>
        <stp>BADDPERIODS|3745987813871618410</stp>
        <tr r="I6225" s="1"/>
      </tp>
      <tp t="s">
        <v>#N/A Requesting Data...4181915616</v>
        <stp/>
        <stp>BADDPERIODS|9496166334786565384</stp>
        <tr r="I5945" s="1"/>
      </tp>
      <tp t="s">
        <v>#N/A Requesting Data...3478225935</v>
        <stp/>
        <stp>BADDPERIODS|9361450568364268179</stp>
        <tr r="G1318" s="1"/>
      </tp>
      <tp t="s">
        <v>#N/A Requesting Data...4090119287</v>
        <stp/>
        <stp>BADDPERIODS|3509967544835547590</stp>
        <tr r="I6777" s="1"/>
      </tp>
      <tp t="s">
        <v>#N/A Requesting Data...3976222252</v>
        <stp/>
        <stp>BADDPERIODS|9268799513854154529</stp>
        <tr r="I1020" s="1"/>
      </tp>
      <tp t="s">
        <v>#N/A Requesting Data...3604439454</v>
        <stp/>
        <stp>BADDPERIODS|6702691112879184665</stp>
        <tr r="I6153" s="1"/>
      </tp>
      <tp t="s">
        <v>#N/A Requesting Data...3841883573</v>
        <stp/>
        <stp>BADDPERIODS|2153849431961892679</stp>
        <tr r="I6000" s="1"/>
      </tp>
      <tp t="s">
        <v>#N/A Requesting Data...4041819131</v>
        <stp/>
        <stp>BADDPERIODS|7875552273639107246</stp>
        <tr r="I3784" s="1"/>
      </tp>
      <tp t="s">
        <v>#N/A Requesting Data...4169623705</v>
        <stp/>
        <stp>BADDPERIODS|1027285671089630341</stp>
        <tr r="G8028" s="1"/>
      </tp>
      <tp t="s">
        <v>#N/A Requesting Data...4133274100</v>
        <stp/>
        <stp>BADDPERIODS|6877850092230749934</stp>
        <tr r="I4299" s="1"/>
      </tp>
      <tp t="s">
        <v>#N/A Requesting Data...2655931960</v>
        <stp/>
        <stp>BADDPERIODS|8076690365164713201</stp>
        <tr r="I5247" s="1"/>
      </tp>
      <tp t="s">
        <v>#N/A Requesting Data...3571277538</v>
        <stp/>
        <stp>BADDPERIODS|2231293733845377809</stp>
        <tr r="I2529" s="1"/>
      </tp>
      <tp t="s">
        <v>#N/A Requesting Data...3108852956</v>
        <stp/>
        <stp>BADDPERIODS|1853187393717127095</stp>
        <tr r="I6474" s="1"/>
      </tp>
      <tp t="s">
        <v>#N/A Requesting Data...2185759291</v>
        <stp/>
        <stp>BADDPERIODS|6686905839063766139</stp>
        <tr r="I1411" s="1"/>
      </tp>
      <tp t="s">
        <v>#N/A Requesting Data...1692882350</v>
        <stp/>
        <stp>BADDPERIODS|4854900836486635631</stp>
        <tr r="I737" s="1"/>
      </tp>
      <tp t="s">
        <v>#N/A Requesting Data...3245928508</v>
        <stp/>
        <stp>BADDPERIODS|6467763382727996028</stp>
        <tr r="I3324" s="1"/>
      </tp>
      <tp t="s">
        <v>#N/A Requesting Data...3776936299</v>
        <stp/>
        <stp>BADDPERIODS|8633075575388753983</stp>
        <tr r="G4512" s="1"/>
      </tp>
      <tp t="s">
        <v>#N/A Requesting Data...3194757446</v>
        <stp/>
        <stp>BADDPERIODS|9626698486780015910</stp>
        <tr r="I7317" s="1"/>
      </tp>
      <tp t="s">
        <v>#N/A Requesting Data...1818484021</v>
        <stp/>
        <stp>BADDPERIODS|5099210485311919056</stp>
        <tr r="G5291" s="1"/>
      </tp>
      <tp t="s">
        <v>#N/A Requesting Data...2548230852</v>
        <stp/>
        <stp>BADDPERIODS|9224938838024215936</stp>
        <tr r="I1055" s="1"/>
      </tp>
      <tp t="s">
        <v>#N/A Requesting Data...2362242107</v>
        <stp/>
        <stp>BADDPERIODS|3182366493557522097</stp>
        <tr r="G1698" s="1"/>
      </tp>
      <tp t="s">
        <v>#N/A Requesting Data...2319878478</v>
        <stp/>
        <stp>BADDPERIODS|9397326830155983209</stp>
        <tr r="G6537" s="1"/>
      </tp>
      <tp t="s">
        <v>#N/A Requesting Data...1671690829</v>
        <stp/>
        <stp>BADDPERIODS|1398387490941280410</stp>
        <tr r="I1455" s="1"/>
      </tp>
      <tp t="s">
        <v>#N/A Requesting Data...3505921040</v>
        <stp/>
        <stp>BADDPERIODS|6898895576764637397</stp>
        <tr r="I8011" s="1"/>
      </tp>
      <tp t="s">
        <v>#N/A Requesting Data...3852805699</v>
        <stp/>
        <stp>BADDPERIODS|8406180304175289221</stp>
        <tr r="G7641" s="1"/>
      </tp>
      <tp t="s">
        <v>#N/A Requesting Data...1860048205</v>
        <stp/>
        <stp>BADDPERIODS|2718939639647359162</stp>
        <tr r="G171" s="1"/>
      </tp>
      <tp t="s">
        <v>#N/A Requesting Data...2794365768</v>
        <stp/>
        <stp>BADDPERIODS|6879378470975382947</stp>
        <tr r="I6912" s="1"/>
      </tp>
      <tp t="s">
        <v>#N/A Requesting Data...3841270099</v>
        <stp/>
        <stp>BADDPERIODS|6787766292647215192</stp>
        <tr r="I3991" s="1"/>
      </tp>
      <tp t="s">
        <v>#N/A Requesting Data...1535928641</v>
        <stp/>
        <stp>BADDPERIODS|5208912329228783853</stp>
        <tr r="G3829" s="1"/>
      </tp>
      <tp t="s">
        <v>#N/A Requesting Data...4152509757</v>
        <stp/>
        <stp>BADDPERIODS|3698975371726998516</stp>
        <tr r="G6131" s="1"/>
      </tp>
      <tp t="s">
        <v>#N/A Requesting Data...3806501721</v>
        <stp/>
        <stp>BADDPERIODS|9735204633543854543</stp>
        <tr r="G3780" s="1"/>
      </tp>
      <tp t="s">
        <v>#N/A Requesting Data...4005959172</v>
        <stp/>
        <stp>BADDPERIODS|2983028795744066165</stp>
        <tr r="G6306" s="1"/>
      </tp>
      <tp t="s">
        <v>#N/A Requesting Data...2042956096</v>
        <stp/>
        <stp>BADDPERIODS|8578825352578868354</stp>
        <tr r="I2597" s="1"/>
      </tp>
      <tp t="s">
        <v>#N/A Requesting Data...3833672747</v>
        <stp/>
        <stp>BADDPERIODS|2921830034613758414</stp>
        <tr r="I939" s="1"/>
      </tp>
      <tp t="s">
        <v>#N/A Requesting Data...1694757719</v>
        <stp/>
        <stp>BADDPERIODS|2976313954619325375</stp>
        <tr r="I4867" s="1"/>
      </tp>
      <tp t="s">
        <v>#N/A Requesting Data...1783609518</v>
        <stp/>
        <stp>BADDPERIODS|3766394326094377830</stp>
        <tr r="I5681" s="1"/>
      </tp>
      <tp t="s">
        <v>#N/A Requesting Data...2093340267</v>
        <stp/>
        <stp>BADDPERIODS|9748612048247333252</stp>
        <tr r="I6293" s="1"/>
      </tp>
      <tp t="s">
        <v>#N/A Requesting Data...3083689469</v>
        <stp/>
        <stp>BADDPERIODS|1673212675249867327</stp>
        <tr r="G764" s="1"/>
      </tp>
      <tp t="s">
        <v>#N/A Requesting Data...2633488524</v>
        <stp/>
        <stp>BADDPERIODS|2291328423794935922</stp>
        <tr r="G598" s="1"/>
      </tp>
      <tp t="s">
        <v>#N/A Requesting Data...3926402580</v>
        <stp/>
        <stp>BADDPERIODS|4559807251797417084</stp>
        <tr r="G8021" s="1"/>
      </tp>
      <tp t="s">
        <v>#N/A Requesting Data...3435766175</v>
        <stp/>
        <stp>BADDPERIODS|1375400759906475869</stp>
        <tr r="G3795" s="1"/>
      </tp>
      <tp t="s">
        <v>#N/A Requesting Data...3784643703</v>
        <stp/>
        <stp>BADDPERIODS|9880681140531191494</stp>
        <tr r="G6911" s="1"/>
      </tp>
      <tp t="s">
        <v>#N/A Requesting Data...3456893561</v>
        <stp/>
        <stp>BADDPERIODS|3117187123259773751</stp>
        <tr r="G7393" s="1"/>
      </tp>
      <tp t="s">
        <v>#N/A Requesting Data...4175223014</v>
        <stp/>
        <stp>BADDPERIODS|5364271788366121754</stp>
        <tr r="I5939" s="1"/>
      </tp>
      <tp t="s">
        <v>#N/A Requesting Data...3416730394</v>
        <stp/>
        <stp>BADDPERIODS|1535698833142001878</stp>
        <tr r="I1966" s="1"/>
      </tp>
      <tp t="s">
        <v>#N/A Requesting Data...2455360387</v>
        <stp/>
        <stp>BADDPERIODS|2030652819302083948</stp>
        <tr r="I534" s="1"/>
      </tp>
      <tp t="s">
        <v>#N/A Requesting Data...3655079633</v>
        <stp/>
        <stp>BADDPERIODS|2804466972937596815</stp>
        <tr r="I4664" s="1"/>
      </tp>
      <tp t="s">
        <v>#N/A Requesting Data...4292118632</v>
        <stp/>
        <stp>BADDPERIODS|7507712645598110285</stp>
        <tr r="I644" s="1"/>
      </tp>
      <tp t="s">
        <v>#N/A Requesting Data...2272475622</v>
        <stp/>
        <stp>BADDPERIODS|7701144868406334800</stp>
        <tr r="I6261" s="1"/>
      </tp>
      <tp t="s">
        <v>#N/A Requesting Data...3916464205</v>
        <stp/>
        <stp>BADDPERIODS|1083856279459040952</stp>
        <tr r="I2825" s="1"/>
      </tp>
      <tp t="s">
        <v>#N/A Requesting Data...1552655984</v>
        <stp/>
        <stp>BADDPERIODS|6780370648498961786</stp>
        <tr r="I5912" s="1"/>
      </tp>
      <tp t="s">
        <v>#N/A Requesting Data...2230452154</v>
        <stp/>
        <stp>BADDPERIODS|6941807749592937608</stp>
        <tr r="I4936" s="1"/>
      </tp>
      <tp t="s">
        <v>#N/A Requesting Data...2803159016</v>
        <stp/>
        <stp>BADDPERIODS|3624450073469012799</stp>
        <tr r="G7797" s="1"/>
      </tp>
      <tp t="s">
        <v>#N/A Requesting Data...1565917564</v>
        <stp/>
        <stp>BADDPERIODS|9182516130713037295</stp>
        <tr r="G2320" s="1"/>
      </tp>
      <tp t="s">
        <v>#N/A Requesting Data...4250357423</v>
        <stp/>
        <stp>BADDPERIODS|3594181395416611372</stp>
        <tr r="G7151" s="1"/>
      </tp>
      <tp t="s">
        <v>#N/A Requesting Data...2430087878</v>
        <stp/>
        <stp>BADDPERIODS|9880417434803002348</stp>
        <tr r="G3153" s="1"/>
      </tp>
      <tp t="s">
        <v>#N/A Requesting Data...4071063108</v>
        <stp/>
        <stp>BADDPERIODS|6943922210913747353</stp>
        <tr r="I2936" s="1"/>
      </tp>
      <tp t="s">
        <v>#N/A Requesting Data...2010131651</v>
        <stp/>
        <stp>BADDPERIODS|6006880207423098365</stp>
        <tr r="I6713" s="1"/>
      </tp>
      <tp t="s">
        <v>#N/A Requesting Data...1824712008</v>
        <stp/>
        <stp>BADDPERIODS|2803010923886263817</stp>
        <tr r="I7512" s="1"/>
      </tp>
      <tp t="s">
        <v>#N/A Requesting Data...4072379977</v>
        <stp/>
        <stp>BADDPERIODS|4079396893115518568</stp>
        <tr r="G1533" s="1"/>
      </tp>
      <tp t="s">
        <v>#N/A Requesting Data...3101184690</v>
        <stp/>
        <stp>BADDPERIODS|9538703852517778299</stp>
        <tr r="G2439" s="1"/>
      </tp>
      <tp t="s">
        <v>#N/A Requesting Data...2581214883</v>
        <stp/>
        <stp>BADDPERIODS|8586217955258930915</stp>
        <tr r="I2615" s="1"/>
      </tp>
      <tp t="s">
        <v>#N/A Requesting Data...3167308227</v>
        <stp/>
        <stp>BADDPERIODS|8664137468660376174</stp>
        <tr r="G738" s="1"/>
      </tp>
      <tp t="s">
        <v>#N/A Requesting Data...1933342414</v>
        <stp/>
        <stp>BADDPERIODS|7745052988121078034</stp>
        <tr r="I4588" s="1"/>
      </tp>
      <tp t="s">
        <v>#N/A Requesting Data...2801697432</v>
        <stp/>
        <stp>BADDPERIODS|9924611834145274771</stp>
        <tr r="G6172" s="1"/>
      </tp>
      <tp t="s">
        <v>#N/A Requesting Data...4171924763</v>
        <stp/>
        <stp>BADDPERIODS|6427895446370777456</stp>
        <tr r="G6305" s="1"/>
      </tp>
      <tp t="s">
        <v>#N/A Requesting Data...2996585285</v>
        <stp/>
        <stp>BADDPERIODS|3919834510110217410</stp>
        <tr r="I5815" s="1"/>
      </tp>
      <tp t="s">
        <v>#N/A Requesting Data...4091320416</v>
        <stp/>
        <stp>BADDPERIODS|6891458807354231814</stp>
        <tr r="G1292" s="1"/>
      </tp>
      <tp t="s">
        <v>#N/A Requesting Data...1635050911</v>
        <stp/>
        <stp>BADDPERIODS|9518219155843147392</stp>
        <tr r="G3909" s="1"/>
      </tp>
      <tp t="s">
        <v>#N/A Requesting Data...2005387382</v>
        <stp/>
        <stp>BADDPERIODS|9217219156651893146</stp>
        <tr r="G3385" s="1"/>
      </tp>
      <tp t="s">
        <v>#N/A Requesting Data...1937636532</v>
        <stp/>
        <stp>BADDPERIODS|8798893393964114353</stp>
        <tr r="G273" s="1"/>
      </tp>
      <tp t="s">
        <v>#N/A Requesting Data...1804786200</v>
        <stp/>
        <stp>BADDPERIODS|2303514515629854165</stp>
        <tr r="G5112" s="1"/>
      </tp>
      <tp t="s">
        <v>#N/A Requesting Data...4273476918</v>
        <stp/>
        <stp>BADDPERIODS|6241415329039214712</stp>
        <tr r="I6412" s="1"/>
      </tp>
      <tp t="s">
        <v>#N/A Requesting Data...1429034744</v>
        <stp/>
        <stp>BADDPERIODS|6184548528519766631</stp>
        <tr r="G1485" s="1"/>
      </tp>
      <tp t="s">
        <v>#N/A Requesting Data...2981592099</v>
        <stp/>
        <stp>BADDPERIODS|6674129244308653504</stp>
        <tr r="I2878" s="1"/>
      </tp>
      <tp t="s">
        <v>#N/A Requesting Data...1621892708</v>
        <stp/>
        <stp>BADDPERIODS|4971486646243782966</stp>
        <tr r="G6288" s="1"/>
      </tp>
      <tp t="s">
        <v>#N/A Requesting Data...3607285311</v>
        <stp/>
        <stp>BADDPERIODS|8643649401778532804</stp>
        <tr r="I3771" s="1"/>
      </tp>
      <tp t="s">
        <v>#N/A Requesting Data...2845430572</v>
        <stp/>
        <stp>BADDPERIODS|4790467043828380271</stp>
        <tr r="I5347" s="1"/>
      </tp>
      <tp t="s">
        <v>#N/A Requesting Data...2447058241</v>
        <stp/>
        <stp>BADDPERIODS|6454842319995759483</stp>
        <tr r="I1160" s="1"/>
      </tp>
      <tp t="s">
        <v>#N/A Requesting Data...1585781408</v>
        <stp/>
        <stp>BADDPERIODS|4375968377002006646</stp>
        <tr r="G5686" s="1"/>
      </tp>
      <tp t="s">
        <v>#N/A Requesting Data...3873804014</v>
        <stp/>
        <stp>BADDPERIODS|4058576091186523059</stp>
        <tr r="I860" s="1"/>
      </tp>
      <tp t="s">
        <v>#N/A Requesting Data...3313698598</v>
        <stp/>
        <stp>BADDPERIODS|9423896187376854148</stp>
        <tr r="G3604" s="1"/>
      </tp>
      <tp t="s">
        <v>#N/A Requesting Data...3527003279</v>
        <stp/>
        <stp>BADDPERIODS|8173574614677380577</stp>
        <tr r="G4150" s="1"/>
      </tp>
      <tp t="s">
        <v>#N/A Requesting Data...3340403359</v>
        <stp/>
        <stp>BADDPERIODS|8314802203166007868</stp>
        <tr r="G4759" s="1"/>
      </tp>
      <tp t="s">
        <v>#N/A Requesting Data...2492693228</v>
        <stp/>
        <stp>BADDPERIODS|1109556353977823897</stp>
        <tr r="I5227" s="1"/>
      </tp>
      <tp t="s">
        <v>#N/A Requesting Data...3948827207</v>
        <stp/>
        <stp>BADDPERIODS|6770878994629545077</stp>
        <tr r="I5710" s="1"/>
      </tp>
      <tp t="s">
        <v>#N/A Requesting Data...2146230956</v>
        <stp/>
        <stp>BADDPERIODS|2173019429067914964</stp>
        <tr r="G4419" s="1"/>
      </tp>
      <tp t="s">
        <v>#N/A Requesting Data...4148501517</v>
        <stp/>
        <stp>BADDPERIODS|4644314145815228861</stp>
        <tr r="G1088" s="1"/>
      </tp>
      <tp t="s">
        <v>#N/A Requesting Data...3332560808</v>
        <stp/>
        <stp>BADDPERIODS|5041382934018211383</stp>
        <tr r="G5751" s="1"/>
      </tp>
      <tp t="s">
        <v>#N/A Requesting Data...3418555339</v>
        <stp/>
        <stp>BADDPERIODS|2166233893853698411</stp>
        <tr r="G6315" s="1"/>
      </tp>
      <tp t="s">
        <v>#N/A Requesting Data...3262528018</v>
        <stp/>
        <stp>BADDPERIODS|8690142651096787426</stp>
        <tr r="I1976" s="1"/>
      </tp>
      <tp t="s">
        <v>#N/A Requesting Data...3096578179</v>
        <stp/>
        <stp>BADDPERIODS|9822852676368530086</stp>
        <tr r="I6581" s="1"/>
      </tp>
      <tp t="s">
        <v>#N/A Requesting Data...1571565231</v>
        <stp/>
        <stp>BADDPERIODS|1289237444160111929</stp>
        <tr r="G1373" s="1"/>
      </tp>
      <tp t="s">
        <v>#N/A Requesting Data...2379109666</v>
        <stp/>
        <stp>BADDPERIODS|9290378858592372384</stp>
        <tr r="G4816" s="1"/>
      </tp>
      <tp t="s">
        <v>#N/A Requesting Data...2795110550</v>
        <stp/>
        <stp>BADDPERIODS|2745565310208640010</stp>
        <tr r="I7056" s="1"/>
      </tp>
      <tp t="s">
        <v>#N/A Requesting Data...4074821835</v>
        <stp/>
        <stp>BADDPERIODS|7965938406284834428</stp>
        <tr r="I3280" s="1"/>
      </tp>
      <tp t="s">
        <v>#N/A Requesting Data...2809254401</v>
        <stp/>
        <stp>BADDPERIODS|6517930812374162434</stp>
        <tr r="I2254" s="1"/>
      </tp>
      <tp t="s">
        <v>#N/A Requesting Data...4051586105</v>
        <stp/>
        <stp>BADDPERIODS|3407862811811321568</stp>
        <tr r="I6976" s="1"/>
      </tp>
      <tp t="s">
        <v>#N/A Requesting Data...4047896120</v>
        <stp/>
        <stp>BADDPERIODS|6945551479799047337</stp>
        <tr r="I1272" s="1"/>
      </tp>
      <tp t="s">
        <v>#N/A Requesting Data...3418448398</v>
        <stp/>
        <stp>BADDPERIODS|8711575811492341046</stp>
        <tr r="I6570" s="1"/>
      </tp>
      <tp t="s">
        <v>#N/A Requesting Data...3833572753</v>
        <stp/>
        <stp>BADDPERIODS|9796981786591688797</stp>
        <tr r="G2081" s="1"/>
      </tp>
      <tp t="s">
        <v>#N/A Requesting Data...3322909520</v>
        <stp/>
        <stp>BADDPERIODS|5801278389359904899</stp>
        <tr r="I6322" s="1"/>
      </tp>
      <tp t="s">
        <v>#N/A Requesting Data...3063519229</v>
        <stp/>
        <stp>BADDPERIODS|2247502311659008152</stp>
        <tr r="G5512" s="1"/>
      </tp>
      <tp t="s">
        <v>#N/A Requesting Data...1441029451</v>
        <stp/>
        <stp>BADDPERIODS|8785279896755941890</stp>
        <tr r="G1378" s="1"/>
      </tp>
      <tp t="s">
        <v>#N/A Requesting Data...1769100448</v>
        <stp/>
        <stp>BADDPERIODS|3489618086582440112</stp>
        <tr r="G4027" s="1"/>
      </tp>
      <tp t="s">
        <v>#N/A Requesting Data...3343465570</v>
        <stp/>
        <stp>BADDPERIODS|9494271296995281905</stp>
        <tr r="I5775" s="1"/>
      </tp>
      <tp t="s">
        <v>#N/A Requesting Data...3305058201</v>
        <stp/>
        <stp>BADDPERIODS|3422907453002282320</stp>
        <tr r="I892" s="1"/>
      </tp>
      <tp t="s">
        <v>#N/A Requesting Data...2640718873</v>
        <stp/>
        <stp>BADDPERIODS|2364962435260287651</stp>
        <tr r="G2753" s="1"/>
      </tp>
      <tp t="s">
        <v>#N/A Requesting Data...4196132212</v>
        <stp/>
        <stp>BADDPERIODS|1482974855384602777</stp>
        <tr r="I3508" s="1"/>
      </tp>
      <tp t="s">
        <v>#N/A Requesting Data...4279894981</v>
        <stp/>
        <stp>BADDPERIODS|9391418101447246469</stp>
        <tr r="I4114" s="1"/>
      </tp>
      <tp t="s">
        <v>#N/A Requesting Data...2991210358</v>
        <stp/>
        <stp>BADDPERIODS|7050038224578062307</stp>
        <tr r="G1280" s="1"/>
      </tp>
      <tp t="s">
        <v>#N/A Requesting Data...2229855172</v>
        <stp/>
        <stp>BADDPERIODS|6418342688097804479</stp>
        <tr r="I5655" s="1"/>
      </tp>
      <tp t="s">
        <v>#N/A Requesting Data...4288979394</v>
        <stp/>
        <stp>BADDPERIODS|9814541103162982012</stp>
        <tr r="G7104" s="1"/>
      </tp>
      <tp t="s">
        <v>#N/A Requesting Data...2683222032</v>
        <stp/>
        <stp>BADDPERIODS|1694375643741636933</stp>
        <tr r="G1497" s="1"/>
      </tp>
      <tp t="s">
        <v>#N/A Requesting Data...3724428851</v>
        <stp/>
        <stp>BADDPERIODS|3867729799835294665</stp>
        <tr r="G2910" s="1"/>
      </tp>
      <tp t="s">
        <v>#N/A Requesting Data...3839667543</v>
        <stp/>
        <stp>BADDPERIODS|2067527434723687975</stp>
        <tr r="I6389" s="1"/>
      </tp>
      <tp t="s">
        <v>#N/A Requesting Data...1732364873</v>
        <stp/>
        <stp>BADDPERIODS|6770964546164711177</stp>
        <tr r="G2570" s="1"/>
      </tp>
      <tp t="s">
        <v>#N/A Requesting Data...3993854345</v>
        <stp/>
        <stp>BADDPERIODS|2252371594234128270</stp>
        <tr r="I5707" s="1"/>
      </tp>
      <tp t="s">
        <v>#N/A Requesting Data...1548411723</v>
        <stp/>
        <stp>BADDPERIODS|3299501051194142958</stp>
        <tr r="I3781" s="1"/>
      </tp>
      <tp t="s">
        <v>#N/A Requesting Data...3918121399</v>
        <stp/>
        <stp>BADDPERIODS|5963916148201711705</stp>
        <tr r="I6524" s="1"/>
      </tp>
      <tp t="s">
        <v>#N/A Requesting Data...3094082016</v>
        <stp/>
        <stp>BADDPERIODS|2758952921104133353</stp>
        <tr r="I4212" s="1"/>
      </tp>
      <tp t="s">
        <v>#N/A Requesting Data...2220354126</v>
        <stp/>
        <stp>BADDPERIODS|2446036150301860880</stp>
        <tr r="I1120" s="1"/>
      </tp>
      <tp t="s">
        <v>#N/A Requesting Data...1659636019</v>
        <stp/>
        <stp>BADDPERIODS|2195172326187753808</stp>
        <tr r="I6765" s="1"/>
      </tp>
      <tp t="s">
        <v>#N/A Requesting Data...3913335802</v>
        <stp/>
        <stp>BADDPERIODS|7318671095796751012</stp>
        <tr r="I3596" s="1"/>
      </tp>
      <tp t="s">
        <v>#N/A Requesting Data...2833025706</v>
        <stp/>
        <stp>BADDPERIODS|7103100527288037211</stp>
        <tr r="I6316" s="1"/>
      </tp>
      <tp t="s">
        <v>#N/A Requesting Data...2277405954</v>
        <stp/>
        <stp>BADDPERIODS|1461033482786043126</stp>
        <tr r="I2689" s="1"/>
      </tp>
      <tp t="s">
        <v>#N/A Requesting Data...4262664075</v>
        <stp/>
        <stp>BADDPERIODS|9272135071517502626</stp>
        <tr r="G4981" s="1"/>
      </tp>
      <tp t="s">
        <v>#N/A Requesting Data...2340957242</v>
        <stp/>
        <stp>BADDPERIODS|8386533685228016329</stp>
        <tr r="I5479" s="1"/>
      </tp>
      <tp t="s">
        <v>#N/A Requesting Data...2605119874</v>
        <stp/>
        <stp>BADDPERIODS|5836889245707292005</stp>
        <tr r="I7046" s="1"/>
      </tp>
      <tp t="s">
        <v>#N/A Requesting Data...4250493524</v>
        <stp/>
        <stp>BADDPERIODS|6685855959286555388</stp>
        <tr r="I7051" s="1"/>
      </tp>
      <tp t="s">
        <v>#N/A Requesting Data...3694195693</v>
        <stp/>
        <stp>BADDPERIODS|1861173325678596488</stp>
        <tr r="I6819" s="1"/>
      </tp>
      <tp t="s">
        <v>#N/A Requesting Data...4046892620</v>
        <stp/>
        <stp>BADDPERIODS|3072837317005351106</stp>
        <tr r="I6928" s="1"/>
      </tp>
      <tp t="s">
        <v>#N/A Requesting Data...4187760769</v>
        <stp/>
        <stp>BADDPERIODS|1660332735919182666</stp>
        <tr r="G2713" s="1"/>
      </tp>
      <tp t="s">
        <v>#N/A Requesting Data...3302555147</v>
        <stp/>
        <stp>BADDPERIODS|1580578887675379712</stp>
        <tr r="G3221" s="1"/>
      </tp>
      <tp t="s">
        <v>#N/A Requesting Data...2434657228</v>
        <stp/>
        <stp>BADDPERIODS|6288036098841615084</stp>
        <tr r="I6021" s="1"/>
      </tp>
      <tp t="s">
        <v>#N/A Requesting Data...2078030854</v>
        <stp/>
        <stp>BADDPERIODS|1439695699471879189</stp>
        <tr r="G7995" s="1"/>
      </tp>
      <tp t="s">
        <v>#N/A Requesting Data...2411512109</v>
        <stp/>
        <stp>BADDPERIODS|7897475588220552567</stp>
        <tr r="G5784" s="1"/>
      </tp>
      <tp t="s">
        <v>#N/A Requesting Data...1711847178</v>
        <stp/>
        <stp>BADDPERIODS|8289972790005807396</stp>
        <tr r="I406" s="1"/>
      </tp>
      <tp t="s">
        <v>#N/A Requesting Data...2937839337</v>
        <stp/>
        <stp>BADDPERIODS|3489692428740722963</stp>
        <tr r="G7310" s="1"/>
      </tp>
      <tp t="s">
        <v>#N/A Requesting Data...2438437270</v>
        <stp/>
        <stp>BADDPERIODS|1383020937795200902</stp>
        <tr r="I7305" s="1"/>
      </tp>
      <tp t="s">
        <v>#N/A Requesting Data...1727874326</v>
        <stp/>
        <stp>BADDPERIODS|3265295530184764889</stp>
        <tr r="I3128" s="1"/>
      </tp>
      <tp t="s">
        <v>#N/A Requesting Data...2149540293</v>
        <stp/>
        <stp>BADDPERIODS|2160747246976664910</stp>
        <tr r="I758" s="1"/>
      </tp>
      <tp t="s">
        <v>#N/A Requesting Data...2709587735</v>
        <stp/>
        <stp>BADDPERIODS|5668817606196076558</stp>
        <tr r="G2856" s="1"/>
      </tp>
      <tp t="s">
        <v>#N/A Requesting Data...2555774597</v>
        <stp/>
        <stp>BADDPERIODS|2919295963168285055</stp>
        <tr r="G5135" s="1"/>
      </tp>
      <tp t="s">
        <v>#N/A Requesting Data...2266453016</v>
        <stp/>
        <stp>BADDPERIODS|4920271124022780893</stp>
        <tr r="I2779" s="1"/>
      </tp>
      <tp t="s">
        <v>#N/A Requesting Data...4204931553</v>
        <stp/>
        <stp>BADDPERIODS|8013913949613889846</stp>
        <tr r="I2274" s="1"/>
      </tp>
      <tp t="s">
        <v>#N/A Requesting Data...1973311492</v>
        <stp/>
        <stp>BADDPERIODS|2308888837622175592</stp>
        <tr r="I7099" s="1"/>
      </tp>
      <tp t="s">
        <v>#N/A Requesting Data...2660755598</v>
        <stp/>
        <stp>BADDPERIODS|5390832704012141114</stp>
        <tr r="G5324" s="1"/>
      </tp>
      <tp t="s">
        <v>#N/A Requesting Data...4063696649</v>
        <stp/>
        <stp>BADDPERIODS|3091325084806789057</stp>
        <tr r="G669" s="1"/>
      </tp>
      <tp t="s">
        <v>#N/A Requesting Data...1904586977</v>
        <stp/>
        <stp>BADDPERIODS|3670491472678140680</stp>
        <tr r="G6666" s="1"/>
      </tp>
      <tp t="s">
        <v>#N/A Requesting Data...1983420824</v>
        <stp/>
        <stp>BADDPERIODS|5245330681693717337</stp>
        <tr r="I5771" s="1"/>
      </tp>
      <tp t="s">
        <v>#N/A Requesting Data...3865066359</v>
        <stp/>
        <stp>BADDPERIODS|5988697666313710859</stp>
        <tr r="G2408" s="1"/>
      </tp>
      <tp t="s">
        <v>#N/A Requesting Data...2984881905</v>
        <stp/>
        <stp>BADDPERIODS|9223450622839079819</stp>
        <tr r="G6231" s="1"/>
      </tp>
      <tp t="s">
        <v>#N/A Requesting Data...2542674437</v>
        <stp/>
        <stp>BADDPERIODS|7605950842931095555</stp>
        <tr r="G3040" s="1"/>
      </tp>
      <tp t="s">
        <v>#N/A Requesting Data...4277288740</v>
        <stp/>
        <stp>BADDPERIODS|9033575334186403732</stp>
        <tr r="I7378" s="1"/>
      </tp>
      <tp t="s">
        <v>#N/A Requesting Data...1606423021</v>
        <stp/>
        <stp>BADDPERIODS|4025870557272144552</stp>
        <tr r="I3928" s="1"/>
      </tp>
      <tp t="s">
        <v>#N/A Requesting Data...3207550502</v>
        <stp/>
        <stp>BADDPERIODS|4714844661124233041</stp>
        <tr r="I1303" s="1"/>
      </tp>
      <tp t="s">
        <v>#N/A Requesting Data...2456065126</v>
        <stp/>
        <stp>BADDPERIODS|6080839712860185147</stp>
        <tr r="G7530" s="1"/>
      </tp>
      <tp t="s">
        <v>#N/A Requesting Data...3825316663</v>
        <stp/>
        <stp>BADDPERIODS|2211864164245302771</stp>
        <tr r="G7656" s="1"/>
      </tp>
      <tp t="s">
        <v>#N/A Requesting Data...4283599157</v>
        <stp/>
        <stp>BADDPERIODS|7826534517005939813</stp>
        <tr r="I7927" s="1"/>
      </tp>
      <tp t="s">
        <v>#N/A Requesting Data...4079823760</v>
        <stp/>
        <stp>BADDPERIODS|6664991628001074237</stp>
        <tr r="I2194" s="1"/>
      </tp>
      <tp t="s">
        <v>#N/A Requesting Data...3765142669</v>
        <stp/>
        <stp>BADDPERIODS|8296904493680251679</stp>
        <tr r="G20" s="1"/>
      </tp>
      <tp t="s">
        <v>#N/A Requesting Data...3326283449</v>
        <stp/>
        <stp>BADDPERIODS|1506963370297299658</stp>
        <tr r="I1974" s="1"/>
      </tp>
      <tp t="s">
        <v>#N/A Requesting Data...3997633961</v>
        <stp/>
        <stp>BADDPERIODS|6245334490050369266</stp>
        <tr r="G49" s="1"/>
      </tp>
      <tp t="s">
        <v>#N/A Requesting Data...1710517741</v>
        <stp/>
        <stp>BADDPERIODS|7233062047528236556</stp>
        <tr r="I2850" s="1"/>
      </tp>
      <tp t="s">
        <v>#N/A Requesting Data...3852728568</v>
        <stp/>
        <stp>BADDPERIODS|3299862776986681408</stp>
        <tr r="G5046" s="1"/>
      </tp>
      <tp t="s">
        <v>#N/A Requesting Data...2151414225</v>
        <stp/>
        <stp>BADDPERIODS|9191039614767609145</stp>
        <tr r="I5887" s="1"/>
      </tp>
      <tp t="s">
        <v>#N/A Requesting Data...3607601787</v>
        <stp/>
        <stp>BADDPERIODS|3020001275333977984</stp>
        <tr r="I7147" s="1"/>
      </tp>
      <tp t="s">
        <v>#N/A Requesting Data...1725495584</v>
        <stp/>
        <stp>BADDPERIODS|6141317805732001908</stp>
        <tr r="I321" s="1"/>
      </tp>
      <tp t="s">
        <v>#N/A Requesting Data...2337049277</v>
        <stp/>
        <stp>BADDPERIODS|4333952177256372279</stp>
        <tr r="I4982" s="1"/>
      </tp>
      <tp t="s">
        <v>#N/A Requesting Data...4074244378</v>
        <stp/>
        <stp>BADDPERIODS|5497704387825001168</stp>
        <tr r="G859" s="1"/>
      </tp>
      <tp t="s">
        <v>#N/A Requesting Data...1787604728</v>
        <stp/>
        <stp>BADDPERIODS|5805846939954326430</stp>
        <tr r="G7870" s="1"/>
      </tp>
      <tp t="s">
        <v>#N/A Requesting Data...2388510145</v>
        <stp/>
        <stp>BADDPERIODS|4145739600448425535</stp>
        <tr r="I5973" s="1"/>
      </tp>
      <tp t="s">
        <v>#N/A Requesting Data...3435784398</v>
        <stp/>
        <stp>BADDPERIODS|4433447370189191042</stp>
        <tr r="I3785" s="1"/>
      </tp>
      <tp t="s">
        <v>#N/A Requesting Data...4216644370</v>
        <stp/>
        <stp>BADDPERIODS|8056496393079958268</stp>
        <tr r="G5150" s="1"/>
      </tp>
      <tp t="s">
        <v>#N/A Requesting Data...3478943354</v>
        <stp/>
        <stp>BADDPERIODS|4044881589213703938</stp>
        <tr r="I6817" s="1"/>
      </tp>
      <tp t="s">
        <v>#N/A Requesting Data...1857377828</v>
        <stp/>
        <stp>BADDPERIODS|3385638141159485606</stp>
        <tr r="I6897" s="1"/>
      </tp>
      <tp t="s">
        <v>#N/A Requesting Data...1860453796</v>
        <stp/>
        <stp>BADDPERIODS|6779871654663108608</stp>
        <tr r="I5037" s="1"/>
      </tp>
      <tp t="s">
        <v>#N/A Requesting Data...3693027439</v>
        <stp/>
        <stp>BADDPERIODS|5545895340105095291</stp>
        <tr r="I7089" s="1"/>
      </tp>
      <tp t="s">
        <v>#N/A Requesting Data...4142648002</v>
        <stp/>
        <stp>BADDPERIODS|5985874986333876851</stp>
        <tr r="G503" s="1"/>
      </tp>
      <tp t="s">
        <v>#N/A Requesting Data...3823445209</v>
        <stp/>
        <stp>BADDPERIODS|9810175039063068638</stp>
        <tr r="G294" s="1"/>
      </tp>
      <tp t="s">
        <v>#N/A Requesting Data...2717662326</v>
        <stp/>
        <stp>BADDPERIODS|8895753641606074390</stp>
        <tr r="I2707" s="1"/>
      </tp>
      <tp t="s">
        <v>#N/A Requesting Data...2859782381</v>
        <stp/>
        <stp>BADDPERIODS|5010923740461688715</stp>
        <tr r="G2488" s="1"/>
      </tp>
      <tp t="s">
        <v>#N/A Requesting Data...1898226182</v>
        <stp/>
        <stp>BADDPERIODS|8639620335391298262</stp>
        <tr r="G3073" s="1"/>
      </tp>
      <tp t="s">
        <v>#N/A Requesting Data...1709980998</v>
        <stp/>
        <stp>BADDPERIODS|8294557722366959793</stp>
        <tr r="I5352" s="1"/>
      </tp>
      <tp t="s">
        <v>#N/A Requesting Data...3323746903</v>
        <stp/>
        <stp>BADDPERIODS|5430437894025300350</stp>
        <tr r="I4119" s="1"/>
      </tp>
      <tp t="s">
        <v>#N/A Requesting Data...4278208240</v>
        <stp/>
        <stp>BADDPERIODS|2711940792568515410</stp>
        <tr r="I6380" s="1"/>
      </tp>
      <tp t="s">
        <v>#N/A Requesting Data...2908372292</v>
        <stp/>
        <stp>BADDPERIODS|1345917012061334666</stp>
        <tr r="I4646" s="1"/>
      </tp>
      <tp t="s">
        <v>#N/A Requesting Data...2795016609</v>
        <stp/>
        <stp>BADDPERIODS|3573531193499520856</stp>
        <tr r="I8166" s="1"/>
      </tp>
      <tp t="s">
        <v>#N/A Requesting Data...2983746844</v>
        <stp/>
        <stp>BADDPERIODS|3262380783021490788</stp>
        <tr r="I2135" s="1"/>
      </tp>
      <tp t="s">
        <v>#N/A Requesting Data...2962608778</v>
        <stp/>
        <stp>BADDPERIODS|4981731328028697710</stp>
        <tr r="I7616" s="1"/>
      </tp>
      <tp t="s">
        <v>#N/A Requesting Data...3770045879</v>
        <stp/>
        <stp>BADDPERIODS|6931111739228635222</stp>
        <tr r="I6408" s="1"/>
      </tp>
      <tp t="s">
        <v>#N/A Requesting Data...2926954178</v>
        <stp/>
        <stp>BADDPERIODS|2566446787543700344</stp>
        <tr r="G1656" s="1"/>
      </tp>
      <tp t="s">
        <v>#N/A Requesting Data...2387486582</v>
        <stp/>
        <stp>BADDPERIODS|2819356481224964302</stp>
        <tr r="I6128" s="1"/>
      </tp>
      <tp t="s">
        <v>#N/A Requesting Data...2779639133</v>
        <stp/>
        <stp>BADDPERIODS|6159205134779570051</stp>
        <tr r="G3487" s="1"/>
      </tp>
      <tp t="s">
        <v>#N/A Requesting Data...3561107796</v>
        <stp/>
        <stp>BADDPERIODS|3438619258817809900</stp>
        <tr r="I1433" s="1"/>
      </tp>
      <tp t="s">
        <v>#N/A Requesting Data...3665197913</v>
        <stp/>
        <stp>BADDPERIODS|6557999538500727269</stp>
        <tr r="I2004" s="1"/>
      </tp>
      <tp t="s">
        <v>#N/A Requesting Data...4272764213</v>
        <stp/>
        <stp>BADDPERIODS|8994978599996090023</stp>
        <tr r="G6200" s="1"/>
      </tp>
      <tp t="s">
        <v>#N/A Requesting Data...4171382069</v>
        <stp/>
        <stp>BADDPERIODS|8326244032277252022</stp>
        <tr r="G146" s="1"/>
      </tp>
      <tp t="s">
        <v>#N/A Requesting Data...4030879773</v>
        <stp/>
        <stp>BADDPERIODS|5693801287403732843</stp>
        <tr r="G1279" s="1"/>
      </tp>
      <tp t="s">
        <v>#N/A Requesting Data...3419316841</v>
        <stp/>
        <stp>BADDPERIODS|4745238006790760871</stp>
        <tr r="I3360" s="1"/>
      </tp>
      <tp t="s">
        <v>#N/A Requesting Data...3774135041</v>
        <stp/>
        <stp>BADDPERIODS|5760883879021614528</stp>
        <tr r="I4506" s="1"/>
      </tp>
      <tp t="s">
        <v>#N/A Requesting Data...3491749097</v>
        <stp/>
        <stp>BADDPERIODS|2353411497356633719</stp>
        <tr r="I4891" s="1"/>
      </tp>
      <tp t="s">
        <v>#N/A Requesting Data...2690155690</v>
        <stp/>
        <stp>BADDPERIODS|9547633367472183526</stp>
        <tr r="G7070" s="1"/>
      </tp>
      <tp t="s">
        <v>#N/A Requesting Data...3306782614</v>
        <stp/>
        <stp>BADDPERIODS|7926874761862819552</stp>
        <tr r="G5704" s="1"/>
      </tp>
      <tp t="s">
        <v>#N/A Requesting Data...4270972731</v>
        <stp/>
        <stp>BADDPERIODS|9279917986880313647</stp>
        <tr r="I7643" s="1"/>
      </tp>
      <tp t="s">
        <v>#N/A Requesting Data...2109988641</v>
        <stp/>
        <stp>BADDPERIODS|4008498491716363197</stp>
        <tr r="I486" s="1"/>
      </tp>
      <tp t="s">
        <v>#N/A Requesting Data...3246691514</v>
        <stp/>
        <stp>BADDPERIODS|7772018947704205916</stp>
        <tr r="I3106" s="1"/>
      </tp>
      <tp t="s">
        <v>#N/A Requesting Data...3912745911</v>
        <stp/>
        <stp>BADDPERIODS|6776329045628338714</stp>
        <tr r="I4609" s="1"/>
      </tp>
      <tp t="s">
        <v>#N/A Requesting Data...3233136072</v>
        <stp/>
        <stp>BADDPERIODS|3143425487100217149</stp>
        <tr r="G3742" s="1"/>
      </tp>
      <tp t="s">
        <v>#N/A Requesting Data...3774380461</v>
        <stp/>
        <stp>BADDPERIODS|2839690815423385857</stp>
        <tr r="G4198" s="1"/>
      </tp>
      <tp t="s">
        <v>#N/A Requesting Data...1821826220</v>
        <stp/>
        <stp>BADDPERIODS|1598468226979476037</stp>
        <tr r="G5876" s="1"/>
      </tp>
      <tp t="s">
        <v>#N/A Requesting Data...3070857835</v>
        <stp/>
        <stp>BADDPERIODS|6642507448560570998</stp>
        <tr r="G6458" s="1"/>
      </tp>
      <tp t="s">
        <v>#N/A Requesting Data...3680087051</v>
        <stp/>
        <stp>BADDPERIODS|3762643386291092277</stp>
        <tr r="G1180" s="1"/>
      </tp>
      <tp t="s">
        <v>#N/A Requesting Data...3623064796</v>
        <stp/>
        <stp>BADDPERIODS|3333598558944790971</stp>
        <tr r="G4814" s="1"/>
      </tp>
      <tp t="s">
        <v>#N/A Requesting Data...3280793568</v>
        <stp/>
        <stp>BADDPERIODS|7584537522098656600</stp>
        <tr r="G1686" s="1"/>
      </tp>
      <tp t="s">
        <v>#N/A Requesting Data...1724871572</v>
        <stp/>
        <stp>BADDPERIODS|8146081728076183226</stp>
        <tr r="I7969" s="1"/>
      </tp>
      <tp t="s">
        <v>#N/A Requesting Data...2243332718</v>
        <stp/>
        <stp>BADDPERIODS|3764679365275009876</stp>
        <tr r="I1060" s="1"/>
      </tp>
      <tp t="s">
        <v>#N/A Requesting Data...2442427636</v>
        <stp/>
        <stp>BADDPERIODS|7730866515775145572</stp>
        <tr r="I1210" s="1"/>
      </tp>
      <tp t="s">
        <v>#N/A Requesting Data...3847150796</v>
        <stp/>
        <stp>BADDPERIODS|3501173481640009411</stp>
        <tr r="G5010" s="1"/>
      </tp>
      <tp t="s">
        <v>#N/A Requesting Data...2314389213</v>
        <stp/>
        <stp>BADDPERIODS|9215104426191640504</stp>
        <tr r="G3282" s="1"/>
      </tp>
      <tp t="s">
        <v>#N/A Requesting Data...2478505686</v>
        <stp/>
        <stp>BADDPERIODS|7244308092871457264</stp>
        <tr r="I4006" s="1"/>
      </tp>
      <tp t="s">
        <v>#N/A Requesting Data...3393681254</v>
        <stp/>
        <stp>BADDPERIODS|9267301191255363824</stp>
        <tr r="I2719" s="1"/>
      </tp>
      <tp t="s">
        <v>#N/A Requesting Data...3883027394</v>
        <stp/>
        <stp>BADDPERIODS|2552945402526438351</stp>
        <tr r="I6357" s="1"/>
      </tp>
      <tp t="s">
        <v>#N/A Requesting Data...4171948354</v>
        <stp/>
        <stp>BADDPERIODS|7970416498145211101</stp>
        <tr r="G6391" s="1"/>
      </tp>
      <tp t="s">
        <v>#N/A Requesting Data...2905590717</v>
        <stp/>
        <stp>BADDPERIODS|4881668589255107142</stp>
        <tr r="I2418" s="1"/>
      </tp>
      <tp t="s">
        <v>#N/A Requesting Data...2847596447</v>
        <stp/>
        <stp>BADDPERIODS|9892804120085241889</stp>
        <tr r="I6054" s="1"/>
      </tp>
      <tp t="s">
        <v>#N/A Requesting Data...3867045454</v>
        <stp/>
        <stp>BADDPERIODS|8153838386381272748</stp>
        <tr r="G1489" s="1"/>
      </tp>
      <tp t="s">
        <v>#N/A Requesting Data...3658214592</v>
        <stp/>
        <stp>BADDPERIODS|2560575736382061867</stp>
        <tr r="I2116" s="1"/>
      </tp>
      <tp t="s">
        <v>#N/A Requesting Data...4261937172</v>
        <stp/>
        <stp>BADDPERIODS|9076702647486655236</stp>
        <tr r="I418" s="1"/>
      </tp>
      <tp t="s">
        <v>#N/A Requesting Data...2447087178</v>
        <stp/>
        <stp>BADDPERIODS|3707615033191631915</stp>
        <tr r="G4562" s="1"/>
      </tp>
      <tp t="s">
        <v>#N/A Requesting Data...3386927717</v>
        <stp/>
        <stp>BADDPERIODS|6625803274491051602</stp>
        <tr r="I2315" s="1"/>
      </tp>
      <tp t="s">
        <v>#N/A Requesting Data...3552460128</v>
        <stp/>
        <stp>BADDPERIODS|7758930763296015055</stp>
        <tr r="G5418" s="1"/>
      </tp>
      <tp t="s">
        <v>#N/A Requesting Data...4252979230</v>
        <stp/>
        <stp>BADDPERIODS|9212061717654262233</stp>
        <tr r="G13" s="1"/>
      </tp>
      <tp t="s">
        <v>#N/A Requesting Data...3884657690</v>
        <stp/>
        <stp>BADDPERIODS|9785808271028003043</stp>
        <tr r="I3938" s="1"/>
      </tp>
      <tp t="s">
        <v>#N/A Requesting Data...3797525981</v>
        <stp/>
        <stp>BADDPERIODS|8630563126832463312</stp>
        <tr r="I2735" s="1"/>
      </tp>
      <tp t="s">
        <v>#N/A Requesting Data...4151673171</v>
        <stp/>
        <stp>BADDPERIODS|1507259121956794955</stp>
        <tr r="I5998" s="1"/>
      </tp>
      <tp t="s">
        <v>#N/A Requesting Data...3003713942</v>
        <stp/>
        <stp>BADDPERIODS|4461013851787276859</stp>
        <tr r="I1551" s="1"/>
      </tp>
      <tp t="s">
        <v>#N/A Requesting Data...1698232231</v>
        <stp/>
        <stp>BADDPERIODS|5881845442467579082</stp>
        <tr r="I7524" s="1"/>
      </tp>
      <tp t="s">
        <v>#N/A Requesting Data...4152013393</v>
        <stp/>
        <stp>BADDPERIODS|6590825325064384629</stp>
        <tr r="I6617" s="1"/>
      </tp>
      <tp t="s">
        <v>#N/A Requesting Data...2976271839</v>
        <stp/>
        <stp>BADDPERIODS|3950078947228806122</stp>
        <tr r="G4841" s="1"/>
      </tp>
      <tp t="s">
        <v>#N/A Requesting Data...1821418907</v>
        <stp/>
        <stp>BADDPERIODS|6573132734803773964</stp>
        <tr r="I606" s="1"/>
      </tp>
      <tp t="s">
        <v>#N/A Requesting Data...3661273665</v>
        <stp/>
        <stp>BADDPERIODS|1181783088621771155</stp>
        <tr r="I1760" s="1"/>
      </tp>
      <tp t="s">
        <v>#N/A Requesting Data...2394476963</v>
        <stp/>
        <stp>BADDPERIODS|3570827072855603707</stp>
        <tr r="I4961" s="1"/>
      </tp>
      <tp t="s">
        <v>#N/A Requesting Data...3211668761</v>
        <stp/>
        <stp>BADDPERIODS|1081181669601015924</stp>
        <tr r="G2676" s="1"/>
      </tp>
      <tp t="s">
        <v>#N/A Requesting Data...2694699289</v>
        <stp/>
        <stp>BADDPERIODS|3679793613389693295</stp>
        <tr r="G2806" s="1"/>
      </tp>
      <tp t="s">
        <v>#N/A Requesting Data...2877456947</v>
        <stp/>
        <stp>BADDPERIODS|1554843652535117719</stp>
        <tr r="I2319" s="1"/>
      </tp>
      <tp t="s">
        <v>#N/A Requesting Data...3284487385</v>
        <stp/>
        <stp>BADDPERIODS|2654513770346617820</stp>
        <tr r="I5910" s="1"/>
      </tp>
      <tp t="s">
        <v>#N/A Requesting Data...1747096198</v>
        <stp/>
        <stp>BADDPERIODS|5046430477978290050</stp>
        <tr r="I6026" s="1"/>
      </tp>
      <tp t="s">
        <v>#N/A Requesting Data...2308946803</v>
        <stp/>
        <stp>BADDPERIODS|8255211535475132247</stp>
        <tr r="I4981" s="1"/>
      </tp>
      <tp t="s">
        <v>#N/A Requesting Data...3756560878</v>
        <stp/>
        <stp>BADDPERIODS|5721608994961434545</stp>
        <tr r="G3116" s="1"/>
      </tp>
      <tp t="s">
        <v>#N/A Requesting Data...3254908716</v>
        <stp/>
        <stp>BADDPERIODS|3066862805065609062</stp>
        <tr r="I6058" s="1"/>
      </tp>
      <tp t="s">
        <v>#N/A Requesting Data...2540032272</v>
        <stp/>
        <stp>BADDPERIODS|7875206666255549881</stp>
        <tr r="G7210" s="1"/>
      </tp>
      <tp t="s">
        <v>#N/A Requesting Data...3926339295</v>
        <stp/>
        <stp>BADDPERIODS|7661806220742382168</stp>
        <tr r="G1899" s="1"/>
      </tp>
      <tp t="s">
        <v>#N/A Requesting Data...2376091606</v>
        <stp/>
        <stp>BADDPERIODS|9037095095239927766</stp>
        <tr r="G890" s="1"/>
      </tp>
      <tp t="s">
        <v>#N/A Requesting Data...3858032797</v>
        <stp/>
        <stp>BADDPERIODS|4534945063780114501</stp>
        <tr r="G6603" s="1"/>
      </tp>
      <tp t="s">
        <v>#N/A Requesting Data...2062357951</v>
        <stp/>
        <stp>BADDPERIODS|7827543350290706980</stp>
        <tr r="G964" s="1"/>
      </tp>
      <tp t="s">
        <v>#N/A Requesting Data...3020977226</v>
        <stp/>
        <stp>BADDPERIODS|9043154776000794145</stp>
        <tr r="G6385" s="1"/>
      </tp>
      <tp t="s">
        <v>#N/A Requesting Data...3657502179</v>
        <stp/>
        <stp>BADDPERIODS|8650184844943958031</stp>
        <tr r="I3285" s="1"/>
      </tp>
      <tp t="s">
        <v>#N/A Requesting Data...3134347848</v>
        <stp/>
        <stp>BADDPERIODS|6766782602686487996</stp>
        <tr r="G873" s="1"/>
      </tp>
      <tp t="s">
        <v>#N/A Requesting Data...2104079320</v>
        <stp/>
        <stp>BADDPERIODS|9074728013006360724</stp>
        <tr r="G1650" s="1"/>
      </tp>
      <tp t="s">
        <v>#N/A Requesting Data...3157659889</v>
        <stp/>
        <stp>BADDPERIODS|1940972530716606389</stp>
        <tr r="G6311" s="1"/>
      </tp>
      <tp t="s">
        <v>#N/A Requesting Data...3972342077</v>
        <stp/>
        <stp>BADDPERIODS|9366904864929752106</stp>
        <tr r="I5566" s="1"/>
      </tp>
      <tp t="s">
        <v>#N/A Requesting Data...1943816129</v>
        <stp/>
        <stp>BADDPERIODS|8256271674373983086</stp>
        <tr r="G2845" s="1"/>
      </tp>
      <tp t="s">
        <v>#N/A Requesting Data...3820104465</v>
        <stp/>
        <stp>BADDPERIODS|8722842005809585739</stp>
        <tr r="I5101" s="1"/>
      </tp>
      <tp t="s">
        <v>#N/A Requesting Data...2924100130</v>
        <stp/>
        <stp>BADDPERIODS|6850923908056295706</stp>
        <tr r="G3834" s="1"/>
      </tp>
      <tp t="s">
        <v>#N/A Requesting Data...3141029728</v>
        <stp/>
        <stp>BADDPERIODS|1765954020833348717</stp>
        <tr r="I5942" s="1"/>
      </tp>
      <tp t="s">
        <v>#N/A Requesting Data...2675693987</v>
        <stp/>
        <stp>BADDPERIODS|8631006666505809589</stp>
        <tr r="I3175" s="1"/>
      </tp>
      <tp t="s">
        <v>#N/A Requesting Data...3587204411</v>
        <stp/>
        <stp>BADDPERIODS|6250087768817427962</stp>
        <tr r="G7594" s="1"/>
      </tp>
      <tp t="s">
        <v>#N/A Requesting Data...2401686516</v>
        <stp/>
        <stp>BADDPERIODS|6386736523674352906</stp>
        <tr r="I7366" s="1"/>
      </tp>
      <tp t="s">
        <v>#N/A Requesting Data...4040192894</v>
        <stp/>
        <stp>BADDPERIODS|3962290987256626112</stp>
        <tr r="G5057" s="1"/>
      </tp>
      <tp t="s">
        <v>#N/A Requesting Data...2260140348</v>
        <stp/>
        <stp>BADDPERIODS|6507521036517577946</stp>
        <tr r="I6127" s="1"/>
      </tp>
      <tp t="s">
        <v>#N/A Requesting Data...2860823899</v>
        <stp/>
        <stp>BADDPERIODS|4230341153294109846</stp>
        <tr r="I5047" s="1"/>
      </tp>
      <tp t="s">
        <v>#N/A Requesting Data...3429877916</v>
        <stp/>
        <stp>BADDPERIODS|6366227465364207864</stp>
        <tr r="I1201" s="1"/>
      </tp>
      <tp t="s">
        <v>#N/A Requesting Data...3488549358</v>
        <stp/>
        <stp>BADDPERIODS|6317312594111673302</stp>
        <tr r="G2385" s="1"/>
      </tp>
      <tp t="s">
        <v>#N/A Requesting Data...3327798222</v>
        <stp/>
        <stp>BADDPERIODS|3394638275235752921</stp>
        <tr r="G7838" s="1"/>
      </tp>
      <tp t="s">
        <v>#N/A Requesting Data...2816933998</v>
        <stp/>
        <stp>BADDPERIODS|3578164288131376582</stp>
        <tr r="G7299" s="1"/>
      </tp>
      <tp t="s">
        <v>#N/A Requesting Data...2852688165</v>
        <stp/>
        <stp>BADDPERIODS|2720270337849692412</stp>
        <tr r="I1296" s="1"/>
      </tp>
      <tp t="s">
        <v>#N/A Requesting Data...1921560244</v>
        <stp/>
        <stp>BADDPERIODS|9439053573146734653</stp>
        <tr r="G5698" s="1"/>
      </tp>
      <tp t="s">
        <v>#N/A Requesting Data...3105413425</v>
        <stp/>
        <stp>BADDPERIODS|2591479157385269877</stp>
        <tr r="G5045" s="1"/>
      </tp>
      <tp t="s">
        <v>#N/A Requesting Data...2001282380</v>
        <stp/>
        <stp>BADDPERIODS|2023203478319835003</stp>
        <tr r="G1226" s="1"/>
      </tp>
      <tp t="s">
        <v>#N/A Requesting Data...3513779669</v>
        <stp/>
        <stp>BADDPERIODS|2637212784656678053</stp>
        <tr r="G4629" s="1"/>
      </tp>
      <tp t="s">
        <v>#N/A Requesting Data...4002787177</v>
        <stp/>
        <stp>BADDPERIODS|2464689269778402404</stp>
        <tr r="G7296" s="1"/>
      </tp>
      <tp t="s">
        <v>#N/A Requesting Data...3271471411</v>
        <stp/>
        <stp>BADDPERIODS|3737056671918495269</stp>
        <tr r="G6041" s="1"/>
      </tp>
      <tp t="s">
        <v>#N/A Requesting Data...3174171023</v>
        <stp/>
        <stp>BADDPERIODS|3041278296136477046</stp>
        <tr r="G5364" s="1"/>
      </tp>
      <tp t="s">
        <v>#N/A Requesting Data...3230481641</v>
        <stp/>
        <stp>BADDPERIODS|8873589922398418971</stp>
        <tr r="I1071" s="1"/>
      </tp>
      <tp t="s">
        <v>#N/A Requesting Data...4069395520</v>
        <stp/>
        <stp>BADDPERIODS|4865697222488412669</stp>
        <tr r="I6946" s="1"/>
      </tp>
      <tp t="s">
        <v>#N/A Requesting Data...3803543670</v>
        <stp/>
        <stp>BADDPERIODS|7294646992504050252</stp>
        <tr r="G1329" s="1"/>
      </tp>
      <tp t="s">
        <v>#N/A Requesting Data...4203875307</v>
        <stp/>
        <stp>BADDPERIODS|5827813342696899120</stp>
        <tr r="I6051" s="1"/>
      </tp>
      <tp t="s">
        <v>#N/A Requesting Data...3085604417</v>
        <stp/>
        <stp>BADDPERIODS|4535705260592083945</stp>
        <tr r="G5864" s="1"/>
      </tp>
      <tp t="s">
        <v>#N/A Requesting Data...2053804884</v>
        <stp/>
        <stp>BADDPERIODS|3994634799116600443</stp>
        <tr r="I2426" s="1"/>
      </tp>
      <tp t="s">
        <v>#N/A Requesting Data...4244954733</v>
        <stp/>
        <stp>BADDPERIODS|1327543988184893666</stp>
        <tr r="I3421" s="1"/>
      </tp>
      <tp t="s">
        <v>#N/A Requesting Data...3109239862</v>
        <stp/>
        <stp>BADDPERIODS|3703043997644147048</stp>
        <tr r="G3020" s="1"/>
      </tp>
      <tp t="s">
        <v>#N/A Requesting Data...3407300906</v>
        <stp/>
        <stp>BADDPERIODS|8297773977970682650</stp>
        <tr r="I281" s="1"/>
      </tp>
      <tp t="s">
        <v>#N/A Requesting Data...1882250407</v>
        <stp/>
        <stp>BADDPERIODS|8063577364606631340</stp>
        <tr r="G1344" s="1"/>
      </tp>
      <tp t="s">
        <v>#N/A Requesting Data...2863090197</v>
        <stp/>
        <stp>BADDPERIODS|8054736750326027226</stp>
        <tr r="I5550" s="1"/>
      </tp>
      <tp t="s">
        <v>#N/A Requesting Data...2972265770</v>
        <stp/>
        <stp>BADDPERIODS|8914244499054177947</stp>
        <tr r="I7267" s="1"/>
      </tp>
      <tp t="s">
        <v>#N/A Requesting Data...1916459850</v>
        <stp/>
        <stp>BADDPERIODS|1473635653525400912</stp>
        <tr r="I6659" s="1"/>
      </tp>
      <tp t="s">
        <v>#N/A Requesting Data...3030508732</v>
        <stp/>
        <stp>BADDPERIODS|5294479418379539795</stp>
        <tr r="G4403" s="1"/>
      </tp>
      <tp t="s">
        <v>#N/A Requesting Data...4289350620</v>
        <stp/>
        <stp>BADDPERIODS|9923705202958804828</stp>
        <tr r="I1497" s="1"/>
      </tp>
      <tp t="s">
        <v>#N/A Requesting Data...4232698954</v>
        <stp/>
        <stp>BADDPERIODS|3843507765629802743</stp>
        <tr r="I8095" s="1"/>
      </tp>
      <tp t="s">
        <v>#N/A Requesting Data...2128692774</v>
        <stp/>
        <stp>BADDPERIODS|4047640003685459921</stp>
        <tr r="I2387" s="1"/>
      </tp>
      <tp t="s">
        <v>#N/A Requesting Data...4274483220</v>
        <stp/>
        <stp>BADDPERIODS|3391070490545737128</stp>
        <tr r="I5639" s="1"/>
      </tp>
      <tp t="s">
        <v>#N/A Requesting Data...1826822561</v>
        <stp/>
        <stp>BADDPERIODS|3841107307048834460</stp>
        <tr r="I5363" s="1"/>
      </tp>
      <tp t="s">
        <v>#N/A Requesting Data...3759277232</v>
        <stp/>
        <stp>BADDPERIODS|8733015333260471501</stp>
        <tr r="G2532" s="1"/>
      </tp>
      <tp t="s">
        <v>#N/A Requesting Data...2371689872</v>
        <stp/>
        <stp>BADDPERIODS|7448544812014148926</stp>
        <tr r="G4661" s="1"/>
      </tp>
      <tp t="s">
        <v>#N/A Requesting Data...2433091440</v>
        <stp/>
        <stp>BADDPERIODS|3715996493835496885</stp>
        <tr r="I3626" s="1"/>
      </tp>
      <tp t="s">
        <v>#N/A Requesting Data...4067884624</v>
        <stp/>
        <stp>BADDPERIODS|5891598084262241464</stp>
        <tr r="I7346" s="1"/>
      </tp>
      <tp t="s">
        <v>#N/A Requesting Data...2216729763</v>
        <stp/>
        <stp>BADDPERIODS|4387298897058902953</stp>
        <tr r="I7178" s="1"/>
      </tp>
      <tp t="s">
        <v>#N/A Requesting Data...2685950802</v>
        <stp/>
        <stp>BADDPERIODS|8067284016835370330</stp>
        <tr r="I7092" s="1"/>
      </tp>
      <tp t="s">
        <v>#N/A Requesting Data...3522879373</v>
        <stp/>
        <stp>BADDPERIODS|5248125089977528627</stp>
        <tr r="G7028" s="1"/>
      </tp>
      <tp t="s">
        <v>#N/A Requesting Data...3306240846</v>
        <stp/>
        <stp>BADDPERIODS|3732538300622863924</stp>
        <tr r="I3973" s="1"/>
      </tp>
      <tp t="s">
        <v>#N/A Requesting Data...3301013385</v>
        <stp/>
        <stp>BADDPERIODS|5926267351989517652</stp>
        <tr r="I719" s="1"/>
      </tp>
      <tp t="s">
        <v>#N/A Requesting Data...3789376783</v>
        <stp/>
        <stp>BADDPERIODS|7400268197979397880</stp>
        <tr r="G1762" s="1"/>
      </tp>
      <tp t="s">
        <v>#N/A Requesting Data...3493376360</v>
        <stp/>
        <stp>BADDPERIODS|1035538793257992778</stp>
        <tr r="G2609" s="1"/>
      </tp>
      <tp t="s">
        <v>#N/A Requesting Data...2981618077</v>
        <stp/>
        <stp>BADDPERIODS|1131538780317929652</stp>
        <tr r="G4482" s="1"/>
      </tp>
      <tp t="s">
        <v>#N/A Requesting Data...2993830308</v>
        <stp/>
        <stp>BADDPERIODS|6695827817775850755</stp>
        <tr r="G312" s="1"/>
      </tp>
      <tp t="s">
        <v>#N/A Requesting Data...2819178999</v>
        <stp/>
        <stp>BADDPERIODS|9626580110842330232</stp>
        <tr r="G1016" s="1"/>
      </tp>
      <tp t="s">
        <v>#N/A Requesting Data...2553999140</v>
        <stp/>
        <stp>BADDPERIODS|6269927788933739910</stp>
        <tr r="G6170" s="1"/>
      </tp>
      <tp t="s">
        <v>#N/A Requesting Data...2058754733</v>
        <stp/>
        <stp>BADDPERIODS|4910845673841444743</stp>
        <tr r="G7206" s="1"/>
      </tp>
      <tp t="s">
        <v>#N/A Requesting Data...2502931350</v>
        <stp/>
        <stp>BADDPERIODS|9929447870937219019</stp>
        <tr r="I7806" s="1"/>
      </tp>
      <tp t="s">
        <v>#N/A Requesting Data...3490346462</v>
        <stp/>
        <stp>BADDPERIODS|2436720084164525495</stp>
        <tr r="I5833" s="1"/>
      </tp>
      <tp t="s">
        <v>#N/A Requesting Data...3978118730</v>
        <stp/>
        <stp>BADDPERIODS|9534035852634954530</stp>
        <tr r="I5273" s="1"/>
      </tp>
      <tp t="s">
        <v>#N/A Requesting Data...2038790009</v>
        <stp/>
        <stp>BADDPERIODS|8998823063709186273</stp>
        <tr r="G6362" s="1"/>
      </tp>
      <tp t="s">
        <v>#N/A Requesting Data...3162310213</v>
        <stp/>
        <stp>BADDPERIODS|9387636056531090685</stp>
        <tr r="G5825" s="1"/>
      </tp>
      <tp t="s">
        <v>#N/A Requesting Data...2429994493</v>
        <stp/>
        <stp>BADDPERIODS|7875979785218225369</stp>
        <tr r="G3284" s="1"/>
      </tp>
      <tp t="s">
        <v>#N/A Requesting Data...2190843655</v>
        <stp/>
        <stp>BADDPERIODS|3605994701621518654</stp>
        <tr r="G7844" s="1"/>
      </tp>
      <tp t="s">
        <v>#N/A Requesting Data...3471226263</v>
        <stp/>
        <stp>BADDPERIODS|8264812842429729082</stp>
        <tr r="G4807" s="1"/>
      </tp>
      <tp t="s">
        <v>#N/A Requesting Data...3320467568</v>
        <stp/>
        <stp>BADDPERIODS|1362884669367809541</stp>
        <tr r="G4103" s="1"/>
      </tp>
      <tp t="s">
        <v>#N/A Requesting Data...1966935184</v>
        <stp/>
        <stp>BADDPERIODS|1206149332907834922</stp>
        <tr r="I1800" s="1"/>
      </tp>
      <tp t="s">
        <v>#N/A Requesting Data...4120809546</v>
        <stp/>
        <stp>BADDPERIODS|6072904541115882378</stp>
        <tr r="G6027" s="1"/>
      </tp>
      <tp t="s">
        <v>#N/A Requesting Data...3220925777</v>
        <stp/>
        <stp>BADDPERIODS|5878617300256038873</stp>
        <tr r="G7303" s="1"/>
      </tp>
      <tp t="s">
        <v>#N/A Requesting Data...4158200798</v>
        <stp/>
        <stp>BADDPERIODS|4370395703063162967</stp>
        <tr r="I7712" s="1"/>
      </tp>
      <tp t="s">
        <v>#N/A Requesting Data...4118578610</v>
        <stp/>
        <stp>BADDPERIODS|7055851379704474167</stp>
        <tr r="I1642" s="1"/>
      </tp>
      <tp t="s">
        <v>#N/A Requesting Data...3852229074</v>
        <stp/>
        <stp>BADDPERIODS|6813247583765983495</stp>
        <tr r="I285" s="1"/>
      </tp>
      <tp t="s">
        <v>#N/A Requesting Data...3447711987</v>
        <stp/>
        <stp>BADDPERIODS|4843080838082193860</stp>
        <tr r="I204" s="1"/>
      </tp>
      <tp t="s">
        <v>#N/A Requesting Data...3734369068</v>
        <stp/>
        <stp>BADDPERIODS|6223703192106998364</stp>
        <tr r="I7893" s="1"/>
      </tp>
      <tp t="s">
        <v>#N/A Requesting Data...2742817729</v>
        <stp/>
        <stp>BADDPERIODS|4240092312189126178</stp>
        <tr r="G813" s="1"/>
      </tp>
      <tp t="s">
        <v>#N/A Requesting Data...2440262846</v>
        <stp/>
        <stp>BADDPERIODS|6883406495980430669</stp>
        <tr r="I4401" s="1"/>
      </tp>
      <tp t="s">
        <v>#N/A Requesting Data...2303505470</v>
        <stp/>
        <stp>BADDPERIODS|5895042671358338716</stp>
        <tr r="G141" s="1"/>
      </tp>
      <tp t="s">
        <v>#N/A Requesting Data...3885792522</v>
        <stp/>
        <stp>BADDPERIODS|5648993438822866007</stp>
        <tr r="G2057" s="1"/>
      </tp>
      <tp t="s">
        <v>#N/A Requesting Data...3932896419</v>
        <stp/>
        <stp>BADDPERIODS|3206838007037168180</stp>
        <tr r="G833" s="1"/>
      </tp>
      <tp t="s">
        <v>#N/A Requesting Data...3831305580</v>
        <stp/>
        <stp>BADDPERIODS|8103051512454133089</stp>
        <tr r="I1670" s="1"/>
      </tp>
      <tp t="s">
        <v>#N/A Requesting Data...3972631569</v>
        <stp/>
        <stp>BADDPERIODS|2586388597913440615</stp>
        <tr r="G4925" s="1"/>
      </tp>
      <tp t="s">
        <v>#N/A Requesting Data...4019619902</v>
        <stp/>
        <stp>BADDPERIODS|4173542789830237417</stp>
        <tr r="G6838" s="1"/>
      </tp>
      <tp t="s">
        <v>#N/A Requesting Data...2453214045</v>
        <stp/>
        <stp>BADDPERIODS|6596217541344863921</stp>
        <tr r="G6276" s="1"/>
      </tp>
      <tp t="s">
        <v>#N/A Requesting Data...2839162822</v>
        <stp/>
        <stp>BADDPERIODS|9959725603371410238</stp>
        <tr r="I4032" s="1"/>
      </tp>
      <tp t="s">
        <v>#N/A Requesting Data...3480504631</v>
        <stp/>
        <stp>BADDPERIODS|7381557299595025303</stp>
        <tr r="G1836" s="1"/>
      </tp>
      <tp t="s">
        <v>#N/A Requesting Data...2208371538</v>
        <stp/>
        <stp>BADDPERIODS|2995052202837141803</stp>
        <tr r="I1332" s="1"/>
      </tp>
      <tp t="s">
        <v>#N/A Requesting Data...3160064223</v>
        <stp/>
        <stp>BADDPERIODS|3502175047198975337</stp>
        <tr r="G2983" s="1"/>
      </tp>
      <tp t="s">
        <v>#N/A Requesting Data...3580920754</v>
        <stp/>
        <stp>BADDPERIODS|5148150816180402893</stp>
        <tr r="I2474" s="1"/>
      </tp>
      <tp t="s">
        <v>#N/A Requesting Data...3885885735</v>
        <stp/>
        <stp>BADDPERIODS|3263881783009319750</stp>
        <tr r="G5983" s="1"/>
      </tp>
      <tp t="s">
        <v>#N/A Requesting Data...4243514466</v>
        <stp/>
        <stp>BADDPERIODS|4581939348727623373</stp>
        <tr r="G451" s="1"/>
      </tp>
      <tp t="s">
        <v>#N/A Requesting Data...2211314343</v>
        <stp/>
        <stp>BADDPERIODS|9677331315500722686</stp>
        <tr r="I3630" s="1"/>
      </tp>
      <tp t="s">
        <v>#N/A Requesting Data...3624450366</v>
        <stp/>
        <stp>BADDPERIODS|2112415589924752718</stp>
        <tr r="I1650" s="1"/>
      </tp>
      <tp t="s">
        <v>#N/A Requesting Data...3886484598</v>
        <stp/>
        <stp>BADDPERIODS|3924360050130760875</stp>
        <tr r="I1355" s="1"/>
      </tp>
      <tp t="s">
        <v>#N/A Requesting Data...1938031181</v>
        <stp/>
        <stp>BADDPERIODS|8305897284174079111</stp>
        <tr r="I5409" s="1"/>
      </tp>
      <tp t="s">
        <v>#N/A Requesting Data...3003825928</v>
        <stp/>
        <stp>BADDPERIODS|8603771374113209680</stp>
        <tr r="G1490" s="1"/>
      </tp>
      <tp t="s">
        <v>#N/A Requesting Data...2819052824</v>
        <stp/>
        <stp>BADDPERIODS|4139814770421741787</stp>
        <tr r="I7098" s="1"/>
      </tp>
      <tp t="s">
        <v>#N/A Requesting Data...2081827752</v>
        <stp/>
        <stp>BADDPERIODS|7644246101531456983</stp>
        <tr r="I1216" s="1"/>
      </tp>
      <tp t="s">
        <v>#N/A Requesting Data...2645308681</v>
        <stp/>
        <stp>BADDPERIODS|7904863494209787238</stp>
        <tr r="G6398" s="1"/>
      </tp>
      <tp t="s">
        <v>#N/A Requesting Data...3450498856</v>
        <stp/>
        <stp>BADDPERIODS|1051893057771519041</stp>
        <tr r="I3723" s="1"/>
      </tp>
      <tp t="s">
        <v>#N/A Requesting Data...3413979792</v>
        <stp/>
        <stp>BADDPERIODS|1922758062415985884</stp>
        <tr r="G5417" s="1"/>
      </tp>
      <tp t="s">
        <v>#N/A Requesting Data...2072763369</v>
        <stp/>
        <stp>BADDPERIODS|3161121655458988209</stp>
        <tr r="I452" s="1"/>
      </tp>
      <tp t="s">
        <v>#N/A Requesting Data...2336213862</v>
        <stp/>
        <stp>BADDPERIODS|4571223929809552075</stp>
        <tr r="G4345" s="1"/>
      </tp>
      <tp t="s">
        <v>#N/A Requesting Data...3751216199</v>
        <stp/>
        <stp>BADDPERIODS|5496941939891281375</stp>
        <tr r="I4131" s="1"/>
      </tp>
      <tp t="s">
        <v>#N/A Requesting Data...3455097438</v>
        <stp/>
        <stp>BADDPERIODS|7519302358869274531</stp>
        <tr r="I5762" s="1"/>
      </tp>
      <tp t="s">
        <v>#N/A Requesting Data...2048554692</v>
        <stp/>
        <stp>BADDPERIODS|5775804868885705345</stp>
        <tr r="I2661" s="1"/>
      </tp>
      <tp t="s">
        <v>#N/A Requesting Data...2406314254</v>
        <stp/>
        <stp>BADDPERIODS|8126003139001485706</stp>
        <tr r="I259" s="1"/>
      </tp>
      <tp t="s">
        <v>#N/A Requesting Data...3580090282</v>
        <stp/>
        <stp>BADDPERIODS|2594190837224437937</stp>
        <tr r="G1101" s="1"/>
      </tp>
      <tp t="s">
        <v>#N/A Requesting Data...3870392607</v>
        <stp/>
        <stp>BADDPERIODS|9914420890771192860</stp>
        <tr r="I7250" s="1"/>
      </tp>
      <tp t="s">
        <v>#N/A Requesting Data...3649671274</v>
        <stp/>
        <stp>BADDPERIODS|1745978460590528393</stp>
        <tr r="I7727" s="1"/>
      </tp>
      <tp t="s">
        <v>#N/A Requesting Data...3145375464</v>
        <stp/>
        <stp>BADDPERIODS|3535813161318891811</stp>
        <tr r="G1658" s="1"/>
      </tp>
      <tp t="s">
        <v>#N/A Requesting Data...3177117796</v>
        <stp/>
        <stp>BADDPERIODS|8037697482938677311</stp>
        <tr r="G4883" s="1"/>
      </tp>
      <tp t="s">
        <v>#N/A Requesting Data...3522444723</v>
        <stp/>
        <stp>BADDPERIODS|6391083097837976591</stp>
        <tr r="G7910" s="1"/>
      </tp>
      <tp t="s">
        <v>#N/A Requesting Data...2628974902</v>
        <stp/>
        <stp>BADDPERIODS|7365728774029099393</stp>
        <tr r="G4203" s="1"/>
      </tp>
      <tp t="s">
        <v>#N/A Requesting Data...3303390126</v>
        <stp/>
        <stp>BADDPERIODS|5912603760418569004</stp>
        <tr r="I2410" s="1"/>
      </tp>
      <tp t="s">
        <v>#N/A Requesting Data...2764530413</v>
        <stp/>
        <stp>BADDPERIODS|8814406843573667610</stp>
        <tr r="I3800" s="1"/>
      </tp>
      <tp t="s">
        <v>#N/A Requesting Data...2550476602</v>
        <stp/>
        <stp>BADDPERIODS|4874570184341740506</stp>
        <tr r="I7894" s="1"/>
      </tp>
      <tp t="s">
        <v>#N/A Requesting Data...2986853159</v>
        <stp/>
        <stp>BADDPERIODS|4016904118077517612</stp>
        <tr r="G4537" s="1"/>
      </tp>
      <tp t="s">
        <v>#N/A Requesting Data...4179159793</v>
        <stp/>
        <stp>BADDPERIODS|6954803922770782109</stp>
        <tr r="I4210" s="1"/>
      </tp>
      <tp t="s">
        <v>#N/A Requesting Data...2355168895</v>
        <stp/>
        <stp>BADDPERIODS|1411795916073654910</stp>
        <tr r="G7395" s="1"/>
      </tp>
      <tp t="s">
        <v>#N/A Requesting Data...4203737033</v>
        <stp/>
        <stp>BADDPERIODS|7857839711601180270</stp>
        <tr r="I5749" s="1"/>
      </tp>
      <tp t="s">
        <v>#N/A Requesting Data...3165953181</v>
        <stp/>
        <stp>BADDPERIODS|4401638490843917523</stp>
        <tr r="I4467" s="1"/>
      </tp>
      <tp t="s">
        <v>#N/A Requesting Data...2902590239</v>
        <stp/>
        <stp>BADDPERIODS|3727981833100043405</stp>
        <tr r="G179" s="1"/>
      </tp>
      <tp t="s">
        <v>#N/A Requesting Data...3305437990</v>
        <stp/>
        <stp>BADDPERIODS|8916743504752318067</stp>
        <tr r="G3822" s="1"/>
      </tp>
      <tp t="s">
        <v>#N/A Requesting Data...4159806767</v>
        <stp/>
        <stp>BADDPERIODS|1875891841762487295</stp>
        <tr r="I3774" s="1"/>
      </tp>
      <tp t="s">
        <v>#N/A Requesting Data...2298351308</v>
        <stp/>
        <stp>BADDPERIODS|9888211063507136762</stp>
        <tr r="I96" s="1"/>
      </tp>
      <tp t="s">
        <v>#N/A Requesting Data...2681644787</v>
        <stp/>
        <stp>BADDPERIODS|4034803228036596507</stp>
        <tr r="I3217" s="1"/>
      </tp>
      <tp t="s">
        <v>#N/A Requesting Data...3382847921</v>
        <stp/>
        <stp>BADDPERIODS|8757215392646815819</stp>
        <tr r="G3431" s="1"/>
      </tp>
      <tp t="s">
        <v>#N/A Requesting Data...3883750436</v>
        <stp/>
        <stp>BADDPERIODS|7101780011015098957</stp>
        <tr r="I7576" s="1"/>
      </tp>
      <tp t="s">
        <v>#N/A Requesting Data...3621816944</v>
        <stp/>
        <stp>BADDPERIODS|7042683511954769936</stp>
        <tr r="I3682" s="1"/>
      </tp>
      <tp t="s">
        <v>#N/A Requesting Data...2150289535</v>
        <stp/>
        <stp>BADDPERIODS|8882709763887439320</stp>
        <tr r="I7432" s="1"/>
      </tp>
      <tp t="s">
        <v>#N/A Requesting Data...2336937800</v>
        <stp/>
        <stp>BADDPERIODS|7667902788793010838</stp>
        <tr r="I4121" s="1"/>
      </tp>
      <tp t="s">
        <v>#N/A Requesting Data...3899454313</v>
        <stp/>
        <stp>BADDPERIODS|8789032234333462595</stp>
        <tr r="I7650" s="1"/>
      </tp>
      <tp t="s">
        <v>#N/A Requesting Data...3647415749</v>
        <stp/>
        <stp>BADDPERIODS|7324610682966979247</stp>
        <tr r="G6962" s="1"/>
      </tp>
      <tp t="s">
        <v>#N/A Requesting Data...4101743992</v>
        <stp/>
        <stp>BADDPERIODS|5250282092447460411</stp>
        <tr r="I4784" s="1"/>
      </tp>
      <tp t="s">
        <v>#N/A Requesting Data...3084830991</v>
        <stp/>
        <stp>BADDPERIODS|1638094863508116207</stp>
        <tr r="G3130" s="1"/>
      </tp>
      <tp t="s">
        <v>#N/A Requesting Data...3848917971</v>
        <stp/>
        <stp>BADDPERIODS|2788801820895272082</stp>
        <tr r="G1551" s="1"/>
      </tp>
      <tp t="s">
        <v>#N/A Requesting Data...2031562496</v>
        <stp/>
        <stp>BADDPERIODS|6124781052610670907</stp>
        <tr r="G1425" s="1"/>
      </tp>
      <tp t="s">
        <v>#N/A Requesting Data...3243031640</v>
        <stp/>
        <stp>BADDPERIODS|2570096085206247162</stp>
        <tr r="I2820" s="1"/>
      </tp>
      <tp t="s">
        <v>#N/A Requesting Data...2179941753</v>
        <stp/>
        <stp>BADDPERIODS|5311870729757625561</stp>
        <tr r="I374" s="1"/>
      </tp>
      <tp t="s">
        <v>#N/A Requesting Data...3802096907</v>
        <stp/>
        <stp>BADDPERIODS|1010304799493455501</stp>
        <tr r="I7171" s="1"/>
      </tp>
      <tp t="s">
        <v>#N/A Requesting Data...2318174751</v>
        <stp/>
        <stp>BADDPERIODS|8097169265536919471</stp>
        <tr r="G1243" s="1"/>
      </tp>
      <tp t="s">
        <v>#N/A Requesting Data...3190703403</v>
        <stp/>
        <stp>BADDPERIODS|6935442463540626950</stp>
        <tr r="I4077" s="1"/>
      </tp>
      <tp t="s">
        <v>#N/A Requesting Data...2363600286</v>
        <stp/>
        <stp>BADDPERIODS|7450958332483673388</stp>
        <tr r="I6377" s="1"/>
      </tp>
      <tp t="s">
        <v>#N/A Requesting Data...3174075814</v>
        <stp/>
        <stp>BADDPERIODS|5058224891784713791</stp>
        <tr r="I3464" s="1"/>
      </tp>
      <tp t="s">
        <v>#N/A Requesting Data...3167497313</v>
        <stp/>
        <stp>BADDPERIODS|1008134323227872853</stp>
        <tr r="I3154" s="1"/>
      </tp>
      <tp t="s">
        <v>#N/A Requesting Data...2432403772</v>
        <stp/>
        <stp>BADDPERIODS|1574798160154989985</stp>
        <tr r="G409" s="1"/>
      </tp>
      <tp t="s">
        <v>#N/A Requesting Data...3805446705</v>
        <stp/>
        <stp>BADDPERIODS|2464976789936628818</stp>
        <tr r="I3085" s="1"/>
      </tp>
      <tp t="s">
        <v>#N/A Requesting Data...2301029567</v>
        <stp/>
        <stp>BADDPERIODS|5210606566249692180</stp>
        <tr r="I1108" s="1"/>
      </tp>
      <tp t="s">
        <v>#N/A Requesting Data...3986849056</v>
        <stp/>
        <stp>BADDPERIODS|6499636644370850915</stp>
        <tr r="G643" s="1"/>
      </tp>
      <tp t="s">
        <v>#N/A Requesting Data...2068119945</v>
        <stp/>
        <stp>BADDPERIODS|3313771151295877979</stp>
        <tr r="I6119" s="1"/>
      </tp>
      <tp t="s">
        <v>#N/A Requesting Data...3147901923</v>
        <stp/>
        <stp>BADDPERIODS|8108736423779997924</stp>
        <tr r="G847" s="1"/>
      </tp>
      <tp t="s">
        <v>#N/A Requesting Data...3417655349</v>
        <stp/>
        <stp>BADDPERIODS|5301088899680990119</stp>
        <tr r="G2274" s="1"/>
      </tp>
      <tp t="s">
        <v>#N/A Requesting Data...4039400932</v>
        <stp/>
        <stp>BADDPERIODS|4372839674556909075</stp>
        <tr r="I919" s="1"/>
      </tp>
      <tp t="s">
        <v>#N/A Requesting Data...2909827927</v>
        <stp/>
        <stp>BADDPERIODS|4958502070853786849</stp>
        <tr r="G2208" s="1"/>
      </tp>
      <tp t="s">
        <v>#N/A Requesting Data...3240132727</v>
        <stp/>
        <stp>BADDPERIODS|7804020966134583836</stp>
        <tr r="G4525" s="1"/>
      </tp>
      <tp t="s">
        <v>#N/A Requesting Data...3889705180</v>
        <stp/>
        <stp>BADDPERIODS|2694066177810998841</stp>
        <tr r="I4682" s="1"/>
      </tp>
      <tp t="s">
        <v>#N/A Requesting Data...2466188171</v>
        <stp/>
        <stp>BADDPERIODS|2485898906032914589</stp>
        <tr r="I577" s="1"/>
      </tp>
      <tp t="s">
        <v>#N/A Requesting Data...3606358053</v>
        <stp/>
        <stp>BADDPERIODS|8896345021337672311</stp>
        <tr r="I4599" s="1"/>
      </tp>
      <tp t="s">
        <v>#N/A Requesting Data...2621824972</v>
        <stp/>
        <stp>BADDPERIODS|7869483989303366509</stp>
        <tr r="G1058" s="1"/>
      </tp>
      <tp t="s">
        <v>#N/A Requesting Data...3656635379</v>
        <stp/>
        <stp>BADDPERIODS|8989610510717556573</stp>
        <tr r="G386" s="1"/>
      </tp>
      <tp t="s">
        <v>#N/A Requesting Data...3668441692</v>
        <stp/>
        <stp>BADDPERIODS|7018908839645725547</stp>
        <tr r="G6691" s="1"/>
      </tp>
      <tp t="s">
        <v>#N/A Requesting Data...3475292879</v>
        <stp/>
        <stp>BADDPERIODS|5585821673473767491</stp>
        <tr r="I5791" s="1"/>
      </tp>
      <tp t="s">
        <v>#N/A Requesting Data...3269607469</v>
        <stp/>
        <stp>BADDPERIODS|8574353179748767941</stp>
        <tr r="I2378" s="1"/>
      </tp>
      <tp t="s">
        <v>#N/A Requesting Data...3392085598</v>
        <stp/>
        <stp>BADDPERIODS|6199599497010725726</stp>
        <tr r="G1859" s="1"/>
      </tp>
      <tp t="s">
        <v>#N/A Requesting Data...3459850874</v>
        <stp/>
        <stp>BADDPERIODS|8857211415206742017</stp>
        <tr r="G3056" s="1"/>
      </tp>
      <tp t="s">
        <v>#N/A Requesting Data...2843521247</v>
        <stp/>
        <stp>BADDPERIODS|3304589344606725928</stp>
        <tr r="I608" s="1"/>
      </tp>
      <tp t="s">
        <v>#N/A Requesting Data...4043465757</v>
        <stp/>
        <stp>BADDPERIODS|9638054009666042203</stp>
        <tr r="I3038" s="1"/>
      </tp>
      <tp t="s">
        <v>#N/A Requesting Data...2968984336</v>
        <stp/>
        <stp>BADDPERIODS|2443029287184225399</stp>
        <tr r="I3578" s="1"/>
      </tp>
      <tp t="s">
        <v>#N/A Requesting Data...3138766416</v>
        <stp/>
        <stp>BADDPERIODS|8905061871317523517</stp>
        <tr r="I3899" s="1"/>
      </tp>
      <tp t="s">
        <v>#N/A Requesting Data...2743670724</v>
        <stp/>
        <stp>BADDPERIODS|9458200252342539195</stp>
        <tr r="I711" s="1"/>
      </tp>
      <tp t="s">
        <v>#N/A Requesting Data...2259149340</v>
        <stp/>
        <stp>BADDPERIODS|4674011881339856840</stp>
        <tr r="I85" s="1"/>
      </tp>
      <tp t="s">
        <v>#N/A Requesting Data...3378405936</v>
        <stp/>
        <stp>BADDPERIODS|3961396066553505894</stp>
        <tr r="I6045" s="1"/>
      </tp>
      <tp t="s">
        <v>#N/A Requesting Data...2650141971</v>
        <stp/>
        <stp>BADDPERIODS|2162970678378720934</stp>
        <tr r="I573" s="1"/>
      </tp>
      <tp t="s">
        <v>#N/A Requesting Data...4210333832</v>
        <stp/>
        <stp>BADDPERIODS|8645997735047651865</stp>
        <tr r="I3514" s="1"/>
      </tp>
      <tp t="s">
        <v>#N/A Requesting Data...3360467375</v>
        <stp/>
        <stp>BADDPERIODS|5757512038009341770</stp>
        <tr r="G3645" s="1"/>
      </tp>
      <tp t="s">
        <v>#N/A Requesting Data...2673101967</v>
        <stp/>
        <stp>BADDPERIODS|4459864626370781387</stp>
        <tr r="I7307" s="1"/>
      </tp>
      <tp t="s">
        <v>#N/A Requesting Data...3302781000</v>
        <stp/>
        <stp>BADDPERIODS|4658696081856609135</stp>
        <tr r="I8088" s="1"/>
      </tp>
      <tp t="s">
        <v>#N/A Requesting Data...3652433493</v>
        <stp/>
        <stp>BADDPERIODS|4145485710949371511</stp>
        <tr r="G3556" s="1"/>
      </tp>
      <tp t="s">
        <v>#N/A Requesting Data...2452184787</v>
        <stp/>
        <stp>BADDPERIODS|3633988541561258265</stp>
        <tr r="G7489" s="1"/>
      </tp>
      <tp t="s">
        <v>#N/A Requesting Data...2622772400</v>
        <stp/>
        <stp>BADDPERIODS|4106639171051933915</stp>
        <tr r="I6265" s="1"/>
      </tp>
      <tp t="s">
        <v>#N/A Requesting Data...3285596199</v>
        <stp/>
        <stp>BADDPERIODS|7113795264338199366</stp>
        <tr r="I5589" s="1"/>
      </tp>
      <tp t="s">
        <v>#N/A Requesting Data...2458690504</v>
        <stp/>
        <stp>BADDPERIODS|2694986751116020545</stp>
        <tr r="I4944" s="1"/>
      </tp>
      <tp t="s">
        <v>#N/A Requesting Data...2358880040</v>
        <stp/>
        <stp>BADDPERIODS|2223135203847969900</stp>
        <tr r="G2637" s="1"/>
      </tp>
      <tp t="s">
        <v>#N/A Requesting Data...2930671291</v>
        <stp/>
        <stp>BADDPERIODS|5758829452355968053</stp>
        <tr r="I7934" s="1"/>
      </tp>
      <tp t="s">
        <v>#N/A Requesting Data...4049700998</v>
        <stp/>
        <stp>BADDPERIODS|8443090272516330478</stp>
        <tr r="I2884" s="1"/>
      </tp>
      <tp t="s">
        <v>#N/A Requesting Data...2868339938</v>
        <stp/>
        <stp>BADDPERIODS|4995481393546131284</stp>
        <tr r="I971" s="1"/>
      </tp>
      <tp t="s">
        <v>#N/A Requesting Data...2889394318</v>
        <stp/>
        <stp>BADDPERIODS|5784441379159021210</stp>
        <tr r="G3187" s="1"/>
      </tp>
      <tp t="s">
        <v>#N/A Requesting Data...2501807299</v>
        <stp/>
        <stp>BADDPERIODS|1878509665858607702</stp>
        <tr r="I2592" s="1"/>
      </tp>
      <tp t="s">
        <v>#N/A Requesting Data...3830936283</v>
        <stp/>
        <stp>BADDPERIODS|6700832409672733112</stp>
        <tr r="G1801" s="1"/>
      </tp>
      <tp t="s">
        <v>#N/A Requesting Data...2991975875</v>
        <stp/>
        <stp>BADDPERIODS|3732486107443569962</stp>
        <tr r="I5527" s="1"/>
      </tp>
      <tp t="s">
        <v>#N/A Requesting Data...2786614638</v>
        <stp/>
        <stp>BADDPERIODS|9880248561094102475</stp>
        <tr r="I3258" s="1"/>
      </tp>
      <tp t="s">
        <v>#N/A Requesting Data...3370053424</v>
        <stp/>
        <stp>BADDPERIODS|5525441283105900104</stp>
        <tr r="I1543" s="1"/>
      </tp>
      <tp t="s">
        <v>#N/A Requesting Data...3596613989</v>
        <stp/>
        <stp>BADDPERIODS|7859857499612956966</stp>
        <tr r="I2414" s="1"/>
      </tp>
      <tp t="s">
        <v>#N/A Requesting Data...3144887213</v>
        <stp/>
        <stp>BADDPERIODS|1187446571886869970</stp>
        <tr r="I7325" s="1"/>
      </tp>
      <tp t="s">
        <v>#N/A Requesting Data...3920526287</v>
        <stp/>
        <stp>BADDPERIODS|8536456129581702250</stp>
        <tr r="I3353" s="1"/>
      </tp>
      <tp t="s">
        <v>#N/A Requesting Data...3445631337</v>
        <stp/>
        <stp>BADDPERIODS|7916272121538338274</stp>
        <tr r="G1305" s="1"/>
      </tp>
      <tp t="s">
        <v>#N/A Requesting Data...3742636417</v>
        <stp/>
        <stp>BADDPERIODS|9765882626217613945</stp>
        <tr r="I5426" s="1"/>
      </tp>
      <tp t="s">
        <v>#N/A Requesting Data...3484453632</v>
        <stp/>
        <stp>BADDPERIODS|4330034920079320287</stp>
        <tr r="G4376" s="1"/>
      </tp>
      <tp t="s">
        <v>#N/A Requesting Data...2360489938</v>
        <stp/>
        <stp>BADDPERIODS|4712494702299432436</stp>
        <tr r="I2009" s="1"/>
      </tp>
      <tp t="s">
        <v>#N/A Requesting Data...4251411027</v>
        <stp/>
        <stp>BADDPERIODS|5124134801850213993</stp>
        <tr r="I7796" s="1"/>
      </tp>
      <tp t="s">
        <v>#N/A Requesting Data...2765472937</v>
        <stp/>
        <stp>BADDPERIODS|6090036408483314807</stp>
        <tr r="I4623" s="1"/>
      </tp>
      <tp t="s">
        <v>#N/A Requesting Data...2190849645</v>
        <stp/>
        <stp>BADDPERIODS|8791864910164162887</stp>
        <tr r="I6546" s="1"/>
      </tp>
      <tp t="s">
        <v>#N/A Requesting Data...4170584461</v>
        <stp/>
        <stp>BADDPERIODS|8774149898269138420</stp>
        <tr r="I3887" s="1"/>
      </tp>
      <tp t="s">
        <v>#N/A Requesting Data...3479985782</v>
        <stp/>
        <stp>BADDPERIODS|6450298590329042955</stp>
        <tr r="I471" s="1"/>
      </tp>
      <tp t="s">
        <v>#N/A Requesting Data...2407351413</v>
        <stp/>
        <stp>BADDPERIODS|1857079388354685098</stp>
        <tr r="G1878" s="1"/>
      </tp>
      <tp t="s">
        <v>#N/A Requesting Data...2223206552</v>
        <stp/>
        <stp>BADDPERIODS|7222888277743773625</stp>
        <tr r="G2799" s="1"/>
      </tp>
      <tp t="s">
        <v>#N/A Requesting Data...3587620222</v>
        <stp/>
        <stp>BADDPERIODS|4478953237612790193</stp>
        <tr r="I447" s="1"/>
      </tp>
      <tp t="s">
        <v>#N/A Requesting Data...2511502400</v>
        <stp/>
        <stp>BADDPERIODS|1820675040849178760</stp>
        <tr r="I609" s="1"/>
      </tp>
      <tp t="s">
        <v>#N/A Requesting Data...3728529051</v>
        <stp/>
        <stp>BADDPERIODS|6985108345916406802</stp>
        <tr r="I4923" s="1"/>
      </tp>
      <tp t="s">
        <v>#N/A Requesting Data...2996275957</v>
        <stp/>
        <stp>BADDPERIODS|7169496134519473409</stp>
        <tr r="G5018" s="1"/>
      </tp>
      <tp t="s">
        <v>#N/A Requesting Data...2313621012</v>
        <stp/>
        <stp>BADDPERIODS|5557297660485029941</stp>
        <tr r="I1639" s="1"/>
      </tp>
      <tp t="s">
        <v>#N/A Requesting Data...2331775363</v>
        <stp/>
        <stp>BADDPERIODS|1075891741288456844</stp>
        <tr r="G2769" s="1"/>
      </tp>
      <tp t="s">
        <v>#N/A Requesting Data...3183249415</v>
        <stp/>
        <stp>BADDPERIODS|2295379145660845804</stp>
        <tr r="G4268" s="1"/>
      </tp>
      <tp t="s">
        <v>#N/A Requesting Data...2478046197</v>
        <stp/>
        <stp>BADDPERIODS|8721616389742250950</stp>
        <tr r="G3037" s="1"/>
      </tp>
      <tp t="s">
        <v>#N/A Requesting Data...4162381174</v>
        <stp/>
        <stp>BADDPERIODS|7746885132890776128</stp>
        <tr r="I2370" s="1"/>
      </tp>
      <tp t="s">
        <v>#N/A Requesting Data...2259692879</v>
        <stp/>
        <stp>BADDPERIODS|8633483172386217065</stp>
        <tr r="G7035" s="1"/>
      </tp>
      <tp t="s">
        <v>#N/A Requesting Data...2390637783</v>
        <stp/>
        <stp>BADDPERIODS|7235065198331559217</stp>
        <tr r="I6596" s="1"/>
      </tp>
      <tp t="s">
        <v>#N/A Requesting Data...3810784506</v>
        <stp/>
        <stp>BADDPERIODS|2678891293347442901</stp>
        <tr r="G2228" s="1"/>
      </tp>
      <tp t="s">
        <v>#N/A Requesting Data...3952364503</v>
        <stp/>
        <stp>BADDPERIODS|4952864754194552065</stp>
        <tr r="I3830" s="1"/>
      </tp>
      <tp t="s">
        <v>#N/A Requesting Data...4150703512</v>
        <stp/>
        <stp>BADDPERIODS|1799511668708597737</stp>
        <tr r="I5886" s="1"/>
      </tp>
      <tp t="s">
        <v>#N/A Requesting Data...2922341743</v>
        <stp/>
        <stp>BADDPERIODS|6513210577397830930</stp>
        <tr r="G1328" s="1"/>
      </tp>
      <tp t="s">
        <v>#N/A Requesting Data...2648806319</v>
        <stp/>
        <stp>BADDPERIODS|7229076441789964757</stp>
        <tr r="G2304" s="1"/>
      </tp>
      <tp t="s">
        <v>#N/A Requesting Data...3431824857</v>
        <stp/>
        <stp>BADDPERIODS|7196509499386028003</stp>
        <tr r="G3663" s="1"/>
      </tp>
      <tp t="s">
        <v>#N/A Requesting Data...2813840685</v>
        <stp/>
        <stp>BADDPERIODS|6173278167828057790</stp>
        <tr r="G3831" s="1"/>
      </tp>
      <tp t="s">
        <v>#N/A Requesting Data...2548872445</v>
        <stp/>
        <stp>BADDPERIODS|3667584896931695360</stp>
        <tr r="I1403" s="1"/>
      </tp>
      <tp t="s">
        <v>#N/A Requesting Data...2497580578</v>
        <stp/>
        <stp>BADDPERIODS|9186029102300198489</stp>
        <tr r="G6978" s="1"/>
      </tp>
      <tp t="s">
        <v>#N/A Requesting Data...2755956209</v>
        <stp/>
        <stp>BADDPERIODS|3984098578210285936</stp>
        <tr r="G2185" s="1"/>
      </tp>
      <tp t="s">
        <v>#N/A Requesting Data...3585772361</v>
        <stp/>
        <stp>BADDPERIODS|6462858815624508685</stp>
        <tr r="I5060" s="1"/>
      </tp>
      <tp t="s">
        <v>#N/A Requesting Data...2545461412</v>
        <stp/>
        <stp>BADDPERIODS|8349345753741939248</stp>
        <tr r="G3486" s="1"/>
      </tp>
      <tp t="s">
        <v>#N/A Requesting Data...3699164131</v>
        <stp/>
        <stp>BADDPERIODS|1515799225179577053</stp>
        <tr r="I2916" s="1"/>
      </tp>
      <tp t="s">
        <v>#N/A Requesting Data...3026894253</v>
        <stp/>
        <stp>BADDPERIODS|4559818742745652090</stp>
        <tr r="I5291" s="1"/>
      </tp>
      <tp t="s">
        <v>#N/A Requesting Data...2688678534</v>
        <stp/>
        <stp>BADDPERIODS|3111784914048226068</stp>
        <tr r="I7074" s="1"/>
      </tp>
      <tp t="s">
        <v>#N/A Requesting Data...3566759325</v>
        <stp/>
        <stp>BADDPERIODS|8815705566666483232</stp>
        <tr r="I22" s="1"/>
      </tp>
      <tp t="s">
        <v>#N/A Requesting Data...2882883893</v>
        <stp/>
        <stp>BADDPERIODS|8959317716253383440</stp>
        <tr r="I7003" s="1"/>
      </tp>
      <tp t="s">
        <v>#N/A Requesting Data...4070563140</v>
        <stp/>
        <stp>BADDPERIODS|5797170415781866940</stp>
        <tr r="G994" s="1"/>
      </tp>
      <tp t="s">
        <v>#N/A Requesting Data...3184749376</v>
        <stp/>
        <stp>BADDPERIODS|4542968906877488785</stp>
        <tr r="I4288" s="1"/>
      </tp>
      <tp t="s">
        <v>#N/A Requesting Data...4123289163</v>
        <stp/>
        <stp>BADDPERIODS|9178342568172285365</stp>
        <tr r="I8077" s="1"/>
      </tp>
      <tp t="s">
        <v>#N/A Requesting Data...4158013222</v>
        <stp/>
        <stp>BADDPERIODS|7128178589064355756</stp>
        <tr r="I8162" s="1"/>
      </tp>
      <tp t="s">
        <v>#N/A Requesting Data...3460462561</v>
        <stp/>
        <stp>BADDPERIODS|1616409238368382349</stp>
        <tr r="I2980" s="1"/>
      </tp>
      <tp t="s">
        <v>#N/A Requesting Data...2663509480</v>
        <stp/>
        <stp>BADDPERIODS|4786032082679935864</stp>
        <tr r="I1608" s="1"/>
      </tp>
      <tp t="s">
        <v>#N/A Requesting Data...2301498079</v>
        <stp/>
        <stp>BADDPERIODS|6967256086046195722</stp>
        <tr r="G1372" s="1"/>
      </tp>
      <tp t="s">
        <v>#N/A Requesting Data...3851010975</v>
        <stp/>
        <stp>BADDPERIODS|1844611265934694831</stp>
        <tr r="I561" s="1"/>
      </tp>
      <tp t="s">
        <v>#N/A Requesting Data...3038230809</v>
        <stp/>
        <stp>BADDPERIODS|1833443023879643309</stp>
        <tr r="G6551" s="1"/>
      </tp>
      <tp t="s">
        <v>#N/A Requesting Data...2414040361</v>
        <stp/>
        <stp>BADDPERIODS|7678823362771774581</stp>
        <tr r="I1325" s="1"/>
      </tp>
      <tp t="s">
        <v>#N/A Requesting Data...2824121867</v>
        <stp/>
        <stp>BADDPERIODS|6808304834253008853</stp>
        <tr r="I6284" s="1"/>
      </tp>
      <tp t="s">
        <v>#N/A Requesting Data...3217522434</v>
        <stp/>
        <stp>BADDPERIODS|5259316295743610190</stp>
        <tr r="I5154" s="1"/>
      </tp>
      <tp t="s">
        <v>#N/A Requesting Data...4058449075</v>
        <stp/>
        <stp>BADDPERIODS|8909515501004865485</stp>
        <tr r="I6972" s="1"/>
      </tp>
      <tp t="s">
        <v>#N/A Requesting Data...3405949890</v>
        <stp/>
        <stp>BADDPERIODS|1793889151182767301</stp>
        <tr r="I3460" s="1"/>
      </tp>
      <tp t="s">
        <v>#N/A Requesting Data...3094005592</v>
        <stp/>
        <stp>BADDPERIODS|9969788405295895652</stp>
        <tr r="G6136" s="1"/>
      </tp>
      <tp t="s">
        <v>#N/A Requesting Data...3780881403</v>
        <stp/>
        <stp>BADDPERIODS|9704950358901582966</stp>
        <tr r="G61" s="1"/>
      </tp>
      <tp t="s">
        <v>#N/A Requesting Data...2281148783</v>
        <stp/>
        <stp>BADDPERIODS|8654204216572829416</stp>
        <tr r="G7905" s="1"/>
      </tp>
      <tp t="s">
        <v>#N/A Requesting Data...3700846084</v>
        <stp/>
        <stp>BADDPERIODS|3650311246039856003</stp>
        <tr r="G5554" s="1"/>
      </tp>
      <tp t="s">
        <v>#N/A Requesting Data...3668841809</v>
        <stp/>
        <stp>BADDPERIODS|5271686878381396889</stp>
        <tr r="G4762" s="1"/>
      </tp>
      <tp t="s">
        <v>#N/A Requesting Data...2534591262</v>
        <stp/>
        <stp>BADDPERIODS|4952310391792962196</stp>
        <tr r="G4044" s="1"/>
      </tp>
      <tp t="s">
        <v>#N/A Requesting Data...4083714602</v>
        <stp/>
        <stp>BADDPERIODS|8406078738492194437</stp>
        <tr r="I1770" s="1"/>
      </tp>
      <tp t="s">
        <v>#N/A Requesting Data...3943876876</v>
        <stp/>
        <stp>BADDPERIODS|8177458467991229687</stp>
        <tr r="I7556" s="1"/>
      </tp>
      <tp t="s">
        <v>#N/A Requesting Data...2878312312</v>
        <stp/>
        <stp>BADDPERIODS|8302540723132347018</stp>
        <tr r="I8076" s="1"/>
      </tp>
      <tp t="s">
        <v>#N/A Requesting Data...3278675289</v>
        <stp/>
        <stp>BADDPERIODS|1348448672739339605</stp>
        <tr r="I4775" s="1"/>
      </tp>
      <tp t="s">
        <v>#N/A Requesting Data...3421158262</v>
        <stp/>
        <stp>BADDPERIODS|5390984702067838673</stp>
        <tr r="I2986" s="1"/>
      </tp>
      <tp t="s">
        <v>#N/A Requesting Data...3792177227</v>
        <stp/>
        <stp>BADDPERIODS|6832315856135090893</stp>
        <tr r="I5689" s="1"/>
      </tp>
      <tp t="s">
        <v>#N/A Requesting Data...2427285482</v>
        <stp/>
        <stp>BADDPERIODS|3625010560520704869</stp>
        <tr r="G606" s="1"/>
      </tp>
      <tp t="s">
        <v>#N/A Requesting Data...2901409503</v>
        <stp/>
        <stp>BADDPERIODS|8637710203084688644</stp>
        <tr r="I496" s="1"/>
      </tp>
      <tp t="s">
        <v>#N/A Requesting Data...4113407202</v>
        <stp/>
        <stp>BADDPERIODS|1160549981526426760</stp>
        <tr r="G3641" s="1"/>
      </tp>
      <tp t="s">
        <v>#N/A Requesting Data...2915521238</v>
        <stp/>
        <stp>BADDPERIODS|5433978724597877490</stp>
        <tr r="G830" s="1"/>
      </tp>
      <tp t="s">
        <v>#N/A Requesting Data...4113600281</v>
        <stp/>
        <stp>BADDPERIODS|9389243382308477676</stp>
        <tr r="G6574" s="1"/>
      </tp>
      <tp t="s">
        <v>#N/A Requesting Data...2831815353</v>
        <stp/>
        <stp>BADDPERIODS|4613157289782984253</stp>
        <tr r="I3649" s="1"/>
      </tp>
      <tp t="s">
        <v>#N/A Requesting Data...3616096179</v>
        <stp/>
        <stp>BADDPERIODS|9232469135354457737</stp>
        <tr r="G7221" s="1"/>
      </tp>
      <tp t="s">
        <v>#N/A Requesting Data...3078562624</v>
        <stp/>
        <stp>BADDPERIODS|8736885323777292883</stp>
        <tr r="G3121" s="1"/>
      </tp>
      <tp t="s">
        <v>#N/A Requesting Data...3500824130</v>
        <stp/>
        <stp>BADDPERIODS|4310700705536772877</stp>
        <tr r="I6802" s="1"/>
      </tp>
      <tp t="s">
        <v>#N/A Requesting Data...2882680321</v>
        <stp/>
        <stp>BADDPERIODS|6659425823325465850</stp>
        <tr r="I751" s="1"/>
      </tp>
      <tp t="s">
        <v>#N/A Requesting Data...3172631565</v>
        <stp/>
        <stp>BADDPERIODS|1055524792780239043</stp>
        <tr r="I2363" s="1"/>
      </tp>
      <tp t="s">
        <v>#N/A Requesting Data...2307250299</v>
        <stp/>
        <stp>BADDPERIODS|2604047395566645070</stp>
        <tr r="I7635" s="1"/>
      </tp>
      <tp t="s">
        <v>#N/A Requesting Data...4192811383</v>
        <stp/>
        <stp>BADDPERIODS|7140716583436339362</stp>
        <tr r="G6632" s="1"/>
      </tp>
      <tp t="s">
        <v>#N/A Requesting Data...3188833555</v>
        <stp/>
        <stp>BADDPERIODS|7612351086514221517</stp>
        <tr r="G5367" s="1"/>
      </tp>
      <tp t="s">
        <v>#N/A Requesting Data...3687333084</v>
        <stp/>
        <stp>BADDPERIODS|1667200224329630524</stp>
        <tr r="I1735" s="1"/>
      </tp>
      <tp t="s">
        <v>#N/A Requesting Data...2348591565</v>
        <stp/>
        <stp>BADDPERIODS|9279945264342004943</stp>
        <tr r="G616" s="1"/>
      </tp>
      <tp t="s">
        <v>#N/A Requesting Data...3918209913</v>
        <stp/>
        <stp>BADDPERIODS|2974932779587575605</stp>
        <tr r="I7341" s="1"/>
      </tp>
      <tp t="s">
        <v>#N/A Requesting Data...3872483945</v>
        <stp/>
        <stp>BADDPERIODS|7529001570945768850</stp>
        <tr r="I5555" s="1"/>
      </tp>
      <tp t="s">
        <v>#N/A Requesting Data...2879684561</v>
        <stp/>
        <stp>BADDPERIODS|3756368686705948092</stp>
        <tr r="G2558" s="1"/>
      </tp>
      <tp t="s">
        <v>#N/A Requesting Data...4247153430</v>
        <stp/>
        <stp>BADDPERIODS|6394863977086509206</stp>
        <tr r="G4387" s="1"/>
      </tp>
      <tp t="s">
        <v>#N/A Requesting Data...2454061636</v>
        <stp/>
        <stp>BADDPERIODS|3158110194305136329</stp>
        <tr r="G3100" s="1"/>
      </tp>
      <tp t="s">
        <v>#N/A Requesting Data...2704465371</v>
        <stp/>
        <stp>BADDPERIODS|5663243005853137913</stp>
        <tr r="I7824" s="1"/>
      </tp>
      <tp t="s">
        <v>#N/A Requesting Data...3595953616</v>
        <stp/>
        <stp>BADDPERIODS|4724227912423884984</stp>
        <tr r="I342" s="1"/>
      </tp>
      <tp t="s">
        <v>#N/A Requesting Data...2970739022</v>
        <stp/>
        <stp>BADDPERIODS|3216639220273765913</stp>
        <tr r="G5938" s="1"/>
      </tp>
      <tp t="s">
        <v>#N/A Requesting Data...4067086029</v>
        <stp/>
        <stp>BADDPERIODS|8100446800225580473</stp>
        <tr r="I7311" s="1"/>
      </tp>
      <tp t="s">
        <v>#N/A Requesting Data...3002415638</v>
        <stp/>
        <stp>BADDPERIODS|3372296959969005040</stp>
        <tr r="G7562" s="1"/>
      </tp>
      <tp t="s">
        <v>#N/A Requesting Data...2415642492</v>
        <stp/>
        <stp>BADDPERIODS|9683649014951048214</stp>
        <tr r="I546" s="1"/>
      </tp>
      <tp t="s">
        <v>#N/A Requesting Data...2598278269</v>
        <stp/>
        <stp>BADDPERIODS|7125073632660385906</stp>
        <tr r="I3832" s="1"/>
      </tp>
      <tp t="s">
        <v>#N/A Requesting Data...4082822060</v>
        <stp/>
        <stp>BADDPERIODS|6745862331101044179</stp>
        <tr r="I6698" s="1"/>
      </tp>
      <tp t="s">
        <v>#N/A Requesting Data...3251957499</v>
        <stp/>
        <stp>BADDPERIODS|9520112951923150337</stp>
        <tr r="G7918" s="1"/>
      </tp>
      <tp t="s">
        <v>#N/A Requesting Data...2420682021</v>
        <stp/>
        <stp>BADDPERIODS|3371405897337549461</stp>
        <tr r="G5343" s="1"/>
      </tp>
      <tp t="s">
        <v>#N/A Requesting Data...2521676825</v>
        <stp/>
        <stp>BADDPERIODS|9134144436800025649</stp>
        <tr r="G8084" s="1"/>
      </tp>
      <tp t="s">
        <v>#N/A Requesting Data...3876319738</v>
        <stp/>
        <stp>BADDPERIODS|2627537584792358052</stp>
        <tr r="G5676" s="1"/>
      </tp>
      <tp t="s">
        <v>#N/A Requesting Data...3315159630</v>
        <stp/>
        <stp>BADDPERIODS|9134073473312172131</stp>
        <tr r="I3317" s="1"/>
      </tp>
      <tp t="s">
        <v>#N/A Requesting Data...3269148429</v>
        <stp/>
        <stp>BADDPERIODS|6350629820846569937</stp>
        <tr r="G5069" s="1"/>
      </tp>
      <tp t="s">
        <v>#N/A Requesting Data...3966006192</v>
        <stp/>
        <stp>BADDPERIODS|4078905264725713341</stp>
        <tr r="G3952" s="1"/>
      </tp>
      <tp t="s">
        <v>#N/A Requesting Data...2749697144</v>
        <stp/>
        <stp>BADDPERIODS|8919363545687568587</stp>
        <tr r="G414" s="1"/>
      </tp>
      <tp t="s">
        <v>#N/A Requesting Data...2348989809</v>
        <stp/>
        <stp>BADDPERIODS|6333361387671257176</stp>
        <tr r="G5323" s="1"/>
      </tp>
      <tp t="s">
        <v>#N/A Requesting Data...3179077410</v>
        <stp/>
        <stp>BADDPERIODS|6622133796161032243</stp>
        <tr r="G567" s="1"/>
      </tp>
      <tp t="s">
        <v>#N/A Requesting Data...3947501583</v>
        <stp/>
        <stp>BADDPERIODS|6721125544147535935</stp>
        <tr r="I7064" s="1"/>
      </tp>
      <tp t="s">
        <v>#N/A Requesting Data...3679057552</v>
        <stp/>
        <stp>BADDPERIODS|7051620990447618230</stp>
        <tr r="I5177" s="1"/>
      </tp>
      <tp t="s">
        <v>#N/A Requesting Data...4087409457</v>
        <stp/>
        <stp>BADDPERIODS|3468934375452428214</stp>
        <tr r="I433" s="1"/>
      </tp>
      <tp t="s">
        <v>#N/A Requesting Data...2615247264</v>
        <stp/>
        <stp>BADDPERIODS|7350769845438196161</stp>
        <tr r="I6107" s="1"/>
      </tp>
      <tp t="s">
        <v>#N/A Requesting Data...2485380283</v>
        <stp/>
        <stp>BADDPERIODS|9612555937433524162</stp>
        <tr r="G1954" s="1"/>
      </tp>
      <tp t="s">
        <v>#N/A Requesting Data...4183089042</v>
        <stp/>
        <stp>BADDPERIODS|9689045817334371118</stp>
        <tr r="I754" s="1"/>
      </tp>
      <tp t="s">
        <v>#N/A Requesting Data...3466949322</v>
        <stp/>
        <stp>BADDPERIODS|5297779296446508015</stp>
        <tr r="I6688" s="1"/>
      </tp>
      <tp t="s">
        <v>#N/A Requesting Data...4088539237</v>
        <stp/>
        <stp>BADDPERIODS|9367124637386794069</stp>
        <tr r="G4623" s="1"/>
      </tp>
      <tp t="s">
        <v>#N/A Requesting Data...3488096191</v>
        <stp/>
        <stp>BADDPERIODS|2145917856093178005</stp>
        <tr r="I7483" s="1"/>
      </tp>
      <tp t="s">
        <v>#N/A Requesting Data...3622642271</v>
        <stp/>
        <stp>BADDPERIODS|6263533200096404824</stp>
        <tr r="I6215" s="1"/>
      </tp>
      <tp t="s">
        <v>#N/A Requesting Data...3578790939</v>
        <stp/>
        <stp>BADDPERIODS|6006653600288658546</stp>
        <tr r="I5966" s="1"/>
      </tp>
      <tp t="s">
        <v>#N/A Requesting Data...4102139591</v>
        <stp/>
        <stp>BADDPERIODS|7045211494360745150</stp>
        <tr r="G6710" s="1"/>
      </tp>
      <tp t="s">
        <v>#N/A Requesting Data...2683452474</v>
        <stp/>
        <stp>BADDPERIODS|2721205112689526571</stp>
        <tr r="I2553" s="1"/>
      </tp>
      <tp t="s">
        <v>#N/A Requesting Data...3496797972</v>
        <stp/>
        <stp>BADDPERIODS|9636509575905200360</stp>
        <tr r="I4153" s="1"/>
      </tp>
      <tp t="s">
        <v>#N/A Requesting Data...3332778074</v>
        <stp/>
        <stp>BADDPERIODS|2499840015695285304</stp>
        <tr r="I207" s="1"/>
      </tp>
      <tp t="s">
        <v>#N/A Requesting Data...2907869225</v>
        <stp/>
        <stp>BADDPERIODS|7229919243473289454</stp>
        <tr r="I7133" s="1"/>
      </tp>
      <tp t="s">
        <v>#N/A Requesting Data...3312713801</v>
        <stp/>
        <stp>BADDPERIODS|4122937043882687606</stp>
        <tr r="G3322" s="1"/>
      </tp>
      <tp t="s">
        <v>#N/A Requesting Data...2423772279</v>
        <stp/>
        <stp>BADDPERIODS|5080206495114274734</stp>
        <tr r="I1052" s="1"/>
      </tp>
      <tp t="s">
        <v>#N/A Requesting Data...2683488263</v>
        <stp/>
        <stp>BADDPERIODS|2981890489827553888</stp>
        <tr r="G5422" s="1"/>
      </tp>
      <tp t="s">
        <v>#N/A Requesting Data...2704956251</v>
        <stp/>
        <stp>BADDPERIODS|4896695059469803346</stp>
        <tr r="I6656" s="1"/>
      </tp>
      <tp t="s">
        <v>#N/A Requesting Data...2790596115</v>
        <stp/>
        <stp>BADDPERIODS|6566083743936311993</stp>
        <tr r="G1685" s="1"/>
      </tp>
      <tp t="s">
        <v>#N/A Requesting Data...2726931922</v>
        <stp/>
        <stp>BADDPERIODS|2931951519010590745</stp>
        <tr r="G1176" s="1"/>
      </tp>
      <tp t="s">
        <v>#N/A Requesting Data...3463808337</v>
        <stp/>
        <stp>BADDPERIODS|7327110837921011914</stp>
        <tr r="G5902" s="1"/>
      </tp>
      <tp t="s">
        <v>#N/A Requesting Data...3111021233</v>
        <stp/>
        <stp>BADDPERIODS|9087040446597326751</stp>
        <tr r="I2220" s="1"/>
      </tp>
      <tp t="s">
        <v>#N/A Requesting Data...3369416850</v>
        <stp/>
        <stp>BADDPERIODS|1054707710328675229</stp>
        <tr r="I4497" s="1"/>
      </tp>
      <tp t="s">
        <v>#N/A Requesting Data...3369671410</v>
        <stp/>
        <stp>BADDPERIODS|4589958062343049568</stp>
        <tr r="G2715" s="1"/>
      </tp>
      <tp t="s">
        <v>#N/A Requesting Data...3162991357</v>
        <stp/>
        <stp>BADDPERIODS|6433359522993582924</stp>
        <tr r="I2596" s="1"/>
      </tp>
      <tp t="s">
        <v>#N/A Requesting Data...3868650453</v>
        <stp/>
        <stp>BADDPERIODS|9514421121252032029</stp>
        <tr r="I5636" s="1"/>
      </tp>
      <tp t="s">
        <v>#N/A Requesting Data...3589827653</v>
        <stp/>
        <stp>BADDPERIODS|3354946567711196055</stp>
        <tr r="G2737" s="1"/>
      </tp>
      <tp t="s">
        <v>#N/A Requesting Data...4288339626</v>
        <stp/>
        <stp>BADDPERIODS|7374172128431112899</stp>
        <tr r="G5901" s="1"/>
      </tp>
      <tp t="s">
        <v>#N/A Requesting Data...3027420052</v>
        <stp/>
        <stp>BADDPERIODS|8229916375843066823</stp>
        <tr r="I2696" s="1"/>
      </tp>
      <tp t="s">
        <v>#N/A Requesting Data...2637052353</v>
        <stp/>
        <stp>BADDPERIODS|1330200795151329619</stp>
        <tr r="I477" s="1"/>
      </tp>
      <tp t="s">
        <v>#N/A Requesting Data...3057347585</v>
        <stp/>
        <stp>BADDPERIODS|1372921846703698252</stp>
        <tr r="I3889" s="1"/>
      </tp>
      <tp t="s">
        <v>#N/A Requesting Data...3474904258</v>
        <stp/>
        <stp>BADDPERIODS|7588157406732664944</stp>
        <tr r="G4029" s="1"/>
      </tp>
      <tp t="s">
        <v>#N/A Requesting Data...2519246919</v>
        <stp/>
        <stp>BADDPERIODS|9679959082617471214</stp>
        <tr r="G7831" s="1"/>
      </tp>
      <tp t="s">
        <v>#N/A Requesting Data...4005237418</v>
        <stp/>
        <stp>BADDPERIODS|9414365347427304425</stp>
        <tr r="G5099" s="1"/>
      </tp>
      <tp t="s">
        <v>#N/A Requesting Data...3045928244</v>
        <stp/>
        <stp>BADDPERIODS|1873289662569573139</stp>
        <tr r="G2984" s="1"/>
      </tp>
      <tp t="s">
        <v>#N/A Requesting Data...2743256502</v>
        <stp/>
        <stp>BADDPERIODS|6055641691841814598</stp>
        <tr r="G2166" s="1"/>
      </tp>
      <tp t="s">
        <v>#N/A Requesting Data...3444979834</v>
        <stp/>
        <stp>BADDPERIODS|4571840642325410030</stp>
        <tr r="G5180" s="1"/>
      </tp>
      <tp t="s">
        <v>#N/A Requesting Data...3828856821</v>
        <stp/>
        <stp>BADDPERIODS|4977798723578092475</stp>
        <tr r="I4102" s="1"/>
      </tp>
      <tp t="s">
        <v>#N/A Requesting Data...3785759444</v>
        <stp/>
        <stp>BADDPERIODS|1763639685053788121</stp>
        <tr r="G3838" s="1"/>
      </tp>
      <tp t="s">
        <v>#N/A Requesting Data...3683430241</v>
        <stp/>
        <stp>BADDPERIODS|6416746343591254951</stp>
        <tr r="I3834" s="1"/>
      </tp>
      <tp t="s">
        <v>#N/A Requesting Data...4162685883</v>
        <stp/>
        <stp>BADDPERIODS|1245616201693222940</stp>
        <tr r="I3904" s="1"/>
      </tp>
      <tp t="s">
        <v>#N/A Requesting Data...3994286989</v>
        <stp/>
        <stp>BADDPERIODS|4930879863862834516</stp>
        <tr r="I7291" s="1"/>
      </tp>
      <tp t="s">
        <v>#N/A Requesting Data...3256113315</v>
        <stp/>
        <stp>BADDPERIODS|5766096457519940441</stp>
        <tr r="I2409" s="1"/>
      </tp>
      <tp t="s">
        <v>#N/A Requesting Data...3512085862</v>
        <stp/>
        <stp>BADDPERIODS|6370867545665405206</stp>
        <tr r="I5495" s="1"/>
      </tp>
      <tp t="s">
        <v>#N/A Requesting Data...3631711879</v>
        <stp/>
        <stp>BADDPERIODS|2440840675539058914</stp>
        <tr r="I4702" s="1"/>
      </tp>
      <tp t="s">
        <v>#N/A Requesting Data...3934987778</v>
        <stp/>
        <stp>BADDPERIODS|2309731197443629256</stp>
        <tr r="G5140" s="1"/>
      </tp>
      <tp t="s">
        <v>#N/A Requesting Data...3421376003</v>
        <stp/>
        <stp>BADDPERIODS|1106814841451343166</stp>
        <tr r="I2926" s="1"/>
      </tp>
      <tp t="s">
        <v>#N/A Requesting Data...3204177920</v>
        <stp/>
        <stp>BADDPERIODS|1035658650188885790</stp>
        <tr r="G5063" s="1"/>
      </tp>
      <tp t="s">
        <v>#N/A Requesting Data...3686548602</v>
        <stp/>
        <stp>BADDPERIODS|1472720081323752042</stp>
        <tr r="I3276" s="1"/>
      </tp>
      <tp t="s">
        <v>#N/A Requesting Data...2828689095</v>
        <stp/>
        <stp>BADDPERIODS|7231282847805885912</stp>
        <tr r="I3109" s="1"/>
      </tp>
      <tp t="s">
        <v>#N/A Requesting Data...4028634965</v>
        <stp/>
        <stp>BADDPERIODS|6241122263488499427</stp>
        <tr r="I5706" s="1"/>
      </tp>
      <tp t="s">
        <v>#N/A Requesting Data...2611266794</v>
        <stp/>
        <stp>BADDPERIODS|3888489112872667913</stp>
        <tr r="G7369" s="1"/>
      </tp>
      <tp t="s">
        <v>#N/A Requesting Data...2452116193</v>
        <stp/>
        <stp>BADDPERIODS|6058062024048036179</stp>
        <tr r="I825" s="1"/>
      </tp>
      <tp t="s">
        <v>#N/A Requesting Data...3927827983</v>
        <stp/>
        <stp>BADDPERIODS|8543468797308439051</stp>
        <tr r="G482" s="1"/>
      </tp>
      <tp t="s">
        <v>#N/A Requesting Data...2607498536</v>
        <stp/>
        <stp>BADDPERIODS|2510517410823504840</stp>
        <tr r="I6554" s="1"/>
      </tp>
      <tp t="s">
        <v>#N/A Requesting Data...2809231971</v>
        <stp/>
        <stp>BADDPERIODS|5868139809000325943</stp>
        <tr r="I2932" s="1"/>
      </tp>
      <tp t="s">
        <v>#N/A Requesting Data...3820683797</v>
        <stp/>
        <stp>BADDPERIODS|8880264699928085622</stp>
        <tr r="G6821" s="1"/>
      </tp>
      <tp t="s">
        <v>#N/A Requesting Data...3059466769</v>
        <stp/>
        <stp>BADDPERIODS|2582379614274681954</stp>
        <tr r="I2052" s="1"/>
      </tp>
      <tp t="s">
        <v>#N/A Requesting Data...2791056099</v>
        <stp/>
        <stp>BADDPERIODS|2733112946002190841</stp>
        <tr r="I1450" s="1"/>
      </tp>
      <tp t="s">
        <v>#N/A Requesting Data...2645499545</v>
        <stp/>
        <stp>BADDPERIODS|7135636052108359168</stp>
        <tr r="I466" s="1"/>
      </tp>
      <tp t="s">
        <v>#N/A Requesting Data...4066516009</v>
        <stp/>
        <stp>BADDPERIODS|9066719114163163112</stp>
        <tr r="G8150" s="1"/>
      </tp>
      <tp t="s">
        <v>#N/A Requesting Data...2809163539</v>
        <stp/>
        <stp>BADDPERIODS|9675442810313094275</stp>
        <tr r="G2691" s="1"/>
      </tp>
      <tp t="s">
        <v>#N/A Requesting Data...3382275657</v>
        <stp/>
        <stp>BADDPERIODS|8381404605295677452</stp>
        <tr r="I1117" s="1"/>
      </tp>
      <tp t="s">
        <v>#N/A Requesting Data...3482764670</v>
        <stp/>
        <stp>BADDPERIODS|1236204594714228319</stp>
        <tr r="I6931" s="1"/>
      </tp>
      <tp t="s">
        <v>#N/A Requesting Data...4162946297</v>
        <stp/>
        <stp>BADDPERIODS|1841346687262857561</stp>
        <tr r="I8062" s="1"/>
      </tp>
      <tp t="s">
        <v>#N/A Requesting Data...3159760061</v>
        <stp/>
        <stp>BADDPERIODS|3510132859122359892</stp>
        <tr r="I7045" s="1"/>
      </tp>
      <tp t="s">
        <v>#N/A Requesting Data...3409766523</v>
        <stp/>
        <stp>BADDPERIODS|9569032253182170317</stp>
        <tr r="G6440" s="1"/>
      </tp>
      <tp t="s">
        <v>#N/A Requesting Data...3559847370</v>
        <stp/>
        <stp>BADDPERIODS|2953807079888190845</stp>
        <tr r="I726" s="1"/>
      </tp>
      <tp t="s">
        <v>#N/A Requesting Data...3547840089</v>
        <stp/>
        <stp>BADDPERIODS|5410863811563673206</stp>
        <tr r="G4469" s="1"/>
      </tp>
      <tp t="s">
        <v>#N/A Requesting Data...3071414537</v>
        <stp/>
        <stp>BADDPERIODS|5581930207892456303</stp>
        <tr r="I7813" s="1"/>
      </tp>
      <tp t="s">
        <v>#N/A Requesting Data...4159539198</v>
        <stp/>
        <stp>BADDPERIODS|7257049413962752977</stp>
        <tr r="G2242" s="1"/>
      </tp>
      <tp t="s">
        <v>#N/A Requesting Data...2861499870</v>
        <stp/>
        <stp>BADDPERIODS|8124930784245340103</stp>
        <tr r="G436" s="1"/>
      </tp>
      <tp t="s">
        <v>#N/A Requesting Data...2549810780</v>
        <stp/>
        <stp>BADDPERIODS|6440192127850809879</stp>
        <tr r="I134" s="1"/>
      </tp>
      <tp t="s">
        <v>#N/A Requesting Data...2716891474</v>
        <stp/>
        <stp>BADDPERIODS|5421932750083101730</stp>
        <tr r="I4025" s="1"/>
      </tp>
      <tp t="s">
        <v>#N/A Requesting Data...4212591006</v>
        <stp/>
        <stp>BADDPERIODS|9178411112572171364</stp>
        <tr r="G4101" s="1"/>
      </tp>
      <tp t="s">
        <v>#N/A Requesting Data...3997976842</v>
        <stp/>
        <stp>BADDPERIODS|1206497666169008786</stp>
        <tr r="G5248" s="1"/>
      </tp>
      <tp t="s">
        <v>#N/A Requesting Data...2672311929</v>
        <stp/>
        <stp>BADDPERIODS|4778112667686705832</stp>
        <tr r="I274" s="1"/>
      </tp>
      <tp t="s">
        <v>#N/A Requesting Data...2656495234</v>
        <stp/>
        <stp>BADDPERIODS|9167211808690425692</stp>
        <tr r="G3096" s="1"/>
      </tp>
      <tp t="s">
        <v>#N/A Requesting Data...3453964125</v>
        <stp/>
        <stp>BADDPERIODS|6506760227846202839</stp>
        <tr r="G4796" s="1"/>
      </tp>
      <tp t="s">
        <v>#N/A Requesting Data...4055458049</v>
        <stp/>
        <stp>BADDPERIODS|9330381292268840646</stp>
        <tr r="I2837" s="1"/>
      </tp>
      <tp t="s">
        <v>#N/A Requesting Data...3201430511</v>
        <stp/>
        <stp>BADDPERIODS|8314576095589182058</stp>
        <tr r="G3166" s="1"/>
      </tp>
      <tp t="s">
        <v>#N/A Requesting Data...2540488525</v>
        <stp/>
        <stp>BADDPERIODS|8015208006914166325</stp>
        <tr r="I7244" s="1"/>
      </tp>
      <tp t="s">
        <v>#N/A Requesting Data...3378181948</v>
        <stp/>
        <stp>BADDPERIODS|1438129687537726243</stp>
        <tr r="I1786" s="1"/>
      </tp>
      <tp t="s">
        <v>#N/A Requesting Data...3887217900</v>
        <stp/>
        <stp>BADDPERIODS|8589332406600556677</stp>
        <tr r="I7720" s="1"/>
      </tp>
      <tp t="s">
        <v>#N/A Requesting Data...4208825047</v>
        <stp/>
        <stp>BADDPERIODS|9961235499487983881</stp>
        <tr r="I2330" s="1"/>
      </tp>
      <tp t="s">
        <v>#N/A Requesting Data...2845191964</v>
        <stp/>
        <stp>BADDPERIODS|6160230649898164587</stp>
        <tr r="G7923" s="1"/>
      </tp>
      <tp t="s">
        <v>#N/A Requesting Data...3992516694</v>
        <stp/>
        <stp>BADDPERIODS|7694487891244452396</stp>
        <tr r="I213" s="1"/>
      </tp>
      <tp t="s">
        <v>#N/A Requesting Data...3303538232</v>
        <stp/>
        <stp>BADDPERIODS|9593365214674338261</stp>
        <tr r="G6730" s="1"/>
      </tp>
      <tp t="s">
        <v>#N/A Requesting Data...3133475303</v>
        <stp/>
        <stp>BADDPERIODS|1858643270184996977</stp>
        <tr r="I5538" s="1"/>
      </tp>
      <tp t="s">
        <v>#N/A Requesting Data...3080484629</v>
        <stp/>
        <stp>BADDPERIODS|1596364944403348867</stp>
        <tr r="I6810" s="1"/>
      </tp>
      <tp t="s">
        <v>#N/A Requesting Data...3413622681</v>
        <stp/>
        <stp>BADDPERIODS|5409415401688594431</stp>
        <tr r="G5342" s="1"/>
      </tp>
      <tp t="s">
        <v>#N/A Requesting Data...2673383477</v>
        <stp/>
        <stp>BADDPERIODS|3220339729527971832</stp>
        <tr r="G4413" s="1"/>
      </tp>
      <tp t="s">
        <v>#N/A Requesting Data...3318886226</v>
        <stp/>
        <stp>BADDPERIODS|1186440673129069644</stp>
        <tr r="G1369" s="1"/>
      </tp>
      <tp t="s">
        <v>#N/A Requesting Data...2628799267</v>
        <stp/>
        <stp>BADDPERIODS|9238779441967321055</stp>
        <tr r="I2588" s="1"/>
      </tp>
      <tp t="s">
        <v>#N/A Requesting Data...3511169921</v>
        <stp/>
        <stp>BADDPERIODS|9029214500085648356</stp>
        <tr r="I298" s="1"/>
      </tp>
      <tp t="s">
        <v>#N/A Requesting Data...2560224811</v>
        <stp/>
        <stp>BADDPERIODS|2561035859449843357</stp>
        <tr r="I6208" s="1"/>
      </tp>
      <tp t="s">
        <v>#N/A Requesting Data...3069193846</v>
        <stp/>
        <stp>BADDPERIODS|5895899668021822737</stp>
        <tr r="I8028" s="1"/>
      </tp>
      <tp t="s">
        <v>#N/A Requesting Data...3267914948</v>
        <stp/>
        <stp>BADDPERIODS|9230472292410706920</stp>
        <tr r="I1685" s="1"/>
      </tp>
      <tp t="s">
        <v>#N/A Requesting Data...3147418580</v>
        <stp/>
        <stp>BADDPERIODS|8776951689370137481</stp>
        <tr r="G3492" s="1"/>
      </tp>
      <tp t="s">
        <v>#N/A Requesting Data...3485914631</v>
        <stp/>
        <stp>BADDPERIODS|2067152495541774651</stp>
        <tr r="I849" s="1"/>
      </tp>
      <tp t="s">
        <v>#N/A Requesting Data...3508223279</v>
        <stp/>
        <stp>BADDPERIODS|2728231716265762970</stp>
        <tr r="G6563" s="1"/>
      </tp>
      <tp t="s">
        <v>#N/A Requesting Data...4134515767</v>
        <stp/>
        <stp>BADDPERIODS|2392878572492463204</stp>
        <tr r="G898" s="1"/>
      </tp>
      <tp t="s">
        <v>#N/A Requesting Data...2807391434</v>
        <stp/>
        <stp>BADDPERIODS|3658957257455571736</stp>
        <tr r="G2937" s="1"/>
      </tp>
      <tp t="s">
        <v>#N/A Requesting Data...2695054655</v>
        <stp/>
        <stp>BADDPERIODS|6760234960237436822</stp>
        <tr r="G4053" s="1"/>
      </tp>
      <tp t="s">
        <v>#N/A Requesting Data...3702014697</v>
        <stp/>
        <stp>BADDPERIODS|4324323397003799039</stp>
        <tr r="G572" s="1"/>
      </tp>
      <tp t="s">
        <v>#N/A Requesting Data...3130165749</v>
        <stp/>
        <stp>BADDPERIODS|4330925165171744711</stp>
        <tr r="I3002" s="1"/>
      </tp>
      <tp t="s">
        <v>#N/A Requesting Data...2806900023</v>
        <stp/>
        <stp>BADDPERIODS|9031275977064002524</stp>
        <tr r="G1135" s="1"/>
      </tp>
      <tp t="s">
        <v>#N/A Requesting Data...3302065027</v>
        <stp/>
        <stp>BADDPERIODS|8426683940605871262</stp>
        <tr r="I4584" s="1"/>
      </tp>
      <tp t="s">
        <v>#N/A Requesting Data...2768048478</v>
        <stp/>
        <stp>BADDPERIODS|8224884228176008904</stp>
        <tr r="I5473" s="1"/>
      </tp>
      <tp t="s">
        <v>#N/A Requesting Data...4053264146</v>
        <stp/>
        <stp>BADDPERIODS|8403518256801868495</stp>
        <tr r="I4052" s="1"/>
      </tp>
      <tp t="s">
        <v>#N/A Requesting Data...2866278491</v>
        <stp/>
        <stp>BADDPERIODS|5209173927139873299</stp>
        <tr r="G4871" s="1"/>
      </tp>
      <tp t="s">
        <v>#N/A Requesting Data...4192486059</v>
        <stp/>
        <stp>BADDPERIODS|4723555331109893683</stp>
        <tr r="G4004" s="1"/>
      </tp>
      <tp t="s">
        <v>#N/A Requesting Data...2967919879</v>
        <stp/>
        <stp>BADDPERIODS|9213885309998021402</stp>
        <tr r="I3622" s="1"/>
      </tp>
      <tp t="s">
        <v>#N/A Requesting Data...2742534639</v>
        <stp/>
        <stp>BADDPERIODS|7237886129861022101</stp>
        <tr r="G7541" s="1"/>
      </tp>
      <tp t="s">
        <v>#N/A Requesting Data...3478352318</v>
        <stp/>
        <stp>BADDPERIODS|2275258451871704928</stp>
        <tr r="I2611" s="1"/>
      </tp>
      <tp t="s">
        <v>#N/A Requesting Data...3142210443</v>
        <stp/>
        <stp>BADDPERIODS|1570323321235691837</stp>
        <tr r="I3661" s="1"/>
      </tp>
      <tp t="s">
        <v>#N/A Requesting Data...3194954361</v>
        <stp/>
        <stp>BADDPERIODS|3048952150387781515</stp>
        <tr r="I5332" s="1"/>
      </tp>
      <tp t="s">
        <v>#N/A Requesting Data...4100915477</v>
        <stp/>
        <stp>BADDPERIODS|9637372338847260386</stp>
        <tr r="G2441" s="1"/>
      </tp>
      <tp t="s">
        <v>#N/A Requesting Data...3528479383</v>
        <stp/>
        <stp>BADDPERIODS|5198632881823895583</stp>
        <tr r="G641" s="1"/>
      </tp>
      <tp t="s">
        <v>#N/A Requesting Data...3237556998</v>
        <stp/>
        <stp>BADDPERIODS|3365762311680726809</stp>
        <tr r="G5848" s="1"/>
      </tp>
      <tp t="s">
        <v>#N/A Requesting Data...3549972103</v>
        <stp/>
        <stp>BADDPERIODS|8250938013655700861</stp>
        <tr r="G4286" s="1"/>
      </tp>
      <tp t="s">
        <v>#N/A Requesting Data...3492920204</v>
        <stp/>
        <stp>BADDPERIODS|4318051193217502738</stp>
        <tr r="G4287" s="1"/>
      </tp>
      <tp t="s">
        <v>#N/A Requesting Data...3127740171</v>
        <stp/>
        <stp>BADDPERIODS|8231770621285272552</stp>
        <tr r="G1808" s="1"/>
      </tp>
      <tp t="s">
        <v>#N/A Requesting Data...4057235519</v>
        <stp/>
        <stp>BADDPERIODS|2935571059016508917</stp>
        <tr r="G227" s="1"/>
      </tp>
      <tp t="s">
        <v>#N/A Requesting Data...2862598643</v>
        <stp/>
        <stp>BADDPERIODS|3017129304788492713</stp>
        <tr r="G6671" s="1"/>
      </tp>
      <tp t="s">
        <v>#N/A Requesting Data...2902146492</v>
        <stp/>
        <stp>BADDPERIODS|3515966564234617522</stp>
        <tr r="I473" s="1"/>
      </tp>
      <tp t="s">
        <v>#N/A Requesting Data...3728347741</v>
        <stp/>
        <stp>BADDPERIODS|9707320992369247761</stp>
        <tr r="G69" s="1"/>
      </tp>
      <tp t="s">
        <v>#N/A Requesting Data...2767237215</v>
        <stp/>
        <stp>BADDPERIODS|2383143172511287841</stp>
        <tr r="G8045" s="1"/>
      </tp>
      <tp t="s">
        <v>#N/A Requesting Data...3676650908</v>
        <stp/>
        <stp>BADDPERIODS|5731353504988377369</stp>
        <tr r="G5510" s="1"/>
      </tp>
      <tp t="s">
        <v>#N/A Requesting Data...3997384435</v>
        <stp/>
        <stp>BADDPERIODS|6656832137661144105</stp>
        <tr r="G1382" s="1"/>
      </tp>
      <tp t="s">
        <v>#N/A Requesting Data...2591530706</v>
        <stp/>
        <stp>BADDPERIODS|5220760110607522927</stp>
        <tr r="I6833" s="1"/>
      </tp>
      <tp t="s">
        <v>#N/A Requesting Data...3632801743</v>
        <stp/>
        <stp>BADDPERIODS|6200612727516063970</stp>
        <tr r="G8065" s="1"/>
      </tp>
      <tp t="s">
        <v>#N/A Requesting Data...4084222399</v>
        <stp/>
        <stp>BADDPERIODS|9490013111436069379</stp>
        <tr r="G804" s="1"/>
      </tp>
      <tp t="s">
        <v>#N/A Requesting Data...4160165517</v>
        <stp/>
        <stp>BADDPERIODS|6947530731795924810</stp>
        <tr r="I3663" s="1"/>
      </tp>
      <tp t="s">
        <v>#N/A Requesting Data...3861717608</v>
        <stp/>
        <stp>BADDPERIODS|1221728074885108960</stp>
        <tr r="I4679" s="1"/>
      </tp>
      <tp t="s">
        <v>#N/A Requesting Data...3302781167</v>
        <stp/>
        <stp>BADDPERIODS|8381769423404704427</stp>
        <tr r="I4289" s="1"/>
      </tp>
      <tp t="s">
        <v>#N/A Requesting Data...4010036086</v>
        <stp/>
        <stp>BADDPERIODS|2508801055780443270</stp>
        <tr r="I4751" s="1"/>
      </tp>
      <tp t="s">
        <v>#N/A Requesting Data...2927458709</v>
        <stp/>
        <stp>BADDPERIODS|1672660513108065302</stp>
        <tr r="G562" s="1"/>
      </tp>
      <tp t="s">
        <v>#N/A Requesting Data...4174457167</v>
        <stp/>
        <stp>BADDPERIODS|6119964524563747348</stp>
        <tr r="I1173" s="1"/>
      </tp>
      <tp t="s">
        <v>#N/A Requesting Data...3799886384</v>
        <stp/>
        <stp>BADDPERIODS|2485178317509699620</stp>
        <tr r="I796" s="1"/>
      </tp>
      <tp t="s">
        <v>#N/A Requesting Data...3410640593</v>
        <stp/>
        <stp>BADDPERIODS|8037979997992380736</stp>
        <tr r="G3984" s="1"/>
      </tp>
      <tp t="s">
        <v>#N/A Requesting Data...3891686616</v>
        <stp/>
        <stp>BADDPERIODS|4658327504629186311</stp>
        <tr r="I5518" s="1"/>
      </tp>
      <tp t="s">
        <v>#N/A Requesting Data...3760947258</v>
        <stp/>
        <stp>BADDPERIODS|6867589716126779914</stp>
        <tr r="G6361" s="1"/>
      </tp>
      <tp t="s">
        <v>#N/A Requesting Data...3414001780</v>
        <stp/>
        <stp>BADDPERIODS|8421391683967922977</stp>
        <tr r="G1185" s="1"/>
      </tp>
      <tp t="s">
        <v>#N/A Requesting Data...4265844038</v>
        <stp/>
        <stp>BADDPERIODS|9950654449327344169</stp>
        <tr r="G5456" s="1"/>
      </tp>
      <tp t="s">
        <v>#N/A Requesting Data...2637160047</v>
        <stp/>
        <stp>BADDPERIODS|1556050884044621028</stp>
        <tr r="G4538" s="1"/>
      </tp>
      <tp t="s">
        <v>#N/A Requesting Data...4232538604</v>
        <stp/>
        <stp>BADDPERIODS|3037592881982822103</stp>
        <tr r="G5956" s="1"/>
      </tp>
      <tp t="s">
        <v>#N/A Requesting Data...4217128294</v>
        <stp/>
        <stp>BADDPERIODS|4695721223549609514</stp>
        <tr r="G5893" s="1"/>
      </tp>
      <tp t="s">
        <v>#N/A Requesting Data...3619143609</v>
        <stp/>
        <stp>BADDPERIODS|7373785546108916148</stp>
        <tr r="I3739" s="1"/>
      </tp>
      <tp t="s">
        <v>#N/A Requesting Data...2845353535</v>
        <stp/>
        <stp>BADDPERIODS|6814054607379880225</stp>
        <tr r="I5359" s="1"/>
      </tp>
      <tp t="s">
        <v>#N/A Requesting Data...3042393411</v>
        <stp/>
        <stp>BADDPERIODS|8791673012927256503</stp>
        <tr r="G3125" s="1"/>
      </tp>
      <tp t="s">
        <v>#N/A Requesting Data...2922329607</v>
        <stp/>
        <stp>BADDPERIODS|3489190689886551110</stp>
        <tr r="G6642" s="1"/>
      </tp>
      <tp t="s">
        <v>#N/A Requesting Data...4120373217</v>
        <stp/>
        <stp>BADDPERIODS|4567624571939350158</stp>
        <tr r="I926" s="1"/>
      </tp>
      <tp t="s">
        <v>#N/A Requesting Data...4119212052</v>
        <stp/>
        <stp>BADDPERIODS|3240308855701788905</stp>
        <tr r="G3600" s="1"/>
      </tp>
      <tp t="s">
        <v>#N/A Requesting Data...3112916815</v>
        <stp/>
        <stp>BADDPERIODS|4726630521505308860</stp>
        <tr r="G892" s="1"/>
      </tp>
      <tp t="s">
        <v>#N/A Requesting Data...2938677920</v>
        <stp/>
        <stp>BADDPERIODS|5731845072066602176</stp>
        <tr r="G4522" s="1"/>
      </tp>
      <tp t="s">
        <v>#N/A Requesting Data...2894467056</v>
        <stp/>
        <stp>BADDPERIODS|7344100326538348165</stp>
        <tr r="G7731" s="1"/>
      </tp>
      <tp t="s">
        <v>#N/A Requesting Data...3524708381</v>
        <stp/>
        <stp>BADDPERIODS|6348344497435517454</stp>
        <tr r="G2004" s="1"/>
      </tp>
      <tp t="s">
        <v>#N/A Requesting Data...3282291720</v>
        <stp/>
        <stp>BADDPERIODS|9872034526051876757</stp>
        <tr r="I4628" s="1"/>
      </tp>
      <tp t="s">
        <v>#N/A Requesting Data...3631398491</v>
        <stp/>
        <stp>BADDPERIODS|6447584999977336069</stp>
        <tr r="I136" s="1"/>
      </tp>
      <tp t="s">
        <v>#N/A Requesting Data...3066255122</v>
        <stp/>
        <stp>BADDPERIODS|9838590625182776129</stp>
        <tr r="G8029" s="1"/>
      </tp>
      <tp t="s">
        <v>#N/A Requesting Data...3012871478</v>
        <stp/>
        <stp>BADDPERIODS|8070520779375891220</stp>
        <tr r="G7891" s="1"/>
      </tp>
      <tp t="s">
        <v>#N/A Requesting Data...3141673853</v>
        <stp/>
        <stp>BADDPERIODS|5536636821309730518</stp>
        <tr r="G2484" s="1"/>
      </tp>
      <tp t="s">
        <v>#N/A Requesting Data...3804394328</v>
        <stp/>
        <stp>BADDPERIODS|2307284041569969029</stp>
        <tr r="G6330" s="1"/>
      </tp>
      <tp t="s">
        <v>#N/A Requesting Data...3252508628</v>
        <stp/>
        <stp>BADDPERIODS|2451292617734899836</stp>
        <tr r="G1732" s="1"/>
      </tp>
      <tp t="s">
        <v>#N/A Requesting Data...2787669539</v>
        <stp/>
        <stp>BADDPERIODS|5058691087167621198</stp>
        <tr r="G5931" s="1"/>
      </tp>
      <tp t="s">
        <v>#N/A Requesting Data...3724996924</v>
        <stp/>
        <stp>BADDPERIODS|4986163928122253840</stp>
        <tr r="I1471" s="1"/>
      </tp>
      <tp t="s">
        <v>#N/A Requesting Data...4238354210</v>
        <stp/>
        <stp>BADDPERIODS|5101935704810677112</stp>
        <tr r="I679" s="1"/>
      </tp>
      <tp t="s">
        <v>#N/A Requesting Data...2972623257</v>
        <stp/>
        <stp>BADDPERIODS|2040507497813539030</stp>
        <tr r="G7135" s="1"/>
      </tp>
      <tp t="s">
        <v>#N/A Requesting Data...3510301572</v>
        <stp/>
        <stp>BADDPERIODS|1682382360708657191</stp>
        <tr r="I1328" s="1"/>
      </tp>
      <tp t="s">
        <v>#N/A Requesting Data...3966038731</v>
        <stp/>
        <stp>BADDPERIODS|4553757494440299776</stp>
        <tr r="I5700" s="1"/>
      </tp>
      <tp t="s">
        <v>#N/A Requesting Data...3928028445</v>
        <stp/>
        <stp>BADDPERIODS|2183683220808808309</stp>
        <tr r="G3965" s="1"/>
      </tp>
      <tp t="s">
        <v>#N/A Requesting Data...4108294954</v>
        <stp/>
        <stp>BADDPERIODS|5261988986891557888</stp>
        <tr r="G7261" s="1"/>
      </tp>
      <tp t="s">
        <v>#N/A Requesting Data...3199181572</v>
        <stp/>
        <stp>BADDPERIODS|5771260891393592049</stp>
        <tr r="I1490" s="1"/>
      </tp>
      <tp t="s">
        <v>#N/A Requesting Data...3499868212</v>
        <stp/>
        <stp>BADDPERIODS|9159583160063815403</stp>
        <tr r="I5266" s="1"/>
      </tp>
      <tp t="s">
        <v>#N/A Requesting Data...4147861594</v>
        <stp/>
        <stp>BADDPERIODS|1471683092180615390</stp>
        <tr r="I6965" s="1"/>
      </tp>
      <tp t="s">
        <v>#N/A Requesting Data...3695573270</v>
        <stp/>
        <stp>BADDPERIODS|5376078936389319209</stp>
        <tr r="G1482" s="1"/>
      </tp>
      <tp t="s">
        <v>#N/A Requesting Data...2969869796</v>
        <stp/>
        <stp>BADDPERIODS|3109864600566743010</stp>
        <tr r="I211" s="1"/>
      </tp>
      <tp t="s">
        <v>#N/A Requesting Data...2967201869</v>
        <stp/>
        <stp>BADDPERIODS|2554530397692911197</stp>
        <tr r="G6885" s="1"/>
      </tp>
      <tp t="s">
        <v>#N/A Requesting Data...3577657827</v>
        <stp/>
        <stp>BADDPERIODS|4870372902663400986</stp>
        <tr r="I5114" s="1"/>
      </tp>
      <tp t="s">
        <v>#N/A Requesting Data...3127028108</v>
        <stp/>
        <stp>BADDPERIODS|7871380718620145883</stp>
        <tr r="I3858" s="1"/>
      </tp>
      <tp t="s">
        <v>#N/A Requesting Data...3089207898</v>
        <stp/>
        <stp>BADDPERIODS|2232982368061040132</stp>
        <tr r="I7411" s="1"/>
      </tp>
      <tp t="s">
        <v>#N/A Requesting Data...4259677896</v>
        <stp/>
        <stp>BADDPERIODS|9548575545881710418</stp>
        <tr r="I2049" s="1"/>
      </tp>
      <tp t="s">
        <v>#N/A Requesting Data...4267163400</v>
        <stp/>
        <stp>BADDPERIODS|2181872516586397026</stp>
        <tr r="I5028" s="1"/>
      </tp>
      <tp t="s">
        <v>#N/A Requesting Data...3544107626</v>
        <stp/>
        <stp>BADDPERIODS|5035270259246609991</stp>
        <tr r="I1839" s="1"/>
      </tp>
      <tp t="s">
        <v>#N/A Requesting Data...3737067747</v>
        <stp/>
        <stp>BADDPERIODS|5434283860408571483</stp>
        <tr r="I2514" s="1"/>
      </tp>
      <tp t="s">
        <v>#N/A Requesting Data...4221187467</v>
        <stp/>
        <stp>BADDPERIODS|8650561051763536651</stp>
        <tr r="I6562" s="1"/>
      </tp>
      <tp t="s">
        <v>#N/A Requesting Data...4179535341</v>
        <stp/>
        <stp>BADDPERIODS|5793240036068406108</stp>
        <tr r="G6297" s="1"/>
      </tp>
      <tp t="s">
        <v>#N/A Requesting Data...2729510337</v>
        <stp/>
        <stp>BADDPERIODS|6227928031496678768</stp>
        <tr r="G4031" s="1"/>
      </tp>
      <tp t="s">
        <v>#N/A Requesting Data...2772325283</v>
        <stp/>
        <stp>BADDPERIODS|5612363792195234711</stp>
        <tr r="I6691" s="1"/>
      </tp>
      <tp t="s">
        <v>#N/A Requesting Data...2744704668</v>
        <stp/>
        <stp>BADDPERIODS|3619352463442162900</stp>
        <tr r="G6900" s="1"/>
      </tp>
      <tp t="s">
        <v>#N/A Requesting Data...4038428870</v>
        <stp/>
        <stp>BADDPERIODS|5225525595643339771</stp>
        <tr r="G4601" s="1"/>
      </tp>
      <tp t="s">
        <v>#N/A Requesting Data...3401075222</v>
        <stp/>
        <stp>BADDPERIODS|6570929112864822638</stp>
        <tr r="I3874" s="1"/>
      </tp>
      <tp t="s">
        <v>#N/A Requesting Data...3064863487</v>
        <stp/>
        <stp>BADDPERIODS|2850644329859972322</stp>
        <tr r="I7132" s="1"/>
      </tp>
      <tp t="s">
        <v>#N/A Requesting Data...2778432860</v>
        <stp/>
        <stp>BADDPERIODS|8307788900786202573</stp>
        <tr r="G6918" s="1"/>
      </tp>
      <tp t="s">
        <v>#N/A Requesting Data...3847918203</v>
        <stp/>
        <stp>BADDPERIODS|8457923222477284887</stp>
        <tr r="G5344" s="1"/>
      </tp>
      <tp t="s">
        <v>#N/A Requesting Data...4161258396</v>
        <stp/>
        <stp>BADDPERIODS|9990139973910317345</stp>
        <tr r="G2140" s="1"/>
      </tp>
      <tp t="s">
        <v>#N/A Requesting Data...3684325629</v>
        <stp/>
        <stp>BADDPERIODS|5980465046671030876</stp>
        <tr r="I7240" s="1"/>
      </tp>
      <tp t="s">
        <v>#N/A Requesting Data...4163585976</v>
        <stp/>
        <stp>BADDPERIODS|4242675522074198886</stp>
        <tr r="G6339" s="1"/>
      </tp>
      <tp t="s">
        <v>#N/A Requesting Data...3201609758</v>
        <stp/>
        <stp>BADDPERIODS|9043388259721606294</stp>
        <tr r="G7893" s="1"/>
      </tp>
      <tp t="s">
        <v>#N/A Requesting Data...3674658220</v>
        <stp/>
        <stp>BADDPERIODS|2725774195382925228</stp>
        <tr r="I2961" s="1"/>
      </tp>
      <tp t="s">
        <v>#N/A Requesting Data...2875298386</v>
        <stp/>
        <stp>BADDPERIODS|5531018289259285818</stp>
        <tr r="G7565" s="1"/>
      </tp>
      <tp t="s">
        <v>#N/A Requesting Data...3260730017</v>
        <stp/>
        <stp>BADDPERIODS|8485547362335464280</stp>
        <tr r="G2388" s="1"/>
      </tp>
      <tp t="s">
        <v>#N/A Requesting Data...4103594939</v>
        <stp/>
        <stp>BADDPERIODS|5487697301679695644</stp>
        <tr r="G5915" s="1"/>
      </tp>
      <tp t="s">
        <v>#N/A Requesting Data...3093004540</v>
        <stp/>
        <stp>BADDPERIODS|3840879460226232739</stp>
        <tr r="I5443" s="1"/>
      </tp>
      <tp t="s">
        <v>#N/A Requesting Data...3506024078</v>
        <stp/>
        <stp>BADDPERIODS|6247957945854476389</stp>
        <tr r="G5570" s="1"/>
      </tp>
      <tp t="s">
        <v>#N/A Requesting Data...3211132255</v>
        <stp/>
        <stp>BADDPERIODS|4932203835830797954</stp>
        <tr r="I535" s="1"/>
      </tp>
      <tp t="s">
        <v>#N/A Requesting Data...3963678803</v>
        <stp/>
        <stp>BADDPERIODS|7991279168046963910</stp>
        <tr r="G7342" s="1"/>
      </tp>
      <tp t="s">
        <v>#N/A Requesting Data...3375565818</v>
        <stp/>
        <stp>BADDPERIODS|8139478168584007208</stp>
        <tr r="G6593" s="1"/>
      </tp>
      <tp t="s">
        <v>#N/A Requesting Data...3178165617</v>
        <stp/>
        <stp>BADDPERIODS|5343990967503477570</stp>
        <tr r="G1811" s="1"/>
      </tp>
      <tp t="s">
        <v>#N/A Requesting Data...3699286017</v>
        <stp/>
        <stp>BADDPERIODS|4313932184478377197</stp>
        <tr r="I2647" s="1"/>
      </tp>
      <tp t="s">
        <v>#N/A Requesting Data...3224220039</v>
        <stp/>
        <stp>BADDPERIODS|8197455279964731341</stp>
        <tr r="G4603" s="1"/>
      </tp>
      <tp t="s">
        <v>#N/A Requesting Data...3811805563</v>
        <stp/>
        <stp>BADDPERIODS|4826488330608789793</stp>
        <tr r="G4551" s="1"/>
      </tp>
      <tp t="s">
        <v>#N/A Requesting Data...3838948369</v>
        <stp/>
        <stp>BADDPERIODS|4859393601609906270</stp>
        <tr r="G1414" s="1"/>
      </tp>
      <tp t="s">
        <v>#N/A Requesting Data...2793435471</v>
        <stp/>
        <stp>BADDPERIODS|6210167331309956121</stp>
        <tr r="I744" s="1"/>
      </tp>
      <tp t="s">
        <v>#N/A Requesting Data...4075669187</v>
        <stp/>
        <stp>BADDPERIODS|8450783134862145278</stp>
        <tr r="I487" s="1"/>
      </tp>
      <tp t="s">
        <v>#N/A Requesting Data...4174814363</v>
        <stp/>
        <stp>BADDPERIODS|3684363361522640898</stp>
        <tr r="G5638" s="1"/>
      </tp>
      <tp t="s">
        <v>#N/A Requesting Data...2914312962</v>
        <stp/>
        <stp>BADDPERIODS|4172160869098192702</stp>
        <tr r="I7" s="1"/>
      </tp>
      <tp t="s">
        <v>#N/A Requesting Data...3188244554</v>
        <stp/>
        <stp>BADDPERIODS|9554599249163801721</stp>
        <tr r="I7453" s="1"/>
      </tp>
      <tp t="s">
        <v>#N/A Requesting Data...3491795738</v>
        <stp/>
        <stp>BADDPERIODS|9285688234792124209</stp>
        <tr r="G5038" s="1"/>
      </tp>
      <tp t="s">
        <v>#N/A Requesting Data...4168913093</v>
        <stp/>
        <stp>BADDPERIODS|1994864370506778473</stp>
        <tr r="G8142" s="1"/>
      </tp>
      <tp t="s">
        <v>#N/A Requesting Data...2804202647</v>
        <stp/>
        <stp>BADDPERIODS|3310039284445821233</stp>
        <tr r="I5334" s="1"/>
      </tp>
      <tp t="s">
        <v>#N/A Requesting Data...3681720239</v>
        <stp/>
        <stp>BADDPERIODS|4640765601949759693</stp>
        <tr r="I2458" s="1"/>
      </tp>
      <tp t="s">
        <v>#N/A Requesting Data...4267806818</v>
        <stp/>
        <stp>BADDPERIODS|5233962119097390617</stp>
        <tr r="G871" s="1"/>
      </tp>
      <tp t="s">
        <v>#N/A Requesting Data...3578979183</v>
        <stp/>
        <stp>BADDPERIODS|7499090410353574972</stp>
        <tr r="I6152" s="1"/>
      </tp>
      <tp t="s">
        <v>#N/A Requesting Data...3665887645</v>
        <stp/>
        <stp>BADDPERIODS|3323517949759086742</stp>
        <tr r="I1612" s="1"/>
      </tp>
      <tp t="s">
        <v>#N/A Requesting Data...3692657649</v>
        <stp/>
        <stp>BADDPERIODS|9061132393549786483</stp>
        <tr r="G510" s="1"/>
      </tp>
      <tp t="s">
        <v>#N/A Requesting Data...3700540611</v>
        <stp/>
        <stp>BADDPERIODS|8072758429072402375</stp>
        <tr r="I5803" s="1"/>
      </tp>
      <tp t="s">
        <v>#N/A Requesting Data...2790387967</v>
        <stp/>
        <stp>BADDPERIODS|5895662216198764606</stp>
        <tr r="I6158" s="1"/>
      </tp>
      <tp t="s">
        <v>#N/A Requesting Data...2943577875</v>
        <stp/>
        <stp>BADDPERIODS|3734164063580485891</stp>
        <tr r="G4160" s="1"/>
      </tp>
      <tp t="s">
        <v>#N/A Requesting Data...3812153331</v>
        <stp/>
        <stp>BADDPERIODS|1804722298691584287</stp>
        <tr r="I6483" s="1"/>
      </tp>
      <tp t="s">
        <v>#N/A Requesting Data...3854680434</v>
        <stp/>
        <stp>BADDPERIODS|9839602905177252401</stp>
        <tr r="I5891" s="1"/>
      </tp>
      <tp t="s">
        <v>#N/A Requesting Data...2825243828</v>
        <stp/>
        <stp>BADDPERIODS|4361654835575464885</stp>
        <tr r="I6436" s="1"/>
      </tp>
      <tp t="s">
        <v>#N/A Requesting Data...4221332072</v>
        <stp/>
        <stp>BADDPERIODS|9143020196215853926</stp>
        <tr r="G466" s="1"/>
      </tp>
      <tp t="s">
        <v>#N/A Requesting Data...3873132369</v>
        <stp/>
        <stp>BADDPERIODS|4841960664201555605</stp>
        <tr r="I3518" s="1"/>
      </tp>
      <tp t="s">
        <v>#N/A Requesting Data...3953476027</v>
        <stp/>
        <stp>BADDPERIODS|4172806532063445083</stp>
        <tr r="I5367" s="1"/>
      </tp>
      <tp t="s">
        <v>#N/A Requesting Data...3003692484</v>
        <stp/>
        <stp>BADDPERIODS|5918673894452618431</stp>
        <tr r="I6482" s="1"/>
      </tp>
      <tp t="s">
        <v>#N/A Requesting Data...3384606685</v>
        <stp/>
        <stp>BADDPERIODS|1517292703236636965</stp>
        <tr r="I6112" s="1"/>
      </tp>
      <tp t="s">
        <v>#N/A Requesting Data...2883261109</v>
        <stp/>
        <stp>BADDPERIODS|3815651473306469852</stp>
        <tr r="G1877" s="1"/>
      </tp>
      <tp t="s">
        <v>#N/A Requesting Data...2952040360</v>
        <stp/>
        <stp>BADDPERIODS|5058662748182111907</stp>
        <tr r="G249" s="1"/>
      </tp>
      <tp t="s">
        <v>#N/A Requesting Data...4084870698</v>
        <stp/>
        <stp>BADDPERIODS|2269191290700635623</stp>
        <tr r="I604" s="1"/>
      </tp>
      <tp t="s">
        <v>#N/A Requesting Data...4017571708</v>
        <stp/>
        <stp>BADDPERIODS|5424746089550124672</stp>
        <tr r="G7921" s="1"/>
      </tp>
      <tp t="s">
        <v>#N/A Requesting Data...3143969677</v>
        <stp/>
        <stp>BADDPERIODS|2954337474718779263</stp>
        <tr r="I2687" s="1"/>
      </tp>
      <tp t="s">
        <v>#N/A Requesting Data...3964318016</v>
        <stp/>
        <stp>BADDPERIODS|7610313005310871854</stp>
        <tr r="I5645" s="1"/>
      </tp>
      <tp t="s">
        <v>#N/A Requesting Data...3867531574</v>
        <stp/>
        <stp>BADDPERIODS|5869454406485639827</stp>
        <tr r="G6414" s="1"/>
      </tp>
      <tp t="s">
        <v>#N/A Requesting Data...3566855595</v>
        <stp/>
        <stp>BADDPERIODS|6745604412209903431</stp>
        <tr r="I1429" s="1"/>
      </tp>
      <tp t="s">
        <v>#N/A Requesting Data...3431652447</v>
        <stp/>
        <stp>BADDPERIODS|5296851649651752468</stp>
        <tr r="I6998" s="1"/>
      </tp>
      <tp t="s">
        <v>#N/A Requesting Data...2924501382</v>
        <stp/>
        <stp>BADDPERIODS|4279989250463707716</stp>
        <tr r="I4217" s="1"/>
      </tp>
      <tp t="s">
        <v>#N/A Requesting Data...3000985723</v>
        <stp/>
        <stp>BADDPERIODS|2079299071219544215</stp>
        <tr r="G2833" s="1"/>
      </tp>
      <tp t="s">
        <v>#N/A Requesting Data...3172216361</v>
        <stp/>
        <stp>BADDPERIODS|6049338796639971900</stp>
        <tr r="I4215" s="1"/>
      </tp>
      <tp t="s">
        <v>#N/A Requesting Data...3615713972</v>
        <stp/>
        <stp>BADDPERIODS|8434702098949071301</stp>
        <tr r="I778" s="1"/>
      </tp>
      <tp t="s">
        <v>#N/A Requesting Data...4102794422</v>
        <stp/>
        <stp>BADDPERIODS|6397382597524567456</stp>
        <tr r="G6012" s="1"/>
      </tp>
      <tp t="s">
        <v>#N/A Requesting Data...3122614227</v>
        <stp/>
        <stp>BADDPERIODS|6678938205611508296</stp>
        <tr r="I2001" s="1"/>
      </tp>
      <tp t="s">
        <v>#N/A Requesting Data...4088936495</v>
        <stp/>
        <stp>BADDPERIODS|7825569745482389848</stp>
        <tr r="I3385" s="1"/>
      </tp>
      <tp t="s">
        <v>#N/A Requesting Data...3566020805</v>
        <stp/>
        <stp>BADDPERIODS|1454910035016844149</stp>
        <tr r="I7833" s="1"/>
      </tp>
      <tp t="s">
        <v>#N/A Requesting Data...4173496632</v>
        <stp/>
        <stp>BADDPERIODS|9832785403050961268</stp>
        <tr r="I7586" s="1"/>
      </tp>
      <tp t="s">
        <v>#N/A Requesting Data...3106000254</v>
        <stp/>
        <stp>BADDPERIODS|5431438045151702892</stp>
        <tr r="I4549" s="1"/>
      </tp>
      <tp t="s">
        <v>#N/A Requesting Data...3981077174</v>
        <stp/>
        <stp>BADDPERIODS|9797543647376853206</stp>
        <tr r="I7908" s="1"/>
      </tp>
      <tp t="s">
        <v>#N/A Requesting Data...3297178158</v>
        <stp/>
        <stp>BADDPERIODS|2538687530918023315</stp>
        <tr r="G2754" s="1"/>
      </tp>
      <tp t="s">
        <v>#N/A Requesting Data...4084650142</v>
        <stp/>
        <stp>BADDPERIODS|1079050719764191812</stp>
        <tr r="I1552" s="1"/>
      </tp>
      <tp t="s">
        <v>#N/A Requesting Data...3573560473</v>
        <stp/>
        <stp>BADDPERIODS|5526090236443252947</stp>
        <tr r="I1698" s="1"/>
      </tp>
      <tp t="s">
        <v>#N/A Requesting Data...3398453337</v>
        <stp/>
        <stp>BADDPERIODS|9545872644078820120</stp>
        <tr r="G7245" s="1"/>
      </tp>
      <tp t="s">
        <v>#N/A Requesting Data...3660586838</v>
        <stp/>
        <stp>BADDPERIODS|8737445454087276295</stp>
        <tr r="I1004" s="1"/>
      </tp>
      <tp t="s">
        <v>#N/A Requesting Data...3837658419</v>
        <stp/>
        <stp>BADDPERIODS|1379041091491940533</stp>
        <tr r="I4163" s="1"/>
      </tp>
      <tp t="s">
        <v>#N/A Requesting Data...4188837851</v>
        <stp/>
        <stp>BADDPERIODS|8830774367111500413</stp>
        <tr r="G4523" s="1"/>
      </tp>
      <tp t="s">
        <v>#N/A Requesting Data...3561184841</v>
        <stp/>
        <stp>BADDPERIODS|9650623410244062687</stp>
        <tr r="I5493" s="1"/>
      </tp>
      <tp t="s">
        <v>#N/A Requesting Data...3561840044</v>
        <stp/>
        <stp>BADDPERIODS|5996631254798632249</stp>
        <tr r="G1222" s="1"/>
      </tp>
      <tp t="s">
        <v>#N/A Requesting Data...3645418964</v>
        <stp/>
        <stp>BADDPERIODS|2210800309760232653</stp>
        <tr r="G4022" s="1"/>
      </tp>
      <tp t="s">
        <v>#N/A Requesting Data...3402799435</v>
        <stp/>
        <stp>BADDPERIODS|1569014619004637877</stp>
        <tr r="G7065" s="1"/>
      </tp>
      <tp t="s">
        <v>#N/A Requesting Data...3774547059</v>
        <stp/>
        <stp>BADDPERIODS|9596715746845964372</stp>
        <tr r="I6397" s="1"/>
      </tp>
      <tp t="s">
        <v>#N/A Requesting Data...3393391778</v>
        <stp/>
        <stp>BADDPERIODS|4479731880094365380</stp>
        <tr r="G5119" s="1"/>
      </tp>
      <tp t="s">
        <v>#N/A Requesting Data...3932223069</v>
        <stp/>
        <stp>BADDPERIODS|6106812008575719737</stp>
        <tr r="G3818" s="1"/>
      </tp>
      <tp t="s">
        <v>#N/A Requesting Data...3740518003</v>
        <stp/>
        <stp>BADDPERIODS|2033944833507266395</stp>
        <tr r="I3214" s="1"/>
      </tp>
      <tp t="s">
        <v>#N/A Requesting Data...2925686695</v>
        <stp/>
        <stp>BADDPERIODS|9003700160374887049</stp>
        <tr r="G3585" s="1"/>
      </tp>
      <tp t="s">
        <v>#N/A Requesting Data...4156646372</v>
        <stp/>
        <stp>BADDPERIODS|7576877928282250345</stp>
        <tr r="I5988" s="1"/>
      </tp>
      <tp t="s">
        <v>#N/A Requesting Data...2953315682</v>
        <stp/>
        <stp>BADDPERIODS|8340421312888891976</stp>
        <tr r="G1622" s="1"/>
      </tp>
      <tp t="s">
        <v>#N/A Requesting Data...4266803348</v>
        <stp/>
        <stp>BADDPERIODS|1089273958512300812</stp>
        <tr r="G2472" s="1"/>
      </tp>
      <tp t="s">
        <v>#N/A Requesting Data...3565740646</v>
        <stp/>
        <stp>BADDPERIODS|6383445527768800457</stp>
        <tr r="I1257" s="1"/>
      </tp>
      <tp t="s">
        <v>#N/A Requesting Data...3089341483</v>
        <stp/>
        <stp>BADDPERIODS|8452781559904117291</stp>
        <tr r="I972" s="1"/>
      </tp>
      <tp t="s">
        <v>#N/A Requesting Data...3333946053</v>
        <stp/>
        <stp>BADDPERIODS|8693398985949031676</stp>
        <tr r="G3203" s="1"/>
      </tp>
      <tp t="s">
        <v>#N/A Requesting Data...4283726578</v>
        <stp/>
        <stp>BADDPERIODS|6962774397835033146</stp>
        <tr r="I7470" s="1"/>
      </tp>
      <tp t="s">
        <v>#N/A Requesting Data...4213543942</v>
        <stp/>
        <stp>BADDPERIODS|6750095640037176928</stp>
        <tr r="G4557" s="1"/>
      </tp>
      <tp t="s">
        <v>#N/A Requesting Data...3738547150</v>
        <stp/>
        <stp>BADDPERIODS|3634582178849391488</stp>
        <tr r="G5321" s="1"/>
      </tp>
      <tp t="s">
        <v>#N/A Requesting Data...3026224812</v>
        <stp/>
        <stp>BADDPERIODS|9703126049917844793</stp>
        <tr r="G355" s="1"/>
      </tp>
      <tp t="s">
        <v>#N/A Requesting Data...3864076121</v>
        <stp/>
        <stp>BADDPERIODS|3688373780311472586</stp>
        <tr r="I628" s="1"/>
      </tp>
      <tp t="s">
        <v>#N/A Requesting Data...3101544080</v>
        <stp/>
        <stp>BADDPERIODS|6852300580299098855</stp>
        <tr r="I6956" s="1"/>
      </tp>
      <tp t="s">
        <v>#N/A Requesting Data...3047529327</v>
        <stp/>
        <stp>BADDPERIODS|4003099895977020619</stp>
        <tr r="G7643" s="1"/>
      </tp>
      <tp t="s">
        <v>#N/A Requesting Data...4076884540</v>
        <stp/>
        <stp>BADDPERIODS|4628100380632939323</stp>
        <tr r="I5131" s="1"/>
      </tp>
      <tp t="s">
        <v>#N/A Requesting Data...3187011390</v>
        <stp/>
        <stp>BADDPERIODS|9973422809483722287</stp>
        <tr r="I5958" s="1"/>
      </tp>
      <tp t="s">
        <v>#N/A Requesting Data...3390205392</v>
        <stp/>
        <stp>BADDPERIODS|1790109804918844469</stp>
        <tr r="I4509" s="1"/>
      </tp>
      <tp t="s">
        <v>#N/A Requesting Data...4028386015</v>
        <stp/>
        <stp>BADDPERIODS|6564298421589987396</stp>
        <tr r="G5813" s="1"/>
      </tp>
      <tp t="s">
        <v>#N/A Requesting Data...4039923617</v>
        <stp/>
        <stp>BADDPERIODS|6301400909166570823</stp>
        <tr r="G649" s="1"/>
      </tp>
      <tp t="s">
        <v>#N/A Requesting Data...3000725669</v>
        <stp/>
        <stp>BADDPERIODS|7545222141265333881</stp>
        <tr r="G6489" s="1"/>
      </tp>
      <tp t="s">
        <v>#N/A Requesting Data...3738388509</v>
        <stp/>
        <stp>BADDPERIODS|6452587797444285248</stp>
        <tr r="I6830" s="1"/>
      </tp>
      <tp t="s">
        <v>#N/A Requesting Data...3714212340</v>
        <stp/>
        <stp>BADDPERIODS|3139804723453852670</stp>
        <tr r="I2456" s="1"/>
      </tp>
      <tp t="s">
        <v>#N/A Requesting Data...4202981213</v>
        <stp/>
        <stp>BADDPERIODS|5853095888406125750</stp>
        <tr r="G7257" s="1"/>
      </tp>
      <tp t="s">
        <v>#N/A Requesting Data...3667733921</v>
        <stp/>
        <stp>BADDPERIODS|4535394991580157217</stp>
        <tr r="I1110" s="1"/>
      </tp>
      <tp t="s">
        <v>#N/A Requesting Data...3713479548</v>
        <stp/>
        <stp>BADDPERIODS|8181122519442677619</stp>
        <tr r="I3352" s="1"/>
      </tp>
      <tp t="s">
        <v>#N/A Requesting Data...3226785391</v>
        <stp/>
        <stp>BADDPERIODS|9054539049061094575</stp>
        <tr r="G6188" s="1"/>
      </tp>
      <tp t="s">
        <v>#N/A Requesting Data...3770678495</v>
        <stp/>
        <stp>BADDPERIODS|1235383788725949363</stp>
        <tr r="I6109" s="1"/>
      </tp>
      <tp t="s">
        <v>#N/A Requesting Data...4135751783</v>
        <stp/>
        <stp>BADDPERIODS|8626508437920419283</stp>
        <tr r="I2298" s="1"/>
      </tp>
      <tp t="s">
        <v>#N/A Requesting Data...3433542059</v>
        <stp/>
        <stp>BADDPERIODS|5109179978838401773</stp>
        <tr r="G1846" s="1"/>
      </tp>
      <tp t="s">
        <v>#N/A Requesting Data...3935964389</v>
        <stp/>
        <stp>BADDPERIODS|4976872079713940434</stp>
        <tr r="G403" s="1"/>
      </tp>
      <tp t="s">
        <v>#N/A Requesting Data...3486334654</v>
        <stp/>
        <stp>BADDPERIODS|5652546896303122681</stp>
        <tr r="I1523" s="1"/>
      </tp>
      <tp t="s">
        <v>#N/A Requesting Data...4020079088</v>
        <stp/>
        <stp>BADDPERIODS|2404939293847108982</stp>
        <tr r="G7323" s="1"/>
      </tp>
      <tp t="s">
        <v>#N/A Requesting Data...3231851090</v>
        <stp/>
        <stp>BADDPERIODS|8970945585870661540</stp>
        <tr r="I6636" s="1"/>
      </tp>
      <tp t="s">
        <v>#N/A Requesting Data...3862657934</v>
        <stp/>
        <stp>BADDPERIODS|1153342196444083397</stp>
        <tr r="G3273" s="1"/>
      </tp>
      <tp t="s">
        <v>#N/A Requesting Data...4223421477</v>
        <stp/>
        <stp>BADDPERIODS|6664672999903585678</stp>
        <tr r="I5570" s="1"/>
      </tp>
      <tp t="s">
        <v>#N/A Requesting Data...3489705729</v>
        <stp/>
        <stp>BADDPERIODS|9385062945437313692</stp>
        <tr r="I7639" s="1"/>
      </tp>
      <tp t="s">
        <v>#N/A Requesting Data...3178871723</v>
        <stp/>
        <stp>BADDPERIODS|5692776798196549164</stp>
        <tr r="G2855" s="1"/>
      </tp>
      <tp t="s">
        <v>#N/A Requesting Data...3537569947</v>
        <stp/>
        <stp>BADDPERIODS|3992009790862707447</stp>
        <tr r="I5641" s="1"/>
      </tp>
      <tp t="s">
        <v>#N/A Requesting Data...3169467169</v>
        <stp/>
        <stp>BADDPERIODS|6542555218298701659</stp>
        <tr r="I5277" s="1"/>
      </tp>
      <tp t="s">
        <v>#N/A Requesting Data...3347145663</v>
        <stp/>
        <stp>BADDPERIODS|9311145896624936924</stp>
        <tr r="I4772" s="1"/>
      </tp>
      <tp t="s">
        <v>#N/A Requesting Data...4046246449</v>
        <stp/>
        <stp>BADDPERIODS|9570225326561829430</stp>
        <tr r="G6754" s="1"/>
      </tp>
      <tp t="s">
        <v>#N/A Requesting Data...3759547502</v>
        <stp/>
        <stp>BADDPERIODS|2167380191975686141</stp>
        <tr r="G6827" s="1"/>
      </tp>
      <tp t="s">
        <v>#N/A Requesting Data...3623173959</v>
        <stp/>
        <stp>BADDPERIODS|4482278294751945244</stp>
        <tr r="I1417" s="1"/>
      </tp>
      <tp t="s">
        <v>#N/A Requesting Data...3826016497</v>
        <stp/>
        <stp>BADDPERIODS|4813677821829186551</stp>
        <tr r="G6397" s="1"/>
      </tp>
      <tp t="s">
        <v>#N/A Requesting Data...3281545305</v>
        <stp/>
        <stp>BADDPERIODS|4455593324946273918</stp>
        <tr r="G5093" s="1"/>
      </tp>
      <tp t="s">
        <v>#N/A Requesting Data...3186463227</v>
        <stp/>
        <stp>BADDPERIODS|2578418672869910456</stp>
        <tr r="G7719" s="1"/>
      </tp>
      <tp t="s">
        <v>#N/A Requesting Data...4013149144</v>
        <stp/>
        <stp>BADDPERIODS|3514991924973602749</stp>
        <tr r="I3284" s="1"/>
      </tp>
      <tp t="s">
        <v>#N/A Requesting Data...4164151912</v>
        <stp/>
        <stp>BADDPERIODS|2464698291948655903</stp>
        <tr r="G5483" s="1"/>
      </tp>
      <tp t="s">
        <v>#N/A Requesting Data...3379931288</v>
        <stp/>
        <stp>BADDPERIODS|1238115574122829954</stp>
        <tr r="I4892" s="1"/>
      </tp>
      <tp t="s">
        <v>#N/A Requesting Data...4046094247</v>
        <stp/>
        <stp>BADDPERIODS|5822024693026306604</stp>
        <tr r="G6939" s="1"/>
      </tp>
      <tp t="s">
        <v>#N/A Requesting Data...3729160846</v>
        <stp/>
        <stp>BADDPERIODS|9241017238750638675</stp>
        <tr r="G6013" s="1"/>
      </tp>
      <tp t="s">
        <v>#N/A Requesting Data...4153075401</v>
        <stp/>
        <stp>BADDPERIODS|6560859662545801113</stp>
        <tr r="I8154" s="1"/>
      </tp>
      <tp t="s">
        <v>#N/A Requesting Data...2996250732</v>
        <stp/>
        <stp>BADDPERIODS|4803523312484581866</stp>
        <tr r="G5872" s="1"/>
      </tp>
      <tp t="s">
        <v>#N/A Requesting Data...4140520240</v>
        <stp/>
        <stp>BADDPERIODS|4535885996968460140</stp>
        <tr r="I6138" s="1"/>
      </tp>
      <tp t="s">
        <v>#N/A Requesting Data...3585071010</v>
        <stp/>
        <stp>BADDPERIODS|2465956303703993404</stp>
        <tr r="G5467" s="1"/>
      </tp>
      <tp t="s">
        <v>#N/A Requesting Data...4162003789</v>
        <stp/>
        <stp>BADDPERIODS|6815803166270539409</stp>
        <tr r="I4244" s="1"/>
      </tp>
      <tp t="s">
        <v>#N/A Requesting Data...3161661991</v>
        <stp/>
        <stp>BADDPERIODS|2404264853851364890</stp>
        <tr r="G3017" s="1"/>
      </tp>
      <tp t="s">
        <v>#N/A Requesting Data...3826508255</v>
        <stp/>
        <stp>BADDPERIODS|8303398333815280103</stp>
        <tr r="G5631" s="1"/>
      </tp>
      <tp t="s">
        <v>#N/A Requesting Data...3987086273</v>
        <stp/>
        <stp>BADDPERIODS|4789469248069531179</stp>
        <tr r="G3620" s="1"/>
      </tp>
      <tp t="s">
        <v>#N/A Requesting Data...3190797604</v>
        <stp/>
        <stp>BADDPERIODS|9683616349334416318</stp>
        <tr r="G2391" s="1"/>
      </tp>
      <tp t="s">
        <v>#N/A Requesting Data...4061215174</v>
        <stp/>
        <stp>BADDPERIODS|5718106091405916447</stp>
        <tr r="I335" s="1"/>
      </tp>
      <tp t="s">
        <v>#N/A Requesting Data...3906836722</v>
        <stp/>
        <stp>BADDPERIODS|7048067387504222783</stp>
        <tr r="G824" s="1"/>
      </tp>
      <tp t="s">
        <v>#N/A Requesting Data...3161448896</v>
        <stp/>
        <stp>BADDPERIODS|4009398284833758015</stp>
        <tr r="G2897" s="1"/>
      </tp>
      <tp t="s">
        <v>#N/A Requesting Data...3973485218</v>
        <stp/>
        <stp>BADDPERIODS|5651985593611619807</stp>
        <tr r="G2549" s="1"/>
      </tp>
      <tp t="s">
        <v>#N/A Requesting Data...3860254733</v>
        <stp/>
        <stp>BADDPERIODS|4363975382729864053</stp>
        <tr r="I305" s="1"/>
      </tp>
      <tp t="s">
        <v>#N/A Requesting Data...3612247536</v>
        <stp/>
        <stp>BADDPERIODS|2776546742638238785</stp>
        <tr r="I1368" s="1"/>
      </tp>
      <tp t="s">
        <v>#N/A Requesting Data...3016731430</v>
        <stp/>
        <stp>BADDPERIODS|4908867562703641505</stp>
        <tr r="G1348" s="1"/>
      </tp>
      <tp t="s">
        <v>#N/A Requesting Data...3095087829</v>
        <stp/>
        <stp>BADDPERIODS|4236420783347144397</stp>
        <tr r="G7600" s="1"/>
      </tp>
      <tp t="s">
        <v>#N/A Requesting Data...3078841475</v>
        <stp/>
        <stp>BADDPERIODS|3761950872352231395</stp>
        <tr r="G2398" s="1"/>
      </tp>
      <tp t="s">
        <v>#N/A Requesting Data...3972709875</v>
        <stp/>
        <stp>BADDPERIODS|2921204310599645444</stp>
        <tr r="I2642" s="1"/>
      </tp>
      <tp t="s">
        <v>#N/A Requesting Data...3944114200</v>
        <stp/>
        <stp>BADDPERIODS|2689387982721772433</stp>
        <tr r="G1444" s="1"/>
      </tp>
      <tp t="s">
        <v>#N/A Requesting Data...4252285645</v>
        <stp/>
        <stp>BADDPERIODS|2772014078539193073</stp>
        <tr r="I7965" s="1"/>
      </tp>
      <tp t="s">
        <v>#N/A Requesting Data...3945910435</v>
        <stp/>
        <stp>BADDPERIODS|7927840558091593787</stp>
        <tr r="I4642" s="1"/>
      </tp>
      <tp t="s">
        <v>#N/A Requesting Data...4275895423</v>
        <stp/>
        <stp>BADDPERIODS|2296312078092021835</stp>
        <tr r="G3765" s="1"/>
      </tp>
      <tp t="s">
        <v>#N/A Requesting Data...3606591579</v>
        <stp/>
        <stp>BADDPERIODS|1737980506523208739</stp>
        <tr r="G3104" s="1"/>
      </tp>
      <tp t="s">
        <v>#N/A Requesting Data...4213941370</v>
        <stp/>
        <stp>BADDPERIODS|8141948189100475500</stp>
        <tr r="I1034" s="1"/>
      </tp>
      <tp t="s">
        <v>#N/A Requesting Data...3438853127</v>
        <stp/>
        <stp>BADDPERIODS|5897027110301702957</stp>
        <tr r="G5059" s="1"/>
      </tp>
      <tp t="s">
        <v>#N/A Requesting Data...3460749085</v>
        <stp/>
        <stp>BADDPERIODS|7257568354209850200</stp>
        <tr r="I2102" s="1"/>
      </tp>
      <tp t="s">
        <v>#N/A Requesting Data...3419441266</v>
        <stp/>
        <stp>BADDPERIODS|9447103308205180157</stp>
        <tr r="G841" s="1"/>
      </tp>
      <tp t="s">
        <v>#N/A Requesting Data...4243133290</v>
        <stp/>
        <stp>BADDPERIODS|5311638318609734776</stp>
        <tr r="G1454" s="1"/>
      </tp>
      <tp t="s">
        <v>#N/A Requesting Data...3126183403</v>
        <stp/>
        <stp>BADDPERIODS|7553923516784195782</stp>
        <tr r="G5220" s="1"/>
      </tp>
      <tp t="s">
        <v>#N/A Requesting Data...3261101619</v>
        <stp/>
        <stp>BADDPERIODS|1907020362288518348</stp>
        <tr r="I7677" s="1"/>
      </tp>
      <tp t="s">
        <v>#N/A Requesting Data...3543290172</v>
        <stp/>
        <stp>BADDPERIODS|8765998410974147877</stp>
        <tr r="I6888" s="1"/>
      </tp>
      <tp t="s">
        <v>#N/A Requesting Data...3576457918</v>
        <stp/>
        <stp>BADDPERIODS|3957962006673812594</stp>
        <tr r="I3765" s="1"/>
      </tp>
      <tp t="s">
        <v>#N/A Requesting Data...3854847044</v>
        <stp/>
        <stp>BADDPERIODS|2715419209799429339</stp>
        <tr r="I384" s="1"/>
      </tp>
      <tp t="s">
        <v>#N/A Requesting Data...3052778171</v>
        <stp/>
        <stp>BADDPERIODS|5224603384523636482</stp>
        <tr r="G7743" s="1"/>
      </tp>
      <tp t="s">
        <v>#N/A Requesting Data...4077552737</v>
        <stp/>
        <stp>BADDPERIODS|8395446693749452088</stp>
        <tr r="G3327" s="1"/>
      </tp>
      <tp t="s">
        <v>#N/A Requesting Data...3540801386</v>
        <stp/>
        <stp>BADDPERIODS|8976712752170192638</stp>
        <tr r="I816" s="1"/>
      </tp>
      <tp t="s">
        <v>#N/A Requesting Data...3231298559</v>
        <stp/>
        <stp>BADDPERIODS|5230905006070829041</stp>
        <tr r="I1126" s="1"/>
      </tp>
      <tp t="s">
        <v>#N/A Requesting Data...3302778536</v>
        <stp/>
        <stp>BADDPERIODS|7016400589274944381</stp>
        <tr r="I7899" s="1"/>
      </tp>
      <tp t="s">
        <v>#N/A Requesting Data...3231496106</v>
        <stp/>
        <stp>BADDPERIODS|7043595843782726852</stp>
        <tr r="G4969" s="1"/>
      </tp>
      <tp t="s">
        <v>#N/A Requesting Data...3896602196</v>
        <stp/>
        <stp>BADDPERIODS|7821752398630848554</stp>
        <tr r="G4185" s="1"/>
      </tp>
      <tp t="s">
        <v>#N/A Requesting Data...4063197387</v>
        <stp/>
        <stp>BADDPERIODS|7644577833554303991</stp>
        <tr r="G1778" s="1"/>
      </tp>
      <tp t="s">
        <v>#N/A Requesting Data...3185845451</v>
        <stp/>
        <stp>BADDPERIODS|1364899192978316437</stp>
        <tr r="I1260" s="1"/>
      </tp>
      <tp t="s">
        <v>#N/A Requesting Data...3151760859</v>
        <stp/>
        <stp>BADDPERIODS|2977717070026348834</stp>
        <tr r="I7272" s="1"/>
      </tp>
      <tp t="s">
        <v>#N/A Requesting Data...3835503743</v>
        <stp/>
        <stp>BADDPERIODS|9273227444733426084</stp>
        <tr r="I6445" s="1"/>
      </tp>
      <tp t="s">
        <v>#N/A Requesting Data...3753941506</v>
        <stp/>
        <stp>BADDPERIODS|8558391439057514384</stp>
        <tr r="G2419" s="1"/>
      </tp>
      <tp t="s">
        <v>#N/A Requesting Data...3556269487</v>
        <stp/>
        <stp>BADDPERIODS|8917355936445529171</stp>
        <tr r="I880" s="1"/>
      </tp>
      <tp t="s">
        <v>#N/A Requesting Data...3333580330</v>
        <stp/>
        <stp>BADDPERIODS|8229550008584074573</stp>
        <tr r="I2079" s="1"/>
      </tp>
      <tp t="s">
        <v>#N/A Requesting Data...3389562994</v>
        <stp/>
        <stp>BADDPERIODS|6817928612467132502</stp>
        <tr r="G2830" s="1"/>
      </tp>
      <tp t="s">
        <v>#N/A Requesting Data...3208915677</v>
        <stp/>
        <stp>BADDPERIODS|3692029413086847868</stp>
        <tr r="I5156" s="1"/>
      </tp>
      <tp t="s">
        <v>#N/A Requesting Data...3930021139</v>
        <stp/>
        <stp>BADDPERIODS|5737932458367047258</stp>
        <tr r="I7679" s="1"/>
      </tp>
      <tp t="s">
        <v>#N/A Requesting Data...3183071399</v>
        <stp/>
        <stp>BADDPERIODS|8878503876365083371</stp>
        <tr r="I6229" s="1"/>
      </tp>
      <tp t="s">
        <v>#N/A Requesting Data...3857572003</v>
        <stp/>
        <stp>BADDPERIODS|6611922171822416685</stp>
        <tr r="G6128" s="1"/>
      </tp>
      <tp t="s">
        <v>#N/A Requesting Data...3675190759</v>
        <stp/>
        <stp>BADDPERIODS|4066476493730987540</stp>
        <tr r="G6902" s="1"/>
      </tp>
      <tp t="s">
        <v>#N/A Requesting Data...3703495206</v>
        <stp/>
        <stp>BADDPERIODS|9838927977052754939</stp>
        <tr r="G1251" s="1"/>
      </tp>
      <tp t="s">
        <v>#N/A Requesting Data...3952807862</v>
        <stp/>
        <stp>BADDPERIODS|8441408710418928942</stp>
        <tr r="G2616" s="1"/>
      </tp>
      <tp t="s">
        <v>#N/A Requesting Data...4238636047</v>
        <stp/>
        <stp>BADDPERIODS|9180218829010816589</stp>
        <tr r="I802" s="1"/>
      </tp>
      <tp t="s">
        <v>#N/A Requesting Data...4280893483</v>
        <stp/>
        <stp>BADDPERIODS|8884908480671797465</stp>
        <tr r="I1589" s="1"/>
      </tp>
      <tp t="s">
        <v>#N/A Requesting Data...4268074310</v>
        <stp/>
        <stp>BADDPERIODS|9585183729610410696</stp>
        <tr r="G2039" s="1"/>
      </tp>
      <tp t="s">
        <v>#N/A Requesting Data...4072455479</v>
        <stp/>
        <stp>BADDPERIODS|8367696135776053768</stp>
        <tr r="G6121" s="1"/>
      </tp>
      <tp t="s">
        <v>#N/A Requesting Data...3816782693</v>
        <stp/>
        <stp>BADDPERIODS|5557768689676086037</stp>
        <tr r="G3351" s="1"/>
      </tp>
      <tp t="s">
        <v>#N/A Requesting Data...3406436388</v>
        <stp/>
        <stp>BADDPERIODS|3417855371069087998</stp>
        <tr r="G4409" s="1"/>
      </tp>
      <tp t="s">
        <v>#N/A Requesting Data...3262647038</v>
        <stp/>
        <stp>BADDPERIODS|6005829596712999943</stp>
        <tr r="G297" s="1"/>
      </tp>
      <tp t="s">
        <v>#N/A Requesting Data...3200983949</v>
        <stp/>
        <stp>BADDPERIODS|6810810276092103775</stp>
        <tr r="G5661" s="1"/>
      </tp>
      <tp t="s">
        <v>#N/A Requesting Data...3267371031</v>
        <stp/>
        <stp>BADDPERIODS|2817362077373703975</stp>
        <tr r="I6181" s="1"/>
      </tp>
      <tp t="s">
        <v>#N/A Requesting Data...4149206507</v>
        <stp/>
        <stp>BADDPERIODS|8597986193233202758</stp>
        <tr r="I5878" s="1"/>
      </tp>
      <tp t="s">
        <v>#N/A Requesting Data...3863903242</v>
        <stp/>
        <stp>BADDPERIODS|6805910918664961615</stp>
        <tr r="I3701" s="1"/>
      </tp>
      <tp t="s">
        <v>#N/A Requesting Data...3977138039</v>
        <stp/>
        <stp>BADDPERIODS|8990613813186794554</stp>
        <tr r="I6507" s="1"/>
      </tp>
      <tp t="s">
        <v>#N/A Requesting Data...3982542234</v>
        <stp/>
        <stp>BADDPERIODS|2020680787245033564</stp>
        <tr r="G373" s="1"/>
      </tp>
      <tp t="s">
        <v>#N/A Requesting Data...3201039583</v>
        <stp/>
        <stp>BADDPERIODS|8977253256253373006</stp>
        <tr r="I1681" s="1"/>
      </tp>
      <tp t="s">
        <v>#N/A Requesting Data...3538763688</v>
        <stp/>
        <stp>BADDPERIODS|3454248165899964254</stp>
        <tr r="G5957" s="1"/>
      </tp>
      <tp t="s">
        <v>#N/A Requesting Data...4136843126</v>
        <stp/>
        <stp>BADDPERIODS|6034995701671044214</stp>
        <tr r="G7800" s="1"/>
      </tp>
      <tp t="s">
        <v>#N/A Requesting Data...3903121143</v>
        <stp/>
        <stp>BADDPERIODS|8586748876185901171</stp>
        <tr r="I2286" s="1"/>
      </tp>
      <tp t="s">
        <v>#N/A Requesting Data...4002164228</v>
        <stp/>
        <stp>BADDPERIODS|3859767799623713295</stp>
        <tr r="I5089" s="1"/>
      </tp>
      <tp t="s">
        <v>#N/A Requesting Data...3439752924</v>
        <stp/>
        <stp>BADDPERIODS|2146607479778326727</stp>
        <tr r="G6899" s="1"/>
      </tp>
      <tp t="s">
        <v>#N/A Requesting Data...3410951739</v>
        <stp/>
        <stp>BADDPERIODS|3226297467283429814</stp>
        <tr r="G499" s="1"/>
      </tp>
      <tp t="s">
        <v>#N/A Requesting Data...3593994006</v>
        <stp/>
        <stp>BADDPERIODS|7356895773184779074</stp>
        <tr r="G2824" s="1"/>
      </tp>
      <tp t="s">
        <v>#N/A Requesting Data...3208287750</v>
        <stp/>
        <stp>BADDPERIODS|9569385642347149577</stp>
        <tr r="I6988" s="1"/>
      </tp>
      <tp t="s">
        <v>#N/A Requesting Data...3696355472</v>
        <stp/>
        <stp>BADDPERIODS|3695954671058391987</stp>
        <tr r="I990" s="1"/>
      </tp>
      <tp t="s">
        <v>#N/A Requesting Data...3572026906</v>
        <stp/>
        <stp>BADDPERIODS|5229076342539962474</stp>
        <tr r="I7905" s="1"/>
      </tp>
      <tp t="s">
        <v>#N/A Requesting Data...3413324525</v>
        <stp/>
        <stp>BADDPERIODS|2489641466507887977</stp>
        <tr r="I5186" s="1"/>
      </tp>
      <tp t="s">
        <v>#N/A Requesting Data...4140370829</v>
        <stp/>
        <stp>BADDPERIODS|4580936454353350774</stp>
        <tr r="I4381" s="1"/>
      </tp>
      <tp t="s">
        <v>#N/A Requesting Data...4155109355</v>
        <stp/>
        <stp>BADDPERIODS|3428558983352418004</stp>
        <tr r="G4361" s="1"/>
      </tp>
      <tp t="s">
        <v>#N/A Requesting Data...3992686494</v>
        <stp/>
        <stp>BADDPERIODS|9514439512097717755</stp>
        <tr r="I2886" s="1"/>
      </tp>
      <tp t="s">
        <v>#N/A Requesting Data...4253458755</v>
        <stp/>
        <stp>BADDPERIODS|2162789682762543382</stp>
        <tr r="G1646" s="1"/>
      </tp>
      <tp t="s">
        <v>#N/A Requesting Data...3683745883</v>
        <stp/>
        <stp>BADDPERIODS|5811968044093811746</stp>
        <tr r="I5870" s="1"/>
      </tp>
      <tp t="s">
        <v>#N/A Requesting Data...3210382774</v>
        <stp/>
        <stp>BADDPERIODS|7464434931134497845</stp>
        <tr r="G175" s="1"/>
      </tp>
      <tp t="s">
        <v>#N/A Requesting Data...3282996613</v>
        <stp/>
        <stp>BADDPERIODS|7967529497242835526</stp>
        <tr r="I2185" s="1"/>
      </tp>
      <tp t="s">
        <v>#N/A Requesting Data...3922467014</v>
        <stp/>
        <stp>BADDPERIODS|7240937591529685207</stp>
        <tr r="I4239" s="1"/>
      </tp>
      <tp t="s">
        <v>#N/A Requesting Data...3682182636</v>
        <stp/>
        <stp>BADDPERIODS|7091811010186540427</stp>
        <tr r="I7237" s="1"/>
      </tp>
      <tp t="s">
        <v>#N/A Requesting Data...3277403501</v>
        <stp/>
        <stp>BADDPERIODS|9313709263262094668</stp>
        <tr r="I4854" s="1"/>
      </tp>
      <tp t="s">
        <v>#N/A Requesting Data...4226718149</v>
        <stp/>
        <stp>BADDPERIODS|8102422145646850285</stp>
        <tr r="G4424" s="1"/>
      </tp>
      <tp t="s">
        <v>#N/A Requesting Data...3252269049</v>
        <stp/>
        <stp>BADDPERIODS|5672870654790427476</stp>
        <tr r="I1655" s="1"/>
      </tp>
      <tp t="s">
        <v>#N/A Requesting Data...4208309581</v>
        <stp/>
        <stp>BADDPERIODS|8860998743250391970</stp>
        <tr r="G972" s="1"/>
      </tp>
      <tp t="s">
        <v>#N/A Requesting Data...4110235153</v>
        <stp/>
        <stp>BADDPERIODS|8065653734555667410</stp>
        <tr r="I5536" s="1"/>
      </tp>
      <tp t="s">
        <v>#N/A Requesting Data...4229134337</v>
        <stp/>
        <stp>BADDPERIODS|3571970862179002961</stp>
        <tr r="G2821" s="1"/>
      </tp>
      <tp t="s">
        <v>#N/A Requesting Data...4045727571</v>
        <stp/>
        <stp>BADDPERIODS|6655050903348234242</stp>
        <tr r="I5903" s="1"/>
      </tp>
      <tp t="s">
        <v>#N/A Requesting Data...3692473658</v>
        <stp/>
        <stp>BADDPERIODS|8713225419866952139</stp>
        <tr r="G4997" s="1"/>
      </tp>
      <tp t="s">
        <v>#N/A Requesting Data...4037448482</v>
        <stp/>
        <stp>BADDPERIODS|8323306057185149731</stp>
        <tr r="I1266" s="1"/>
      </tp>
      <tp t="s">
        <v>#N/A Requesting Data...4015581411</v>
        <stp/>
        <stp>BADDPERIODS|6935107327269144092</stp>
        <tr r="I6167" s="1"/>
      </tp>
      <tp t="s">
        <v>#N/A Requesting Data...3755646192</v>
        <stp/>
        <stp>BADDPERIODS|9203535254257620255</stp>
        <tr r="I3839" s="1"/>
      </tp>
      <tp t="s">
        <v>#N/A Requesting Data...3854122890</v>
        <stp/>
        <stp>BADDPERIODS|7206621250249569135</stp>
        <tr r="I3405" s="1"/>
      </tp>
      <tp t="s">
        <v>#N/A Requesting Data...3844800049</v>
        <stp/>
        <stp>BADDPERIODS|8261645438267131693</stp>
        <tr r="I4970" s="1"/>
      </tp>
      <tp t="s">
        <v>#N/A Requesting Data...3359317068</v>
        <stp/>
        <stp>BADDPERIODS|1826410381157736691</stp>
        <tr r="I4331" s="1"/>
      </tp>
      <tp t="s">
        <v>#N/A Requesting Data...3178520641</v>
        <stp/>
        <stp>BADDPERIODS|8430607022373628364</stp>
        <tr r="I3706" s="1"/>
      </tp>
      <tp t="s">
        <v>#N/A Requesting Data...4220988305</v>
        <stp/>
        <stp>BADDPERIODS|2032853954075132662</stp>
        <tr r="I7002" s="1"/>
      </tp>
      <tp t="s">
        <v>#N/A Requesting Data...3238577562</v>
        <stp/>
        <stp>BADDPERIODS|9615816096154667012</stp>
        <tr r="G7739" s="1"/>
      </tp>
      <tp t="s">
        <v>#N/A Requesting Data...3585573609</v>
        <stp/>
        <stp>BADDPERIODS|4843840309034467471</stp>
        <tr r="G926" s="1"/>
      </tp>
      <tp t="s">
        <v>#N/A Requesting Data...3243301748</v>
        <stp/>
        <stp>BADDPERIODS|7625423183132031510</stp>
        <tr r="I5911" s="1"/>
      </tp>
      <tp t="s">
        <v>#N/A Requesting Data...3646009974</v>
        <stp/>
        <stp>BADDPERIODS|1179865054741754123</stp>
        <tr r="I3564" s="1"/>
      </tp>
      <tp t="s">
        <v>#N/A Requesting Data...3362337721</v>
        <stp/>
        <stp>BADDPERIODS|7359810254406742076</stp>
        <tr r="I508" s="1"/>
      </tp>
      <tp t="s">
        <v>#N/A Requesting Data...3834001467</v>
        <stp/>
        <stp>BADDPERIODS|9131496872420500692</stp>
        <tr r="I6936" s="1"/>
      </tp>
      <tp t="s">
        <v>#N/A Requesting Data...3383582084</v>
        <stp/>
        <stp>BADDPERIODS|6208753785233623620</stp>
        <tr r="G2032" s="1"/>
      </tp>
      <tp t="s">
        <v>#N/A Requesting Data...3882490884</v>
        <stp/>
        <stp>BADDPERIODS|4776615013877274803</stp>
        <tr r="I5813" s="1"/>
      </tp>
      <tp t="s">
        <v>#N/A Requesting Data...3517135925</v>
        <stp/>
        <stp>BADDPERIODS|1894117581684852073</stp>
        <tr r="I1510" s="1"/>
      </tp>
      <tp t="s">
        <v>#N/A Requesting Data...4040348393</v>
        <stp/>
        <stp>BADDPERIODS|1667865076093189104</stp>
        <tr r="I3294" s="1"/>
      </tp>
      <tp t="s">
        <v>#N/A Requesting Data...3503760767</v>
        <stp/>
        <stp>BADDPERIODS|4787438483081610569</stp>
        <tr r="G6301" s="1"/>
      </tp>
      <tp t="s">
        <v>#N/A Requesting Data...3880788178</v>
        <stp/>
        <stp>BADDPERIODS|5187445645761132863</stp>
        <tr r="G633" s="1"/>
      </tp>
      <tp t="s">
        <v>#N/A Requesting Data...3937609771</v>
        <stp/>
        <stp>BADDPERIODS|7949713234596805938</stp>
        <tr r="I6804" s="1"/>
      </tp>
      <tp t="s">
        <v>#N/A Requesting Data...3296765883</v>
        <stp/>
        <stp>BADDPERIODS|2984941908752463563</stp>
        <tr r="G7361" s="1"/>
      </tp>
      <tp t="s">
        <v>#N/A Requesting Data...3629528615</v>
        <stp/>
        <stp>BADDPERIODS|7599791235397689888</stp>
        <tr r="I6577" s="1"/>
      </tp>
      <tp t="s">
        <v>#N/A Requesting Data...3802473729</v>
        <stp/>
        <stp>BADDPERIODS|2443042476459408059</stp>
        <tr r="I1289" s="1"/>
      </tp>
      <tp t="s">
        <v>#N/A Requesting Data...3916073297</v>
        <stp/>
        <stp>BADDPERIODS|5798943753472452730</stp>
        <tr r="G5513" s="1"/>
      </tp>
      <tp t="s">
        <v>#N/A Requesting Data...3589322445</v>
        <stp/>
        <stp>BADDPERIODS|4305036369836727898</stp>
        <tr r="I4422" s="1"/>
      </tp>
      <tp t="s">
        <v>#N/A Requesting Data...4252448733</v>
        <stp/>
        <stp>BADDPERIODS|8176932081344377175</stp>
        <tr r="G7333" s="1"/>
      </tp>
      <tp t="s">
        <v>#N/A Requesting Data...3359507866</v>
        <stp/>
        <stp>BADDPERIODS|6387454534288183542</stp>
        <tr r="G6400" s="1"/>
      </tp>
      <tp t="s">
        <v>#N/A Requesting Data...3631926889</v>
        <stp/>
        <stp>BADDPERIODS|2696575294672776058</stp>
        <tr r="G2982" s="1"/>
      </tp>
      <tp t="s">
        <v>#N/A Requesting Data...3716038125</v>
        <stp/>
        <stp>BADDPERIODS|6105999631707628789</stp>
        <tr r="G7549" s="1"/>
      </tp>
      <tp t="s">
        <v>#N/A Requesting Data...3936678407</v>
        <stp/>
        <stp>BADDPERIODS|3516580485316763482</stp>
        <tr r="I6347" s="1"/>
      </tp>
      <tp t="s">
        <v>#N/A Requesting Data...3342236715</v>
        <stp/>
        <stp>BADDPERIODS|4701628335028097577</stp>
        <tr r="I2617" s="1"/>
      </tp>
      <tp t="s">
        <v>#N/A Requesting Data...3729272452</v>
        <stp/>
        <stp>BADDPERIODS|2669381758360931881</stp>
        <tr r="I2041" s="1"/>
      </tp>
      <tp t="s">
        <v>#N/A Requesting Data...3823231054</v>
        <stp/>
        <stp>BADDPERIODS|8735353537677727353</stp>
        <tr r="G8131" s="1"/>
      </tp>
      <tp t="s">
        <v>#N/A Requesting Data...3660775739</v>
        <stp/>
        <stp>BADDPERIODS|5943872510705896518</stp>
        <tr r="I848" s="1"/>
      </tp>
      <tp t="s">
        <v>#N/A Requesting Data...3875611975</v>
        <stp/>
        <stp>BADDPERIODS|7316954721258011806</stp>
        <tr r="G7629" s="1"/>
      </tp>
      <tp t="s">
        <v>#N/A Requesting Data...4147942312</v>
        <stp/>
        <stp>BADDPERIODS|8128314554742034032</stp>
        <tr r="G2529" s="1"/>
      </tp>
      <tp t="s">
        <v>#N/A Requesting Data...4100963796</v>
        <stp/>
        <stp>BADDPERIODS|1773563814428026122</stp>
        <tr r="I6425" s="1"/>
      </tp>
      <tp t="s">
        <v>#N/A Requesting Data...4020029803</v>
        <stp/>
        <stp>BADDPERIODS|7443574310046115950</stp>
        <tr r="I1656" s="1"/>
      </tp>
      <tp t="s">
        <v>#N/A Requesting Data...3808029046</v>
        <stp/>
        <stp>BADDPERIODS|1711555096469632852</stp>
        <tr r="G1791" s="1"/>
      </tp>
      <tp t="s">
        <v>#N/A Requesting Data...3686547332</v>
        <stp/>
        <stp>BADDPERIODS|9209582076044841337</stp>
        <tr r="I4319" s="1"/>
      </tp>
      <tp t="s">
        <v>#N/A Requesting Data...3391629433</v>
        <stp/>
        <stp>BADDPERIODS|7600820431104107433</stp>
        <tr r="G7218" s="1"/>
      </tp>
      <tp t="s">
        <v>#N/A Requesting Data...4224905084</v>
        <stp/>
        <stp>BADDPERIODS|5104121050765677823</stp>
        <tr r="G4855" s="1"/>
      </tp>
      <tp t="s">
        <v>#N/A Requesting Data...3743453016</v>
        <stp/>
        <stp>BADDPERIODS|8664245064391766164</stp>
        <tr r="G4607" s="1"/>
      </tp>
      <tp t="s">
        <v>#N/A Requesting Data...3991125984</v>
        <stp/>
        <stp>BADDPERIODS|2710711470648527647</stp>
        <tr r="I8152" s="1"/>
      </tp>
      <tp t="s">
        <v>#N/A Requesting Data...3307546792</v>
        <stp/>
        <stp>BADDPERIODS|9935542738375084617</stp>
        <tr r="G6203" s="1"/>
      </tp>
      <tp t="s">
        <v>#N/A Requesting Data...3884540920</v>
        <stp/>
        <stp>BADDPERIODS|1269179243098131031</stp>
        <tr r="G1526" s="1"/>
      </tp>
      <tp t="s">
        <v>#N/A Requesting Data...4263814891</v>
        <stp/>
        <stp>BADDPERIODS|3624867415093739568</stp>
        <tr r="I6305" s="1"/>
      </tp>
      <tp t="s">
        <v>#N/A Requesting Data...3371867499</v>
        <stp/>
        <stp>BADDPERIODS|8597343171486769636</stp>
        <tr r="G5843" s="1"/>
      </tp>
      <tp t="s">
        <v>#N/A Requesting Data...3520236818</v>
        <stp/>
        <stp>BADDPERIODS|3488838578876812636</stp>
        <tr r="G6419" s="1"/>
      </tp>
      <tp t="s">
        <v>#N/A Requesting Data...3319042664</v>
        <stp/>
        <stp>BADDPERIODS|4514165390353672318</stp>
        <tr r="I417" s="1"/>
      </tp>
      <tp t="s">
        <v>#N/A Requesting Data...3354853936</v>
        <stp/>
        <stp>BADDPERIODS|9351234752384627608</stp>
        <tr r="G7311" s="1"/>
      </tp>
      <tp t="s">
        <v>#N/A Requesting Data...3544642630</v>
        <stp/>
        <stp>BADDPERIODS|3102740684850622033</stp>
        <tr r="I3759" s="1"/>
      </tp>
      <tp t="s">
        <v>#N/A Requesting Data...3997362767</v>
        <stp/>
        <stp>BADDPERIODS|8869188687029537464</stp>
        <tr r="I4455" s="1"/>
      </tp>
      <tp t="s">
        <v>#N/A Requesting Data...4284224642</v>
        <stp/>
        <stp>BADDPERIODS|7093835003495307671</stp>
        <tr r="G1956" s="1"/>
      </tp>
      <tp t="s">
        <v>#N/A Requesting Data...4215650872</v>
        <stp/>
        <stp>BADDPERIODS|3890647638632375835</stp>
        <tr r="I7928" s="1"/>
      </tp>
      <tp t="s">
        <v>#N/A Requesting Data...3657640088</v>
        <stp/>
        <stp>BADDPERIODS|9308149643206837683</stp>
        <tr r="I771" s="1"/>
      </tp>
      <tp t="s">
        <v>#N/A Requesting Data...4034716807</v>
        <stp/>
        <stp>BADDPERIODS|5513977105051726141</stp>
        <tr r="I235" s="1"/>
      </tp>
      <tp t="s">
        <v>#N/A Requesting Data...3529731378</v>
        <stp/>
        <stp>BADDPERIODS|9012641413332542061</stp>
        <tr r="G4175" s="1"/>
      </tp>
      <tp t="s">
        <v>#N/A Requesting Data...4140856156</v>
        <stp/>
        <stp>BADDPERIODS|2028975965502761313</stp>
        <tr r="G2295" s="1"/>
      </tp>
      <tp t="s">
        <v>#N/A Requesting Data...3999566505</v>
        <stp/>
        <stp>BADDPERIODS|4068112691888722839</stp>
        <tr r="G5103" s="1"/>
      </tp>
      <tp t="s">
        <v>#N/A Requesting Data...3387605388</v>
        <stp/>
        <stp>BADDPERIODS|9113530036170742373</stp>
        <tr r="I6288" s="1"/>
      </tp>
      <tp t="s">
        <v>#N/A Requesting Data...3506767102</v>
        <stp/>
        <stp>BADDPERIODS|8404636039675938433</stp>
        <tr r="G3446" s="1"/>
      </tp>
      <tp t="s">
        <v>#N/A Requesting Data...4075586716</v>
        <stp/>
        <stp>BADDPERIODS|3855756778836312928</stp>
        <tr r="G1132" s="1"/>
      </tp>
      <tp t="s">
        <v>#N/A Requesting Data...3608593252</v>
        <stp/>
        <stp>BADDPERIODS|6037953181978496342</stp>
        <tr r="I4977" s="1"/>
      </tp>
      <tp t="s">
        <v>#N/A Requesting Data...3685360364</v>
        <stp/>
        <stp>BADDPERIODS|3984722735868305391</stp>
        <tr r="G8064" s="1"/>
      </tp>
      <tp t="s">
        <v>#N/A Requesting Data...3897466877</v>
        <stp/>
        <stp>BADDPERIODS|4789123595950564009</stp>
        <tr r="G7490" s="1"/>
      </tp>
      <tp t="s">
        <v>#N/A Requesting Data...3807856981</v>
        <stp/>
        <stp>BADDPERIODS|3939109129524302861</stp>
        <tr r="I7657" s="1"/>
      </tp>
      <tp t="s">
        <v>#N/A Requesting Data...3762050517</v>
        <stp/>
        <stp>BADDPERIODS|3501610762067561869</stp>
        <tr r="I8104" s="1"/>
      </tp>
      <tp t="s">
        <v>#N/A Requesting Data...4256212188</v>
        <stp/>
        <stp>BADDPERIODS|6355912304305283613</stp>
        <tr r="G1171" s="1"/>
      </tp>
      <tp t="s">
        <v>#N/A Requesting Data...4249785504</v>
        <stp/>
        <stp>BADDPERIODS|7333871241045381235</stp>
        <tr r="I840" s="1"/>
      </tp>
      <tp t="s">
        <v>#N/A Requesting Data...3816749350</v>
        <stp/>
        <stp>BADDPERIODS|8370944618088393495</stp>
        <tr r="G814" s="1"/>
      </tp>
      <tp t="s">
        <v>#N/A Requesting Data...3335241786</v>
        <stp/>
        <stp>BADDPERIODS|2227037152893301852</stp>
        <tr r="I1990" s="1"/>
      </tp>
      <tp t="s">
        <v>#N/A Requesting Data...4153474991</v>
        <stp/>
        <stp>BADDPERIODS|7303751007959327572</stp>
        <tr r="I5190" s="1"/>
      </tp>
      <tp t="s">
        <v>#N/A Requesting Data...3329759750</v>
        <stp/>
        <stp>BADDPERIODS|6299835946302560471</stp>
        <tr r="I4890" s="1"/>
      </tp>
      <tp t="s">
        <v>#N/A Requesting Data...3448017605</v>
        <stp/>
        <stp>BADDPERIODS|7007273457254418818</stp>
        <tr r="G5340" s="1"/>
      </tp>
      <tp t="s">
        <v>#N/A Requesting Data...3451845936</v>
        <stp/>
        <stp>BADDPERIODS|6271368992580743047</stp>
        <tr r="I7417" s="1"/>
      </tp>
      <tp t="s">
        <v>#N/A Requesting Data...3672381936</v>
        <stp/>
        <stp>BADDPERIODS|1203768421679865181</stp>
        <tr r="G1363" s="1"/>
      </tp>
      <tp t="s">
        <v>#N/A Requesting Data...3530901567</v>
        <stp/>
        <stp>BADDPERIODS|6094677091217720247</stp>
        <tr r="G6490" s="1"/>
      </tp>
      <tp t="s">
        <v>#N/A Requesting Data...3661065115</v>
        <stp/>
        <stp>BADDPERIODS|3123038480585715205</stp>
        <tr r="I740" s="1"/>
      </tp>
      <tp t="s">
        <v>#N/A Requesting Data...4263704458</v>
        <stp/>
        <stp>BADDPERIODS|4679626222425677959</stp>
        <tr r="G5745" s="1"/>
      </tp>
      <tp t="s">
        <v>#N/A Requesting Data...3613032727</v>
        <stp/>
        <stp>BADDPERIODS|4521124796461606126</stp>
        <tr r="I195" s="1"/>
      </tp>
      <tp t="s">
        <v>#N/A Requesting Data...4097964287</v>
        <stp/>
        <stp>BADDPERIODS|9266600323129608823</stp>
        <tr r="I5245" s="1"/>
      </tp>
      <tp t="s">
        <v>#N/A Requesting Data...4014795638</v>
        <stp/>
        <stp>BADDPERIODS|6945850442750847632</stp>
        <tr r="I7068" s="1"/>
      </tp>
      <tp t="s">
        <v>#N/A Requesting Data...4084554297</v>
        <stp/>
        <stp>BADDPERIODS|2506052240588606232</stp>
        <tr r="I2891" s="1"/>
      </tp>
      <tp t="s">
        <v>#N/A Requesting Data...3941007148</v>
        <stp/>
        <stp>BADDPERIODS|6597818901343123116</stp>
        <tr r="I1838" s="1"/>
      </tp>
      <tp t="s">
        <v>#N/A Requesting Data...3920888482</v>
        <stp/>
        <stp>BADDPERIODS|9661912030289670647</stp>
        <tr r="I7915" s="1"/>
      </tp>
      <tp t="s">
        <v>#N/A Requesting Data...3728229576</v>
        <stp/>
        <stp>BADDPERIODS|9638304801524713254</stp>
        <tr r="G2739" s="1"/>
      </tp>
      <tp t="s">
        <v>#N/A Requesting Data...4035419730</v>
        <stp/>
        <stp>BADDPERIODS|3797842514612086422</stp>
        <tr r="I4454" s="1"/>
      </tp>
      <tp t="s">
        <v>#N/A Requesting Data...3528942409</v>
        <stp/>
        <stp>BADDPERIODS|9027200805351229623</stp>
        <tr r="I8063" s="1"/>
      </tp>
      <tp t="s">
        <v>#N/A Requesting Data...3686597071</v>
        <stp/>
        <stp>BADDPERIODS|7644591535378814577</stp>
        <tr r="G8161" s="1"/>
      </tp>
      <tp t="s">
        <v>#N/A Requesting Data...4166273104</v>
        <stp/>
        <stp>BADDPERIODS|9357567851431365420</stp>
        <tr r="G6646" s="1"/>
      </tp>
      <tp t="s">
        <v>#N/A Requesting Data...3884632862</v>
        <stp/>
        <stp>BADDPERIODS|1044254871011275936</stp>
        <tr r="I2314" s="1"/>
      </tp>
      <tp t="s">
        <v>#N/A Requesting Data...3582706534</v>
        <stp/>
        <stp>BADDPERIODS|1241277681096563144</stp>
        <tr r="I4938" s="1"/>
      </tp>
      <tp t="s">
        <v>#N/A Requesting Data...3890117718</v>
        <stp/>
        <stp>BADDPERIODS|2310181767021974805</stp>
        <tr r="G529" s="1"/>
      </tp>
      <tp t="s">
        <v>#N/A Requesting Data...3677815413</v>
        <stp/>
        <stp>BADDPERIODS|7825241394422574282</stp>
        <tr r="G1755" s="1"/>
      </tp>
      <tp t="s">
        <v>#N/A Requesting Data...4081682798</v>
        <stp/>
        <stp>BADDPERIODS|7955223904720267985</stp>
        <tr r="I7880" s="1"/>
      </tp>
      <tp t="s">
        <v>#N/A Requesting Data...4071898683</v>
        <stp/>
        <stp>BADDPERIODS|2079363250368068032</stp>
        <tr r="G2343" s="1"/>
      </tp>
      <tp t="s">
        <v>#N/A Requesting Data...4266237677</v>
        <stp/>
        <stp>BADDPERIODS|6705996384149856271</stp>
        <tr r="G5526" s="1"/>
      </tp>
      <tp t="s">
        <v>#N/A Requesting Data...4112482446</v>
        <stp/>
        <stp>BADDPERIODS|7080476171968279013</stp>
        <tr r="I4132" s="1"/>
      </tp>
      <tp t="s">
        <v>#N/A Requesting Data...3758528414</v>
        <stp/>
        <stp>BADDPERIODS|9152273373948131861</stp>
        <tr r="I3998" s="1"/>
      </tp>
      <tp t="s">
        <v>#N/A Requesting Data...3512235735</v>
        <stp/>
        <stp>BADDPERIODS|2089176810598754623</stp>
        <tr r="I1301" s="1"/>
      </tp>
      <tp t="s">
        <v>#N/A Requesting Data...3669675807</v>
        <stp/>
        <stp>BADDPERIODS|9657375422644284030</stp>
        <tr r="I2369" s="1"/>
      </tp>
      <tp t="s">
        <v>#N/A Requesting Data...3836587035</v>
        <stp/>
        <stp>BADDPERIODS|6373840201164600628</stp>
        <tr r="G2976" s="1"/>
      </tp>
      <tp t="s">
        <v>#N/A Requesting Data...3381475090</v>
        <stp/>
        <stp>BADDPERIODS|7276919017184742715</stp>
        <tr r="I3150" s="1"/>
      </tp>
      <tp t="s">
        <v>#N/A Requesting Data...3434414457</v>
        <stp/>
        <stp>BADDPERIODS|2466677547125210949</stp>
        <tr r="G6369" s="1"/>
      </tp>
      <tp t="s">
        <v>#N/A Requesting Data...4287485432</v>
        <stp/>
        <stp>BADDPERIODS|8078339194996098857</stp>
        <tr r="G7088" s="1"/>
      </tp>
      <tp t="s">
        <v>#N/A Requesting Data...3769072031</v>
        <stp/>
        <stp>BADDPERIODS|5094565914669585459</stp>
        <tr r="I5344" s="1"/>
      </tp>
      <tp t="s">
        <v>#N/A Requesting Data...3902786261</v>
        <stp/>
        <stp>BADDPERIODS|9267160686674044800</stp>
        <tr r="G3857" s="1"/>
      </tp>
      <tp t="s">
        <v>#N/A Requesting Data...3782074784</v>
        <stp/>
        <stp>BADDPERIODS|8423004471333101061</stp>
        <tr r="G4588" s="1"/>
      </tp>
      <tp t="s">
        <v>#N/A Requesting Data...3821198816</v>
        <stp/>
        <stp>BADDPERIODS|9657069232430657668</stp>
        <tr r="I1957" s="1"/>
      </tp>
      <tp t="s">
        <v>#N/A Requesting Data...3819988530</v>
        <stp/>
        <stp>BADDPERIODS|9505640512471505341</stp>
        <tr r="G4912" s="1"/>
      </tp>
      <tp t="s">
        <v>#N/A Requesting Data...3770890374</v>
        <stp/>
        <stp>BADDPERIODS|7516787798746728306</stp>
        <tr r="G1928" s="1"/>
      </tp>
      <tp t="s">
        <v>#N/A Requesting Data...4004841279</v>
        <stp/>
        <stp>BADDPERIODS|1107927462387184529</stp>
        <tr r="G159" s="1"/>
      </tp>
      <tp t="s">
        <v>#N/A Requesting Data...3597064018</v>
        <stp/>
        <stp>BADDPERIODS|9460494128263076071</stp>
        <tr r="G4737" s="1"/>
      </tp>
      <tp t="s">
        <v>#N/A Requesting Data...4127175082</v>
        <stp/>
        <stp>BADDPERIODS|4803073584674171484</stp>
        <tr r="I4317" s="1"/>
      </tp>
      <tp t="s">
        <v>#N/A Requesting Data...4259127465</v>
        <stp/>
        <stp>BADDPERIODS|6424923225488861995</stp>
        <tr r="G385" s="1"/>
      </tp>
      <tp t="s">
        <v>#N/A Requesting Data...4064430710</v>
        <stp/>
        <stp>BADDPERIODS|3766115794020520756</stp>
        <tr r="G3924" s="1"/>
      </tp>
      <tp t="s">
        <v>#N/A Requesting Data...3561611146</v>
        <stp/>
        <stp>BADDPERIODS|4165851116946317738</stp>
        <tr r="G4744" s="1"/>
      </tp>
      <tp t="s">
        <v>#N/A Requesting Data...3436838604</v>
        <stp/>
        <stp>BADDPERIODS|3892822128476779378</stp>
        <tr r="I2836" s="1"/>
      </tp>
      <tp t="s">
        <v>#N/A Requesting Data...4077893782</v>
        <stp/>
        <stp>BADDPERIODS|9626787555675074296</stp>
        <tr r="I2029" s="1"/>
      </tp>
      <tp t="s">
        <v>#N/A Requesting Data...3672554567</v>
        <stp/>
        <stp>BADDPERIODS|3405433402898403339</stp>
        <tr r="G3400" s="1"/>
      </tp>
      <tp t="s">
        <v>#N/A Requesting Data...3810254222</v>
        <stp/>
        <stp>BADDPERIODS|6126664626647030930</stp>
        <tr r="G2736" s="1"/>
      </tp>
      <tp t="s">
        <v>#N/A Requesting Data...4181024673</v>
        <stp/>
        <stp>BADDPERIODS|9764751814016504514</stp>
        <tr r="I1941" s="1"/>
      </tp>
      <tp t="s">
        <v>#N/A Requesting Data...3555950690</v>
        <stp/>
        <stp>BADDPERIODS|9689641399769886315</stp>
        <tr r="I2645" s="1"/>
      </tp>
      <tp t="s">
        <v>#N/A Requesting Data...3585762348</v>
        <stp/>
        <stp>BADDPERIODS|9328728943974194206</stp>
        <tr r="I5098" s="1"/>
      </tp>
      <tp t="s">
        <v>#N/A Requesting Data...3521408281</v>
        <stp/>
        <stp>BADDPERIODS|5860059848224142975</stp>
        <tr r="I7517" s="1"/>
      </tp>
      <tp t="s">
        <v>#N/A Requesting Data...3592567501</v>
        <stp/>
        <stp>BADDPERIODS|4416965041650168518</stp>
        <tr r="G2137" s="1"/>
      </tp>
      <tp t="s">
        <v>#N/A Requesting Data...3776994472</v>
        <stp/>
        <stp>BADDPERIODS|9282176724233547575</stp>
        <tr r="G2849" s="1"/>
      </tp>
      <tp t="s">
        <v>#N/A Requesting Data...3966020361</v>
        <stp/>
        <stp>BADDPERIODS|5875785585976359053</stp>
        <tr r="I6538" s="1"/>
      </tp>
      <tp t="s">
        <v>#N/A Requesting Data...4290455376</v>
        <stp/>
        <stp>BADDPERIODS|8416637747900378606</stp>
        <tr r="G1655" s="1"/>
      </tp>
      <tp t="s">
        <v>#N/A Requesting Data...3775201521</v>
        <stp/>
        <stp>BADDPERIODS|7058826311833075102</stp>
        <tr r="I2770" s="1"/>
      </tp>
      <tp t="s">
        <v>#N/A Requesting Data...3909885315</v>
        <stp/>
        <stp>BADDPERIODS|9846209809420795758</stp>
        <tr r="I4393" s="1"/>
      </tp>
      <tp t="s">
        <v>#N/A Requesting Data...3429307919</v>
        <stp/>
        <stp>BADDPERIODS|4198606040738101232</stp>
        <tr r="I4010" s="1"/>
      </tp>
      <tp t="s">
        <v>#N/A Requesting Data...3733647122</v>
        <stp/>
        <stp>BADDPERIODS|1243164292717406213</stp>
        <tr r="I6282" s="1"/>
      </tp>
      <tp t="s">
        <v>#N/A Requesting Data...3481795950</v>
        <stp/>
        <stp>BADDPERIODS|3321096431218138491</stp>
        <tr r="G6753" s="1"/>
      </tp>
      <tp t="s">
        <v>#N/A Requesting Data...4122702831</v>
        <stp/>
        <stp>BADDPERIODS|7156697889350214504</stp>
        <tr r="I551" s="1"/>
      </tp>
      <tp t="s">
        <v>#N/A Requesting Data...3558309360</v>
        <stp/>
        <stp>BADDPERIODS|8143843884560423465</stp>
        <tr r="G1900" s="1"/>
      </tp>
      <tp t="s">
        <v>#N/A Requesting Data...3731048534</v>
        <stp/>
        <stp>BADDPERIODS|3307914435745752031</stp>
        <tr r="I1542" s="1"/>
      </tp>
      <tp t="s">
        <v>#N/A Requesting Data...4205805252</v>
        <stp/>
        <stp>BADDPERIODS|9656178402414696060</stp>
        <tr r="I5799" s="1"/>
      </tp>
      <tp t="s">
        <v>#N/A Requesting Data...3891229482</v>
        <stp/>
        <stp>BADDPERIODS|2417888047201821309</stp>
        <tr r="G2560" s="1"/>
      </tp>
      <tp t="s">
        <v>#N/A Requesting Data...3921831994</v>
        <stp/>
        <stp>BADDPERIODS|7028121177349722412</stp>
        <tr r="G1869" s="1"/>
      </tp>
      <tp t="s">
        <v>#N/A Requesting Data...4157980367</v>
        <stp/>
        <stp>BADDPERIODS|8101124336313342552</stp>
        <tr r="I7751" s="1"/>
      </tp>
      <tp t="s">
        <v>#N/A Requesting Data...4223306192</v>
        <stp/>
        <stp>BADDPERIODS|1760764915388642314</stp>
        <tr r="I5091" s="1"/>
      </tp>
      <tp t="s">
        <v>#N/A Requesting Data...4226271588</v>
        <stp/>
        <stp>BADDPERIODS|6189903475857138362</stp>
        <tr r="G4388" s="1"/>
      </tp>
      <tp t="s">
        <v>#N/A Requesting Data...4243669991</v>
        <stp/>
        <stp>BADDPERIODS|9673472114252102275</stp>
        <tr r="I30" s="1"/>
      </tp>
      <tp t="s">
        <v>#N/A Requesting Data...3674090187</v>
        <stp/>
        <stp>BADDPERIODS|2667420039891847868</stp>
        <tr r="G1358" s="1"/>
      </tp>
      <tp t="s">
        <v>#N/A Requesting Data...3908253843</v>
        <stp/>
        <stp>BADDPERIODS|4306071032108107343</stp>
        <tr r="G6061" s="1"/>
      </tp>
      <tp t="s">
        <v>#N/A Requesting Data...3461019697</v>
        <stp/>
        <stp>BADDPERIODS|9401239203522681517</stp>
        <tr r="G7834" s="1"/>
      </tp>
      <tp t="s">
        <v>#N/A Requesting Data...4164294102</v>
        <stp/>
        <stp>BADDPERIODS|8127462476295871298</stp>
        <tr r="G6803" s="1"/>
      </tp>
      <tp t="s">
        <v>#N/A Requesting Data...3868569175</v>
        <stp/>
        <stp>BADDPERIODS|1098936708102325681</stp>
        <tr r="I7238" s="1"/>
      </tp>
      <tp t="s">
        <v>#N/A Requesting Data...4272172832</v>
        <stp/>
        <stp>BADDPERIODS|3636919553333605027</stp>
        <tr r="G6991" s="1"/>
      </tp>
      <tp t="s">
        <v>#N/A Requesting Data...3691173234</v>
        <stp/>
        <stp>BADDPERIODS|5575218583637624414</stp>
        <tr r="I5159" s="1"/>
      </tp>
      <tp t="s">
        <v>#N/A Requesting Data...3641806846</v>
        <stp/>
        <stp>BADDPERIODS|3116837145332232159</stp>
        <tr r="G1543" s="1"/>
      </tp>
      <tp t="s">
        <v>#N/A Requesting Data...4033550311</v>
        <stp/>
        <stp>BADDPERIODS|7509342669078842609</stp>
        <tr r="G6724" s="1"/>
      </tp>
      <tp t="s">
        <v>#N/A Requesting Data...4274460313</v>
        <stp/>
        <stp>BADDPERIODS|8041576797840433841</stp>
        <tr r="G1997" s="1"/>
      </tp>
      <tp t="s">
        <v>#N/A Requesting Data...3638152890</v>
        <stp/>
        <stp>BADDPERIODS|8796082324037874134</stp>
        <tr r="G1068" s="1"/>
      </tp>
      <tp t="s">
        <v>#N/A Requesting Data...3893993981</v>
        <stp/>
        <stp>BADDPERIODS|8243975847729493067</stp>
        <tr r="I5270" s="1"/>
      </tp>
      <tp t="s">
        <v>#N/A Requesting Data...3871138381</v>
        <stp/>
        <stp>BADDPERIODS|3704754791628727949</stp>
        <tr r="I6022" s="1"/>
      </tp>
      <tp t="s">
        <v>#N/A Requesting Data...4028601723</v>
        <stp/>
        <stp>BADDPERIODS|8306707511261043328</stp>
        <tr r="I4567" s="1"/>
      </tp>
      <tp t="s">
        <v>#N/A Requesting Data...3691308571</v>
        <stp/>
        <stp>BADDPERIODS|6310197780976250580</stp>
        <tr r="I2671" s="1"/>
      </tp>
      <tp t="s">
        <v>#N/A Requesting Data...4237667245</v>
        <stp/>
        <stp>BADDPERIODS|6321931412427590574</stp>
        <tr r="I4630" s="1"/>
      </tp>
      <tp t="s">
        <v>#N/A Requesting Data...3885397295</v>
        <stp/>
        <stp>BADDPERIODS|4341868864634743264</stp>
        <tr r="I7866" s="1"/>
      </tp>
      <tp t="s">
        <v>#N/A Requesting Data...3859582859</v>
        <stp/>
        <stp>BADDPERIODS|4807855326291939320</stp>
        <tr r="G8129" s="1"/>
      </tp>
      <tp t="s">
        <v>#N/A Requesting Data...4137745592</v>
        <stp/>
        <stp>BADDPERIODS|3632038796290287615</stp>
        <tr r="I7659" s="1"/>
      </tp>
      <tp t="s">
        <v>#N/A Requesting Data...3655802726</v>
        <stp/>
        <stp>BADDPERIODS|8258114254901445138</stp>
        <tr r="I3684" s="1"/>
      </tp>
      <tp t="s">
        <v>#N/A Requesting Data...3828818103</v>
        <stp/>
        <stp>BADDPERIODS|1062921283719933586</stp>
        <tr r="I3513" s="1"/>
      </tp>
      <tp t="s">
        <v>#N/A Requesting Data...3599927729</v>
        <stp/>
        <stp>BADDPERIODS|1215325701297839990</stp>
        <tr r="G1784" s="1"/>
      </tp>
      <tp t="s">
        <v>#N/A Requesting Data...3899155298</v>
        <stp/>
        <stp>BADDPERIODS|5752945226426207471</stp>
        <tr r="I7936" s="1"/>
      </tp>
      <tp t="s">
        <v>#N/A Requesting Data...3734929573</v>
        <stp/>
        <stp>BADDPERIODS|3424063547108618334</stp>
        <tr r="G2201" s="1"/>
      </tp>
      <tp t="s">
        <v>#N/A Requesting Data...4251751793</v>
        <stp/>
        <stp>BADDPERIODS|9362724306587611513</stp>
        <tr r="I3124" s="1"/>
      </tp>
      <tp t="s">
        <v>#N/A Requesting Data...4151388397</v>
        <stp/>
        <stp>BADDPERIODS|1503898676874838626</stp>
        <tr r="G6102" s="1"/>
      </tp>
      <tp t="s">
        <v>#N/A Requesting Data...4058894951</v>
        <stp/>
        <stp>BADDPERIODS|4914294285524537603</stp>
        <tr r="I1009" s="1"/>
      </tp>
      <tp t="s">
        <v>#N/A Requesting Data...4221224533</v>
        <stp/>
        <stp>BADDPERIODS|4430245010149506257</stp>
        <tr r="I5864" s="1"/>
      </tp>
      <tp t="s">
        <v>#N/A Requesting Data...4124470069</v>
        <stp/>
        <stp>BADDPERIODS|6203598111746283887</stp>
        <tr r="I5499" s="1"/>
      </tp>
      <tp t="s">
        <v>#N/A Requesting Data...3738411774</v>
        <stp/>
        <stp>BADDPERIODS|9904189354171783021</stp>
        <tr r="I5408" s="1"/>
      </tp>
      <tp t="s">
        <v>#N/A Requesting Data...4204801694</v>
        <stp/>
        <stp>BADDPERIODS|8831754013117947573</stp>
        <tr r="G6485" s="1"/>
      </tp>
      <tp t="s">
        <v>#N/A Requesting Data...3541417782</v>
        <stp/>
        <stp>BADDPERIODS|6925606628586342824</stp>
        <tr r="I585" s="1"/>
      </tp>
      <tp t="s">
        <v>#N/A Requesting Data...4200717238</v>
        <stp/>
        <stp>BADDPERIODS|8854651349142758431</stp>
        <tr r="I7223" s="1"/>
      </tp>
      <tp t="s">
        <v>#N/A Requesting Data...4025086440</v>
        <stp/>
        <stp>BADDPERIODS|2398838424353706733</stp>
        <tr r="I4434" s="1"/>
      </tp>
      <tp t="s">
        <v>#N/A Requesting Data...3551919216</v>
        <stp/>
        <stp>BADDPERIODS|9214665502233271043</stp>
        <tr r="G4808" s="1"/>
      </tp>
      <tp t="s">
        <v>#N/A Requesting Data...3991108721</v>
        <stp/>
        <stp>BADDPERIODS|9715604968570938561</stp>
        <tr r="G3371" s="1"/>
      </tp>
      <tp t="s">
        <v>#N/A Requesting Data...3655820578</v>
        <stp/>
        <stp>BADDPERIODS|9154345597028055726</stp>
        <tr r="G549" s="1"/>
      </tp>
      <tp t="s">
        <v>#N/A Requesting Data...3560431254</v>
        <stp/>
        <stp>BADDPERIODS|3182113114548484718</stp>
        <tr r="G4848" s="1"/>
      </tp>
      <tp t="s">
        <v>#N/A Requesting Data...4002631334</v>
        <stp/>
        <stp>BADDPERIODS|7642418842303184859</stp>
        <tr r="G3661" s="1"/>
      </tp>
      <tp t="s">
        <v>#N/A Requesting Data...3813977523</v>
        <stp/>
        <stp>BADDPERIODS|6500221861968048673</stp>
        <tr r="I4196" s="1"/>
      </tp>
      <tp t="s">
        <v>#N/A Requesting Data...3834967793</v>
        <stp/>
        <stp>BADDPERIODS|2290106146258228370</stp>
        <tr r="G7858" s="1"/>
      </tp>
      <tp t="s">
        <v>#N/A Requesting Data...3935143485</v>
        <stp/>
        <stp>BADDPERIODS|4740871756827254250</stp>
        <tr r="G2392" s="1"/>
      </tp>
      <tp t="s">
        <v>#N/A Requesting Data...4278109288</v>
        <stp/>
        <stp>BADDPERIODS|7093402340083460855</stp>
        <tr r="G7357" s="1"/>
      </tp>
      <tp t="s">
        <v>#N/A Requesting Data...3930947019</v>
        <stp/>
        <stp>BADDPERIODS|1676869179781972316</stp>
        <tr r="G3605" s="1"/>
      </tp>
      <tp t="s">
        <v>#N/A Requesting Data...4195454368</v>
        <stp/>
        <stp>BADDPERIODS|3739825817844444273</stp>
        <tr r="G2356" s="1"/>
      </tp>
      <tp t="s">
        <v>#N/A Requesting Data...3701470814</v>
        <stp/>
        <stp>BADDPERIODS|5826700135014536998</stp>
        <tr r="I7794" s="1"/>
      </tp>
      <tp t="s">
        <v>#N/A Requesting Data...3545907295</v>
        <stp/>
        <stp>BADDPERIODS|8657642012803766063</stp>
        <tr r="G5788" s="1"/>
      </tp>
      <tp t="s">
        <v>#N/A Requesting Data...3776236469</v>
        <stp/>
        <stp>BADDPERIODS|9974480435680084253</stp>
        <tr r="G2693" s="1"/>
      </tp>
      <tp t="s">
        <v>#N/A Requesting Data...3585464206</v>
        <stp/>
        <stp>BADDPERIODS|9500387508925046341</stp>
        <tr r="I3359" s="1"/>
      </tp>
      <tp t="s">
        <v>#N/A Requesting Data...4033907945</v>
        <stp/>
        <stp>BADDPERIODS|2665937005375196200</stp>
        <tr r="I4060" s="1"/>
      </tp>
      <tp t="s">
        <v>#N/A Requesting Data...4280640716</v>
        <stp/>
        <stp>BADDPERIODS|2583229196452135712</stp>
        <tr r="I7653" s="1"/>
      </tp>
      <tp t="s">
        <v>#N/A Requesting Data...3670419864</v>
        <stp/>
        <stp>BADDPERIODS|1122403731588343224</stp>
        <tr r="I413" s="1"/>
      </tp>
      <tp t="s">
        <v>#N/A Requesting Data...3885479630</v>
        <stp/>
        <stp>BADDPERIODS|1250486644985867879</stp>
        <tr r="I5576" s="1"/>
      </tp>
      <tp t="s">
        <v>#N/A Requesting Data...3982107429</v>
        <stp/>
        <stp>BADDPERIODS|5020850503377349640</stp>
        <tr r="G6342" s="1"/>
      </tp>
      <tp t="s">
        <v>#N/A Requesting Data...4080023182</v>
        <stp/>
        <stp>BADDPERIODS|4125360497694582649</stp>
        <tr r="G8078" s="1"/>
      </tp>
      <tp t="s">
        <v>#N/A Requesting Data...4197796804</v>
        <stp/>
        <stp>BADDPERIODS|4214320455857366979</stp>
        <tr r="I6064" s="1"/>
      </tp>
      <tp t="s">
        <v>#N/A Requesting Data...3713210659</v>
        <stp/>
        <stp>BADDPERIODS|9240337346076416424</stp>
        <tr r="I5509" s="1"/>
      </tp>
      <tp t="s">
        <v>#N/A Requesting Data...4217867379</v>
        <stp/>
        <stp>BADDPERIODS|4647453876809492200</stp>
        <tr r="G7659" s="1"/>
      </tp>
      <tp t="s">
        <v>#N/A Requesting Data...4124428566</v>
        <stp/>
        <stp>BADDPERIODS|1515431357618656464</stp>
        <tr r="G4798" s="1"/>
      </tp>
      <tp t="s">
        <v>#N/A Requesting Data...3769270527</v>
        <stp/>
        <stp>BADDPERIODS|6439661123899321738</stp>
        <tr r="I5194" s="1"/>
      </tp>
      <tp t="s">
        <v>#N/A Requesting Data...4117938762</v>
        <stp/>
        <stp>BADDPERIODS|1426243212917312909</stp>
        <tr r="I3860" s="1"/>
      </tp>
      <tp t="s">
        <v>#N/A Requesting Data...3904321417</v>
        <stp/>
        <stp>BADDPERIODS|2899623641889209582</stp>
        <tr r="I2445" s="1"/>
      </tp>
      <tp t="s">
        <v>#N/A Requesting Data...3609299073</v>
        <stp/>
        <stp>BADDPERIODS|3052870801063665412</stp>
        <tr r="G15" s="1"/>
      </tp>
      <tp t="s">
        <v>#N/A Requesting Data...3894735869</v>
        <stp/>
        <stp>BADDPERIODS|9849459033832667092</stp>
        <tr r="I6007" s="1"/>
      </tp>
      <tp t="s">
        <v>#N/A Requesting Data...3919591077</v>
        <stp/>
        <stp>BADDPERIODS|1805700358399521640</stp>
        <tr r="I5863" s="1"/>
      </tp>
      <tp t="s">
        <v>#N/A Requesting Data...3613067603</v>
        <stp/>
        <stp>BADDPERIODS|4360873005100261020</stp>
        <tr r="G5562" s="1"/>
      </tp>
      <tp t="s">
        <v>#N/A Requesting Data...4226847925</v>
        <stp/>
        <stp>BADDPERIODS|5080904441200145418</stp>
        <tr r="G1532" s="1"/>
      </tp>
      <tp t="s">
        <v>#N/A Requesting Data...3613765655</v>
        <stp/>
        <stp>BADDPERIODS|7336648471572246858</stp>
        <tr r="G2079" s="1"/>
      </tp>
      <tp t="s">
        <v>#N/A Requesting Data...4176186603</v>
        <stp/>
        <stp>BADDPERIODS|9612524565741186718</stp>
        <tr r="I894" s="1"/>
      </tp>
      <tp t="s">
        <v>#N/A Requesting Data...4018230424</v>
        <stp/>
        <stp>BADDPERIODS|9435099594288190493</stp>
        <tr r="G2756" s="1"/>
      </tp>
      <tp t="s">
        <v>#N/A Requesting Data...3686628511</v>
        <stp/>
        <stp>BADDPERIODS|1255863767292076120</stp>
        <tr r="G3953" s="1"/>
      </tp>
      <tp t="s">
        <v>#N/A Requesting Data...3650729324</v>
        <stp/>
        <stp>BADDPERIODS|7378618981381285407</stp>
        <tr r="G4041" s="1"/>
      </tp>
      <tp t="s">
        <v>#N/A Requesting Data...4040989325</v>
        <stp/>
        <stp>BADDPERIODS|525081276081844</stp>
        <tr r="G3320" s="1"/>
      </tp>
      <tp t="e">
        <v>#N/A</v>
        <stp/>
        <stp>BDH|518516117759948863</stp>
        <tr r="M1492" s="1"/>
      </tp>
      <tp t="e">
        <v>#N/A</v>
        <stp/>
        <stp>BDH|294286063388221964</stp>
        <tr r="M1275" s="1"/>
      </tp>
      <tp t="e">
        <v>#N/A</v>
        <stp/>
        <stp>BDH|124654380649936208</stp>
        <tr r="L345" s="1"/>
      </tp>
      <tp t="e">
        <v>#N/A</v>
        <stp/>
        <stp>BDH|458994781534522075</stp>
        <tr r="L2639" s="1"/>
      </tp>
      <tp t="e">
        <v>#N/A</v>
        <stp/>
        <stp>BDH|341755889098509246</stp>
        <tr r="M879" s="1"/>
      </tp>
      <tp t="e">
        <v>#N/A</v>
        <stp/>
        <stp>BDH|724291727820788511</stp>
        <tr r="M2534" s="1"/>
      </tp>
      <tp t="e">
        <v>#N/A</v>
        <stp/>
        <stp>BDH|653130061046996429</stp>
        <tr r="L6177" s="1"/>
      </tp>
      <tp t="e">
        <v>#N/A</v>
        <stp/>
        <stp>BDH|541247423770963539</stp>
        <tr r="M4110" s="1"/>
      </tp>
      <tp t="e">
        <v>#N/A</v>
        <stp/>
        <stp>BDH|140540418620088140</stp>
        <tr r="L6659" s="1"/>
      </tp>
      <tp t="e">
        <v>#N/A</v>
        <stp/>
        <stp>BDH|672935279699074268</stp>
        <tr r="L284" s="1"/>
      </tp>
      <tp t="e">
        <v>#N/A</v>
        <stp/>
        <stp>BDH|482251168469560867</stp>
        <tr r="M7598" s="1"/>
      </tp>
      <tp t="e">
        <v>#N/A</v>
        <stp/>
        <stp>BDH|495569078310864783</stp>
        <tr r="M5831" s="1"/>
      </tp>
      <tp t="e">
        <v>#N/A</v>
        <stp/>
        <stp>BDH|214393176305149461</stp>
        <tr r="L3422" s="1"/>
      </tp>
      <tp t="e">
        <v>#N/A</v>
        <stp/>
        <stp>BDH|903413243557385232</stp>
        <tr r="M4463" s="1"/>
      </tp>
      <tp t="e">
        <v>#N/A</v>
        <stp/>
        <stp>BDH|537202265766945720</stp>
        <tr r="L3495" s="1"/>
      </tp>
      <tp t="e">
        <v>#N/A</v>
        <stp/>
        <stp>BDH|996503782551766982</stp>
        <tr r="M7142" s="1"/>
      </tp>
      <tp t="e">
        <v>#N/A</v>
        <stp/>
        <stp>BDH|842022205530382585</stp>
        <tr r="M6867" s="1"/>
      </tp>
      <tp t="e">
        <v>#N/A</v>
        <stp/>
        <stp>BDH|574217131800226436</stp>
        <tr r="L1010" s="1"/>
      </tp>
      <tp t="e">
        <v>#N/A</v>
        <stp/>
        <stp>BDH|853401348691448405</stp>
        <tr r="M967" s="1"/>
      </tp>
      <tp t="e">
        <v>#N/A</v>
        <stp/>
        <stp>BDH|700729624356791639</stp>
        <tr r="M5802" s="1"/>
      </tp>
      <tp t="e">
        <v>#N/A</v>
        <stp/>
        <stp>BDH|716150050258789937</stp>
        <tr r="L947" s="1"/>
      </tp>
      <tp t="e">
        <v>#N/A</v>
        <stp/>
        <stp>BDH|639167837337903084</stp>
        <tr r="L6668" s="1"/>
      </tp>
      <tp t="e">
        <v>#N/A</v>
        <stp/>
        <stp>BDH|144247327087222262</stp>
        <tr r="L143" s="1"/>
      </tp>
      <tp t="e">
        <v>#N/A</v>
        <stp/>
        <stp>BDH|922457291649223190</stp>
        <tr r="L5552" s="1"/>
      </tp>
      <tp t="e">
        <v>#N/A</v>
        <stp/>
        <stp>BDH|384419728267510495</stp>
        <tr r="M4206" s="1"/>
      </tp>
      <tp t="e">
        <v>#N/A</v>
        <stp/>
        <stp>BDH|244034450930449038</stp>
        <tr r="M6374" s="1"/>
      </tp>
      <tp t="e">
        <v>#N/A</v>
        <stp/>
        <stp>BDH|589785599222248914</stp>
        <tr r="L2406" s="1"/>
      </tp>
      <tp t="e">
        <v>#N/A</v>
        <stp/>
        <stp>BDH|286973160359409313</stp>
        <tr r="L6278" s="1"/>
      </tp>
      <tp t="e">
        <v>#N/A</v>
        <stp/>
        <stp>BDH|597336162184652429</stp>
        <tr r="L703" s="1"/>
      </tp>
      <tp t="e">
        <v>#N/A</v>
        <stp/>
        <stp>BDH|718916607715440952</stp>
        <tr r="L2555" s="1"/>
      </tp>
      <tp t="e">
        <v>#N/A</v>
        <stp/>
        <stp>BDH|741788768047046364</stp>
        <tr r="M2685" s="1"/>
      </tp>
      <tp t="e">
        <v>#N/A</v>
        <stp/>
        <stp>BDH|334178873990568338</stp>
        <tr r="M7887" s="1"/>
      </tp>
      <tp t="e">
        <v>#N/A</v>
        <stp/>
        <stp>BDH|946555318764640535</stp>
        <tr r="L349" s="1"/>
      </tp>
      <tp t="e">
        <v>#N/A</v>
        <stp/>
        <stp>BDH|672417171564256254</stp>
        <tr r="M4089" s="1"/>
      </tp>
      <tp t="e">
        <v>#N/A</v>
        <stp/>
        <stp>BDH|293980388071930594</stp>
        <tr r="M4573" s="1"/>
      </tp>
      <tp t="e">
        <v>#N/A</v>
        <stp/>
        <stp>BDH|406289671159842972</stp>
        <tr r="M5200" s="1"/>
      </tp>
      <tp t="e">
        <v>#N/A</v>
        <stp/>
        <stp>BDH|457118842243560305</stp>
        <tr r="M759" s="1"/>
      </tp>
      <tp t="e">
        <v>#N/A</v>
        <stp/>
        <stp>BDH|657738285498570273</stp>
        <tr r="L657" s="1"/>
      </tp>
      <tp t="e">
        <v>#N/A</v>
        <stp/>
        <stp>BDH|534065162160603353</stp>
        <tr r="L4181" s="1"/>
      </tp>
      <tp t="e">
        <v>#N/A</v>
        <stp/>
        <stp>BDH|731084341532464380</stp>
        <tr r="M1164" s="1"/>
      </tp>
      <tp t="s">
        <v>#N/A Requesting Data...4166685769</v>
        <stp/>
        <stp>BADDPERIODS|417750376096720638</stp>
        <tr r="G6849" s="1"/>
      </tp>
      <tp t="s">
        <v>#N/A Requesting Data...4285349756</v>
        <stp/>
        <stp>BADDPERIODS|280530624246518130</stp>
        <tr r="G242" s="1"/>
      </tp>
      <tp t="s">
        <v>#N/A Requesting Data...4194428771</v>
        <stp/>
        <stp>BADDPERIODS|203898198763762271</stp>
        <tr r="I7018" s="1"/>
      </tp>
      <tp t="s">
        <v>#N/A Requesting Data...4155541933</v>
        <stp/>
        <stp>BADDPERIODS|485670224195192156</stp>
        <tr r="G6451" s="1"/>
      </tp>
      <tp t="s">
        <v>#N/A Requesting Data...4146547263</v>
        <stp/>
        <stp>BADDPERIODS|670084568376459013</stp>
        <tr r="G7300" s="1"/>
      </tp>
      <tp t="s">
        <v>#N/A Requesting Data...4160967205</v>
        <stp/>
        <stp>BADDPERIODS|286468115926296304</stp>
        <tr r="I1189" s="1"/>
      </tp>
      <tp t="s">
        <v>#N/A Requesting Data...4195454618</v>
        <stp/>
        <stp>BADDPERIODS|923380723616111704</stp>
        <tr r="G838" s="1"/>
      </tp>
      <tp t="s">
        <v>#N/A Requesting Data...4282828010</v>
        <stp/>
        <stp>BADDPERIODS|563740247194082741</stp>
        <tr r="I6547" s="1"/>
      </tp>
      <tp t="s">
        <v>#N/A Requesting Data...4287404187</v>
        <stp/>
        <stp>BADDPERIODS|819170631892819049</stp>
        <tr r="I6027" s="1"/>
      </tp>
      <tp t="s">
        <v>#N/A Requesting Data...4231869565</v>
        <stp/>
        <stp>BADDPERIODS|578591954024244483</stp>
        <tr r="G1215" s="1"/>
      </tp>
      <tp t="s">
        <v>#N/A Requesting Data...4200059205</v>
        <stp/>
        <stp>BADDPERIODS|375179621585174650</stp>
        <tr r="I2030" s="1"/>
      </tp>
      <tp t="s">
        <v>#N/A Requesting Data...4282055997</v>
        <stp/>
        <stp>BADDPERIODS|897499564150052245</stp>
        <tr r="G551" s="1"/>
      </tp>
      <tp t="s">
        <v>#N/A Requesting Data...4214742000</v>
        <stp/>
        <stp>BADDPERIODS|248493318822773746</stp>
        <tr r="G1327" s="1"/>
      </tp>
      <tp t="s">
        <v>#N/A Requesting Data...4140839481</v>
        <stp/>
        <stp>BADDPERIODS|539116205084209538</stp>
        <tr r="G2013" s="1"/>
      </tp>
      <tp t="s">
        <v>#N/A Requesting Data...4292501958</v>
        <stp/>
        <stp>BADDPERIODS|871315739100530059</stp>
        <tr r="G1669" s="1"/>
      </tp>
      <tp t="s">
        <v>#N/A Requesting Data...4179078829</v>
        <stp/>
        <stp>BADDPERIODS|130922193686122612</stp>
        <tr r="I5524" s="1"/>
      </tp>
      <tp t="s">
        <v>#N/A Requesting Data...4154274189</v>
        <stp/>
        <stp>BADDPERIODS|224302913494227631</stp>
        <tr r="G5701" s="1"/>
      </tp>
      <tp t="s">
        <v>#N/A Requesting Data...4251638034</v>
        <stp/>
        <stp>BADDPERIODS|467161043543404650</stp>
        <tr r="G7487" s="1"/>
      </tp>
      <tp t="s">
        <v>#N/A Requesting Data...4229238923</v>
        <stp/>
        <stp>BADDPERIODS|434105466043034458</stp>
        <tr r="G4706" s="1"/>
      </tp>
      <tp t="s">
        <v>#N/A Requesting Data...4176358290</v>
        <stp/>
        <stp>BADDPERIODS|287281831651844043</stp>
        <tr r="I475" s="1"/>
      </tp>
      <tp t="s">
        <v>#N/A Requesting Data...4168673762</v>
        <stp/>
        <stp>BADDPERIODS|442590774301654387</stp>
        <tr r="I3557" s="1"/>
      </tp>
      <tp t="s">
        <v>#N/A Requesting Data...4278503331</v>
        <stp/>
        <stp>BADDPERIODS|251077665091543727</stp>
        <tr r="I7197" s="1"/>
      </tp>
      <tp t="s">
        <v>#N/A Requesting Data...4272108386</v>
        <stp/>
        <stp>BADDPERIODS|697976666929054615</stp>
        <tr r="G893" s="1"/>
      </tp>
      <tp t="s">
        <v>#N/A Requesting Data...4271192887</v>
        <stp/>
        <stp>BADDPERIODS|350677573606222733</stp>
        <tr r="I5814" s="1"/>
      </tp>
      <tp t="s">
        <v>#N/A Requesting Data...4188312168</v>
        <stp/>
        <stp>BADDPERIODS|120093279047150067</stp>
        <tr r="I3029" s="1"/>
      </tp>
      <tp t="s">
        <v>#N/A Requesting Data...4211174184</v>
        <stp/>
        <stp>BADDPERIODS|567672737363825689</stp>
        <tr r="G4186" s="1"/>
      </tp>
      <tp t="s">
        <v>#N/A Requesting Data...4223451942</v>
        <stp/>
        <stp>BADDPERIODS|894650220751017582</stp>
        <tr r="G1331" s="1"/>
      </tp>
      <tp t="s">
        <v>#N/A Requesting Data...4248968175</v>
        <stp/>
        <stp>BADDPERIODS|780607248827287599</stp>
        <tr r="G3163" s="1"/>
      </tp>
      <tp t="s">
        <v>#N/A Requesting Data...4178338969</v>
        <stp/>
        <stp>BADDPERIODS|973345137150811060</stp>
        <tr r="I5250" s="1"/>
      </tp>
      <tp t="s">
        <v>#N/A Requesting Data...4212216406</v>
        <stp/>
        <stp>BADDPERIODS|273084108884141480</stp>
        <tr r="G7415" s="1"/>
      </tp>
      <tp t="s">
        <v>#N/A Requesting Data...4204293493</v>
        <stp/>
        <stp>BADDPERIODS|457743218441119731</stp>
        <tr r="I293" s="1"/>
      </tp>
      <tp t="s">
        <v>#N/A Requesting Data...4240121680</v>
        <stp/>
        <stp>BADDPERIODS|617514547397087691</stp>
        <tr r="I4075" s="1"/>
      </tp>
      <tp t="s">
        <v>#N/A Requesting Data...4181615886</v>
        <stp/>
        <stp>BADDPERIODS|172526860433219088</stp>
        <tr r="G7511" s="1"/>
      </tp>
      <tp t="s">
        <v>#N/A Requesting Data...4250269342</v>
        <stp/>
        <stp>BADDPERIODS|891107540902229738</stp>
        <tr r="G1881" s="1"/>
      </tp>
      <tp t="s">
        <v>#N/A Requesting Data...4176419069</v>
        <stp/>
        <stp>BADDPERIODS|583695765338848880</stp>
        <tr r="G3946" s="1"/>
      </tp>
      <tp t="s">
        <v>#N/A Requesting Data...4250864471</v>
        <stp/>
        <stp>BADDPERIODS|831432725145530328</stp>
        <tr r="G5314" s="1"/>
      </tp>
      <tp t="s">
        <v>#N/A Requesting Data...4183925173</v>
        <stp/>
        <stp>BADDPERIODS|949240575157058214</stp>
        <tr r="I5602" s="1"/>
      </tp>
      <tp t="s">
        <v>#N/A Requesting Data...4251293401</v>
        <stp/>
        <stp>BADDPERIODS|981343139641979154</stp>
        <tr r="G1513" s="1"/>
      </tp>
      <tp t="s">
        <v>#N/A Requesting Data...4244703170</v>
        <stp/>
        <stp>BADDPERIODS|688725148723088048</stp>
        <tr r="I4362" s="1"/>
      </tp>
      <tp t="s">
        <v>#N/A Requesting Data...4190463366</v>
        <stp/>
        <stp>BADDPERIODS|336189567105065244</stp>
        <tr r="G928" s="1"/>
      </tp>
      <tp t="s">
        <v>#N/A Requesting Data...4190997279</v>
        <stp/>
        <stp>BADDPERIODS|997509450857082713</stp>
        <tr r="I4667" s="1"/>
      </tp>
      <tp t="s">
        <v>#N/A Requesting Data...4268155691</v>
        <stp/>
        <stp>BADDPERIODS|653805978998379720</stp>
        <tr r="I3272" s="1"/>
      </tp>
      <tp t="s">
        <v>#N/A Requesting Data...4260025756</v>
        <stp/>
        <stp>BADDPERIODS|541081823447483554</stp>
        <tr r="G7419" s="1"/>
      </tp>
      <tp t="s">
        <v>#N/A Requesting Data...4225158297</v>
        <stp/>
        <stp>BADDPERIODS|606188613329149922</stp>
        <tr r="G1573" s="1"/>
      </tp>
      <tp t="s">
        <v>#N/A Requesting Data...4227320192</v>
        <stp/>
        <stp>BADDPERIODS|318105113196701691</stp>
        <tr r="I7330" s="1"/>
      </tp>
      <tp t="s">
        <v>#N/A Requesting Data...4289051510</v>
        <stp/>
        <stp>BADDPERIODS|357243558326230136</stp>
        <tr r="I7414" s="1"/>
      </tp>
      <tp t="s">
        <v>#N/A Requesting Data...4273829062</v>
        <stp/>
        <stp>BADDPERIODS|651106758002172622</stp>
        <tr r="G7405" s="1"/>
      </tp>
      <tp t="s">
        <v>#N/A Requesting Data...4278688605</v>
        <stp/>
        <stp>BADDPERIODS|928268727870454014</stp>
        <tr r="I6262" s="1"/>
      </tp>
      <tp t="s">
        <v>#N/A Requesting Data...4262475854</v>
        <stp/>
        <stp>BADDPERIODS|135186988789964057</stp>
        <tr r="G4667" s="1"/>
      </tp>
      <tp t="s">
        <v>#N/A Requesting Data...4294160627</v>
        <stp/>
        <stp>BADDPERIODS|888967955505512927</stp>
        <tr r="G4280" s="1"/>
      </tp>
      <tp t="s">
        <v>#N/A Requesting Data...4275484794</v>
        <stp/>
        <stp>BADDPERIODS|431235501465396796</stp>
        <tr r="I1271" s="1"/>
      </tp>
      <tp t="s">
        <v>#N/A Requesting Data...4222176648</v>
        <stp/>
        <stp>BADDPERIODS|732432435972443597</stp>
        <tr r="G1713" s="1"/>
      </tp>
      <tp t="s">
        <v>#N/A Requesting Data...4282052206</v>
        <stp/>
        <stp>BADDPERIODS|681394314897767502</stp>
        <tr r="I2911" s="1"/>
      </tp>
      <tp t="e">
        <v>#N/A</v>
        <stp/>
        <stp>BDH|465809619215408855</stp>
        <tr r="L3576" s="1"/>
      </tp>
      <tp t="e">
        <v>#N/A</v>
        <stp/>
        <stp>BDH|954793490618902259</stp>
        <tr r="M4438" s="1"/>
      </tp>
      <tp t="e">
        <v>#N/A</v>
        <stp/>
        <stp>BDH|136569842640018599</stp>
        <tr r="L8009" s="1"/>
      </tp>
      <tp t="e">
        <v>#N/A</v>
        <stp/>
        <stp>BDH|580425753256882316</stp>
        <tr r="L5507" s="1"/>
      </tp>
      <tp t="e">
        <v>#N/A</v>
        <stp/>
        <stp>BDH|425729198183063903</stp>
        <tr r="L4253" s="1"/>
      </tp>
      <tp t="e">
        <v>#N/A</v>
        <stp/>
        <stp>BDH|909629166405365107</stp>
        <tr r="M4598" s="1"/>
      </tp>
      <tp t="e">
        <v>#N/A</v>
        <stp/>
        <stp>BDH|249793309407925451</stp>
        <tr r="M1360" s="1"/>
      </tp>
      <tp t="e">
        <v>#N/A</v>
        <stp/>
        <stp>BDH|884615073024284163</stp>
        <tr r="L1379" s="1"/>
      </tp>
      <tp t="e">
        <v>#N/A</v>
        <stp/>
        <stp>BDH|712274298209114673</stp>
        <tr r="M6201" s="1"/>
      </tp>
      <tp t="e">
        <v>#N/A</v>
        <stp/>
        <stp>BDH|717470085279887127</stp>
        <tr r="L405" s="1"/>
      </tp>
      <tp t="e">
        <v>#N/A</v>
        <stp/>
        <stp>BDH|229531561196900161</stp>
        <tr r="L6015" s="1"/>
      </tp>
      <tp t="e">
        <v>#N/A</v>
        <stp/>
        <stp>BDH|731356812173119599</stp>
        <tr r="L6419" s="1"/>
      </tp>
      <tp t="e">
        <v>#N/A</v>
        <stp/>
        <stp>BDH|488367660261286088</stp>
        <tr r="L7682" s="1"/>
      </tp>
      <tp t="e">
        <v>#N/A</v>
        <stp/>
        <stp>BDH|670847145368875076</stp>
        <tr r="L2111" s="1"/>
      </tp>
      <tp t="e">
        <v>#N/A</v>
        <stp/>
        <stp>BDH|434493383629217142</stp>
        <tr r="M4233" s="1"/>
      </tp>
      <tp t="e">
        <v>#N/A</v>
        <stp/>
        <stp>BDH|923531610243215312</stp>
        <tr r="M2188" s="1"/>
      </tp>
      <tp t="e">
        <v>#N/A</v>
        <stp/>
        <stp>BDH|648512630412935070</stp>
        <tr r="L306" s="1"/>
      </tp>
      <tp t="e">
        <v>#N/A</v>
        <stp/>
        <stp>BDH|864248266614611460</stp>
        <tr r="M1652" s="1"/>
      </tp>
      <tp t="e">
        <v>#N/A</v>
        <stp/>
        <stp>BDH|357061616605020093</stp>
        <tr r="M1475" s="1"/>
      </tp>
      <tp t="e">
        <v>#N/A</v>
        <stp/>
        <stp>BDH|119893433166533943</stp>
        <tr r="L5281" s="1"/>
      </tp>
      <tp t="e">
        <v>#N/A</v>
        <stp/>
        <stp>BDH|685086125813558559</stp>
        <tr r="M3493" s="1"/>
      </tp>
      <tp t="e">
        <v>#N/A</v>
        <stp/>
        <stp>BDH|444377766215995477</stp>
        <tr r="M1105" s="1"/>
      </tp>
      <tp t="e">
        <v>#N/A</v>
        <stp/>
        <stp>BDH|118689163425193106</stp>
        <tr r="M3210" s="1"/>
      </tp>
      <tp t="e">
        <v>#N/A</v>
        <stp/>
        <stp>BDH|796904471038901248</stp>
        <tr r="L3482" s="1"/>
      </tp>
      <tp t="e">
        <v>#N/A</v>
        <stp/>
        <stp>BDH|517728452570459657</stp>
        <tr r="L6756" s="1"/>
      </tp>
      <tp t="e">
        <v>#N/A</v>
        <stp/>
        <stp>BDH|216889214494953937</stp>
        <tr r="M7581" s="1"/>
      </tp>
      <tp t="e">
        <v>#N/A</v>
        <stp/>
        <stp>BDH|630416543052192610</stp>
        <tr r="M5626" s="1"/>
      </tp>
      <tp t="e">
        <v>#N/A</v>
        <stp/>
        <stp>BDH|649416427017130556</stp>
        <tr r="L3694" s="1"/>
      </tp>
      <tp t="e">
        <v>#N/A</v>
        <stp/>
        <stp>BDH|298010177374846793</stp>
        <tr r="M600" s="1"/>
      </tp>
      <tp t="e">
        <v>#N/A</v>
        <stp/>
        <stp>BDH|187461036295688621</stp>
        <tr r="M5397" s="1"/>
      </tp>
      <tp t="e">
        <v>#N/A</v>
        <stp/>
        <stp>BDH|430977628039482693</stp>
        <tr r="L6106" s="1"/>
      </tp>
      <tp t="e">
        <v>#N/A</v>
        <stp/>
        <stp>BDH|691353239681494588</stp>
        <tr r="M5477" s="1"/>
      </tp>
      <tp t="e">
        <v>#N/A</v>
        <stp/>
        <stp>BDH|995185731755742307</stp>
        <tr r="L1390" s="1"/>
      </tp>
      <tp t="e">
        <v>#N/A</v>
        <stp/>
        <stp>BDH|417609231712775354</stp>
        <tr r="M5664" s="1"/>
      </tp>
      <tp t="e">
        <v>#N/A</v>
        <stp/>
        <stp>BDH|225129740750201151</stp>
        <tr r="L6843" s="1"/>
      </tp>
      <tp t="e">
        <v>#N/A</v>
        <stp/>
        <stp>BDH|202157902551779456</stp>
        <tr r="M2076" s="1"/>
      </tp>
      <tp t="e">
        <v>#N/A</v>
        <stp/>
        <stp>BDH|668422125417544537</stp>
        <tr r="L6054" s="1"/>
      </tp>
      <tp t="e">
        <v>#N/A</v>
        <stp/>
        <stp>BDH|679472941590022472</stp>
        <tr r="M3782" s="1"/>
      </tp>
      <tp t="e">
        <v>#N/A</v>
        <stp/>
        <stp>BDH|679355778495526595</stp>
        <tr r="M4349" s="1"/>
      </tp>
      <tp t="e">
        <v>#N/A</v>
        <stp/>
        <stp>BDH|572209680816306817</stp>
        <tr r="M7121" s="1"/>
      </tp>
      <tp t="e">
        <v>#N/A</v>
        <stp/>
        <stp>BDH|723610031786279724</stp>
        <tr r="L3420" s="1"/>
      </tp>
      <tp t="e">
        <v>#N/A</v>
        <stp/>
        <stp>BDH|671144913616768216</stp>
        <tr r="L1689" s="1"/>
      </tp>
      <tp t="e">
        <v>#N/A</v>
        <stp/>
        <stp>BDH|340179865697656473</stp>
        <tr r="L3312" s="1"/>
      </tp>
      <tp t="e">
        <v>#N/A</v>
        <stp/>
        <stp>BDH|303664813534413723</stp>
        <tr r="M1279" s="1"/>
      </tp>
      <tp t="e">
        <v>#N/A</v>
        <stp/>
        <stp>BDH|526221866315116506</stp>
        <tr r="L3284" s="1"/>
      </tp>
      <tp t="e">
        <v>#N/A</v>
        <stp/>
        <stp>BDH|696263724626310278</stp>
        <tr r="L6831" s="1"/>
      </tp>
      <tp t="e">
        <v>#N/A</v>
        <stp/>
        <stp>BDH|685982685234048198</stp>
        <tr r="L5519" s="1"/>
      </tp>
      <tp t="e">
        <v>#N/A</v>
        <stp/>
        <stp>BDH|906493986768386063</stp>
        <tr r="L7993" s="1"/>
      </tp>
      <tp t="e">
        <v>#N/A</v>
        <stp/>
        <stp>BDH|502568510902320232</stp>
        <tr r="M7717" s="1"/>
      </tp>
      <tp t="e">
        <v>#N/A</v>
        <stp/>
        <stp>BDH|740347467993493234</stp>
        <tr r="M1631" s="1"/>
      </tp>
      <tp t="s">
        <v>#N/A Requesting Data...1086442333</v>
        <stp/>
        <stp>BADDPERIODS|657708974123355227</stp>
        <tr r="G6040" s="1"/>
      </tp>
      <tp t="s">
        <v>#N/A Requesting Data...1821994275</v>
        <stp/>
        <stp>BADDPERIODS|397474236065053311</stp>
        <tr r="I6601" s="1"/>
      </tp>
      <tp t="s">
        <v>#N/A Requesting Data...1639905132</v>
        <stp/>
        <stp>BADDPERIODS|808120559914383136</stp>
        <tr r="G4880" s="1"/>
      </tp>
      <tp t="s">
        <v>#N/A Requesting Data...2620001909</v>
        <stp/>
        <stp>BADDPERIODS|243737868638390880</stp>
        <tr r="G5411" s="1"/>
      </tp>
      <tp t="s">
        <v>#N/A Requesting Data...2136744516</v>
        <stp/>
        <stp>BADDPERIODS|888940499658520926</stp>
        <tr r="I2672" s="1"/>
      </tp>
      <tp t="s">
        <v>#N/A Requesting Data...2911684455</v>
        <stp/>
        <stp>BADDPERIODS|265615026067595222</stp>
        <tr r="G1912" s="1"/>
      </tp>
      <tp t="s">
        <v>#N/A Requesting Data...2599033698</v>
        <stp/>
        <stp>BADDPERIODS|390050061522000555</stp>
        <tr r="G3587" s="1"/>
      </tp>
      <tp t="s">
        <v>#N/A Requesting Data...2550669363</v>
        <stp/>
        <stp>BADDPERIODS|482146933257181406</stp>
        <tr r="I5609" s="1"/>
      </tp>
      <tp t="s">
        <v>#N/A Requesting Data...3973222682</v>
        <stp/>
        <stp>BADDPERIODS|518997749735411930</stp>
        <tr r="G1906" s="1"/>
      </tp>
      <tp t="s">
        <v>#N/A Requesting Data...3991997759</v>
        <stp/>
        <stp>BADDPERIODS|175263252597513116</stp>
        <tr r="I6108" s="1"/>
      </tp>
      <tp t="s">
        <v>#N/A Requesting Data...2203692404</v>
        <stp/>
        <stp>BADDPERIODS|513312264545622171</stp>
        <tr r="I1699" s="1"/>
      </tp>
      <tp t="s">
        <v>#N/A Requesting Data...3410970509</v>
        <stp/>
        <stp>BADDPERIODS|507435225010597779</stp>
        <tr r="G6585" s="1"/>
      </tp>
      <tp t="s">
        <v>#N/A Requesting Data...2481073004</v>
        <stp/>
        <stp>BADDPERIODS|460621193968247670</stp>
        <tr r="I2812" s="1"/>
      </tp>
      <tp t="s">
        <v>#N/A Requesting Data...2006717826</v>
        <stp/>
        <stp>BADDPERIODS|606025420967081444</stp>
        <tr r="I6949" s="1"/>
      </tp>
      <tp t="s">
        <v>#N/A Requesting Data...1800787075</v>
        <stp/>
        <stp>BADDPERIODS|744265992158386276</stp>
        <tr r="G5516" s="1"/>
      </tp>
      <tp t="s">
        <v>#N/A Requesting Data...2438880666</v>
        <stp/>
        <stp>BADDPERIODS|711520323986817095</stp>
        <tr r="G4043" s="1"/>
      </tp>
      <tp t="s">
        <v>#N/A Requesting Data...1761270394</v>
        <stp/>
        <stp>BADDPERIODS|827576546577680784</stp>
        <tr r="I5885" s="1"/>
      </tp>
      <tp t="s">
        <v>#N/A Requesting Data...2255546434</v>
        <stp/>
        <stp>BADDPERIODS|817143910973978225</stp>
        <tr r="G1434" s="1"/>
      </tp>
      <tp t="s">
        <v>#N/A Requesting Data...2858329259</v>
        <stp/>
        <stp>BADDPERIODS|819768568998513847</stp>
        <tr r="G1103" s="1"/>
      </tp>
      <tp t="s">
        <v>#N/A Requesting Data...2325478982</v>
        <stp/>
        <stp>BADDPERIODS|988195613970233160</stp>
        <tr r="G853" s="1"/>
      </tp>
      <tp t="s">
        <v>#N/A Requesting Data...3500974063</v>
        <stp/>
        <stp>BADDPERIODS|758394922355867533</stp>
        <tr r="I7632" s="1"/>
      </tp>
      <tp t="s">
        <v>#N/A Requesting Data...3890455813</v>
        <stp/>
        <stp>BADDPERIODS|652207458412127480</stp>
        <tr r="G6008" s="1"/>
      </tp>
      <tp t="s">
        <v>#N/A Requesting Data...3572933015</v>
        <stp/>
        <stp>BADDPERIODS|125551644846499633</stp>
        <tr r="G879" s="1"/>
      </tp>
      <tp t="s">
        <v>#N/A Requesting Data...745669062</v>
        <stp/>
        <stp>BADDPERIODS|341098590330518898</stp>
        <tr r="I4563" s="1"/>
      </tp>
      <tp t="s">
        <v>#N/A Requesting Data...2527057251</v>
        <stp/>
        <stp>BADDPERIODS|319397546502989405</stp>
        <tr r="G1774" s="1"/>
      </tp>
      <tp t="s">
        <v>#N/A Requesting Data...1199561344</v>
        <stp/>
        <stp>BADDPERIODS|143073677597344179</stp>
        <tr r="I6199" s="1"/>
      </tp>
      <tp t="s">
        <v>#N/A Requesting Data...3580269754</v>
        <stp/>
        <stp>BADDPERIODS|809729953144856742</stp>
        <tr r="I5664" s="1"/>
      </tp>
      <tp t="s">
        <v>#N/A Requesting Data...3052852801</v>
        <stp/>
        <stp>BADDPERIODS|787087479287777147</stp>
        <tr r="I254" s="1"/>
      </tp>
      <tp t="s">
        <v>#N/A Requesting Data...654663466</v>
        <stp/>
        <stp>BADDPERIODS|236779160657952798</stp>
        <tr r="G744" s="1"/>
      </tp>
      <tp t="s">
        <v>#N/A Requesting Data...1830273127</v>
        <stp/>
        <stp>BADDPERIODS|449091006610812178</stp>
        <tr r="I2482" s="1"/>
      </tp>
      <tp t="s">
        <v>#N/A Requesting Data...1534614793</v>
        <stp/>
        <stp>BADDPERIODS|453512843961015127</stp>
        <tr r="G2206" s="1"/>
      </tp>
      <tp t="s">
        <v>#N/A Requesting Data...2491649412</v>
        <stp/>
        <stp>BADDPERIODS|337971976937663804</stp>
        <tr r="I5508" s="1"/>
      </tp>
      <tp t="s">
        <v>#N/A Requesting Data...1198716532</v>
        <stp/>
        <stp>BADDPERIODS|464209260980498549</stp>
        <tr r="I495" s="1"/>
      </tp>
      <tp t="s">
        <v>#N/A Requesting Data...1776743431</v>
        <stp/>
        <stp>BADDPERIODS|804963328718210205</stp>
        <tr r="I6157" s="1"/>
      </tp>
      <tp t="s">
        <v>#N/A Requesting Data...2157073402</v>
        <stp/>
        <stp>BADDPERIODS|880915855525613813</stp>
        <tr r="G7471" s="1"/>
      </tp>
      <tp t="s">
        <v>#N/A Requesting Data...2814341636</v>
        <stp/>
        <stp>BADDPERIODS|683294147926265110</stp>
        <tr r="G5569" s="1"/>
      </tp>
      <tp t="s">
        <v>#N/A Requesting Data...1264428684</v>
        <stp/>
        <stp>BADDPERIODS|831741504817201101</stp>
        <tr r="I1033" s="1"/>
      </tp>
      <tp t="s">
        <v>#N/A Requesting Data...1805667160</v>
        <stp/>
        <stp>BADDPERIODS|324651567794866534</stp>
        <tr r="I7891" s="1"/>
      </tp>
      <tp t="s">
        <v>#N/A Requesting Data...2214535422</v>
        <stp/>
        <stp>BADDPERIODS|455211383462413984</stp>
        <tr r="G2639" s="1"/>
      </tp>
      <tp t="s">
        <v>#N/A Requesting Data...2231566584</v>
        <stp/>
        <stp>BADDPERIODS|534189552410588534</stp>
        <tr r="G3606" s="1"/>
      </tp>
      <tp t="s">
        <v>#N/A Requesting Data...1150079915</v>
        <stp/>
        <stp>BADDPERIODS|428448083458243594</stp>
        <tr r="I6779" s="1"/>
      </tp>
      <tp t="s">
        <v>#N/A Requesting Data...2040766701</v>
        <stp/>
        <stp>BADDPERIODS|964562661573525137</stp>
        <tr r="G6173" s="1"/>
      </tp>
      <tp t="s">
        <v>#N/A Requesting Data...2562150176</v>
        <stp/>
        <stp>BADDPERIODS|571346908696705413</stp>
        <tr r="G2053" s="1"/>
      </tp>
      <tp t="s">
        <v>#N/A Requesting Data...3982184866</v>
        <stp/>
        <stp>BADDPERIODS|390841987397632689</stp>
        <tr r="G2878" s="1"/>
      </tp>
      <tp t="s">
        <v>#N/A Requesting Data...2446430176</v>
        <stp/>
        <stp>BADDPERIODS|962747836083121677</stp>
        <tr r="G6606" s="1"/>
      </tp>
      <tp t="s">
        <v>#N/A Requesting Data...1073736286</v>
        <stp/>
        <stp>BADDPERIODS|867531816133216626</stp>
        <tr r="I4778" s="1"/>
      </tp>
      <tp t="s">
        <v>#N/A Requesting Data...3814818054</v>
        <stp/>
        <stp>BADDPERIODS|876639156316434451</stp>
        <tr r="G7793" s="1"/>
      </tp>
      <tp t="s">
        <v>#N/A Requesting Data...720715584</v>
        <stp/>
        <stp>BADDPERIODS|150466818815040135</stp>
        <tr r="G3466" s="1"/>
      </tp>
      <tp t="s">
        <v>#N/A Requesting Data...1555346112</v>
        <stp/>
        <stp>BADDPERIODS|535382524113477310</stp>
        <tr r="I7845" s="1"/>
      </tp>
      <tp t="s">
        <v>#N/A Requesting Data...2994133799</v>
        <stp/>
        <stp>BADDPERIODS|358333300031823341</stp>
        <tr r="I4637" s="1"/>
      </tp>
      <tp t="s">
        <v>#N/A Requesting Data...2602177926</v>
        <stp/>
        <stp>BADDPERIODS|279890180352765300</stp>
        <tr r="G2751" s="1"/>
      </tp>
      <tp t="s">
        <v>#N/A Requesting Data...957986175</v>
        <stp/>
        <stp>BADDPERIODS|268984734268171334</stp>
        <tr r="I899" s="1"/>
      </tp>
      <tp t="e">
        <v>#N/A</v>
        <stp/>
        <stp>BDH|557307258698493952</stp>
        <tr r="L1743" s="1"/>
      </tp>
      <tp t="e">
        <v>#N/A</v>
        <stp/>
        <stp>BDH|186261453804041484</stp>
        <tr r="M794" s="1"/>
      </tp>
      <tp t="e">
        <v>#N/A</v>
        <stp/>
        <stp>BDH|407810529624616966</stp>
        <tr r="M6949" s="1"/>
      </tp>
      <tp t="e">
        <v>#N/A</v>
        <stp/>
        <stp>BDH|518047108161231675</stp>
        <tr r="M1392" s="1"/>
      </tp>
      <tp t="e">
        <v>#N/A</v>
        <stp/>
        <stp>BDH|475794255495598018</stp>
        <tr r="M8069" s="1"/>
      </tp>
      <tp t="e">
        <v>#N/A</v>
        <stp/>
        <stp>BDH|387085270273641331</stp>
        <tr r="M1180" s="1"/>
      </tp>
      <tp t="e">
        <v>#N/A</v>
        <stp/>
        <stp>BDH|188636058224797038</stp>
        <tr r="M341" s="1"/>
      </tp>
      <tp t="e">
        <v>#N/A</v>
        <stp/>
        <stp>BDH|109350109661498579</stp>
        <tr r="L4382" s="1"/>
      </tp>
      <tp t="e">
        <v>#N/A</v>
        <stp/>
        <stp>BDH|810171151074457742</stp>
        <tr r="L1809" s="1"/>
      </tp>
      <tp t="e">
        <v>#N/A</v>
        <stp/>
        <stp>BDH|941865019426876805</stp>
        <tr r="M2419" s="1"/>
      </tp>
      <tp t="e">
        <v>#N/A</v>
        <stp/>
        <stp>BDH|812828801889364663</stp>
        <tr r="L3805" s="1"/>
      </tp>
      <tp t="e">
        <v>#N/A</v>
        <stp/>
        <stp>BDH|871191671718940970</stp>
        <tr r="M3043" s="1"/>
      </tp>
      <tp t="e">
        <v>#N/A</v>
        <stp/>
        <stp>BDH|781030493348837602</stp>
        <tr r="L4841" s="1"/>
      </tp>
      <tp t="e">
        <v>#N/A</v>
        <stp/>
        <stp>BDH|662803623518201589</stp>
        <tr r="M2459" s="1"/>
      </tp>
      <tp t="e">
        <v>#N/A</v>
        <stp/>
        <stp>BDH|953444247004749328</stp>
        <tr r="L2307" s="1"/>
      </tp>
      <tp t="e">
        <v>#N/A</v>
        <stp/>
        <stp>BDH|285737975957836034</stp>
        <tr r="L1845" s="1"/>
      </tp>
      <tp t="e">
        <v>#N/A</v>
        <stp/>
        <stp>BDH|325363035614044388</stp>
        <tr r="L2812" s="1"/>
      </tp>
      <tp t="e">
        <v>#N/A</v>
        <stp/>
        <stp>BDH|716892372888769036</stp>
        <tr r="M6810" s="1"/>
      </tp>
      <tp t="e">
        <v>#N/A</v>
        <stp/>
        <stp>BDH|876342936327445060</stp>
        <tr r="M4398" s="1"/>
      </tp>
      <tp t="e">
        <v>#N/A</v>
        <stp/>
        <stp>BDH|345573758766161156</stp>
        <tr r="L7669" s="1"/>
      </tp>
      <tp t="e">
        <v>#N/A</v>
        <stp/>
        <stp>BDH|325298239887943127</stp>
        <tr r="L4" s="1"/>
      </tp>
      <tp t="e">
        <v>#N/A</v>
        <stp/>
        <stp>BDH|746266823812337585</stp>
        <tr r="M8088" s="1"/>
      </tp>
      <tp t="e">
        <v>#N/A</v>
        <stp/>
        <stp>BDH|408248293948921436</stp>
        <tr r="L2352" s="1"/>
      </tp>
      <tp t="e">
        <v>#N/A</v>
        <stp/>
        <stp>BDH|465541827248590884</stp>
        <tr r="M81" s="1"/>
      </tp>
      <tp t="e">
        <v>#N/A</v>
        <stp/>
        <stp>BDH|277601229517966484</stp>
        <tr r="L3240" s="1"/>
      </tp>
      <tp t="e">
        <v>#N/A</v>
        <stp/>
        <stp>BDH|471076230402950618</stp>
        <tr r="L683" s="1"/>
      </tp>
      <tp t="e">
        <v>#N/A</v>
        <stp/>
        <stp>BDH|996294508321119427</stp>
        <tr r="M1852" s="1"/>
      </tp>
      <tp t="e">
        <v>#N/A</v>
        <stp/>
        <stp>BDH|390663058013409726</stp>
        <tr r="M3068" s="1"/>
      </tp>
      <tp t="e">
        <v>#N/A</v>
        <stp/>
        <stp>BDH|748346079261122200</stp>
        <tr r="L1247" s="1"/>
      </tp>
      <tp t="e">
        <v>#N/A</v>
        <stp/>
        <stp>BDH|890082477474614456</stp>
        <tr r="L3205" s="1"/>
      </tp>
      <tp t="e">
        <v>#N/A</v>
        <stp/>
        <stp>BDH|662200345595494432</stp>
        <tr r="L409" s="1"/>
      </tp>
      <tp t="e">
        <v>#N/A</v>
        <stp/>
        <stp>BDH|167463376632288677</stp>
        <tr r="M3346" s="1"/>
      </tp>
      <tp t="e">
        <v>#N/A</v>
        <stp/>
        <stp>BDH|554157491146668933</stp>
        <tr r="M7635" s="1"/>
      </tp>
      <tp t="e">
        <v>#N/A</v>
        <stp/>
        <stp>BDH|547605394469251169</stp>
        <tr r="M5817" s="1"/>
      </tp>
      <tp t="e">
        <v>#N/A</v>
        <stp/>
        <stp>BDH|344300532935627223</stp>
        <tr r="L7532" s="1"/>
      </tp>
      <tp t="e">
        <v>#N/A</v>
        <stp/>
        <stp>BDH|564606752175420164</stp>
        <tr r="L6359" s="1"/>
      </tp>
      <tp t="e">
        <v>#N/A</v>
        <stp/>
        <stp>BDH|867795583308095047</stp>
        <tr r="M927" s="1"/>
      </tp>
      <tp t="e">
        <v>#N/A</v>
        <stp/>
        <stp>BDH|613242627581332609</stp>
        <tr r="M378" s="1"/>
      </tp>
      <tp t="e">
        <v>#N/A</v>
        <stp/>
        <stp>BDH|517756931697360445</stp>
        <tr r="M5491" s="1"/>
      </tp>
      <tp t="e">
        <v>#N/A</v>
        <stp/>
        <stp>BDH|975647045600752595</stp>
        <tr r="L5968" s="1"/>
      </tp>
      <tp t="e">
        <v>#N/A</v>
        <stp/>
        <stp>BDH|715218751104200421</stp>
        <tr r="L6107" s="1"/>
      </tp>
      <tp t="e">
        <v>#N/A</v>
        <stp/>
        <stp>BDH|665988798696616177</stp>
        <tr r="L4944" s="1"/>
      </tp>
      <tp t="e">
        <v>#N/A</v>
        <stp/>
        <stp>BDH|304717994099232038</stp>
        <tr r="L3979" s="1"/>
      </tp>
      <tp t="e">
        <v>#N/A</v>
        <stp/>
        <stp>BDH|224012399117934943</stp>
        <tr r="L7704" s="1"/>
      </tp>
      <tp t="e">
        <v>#N/A</v>
        <stp/>
        <stp>BDH|337781027131855349</stp>
        <tr r="L4589" s="1"/>
      </tp>
      <tp t="e">
        <v>#N/A</v>
        <stp/>
        <stp>BDH|436079132255511149</stp>
        <tr r="M7363" s="1"/>
      </tp>
      <tp t="e">
        <v>#N/A</v>
        <stp/>
        <stp>BDH|635219646367896694</stp>
        <tr r="M2055" s="1"/>
      </tp>
      <tp t="e">
        <v>#N/A</v>
        <stp/>
        <stp>BDH|373971247808432266</stp>
        <tr r="L5400" s="1"/>
      </tp>
      <tp t="e">
        <v>#N/A</v>
        <stp/>
        <stp>BDH|747085768087297640</stp>
        <tr r="L1094" s="1"/>
      </tp>
      <tp t="e">
        <v>#N/A</v>
        <stp/>
        <stp>BDH|731942868558314097</stp>
        <tr r="M1141" s="1"/>
      </tp>
      <tp t="e">
        <v>#N/A</v>
        <stp/>
        <stp>BDH|352563443112269453</stp>
        <tr r="L4772" s="1"/>
      </tp>
      <tp t="e">
        <v>#N/A</v>
        <stp/>
        <stp>BDH|458741275800785731</stp>
        <tr r="L1281" s="1"/>
      </tp>
      <tp t="e">
        <v>#N/A</v>
        <stp/>
        <stp>BDH|597937312937644809</stp>
        <tr r="M5740" s="1"/>
      </tp>
      <tp t="e">
        <v>#N/A</v>
        <stp/>
        <stp>BDH|742116425740778460</stp>
        <tr r="M480" s="1"/>
      </tp>
      <tp t="e">
        <v>#N/A</v>
        <stp/>
        <stp>BDH|781328356138083918</stp>
        <tr r="M2877" s="1"/>
      </tp>
      <tp t="e">
        <v>#N/A</v>
        <stp/>
        <stp>BDH|558718937040337329</stp>
        <tr r="M7583" s="1"/>
      </tp>
      <tp t="e">
        <v>#N/A</v>
        <stp/>
        <stp>BDH|521059773142870284</stp>
        <tr r="M1130" s="1"/>
      </tp>
      <tp t="e">
        <v>#N/A</v>
        <stp/>
        <stp>BDH|176076164729422850</stp>
        <tr r="L5011" s="1"/>
      </tp>
      <tp t="e">
        <v>#N/A</v>
        <stp/>
        <stp>BDH|661056780528979797</stp>
        <tr r="M7531" s="1"/>
      </tp>
      <tp t="s">
        <v>#N/A Requesting Data...2226769669</v>
        <stp/>
        <stp>BADDPERIODS|500547671309097931</stp>
        <tr r="G6134" s="1"/>
      </tp>
      <tp t="s">
        <v>#N/A Requesting Data...2763609921</v>
        <stp/>
        <stp>BADDPERIODS|853589420045452074</stp>
        <tr r="G275" s="1"/>
      </tp>
      <tp t="s">
        <v>#N/A Requesting Data...4086683452</v>
        <stp/>
        <stp>BADDPERIODS|414770356446206641</stp>
        <tr r="I7832" s="1"/>
      </tp>
      <tp t="s">
        <v>#N/A Requesting Data...1887913286</v>
        <stp/>
        <stp>BADDPERIODS|608731593099211572</stp>
        <tr r="I4080" s="1"/>
      </tp>
      <tp t="s">
        <v>#N/A Requesting Data...2724146797</v>
        <stp/>
        <stp>BADDPERIODS|181693309423764746</stp>
        <tr r="I7916" s="1"/>
      </tp>
      <tp t="s">
        <v>#N/A Requesting Data...2627300435</v>
        <stp/>
        <stp>BADDPERIODS|854966370528990450</stp>
        <tr r="G2540" s="1"/>
      </tp>
      <tp t="s">
        <v>#N/A Requesting Data...3102779142</v>
        <stp/>
        <stp>BADDPERIODS|481433534796747362</stp>
        <tr r="G4301" s="1"/>
      </tp>
      <tp t="s">
        <v>#N/A Requesting Data...1360122469</v>
        <stp/>
        <stp>BADDPERIODS|144433958915116696</stp>
        <tr r="I2867" s="1"/>
      </tp>
      <tp t="s">
        <v>#N/A Requesting Data...2566943844</v>
        <stp/>
        <stp>BADDPERIODS|758250514463256263</stp>
        <tr r="I5486" s="1"/>
      </tp>
      <tp t="s">
        <v>#N/A Requesting Data...3193056177</v>
        <stp/>
        <stp>BADDPERIODS|697035444463585567</stp>
        <tr r="I3827" s="1"/>
      </tp>
      <tp t="s">
        <v>#N/A Requesting Data...1536517718</v>
        <stp/>
        <stp>BADDPERIODS|240636235496112174</stp>
        <tr r="G7811" s="1"/>
      </tp>
      <tp t="s">
        <v>#N/A Requesting Data...2480676683</v>
        <stp/>
        <stp>BADDPERIODS|363247097318410163</stp>
        <tr r="I4859" s="1"/>
      </tp>
      <tp t="s">
        <v>#N/A Requesting Data...3796263631</v>
        <stp/>
        <stp>BADDPERIODS|334618177586135553</stp>
        <tr r="G2967" s="1"/>
      </tp>
      <tp t="s">
        <v>#N/A Requesting Data...2716587416</v>
        <stp/>
        <stp>BADDPERIODS|876787842373688255</stp>
        <tr r="I5179" s="1"/>
      </tp>
      <tp t="s">
        <v>#N/A Requesting Data...3058790439</v>
        <stp/>
        <stp>BADDPERIODS|691616945113167324</stp>
        <tr r="I6300" s="1"/>
      </tp>
      <tp t="s">
        <v>#N/A Requesting Data...3408163497</v>
        <stp/>
        <stp>BADDPERIODS|710706251279547928</stp>
        <tr r="I4491" s="1"/>
      </tp>
      <tp t="s">
        <v>#N/A Requesting Data...1526929003</v>
        <stp/>
        <stp>BADDPERIODS|238153535578534863</stp>
        <tr r="G433" s="1"/>
      </tp>
      <tp t="s">
        <v>#N/A Requesting Data...2249761634</v>
        <stp/>
        <stp>BADDPERIODS|671964951116209823</stp>
        <tr r="I3183" s="1"/>
      </tp>
      <tp t="s">
        <v>#N/A Requesting Data...2914123144</v>
        <stp/>
        <stp>BADDPERIODS|252460964747082704</stp>
        <tr r="G988" s="1"/>
      </tp>
      <tp t="s">
        <v>#N/A Requesting Data...3529385589</v>
        <stp/>
        <stp>BADDPERIODS|773949716548210276</stp>
        <tr r="I1472" s="1"/>
      </tp>
      <tp t="s">
        <v>#N/A Requesting Data...3559357739</v>
        <stp/>
        <stp>BADDPERIODS|545358312160722052</stp>
        <tr r="G1949" s="1"/>
      </tp>
      <tp t="s">
        <v>#N/A Requesting Data...2111275497</v>
        <stp/>
        <stp>BADDPERIODS|661957036509262178</stp>
        <tr r="G7197" s="1"/>
      </tp>
      <tp t="s">
        <v>#N/A Requesting Data...2204710309</v>
        <stp/>
        <stp>BADDPERIODS|504213462145091362</stp>
        <tr r="G5859" s="1"/>
      </tp>
      <tp t="s">
        <v>#N/A Requesting Data...1734539617</v>
        <stp/>
        <stp>BADDPERIODS|552080704255827713</stp>
        <tr r="G7189" s="1"/>
      </tp>
      <tp t="s">
        <v>#N/A Requesting Data...1891534903</v>
        <stp/>
        <stp>BADDPERIODS|400975740709029633</stp>
        <tr r="G5877" s="1"/>
      </tp>
      <tp t="s">
        <v>#N/A Requesting Data...2934754184</v>
        <stp/>
        <stp>BADDPERIODS|250386990409559188</stp>
        <tr r="G138" s="1"/>
      </tp>
      <tp t="s">
        <v>#N/A Requesting Data...1626890475</v>
        <stp/>
        <stp>BADDPERIODS|183551870509535967</stp>
        <tr r="G1563" s="1"/>
      </tp>
      <tp t="s">
        <v>#N/A Requesting Data...1657503739</v>
        <stp/>
        <stp>BADDPERIODS|506962305309540242</stp>
        <tr r="I28" s="1"/>
      </tp>
      <tp t="s">
        <v>#N/A Requesting Data...2884456832</v>
        <stp/>
        <stp>BADDPERIODS|682827554577557828</stp>
        <tr r="I780" s="1"/>
      </tp>
      <tp t="s">
        <v>#N/A Requesting Data...1740771953</v>
        <stp/>
        <stp>BADDPERIODS|642688611976131395</stp>
        <tr r="I5106" s="1"/>
      </tp>
      <tp t="s">
        <v>#N/A Requesting Data...2134882545</v>
        <stp/>
        <stp>BADDPERIODS|236527705557762057</stp>
        <tr r="G5242" s="1"/>
      </tp>
      <tp t="s">
        <v>#N/A Requesting Data...3826396063</v>
        <stp/>
        <stp>BADDPERIODS|742120540905321203</stp>
        <tr r="I104" s="1"/>
      </tp>
      <tp t="s">
        <v>#N/A Requesting Data...4027871739</v>
        <stp/>
        <stp>BADDPERIODS|542568614714550246</stp>
        <tr r="I1785" s="1"/>
      </tp>
      <tp t="s">
        <v>#N/A Requesting Data...3702156435</v>
        <stp/>
        <stp>BADDPERIODS|980796824627245030</stp>
        <tr r="I3507" s="1"/>
      </tp>
      <tp t="s">
        <v>#N/A Requesting Data...3409174147</v>
        <stp/>
        <stp>BADDPERIODS|522388199309271135</stp>
        <tr r="I3224" s="1"/>
      </tp>
      <tp t="s">
        <v>#N/A Requesting Data...2238455248</v>
        <stp/>
        <stp>BADDPERIODS|443057719307998440</stp>
        <tr r="G2123" s="1"/>
      </tp>
      <tp t="s">
        <v>#N/A Requesting Data...2465194866</v>
        <stp/>
        <stp>BADDPERIODS|927902999137430503</stp>
        <tr r="I2017" s="1"/>
      </tp>
      <tp t="s">
        <v>#N/A Requesting Data...1332443192</v>
        <stp/>
        <stp>BADDPERIODS|483358754241737560</stp>
        <tr r="I3403" s="1"/>
      </tp>
      <tp t="s">
        <v>#N/A Requesting Data...2566529117</v>
        <stp/>
        <stp>BADDPERIODS|890659576816817583</stp>
        <tr r="I5695" s="1"/>
      </tp>
      <tp t="s">
        <v>#N/A Requesting Data...1931571541</v>
        <stp/>
        <stp>BADDPERIODS|594631403034923066</stp>
        <tr r="G2717" s="1"/>
      </tp>
      <tp t="s">
        <v>#N/A Requesting Data...3032957632</v>
        <stp/>
        <stp>BADDPERIODS|996749320601449639</stp>
        <tr r="G1065" s="1"/>
      </tp>
      <tp t="s">
        <v>#N/A Requesting Data...3298158469</v>
        <stp/>
        <stp>BADDPERIODS|494091322669209975</stp>
        <tr r="I8090" s="1"/>
      </tp>
      <tp t="s">
        <v>#N/A Requesting Data...1489254803</v>
        <stp/>
        <stp>BADDPERIODS|837522882437357819</stp>
        <tr r="G8138" s="1"/>
      </tp>
      <tp t="s">
        <v>#N/A Requesting Data...2755089570</v>
        <stp/>
        <stp>BADDPERIODS|518511838177030360</stp>
        <tr r="G3471" s="1"/>
      </tp>
      <tp t="s">
        <v>#N/A Requesting Data...3872873408</v>
        <stp/>
        <stp>BADDPERIODS|360238018604116507</stp>
        <tr r="I1054" s="1"/>
      </tp>
      <tp t="s">
        <v>#N/A Requesting Data...1770241982</v>
        <stp/>
        <stp>BADDPERIODS|244086292939219232</stp>
        <tr r="I2763" s="1"/>
      </tp>
      <tp t="s">
        <v>#N/A Requesting Data...3305871074</v>
        <stp/>
        <stp>BADDPERIODS|269717493379173587</stp>
        <tr r="I1207" s="1"/>
      </tp>
      <tp t="s">
        <v>#N/A Requesting Data...1960971142</v>
        <stp/>
        <stp>BADDPERIODS|714547784757673885</stp>
        <tr r="I3664" s="1"/>
      </tp>
      <tp t="s">
        <v>#N/A Requesting Data...1434702064</v>
        <stp/>
        <stp>BADDPERIODS|200881256726227968</stp>
        <tr r="I2464" s="1"/>
      </tp>
      <tp t="s">
        <v>#N/A Requesting Data...2809051640</v>
        <stp/>
        <stp>BADDPERIODS|920445216092302501</stp>
        <tr r="G3401" s="1"/>
      </tp>
      <tp t="s">
        <v>#N/A Requesting Data...4050516421</v>
        <stp/>
        <stp>BADDPERIODS|461811168095260972</stp>
        <tr r="I550" s="1"/>
      </tp>
      <tp t="s">
        <v>#N/A Requesting Data...3798300883</v>
        <stp/>
        <stp>BADDPERIODS|559790861436454514</stp>
        <tr r="I5612" s="1"/>
      </tp>
      <tp t="s">
        <v>#N/A Requesting Data...2653553711</v>
        <stp/>
        <stp>BADDPERIODS|216907529968501110</stp>
        <tr r="I425" s="1"/>
      </tp>
      <tp t="s">
        <v>#N/A Requesting Data...2112427678</v>
        <stp/>
        <stp>BADDPERIODS|911234510083412215</stp>
        <tr r="G2110" s="1"/>
      </tp>
      <tp t="s">
        <v>#N/A Requesting Data...2156847735</v>
        <stp/>
        <stp>BADDPERIODS|623759418015368162</stp>
        <tr r="I5800" s="1"/>
      </tp>
      <tp t="s">
        <v>#N/A Requesting Data...1444919883</v>
        <stp/>
        <stp>BADDPERIODS|504922090743191183</stp>
        <tr r="G2506" s="1"/>
      </tp>
      <tp t="s">
        <v>#N/A Requesting Data...3819481411</v>
        <stp/>
        <stp>BADDPERIODS|315742005906930351</stp>
        <tr r="I5614" s="1"/>
      </tp>
      <tp t="s">
        <v>#N/A Requesting Data...2436605539</v>
        <stp/>
        <stp>BADDPERIODS|419700115025854170</stp>
        <tr r="G3773" s="1"/>
      </tp>
      <tp t="s">
        <v>#N/A Requesting Data...3893612098</v>
        <stp/>
        <stp>BADDPERIODS|345640909996013235</stp>
        <tr r="G4218" s="1"/>
      </tp>
      <tp t="s">
        <v>#N/A Requesting Data...3754190042</v>
        <stp/>
        <stp>BADDPERIODS|527250546480973421</stp>
        <tr r="I4311" s="1"/>
      </tp>
      <tp t="s">
        <v>#N/A Requesting Data...3869173085</v>
        <stp/>
        <stp>BADDPERIODS|511299642632733653</stp>
        <tr r="G4920" s="1"/>
      </tp>
      <tp t="s">
        <v>#N/A Requesting Data...2459499604</v>
        <stp/>
        <stp>BADDPERIODS|910680739884052340</stp>
        <tr r="I2786" s="1"/>
      </tp>
      <tp t="s">
        <v>#N/A Requesting Data...2385368680</v>
        <stp/>
        <stp>BADDPERIODS|579881595552424109</stp>
        <tr r="G3432" s="1"/>
      </tp>
      <tp t="s">
        <v>#N/A Requesting Data...2919852738</v>
        <stp/>
        <stp>BADDPERIODS|502016799438667376</stp>
        <tr r="I4666" s="1"/>
      </tp>
      <tp t="s">
        <v>#N/A Requesting Data...4248824872</v>
        <stp/>
        <stp>BADDPERIODS|829472024774372040</stp>
        <tr r="G260" s="1"/>
      </tp>
      <tp t="e">
        <v>#N/A</v>
        <stp/>
        <stp>BDH|255556977984890044</stp>
        <tr r="L2592" s="1"/>
      </tp>
      <tp t="e">
        <v>#N/A</v>
        <stp/>
        <stp>BDH|644693693641654861</stp>
        <tr r="L4322" s="1"/>
      </tp>
      <tp t="e">
        <v>#N/A</v>
        <stp/>
        <stp>BDH|721536358157628162</stp>
        <tr r="M1873" s="1"/>
      </tp>
      <tp t="e">
        <v>#N/A</v>
        <stp/>
        <stp>BDH|854640613753609257</stp>
        <tr r="M2884" s="1"/>
      </tp>
      <tp t="e">
        <v>#N/A</v>
        <stp/>
        <stp>BDH|256789932286171443</stp>
        <tr r="L422" s="1"/>
      </tp>
      <tp t="e">
        <v>#N/A</v>
        <stp/>
        <stp>BDH|812868477550603924</stp>
        <tr r="M4574" s="1"/>
      </tp>
      <tp t="e">
        <v>#N/A</v>
        <stp/>
        <stp>BDH|828429145281255702</stp>
        <tr r="L838" s="1"/>
      </tp>
      <tp t="e">
        <v>#N/A</v>
        <stp/>
        <stp>BDH|643790920206352511</stp>
        <tr r="L6430" s="1"/>
      </tp>
      <tp t="e">
        <v>#N/A</v>
        <stp/>
        <stp>BDH|459505577467653380</stp>
        <tr r="L5637" s="1"/>
      </tp>
      <tp t="e">
        <v>#N/A</v>
        <stp/>
        <stp>BDH|286950299464796243</stp>
        <tr r="L3291" s="1"/>
      </tp>
      <tp t="e">
        <v>#N/A</v>
        <stp/>
        <stp>BDH|781595935148038869</stp>
        <tr r="M5195" s="1"/>
      </tp>
      <tp t="e">
        <v>#N/A</v>
        <stp/>
        <stp>BDH|820725876116769064</stp>
        <tr r="L4809" s="1"/>
      </tp>
      <tp t="e">
        <v>#N/A</v>
        <stp/>
        <stp>BDH|734433800847944537</stp>
        <tr r="M3813" s="1"/>
      </tp>
      <tp t="e">
        <v>#N/A</v>
        <stp/>
        <stp>BDH|784473617342805115</stp>
        <tr r="L7127" s="1"/>
      </tp>
      <tp t="e">
        <v>#N/A</v>
        <stp/>
        <stp>BDH|578860979898299160</stp>
        <tr r="M7180" s="1"/>
      </tp>
      <tp t="e">
        <v>#N/A</v>
        <stp/>
        <stp>BDH|895338345342418344</stp>
        <tr r="M7755" s="1"/>
      </tp>
      <tp t="e">
        <v>#N/A</v>
        <stp/>
        <stp>BDH|439212329835614352</stp>
        <tr r="L6589" s="1"/>
      </tp>
      <tp t="e">
        <v>#N/A</v>
        <stp/>
        <stp>BDH|949131116325263313</stp>
        <tr r="M4482" s="1"/>
      </tp>
      <tp t="e">
        <v>#N/A</v>
        <stp/>
        <stp>BDH|439235169413160101</stp>
        <tr r="L801" s="1"/>
      </tp>
      <tp t="e">
        <v>#N/A</v>
        <stp/>
        <stp>BDH|907914750148381236</stp>
        <tr r="M5720" s="1"/>
      </tp>
      <tp t="e">
        <v>#N/A</v>
        <stp/>
        <stp>BDH|118280832314463375</stp>
        <tr r="M1230" s="1"/>
      </tp>
      <tp t="e">
        <v>#N/A</v>
        <stp/>
        <stp>BDH|890174160936032773</stp>
        <tr r="M7654" s="1"/>
      </tp>
      <tp t="e">
        <v>#N/A</v>
        <stp/>
        <stp>BDH|924188622090939532</stp>
        <tr r="L3441" s="1"/>
      </tp>
      <tp t="e">
        <v>#N/A</v>
        <stp/>
        <stp>BDH|641765517661699182</stp>
        <tr r="L6205" s="1"/>
      </tp>
      <tp t="e">
        <v>#N/A</v>
        <stp/>
        <stp>BDH|484442157130859763</stp>
        <tr r="L1065" s="1"/>
      </tp>
      <tp t="e">
        <v>#N/A</v>
        <stp/>
        <stp>BDH|704644356476500390</stp>
        <tr r="M2258" s="1"/>
      </tp>
      <tp t="e">
        <v>#N/A</v>
        <stp/>
        <stp>BDH|366660706448956831</stp>
        <tr r="L3908" s="1"/>
      </tp>
      <tp t="e">
        <v>#N/A</v>
        <stp/>
        <stp>BDH|259962431849802574</stp>
        <tr r="L2484" s="1"/>
      </tp>
      <tp t="e">
        <v>#N/A</v>
        <stp/>
        <stp>BDH|835704016283304369</stp>
        <tr r="L2149" s="1"/>
      </tp>
      <tp t="e">
        <v>#N/A</v>
        <stp/>
        <stp>BDH|612719785639151071</stp>
        <tr r="L361" s="1"/>
      </tp>
      <tp t="e">
        <v>#N/A</v>
        <stp/>
        <stp>BDH|261658885978798017</stp>
        <tr r="M3698" s="1"/>
      </tp>
      <tp t="e">
        <v>#N/A</v>
        <stp/>
        <stp>BDH|425385838643737574</stp>
        <tr r="L2441" s="1"/>
      </tp>
      <tp t="e">
        <v>#N/A</v>
        <stp/>
        <stp>BDH|687711013169129902</stp>
        <tr r="M6793" s="1"/>
      </tp>
      <tp t="e">
        <v>#N/A</v>
        <stp/>
        <stp>BDH|473113560859771876</stp>
        <tr r="M1257" s="1"/>
      </tp>
      <tp t="e">
        <v>#N/A</v>
        <stp/>
        <stp>BDH|510446634191497072</stp>
        <tr r="M1427" s="1"/>
      </tp>
      <tp t="e">
        <v>#N/A</v>
        <stp/>
        <stp>BDH|480304624895781201</stp>
        <tr r="M2848" s="1"/>
      </tp>
      <tp t="e">
        <v>#N/A</v>
        <stp/>
        <stp>BDH|596254568536880476</stp>
        <tr r="L1634" s="1"/>
      </tp>
      <tp t="e">
        <v>#N/A</v>
        <stp/>
        <stp>BDH|386366019365434186</stp>
        <tr r="L3504" s="1"/>
      </tp>
      <tp t="e">
        <v>#N/A</v>
        <stp/>
        <stp>BDH|533886889823220560</stp>
        <tr r="L3063" s="1"/>
      </tp>
      <tp t="e">
        <v>#N/A</v>
        <stp/>
        <stp>BDH|128314340847795674</stp>
        <tr r="L7309" s="1"/>
      </tp>
      <tp t="e">
        <v>#N/A</v>
        <stp/>
        <stp>BDH|359270432260176775</stp>
        <tr r="L6157" s="1"/>
      </tp>
      <tp t="e">
        <v>#N/A</v>
        <stp/>
        <stp>BDH|621757272813366533</stp>
        <tr r="M1606" s="1"/>
      </tp>
      <tp t="e">
        <v>#N/A</v>
        <stp/>
        <stp>BDH|146015301963749578</stp>
        <tr r="L4201" s="1"/>
      </tp>
      <tp t="e">
        <v>#N/A</v>
        <stp/>
        <stp>BDH|224309284389448405</stp>
        <tr r="M4686" s="1"/>
      </tp>
      <tp t="e">
        <v>#N/A</v>
        <stp/>
        <stp>BDH|415610682880129846</stp>
        <tr r="M7661" s="1"/>
      </tp>
      <tp t="e">
        <v>#N/A</v>
        <stp/>
        <stp>BDH|273796716769863975</stp>
        <tr r="M8017" s="1"/>
      </tp>
      <tp t="e">
        <v>#N/A</v>
        <stp/>
        <stp>BDH|462268511257776271</stp>
        <tr r="M222" s="1"/>
      </tp>
      <tp t="e">
        <v>#N/A</v>
        <stp/>
        <stp>BDH|299445270610381569</stp>
        <tr r="M4571" s="1"/>
      </tp>
      <tp t="e">
        <v>#N/A</v>
        <stp/>
        <stp>BDH|480603597910798970</stp>
        <tr r="M463" s="1"/>
      </tp>
      <tp t="e">
        <v>#N/A</v>
        <stp/>
        <stp>BDH|721239271637287446</stp>
        <tr r="L6355" s="1"/>
      </tp>
      <tp t="e">
        <v>#N/A</v>
        <stp/>
        <stp>BDH|157309413804871092</stp>
        <tr r="M688" s="1"/>
      </tp>
      <tp t="s">
        <v>#N/A Requesting Data...3417903743</v>
        <stp/>
        <stp>BADDPERIODS|639949442389657750</stp>
        <tr r="I5831" s="1"/>
      </tp>
      <tp t="s">
        <v>#N/A Requesting Data...3291506674</v>
        <stp/>
        <stp>BADDPERIODS|258431718647895126</stp>
        <tr r="I7525" s="1"/>
      </tp>
      <tp t="s">
        <v>#N/A Requesting Data...3248068137</v>
        <stp/>
        <stp>BADDPERIODS|792745250615265427</stp>
        <tr r="I2290" s="1"/>
      </tp>
      <tp t="s">
        <v>#N/A Requesting Data...3046889658</v>
        <stp/>
        <stp>BADDPERIODS|431553122675606163</stp>
        <tr r="I4762" s="1"/>
      </tp>
      <tp t="s">
        <v>#N/A Requesting Data...3078557621</v>
        <stp/>
        <stp>BADDPERIODS|588611714293619758</stp>
        <tr r="I7867" s="1"/>
      </tp>
      <tp t="s">
        <v>#N/A Requesting Data...2253670122</v>
        <stp/>
        <stp>BADDPERIODS|809632309804772172</stp>
        <tr r="I1995" s="1"/>
      </tp>
      <tp t="s">
        <v>#N/A Requesting Data...4109226583</v>
        <stp/>
        <stp>BADDPERIODS|603377632883228035</stp>
        <tr r="I4297" s="1"/>
      </tp>
      <tp t="s">
        <v>#N/A Requesting Data...3903771413</v>
        <stp/>
        <stp>BADDPERIODS|300814553506695850</stp>
        <tr r="I1346" s="1"/>
      </tp>
      <tp t="s">
        <v>#N/A Requesting Data...4141495897</v>
        <stp/>
        <stp>BADDPERIODS|594910107579954380</stp>
        <tr r="G2002" s="1"/>
      </tp>
      <tp t="s">
        <v>#N/A Requesting Data...4233298314</v>
        <stp/>
        <stp>BADDPERIODS|785190028533371373</stp>
        <tr r="G356" s="1"/>
      </tp>
      <tp t="s">
        <v>#N/A Requesting Data...3276340357</v>
        <stp/>
        <stp>BADDPERIODS|954936416372717995</stp>
        <tr r="I3456" s="1"/>
      </tp>
      <tp t="s">
        <v>#N/A Requesting Data...2989168043</v>
        <stp/>
        <stp>BADDPERIODS|757012253771434731</stp>
        <tr r="I7143" s="1"/>
      </tp>
      <tp t="s">
        <v>#N/A Requesting Data...2636318290</v>
        <stp/>
        <stp>BADDPERIODS|716137051076311145</stp>
        <tr r="G5328" s="1"/>
      </tp>
      <tp t="s">
        <v>#N/A Requesting Data...3392269049</v>
        <stp/>
        <stp>BADDPERIODS|624565641980099234</stp>
        <tr r="G5822" s="1"/>
      </tp>
      <tp t="s">
        <v>#N/A Requesting Data...4092552748</v>
        <stp/>
        <stp>BADDPERIODS|100315133887695449</stp>
        <tr r="I3252" s="1"/>
      </tp>
      <tp t="s">
        <v>#N/A Requesting Data...3888180651</v>
        <stp/>
        <stp>BADDPERIODS|241357532185569619</stp>
        <tr r="I1736" s="1"/>
      </tp>
      <tp t="s">
        <v>#N/A Requesting Data...3327432868</v>
        <stp/>
        <stp>BADDPERIODS|733419988146701989</stp>
        <tr r="G2060" s="1"/>
      </tp>
      <tp t="s">
        <v>#N/A Requesting Data...3218303142</v>
        <stp/>
        <stp>BADDPERIODS|112231203466225727</stp>
        <tr r="I1813" s="1"/>
      </tp>
      <tp t="s">
        <v>#N/A Requesting Data...2865645899</v>
        <stp/>
        <stp>BADDPERIODS|873104198732891983</stp>
        <tr r="G2881" s="1"/>
      </tp>
      <tp t="s">
        <v>#N/A Requesting Data...3807025992</v>
        <stp/>
        <stp>BADDPERIODS|187365699838744190</stp>
        <tr r="G1115" s="1"/>
      </tp>
      <tp t="s">
        <v>#N/A Requesting Data...3804095186</v>
        <stp/>
        <stp>BADDPERIODS|350072850092006438</stp>
        <tr r="I3375" s="1"/>
      </tp>
      <tp t="s">
        <v>#N/A Requesting Data...3375658339</v>
        <stp/>
        <stp>BADDPERIODS|571807026550294960</stp>
        <tr r="I5502" s="1"/>
      </tp>
      <tp t="s">
        <v>#N/A Requesting Data...2546011193</v>
        <stp/>
        <stp>BADDPERIODS|214797557027938628</stp>
        <tr r="G3530" s="1"/>
      </tp>
      <tp t="s">
        <v>#N/A Requesting Data...3140048110</v>
        <stp/>
        <stp>BADDPERIODS|448310470915228206</stp>
        <tr r="G4774" s="1"/>
      </tp>
      <tp t="s">
        <v>#N/A Requesting Data...2518186998</v>
        <stp/>
        <stp>BADDPERIODS|179552802057225137</stp>
        <tr r="G4298" s="1"/>
      </tp>
      <tp t="s">
        <v>#N/A Requesting Data...3407487044</v>
        <stp/>
        <stp>BADDPERIODS|214454059744833610</stp>
        <tr r="I5307" s="1"/>
      </tp>
      <tp t="s">
        <v>#N/A Requesting Data...2633526380</v>
        <stp/>
        <stp>BADDPERIODS|510219623606931581</stp>
        <tr r="G2366" s="1"/>
      </tp>
      <tp t="s">
        <v>#N/A Requesting Data...3739802527</v>
        <stp/>
        <stp>BADDPERIODS|135006243837271055</stp>
        <tr r="G3481" s="1"/>
      </tp>
      <tp t="s">
        <v>#N/A Requesting Data...3064524128</v>
        <stp/>
        <stp>BADDPERIODS|473152621774426416</stp>
        <tr r="I3322" s="1"/>
      </tp>
      <tp t="s">
        <v>#N/A Requesting Data...3215120156</v>
        <stp/>
        <stp>BADDPERIODS|760858452836780829</stp>
        <tr r="G3746" s="1"/>
      </tp>
      <tp t="s">
        <v>#N/A Requesting Data...2643266400</v>
        <stp/>
        <stp>BADDPERIODS|877197820868777828</stp>
        <tr r="G1210" s="1"/>
      </tp>
      <tp t="s">
        <v>#N/A Requesting Data...2513838378</v>
        <stp/>
        <stp>BADDPERIODS|114166599332331996</stp>
        <tr r="G1637" s="1"/>
      </tp>
      <tp t="s">
        <v>#N/A Requesting Data...3124342855</v>
        <stp/>
        <stp>BADDPERIODS|802658313197060357</stp>
        <tr r="G4896" s="1"/>
      </tp>
      <tp t="s">
        <v>#N/A Requesting Data...2133317414</v>
        <stp/>
        <stp>BADDPERIODS|475156126174445482</stp>
        <tr r="G6435" s="1"/>
      </tp>
      <tp t="s">
        <v>#N/A Requesting Data...3223532703</v>
        <stp/>
        <stp>BADDPERIODS|376325803771056197</stp>
        <tr r="I7044" s="1"/>
      </tp>
      <tp t="s">
        <v>#N/A Requesting Data...3185191928</v>
        <stp/>
        <stp>BADDPERIODS|962936085127325576</stp>
        <tr r="G1162" s="1"/>
      </tp>
      <tp t="s">
        <v>#N/A Requesting Data...2759252761</v>
        <stp/>
        <stp>BADDPERIODS|251470203525859256</stp>
        <tr r="G310" s="1"/>
      </tp>
      <tp t="s">
        <v>#N/A Requesting Data...2274146392</v>
        <stp/>
        <stp>BADDPERIODS|879975352387559834</stp>
        <tr r="G2581" s="1"/>
      </tp>
      <tp t="s">
        <v>#N/A Requesting Data...3461925908</v>
        <stp/>
        <stp>BADDPERIODS|753318053164794188</stp>
        <tr r="G265" s="1"/>
      </tp>
      <tp t="s">
        <v>#N/A Requesting Data...3398183909</v>
        <stp/>
        <stp>BADDPERIODS|844446293738334664</stp>
        <tr r="G1890" s="1"/>
      </tp>
      <tp t="s">
        <v>#N/A Requesting Data...4049185162</v>
        <stp/>
        <stp>BADDPERIODS|357280356293201756</stp>
        <tr r="I3942" s="1"/>
      </tp>
      <tp t="s">
        <v>#N/A Requesting Data...3806895417</v>
        <stp/>
        <stp>BADDPERIODS|864621235621773718</stp>
        <tr r="I4997" s="1"/>
      </tp>
      <tp t="s">
        <v>#N/A Requesting Data...4146321726</v>
        <stp/>
        <stp>BADDPERIODS|184161559745408232</stp>
        <tr r="G7217" s="1"/>
      </tp>
      <tp t="s">
        <v>#N/A Requesting Data...3902734133</v>
        <stp/>
        <stp>BADDPERIODS|467770043336848618</stp>
        <tr r="I129" s="1"/>
      </tp>
      <tp t="s">
        <v>#N/A Requesting Data...3926214214</v>
        <stp/>
        <stp>BADDPERIODS|839148616634622756</stp>
        <tr r="I4693" s="1"/>
      </tp>
      <tp t="s">
        <v>#N/A Requesting Data...2031245938</v>
        <stp/>
        <stp>BADDPERIODS|589640354477494782</stp>
        <tr r="G1730" s="1"/>
      </tp>
      <tp t="s">
        <v>#N/A Requesting Data...2332758245</v>
        <stp/>
        <stp>BADDPERIODS|293808896393869155</stp>
        <tr r="G4055" s="1"/>
      </tp>
      <tp t="s">
        <v>#N/A Requesting Data...3480943665</v>
        <stp/>
        <stp>BADDPERIODS|200720047922944263</stp>
        <tr r="I525" s="1"/>
      </tp>
      <tp t="s">
        <v>#N/A Requesting Data...3477739649</v>
        <stp/>
        <stp>BADDPERIODS|485266018662500277</stp>
        <tr r="I7815" s="1"/>
      </tp>
      <tp t="s">
        <v>#N/A Requesting Data...3539068557</v>
        <stp/>
        <stp>BADDPERIODS|344898613579069315</stp>
        <tr r="I6870" s="1"/>
      </tp>
      <tp t="s">
        <v>#N/A Requesting Data...3770129565</v>
        <stp/>
        <stp>BADDPERIODS|863169185372152828</stp>
        <tr r="I6742" s="1"/>
      </tp>
      <tp t="s">
        <v>#N/A Requesting Data...4134787491</v>
        <stp/>
        <stp>BADDPERIODS|652699586279588431</stp>
        <tr r="G1606" s="1"/>
      </tp>
      <tp t="s">
        <v>#N/A Requesting Data...4021122896</v>
        <stp/>
        <stp>BADDPERIODS|394389265011136702</stp>
        <tr r="G7602" s="1"/>
      </tp>
      <tp t="s">
        <v>#N/A Requesting Data...3554823587</v>
        <stp/>
        <stp>BADDPERIODS|383892505559810294</stp>
        <tr r="I3617" s="1"/>
      </tp>
      <tp t="s">
        <v>#N/A Requesting Data...2353881803</v>
        <stp/>
        <stp>BADDPERIODS|607396247956685206</stp>
        <tr r="I1424" s="1"/>
      </tp>
      <tp t="s">
        <v>#N/A Requesting Data...2110255389</v>
        <stp/>
        <stp>BADDPERIODS|930699994498942406</stp>
        <tr r="I2618" s="1"/>
      </tp>
      <tp t="s">
        <v>#N/A Requesting Data...3508519126</v>
        <stp/>
        <stp>BADDPERIODS|914122526023795370</stp>
        <tr r="I3895" s="1"/>
      </tp>
      <tp t="s">
        <v>#N/A Requesting Data...2114008879</v>
        <stp/>
        <stp>BADDPERIODS|700097076881582504</stp>
        <tr r="I6438" s="1"/>
      </tp>
      <tp t="s">
        <v>#N/A Requesting Data...4120297277</v>
        <stp/>
        <stp>BADDPERIODS|669473730437902351</stp>
        <tr r="I8044" s="1"/>
      </tp>
      <tp t="s">
        <v>#N/A Requesting Data...3876193496</v>
        <stp/>
        <stp>BADDPERIODS|727076616976981424</stp>
        <tr r="G6584" s="1"/>
      </tp>
      <tp t="s">
        <v>#N/A Requesting Data...2649915632</v>
        <stp/>
        <stp>BADDPERIODS|951845222120080928</stp>
        <tr r="I1750" s="1"/>
      </tp>
      <tp t="e">
        <v>#N/A</v>
        <stp/>
        <stp>BDH|185843858169987581</stp>
        <tr r="M3564" s="1"/>
      </tp>
      <tp t="e">
        <v>#N/A</v>
        <stp/>
        <stp>BDH|177989714478231138</stp>
        <tr r="M5216" s="1"/>
      </tp>
      <tp t="e">
        <v>#N/A</v>
        <stp/>
        <stp>BDH|873172608542228296</stp>
        <tr r="L4369" s="1"/>
      </tp>
      <tp t="e">
        <v>#N/A</v>
        <stp/>
        <stp>BDH|847303925307641767</stp>
        <tr r="M803" s="1"/>
      </tp>
      <tp t="e">
        <v>#N/A</v>
        <stp/>
        <stp>BDH|934007732055557709</stp>
        <tr r="L5976" s="1"/>
      </tp>
      <tp t="e">
        <v>#N/A</v>
        <stp/>
        <stp>BDH|573581492729218438</stp>
        <tr r="M4437" s="1"/>
      </tp>
      <tp t="e">
        <v>#N/A</v>
        <stp/>
        <stp>BDH|922107254001435471</stp>
        <tr r="M6530" s="1"/>
      </tp>
      <tp t="e">
        <v>#N/A</v>
        <stp/>
        <stp>BDH|788099776037113169</stp>
        <tr r="L1279" s="1"/>
      </tp>
      <tp t="e">
        <v>#N/A</v>
        <stp/>
        <stp>BDH|527328442325294380</stp>
        <tr r="L2763" s="1"/>
      </tp>
      <tp t="e">
        <v>#N/A</v>
        <stp/>
        <stp>BDH|164082578057700192</stp>
        <tr r="M1701" s="1"/>
      </tp>
      <tp t="e">
        <v>#N/A</v>
        <stp/>
        <stp>BDH|579160919704230509</stp>
        <tr r="M8141" s="1"/>
      </tp>
      <tp t="e">
        <v>#N/A</v>
        <stp/>
        <stp>BDH|305893053059934588</stp>
        <tr r="M4456" s="1"/>
      </tp>
      <tp t="e">
        <v>#N/A</v>
        <stp/>
        <stp>BDH|782415019477466333</stp>
        <tr r="M895" s="1"/>
      </tp>
      <tp t="e">
        <v>#N/A</v>
        <stp/>
        <stp>BDH|952343799049999259</stp>
        <tr r="M2481" s="1"/>
      </tp>
      <tp t="e">
        <v>#N/A</v>
        <stp/>
        <stp>BDH|349611846287482489</stp>
        <tr r="M4065" s="1"/>
      </tp>
      <tp t="e">
        <v>#N/A</v>
        <stp/>
        <stp>BDH|466529886204113899</stp>
        <tr r="L7759" s="1"/>
      </tp>
      <tp t="e">
        <v>#N/A</v>
        <stp/>
        <stp>BDH|536908151758441590</stp>
        <tr r="M3730" s="1"/>
      </tp>
      <tp t="e">
        <v>#N/A</v>
        <stp/>
        <stp>BDH|604458288459014425</stp>
        <tr r="L7929" s="1"/>
      </tp>
      <tp t="e">
        <v>#N/A</v>
        <stp/>
        <stp>BDH|740987288038446898</stp>
        <tr r="L6759" s="1"/>
      </tp>
      <tp t="e">
        <v>#N/A</v>
        <stp/>
        <stp>BDH|720358090843863802</stp>
        <tr r="L1169" s="1"/>
      </tp>
      <tp t="e">
        <v>#N/A</v>
        <stp/>
        <stp>BDH|515917175028326798</stp>
        <tr r="L4478" s="1"/>
      </tp>
      <tp t="e">
        <v>#N/A</v>
        <stp/>
        <stp>BDH|401418103805952048</stp>
        <tr r="L7927" s="1"/>
      </tp>
      <tp t="e">
        <v>#N/A</v>
        <stp/>
        <stp>BDH|378115425005833743</stp>
        <tr r="M3364" s="1"/>
      </tp>
      <tp t="e">
        <v>#N/A</v>
        <stp/>
        <stp>BDH|831686208527413074</stp>
        <tr r="L6427" s="1"/>
      </tp>
      <tp t="e">
        <v>#N/A</v>
        <stp/>
        <stp>BDH|445770005400693642</stp>
        <tr r="L1171" s="1"/>
      </tp>
      <tp t="e">
        <v>#N/A</v>
        <stp/>
        <stp>BDH|587700614452403510</stp>
        <tr r="M8112" s="1"/>
      </tp>
      <tp t="e">
        <v>#N/A</v>
        <stp/>
        <stp>BDH|510110114995383472</stp>
        <tr r="M6389" s="1"/>
      </tp>
      <tp t="e">
        <v>#N/A</v>
        <stp/>
        <stp>BDH|463584118835093004</stp>
        <tr r="M4518" s="1"/>
      </tp>
      <tp t="e">
        <v>#N/A</v>
        <stp/>
        <stp>BDH|401568417002650779</stp>
        <tr r="M5089" s="1"/>
      </tp>
      <tp t="e">
        <v>#N/A</v>
        <stp/>
        <stp>BDH|544348742796346054</stp>
        <tr r="M8102" s="1"/>
      </tp>
      <tp t="e">
        <v>#N/A</v>
        <stp/>
        <stp>BDH|570493948124345529</stp>
        <tr r="L603" s="1"/>
      </tp>
      <tp t="e">
        <v>#N/A</v>
        <stp/>
        <stp>BDH|196356552393442441</stp>
        <tr r="M725" s="1"/>
      </tp>
      <tp t="e">
        <v>#N/A</v>
        <stp/>
        <stp>BDH|603823421349365208</stp>
        <tr r="M6454" s="1"/>
      </tp>
      <tp t="e">
        <v>#N/A</v>
        <stp/>
        <stp>BDH|516432852970063021</stp>
        <tr r="L2871" s="1"/>
      </tp>
      <tp t="e">
        <v>#N/A</v>
        <stp/>
        <stp>BDH|329556272161250204</stp>
        <tr r="M3021" s="1"/>
      </tp>
      <tp t="e">
        <v>#N/A</v>
        <stp/>
        <stp>BDH|207500317990637545</stp>
        <tr r="M8086" s="1"/>
      </tp>
      <tp t="e">
        <v>#N/A</v>
        <stp/>
        <stp>BDH|350967501559229119</stp>
        <tr r="L7273" s="1"/>
      </tp>
      <tp t="e">
        <v>#N/A</v>
        <stp/>
        <stp>BDH|839010008880709117</stp>
        <tr r="L1380" s="1"/>
      </tp>
      <tp t="e">
        <v>#N/A</v>
        <stp/>
        <stp>BDH|912780291449454649</stp>
        <tr r="M2594" s="1"/>
      </tp>
      <tp t="e">
        <v>#N/A</v>
        <stp/>
        <stp>BDH|895494776415793702</stp>
        <tr r="L3661" s="1"/>
      </tp>
      <tp t="e">
        <v>#N/A</v>
        <stp/>
        <stp>BDH|689866043305793844</stp>
        <tr r="M2785" s="1"/>
      </tp>
      <tp t="e">
        <v>#N/A</v>
        <stp/>
        <stp>BDH|458575737893203476</stp>
        <tr r="L8035" s="1"/>
      </tp>
      <tp t="e">
        <v>#N/A</v>
        <stp/>
        <stp>BDH|493154717554068571</stp>
        <tr r="L4196" s="1"/>
      </tp>
      <tp t="e">
        <v>#N/A</v>
        <stp/>
        <stp>BDH|253378618355415683</stp>
        <tr r="L6050" s="1"/>
      </tp>
      <tp t="e">
        <v>#N/A</v>
        <stp/>
        <stp>BDH|403703080359734724</stp>
        <tr r="L4191" s="1"/>
      </tp>
      <tp t="e">
        <v>#N/A</v>
        <stp/>
        <stp>BDH|331890319841093918</stp>
        <tr r="L1375" s="1"/>
      </tp>
      <tp t="e">
        <v>#N/A</v>
        <stp/>
        <stp>BDH|813725759840539346</stp>
        <tr r="L3438" s="1"/>
      </tp>
      <tp t="e">
        <v>#N/A</v>
        <stp/>
        <stp>BDH|730747626923059777</stp>
        <tr r="M3689" s="1"/>
      </tp>
      <tp t="e">
        <v>#N/A</v>
        <stp/>
        <stp>BDH|415157451362148731</stp>
        <tr r="M7679" s="1"/>
      </tp>
      <tp t="e">
        <v>#N/A</v>
        <stp/>
        <stp>BDH|200042015613034310</stp>
        <tr r="L6063" s="1"/>
      </tp>
      <tp t="e">
        <v>#N/A</v>
        <stp/>
        <stp>BDH|331252236349206918</stp>
        <tr r="L6967" s="1"/>
      </tp>
      <tp t="e">
        <v>#N/A</v>
        <stp/>
        <stp>BDH|950628708475029200</stp>
        <tr r="L3134" s="1"/>
      </tp>
      <tp t="s">
        <v>#N/A Requesting Data...3766931073</v>
        <stp/>
        <stp>BADDPERIODS|912884826828327671</stp>
        <tr r="G4918" s="1"/>
      </tp>
      <tp t="s">
        <v>#N/A Requesting Data...3500004525</v>
        <stp/>
        <stp>BADDPERIODS|603726756430870699</stp>
        <tr r="I6242" s="1"/>
      </tp>
      <tp t="s">
        <v>#N/A Requesting Data...4199425697</v>
        <stp/>
        <stp>BADDPERIODS|445074836193331454</stp>
        <tr r="I6429" s="1"/>
      </tp>
      <tp t="s">
        <v>#N/A Requesting Data...4251361783</v>
        <stp/>
        <stp>BADDPERIODS|696149316376598233</stp>
        <tr r="G3202" s="1"/>
      </tp>
      <tp t="s">
        <v>#N/A Requesting Data...3464908821</v>
        <stp/>
        <stp>BADDPERIODS|616932805195441863</stp>
        <tr r="I2767" s="1"/>
      </tp>
      <tp t="s">
        <v>#N/A Requesting Data...2969706423</v>
        <stp/>
        <stp>BADDPERIODS|867641529502753202</stp>
        <tr r="G5346" s="1"/>
      </tp>
      <tp t="s">
        <v>#N/A Requesting Data...3379714695</v>
        <stp/>
        <stp>BADDPERIODS|429667846016659003</stp>
        <tr r="I584" s="1"/>
      </tp>
      <tp t="s">
        <v>#N/A Requesting Data...3145646021</v>
        <stp/>
        <stp>BADDPERIODS|410937371842694826</stp>
        <tr r="G856" s="1"/>
      </tp>
      <tp t="s">
        <v>#N/A Requesting Data...3672547546</v>
        <stp/>
        <stp>BADDPERIODS|309737670896236231</stp>
        <tr r="I7519" s="1"/>
      </tp>
      <tp t="s">
        <v>#N/A Requesting Data...3601496558</v>
        <stp/>
        <stp>BADDPERIODS|364019021214087228</stp>
        <tr r="G3881" s="1"/>
      </tp>
      <tp t="s">
        <v>#N/A Requesting Data...2920756405</v>
        <stp/>
        <stp>BADDPERIODS|636545859100307493</stp>
        <tr r="I3627" s="1"/>
      </tp>
      <tp t="s">
        <v>#N/A Requesting Data...2850681428</v>
        <stp/>
        <stp>BADDPERIODS|387691311865964633</stp>
        <tr r="G4489" s="1"/>
      </tp>
      <tp t="s">
        <v>#N/A Requesting Data...3529153362</v>
        <stp/>
        <stp>BADDPERIODS|630842174269592230</stp>
        <tr r="I1449" s="1"/>
      </tp>
      <tp t="s">
        <v>#N/A Requesting Data...4161105052</v>
        <stp/>
        <stp>BADDPERIODS|749810743241342961</stp>
        <tr r="I5341" s="1"/>
      </tp>
      <tp t="s">
        <v>#N/A Requesting Data...2742481641</v>
        <stp/>
        <stp>BADDPERIODS|219656046287305150</stp>
        <tr r="I355" s="1"/>
      </tp>
      <tp t="s">
        <v>#N/A Requesting Data...2963987671</v>
        <stp/>
        <stp>BADDPERIODS|284350306191794610</stp>
        <tr r="G6196" s="1"/>
      </tp>
      <tp t="s">
        <v>#N/A Requesting Data...3669234317</v>
        <stp/>
        <stp>BADDPERIODS|508689911945233688</stp>
        <tr r="G384" s="1"/>
      </tp>
      <tp t="s">
        <v>#N/A Requesting Data...3828743067</v>
        <stp/>
        <stp>BADDPERIODS|764557308973936250</stp>
        <tr r="I5848" s="1"/>
      </tp>
      <tp t="s">
        <v>#N/A Requesting Data...3979042233</v>
        <stp/>
        <stp>BADDPERIODS|669279775041083021</stp>
        <tr r="I2859" s="1"/>
      </tp>
      <tp t="s">
        <v>#N/A Requesting Data...3689980166</v>
        <stp/>
        <stp>BADDPERIODS|186757362623590656</stp>
        <tr r="I6145" s="1"/>
      </tp>
      <tp t="s">
        <v>#N/A Requesting Data...4025238187</v>
        <stp/>
        <stp>BADDPERIODS|322925776862935889</stp>
        <tr r="G4423" s="1"/>
      </tp>
      <tp t="s">
        <v>#N/A Requesting Data...3368348936</v>
        <stp/>
        <stp>BADDPERIODS|667687576155771095</stp>
        <tr r="I138" s="1"/>
      </tp>
      <tp t="s">
        <v>#N/A Requesting Data...3586478606</v>
        <stp/>
        <stp>BADDPERIODS|654134703185197019</stp>
        <tr r="G639" s="1"/>
      </tp>
      <tp t="s">
        <v>#N/A Requesting Data...3358053683</v>
        <stp/>
        <stp>BADDPERIODS|993142913255362187</stp>
        <tr r="I7619" s="1"/>
      </tp>
      <tp t="s">
        <v>#N/A Requesting Data...2763791577</v>
        <stp/>
        <stp>BADDPERIODS|654315837464285075</stp>
        <tr r="G4217" s="1"/>
      </tp>
      <tp t="s">
        <v>#N/A Requesting Data...3343954713</v>
        <stp/>
        <stp>BADDPERIODS|194012053890563130</stp>
        <tr r="G6677" s="1"/>
      </tp>
      <tp t="s">
        <v>#N/A Requesting Data...3653403205</v>
        <stp/>
        <stp>BADDPERIODS|581231240956119422</stp>
        <tr r="G3964" s="1"/>
      </tp>
      <tp t="s">
        <v>#N/A Requesting Data...3821711131</v>
        <stp/>
        <stp>BADDPERIODS|770231564222074252</stp>
        <tr r="G6739" s="1"/>
      </tp>
      <tp t="s">
        <v>#N/A Requesting Data...4229896248</v>
        <stp/>
        <stp>BADDPERIODS|981102228095274271</stp>
        <tr r="G6679" s="1"/>
      </tp>
      <tp t="s">
        <v>#N/A Requesting Data...3858453420</v>
        <stp/>
        <stp>BADDPERIODS|535301576566484635</stp>
        <tr r="G6141" s="1"/>
      </tp>
      <tp t="s">
        <v>#N/A Requesting Data...3804156614</v>
        <stp/>
        <stp>BADDPERIODS|280859760153682953</stp>
        <tr r="I988" s="1"/>
      </tp>
      <tp t="s">
        <v>#N/A Requesting Data...2972516056</v>
        <stp/>
        <stp>BADDPERIODS|757539531124218634</stp>
        <tr r="I1515" s="1"/>
      </tp>
      <tp t="s">
        <v>#N/A Requesting Data...2783433045</v>
        <stp/>
        <stp>BADDPERIODS|425517773543464564</stp>
        <tr r="I1622" s="1"/>
      </tp>
      <tp t="s">
        <v>#N/A Requesting Data...3006376668</v>
        <stp/>
        <stp>BADDPERIODS|161901537629762754</stp>
        <tr r="I5850" s="1"/>
      </tp>
      <tp t="s">
        <v>#N/A Requesting Data...3233986728</v>
        <stp/>
        <stp>BADDPERIODS|210859134857458835</stp>
        <tr r="I1506" s="1"/>
      </tp>
      <tp t="s">
        <v>#N/A Requesting Data...3070199924</v>
        <stp/>
        <stp>BADDPERIODS|245423854791268427</stp>
        <tr r="I2000" s="1"/>
      </tp>
      <tp t="s">
        <v>#N/A Requesting Data...3463150234</v>
        <stp/>
        <stp>BADDPERIODS|159510468904209310</stp>
        <tr r="G4923" s="1"/>
      </tp>
      <tp t="s">
        <v>#N/A Requesting Data...3962825460</v>
        <stp/>
        <stp>BADDPERIODS|303143939746399060</stp>
        <tr r="G3571" s="1"/>
      </tp>
      <tp t="s">
        <v>#N/A Requesting Data...3784972361</v>
        <stp/>
        <stp>BADDPERIODS|967566789199431090</stp>
        <tr r="I2829" s="1"/>
      </tp>
      <tp t="s">
        <v>#N/A Requesting Data...3163806523</v>
        <stp/>
        <stp>BADDPERIODS|526588632174322669</stp>
        <tr r="I5285" s="1"/>
      </tp>
      <tp t="s">
        <v>#N/A Requesting Data...3234206611</v>
        <stp/>
        <stp>BADDPERIODS|621997019728470485</stp>
        <tr r="G3658" s="1"/>
      </tp>
      <tp t="s">
        <v>#N/A Requesting Data...3100242161</v>
        <stp/>
        <stp>BADDPERIODS|203135717734640099</stp>
        <tr r="I1142" s="1"/>
      </tp>
      <tp t="s">
        <v>#N/A Requesting Data...3465644171</v>
        <stp/>
        <stp>BADDPERIODS|701508728566271541</stp>
        <tr r="G4827" s="1"/>
      </tp>
      <tp t="s">
        <v>#N/A Requesting Data...3880801882</v>
        <stp/>
        <stp>BADDPERIODS|130357133586804266</stp>
        <tr r="I2802" s="1"/>
      </tp>
      <tp t="s">
        <v>#N/A Requesting Data...3562087062</v>
        <stp/>
        <stp>BADDPERIODS|961380077550742080</stp>
        <tr r="G1583" s="1"/>
      </tp>
      <tp t="s">
        <v>#N/A Requesting Data...2964822826</v>
        <stp/>
        <stp>BADDPERIODS|385503368652196536</stp>
        <tr r="I3629" s="1"/>
      </tp>
      <tp t="s">
        <v>#N/A Requesting Data...3115106675</v>
        <stp/>
        <stp>BADDPERIODS|691783756711091701</stp>
        <tr r="I4984" s="1"/>
      </tp>
      <tp t="s">
        <v>#N/A Requesting Data...3639080804</v>
        <stp/>
        <stp>BADDPERIODS|881366115075075345</stp>
        <tr r="I7592" s="1"/>
      </tp>
      <tp t="s">
        <v>#N/A Requesting Data...4002432636</v>
        <stp/>
        <stp>BADDPERIODS|923976986631673418</stp>
        <tr r="G2946" s="1"/>
      </tp>
      <tp t="s">
        <v>#N/A Requesting Data...2820632987</v>
        <stp/>
        <stp>BADDPERIODS|604060968617627519</stp>
        <tr r="G2844" s="1"/>
      </tp>
      <tp t="s">
        <v>#N/A Requesting Data...2706860802</v>
        <stp/>
        <stp>BADDPERIODS|370887683820534420</stp>
        <tr r="G5710" s="1"/>
      </tp>
      <tp t="s">
        <v>#N/A Requesting Data...2779692787</v>
        <stp/>
        <stp>BADDPERIODS|630686611694403751</stp>
        <tr r="G1351" s="1"/>
      </tp>
      <tp t="s">
        <v>#N/A Requesting Data...3155576760</v>
        <stp/>
        <stp>BADDPERIODS|677041206295352193</stp>
        <tr r="G3036" s="1"/>
      </tp>
      <tp t="s">
        <v>#N/A Requesting Data...2696319598</v>
        <stp/>
        <stp>BADDPERIODS|371003044312856229</stp>
        <tr r="I6917" s="1"/>
      </tp>
      <tp t="s">
        <v>#N/A Requesting Data...2700441584</v>
        <stp/>
        <stp>BADDPERIODS|879708726240226117</stp>
        <tr r="G6003" s="1"/>
      </tp>
      <tp t="s">
        <v>#N/A Requesting Data...3101198435</v>
        <stp/>
        <stp>BADDPERIODS|299902225107251887</stp>
        <tr r="I3997" s="1"/>
      </tp>
      <tp t="s">
        <v>#N/A Requesting Data...3513167464</v>
        <stp/>
        <stp>BADDPERIODS|585732411973994127</stp>
        <tr r="I5564" s="1"/>
      </tp>
      <tp t="s">
        <v>#N/A Requesting Data...3206330416</v>
        <stp/>
        <stp>BADDPERIODS|197961543900096981</stp>
        <tr r="I3467" s="1"/>
      </tp>
      <tp t="s">
        <v>#N/A Requesting Data...3774065356</v>
        <stp/>
        <stp>BADDPERIODS|676622692038215386</stp>
        <tr r="G8041" s="1"/>
      </tp>
      <tp t="s">
        <v>#N/A Requesting Data...3036956743</v>
        <stp/>
        <stp>BADDPERIODS|796446134305116</stp>
        <tr r="G986" s="1"/>
      </tp>
      <tp t="e">
        <v>#N/A</v>
        <stp/>
        <stp>BDH|153005343821804563</stp>
        <tr r="L6230" s="1"/>
      </tp>
      <tp t="e">
        <v>#N/A</v>
        <stp/>
        <stp>BDH|239166488699603063</stp>
        <tr r="L1875" s="1"/>
      </tp>
      <tp t="e">
        <v>#N/A</v>
        <stp/>
        <stp>BDH|294893197818331937</stp>
        <tr r="M3952" s="1"/>
      </tp>
      <tp t="e">
        <v>#N/A</v>
        <stp/>
        <stp>BDH|796952647669024480</stp>
        <tr r="M796" s="1"/>
      </tp>
      <tp t="e">
        <v>#N/A</v>
        <stp/>
        <stp>BDH|877327336911089112</stp>
        <tr r="L3252" s="1"/>
      </tp>
      <tp t="e">
        <v>#N/A</v>
        <stp/>
        <stp>BDH|457319611403189184</stp>
        <tr r="M7757" s="1"/>
      </tp>
      <tp t="e">
        <v>#N/A</v>
        <stp/>
        <stp>BDH|414966132363676989</stp>
        <tr r="L4038" s="1"/>
      </tp>
      <tp t="e">
        <v>#N/A</v>
        <stp/>
        <stp>BDH|737109413671963134</stp>
        <tr r="M1636" s="1"/>
      </tp>
      <tp t="e">
        <v>#N/A</v>
        <stp/>
        <stp>BDH|441323256435747394</stp>
        <tr r="L210" s="1"/>
      </tp>
      <tp t="e">
        <v>#N/A</v>
        <stp/>
        <stp>BDH|330147690110070895</stp>
        <tr r="L2772" s="1"/>
      </tp>
      <tp t="e">
        <v>#N/A</v>
        <stp/>
        <stp>BDH|762493861837114508</stp>
        <tr r="L1848" s="1"/>
      </tp>
      <tp t="e">
        <v>#N/A</v>
        <stp/>
        <stp>BDH|482185216566349667</stp>
        <tr r="L1588" s="1"/>
      </tp>
      <tp t="e">
        <v>#N/A</v>
        <stp/>
        <stp>BDH|707219395703821840</stp>
        <tr r="L817" s="1"/>
      </tp>
      <tp t="e">
        <v>#N/A</v>
        <stp/>
        <stp>BDH|378660269017127726</stp>
        <tr r="L5475" s="1"/>
      </tp>
      <tp t="e">
        <v>#N/A</v>
        <stp/>
        <stp>BDH|132885737183416851</stp>
        <tr r="L3993" s="1"/>
      </tp>
      <tp t="e">
        <v>#N/A</v>
        <stp/>
        <stp>BDH|270229868617085309</stp>
        <tr r="M5724" s="1"/>
      </tp>
      <tp t="e">
        <v>#N/A</v>
        <stp/>
        <stp>BDH|923552576050624247</stp>
        <tr r="M7920" s="1"/>
      </tp>
      <tp t="e">
        <v>#N/A</v>
        <stp/>
        <stp>BDH|159444959501236078</stp>
        <tr r="L6648" s="1"/>
      </tp>
      <tp t="e">
        <v>#N/A</v>
        <stp/>
        <stp>BDH|406585239222976450</stp>
        <tr r="L7337" s="1"/>
      </tp>
      <tp t="e">
        <v>#N/A</v>
        <stp/>
        <stp>BDH|513189361887755025</stp>
        <tr r="L4782" s="1"/>
      </tp>
      <tp t="e">
        <v>#N/A</v>
        <stp/>
        <stp>BDH|816595061153919005</stp>
        <tr r="M6607" s="1"/>
      </tp>
      <tp t="e">
        <v>#N/A</v>
        <stp/>
        <stp>BDH|921374668490939565</stp>
        <tr r="L3586" s="1"/>
      </tp>
      <tp t="e">
        <v>#N/A</v>
        <stp/>
        <stp>BDH|644968458568249439</stp>
        <tr r="M2364" s="1"/>
      </tp>
      <tp t="e">
        <v>#N/A</v>
        <stp/>
        <stp>BDH|816292174846839372</stp>
        <tr r="M657" s="1"/>
      </tp>
      <tp t="e">
        <v>#N/A</v>
        <stp/>
        <stp>BDH|540233137355886437</stp>
        <tr r="L2074" s="1"/>
      </tp>
      <tp t="e">
        <v>#N/A</v>
        <stp/>
        <stp>BDH|131226462722321688</stp>
        <tr r="M3996" s="1"/>
      </tp>
      <tp t="e">
        <v>#N/A</v>
        <stp/>
        <stp>BDH|327330043515986203</stp>
        <tr r="M8165" s="1"/>
      </tp>
      <tp t="e">
        <v>#N/A</v>
        <stp/>
        <stp>BDH|828176724111008214</stp>
        <tr r="L4230" s="1"/>
      </tp>
      <tp t="e">
        <v>#N/A</v>
        <stp/>
        <stp>BDH|211264602315970756</stp>
        <tr r="L2460" s="1"/>
      </tp>
      <tp t="e">
        <v>#N/A</v>
        <stp/>
        <stp>BDH|430739826141962429</stp>
        <tr r="M4967" s="1"/>
      </tp>
      <tp t="e">
        <v>#N/A</v>
        <stp/>
        <stp>BDH|658218535407990615</stp>
        <tr r="L4350" s="1"/>
      </tp>
      <tp t="e">
        <v>#N/A</v>
        <stp/>
        <stp>BDH|985837792371002033</stp>
        <tr r="M7179" s="1"/>
      </tp>
      <tp t="e">
        <v>#N/A</v>
        <stp/>
        <stp>BDH|456949427229892244</stp>
        <tr r="L2875" s="1"/>
      </tp>
      <tp t="e">
        <v>#N/A</v>
        <stp/>
        <stp>BDH|296072402886970651</stp>
        <tr r="L5892" s="1"/>
      </tp>
      <tp t="e">
        <v>#N/A</v>
        <stp/>
        <stp>BDH|139686216500284793</stp>
        <tr r="L1863" s="1"/>
      </tp>
      <tp t="e">
        <v>#N/A</v>
        <stp/>
        <stp>BDH|519613689379985706</stp>
        <tr r="L7877" s="1"/>
      </tp>
      <tp t="e">
        <v>#N/A</v>
        <stp/>
        <stp>BDH|685752072633296379</stp>
        <tr r="L8088" s="1"/>
      </tp>
      <tp t="e">
        <v>#N/A</v>
        <stp/>
        <stp>BDH|390353177541183545</stp>
        <tr r="M4442" s="1"/>
      </tp>
      <tp t="e">
        <v>#N/A</v>
        <stp/>
        <stp>BDH|508214796772443925</stp>
        <tr r="M3530" s="1"/>
      </tp>
      <tp t="e">
        <v>#N/A</v>
        <stp/>
        <stp>BDH|578562286725337825</stp>
        <tr r="L5501" s="1"/>
      </tp>
      <tp t="e">
        <v>#N/A</v>
        <stp/>
        <stp>BDH|580563452253284362</stp>
        <tr r="L6842" s="1"/>
      </tp>
      <tp t="e">
        <v>#N/A</v>
        <stp/>
        <stp>BDH|370517939100862662</stp>
        <tr r="M1599" s="1"/>
      </tp>
      <tp t="e">
        <v>#N/A</v>
        <stp/>
        <stp>BDH|513586908321095434</stp>
        <tr r="L4861" s="1"/>
      </tp>
      <tp t="e">
        <v>#N/A</v>
        <stp/>
        <stp>BDH|960199094920152833</stp>
        <tr r="M3805" s="1"/>
      </tp>
      <tp t="e">
        <v>#N/A</v>
        <stp/>
        <stp>BDH|852477048046771661</stp>
        <tr r="M4750" s="1"/>
      </tp>
      <tp t="e">
        <v>#N/A</v>
        <stp/>
        <stp>BDH|480663934022792768</stp>
        <tr r="L7834" s="1"/>
      </tp>
      <tp t="e">
        <v>#N/A</v>
        <stp/>
        <stp>BDH|238137451055890184</stp>
        <tr r="L5664" s="1"/>
      </tp>
      <tp t="e">
        <v>#N/A</v>
        <stp/>
        <stp>BDH|857124131923926124</stp>
        <tr r="L2049" s="1"/>
      </tp>
      <tp t="e">
        <v>#N/A</v>
        <stp/>
        <stp>BDH|388224900487875593</stp>
        <tr r="M1218" s="1"/>
      </tp>
      <tp t="e">
        <v>#N/A</v>
        <stp/>
        <stp>BDH|369890689896375604</stp>
        <tr r="M1264" s="1"/>
      </tp>
      <tp t="e">
        <v>#N/A</v>
        <stp/>
        <stp>BDH|728495700940715481</stp>
        <tr r="M3058" s="1"/>
      </tp>
      <tp t="e">
        <v>#N/A</v>
        <stp/>
        <stp>BDH|204567946978223913</stp>
        <tr r="M7729" s="1"/>
      </tp>
      <tp t="e">
        <v>#N/A</v>
        <stp/>
        <stp>BDH|690643231593195635</stp>
        <tr r="M6387" s="1"/>
      </tp>
      <tp t="e">
        <v>#N/A</v>
        <stp/>
        <stp>BDH|626455732217741049</stp>
        <tr r="M5405" s="1"/>
      </tp>
      <tp t="e">
        <v>#N/A</v>
        <stp/>
        <stp>BDH|243858635658954399</stp>
        <tr r="L6026" s="1"/>
      </tp>
      <tp t="e">
        <v>#N/A</v>
        <stp/>
        <stp>BDH|711679027575460103</stp>
        <tr r="M1017" s="1"/>
      </tp>
      <tp t="e">
        <v>#N/A</v>
        <stp/>
        <stp>BDH|518401850183563238</stp>
        <tr r="L338" s="1"/>
      </tp>
      <tp t="e">
        <v>#N/A</v>
        <stp/>
        <stp>BDH|308722267453715228</stp>
        <tr r="L467" s="1"/>
      </tp>
      <tp t="e">
        <v>#N/A</v>
        <stp/>
        <stp>BDH|482741776419007951</stp>
        <tr r="M5085" s="1"/>
      </tp>
      <tp t="e">
        <v>#N/A</v>
        <stp/>
        <stp>BDH|293032185589796100</stp>
        <tr r="L3593" s="1"/>
      </tp>
      <tp t="s">
        <v>#N/A Requesting Data...3475150605</v>
        <stp/>
        <stp>BADDPERIODS|682557742142711659</stp>
        <tr r="I5019" s="1"/>
      </tp>
      <tp t="s">
        <v>#N/A Requesting Data...4095047130</v>
        <stp/>
        <stp>BADDPERIODS|540146623122393434</stp>
        <tr r="G266" s="1"/>
      </tp>
      <tp t="s">
        <v>#N/A Requesting Data...4277150905</v>
        <stp/>
        <stp>BADDPERIODS|642167622884376236</stp>
        <tr r="G7196" s="1"/>
      </tp>
      <tp t="s">
        <v>#N/A Requesting Data...3806819989</v>
        <stp/>
        <stp>BADDPERIODS|634863413608533441</stp>
        <tr r="G826" s="1"/>
      </tp>
      <tp t="s">
        <v>#N/A Requesting Data...3594003450</v>
        <stp/>
        <stp>BADDPERIODS|316501406711116164</stp>
        <tr r="I4548" s="1"/>
      </tp>
      <tp t="s">
        <v>#N/A Requesting Data...3375883804</v>
        <stp/>
        <stp>BADDPERIODS|236421042554323135</stp>
        <tr r="I7620" s="1"/>
      </tp>
      <tp t="s">
        <v>#N/A Requesting Data...4084204201</v>
        <stp/>
        <stp>BADDPERIODS|476747674132376761</stp>
        <tr r="I4466" s="1"/>
      </tp>
      <tp t="s">
        <v>#N/A Requesting Data...3317106617</v>
        <stp/>
        <stp>BADDPERIODS|318117613314581142</stp>
        <tr r="I3571" s="1"/>
      </tp>
      <tp t="s">
        <v>#N/A Requesting Data...3907144767</v>
        <stp/>
        <stp>BADDPERIODS|455095211067594395</stp>
        <tr r="G7239" s="1"/>
      </tp>
      <tp t="s">
        <v>#N/A Requesting Data...3544867735</v>
        <stp/>
        <stp>BADDPERIODS|367672025425713469</stp>
        <tr r="G6254" s="1"/>
      </tp>
      <tp t="s">
        <v>#N/A Requesting Data...3822580662</v>
        <stp/>
        <stp>BADDPERIODS|281409006985659429</stp>
        <tr r="G7700" s="1"/>
      </tp>
      <tp t="s">
        <v>#N/A Requesting Data...4195721275</v>
        <stp/>
        <stp>BADDPERIODS|866571035923999035</stp>
        <tr r="G2904" s="1"/>
      </tp>
      <tp t="s">
        <v>#N/A Requesting Data...4067827719</v>
        <stp/>
        <stp>BADDPERIODS|442199708444286071</stp>
        <tr r="G1546" s="1"/>
      </tp>
      <tp t="s">
        <v>#N/A Requesting Data...4252541664</v>
        <stp/>
        <stp>BADDPERIODS|499082148542448375</stp>
        <tr r="I2144" s="1"/>
      </tp>
      <tp t="s">
        <v>#N/A Requesting Data...3954402537</v>
        <stp/>
        <stp>BADDPERIODS|145387365438933828</stp>
        <tr r="G6502" s="1"/>
      </tp>
      <tp t="s">
        <v>#N/A Requesting Data...4040890850</v>
        <stp/>
        <stp>BADDPERIODS|612960010089418439</stp>
        <tr r="G1242" s="1"/>
      </tp>
      <tp t="s">
        <v>#N/A Requesting Data...3399553858</v>
        <stp/>
        <stp>BADDPERIODS|555413216791116144</stp>
        <tr r="G4746" s="1"/>
      </tp>
      <tp t="s">
        <v>#N/A Requesting Data...3834104612</v>
        <stp/>
        <stp>BADDPERIODS|605167604921386506</stp>
        <tr r="I7641" s="1"/>
      </tp>
      <tp t="s">
        <v>#N/A Requesting Data...4155097039</v>
        <stp/>
        <stp>BADDPERIODS|598324714191161646</stp>
        <tr r="I4182" s="1"/>
      </tp>
      <tp t="s">
        <v>#N/A Requesting Data...3338582141</v>
        <stp/>
        <stp>BADDPERIODS|328516554161295421</stp>
        <tr r="G2536" s="1"/>
      </tp>
      <tp t="s">
        <v>#N/A Requesting Data...4246709032</v>
        <stp/>
        <stp>BADDPERIODS|539120301194806089</stp>
        <tr r="G1300" s="1"/>
      </tp>
      <tp t="s">
        <v>#N/A Requesting Data...4258068778</v>
        <stp/>
        <stp>BADDPERIODS|679102852296982781</stp>
        <tr r="G1108" s="1"/>
      </tp>
      <tp t="s">
        <v>#N/A Requesting Data...3465042975</v>
        <stp/>
        <stp>BADDPERIODS|321320976432255309</stp>
        <tr r="I912" s="1"/>
      </tp>
      <tp t="s">
        <v>#N/A Requesting Data...4147616924</v>
        <stp/>
        <stp>BADDPERIODS|679354877621566049</stp>
        <tr r="G1007" s="1"/>
      </tp>
      <tp t="s">
        <v>#N/A Requesting Data...3557156747</v>
        <stp/>
        <stp>BADDPERIODS|753601875886742202</stp>
        <tr r="G3598" s="1"/>
      </tp>
      <tp t="s">
        <v>#N/A Requesting Data...4126419115</v>
        <stp/>
        <stp>BADDPERIODS|451044085015262821</stp>
        <tr r="G629" s="1"/>
      </tp>
      <tp t="s">
        <v>#N/A Requesting Data...4140278927</v>
        <stp/>
        <stp>BADDPERIODS|359136007364715053</stp>
        <tr r="I1035" s="1"/>
      </tp>
      <tp t="s">
        <v>#N/A Requesting Data...3512819661</v>
        <stp/>
        <stp>BADDPERIODS|603689188838269314</stp>
        <tr r="G8079" s="1"/>
      </tp>
      <tp t="s">
        <v>#N/A Requesting Data...3929026384</v>
        <stp/>
        <stp>BADDPERIODS|501558555902181707</stp>
        <tr r="G2246" s="1"/>
      </tp>
      <tp t="s">
        <v>#N/A Requesting Data...3594997283</v>
        <stp/>
        <stp>BADDPERIODS|746589783998805006</stp>
        <tr r="G632" s="1"/>
      </tp>
      <tp t="s">
        <v>#N/A Requesting Data...3343248601</v>
        <stp/>
        <stp>BADDPERIODS|197440184640394965</stp>
        <tr r="I3892" s="1"/>
      </tp>
      <tp t="s">
        <v>#N/A Requesting Data...4147594454</v>
        <stp/>
        <stp>BADDPERIODS|747874155651063911</stp>
        <tr r="G8052" s="1"/>
      </tp>
      <tp t="s">
        <v>#N/A Requesting Data...3862460174</v>
        <stp/>
        <stp>BADDPERIODS|470794797668284338</stp>
        <tr r="G3669" s="1"/>
      </tp>
      <tp t="s">
        <v>#N/A Requesting Data...3457215569</v>
        <stp/>
        <stp>BADDPERIODS|854336617205379247</stp>
        <tr r="G6836" s="1"/>
      </tp>
      <tp t="s">
        <v>#N/A Requesting Data...4039554283</v>
        <stp/>
        <stp>BADDPERIODS|890961694782510753</stp>
        <tr r="G2986" s="1"/>
      </tp>
      <tp t="s">
        <v>#N/A Requesting Data...3881152787</v>
        <stp/>
        <stp>BADDPERIODS|177614352942170495</stp>
        <tr r="G6708" s="1"/>
      </tp>
      <tp t="s">
        <v>#N/A Requesting Data...3657049494</v>
        <stp/>
        <stp>BADDPERIODS|825160872496545535</stp>
        <tr r="I1756" s="1"/>
      </tp>
      <tp t="s">
        <v>#N/A Requesting Data...4052994670</v>
        <stp/>
        <stp>BADDPERIODS|496334472826821775</stp>
        <tr r="G6514" s="1"/>
      </tp>
      <tp t="s">
        <v>#N/A Requesting Data...3841494299</v>
        <stp/>
        <stp>BADDPERIODS|139297605510314741</stp>
        <tr r="G279" s="1"/>
      </tp>
      <tp t="s">
        <v>#N/A Requesting Data...3598494883</v>
        <stp/>
        <stp>BADDPERIODS|589181151896154748</stp>
        <tr r="I6716" s="1"/>
      </tp>
      <tp t="s">
        <v>#N/A Requesting Data...4152621944</v>
        <stp/>
        <stp>BADDPERIODS|646025519800409415</stp>
        <tr r="G4579" s="1"/>
      </tp>
      <tp t="s">
        <v>#N/A Requesting Data...3698395066</v>
        <stp/>
        <stp>BADDPERIODS|655449608329578872</stp>
        <tr r="G2664" s="1"/>
      </tp>
      <tp t="s">
        <v>#N/A Requesting Data...3419919723</v>
        <stp/>
        <stp>BADDPERIODS|823437703569026878</stp>
        <tr r="I2577" s="1"/>
      </tp>
      <tp t="s">
        <v>#N/A Requesting Data...3499943178</v>
        <stp/>
        <stp>BADDPERIODS|180356368399186937</stp>
        <tr r="I1693" s="1"/>
      </tp>
      <tp t="s">
        <v>#N/A Requesting Data...4000811039</v>
        <stp/>
        <stp>BADDPERIODS|357307628167583309</stp>
        <tr r="G7401" s="1"/>
      </tp>
      <tp t="s">
        <v>#N/A Requesting Data...3937010855</v>
        <stp/>
        <stp>BADDPERIODS|902526896811040806</stp>
        <tr r="I6336" s="1"/>
      </tp>
      <tp t="s">
        <v>#N/A Requesting Data...3723825821</v>
        <stp/>
        <stp>BADDPERIODS|337023353557654798</stp>
        <tr r="I8052" s="1"/>
      </tp>
      <tp t="s">
        <v>#N/A Requesting Data...3787775471</v>
        <stp/>
        <stp>BADDPERIODS|430152122115718398</stp>
        <tr r="I6202" s="1"/>
      </tp>
      <tp t="s">
        <v>#N/A Requesting Data...3508487595</v>
        <stp/>
        <stp>BADDPERIODS|857866715014238842</stp>
        <tr r="I3163" s="1"/>
      </tp>
      <tp t="s">
        <v>#N/A Requesting Data...3501595138</v>
        <stp/>
        <stp>BADDPERIODS|950003530393232566</stp>
        <tr r="G4189" s="1"/>
      </tp>
      <tp t="s">
        <v>#N/A Requesting Data...3789834766</v>
        <stp/>
        <stp>BADDPERIODS|130193652885513436</stp>
        <tr r="G7615" s="1"/>
      </tp>
      <tp t="e">
        <v>#N/A</v>
        <stp/>
        <stp>BDH|923743022832656454</stp>
        <tr r="M7271" s="1"/>
      </tp>
      <tp t="e">
        <v>#N/A</v>
        <stp/>
        <stp>BDH|958731146026745679</stp>
        <tr r="M1533" s="1"/>
      </tp>
      <tp t="e">
        <v>#N/A</v>
        <stp/>
        <stp>BDH|894371746572668635</stp>
        <tr r="L2983" s="1"/>
      </tp>
      <tp t="e">
        <v>#N/A</v>
        <stp/>
        <stp>BDH|669201247626852359</stp>
        <tr r="M4026" s="1"/>
      </tp>
      <tp t="e">
        <v>#N/A</v>
        <stp/>
        <stp>BDH|470036209666554570</stp>
        <tr r="M5067" s="1"/>
      </tp>
      <tp t="e">
        <v>#N/A</v>
        <stp/>
        <stp>BDH|608176330665442494</stp>
        <tr r="M182" s="1"/>
      </tp>
      <tp t="e">
        <v>#N/A</v>
        <stp/>
        <stp>BDH|837252211331936189</stp>
        <tr r="L7928" s="1"/>
      </tp>
      <tp t="e">
        <v>#N/A</v>
        <stp/>
        <stp>BDH|186631768871147264</stp>
        <tr r="M5221" s="1"/>
      </tp>
      <tp t="e">
        <v>#N/A</v>
        <stp/>
        <stp>BDH|898638401812187765</stp>
        <tr r="M850" s="1"/>
      </tp>
      <tp t="e">
        <v>#N/A</v>
        <stp/>
        <stp>BDH|208317128415557733</stp>
        <tr r="M1467" s="1"/>
      </tp>
      <tp t="e">
        <v>#N/A</v>
        <stp/>
        <stp>BDH|467458620217829272</stp>
        <tr r="L1629" s="1"/>
      </tp>
      <tp t="e">
        <v>#N/A</v>
        <stp/>
        <stp>BDH|178662195794989858</stp>
        <tr r="M6333" s="1"/>
      </tp>
      <tp t="e">
        <v>#N/A</v>
        <stp/>
        <stp>BDH|769657562972622189</stp>
        <tr r="M5488" s="1"/>
      </tp>
      <tp t="e">
        <v>#N/A</v>
        <stp/>
        <stp>BDH|328306091578956154</stp>
        <tr r="M7199" s="1"/>
      </tp>
      <tp t="e">
        <v>#N/A</v>
        <stp/>
        <stp>BDH|690003832981808123</stp>
        <tr r="M6114" s="1"/>
      </tp>
      <tp t="e">
        <v>#N/A</v>
        <stp/>
        <stp>BDH|110325527702836026</stp>
        <tr r="L2810" s="1"/>
      </tp>
      <tp t="e">
        <v>#N/A</v>
        <stp/>
        <stp>BDH|728337737656835546</stp>
        <tr r="L4305" s="1"/>
      </tp>
      <tp t="e">
        <v>#N/A</v>
        <stp/>
        <stp>BDH|590607742242816377</stp>
        <tr r="M4024" s="1"/>
      </tp>
      <tp t="e">
        <v>#N/A</v>
        <stp/>
        <stp>BDH|979284672897937127</stp>
        <tr r="L548" s="1"/>
      </tp>
      <tp t="e">
        <v>#N/A</v>
        <stp/>
        <stp>BDH|950168217825377630</stp>
        <tr r="L1425" s="1"/>
      </tp>
      <tp t="e">
        <v>#N/A</v>
        <stp/>
        <stp>BDH|848154826181408177</stp>
        <tr r="M2310" s="1"/>
      </tp>
      <tp t="e">
        <v>#N/A</v>
        <stp/>
        <stp>BDH|229376368184797235</stp>
        <tr r="M5427" s="1"/>
      </tp>
      <tp t="e">
        <v>#N/A</v>
        <stp/>
        <stp>BDH|462703384978865418</stp>
        <tr r="L2073" s="1"/>
      </tp>
      <tp t="e">
        <v>#N/A</v>
        <stp/>
        <stp>BDH|989219558320830412</stp>
        <tr r="L3266" s="1"/>
      </tp>
      <tp t="e">
        <v>#N/A</v>
        <stp/>
        <stp>BDH|673873590357973510</stp>
        <tr r="L7819" s="1"/>
      </tp>
      <tp t="e">
        <v>#N/A</v>
        <stp/>
        <stp>BDH|830664821211785622</stp>
        <tr r="L34" s="1"/>
      </tp>
      <tp t="e">
        <v>#N/A</v>
        <stp/>
        <stp>BDH|835324347956288257</stp>
        <tr r="M7719" s="1"/>
      </tp>
      <tp t="e">
        <v>#N/A</v>
        <stp/>
        <stp>BDH|232096840962132509</stp>
        <tr r="L30" s="1"/>
      </tp>
      <tp t="e">
        <v>#N/A</v>
        <stp/>
        <stp>BDH|619977799050795344</stp>
        <tr r="L5290" s="1"/>
      </tp>
      <tp t="e">
        <v>#N/A</v>
        <stp/>
        <stp>BDH|193836282412317183</stp>
        <tr r="L8096" s="1"/>
      </tp>
      <tp t="e">
        <v>#N/A</v>
        <stp/>
        <stp>BDH|873155816580227326</stp>
        <tr r="L4290" s="1"/>
      </tp>
      <tp t="e">
        <v>#N/A</v>
        <stp/>
        <stp>BDH|533852299720355212</stp>
        <tr r="M1896" s="1"/>
      </tp>
      <tp t="e">
        <v>#N/A</v>
        <stp/>
        <stp>BDH|394248879125369361</stp>
        <tr r="M22" s="1"/>
      </tp>
      <tp t="e">
        <v>#N/A</v>
        <stp/>
        <stp>BDH|302513324664518081</stp>
        <tr r="M5403" s="1"/>
      </tp>
      <tp t="e">
        <v>#N/A</v>
        <stp/>
        <stp>BDH|830198298049425293</stp>
        <tr r="L2380" s="1"/>
      </tp>
      <tp t="e">
        <v>#N/A</v>
        <stp/>
        <stp>BDH|434650661273239068</stp>
        <tr r="L915" s="1"/>
      </tp>
      <tp t="e">
        <v>#N/A</v>
        <stp/>
        <stp>BDH|593270543141270476</stp>
        <tr r="L1670" s="1"/>
      </tp>
      <tp t="e">
        <v>#N/A</v>
        <stp/>
        <stp>BDH|366057052197012104</stp>
        <tr r="M3445" s="1"/>
      </tp>
      <tp t="e">
        <v>#N/A</v>
        <stp/>
        <stp>BDH|368137630771034057</stp>
        <tr r="L6134" s="1"/>
      </tp>
      <tp t="e">
        <v>#N/A</v>
        <stp/>
        <stp>BDH|561622759699300981</stp>
        <tr r="L6904" s="1"/>
      </tp>
      <tp t="e">
        <v>#N/A</v>
        <stp/>
        <stp>BDH|537683119216592277</stp>
        <tr r="M3342" s="1"/>
      </tp>
      <tp t="e">
        <v>#N/A</v>
        <stp/>
        <stp>BDH|901992345538677655</stp>
        <tr r="L245" s="1"/>
      </tp>
      <tp t="e">
        <v>#N/A</v>
        <stp/>
        <stp>BDH|903845504953630880</stp>
        <tr r="M3942" s="1"/>
      </tp>
      <tp t="e">
        <v>#N/A</v>
        <stp/>
        <stp>BDH|146731136437435072</stp>
        <tr r="L2198" s="1"/>
      </tp>
      <tp t="e">
        <v>#N/A</v>
        <stp/>
        <stp>BDH|522086019401399309</stp>
        <tr r="L5753" s="1"/>
      </tp>
      <tp t="e">
        <v>#N/A</v>
        <stp/>
        <stp>BDH|258464790356769842</stp>
        <tr r="M5948" s="1"/>
      </tp>
      <tp t="e">
        <v>#N/A</v>
        <stp/>
        <stp>BDH|118872750819227743</stp>
        <tr r="M1391" s="1"/>
      </tp>
      <tp t="e">
        <v>#N/A</v>
        <stp/>
        <stp>BDH|499627527115662278</stp>
        <tr r="L2658" s="1"/>
      </tp>
      <tp t="e">
        <v>#N/A</v>
        <stp/>
        <stp>BDH|983029238820501070</stp>
        <tr r="M3061" s="1"/>
      </tp>
      <tp t="e">
        <v>#N/A</v>
        <stp/>
        <stp>BDH|190807773399305504</stp>
        <tr r="L3929" s="1"/>
      </tp>
      <tp t="e">
        <v>#N/A</v>
        <stp/>
        <stp>BDH|122935795884048764</stp>
        <tr r="M4452" s="1"/>
      </tp>
      <tp t="e">
        <v>#N/A</v>
        <stp/>
        <stp>BDH|441663542024117505</stp>
        <tr r="L544" s="1"/>
      </tp>
      <tp t="e">
        <v>#N/A</v>
        <stp/>
        <stp>BDH|281933597964107765</stp>
        <tr r="M7647" s="1"/>
      </tp>
      <tp t="e">
        <v>#N/A</v>
        <stp/>
        <stp>BDH|654969495944523710</stp>
        <tr r="L614" s="1"/>
      </tp>
      <tp t="e">
        <v>#N/A</v>
        <stp/>
        <stp>BDH|658173965456329267</stp>
        <tr r="M2927" s="1"/>
      </tp>
      <tp t="e">
        <v>#N/A</v>
        <stp/>
        <stp>BDH|924054300081824251</stp>
        <tr r="M7235" s="1"/>
      </tp>
      <tp t="e">
        <v>#N/A</v>
        <stp/>
        <stp>BDH|771678364184171770</stp>
        <tr r="M7601" s="1"/>
      </tp>
      <tp t="e">
        <v>#N/A</v>
        <stp/>
        <stp>BDH|326858513102578822</stp>
        <tr r="L8010" s="1"/>
      </tp>
      <tp t="e">
        <v>#N/A</v>
        <stp/>
        <stp>BDH|106203829820971332</stp>
        <tr r="L146" s="1"/>
      </tp>
      <tp t="e">
        <v>#N/A</v>
        <stp/>
        <stp>BDH|517741163637935598</stp>
        <tr r="L1432" s="1"/>
      </tp>
      <tp t="e">
        <v>#N/A</v>
        <stp/>
        <stp>BDH|782774503151596549</stp>
        <tr r="M8153" s="1"/>
      </tp>
      <tp t="e">
        <v>#N/A</v>
        <stp/>
        <stp>BDH|346266897811004909</stp>
        <tr r="M416" s="1"/>
      </tp>
      <tp t="e">
        <v>#N/A</v>
        <stp/>
        <stp>BDH|779573751367147423</stp>
        <tr r="M6912" s="1"/>
      </tp>
      <tp t="e">
        <v>#N/A</v>
        <stp/>
        <stp>BDH|848336866302955465</stp>
        <tr r="L1448" s="1"/>
      </tp>
      <tp t="e">
        <v>#N/A</v>
        <stp/>
        <stp>BDH|441790474246865536</stp>
        <tr r="L5428" s="1"/>
      </tp>
      <tp t="e">
        <v>#N/A</v>
        <stp/>
        <stp>BDH|622008909183415083</stp>
        <tr r="M3549" s="1"/>
      </tp>
      <tp t="e">
        <v>#N/A</v>
        <stp/>
        <stp>BDH|916469089966479918</stp>
        <tr r="M3209" s="1"/>
      </tp>
      <tp t="e">
        <v>#N/A</v>
        <stp/>
        <stp>BDH|697852384197162450</stp>
        <tr r="L2996" s="1"/>
      </tp>
      <tp t="e">
        <v>#N/A</v>
        <stp/>
        <stp>BDH|144027077891221558</stp>
        <tr r="L2056" s="1"/>
      </tp>
      <tp t="e">
        <v>#N/A</v>
        <stp/>
        <stp>BDH|142786860203215186</stp>
        <tr r="L3739" s="1"/>
      </tp>
      <tp t="s">
        <v>#N/A Requesting Data...4126500108</v>
        <stp/>
        <stp>BADDPERIODS|310928719077345980</stp>
        <tr r="G4580" s="1"/>
      </tp>
      <tp t="s">
        <v>#N/A Requesting Data...4293573879</v>
        <stp/>
        <stp>BADDPERIODS|365160939350873474</stp>
        <tr r="I2357" s="1"/>
      </tp>
      <tp t="s">
        <v>#N/A Requesting Data...4126990744</v>
        <stp/>
        <stp>BADDPERIODS|115084199228124726</stp>
        <tr r="G4822" s="1"/>
      </tp>
      <tp t="s">
        <v>#N/A Requesting Data...4010143765</v>
        <stp/>
        <stp>BADDPERIODS|119897512466988909</stp>
        <tr r="I3954" s="1"/>
      </tp>
      <tp t="s">
        <v>#N/A Requesting Data...4085646644</v>
        <stp/>
        <stp>BADDPERIODS|392109258564943610</stp>
        <tr r="I846" s="1"/>
      </tp>
      <tp t="s">
        <v>#N/A Requesting Data...4002718268</v>
        <stp/>
        <stp>BADDPERIODS|441540517852754027</stp>
        <tr r="G7814" s="1"/>
      </tp>
      <tp t="s">
        <v>#N/A Requesting Data...4023338161</v>
        <stp/>
        <stp>BADDPERIODS|313753612938675802</stp>
        <tr r="G6194" s="1"/>
      </tp>
      <tp t="s">
        <v>#N/A Requesting Data...3991424102</v>
        <stp/>
        <stp>BADDPERIODS|674901282954639300</stp>
        <tr r="I683" s="1"/>
      </tp>
      <tp t="s">
        <v>#N/A Requesting Data...4219118462</v>
        <stp/>
        <stp>BADDPERIODS|734636317608182906</stp>
        <tr r="I7898" s="1"/>
      </tp>
      <tp t="s">
        <v>#N/A Requesting Data...4071609185</v>
        <stp/>
        <stp>BADDPERIODS|451006313002173549</stp>
        <tr r="G5053" s="1"/>
      </tp>
      <tp t="s">
        <v>#N/A Requesting Data...4231197691</v>
        <stp/>
        <stp>BADDPERIODS|294560077275835191</stp>
        <tr r="G6809" s="1"/>
      </tp>
      <tp t="s">
        <v>#N/A Requesting Data...4120575355</v>
        <stp/>
        <stp>BADDPERIODS|709643091778022101</stp>
        <tr r="G2565" s="1"/>
      </tp>
      <tp t="s">
        <v>#N/A Requesting Data...4121935069</v>
        <stp/>
        <stp>BADDPERIODS|649400066012219639</stp>
        <tr r="G3479" s="1"/>
      </tp>
      <tp t="s">
        <v>#N/A Requesting Data...4088478226</v>
        <stp/>
        <stp>BADDPERIODS|241144193839142743</stp>
        <tr r="G7809" s="1"/>
      </tp>
      <tp t="s">
        <v>#N/A Requesting Data...4042232825</v>
        <stp/>
        <stp>BADDPERIODS|898587075507526301</stp>
        <tr r="G925" s="1"/>
      </tp>
      <tp t="s">
        <v>#N/A Requesting Data...4015419856</v>
        <stp/>
        <stp>BADDPERIODS|345011763289734960</stp>
        <tr r="G1004" s="1"/>
      </tp>
      <tp t="s">
        <v>#N/A Requesting Data...4044813947</v>
        <stp/>
        <stp>BADDPERIODS|298198639332009627</stp>
        <tr r="I7923" s="1"/>
      </tp>
      <tp t="s">
        <v>#N/A Requesting Data...4171079368</v>
        <stp/>
        <stp>BADDPERIODS|483095438350303511</stp>
        <tr r="G1910" s="1"/>
      </tp>
      <tp t="s">
        <v>#N/A Requesting Data...4239965824</v>
        <stp/>
        <stp>BADDPERIODS|163019727121754574</stp>
        <tr r="I998" s="1"/>
      </tp>
      <tp t="s">
        <v>#N/A Requesting Data...4059577079</v>
        <stp/>
        <stp>BADDPERIODS|991895595101396619</stp>
        <tr r="G3992" s="1"/>
      </tp>
      <tp t="s">
        <v>#N/A Requesting Data...4232155871</v>
        <stp/>
        <stp>BADDPERIODS|947825170770841948</stp>
        <tr r="G4263" s="1"/>
      </tp>
      <tp t="s">
        <v>#N/A Requesting Data...4037836519</v>
        <stp/>
        <stp>BADDPERIODS|296511434427353732</stp>
        <tr r="G538" s="1"/>
      </tp>
      <tp t="s">
        <v>#N/A Requesting Data...4064094512</v>
        <stp/>
        <stp>BADDPERIODS|879980287207726071</stp>
        <tr r="I166" s="1"/>
      </tp>
      <tp t="s">
        <v>#N/A Requesting Data...4103880389</v>
        <stp/>
        <stp>BADDPERIODS|122776237323627106</stp>
        <tr r="G6566" s="1"/>
      </tp>
      <tp t="s">
        <v>#N/A Requesting Data...4083772305</v>
        <stp/>
        <stp>BADDPERIODS|127199093238945647</stp>
        <tr r="I510" s="1"/>
      </tp>
      <tp t="s">
        <v>#N/A Requesting Data...4036251052</v>
        <stp/>
        <stp>BADDPERIODS|577563307756087522</stp>
        <tr r="G6496" s="1"/>
      </tp>
      <tp t="s">
        <v>#N/A Requesting Data...4294469867</v>
        <stp/>
        <stp>BADDPERIODS|578086176578542985</stp>
        <tr r="I6760" s="1"/>
      </tp>
      <tp t="s">
        <v>#N/A Requesting Data...4035893716</v>
        <stp/>
        <stp>BADDPERIODS|435192974875827545</stp>
        <tr r="I2962" s="1"/>
      </tp>
      <tp t="s">
        <v>#N/A Requesting Data...4022996057</v>
        <stp/>
        <stp>BADDPERIODS|605199544050964373</stp>
        <tr r="G3174" s="1"/>
      </tp>
      <tp t="s">
        <v>#N/A Requesting Data...4103633287</v>
        <stp/>
        <stp>BADDPERIODS|591485427841815177</stp>
        <tr r="I3139" s="1"/>
      </tp>
      <tp t="s">
        <v>#N/A Requesting Data...4122999129</v>
        <stp/>
        <stp>BADDPERIODS|676137693449170738</stp>
        <tr r="G6275" s="1"/>
      </tp>
      <tp t="s">
        <v>#N/A Requesting Data...4099751717</v>
        <stp/>
        <stp>BADDPERIODS|906028025702331694</stp>
        <tr r="G6383" s="1"/>
      </tp>
      <tp t="s">
        <v>#N/A Requesting Data...4064617907</v>
        <stp/>
        <stp>BADDPERIODS|665995118379316707</stp>
        <tr r="I1616" s="1"/>
      </tp>
      <tp t="s">
        <v>#N/A Requesting Data...4194146322</v>
        <stp/>
        <stp>BADDPERIODS|500520224089033871</stp>
        <tr r="G5591" s="1"/>
      </tp>
      <tp t="s">
        <v>#N/A Requesting Data...4098680732</v>
        <stp/>
        <stp>BADDPERIODS|306626212756117761</stp>
        <tr r="G4910" s="1"/>
      </tp>
      <tp t="s">
        <v>#N/A Requesting Data...4284307636</v>
        <stp/>
        <stp>BADDPERIODS|608273693508100588</stp>
        <tr r="G3370" s="1"/>
      </tp>
      <tp t="s">
        <v>#N/A Requesting Data...4050996062</v>
        <stp/>
        <stp>BADDPERIODS|421694505911508166</stp>
        <tr r="I3037" s="1"/>
      </tp>
      <tp t="s">
        <v>#N/A Requesting Data...4261326598</v>
        <stp/>
        <stp>BADDPERIODS|737675206111925146</stp>
        <tr r="I6661" s="1"/>
      </tp>
      <tp t="s">
        <v>#N/A Requesting Data...4059660827</v>
        <stp/>
        <stp>BADDPERIODS|484290414240264512</stp>
        <tr r="G2041" s="1"/>
      </tp>
      <tp t="s">
        <v>#N/A Requesting Data...4243745130</v>
        <stp/>
        <stp>BADDPERIODS|926504514942540026</stp>
        <tr r="G6266" s="1"/>
      </tp>
      <tp t="s">
        <v>#N/A Requesting Data...4199135797</v>
        <stp/>
        <stp>BADDPERIODS|167321851031028186</stp>
        <tr r="I223" s="1"/>
      </tp>
      <tp t="s">
        <v>#N/A Requesting Data...4216105864</v>
        <stp/>
        <stp>BADDPERIODS|909375713836195265</stp>
        <tr r="G7436" s="1"/>
      </tp>
      <tp t="s">
        <v>#N/A Requesting Data...4081052936</v>
        <stp/>
        <stp>BADDPERIODS|544066238745387012</stp>
        <tr r="I3376" s="1"/>
      </tp>
      <tp t="s">
        <v>#N/A Requesting Data...4241683382</v>
        <stp/>
        <stp>BADDPERIODS|166551939240273065</stp>
        <tr r="I1945" s="1"/>
      </tp>
      <tp t="s">
        <v>#N/A Requesting Data...4092557137</v>
        <stp/>
        <stp>BADDPERIODS|983944693260092675</stp>
        <tr r="G547" s="1"/>
      </tp>
      <tp t="s">
        <v>#N/A Requesting Data...4199294728</v>
        <stp/>
        <stp>BADDPERIODS|247284505167176374</stp>
        <tr r="G1897" s="1"/>
      </tp>
      <tp t="s">
        <v>#N/A Requesting Data...4127956673</v>
        <stp/>
        <stp>BADDPERIODS|165430619352689156</stp>
        <tr r="G690" s="1"/>
      </tp>
      <tp t="s">
        <v>#N/A Requesting Data...4280628287</v>
        <stp/>
        <stp>BADDPERIODS|266465497348815334</stp>
        <tr r="G1968" s="1"/>
      </tp>
      <tp t="s">
        <v>#N/A Requesting Data...4070775439</v>
        <stp/>
        <stp>BADDPERIODS|903569895843572974</stp>
        <tr r="G133" s="1"/>
      </tp>
      <tp t="s">
        <v>#N/A Requesting Data...4072644654</v>
        <stp/>
        <stp>BADDPERIODS|966155522602542730</stp>
        <tr r="G8098" s="1"/>
      </tp>
      <tp t="s">
        <v>#N/A Requesting Data...4273752149</v>
        <stp/>
        <stp>BADDPERIODS|846542642894545345</stp>
        <tr r="I2728" s="1"/>
      </tp>
      <tp t="s">
        <v>#N/A Requesting Data...4173147639</v>
        <stp/>
        <stp>BADDPERIODS|925317197989715571</stp>
        <tr r="I653" s="1"/>
      </tp>
      <tp t="s">
        <v>#N/A Requesting Data...4273694187</v>
        <stp/>
        <stp>BADDPERIODS|272178009700735747</stp>
        <tr r="I7647" s="1"/>
      </tp>
      <tp t="s">
        <v>#N/A Requesting Data...4089054383</v>
        <stp/>
        <stp>BADDPERIODS|394342750370922010</stp>
        <tr r="G1266" s="1"/>
      </tp>
      <tp t="s">
        <v>#N/A Requesting Data...4125479866</v>
        <stp/>
        <stp>BADDPERIODS|430989496594282271</stp>
        <tr r="G6113" s="1"/>
      </tp>
      <tp t="s">
        <v>#N/A Requesting Data...4147526838</v>
        <stp/>
        <stp>BADDPERIODS|268849720578952409</stp>
        <tr r="I6556" s="1"/>
      </tp>
      <tp t="s">
        <v>#N/A Requesting Data...4291080956</v>
        <stp/>
        <stp>BADDPERIODS|822604253334339170</stp>
        <tr r="G1727" s="1"/>
      </tp>
      <tp t="s">
        <v>#N/A Requesting Data...4180966946</v>
        <stp/>
        <stp>BADDPERIODS|717976553628855240</stp>
        <tr r="G3715" s="1"/>
      </tp>
      <tp t="s">
        <v>#N/A Requesting Data...4115610244</v>
        <stp/>
        <stp>BADDPERIODS|384816169868104057</stp>
        <tr r="I2288" s="1"/>
      </tp>
      <tp t="s">
        <v>#N/A Requesting Data...4091230666</v>
        <stp/>
        <stp>BADDPERIODS|270213046743880330</stp>
        <tr r="G2096" s="1"/>
      </tp>
      <tp t="s">
        <v>#N/A Requesting Data...4233405370</v>
        <stp/>
        <stp>BADDPERIODS|429341178716038460</stp>
        <tr r="G7181" s="1"/>
      </tp>
      <tp t="s">
        <v>#N/A Requesting Data...4242512156</v>
        <stp/>
        <stp>BADDPERIODS|682553116354915616</stp>
        <tr r="I2698" s="1"/>
      </tp>
      <tp t="s">
        <v>#N/A Requesting Data...4175845643</v>
        <stp/>
        <stp>BADDPERIODS|852413140943589510</stp>
        <tr r="G7817" s="1"/>
      </tp>
      <tp t="s">
        <v>#N/A Requesting Data...4108899467</v>
        <stp/>
        <stp>BADDPERIODS|606889280800468672</stp>
        <tr r="I6588" s="1"/>
      </tp>
      <tp t="s">
        <v>#N/A Requesting Data...4090000036</v>
        <stp/>
        <stp>BADDPERIODS|740551968352042771</stp>
        <tr r="G6947" s="1"/>
      </tp>
      <tp t="s">
        <v>#N/A Requesting Data...4286584436</v>
        <stp/>
        <stp>BADDPERIODS|885160665338634908</stp>
        <tr r="G1920" s="1"/>
      </tp>
      <tp t="s">
        <v>#N/A Requesting Data...4197972649</v>
        <stp/>
        <stp>BADDPERIODS|148470033146036799</stp>
        <tr r="I4116" s="1"/>
      </tp>
      <tp t="s">
        <v>#N/A Requesting Data...4255257262</v>
        <stp/>
        <stp>BADDPERIODS|699152038194245052</stp>
        <tr r="I7485" s="1"/>
      </tp>
      <tp t="s">
        <v>#N/A Requesting Data...4207003944</v>
        <stp/>
        <stp>BADDPERIODS|440160736987851303</stp>
        <tr r="I3419" s="1"/>
      </tp>
      <tp t="s">
        <v>#N/A Requesting Data...4241651858</v>
        <stp/>
        <stp>BADDPERIODS|446184928386180393</stp>
        <tr r="I7876" s="1"/>
      </tp>
      <tp t="s">
        <v>#N/A Requesting Data...4208344268</v>
        <stp/>
        <stp>BADDPERIODS|390215725951344788</stp>
        <tr r="G5809" s="1"/>
      </tp>
      <tp t="s">
        <v>#N/A Requesting Data...4275251102</v>
        <stp/>
        <stp>BADDPERIODS|545565927548941913</stp>
        <tr r="G1475" s="1"/>
      </tp>
      <tp t="s">
        <v>#N/A Requesting Data...4145873536</v>
        <stp/>
        <stp>BADDPERIODS|407391132137588168</stp>
        <tr r="G1011" s="1"/>
      </tp>
      <tp t="s">
        <v>#N/A Requesting Data...4154099906</v>
        <stp/>
        <stp>BADDPERIODS|900224812525490018</stp>
        <tr r="G1404" s="1"/>
      </tp>
      <tp t="e">
        <v>#N/A</v>
        <stp/>
        <stp>BDH|956620941859577935</stp>
        <tr r="M1847" s="1"/>
      </tp>
      <tp t="e">
        <v>#N/A</v>
        <stp/>
        <stp>BDH|279183562526352373</stp>
        <tr r="M4564" s="1"/>
      </tp>
      <tp t="e">
        <v>#N/A</v>
        <stp/>
        <stp>BDH|198797081728327577</stp>
        <tr r="L7800" s="1"/>
      </tp>
      <tp t="e">
        <v>#N/A</v>
        <stp/>
        <stp>BDH|335979040178395798</stp>
        <tr r="M2743" s="1"/>
      </tp>
      <tp t="e">
        <v>#N/A</v>
        <stp/>
        <stp>BDH|565887970234327902</stp>
        <tr r="M2354" s="1"/>
      </tp>
      <tp t="e">
        <v>#N/A</v>
        <stp/>
        <stp>BDH|345132177233804711</stp>
        <tr r="L5659" s="1"/>
      </tp>
      <tp t="e">
        <v>#N/A</v>
        <stp/>
        <stp>BDH|885020526050772040</stp>
        <tr r="L4873" s="1"/>
      </tp>
      <tp t="e">
        <v>#N/A</v>
        <stp/>
        <stp>BDH|145219167127081180</stp>
        <tr r="L2337" s="1"/>
      </tp>
      <tp t="e">
        <v>#N/A</v>
        <stp/>
        <stp>BDH|720773643661294095</stp>
        <tr r="L7202" s="1"/>
      </tp>
      <tp t="e">
        <v>#N/A</v>
        <stp/>
        <stp>BDH|444649940230121095</stp>
        <tr r="L229" s="1"/>
      </tp>
      <tp t="e">
        <v>#N/A</v>
        <stp/>
        <stp>BDH|164117305510501389</stp>
        <tr r="M7931" s="1"/>
      </tp>
      <tp t="e">
        <v>#N/A</v>
        <stp/>
        <stp>BDH|334030444030536693</stp>
        <tr r="M5235" s="1"/>
      </tp>
      <tp t="e">
        <v>#N/A</v>
        <stp/>
        <stp>BDH|355654335056971122</stp>
        <tr r="L3285" s="1"/>
      </tp>
      <tp t="e">
        <v>#N/A</v>
        <stp/>
        <stp>BDH|693453056846907547</stp>
        <tr r="L7446" s="1"/>
      </tp>
      <tp t="e">
        <v>#N/A</v>
        <stp/>
        <stp>BDH|319284397201398866</stp>
        <tr r="M5059" s="1"/>
      </tp>
      <tp t="e">
        <v>#N/A</v>
        <stp/>
        <stp>BDH|516904599647577506</stp>
        <tr r="L6974" s="1"/>
      </tp>
      <tp t="e">
        <v>#N/A</v>
        <stp/>
        <stp>BDH|563044809760715264</stp>
        <tr r="M5213" s="1"/>
      </tp>
      <tp t="e">
        <v>#N/A</v>
        <stp/>
        <stp>BDH|932262777953801499</stp>
        <tr r="L6480" s="1"/>
      </tp>
      <tp t="e">
        <v>#N/A</v>
        <stp/>
        <stp>BDH|950374814799161925</stp>
        <tr r="M2191" s="1"/>
      </tp>
      <tp t="e">
        <v>#N/A</v>
        <stp/>
        <stp>BDH|656153259425789371</stp>
        <tr r="M5061" s="1"/>
      </tp>
      <tp t="e">
        <v>#N/A</v>
        <stp/>
        <stp>BDH|424941757939854750</stp>
        <tr r="M801" s="1"/>
      </tp>
      <tp t="e">
        <v>#N/A</v>
        <stp/>
        <stp>BDH|977361675983878585</stp>
        <tr r="M3678" s="1"/>
      </tp>
      <tp t="e">
        <v>#N/A</v>
        <stp/>
        <stp>BDH|196306678161798747</stp>
        <tr r="L6103" s="1"/>
      </tp>
      <tp t="e">
        <v>#N/A</v>
        <stp/>
        <stp>BDH|869413846281248375</stp>
        <tr r="M4274" s="1"/>
      </tp>
      <tp t="e">
        <v>#N/A</v>
        <stp/>
        <stp>BDH|453413919753105477</stp>
        <tr r="M959" s="1"/>
      </tp>
      <tp t="e">
        <v>#N/A</v>
        <stp/>
        <stp>BDH|919755875457419576</stp>
        <tr r="M3017" s="1"/>
      </tp>
      <tp t="e">
        <v>#N/A</v>
        <stp/>
        <stp>BDH|151870638328688134</stp>
        <tr r="M2236" s="1"/>
      </tp>
      <tp t="e">
        <v>#N/A</v>
        <stp/>
        <stp>BDH|439455242082890000</stp>
        <tr r="L7046" s="1"/>
      </tp>
      <tp t="e">
        <v>#N/A</v>
        <stp/>
        <stp>BDH|212279078240105778</stp>
        <tr r="M6356" s="1"/>
      </tp>
      <tp t="e">
        <v>#N/A</v>
        <stp/>
        <stp>BDH|564535473646702692</stp>
        <tr r="M3748" s="1"/>
      </tp>
      <tp t="e">
        <v>#N/A</v>
        <stp/>
        <stp>BDH|544131473045981187</stp>
        <tr r="L1535" s="1"/>
      </tp>
      <tp t="e">
        <v>#N/A</v>
        <stp/>
        <stp>BDH|470217160084517248</stp>
        <tr r="M5036" s="1"/>
      </tp>
      <tp t="e">
        <v>#N/A</v>
        <stp/>
        <stp>BDH|606202517066290779</stp>
        <tr r="L5205" s="1"/>
      </tp>
      <tp t="e">
        <v>#N/A</v>
        <stp/>
        <stp>BDH|992055637279740889</stp>
        <tr r="M920" s="1"/>
      </tp>
      <tp t="e">
        <v>#N/A</v>
        <stp/>
        <stp>BDH|703041923451217165</stp>
        <tr r="M4981" s="1"/>
      </tp>
      <tp t="e">
        <v>#N/A</v>
        <stp/>
        <stp>BDH|676709953947416751</stp>
        <tr r="L6034" s="1"/>
      </tp>
      <tp t="e">
        <v>#N/A</v>
        <stp/>
        <stp>BDH|230057803066641478</stp>
        <tr r="L130" s="1"/>
      </tp>
      <tp t="e">
        <v>#N/A</v>
        <stp/>
        <stp>BDH|760279534421401260</stp>
        <tr r="M1763" s="1"/>
      </tp>
      <tp t="e">
        <v>#N/A</v>
        <stp/>
        <stp>BDH|344373242727528259</stp>
        <tr r="L1529" s="1"/>
      </tp>
      <tp t="e">
        <v>#N/A</v>
        <stp/>
        <stp>BDH|590390478911205709</stp>
        <tr r="M651" s="1"/>
      </tp>
      <tp t="e">
        <v>#N/A</v>
        <stp/>
        <stp>BDH|690247138055552696</stp>
        <tr r="L1177" s="1"/>
      </tp>
      <tp t="e">
        <v>#N/A</v>
        <stp/>
        <stp>BDH|757382409701145012</stp>
        <tr r="L1119" s="1"/>
      </tp>
      <tp t="e">
        <v>#N/A</v>
        <stp/>
        <stp>BDH|897781607745052000</stp>
        <tr r="M4923" s="1"/>
      </tp>
      <tp t="e">
        <v>#N/A</v>
        <stp/>
        <stp>BDH|904777572980866230</stp>
        <tr r="L3027" s="1"/>
      </tp>
      <tp t="e">
        <v>#N/A</v>
        <stp/>
        <stp>BDH|708145267121432478</stp>
        <tr r="L5461" s="1"/>
      </tp>
      <tp t="e">
        <v>#N/A</v>
        <stp/>
        <stp>BDH|596356803252772337</stp>
        <tr r="M7394" s="1"/>
      </tp>
      <tp t="e">
        <v>#N/A</v>
        <stp/>
        <stp>BDH|591593029907581201</stp>
        <tr r="M3204" s="1"/>
      </tp>
      <tp t="e">
        <v>#N/A</v>
        <stp/>
        <stp>BDH|634539370354502406</stp>
        <tr r="M545" s="1"/>
      </tp>
      <tp t="e">
        <v>#N/A</v>
        <stp/>
        <stp>BDH|810009019410964388</stp>
        <tr r="L883" s="1"/>
      </tp>
      <tp t="e">
        <v>#N/A</v>
        <stp/>
        <stp>BDH|575392451223934746</stp>
        <tr r="L212" s="1"/>
      </tp>
      <tp t="e">
        <v>#N/A</v>
        <stp/>
        <stp>BDH|943488570695005401</stp>
        <tr r="L6620" s="1"/>
      </tp>
      <tp t="e">
        <v>#N/A</v>
        <stp/>
        <stp>BDH|834785315877169350</stp>
        <tr r="M7289" s="1"/>
      </tp>
      <tp t="e">
        <v>#N/A</v>
        <stp/>
        <stp>BDH|591143235588461810</stp>
        <tr r="L3688" s="1"/>
      </tp>
      <tp t="e">
        <v>#N/A</v>
        <stp/>
        <stp>BDH|885747510765531185</stp>
        <tr r="M6250" s="1"/>
      </tp>
      <tp t="e">
        <v>#N/A</v>
        <stp/>
        <stp>BDH|323329556570015463</stp>
        <tr r="L6894" s="1"/>
      </tp>
      <tp t="e">
        <v>#N/A</v>
        <stp/>
        <stp>BDH|203196188843515847</stp>
        <tr r="M494" s="1"/>
      </tp>
      <tp t="e">
        <v>#N/A</v>
        <stp/>
        <stp>BDH|106154023515041457</stp>
        <tr r="M2268" s="1"/>
      </tp>
      <tp t="e">
        <v>#N/A</v>
        <stp/>
        <stp>BDH|860429949891629370</stp>
        <tr r="M5633" s="1"/>
      </tp>
      <tp t="e">
        <v>#N/A</v>
        <stp/>
        <stp>BDH|671082733230654188</stp>
        <tr r="M1903" s="1"/>
      </tp>
      <tp t="e">
        <v>#N/A</v>
        <stp/>
        <stp>BDH|261438204300032666</stp>
        <tr r="M6658" s="1"/>
      </tp>
      <tp t="e">
        <v>#N/A</v>
        <stp/>
        <stp>BDH|419723253470571039</stp>
        <tr r="M6453" s="1"/>
      </tp>
      <tp t="e">
        <v>#N/A</v>
        <stp/>
        <stp>BDH|448557710101740759</stp>
        <tr r="L609" s="1"/>
      </tp>
      <tp t="e">
        <v>#N/A</v>
        <stp/>
        <stp>BDH|308160085968387301</stp>
        <tr r="L2509" s="1"/>
      </tp>
      <tp t="s">
        <v>#N/A Requesting Data...2411677342</v>
        <stp/>
        <stp>BADDPERIODS|706075512580164608</stp>
        <tr r="G7018" s="1"/>
      </tp>
      <tp t="s">
        <v>#N/A Requesting Data...1136004188</v>
        <stp/>
        <stp>BADDPERIODS|412429945185209227</stp>
        <tr r="I7015" s="1"/>
      </tp>
      <tp t="s">
        <v>#N/A Requesting Data...502224074</v>
        <stp/>
        <stp>BADDPERIODS|578843544818222345</stp>
        <tr r="G4491" s="1"/>
      </tp>
      <tp t="s">
        <v>#N/A Requesting Data...2058174933</v>
        <stp/>
        <stp>BADDPERIODS|530030254713329123</stp>
        <tr r="I317" s="1"/>
      </tp>
      <tp t="s">
        <v>#N/A Requesting Data...866847143</v>
        <stp/>
        <stp>BADDPERIODS|559692735142829024</stp>
        <tr r="I1657" s="1"/>
      </tp>
      <tp t="s">
        <v>#N/A Requesting Data...2471302121</v>
        <stp/>
        <stp>BADDPERIODS|173473140575423204</stp>
        <tr r="G7229" s="1"/>
      </tp>
      <tp t="s">
        <v>#N/A Requesting Data...3497371511</v>
        <stp/>
        <stp>BADDPERIODS|945194934551762413</stp>
        <tr r="I1763" s="1"/>
      </tp>
      <tp t="s">
        <v>#N/A Requesting Data...1428547778</v>
        <stp/>
        <stp>BADDPERIODS|184079418447792186</stp>
        <tr r="G1737" s="1"/>
      </tp>
      <tp t="s">
        <v>#N/A Requesting Data...2323793337</v>
        <stp/>
        <stp>BADDPERIODS|872341158516409714</stp>
        <tr r="G6247" s="1"/>
      </tp>
      <tp t="s">
        <v>#N/A Requesting Data...835731014</v>
        <stp/>
        <stp>BADDPERIODS|891032510870238683</stp>
        <tr r="I6707" s="1"/>
      </tp>
      <tp t="s">
        <v>#N/A Requesting Data...2205311756</v>
        <stp/>
        <stp>BADDPERIODS|704174590428613771</stp>
        <tr r="I4091" s="1"/>
      </tp>
      <tp t="s">
        <v>#N/A Requesting Data...976084472</v>
        <stp/>
        <stp>BADDPERIODS|490136473472616322</stp>
        <tr r="G6345" s="1"/>
      </tp>
      <tp t="s">
        <v>#N/A Requesting Data...2686673003</v>
        <stp/>
        <stp>BADDPERIODS|706903689102894468</stp>
        <tr r="G1469" s="1"/>
      </tp>
      <tp t="s">
        <v>#N/A Requesting Data...1380272473</v>
        <stp/>
        <stp>BADDPERIODS|717746335832112100</stp>
        <tr r="I1123" s="1"/>
      </tp>
      <tp t="s">
        <v>#N/A Requesting Data...2797432278</v>
        <stp/>
        <stp>BADDPERIODS|871484821123690200</stp>
        <tr r="G3588" s="1"/>
      </tp>
      <tp t="s">
        <v>#N/A Requesting Data...4199656254</v>
        <stp/>
        <stp>BADDPERIODS|813488124411474071</stp>
        <tr r="G3799" s="1"/>
      </tp>
      <tp t="s">
        <v>#N/A Requesting Data...2344793355</v>
        <stp/>
        <stp>BADDPERIODS|833024879041344174</stp>
        <tr r="G5928" s="1"/>
      </tp>
      <tp t="s">
        <v>#N/A Requesting Data...3086538331</v>
        <stp/>
        <stp>BADDPERIODS|288105665442012217</stp>
        <tr r="G5267" s="1"/>
      </tp>
      <tp t="s">
        <v>#N/A Requesting Data...3821130510</v>
        <stp/>
        <stp>BADDPERIODS|290337122936761023</stp>
        <tr r="G3513" s="1"/>
      </tp>
      <tp t="s">
        <v>#N/A Requesting Data...1241325012</v>
        <stp/>
        <stp>BADDPERIODS|362972111036465972</stp>
        <tr r="G7755" s="1"/>
      </tp>
      <tp t="s">
        <v>#N/A Requesting Data...4218633037</v>
        <stp/>
        <stp>BADDPERIODS|251423906004113716</stp>
        <tr r="G8144" s="1"/>
      </tp>
      <tp t="s">
        <v>#N/A Requesting Data...3656161836</v>
        <stp/>
        <stp>BADDPERIODS|580904477741633807</stp>
        <tr r="I6506" s="1"/>
      </tp>
      <tp t="s">
        <v>#N/A Requesting Data...3475026370</v>
        <stp/>
        <stp>BADDPERIODS|686168167984324406</stp>
        <tr r="G3173" s="1"/>
      </tp>
      <tp t="s">
        <v>#N/A Requesting Data...475294173</v>
        <stp/>
        <stp>BADDPERIODS|255605380131294845</stp>
        <tr r="I2593" s="1"/>
      </tp>
      <tp t="s">
        <v>#N/A Requesting Data...1187403508</v>
        <stp/>
        <stp>BADDPERIODS|195714206668157834</stp>
        <tr r="I1634" s="1"/>
      </tp>
      <tp t="s">
        <v>#N/A Requesting Data...1829173861</v>
        <stp/>
        <stp>BADDPERIODS|110479168347172241</stp>
        <tr r="G4209" s="1"/>
      </tp>
      <tp t="s">
        <v>#N/A Requesting Data...3001622248</v>
        <stp/>
        <stp>BADDPERIODS|427077578017694769</stp>
        <tr r="G471" s="1"/>
      </tp>
      <tp t="s">
        <v>#N/A Requesting Data...3150196961</v>
        <stp/>
        <stp>BADDPERIODS|400725667300982621</stp>
        <tr r="I7978" s="1"/>
      </tp>
      <tp t="s">
        <v>#N/A Requesting Data...4117072148</v>
        <stp/>
        <stp>BADDPERIODS|164640161907751096</stp>
        <tr r="G4698" s="1"/>
      </tp>
      <tp t="s">
        <v>#N/A Requesting Data...1997106370</v>
        <stp/>
        <stp>BADDPERIODS|863637147964453129</stp>
        <tr r="I4991" s="1"/>
      </tp>
      <tp t="s">
        <v>#N/A Requesting Data...3983377607</v>
        <stp/>
        <stp>BADDPERIODS|400731320170508283</stp>
        <tr r="I2965" s="1"/>
      </tp>
      <tp t="s">
        <v>#N/A Requesting Data...3205189671</v>
        <stp/>
        <stp>BADDPERIODS|329640653864819040</stp>
        <tr r="I1147" s="1"/>
      </tp>
      <tp t="s">
        <v>#N/A Requesting Data...2402980115</v>
        <stp/>
        <stp>BADDPERIODS|254066721895509080</stp>
        <tr r="G3904" s="1"/>
      </tp>
      <tp t="s">
        <v>#N/A Requesting Data...1788675440</v>
        <stp/>
        <stp>BADDPERIODS|326006750233231192</stp>
        <tr r="G4321" s="1"/>
      </tp>
      <tp t="s">
        <v>#N/A Requesting Data...1959589898</v>
        <stp/>
        <stp>BADDPERIODS|877142921720356418</stp>
        <tr r="I987" s="1"/>
      </tp>
      <tp t="s">
        <v>#N/A Requesting Data...1580801142</v>
        <stp/>
        <stp>BADDPERIODS|133675584730893955</stp>
        <tr r="I7345" s="1"/>
      </tp>
      <tp t="s">
        <v>#N/A Requesting Data...3288429232</v>
        <stp/>
        <stp>BADDPERIODS|866108375768506973</stp>
        <tr r="I2666" s="1"/>
      </tp>
      <tp t="s">
        <v>#N/A Requesting Data...2349082463</v>
        <stp/>
        <stp>BADDPERIODS|714045547894904729</stp>
        <tr r="I7956" s="1"/>
      </tp>
      <tp t="s">
        <v>#N/A Requesting Data...2169562014</v>
        <stp/>
        <stp>BADDPERIODS|507768777264831323</stp>
        <tr r="I6448" s="1"/>
      </tp>
      <tp t="s">
        <v>#N/A Requesting Data...3179912523</v>
        <stp/>
        <stp>BADDPERIODS|906509048965765381</stp>
        <tr r="I5220" s="1"/>
      </tp>
      <tp t="s">
        <v>#N/A Requesting Data...3252955313</v>
        <stp/>
        <stp>BADDPERIODS|883035384038437763</stp>
        <tr r="G4354" s="1"/>
      </tp>
      <tp t="s">
        <v>#N/A Requesting Data...4150805808</v>
        <stp/>
        <stp>BADDPERIODS|798259719233791711</stp>
        <tr r="I1492" s="1"/>
      </tp>
      <tp t="s">
        <v>#N/A Requesting Data...431568793</v>
        <stp/>
        <stp>BADDPERIODS|466290808574136194</stp>
        <tr r="I2714" s="1"/>
      </tp>
      <tp t="s">
        <v>#N/A Requesting Data...1095352147</v>
        <stp/>
        <stp>BADDPERIODS|209644854744615091</stp>
        <tr r="I7025" s="1"/>
      </tp>
      <tp t="s">
        <v>#N/A Requesting Data...1857184379</v>
        <stp/>
        <stp>BADDPERIODS|776261716677978320</stp>
        <tr r="I5440" s="1"/>
      </tp>
      <tp t="s">
        <v>#N/A Requesting Data...2113711925</v>
        <stp/>
        <stp>BADDPERIODS|903245225641670624</stp>
        <tr r="I5013" s="1"/>
      </tp>
      <tp t="e">
        <v>#N/A</v>
        <stp/>
        <stp>BDH|307511287236049699</stp>
        <tr r="L3538" s="1"/>
      </tp>
      <tp t="e">
        <v>#N/A</v>
        <stp/>
        <stp>BDH|220720416648949336</stp>
        <tr r="L7518" s="1"/>
      </tp>
      <tp t="e">
        <v>#N/A</v>
        <stp/>
        <stp>BDH|807027783925639024</stp>
        <tr r="L1199" s="1"/>
      </tp>
      <tp t="e">
        <v>#N/A</v>
        <stp/>
        <stp>BDH|840507384890664072</stp>
        <tr r="M7976" s="1"/>
      </tp>
      <tp t="e">
        <v>#N/A</v>
        <stp/>
        <stp>BDH|149849100400916518</stp>
        <tr r="L2039" s="1"/>
      </tp>
      <tp t="e">
        <v>#N/A</v>
        <stp/>
        <stp>BDH|173186631397218849</stp>
        <tr r="M5445" s="1"/>
      </tp>
      <tp t="e">
        <v>#N/A</v>
        <stp/>
        <stp>BDH|606067857938170083</stp>
        <tr r="L5923" s="1"/>
      </tp>
      <tp t="e">
        <v>#N/A</v>
        <stp/>
        <stp>BDH|922993643321993140</stp>
        <tr r="L1170" s="1"/>
      </tp>
      <tp t="e">
        <v>#N/A</v>
        <stp/>
        <stp>BDH|404595539252274983</stp>
        <tr r="M2709" s="1"/>
      </tp>
      <tp t="e">
        <v>#N/A</v>
        <stp/>
        <stp>BDH|871138622997602917</stp>
        <tr r="L4479" s="1"/>
      </tp>
      <tp t="e">
        <v>#N/A</v>
        <stp/>
        <stp>BDH|836429357324509876</stp>
        <tr r="L8150" s="1"/>
      </tp>
      <tp t="e">
        <v>#N/A</v>
        <stp/>
        <stp>BDH|333963179412590160</stp>
        <tr r="M5932" s="1"/>
      </tp>
      <tp t="e">
        <v>#N/A</v>
        <stp/>
        <stp>BDH|810906163306194420</stp>
        <tr r="L7523" s="1"/>
      </tp>
      <tp t="e">
        <v>#N/A</v>
        <stp/>
        <stp>BDH|109650693061857378</stp>
        <tr r="L4025" s="1"/>
      </tp>
      <tp t="e">
        <v>#N/A</v>
        <stp/>
        <stp>BDH|175432049044535960</stp>
        <tr r="L6168" s="1"/>
      </tp>
      <tp t="e">
        <v>#N/A</v>
        <stp/>
        <stp>BDH|602263530554175896</stp>
        <tr r="M60" s="1"/>
      </tp>
      <tp t="e">
        <v>#N/A</v>
        <stp/>
        <stp>BDH|893474787679403850</stp>
        <tr r="L4915" s="1"/>
      </tp>
      <tp t="e">
        <v>#N/A</v>
        <stp/>
        <stp>BDH|497580502951010978</stp>
        <tr r="M696" s="1"/>
      </tp>
      <tp t="e">
        <v>#N/A</v>
        <stp/>
        <stp>BDH|294301151988842321</stp>
        <tr r="L1184" s="1"/>
      </tp>
      <tp t="e">
        <v>#N/A</v>
        <stp/>
        <stp>BDH|854529816109763011</stp>
        <tr r="L860" s="1"/>
      </tp>
      <tp t="e">
        <v>#N/A</v>
        <stp/>
        <stp>BDH|830070192563295757</stp>
        <tr r="M7421" s="1"/>
      </tp>
      <tp t="e">
        <v>#N/A</v>
        <stp/>
        <stp>BDH|864088969359309200</stp>
        <tr r="L8074" s="1"/>
      </tp>
      <tp t="e">
        <v>#N/A</v>
        <stp/>
        <stp>BDH|577965849250399026</stp>
        <tr r="L3243" s="1"/>
      </tp>
      <tp t="e">
        <v>#N/A</v>
        <stp/>
        <stp>BDH|761328896721881601</stp>
        <tr r="L2814" s="1"/>
      </tp>
      <tp t="e">
        <v>#N/A</v>
        <stp/>
        <stp>BDH|800852147541114007</stp>
        <tr r="L7253" s="1"/>
      </tp>
      <tp t="e">
        <v>#N/A</v>
        <stp/>
        <stp>BDH|446913220590978674</stp>
        <tr r="M1238" s="1"/>
      </tp>
      <tp t="e">
        <v>#N/A</v>
        <stp/>
        <stp>BDH|941736072524751947</stp>
        <tr r="M7900" s="1"/>
      </tp>
      <tp t="e">
        <v>#N/A</v>
        <stp/>
        <stp>BDH|108338530135567835</stp>
        <tr r="M3072" s="1"/>
      </tp>
      <tp t="e">
        <v>#N/A</v>
        <stp/>
        <stp>BDH|749057428716809966</stp>
        <tr r="L1865" s="1"/>
      </tp>
      <tp t="e">
        <v>#N/A</v>
        <stp/>
        <stp>BDH|365762594140417317</stp>
        <tr r="M2648" s="1"/>
      </tp>
      <tp t="e">
        <v>#N/A</v>
        <stp/>
        <stp>BDH|764827225140494709</stp>
        <tr r="L1567" s="1"/>
      </tp>
      <tp t="e">
        <v>#N/A</v>
        <stp/>
        <stp>BDH|467340916067358814</stp>
        <tr r="L6083" s="1"/>
      </tp>
      <tp t="e">
        <v>#N/A</v>
        <stp/>
        <stp>BDH|757201133999557547</stp>
        <tr r="M5353" s="1"/>
      </tp>
      <tp t="e">
        <v>#N/A</v>
        <stp/>
        <stp>BDH|170856407145565005</stp>
        <tr r="L5257" s="1"/>
      </tp>
      <tp t="e">
        <v>#N/A</v>
        <stp/>
        <stp>BDH|834186347359638176</stp>
        <tr r="M4662" s="1"/>
      </tp>
      <tp t="e">
        <v>#N/A</v>
        <stp/>
        <stp>BDH|711859210176628233</stp>
        <tr r="M7793" s="1"/>
      </tp>
      <tp t="e">
        <v>#N/A</v>
        <stp/>
        <stp>BDH|967882521950391747</stp>
        <tr r="L4594" s="1"/>
      </tp>
      <tp t="e">
        <v>#N/A</v>
        <stp/>
        <stp>BDH|113476999555933517</stp>
        <tr r="L7589" s="1"/>
      </tp>
      <tp t="e">
        <v>#N/A</v>
        <stp/>
        <stp>BDH|157969350969681817</stp>
        <tr r="M1199" s="1"/>
      </tp>
      <tp t="e">
        <v>#N/A</v>
        <stp/>
        <stp>BDH|492219980152549502</stp>
        <tr r="M8020" s="1"/>
      </tp>
      <tp t="e">
        <v>#N/A</v>
        <stp/>
        <stp>BDH|312602360674417968</stp>
        <tr r="M4027" s="1"/>
      </tp>
      <tp t="e">
        <v>#N/A</v>
        <stp/>
        <stp>BDH|874498054695036948</stp>
        <tr r="M5480" s="1"/>
      </tp>
      <tp t="e">
        <v>#N/A</v>
        <stp/>
        <stp>BDH|707802356115347530</stp>
        <tr r="M1885" s="1"/>
      </tp>
      <tp t="e">
        <v>#N/A</v>
        <stp/>
        <stp>BDH|261858226975385201</stp>
        <tr r="M5171" s="1"/>
      </tp>
      <tp t="e">
        <v>#N/A</v>
        <stp/>
        <stp>BDH|760263570520697854</stp>
        <tr r="L5154" s="1"/>
      </tp>
      <tp t="e">
        <v>#N/A</v>
        <stp/>
        <stp>BDH|232381097490734785</stp>
        <tr r="L4900" s="1"/>
      </tp>
      <tp t="e">
        <v>#N/A</v>
        <stp/>
        <stp>BDH|929795671374000933</stp>
        <tr r="M7575" s="1"/>
      </tp>
      <tp t="e">
        <v>#N/A</v>
        <stp/>
        <stp>BDH|835845659575000568</stp>
        <tr r="M7888" s="1"/>
      </tp>
      <tp t="e">
        <v>#N/A</v>
        <stp/>
        <stp>BDH|705988256135864420</stp>
        <tr r="M3753" s="1"/>
      </tp>
      <tp t="e">
        <v>#N/A</v>
        <stp/>
        <stp>BDH|705077121087033824</stp>
        <tr r="L3171" s="1"/>
      </tp>
      <tp t="s">
        <v>#N/A Requesting Data...1126140653</v>
        <stp/>
        <stp>BADDPERIODS|218006982032380206</stp>
        <tr r="G4393" s="1"/>
      </tp>
      <tp t="s">
        <v>#N/A Requesting Data...1266258612</v>
        <stp/>
        <stp>BADDPERIODS|959793693731563751</stp>
        <tr r="I2193" s="1"/>
      </tp>
      <tp t="s">
        <v>#N/A Requesting Data...3145357781</v>
        <stp/>
        <stp>BADDPERIODS|263702956108765211</stp>
        <tr r="I3502" s="1"/>
      </tp>
      <tp t="s">
        <v>#N/A Requesting Data...2988549090</v>
        <stp/>
        <stp>BADDPERIODS|569655304476476822</stp>
        <tr r="G397" s="1"/>
      </tp>
      <tp t="s">
        <v>#N/A Requesting Data...2311423107</v>
        <stp/>
        <stp>BADDPERIODS|202352237869682142</stp>
        <tr r="G5912" s="1"/>
      </tp>
      <tp t="s">
        <v>#N/A Requesting Data...2265698053</v>
        <stp/>
        <stp>BADDPERIODS|938888185798352077</stp>
        <tr r="I1293" s="1"/>
      </tp>
      <tp t="s">
        <v>#N/A Requesting Data...2847659227</v>
        <stp/>
        <stp>BADDPERIODS|978512665349521289</stp>
        <tr r="G7045" s="1"/>
      </tp>
      <tp t="s">
        <v>#N/A Requesting Data...1253211190</v>
        <stp/>
        <stp>BADDPERIODS|445838017190894182</stp>
        <tr r="G7928" s="1"/>
      </tp>
      <tp t="s">
        <v>#N/A Requesting Data...4075430334</v>
        <stp/>
        <stp>BADDPERIODS|653151111688003026</stp>
        <tr r="I6394" s="1"/>
      </tp>
      <tp t="s">
        <v>#N/A Requesting Data...1358409561</v>
        <stp/>
        <stp>BADDPERIODS|660481828917492924</stp>
        <tr r="G6299" s="1"/>
      </tp>
      <tp t="s">
        <v>#N/A Requesting Data...1509337263</v>
        <stp/>
        <stp>BADDPERIODS|470877764195821385</stp>
        <tr r="G4137" s="1"/>
      </tp>
      <tp t="s">
        <v>#N/A Requesting Data...2262471824</v>
        <stp/>
        <stp>BADDPERIODS|273307694806582447</stp>
        <tr r="G6850" s="1"/>
      </tp>
      <tp t="s">
        <v>#N/A Requesting Data...1272004152</v>
        <stp/>
        <stp>BADDPERIODS|223725804616130935</stp>
        <tr r="G1973" s="1"/>
      </tp>
      <tp t="s">
        <v>#N/A Requesting Data...4099088057</v>
        <stp/>
        <stp>BADDPERIODS|463660416239250604</stp>
        <tr r="G3413" s="1"/>
      </tp>
      <tp t="s">
        <v>#N/A Requesting Data...3387703244</v>
        <stp/>
        <stp>BADDPERIODS|660775938618997453</stp>
        <tr r="G1545" s="1"/>
      </tp>
      <tp t="s">
        <v>#N/A Requesting Data...2303530012</v>
        <stp/>
        <stp>BADDPERIODS|728518294021321544</stp>
        <tr r="I8017" s="1"/>
      </tp>
      <tp t="s">
        <v>#N/A Requesting Data...3906607351</v>
        <stp/>
        <stp>BADDPERIODS|210399934538210081</stp>
        <tr r="I5242" s="1"/>
      </tp>
      <tp t="s">
        <v>#N/A Requesting Data...1735504549</v>
        <stp/>
        <stp>BADDPERIODS|685092082435862502</stp>
        <tr r="I7440" s="1"/>
      </tp>
      <tp t="s">
        <v>#N/A Requesting Data...2158627662</v>
        <stp/>
        <stp>BADDPERIODS|574567799187680392</stp>
        <tr r="G6098" s="1"/>
      </tp>
      <tp t="s">
        <v>#N/A Requesting Data...2503303076</v>
        <stp/>
        <stp>BADDPERIODS|965014190540515183</stp>
        <tr r="G3796" s="1"/>
      </tp>
      <tp t="s">
        <v>#N/A Requesting Data...1111832785</v>
        <stp/>
        <stp>BADDPERIODS|597101690719249937</stp>
        <tr r="I2946" s="1"/>
      </tp>
      <tp t="s">
        <v>#N/A Requesting Data...2584547562</v>
        <stp/>
        <stp>BADDPERIODS|306303930218690015</stp>
        <tr r="G4971" s="1"/>
      </tp>
      <tp t="s">
        <v>#N/A Requesting Data...1556196059</v>
        <stp/>
        <stp>BADDPERIODS|996454363202828834</stp>
        <tr r="I6845" s="1"/>
      </tp>
      <tp t="s">
        <v>#N/A Requesting Data...1919750604</v>
        <stp/>
        <stp>BADDPERIODS|806121583168435991</stp>
        <tr r="I6285" s="1"/>
      </tp>
      <tp t="s">
        <v>#N/A Requesting Data...1941983363</v>
        <stp/>
        <stp>BADDPERIODS|506645961708974028</stp>
        <tr r="G6022" s="1"/>
      </tp>
      <tp t="s">
        <v>#N/A Requesting Data...1988000921</v>
        <stp/>
        <stp>BADDPERIODS|951741547008338320</stp>
        <tr r="I638" s="1"/>
      </tp>
      <tp t="s">
        <v>#N/A Requesting Data...3001042603</v>
        <stp/>
        <stp>BADDPERIODS|869133281556371725</stp>
        <tr r="I1602" s="1"/>
      </tp>
      <tp t="s">
        <v>#N/A Requesting Data...3690928247</v>
        <stp/>
        <stp>BADDPERIODS|721267989895070721</stp>
        <tr r="I272" s="1"/>
      </tp>
      <tp t="s">
        <v>#N/A Requesting Data...3412779571</v>
        <stp/>
        <stp>BADDPERIODS|207290120408008010</stp>
        <tr r="I3764" s="1"/>
      </tp>
      <tp t="s">
        <v>#N/A Requesting Data...2705469406</v>
        <stp/>
        <stp>BADDPERIODS|588205285910030284</stp>
        <tr r="G2273" s="1"/>
      </tp>
      <tp t="s">
        <v>#N/A Requesting Data...2173265527</v>
        <stp/>
        <stp>BADDPERIODS|664059622338648294</stp>
        <tr r="I5591" s="1"/>
      </tp>
      <tp t="s">
        <v>#N/A Requesting Data...4188249145</v>
        <stp/>
        <stp>BADDPERIODS|980356086254752734</stp>
        <tr r="I6983" s="1"/>
      </tp>
      <tp t="s">
        <v>#N/A Requesting Data...3559083505</v>
        <stp/>
        <stp>BADDPERIODS|530519282676845337</stp>
        <tr r="I7580" s="1"/>
      </tp>
      <tp t="s">
        <v>#N/A Requesting Data...3369742442</v>
        <stp/>
        <stp>BADDPERIODS|929606324789937598</stp>
        <tr r="I2863" s="1"/>
      </tp>
      <tp t="s">
        <v>#N/A Requesting Data...2523681984</v>
        <stp/>
        <stp>BADDPERIODS|777242756319147696</stp>
        <tr r="I5030" s="1"/>
      </tp>
      <tp t="s">
        <v>#N/A Requesting Data...1764937021</v>
        <stp/>
        <stp>BADDPERIODS|245649649012133821</stp>
        <tr r="I4069" s="1"/>
      </tp>
      <tp t="e">
        <v>#N/A</v>
        <stp/>
        <stp>BDH|598530292366049697</stp>
        <tr r="L431" s="1"/>
      </tp>
      <tp t="e">
        <v>#N/A</v>
        <stp/>
        <stp>BDH|834439105489118126</stp>
        <tr r="M3682" s="1"/>
      </tp>
      <tp t="e">
        <v>#N/A</v>
        <stp/>
        <stp>BDH|161289077749434077</stp>
        <tr r="L4107" s="1"/>
      </tp>
      <tp t="e">
        <v>#N/A</v>
        <stp/>
        <stp>BDH|556150908198379560</stp>
        <tr r="L3873" s="1"/>
      </tp>
      <tp t="e">
        <v>#N/A</v>
        <stp/>
        <stp>BDH|481589818080200888</stp>
        <tr r="M7951" s="1"/>
      </tp>
      <tp t="e">
        <v>#N/A</v>
        <stp/>
        <stp>BDH|213465768877153935</stp>
        <tr r="L4030" s="1"/>
      </tp>
      <tp t="e">
        <v>#N/A</v>
        <stp/>
        <stp>BDH|243541467996829973</stp>
        <tr r="M3372" s="1"/>
      </tp>
      <tp t="e">
        <v>#N/A</v>
        <stp/>
        <stp>BDH|850205898505919274</stp>
        <tr r="L2839" s="1"/>
      </tp>
      <tp t="e">
        <v>#N/A</v>
        <stp/>
        <stp>BDH|549807013037957211</stp>
        <tr r="L2269" s="1"/>
      </tp>
      <tp t="e">
        <v>#N/A</v>
        <stp/>
        <stp>BDH|662375033755997959</stp>
        <tr r="L2120" s="1"/>
      </tp>
      <tp t="e">
        <v>#N/A</v>
        <stp/>
        <stp>BDH|775890217091225450</stp>
        <tr r="L3628" s="1"/>
      </tp>
      <tp t="e">
        <v>#N/A</v>
        <stp/>
        <stp>BDH|271937038395277341</stp>
        <tr r="L6722" s="1"/>
      </tp>
      <tp t="e">
        <v>#N/A</v>
        <stp/>
        <stp>BDH|981627865195753915</stp>
        <tr r="M7405" s="1"/>
      </tp>
      <tp t="e">
        <v>#N/A</v>
        <stp/>
        <stp>BDH|349149962259416291</stp>
        <tr r="M7015" s="1"/>
      </tp>
      <tp t="e">
        <v>#N/A</v>
        <stp/>
        <stp>BDH|712201029409635508</stp>
        <tr r="L2491" s="1"/>
      </tp>
      <tp t="e">
        <v>#N/A</v>
        <stp/>
        <stp>BDH|565790120140269965</stp>
        <tr r="L4746" s="1"/>
      </tp>
      <tp t="e">
        <v>#N/A</v>
        <stp/>
        <stp>BDH|626383790607536131</stp>
        <tr r="M7946" s="1"/>
      </tp>
      <tp t="e">
        <v>#N/A</v>
        <stp/>
        <stp>BDH|666821015012048783</stp>
        <tr r="L227" s="1"/>
      </tp>
      <tp t="e">
        <v>#N/A</v>
        <stp/>
        <stp>BDH|126846788495188962</stp>
        <tr r="L4437" s="1"/>
      </tp>
      <tp t="e">
        <v>#N/A</v>
        <stp/>
        <stp>BDH|776966201884805127</stp>
        <tr r="M7437" s="1"/>
      </tp>
      <tp t="e">
        <v>#N/A</v>
        <stp/>
        <stp>BDH|610903118200288469</stp>
        <tr r="M1755" s="1"/>
      </tp>
      <tp t="e">
        <v>#N/A</v>
        <stp/>
        <stp>BDH|250980932195446372</stp>
        <tr r="L7447" s="1"/>
      </tp>
      <tp t="e">
        <v>#N/A</v>
        <stp/>
        <stp>BDH|428449075906293931</stp>
        <tr r="M1365" s="1"/>
      </tp>
      <tp t="e">
        <v>#N/A</v>
        <stp/>
        <stp>BDH|659977756910139024</stp>
        <tr r="M7839" s="1"/>
      </tp>
      <tp t="e">
        <v>#N/A</v>
        <stp/>
        <stp>BDH|332864756651202056</stp>
        <tr r="L6606" s="1"/>
      </tp>
      <tp t="e">
        <v>#N/A</v>
        <stp/>
        <stp>BDH|557291139278445549</stp>
        <tr r="L4210" s="1"/>
      </tp>
      <tp t="e">
        <v>#N/A</v>
        <stp/>
        <stp>BDH|150943463201536253</stp>
        <tr r="M4492" s="1"/>
      </tp>
      <tp t="e">
        <v>#N/A</v>
        <stp/>
        <stp>BDH|208107611404297866</stp>
        <tr r="L2185" s="1"/>
      </tp>
      <tp t="e">
        <v>#N/A</v>
        <stp/>
        <stp>BDH|338597799753637320</stp>
        <tr r="M5060" s="1"/>
      </tp>
      <tp t="e">
        <v>#N/A</v>
        <stp/>
        <stp>BDH|724004170819202229</stp>
        <tr r="M7161" s="1"/>
      </tp>
      <tp t="e">
        <v>#N/A</v>
        <stp/>
        <stp>BDH|445274444743320960</stp>
        <tr r="L4284" s="1"/>
      </tp>
      <tp t="e">
        <v>#N/A</v>
        <stp/>
        <stp>BDH|485732308299897246</stp>
        <tr r="M2212" s="1"/>
      </tp>
      <tp t="e">
        <v>#N/A</v>
        <stp/>
        <stp>BDH|807895396435717834</stp>
        <tr r="M8110" s="1"/>
      </tp>
      <tp t="e">
        <v>#N/A</v>
        <stp/>
        <stp>BDH|621774090120535270</stp>
        <tr r="L2071" s="1"/>
      </tp>
      <tp t="s">
        <v>#N/A Requesting Data...3298948125</v>
        <stp/>
        <stp>BADDPERIODS|262834786239065048</stp>
        <tr r="G2216" s="1"/>
      </tp>
      <tp t="s">
        <v>#N/A Requesting Data...1911661025</v>
        <stp/>
        <stp>BADDPERIODS|557117075508099727</stp>
        <tr r="G705" s="1"/>
      </tp>
      <tp t="s">
        <v>#N/A Requesting Data...2988501726</v>
        <stp/>
        <stp>BADDPERIODS|712079125322746916</stp>
        <tr r="G6373" s="1"/>
      </tp>
      <tp t="s">
        <v>#N/A Requesting Data...2966781589</v>
        <stp/>
        <stp>BADDPERIODS|351187749148568442</stp>
        <tr r="I3210" s="1"/>
      </tp>
      <tp t="s">
        <v>#N/A Requesting Data...1945119676</v>
        <stp/>
        <stp>BADDPERIODS|904613725258932576</stp>
        <tr r="G7234" s="1"/>
      </tp>
      <tp t="s">
        <v>#N/A Requesting Data...2417409323</v>
        <stp/>
        <stp>BADDPERIODS|781449786573013660</stp>
        <tr r="G3744" s="1"/>
      </tp>
      <tp t="s">
        <v>#N/A Requesting Data...4070450303</v>
        <stp/>
        <stp>BADDPERIODS|647867849495971031</stp>
        <tr r="G864" s="1"/>
      </tp>
      <tp t="s">
        <v>#N/A Requesting Data...3588261415</v>
        <stp/>
        <stp>BADDPERIODS|108741402216377867</stp>
        <tr r="I7738" s="1"/>
      </tp>
      <tp t="s">
        <v>#N/A Requesting Data...3811335504</v>
        <stp/>
        <stp>BADDPERIODS|238730695592303555</stp>
        <tr r="G2330" s="1"/>
      </tp>
      <tp t="s">
        <v>#N/A Requesting Data...3167353886</v>
        <stp/>
        <stp>BADDPERIODS|181121461619227718</stp>
        <tr r="I2690" s="1"/>
      </tp>
      <tp t="s">
        <v>#N/A Requesting Data...2583244529</v>
        <stp/>
        <stp>BADDPERIODS|290673507297530868</stp>
        <tr r="I7183" s="1"/>
      </tp>
      <tp t="s">
        <v>#N/A Requesting Data...2331568294</v>
        <stp/>
        <stp>BADDPERIODS|773965541067477343</stp>
        <tr r="G4832" s="1"/>
      </tp>
      <tp t="s">
        <v>#N/A Requesting Data...3865963960</v>
        <stp/>
        <stp>BADDPERIODS|123863287719677066</stp>
        <tr r="G6992" s="1"/>
      </tp>
      <tp t="s">
        <v>#N/A Requesting Data...3596784291</v>
        <stp/>
        <stp>BADDPERIODS|221882988550310962</stp>
        <tr r="I2967" s="1"/>
      </tp>
      <tp t="s">
        <v>#N/A Requesting Data...2309658564</v>
        <stp/>
        <stp>BADDPERIODS|752653259833925948</stp>
        <tr r="I4814" s="1"/>
      </tp>
      <tp t="s">
        <v>#N/A Requesting Data...3854862219</v>
        <stp/>
        <stp>BADDPERIODS|810553581650904437</stp>
        <tr r="I2930" s="1"/>
      </tp>
      <tp t="s">
        <v>#N/A Requesting Data...2258635084</v>
        <stp/>
        <stp>BADDPERIODS|856195073379789601</stp>
        <tr r="I2117" s="1"/>
      </tp>
      <tp t="s">
        <v>#N/A Requesting Data...3311951030</v>
        <stp/>
        <stp>BADDPERIODS|140889217565963525</stp>
        <tr r="I6838" s="1"/>
      </tp>
      <tp t="s">
        <v>#N/A Requesting Data...2160157506</v>
        <stp/>
        <stp>BADDPERIODS|275248806913256867</stp>
        <tr r="G4650" s="1"/>
      </tp>
      <tp t="s">
        <v>#N/A Requesting Data...3560625070</v>
        <stp/>
        <stp>BADDPERIODS|677533893853408669</stp>
        <tr r="G5405" s="1"/>
      </tp>
      <tp t="s">
        <v>#N/A Requesting Data...3072876127</v>
        <stp/>
        <stp>BADDPERIODS|305734794925813275</stp>
        <tr r="I2417" s="1"/>
      </tp>
      <tp t="s">
        <v>#N/A Requesting Data...3557525906</v>
        <stp/>
        <stp>BADDPERIODS|537609712769824751</stp>
        <tr r="G6167" s="1"/>
      </tp>
      <tp t="s">
        <v>#N/A Requesting Data...1700804406</v>
        <stp/>
        <stp>BADDPERIODS|359921552456855313</stp>
        <tr r="I1265" s="1"/>
      </tp>
      <tp t="s">
        <v>#N/A Requesting Data...2351958362</v>
        <stp/>
        <stp>BADDPERIODS|531513728446744815</stp>
        <tr r="I5391" s="1"/>
      </tp>
      <tp t="s">
        <v>#N/A Requesting Data...3754205153</v>
        <stp/>
        <stp>BADDPERIODS|659969928455998797</stp>
        <tr r="I4575" s="1"/>
      </tp>
      <tp t="s">
        <v>#N/A Requesting Data...1931176681</v>
        <stp/>
        <stp>BADDPERIODS|455830016512063293</stp>
        <tr r="I1443" s="1"/>
      </tp>
      <tp t="s">
        <v>#N/A Requesting Data...3690265015</v>
        <stp/>
        <stp>BADDPERIODS|569590235456445955</stp>
        <tr r="I5208" s="1"/>
      </tp>
      <tp t="s">
        <v>#N/A Requesting Data...3112877423</v>
        <stp/>
        <stp>BADDPERIODS|928324740858455605</stp>
        <tr r="G1232" s="1"/>
      </tp>
      <tp t="s">
        <v>#N/A Requesting Data...2974246494</v>
        <stp/>
        <stp>BADDPERIODS|587306116242554991</stp>
        <tr r="I2510" s="1"/>
      </tp>
      <tp t="s">
        <v>#N/A Requesting Data...1943961539</v>
        <stp/>
        <stp>BADDPERIODS|440277448059400604</stp>
        <tr r="I6228" s="1"/>
      </tp>
      <tp t="s">
        <v>#N/A Requesting Data...3137530616</v>
        <stp/>
        <stp>BADDPERIODS|937890922266430596</stp>
        <tr r="G7872" s="1"/>
      </tp>
      <tp t="s">
        <v>#N/A Requesting Data...3634244493</v>
        <stp/>
        <stp>BADDPERIODS|632472000414840963</stp>
        <tr r="I1152" s="1"/>
      </tp>
      <tp t="s">
        <v>#N/A Requesting Data...3170011968</v>
        <stp/>
        <stp>BADDPERIODS|317715849489379368</stp>
        <tr r="G2203" s="1"/>
      </tp>
      <tp t="s">
        <v>#N/A Requesting Data...3334390244</v>
        <stp/>
        <stp>BADDPERIODS|999204994092633056</stp>
        <tr r="I5158" s="1"/>
      </tp>
      <tp t="s">
        <v>#N/A Requesting Data...3529470497</v>
        <stp/>
        <stp>BADDPERIODS|805507311154509927</stp>
        <tr r="I1177" s="1"/>
      </tp>
      <tp t="s">
        <v>#N/A Requesting Data...3308903361</v>
        <stp/>
        <stp>BADDPERIODS|770570861218988254</stp>
        <tr r="I4186" s="1"/>
      </tp>
      <tp t="e">
        <v>#N/A</v>
        <stp/>
        <stp>BDH|809658313298041021</stp>
        <tr r="M4006" s="1"/>
      </tp>
      <tp t="e">
        <v>#N/A</v>
        <stp/>
        <stp>BDH|764483872759422555</stp>
        <tr r="M3036" s="1"/>
      </tp>
      <tp t="e">
        <v>#N/A</v>
        <stp/>
        <stp>BDH|287557158039266602</stp>
        <tr r="L7854" s="1"/>
      </tp>
      <tp t="e">
        <v>#N/A</v>
        <stp/>
        <stp>BDH|436745491296893746</stp>
        <tr r="M154" s="1"/>
      </tp>
      <tp t="e">
        <v>#N/A</v>
        <stp/>
        <stp>BDH|371978383756973837</stp>
        <tr r="M3504" s="1"/>
      </tp>
      <tp t="e">
        <v>#N/A</v>
        <stp/>
        <stp>BDH|326682090383299342</stp>
        <tr r="M4485" s="1"/>
      </tp>
      <tp t="e">
        <v>#N/A</v>
        <stp/>
        <stp>BDH|118574487264483686</stp>
        <tr r="M1237" s="1"/>
      </tp>
      <tp t="e">
        <v>#N/A</v>
        <stp/>
        <stp>BDH|770965190847447882</stp>
        <tr r="M1357" s="1"/>
      </tp>
      <tp t="e">
        <v>#N/A</v>
        <stp/>
        <stp>BDH|298498191231198369</stp>
        <tr r="M4898" s="1"/>
      </tp>
      <tp t="e">
        <v>#N/A</v>
        <stp/>
        <stp>BDH|331799505628799053</stp>
        <tr r="M8162" s="1"/>
      </tp>
      <tp t="e">
        <v>#N/A</v>
        <stp/>
        <stp>BDH|949469428698864128</stp>
        <tr r="M1108" s="1"/>
      </tp>
      <tp t="e">
        <v>#N/A</v>
        <stp/>
        <stp>BDH|162828202061731684</stp>
        <tr r="L3217" s="1"/>
      </tp>
      <tp t="e">
        <v>#N/A</v>
        <stp/>
        <stp>BDH|887550175899279446</stp>
        <tr r="M6833" s="1"/>
      </tp>
      <tp t="e">
        <v>#N/A</v>
        <stp/>
        <stp>BDH|581338883506333293</stp>
        <tr r="M5204" s="1"/>
      </tp>
      <tp t="e">
        <v>#N/A</v>
        <stp/>
        <stp>BDH|855722657609374464</stp>
        <tr r="L2596" s="1"/>
      </tp>
      <tp t="e">
        <v>#N/A</v>
        <stp/>
        <stp>BDH|329075674790822801</stp>
        <tr r="M4075" s="1"/>
      </tp>
      <tp t="e">
        <v>#N/A</v>
        <stp/>
        <stp>BDH|651322251720456994</stp>
        <tr r="L1881" s="1"/>
      </tp>
      <tp t="e">
        <v>#N/A</v>
        <stp/>
        <stp>BDH|166905419221869698</stp>
        <tr r="L7063" s="1"/>
      </tp>
      <tp t="e">
        <v>#N/A</v>
        <stp/>
        <stp>BDH|147082083907656064</stp>
        <tr r="M1200" s="1"/>
      </tp>
      <tp t="e">
        <v>#N/A</v>
        <stp/>
        <stp>BDH|341673508499612000</stp>
        <tr r="L4219" s="1"/>
      </tp>
      <tp t="e">
        <v>#N/A</v>
        <stp/>
        <stp>BDH|163514335579618092</stp>
        <tr r="L1218" s="1"/>
      </tp>
      <tp t="e">
        <v>#N/A</v>
        <stp/>
        <stp>BDH|844940862035486517</stp>
        <tr r="M2095" s="1"/>
      </tp>
      <tp t="e">
        <v>#N/A</v>
        <stp/>
        <stp>BDH|824184962801932905</stp>
        <tr r="M2073" s="1"/>
      </tp>
      <tp t="e">
        <v>#N/A</v>
        <stp/>
        <stp>BDH|867703795303446222</stp>
        <tr r="M1661" s="1"/>
      </tp>
      <tp t="e">
        <v>#N/A</v>
        <stp/>
        <stp>BDH|901730651609169414</stp>
        <tr r="L965" s="1"/>
      </tp>
      <tp t="e">
        <v>#N/A</v>
        <stp/>
        <stp>BDH|787054577791864994</stp>
        <tr r="L1200" s="1"/>
      </tp>
      <tp t="e">
        <v>#N/A</v>
        <stp/>
        <stp>BDH|778700045408313448</stp>
        <tr r="M1658" s="1"/>
      </tp>
      <tp t="e">
        <v>#N/A</v>
        <stp/>
        <stp>BDH|449325955850785919</stp>
        <tr r="L854" s="1"/>
      </tp>
      <tp t="e">
        <v>#N/A</v>
        <stp/>
        <stp>BDH|940982674531133012</stp>
        <tr r="M3661" s="1"/>
      </tp>
      <tp t="e">
        <v>#N/A</v>
        <stp/>
        <stp>BDH|343915563717518715</stp>
        <tr r="L3363" s="1"/>
      </tp>
      <tp t="e">
        <v>#N/A</v>
        <stp/>
        <stp>BDH|553026926948738538</stp>
        <tr r="L4401" s="1"/>
      </tp>
      <tp t="e">
        <v>#N/A</v>
        <stp/>
        <stp>BDH|334056280724742342</stp>
        <tr r="M4536" s="1"/>
      </tp>
      <tp t="e">
        <v>#N/A</v>
        <stp/>
        <stp>BDH|523771484971302132</stp>
        <tr r="L6174" s="1"/>
      </tp>
      <tp t="e">
        <v>#N/A</v>
        <stp/>
        <stp>BDH|267381031847903842</stp>
        <tr r="M4998" s="1"/>
      </tp>
      <tp t="e">
        <v>#N/A</v>
        <stp/>
        <stp>BDH|671163072801788839</stp>
        <tr r="L2405" s="1"/>
      </tp>
      <tp t="e">
        <v>#N/A</v>
        <stp/>
        <stp>BDH|976887161972285347</stp>
        <tr r="L2527" s="1"/>
      </tp>
      <tp t="e">
        <v>#N/A</v>
        <stp/>
        <stp>BDH|711022263600455947</stp>
        <tr r="M7574" s="1"/>
      </tp>
      <tp t="e">
        <v>#N/A</v>
        <stp/>
        <stp>BDH|542201576723680920</stp>
        <tr r="M1760" s="1"/>
      </tp>
      <tp t="e">
        <v>#N/A</v>
        <stp/>
        <stp>BDH|270810769720850158</stp>
        <tr r="M5600" s="1"/>
      </tp>
      <tp t="e">
        <v>#N/A</v>
        <stp/>
        <stp>BDH|963226098591459502</stp>
        <tr r="M2924" s="1"/>
      </tp>
      <tp t="e">
        <v>#N/A</v>
        <stp/>
        <stp>BDH|971215544621946827</stp>
        <tr r="L3362" s="1"/>
      </tp>
      <tp t="e">
        <v>#N/A</v>
        <stp/>
        <stp>BDH|336277026707214803</stp>
        <tr r="M6003" s="1"/>
      </tp>
      <tp t="e">
        <v>#N/A</v>
        <stp/>
        <stp>BDH|808802254193866143</stp>
        <tr r="L2221" s="1"/>
      </tp>
      <tp t="e">
        <v>#N/A</v>
        <stp/>
        <stp>BDH|554410885593932087</stp>
        <tr r="M3126" s="1"/>
      </tp>
      <tp t="e">
        <v>#N/A</v>
        <stp/>
        <stp>BDH|737364286404672011</stp>
        <tr r="L1252" s="1"/>
      </tp>
      <tp t="e">
        <v>#N/A</v>
        <stp/>
        <stp>BDH|385635324188286375</stp>
        <tr r="M948" s="1"/>
      </tp>
      <tp t="e">
        <v>#N/A</v>
        <stp/>
        <stp>BDH|691236191961432512</stp>
        <tr r="M567" s="1"/>
      </tp>
      <tp t="e">
        <v>#N/A</v>
        <stp/>
        <stp>BDH|769744205421251954</stp>
        <tr r="L2984" s="1"/>
      </tp>
      <tp t="e">
        <v>#N/A</v>
        <stp/>
        <stp>BDH|981962890296404992</stp>
        <tr r="M5852" s="1"/>
      </tp>
      <tp t="e">
        <v>#N/A</v>
        <stp/>
        <stp>BDH|600964684127194974</stp>
        <tr r="M5716" s="1"/>
      </tp>
      <tp t="e">
        <v>#N/A</v>
        <stp/>
        <stp>BDH|228932837913628622</stp>
        <tr r="L1286" s="1"/>
      </tp>
      <tp t="e">
        <v>#N/A</v>
        <stp/>
        <stp>BDH|378769030063299851</stp>
        <tr r="L5152" s="1"/>
      </tp>
      <tp t="e">
        <v>#N/A</v>
        <stp/>
        <stp>BDH|975720193408819924</stp>
        <tr r="M3820" s="1"/>
      </tp>
      <tp t="e">
        <v>#N/A</v>
        <stp/>
        <stp>BDH|944921636061701482</stp>
        <tr r="M852" s="1"/>
      </tp>
      <tp t="e">
        <v>#N/A</v>
        <stp/>
        <stp>BDH|253732385882289242</stp>
        <tr r="M6855" s="1"/>
      </tp>
      <tp t="e">
        <v>#N/A</v>
        <stp/>
        <stp>BDH|492928150823214077</stp>
        <tr r="M637" s="1"/>
      </tp>
      <tp t="s">
        <v>#N/A Requesting Data...2517851694</v>
        <stp/>
        <stp>BADDPERIODS|154360487749797845</stp>
        <tr r="G6181" s="1"/>
      </tp>
      <tp t="s">
        <v>#N/A Requesting Data...2321405975</v>
        <stp/>
        <stp>BADDPERIODS|610814731287101648</stp>
        <tr r="G8081" s="1"/>
      </tp>
      <tp t="s">
        <v>#N/A Requesting Data...2870015841</v>
        <stp/>
        <stp>BADDPERIODS|352152207033703842</stp>
        <tr r="I8099" s="1"/>
      </tp>
      <tp t="s">
        <v>#N/A Requesting Data...2587762773</v>
        <stp/>
        <stp>BADDPERIODS|347567401356299979</stp>
        <tr r="I5761" s="1"/>
      </tp>
      <tp t="s">
        <v>#N/A Requesting Data...2426019816</v>
        <stp/>
        <stp>BADDPERIODS|580986184029079298</stp>
        <tr r="G5451" s="1"/>
      </tp>
      <tp t="s">
        <v>#N/A Requesting Data...2666302163</v>
        <stp/>
        <stp>BADDPERIODS|348654500598930480</stp>
        <tr r="I395" s="1"/>
      </tp>
      <tp t="s">
        <v>#N/A Requesting Data...2835144901</v>
        <stp/>
        <stp>BADDPERIODS|217346336733609915</stp>
        <tr r="G6425" s="1"/>
      </tp>
      <tp t="s">
        <v>#N/A Requesting Data...2359878496</v>
        <stp/>
        <stp>BADDPERIODS|340844513111586276</stp>
        <tr r="G6571" s="1"/>
      </tp>
      <tp t="s">
        <v>#N/A Requesting Data...2463512334</v>
        <stp/>
        <stp>BADDPERIODS|105118456438082608</stp>
        <tr r="G5599" s="1"/>
      </tp>
      <tp t="s">
        <v>#N/A Requesting Data...3965218677</v>
        <stp/>
        <stp>BADDPERIODS|227673896315222079</stp>
        <tr r="G2278" s="1"/>
      </tp>
      <tp t="s">
        <v>#N/A Requesting Data...2820534632</v>
        <stp/>
        <stp>BADDPERIODS|930487463038498038</stp>
        <tr r="G5900" s="1"/>
      </tp>
      <tp t="s">
        <v>#N/A Requesting Data...3313646426</v>
        <stp/>
        <stp>BADDPERIODS|609638851161983884</stp>
        <tr r="G6253" s="1"/>
      </tp>
      <tp t="s">
        <v>#N/A Requesting Data...3847638241</v>
        <stp/>
        <stp>BADDPERIODS|242222842778209452</stp>
        <tr r="I4495" s="1"/>
      </tp>
      <tp t="s">
        <v>#N/A Requesting Data...3616917473</v>
        <stp/>
        <stp>BADDPERIODS|913193744749902694</stp>
        <tr r="I648" s="1"/>
      </tp>
      <tp t="s">
        <v>#N/A Requesting Data...3000464002</v>
        <stp/>
        <stp>BADDPERIODS|343946427120205195</stp>
        <tr r="G1761" s="1"/>
      </tp>
      <tp t="s">
        <v>#N/A Requesting Data...3050347560</v>
        <stp/>
        <stp>BADDPERIODS|651159756197704999</stp>
        <tr r="G6500" s="1"/>
      </tp>
      <tp t="s">
        <v>#N/A Requesting Data...2405851471</v>
        <stp/>
        <stp>BADDPERIODS|857875345633052513</stp>
        <tr r="G7101" s="1"/>
      </tp>
      <tp t="s">
        <v>#N/A Requesting Data...3078317091</v>
        <stp/>
        <stp>BADDPERIODS|853909353386486059</stp>
        <tr r="G846" s="1"/>
      </tp>
      <tp t="s">
        <v>#N/A Requesting Data...3214636794</v>
        <stp/>
        <stp>BADDPERIODS|814854535266440769</stp>
        <tr r="G3081" s="1"/>
      </tp>
      <tp t="s">
        <v>#N/A Requesting Data...3182823177</v>
        <stp/>
        <stp>BADDPERIODS|904240589621881165</stp>
        <tr r="I4537" s="1"/>
      </tp>
      <tp t="s">
        <v>#N/A Requesting Data...3037202219</v>
        <stp/>
        <stp>BADDPERIODS|293162541489761681</stp>
        <tr r="G289" s="1"/>
      </tp>
      <tp t="s">
        <v>#N/A Requesting Data...4281065950</v>
        <stp/>
        <stp>BADDPERIODS|600571518826368807</stp>
        <tr r="I6708" s="1"/>
      </tp>
      <tp t="s">
        <v>#N/A Requesting Data...2664082969</v>
        <stp/>
        <stp>BADDPERIODS|705309314290169889</stp>
        <tr r="I4041" s="1"/>
      </tp>
      <tp t="s">
        <v>#N/A Requesting Data...2791412714</v>
        <stp/>
        <stp>BADDPERIODS|822562165068903185</stp>
        <tr r="I2942" s="1"/>
      </tp>
      <tp t="s">
        <v>#N/A Requesting Data...3222328452</v>
        <stp/>
        <stp>BADDPERIODS|977480819559993684</stp>
        <tr r="I3703" s="1"/>
      </tp>
      <tp t="s">
        <v>#N/A Requesting Data...3139339207</v>
        <stp/>
        <stp>BADDPERIODS|987852605704206620</stp>
        <tr r="I5919" s="1"/>
      </tp>
      <tp t="s">
        <v>#N/A Requesting Data...3941717991</v>
        <stp/>
        <stp>BADDPERIODS|837550008229884641</stp>
        <tr r="I3065" s="1"/>
      </tp>
      <tp t="s">
        <v>#N/A Requesting Data...3555334480</v>
        <stp/>
        <stp>BADDPERIODS|281909158707590168</stp>
        <tr r="I6633" s="1"/>
      </tp>
      <tp t="s">
        <v>#N/A Requesting Data...2903506398</v>
        <stp/>
        <stp>BADDPERIODS|485832495822270996</stp>
        <tr r="G4294" s="1"/>
      </tp>
      <tp t="s">
        <v>#N/A Requesting Data...2379477029</v>
        <stp/>
        <stp>BADDPERIODS|897808473471774446</stp>
        <tr r="I5148" s="1"/>
      </tp>
      <tp t="s">
        <v>#N/A Requesting Data...4085372302</v>
        <stp/>
        <stp>BADDPERIODS|852216193871245077</stp>
        <tr r="G6581" s="1"/>
      </tp>
      <tp t="s">
        <v>#N/A Requesting Data...3349984241</v>
        <stp/>
        <stp>BADDPERIODS|214757199167176317</stp>
        <tr r="G346" s="1"/>
      </tp>
      <tp t="s">
        <v>#N/A Requesting Data...2778843437</v>
        <stp/>
        <stp>BADDPERIODS|741407385266541095</stp>
        <tr r="I3177" s="1"/>
      </tp>
      <tp t="s">
        <v>#N/A Requesting Data...3406391993</v>
        <stp/>
        <stp>BADDPERIODS|805796614665933923</stp>
        <tr r="G875" s="1"/>
      </tp>
      <tp t="e">
        <v>#N/A</v>
        <stp/>
        <stp>BDH|347767708990133909</stp>
        <tr r="M1446" s="1"/>
      </tp>
      <tp t="e">
        <v>#N/A</v>
        <stp/>
        <stp>BDH|246397177008657261</stp>
        <tr r="M427" s="1"/>
      </tp>
      <tp t="e">
        <v>#N/A</v>
        <stp/>
        <stp>BDH|227217131898866779</stp>
        <tr r="M7966" s="1"/>
      </tp>
      <tp t="e">
        <v>#N/A</v>
        <stp/>
        <stp>BDH|688313348520286901</stp>
        <tr r="L1085" s="1"/>
      </tp>
      <tp t="e">
        <v>#N/A</v>
        <stp/>
        <stp>BDH|238865810647996035</stp>
        <tr r="L7965" s="1"/>
      </tp>
      <tp t="e">
        <v>#N/A</v>
        <stp/>
        <stp>BDH|291440369318191407</stp>
        <tr r="M1739" s="1"/>
      </tp>
      <tp t="e">
        <v>#N/A</v>
        <stp/>
        <stp>BDH|111257945738603094</stp>
        <tr r="L5340" s="1"/>
      </tp>
      <tp t="e">
        <v>#N/A</v>
        <stp/>
        <stp>BDH|307295365479684368</stp>
        <tr r="M5709" s="1"/>
      </tp>
      <tp t="e">
        <v>#N/A</v>
        <stp/>
        <stp>BDH|329925342591568293</stp>
        <tr r="M6787" s="1"/>
      </tp>
      <tp t="e">
        <v>#N/A</v>
        <stp/>
        <stp>BDH|690781518738191083</stp>
        <tr r="M4155" s="1"/>
      </tp>
      <tp t="e">
        <v>#N/A</v>
        <stp/>
        <stp>BDH|722732448278090540</stp>
        <tr r="M241" s="1"/>
      </tp>
      <tp t="e">
        <v>#N/A</v>
        <stp/>
        <stp>BDH|891119990423397523</stp>
        <tr r="L2038" s="1"/>
      </tp>
      <tp t="e">
        <v>#N/A</v>
        <stp/>
        <stp>BDH|767723492494764486</stp>
        <tr r="L4648" s="1"/>
      </tp>
      <tp t="e">
        <v>#N/A</v>
        <stp/>
        <stp>BDH|529912592458749686</stp>
        <tr r="M123" s="1"/>
      </tp>
      <tp t="e">
        <v>#N/A</v>
        <stp/>
        <stp>BDH|882877615755530259</stp>
        <tr r="L36" s="1"/>
      </tp>
      <tp t="e">
        <v>#N/A</v>
        <stp/>
        <stp>BDH|946161990923547508</stp>
        <tr r="L5986" s="1"/>
      </tp>
      <tp t="e">
        <v>#N/A</v>
        <stp/>
        <stp>BDH|769906545605031683</stp>
        <tr r="L7329" s="1"/>
      </tp>
      <tp t="e">
        <v>#N/A</v>
        <stp/>
        <stp>BDH|849079178351903854</stp>
        <tr r="M590" s="1"/>
      </tp>
      <tp t="e">
        <v>#N/A</v>
        <stp/>
        <stp>BDH|293774190542608285</stp>
        <tr r="M4299" s="1"/>
      </tp>
      <tp t="e">
        <v>#N/A</v>
        <stp/>
        <stp>BDH|949911291268719655</stp>
        <tr r="L7392" s="1"/>
      </tp>
      <tp t="e">
        <v>#N/A</v>
        <stp/>
        <stp>BDH|885908374766319647</stp>
        <tr r="M7620" s="1"/>
      </tp>
      <tp t="e">
        <v>#N/A</v>
        <stp/>
        <stp>BDH|582999237646033202</stp>
        <tr r="M7134" s="1"/>
      </tp>
      <tp t="e">
        <v>#N/A</v>
        <stp/>
        <stp>BDH|405493441488340646</stp>
        <tr r="L8001" s="1"/>
      </tp>
      <tp t="e">
        <v>#N/A</v>
        <stp/>
        <stp>BDH|680705985773666216</stp>
        <tr r="M4331" s="1"/>
      </tp>
      <tp t="e">
        <v>#N/A</v>
        <stp/>
        <stp>BDH|311959325706347345</stp>
        <tr r="L2779" s="1"/>
      </tp>
      <tp t="e">
        <v>#N/A</v>
        <stp/>
        <stp>BDH|593900847120134375</stp>
        <tr r="L8090" s="1"/>
      </tp>
      <tp t="e">
        <v>#N/A</v>
        <stp/>
        <stp>BDH|410375771823289948</stp>
        <tr r="M3954" s="1"/>
      </tp>
      <tp t="e">
        <v>#N/A</v>
        <stp/>
        <stp>BDH|323779092959579977</stp>
        <tr r="L5739" s="1"/>
      </tp>
      <tp t="e">
        <v>#N/A</v>
        <stp/>
        <stp>BDH|154225028617673995</stp>
        <tr r="L6548" s="1"/>
      </tp>
      <tp t="e">
        <v>#N/A</v>
        <stp/>
        <stp>BDH|235913484148222739</stp>
        <tr r="M4431" s="1"/>
      </tp>
      <tp t="e">
        <v>#N/A</v>
        <stp/>
        <stp>BDH|921122416906881839</stp>
        <tr r="L3916" s="1"/>
      </tp>
      <tp t="e">
        <v>#N/A</v>
        <stp/>
        <stp>BDH|208324525886776945</stp>
        <tr r="M2891" s="1"/>
      </tp>
      <tp t="e">
        <v>#N/A</v>
        <stp/>
        <stp>BDH|211993583237937871</stp>
        <tr r="M806" s="1"/>
      </tp>
      <tp t="e">
        <v>#N/A</v>
        <stp/>
        <stp>BDH|320815327440078436</stp>
        <tr r="M6716" s="1"/>
      </tp>
      <tp t="e">
        <v>#N/A</v>
        <stp/>
        <stp>BDH|579867814460298738</stp>
        <tr r="M5380" s="1"/>
      </tp>
      <tp t="e">
        <v>#N/A</v>
        <stp/>
        <stp>BDH|692479492184550710</stp>
        <tr r="L4126" s="1"/>
      </tp>
      <tp t="e">
        <v>#N/A</v>
        <stp/>
        <stp>BDH|855898911545430241</stp>
        <tr r="M1100" s="1"/>
      </tp>
      <tp t="e">
        <v>#N/A</v>
        <stp/>
        <stp>BDH|792976780128173719</stp>
        <tr r="M3824" s="1"/>
      </tp>
      <tp t="e">
        <v>#N/A</v>
        <stp/>
        <stp>BDH|664721891566116643</stp>
        <tr r="M1849" s="1"/>
      </tp>
      <tp t="e">
        <v>#N/A</v>
        <stp/>
        <stp>BDH|803862355743218095</stp>
        <tr r="L5487" s="1"/>
      </tp>
      <tp t="e">
        <v>#N/A</v>
        <stp/>
        <stp>BDH|542503461718609525</stp>
        <tr r="L242" s="1"/>
      </tp>
      <tp t="e">
        <v>#N/A</v>
        <stp/>
        <stp>BDH|601025662500786803</stp>
        <tr r="M5717" s="1"/>
      </tp>
      <tp t="e">
        <v>#N/A</v>
        <stp/>
        <stp>BDH|536713445745049801</stp>
        <tr r="L6676" s="1"/>
      </tp>
      <tp t="e">
        <v>#N/A</v>
        <stp/>
        <stp>BDH|885493360738508466</stp>
        <tr r="M889" s="1"/>
      </tp>
      <tp t="e">
        <v>#N/A</v>
        <stp/>
        <stp>BDH|339589315409558397</stp>
        <tr r="M7479" s="1"/>
      </tp>
      <tp t="e">
        <v>#N/A</v>
        <stp/>
        <stp>BDH|433191458212699814</stp>
        <tr r="L3092" s="1"/>
      </tp>
      <tp t="e">
        <v>#N/A</v>
        <stp/>
        <stp>BDH|307165396925797366</stp>
        <tr r="M6212" s="1"/>
      </tp>
      <tp t="e">
        <v>#N/A</v>
        <stp/>
        <stp>BDH|805495800243001929</stp>
        <tr r="L3080" s="1"/>
      </tp>
      <tp t="e">
        <v>#N/A</v>
        <stp/>
        <stp>BDH|510450190553547064</stp>
        <tr r="L4473" s="1"/>
      </tp>
      <tp t="e">
        <v>#N/A</v>
        <stp/>
        <stp>BDH|916096556642110944</stp>
        <tr r="L3450" s="1"/>
      </tp>
      <tp t="s">
        <v>#N/A Requesting Data...4136785240</v>
        <stp/>
        <stp>BADDPERIODS|185963828031501194</stp>
        <tr r="I1713" s="1"/>
      </tp>
      <tp t="s">
        <v>#N/A Requesting Data...3853279911</v>
        <stp/>
        <stp>BADDPERIODS|716691494823129796</stp>
        <tr r="I7700" s="1"/>
      </tp>
      <tp t="s">
        <v>#N/A Requesting Data...3152687505</v>
        <stp/>
        <stp>BADDPERIODS|103845021101330056</stp>
        <tr r="G6155" s="1"/>
      </tp>
      <tp t="s">
        <v>#N/A Requesting Data...3541391317</v>
        <stp/>
        <stp>BADDPERIODS|392594468938232001</stp>
        <tr r="G7875" s="1"/>
      </tp>
      <tp t="s">
        <v>#N/A Requesting Data...3760172541</v>
        <stp/>
        <stp>BADDPERIODS|128871430641704111</stp>
        <tr r="I7955" s="1"/>
      </tp>
      <tp t="s">
        <v>#N/A Requesting Data...3977110037</v>
        <stp/>
        <stp>BADDPERIODS|612166906583785965</stp>
        <tr r="I7611" s="1"/>
      </tp>
      <tp t="s">
        <v>#N/A Requesting Data...3241750419</v>
        <stp/>
        <stp>BADDPERIODS|575172863595195973</stp>
        <tr r="G1670" s="1"/>
      </tp>
      <tp t="s">
        <v>#N/A Requesting Data...3490818122</v>
        <stp/>
        <stp>BADDPERIODS|230890218735524715</stp>
        <tr r="G4794" s="1"/>
      </tp>
      <tp t="s">
        <v>#N/A Requesting Data...3661781075</v>
        <stp/>
        <stp>BADDPERIODS|137038326790273905</stp>
        <tr r="G7147" s="1"/>
      </tp>
      <tp t="s">
        <v>#N/A Requesting Data...3685119795</v>
        <stp/>
        <stp>BADDPERIODS|653959547295203305</stp>
        <tr r="I505" s="1"/>
      </tp>
      <tp t="s">
        <v>#N/A Requesting Data...3835730982</v>
        <stp/>
        <stp>BADDPERIODS|310945985259455304</stp>
        <tr r="G3010" s="1"/>
      </tp>
      <tp t="s">
        <v>#N/A Requesting Data...3471945795</v>
        <stp/>
        <stp>BADDPERIODS|273456496532750403</stp>
        <tr r="I250" s="1"/>
      </tp>
      <tp t="s">
        <v>#N/A Requesting Data...3834647776</v>
        <stp/>
        <stp>BADDPERIODS|434751491683387670</stp>
        <tr r="G3261" s="1"/>
      </tp>
      <tp t="s">
        <v>#N/A Requesting Data...3181257234</v>
        <stp/>
        <stp>BADDPERIODS|205760002059580574</stp>
        <tr r="G4752" s="1"/>
      </tp>
      <tp t="s">
        <v>#N/A Requesting Data...3511838494</v>
        <stp/>
        <stp>BADDPERIODS|201819450717001177</stp>
        <tr r="I5201" s="1"/>
      </tp>
      <tp t="s">
        <v>#N/A Requesting Data...3051360711</v>
        <stp/>
        <stp>BADDPERIODS|856994034269346822</stp>
        <tr r="G708" s="1"/>
      </tp>
      <tp t="s">
        <v>#N/A Requesting Data...3055757288</v>
        <stp/>
        <stp>BADDPERIODS|255380947205965901</stp>
        <tr r="G2502" s="1"/>
      </tp>
      <tp t="s">
        <v>#N/A Requesting Data...3262608440</v>
        <stp/>
        <stp>BADDPERIODS|871238983958094935</stp>
        <tr r="I7670" s="1"/>
      </tp>
      <tp t="s">
        <v>#N/A Requesting Data...3092904713</v>
        <stp/>
        <stp>BADDPERIODS|431235292490958070</stp>
        <tr r="I7622" s="1"/>
      </tp>
      <tp t="s">
        <v>#N/A Requesting Data...3049486169</v>
        <stp/>
        <stp>BADDPERIODS|181892484743422838</stp>
        <tr r="I6214" s="1"/>
      </tp>
      <tp t="s">
        <v>#N/A Requesting Data...3963547694</v>
        <stp/>
        <stp>BADDPERIODS|865825014255546704</stp>
        <tr r="G4368" s="1"/>
      </tp>
      <tp t="s">
        <v>#N/A Requesting Data...4261455015</v>
        <stp/>
        <stp>BADDPERIODS|282147768029257562</stp>
        <tr r="G8024" s="1"/>
      </tp>
      <tp t="s">
        <v>#N/A Requesting Data...3248932685</v>
        <stp/>
        <stp>BADDPERIODS|708456681402108585</stp>
        <tr r="I4626" s="1"/>
      </tp>
      <tp t="s">
        <v>#N/A Requesting Data...3553607852</v>
        <stp/>
        <stp>BADDPERIODS|511385786868249805</stp>
        <tr r="G2972" s="1"/>
      </tp>
      <tp t="s">
        <v>#N/A Requesting Data...3985194101</v>
        <stp/>
        <stp>BADDPERIODS|441609049640370961</stp>
        <tr r="G821" s="1"/>
      </tp>
      <tp t="s">
        <v>#N/A Requesting Data...3413346901</v>
        <stp/>
        <stp>BADDPERIODS|300835502941230282</stp>
        <tr r="G4929" s="1"/>
      </tp>
      <tp t="s">
        <v>#N/A Requesting Data...3559343208</v>
        <stp/>
        <stp>BADDPERIODS|786564495010478788</stp>
        <tr r="I4829" s="1"/>
      </tp>
      <tp t="s">
        <v>#N/A Requesting Data...3842806581</v>
        <stp/>
        <stp>BADDPERIODS|558367797858807937</stp>
        <tr r="G670" s="1"/>
      </tp>
      <tp t="s">
        <v>#N/A Requesting Data...3215619540</v>
        <stp/>
        <stp>BADDPERIODS|458861379645050141</stp>
        <tr r="I5088" s="1"/>
      </tp>
      <tp t="s">
        <v>#N/A Requesting Data...4020089029</v>
        <stp/>
        <stp>BADDPERIODS|871837983303609810</stp>
        <tr r="I4852" s="1"/>
      </tp>
      <tp t="s">
        <v>#N/A Requesting Data...4123486626</v>
        <stp/>
        <stp>BADDPERIODS|899854600772200114</stp>
        <tr r="G7525" s="1"/>
      </tp>
      <tp t="s">
        <v>#N/A Requesting Data...3695229868</v>
        <stp/>
        <stp>BADDPERIODS|795724398670629552</stp>
        <tr r="G4061" s="1"/>
      </tp>
      <tp t="s">
        <v>#N/A Requesting Data...4267363388</v>
        <stp/>
        <stp>BADDPERIODS|743505772299804033</stp>
        <tr r="G5889" s="1"/>
      </tp>
      <tp t="s">
        <v>#N/A Requesting Data...3637959344</v>
        <stp/>
        <stp>BADDPERIODS|814969444261694712</stp>
        <tr r="I2246" s="1"/>
      </tp>
      <tp t="s">
        <v>#N/A Requesting Data...3368460156</v>
        <stp/>
        <stp>BADDPERIODS|223961269843282738</stp>
        <tr r="I2349" s="1"/>
      </tp>
      <tp t="s">
        <v>#N/A Requesting Data...3601306777</v>
        <stp/>
        <stp>BADDPERIODS|229117599564377752</stp>
        <tr r="I4200" s="1"/>
      </tp>
      <tp t="e">
        <v>#N/A</v>
        <stp/>
        <stp>BDH|423141464409896702</stp>
        <tr r="M2473" s="1"/>
      </tp>
      <tp t="e">
        <v>#N/A</v>
        <stp/>
        <stp>BDH|466406649590361925</stp>
        <tr r="M6671" s="1"/>
      </tp>
      <tp t="e">
        <v>#N/A</v>
        <stp/>
        <stp>BDH|140020509881426838</stp>
        <tr r="M3771" s="1"/>
      </tp>
      <tp t="e">
        <v>#N/A</v>
        <stp/>
        <stp>BDH|612005026028689381</stp>
        <tr r="M6616" s="1"/>
      </tp>
      <tp t="e">
        <v>#N/A</v>
        <stp/>
        <stp>BDH|394887610984340460</stp>
        <tr r="L6961" s="1"/>
      </tp>
      <tp t="e">
        <v>#N/A</v>
        <stp/>
        <stp>BDH|987509490793408637</stp>
        <tr r="M273" s="1"/>
      </tp>
      <tp t="e">
        <v>#N/A</v>
        <stp/>
        <stp>BDH|667395348107076992</stp>
        <tr r="L2179" s="1"/>
      </tp>
      <tp t="e">
        <v>#N/A</v>
        <stp/>
        <stp>BDH|332766104999635798</stp>
        <tr r="L4939" s="1"/>
      </tp>
      <tp t="e">
        <v>#N/A</v>
        <stp/>
        <stp>BDH|351074155648779499</stp>
        <tr r="M44" s="1"/>
      </tp>
      <tp t="e">
        <v>#N/A</v>
        <stp/>
        <stp>BDH|990078344309598404</stp>
        <tr r="L527" s="1"/>
      </tp>
      <tp t="e">
        <v>#N/A</v>
        <stp/>
        <stp>BDH|954313242619485762</stp>
        <tr r="M500" s="1"/>
      </tp>
      <tp t="e">
        <v>#N/A</v>
        <stp/>
        <stp>BDH|352972533181749290</stp>
        <tr r="L108" s="1"/>
      </tp>
      <tp t="e">
        <v>#N/A</v>
        <stp/>
        <stp>BDH|727013669728714714</stp>
        <tr r="M2145" s="1"/>
      </tp>
      <tp t="e">
        <v>#N/A</v>
        <stp/>
        <stp>BDH|115613699441140712</stp>
        <tr r="L2478" s="1"/>
      </tp>
      <tp t="e">
        <v>#N/A</v>
        <stp/>
        <stp>BDH|381760498400489700</stp>
        <tr r="M7686" s="1"/>
      </tp>
      <tp t="e">
        <v>#N/A</v>
        <stp/>
        <stp>BDH|353492286727795210</stp>
        <tr r="M3447" s="1"/>
      </tp>
      <tp t="e">
        <v>#N/A</v>
        <stp/>
        <stp>BDH|968000350788755448</stp>
        <tr r="M4634" s="1"/>
      </tp>
      <tp t="e">
        <v>#N/A</v>
        <stp/>
        <stp>BDH|812146195003426277</stp>
        <tr r="L2077" s="1"/>
      </tp>
      <tp t="e">
        <v>#N/A</v>
        <stp/>
        <stp>BDH|850886831376206490</stp>
        <tr r="L4490" s="1"/>
      </tp>
      <tp t="e">
        <v>#N/A</v>
        <stp/>
        <stp>BDH|730931408741675105</stp>
        <tr r="M1266" s="1"/>
      </tp>
      <tp t="e">
        <v>#N/A</v>
        <stp/>
        <stp>BDH|466113488815608505</stp>
        <tr r="L2727" s="1"/>
      </tp>
      <tp t="e">
        <v>#N/A</v>
        <stp/>
        <stp>BDH|974939819025022484</stp>
        <tr r="L3191" s="1"/>
      </tp>
      <tp t="e">
        <v>#N/A</v>
        <stp/>
        <stp>BDH|768167451875242866</stp>
        <tr r="L865" s="1"/>
      </tp>
      <tp t="e">
        <v>#N/A</v>
        <stp/>
        <stp>BDH|712809313719854983</stp>
        <tr r="L7933" s="1"/>
      </tp>
      <tp t="e">
        <v>#N/A</v>
        <stp/>
        <stp>BDH|926297987745485679</stp>
        <tr r="M7489" s="1"/>
      </tp>
      <tp t="e">
        <v>#N/A</v>
        <stp/>
        <stp>BDH|660899961832948532</stp>
        <tr r="M3850" s="1"/>
      </tp>
      <tp t="e">
        <v>#N/A</v>
        <stp/>
        <stp>BDH|360905107405160517</stp>
        <tr r="M2483" s="1"/>
      </tp>
      <tp t="e">
        <v>#N/A</v>
        <stp/>
        <stp>BDH|941649097394867270</stp>
        <tr r="L6349" s="1"/>
      </tp>
      <tp t="e">
        <v>#N/A</v>
        <stp/>
        <stp>BDH|767195281395865528</stp>
        <tr r="L832" s="1"/>
      </tp>
      <tp t="e">
        <v>#N/A</v>
        <stp/>
        <stp>BDH|538864070985383356</stp>
        <tr r="L116" s="1"/>
      </tp>
      <tp t="e">
        <v>#N/A</v>
        <stp/>
        <stp>BDH|726335024120327864</stp>
        <tr r="M1691" s="1"/>
      </tp>
      <tp t="e">
        <v>#N/A</v>
        <stp/>
        <stp>BDH|224931501219496919</stp>
        <tr r="M1093" s="1"/>
      </tp>
      <tp t="e">
        <v>#N/A</v>
        <stp/>
        <stp>BDH|636400690973325731</stp>
        <tr r="L7206" s="1"/>
      </tp>
      <tp t="e">
        <v>#N/A</v>
        <stp/>
        <stp>BDH|799877937442496045</stp>
        <tr r="L1491" s="1"/>
      </tp>
      <tp t="e">
        <v>#N/A</v>
        <stp/>
        <stp>BDH|278842392780698829</stp>
        <tr r="L1486" s="1"/>
      </tp>
      <tp t="e">
        <v>#N/A</v>
        <stp/>
        <stp>BDH|134868114305482570</stp>
        <tr r="L4220" s="1"/>
      </tp>
      <tp t="e">
        <v>#N/A</v>
        <stp/>
        <stp>BDH|605420596753796747</stp>
        <tr r="M5812" s="1"/>
      </tp>
      <tp t="e">
        <v>#N/A</v>
        <stp/>
        <stp>BDH|526251167864133971</stp>
        <tr r="L6409" s="1"/>
      </tp>
      <tp t="e">
        <v>#N/A</v>
        <stp/>
        <stp>BDH|395181456368582597</stp>
        <tr r="M3627" s="1"/>
      </tp>
      <tp t="e">
        <v>#N/A</v>
        <stp/>
        <stp>BDH|345832064385532203</stp>
        <tr r="L6064" s="1"/>
      </tp>
      <tp t="e">
        <v>#N/A</v>
        <stp/>
        <stp>BDH|348314555488215779</stp>
        <tr r="M1915" s="1"/>
      </tp>
      <tp t="e">
        <v>#N/A</v>
        <stp/>
        <stp>BDH|899389266369267569</stp>
        <tr r="L4073" s="1"/>
      </tp>
      <tp t="e">
        <v>#N/A</v>
        <stp/>
        <stp>BDH|799877525961342251</stp>
        <tr r="M8146" s="1"/>
      </tp>
      <tp t="e">
        <v>#N/A</v>
        <stp/>
        <stp>BDH|337618818968917604</stp>
        <tr r="M6614" s="1"/>
      </tp>
      <tp t="s">
        <v>#N/A Requesting Data...4176306934</v>
        <stp/>
        <stp>BADDPERIODS|369515597104373459</stp>
        <tr r="I7698" s="1"/>
      </tp>
      <tp t="s">
        <v>#N/A Requesting Data...3847558233</v>
        <stp/>
        <stp>BADDPERIODS|541153134488221656</stp>
        <tr r="G4587" s="1"/>
      </tp>
      <tp t="s">
        <v>#N/A Requesting Data...4140103933</v>
        <stp/>
        <stp>BADDPERIODS|945817041199975935</stp>
        <tr r="I2790" s="1"/>
      </tp>
      <tp t="s">
        <v>#N/A Requesting Data...3819505439</v>
        <stp/>
        <stp>BADDPERIODS|509608846066737867</stp>
        <tr r="I4834" s="1"/>
      </tp>
      <tp t="s">
        <v>#N/A Requesting Data...3886313624</v>
        <stp/>
        <stp>BADDPERIODS|204875524287484178</stp>
        <tr r="G4777" s="1"/>
      </tp>
      <tp t="s">
        <v>#N/A Requesting Data...3728991667</v>
        <stp/>
        <stp>BADDPERIODS|337639486522171059</stp>
        <tr r="I3356" s="1"/>
      </tp>
      <tp t="s">
        <v>#N/A Requesting Data...4009945846</v>
        <stp/>
        <stp>BADDPERIODS|493666527651479904</stp>
        <tr r="I7217" s="1"/>
      </tp>
      <tp t="s">
        <v>#N/A Requesting Data...3794388322</v>
        <stp/>
        <stp>BADDPERIODS|179896416306678392</stp>
        <tr r="I73" s="1"/>
      </tp>
      <tp t="s">
        <v>#N/A Requesting Data...3752712293</v>
        <stp/>
        <stp>BADDPERIODS|465646410679021214</stp>
        <tr r="I6526" s="1"/>
      </tp>
      <tp t="s">
        <v>#N/A Requesting Data...3918197171</v>
        <stp/>
        <stp>BADDPERIODS|433068534147618806</stp>
        <tr r="I1459" s="1"/>
      </tp>
      <tp t="s">
        <v>#N/A Requesting Data...4289430013</v>
        <stp/>
        <stp>BADDPERIODS|372869477376096529</stp>
        <tr r="G2555" s="1"/>
      </tp>
      <tp t="s">
        <v>#N/A Requesting Data...4174247780</v>
        <stp/>
        <stp>BADDPERIODS|985094379213104886</stp>
        <tr r="G2375" s="1"/>
      </tp>
      <tp t="s">
        <v>#N/A Requesting Data...4159100759</v>
        <stp/>
        <stp>BADDPERIODS|456767252097819985</stp>
        <tr r="G3627" s="1"/>
      </tp>
      <tp t="s">
        <v>#N/A Requesting Data...3828406716</v>
        <stp/>
        <stp>BADDPERIODS|736320144253265835</stp>
        <tr r="G4318" s="1"/>
      </tp>
      <tp t="s">
        <v>#N/A Requesting Data...4097249541</v>
        <stp/>
        <stp>BADDPERIODS|704287066101773998</stp>
        <tr r="G7520" s="1"/>
      </tp>
      <tp t="s">
        <v>#N/A Requesting Data...3785448026</v>
        <stp/>
        <stp>BADDPERIODS|736858547479417967</stp>
        <tr r="G3688" s="1"/>
      </tp>
      <tp t="s">
        <v>#N/A Requesting Data...3902824435</v>
        <stp/>
        <stp>BADDPERIODS|873937278984294645</stp>
        <tr r="I5339" s="1"/>
      </tp>
      <tp t="s">
        <v>#N/A Requesting Data...4139668642</v>
        <stp/>
        <stp>BADDPERIODS|913085336637079826</stp>
        <tr r="I5102" s="1"/>
      </tp>
      <tp t="s">
        <v>#N/A Requesting Data...4278315365</v>
        <stp/>
        <stp>BADDPERIODS|931368165240618999</stp>
        <tr r="G1980" s="1"/>
      </tp>
      <tp t="s">
        <v>#N/A Requesting Data...4066973279</v>
        <stp/>
        <stp>BADDPERIODS|529414931932389936</stp>
        <tr r="I5862" s="1"/>
      </tp>
      <tp t="s">
        <v>#N/A Requesting Data...3968343848</v>
        <stp/>
        <stp>BADDPERIODS|872979052863091392</stp>
        <tr r="I5369" s="1"/>
      </tp>
      <tp t="s">
        <v>#N/A Requesting Data...3937872123</v>
        <stp/>
        <stp>BADDPERIODS|807329638608361450</stp>
        <tr r="I1418" s="1"/>
      </tp>
      <tp t="s">
        <v>#N/A Requesting Data...4033645977</v>
        <stp/>
        <stp>BADDPERIODS|851501883117917698</stp>
        <tr r="I3615" s="1"/>
      </tp>
      <tp t="s">
        <v>#N/A Requesting Data...3733558169</v>
        <stp/>
        <stp>BADDPERIODS|821829725144634232</stp>
        <tr r="G6815" s="1"/>
      </tp>
      <tp t="s">
        <v>#N/A Requesting Data...4080264280</v>
        <stp/>
        <stp>BADDPERIODS|502129828546572909</stp>
        <tr r="I2723" s="1"/>
      </tp>
      <tp t="s">
        <v>#N/A Requesting Data...4041953370</v>
        <stp/>
        <stp>BADDPERIODS|563406795007936603</stp>
        <tr r="I4672" s="1"/>
      </tp>
      <tp t="s">
        <v>#N/A Requesting Data...3860897900</v>
        <stp/>
        <stp>BADDPERIODS|557481340068731437</stp>
        <tr r="I2400" s="1"/>
      </tp>
      <tp t="s">
        <v>#N/A Requesting Data...4285555747</v>
        <stp/>
        <stp>BADDPERIODS|945642712392312949</stp>
        <tr r="I6188" s="1"/>
      </tp>
      <tp t="s">
        <v>#N/A Requesting Data...3864200244</v>
        <stp/>
        <stp>BADDPERIODS|721016499951100464</stp>
        <tr r="I5294" s="1"/>
      </tp>
      <tp t="s">
        <v>#N/A Requesting Data...4049872998</v>
        <stp/>
        <stp>BADDPERIODS|419985300870070535</stp>
        <tr r="I6459" s="1"/>
      </tp>
      <tp t="s">
        <v>#N/A Requesting Data...4282930588</v>
        <stp/>
        <stp>BADDPERIODS|677665515838215390</stp>
        <tr r="I794" s="1"/>
      </tp>
      <tp t="s">
        <v>#N/A Requesting Data...4062897477</v>
        <stp/>
        <stp>BADDPERIODS|701993184098769531</stp>
        <tr r="I5378" s="1"/>
      </tp>
      <tp t="s">
        <v>#N/A Requesting Data...3853960655</v>
        <stp/>
        <stp>BADDPERIODS|582693255769364648</stp>
        <tr r="G1905" s="1"/>
      </tp>
      <tp t="s">
        <v>#N/A Requesting Data...4042688359</v>
        <stp/>
        <stp>BADDPERIODS|836335782511638611</stp>
        <tr r="G2611" s="1"/>
      </tp>
      <tp t="s">
        <v>#N/A Requesting Data...4217419699</v>
        <stp/>
        <stp>BADDPERIODS|336117385430309598</stp>
        <tr r="G176" s="1"/>
      </tp>
      <tp t="s">
        <v>#N/A Requesting Data...4218951726</v>
        <stp/>
        <stp>BADDPERIODS|808100790673266777</stp>
        <tr r="I811" s="1"/>
      </tp>
      <tp t="s">
        <v>#N/A Requesting Data...4028884024</v>
        <stp/>
        <stp>BADDPERIODS|573452739083393862</stp>
        <tr r="G389" s="1"/>
      </tp>
      <tp t="s">
        <v>#N/A Requesting Data...3989139389</v>
        <stp/>
        <stp>BADDPERIODS|506500347235968878</stp>
        <tr r="I4222" s="1"/>
      </tp>
      <tp t="s">
        <v>#N/A Requesting Data...4128535126</v>
        <stp/>
        <stp>BADDPERIODS|673965159342781221</stp>
        <tr r="G5222" s="1"/>
      </tp>
      <tp t="s">
        <v>#N/A Requesting Data...3830084792</v>
        <stp/>
        <stp>BADDPERIODS|824722224610054926</stp>
        <tr r="I6496" s="1"/>
      </tp>
      <tp t="e">
        <v>#N/A</v>
        <stp/>
        <stp>BDH|709944388640225958</stp>
        <tr r="L655" s="1"/>
      </tp>
      <tp t="e">
        <v>#N/A</v>
        <stp/>
        <stp>BDH|273831478782695531</stp>
        <tr r="M3601" s="1"/>
      </tp>
      <tp t="e">
        <v>#N/A</v>
        <stp/>
        <stp>BDH|825342945718072746</stp>
        <tr r="M7481" s="1"/>
      </tp>
      <tp t="e">
        <v>#N/A</v>
        <stp/>
        <stp>BDH|861851413313161225</stp>
        <tr r="L84" s="1"/>
      </tp>
      <tp t="e">
        <v>#N/A</v>
        <stp/>
        <stp>BDH|863530197086271235</stp>
        <tr r="M2238" s="1"/>
      </tp>
      <tp t="e">
        <v>#N/A</v>
        <stp/>
        <stp>BDH|938972616989259941</stp>
        <tr r="M3669" s="1"/>
      </tp>
      <tp t="e">
        <v>#N/A</v>
        <stp/>
        <stp>BDH|982969627550317348</stp>
        <tr r="L601" s="1"/>
      </tp>
      <tp t="e">
        <v>#N/A</v>
        <stp/>
        <stp>BDH|343010728753403915</stp>
        <tr r="L3850" s="1"/>
      </tp>
      <tp t="e">
        <v>#N/A</v>
        <stp/>
        <stp>BDH|337807398591405807</stp>
        <tr r="L1318" s="1"/>
      </tp>
      <tp t="e">
        <v>#N/A</v>
        <stp/>
        <stp>BDH|447377180437936450</stp>
        <tr r="L3940" s="1"/>
      </tp>
      <tp t="e">
        <v>#N/A</v>
        <stp/>
        <stp>BDH|456395448157577880</stp>
        <tr r="L2425" s="1"/>
      </tp>
      <tp t="e">
        <v>#N/A</v>
        <stp/>
        <stp>BDH|544823203585527595</stp>
        <tr r="L402" s="1"/>
      </tp>
      <tp t="e">
        <v>#N/A</v>
        <stp/>
        <stp>BDH|373706159962318805</stp>
        <tr r="L6619" s="1"/>
      </tp>
      <tp t="e">
        <v>#N/A</v>
        <stp/>
        <stp>BDH|980638692376796157</stp>
        <tr r="L6274" s="1"/>
      </tp>
      <tp t="e">
        <v>#N/A</v>
        <stp/>
        <stp>BDH|940161156215258916</stp>
        <tr r="L617" s="1"/>
      </tp>
      <tp t="e">
        <v>#N/A</v>
        <stp/>
        <stp>BDH|365771027758011594</stp>
        <tr r="M769" s="1"/>
      </tp>
      <tp t="e">
        <v>#N/A</v>
        <stp/>
        <stp>BDH|465930956464913039</stp>
        <tr r="M3554" s="1"/>
      </tp>
      <tp t="e">
        <v>#N/A</v>
        <stp/>
        <stp>BDH|588654289704369210</stp>
        <tr r="L4164" s="1"/>
      </tp>
      <tp t="e">
        <v>#N/A</v>
        <stp/>
        <stp>BDH|226872537411131287</stp>
        <tr r="L4755" s="1"/>
      </tp>
      <tp t="e">
        <v>#N/A</v>
        <stp/>
        <stp>BDH|923818397970766930</stp>
        <tr r="M2550" s="1"/>
      </tp>
      <tp t="e">
        <v>#N/A</v>
        <stp/>
        <stp>BDH|237908029532620190</stp>
        <tr r="L3568" s="1"/>
      </tp>
      <tp t="e">
        <v>#N/A</v>
        <stp/>
        <stp>BDH|178380307402387997</stp>
        <tr r="M8090" s="1"/>
      </tp>
      <tp t="e">
        <v>#N/A</v>
        <stp/>
        <stp>BDH|119968605634076565</stp>
        <tr r="M1668" s="1"/>
      </tp>
      <tp t="e">
        <v>#N/A</v>
        <stp/>
        <stp>BDH|892667531965258896</stp>
        <tr r="M4578" s="1"/>
      </tp>
      <tp t="e">
        <v>#N/A</v>
        <stp/>
        <stp>BDH|289932635431751360</stp>
        <tr r="L7259" s="1"/>
      </tp>
      <tp t="e">
        <v>#N/A</v>
        <stp/>
        <stp>BDH|664543699943822763</stp>
        <tr r="L7089" s="1"/>
      </tp>
      <tp t="e">
        <v>#N/A</v>
        <stp/>
        <stp>BDH|145450365219313371</stp>
        <tr r="M4771" s="1"/>
      </tp>
      <tp t="e">
        <v>#N/A</v>
        <stp/>
        <stp>BDH|589602781540377611</stp>
        <tr r="L342" s="1"/>
      </tp>
      <tp t="e">
        <v>#N/A</v>
        <stp/>
        <stp>BDH|188583597676846209</stp>
        <tr r="M5603" s="1"/>
      </tp>
      <tp t="e">
        <v>#N/A</v>
        <stp/>
        <stp>BDH|615054586744003434</stp>
        <tr r="M6558" s="1"/>
      </tp>
      <tp t="e">
        <v>#N/A</v>
        <stp/>
        <stp>BDH|564609795417437031</stp>
        <tr r="M1890" s="1"/>
      </tp>
      <tp t="e">
        <v>#N/A</v>
        <stp/>
        <stp>BDH|930267895937986447</stp>
        <tr r="L3123" s="1"/>
      </tp>
      <tp t="e">
        <v>#N/A</v>
        <stp/>
        <stp>BDH|567145846528240524</stp>
        <tr r="M6130" s="1"/>
      </tp>
      <tp t="e">
        <v>#N/A</v>
        <stp/>
        <stp>BDH|646777388476820118</stp>
        <tr r="L3899" s="1"/>
      </tp>
      <tp t="e">
        <v>#N/A</v>
        <stp/>
        <stp>BDH|644721432529349555</stp>
        <tr r="M6229" s="1"/>
      </tp>
      <tp t="e">
        <v>#N/A</v>
        <stp/>
        <stp>BDH|935715468920895981</stp>
        <tr r="L6203" s="1"/>
      </tp>
      <tp t="e">
        <v>#N/A</v>
        <stp/>
        <stp>BDH|750858949932274696</stp>
        <tr r="L712" s="1"/>
      </tp>
      <tp t="e">
        <v>#N/A</v>
        <stp/>
        <stp>BDH|327889412407939615</stp>
        <tr r="M4868" s="1"/>
      </tp>
      <tp t="e">
        <v>#N/A</v>
        <stp/>
        <stp>BDH|781368194027107553</stp>
        <tr r="L7957" s="1"/>
      </tp>
      <tp t="e">
        <v>#N/A</v>
        <stp/>
        <stp>BDH|906433314678837576</stp>
        <tr r="M1304" s="1"/>
      </tp>
      <tp t="e">
        <v>#N/A</v>
        <stp/>
        <stp>BDH|490131184411360025</stp>
        <tr r="M4049" s="1"/>
      </tp>
      <tp t="e">
        <v>#N/A</v>
        <stp/>
        <stp>BDH|808132858795970985</stp>
        <tr r="M2221" s="1"/>
      </tp>
      <tp t="e">
        <v>#N/A</v>
        <stp/>
        <stp>BDH|877207748967348903</stp>
        <tr r="L7039" s="1"/>
      </tp>
      <tp t="s">
        <v>#N/A Requesting Data...1429274560</v>
        <stp/>
        <stp>BADDPERIODS|201874050551221149</stp>
        <tr r="G1559" s="1"/>
      </tp>
      <tp t="s">
        <v>#N/A Requesting Data...1051540207</v>
        <stp/>
        <stp>BADDPERIODS|660777536890749936</stp>
        <tr r="I7296" s="1"/>
      </tp>
      <tp t="s">
        <v>#N/A Requesting Data...2506492497</v>
        <stp/>
        <stp>BADDPERIODS|269905221547830183</stp>
        <tr r="G7994" s="1"/>
      </tp>
      <tp t="s">
        <v>#N/A Requesting Data...2083726848</v>
        <stp/>
        <stp>BADDPERIODS|515212674391167922</stp>
        <tr r="G5438" s="1"/>
      </tp>
      <tp t="s">
        <v>#N/A Requesting Data...306863379</v>
        <stp/>
        <stp>BADDPERIODS|734516494316310722</stp>
        <tr r="G6504" s="1"/>
      </tp>
      <tp t="s">
        <v>#N/A Requesting Data...3022089449</v>
        <stp/>
        <stp>BADDPERIODS|963877220811480690</stp>
        <tr r="I4522" s="1"/>
      </tp>
      <tp t="s">
        <v>#N/A Requesting Data...4205919297</v>
        <stp/>
        <stp>BADDPERIODS|670415584356092715</stp>
        <tr r="I5139" s="1"/>
      </tp>
      <tp t="s">
        <v>#N/A Requesting Data...2894497405</v>
        <stp/>
        <stp>BADDPERIODS|386337571221044830</stp>
        <tr r="G3751" s="1"/>
      </tp>
      <tp t="s">
        <v>#N/A Requesting Data...1435821572</v>
        <stp/>
        <stp>BADDPERIODS|728019326026198936</stp>
        <tr r="G2876" s="1"/>
      </tp>
      <tp t="s">
        <v>#N/A Requesting Data...1111282428</v>
        <stp/>
        <stp>BADDPERIODS|363232870500715852</stp>
        <tr r="I6491" s="1"/>
      </tp>
      <tp t="s">
        <v>#N/A Requesting Data...494017469</v>
        <stp/>
        <stp>BADDPERIODS|738324314108385730</stp>
        <tr r="G2210" s="1"/>
      </tp>
      <tp t="s">
        <v>#N/A Requesting Data...521232042</v>
        <stp/>
        <stp>BADDPERIODS|190143251280607937</stp>
        <tr r="I1899" s="1"/>
      </tp>
      <tp t="s">
        <v>#N/A Requesting Data...4056131247</v>
        <stp/>
        <stp>BADDPERIODS|442042274898589200</stp>
        <tr r="G2" s="1"/>
      </tp>
      <tp t="s">
        <v>#N/A Requesting Data...1294325739</v>
        <stp/>
        <stp>BADDPERIODS|343851844898330909</stp>
        <tr r="I5456" s="1"/>
      </tp>
      <tp t="s">
        <v>#N/A Requesting Data...764488011</v>
        <stp/>
        <stp>BADDPERIODS|831066795375343195</stp>
        <tr r="G2665" s="1"/>
      </tp>
      <tp t="s">
        <v>#N/A Requesting Data...1523090927</v>
        <stp/>
        <stp>BADDPERIODS|650091859850094877</stp>
        <tr r="G5416" s="1"/>
      </tp>
      <tp t="s">
        <v>#N/A Requesting Data...2041530087</v>
        <stp/>
        <stp>BADDPERIODS|827473588902315346</stp>
        <tr r="G7486" s="1"/>
      </tp>
      <tp t="s">
        <v>#N/A Requesting Data...2742465148</v>
        <stp/>
        <stp>BADDPERIODS|540010181614009157</stp>
        <tr r="I6016" s="1"/>
      </tp>
      <tp t="s">
        <v>#N/A Requesting Data...3433968885</v>
        <stp/>
        <stp>BADDPERIODS|650871643706546704</stp>
        <tr r="I5061" s="1"/>
      </tp>
      <tp t="s">
        <v>#N/A Requesting Data...2815068581</v>
        <stp/>
        <stp>BADDPERIODS|429587598585257403</stp>
        <tr r="I2575" s="1"/>
      </tp>
      <tp t="s">
        <v>#N/A Requesting Data...3792981835</v>
        <stp/>
        <stp>BADDPERIODS|163545484242677213</stp>
        <tr r="I745" s="1"/>
      </tp>
      <tp t="s">
        <v>#N/A Requesting Data...2691530285</v>
        <stp/>
        <stp>BADDPERIODS|149127614825735868</stp>
        <tr r="I516" s="1"/>
      </tp>
      <tp t="s">
        <v>#N/A Requesting Data...208750306</v>
        <stp/>
        <stp>BADDPERIODS|891600794111155389</stp>
        <tr r="G1793" s="1"/>
      </tp>
      <tp t="s">
        <v>#N/A Requesting Data...2542761465</v>
        <stp/>
        <stp>BADDPERIODS|857008836089256786</stp>
        <tr r="I4126" s="1"/>
      </tp>
      <tp t="s">
        <v>#N/A Requesting Data...1523387592</v>
        <stp/>
        <stp>BADDPERIODS|935548295651903057</stp>
        <tr r="G3192" s="1"/>
      </tp>
      <tp t="s">
        <v>#N/A Requesting Data...548002144</v>
        <stp/>
        <stp>BADDPERIODS|354966067896034468</stp>
        <tr r="I7091" s="1"/>
      </tp>
      <tp t="s">
        <v>#N/A Requesting Data...411989161</v>
        <stp/>
        <stp>BADDPERIODS|545148882690926415</stp>
        <tr r="I6160" s="1"/>
      </tp>
      <tp t="s">
        <v>#N/A Requesting Data...916574674</v>
        <stp/>
        <stp>BADDPERIODS|799589884323045304</stp>
        <tr r="I826" s="1"/>
      </tp>
      <tp t="s">
        <v>#N/A Requesting Data...3317419058</v>
        <stp/>
        <stp>BADDPERIODS|512219659482786814</stp>
        <tr r="I946" s="1"/>
      </tp>
      <tp t="s">
        <v>#N/A Requesting Data...3127472083</v>
        <stp/>
        <stp>BADDPERIODS|575921643313918365</stp>
        <tr r="G4149" s="1"/>
      </tp>
      <tp t="s">
        <v>#N/A Requesting Data...707357519</v>
        <stp/>
        <stp>BADDPERIODS|162040678428790209</stp>
        <tr r="I7946" s="1"/>
      </tp>
      <tp t="s">
        <v>#N/A Requesting Data...2951698881</v>
        <stp/>
        <stp>BADDPERIODS|967914848294215480</stp>
        <tr r="G6913" s="1"/>
      </tp>
      <tp t="s">
        <v>#N/A Requesting Data...519406630</v>
        <stp/>
        <stp>BADDPERIODS|922570506849396120</stp>
        <tr r="I7479" s="1"/>
      </tp>
      <tp t="s">
        <v>#N/A Requesting Data...1297706215</v>
        <stp/>
        <stp>BADDPERIODS|790775609669230331</stp>
        <tr r="I1811" s="1"/>
      </tp>
      <tp t="s">
        <v>#N/A Requesting Data...4237594269</v>
        <stp/>
        <stp>BADDPERIODS|474396581936387074</stp>
        <tr r="I6627" s="1"/>
      </tp>
      <tp t="s">
        <v>#N/A Requesting Data...388582058</v>
        <stp/>
        <stp>BADDPERIODS|891710364854123846</stp>
        <tr r="G4006" s="1"/>
      </tp>
      <tp t="s">
        <v>#N/A Requesting Data...762177695</v>
        <stp/>
        <stp>BADDPERIODS|864307702836405815</stp>
        <tr r="I5805" s="1"/>
      </tp>
      <tp t="s">
        <v>#N/A Requesting Data...385219583</v>
        <stp/>
        <stp>BADDPERIODS|994146196350262560</stp>
        <tr r="G6977" s="1"/>
      </tp>
      <tp t="s">
        <v>#N/A Requesting Data...3553326968</v>
        <stp/>
        <stp>BADDPERIODS|765448493981930167</stp>
        <tr r="I1961" s="1"/>
      </tp>
      <tp t="s">
        <v>#N/A Requesting Data...4248372425</v>
        <stp/>
        <stp>BADDPERIODS|840730297835249618</stp>
        <tr r="G4781" s="1"/>
      </tp>
      <tp t="s">
        <v>#N/A Requesting Data...4024754963</v>
        <stp/>
        <stp>BADDPERIODS|220397458748684387</stp>
        <tr r="I4788" s="1"/>
      </tp>
      <tp t="s">
        <v>#N/A Requesting Data...2231554625</v>
        <stp/>
        <stp>BADDPERIODS|216221839695756933</stp>
        <tr r="G7153" s="1"/>
      </tp>
      <tp t="e">
        <v>#N/A</v>
        <stp/>
        <stp>BDH|852248494325344577</stp>
        <tr r="L6234" s="1"/>
      </tp>
      <tp t="e">
        <v>#N/A</v>
        <stp/>
        <stp>BDH|622938027708628889</stp>
        <tr r="M1080" s="1"/>
      </tp>
      <tp t="e">
        <v>#N/A</v>
        <stp/>
        <stp>BDH|200932864814059087</stp>
        <tr r="M3818" s="1"/>
      </tp>
      <tp t="e">
        <v>#N/A</v>
        <stp/>
        <stp>BDH|175153639751499847</stp>
        <tr r="M8111" s="1"/>
      </tp>
      <tp t="e">
        <v>#N/A</v>
        <stp/>
        <stp>BDH|836833097803338926</stp>
        <tr r="M265" s="1"/>
      </tp>
      <tp t="e">
        <v>#N/A</v>
        <stp/>
        <stp>BDH|366085394012084029</stp>
        <tr r="L2375" s="1"/>
      </tp>
      <tp t="e">
        <v>#N/A</v>
        <stp/>
        <stp>BDH|114987270472556715</stp>
        <tr r="L3236" s="1"/>
      </tp>
      <tp t="e">
        <v>#N/A</v>
        <stp/>
        <stp>BDH|728230839692934890</stp>
        <tr r="M2588" s="1"/>
      </tp>
      <tp t="e">
        <v>#N/A</v>
        <stp/>
        <stp>BDH|672118468789928586</stp>
        <tr r="M4787" s="1"/>
      </tp>
      <tp t="e">
        <v>#N/A</v>
        <stp/>
        <stp>BDH|852157417292790935</stp>
        <tr r="M6674" s="1"/>
      </tp>
      <tp t="e">
        <v>#N/A</v>
        <stp/>
        <stp>BDH|952642689732421785</stp>
        <tr r="L8080" s="1"/>
      </tp>
      <tp t="e">
        <v>#N/A</v>
        <stp/>
        <stp>BDH|405199444607176916</stp>
        <tr r="M2033" s="1"/>
      </tp>
      <tp t="e">
        <v>#N/A</v>
        <stp/>
        <stp>BDH|972703753708747145</stp>
        <tr r="L681" s="1"/>
      </tp>
      <tp t="e">
        <v>#N/A</v>
        <stp/>
        <stp>BDH|501241972529885728</stp>
        <tr r="L2260" s="1"/>
      </tp>
      <tp t="e">
        <v>#N/A</v>
        <stp/>
        <stp>BDH|973747142758068064</stp>
        <tr r="M1660" s="1"/>
      </tp>
      <tp t="e">
        <v>#N/A</v>
        <stp/>
        <stp>BDH|566660804678995540</stp>
        <tr r="L5522" s="1"/>
      </tp>
      <tp t="e">
        <v>#N/A</v>
        <stp/>
        <stp>BDH|892010505212670903</stp>
        <tr r="M5458" s="1"/>
      </tp>
      <tp t="e">
        <v>#N/A</v>
        <stp/>
        <stp>BDH|661723688343133775</stp>
        <tr r="M2499" s="1"/>
      </tp>
      <tp t="e">
        <v>#N/A</v>
        <stp/>
        <stp>BDH|950996800106362492</stp>
        <tr r="M64" s="1"/>
      </tp>
      <tp t="e">
        <v>#N/A</v>
        <stp/>
        <stp>BDH|489379999882165319</stp>
        <tr r="M5198" s="1"/>
      </tp>
      <tp t="e">
        <v>#N/A</v>
        <stp/>
        <stp>BDH|446953158152719557</stp>
        <tr r="M7152" s="1"/>
      </tp>
      <tp t="e">
        <v>#N/A</v>
        <stp/>
        <stp>BDH|430806626774166583</stp>
        <tr r="L6475" s="1"/>
      </tp>
      <tp t="e">
        <v>#N/A</v>
        <stp/>
        <stp>BDH|158596483252801485</stp>
        <tr r="L2477" s="1"/>
      </tp>
      <tp t="e">
        <v>#N/A</v>
        <stp/>
        <stp>BDH|297375740318674471</stp>
        <tr r="M1677" s="1"/>
      </tp>
      <tp t="e">
        <v>#N/A</v>
        <stp/>
        <stp>BDH|561204381320595156</stp>
        <tr r="M4894" s="1"/>
      </tp>
      <tp t="e">
        <v>#N/A</v>
        <stp/>
        <stp>BDH|276754715349008463</stp>
        <tr r="M3552" s="1"/>
      </tp>
      <tp t="e">
        <v>#N/A</v>
        <stp/>
        <stp>BDH|200441048753878827</stp>
        <tr r="M5632" s="1"/>
      </tp>
      <tp t="e">
        <v>#N/A</v>
        <stp/>
        <stp>BDH|885008567938350591</stp>
        <tr r="L4801" s="1"/>
      </tp>
      <tp t="e">
        <v>#N/A</v>
        <stp/>
        <stp>BDH|286314389679638994</stp>
        <tr r="M917" s="1"/>
      </tp>
      <tp t="e">
        <v>#N/A</v>
        <stp/>
        <stp>BDH|937157797702498193</stp>
        <tr r="L4572" s="1"/>
      </tp>
      <tp t="e">
        <v>#N/A</v>
        <stp/>
        <stp>BDH|676831061690769558</stp>
        <tr r="M6298" s="1"/>
      </tp>
      <tp t="e">
        <v>#N/A</v>
        <stp/>
        <stp>BDH|167934618164925752</stp>
        <tr r="M2031" s="1"/>
      </tp>
      <tp t="e">
        <v>#N/A</v>
        <stp/>
        <stp>BDH|488158857349383638</stp>
        <tr r="M7962" s="1"/>
      </tp>
      <tp t="e">
        <v>#N/A</v>
        <stp/>
        <stp>BDH|297658748141044894</stp>
        <tr r="L592" s="1"/>
      </tp>
      <tp t="e">
        <v>#N/A</v>
        <stp/>
        <stp>BDH|788323563179093707</stp>
        <tr r="L1994" s="1"/>
      </tp>
      <tp t="e">
        <v>#N/A</v>
        <stp/>
        <stp>BDH|690553364660737877</stp>
        <tr r="L5103" s="1"/>
      </tp>
      <tp t="e">
        <v>#N/A</v>
        <stp/>
        <stp>BDH|898077898904421646</stp>
        <tr r="L5669" s="1"/>
      </tp>
      <tp t="e">
        <v>#N/A</v>
        <stp/>
        <stp>BDH|173904612604242767</stp>
        <tr r="L414" s="1"/>
      </tp>
      <tp t="e">
        <v>#N/A</v>
        <stp/>
        <stp>BDH|159437982877929091</stp>
        <tr r="M3027" s="1"/>
      </tp>
      <tp t="e">
        <v>#N/A</v>
        <stp/>
        <stp>BDH|582469855082106873</stp>
        <tr r="M7347" s="1"/>
      </tp>
      <tp t="e">
        <v>#N/A</v>
        <stp/>
        <stp>BDH|551407695260286633</stp>
        <tr r="L4909" s="1"/>
      </tp>
      <tp t="e">
        <v>#N/A</v>
        <stp/>
        <stp>BDH|197215283462371311</stp>
        <tr r="L4188" s="1"/>
      </tp>
      <tp t="e">
        <v>#N/A</v>
        <stp/>
        <stp>BDH|989808722056802722</stp>
        <tr r="L7599" s="1"/>
      </tp>
      <tp t="e">
        <v>#N/A</v>
        <stp/>
        <stp>BDH|108931953542325532</stp>
        <tr r="L6674" s="1"/>
      </tp>
      <tp t="e">
        <v>#N/A</v>
        <stp/>
        <stp>BDH|538870727111025078</stp>
        <tr r="M6555" s="1"/>
      </tp>
      <tp t="e">
        <v>#N/A</v>
        <stp/>
        <stp>BDH|754998821293876351</stp>
        <tr r="L8162" s="1"/>
      </tp>
      <tp t="e">
        <v>#N/A</v>
        <stp/>
        <stp>BDH|691764786660206462</stp>
        <tr r="M2543" s="1"/>
      </tp>
      <tp t="e">
        <v>#N/A</v>
        <stp/>
        <stp>BDH|616808132981345156</stp>
        <tr r="M2297" s="1"/>
      </tp>
      <tp t="e">
        <v>#N/A</v>
        <stp/>
        <stp>BDH|153633058129848103</stp>
        <tr r="M931" s="1"/>
      </tp>
      <tp t="s">
        <v>#N/A Requesting Data...3411353018</v>
        <stp/>
        <stp>BADDPERIODS|982645452784454981</stp>
        <tr r="I8080" s="1"/>
      </tp>
      <tp t="s">
        <v>#N/A Requesting Data...1691277796</v>
        <stp/>
        <stp>BADDPERIODS|712906646093116039</stp>
        <tr r="G2377" s="1"/>
      </tp>
      <tp t="s">
        <v>#N/A Requesting Data...1491172208</v>
        <stp/>
        <stp>BADDPERIODS|260092415179594696</stp>
        <tr r="G3210" s="1"/>
      </tp>
      <tp t="s">
        <v>#N/A Requesting Data...3763118186</v>
        <stp/>
        <stp>BADDPERIODS|338544798702427095</stp>
        <tr r="G3511" s="1"/>
      </tp>
      <tp t="s">
        <v>#N/A Requesting Data...3516187934</v>
        <stp/>
        <stp>BADDPERIODS|157336353520706871</stp>
        <tr r="G288" s="1"/>
      </tp>
      <tp t="s">
        <v>#N/A Requesting Data...1301811292</v>
        <stp/>
        <stp>BADDPERIODS|914485585545659737</stp>
        <tr r="I1926" s="1"/>
      </tp>
      <tp t="s">
        <v>#N/A Requesting Data...1537052930</v>
        <stp/>
        <stp>BADDPERIODS|292784286054960548</stp>
        <tr r="G432" s="1"/>
      </tp>
      <tp t="s">
        <v>#N/A Requesting Data...3661617194</v>
        <stp/>
        <stp>BADDPERIODS|399560719578562293</stp>
        <tr r="G1998" s="1"/>
      </tp>
      <tp t="s">
        <v>#N/A Requesting Data...1211828840</v>
        <stp/>
        <stp>BADDPERIODS|826826503987023199</stp>
        <tr r="I2572" s="1"/>
      </tp>
      <tp t="s">
        <v>#N/A Requesting Data...1870995154</v>
        <stp/>
        <stp>BADDPERIODS|403030853022329976</stp>
        <tr r="I4612" s="1"/>
      </tp>
      <tp t="s">
        <v>#N/A Requesting Data...1884036346</v>
        <stp/>
        <stp>BADDPERIODS|714336881447093226</stp>
        <tr r="I3964" s="1"/>
      </tp>
      <tp t="s">
        <v>#N/A Requesting Data...3141683317</v>
        <stp/>
        <stp>BADDPERIODS|954129898723534519</stp>
        <tr r="G1190" s="1"/>
      </tp>
      <tp t="s">
        <v>#N/A Requesting Data...1043334689</v>
        <stp/>
        <stp>BADDPERIODS|602777046779286434</stp>
        <tr r="I4901" s="1"/>
      </tp>
      <tp t="s">
        <v>#N/A Requesting Data...3617148175</v>
        <stp/>
        <stp>BADDPERIODS|269225870779688232</stp>
        <tr r="G1958" s="1"/>
      </tp>
      <tp t="s">
        <v>#N/A Requesting Data...3149793572</v>
        <stp/>
        <stp>BADDPERIODS|788666971799687632</stp>
        <tr r="I4085" s="1"/>
      </tp>
      <tp t="s">
        <v>#N/A Requesting Data...1254874259</v>
        <stp/>
        <stp>BADDPERIODS|846979978259365919</stp>
        <tr r="I3719" s="1"/>
      </tp>
      <tp t="s">
        <v>#N/A Requesting Data...3181349288</v>
        <stp/>
        <stp>BADDPERIODS|226182371651637985</stp>
        <tr r="I690" s="1"/>
      </tp>
      <tp t="s">
        <v>#N/A Requesting Data...1684880394</v>
        <stp/>
        <stp>BADDPERIODS|486621116369313076</stp>
        <tr r="G6635" s="1"/>
      </tp>
      <tp t="s">
        <v>#N/A Requesting Data...1324743443</v>
        <stp/>
        <stp>BADDPERIODS|919856780849904716</stp>
        <tr r="I6" s="1"/>
      </tp>
      <tp t="s">
        <v>#N/A Requesting Data...3451092703</v>
        <stp/>
        <stp>BADDPERIODS|401985739140843464</stp>
        <tr r="G6709" s="1"/>
      </tp>
      <tp t="s">
        <v>#N/A Requesting Data...4099861416</v>
        <stp/>
        <stp>BADDPERIODS|465759648874291911</stp>
        <tr r="I1856" s="1"/>
      </tp>
      <tp t="s">
        <v>#N/A Requesting Data...1456839910</v>
        <stp/>
        <stp>BADDPERIODS|289594380291626276</stp>
        <tr r="I7847" s="1"/>
      </tp>
      <tp t="s">
        <v>#N/A Requesting Data...3821205361</v>
        <stp/>
        <stp>BADDPERIODS|143146938664122864</stp>
        <tr r="I4700" s="1"/>
      </tp>
      <tp t="s">
        <v>#N/A Requesting Data...3644108186</v>
        <stp/>
        <stp>BADDPERIODS|498832684967809912</stp>
        <tr r="G7946" s="1"/>
      </tp>
      <tp t="s">
        <v>#N/A Requesting Data...3975185891</v>
        <stp/>
        <stp>BADDPERIODS|339884154744426720</stp>
        <tr r="I2157" s="1"/>
      </tp>
      <tp t="s">
        <v>#N/A Requesting Data...1807241205</v>
        <stp/>
        <stp>BADDPERIODS|466132509308239756</stp>
        <tr r="I1238" s="1"/>
      </tp>
      <tp t="s">
        <v>#N/A Requesting Data...3688915642</v>
        <stp/>
        <stp>BADDPERIODS|514673998726724759</stp>
        <tr r="G6538" s="1"/>
      </tp>
      <tp t="s">
        <v>#N/A Requesting Data...1516074358</v>
        <stp/>
        <stp>BADDPERIODS|159970759127657518</stp>
        <tr r="G7074" s="1"/>
      </tp>
      <tp t="s">
        <v>#N/A Requesting Data...2683089925</v>
        <stp/>
        <stp>BADDPERIODS|808984516314899268</stp>
        <tr r="I722" s="1"/>
      </tp>
      <tp t="s">
        <v>#N/A Requesting Data...1410937507</v>
        <stp/>
        <stp>BADDPERIODS|512811326266839225</stp>
        <tr r="G1576" s="1"/>
      </tp>
      <tp t="s">
        <v>#N/A Requesting Data...4217459085</v>
        <stp/>
        <stp>BADDPERIODS|889622303588679004</stp>
        <tr r="I2905" s="1"/>
      </tp>
      <tp t="s">
        <v>#N/A Requesting Data...3935388332</v>
        <stp/>
        <stp>BADDPERIODS|720776287642164398</stp>
        <tr r="I7761" s="1"/>
      </tp>
      <tp t="s">
        <v>#N/A Requesting Data...3157885844</v>
        <stp/>
        <stp>BADDPERIODS|426488389143947132</stp>
        <tr r="G6178" s="1"/>
      </tp>
      <tp t="s">
        <v>#N/A Requesting Data...2964526955</v>
        <stp/>
        <stp>BADDPERIODS|488942247732824104</stp>
        <tr r="G5177" s="1"/>
      </tp>
      <tp t="s">
        <v>#N/A Requesting Data...3330238768</v>
        <stp/>
        <stp>BADDPERIODS|156994074555518563</stp>
        <tr r="I378" s="1"/>
      </tp>
      <tp t="s">
        <v>#N/A Requesting Data...1273074608</v>
        <stp/>
        <stp>BADDPERIODS|749379350921906965</stp>
        <tr r="I2741" s="1"/>
      </tp>
      <tp t="s">
        <v>#N/A Requesting Data...3034833349</v>
        <stp/>
        <stp>BADDPERIODS|365018829235059954</stp>
        <tr r="G7159" s="1"/>
      </tp>
      <tp t="s">
        <v>#N/A Requesting Data...1288901947</v>
        <stp/>
        <stp>BADDPERIODS|245579301512041992</stp>
        <tr r="I5145" s="1"/>
      </tp>
      <tp t="s">
        <v>#N/A Requesting Data...3427542215</v>
        <stp/>
        <stp>BADDPERIODS|968323406004553951</stp>
        <tr r="G4197" s="1"/>
      </tp>
      <tp t="s">
        <v>#N/A Requesting Data...4257035413</v>
        <stp/>
        <stp>BADDPERIODS|705930858140653269</stp>
        <tr r="G30" s="1"/>
      </tp>
      <tp t="s">
        <v>#N/A Requesting Data...1942051787</v>
        <stp/>
        <stp>BADDPERIODS|114951148617387436</stp>
        <tr r="I1680" s="1"/>
      </tp>
      <tp t="e">
        <v>#N/A</v>
        <stp/>
        <stp>BDH|743283710591241815</stp>
        <tr r="L7158" s="1"/>
      </tp>
      <tp t="e">
        <v>#N/A</v>
        <stp/>
        <stp>BDH|420641215274992913</stp>
        <tr r="M6583" s="1"/>
      </tp>
      <tp t="e">
        <v>#N/A</v>
        <stp/>
        <stp>BDH|692384802440749954</stp>
        <tr r="L17" s="1"/>
      </tp>
      <tp t="e">
        <v>#N/A</v>
        <stp/>
        <stp>BDH|850073431241774870</stp>
        <tr r="M3238" s="1"/>
      </tp>
      <tp t="e">
        <v>#N/A</v>
        <stp/>
        <stp>BDH|288811278927092259</stp>
        <tr r="M340" s="1"/>
      </tp>
      <tp t="e">
        <v>#N/A</v>
        <stp/>
        <stp>BDH|308972903462935100</stp>
        <tr r="M7270" s="1"/>
      </tp>
      <tp t="e">
        <v>#N/A</v>
        <stp/>
        <stp>BDH|400755410369730594</stp>
        <tr r="L4933" s="1"/>
      </tp>
      <tp t="e">
        <v>#N/A</v>
        <stp/>
        <stp>BDH|841560223064685949</stp>
        <tr r="M3063" s="1"/>
      </tp>
      <tp t="e">
        <v>#N/A</v>
        <stp/>
        <stp>BDH|751892533177604634</stp>
        <tr r="L1712" s="1"/>
      </tp>
      <tp t="e">
        <v>#N/A</v>
        <stp/>
        <stp>BDH|722123708399024257</stp>
        <tr r="L6834" s="1"/>
      </tp>
      <tp t="e">
        <v>#N/A</v>
        <stp/>
        <stp>BDH|168982001062024119</stp>
        <tr r="M1983" s="1"/>
      </tp>
      <tp t="e">
        <v>#N/A</v>
        <stp/>
        <stp>BDH|723457778388321106</stp>
        <tr r="M8159" s="1"/>
      </tp>
      <tp t="e">
        <v>#N/A</v>
        <stp/>
        <stp>BDH|226925145361575695</stp>
        <tr r="M6543" s="1"/>
      </tp>
      <tp t="e">
        <v>#N/A</v>
        <stp/>
        <stp>BDH|362406087673994563</stp>
        <tr r="M1610" s="1"/>
      </tp>
      <tp t="e">
        <v>#N/A</v>
        <stp/>
        <stp>BDH|429790149538695193</stp>
        <tr r="L4583" s="1"/>
      </tp>
      <tp t="e">
        <v>#N/A</v>
        <stp/>
        <stp>BDH|847660230296240970</stp>
        <tr r="M1071" s="1"/>
      </tp>
      <tp t="e">
        <v>#N/A</v>
        <stp/>
        <stp>BDH|367448113506899973</stp>
        <tr r="L6261" s="1"/>
      </tp>
      <tp t="e">
        <v>#N/A</v>
        <stp/>
        <stp>BDH|937264952924957908</stp>
        <tr r="M5713" s="1"/>
      </tp>
      <tp t="e">
        <v>#N/A</v>
        <stp/>
        <stp>BDH|255518154093470960</stp>
        <tr r="M2661" s="1"/>
      </tp>
      <tp t="e">
        <v>#N/A</v>
        <stp/>
        <stp>BDH|720682824669997744</stp>
        <tr r="M2408" s="1"/>
      </tp>
      <tp t="e">
        <v>#N/A</v>
        <stp/>
        <stp>BDH|869868928628650862</stp>
        <tr r="L1852" s="1"/>
      </tp>
      <tp t="e">
        <v>#N/A</v>
        <stp/>
        <stp>BDH|496369990523280377</stp>
        <tr r="M4774" s="1"/>
      </tp>
      <tp t="e">
        <v>#N/A</v>
        <stp/>
        <stp>BDH|239815266480499460</stp>
        <tr r="L1084" s="1"/>
      </tp>
      <tp t="e">
        <v>#N/A</v>
        <stp/>
        <stp>BDH|809959909213540060</stp>
        <tr r="M1004" s="1"/>
      </tp>
      <tp t="e">
        <v>#N/A</v>
        <stp/>
        <stp>BDH|725154745679467647</stp>
        <tr r="L3029" s="1"/>
      </tp>
      <tp t="e">
        <v>#N/A</v>
        <stp/>
        <stp>BDH|648900406446131565</stp>
        <tr r="M3187" s="1"/>
      </tp>
      <tp t="e">
        <v>#N/A</v>
        <stp/>
        <stp>BDH|351317016539061134</stp>
        <tr r="L3696" s="1"/>
      </tp>
      <tp t="e">
        <v>#N/A</v>
        <stp/>
        <stp>BDH|690778684444680137</stp>
        <tr r="M2106" s="1"/>
      </tp>
      <tp t="e">
        <v>#N/A</v>
        <stp/>
        <stp>BDH|184873180032551836</stp>
        <tr r="L4626" s="1"/>
      </tp>
      <tp t="e">
        <v>#N/A</v>
        <stp/>
        <stp>BDH|258039118599942204</stp>
        <tr r="M1523" s="1"/>
      </tp>
      <tp t="e">
        <v>#N/A</v>
        <stp/>
        <stp>BDH|491504118417875942</stp>
        <tr r="L6380" s="1"/>
      </tp>
      <tp t="e">
        <v>#N/A</v>
        <stp/>
        <stp>BDH|704622864029562346</stp>
        <tr r="M5300" s="1"/>
      </tp>
      <tp t="e">
        <v>#N/A</v>
        <stp/>
        <stp>BDH|878989864613696624</stp>
        <tr r="L3321" s="1"/>
      </tp>
      <tp t="e">
        <v>#N/A</v>
        <stp/>
        <stp>BDH|289673763092192868</stp>
        <tr r="L7370" s="1"/>
      </tp>
      <tp t="e">
        <v>#N/A</v>
        <stp/>
        <stp>BDH|554410682796399043</stp>
        <tr r="M4556" s="1"/>
      </tp>
      <tp t="e">
        <v>#N/A</v>
        <stp/>
        <stp>BDH|620974093509635353</stp>
        <tr r="M477" s="1"/>
      </tp>
      <tp t="e">
        <v>#N/A</v>
        <stp/>
        <stp>BDH|808753200504783987</stp>
        <tr r="L7221" s="1"/>
      </tp>
      <tp t="e">
        <v>#N/A</v>
        <stp/>
        <stp>BDH|459402537505370827</stp>
        <tr r="L2755" s="1"/>
      </tp>
      <tp t="e">
        <v>#N/A</v>
        <stp/>
        <stp>BDH|736908674840527441</stp>
        <tr r="M6944" s="1"/>
      </tp>
      <tp t="e">
        <v>#N/A</v>
        <stp/>
        <stp>BDH|722945318005911713</stp>
        <tr r="M2604" s="1"/>
      </tp>
      <tp t="s">
        <v>#N/A Requesting Data...3129685722</v>
        <stp/>
        <stp>BADDPERIODS|400416904869623246</stp>
        <tr r="I4330" s="1"/>
      </tp>
      <tp t="s">
        <v>#N/A Requesting Data...3037210190</v>
        <stp/>
        <stp>BADDPERIODS|301569167504764861</stp>
        <tr r="I7062" s="1"/>
      </tp>
      <tp t="s">
        <v>#N/A Requesting Data...3846067459</v>
        <stp/>
        <stp>BADDPERIODS|558725513331061872</stp>
        <tr r="G2728" s="1"/>
      </tp>
      <tp t="s">
        <v>#N/A Requesting Data...2601505772</v>
        <stp/>
        <stp>BADDPERIODS|514761206228000065</stp>
        <tr r="G1487" s="1"/>
      </tp>
      <tp t="s">
        <v>#N/A Requesting Data...2280649630</v>
        <stp/>
        <stp>BADDPERIODS|574962684866061856</stp>
        <tr r="I6783" s="1"/>
      </tp>
      <tp t="s">
        <v>#N/A Requesting Data...2566622454</v>
        <stp/>
        <stp>BADDPERIODS|704628981871514039</stp>
        <tr r="I4699" s="1"/>
      </tp>
      <tp t="s">
        <v>#N/A Requesting Data...3855210910</v>
        <stp/>
        <stp>BADDPERIODS|105343097041345431</stp>
        <tr r="G7047" s="1"/>
      </tp>
      <tp t="s">
        <v>#N/A Requesting Data...2569858190</v>
        <stp/>
        <stp>BADDPERIODS|380437475319668519</stp>
        <tr r="G3519" s="1"/>
      </tp>
      <tp t="s">
        <v>#N/A Requesting Data...2225252096</v>
        <stp/>
        <stp>BADDPERIODS|336443355918451675</stp>
        <tr r="G8082" s="1"/>
      </tp>
      <tp t="s">
        <v>#N/A Requesting Data...2083945797</v>
        <stp/>
        <stp>BADDPERIODS|290150820818761413</stp>
        <tr r="I6687" s="1"/>
      </tp>
      <tp t="s">
        <v>#N/A Requesting Data...3874151164</v>
        <stp/>
        <stp>BADDPERIODS|418200583061362453</stp>
        <tr r="G4399" s="1"/>
      </tp>
      <tp t="s">
        <v>#N/A Requesting Data...3067648346</v>
        <stp/>
        <stp>BADDPERIODS|395594278755705848</stp>
        <tr r="I5110" s="1"/>
      </tp>
      <tp t="s">
        <v>#N/A Requesting Data...3444910826</v>
        <stp/>
        <stp>BADDPERIODS|176133337838305561</stp>
        <tr r="G4475" s="1"/>
      </tp>
      <tp t="s">
        <v>#N/A Requesting Data...3711089002</v>
        <stp/>
        <stp>BADDPERIODS|877200928936361930</stp>
        <tr r="I4389" s="1"/>
      </tp>
      <tp t="s">
        <v>#N/A Requesting Data...2817282926</v>
        <stp/>
        <stp>BADDPERIODS|681892927822009787</stp>
        <tr r="G6089" s="1"/>
      </tp>
      <tp t="s">
        <v>#N/A Requesting Data...1895872929</v>
        <stp/>
        <stp>BADDPERIODS|399610405819732003</stp>
        <tr r="I3380" s="1"/>
      </tp>
      <tp t="s">
        <v>#N/A Requesting Data...1972252406</v>
        <stp/>
        <stp>BADDPERIODS|549947966938421844</stp>
        <tr r="G1252" s="1"/>
      </tp>
      <tp t="s">
        <v>#N/A Requesting Data...2094580152</v>
        <stp/>
        <stp>BADDPERIODS|406614835992455832</stp>
        <tr r="G4911" s="1"/>
      </tp>
      <tp t="s">
        <v>#N/A Requesting Data...3106963485</v>
        <stp/>
        <stp>BADDPERIODS|180592648289361747</stp>
        <tr r="I1982" s="1"/>
      </tp>
      <tp t="s">
        <v>#N/A Requesting Data...2219110216</v>
        <stp/>
        <stp>BADDPERIODS|787358317599125429</stp>
        <tr r="G2290" s="1"/>
      </tp>
      <tp t="s">
        <v>#N/A Requesting Data...3978856824</v>
        <stp/>
        <stp>BADDPERIODS|195772521383337924</stp>
        <tr r="G1863" s="1"/>
      </tp>
      <tp t="s">
        <v>#N/A Requesting Data...3397175287</v>
        <stp/>
        <stp>BADDPERIODS|152156084820408624</stp>
        <tr r="G7762" s="1"/>
      </tp>
      <tp t="s">
        <v>#N/A Requesting Data...2378116658</v>
        <stp/>
        <stp>BADDPERIODS|546609849159812422</stp>
        <tr r="G5675" s="1"/>
      </tp>
      <tp t="s">
        <v>#N/A Requesting Data...3483094872</v>
        <stp/>
        <stp>BADDPERIODS|438512043379494742</stp>
        <tr r="I8138" s="1"/>
      </tp>
      <tp t="s">
        <v>#N/A Requesting Data...1697156703</v>
        <stp/>
        <stp>BADDPERIODS|732335819534359982</stp>
        <tr r="I6279" s="1"/>
      </tp>
      <tp t="s">
        <v>#N/A Requesting Data...1763052653</v>
        <stp/>
        <stp>BADDPERIODS|227163313857136835</stp>
        <tr r="I6319" s="1"/>
      </tp>
      <tp t="s">
        <v>#N/A Requesting Data...2609584705</v>
        <stp/>
        <stp>BADDPERIODS|335733727639339313</stp>
        <tr r="I4106" s="1"/>
      </tp>
      <tp t="s">
        <v>#N/A Requesting Data...2152358010</v>
        <stp/>
        <stp>BADDPERIODS|833558714939402287</stp>
        <tr r="G1039" s="1"/>
      </tp>
      <tp t="s">
        <v>#N/A Requesting Data...3752698367</v>
        <stp/>
        <stp>BADDPERIODS|811911329303147744</stp>
        <tr r="G2341" s="1"/>
      </tp>
      <tp t="s">
        <v>#N/A Requesting Data...1753031828</v>
        <stp/>
        <stp>BADDPERIODS|732328826727233950</stp>
        <tr r="I3588" s="1"/>
      </tp>
      <tp t="s">
        <v>#N/A Requesting Data...3848433595</v>
        <stp/>
        <stp>BADDPERIODS|341782993875812443</stp>
        <tr r="G3064" s="1"/>
      </tp>
      <tp t="s">
        <v>#N/A Requesting Data...2422345536</v>
        <stp/>
        <stp>BADDPERIODS|482911311301283624</stp>
        <tr r="G1009" s="1"/>
      </tp>
      <tp t="s">
        <v>#N/A Requesting Data...1598216643</v>
        <stp/>
        <stp>BADDPERIODS|743671371527135946</stp>
        <tr r="G3087" s="1"/>
      </tp>
      <tp t="s">
        <v>#N/A Requesting Data...2944231263</v>
        <stp/>
        <stp>BADDPERIODS|833475290442669038</stp>
        <tr r="G7741" s="1"/>
      </tp>
      <tp t="s">
        <v>#N/A Requesting Data...3398140245</v>
        <stp/>
        <stp>BADDPERIODS|138204634349916768</stp>
        <tr r="I4368" s="1"/>
      </tp>
      <tp t="s">
        <v>#N/A Requesting Data...3916019004</v>
        <stp/>
        <stp>BADDPERIODS|207591353907272804</stp>
        <tr r="G3893" s="1"/>
      </tp>
      <tp t="s">
        <v>#N/A Requesting Data...3662536455</v>
        <stp/>
        <stp>BADDPERIODS|324880450722175006</stp>
        <tr r="I1570" s="1"/>
      </tp>
      <tp t="s">
        <v>#N/A Requesting Data...2128463135</v>
        <stp/>
        <stp>BADDPERIODS|721143252028237397</stp>
        <tr r="I4837" s="1"/>
      </tp>
      <tp t="s">
        <v>#N/A Requesting Data...1651898890</v>
        <stp/>
        <stp>BADDPERIODS|114050698174275278</stp>
        <tr r="I7885" s="1"/>
      </tp>
      <tp t="s">
        <v>#N/A Requesting Data...3811436161</v>
        <stp/>
        <stp>BADDPERIODS|395474298015049752</stp>
        <tr r="G3120" s="1"/>
      </tp>
      <tp t="s">
        <v>#N/A Requesting Data...2324149286</v>
        <stp/>
        <stp>BADDPERIODS|827402800162150901</stp>
        <tr r="G4519" s="1"/>
      </tp>
      <tp t="s">
        <v>#N/A Requesting Data...4049392209</v>
        <stp/>
        <stp>BADDPERIODS|482366390457861239</stp>
        <tr r="I6173" s="1"/>
      </tp>
      <tp t="s">
        <v>#N/A Requesting Data...3889778258</v>
        <stp/>
        <stp>BADDPERIODS|839729093735149419</stp>
        <tr r="G2328" s="1"/>
      </tp>
      <tp t="s">
        <v>#N/A Requesting Data...3302527646</v>
        <stp/>
        <stp>BADDPERIODS|144878938325177173</stp>
        <tr r="G2886" s="1"/>
      </tp>
      <tp t="s">
        <v>#N/A Requesting Data...1821349166</v>
        <stp/>
        <stp>BADDPERIODS|340692585915699460</stp>
        <tr r="G2016" s="1"/>
      </tp>
      <tp t="s">
        <v>#N/A Requesting Data...3462718334</v>
        <stp/>
        <stp>BADDPERIODS|280993436825419065</stp>
        <tr r="I1793" s="1"/>
      </tp>
      <tp t="s">
        <v>#N/A Requesting Data...2289110936</v>
        <stp/>
        <stp>BADDPERIODS|626779588547049769</stp>
        <tr r="I3044" s="1"/>
      </tp>
      <tp t="s">
        <v>#N/A Requesting Data...1727933977</v>
        <stp/>
        <stp>BADDPERIODS|167286416518401452</stp>
        <tr r="I6489" s="1"/>
      </tp>
      <tp t="s">
        <v>#N/A Requesting Data...3087079331</v>
        <stp/>
        <stp>BADDPERIODS|928760790169772865</stp>
        <tr r="I5781" s="1"/>
      </tp>
      <tp t="s">
        <v>#N/A Requesting Data...3851428223</v>
        <stp/>
        <stp>BADDPERIODS|936427486495658654</stp>
        <tr r="G7350" s="1"/>
      </tp>
      <tp t="s">
        <v>#N/A Requesting Data...3780906944</v>
        <stp/>
        <stp>BADDPERIODS|733176716927978827</stp>
        <tr r="G6277" s="1"/>
      </tp>
      <tp t="s">
        <v>#N/A Requesting Data...2383581605</v>
        <stp/>
        <stp>BADDPERIODS|598475932221814957</stp>
        <tr r="G4303" s="1"/>
      </tp>
      <tp t="s">
        <v>#N/A Requesting Data...1544450690</v>
        <stp/>
        <stp>BADDPERIODS|607152413337820851</stp>
        <tr r="G3932" s="1"/>
      </tp>
      <tp t="s">
        <v>#N/A Requesting Data...2512371104</v>
        <stp/>
        <stp>BADDPERIODS|539855668464411500</stp>
        <tr r="I6580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volatileDependencies" Target="volatileDependencies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8451-F03A-4E5D-9483-46715579CEAD}">
  <sheetPr codeName="Sheet1"/>
  <dimension ref="A1:M8170"/>
  <sheetViews>
    <sheetView tabSelected="1" workbookViewId="0">
      <selection activeCell="F4" sqref="F4"/>
    </sheetView>
  </sheetViews>
  <sheetFormatPr defaultRowHeight="15" x14ac:dyDescent="0.25"/>
  <cols>
    <col min="1" max="1" width="16.42578125" bestFit="1" customWidth="1"/>
    <col min="4" max="4" width="17.42578125" bestFit="1" customWidth="1"/>
    <col min="5" max="5" width="12.42578125" bestFit="1" customWidth="1"/>
    <col min="6" max="6" width="13.140625" bestFit="1" customWidth="1"/>
    <col min="7" max="7" width="16.85546875" bestFit="1" customWidth="1"/>
    <col min="8" max="8" width="17.140625" bestFit="1" customWidth="1"/>
    <col min="9" max="9" width="21.42578125" bestFit="1" customWidth="1"/>
    <col min="10" max="10" width="21.85546875" bestFit="1" customWidth="1"/>
    <col min="11" max="11" width="12.28515625" bestFit="1" customWidth="1"/>
  </cols>
  <sheetData>
    <row r="1" spans="1:13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1" t="s">
        <v>10</v>
      </c>
      <c r="L1" t="s">
        <v>11</v>
      </c>
      <c r="M1" t="s">
        <v>1244</v>
      </c>
    </row>
    <row r="2" spans="1:13" x14ac:dyDescent="0.25">
      <c r="A2" s="6" t="str">
        <f>F2&amp;TEXT(E2,"yyyymmdd")</f>
        <v>wl1 Comdty19930226</v>
      </c>
      <c r="B2" s="3">
        <v>1</v>
      </c>
      <c r="C2" s="3">
        <v>21</v>
      </c>
      <c r="D2" s="3" t="s">
        <v>12</v>
      </c>
      <c r="E2" s="9">
        <v>34026</v>
      </c>
      <c r="F2" s="6" t="str">
        <f>"wl"&amp;B2&amp; " Comdty"</f>
        <v>wl1 Comdty</v>
      </c>
      <c r="G2" s="6" t="str" cm="1">
        <f t="array" ref="G2">_xll.BQL.DATE(_xll.BADDPERIODS(DATE(YEAR(E2),MONTH(E2),DAY(15)),"NUMBEROFPERIODS",B2,"PER=M","CDR=BZ","BusDayAdj=-1"))</f>
        <v>#N/A Connection</v>
      </c>
      <c r="H2" s="6" t="str">
        <f>IFERROR(_xll.BCOUNTPERIODS($E$2,G2,"CDR=BZ")*1,"")</f>
        <v/>
      </c>
      <c r="I2" s="6" t="str" cm="1">
        <f t="array" ref="I2">_xll.BQL.DATE(_xll.BADDPERIODS(EOMONTH(E2,0),"NUMBEROFPERIODS",B2,"PER=M","CDR=BZ","BusDayAdj=2"))</f>
        <v>#N/A Connection</v>
      </c>
      <c r="J2" s="6" t="str">
        <f>IFERROR(_xll.BCOUNTPERIODS(E2,I2,"CDR=BZ")*1,"")</f>
        <v/>
      </c>
      <c r="K2" s="7" t="e">
        <f t="shared" ref="K2:K65" si="0">J2/252</f>
        <v>#VALUE!</v>
      </c>
      <c r="L2" s="8" cm="1">
        <f t="array" ref="L2">_xll.BDH($F2,L$1,$E2,$E2,"per=m","days=all","fill=0","dts=h","QtTyp=P")</f>
        <v>0</v>
      </c>
      <c r="M2" s="6" cm="1">
        <f t="array" ref="M2">_xll.BDH($F2,L$1,$E2,$E2,"per=m","days=all","fill=0","dts=h","QtTyp=P")</f>
        <v>0</v>
      </c>
    </row>
    <row r="3" spans="1:13" x14ac:dyDescent="0.25">
      <c r="A3" s="6" t="str">
        <f t="shared" ref="A3:A66" si="1">F3&amp;TEXT(E3,"yyyymmdd")</f>
        <v>wl1 Comdty19930331</v>
      </c>
      <c r="B3" s="3">
        <v>1</v>
      </c>
      <c r="C3" s="3">
        <v>21</v>
      </c>
      <c r="D3" s="3" t="s">
        <v>12</v>
      </c>
      <c r="E3" s="9">
        <v>34059</v>
      </c>
      <c r="F3" s="6" t="str">
        <f t="shared" ref="F3:F66" si="2">"wl"&amp;B3&amp; " Comdty"</f>
        <v>wl1 Comdty</v>
      </c>
      <c r="G3" s="6" t="str" cm="1">
        <f t="array" ref="G3">_xll.BQL.DATE(_xll.BADDPERIODS(DATE(YEAR(E3),MONTH(E3),DAY(15)),"NUMBEROFPERIODS",B3,"PER=M","CDR=BZ","BusDayAdj=-1"))</f>
        <v>#N/A Connection</v>
      </c>
      <c r="H3" s="6" t="str">
        <f>IFERROR(_xll.BCOUNTPERIODS($E$2,G3,"CDR=BZ")*1,"")</f>
        <v/>
      </c>
      <c r="I3" s="6" t="str" cm="1">
        <f t="array" ref="I3">_xll.BQL.DATE(_xll.BADDPERIODS(EOMONTH(E3,0),"NUMBEROFPERIODS",B3,"PER=M","CDR=BZ","BusDayAdj=2"))</f>
        <v>#N/A Connection</v>
      </c>
      <c r="J3" s="6" t="str">
        <f>IFERROR(_xll.BCOUNTPERIODS(E3,I3,"CDR=BZ")*1,"")</f>
        <v/>
      </c>
      <c r="K3" s="7" t="e">
        <f t="shared" si="0"/>
        <v>#VALUE!</v>
      </c>
      <c r="L3" s="8" cm="1">
        <f t="array" ref="L3">_xll.BDH($F3,L$1,$E3,$E3,"per=m","days=all","fill=0","dts=h","QtTyp=P")</f>
        <v>0</v>
      </c>
      <c r="M3" s="6" cm="1">
        <f t="array" ref="M3">_xll.BDH($F3,M$1,$E3,$E3,"per=m","days=all","fill=0","dts=h","QtTyp=P")</f>
        <v>0</v>
      </c>
    </row>
    <row r="4" spans="1:13" x14ac:dyDescent="0.25">
      <c r="A4" s="6" t="str">
        <f t="shared" si="1"/>
        <v>wl1 Comdty19930430</v>
      </c>
      <c r="B4" s="3">
        <v>1</v>
      </c>
      <c r="C4" s="3">
        <v>21</v>
      </c>
      <c r="D4" s="3" t="s">
        <v>12</v>
      </c>
      <c r="E4" s="9">
        <v>34089</v>
      </c>
      <c r="F4" s="6" t="str">
        <f t="shared" si="2"/>
        <v>wl1 Comdty</v>
      </c>
      <c r="G4" s="6" t="str" cm="1">
        <f t="array" ref="G4">_xll.BQL.DATE(_xll.BADDPERIODS(DATE(YEAR(E4),MONTH(E4),DAY(15)),"NUMBEROFPERIODS",B4,"PER=M","CDR=BZ","BusDayAdj=-1"))</f>
        <v>#N/A Connection</v>
      </c>
      <c r="H4" s="6" t="str">
        <f>IFERROR(_xll.BCOUNTPERIODS($E$2,G4,"CDR=BZ")*1,"")</f>
        <v/>
      </c>
      <c r="I4" s="6" t="str" cm="1">
        <f t="array" ref="I4">_xll.BQL.DATE(_xll.BADDPERIODS(EOMONTH(E4,0),"NUMBEROFPERIODS",B4,"PER=M","CDR=BZ","BusDayAdj=2"))</f>
        <v>#N/A Connection</v>
      </c>
      <c r="J4" s="6" t="str">
        <f>IFERROR(_xll.BCOUNTPERIODS(E4,I4,"CDR=BZ")*1,"")</f>
        <v/>
      </c>
      <c r="K4" s="7" t="e">
        <f t="shared" si="0"/>
        <v>#VALUE!</v>
      </c>
      <c r="L4" s="8" cm="1">
        <f t="array" ref="L4">_xll.BDH($F4,L$1,$E4,$E4,"per=m","days=all","fill=0","dts=h","QtTyp=P")</f>
        <v>0</v>
      </c>
      <c r="M4" s="6" cm="1">
        <f t="array" ref="M4">_xll.BDH($F4,M$1,$E4,$E4,"per=m","days=all","fill=0","dts=h","QtTyp=P")</f>
        <v>0</v>
      </c>
    </row>
    <row r="5" spans="1:13" x14ac:dyDescent="0.25">
      <c r="A5" s="6" t="str">
        <f t="shared" si="1"/>
        <v>wl1 Comdty19930531</v>
      </c>
      <c r="B5" s="3">
        <v>1</v>
      </c>
      <c r="C5" s="3">
        <v>21</v>
      </c>
      <c r="D5" s="3" t="s">
        <v>12</v>
      </c>
      <c r="E5" s="9">
        <v>34120</v>
      </c>
      <c r="F5" s="6" t="str">
        <f t="shared" si="2"/>
        <v>wl1 Comdty</v>
      </c>
      <c r="G5" s="6" t="str" cm="1">
        <f t="array" ref="G5">_xll.BQL.DATE(_xll.BADDPERIODS(DATE(YEAR(E5),MONTH(E5),DAY(15)),"NUMBEROFPERIODS",B5,"PER=M","CDR=BZ","BusDayAdj=-1"))</f>
        <v>#N/A Connection</v>
      </c>
      <c r="H5" s="6" t="str">
        <f>IFERROR(_xll.BCOUNTPERIODS($E$2,G5,"CDR=BZ")*1,"")</f>
        <v/>
      </c>
      <c r="I5" s="6" t="str" cm="1">
        <f t="array" ref="I5">_xll.BQL.DATE(_xll.BADDPERIODS(EOMONTH(E5,0),"NUMBEROFPERIODS",B5,"PER=M","CDR=BZ","BusDayAdj=2"))</f>
        <v>#N/A Connection</v>
      </c>
      <c r="J5" s="6" t="str">
        <f>IFERROR(_xll.BCOUNTPERIODS(E5,I5,"CDR=BZ")*1,"")</f>
        <v/>
      </c>
      <c r="K5" s="7" t="e">
        <f t="shared" si="0"/>
        <v>#VALUE!</v>
      </c>
      <c r="L5" s="8" cm="1">
        <f t="array" ref="L5">_xll.BDH($F5,L$1,$E5,$E5,"per=m","days=all","fill=0","dts=h","QtTyp=P")</f>
        <v>0</v>
      </c>
      <c r="M5" s="6" cm="1">
        <f t="array" ref="M5">_xll.BDH($F5,M$1,$E5,$E5,"per=m","days=all","fill=0","dts=h","QtTyp=P")</f>
        <v>0</v>
      </c>
    </row>
    <row r="6" spans="1:13" x14ac:dyDescent="0.25">
      <c r="A6" s="6" t="str">
        <f t="shared" si="1"/>
        <v>wl1 Comdty19930630</v>
      </c>
      <c r="B6" s="3">
        <v>1</v>
      </c>
      <c r="C6" s="3">
        <v>21</v>
      </c>
      <c r="D6" s="3" t="s">
        <v>12</v>
      </c>
      <c r="E6" s="9">
        <v>34150</v>
      </c>
      <c r="F6" s="6" t="str">
        <f t="shared" si="2"/>
        <v>wl1 Comdty</v>
      </c>
      <c r="G6" s="6" t="str" cm="1">
        <f t="array" ref="G6">_xll.BQL.DATE(_xll.BADDPERIODS(DATE(YEAR(E6),MONTH(E6),DAY(15)),"NUMBEROFPERIODS",B6,"PER=M","CDR=BZ","BusDayAdj=-1"))</f>
        <v>#N/A Connection</v>
      </c>
      <c r="H6" s="6" t="str">
        <f>IFERROR(_xll.BCOUNTPERIODS($E$2,G6,"CDR=BZ")*1,"")</f>
        <v/>
      </c>
      <c r="I6" s="6" t="str" cm="1">
        <f t="array" ref="I6">_xll.BQL.DATE(_xll.BADDPERIODS(EOMONTH(E6,0),"NUMBEROFPERIODS",B6,"PER=M","CDR=BZ","BusDayAdj=2"))</f>
        <v>#N/A Connection</v>
      </c>
      <c r="J6" s="6" t="str">
        <f>IFERROR(_xll.BCOUNTPERIODS(E6,I6,"CDR=BZ")*1,"")</f>
        <v/>
      </c>
      <c r="K6" s="7" t="e">
        <f t="shared" si="0"/>
        <v>#VALUE!</v>
      </c>
      <c r="L6" s="8" cm="1">
        <f t="array" ref="L6">_xll.BDH($F6,L$1,$E6,$E6,"per=m","days=all","fill=0","dts=h","QtTyp=P")</f>
        <v>0</v>
      </c>
      <c r="M6" s="6" cm="1">
        <f t="array" ref="M6">_xll.BDH($F6,M$1,$E6,$E6,"per=m","days=all","fill=0","dts=h","QtTyp=P")</f>
        <v>0</v>
      </c>
    </row>
    <row r="7" spans="1:13" x14ac:dyDescent="0.25">
      <c r="A7" s="6" t="str">
        <f t="shared" si="1"/>
        <v>wl1 Comdty19930730</v>
      </c>
      <c r="B7" s="3">
        <v>1</v>
      </c>
      <c r="C7" s="3">
        <v>21</v>
      </c>
      <c r="D7" s="3" t="s">
        <v>12</v>
      </c>
      <c r="E7" s="9">
        <v>34180</v>
      </c>
      <c r="F7" s="6" t="str">
        <f t="shared" si="2"/>
        <v>wl1 Comdty</v>
      </c>
      <c r="G7" s="6" t="str" cm="1">
        <f t="array" ref="G7">_xll.BQL.DATE(_xll.BADDPERIODS(DATE(YEAR(E7),MONTH(E7),DAY(15)),"NUMBEROFPERIODS",B7,"PER=M","CDR=BZ","BusDayAdj=-1"))</f>
        <v>#N/A Connection</v>
      </c>
      <c r="H7" s="6" t="str">
        <f>IFERROR(_xll.BCOUNTPERIODS($E$2,G7,"CDR=BZ")*1,"")</f>
        <v/>
      </c>
      <c r="I7" s="6" t="str" cm="1">
        <f t="array" ref="I7">_xll.BQL.DATE(_xll.BADDPERIODS(EOMONTH(E7,0),"NUMBEROFPERIODS",B7,"PER=M","CDR=BZ","BusDayAdj=2"))</f>
        <v>#N/A Connection</v>
      </c>
      <c r="J7" s="6" t="str">
        <f>IFERROR(_xll.BCOUNTPERIODS(E7,I7,"CDR=BZ")*1,"")</f>
        <v/>
      </c>
      <c r="K7" s="7" t="e">
        <f t="shared" si="0"/>
        <v>#VALUE!</v>
      </c>
      <c r="L7" s="8" cm="1">
        <f t="array" ref="L7">_xll.BDH($F7,L$1,$E7,$E7,"per=m","days=all","fill=0","dts=h","QtTyp=P")</f>
        <v>0</v>
      </c>
      <c r="M7" s="6" cm="1">
        <f t="array" ref="M7">_xll.BDH($F7,M$1,$E7,$E7,"per=m","days=all","fill=0","dts=h","QtTyp=P")</f>
        <v>0</v>
      </c>
    </row>
    <row r="8" spans="1:13" x14ac:dyDescent="0.25">
      <c r="A8" s="6" t="str">
        <f t="shared" si="1"/>
        <v>wl1 Comdty19930831</v>
      </c>
      <c r="B8" s="3">
        <v>1</v>
      </c>
      <c r="C8" s="3">
        <v>21</v>
      </c>
      <c r="D8" s="3" t="s">
        <v>12</v>
      </c>
      <c r="E8" s="9">
        <v>34212</v>
      </c>
      <c r="F8" s="6" t="str">
        <f t="shared" si="2"/>
        <v>wl1 Comdty</v>
      </c>
      <c r="G8" s="6" t="str" cm="1">
        <f t="array" ref="G8">_xll.BQL.DATE(_xll.BADDPERIODS(DATE(YEAR(E8),MONTH(E8),DAY(15)),"NUMBEROFPERIODS",B8,"PER=M","CDR=BZ","BusDayAdj=-1"))</f>
        <v>#N/A Connection</v>
      </c>
      <c r="H8" s="6" t="str">
        <f>IFERROR(_xll.BCOUNTPERIODS($E$2,G8,"CDR=BZ")*1,"")</f>
        <v/>
      </c>
      <c r="I8" s="6" t="str" cm="1">
        <f t="array" ref="I8">_xll.BQL.DATE(_xll.BADDPERIODS(EOMONTH(E8,0),"NUMBEROFPERIODS",B8,"PER=M","CDR=BZ","BusDayAdj=2"))</f>
        <v>#N/A Connection</v>
      </c>
      <c r="J8" s="6" t="str">
        <f>IFERROR(_xll.BCOUNTPERIODS(E8,I8,"CDR=BZ")*1,"")</f>
        <v/>
      </c>
      <c r="K8" s="7" t="e">
        <f t="shared" si="0"/>
        <v>#VALUE!</v>
      </c>
      <c r="L8" s="8" cm="1">
        <f t="array" ref="L8">_xll.BDH($F8,L$1,$E8,$E8,"per=m","days=all","fill=0","dts=h","QtTyp=P")</f>
        <v>0</v>
      </c>
      <c r="M8" s="6" cm="1">
        <f t="array" ref="M8">_xll.BDH($F8,M$1,$E8,$E8,"per=m","days=all","fill=0","dts=h","QtTyp=P")</f>
        <v>0</v>
      </c>
    </row>
    <row r="9" spans="1:13" x14ac:dyDescent="0.25">
      <c r="A9" s="6" t="str">
        <f t="shared" si="1"/>
        <v>wl1 Comdty19930930</v>
      </c>
      <c r="B9" s="3">
        <v>1</v>
      </c>
      <c r="C9" s="3">
        <v>21</v>
      </c>
      <c r="D9" s="3" t="s">
        <v>12</v>
      </c>
      <c r="E9" s="9">
        <v>34242</v>
      </c>
      <c r="F9" s="6" t="str">
        <f t="shared" si="2"/>
        <v>wl1 Comdty</v>
      </c>
      <c r="G9" s="6" t="str" cm="1">
        <f t="array" ref="G9">_xll.BQL.DATE(_xll.BADDPERIODS(DATE(YEAR(E9),MONTH(E9),DAY(15)),"NUMBEROFPERIODS",B9,"PER=M","CDR=BZ","BusDayAdj=-1"))</f>
        <v>#N/A Connection</v>
      </c>
      <c r="H9" s="6" t="str">
        <f>IFERROR(_xll.BCOUNTPERIODS($E$2,G9,"CDR=BZ")*1,"")</f>
        <v/>
      </c>
      <c r="I9" s="6" t="str" cm="1">
        <f t="array" ref="I9">_xll.BQL.DATE(_xll.BADDPERIODS(EOMONTH(E9,0),"NUMBEROFPERIODS",B9,"PER=M","CDR=BZ","BusDayAdj=2"))</f>
        <v>#N/A Connection</v>
      </c>
      <c r="J9" s="6" t="str">
        <f>IFERROR(_xll.BCOUNTPERIODS(E9,I9,"CDR=BZ")*1,"")</f>
        <v/>
      </c>
      <c r="K9" s="7" t="e">
        <f t="shared" si="0"/>
        <v>#VALUE!</v>
      </c>
      <c r="L9" s="8" cm="1">
        <f t="array" ref="L9">_xll.BDH($F9,L$1,$E9,$E9,"per=m","days=all","fill=0","dts=h","QtTyp=P")</f>
        <v>0</v>
      </c>
      <c r="M9" s="6" cm="1">
        <f t="array" ref="M9">_xll.BDH($F9,M$1,$E9,$E9,"per=m","days=all","fill=0","dts=h","QtTyp=P")</f>
        <v>0</v>
      </c>
    </row>
    <row r="10" spans="1:13" x14ac:dyDescent="0.25">
      <c r="A10" s="6" t="str">
        <f t="shared" si="1"/>
        <v>wl1 Comdty19931029</v>
      </c>
      <c r="B10" s="3">
        <v>1</v>
      </c>
      <c r="C10" s="3">
        <v>21</v>
      </c>
      <c r="D10" s="3" t="s">
        <v>12</v>
      </c>
      <c r="E10" s="9">
        <v>34271</v>
      </c>
      <c r="F10" s="6" t="str">
        <f t="shared" si="2"/>
        <v>wl1 Comdty</v>
      </c>
      <c r="G10" s="6" t="str" cm="1">
        <f t="array" ref="G10">_xll.BQL.DATE(_xll.BADDPERIODS(DATE(YEAR(E10),MONTH(E10),DAY(15)),"NUMBEROFPERIODS",B10,"PER=M","CDR=BZ","BusDayAdj=-1"))</f>
        <v>#N/A Connection</v>
      </c>
      <c r="H10" s="6" t="str">
        <f>IFERROR(_xll.BCOUNTPERIODS($E$2,G10,"CDR=BZ")*1,"")</f>
        <v/>
      </c>
      <c r="I10" s="6" t="str" cm="1">
        <f t="array" ref="I10">_xll.BQL.DATE(_xll.BADDPERIODS(EOMONTH(E10,0),"NUMBEROFPERIODS",B10,"PER=M","CDR=BZ","BusDayAdj=2"))</f>
        <v>#N/A Connection</v>
      </c>
      <c r="J10" s="6" t="str">
        <f>IFERROR(_xll.BCOUNTPERIODS(E10,I10,"CDR=BZ")*1,"")</f>
        <v/>
      </c>
      <c r="K10" s="7" t="e">
        <f t="shared" si="0"/>
        <v>#VALUE!</v>
      </c>
      <c r="L10" s="8" cm="1">
        <f t="array" ref="L10">_xll.BDH($F10,L$1,$E10,$E10,"per=m","days=all","fill=0","dts=h","QtTyp=P")</f>
        <v>0</v>
      </c>
      <c r="M10" s="6" cm="1">
        <f t="array" ref="M10">_xll.BDH($F10,M$1,$E10,$E10,"per=m","days=all","fill=0","dts=h","QtTyp=P")</f>
        <v>0</v>
      </c>
    </row>
    <row r="11" spans="1:13" x14ac:dyDescent="0.25">
      <c r="A11" s="6" t="str">
        <f t="shared" si="1"/>
        <v>wl1 Comdty19931130</v>
      </c>
      <c r="B11" s="3">
        <v>1</v>
      </c>
      <c r="C11" s="3">
        <v>21</v>
      </c>
      <c r="D11" s="3" t="s">
        <v>12</v>
      </c>
      <c r="E11" s="9">
        <v>34303</v>
      </c>
      <c r="F11" s="6" t="str">
        <f t="shared" si="2"/>
        <v>wl1 Comdty</v>
      </c>
      <c r="G11" s="6" t="str" cm="1">
        <f t="array" ref="G11">_xll.BQL.DATE(_xll.BADDPERIODS(DATE(YEAR(E11),MONTH(E11),DAY(15)),"NUMBEROFPERIODS",B11,"PER=M","CDR=BZ","BusDayAdj=-1"))</f>
        <v>#N/A Connection</v>
      </c>
      <c r="H11" s="6" t="str">
        <f>IFERROR(_xll.BCOUNTPERIODS($E$2,G11,"CDR=BZ")*1,"")</f>
        <v/>
      </c>
      <c r="I11" s="6" t="str" cm="1">
        <f t="array" ref="I11">_xll.BQL.DATE(_xll.BADDPERIODS(EOMONTH(E11,0),"NUMBEROFPERIODS",B11,"PER=M","CDR=BZ","BusDayAdj=2"))</f>
        <v>#N/A Connection</v>
      </c>
      <c r="J11" s="6" t="str">
        <f>IFERROR(_xll.BCOUNTPERIODS(E11,I11,"CDR=BZ")*1,"")</f>
        <v/>
      </c>
      <c r="K11" s="7" t="e">
        <f t="shared" si="0"/>
        <v>#VALUE!</v>
      </c>
      <c r="L11" s="8" cm="1">
        <f t="array" ref="L11">_xll.BDH($F11,L$1,$E11,$E11,"per=m","days=all","fill=0","dts=h","QtTyp=P")</f>
        <v>0</v>
      </c>
      <c r="M11" s="6" cm="1">
        <f t="array" ref="M11">_xll.BDH($F11,M$1,$E11,$E11,"per=m","days=all","fill=0","dts=h","QtTyp=P")</f>
        <v>0</v>
      </c>
    </row>
    <row r="12" spans="1:13" x14ac:dyDescent="0.25">
      <c r="A12" s="6" t="str">
        <f t="shared" si="1"/>
        <v>wl1 Comdty19931231</v>
      </c>
      <c r="B12" s="3">
        <v>1</v>
      </c>
      <c r="C12" s="3">
        <v>21</v>
      </c>
      <c r="D12" s="3" t="s">
        <v>12</v>
      </c>
      <c r="E12" s="9">
        <v>34334</v>
      </c>
      <c r="F12" s="6" t="str">
        <f t="shared" si="2"/>
        <v>wl1 Comdty</v>
      </c>
      <c r="G12" s="6" t="str" cm="1">
        <f t="array" ref="G12">_xll.BQL.DATE(_xll.BADDPERIODS(DATE(YEAR(E12),MONTH(E12),DAY(15)),"NUMBEROFPERIODS",B12,"PER=M","CDR=BZ","BusDayAdj=-1"))</f>
        <v>#N/A Connection</v>
      </c>
      <c r="H12" s="6" t="str">
        <f>IFERROR(_xll.BCOUNTPERIODS($E$2,G12,"CDR=BZ")*1,"")</f>
        <v/>
      </c>
      <c r="I12" s="6" t="str" cm="1">
        <f t="array" ref="I12">_xll.BQL.DATE(_xll.BADDPERIODS(EOMONTH(E12,0),"NUMBEROFPERIODS",B12,"PER=M","CDR=BZ","BusDayAdj=2"))</f>
        <v>#N/A Connection</v>
      </c>
      <c r="J12" s="6" t="str">
        <f>IFERROR(_xll.BCOUNTPERIODS(E12,I12,"CDR=BZ")*1,"")</f>
        <v/>
      </c>
      <c r="K12" s="7" t="e">
        <f t="shared" si="0"/>
        <v>#VALUE!</v>
      </c>
      <c r="L12" s="8" cm="1">
        <f t="array" ref="L12">_xll.BDH($F12,L$1,$E12,$E12,"per=m","days=all","fill=0","dts=h","QtTyp=P")</f>
        <v>0</v>
      </c>
      <c r="M12" s="6" cm="1">
        <f t="array" ref="M12">_xll.BDH($F12,M$1,$E12,$E12,"per=m","days=all","fill=0","dts=h","QtTyp=P")</f>
        <v>0</v>
      </c>
    </row>
    <row r="13" spans="1:13" x14ac:dyDescent="0.25">
      <c r="A13" s="6" t="str">
        <f t="shared" si="1"/>
        <v>wl1 Comdty19940131</v>
      </c>
      <c r="B13" s="3">
        <v>1</v>
      </c>
      <c r="C13" s="3">
        <v>21</v>
      </c>
      <c r="D13" s="3" t="s">
        <v>12</v>
      </c>
      <c r="E13" s="9">
        <v>34365</v>
      </c>
      <c r="F13" s="6" t="str">
        <f t="shared" si="2"/>
        <v>wl1 Comdty</v>
      </c>
      <c r="G13" s="6" t="str" cm="1">
        <f t="array" ref="G13">_xll.BQL.DATE(_xll.BADDPERIODS(DATE(YEAR(E13),MONTH(E13),DAY(15)),"NUMBEROFPERIODS",B13,"PER=M","CDR=BZ","BusDayAdj=-1"))</f>
        <v>#N/A Connection</v>
      </c>
      <c r="H13" s="6" t="str">
        <f>IFERROR(_xll.BCOUNTPERIODS($E$2,G13,"CDR=BZ")*1,"")</f>
        <v/>
      </c>
      <c r="I13" s="6" t="str" cm="1">
        <f t="array" ref="I13">_xll.BQL.DATE(_xll.BADDPERIODS(EOMONTH(E13,0),"NUMBEROFPERIODS",B13,"PER=M","CDR=BZ","BusDayAdj=2"))</f>
        <v>#N/A Connection</v>
      </c>
      <c r="J13" s="6" t="str">
        <f>IFERROR(_xll.BCOUNTPERIODS(E13,I13,"CDR=BZ")*1,"")</f>
        <v/>
      </c>
      <c r="K13" s="7" t="e">
        <f t="shared" si="0"/>
        <v>#VALUE!</v>
      </c>
      <c r="L13" s="8" cm="1">
        <f t="array" ref="L13">_xll.BDH($F13,L$1,$E13,$E13,"per=m","days=all","fill=0","dts=h","QtTyp=P")</f>
        <v>0</v>
      </c>
      <c r="M13" s="6" cm="1">
        <f t="array" ref="M13">_xll.BDH($F13,M$1,$E13,$E13,"per=m","days=all","fill=0","dts=h","QtTyp=P")</f>
        <v>0</v>
      </c>
    </row>
    <row r="14" spans="1:13" x14ac:dyDescent="0.25">
      <c r="A14" s="6" t="str">
        <f t="shared" si="1"/>
        <v>wl1 Comdty19940228</v>
      </c>
      <c r="B14" s="3">
        <v>1</v>
      </c>
      <c r="C14" s="3">
        <v>21</v>
      </c>
      <c r="D14" s="3" t="s">
        <v>12</v>
      </c>
      <c r="E14" s="9">
        <v>34393</v>
      </c>
      <c r="F14" s="6" t="str">
        <f t="shared" si="2"/>
        <v>wl1 Comdty</v>
      </c>
      <c r="G14" s="6" t="str" cm="1">
        <f t="array" ref="G14">_xll.BQL.DATE(_xll.BADDPERIODS(DATE(YEAR(E14),MONTH(E14),DAY(15)),"NUMBEROFPERIODS",B14,"PER=M","CDR=BZ","BusDayAdj=-1"))</f>
        <v>#N/A Connection</v>
      </c>
      <c r="H14" s="6" t="str">
        <f>IFERROR(_xll.BCOUNTPERIODS($E$2,G14,"CDR=BZ")*1,"")</f>
        <v/>
      </c>
      <c r="I14" s="6" t="str" cm="1">
        <f t="array" ref="I14">_xll.BQL.DATE(_xll.BADDPERIODS(EOMONTH(E14,0),"NUMBEROFPERIODS",B14,"PER=M","CDR=BZ","BusDayAdj=2"))</f>
        <v>#N/A Connection</v>
      </c>
      <c r="J14" s="6" t="str">
        <f>IFERROR(_xll.BCOUNTPERIODS(E14,I14,"CDR=BZ")*1,"")</f>
        <v/>
      </c>
      <c r="K14" s="7" t="e">
        <f t="shared" si="0"/>
        <v>#VALUE!</v>
      </c>
      <c r="L14" s="8" cm="1">
        <f t="array" ref="L14">_xll.BDH($F14,L$1,$E14,$E14,"per=m","days=all","fill=0","dts=h","QtTyp=P")</f>
        <v>0</v>
      </c>
      <c r="M14" s="6" cm="1">
        <f t="array" ref="M14">_xll.BDH($F14,M$1,$E14,$E14,"per=m","days=all","fill=0","dts=h","QtTyp=P")</f>
        <v>0</v>
      </c>
    </row>
    <row r="15" spans="1:13" x14ac:dyDescent="0.25">
      <c r="A15" s="6" t="str">
        <f t="shared" si="1"/>
        <v>wl1 Comdty19940331</v>
      </c>
      <c r="B15" s="3">
        <v>1</v>
      </c>
      <c r="C15" s="3">
        <v>21</v>
      </c>
      <c r="D15" s="3" t="s">
        <v>12</v>
      </c>
      <c r="E15" s="9">
        <v>34424</v>
      </c>
      <c r="F15" s="6" t="str">
        <f t="shared" si="2"/>
        <v>wl1 Comdty</v>
      </c>
      <c r="G15" s="6" t="str" cm="1">
        <f t="array" ref="G15">_xll.BQL.DATE(_xll.BADDPERIODS(DATE(YEAR(E15),MONTH(E15),DAY(15)),"NUMBEROFPERIODS",B15,"PER=M","CDR=BZ","BusDayAdj=-1"))</f>
        <v>#N/A Connection</v>
      </c>
      <c r="H15" s="6" t="str">
        <f>IFERROR(_xll.BCOUNTPERIODS($E$2,G15,"CDR=BZ")*1,"")</f>
        <v/>
      </c>
      <c r="I15" s="6" t="str" cm="1">
        <f t="array" ref="I15">_xll.BQL.DATE(_xll.BADDPERIODS(EOMONTH(E15,0),"NUMBEROFPERIODS",B15,"PER=M","CDR=BZ","BusDayAdj=2"))</f>
        <v>#N/A Connection</v>
      </c>
      <c r="J15" s="6" t="str">
        <f>IFERROR(_xll.BCOUNTPERIODS(E15,I15,"CDR=BZ")*1,"")</f>
        <v/>
      </c>
      <c r="K15" s="7" t="e">
        <f t="shared" si="0"/>
        <v>#VALUE!</v>
      </c>
      <c r="L15" s="8" cm="1">
        <f t="array" ref="L15">_xll.BDH($F15,L$1,$E15,$E15,"per=m","days=all","fill=0","dts=h","QtTyp=P")</f>
        <v>0</v>
      </c>
      <c r="M15" s="6" cm="1">
        <f t="array" ref="M15">_xll.BDH($F15,M$1,$E15,$E15,"per=m","days=all","fill=0","dts=h","QtTyp=P")</f>
        <v>0</v>
      </c>
    </row>
    <row r="16" spans="1:13" x14ac:dyDescent="0.25">
      <c r="A16" s="6" t="str">
        <f t="shared" si="1"/>
        <v>wl1 Comdty19940429</v>
      </c>
      <c r="B16" s="3">
        <v>1</v>
      </c>
      <c r="C16" s="3">
        <v>21</v>
      </c>
      <c r="D16" s="3" t="s">
        <v>12</v>
      </c>
      <c r="E16" s="9">
        <v>34453</v>
      </c>
      <c r="F16" s="6" t="str">
        <f t="shared" si="2"/>
        <v>wl1 Comdty</v>
      </c>
      <c r="G16" s="6" t="str" cm="1">
        <f t="array" ref="G16">_xll.BQL.DATE(_xll.BADDPERIODS(DATE(YEAR(E16),MONTH(E16),DAY(15)),"NUMBEROFPERIODS",B16,"PER=M","CDR=BZ","BusDayAdj=-1"))</f>
        <v>#N/A Connection</v>
      </c>
      <c r="H16" s="6" t="str">
        <f>IFERROR(_xll.BCOUNTPERIODS($E$2,G16,"CDR=BZ")*1,"")</f>
        <v/>
      </c>
      <c r="I16" s="6" t="str" cm="1">
        <f t="array" ref="I16">_xll.BQL.DATE(_xll.BADDPERIODS(EOMONTH(E16,0),"NUMBEROFPERIODS",B16,"PER=M","CDR=BZ","BusDayAdj=2"))</f>
        <v>#N/A Connection</v>
      </c>
      <c r="J16" s="6" t="str">
        <f>IFERROR(_xll.BCOUNTPERIODS(E16,I16,"CDR=BZ")*1,"")</f>
        <v/>
      </c>
      <c r="K16" s="7" t="e">
        <f t="shared" si="0"/>
        <v>#VALUE!</v>
      </c>
      <c r="L16" s="8" cm="1">
        <f t="array" ref="L16">_xll.BDH($F16,L$1,$E16,$E16,"per=m","days=all","fill=0","dts=h","QtTyp=P")</f>
        <v>0</v>
      </c>
      <c r="M16" s="6" cm="1">
        <f t="array" ref="M16">_xll.BDH($F16,M$1,$E16,$E16,"per=m","days=all","fill=0","dts=h","QtTyp=P")</f>
        <v>0</v>
      </c>
    </row>
    <row r="17" spans="1:13" x14ac:dyDescent="0.25">
      <c r="A17" s="6" t="str">
        <f t="shared" si="1"/>
        <v>wl1 Comdty19940531</v>
      </c>
      <c r="B17" s="3">
        <v>1</v>
      </c>
      <c r="C17" s="3">
        <v>21</v>
      </c>
      <c r="D17" s="3" t="s">
        <v>12</v>
      </c>
      <c r="E17" s="9">
        <v>34485</v>
      </c>
      <c r="F17" s="6" t="str">
        <f t="shared" si="2"/>
        <v>wl1 Comdty</v>
      </c>
      <c r="G17" s="6" t="str" cm="1">
        <f t="array" ref="G17">_xll.BQL.DATE(_xll.BADDPERIODS(DATE(YEAR(E17),MONTH(E17),DAY(15)),"NUMBEROFPERIODS",B17,"PER=M","CDR=BZ","BusDayAdj=-1"))</f>
        <v>#N/A Connection</v>
      </c>
      <c r="H17" s="6" t="str">
        <f>IFERROR(_xll.BCOUNTPERIODS($E$2,G17,"CDR=BZ")*1,"")</f>
        <v/>
      </c>
      <c r="I17" s="6" t="str" cm="1">
        <f t="array" ref="I17">_xll.BQL.DATE(_xll.BADDPERIODS(EOMONTH(E17,0),"NUMBEROFPERIODS",B17,"PER=M","CDR=BZ","BusDayAdj=2"))</f>
        <v>#N/A Connection</v>
      </c>
      <c r="J17" s="6" t="str">
        <f>IFERROR(_xll.BCOUNTPERIODS(E17,I17,"CDR=BZ")*1,"")</f>
        <v/>
      </c>
      <c r="K17" s="7" t="e">
        <f t="shared" si="0"/>
        <v>#VALUE!</v>
      </c>
      <c r="L17" s="8" cm="1">
        <f t="array" ref="L17">_xll.BDH($F17,L$1,$E17,$E17,"per=m","days=all","fill=0","dts=h","QtTyp=P")</f>
        <v>0</v>
      </c>
      <c r="M17" s="6" cm="1">
        <f t="array" ref="M17">_xll.BDH($F17,M$1,$E17,$E17,"per=m","days=all","fill=0","dts=h","QtTyp=P")</f>
        <v>0</v>
      </c>
    </row>
    <row r="18" spans="1:13" x14ac:dyDescent="0.25">
      <c r="A18" s="6" t="str">
        <f t="shared" si="1"/>
        <v>wl1 Comdty19940630</v>
      </c>
      <c r="B18" s="3">
        <v>1</v>
      </c>
      <c r="C18" s="3">
        <v>21</v>
      </c>
      <c r="D18" s="3" t="s">
        <v>12</v>
      </c>
      <c r="E18" s="9">
        <v>34515</v>
      </c>
      <c r="F18" s="6" t="str">
        <f t="shared" si="2"/>
        <v>wl1 Comdty</v>
      </c>
      <c r="G18" s="6" t="str" cm="1">
        <f t="array" ref="G18">_xll.BQL.DATE(_xll.BADDPERIODS(DATE(YEAR(E18),MONTH(E18),DAY(15)),"NUMBEROFPERIODS",B18,"PER=M","CDR=BZ","BusDayAdj=-1"))</f>
        <v>#N/A Connection</v>
      </c>
      <c r="H18" s="6" t="str">
        <f>IFERROR(_xll.BCOUNTPERIODS($E$2,G18,"CDR=BZ")*1,"")</f>
        <v/>
      </c>
      <c r="I18" s="6" t="str" cm="1">
        <f t="array" ref="I18">_xll.BQL.DATE(_xll.BADDPERIODS(EOMONTH(E18,0),"NUMBEROFPERIODS",B18,"PER=M","CDR=BZ","BusDayAdj=2"))</f>
        <v>#N/A Connection</v>
      </c>
      <c r="J18" s="6" t="str">
        <f>IFERROR(_xll.BCOUNTPERIODS(E18,I18,"CDR=BZ")*1,"")</f>
        <v/>
      </c>
      <c r="K18" s="7" t="e">
        <f t="shared" si="0"/>
        <v>#VALUE!</v>
      </c>
      <c r="L18" s="8" cm="1">
        <f t="array" ref="L18">_xll.BDH($F18,L$1,$E18,$E18,"per=m","days=all","fill=0","dts=h","QtTyp=P")</f>
        <v>0</v>
      </c>
      <c r="M18" s="6" cm="1">
        <f t="array" ref="M18">_xll.BDH($F18,M$1,$E18,$E18,"per=m","days=all","fill=0","dts=h","QtTyp=P")</f>
        <v>0</v>
      </c>
    </row>
    <row r="19" spans="1:13" x14ac:dyDescent="0.25">
      <c r="A19" s="6" t="str">
        <f t="shared" si="1"/>
        <v>wl1 Comdty19940729</v>
      </c>
      <c r="B19" s="3">
        <v>1</v>
      </c>
      <c r="C19" s="3">
        <v>21</v>
      </c>
      <c r="D19" s="3" t="s">
        <v>12</v>
      </c>
      <c r="E19" s="9">
        <v>34544</v>
      </c>
      <c r="F19" s="6" t="str">
        <f t="shared" si="2"/>
        <v>wl1 Comdty</v>
      </c>
      <c r="G19" s="6" t="str" cm="1">
        <f t="array" ref="G19">_xll.BQL.DATE(_xll.BADDPERIODS(DATE(YEAR(E19),MONTH(E19),DAY(15)),"NUMBEROFPERIODS",B19,"PER=M","CDR=BZ","BusDayAdj=-1"))</f>
        <v>#N/A Connection</v>
      </c>
      <c r="H19" s="6" t="str">
        <f>IFERROR(_xll.BCOUNTPERIODS($E$2,G19,"CDR=BZ")*1,"")</f>
        <v/>
      </c>
      <c r="I19" s="6" t="str" cm="1">
        <f t="array" ref="I19">_xll.BQL.DATE(_xll.BADDPERIODS(EOMONTH(E19,0),"NUMBEROFPERIODS",B19,"PER=M","CDR=BZ","BusDayAdj=2"))</f>
        <v>#N/A Connection</v>
      </c>
      <c r="J19" s="6" t="str">
        <f>IFERROR(_xll.BCOUNTPERIODS(E19,I19,"CDR=BZ")*1,"")</f>
        <v/>
      </c>
      <c r="K19" s="7" t="e">
        <f t="shared" si="0"/>
        <v>#VALUE!</v>
      </c>
      <c r="L19" s="8" cm="1">
        <f t="array" ref="L19">_xll.BDH($F19,L$1,$E19,$E19,"per=m","days=all","fill=0","dts=h","QtTyp=P")</f>
        <v>0</v>
      </c>
      <c r="M19" s="6" cm="1">
        <f t="array" ref="M19">_xll.BDH($F19,M$1,$E19,$E19,"per=m","days=all","fill=0","dts=h","QtTyp=P")</f>
        <v>0</v>
      </c>
    </row>
    <row r="20" spans="1:13" x14ac:dyDescent="0.25">
      <c r="A20" s="6" t="str">
        <f t="shared" si="1"/>
        <v>wl1 Comdty19940831</v>
      </c>
      <c r="B20" s="3">
        <v>1</v>
      </c>
      <c r="C20" s="3">
        <v>21</v>
      </c>
      <c r="D20" s="3" t="s">
        <v>12</v>
      </c>
      <c r="E20" s="9">
        <v>34577</v>
      </c>
      <c r="F20" s="6" t="str">
        <f t="shared" si="2"/>
        <v>wl1 Comdty</v>
      </c>
      <c r="G20" s="6" t="str" cm="1">
        <f t="array" ref="G20">_xll.BQL.DATE(_xll.BADDPERIODS(DATE(YEAR(E20),MONTH(E20),DAY(15)),"NUMBEROFPERIODS",B20,"PER=M","CDR=BZ","BusDayAdj=-1"))</f>
        <v>#N/A Connection</v>
      </c>
      <c r="H20" s="6" t="str">
        <f>IFERROR(_xll.BCOUNTPERIODS($E$2,G20,"CDR=BZ")*1,"")</f>
        <v/>
      </c>
      <c r="I20" s="6" t="str" cm="1">
        <f t="array" ref="I20">_xll.BQL.DATE(_xll.BADDPERIODS(EOMONTH(E20,0),"NUMBEROFPERIODS",B20,"PER=M","CDR=BZ","BusDayAdj=2"))</f>
        <v>#N/A Connection</v>
      </c>
      <c r="J20" s="6" t="str">
        <f>IFERROR(_xll.BCOUNTPERIODS(E20,I20,"CDR=BZ")*1,"")</f>
        <v/>
      </c>
      <c r="K20" s="7" t="e">
        <f t="shared" si="0"/>
        <v>#VALUE!</v>
      </c>
      <c r="L20" s="8" cm="1">
        <f t="array" ref="L20">_xll.BDH($F20,L$1,$E20,$E20,"per=m","days=all","fill=0","dts=h","QtTyp=P")</f>
        <v>0</v>
      </c>
      <c r="M20" s="6" cm="1">
        <f t="array" ref="M20">_xll.BDH($F20,M$1,$E20,$E20,"per=m","days=all","fill=0","dts=h","QtTyp=P")</f>
        <v>0</v>
      </c>
    </row>
    <row r="21" spans="1:13" x14ac:dyDescent="0.25">
      <c r="A21" s="6" t="str">
        <f t="shared" si="1"/>
        <v>wl1 Comdty19940930</v>
      </c>
      <c r="B21" s="3">
        <v>1</v>
      </c>
      <c r="C21" s="3">
        <v>21</v>
      </c>
      <c r="D21" s="3" t="s">
        <v>12</v>
      </c>
      <c r="E21" s="9">
        <v>34607</v>
      </c>
      <c r="F21" s="6" t="str">
        <f t="shared" si="2"/>
        <v>wl1 Comdty</v>
      </c>
      <c r="G21" s="6" t="str" cm="1">
        <f t="array" ref="G21">_xll.BQL.DATE(_xll.BADDPERIODS(DATE(YEAR(E21),MONTH(E21),DAY(15)),"NUMBEROFPERIODS",B21,"PER=M","CDR=BZ","BusDayAdj=-1"))</f>
        <v>#N/A Connection</v>
      </c>
      <c r="H21" s="6" t="str">
        <f>IFERROR(_xll.BCOUNTPERIODS($E$2,G21,"CDR=BZ")*1,"")</f>
        <v/>
      </c>
      <c r="I21" s="6" t="str" cm="1">
        <f t="array" ref="I21">_xll.BQL.DATE(_xll.BADDPERIODS(EOMONTH(E21,0),"NUMBEROFPERIODS",B21,"PER=M","CDR=BZ","BusDayAdj=2"))</f>
        <v>#N/A Connection</v>
      </c>
      <c r="J21" s="6" t="str">
        <f>IFERROR(_xll.BCOUNTPERIODS(E21,I21,"CDR=BZ")*1,"")</f>
        <v/>
      </c>
      <c r="K21" s="7" t="e">
        <f t="shared" si="0"/>
        <v>#VALUE!</v>
      </c>
      <c r="L21" s="8" cm="1">
        <f t="array" ref="L21">_xll.BDH($F21,L$1,$E21,$E21,"per=m","days=all","fill=0","dts=h","QtTyp=P")</f>
        <v>0</v>
      </c>
      <c r="M21" s="6" cm="1">
        <f t="array" ref="M21">_xll.BDH($F21,M$1,$E21,$E21,"per=m","days=all","fill=0","dts=h","QtTyp=P")</f>
        <v>0</v>
      </c>
    </row>
    <row r="22" spans="1:13" x14ac:dyDescent="0.25">
      <c r="A22" s="6" t="str">
        <f t="shared" si="1"/>
        <v>wl1 Comdty19941031</v>
      </c>
      <c r="B22" s="3">
        <v>1</v>
      </c>
      <c r="C22" s="3">
        <v>21</v>
      </c>
      <c r="D22" s="3" t="s">
        <v>12</v>
      </c>
      <c r="E22" s="9">
        <v>34638</v>
      </c>
      <c r="F22" s="6" t="str">
        <f t="shared" si="2"/>
        <v>wl1 Comdty</v>
      </c>
      <c r="G22" s="6" t="str" cm="1">
        <f t="array" ref="G22">_xll.BQL.DATE(_xll.BADDPERIODS(DATE(YEAR(E22),MONTH(E22),DAY(15)),"NUMBEROFPERIODS",B22,"PER=M","CDR=BZ","BusDayAdj=-1"))</f>
        <v>#N/A Connection</v>
      </c>
      <c r="H22" s="6" t="str">
        <f>IFERROR(_xll.BCOUNTPERIODS($E$2,G22,"CDR=BZ")*1,"")</f>
        <v/>
      </c>
      <c r="I22" s="6" t="str" cm="1">
        <f t="array" ref="I22">_xll.BQL.DATE(_xll.BADDPERIODS(EOMONTH(E22,0),"NUMBEROFPERIODS",B22,"PER=M","CDR=BZ","BusDayAdj=2"))</f>
        <v>#N/A Connection</v>
      </c>
      <c r="J22" s="6" t="str">
        <f>IFERROR(_xll.BCOUNTPERIODS(E22,I22,"CDR=BZ")*1,"")</f>
        <v/>
      </c>
      <c r="K22" s="7" t="e">
        <f t="shared" si="0"/>
        <v>#VALUE!</v>
      </c>
      <c r="L22" s="8" cm="1">
        <f t="array" ref="L22">_xll.BDH($F22,L$1,$E22,$E22,"per=m","days=all","fill=0","dts=h","QtTyp=P")</f>
        <v>0</v>
      </c>
      <c r="M22" s="6" cm="1">
        <f t="array" ref="M22">_xll.BDH($F22,M$1,$E22,$E22,"per=m","days=all","fill=0","dts=h","QtTyp=P")</f>
        <v>0</v>
      </c>
    </row>
    <row r="23" spans="1:13" x14ac:dyDescent="0.25">
      <c r="A23" s="6" t="str">
        <f t="shared" si="1"/>
        <v>wl1 Comdty19941130</v>
      </c>
      <c r="B23" s="3">
        <v>1</v>
      </c>
      <c r="C23" s="3">
        <v>21</v>
      </c>
      <c r="D23" s="3" t="s">
        <v>12</v>
      </c>
      <c r="E23" s="9">
        <v>34668</v>
      </c>
      <c r="F23" s="6" t="str">
        <f t="shared" si="2"/>
        <v>wl1 Comdty</v>
      </c>
      <c r="G23" s="6" t="str" cm="1">
        <f t="array" ref="G23">_xll.BQL.DATE(_xll.BADDPERIODS(DATE(YEAR(E23),MONTH(E23),DAY(15)),"NUMBEROFPERIODS",B23,"PER=M","CDR=BZ","BusDayAdj=-1"))</f>
        <v>#N/A Connection</v>
      </c>
      <c r="H23" s="6" t="str">
        <f>IFERROR(_xll.BCOUNTPERIODS($E$2,G23,"CDR=BZ")*1,"")</f>
        <v/>
      </c>
      <c r="I23" s="6" t="str" cm="1">
        <f t="array" ref="I23">_xll.BQL.DATE(_xll.BADDPERIODS(EOMONTH(E23,0),"NUMBEROFPERIODS",B23,"PER=M","CDR=BZ","BusDayAdj=2"))</f>
        <v>#N/A Connection</v>
      </c>
      <c r="J23" s="6" t="str">
        <f>IFERROR(_xll.BCOUNTPERIODS(E23,I23,"CDR=BZ")*1,"")</f>
        <v/>
      </c>
      <c r="K23" s="7" t="e">
        <f t="shared" si="0"/>
        <v>#VALUE!</v>
      </c>
      <c r="L23" s="8" cm="1">
        <f t="array" ref="L23">_xll.BDH($F23,L$1,$E23,$E23,"per=m","days=all","fill=0","dts=h","QtTyp=P")</f>
        <v>0</v>
      </c>
      <c r="M23" s="6" cm="1">
        <f t="array" ref="M23">_xll.BDH($F23,M$1,$E23,$E23,"per=m","days=all","fill=0","dts=h","QtTyp=P")</f>
        <v>0</v>
      </c>
    </row>
    <row r="24" spans="1:13" x14ac:dyDescent="0.25">
      <c r="A24" s="6" t="str">
        <f t="shared" si="1"/>
        <v>wl1 Comdty19941230</v>
      </c>
      <c r="B24" s="3">
        <v>1</v>
      </c>
      <c r="C24" s="3">
        <v>21</v>
      </c>
      <c r="D24" s="3" t="s">
        <v>12</v>
      </c>
      <c r="E24" s="9">
        <v>34698</v>
      </c>
      <c r="F24" s="6" t="str">
        <f t="shared" si="2"/>
        <v>wl1 Comdty</v>
      </c>
      <c r="G24" s="6" t="str" cm="1">
        <f t="array" ref="G24">_xll.BQL.DATE(_xll.BADDPERIODS(DATE(YEAR(E24),MONTH(E24),DAY(15)),"NUMBEROFPERIODS",B24,"PER=M","CDR=BZ","BusDayAdj=-1"))</f>
        <v>#N/A Connection</v>
      </c>
      <c r="H24" s="6" t="str">
        <f>IFERROR(_xll.BCOUNTPERIODS($E$2,G24,"CDR=BZ")*1,"")</f>
        <v/>
      </c>
      <c r="I24" s="6" t="str" cm="1">
        <f t="array" ref="I24">_xll.BQL.DATE(_xll.BADDPERIODS(EOMONTH(E24,0),"NUMBEROFPERIODS",B24,"PER=M","CDR=BZ","BusDayAdj=2"))</f>
        <v>#N/A Connection</v>
      </c>
      <c r="J24" s="6" t="str">
        <f>IFERROR(_xll.BCOUNTPERIODS(E24,I24,"CDR=BZ")*1,"")</f>
        <v/>
      </c>
      <c r="K24" s="7" t="e">
        <f t="shared" si="0"/>
        <v>#VALUE!</v>
      </c>
      <c r="L24" s="8" cm="1">
        <f t="array" ref="L24">_xll.BDH($F24,L$1,$E24,$E24,"per=m","days=all","fill=0","dts=h","QtTyp=P")</f>
        <v>0</v>
      </c>
      <c r="M24" s="6" cm="1">
        <f t="array" ref="M24">_xll.BDH($F24,M$1,$E24,$E24,"per=m","days=all","fill=0","dts=h","QtTyp=P")</f>
        <v>0</v>
      </c>
    </row>
    <row r="25" spans="1:13" x14ac:dyDescent="0.25">
      <c r="A25" s="6" t="str">
        <f t="shared" si="1"/>
        <v>wl1 Comdty19950131</v>
      </c>
      <c r="B25" s="3">
        <v>1</v>
      </c>
      <c r="C25" s="3">
        <v>21</v>
      </c>
      <c r="D25" s="3" t="s">
        <v>12</v>
      </c>
      <c r="E25" s="9">
        <v>34730</v>
      </c>
      <c r="F25" s="6" t="str">
        <f t="shared" si="2"/>
        <v>wl1 Comdty</v>
      </c>
      <c r="G25" s="6" t="str" cm="1">
        <f t="array" ref="G25">_xll.BQL.DATE(_xll.BADDPERIODS(DATE(YEAR(E25),MONTH(E25),DAY(15)),"NUMBEROFPERIODS",B25,"PER=M","CDR=BZ","BusDayAdj=-1"))</f>
        <v>#N/A Connection</v>
      </c>
      <c r="H25" s="6" t="str">
        <f>IFERROR(_xll.BCOUNTPERIODS($E$2,G25,"CDR=BZ")*1,"")</f>
        <v/>
      </c>
      <c r="I25" s="6" t="str" cm="1">
        <f t="array" ref="I25">_xll.BQL.DATE(_xll.BADDPERIODS(EOMONTH(E25,0),"NUMBEROFPERIODS",B25,"PER=M","CDR=BZ","BusDayAdj=2"))</f>
        <v>#N/A Connection</v>
      </c>
      <c r="J25" s="6" t="str">
        <f>IFERROR(_xll.BCOUNTPERIODS(E25,I25,"CDR=BZ")*1,"")</f>
        <v/>
      </c>
      <c r="K25" s="7" t="e">
        <f t="shared" si="0"/>
        <v>#VALUE!</v>
      </c>
      <c r="L25" s="8" cm="1">
        <f t="array" ref="L25">_xll.BDH($F25,L$1,$E25,$E25,"per=m","days=all","fill=0","dts=h","QtTyp=P")</f>
        <v>0</v>
      </c>
      <c r="M25" s="6" cm="1">
        <f t="array" ref="M25">_xll.BDH($F25,M$1,$E25,$E25,"per=m","days=all","fill=0","dts=h","QtTyp=P")</f>
        <v>0</v>
      </c>
    </row>
    <row r="26" spans="1:13" x14ac:dyDescent="0.25">
      <c r="A26" s="6" t="str">
        <f t="shared" si="1"/>
        <v>wl1 Comdty19950228</v>
      </c>
      <c r="B26" s="3">
        <v>1</v>
      </c>
      <c r="C26" s="3">
        <v>21</v>
      </c>
      <c r="D26" s="3" t="s">
        <v>12</v>
      </c>
      <c r="E26" s="9">
        <v>34758</v>
      </c>
      <c r="F26" s="6" t="str">
        <f t="shared" si="2"/>
        <v>wl1 Comdty</v>
      </c>
      <c r="G26" s="6" t="str" cm="1">
        <f t="array" ref="G26">_xll.BQL.DATE(_xll.BADDPERIODS(DATE(YEAR(E26),MONTH(E26),DAY(15)),"NUMBEROFPERIODS",B26,"PER=M","CDR=BZ","BusDayAdj=-1"))</f>
        <v>#N/A Connection</v>
      </c>
      <c r="H26" s="6" t="str">
        <f>IFERROR(_xll.BCOUNTPERIODS($E$2,G26,"CDR=BZ")*1,"")</f>
        <v/>
      </c>
      <c r="I26" s="6" t="str" cm="1">
        <f t="array" ref="I26">_xll.BQL.DATE(_xll.BADDPERIODS(EOMONTH(E26,0),"NUMBEROFPERIODS",B26,"PER=M","CDR=BZ","BusDayAdj=2"))</f>
        <v>#N/A Connection</v>
      </c>
      <c r="J26" s="6" t="str">
        <f>IFERROR(_xll.BCOUNTPERIODS(E26,I26,"CDR=BZ")*1,"")</f>
        <v/>
      </c>
      <c r="K26" s="7" t="e">
        <f t="shared" si="0"/>
        <v>#VALUE!</v>
      </c>
      <c r="L26" s="8" cm="1">
        <f t="array" ref="L26">_xll.BDH($F26,L$1,$E26,$E26,"per=m","days=all","fill=0","dts=h","QtTyp=P")</f>
        <v>0</v>
      </c>
      <c r="M26" s="6" cm="1">
        <f t="array" ref="M26">_xll.BDH($F26,M$1,$E26,$E26,"per=m","days=all","fill=0","dts=h","QtTyp=P")</f>
        <v>0</v>
      </c>
    </row>
    <row r="27" spans="1:13" x14ac:dyDescent="0.25">
      <c r="A27" s="6" t="str">
        <f t="shared" si="1"/>
        <v>wl1 Comdty19950331</v>
      </c>
      <c r="B27" s="3">
        <v>1</v>
      </c>
      <c r="C27" s="3">
        <v>21</v>
      </c>
      <c r="D27" s="3" t="s">
        <v>12</v>
      </c>
      <c r="E27" s="9">
        <v>34789</v>
      </c>
      <c r="F27" s="6" t="str">
        <f t="shared" si="2"/>
        <v>wl1 Comdty</v>
      </c>
      <c r="G27" s="6" t="str" cm="1">
        <f t="array" ref="G27">_xll.BQL.DATE(_xll.BADDPERIODS(DATE(YEAR(E27),MONTH(E27),DAY(15)),"NUMBEROFPERIODS",B27,"PER=M","CDR=BZ","BusDayAdj=-1"))</f>
        <v>#N/A Connection</v>
      </c>
      <c r="H27" s="6" t="str">
        <f>IFERROR(_xll.BCOUNTPERIODS($E$2,G27,"CDR=BZ")*1,"")</f>
        <v/>
      </c>
      <c r="I27" s="6" t="str" cm="1">
        <f t="array" ref="I27">_xll.BQL.DATE(_xll.BADDPERIODS(EOMONTH(E27,0),"NUMBEROFPERIODS",B27,"PER=M","CDR=BZ","BusDayAdj=2"))</f>
        <v>#N/A Connection</v>
      </c>
      <c r="J27" s="6" t="str">
        <f>IFERROR(_xll.BCOUNTPERIODS(E27,I27,"CDR=BZ")*1,"")</f>
        <v/>
      </c>
      <c r="K27" s="7" t="e">
        <f t="shared" si="0"/>
        <v>#VALUE!</v>
      </c>
      <c r="L27" s="8" cm="1">
        <f t="array" ref="L27">_xll.BDH($F27,L$1,$E27,$E27,"per=m","days=all","fill=0","dts=h","QtTyp=P")</f>
        <v>0</v>
      </c>
      <c r="M27" s="6" cm="1">
        <f t="array" ref="M27">_xll.BDH($F27,M$1,$E27,$E27,"per=m","days=all","fill=0","dts=h","QtTyp=P")</f>
        <v>0</v>
      </c>
    </row>
    <row r="28" spans="1:13" x14ac:dyDescent="0.25">
      <c r="A28" s="6" t="str">
        <f t="shared" si="1"/>
        <v>wl1 Comdty19950428</v>
      </c>
      <c r="B28" s="3">
        <v>1</v>
      </c>
      <c r="C28" s="3">
        <v>21</v>
      </c>
      <c r="D28" s="3" t="s">
        <v>12</v>
      </c>
      <c r="E28" s="9">
        <v>34817</v>
      </c>
      <c r="F28" s="6" t="str">
        <f t="shared" si="2"/>
        <v>wl1 Comdty</v>
      </c>
      <c r="G28" s="6" t="str" cm="1">
        <f t="array" ref="G28">_xll.BQL.DATE(_xll.BADDPERIODS(DATE(YEAR(E28),MONTH(E28),DAY(15)),"NUMBEROFPERIODS",B28,"PER=M","CDR=BZ","BusDayAdj=-1"))</f>
        <v>#N/A Connection</v>
      </c>
      <c r="H28" s="6" t="str">
        <f>IFERROR(_xll.BCOUNTPERIODS($E$2,G28,"CDR=BZ")*1,"")</f>
        <v/>
      </c>
      <c r="I28" s="6" t="str" cm="1">
        <f t="array" ref="I28">_xll.BQL.DATE(_xll.BADDPERIODS(EOMONTH(E28,0),"NUMBEROFPERIODS",B28,"PER=M","CDR=BZ","BusDayAdj=2"))</f>
        <v>#N/A Connection</v>
      </c>
      <c r="J28" s="6" t="str">
        <f>IFERROR(_xll.BCOUNTPERIODS(E28,I28,"CDR=BZ")*1,"")</f>
        <v/>
      </c>
      <c r="K28" s="7" t="e">
        <f t="shared" si="0"/>
        <v>#VALUE!</v>
      </c>
      <c r="L28" s="8" cm="1">
        <f t="array" ref="L28">_xll.BDH($F28,L$1,$E28,$E28,"per=m","days=all","fill=0","dts=h","QtTyp=P")</f>
        <v>0</v>
      </c>
      <c r="M28" s="6" cm="1">
        <f t="array" ref="M28">_xll.BDH($F28,M$1,$E28,$E28,"per=m","days=all","fill=0","dts=h","QtTyp=P")</f>
        <v>0</v>
      </c>
    </row>
    <row r="29" spans="1:13" x14ac:dyDescent="0.25">
      <c r="A29" s="6" t="str">
        <f t="shared" si="1"/>
        <v>wl1 Comdty19950531</v>
      </c>
      <c r="B29" s="3">
        <v>1</v>
      </c>
      <c r="C29" s="3">
        <v>21</v>
      </c>
      <c r="D29" s="3" t="s">
        <v>12</v>
      </c>
      <c r="E29" s="9">
        <v>34850</v>
      </c>
      <c r="F29" s="6" t="str">
        <f t="shared" si="2"/>
        <v>wl1 Comdty</v>
      </c>
      <c r="G29" s="6" t="str" cm="1">
        <f t="array" ref="G29">_xll.BQL.DATE(_xll.BADDPERIODS(DATE(YEAR(E29),MONTH(E29),DAY(15)),"NUMBEROFPERIODS",B29,"PER=M","CDR=BZ","BusDayAdj=-1"))</f>
        <v>#N/A Connection</v>
      </c>
      <c r="H29" s="6" t="str">
        <f>IFERROR(_xll.BCOUNTPERIODS($E$2,G29,"CDR=BZ")*1,"")</f>
        <v/>
      </c>
      <c r="I29" s="6" t="str" cm="1">
        <f t="array" ref="I29">_xll.BQL.DATE(_xll.BADDPERIODS(EOMONTH(E29,0),"NUMBEROFPERIODS",B29,"PER=M","CDR=BZ","BusDayAdj=2"))</f>
        <v>#N/A Connection</v>
      </c>
      <c r="J29" s="6" t="str">
        <f>IFERROR(_xll.BCOUNTPERIODS(E29,I29,"CDR=BZ")*1,"")</f>
        <v/>
      </c>
      <c r="K29" s="7" t="e">
        <f t="shared" si="0"/>
        <v>#VALUE!</v>
      </c>
      <c r="L29" s="8" cm="1">
        <f t="array" ref="L29">_xll.BDH($F29,L$1,$E29,$E29,"per=m","days=all","fill=0","dts=h","QtTyp=P")</f>
        <v>0</v>
      </c>
      <c r="M29" s="6" cm="1">
        <f t="array" ref="M29">_xll.BDH($F29,M$1,$E29,$E29,"per=m","days=all","fill=0","dts=h","QtTyp=P")</f>
        <v>0</v>
      </c>
    </row>
    <row r="30" spans="1:13" x14ac:dyDescent="0.25">
      <c r="A30" s="6" t="str">
        <f t="shared" si="1"/>
        <v>wl1 Comdty19950630</v>
      </c>
      <c r="B30" s="3">
        <v>1</v>
      </c>
      <c r="C30" s="3">
        <v>21</v>
      </c>
      <c r="D30" s="3" t="s">
        <v>12</v>
      </c>
      <c r="E30" s="9">
        <v>34880</v>
      </c>
      <c r="F30" s="6" t="str">
        <f t="shared" si="2"/>
        <v>wl1 Comdty</v>
      </c>
      <c r="G30" s="6" t="str" cm="1">
        <f t="array" ref="G30">_xll.BQL.DATE(_xll.BADDPERIODS(DATE(YEAR(E30),MONTH(E30),DAY(15)),"NUMBEROFPERIODS",B30,"PER=M","CDR=BZ","BusDayAdj=-1"))</f>
        <v>#N/A Connection</v>
      </c>
      <c r="H30" s="6" t="str">
        <f>IFERROR(_xll.BCOUNTPERIODS($E$2,G30,"CDR=BZ")*1,"")</f>
        <v/>
      </c>
      <c r="I30" s="6" t="str" cm="1">
        <f t="array" ref="I30">_xll.BQL.DATE(_xll.BADDPERIODS(EOMONTH(E30,0),"NUMBEROFPERIODS",B30,"PER=M","CDR=BZ","BusDayAdj=2"))</f>
        <v>#N/A Connection</v>
      </c>
      <c r="J30" s="6" t="str">
        <f>IFERROR(_xll.BCOUNTPERIODS(E30,I30,"CDR=BZ")*1,"")</f>
        <v/>
      </c>
      <c r="K30" s="7" t="e">
        <f t="shared" si="0"/>
        <v>#VALUE!</v>
      </c>
      <c r="L30" s="8" cm="1">
        <f t="array" ref="L30">_xll.BDH($F30,L$1,$E30,$E30,"per=m","days=all","fill=0","dts=h","QtTyp=P")</f>
        <v>0</v>
      </c>
      <c r="M30" s="6" cm="1">
        <f t="array" ref="M30">_xll.BDH($F30,M$1,$E30,$E30,"per=m","days=all","fill=0","dts=h","QtTyp=P")</f>
        <v>0</v>
      </c>
    </row>
    <row r="31" spans="1:13" x14ac:dyDescent="0.25">
      <c r="A31" s="6" t="str">
        <f t="shared" si="1"/>
        <v>wl1 Comdty19950731</v>
      </c>
      <c r="B31" s="3">
        <v>1</v>
      </c>
      <c r="C31" s="3">
        <v>21</v>
      </c>
      <c r="D31" s="3" t="s">
        <v>12</v>
      </c>
      <c r="E31" s="9">
        <v>34911</v>
      </c>
      <c r="F31" s="6" t="str">
        <f t="shared" si="2"/>
        <v>wl1 Comdty</v>
      </c>
      <c r="G31" s="6" t="str" cm="1">
        <f t="array" ref="G31">_xll.BQL.DATE(_xll.BADDPERIODS(DATE(YEAR(E31),MONTH(E31),DAY(15)),"NUMBEROFPERIODS",B31,"PER=M","CDR=BZ","BusDayAdj=-1"))</f>
        <v>#N/A Connection</v>
      </c>
      <c r="H31" s="6" t="str">
        <f>IFERROR(_xll.BCOUNTPERIODS($E$2,G31,"CDR=BZ")*1,"")</f>
        <v/>
      </c>
      <c r="I31" s="6" t="str" cm="1">
        <f t="array" ref="I31">_xll.BQL.DATE(_xll.BADDPERIODS(EOMONTH(E31,0),"NUMBEROFPERIODS",B31,"PER=M","CDR=BZ","BusDayAdj=2"))</f>
        <v>#N/A Connection</v>
      </c>
      <c r="J31" s="6" t="str">
        <f>IFERROR(_xll.BCOUNTPERIODS(E31,I31,"CDR=BZ")*1,"")</f>
        <v/>
      </c>
      <c r="K31" s="7" t="e">
        <f t="shared" si="0"/>
        <v>#VALUE!</v>
      </c>
      <c r="L31" s="8" cm="1">
        <f t="array" ref="L31">_xll.BDH($F31,L$1,$E31,$E31,"per=m","days=all","fill=0","dts=h","QtTyp=P")</f>
        <v>0</v>
      </c>
      <c r="M31" s="6" cm="1">
        <f t="array" ref="M31">_xll.BDH($F31,M$1,$E31,$E31,"per=m","days=all","fill=0","dts=h","QtTyp=P")</f>
        <v>0</v>
      </c>
    </row>
    <row r="32" spans="1:13" x14ac:dyDescent="0.25">
      <c r="A32" s="6" t="str">
        <f t="shared" si="1"/>
        <v>wl1 Comdty19950831</v>
      </c>
      <c r="B32" s="3">
        <v>1</v>
      </c>
      <c r="C32" s="3">
        <v>21</v>
      </c>
      <c r="D32" s="3" t="s">
        <v>12</v>
      </c>
      <c r="E32" s="9">
        <v>34942</v>
      </c>
      <c r="F32" s="6" t="str">
        <f t="shared" si="2"/>
        <v>wl1 Comdty</v>
      </c>
      <c r="G32" s="6" t="str" cm="1">
        <f t="array" ref="G32">_xll.BQL.DATE(_xll.BADDPERIODS(DATE(YEAR(E32),MONTH(E32),DAY(15)),"NUMBEROFPERIODS",B32,"PER=M","CDR=BZ","BusDayAdj=-1"))</f>
        <v>#N/A Connection</v>
      </c>
      <c r="H32" s="6" t="str">
        <f>IFERROR(_xll.BCOUNTPERIODS($E$2,G32,"CDR=BZ")*1,"")</f>
        <v/>
      </c>
      <c r="I32" s="6" t="str" cm="1">
        <f t="array" ref="I32">_xll.BQL.DATE(_xll.BADDPERIODS(EOMONTH(E32,0),"NUMBEROFPERIODS",B32,"PER=M","CDR=BZ","BusDayAdj=2"))</f>
        <v>#N/A Connection</v>
      </c>
      <c r="J32" s="6" t="str">
        <f>IFERROR(_xll.BCOUNTPERIODS(E32,I32,"CDR=BZ")*1,"")</f>
        <v/>
      </c>
      <c r="K32" s="7" t="e">
        <f t="shared" si="0"/>
        <v>#VALUE!</v>
      </c>
      <c r="L32" s="8" cm="1">
        <f t="array" ref="L32">_xll.BDH($F32,L$1,$E32,$E32,"per=m","days=all","fill=0","dts=h","QtTyp=P")</f>
        <v>0</v>
      </c>
      <c r="M32" s="6" cm="1">
        <f t="array" ref="M32">_xll.BDH($F32,M$1,$E32,$E32,"per=m","days=all","fill=0","dts=h","QtTyp=P")</f>
        <v>0</v>
      </c>
    </row>
    <row r="33" spans="1:13" x14ac:dyDescent="0.25">
      <c r="A33" s="6" t="str">
        <f t="shared" si="1"/>
        <v>wl1 Comdty19950929</v>
      </c>
      <c r="B33" s="3">
        <v>1</v>
      </c>
      <c r="C33" s="3">
        <v>21</v>
      </c>
      <c r="D33" s="3" t="s">
        <v>12</v>
      </c>
      <c r="E33" s="9">
        <v>34971</v>
      </c>
      <c r="F33" s="6" t="str">
        <f t="shared" si="2"/>
        <v>wl1 Comdty</v>
      </c>
      <c r="G33" s="6" t="str" cm="1">
        <f t="array" ref="G33">_xll.BQL.DATE(_xll.BADDPERIODS(DATE(YEAR(E33),MONTH(E33),DAY(15)),"NUMBEROFPERIODS",B33,"PER=M","CDR=BZ","BusDayAdj=-1"))</f>
        <v>#N/A Connection</v>
      </c>
      <c r="H33" s="6" t="str">
        <f>IFERROR(_xll.BCOUNTPERIODS($E$2,G33,"CDR=BZ")*1,"")</f>
        <v/>
      </c>
      <c r="I33" s="6" t="str" cm="1">
        <f t="array" ref="I33">_xll.BQL.DATE(_xll.BADDPERIODS(EOMONTH(E33,0),"NUMBEROFPERIODS",B33,"PER=M","CDR=BZ","BusDayAdj=2"))</f>
        <v>#N/A Connection</v>
      </c>
      <c r="J33" s="6" t="str">
        <f>IFERROR(_xll.BCOUNTPERIODS(E33,I33,"CDR=BZ")*1,"")</f>
        <v/>
      </c>
      <c r="K33" s="7" t="e">
        <f t="shared" si="0"/>
        <v>#VALUE!</v>
      </c>
      <c r="L33" s="8" cm="1">
        <f t="array" ref="L33">_xll.BDH($F33,L$1,$E33,$E33,"per=m","days=all","fill=0","dts=h","QtTyp=P")</f>
        <v>0</v>
      </c>
      <c r="M33" s="6" cm="1">
        <f t="array" ref="M33">_xll.BDH($F33,M$1,$E33,$E33,"per=m","days=all","fill=0","dts=h","QtTyp=P")</f>
        <v>0</v>
      </c>
    </row>
    <row r="34" spans="1:13" x14ac:dyDescent="0.25">
      <c r="A34" s="6" t="str">
        <f t="shared" si="1"/>
        <v>wl1 Comdty19951031</v>
      </c>
      <c r="B34" s="3">
        <v>1</v>
      </c>
      <c r="C34" s="3">
        <v>21</v>
      </c>
      <c r="D34" s="3" t="s">
        <v>12</v>
      </c>
      <c r="E34" s="9">
        <v>35003</v>
      </c>
      <c r="F34" s="6" t="str">
        <f t="shared" si="2"/>
        <v>wl1 Comdty</v>
      </c>
      <c r="G34" s="6" t="str" cm="1">
        <f t="array" ref="G34">_xll.BQL.DATE(_xll.BADDPERIODS(DATE(YEAR(E34),MONTH(E34),DAY(15)),"NUMBEROFPERIODS",B34,"PER=M","CDR=BZ","BusDayAdj=-1"))</f>
        <v>#N/A Connection</v>
      </c>
      <c r="H34" s="6" t="str">
        <f>IFERROR(_xll.BCOUNTPERIODS($E$2,G34,"CDR=BZ")*1,"")</f>
        <v/>
      </c>
      <c r="I34" s="6" t="str" cm="1">
        <f t="array" ref="I34">_xll.BQL.DATE(_xll.BADDPERIODS(EOMONTH(E34,0),"NUMBEROFPERIODS",B34,"PER=M","CDR=BZ","BusDayAdj=2"))</f>
        <v>#N/A Connection</v>
      </c>
      <c r="J34" s="6" t="str">
        <f>IFERROR(_xll.BCOUNTPERIODS(E34,I34,"CDR=BZ")*1,"")</f>
        <v/>
      </c>
      <c r="K34" s="7" t="e">
        <f t="shared" si="0"/>
        <v>#VALUE!</v>
      </c>
      <c r="L34" s="8" cm="1">
        <f t="array" ref="L34">_xll.BDH($F34,L$1,$E34,$E34,"per=m","days=all","fill=0","dts=h","QtTyp=P")</f>
        <v>0</v>
      </c>
      <c r="M34" s="6" cm="1">
        <f t="array" ref="M34">_xll.BDH($F34,M$1,$E34,$E34,"per=m","days=all","fill=0","dts=h","QtTyp=P")</f>
        <v>0</v>
      </c>
    </row>
    <row r="35" spans="1:13" x14ac:dyDescent="0.25">
      <c r="A35" s="6" t="str">
        <f t="shared" si="1"/>
        <v>wl1 Comdty19951130</v>
      </c>
      <c r="B35" s="3">
        <v>1</v>
      </c>
      <c r="C35" s="3">
        <v>21</v>
      </c>
      <c r="D35" s="3" t="s">
        <v>12</v>
      </c>
      <c r="E35" s="9">
        <v>35033</v>
      </c>
      <c r="F35" s="6" t="str">
        <f t="shared" si="2"/>
        <v>wl1 Comdty</v>
      </c>
      <c r="G35" s="6" t="str" cm="1">
        <f t="array" ref="G35">_xll.BQL.DATE(_xll.BADDPERIODS(DATE(YEAR(E35),MONTH(E35),DAY(15)),"NUMBEROFPERIODS",B35,"PER=M","CDR=BZ","BusDayAdj=-1"))</f>
        <v>#N/A Connection</v>
      </c>
      <c r="H35" s="6" t="str">
        <f>IFERROR(_xll.BCOUNTPERIODS($E$2,G35,"CDR=BZ")*1,"")</f>
        <v/>
      </c>
      <c r="I35" s="6" t="str" cm="1">
        <f t="array" ref="I35">_xll.BQL.DATE(_xll.BADDPERIODS(EOMONTH(E35,0),"NUMBEROFPERIODS",B35,"PER=M","CDR=BZ","BusDayAdj=2"))</f>
        <v>#N/A Connection</v>
      </c>
      <c r="J35" s="6" t="str">
        <f>IFERROR(_xll.BCOUNTPERIODS(E35,I35,"CDR=BZ")*1,"")</f>
        <v/>
      </c>
      <c r="K35" s="7" t="e">
        <f t="shared" si="0"/>
        <v>#VALUE!</v>
      </c>
      <c r="L35" s="8" cm="1">
        <f t="array" ref="L35">_xll.BDH($F35,L$1,$E35,$E35,"per=m","days=all","fill=0","dts=h","QtTyp=P")</f>
        <v>0</v>
      </c>
      <c r="M35" s="6" cm="1">
        <f t="array" ref="M35">_xll.BDH($F35,M$1,$E35,$E35,"per=m","days=all","fill=0","dts=h","QtTyp=P")</f>
        <v>0</v>
      </c>
    </row>
    <row r="36" spans="1:13" x14ac:dyDescent="0.25">
      <c r="A36" s="6" t="str">
        <f t="shared" si="1"/>
        <v>wl1 Comdty19951229</v>
      </c>
      <c r="B36" s="3">
        <v>1</v>
      </c>
      <c r="C36" s="3">
        <v>21</v>
      </c>
      <c r="D36" s="3" t="s">
        <v>12</v>
      </c>
      <c r="E36" s="9">
        <v>35062</v>
      </c>
      <c r="F36" s="6" t="str">
        <f t="shared" si="2"/>
        <v>wl1 Comdty</v>
      </c>
      <c r="G36" s="6" t="str" cm="1">
        <f t="array" ref="G36">_xll.BQL.DATE(_xll.BADDPERIODS(DATE(YEAR(E36),MONTH(E36),DAY(15)),"NUMBEROFPERIODS",B36,"PER=M","CDR=BZ","BusDayAdj=-1"))</f>
        <v>#N/A Connection</v>
      </c>
      <c r="H36" s="6" t="str">
        <f>IFERROR(_xll.BCOUNTPERIODS($E$2,G36,"CDR=BZ")*1,"")</f>
        <v/>
      </c>
      <c r="I36" s="6" t="str" cm="1">
        <f t="array" ref="I36">_xll.BQL.DATE(_xll.BADDPERIODS(EOMONTH(E36,0),"NUMBEROFPERIODS",B36,"PER=M","CDR=BZ","BusDayAdj=2"))</f>
        <v>#N/A Connection</v>
      </c>
      <c r="J36" s="6" t="str">
        <f>IFERROR(_xll.BCOUNTPERIODS(E36,I36,"CDR=BZ")*1,"")</f>
        <v/>
      </c>
      <c r="K36" s="7" t="e">
        <f t="shared" si="0"/>
        <v>#VALUE!</v>
      </c>
      <c r="L36" s="8" cm="1">
        <f t="array" ref="L36">_xll.BDH($F36,L$1,$E36,$E36,"per=m","days=all","fill=0","dts=h","QtTyp=P")</f>
        <v>0</v>
      </c>
      <c r="M36" s="6" cm="1">
        <f t="array" ref="M36">_xll.BDH($F36,M$1,$E36,$E36,"per=m","days=all","fill=0","dts=h","QtTyp=P")</f>
        <v>0</v>
      </c>
    </row>
    <row r="37" spans="1:13" x14ac:dyDescent="0.25">
      <c r="A37" s="6" t="str">
        <f t="shared" si="1"/>
        <v>wl1 Comdty19960131</v>
      </c>
      <c r="B37" s="3">
        <v>1</v>
      </c>
      <c r="C37" s="3">
        <v>21</v>
      </c>
      <c r="D37" s="3" t="s">
        <v>12</v>
      </c>
      <c r="E37" s="9">
        <v>35095</v>
      </c>
      <c r="F37" s="6" t="str">
        <f t="shared" si="2"/>
        <v>wl1 Comdty</v>
      </c>
      <c r="G37" s="6" t="str" cm="1">
        <f t="array" ref="G37">_xll.BQL.DATE(_xll.BADDPERIODS(DATE(YEAR(E37),MONTH(E37),DAY(15)),"NUMBEROFPERIODS",B37,"PER=M","CDR=BZ","BusDayAdj=-1"))</f>
        <v>#N/A Connection</v>
      </c>
      <c r="H37" s="6" t="str">
        <f>IFERROR(_xll.BCOUNTPERIODS($E$2,G37,"CDR=BZ")*1,"")</f>
        <v/>
      </c>
      <c r="I37" s="6" t="str" cm="1">
        <f t="array" ref="I37">_xll.BQL.DATE(_xll.BADDPERIODS(EOMONTH(E37,0),"NUMBEROFPERIODS",B37,"PER=M","CDR=BZ","BusDayAdj=2"))</f>
        <v>#N/A Connection</v>
      </c>
      <c r="J37" s="6" t="str">
        <f>IFERROR(_xll.BCOUNTPERIODS(E37,I37,"CDR=BZ")*1,"")</f>
        <v/>
      </c>
      <c r="K37" s="7" t="e">
        <f t="shared" si="0"/>
        <v>#VALUE!</v>
      </c>
      <c r="L37" s="8" cm="1">
        <f t="array" ref="L37">_xll.BDH($F37,L$1,$E37,$E37,"per=m","days=all","fill=0","dts=h","QtTyp=P")</f>
        <v>0</v>
      </c>
      <c r="M37" s="6" cm="1">
        <f t="array" ref="M37">_xll.BDH($F37,M$1,$E37,$E37,"per=m","days=all","fill=0","dts=h","QtTyp=P")</f>
        <v>0</v>
      </c>
    </row>
    <row r="38" spans="1:13" x14ac:dyDescent="0.25">
      <c r="A38" s="6" t="str">
        <f t="shared" si="1"/>
        <v>wl1 Comdty19960229</v>
      </c>
      <c r="B38" s="3">
        <v>1</v>
      </c>
      <c r="C38" s="3">
        <v>21</v>
      </c>
      <c r="D38" s="3" t="s">
        <v>12</v>
      </c>
      <c r="E38" s="9">
        <v>35124</v>
      </c>
      <c r="F38" s="6" t="str">
        <f t="shared" si="2"/>
        <v>wl1 Comdty</v>
      </c>
      <c r="G38" s="6" t="str" cm="1">
        <f t="array" ref="G38">_xll.BQL.DATE(_xll.BADDPERIODS(DATE(YEAR(E38),MONTH(E38),DAY(15)),"NUMBEROFPERIODS",B38,"PER=M","CDR=BZ","BusDayAdj=-1"))</f>
        <v>#N/A Connection</v>
      </c>
      <c r="H38" s="6" t="str">
        <f>IFERROR(_xll.BCOUNTPERIODS($E$2,G38,"CDR=BZ")*1,"")</f>
        <v/>
      </c>
      <c r="I38" s="6" t="str" cm="1">
        <f t="array" ref="I38">_xll.BQL.DATE(_xll.BADDPERIODS(EOMONTH(E38,0),"NUMBEROFPERIODS",B38,"PER=M","CDR=BZ","BusDayAdj=2"))</f>
        <v>#N/A Connection</v>
      </c>
      <c r="J38" s="6" t="str">
        <f>IFERROR(_xll.BCOUNTPERIODS(E38,I38,"CDR=BZ")*1,"")</f>
        <v/>
      </c>
      <c r="K38" s="7" t="e">
        <f t="shared" si="0"/>
        <v>#VALUE!</v>
      </c>
      <c r="L38" s="8" cm="1">
        <f t="array" ref="L38">_xll.BDH($F38,L$1,$E38,$E38,"per=m","days=all","fill=0","dts=h","QtTyp=P")</f>
        <v>0</v>
      </c>
      <c r="M38" s="6" cm="1">
        <f t="array" ref="M38">_xll.BDH($F38,M$1,$E38,$E38,"per=m","days=all","fill=0","dts=h","QtTyp=P")</f>
        <v>0</v>
      </c>
    </row>
    <row r="39" spans="1:13" x14ac:dyDescent="0.25">
      <c r="A39" s="6" t="str">
        <f t="shared" si="1"/>
        <v>wl1 Comdty19960329</v>
      </c>
      <c r="B39" s="3">
        <v>1</v>
      </c>
      <c r="C39" s="3">
        <v>21</v>
      </c>
      <c r="D39" s="3" t="s">
        <v>12</v>
      </c>
      <c r="E39" s="9">
        <v>35153</v>
      </c>
      <c r="F39" s="6" t="str">
        <f t="shared" si="2"/>
        <v>wl1 Comdty</v>
      </c>
      <c r="G39" s="6" t="str" cm="1">
        <f t="array" ref="G39">_xll.BQL.DATE(_xll.BADDPERIODS(DATE(YEAR(E39),MONTH(E39),DAY(15)),"NUMBEROFPERIODS",B39,"PER=M","CDR=BZ","BusDayAdj=-1"))</f>
        <v>#N/A Connection</v>
      </c>
      <c r="H39" s="6" t="str">
        <f>IFERROR(_xll.BCOUNTPERIODS($E$2,G39,"CDR=BZ")*1,"")</f>
        <v/>
      </c>
      <c r="I39" s="6" t="str" cm="1">
        <f t="array" ref="I39">_xll.BQL.DATE(_xll.BADDPERIODS(EOMONTH(E39,0),"NUMBEROFPERIODS",B39,"PER=M","CDR=BZ","BusDayAdj=2"))</f>
        <v>#N/A Connection</v>
      </c>
      <c r="J39" s="6" t="str">
        <f>IFERROR(_xll.BCOUNTPERIODS(E39,I39,"CDR=BZ")*1,"")</f>
        <v/>
      </c>
      <c r="K39" s="7" t="e">
        <f t="shared" si="0"/>
        <v>#VALUE!</v>
      </c>
      <c r="L39" s="8" cm="1">
        <f t="array" ref="L39">_xll.BDH($F39,L$1,$E39,$E39,"per=m","days=all","fill=0","dts=h","QtTyp=P")</f>
        <v>0</v>
      </c>
      <c r="M39" s="6" cm="1">
        <f t="array" ref="M39">_xll.BDH($F39,M$1,$E39,$E39,"per=m","days=all","fill=0","dts=h","QtTyp=P")</f>
        <v>0</v>
      </c>
    </row>
    <row r="40" spans="1:13" x14ac:dyDescent="0.25">
      <c r="A40" s="6" t="str">
        <f t="shared" si="1"/>
        <v>wl1 Comdty19960430</v>
      </c>
      <c r="B40" s="3">
        <v>1</v>
      </c>
      <c r="C40" s="3">
        <v>21</v>
      </c>
      <c r="D40" s="3" t="s">
        <v>12</v>
      </c>
      <c r="E40" s="9">
        <v>35185</v>
      </c>
      <c r="F40" s="6" t="str">
        <f t="shared" si="2"/>
        <v>wl1 Comdty</v>
      </c>
      <c r="G40" s="6" t="str" cm="1">
        <f t="array" ref="G40">_xll.BQL.DATE(_xll.BADDPERIODS(DATE(YEAR(E40),MONTH(E40),DAY(15)),"NUMBEROFPERIODS",B40,"PER=M","CDR=BZ","BusDayAdj=-1"))</f>
        <v>#N/A Connection</v>
      </c>
      <c r="H40" s="6" t="str">
        <f>IFERROR(_xll.BCOUNTPERIODS($E$2,G40,"CDR=BZ")*1,"")</f>
        <v/>
      </c>
      <c r="I40" s="6" t="str" cm="1">
        <f t="array" ref="I40">_xll.BQL.DATE(_xll.BADDPERIODS(EOMONTH(E40,0),"NUMBEROFPERIODS",B40,"PER=M","CDR=BZ","BusDayAdj=2"))</f>
        <v>#N/A Connection</v>
      </c>
      <c r="J40" s="6" t="str">
        <f>IFERROR(_xll.BCOUNTPERIODS(E40,I40,"CDR=BZ")*1,"")</f>
        <v/>
      </c>
      <c r="K40" s="7" t="e">
        <f t="shared" si="0"/>
        <v>#VALUE!</v>
      </c>
      <c r="L40" s="8" cm="1">
        <f t="array" ref="L40">_xll.BDH($F40,L$1,$E40,$E40,"per=m","days=all","fill=0","dts=h","QtTyp=P")</f>
        <v>0</v>
      </c>
      <c r="M40" s="6" cm="1">
        <f t="array" ref="M40">_xll.BDH($F40,M$1,$E40,$E40,"per=m","days=all","fill=0","dts=h","QtTyp=P")</f>
        <v>0</v>
      </c>
    </row>
    <row r="41" spans="1:13" x14ac:dyDescent="0.25">
      <c r="A41" s="6" t="str">
        <f t="shared" si="1"/>
        <v>wl1 Comdty19960531</v>
      </c>
      <c r="B41" s="3">
        <v>1</v>
      </c>
      <c r="C41" s="3">
        <v>21</v>
      </c>
      <c r="D41" s="3" t="s">
        <v>12</v>
      </c>
      <c r="E41" s="9">
        <v>35216</v>
      </c>
      <c r="F41" s="6" t="str">
        <f t="shared" si="2"/>
        <v>wl1 Comdty</v>
      </c>
      <c r="G41" s="6" t="str" cm="1">
        <f t="array" ref="G41">_xll.BQL.DATE(_xll.BADDPERIODS(DATE(YEAR(E41),MONTH(E41),DAY(15)),"NUMBEROFPERIODS",B41,"PER=M","CDR=BZ","BusDayAdj=-1"))</f>
        <v>#N/A Connection</v>
      </c>
      <c r="H41" s="6" t="str">
        <f>IFERROR(_xll.BCOUNTPERIODS($E$2,G41,"CDR=BZ")*1,"")</f>
        <v/>
      </c>
      <c r="I41" s="6" t="str" cm="1">
        <f t="array" ref="I41">_xll.BQL.DATE(_xll.BADDPERIODS(EOMONTH(E41,0),"NUMBEROFPERIODS",B41,"PER=M","CDR=BZ","BusDayAdj=2"))</f>
        <v>#N/A Connection</v>
      </c>
      <c r="J41" s="6" t="str">
        <f>IFERROR(_xll.BCOUNTPERIODS(E41,I41,"CDR=BZ")*1,"")</f>
        <v/>
      </c>
      <c r="K41" s="7" t="e">
        <f t="shared" si="0"/>
        <v>#VALUE!</v>
      </c>
      <c r="L41" s="8" cm="1">
        <f t="array" ref="L41">_xll.BDH($F41,L$1,$E41,$E41,"per=m","days=all","fill=0","dts=h","QtTyp=P")</f>
        <v>0</v>
      </c>
      <c r="M41" s="6" cm="1">
        <f t="array" ref="M41">_xll.BDH($F41,M$1,$E41,$E41,"per=m","days=all","fill=0","dts=h","QtTyp=P")</f>
        <v>0</v>
      </c>
    </row>
    <row r="42" spans="1:13" x14ac:dyDescent="0.25">
      <c r="A42" s="6" t="str">
        <f t="shared" si="1"/>
        <v>wl1 Comdty19960628</v>
      </c>
      <c r="B42" s="3">
        <v>1</v>
      </c>
      <c r="C42" s="3">
        <v>21</v>
      </c>
      <c r="D42" s="3" t="s">
        <v>12</v>
      </c>
      <c r="E42" s="9">
        <v>35244</v>
      </c>
      <c r="F42" s="6" t="str">
        <f t="shared" si="2"/>
        <v>wl1 Comdty</v>
      </c>
      <c r="G42" s="6" t="str" cm="1">
        <f t="array" ref="G42">_xll.BQL.DATE(_xll.BADDPERIODS(DATE(YEAR(E42),MONTH(E42),DAY(15)),"NUMBEROFPERIODS",B42,"PER=M","CDR=BZ","BusDayAdj=-1"))</f>
        <v>#N/A Connection</v>
      </c>
      <c r="H42" s="6" t="str">
        <f>IFERROR(_xll.BCOUNTPERIODS($E$2,G42,"CDR=BZ")*1,"")</f>
        <v/>
      </c>
      <c r="I42" s="6" t="str" cm="1">
        <f t="array" ref="I42">_xll.BQL.DATE(_xll.BADDPERIODS(EOMONTH(E42,0),"NUMBEROFPERIODS",B42,"PER=M","CDR=BZ","BusDayAdj=2"))</f>
        <v>#N/A Connection</v>
      </c>
      <c r="J42" s="6" t="str">
        <f>IFERROR(_xll.BCOUNTPERIODS(E42,I42,"CDR=BZ")*1,"")</f>
        <v/>
      </c>
      <c r="K42" s="7" t="e">
        <f t="shared" si="0"/>
        <v>#VALUE!</v>
      </c>
      <c r="L42" s="8" cm="1">
        <f t="array" ref="L42">_xll.BDH($F42,L$1,$E42,$E42,"per=m","days=all","fill=0","dts=h","QtTyp=P")</f>
        <v>0</v>
      </c>
      <c r="M42" s="6" cm="1">
        <f t="array" ref="M42">_xll.BDH($F42,M$1,$E42,$E42,"per=m","days=all","fill=0","dts=h","QtTyp=P")</f>
        <v>0</v>
      </c>
    </row>
    <row r="43" spans="1:13" x14ac:dyDescent="0.25">
      <c r="A43" s="6" t="str">
        <f t="shared" si="1"/>
        <v>wl1 Comdty19960731</v>
      </c>
      <c r="B43" s="3">
        <v>1</v>
      </c>
      <c r="C43" s="3">
        <v>21</v>
      </c>
      <c r="D43" s="3" t="s">
        <v>12</v>
      </c>
      <c r="E43" s="9">
        <v>35277</v>
      </c>
      <c r="F43" s="6" t="str">
        <f t="shared" si="2"/>
        <v>wl1 Comdty</v>
      </c>
      <c r="G43" s="6" t="str" cm="1">
        <f t="array" ref="G43">_xll.BQL.DATE(_xll.BADDPERIODS(DATE(YEAR(E43),MONTH(E43),DAY(15)),"NUMBEROFPERIODS",B43,"PER=M","CDR=BZ","BusDayAdj=-1"))</f>
        <v>#N/A Connection</v>
      </c>
      <c r="H43" s="6" t="str">
        <f>IFERROR(_xll.BCOUNTPERIODS($E$2,G43,"CDR=BZ")*1,"")</f>
        <v/>
      </c>
      <c r="I43" s="6" t="str" cm="1">
        <f t="array" ref="I43">_xll.BQL.DATE(_xll.BADDPERIODS(EOMONTH(E43,0),"NUMBEROFPERIODS",B43,"PER=M","CDR=BZ","BusDayAdj=2"))</f>
        <v>#N/A Connection</v>
      </c>
      <c r="J43" s="6" t="str">
        <f>IFERROR(_xll.BCOUNTPERIODS(E43,I43,"CDR=BZ")*1,"")</f>
        <v/>
      </c>
      <c r="K43" s="7" t="e">
        <f t="shared" si="0"/>
        <v>#VALUE!</v>
      </c>
      <c r="L43" s="8" cm="1">
        <f t="array" ref="L43">_xll.BDH($F43,L$1,$E43,$E43,"per=m","days=all","fill=0","dts=h","QtTyp=P")</f>
        <v>0</v>
      </c>
      <c r="M43" s="6" cm="1">
        <f t="array" ref="M43">_xll.BDH($F43,M$1,$E43,$E43,"per=m","days=all","fill=0","dts=h","QtTyp=P")</f>
        <v>0</v>
      </c>
    </row>
    <row r="44" spans="1:13" x14ac:dyDescent="0.25">
      <c r="A44" s="6" t="str">
        <f t="shared" si="1"/>
        <v>wl1 Comdty19960830</v>
      </c>
      <c r="B44" s="3">
        <v>1</v>
      </c>
      <c r="C44" s="3">
        <v>21</v>
      </c>
      <c r="D44" s="3" t="s">
        <v>12</v>
      </c>
      <c r="E44" s="9">
        <v>35307</v>
      </c>
      <c r="F44" s="6" t="str">
        <f t="shared" si="2"/>
        <v>wl1 Comdty</v>
      </c>
      <c r="G44" s="6" t="str" cm="1">
        <f t="array" ref="G44">_xll.BQL.DATE(_xll.BADDPERIODS(DATE(YEAR(E44),MONTH(E44),DAY(15)),"NUMBEROFPERIODS",B44,"PER=M","CDR=BZ","BusDayAdj=-1"))</f>
        <v>#N/A Connection</v>
      </c>
      <c r="H44" s="6" t="str">
        <f>IFERROR(_xll.BCOUNTPERIODS($E$2,G44,"CDR=BZ")*1,"")</f>
        <v/>
      </c>
      <c r="I44" s="6" t="str" cm="1">
        <f t="array" ref="I44">_xll.BQL.DATE(_xll.BADDPERIODS(EOMONTH(E44,0),"NUMBEROFPERIODS",B44,"PER=M","CDR=BZ","BusDayAdj=2"))</f>
        <v>#N/A Connection</v>
      </c>
      <c r="J44" s="6" t="str">
        <f>IFERROR(_xll.BCOUNTPERIODS(E44,I44,"CDR=BZ")*1,"")</f>
        <v/>
      </c>
      <c r="K44" s="7" t="e">
        <f t="shared" si="0"/>
        <v>#VALUE!</v>
      </c>
      <c r="L44" s="8" cm="1">
        <f t="array" ref="L44">_xll.BDH($F44,L$1,$E44,$E44,"per=m","days=all","fill=0","dts=h","QtTyp=P")</f>
        <v>0</v>
      </c>
      <c r="M44" s="6" cm="1">
        <f t="array" ref="M44">_xll.BDH($F44,M$1,$E44,$E44,"per=m","days=all","fill=0","dts=h","QtTyp=P")</f>
        <v>0</v>
      </c>
    </row>
    <row r="45" spans="1:13" x14ac:dyDescent="0.25">
      <c r="A45" s="6" t="str">
        <f t="shared" si="1"/>
        <v>wl1 Comdty19960930</v>
      </c>
      <c r="B45" s="3">
        <v>1</v>
      </c>
      <c r="C45" s="3">
        <v>21</v>
      </c>
      <c r="D45" s="3" t="s">
        <v>12</v>
      </c>
      <c r="E45" s="9">
        <v>35338</v>
      </c>
      <c r="F45" s="6" t="str">
        <f t="shared" si="2"/>
        <v>wl1 Comdty</v>
      </c>
      <c r="G45" s="6" t="str" cm="1">
        <f t="array" ref="G45">_xll.BQL.DATE(_xll.BADDPERIODS(DATE(YEAR(E45),MONTH(E45),DAY(15)),"NUMBEROFPERIODS",B45,"PER=M","CDR=BZ","BusDayAdj=-1"))</f>
        <v>#N/A Connection</v>
      </c>
      <c r="H45" s="6" t="str">
        <f>IFERROR(_xll.BCOUNTPERIODS($E$2,G45,"CDR=BZ")*1,"")</f>
        <v/>
      </c>
      <c r="I45" s="6" t="str" cm="1">
        <f t="array" ref="I45">_xll.BQL.DATE(_xll.BADDPERIODS(EOMONTH(E45,0),"NUMBEROFPERIODS",B45,"PER=M","CDR=BZ","BusDayAdj=2"))</f>
        <v>#N/A Connection</v>
      </c>
      <c r="J45" s="6" t="str">
        <f>IFERROR(_xll.BCOUNTPERIODS(E45,I45,"CDR=BZ")*1,"")</f>
        <v/>
      </c>
      <c r="K45" s="7" t="e">
        <f t="shared" si="0"/>
        <v>#VALUE!</v>
      </c>
      <c r="L45" s="8" cm="1">
        <f t="array" ref="L45">_xll.BDH($F45,L$1,$E45,$E45,"per=m","days=all","fill=0","dts=h","QtTyp=P")</f>
        <v>0</v>
      </c>
      <c r="M45" s="6" cm="1">
        <f t="array" ref="M45">_xll.BDH($F45,M$1,$E45,$E45,"per=m","days=all","fill=0","dts=h","QtTyp=P")</f>
        <v>0</v>
      </c>
    </row>
    <row r="46" spans="1:13" x14ac:dyDescent="0.25">
      <c r="A46" s="6" t="str">
        <f t="shared" si="1"/>
        <v>wl1 Comdty19961031</v>
      </c>
      <c r="B46" s="3">
        <v>1</v>
      </c>
      <c r="C46" s="3">
        <v>21</v>
      </c>
      <c r="D46" s="3" t="s">
        <v>12</v>
      </c>
      <c r="E46" s="9">
        <v>35369</v>
      </c>
      <c r="F46" s="6" t="str">
        <f t="shared" si="2"/>
        <v>wl1 Comdty</v>
      </c>
      <c r="G46" s="6" t="str" cm="1">
        <f t="array" ref="G46">_xll.BQL.DATE(_xll.BADDPERIODS(DATE(YEAR(E46),MONTH(E46),DAY(15)),"NUMBEROFPERIODS",B46,"PER=M","CDR=BZ","BusDayAdj=-1"))</f>
        <v>#N/A Connection</v>
      </c>
      <c r="H46" s="6" t="str">
        <f>IFERROR(_xll.BCOUNTPERIODS($E$2,G46,"CDR=BZ")*1,"")</f>
        <v/>
      </c>
      <c r="I46" s="6" t="str" cm="1">
        <f t="array" ref="I46">_xll.BQL.DATE(_xll.BADDPERIODS(EOMONTH(E46,0),"NUMBEROFPERIODS",B46,"PER=M","CDR=BZ","BusDayAdj=2"))</f>
        <v>#N/A Connection</v>
      </c>
      <c r="J46" s="6" t="str">
        <f>IFERROR(_xll.BCOUNTPERIODS(E46,I46,"CDR=BZ")*1,"")</f>
        <v/>
      </c>
      <c r="K46" s="7" t="e">
        <f t="shared" si="0"/>
        <v>#VALUE!</v>
      </c>
      <c r="L46" s="8" cm="1">
        <f t="array" ref="L46">_xll.BDH($F46,L$1,$E46,$E46,"per=m","days=all","fill=0","dts=h","QtTyp=P")</f>
        <v>0</v>
      </c>
      <c r="M46" s="6" cm="1">
        <f t="array" ref="M46">_xll.BDH($F46,M$1,$E46,$E46,"per=m","days=all","fill=0","dts=h","QtTyp=P")</f>
        <v>0</v>
      </c>
    </row>
    <row r="47" spans="1:13" x14ac:dyDescent="0.25">
      <c r="A47" s="6" t="str">
        <f t="shared" si="1"/>
        <v>wl1 Comdty19961129</v>
      </c>
      <c r="B47" s="3">
        <v>1</v>
      </c>
      <c r="C47" s="3">
        <v>21</v>
      </c>
      <c r="D47" s="3" t="s">
        <v>12</v>
      </c>
      <c r="E47" s="9">
        <v>35398</v>
      </c>
      <c r="F47" s="6" t="str">
        <f t="shared" si="2"/>
        <v>wl1 Comdty</v>
      </c>
      <c r="G47" s="6" t="str" cm="1">
        <f t="array" ref="G47">_xll.BQL.DATE(_xll.BADDPERIODS(DATE(YEAR(E47),MONTH(E47),DAY(15)),"NUMBEROFPERIODS",B47,"PER=M","CDR=BZ","BusDayAdj=-1"))</f>
        <v>#N/A Connection</v>
      </c>
      <c r="H47" s="6" t="str">
        <f>IFERROR(_xll.BCOUNTPERIODS($E$2,G47,"CDR=BZ")*1,"")</f>
        <v/>
      </c>
      <c r="I47" s="6" t="str" cm="1">
        <f t="array" ref="I47">_xll.BQL.DATE(_xll.BADDPERIODS(EOMONTH(E47,0),"NUMBEROFPERIODS",B47,"PER=M","CDR=BZ","BusDayAdj=2"))</f>
        <v>#N/A Connection</v>
      </c>
      <c r="J47" s="6" t="str">
        <f>IFERROR(_xll.BCOUNTPERIODS(E47,I47,"CDR=BZ")*1,"")</f>
        <v/>
      </c>
      <c r="K47" s="7" t="e">
        <f t="shared" si="0"/>
        <v>#VALUE!</v>
      </c>
      <c r="L47" s="8" cm="1">
        <f t="array" ref="L47">_xll.BDH($F47,L$1,$E47,$E47,"per=m","days=all","fill=0","dts=h","QtTyp=P")</f>
        <v>0</v>
      </c>
      <c r="M47" s="6" cm="1">
        <f t="array" ref="M47">_xll.BDH($F47,M$1,$E47,$E47,"per=m","days=all","fill=0","dts=h","QtTyp=P")</f>
        <v>0</v>
      </c>
    </row>
    <row r="48" spans="1:13" x14ac:dyDescent="0.25">
      <c r="A48" s="6" t="str">
        <f t="shared" si="1"/>
        <v>wl1 Comdty19961231</v>
      </c>
      <c r="B48" s="3">
        <v>1</v>
      </c>
      <c r="C48" s="3">
        <v>21</v>
      </c>
      <c r="D48" s="3" t="s">
        <v>12</v>
      </c>
      <c r="E48" s="9">
        <v>35430</v>
      </c>
      <c r="F48" s="6" t="str">
        <f t="shared" si="2"/>
        <v>wl1 Comdty</v>
      </c>
      <c r="G48" s="6" t="str" cm="1">
        <f t="array" ref="G48">_xll.BQL.DATE(_xll.BADDPERIODS(DATE(YEAR(E48),MONTH(E48),DAY(15)),"NUMBEROFPERIODS",B48,"PER=M","CDR=BZ","BusDayAdj=-1"))</f>
        <v>#N/A Connection</v>
      </c>
      <c r="H48" s="6" t="str">
        <f>IFERROR(_xll.BCOUNTPERIODS($E$2,G48,"CDR=BZ")*1,"")</f>
        <v/>
      </c>
      <c r="I48" s="6" t="str" cm="1">
        <f t="array" ref="I48">_xll.BQL.DATE(_xll.BADDPERIODS(EOMONTH(E48,0),"NUMBEROFPERIODS",B48,"PER=M","CDR=BZ","BusDayAdj=2"))</f>
        <v>#N/A Connection</v>
      </c>
      <c r="J48" s="6" t="str">
        <f>IFERROR(_xll.BCOUNTPERIODS(E48,I48,"CDR=BZ")*1,"")</f>
        <v/>
      </c>
      <c r="K48" s="7" t="e">
        <f t="shared" si="0"/>
        <v>#VALUE!</v>
      </c>
      <c r="L48" s="8" cm="1">
        <f t="array" ref="L48">_xll.BDH($F48,L$1,$E48,$E48,"per=m","days=all","fill=0","dts=h","QtTyp=P")</f>
        <v>0</v>
      </c>
      <c r="M48" s="6" cm="1">
        <f t="array" ref="M48">_xll.BDH($F48,M$1,$E48,$E48,"per=m","days=all","fill=0","dts=h","QtTyp=P")</f>
        <v>0</v>
      </c>
    </row>
    <row r="49" spans="1:13" x14ac:dyDescent="0.25">
      <c r="A49" s="6" t="str">
        <f t="shared" si="1"/>
        <v>wl1 Comdty19970131</v>
      </c>
      <c r="B49" s="3">
        <v>1</v>
      </c>
      <c r="C49" s="3">
        <v>21</v>
      </c>
      <c r="D49" s="3" t="s">
        <v>12</v>
      </c>
      <c r="E49" s="9">
        <v>35461</v>
      </c>
      <c r="F49" s="6" t="str">
        <f t="shared" si="2"/>
        <v>wl1 Comdty</v>
      </c>
      <c r="G49" s="6" t="str" cm="1">
        <f t="array" ref="G49">_xll.BQL.DATE(_xll.BADDPERIODS(DATE(YEAR(E49),MONTH(E49),DAY(15)),"NUMBEROFPERIODS",B49,"PER=M","CDR=BZ","BusDayAdj=-1"))</f>
        <v>#N/A Connection</v>
      </c>
      <c r="H49" s="6" t="str">
        <f>IFERROR(_xll.BCOUNTPERIODS($E$2,G49,"CDR=BZ")*1,"")</f>
        <v/>
      </c>
      <c r="I49" s="6" t="str" cm="1">
        <f t="array" ref="I49">_xll.BQL.DATE(_xll.BADDPERIODS(EOMONTH(E49,0),"NUMBEROFPERIODS",B49,"PER=M","CDR=BZ","BusDayAdj=2"))</f>
        <v>#N/A Connection</v>
      </c>
      <c r="J49" s="6" t="str">
        <f>IFERROR(_xll.BCOUNTPERIODS(E49,I49,"CDR=BZ")*1,"")</f>
        <v/>
      </c>
      <c r="K49" s="7" t="e">
        <f t="shared" si="0"/>
        <v>#VALUE!</v>
      </c>
      <c r="L49" s="8" cm="1">
        <f t="array" ref="L49">_xll.BDH($F49,L$1,$E49,$E49,"per=m","days=all","fill=0","dts=h","QtTyp=P")</f>
        <v>0</v>
      </c>
      <c r="M49" s="6" cm="1">
        <f t="array" ref="M49">_xll.BDH($F49,M$1,$E49,$E49,"per=m","days=all","fill=0","dts=h","QtTyp=P")</f>
        <v>0</v>
      </c>
    </row>
    <row r="50" spans="1:13" x14ac:dyDescent="0.25">
      <c r="A50" s="6" t="str">
        <f t="shared" si="1"/>
        <v>wl1 Comdty19970228</v>
      </c>
      <c r="B50" s="3">
        <v>1</v>
      </c>
      <c r="C50" s="3">
        <v>21</v>
      </c>
      <c r="D50" s="3" t="s">
        <v>12</v>
      </c>
      <c r="E50" s="9">
        <v>35489</v>
      </c>
      <c r="F50" s="6" t="str">
        <f t="shared" si="2"/>
        <v>wl1 Comdty</v>
      </c>
      <c r="G50" s="6" t="str" cm="1">
        <f t="array" ref="G50">_xll.BQL.DATE(_xll.BADDPERIODS(DATE(YEAR(E50),MONTH(E50),DAY(15)),"NUMBEROFPERIODS",B50,"PER=M","CDR=BZ","BusDayAdj=-1"))</f>
        <v>#N/A Connection</v>
      </c>
      <c r="H50" s="6" t="str">
        <f>IFERROR(_xll.BCOUNTPERIODS($E$2,G50,"CDR=BZ")*1,"")</f>
        <v/>
      </c>
      <c r="I50" s="6" t="str" cm="1">
        <f t="array" ref="I50">_xll.BQL.DATE(_xll.BADDPERIODS(EOMONTH(E50,0),"NUMBEROFPERIODS",B50,"PER=M","CDR=BZ","BusDayAdj=2"))</f>
        <v>#N/A Connection</v>
      </c>
      <c r="J50" s="6" t="str">
        <f>IFERROR(_xll.BCOUNTPERIODS(E50,I50,"CDR=BZ")*1,"")</f>
        <v/>
      </c>
      <c r="K50" s="7" t="e">
        <f t="shared" si="0"/>
        <v>#VALUE!</v>
      </c>
      <c r="L50" s="8" cm="1">
        <f t="array" ref="L50">_xll.BDH($F50,L$1,$E50,$E50,"per=m","days=all","fill=0","dts=h","QtTyp=P")</f>
        <v>0</v>
      </c>
      <c r="M50" s="6" cm="1">
        <f t="array" ref="M50">_xll.BDH($F50,M$1,$E50,$E50,"per=m","days=all","fill=0","dts=h","QtTyp=P")</f>
        <v>0</v>
      </c>
    </row>
    <row r="51" spans="1:13" x14ac:dyDescent="0.25">
      <c r="A51" s="6" t="str">
        <f t="shared" si="1"/>
        <v>wl1 Comdty19970331</v>
      </c>
      <c r="B51" s="3">
        <v>1</v>
      </c>
      <c r="C51" s="3">
        <v>21</v>
      </c>
      <c r="D51" s="3" t="s">
        <v>12</v>
      </c>
      <c r="E51" s="9">
        <v>35520</v>
      </c>
      <c r="F51" s="6" t="str">
        <f t="shared" si="2"/>
        <v>wl1 Comdty</v>
      </c>
      <c r="G51" s="6" t="str" cm="1">
        <f t="array" ref="G51">_xll.BQL.DATE(_xll.BADDPERIODS(DATE(YEAR(E51),MONTH(E51),DAY(15)),"NUMBEROFPERIODS",B51,"PER=M","CDR=BZ","BusDayAdj=-1"))</f>
        <v>#N/A Connection</v>
      </c>
      <c r="H51" s="6" t="str">
        <f>IFERROR(_xll.BCOUNTPERIODS($E$2,G51,"CDR=BZ")*1,"")</f>
        <v/>
      </c>
      <c r="I51" s="6" t="str" cm="1">
        <f t="array" ref="I51">_xll.BQL.DATE(_xll.BADDPERIODS(EOMONTH(E51,0),"NUMBEROFPERIODS",B51,"PER=M","CDR=BZ","BusDayAdj=2"))</f>
        <v>#N/A Connection</v>
      </c>
      <c r="J51" s="6" t="str">
        <f>IFERROR(_xll.BCOUNTPERIODS(E51,I51,"CDR=BZ")*1,"")</f>
        <v/>
      </c>
      <c r="K51" s="7" t="e">
        <f t="shared" si="0"/>
        <v>#VALUE!</v>
      </c>
      <c r="L51" s="8" cm="1">
        <f t="array" ref="L51">_xll.BDH($F51,L$1,$E51,$E51,"per=m","days=all","fill=0","dts=h","QtTyp=P")</f>
        <v>0</v>
      </c>
      <c r="M51" s="6" cm="1">
        <f t="array" ref="M51">_xll.BDH($F51,M$1,$E51,$E51,"per=m","days=all","fill=0","dts=h","QtTyp=P")</f>
        <v>0</v>
      </c>
    </row>
    <row r="52" spans="1:13" x14ac:dyDescent="0.25">
      <c r="A52" s="6" t="str">
        <f t="shared" si="1"/>
        <v>wl1 Comdty19970430</v>
      </c>
      <c r="B52" s="3">
        <v>1</v>
      </c>
      <c r="C52" s="3">
        <v>21</v>
      </c>
      <c r="D52" s="3" t="s">
        <v>12</v>
      </c>
      <c r="E52" s="9">
        <v>35550</v>
      </c>
      <c r="F52" s="6" t="str">
        <f t="shared" si="2"/>
        <v>wl1 Comdty</v>
      </c>
      <c r="G52" s="6" t="str" cm="1">
        <f t="array" ref="G52">_xll.BQL.DATE(_xll.BADDPERIODS(DATE(YEAR(E52),MONTH(E52),DAY(15)),"NUMBEROFPERIODS",B52,"PER=M","CDR=BZ","BusDayAdj=-1"))</f>
        <v>#N/A Connection</v>
      </c>
      <c r="H52" s="6" t="str">
        <f>IFERROR(_xll.BCOUNTPERIODS($E$2,G52,"CDR=BZ")*1,"")</f>
        <v/>
      </c>
      <c r="I52" s="6" t="str" cm="1">
        <f t="array" ref="I52">_xll.BQL.DATE(_xll.BADDPERIODS(EOMONTH(E52,0),"NUMBEROFPERIODS",B52,"PER=M","CDR=BZ","BusDayAdj=2"))</f>
        <v>#N/A Connection</v>
      </c>
      <c r="J52" s="6" t="str">
        <f>IFERROR(_xll.BCOUNTPERIODS(E52,I52,"CDR=BZ")*1,"")</f>
        <v/>
      </c>
      <c r="K52" s="7" t="e">
        <f t="shared" si="0"/>
        <v>#VALUE!</v>
      </c>
      <c r="L52" s="8" cm="1">
        <f t="array" ref="L52">_xll.BDH($F52,L$1,$E52,$E52,"per=m","days=all","fill=0","dts=h","QtTyp=P")</f>
        <v>0</v>
      </c>
      <c r="M52" s="6" cm="1">
        <f t="array" ref="M52">_xll.BDH($F52,M$1,$E52,$E52,"per=m","days=all","fill=0","dts=h","QtTyp=P")</f>
        <v>0</v>
      </c>
    </row>
    <row r="53" spans="1:13" x14ac:dyDescent="0.25">
      <c r="A53" s="6" t="str">
        <f t="shared" si="1"/>
        <v>wl1 Comdty19970530</v>
      </c>
      <c r="B53" s="3">
        <v>1</v>
      </c>
      <c r="C53" s="3">
        <v>21</v>
      </c>
      <c r="D53" s="3" t="s">
        <v>12</v>
      </c>
      <c r="E53" s="9">
        <v>35580</v>
      </c>
      <c r="F53" s="6" t="str">
        <f t="shared" si="2"/>
        <v>wl1 Comdty</v>
      </c>
      <c r="G53" s="6" t="str" cm="1">
        <f t="array" ref="G53">_xll.BQL.DATE(_xll.BADDPERIODS(DATE(YEAR(E53),MONTH(E53),DAY(15)),"NUMBEROFPERIODS",B53,"PER=M","CDR=BZ","BusDayAdj=-1"))</f>
        <v>#N/A Connection</v>
      </c>
      <c r="H53" s="6" t="str">
        <f>IFERROR(_xll.BCOUNTPERIODS($E$2,G53,"CDR=BZ")*1,"")</f>
        <v/>
      </c>
      <c r="I53" s="6" t="str" cm="1">
        <f t="array" ref="I53">_xll.BQL.DATE(_xll.BADDPERIODS(EOMONTH(E53,0),"NUMBEROFPERIODS",B53,"PER=M","CDR=BZ","BusDayAdj=2"))</f>
        <v>#N/A Connection</v>
      </c>
      <c r="J53" s="6" t="str">
        <f>IFERROR(_xll.BCOUNTPERIODS(E53,I53,"CDR=BZ")*1,"")</f>
        <v/>
      </c>
      <c r="K53" s="7" t="e">
        <f t="shared" si="0"/>
        <v>#VALUE!</v>
      </c>
      <c r="L53" s="8" cm="1">
        <f t="array" ref="L53">_xll.BDH($F53,L$1,$E53,$E53,"per=m","days=all","fill=0","dts=h","QtTyp=P")</f>
        <v>0</v>
      </c>
      <c r="M53" s="6" cm="1">
        <f t="array" ref="M53">_xll.BDH($F53,M$1,$E53,$E53,"per=m","days=all","fill=0","dts=h","QtTyp=P")</f>
        <v>0</v>
      </c>
    </row>
    <row r="54" spans="1:13" x14ac:dyDescent="0.25">
      <c r="A54" s="6" t="str">
        <f t="shared" si="1"/>
        <v>wl1 Comdty19970630</v>
      </c>
      <c r="B54" s="3">
        <v>1</v>
      </c>
      <c r="C54" s="3">
        <v>21</v>
      </c>
      <c r="D54" s="3" t="s">
        <v>12</v>
      </c>
      <c r="E54" s="9">
        <v>35611</v>
      </c>
      <c r="F54" s="6" t="str">
        <f t="shared" si="2"/>
        <v>wl1 Comdty</v>
      </c>
      <c r="G54" s="6" t="str" cm="1">
        <f t="array" ref="G54">_xll.BQL.DATE(_xll.BADDPERIODS(DATE(YEAR(E54),MONTH(E54),DAY(15)),"NUMBEROFPERIODS",B54,"PER=M","CDR=BZ","BusDayAdj=-1"))</f>
        <v>#N/A Connection</v>
      </c>
      <c r="H54" s="6" t="str">
        <f>IFERROR(_xll.BCOUNTPERIODS($E$2,G54,"CDR=BZ")*1,"")</f>
        <v/>
      </c>
      <c r="I54" s="6" t="str" cm="1">
        <f t="array" ref="I54">_xll.BQL.DATE(_xll.BADDPERIODS(EOMONTH(E54,0),"NUMBEROFPERIODS",B54,"PER=M","CDR=BZ","BusDayAdj=2"))</f>
        <v>#N/A Connection</v>
      </c>
      <c r="J54" s="6" t="str">
        <f>IFERROR(_xll.BCOUNTPERIODS(E54,I54,"CDR=BZ")*1,"")</f>
        <v/>
      </c>
      <c r="K54" s="7" t="e">
        <f t="shared" si="0"/>
        <v>#VALUE!</v>
      </c>
      <c r="L54" s="8" cm="1">
        <f t="array" ref="L54">_xll.BDH($F54,L$1,$E54,$E54,"per=m","days=all","fill=0","dts=h","QtTyp=P")</f>
        <v>0</v>
      </c>
      <c r="M54" s="6" cm="1">
        <f t="array" ref="M54">_xll.BDH($F54,M$1,$E54,$E54,"per=m","days=all","fill=0","dts=h","QtTyp=P")</f>
        <v>0</v>
      </c>
    </row>
    <row r="55" spans="1:13" x14ac:dyDescent="0.25">
      <c r="A55" s="6" t="str">
        <f t="shared" si="1"/>
        <v>wl1 Comdty19970731</v>
      </c>
      <c r="B55" s="3">
        <v>1</v>
      </c>
      <c r="C55" s="3">
        <v>21</v>
      </c>
      <c r="D55" s="3" t="s">
        <v>12</v>
      </c>
      <c r="E55" s="9">
        <v>35642</v>
      </c>
      <c r="F55" s="6" t="str">
        <f t="shared" si="2"/>
        <v>wl1 Comdty</v>
      </c>
      <c r="G55" s="6" t="str" cm="1">
        <f t="array" ref="G55">_xll.BQL.DATE(_xll.BADDPERIODS(DATE(YEAR(E55),MONTH(E55),DAY(15)),"NUMBEROFPERIODS",B55,"PER=M","CDR=BZ","BusDayAdj=-1"))</f>
        <v>#N/A Connection</v>
      </c>
      <c r="H55" s="6" t="str">
        <f>IFERROR(_xll.BCOUNTPERIODS($E$2,G55,"CDR=BZ")*1,"")</f>
        <v/>
      </c>
      <c r="I55" s="6" t="str" cm="1">
        <f t="array" ref="I55">_xll.BQL.DATE(_xll.BADDPERIODS(EOMONTH(E55,0),"NUMBEROFPERIODS",B55,"PER=M","CDR=BZ","BusDayAdj=2"))</f>
        <v>#N/A Connection</v>
      </c>
      <c r="J55" s="6" t="str">
        <f>IFERROR(_xll.BCOUNTPERIODS(E55,I55,"CDR=BZ")*1,"")</f>
        <v/>
      </c>
      <c r="K55" s="7" t="e">
        <f t="shared" si="0"/>
        <v>#VALUE!</v>
      </c>
      <c r="L55" s="8" cm="1">
        <f t="array" ref="L55">_xll.BDH($F55,L$1,$E55,$E55,"per=m","days=all","fill=0","dts=h","QtTyp=P")</f>
        <v>0</v>
      </c>
      <c r="M55" s="6" cm="1">
        <f t="array" ref="M55">_xll.BDH($F55,M$1,$E55,$E55,"per=m","days=all","fill=0","dts=h","QtTyp=P")</f>
        <v>0</v>
      </c>
    </row>
    <row r="56" spans="1:13" x14ac:dyDescent="0.25">
      <c r="A56" s="6" t="str">
        <f t="shared" si="1"/>
        <v>wl1 Comdty19970829</v>
      </c>
      <c r="B56" s="3">
        <v>1</v>
      </c>
      <c r="C56" s="3">
        <v>21</v>
      </c>
      <c r="D56" s="3" t="s">
        <v>12</v>
      </c>
      <c r="E56" s="9">
        <v>35671</v>
      </c>
      <c r="F56" s="6" t="str">
        <f t="shared" si="2"/>
        <v>wl1 Comdty</v>
      </c>
      <c r="G56" s="6" t="str" cm="1">
        <f t="array" ref="G56">_xll.BQL.DATE(_xll.BADDPERIODS(DATE(YEAR(E56),MONTH(E56),DAY(15)),"NUMBEROFPERIODS",B56,"PER=M","CDR=BZ","BusDayAdj=-1"))</f>
        <v>#N/A Connection</v>
      </c>
      <c r="H56" s="6" t="str">
        <f>IFERROR(_xll.BCOUNTPERIODS($E$2,G56,"CDR=BZ")*1,"")</f>
        <v/>
      </c>
      <c r="I56" s="6" t="str" cm="1">
        <f t="array" ref="I56">_xll.BQL.DATE(_xll.BADDPERIODS(EOMONTH(E56,0),"NUMBEROFPERIODS",B56,"PER=M","CDR=BZ","BusDayAdj=2"))</f>
        <v>#N/A Connection</v>
      </c>
      <c r="J56" s="6" t="str">
        <f>IFERROR(_xll.BCOUNTPERIODS(E56,I56,"CDR=BZ")*1,"")</f>
        <v/>
      </c>
      <c r="K56" s="7" t="e">
        <f t="shared" si="0"/>
        <v>#VALUE!</v>
      </c>
      <c r="L56" s="8" cm="1">
        <f t="array" ref="L56">_xll.BDH($F56,L$1,$E56,$E56,"per=m","days=all","fill=0","dts=h","QtTyp=P")</f>
        <v>0</v>
      </c>
      <c r="M56" s="6" cm="1">
        <f t="array" ref="M56">_xll.BDH($F56,M$1,$E56,$E56,"per=m","days=all","fill=0","dts=h","QtTyp=P")</f>
        <v>0</v>
      </c>
    </row>
    <row r="57" spans="1:13" x14ac:dyDescent="0.25">
      <c r="A57" s="6" t="str">
        <f t="shared" si="1"/>
        <v>wl1 Comdty19970930</v>
      </c>
      <c r="B57" s="3">
        <v>1</v>
      </c>
      <c r="C57" s="3">
        <v>21</v>
      </c>
      <c r="D57" s="3" t="s">
        <v>12</v>
      </c>
      <c r="E57" s="9">
        <v>35703</v>
      </c>
      <c r="F57" s="6" t="str">
        <f t="shared" si="2"/>
        <v>wl1 Comdty</v>
      </c>
      <c r="G57" s="6" t="str" cm="1">
        <f t="array" ref="G57">_xll.BQL.DATE(_xll.BADDPERIODS(DATE(YEAR(E57),MONTH(E57),DAY(15)),"NUMBEROFPERIODS",B57,"PER=M","CDR=BZ","BusDayAdj=-1"))</f>
        <v>#N/A Connection</v>
      </c>
      <c r="H57" s="6" t="str">
        <f>IFERROR(_xll.BCOUNTPERIODS($E$2,G57,"CDR=BZ")*1,"")</f>
        <v/>
      </c>
      <c r="I57" s="6" t="str" cm="1">
        <f t="array" ref="I57">_xll.BQL.DATE(_xll.BADDPERIODS(EOMONTH(E57,0),"NUMBEROFPERIODS",B57,"PER=M","CDR=BZ","BusDayAdj=2"))</f>
        <v>#N/A Connection</v>
      </c>
      <c r="J57" s="6" t="str">
        <f>IFERROR(_xll.BCOUNTPERIODS(E57,I57,"CDR=BZ")*1,"")</f>
        <v/>
      </c>
      <c r="K57" s="7" t="e">
        <f t="shared" si="0"/>
        <v>#VALUE!</v>
      </c>
      <c r="L57" s="8" cm="1">
        <f t="array" ref="L57">_xll.BDH($F57,L$1,$E57,$E57,"per=m","days=all","fill=0","dts=h","QtTyp=P")</f>
        <v>0</v>
      </c>
      <c r="M57" s="6" cm="1">
        <f t="array" ref="M57">_xll.BDH($F57,M$1,$E57,$E57,"per=m","days=all","fill=0","dts=h","QtTyp=P")</f>
        <v>0</v>
      </c>
    </row>
    <row r="58" spans="1:13" x14ac:dyDescent="0.25">
      <c r="A58" s="6" t="str">
        <f t="shared" si="1"/>
        <v>wl1 Comdty19971031</v>
      </c>
      <c r="B58" s="3">
        <v>1</v>
      </c>
      <c r="C58" s="3">
        <v>21</v>
      </c>
      <c r="D58" s="3" t="s">
        <v>12</v>
      </c>
      <c r="E58" s="9">
        <v>35734</v>
      </c>
      <c r="F58" s="6" t="str">
        <f t="shared" si="2"/>
        <v>wl1 Comdty</v>
      </c>
      <c r="G58" s="6" t="str" cm="1">
        <f t="array" ref="G58">_xll.BQL.DATE(_xll.BADDPERIODS(DATE(YEAR(E58),MONTH(E58),DAY(15)),"NUMBEROFPERIODS",B58,"PER=M","CDR=BZ","BusDayAdj=-1"))</f>
        <v>#N/A Connection</v>
      </c>
      <c r="H58" s="6" t="str">
        <f>IFERROR(_xll.BCOUNTPERIODS($E$2,G58,"CDR=BZ")*1,"")</f>
        <v/>
      </c>
      <c r="I58" s="6" t="str" cm="1">
        <f t="array" ref="I58">_xll.BQL.DATE(_xll.BADDPERIODS(EOMONTH(E58,0),"NUMBEROFPERIODS",B58,"PER=M","CDR=BZ","BusDayAdj=2"))</f>
        <v>#N/A Connection</v>
      </c>
      <c r="J58" s="6" t="str">
        <f>IFERROR(_xll.BCOUNTPERIODS(E58,I58,"CDR=BZ")*1,"")</f>
        <v/>
      </c>
      <c r="K58" s="7" t="e">
        <f t="shared" si="0"/>
        <v>#VALUE!</v>
      </c>
      <c r="L58" s="8" cm="1">
        <f t="array" ref="L58">_xll.BDH($F58,L$1,$E58,$E58,"per=m","days=all","fill=0","dts=h","QtTyp=P")</f>
        <v>0</v>
      </c>
      <c r="M58" s="6" cm="1">
        <f t="array" ref="M58">_xll.BDH($F58,M$1,$E58,$E58,"per=m","days=all","fill=0","dts=h","QtTyp=P")</f>
        <v>0</v>
      </c>
    </row>
    <row r="59" spans="1:13" x14ac:dyDescent="0.25">
      <c r="A59" s="6" t="str">
        <f t="shared" si="1"/>
        <v>wl1 Comdty19971128</v>
      </c>
      <c r="B59" s="3">
        <v>1</v>
      </c>
      <c r="C59" s="3">
        <v>21</v>
      </c>
      <c r="D59" s="3" t="s">
        <v>12</v>
      </c>
      <c r="E59" s="9">
        <v>35762</v>
      </c>
      <c r="F59" s="6" t="str">
        <f t="shared" si="2"/>
        <v>wl1 Comdty</v>
      </c>
      <c r="G59" s="6" t="str" cm="1">
        <f t="array" ref="G59">_xll.BQL.DATE(_xll.BADDPERIODS(DATE(YEAR(E59),MONTH(E59),DAY(15)),"NUMBEROFPERIODS",B59,"PER=M","CDR=BZ","BusDayAdj=-1"))</f>
        <v>#N/A Connection</v>
      </c>
      <c r="H59" s="6" t="str">
        <f>IFERROR(_xll.BCOUNTPERIODS($E$2,G59,"CDR=BZ")*1,"")</f>
        <v/>
      </c>
      <c r="I59" s="6" t="str" cm="1">
        <f t="array" ref="I59">_xll.BQL.DATE(_xll.BADDPERIODS(EOMONTH(E59,0),"NUMBEROFPERIODS",B59,"PER=M","CDR=BZ","BusDayAdj=2"))</f>
        <v>#N/A Connection</v>
      </c>
      <c r="J59" s="6" t="str">
        <f>IFERROR(_xll.BCOUNTPERIODS(E59,I59,"CDR=BZ")*1,"")</f>
        <v/>
      </c>
      <c r="K59" s="7" t="e">
        <f t="shared" si="0"/>
        <v>#VALUE!</v>
      </c>
      <c r="L59" s="8" cm="1">
        <f t="array" ref="L59">_xll.BDH($F59,L$1,$E59,$E59,"per=m","days=all","fill=0","dts=h","QtTyp=P")</f>
        <v>0</v>
      </c>
      <c r="M59" s="6" cm="1">
        <f t="array" ref="M59">_xll.BDH($F59,M$1,$E59,$E59,"per=m","days=all","fill=0","dts=h","QtTyp=P")</f>
        <v>0</v>
      </c>
    </row>
    <row r="60" spans="1:13" x14ac:dyDescent="0.25">
      <c r="A60" s="6" t="str">
        <f t="shared" si="1"/>
        <v>wl1 Comdty19971231</v>
      </c>
      <c r="B60" s="3">
        <v>1</v>
      </c>
      <c r="C60" s="3">
        <v>21</v>
      </c>
      <c r="D60" s="3" t="s">
        <v>12</v>
      </c>
      <c r="E60" s="9">
        <v>35795</v>
      </c>
      <c r="F60" s="6" t="str">
        <f t="shared" si="2"/>
        <v>wl1 Comdty</v>
      </c>
      <c r="G60" s="6" t="str" cm="1">
        <f t="array" ref="G60">_xll.BQL.DATE(_xll.BADDPERIODS(DATE(YEAR(E60),MONTH(E60),DAY(15)),"NUMBEROFPERIODS",B60,"PER=M","CDR=BZ","BusDayAdj=-1"))</f>
        <v>#N/A Connection</v>
      </c>
      <c r="H60" s="6" t="str">
        <f>IFERROR(_xll.BCOUNTPERIODS($E$2,G60,"CDR=BZ")*1,"")</f>
        <v/>
      </c>
      <c r="I60" s="6" t="str" cm="1">
        <f t="array" ref="I60">_xll.BQL.DATE(_xll.BADDPERIODS(EOMONTH(E60,0),"NUMBEROFPERIODS",B60,"PER=M","CDR=BZ","BusDayAdj=2"))</f>
        <v>#N/A Connection</v>
      </c>
      <c r="J60" s="6" t="str">
        <f>IFERROR(_xll.BCOUNTPERIODS(E60,I60,"CDR=BZ")*1,"")</f>
        <v/>
      </c>
      <c r="K60" s="7" t="e">
        <f t="shared" si="0"/>
        <v>#VALUE!</v>
      </c>
      <c r="L60" s="8" cm="1">
        <f t="array" ref="L60">_xll.BDH($F60,L$1,$E60,$E60,"per=m","days=all","fill=0","dts=h","QtTyp=P")</f>
        <v>0</v>
      </c>
      <c r="M60" s="6" cm="1">
        <f t="array" ref="M60">_xll.BDH($F60,M$1,$E60,$E60,"per=m","days=all","fill=0","dts=h","QtTyp=P")</f>
        <v>0</v>
      </c>
    </row>
    <row r="61" spans="1:13" x14ac:dyDescent="0.25">
      <c r="A61" s="6" t="str">
        <f t="shared" si="1"/>
        <v>wl1 Comdty19980130</v>
      </c>
      <c r="B61" s="3">
        <v>1</v>
      </c>
      <c r="C61" s="3">
        <v>21</v>
      </c>
      <c r="D61" s="3" t="s">
        <v>12</v>
      </c>
      <c r="E61" s="9">
        <v>35825</v>
      </c>
      <c r="F61" s="6" t="str">
        <f t="shared" si="2"/>
        <v>wl1 Comdty</v>
      </c>
      <c r="G61" s="6" t="str" cm="1">
        <f t="array" ref="G61">_xll.BQL.DATE(_xll.BADDPERIODS(DATE(YEAR(E61),MONTH(E61),DAY(15)),"NUMBEROFPERIODS",B61,"PER=M","CDR=BZ","BusDayAdj=-1"))</f>
        <v>#N/A Connection</v>
      </c>
      <c r="H61" s="6" t="str">
        <f>IFERROR(_xll.BCOUNTPERIODS($E$2,G61,"CDR=BZ")*1,"")</f>
        <v/>
      </c>
      <c r="I61" s="6" t="str" cm="1">
        <f t="array" ref="I61">_xll.BQL.DATE(_xll.BADDPERIODS(EOMONTH(E61,0),"NUMBEROFPERIODS",B61,"PER=M","CDR=BZ","BusDayAdj=2"))</f>
        <v>#N/A Connection</v>
      </c>
      <c r="J61" s="6" t="str">
        <f>IFERROR(_xll.BCOUNTPERIODS(E61,I61,"CDR=BZ")*1,"")</f>
        <v/>
      </c>
      <c r="K61" s="7" t="e">
        <f t="shared" si="0"/>
        <v>#VALUE!</v>
      </c>
      <c r="L61" s="8" cm="1">
        <f t="array" ref="L61">_xll.BDH($F61,L$1,$E61,$E61,"per=m","days=all","fill=0","dts=h","QtTyp=P")</f>
        <v>0</v>
      </c>
      <c r="M61" s="6" cm="1">
        <f t="array" ref="M61">_xll.BDH($F61,M$1,$E61,$E61,"per=m","days=all","fill=0","dts=h","QtTyp=P")</f>
        <v>0</v>
      </c>
    </row>
    <row r="62" spans="1:13" x14ac:dyDescent="0.25">
      <c r="A62" s="6" t="str">
        <f t="shared" si="1"/>
        <v>wl1 Comdty19980227</v>
      </c>
      <c r="B62" s="3">
        <v>1</v>
      </c>
      <c r="C62" s="3">
        <v>21</v>
      </c>
      <c r="D62" s="3" t="s">
        <v>12</v>
      </c>
      <c r="E62" s="9">
        <v>35853</v>
      </c>
      <c r="F62" s="6" t="str">
        <f t="shared" si="2"/>
        <v>wl1 Comdty</v>
      </c>
      <c r="G62" s="6" t="str" cm="1">
        <f t="array" ref="G62">_xll.BQL.DATE(_xll.BADDPERIODS(DATE(YEAR(E62),MONTH(E62),DAY(15)),"NUMBEROFPERIODS",B62,"PER=M","CDR=BZ","BusDayAdj=-1"))</f>
        <v>#N/A Connection</v>
      </c>
      <c r="H62" s="6" t="str">
        <f>IFERROR(_xll.BCOUNTPERIODS($E$2,G62,"CDR=BZ")*1,"")</f>
        <v/>
      </c>
      <c r="I62" s="6" t="str" cm="1">
        <f t="array" ref="I62">_xll.BQL.DATE(_xll.BADDPERIODS(EOMONTH(E62,0),"NUMBEROFPERIODS",B62,"PER=M","CDR=BZ","BusDayAdj=2"))</f>
        <v>#N/A Connection</v>
      </c>
      <c r="J62" s="6" t="str">
        <f>IFERROR(_xll.BCOUNTPERIODS(E62,I62,"CDR=BZ")*1,"")</f>
        <v/>
      </c>
      <c r="K62" s="7" t="e">
        <f t="shared" si="0"/>
        <v>#VALUE!</v>
      </c>
      <c r="L62" s="8" cm="1">
        <f t="array" ref="L62">_xll.BDH($F62,L$1,$E62,$E62,"per=m","days=all","fill=0","dts=h","QtTyp=P")</f>
        <v>0</v>
      </c>
      <c r="M62" s="6" cm="1">
        <f t="array" ref="M62">_xll.BDH($F62,M$1,$E62,$E62,"per=m","days=all","fill=0","dts=h","QtTyp=P")</f>
        <v>0</v>
      </c>
    </row>
    <row r="63" spans="1:13" x14ac:dyDescent="0.25">
      <c r="A63" s="6" t="str">
        <f t="shared" si="1"/>
        <v>wl1 Comdty19980331</v>
      </c>
      <c r="B63" s="3">
        <v>1</v>
      </c>
      <c r="C63" s="3">
        <v>21</v>
      </c>
      <c r="D63" s="3" t="s">
        <v>12</v>
      </c>
      <c r="E63" s="9">
        <v>35885</v>
      </c>
      <c r="F63" s="6" t="str">
        <f t="shared" si="2"/>
        <v>wl1 Comdty</v>
      </c>
      <c r="G63" s="6" t="str" cm="1">
        <f t="array" ref="G63">_xll.BQL.DATE(_xll.BADDPERIODS(DATE(YEAR(E63),MONTH(E63),DAY(15)),"NUMBEROFPERIODS",B63,"PER=M","CDR=BZ","BusDayAdj=-1"))</f>
        <v>#N/A Connection</v>
      </c>
      <c r="H63" s="6" t="str">
        <f>IFERROR(_xll.BCOUNTPERIODS($E$2,G63,"CDR=BZ")*1,"")</f>
        <v/>
      </c>
      <c r="I63" s="6" t="str" cm="1">
        <f t="array" ref="I63">_xll.BQL.DATE(_xll.BADDPERIODS(EOMONTH(E63,0),"NUMBEROFPERIODS",B63,"PER=M","CDR=BZ","BusDayAdj=2"))</f>
        <v>#N/A Connection</v>
      </c>
      <c r="J63" s="6" t="str">
        <f>IFERROR(_xll.BCOUNTPERIODS(E63,I63,"CDR=BZ")*1,"")</f>
        <v/>
      </c>
      <c r="K63" s="7" t="e">
        <f t="shared" si="0"/>
        <v>#VALUE!</v>
      </c>
      <c r="L63" s="8" cm="1">
        <f t="array" ref="L63">_xll.BDH($F63,L$1,$E63,$E63,"per=m","days=all","fill=0","dts=h","QtTyp=P")</f>
        <v>0</v>
      </c>
      <c r="M63" s="6" cm="1">
        <f t="array" ref="M63">_xll.BDH($F63,M$1,$E63,$E63,"per=m","days=all","fill=0","dts=h","QtTyp=P")</f>
        <v>0</v>
      </c>
    </row>
    <row r="64" spans="1:13" x14ac:dyDescent="0.25">
      <c r="A64" s="6" t="str">
        <f t="shared" si="1"/>
        <v>wl1 Comdty19980430</v>
      </c>
      <c r="B64" s="3">
        <v>1</v>
      </c>
      <c r="C64" s="3">
        <v>21</v>
      </c>
      <c r="D64" s="3" t="s">
        <v>12</v>
      </c>
      <c r="E64" s="9">
        <v>35915</v>
      </c>
      <c r="F64" s="6" t="str">
        <f t="shared" si="2"/>
        <v>wl1 Comdty</v>
      </c>
      <c r="G64" s="6" t="str" cm="1">
        <f t="array" ref="G64">_xll.BQL.DATE(_xll.BADDPERIODS(DATE(YEAR(E64),MONTH(E64),DAY(15)),"NUMBEROFPERIODS",B64,"PER=M","CDR=BZ","BusDayAdj=-1"))</f>
        <v>#N/A Connection</v>
      </c>
      <c r="H64" s="6" t="str">
        <f>IFERROR(_xll.BCOUNTPERIODS($E$2,G64,"CDR=BZ")*1,"")</f>
        <v/>
      </c>
      <c r="I64" s="6" t="str" cm="1">
        <f t="array" ref="I64">_xll.BQL.DATE(_xll.BADDPERIODS(EOMONTH(E64,0),"NUMBEROFPERIODS",B64,"PER=M","CDR=BZ","BusDayAdj=2"))</f>
        <v>#N/A Connection</v>
      </c>
      <c r="J64" s="6" t="str">
        <f>IFERROR(_xll.BCOUNTPERIODS(E64,I64,"CDR=BZ")*1,"")</f>
        <v/>
      </c>
      <c r="K64" s="7" t="e">
        <f t="shared" si="0"/>
        <v>#VALUE!</v>
      </c>
      <c r="L64" s="8" cm="1">
        <f t="array" ref="L64">_xll.BDH($F64,L$1,$E64,$E64,"per=m","days=all","fill=0","dts=h","QtTyp=P")</f>
        <v>0</v>
      </c>
      <c r="M64" s="6" cm="1">
        <f t="array" ref="M64">_xll.BDH($F64,M$1,$E64,$E64,"per=m","days=all","fill=0","dts=h","QtTyp=P")</f>
        <v>0</v>
      </c>
    </row>
    <row r="65" spans="1:13" x14ac:dyDescent="0.25">
      <c r="A65" s="6" t="str">
        <f t="shared" si="1"/>
        <v>wl1 Comdty19980529</v>
      </c>
      <c r="B65" s="3">
        <v>1</v>
      </c>
      <c r="C65" s="3">
        <v>21</v>
      </c>
      <c r="D65" s="3" t="s">
        <v>12</v>
      </c>
      <c r="E65" s="9">
        <v>35944</v>
      </c>
      <c r="F65" s="6" t="str">
        <f t="shared" si="2"/>
        <v>wl1 Comdty</v>
      </c>
      <c r="G65" s="6" t="str" cm="1">
        <f t="array" ref="G65">_xll.BQL.DATE(_xll.BADDPERIODS(DATE(YEAR(E65),MONTH(E65),DAY(15)),"NUMBEROFPERIODS",B65,"PER=M","CDR=BZ","BusDayAdj=-1"))</f>
        <v>#N/A Connection</v>
      </c>
      <c r="H65" s="6" t="str">
        <f>IFERROR(_xll.BCOUNTPERIODS($E$2,G65,"CDR=BZ")*1,"")</f>
        <v/>
      </c>
      <c r="I65" s="6" t="str" cm="1">
        <f t="array" ref="I65">_xll.BQL.DATE(_xll.BADDPERIODS(EOMONTH(E65,0),"NUMBEROFPERIODS",B65,"PER=M","CDR=BZ","BusDayAdj=2"))</f>
        <v>#N/A Connection</v>
      </c>
      <c r="J65" s="6" t="str">
        <f>IFERROR(_xll.BCOUNTPERIODS(E65,I65,"CDR=BZ")*1,"")</f>
        <v/>
      </c>
      <c r="K65" s="7" t="e">
        <f t="shared" si="0"/>
        <v>#VALUE!</v>
      </c>
      <c r="L65" s="8" cm="1">
        <f t="array" ref="L65">_xll.BDH($F65,L$1,$E65,$E65,"per=m","days=all","fill=0","dts=h","QtTyp=P")</f>
        <v>0</v>
      </c>
      <c r="M65" s="6" cm="1">
        <f t="array" ref="M65">_xll.BDH($F65,M$1,$E65,$E65,"per=m","days=all","fill=0","dts=h","QtTyp=P")</f>
        <v>0</v>
      </c>
    </row>
    <row r="66" spans="1:13" x14ac:dyDescent="0.25">
      <c r="A66" s="6" t="str">
        <f t="shared" si="1"/>
        <v>wl1 Comdty19980630</v>
      </c>
      <c r="B66" s="3">
        <v>1</v>
      </c>
      <c r="C66" s="3">
        <v>21</v>
      </c>
      <c r="D66" s="3" t="s">
        <v>12</v>
      </c>
      <c r="E66" s="9">
        <v>35976</v>
      </c>
      <c r="F66" s="6" t="str">
        <f t="shared" si="2"/>
        <v>wl1 Comdty</v>
      </c>
      <c r="G66" s="6" t="str" cm="1">
        <f t="array" ref="G66">_xll.BQL.DATE(_xll.BADDPERIODS(DATE(YEAR(E66),MONTH(E66),DAY(15)),"NUMBEROFPERIODS",B66,"PER=M","CDR=BZ","BusDayAdj=-1"))</f>
        <v>#N/A Connection</v>
      </c>
      <c r="H66" s="6" t="str">
        <f>IFERROR(_xll.BCOUNTPERIODS($E$2,G66,"CDR=BZ")*1,"")</f>
        <v/>
      </c>
      <c r="I66" s="6" t="str" cm="1">
        <f t="array" ref="I66">_xll.BQL.DATE(_xll.BADDPERIODS(EOMONTH(E66,0),"NUMBEROFPERIODS",B66,"PER=M","CDR=BZ","BusDayAdj=2"))</f>
        <v>#N/A Connection</v>
      </c>
      <c r="J66" s="6" t="str">
        <f>IFERROR(_xll.BCOUNTPERIODS(E66,I66,"CDR=BZ")*1,"")</f>
        <v/>
      </c>
      <c r="K66" s="7" t="e">
        <f t="shared" ref="K66:K129" si="3">J66/252</f>
        <v>#VALUE!</v>
      </c>
      <c r="L66" s="8" cm="1">
        <f t="array" ref="L66">_xll.BDH($F66,L$1,$E66,$E66,"per=m","days=all","fill=0","dts=h","QtTyp=P")</f>
        <v>0</v>
      </c>
      <c r="M66" s="6" cm="1">
        <f t="array" ref="M66">_xll.BDH($F66,M$1,$E66,$E66,"per=m","days=all","fill=0","dts=h","QtTyp=P")</f>
        <v>0</v>
      </c>
    </row>
    <row r="67" spans="1:13" x14ac:dyDescent="0.25">
      <c r="A67" s="6" t="str">
        <f t="shared" ref="A67:A130" si="4">F67&amp;TEXT(E67,"yyyymmdd")</f>
        <v>wl1 Comdty19980731</v>
      </c>
      <c r="B67" s="3">
        <v>1</v>
      </c>
      <c r="C67" s="3">
        <v>21</v>
      </c>
      <c r="D67" s="3" t="s">
        <v>12</v>
      </c>
      <c r="E67" s="9">
        <v>36007</v>
      </c>
      <c r="F67" s="6" t="str">
        <f t="shared" ref="F67:F130" si="5">"wl"&amp;B67&amp; " Comdty"</f>
        <v>wl1 Comdty</v>
      </c>
      <c r="G67" s="6" t="str" cm="1">
        <f t="array" ref="G67">_xll.BQL.DATE(_xll.BADDPERIODS(DATE(YEAR(E67),MONTH(E67),DAY(15)),"NUMBEROFPERIODS",B67,"PER=M","CDR=BZ","BusDayAdj=-1"))</f>
        <v>#N/A Connection</v>
      </c>
      <c r="H67" s="6" t="str">
        <f>IFERROR(_xll.BCOUNTPERIODS($E$2,G67,"CDR=BZ")*1,"")</f>
        <v/>
      </c>
      <c r="I67" s="6" t="str" cm="1">
        <f t="array" ref="I67">_xll.BQL.DATE(_xll.BADDPERIODS(EOMONTH(E67,0),"NUMBEROFPERIODS",B67,"PER=M","CDR=BZ","BusDayAdj=2"))</f>
        <v>#N/A Connection</v>
      </c>
      <c r="J67" s="6" t="str">
        <f>IFERROR(_xll.BCOUNTPERIODS(E67,I67,"CDR=BZ")*1,"")</f>
        <v/>
      </c>
      <c r="K67" s="7" t="e">
        <f t="shared" si="3"/>
        <v>#VALUE!</v>
      </c>
      <c r="L67" s="8" cm="1">
        <f t="array" ref="L67">_xll.BDH($F67,L$1,$E67,$E67,"per=m","days=all","fill=0","dts=h","QtTyp=P")</f>
        <v>0</v>
      </c>
      <c r="M67" s="6" cm="1">
        <f t="array" ref="M67">_xll.BDH($F67,M$1,$E67,$E67,"per=m","days=all","fill=0","dts=h","QtTyp=P")</f>
        <v>0</v>
      </c>
    </row>
    <row r="68" spans="1:13" x14ac:dyDescent="0.25">
      <c r="A68" s="6" t="str">
        <f t="shared" si="4"/>
        <v>wl1 Comdty19980831</v>
      </c>
      <c r="B68" s="3">
        <v>1</v>
      </c>
      <c r="C68" s="3">
        <v>21</v>
      </c>
      <c r="D68" s="3" t="s">
        <v>12</v>
      </c>
      <c r="E68" s="9">
        <v>36038</v>
      </c>
      <c r="F68" s="6" t="str">
        <f t="shared" si="5"/>
        <v>wl1 Comdty</v>
      </c>
      <c r="G68" s="6" t="str" cm="1">
        <f t="array" ref="G68">_xll.BQL.DATE(_xll.BADDPERIODS(DATE(YEAR(E68),MONTH(E68),DAY(15)),"NUMBEROFPERIODS",B68,"PER=M","CDR=BZ","BusDayAdj=-1"))</f>
        <v>#N/A Connection</v>
      </c>
      <c r="H68" s="6" t="str">
        <f>IFERROR(_xll.BCOUNTPERIODS($E$2,G68,"CDR=BZ")*1,"")</f>
        <v/>
      </c>
      <c r="I68" s="6" t="str" cm="1">
        <f t="array" ref="I68">_xll.BQL.DATE(_xll.BADDPERIODS(EOMONTH(E68,0),"NUMBEROFPERIODS",B68,"PER=M","CDR=BZ","BusDayAdj=2"))</f>
        <v>#N/A Connection</v>
      </c>
      <c r="J68" s="6" t="str">
        <f>IFERROR(_xll.BCOUNTPERIODS(E68,I68,"CDR=BZ")*1,"")</f>
        <v/>
      </c>
      <c r="K68" s="7" t="e">
        <f t="shared" si="3"/>
        <v>#VALUE!</v>
      </c>
      <c r="L68" s="8" cm="1">
        <f t="array" ref="L68">_xll.BDH($F68,L$1,$E68,$E68,"per=m","days=all","fill=0","dts=h","QtTyp=P")</f>
        <v>0</v>
      </c>
      <c r="M68" s="6" cm="1">
        <f t="array" ref="M68">_xll.BDH($F68,M$1,$E68,$E68,"per=m","days=all","fill=0","dts=h","QtTyp=P")</f>
        <v>0</v>
      </c>
    </row>
    <row r="69" spans="1:13" x14ac:dyDescent="0.25">
      <c r="A69" s="6" t="str">
        <f t="shared" si="4"/>
        <v>wl1 Comdty19980930</v>
      </c>
      <c r="B69" s="3">
        <v>1</v>
      </c>
      <c r="C69" s="3">
        <v>21</v>
      </c>
      <c r="D69" s="3" t="s">
        <v>12</v>
      </c>
      <c r="E69" s="9">
        <v>36068</v>
      </c>
      <c r="F69" s="6" t="str">
        <f t="shared" si="5"/>
        <v>wl1 Comdty</v>
      </c>
      <c r="G69" s="6" t="str" cm="1">
        <f t="array" ref="G69">_xll.BQL.DATE(_xll.BADDPERIODS(DATE(YEAR(E69),MONTH(E69),DAY(15)),"NUMBEROFPERIODS",B69,"PER=M","CDR=BZ","BusDayAdj=-1"))</f>
        <v>#N/A Connection</v>
      </c>
      <c r="H69" s="6" t="str">
        <f>IFERROR(_xll.BCOUNTPERIODS($E$2,G69,"CDR=BZ")*1,"")</f>
        <v/>
      </c>
      <c r="I69" s="6" t="str" cm="1">
        <f t="array" ref="I69">_xll.BQL.DATE(_xll.BADDPERIODS(EOMONTH(E69,0),"NUMBEROFPERIODS",B69,"PER=M","CDR=BZ","BusDayAdj=2"))</f>
        <v>#N/A Connection</v>
      </c>
      <c r="J69" s="6" t="str">
        <f>IFERROR(_xll.BCOUNTPERIODS(E69,I69,"CDR=BZ")*1,"")</f>
        <v/>
      </c>
      <c r="K69" s="7" t="e">
        <f t="shared" si="3"/>
        <v>#VALUE!</v>
      </c>
      <c r="L69" s="8" cm="1">
        <f t="array" ref="L69">_xll.BDH($F69,L$1,$E69,$E69,"per=m","days=all","fill=0","dts=h","QtTyp=P")</f>
        <v>0</v>
      </c>
      <c r="M69" s="6" cm="1">
        <f t="array" ref="M69">_xll.BDH($F69,M$1,$E69,$E69,"per=m","days=all","fill=0","dts=h","QtTyp=P")</f>
        <v>0</v>
      </c>
    </row>
    <row r="70" spans="1:13" x14ac:dyDescent="0.25">
      <c r="A70" s="6" t="str">
        <f t="shared" si="4"/>
        <v>wl1 Comdty19981030</v>
      </c>
      <c r="B70" s="3">
        <v>1</v>
      </c>
      <c r="C70" s="3">
        <v>21</v>
      </c>
      <c r="D70" s="3" t="s">
        <v>12</v>
      </c>
      <c r="E70" s="9">
        <v>36098</v>
      </c>
      <c r="F70" s="6" t="str">
        <f t="shared" si="5"/>
        <v>wl1 Comdty</v>
      </c>
      <c r="G70" s="6" t="str" cm="1">
        <f t="array" ref="G70">_xll.BQL.DATE(_xll.BADDPERIODS(DATE(YEAR(E70),MONTH(E70),DAY(15)),"NUMBEROFPERIODS",B70,"PER=M","CDR=BZ","BusDayAdj=-1"))</f>
        <v>#N/A Connection</v>
      </c>
      <c r="H70" s="6" t="str">
        <f>IFERROR(_xll.BCOUNTPERIODS($E$2,G70,"CDR=BZ")*1,"")</f>
        <v/>
      </c>
      <c r="I70" s="6" t="str" cm="1">
        <f t="array" ref="I70">_xll.BQL.DATE(_xll.BADDPERIODS(EOMONTH(E70,0),"NUMBEROFPERIODS",B70,"PER=M","CDR=BZ","BusDayAdj=2"))</f>
        <v>#N/A Connection</v>
      </c>
      <c r="J70" s="6" t="str">
        <f>IFERROR(_xll.BCOUNTPERIODS(E70,I70,"CDR=BZ")*1,"")</f>
        <v/>
      </c>
      <c r="K70" s="7" t="e">
        <f t="shared" si="3"/>
        <v>#VALUE!</v>
      </c>
      <c r="L70" s="8" cm="1">
        <f t="array" ref="L70">_xll.BDH($F70,L$1,$E70,$E70,"per=m","days=all","fill=0","dts=h","QtTyp=P")</f>
        <v>0</v>
      </c>
      <c r="M70" s="6" cm="1">
        <f t="array" ref="M70">_xll.BDH($F70,M$1,$E70,$E70,"per=m","days=all","fill=0","dts=h","QtTyp=P")</f>
        <v>0</v>
      </c>
    </row>
    <row r="71" spans="1:13" x14ac:dyDescent="0.25">
      <c r="A71" s="6" t="str">
        <f t="shared" si="4"/>
        <v>wl1 Comdty19981130</v>
      </c>
      <c r="B71" s="3">
        <v>1</v>
      </c>
      <c r="C71" s="3">
        <v>21</v>
      </c>
      <c r="D71" s="3" t="s">
        <v>12</v>
      </c>
      <c r="E71" s="9">
        <v>36129</v>
      </c>
      <c r="F71" s="6" t="str">
        <f t="shared" si="5"/>
        <v>wl1 Comdty</v>
      </c>
      <c r="G71" s="6" t="str" cm="1">
        <f t="array" ref="G71">_xll.BQL.DATE(_xll.BADDPERIODS(DATE(YEAR(E71),MONTH(E71),DAY(15)),"NUMBEROFPERIODS",B71,"PER=M","CDR=BZ","BusDayAdj=-1"))</f>
        <v>#N/A Connection</v>
      </c>
      <c r="H71" s="6" t="str">
        <f>IFERROR(_xll.BCOUNTPERIODS($E$2,G71,"CDR=BZ")*1,"")</f>
        <v/>
      </c>
      <c r="I71" s="6" t="str" cm="1">
        <f t="array" ref="I71">_xll.BQL.DATE(_xll.BADDPERIODS(EOMONTH(E71,0),"NUMBEROFPERIODS",B71,"PER=M","CDR=BZ","BusDayAdj=2"))</f>
        <v>#N/A Connection</v>
      </c>
      <c r="J71" s="6" t="str">
        <f>IFERROR(_xll.BCOUNTPERIODS(E71,I71,"CDR=BZ")*1,"")</f>
        <v/>
      </c>
      <c r="K71" s="7" t="e">
        <f t="shared" si="3"/>
        <v>#VALUE!</v>
      </c>
      <c r="L71" s="8" cm="1">
        <f t="array" ref="L71">_xll.BDH($F71,L$1,$E71,$E71,"per=m","days=all","fill=0","dts=h","QtTyp=P")</f>
        <v>0</v>
      </c>
      <c r="M71" s="6" cm="1">
        <f t="array" ref="M71">_xll.BDH($F71,M$1,$E71,$E71,"per=m","days=all","fill=0","dts=h","QtTyp=P")</f>
        <v>0</v>
      </c>
    </row>
    <row r="72" spans="1:13" x14ac:dyDescent="0.25">
      <c r="A72" s="6" t="str">
        <f t="shared" si="4"/>
        <v>wl1 Comdty19981231</v>
      </c>
      <c r="B72" s="3">
        <v>1</v>
      </c>
      <c r="C72" s="3">
        <v>21</v>
      </c>
      <c r="D72" s="3" t="s">
        <v>12</v>
      </c>
      <c r="E72" s="9">
        <v>36160</v>
      </c>
      <c r="F72" s="6" t="str">
        <f t="shared" si="5"/>
        <v>wl1 Comdty</v>
      </c>
      <c r="G72" s="6" t="str" cm="1">
        <f t="array" ref="G72">_xll.BQL.DATE(_xll.BADDPERIODS(DATE(YEAR(E72),MONTH(E72),DAY(15)),"NUMBEROFPERIODS",B72,"PER=M","CDR=BZ","BusDayAdj=-1"))</f>
        <v>#N/A Connection</v>
      </c>
      <c r="H72" s="6" t="str">
        <f>IFERROR(_xll.BCOUNTPERIODS($E$2,G72,"CDR=BZ")*1,"")</f>
        <v/>
      </c>
      <c r="I72" s="6" t="str" cm="1">
        <f t="array" ref="I72">_xll.BQL.DATE(_xll.BADDPERIODS(EOMONTH(E72,0),"NUMBEROFPERIODS",B72,"PER=M","CDR=BZ","BusDayAdj=2"))</f>
        <v>#N/A Connection</v>
      </c>
      <c r="J72" s="6" t="str">
        <f>IFERROR(_xll.BCOUNTPERIODS(E72,I72,"CDR=BZ")*1,"")</f>
        <v/>
      </c>
      <c r="K72" s="7" t="e">
        <f t="shared" si="3"/>
        <v>#VALUE!</v>
      </c>
      <c r="L72" s="8" cm="1">
        <f t="array" ref="L72">_xll.BDH($F72,L$1,$E72,$E72,"per=m","days=all","fill=0","dts=h","QtTyp=P")</f>
        <v>0</v>
      </c>
      <c r="M72" s="6" cm="1">
        <f t="array" ref="M72">_xll.BDH($F72,M$1,$E72,$E72,"per=m","days=all","fill=0","dts=h","QtTyp=P")</f>
        <v>0</v>
      </c>
    </row>
    <row r="73" spans="1:13" x14ac:dyDescent="0.25">
      <c r="A73" s="6" t="str">
        <f t="shared" si="4"/>
        <v>wl1 Comdty19990129</v>
      </c>
      <c r="B73" s="3">
        <v>1</v>
      </c>
      <c r="C73" s="3">
        <v>21</v>
      </c>
      <c r="D73" s="3" t="s">
        <v>12</v>
      </c>
      <c r="E73" s="9">
        <v>36189</v>
      </c>
      <c r="F73" s="6" t="str">
        <f t="shared" si="5"/>
        <v>wl1 Comdty</v>
      </c>
      <c r="G73" s="6" t="str" cm="1">
        <f t="array" ref="G73">_xll.BQL.DATE(_xll.BADDPERIODS(DATE(YEAR(E73),MONTH(E73),DAY(15)),"NUMBEROFPERIODS",B73,"PER=M","CDR=BZ","BusDayAdj=-1"))</f>
        <v>#N/A Connection</v>
      </c>
      <c r="H73" s="6" t="str">
        <f>IFERROR(_xll.BCOUNTPERIODS($E$2,G73,"CDR=BZ")*1,"")</f>
        <v/>
      </c>
      <c r="I73" s="6" t="str" cm="1">
        <f t="array" ref="I73">_xll.BQL.DATE(_xll.BADDPERIODS(EOMONTH(E73,0),"NUMBEROFPERIODS",B73,"PER=M","CDR=BZ","BusDayAdj=2"))</f>
        <v>#N/A Connection</v>
      </c>
      <c r="J73" s="6" t="str">
        <f>IFERROR(_xll.BCOUNTPERIODS(E73,I73,"CDR=BZ")*1,"")</f>
        <v/>
      </c>
      <c r="K73" s="7" t="e">
        <f t="shared" si="3"/>
        <v>#VALUE!</v>
      </c>
      <c r="L73" s="8" cm="1">
        <f t="array" ref="L73">_xll.BDH($F73,L$1,$E73,$E73,"per=m","days=all","fill=0","dts=h","QtTyp=P")</f>
        <v>0</v>
      </c>
      <c r="M73" s="6" cm="1">
        <f t="array" ref="M73">_xll.BDH($F73,M$1,$E73,$E73,"per=m","days=all","fill=0","dts=h","QtTyp=P")</f>
        <v>0</v>
      </c>
    </row>
    <row r="74" spans="1:13" x14ac:dyDescent="0.25">
      <c r="A74" s="6" t="str">
        <f t="shared" si="4"/>
        <v>wl1 Comdty19990226</v>
      </c>
      <c r="B74" s="3">
        <v>1</v>
      </c>
      <c r="C74" s="3">
        <v>21</v>
      </c>
      <c r="D74" s="3" t="s">
        <v>12</v>
      </c>
      <c r="E74" s="9">
        <v>36217</v>
      </c>
      <c r="F74" s="6" t="str">
        <f t="shared" si="5"/>
        <v>wl1 Comdty</v>
      </c>
      <c r="G74" s="6" t="str" cm="1">
        <f t="array" ref="G74">_xll.BQL.DATE(_xll.BADDPERIODS(DATE(YEAR(E74),MONTH(E74),DAY(15)),"NUMBEROFPERIODS",B74,"PER=M","CDR=BZ","BusDayAdj=-1"))</f>
        <v>#N/A Connection</v>
      </c>
      <c r="H74" s="6" t="str">
        <f>IFERROR(_xll.BCOUNTPERIODS($E$2,G74,"CDR=BZ")*1,"")</f>
        <v/>
      </c>
      <c r="I74" s="6" t="str" cm="1">
        <f t="array" ref="I74">_xll.BQL.DATE(_xll.BADDPERIODS(EOMONTH(E74,0),"NUMBEROFPERIODS",B74,"PER=M","CDR=BZ","BusDayAdj=2"))</f>
        <v>#N/A Connection</v>
      </c>
      <c r="J74" s="6" t="str">
        <f>IFERROR(_xll.BCOUNTPERIODS(E74,I74,"CDR=BZ")*1,"")</f>
        <v/>
      </c>
      <c r="K74" s="7" t="e">
        <f t="shared" si="3"/>
        <v>#VALUE!</v>
      </c>
      <c r="L74" s="8" cm="1">
        <f t="array" ref="L74">_xll.BDH($F74,L$1,$E74,$E74,"per=m","days=all","fill=0","dts=h","QtTyp=P")</f>
        <v>12.3</v>
      </c>
      <c r="M74" s="6" cm="1">
        <f t="array" ref="M74">_xll.BDH($F74,M$1,$E74,$E74,"per=m","days=all","fill=0","dts=h","QtTyp=P")</f>
        <v>0</v>
      </c>
    </row>
    <row r="75" spans="1:13" x14ac:dyDescent="0.25">
      <c r="A75" s="6" t="str">
        <f t="shared" si="4"/>
        <v>wl1 Comdty19990331</v>
      </c>
      <c r="B75" s="3">
        <v>1</v>
      </c>
      <c r="C75" s="3">
        <v>21</v>
      </c>
      <c r="D75" s="3" t="s">
        <v>12</v>
      </c>
      <c r="E75" s="9">
        <v>36250</v>
      </c>
      <c r="F75" s="6" t="str">
        <f t="shared" si="5"/>
        <v>wl1 Comdty</v>
      </c>
      <c r="G75" s="6" t="str" cm="1">
        <f t="array" ref="G75">_xll.BQL.DATE(_xll.BADDPERIODS(DATE(YEAR(E75),MONTH(E75),DAY(15)),"NUMBEROFPERIODS",B75,"PER=M","CDR=BZ","BusDayAdj=-1"))</f>
        <v>#N/A Connection</v>
      </c>
      <c r="H75" s="6" t="str">
        <f>IFERROR(_xll.BCOUNTPERIODS($E$2,G75,"CDR=BZ")*1,"")</f>
        <v/>
      </c>
      <c r="I75" s="6" t="str" cm="1">
        <f t="array" ref="I75">_xll.BQL.DATE(_xll.BADDPERIODS(EOMONTH(E75,0),"NUMBEROFPERIODS",B75,"PER=M","CDR=BZ","BusDayAdj=2"))</f>
        <v>#N/A Connection</v>
      </c>
      <c r="J75" s="6" t="str">
        <f>IFERROR(_xll.BCOUNTPERIODS(E75,I75,"CDR=BZ")*1,"")</f>
        <v/>
      </c>
      <c r="K75" s="7" t="e">
        <f t="shared" si="3"/>
        <v>#VALUE!</v>
      </c>
      <c r="L75" s="8" cm="1">
        <f t="array" ref="L75">_xll.BDH($F75,L$1,$E75,$E75,"per=m","days=all","fill=0","dts=h","QtTyp=P")</f>
        <v>12.6</v>
      </c>
      <c r="M75" s="6" cm="1">
        <f t="array" ref="M75">_xll.BDH($F75,M$1,$E75,$E75,"per=m","days=all","fill=0","dts=h","QtTyp=P")</f>
        <v>0</v>
      </c>
    </row>
    <row r="76" spans="1:13" x14ac:dyDescent="0.25">
      <c r="A76" s="6" t="str">
        <f t="shared" si="4"/>
        <v>wl1 Comdty19990430</v>
      </c>
      <c r="B76" s="3">
        <v>1</v>
      </c>
      <c r="C76" s="3">
        <v>21</v>
      </c>
      <c r="D76" s="3" t="s">
        <v>12</v>
      </c>
      <c r="E76" s="9">
        <v>36280</v>
      </c>
      <c r="F76" s="6" t="str">
        <f t="shared" si="5"/>
        <v>wl1 Comdty</v>
      </c>
      <c r="G76" s="6" t="str" cm="1">
        <f t="array" ref="G76">_xll.BQL.DATE(_xll.BADDPERIODS(DATE(YEAR(E76),MONTH(E76),DAY(15)),"NUMBEROFPERIODS",B76,"PER=M","CDR=BZ","BusDayAdj=-1"))</f>
        <v>#N/A Connection</v>
      </c>
      <c r="H76" s="6" t="str">
        <f>IFERROR(_xll.BCOUNTPERIODS($E$2,G76,"CDR=BZ")*1,"")</f>
        <v/>
      </c>
      <c r="I76" s="6" t="str" cm="1">
        <f t="array" ref="I76">_xll.BQL.DATE(_xll.BADDPERIODS(EOMONTH(E76,0),"NUMBEROFPERIODS",B76,"PER=M","CDR=BZ","BusDayAdj=2"))</f>
        <v>#N/A Connection</v>
      </c>
      <c r="J76" s="6" t="str">
        <f>IFERROR(_xll.BCOUNTPERIODS(E76,I76,"CDR=BZ")*1,"")</f>
        <v/>
      </c>
      <c r="K76" s="7" t="e">
        <f t="shared" si="3"/>
        <v>#VALUE!</v>
      </c>
      <c r="L76" s="8" cm="1">
        <f t="array" ref="L76">_xll.BDH($F76,L$1,$E76,$E76,"per=m","days=all","fill=0","dts=h","QtTyp=P")</f>
        <v>13.02</v>
      </c>
      <c r="M76" s="6" cm="1">
        <f t="array" ref="M76">_xll.BDH($F76,M$1,$E76,$E76,"per=m","days=all","fill=0","dts=h","QtTyp=P")</f>
        <v>0</v>
      </c>
    </row>
    <row r="77" spans="1:13" x14ac:dyDescent="0.25">
      <c r="A77" s="6" t="str">
        <f t="shared" si="4"/>
        <v>wl1 Comdty19990531</v>
      </c>
      <c r="B77" s="3">
        <v>1</v>
      </c>
      <c r="C77" s="3">
        <v>21</v>
      </c>
      <c r="D77" s="3" t="s">
        <v>12</v>
      </c>
      <c r="E77" s="9">
        <v>36311</v>
      </c>
      <c r="F77" s="6" t="str">
        <f t="shared" si="5"/>
        <v>wl1 Comdty</v>
      </c>
      <c r="G77" s="6" t="str" cm="1">
        <f t="array" ref="G77">_xll.BQL.DATE(_xll.BADDPERIODS(DATE(YEAR(E77),MONTH(E77),DAY(15)),"NUMBEROFPERIODS",B77,"PER=M","CDR=BZ","BusDayAdj=-1"))</f>
        <v>#N/A Connection</v>
      </c>
      <c r="H77" s="6" t="str">
        <f>IFERROR(_xll.BCOUNTPERIODS($E$2,G77,"CDR=BZ")*1,"")</f>
        <v/>
      </c>
      <c r="I77" s="6" t="str" cm="1">
        <f t="array" ref="I77">_xll.BQL.DATE(_xll.BADDPERIODS(EOMONTH(E77,0),"NUMBEROFPERIODS",B77,"PER=M","CDR=BZ","BusDayAdj=2"))</f>
        <v>#N/A Connection</v>
      </c>
      <c r="J77" s="6" t="str">
        <f>IFERROR(_xll.BCOUNTPERIODS(E77,I77,"CDR=BZ")*1,"")</f>
        <v/>
      </c>
      <c r="K77" s="7" t="e">
        <f t="shared" si="3"/>
        <v>#VALUE!</v>
      </c>
      <c r="L77" s="8" cm="1">
        <f t="array" ref="L77">_xll.BDH($F77,L$1,$E77,$E77,"per=m","days=all","fill=0","dts=h","QtTyp=P")</f>
        <v>129.80000000000001</v>
      </c>
      <c r="M77" s="6" cm="1">
        <f t="array" ref="M77">_xll.BDH($F77,M$1,$E77,$E77,"per=m","days=all","fill=0","dts=h","QtTyp=P")</f>
        <v>0</v>
      </c>
    </row>
    <row r="78" spans="1:13" x14ac:dyDescent="0.25">
      <c r="A78" s="6" t="str">
        <f t="shared" si="4"/>
        <v>wl1 Comdty19990630</v>
      </c>
      <c r="B78" s="3">
        <v>1</v>
      </c>
      <c r="C78" s="3">
        <v>21</v>
      </c>
      <c r="D78" s="3" t="s">
        <v>12</v>
      </c>
      <c r="E78" s="9">
        <v>36341</v>
      </c>
      <c r="F78" s="6" t="str">
        <f t="shared" si="5"/>
        <v>wl1 Comdty</v>
      </c>
      <c r="G78" s="6" t="str" cm="1">
        <f t="array" ref="G78">_xll.BQL.DATE(_xll.BADDPERIODS(DATE(YEAR(E78),MONTH(E78),DAY(15)),"NUMBEROFPERIODS",B78,"PER=M","CDR=BZ","BusDayAdj=-1"))</f>
        <v>#N/A Connection</v>
      </c>
      <c r="H78" s="6" t="str">
        <f>IFERROR(_xll.BCOUNTPERIODS($E$2,G78,"CDR=BZ")*1,"")</f>
        <v/>
      </c>
      <c r="I78" s="6" t="str" cm="1">
        <f t="array" ref="I78">_xll.BQL.DATE(_xll.BADDPERIODS(EOMONTH(E78,0),"NUMBEROFPERIODS",B78,"PER=M","CDR=BZ","BusDayAdj=2"))</f>
        <v>#N/A Connection</v>
      </c>
      <c r="J78" s="6" t="str">
        <f>IFERROR(_xll.BCOUNTPERIODS(E78,I78,"CDR=BZ")*1,"")</f>
        <v/>
      </c>
      <c r="K78" s="7" t="e">
        <f t="shared" si="3"/>
        <v>#VALUE!</v>
      </c>
      <c r="L78" s="8" cm="1">
        <f t="array" ref="L78">_xll.BDH($F78,L$1,$E78,$E78,"per=m","days=all","fill=0","dts=h","QtTyp=P")</f>
        <v>130.19999999999999</v>
      </c>
      <c r="M78" s="6" cm="1">
        <f t="array" ref="M78">_xll.BDH($F78,M$1,$E78,$E78,"per=m","days=all","fill=0","dts=h","QtTyp=P")</f>
        <v>0</v>
      </c>
    </row>
    <row r="79" spans="1:13" x14ac:dyDescent="0.25">
      <c r="A79" s="6" t="str">
        <f t="shared" si="4"/>
        <v>wl1 Comdty19990730</v>
      </c>
      <c r="B79" s="3">
        <v>1</v>
      </c>
      <c r="C79" s="3">
        <v>21</v>
      </c>
      <c r="D79" s="3" t="s">
        <v>12</v>
      </c>
      <c r="E79" s="9">
        <v>36371</v>
      </c>
      <c r="F79" s="6" t="str">
        <f t="shared" si="5"/>
        <v>wl1 Comdty</v>
      </c>
      <c r="G79" s="6" t="str" cm="1">
        <f t="array" ref="G79">_xll.BQL.DATE(_xll.BADDPERIODS(DATE(YEAR(E79),MONTH(E79),DAY(15)),"NUMBEROFPERIODS",B79,"PER=M","CDR=BZ","BusDayAdj=-1"))</f>
        <v>#N/A Connection</v>
      </c>
      <c r="H79" s="6" t="str">
        <f>IFERROR(_xll.BCOUNTPERIODS($E$2,G79,"CDR=BZ")*1,"")</f>
        <v/>
      </c>
      <c r="I79" s="6" t="str" cm="1">
        <f t="array" ref="I79">_xll.BQL.DATE(_xll.BADDPERIODS(EOMONTH(E79,0),"NUMBEROFPERIODS",B79,"PER=M","CDR=BZ","BusDayAdj=2"))</f>
        <v>#N/A Connection</v>
      </c>
      <c r="J79" s="6" t="str">
        <f>IFERROR(_xll.BCOUNTPERIODS(E79,I79,"CDR=BZ")*1,"")</f>
        <v/>
      </c>
      <c r="K79" s="7" t="e">
        <f t="shared" si="3"/>
        <v>#VALUE!</v>
      </c>
      <c r="L79" s="8" cm="1">
        <f t="array" ref="L79">_xll.BDH($F79,L$1,$E79,$E79,"per=m","days=all","fill=0","dts=h","QtTyp=P")</f>
        <v>130.5</v>
      </c>
      <c r="M79" s="6" cm="1">
        <f t="array" ref="M79">_xll.BDH($F79,M$1,$E79,$E79,"per=m","days=all","fill=0","dts=h","QtTyp=P")</f>
        <v>0</v>
      </c>
    </row>
    <row r="80" spans="1:13" x14ac:dyDescent="0.25">
      <c r="A80" s="6" t="str">
        <f t="shared" si="4"/>
        <v>wl1 Comdty19990831</v>
      </c>
      <c r="B80" s="3">
        <v>1</v>
      </c>
      <c r="C80" s="3">
        <v>21</v>
      </c>
      <c r="D80" s="3" t="s">
        <v>12</v>
      </c>
      <c r="E80" s="9">
        <v>36403</v>
      </c>
      <c r="F80" s="6" t="str">
        <f t="shared" si="5"/>
        <v>wl1 Comdty</v>
      </c>
      <c r="G80" s="6" t="str" cm="1">
        <f t="array" ref="G80">_xll.BQL.DATE(_xll.BADDPERIODS(DATE(YEAR(E80),MONTH(E80),DAY(15)),"NUMBEROFPERIODS",B80,"PER=M","CDR=BZ","BusDayAdj=-1"))</f>
        <v>#N/A Connection</v>
      </c>
      <c r="H80" s="6" t="str">
        <f>IFERROR(_xll.BCOUNTPERIODS($E$2,G80,"CDR=BZ")*1,"")</f>
        <v/>
      </c>
      <c r="I80" s="6" t="str" cm="1">
        <f t="array" ref="I80">_xll.BQL.DATE(_xll.BADDPERIODS(EOMONTH(E80,0),"NUMBEROFPERIODS",B80,"PER=M","CDR=BZ","BusDayAdj=2"))</f>
        <v>#N/A Connection</v>
      </c>
      <c r="J80" s="6" t="str">
        <f>IFERROR(_xll.BCOUNTPERIODS(E80,I80,"CDR=BZ")*1,"")</f>
        <v/>
      </c>
      <c r="K80" s="7" t="e">
        <f t="shared" si="3"/>
        <v>#VALUE!</v>
      </c>
      <c r="L80" s="8" cm="1">
        <f t="array" ref="L80">_xll.BDH($F80,L$1,$E80,$E80,"per=m","days=all","fill=0","dts=h","QtTyp=P")</f>
        <v>131.4</v>
      </c>
      <c r="M80" s="6" cm="1">
        <f t="array" ref="M80">_xll.BDH($F80,M$1,$E80,$E80,"per=m","days=all","fill=0","dts=h","QtTyp=P")</f>
        <v>0</v>
      </c>
    </row>
    <row r="81" spans="1:13" x14ac:dyDescent="0.25">
      <c r="A81" s="6" t="str">
        <f t="shared" si="4"/>
        <v>wl1 Comdty19990930</v>
      </c>
      <c r="B81" s="3">
        <v>1</v>
      </c>
      <c r="C81" s="3">
        <v>21</v>
      </c>
      <c r="D81" s="3" t="s">
        <v>12</v>
      </c>
      <c r="E81" s="9">
        <v>36433</v>
      </c>
      <c r="F81" s="6" t="str">
        <f t="shared" si="5"/>
        <v>wl1 Comdty</v>
      </c>
      <c r="G81" s="6" t="str" cm="1">
        <f t="array" ref="G81">_xll.BQL.DATE(_xll.BADDPERIODS(DATE(YEAR(E81),MONTH(E81),DAY(15)),"NUMBEROFPERIODS",B81,"PER=M","CDR=BZ","BusDayAdj=-1"))</f>
        <v>#N/A Connection</v>
      </c>
      <c r="H81" s="6" t="str">
        <f>IFERROR(_xll.BCOUNTPERIODS($E$2,G81,"CDR=BZ")*1,"")</f>
        <v/>
      </c>
      <c r="I81" s="6" t="str" cm="1">
        <f t="array" ref="I81">_xll.BQL.DATE(_xll.BADDPERIODS(EOMONTH(E81,0),"NUMBEROFPERIODS",B81,"PER=M","CDR=BZ","BusDayAdj=2"))</f>
        <v>#N/A Connection</v>
      </c>
      <c r="J81" s="6" t="str">
        <f>IFERROR(_xll.BCOUNTPERIODS(E81,I81,"CDR=BZ")*1,"")</f>
        <v/>
      </c>
      <c r="K81" s="7" t="e">
        <f t="shared" si="3"/>
        <v>#VALUE!</v>
      </c>
      <c r="L81" s="8" cm="1">
        <f t="array" ref="L81">_xll.BDH($F81,L$1,$E81,$E81,"per=m","days=all","fill=0","dts=h","QtTyp=P")</f>
        <v>130.80000000000001</v>
      </c>
      <c r="M81" s="6" cm="1">
        <f t="array" ref="M81">_xll.BDH($F81,M$1,$E81,$E81,"per=m","days=all","fill=0","dts=h","QtTyp=P")</f>
        <v>0</v>
      </c>
    </row>
    <row r="82" spans="1:13" x14ac:dyDescent="0.25">
      <c r="A82" s="6" t="str">
        <f t="shared" si="4"/>
        <v>wl1 Comdty19991029</v>
      </c>
      <c r="B82" s="3">
        <v>1</v>
      </c>
      <c r="C82" s="3">
        <v>21</v>
      </c>
      <c r="D82" s="3" t="s">
        <v>12</v>
      </c>
      <c r="E82" s="9">
        <v>36462</v>
      </c>
      <c r="F82" s="6" t="str">
        <f t="shared" si="5"/>
        <v>wl1 Comdty</v>
      </c>
      <c r="G82" s="6" t="str" cm="1">
        <f t="array" ref="G82">_xll.BQL.DATE(_xll.BADDPERIODS(DATE(YEAR(E82),MONTH(E82),DAY(15)),"NUMBEROFPERIODS",B82,"PER=M","CDR=BZ","BusDayAdj=-1"))</f>
        <v>#N/A Connection</v>
      </c>
      <c r="H82" s="6" t="str">
        <f>IFERROR(_xll.BCOUNTPERIODS($E$2,G82,"CDR=BZ")*1,"")</f>
        <v/>
      </c>
      <c r="I82" s="6" t="str" cm="1">
        <f t="array" ref="I82">_xll.BQL.DATE(_xll.BADDPERIODS(EOMONTH(E82,0),"NUMBEROFPERIODS",B82,"PER=M","CDR=BZ","BusDayAdj=2"))</f>
        <v>#N/A Connection</v>
      </c>
      <c r="J82" s="6" t="str">
        <f>IFERROR(_xll.BCOUNTPERIODS(E82,I82,"CDR=BZ")*1,"")</f>
        <v/>
      </c>
      <c r="K82" s="7" t="e">
        <f t="shared" si="3"/>
        <v>#VALUE!</v>
      </c>
      <c r="L82" s="8" cm="1">
        <f t="array" ref="L82">_xll.BDH($F82,L$1,$E82,$E82,"per=m","days=all","fill=0","dts=h","QtTyp=P")</f>
        <v>130.80000000000001</v>
      </c>
      <c r="M82" s="6" cm="1">
        <f t="array" ref="M82">_xll.BDH($F82,M$1,$E82,$E82,"per=m","days=all","fill=0","dts=h","QtTyp=P")</f>
        <v>0</v>
      </c>
    </row>
    <row r="83" spans="1:13" x14ac:dyDescent="0.25">
      <c r="A83" s="6" t="str">
        <f t="shared" si="4"/>
        <v>wl1 Comdty19991130</v>
      </c>
      <c r="B83" s="3">
        <v>1</v>
      </c>
      <c r="C83" s="3">
        <v>21</v>
      </c>
      <c r="D83" s="3" t="s">
        <v>12</v>
      </c>
      <c r="E83" s="9">
        <v>36494</v>
      </c>
      <c r="F83" s="6" t="str">
        <f t="shared" si="5"/>
        <v>wl1 Comdty</v>
      </c>
      <c r="G83" s="6" t="str" cm="1">
        <f t="array" ref="G83">_xll.BQL.DATE(_xll.BADDPERIODS(DATE(YEAR(E83),MONTH(E83),DAY(15)),"NUMBEROFPERIODS",B83,"PER=M","CDR=BZ","BusDayAdj=-1"))</f>
        <v>#N/A Connection</v>
      </c>
      <c r="H83" s="6" t="str">
        <f>IFERROR(_xll.BCOUNTPERIODS($E$2,G83,"CDR=BZ")*1,"")</f>
        <v/>
      </c>
      <c r="I83" s="6" t="str" cm="1">
        <f t="array" ref="I83">_xll.BQL.DATE(_xll.BADDPERIODS(EOMONTH(E83,0),"NUMBEROFPERIODS",B83,"PER=M","CDR=BZ","BusDayAdj=2"))</f>
        <v>#N/A Connection</v>
      </c>
      <c r="J83" s="6" t="str">
        <f>IFERROR(_xll.BCOUNTPERIODS(E83,I83,"CDR=BZ")*1,"")</f>
        <v/>
      </c>
      <c r="K83" s="7" t="e">
        <f t="shared" si="3"/>
        <v>#VALUE!</v>
      </c>
      <c r="L83" s="8" cm="1">
        <f t="array" ref="L83">_xll.BDH($F83,L$1,$E83,$E83,"per=m","days=all","fill=0","dts=h","QtTyp=P")</f>
        <v>130.30000000000001</v>
      </c>
      <c r="M83" s="6" cm="1">
        <f t="array" ref="M83">_xll.BDH($F83,M$1,$E83,$E83,"per=m","days=all","fill=0","dts=h","QtTyp=P")</f>
        <v>0</v>
      </c>
    </row>
    <row r="84" spans="1:13" x14ac:dyDescent="0.25">
      <c r="A84" s="6" t="str">
        <f t="shared" si="4"/>
        <v>wl1 Comdty19991231</v>
      </c>
      <c r="B84" s="3">
        <v>1</v>
      </c>
      <c r="C84" s="3">
        <v>21</v>
      </c>
      <c r="D84" s="3" t="s">
        <v>12</v>
      </c>
      <c r="E84" s="9">
        <v>36525</v>
      </c>
      <c r="F84" s="6" t="str">
        <f t="shared" si="5"/>
        <v>wl1 Comdty</v>
      </c>
      <c r="G84" s="6" t="str" cm="1">
        <f t="array" ref="G84">_xll.BQL.DATE(_xll.BADDPERIODS(DATE(YEAR(E84),MONTH(E84),DAY(15)),"NUMBEROFPERIODS",B84,"PER=M","CDR=BZ","BusDayAdj=-1"))</f>
        <v>#N/A Connection</v>
      </c>
      <c r="H84" s="6" t="str">
        <f>IFERROR(_xll.BCOUNTPERIODS($E$2,G84,"CDR=BZ")*1,"")</f>
        <v/>
      </c>
      <c r="I84" s="6" t="str" cm="1">
        <f t="array" ref="I84">_xll.BQL.DATE(_xll.BADDPERIODS(EOMONTH(E84,0),"NUMBEROFPERIODS",B84,"PER=M","CDR=BZ","BusDayAdj=2"))</f>
        <v>#N/A Connection</v>
      </c>
      <c r="J84" s="6" t="str">
        <f>IFERROR(_xll.BCOUNTPERIODS(E84,I84,"CDR=BZ")*1,"")</f>
        <v/>
      </c>
      <c r="K84" s="7" t="e">
        <f t="shared" si="3"/>
        <v>#VALUE!</v>
      </c>
      <c r="L84" s="8" cm="1">
        <f t="array" ref="L84">_xll.BDH($F84,L$1,$E84,$E84,"per=m","days=all","fill=0","dts=h","QtTyp=P")</f>
        <v>130.30000000000001</v>
      </c>
      <c r="M84" s="6" cm="1">
        <f t="array" ref="M84">_xll.BDH($F84,M$1,$E84,$E84,"per=m","days=all","fill=0","dts=h","QtTyp=P")</f>
        <v>0</v>
      </c>
    </row>
    <row r="85" spans="1:13" x14ac:dyDescent="0.25">
      <c r="A85" s="6" t="str">
        <f t="shared" si="4"/>
        <v>wl1 Comdty20000131</v>
      </c>
      <c r="B85" s="3">
        <v>1</v>
      </c>
      <c r="C85" s="3">
        <v>21</v>
      </c>
      <c r="D85" s="3" t="s">
        <v>12</v>
      </c>
      <c r="E85" s="9">
        <v>36556</v>
      </c>
      <c r="F85" s="6" t="str">
        <f t="shared" si="5"/>
        <v>wl1 Comdty</v>
      </c>
      <c r="G85" s="6" t="str" cm="1">
        <f t="array" ref="G85">_xll.BQL.DATE(_xll.BADDPERIODS(DATE(YEAR(E85),MONTH(E85),DAY(15)),"NUMBEROFPERIODS",B85,"PER=M","CDR=BZ","BusDayAdj=-1"))</f>
        <v>#N/A Connection</v>
      </c>
      <c r="H85" s="6" t="str">
        <f>IFERROR(_xll.BCOUNTPERIODS($E$2,G85,"CDR=BZ")*1,"")</f>
        <v/>
      </c>
      <c r="I85" s="6" t="str" cm="1">
        <f t="array" ref="I85">_xll.BQL.DATE(_xll.BADDPERIODS(EOMONTH(E85,0),"NUMBEROFPERIODS",B85,"PER=M","CDR=BZ","BusDayAdj=2"))</f>
        <v>#N/A Connection</v>
      </c>
      <c r="J85" s="6" t="str">
        <f>IFERROR(_xll.BCOUNTPERIODS(E85,I85,"CDR=BZ")*1,"")</f>
        <v/>
      </c>
      <c r="K85" s="7" t="e">
        <f t="shared" si="3"/>
        <v>#VALUE!</v>
      </c>
      <c r="L85" s="8" cm="1">
        <f t="array" ref="L85">_xll.BDH($F85,L$1,$E85,$E85,"per=m","days=all","fill=0","dts=h","QtTyp=P")</f>
        <v>134.5</v>
      </c>
      <c r="M85" s="6" cm="1">
        <f t="array" ref="M85">_xll.BDH($F85,M$1,$E85,$E85,"per=m","days=all","fill=0","dts=h","QtTyp=P")</f>
        <v>0</v>
      </c>
    </row>
    <row r="86" spans="1:13" x14ac:dyDescent="0.25">
      <c r="A86" s="6" t="str">
        <f t="shared" si="4"/>
        <v>wl1 Comdty20000229</v>
      </c>
      <c r="B86" s="3">
        <v>1</v>
      </c>
      <c r="C86" s="3">
        <v>21</v>
      </c>
      <c r="D86" s="3" t="s">
        <v>12</v>
      </c>
      <c r="E86" s="9">
        <v>36585</v>
      </c>
      <c r="F86" s="6" t="str">
        <f t="shared" si="5"/>
        <v>wl1 Comdty</v>
      </c>
      <c r="G86" s="6" t="str" cm="1">
        <f t="array" ref="G86">_xll.BQL.DATE(_xll.BADDPERIODS(DATE(YEAR(E86),MONTH(E86),DAY(15)),"NUMBEROFPERIODS",B86,"PER=M","CDR=BZ","BusDayAdj=-1"))</f>
        <v>#N/A Connection</v>
      </c>
      <c r="H86" s="6" t="str">
        <f>IFERROR(_xll.BCOUNTPERIODS($E$2,G86,"CDR=BZ")*1,"")</f>
        <v/>
      </c>
      <c r="I86" s="6" t="str" cm="1">
        <f t="array" ref="I86">_xll.BQL.DATE(_xll.BADDPERIODS(EOMONTH(E86,0),"NUMBEROFPERIODS",B86,"PER=M","CDR=BZ","BusDayAdj=2"))</f>
        <v>#N/A Connection</v>
      </c>
      <c r="J86" s="6" t="str">
        <f>IFERROR(_xll.BCOUNTPERIODS(E86,I86,"CDR=BZ")*1,"")</f>
        <v/>
      </c>
      <c r="K86" s="7" t="e">
        <f t="shared" si="3"/>
        <v>#VALUE!</v>
      </c>
      <c r="L86" s="8" cm="1">
        <f t="array" ref="L86">_xll.BDH($F86,L$1,$E86,$E86,"per=m","days=all","fill=0","dts=h","QtTyp=P")</f>
        <v>135.4</v>
      </c>
      <c r="M86" s="6" cm="1">
        <f t="array" ref="M86">_xll.BDH($F86,M$1,$E86,$E86,"per=m","days=all","fill=0","dts=h","QtTyp=P")</f>
        <v>0</v>
      </c>
    </row>
    <row r="87" spans="1:13" x14ac:dyDescent="0.25">
      <c r="A87" s="6" t="str">
        <f t="shared" si="4"/>
        <v>wl1 Comdty20000331</v>
      </c>
      <c r="B87" s="3">
        <v>1</v>
      </c>
      <c r="C87" s="3">
        <v>21</v>
      </c>
      <c r="D87" s="3" t="s">
        <v>12</v>
      </c>
      <c r="E87" s="9">
        <v>36616</v>
      </c>
      <c r="F87" s="6" t="str">
        <f t="shared" si="5"/>
        <v>wl1 Comdty</v>
      </c>
      <c r="G87" s="6" t="str" cm="1">
        <f t="array" ref="G87">_xll.BQL.DATE(_xll.BADDPERIODS(DATE(YEAR(E87),MONTH(E87),DAY(15)),"NUMBEROFPERIODS",B87,"PER=M","CDR=BZ","BusDayAdj=-1"))</f>
        <v>#N/A Connection</v>
      </c>
      <c r="H87" s="6" t="str">
        <f>IFERROR(_xll.BCOUNTPERIODS($E$2,G87,"CDR=BZ")*1,"")</f>
        <v/>
      </c>
      <c r="I87" s="6" t="str" cm="1">
        <f t="array" ref="I87">_xll.BQL.DATE(_xll.BADDPERIODS(EOMONTH(E87,0),"NUMBEROFPERIODS",B87,"PER=M","CDR=BZ","BusDayAdj=2"))</f>
        <v>#N/A Connection</v>
      </c>
      <c r="J87" s="6" t="str">
        <f>IFERROR(_xll.BCOUNTPERIODS(E87,I87,"CDR=BZ")*1,"")</f>
        <v/>
      </c>
      <c r="K87" s="7" t="e">
        <f t="shared" si="3"/>
        <v>#VALUE!</v>
      </c>
      <c r="L87" s="8" cm="1">
        <f t="array" ref="L87">_xll.BDH($F87,L$1,$E87,$E87,"per=m","days=all","fill=0","dts=h","QtTyp=P")</f>
        <v>139</v>
      </c>
      <c r="M87" s="6" cm="1">
        <f t="array" ref="M87">_xll.BDH($F87,M$1,$E87,$E87,"per=m","days=all","fill=0","dts=h","QtTyp=P")</f>
        <v>0</v>
      </c>
    </row>
    <row r="88" spans="1:13" x14ac:dyDescent="0.25">
      <c r="A88" s="6" t="str">
        <f t="shared" si="4"/>
        <v>wl1 Comdty20000428</v>
      </c>
      <c r="B88" s="3">
        <v>1</v>
      </c>
      <c r="C88" s="3">
        <v>21</v>
      </c>
      <c r="D88" s="3" t="s">
        <v>12</v>
      </c>
      <c r="E88" s="9">
        <v>36644</v>
      </c>
      <c r="F88" s="6" t="str">
        <f t="shared" si="5"/>
        <v>wl1 Comdty</v>
      </c>
      <c r="G88" s="6" t="str" cm="1">
        <f t="array" ref="G88">_xll.BQL.DATE(_xll.BADDPERIODS(DATE(YEAR(E88),MONTH(E88),DAY(15)),"NUMBEROFPERIODS",B88,"PER=M","CDR=BZ","BusDayAdj=-1"))</f>
        <v>#N/A Connection</v>
      </c>
      <c r="H88" s="6" t="str">
        <f>IFERROR(_xll.BCOUNTPERIODS($E$2,G88,"CDR=BZ")*1,"")</f>
        <v/>
      </c>
      <c r="I88" s="6" t="str" cm="1">
        <f t="array" ref="I88">_xll.BQL.DATE(_xll.BADDPERIODS(EOMONTH(E88,0),"NUMBEROFPERIODS",B88,"PER=M","CDR=BZ","BusDayAdj=2"))</f>
        <v>#N/A Connection</v>
      </c>
      <c r="J88" s="6" t="str">
        <f>IFERROR(_xll.BCOUNTPERIODS(E88,I88,"CDR=BZ")*1,"")</f>
        <v/>
      </c>
      <c r="K88" s="7" t="e">
        <f t="shared" si="3"/>
        <v>#VALUE!</v>
      </c>
      <c r="L88" s="8" cm="1">
        <f t="array" ref="L88">_xll.BDH($F88,L$1,$E88,$E88,"per=m","days=all","fill=0","dts=h","QtTyp=P")</f>
        <v>142</v>
      </c>
      <c r="M88" s="6" cm="1">
        <f t="array" ref="M88">_xll.BDH($F88,M$1,$E88,$E88,"per=m","days=all","fill=0","dts=h","QtTyp=P")</f>
        <v>0</v>
      </c>
    </row>
    <row r="89" spans="1:13" x14ac:dyDescent="0.25">
      <c r="A89" s="6" t="str">
        <f t="shared" si="4"/>
        <v>wl1 Comdty20000531</v>
      </c>
      <c r="B89" s="3">
        <v>1</v>
      </c>
      <c r="C89" s="3">
        <v>21</v>
      </c>
      <c r="D89" s="3" t="s">
        <v>12</v>
      </c>
      <c r="E89" s="9">
        <v>36677</v>
      </c>
      <c r="F89" s="6" t="str">
        <f t="shared" si="5"/>
        <v>wl1 Comdty</v>
      </c>
      <c r="G89" s="6" t="str" cm="1">
        <f t="array" ref="G89">_xll.BQL.DATE(_xll.BADDPERIODS(DATE(YEAR(E89),MONTH(E89),DAY(15)),"NUMBEROFPERIODS",B89,"PER=M","CDR=BZ","BusDayAdj=-1"))</f>
        <v>#N/A Connection</v>
      </c>
      <c r="H89" s="6" t="str">
        <f>IFERROR(_xll.BCOUNTPERIODS($E$2,G89,"CDR=BZ")*1,"")</f>
        <v/>
      </c>
      <c r="I89" s="6" t="str" cm="1">
        <f t="array" ref="I89">_xll.BQL.DATE(_xll.BADDPERIODS(EOMONTH(E89,0),"NUMBEROFPERIODS",B89,"PER=M","CDR=BZ","BusDayAdj=2"))</f>
        <v>#N/A Connection</v>
      </c>
      <c r="J89" s="6" t="str">
        <f>IFERROR(_xll.BCOUNTPERIODS(E89,I89,"CDR=BZ")*1,"")</f>
        <v/>
      </c>
      <c r="K89" s="7" t="e">
        <f t="shared" si="3"/>
        <v>#VALUE!</v>
      </c>
      <c r="L89" s="8" cm="1">
        <f t="array" ref="L89">_xll.BDH($F89,L$1,$E89,$E89,"per=m","days=all","fill=0","dts=h","QtTyp=P")</f>
        <v>125</v>
      </c>
      <c r="M89" s="6" cm="1">
        <f t="array" ref="M89">_xll.BDH($F89,M$1,$E89,$E89,"per=m","days=all","fill=0","dts=h","QtTyp=P")</f>
        <v>0</v>
      </c>
    </row>
    <row r="90" spans="1:13" x14ac:dyDescent="0.25">
      <c r="A90" s="6" t="str">
        <f t="shared" si="4"/>
        <v>wl1 Comdty20000630</v>
      </c>
      <c r="B90" s="3">
        <v>1</v>
      </c>
      <c r="C90" s="3">
        <v>21</v>
      </c>
      <c r="D90" s="3" t="s">
        <v>12</v>
      </c>
      <c r="E90" s="9">
        <v>36707</v>
      </c>
      <c r="F90" s="6" t="str">
        <f t="shared" si="5"/>
        <v>wl1 Comdty</v>
      </c>
      <c r="G90" s="6" t="str" cm="1">
        <f t="array" ref="G90">_xll.BQL.DATE(_xll.BADDPERIODS(DATE(YEAR(E90),MONTH(E90),DAY(15)),"NUMBEROFPERIODS",B90,"PER=M","CDR=BZ","BusDayAdj=-1"))</f>
        <v>#N/A Connection</v>
      </c>
      <c r="H90" s="6" t="str">
        <f>IFERROR(_xll.BCOUNTPERIODS($E$2,G90,"CDR=BZ")*1,"")</f>
        <v/>
      </c>
      <c r="I90" s="6" t="str" cm="1">
        <f t="array" ref="I90">_xll.BQL.DATE(_xll.BADDPERIODS(EOMONTH(E90,0),"NUMBEROFPERIODS",B90,"PER=M","CDR=BZ","BusDayAdj=2"))</f>
        <v>#N/A Connection</v>
      </c>
      <c r="J90" s="6" t="str">
        <f>IFERROR(_xll.BCOUNTPERIODS(E90,I90,"CDR=BZ")*1,"")</f>
        <v/>
      </c>
      <c r="K90" s="7" t="e">
        <f t="shared" si="3"/>
        <v>#VALUE!</v>
      </c>
      <c r="L90" s="8" cm="1">
        <f t="array" ref="L90">_xll.BDH($F90,L$1,$E90,$E90,"per=m","days=all","fill=0","dts=h","QtTyp=P")</f>
        <v>125.9</v>
      </c>
      <c r="M90" s="6" cm="1">
        <f t="array" ref="M90">_xll.BDH($F90,M$1,$E90,$E90,"per=m","days=all","fill=0","dts=h","QtTyp=P")</f>
        <v>0</v>
      </c>
    </row>
    <row r="91" spans="1:13" x14ac:dyDescent="0.25">
      <c r="A91" s="6" t="str">
        <f t="shared" si="4"/>
        <v>wl1 Comdty20000731</v>
      </c>
      <c r="B91" s="3">
        <v>1</v>
      </c>
      <c r="C91" s="3">
        <v>21</v>
      </c>
      <c r="D91" s="3" t="s">
        <v>12</v>
      </c>
      <c r="E91" s="9">
        <v>36738</v>
      </c>
      <c r="F91" s="6" t="str">
        <f t="shared" si="5"/>
        <v>wl1 Comdty</v>
      </c>
      <c r="G91" s="6" t="str" cm="1">
        <f t="array" ref="G91">_xll.BQL.DATE(_xll.BADDPERIODS(DATE(YEAR(E91),MONTH(E91),DAY(15)),"NUMBEROFPERIODS",B91,"PER=M","CDR=BZ","BusDayAdj=-1"))</f>
        <v>#N/A Connection</v>
      </c>
      <c r="H91" s="6" t="str">
        <f>IFERROR(_xll.BCOUNTPERIODS($E$2,G91,"CDR=BZ")*1,"")</f>
        <v/>
      </c>
      <c r="I91" s="6" t="str" cm="1">
        <f t="array" ref="I91">_xll.BQL.DATE(_xll.BADDPERIODS(EOMONTH(E91,0),"NUMBEROFPERIODS",B91,"PER=M","CDR=BZ","BusDayAdj=2"))</f>
        <v>#N/A Connection</v>
      </c>
      <c r="J91" s="6" t="str">
        <f>IFERROR(_xll.BCOUNTPERIODS(E91,I91,"CDR=BZ")*1,"")</f>
        <v/>
      </c>
      <c r="K91" s="7" t="e">
        <f t="shared" si="3"/>
        <v>#VALUE!</v>
      </c>
      <c r="L91" s="8" cm="1">
        <f t="array" ref="L91">_xll.BDH($F91,L$1,$E91,$E91,"per=m","days=all","fill=0","dts=h","QtTyp=P")</f>
        <v>129.5</v>
      </c>
      <c r="M91" s="6" cm="1">
        <f t="array" ref="M91">_xll.BDH($F91,M$1,$E91,$E91,"per=m","days=all","fill=0","dts=h","QtTyp=P")</f>
        <v>0</v>
      </c>
    </row>
    <row r="92" spans="1:13" x14ac:dyDescent="0.25">
      <c r="A92" s="6" t="str">
        <f t="shared" si="4"/>
        <v>wl1 Comdty20000831</v>
      </c>
      <c r="B92" s="3">
        <v>1</v>
      </c>
      <c r="C92" s="3">
        <v>21</v>
      </c>
      <c r="D92" s="3" t="s">
        <v>12</v>
      </c>
      <c r="E92" s="9">
        <v>36769</v>
      </c>
      <c r="F92" s="6" t="str">
        <f t="shared" si="5"/>
        <v>wl1 Comdty</v>
      </c>
      <c r="G92" s="6" t="str" cm="1">
        <f t="array" ref="G92">_xll.BQL.DATE(_xll.BADDPERIODS(DATE(YEAR(E92),MONTH(E92),DAY(15)),"NUMBEROFPERIODS",B92,"PER=M","CDR=BZ","BusDayAdj=-1"))</f>
        <v>#N/A Connection</v>
      </c>
      <c r="H92" s="6" t="str">
        <f>IFERROR(_xll.BCOUNTPERIODS($E$2,G92,"CDR=BZ")*1,"")</f>
        <v/>
      </c>
      <c r="I92" s="6" t="str" cm="1">
        <f t="array" ref="I92">_xll.BQL.DATE(_xll.BADDPERIODS(EOMONTH(E92,0),"NUMBEROFPERIODS",B92,"PER=M","CDR=BZ","BusDayAdj=2"))</f>
        <v>#N/A Connection</v>
      </c>
      <c r="J92" s="6" t="str">
        <f>IFERROR(_xll.BCOUNTPERIODS(E92,I92,"CDR=BZ")*1,"")</f>
        <v/>
      </c>
      <c r="K92" s="7" t="e">
        <f t="shared" si="3"/>
        <v>#VALUE!</v>
      </c>
      <c r="L92" s="8" cm="1">
        <f t="array" ref="L92">_xll.BDH($F92,L$1,$E92,$E92,"per=m","days=all","fill=0","dts=h","QtTyp=P")</f>
        <v>134.19999999999999</v>
      </c>
      <c r="M92" s="6" cm="1">
        <f t="array" ref="M92">_xll.BDH($F92,M$1,$E92,$E92,"per=m","days=all","fill=0","dts=h","QtTyp=P")</f>
        <v>0</v>
      </c>
    </row>
    <row r="93" spans="1:13" x14ac:dyDescent="0.25">
      <c r="A93" s="6" t="str">
        <f t="shared" si="4"/>
        <v>wl1 Comdty20000929</v>
      </c>
      <c r="B93" s="3">
        <v>1</v>
      </c>
      <c r="C93" s="3">
        <v>21</v>
      </c>
      <c r="D93" s="3" t="s">
        <v>12</v>
      </c>
      <c r="E93" s="9">
        <v>36798</v>
      </c>
      <c r="F93" s="6" t="str">
        <f t="shared" si="5"/>
        <v>wl1 Comdty</v>
      </c>
      <c r="G93" s="6" t="str" cm="1">
        <f t="array" ref="G93">_xll.BQL.DATE(_xll.BADDPERIODS(DATE(YEAR(E93),MONTH(E93),DAY(15)),"NUMBEROFPERIODS",B93,"PER=M","CDR=BZ","BusDayAdj=-1"))</f>
        <v>#N/A Connection</v>
      </c>
      <c r="H93" s="6" t="str">
        <f>IFERROR(_xll.BCOUNTPERIODS($E$2,G93,"CDR=BZ")*1,"")</f>
        <v/>
      </c>
      <c r="I93" s="6" t="str" cm="1">
        <f t="array" ref="I93">_xll.BQL.DATE(_xll.BADDPERIODS(EOMONTH(E93,0),"NUMBEROFPERIODS",B93,"PER=M","CDR=BZ","BusDayAdj=2"))</f>
        <v>#N/A Connection</v>
      </c>
      <c r="J93" s="6" t="str">
        <f>IFERROR(_xll.BCOUNTPERIODS(E93,I93,"CDR=BZ")*1,"")</f>
        <v/>
      </c>
      <c r="K93" s="7" t="e">
        <f t="shared" si="3"/>
        <v>#VALUE!</v>
      </c>
      <c r="L93" s="8" cm="1">
        <f t="array" ref="L93">_xll.BDH($F93,L$1,$E93,$E93,"per=m","days=all","fill=0","dts=h","QtTyp=P")</f>
        <v>134.9</v>
      </c>
      <c r="M93" s="6" cm="1">
        <f t="array" ref="M93">_xll.BDH($F93,M$1,$E93,$E93,"per=m","days=all","fill=0","dts=h","QtTyp=P")</f>
        <v>0</v>
      </c>
    </row>
    <row r="94" spans="1:13" x14ac:dyDescent="0.25">
      <c r="A94" s="6" t="str">
        <f t="shared" si="4"/>
        <v>wl1 Comdty20001031</v>
      </c>
      <c r="B94" s="3">
        <v>1</v>
      </c>
      <c r="C94" s="3">
        <v>21</v>
      </c>
      <c r="D94" s="3" t="s">
        <v>12</v>
      </c>
      <c r="E94" s="9">
        <v>36830</v>
      </c>
      <c r="F94" s="6" t="str">
        <f t="shared" si="5"/>
        <v>wl1 Comdty</v>
      </c>
      <c r="G94" s="6" t="str" cm="1">
        <f t="array" ref="G94">_xll.BQL.DATE(_xll.BADDPERIODS(DATE(YEAR(E94),MONTH(E94),DAY(15)),"NUMBEROFPERIODS",B94,"PER=M","CDR=BZ","BusDayAdj=-1"))</f>
        <v>#N/A Connection</v>
      </c>
      <c r="H94" s="6" t="str">
        <f>IFERROR(_xll.BCOUNTPERIODS($E$2,G94,"CDR=BZ")*1,"")</f>
        <v/>
      </c>
      <c r="I94" s="6" t="str" cm="1">
        <f t="array" ref="I94">_xll.BQL.DATE(_xll.BADDPERIODS(EOMONTH(E94,0),"NUMBEROFPERIODS",B94,"PER=M","CDR=BZ","BusDayAdj=2"))</f>
        <v>#N/A Connection</v>
      </c>
      <c r="J94" s="6" t="str">
        <f>IFERROR(_xll.BCOUNTPERIODS(E94,I94,"CDR=BZ")*1,"")</f>
        <v/>
      </c>
      <c r="K94" s="7" t="e">
        <f t="shared" si="3"/>
        <v>#VALUE!</v>
      </c>
      <c r="L94" s="8" cm="1">
        <f t="array" ref="L94">_xll.BDH($F94,L$1,$E94,$E94,"per=m","days=all","fill=0","dts=h","QtTyp=P")</f>
        <v>135.80000000000001</v>
      </c>
      <c r="M94" s="6" cm="1">
        <f t="array" ref="M94">_xll.BDH($F94,M$1,$E94,$E94,"per=m","days=all","fill=0","dts=h","QtTyp=P")</f>
        <v>0</v>
      </c>
    </row>
    <row r="95" spans="1:13" x14ac:dyDescent="0.25">
      <c r="A95" s="6" t="str">
        <f t="shared" si="4"/>
        <v>wl1 Comdty20001130</v>
      </c>
      <c r="B95" s="3">
        <v>1</v>
      </c>
      <c r="C95" s="3">
        <v>21</v>
      </c>
      <c r="D95" s="3" t="s">
        <v>12</v>
      </c>
      <c r="E95" s="9">
        <v>36860</v>
      </c>
      <c r="F95" s="6" t="str">
        <f t="shared" si="5"/>
        <v>wl1 Comdty</v>
      </c>
      <c r="G95" s="6" t="str" cm="1">
        <f t="array" ref="G95">_xll.BQL.DATE(_xll.BADDPERIODS(DATE(YEAR(E95),MONTH(E95),DAY(15)),"NUMBEROFPERIODS",B95,"PER=M","CDR=BZ","BusDayAdj=-1"))</f>
        <v>#N/A Connection</v>
      </c>
      <c r="H95" s="6" t="str">
        <f>IFERROR(_xll.BCOUNTPERIODS($E$2,G95,"CDR=BZ")*1,"")</f>
        <v/>
      </c>
      <c r="I95" s="6" t="str" cm="1">
        <f t="array" ref="I95">_xll.BQL.DATE(_xll.BADDPERIODS(EOMONTH(E95,0),"NUMBEROFPERIODS",B95,"PER=M","CDR=BZ","BusDayAdj=2"))</f>
        <v>#N/A Connection</v>
      </c>
      <c r="J95" s="6" t="str">
        <f>IFERROR(_xll.BCOUNTPERIODS(E95,I95,"CDR=BZ")*1,"")</f>
        <v/>
      </c>
      <c r="K95" s="7" t="e">
        <f t="shared" si="3"/>
        <v>#VALUE!</v>
      </c>
      <c r="L95" s="8" cm="1">
        <f t="array" ref="L95">_xll.BDH($F95,L$1,$E95,$E95,"per=m","days=all","fill=0","dts=h","QtTyp=P")</f>
        <v>137.5</v>
      </c>
      <c r="M95" s="6" cm="1">
        <f t="array" ref="M95">_xll.BDH($F95,M$1,$E95,$E95,"per=m","days=all","fill=0","dts=h","QtTyp=P")</f>
        <v>0</v>
      </c>
    </row>
    <row r="96" spans="1:13" x14ac:dyDescent="0.25">
      <c r="A96" s="6" t="str">
        <f t="shared" si="4"/>
        <v>wl1 Comdty20001229</v>
      </c>
      <c r="B96" s="3">
        <v>1</v>
      </c>
      <c r="C96" s="3">
        <v>21</v>
      </c>
      <c r="D96" s="3" t="s">
        <v>12</v>
      </c>
      <c r="E96" s="9">
        <v>36889</v>
      </c>
      <c r="F96" s="6" t="str">
        <f t="shared" si="5"/>
        <v>wl1 Comdty</v>
      </c>
      <c r="G96" s="6" t="str" cm="1">
        <f t="array" ref="G96">_xll.BQL.DATE(_xll.BADDPERIODS(DATE(YEAR(E96),MONTH(E96),DAY(15)),"NUMBEROFPERIODS",B96,"PER=M","CDR=BZ","BusDayAdj=-1"))</f>
        <v>#N/A Connection</v>
      </c>
      <c r="H96" s="6" t="str">
        <f>IFERROR(_xll.BCOUNTPERIODS($E$2,G96,"CDR=BZ")*1,"")</f>
        <v/>
      </c>
      <c r="I96" s="6" t="str" cm="1">
        <f t="array" ref="I96">_xll.BQL.DATE(_xll.BADDPERIODS(EOMONTH(E96,0),"NUMBEROFPERIODS",B96,"PER=M","CDR=BZ","BusDayAdj=2"))</f>
        <v>#N/A Connection</v>
      </c>
      <c r="J96" s="6" t="str">
        <f>IFERROR(_xll.BCOUNTPERIODS(E96,I96,"CDR=BZ")*1,"")</f>
        <v/>
      </c>
      <c r="K96" s="7" t="e">
        <f t="shared" si="3"/>
        <v>#VALUE!</v>
      </c>
      <c r="L96" s="8" cm="1">
        <f t="array" ref="L96">_xll.BDH($F96,L$1,$E96,$E96,"per=m","days=all","fill=0","dts=h","QtTyp=P")</f>
        <v>135.1</v>
      </c>
      <c r="M96" s="6" cm="1">
        <f t="array" ref="M96">_xll.BDH($F96,M$1,$E96,$E96,"per=m","days=all","fill=0","dts=h","QtTyp=P")</f>
        <v>0</v>
      </c>
    </row>
    <row r="97" spans="1:13" x14ac:dyDescent="0.25">
      <c r="A97" s="6" t="str">
        <f t="shared" si="4"/>
        <v>wl1 Comdty20010131</v>
      </c>
      <c r="B97" s="3">
        <v>1</v>
      </c>
      <c r="C97" s="3">
        <v>21</v>
      </c>
      <c r="D97" s="3" t="s">
        <v>12</v>
      </c>
      <c r="E97" s="9">
        <v>36922</v>
      </c>
      <c r="F97" s="6" t="str">
        <f t="shared" si="5"/>
        <v>wl1 Comdty</v>
      </c>
      <c r="G97" s="6" t="str" cm="1">
        <f t="array" ref="G97">_xll.BQL.DATE(_xll.BADDPERIODS(DATE(YEAR(E97),MONTH(E97),DAY(15)),"NUMBEROFPERIODS",B97,"PER=M","CDR=BZ","BusDayAdj=-1"))</f>
        <v>#N/A Connection</v>
      </c>
      <c r="H97" s="6" t="str">
        <f>IFERROR(_xll.BCOUNTPERIODS($E$2,G97,"CDR=BZ")*1,"")</f>
        <v/>
      </c>
      <c r="I97" s="6" t="str" cm="1">
        <f t="array" ref="I97">_xll.BQL.DATE(_xll.BADDPERIODS(EOMONTH(E97,0),"NUMBEROFPERIODS",B97,"PER=M","CDR=BZ","BusDayAdj=2"))</f>
        <v>#N/A Connection</v>
      </c>
      <c r="J97" s="6" t="str">
        <f>IFERROR(_xll.BCOUNTPERIODS(E97,I97,"CDR=BZ")*1,"")</f>
        <v/>
      </c>
      <c r="K97" s="7" t="e">
        <f t="shared" si="3"/>
        <v>#VALUE!</v>
      </c>
      <c r="L97" s="8" cm="1">
        <f t="array" ref="L97">_xll.BDH($F97,L$1,$E97,$E97,"per=m","days=all","fill=0","dts=h","QtTyp=P")</f>
        <v>133.80000000000001</v>
      </c>
      <c r="M97" s="6" cm="1">
        <f t="array" ref="M97">_xll.BDH($F97,M$1,$E97,$E97,"per=m","days=all","fill=0","dts=h","QtTyp=P")</f>
        <v>0</v>
      </c>
    </row>
    <row r="98" spans="1:13" x14ac:dyDescent="0.25">
      <c r="A98" s="6" t="str">
        <f t="shared" si="4"/>
        <v>wl1 Comdty20010228</v>
      </c>
      <c r="B98" s="3">
        <v>1</v>
      </c>
      <c r="C98" s="3">
        <v>21</v>
      </c>
      <c r="D98" s="3" t="s">
        <v>12</v>
      </c>
      <c r="E98" s="9">
        <v>36950</v>
      </c>
      <c r="F98" s="6" t="str">
        <f t="shared" si="5"/>
        <v>wl1 Comdty</v>
      </c>
      <c r="G98" s="6" t="str" cm="1">
        <f t="array" ref="G98">_xll.BQL.DATE(_xll.BADDPERIODS(DATE(YEAR(E98),MONTH(E98),DAY(15)),"NUMBEROFPERIODS",B98,"PER=M","CDR=BZ","BusDayAdj=-1"))</f>
        <v>#N/A Connection</v>
      </c>
      <c r="H98" s="6" t="str">
        <f>IFERROR(_xll.BCOUNTPERIODS($E$2,G98,"CDR=BZ")*1,"")</f>
        <v/>
      </c>
      <c r="I98" s="6" t="str" cm="1">
        <f t="array" ref="I98">_xll.BQL.DATE(_xll.BADDPERIODS(EOMONTH(E98,0),"NUMBEROFPERIODS",B98,"PER=M","CDR=BZ","BusDayAdj=2"))</f>
        <v>#N/A Connection</v>
      </c>
      <c r="J98" s="6" t="str">
        <f>IFERROR(_xll.BCOUNTPERIODS(E98,I98,"CDR=BZ")*1,"")</f>
        <v/>
      </c>
      <c r="K98" s="7" t="e">
        <f t="shared" si="3"/>
        <v>#VALUE!</v>
      </c>
      <c r="L98" s="8" cm="1">
        <f t="array" ref="L98">_xll.BDH($F98,L$1,$E98,$E98,"per=m","days=all","fill=0","dts=h","QtTyp=P")</f>
        <v>131.80000000000001</v>
      </c>
      <c r="M98" s="6" cm="1">
        <f t="array" ref="M98">_xll.BDH($F98,M$1,$E98,$E98,"per=m","days=all","fill=0","dts=h","QtTyp=P")</f>
        <v>0</v>
      </c>
    </row>
    <row r="99" spans="1:13" x14ac:dyDescent="0.25">
      <c r="A99" s="6" t="str">
        <f t="shared" si="4"/>
        <v>wl1 Comdty20010330</v>
      </c>
      <c r="B99" s="3">
        <v>1</v>
      </c>
      <c r="C99" s="3">
        <v>21</v>
      </c>
      <c r="D99" s="3" t="s">
        <v>12</v>
      </c>
      <c r="E99" s="9">
        <v>36980</v>
      </c>
      <c r="F99" s="6" t="str">
        <f t="shared" si="5"/>
        <v>wl1 Comdty</v>
      </c>
      <c r="G99" s="6" t="str" cm="1">
        <f t="array" ref="G99">_xll.BQL.DATE(_xll.BADDPERIODS(DATE(YEAR(E99),MONTH(E99),DAY(15)),"NUMBEROFPERIODS",B99,"PER=M","CDR=BZ","BusDayAdj=-1"))</f>
        <v>#N/A Connection</v>
      </c>
      <c r="H99" s="6" t="str">
        <f>IFERROR(_xll.BCOUNTPERIODS($E$2,G99,"CDR=BZ")*1,"")</f>
        <v/>
      </c>
      <c r="I99" s="6" t="str" cm="1">
        <f t="array" ref="I99">_xll.BQL.DATE(_xll.BADDPERIODS(EOMONTH(E99,0),"NUMBEROFPERIODS",B99,"PER=M","CDR=BZ","BusDayAdj=2"))</f>
        <v>#N/A Connection</v>
      </c>
      <c r="J99" s="6" t="str">
        <f>IFERROR(_xll.BCOUNTPERIODS(E99,I99,"CDR=BZ")*1,"")</f>
        <v/>
      </c>
      <c r="K99" s="7" t="e">
        <f t="shared" si="3"/>
        <v>#VALUE!</v>
      </c>
      <c r="L99" s="8" cm="1">
        <f t="array" ref="L99">_xll.BDH($F99,L$1,$E99,$E99,"per=m","days=all","fill=0","dts=h","QtTyp=P")</f>
        <v>130.30000000000001</v>
      </c>
      <c r="M99" s="6" cm="1">
        <f t="array" ref="M99">_xll.BDH($F99,M$1,$E99,$E99,"per=m","days=all","fill=0","dts=h","QtTyp=P")</f>
        <v>0</v>
      </c>
    </row>
    <row r="100" spans="1:13" x14ac:dyDescent="0.25">
      <c r="A100" s="6" t="str">
        <f t="shared" si="4"/>
        <v>wl1 Comdty20010430</v>
      </c>
      <c r="B100" s="3">
        <v>1</v>
      </c>
      <c r="C100" s="3">
        <v>21</v>
      </c>
      <c r="D100" s="3" t="s">
        <v>12</v>
      </c>
      <c r="E100" s="9">
        <v>37011</v>
      </c>
      <c r="F100" s="6" t="str">
        <f t="shared" si="5"/>
        <v>wl1 Comdty</v>
      </c>
      <c r="G100" s="6" t="str" cm="1">
        <f t="array" ref="G100">_xll.BQL.DATE(_xll.BADDPERIODS(DATE(YEAR(E100),MONTH(E100),DAY(15)),"NUMBEROFPERIODS",B100,"PER=M","CDR=BZ","BusDayAdj=-1"))</f>
        <v>#N/A Connection</v>
      </c>
      <c r="H100" s="6" t="str">
        <f>IFERROR(_xll.BCOUNTPERIODS($E$2,G100,"CDR=BZ")*1,"")</f>
        <v/>
      </c>
      <c r="I100" s="6" t="str" cm="1">
        <f t="array" ref="I100">_xll.BQL.DATE(_xll.BADDPERIODS(EOMONTH(E100,0),"NUMBEROFPERIODS",B100,"PER=M","CDR=BZ","BusDayAdj=2"))</f>
        <v>#N/A Connection</v>
      </c>
      <c r="J100" s="6" t="str">
        <f>IFERROR(_xll.BCOUNTPERIODS(E100,I100,"CDR=BZ")*1,"")</f>
        <v/>
      </c>
      <c r="K100" s="7" t="e">
        <f t="shared" si="3"/>
        <v>#VALUE!</v>
      </c>
      <c r="L100" s="8" cm="1">
        <f t="array" ref="L100">_xll.BDH($F100,L$1,$E100,$E100,"per=m","days=all","fill=0","dts=h","QtTyp=P")</f>
        <v>130</v>
      </c>
      <c r="M100" s="6" cm="1">
        <f t="array" ref="M100">_xll.BDH($F100,M$1,$E100,$E100,"per=m","days=all","fill=0","dts=h","QtTyp=P")</f>
        <v>0</v>
      </c>
    </row>
    <row r="101" spans="1:13" x14ac:dyDescent="0.25">
      <c r="A101" s="6" t="str">
        <f t="shared" si="4"/>
        <v>wl1 Comdty20010531</v>
      </c>
      <c r="B101" s="3">
        <v>1</v>
      </c>
      <c r="C101" s="3">
        <v>21</v>
      </c>
      <c r="D101" s="3" t="s">
        <v>12</v>
      </c>
      <c r="E101" s="9">
        <v>37042</v>
      </c>
      <c r="F101" s="6" t="str">
        <f t="shared" si="5"/>
        <v>wl1 Comdty</v>
      </c>
      <c r="G101" s="6" t="str" cm="1">
        <f t="array" ref="G101">_xll.BQL.DATE(_xll.BADDPERIODS(DATE(YEAR(E101),MONTH(E101),DAY(15)),"NUMBEROFPERIODS",B101,"PER=M","CDR=BZ","BusDayAdj=-1"))</f>
        <v>#N/A Connection</v>
      </c>
      <c r="H101" s="6" t="str">
        <f>IFERROR(_xll.BCOUNTPERIODS($E$2,G101,"CDR=BZ")*1,"")</f>
        <v/>
      </c>
      <c r="I101" s="6" t="str" cm="1">
        <f t="array" ref="I101">_xll.BQL.DATE(_xll.BADDPERIODS(EOMONTH(E101,0),"NUMBEROFPERIODS",B101,"PER=M","CDR=BZ","BusDayAdj=2"))</f>
        <v>#N/A Connection</v>
      </c>
      <c r="J101" s="6" t="str">
        <f>IFERROR(_xll.BCOUNTPERIODS(E101,I101,"CDR=BZ")*1,"")</f>
        <v/>
      </c>
      <c r="K101" s="7" t="e">
        <f t="shared" si="3"/>
        <v>#VALUE!</v>
      </c>
      <c r="L101" s="8" cm="1">
        <f t="array" ref="L101">_xll.BDH($F101,L$1,$E101,$E101,"per=m","days=all","fill=0","dts=h","QtTyp=P")</f>
        <v>132.80000000000001</v>
      </c>
      <c r="M101" s="6" cm="1">
        <f t="array" ref="M101">_xll.BDH($F101,M$1,$E101,$E101,"per=m","days=all","fill=0","dts=h","QtTyp=P")</f>
        <v>0</v>
      </c>
    </row>
    <row r="102" spans="1:13" x14ac:dyDescent="0.25">
      <c r="A102" s="6" t="str">
        <f t="shared" si="4"/>
        <v>wl1 Comdty20010629</v>
      </c>
      <c r="B102" s="3">
        <v>1</v>
      </c>
      <c r="C102" s="3">
        <v>21</v>
      </c>
      <c r="D102" s="3" t="s">
        <v>12</v>
      </c>
      <c r="E102" s="9">
        <v>37071</v>
      </c>
      <c r="F102" s="6" t="str">
        <f t="shared" si="5"/>
        <v>wl1 Comdty</v>
      </c>
      <c r="G102" s="6" t="str" cm="1">
        <f t="array" ref="G102">_xll.BQL.DATE(_xll.BADDPERIODS(DATE(YEAR(E102),MONTH(E102),DAY(15)),"NUMBEROFPERIODS",B102,"PER=M","CDR=BZ","BusDayAdj=-1"))</f>
        <v>#N/A Connection</v>
      </c>
      <c r="H102" s="6" t="str">
        <f>IFERROR(_xll.BCOUNTPERIODS($E$2,G102,"CDR=BZ")*1,"")</f>
        <v/>
      </c>
      <c r="I102" s="6" t="str" cm="1">
        <f t="array" ref="I102">_xll.BQL.DATE(_xll.BADDPERIODS(EOMONTH(E102,0),"NUMBEROFPERIODS",B102,"PER=M","CDR=BZ","BusDayAdj=2"))</f>
        <v>#N/A Connection</v>
      </c>
      <c r="J102" s="6" t="str">
        <f>IFERROR(_xll.BCOUNTPERIODS(E102,I102,"CDR=BZ")*1,"")</f>
        <v/>
      </c>
      <c r="K102" s="7" t="e">
        <f t="shared" si="3"/>
        <v>#VALUE!</v>
      </c>
      <c r="L102" s="8" cm="1">
        <f t="array" ref="L102">_xll.BDH($F102,L$1,$E102,$E102,"per=m","days=all","fill=0","dts=h","QtTyp=P")</f>
        <v>133</v>
      </c>
      <c r="M102" s="6" cm="1">
        <f t="array" ref="M102">_xll.BDH($F102,M$1,$E102,$E102,"per=m","days=all","fill=0","dts=h","QtTyp=P")</f>
        <v>0</v>
      </c>
    </row>
    <row r="103" spans="1:13" x14ac:dyDescent="0.25">
      <c r="A103" s="6" t="str">
        <f t="shared" si="4"/>
        <v>wl1 Comdty20010731</v>
      </c>
      <c r="B103" s="3">
        <v>1</v>
      </c>
      <c r="C103" s="3">
        <v>21</v>
      </c>
      <c r="D103" s="3" t="s">
        <v>12</v>
      </c>
      <c r="E103" s="9">
        <v>37103</v>
      </c>
      <c r="F103" s="6" t="str">
        <f t="shared" si="5"/>
        <v>wl1 Comdty</v>
      </c>
      <c r="G103" s="6" t="str" cm="1">
        <f t="array" ref="G103">_xll.BQL.DATE(_xll.BADDPERIODS(DATE(YEAR(E103),MONTH(E103),DAY(15)),"NUMBEROFPERIODS",B103,"PER=M","CDR=BZ","BusDayAdj=-1"))</f>
        <v>#N/A Connection</v>
      </c>
      <c r="H103" s="6" t="str">
        <f>IFERROR(_xll.BCOUNTPERIODS($E$2,G103,"CDR=BZ")*1,"")</f>
        <v/>
      </c>
      <c r="I103" s="6" t="str" cm="1">
        <f t="array" ref="I103">_xll.BQL.DATE(_xll.BADDPERIODS(EOMONTH(E103,0),"NUMBEROFPERIODS",B103,"PER=M","CDR=BZ","BusDayAdj=2"))</f>
        <v>#N/A Connection</v>
      </c>
      <c r="J103" s="6" t="str">
        <f>IFERROR(_xll.BCOUNTPERIODS(E103,I103,"CDR=BZ")*1,"")</f>
        <v/>
      </c>
      <c r="K103" s="7" t="e">
        <f t="shared" si="3"/>
        <v>#VALUE!</v>
      </c>
      <c r="L103" s="8" cm="1">
        <f t="array" ref="L103">_xll.BDH($F103,L$1,$E103,$E103,"per=m","days=all","fill=0","dts=h","QtTyp=P")</f>
        <v>135</v>
      </c>
      <c r="M103" s="6" cm="1">
        <f t="array" ref="M103">_xll.BDH($F103,M$1,$E103,$E103,"per=m","days=all","fill=0","dts=h","QtTyp=P")</f>
        <v>0</v>
      </c>
    </row>
    <row r="104" spans="1:13" x14ac:dyDescent="0.25">
      <c r="A104" s="6" t="str">
        <f t="shared" si="4"/>
        <v>wl1 Comdty20010831</v>
      </c>
      <c r="B104" s="3">
        <v>1</v>
      </c>
      <c r="C104" s="3">
        <v>21</v>
      </c>
      <c r="D104" s="3" t="s">
        <v>12</v>
      </c>
      <c r="E104" s="9">
        <v>37134</v>
      </c>
      <c r="F104" s="6" t="str">
        <f t="shared" si="5"/>
        <v>wl1 Comdty</v>
      </c>
      <c r="G104" s="6" t="str" cm="1">
        <f t="array" ref="G104">_xll.BQL.DATE(_xll.BADDPERIODS(DATE(YEAR(E104),MONTH(E104),DAY(15)),"NUMBEROFPERIODS",B104,"PER=M","CDR=BZ","BusDayAdj=-1"))</f>
        <v>#N/A Connection</v>
      </c>
      <c r="H104" s="6" t="str">
        <f>IFERROR(_xll.BCOUNTPERIODS($E$2,G104,"CDR=BZ")*1,"")</f>
        <v/>
      </c>
      <c r="I104" s="6" t="str" cm="1">
        <f t="array" ref="I104">_xll.BQL.DATE(_xll.BADDPERIODS(EOMONTH(E104,0),"NUMBEROFPERIODS",B104,"PER=M","CDR=BZ","BusDayAdj=2"))</f>
        <v>#N/A Connection</v>
      </c>
      <c r="J104" s="6" t="str">
        <f>IFERROR(_xll.BCOUNTPERIODS(E104,I104,"CDR=BZ")*1,"")</f>
        <v/>
      </c>
      <c r="K104" s="7" t="e">
        <f t="shared" si="3"/>
        <v>#VALUE!</v>
      </c>
      <c r="L104" s="8" cm="1">
        <f t="array" ref="L104">_xll.BDH($F104,L$1,$E104,$E104,"per=m","days=all","fill=0","dts=h","QtTyp=P")</f>
        <v>133.30000000000001</v>
      </c>
      <c r="M104" s="6" cm="1">
        <f t="array" ref="M104">_xll.BDH($F104,M$1,$E104,$E104,"per=m","days=all","fill=0","dts=h","QtTyp=P")</f>
        <v>0</v>
      </c>
    </row>
    <row r="105" spans="1:13" x14ac:dyDescent="0.25">
      <c r="A105" s="6" t="str">
        <f t="shared" si="4"/>
        <v>wl1 Comdty20010928</v>
      </c>
      <c r="B105" s="3">
        <v>1</v>
      </c>
      <c r="C105" s="3">
        <v>21</v>
      </c>
      <c r="D105" s="3" t="s">
        <v>12</v>
      </c>
      <c r="E105" s="9">
        <v>37162</v>
      </c>
      <c r="F105" s="6" t="str">
        <f t="shared" si="5"/>
        <v>wl1 Comdty</v>
      </c>
      <c r="G105" s="6" t="str" cm="1">
        <f t="array" ref="G105">_xll.BQL.DATE(_xll.BADDPERIODS(DATE(YEAR(E105),MONTH(E105),DAY(15)),"NUMBEROFPERIODS",B105,"PER=M","CDR=BZ","BusDayAdj=-1"))</f>
        <v>#N/A Connection</v>
      </c>
      <c r="H105" s="6" t="str">
        <f>IFERROR(_xll.BCOUNTPERIODS($E$2,G105,"CDR=BZ")*1,"")</f>
        <v/>
      </c>
      <c r="I105" s="6" t="str" cm="1">
        <f t="array" ref="I105">_xll.BQL.DATE(_xll.BADDPERIODS(EOMONTH(E105,0),"NUMBEROFPERIODS",B105,"PER=M","CDR=BZ","BusDayAdj=2"))</f>
        <v>#N/A Connection</v>
      </c>
      <c r="J105" s="6" t="str">
        <f>IFERROR(_xll.BCOUNTPERIODS(E105,I105,"CDR=BZ")*1,"")</f>
        <v/>
      </c>
      <c r="K105" s="7" t="e">
        <f t="shared" si="3"/>
        <v>#VALUE!</v>
      </c>
      <c r="L105" s="8" cm="1">
        <f t="array" ref="L105">_xll.BDH($F105,L$1,$E105,$E105,"per=m","days=all","fill=0","dts=h","QtTyp=P")</f>
        <v>127.8</v>
      </c>
      <c r="M105" s="6" cm="1">
        <f t="array" ref="M105">_xll.BDH($F105,M$1,$E105,$E105,"per=m","days=all","fill=0","dts=h","QtTyp=P")</f>
        <v>0</v>
      </c>
    </row>
    <row r="106" spans="1:13" x14ac:dyDescent="0.25">
      <c r="A106" s="6" t="str">
        <f t="shared" si="4"/>
        <v>wl1 Comdty20011031</v>
      </c>
      <c r="B106" s="3">
        <v>1</v>
      </c>
      <c r="C106" s="3">
        <v>21</v>
      </c>
      <c r="D106" s="3" t="s">
        <v>12</v>
      </c>
      <c r="E106" s="9">
        <v>37195</v>
      </c>
      <c r="F106" s="6" t="str">
        <f t="shared" si="5"/>
        <v>wl1 Comdty</v>
      </c>
      <c r="G106" s="6" t="str" cm="1">
        <f t="array" ref="G106">_xll.BQL.DATE(_xll.BADDPERIODS(DATE(YEAR(E106),MONTH(E106),DAY(15)),"NUMBEROFPERIODS",B106,"PER=M","CDR=BZ","BusDayAdj=-1"))</f>
        <v>#N/A Connection</v>
      </c>
      <c r="H106" s="6" t="str">
        <f>IFERROR(_xll.BCOUNTPERIODS($E$2,G106,"CDR=BZ")*1,"")</f>
        <v/>
      </c>
      <c r="I106" s="6" t="str" cm="1">
        <f t="array" ref="I106">_xll.BQL.DATE(_xll.BADDPERIODS(EOMONTH(E106,0),"NUMBEROFPERIODS",B106,"PER=M","CDR=BZ","BusDayAdj=2"))</f>
        <v>#N/A Connection</v>
      </c>
      <c r="J106" s="6" t="str">
        <f>IFERROR(_xll.BCOUNTPERIODS(E106,I106,"CDR=BZ")*1,"")</f>
        <v/>
      </c>
      <c r="K106" s="7" t="e">
        <f t="shared" si="3"/>
        <v>#VALUE!</v>
      </c>
      <c r="L106" s="8" cm="1">
        <f t="array" ref="L106">_xll.BDH($F106,L$1,$E106,$E106,"per=m","days=all","fill=0","dts=h","QtTyp=P")</f>
        <v>127.9</v>
      </c>
      <c r="M106" s="6" cm="1">
        <f t="array" ref="M106">_xll.BDH($F106,M$1,$E106,$E106,"per=m","days=all","fill=0","dts=h","QtTyp=P")</f>
        <v>0</v>
      </c>
    </row>
    <row r="107" spans="1:13" x14ac:dyDescent="0.25">
      <c r="A107" s="6" t="str">
        <f t="shared" si="4"/>
        <v>wl1 Comdty20011130</v>
      </c>
      <c r="B107" s="3">
        <v>1</v>
      </c>
      <c r="C107" s="3">
        <v>21</v>
      </c>
      <c r="D107" s="3" t="s">
        <v>12</v>
      </c>
      <c r="E107" s="9">
        <v>37225</v>
      </c>
      <c r="F107" s="6" t="str">
        <f t="shared" si="5"/>
        <v>wl1 Comdty</v>
      </c>
      <c r="G107" s="6" t="str" cm="1">
        <f t="array" ref="G107">_xll.BQL.DATE(_xll.BADDPERIODS(DATE(YEAR(E107),MONTH(E107),DAY(15)),"NUMBEROFPERIODS",B107,"PER=M","CDR=BZ","BusDayAdj=-1"))</f>
        <v>#N/A Connection</v>
      </c>
      <c r="H107" s="6" t="str">
        <f>IFERROR(_xll.BCOUNTPERIODS($E$2,G107,"CDR=BZ")*1,"")</f>
        <v/>
      </c>
      <c r="I107" s="6" t="str" cm="1">
        <f t="array" ref="I107">_xll.BQL.DATE(_xll.BADDPERIODS(EOMONTH(E107,0),"NUMBEROFPERIODS",B107,"PER=M","CDR=BZ","BusDayAdj=2"))</f>
        <v>#N/A Connection</v>
      </c>
      <c r="J107" s="6" t="str">
        <f>IFERROR(_xll.BCOUNTPERIODS(E107,I107,"CDR=BZ")*1,"")</f>
        <v/>
      </c>
      <c r="K107" s="7" t="e">
        <f t="shared" si="3"/>
        <v>#VALUE!</v>
      </c>
      <c r="L107" s="8" cm="1">
        <f t="array" ref="L107">_xll.BDH($F107,L$1,$E107,$E107,"per=m","days=all","fill=0","dts=h","QtTyp=P")</f>
        <v>128.4</v>
      </c>
      <c r="M107" s="6" cm="1">
        <f t="array" ref="M107">_xll.BDH($F107,M$1,$E107,$E107,"per=m","days=all","fill=0","dts=h","QtTyp=P")</f>
        <v>0</v>
      </c>
    </row>
    <row r="108" spans="1:13" x14ac:dyDescent="0.25">
      <c r="A108" s="6" t="str">
        <f t="shared" si="4"/>
        <v>wl1 Comdty20011231</v>
      </c>
      <c r="B108" s="3">
        <v>1</v>
      </c>
      <c r="C108" s="3">
        <v>21</v>
      </c>
      <c r="D108" s="3" t="s">
        <v>12</v>
      </c>
      <c r="E108" s="9">
        <v>37256</v>
      </c>
      <c r="F108" s="6" t="str">
        <f t="shared" si="5"/>
        <v>wl1 Comdty</v>
      </c>
      <c r="G108" s="6" t="str" cm="1">
        <f t="array" ref="G108">_xll.BQL.DATE(_xll.BADDPERIODS(DATE(YEAR(E108),MONTH(E108),DAY(15)),"NUMBEROFPERIODS",B108,"PER=M","CDR=BZ","BusDayAdj=-1"))</f>
        <v>#N/A Connection</v>
      </c>
      <c r="H108" s="6" t="str">
        <f>IFERROR(_xll.BCOUNTPERIODS($E$2,G108,"CDR=BZ")*1,"")</f>
        <v/>
      </c>
      <c r="I108" s="6" t="str" cm="1">
        <f t="array" ref="I108">_xll.BQL.DATE(_xll.BADDPERIODS(EOMONTH(E108,0),"NUMBEROFPERIODS",B108,"PER=M","CDR=BZ","BusDayAdj=2"))</f>
        <v>#N/A Connection</v>
      </c>
      <c r="J108" s="6" t="str">
        <f>IFERROR(_xll.BCOUNTPERIODS(E108,I108,"CDR=BZ")*1,"")</f>
        <v/>
      </c>
      <c r="K108" s="7" t="e">
        <f t="shared" si="3"/>
        <v>#VALUE!</v>
      </c>
      <c r="L108" s="8" cm="1">
        <f t="array" ref="L108">_xll.BDH($F108,L$1,$E108,$E108,"per=m","days=all","fill=0","dts=h","QtTyp=P")</f>
        <v>128.19999999999999</v>
      </c>
      <c r="M108" s="6" cm="1">
        <f t="array" ref="M108">_xll.BDH($F108,M$1,$E108,$E108,"per=m","days=all","fill=0","dts=h","QtTyp=P")</f>
        <v>0</v>
      </c>
    </row>
    <row r="109" spans="1:13" x14ac:dyDescent="0.25">
      <c r="A109" s="6" t="str">
        <f t="shared" si="4"/>
        <v>wl1 Comdty20020131</v>
      </c>
      <c r="B109" s="3">
        <v>1</v>
      </c>
      <c r="C109" s="3">
        <v>21</v>
      </c>
      <c r="D109" s="3" t="s">
        <v>12</v>
      </c>
      <c r="E109" s="9">
        <v>37287</v>
      </c>
      <c r="F109" s="6" t="str">
        <f t="shared" si="5"/>
        <v>wl1 Comdty</v>
      </c>
      <c r="G109" s="6" t="str" cm="1">
        <f t="array" ref="G109">_xll.BQL.DATE(_xll.BADDPERIODS(DATE(YEAR(E109),MONTH(E109),DAY(15)),"NUMBEROFPERIODS",B109,"PER=M","CDR=BZ","BusDayAdj=-1"))</f>
        <v>#N/A Connection</v>
      </c>
      <c r="H109" s="6" t="str">
        <f>IFERROR(_xll.BCOUNTPERIODS($E$2,G109,"CDR=BZ")*1,"")</f>
        <v/>
      </c>
      <c r="I109" s="6" t="str" cm="1">
        <f t="array" ref="I109">_xll.BQL.DATE(_xll.BADDPERIODS(EOMONTH(E109,0),"NUMBEROFPERIODS",B109,"PER=M","CDR=BZ","BusDayAdj=2"))</f>
        <v>#N/A Connection</v>
      </c>
      <c r="J109" s="6" t="str">
        <f>IFERROR(_xll.BCOUNTPERIODS(E109,I109,"CDR=BZ")*1,"")</f>
        <v/>
      </c>
      <c r="K109" s="7" t="e">
        <f t="shared" si="3"/>
        <v>#VALUE!</v>
      </c>
      <c r="L109" s="8" cm="1">
        <f t="array" ref="L109">_xll.BDH($F109,L$1,$E109,$E109,"per=m","days=all","fill=0","dts=h","QtTyp=P")</f>
        <v>0</v>
      </c>
      <c r="M109" s="6" cm="1">
        <f t="array" ref="M109">_xll.BDH($F109,M$1,$E109,$E109,"per=m","days=all","fill=0","dts=h","QtTyp=P")</f>
        <v>0</v>
      </c>
    </row>
    <row r="110" spans="1:13" x14ac:dyDescent="0.25">
      <c r="A110" s="6" t="str">
        <f t="shared" si="4"/>
        <v>wl1 Comdty20020228</v>
      </c>
      <c r="B110" s="3">
        <v>1</v>
      </c>
      <c r="C110" s="3">
        <v>21</v>
      </c>
      <c r="D110" s="3" t="s">
        <v>12</v>
      </c>
      <c r="E110" s="9">
        <v>37315</v>
      </c>
      <c r="F110" s="6" t="str">
        <f t="shared" si="5"/>
        <v>wl1 Comdty</v>
      </c>
      <c r="G110" s="6" t="str" cm="1">
        <f t="array" ref="G110">_xll.BQL.DATE(_xll.BADDPERIODS(DATE(YEAR(E110),MONTH(E110),DAY(15)),"NUMBEROFPERIODS",B110,"PER=M","CDR=BZ","BusDayAdj=-1"))</f>
        <v>#N/A Connection</v>
      </c>
      <c r="H110" s="6" t="str">
        <f>IFERROR(_xll.BCOUNTPERIODS($E$2,G110,"CDR=BZ")*1,"")</f>
        <v/>
      </c>
      <c r="I110" s="6" t="str" cm="1">
        <f t="array" ref="I110">_xll.BQL.DATE(_xll.BADDPERIODS(EOMONTH(E110,0),"NUMBEROFPERIODS",B110,"PER=M","CDR=BZ","BusDayAdj=2"))</f>
        <v>#N/A Connection</v>
      </c>
      <c r="J110" s="6" t="str">
        <f>IFERROR(_xll.BCOUNTPERIODS(E110,I110,"CDR=BZ")*1,"")</f>
        <v/>
      </c>
      <c r="K110" s="7" t="e">
        <f t="shared" si="3"/>
        <v>#VALUE!</v>
      </c>
      <c r="L110" s="8" cm="1">
        <f t="array" ref="L110">_xll.BDH($F110,L$1,$E110,$E110,"per=m","days=all","fill=0","dts=h","QtTyp=P")</f>
        <v>0</v>
      </c>
      <c r="M110" s="6" cm="1">
        <f t="array" ref="M110">_xll.BDH($F110,M$1,$E110,$E110,"per=m","days=all","fill=0","dts=h","QtTyp=P")</f>
        <v>0</v>
      </c>
    </row>
    <row r="111" spans="1:13" x14ac:dyDescent="0.25">
      <c r="A111" s="6" t="str">
        <f t="shared" si="4"/>
        <v>wl1 Comdty20020329</v>
      </c>
      <c r="B111" s="3">
        <v>1</v>
      </c>
      <c r="C111" s="3">
        <v>21</v>
      </c>
      <c r="D111" s="3" t="s">
        <v>12</v>
      </c>
      <c r="E111" s="9">
        <v>37344</v>
      </c>
      <c r="F111" s="6" t="str">
        <f t="shared" si="5"/>
        <v>wl1 Comdty</v>
      </c>
      <c r="G111" s="6" t="str" cm="1">
        <f t="array" ref="G111">_xll.BQL.DATE(_xll.BADDPERIODS(DATE(YEAR(E111),MONTH(E111),DAY(15)),"NUMBEROFPERIODS",B111,"PER=M","CDR=BZ","BusDayAdj=-1"))</f>
        <v>#N/A Connection</v>
      </c>
      <c r="H111" s="6" t="str">
        <f>IFERROR(_xll.BCOUNTPERIODS($E$2,G111,"CDR=BZ")*1,"")</f>
        <v/>
      </c>
      <c r="I111" s="6" t="str" cm="1">
        <f t="array" ref="I111">_xll.BQL.DATE(_xll.BADDPERIODS(EOMONTH(E111,0),"NUMBEROFPERIODS",B111,"PER=M","CDR=BZ","BusDayAdj=2"))</f>
        <v>#N/A Connection</v>
      </c>
      <c r="J111" s="6" t="str">
        <f>IFERROR(_xll.BCOUNTPERIODS(E111,I111,"CDR=BZ")*1,"")</f>
        <v/>
      </c>
      <c r="K111" s="7" t="e">
        <f t="shared" si="3"/>
        <v>#VALUE!</v>
      </c>
      <c r="L111" s="8" cm="1">
        <f t="array" ref="L111">_xll.BDH($F111,L$1,$E111,$E111,"per=m","days=all","fill=0","dts=h","QtTyp=P")</f>
        <v>0</v>
      </c>
      <c r="M111" s="6" cm="1">
        <f t="array" ref="M111">_xll.BDH($F111,M$1,$E111,$E111,"per=m","days=all","fill=0","dts=h","QtTyp=P")</f>
        <v>0</v>
      </c>
    </row>
    <row r="112" spans="1:13" x14ac:dyDescent="0.25">
      <c r="A112" s="6" t="str">
        <f t="shared" si="4"/>
        <v>wl1 Comdty20020430</v>
      </c>
      <c r="B112" s="3">
        <v>1</v>
      </c>
      <c r="C112" s="3">
        <v>21</v>
      </c>
      <c r="D112" s="3" t="s">
        <v>12</v>
      </c>
      <c r="E112" s="9">
        <v>37376</v>
      </c>
      <c r="F112" s="6" t="str">
        <f t="shared" si="5"/>
        <v>wl1 Comdty</v>
      </c>
      <c r="G112" s="6" t="str" cm="1">
        <f t="array" ref="G112">_xll.BQL.DATE(_xll.BADDPERIODS(DATE(YEAR(E112),MONTH(E112),DAY(15)),"NUMBEROFPERIODS",B112,"PER=M","CDR=BZ","BusDayAdj=-1"))</f>
        <v>#N/A Connection</v>
      </c>
      <c r="H112" s="6" t="str">
        <f>IFERROR(_xll.BCOUNTPERIODS($E$2,G112,"CDR=BZ")*1,"")</f>
        <v/>
      </c>
      <c r="I112" s="6" t="str" cm="1">
        <f t="array" ref="I112">_xll.BQL.DATE(_xll.BADDPERIODS(EOMONTH(E112,0),"NUMBEROFPERIODS",B112,"PER=M","CDR=BZ","BusDayAdj=2"))</f>
        <v>#N/A Connection</v>
      </c>
      <c r="J112" s="6" t="str">
        <f>IFERROR(_xll.BCOUNTPERIODS(E112,I112,"CDR=BZ")*1,"")</f>
        <v/>
      </c>
      <c r="K112" s="7" t="e">
        <f t="shared" si="3"/>
        <v>#VALUE!</v>
      </c>
      <c r="L112" s="8" cm="1">
        <f t="array" ref="L112">_xll.BDH($F112,L$1,$E112,$E112,"per=m","days=all","fill=0","dts=h","QtTyp=P")</f>
        <v>0</v>
      </c>
      <c r="M112" s="6" cm="1">
        <f t="array" ref="M112">_xll.BDH($F112,M$1,$E112,$E112,"per=m","days=all","fill=0","dts=h","QtTyp=P")</f>
        <v>0</v>
      </c>
    </row>
    <row r="113" spans="1:13" x14ac:dyDescent="0.25">
      <c r="A113" s="6" t="str">
        <f t="shared" si="4"/>
        <v>wl1 Comdty20020531</v>
      </c>
      <c r="B113" s="3">
        <v>1</v>
      </c>
      <c r="C113" s="3">
        <v>21</v>
      </c>
      <c r="D113" s="3" t="s">
        <v>12</v>
      </c>
      <c r="E113" s="9">
        <v>37407</v>
      </c>
      <c r="F113" s="6" t="str">
        <f t="shared" si="5"/>
        <v>wl1 Comdty</v>
      </c>
      <c r="G113" s="6" t="str" cm="1">
        <f t="array" ref="G113">_xll.BQL.DATE(_xll.BADDPERIODS(DATE(YEAR(E113),MONTH(E113),DAY(15)),"NUMBEROFPERIODS",B113,"PER=M","CDR=BZ","BusDayAdj=-1"))</f>
        <v>#N/A Connection</v>
      </c>
      <c r="H113" s="6" t="str">
        <f>IFERROR(_xll.BCOUNTPERIODS($E$2,G113,"CDR=BZ")*1,"")</f>
        <v/>
      </c>
      <c r="I113" s="6" t="str" cm="1">
        <f t="array" ref="I113">_xll.BQL.DATE(_xll.BADDPERIODS(EOMONTH(E113,0),"NUMBEROFPERIODS",B113,"PER=M","CDR=BZ","BusDayAdj=2"))</f>
        <v>#N/A Connection</v>
      </c>
      <c r="J113" s="6" t="str">
        <f>IFERROR(_xll.BCOUNTPERIODS(E113,I113,"CDR=BZ")*1,"")</f>
        <v/>
      </c>
      <c r="K113" s="7" t="e">
        <f t="shared" si="3"/>
        <v>#VALUE!</v>
      </c>
      <c r="L113" s="8" cm="1">
        <f t="array" ref="L113">_xll.BDH($F113,L$1,$E113,$E113,"per=m","days=all","fill=0","dts=h","QtTyp=P")</f>
        <v>0</v>
      </c>
      <c r="M113" s="6" cm="1">
        <f t="array" ref="M113">_xll.BDH($F113,M$1,$E113,$E113,"per=m","days=all","fill=0","dts=h","QtTyp=P")</f>
        <v>0</v>
      </c>
    </row>
    <row r="114" spans="1:13" x14ac:dyDescent="0.25">
      <c r="A114" s="6" t="str">
        <f t="shared" si="4"/>
        <v>wl1 Comdty20020628</v>
      </c>
      <c r="B114" s="3">
        <v>1</v>
      </c>
      <c r="C114" s="3">
        <v>21</v>
      </c>
      <c r="D114" s="3" t="s">
        <v>12</v>
      </c>
      <c r="E114" s="9">
        <v>37435</v>
      </c>
      <c r="F114" s="6" t="str">
        <f t="shared" si="5"/>
        <v>wl1 Comdty</v>
      </c>
      <c r="G114" s="6" t="str" cm="1">
        <f t="array" ref="G114">_xll.BQL.DATE(_xll.BADDPERIODS(DATE(YEAR(E114),MONTH(E114),DAY(15)),"NUMBEROFPERIODS",B114,"PER=M","CDR=BZ","BusDayAdj=-1"))</f>
        <v>#N/A Connection</v>
      </c>
      <c r="H114" s="6" t="str">
        <f>IFERROR(_xll.BCOUNTPERIODS($E$2,G114,"CDR=BZ")*1,"")</f>
        <v/>
      </c>
      <c r="I114" s="6" t="str" cm="1">
        <f t="array" ref="I114">_xll.BQL.DATE(_xll.BADDPERIODS(EOMONTH(E114,0),"NUMBEROFPERIODS",B114,"PER=M","CDR=BZ","BusDayAdj=2"))</f>
        <v>#N/A Connection</v>
      </c>
      <c r="J114" s="6" t="str">
        <f>IFERROR(_xll.BCOUNTPERIODS(E114,I114,"CDR=BZ")*1,"")</f>
        <v/>
      </c>
      <c r="K114" s="7" t="e">
        <f t="shared" si="3"/>
        <v>#VALUE!</v>
      </c>
      <c r="L114" s="8" cm="1">
        <f t="array" ref="L114">_xll.BDH($F114,L$1,$E114,$E114,"per=m","days=all","fill=0","dts=h","QtTyp=P")</f>
        <v>0</v>
      </c>
      <c r="M114" s="6" cm="1">
        <f t="array" ref="M114">_xll.BDH($F114,M$1,$E114,$E114,"per=m","days=all","fill=0","dts=h","QtTyp=P")</f>
        <v>0</v>
      </c>
    </row>
    <row r="115" spans="1:13" x14ac:dyDescent="0.25">
      <c r="A115" s="6" t="str">
        <f t="shared" si="4"/>
        <v>wl1 Comdty20020731</v>
      </c>
      <c r="B115" s="3">
        <v>1</v>
      </c>
      <c r="C115" s="3">
        <v>21</v>
      </c>
      <c r="D115" s="3" t="s">
        <v>12</v>
      </c>
      <c r="E115" s="9">
        <v>37468</v>
      </c>
      <c r="F115" s="6" t="str">
        <f t="shared" si="5"/>
        <v>wl1 Comdty</v>
      </c>
      <c r="G115" s="6" t="str" cm="1">
        <f t="array" ref="G115">_xll.BQL.DATE(_xll.BADDPERIODS(DATE(YEAR(E115),MONTH(E115),DAY(15)),"NUMBEROFPERIODS",B115,"PER=M","CDR=BZ","BusDayAdj=-1"))</f>
        <v>#N/A Connection</v>
      </c>
      <c r="H115" s="6" t="str">
        <f>IFERROR(_xll.BCOUNTPERIODS($E$2,G115,"CDR=BZ")*1,"")</f>
        <v/>
      </c>
      <c r="I115" s="6" t="str" cm="1">
        <f t="array" ref="I115">_xll.BQL.DATE(_xll.BADDPERIODS(EOMONTH(E115,0),"NUMBEROFPERIODS",B115,"PER=M","CDR=BZ","BusDayAdj=2"))</f>
        <v>#N/A Connection</v>
      </c>
      <c r="J115" s="6" t="str">
        <f>IFERROR(_xll.BCOUNTPERIODS(E115,I115,"CDR=BZ")*1,"")</f>
        <v/>
      </c>
      <c r="K115" s="7" t="e">
        <f t="shared" si="3"/>
        <v>#VALUE!</v>
      </c>
      <c r="L115" s="8" cm="1">
        <f t="array" ref="L115">_xll.BDH($F115,L$1,$E115,$E115,"per=m","days=all","fill=0","dts=h","QtTyp=P")</f>
        <v>0</v>
      </c>
      <c r="M115" s="6" cm="1">
        <f t="array" ref="M115">_xll.BDH($F115,M$1,$E115,$E115,"per=m","days=all","fill=0","dts=h","QtTyp=P")</f>
        <v>0</v>
      </c>
    </row>
    <row r="116" spans="1:13" x14ac:dyDescent="0.25">
      <c r="A116" s="6" t="str">
        <f t="shared" si="4"/>
        <v>wl1 Comdty20020830</v>
      </c>
      <c r="B116" s="3">
        <v>1</v>
      </c>
      <c r="C116" s="3">
        <v>21</v>
      </c>
      <c r="D116" s="3" t="s">
        <v>12</v>
      </c>
      <c r="E116" s="9">
        <v>37498</v>
      </c>
      <c r="F116" s="6" t="str">
        <f t="shared" si="5"/>
        <v>wl1 Comdty</v>
      </c>
      <c r="G116" s="6" t="str" cm="1">
        <f t="array" ref="G116">_xll.BQL.DATE(_xll.BADDPERIODS(DATE(YEAR(E116),MONTH(E116),DAY(15)),"NUMBEROFPERIODS",B116,"PER=M","CDR=BZ","BusDayAdj=-1"))</f>
        <v>#N/A Connection</v>
      </c>
      <c r="H116" s="6" t="str">
        <f>IFERROR(_xll.BCOUNTPERIODS($E$2,G116,"CDR=BZ")*1,"")</f>
        <v/>
      </c>
      <c r="I116" s="6" t="str" cm="1">
        <f t="array" ref="I116">_xll.BQL.DATE(_xll.BADDPERIODS(EOMONTH(E116,0),"NUMBEROFPERIODS",B116,"PER=M","CDR=BZ","BusDayAdj=2"))</f>
        <v>#N/A Connection</v>
      </c>
      <c r="J116" s="6" t="str">
        <f>IFERROR(_xll.BCOUNTPERIODS(E116,I116,"CDR=BZ")*1,"")</f>
        <v/>
      </c>
      <c r="K116" s="7" t="e">
        <f t="shared" si="3"/>
        <v>#VALUE!</v>
      </c>
      <c r="L116" s="8" cm="1">
        <f t="array" ref="L116">_xll.BDH($F116,L$1,$E116,$E116,"per=m","days=all","fill=0","dts=h","QtTyp=P")</f>
        <v>0</v>
      </c>
      <c r="M116" s="6" cm="1">
        <f t="array" ref="M116">_xll.BDH($F116,M$1,$E116,$E116,"per=m","days=all","fill=0","dts=h","QtTyp=P")</f>
        <v>0</v>
      </c>
    </row>
    <row r="117" spans="1:13" x14ac:dyDescent="0.25">
      <c r="A117" s="6" t="str">
        <f t="shared" si="4"/>
        <v>wl1 Comdty20020930</v>
      </c>
      <c r="B117" s="3">
        <v>1</v>
      </c>
      <c r="C117" s="3">
        <v>21</v>
      </c>
      <c r="D117" s="3" t="s">
        <v>12</v>
      </c>
      <c r="E117" s="9">
        <v>37529</v>
      </c>
      <c r="F117" s="6" t="str">
        <f t="shared" si="5"/>
        <v>wl1 Comdty</v>
      </c>
      <c r="G117" s="6" t="str" cm="1">
        <f t="array" ref="G117">_xll.BQL.DATE(_xll.BADDPERIODS(DATE(YEAR(E117),MONTH(E117),DAY(15)),"NUMBEROFPERIODS",B117,"PER=M","CDR=BZ","BusDayAdj=-1"))</f>
        <v>#N/A Connection</v>
      </c>
      <c r="H117" s="6" t="str">
        <f>IFERROR(_xll.BCOUNTPERIODS($E$2,G117,"CDR=BZ")*1,"")</f>
        <v/>
      </c>
      <c r="I117" s="6" t="str" cm="1">
        <f t="array" ref="I117">_xll.BQL.DATE(_xll.BADDPERIODS(EOMONTH(E117,0),"NUMBEROFPERIODS",B117,"PER=M","CDR=BZ","BusDayAdj=2"))</f>
        <v>#N/A Connection</v>
      </c>
      <c r="J117" s="6" t="str">
        <f>IFERROR(_xll.BCOUNTPERIODS(E117,I117,"CDR=BZ")*1,"")</f>
        <v/>
      </c>
      <c r="K117" s="7" t="e">
        <f t="shared" si="3"/>
        <v>#VALUE!</v>
      </c>
      <c r="L117" s="8" cm="1">
        <f t="array" ref="L117">_xll.BDH($F117,L$1,$E117,$E117,"per=m","days=all","fill=0","dts=h","QtTyp=P")</f>
        <v>0</v>
      </c>
      <c r="M117" s="6" cm="1">
        <f t="array" ref="M117">_xll.BDH($F117,M$1,$E117,$E117,"per=m","days=all","fill=0","dts=h","QtTyp=P")</f>
        <v>0</v>
      </c>
    </row>
    <row r="118" spans="1:13" x14ac:dyDescent="0.25">
      <c r="A118" s="6" t="str">
        <f t="shared" si="4"/>
        <v>wl1 Comdty20021031</v>
      </c>
      <c r="B118" s="3">
        <v>1</v>
      </c>
      <c r="C118" s="3">
        <v>21</v>
      </c>
      <c r="D118" s="3" t="s">
        <v>12</v>
      </c>
      <c r="E118" s="9">
        <v>37560</v>
      </c>
      <c r="F118" s="6" t="str">
        <f t="shared" si="5"/>
        <v>wl1 Comdty</v>
      </c>
      <c r="G118" s="6" t="str" cm="1">
        <f t="array" ref="G118">_xll.BQL.DATE(_xll.BADDPERIODS(DATE(YEAR(E118),MONTH(E118),DAY(15)),"NUMBEROFPERIODS",B118,"PER=M","CDR=BZ","BusDayAdj=-1"))</f>
        <v>#N/A Connection</v>
      </c>
      <c r="H118" s="6" t="str">
        <f>IFERROR(_xll.BCOUNTPERIODS($E$2,G118,"CDR=BZ")*1,"")</f>
        <v/>
      </c>
      <c r="I118" s="6" t="str" cm="1">
        <f t="array" ref="I118">_xll.BQL.DATE(_xll.BADDPERIODS(EOMONTH(E118,0),"NUMBEROFPERIODS",B118,"PER=M","CDR=BZ","BusDayAdj=2"))</f>
        <v>#N/A Connection</v>
      </c>
      <c r="J118" s="6" t="str">
        <f>IFERROR(_xll.BCOUNTPERIODS(E118,I118,"CDR=BZ")*1,"")</f>
        <v/>
      </c>
      <c r="K118" s="7" t="e">
        <f t="shared" si="3"/>
        <v>#VALUE!</v>
      </c>
      <c r="L118" s="8" cm="1">
        <f t="array" ref="L118">_xll.BDH($F118,L$1,$E118,$E118,"per=m","days=all","fill=0","dts=h","QtTyp=P")</f>
        <v>0</v>
      </c>
      <c r="M118" s="6" cm="1">
        <f t="array" ref="M118">_xll.BDH($F118,M$1,$E118,$E118,"per=m","days=all","fill=0","dts=h","QtTyp=P")</f>
        <v>0</v>
      </c>
    </row>
    <row r="119" spans="1:13" x14ac:dyDescent="0.25">
      <c r="A119" s="6" t="str">
        <f t="shared" si="4"/>
        <v>wl1 Comdty20021129</v>
      </c>
      <c r="B119" s="3">
        <v>1</v>
      </c>
      <c r="C119" s="3">
        <v>21</v>
      </c>
      <c r="D119" s="3" t="s">
        <v>12</v>
      </c>
      <c r="E119" s="9">
        <v>37589</v>
      </c>
      <c r="F119" s="6" t="str">
        <f t="shared" si="5"/>
        <v>wl1 Comdty</v>
      </c>
      <c r="G119" s="6" t="str" cm="1">
        <f t="array" ref="G119">_xll.BQL.DATE(_xll.BADDPERIODS(DATE(YEAR(E119),MONTH(E119),DAY(15)),"NUMBEROFPERIODS",B119,"PER=M","CDR=BZ","BusDayAdj=-1"))</f>
        <v>#N/A Connection</v>
      </c>
      <c r="H119" s="6" t="str">
        <f>IFERROR(_xll.BCOUNTPERIODS($E$2,G119,"CDR=BZ")*1,"")</f>
        <v/>
      </c>
      <c r="I119" s="6" t="str" cm="1">
        <f t="array" ref="I119">_xll.BQL.DATE(_xll.BADDPERIODS(EOMONTH(E119,0),"NUMBEROFPERIODS",B119,"PER=M","CDR=BZ","BusDayAdj=2"))</f>
        <v>#N/A Connection</v>
      </c>
      <c r="J119" s="6" t="str">
        <f>IFERROR(_xll.BCOUNTPERIODS(E119,I119,"CDR=BZ")*1,"")</f>
        <v/>
      </c>
      <c r="K119" s="7" t="e">
        <f t="shared" si="3"/>
        <v>#VALUE!</v>
      </c>
      <c r="L119" s="8" cm="1">
        <f t="array" ref="L119">_xll.BDH($F119,L$1,$E119,$E119,"per=m","days=all","fill=0","dts=h","QtTyp=P")</f>
        <v>0</v>
      </c>
      <c r="M119" s="6" cm="1">
        <f t="array" ref="M119">_xll.BDH($F119,M$1,$E119,$E119,"per=m","days=all","fill=0","dts=h","QtTyp=P")</f>
        <v>0</v>
      </c>
    </row>
    <row r="120" spans="1:13" x14ac:dyDescent="0.25">
      <c r="A120" s="6" t="str">
        <f t="shared" si="4"/>
        <v>wl1 Comdty20021231</v>
      </c>
      <c r="B120" s="3">
        <v>1</v>
      </c>
      <c r="C120" s="3">
        <v>21</v>
      </c>
      <c r="D120" s="3" t="s">
        <v>12</v>
      </c>
      <c r="E120" s="9">
        <v>37621</v>
      </c>
      <c r="F120" s="6" t="str">
        <f t="shared" si="5"/>
        <v>wl1 Comdty</v>
      </c>
      <c r="G120" s="6" t="str" cm="1">
        <f t="array" ref="G120">_xll.BQL.DATE(_xll.BADDPERIODS(DATE(YEAR(E120),MONTH(E120),DAY(15)),"NUMBEROFPERIODS",B120,"PER=M","CDR=BZ","BusDayAdj=-1"))</f>
        <v>#N/A Connection</v>
      </c>
      <c r="H120" s="6" t="str">
        <f>IFERROR(_xll.BCOUNTPERIODS($E$2,G120,"CDR=BZ")*1,"")</f>
        <v/>
      </c>
      <c r="I120" s="6" t="str" cm="1">
        <f t="array" ref="I120">_xll.BQL.DATE(_xll.BADDPERIODS(EOMONTH(E120,0),"NUMBEROFPERIODS",B120,"PER=M","CDR=BZ","BusDayAdj=2"))</f>
        <v>#N/A Connection</v>
      </c>
      <c r="J120" s="6" t="str">
        <f>IFERROR(_xll.BCOUNTPERIODS(E120,I120,"CDR=BZ")*1,"")</f>
        <v/>
      </c>
      <c r="K120" s="7" t="e">
        <f t="shared" si="3"/>
        <v>#VALUE!</v>
      </c>
      <c r="L120" s="8" cm="1">
        <f t="array" ref="L120">_xll.BDH($F120,L$1,$E120,$E120,"per=m","days=all","fill=0","dts=h","QtTyp=P")</f>
        <v>0</v>
      </c>
      <c r="M120" s="6" cm="1">
        <f t="array" ref="M120">_xll.BDH($F120,M$1,$E120,$E120,"per=m","days=all","fill=0","dts=h","QtTyp=P")</f>
        <v>0</v>
      </c>
    </row>
    <row r="121" spans="1:13" x14ac:dyDescent="0.25">
      <c r="A121" s="6" t="str">
        <f t="shared" si="4"/>
        <v>wl1 Comdty20030131</v>
      </c>
      <c r="B121" s="3">
        <v>1</v>
      </c>
      <c r="C121" s="3">
        <v>21</v>
      </c>
      <c r="D121" s="3" t="s">
        <v>12</v>
      </c>
      <c r="E121" s="9">
        <v>37652</v>
      </c>
      <c r="F121" s="6" t="str">
        <f t="shared" si="5"/>
        <v>wl1 Comdty</v>
      </c>
      <c r="G121" s="6" t="str" cm="1">
        <f t="array" ref="G121">_xll.BQL.DATE(_xll.BADDPERIODS(DATE(YEAR(E121),MONTH(E121),DAY(15)),"NUMBEROFPERIODS",B121,"PER=M","CDR=BZ","BusDayAdj=-1"))</f>
        <v>#N/A Connection</v>
      </c>
      <c r="H121" s="6" t="str">
        <f>IFERROR(_xll.BCOUNTPERIODS($E$2,G121,"CDR=BZ")*1,"")</f>
        <v/>
      </c>
      <c r="I121" s="6" t="str" cm="1">
        <f t="array" ref="I121">_xll.BQL.DATE(_xll.BADDPERIODS(EOMONTH(E121,0),"NUMBEROFPERIODS",B121,"PER=M","CDR=BZ","BusDayAdj=2"))</f>
        <v>#N/A Connection</v>
      </c>
      <c r="J121" s="6" t="str">
        <f>IFERROR(_xll.BCOUNTPERIODS(E121,I121,"CDR=BZ")*1,"")</f>
        <v/>
      </c>
      <c r="K121" s="7" t="e">
        <f t="shared" si="3"/>
        <v>#VALUE!</v>
      </c>
      <c r="L121" s="8" cm="1">
        <f t="array" ref="L121">_xll.BDH($F121,L$1,$E121,$E121,"per=m","days=all","fill=0","dts=h","QtTyp=P")</f>
        <v>0</v>
      </c>
      <c r="M121" s="6" cm="1">
        <f t="array" ref="M121">_xll.BDH($F121,M$1,$E121,$E121,"per=m","days=all","fill=0","dts=h","QtTyp=P")</f>
        <v>0</v>
      </c>
    </row>
    <row r="122" spans="1:13" x14ac:dyDescent="0.25">
      <c r="A122" s="6" t="str">
        <f t="shared" si="4"/>
        <v>wl1 Comdty20030228</v>
      </c>
      <c r="B122" s="3">
        <v>1</v>
      </c>
      <c r="C122" s="3">
        <v>21</v>
      </c>
      <c r="D122" s="3" t="s">
        <v>12</v>
      </c>
      <c r="E122" s="9">
        <v>37680</v>
      </c>
      <c r="F122" s="6" t="str">
        <f t="shared" si="5"/>
        <v>wl1 Comdty</v>
      </c>
      <c r="G122" s="6" t="str" cm="1">
        <f t="array" ref="G122">_xll.BQL.DATE(_xll.BADDPERIODS(DATE(YEAR(E122),MONTH(E122),DAY(15)),"NUMBEROFPERIODS",B122,"PER=M","CDR=BZ","BusDayAdj=-1"))</f>
        <v>#N/A Connection</v>
      </c>
      <c r="H122" s="6" t="str">
        <f>IFERROR(_xll.BCOUNTPERIODS($E$2,G122,"CDR=BZ")*1,"")</f>
        <v/>
      </c>
      <c r="I122" s="6" t="str" cm="1">
        <f t="array" ref="I122">_xll.BQL.DATE(_xll.BADDPERIODS(EOMONTH(E122,0),"NUMBEROFPERIODS",B122,"PER=M","CDR=BZ","BusDayAdj=2"))</f>
        <v>#N/A Connection</v>
      </c>
      <c r="J122" s="6" t="str">
        <f>IFERROR(_xll.BCOUNTPERIODS(E122,I122,"CDR=BZ")*1,"")</f>
        <v/>
      </c>
      <c r="K122" s="7" t="e">
        <f t="shared" si="3"/>
        <v>#VALUE!</v>
      </c>
      <c r="L122" s="8" cm="1">
        <f t="array" ref="L122">_xll.BDH($F122,L$1,$E122,$E122,"per=m","days=all","fill=0","dts=h","QtTyp=P")</f>
        <v>0</v>
      </c>
      <c r="M122" s="6" cm="1">
        <f t="array" ref="M122">_xll.BDH($F122,M$1,$E122,$E122,"per=m","days=all","fill=0","dts=h","QtTyp=P")</f>
        <v>0</v>
      </c>
    </row>
    <row r="123" spans="1:13" x14ac:dyDescent="0.25">
      <c r="A123" s="6" t="str">
        <f t="shared" si="4"/>
        <v>wl1 Comdty20030331</v>
      </c>
      <c r="B123" s="3">
        <v>1</v>
      </c>
      <c r="C123" s="3">
        <v>21</v>
      </c>
      <c r="D123" s="3" t="s">
        <v>12</v>
      </c>
      <c r="E123" s="9">
        <v>37711</v>
      </c>
      <c r="F123" s="6" t="str">
        <f t="shared" si="5"/>
        <v>wl1 Comdty</v>
      </c>
      <c r="G123" s="6" t="str" cm="1">
        <f t="array" ref="G123">_xll.BQL.DATE(_xll.BADDPERIODS(DATE(YEAR(E123),MONTH(E123),DAY(15)),"NUMBEROFPERIODS",B123,"PER=M","CDR=BZ","BusDayAdj=-1"))</f>
        <v>#N/A Connection</v>
      </c>
      <c r="H123" s="6" t="str">
        <f>IFERROR(_xll.BCOUNTPERIODS($E$2,G123,"CDR=BZ")*1,"")</f>
        <v/>
      </c>
      <c r="I123" s="6" t="str" cm="1">
        <f t="array" ref="I123">_xll.BQL.DATE(_xll.BADDPERIODS(EOMONTH(E123,0),"NUMBEROFPERIODS",B123,"PER=M","CDR=BZ","BusDayAdj=2"))</f>
        <v>#N/A Connection</v>
      </c>
      <c r="J123" s="6" t="str">
        <f>IFERROR(_xll.BCOUNTPERIODS(E123,I123,"CDR=BZ")*1,"")</f>
        <v/>
      </c>
      <c r="K123" s="7" t="e">
        <f t="shared" si="3"/>
        <v>#VALUE!</v>
      </c>
      <c r="L123" s="8" cm="1">
        <f t="array" ref="L123">_xll.BDH($F123,L$1,$E123,$E123,"per=m","days=all","fill=0","dts=h","QtTyp=P")</f>
        <v>0</v>
      </c>
      <c r="M123" s="6" cm="1">
        <f t="array" ref="M123">_xll.BDH($F123,M$1,$E123,$E123,"per=m","days=all","fill=0","dts=h","QtTyp=P")</f>
        <v>0</v>
      </c>
    </row>
    <row r="124" spans="1:13" x14ac:dyDescent="0.25">
      <c r="A124" s="6" t="str">
        <f t="shared" si="4"/>
        <v>wl1 Comdty20030430</v>
      </c>
      <c r="B124" s="3">
        <v>1</v>
      </c>
      <c r="C124" s="3">
        <v>21</v>
      </c>
      <c r="D124" s="3" t="s">
        <v>12</v>
      </c>
      <c r="E124" s="9">
        <v>37741</v>
      </c>
      <c r="F124" s="6" t="str">
        <f t="shared" si="5"/>
        <v>wl1 Comdty</v>
      </c>
      <c r="G124" s="6" t="str" cm="1">
        <f t="array" ref="G124">_xll.BQL.DATE(_xll.BADDPERIODS(DATE(YEAR(E124),MONTH(E124),DAY(15)),"NUMBEROFPERIODS",B124,"PER=M","CDR=BZ","BusDayAdj=-1"))</f>
        <v>#N/A Connection</v>
      </c>
      <c r="H124" s="6" t="str">
        <f>IFERROR(_xll.BCOUNTPERIODS($E$2,G124,"CDR=BZ")*1,"")</f>
        <v/>
      </c>
      <c r="I124" s="6" t="str" cm="1">
        <f t="array" ref="I124">_xll.BQL.DATE(_xll.BADDPERIODS(EOMONTH(E124,0),"NUMBEROFPERIODS",B124,"PER=M","CDR=BZ","BusDayAdj=2"))</f>
        <v>#N/A Connection</v>
      </c>
      <c r="J124" s="6" t="str">
        <f>IFERROR(_xll.BCOUNTPERIODS(E124,I124,"CDR=BZ")*1,"")</f>
        <v/>
      </c>
      <c r="K124" s="7" t="e">
        <f t="shared" si="3"/>
        <v>#VALUE!</v>
      </c>
      <c r="L124" s="8" cm="1">
        <f t="array" ref="L124">_xll.BDH($F124,L$1,$E124,$E124,"per=m","days=all","fill=0","dts=h","QtTyp=P")</f>
        <v>0</v>
      </c>
      <c r="M124" s="6" cm="1">
        <f t="array" ref="M124">_xll.BDH($F124,M$1,$E124,$E124,"per=m","days=all","fill=0","dts=h","QtTyp=P")</f>
        <v>0</v>
      </c>
    </row>
    <row r="125" spans="1:13" x14ac:dyDescent="0.25">
      <c r="A125" s="6" t="str">
        <f t="shared" si="4"/>
        <v>wl1 Comdty20030530</v>
      </c>
      <c r="B125" s="3">
        <v>1</v>
      </c>
      <c r="C125" s="3">
        <v>21</v>
      </c>
      <c r="D125" s="3" t="s">
        <v>12</v>
      </c>
      <c r="E125" s="9">
        <v>37771</v>
      </c>
      <c r="F125" s="6" t="str">
        <f t="shared" si="5"/>
        <v>wl1 Comdty</v>
      </c>
      <c r="G125" s="6" t="str" cm="1">
        <f t="array" ref="G125">_xll.BQL.DATE(_xll.BADDPERIODS(DATE(YEAR(E125),MONTH(E125),DAY(15)),"NUMBEROFPERIODS",B125,"PER=M","CDR=BZ","BusDayAdj=-1"))</f>
        <v>#N/A Connection</v>
      </c>
      <c r="H125" s="6" t="str">
        <f>IFERROR(_xll.BCOUNTPERIODS($E$2,G125,"CDR=BZ")*1,"")</f>
        <v/>
      </c>
      <c r="I125" s="6" t="str" cm="1">
        <f t="array" ref="I125">_xll.BQL.DATE(_xll.BADDPERIODS(EOMONTH(E125,0),"NUMBEROFPERIODS",B125,"PER=M","CDR=BZ","BusDayAdj=2"))</f>
        <v>#N/A Connection</v>
      </c>
      <c r="J125" s="6" t="str">
        <f>IFERROR(_xll.BCOUNTPERIODS(E125,I125,"CDR=BZ")*1,"")</f>
        <v/>
      </c>
      <c r="K125" s="7" t="e">
        <f t="shared" si="3"/>
        <v>#VALUE!</v>
      </c>
      <c r="L125" s="8" cm="1">
        <f t="array" ref="L125">_xll.BDH($F125,L$1,$E125,$E125,"per=m","days=all","fill=0","dts=h","QtTyp=P")</f>
        <v>123.2</v>
      </c>
      <c r="M125" s="6" cm="1">
        <f t="array" ref="M125">_xll.BDH($F125,M$1,$E125,$E125,"per=m","days=all","fill=0","dts=h","QtTyp=P")</f>
        <v>0</v>
      </c>
    </row>
    <row r="126" spans="1:13" x14ac:dyDescent="0.25">
      <c r="A126" s="6" t="str">
        <f t="shared" si="4"/>
        <v>wl1 Comdty20030630</v>
      </c>
      <c r="B126" s="3">
        <v>1</v>
      </c>
      <c r="C126" s="3">
        <v>21</v>
      </c>
      <c r="D126" s="3" t="s">
        <v>12</v>
      </c>
      <c r="E126" s="9">
        <v>37802</v>
      </c>
      <c r="F126" s="6" t="str">
        <f t="shared" si="5"/>
        <v>wl1 Comdty</v>
      </c>
      <c r="G126" s="6" t="str" cm="1">
        <f t="array" ref="G126">_xll.BQL.DATE(_xll.BADDPERIODS(DATE(YEAR(E126),MONTH(E126),DAY(15)),"NUMBEROFPERIODS",B126,"PER=M","CDR=BZ","BusDayAdj=-1"))</f>
        <v>#N/A Connection</v>
      </c>
      <c r="H126" s="6" t="str">
        <f>IFERROR(_xll.BCOUNTPERIODS($E$2,G126,"CDR=BZ")*1,"")</f>
        <v/>
      </c>
      <c r="I126" s="6" t="str" cm="1">
        <f t="array" ref="I126">_xll.BQL.DATE(_xll.BADDPERIODS(EOMONTH(E126,0),"NUMBEROFPERIODS",B126,"PER=M","CDR=BZ","BusDayAdj=2"))</f>
        <v>#N/A Connection</v>
      </c>
      <c r="J126" s="6" t="str">
        <f>IFERROR(_xll.BCOUNTPERIODS(E126,I126,"CDR=BZ")*1,"")</f>
        <v/>
      </c>
      <c r="K126" s="7" t="e">
        <f t="shared" si="3"/>
        <v>#VALUE!</v>
      </c>
      <c r="L126" s="8" cm="1">
        <f t="array" ref="L126">_xll.BDH($F126,L$1,$E126,$E126,"per=m","days=all","fill=0","dts=h","QtTyp=P")</f>
        <v>125.3</v>
      </c>
      <c r="M126" s="6" cm="1">
        <f t="array" ref="M126">_xll.BDH($F126,M$1,$E126,$E126,"per=m","days=all","fill=0","dts=h","QtTyp=P")</f>
        <v>0</v>
      </c>
    </row>
    <row r="127" spans="1:13" x14ac:dyDescent="0.25">
      <c r="A127" s="6" t="str">
        <f t="shared" si="4"/>
        <v>wl1 Comdty20030731</v>
      </c>
      <c r="B127" s="3">
        <v>1</v>
      </c>
      <c r="C127" s="3">
        <v>21</v>
      </c>
      <c r="D127" s="3" t="s">
        <v>12</v>
      </c>
      <c r="E127" s="9">
        <v>37833</v>
      </c>
      <c r="F127" s="6" t="str">
        <f t="shared" si="5"/>
        <v>wl1 Comdty</v>
      </c>
      <c r="G127" s="6" t="str" cm="1">
        <f t="array" ref="G127">_xll.BQL.DATE(_xll.BADDPERIODS(DATE(YEAR(E127),MONTH(E127),DAY(15)),"NUMBEROFPERIODS",B127,"PER=M","CDR=BZ","BusDayAdj=-1"))</f>
        <v>#N/A Connection</v>
      </c>
      <c r="H127" s="6" t="str">
        <f>IFERROR(_xll.BCOUNTPERIODS($E$2,G127,"CDR=BZ")*1,"")</f>
        <v/>
      </c>
      <c r="I127" s="6" t="str" cm="1">
        <f t="array" ref="I127">_xll.BQL.DATE(_xll.BADDPERIODS(EOMONTH(E127,0),"NUMBEROFPERIODS",B127,"PER=M","CDR=BZ","BusDayAdj=2"))</f>
        <v>#N/A Connection</v>
      </c>
      <c r="J127" s="6" t="str">
        <f>IFERROR(_xll.BCOUNTPERIODS(E127,I127,"CDR=BZ")*1,"")</f>
        <v/>
      </c>
      <c r="K127" s="7" t="e">
        <f t="shared" si="3"/>
        <v>#VALUE!</v>
      </c>
      <c r="L127" s="8" cm="1">
        <f t="array" ref="L127">_xll.BDH($F127,L$1,$E127,$E127,"per=m","days=all","fill=0","dts=h","QtTyp=P")</f>
        <v>131.1</v>
      </c>
      <c r="M127" s="6" cm="1">
        <f t="array" ref="M127">_xll.BDH($F127,M$1,$E127,$E127,"per=m","days=all","fill=0","dts=h","QtTyp=P")</f>
        <v>0</v>
      </c>
    </row>
    <row r="128" spans="1:13" x14ac:dyDescent="0.25">
      <c r="A128" s="6" t="str">
        <f t="shared" si="4"/>
        <v>wl1 Comdty20030829</v>
      </c>
      <c r="B128" s="3">
        <v>1</v>
      </c>
      <c r="C128" s="3">
        <v>21</v>
      </c>
      <c r="D128" s="3" t="s">
        <v>12</v>
      </c>
      <c r="E128" s="9">
        <v>37862</v>
      </c>
      <c r="F128" s="6" t="str">
        <f t="shared" si="5"/>
        <v>wl1 Comdty</v>
      </c>
      <c r="G128" s="6" t="str" cm="1">
        <f t="array" ref="G128">_xll.BQL.DATE(_xll.BADDPERIODS(DATE(YEAR(E128),MONTH(E128),DAY(15)),"NUMBEROFPERIODS",B128,"PER=M","CDR=BZ","BusDayAdj=-1"))</f>
        <v>#N/A Connection</v>
      </c>
      <c r="H128" s="6" t="str">
        <f>IFERROR(_xll.BCOUNTPERIODS($E$2,G128,"CDR=BZ")*1,"")</f>
        <v/>
      </c>
      <c r="I128" s="6" t="str" cm="1">
        <f t="array" ref="I128">_xll.BQL.DATE(_xll.BADDPERIODS(EOMONTH(E128,0),"NUMBEROFPERIODS",B128,"PER=M","CDR=BZ","BusDayAdj=2"))</f>
        <v>#N/A Connection</v>
      </c>
      <c r="J128" s="6" t="str">
        <f>IFERROR(_xll.BCOUNTPERIODS(E128,I128,"CDR=BZ")*1,"")</f>
        <v/>
      </c>
      <c r="K128" s="7" t="e">
        <f t="shared" si="3"/>
        <v>#VALUE!</v>
      </c>
      <c r="L128" s="8" cm="1">
        <f t="array" ref="L128">_xll.BDH($F128,L$1,$E128,$E128,"per=m","days=all","fill=0","dts=h","QtTyp=P")</f>
        <v>141.5</v>
      </c>
      <c r="M128" s="6" cm="1">
        <f t="array" ref="M128">_xll.BDH($F128,M$1,$E128,$E128,"per=m","days=all","fill=0","dts=h","QtTyp=P")</f>
        <v>0</v>
      </c>
    </row>
    <row r="129" spans="1:13" x14ac:dyDescent="0.25">
      <c r="A129" s="6" t="str">
        <f t="shared" si="4"/>
        <v>wl1 Comdty20030930</v>
      </c>
      <c r="B129" s="3">
        <v>1</v>
      </c>
      <c r="C129" s="3">
        <v>21</v>
      </c>
      <c r="D129" s="3" t="s">
        <v>12</v>
      </c>
      <c r="E129" s="9">
        <v>37894</v>
      </c>
      <c r="F129" s="6" t="str">
        <f t="shared" si="5"/>
        <v>wl1 Comdty</v>
      </c>
      <c r="G129" s="6" t="str" cm="1">
        <f t="array" ref="G129">_xll.BQL.DATE(_xll.BADDPERIODS(DATE(YEAR(E129),MONTH(E129),DAY(15)),"NUMBEROFPERIODS",B129,"PER=M","CDR=BZ","BusDayAdj=-1"))</f>
        <v>#N/A Connection</v>
      </c>
      <c r="H129" s="6" t="str">
        <f>IFERROR(_xll.BCOUNTPERIODS($E$2,G129,"CDR=BZ")*1,"")</f>
        <v/>
      </c>
      <c r="I129" s="6" t="str" cm="1">
        <f t="array" ref="I129">_xll.BQL.DATE(_xll.BADDPERIODS(EOMONTH(E129,0),"NUMBEROFPERIODS",B129,"PER=M","CDR=BZ","BusDayAdj=2"))</f>
        <v>#N/A Connection</v>
      </c>
      <c r="J129" s="6" t="str">
        <f>IFERROR(_xll.BCOUNTPERIODS(E129,I129,"CDR=BZ")*1,"")</f>
        <v/>
      </c>
      <c r="K129" s="7" t="e">
        <f t="shared" si="3"/>
        <v>#VALUE!</v>
      </c>
      <c r="L129" s="8" cm="1">
        <f t="array" ref="L129">_xll.BDH($F129,L$1,$E129,$E129,"per=m","days=all","fill=0","dts=h","QtTyp=P")</f>
        <v>141.9</v>
      </c>
      <c r="M129" s="6" cm="1">
        <f t="array" ref="M129">_xll.BDH($F129,M$1,$E129,$E129,"per=m","days=all","fill=0","dts=h","QtTyp=P")</f>
        <v>0</v>
      </c>
    </row>
    <row r="130" spans="1:13" x14ac:dyDescent="0.25">
      <c r="A130" s="6" t="str">
        <f t="shared" si="4"/>
        <v>wl1 Comdty20031031</v>
      </c>
      <c r="B130" s="3">
        <v>1</v>
      </c>
      <c r="C130" s="3">
        <v>21</v>
      </c>
      <c r="D130" s="3" t="s">
        <v>12</v>
      </c>
      <c r="E130" s="9">
        <v>37925</v>
      </c>
      <c r="F130" s="6" t="str">
        <f t="shared" si="5"/>
        <v>wl1 Comdty</v>
      </c>
      <c r="G130" s="6" t="str" cm="1">
        <f t="array" ref="G130">_xll.BQL.DATE(_xll.BADDPERIODS(DATE(YEAR(E130),MONTH(E130),DAY(15)),"NUMBEROFPERIODS",B130,"PER=M","CDR=BZ","BusDayAdj=-1"))</f>
        <v>#N/A Connection</v>
      </c>
      <c r="H130" s="6" t="str">
        <f>IFERROR(_xll.BCOUNTPERIODS($E$2,G130,"CDR=BZ")*1,"")</f>
        <v/>
      </c>
      <c r="I130" s="6" t="str" cm="1">
        <f t="array" ref="I130">_xll.BQL.DATE(_xll.BADDPERIODS(EOMONTH(E130,0),"NUMBEROFPERIODS",B130,"PER=M","CDR=BZ","BusDayAdj=2"))</f>
        <v>#N/A Connection</v>
      </c>
      <c r="J130" s="6" t="str">
        <f>IFERROR(_xll.BCOUNTPERIODS(E130,I130,"CDR=BZ")*1,"")</f>
        <v/>
      </c>
      <c r="K130" s="7" t="e">
        <f t="shared" ref="K130:K193" si="6">J130/252</f>
        <v>#VALUE!</v>
      </c>
      <c r="L130" s="8" cm="1">
        <f t="array" ref="L130">_xll.BDH($F130,L$1,$E130,$E130,"per=m","days=all","fill=0","dts=h","QtTyp=P")</f>
        <v>147.30000000000001</v>
      </c>
      <c r="M130" s="6" cm="1">
        <f t="array" ref="M130">_xll.BDH($F130,M$1,$E130,$E130,"per=m","days=all","fill=0","dts=h","QtTyp=P")</f>
        <v>0</v>
      </c>
    </row>
    <row r="131" spans="1:13" x14ac:dyDescent="0.25">
      <c r="A131" s="6" t="str">
        <f t="shared" ref="A131:A194" si="7">F131&amp;TEXT(E131,"yyyymmdd")</f>
        <v>wl1 Comdty20031128</v>
      </c>
      <c r="B131" s="3">
        <v>1</v>
      </c>
      <c r="C131" s="3">
        <v>21</v>
      </c>
      <c r="D131" s="3" t="s">
        <v>12</v>
      </c>
      <c r="E131" s="9">
        <v>37953</v>
      </c>
      <c r="F131" s="6" t="str">
        <f t="shared" ref="F131:F194" si="8">"wl"&amp;B131&amp; " Comdty"</f>
        <v>wl1 Comdty</v>
      </c>
      <c r="G131" s="6" t="str" cm="1">
        <f t="array" ref="G131">_xll.BQL.DATE(_xll.BADDPERIODS(DATE(YEAR(E131),MONTH(E131),DAY(15)),"NUMBEROFPERIODS",B131,"PER=M","CDR=BZ","BusDayAdj=-1"))</f>
        <v>#N/A Connection</v>
      </c>
      <c r="H131" s="6" t="str">
        <f>IFERROR(_xll.BCOUNTPERIODS($E$2,G131,"CDR=BZ")*1,"")</f>
        <v/>
      </c>
      <c r="I131" s="6" t="str" cm="1">
        <f t="array" ref="I131">_xll.BQL.DATE(_xll.BADDPERIODS(EOMONTH(E131,0),"NUMBEROFPERIODS",B131,"PER=M","CDR=BZ","BusDayAdj=2"))</f>
        <v>#N/A Connection</v>
      </c>
      <c r="J131" s="6" t="str">
        <f>IFERROR(_xll.BCOUNTPERIODS(E131,I131,"CDR=BZ")*1,"")</f>
        <v/>
      </c>
      <c r="K131" s="7" t="e">
        <f t="shared" si="6"/>
        <v>#VALUE!</v>
      </c>
      <c r="L131" s="8" cm="1">
        <f t="array" ref="L131">_xll.BDH($F131,L$1,$E131,$E131,"per=m","days=all","fill=0","dts=h","QtTyp=P")</f>
        <v>164</v>
      </c>
      <c r="M131" s="6" cm="1">
        <f t="array" ref="M131">_xll.BDH($F131,M$1,$E131,$E131,"per=m","days=all","fill=0","dts=h","QtTyp=P")</f>
        <v>0</v>
      </c>
    </row>
    <row r="132" spans="1:13" x14ac:dyDescent="0.25">
      <c r="A132" s="6" t="str">
        <f t="shared" si="7"/>
        <v>wl1 Comdty20031231</v>
      </c>
      <c r="B132" s="3">
        <v>1</v>
      </c>
      <c r="C132" s="3">
        <v>21</v>
      </c>
      <c r="D132" s="3" t="s">
        <v>12</v>
      </c>
      <c r="E132" s="9">
        <v>37986</v>
      </c>
      <c r="F132" s="6" t="str">
        <f t="shared" si="8"/>
        <v>wl1 Comdty</v>
      </c>
      <c r="G132" s="6" t="str" cm="1">
        <f t="array" ref="G132">_xll.BQL.DATE(_xll.BADDPERIODS(DATE(YEAR(E132),MONTH(E132),DAY(15)),"NUMBEROFPERIODS",B132,"PER=M","CDR=BZ","BusDayAdj=-1"))</f>
        <v>#N/A Connection</v>
      </c>
      <c r="H132" s="6" t="str">
        <f>IFERROR(_xll.BCOUNTPERIODS($E$2,G132,"CDR=BZ")*1,"")</f>
        <v/>
      </c>
      <c r="I132" s="6" t="str" cm="1">
        <f t="array" ref="I132">_xll.BQL.DATE(_xll.BADDPERIODS(EOMONTH(E132,0),"NUMBEROFPERIODS",B132,"PER=M","CDR=BZ","BusDayAdj=2"))</f>
        <v>#N/A Connection</v>
      </c>
      <c r="J132" s="6" t="str">
        <f>IFERROR(_xll.BCOUNTPERIODS(E132,I132,"CDR=BZ")*1,"")</f>
        <v/>
      </c>
      <c r="K132" s="7" t="e">
        <f t="shared" si="6"/>
        <v>#VALUE!</v>
      </c>
      <c r="L132" s="8" cm="1">
        <f t="array" ref="L132">_xll.BDH($F132,L$1,$E132,$E132,"per=m","days=all","fill=0","dts=h","QtTyp=P")</f>
        <v>155</v>
      </c>
      <c r="M132" s="6" cm="1">
        <f t="array" ref="M132">_xll.BDH($F132,M$1,$E132,$E132,"per=m","days=all","fill=0","dts=h","QtTyp=P")</f>
        <v>0</v>
      </c>
    </row>
    <row r="133" spans="1:13" x14ac:dyDescent="0.25">
      <c r="A133" s="6" t="str">
        <f t="shared" si="7"/>
        <v>wl1 Comdty20040130</v>
      </c>
      <c r="B133" s="3">
        <v>1</v>
      </c>
      <c r="C133" s="3">
        <v>21</v>
      </c>
      <c r="D133" s="3" t="s">
        <v>12</v>
      </c>
      <c r="E133" s="9">
        <v>38016</v>
      </c>
      <c r="F133" s="6" t="str">
        <f t="shared" si="8"/>
        <v>wl1 Comdty</v>
      </c>
      <c r="G133" s="6" t="str" cm="1">
        <f t="array" ref="G133">_xll.BQL.DATE(_xll.BADDPERIODS(DATE(YEAR(E133),MONTH(E133),DAY(15)),"NUMBEROFPERIODS",B133,"PER=M","CDR=BZ","BusDayAdj=-1"))</f>
        <v>#N/A Connection</v>
      </c>
      <c r="H133" s="6" t="str">
        <f>IFERROR(_xll.BCOUNTPERIODS($E$2,G133,"CDR=BZ")*1,"")</f>
        <v/>
      </c>
      <c r="I133" s="6" t="str" cm="1">
        <f t="array" ref="I133">_xll.BQL.DATE(_xll.BADDPERIODS(EOMONTH(E133,0),"NUMBEROFPERIODS",B133,"PER=M","CDR=BZ","BusDayAdj=2"))</f>
        <v>#N/A Connection</v>
      </c>
      <c r="J133" s="6" t="str">
        <f>IFERROR(_xll.BCOUNTPERIODS(E133,I133,"CDR=BZ")*1,"")</f>
        <v/>
      </c>
      <c r="K133" s="7" t="e">
        <f t="shared" si="6"/>
        <v>#VALUE!</v>
      </c>
      <c r="L133" s="8" cm="1">
        <f t="array" ref="L133">_xll.BDH($F133,L$1,$E133,$E133,"per=m","days=all","fill=0","dts=h","QtTyp=P")</f>
        <v>166.9</v>
      </c>
      <c r="M133" s="6" cm="1">
        <f t="array" ref="M133">_xll.BDH($F133,M$1,$E133,$E133,"per=m","days=all","fill=0","dts=h","QtTyp=P")</f>
        <v>0</v>
      </c>
    </row>
    <row r="134" spans="1:13" x14ac:dyDescent="0.25">
      <c r="A134" s="6" t="str">
        <f t="shared" si="7"/>
        <v>wl1 Comdty20040227</v>
      </c>
      <c r="B134" s="3">
        <v>1</v>
      </c>
      <c r="C134" s="3">
        <v>21</v>
      </c>
      <c r="D134" s="3" t="s">
        <v>12</v>
      </c>
      <c r="E134" s="9">
        <v>38044</v>
      </c>
      <c r="F134" s="6" t="str">
        <f t="shared" si="8"/>
        <v>wl1 Comdty</v>
      </c>
      <c r="G134" s="6" t="str" cm="1">
        <f t="array" ref="G134">_xll.BQL.DATE(_xll.BADDPERIODS(DATE(YEAR(E134),MONTH(E134),DAY(15)),"NUMBEROFPERIODS",B134,"PER=M","CDR=BZ","BusDayAdj=-1"))</f>
        <v>#N/A Connection</v>
      </c>
      <c r="H134" s="6" t="str">
        <f>IFERROR(_xll.BCOUNTPERIODS($E$2,G134,"CDR=BZ")*1,"")</f>
        <v/>
      </c>
      <c r="I134" s="6" t="str" cm="1">
        <f t="array" ref="I134">_xll.BQL.DATE(_xll.BADDPERIODS(EOMONTH(E134,0),"NUMBEROFPERIODS",B134,"PER=M","CDR=BZ","BusDayAdj=2"))</f>
        <v>#N/A Connection</v>
      </c>
      <c r="J134" s="6" t="str">
        <f>IFERROR(_xll.BCOUNTPERIODS(E134,I134,"CDR=BZ")*1,"")</f>
        <v/>
      </c>
      <c r="K134" s="7" t="e">
        <f t="shared" si="6"/>
        <v>#VALUE!</v>
      </c>
      <c r="L134" s="8" cm="1">
        <f t="array" ref="L134">_xll.BDH($F134,L$1,$E134,$E134,"per=m","days=all","fill=0","dts=h","QtTyp=P")</f>
        <v>157.5</v>
      </c>
      <c r="M134" s="6" cm="1">
        <f t="array" ref="M134">_xll.BDH($F134,M$1,$E134,$E134,"per=m","days=all","fill=0","dts=h","QtTyp=P")</f>
        <v>0</v>
      </c>
    </row>
    <row r="135" spans="1:13" x14ac:dyDescent="0.25">
      <c r="A135" s="6" t="str">
        <f t="shared" si="7"/>
        <v>wl1 Comdty20040331</v>
      </c>
      <c r="B135" s="3">
        <v>1</v>
      </c>
      <c r="C135" s="3">
        <v>21</v>
      </c>
      <c r="D135" s="3" t="s">
        <v>12</v>
      </c>
      <c r="E135" s="9">
        <v>38077</v>
      </c>
      <c r="F135" s="6" t="str">
        <f t="shared" si="8"/>
        <v>wl1 Comdty</v>
      </c>
      <c r="G135" s="6" t="str" cm="1">
        <f t="array" ref="G135">_xll.BQL.DATE(_xll.BADDPERIODS(DATE(YEAR(E135),MONTH(E135),DAY(15)),"NUMBEROFPERIODS",B135,"PER=M","CDR=BZ","BusDayAdj=-1"))</f>
        <v>#N/A Connection</v>
      </c>
      <c r="H135" s="6" t="str">
        <f>IFERROR(_xll.BCOUNTPERIODS($E$2,G135,"CDR=BZ")*1,"")</f>
        <v/>
      </c>
      <c r="I135" s="6" t="str" cm="1">
        <f t="array" ref="I135">_xll.BQL.DATE(_xll.BADDPERIODS(EOMONTH(E135,0),"NUMBEROFPERIODS",B135,"PER=M","CDR=BZ","BusDayAdj=2"))</f>
        <v>#N/A Connection</v>
      </c>
      <c r="J135" s="6" t="str">
        <f>IFERROR(_xll.BCOUNTPERIODS(E135,I135,"CDR=BZ")*1,"")</f>
        <v/>
      </c>
      <c r="K135" s="7" t="e">
        <f t="shared" si="6"/>
        <v>#VALUE!</v>
      </c>
      <c r="L135" s="8" cm="1">
        <f t="array" ref="L135">_xll.BDH($F135,L$1,$E135,$E135,"per=m","days=all","fill=0","dts=h","QtTyp=P")</f>
        <v>155</v>
      </c>
      <c r="M135" s="6" cm="1">
        <f t="array" ref="M135">_xll.BDH($F135,M$1,$E135,$E135,"per=m","days=all","fill=0","dts=h","QtTyp=P")</f>
        <v>0</v>
      </c>
    </row>
    <row r="136" spans="1:13" x14ac:dyDescent="0.25">
      <c r="A136" s="6" t="str">
        <f t="shared" si="7"/>
        <v>wl1 Comdty20040430</v>
      </c>
      <c r="B136" s="3">
        <v>1</v>
      </c>
      <c r="C136" s="3">
        <v>21</v>
      </c>
      <c r="D136" s="3" t="s">
        <v>12</v>
      </c>
      <c r="E136" s="9">
        <v>38107</v>
      </c>
      <c r="F136" s="6" t="str">
        <f t="shared" si="8"/>
        <v>wl1 Comdty</v>
      </c>
      <c r="G136" s="6" t="str" cm="1">
        <f t="array" ref="G136">_xll.BQL.DATE(_xll.BADDPERIODS(DATE(YEAR(E136),MONTH(E136),DAY(15)),"NUMBEROFPERIODS",B136,"PER=M","CDR=BZ","BusDayAdj=-1"))</f>
        <v>#N/A Connection</v>
      </c>
      <c r="H136" s="6" t="str">
        <f>IFERROR(_xll.BCOUNTPERIODS($E$2,G136,"CDR=BZ")*1,"")</f>
        <v/>
      </c>
      <c r="I136" s="6" t="str" cm="1">
        <f t="array" ref="I136">_xll.BQL.DATE(_xll.BADDPERIODS(EOMONTH(E136,0),"NUMBEROFPERIODS",B136,"PER=M","CDR=BZ","BusDayAdj=2"))</f>
        <v>#N/A Connection</v>
      </c>
      <c r="J136" s="6" t="str">
        <f>IFERROR(_xll.BCOUNTPERIODS(E136,I136,"CDR=BZ")*1,"")</f>
        <v/>
      </c>
      <c r="K136" s="7" t="e">
        <f t="shared" si="6"/>
        <v>#VALUE!</v>
      </c>
      <c r="L136" s="8" cm="1">
        <f t="array" ref="L136">_xll.BDH($F136,L$1,$E136,$E136,"per=m","days=all","fill=0","dts=h","QtTyp=P")</f>
        <v>151.5</v>
      </c>
      <c r="M136" s="6" cm="1">
        <f t="array" ref="M136">_xll.BDH($F136,M$1,$E136,$E136,"per=m","days=all","fill=0","dts=h","QtTyp=P")</f>
        <v>0</v>
      </c>
    </row>
    <row r="137" spans="1:13" x14ac:dyDescent="0.25">
      <c r="A137" s="6" t="str">
        <f t="shared" si="7"/>
        <v>wl1 Comdty20040531</v>
      </c>
      <c r="B137" s="3">
        <v>1</v>
      </c>
      <c r="C137" s="3">
        <v>21</v>
      </c>
      <c r="D137" s="3" t="s">
        <v>12</v>
      </c>
      <c r="E137" s="9">
        <v>38138</v>
      </c>
      <c r="F137" s="6" t="str">
        <f t="shared" si="8"/>
        <v>wl1 Comdty</v>
      </c>
      <c r="G137" s="6" t="str" cm="1">
        <f t="array" ref="G137">_xll.BQL.DATE(_xll.BADDPERIODS(DATE(YEAR(E137),MONTH(E137),DAY(15)),"NUMBEROFPERIODS",B137,"PER=M","CDR=BZ","BusDayAdj=-1"))</f>
        <v>#N/A Connection</v>
      </c>
      <c r="H137" s="6" t="str">
        <f>IFERROR(_xll.BCOUNTPERIODS($E$2,G137,"CDR=BZ")*1,"")</f>
        <v/>
      </c>
      <c r="I137" s="6" t="str" cm="1">
        <f t="array" ref="I137">_xll.BQL.DATE(_xll.BADDPERIODS(EOMONTH(E137,0),"NUMBEROFPERIODS",B137,"PER=M","CDR=BZ","BusDayAdj=2"))</f>
        <v>#N/A Connection</v>
      </c>
      <c r="J137" s="6" t="str">
        <f>IFERROR(_xll.BCOUNTPERIODS(E137,I137,"CDR=BZ")*1,"")</f>
        <v/>
      </c>
      <c r="K137" s="7" t="e">
        <f t="shared" si="6"/>
        <v>#VALUE!</v>
      </c>
      <c r="L137" s="8" cm="1">
        <f t="array" ref="L137">_xll.BDH($F137,L$1,$E137,$E137,"per=m","days=all","fill=0","dts=h","QtTyp=P")</f>
        <v>122</v>
      </c>
      <c r="M137" s="6" cm="1">
        <f t="array" ref="M137">_xll.BDH($F137,M$1,$E137,$E137,"per=m","days=all","fill=0","dts=h","QtTyp=P")</f>
        <v>0</v>
      </c>
    </row>
    <row r="138" spans="1:13" x14ac:dyDescent="0.25">
      <c r="A138" s="6" t="str">
        <f t="shared" si="7"/>
        <v>wl1 Comdty20040630</v>
      </c>
      <c r="B138" s="3">
        <v>1</v>
      </c>
      <c r="C138" s="3">
        <v>21</v>
      </c>
      <c r="D138" s="3" t="s">
        <v>12</v>
      </c>
      <c r="E138" s="9">
        <v>38168</v>
      </c>
      <c r="F138" s="6" t="str">
        <f t="shared" si="8"/>
        <v>wl1 Comdty</v>
      </c>
      <c r="G138" s="6" t="str" cm="1">
        <f t="array" ref="G138">_xll.BQL.DATE(_xll.BADDPERIODS(DATE(YEAR(E138),MONTH(E138),DAY(15)),"NUMBEROFPERIODS",B138,"PER=M","CDR=BZ","BusDayAdj=-1"))</f>
        <v>#N/A Connection</v>
      </c>
      <c r="H138" s="6" t="str">
        <f>IFERROR(_xll.BCOUNTPERIODS($E$2,G138,"CDR=BZ")*1,"")</f>
        <v/>
      </c>
      <c r="I138" s="6" t="str" cm="1">
        <f t="array" ref="I138">_xll.BQL.DATE(_xll.BADDPERIODS(EOMONTH(E138,0),"NUMBEROFPERIODS",B138,"PER=M","CDR=BZ","BusDayAdj=2"))</f>
        <v>#N/A Connection</v>
      </c>
      <c r="J138" s="6" t="str">
        <f>IFERROR(_xll.BCOUNTPERIODS(E138,I138,"CDR=BZ")*1,"")</f>
        <v/>
      </c>
      <c r="K138" s="7" t="e">
        <f t="shared" si="6"/>
        <v>#VALUE!</v>
      </c>
      <c r="L138" s="8" cm="1">
        <f t="array" ref="L138">_xll.BDH($F138,L$1,$E138,$E138,"per=m","days=all","fill=0","dts=h","QtTyp=P")</f>
        <v>119.5</v>
      </c>
      <c r="M138" s="6" cm="1">
        <f t="array" ref="M138">_xll.BDH($F138,M$1,$E138,$E138,"per=m","days=all","fill=0","dts=h","QtTyp=P")</f>
        <v>0</v>
      </c>
    </row>
    <row r="139" spans="1:13" x14ac:dyDescent="0.25">
      <c r="A139" s="6" t="str">
        <f t="shared" si="7"/>
        <v>wl1 Comdty20040730</v>
      </c>
      <c r="B139" s="3">
        <v>1</v>
      </c>
      <c r="C139" s="3">
        <v>21</v>
      </c>
      <c r="D139" s="3" t="s">
        <v>12</v>
      </c>
      <c r="E139" s="9">
        <v>38198</v>
      </c>
      <c r="F139" s="6" t="str">
        <f t="shared" si="8"/>
        <v>wl1 Comdty</v>
      </c>
      <c r="G139" s="6" t="str" cm="1">
        <f t="array" ref="G139">_xll.BQL.DATE(_xll.BADDPERIODS(DATE(YEAR(E139),MONTH(E139),DAY(15)),"NUMBEROFPERIODS",B139,"PER=M","CDR=BZ","BusDayAdj=-1"))</f>
        <v>#N/A Connection</v>
      </c>
      <c r="H139" s="6" t="str">
        <f>IFERROR(_xll.BCOUNTPERIODS($E$2,G139,"CDR=BZ")*1,"")</f>
        <v/>
      </c>
      <c r="I139" s="6" t="str" cm="1">
        <f t="array" ref="I139">_xll.BQL.DATE(_xll.BADDPERIODS(EOMONTH(E139,0),"NUMBEROFPERIODS",B139,"PER=M","CDR=BZ","BusDayAdj=2"))</f>
        <v>#N/A Connection</v>
      </c>
      <c r="J139" s="6" t="str">
        <f>IFERROR(_xll.BCOUNTPERIODS(E139,I139,"CDR=BZ")*1,"")</f>
        <v/>
      </c>
      <c r="K139" s="7" t="e">
        <f t="shared" si="6"/>
        <v>#VALUE!</v>
      </c>
      <c r="L139" s="8" cm="1">
        <f t="array" ref="L139">_xll.BDH($F139,L$1,$E139,$E139,"per=m","days=all","fill=0","dts=h","QtTyp=P")</f>
        <v>115.5</v>
      </c>
      <c r="M139" s="6" cm="1">
        <f t="array" ref="M139">_xll.BDH($F139,M$1,$E139,$E139,"per=m","days=all","fill=0","dts=h","QtTyp=P")</f>
        <v>0</v>
      </c>
    </row>
    <row r="140" spans="1:13" x14ac:dyDescent="0.25">
      <c r="A140" s="6" t="str">
        <f t="shared" si="7"/>
        <v>wl1 Comdty20040831</v>
      </c>
      <c r="B140" s="3">
        <v>1</v>
      </c>
      <c r="C140" s="3">
        <v>21</v>
      </c>
      <c r="D140" s="3" t="s">
        <v>12</v>
      </c>
      <c r="E140" s="9">
        <v>38230</v>
      </c>
      <c r="F140" s="6" t="str">
        <f t="shared" si="8"/>
        <v>wl1 Comdty</v>
      </c>
      <c r="G140" s="6" t="str" cm="1">
        <f t="array" ref="G140">_xll.BQL.DATE(_xll.BADDPERIODS(DATE(YEAR(E140),MONTH(E140),DAY(15)),"NUMBEROFPERIODS",B140,"PER=M","CDR=BZ","BusDayAdj=-1"))</f>
        <v>#N/A Connection</v>
      </c>
      <c r="H140" s="6" t="str">
        <f>IFERROR(_xll.BCOUNTPERIODS($E$2,G140,"CDR=BZ")*1,"")</f>
        <v/>
      </c>
      <c r="I140" s="6" t="str" cm="1">
        <f t="array" ref="I140">_xll.BQL.DATE(_xll.BADDPERIODS(EOMONTH(E140,0),"NUMBEROFPERIODS",B140,"PER=M","CDR=BZ","BusDayAdj=2"))</f>
        <v>#N/A Connection</v>
      </c>
      <c r="J140" s="6" t="str">
        <f>IFERROR(_xll.BCOUNTPERIODS(E140,I140,"CDR=BZ")*1,"")</f>
        <v/>
      </c>
      <c r="K140" s="7" t="e">
        <f t="shared" si="6"/>
        <v>#VALUE!</v>
      </c>
      <c r="L140" s="8" cm="1">
        <f t="array" ref="L140">_xll.BDH($F140,L$1,$E140,$E140,"per=m","days=all","fill=0","dts=h","QtTyp=P")</f>
        <v>115.5</v>
      </c>
      <c r="M140" s="6" cm="1">
        <f t="array" ref="M140">_xll.BDH($F140,M$1,$E140,$E140,"per=m","days=all","fill=0","dts=h","QtTyp=P")</f>
        <v>0</v>
      </c>
    </row>
    <row r="141" spans="1:13" x14ac:dyDescent="0.25">
      <c r="A141" s="6" t="str">
        <f t="shared" si="7"/>
        <v>wl1 Comdty20040930</v>
      </c>
      <c r="B141" s="3">
        <v>1</v>
      </c>
      <c r="C141" s="3">
        <v>21</v>
      </c>
      <c r="D141" s="3" t="s">
        <v>12</v>
      </c>
      <c r="E141" s="9">
        <v>38260</v>
      </c>
      <c r="F141" s="6" t="str">
        <f t="shared" si="8"/>
        <v>wl1 Comdty</v>
      </c>
      <c r="G141" s="6" t="str" cm="1">
        <f t="array" ref="G141">_xll.BQL.DATE(_xll.BADDPERIODS(DATE(YEAR(E141),MONTH(E141),DAY(15)),"NUMBEROFPERIODS",B141,"PER=M","CDR=BZ","BusDayAdj=-1"))</f>
        <v>#N/A Connection</v>
      </c>
      <c r="H141" s="6" t="str">
        <f>IFERROR(_xll.BCOUNTPERIODS($E$2,G141,"CDR=BZ")*1,"")</f>
        <v/>
      </c>
      <c r="I141" s="6" t="str" cm="1">
        <f t="array" ref="I141">_xll.BQL.DATE(_xll.BADDPERIODS(EOMONTH(E141,0),"NUMBEROFPERIODS",B141,"PER=M","CDR=BZ","BusDayAdj=2"))</f>
        <v>#N/A Connection</v>
      </c>
      <c r="J141" s="6" t="str">
        <f>IFERROR(_xll.BCOUNTPERIODS(E141,I141,"CDR=BZ")*1,"")</f>
        <v/>
      </c>
      <c r="K141" s="7" t="e">
        <f t="shared" si="6"/>
        <v>#VALUE!</v>
      </c>
      <c r="L141" s="8" cm="1">
        <f t="array" ref="L141">_xll.BDH($F141,L$1,$E141,$E141,"per=m","days=all","fill=0","dts=h","QtTyp=P")</f>
        <v>111</v>
      </c>
      <c r="M141" s="6" cm="1">
        <f t="array" ref="M141">_xll.BDH($F141,M$1,$E141,$E141,"per=m","days=all","fill=0","dts=h","QtTyp=P")</f>
        <v>0</v>
      </c>
    </row>
    <row r="142" spans="1:13" x14ac:dyDescent="0.25">
      <c r="A142" s="6" t="str">
        <f t="shared" si="7"/>
        <v>wl1 Comdty20041029</v>
      </c>
      <c r="B142" s="3">
        <v>1</v>
      </c>
      <c r="C142" s="3">
        <v>21</v>
      </c>
      <c r="D142" s="3" t="s">
        <v>12</v>
      </c>
      <c r="E142" s="9">
        <v>38289</v>
      </c>
      <c r="F142" s="6" t="str">
        <f t="shared" si="8"/>
        <v>wl1 Comdty</v>
      </c>
      <c r="G142" s="6" t="str" cm="1">
        <f t="array" ref="G142">_xll.BQL.DATE(_xll.BADDPERIODS(DATE(YEAR(E142),MONTH(E142),DAY(15)),"NUMBEROFPERIODS",B142,"PER=M","CDR=BZ","BusDayAdj=-1"))</f>
        <v>#N/A Connection</v>
      </c>
      <c r="H142" s="6" t="str">
        <f>IFERROR(_xll.BCOUNTPERIODS($E$2,G142,"CDR=BZ")*1,"")</f>
        <v/>
      </c>
      <c r="I142" s="6" t="str" cm="1">
        <f t="array" ref="I142">_xll.BQL.DATE(_xll.BADDPERIODS(EOMONTH(E142,0),"NUMBEROFPERIODS",B142,"PER=M","CDR=BZ","BusDayAdj=2"))</f>
        <v>#N/A Connection</v>
      </c>
      <c r="J142" s="6" t="str">
        <f>IFERROR(_xll.BCOUNTPERIODS(E142,I142,"CDR=BZ")*1,"")</f>
        <v/>
      </c>
      <c r="K142" s="7" t="e">
        <f t="shared" si="6"/>
        <v>#VALUE!</v>
      </c>
      <c r="L142" s="8" cm="1">
        <f t="array" ref="L142">_xll.BDH($F142,L$1,$E142,$E142,"per=m","days=all","fill=0","dts=h","QtTyp=P")</f>
        <v>111.5</v>
      </c>
      <c r="M142" s="6" cm="1">
        <f t="array" ref="M142">_xll.BDH($F142,M$1,$E142,$E142,"per=m","days=all","fill=0","dts=h","QtTyp=P")</f>
        <v>0</v>
      </c>
    </row>
    <row r="143" spans="1:13" x14ac:dyDescent="0.25">
      <c r="A143" s="6" t="str">
        <f t="shared" si="7"/>
        <v>wl1 Comdty20041130</v>
      </c>
      <c r="B143" s="3">
        <v>1</v>
      </c>
      <c r="C143" s="3">
        <v>21</v>
      </c>
      <c r="D143" s="3" t="s">
        <v>12</v>
      </c>
      <c r="E143" s="9">
        <v>38321</v>
      </c>
      <c r="F143" s="6" t="str">
        <f t="shared" si="8"/>
        <v>wl1 Comdty</v>
      </c>
      <c r="G143" s="6" t="str" cm="1">
        <f t="array" ref="G143">_xll.BQL.DATE(_xll.BADDPERIODS(DATE(YEAR(E143),MONTH(E143),DAY(15)),"NUMBEROFPERIODS",B143,"PER=M","CDR=BZ","BusDayAdj=-1"))</f>
        <v>#N/A Connection</v>
      </c>
      <c r="H143" s="6" t="str">
        <f>IFERROR(_xll.BCOUNTPERIODS($E$2,G143,"CDR=BZ")*1,"")</f>
        <v/>
      </c>
      <c r="I143" s="6" t="str" cm="1">
        <f t="array" ref="I143">_xll.BQL.DATE(_xll.BADDPERIODS(EOMONTH(E143,0),"NUMBEROFPERIODS",B143,"PER=M","CDR=BZ","BusDayAdj=2"))</f>
        <v>#N/A Connection</v>
      </c>
      <c r="J143" s="6" t="str">
        <f>IFERROR(_xll.BCOUNTPERIODS(E143,I143,"CDR=BZ")*1,"")</f>
        <v/>
      </c>
      <c r="K143" s="7" t="e">
        <f t="shared" si="6"/>
        <v>#VALUE!</v>
      </c>
      <c r="L143" s="8" cm="1">
        <f t="array" ref="L143">_xll.BDH($F143,L$1,$E143,$E143,"per=m","days=all","fill=0","dts=h","QtTyp=P")</f>
        <v>107.5</v>
      </c>
      <c r="M143" s="6" cm="1">
        <f t="array" ref="M143">_xll.BDH($F143,M$1,$E143,$E143,"per=m","days=all","fill=0","dts=h","QtTyp=P")</f>
        <v>0</v>
      </c>
    </row>
    <row r="144" spans="1:13" x14ac:dyDescent="0.25">
      <c r="A144" s="6" t="str">
        <f t="shared" si="7"/>
        <v>wl1 Comdty20041231</v>
      </c>
      <c r="B144" s="3">
        <v>1</v>
      </c>
      <c r="C144" s="3">
        <v>21</v>
      </c>
      <c r="D144" s="3" t="s">
        <v>12</v>
      </c>
      <c r="E144" s="9">
        <v>38352</v>
      </c>
      <c r="F144" s="6" t="str">
        <f t="shared" si="8"/>
        <v>wl1 Comdty</v>
      </c>
      <c r="G144" s="6" t="str" cm="1">
        <f t="array" ref="G144">_xll.BQL.DATE(_xll.BADDPERIODS(DATE(YEAR(E144),MONTH(E144),DAY(15)),"NUMBEROFPERIODS",B144,"PER=M","CDR=BZ","BusDayAdj=-1"))</f>
        <v>#N/A Connection</v>
      </c>
      <c r="H144" s="6" t="str">
        <f>IFERROR(_xll.BCOUNTPERIODS($E$2,G144,"CDR=BZ")*1,"")</f>
        <v/>
      </c>
      <c r="I144" s="6" t="str" cm="1">
        <f t="array" ref="I144">_xll.BQL.DATE(_xll.BADDPERIODS(EOMONTH(E144,0),"NUMBEROFPERIODS",B144,"PER=M","CDR=BZ","BusDayAdj=2"))</f>
        <v>#N/A Connection</v>
      </c>
      <c r="J144" s="6" t="str">
        <f>IFERROR(_xll.BCOUNTPERIODS(E144,I144,"CDR=BZ")*1,"")</f>
        <v/>
      </c>
      <c r="K144" s="7" t="e">
        <f t="shared" si="6"/>
        <v>#VALUE!</v>
      </c>
      <c r="L144" s="8" cm="1">
        <f t="array" ref="L144">_xll.BDH($F144,L$1,$E144,$E144,"per=m","days=all","fill=0","dts=h","QtTyp=P")</f>
        <v>107.5</v>
      </c>
      <c r="M144" s="6" cm="1">
        <f t="array" ref="M144">_xll.BDH($F144,M$1,$E144,$E144,"per=m","days=all","fill=0","dts=h","QtTyp=P")</f>
        <v>0</v>
      </c>
    </row>
    <row r="145" spans="1:13" x14ac:dyDescent="0.25">
      <c r="A145" s="6" t="str">
        <f t="shared" si="7"/>
        <v>wl1 Comdty20050131</v>
      </c>
      <c r="B145" s="3">
        <v>1</v>
      </c>
      <c r="C145" s="3">
        <v>21</v>
      </c>
      <c r="D145" s="3" t="s">
        <v>12</v>
      </c>
      <c r="E145" s="9">
        <v>38383</v>
      </c>
      <c r="F145" s="6" t="str">
        <f t="shared" si="8"/>
        <v>wl1 Comdty</v>
      </c>
      <c r="G145" s="6" t="str" cm="1">
        <f t="array" ref="G145">_xll.BQL.DATE(_xll.BADDPERIODS(DATE(YEAR(E145),MONTH(E145),DAY(15)),"NUMBEROFPERIODS",B145,"PER=M","CDR=BZ","BusDayAdj=-1"))</f>
        <v>#N/A Connection</v>
      </c>
      <c r="H145" s="6" t="str">
        <f>IFERROR(_xll.BCOUNTPERIODS($E$2,G145,"CDR=BZ")*1,"")</f>
        <v/>
      </c>
      <c r="I145" s="6" t="str" cm="1">
        <f t="array" ref="I145">_xll.BQL.DATE(_xll.BADDPERIODS(EOMONTH(E145,0),"NUMBEROFPERIODS",B145,"PER=M","CDR=BZ","BusDayAdj=2"))</f>
        <v>#N/A Connection</v>
      </c>
      <c r="J145" s="6" t="str">
        <f>IFERROR(_xll.BCOUNTPERIODS(E145,I145,"CDR=BZ")*1,"")</f>
        <v/>
      </c>
      <c r="K145" s="7" t="e">
        <f t="shared" si="6"/>
        <v>#VALUE!</v>
      </c>
      <c r="L145" s="8" cm="1">
        <f t="array" ref="L145">_xll.BDH($F145,L$1,$E145,$E145,"per=m","days=all","fill=0","dts=h","QtTyp=P")</f>
        <v>103</v>
      </c>
      <c r="M145" s="6" cm="1">
        <f t="array" ref="M145">_xll.BDH($F145,M$1,$E145,$E145,"per=m","days=all","fill=0","dts=h","QtTyp=P")</f>
        <v>0</v>
      </c>
    </row>
    <row r="146" spans="1:13" x14ac:dyDescent="0.25">
      <c r="A146" s="6" t="str">
        <f t="shared" si="7"/>
        <v>wl1 Comdty20050228</v>
      </c>
      <c r="B146" s="3">
        <v>1</v>
      </c>
      <c r="C146" s="3">
        <v>21</v>
      </c>
      <c r="D146" s="3" t="s">
        <v>12</v>
      </c>
      <c r="E146" s="9">
        <v>38411</v>
      </c>
      <c r="F146" s="6" t="str">
        <f t="shared" si="8"/>
        <v>wl1 Comdty</v>
      </c>
      <c r="G146" s="6" t="str" cm="1">
        <f t="array" ref="G146">_xll.BQL.DATE(_xll.BADDPERIODS(DATE(YEAR(E146),MONTH(E146),DAY(15)),"NUMBEROFPERIODS",B146,"PER=M","CDR=BZ","BusDayAdj=-1"))</f>
        <v>#N/A Connection</v>
      </c>
      <c r="H146" s="6" t="str">
        <f>IFERROR(_xll.BCOUNTPERIODS($E$2,G146,"CDR=BZ")*1,"")</f>
        <v/>
      </c>
      <c r="I146" s="6" t="str" cm="1">
        <f t="array" ref="I146">_xll.BQL.DATE(_xll.BADDPERIODS(EOMONTH(E146,0),"NUMBEROFPERIODS",B146,"PER=M","CDR=BZ","BusDayAdj=2"))</f>
        <v>#N/A Connection</v>
      </c>
      <c r="J146" s="6" t="str">
        <f>IFERROR(_xll.BCOUNTPERIODS(E146,I146,"CDR=BZ")*1,"")</f>
        <v/>
      </c>
      <c r="K146" s="7" t="e">
        <f t="shared" si="6"/>
        <v>#VALUE!</v>
      </c>
      <c r="L146" s="8" cm="1">
        <f t="array" ref="L146">_xll.BDH($F146,L$1,$E146,$E146,"per=m","days=all","fill=0","dts=h","QtTyp=P")</f>
        <v>107.5</v>
      </c>
      <c r="M146" s="6" cm="1">
        <f t="array" ref="M146">_xll.BDH($F146,M$1,$E146,$E146,"per=m","days=all","fill=0","dts=h","QtTyp=P")</f>
        <v>0</v>
      </c>
    </row>
    <row r="147" spans="1:13" x14ac:dyDescent="0.25">
      <c r="A147" s="6" t="str">
        <f t="shared" si="7"/>
        <v>wl1 Comdty20050331</v>
      </c>
      <c r="B147" s="3">
        <v>1</v>
      </c>
      <c r="C147" s="3">
        <v>21</v>
      </c>
      <c r="D147" s="3" t="s">
        <v>12</v>
      </c>
      <c r="E147" s="9">
        <v>38442</v>
      </c>
      <c r="F147" s="6" t="str">
        <f t="shared" si="8"/>
        <v>wl1 Comdty</v>
      </c>
      <c r="G147" s="6" t="str" cm="1">
        <f t="array" ref="G147">_xll.BQL.DATE(_xll.BADDPERIODS(DATE(YEAR(E147),MONTH(E147),DAY(15)),"NUMBEROFPERIODS",B147,"PER=M","CDR=BZ","BusDayAdj=-1"))</f>
        <v>#N/A Connection</v>
      </c>
      <c r="H147" s="6" t="str">
        <f>IFERROR(_xll.BCOUNTPERIODS($E$2,G147,"CDR=BZ")*1,"")</f>
        <v/>
      </c>
      <c r="I147" s="6" t="str" cm="1">
        <f t="array" ref="I147">_xll.BQL.DATE(_xll.BADDPERIODS(EOMONTH(E147,0),"NUMBEROFPERIODS",B147,"PER=M","CDR=BZ","BusDayAdj=2"))</f>
        <v>#N/A Connection</v>
      </c>
      <c r="J147" s="6" t="str">
        <f>IFERROR(_xll.BCOUNTPERIODS(E147,I147,"CDR=BZ")*1,"")</f>
        <v/>
      </c>
      <c r="K147" s="7" t="e">
        <f t="shared" si="6"/>
        <v>#VALUE!</v>
      </c>
      <c r="L147" s="8" cm="1">
        <f t="array" ref="L147">_xll.BDH($F147,L$1,$E147,$E147,"per=m","days=all","fill=0","dts=h","QtTyp=P")</f>
        <v>104.5</v>
      </c>
      <c r="M147" s="6" cm="1">
        <f t="array" ref="M147">_xll.BDH($F147,M$1,$E147,$E147,"per=m","days=all","fill=0","dts=h","QtTyp=P")</f>
        <v>0</v>
      </c>
    </row>
    <row r="148" spans="1:13" x14ac:dyDescent="0.25">
      <c r="A148" s="6" t="str">
        <f t="shared" si="7"/>
        <v>wl1 Comdty20050429</v>
      </c>
      <c r="B148" s="3">
        <v>1</v>
      </c>
      <c r="C148" s="3">
        <v>21</v>
      </c>
      <c r="D148" s="3" t="s">
        <v>12</v>
      </c>
      <c r="E148" s="9">
        <v>38471</v>
      </c>
      <c r="F148" s="6" t="str">
        <f t="shared" si="8"/>
        <v>wl1 Comdty</v>
      </c>
      <c r="G148" s="6" t="str" cm="1">
        <f t="array" ref="G148">_xll.BQL.DATE(_xll.BADDPERIODS(DATE(YEAR(E148),MONTH(E148),DAY(15)),"NUMBEROFPERIODS",B148,"PER=M","CDR=BZ","BusDayAdj=-1"))</f>
        <v>#N/A Connection</v>
      </c>
      <c r="H148" s="6" t="str">
        <f>IFERROR(_xll.BCOUNTPERIODS($E$2,G148,"CDR=BZ")*1,"")</f>
        <v/>
      </c>
      <c r="I148" s="6" t="str" cm="1">
        <f t="array" ref="I148">_xll.BQL.DATE(_xll.BADDPERIODS(EOMONTH(E148,0),"NUMBEROFPERIODS",B148,"PER=M","CDR=BZ","BusDayAdj=2"))</f>
        <v>#N/A Connection</v>
      </c>
      <c r="J148" s="6" t="str">
        <f>IFERROR(_xll.BCOUNTPERIODS(E148,I148,"CDR=BZ")*1,"")</f>
        <v/>
      </c>
      <c r="K148" s="7" t="e">
        <f t="shared" si="6"/>
        <v>#VALUE!</v>
      </c>
      <c r="L148" s="8" cm="1">
        <f t="array" ref="L148">_xll.BDH($F148,L$1,$E148,$E148,"per=m","days=all","fill=0","dts=h","QtTyp=P")</f>
        <v>103</v>
      </c>
      <c r="M148" s="6" cm="1">
        <f t="array" ref="M148">_xll.BDH($F148,M$1,$E148,$E148,"per=m","days=all","fill=0","dts=h","QtTyp=P")</f>
        <v>0</v>
      </c>
    </row>
    <row r="149" spans="1:13" x14ac:dyDescent="0.25">
      <c r="A149" s="6" t="str">
        <f t="shared" si="7"/>
        <v>wl1 Comdty20050531</v>
      </c>
      <c r="B149" s="3">
        <v>1</v>
      </c>
      <c r="C149" s="3">
        <v>21</v>
      </c>
      <c r="D149" s="3" t="s">
        <v>12</v>
      </c>
      <c r="E149" s="9">
        <v>38503</v>
      </c>
      <c r="F149" s="6" t="str">
        <f t="shared" si="8"/>
        <v>wl1 Comdty</v>
      </c>
      <c r="G149" s="6" t="str" cm="1">
        <f t="array" ref="G149">_xll.BQL.DATE(_xll.BADDPERIODS(DATE(YEAR(E149),MONTH(E149),DAY(15)),"NUMBEROFPERIODS",B149,"PER=M","CDR=BZ","BusDayAdj=-1"))</f>
        <v>#N/A Connection</v>
      </c>
      <c r="H149" s="6" t="str">
        <f>IFERROR(_xll.BCOUNTPERIODS($E$2,G149,"CDR=BZ")*1,"")</f>
        <v/>
      </c>
      <c r="I149" s="6" t="str" cm="1">
        <f t="array" ref="I149">_xll.BQL.DATE(_xll.BADDPERIODS(EOMONTH(E149,0),"NUMBEROFPERIODS",B149,"PER=M","CDR=BZ","BusDayAdj=2"))</f>
        <v>#N/A Connection</v>
      </c>
      <c r="J149" s="6" t="str">
        <f>IFERROR(_xll.BCOUNTPERIODS(E149,I149,"CDR=BZ")*1,"")</f>
        <v/>
      </c>
      <c r="K149" s="7" t="e">
        <f t="shared" si="6"/>
        <v>#VALUE!</v>
      </c>
      <c r="L149" s="8" cm="1">
        <f t="array" ref="L149">_xll.BDH($F149,L$1,$E149,$E149,"per=m","days=all","fill=0","dts=h","QtTyp=P")</f>
        <v>109</v>
      </c>
      <c r="M149" s="6" cm="1">
        <f t="array" ref="M149">_xll.BDH($F149,M$1,$E149,$E149,"per=m","days=all","fill=0","dts=h","QtTyp=P")</f>
        <v>0</v>
      </c>
    </row>
    <row r="150" spans="1:13" x14ac:dyDescent="0.25">
      <c r="A150" s="6" t="str">
        <f t="shared" si="7"/>
        <v>wl1 Comdty20050630</v>
      </c>
      <c r="B150" s="3">
        <v>1</v>
      </c>
      <c r="C150" s="3">
        <v>21</v>
      </c>
      <c r="D150" s="3" t="s">
        <v>12</v>
      </c>
      <c r="E150" s="9">
        <v>38533</v>
      </c>
      <c r="F150" s="6" t="str">
        <f t="shared" si="8"/>
        <v>wl1 Comdty</v>
      </c>
      <c r="G150" s="6" t="str" cm="1">
        <f t="array" ref="G150">_xll.BQL.DATE(_xll.BADDPERIODS(DATE(YEAR(E150),MONTH(E150),DAY(15)),"NUMBEROFPERIODS",B150,"PER=M","CDR=BZ","BusDayAdj=-1"))</f>
        <v>#N/A Connection</v>
      </c>
      <c r="H150" s="6" t="str">
        <f>IFERROR(_xll.BCOUNTPERIODS($E$2,G150,"CDR=BZ")*1,"")</f>
        <v/>
      </c>
      <c r="I150" s="6" t="str" cm="1">
        <f t="array" ref="I150">_xll.BQL.DATE(_xll.BADDPERIODS(EOMONTH(E150,0),"NUMBEROFPERIODS",B150,"PER=M","CDR=BZ","BusDayAdj=2"))</f>
        <v>#N/A Connection</v>
      </c>
      <c r="J150" s="6" t="str">
        <f>IFERROR(_xll.BCOUNTPERIODS(E150,I150,"CDR=BZ")*1,"")</f>
        <v/>
      </c>
      <c r="K150" s="7" t="e">
        <f t="shared" si="6"/>
        <v>#VALUE!</v>
      </c>
      <c r="L150" s="8" cm="1">
        <f t="array" ref="L150">_xll.BDH($F150,L$1,$E150,$E150,"per=m","days=all","fill=0","dts=h","QtTyp=P")</f>
        <v>110.5</v>
      </c>
      <c r="M150" s="6" cm="1">
        <f t="array" ref="M150">_xll.BDH($F150,M$1,$E150,$E150,"per=m","days=all","fill=0","dts=h","QtTyp=P")</f>
        <v>0</v>
      </c>
    </row>
    <row r="151" spans="1:13" x14ac:dyDescent="0.25">
      <c r="A151" s="6" t="str">
        <f t="shared" si="7"/>
        <v>wl1 Comdty20050729</v>
      </c>
      <c r="B151" s="3">
        <v>1</v>
      </c>
      <c r="C151" s="3">
        <v>21</v>
      </c>
      <c r="D151" s="3" t="s">
        <v>12</v>
      </c>
      <c r="E151" s="9">
        <v>38562</v>
      </c>
      <c r="F151" s="6" t="str">
        <f t="shared" si="8"/>
        <v>wl1 Comdty</v>
      </c>
      <c r="G151" s="6" t="str" cm="1">
        <f t="array" ref="G151">_xll.BQL.DATE(_xll.BADDPERIODS(DATE(YEAR(E151),MONTH(E151),DAY(15)),"NUMBEROFPERIODS",B151,"PER=M","CDR=BZ","BusDayAdj=-1"))</f>
        <v>#N/A Connection</v>
      </c>
      <c r="H151" s="6" t="str">
        <f>IFERROR(_xll.BCOUNTPERIODS($E$2,G151,"CDR=BZ")*1,"")</f>
        <v/>
      </c>
      <c r="I151" s="6" t="str" cm="1">
        <f t="array" ref="I151">_xll.BQL.DATE(_xll.BADDPERIODS(EOMONTH(E151,0),"NUMBEROFPERIODS",B151,"PER=M","CDR=BZ","BusDayAdj=2"))</f>
        <v>#N/A Connection</v>
      </c>
      <c r="J151" s="6" t="str">
        <f>IFERROR(_xll.BCOUNTPERIODS(E151,I151,"CDR=BZ")*1,"")</f>
        <v/>
      </c>
      <c r="K151" s="7" t="e">
        <f t="shared" si="6"/>
        <v>#VALUE!</v>
      </c>
      <c r="L151" s="8" cm="1">
        <f t="array" ref="L151">_xll.BDH($F151,L$1,$E151,$E151,"per=m","days=all","fill=0","dts=h","QtTyp=P")</f>
        <v>109.5</v>
      </c>
      <c r="M151" s="6" cm="1">
        <f t="array" ref="M151">_xll.BDH($F151,M$1,$E151,$E151,"per=m","days=all","fill=0","dts=h","QtTyp=P")</f>
        <v>0</v>
      </c>
    </row>
    <row r="152" spans="1:13" x14ac:dyDescent="0.25">
      <c r="A152" s="6" t="str">
        <f t="shared" si="7"/>
        <v>wl1 Comdty20050831</v>
      </c>
      <c r="B152" s="3">
        <v>1</v>
      </c>
      <c r="C152" s="3">
        <v>21</v>
      </c>
      <c r="D152" s="3" t="s">
        <v>12</v>
      </c>
      <c r="E152" s="9">
        <v>38595</v>
      </c>
      <c r="F152" s="6" t="str">
        <f t="shared" si="8"/>
        <v>wl1 Comdty</v>
      </c>
      <c r="G152" s="6" t="str" cm="1">
        <f t="array" ref="G152">_xll.BQL.DATE(_xll.BADDPERIODS(DATE(YEAR(E152),MONTH(E152),DAY(15)),"NUMBEROFPERIODS",B152,"PER=M","CDR=BZ","BusDayAdj=-1"))</f>
        <v>#N/A Connection</v>
      </c>
      <c r="H152" s="6" t="str">
        <f>IFERROR(_xll.BCOUNTPERIODS($E$2,G152,"CDR=BZ")*1,"")</f>
        <v/>
      </c>
      <c r="I152" s="6" t="str" cm="1">
        <f t="array" ref="I152">_xll.BQL.DATE(_xll.BADDPERIODS(EOMONTH(E152,0),"NUMBEROFPERIODS",B152,"PER=M","CDR=BZ","BusDayAdj=2"))</f>
        <v>#N/A Connection</v>
      </c>
      <c r="J152" s="6" t="str">
        <f>IFERROR(_xll.BCOUNTPERIODS(E152,I152,"CDR=BZ")*1,"")</f>
        <v/>
      </c>
      <c r="K152" s="7" t="e">
        <f t="shared" si="6"/>
        <v>#VALUE!</v>
      </c>
      <c r="L152" s="8" cm="1">
        <f t="array" ref="L152">_xll.BDH($F152,L$1,$E152,$E152,"per=m","days=all","fill=0","dts=h","QtTyp=P")</f>
        <v>112.5</v>
      </c>
      <c r="M152" s="6" cm="1">
        <f t="array" ref="M152">_xll.BDH($F152,M$1,$E152,$E152,"per=m","days=all","fill=0","dts=h","QtTyp=P")</f>
        <v>0</v>
      </c>
    </row>
    <row r="153" spans="1:13" x14ac:dyDescent="0.25">
      <c r="A153" s="6" t="str">
        <f t="shared" si="7"/>
        <v>wl1 Comdty20050930</v>
      </c>
      <c r="B153" s="3">
        <v>1</v>
      </c>
      <c r="C153" s="3">
        <v>21</v>
      </c>
      <c r="D153" s="3" t="s">
        <v>12</v>
      </c>
      <c r="E153" s="9">
        <v>38625</v>
      </c>
      <c r="F153" s="6" t="str">
        <f t="shared" si="8"/>
        <v>wl1 Comdty</v>
      </c>
      <c r="G153" s="6" t="str" cm="1">
        <f t="array" ref="G153">_xll.BQL.DATE(_xll.BADDPERIODS(DATE(YEAR(E153),MONTH(E153),DAY(15)),"NUMBEROFPERIODS",B153,"PER=M","CDR=BZ","BusDayAdj=-1"))</f>
        <v>#N/A Connection</v>
      </c>
      <c r="H153" s="6" t="str">
        <f>IFERROR(_xll.BCOUNTPERIODS($E$2,G153,"CDR=BZ")*1,"")</f>
        <v/>
      </c>
      <c r="I153" s="6" t="str" cm="1">
        <f t="array" ref="I153">_xll.BQL.DATE(_xll.BADDPERIODS(EOMONTH(E153,0),"NUMBEROFPERIODS",B153,"PER=M","CDR=BZ","BusDayAdj=2"))</f>
        <v>#N/A Connection</v>
      </c>
      <c r="J153" s="6" t="str">
        <f>IFERROR(_xll.BCOUNTPERIODS(E153,I153,"CDR=BZ")*1,"")</f>
        <v/>
      </c>
      <c r="K153" s="7" t="e">
        <f t="shared" si="6"/>
        <v>#VALUE!</v>
      </c>
      <c r="L153" s="8" cm="1">
        <f t="array" ref="L153">_xll.BDH($F153,L$1,$E153,$E153,"per=m","days=all","fill=0","dts=h","QtTyp=P")</f>
        <v>111</v>
      </c>
      <c r="M153" s="6" cm="1">
        <f t="array" ref="M153">_xll.BDH($F153,M$1,$E153,$E153,"per=m","days=all","fill=0","dts=h","QtTyp=P")</f>
        <v>0</v>
      </c>
    </row>
    <row r="154" spans="1:13" x14ac:dyDescent="0.25">
      <c r="A154" s="6" t="str">
        <f t="shared" si="7"/>
        <v>wl1 Comdty20051031</v>
      </c>
      <c r="B154" s="3">
        <v>1</v>
      </c>
      <c r="C154" s="3">
        <v>21</v>
      </c>
      <c r="D154" s="3" t="s">
        <v>12</v>
      </c>
      <c r="E154" s="9">
        <v>38656</v>
      </c>
      <c r="F154" s="6" t="str">
        <f t="shared" si="8"/>
        <v>wl1 Comdty</v>
      </c>
      <c r="G154" s="6" t="str" cm="1">
        <f t="array" ref="G154">_xll.BQL.DATE(_xll.BADDPERIODS(DATE(YEAR(E154),MONTH(E154),DAY(15)),"NUMBEROFPERIODS",B154,"PER=M","CDR=BZ","BusDayAdj=-1"))</f>
        <v>#N/A Connection</v>
      </c>
      <c r="H154" s="6" t="str">
        <f>IFERROR(_xll.BCOUNTPERIODS($E$2,G154,"CDR=BZ")*1,"")</f>
        <v/>
      </c>
      <c r="I154" s="6" t="str" cm="1">
        <f t="array" ref="I154">_xll.BQL.DATE(_xll.BADDPERIODS(EOMONTH(E154,0),"NUMBEROFPERIODS",B154,"PER=M","CDR=BZ","BusDayAdj=2"))</f>
        <v>#N/A Connection</v>
      </c>
      <c r="J154" s="6" t="str">
        <f>IFERROR(_xll.BCOUNTPERIODS(E154,I154,"CDR=BZ")*1,"")</f>
        <v/>
      </c>
      <c r="K154" s="7" t="e">
        <f t="shared" si="6"/>
        <v>#VALUE!</v>
      </c>
      <c r="L154" s="8" cm="1">
        <f t="array" ref="L154">_xll.BDH($F154,L$1,$E154,$E154,"per=m","days=all","fill=0","dts=h","QtTyp=P")</f>
        <v>112.5</v>
      </c>
      <c r="M154" s="6" cm="1">
        <f t="array" ref="M154">_xll.BDH($F154,M$1,$E154,$E154,"per=m","days=all","fill=0","dts=h","QtTyp=P")</f>
        <v>0</v>
      </c>
    </row>
    <row r="155" spans="1:13" x14ac:dyDescent="0.25">
      <c r="A155" s="6" t="str">
        <f t="shared" si="7"/>
        <v>wl1 Comdty20051130</v>
      </c>
      <c r="B155" s="3">
        <v>1</v>
      </c>
      <c r="C155" s="3">
        <v>21</v>
      </c>
      <c r="D155" s="3" t="s">
        <v>12</v>
      </c>
      <c r="E155" s="9">
        <v>38686</v>
      </c>
      <c r="F155" s="6" t="str">
        <f t="shared" si="8"/>
        <v>wl1 Comdty</v>
      </c>
      <c r="G155" s="6" t="str" cm="1">
        <f t="array" ref="G155">_xll.BQL.DATE(_xll.BADDPERIODS(DATE(YEAR(E155),MONTH(E155),DAY(15)),"NUMBEROFPERIODS",B155,"PER=M","CDR=BZ","BusDayAdj=-1"))</f>
        <v>#N/A Connection</v>
      </c>
      <c r="H155" s="6" t="str">
        <f>IFERROR(_xll.BCOUNTPERIODS($E$2,G155,"CDR=BZ")*1,"")</f>
        <v/>
      </c>
      <c r="I155" s="6" t="str" cm="1">
        <f t="array" ref="I155">_xll.BQL.DATE(_xll.BADDPERIODS(EOMONTH(E155,0),"NUMBEROFPERIODS",B155,"PER=M","CDR=BZ","BusDayAdj=2"))</f>
        <v>#N/A Connection</v>
      </c>
      <c r="J155" s="6" t="str">
        <f>IFERROR(_xll.BCOUNTPERIODS(E155,I155,"CDR=BZ")*1,"")</f>
        <v/>
      </c>
      <c r="K155" s="7" t="e">
        <f t="shared" si="6"/>
        <v>#VALUE!</v>
      </c>
      <c r="L155" s="8" cm="1">
        <f t="array" ref="L155">_xll.BDH($F155,L$1,$E155,$E155,"per=m","days=all","fill=0","dts=h","QtTyp=P")</f>
        <v>112</v>
      </c>
      <c r="M155" s="6" cm="1">
        <f t="array" ref="M155">_xll.BDH($F155,M$1,$E155,$E155,"per=m","days=all","fill=0","dts=h","QtTyp=P")</f>
        <v>0</v>
      </c>
    </row>
    <row r="156" spans="1:13" x14ac:dyDescent="0.25">
      <c r="A156" s="6" t="str">
        <f t="shared" si="7"/>
        <v>wl1 Comdty20051230</v>
      </c>
      <c r="B156" s="3">
        <v>1</v>
      </c>
      <c r="C156" s="3">
        <v>21</v>
      </c>
      <c r="D156" s="3" t="s">
        <v>12</v>
      </c>
      <c r="E156" s="9">
        <v>38716</v>
      </c>
      <c r="F156" s="6" t="str">
        <f t="shared" si="8"/>
        <v>wl1 Comdty</v>
      </c>
      <c r="G156" s="6" t="str" cm="1">
        <f t="array" ref="G156">_xll.BQL.DATE(_xll.BADDPERIODS(DATE(YEAR(E156),MONTH(E156),DAY(15)),"NUMBEROFPERIODS",B156,"PER=M","CDR=BZ","BusDayAdj=-1"))</f>
        <v>#N/A Connection</v>
      </c>
      <c r="H156" s="6" t="str">
        <f>IFERROR(_xll.BCOUNTPERIODS($E$2,G156,"CDR=BZ")*1,"")</f>
        <v/>
      </c>
      <c r="I156" s="6" t="str" cm="1">
        <f t="array" ref="I156">_xll.BQL.DATE(_xll.BADDPERIODS(EOMONTH(E156,0),"NUMBEROFPERIODS",B156,"PER=M","CDR=BZ","BusDayAdj=2"))</f>
        <v>#N/A Connection</v>
      </c>
      <c r="J156" s="6" t="str">
        <f>IFERROR(_xll.BCOUNTPERIODS(E156,I156,"CDR=BZ")*1,"")</f>
        <v/>
      </c>
      <c r="K156" s="7" t="e">
        <f t="shared" si="6"/>
        <v>#VALUE!</v>
      </c>
      <c r="L156" s="8" cm="1">
        <f t="array" ref="L156">_xll.BDH($F156,L$1,$E156,$E156,"per=m","days=all","fill=0","dts=h","QtTyp=P")</f>
        <v>111</v>
      </c>
      <c r="M156" s="6" cm="1">
        <f t="array" ref="M156">_xll.BDH($F156,M$1,$E156,$E156,"per=m","days=all","fill=0","dts=h","QtTyp=P")</f>
        <v>0</v>
      </c>
    </row>
    <row r="157" spans="1:13" x14ac:dyDescent="0.25">
      <c r="A157" s="6" t="str">
        <f t="shared" si="7"/>
        <v>wl1 Comdty20060131</v>
      </c>
      <c r="B157" s="3">
        <v>1</v>
      </c>
      <c r="C157" s="3">
        <v>21</v>
      </c>
      <c r="D157" s="3" t="s">
        <v>12</v>
      </c>
      <c r="E157" s="9">
        <v>38748</v>
      </c>
      <c r="F157" s="6" t="str">
        <f t="shared" si="8"/>
        <v>wl1 Comdty</v>
      </c>
      <c r="G157" s="6" t="str" cm="1">
        <f t="array" ref="G157">_xll.BQL.DATE(_xll.BADDPERIODS(DATE(YEAR(E157),MONTH(E157),DAY(15)),"NUMBEROFPERIODS",B157,"PER=M","CDR=BZ","BusDayAdj=-1"))</f>
        <v>#N/A Connection</v>
      </c>
      <c r="H157" s="6" t="str">
        <f>IFERROR(_xll.BCOUNTPERIODS($E$2,G157,"CDR=BZ")*1,"")</f>
        <v/>
      </c>
      <c r="I157" s="6" t="str" cm="1">
        <f t="array" ref="I157">_xll.BQL.DATE(_xll.BADDPERIODS(EOMONTH(E157,0),"NUMBEROFPERIODS",B157,"PER=M","CDR=BZ","BusDayAdj=2"))</f>
        <v>#N/A Connection</v>
      </c>
      <c r="J157" s="6" t="str">
        <f>IFERROR(_xll.BCOUNTPERIODS(E157,I157,"CDR=BZ")*1,"")</f>
        <v/>
      </c>
      <c r="K157" s="7" t="e">
        <f t="shared" si="6"/>
        <v>#VALUE!</v>
      </c>
      <c r="L157" s="8" cm="1">
        <f t="array" ref="L157">_xll.BDH($F157,L$1,$E157,$E157,"per=m","days=all","fill=0","dts=h","QtTyp=P")</f>
        <v>112.5</v>
      </c>
      <c r="M157" s="6" cm="1">
        <f t="array" ref="M157">_xll.BDH($F157,M$1,$E157,$E157,"per=m","days=all","fill=0","dts=h","QtTyp=P")</f>
        <v>0</v>
      </c>
    </row>
    <row r="158" spans="1:13" x14ac:dyDescent="0.25">
      <c r="A158" s="6" t="str">
        <f t="shared" si="7"/>
        <v>wl1 Comdty20060228</v>
      </c>
      <c r="B158" s="3">
        <v>1</v>
      </c>
      <c r="C158" s="3">
        <v>21</v>
      </c>
      <c r="D158" s="3" t="s">
        <v>12</v>
      </c>
      <c r="E158" s="9">
        <v>38776</v>
      </c>
      <c r="F158" s="6" t="str">
        <f t="shared" si="8"/>
        <v>wl1 Comdty</v>
      </c>
      <c r="G158" s="6" t="str" cm="1">
        <f t="array" ref="G158">_xll.BQL.DATE(_xll.BADDPERIODS(DATE(YEAR(E158),MONTH(E158),DAY(15)),"NUMBEROFPERIODS",B158,"PER=M","CDR=BZ","BusDayAdj=-1"))</f>
        <v>#N/A Connection</v>
      </c>
      <c r="H158" s="6" t="str">
        <f>IFERROR(_xll.BCOUNTPERIODS($E$2,G158,"CDR=BZ")*1,"")</f>
        <v/>
      </c>
      <c r="I158" s="6" t="str" cm="1">
        <f t="array" ref="I158">_xll.BQL.DATE(_xll.BADDPERIODS(EOMONTH(E158,0),"NUMBEROFPERIODS",B158,"PER=M","CDR=BZ","BusDayAdj=2"))</f>
        <v>#N/A Connection</v>
      </c>
      <c r="J158" s="6" t="str">
        <f>IFERROR(_xll.BCOUNTPERIODS(E158,I158,"CDR=BZ")*1,"")</f>
        <v/>
      </c>
      <c r="K158" s="7" t="e">
        <f t="shared" si="6"/>
        <v>#VALUE!</v>
      </c>
      <c r="L158" s="8" cm="1">
        <f t="array" ref="L158">_xll.BDH($F158,L$1,$E158,$E158,"per=m","days=all","fill=0","dts=h","QtTyp=P")</f>
        <v>112.5</v>
      </c>
      <c r="M158" s="6" cm="1">
        <f t="array" ref="M158">_xll.BDH($F158,M$1,$E158,$E158,"per=m","days=all","fill=0","dts=h","QtTyp=P")</f>
        <v>0</v>
      </c>
    </row>
    <row r="159" spans="1:13" x14ac:dyDescent="0.25">
      <c r="A159" s="6" t="str">
        <f t="shared" si="7"/>
        <v>wl1 Comdty20060331</v>
      </c>
      <c r="B159" s="3">
        <v>1</v>
      </c>
      <c r="C159" s="3">
        <v>21</v>
      </c>
      <c r="D159" s="3" t="s">
        <v>12</v>
      </c>
      <c r="E159" s="9">
        <v>38807</v>
      </c>
      <c r="F159" s="6" t="str">
        <f t="shared" si="8"/>
        <v>wl1 Comdty</v>
      </c>
      <c r="G159" s="6" t="str" cm="1">
        <f t="array" ref="G159">_xll.BQL.DATE(_xll.BADDPERIODS(DATE(YEAR(E159),MONTH(E159),DAY(15)),"NUMBEROFPERIODS",B159,"PER=M","CDR=BZ","BusDayAdj=-1"))</f>
        <v>#N/A Connection</v>
      </c>
      <c r="H159" s="6" t="str">
        <f>IFERROR(_xll.BCOUNTPERIODS($E$2,G159,"CDR=BZ")*1,"")</f>
        <v/>
      </c>
      <c r="I159" s="6" t="str" cm="1">
        <f t="array" ref="I159">_xll.BQL.DATE(_xll.BADDPERIODS(EOMONTH(E159,0),"NUMBEROFPERIODS",B159,"PER=M","CDR=BZ","BusDayAdj=2"))</f>
        <v>#N/A Connection</v>
      </c>
      <c r="J159" s="6" t="str">
        <f>IFERROR(_xll.BCOUNTPERIODS(E159,I159,"CDR=BZ")*1,"")</f>
        <v/>
      </c>
      <c r="K159" s="7" t="e">
        <f t="shared" si="6"/>
        <v>#VALUE!</v>
      </c>
      <c r="L159" s="8" cm="1">
        <f t="array" ref="L159">_xll.BDH($F159,L$1,$E159,$E159,"per=m","days=all","fill=0","dts=h","QtTyp=P")</f>
        <v>110</v>
      </c>
      <c r="M159" s="6" cm="1">
        <f t="array" ref="M159">_xll.BDH($F159,M$1,$E159,$E159,"per=m","days=all","fill=0","dts=h","QtTyp=P")</f>
        <v>0</v>
      </c>
    </row>
    <row r="160" spans="1:13" x14ac:dyDescent="0.25">
      <c r="A160" s="6" t="str">
        <f t="shared" si="7"/>
        <v>wl1 Comdty20060428</v>
      </c>
      <c r="B160" s="3">
        <v>1</v>
      </c>
      <c r="C160" s="3">
        <v>21</v>
      </c>
      <c r="D160" s="3" t="s">
        <v>12</v>
      </c>
      <c r="E160" s="9">
        <v>38835</v>
      </c>
      <c r="F160" s="6" t="str">
        <f t="shared" si="8"/>
        <v>wl1 Comdty</v>
      </c>
      <c r="G160" s="6" t="str" cm="1">
        <f t="array" ref="G160">_xll.BQL.DATE(_xll.BADDPERIODS(DATE(YEAR(E160),MONTH(E160),DAY(15)),"NUMBEROFPERIODS",B160,"PER=M","CDR=BZ","BusDayAdj=-1"))</f>
        <v>#N/A Connection</v>
      </c>
      <c r="H160" s="6" t="str">
        <f>IFERROR(_xll.BCOUNTPERIODS($E$2,G160,"CDR=BZ")*1,"")</f>
        <v/>
      </c>
      <c r="I160" s="6" t="str" cm="1">
        <f t="array" ref="I160">_xll.BQL.DATE(_xll.BADDPERIODS(EOMONTH(E160,0),"NUMBEROFPERIODS",B160,"PER=M","CDR=BZ","BusDayAdj=2"))</f>
        <v>#N/A Connection</v>
      </c>
      <c r="J160" s="6" t="str">
        <f>IFERROR(_xll.BCOUNTPERIODS(E160,I160,"CDR=BZ")*1,"")</f>
        <v/>
      </c>
      <c r="K160" s="7" t="e">
        <f t="shared" si="6"/>
        <v>#VALUE!</v>
      </c>
      <c r="L160" s="8" cm="1">
        <f t="array" ref="L160">_xll.BDH($F160,L$1,$E160,$E160,"per=m","days=all","fill=0","dts=h","QtTyp=P")</f>
        <v>114</v>
      </c>
      <c r="M160" s="6" cm="1">
        <f t="array" ref="M160">_xll.BDH($F160,M$1,$E160,$E160,"per=m","days=all","fill=0","dts=h","QtTyp=P")</f>
        <v>0</v>
      </c>
    </row>
    <row r="161" spans="1:13" x14ac:dyDescent="0.25">
      <c r="A161" s="6" t="str">
        <f t="shared" si="7"/>
        <v>wl1 Comdty20060531</v>
      </c>
      <c r="B161" s="3">
        <v>1</v>
      </c>
      <c r="C161" s="3">
        <v>21</v>
      </c>
      <c r="D161" s="3" t="s">
        <v>12</v>
      </c>
      <c r="E161" s="9">
        <v>38868</v>
      </c>
      <c r="F161" s="6" t="str">
        <f t="shared" si="8"/>
        <v>wl1 Comdty</v>
      </c>
      <c r="G161" s="6" t="str" cm="1">
        <f t="array" ref="G161">_xll.BQL.DATE(_xll.BADDPERIODS(DATE(YEAR(E161),MONTH(E161),DAY(15)),"NUMBEROFPERIODS",B161,"PER=M","CDR=BZ","BusDayAdj=-1"))</f>
        <v>#N/A Connection</v>
      </c>
      <c r="H161" s="6" t="str">
        <f>IFERROR(_xll.BCOUNTPERIODS($E$2,G161,"CDR=BZ")*1,"")</f>
        <v/>
      </c>
      <c r="I161" s="6" t="str" cm="1">
        <f t="array" ref="I161">_xll.BQL.DATE(_xll.BADDPERIODS(EOMONTH(E161,0),"NUMBEROFPERIODS",B161,"PER=M","CDR=BZ","BusDayAdj=2"))</f>
        <v>#N/A Connection</v>
      </c>
      <c r="J161" s="6" t="str">
        <f>IFERROR(_xll.BCOUNTPERIODS(E161,I161,"CDR=BZ")*1,"")</f>
        <v/>
      </c>
      <c r="K161" s="7" t="e">
        <f t="shared" si="6"/>
        <v>#VALUE!</v>
      </c>
      <c r="L161" s="8" cm="1">
        <f t="array" ref="L161">_xll.BDH($F161,L$1,$E161,$E161,"per=m","days=all","fill=0","dts=h","QtTyp=P")</f>
        <v>0</v>
      </c>
      <c r="M161" s="6" cm="1">
        <f t="array" ref="M161">_xll.BDH($F161,M$1,$E161,$E161,"per=m","days=all","fill=0","dts=h","QtTyp=P")</f>
        <v>0</v>
      </c>
    </row>
    <row r="162" spans="1:13" x14ac:dyDescent="0.25">
      <c r="A162" s="6" t="str">
        <f t="shared" si="7"/>
        <v>wl1 Comdty20060630</v>
      </c>
      <c r="B162" s="3">
        <v>1</v>
      </c>
      <c r="C162" s="3">
        <v>21</v>
      </c>
      <c r="D162" s="3" t="s">
        <v>12</v>
      </c>
      <c r="E162" s="9">
        <v>38898</v>
      </c>
      <c r="F162" s="6" t="str">
        <f t="shared" si="8"/>
        <v>wl1 Comdty</v>
      </c>
      <c r="G162" s="6" t="str" cm="1">
        <f t="array" ref="G162">_xll.BQL.DATE(_xll.BADDPERIODS(DATE(YEAR(E162),MONTH(E162),DAY(15)),"NUMBEROFPERIODS",B162,"PER=M","CDR=BZ","BusDayAdj=-1"))</f>
        <v>#N/A Connection</v>
      </c>
      <c r="H162" s="6" t="str">
        <f>IFERROR(_xll.BCOUNTPERIODS($E$2,G162,"CDR=BZ")*1,"")</f>
        <v/>
      </c>
      <c r="I162" s="6" t="str" cm="1">
        <f t="array" ref="I162">_xll.BQL.DATE(_xll.BADDPERIODS(EOMONTH(E162,0),"NUMBEROFPERIODS",B162,"PER=M","CDR=BZ","BusDayAdj=2"))</f>
        <v>#N/A Connection</v>
      </c>
      <c r="J162" s="6" t="str">
        <f>IFERROR(_xll.BCOUNTPERIODS(E162,I162,"CDR=BZ")*1,"")</f>
        <v/>
      </c>
      <c r="K162" s="7" t="e">
        <f t="shared" si="6"/>
        <v>#VALUE!</v>
      </c>
      <c r="L162" s="8" cm="1">
        <f t="array" ref="L162">_xll.BDH($F162,L$1,$E162,$E162,"per=m","days=all","fill=0","dts=h","QtTyp=P")</f>
        <v>0</v>
      </c>
      <c r="M162" s="6" cm="1">
        <f t="array" ref="M162">_xll.BDH($F162,M$1,$E162,$E162,"per=m","days=all","fill=0","dts=h","QtTyp=P")</f>
        <v>0</v>
      </c>
    </row>
    <row r="163" spans="1:13" x14ac:dyDescent="0.25">
      <c r="A163" s="6" t="str">
        <f t="shared" si="7"/>
        <v>wl1 Comdty20060731</v>
      </c>
      <c r="B163" s="3">
        <v>1</v>
      </c>
      <c r="C163" s="3">
        <v>21</v>
      </c>
      <c r="D163" s="3" t="s">
        <v>12</v>
      </c>
      <c r="E163" s="9">
        <v>38929</v>
      </c>
      <c r="F163" s="6" t="str">
        <f t="shared" si="8"/>
        <v>wl1 Comdty</v>
      </c>
      <c r="G163" s="6" t="str" cm="1">
        <f t="array" ref="G163">_xll.BQL.DATE(_xll.BADDPERIODS(DATE(YEAR(E163),MONTH(E163),DAY(15)),"NUMBEROFPERIODS",B163,"PER=M","CDR=BZ","BusDayAdj=-1"))</f>
        <v>#N/A Connection</v>
      </c>
      <c r="H163" s="6" t="str">
        <f>IFERROR(_xll.BCOUNTPERIODS($E$2,G163,"CDR=BZ")*1,"")</f>
        <v/>
      </c>
      <c r="I163" s="6" t="str" cm="1">
        <f t="array" ref="I163">_xll.BQL.DATE(_xll.BADDPERIODS(EOMONTH(E163,0),"NUMBEROFPERIODS",B163,"PER=M","CDR=BZ","BusDayAdj=2"))</f>
        <v>#N/A Connection</v>
      </c>
      <c r="J163" s="6" t="str">
        <f>IFERROR(_xll.BCOUNTPERIODS(E163,I163,"CDR=BZ")*1,"")</f>
        <v/>
      </c>
      <c r="K163" s="7" t="e">
        <f t="shared" si="6"/>
        <v>#VALUE!</v>
      </c>
      <c r="L163" s="8" cm="1">
        <f t="array" ref="L163">_xll.BDH($F163,L$1,$E163,$E163,"per=m","days=all","fill=0","dts=h","QtTyp=P")</f>
        <v>0</v>
      </c>
      <c r="M163" s="6" cm="1">
        <f t="array" ref="M163">_xll.BDH($F163,M$1,$E163,$E163,"per=m","days=all","fill=0","dts=h","QtTyp=P")</f>
        <v>0</v>
      </c>
    </row>
    <row r="164" spans="1:13" x14ac:dyDescent="0.25">
      <c r="A164" s="6" t="str">
        <f t="shared" si="7"/>
        <v>wl1 Comdty20060831</v>
      </c>
      <c r="B164" s="3">
        <v>1</v>
      </c>
      <c r="C164" s="3">
        <v>21</v>
      </c>
      <c r="D164" s="3" t="s">
        <v>12</v>
      </c>
      <c r="E164" s="9">
        <v>38960</v>
      </c>
      <c r="F164" s="6" t="str">
        <f t="shared" si="8"/>
        <v>wl1 Comdty</v>
      </c>
      <c r="G164" s="6" t="str" cm="1">
        <f t="array" ref="G164">_xll.BQL.DATE(_xll.BADDPERIODS(DATE(YEAR(E164),MONTH(E164),DAY(15)),"NUMBEROFPERIODS",B164,"PER=M","CDR=BZ","BusDayAdj=-1"))</f>
        <v>#N/A Connection</v>
      </c>
      <c r="H164" s="6" t="str">
        <f>IFERROR(_xll.BCOUNTPERIODS($E$2,G164,"CDR=BZ")*1,"")</f>
        <v/>
      </c>
      <c r="I164" s="6" t="str" cm="1">
        <f t="array" ref="I164">_xll.BQL.DATE(_xll.BADDPERIODS(EOMONTH(E164,0),"NUMBEROFPERIODS",B164,"PER=M","CDR=BZ","BusDayAdj=2"))</f>
        <v>#N/A Connection</v>
      </c>
      <c r="J164" s="6" t="str">
        <f>IFERROR(_xll.BCOUNTPERIODS(E164,I164,"CDR=BZ")*1,"")</f>
        <v/>
      </c>
      <c r="K164" s="7" t="e">
        <f t="shared" si="6"/>
        <v>#VALUE!</v>
      </c>
      <c r="L164" s="8" cm="1">
        <f t="array" ref="L164">_xll.BDH($F164,L$1,$E164,$E164,"per=m","days=all","fill=0","dts=h","QtTyp=P")</f>
        <v>0</v>
      </c>
      <c r="M164" s="6" cm="1">
        <f t="array" ref="M164">_xll.BDH($F164,M$1,$E164,$E164,"per=m","days=all","fill=0","dts=h","QtTyp=P")</f>
        <v>0</v>
      </c>
    </row>
    <row r="165" spans="1:13" x14ac:dyDescent="0.25">
      <c r="A165" s="6" t="str">
        <f t="shared" si="7"/>
        <v>wl1 Comdty20060929</v>
      </c>
      <c r="B165" s="3">
        <v>1</v>
      </c>
      <c r="C165" s="3">
        <v>21</v>
      </c>
      <c r="D165" s="3" t="s">
        <v>12</v>
      </c>
      <c r="E165" s="9">
        <v>38989</v>
      </c>
      <c r="F165" s="6" t="str">
        <f t="shared" si="8"/>
        <v>wl1 Comdty</v>
      </c>
      <c r="G165" s="6" t="str" cm="1">
        <f t="array" ref="G165">_xll.BQL.DATE(_xll.BADDPERIODS(DATE(YEAR(E165),MONTH(E165),DAY(15)),"NUMBEROFPERIODS",B165,"PER=M","CDR=BZ","BusDayAdj=-1"))</f>
        <v>#N/A Connection</v>
      </c>
      <c r="H165" s="6" t="str">
        <f>IFERROR(_xll.BCOUNTPERIODS($E$2,G165,"CDR=BZ")*1,"")</f>
        <v/>
      </c>
      <c r="I165" s="6" t="str" cm="1">
        <f t="array" ref="I165">_xll.BQL.DATE(_xll.BADDPERIODS(EOMONTH(E165,0),"NUMBEROFPERIODS",B165,"PER=M","CDR=BZ","BusDayAdj=2"))</f>
        <v>#N/A Connection</v>
      </c>
      <c r="J165" s="6" t="str">
        <f>IFERROR(_xll.BCOUNTPERIODS(E165,I165,"CDR=BZ")*1,"")</f>
        <v/>
      </c>
      <c r="K165" s="7" t="e">
        <f t="shared" si="6"/>
        <v>#VALUE!</v>
      </c>
      <c r="L165" s="8" cm="1">
        <f t="array" ref="L165">_xll.BDH($F165,L$1,$E165,$E165,"per=m","days=all","fill=0","dts=h","QtTyp=P")</f>
        <v>152</v>
      </c>
      <c r="M165" s="6" cm="1">
        <f t="array" ref="M165">_xll.BDH($F165,M$1,$E165,$E165,"per=m","days=all","fill=0","dts=h","QtTyp=P")</f>
        <v>0</v>
      </c>
    </row>
    <row r="166" spans="1:13" x14ac:dyDescent="0.25">
      <c r="A166" s="6" t="str">
        <f t="shared" si="7"/>
        <v>wl1 Comdty20061031</v>
      </c>
      <c r="B166" s="3">
        <v>1</v>
      </c>
      <c r="C166" s="3">
        <v>21</v>
      </c>
      <c r="D166" s="3" t="s">
        <v>12</v>
      </c>
      <c r="E166" s="9">
        <v>39021</v>
      </c>
      <c r="F166" s="6" t="str">
        <f t="shared" si="8"/>
        <v>wl1 Comdty</v>
      </c>
      <c r="G166" s="6" t="str" cm="1">
        <f t="array" ref="G166">_xll.BQL.DATE(_xll.BADDPERIODS(DATE(YEAR(E166),MONTH(E166),DAY(15)),"NUMBEROFPERIODS",B166,"PER=M","CDR=BZ","BusDayAdj=-1"))</f>
        <v>#N/A Connection</v>
      </c>
      <c r="H166" s="6" t="str">
        <f>IFERROR(_xll.BCOUNTPERIODS($E$2,G166,"CDR=BZ")*1,"")</f>
        <v/>
      </c>
      <c r="I166" s="6" t="str" cm="1">
        <f t="array" ref="I166">_xll.BQL.DATE(_xll.BADDPERIODS(EOMONTH(E166,0),"NUMBEROFPERIODS",B166,"PER=M","CDR=BZ","BusDayAdj=2"))</f>
        <v>#N/A Connection</v>
      </c>
      <c r="J166" s="6" t="str">
        <f>IFERROR(_xll.BCOUNTPERIODS(E166,I166,"CDR=BZ")*1,"")</f>
        <v/>
      </c>
      <c r="K166" s="7" t="e">
        <f t="shared" si="6"/>
        <v>#VALUE!</v>
      </c>
      <c r="L166" s="8" cm="1">
        <f t="array" ref="L166">_xll.BDH($F166,L$1,$E166,$E166,"per=m","days=all","fill=0","dts=h","QtTyp=P")</f>
        <v>152</v>
      </c>
      <c r="M166" s="6" cm="1">
        <f t="array" ref="M166">_xll.BDH($F166,M$1,$E166,$E166,"per=m","days=all","fill=0","dts=h","QtTyp=P")</f>
        <v>0</v>
      </c>
    </row>
    <row r="167" spans="1:13" x14ac:dyDescent="0.25">
      <c r="A167" s="6" t="str">
        <f t="shared" si="7"/>
        <v>wl1 Comdty20061130</v>
      </c>
      <c r="B167" s="3">
        <v>1</v>
      </c>
      <c r="C167" s="3">
        <v>21</v>
      </c>
      <c r="D167" s="3" t="s">
        <v>12</v>
      </c>
      <c r="E167" s="9">
        <v>39051</v>
      </c>
      <c r="F167" s="6" t="str">
        <f t="shared" si="8"/>
        <v>wl1 Comdty</v>
      </c>
      <c r="G167" s="6" t="str" cm="1">
        <f t="array" ref="G167">_xll.BQL.DATE(_xll.BADDPERIODS(DATE(YEAR(E167),MONTH(E167),DAY(15)),"NUMBEROFPERIODS",B167,"PER=M","CDR=BZ","BusDayAdj=-1"))</f>
        <v>#N/A Connection</v>
      </c>
      <c r="H167" s="6" t="str">
        <f>IFERROR(_xll.BCOUNTPERIODS($E$2,G167,"CDR=BZ")*1,"")</f>
        <v/>
      </c>
      <c r="I167" s="6" t="str" cm="1">
        <f t="array" ref="I167">_xll.BQL.DATE(_xll.BADDPERIODS(EOMONTH(E167,0),"NUMBEROFPERIODS",B167,"PER=M","CDR=BZ","BusDayAdj=2"))</f>
        <v>#N/A Connection</v>
      </c>
      <c r="J167" s="6" t="str">
        <f>IFERROR(_xll.BCOUNTPERIODS(E167,I167,"CDR=BZ")*1,"")</f>
        <v/>
      </c>
      <c r="K167" s="7" t="e">
        <f t="shared" si="6"/>
        <v>#VALUE!</v>
      </c>
      <c r="L167" s="8" cm="1">
        <f t="array" ref="L167">_xll.BDH($F167,L$1,$E167,$E167,"per=m","days=all","fill=0","dts=h","QtTyp=P")</f>
        <v>157.5</v>
      </c>
      <c r="M167" s="6" cm="1">
        <f t="array" ref="M167">_xll.BDH($F167,M$1,$E167,$E167,"per=m","days=all","fill=0","dts=h","QtTyp=P")</f>
        <v>0</v>
      </c>
    </row>
    <row r="168" spans="1:13" x14ac:dyDescent="0.25">
      <c r="A168" s="6" t="str">
        <f t="shared" si="7"/>
        <v>wl1 Comdty20061229</v>
      </c>
      <c r="B168" s="3">
        <v>1</v>
      </c>
      <c r="C168" s="3">
        <v>21</v>
      </c>
      <c r="D168" s="3" t="s">
        <v>12</v>
      </c>
      <c r="E168" s="9">
        <v>39080</v>
      </c>
      <c r="F168" s="6" t="str">
        <f t="shared" si="8"/>
        <v>wl1 Comdty</v>
      </c>
      <c r="G168" s="6" t="str" cm="1">
        <f t="array" ref="G168">_xll.BQL.DATE(_xll.BADDPERIODS(DATE(YEAR(E168),MONTH(E168),DAY(15)),"NUMBEROFPERIODS",B168,"PER=M","CDR=BZ","BusDayAdj=-1"))</f>
        <v>#N/A Connection</v>
      </c>
      <c r="H168" s="6" t="str">
        <f>IFERROR(_xll.BCOUNTPERIODS($E$2,G168,"CDR=BZ")*1,"")</f>
        <v/>
      </c>
      <c r="I168" s="6" t="str" cm="1">
        <f t="array" ref="I168">_xll.BQL.DATE(_xll.BADDPERIODS(EOMONTH(E168,0),"NUMBEROFPERIODS",B168,"PER=M","CDR=BZ","BusDayAdj=2"))</f>
        <v>#N/A Connection</v>
      </c>
      <c r="J168" s="6" t="str">
        <f>IFERROR(_xll.BCOUNTPERIODS(E168,I168,"CDR=BZ")*1,"")</f>
        <v/>
      </c>
      <c r="K168" s="7" t="e">
        <f t="shared" si="6"/>
        <v>#VALUE!</v>
      </c>
      <c r="L168" s="8" cm="1">
        <f t="array" ref="L168">_xll.BDH($F168,L$1,$E168,$E168,"per=m","days=all","fill=0","dts=h","QtTyp=P")</f>
        <v>147.5</v>
      </c>
      <c r="M168" s="6" cm="1">
        <f t="array" ref="M168">_xll.BDH($F168,M$1,$E168,$E168,"per=m","days=all","fill=0","dts=h","QtTyp=P")</f>
        <v>0</v>
      </c>
    </row>
    <row r="169" spans="1:13" x14ac:dyDescent="0.25">
      <c r="A169" s="6" t="str">
        <f t="shared" si="7"/>
        <v>wl1 Comdty20070131</v>
      </c>
      <c r="B169" s="3">
        <v>1</v>
      </c>
      <c r="C169" s="3">
        <v>21</v>
      </c>
      <c r="D169" s="3" t="s">
        <v>12</v>
      </c>
      <c r="E169" s="9">
        <v>39113</v>
      </c>
      <c r="F169" s="6" t="str">
        <f t="shared" si="8"/>
        <v>wl1 Comdty</v>
      </c>
      <c r="G169" s="6" t="str" cm="1">
        <f t="array" ref="G169">_xll.BQL.DATE(_xll.BADDPERIODS(DATE(YEAR(E169),MONTH(E169),DAY(15)),"NUMBEROFPERIODS",B169,"PER=M","CDR=BZ","BusDayAdj=-1"))</f>
        <v>#N/A Connection</v>
      </c>
      <c r="H169" s="6" t="str">
        <f>IFERROR(_xll.BCOUNTPERIODS($E$2,G169,"CDR=BZ")*1,"")</f>
        <v/>
      </c>
      <c r="I169" s="6" t="str" cm="1">
        <f t="array" ref="I169">_xll.BQL.DATE(_xll.BADDPERIODS(EOMONTH(E169,0),"NUMBEROFPERIODS",B169,"PER=M","CDR=BZ","BusDayAdj=2"))</f>
        <v>#N/A Connection</v>
      </c>
      <c r="J169" s="6" t="str">
        <f>IFERROR(_xll.BCOUNTPERIODS(E169,I169,"CDR=BZ")*1,"")</f>
        <v/>
      </c>
      <c r="K169" s="7" t="e">
        <f t="shared" si="6"/>
        <v>#VALUE!</v>
      </c>
      <c r="L169" s="8" cm="1">
        <f t="array" ref="L169">_xll.BDH($F169,L$1,$E169,$E169,"per=m","days=all","fill=0","dts=h","QtTyp=P")</f>
        <v>148</v>
      </c>
      <c r="M169" s="6" cm="1">
        <f t="array" ref="M169">_xll.BDH($F169,M$1,$E169,$E169,"per=m","days=all","fill=0","dts=h","QtTyp=P")</f>
        <v>0</v>
      </c>
    </row>
    <row r="170" spans="1:13" x14ac:dyDescent="0.25">
      <c r="A170" s="6" t="str">
        <f t="shared" si="7"/>
        <v>wl1 Comdty20070228</v>
      </c>
      <c r="B170" s="3">
        <v>1</v>
      </c>
      <c r="C170" s="3">
        <v>21</v>
      </c>
      <c r="D170" s="3" t="s">
        <v>12</v>
      </c>
      <c r="E170" s="9">
        <v>39141</v>
      </c>
      <c r="F170" s="6" t="str">
        <f t="shared" si="8"/>
        <v>wl1 Comdty</v>
      </c>
      <c r="G170" s="6" t="str" cm="1">
        <f t="array" ref="G170">_xll.BQL.DATE(_xll.BADDPERIODS(DATE(YEAR(E170),MONTH(E170),DAY(15)),"NUMBEROFPERIODS",B170,"PER=M","CDR=BZ","BusDayAdj=-1"))</f>
        <v>#N/A Connection</v>
      </c>
      <c r="H170" s="6" t="str">
        <f>IFERROR(_xll.BCOUNTPERIODS($E$2,G170,"CDR=BZ")*1,"")</f>
        <v/>
      </c>
      <c r="I170" s="6" t="str" cm="1">
        <f t="array" ref="I170">_xll.BQL.DATE(_xll.BADDPERIODS(EOMONTH(E170,0),"NUMBEROFPERIODS",B170,"PER=M","CDR=BZ","BusDayAdj=2"))</f>
        <v>#N/A Connection</v>
      </c>
      <c r="J170" s="6" t="str">
        <f>IFERROR(_xll.BCOUNTPERIODS(E170,I170,"CDR=BZ")*1,"")</f>
        <v/>
      </c>
      <c r="K170" s="7" t="e">
        <f t="shared" si="6"/>
        <v>#VALUE!</v>
      </c>
      <c r="L170" s="8" cm="1">
        <f t="array" ref="L170">_xll.BDH($F170,L$1,$E170,$E170,"per=m","days=all","fill=0","dts=h","QtTyp=P")</f>
        <v>148.5</v>
      </c>
      <c r="M170" s="6" cm="1">
        <f t="array" ref="M170">_xll.BDH($F170,M$1,$E170,$E170,"per=m","days=all","fill=0","dts=h","QtTyp=P")</f>
        <v>0</v>
      </c>
    </row>
    <row r="171" spans="1:13" x14ac:dyDescent="0.25">
      <c r="A171" s="6" t="str">
        <f t="shared" si="7"/>
        <v>wl1 Comdty20070330</v>
      </c>
      <c r="B171" s="3">
        <v>1</v>
      </c>
      <c r="C171" s="3">
        <v>21</v>
      </c>
      <c r="D171" s="3" t="s">
        <v>12</v>
      </c>
      <c r="E171" s="9">
        <v>39171</v>
      </c>
      <c r="F171" s="6" t="str">
        <f t="shared" si="8"/>
        <v>wl1 Comdty</v>
      </c>
      <c r="G171" s="6" t="str" cm="1">
        <f t="array" ref="G171">_xll.BQL.DATE(_xll.BADDPERIODS(DATE(YEAR(E171),MONTH(E171),DAY(15)),"NUMBEROFPERIODS",B171,"PER=M","CDR=BZ","BusDayAdj=-1"))</f>
        <v>#N/A Connection</v>
      </c>
      <c r="H171" s="6" t="str">
        <f>IFERROR(_xll.BCOUNTPERIODS($E$2,G171,"CDR=BZ")*1,"")</f>
        <v/>
      </c>
      <c r="I171" s="6" t="str" cm="1">
        <f t="array" ref="I171">_xll.BQL.DATE(_xll.BADDPERIODS(EOMONTH(E171,0),"NUMBEROFPERIODS",B171,"PER=M","CDR=BZ","BusDayAdj=2"))</f>
        <v>#N/A Connection</v>
      </c>
      <c r="J171" s="6" t="str">
        <f>IFERROR(_xll.BCOUNTPERIODS(E171,I171,"CDR=BZ")*1,"")</f>
        <v/>
      </c>
      <c r="K171" s="7" t="e">
        <f t="shared" si="6"/>
        <v>#VALUE!</v>
      </c>
      <c r="L171" s="8" cm="1">
        <f t="array" ref="L171">_xll.BDH($F171,L$1,$E171,$E171,"per=m","days=all","fill=0","dts=h","QtTyp=P")</f>
        <v>149.5</v>
      </c>
      <c r="M171" s="6" cm="1">
        <f t="array" ref="M171">_xll.BDH($F171,M$1,$E171,$E171,"per=m","days=all","fill=0","dts=h","QtTyp=P")</f>
        <v>0</v>
      </c>
    </row>
    <row r="172" spans="1:13" x14ac:dyDescent="0.25">
      <c r="A172" s="6" t="str">
        <f t="shared" si="7"/>
        <v>wl1 Comdty20070430</v>
      </c>
      <c r="B172" s="3">
        <v>1</v>
      </c>
      <c r="C172" s="3">
        <v>21</v>
      </c>
      <c r="D172" s="3" t="s">
        <v>12</v>
      </c>
      <c r="E172" s="9">
        <v>39202</v>
      </c>
      <c r="F172" s="6" t="str">
        <f t="shared" si="8"/>
        <v>wl1 Comdty</v>
      </c>
      <c r="G172" s="6" t="str" cm="1">
        <f t="array" ref="G172">_xll.BQL.DATE(_xll.BADDPERIODS(DATE(YEAR(E172),MONTH(E172),DAY(15)),"NUMBEROFPERIODS",B172,"PER=M","CDR=BZ","BusDayAdj=-1"))</f>
        <v>#N/A Connection</v>
      </c>
      <c r="H172" s="6" t="str">
        <f>IFERROR(_xll.BCOUNTPERIODS($E$2,G172,"CDR=BZ")*1,"")</f>
        <v/>
      </c>
      <c r="I172" s="6" t="str" cm="1">
        <f t="array" ref="I172">_xll.BQL.DATE(_xll.BADDPERIODS(EOMONTH(E172,0),"NUMBEROFPERIODS",B172,"PER=M","CDR=BZ","BusDayAdj=2"))</f>
        <v>#N/A Connection</v>
      </c>
      <c r="J172" s="6" t="str">
        <f>IFERROR(_xll.BCOUNTPERIODS(E172,I172,"CDR=BZ")*1,"")</f>
        <v/>
      </c>
      <c r="K172" s="7" t="e">
        <f t="shared" si="6"/>
        <v>#VALUE!</v>
      </c>
      <c r="L172" s="8" cm="1">
        <f t="array" ref="L172">_xll.BDH($F172,L$1,$E172,$E172,"per=m","days=all","fill=0","dts=h","QtTyp=P")</f>
        <v>160</v>
      </c>
      <c r="M172" s="6" cm="1">
        <f t="array" ref="M172">_xll.BDH($F172,M$1,$E172,$E172,"per=m","days=all","fill=0","dts=h","QtTyp=P")</f>
        <v>0</v>
      </c>
    </row>
    <row r="173" spans="1:13" x14ac:dyDescent="0.25">
      <c r="A173" s="6" t="str">
        <f t="shared" si="7"/>
        <v>wl1 Comdty20070531</v>
      </c>
      <c r="B173" s="3">
        <v>1</v>
      </c>
      <c r="C173" s="3">
        <v>21</v>
      </c>
      <c r="D173" s="3" t="s">
        <v>12</v>
      </c>
      <c r="E173" s="9">
        <v>39233</v>
      </c>
      <c r="F173" s="6" t="str">
        <f t="shared" si="8"/>
        <v>wl1 Comdty</v>
      </c>
      <c r="G173" s="6" t="str" cm="1">
        <f t="array" ref="G173">_xll.BQL.DATE(_xll.BADDPERIODS(DATE(YEAR(E173),MONTH(E173),DAY(15)),"NUMBEROFPERIODS",B173,"PER=M","CDR=BZ","BusDayAdj=-1"))</f>
        <v>#N/A Connection</v>
      </c>
      <c r="H173" s="6" t="str">
        <f>IFERROR(_xll.BCOUNTPERIODS($E$2,G173,"CDR=BZ")*1,"")</f>
        <v/>
      </c>
      <c r="I173" s="6" t="str" cm="1">
        <f t="array" ref="I173">_xll.BQL.DATE(_xll.BADDPERIODS(EOMONTH(E173,0),"NUMBEROFPERIODS",B173,"PER=M","CDR=BZ","BusDayAdj=2"))</f>
        <v>#N/A Connection</v>
      </c>
      <c r="J173" s="6" t="str">
        <f>IFERROR(_xll.BCOUNTPERIODS(E173,I173,"CDR=BZ")*1,"")</f>
        <v/>
      </c>
      <c r="K173" s="7" t="e">
        <f t="shared" si="6"/>
        <v>#VALUE!</v>
      </c>
      <c r="L173" s="8" cm="1">
        <f t="array" ref="L173">_xll.BDH($F173,L$1,$E173,$E173,"per=m","days=all","fill=0","dts=h","QtTyp=P")</f>
        <v>161.5</v>
      </c>
      <c r="M173" s="6" cm="1">
        <f t="array" ref="M173">_xll.BDH($F173,M$1,$E173,$E173,"per=m","days=all","fill=0","dts=h","QtTyp=P")</f>
        <v>0</v>
      </c>
    </row>
    <row r="174" spans="1:13" x14ac:dyDescent="0.25">
      <c r="A174" s="6" t="str">
        <f t="shared" si="7"/>
        <v>wl1 Comdty20070629</v>
      </c>
      <c r="B174" s="3">
        <v>1</v>
      </c>
      <c r="C174" s="3">
        <v>21</v>
      </c>
      <c r="D174" s="3" t="s">
        <v>12</v>
      </c>
      <c r="E174" s="9">
        <v>39262</v>
      </c>
      <c r="F174" s="6" t="str">
        <f t="shared" si="8"/>
        <v>wl1 Comdty</v>
      </c>
      <c r="G174" s="6" t="str" cm="1">
        <f t="array" ref="G174">_xll.BQL.DATE(_xll.BADDPERIODS(DATE(YEAR(E174),MONTH(E174),DAY(15)),"NUMBEROFPERIODS",B174,"PER=M","CDR=BZ","BusDayAdj=-1"))</f>
        <v>#N/A Connection</v>
      </c>
      <c r="H174" s="6" t="str">
        <f>IFERROR(_xll.BCOUNTPERIODS($E$2,G174,"CDR=BZ")*1,"")</f>
        <v/>
      </c>
      <c r="I174" s="6" t="str" cm="1">
        <f t="array" ref="I174">_xll.BQL.DATE(_xll.BADDPERIODS(EOMONTH(E174,0),"NUMBEROFPERIODS",B174,"PER=M","CDR=BZ","BusDayAdj=2"))</f>
        <v>#N/A Connection</v>
      </c>
      <c r="J174" s="6" t="str">
        <f>IFERROR(_xll.BCOUNTPERIODS(E174,I174,"CDR=BZ")*1,"")</f>
        <v/>
      </c>
      <c r="K174" s="7" t="e">
        <f t="shared" si="6"/>
        <v>#VALUE!</v>
      </c>
      <c r="L174" s="8" cm="1">
        <f t="array" ref="L174">_xll.BDH($F174,L$1,$E174,$E174,"per=m","days=all","fill=0","dts=h","QtTyp=P")</f>
        <v>184.6</v>
      </c>
      <c r="M174" s="6" cm="1">
        <f t="array" ref="M174">_xll.BDH($F174,M$1,$E174,$E174,"per=m","days=all","fill=0","dts=h","QtTyp=P")</f>
        <v>0</v>
      </c>
    </row>
    <row r="175" spans="1:13" x14ac:dyDescent="0.25">
      <c r="A175" s="6" t="str">
        <f t="shared" si="7"/>
        <v>wl1 Comdty20070731</v>
      </c>
      <c r="B175" s="3">
        <v>1</v>
      </c>
      <c r="C175" s="3">
        <v>21</v>
      </c>
      <c r="D175" s="3" t="s">
        <v>12</v>
      </c>
      <c r="E175" s="9">
        <v>39294</v>
      </c>
      <c r="F175" s="6" t="str">
        <f t="shared" si="8"/>
        <v>wl1 Comdty</v>
      </c>
      <c r="G175" s="6" t="str" cm="1">
        <f t="array" ref="G175">_xll.BQL.DATE(_xll.BADDPERIODS(DATE(YEAR(E175),MONTH(E175),DAY(15)),"NUMBEROFPERIODS",B175,"PER=M","CDR=BZ","BusDayAdj=-1"))</f>
        <v>#N/A Connection</v>
      </c>
      <c r="H175" s="6" t="str">
        <f>IFERROR(_xll.BCOUNTPERIODS($E$2,G175,"CDR=BZ")*1,"")</f>
        <v/>
      </c>
      <c r="I175" s="6" t="str" cm="1">
        <f t="array" ref="I175">_xll.BQL.DATE(_xll.BADDPERIODS(EOMONTH(E175,0),"NUMBEROFPERIODS",B175,"PER=M","CDR=BZ","BusDayAdj=2"))</f>
        <v>#N/A Connection</v>
      </c>
      <c r="J175" s="6" t="str">
        <f>IFERROR(_xll.BCOUNTPERIODS(E175,I175,"CDR=BZ")*1,"")</f>
        <v/>
      </c>
      <c r="K175" s="7" t="e">
        <f t="shared" si="6"/>
        <v>#VALUE!</v>
      </c>
      <c r="L175" s="8" cm="1">
        <f t="array" ref="L175">_xll.BDH($F175,L$1,$E175,$E175,"per=m","days=all","fill=0","dts=h","QtTyp=P")</f>
        <v>212.6</v>
      </c>
      <c r="M175" s="6" cm="1">
        <f t="array" ref="M175">_xll.BDH($F175,M$1,$E175,$E175,"per=m","days=all","fill=0","dts=h","QtTyp=P")</f>
        <v>0</v>
      </c>
    </row>
    <row r="176" spans="1:13" x14ac:dyDescent="0.25">
      <c r="A176" s="6" t="str">
        <f t="shared" si="7"/>
        <v>wl1 Comdty20070831</v>
      </c>
      <c r="B176" s="3">
        <v>1</v>
      </c>
      <c r="C176" s="3">
        <v>21</v>
      </c>
      <c r="D176" s="3" t="s">
        <v>12</v>
      </c>
      <c r="E176" s="9">
        <v>39325</v>
      </c>
      <c r="F176" s="6" t="str">
        <f t="shared" si="8"/>
        <v>wl1 Comdty</v>
      </c>
      <c r="G176" s="6" t="str" cm="1">
        <f t="array" ref="G176">_xll.BQL.DATE(_xll.BADDPERIODS(DATE(YEAR(E176),MONTH(E176),DAY(15)),"NUMBEROFPERIODS",B176,"PER=M","CDR=BZ","BusDayAdj=-1"))</f>
        <v>#N/A Connection</v>
      </c>
      <c r="H176" s="6" t="str">
        <f>IFERROR(_xll.BCOUNTPERIODS($E$2,G176,"CDR=BZ")*1,"")</f>
        <v/>
      </c>
      <c r="I176" s="6" t="str" cm="1">
        <f t="array" ref="I176">_xll.BQL.DATE(_xll.BADDPERIODS(EOMONTH(E176,0),"NUMBEROFPERIODS",B176,"PER=M","CDR=BZ","BusDayAdj=2"))</f>
        <v>#N/A Connection</v>
      </c>
      <c r="J176" s="6" t="str">
        <f>IFERROR(_xll.BCOUNTPERIODS(E176,I176,"CDR=BZ")*1,"")</f>
        <v/>
      </c>
      <c r="K176" s="7" t="e">
        <f t="shared" si="6"/>
        <v>#VALUE!</v>
      </c>
      <c r="L176" s="8" cm="1">
        <f t="array" ref="L176">_xll.BDH($F176,L$1,$E176,$E176,"per=m","days=all","fill=0","dts=h","QtTyp=P")</f>
        <v>261.10000000000002</v>
      </c>
      <c r="M176" s="6" cm="1">
        <f t="array" ref="M176">_xll.BDH($F176,M$1,$E176,$E176,"per=m","days=all","fill=0","dts=h","QtTyp=P")</f>
        <v>0</v>
      </c>
    </row>
    <row r="177" spans="1:13" x14ac:dyDescent="0.25">
      <c r="A177" s="6" t="str">
        <f t="shared" si="7"/>
        <v>wl1 Comdty20070928</v>
      </c>
      <c r="B177" s="3">
        <v>1</v>
      </c>
      <c r="C177" s="3">
        <v>21</v>
      </c>
      <c r="D177" s="3" t="s">
        <v>12</v>
      </c>
      <c r="E177" s="9">
        <v>39353</v>
      </c>
      <c r="F177" s="6" t="str">
        <f t="shared" si="8"/>
        <v>wl1 Comdty</v>
      </c>
      <c r="G177" s="6" t="str" cm="1">
        <f t="array" ref="G177">_xll.BQL.DATE(_xll.BADDPERIODS(DATE(YEAR(E177),MONTH(E177),DAY(15)),"NUMBEROFPERIODS",B177,"PER=M","CDR=BZ","BusDayAdj=-1"))</f>
        <v>#N/A Connection</v>
      </c>
      <c r="H177" s="6" t="str">
        <f>IFERROR(_xll.BCOUNTPERIODS($E$2,G177,"CDR=BZ")*1,"")</f>
        <v/>
      </c>
      <c r="I177" s="6" t="str" cm="1">
        <f t="array" ref="I177">_xll.BQL.DATE(_xll.BADDPERIODS(EOMONTH(E177,0),"NUMBEROFPERIODS",B177,"PER=M","CDR=BZ","BusDayAdj=2"))</f>
        <v>#N/A Connection</v>
      </c>
      <c r="J177" s="6" t="str">
        <f>IFERROR(_xll.BCOUNTPERIODS(E177,I177,"CDR=BZ")*1,"")</f>
        <v/>
      </c>
      <c r="K177" s="7" t="e">
        <f t="shared" si="6"/>
        <v>#VALUE!</v>
      </c>
      <c r="L177" s="8" cm="1">
        <f t="array" ref="L177">_xll.BDH($F177,L$1,$E177,$E177,"per=m","days=all","fill=0","dts=h","QtTyp=P")</f>
        <v>269.3</v>
      </c>
      <c r="M177" s="6" cm="1">
        <f t="array" ref="M177">_xll.BDH($F177,M$1,$E177,$E177,"per=m","days=all","fill=0","dts=h","QtTyp=P")</f>
        <v>0</v>
      </c>
    </row>
    <row r="178" spans="1:13" x14ac:dyDescent="0.25">
      <c r="A178" s="6" t="str">
        <f t="shared" si="7"/>
        <v>wl1 Comdty20071031</v>
      </c>
      <c r="B178" s="3">
        <v>1</v>
      </c>
      <c r="C178" s="3">
        <v>21</v>
      </c>
      <c r="D178" s="3" t="s">
        <v>12</v>
      </c>
      <c r="E178" s="9">
        <v>39386</v>
      </c>
      <c r="F178" s="6" t="str">
        <f t="shared" si="8"/>
        <v>wl1 Comdty</v>
      </c>
      <c r="G178" s="6" t="str" cm="1">
        <f t="array" ref="G178">_xll.BQL.DATE(_xll.BADDPERIODS(DATE(YEAR(E178),MONTH(E178),DAY(15)),"NUMBEROFPERIODS",B178,"PER=M","CDR=BZ","BusDayAdj=-1"))</f>
        <v>#N/A Connection</v>
      </c>
      <c r="H178" s="6" t="str">
        <f>IFERROR(_xll.BCOUNTPERIODS($E$2,G178,"CDR=BZ")*1,"")</f>
        <v/>
      </c>
      <c r="I178" s="6" t="str" cm="1">
        <f t="array" ref="I178">_xll.BQL.DATE(_xll.BADDPERIODS(EOMONTH(E178,0),"NUMBEROFPERIODS",B178,"PER=M","CDR=BZ","BusDayAdj=2"))</f>
        <v>#N/A Connection</v>
      </c>
      <c r="J178" s="6" t="str">
        <f>IFERROR(_xll.BCOUNTPERIODS(E178,I178,"CDR=BZ")*1,"")</f>
        <v/>
      </c>
      <c r="K178" s="7" t="e">
        <f t="shared" si="6"/>
        <v>#VALUE!</v>
      </c>
      <c r="L178" s="8" cm="1">
        <f t="array" ref="L178">_xll.BDH($F178,L$1,$E178,$E178,"per=m","days=all","fill=0","dts=h","QtTyp=P")</f>
        <v>224.6</v>
      </c>
      <c r="M178" s="6" cm="1">
        <f t="array" ref="M178">_xll.BDH($F178,M$1,$E178,$E178,"per=m","days=all","fill=0","dts=h","QtTyp=P")</f>
        <v>0</v>
      </c>
    </row>
    <row r="179" spans="1:13" x14ac:dyDescent="0.25">
      <c r="A179" s="6" t="str">
        <f t="shared" si="7"/>
        <v>wl1 Comdty20071130</v>
      </c>
      <c r="B179" s="3">
        <v>1</v>
      </c>
      <c r="C179" s="3">
        <v>21</v>
      </c>
      <c r="D179" s="3" t="s">
        <v>12</v>
      </c>
      <c r="E179" s="9">
        <v>39416</v>
      </c>
      <c r="F179" s="6" t="str">
        <f t="shared" si="8"/>
        <v>wl1 Comdty</v>
      </c>
      <c r="G179" s="6" t="str" cm="1">
        <f t="array" ref="G179">_xll.BQL.DATE(_xll.BADDPERIODS(DATE(YEAR(E179),MONTH(E179),DAY(15)),"NUMBEROFPERIODS",B179,"PER=M","CDR=BZ","BusDayAdj=-1"))</f>
        <v>#N/A Connection</v>
      </c>
      <c r="H179" s="6" t="str">
        <f>IFERROR(_xll.BCOUNTPERIODS($E$2,G179,"CDR=BZ")*1,"")</f>
        <v/>
      </c>
      <c r="I179" s="6" t="str" cm="1">
        <f t="array" ref="I179">_xll.BQL.DATE(_xll.BADDPERIODS(EOMONTH(E179,0),"NUMBEROFPERIODS",B179,"PER=M","CDR=BZ","BusDayAdj=2"))</f>
        <v>#N/A Connection</v>
      </c>
      <c r="J179" s="6" t="str">
        <f>IFERROR(_xll.BCOUNTPERIODS(E179,I179,"CDR=BZ")*1,"")</f>
        <v/>
      </c>
      <c r="K179" s="7" t="e">
        <f t="shared" si="6"/>
        <v>#VALUE!</v>
      </c>
      <c r="L179" s="8" cm="1">
        <f t="array" ref="L179">_xll.BDH($F179,L$1,$E179,$E179,"per=m","days=all","fill=0","dts=h","QtTyp=P")</f>
        <v>249.5</v>
      </c>
      <c r="M179" s="6" cm="1">
        <f t="array" ref="M179">_xll.BDH($F179,M$1,$E179,$E179,"per=m","days=all","fill=0","dts=h","QtTyp=P")</f>
        <v>0</v>
      </c>
    </row>
    <row r="180" spans="1:13" x14ac:dyDescent="0.25">
      <c r="A180" s="6" t="str">
        <f t="shared" si="7"/>
        <v>wl1 Comdty20071231</v>
      </c>
      <c r="B180" s="3">
        <v>1</v>
      </c>
      <c r="C180" s="3">
        <v>21</v>
      </c>
      <c r="D180" s="3" t="s">
        <v>12</v>
      </c>
      <c r="E180" s="9">
        <v>39447</v>
      </c>
      <c r="F180" s="6" t="str">
        <f t="shared" si="8"/>
        <v>wl1 Comdty</v>
      </c>
      <c r="G180" s="6" t="str" cm="1">
        <f t="array" ref="G180">_xll.BQL.DATE(_xll.BADDPERIODS(DATE(YEAR(E180),MONTH(E180),DAY(15)),"NUMBEROFPERIODS",B180,"PER=M","CDR=BZ","BusDayAdj=-1"))</f>
        <v>#N/A Connection</v>
      </c>
      <c r="H180" s="6" t="str">
        <f>IFERROR(_xll.BCOUNTPERIODS($E$2,G180,"CDR=BZ")*1,"")</f>
        <v/>
      </c>
      <c r="I180" s="6" t="str" cm="1">
        <f t="array" ref="I180">_xll.BQL.DATE(_xll.BADDPERIODS(EOMONTH(E180,0),"NUMBEROFPERIODS",B180,"PER=M","CDR=BZ","BusDayAdj=2"))</f>
        <v>#N/A Connection</v>
      </c>
      <c r="J180" s="6" t="str">
        <f>IFERROR(_xll.BCOUNTPERIODS(E180,I180,"CDR=BZ")*1,"")</f>
        <v/>
      </c>
      <c r="K180" s="7" t="e">
        <f t="shared" si="6"/>
        <v>#VALUE!</v>
      </c>
      <c r="L180" s="8" cm="1">
        <f t="array" ref="L180">_xll.BDH($F180,L$1,$E180,$E180,"per=m","days=all","fill=0","dts=h","QtTyp=P")</f>
        <v>257.89999999999998</v>
      </c>
      <c r="M180" s="6" cm="1">
        <f t="array" ref="M180">_xll.BDH($F180,M$1,$E180,$E180,"per=m","days=all","fill=0","dts=h","QtTyp=P")</f>
        <v>0</v>
      </c>
    </row>
    <row r="181" spans="1:13" x14ac:dyDescent="0.25">
      <c r="A181" s="6" t="str">
        <f t="shared" si="7"/>
        <v>wl1 Comdty20080131</v>
      </c>
      <c r="B181" s="3">
        <v>1</v>
      </c>
      <c r="C181" s="3">
        <v>21</v>
      </c>
      <c r="D181" s="3" t="s">
        <v>12</v>
      </c>
      <c r="E181" s="9">
        <v>39478</v>
      </c>
      <c r="F181" s="6" t="str">
        <f t="shared" si="8"/>
        <v>wl1 Comdty</v>
      </c>
      <c r="G181" s="6" t="str" cm="1">
        <f t="array" ref="G181">_xll.BQL.DATE(_xll.BADDPERIODS(DATE(YEAR(E181),MONTH(E181),DAY(15)),"NUMBEROFPERIODS",B181,"PER=M","CDR=BZ","BusDayAdj=-1"))</f>
        <v>#N/A Connection</v>
      </c>
      <c r="H181" s="6" t="str">
        <f>IFERROR(_xll.BCOUNTPERIODS($E$2,G181,"CDR=BZ")*1,"")</f>
        <v/>
      </c>
      <c r="I181" s="6" t="str" cm="1">
        <f t="array" ref="I181">_xll.BQL.DATE(_xll.BADDPERIODS(EOMONTH(E181,0),"NUMBEROFPERIODS",B181,"PER=M","CDR=BZ","BusDayAdj=2"))</f>
        <v>#N/A Connection</v>
      </c>
      <c r="J181" s="6" t="str">
        <f>IFERROR(_xll.BCOUNTPERIODS(E181,I181,"CDR=BZ")*1,"")</f>
        <v/>
      </c>
      <c r="K181" s="7" t="e">
        <f t="shared" si="6"/>
        <v>#VALUE!</v>
      </c>
      <c r="L181" s="8" cm="1">
        <f t="array" ref="L181">_xll.BDH($F181,L$1,$E181,$E181,"per=m","days=all","fill=0","dts=h","QtTyp=P")</f>
        <v>250</v>
      </c>
      <c r="M181" s="6" cm="1">
        <f t="array" ref="M181">_xll.BDH($F181,M$1,$E181,$E181,"per=m","days=all","fill=0","dts=h","QtTyp=P")</f>
        <v>0</v>
      </c>
    </row>
    <row r="182" spans="1:13" x14ac:dyDescent="0.25">
      <c r="A182" s="6" t="str">
        <f t="shared" si="7"/>
        <v>wl1 Comdty20080229</v>
      </c>
      <c r="B182" s="3">
        <v>1</v>
      </c>
      <c r="C182" s="3">
        <v>21</v>
      </c>
      <c r="D182" s="3" t="s">
        <v>12</v>
      </c>
      <c r="E182" s="9">
        <v>39507</v>
      </c>
      <c r="F182" s="6" t="str">
        <f t="shared" si="8"/>
        <v>wl1 Comdty</v>
      </c>
      <c r="G182" s="6" t="str" cm="1">
        <f t="array" ref="G182">_xll.BQL.DATE(_xll.BADDPERIODS(DATE(YEAR(E182),MONTH(E182),DAY(15)),"NUMBEROFPERIODS",B182,"PER=M","CDR=BZ","BusDayAdj=-1"))</f>
        <v>#N/A Connection</v>
      </c>
      <c r="H182" s="6" t="str">
        <f>IFERROR(_xll.BCOUNTPERIODS($E$2,G182,"CDR=BZ")*1,"")</f>
        <v/>
      </c>
      <c r="I182" s="6" t="str" cm="1">
        <f t="array" ref="I182">_xll.BQL.DATE(_xll.BADDPERIODS(EOMONTH(E182,0),"NUMBEROFPERIODS",B182,"PER=M","CDR=BZ","BusDayAdj=2"))</f>
        <v>#N/A Connection</v>
      </c>
      <c r="J182" s="6" t="str">
        <f>IFERROR(_xll.BCOUNTPERIODS(E182,I182,"CDR=BZ")*1,"")</f>
        <v/>
      </c>
      <c r="K182" s="7" t="e">
        <f t="shared" si="6"/>
        <v>#VALUE!</v>
      </c>
      <c r="L182" s="8" cm="1">
        <f t="array" ref="L182">_xll.BDH($F182,L$1,$E182,$E182,"per=m","days=all","fill=0","dts=h","QtTyp=P")</f>
        <v>278</v>
      </c>
      <c r="M182" s="6" cm="1">
        <f t="array" ref="M182">_xll.BDH($F182,M$1,$E182,$E182,"per=m","days=all","fill=0","dts=h","QtTyp=P")</f>
        <v>0</v>
      </c>
    </row>
    <row r="183" spans="1:13" x14ac:dyDescent="0.25">
      <c r="A183" s="6" t="str">
        <f t="shared" si="7"/>
        <v>wl1 Comdty20080331</v>
      </c>
      <c r="B183" s="3">
        <v>1</v>
      </c>
      <c r="C183" s="3">
        <v>21</v>
      </c>
      <c r="D183" s="3" t="s">
        <v>12</v>
      </c>
      <c r="E183" s="9">
        <v>39538</v>
      </c>
      <c r="F183" s="6" t="str">
        <f t="shared" si="8"/>
        <v>wl1 Comdty</v>
      </c>
      <c r="G183" s="6" t="str" cm="1">
        <f t="array" ref="G183">_xll.BQL.DATE(_xll.BADDPERIODS(DATE(YEAR(E183),MONTH(E183),DAY(15)),"NUMBEROFPERIODS",B183,"PER=M","CDR=BZ","BusDayAdj=-1"))</f>
        <v>#N/A Connection</v>
      </c>
      <c r="H183" s="6" t="str">
        <f>IFERROR(_xll.BCOUNTPERIODS($E$2,G183,"CDR=BZ")*1,"")</f>
        <v/>
      </c>
      <c r="I183" s="6" t="str" cm="1">
        <f t="array" ref="I183">_xll.BQL.DATE(_xll.BADDPERIODS(EOMONTH(E183,0),"NUMBEROFPERIODS",B183,"PER=M","CDR=BZ","BusDayAdj=2"))</f>
        <v>#N/A Connection</v>
      </c>
      <c r="J183" s="6" t="str">
        <f>IFERROR(_xll.BCOUNTPERIODS(E183,I183,"CDR=BZ")*1,"")</f>
        <v/>
      </c>
      <c r="K183" s="7" t="e">
        <f t="shared" si="6"/>
        <v>#VALUE!</v>
      </c>
      <c r="L183" s="8" cm="1">
        <f t="array" ref="L183">_xll.BDH($F183,L$1,$E183,$E183,"per=m","days=all","fill=0","dts=h","QtTyp=P")</f>
        <v>237</v>
      </c>
      <c r="M183" s="6" cm="1">
        <f t="array" ref="M183">_xll.BDH($F183,M$1,$E183,$E183,"per=m","days=all","fill=0","dts=h","QtTyp=P")</f>
        <v>0</v>
      </c>
    </row>
    <row r="184" spans="1:13" x14ac:dyDescent="0.25">
      <c r="A184" s="6" t="str">
        <f t="shared" si="7"/>
        <v>wl1 Comdty20080430</v>
      </c>
      <c r="B184" s="3">
        <v>1</v>
      </c>
      <c r="C184" s="3">
        <v>21</v>
      </c>
      <c r="D184" s="3" t="s">
        <v>12</v>
      </c>
      <c r="E184" s="9">
        <v>39568</v>
      </c>
      <c r="F184" s="6" t="str">
        <f t="shared" si="8"/>
        <v>wl1 Comdty</v>
      </c>
      <c r="G184" s="6" t="str" cm="1">
        <f t="array" ref="G184">_xll.BQL.DATE(_xll.BADDPERIODS(DATE(YEAR(E184),MONTH(E184),DAY(15)),"NUMBEROFPERIODS",B184,"PER=M","CDR=BZ","BusDayAdj=-1"))</f>
        <v>#N/A Connection</v>
      </c>
      <c r="H184" s="6" t="str">
        <f>IFERROR(_xll.BCOUNTPERIODS($E$2,G184,"CDR=BZ")*1,"")</f>
        <v/>
      </c>
      <c r="I184" s="6" t="str" cm="1">
        <f t="array" ref="I184">_xll.BQL.DATE(_xll.BADDPERIODS(EOMONTH(E184,0),"NUMBEROFPERIODS",B184,"PER=M","CDR=BZ","BusDayAdj=2"))</f>
        <v>#N/A Connection</v>
      </c>
      <c r="J184" s="6" t="str">
        <f>IFERROR(_xll.BCOUNTPERIODS(E184,I184,"CDR=BZ")*1,"")</f>
        <v/>
      </c>
      <c r="K184" s="7" t="e">
        <f t="shared" si="6"/>
        <v>#VALUE!</v>
      </c>
      <c r="L184" s="8" cm="1">
        <f t="array" ref="L184">_xll.BDH($F184,L$1,$E184,$E184,"per=m","days=all","fill=0","dts=h","QtTyp=P")</f>
        <v>213</v>
      </c>
      <c r="M184" s="6" cm="1">
        <f t="array" ref="M184">_xll.BDH($F184,M$1,$E184,$E184,"per=m","days=all","fill=0","dts=h","QtTyp=P")</f>
        <v>0</v>
      </c>
    </row>
    <row r="185" spans="1:13" x14ac:dyDescent="0.25">
      <c r="A185" s="6" t="str">
        <f t="shared" si="7"/>
        <v>wl1 Comdty20080530</v>
      </c>
      <c r="B185" s="3">
        <v>1</v>
      </c>
      <c r="C185" s="3">
        <v>21</v>
      </c>
      <c r="D185" s="3" t="s">
        <v>12</v>
      </c>
      <c r="E185" s="9">
        <v>39598</v>
      </c>
      <c r="F185" s="6" t="str">
        <f t="shared" si="8"/>
        <v>wl1 Comdty</v>
      </c>
      <c r="G185" s="6" t="str" cm="1">
        <f t="array" ref="G185">_xll.BQL.DATE(_xll.BADDPERIODS(DATE(YEAR(E185),MONTH(E185),DAY(15)),"NUMBEROFPERIODS",B185,"PER=M","CDR=BZ","BusDayAdj=-1"))</f>
        <v>#N/A Connection</v>
      </c>
      <c r="H185" s="6" t="str">
        <f>IFERROR(_xll.BCOUNTPERIODS($E$2,G185,"CDR=BZ")*1,"")</f>
        <v/>
      </c>
      <c r="I185" s="6" t="str" cm="1">
        <f t="array" ref="I185">_xll.BQL.DATE(_xll.BADDPERIODS(EOMONTH(E185,0),"NUMBEROFPERIODS",B185,"PER=M","CDR=BZ","BusDayAdj=2"))</f>
        <v>#N/A Connection</v>
      </c>
      <c r="J185" s="6" t="str">
        <f>IFERROR(_xll.BCOUNTPERIODS(E185,I185,"CDR=BZ")*1,"")</f>
        <v/>
      </c>
      <c r="K185" s="7" t="e">
        <f t="shared" si="6"/>
        <v>#VALUE!</v>
      </c>
      <c r="L185" s="8" cm="1">
        <f t="array" ref="L185">_xll.BDH($F185,L$1,$E185,$E185,"per=m","days=all","fill=0","dts=h","QtTyp=P")</f>
        <v>190</v>
      </c>
      <c r="M185" s="6" cm="1">
        <f t="array" ref="M185">_xll.BDH($F185,M$1,$E185,$E185,"per=m","days=all","fill=0","dts=h","QtTyp=P")</f>
        <v>0</v>
      </c>
    </row>
    <row r="186" spans="1:13" x14ac:dyDescent="0.25">
      <c r="A186" s="6" t="str">
        <f t="shared" si="7"/>
        <v>wl1 Comdty20080630</v>
      </c>
      <c r="B186" s="3">
        <v>1</v>
      </c>
      <c r="C186" s="3">
        <v>21</v>
      </c>
      <c r="D186" s="3" t="s">
        <v>12</v>
      </c>
      <c r="E186" s="9">
        <v>39629</v>
      </c>
      <c r="F186" s="6" t="str">
        <f t="shared" si="8"/>
        <v>wl1 Comdty</v>
      </c>
      <c r="G186" s="6" t="str" cm="1">
        <f t="array" ref="G186">_xll.BQL.DATE(_xll.BADDPERIODS(DATE(YEAR(E186),MONTH(E186),DAY(15)),"NUMBEROFPERIODS",B186,"PER=M","CDR=BZ","BusDayAdj=-1"))</f>
        <v>#N/A Connection</v>
      </c>
      <c r="H186" s="6" t="str">
        <f>IFERROR(_xll.BCOUNTPERIODS($E$2,G186,"CDR=BZ")*1,"")</f>
        <v/>
      </c>
      <c r="I186" s="6" t="str" cm="1">
        <f t="array" ref="I186">_xll.BQL.DATE(_xll.BADDPERIODS(EOMONTH(E186,0),"NUMBEROFPERIODS",B186,"PER=M","CDR=BZ","BusDayAdj=2"))</f>
        <v>#N/A Connection</v>
      </c>
      <c r="J186" s="6" t="str">
        <f>IFERROR(_xll.BCOUNTPERIODS(E186,I186,"CDR=BZ")*1,"")</f>
        <v/>
      </c>
      <c r="K186" s="7" t="e">
        <f t="shared" si="6"/>
        <v>#VALUE!</v>
      </c>
      <c r="L186" s="8" cm="1">
        <f t="array" ref="L186">_xll.BDH($F186,L$1,$E186,$E186,"per=m","days=all","fill=0","dts=h","QtTyp=P")</f>
        <v>207</v>
      </c>
      <c r="M186" s="6" cm="1">
        <f t="array" ref="M186">_xll.BDH($F186,M$1,$E186,$E186,"per=m","days=all","fill=0","dts=h","QtTyp=P")</f>
        <v>0</v>
      </c>
    </row>
    <row r="187" spans="1:13" x14ac:dyDescent="0.25">
      <c r="A187" s="6" t="str">
        <f t="shared" si="7"/>
        <v>wl1 Comdty20080731</v>
      </c>
      <c r="B187" s="3">
        <v>1</v>
      </c>
      <c r="C187" s="3">
        <v>21</v>
      </c>
      <c r="D187" s="3" t="s">
        <v>12</v>
      </c>
      <c r="E187" s="9">
        <v>39660</v>
      </c>
      <c r="F187" s="6" t="str">
        <f t="shared" si="8"/>
        <v>wl1 Comdty</v>
      </c>
      <c r="G187" s="6" t="str" cm="1">
        <f t="array" ref="G187">_xll.BQL.DATE(_xll.BADDPERIODS(DATE(YEAR(E187),MONTH(E187),DAY(15)),"NUMBEROFPERIODS",B187,"PER=M","CDR=BZ","BusDayAdj=-1"))</f>
        <v>#N/A Connection</v>
      </c>
      <c r="H187" s="6" t="str">
        <f>IFERROR(_xll.BCOUNTPERIODS($E$2,G187,"CDR=BZ")*1,"")</f>
        <v/>
      </c>
      <c r="I187" s="6" t="str" cm="1">
        <f t="array" ref="I187">_xll.BQL.DATE(_xll.BADDPERIODS(EOMONTH(E187,0),"NUMBEROFPERIODS",B187,"PER=M","CDR=BZ","BusDayAdj=2"))</f>
        <v>#N/A Connection</v>
      </c>
      <c r="J187" s="6" t="str">
        <f>IFERROR(_xll.BCOUNTPERIODS(E187,I187,"CDR=BZ")*1,"")</f>
        <v/>
      </c>
      <c r="K187" s="7" t="e">
        <f t="shared" si="6"/>
        <v>#VALUE!</v>
      </c>
      <c r="L187" s="8" cm="1">
        <f t="array" ref="L187">_xll.BDH($F187,L$1,$E187,$E187,"per=m","days=all","fill=0","dts=h","QtTyp=P")</f>
        <v>186.5</v>
      </c>
      <c r="M187" s="6" cm="1">
        <f t="array" ref="M187">_xll.BDH($F187,M$1,$E187,$E187,"per=m","days=all","fill=0","dts=h","QtTyp=P")</f>
        <v>0</v>
      </c>
    </row>
    <row r="188" spans="1:13" x14ac:dyDescent="0.25">
      <c r="A188" s="6" t="str">
        <f t="shared" si="7"/>
        <v>wl1 Comdty20080829</v>
      </c>
      <c r="B188" s="3">
        <v>1</v>
      </c>
      <c r="C188" s="3">
        <v>21</v>
      </c>
      <c r="D188" s="3" t="s">
        <v>12</v>
      </c>
      <c r="E188" s="9">
        <v>39689</v>
      </c>
      <c r="F188" s="6" t="str">
        <f t="shared" si="8"/>
        <v>wl1 Comdty</v>
      </c>
      <c r="G188" s="6" t="str" cm="1">
        <f t="array" ref="G188">_xll.BQL.DATE(_xll.BADDPERIODS(DATE(YEAR(E188),MONTH(E188),DAY(15)),"NUMBEROFPERIODS",B188,"PER=M","CDR=BZ","BusDayAdj=-1"))</f>
        <v>#N/A Connection</v>
      </c>
      <c r="H188" s="6" t="str">
        <f>IFERROR(_xll.BCOUNTPERIODS($E$2,G188,"CDR=BZ")*1,"")</f>
        <v/>
      </c>
      <c r="I188" s="6" t="str" cm="1">
        <f t="array" ref="I188">_xll.BQL.DATE(_xll.BADDPERIODS(EOMONTH(E188,0),"NUMBEROFPERIODS",B188,"PER=M","CDR=BZ","BusDayAdj=2"))</f>
        <v>#N/A Connection</v>
      </c>
      <c r="J188" s="6" t="str">
        <f>IFERROR(_xll.BCOUNTPERIODS(E188,I188,"CDR=BZ")*1,"")</f>
        <v/>
      </c>
      <c r="K188" s="7" t="e">
        <f t="shared" si="6"/>
        <v>#VALUE!</v>
      </c>
      <c r="L188" s="8" cm="1">
        <f t="array" ref="L188">_xll.BDH($F188,L$1,$E188,$E188,"per=m","days=all","fill=0","dts=h","QtTyp=P")</f>
        <v>183.5</v>
      </c>
      <c r="M188" s="6" cm="1">
        <f t="array" ref="M188">_xll.BDH($F188,M$1,$E188,$E188,"per=m","days=all","fill=0","dts=h","QtTyp=P")</f>
        <v>0</v>
      </c>
    </row>
    <row r="189" spans="1:13" x14ac:dyDescent="0.25">
      <c r="A189" s="6" t="str">
        <f t="shared" si="7"/>
        <v>wl1 Comdty20080930</v>
      </c>
      <c r="B189" s="3">
        <v>1</v>
      </c>
      <c r="C189" s="3">
        <v>21</v>
      </c>
      <c r="D189" s="3" t="s">
        <v>12</v>
      </c>
      <c r="E189" s="9">
        <v>39721</v>
      </c>
      <c r="F189" s="6" t="str">
        <f t="shared" si="8"/>
        <v>wl1 Comdty</v>
      </c>
      <c r="G189" s="6" t="str" cm="1">
        <f t="array" ref="G189">_xll.BQL.DATE(_xll.BADDPERIODS(DATE(YEAR(E189),MONTH(E189),DAY(15)),"NUMBEROFPERIODS",B189,"PER=M","CDR=BZ","BusDayAdj=-1"))</f>
        <v>#N/A Connection</v>
      </c>
      <c r="H189" s="6" t="str">
        <f>IFERROR(_xll.BCOUNTPERIODS($E$2,G189,"CDR=BZ")*1,"")</f>
        <v/>
      </c>
      <c r="I189" s="6" t="str" cm="1">
        <f t="array" ref="I189">_xll.BQL.DATE(_xll.BADDPERIODS(EOMONTH(E189,0),"NUMBEROFPERIODS",B189,"PER=M","CDR=BZ","BusDayAdj=2"))</f>
        <v>#N/A Connection</v>
      </c>
      <c r="J189" s="6" t="str">
        <f>IFERROR(_xll.BCOUNTPERIODS(E189,I189,"CDR=BZ")*1,"")</f>
        <v/>
      </c>
      <c r="K189" s="7" t="e">
        <f t="shared" si="6"/>
        <v>#VALUE!</v>
      </c>
      <c r="L189" s="8" cm="1">
        <f t="array" ref="L189">_xll.BDH($F189,L$1,$E189,$E189,"per=m","days=all","fill=0","dts=h","QtTyp=P")</f>
        <v>157.69999999999999</v>
      </c>
      <c r="M189" s="6" cm="1">
        <f t="array" ref="M189">_xll.BDH($F189,M$1,$E189,$E189,"per=m","days=all","fill=0","dts=h","QtTyp=P")</f>
        <v>0</v>
      </c>
    </row>
    <row r="190" spans="1:13" x14ac:dyDescent="0.25">
      <c r="A190" s="6" t="str">
        <f t="shared" si="7"/>
        <v>wl1 Comdty20081031</v>
      </c>
      <c r="B190" s="3">
        <v>1</v>
      </c>
      <c r="C190" s="3">
        <v>21</v>
      </c>
      <c r="D190" s="3" t="s">
        <v>12</v>
      </c>
      <c r="E190" s="9">
        <v>39752</v>
      </c>
      <c r="F190" s="6" t="str">
        <f t="shared" si="8"/>
        <v>wl1 Comdty</v>
      </c>
      <c r="G190" s="6" t="str" cm="1">
        <f t="array" ref="G190">_xll.BQL.DATE(_xll.BADDPERIODS(DATE(YEAR(E190),MONTH(E190),DAY(15)),"NUMBEROFPERIODS",B190,"PER=M","CDR=BZ","BusDayAdj=-1"))</f>
        <v>#N/A Connection</v>
      </c>
      <c r="H190" s="6" t="str">
        <f>IFERROR(_xll.BCOUNTPERIODS($E$2,G190,"CDR=BZ")*1,"")</f>
        <v/>
      </c>
      <c r="I190" s="6" t="str" cm="1">
        <f t="array" ref="I190">_xll.BQL.DATE(_xll.BADDPERIODS(EOMONTH(E190,0),"NUMBEROFPERIODS",B190,"PER=M","CDR=BZ","BusDayAdj=2"))</f>
        <v>#N/A Connection</v>
      </c>
      <c r="J190" s="6" t="str">
        <f>IFERROR(_xll.BCOUNTPERIODS(E190,I190,"CDR=BZ")*1,"")</f>
        <v/>
      </c>
      <c r="K190" s="7" t="e">
        <f t="shared" si="6"/>
        <v>#VALUE!</v>
      </c>
      <c r="L190" s="8" cm="1">
        <f t="array" ref="L190">_xll.BDH($F190,L$1,$E190,$E190,"per=m","days=all","fill=0","dts=h","QtTyp=P")</f>
        <v>135</v>
      </c>
      <c r="M190" s="6" cm="1">
        <f t="array" ref="M190">_xll.BDH($F190,M$1,$E190,$E190,"per=m","days=all","fill=0","dts=h","QtTyp=P")</f>
        <v>0</v>
      </c>
    </row>
    <row r="191" spans="1:13" x14ac:dyDescent="0.25">
      <c r="A191" s="6" t="str">
        <f t="shared" si="7"/>
        <v>wl1 Comdty20081128</v>
      </c>
      <c r="B191" s="3">
        <v>1</v>
      </c>
      <c r="C191" s="3">
        <v>21</v>
      </c>
      <c r="D191" s="3" t="s">
        <v>12</v>
      </c>
      <c r="E191" s="9">
        <v>39780</v>
      </c>
      <c r="F191" s="6" t="str">
        <f t="shared" si="8"/>
        <v>wl1 Comdty</v>
      </c>
      <c r="G191" s="6" t="str" cm="1">
        <f t="array" ref="G191">_xll.BQL.DATE(_xll.BADDPERIODS(DATE(YEAR(E191),MONTH(E191),DAY(15)),"NUMBEROFPERIODS",B191,"PER=M","CDR=BZ","BusDayAdj=-1"))</f>
        <v>#N/A Connection</v>
      </c>
      <c r="H191" s="6" t="str">
        <f>IFERROR(_xll.BCOUNTPERIODS($E$2,G191,"CDR=BZ")*1,"")</f>
        <v/>
      </c>
      <c r="I191" s="6" t="str" cm="1">
        <f t="array" ref="I191">_xll.BQL.DATE(_xll.BADDPERIODS(EOMONTH(E191,0),"NUMBEROFPERIODS",B191,"PER=M","CDR=BZ","BusDayAdj=2"))</f>
        <v>#N/A Connection</v>
      </c>
      <c r="J191" s="6" t="str">
        <f>IFERROR(_xll.BCOUNTPERIODS(E191,I191,"CDR=BZ")*1,"")</f>
        <v/>
      </c>
      <c r="K191" s="7" t="e">
        <f t="shared" si="6"/>
        <v>#VALUE!</v>
      </c>
      <c r="L191" s="8" cm="1">
        <f t="array" ref="L191">_xll.BDH($F191,L$1,$E191,$E191,"per=m","days=all","fill=0","dts=h","QtTyp=P")</f>
        <v>130</v>
      </c>
      <c r="M191" s="6" cm="1">
        <f t="array" ref="M191">_xll.BDH($F191,M$1,$E191,$E191,"per=m","days=all","fill=0","dts=h","QtTyp=P")</f>
        <v>0</v>
      </c>
    </row>
    <row r="192" spans="1:13" x14ac:dyDescent="0.25">
      <c r="A192" s="6" t="str">
        <f t="shared" si="7"/>
        <v>wl1 Comdty20081231</v>
      </c>
      <c r="B192" s="3">
        <v>1</v>
      </c>
      <c r="C192" s="3">
        <v>21</v>
      </c>
      <c r="D192" s="3" t="s">
        <v>12</v>
      </c>
      <c r="E192" s="9">
        <v>39813</v>
      </c>
      <c r="F192" s="6" t="str">
        <f t="shared" si="8"/>
        <v>wl1 Comdty</v>
      </c>
      <c r="G192" s="6" t="str" cm="1">
        <f t="array" ref="G192">_xll.BQL.DATE(_xll.BADDPERIODS(DATE(YEAR(E192),MONTH(E192),DAY(15)),"NUMBEROFPERIODS",B192,"PER=M","CDR=BZ","BusDayAdj=-1"))</f>
        <v>#N/A Connection</v>
      </c>
      <c r="H192" s="6" t="str">
        <f>IFERROR(_xll.BCOUNTPERIODS($E$2,G192,"CDR=BZ")*1,"")</f>
        <v/>
      </c>
      <c r="I192" s="6" t="str" cm="1">
        <f t="array" ref="I192">_xll.BQL.DATE(_xll.BADDPERIODS(EOMONTH(E192,0),"NUMBEROFPERIODS",B192,"PER=M","CDR=BZ","BusDayAdj=2"))</f>
        <v>#N/A Connection</v>
      </c>
      <c r="J192" s="6" t="str">
        <f>IFERROR(_xll.BCOUNTPERIODS(E192,I192,"CDR=BZ")*1,"")</f>
        <v/>
      </c>
      <c r="K192" s="7" t="e">
        <f t="shared" si="6"/>
        <v>#VALUE!</v>
      </c>
      <c r="L192" s="8" cm="1">
        <f t="array" ref="L192">_xll.BDH($F192,L$1,$E192,$E192,"per=m","days=all","fill=0","dts=h","QtTyp=P")</f>
        <v>135</v>
      </c>
      <c r="M192" s="6" cm="1">
        <f t="array" ref="M192">_xll.BDH($F192,M$1,$E192,$E192,"per=m","days=all","fill=0","dts=h","QtTyp=P")</f>
        <v>0</v>
      </c>
    </row>
    <row r="193" spans="1:13" x14ac:dyDescent="0.25">
      <c r="A193" s="6" t="str">
        <f t="shared" si="7"/>
        <v>wl1 Comdty20090130</v>
      </c>
      <c r="B193" s="3">
        <v>1</v>
      </c>
      <c r="C193" s="3">
        <v>21</v>
      </c>
      <c r="D193" s="3" t="s">
        <v>12</v>
      </c>
      <c r="E193" s="9">
        <v>39843</v>
      </c>
      <c r="F193" s="6" t="str">
        <f t="shared" si="8"/>
        <v>wl1 Comdty</v>
      </c>
      <c r="G193" s="6" t="str" cm="1">
        <f t="array" ref="G193">_xll.BQL.DATE(_xll.BADDPERIODS(DATE(YEAR(E193),MONTH(E193),DAY(15)),"NUMBEROFPERIODS",B193,"PER=M","CDR=BZ","BusDayAdj=-1"))</f>
        <v>#N/A Connection</v>
      </c>
      <c r="H193" s="6" t="str">
        <f>IFERROR(_xll.BCOUNTPERIODS($E$2,G193,"CDR=BZ")*1,"")</f>
        <v/>
      </c>
      <c r="I193" s="6" t="str" cm="1">
        <f t="array" ref="I193">_xll.BQL.DATE(_xll.BADDPERIODS(EOMONTH(E193,0),"NUMBEROFPERIODS",B193,"PER=M","CDR=BZ","BusDayAdj=2"))</f>
        <v>#N/A Connection</v>
      </c>
      <c r="J193" s="6" t="str">
        <f>IFERROR(_xll.BCOUNTPERIODS(E193,I193,"CDR=BZ")*1,"")</f>
        <v/>
      </c>
      <c r="K193" s="7" t="e">
        <f t="shared" si="6"/>
        <v>#VALUE!</v>
      </c>
      <c r="L193" s="8" cm="1">
        <f t="array" ref="L193">_xll.BDH($F193,L$1,$E193,$E193,"per=m","days=all","fill=0","dts=h","QtTyp=P")</f>
        <v>146</v>
      </c>
      <c r="M193" s="6" cm="1">
        <f t="array" ref="M193">_xll.BDH($F193,M$1,$E193,$E193,"per=m","days=all","fill=0","dts=h","QtTyp=P")</f>
        <v>0</v>
      </c>
    </row>
    <row r="194" spans="1:13" x14ac:dyDescent="0.25">
      <c r="A194" s="6" t="str">
        <f t="shared" si="7"/>
        <v>wl1 Comdty20090227</v>
      </c>
      <c r="B194" s="3">
        <v>1</v>
      </c>
      <c r="C194" s="3">
        <v>21</v>
      </c>
      <c r="D194" s="3" t="s">
        <v>12</v>
      </c>
      <c r="E194" s="9">
        <v>39871</v>
      </c>
      <c r="F194" s="6" t="str">
        <f t="shared" si="8"/>
        <v>wl1 Comdty</v>
      </c>
      <c r="G194" s="6" t="str" cm="1">
        <f t="array" ref="G194">_xll.BQL.DATE(_xll.BADDPERIODS(DATE(YEAR(E194),MONTH(E194),DAY(15)),"NUMBEROFPERIODS",B194,"PER=M","CDR=BZ","BusDayAdj=-1"))</f>
        <v>#N/A Connection</v>
      </c>
      <c r="H194" s="6" t="str">
        <f>IFERROR(_xll.BCOUNTPERIODS($E$2,G194,"CDR=BZ")*1,"")</f>
        <v/>
      </c>
      <c r="I194" s="6" t="str" cm="1">
        <f t="array" ref="I194">_xll.BQL.DATE(_xll.BADDPERIODS(EOMONTH(E194,0),"NUMBEROFPERIODS",B194,"PER=M","CDR=BZ","BusDayAdj=2"))</f>
        <v>#N/A Connection</v>
      </c>
      <c r="J194" s="6" t="str">
        <f>IFERROR(_xll.BCOUNTPERIODS(E194,I194,"CDR=BZ")*1,"")</f>
        <v/>
      </c>
      <c r="K194" s="7" t="e">
        <f t="shared" ref="K194:K257" si="9">J194/252</f>
        <v>#VALUE!</v>
      </c>
      <c r="L194" s="8" cm="1">
        <f t="array" ref="L194">_xll.BDH($F194,L$1,$E194,$E194,"per=m","days=all","fill=0","dts=h","QtTyp=P")</f>
        <v>135</v>
      </c>
      <c r="M194" s="6" cm="1">
        <f t="array" ref="M194">_xll.BDH($F194,M$1,$E194,$E194,"per=m","days=all","fill=0","dts=h","QtTyp=P")</f>
        <v>7</v>
      </c>
    </row>
    <row r="195" spans="1:13" x14ac:dyDescent="0.25">
      <c r="A195" s="6" t="str">
        <f t="shared" ref="A195:A258" si="10">F195&amp;TEXT(E195,"yyyymmdd")</f>
        <v>wl1 Comdty20090331</v>
      </c>
      <c r="B195" s="3">
        <v>1</v>
      </c>
      <c r="C195" s="3">
        <v>21</v>
      </c>
      <c r="D195" s="3" t="s">
        <v>12</v>
      </c>
      <c r="E195" s="9">
        <v>39903</v>
      </c>
      <c r="F195" s="6" t="str">
        <f t="shared" ref="F195:F258" si="11">"wl"&amp;B195&amp; " Comdty"</f>
        <v>wl1 Comdty</v>
      </c>
      <c r="G195" s="6" t="str" cm="1">
        <f t="array" ref="G195">_xll.BQL.DATE(_xll.BADDPERIODS(DATE(YEAR(E195),MONTH(E195),DAY(15)),"NUMBEROFPERIODS",B195,"PER=M","CDR=BZ","BusDayAdj=-1"))</f>
        <v>#N/A Connection</v>
      </c>
      <c r="H195" s="6" t="str">
        <f>IFERROR(_xll.BCOUNTPERIODS($E$2,G195,"CDR=BZ")*1,"")</f>
        <v/>
      </c>
      <c r="I195" s="6" t="str" cm="1">
        <f t="array" ref="I195">_xll.BQL.DATE(_xll.BADDPERIODS(EOMONTH(E195,0),"NUMBEROFPERIODS",B195,"PER=M","CDR=BZ","BusDayAdj=2"))</f>
        <v>#N/A Connection</v>
      </c>
      <c r="J195" s="6" t="str">
        <f>IFERROR(_xll.BCOUNTPERIODS(E195,I195,"CDR=BZ")*1,"")</f>
        <v/>
      </c>
      <c r="K195" s="7" t="e">
        <f t="shared" si="9"/>
        <v>#VALUE!</v>
      </c>
      <c r="L195" s="8" cm="1">
        <f t="array" ref="L195">_xll.BDH($F195,L$1,$E195,$E195,"per=m","days=all","fill=0","dts=h","QtTyp=P")</f>
        <v>130</v>
      </c>
      <c r="M195" s="6" cm="1">
        <f t="array" ref="M195">_xll.BDH($F195,M$1,$E195,$E195,"per=m","days=all","fill=0","dts=h","QtTyp=P")</f>
        <v>0</v>
      </c>
    </row>
    <row r="196" spans="1:13" x14ac:dyDescent="0.25">
      <c r="A196" s="6" t="str">
        <f t="shared" si="10"/>
        <v>wl1 Comdty20090430</v>
      </c>
      <c r="B196" s="3">
        <v>1</v>
      </c>
      <c r="C196" s="3">
        <v>21</v>
      </c>
      <c r="D196" s="3" t="s">
        <v>12</v>
      </c>
      <c r="E196" s="9">
        <v>39933</v>
      </c>
      <c r="F196" s="6" t="str">
        <f t="shared" si="11"/>
        <v>wl1 Comdty</v>
      </c>
      <c r="G196" s="6" t="str" cm="1">
        <f t="array" ref="G196">_xll.BQL.DATE(_xll.BADDPERIODS(DATE(YEAR(E196),MONTH(E196),DAY(15)),"NUMBEROFPERIODS",B196,"PER=M","CDR=BZ","BusDayAdj=-1"))</f>
        <v>#N/A Connection</v>
      </c>
      <c r="H196" s="6" t="str">
        <f>IFERROR(_xll.BCOUNTPERIODS($E$2,G196,"CDR=BZ")*1,"")</f>
        <v/>
      </c>
      <c r="I196" s="6" t="str" cm="1">
        <f t="array" ref="I196">_xll.BQL.DATE(_xll.BADDPERIODS(EOMONTH(E196,0),"NUMBEROFPERIODS",B196,"PER=M","CDR=BZ","BusDayAdj=2"))</f>
        <v>#N/A Connection</v>
      </c>
      <c r="J196" s="6" t="str">
        <f>IFERROR(_xll.BCOUNTPERIODS(E196,I196,"CDR=BZ")*1,"")</f>
        <v/>
      </c>
      <c r="K196" s="7" t="e">
        <f t="shared" si="9"/>
        <v>#VALUE!</v>
      </c>
      <c r="L196" s="8" cm="1">
        <f t="array" ref="L196">_xll.BDH($F196,L$1,$E196,$E196,"per=m","days=all","fill=0","dts=h","QtTyp=P")</f>
        <v>135</v>
      </c>
      <c r="M196" s="6" cm="1">
        <f t="array" ref="M196">_xll.BDH($F196,M$1,$E196,$E196,"per=m","days=all","fill=0","dts=h","QtTyp=P")</f>
        <v>0</v>
      </c>
    </row>
    <row r="197" spans="1:13" x14ac:dyDescent="0.25">
      <c r="A197" s="6" t="str">
        <f t="shared" si="10"/>
        <v>wl1 Comdty20090529</v>
      </c>
      <c r="B197" s="3">
        <v>1</v>
      </c>
      <c r="C197" s="3">
        <v>21</v>
      </c>
      <c r="D197" s="3" t="s">
        <v>12</v>
      </c>
      <c r="E197" s="9">
        <v>39962</v>
      </c>
      <c r="F197" s="6" t="str">
        <f t="shared" si="11"/>
        <v>wl1 Comdty</v>
      </c>
      <c r="G197" s="6" t="str" cm="1">
        <f t="array" ref="G197">_xll.BQL.DATE(_xll.BADDPERIODS(DATE(YEAR(E197),MONTH(E197),DAY(15)),"NUMBEROFPERIODS",B197,"PER=M","CDR=BZ","BusDayAdj=-1"))</f>
        <v>#N/A Connection</v>
      </c>
      <c r="H197" s="6" t="str">
        <f>IFERROR(_xll.BCOUNTPERIODS($E$2,G197,"CDR=BZ")*1,"")</f>
        <v/>
      </c>
      <c r="I197" s="6" t="str" cm="1">
        <f t="array" ref="I197">_xll.BQL.DATE(_xll.BADDPERIODS(EOMONTH(E197,0),"NUMBEROFPERIODS",B197,"PER=M","CDR=BZ","BusDayAdj=2"))</f>
        <v>#N/A Connection</v>
      </c>
      <c r="J197" s="6" t="str">
        <f>IFERROR(_xll.BCOUNTPERIODS(E197,I197,"CDR=BZ")*1,"")</f>
        <v/>
      </c>
      <c r="K197" s="7" t="e">
        <f t="shared" si="9"/>
        <v>#VALUE!</v>
      </c>
      <c r="L197" s="8" cm="1">
        <f t="array" ref="L197">_xll.BDH($F197,L$1,$E197,$E197,"per=m","days=all","fill=0","dts=h","QtTyp=P")</f>
        <v>154</v>
      </c>
      <c r="M197" s="6" cm="1">
        <f t="array" ref="M197">_xll.BDH($F197,M$1,$E197,$E197,"per=m","days=all","fill=0","dts=h","QtTyp=P")</f>
        <v>0</v>
      </c>
    </row>
    <row r="198" spans="1:13" x14ac:dyDescent="0.25">
      <c r="A198" s="6" t="str">
        <f t="shared" si="10"/>
        <v>wl1 Comdty20090630</v>
      </c>
      <c r="B198" s="3">
        <v>1</v>
      </c>
      <c r="C198" s="3">
        <v>21</v>
      </c>
      <c r="D198" s="3" t="s">
        <v>12</v>
      </c>
      <c r="E198" s="9">
        <v>39994</v>
      </c>
      <c r="F198" s="6" t="str">
        <f t="shared" si="11"/>
        <v>wl1 Comdty</v>
      </c>
      <c r="G198" s="6" t="str" cm="1">
        <f t="array" ref="G198">_xll.BQL.DATE(_xll.BADDPERIODS(DATE(YEAR(E198),MONTH(E198),DAY(15)),"NUMBEROFPERIODS",B198,"PER=M","CDR=BZ","BusDayAdj=-1"))</f>
        <v>#N/A Connection</v>
      </c>
      <c r="H198" s="6" t="str">
        <f>IFERROR(_xll.BCOUNTPERIODS($E$2,G198,"CDR=BZ")*1,"")</f>
        <v/>
      </c>
      <c r="I198" s="6" t="str" cm="1">
        <f t="array" ref="I198">_xll.BQL.DATE(_xll.BADDPERIODS(EOMONTH(E198,0),"NUMBEROFPERIODS",B198,"PER=M","CDR=BZ","BusDayAdj=2"))</f>
        <v>#N/A Connection</v>
      </c>
      <c r="J198" s="6" t="str">
        <f>IFERROR(_xll.BCOUNTPERIODS(E198,I198,"CDR=BZ")*1,"")</f>
        <v/>
      </c>
      <c r="K198" s="7" t="e">
        <f t="shared" si="9"/>
        <v>#VALUE!</v>
      </c>
      <c r="L198" s="8" cm="1">
        <f t="array" ref="L198">_xll.BDH($F198,L$1,$E198,$E198,"per=m","days=all","fill=0","dts=h","QtTyp=P")</f>
        <v>138</v>
      </c>
      <c r="M198" s="6" cm="1">
        <f t="array" ref="M198">_xll.BDH($F198,M$1,$E198,$E198,"per=m","days=all","fill=0","dts=h","QtTyp=P")</f>
        <v>0</v>
      </c>
    </row>
    <row r="199" spans="1:13" x14ac:dyDescent="0.25">
      <c r="A199" s="6" t="str">
        <f t="shared" si="10"/>
        <v>wl1 Comdty20090731</v>
      </c>
      <c r="B199" s="3">
        <v>1</v>
      </c>
      <c r="C199" s="3">
        <v>21</v>
      </c>
      <c r="D199" s="3" t="s">
        <v>12</v>
      </c>
      <c r="E199" s="9">
        <v>40025</v>
      </c>
      <c r="F199" s="6" t="str">
        <f t="shared" si="11"/>
        <v>wl1 Comdty</v>
      </c>
      <c r="G199" s="6" t="str" cm="1">
        <f t="array" ref="G199">_xll.BQL.DATE(_xll.BADDPERIODS(DATE(YEAR(E199),MONTH(E199),DAY(15)),"NUMBEROFPERIODS",B199,"PER=M","CDR=BZ","BusDayAdj=-1"))</f>
        <v>#N/A Connection</v>
      </c>
      <c r="H199" s="6" t="str">
        <f>IFERROR(_xll.BCOUNTPERIODS($E$2,G199,"CDR=BZ")*1,"")</f>
        <v/>
      </c>
      <c r="I199" s="6" t="str" cm="1">
        <f t="array" ref="I199">_xll.BQL.DATE(_xll.BADDPERIODS(EOMONTH(E199,0),"NUMBEROFPERIODS",B199,"PER=M","CDR=BZ","BusDayAdj=2"))</f>
        <v>#N/A Connection</v>
      </c>
      <c r="J199" s="6" t="str">
        <f>IFERROR(_xll.BCOUNTPERIODS(E199,I199,"CDR=BZ")*1,"")</f>
        <v/>
      </c>
      <c r="K199" s="7" t="e">
        <f t="shared" si="9"/>
        <v>#VALUE!</v>
      </c>
      <c r="L199" s="8" cm="1">
        <f t="array" ref="L199">_xll.BDH($F199,L$1,$E199,$E199,"per=m","days=all","fill=0","dts=h","QtTyp=P")</f>
        <v>131</v>
      </c>
      <c r="M199" s="6" cm="1">
        <f t="array" ref="M199">_xll.BDH($F199,M$1,$E199,$E199,"per=m","days=all","fill=0","dts=h","QtTyp=P")</f>
        <v>0</v>
      </c>
    </row>
    <row r="200" spans="1:13" x14ac:dyDescent="0.25">
      <c r="A200" s="6" t="str">
        <f t="shared" si="10"/>
        <v>wl1 Comdty20090831</v>
      </c>
      <c r="B200" s="3">
        <v>1</v>
      </c>
      <c r="C200" s="3">
        <v>21</v>
      </c>
      <c r="D200" s="3" t="s">
        <v>12</v>
      </c>
      <c r="E200" s="9">
        <v>40056</v>
      </c>
      <c r="F200" s="6" t="str">
        <f t="shared" si="11"/>
        <v>wl1 Comdty</v>
      </c>
      <c r="G200" s="6" t="str" cm="1">
        <f t="array" ref="G200">_xll.BQL.DATE(_xll.BADDPERIODS(DATE(YEAR(E200),MONTH(E200),DAY(15)),"NUMBEROFPERIODS",B200,"PER=M","CDR=BZ","BusDayAdj=-1"))</f>
        <v>#N/A Connection</v>
      </c>
      <c r="H200" s="6" t="str">
        <f>IFERROR(_xll.BCOUNTPERIODS($E$2,G200,"CDR=BZ")*1,"")</f>
        <v/>
      </c>
      <c r="I200" s="6" t="str" cm="1">
        <f t="array" ref="I200">_xll.BQL.DATE(_xll.BADDPERIODS(EOMONTH(E200,0),"NUMBEROFPERIODS",B200,"PER=M","CDR=BZ","BusDayAdj=2"))</f>
        <v>#N/A Connection</v>
      </c>
      <c r="J200" s="6" t="str">
        <f>IFERROR(_xll.BCOUNTPERIODS(E200,I200,"CDR=BZ")*1,"")</f>
        <v/>
      </c>
      <c r="K200" s="7" t="e">
        <f t="shared" si="9"/>
        <v>#VALUE!</v>
      </c>
      <c r="L200" s="8" cm="1">
        <f t="array" ref="L200">_xll.BDH($F200,L$1,$E200,$E200,"per=m","days=all","fill=0","dts=h","QtTyp=P")</f>
        <v>131</v>
      </c>
      <c r="M200" s="6" cm="1">
        <f t="array" ref="M200">_xll.BDH($F200,M$1,$E200,$E200,"per=m","days=all","fill=0","dts=h","QtTyp=P")</f>
        <v>0</v>
      </c>
    </row>
    <row r="201" spans="1:13" x14ac:dyDescent="0.25">
      <c r="A201" s="6" t="str">
        <f t="shared" si="10"/>
        <v>wl1 Comdty20090930</v>
      </c>
      <c r="B201" s="3">
        <v>1</v>
      </c>
      <c r="C201" s="3">
        <v>21</v>
      </c>
      <c r="D201" s="3" t="s">
        <v>12</v>
      </c>
      <c r="E201" s="9">
        <v>40086</v>
      </c>
      <c r="F201" s="6" t="str">
        <f t="shared" si="11"/>
        <v>wl1 Comdty</v>
      </c>
      <c r="G201" s="6" t="str" cm="1">
        <f t="array" ref="G201">_xll.BQL.DATE(_xll.BADDPERIODS(DATE(YEAR(E201),MONTH(E201),DAY(15)),"NUMBEROFPERIODS",B201,"PER=M","CDR=BZ","BusDayAdj=-1"))</f>
        <v>#N/A Connection</v>
      </c>
      <c r="H201" s="6" t="str">
        <f>IFERROR(_xll.BCOUNTPERIODS($E$2,G201,"CDR=BZ")*1,"")</f>
        <v/>
      </c>
      <c r="I201" s="6" t="str" cm="1">
        <f t="array" ref="I201">_xll.BQL.DATE(_xll.BADDPERIODS(EOMONTH(E201,0),"NUMBEROFPERIODS",B201,"PER=M","CDR=BZ","BusDayAdj=2"))</f>
        <v>#N/A Connection</v>
      </c>
      <c r="J201" s="6" t="str">
        <f>IFERROR(_xll.BCOUNTPERIODS(E201,I201,"CDR=BZ")*1,"")</f>
        <v/>
      </c>
      <c r="K201" s="7" t="e">
        <f t="shared" si="9"/>
        <v>#VALUE!</v>
      </c>
      <c r="L201" s="8" cm="1">
        <f t="array" ref="L201">_xll.BDH($F201,L$1,$E201,$E201,"per=m","days=all","fill=0","dts=h","QtTyp=P")</f>
        <v>0</v>
      </c>
      <c r="M201" s="6" cm="1">
        <f t="array" ref="M201">_xll.BDH($F201,M$1,$E201,$E201,"per=m","days=all","fill=0","dts=h","QtTyp=P")</f>
        <v>0</v>
      </c>
    </row>
    <row r="202" spans="1:13" x14ac:dyDescent="0.25">
      <c r="A202" s="6" t="str">
        <f t="shared" si="10"/>
        <v>wl1 Comdty20091030</v>
      </c>
      <c r="B202" s="3">
        <v>1</v>
      </c>
      <c r="C202" s="3">
        <v>21</v>
      </c>
      <c r="D202" s="3" t="s">
        <v>12</v>
      </c>
      <c r="E202" s="9">
        <v>40116</v>
      </c>
      <c r="F202" s="6" t="str">
        <f t="shared" si="11"/>
        <v>wl1 Comdty</v>
      </c>
      <c r="G202" s="6" t="str" cm="1">
        <f t="array" ref="G202">_xll.BQL.DATE(_xll.BADDPERIODS(DATE(YEAR(E202),MONTH(E202),DAY(15)),"NUMBEROFPERIODS",B202,"PER=M","CDR=BZ","BusDayAdj=-1"))</f>
        <v>#N/A Connection</v>
      </c>
      <c r="H202" s="6" t="str">
        <f>IFERROR(_xll.BCOUNTPERIODS($E$2,G202,"CDR=BZ")*1,"")</f>
        <v/>
      </c>
      <c r="I202" s="6" t="str" cm="1">
        <f t="array" ref="I202">_xll.BQL.DATE(_xll.BADDPERIODS(EOMONTH(E202,0),"NUMBEROFPERIODS",B202,"PER=M","CDR=BZ","BusDayAdj=2"))</f>
        <v>#N/A Connection</v>
      </c>
      <c r="J202" s="6" t="str">
        <f>IFERROR(_xll.BCOUNTPERIODS(E202,I202,"CDR=BZ")*1,"")</f>
        <v/>
      </c>
      <c r="K202" s="7" t="e">
        <f t="shared" si="9"/>
        <v>#VALUE!</v>
      </c>
      <c r="L202" s="8" cm="1">
        <f t="array" ref="L202">_xll.BDH($F202,L$1,$E202,$E202,"per=m","days=all","fill=0","dts=h","QtTyp=P")</f>
        <v>0</v>
      </c>
      <c r="M202" s="6" cm="1">
        <f t="array" ref="M202">_xll.BDH($F202,M$1,$E202,$E202,"per=m","days=all","fill=0","dts=h","QtTyp=P")</f>
        <v>0</v>
      </c>
    </row>
    <row r="203" spans="1:13" x14ac:dyDescent="0.25">
      <c r="A203" s="6" t="str">
        <f t="shared" si="10"/>
        <v>wl1 Comdty20091130</v>
      </c>
      <c r="B203" s="3">
        <v>1</v>
      </c>
      <c r="C203" s="3">
        <v>21</v>
      </c>
      <c r="D203" s="3" t="s">
        <v>12</v>
      </c>
      <c r="E203" s="9">
        <v>40147</v>
      </c>
      <c r="F203" s="6" t="str">
        <f t="shared" si="11"/>
        <v>wl1 Comdty</v>
      </c>
      <c r="G203" s="6" t="str" cm="1">
        <f t="array" ref="G203">_xll.BQL.DATE(_xll.BADDPERIODS(DATE(YEAR(E203),MONTH(E203),DAY(15)),"NUMBEROFPERIODS",B203,"PER=M","CDR=BZ","BusDayAdj=-1"))</f>
        <v>#N/A Connection</v>
      </c>
      <c r="H203" s="6" t="str">
        <f>IFERROR(_xll.BCOUNTPERIODS($E$2,G203,"CDR=BZ")*1,"")</f>
        <v/>
      </c>
      <c r="I203" s="6" t="str" cm="1">
        <f t="array" ref="I203">_xll.BQL.DATE(_xll.BADDPERIODS(EOMONTH(E203,0),"NUMBEROFPERIODS",B203,"PER=M","CDR=BZ","BusDayAdj=2"))</f>
        <v>#N/A Connection</v>
      </c>
      <c r="J203" s="6" t="str">
        <f>IFERROR(_xll.BCOUNTPERIODS(E203,I203,"CDR=BZ")*1,"")</f>
        <v/>
      </c>
      <c r="K203" s="7" t="e">
        <f t="shared" si="9"/>
        <v>#VALUE!</v>
      </c>
      <c r="L203" s="8" cm="1">
        <f t="array" ref="L203">_xll.BDH($F203,L$1,$E203,$E203,"per=m","days=all","fill=0","dts=h","QtTyp=P")</f>
        <v>0</v>
      </c>
      <c r="M203" s="6" cm="1">
        <f t="array" ref="M203">_xll.BDH($F203,M$1,$E203,$E203,"per=m","days=all","fill=0","dts=h","QtTyp=P")</f>
        <v>0</v>
      </c>
    </row>
    <row r="204" spans="1:13" x14ac:dyDescent="0.25">
      <c r="A204" s="6" t="str">
        <f t="shared" si="10"/>
        <v>wl1 Comdty20091231</v>
      </c>
      <c r="B204" s="3">
        <v>1</v>
      </c>
      <c r="C204" s="3">
        <v>21</v>
      </c>
      <c r="D204" s="3" t="s">
        <v>12</v>
      </c>
      <c r="E204" s="9">
        <v>40178</v>
      </c>
      <c r="F204" s="6" t="str">
        <f t="shared" si="11"/>
        <v>wl1 Comdty</v>
      </c>
      <c r="G204" s="6" t="str" cm="1">
        <f t="array" ref="G204">_xll.BQL.DATE(_xll.BADDPERIODS(DATE(YEAR(E204),MONTH(E204),DAY(15)),"NUMBEROFPERIODS",B204,"PER=M","CDR=BZ","BusDayAdj=-1"))</f>
        <v>#N/A Connection</v>
      </c>
      <c r="H204" s="6" t="str">
        <f>IFERROR(_xll.BCOUNTPERIODS($E$2,G204,"CDR=BZ")*1,"")</f>
        <v/>
      </c>
      <c r="I204" s="6" t="str" cm="1">
        <f t="array" ref="I204">_xll.BQL.DATE(_xll.BADDPERIODS(EOMONTH(E204,0),"NUMBEROFPERIODS",B204,"PER=M","CDR=BZ","BusDayAdj=2"))</f>
        <v>#N/A Connection</v>
      </c>
      <c r="J204" s="6" t="str">
        <f>IFERROR(_xll.BCOUNTPERIODS(E204,I204,"CDR=BZ")*1,"")</f>
        <v/>
      </c>
      <c r="K204" s="7" t="e">
        <f t="shared" si="9"/>
        <v>#VALUE!</v>
      </c>
      <c r="L204" s="8" cm="1">
        <f t="array" ref="L204">_xll.BDH($F204,L$1,$E204,$E204,"per=m","days=all","fill=0","dts=h","QtTyp=P")</f>
        <v>0</v>
      </c>
      <c r="M204" s="6" cm="1">
        <f t="array" ref="M204">_xll.BDH($F204,M$1,$E204,$E204,"per=m","days=all","fill=0","dts=h","QtTyp=P")</f>
        <v>0</v>
      </c>
    </row>
    <row r="205" spans="1:13" x14ac:dyDescent="0.25">
      <c r="A205" s="6" t="str">
        <f t="shared" si="10"/>
        <v>wl1 Comdty20100129</v>
      </c>
      <c r="B205" s="3">
        <v>1</v>
      </c>
      <c r="C205" s="3">
        <v>21</v>
      </c>
      <c r="D205" s="3" t="s">
        <v>12</v>
      </c>
      <c r="E205" s="9">
        <v>40207</v>
      </c>
      <c r="F205" s="6" t="str">
        <f t="shared" si="11"/>
        <v>wl1 Comdty</v>
      </c>
      <c r="G205" s="6" t="str" cm="1">
        <f t="array" ref="G205">_xll.BQL.DATE(_xll.BADDPERIODS(DATE(YEAR(E205),MONTH(E205),DAY(15)),"NUMBEROFPERIODS",B205,"PER=M","CDR=BZ","BusDayAdj=-1"))</f>
        <v>#N/A Connection</v>
      </c>
      <c r="H205" s="6" t="str">
        <f>IFERROR(_xll.BCOUNTPERIODS($E$2,G205,"CDR=BZ")*1,"")</f>
        <v/>
      </c>
      <c r="I205" s="6" t="str" cm="1">
        <f t="array" ref="I205">_xll.BQL.DATE(_xll.BADDPERIODS(EOMONTH(E205,0),"NUMBEROFPERIODS",B205,"PER=M","CDR=BZ","BusDayAdj=2"))</f>
        <v>#N/A Connection</v>
      </c>
      <c r="J205" s="6" t="str">
        <f>IFERROR(_xll.BCOUNTPERIODS(E205,I205,"CDR=BZ")*1,"")</f>
        <v/>
      </c>
      <c r="K205" s="7" t="e">
        <f t="shared" si="9"/>
        <v>#VALUE!</v>
      </c>
      <c r="L205" s="8" cm="1">
        <f t="array" ref="L205">_xll.BDH($F205,L$1,$E205,$E205,"per=m","days=all","fill=0","dts=h","QtTyp=P")</f>
        <v>0</v>
      </c>
      <c r="M205" s="6" cm="1">
        <f t="array" ref="M205">_xll.BDH($F205,M$1,$E205,$E205,"per=m","days=all","fill=0","dts=h","QtTyp=P")</f>
        <v>0</v>
      </c>
    </row>
    <row r="206" spans="1:13" x14ac:dyDescent="0.25">
      <c r="A206" s="6" t="str">
        <f t="shared" si="10"/>
        <v>wl1 Comdty20100226</v>
      </c>
      <c r="B206" s="3">
        <v>1</v>
      </c>
      <c r="C206" s="3">
        <v>21</v>
      </c>
      <c r="D206" s="3" t="s">
        <v>12</v>
      </c>
      <c r="E206" s="9">
        <v>40235</v>
      </c>
      <c r="F206" s="6" t="str">
        <f t="shared" si="11"/>
        <v>wl1 Comdty</v>
      </c>
      <c r="G206" s="6" t="str" cm="1">
        <f t="array" ref="G206">_xll.BQL.DATE(_xll.BADDPERIODS(DATE(YEAR(E206),MONTH(E206),DAY(15)),"NUMBEROFPERIODS",B206,"PER=M","CDR=BZ","BusDayAdj=-1"))</f>
        <v>#N/A Connection</v>
      </c>
      <c r="H206" s="6" t="str">
        <f>IFERROR(_xll.BCOUNTPERIODS($E$2,G206,"CDR=BZ")*1,"")</f>
        <v/>
      </c>
      <c r="I206" s="6" t="str" cm="1">
        <f t="array" ref="I206">_xll.BQL.DATE(_xll.BADDPERIODS(EOMONTH(E206,0),"NUMBEROFPERIODS",B206,"PER=M","CDR=BZ","BusDayAdj=2"))</f>
        <v>#N/A Connection</v>
      </c>
      <c r="J206" s="6" t="str">
        <f>IFERROR(_xll.BCOUNTPERIODS(E206,I206,"CDR=BZ")*1,"")</f>
        <v/>
      </c>
      <c r="K206" s="7" t="e">
        <f t="shared" si="9"/>
        <v>#VALUE!</v>
      </c>
      <c r="L206" s="8" cm="1">
        <f t="array" ref="L206">_xll.BDH($F206,L$1,$E206,$E206,"per=m","days=all","fill=0","dts=h","QtTyp=P")</f>
        <v>0</v>
      </c>
      <c r="M206" s="6" cm="1">
        <f t="array" ref="M206">_xll.BDH($F206,M$1,$E206,$E206,"per=m","days=all","fill=0","dts=h","QtTyp=P")</f>
        <v>0</v>
      </c>
    </row>
    <row r="207" spans="1:13" x14ac:dyDescent="0.25">
      <c r="A207" s="6" t="str">
        <f t="shared" si="10"/>
        <v>wl1 Comdty20100331</v>
      </c>
      <c r="B207" s="3">
        <v>1</v>
      </c>
      <c r="C207" s="3">
        <v>21</v>
      </c>
      <c r="D207" s="3" t="s">
        <v>12</v>
      </c>
      <c r="E207" s="9">
        <v>40268</v>
      </c>
      <c r="F207" s="6" t="str">
        <f t="shared" si="11"/>
        <v>wl1 Comdty</v>
      </c>
      <c r="G207" s="6" t="str" cm="1">
        <f t="array" ref="G207">_xll.BQL.DATE(_xll.BADDPERIODS(DATE(YEAR(E207),MONTH(E207),DAY(15)),"NUMBEROFPERIODS",B207,"PER=M","CDR=BZ","BusDayAdj=-1"))</f>
        <v>#N/A Connection</v>
      </c>
      <c r="H207" s="6" t="str">
        <f>IFERROR(_xll.BCOUNTPERIODS($E$2,G207,"CDR=BZ")*1,"")</f>
        <v/>
      </c>
      <c r="I207" s="6" t="str" cm="1">
        <f t="array" ref="I207">_xll.BQL.DATE(_xll.BADDPERIODS(EOMONTH(E207,0),"NUMBEROFPERIODS",B207,"PER=M","CDR=BZ","BusDayAdj=2"))</f>
        <v>#N/A Connection</v>
      </c>
      <c r="J207" s="6" t="str">
        <f>IFERROR(_xll.BCOUNTPERIODS(E207,I207,"CDR=BZ")*1,"")</f>
        <v/>
      </c>
      <c r="K207" s="7" t="e">
        <f t="shared" si="9"/>
        <v>#VALUE!</v>
      </c>
      <c r="L207" s="8" cm="1">
        <f t="array" ref="L207">_xll.BDH($F207,L$1,$E207,$E207,"per=m","days=all","fill=0","dts=h","QtTyp=P")</f>
        <v>0</v>
      </c>
      <c r="M207" s="6" cm="1">
        <f t="array" ref="M207">_xll.BDH($F207,M$1,$E207,$E207,"per=m","days=all","fill=0","dts=h","QtTyp=P")</f>
        <v>0</v>
      </c>
    </row>
    <row r="208" spans="1:13" x14ac:dyDescent="0.25">
      <c r="A208" s="6" t="str">
        <f t="shared" si="10"/>
        <v>wl1 Comdty20100430</v>
      </c>
      <c r="B208" s="3">
        <v>1</v>
      </c>
      <c r="C208" s="3">
        <v>21</v>
      </c>
      <c r="D208" s="3" t="s">
        <v>12</v>
      </c>
      <c r="E208" s="9">
        <v>40298</v>
      </c>
      <c r="F208" s="6" t="str">
        <f t="shared" si="11"/>
        <v>wl1 Comdty</v>
      </c>
      <c r="G208" s="6" t="str" cm="1">
        <f t="array" ref="G208">_xll.BQL.DATE(_xll.BADDPERIODS(DATE(YEAR(E208),MONTH(E208),DAY(15)),"NUMBEROFPERIODS",B208,"PER=M","CDR=BZ","BusDayAdj=-1"))</f>
        <v>#N/A Connection</v>
      </c>
      <c r="H208" s="6" t="str">
        <f>IFERROR(_xll.BCOUNTPERIODS($E$2,G208,"CDR=BZ")*1,"")</f>
        <v/>
      </c>
      <c r="I208" s="6" t="str" cm="1">
        <f t="array" ref="I208">_xll.BQL.DATE(_xll.BADDPERIODS(EOMONTH(E208,0),"NUMBEROFPERIODS",B208,"PER=M","CDR=BZ","BusDayAdj=2"))</f>
        <v>#N/A Connection</v>
      </c>
      <c r="J208" s="6" t="str">
        <f>IFERROR(_xll.BCOUNTPERIODS(E208,I208,"CDR=BZ")*1,"")</f>
        <v/>
      </c>
      <c r="K208" s="7" t="e">
        <f t="shared" si="9"/>
        <v>#VALUE!</v>
      </c>
      <c r="L208" s="8" cm="1">
        <f t="array" ref="L208">_xll.BDH($F208,L$1,$E208,$E208,"per=m","days=all","fill=0","dts=h","QtTyp=P")</f>
        <v>0</v>
      </c>
      <c r="M208" s="6" cm="1">
        <f t="array" ref="M208">_xll.BDH($F208,M$1,$E208,$E208,"per=m","days=all","fill=0","dts=h","QtTyp=P")</f>
        <v>0</v>
      </c>
    </row>
    <row r="209" spans="1:13" x14ac:dyDescent="0.25">
      <c r="A209" s="6" t="str">
        <f t="shared" si="10"/>
        <v>wl1 Comdty20100531</v>
      </c>
      <c r="B209" s="3">
        <v>1</v>
      </c>
      <c r="C209" s="3">
        <v>21</v>
      </c>
      <c r="D209" s="3" t="s">
        <v>12</v>
      </c>
      <c r="E209" s="9">
        <v>40329</v>
      </c>
      <c r="F209" s="6" t="str">
        <f t="shared" si="11"/>
        <v>wl1 Comdty</v>
      </c>
      <c r="G209" s="6" t="str" cm="1">
        <f t="array" ref="G209">_xll.BQL.DATE(_xll.BADDPERIODS(DATE(YEAR(E209),MONTH(E209),DAY(15)),"NUMBEROFPERIODS",B209,"PER=M","CDR=BZ","BusDayAdj=-1"))</f>
        <v>#N/A Connection</v>
      </c>
      <c r="H209" s="6" t="str">
        <f>IFERROR(_xll.BCOUNTPERIODS($E$2,G209,"CDR=BZ")*1,"")</f>
        <v/>
      </c>
      <c r="I209" s="6" t="str" cm="1">
        <f t="array" ref="I209">_xll.BQL.DATE(_xll.BADDPERIODS(EOMONTH(E209,0),"NUMBEROFPERIODS",B209,"PER=M","CDR=BZ","BusDayAdj=2"))</f>
        <v>#N/A Connection</v>
      </c>
      <c r="J209" s="6" t="str">
        <f>IFERROR(_xll.BCOUNTPERIODS(E209,I209,"CDR=BZ")*1,"")</f>
        <v/>
      </c>
      <c r="K209" s="7" t="e">
        <f t="shared" si="9"/>
        <v>#VALUE!</v>
      </c>
      <c r="L209" s="8" cm="1">
        <f t="array" ref="L209">_xll.BDH($F209,L$1,$E209,$E209,"per=m","days=all","fill=0","dts=h","QtTyp=P")</f>
        <v>0</v>
      </c>
      <c r="M209" s="6" cm="1">
        <f t="array" ref="M209">_xll.BDH($F209,M$1,$E209,$E209,"per=m","days=all","fill=0","dts=h","QtTyp=P")</f>
        <v>0</v>
      </c>
    </row>
    <row r="210" spans="1:13" x14ac:dyDescent="0.25">
      <c r="A210" s="6" t="str">
        <f t="shared" si="10"/>
        <v>wl1 Comdty20100630</v>
      </c>
      <c r="B210" s="3">
        <v>1</v>
      </c>
      <c r="C210" s="3">
        <v>21</v>
      </c>
      <c r="D210" s="3" t="s">
        <v>12</v>
      </c>
      <c r="E210" s="9">
        <v>40359</v>
      </c>
      <c r="F210" s="6" t="str">
        <f t="shared" si="11"/>
        <v>wl1 Comdty</v>
      </c>
      <c r="G210" s="6" t="str" cm="1">
        <f t="array" ref="G210">_xll.BQL.DATE(_xll.BADDPERIODS(DATE(YEAR(E210),MONTH(E210),DAY(15)),"NUMBEROFPERIODS",B210,"PER=M","CDR=BZ","BusDayAdj=-1"))</f>
        <v>#N/A Connection</v>
      </c>
      <c r="H210" s="6" t="str">
        <f>IFERROR(_xll.BCOUNTPERIODS($E$2,G210,"CDR=BZ")*1,"")</f>
        <v/>
      </c>
      <c r="I210" s="6" t="str" cm="1">
        <f t="array" ref="I210">_xll.BQL.DATE(_xll.BADDPERIODS(EOMONTH(E210,0),"NUMBEROFPERIODS",B210,"PER=M","CDR=BZ","BusDayAdj=2"))</f>
        <v>#N/A Connection</v>
      </c>
      <c r="J210" s="6" t="str">
        <f>IFERROR(_xll.BCOUNTPERIODS(E210,I210,"CDR=BZ")*1,"")</f>
        <v/>
      </c>
      <c r="K210" s="7" t="e">
        <f t="shared" si="9"/>
        <v>#VALUE!</v>
      </c>
      <c r="L210" s="8" cm="1">
        <f t="array" ref="L210">_xll.BDH($F210,L$1,$E210,$E210,"per=m","days=all","fill=0","dts=h","QtTyp=P")</f>
        <v>0</v>
      </c>
      <c r="M210" s="6" cm="1">
        <f t="array" ref="M210">_xll.BDH($F210,M$1,$E210,$E210,"per=m","days=all","fill=0","dts=h","QtTyp=P")</f>
        <v>0</v>
      </c>
    </row>
    <row r="211" spans="1:13" x14ac:dyDescent="0.25">
      <c r="A211" s="6" t="str">
        <f t="shared" si="10"/>
        <v>wl1 Comdty20100730</v>
      </c>
      <c r="B211" s="3">
        <v>1</v>
      </c>
      <c r="C211" s="3">
        <v>21</v>
      </c>
      <c r="D211" s="3" t="s">
        <v>12</v>
      </c>
      <c r="E211" s="9">
        <v>40389</v>
      </c>
      <c r="F211" s="6" t="str">
        <f t="shared" si="11"/>
        <v>wl1 Comdty</v>
      </c>
      <c r="G211" s="6" t="str" cm="1">
        <f t="array" ref="G211">_xll.BQL.DATE(_xll.BADDPERIODS(DATE(YEAR(E211),MONTH(E211),DAY(15)),"NUMBEROFPERIODS",B211,"PER=M","CDR=BZ","BusDayAdj=-1"))</f>
        <v>#N/A Connection</v>
      </c>
      <c r="H211" s="6" t="str">
        <f>IFERROR(_xll.BCOUNTPERIODS($E$2,G211,"CDR=BZ")*1,"")</f>
        <v/>
      </c>
      <c r="I211" s="6" t="str" cm="1">
        <f t="array" ref="I211">_xll.BQL.DATE(_xll.BADDPERIODS(EOMONTH(E211,0),"NUMBEROFPERIODS",B211,"PER=M","CDR=BZ","BusDayAdj=2"))</f>
        <v>#N/A Connection</v>
      </c>
      <c r="J211" s="6" t="str">
        <f>IFERROR(_xll.BCOUNTPERIODS(E211,I211,"CDR=BZ")*1,"")</f>
        <v/>
      </c>
      <c r="K211" s="7" t="e">
        <f t="shared" si="9"/>
        <v>#VALUE!</v>
      </c>
      <c r="L211" s="8" cm="1">
        <f t="array" ref="L211">_xll.BDH($F211,L$1,$E211,$E211,"per=m","days=all","fill=0","dts=h","QtTyp=P")</f>
        <v>0</v>
      </c>
      <c r="M211" s="6" cm="1">
        <f t="array" ref="M211">_xll.BDH($F211,M$1,$E211,$E211,"per=m","days=all","fill=0","dts=h","QtTyp=P")</f>
        <v>0</v>
      </c>
    </row>
    <row r="212" spans="1:13" x14ac:dyDescent="0.25">
      <c r="A212" s="6" t="str">
        <f t="shared" si="10"/>
        <v>wl1 Comdty20100831</v>
      </c>
      <c r="B212" s="3">
        <v>1</v>
      </c>
      <c r="C212" s="3">
        <v>21</v>
      </c>
      <c r="D212" s="3" t="s">
        <v>12</v>
      </c>
      <c r="E212" s="9">
        <v>40421</v>
      </c>
      <c r="F212" s="6" t="str">
        <f t="shared" si="11"/>
        <v>wl1 Comdty</v>
      </c>
      <c r="G212" s="6" t="str" cm="1">
        <f t="array" ref="G212">_xll.BQL.DATE(_xll.BADDPERIODS(DATE(YEAR(E212),MONTH(E212),DAY(15)),"NUMBEROFPERIODS",B212,"PER=M","CDR=BZ","BusDayAdj=-1"))</f>
        <v>#N/A Connection</v>
      </c>
      <c r="H212" s="6" t="str">
        <f>IFERROR(_xll.BCOUNTPERIODS($E$2,G212,"CDR=BZ")*1,"")</f>
        <v/>
      </c>
      <c r="I212" s="6" t="str" cm="1">
        <f t="array" ref="I212">_xll.BQL.DATE(_xll.BADDPERIODS(EOMONTH(E212,0),"NUMBEROFPERIODS",B212,"PER=M","CDR=BZ","BusDayAdj=2"))</f>
        <v>#N/A Connection</v>
      </c>
      <c r="J212" s="6" t="str">
        <f>IFERROR(_xll.BCOUNTPERIODS(E212,I212,"CDR=BZ")*1,"")</f>
        <v/>
      </c>
      <c r="K212" s="7" t="e">
        <f t="shared" si="9"/>
        <v>#VALUE!</v>
      </c>
      <c r="L212" s="8" cm="1">
        <f t="array" ref="L212">_xll.BDH($F212,L$1,$E212,$E212,"per=m","days=all","fill=0","dts=h","QtTyp=P")</f>
        <v>0</v>
      </c>
      <c r="M212" s="6" cm="1">
        <f t="array" ref="M212">_xll.BDH($F212,M$1,$E212,$E212,"per=m","days=all","fill=0","dts=h","QtTyp=P")</f>
        <v>0</v>
      </c>
    </row>
    <row r="213" spans="1:13" x14ac:dyDescent="0.25">
      <c r="A213" s="6" t="str">
        <f t="shared" si="10"/>
        <v>wl1 Comdty20100930</v>
      </c>
      <c r="B213" s="3">
        <v>1</v>
      </c>
      <c r="C213" s="3">
        <v>21</v>
      </c>
      <c r="D213" s="3" t="s">
        <v>12</v>
      </c>
      <c r="E213" s="9">
        <v>40451</v>
      </c>
      <c r="F213" s="6" t="str">
        <f t="shared" si="11"/>
        <v>wl1 Comdty</v>
      </c>
      <c r="G213" s="6" t="str" cm="1">
        <f t="array" ref="G213">_xll.BQL.DATE(_xll.BADDPERIODS(DATE(YEAR(E213),MONTH(E213),DAY(15)),"NUMBEROFPERIODS",B213,"PER=M","CDR=BZ","BusDayAdj=-1"))</f>
        <v>#N/A Connection</v>
      </c>
      <c r="H213" s="6" t="str">
        <f>IFERROR(_xll.BCOUNTPERIODS($E$2,G213,"CDR=BZ")*1,"")</f>
        <v/>
      </c>
      <c r="I213" s="6" t="str" cm="1">
        <f t="array" ref="I213">_xll.BQL.DATE(_xll.BADDPERIODS(EOMONTH(E213,0),"NUMBEROFPERIODS",B213,"PER=M","CDR=BZ","BusDayAdj=2"))</f>
        <v>#N/A Connection</v>
      </c>
      <c r="J213" s="6" t="str">
        <f>IFERROR(_xll.BCOUNTPERIODS(E213,I213,"CDR=BZ")*1,"")</f>
        <v/>
      </c>
      <c r="K213" s="7" t="e">
        <f t="shared" si="9"/>
        <v>#VALUE!</v>
      </c>
      <c r="L213" s="8" cm="1">
        <f t="array" ref="L213">_xll.BDH($F213,L$1,$E213,$E213,"per=m","days=all","fill=0","dts=h","QtTyp=P")</f>
        <v>0</v>
      </c>
      <c r="M213" s="6" cm="1">
        <f t="array" ref="M213">_xll.BDH($F213,M$1,$E213,$E213,"per=m","days=all","fill=0","dts=h","QtTyp=P")</f>
        <v>0</v>
      </c>
    </row>
    <row r="214" spans="1:13" x14ac:dyDescent="0.25">
      <c r="A214" s="6" t="str">
        <f t="shared" si="10"/>
        <v>wl1 Comdty20101029</v>
      </c>
      <c r="B214" s="3">
        <v>1</v>
      </c>
      <c r="C214" s="3">
        <v>21</v>
      </c>
      <c r="D214" s="3" t="s">
        <v>12</v>
      </c>
      <c r="E214" s="9">
        <v>40480</v>
      </c>
      <c r="F214" s="6" t="str">
        <f t="shared" si="11"/>
        <v>wl1 Comdty</v>
      </c>
      <c r="G214" s="6" t="str" cm="1">
        <f t="array" ref="G214">_xll.BQL.DATE(_xll.BADDPERIODS(DATE(YEAR(E214),MONTH(E214),DAY(15)),"NUMBEROFPERIODS",B214,"PER=M","CDR=BZ","BusDayAdj=-1"))</f>
        <v>#N/A Connection</v>
      </c>
      <c r="H214" s="6" t="str">
        <f>IFERROR(_xll.BCOUNTPERIODS($E$2,G214,"CDR=BZ")*1,"")</f>
        <v/>
      </c>
      <c r="I214" s="6" t="str" cm="1">
        <f t="array" ref="I214">_xll.BQL.DATE(_xll.BADDPERIODS(EOMONTH(E214,0),"NUMBEROFPERIODS",B214,"PER=M","CDR=BZ","BusDayAdj=2"))</f>
        <v>#N/A Connection</v>
      </c>
      <c r="J214" s="6" t="str">
        <f>IFERROR(_xll.BCOUNTPERIODS(E214,I214,"CDR=BZ")*1,"")</f>
        <v/>
      </c>
      <c r="K214" s="7" t="e">
        <f t="shared" si="9"/>
        <v>#VALUE!</v>
      </c>
      <c r="L214" s="8" cm="1">
        <f t="array" ref="L214">_xll.BDH($F214,L$1,$E214,$E214,"per=m","days=all","fill=0","dts=h","QtTyp=P")</f>
        <v>0</v>
      </c>
      <c r="M214" s="6" cm="1">
        <f t="array" ref="M214">_xll.BDH($F214,M$1,$E214,$E214,"per=m","days=all","fill=0","dts=h","QtTyp=P")</f>
        <v>0</v>
      </c>
    </row>
    <row r="215" spans="1:13" x14ac:dyDescent="0.25">
      <c r="A215" s="6" t="str">
        <f t="shared" si="10"/>
        <v>wl1 Comdty20101130</v>
      </c>
      <c r="B215" s="3">
        <v>1</v>
      </c>
      <c r="C215" s="3">
        <v>21</v>
      </c>
      <c r="D215" s="3" t="s">
        <v>12</v>
      </c>
      <c r="E215" s="9">
        <v>40512</v>
      </c>
      <c r="F215" s="6" t="str">
        <f t="shared" si="11"/>
        <v>wl1 Comdty</v>
      </c>
      <c r="G215" s="6" t="str" cm="1">
        <f t="array" ref="G215">_xll.BQL.DATE(_xll.BADDPERIODS(DATE(YEAR(E215),MONTH(E215),DAY(15)),"NUMBEROFPERIODS",B215,"PER=M","CDR=BZ","BusDayAdj=-1"))</f>
        <v>#N/A Connection</v>
      </c>
      <c r="H215" s="6" t="str">
        <f>IFERROR(_xll.BCOUNTPERIODS($E$2,G215,"CDR=BZ")*1,"")</f>
        <v/>
      </c>
      <c r="I215" s="6" t="str" cm="1">
        <f t="array" ref="I215">_xll.BQL.DATE(_xll.BADDPERIODS(EOMONTH(E215,0),"NUMBEROFPERIODS",B215,"PER=M","CDR=BZ","BusDayAdj=2"))</f>
        <v>#N/A Connection</v>
      </c>
      <c r="J215" s="6" t="str">
        <f>IFERROR(_xll.BCOUNTPERIODS(E215,I215,"CDR=BZ")*1,"")</f>
        <v/>
      </c>
      <c r="K215" s="7" t="e">
        <f t="shared" si="9"/>
        <v>#VALUE!</v>
      </c>
      <c r="L215" s="8" cm="1">
        <f t="array" ref="L215">_xll.BDH($F215,L$1,$E215,$E215,"per=m","days=all","fill=0","dts=h","QtTyp=P")</f>
        <v>0</v>
      </c>
      <c r="M215" s="6" cm="1">
        <f t="array" ref="M215">_xll.BDH($F215,M$1,$E215,$E215,"per=m","days=all","fill=0","dts=h","QtTyp=P")</f>
        <v>0</v>
      </c>
    </row>
    <row r="216" spans="1:13" x14ac:dyDescent="0.25">
      <c r="A216" s="6" t="str">
        <f t="shared" si="10"/>
        <v>wl1 Comdty20101231</v>
      </c>
      <c r="B216" s="3">
        <v>1</v>
      </c>
      <c r="C216" s="3">
        <v>21</v>
      </c>
      <c r="D216" s="3" t="s">
        <v>12</v>
      </c>
      <c r="E216" s="9">
        <v>40543</v>
      </c>
      <c r="F216" s="6" t="str">
        <f t="shared" si="11"/>
        <v>wl1 Comdty</v>
      </c>
      <c r="G216" s="6" t="str" cm="1">
        <f t="array" ref="G216">_xll.BQL.DATE(_xll.BADDPERIODS(DATE(YEAR(E216),MONTH(E216),DAY(15)),"NUMBEROFPERIODS",B216,"PER=M","CDR=BZ","BusDayAdj=-1"))</f>
        <v>#N/A Connection</v>
      </c>
      <c r="H216" s="6" t="str">
        <f>IFERROR(_xll.BCOUNTPERIODS($E$2,G216,"CDR=BZ")*1,"")</f>
        <v/>
      </c>
      <c r="I216" s="6" t="str" cm="1">
        <f t="array" ref="I216">_xll.BQL.DATE(_xll.BADDPERIODS(EOMONTH(E216,0),"NUMBEROFPERIODS",B216,"PER=M","CDR=BZ","BusDayAdj=2"))</f>
        <v>#N/A Connection</v>
      </c>
      <c r="J216" s="6" t="str">
        <f>IFERROR(_xll.BCOUNTPERIODS(E216,I216,"CDR=BZ")*1,"")</f>
        <v/>
      </c>
      <c r="K216" s="7" t="e">
        <f t="shared" si="9"/>
        <v>#VALUE!</v>
      </c>
      <c r="L216" s="8" cm="1">
        <f t="array" ref="L216">_xll.BDH($F216,L$1,$E216,$E216,"per=m","days=all","fill=0","dts=h","QtTyp=P")</f>
        <v>0</v>
      </c>
      <c r="M216" s="6" cm="1">
        <f t="array" ref="M216">_xll.BDH($F216,M$1,$E216,$E216,"per=m","days=all","fill=0","dts=h","QtTyp=P")</f>
        <v>0</v>
      </c>
    </row>
    <row r="217" spans="1:13" x14ac:dyDescent="0.25">
      <c r="A217" s="6" t="str">
        <f t="shared" si="10"/>
        <v>wl1 Comdty20110131</v>
      </c>
      <c r="B217" s="3">
        <v>1</v>
      </c>
      <c r="C217" s="3">
        <v>21</v>
      </c>
      <c r="D217" s="3" t="s">
        <v>12</v>
      </c>
      <c r="E217" s="9">
        <v>40574</v>
      </c>
      <c r="F217" s="6" t="str">
        <f t="shared" si="11"/>
        <v>wl1 Comdty</v>
      </c>
      <c r="G217" s="6" t="str" cm="1">
        <f t="array" ref="G217">_xll.BQL.DATE(_xll.BADDPERIODS(DATE(YEAR(E217),MONTH(E217),DAY(15)),"NUMBEROFPERIODS",B217,"PER=M","CDR=BZ","BusDayAdj=-1"))</f>
        <v>#N/A Connection</v>
      </c>
      <c r="H217" s="6" t="str">
        <f>IFERROR(_xll.BCOUNTPERIODS($E$2,G217,"CDR=BZ")*1,"")</f>
        <v/>
      </c>
      <c r="I217" s="6" t="str" cm="1">
        <f t="array" ref="I217">_xll.BQL.DATE(_xll.BADDPERIODS(EOMONTH(E217,0),"NUMBEROFPERIODS",B217,"PER=M","CDR=BZ","BusDayAdj=2"))</f>
        <v>#N/A Connection</v>
      </c>
      <c r="J217" s="6" t="str">
        <f>IFERROR(_xll.BCOUNTPERIODS(E217,I217,"CDR=BZ")*1,"")</f>
        <v/>
      </c>
      <c r="K217" s="7" t="e">
        <f t="shared" si="9"/>
        <v>#VALUE!</v>
      </c>
      <c r="L217" s="8" cm="1">
        <f t="array" ref="L217">_xll.BDH($F217,L$1,$E217,$E217,"per=m","days=all","fill=0","dts=h","QtTyp=P")</f>
        <v>0</v>
      </c>
      <c r="M217" s="6" cm="1">
        <f t="array" ref="M217">_xll.BDH($F217,M$1,$E217,$E217,"per=m","days=all","fill=0","dts=h","QtTyp=P")</f>
        <v>0</v>
      </c>
    </row>
    <row r="218" spans="1:13" x14ac:dyDescent="0.25">
      <c r="A218" s="6" t="str">
        <f t="shared" si="10"/>
        <v>wl1 Comdty20110228</v>
      </c>
      <c r="B218" s="3">
        <v>1</v>
      </c>
      <c r="C218" s="3">
        <v>21</v>
      </c>
      <c r="D218" s="3" t="s">
        <v>12</v>
      </c>
      <c r="E218" s="9">
        <v>40602</v>
      </c>
      <c r="F218" s="6" t="str">
        <f t="shared" si="11"/>
        <v>wl1 Comdty</v>
      </c>
      <c r="G218" s="6" t="str" cm="1">
        <f t="array" ref="G218">_xll.BQL.DATE(_xll.BADDPERIODS(DATE(YEAR(E218),MONTH(E218),DAY(15)),"NUMBEROFPERIODS",B218,"PER=M","CDR=BZ","BusDayAdj=-1"))</f>
        <v>#N/A Connection</v>
      </c>
      <c r="H218" s="6" t="str">
        <f>IFERROR(_xll.BCOUNTPERIODS($E$2,G218,"CDR=BZ")*1,"")</f>
        <v/>
      </c>
      <c r="I218" s="6" t="str" cm="1">
        <f t="array" ref="I218">_xll.BQL.DATE(_xll.BADDPERIODS(EOMONTH(E218,0),"NUMBEROFPERIODS",B218,"PER=M","CDR=BZ","BusDayAdj=2"))</f>
        <v>#N/A Connection</v>
      </c>
      <c r="J218" s="6" t="str">
        <f>IFERROR(_xll.BCOUNTPERIODS(E218,I218,"CDR=BZ")*1,"")</f>
        <v/>
      </c>
      <c r="K218" s="7" t="e">
        <f t="shared" si="9"/>
        <v>#VALUE!</v>
      </c>
      <c r="L218" s="8" cm="1">
        <f t="array" ref="L218">_xll.BDH($F218,L$1,$E218,$E218,"per=m","days=all","fill=0","dts=h","QtTyp=P")</f>
        <v>0</v>
      </c>
      <c r="M218" s="6" cm="1">
        <f t="array" ref="M218">_xll.BDH($F218,M$1,$E218,$E218,"per=m","days=all","fill=0","dts=h","QtTyp=P")</f>
        <v>0</v>
      </c>
    </row>
    <row r="219" spans="1:13" x14ac:dyDescent="0.25">
      <c r="A219" s="6" t="str">
        <f t="shared" si="10"/>
        <v>wl1 Comdty20110331</v>
      </c>
      <c r="B219" s="3">
        <v>1</v>
      </c>
      <c r="C219" s="3">
        <v>21</v>
      </c>
      <c r="D219" s="3" t="s">
        <v>12</v>
      </c>
      <c r="E219" s="9">
        <v>40633</v>
      </c>
      <c r="F219" s="6" t="str">
        <f t="shared" si="11"/>
        <v>wl1 Comdty</v>
      </c>
      <c r="G219" s="6" t="str" cm="1">
        <f t="array" ref="G219">_xll.BQL.DATE(_xll.BADDPERIODS(DATE(YEAR(E219),MONTH(E219),DAY(15)),"NUMBEROFPERIODS",B219,"PER=M","CDR=BZ","BusDayAdj=-1"))</f>
        <v>#N/A Connection</v>
      </c>
      <c r="H219" s="6" t="str">
        <f>IFERROR(_xll.BCOUNTPERIODS($E$2,G219,"CDR=BZ")*1,"")</f>
        <v/>
      </c>
      <c r="I219" s="6" t="str" cm="1">
        <f t="array" ref="I219">_xll.BQL.DATE(_xll.BADDPERIODS(EOMONTH(E219,0),"NUMBEROFPERIODS",B219,"PER=M","CDR=BZ","BusDayAdj=2"))</f>
        <v>#N/A Connection</v>
      </c>
      <c r="J219" s="6" t="str">
        <f>IFERROR(_xll.BCOUNTPERIODS(E219,I219,"CDR=BZ")*1,"")</f>
        <v/>
      </c>
      <c r="K219" s="7" t="e">
        <f t="shared" si="9"/>
        <v>#VALUE!</v>
      </c>
      <c r="L219" s="8" cm="1">
        <f t="array" ref="L219">_xll.BDH($F219,L$1,$E219,$E219,"per=m","days=all","fill=0","dts=h","QtTyp=P")</f>
        <v>0</v>
      </c>
      <c r="M219" s="6" cm="1">
        <f t="array" ref="M219">_xll.BDH($F219,M$1,$E219,$E219,"per=m","days=all","fill=0","dts=h","QtTyp=P")</f>
        <v>0</v>
      </c>
    </row>
    <row r="220" spans="1:13" x14ac:dyDescent="0.25">
      <c r="A220" s="6" t="str">
        <f t="shared" si="10"/>
        <v>wl1 Comdty20110429</v>
      </c>
      <c r="B220" s="3">
        <v>1</v>
      </c>
      <c r="C220" s="3">
        <v>21</v>
      </c>
      <c r="D220" s="3" t="s">
        <v>12</v>
      </c>
      <c r="E220" s="9">
        <v>40662</v>
      </c>
      <c r="F220" s="6" t="str">
        <f t="shared" si="11"/>
        <v>wl1 Comdty</v>
      </c>
      <c r="G220" s="6" t="str" cm="1">
        <f t="array" ref="G220">_xll.BQL.DATE(_xll.BADDPERIODS(DATE(YEAR(E220),MONTH(E220),DAY(15)),"NUMBEROFPERIODS",B220,"PER=M","CDR=BZ","BusDayAdj=-1"))</f>
        <v>#N/A Connection</v>
      </c>
      <c r="H220" s="6" t="str">
        <f>IFERROR(_xll.BCOUNTPERIODS($E$2,G220,"CDR=BZ")*1,"")</f>
        <v/>
      </c>
      <c r="I220" s="6" t="str" cm="1">
        <f t="array" ref="I220">_xll.BQL.DATE(_xll.BADDPERIODS(EOMONTH(E220,0),"NUMBEROFPERIODS",B220,"PER=M","CDR=BZ","BusDayAdj=2"))</f>
        <v>#N/A Connection</v>
      </c>
      <c r="J220" s="6" t="str">
        <f>IFERROR(_xll.BCOUNTPERIODS(E220,I220,"CDR=BZ")*1,"")</f>
        <v/>
      </c>
      <c r="K220" s="7" t="e">
        <f t="shared" si="9"/>
        <v>#VALUE!</v>
      </c>
      <c r="L220" s="8" cm="1">
        <f t="array" ref="L220">_xll.BDH($F220,L$1,$E220,$E220,"per=m","days=all","fill=0","dts=h","QtTyp=P")</f>
        <v>0</v>
      </c>
      <c r="M220" s="6" cm="1">
        <f t="array" ref="M220">_xll.BDH($F220,M$1,$E220,$E220,"per=m","days=all","fill=0","dts=h","QtTyp=P")</f>
        <v>0</v>
      </c>
    </row>
    <row r="221" spans="1:13" x14ac:dyDescent="0.25">
      <c r="A221" s="6" t="str">
        <f t="shared" si="10"/>
        <v>wl1 Comdty20110531</v>
      </c>
      <c r="B221" s="3">
        <v>1</v>
      </c>
      <c r="C221" s="3">
        <v>21</v>
      </c>
      <c r="D221" s="3" t="s">
        <v>12</v>
      </c>
      <c r="E221" s="9">
        <v>40694</v>
      </c>
      <c r="F221" s="6" t="str">
        <f t="shared" si="11"/>
        <v>wl1 Comdty</v>
      </c>
      <c r="G221" s="6" t="str" cm="1">
        <f t="array" ref="G221">_xll.BQL.DATE(_xll.BADDPERIODS(DATE(YEAR(E221),MONTH(E221),DAY(15)),"NUMBEROFPERIODS",B221,"PER=M","CDR=BZ","BusDayAdj=-1"))</f>
        <v>#N/A Connection</v>
      </c>
      <c r="H221" s="6" t="str">
        <f>IFERROR(_xll.BCOUNTPERIODS($E$2,G221,"CDR=BZ")*1,"")</f>
        <v/>
      </c>
      <c r="I221" s="6" t="str" cm="1">
        <f t="array" ref="I221">_xll.BQL.DATE(_xll.BADDPERIODS(EOMONTH(E221,0),"NUMBEROFPERIODS",B221,"PER=M","CDR=BZ","BusDayAdj=2"))</f>
        <v>#N/A Connection</v>
      </c>
      <c r="J221" s="6" t="str">
        <f>IFERROR(_xll.BCOUNTPERIODS(E221,I221,"CDR=BZ")*1,"")</f>
        <v/>
      </c>
      <c r="K221" s="7" t="e">
        <f t="shared" si="9"/>
        <v>#VALUE!</v>
      </c>
      <c r="L221" s="8" cm="1">
        <f t="array" ref="L221">_xll.BDH($F221,L$1,$E221,$E221,"per=m","days=all","fill=0","dts=h","QtTyp=P")</f>
        <v>0</v>
      </c>
      <c r="M221" s="6" cm="1">
        <f t="array" ref="M221">_xll.BDH($F221,M$1,$E221,$E221,"per=m","days=all","fill=0","dts=h","QtTyp=P")</f>
        <v>0</v>
      </c>
    </row>
    <row r="222" spans="1:13" x14ac:dyDescent="0.25">
      <c r="A222" s="6" t="str">
        <f t="shared" si="10"/>
        <v>wl1 Comdty20110630</v>
      </c>
      <c r="B222" s="3">
        <v>1</v>
      </c>
      <c r="C222" s="3">
        <v>21</v>
      </c>
      <c r="D222" s="3" t="s">
        <v>12</v>
      </c>
      <c r="E222" s="9">
        <v>40724</v>
      </c>
      <c r="F222" s="6" t="str">
        <f t="shared" si="11"/>
        <v>wl1 Comdty</v>
      </c>
      <c r="G222" s="6" t="str" cm="1">
        <f t="array" ref="G222">_xll.BQL.DATE(_xll.BADDPERIODS(DATE(YEAR(E222),MONTH(E222),DAY(15)),"NUMBEROFPERIODS",B222,"PER=M","CDR=BZ","BusDayAdj=-1"))</f>
        <v>#N/A Connection</v>
      </c>
      <c r="H222" s="6" t="str">
        <f>IFERROR(_xll.BCOUNTPERIODS($E$2,G222,"CDR=BZ")*1,"")</f>
        <v/>
      </c>
      <c r="I222" s="6" t="str" cm="1">
        <f t="array" ref="I222">_xll.BQL.DATE(_xll.BADDPERIODS(EOMONTH(E222,0),"NUMBEROFPERIODS",B222,"PER=M","CDR=BZ","BusDayAdj=2"))</f>
        <v>#N/A Connection</v>
      </c>
      <c r="J222" s="6" t="str">
        <f>IFERROR(_xll.BCOUNTPERIODS(E222,I222,"CDR=BZ")*1,"")</f>
        <v/>
      </c>
      <c r="K222" s="7" t="e">
        <f t="shared" si="9"/>
        <v>#VALUE!</v>
      </c>
      <c r="L222" s="8" cm="1">
        <f t="array" ref="L222">_xll.BDH($F222,L$1,$E222,$E222,"per=m","days=all","fill=0","dts=h","QtTyp=P")</f>
        <v>0</v>
      </c>
      <c r="M222" s="6" cm="1">
        <f t="array" ref="M222">_xll.BDH($F222,M$1,$E222,$E222,"per=m","days=all","fill=0","dts=h","QtTyp=P")</f>
        <v>0</v>
      </c>
    </row>
    <row r="223" spans="1:13" x14ac:dyDescent="0.25">
      <c r="A223" s="6" t="str">
        <f t="shared" si="10"/>
        <v>wl1 Comdty20110729</v>
      </c>
      <c r="B223" s="3">
        <v>1</v>
      </c>
      <c r="C223" s="3">
        <v>21</v>
      </c>
      <c r="D223" s="3" t="s">
        <v>12</v>
      </c>
      <c r="E223" s="9">
        <v>40753</v>
      </c>
      <c r="F223" s="6" t="str">
        <f t="shared" si="11"/>
        <v>wl1 Comdty</v>
      </c>
      <c r="G223" s="6" t="str" cm="1">
        <f t="array" ref="G223">_xll.BQL.DATE(_xll.BADDPERIODS(DATE(YEAR(E223),MONTH(E223),DAY(15)),"NUMBEROFPERIODS",B223,"PER=M","CDR=BZ","BusDayAdj=-1"))</f>
        <v>#N/A Connection</v>
      </c>
      <c r="H223" s="6" t="str">
        <f>IFERROR(_xll.BCOUNTPERIODS($E$2,G223,"CDR=BZ")*1,"")</f>
        <v/>
      </c>
      <c r="I223" s="6" t="str" cm="1">
        <f t="array" ref="I223">_xll.BQL.DATE(_xll.BADDPERIODS(EOMONTH(E223,0),"NUMBEROFPERIODS",B223,"PER=M","CDR=BZ","BusDayAdj=2"))</f>
        <v>#N/A Connection</v>
      </c>
      <c r="J223" s="6" t="str">
        <f>IFERROR(_xll.BCOUNTPERIODS(E223,I223,"CDR=BZ")*1,"")</f>
        <v/>
      </c>
      <c r="K223" s="7" t="e">
        <f t="shared" si="9"/>
        <v>#VALUE!</v>
      </c>
      <c r="L223" s="8" cm="1">
        <f t="array" ref="L223">_xll.BDH($F223,L$1,$E223,$E223,"per=m","days=all","fill=0","dts=h","QtTyp=P")</f>
        <v>0</v>
      </c>
      <c r="M223" s="6" cm="1">
        <f t="array" ref="M223">_xll.BDH($F223,M$1,$E223,$E223,"per=m","days=all","fill=0","dts=h","QtTyp=P")</f>
        <v>0</v>
      </c>
    </row>
    <row r="224" spans="1:13" x14ac:dyDescent="0.25">
      <c r="A224" s="6" t="str">
        <f t="shared" si="10"/>
        <v>wl1 Comdty20110831</v>
      </c>
      <c r="B224" s="3">
        <v>1</v>
      </c>
      <c r="C224" s="3">
        <v>21</v>
      </c>
      <c r="D224" s="3" t="s">
        <v>12</v>
      </c>
      <c r="E224" s="9">
        <v>40786</v>
      </c>
      <c r="F224" s="6" t="str">
        <f t="shared" si="11"/>
        <v>wl1 Comdty</v>
      </c>
      <c r="G224" s="6" t="str" cm="1">
        <f t="array" ref="G224">_xll.BQL.DATE(_xll.BADDPERIODS(DATE(YEAR(E224),MONTH(E224),DAY(15)),"NUMBEROFPERIODS",B224,"PER=M","CDR=BZ","BusDayAdj=-1"))</f>
        <v>#N/A Connection</v>
      </c>
      <c r="H224" s="6" t="str">
        <f>IFERROR(_xll.BCOUNTPERIODS($E$2,G224,"CDR=BZ")*1,"")</f>
        <v/>
      </c>
      <c r="I224" s="6" t="str" cm="1">
        <f t="array" ref="I224">_xll.BQL.DATE(_xll.BADDPERIODS(EOMONTH(E224,0),"NUMBEROFPERIODS",B224,"PER=M","CDR=BZ","BusDayAdj=2"))</f>
        <v>#N/A Connection</v>
      </c>
      <c r="J224" s="6" t="str">
        <f>IFERROR(_xll.BCOUNTPERIODS(E224,I224,"CDR=BZ")*1,"")</f>
        <v/>
      </c>
      <c r="K224" s="7" t="e">
        <f t="shared" si="9"/>
        <v>#VALUE!</v>
      </c>
      <c r="L224" s="8" cm="1">
        <f t="array" ref="L224">_xll.BDH($F224,L$1,$E224,$E224,"per=m","days=all","fill=0","dts=h","QtTyp=P")</f>
        <v>0</v>
      </c>
      <c r="M224" s="6" cm="1">
        <f t="array" ref="M224">_xll.BDH($F224,M$1,$E224,$E224,"per=m","days=all","fill=0","dts=h","QtTyp=P")</f>
        <v>0</v>
      </c>
    </row>
    <row r="225" spans="1:13" x14ac:dyDescent="0.25">
      <c r="A225" s="6" t="str">
        <f t="shared" si="10"/>
        <v>wl1 Comdty20110930</v>
      </c>
      <c r="B225" s="3">
        <v>1</v>
      </c>
      <c r="C225" s="3">
        <v>21</v>
      </c>
      <c r="D225" s="3" t="s">
        <v>12</v>
      </c>
      <c r="E225" s="9">
        <v>40816</v>
      </c>
      <c r="F225" s="6" t="str">
        <f t="shared" si="11"/>
        <v>wl1 Comdty</v>
      </c>
      <c r="G225" s="6" t="str" cm="1">
        <f t="array" ref="G225">_xll.BQL.DATE(_xll.BADDPERIODS(DATE(YEAR(E225),MONTH(E225),DAY(15)),"NUMBEROFPERIODS",B225,"PER=M","CDR=BZ","BusDayAdj=-1"))</f>
        <v>#N/A Connection</v>
      </c>
      <c r="H225" s="6" t="str">
        <f>IFERROR(_xll.BCOUNTPERIODS($E$2,G225,"CDR=BZ")*1,"")</f>
        <v/>
      </c>
      <c r="I225" s="6" t="str" cm="1">
        <f t="array" ref="I225">_xll.BQL.DATE(_xll.BADDPERIODS(EOMONTH(E225,0),"NUMBEROFPERIODS",B225,"PER=M","CDR=BZ","BusDayAdj=2"))</f>
        <v>#N/A Connection</v>
      </c>
      <c r="J225" s="6" t="str">
        <f>IFERROR(_xll.BCOUNTPERIODS(E225,I225,"CDR=BZ")*1,"")</f>
        <v/>
      </c>
      <c r="K225" s="7" t="e">
        <f t="shared" si="9"/>
        <v>#VALUE!</v>
      </c>
      <c r="L225" s="8" cm="1">
        <f t="array" ref="L225">_xll.BDH($F225,L$1,$E225,$E225,"per=m","days=all","fill=0","dts=h","QtTyp=P")</f>
        <v>0</v>
      </c>
      <c r="M225" s="6" cm="1">
        <f t="array" ref="M225">_xll.BDH($F225,M$1,$E225,$E225,"per=m","days=all","fill=0","dts=h","QtTyp=P")</f>
        <v>0</v>
      </c>
    </row>
    <row r="226" spans="1:13" x14ac:dyDescent="0.25">
      <c r="A226" s="6" t="str">
        <f t="shared" si="10"/>
        <v>wl1 Comdty20111031</v>
      </c>
      <c r="B226" s="3">
        <v>1</v>
      </c>
      <c r="C226" s="3">
        <v>21</v>
      </c>
      <c r="D226" s="3" t="s">
        <v>12</v>
      </c>
      <c r="E226" s="9">
        <v>40847</v>
      </c>
      <c r="F226" s="6" t="str">
        <f t="shared" si="11"/>
        <v>wl1 Comdty</v>
      </c>
      <c r="G226" s="6" t="str" cm="1">
        <f t="array" ref="G226">_xll.BQL.DATE(_xll.BADDPERIODS(DATE(YEAR(E226),MONTH(E226),DAY(15)),"NUMBEROFPERIODS",B226,"PER=M","CDR=BZ","BusDayAdj=-1"))</f>
        <v>#N/A Connection</v>
      </c>
      <c r="H226" s="6" t="str">
        <f>IFERROR(_xll.BCOUNTPERIODS($E$2,G226,"CDR=BZ")*1,"")</f>
        <v/>
      </c>
      <c r="I226" s="6" t="str" cm="1">
        <f t="array" ref="I226">_xll.BQL.DATE(_xll.BADDPERIODS(EOMONTH(E226,0),"NUMBEROFPERIODS",B226,"PER=M","CDR=BZ","BusDayAdj=2"))</f>
        <v>#N/A Connection</v>
      </c>
      <c r="J226" s="6" t="str">
        <f>IFERROR(_xll.BCOUNTPERIODS(E226,I226,"CDR=BZ")*1,"")</f>
        <v/>
      </c>
      <c r="K226" s="7" t="e">
        <f t="shared" si="9"/>
        <v>#VALUE!</v>
      </c>
      <c r="L226" s="8" cm="1">
        <f t="array" ref="L226">_xll.BDH($F226,L$1,$E226,$E226,"per=m","days=all","fill=0","dts=h","QtTyp=P")</f>
        <v>0</v>
      </c>
      <c r="M226" s="6" cm="1">
        <f t="array" ref="M226">_xll.BDH($F226,M$1,$E226,$E226,"per=m","days=all","fill=0","dts=h","QtTyp=P")</f>
        <v>0</v>
      </c>
    </row>
    <row r="227" spans="1:13" x14ac:dyDescent="0.25">
      <c r="A227" s="6" t="str">
        <f t="shared" si="10"/>
        <v>wl1 Comdty20111130</v>
      </c>
      <c r="B227" s="3">
        <v>1</v>
      </c>
      <c r="C227" s="3">
        <v>21</v>
      </c>
      <c r="D227" s="3" t="s">
        <v>12</v>
      </c>
      <c r="E227" s="9">
        <v>40877</v>
      </c>
      <c r="F227" s="6" t="str">
        <f t="shared" si="11"/>
        <v>wl1 Comdty</v>
      </c>
      <c r="G227" s="6" t="str" cm="1">
        <f t="array" ref="G227">_xll.BQL.DATE(_xll.BADDPERIODS(DATE(YEAR(E227),MONTH(E227),DAY(15)),"NUMBEROFPERIODS",B227,"PER=M","CDR=BZ","BusDayAdj=-1"))</f>
        <v>#N/A Connection</v>
      </c>
      <c r="H227" s="6" t="str">
        <f>IFERROR(_xll.BCOUNTPERIODS($E$2,G227,"CDR=BZ")*1,"")</f>
        <v/>
      </c>
      <c r="I227" s="6" t="str" cm="1">
        <f t="array" ref="I227">_xll.BQL.DATE(_xll.BADDPERIODS(EOMONTH(E227,0),"NUMBEROFPERIODS",B227,"PER=M","CDR=BZ","BusDayAdj=2"))</f>
        <v>#N/A Connection</v>
      </c>
      <c r="J227" s="6" t="str">
        <f>IFERROR(_xll.BCOUNTPERIODS(E227,I227,"CDR=BZ")*1,"")</f>
        <v/>
      </c>
      <c r="K227" s="7" t="e">
        <f t="shared" si="9"/>
        <v>#VALUE!</v>
      </c>
      <c r="L227" s="8" cm="1">
        <f t="array" ref="L227">_xll.BDH($F227,L$1,$E227,$E227,"per=m","days=all","fill=0","dts=h","QtTyp=P")</f>
        <v>0</v>
      </c>
      <c r="M227" s="6" cm="1">
        <f t="array" ref="M227">_xll.BDH($F227,M$1,$E227,$E227,"per=m","days=all","fill=0","dts=h","QtTyp=P")</f>
        <v>0</v>
      </c>
    </row>
    <row r="228" spans="1:13" x14ac:dyDescent="0.25">
      <c r="A228" s="6" t="str">
        <f t="shared" si="10"/>
        <v>wl1 Comdty20111230</v>
      </c>
      <c r="B228" s="3">
        <v>1</v>
      </c>
      <c r="C228" s="3">
        <v>21</v>
      </c>
      <c r="D228" s="3" t="s">
        <v>12</v>
      </c>
      <c r="E228" s="9">
        <v>40907</v>
      </c>
      <c r="F228" s="6" t="str">
        <f t="shared" si="11"/>
        <v>wl1 Comdty</v>
      </c>
      <c r="G228" s="6" t="str" cm="1">
        <f t="array" ref="G228">_xll.BQL.DATE(_xll.BADDPERIODS(DATE(YEAR(E228),MONTH(E228),DAY(15)),"NUMBEROFPERIODS",B228,"PER=M","CDR=BZ","BusDayAdj=-1"))</f>
        <v>#N/A Connection</v>
      </c>
      <c r="H228" s="6" t="str">
        <f>IFERROR(_xll.BCOUNTPERIODS($E$2,G228,"CDR=BZ")*1,"")</f>
        <v/>
      </c>
      <c r="I228" s="6" t="str" cm="1">
        <f t="array" ref="I228">_xll.BQL.DATE(_xll.BADDPERIODS(EOMONTH(E228,0),"NUMBEROFPERIODS",B228,"PER=M","CDR=BZ","BusDayAdj=2"))</f>
        <v>#N/A Connection</v>
      </c>
      <c r="J228" s="6" t="str">
        <f>IFERROR(_xll.BCOUNTPERIODS(E228,I228,"CDR=BZ")*1,"")</f>
        <v/>
      </c>
      <c r="K228" s="7" t="e">
        <f t="shared" si="9"/>
        <v>#VALUE!</v>
      </c>
      <c r="L228" s="8" cm="1">
        <f t="array" ref="L228">_xll.BDH($F228,L$1,$E228,$E228,"per=m","days=all","fill=0","dts=h","QtTyp=P")</f>
        <v>0</v>
      </c>
      <c r="M228" s="6" cm="1">
        <f t="array" ref="M228">_xll.BDH($F228,M$1,$E228,$E228,"per=m","days=all","fill=0","dts=h","QtTyp=P")</f>
        <v>0</v>
      </c>
    </row>
    <row r="229" spans="1:13" x14ac:dyDescent="0.25">
      <c r="A229" s="6" t="str">
        <f t="shared" si="10"/>
        <v>wl1 Comdty20120131</v>
      </c>
      <c r="B229" s="3">
        <v>1</v>
      </c>
      <c r="C229" s="3">
        <v>21</v>
      </c>
      <c r="D229" s="3" t="s">
        <v>12</v>
      </c>
      <c r="E229" s="9">
        <v>40939</v>
      </c>
      <c r="F229" s="6" t="str">
        <f t="shared" si="11"/>
        <v>wl1 Comdty</v>
      </c>
      <c r="G229" s="6" t="str" cm="1">
        <f t="array" ref="G229">_xll.BQL.DATE(_xll.BADDPERIODS(DATE(YEAR(E229),MONTH(E229),DAY(15)),"NUMBEROFPERIODS",B229,"PER=M","CDR=BZ","BusDayAdj=-1"))</f>
        <v>#N/A Connection</v>
      </c>
      <c r="H229" s="6" t="str">
        <f>IFERROR(_xll.BCOUNTPERIODS($E$2,G229,"CDR=BZ")*1,"")</f>
        <v/>
      </c>
      <c r="I229" s="6" t="str" cm="1">
        <f t="array" ref="I229">_xll.BQL.DATE(_xll.BADDPERIODS(EOMONTH(E229,0),"NUMBEROFPERIODS",B229,"PER=M","CDR=BZ","BusDayAdj=2"))</f>
        <v>#N/A Connection</v>
      </c>
      <c r="J229" s="6" t="str">
        <f>IFERROR(_xll.BCOUNTPERIODS(E229,I229,"CDR=BZ")*1,"")</f>
        <v/>
      </c>
      <c r="K229" s="7" t="e">
        <f t="shared" si="9"/>
        <v>#VALUE!</v>
      </c>
      <c r="L229" s="8" cm="1">
        <f t="array" ref="L229">_xll.BDH($F229,L$1,$E229,$E229,"per=m","days=all","fill=0","dts=h","QtTyp=P")</f>
        <v>0</v>
      </c>
      <c r="M229" s="6" cm="1">
        <f t="array" ref="M229">_xll.BDH($F229,M$1,$E229,$E229,"per=m","days=all","fill=0","dts=h","QtTyp=P")</f>
        <v>0</v>
      </c>
    </row>
    <row r="230" spans="1:13" x14ac:dyDescent="0.25">
      <c r="A230" s="6" t="str">
        <f t="shared" si="10"/>
        <v>wl1 Comdty20120229</v>
      </c>
      <c r="B230" s="3">
        <v>1</v>
      </c>
      <c r="C230" s="3">
        <v>21</v>
      </c>
      <c r="D230" s="3" t="s">
        <v>12</v>
      </c>
      <c r="E230" s="9">
        <v>40968</v>
      </c>
      <c r="F230" s="6" t="str">
        <f t="shared" si="11"/>
        <v>wl1 Comdty</v>
      </c>
      <c r="G230" s="6" t="str" cm="1">
        <f t="array" ref="G230">_xll.BQL.DATE(_xll.BADDPERIODS(DATE(YEAR(E230),MONTH(E230),DAY(15)),"NUMBEROFPERIODS",B230,"PER=M","CDR=BZ","BusDayAdj=-1"))</f>
        <v>#N/A Connection</v>
      </c>
      <c r="H230" s="6" t="str">
        <f>IFERROR(_xll.BCOUNTPERIODS($E$2,G230,"CDR=BZ")*1,"")</f>
        <v/>
      </c>
      <c r="I230" s="6" t="str" cm="1">
        <f t="array" ref="I230">_xll.BQL.DATE(_xll.BADDPERIODS(EOMONTH(E230,0),"NUMBEROFPERIODS",B230,"PER=M","CDR=BZ","BusDayAdj=2"))</f>
        <v>#N/A Connection</v>
      </c>
      <c r="J230" s="6" t="str">
        <f>IFERROR(_xll.BCOUNTPERIODS(E230,I230,"CDR=BZ")*1,"")</f>
        <v/>
      </c>
      <c r="K230" s="7" t="e">
        <f t="shared" si="9"/>
        <v>#VALUE!</v>
      </c>
      <c r="L230" s="8" cm="1">
        <f t="array" ref="L230">_xll.BDH($F230,L$1,$E230,$E230,"per=m","days=all","fill=0","dts=h","QtTyp=P")</f>
        <v>0</v>
      </c>
      <c r="M230" s="6" cm="1">
        <f t="array" ref="M230">_xll.BDH($F230,M$1,$E230,$E230,"per=m","days=all","fill=0","dts=h","QtTyp=P")</f>
        <v>0</v>
      </c>
    </row>
    <row r="231" spans="1:13" x14ac:dyDescent="0.25">
      <c r="A231" s="6" t="str">
        <f t="shared" si="10"/>
        <v>wl1 Comdty20120330</v>
      </c>
      <c r="B231" s="3">
        <v>1</v>
      </c>
      <c r="C231" s="3">
        <v>21</v>
      </c>
      <c r="D231" s="3" t="s">
        <v>12</v>
      </c>
      <c r="E231" s="9">
        <v>40998</v>
      </c>
      <c r="F231" s="6" t="str">
        <f t="shared" si="11"/>
        <v>wl1 Comdty</v>
      </c>
      <c r="G231" s="6" t="str" cm="1">
        <f t="array" ref="G231">_xll.BQL.DATE(_xll.BADDPERIODS(DATE(YEAR(E231),MONTH(E231),DAY(15)),"NUMBEROFPERIODS",B231,"PER=M","CDR=BZ","BusDayAdj=-1"))</f>
        <v>#N/A Connection</v>
      </c>
      <c r="H231" s="6" t="str">
        <f>IFERROR(_xll.BCOUNTPERIODS($E$2,G231,"CDR=BZ")*1,"")</f>
        <v/>
      </c>
      <c r="I231" s="6" t="str" cm="1">
        <f t="array" ref="I231">_xll.BQL.DATE(_xll.BADDPERIODS(EOMONTH(E231,0),"NUMBEROFPERIODS",B231,"PER=M","CDR=BZ","BusDayAdj=2"))</f>
        <v>#N/A Connection</v>
      </c>
      <c r="J231" s="6" t="str">
        <f>IFERROR(_xll.BCOUNTPERIODS(E231,I231,"CDR=BZ")*1,"")</f>
        <v/>
      </c>
      <c r="K231" s="7" t="e">
        <f t="shared" si="9"/>
        <v>#VALUE!</v>
      </c>
      <c r="L231" s="8" cm="1">
        <f t="array" ref="L231">_xll.BDH($F231,L$1,$E231,$E231,"per=m","days=all","fill=0","dts=h","QtTyp=P")</f>
        <v>0</v>
      </c>
      <c r="M231" s="6" cm="1">
        <f t="array" ref="M231">_xll.BDH($F231,M$1,$E231,$E231,"per=m","days=all","fill=0","dts=h","QtTyp=P")</f>
        <v>0</v>
      </c>
    </row>
    <row r="232" spans="1:13" x14ac:dyDescent="0.25">
      <c r="A232" s="6" t="str">
        <f t="shared" si="10"/>
        <v>wl1 Comdty20120430</v>
      </c>
      <c r="B232" s="3">
        <v>1</v>
      </c>
      <c r="C232" s="3">
        <v>21</v>
      </c>
      <c r="D232" s="3" t="s">
        <v>12</v>
      </c>
      <c r="E232" s="9">
        <v>41029</v>
      </c>
      <c r="F232" s="6" t="str">
        <f t="shared" si="11"/>
        <v>wl1 Comdty</v>
      </c>
      <c r="G232" s="6" t="str" cm="1">
        <f t="array" ref="G232">_xll.BQL.DATE(_xll.BADDPERIODS(DATE(YEAR(E232),MONTH(E232),DAY(15)),"NUMBEROFPERIODS",B232,"PER=M","CDR=BZ","BusDayAdj=-1"))</f>
        <v>#N/A Connection</v>
      </c>
      <c r="H232" s="6" t="str">
        <f>IFERROR(_xll.BCOUNTPERIODS($E$2,G232,"CDR=BZ")*1,"")</f>
        <v/>
      </c>
      <c r="I232" s="6" t="str" cm="1">
        <f t="array" ref="I232">_xll.BQL.DATE(_xll.BADDPERIODS(EOMONTH(E232,0),"NUMBEROFPERIODS",B232,"PER=M","CDR=BZ","BusDayAdj=2"))</f>
        <v>#N/A Connection</v>
      </c>
      <c r="J232" s="6" t="str">
        <f>IFERROR(_xll.BCOUNTPERIODS(E232,I232,"CDR=BZ")*1,"")</f>
        <v/>
      </c>
      <c r="K232" s="7" t="e">
        <f t="shared" si="9"/>
        <v>#VALUE!</v>
      </c>
      <c r="L232" s="8" cm="1">
        <f t="array" ref="L232">_xll.BDH($F232,L$1,$E232,$E232,"per=m","days=all","fill=0","dts=h","QtTyp=P")</f>
        <v>0</v>
      </c>
      <c r="M232" s="6" cm="1">
        <f t="array" ref="M232">_xll.BDH($F232,M$1,$E232,$E232,"per=m","days=all","fill=0","dts=h","QtTyp=P")</f>
        <v>0</v>
      </c>
    </row>
    <row r="233" spans="1:13" x14ac:dyDescent="0.25">
      <c r="A233" s="6" t="str">
        <f t="shared" si="10"/>
        <v>wl1 Comdty20120531</v>
      </c>
      <c r="B233" s="3">
        <v>1</v>
      </c>
      <c r="C233" s="3">
        <v>21</v>
      </c>
      <c r="D233" s="3" t="s">
        <v>12</v>
      </c>
      <c r="E233" s="9">
        <v>41060</v>
      </c>
      <c r="F233" s="6" t="str">
        <f t="shared" si="11"/>
        <v>wl1 Comdty</v>
      </c>
      <c r="G233" s="6" t="str" cm="1">
        <f t="array" ref="G233">_xll.BQL.DATE(_xll.BADDPERIODS(DATE(YEAR(E233),MONTH(E233),DAY(15)),"NUMBEROFPERIODS",B233,"PER=M","CDR=BZ","BusDayAdj=-1"))</f>
        <v>#N/A Connection</v>
      </c>
      <c r="H233" s="6" t="str">
        <f>IFERROR(_xll.BCOUNTPERIODS($E$2,G233,"CDR=BZ")*1,"")</f>
        <v/>
      </c>
      <c r="I233" s="6" t="str" cm="1">
        <f t="array" ref="I233">_xll.BQL.DATE(_xll.BADDPERIODS(EOMONTH(E233,0),"NUMBEROFPERIODS",B233,"PER=M","CDR=BZ","BusDayAdj=2"))</f>
        <v>#N/A Connection</v>
      </c>
      <c r="J233" s="6" t="str">
        <f>IFERROR(_xll.BCOUNTPERIODS(E233,I233,"CDR=BZ")*1,"")</f>
        <v/>
      </c>
      <c r="K233" s="7" t="e">
        <f t="shared" si="9"/>
        <v>#VALUE!</v>
      </c>
      <c r="L233" s="8" cm="1">
        <f t="array" ref="L233">_xll.BDH($F233,L$1,$E233,$E233,"per=m","days=all","fill=0","dts=h","QtTyp=P")</f>
        <v>0</v>
      </c>
      <c r="M233" s="6" cm="1">
        <f t="array" ref="M233">_xll.BDH($F233,M$1,$E233,$E233,"per=m","days=all","fill=0","dts=h","QtTyp=P")</f>
        <v>0</v>
      </c>
    </row>
    <row r="234" spans="1:13" x14ac:dyDescent="0.25">
      <c r="A234" s="6" t="str">
        <f t="shared" si="10"/>
        <v>wl1 Comdty20120629</v>
      </c>
      <c r="B234" s="3">
        <v>1</v>
      </c>
      <c r="C234" s="3">
        <v>21</v>
      </c>
      <c r="D234" s="3" t="s">
        <v>12</v>
      </c>
      <c r="E234" s="9">
        <v>41089</v>
      </c>
      <c r="F234" s="6" t="str">
        <f t="shared" si="11"/>
        <v>wl1 Comdty</v>
      </c>
      <c r="G234" s="6" t="str" cm="1">
        <f t="array" ref="G234">_xll.BQL.DATE(_xll.BADDPERIODS(DATE(YEAR(E234),MONTH(E234),DAY(15)),"NUMBEROFPERIODS",B234,"PER=M","CDR=BZ","BusDayAdj=-1"))</f>
        <v>#N/A Connection</v>
      </c>
      <c r="H234" s="6" t="str">
        <f>IFERROR(_xll.BCOUNTPERIODS($E$2,G234,"CDR=BZ")*1,"")</f>
        <v/>
      </c>
      <c r="I234" s="6" t="str" cm="1">
        <f t="array" ref="I234">_xll.BQL.DATE(_xll.BADDPERIODS(EOMONTH(E234,0),"NUMBEROFPERIODS",B234,"PER=M","CDR=BZ","BusDayAdj=2"))</f>
        <v>#N/A Connection</v>
      </c>
      <c r="J234" s="6" t="str">
        <f>IFERROR(_xll.BCOUNTPERIODS(E234,I234,"CDR=BZ")*1,"")</f>
        <v/>
      </c>
      <c r="K234" s="7" t="e">
        <f t="shared" si="9"/>
        <v>#VALUE!</v>
      </c>
      <c r="L234" s="8" cm="1">
        <f t="array" ref="L234">_xll.BDH($F234,L$1,$E234,$E234,"per=m","days=all","fill=0","dts=h","QtTyp=P")</f>
        <v>0</v>
      </c>
      <c r="M234" s="6" cm="1">
        <f t="array" ref="M234">_xll.BDH($F234,M$1,$E234,$E234,"per=m","days=all","fill=0","dts=h","QtTyp=P")</f>
        <v>0</v>
      </c>
    </row>
    <row r="235" spans="1:13" x14ac:dyDescent="0.25">
      <c r="A235" s="6" t="str">
        <f t="shared" si="10"/>
        <v>wl1 Comdty20120731</v>
      </c>
      <c r="B235" s="3">
        <v>1</v>
      </c>
      <c r="C235" s="3">
        <v>21</v>
      </c>
      <c r="D235" s="3" t="s">
        <v>12</v>
      </c>
      <c r="E235" s="9">
        <v>41121</v>
      </c>
      <c r="F235" s="6" t="str">
        <f t="shared" si="11"/>
        <v>wl1 Comdty</v>
      </c>
      <c r="G235" s="6" t="str" cm="1">
        <f t="array" ref="G235">_xll.BQL.DATE(_xll.BADDPERIODS(DATE(YEAR(E235),MONTH(E235),DAY(15)),"NUMBEROFPERIODS",B235,"PER=M","CDR=BZ","BusDayAdj=-1"))</f>
        <v>#N/A Connection</v>
      </c>
      <c r="H235" s="6" t="str">
        <f>IFERROR(_xll.BCOUNTPERIODS($E$2,G235,"CDR=BZ")*1,"")</f>
        <v/>
      </c>
      <c r="I235" s="6" t="str" cm="1">
        <f t="array" ref="I235">_xll.BQL.DATE(_xll.BADDPERIODS(EOMONTH(E235,0),"NUMBEROFPERIODS",B235,"PER=M","CDR=BZ","BusDayAdj=2"))</f>
        <v>#N/A Connection</v>
      </c>
      <c r="J235" s="6" t="str">
        <f>IFERROR(_xll.BCOUNTPERIODS(E235,I235,"CDR=BZ")*1,"")</f>
        <v/>
      </c>
      <c r="K235" s="7" t="e">
        <f t="shared" si="9"/>
        <v>#VALUE!</v>
      </c>
      <c r="L235" s="8" cm="1">
        <f t="array" ref="L235">_xll.BDH($F235,L$1,$E235,$E235,"per=m","days=all","fill=0","dts=h","QtTyp=P")</f>
        <v>0</v>
      </c>
      <c r="M235" s="6" cm="1">
        <f t="array" ref="M235">_xll.BDH($F235,M$1,$E235,$E235,"per=m","days=all","fill=0","dts=h","QtTyp=P")</f>
        <v>0</v>
      </c>
    </row>
    <row r="236" spans="1:13" x14ac:dyDescent="0.25">
      <c r="A236" s="6" t="str">
        <f t="shared" si="10"/>
        <v>wl1 Comdty20120831</v>
      </c>
      <c r="B236" s="3">
        <v>1</v>
      </c>
      <c r="C236" s="3">
        <v>21</v>
      </c>
      <c r="D236" s="3" t="s">
        <v>12</v>
      </c>
      <c r="E236" s="9">
        <v>41152</v>
      </c>
      <c r="F236" s="6" t="str">
        <f t="shared" si="11"/>
        <v>wl1 Comdty</v>
      </c>
      <c r="G236" s="6" t="str" cm="1">
        <f t="array" ref="G236">_xll.BQL.DATE(_xll.BADDPERIODS(DATE(YEAR(E236),MONTH(E236),DAY(15)),"NUMBEROFPERIODS",B236,"PER=M","CDR=BZ","BusDayAdj=-1"))</f>
        <v>#N/A Connection</v>
      </c>
      <c r="H236" s="6" t="str">
        <f>IFERROR(_xll.BCOUNTPERIODS($E$2,G236,"CDR=BZ")*1,"")</f>
        <v/>
      </c>
      <c r="I236" s="6" t="str" cm="1">
        <f t="array" ref="I236">_xll.BQL.DATE(_xll.BADDPERIODS(EOMONTH(E236,0),"NUMBEROFPERIODS",B236,"PER=M","CDR=BZ","BusDayAdj=2"))</f>
        <v>#N/A Connection</v>
      </c>
      <c r="J236" s="6" t="str">
        <f>IFERROR(_xll.BCOUNTPERIODS(E236,I236,"CDR=BZ")*1,"")</f>
        <v/>
      </c>
      <c r="K236" s="7" t="e">
        <f t="shared" si="9"/>
        <v>#VALUE!</v>
      </c>
      <c r="L236" s="8" cm="1">
        <f t="array" ref="L236">_xll.BDH($F236,L$1,$E236,$E236,"per=m","days=all","fill=0","dts=h","QtTyp=P")</f>
        <v>0</v>
      </c>
      <c r="M236" s="6" cm="1">
        <f t="array" ref="M236">_xll.BDH($F236,M$1,$E236,$E236,"per=m","days=all","fill=0","dts=h","QtTyp=P")</f>
        <v>0</v>
      </c>
    </row>
    <row r="237" spans="1:13" x14ac:dyDescent="0.25">
      <c r="A237" s="6" t="str">
        <f t="shared" si="10"/>
        <v>wl1 Comdty20120928</v>
      </c>
      <c r="B237" s="3">
        <v>1</v>
      </c>
      <c r="C237" s="3">
        <v>21</v>
      </c>
      <c r="D237" s="3" t="s">
        <v>12</v>
      </c>
      <c r="E237" s="9">
        <v>41180</v>
      </c>
      <c r="F237" s="6" t="str">
        <f t="shared" si="11"/>
        <v>wl1 Comdty</v>
      </c>
      <c r="G237" s="6" t="str" cm="1">
        <f t="array" ref="G237">_xll.BQL.DATE(_xll.BADDPERIODS(DATE(YEAR(E237),MONTH(E237),DAY(15)),"NUMBEROFPERIODS",B237,"PER=M","CDR=BZ","BusDayAdj=-1"))</f>
        <v>#N/A Connection</v>
      </c>
      <c r="H237" s="6" t="str">
        <f>IFERROR(_xll.BCOUNTPERIODS($E$2,G237,"CDR=BZ")*1,"")</f>
        <v/>
      </c>
      <c r="I237" s="6" t="str" cm="1">
        <f t="array" ref="I237">_xll.BQL.DATE(_xll.BADDPERIODS(EOMONTH(E237,0),"NUMBEROFPERIODS",B237,"PER=M","CDR=BZ","BusDayAdj=2"))</f>
        <v>#N/A Connection</v>
      </c>
      <c r="J237" s="6" t="str">
        <f>IFERROR(_xll.BCOUNTPERIODS(E237,I237,"CDR=BZ")*1,"")</f>
        <v/>
      </c>
      <c r="K237" s="7" t="e">
        <f t="shared" si="9"/>
        <v>#VALUE!</v>
      </c>
      <c r="L237" s="8" cm="1">
        <f t="array" ref="L237">_xll.BDH($F237,L$1,$E237,$E237,"per=m","days=all","fill=0","dts=h","QtTyp=P")</f>
        <v>0</v>
      </c>
      <c r="M237" s="6" cm="1">
        <f t="array" ref="M237">_xll.BDH($F237,M$1,$E237,$E237,"per=m","days=all","fill=0","dts=h","QtTyp=P")</f>
        <v>0</v>
      </c>
    </row>
    <row r="238" spans="1:13" x14ac:dyDescent="0.25">
      <c r="A238" s="6" t="str">
        <f t="shared" si="10"/>
        <v>wl1 Comdty20121031</v>
      </c>
      <c r="B238" s="3">
        <v>1</v>
      </c>
      <c r="C238" s="3">
        <v>21</v>
      </c>
      <c r="D238" s="3" t="s">
        <v>12</v>
      </c>
      <c r="E238" s="9">
        <v>41213</v>
      </c>
      <c r="F238" s="6" t="str">
        <f t="shared" si="11"/>
        <v>wl1 Comdty</v>
      </c>
      <c r="G238" s="6" t="str" cm="1">
        <f t="array" ref="G238">_xll.BQL.DATE(_xll.BADDPERIODS(DATE(YEAR(E238),MONTH(E238),DAY(15)),"NUMBEROFPERIODS",B238,"PER=M","CDR=BZ","BusDayAdj=-1"))</f>
        <v>#N/A Connection</v>
      </c>
      <c r="H238" s="6" t="str">
        <f>IFERROR(_xll.BCOUNTPERIODS($E$2,G238,"CDR=BZ")*1,"")</f>
        <v/>
      </c>
      <c r="I238" s="6" t="str" cm="1">
        <f t="array" ref="I238">_xll.BQL.DATE(_xll.BADDPERIODS(EOMONTH(E238,0),"NUMBEROFPERIODS",B238,"PER=M","CDR=BZ","BusDayAdj=2"))</f>
        <v>#N/A Connection</v>
      </c>
      <c r="J238" s="6" t="str">
        <f>IFERROR(_xll.BCOUNTPERIODS(E238,I238,"CDR=BZ")*1,"")</f>
        <v/>
      </c>
      <c r="K238" s="7" t="e">
        <f t="shared" si="9"/>
        <v>#VALUE!</v>
      </c>
      <c r="L238" s="8" cm="1">
        <f t="array" ref="L238">_xll.BDH($F238,L$1,$E238,$E238,"per=m","days=all","fill=0","dts=h","QtTyp=P")</f>
        <v>0</v>
      </c>
      <c r="M238" s="6" cm="1">
        <f t="array" ref="M238">_xll.BDH($F238,M$1,$E238,$E238,"per=m","days=all","fill=0","dts=h","QtTyp=P")</f>
        <v>0</v>
      </c>
    </row>
    <row r="239" spans="1:13" x14ac:dyDescent="0.25">
      <c r="A239" s="6" t="str">
        <f t="shared" si="10"/>
        <v>wl1 Comdty20121130</v>
      </c>
      <c r="B239" s="3">
        <v>1</v>
      </c>
      <c r="C239" s="3">
        <v>21</v>
      </c>
      <c r="D239" s="3" t="s">
        <v>12</v>
      </c>
      <c r="E239" s="9">
        <v>41243</v>
      </c>
      <c r="F239" s="6" t="str">
        <f t="shared" si="11"/>
        <v>wl1 Comdty</v>
      </c>
      <c r="G239" s="6" t="str" cm="1">
        <f t="array" ref="G239">_xll.BQL.DATE(_xll.BADDPERIODS(DATE(YEAR(E239),MONTH(E239),DAY(15)),"NUMBEROFPERIODS",B239,"PER=M","CDR=BZ","BusDayAdj=-1"))</f>
        <v>#N/A Connection</v>
      </c>
      <c r="H239" s="6" t="str">
        <f>IFERROR(_xll.BCOUNTPERIODS($E$2,G239,"CDR=BZ")*1,"")</f>
        <v/>
      </c>
      <c r="I239" s="6" t="str" cm="1">
        <f t="array" ref="I239">_xll.BQL.DATE(_xll.BADDPERIODS(EOMONTH(E239,0),"NUMBEROFPERIODS",B239,"PER=M","CDR=BZ","BusDayAdj=2"))</f>
        <v>#N/A Connection</v>
      </c>
      <c r="J239" s="6" t="str">
        <f>IFERROR(_xll.BCOUNTPERIODS(E239,I239,"CDR=BZ")*1,"")</f>
        <v/>
      </c>
      <c r="K239" s="7" t="e">
        <f t="shared" si="9"/>
        <v>#VALUE!</v>
      </c>
      <c r="L239" s="8" cm="1">
        <f t="array" ref="L239">_xll.BDH($F239,L$1,$E239,$E239,"per=m","days=all","fill=0","dts=h","QtTyp=P")</f>
        <v>0</v>
      </c>
      <c r="M239" s="6" cm="1">
        <f t="array" ref="M239">_xll.BDH($F239,M$1,$E239,$E239,"per=m","days=all","fill=0","dts=h","QtTyp=P")</f>
        <v>0</v>
      </c>
    </row>
    <row r="240" spans="1:13" x14ac:dyDescent="0.25">
      <c r="A240" s="6" t="str">
        <f t="shared" si="10"/>
        <v>wl1 Comdty20121231</v>
      </c>
      <c r="B240" s="3">
        <v>1</v>
      </c>
      <c r="C240" s="3">
        <v>21</v>
      </c>
      <c r="D240" s="3" t="s">
        <v>12</v>
      </c>
      <c r="E240" s="9">
        <v>41274</v>
      </c>
      <c r="F240" s="6" t="str">
        <f t="shared" si="11"/>
        <v>wl1 Comdty</v>
      </c>
      <c r="G240" s="6" t="str" cm="1">
        <f t="array" ref="G240">_xll.BQL.DATE(_xll.BADDPERIODS(DATE(YEAR(E240),MONTH(E240),DAY(15)),"NUMBEROFPERIODS",B240,"PER=M","CDR=BZ","BusDayAdj=-1"))</f>
        <v>#N/A Connection</v>
      </c>
      <c r="H240" s="6" t="str">
        <f>IFERROR(_xll.BCOUNTPERIODS($E$2,G240,"CDR=BZ")*1,"")</f>
        <v/>
      </c>
      <c r="I240" s="6" t="str" cm="1">
        <f t="array" ref="I240">_xll.BQL.DATE(_xll.BADDPERIODS(EOMONTH(E240,0),"NUMBEROFPERIODS",B240,"PER=M","CDR=BZ","BusDayAdj=2"))</f>
        <v>#N/A Connection</v>
      </c>
      <c r="J240" s="6" t="str">
        <f>IFERROR(_xll.BCOUNTPERIODS(E240,I240,"CDR=BZ")*1,"")</f>
        <v/>
      </c>
      <c r="K240" s="7" t="e">
        <f t="shared" si="9"/>
        <v>#VALUE!</v>
      </c>
      <c r="L240" s="8" cm="1">
        <f t="array" ref="L240">_xll.BDH($F240,L$1,$E240,$E240,"per=m","days=all","fill=0","dts=h","QtTyp=P")</f>
        <v>0</v>
      </c>
      <c r="M240" s="6" cm="1">
        <f t="array" ref="M240">_xll.BDH($F240,M$1,$E240,$E240,"per=m","days=all","fill=0","dts=h","QtTyp=P")</f>
        <v>0</v>
      </c>
    </row>
    <row r="241" spans="1:13" x14ac:dyDescent="0.25">
      <c r="A241" s="6" t="str">
        <f t="shared" si="10"/>
        <v>wl1 Comdty20130131</v>
      </c>
      <c r="B241" s="3">
        <v>1</v>
      </c>
      <c r="C241" s="3">
        <v>21</v>
      </c>
      <c r="D241" s="3" t="s">
        <v>12</v>
      </c>
      <c r="E241" s="9">
        <v>41305</v>
      </c>
      <c r="F241" s="6" t="str">
        <f t="shared" si="11"/>
        <v>wl1 Comdty</v>
      </c>
      <c r="G241" s="6" t="str" cm="1">
        <f t="array" ref="G241">_xll.BQL.DATE(_xll.BADDPERIODS(DATE(YEAR(E241),MONTH(E241),DAY(15)),"NUMBEROFPERIODS",B241,"PER=M","CDR=BZ","BusDayAdj=-1"))</f>
        <v>#N/A Connection</v>
      </c>
      <c r="H241" s="6" t="str">
        <f>IFERROR(_xll.BCOUNTPERIODS($E$2,G241,"CDR=BZ")*1,"")</f>
        <v/>
      </c>
      <c r="I241" s="6" t="str" cm="1">
        <f t="array" ref="I241">_xll.BQL.DATE(_xll.BADDPERIODS(EOMONTH(E241,0),"NUMBEROFPERIODS",B241,"PER=M","CDR=BZ","BusDayAdj=2"))</f>
        <v>#N/A Connection</v>
      </c>
      <c r="J241" s="6" t="str">
        <f>IFERROR(_xll.BCOUNTPERIODS(E241,I241,"CDR=BZ")*1,"")</f>
        <v/>
      </c>
      <c r="K241" s="7" t="e">
        <f t="shared" si="9"/>
        <v>#VALUE!</v>
      </c>
      <c r="L241" s="8" cm="1">
        <f t="array" ref="L241">_xll.BDH($F241,L$1,$E241,$E241,"per=m","days=all","fill=0","dts=h","QtTyp=P")</f>
        <v>0</v>
      </c>
      <c r="M241" s="6" cm="1">
        <f t="array" ref="M241">_xll.BDH($F241,M$1,$E241,$E241,"per=m","days=all","fill=0","dts=h","QtTyp=P")</f>
        <v>0</v>
      </c>
    </row>
    <row r="242" spans="1:13" x14ac:dyDescent="0.25">
      <c r="A242" s="6" t="str">
        <f t="shared" si="10"/>
        <v>wl1 Comdty20130228</v>
      </c>
      <c r="B242" s="3">
        <v>1</v>
      </c>
      <c r="C242" s="3">
        <v>21</v>
      </c>
      <c r="D242" s="3" t="s">
        <v>12</v>
      </c>
      <c r="E242" s="9">
        <v>41333</v>
      </c>
      <c r="F242" s="6" t="str">
        <f t="shared" si="11"/>
        <v>wl1 Comdty</v>
      </c>
      <c r="G242" s="6" t="str" cm="1">
        <f t="array" ref="G242">_xll.BQL.DATE(_xll.BADDPERIODS(DATE(YEAR(E242),MONTH(E242),DAY(15)),"NUMBEROFPERIODS",B242,"PER=M","CDR=BZ","BusDayAdj=-1"))</f>
        <v>#N/A Connection</v>
      </c>
      <c r="H242" s="6" t="str">
        <f>IFERROR(_xll.BCOUNTPERIODS($E$2,G242,"CDR=BZ")*1,"")</f>
        <v/>
      </c>
      <c r="I242" s="6" t="str" cm="1">
        <f t="array" ref="I242">_xll.BQL.DATE(_xll.BADDPERIODS(EOMONTH(E242,0),"NUMBEROFPERIODS",B242,"PER=M","CDR=BZ","BusDayAdj=2"))</f>
        <v>#N/A Connection</v>
      </c>
      <c r="J242" s="6" t="str">
        <f>IFERROR(_xll.BCOUNTPERIODS(E242,I242,"CDR=BZ")*1,"")</f>
        <v/>
      </c>
      <c r="K242" s="7" t="e">
        <f t="shared" si="9"/>
        <v>#VALUE!</v>
      </c>
      <c r="L242" s="8" cm="1">
        <f t="array" ref="L242">_xll.BDH($F242,L$1,$E242,$E242,"per=m","days=all","fill=0","dts=h","QtTyp=P")</f>
        <v>0</v>
      </c>
      <c r="M242" s="6" cm="1">
        <f t="array" ref="M242">_xll.BDH($F242,M$1,$E242,$E242,"per=m","days=all","fill=0","dts=h","QtTyp=P")</f>
        <v>0</v>
      </c>
    </row>
    <row r="243" spans="1:13" x14ac:dyDescent="0.25">
      <c r="A243" s="6" t="str">
        <f t="shared" si="10"/>
        <v>wl1 Comdty20130329</v>
      </c>
      <c r="B243" s="3">
        <v>1</v>
      </c>
      <c r="C243" s="3">
        <v>21</v>
      </c>
      <c r="D243" s="3" t="s">
        <v>12</v>
      </c>
      <c r="E243" s="9">
        <v>41362</v>
      </c>
      <c r="F243" s="6" t="str">
        <f t="shared" si="11"/>
        <v>wl1 Comdty</v>
      </c>
      <c r="G243" s="6" t="str" cm="1">
        <f t="array" ref="G243">_xll.BQL.DATE(_xll.BADDPERIODS(DATE(YEAR(E243),MONTH(E243),DAY(15)),"NUMBEROFPERIODS",B243,"PER=M","CDR=BZ","BusDayAdj=-1"))</f>
        <v>#N/A Connection</v>
      </c>
      <c r="H243" s="6" t="str">
        <f>IFERROR(_xll.BCOUNTPERIODS($E$2,G243,"CDR=BZ")*1,"")</f>
        <v/>
      </c>
      <c r="I243" s="6" t="str" cm="1">
        <f t="array" ref="I243">_xll.BQL.DATE(_xll.BADDPERIODS(EOMONTH(E243,0),"NUMBEROFPERIODS",B243,"PER=M","CDR=BZ","BusDayAdj=2"))</f>
        <v>#N/A Connection</v>
      </c>
      <c r="J243" s="6" t="str">
        <f>IFERROR(_xll.BCOUNTPERIODS(E243,I243,"CDR=BZ")*1,"")</f>
        <v/>
      </c>
      <c r="K243" s="7" t="e">
        <f t="shared" si="9"/>
        <v>#VALUE!</v>
      </c>
      <c r="L243" s="8" cm="1">
        <f t="array" ref="L243">_xll.BDH($F243,L$1,$E243,$E243,"per=m","days=all","fill=0","dts=h","QtTyp=P")</f>
        <v>0</v>
      </c>
      <c r="M243" s="6" cm="1">
        <f t="array" ref="M243">_xll.BDH($F243,M$1,$E243,$E243,"per=m","days=all","fill=0","dts=h","QtTyp=P")</f>
        <v>0</v>
      </c>
    </row>
    <row r="244" spans="1:13" x14ac:dyDescent="0.25">
      <c r="A244" s="6" t="str">
        <f t="shared" si="10"/>
        <v>wl1 Comdty20130430</v>
      </c>
      <c r="B244" s="3">
        <v>1</v>
      </c>
      <c r="C244" s="3">
        <v>21</v>
      </c>
      <c r="D244" s="3" t="s">
        <v>12</v>
      </c>
      <c r="E244" s="9">
        <v>41394</v>
      </c>
      <c r="F244" s="6" t="str">
        <f t="shared" si="11"/>
        <v>wl1 Comdty</v>
      </c>
      <c r="G244" s="6" t="str" cm="1">
        <f t="array" ref="G244">_xll.BQL.DATE(_xll.BADDPERIODS(DATE(YEAR(E244),MONTH(E244),DAY(15)),"NUMBEROFPERIODS",B244,"PER=M","CDR=BZ","BusDayAdj=-1"))</f>
        <v>#N/A Connection</v>
      </c>
      <c r="H244" s="6" t="str">
        <f>IFERROR(_xll.BCOUNTPERIODS($E$2,G244,"CDR=BZ")*1,"")</f>
        <v/>
      </c>
      <c r="I244" s="6" t="str" cm="1">
        <f t="array" ref="I244">_xll.BQL.DATE(_xll.BADDPERIODS(EOMONTH(E244,0),"NUMBEROFPERIODS",B244,"PER=M","CDR=BZ","BusDayAdj=2"))</f>
        <v>#N/A Connection</v>
      </c>
      <c r="J244" s="6" t="str">
        <f>IFERROR(_xll.BCOUNTPERIODS(E244,I244,"CDR=BZ")*1,"")</f>
        <v/>
      </c>
      <c r="K244" s="7" t="e">
        <f t="shared" si="9"/>
        <v>#VALUE!</v>
      </c>
      <c r="L244" s="8" cm="1">
        <f t="array" ref="L244">_xll.BDH($F244,L$1,$E244,$E244,"per=m","days=all","fill=0","dts=h","QtTyp=P")</f>
        <v>0</v>
      </c>
      <c r="M244" s="6" cm="1">
        <f t="array" ref="M244">_xll.BDH($F244,M$1,$E244,$E244,"per=m","days=all","fill=0","dts=h","QtTyp=P")</f>
        <v>0</v>
      </c>
    </row>
    <row r="245" spans="1:13" x14ac:dyDescent="0.25">
      <c r="A245" s="6" t="str">
        <f t="shared" si="10"/>
        <v>wl1 Comdty20130531</v>
      </c>
      <c r="B245" s="3">
        <v>1</v>
      </c>
      <c r="C245" s="3">
        <v>21</v>
      </c>
      <c r="D245" s="3" t="s">
        <v>12</v>
      </c>
      <c r="E245" s="9">
        <v>41425</v>
      </c>
      <c r="F245" s="6" t="str">
        <f t="shared" si="11"/>
        <v>wl1 Comdty</v>
      </c>
      <c r="G245" s="6" t="str" cm="1">
        <f t="array" ref="G245">_xll.BQL.DATE(_xll.BADDPERIODS(DATE(YEAR(E245),MONTH(E245),DAY(15)),"NUMBEROFPERIODS",B245,"PER=M","CDR=BZ","BusDayAdj=-1"))</f>
        <v>#N/A Connection</v>
      </c>
      <c r="H245" s="6" t="str">
        <f>IFERROR(_xll.BCOUNTPERIODS($E$2,G245,"CDR=BZ")*1,"")</f>
        <v/>
      </c>
      <c r="I245" s="6" t="str" cm="1">
        <f t="array" ref="I245">_xll.BQL.DATE(_xll.BADDPERIODS(EOMONTH(E245,0),"NUMBEROFPERIODS",B245,"PER=M","CDR=BZ","BusDayAdj=2"))</f>
        <v>#N/A Connection</v>
      </c>
      <c r="J245" s="6" t="str">
        <f>IFERROR(_xll.BCOUNTPERIODS(E245,I245,"CDR=BZ")*1,"")</f>
        <v/>
      </c>
      <c r="K245" s="7" t="e">
        <f t="shared" si="9"/>
        <v>#VALUE!</v>
      </c>
      <c r="L245" s="8" cm="1">
        <f t="array" ref="L245">_xll.BDH($F245,L$1,$E245,$E245,"per=m","days=all","fill=0","dts=h","QtTyp=P")</f>
        <v>0</v>
      </c>
      <c r="M245" s="6" cm="1">
        <f t="array" ref="M245">_xll.BDH($F245,M$1,$E245,$E245,"per=m","days=all","fill=0","dts=h","QtTyp=P")</f>
        <v>0</v>
      </c>
    </row>
    <row r="246" spans="1:13" x14ac:dyDescent="0.25">
      <c r="A246" s="6" t="str">
        <f t="shared" si="10"/>
        <v>wl1 Comdty20130628</v>
      </c>
      <c r="B246" s="3">
        <v>1</v>
      </c>
      <c r="C246" s="3">
        <v>21</v>
      </c>
      <c r="D246" s="3" t="s">
        <v>12</v>
      </c>
      <c r="E246" s="9">
        <v>41453</v>
      </c>
      <c r="F246" s="6" t="str">
        <f t="shared" si="11"/>
        <v>wl1 Comdty</v>
      </c>
      <c r="G246" s="6" t="str" cm="1">
        <f t="array" ref="G246">_xll.BQL.DATE(_xll.BADDPERIODS(DATE(YEAR(E246),MONTH(E246),DAY(15)),"NUMBEROFPERIODS",B246,"PER=M","CDR=BZ","BusDayAdj=-1"))</f>
        <v>#N/A Connection</v>
      </c>
      <c r="H246" s="6" t="str">
        <f>IFERROR(_xll.BCOUNTPERIODS($E$2,G246,"CDR=BZ")*1,"")</f>
        <v/>
      </c>
      <c r="I246" s="6" t="str" cm="1">
        <f t="array" ref="I246">_xll.BQL.DATE(_xll.BADDPERIODS(EOMONTH(E246,0),"NUMBEROFPERIODS",B246,"PER=M","CDR=BZ","BusDayAdj=2"))</f>
        <v>#N/A Connection</v>
      </c>
      <c r="J246" s="6" t="str">
        <f>IFERROR(_xll.BCOUNTPERIODS(E246,I246,"CDR=BZ")*1,"")</f>
        <v/>
      </c>
      <c r="K246" s="7" t="e">
        <f t="shared" si="9"/>
        <v>#VALUE!</v>
      </c>
      <c r="L246" s="8" cm="1">
        <f t="array" ref="L246">_xll.BDH($F246,L$1,$E246,$E246,"per=m","days=all","fill=0","dts=h","QtTyp=P")</f>
        <v>0</v>
      </c>
      <c r="M246" s="6" cm="1">
        <f t="array" ref="M246">_xll.BDH($F246,M$1,$E246,$E246,"per=m","days=all","fill=0","dts=h","QtTyp=P")</f>
        <v>0</v>
      </c>
    </row>
    <row r="247" spans="1:13" x14ac:dyDescent="0.25">
      <c r="A247" s="6" t="str">
        <f t="shared" si="10"/>
        <v>wl1 Comdty20130731</v>
      </c>
      <c r="B247" s="3">
        <v>1</v>
      </c>
      <c r="C247" s="3">
        <v>21</v>
      </c>
      <c r="D247" s="3" t="s">
        <v>12</v>
      </c>
      <c r="E247" s="9">
        <v>41486</v>
      </c>
      <c r="F247" s="6" t="str">
        <f t="shared" si="11"/>
        <v>wl1 Comdty</v>
      </c>
      <c r="G247" s="6" t="str" cm="1">
        <f t="array" ref="G247">_xll.BQL.DATE(_xll.BADDPERIODS(DATE(YEAR(E247),MONTH(E247),DAY(15)),"NUMBEROFPERIODS",B247,"PER=M","CDR=BZ","BusDayAdj=-1"))</f>
        <v>#N/A Connection</v>
      </c>
      <c r="H247" s="6" t="str">
        <f>IFERROR(_xll.BCOUNTPERIODS($E$2,G247,"CDR=BZ")*1,"")</f>
        <v/>
      </c>
      <c r="I247" s="6" t="str" cm="1">
        <f t="array" ref="I247">_xll.BQL.DATE(_xll.BADDPERIODS(EOMONTH(E247,0),"NUMBEROFPERIODS",B247,"PER=M","CDR=BZ","BusDayAdj=2"))</f>
        <v>#N/A Connection</v>
      </c>
      <c r="J247" s="6" t="str">
        <f>IFERROR(_xll.BCOUNTPERIODS(E247,I247,"CDR=BZ")*1,"")</f>
        <v/>
      </c>
      <c r="K247" s="7" t="e">
        <f t="shared" si="9"/>
        <v>#VALUE!</v>
      </c>
      <c r="L247" s="8" cm="1">
        <f t="array" ref="L247">_xll.BDH($F247,L$1,$E247,$E247,"per=m","days=all","fill=0","dts=h","QtTyp=P")</f>
        <v>0</v>
      </c>
      <c r="M247" s="6" cm="1">
        <f t="array" ref="M247">_xll.BDH($F247,M$1,$E247,$E247,"per=m","days=all","fill=0","dts=h","QtTyp=P")</f>
        <v>0</v>
      </c>
    </row>
    <row r="248" spans="1:13" x14ac:dyDescent="0.25">
      <c r="A248" s="6" t="str">
        <f t="shared" si="10"/>
        <v>wl1 Comdty20130830</v>
      </c>
      <c r="B248" s="3">
        <v>1</v>
      </c>
      <c r="C248" s="3">
        <v>21</v>
      </c>
      <c r="D248" s="3" t="s">
        <v>12</v>
      </c>
      <c r="E248" s="9">
        <v>41516</v>
      </c>
      <c r="F248" s="6" t="str">
        <f t="shared" si="11"/>
        <v>wl1 Comdty</v>
      </c>
      <c r="G248" s="6" t="str" cm="1">
        <f t="array" ref="G248">_xll.BQL.DATE(_xll.BADDPERIODS(DATE(YEAR(E248),MONTH(E248),DAY(15)),"NUMBEROFPERIODS",B248,"PER=M","CDR=BZ","BusDayAdj=-1"))</f>
        <v>#N/A Connection</v>
      </c>
      <c r="H248" s="6" t="str">
        <f>IFERROR(_xll.BCOUNTPERIODS($E$2,G248,"CDR=BZ")*1,"")</f>
        <v/>
      </c>
      <c r="I248" s="6" t="str" cm="1">
        <f t="array" ref="I248">_xll.BQL.DATE(_xll.BADDPERIODS(EOMONTH(E248,0),"NUMBEROFPERIODS",B248,"PER=M","CDR=BZ","BusDayAdj=2"))</f>
        <v>#N/A Connection</v>
      </c>
      <c r="J248" s="6" t="str">
        <f>IFERROR(_xll.BCOUNTPERIODS(E248,I248,"CDR=BZ")*1,"")</f>
        <v/>
      </c>
      <c r="K248" s="7" t="e">
        <f t="shared" si="9"/>
        <v>#VALUE!</v>
      </c>
      <c r="L248" s="8" cm="1">
        <f t="array" ref="L248">_xll.BDH($F248,L$1,$E248,$E248,"per=m","days=all","fill=0","dts=h","QtTyp=P")</f>
        <v>0</v>
      </c>
      <c r="M248" s="6" cm="1">
        <f t="array" ref="M248">_xll.BDH($F248,M$1,$E248,$E248,"per=m","days=all","fill=0","dts=h","QtTyp=P")</f>
        <v>0</v>
      </c>
    </row>
    <row r="249" spans="1:13" x14ac:dyDescent="0.25">
      <c r="A249" s="6" t="str">
        <f t="shared" si="10"/>
        <v>wl1 Comdty20130930</v>
      </c>
      <c r="B249" s="3">
        <v>1</v>
      </c>
      <c r="C249" s="3">
        <v>21</v>
      </c>
      <c r="D249" s="3" t="s">
        <v>12</v>
      </c>
      <c r="E249" s="9">
        <v>41547</v>
      </c>
      <c r="F249" s="6" t="str">
        <f t="shared" si="11"/>
        <v>wl1 Comdty</v>
      </c>
      <c r="G249" s="6" t="str" cm="1">
        <f t="array" ref="G249">_xll.BQL.DATE(_xll.BADDPERIODS(DATE(YEAR(E249),MONTH(E249),DAY(15)),"NUMBEROFPERIODS",B249,"PER=M","CDR=BZ","BusDayAdj=-1"))</f>
        <v>#N/A Connection</v>
      </c>
      <c r="H249" s="6" t="str">
        <f>IFERROR(_xll.BCOUNTPERIODS($E$2,G249,"CDR=BZ")*1,"")</f>
        <v/>
      </c>
      <c r="I249" s="6" t="str" cm="1">
        <f t="array" ref="I249">_xll.BQL.DATE(_xll.BADDPERIODS(EOMONTH(E249,0),"NUMBEROFPERIODS",B249,"PER=M","CDR=BZ","BusDayAdj=2"))</f>
        <v>#N/A Connection</v>
      </c>
      <c r="J249" s="6" t="str">
        <f>IFERROR(_xll.BCOUNTPERIODS(E249,I249,"CDR=BZ")*1,"")</f>
        <v/>
      </c>
      <c r="K249" s="7" t="e">
        <f t="shared" si="9"/>
        <v>#VALUE!</v>
      </c>
      <c r="L249" s="8" cm="1">
        <f t="array" ref="L249">_xll.BDH($F249,L$1,$E249,$E249,"per=m","days=all","fill=0","dts=h","QtTyp=P")</f>
        <v>0</v>
      </c>
      <c r="M249" s="6" cm="1">
        <f t="array" ref="M249">_xll.BDH($F249,M$1,$E249,$E249,"per=m","days=all","fill=0","dts=h","QtTyp=P")</f>
        <v>0</v>
      </c>
    </row>
    <row r="250" spans="1:13" x14ac:dyDescent="0.25">
      <c r="A250" s="6" t="str">
        <f t="shared" si="10"/>
        <v>wl1 Comdty20131031</v>
      </c>
      <c r="B250" s="3">
        <v>1</v>
      </c>
      <c r="C250" s="3">
        <v>21</v>
      </c>
      <c r="D250" s="3" t="s">
        <v>12</v>
      </c>
      <c r="E250" s="9">
        <v>41578</v>
      </c>
      <c r="F250" s="6" t="str">
        <f t="shared" si="11"/>
        <v>wl1 Comdty</v>
      </c>
      <c r="G250" s="6" t="str" cm="1">
        <f t="array" ref="G250">_xll.BQL.DATE(_xll.BADDPERIODS(DATE(YEAR(E250),MONTH(E250),DAY(15)),"NUMBEROFPERIODS",B250,"PER=M","CDR=BZ","BusDayAdj=-1"))</f>
        <v>#N/A Connection</v>
      </c>
      <c r="H250" s="6" t="str">
        <f>IFERROR(_xll.BCOUNTPERIODS($E$2,G250,"CDR=BZ")*1,"")</f>
        <v/>
      </c>
      <c r="I250" s="6" t="str" cm="1">
        <f t="array" ref="I250">_xll.BQL.DATE(_xll.BADDPERIODS(EOMONTH(E250,0),"NUMBEROFPERIODS",B250,"PER=M","CDR=BZ","BusDayAdj=2"))</f>
        <v>#N/A Connection</v>
      </c>
      <c r="J250" s="6" t="str">
        <f>IFERROR(_xll.BCOUNTPERIODS(E250,I250,"CDR=BZ")*1,"")</f>
        <v/>
      </c>
      <c r="K250" s="7" t="e">
        <f t="shared" si="9"/>
        <v>#VALUE!</v>
      </c>
      <c r="L250" s="8" cm="1">
        <f t="array" ref="L250">_xll.BDH($F250,L$1,$E250,$E250,"per=m","days=all","fill=0","dts=h","QtTyp=P")</f>
        <v>0</v>
      </c>
      <c r="M250" s="6" cm="1">
        <f t="array" ref="M250">_xll.BDH($F250,M$1,$E250,$E250,"per=m","days=all","fill=0","dts=h","QtTyp=P")</f>
        <v>0</v>
      </c>
    </row>
    <row r="251" spans="1:13" x14ac:dyDescent="0.25">
      <c r="A251" s="6" t="str">
        <f t="shared" si="10"/>
        <v>wl1 Comdty20131129</v>
      </c>
      <c r="B251" s="3">
        <v>1</v>
      </c>
      <c r="C251" s="3">
        <v>21</v>
      </c>
      <c r="D251" s="3" t="s">
        <v>12</v>
      </c>
      <c r="E251" s="9">
        <v>41607</v>
      </c>
      <c r="F251" s="6" t="str">
        <f t="shared" si="11"/>
        <v>wl1 Comdty</v>
      </c>
      <c r="G251" s="6" t="str" cm="1">
        <f t="array" ref="G251">_xll.BQL.DATE(_xll.BADDPERIODS(DATE(YEAR(E251),MONTH(E251),DAY(15)),"NUMBEROFPERIODS",B251,"PER=M","CDR=BZ","BusDayAdj=-1"))</f>
        <v>#N/A Connection</v>
      </c>
      <c r="H251" s="6" t="str">
        <f>IFERROR(_xll.BCOUNTPERIODS($E$2,G251,"CDR=BZ")*1,"")</f>
        <v/>
      </c>
      <c r="I251" s="6" t="str" cm="1">
        <f t="array" ref="I251">_xll.BQL.DATE(_xll.BADDPERIODS(EOMONTH(E251,0),"NUMBEROFPERIODS",B251,"PER=M","CDR=BZ","BusDayAdj=2"))</f>
        <v>#N/A Connection</v>
      </c>
      <c r="J251" s="6" t="str">
        <f>IFERROR(_xll.BCOUNTPERIODS(E251,I251,"CDR=BZ")*1,"")</f>
        <v/>
      </c>
      <c r="K251" s="7" t="e">
        <f t="shared" si="9"/>
        <v>#VALUE!</v>
      </c>
      <c r="L251" s="8" cm="1">
        <f t="array" ref="L251">_xll.BDH($F251,L$1,$E251,$E251,"per=m","days=all","fill=0","dts=h","QtTyp=P")</f>
        <v>0</v>
      </c>
      <c r="M251" s="6" cm="1">
        <f t="array" ref="M251">_xll.BDH($F251,M$1,$E251,$E251,"per=m","days=all","fill=0","dts=h","QtTyp=P")</f>
        <v>0</v>
      </c>
    </row>
    <row r="252" spans="1:13" x14ac:dyDescent="0.25">
      <c r="A252" s="6" t="str">
        <f t="shared" si="10"/>
        <v>wl1 Comdty20131231</v>
      </c>
      <c r="B252" s="3">
        <v>1</v>
      </c>
      <c r="C252" s="3">
        <v>21</v>
      </c>
      <c r="D252" s="3" t="s">
        <v>12</v>
      </c>
      <c r="E252" s="9">
        <v>41639</v>
      </c>
      <c r="F252" s="6" t="str">
        <f t="shared" si="11"/>
        <v>wl1 Comdty</v>
      </c>
      <c r="G252" s="6" t="str" cm="1">
        <f t="array" ref="G252">_xll.BQL.DATE(_xll.BADDPERIODS(DATE(YEAR(E252),MONTH(E252),DAY(15)),"NUMBEROFPERIODS",B252,"PER=M","CDR=BZ","BusDayAdj=-1"))</f>
        <v>#N/A Connection</v>
      </c>
      <c r="H252" s="6" t="str">
        <f>IFERROR(_xll.BCOUNTPERIODS($E$2,G252,"CDR=BZ")*1,"")</f>
        <v/>
      </c>
      <c r="I252" s="6" t="str" cm="1">
        <f t="array" ref="I252">_xll.BQL.DATE(_xll.BADDPERIODS(EOMONTH(E252,0),"NUMBEROFPERIODS",B252,"PER=M","CDR=BZ","BusDayAdj=2"))</f>
        <v>#N/A Connection</v>
      </c>
      <c r="J252" s="6" t="str">
        <f>IFERROR(_xll.BCOUNTPERIODS(E252,I252,"CDR=BZ")*1,"")</f>
        <v/>
      </c>
      <c r="K252" s="7" t="e">
        <f t="shared" si="9"/>
        <v>#VALUE!</v>
      </c>
      <c r="L252" s="8" cm="1">
        <f t="array" ref="L252">_xll.BDH($F252,L$1,$E252,$E252,"per=m","days=all","fill=0","dts=h","QtTyp=P")</f>
        <v>0</v>
      </c>
      <c r="M252" s="6" cm="1">
        <f t="array" ref="M252">_xll.BDH($F252,M$1,$E252,$E252,"per=m","days=all","fill=0","dts=h","QtTyp=P")</f>
        <v>0</v>
      </c>
    </row>
    <row r="253" spans="1:13" x14ac:dyDescent="0.25">
      <c r="A253" s="6" t="str">
        <f t="shared" si="10"/>
        <v>wl1 Comdty20140131</v>
      </c>
      <c r="B253" s="3">
        <v>1</v>
      </c>
      <c r="C253" s="3">
        <v>21</v>
      </c>
      <c r="D253" s="3" t="s">
        <v>12</v>
      </c>
      <c r="E253" s="9">
        <v>41670</v>
      </c>
      <c r="F253" s="6" t="str">
        <f t="shared" si="11"/>
        <v>wl1 Comdty</v>
      </c>
      <c r="G253" s="6" t="str" cm="1">
        <f t="array" ref="G253">_xll.BQL.DATE(_xll.BADDPERIODS(DATE(YEAR(E253),MONTH(E253),DAY(15)),"NUMBEROFPERIODS",B253,"PER=M","CDR=BZ","BusDayAdj=-1"))</f>
        <v>#N/A Connection</v>
      </c>
      <c r="H253" s="6" t="str">
        <f>IFERROR(_xll.BCOUNTPERIODS($E$2,G253,"CDR=BZ")*1,"")</f>
        <v/>
      </c>
      <c r="I253" s="6" t="str" cm="1">
        <f t="array" ref="I253">_xll.BQL.DATE(_xll.BADDPERIODS(EOMONTH(E253,0),"NUMBEROFPERIODS",B253,"PER=M","CDR=BZ","BusDayAdj=2"))</f>
        <v>#N/A Connection</v>
      </c>
      <c r="J253" s="6" t="str">
        <f>IFERROR(_xll.BCOUNTPERIODS(E253,I253,"CDR=BZ")*1,"")</f>
        <v/>
      </c>
      <c r="K253" s="7" t="e">
        <f t="shared" si="9"/>
        <v>#VALUE!</v>
      </c>
      <c r="L253" s="8" cm="1">
        <f t="array" ref="L253">_xll.BDH($F253,L$1,$E253,$E253,"per=m","days=all","fill=0","dts=h","QtTyp=P")</f>
        <v>0</v>
      </c>
      <c r="M253" s="6" cm="1">
        <f t="array" ref="M253">_xll.BDH($F253,M$1,$E253,$E253,"per=m","days=all","fill=0","dts=h","QtTyp=P")</f>
        <v>0</v>
      </c>
    </row>
    <row r="254" spans="1:13" x14ac:dyDescent="0.25">
      <c r="A254" s="6" t="str">
        <f t="shared" si="10"/>
        <v>wl1 Comdty20140228</v>
      </c>
      <c r="B254" s="3">
        <v>1</v>
      </c>
      <c r="C254" s="3">
        <v>21</v>
      </c>
      <c r="D254" s="3" t="s">
        <v>12</v>
      </c>
      <c r="E254" s="9">
        <v>41698</v>
      </c>
      <c r="F254" s="6" t="str">
        <f t="shared" si="11"/>
        <v>wl1 Comdty</v>
      </c>
      <c r="G254" s="6" t="str" cm="1">
        <f t="array" ref="G254">_xll.BQL.DATE(_xll.BADDPERIODS(DATE(YEAR(E254),MONTH(E254),DAY(15)),"NUMBEROFPERIODS",B254,"PER=M","CDR=BZ","BusDayAdj=-1"))</f>
        <v>#N/A Connection</v>
      </c>
      <c r="H254" s="6" t="str">
        <f>IFERROR(_xll.BCOUNTPERIODS($E$2,G254,"CDR=BZ")*1,"")</f>
        <v/>
      </c>
      <c r="I254" s="6" t="str" cm="1">
        <f t="array" ref="I254">_xll.BQL.DATE(_xll.BADDPERIODS(EOMONTH(E254,0),"NUMBEROFPERIODS",B254,"PER=M","CDR=BZ","BusDayAdj=2"))</f>
        <v>#N/A Connection</v>
      </c>
      <c r="J254" s="6" t="str">
        <f>IFERROR(_xll.BCOUNTPERIODS(E254,I254,"CDR=BZ")*1,"")</f>
        <v/>
      </c>
      <c r="K254" s="7" t="e">
        <f t="shared" si="9"/>
        <v>#VALUE!</v>
      </c>
      <c r="L254" s="8" cm="1">
        <f t="array" ref="L254">_xll.BDH($F254,L$1,$E254,$E254,"per=m","days=all","fill=0","dts=h","QtTyp=P")</f>
        <v>0</v>
      </c>
      <c r="M254" s="6" cm="1">
        <f t="array" ref="M254">_xll.BDH($F254,M$1,$E254,$E254,"per=m","days=all","fill=0","dts=h","QtTyp=P")</f>
        <v>0</v>
      </c>
    </row>
    <row r="255" spans="1:13" x14ac:dyDescent="0.25">
      <c r="A255" s="6" t="str">
        <f t="shared" si="10"/>
        <v>wl1 Comdty20140331</v>
      </c>
      <c r="B255" s="3">
        <v>1</v>
      </c>
      <c r="C255" s="3">
        <v>21</v>
      </c>
      <c r="D255" s="3" t="s">
        <v>12</v>
      </c>
      <c r="E255" s="9">
        <v>41729</v>
      </c>
      <c r="F255" s="6" t="str">
        <f t="shared" si="11"/>
        <v>wl1 Comdty</v>
      </c>
      <c r="G255" s="6" t="str" cm="1">
        <f t="array" ref="G255">_xll.BQL.DATE(_xll.BADDPERIODS(DATE(YEAR(E255),MONTH(E255),DAY(15)),"NUMBEROFPERIODS",B255,"PER=M","CDR=BZ","BusDayAdj=-1"))</f>
        <v>#N/A Connection</v>
      </c>
      <c r="H255" s="6" t="str">
        <f>IFERROR(_xll.BCOUNTPERIODS($E$2,G255,"CDR=BZ")*1,"")</f>
        <v/>
      </c>
      <c r="I255" s="6" t="str" cm="1">
        <f t="array" ref="I255">_xll.BQL.DATE(_xll.BADDPERIODS(EOMONTH(E255,0),"NUMBEROFPERIODS",B255,"PER=M","CDR=BZ","BusDayAdj=2"))</f>
        <v>#N/A Connection</v>
      </c>
      <c r="J255" s="6" t="str">
        <f>IFERROR(_xll.BCOUNTPERIODS(E255,I255,"CDR=BZ")*1,"")</f>
        <v/>
      </c>
      <c r="K255" s="7" t="e">
        <f t="shared" si="9"/>
        <v>#VALUE!</v>
      </c>
      <c r="L255" s="8" cm="1">
        <f t="array" ref="L255">_xll.BDH($F255,L$1,$E255,$E255,"per=m","days=all","fill=0","dts=h","QtTyp=P")</f>
        <v>0</v>
      </c>
      <c r="M255" s="6" cm="1">
        <f t="array" ref="M255">_xll.BDH($F255,M$1,$E255,$E255,"per=m","days=all","fill=0","dts=h","QtTyp=P")</f>
        <v>0</v>
      </c>
    </row>
    <row r="256" spans="1:13" x14ac:dyDescent="0.25">
      <c r="A256" s="6" t="str">
        <f t="shared" si="10"/>
        <v>wl1 Comdty20140430</v>
      </c>
      <c r="B256" s="3">
        <v>1</v>
      </c>
      <c r="C256" s="3">
        <v>21</v>
      </c>
      <c r="D256" s="3" t="s">
        <v>12</v>
      </c>
      <c r="E256" s="9">
        <v>41759</v>
      </c>
      <c r="F256" s="6" t="str">
        <f t="shared" si="11"/>
        <v>wl1 Comdty</v>
      </c>
      <c r="G256" s="6" t="str" cm="1">
        <f t="array" ref="G256">_xll.BQL.DATE(_xll.BADDPERIODS(DATE(YEAR(E256),MONTH(E256),DAY(15)),"NUMBEROFPERIODS",B256,"PER=M","CDR=BZ","BusDayAdj=-1"))</f>
        <v>#N/A Connection</v>
      </c>
      <c r="H256" s="6" t="str">
        <f>IFERROR(_xll.BCOUNTPERIODS($E$2,G256,"CDR=BZ")*1,"")</f>
        <v/>
      </c>
      <c r="I256" s="6" t="str" cm="1">
        <f t="array" ref="I256">_xll.BQL.DATE(_xll.BADDPERIODS(EOMONTH(E256,0),"NUMBEROFPERIODS",B256,"PER=M","CDR=BZ","BusDayAdj=2"))</f>
        <v>#N/A Connection</v>
      </c>
      <c r="J256" s="6" t="str">
        <f>IFERROR(_xll.BCOUNTPERIODS(E256,I256,"CDR=BZ")*1,"")</f>
        <v/>
      </c>
      <c r="K256" s="7" t="e">
        <f t="shared" si="9"/>
        <v>#VALUE!</v>
      </c>
      <c r="L256" s="8" cm="1">
        <f t="array" ref="L256">_xll.BDH($F256,L$1,$E256,$E256,"per=m","days=all","fill=0","dts=h","QtTyp=P")</f>
        <v>0</v>
      </c>
      <c r="M256" s="6" cm="1">
        <f t="array" ref="M256">_xll.BDH($F256,M$1,$E256,$E256,"per=m","days=all","fill=0","dts=h","QtTyp=P")</f>
        <v>0</v>
      </c>
    </row>
    <row r="257" spans="1:13" x14ac:dyDescent="0.25">
      <c r="A257" s="6" t="str">
        <f t="shared" si="10"/>
        <v>wl1 Comdty20140530</v>
      </c>
      <c r="B257" s="3">
        <v>1</v>
      </c>
      <c r="C257" s="3">
        <v>21</v>
      </c>
      <c r="D257" s="3" t="s">
        <v>12</v>
      </c>
      <c r="E257" s="9">
        <v>41789</v>
      </c>
      <c r="F257" s="6" t="str">
        <f t="shared" si="11"/>
        <v>wl1 Comdty</v>
      </c>
      <c r="G257" s="6" t="str" cm="1">
        <f t="array" ref="G257">_xll.BQL.DATE(_xll.BADDPERIODS(DATE(YEAR(E257),MONTH(E257),DAY(15)),"NUMBEROFPERIODS",B257,"PER=M","CDR=BZ","BusDayAdj=-1"))</f>
        <v>#N/A Connection</v>
      </c>
      <c r="H257" s="6" t="str">
        <f>IFERROR(_xll.BCOUNTPERIODS($E$2,G257,"CDR=BZ")*1,"")</f>
        <v/>
      </c>
      <c r="I257" s="6" t="str" cm="1">
        <f t="array" ref="I257">_xll.BQL.DATE(_xll.BADDPERIODS(EOMONTH(E257,0),"NUMBEROFPERIODS",B257,"PER=M","CDR=BZ","BusDayAdj=2"))</f>
        <v>#N/A Connection</v>
      </c>
      <c r="J257" s="6" t="str">
        <f>IFERROR(_xll.BCOUNTPERIODS(E257,I257,"CDR=BZ")*1,"")</f>
        <v/>
      </c>
      <c r="K257" s="7" t="e">
        <f t="shared" si="9"/>
        <v>#VALUE!</v>
      </c>
      <c r="L257" s="8" cm="1">
        <f t="array" ref="L257">_xll.BDH($F257,L$1,$E257,$E257,"per=m","days=all","fill=0","dts=h","QtTyp=P")</f>
        <v>0</v>
      </c>
      <c r="M257" s="6" cm="1">
        <f t="array" ref="M257">_xll.BDH($F257,M$1,$E257,$E257,"per=m","days=all","fill=0","dts=h","QtTyp=P")</f>
        <v>0</v>
      </c>
    </row>
    <row r="258" spans="1:13" x14ac:dyDescent="0.25">
      <c r="A258" s="6" t="str">
        <f t="shared" si="10"/>
        <v>wl1 Comdty20140630</v>
      </c>
      <c r="B258" s="3">
        <v>1</v>
      </c>
      <c r="C258" s="3">
        <v>21</v>
      </c>
      <c r="D258" s="3" t="s">
        <v>12</v>
      </c>
      <c r="E258" s="9">
        <v>41820</v>
      </c>
      <c r="F258" s="6" t="str">
        <f t="shared" si="11"/>
        <v>wl1 Comdty</v>
      </c>
      <c r="G258" s="6" t="str" cm="1">
        <f t="array" ref="G258">_xll.BQL.DATE(_xll.BADDPERIODS(DATE(YEAR(E258),MONTH(E258),DAY(15)),"NUMBEROFPERIODS",B258,"PER=M","CDR=BZ","BusDayAdj=-1"))</f>
        <v>#N/A Connection</v>
      </c>
      <c r="H258" s="6" t="str">
        <f>IFERROR(_xll.BCOUNTPERIODS($E$2,G258,"CDR=BZ")*1,"")</f>
        <v/>
      </c>
      <c r="I258" s="6" t="str" cm="1">
        <f t="array" ref="I258">_xll.BQL.DATE(_xll.BADDPERIODS(EOMONTH(E258,0),"NUMBEROFPERIODS",B258,"PER=M","CDR=BZ","BusDayAdj=2"))</f>
        <v>#N/A Connection</v>
      </c>
      <c r="J258" s="6" t="str">
        <f>IFERROR(_xll.BCOUNTPERIODS(E258,I258,"CDR=BZ")*1,"")</f>
        <v/>
      </c>
      <c r="K258" s="7" t="e">
        <f t="shared" ref="K258:K321" si="12">J258/252</f>
        <v>#VALUE!</v>
      </c>
      <c r="L258" s="8" cm="1">
        <f t="array" ref="L258">_xll.BDH($F258,L$1,$E258,$E258,"per=m","days=all","fill=0","dts=h","QtTyp=P")</f>
        <v>0</v>
      </c>
      <c r="M258" s="6" cm="1">
        <f t="array" ref="M258">_xll.BDH($F258,M$1,$E258,$E258,"per=m","days=all","fill=0","dts=h","QtTyp=P")</f>
        <v>0</v>
      </c>
    </row>
    <row r="259" spans="1:13" x14ac:dyDescent="0.25">
      <c r="A259" s="6" t="str">
        <f t="shared" ref="A259:A322" si="13">F259&amp;TEXT(E259,"yyyymmdd")</f>
        <v>wl1 Comdty20140731</v>
      </c>
      <c r="B259" s="3">
        <v>1</v>
      </c>
      <c r="C259" s="3">
        <v>21</v>
      </c>
      <c r="D259" s="3" t="s">
        <v>12</v>
      </c>
      <c r="E259" s="9">
        <v>41851</v>
      </c>
      <c r="F259" s="6" t="str">
        <f t="shared" ref="F259:F322" si="14">"wl"&amp;B259&amp; " Comdty"</f>
        <v>wl1 Comdty</v>
      </c>
      <c r="G259" s="6" t="str" cm="1">
        <f t="array" ref="G259">_xll.BQL.DATE(_xll.BADDPERIODS(DATE(YEAR(E259),MONTH(E259),DAY(15)),"NUMBEROFPERIODS",B259,"PER=M","CDR=BZ","BusDayAdj=-1"))</f>
        <v>#N/A Connection</v>
      </c>
      <c r="H259" s="6" t="str">
        <f>IFERROR(_xll.BCOUNTPERIODS($E$2,G259,"CDR=BZ")*1,"")</f>
        <v/>
      </c>
      <c r="I259" s="6" t="str" cm="1">
        <f t="array" ref="I259">_xll.BQL.DATE(_xll.BADDPERIODS(EOMONTH(E259,0),"NUMBEROFPERIODS",B259,"PER=M","CDR=BZ","BusDayAdj=2"))</f>
        <v>#N/A Connection</v>
      </c>
      <c r="J259" s="6" t="str">
        <f>IFERROR(_xll.BCOUNTPERIODS(E259,I259,"CDR=BZ")*1,"")</f>
        <v/>
      </c>
      <c r="K259" s="7" t="e">
        <f t="shared" si="12"/>
        <v>#VALUE!</v>
      </c>
      <c r="L259" s="8" cm="1">
        <f t="array" ref="L259">_xll.BDH($F259,L$1,$E259,$E259,"per=m","days=all","fill=0","dts=h","QtTyp=P")</f>
        <v>0</v>
      </c>
      <c r="M259" s="6" cm="1">
        <f t="array" ref="M259">_xll.BDH($F259,M$1,$E259,$E259,"per=m","days=all","fill=0","dts=h","QtTyp=P")</f>
        <v>0</v>
      </c>
    </row>
    <row r="260" spans="1:13" x14ac:dyDescent="0.25">
      <c r="A260" s="6" t="str">
        <f t="shared" si="13"/>
        <v>wl1 Comdty20140829</v>
      </c>
      <c r="B260" s="3">
        <v>1</v>
      </c>
      <c r="C260" s="3">
        <v>21</v>
      </c>
      <c r="D260" s="3" t="s">
        <v>12</v>
      </c>
      <c r="E260" s="9">
        <v>41880</v>
      </c>
      <c r="F260" s="6" t="str">
        <f t="shared" si="14"/>
        <v>wl1 Comdty</v>
      </c>
      <c r="G260" s="6" t="str" cm="1">
        <f t="array" ref="G260">_xll.BQL.DATE(_xll.BADDPERIODS(DATE(YEAR(E260),MONTH(E260),DAY(15)),"NUMBEROFPERIODS",B260,"PER=M","CDR=BZ","BusDayAdj=-1"))</f>
        <v>#N/A Connection</v>
      </c>
      <c r="H260" s="6" t="str">
        <f>IFERROR(_xll.BCOUNTPERIODS($E$2,G260,"CDR=BZ")*1,"")</f>
        <v/>
      </c>
      <c r="I260" s="6" t="str" cm="1">
        <f t="array" ref="I260">_xll.BQL.DATE(_xll.BADDPERIODS(EOMONTH(E260,0),"NUMBEROFPERIODS",B260,"PER=M","CDR=BZ","BusDayAdj=2"))</f>
        <v>#N/A Connection</v>
      </c>
      <c r="J260" s="6" t="str">
        <f>IFERROR(_xll.BCOUNTPERIODS(E260,I260,"CDR=BZ")*1,"")</f>
        <v/>
      </c>
      <c r="K260" s="7" t="e">
        <f t="shared" si="12"/>
        <v>#VALUE!</v>
      </c>
      <c r="L260" s="8" cm="1">
        <f t="array" ref="L260">_xll.BDH($F260,L$1,$E260,$E260,"per=m","days=all","fill=0","dts=h","QtTyp=P")</f>
        <v>0</v>
      </c>
      <c r="M260" s="6" cm="1">
        <f t="array" ref="M260">_xll.BDH($F260,M$1,$E260,$E260,"per=m","days=all","fill=0","dts=h","QtTyp=P")</f>
        <v>0</v>
      </c>
    </row>
    <row r="261" spans="1:13" x14ac:dyDescent="0.25">
      <c r="A261" s="6" t="str">
        <f t="shared" si="13"/>
        <v>wl1 Comdty20140930</v>
      </c>
      <c r="B261" s="3">
        <v>1</v>
      </c>
      <c r="C261" s="3">
        <v>21</v>
      </c>
      <c r="D261" s="3" t="s">
        <v>12</v>
      </c>
      <c r="E261" s="9">
        <v>41912</v>
      </c>
      <c r="F261" s="6" t="str">
        <f t="shared" si="14"/>
        <v>wl1 Comdty</v>
      </c>
      <c r="G261" s="6" t="str" cm="1">
        <f t="array" ref="G261">_xll.BQL.DATE(_xll.BADDPERIODS(DATE(YEAR(E261),MONTH(E261),DAY(15)),"NUMBEROFPERIODS",B261,"PER=M","CDR=BZ","BusDayAdj=-1"))</f>
        <v>#N/A Connection</v>
      </c>
      <c r="H261" s="6" t="str">
        <f>IFERROR(_xll.BCOUNTPERIODS($E$2,G261,"CDR=BZ")*1,"")</f>
        <v/>
      </c>
      <c r="I261" s="6" t="str" cm="1">
        <f t="array" ref="I261">_xll.BQL.DATE(_xll.BADDPERIODS(EOMONTH(E261,0),"NUMBEROFPERIODS",B261,"PER=M","CDR=BZ","BusDayAdj=2"))</f>
        <v>#N/A Connection</v>
      </c>
      <c r="J261" s="6" t="str">
        <f>IFERROR(_xll.BCOUNTPERIODS(E261,I261,"CDR=BZ")*1,"")</f>
        <v/>
      </c>
      <c r="K261" s="7" t="e">
        <f t="shared" si="12"/>
        <v>#VALUE!</v>
      </c>
      <c r="L261" s="8" cm="1">
        <f t="array" ref="L261">_xll.BDH($F261,L$1,$E261,$E261,"per=m","days=all","fill=0","dts=h","QtTyp=P")</f>
        <v>0</v>
      </c>
      <c r="M261" s="6" cm="1">
        <f t="array" ref="M261">_xll.BDH($F261,M$1,$E261,$E261,"per=m","days=all","fill=0","dts=h","QtTyp=P")</f>
        <v>0</v>
      </c>
    </row>
    <row r="262" spans="1:13" x14ac:dyDescent="0.25">
      <c r="A262" s="6" t="str">
        <f t="shared" si="13"/>
        <v>wl1 Comdty20141031</v>
      </c>
      <c r="B262" s="3">
        <v>1</v>
      </c>
      <c r="C262" s="3">
        <v>21</v>
      </c>
      <c r="D262" s="3" t="s">
        <v>12</v>
      </c>
      <c r="E262" s="9">
        <v>41943</v>
      </c>
      <c r="F262" s="6" t="str">
        <f t="shared" si="14"/>
        <v>wl1 Comdty</v>
      </c>
      <c r="G262" s="6" t="str" cm="1">
        <f t="array" ref="G262">_xll.BQL.DATE(_xll.BADDPERIODS(DATE(YEAR(E262),MONTH(E262),DAY(15)),"NUMBEROFPERIODS",B262,"PER=M","CDR=BZ","BusDayAdj=-1"))</f>
        <v>#N/A Connection</v>
      </c>
      <c r="H262" s="6" t="str">
        <f>IFERROR(_xll.BCOUNTPERIODS($E$2,G262,"CDR=BZ")*1,"")</f>
        <v/>
      </c>
      <c r="I262" s="6" t="str" cm="1">
        <f t="array" ref="I262">_xll.BQL.DATE(_xll.BADDPERIODS(EOMONTH(E262,0),"NUMBEROFPERIODS",B262,"PER=M","CDR=BZ","BusDayAdj=2"))</f>
        <v>#N/A Connection</v>
      </c>
      <c r="J262" s="6" t="str">
        <f>IFERROR(_xll.BCOUNTPERIODS(E262,I262,"CDR=BZ")*1,"")</f>
        <v/>
      </c>
      <c r="K262" s="7" t="e">
        <f t="shared" si="12"/>
        <v>#VALUE!</v>
      </c>
      <c r="L262" s="8" cm="1">
        <f t="array" ref="L262">_xll.BDH($F262,L$1,$E262,$E262,"per=m","days=all","fill=0","dts=h","QtTyp=P")</f>
        <v>0</v>
      </c>
      <c r="M262" s="6" cm="1">
        <f t="array" ref="M262">_xll.BDH($F262,M$1,$E262,$E262,"per=m","days=all","fill=0","dts=h","QtTyp=P")</f>
        <v>0</v>
      </c>
    </row>
    <row r="263" spans="1:13" x14ac:dyDescent="0.25">
      <c r="A263" s="6" t="str">
        <f t="shared" si="13"/>
        <v>wl1 Comdty20141128</v>
      </c>
      <c r="B263" s="3">
        <v>1</v>
      </c>
      <c r="C263" s="3">
        <v>21</v>
      </c>
      <c r="D263" s="3" t="s">
        <v>12</v>
      </c>
      <c r="E263" s="9">
        <v>41971</v>
      </c>
      <c r="F263" s="6" t="str">
        <f t="shared" si="14"/>
        <v>wl1 Comdty</v>
      </c>
      <c r="G263" s="6" t="str" cm="1">
        <f t="array" ref="G263">_xll.BQL.DATE(_xll.BADDPERIODS(DATE(YEAR(E263),MONTH(E263),DAY(15)),"NUMBEROFPERIODS",B263,"PER=M","CDR=BZ","BusDayAdj=-1"))</f>
        <v>#N/A Connection</v>
      </c>
      <c r="H263" s="6" t="str">
        <f>IFERROR(_xll.BCOUNTPERIODS($E$2,G263,"CDR=BZ")*1,"")</f>
        <v/>
      </c>
      <c r="I263" s="6" t="str" cm="1">
        <f t="array" ref="I263">_xll.BQL.DATE(_xll.BADDPERIODS(EOMONTH(E263,0),"NUMBEROFPERIODS",B263,"PER=M","CDR=BZ","BusDayAdj=2"))</f>
        <v>#N/A Connection</v>
      </c>
      <c r="J263" s="6" t="str">
        <f>IFERROR(_xll.BCOUNTPERIODS(E263,I263,"CDR=BZ")*1,"")</f>
        <v/>
      </c>
      <c r="K263" s="7" t="e">
        <f t="shared" si="12"/>
        <v>#VALUE!</v>
      </c>
      <c r="L263" s="8" cm="1">
        <f t="array" ref="L263">_xll.BDH($F263,L$1,$E263,$E263,"per=m","days=all","fill=0","dts=h","QtTyp=P")</f>
        <v>0</v>
      </c>
      <c r="M263" s="6" cm="1">
        <f t="array" ref="M263">_xll.BDH($F263,M$1,$E263,$E263,"per=m","days=all","fill=0","dts=h","QtTyp=P")</f>
        <v>0</v>
      </c>
    </row>
    <row r="264" spans="1:13" x14ac:dyDescent="0.25">
      <c r="A264" s="6" t="str">
        <f t="shared" si="13"/>
        <v>wl1 Comdty20141231</v>
      </c>
      <c r="B264" s="3">
        <v>1</v>
      </c>
      <c r="C264" s="3">
        <v>21</v>
      </c>
      <c r="D264" s="3" t="s">
        <v>12</v>
      </c>
      <c r="E264" s="9">
        <v>42004</v>
      </c>
      <c r="F264" s="6" t="str">
        <f t="shared" si="14"/>
        <v>wl1 Comdty</v>
      </c>
      <c r="G264" s="6" t="str" cm="1">
        <f t="array" ref="G264">_xll.BQL.DATE(_xll.BADDPERIODS(DATE(YEAR(E264),MONTH(E264),DAY(15)),"NUMBEROFPERIODS",B264,"PER=M","CDR=BZ","BusDayAdj=-1"))</f>
        <v>#N/A Connection</v>
      </c>
      <c r="H264" s="6" t="str">
        <f>IFERROR(_xll.BCOUNTPERIODS($E$2,G264,"CDR=BZ")*1,"")</f>
        <v/>
      </c>
      <c r="I264" s="6" t="str" cm="1">
        <f t="array" ref="I264">_xll.BQL.DATE(_xll.BADDPERIODS(EOMONTH(E264,0),"NUMBEROFPERIODS",B264,"PER=M","CDR=BZ","BusDayAdj=2"))</f>
        <v>#N/A Connection</v>
      </c>
      <c r="J264" s="6" t="str">
        <f>IFERROR(_xll.BCOUNTPERIODS(E264,I264,"CDR=BZ")*1,"")</f>
        <v/>
      </c>
      <c r="K264" s="7" t="e">
        <f t="shared" si="12"/>
        <v>#VALUE!</v>
      </c>
      <c r="L264" s="8" cm="1">
        <f t="array" ref="L264">_xll.BDH($F264,L$1,$E264,$E264,"per=m","days=all","fill=0","dts=h","QtTyp=P")</f>
        <v>0</v>
      </c>
      <c r="M264" s="6" cm="1">
        <f t="array" ref="M264">_xll.BDH($F264,M$1,$E264,$E264,"per=m","days=all","fill=0","dts=h","QtTyp=P")</f>
        <v>0</v>
      </c>
    </row>
    <row r="265" spans="1:13" x14ac:dyDescent="0.25">
      <c r="A265" s="6" t="str">
        <f t="shared" si="13"/>
        <v>wl1 Comdty20150130</v>
      </c>
      <c r="B265" s="3">
        <v>1</v>
      </c>
      <c r="C265" s="3">
        <v>21</v>
      </c>
      <c r="D265" s="3" t="s">
        <v>12</v>
      </c>
      <c r="E265" s="9">
        <v>42034</v>
      </c>
      <c r="F265" s="6" t="str">
        <f t="shared" si="14"/>
        <v>wl1 Comdty</v>
      </c>
      <c r="G265" s="6" t="str" cm="1">
        <f t="array" ref="G265">_xll.BQL.DATE(_xll.BADDPERIODS(DATE(YEAR(E265),MONTH(E265),DAY(15)),"NUMBEROFPERIODS",B265,"PER=M","CDR=BZ","BusDayAdj=-1"))</f>
        <v>#N/A Connection</v>
      </c>
      <c r="H265" s="6" t="str">
        <f>IFERROR(_xll.BCOUNTPERIODS($E$2,G265,"CDR=BZ")*1,"")</f>
        <v/>
      </c>
      <c r="I265" s="6" t="str" cm="1">
        <f t="array" ref="I265">_xll.BQL.DATE(_xll.BADDPERIODS(EOMONTH(E265,0),"NUMBEROFPERIODS",B265,"PER=M","CDR=BZ","BusDayAdj=2"))</f>
        <v>#N/A Connection</v>
      </c>
      <c r="J265" s="6" t="str">
        <f>IFERROR(_xll.BCOUNTPERIODS(E265,I265,"CDR=BZ")*1,"")</f>
        <v/>
      </c>
      <c r="K265" s="7" t="e">
        <f t="shared" si="12"/>
        <v>#VALUE!</v>
      </c>
      <c r="L265" s="8" cm="1">
        <f t="array" ref="L265">_xll.BDH($F265,L$1,$E265,$E265,"per=m","days=all","fill=0","dts=h","QtTyp=P")</f>
        <v>0</v>
      </c>
      <c r="M265" s="6" cm="1">
        <f t="array" ref="M265">_xll.BDH($F265,M$1,$E265,$E265,"per=m","days=all","fill=0","dts=h","QtTyp=P")</f>
        <v>0</v>
      </c>
    </row>
    <row r="266" spans="1:13" x14ac:dyDescent="0.25">
      <c r="A266" s="6" t="str">
        <f t="shared" si="13"/>
        <v>wl1 Comdty20150227</v>
      </c>
      <c r="B266" s="3">
        <v>1</v>
      </c>
      <c r="C266" s="3">
        <v>21</v>
      </c>
      <c r="D266" s="3" t="s">
        <v>12</v>
      </c>
      <c r="E266" s="9">
        <v>42062</v>
      </c>
      <c r="F266" s="6" t="str">
        <f t="shared" si="14"/>
        <v>wl1 Comdty</v>
      </c>
      <c r="G266" s="6" t="str" cm="1">
        <f t="array" ref="G266">_xll.BQL.DATE(_xll.BADDPERIODS(DATE(YEAR(E266),MONTH(E266),DAY(15)),"NUMBEROFPERIODS",B266,"PER=M","CDR=BZ","BusDayAdj=-1"))</f>
        <v>#N/A Connection</v>
      </c>
      <c r="H266" s="6" t="str">
        <f>IFERROR(_xll.BCOUNTPERIODS($E$2,G266,"CDR=BZ")*1,"")</f>
        <v/>
      </c>
      <c r="I266" s="6" t="str" cm="1">
        <f t="array" ref="I266">_xll.BQL.DATE(_xll.BADDPERIODS(EOMONTH(E266,0),"NUMBEROFPERIODS",B266,"PER=M","CDR=BZ","BusDayAdj=2"))</f>
        <v>#N/A Connection</v>
      </c>
      <c r="J266" s="6" t="str">
        <f>IFERROR(_xll.BCOUNTPERIODS(E266,I266,"CDR=BZ")*1,"")</f>
        <v/>
      </c>
      <c r="K266" s="7" t="e">
        <f t="shared" si="12"/>
        <v>#VALUE!</v>
      </c>
      <c r="L266" s="8" cm="1">
        <f t="array" ref="L266">_xll.BDH($F266,L$1,$E266,$E266,"per=m","days=all","fill=0","dts=h","QtTyp=P")</f>
        <v>0</v>
      </c>
      <c r="M266" s="6" cm="1">
        <f t="array" ref="M266">_xll.BDH($F266,M$1,$E266,$E266,"per=m","days=all","fill=0","dts=h","QtTyp=P")</f>
        <v>0</v>
      </c>
    </row>
    <row r="267" spans="1:13" x14ac:dyDescent="0.25">
      <c r="A267" s="6" t="str">
        <f t="shared" si="13"/>
        <v>wl1 Comdty20150331</v>
      </c>
      <c r="B267" s="3">
        <v>1</v>
      </c>
      <c r="C267" s="3">
        <v>21</v>
      </c>
      <c r="D267" s="3" t="s">
        <v>12</v>
      </c>
      <c r="E267" s="9">
        <v>42094</v>
      </c>
      <c r="F267" s="6" t="str">
        <f t="shared" si="14"/>
        <v>wl1 Comdty</v>
      </c>
      <c r="G267" s="6" t="str" cm="1">
        <f t="array" ref="G267">_xll.BQL.DATE(_xll.BADDPERIODS(DATE(YEAR(E267),MONTH(E267),DAY(15)),"NUMBEROFPERIODS",B267,"PER=M","CDR=BZ","BusDayAdj=-1"))</f>
        <v>#N/A Connection</v>
      </c>
      <c r="H267" s="6" t="str">
        <f>IFERROR(_xll.BCOUNTPERIODS($E$2,G267,"CDR=BZ")*1,"")</f>
        <v/>
      </c>
      <c r="I267" s="6" t="str" cm="1">
        <f t="array" ref="I267">_xll.BQL.DATE(_xll.BADDPERIODS(EOMONTH(E267,0),"NUMBEROFPERIODS",B267,"PER=M","CDR=BZ","BusDayAdj=2"))</f>
        <v>#N/A Connection</v>
      </c>
      <c r="J267" s="6" t="str">
        <f>IFERROR(_xll.BCOUNTPERIODS(E267,I267,"CDR=BZ")*1,"")</f>
        <v/>
      </c>
      <c r="K267" s="7" t="e">
        <f t="shared" si="12"/>
        <v>#VALUE!</v>
      </c>
      <c r="L267" s="8" cm="1">
        <f t="array" ref="L267">_xll.BDH($F267,L$1,$E267,$E267,"per=m","days=all","fill=0","dts=h","QtTyp=P")</f>
        <v>0</v>
      </c>
      <c r="M267" s="6" cm="1">
        <f t="array" ref="M267">_xll.BDH($F267,M$1,$E267,$E267,"per=m","days=all","fill=0","dts=h","QtTyp=P")</f>
        <v>0</v>
      </c>
    </row>
    <row r="268" spans="1:13" x14ac:dyDescent="0.25">
      <c r="A268" s="6" t="str">
        <f t="shared" si="13"/>
        <v>wl1 Comdty20150430</v>
      </c>
      <c r="B268" s="3">
        <v>1</v>
      </c>
      <c r="C268" s="3">
        <v>21</v>
      </c>
      <c r="D268" s="3" t="s">
        <v>12</v>
      </c>
      <c r="E268" s="9">
        <v>42124</v>
      </c>
      <c r="F268" s="6" t="str">
        <f t="shared" si="14"/>
        <v>wl1 Comdty</v>
      </c>
      <c r="G268" s="6" t="str" cm="1">
        <f t="array" ref="G268">_xll.BQL.DATE(_xll.BADDPERIODS(DATE(YEAR(E268),MONTH(E268),DAY(15)),"NUMBEROFPERIODS",B268,"PER=M","CDR=BZ","BusDayAdj=-1"))</f>
        <v>#N/A Connection</v>
      </c>
      <c r="H268" s="6" t="str">
        <f>IFERROR(_xll.BCOUNTPERIODS($E$2,G268,"CDR=BZ")*1,"")</f>
        <v/>
      </c>
      <c r="I268" s="6" t="str" cm="1">
        <f t="array" ref="I268">_xll.BQL.DATE(_xll.BADDPERIODS(EOMONTH(E268,0),"NUMBEROFPERIODS",B268,"PER=M","CDR=BZ","BusDayAdj=2"))</f>
        <v>#N/A Connection</v>
      </c>
      <c r="J268" s="6" t="str">
        <f>IFERROR(_xll.BCOUNTPERIODS(E268,I268,"CDR=BZ")*1,"")</f>
        <v/>
      </c>
      <c r="K268" s="7" t="e">
        <f t="shared" si="12"/>
        <v>#VALUE!</v>
      </c>
      <c r="L268" s="8" cm="1">
        <f t="array" ref="L268">_xll.BDH($F268,L$1,$E268,$E268,"per=m","days=all","fill=0","dts=h","QtTyp=P")</f>
        <v>0</v>
      </c>
      <c r="M268" s="6" cm="1">
        <f t="array" ref="M268">_xll.BDH($F268,M$1,$E268,$E268,"per=m","days=all","fill=0","dts=h","QtTyp=P")</f>
        <v>0</v>
      </c>
    </row>
    <row r="269" spans="1:13" x14ac:dyDescent="0.25">
      <c r="A269" s="6" t="str">
        <f t="shared" si="13"/>
        <v>wl1 Comdty20150529</v>
      </c>
      <c r="B269" s="3">
        <v>1</v>
      </c>
      <c r="C269" s="3">
        <v>21</v>
      </c>
      <c r="D269" s="3" t="s">
        <v>12</v>
      </c>
      <c r="E269" s="9">
        <v>42153</v>
      </c>
      <c r="F269" s="6" t="str">
        <f t="shared" si="14"/>
        <v>wl1 Comdty</v>
      </c>
      <c r="G269" s="6" t="str" cm="1">
        <f t="array" ref="G269">_xll.BQL.DATE(_xll.BADDPERIODS(DATE(YEAR(E269),MONTH(E269),DAY(15)),"NUMBEROFPERIODS",B269,"PER=M","CDR=BZ","BusDayAdj=-1"))</f>
        <v>#N/A Connection</v>
      </c>
      <c r="H269" s="6" t="str">
        <f>IFERROR(_xll.BCOUNTPERIODS($E$2,G269,"CDR=BZ")*1,"")</f>
        <v/>
      </c>
      <c r="I269" s="6" t="str" cm="1">
        <f t="array" ref="I269">_xll.BQL.DATE(_xll.BADDPERIODS(EOMONTH(E269,0),"NUMBEROFPERIODS",B269,"PER=M","CDR=BZ","BusDayAdj=2"))</f>
        <v>#N/A Connection</v>
      </c>
      <c r="J269" s="6" t="str">
        <f>IFERROR(_xll.BCOUNTPERIODS(E269,I269,"CDR=BZ")*1,"")</f>
        <v/>
      </c>
      <c r="K269" s="7" t="e">
        <f t="shared" si="12"/>
        <v>#VALUE!</v>
      </c>
      <c r="L269" s="8" cm="1">
        <f t="array" ref="L269">_xll.BDH($F269,L$1,$E269,$E269,"per=m","days=all","fill=0","dts=h","QtTyp=P")</f>
        <v>0</v>
      </c>
      <c r="M269" s="6" cm="1">
        <f t="array" ref="M269">_xll.BDH($F269,M$1,$E269,$E269,"per=m","days=all","fill=0","dts=h","QtTyp=P")</f>
        <v>0</v>
      </c>
    </row>
    <row r="270" spans="1:13" x14ac:dyDescent="0.25">
      <c r="A270" s="6" t="str">
        <f t="shared" si="13"/>
        <v>wl1 Comdty20150630</v>
      </c>
      <c r="B270" s="3">
        <v>1</v>
      </c>
      <c r="C270" s="3">
        <v>21</v>
      </c>
      <c r="D270" s="3" t="s">
        <v>12</v>
      </c>
      <c r="E270" s="9">
        <v>42185</v>
      </c>
      <c r="F270" s="6" t="str">
        <f t="shared" si="14"/>
        <v>wl1 Comdty</v>
      </c>
      <c r="G270" s="6" t="str" cm="1">
        <f t="array" ref="G270">_xll.BQL.DATE(_xll.BADDPERIODS(DATE(YEAR(E270),MONTH(E270),DAY(15)),"NUMBEROFPERIODS",B270,"PER=M","CDR=BZ","BusDayAdj=-1"))</f>
        <v>#N/A Connection</v>
      </c>
      <c r="H270" s="6" t="str">
        <f>IFERROR(_xll.BCOUNTPERIODS($E$2,G270,"CDR=BZ")*1,"")</f>
        <v/>
      </c>
      <c r="I270" s="6" t="str" cm="1">
        <f t="array" ref="I270">_xll.BQL.DATE(_xll.BADDPERIODS(EOMONTH(E270,0),"NUMBEROFPERIODS",B270,"PER=M","CDR=BZ","BusDayAdj=2"))</f>
        <v>#N/A Connection</v>
      </c>
      <c r="J270" s="6" t="str">
        <f>IFERROR(_xll.BCOUNTPERIODS(E270,I270,"CDR=BZ")*1,"")</f>
        <v/>
      </c>
      <c r="K270" s="7" t="e">
        <f t="shared" si="12"/>
        <v>#VALUE!</v>
      </c>
      <c r="L270" s="8" cm="1">
        <f t="array" ref="L270">_xll.BDH($F270,L$1,$E270,$E270,"per=m","days=all","fill=0","dts=h","QtTyp=P")</f>
        <v>0</v>
      </c>
      <c r="M270" s="6" cm="1">
        <f t="array" ref="M270">_xll.BDH($F270,M$1,$E270,$E270,"per=m","days=all","fill=0","dts=h","QtTyp=P")</f>
        <v>0</v>
      </c>
    </row>
    <row r="271" spans="1:13" x14ac:dyDescent="0.25">
      <c r="A271" s="6" t="str">
        <f t="shared" si="13"/>
        <v>wl1 Comdty20150731</v>
      </c>
      <c r="B271" s="3">
        <v>1</v>
      </c>
      <c r="C271" s="3">
        <v>21</v>
      </c>
      <c r="D271" s="3" t="s">
        <v>12</v>
      </c>
      <c r="E271" s="9">
        <v>42216</v>
      </c>
      <c r="F271" s="6" t="str">
        <f t="shared" si="14"/>
        <v>wl1 Comdty</v>
      </c>
      <c r="G271" s="6" t="str" cm="1">
        <f t="array" ref="G271">_xll.BQL.DATE(_xll.BADDPERIODS(DATE(YEAR(E271),MONTH(E271),DAY(15)),"NUMBEROFPERIODS",B271,"PER=M","CDR=BZ","BusDayAdj=-1"))</f>
        <v>#N/A Connection</v>
      </c>
      <c r="H271" s="6" t="str">
        <f>IFERROR(_xll.BCOUNTPERIODS($E$2,G271,"CDR=BZ")*1,"")</f>
        <v/>
      </c>
      <c r="I271" s="6" t="str" cm="1">
        <f t="array" ref="I271">_xll.BQL.DATE(_xll.BADDPERIODS(EOMONTH(E271,0),"NUMBEROFPERIODS",B271,"PER=M","CDR=BZ","BusDayAdj=2"))</f>
        <v>#N/A Connection</v>
      </c>
      <c r="J271" s="6" t="str">
        <f>IFERROR(_xll.BCOUNTPERIODS(E271,I271,"CDR=BZ")*1,"")</f>
        <v/>
      </c>
      <c r="K271" s="7" t="e">
        <f t="shared" si="12"/>
        <v>#VALUE!</v>
      </c>
      <c r="L271" s="8" cm="1">
        <f t="array" ref="L271">_xll.BDH($F271,L$1,$E271,$E271,"per=m","days=all","fill=0","dts=h","QtTyp=P")</f>
        <v>0</v>
      </c>
      <c r="M271" s="6" cm="1">
        <f t="array" ref="M271">_xll.BDH($F271,M$1,$E271,$E271,"per=m","days=all","fill=0","dts=h","QtTyp=P")</f>
        <v>0</v>
      </c>
    </row>
    <row r="272" spans="1:13" x14ac:dyDescent="0.25">
      <c r="A272" s="6" t="str">
        <f t="shared" si="13"/>
        <v>wl1 Comdty20150831</v>
      </c>
      <c r="B272" s="3">
        <v>1</v>
      </c>
      <c r="C272" s="3">
        <v>21</v>
      </c>
      <c r="D272" s="3" t="s">
        <v>12</v>
      </c>
      <c r="E272" s="9">
        <v>42247</v>
      </c>
      <c r="F272" s="6" t="str">
        <f t="shared" si="14"/>
        <v>wl1 Comdty</v>
      </c>
      <c r="G272" s="6" t="str" cm="1">
        <f t="array" ref="G272">_xll.BQL.DATE(_xll.BADDPERIODS(DATE(YEAR(E272),MONTH(E272),DAY(15)),"NUMBEROFPERIODS",B272,"PER=M","CDR=BZ","BusDayAdj=-1"))</f>
        <v>#N/A Connection</v>
      </c>
      <c r="H272" s="6" t="str">
        <f>IFERROR(_xll.BCOUNTPERIODS($E$2,G272,"CDR=BZ")*1,"")</f>
        <v/>
      </c>
      <c r="I272" s="6" t="str" cm="1">
        <f t="array" ref="I272">_xll.BQL.DATE(_xll.BADDPERIODS(EOMONTH(E272,0),"NUMBEROFPERIODS",B272,"PER=M","CDR=BZ","BusDayAdj=2"))</f>
        <v>#N/A Connection</v>
      </c>
      <c r="J272" s="6" t="str">
        <f>IFERROR(_xll.BCOUNTPERIODS(E272,I272,"CDR=BZ")*1,"")</f>
        <v/>
      </c>
      <c r="K272" s="7" t="e">
        <f t="shared" si="12"/>
        <v>#VALUE!</v>
      </c>
      <c r="L272" s="8" cm="1">
        <f t="array" ref="L272">_xll.BDH($F272,L$1,$E272,$E272,"per=m","days=all","fill=0","dts=h","QtTyp=P")</f>
        <v>0</v>
      </c>
      <c r="M272" s="6" cm="1">
        <f t="array" ref="M272">_xll.BDH($F272,M$1,$E272,$E272,"per=m","days=all","fill=0","dts=h","QtTyp=P")</f>
        <v>0</v>
      </c>
    </row>
    <row r="273" spans="1:13" x14ac:dyDescent="0.25">
      <c r="A273" s="6" t="str">
        <f t="shared" si="13"/>
        <v>wl1 Comdty20150930</v>
      </c>
      <c r="B273" s="3">
        <v>1</v>
      </c>
      <c r="C273" s="3">
        <v>21</v>
      </c>
      <c r="D273" s="3" t="s">
        <v>12</v>
      </c>
      <c r="E273" s="9">
        <v>42277</v>
      </c>
      <c r="F273" s="6" t="str">
        <f t="shared" si="14"/>
        <v>wl1 Comdty</v>
      </c>
      <c r="G273" s="6" t="str" cm="1">
        <f t="array" ref="G273">_xll.BQL.DATE(_xll.BADDPERIODS(DATE(YEAR(E273),MONTH(E273),DAY(15)),"NUMBEROFPERIODS",B273,"PER=M","CDR=BZ","BusDayAdj=-1"))</f>
        <v>#N/A Connection</v>
      </c>
      <c r="H273" s="6" t="str">
        <f>IFERROR(_xll.BCOUNTPERIODS($E$2,G273,"CDR=BZ")*1,"")</f>
        <v/>
      </c>
      <c r="I273" s="6" t="str" cm="1">
        <f t="array" ref="I273">_xll.BQL.DATE(_xll.BADDPERIODS(EOMONTH(E273,0),"NUMBEROFPERIODS",B273,"PER=M","CDR=BZ","BusDayAdj=2"))</f>
        <v>#N/A Connection</v>
      </c>
      <c r="J273" s="6" t="str">
        <f>IFERROR(_xll.BCOUNTPERIODS(E273,I273,"CDR=BZ")*1,"")</f>
        <v/>
      </c>
      <c r="K273" s="7" t="e">
        <f t="shared" si="12"/>
        <v>#VALUE!</v>
      </c>
      <c r="L273" s="8" cm="1">
        <f t="array" ref="L273">_xll.BDH($F273,L$1,$E273,$E273,"per=m","days=all","fill=0","dts=h","QtTyp=P")</f>
        <v>0</v>
      </c>
      <c r="M273" s="6" cm="1">
        <f t="array" ref="M273">_xll.BDH($F273,M$1,$E273,$E273,"per=m","days=all","fill=0","dts=h","QtTyp=P")</f>
        <v>0</v>
      </c>
    </row>
    <row r="274" spans="1:13" x14ac:dyDescent="0.25">
      <c r="A274" s="6" t="str">
        <f t="shared" si="13"/>
        <v>wl1 Comdty20151030</v>
      </c>
      <c r="B274" s="3">
        <v>1</v>
      </c>
      <c r="C274" s="3">
        <v>21</v>
      </c>
      <c r="D274" s="3" t="s">
        <v>12</v>
      </c>
      <c r="E274" s="9">
        <v>42307</v>
      </c>
      <c r="F274" s="6" t="str">
        <f t="shared" si="14"/>
        <v>wl1 Comdty</v>
      </c>
      <c r="G274" s="6" t="str" cm="1">
        <f t="array" ref="G274">_xll.BQL.DATE(_xll.BADDPERIODS(DATE(YEAR(E274),MONTH(E274),DAY(15)),"NUMBEROFPERIODS",B274,"PER=M","CDR=BZ","BusDayAdj=-1"))</f>
        <v>#N/A Connection</v>
      </c>
      <c r="H274" s="6" t="str">
        <f>IFERROR(_xll.BCOUNTPERIODS($E$2,G274,"CDR=BZ")*1,"")</f>
        <v/>
      </c>
      <c r="I274" s="6" t="str" cm="1">
        <f t="array" ref="I274">_xll.BQL.DATE(_xll.BADDPERIODS(EOMONTH(E274,0),"NUMBEROFPERIODS",B274,"PER=M","CDR=BZ","BusDayAdj=2"))</f>
        <v>#N/A Connection</v>
      </c>
      <c r="J274" s="6" t="str">
        <f>IFERROR(_xll.BCOUNTPERIODS(E274,I274,"CDR=BZ")*1,"")</f>
        <v/>
      </c>
      <c r="K274" s="7" t="e">
        <f t="shared" si="12"/>
        <v>#VALUE!</v>
      </c>
      <c r="L274" s="8" cm="1">
        <f t="array" ref="L274">_xll.BDH($F274,L$1,$E274,$E274,"per=m","days=all","fill=0","dts=h","QtTyp=P")</f>
        <v>0</v>
      </c>
      <c r="M274" s="6" cm="1">
        <f t="array" ref="M274">_xll.BDH($F274,M$1,$E274,$E274,"per=m","days=all","fill=0","dts=h","QtTyp=P")</f>
        <v>0</v>
      </c>
    </row>
    <row r="275" spans="1:13" x14ac:dyDescent="0.25">
      <c r="A275" s="6" t="str">
        <f t="shared" si="13"/>
        <v>wl1 Comdty20151130</v>
      </c>
      <c r="B275" s="3">
        <v>1</v>
      </c>
      <c r="C275" s="3">
        <v>21</v>
      </c>
      <c r="D275" s="3" t="s">
        <v>12</v>
      </c>
      <c r="E275" s="9">
        <v>42338</v>
      </c>
      <c r="F275" s="6" t="str">
        <f t="shared" si="14"/>
        <v>wl1 Comdty</v>
      </c>
      <c r="G275" s="6" t="str" cm="1">
        <f t="array" ref="G275">_xll.BQL.DATE(_xll.BADDPERIODS(DATE(YEAR(E275),MONTH(E275),DAY(15)),"NUMBEROFPERIODS",B275,"PER=M","CDR=BZ","BusDayAdj=-1"))</f>
        <v>#N/A Connection</v>
      </c>
      <c r="H275" s="6" t="str">
        <f>IFERROR(_xll.BCOUNTPERIODS($E$2,G275,"CDR=BZ")*1,"")</f>
        <v/>
      </c>
      <c r="I275" s="6" t="str" cm="1">
        <f t="array" ref="I275">_xll.BQL.DATE(_xll.BADDPERIODS(EOMONTH(E275,0),"NUMBEROFPERIODS",B275,"PER=M","CDR=BZ","BusDayAdj=2"))</f>
        <v>#N/A Connection</v>
      </c>
      <c r="J275" s="6" t="str">
        <f>IFERROR(_xll.BCOUNTPERIODS(E275,I275,"CDR=BZ")*1,"")</f>
        <v/>
      </c>
      <c r="K275" s="7" t="e">
        <f t="shared" si="12"/>
        <v>#VALUE!</v>
      </c>
      <c r="L275" s="8" cm="1">
        <f t="array" ref="L275">_xll.BDH($F275,L$1,$E275,$E275,"per=m","days=all","fill=0","dts=h","QtTyp=P")</f>
        <v>0</v>
      </c>
      <c r="M275" s="6" cm="1">
        <f t="array" ref="M275">_xll.BDH($F275,M$1,$E275,$E275,"per=m","days=all","fill=0","dts=h","QtTyp=P")</f>
        <v>0</v>
      </c>
    </row>
    <row r="276" spans="1:13" x14ac:dyDescent="0.25">
      <c r="A276" s="6" t="str">
        <f t="shared" si="13"/>
        <v>wl1 Comdty20151231</v>
      </c>
      <c r="B276" s="3">
        <v>1</v>
      </c>
      <c r="C276" s="3">
        <v>21</v>
      </c>
      <c r="D276" s="3" t="s">
        <v>12</v>
      </c>
      <c r="E276" s="9">
        <v>42369</v>
      </c>
      <c r="F276" s="6" t="str">
        <f t="shared" si="14"/>
        <v>wl1 Comdty</v>
      </c>
      <c r="G276" s="6" t="str" cm="1">
        <f t="array" ref="G276">_xll.BQL.DATE(_xll.BADDPERIODS(DATE(YEAR(E276),MONTH(E276),DAY(15)),"NUMBEROFPERIODS",B276,"PER=M","CDR=BZ","BusDayAdj=-1"))</f>
        <v>#N/A Connection</v>
      </c>
      <c r="H276" s="6" t="str">
        <f>IFERROR(_xll.BCOUNTPERIODS($E$2,G276,"CDR=BZ")*1,"")</f>
        <v/>
      </c>
      <c r="I276" s="6" t="str" cm="1">
        <f t="array" ref="I276">_xll.BQL.DATE(_xll.BADDPERIODS(EOMONTH(E276,0),"NUMBEROFPERIODS",B276,"PER=M","CDR=BZ","BusDayAdj=2"))</f>
        <v>#N/A Connection</v>
      </c>
      <c r="J276" s="6" t="str">
        <f>IFERROR(_xll.BCOUNTPERIODS(E276,I276,"CDR=BZ")*1,"")</f>
        <v/>
      </c>
      <c r="K276" s="7" t="e">
        <f t="shared" si="12"/>
        <v>#VALUE!</v>
      </c>
      <c r="L276" s="8" cm="1">
        <f t="array" ref="L276">_xll.BDH($F276,L$1,$E276,$E276,"per=m","days=all","fill=0","dts=h","QtTyp=P")</f>
        <v>0</v>
      </c>
      <c r="M276" s="6" cm="1">
        <f t="array" ref="M276">_xll.BDH($F276,M$1,$E276,$E276,"per=m","days=all","fill=0","dts=h","QtTyp=P")</f>
        <v>0</v>
      </c>
    </row>
    <row r="277" spans="1:13" x14ac:dyDescent="0.25">
      <c r="A277" s="6" t="str">
        <f t="shared" si="13"/>
        <v>wl1 Comdty20160129</v>
      </c>
      <c r="B277" s="3">
        <v>1</v>
      </c>
      <c r="C277" s="3">
        <v>21</v>
      </c>
      <c r="D277" s="3" t="s">
        <v>12</v>
      </c>
      <c r="E277" s="9">
        <v>42398</v>
      </c>
      <c r="F277" s="6" t="str">
        <f t="shared" si="14"/>
        <v>wl1 Comdty</v>
      </c>
      <c r="G277" s="6" t="str" cm="1">
        <f t="array" ref="G277">_xll.BQL.DATE(_xll.BADDPERIODS(DATE(YEAR(E277),MONTH(E277),DAY(15)),"NUMBEROFPERIODS",B277,"PER=M","CDR=BZ","BusDayAdj=-1"))</f>
        <v>#N/A Connection</v>
      </c>
      <c r="H277" s="6" t="str">
        <f>IFERROR(_xll.BCOUNTPERIODS($E$2,G277,"CDR=BZ")*1,"")</f>
        <v/>
      </c>
      <c r="I277" s="6" t="str" cm="1">
        <f t="array" ref="I277">_xll.BQL.DATE(_xll.BADDPERIODS(EOMONTH(E277,0),"NUMBEROFPERIODS",B277,"PER=M","CDR=BZ","BusDayAdj=2"))</f>
        <v>#N/A Connection</v>
      </c>
      <c r="J277" s="6" t="str">
        <f>IFERROR(_xll.BCOUNTPERIODS(E277,I277,"CDR=BZ")*1,"")</f>
        <v/>
      </c>
      <c r="K277" s="7" t="e">
        <f t="shared" si="12"/>
        <v>#VALUE!</v>
      </c>
      <c r="L277" s="8" cm="1">
        <f t="array" ref="L277">_xll.BDH($F277,L$1,$E277,$E277,"per=m","days=all","fill=0","dts=h","QtTyp=P")</f>
        <v>0</v>
      </c>
      <c r="M277" s="6" cm="1">
        <f t="array" ref="M277">_xll.BDH($F277,M$1,$E277,$E277,"per=m","days=all","fill=0","dts=h","QtTyp=P")</f>
        <v>0</v>
      </c>
    </row>
    <row r="278" spans="1:13" x14ac:dyDescent="0.25">
      <c r="A278" s="6" t="str">
        <f t="shared" si="13"/>
        <v>wl1 Comdty20160229</v>
      </c>
      <c r="B278" s="3">
        <v>1</v>
      </c>
      <c r="C278" s="3">
        <v>21</v>
      </c>
      <c r="D278" s="3" t="s">
        <v>12</v>
      </c>
      <c r="E278" s="9">
        <v>42429</v>
      </c>
      <c r="F278" s="6" t="str">
        <f t="shared" si="14"/>
        <v>wl1 Comdty</v>
      </c>
      <c r="G278" s="6" t="str" cm="1">
        <f t="array" ref="G278">_xll.BQL.DATE(_xll.BADDPERIODS(DATE(YEAR(E278),MONTH(E278),DAY(15)),"NUMBEROFPERIODS",B278,"PER=M","CDR=BZ","BusDayAdj=-1"))</f>
        <v>#N/A Connection</v>
      </c>
      <c r="H278" s="6" t="str">
        <f>IFERROR(_xll.BCOUNTPERIODS($E$2,G278,"CDR=BZ")*1,"")</f>
        <v/>
      </c>
      <c r="I278" s="6" t="str" cm="1">
        <f t="array" ref="I278">_xll.BQL.DATE(_xll.BADDPERIODS(EOMONTH(E278,0),"NUMBEROFPERIODS",B278,"PER=M","CDR=BZ","BusDayAdj=2"))</f>
        <v>#N/A Connection</v>
      </c>
      <c r="J278" s="6" t="str">
        <f>IFERROR(_xll.BCOUNTPERIODS(E278,I278,"CDR=BZ")*1,"")</f>
        <v/>
      </c>
      <c r="K278" s="7" t="e">
        <f t="shared" si="12"/>
        <v>#VALUE!</v>
      </c>
      <c r="L278" s="8" cm="1">
        <f t="array" ref="L278">_xll.BDH($F278,L$1,$E278,$E278,"per=m","days=all","fill=0","dts=h","QtTyp=P")</f>
        <v>0</v>
      </c>
      <c r="M278" s="6" cm="1">
        <f t="array" ref="M278">_xll.BDH($F278,M$1,$E278,$E278,"per=m","days=all","fill=0","dts=h","QtTyp=P")</f>
        <v>0</v>
      </c>
    </row>
    <row r="279" spans="1:13" x14ac:dyDescent="0.25">
      <c r="A279" s="6" t="str">
        <f t="shared" si="13"/>
        <v>wl1 Comdty20160331</v>
      </c>
      <c r="B279" s="3">
        <v>1</v>
      </c>
      <c r="C279" s="3">
        <v>21</v>
      </c>
      <c r="D279" s="3" t="s">
        <v>12</v>
      </c>
      <c r="E279" s="9">
        <v>42460</v>
      </c>
      <c r="F279" s="6" t="str">
        <f t="shared" si="14"/>
        <v>wl1 Comdty</v>
      </c>
      <c r="G279" s="6" t="str" cm="1">
        <f t="array" ref="G279">_xll.BQL.DATE(_xll.BADDPERIODS(DATE(YEAR(E279),MONTH(E279),DAY(15)),"NUMBEROFPERIODS",B279,"PER=M","CDR=BZ","BusDayAdj=-1"))</f>
        <v>#N/A Connection</v>
      </c>
      <c r="H279" s="6" t="str">
        <f>IFERROR(_xll.BCOUNTPERIODS($E$2,G279,"CDR=BZ")*1,"")</f>
        <v/>
      </c>
      <c r="I279" s="6" t="str" cm="1">
        <f t="array" ref="I279">_xll.BQL.DATE(_xll.BADDPERIODS(EOMONTH(E279,0),"NUMBEROFPERIODS",B279,"PER=M","CDR=BZ","BusDayAdj=2"))</f>
        <v>#N/A Connection</v>
      </c>
      <c r="J279" s="6" t="str">
        <f>IFERROR(_xll.BCOUNTPERIODS(E279,I279,"CDR=BZ")*1,"")</f>
        <v/>
      </c>
      <c r="K279" s="7" t="e">
        <f t="shared" si="12"/>
        <v>#VALUE!</v>
      </c>
      <c r="L279" s="8" cm="1">
        <f t="array" ref="L279">_xll.BDH($F279,L$1,$E279,$E279,"per=m","days=all","fill=0","dts=h","QtTyp=P")</f>
        <v>0</v>
      </c>
      <c r="M279" s="6" cm="1">
        <f t="array" ref="M279">_xll.BDH($F279,M$1,$E279,$E279,"per=m","days=all","fill=0","dts=h","QtTyp=P")</f>
        <v>0</v>
      </c>
    </row>
    <row r="280" spans="1:13" x14ac:dyDescent="0.25">
      <c r="A280" s="6" t="str">
        <f t="shared" si="13"/>
        <v>wl1 Comdty20160429</v>
      </c>
      <c r="B280" s="3">
        <v>1</v>
      </c>
      <c r="C280" s="3">
        <v>21</v>
      </c>
      <c r="D280" s="3" t="s">
        <v>12</v>
      </c>
      <c r="E280" s="9">
        <v>42489</v>
      </c>
      <c r="F280" s="6" t="str">
        <f t="shared" si="14"/>
        <v>wl1 Comdty</v>
      </c>
      <c r="G280" s="6" t="str" cm="1">
        <f t="array" ref="G280">_xll.BQL.DATE(_xll.BADDPERIODS(DATE(YEAR(E280),MONTH(E280),DAY(15)),"NUMBEROFPERIODS",B280,"PER=M","CDR=BZ","BusDayAdj=-1"))</f>
        <v>#N/A Connection</v>
      </c>
      <c r="H280" s="6" t="str">
        <f>IFERROR(_xll.BCOUNTPERIODS($E$2,G280,"CDR=BZ")*1,"")</f>
        <v/>
      </c>
      <c r="I280" s="6" t="str" cm="1">
        <f t="array" ref="I280">_xll.BQL.DATE(_xll.BADDPERIODS(EOMONTH(E280,0),"NUMBEROFPERIODS",B280,"PER=M","CDR=BZ","BusDayAdj=2"))</f>
        <v>#N/A Connection</v>
      </c>
      <c r="J280" s="6" t="str">
        <f>IFERROR(_xll.BCOUNTPERIODS(E280,I280,"CDR=BZ")*1,"")</f>
        <v/>
      </c>
      <c r="K280" s="7" t="e">
        <f t="shared" si="12"/>
        <v>#VALUE!</v>
      </c>
      <c r="L280" s="8" cm="1">
        <f t="array" ref="L280">_xll.BDH($F280,L$1,$E280,$E280,"per=m","days=all","fill=0","dts=h","QtTyp=P")</f>
        <v>0</v>
      </c>
      <c r="M280" s="6" cm="1">
        <f t="array" ref="M280">_xll.BDH($F280,M$1,$E280,$E280,"per=m","days=all","fill=0","dts=h","QtTyp=P")</f>
        <v>0</v>
      </c>
    </row>
    <row r="281" spans="1:13" x14ac:dyDescent="0.25">
      <c r="A281" s="6" t="str">
        <f t="shared" si="13"/>
        <v>wl1 Comdty20160531</v>
      </c>
      <c r="B281" s="3">
        <v>1</v>
      </c>
      <c r="C281" s="3">
        <v>21</v>
      </c>
      <c r="D281" s="3" t="s">
        <v>12</v>
      </c>
      <c r="E281" s="9">
        <v>42521</v>
      </c>
      <c r="F281" s="6" t="str">
        <f t="shared" si="14"/>
        <v>wl1 Comdty</v>
      </c>
      <c r="G281" s="6" t="str" cm="1">
        <f t="array" ref="G281">_xll.BQL.DATE(_xll.BADDPERIODS(DATE(YEAR(E281),MONTH(E281),DAY(15)),"NUMBEROFPERIODS",B281,"PER=M","CDR=BZ","BusDayAdj=-1"))</f>
        <v>#N/A Connection</v>
      </c>
      <c r="H281" s="6" t="str">
        <f>IFERROR(_xll.BCOUNTPERIODS($E$2,G281,"CDR=BZ")*1,"")</f>
        <v/>
      </c>
      <c r="I281" s="6" t="str" cm="1">
        <f t="array" ref="I281">_xll.BQL.DATE(_xll.BADDPERIODS(EOMONTH(E281,0),"NUMBEROFPERIODS",B281,"PER=M","CDR=BZ","BusDayAdj=2"))</f>
        <v>#N/A Connection</v>
      </c>
      <c r="J281" s="6" t="str">
        <f>IFERROR(_xll.BCOUNTPERIODS(E281,I281,"CDR=BZ")*1,"")</f>
        <v/>
      </c>
      <c r="K281" s="7" t="e">
        <f t="shared" si="12"/>
        <v>#VALUE!</v>
      </c>
      <c r="L281" s="8" cm="1">
        <f t="array" ref="L281">_xll.BDH($F281,L$1,$E281,$E281,"per=m","days=all","fill=0","dts=h","QtTyp=P")</f>
        <v>0</v>
      </c>
      <c r="M281" s="6" cm="1">
        <f t="array" ref="M281">_xll.BDH($F281,M$1,$E281,$E281,"per=m","days=all","fill=0","dts=h","QtTyp=P")</f>
        <v>0</v>
      </c>
    </row>
    <row r="282" spans="1:13" x14ac:dyDescent="0.25">
      <c r="A282" s="6" t="str">
        <f t="shared" si="13"/>
        <v>wl1 Comdty20160630</v>
      </c>
      <c r="B282" s="3">
        <v>1</v>
      </c>
      <c r="C282" s="3">
        <v>21</v>
      </c>
      <c r="D282" s="3" t="s">
        <v>12</v>
      </c>
      <c r="E282" s="9">
        <v>42551</v>
      </c>
      <c r="F282" s="6" t="str">
        <f t="shared" si="14"/>
        <v>wl1 Comdty</v>
      </c>
      <c r="G282" s="6" t="str" cm="1">
        <f t="array" ref="G282">_xll.BQL.DATE(_xll.BADDPERIODS(DATE(YEAR(E282),MONTH(E282),DAY(15)),"NUMBEROFPERIODS",B282,"PER=M","CDR=BZ","BusDayAdj=-1"))</f>
        <v>#N/A Connection</v>
      </c>
      <c r="H282" s="6" t="str">
        <f>IFERROR(_xll.BCOUNTPERIODS($E$2,G282,"CDR=BZ")*1,"")</f>
        <v/>
      </c>
      <c r="I282" s="6" t="str" cm="1">
        <f t="array" ref="I282">_xll.BQL.DATE(_xll.BADDPERIODS(EOMONTH(E282,0),"NUMBEROFPERIODS",B282,"PER=M","CDR=BZ","BusDayAdj=2"))</f>
        <v>#N/A Connection</v>
      </c>
      <c r="J282" s="6" t="str">
        <f>IFERROR(_xll.BCOUNTPERIODS(E282,I282,"CDR=BZ")*1,"")</f>
        <v/>
      </c>
      <c r="K282" s="7" t="e">
        <f t="shared" si="12"/>
        <v>#VALUE!</v>
      </c>
      <c r="L282" s="8" cm="1">
        <f t="array" ref="L282">_xll.BDH($F282,L$1,$E282,$E282,"per=m","days=all","fill=0","dts=h","QtTyp=P")</f>
        <v>0</v>
      </c>
      <c r="M282" s="6" cm="1">
        <f t="array" ref="M282">_xll.BDH($F282,M$1,$E282,$E282,"per=m","days=all","fill=0","dts=h","QtTyp=P")</f>
        <v>0</v>
      </c>
    </row>
    <row r="283" spans="1:13" x14ac:dyDescent="0.25">
      <c r="A283" s="6" t="str">
        <f t="shared" si="13"/>
        <v>wl1 Comdty20160729</v>
      </c>
      <c r="B283" s="3">
        <v>1</v>
      </c>
      <c r="C283" s="3">
        <v>21</v>
      </c>
      <c r="D283" s="3" t="s">
        <v>12</v>
      </c>
      <c r="E283" s="9">
        <v>42580</v>
      </c>
      <c r="F283" s="6" t="str">
        <f t="shared" si="14"/>
        <v>wl1 Comdty</v>
      </c>
      <c r="G283" s="6" t="str" cm="1">
        <f t="array" ref="G283">_xll.BQL.DATE(_xll.BADDPERIODS(DATE(YEAR(E283),MONTH(E283),DAY(15)),"NUMBEROFPERIODS",B283,"PER=M","CDR=BZ","BusDayAdj=-1"))</f>
        <v>#N/A Connection</v>
      </c>
      <c r="H283" s="6" t="str">
        <f>IFERROR(_xll.BCOUNTPERIODS($E$2,G283,"CDR=BZ")*1,"")</f>
        <v/>
      </c>
      <c r="I283" s="6" t="str" cm="1">
        <f t="array" ref="I283">_xll.BQL.DATE(_xll.BADDPERIODS(EOMONTH(E283,0),"NUMBEROFPERIODS",B283,"PER=M","CDR=BZ","BusDayAdj=2"))</f>
        <v>#N/A Connection</v>
      </c>
      <c r="J283" s="6" t="str">
        <f>IFERROR(_xll.BCOUNTPERIODS(E283,I283,"CDR=BZ")*1,"")</f>
        <v/>
      </c>
      <c r="K283" s="7" t="e">
        <f t="shared" si="12"/>
        <v>#VALUE!</v>
      </c>
      <c r="L283" s="8" cm="1">
        <f t="array" ref="L283">_xll.BDH($F283,L$1,$E283,$E283,"per=m","days=all","fill=0","dts=h","QtTyp=P")</f>
        <v>0</v>
      </c>
      <c r="M283" s="6" cm="1">
        <f t="array" ref="M283">_xll.BDH($F283,M$1,$E283,$E283,"per=m","days=all","fill=0","dts=h","QtTyp=P")</f>
        <v>0</v>
      </c>
    </row>
    <row r="284" spans="1:13" x14ac:dyDescent="0.25">
      <c r="A284" s="6" t="str">
        <f t="shared" si="13"/>
        <v>wl1 Comdty20160831</v>
      </c>
      <c r="B284" s="3">
        <v>1</v>
      </c>
      <c r="C284" s="3">
        <v>21</v>
      </c>
      <c r="D284" s="3" t="s">
        <v>12</v>
      </c>
      <c r="E284" s="9">
        <v>42613</v>
      </c>
      <c r="F284" s="6" t="str">
        <f t="shared" si="14"/>
        <v>wl1 Comdty</v>
      </c>
      <c r="G284" s="6" t="str" cm="1">
        <f t="array" ref="G284">_xll.BQL.DATE(_xll.BADDPERIODS(DATE(YEAR(E284),MONTH(E284),DAY(15)),"NUMBEROFPERIODS",B284,"PER=M","CDR=BZ","BusDayAdj=-1"))</f>
        <v>#N/A Connection</v>
      </c>
      <c r="H284" s="6" t="str">
        <f>IFERROR(_xll.BCOUNTPERIODS($E$2,G284,"CDR=BZ")*1,"")</f>
        <v/>
      </c>
      <c r="I284" s="6" t="str" cm="1">
        <f t="array" ref="I284">_xll.BQL.DATE(_xll.BADDPERIODS(EOMONTH(E284,0),"NUMBEROFPERIODS",B284,"PER=M","CDR=BZ","BusDayAdj=2"))</f>
        <v>#N/A Connection</v>
      </c>
      <c r="J284" s="6" t="str">
        <f>IFERROR(_xll.BCOUNTPERIODS(E284,I284,"CDR=BZ")*1,"")</f>
        <v/>
      </c>
      <c r="K284" s="7" t="e">
        <f t="shared" si="12"/>
        <v>#VALUE!</v>
      </c>
      <c r="L284" s="8" cm="1">
        <f t="array" ref="L284">_xll.BDH($F284,L$1,$E284,$E284,"per=m","days=all","fill=0","dts=h","QtTyp=P")</f>
        <v>0</v>
      </c>
      <c r="M284" s="6" cm="1">
        <f t="array" ref="M284">_xll.BDH($F284,M$1,$E284,$E284,"per=m","days=all","fill=0","dts=h","QtTyp=P")</f>
        <v>0</v>
      </c>
    </row>
    <row r="285" spans="1:13" x14ac:dyDescent="0.25">
      <c r="A285" s="6" t="str">
        <f t="shared" si="13"/>
        <v>wl1 Comdty20160930</v>
      </c>
      <c r="B285" s="3">
        <v>1</v>
      </c>
      <c r="C285" s="3">
        <v>21</v>
      </c>
      <c r="D285" s="3" t="s">
        <v>12</v>
      </c>
      <c r="E285" s="9">
        <v>42643</v>
      </c>
      <c r="F285" s="6" t="str">
        <f t="shared" si="14"/>
        <v>wl1 Comdty</v>
      </c>
      <c r="G285" s="6" t="str" cm="1">
        <f t="array" ref="G285">_xll.BQL.DATE(_xll.BADDPERIODS(DATE(YEAR(E285),MONTH(E285),DAY(15)),"NUMBEROFPERIODS",B285,"PER=M","CDR=BZ","BusDayAdj=-1"))</f>
        <v>#N/A Connection</v>
      </c>
      <c r="H285" s="6" t="str">
        <f>IFERROR(_xll.BCOUNTPERIODS($E$2,G285,"CDR=BZ")*1,"")</f>
        <v/>
      </c>
      <c r="I285" s="6" t="str" cm="1">
        <f t="array" ref="I285">_xll.BQL.DATE(_xll.BADDPERIODS(EOMONTH(E285,0),"NUMBEROFPERIODS",B285,"PER=M","CDR=BZ","BusDayAdj=2"))</f>
        <v>#N/A Connection</v>
      </c>
      <c r="J285" s="6" t="str">
        <f>IFERROR(_xll.BCOUNTPERIODS(E285,I285,"CDR=BZ")*1,"")</f>
        <v/>
      </c>
      <c r="K285" s="7" t="e">
        <f t="shared" si="12"/>
        <v>#VALUE!</v>
      </c>
      <c r="L285" s="8" cm="1">
        <f t="array" ref="L285">_xll.BDH($F285,L$1,$E285,$E285,"per=m","days=all","fill=0","dts=h","QtTyp=P")</f>
        <v>0</v>
      </c>
      <c r="M285" s="6" cm="1">
        <f t="array" ref="M285">_xll.BDH($F285,M$1,$E285,$E285,"per=m","days=all","fill=0","dts=h","QtTyp=P")</f>
        <v>0</v>
      </c>
    </row>
    <row r="286" spans="1:13" x14ac:dyDescent="0.25">
      <c r="A286" s="6" t="str">
        <f t="shared" si="13"/>
        <v>wl1 Comdty20161031</v>
      </c>
      <c r="B286" s="3">
        <v>1</v>
      </c>
      <c r="C286" s="3">
        <v>21</v>
      </c>
      <c r="D286" s="3" t="s">
        <v>12</v>
      </c>
      <c r="E286" s="9">
        <v>42674</v>
      </c>
      <c r="F286" s="6" t="str">
        <f t="shared" si="14"/>
        <v>wl1 Comdty</v>
      </c>
      <c r="G286" s="6" t="str" cm="1">
        <f t="array" ref="G286">_xll.BQL.DATE(_xll.BADDPERIODS(DATE(YEAR(E286),MONTH(E286),DAY(15)),"NUMBEROFPERIODS",B286,"PER=M","CDR=BZ","BusDayAdj=-1"))</f>
        <v>#N/A Connection</v>
      </c>
      <c r="H286" s="6" t="str">
        <f>IFERROR(_xll.BCOUNTPERIODS($E$2,G286,"CDR=BZ")*1,"")</f>
        <v/>
      </c>
      <c r="I286" s="6" t="str" cm="1">
        <f t="array" ref="I286">_xll.BQL.DATE(_xll.BADDPERIODS(EOMONTH(E286,0),"NUMBEROFPERIODS",B286,"PER=M","CDR=BZ","BusDayAdj=2"))</f>
        <v>#N/A Connection</v>
      </c>
      <c r="J286" s="6" t="str">
        <f>IFERROR(_xll.BCOUNTPERIODS(E286,I286,"CDR=BZ")*1,"")</f>
        <v/>
      </c>
      <c r="K286" s="7" t="e">
        <f t="shared" si="12"/>
        <v>#VALUE!</v>
      </c>
      <c r="L286" s="8" cm="1">
        <f t="array" ref="L286">_xll.BDH($F286,L$1,$E286,$E286,"per=m","days=all","fill=0","dts=h","QtTyp=P")</f>
        <v>0</v>
      </c>
      <c r="M286" s="6" cm="1">
        <f t="array" ref="M286">_xll.BDH($F286,M$1,$E286,$E286,"per=m","days=all","fill=0","dts=h","QtTyp=P")</f>
        <v>0</v>
      </c>
    </row>
    <row r="287" spans="1:13" x14ac:dyDescent="0.25">
      <c r="A287" s="6" t="str">
        <f t="shared" si="13"/>
        <v>wl1 Comdty20161130</v>
      </c>
      <c r="B287" s="3">
        <v>1</v>
      </c>
      <c r="C287" s="3">
        <v>21</v>
      </c>
      <c r="D287" s="3" t="s">
        <v>12</v>
      </c>
      <c r="E287" s="9">
        <v>42704</v>
      </c>
      <c r="F287" s="6" t="str">
        <f t="shared" si="14"/>
        <v>wl1 Comdty</v>
      </c>
      <c r="G287" s="6" t="str" cm="1">
        <f t="array" ref="G287">_xll.BQL.DATE(_xll.BADDPERIODS(DATE(YEAR(E287),MONTH(E287),DAY(15)),"NUMBEROFPERIODS",B287,"PER=M","CDR=BZ","BusDayAdj=-1"))</f>
        <v>#N/A Connection</v>
      </c>
      <c r="H287" s="6" t="str">
        <f>IFERROR(_xll.BCOUNTPERIODS($E$2,G287,"CDR=BZ")*1,"")</f>
        <v/>
      </c>
      <c r="I287" s="6" t="str" cm="1">
        <f t="array" ref="I287">_xll.BQL.DATE(_xll.BADDPERIODS(EOMONTH(E287,0),"NUMBEROFPERIODS",B287,"PER=M","CDR=BZ","BusDayAdj=2"))</f>
        <v>#N/A Connection</v>
      </c>
      <c r="J287" s="6" t="str">
        <f>IFERROR(_xll.BCOUNTPERIODS(E287,I287,"CDR=BZ")*1,"")</f>
        <v/>
      </c>
      <c r="K287" s="7" t="e">
        <f t="shared" si="12"/>
        <v>#VALUE!</v>
      </c>
      <c r="L287" s="8" cm="1">
        <f t="array" ref="L287">_xll.BDH($F287,L$1,$E287,$E287,"per=m","days=all","fill=0","dts=h","QtTyp=P")</f>
        <v>0</v>
      </c>
      <c r="M287" s="6" cm="1">
        <f t="array" ref="M287">_xll.BDH($F287,M$1,$E287,$E287,"per=m","days=all","fill=0","dts=h","QtTyp=P")</f>
        <v>0</v>
      </c>
    </row>
    <row r="288" spans="1:13" x14ac:dyDescent="0.25">
      <c r="A288" s="6" t="str">
        <f t="shared" si="13"/>
        <v>wl1 Comdty20161230</v>
      </c>
      <c r="B288" s="3">
        <v>1</v>
      </c>
      <c r="C288" s="3">
        <v>21</v>
      </c>
      <c r="D288" s="3" t="s">
        <v>12</v>
      </c>
      <c r="E288" s="9">
        <v>42734</v>
      </c>
      <c r="F288" s="6" t="str">
        <f t="shared" si="14"/>
        <v>wl1 Comdty</v>
      </c>
      <c r="G288" s="6" t="str" cm="1">
        <f t="array" ref="G288">_xll.BQL.DATE(_xll.BADDPERIODS(DATE(YEAR(E288),MONTH(E288),DAY(15)),"NUMBEROFPERIODS",B288,"PER=M","CDR=BZ","BusDayAdj=-1"))</f>
        <v>#N/A Connection</v>
      </c>
      <c r="H288" s="6" t="str">
        <f>IFERROR(_xll.BCOUNTPERIODS($E$2,G288,"CDR=BZ")*1,"")</f>
        <v/>
      </c>
      <c r="I288" s="6" t="str" cm="1">
        <f t="array" ref="I288">_xll.BQL.DATE(_xll.BADDPERIODS(EOMONTH(E288,0),"NUMBEROFPERIODS",B288,"PER=M","CDR=BZ","BusDayAdj=2"))</f>
        <v>#N/A Connection</v>
      </c>
      <c r="J288" s="6" t="str">
        <f>IFERROR(_xll.BCOUNTPERIODS(E288,I288,"CDR=BZ")*1,"")</f>
        <v/>
      </c>
      <c r="K288" s="7" t="e">
        <f t="shared" si="12"/>
        <v>#VALUE!</v>
      </c>
      <c r="L288" s="8" cm="1">
        <f t="array" ref="L288">_xll.BDH($F288,L$1,$E288,$E288,"per=m","days=all","fill=0","dts=h","QtTyp=P")</f>
        <v>0</v>
      </c>
      <c r="M288" s="6" cm="1">
        <f t="array" ref="M288">_xll.BDH($F288,M$1,$E288,$E288,"per=m","days=all","fill=0","dts=h","QtTyp=P")</f>
        <v>0</v>
      </c>
    </row>
    <row r="289" spans="1:13" x14ac:dyDescent="0.25">
      <c r="A289" s="6" t="str">
        <f t="shared" si="13"/>
        <v>wl1 Comdty20170131</v>
      </c>
      <c r="B289" s="3">
        <v>1</v>
      </c>
      <c r="C289" s="3">
        <v>21</v>
      </c>
      <c r="D289" s="3" t="s">
        <v>12</v>
      </c>
      <c r="E289" s="9">
        <v>42766</v>
      </c>
      <c r="F289" s="6" t="str">
        <f t="shared" si="14"/>
        <v>wl1 Comdty</v>
      </c>
      <c r="G289" s="6" t="str" cm="1">
        <f t="array" ref="G289">_xll.BQL.DATE(_xll.BADDPERIODS(DATE(YEAR(E289),MONTH(E289),DAY(15)),"NUMBEROFPERIODS",B289,"PER=M","CDR=BZ","BusDayAdj=-1"))</f>
        <v>#N/A Connection</v>
      </c>
      <c r="H289" s="6" t="str">
        <f>IFERROR(_xll.BCOUNTPERIODS($E$2,G289,"CDR=BZ")*1,"")</f>
        <v/>
      </c>
      <c r="I289" s="6" t="str" cm="1">
        <f t="array" ref="I289">_xll.BQL.DATE(_xll.BADDPERIODS(EOMONTH(E289,0),"NUMBEROFPERIODS",B289,"PER=M","CDR=BZ","BusDayAdj=2"))</f>
        <v>#N/A Connection</v>
      </c>
      <c r="J289" s="6" t="str">
        <f>IFERROR(_xll.BCOUNTPERIODS(E289,I289,"CDR=BZ")*1,"")</f>
        <v/>
      </c>
      <c r="K289" s="7" t="e">
        <f t="shared" si="12"/>
        <v>#VALUE!</v>
      </c>
      <c r="L289" s="8" cm="1">
        <f t="array" ref="L289">_xll.BDH($F289,L$1,$E289,$E289,"per=m","days=all","fill=0","dts=h","QtTyp=P")</f>
        <v>0</v>
      </c>
      <c r="M289" s="6" cm="1">
        <f t="array" ref="M289">_xll.BDH($F289,M$1,$E289,$E289,"per=m","days=all","fill=0","dts=h","QtTyp=P")</f>
        <v>0</v>
      </c>
    </row>
    <row r="290" spans="1:13" x14ac:dyDescent="0.25">
      <c r="A290" s="6" t="str">
        <f t="shared" si="13"/>
        <v>wl1 Comdty20170228</v>
      </c>
      <c r="B290" s="3">
        <v>1</v>
      </c>
      <c r="C290" s="3">
        <v>21</v>
      </c>
      <c r="D290" s="3" t="s">
        <v>12</v>
      </c>
      <c r="E290" s="9">
        <v>42794</v>
      </c>
      <c r="F290" s="6" t="str">
        <f t="shared" si="14"/>
        <v>wl1 Comdty</v>
      </c>
      <c r="G290" s="6" t="str" cm="1">
        <f t="array" ref="G290">_xll.BQL.DATE(_xll.BADDPERIODS(DATE(YEAR(E290),MONTH(E290),DAY(15)),"NUMBEROFPERIODS",B290,"PER=M","CDR=BZ","BusDayAdj=-1"))</f>
        <v>#N/A Connection</v>
      </c>
      <c r="H290" s="6" t="str">
        <f>IFERROR(_xll.BCOUNTPERIODS($E$2,G290,"CDR=BZ")*1,"")</f>
        <v/>
      </c>
      <c r="I290" s="6" t="str" cm="1">
        <f t="array" ref="I290">_xll.BQL.DATE(_xll.BADDPERIODS(EOMONTH(E290,0),"NUMBEROFPERIODS",B290,"PER=M","CDR=BZ","BusDayAdj=2"))</f>
        <v>#N/A Connection</v>
      </c>
      <c r="J290" s="6" t="str">
        <f>IFERROR(_xll.BCOUNTPERIODS(E290,I290,"CDR=BZ")*1,"")</f>
        <v/>
      </c>
      <c r="K290" s="7" t="e">
        <f t="shared" si="12"/>
        <v>#VALUE!</v>
      </c>
      <c r="L290" s="8" cm="1">
        <f t="array" ref="L290">_xll.BDH($F290,L$1,$E290,$E290,"per=m","days=all","fill=0","dts=h","QtTyp=P")</f>
        <v>0</v>
      </c>
      <c r="M290" s="6" cm="1">
        <f t="array" ref="M290">_xll.BDH($F290,M$1,$E290,$E290,"per=m","days=all","fill=0","dts=h","QtTyp=P")</f>
        <v>0</v>
      </c>
    </row>
    <row r="291" spans="1:13" x14ac:dyDescent="0.25">
      <c r="A291" s="6" t="str">
        <f t="shared" si="13"/>
        <v>wl1 Comdty20170331</v>
      </c>
      <c r="B291" s="3">
        <v>1</v>
      </c>
      <c r="C291" s="3">
        <v>21</v>
      </c>
      <c r="D291" s="3" t="s">
        <v>12</v>
      </c>
      <c r="E291" s="9">
        <v>42825</v>
      </c>
      <c r="F291" s="6" t="str">
        <f t="shared" si="14"/>
        <v>wl1 Comdty</v>
      </c>
      <c r="G291" s="6" t="str" cm="1">
        <f t="array" ref="G291">_xll.BQL.DATE(_xll.BADDPERIODS(DATE(YEAR(E291),MONTH(E291),DAY(15)),"NUMBEROFPERIODS",B291,"PER=M","CDR=BZ","BusDayAdj=-1"))</f>
        <v>#N/A Connection</v>
      </c>
      <c r="H291" s="6" t="str">
        <f>IFERROR(_xll.BCOUNTPERIODS($E$2,G291,"CDR=BZ")*1,"")</f>
        <v/>
      </c>
      <c r="I291" s="6" t="str" cm="1">
        <f t="array" ref="I291">_xll.BQL.DATE(_xll.BADDPERIODS(EOMONTH(E291,0),"NUMBEROFPERIODS",B291,"PER=M","CDR=BZ","BusDayAdj=2"))</f>
        <v>#N/A Connection</v>
      </c>
      <c r="J291" s="6" t="str">
        <f>IFERROR(_xll.BCOUNTPERIODS(E291,I291,"CDR=BZ")*1,"")</f>
        <v/>
      </c>
      <c r="K291" s="7" t="e">
        <f t="shared" si="12"/>
        <v>#VALUE!</v>
      </c>
      <c r="L291" s="8" cm="1">
        <f t="array" ref="L291">_xll.BDH($F291,L$1,$E291,$E291,"per=m","days=all","fill=0","dts=h","QtTyp=P")</f>
        <v>0</v>
      </c>
      <c r="M291" s="6" cm="1">
        <f t="array" ref="M291">_xll.BDH($F291,M$1,$E291,$E291,"per=m","days=all","fill=0","dts=h","QtTyp=P")</f>
        <v>0</v>
      </c>
    </row>
    <row r="292" spans="1:13" x14ac:dyDescent="0.25">
      <c r="A292" s="6" t="str">
        <f t="shared" si="13"/>
        <v>wl1 Comdty20170428</v>
      </c>
      <c r="B292" s="3">
        <v>1</v>
      </c>
      <c r="C292" s="3">
        <v>21</v>
      </c>
      <c r="D292" s="3" t="s">
        <v>12</v>
      </c>
      <c r="E292" s="9">
        <v>42853</v>
      </c>
      <c r="F292" s="6" t="str">
        <f t="shared" si="14"/>
        <v>wl1 Comdty</v>
      </c>
      <c r="G292" s="6" t="str" cm="1">
        <f t="array" ref="G292">_xll.BQL.DATE(_xll.BADDPERIODS(DATE(YEAR(E292),MONTH(E292),DAY(15)),"NUMBEROFPERIODS",B292,"PER=M","CDR=BZ","BusDayAdj=-1"))</f>
        <v>#N/A Connection</v>
      </c>
      <c r="H292" s="6" t="str">
        <f>IFERROR(_xll.BCOUNTPERIODS($E$2,G292,"CDR=BZ")*1,"")</f>
        <v/>
      </c>
      <c r="I292" s="6" t="str" cm="1">
        <f t="array" ref="I292">_xll.BQL.DATE(_xll.BADDPERIODS(EOMONTH(E292,0),"NUMBEROFPERIODS",B292,"PER=M","CDR=BZ","BusDayAdj=2"))</f>
        <v>#N/A Connection</v>
      </c>
      <c r="J292" s="6" t="str">
        <f>IFERROR(_xll.BCOUNTPERIODS(E292,I292,"CDR=BZ")*1,"")</f>
        <v/>
      </c>
      <c r="K292" s="7" t="e">
        <f t="shared" si="12"/>
        <v>#VALUE!</v>
      </c>
      <c r="L292" s="8" cm="1">
        <f t="array" ref="L292">_xll.BDH($F292,L$1,$E292,$E292,"per=m","days=all","fill=0","dts=h","QtTyp=P")</f>
        <v>0</v>
      </c>
      <c r="M292" s="6" cm="1">
        <f t="array" ref="M292">_xll.BDH($F292,M$1,$E292,$E292,"per=m","days=all","fill=0","dts=h","QtTyp=P")</f>
        <v>0</v>
      </c>
    </row>
    <row r="293" spans="1:13" x14ac:dyDescent="0.25">
      <c r="A293" s="6" t="str">
        <f t="shared" si="13"/>
        <v>wl1 Comdty20170531</v>
      </c>
      <c r="B293" s="3">
        <v>1</v>
      </c>
      <c r="C293" s="3">
        <v>21</v>
      </c>
      <c r="D293" s="3" t="s">
        <v>12</v>
      </c>
      <c r="E293" s="9">
        <v>42886</v>
      </c>
      <c r="F293" s="6" t="str">
        <f t="shared" si="14"/>
        <v>wl1 Comdty</v>
      </c>
      <c r="G293" s="6" t="str" cm="1">
        <f t="array" ref="G293">_xll.BQL.DATE(_xll.BADDPERIODS(DATE(YEAR(E293),MONTH(E293),DAY(15)),"NUMBEROFPERIODS",B293,"PER=M","CDR=BZ","BusDayAdj=-1"))</f>
        <v>#N/A Connection</v>
      </c>
      <c r="H293" s="6" t="str">
        <f>IFERROR(_xll.BCOUNTPERIODS($E$2,G293,"CDR=BZ")*1,"")</f>
        <v/>
      </c>
      <c r="I293" s="6" t="str" cm="1">
        <f t="array" ref="I293">_xll.BQL.DATE(_xll.BADDPERIODS(EOMONTH(E293,0),"NUMBEROFPERIODS",B293,"PER=M","CDR=BZ","BusDayAdj=2"))</f>
        <v>#N/A Connection</v>
      </c>
      <c r="J293" s="6" t="str">
        <f>IFERROR(_xll.BCOUNTPERIODS(E293,I293,"CDR=BZ")*1,"")</f>
        <v/>
      </c>
      <c r="K293" s="7" t="e">
        <f t="shared" si="12"/>
        <v>#VALUE!</v>
      </c>
      <c r="L293" s="8" cm="1">
        <f t="array" ref="L293">_xll.BDH($F293,L$1,$E293,$E293,"per=m","days=all","fill=0","dts=h","QtTyp=P")</f>
        <v>0</v>
      </c>
      <c r="M293" s="6" cm="1">
        <f t="array" ref="M293">_xll.BDH($F293,M$1,$E293,$E293,"per=m","days=all","fill=0","dts=h","QtTyp=P")</f>
        <v>0</v>
      </c>
    </row>
    <row r="294" spans="1:13" x14ac:dyDescent="0.25">
      <c r="A294" s="6" t="str">
        <f t="shared" si="13"/>
        <v>wl1 Comdty20170630</v>
      </c>
      <c r="B294" s="3">
        <v>1</v>
      </c>
      <c r="C294" s="3">
        <v>21</v>
      </c>
      <c r="D294" s="3" t="s">
        <v>12</v>
      </c>
      <c r="E294" s="9">
        <v>42916</v>
      </c>
      <c r="F294" s="6" t="str">
        <f t="shared" si="14"/>
        <v>wl1 Comdty</v>
      </c>
      <c r="G294" s="6" t="str" cm="1">
        <f t="array" ref="G294">_xll.BQL.DATE(_xll.BADDPERIODS(DATE(YEAR(E294),MONTH(E294),DAY(15)),"NUMBEROFPERIODS",B294,"PER=M","CDR=BZ","BusDayAdj=-1"))</f>
        <v>#N/A Connection</v>
      </c>
      <c r="H294" s="6" t="str">
        <f>IFERROR(_xll.BCOUNTPERIODS($E$2,G294,"CDR=BZ")*1,"")</f>
        <v/>
      </c>
      <c r="I294" s="6" t="str" cm="1">
        <f t="array" ref="I294">_xll.BQL.DATE(_xll.BADDPERIODS(EOMONTH(E294,0),"NUMBEROFPERIODS",B294,"PER=M","CDR=BZ","BusDayAdj=2"))</f>
        <v>#N/A Connection</v>
      </c>
      <c r="J294" s="6" t="str">
        <f>IFERROR(_xll.BCOUNTPERIODS(E294,I294,"CDR=BZ")*1,"")</f>
        <v/>
      </c>
      <c r="K294" s="7" t="e">
        <f t="shared" si="12"/>
        <v>#VALUE!</v>
      </c>
      <c r="L294" s="8" cm="1">
        <f t="array" ref="L294">_xll.BDH($F294,L$1,$E294,$E294,"per=m","days=all","fill=0","dts=h","QtTyp=P")</f>
        <v>0</v>
      </c>
      <c r="M294" s="6" cm="1">
        <f t="array" ref="M294">_xll.BDH($F294,M$1,$E294,$E294,"per=m","days=all","fill=0","dts=h","QtTyp=P")</f>
        <v>0</v>
      </c>
    </row>
    <row r="295" spans="1:13" x14ac:dyDescent="0.25">
      <c r="A295" s="6" t="str">
        <f t="shared" si="13"/>
        <v>wl1 Comdty20170731</v>
      </c>
      <c r="B295" s="3">
        <v>1</v>
      </c>
      <c r="C295" s="3">
        <v>21</v>
      </c>
      <c r="D295" s="3" t="s">
        <v>12</v>
      </c>
      <c r="E295" s="9">
        <v>42947</v>
      </c>
      <c r="F295" s="6" t="str">
        <f t="shared" si="14"/>
        <v>wl1 Comdty</v>
      </c>
      <c r="G295" s="6" t="str" cm="1">
        <f t="array" ref="G295">_xll.BQL.DATE(_xll.BADDPERIODS(DATE(YEAR(E295),MONTH(E295),DAY(15)),"NUMBEROFPERIODS",B295,"PER=M","CDR=BZ","BusDayAdj=-1"))</f>
        <v>#N/A Connection</v>
      </c>
      <c r="H295" s="6" t="str">
        <f>IFERROR(_xll.BCOUNTPERIODS($E$2,G295,"CDR=BZ")*1,"")</f>
        <v/>
      </c>
      <c r="I295" s="6" t="str" cm="1">
        <f t="array" ref="I295">_xll.BQL.DATE(_xll.BADDPERIODS(EOMONTH(E295,0),"NUMBEROFPERIODS",B295,"PER=M","CDR=BZ","BusDayAdj=2"))</f>
        <v>#N/A Connection</v>
      </c>
      <c r="J295" s="6" t="str">
        <f>IFERROR(_xll.BCOUNTPERIODS(E295,I295,"CDR=BZ")*1,"")</f>
        <v/>
      </c>
      <c r="K295" s="7" t="e">
        <f t="shared" si="12"/>
        <v>#VALUE!</v>
      </c>
      <c r="L295" s="8" cm="1">
        <f t="array" ref="L295">_xll.BDH($F295,L$1,$E295,$E295,"per=m","days=all","fill=0","dts=h","QtTyp=P")</f>
        <v>0</v>
      </c>
      <c r="M295" s="6" cm="1">
        <f t="array" ref="M295">_xll.BDH($F295,M$1,$E295,$E295,"per=m","days=all","fill=0","dts=h","QtTyp=P")</f>
        <v>0</v>
      </c>
    </row>
    <row r="296" spans="1:13" x14ac:dyDescent="0.25">
      <c r="A296" s="6" t="str">
        <f t="shared" si="13"/>
        <v>wl1 Comdty20170831</v>
      </c>
      <c r="B296" s="3">
        <v>1</v>
      </c>
      <c r="C296" s="3">
        <v>21</v>
      </c>
      <c r="D296" s="3" t="s">
        <v>12</v>
      </c>
      <c r="E296" s="9">
        <v>42978</v>
      </c>
      <c r="F296" s="6" t="str">
        <f t="shared" si="14"/>
        <v>wl1 Comdty</v>
      </c>
      <c r="G296" s="6" t="str" cm="1">
        <f t="array" ref="G296">_xll.BQL.DATE(_xll.BADDPERIODS(DATE(YEAR(E296),MONTH(E296),DAY(15)),"NUMBEROFPERIODS",B296,"PER=M","CDR=BZ","BusDayAdj=-1"))</f>
        <v>#N/A Connection</v>
      </c>
      <c r="H296" s="6" t="str">
        <f>IFERROR(_xll.BCOUNTPERIODS($E$2,G296,"CDR=BZ")*1,"")</f>
        <v/>
      </c>
      <c r="I296" s="6" t="str" cm="1">
        <f t="array" ref="I296">_xll.BQL.DATE(_xll.BADDPERIODS(EOMONTH(E296,0),"NUMBEROFPERIODS",B296,"PER=M","CDR=BZ","BusDayAdj=2"))</f>
        <v>#N/A Connection</v>
      </c>
      <c r="J296" s="6" t="str">
        <f>IFERROR(_xll.BCOUNTPERIODS(E296,I296,"CDR=BZ")*1,"")</f>
        <v/>
      </c>
      <c r="K296" s="7" t="e">
        <f t="shared" si="12"/>
        <v>#VALUE!</v>
      </c>
      <c r="L296" s="8" cm="1">
        <f t="array" ref="L296">_xll.BDH($F296,L$1,$E296,$E296,"per=m","days=all","fill=0","dts=h","QtTyp=P")</f>
        <v>0</v>
      </c>
      <c r="M296" s="6" cm="1">
        <f t="array" ref="M296">_xll.BDH($F296,M$1,$E296,$E296,"per=m","days=all","fill=0","dts=h","QtTyp=P")</f>
        <v>0</v>
      </c>
    </row>
    <row r="297" spans="1:13" x14ac:dyDescent="0.25">
      <c r="A297" s="6" t="str">
        <f t="shared" si="13"/>
        <v>wl1 Comdty20170929</v>
      </c>
      <c r="B297" s="3">
        <v>1</v>
      </c>
      <c r="C297" s="3">
        <v>21</v>
      </c>
      <c r="D297" s="3" t="s">
        <v>12</v>
      </c>
      <c r="E297" s="9">
        <v>43007</v>
      </c>
      <c r="F297" s="6" t="str">
        <f t="shared" si="14"/>
        <v>wl1 Comdty</v>
      </c>
      <c r="G297" s="6" t="str" cm="1">
        <f t="array" ref="G297">_xll.BQL.DATE(_xll.BADDPERIODS(DATE(YEAR(E297),MONTH(E297),DAY(15)),"NUMBEROFPERIODS",B297,"PER=M","CDR=BZ","BusDayAdj=-1"))</f>
        <v>#N/A Connection</v>
      </c>
      <c r="H297" s="6" t="str">
        <f>IFERROR(_xll.BCOUNTPERIODS($E$2,G297,"CDR=BZ")*1,"")</f>
        <v/>
      </c>
      <c r="I297" s="6" t="str" cm="1">
        <f t="array" ref="I297">_xll.BQL.DATE(_xll.BADDPERIODS(EOMONTH(E297,0),"NUMBEROFPERIODS",B297,"PER=M","CDR=BZ","BusDayAdj=2"))</f>
        <v>#N/A Connection</v>
      </c>
      <c r="J297" s="6" t="str">
        <f>IFERROR(_xll.BCOUNTPERIODS(E297,I297,"CDR=BZ")*1,"")</f>
        <v/>
      </c>
      <c r="K297" s="7" t="e">
        <f t="shared" si="12"/>
        <v>#VALUE!</v>
      </c>
      <c r="L297" s="8" cm="1">
        <f t="array" ref="L297">_xll.BDH($F297,L$1,$E297,$E297,"per=m","days=all","fill=0","dts=h","QtTyp=P")</f>
        <v>0</v>
      </c>
      <c r="M297" s="6" cm="1">
        <f t="array" ref="M297">_xll.BDH($F297,M$1,$E297,$E297,"per=m","days=all","fill=0","dts=h","QtTyp=P")</f>
        <v>0</v>
      </c>
    </row>
    <row r="298" spans="1:13" x14ac:dyDescent="0.25">
      <c r="A298" s="6" t="str">
        <f t="shared" si="13"/>
        <v>wl1 Comdty20171031</v>
      </c>
      <c r="B298" s="3">
        <v>1</v>
      </c>
      <c r="C298" s="3">
        <v>21</v>
      </c>
      <c r="D298" s="3" t="s">
        <v>12</v>
      </c>
      <c r="E298" s="9">
        <v>43039</v>
      </c>
      <c r="F298" s="6" t="str">
        <f t="shared" si="14"/>
        <v>wl1 Comdty</v>
      </c>
      <c r="G298" s="6" t="str" cm="1">
        <f t="array" ref="G298">_xll.BQL.DATE(_xll.BADDPERIODS(DATE(YEAR(E298),MONTH(E298),DAY(15)),"NUMBEROFPERIODS",B298,"PER=M","CDR=BZ","BusDayAdj=-1"))</f>
        <v>#N/A Connection</v>
      </c>
      <c r="H298" s="6" t="str">
        <f>IFERROR(_xll.BCOUNTPERIODS($E$2,G298,"CDR=BZ")*1,"")</f>
        <v/>
      </c>
      <c r="I298" s="6" t="str" cm="1">
        <f t="array" ref="I298">_xll.BQL.DATE(_xll.BADDPERIODS(EOMONTH(E298,0),"NUMBEROFPERIODS",B298,"PER=M","CDR=BZ","BusDayAdj=2"))</f>
        <v>#N/A Connection</v>
      </c>
      <c r="J298" s="6" t="str">
        <f>IFERROR(_xll.BCOUNTPERIODS(E298,I298,"CDR=BZ")*1,"")</f>
        <v/>
      </c>
      <c r="K298" s="7" t="e">
        <f t="shared" si="12"/>
        <v>#VALUE!</v>
      </c>
      <c r="L298" s="8" cm="1">
        <f t="array" ref="L298">_xll.BDH($F298,L$1,$E298,$E298,"per=m","days=all","fill=0","dts=h","QtTyp=P")</f>
        <v>0</v>
      </c>
      <c r="M298" s="6" cm="1">
        <f t="array" ref="M298">_xll.BDH($F298,M$1,$E298,$E298,"per=m","days=all","fill=0","dts=h","QtTyp=P")</f>
        <v>0</v>
      </c>
    </row>
    <row r="299" spans="1:13" x14ac:dyDescent="0.25">
      <c r="A299" s="6" t="str">
        <f t="shared" si="13"/>
        <v>wl1 Comdty20171130</v>
      </c>
      <c r="B299" s="3">
        <v>1</v>
      </c>
      <c r="C299" s="3">
        <v>21</v>
      </c>
      <c r="D299" s="3" t="s">
        <v>12</v>
      </c>
      <c r="E299" s="9">
        <v>43069</v>
      </c>
      <c r="F299" s="6" t="str">
        <f t="shared" si="14"/>
        <v>wl1 Comdty</v>
      </c>
      <c r="G299" s="6" t="str" cm="1">
        <f t="array" ref="G299">_xll.BQL.DATE(_xll.BADDPERIODS(DATE(YEAR(E299),MONTH(E299),DAY(15)),"NUMBEROFPERIODS",B299,"PER=M","CDR=BZ","BusDayAdj=-1"))</f>
        <v>#N/A Connection</v>
      </c>
      <c r="H299" s="6" t="str">
        <f>IFERROR(_xll.BCOUNTPERIODS($E$2,G299,"CDR=BZ")*1,"")</f>
        <v/>
      </c>
      <c r="I299" s="6" t="str" cm="1">
        <f t="array" ref="I299">_xll.BQL.DATE(_xll.BADDPERIODS(EOMONTH(E299,0),"NUMBEROFPERIODS",B299,"PER=M","CDR=BZ","BusDayAdj=2"))</f>
        <v>#N/A Connection</v>
      </c>
      <c r="J299" s="6" t="str">
        <f>IFERROR(_xll.BCOUNTPERIODS(E299,I299,"CDR=BZ")*1,"")</f>
        <v/>
      </c>
      <c r="K299" s="7" t="e">
        <f t="shared" si="12"/>
        <v>#VALUE!</v>
      </c>
      <c r="L299" s="8" cm="1">
        <f t="array" ref="L299">_xll.BDH($F299,L$1,$E299,$E299,"per=m","days=all","fill=0","dts=h","QtTyp=P")</f>
        <v>0</v>
      </c>
      <c r="M299" s="6" cm="1">
        <f t="array" ref="M299">_xll.BDH($F299,M$1,$E299,$E299,"per=m","days=all","fill=0","dts=h","QtTyp=P")</f>
        <v>0</v>
      </c>
    </row>
    <row r="300" spans="1:13" x14ac:dyDescent="0.25">
      <c r="A300" s="6" t="str">
        <f t="shared" si="13"/>
        <v>wl1 Comdty20171229</v>
      </c>
      <c r="B300" s="3">
        <v>1</v>
      </c>
      <c r="C300" s="3">
        <v>21</v>
      </c>
      <c r="D300" s="3" t="s">
        <v>12</v>
      </c>
      <c r="E300" s="9">
        <v>43098</v>
      </c>
      <c r="F300" s="6" t="str">
        <f t="shared" si="14"/>
        <v>wl1 Comdty</v>
      </c>
      <c r="G300" s="6" t="str" cm="1">
        <f t="array" ref="G300">_xll.BQL.DATE(_xll.BADDPERIODS(DATE(YEAR(E300),MONTH(E300),DAY(15)),"NUMBEROFPERIODS",B300,"PER=M","CDR=BZ","BusDayAdj=-1"))</f>
        <v>#N/A Connection</v>
      </c>
      <c r="H300" s="6" t="str">
        <f>IFERROR(_xll.BCOUNTPERIODS($E$2,G300,"CDR=BZ")*1,"")</f>
        <v/>
      </c>
      <c r="I300" s="6" t="str" cm="1">
        <f t="array" ref="I300">_xll.BQL.DATE(_xll.BADDPERIODS(EOMONTH(E300,0),"NUMBEROFPERIODS",B300,"PER=M","CDR=BZ","BusDayAdj=2"))</f>
        <v>#N/A Connection</v>
      </c>
      <c r="J300" s="6" t="str">
        <f>IFERROR(_xll.BCOUNTPERIODS(E300,I300,"CDR=BZ")*1,"")</f>
        <v/>
      </c>
      <c r="K300" s="7" t="e">
        <f t="shared" si="12"/>
        <v>#VALUE!</v>
      </c>
      <c r="L300" s="8" cm="1">
        <f t="array" ref="L300">_xll.BDH($F300,L$1,$E300,$E300,"per=m","days=all","fill=0","dts=h","QtTyp=P")</f>
        <v>0</v>
      </c>
      <c r="M300" s="6" cm="1">
        <f t="array" ref="M300">_xll.BDH($F300,M$1,$E300,$E300,"per=m","days=all","fill=0","dts=h","QtTyp=P")</f>
        <v>0</v>
      </c>
    </row>
    <row r="301" spans="1:13" x14ac:dyDescent="0.25">
      <c r="A301" s="6" t="str">
        <f t="shared" si="13"/>
        <v>wl1 Comdty20180131</v>
      </c>
      <c r="B301" s="3">
        <v>1</v>
      </c>
      <c r="C301" s="3">
        <v>21</v>
      </c>
      <c r="D301" s="3" t="s">
        <v>12</v>
      </c>
      <c r="E301" s="9">
        <v>43131</v>
      </c>
      <c r="F301" s="6" t="str">
        <f t="shared" si="14"/>
        <v>wl1 Comdty</v>
      </c>
      <c r="G301" s="6" t="str" cm="1">
        <f t="array" ref="G301">_xll.BQL.DATE(_xll.BADDPERIODS(DATE(YEAR(E301),MONTH(E301),DAY(15)),"NUMBEROFPERIODS",B301,"PER=M","CDR=BZ","BusDayAdj=-1"))</f>
        <v>#N/A Connection</v>
      </c>
      <c r="H301" s="6" t="str">
        <f>IFERROR(_xll.BCOUNTPERIODS($E$2,G301,"CDR=BZ")*1,"")</f>
        <v/>
      </c>
      <c r="I301" s="6" t="str" cm="1">
        <f t="array" ref="I301">_xll.BQL.DATE(_xll.BADDPERIODS(EOMONTH(E301,0),"NUMBEROFPERIODS",B301,"PER=M","CDR=BZ","BusDayAdj=2"))</f>
        <v>#N/A Connection</v>
      </c>
      <c r="J301" s="6" t="str">
        <f>IFERROR(_xll.BCOUNTPERIODS(E301,I301,"CDR=BZ")*1,"")</f>
        <v/>
      </c>
      <c r="K301" s="7" t="e">
        <f t="shared" si="12"/>
        <v>#VALUE!</v>
      </c>
      <c r="L301" s="8" cm="1">
        <f t="array" ref="L301">_xll.BDH($F301,L$1,$E301,$E301,"per=m","days=all","fill=0","dts=h","QtTyp=P")</f>
        <v>0</v>
      </c>
      <c r="M301" s="6" cm="1">
        <f t="array" ref="M301">_xll.BDH($F301,M$1,$E301,$E301,"per=m","days=all","fill=0","dts=h","QtTyp=P")</f>
        <v>0</v>
      </c>
    </row>
    <row r="302" spans="1:13" x14ac:dyDescent="0.25">
      <c r="A302" s="6" t="str">
        <f t="shared" si="13"/>
        <v>wl1 Comdty20180228</v>
      </c>
      <c r="B302" s="3">
        <v>1</v>
      </c>
      <c r="C302" s="3">
        <v>21</v>
      </c>
      <c r="D302" s="3" t="s">
        <v>12</v>
      </c>
      <c r="E302" s="9">
        <v>43159</v>
      </c>
      <c r="F302" s="6" t="str">
        <f t="shared" si="14"/>
        <v>wl1 Comdty</v>
      </c>
      <c r="G302" s="6" t="str" cm="1">
        <f t="array" ref="G302">_xll.BQL.DATE(_xll.BADDPERIODS(DATE(YEAR(E302),MONTH(E302),DAY(15)),"NUMBEROFPERIODS",B302,"PER=M","CDR=BZ","BusDayAdj=-1"))</f>
        <v>#N/A Connection</v>
      </c>
      <c r="H302" s="6" t="str">
        <f>IFERROR(_xll.BCOUNTPERIODS($E$2,G302,"CDR=BZ")*1,"")</f>
        <v/>
      </c>
      <c r="I302" s="6" t="str" cm="1">
        <f t="array" ref="I302">_xll.BQL.DATE(_xll.BADDPERIODS(EOMONTH(E302,0),"NUMBEROFPERIODS",B302,"PER=M","CDR=BZ","BusDayAdj=2"))</f>
        <v>#N/A Connection</v>
      </c>
      <c r="J302" s="6" t="str">
        <f>IFERROR(_xll.BCOUNTPERIODS(E302,I302,"CDR=BZ")*1,"")</f>
        <v/>
      </c>
      <c r="K302" s="7" t="e">
        <f t="shared" si="12"/>
        <v>#VALUE!</v>
      </c>
      <c r="L302" s="8" cm="1">
        <f t="array" ref="L302">_xll.BDH($F302,L$1,$E302,$E302,"per=m","days=all","fill=0","dts=h","QtTyp=P")</f>
        <v>0</v>
      </c>
      <c r="M302" s="6" cm="1">
        <f t="array" ref="M302">_xll.BDH($F302,M$1,$E302,$E302,"per=m","days=all","fill=0","dts=h","QtTyp=P")</f>
        <v>0</v>
      </c>
    </row>
    <row r="303" spans="1:13" x14ac:dyDescent="0.25">
      <c r="A303" s="6" t="str">
        <f t="shared" si="13"/>
        <v>wl1 Comdty20180330</v>
      </c>
      <c r="B303" s="3">
        <v>1</v>
      </c>
      <c r="C303" s="3">
        <v>21</v>
      </c>
      <c r="D303" s="3" t="s">
        <v>12</v>
      </c>
      <c r="E303" s="9">
        <v>43189</v>
      </c>
      <c r="F303" s="6" t="str">
        <f t="shared" si="14"/>
        <v>wl1 Comdty</v>
      </c>
      <c r="G303" s="6" t="str" cm="1">
        <f t="array" ref="G303">_xll.BQL.DATE(_xll.BADDPERIODS(DATE(YEAR(E303),MONTH(E303),DAY(15)),"NUMBEROFPERIODS",B303,"PER=M","CDR=BZ","BusDayAdj=-1"))</f>
        <v>#N/A Connection</v>
      </c>
      <c r="H303" s="6" t="str">
        <f>IFERROR(_xll.BCOUNTPERIODS($E$2,G303,"CDR=BZ")*1,"")</f>
        <v/>
      </c>
      <c r="I303" s="6" t="str" cm="1">
        <f t="array" ref="I303">_xll.BQL.DATE(_xll.BADDPERIODS(EOMONTH(E303,0),"NUMBEROFPERIODS",B303,"PER=M","CDR=BZ","BusDayAdj=2"))</f>
        <v>#N/A Connection</v>
      </c>
      <c r="J303" s="6" t="str">
        <f>IFERROR(_xll.BCOUNTPERIODS(E303,I303,"CDR=BZ")*1,"")</f>
        <v/>
      </c>
      <c r="K303" s="7" t="e">
        <f t="shared" si="12"/>
        <v>#VALUE!</v>
      </c>
      <c r="L303" s="8" cm="1">
        <f t="array" ref="L303">_xll.BDH($F303,L$1,$E303,$E303,"per=m","days=all","fill=0","dts=h","QtTyp=P")</f>
        <v>0</v>
      </c>
      <c r="M303" s="6" cm="1">
        <f t="array" ref="M303">_xll.BDH($F303,M$1,$E303,$E303,"per=m","days=all","fill=0","dts=h","QtTyp=P")</f>
        <v>0</v>
      </c>
    </row>
    <row r="304" spans="1:13" x14ac:dyDescent="0.25">
      <c r="A304" s="6" t="str">
        <f t="shared" si="13"/>
        <v>wl1 Comdty20180430</v>
      </c>
      <c r="B304" s="3">
        <v>1</v>
      </c>
      <c r="C304" s="3">
        <v>21</v>
      </c>
      <c r="D304" s="3" t="s">
        <v>12</v>
      </c>
      <c r="E304" s="9">
        <v>43220</v>
      </c>
      <c r="F304" s="6" t="str">
        <f t="shared" si="14"/>
        <v>wl1 Comdty</v>
      </c>
      <c r="G304" s="6" t="str" cm="1">
        <f t="array" ref="G304">_xll.BQL.DATE(_xll.BADDPERIODS(DATE(YEAR(E304),MONTH(E304),DAY(15)),"NUMBEROFPERIODS",B304,"PER=M","CDR=BZ","BusDayAdj=-1"))</f>
        <v>#N/A Connection</v>
      </c>
      <c r="H304" s="6" t="str">
        <f>IFERROR(_xll.BCOUNTPERIODS($E$2,G304,"CDR=BZ")*1,"")</f>
        <v/>
      </c>
      <c r="I304" s="6" t="str" cm="1">
        <f t="array" ref="I304">_xll.BQL.DATE(_xll.BADDPERIODS(EOMONTH(E304,0),"NUMBEROFPERIODS",B304,"PER=M","CDR=BZ","BusDayAdj=2"))</f>
        <v>#N/A Connection</v>
      </c>
      <c r="J304" s="6" t="str">
        <f>IFERROR(_xll.BCOUNTPERIODS(E304,I304,"CDR=BZ")*1,"")</f>
        <v/>
      </c>
      <c r="K304" s="7" t="e">
        <f t="shared" si="12"/>
        <v>#VALUE!</v>
      </c>
      <c r="L304" s="8" cm="1">
        <f t="array" ref="L304">_xll.BDH($F304,L$1,$E304,$E304,"per=m","days=all","fill=0","dts=h","QtTyp=P")</f>
        <v>0</v>
      </c>
      <c r="M304" s="6" cm="1">
        <f t="array" ref="M304">_xll.BDH($F304,M$1,$E304,$E304,"per=m","days=all","fill=0","dts=h","QtTyp=P")</f>
        <v>0</v>
      </c>
    </row>
    <row r="305" spans="1:13" x14ac:dyDescent="0.25">
      <c r="A305" s="6" t="str">
        <f t="shared" si="13"/>
        <v>wl1 Comdty20180531</v>
      </c>
      <c r="B305" s="3">
        <v>1</v>
      </c>
      <c r="C305" s="3">
        <v>21</v>
      </c>
      <c r="D305" s="3" t="s">
        <v>12</v>
      </c>
      <c r="E305" s="9">
        <v>43251</v>
      </c>
      <c r="F305" s="6" t="str">
        <f t="shared" si="14"/>
        <v>wl1 Comdty</v>
      </c>
      <c r="G305" s="6" t="str" cm="1">
        <f t="array" ref="G305">_xll.BQL.DATE(_xll.BADDPERIODS(DATE(YEAR(E305),MONTH(E305),DAY(15)),"NUMBEROFPERIODS",B305,"PER=M","CDR=BZ","BusDayAdj=-1"))</f>
        <v>#N/A Connection</v>
      </c>
      <c r="H305" s="6" t="str">
        <f>IFERROR(_xll.BCOUNTPERIODS($E$2,G305,"CDR=BZ")*1,"")</f>
        <v/>
      </c>
      <c r="I305" s="6" t="str" cm="1">
        <f t="array" ref="I305">_xll.BQL.DATE(_xll.BADDPERIODS(EOMONTH(E305,0),"NUMBEROFPERIODS",B305,"PER=M","CDR=BZ","BusDayAdj=2"))</f>
        <v>#N/A Connection</v>
      </c>
      <c r="J305" s="6" t="str">
        <f>IFERROR(_xll.BCOUNTPERIODS(E305,I305,"CDR=BZ")*1,"")</f>
        <v/>
      </c>
      <c r="K305" s="7" t="e">
        <f t="shared" si="12"/>
        <v>#VALUE!</v>
      </c>
      <c r="L305" s="8" cm="1">
        <f t="array" ref="L305">_xll.BDH($F305,L$1,$E305,$E305,"per=m","days=all","fill=0","dts=h","QtTyp=P")</f>
        <v>0</v>
      </c>
      <c r="M305" s="6" cm="1">
        <f t="array" ref="M305">_xll.BDH($F305,M$1,$E305,$E305,"per=m","days=all","fill=0","dts=h","QtTyp=P")</f>
        <v>0</v>
      </c>
    </row>
    <row r="306" spans="1:13" x14ac:dyDescent="0.25">
      <c r="A306" s="6" t="str">
        <f t="shared" si="13"/>
        <v>wl1 Comdty20180629</v>
      </c>
      <c r="B306" s="3">
        <v>1</v>
      </c>
      <c r="C306" s="3">
        <v>21</v>
      </c>
      <c r="D306" s="3" t="s">
        <v>12</v>
      </c>
      <c r="E306" s="9">
        <v>43280</v>
      </c>
      <c r="F306" s="6" t="str">
        <f t="shared" si="14"/>
        <v>wl1 Comdty</v>
      </c>
      <c r="G306" s="6" t="str" cm="1">
        <f t="array" ref="G306">_xll.BQL.DATE(_xll.BADDPERIODS(DATE(YEAR(E306),MONTH(E306),DAY(15)),"NUMBEROFPERIODS",B306,"PER=M","CDR=BZ","BusDayAdj=-1"))</f>
        <v>#N/A Connection</v>
      </c>
      <c r="H306" s="6" t="str">
        <f>IFERROR(_xll.BCOUNTPERIODS($E$2,G306,"CDR=BZ")*1,"")</f>
        <v/>
      </c>
      <c r="I306" s="6" t="str" cm="1">
        <f t="array" ref="I306">_xll.BQL.DATE(_xll.BADDPERIODS(EOMONTH(E306,0),"NUMBEROFPERIODS",B306,"PER=M","CDR=BZ","BusDayAdj=2"))</f>
        <v>#N/A Connection</v>
      </c>
      <c r="J306" s="6" t="str">
        <f>IFERROR(_xll.BCOUNTPERIODS(E306,I306,"CDR=BZ")*1,"")</f>
        <v/>
      </c>
      <c r="K306" s="7" t="e">
        <f t="shared" si="12"/>
        <v>#VALUE!</v>
      </c>
      <c r="L306" s="8" cm="1">
        <f t="array" ref="L306">_xll.BDH($F306,L$1,$E306,$E306,"per=m","days=all","fill=0","dts=h","QtTyp=P")</f>
        <v>0</v>
      </c>
      <c r="M306" s="6" cm="1">
        <f t="array" ref="M306">_xll.BDH($F306,M$1,$E306,$E306,"per=m","days=all","fill=0","dts=h","QtTyp=P")</f>
        <v>0</v>
      </c>
    </row>
    <row r="307" spans="1:13" x14ac:dyDescent="0.25">
      <c r="A307" s="6" t="str">
        <f t="shared" si="13"/>
        <v>wl1 Comdty20180731</v>
      </c>
      <c r="B307" s="3">
        <v>1</v>
      </c>
      <c r="C307" s="3">
        <v>21</v>
      </c>
      <c r="D307" s="3" t="s">
        <v>12</v>
      </c>
      <c r="E307" s="9">
        <v>43312</v>
      </c>
      <c r="F307" s="6" t="str">
        <f t="shared" si="14"/>
        <v>wl1 Comdty</v>
      </c>
      <c r="G307" s="6" t="str" cm="1">
        <f t="array" ref="G307">_xll.BQL.DATE(_xll.BADDPERIODS(DATE(YEAR(E307),MONTH(E307),DAY(15)),"NUMBEROFPERIODS",B307,"PER=M","CDR=BZ","BusDayAdj=-1"))</f>
        <v>#N/A Connection</v>
      </c>
      <c r="H307" s="6" t="str">
        <f>IFERROR(_xll.BCOUNTPERIODS($E$2,G307,"CDR=BZ")*1,"")</f>
        <v/>
      </c>
      <c r="I307" s="6" t="str" cm="1">
        <f t="array" ref="I307">_xll.BQL.DATE(_xll.BADDPERIODS(EOMONTH(E307,0),"NUMBEROFPERIODS",B307,"PER=M","CDR=BZ","BusDayAdj=2"))</f>
        <v>#N/A Connection</v>
      </c>
      <c r="J307" s="6" t="str">
        <f>IFERROR(_xll.BCOUNTPERIODS(E307,I307,"CDR=BZ")*1,"")</f>
        <v/>
      </c>
      <c r="K307" s="7" t="e">
        <f t="shared" si="12"/>
        <v>#VALUE!</v>
      </c>
      <c r="L307" s="8" cm="1">
        <f t="array" ref="L307">_xll.BDH($F307,L$1,$E307,$E307,"per=m","days=all","fill=0","dts=h","QtTyp=P")</f>
        <v>0</v>
      </c>
      <c r="M307" s="6" cm="1">
        <f t="array" ref="M307">_xll.BDH($F307,M$1,$E307,$E307,"per=m","days=all","fill=0","dts=h","QtTyp=P")</f>
        <v>0</v>
      </c>
    </row>
    <row r="308" spans="1:13" x14ac:dyDescent="0.25">
      <c r="A308" s="6" t="str">
        <f t="shared" si="13"/>
        <v>wl1 Comdty20180831</v>
      </c>
      <c r="B308" s="3">
        <v>1</v>
      </c>
      <c r="C308" s="3">
        <v>21</v>
      </c>
      <c r="D308" s="3" t="s">
        <v>12</v>
      </c>
      <c r="E308" s="9">
        <v>43343</v>
      </c>
      <c r="F308" s="6" t="str">
        <f t="shared" si="14"/>
        <v>wl1 Comdty</v>
      </c>
      <c r="G308" s="6" t="str" cm="1">
        <f t="array" ref="G308">_xll.BQL.DATE(_xll.BADDPERIODS(DATE(YEAR(E308),MONTH(E308),DAY(15)),"NUMBEROFPERIODS",B308,"PER=M","CDR=BZ","BusDayAdj=-1"))</f>
        <v>#N/A Connection</v>
      </c>
      <c r="H308" s="6" t="str">
        <f>IFERROR(_xll.BCOUNTPERIODS($E$2,G308,"CDR=BZ")*1,"")</f>
        <v/>
      </c>
      <c r="I308" s="6" t="str" cm="1">
        <f t="array" ref="I308">_xll.BQL.DATE(_xll.BADDPERIODS(EOMONTH(E308,0),"NUMBEROFPERIODS",B308,"PER=M","CDR=BZ","BusDayAdj=2"))</f>
        <v>#N/A Connection</v>
      </c>
      <c r="J308" s="6" t="str">
        <f>IFERROR(_xll.BCOUNTPERIODS(E308,I308,"CDR=BZ")*1,"")</f>
        <v/>
      </c>
      <c r="K308" s="7" t="e">
        <f t="shared" si="12"/>
        <v>#VALUE!</v>
      </c>
      <c r="L308" s="8" cm="1">
        <f t="array" ref="L308">_xll.BDH($F308,L$1,$E308,$E308,"per=m","days=all","fill=0","dts=h","QtTyp=P")</f>
        <v>0</v>
      </c>
      <c r="M308" s="6" cm="1">
        <f t="array" ref="M308">_xll.BDH($F308,M$1,$E308,$E308,"per=m","days=all","fill=0","dts=h","QtTyp=P")</f>
        <v>0</v>
      </c>
    </row>
    <row r="309" spans="1:13" x14ac:dyDescent="0.25">
      <c r="A309" s="6" t="str">
        <f t="shared" si="13"/>
        <v>wl1 Comdty20180928</v>
      </c>
      <c r="B309" s="3">
        <v>1</v>
      </c>
      <c r="C309" s="3">
        <v>21</v>
      </c>
      <c r="D309" s="3" t="s">
        <v>12</v>
      </c>
      <c r="E309" s="9">
        <v>43371</v>
      </c>
      <c r="F309" s="6" t="str">
        <f t="shared" si="14"/>
        <v>wl1 Comdty</v>
      </c>
      <c r="G309" s="6" t="str" cm="1">
        <f t="array" ref="G309">_xll.BQL.DATE(_xll.BADDPERIODS(DATE(YEAR(E309),MONTH(E309),DAY(15)),"NUMBEROFPERIODS",B309,"PER=M","CDR=BZ","BusDayAdj=-1"))</f>
        <v>#N/A Connection</v>
      </c>
      <c r="H309" s="6" t="str">
        <f>IFERROR(_xll.BCOUNTPERIODS($E$2,G309,"CDR=BZ")*1,"")</f>
        <v/>
      </c>
      <c r="I309" s="6" t="str" cm="1">
        <f t="array" ref="I309">_xll.BQL.DATE(_xll.BADDPERIODS(EOMONTH(E309,0),"NUMBEROFPERIODS",B309,"PER=M","CDR=BZ","BusDayAdj=2"))</f>
        <v>#N/A Connection</v>
      </c>
      <c r="J309" s="6" t="str">
        <f>IFERROR(_xll.BCOUNTPERIODS(E309,I309,"CDR=BZ")*1,"")</f>
        <v/>
      </c>
      <c r="K309" s="7" t="e">
        <f t="shared" si="12"/>
        <v>#VALUE!</v>
      </c>
      <c r="L309" s="8" cm="1">
        <f t="array" ref="L309">_xll.BDH($F309,L$1,$E309,$E309,"per=m","days=all","fill=0","dts=h","QtTyp=P")</f>
        <v>0</v>
      </c>
      <c r="M309" s="6" cm="1">
        <f t="array" ref="M309">_xll.BDH($F309,M$1,$E309,$E309,"per=m","days=all","fill=0","dts=h","QtTyp=P")</f>
        <v>0</v>
      </c>
    </row>
    <row r="310" spans="1:13" x14ac:dyDescent="0.25">
      <c r="A310" s="6" t="str">
        <f t="shared" si="13"/>
        <v>wl1 Comdty20181031</v>
      </c>
      <c r="B310" s="3">
        <v>1</v>
      </c>
      <c r="C310" s="3">
        <v>21</v>
      </c>
      <c r="D310" s="3" t="s">
        <v>12</v>
      </c>
      <c r="E310" s="9">
        <v>43404</v>
      </c>
      <c r="F310" s="6" t="str">
        <f t="shared" si="14"/>
        <v>wl1 Comdty</v>
      </c>
      <c r="G310" s="6" t="str" cm="1">
        <f t="array" ref="G310">_xll.BQL.DATE(_xll.BADDPERIODS(DATE(YEAR(E310),MONTH(E310),DAY(15)),"NUMBEROFPERIODS",B310,"PER=M","CDR=BZ","BusDayAdj=-1"))</f>
        <v>#N/A Connection</v>
      </c>
      <c r="H310" s="6" t="str">
        <f>IFERROR(_xll.BCOUNTPERIODS($E$2,G310,"CDR=BZ")*1,"")</f>
        <v/>
      </c>
      <c r="I310" s="6" t="str" cm="1">
        <f t="array" ref="I310">_xll.BQL.DATE(_xll.BADDPERIODS(EOMONTH(E310,0),"NUMBEROFPERIODS",B310,"PER=M","CDR=BZ","BusDayAdj=2"))</f>
        <v>#N/A Connection</v>
      </c>
      <c r="J310" s="6" t="str">
        <f>IFERROR(_xll.BCOUNTPERIODS(E310,I310,"CDR=BZ")*1,"")</f>
        <v/>
      </c>
      <c r="K310" s="7" t="e">
        <f t="shared" si="12"/>
        <v>#VALUE!</v>
      </c>
      <c r="L310" s="8" cm="1">
        <f t="array" ref="L310">_xll.BDH($F310,L$1,$E310,$E310,"per=m","days=all","fill=0","dts=h","QtTyp=P")</f>
        <v>0</v>
      </c>
      <c r="M310" s="6" cm="1">
        <f t="array" ref="M310">_xll.BDH($F310,M$1,$E310,$E310,"per=m","days=all","fill=0","dts=h","QtTyp=P")</f>
        <v>0</v>
      </c>
    </row>
    <row r="311" spans="1:13" x14ac:dyDescent="0.25">
      <c r="A311" s="6" t="str">
        <f t="shared" si="13"/>
        <v>wl1 Comdty20181130</v>
      </c>
      <c r="B311" s="3">
        <v>1</v>
      </c>
      <c r="C311" s="3">
        <v>21</v>
      </c>
      <c r="D311" s="3" t="s">
        <v>12</v>
      </c>
      <c r="E311" s="9">
        <v>43434</v>
      </c>
      <c r="F311" s="6" t="str">
        <f t="shared" si="14"/>
        <v>wl1 Comdty</v>
      </c>
      <c r="G311" s="6" t="str" cm="1">
        <f t="array" ref="G311">_xll.BQL.DATE(_xll.BADDPERIODS(DATE(YEAR(E311),MONTH(E311),DAY(15)),"NUMBEROFPERIODS",B311,"PER=M","CDR=BZ","BusDayAdj=-1"))</f>
        <v>#N/A Connection</v>
      </c>
      <c r="H311" s="6" t="str">
        <f>IFERROR(_xll.BCOUNTPERIODS($E$2,G311,"CDR=BZ")*1,"")</f>
        <v/>
      </c>
      <c r="I311" s="6" t="str" cm="1">
        <f t="array" ref="I311">_xll.BQL.DATE(_xll.BADDPERIODS(EOMONTH(E311,0),"NUMBEROFPERIODS",B311,"PER=M","CDR=BZ","BusDayAdj=2"))</f>
        <v>#N/A Connection</v>
      </c>
      <c r="J311" s="6" t="str">
        <f>IFERROR(_xll.BCOUNTPERIODS(E311,I311,"CDR=BZ")*1,"")</f>
        <v/>
      </c>
      <c r="K311" s="7" t="e">
        <f t="shared" si="12"/>
        <v>#VALUE!</v>
      </c>
      <c r="L311" s="8" cm="1">
        <f t="array" ref="L311">_xll.BDH($F311,L$1,$E311,$E311,"per=m","days=all","fill=0","dts=h","QtTyp=P")</f>
        <v>0</v>
      </c>
      <c r="M311" s="6" cm="1">
        <f t="array" ref="M311">_xll.BDH($F311,M$1,$E311,$E311,"per=m","days=all","fill=0","dts=h","QtTyp=P")</f>
        <v>0</v>
      </c>
    </row>
    <row r="312" spans="1:13" x14ac:dyDescent="0.25">
      <c r="A312" s="6" t="str">
        <f t="shared" si="13"/>
        <v>wl1 Comdty20181231</v>
      </c>
      <c r="B312" s="3">
        <v>1</v>
      </c>
      <c r="C312" s="3">
        <v>21</v>
      </c>
      <c r="D312" s="3" t="s">
        <v>12</v>
      </c>
      <c r="E312" s="9">
        <v>43465</v>
      </c>
      <c r="F312" s="6" t="str">
        <f t="shared" si="14"/>
        <v>wl1 Comdty</v>
      </c>
      <c r="G312" s="6" t="str" cm="1">
        <f t="array" ref="G312">_xll.BQL.DATE(_xll.BADDPERIODS(DATE(YEAR(E312),MONTH(E312),DAY(15)),"NUMBEROFPERIODS",B312,"PER=M","CDR=BZ","BusDayAdj=-1"))</f>
        <v>#N/A Connection</v>
      </c>
      <c r="H312" s="6" t="str">
        <f>IFERROR(_xll.BCOUNTPERIODS($E$2,G312,"CDR=BZ")*1,"")</f>
        <v/>
      </c>
      <c r="I312" s="6" t="str" cm="1">
        <f t="array" ref="I312">_xll.BQL.DATE(_xll.BADDPERIODS(EOMONTH(E312,0),"NUMBEROFPERIODS",B312,"PER=M","CDR=BZ","BusDayAdj=2"))</f>
        <v>#N/A Connection</v>
      </c>
      <c r="J312" s="6" t="str">
        <f>IFERROR(_xll.BCOUNTPERIODS(E312,I312,"CDR=BZ")*1,"")</f>
        <v/>
      </c>
      <c r="K312" s="7" t="e">
        <f t="shared" si="12"/>
        <v>#VALUE!</v>
      </c>
      <c r="L312" s="8" cm="1">
        <f t="array" ref="L312">_xll.BDH($F312,L$1,$E312,$E312,"per=m","days=all","fill=0","dts=h","QtTyp=P")</f>
        <v>0</v>
      </c>
      <c r="M312" s="6" cm="1">
        <f t="array" ref="M312">_xll.BDH($F312,M$1,$E312,$E312,"per=m","days=all","fill=0","dts=h","QtTyp=P")</f>
        <v>0</v>
      </c>
    </row>
    <row r="313" spans="1:13" x14ac:dyDescent="0.25">
      <c r="A313" s="6" t="str">
        <f t="shared" si="13"/>
        <v>wl1 Comdty20190131</v>
      </c>
      <c r="B313" s="3">
        <v>1</v>
      </c>
      <c r="C313" s="3">
        <v>21</v>
      </c>
      <c r="D313" s="3" t="s">
        <v>12</v>
      </c>
      <c r="E313" s="9">
        <v>43496</v>
      </c>
      <c r="F313" s="6" t="str">
        <f t="shared" si="14"/>
        <v>wl1 Comdty</v>
      </c>
      <c r="G313" s="6" t="str" cm="1">
        <f t="array" ref="G313">_xll.BQL.DATE(_xll.BADDPERIODS(DATE(YEAR(E313),MONTH(E313),DAY(15)),"NUMBEROFPERIODS",B313,"PER=M","CDR=BZ","BusDayAdj=-1"))</f>
        <v>#N/A Connection</v>
      </c>
      <c r="H313" s="6" t="str">
        <f>IFERROR(_xll.BCOUNTPERIODS($E$2,G313,"CDR=BZ")*1,"")</f>
        <v/>
      </c>
      <c r="I313" s="6" t="str" cm="1">
        <f t="array" ref="I313">_xll.BQL.DATE(_xll.BADDPERIODS(EOMONTH(E313,0),"NUMBEROFPERIODS",B313,"PER=M","CDR=BZ","BusDayAdj=2"))</f>
        <v>#N/A Connection</v>
      </c>
      <c r="J313" s="6" t="str">
        <f>IFERROR(_xll.BCOUNTPERIODS(E313,I313,"CDR=BZ")*1,"")</f>
        <v/>
      </c>
      <c r="K313" s="7" t="e">
        <f t="shared" si="12"/>
        <v>#VALUE!</v>
      </c>
      <c r="L313" s="8" cm="1">
        <f t="array" ref="L313">_xll.BDH($F313,L$1,$E313,$E313,"per=m","days=all","fill=0","dts=h","QtTyp=P")</f>
        <v>0</v>
      </c>
      <c r="M313" s="6" cm="1">
        <f t="array" ref="M313">_xll.BDH($F313,M$1,$E313,$E313,"per=m","days=all","fill=0","dts=h","QtTyp=P")</f>
        <v>0</v>
      </c>
    </row>
    <row r="314" spans="1:13" x14ac:dyDescent="0.25">
      <c r="A314" s="6" t="str">
        <f t="shared" si="13"/>
        <v>wl1 Comdty20190228</v>
      </c>
      <c r="B314" s="3">
        <v>1</v>
      </c>
      <c r="C314" s="3">
        <v>21</v>
      </c>
      <c r="D314" s="3" t="s">
        <v>12</v>
      </c>
      <c r="E314" s="9">
        <v>43524</v>
      </c>
      <c r="F314" s="6" t="str">
        <f t="shared" si="14"/>
        <v>wl1 Comdty</v>
      </c>
      <c r="G314" s="6" t="str" cm="1">
        <f t="array" ref="G314">_xll.BQL.DATE(_xll.BADDPERIODS(DATE(YEAR(E314),MONTH(E314),DAY(15)),"NUMBEROFPERIODS",B314,"PER=M","CDR=BZ","BusDayAdj=-1"))</f>
        <v>#N/A Connection</v>
      </c>
      <c r="H314" s="6" t="str">
        <f>IFERROR(_xll.BCOUNTPERIODS($E$2,G314,"CDR=BZ")*1,"")</f>
        <v/>
      </c>
      <c r="I314" s="6" t="str" cm="1">
        <f t="array" ref="I314">_xll.BQL.DATE(_xll.BADDPERIODS(EOMONTH(E314,0),"NUMBEROFPERIODS",B314,"PER=M","CDR=BZ","BusDayAdj=2"))</f>
        <v>#N/A Connection</v>
      </c>
      <c r="J314" s="6" t="str">
        <f>IFERROR(_xll.BCOUNTPERIODS(E314,I314,"CDR=BZ")*1,"")</f>
        <v/>
      </c>
      <c r="K314" s="7" t="e">
        <f t="shared" si="12"/>
        <v>#VALUE!</v>
      </c>
      <c r="L314" s="8" cm="1">
        <f t="array" ref="L314">_xll.BDH($F314,L$1,$E314,$E314,"per=m","days=all","fill=0","dts=h","QtTyp=P")</f>
        <v>0</v>
      </c>
      <c r="M314" s="6" cm="1">
        <f t="array" ref="M314">_xll.BDH($F314,M$1,$E314,$E314,"per=m","days=all","fill=0","dts=h","QtTyp=P")</f>
        <v>0</v>
      </c>
    </row>
    <row r="315" spans="1:13" x14ac:dyDescent="0.25">
      <c r="A315" s="6" t="str">
        <f t="shared" si="13"/>
        <v>wl1 Comdty20190329</v>
      </c>
      <c r="B315" s="3">
        <v>1</v>
      </c>
      <c r="C315" s="3">
        <v>21</v>
      </c>
      <c r="D315" s="3" t="s">
        <v>12</v>
      </c>
      <c r="E315" s="9">
        <v>43553</v>
      </c>
      <c r="F315" s="6" t="str">
        <f t="shared" si="14"/>
        <v>wl1 Comdty</v>
      </c>
      <c r="G315" s="6" t="str" cm="1">
        <f t="array" ref="G315">_xll.BQL.DATE(_xll.BADDPERIODS(DATE(YEAR(E315),MONTH(E315),DAY(15)),"NUMBEROFPERIODS",B315,"PER=M","CDR=BZ","BusDayAdj=-1"))</f>
        <v>#N/A Connection</v>
      </c>
      <c r="H315" s="6" t="str">
        <f>IFERROR(_xll.BCOUNTPERIODS($E$2,G315,"CDR=BZ")*1,"")</f>
        <v/>
      </c>
      <c r="I315" s="6" t="str" cm="1">
        <f t="array" ref="I315">_xll.BQL.DATE(_xll.BADDPERIODS(EOMONTH(E315,0),"NUMBEROFPERIODS",B315,"PER=M","CDR=BZ","BusDayAdj=2"))</f>
        <v>#N/A Connection</v>
      </c>
      <c r="J315" s="6" t="str">
        <f>IFERROR(_xll.BCOUNTPERIODS(E315,I315,"CDR=BZ")*1,"")</f>
        <v/>
      </c>
      <c r="K315" s="7" t="e">
        <f t="shared" si="12"/>
        <v>#VALUE!</v>
      </c>
      <c r="L315" s="8" cm="1">
        <f t="array" ref="L315">_xll.BDH($F315,L$1,$E315,$E315,"per=m","days=all","fill=0","dts=h","QtTyp=P")</f>
        <v>0</v>
      </c>
      <c r="M315" s="6" cm="1">
        <f t="array" ref="M315">_xll.BDH($F315,M$1,$E315,$E315,"per=m","days=all","fill=0","dts=h","QtTyp=P")</f>
        <v>0</v>
      </c>
    </row>
    <row r="316" spans="1:13" x14ac:dyDescent="0.25">
      <c r="A316" s="6" t="str">
        <f t="shared" si="13"/>
        <v>wl1 Comdty20190430</v>
      </c>
      <c r="B316" s="3">
        <v>1</v>
      </c>
      <c r="C316" s="3">
        <v>21</v>
      </c>
      <c r="D316" s="3" t="s">
        <v>12</v>
      </c>
      <c r="E316" s="9">
        <v>43585</v>
      </c>
      <c r="F316" s="6" t="str">
        <f t="shared" si="14"/>
        <v>wl1 Comdty</v>
      </c>
      <c r="G316" s="6" t="str" cm="1">
        <f t="array" ref="G316">_xll.BQL.DATE(_xll.BADDPERIODS(DATE(YEAR(E316),MONTH(E316),DAY(15)),"NUMBEROFPERIODS",B316,"PER=M","CDR=BZ","BusDayAdj=-1"))</f>
        <v>#N/A Connection</v>
      </c>
      <c r="H316" s="6" t="str">
        <f>IFERROR(_xll.BCOUNTPERIODS($E$2,G316,"CDR=BZ")*1,"")</f>
        <v/>
      </c>
      <c r="I316" s="6" t="str" cm="1">
        <f t="array" ref="I316">_xll.BQL.DATE(_xll.BADDPERIODS(EOMONTH(E316,0),"NUMBEROFPERIODS",B316,"PER=M","CDR=BZ","BusDayAdj=2"))</f>
        <v>#N/A Connection</v>
      </c>
      <c r="J316" s="6" t="str">
        <f>IFERROR(_xll.BCOUNTPERIODS(E316,I316,"CDR=BZ")*1,"")</f>
        <v/>
      </c>
      <c r="K316" s="7" t="e">
        <f t="shared" si="12"/>
        <v>#VALUE!</v>
      </c>
      <c r="L316" s="8" cm="1">
        <f t="array" ref="L316">_xll.BDH($F316,L$1,$E316,$E316,"per=m","days=all","fill=0","dts=h","QtTyp=P")</f>
        <v>0</v>
      </c>
      <c r="M316" s="6" cm="1">
        <f t="array" ref="M316">_xll.BDH($F316,M$1,$E316,$E316,"per=m","days=all","fill=0","dts=h","QtTyp=P")</f>
        <v>0</v>
      </c>
    </row>
    <row r="317" spans="1:13" x14ac:dyDescent="0.25">
      <c r="A317" s="6" t="str">
        <f t="shared" si="13"/>
        <v>wl1 Comdty20190531</v>
      </c>
      <c r="B317" s="3">
        <v>1</v>
      </c>
      <c r="C317" s="3">
        <v>21</v>
      </c>
      <c r="D317" s="3" t="s">
        <v>12</v>
      </c>
      <c r="E317" s="9">
        <v>43616</v>
      </c>
      <c r="F317" s="6" t="str">
        <f t="shared" si="14"/>
        <v>wl1 Comdty</v>
      </c>
      <c r="G317" s="6" t="str" cm="1">
        <f t="array" ref="G317">_xll.BQL.DATE(_xll.BADDPERIODS(DATE(YEAR(E317),MONTH(E317),DAY(15)),"NUMBEROFPERIODS",B317,"PER=M","CDR=BZ","BusDayAdj=-1"))</f>
        <v>#N/A Connection</v>
      </c>
      <c r="H317" s="6" t="str">
        <f>IFERROR(_xll.BCOUNTPERIODS($E$2,G317,"CDR=BZ")*1,"")</f>
        <v/>
      </c>
      <c r="I317" s="6" t="str" cm="1">
        <f t="array" ref="I317">_xll.BQL.DATE(_xll.BADDPERIODS(EOMONTH(E317,0),"NUMBEROFPERIODS",B317,"PER=M","CDR=BZ","BusDayAdj=2"))</f>
        <v>#N/A Connection</v>
      </c>
      <c r="J317" s="6" t="str">
        <f>IFERROR(_xll.BCOUNTPERIODS(E317,I317,"CDR=BZ")*1,"")</f>
        <v/>
      </c>
      <c r="K317" s="7" t="e">
        <f t="shared" si="12"/>
        <v>#VALUE!</v>
      </c>
      <c r="L317" s="8" cm="1">
        <f t="array" ref="L317">_xll.BDH($F317,L$1,$E317,$E317,"per=m","days=all","fill=0","dts=h","QtTyp=P")</f>
        <v>0</v>
      </c>
      <c r="M317" s="6" cm="1">
        <f t="array" ref="M317">_xll.BDH($F317,M$1,$E317,$E317,"per=m","days=all","fill=0","dts=h","QtTyp=P")</f>
        <v>0</v>
      </c>
    </row>
    <row r="318" spans="1:13" x14ac:dyDescent="0.25">
      <c r="A318" s="6" t="str">
        <f t="shared" si="13"/>
        <v>wl1 Comdty20190628</v>
      </c>
      <c r="B318" s="3">
        <v>1</v>
      </c>
      <c r="C318" s="3">
        <v>21</v>
      </c>
      <c r="D318" s="3" t="s">
        <v>12</v>
      </c>
      <c r="E318" s="9">
        <v>43644</v>
      </c>
      <c r="F318" s="6" t="str">
        <f t="shared" si="14"/>
        <v>wl1 Comdty</v>
      </c>
      <c r="G318" s="6" t="str" cm="1">
        <f t="array" ref="G318">_xll.BQL.DATE(_xll.BADDPERIODS(DATE(YEAR(E318),MONTH(E318),DAY(15)),"NUMBEROFPERIODS",B318,"PER=M","CDR=BZ","BusDayAdj=-1"))</f>
        <v>#N/A Connection</v>
      </c>
      <c r="H318" s="6" t="str">
        <f>IFERROR(_xll.BCOUNTPERIODS($E$2,G318,"CDR=BZ")*1,"")</f>
        <v/>
      </c>
      <c r="I318" s="6" t="str" cm="1">
        <f t="array" ref="I318">_xll.BQL.DATE(_xll.BADDPERIODS(EOMONTH(E318,0),"NUMBEROFPERIODS",B318,"PER=M","CDR=BZ","BusDayAdj=2"))</f>
        <v>#N/A Connection</v>
      </c>
      <c r="J318" s="6" t="str">
        <f>IFERROR(_xll.BCOUNTPERIODS(E318,I318,"CDR=BZ")*1,"")</f>
        <v/>
      </c>
      <c r="K318" s="7" t="e">
        <f t="shared" si="12"/>
        <v>#VALUE!</v>
      </c>
      <c r="L318" s="8" cm="1">
        <f t="array" ref="L318">_xll.BDH($F318,L$1,$E318,$E318,"per=m","days=all","fill=0","dts=h","QtTyp=P")</f>
        <v>0</v>
      </c>
      <c r="M318" s="6" cm="1">
        <f t="array" ref="M318">_xll.BDH($F318,M$1,$E318,$E318,"per=m","days=all","fill=0","dts=h","QtTyp=P")</f>
        <v>0</v>
      </c>
    </row>
    <row r="319" spans="1:13" x14ac:dyDescent="0.25">
      <c r="A319" s="6" t="str">
        <f t="shared" si="13"/>
        <v>wl1 Comdty20190731</v>
      </c>
      <c r="B319" s="3">
        <v>1</v>
      </c>
      <c r="C319" s="3">
        <v>21</v>
      </c>
      <c r="D319" s="3" t="s">
        <v>12</v>
      </c>
      <c r="E319" s="9">
        <v>43677</v>
      </c>
      <c r="F319" s="6" t="str">
        <f t="shared" si="14"/>
        <v>wl1 Comdty</v>
      </c>
      <c r="G319" s="6" t="str" cm="1">
        <f t="array" ref="G319">_xll.BQL.DATE(_xll.BADDPERIODS(DATE(YEAR(E319),MONTH(E319),DAY(15)),"NUMBEROFPERIODS",B319,"PER=M","CDR=BZ","BusDayAdj=-1"))</f>
        <v>#N/A Connection</v>
      </c>
      <c r="H319" s="6" t="str">
        <f>IFERROR(_xll.BCOUNTPERIODS($E$2,G319,"CDR=BZ")*1,"")</f>
        <v/>
      </c>
      <c r="I319" s="6" t="str" cm="1">
        <f t="array" ref="I319">_xll.BQL.DATE(_xll.BADDPERIODS(EOMONTH(E319,0),"NUMBEROFPERIODS",B319,"PER=M","CDR=BZ","BusDayAdj=2"))</f>
        <v>#N/A Connection</v>
      </c>
      <c r="J319" s="6" t="str">
        <f>IFERROR(_xll.BCOUNTPERIODS(E319,I319,"CDR=BZ")*1,"")</f>
        <v/>
      </c>
      <c r="K319" s="7" t="e">
        <f t="shared" si="12"/>
        <v>#VALUE!</v>
      </c>
      <c r="L319" s="8" cm="1">
        <f t="array" ref="L319">_xll.BDH($F319,L$1,$E319,$E319,"per=m","days=all","fill=0","dts=h","QtTyp=P")</f>
        <v>0</v>
      </c>
      <c r="M319" s="6" cm="1">
        <f t="array" ref="M319">_xll.BDH($F319,M$1,$E319,$E319,"per=m","days=all","fill=0","dts=h","QtTyp=P")</f>
        <v>0</v>
      </c>
    </row>
    <row r="320" spans="1:13" x14ac:dyDescent="0.25">
      <c r="A320" s="6" t="str">
        <f t="shared" si="13"/>
        <v>wl1 Comdty20190830</v>
      </c>
      <c r="B320" s="3">
        <v>1</v>
      </c>
      <c r="C320" s="3">
        <v>21</v>
      </c>
      <c r="D320" s="3" t="s">
        <v>12</v>
      </c>
      <c r="E320" s="9">
        <v>43707</v>
      </c>
      <c r="F320" s="6" t="str">
        <f t="shared" si="14"/>
        <v>wl1 Comdty</v>
      </c>
      <c r="G320" s="6" t="str" cm="1">
        <f t="array" ref="G320">_xll.BQL.DATE(_xll.BADDPERIODS(DATE(YEAR(E320),MONTH(E320),DAY(15)),"NUMBEROFPERIODS",B320,"PER=M","CDR=BZ","BusDayAdj=-1"))</f>
        <v>#N/A Connection</v>
      </c>
      <c r="H320" s="6" t="str">
        <f>IFERROR(_xll.BCOUNTPERIODS($E$2,G320,"CDR=BZ")*1,"")</f>
        <v/>
      </c>
      <c r="I320" s="6" t="str" cm="1">
        <f t="array" ref="I320">_xll.BQL.DATE(_xll.BADDPERIODS(EOMONTH(E320,0),"NUMBEROFPERIODS",B320,"PER=M","CDR=BZ","BusDayAdj=2"))</f>
        <v>#N/A Connection</v>
      </c>
      <c r="J320" s="6" t="str">
        <f>IFERROR(_xll.BCOUNTPERIODS(E320,I320,"CDR=BZ")*1,"")</f>
        <v/>
      </c>
      <c r="K320" s="7" t="e">
        <f t="shared" si="12"/>
        <v>#VALUE!</v>
      </c>
      <c r="L320" s="8" cm="1">
        <f t="array" ref="L320">_xll.BDH($F320,L$1,$E320,$E320,"per=m","days=all","fill=0","dts=h","QtTyp=P")</f>
        <v>0</v>
      </c>
      <c r="M320" s="6" cm="1">
        <f t="array" ref="M320">_xll.BDH($F320,M$1,$E320,$E320,"per=m","days=all","fill=0","dts=h","QtTyp=P")</f>
        <v>0</v>
      </c>
    </row>
    <row r="321" spans="1:13" x14ac:dyDescent="0.25">
      <c r="A321" s="6" t="str">
        <f t="shared" si="13"/>
        <v>wl1 Comdty20190930</v>
      </c>
      <c r="B321" s="3">
        <v>1</v>
      </c>
      <c r="C321" s="3">
        <v>21</v>
      </c>
      <c r="D321" s="3" t="s">
        <v>12</v>
      </c>
      <c r="E321" s="9">
        <v>43738</v>
      </c>
      <c r="F321" s="6" t="str">
        <f t="shared" si="14"/>
        <v>wl1 Comdty</v>
      </c>
      <c r="G321" s="6" t="str" cm="1">
        <f t="array" ref="G321">_xll.BQL.DATE(_xll.BADDPERIODS(DATE(YEAR(E321),MONTH(E321),DAY(15)),"NUMBEROFPERIODS",B321,"PER=M","CDR=BZ","BusDayAdj=-1"))</f>
        <v>#N/A Connection</v>
      </c>
      <c r="H321" s="6" t="str">
        <f>IFERROR(_xll.BCOUNTPERIODS($E$2,G321,"CDR=BZ")*1,"")</f>
        <v/>
      </c>
      <c r="I321" s="6" t="str" cm="1">
        <f t="array" ref="I321">_xll.BQL.DATE(_xll.BADDPERIODS(EOMONTH(E321,0),"NUMBEROFPERIODS",B321,"PER=M","CDR=BZ","BusDayAdj=2"))</f>
        <v>#N/A Connection</v>
      </c>
      <c r="J321" s="6" t="str">
        <f>IFERROR(_xll.BCOUNTPERIODS(E321,I321,"CDR=BZ")*1,"")</f>
        <v/>
      </c>
      <c r="K321" s="7" t="e">
        <f t="shared" si="12"/>
        <v>#VALUE!</v>
      </c>
      <c r="L321" s="8" cm="1">
        <f t="array" ref="L321">_xll.BDH($F321,L$1,$E321,$E321,"per=m","days=all","fill=0","dts=h","QtTyp=P")</f>
        <v>0</v>
      </c>
      <c r="M321" s="6" cm="1">
        <f t="array" ref="M321">_xll.BDH($F321,M$1,$E321,$E321,"per=m","days=all","fill=0","dts=h","QtTyp=P")</f>
        <v>0</v>
      </c>
    </row>
    <row r="322" spans="1:13" x14ac:dyDescent="0.25">
      <c r="A322" s="6" t="str">
        <f t="shared" si="13"/>
        <v>wl1 Comdty20191031</v>
      </c>
      <c r="B322" s="3">
        <v>1</v>
      </c>
      <c r="C322" s="3">
        <v>21</v>
      </c>
      <c r="D322" s="3" t="s">
        <v>12</v>
      </c>
      <c r="E322" s="9">
        <v>43769</v>
      </c>
      <c r="F322" s="6" t="str">
        <f t="shared" si="14"/>
        <v>wl1 Comdty</v>
      </c>
      <c r="G322" s="6" t="str" cm="1">
        <f t="array" ref="G322">_xll.BQL.DATE(_xll.BADDPERIODS(DATE(YEAR(E322),MONTH(E322),DAY(15)),"NUMBEROFPERIODS",B322,"PER=M","CDR=BZ","BusDayAdj=-1"))</f>
        <v>#N/A Connection</v>
      </c>
      <c r="H322" s="6" t="str">
        <f>IFERROR(_xll.BCOUNTPERIODS($E$2,G322,"CDR=BZ")*1,"")</f>
        <v/>
      </c>
      <c r="I322" s="6" t="str" cm="1">
        <f t="array" ref="I322">_xll.BQL.DATE(_xll.BADDPERIODS(EOMONTH(E322,0),"NUMBEROFPERIODS",B322,"PER=M","CDR=BZ","BusDayAdj=2"))</f>
        <v>#N/A Connection</v>
      </c>
      <c r="J322" s="6" t="str">
        <f>IFERROR(_xll.BCOUNTPERIODS(E322,I322,"CDR=BZ")*1,"")</f>
        <v/>
      </c>
      <c r="K322" s="7" t="e">
        <f t="shared" ref="K322:K385" si="15">J322/252</f>
        <v>#VALUE!</v>
      </c>
      <c r="L322" s="8" cm="1">
        <f t="array" ref="L322">_xll.BDH($F322,L$1,$E322,$E322,"per=m","days=all","fill=0","dts=h","QtTyp=P")</f>
        <v>0</v>
      </c>
      <c r="M322" s="6" cm="1">
        <f t="array" ref="M322">_xll.BDH($F322,M$1,$E322,$E322,"per=m","days=all","fill=0","dts=h","QtTyp=P")</f>
        <v>0</v>
      </c>
    </row>
    <row r="323" spans="1:13" x14ac:dyDescent="0.25">
      <c r="A323" s="6" t="str">
        <f t="shared" ref="A323:A386" si="16">F323&amp;TEXT(E323,"yyyymmdd")</f>
        <v>wl1 Comdty20191129</v>
      </c>
      <c r="B323" s="3">
        <v>1</v>
      </c>
      <c r="C323" s="3">
        <v>21</v>
      </c>
      <c r="D323" s="3" t="s">
        <v>12</v>
      </c>
      <c r="E323" s="9">
        <v>43798</v>
      </c>
      <c r="F323" s="6" t="str">
        <f t="shared" ref="F323:F386" si="17">"wl"&amp;B323&amp; " Comdty"</f>
        <v>wl1 Comdty</v>
      </c>
      <c r="G323" s="6" t="str" cm="1">
        <f t="array" ref="G323">_xll.BQL.DATE(_xll.BADDPERIODS(DATE(YEAR(E323),MONTH(E323),DAY(15)),"NUMBEROFPERIODS",B323,"PER=M","CDR=BZ","BusDayAdj=-1"))</f>
        <v>#N/A Connection</v>
      </c>
      <c r="H323" s="6" t="str">
        <f>IFERROR(_xll.BCOUNTPERIODS($E$2,G323,"CDR=BZ")*1,"")</f>
        <v/>
      </c>
      <c r="I323" s="6" t="str" cm="1">
        <f t="array" ref="I323">_xll.BQL.DATE(_xll.BADDPERIODS(EOMONTH(E323,0),"NUMBEROFPERIODS",B323,"PER=M","CDR=BZ","BusDayAdj=2"))</f>
        <v>#N/A Connection</v>
      </c>
      <c r="J323" s="6" t="str">
        <f>IFERROR(_xll.BCOUNTPERIODS(E323,I323,"CDR=BZ")*1,"")</f>
        <v/>
      </c>
      <c r="K323" s="7" t="e">
        <f t="shared" si="15"/>
        <v>#VALUE!</v>
      </c>
      <c r="L323" s="8" cm="1">
        <f t="array" ref="L323">_xll.BDH($F323,L$1,$E323,$E323,"per=m","days=all","fill=0","dts=h","QtTyp=P")</f>
        <v>0</v>
      </c>
      <c r="M323" s="6" cm="1">
        <f t="array" ref="M323">_xll.BDH($F323,M$1,$E323,$E323,"per=m","days=all","fill=0","dts=h","QtTyp=P")</f>
        <v>0</v>
      </c>
    </row>
    <row r="324" spans="1:13" x14ac:dyDescent="0.25">
      <c r="A324" s="6" t="str">
        <f t="shared" si="16"/>
        <v>wl1 Comdty20191231</v>
      </c>
      <c r="B324" s="3">
        <v>1</v>
      </c>
      <c r="C324" s="3">
        <v>21</v>
      </c>
      <c r="D324" s="3" t="s">
        <v>12</v>
      </c>
      <c r="E324" s="9">
        <v>43830</v>
      </c>
      <c r="F324" s="6" t="str">
        <f t="shared" si="17"/>
        <v>wl1 Comdty</v>
      </c>
      <c r="G324" s="6" t="str" cm="1">
        <f t="array" ref="G324">_xll.BQL.DATE(_xll.BADDPERIODS(DATE(YEAR(E324),MONTH(E324),DAY(15)),"NUMBEROFPERIODS",B324,"PER=M","CDR=BZ","BusDayAdj=-1"))</f>
        <v>#N/A Connection</v>
      </c>
      <c r="H324" s="6" t="str">
        <f>IFERROR(_xll.BCOUNTPERIODS($E$2,G324,"CDR=BZ")*1,"")</f>
        <v/>
      </c>
      <c r="I324" s="6" t="str" cm="1">
        <f t="array" ref="I324">_xll.BQL.DATE(_xll.BADDPERIODS(EOMONTH(E324,0),"NUMBEROFPERIODS",B324,"PER=M","CDR=BZ","BusDayAdj=2"))</f>
        <v>#N/A Connection</v>
      </c>
      <c r="J324" s="6" t="str">
        <f>IFERROR(_xll.BCOUNTPERIODS(E324,I324,"CDR=BZ")*1,"")</f>
        <v/>
      </c>
      <c r="K324" s="7" t="e">
        <f t="shared" si="15"/>
        <v>#VALUE!</v>
      </c>
      <c r="L324" s="8" cm="1">
        <f t="array" ref="L324">_xll.BDH($F324,L$1,$E324,$E324,"per=m","days=all","fill=0","dts=h","QtTyp=P")</f>
        <v>0</v>
      </c>
      <c r="M324" s="6" cm="1">
        <f t="array" ref="M324">_xll.BDH($F324,M$1,$E324,$E324,"per=m","days=all","fill=0","dts=h","QtTyp=P")</f>
        <v>0</v>
      </c>
    </row>
    <row r="325" spans="1:13" x14ac:dyDescent="0.25">
      <c r="A325" s="6" t="str">
        <f t="shared" si="16"/>
        <v>wl1 Comdty20200131</v>
      </c>
      <c r="B325" s="3">
        <v>1</v>
      </c>
      <c r="C325" s="3">
        <v>21</v>
      </c>
      <c r="D325" s="3" t="s">
        <v>12</v>
      </c>
      <c r="E325" s="9">
        <v>43861</v>
      </c>
      <c r="F325" s="6" t="str">
        <f t="shared" si="17"/>
        <v>wl1 Comdty</v>
      </c>
      <c r="G325" s="6" t="str" cm="1">
        <f t="array" ref="G325">_xll.BQL.DATE(_xll.BADDPERIODS(DATE(YEAR(E325),MONTH(E325),DAY(15)),"NUMBEROFPERIODS",B325,"PER=M","CDR=BZ","BusDayAdj=-1"))</f>
        <v>#N/A Connection</v>
      </c>
      <c r="H325" s="6" t="str">
        <f>IFERROR(_xll.BCOUNTPERIODS($E$2,G325,"CDR=BZ")*1,"")</f>
        <v/>
      </c>
      <c r="I325" s="6" t="str" cm="1">
        <f t="array" ref="I325">_xll.BQL.DATE(_xll.BADDPERIODS(EOMONTH(E325,0),"NUMBEROFPERIODS",B325,"PER=M","CDR=BZ","BusDayAdj=2"))</f>
        <v>#N/A Connection</v>
      </c>
      <c r="J325" s="6" t="str">
        <f>IFERROR(_xll.BCOUNTPERIODS(E325,I325,"CDR=BZ")*1,"")</f>
        <v/>
      </c>
      <c r="K325" s="7" t="e">
        <f t="shared" si="15"/>
        <v>#VALUE!</v>
      </c>
      <c r="L325" s="8" cm="1">
        <f t="array" ref="L325">_xll.BDH($F325,L$1,$E325,$E325,"per=m","days=all","fill=0","dts=h","QtTyp=P")</f>
        <v>0</v>
      </c>
      <c r="M325" s="6" cm="1">
        <f t="array" ref="M325">_xll.BDH($F325,M$1,$E325,$E325,"per=m","days=all","fill=0","dts=h","QtTyp=P")</f>
        <v>0</v>
      </c>
    </row>
    <row r="326" spans="1:13" x14ac:dyDescent="0.25">
      <c r="A326" s="6" t="str">
        <f t="shared" si="16"/>
        <v>wl1 Comdty20200228</v>
      </c>
      <c r="B326" s="3">
        <v>1</v>
      </c>
      <c r="C326" s="3">
        <v>21</v>
      </c>
      <c r="D326" s="3" t="s">
        <v>12</v>
      </c>
      <c r="E326" s="9">
        <v>43889</v>
      </c>
      <c r="F326" s="6" t="str">
        <f t="shared" si="17"/>
        <v>wl1 Comdty</v>
      </c>
      <c r="G326" s="6" t="str" cm="1">
        <f t="array" ref="G326">_xll.BQL.DATE(_xll.BADDPERIODS(DATE(YEAR(E326),MONTH(E326),DAY(15)),"NUMBEROFPERIODS",B326,"PER=M","CDR=BZ","BusDayAdj=-1"))</f>
        <v>#N/A Connection</v>
      </c>
      <c r="H326" s="6" t="str">
        <f>IFERROR(_xll.BCOUNTPERIODS($E$2,G326,"CDR=BZ")*1,"")</f>
        <v/>
      </c>
      <c r="I326" s="6" t="str" cm="1">
        <f t="array" ref="I326">_xll.BQL.DATE(_xll.BADDPERIODS(EOMONTH(E326,0),"NUMBEROFPERIODS",B326,"PER=M","CDR=BZ","BusDayAdj=2"))</f>
        <v>#N/A Connection</v>
      </c>
      <c r="J326" s="6" t="str">
        <f>IFERROR(_xll.BCOUNTPERIODS(E326,I326,"CDR=BZ")*1,"")</f>
        <v/>
      </c>
      <c r="K326" s="7" t="e">
        <f t="shared" si="15"/>
        <v>#VALUE!</v>
      </c>
      <c r="L326" s="8" cm="1">
        <f t="array" ref="L326">_xll.BDH($F326,L$1,$E326,$E326,"per=m","days=all","fill=0","dts=h","QtTyp=P")</f>
        <v>0</v>
      </c>
      <c r="M326" s="6" cm="1">
        <f t="array" ref="M326">_xll.BDH($F326,M$1,$E326,$E326,"per=m","days=all","fill=0","dts=h","QtTyp=P")</f>
        <v>0</v>
      </c>
    </row>
    <row r="327" spans="1:13" x14ac:dyDescent="0.25">
      <c r="A327" s="6" t="str">
        <f t="shared" si="16"/>
        <v>wl1 Comdty20200331</v>
      </c>
      <c r="B327" s="3">
        <v>1</v>
      </c>
      <c r="C327" s="3">
        <v>21</v>
      </c>
      <c r="D327" s="3" t="s">
        <v>12</v>
      </c>
      <c r="E327" s="9">
        <v>43921</v>
      </c>
      <c r="F327" s="6" t="str">
        <f t="shared" si="17"/>
        <v>wl1 Comdty</v>
      </c>
      <c r="G327" s="6" t="str" cm="1">
        <f t="array" ref="G327">_xll.BQL.DATE(_xll.BADDPERIODS(DATE(YEAR(E327),MONTH(E327),DAY(15)),"NUMBEROFPERIODS",B327,"PER=M","CDR=BZ","BusDayAdj=-1"))</f>
        <v>#N/A Connection</v>
      </c>
      <c r="H327" s="6" t="str">
        <f>IFERROR(_xll.BCOUNTPERIODS($E$2,G327,"CDR=BZ")*1,"")</f>
        <v/>
      </c>
      <c r="I327" s="6" t="str" cm="1">
        <f t="array" ref="I327">_xll.BQL.DATE(_xll.BADDPERIODS(EOMONTH(E327,0),"NUMBEROFPERIODS",B327,"PER=M","CDR=BZ","BusDayAdj=2"))</f>
        <v>#N/A Connection</v>
      </c>
      <c r="J327" s="6" t="str">
        <f>IFERROR(_xll.BCOUNTPERIODS(E327,I327,"CDR=BZ")*1,"")</f>
        <v/>
      </c>
      <c r="K327" s="7" t="e">
        <f t="shared" si="15"/>
        <v>#VALUE!</v>
      </c>
      <c r="L327" s="8" cm="1">
        <f t="array" ref="L327">_xll.BDH($F327,L$1,$E327,$E327,"per=m","days=all","fill=0","dts=h","QtTyp=P")</f>
        <v>0</v>
      </c>
      <c r="M327" s="6" cm="1">
        <f t="array" ref="M327">_xll.BDH($F327,M$1,$E327,$E327,"per=m","days=all","fill=0","dts=h","QtTyp=P")</f>
        <v>0</v>
      </c>
    </row>
    <row r="328" spans="1:13" x14ac:dyDescent="0.25">
      <c r="A328" s="6" t="str">
        <f t="shared" si="16"/>
        <v>wl1 Comdty20200430</v>
      </c>
      <c r="B328" s="3">
        <v>1</v>
      </c>
      <c r="C328" s="3">
        <v>21</v>
      </c>
      <c r="D328" s="3" t="s">
        <v>12</v>
      </c>
      <c r="E328" s="9">
        <v>43951</v>
      </c>
      <c r="F328" s="6" t="str">
        <f t="shared" si="17"/>
        <v>wl1 Comdty</v>
      </c>
      <c r="G328" s="6" t="str" cm="1">
        <f t="array" ref="G328">_xll.BQL.DATE(_xll.BADDPERIODS(DATE(YEAR(E328),MONTH(E328),DAY(15)),"NUMBEROFPERIODS",B328,"PER=M","CDR=BZ","BusDayAdj=-1"))</f>
        <v>#N/A Connection</v>
      </c>
      <c r="H328" s="6" t="str">
        <f>IFERROR(_xll.BCOUNTPERIODS($E$2,G328,"CDR=BZ")*1,"")</f>
        <v/>
      </c>
      <c r="I328" s="6" t="str" cm="1">
        <f t="array" ref="I328">_xll.BQL.DATE(_xll.BADDPERIODS(EOMONTH(E328,0),"NUMBEROFPERIODS",B328,"PER=M","CDR=BZ","BusDayAdj=2"))</f>
        <v>#N/A Connection</v>
      </c>
      <c r="J328" s="6" t="str">
        <f>IFERROR(_xll.BCOUNTPERIODS(E328,I328,"CDR=BZ")*1,"")</f>
        <v/>
      </c>
      <c r="K328" s="7" t="e">
        <f t="shared" si="15"/>
        <v>#VALUE!</v>
      </c>
      <c r="L328" s="8" cm="1">
        <f t="array" ref="L328">_xll.BDH($F328,L$1,$E328,$E328,"per=m","days=all","fill=0","dts=h","QtTyp=P")</f>
        <v>0</v>
      </c>
      <c r="M328" s="6" cm="1">
        <f t="array" ref="M328">_xll.BDH($F328,M$1,$E328,$E328,"per=m","days=all","fill=0","dts=h","QtTyp=P")</f>
        <v>0</v>
      </c>
    </row>
    <row r="329" spans="1:13" x14ac:dyDescent="0.25">
      <c r="A329" s="6" t="str">
        <f t="shared" si="16"/>
        <v>wl1 Comdty20200529</v>
      </c>
      <c r="B329" s="3">
        <v>1</v>
      </c>
      <c r="C329" s="3">
        <v>21</v>
      </c>
      <c r="D329" s="3" t="s">
        <v>12</v>
      </c>
      <c r="E329" s="9">
        <v>43980</v>
      </c>
      <c r="F329" s="6" t="str">
        <f t="shared" si="17"/>
        <v>wl1 Comdty</v>
      </c>
      <c r="G329" s="6" t="str" cm="1">
        <f t="array" ref="G329">_xll.BQL.DATE(_xll.BADDPERIODS(DATE(YEAR(E329),MONTH(E329),DAY(15)),"NUMBEROFPERIODS",B329,"PER=M","CDR=BZ","BusDayAdj=-1"))</f>
        <v>#N/A Connection</v>
      </c>
      <c r="H329" s="6" t="str">
        <f>IFERROR(_xll.BCOUNTPERIODS($E$2,G329,"CDR=BZ")*1,"")</f>
        <v/>
      </c>
      <c r="I329" s="6" t="str" cm="1">
        <f t="array" ref="I329">_xll.BQL.DATE(_xll.BADDPERIODS(EOMONTH(E329,0),"NUMBEROFPERIODS",B329,"PER=M","CDR=BZ","BusDayAdj=2"))</f>
        <v>#N/A Connection</v>
      </c>
      <c r="J329" s="6" t="str">
        <f>IFERROR(_xll.BCOUNTPERIODS(E329,I329,"CDR=BZ")*1,"")</f>
        <v/>
      </c>
      <c r="K329" s="7" t="e">
        <f t="shared" si="15"/>
        <v>#VALUE!</v>
      </c>
      <c r="L329" s="8" cm="1">
        <f t="array" ref="L329">_xll.BDH($F329,L$1,$E329,$E329,"per=m","days=all","fill=0","dts=h","QtTyp=P")</f>
        <v>0</v>
      </c>
      <c r="M329" s="6" cm="1">
        <f t="array" ref="M329">_xll.BDH($F329,M$1,$E329,$E329,"per=m","days=all","fill=0","dts=h","QtTyp=P")</f>
        <v>0</v>
      </c>
    </row>
    <row r="330" spans="1:13" x14ac:dyDescent="0.25">
      <c r="A330" s="6" t="str">
        <f t="shared" si="16"/>
        <v>wl1 Comdty20200630</v>
      </c>
      <c r="B330" s="3">
        <v>1</v>
      </c>
      <c r="C330" s="3">
        <v>21</v>
      </c>
      <c r="D330" s="3" t="s">
        <v>12</v>
      </c>
      <c r="E330" s="9">
        <v>44012</v>
      </c>
      <c r="F330" s="6" t="str">
        <f t="shared" si="17"/>
        <v>wl1 Comdty</v>
      </c>
      <c r="G330" s="6" t="str" cm="1">
        <f t="array" ref="G330">_xll.BQL.DATE(_xll.BADDPERIODS(DATE(YEAR(E330),MONTH(E330),DAY(15)),"NUMBEROFPERIODS",B330,"PER=M","CDR=BZ","BusDayAdj=-1"))</f>
        <v>#N/A Connection</v>
      </c>
      <c r="H330" s="6" t="str">
        <f>IFERROR(_xll.BCOUNTPERIODS($E$2,G330,"CDR=BZ")*1,"")</f>
        <v/>
      </c>
      <c r="I330" s="6" t="str" cm="1">
        <f t="array" ref="I330">_xll.BQL.DATE(_xll.BADDPERIODS(EOMONTH(E330,0),"NUMBEROFPERIODS",B330,"PER=M","CDR=BZ","BusDayAdj=2"))</f>
        <v>#N/A Connection</v>
      </c>
      <c r="J330" s="6" t="str">
        <f>IFERROR(_xll.BCOUNTPERIODS(E330,I330,"CDR=BZ")*1,"")</f>
        <v/>
      </c>
      <c r="K330" s="7" t="e">
        <f t="shared" si="15"/>
        <v>#VALUE!</v>
      </c>
      <c r="L330" s="8" cm="1">
        <f t="array" ref="L330">_xll.BDH($F330,L$1,$E330,$E330,"per=m","days=all","fill=0","dts=h","QtTyp=P")</f>
        <v>0</v>
      </c>
      <c r="M330" s="6" cm="1">
        <f t="array" ref="M330">_xll.BDH($F330,M$1,$E330,$E330,"per=m","days=all","fill=0","dts=h","QtTyp=P")</f>
        <v>0</v>
      </c>
    </row>
    <row r="331" spans="1:13" x14ac:dyDescent="0.25">
      <c r="A331" s="6" t="str">
        <f t="shared" si="16"/>
        <v>wl1 Comdty20200731</v>
      </c>
      <c r="B331" s="3">
        <v>1</v>
      </c>
      <c r="C331" s="3">
        <v>21</v>
      </c>
      <c r="D331" s="3" t="s">
        <v>12</v>
      </c>
      <c r="E331" s="9">
        <v>44043</v>
      </c>
      <c r="F331" s="6" t="str">
        <f t="shared" si="17"/>
        <v>wl1 Comdty</v>
      </c>
      <c r="G331" s="6" t="str" cm="1">
        <f t="array" ref="G331">_xll.BQL.DATE(_xll.BADDPERIODS(DATE(YEAR(E331),MONTH(E331),DAY(15)),"NUMBEROFPERIODS",B331,"PER=M","CDR=BZ","BusDayAdj=-1"))</f>
        <v>#N/A Connection</v>
      </c>
      <c r="H331" s="6" t="str">
        <f>IFERROR(_xll.BCOUNTPERIODS($E$2,G331,"CDR=BZ")*1,"")</f>
        <v/>
      </c>
      <c r="I331" s="6" t="str" cm="1">
        <f t="array" ref="I331">_xll.BQL.DATE(_xll.BADDPERIODS(EOMONTH(E331,0),"NUMBEROFPERIODS",B331,"PER=M","CDR=BZ","BusDayAdj=2"))</f>
        <v>#N/A Connection</v>
      </c>
      <c r="J331" s="6" t="str">
        <f>IFERROR(_xll.BCOUNTPERIODS(E331,I331,"CDR=BZ")*1,"")</f>
        <v/>
      </c>
      <c r="K331" s="7" t="e">
        <f t="shared" si="15"/>
        <v>#VALUE!</v>
      </c>
      <c r="L331" s="8" cm="1">
        <f t="array" ref="L331">_xll.BDH($F331,L$1,$E331,$E331,"per=m","days=all","fill=0","dts=h","QtTyp=P")</f>
        <v>0</v>
      </c>
      <c r="M331" s="6" cm="1">
        <f t="array" ref="M331">_xll.BDH($F331,M$1,$E331,$E331,"per=m","days=all","fill=0","dts=h","QtTyp=P")</f>
        <v>0</v>
      </c>
    </row>
    <row r="332" spans="1:13" x14ac:dyDescent="0.25">
      <c r="A332" s="6" t="str">
        <f t="shared" si="16"/>
        <v>wl1 Comdty20200831</v>
      </c>
      <c r="B332" s="3">
        <v>1</v>
      </c>
      <c r="C332" s="3">
        <v>21</v>
      </c>
      <c r="D332" s="3" t="s">
        <v>12</v>
      </c>
      <c r="E332" s="9">
        <v>44074</v>
      </c>
      <c r="F332" s="6" t="str">
        <f t="shared" si="17"/>
        <v>wl1 Comdty</v>
      </c>
      <c r="G332" s="6" t="str" cm="1">
        <f t="array" ref="G332">_xll.BQL.DATE(_xll.BADDPERIODS(DATE(YEAR(E332),MONTH(E332),DAY(15)),"NUMBEROFPERIODS",B332,"PER=M","CDR=BZ","BusDayAdj=-1"))</f>
        <v>#N/A Connection</v>
      </c>
      <c r="H332" s="6" t="str">
        <f>IFERROR(_xll.BCOUNTPERIODS($E$2,G332,"CDR=BZ")*1,"")</f>
        <v/>
      </c>
      <c r="I332" s="6" t="str" cm="1">
        <f t="array" ref="I332">_xll.BQL.DATE(_xll.BADDPERIODS(EOMONTH(E332,0),"NUMBEROFPERIODS",B332,"PER=M","CDR=BZ","BusDayAdj=2"))</f>
        <v>#N/A Connection</v>
      </c>
      <c r="J332" s="6" t="str">
        <f>IFERROR(_xll.BCOUNTPERIODS(E332,I332,"CDR=BZ")*1,"")</f>
        <v/>
      </c>
      <c r="K332" s="7" t="e">
        <f t="shared" si="15"/>
        <v>#VALUE!</v>
      </c>
      <c r="L332" s="8" cm="1">
        <f t="array" ref="L332">_xll.BDH($F332,L$1,$E332,$E332,"per=m","days=all","fill=0","dts=h","QtTyp=P")</f>
        <v>0</v>
      </c>
      <c r="M332" s="6" cm="1">
        <f t="array" ref="M332">_xll.BDH($F332,M$1,$E332,$E332,"per=m","days=all","fill=0","dts=h","QtTyp=P")</f>
        <v>0</v>
      </c>
    </row>
    <row r="333" spans="1:13" x14ac:dyDescent="0.25">
      <c r="A333" s="6" t="str">
        <f t="shared" si="16"/>
        <v>wl1 Comdty20200930</v>
      </c>
      <c r="B333" s="3">
        <v>1</v>
      </c>
      <c r="C333" s="3">
        <v>21</v>
      </c>
      <c r="D333" s="3" t="s">
        <v>12</v>
      </c>
      <c r="E333" s="9">
        <v>44104</v>
      </c>
      <c r="F333" s="6" t="str">
        <f t="shared" si="17"/>
        <v>wl1 Comdty</v>
      </c>
      <c r="G333" s="6" t="str" cm="1">
        <f t="array" ref="G333">_xll.BQL.DATE(_xll.BADDPERIODS(DATE(YEAR(E333),MONTH(E333),DAY(15)),"NUMBEROFPERIODS",B333,"PER=M","CDR=BZ","BusDayAdj=-1"))</f>
        <v>#N/A Connection</v>
      </c>
      <c r="H333" s="6" t="str">
        <f>IFERROR(_xll.BCOUNTPERIODS($E$2,G333,"CDR=BZ")*1,"")</f>
        <v/>
      </c>
      <c r="I333" s="6" t="str" cm="1">
        <f t="array" ref="I333">_xll.BQL.DATE(_xll.BADDPERIODS(EOMONTH(E333,0),"NUMBEROFPERIODS",B333,"PER=M","CDR=BZ","BusDayAdj=2"))</f>
        <v>#N/A Connection</v>
      </c>
      <c r="J333" s="6" t="str">
        <f>IFERROR(_xll.BCOUNTPERIODS(E333,I333,"CDR=BZ")*1,"")</f>
        <v/>
      </c>
      <c r="K333" s="7" t="e">
        <f t="shared" si="15"/>
        <v>#VALUE!</v>
      </c>
      <c r="L333" s="8" cm="1">
        <f t="array" ref="L333">_xll.BDH($F333,L$1,$E333,$E333,"per=m","days=all","fill=0","dts=h","QtTyp=P")</f>
        <v>0</v>
      </c>
      <c r="M333" s="6" cm="1">
        <f t="array" ref="M333">_xll.BDH($F333,M$1,$E333,$E333,"per=m","days=all","fill=0","dts=h","QtTyp=P")</f>
        <v>0</v>
      </c>
    </row>
    <row r="334" spans="1:13" x14ac:dyDescent="0.25">
      <c r="A334" s="6" t="str">
        <f t="shared" si="16"/>
        <v>wl1 Comdty20201030</v>
      </c>
      <c r="B334" s="3">
        <v>1</v>
      </c>
      <c r="C334" s="3">
        <v>21</v>
      </c>
      <c r="D334" s="3" t="s">
        <v>12</v>
      </c>
      <c r="E334" s="9">
        <v>44134</v>
      </c>
      <c r="F334" s="6" t="str">
        <f t="shared" si="17"/>
        <v>wl1 Comdty</v>
      </c>
      <c r="G334" s="6" t="str" cm="1">
        <f t="array" ref="G334">_xll.BQL.DATE(_xll.BADDPERIODS(DATE(YEAR(E334),MONTH(E334),DAY(15)),"NUMBEROFPERIODS",B334,"PER=M","CDR=BZ","BusDayAdj=-1"))</f>
        <v>#N/A Connection</v>
      </c>
      <c r="H334" s="6" t="str">
        <f>IFERROR(_xll.BCOUNTPERIODS($E$2,G334,"CDR=BZ")*1,"")</f>
        <v/>
      </c>
      <c r="I334" s="6" t="str" cm="1">
        <f t="array" ref="I334">_xll.BQL.DATE(_xll.BADDPERIODS(EOMONTH(E334,0),"NUMBEROFPERIODS",B334,"PER=M","CDR=BZ","BusDayAdj=2"))</f>
        <v>#N/A Connection</v>
      </c>
      <c r="J334" s="6" t="str">
        <f>IFERROR(_xll.BCOUNTPERIODS(E334,I334,"CDR=BZ")*1,"")</f>
        <v/>
      </c>
      <c r="K334" s="7" t="e">
        <f t="shared" si="15"/>
        <v>#VALUE!</v>
      </c>
      <c r="L334" s="8" cm="1">
        <f t="array" ref="L334">_xll.BDH($F334,L$1,$E334,$E334,"per=m","days=all","fill=0","dts=h","QtTyp=P")</f>
        <v>0</v>
      </c>
      <c r="M334" s="6" cm="1">
        <f t="array" ref="M334">_xll.BDH($F334,M$1,$E334,$E334,"per=m","days=all","fill=0","dts=h","QtTyp=P")</f>
        <v>0</v>
      </c>
    </row>
    <row r="335" spans="1:13" x14ac:dyDescent="0.25">
      <c r="A335" s="6" t="str">
        <f t="shared" si="16"/>
        <v>wl1 Comdty20201130</v>
      </c>
      <c r="B335" s="3">
        <v>1</v>
      </c>
      <c r="C335" s="3">
        <v>21</v>
      </c>
      <c r="D335" s="3" t="s">
        <v>12</v>
      </c>
      <c r="E335" s="9">
        <v>44165</v>
      </c>
      <c r="F335" s="6" t="str">
        <f t="shared" si="17"/>
        <v>wl1 Comdty</v>
      </c>
      <c r="G335" s="6" t="str" cm="1">
        <f t="array" ref="G335">_xll.BQL.DATE(_xll.BADDPERIODS(DATE(YEAR(E335),MONTH(E335),DAY(15)),"NUMBEROFPERIODS",B335,"PER=M","CDR=BZ","BusDayAdj=-1"))</f>
        <v>#N/A Connection</v>
      </c>
      <c r="H335" s="6" t="str">
        <f>IFERROR(_xll.BCOUNTPERIODS($E$2,G335,"CDR=BZ")*1,"")</f>
        <v/>
      </c>
      <c r="I335" s="6" t="str" cm="1">
        <f t="array" ref="I335">_xll.BQL.DATE(_xll.BADDPERIODS(EOMONTH(E335,0),"NUMBEROFPERIODS",B335,"PER=M","CDR=BZ","BusDayAdj=2"))</f>
        <v>#N/A Connection</v>
      </c>
      <c r="J335" s="6" t="str">
        <f>IFERROR(_xll.BCOUNTPERIODS(E335,I335,"CDR=BZ")*1,"")</f>
        <v/>
      </c>
      <c r="K335" s="7" t="e">
        <f t="shared" si="15"/>
        <v>#VALUE!</v>
      </c>
      <c r="L335" s="8" cm="1">
        <f t="array" ref="L335">_xll.BDH($F335,L$1,$E335,$E335,"per=m","days=all","fill=0","dts=h","QtTyp=P")</f>
        <v>0</v>
      </c>
      <c r="M335" s="6" cm="1">
        <f t="array" ref="M335">_xll.BDH($F335,M$1,$E335,$E335,"per=m","days=all","fill=0","dts=h","QtTyp=P")</f>
        <v>0</v>
      </c>
    </row>
    <row r="336" spans="1:13" x14ac:dyDescent="0.25">
      <c r="A336" s="6" t="str">
        <f t="shared" si="16"/>
        <v>wl1 Comdty20201231</v>
      </c>
      <c r="B336" s="3">
        <v>1</v>
      </c>
      <c r="C336" s="3">
        <v>21</v>
      </c>
      <c r="D336" s="3" t="s">
        <v>12</v>
      </c>
      <c r="E336" s="9">
        <v>44196</v>
      </c>
      <c r="F336" s="6" t="str">
        <f t="shared" si="17"/>
        <v>wl1 Comdty</v>
      </c>
      <c r="G336" s="6" t="str" cm="1">
        <f t="array" ref="G336">_xll.BQL.DATE(_xll.BADDPERIODS(DATE(YEAR(E336),MONTH(E336),DAY(15)),"NUMBEROFPERIODS",B336,"PER=M","CDR=BZ","BusDayAdj=-1"))</f>
        <v>#N/A Connection</v>
      </c>
      <c r="H336" s="6" t="str">
        <f>IFERROR(_xll.BCOUNTPERIODS($E$2,G336,"CDR=BZ")*1,"")</f>
        <v/>
      </c>
      <c r="I336" s="6" t="str" cm="1">
        <f t="array" ref="I336">_xll.BQL.DATE(_xll.BADDPERIODS(EOMONTH(E336,0),"NUMBEROFPERIODS",B336,"PER=M","CDR=BZ","BusDayAdj=2"))</f>
        <v>#N/A Connection</v>
      </c>
      <c r="J336" s="6" t="str">
        <f>IFERROR(_xll.BCOUNTPERIODS(E336,I336,"CDR=BZ")*1,"")</f>
        <v/>
      </c>
      <c r="K336" s="7" t="e">
        <f t="shared" si="15"/>
        <v>#VALUE!</v>
      </c>
      <c r="L336" s="8" cm="1">
        <f t="array" ref="L336">_xll.BDH($F336,L$1,$E336,$E336,"per=m","days=all","fill=0","dts=h","QtTyp=P")</f>
        <v>0</v>
      </c>
      <c r="M336" s="6" cm="1">
        <f t="array" ref="M336">_xll.BDH($F336,M$1,$E336,$E336,"per=m","days=all","fill=0","dts=h","QtTyp=P")</f>
        <v>0</v>
      </c>
    </row>
    <row r="337" spans="1:13" x14ac:dyDescent="0.25">
      <c r="A337" s="6" t="str">
        <f t="shared" si="16"/>
        <v>wl1 Comdty20210129</v>
      </c>
      <c r="B337" s="3">
        <v>1</v>
      </c>
      <c r="C337" s="3">
        <v>21</v>
      </c>
      <c r="D337" s="3" t="s">
        <v>12</v>
      </c>
      <c r="E337" s="9">
        <v>44225</v>
      </c>
      <c r="F337" s="6" t="str">
        <f t="shared" si="17"/>
        <v>wl1 Comdty</v>
      </c>
      <c r="G337" s="6" t="str" cm="1">
        <f t="array" ref="G337">_xll.BQL.DATE(_xll.BADDPERIODS(DATE(YEAR(E337),MONTH(E337),DAY(15)),"NUMBEROFPERIODS",B337,"PER=M","CDR=BZ","BusDayAdj=-1"))</f>
        <v>#N/A Connection</v>
      </c>
      <c r="H337" s="6" t="str">
        <f>IFERROR(_xll.BCOUNTPERIODS($E$2,G337,"CDR=BZ")*1,"")</f>
        <v/>
      </c>
      <c r="I337" s="6" t="str" cm="1">
        <f t="array" ref="I337">_xll.BQL.DATE(_xll.BADDPERIODS(EOMONTH(E337,0),"NUMBEROFPERIODS",B337,"PER=M","CDR=BZ","BusDayAdj=2"))</f>
        <v>#N/A Connection</v>
      </c>
      <c r="J337" s="6" t="str">
        <f>IFERROR(_xll.BCOUNTPERIODS(E337,I337,"CDR=BZ")*1,"")</f>
        <v/>
      </c>
      <c r="K337" s="7" t="e">
        <f t="shared" si="15"/>
        <v>#VALUE!</v>
      </c>
      <c r="L337" s="8" cm="1">
        <f t="array" ref="L337">_xll.BDH($F337,L$1,$E337,$E337,"per=m","days=all","fill=0","dts=h","QtTyp=P")</f>
        <v>0</v>
      </c>
      <c r="M337" s="6" cm="1">
        <f t="array" ref="M337">_xll.BDH($F337,M$1,$E337,$E337,"per=m","days=all","fill=0","dts=h","QtTyp=P")</f>
        <v>0</v>
      </c>
    </row>
    <row r="338" spans="1:13" x14ac:dyDescent="0.25">
      <c r="A338" s="6" t="str">
        <f t="shared" si="16"/>
        <v>wl1 Comdty20210226</v>
      </c>
      <c r="B338" s="3">
        <v>1</v>
      </c>
      <c r="C338" s="3">
        <v>21</v>
      </c>
      <c r="D338" s="3" t="s">
        <v>12</v>
      </c>
      <c r="E338" s="9">
        <v>44253</v>
      </c>
      <c r="F338" s="6" t="str">
        <f t="shared" si="17"/>
        <v>wl1 Comdty</v>
      </c>
      <c r="G338" s="6" t="str" cm="1">
        <f t="array" ref="G338">_xll.BQL.DATE(_xll.BADDPERIODS(DATE(YEAR(E338),MONTH(E338),DAY(15)),"NUMBEROFPERIODS",B338,"PER=M","CDR=BZ","BusDayAdj=-1"))</f>
        <v>#N/A Connection</v>
      </c>
      <c r="H338" s="6" t="str">
        <f>IFERROR(_xll.BCOUNTPERIODS($E$2,G338,"CDR=BZ")*1,"")</f>
        <v/>
      </c>
      <c r="I338" s="6" t="str" cm="1">
        <f t="array" ref="I338">_xll.BQL.DATE(_xll.BADDPERIODS(EOMONTH(E338,0),"NUMBEROFPERIODS",B338,"PER=M","CDR=BZ","BusDayAdj=2"))</f>
        <v>#N/A Connection</v>
      </c>
      <c r="J338" s="6" t="str">
        <f>IFERROR(_xll.BCOUNTPERIODS(E338,I338,"CDR=BZ")*1,"")</f>
        <v/>
      </c>
      <c r="K338" s="7" t="e">
        <f t="shared" si="15"/>
        <v>#VALUE!</v>
      </c>
      <c r="L338" s="8" cm="1">
        <f t="array" ref="L338">_xll.BDH($F338,L$1,$E338,$E338,"per=m","days=all","fill=0","dts=h","QtTyp=P")</f>
        <v>0</v>
      </c>
      <c r="M338" s="6" cm="1">
        <f t="array" ref="M338">_xll.BDH($F338,M$1,$E338,$E338,"per=m","days=all","fill=0","dts=h","QtTyp=P")</f>
        <v>0</v>
      </c>
    </row>
    <row r="339" spans="1:13" x14ac:dyDescent="0.25">
      <c r="A339" s="6" t="str">
        <f t="shared" si="16"/>
        <v>wl1 Comdty20210331</v>
      </c>
      <c r="B339" s="3">
        <v>1</v>
      </c>
      <c r="C339" s="3">
        <v>21</v>
      </c>
      <c r="D339" s="3" t="s">
        <v>12</v>
      </c>
      <c r="E339" s="9">
        <v>44286</v>
      </c>
      <c r="F339" s="6" t="str">
        <f t="shared" si="17"/>
        <v>wl1 Comdty</v>
      </c>
      <c r="G339" s="6" t="str" cm="1">
        <f t="array" ref="G339">_xll.BQL.DATE(_xll.BADDPERIODS(DATE(YEAR(E339),MONTH(E339),DAY(15)),"NUMBEROFPERIODS",B339,"PER=M","CDR=BZ","BusDayAdj=-1"))</f>
        <v>#N/A Connection</v>
      </c>
      <c r="H339" s="6" t="str">
        <f>IFERROR(_xll.BCOUNTPERIODS($E$2,G339,"CDR=BZ")*1,"")</f>
        <v/>
      </c>
      <c r="I339" s="6" t="str" cm="1">
        <f t="array" ref="I339">_xll.BQL.DATE(_xll.BADDPERIODS(EOMONTH(E339,0),"NUMBEROFPERIODS",B339,"PER=M","CDR=BZ","BusDayAdj=2"))</f>
        <v>#N/A Connection</v>
      </c>
      <c r="J339" s="6" t="str">
        <f>IFERROR(_xll.BCOUNTPERIODS(E339,I339,"CDR=BZ")*1,"")</f>
        <v/>
      </c>
      <c r="K339" s="7" t="e">
        <f t="shared" si="15"/>
        <v>#VALUE!</v>
      </c>
      <c r="L339" s="8" cm="1">
        <f t="array" ref="L339">_xll.BDH($F339,L$1,$E339,$E339,"per=m","days=all","fill=0","dts=h","QtTyp=P")</f>
        <v>0</v>
      </c>
      <c r="M339" s="6" cm="1">
        <f t="array" ref="M339">_xll.BDH($F339,M$1,$E339,$E339,"per=m","days=all","fill=0","dts=h","QtTyp=P")</f>
        <v>0</v>
      </c>
    </row>
    <row r="340" spans="1:13" x14ac:dyDescent="0.25">
      <c r="A340" s="6" t="str">
        <f t="shared" si="16"/>
        <v>wl1 Comdty20210430</v>
      </c>
      <c r="B340" s="3">
        <v>1</v>
      </c>
      <c r="C340" s="3">
        <v>21</v>
      </c>
      <c r="D340" s="3" t="s">
        <v>12</v>
      </c>
      <c r="E340" s="9">
        <v>44316</v>
      </c>
      <c r="F340" s="6" t="str">
        <f t="shared" si="17"/>
        <v>wl1 Comdty</v>
      </c>
      <c r="G340" s="6" t="str" cm="1">
        <f t="array" ref="G340">_xll.BQL.DATE(_xll.BADDPERIODS(DATE(YEAR(E340),MONTH(E340),DAY(15)),"NUMBEROFPERIODS",B340,"PER=M","CDR=BZ","BusDayAdj=-1"))</f>
        <v>#N/A Connection</v>
      </c>
      <c r="H340" s="6" t="str">
        <f>IFERROR(_xll.BCOUNTPERIODS($E$2,G340,"CDR=BZ")*1,"")</f>
        <v/>
      </c>
      <c r="I340" s="6" t="str" cm="1">
        <f t="array" ref="I340">_xll.BQL.DATE(_xll.BADDPERIODS(EOMONTH(E340,0),"NUMBEROFPERIODS",B340,"PER=M","CDR=BZ","BusDayAdj=2"))</f>
        <v>#N/A Connection</v>
      </c>
      <c r="J340" s="6" t="str">
        <f>IFERROR(_xll.BCOUNTPERIODS(E340,I340,"CDR=BZ")*1,"")</f>
        <v/>
      </c>
      <c r="K340" s="7" t="e">
        <f t="shared" si="15"/>
        <v>#VALUE!</v>
      </c>
      <c r="L340" s="8" cm="1">
        <f t="array" ref="L340">_xll.BDH($F340,L$1,$E340,$E340,"per=m","days=all","fill=0","dts=h","QtTyp=P")</f>
        <v>0</v>
      </c>
      <c r="M340" s="6" cm="1">
        <f t="array" ref="M340">_xll.BDH($F340,M$1,$E340,$E340,"per=m","days=all","fill=0","dts=h","QtTyp=P")</f>
        <v>0</v>
      </c>
    </row>
    <row r="341" spans="1:13" x14ac:dyDescent="0.25">
      <c r="A341" s="6" t="str">
        <f t="shared" si="16"/>
        <v>wl1 Comdty20210531</v>
      </c>
      <c r="B341" s="3">
        <v>1</v>
      </c>
      <c r="C341" s="3">
        <v>21</v>
      </c>
      <c r="D341" s="3" t="s">
        <v>12</v>
      </c>
      <c r="E341" s="9">
        <v>44347</v>
      </c>
      <c r="F341" s="6" t="str">
        <f t="shared" si="17"/>
        <v>wl1 Comdty</v>
      </c>
      <c r="G341" s="6" t="str" cm="1">
        <f t="array" ref="G341">_xll.BQL.DATE(_xll.BADDPERIODS(DATE(YEAR(E341),MONTH(E341),DAY(15)),"NUMBEROFPERIODS",B341,"PER=M","CDR=BZ","BusDayAdj=-1"))</f>
        <v>#N/A Connection</v>
      </c>
      <c r="H341" s="6" t="str">
        <f>IFERROR(_xll.BCOUNTPERIODS($E$2,G341,"CDR=BZ")*1,"")</f>
        <v/>
      </c>
      <c r="I341" s="6" t="str" cm="1">
        <f t="array" ref="I341">_xll.BQL.DATE(_xll.BADDPERIODS(EOMONTH(E341,0),"NUMBEROFPERIODS",B341,"PER=M","CDR=BZ","BusDayAdj=2"))</f>
        <v>#N/A Connection</v>
      </c>
      <c r="J341" s="6" t="str">
        <f>IFERROR(_xll.BCOUNTPERIODS(E341,I341,"CDR=BZ")*1,"")</f>
        <v/>
      </c>
      <c r="K341" s="7" t="e">
        <f t="shared" si="15"/>
        <v>#VALUE!</v>
      </c>
      <c r="L341" s="8" cm="1">
        <f t="array" ref="L341">_xll.BDH($F341,L$1,$E341,$E341,"per=m","days=all","fill=0","dts=h","QtTyp=P")</f>
        <v>0</v>
      </c>
      <c r="M341" s="6" cm="1">
        <f t="array" ref="M341">_xll.BDH($F341,M$1,$E341,$E341,"per=m","days=all","fill=0","dts=h","QtTyp=P")</f>
        <v>0</v>
      </c>
    </row>
    <row r="342" spans="1:13" x14ac:dyDescent="0.25">
      <c r="A342" s="6" t="str">
        <f t="shared" si="16"/>
        <v>wl1 Comdty20210630</v>
      </c>
      <c r="B342" s="3">
        <v>1</v>
      </c>
      <c r="C342" s="3">
        <v>21</v>
      </c>
      <c r="D342" s="3" t="s">
        <v>12</v>
      </c>
      <c r="E342" s="9">
        <v>44377</v>
      </c>
      <c r="F342" s="6" t="str">
        <f t="shared" si="17"/>
        <v>wl1 Comdty</v>
      </c>
      <c r="G342" s="6" t="str" cm="1">
        <f t="array" ref="G342">_xll.BQL.DATE(_xll.BADDPERIODS(DATE(YEAR(E342),MONTH(E342),DAY(15)),"NUMBEROFPERIODS",B342,"PER=M","CDR=BZ","BusDayAdj=-1"))</f>
        <v>#N/A Connection</v>
      </c>
      <c r="H342" s="6" t="str">
        <f>IFERROR(_xll.BCOUNTPERIODS($E$2,G342,"CDR=BZ")*1,"")</f>
        <v/>
      </c>
      <c r="I342" s="6" t="str" cm="1">
        <f t="array" ref="I342">_xll.BQL.DATE(_xll.BADDPERIODS(EOMONTH(E342,0),"NUMBEROFPERIODS",B342,"PER=M","CDR=BZ","BusDayAdj=2"))</f>
        <v>#N/A Connection</v>
      </c>
      <c r="J342" s="6" t="str">
        <f>IFERROR(_xll.BCOUNTPERIODS(E342,I342,"CDR=BZ")*1,"")</f>
        <v/>
      </c>
      <c r="K342" s="7" t="e">
        <f t="shared" si="15"/>
        <v>#VALUE!</v>
      </c>
      <c r="L342" s="8" cm="1">
        <f t="array" ref="L342">_xll.BDH($F342,L$1,$E342,$E342,"per=m","days=all","fill=0","dts=h","QtTyp=P")</f>
        <v>0</v>
      </c>
      <c r="M342" s="6" cm="1">
        <f t="array" ref="M342">_xll.BDH($F342,M$1,$E342,$E342,"per=m","days=all","fill=0","dts=h","QtTyp=P")</f>
        <v>0</v>
      </c>
    </row>
    <row r="343" spans="1:13" x14ac:dyDescent="0.25">
      <c r="A343" s="6" t="str">
        <f t="shared" si="16"/>
        <v>wl1 Comdty20210730</v>
      </c>
      <c r="B343" s="3">
        <v>1</v>
      </c>
      <c r="C343" s="3">
        <v>21</v>
      </c>
      <c r="D343" s="3" t="s">
        <v>12</v>
      </c>
      <c r="E343" s="9">
        <v>44407</v>
      </c>
      <c r="F343" s="6" t="str">
        <f t="shared" si="17"/>
        <v>wl1 Comdty</v>
      </c>
      <c r="G343" s="6" t="str" cm="1">
        <f t="array" ref="G343">_xll.BQL.DATE(_xll.BADDPERIODS(DATE(YEAR(E343),MONTH(E343),DAY(15)),"NUMBEROFPERIODS",B343,"PER=M","CDR=BZ","BusDayAdj=-1"))</f>
        <v>#N/A Connection</v>
      </c>
      <c r="H343" s="6" t="str">
        <f>IFERROR(_xll.BCOUNTPERIODS($E$2,G343,"CDR=BZ")*1,"")</f>
        <v/>
      </c>
      <c r="I343" s="6" t="str" cm="1">
        <f t="array" ref="I343">_xll.BQL.DATE(_xll.BADDPERIODS(EOMONTH(E343,0),"NUMBEROFPERIODS",B343,"PER=M","CDR=BZ","BusDayAdj=2"))</f>
        <v>#N/A Connection</v>
      </c>
      <c r="J343" s="6" t="str">
        <f>IFERROR(_xll.BCOUNTPERIODS(E343,I343,"CDR=BZ")*1,"")</f>
        <v/>
      </c>
      <c r="K343" s="7" t="e">
        <f t="shared" si="15"/>
        <v>#VALUE!</v>
      </c>
      <c r="L343" s="8" cm="1">
        <f t="array" ref="L343">_xll.BDH($F343,L$1,$E343,$E343,"per=m","days=all","fill=0","dts=h","QtTyp=P")</f>
        <v>0</v>
      </c>
      <c r="M343" s="6" cm="1">
        <f t="array" ref="M343">_xll.BDH($F343,M$1,$E343,$E343,"per=m","days=all","fill=0","dts=h","QtTyp=P")</f>
        <v>0</v>
      </c>
    </row>
    <row r="344" spans="1:13" x14ac:dyDescent="0.25">
      <c r="A344" s="6" t="str">
        <f t="shared" si="16"/>
        <v>wl1 Comdty20210831</v>
      </c>
      <c r="B344" s="3">
        <v>1</v>
      </c>
      <c r="C344" s="3">
        <v>21</v>
      </c>
      <c r="D344" s="3" t="s">
        <v>12</v>
      </c>
      <c r="E344" s="9">
        <v>44439</v>
      </c>
      <c r="F344" s="6" t="str">
        <f t="shared" si="17"/>
        <v>wl1 Comdty</v>
      </c>
      <c r="G344" s="6" t="str" cm="1">
        <f t="array" ref="G344">_xll.BQL.DATE(_xll.BADDPERIODS(DATE(YEAR(E344),MONTH(E344),DAY(15)),"NUMBEROFPERIODS",B344,"PER=M","CDR=BZ","BusDayAdj=-1"))</f>
        <v>#N/A Connection</v>
      </c>
      <c r="H344" s="6" t="str">
        <f>IFERROR(_xll.BCOUNTPERIODS($E$2,G344,"CDR=BZ")*1,"")</f>
        <v/>
      </c>
      <c r="I344" s="6" t="str" cm="1">
        <f t="array" ref="I344">_xll.BQL.DATE(_xll.BADDPERIODS(EOMONTH(E344,0),"NUMBEROFPERIODS",B344,"PER=M","CDR=BZ","BusDayAdj=2"))</f>
        <v>#N/A Connection</v>
      </c>
      <c r="J344" s="6" t="str">
        <f>IFERROR(_xll.BCOUNTPERIODS(E344,I344,"CDR=BZ")*1,"")</f>
        <v/>
      </c>
      <c r="K344" s="7" t="e">
        <f t="shared" si="15"/>
        <v>#VALUE!</v>
      </c>
      <c r="L344" s="8" cm="1">
        <f t="array" ref="L344">_xll.BDH($F344,L$1,$E344,$E344,"per=m","days=all","fill=0","dts=h","QtTyp=P")</f>
        <v>0</v>
      </c>
      <c r="M344" s="6" cm="1">
        <f t="array" ref="M344">_xll.BDH($F344,M$1,$E344,$E344,"per=m","days=all","fill=0","dts=h","QtTyp=P")</f>
        <v>0</v>
      </c>
    </row>
    <row r="345" spans="1:13" x14ac:dyDescent="0.25">
      <c r="A345" s="6" t="str">
        <f t="shared" si="16"/>
        <v>wl1 Comdty20210930</v>
      </c>
      <c r="B345" s="3">
        <v>1</v>
      </c>
      <c r="C345" s="3">
        <v>21</v>
      </c>
      <c r="D345" s="3" t="s">
        <v>12</v>
      </c>
      <c r="E345" s="9">
        <v>44469</v>
      </c>
      <c r="F345" s="6" t="str">
        <f t="shared" si="17"/>
        <v>wl1 Comdty</v>
      </c>
      <c r="G345" s="6" t="str" cm="1">
        <f t="array" ref="G345">_xll.BQL.DATE(_xll.BADDPERIODS(DATE(YEAR(E345),MONTH(E345),DAY(15)),"NUMBEROFPERIODS",B345,"PER=M","CDR=BZ","BusDayAdj=-1"))</f>
        <v>#N/A Connection</v>
      </c>
      <c r="H345" s="6" t="str">
        <f>IFERROR(_xll.BCOUNTPERIODS($E$2,G345,"CDR=BZ")*1,"")</f>
        <v/>
      </c>
      <c r="I345" s="6" t="str" cm="1">
        <f t="array" ref="I345">_xll.BQL.DATE(_xll.BADDPERIODS(EOMONTH(E345,0),"NUMBEROFPERIODS",B345,"PER=M","CDR=BZ","BusDayAdj=2"))</f>
        <v>#N/A Connection</v>
      </c>
      <c r="J345" s="6" t="str">
        <f>IFERROR(_xll.BCOUNTPERIODS(E345,I345,"CDR=BZ")*1,"")</f>
        <v/>
      </c>
      <c r="K345" s="7" t="e">
        <f t="shared" si="15"/>
        <v>#VALUE!</v>
      </c>
      <c r="L345" s="8" cm="1">
        <f t="array" ref="L345">_xll.BDH($F345,L$1,$E345,$E345,"per=m","days=all","fill=0","dts=h","QtTyp=P")</f>
        <v>0</v>
      </c>
      <c r="M345" s="6" cm="1">
        <f t="array" ref="M345">_xll.BDH($F345,M$1,$E345,$E345,"per=m","days=all","fill=0","dts=h","QtTyp=P")</f>
        <v>0</v>
      </c>
    </row>
    <row r="346" spans="1:13" x14ac:dyDescent="0.25">
      <c r="A346" s="6" t="str">
        <f t="shared" si="16"/>
        <v>wl1 Comdty20211029</v>
      </c>
      <c r="B346" s="3">
        <v>1</v>
      </c>
      <c r="C346" s="3">
        <v>21</v>
      </c>
      <c r="D346" s="3" t="s">
        <v>12</v>
      </c>
      <c r="E346" s="9">
        <v>44498</v>
      </c>
      <c r="F346" s="6" t="str">
        <f t="shared" si="17"/>
        <v>wl1 Comdty</v>
      </c>
      <c r="G346" s="6" t="str" cm="1">
        <f t="array" ref="G346">_xll.BQL.DATE(_xll.BADDPERIODS(DATE(YEAR(E346),MONTH(E346),DAY(15)),"NUMBEROFPERIODS",B346,"PER=M","CDR=BZ","BusDayAdj=-1"))</f>
        <v>#N/A Connection</v>
      </c>
      <c r="H346" s="6" t="str">
        <f>IFERROR(_xll.BCOUNTPERIODS($E$2,G346,"CDR=BZ")*1,"")</f>
        <v/>
      </c>
      <c r="I346" s="6" t="str" cm="1">
        <f t="array" ref="I346">_xll.BQL.DATE(_xll.BADDPERIODS(EOMONTH(E346,0),"NUMBEROFPERIODS",B346,"PER=M","CDR=BZ","BusDayAdj=2"))</f>
        <v>#N/A Connection</v>
      </c>
      <c r="J346" s="6" t="str">
        <f>IFERROR(_xll.BCOUNTPERIODS(E346,I346,"CDR=BZ")*1,"")</f>
        <v/>
      </c>
      <c r="K346" s="7" t="e">
        <f t="shared" si="15"/>
        <v>#VALUE!</v>
      </c>
      <c r="L346" s="8" cm="1">
        <f t="array" ref="L346">_xll.BDH($F346,L$1,$E346,$E346,"per=m","days=all","fill=0","dts=h","QtTyp=P")</f>
        <v>0</v>
      </c>
      <c r="M346" s="6" cm="1">
        <f t="array" ref="M346">_xll.BDH($F346,M$1,$E346,$E346,"per=m","days=all","fill=0","dts=h","QtTyp=P")</f>
        <v>0</v>
      </c>
    </row>
    <row r="347" spans="1:13" x14ac:dyDescent="0.25">
      <c r="A347" s="6" t="str">
        <f t="shared" si="16"/>
        <v>wl1 Comdty20211130</v>
      </c>
      <c r="B347" s="3">
        <v>1</v>
      </c>
      <c r="C347" s="3">
        <v>21</v>
      </c>
      <c r="D347" s="3" t="s">
        <v>12</v>
      </c>
      <c r="E347" s="9">
        <v>44530</v>
      </c>
      <c r="F347" s="6" t="str">
        <f t="shared" si="17"/>
        <v>wl1 Comdty</v>
      </c>
      <c r="G347" s="6" t="str" cm="1">
        <f t="array" ref="G347">_xll.BQL.DATE(_xll.BADDPERIODS(DATE(YEAR(E347),MONTH(E347),DAY(15)),"NUMBEROFPERIODS",B347,"PER=M","CDR=BZ","BusDayAdj=-1"))</f>
        <v>#N/A Connection</v>
      </c>
      <c r="H347" s="6" t="str">
        <f>IFERROR(_xll.BCOUNTPERIODS($E$2,G347,"CDR=BZ")*1,"")</f>
        <v/>
      </c>
      <c r="I347" s="6" t="str" cm="1">
        <f t="array" ref="I347">_xll.BQL.DATE(_xll.BADDPERIODS(EOMONTH(E347,0),"NUMBEROFPERIODS",B347,"PER=M","CDR=BZ","BusDayAdj=2"))</f>
        <v>#N/A Connection</v>
      </c>
      <c r="J347" s="6" t="str">
        <f>IFERROR(_xll.BCOUNTPERIODS(E347,I347,"CDR=BZ")*1,"")</f>
        <v/>
      </c>
      <c r="K347" s="7" t="e">
        <f t="shared" si="15"/>
        <v>#VALUE!</v>
      </c>
      <c r="L347" s="8" cm="1">
        <f t="array" ref="L347">_xll.BDH($F347,L$1,$E347,$E347,"per=m","days=all","fill=0","dts=h","QtTyp=P")</f>
        <v>0</v>
      </c>
      <c r="M347" s="6" cm="1">
        <f t="array" ref="M347">_xll.BDH($F347,M$1,$E347,$E347,"per=m","days=all","fill=0","dts=h","QtTyp=P")</f>
        <v>0</v>
      </c>
    </row>
    <row r="348" spans="1:13" x14ac:dyDescent="0.25">
      <c r="A348" s="6" t="str">
        <f t="shared" si="16"/>
        <v>wl1 Comdty20211231</v>
      </c>
      <c r="B348" s="3">
        <v>1</v>
      </c>
      <c r="C348" s="3">
        <v>21</v>
      </c>
      <c r="D348" s="3" t="s">
        <v>12</v>
      </c>
      <c r="E348" s="9">
        <v>44561</v>
      </c>
      <c r="F348" s="6" t="str">
        <f t="shared" si="17"/>
        <v>wl1 Comdty</v>
      </c>
      <c r="G348" s="6" t="str" cm="1">
        <f t="array" ref="G348">_xll.BQL.DATE(_xll.BADDPERIODS(DATE(YEAR(E348),MONTH(E348),DAY(15)),"NUMBEROFPERIODS",B348,"PER=M","CDR=BZ","BusDayAdj=-1"))</f>
        <v>#N/A Connection</v>
      </c>
      <c r="H348" s="6" t="str">
        <f>IFERROR(_xll.BCOUNTPERIODS($E$2,G348,"CDR=BZ")*1,"")</f>
        <v/>
      </c>
      <c r="I348" s="6" t="str" cm="1">
        <f t="array" ref="I348">_xll.BQL.DATE(_xll.BADDPERIODS(EOMONTH(E348,0),"NUMBEROFPERIODS",B348,"PER=M","CDR=BZ","BusDayAdj=2"))</f>
        <v>#N/A Connection</v>
      </c>
      <c r="J348" s="6" t="str">
        <f>IFERROR(_xll.BCOUNTPERIODS(E348,I348,"CDR=BZ")*1,"")</f>
        <v/>
      </c>
      <c r="K348" s="7" t="e">
        <f t="shared" si="15"/>
        <v>#VALUE!</v>
      </c>
      <c r="L348" s="8" cm="1">
        <f t="array" ref="L348">_xll.BDH($F348,L$1,$E348,$E348,"per=m","days=all","fill=0","dts=h","QtTyp=P")</f>
        <v>0</v>
      </c>
      <c r="M348" s="6" cm="1">
        <f t="array" ref="M348">_xll.BDH($F348,M$1,$E348,$E348,"per=m","days=all","fill=0","dts=h","QtTyp=P")</f>
        <v>0</v>
      </c>
    </row>
    <row r="349" spans="1:13" x14ac:dyDescent="0.25">
      <c r="A349" s="6" t="str">
        <f t="shared" si="16"/>
        <v>wl1 Comdty20220131</v>
      </c>
      <c r="B349" s="3">
        <v>1</v>
      </c>
      <c r="C349" s="3">
        <v>21</v>
      </c>
      <c r="D349" s="3" t="s">
        <v>12</v>
      </c>
      <c r="E349" s="9">
        <v>44592</v>
      </c>
      <c r="F349" s="6" t="str">
        <f t="shared" si="17"/>
        <v>wl1 Comdty</v>
      </c>
      <c r="G349" s="6" t="str" cm="1">
        <f t="array" ref="G349">_xll.BQL.DATE(_xll.BADDPERIODS(DATE(YEAR(E349),MONTH(E349),DAY(15)),"NUMBEROFPERIODS",B349,"PER=M","CDR=BZ","BusDayAdj=-1"))</f>
        <v>#N/A Connection</v>
      </c>
      <c r="H349" s="6" t="str">
        <f>IFERROR(_xll.BCOUNTPERIODS($E$2,G349,"CDR=BZ")*1,"")</f>
        <v/>
      </c>
      <c r="I349" s="6" t="str" cm="1">
        <f t="array" ref="I349">_xll.BQL.DATE(_xll.BADDPERIODS(EOMONTH(E349,0),"NUMBEROFPERIODS",B349,"PER=M","CDR=BZ","BusDayAdj=2"))</f>
        <v>#N/A Connection</v>
      </c>
      <c r="J349" s="6" t="str">
        <f>IFERROR(_xll.BCOUNTPERIODS(E349,I349,"CDR=BZ")*1,"")</f>
        <v/>
      </c>
      <c r="K349" s="7" t="e">
        <f t="shared" si="15"/>
        <v>#VALUE!</v>
      </c>
      <c r="L349" s="8" cm="1">
        <f t="array" ref="L349">_xll.BDH($F349,L$1,$E349,$E349,"per=m","days=all","fill=0","dts=h","QtTyp=P")</f>
        <v>0</v>
      </c>
      <c r="M349" s="6" cm="1">
        <f t="array" ref="M349">_xll.BDH($F349,M$1,$E349,$E349,"per=m","days=all","fill=0","dts=h","QtTyp=P")</f>
        <v>0</v>
      </c>
    </row>
    <row r="350" spans="1:13" x14ac:dyDescent="0.25">
      <c r="A350" s="6" t="str">
        <f t="shared" si="16"/>
        <v>wl1 Comdty20220228</v>
      </c>
      <c r="B350" s="3">
        <v>1</v>
      </c>
      <c r="C350" s="3">
        <v>21</v>
      </c>
      <c r="D350" s="3" t="s">
        <v>12</v>
      </c>
      <c r="E350" s="9">
        <v>44620</v>
      </c>
      <c r="F350" s="6" t="str">
        <f t="shared" si="17"/>
        <v>wl1 Comdty</v>
      </c>
      <c r="G350" s="6" t="str" cm="1">
        <f t="array" ref="G350">_xll.BQL.DATE(_xll.BADDPERIODS(DATE(YEAR(E350),MONTH(E350),DAY(15)),"NUMBEROFPERIODS",B350,"PER=M","CDR=BZ","BusDayAdj=-1"))</f>
        <v>#N/A Connection</v>
      </c>
      <c r="H350" s="6" t="str">
        <f>IFERROR(_xll.BCOUNTPERIODS($E$2,G350,"CDR=BZ")*1,"")</f>
        <v/>
      </c>
      <c r="I350" s="6" t="str" cm="1">
        <f t="array" ref="I350">_xll.BQL.DATE(_xll.BADDPERIODS(EOMONTH(E350,0),"NUMBEROFPERIODS",B350,"PER=M","CDR=BZ","BusDayAdj=2"))</f>
        <v>#N/A Connection</v>
      </c>
      <c r="J350" s="6" t="str">
        <f>IFERROR(_xll.BCOUNTPERIODS(E350,I350,"CDR=BZ")*1,"")</f>
        <v/>
      </c>
      <c r="K350" s="7" t="e">
        <f t="shared" si="15"/>
        <v>#VALUE!</v>
      </c>
      <c r="L350" s="8" cm="1">
        <f t="array" ref="L350">_xll.BDH($F350,L$1,$E350,$E350,"per=m","days=all","fill=0","dts=h","QtTyp=P")</f>
        <v>0</v>
      </c>
      <c r="M350" s="6" cm="1">
        <f t="array" ref="M350">_xll.BDH($F350,M$1,$E350,$E350,"per=m","days=all","fill=0","dts=h","QtTyp=P")</f>
        <v>0</v>
      </c>
    </row>
    <row r="351" spans="1:13" x14ac:dyDescent="0.25">
      <c r="A351" s="6" t="str">
        <f t="shared" si="16"/>
        <v>wl1 Comdty20220331</v>
      </c>
      <c r="B351" s="3">
        <v>1</v>
      </c>
      <c r="C351" s="3">
        <v>21</v>
      </c>
      <c r="D351" s="3" t="s">
        <v>12</v>
      </c>
      <c r="E351" s="9">
        <v>44651</v>
      </c>
      <c r="F351" s="6" t="str">
        <f t="shared" si="17"/>
        <v>wl1 Comdty</v>
      </c>
      <c r="G351" s="6" t="str" cm="1">
        <f t="array" ref="G351">_xll.BQL.DATE(_xll.BADDPERIODS(DATE(YEAR(E351),MONTH(E351),DAY(15)),"NUMBEROFPERIODS",B351,"PER=M","CDR=BZ","BusDayAdj=-1"))</f>
        <v>#N/A Connection</v>
      </c>
      <c r="H351" s="6" t="str">
        <f>IFERROR(_xll.BCOUNTPERIODS($E$2,G351,"CDR=BZ")*1,"")</f>
        <v/>
      </c>
      <c r="I351" s="6" t="str" cm="1">
        <f t="array" ref="I351">_xll.BQL.DATE(_xll.BADDPERIODS(EOMONTH(E351,0),"NUMBEROFPERIODS",B351,"PER=M","CDR=BZ","BusDayAdj=2"))</f>
        <v>#N/A Connection</v>
      </c>
      <c r="J351" s="6" t="str">
        <f>IFERROR(_xll.BCOUNTPERIODS(E351,I351,"CDR=BZ")*1,"")</f>
        <v/>
      </c>
      <c r="K351" s="7" t="e">
        <f t="shared" si="15"/>
        <v>#VALUE!</v>
      </c>
      <c r="L351" s="8" cm="1">
        <f t="array" ref="L351">_xll.BDH($F351,L$1,$E351,$E351,"per=m","days=all","fill=0","dts=h","QtTyp=P")</f>
        <v>0</v>
      </c>
      <c r="M351" s="6" cm="1">
        <f t="array" ref="M351">_xll.BDH($F351,M$1,$E351,$E351,"per=m","days=all","fill=0","dts=h","QtTyp=P")</f>
        <v>0</v>
      </c>
    </row>
    <row r="352" spans="1:13" x14ac:dyDescent="0.25">
      <c r="A352" s="6" t="str">
        <f t="shared" si="16"/>
        <v>wl1 Comdty20220429</v>
      </c>
      <c r="B352" s="3">
        <v>1</v>
      </c>
      <c r="C352" s="3">
        <v>21</v>
      </c>
      <c r="D352" s="3" t="s">
        <v>12</v>
      </c>
      <c r="E352" s="9">
        <v>44680</v>
      </c>
      <c r="F352" s="6" t="str">
        <f t="shared" si="17"/>
        <v>wl1 Comdty</v>
      </c>
      <c r="G352" s="6" t="str" cm="1">
        <f t="array" ref="G352">_xll.BQL.DATE(_xll.BADDPERIODS(DATE(YEAR(E352),MONTH(E352),DAY(15)),"NUMBEROFPERIODS",B352,"PER=M","CDR=BZ","BusDayAdj=-1"))</f>
        <v>#N/A Connection</v>
      </c>
      <c r="H352" s="6" t="str">
        <f>IFERROR(_xll.BCOUNTPERIODS($E$2,G352,"CDR=BZ")*1,"")</f>
        <v/>
      </c>
      <c r="I352" s="6" t="str" cm="1">
        <f t="array" ref="I352">_xll.BQL.DATE(_xll.BADDPERIODS(EOMONTH(E352,0),"NUMBEROFPERIODS",B352,"PER=M","CDR=BZ","BusDayAdj=2"))</f>
        <v>#N/A Connection</v>
      </c>
      <c r="J352" s="6" t="str">
        <f>IFERROR(_xll.BCOUNTPERIODS(E352,I352,"CDR=BZ")*1,"")</f>
        <v/>
      </c>
      <c r="K352" s="7" t="e">
        <f t="shared" si="15"/>
        <v>#VALUE!</v>
      </c>
      <c r="L352" s="8" cm="1">
        <f t="array" ref="L352">_xll.BDH($F352,L$1,$E352,$E352,"per=m","days=all","fill=0","dts=h","QtTyp=P")</f>
        <v>0</v>
      </c>
      <c r="M352" s="6" cm="1">
        <f t="array" ref="M352">_xll.BDH($F352,M$1,$E352,$E352,"per=m","days=all","fill=0","dts=h","QtTyp=P")</f>
        <v>0</v>
      </c>
    </row>
    <row r="353" spans="1:13" x14ac:dyDescent="0.25">
      <c r="A353" s="6" t="str">
        <f t="shared" si="16"/>
        <v>wl1 Comdty20220531</v>
      </c>
      <c r="B353" s="3">
        <v>1</v>
      </c>
      <c r="C353" s="3">
        <v>21</v>
      </c>
      <c r="D353" s="3" t="s">
        <v>12</v>
      </c>
      <c r="E353" s="9">
        <v>44712</v>
      </c>
      <c r="F353" s="6" t="str">
        <f t="shared" si="17"/>
        <v>wl1 Comdty</v>
      </c>
      <c r="G353" s="6" t="str" cm="1">
        <f t="array" ref="G353">_xll.BQL.DATE(_xll.BADDPERIODS(DATE(YEAR(E353),MONTH(E353),DAY(15)),"NUMBEROFPERIODS",B353,"PER=M","CDR=BZ","BusDayAdj=-1"))</f>
        <v>#N/A Connection</v>
      </c>
      <c r="H353" s="6" t="str">
        <f>IFERROR(_xll.BCOUNTPERIODS($E$2,G353,"CDR=BZ")*1,"")</f>
        <v/>
      </c>
      <c r="I353" s="6" t="str" cm="1">
        <f t="array" ref="I353">_xll.BQL.DATE(_xll.BADDPERIODS(EOMONTH(E353,0),"NUMBEROFPERIODS",B353,"PER=M","CDR=BZ","BusDayAdj=2"))</f>
        <v>#N/A Connection</v>
      </c>
      <c r="J353" s="6" t="str">
        <f>IFERROR(_xll.BCOUNTPERIODS(E353,I353,"CDR=BZ")*1,"")</f>
        <v/>
      </c>
      <c r="K353" s="7" t="e">
        <f t="shared" si="15"/>
        <v>#VALUE!</v>
      </c>
      <c r="L353" s="8" cm="1">
        <f t="array" ref="L353">_xll.BDH($F353,L$1,$E353,$E353,"per=m","days=all","fill=0","dts=h","QtTyp=P")</f>
        <v>0</v>
      </c>
      <c r="M353" s="6" cm="1">
        <f t="array" ref="M353">_xll.BDH($F353,M$1,$E353,$E353,"per=m","days=all","fill=0","dts=h","QtTyp=P")</f>
        <v>0</v>
      </c>
    </row>
    <row r="354" spans="1:13" x14ac:dyDescent="0.25">
      <c r="A354" s="6" t="str">
        <f t="shared" si="16"/>
        <v>wl1 Comdty20220630</v>
      </c>
      <c r="B354" s="3">
        <v>1</v>
      </c>
      <c r="C354" s="3">
        <v>21</v>
      </c>
      <c r="D354" s="3" t="s">
        <v>12</v>
      </c>
      <c r="E354" s="9">
        <v>44742</v>
      </c>
      <c r="F354" s="6" t="str">
        <f t="shared" si="17"/>
        <v>wl1 Comdty</v>
      </c>
      <c r="G354" s="6" t="str" cm="1">
        <f t="array" ref="G354">_xll.BQL.DATE(_xll.BADDPERIODS(DATE(YEAR(E354),MONTH(E354),DAY(15)),"NUMBEROFPERIODS",B354,"PER=M","CDR=BZ","BusDayAdj=-1"))</f>
        <v>#N/A Connection</v>
      </c>
      <c r="H354" s="6" t="str">
        <f>IFERROR(_xll.BCOUNTPERIODS($E$2,G354,"CDR=BZ")*1,"")</f>
        <v/>
      </c>
      <c r="I354" s="6" t="str" cm="1">
        <f t="array" ref="I354">_xll.BQL.DATE(_xll.BADDPERIODS(EOMONTH(E354,0),"NUMBEROFPERIODS",B354,"PER=M","CDR=BZ","BusDayAdj=2"))</f>
        <v>#N/A Connection</v>
      </c>
      <c r="J354" s="6" t="str">
        <f>IFERROR(_xll.BCOUNTPERIODS(E354,I354,"CDR=BZ")*1,"")</f>
        <v/>
      </c>
      <c r="K354" s="7" t="e">
        <f t="shared" si="15"/>
        <v>#VALUE!</v>
      </c>
      <c r="L354" s="8" cm="1">
        <f t="array" ref="L354">_xll.BDH($F354,L$1,$E354,$E354,"per=m","days=all","fill=0","dts=h","QtTyp=P")</f>
        <v>0</v>
      </c>
      <c r="M354" s="6" cm="1">
        <f t="array" ref="M354">_xll.BDH($F354,M$1,$E354,$E354,"per=m","days=all","fill=0","dts=h","QtTyp=P")</f>
        <v>0</v>
      </c>
    </row>
    <row r="355" spans="1:13" x14ac:dyDescent="0.25">
      <c r="A355" s="6" t="str">
        <f t="shared" si="16"/>
        <v>wl1 Comdty20220729</v>
      </c>
      <c r="B355" s="3">
        <v>1</v>
      </c>
      <c r="C355" s="3">
        <v>21</v>
      </c>
      <c r="D355" s="3" t="s">
        <v>12</v>
      </c>
      <c r="E355" s="9">
        <v>44771</v>
      </c>
      <c r="F355" s="6" t="str">
        <f t="shared" si="17"/>
        <v>wl1 Comdty</v>
      </c>
      <c r="G355" s="6" t="str" cm="1">
        <f t="array" ref="G355">_xll.BQL.DATE(_xll.BADDPERIODS(DATE(YEAR(E355),MONTH(E355),DAY(15)),"NUMBEROFPERIODS",B355,"PER=M","CDR=BZ","BusDayAdj=-1"))</f>
        <v>#N/A Connection</v>
      </c>
      <c r="H355" s="6" t="str">
        <f>IFERROR(_xll.BCOUNTPERIODS($E$2,G355,"CDR=BZ")*1,"")</f>
        <v/>
      </c>
      <c r="I355" s="6" t="str" cm="1">
        <f t="array" ref="I355">_xll.BQL.DATE(_xll.BADDPERIODS(EOMONTH(E355,0),"NUMBEROFPERIODS",B355,"PER=M","CDR=BZ","BusDayAdj=2"))</f>
        <v>#N/A Connection</v>
      </c>
      <c r="J355" s="6" t="str">
        <f>IFERROR(_xll.BCOUNTPERIODS(E355,I355,"CDR=BZ")*1,"")</f>
        <v/>
      </c>
      <c r="K355" s="7" t="e">
        <f t="shared" si="15"/>
        <v>#VALUE!</v>
      </c>
      <c r="L355" s="8" cm="1">
        <f t="array" ref="L355">_xll.BDH($F355,L$1,$E355,$E355,"per=m","days=all","fill=0","dts=h","QtTyp=P")</f>
        <v>0</v>
      </c>
      <c r="M355" s="6" cm="1">
        <f t="array" ref="M355">_xll.BDH($F355,M$1,$E355,$E355,"per=m","days=all","fill=0","dts=h","QtTyp=P")</f>
        <v>0</v>
      </c>
    </row>
    <row r="356" spans="1:13" x14ac:dyDescent="0.25">
      <c r="A356" s="6" t="str">
        <f t="shared" si="16"/>
        <v>wl1 Comdty20220831</v>
      </c>
      <c r="B356" s="3">
        <v>1</v>
      </c>
      <c r="C356" s="3">
        <v>21</v>
      </c>
      <c r="D356" s="3" t="s">
        <v>12</v>
      </c>
      <c r="E356" s="9">
        <v>44804</v>
      </c>
      <c r="F356" s="6" t="str">
        <f t="shared" si="17"/>
        <v>wl1 Comdty</v>
      </c>
      <c r="G356" s="6" t="str" cm="1">
        <f t="array" ref="G356">_xll.BQL.DATE(_xll.BADDPERIODS(DATE(YEAR(E356),MONTH(E356),DAY(15)),"NUMBEROFPERIODS",B356,"PER=M","CDR=BZ","BusDayAdj=-1"))</f>
        <v>#N/A Connection</v>
      </c>
      <c r="H356" s="6" t="str">
        <f>IFERROR(_xll.BCOUNTPERIODS($E$2,G356,"CDR=BZ")*1,"")</f>
        <v/>
      </c>
      <c r="I356" s="6" t="str" cm="1">
        <f t="array" ref="I356">_xll.BQL.DATE(_xll.BADDPERIODS(EOMONTH(E356,0),"NUMBEROFPERIODS",B356,"PER=M","CDR=BZ","BusDayAdj=2"))</f>
        <v>#N/A Connection</v>
      </c>
      <c r="J356" s="6" t="str">
        <f>IFERROR(_xll.BCOUNTPERIODS(E356,I356,"CDR=BZ")*1,"")</f>
        <v/>
      </c>
      <c r="K356" s="7" t="e">
        <f t="shared" si="15"/>
        <v>#VALUE!</v>
      </c>
      <c r="L356" s="8" cm="1">
        <f t="array" ref="L356">_xll.BDH($F356,L$1,$E356,$E356,"per=m","days=all","fill=0","dts=h","QtTyp=P")</f>
        <v>0</v>
      </c>
      <c r="M356" s="6" cm="1">
        <f t="array" ref="M356">_xll.BDH($F356,M$1,$E356,$E356,"per=m","days=all","fill=0","dts=h","QtTyp=P")</f>
        <v>0</v>
      </c>
    </row>
    <row r="357" spans="1:13" x14ac:dyDescent="0.25">
      <c r="A357" s="6" t="str">
        <f t="shared" si="16"/>
        <v>wl1 Comdty20220930</v>
      </c>
      <c r="B357" s="3">
        <v>1</v>
      </c>
      <c r="C357" s="3">
        <v>21</v>
      </c>
      <c r="D357" s="3" t="s">
        <v>12</v>
      </c>
      <c r="E357" s="9">
        <v>44834</v>
      </c>
      <c r="F357" s="6" t="str">
        <f t="shared" si="17"/>
        <v>wl1 Comdty</v>
      </c>
      <c r="G357" s="6" t="str" cm="1">
        <f t="array" ref="G357">_xll.BQL.DATE(_xll.BADDPERIODS(DATE(YEAR(E357),MONTH(E357),DAY(15)),"NUMBEROFPERIODS",B357,"PER=M","CDR=BZ","BusDayAdj=-1"))</f>
        <v>#N/A Connection</v>
      </c>
      <c r="H357" s="6" t="str">
        <f>IFERROR(_xll.BCOUNTPERIODS($E$2,G357,"CDR=BZ")*1,"")</f>
        <v/>
      </c>
      <c r="I357" s="6" t="str" cm="1">
        <f t="array" ref="I357">_xll.BQL.DATE(_xll.BADDPERIODS(EOMONTH(E357,0),"NUMBEROFPERIODS",B357,"PER=M","CDR=BZ","BusDayAdj=2"))</f>
        <v>#N/A Connection</v>
      </c>
      <c r="J357" s="6" t="str">
        <f>IFERROR(_xll.BCOUNTPERIODS(E357,I357,"CDR=BZ")*1,"")</f>
        <v/>
      </c>
      <c r="K357" s="7" t="e">
        <f t="shared" si="15"/>
        <v>#VALUE!</v>
      </c>
      <c r="L357" s="8" cm="1">
        <f t="array" ref="L357">_xll.BDH($F357,L$1,$E357,$E357,"per=m","days=all","fill=0","dts=h","QtTyp=P")</f>
        <v>0</v>
      </c>
      <c r="M357" s="6" cm="1">
        <f t="array" ref="M357">_xll.BDH($F357,M$1,$E357,$E357,"per=m","days=all","fill=0","dts=h","QtTyp=P")</f>
        <v>0</v>
      </c>
    </row>
    <row r="358" spans="1:13" x14ac:dyDescent="0.25">
      <c r="A358" s="6" t="str">
        <f t="shared" si="16"/>
        <v>wl1 Comdty20221031</v>
      </c>
      <c r="B358" s="3">
        <v>1</v>
      </c>
      <c r="C358" s="3">
        <v>21</v>
      </c>
      <c r="D358" s="3" t="s">
        <v>12</v>
      </c>
      <c r="E358" s="9">
        <v>44865</v>
      </c>
      <c r="F358" s="6" t="str">
        <f t="shared" si="17"/>
        <v>wl1 Comdty</v>
      </c>
      <c r="G358" s="6" t="str" cm="1">
        <f t="array" ref="G358">_xll.BQL.DATE(_xll.BADDPERIODS(DATE(YEAR(E358),MONTH(E358),DAY(15)),"NUMBEROFPERIODS",B358,"PER=M","CDR=BZ","BusDayAdj=-1"))</f>
        <v>#N/A Connection</v>
      </c>
      <c r="H358" s="6" t="str">
        <f>IFERROR(_xll.BCOUNTPERIODS($E$2,G358,"CDR=BZ")*1,"")</f>
        <v/>
      </c>
      <c r="I358" s="6" t="str" cm="1">
        <f t="array" ref="I358">_xll.BQL.DATE(_xll.BADDPERIODS(EOMONTH(E358,0),"NUMBEROFPERIODS",B358,"PER=M","CDR=BZ","BusDayAdj=2"))</f>
        <v>#N/A Connection</v>
      </c>
      <c r="J358" s="6" t="str">
        <f>IFERROR(_xll.BCOUNTPERIODS(E358,I358,"CDR=BZ")*1,"")</f>
        <v/>
      </c>
      <c r="K358" s="7" t="e">
        <f t="shared" si="15"/>
        <v>#VALUE!</v>
      </c>
      <c r="L358" s="8" cm="1">
        <f t="array" ref="L358">_xll.BDH($F358,L$1,$E358,$E358,"per=m","days=all","fill=0","dts=h","QtTyp=P")</f>
        <v>0</v>
      </c>
      <c r="M358" s="6" cm="1">
        <f t="array" ref="M358">_xll.BDH($F358,M$1,$E358,$E358,"per=m","days=all","fill=0","dts=h","QtTyp=P")</f>
        <v>0</v>
      </c>
    </row>
    <row r="359" spans="1:13" x14ac:dyDescent="0.25">
      <c r="A359" s="6" t="str">
        <f t="shared" si="16"/>
        <v>wl1 Comdty20221130</v>
      </c>
      <c r="B359" s="3">
        <v>1</v>
      </c>
      <c r="C359" s="3">
        <v>21</v>
      </c>
      <c r="D359" s="3" t="s">
        <v>12</v>
      </c>
      <c r="E359" s="9">
        <v>44895</v>
      </c>
      <c r="F359" s="6" t="str">
        <f t="shared" si="17"/>
        <v>wl1 Comdty</v>
      </c>
      <c r="G359" s="6" t="str" cm="1">
        <f t="array" ref="G359">_xll.BQL.DATE(_xll.BADDPERIODS(DATE(YEAR(E359),MONTH(E359),DAY(15)),"NUMBEROFPERIODS",B359,"PER=M","CDR=BZ","BusDayAdj=-1"))</f>
        <v>#N/A Connection</v>
      </c>
      <c r="H359" s="6" t="str">
        <f>IFERROR(_xll.BCOUNTPERIODS($E$2,G359,"CDR=BZ")*1,"")</f>
        <v/>
      </c>
      <c r="I359" s="6" t="str" cm="1">
        <f t="array" ref="I359">_xll.BQL.DATE(_xll.BADDPERIODS(EOMONTH(E359,0),"NUMBEROFPERIODS",B359,"PER=M","CDR=BZ","BusDayAdj=2"))</f>
        <v>#N/A Connection</v>
      </c>
      <c r="J359" s="6" t="str">
        <f>IFERROR(_xll.BCOUNTPERIODS(E359,I359,"CDR=BZ")*1,"")</f>
        <v/>
      </c>
      <c r="K359" s="7" t="e">
        <f t="shared" si="15"/>
        <v>#VALUE!</v>
      </c>
      <c r="L359" s="8" cm="1">
        <f t="array" ref="L359">_xll.BDH($F359,L$1,$E359,$E359,"per=m","days=all","fill=0","dts=h","QtTyp=P")</f>
        <v>0</v>
      </c>
      <c r="M359" s="6" cm="1">
        <f t="array" ref="M359">_xll.BDH($F359,M$1,$E359,$E359,"per=m","days=all","fill=0","dts=h","QtTyp=P")</f>
        <v>0</v>
      </c>
    </row>
    <row r="360" spans="1:13" x14ac:dyDescent="0.25">
      <c r="A360" s="6" t="str">
        <f t="shared" si="16"/>
        <v>wl1 Comdty20221230</v>
      </c>
      <c r="B360" s="3">
        <v>1</v>
      </c>
      <c r="C360" s="3">
        <v>21</v>
      </c>
      <c r="D360" s="3" t="s">
        <v>12</v>
      </c>
      <c r="E360" s="9">
        <v>44925</v>
      </c>
      <c r="F360" s="6" t="str">
        <f t="shared" si="17"/>
        <v>wl1 Comdty</v>
      </c>
      <c r="G360" s="6" t="str" cm="1">
        <f t="array" ref="G360">_xll.BQL.DATE(_xll.BADDPERIODS(DATE(YEAR(E360),MONTH(E360),DAY(15)),"NUMBEROFPERIODS",B360,"PER=M","CDR=BZ","BusDayAdj=-1"))</f>
        <v>#N/A Connection</v>
      </c>
      <c r="H360" s="6" t="str">
        <f>IFERROR(_xll.BCOUNTPERIODS($E$2,G360,"CDR=BZ")*1,"")</f>
        <v/>
      </c>
      <c r="I360" s="6" t="str" cm="1">
        <f t="array" ref="I360">_xll.BQL.DATE(_xll.BADDPERIODS(EOMONTH(E360,0),"NUMBEROFPERIODS",B360,"PER=M","CDR=BZ","BusDayAdj=2"))</f>
        <v>#N/A Connection</v>
      </c>
      <c r="J360" s="6" t="str">
        <f>IFERROR(_xll.BCOUNTPERIODS(E360,I360,"CDR=BZ")*1,"")</f>
        <v/>
      </c>
      <c r="K360" s="7" t="e">
        <f t="shared" si="15"/>
        <v>#VALUE!</v>
      </c>
      <c r="L360" s="8" cm="1">
        <f t="array" ref="L360">_xll.BDH($F360,L$1,$E360,$E360,"per=m","days=all","fill=0","dts=h","QtTyp=P")</f>
        <v>0</v>
      </c>
      <c r="M360" s="6" cm="1">
        <f t="array" ref="M360">_xll.BDH($F360,M$1,$E360,$E360,"per=m","days=all","fill=0","dts=h","QtTyp=P")</f>
        <v>0</v>
      </c>
    </row>
    <row r="361" spans="1:13" x14ac:dyDescent="0.25">
      <c r="A361" s="6" t="str">
        <f t="shared" si="16"/>
        <v>wl1 Comdty20230131</v>
      </c>
      <c r="B361" s="3">
        <v>1</v>
      </c>
      <c r="C361" s="3">
        <v>21</v>
      </c>
      <c r="D361" s="3" t="s">
        <v>12</v>
      </c>
      <c r="E361" s="9">
        <v>44957</v>
      </c>
      <c r="F361" s="6" t="str">
        <f t="shared" si="17"/>
        <v>wl1 Comdty</v>
      </c>
      <c r="G361" s="6" t="str" cm="1">
        <f t="array" ref="G361">_xll.BQL.DATE(_xll.BADDPERIODS(DATE(YEAR(E361),MONTH(E361),DAY(15)),"NUMBEROFPERIODS",B361,"PER=M","CDR=BZ","BusDayAdj=-1"))</f>
        <v>#N/A Connection</v>
      </c>
      <c r="H361" s="6" t="str">
        <f>IFERROR(_xll.BCOUNTPERIODS($E$2,G361,"CDR=BZ")*1,"")</f>
        <v/>
      </c>
      <c r="I361" s="6" t="str" cm="1">
        <f t="array" ref="I361">_xll.BQL.DATE(_xll.BADDPERIODS(EOMONTH(E361,0),"NUMBEROFPERIODS",B361,"PER=M","CDR=BZ","BusDayAdj=2"))</f>
        <v>#N/A Connection</v>
      </c>
      <c r="J361" s="6" t="str">
        <f>IFERROR(_xll.BCOUNTPERIODS(E361,I361,"CDR=BZ")*1,"")</f>
        <v/>
      </c>
      <c r="K361" s="7" t="e">
        <f t="shared" si="15"/>
        <v>#VALUE!</v>
      </c>
      <c r="L361" s="8" cm="1">
        <f t="array" ref="L361">_xll.BDH($F361,L$1,$E361,$E361,"per=m","days=all","fill=0","dts=h","QtTyp=P")</f>
        <v>0</v>
      </c>
      <c r="M361" s="6" cm="1">
        <f t="array" ref="M361">_xll.BDH($F361,M$1,$E361,$E361,"per=m","days=all","fill=0","dts=h","QtTyp=P")</f>
        <v>0</v>
      </c>
    </row>
    <row r="362" spans="1:13" x14ac:dyDescent="0.25">
      <c r="A362" s="6" t="str">
        <f t="shared" si="16"/>
        <v>wl1 Comdty20230228</v>
      </c>
      <c r="B362" s="3">
        <v>1</v>
      </c>
      <c r="C362" s="3">
        <v>21</v>
      </c>
      <c r="D362" s="3" t="s">
        <v>12</v>
      </c>
      <c r="E362" s="9">
        <v>44985</v>
      </c>
      <c r="F362" s="6" t="str">
        <f t="shared" si="17"/>
        <v>wl1 Comdty</v>
      </c>
      <c r="G362" s="6" t="str" cm="1">
        <f t="array" ref="G362">_xll.BQL.DATE(_xll.BADDPERIODS(DATE(YEAR(E362),MONTH(E362),DAY(15)),"NUMBEROFPERIODS",B362,"PER=M","CDR=BZ","BusDayAdj=-1"))</f>
        <v>#N/A Connection</v>
      </c>
      <c r="H362" s="6" t="str">
        <f>IFERROR(_xll.BCOUNTPERIODS($E$2,G362,"CDR=BZ")*1,"")</f>
        <v/>
      </c>
      <c r="I362" s="6" t="str" cm="1">
        <f t="array" ref="I362">_xll.BQL.DATE(_xll.BADDPERIODS(EOMONTH(E362,0),"NUMBEROFPERIODS",B362,"PER=M","CDR=BZ","BusDayAdj=2"))</f>
        <v>#N/A Connection</v>
      </c>
      <c r="J362" s="6" t="str">
        <f>IFERROR(_xll.BCOUNTPERIODS(E362,I362,"CDR=BZ")*1,"")</f>
        <v/>
      </c>
      <c r="K362" s="7" t="e">
        <f t="shared" si="15"/>
        <v>#VALUE!</v>
      </c>
      <c r="L362" s="8" cm="1">
        <f t="array" ref="L362">_xll.BDH($F362,L$1,$E362,$E362,"per=m","days=all","fill=0","dts=h","QtTyp=P")</f>
        <v>0</v>
      </c>
      <c r="M362" s="6" cm="1">
        <f t="array" ref="M362">_xll.BDH($F362,M$1,$E362,$E362,"per=m","days=all","fill=0","dts=h","QtTyp=P")</f>
        <v>0</v>
      </c>
    </row>
    <row r="363" spans="1:13" x14ac:dyDescent="0.25">
      <c r="A363" s="6" t="str">
        <f t="shared" si="16"/>
        <v>wl1 Comdty20230331</v>
      </c>
      <c r="B363" s="3">
        <v>1</v>
      </c>
      <c r="C363" s="3">
        <v>21</v>
      </c>
      <c r="D363" s="3" t="s">
        <v>12</v>
      </c>
      <c r="E363" s="9">
        <v>45016</v>
      </c>
      <c r="F363" s="6" t="str">
        <f t="shared" si="17"/>
        <v>wl1 Comdty</v>
      </c>
      <c r="G363" s="6" t="str" cm="1">
        <f t="array" ref="G363">_xll.BQL.DATE(_xll.BADDPERIODS(DATE(YEAR(E363),MONTH(E363),DAY(15)),"NUMBEROFPERIODS",B363,"PER=M","CDR=BZ","BusDayAdj=-1"))</f>
        <v>#N/A Connection</v>
      </c>
      <c r="H363" s="6" t="str">
        <f>IFERROR(_xll.BCOUNTPERIODS($E$2,G363,"CDR=BZ")*1,"")</f>
        <v/>
      </c>
      <c r="I363" s="6" t="str" cm="1">
        <f t="array" ref="I363">_xll.BQL.DATE(_xll.BADDPERIODS(EOMONTH(E363,0),"NUMBEROFPERIODS",B363,"PER=M","CDR=BZ","BusDayAdj=2"))</f>
        <v>#N/A Connection</v>
      </c>
      <c r="J363" s="6" t="str">
        <f>IFERROR(_xll.BCOUNTPERIODS(E363,I363,"CDR=BZ")*1,"")</f>
        <v/>
      </c>
      <c r="K363" s="7" t="e">
        <f t="shared" si="15"/>
        <v>#VALUE!</v>
      </c>
      <c r="L363" s="8" cm="1">
        <f t="array" ref="L363">_xll.BDH($F363,L$1,$E363,$E363,"per=m","days=all","fill=0","dts=h","QtTyp=P")</f>
        <v>0</v>
      </c>
      <c r="M363" s="6" cm="1">
        <f t="array" ref="M363">_xll.BDH($F363,M$1,$E363,$E363,"per=m","days=all","fill=0","dts=h","QtTyp=P")</f>
        <v>0</v>
      </c>
    </row>
    <row r="364" spans="1:13" x14ac:dyDescent="0.25">
      <c r="A364" s="6" t="str">
        <f t="shared" si="16"/>
        <v>wl1 Comdty20230428</v>
      </c>
      <c r="B364" s="3">
        <v>1</v>
      </c>
      <c r="C364" s="3">
        <v>21</v>
      </c>
      <c r="D364" s="3" t="s">
        <v>12</v>
      </c>
      <c r="E364" s="9">
        <v>45044</v>
      </c>
      <c r="F364" s="6" t="str">
        <f t="shared" si="17"/>
        <v>wl1 Comdty</v>
      </c>
      <c r="G364" s="6" t="str" cm="1">
        <f t="array" ref="G364">_xll.BQL.DATE(_xll.BADDPERIODS(DATE(YEAR(E364),MONTH(E364),DAY(15)),"NUMBEROFPERIODS",B364,"PER=M","CDR=BZ","BusDayAdj=-1"))</f>
        <v>#N/A Connection</v>
      </c>
      <c r="H364" s="6" t="str">
        <f>IFERROR(_xll.BCOUNTPERIODS($E$2,G364,"CDR=BZ")*1,"")</f>
        <v/>
      </c>
      <c r="I364" s="6" t="str" cm="1">
        <f t="array" ref="I364">_xll.BQL.DATE(_xll.BADDPERIODS(EOMONTH(E364,0),"NUMBEROFPERIODS",B364,"PER=M","CDR=BZ","BusDayAdj=2"))</f>
        <v>#N/A Connection</v>
      </c>
      <c r="J364" s="6" t="str">
        <f>IFERROR(_xll.BCOUNTPERIODS(E364,I364,"CDR=BZ")*1,"")</f>
        <v/>
      </c>
      <c r="K364" s="7" t="e">
        <f t="shared" si="15"/>
        <v>#VALUE!</v>
      </c>
      <c r="L364" s="8" cm="1">
        <f t="array" ref="L364">_xll.BDH($F364,L$1,$E364,$E364,"per=m","days=all","fill=0","dts=h","QtTyp=P")</f>
        <v>0</v>
      </c>
      <c r="M364" s="6" cm="1">
        <f t="array" ref="M364">_xll.BDH($F364,M$1,$E364,$E364,"per=m","days=all","fill=0","dts=h","QtTyp=P")</f>
        <v>0</v>
      </c>
    </row>
    <row r="365" spans="1:13" x14ac:dyDescent="0.25">
      <c r="A365" s="6" t="str">
        <f t="shared" si="16"/>
        <v>wl1 Comdty20230531</v>
      </c>
      <c r="B365" s="3">
        <v>1</v>
      </c>
      <c r="C365" s="3">
        <v>21</v>
      </c>
      <c r="D365" s="3" t="s">
        <v>12</v>
      </c>
      <c r="E365" s="9">
        <v>45077</v>
      </c>
      <c r="F365" s="6" t="str">
        <f t="shared" si="17"/>
        <v>wl1 Comdty</v>
      </c>
      <c r="G365" s="6" t="str" cm="1">
        <f t="array" ref="G365">_xll.BQL.DATE(_xll.BADDPERIODS(DATE(YEAR(E365),MONTH(E365),DAY(15)),"NUMBEROFPERIODS",B365,"PER=M","CDR=BZ","BusDayAdj=-1"))</f>
        <v>#N/A Connection</v>
      </c>
      <c r="H365" s="6" t="str">
        <f>IFERROR(_xll.BCOUNTPERIODS($E$2,G365,"CDR=BZ")*1,"")</f>
        <v/>
      </c>
      <c r="I365" s="6" t="str" cm="1">
        <f t="array" ref="I365">_xll.BQL.DATE(_xll.BADDPERIODS(EOMONTH(E365,0),"NUMBEROFPERIODS",B365,"PER=M","CDR=BZ","BusDayAdj=2"))</f>
        <v>#N/A Connection</v>
      </c>
      <c r="J365" s="6" t="str">
        <f>IFERROR(_xll.BCOUNTPERIODS(E365,I365,"CDR=BZ")*1,"")</f>
        <v/>
      </c>
      <c r="K365" s="7" t="e">
        <f t="shared" si="15"/>
        <v>#VALUE!</v>
      </c>
      <c r="L365" s="8" cm="1">
        <f t="array" ref="L365">_xll.BDH($F365,L$1,$E365,$E365,"per=m","days=all","fill=0","dts=h","QtTyp=P")</f>
        <v>0</v>
      </c>
      <c r="M365" s="6" cm="1">
        <f t="array" ref="M365">_xll.BDH($F365,M$1,$E365,$E365,"per=m","days=all","fill=0","dts=h","QtTyp=P")</f>
        <v>0</v>
      </c>
    </row>
    <row r="366" spans="1:13" x14ac:dyDescent="0.25">
      <c r="A366" s="6" t="str">
        <f t="shared" si="16"/>
        <v>wl1 Comdty20230630</v>
      </c>
      <c r="B366" s="3">
        <v>1</v>
      </c>
      <c r="C366" s="3">
        <v>21</v>
      </c>
      <c r="D366" s="3" t="s">
        <v>12</v>
      </c>
      <c r="E366" s="9">
        <v>45107</v>
      </c>
      <c r="F366" s="6" t="str">
        <f t="shared" si="17"/>
        <v>wl1 Comdty</v>
      </c>
      <c r="G366" s="6" t="str" cm="1">
        <f t="array" ref="G366">_xll.BQL.DATE(_xll.BADDPERIODS(DATE(YEAR(E366),MONTH(E366),DAY(15)),"NUMBEROFPERIODS",B366,"PER=M","CDR=BZ","BusDayAdj=-1"))</f>
        <v>#N/A Connection</v>
      </c>
      <c r="H366" s="6" t="str">
        <f>IFERROR(_xll.BCOUNTPERIODS($E$2,G366,"CDR=BZ")*1,"")</f>
        <v/>
      </c>
      <c r="I366" s="6" t="str" cm="1">
        <f t="array" ref="I366">_xll.BQL.DATE(_xll.BADDPERIODS(EOMONTH(E366,0),"NUMBEROFPERIODS",B366,"PER=M","CDR=BZ","BusDayAdj=2"))</f>
        <v>#N/A Connection</v>
      </c>
      <c r="J366" s="6" t="str">
        <f>IFERROR(_xll.BCOUNTPERIODS(E366,I366,"CDR=BZ")*1,"")</f>
        <v/>
      </c>
      <c r="K366" s="7" t="e">
        <f t="shared" si="15"/>
        <v>#VALUE!</v>
      </c>
      <c r="L366" s="8" cm="1">
        <f t="array" ref="L366">_xll.BDH($F366,L$1,$E366,$E366,"per=m","days=all","fill=0","dts=h","QtTyp=P")</f>
        <v>0</v>
      </c>
      <c r="M366" s="6" cm="1">
        <f t="array" ref="M366">_xll.BDH($F366,M$1,$E366,$E366,"per=m","days=all","fill=0","dts=h","QtTyp=P")</f>
        <v>0</v>
      </c>
    </row>
    <row r="367" spans="1:13" x14ac:dyDescent="0.25">
      <c r="A367" s="6" t="str">
        <f t="shared" si="16"/>
        <v>wl1 Comdty20230731</v>
      </c>
      <c r="B367" s="3">
        <v>1</v>
      </c>
      <c r="C367" s="3">
        <v>21</v>
      </c>
      <c r="D367" s="3" t="s">
        <v>12</v>
      </c>
      <c r="E367" s="9">
        <v>45138</v>
      </c>
      <c r="F367" s="6" t="str">
        <f t="shared" si="17"/>
        <v>wl1 Comdty</v>
      </c>
      <c r="G367" s="6" t="str" cm="1">
        <f t="array" ref="G367">_xll.BQL.DATE(_xll.BADDPERIODS(DATE(YEAR(E367),MONTH(E367),DAY(15)),"NUMBEROFPERIODS",B367,"PER=M","CDR=BZ","BusDayAdj=-1"))</f>
        <v>#N/A Connection</v>
      </c>
      <c r="H367" s="6" t="str">
        <f>IFERROR(_xll.BCOUNTPERIODS($E$2,G367,"CDR=BZ")*1,"")</f>
        <v/>
      </c>
      <c r="I367" s="6" t="str" cm="1">
        <f t="array" ref="I367">_xll.BQL.DATE(_xll.BADDPERIODS(EOMONTH(E367,0),"NUMBEROFPERIODS",B367,"PER=M","CDR=BZ","BusDayAdj=2"))</f>
        <v>#N/A Connection</v>
      </c>
      <c r="J367" s="6" t="str">
        <f>IFERROR(_xll.BCOUNTPERIODS(E367,I367,"CDR=BZ")*1,"")</f>
        <v/>
      </c>
      <c r="K367" s="7" t="e">
        <f t="shared" si="15"/>
        <v>#VALUE!</v>
      </c>
      <c r="L367" s="8" cm="1">
        <f t="array" ref="L367">_xll.BDH($F367,L$1,$E367,$E367,"per=m","days=all","fill=0","dts=h","QtTyp=P")</f>
        <v>0</v>
      </c>
      <c r="M367" s="6" cm="1">
        <f t="array" ref="M367">_xll.BDH($F367,M$1,$E367,$E367,"per=m","days=all","fill=0","dts=h","QtTyp=P")</f>
        <v>0</v>
      </c>
    </row>
    <row r="368" spans="1:13" x14ac:dyDescent="0.25">
      <c r="A368" s="6" t="str">
        <f t="shared" si="16"/>
        <v>wl1 Comdty20230831</v>
      </c>
      <c r="B368" s="3">
        <v>1</v>
      </c>
      <c r="C368" s="3">
        <v>21</v>
      </c>
      <c r="D368" s="3" t="s">
        <v>12</v>
      </c>
      <c r="E368" s="9">
        <v>45169</v>
      </c>
      <c r="F368" s="6" t="str">
        <f t="shared" si="17"/>
        <v>wl1 Comdty</v>
      </c>
      <c r="G368" s="6" t="str" cm="1">
        <f t="array" ref="G368">_xll.BQL.DATE(_xll.BADDPERIODS(DATE(YEAR(E368),MONTH(E368),DAY(15)),"NUMBEROFPERIODS",B368,"PER=M","CDR=BZ","BusDayAdj=-1"))</f>
        <v>#N/A Connection</v>
      </c>
      <c r="H368" s="6" t="str">
        <f>IFERROR(_xll.BCOUNTPERIODS($E$2,G368,"CDR=BZ")*1,"")</f>
        <v/>
      </c>
      <c r="I368" s="6" t="str" cm="1">
        <f t="array" ref="I368">_xll.BQL.DATE(_xll.BADDPERIODS(EOMONTH(E368,0),"NUMBEROFPERIODS",B368,"PER=M","CDR=BZ","BusDayAdj=2"))</f>
        <v>#N/A Connection</v>
      </c>
      <c r="J368" s="6" t="str">
        <f>IFERROR(_xll.BCOUNTPERIODS(E368,I368,"CDR=BZ")*1,"")</f>
        <v/>
      </c>
      <c r="K368" s="7" t="e">
        <f t="shared" si="15"/>
        <v>#VALUE!</v>
      </c>
      <c r="L368" s="8" cm="1">
        <f t="array" ref="L368">_xll.BDH($F368,L$1,$E368,$E368,"per=m","days=all","fill=0","dts=h","QtTyp=P")</f>
        <v>0</v>
      </c>
      <c r="M368" s="6" cm="1">
        <f t="array" ref="M368">_xll.BDH($F368,M$1,$E368,$E368,"per=m","days=all","fill=0","dts=h","QtTyp=P")</f>
        <v>0</v>
      </c>
    </row>
    <row r="369" spans="1:13" x14ac:dyDescent="0.25">
      <c r="A369" s="6" t="str">
        <f t="shared" si="16"/>
        <v>wl1 Comdty20230929</v>
      </c>
      <c r="B369" s="3">
        <v>1</v>
      </c>
      <c r="C369" s="3">
        <v>21</v>
      </c>
      <c r="D369" s="3" t="s">
        <v>12</v>
      </c>
      <c r="E369" s="9">
        <v>45198</v>
      </c>
      <c r="F369" s="6" t="str">
        <f t="shared" si="17"/>
        <v>wl1 Comdty</v>
      </c>
      <c r="G369" s="6" t="str" cm="1">
        <f t="array" ref="G369">_xll.BQL.DATE(_xll.BADDPERIODS(DATE(YEAR(E369),MONTH(E369),DAY(15)),"NUMBEROFPERIODS",B369,"PER=M","CDR=BZ","BusDayAdj=-1"))</f>
        <v>#N/A Connection</v>
      </c>
      <c r="H369" s="6" t="str">
        <f>IFERROR(_xll.BCOUNTPERIODS($E$2,G369,"CDR=BZ")*1,"")</f>
        <v/>
      </c>
      <c r="I369" s="6" t="str" cm="1">
        <f t="array" ref="I369">_xll.BQL.DATE(_xll.BADDPERIODS(EOMONTH(E369,0),"NUMBEROFPERIODS",B369,"PER=M","CDR=BZ","BusDayAdj=2"))</f>
        <v>#N/A Connection</v>
      </c>
      <c r="J369" s="6" t="str">
        <f>IFERROR(_xll.BCOUNTPERIODS(E369,I369,"CDR=BZ")*1,"")</f>
        <v/>
      </c>
      <c r="K369" s="7" t="e">
        <f t="shared" si="15"/>
        <v>#VALUE!</v>
      </c>
      <c r="L369" s="8" cm="1">
        <f t="array" ref="L369">_xll.BDH($F369,L$1,$E369,$E369,"per=m","days=all","fill=0","dts=h","QtTyp=P")</f>
        <v>0</v>
      </c>
      <c r="M369" s="6" cm="1">
        <f t="array" ref="M369">_xll.BDH($F369,M$1,$E369,$E369,"per=m","days=all","fill=0","dts=h","QtTyp=P")</f>
        <v>0</v>
      </c>
    </row>
    <row r="370" spans="1:13" x14ac:dyDescent="0.25">
      <c r="A370" s="6" t="str">
        <f t="shared" si="16"/>
        <v>wl1 Comdty20231031</v>
      </c>
      <c r="B370" s="3">
        <v>1</v>
      </c>
      <c r="C370" s="3">
        <v>21</v>
      </c>
      <c r="D370" s="3" t="s">
        <v>12</v>
      </c>
      <c r="E370" s="9">
        <v>45230</v>
      </c>
      <c r="F370" s="6" t="str">
        <f t="shared" si="17"/>
        <v>wl1 Comdty</v>
      </c>
      <c r="G370" s="6" t="str" cm="1">
        <f t="array" ref="G370">_xll.BQL.DATE(_xll.BADDPERIODS(DATE(YEAR(E370),MONTH(E370),DAY(15)),"NUMBEROFPERIODS",B370,"PER=M","CDR=BZ","BusDayAdj=-1"))</f>
        <v>#N/A Connection</v>
      </c>
      <c r="H370" s="6" t="str">
        <f>IFERROR(_xll.BCOUNTPERIODS($E$2,G370,"CDR=BZ")*1,"")</f>
        <v/>
      </c>
      <c r="I370" s="6" t="str" cm="1">
        <f t="array" ref="I370">_xll.BQL.DATE(_xll.BADDPERIODS(EOMONTH(E370,0),"NUMBEROFPERIODS",B370,"PER=M","CDR=BZ","BusDayAdj=2"))</f>
        <v>#N/A Connection</v>
      </c>
      <c r="J370" s="6" t="str">
        <f>IFERROR(_xll.BCOUNTPERIODS(E370,I370,"CDR=BZ")*1,"")</f>
        <v/>
      </c>
      <c r="K370" s="7" t="e">
        <f t="shared" si="15"/>
        <v>#VALUE!</v>
      </c>
      <c r="L370" s="8" cm="1">
        <f t="array" ref="L370">_xll.BDH($F370,L$1,$E370,$E370,"per=m","days=all","fill=0","dts=h","QtTyp=P")</f>
        <v>0</v>
      </c>
      <c r="M370" s="6" cm="1">
        <f t="array" ref="M370">_xll.BDH($F370,M$1,$E370,$E370,"per=m","days=all","fill=0","dts=h","QtTyp=P")</f>
        <v>0</v>
      </c>
    </row>
    <row r="371" spans="1:13" x14ac:dyDescent="0.25">
      <c r="A371" s="6" t="str">
        <f t="shared" si="16"/>
        <v>wl1 Comdty20231130</v>
      </c>
      <c r="B371" s="3">
        <v>1</v>
      </c>
      <c r="C371" s="3">
        <v>21</v>
      </c>
      <c r="D371" s="3" t="s">
        <v>12</v>
      </c>
      <c r="E371" s="9">
        <v>45260</v>
      </c>
      <c r="F371" s="6" t="str">
        <f t="shared" si="17"/>
        <v>wl1 Comdty</v>
      </c>
      <c r="G371" s="6" t="str" cm="1">
        <f t="array" ref="G371">_xll.BQL.DATE(_xll.BADDPERIODS(DATE(YEAR(E371),MONTH(E371),DAY(15)),"NUMBEROFPERIODS",B371,"PER=M","CDR=BZ","BusDayAdj=-1"))</f>
        <v>#N/A Connection</v>
      </c>
      <c r="H371" s="6" t="str">
        <f>IFERROR(_xll.BCOUNTPERIODS($E$2,G371,"CDR=BZ")*1,"")</f>
        <v/>
      </c>
      <c r="I371" s="6" t="str" cm="1">
        <f t="array" ref="I371">_xll.BQL.DATE(_xll.BADDPERIODS(EOMONTH(E371,0),"NUMBEROFPERIODS",B371,"PER=M","CDR=BZ","BusDayAdj=2"))</f>
        <v>#N/A Connection</v>
      </c>
      <c r="J371" s="6" t="str">
        <f>IFERROR(_xll.BCOUNTPERIODS(E371,I371,"CDR=BZ")*1,"")</f>
        <v/>
      </c>
      <c r="K371" s="7" t="e">
        <f t="shared" si="15"/>
        <v>#VALUE!</v>
      </c>
      <c r="L371" s="8" cm="1">
        <f t="array" ref="L371">_xll.BDH($F371,L$1,$E371,$E371,"per=m","days=all","fill=0","dts=h","QtTyp=P")</f>
        <v>0</v>
      </c>
      <c r="M371" s="6" cm="1">
        <f t="array" ref="M371">_xll.BDH($F371,M$1,$E371,$E371,"per=m","days=all","fill=0","dts=h","QtTyp=P")</f>
        <v>0</v>
      </c>
    </row>
    <row r="372" spans="1:13" x14ac:dyDescent="0.25">
      <c r="A372" s="6" t="str">
        <f t="shared" si="16"/>
        <v>wl1 Comdty20231229</v>
      </c>
      <c r="B372" s="3">
        <v>1</v>
      </c>
      <c r="C372" s="3">
        <v>21</v>
      </c>
      <c r="D372" s="3" t="s">
        <v>12</v>
      </c>
      <c r="E372" s="9">
        <v>45289</v>
      </c>
      <c r="F372" s="6" t="str">
        <f t="shared" si="17"/>
        <v>wl1 Comdty</v>
      </c>
      <c r="G372" s="6" t="str" cm="1">
        <f t="array" ref="G372">_xll.BQL.DATE(_xll.BADDPERIODS(DATE(YEAR(E372),MONTH(E372),DAY(15)),"NUMBEROFPERIODS",B372,"PER=M","CDR=BZ","BusDayAdj=-1"))</f>
        <v>#N/A Connection</v>
      </c>
      <c r="H372" s="6" t="str">
        <f>IFERROR(_xll.BCOUNTPERIODS($E$2,G372,"CDR=BZ")*1,"")</f>
        <v/>
      </c>
      <c r="I372" s="6" t="str" cm="1">
        <f t="array" ref="I372">_xll.BQL.DATE(_xll.BADDPERIODS(EOMONTH(E372,0),"NUMBEROFPERIODS",B372,"PER=M","CDR=BZ","BusDayAdj=2"))</f>
        <v>#N/A Connection</v>
      </c>
      <c r="J372" s="6" t="str">
        <f>IFERROR(_xll.BCOUNTPERIODS(E372,I372,"CDR=BZ")*1,"")</f>
        <v/>
      </c>
      <c r="K372" s="7" t="e">
        <f t="shared" si="15"/>
        <v>#VALUE!</v>
      </c>
      <c r="L372" s="8" cm="1">
        <f t="array" ref="L372">_xll.BDH($F372,L$1,$E372,$E372,"per=m","days=all","fill=0","dts=h","QtTyp=P")</f>
        <v>0</v>
      </c>
      <c r="M372" s="6" cm="1">
        <f t="array" ref="M372">_xll.BDH($F372,M$1,$E372,$E372,"per=m","days=all","fill=0","dts=h","QtTyp=P")</f>
        <v>0</v>
      </c>
    </row>
    <row r="373" spans="1:13" x14ac:dyDescent="0.25">
      <c r="A373" s="6" t="str">
        <f t="shared" si="16"/>
        <v>wl1 Comdty20240131</v>
      </c>
      <c r="B373" s="3">
        <v>1</v>
      </c>
      <c r="C373" s="3">
        <v>21</v>
      </c>
      <c r="D373" s="3" t="s">
        <v>12</v>
      </c>
      <c r="E373" s="9">
        <v>45322</v>
      </c>
      <c r="F373" s="6" t="str">
        <f t="shared" si="17"/>
        <v>wl1 Comdty</v>
      </c>
      <c r="G373" s="6" t="str" cm="1">
        <f t="array" ref="G373">_xll.BQL.DATE(_xll.BADDPERIODS(DATE(YEAR(E373),MONTH(E373),DAY(15)),"NUMBEROFPERIODS",B373,"PER=M","CDR=BZ","BusDayAdj=-1"))</f>
        <v>#N/A Connection</v>
      </c>
      <c r="H373" s="6" t="str">
        <f>IFERROR(_xll.BCOUNTPERIODS($E$2,G373,"CDR=BZ")*1,"")</f>
        <v/>
      </c>
      <c r="I373" s="6" t="str" cm="1">
        <f t="array" ref="I373">_xll.BQL.DATE(_xll.BADDPERIODS(EOMONTH(E373,0),"NUMBEROFPERIODS",B373,"PER=M","CDR=BZ","BusDayAdj=2"))</f>
        <v>#N/A Connection</v>
      </c>
      <c r="J373" s="6" t="str">
        <f>IFERROR(_xll.BCOUNTPERIODS(E373,I373,"CDR=BZ")*1,"")</f>
        <v/>
      </c>
      <c r="K373" s="7" t="e">
        <f t="shared" si="15"/>
        <v>#VALUE!</v>
      </c>
      <c r="L373" s="8" cm="1">
        <f t="array" ref="L373">_xll.BDH($F373,L$1,$E373,$E373,"per=m","days=all","fill=0","dts=h","QtTyp=P")</f>
        <v>0</v>
      </c>
      <c r="M373" s="6" cm="1">
        <f t="array" ref="M373">_xll.BDH($F373,M$1,$E373,$E373,"per=m","days=all","fill=0","dts=h","QtTyp=P")</f>
        <v>0</v>
      </c>
    </row>
    <row r="374" spans="1:13" x14ac:dyDescent="0.25">
      <c r="A374" s="6" t="str">
        <f t="shared" si="16"/>
        <v>wl1 Comdty20240229</v>
      </c>
      <c r="B374" s="3">
        <v>1</v>
      </c>
      <c r="C374" s="3">
        <v>21</v>
      </c>
      <c r="D374" s="3" t="s">
        <v>12</v>
      </c>
      <c r="E374" s="9">
        <v>45351</v>
      </c>
      <c r="F374" s="6" t="str">
        <f t="shared" si="17"/>
        <v>wl1 Comdty</v>
      </c>
      <c r="G374" s="6" t="str" cm="1">
        <f t="array" ref="G374">_xll.BQL.DATE(_xll.BADDPERIODS(DATE(YEAR(E374),MONTH(E374),DAY(15)),"NUMBEROFPERIODS",B374,"PER=M","CDR=BZ","BusDayAdj=-1"))</f>
        <v>#N/A Connection</v>
      </c>
      <c r="H374" s="6" t="str">
        <f>IFERROR(_xll.BCOUNTPERIODS($E$2,G374,"CDR=BZ")*1,"")</f>
        <v/>
      </c>
      <c r="I374" s="6" t="str" cm="1">
        <f t="array" ref="I374">_xll.BQL.DATE(_xll.BADDPERIODS(EOMONTH(E374,0),"NUMBEROFPERIODS",B374,"PER=M","CDR=BZ","BusDayAdj=2"))</f>
        <v>#N/A Connection</v>
      </c>
      <c r="J374" s="6" t="str">
        <f>IFERROR(_xll.BCOUNTPERIODS(E374,I374,"CDR=BZ")*1,"")</f>
        <v/>
      </c>
      <c r="K374" s="7" t="e">
        <f t="shared" si="15"/>
        <v>#VALUE!</v>
      </c>
      <c r="L374" s="8" cm="1">
        <f t="array" ref="L374">_xll.BDH($F374,L$1,$E374,$E374,"per=m","days=all","fill=0","dts=h","QtTyp=P")</f>
        <v>0</v>
      </c>
      <c r="M374" s="6" cm="1">
        <f t="array" ref="M374">_xll.BDH($F374,M$1,$E374,$E374,"per=m","days=all","fill=0","dts=h","QtTyp=P")</f>
        <v>0</v>
      </c>
    </row>
    <row r="375" spans="1:13" x14ac:dyDescent="0.25">
      <c r="A375" s="6" t="str">
        <f t="shared" si="16"/>
        <v>wl1 Comdty20240329</v>
      </c>
      <c r="B375" s="3">
        <v>1</v>
      </c>
      <c r="C375" s="3">
        <v>21</v>
      </c>
      <c r="D375" s="3" t="s">
        <v>12</v>
      </c>
      <c r="E375" s="9">
        <v>45380</v>
      </c>
      <c r="F375" s="6" t="str">
        <f t="shared" si="17"/>
        <v>wl1 Comdty</v>
      </c>
      <c r="G375" s="6" t="str" cm="1">
        <f t="array" ref="G375">_xll.BQL.DATE(_xll.BADDPERIODS(DATE(YEAR(E375),MONTH(E375),DAY(15)),"NUMBEROFPERIODS",B375,"PER=M","CDR=BZ","BusDayAdj=-1"))</f>
        <v>#N/A Connection</v>
      </c>
      <c r="H375" s="6" t="str">
        <f>IFERROR(_xll.BCOUNTPERIODS($E$2,G375,"CDR=BZ")*1,"")</f>
        <v/>
      </c>
      <c r="I375" s="6" t="str" cm="1">
        <f t="array" ref="I375">_xll.BQL.DATE(_xll.BADDPERIODS(EOMONTH(E375,0),"NUMBEROFPERIODS",B375,"PER=M","CDR=BZ","BusDayAdj=2"))</f>
        <v>#N/A Connection</v>
      </c>
      <c r="J375" s="6" t="str">
        <f>IFERROR(_xll.BCOUNTPERIODS(E375,I375,"CDR=BZ")*1,"")</f>
        <v/>
      </c>
      <c r="K375" s="7" t="e">
        <f t="shared" si="15"/>
        <v>#VALUE!</v>
      </c>
      <c r="L375" s="8" cm="1">
        <f t="array" ref="L375">_xll.BDH($F375,L$1,$E375,$E375,"per=m","days=all","fill=0","dts=h","QtTyp=P")</f>
        <v>0</v>
      </c>
      <c r="M375" s="6" cm="1">
        <f t="array" ref="M375">_xll.BDH($F375,M$1,$E375,$E375,"per=m","days=all","fill=0","dts=h","QtTyp=P")</f>
        <v>0</v>
      </c>
    </row>
    <row r="376" spans="1:13" x14ac:dyDescent="0.25">
      <c r="A376" s="6" t="str">
        <f t="shared" si="16"/>
        <v>wl1 Comdty20240430</v>
      </c>
      <c r="B376" s="3">
        <v>1</v>
      </c>
      <c r="C376" s="3">
        <v>21</v>
      </c>
      <c r="D376" s="3" t="s">
        <v>12</v>
      </c>
      <c r="E376" s="9">
        <v>45412</v>
      </c>
      <c r="F376" s="6" t="str">
        <f t="shared" si="17"/>
        <v>wl1 Comdty</v>
      </c>
      <c r="G376" s="6" t="str" cm="1">
        <f t="array" ref="G376">_xll.BQL.DATE(_xll.BADDPERIODS(DATE(YEAR(E376),MONTH(E376),DAY(15)),"NUMBEROFPERIODS",B376,"PER=M","CDR=BZ","BusDayAdj=-1"))</f>
        <v>#N/A Connection</v>
      </c>
      <c r="H376" s="6" t="str">
        <f>IFERROR(_xll.BCOUNTPERIODS($E$2,G376,"CDR=BZ")*1,"")</f>
        <v/>
      </c>
      <c r="I376" s="6" t="str" cm="1">
        <f t="array" ref="I376">_xll.BQL.DATE(_xll.BADDPERIODS(EOMONTH(E376,0),"NUMBEROFPERIODS",B376,"PER=M","CDR=BZ","BusDayAdj=2"))</f>
        <v>#N/A Connection</v>
      </c>
      <c r="J376" s="6" t="str">
        <f>IFERROR(_xll.BCOUNTPERIODS(E376,I376,"CDR=BZ")*1,"")</f>
        <v/>
      </c>
      <c r="K376" s="7" t="e">
        <f t="shared" si="15"/>
        <v>#VALUE!</v>
      </c>
      <c r="L376" s="8" cm="1">
        <f t="array" ref="L376">_xll.BDH($F376,L$1,$E376,$E376,"per=m","days=all","fill=0","dts=h","QtTyp=P")</f>
        <v>0</v>
      </c>
      <c r="M376" s="6" cm="1">
        <f t="array" ref="M376">_xll.BDH($F376,M$1,$E376,$E376,"per=m","days=all","fill=0","dts=h","QtTyp=P")</f>
        <v>0</v>
      </c>
    </row>
    <row r="377" spans="1:13" x14ac:dyDescent="0.25">
      <c r="A377" s="6" t="str">
        <f t="shared" si="16"/>
        <v>wl1 Comdty20240531</v>
      </c>
      <c r="B377" s="3">
        <v>1</v>
      </c>
      <c r="C377" s="3">
        <v>21</v>
      </c>
      <c r="D377" s="3" t="s">
        <v>12</v>
      </c>
      <c r="E377" s="9">
        <v>45443</v>
      </c>
      <c r="F377" s="6" t="str">
        <f t="shared" si="17"/>
        <v>wl1 Comdty</v>
      </c>
      <c r="G377" s="6" t="str" cm="1">
        <f t="array" ref="G377">_xll.BQL.DATE(_xll.BADDPERIODS(DATE(YEAR(E377),MONTH(E377),DAY(15)),"NUMBEROFPERIODS",B377,"PER=M","CDR=BZ","BusDayAdj=-1"))</f>
        <v>#N/A Connection</v>
      </c>
      <c r="H377" s="6" t="str">
        <f>IFERROR(_xll.BCOUNTPERIODS($E$2,G377,"CDR=BZ")*1,"")</f>
        <v/>
      </c>
      <c r="I377" s="6" t="str" cm="1">
        <f t="array" ref="I377">_xll.BQL.DATE(_xll.BADDPERIODS(EOMONTH(E377,0),"NUMBEROFPERIODS",B377,"PER=M","CDR=BZ","BusDayAdj=2"))</f>
        <v>#N/A Connection</v>
      </c>
      <c r="J377" s="6" t="str">
        <f>IFERROR(_xll.BCOUNTPERIODS(E377,I377,"CDR=BZ")*1,"")</f>
        <v/>
      </c>
      <c r="K377" s="7" t="e">
        <f t="shared" si="15"/>
        <v>#VALUE!</v>
      </c>
      <c r="L377" s="8" cm="1">
        <f t="array" ref="L377">_xll.BDH($F377,L$1,$E377,$E377,"per=m","days=all","fill=0","dts=h","QtTyp=P")</f>
        <v>0</v>
      </c>
      <c r="M377" s="6" cm="1">
        <f t="array" ref="M377">_xll.BDH($F377,M$1,$E377,$E377,"per=m","days=all","fill=0","dts=h","QtTyp=P")</f>
        <v>0</v>
      </c>
    </row>
    <row r="378" spans="1:13" x14ac:dyDescent="0.25">
      <c r="A378" s="6" t="str">
        <f t="shared" si="16"/>
        <v>wl1 Comdty20240628</v>
      </c>
      <c r="B378" s="3">
        <v>1</v>
      </c>
      <c r="C378" s="3">
        <v>21</v>
      </c>
      <c r="D378" s="3" t="s">
        <v>12</v>
      </c>
      <c r="E378" s="9">
        <v>45471</v>
      </c>
      <c r="F378" s="6" t="str">
        <f t="shared" si="17"/>
        <v>wl1 Comdty</v>
      </c>
      <c r="G378" s="6" t="str" cm="1">
        <f t="array" ref="G378">_xll.BQL.DATE(_xll.BADDPERIODS(DATE(YEAR(E378),MONTH(E378),DAY(15)),"NUMBEROFPERIODS",B378,"PER=M","CDR=BZ","BusDayAdj=-1"))</f>
        <v>#N/A Connection</v>
      </c>
      <c r="H378" s="6" t="str">
        <f>IFERROR(_xll.BCOUNTPERIODS($E$2,G378,"CDR=BZ")*1,"")</f>
        <v/>
      </c>
      <c r="I378" s="6" t="str" cm="1">
        <f t="array" ref="I378">_xll.BQL.DATE(_xll.BADDPERIODS(EOMONTH(E378,0),"NUMBEROFPERIODS",B378,"PER=M","CDR=BZ","BusDayAdj=2"))</f>
        <v>#N/A Connection</v>
      </c>
      <c r="J378" s="6" t="str">
        <f>IFERROR(_xll.BCOUNTPERIODS(E378,I378,"CDR=BZ")*1,"")</f>
        <v/>
      </c>
      <c r="K378" s="7" t="e">
        <f t="shared" si="15"/>
        <v>#VALUE!</v>
      </c>
      <c r="L378" s="8" cm="1">
        <f t="array" ref="L378">_xll.BDH($F378,L$1,$E378,$E378,"per=m","days=all","fill=0","dts=h","QtTyp=P")</f>
        <v>0</v>
      </c>
      <c r="M378" s="6" cm="1">
        <f t="array" ref="M378">_xll.BDH($F378,M$1,$E378,$E378,"per=m","days=all","fill=0","dts=h","QtTyp=P")</f>
        <v>0</v>
      </c>
    </row>
    <row r="379" spans="1:13" x14ac:dyDescent="0.25">
      <c r="A379" s="6" t="str">
        <f t="shared" si="16"/>
        <v>wl1 Comdty20240731</v>
      </c>
      <c r="B379" s="3">
        <v>1</v>
      </c>
      <c r="C379" s="3">
        <v>21</v>
      </c>
      <c r="D379" s="3" t="s">
        <v>12</v>
      </c>
      <c r="E379" s="9">
        <v>45504</v>
      </c>
      <c r="F379" s="6" t="str">
        <f t="shared" si="17"/>
        <v>wl1 Comdty</v>
      </c>
      <c r="G379" s="6" t="str" cm="1">
        <f t="array" ref="G379">_xll.BQL.DATE(_xll.BADDPERIODS(DATE(YEAR(E379),MONTH(E379),DAY(15)),"NUMBEROFPERIODS",B379,"PER=M","CDR=BZ","BusDayAdj=-1"))</f>
        <v>#N/A Connection</v>
      </c>
      <c r="H379" s="6" t="str">
        <f>IFERROR(_xll.BCOUNTPERIODS($E$2,G379,"CDR=BZ")*1,"")</f>
        <v/>
      </c>
      <c r="I379" s="6" t="str" cm="1">
        <f t="array" ref="I379">_xll.BQL.DATE(_xll.BADDPERIODS(EOMONTH(E379,0),"NUMBEROFPERIODS",B379,"PER=M","CDR=BZ","BusDayAdj=2"))</f>
        <v>#N/A Connection</v>
      </c>
      <c r="J379" s="6" t="str">
        <f>IFERROR(_xll.BCOUNTPERIODS(E379,I379,"CDR=BZ")*1,"")</f>
        <v/>
      </c>
      <c r="K379" s="7" t="e">
        <f t="shared" si="15"/>
        <v>#VALUE!</v>
      </c>
      <c r="L379" s="8" cm="1">
        <f t="array" ref="L379">_xll.BDH($F379,L$1,$E379,$E379,"per=m","days=all","fill=0","dts=h","QtTyp=P")</f>
        <v>0</v>
      </c>
      <c r="M379" s="6" cm="1">
        <f t="array" ref="M379">_xll.BDH($F379,M$1,$E379,$E379,"per=m","days=all","fill=0","dts=h","QtTyp=P")</f>
        <v>0</v>
      </c>
    </row>
    <row r="380" spans="1:13" x14ac:dyDescent="0.25">
      <c r="A380" s="6" t="str">
        <f t="shared" si="16"/>
        <v>wl1 Comdty20240830</v>
      </c>
      <c r="B380" s="3">
        <v>1</v>
      </c>
      <c r="C380" s="3">
        <v>21</v>
      </c>
      <c r="D380" s="3" t="s">
        <v>12</v>
      </c>
      <c r="E380" s="9">
        <v>45534</v>
      </c>
      <c r="F380" s="6" t="str">
        <f t="shared" si="17"/>
        <v>wl1 Comdty</v>
      </c>
      <c r="G380" s="6" t="str" cm="1">
        <f t="array" ref="G380">_xll.BQL.DATE(_xll.BADDPERIODS(DATE(YEAR(E380),MONTH(E380),DAY(15)),"NUMBEROFPERIODS",B380,"PER=M","CDR=BZ","BusDayAdj=-1"))</f>
        <v>#N/A Connection</v>
      </c>
      <c r="H380" s="6" t="str">
        <f>IFERROR(_xll.BCOUNTPERIODS($E$2,G380,"CDR=BZ")*1,"")</f>
        <v/>
      </c>
      <c r="I380" s="6" t="str" cm="1">
        <f t="array" ref="I380">_xll.BQL.DATE(_xll.BADDPERIODS(EOMONTH(E380,0),"NUMBEROFPERIODS",B380,"PER=M","CDR=BZ","BusDayAdj=2"))</f>
        <v>#N/A Connection</v>
      </c>
      <c r="J380" s="6" t="str">
        <f>IFERROR(_xll.BCOUNTPERIODS(E380,I380,"CDR=BZ")*1,"")</f>
        <v/>
      </c>
      <c r="K380" s="7" t="e">
        <f t="shared" si="15"/>
        <v>#VALUE!</v>
      </c>
      <c r="L380" s="8" cm="1">
        <f t="array" ref="L380">_xll.BDH($F380,L$1,$E380,$E380,"per=m","days=all","fill=0","dts=h","QtTyp=P")</f>
        <v>0</v>
      </c>
      <c r="M380" s="6" cm="1">
        <f t="array" ref="M380">_xll.BDH($F380,M$1,$E380,$E380,"per=m","days=all","fill=0","dts=h","QtTyp=P")</f>
        <v>0</v>
      </c>
    </row>
    <row r="381" spans="1:13" x14ac:dyDescent="0.25">
      <c r="A381" s="6" t="str">
        <f t="shared" si="16"/>
        <v>wl1 Comdty20240930</v>
      </c>
      <c r="B381" s="3">
        <v>1</v>
      </c>
      <c r="C381" s="3">
        <v>21</v>
      </c>
      <c r="D381" s="3" t="s">
        <v>12</v>
      </c>
      <c r="E381" s="9">
        <v>45565</v>
      </c>
      <c r="F381" s="6" t="str">
        <f t="shared" si="17"/>
        <v>wl1 Comdty</v>
      </c>
      <c r="G381" s="6" t="str" cm="1">
        <f t="array" ref="G381">_xll.BQL.DATE(_xll.BADDPERIODS(DATE(YEAR(E381),MONTH(E381),DAY(15)),"NUMBEROFPERIODS",B381,"PER=M","CDR=BZ","BusDayAdj=-1"))</f>
        <v>#N/A Connection</v>
      </c>
      <c r="H381" s="6" t="str">
        <f>IFERROR(_xll.BCOUNTPERIODS($E$2,G381,"CDR=BZ")*1,"")</f>
        <v/>
      </c>
      <c r="I381" s="6" t="str" cm="1">
        <f t="array" ref="I381">_xll.BQL.DATE(_xll.BADDPERIODS(EOMONTH(E381,0),"NUMBEROFPERIODS",B381,"PER=M","CDR=BZ","BusDayAdj=2"))</f>
        <v>#N/A Connection</v>
      </c>
      <c r="J381" s="6" t="str">
        <f>IFERROR(_xll.BCOUNTPERIODS(E381,I381,"CDR=BZ")*1,"")</f>
        <v/>
      </c>
      <c r="K381" s="7" t="e">
        <f t="shared" si="15"/>
        <v>#VALUE!</v>
      </c>
      <c r="L381" s="8" cm="1">
        <f t="array" ref="L381">_xll.BDH($F381,L$1,$E381,$E381,"per=m","days=all","fill=0","dts=h","QtTyp=P")</f>
        <v>0</v>
      </c>
      <c r="M381" s="6" cm="1">
        <f t="array" ref="M381">_xll.BDH($F381,M$1,$E381,$E381,"per=m","days=all","fill=0","dts=h","QtTyp=P")</f>
        <v>0</v>
      </c>
    </row>
    <row r="382" spans="1:13" x14ac:dyDescent="0.25">
      <c r="A382" s="6" t="str">
        <f t="shared" si="16"/>
        <v>wl1 Comdty20241031</v>
      </c>
      <c r="B382" s="3">
        <v>1</v>
      </c>
      <c r="C382" s="3">
        <v>21</v>
      </c>
      <c r="D382" s="3" t="s">
        <v>12</v>
      </c>
      <c r="E382" s="9">
        <v>45596</v>
      </c>
      <c r="F382" s="6" t="str">
        <f t="shared" si="17"/>
        <v>wl1 Comdty</v>
      </c>
      <c r="G382" s="6" t="str" cm="1">
        <f t="array" ref="G382">_xll.BQL.DATE(_xll.BADDPERIODS(DATE(YEAR(E382),MONTH(E382),DAY(15)),"NUMBEROFPERIODS",B382,"PER=M","CDR=BZ","BusDayAdj=-1"))</f>
        <v>#N/A Connection</v>
      </c>
      <c r="H382" s="6" t="str">
        <f>IFERROR(_xll.BCOUNTPERIODS($E$2,G382,"CDR=BZ")*1,"")</f>
        <v/>
      </c>
      <c r="I382" s="6" t="str" cm="1">
        <f t="array" ref="I382">_xll.BQL.DATE(_xll.BADDPERIODS(EOMONTH(E382,0),"NUMBEROFPERIODS",B382,"PER=M","CDR=BZ","BusDayAdj=2"))</f>
        <v>#N/A Connection</v>
      </c>
      <c r="J382" s="6" t="str">
        <f>IFERROR(_xll.BCOUNTPERIODS(E382,I382,"CDR=BZ")*1,"")</f>
        <v/>
      </c>
      <c r="K382" s="7" t="e">
        <f t="shared" si="15"/>
        <v>#VALUE!</v>
      </c>
      <c r="L382" s="8" cm="1">
        <f t="array" ref="L382">_xll.BDH($F382,L$1,$E382,$E382,"per=m","days=all","fill=0","dts=h","QtTyp=P")</f>
        <v>0</v>
      </c>
      <c r="M382" s="6" cm="1">
        <f t="array" ref="M382">_xll.BDH($F382,M$1,$E382,$E382,"per=m","days=all","fill=0","dts=h","QtTyp=P")</f>
        <v>0</v>
      </c>
    </row>
    <row r="383" spans="1:13" x14ac:dyDescent="0.25">
      <c r="A383" s="6" t="str">
        <f t="shared" si="16"/>
        <v>wl1 Comdty20241129</v>
      </c>
      <c r="B383" s="3">
        <v>1</v>
      </c>
      <c r="C383" s="3">
        <v>21</v>
      </c>
      <c r="D383" s="3" t="s">
        <v>12</v>
      </c>
      <c r="E383" s="9">
        <v>45625</v>
      </c>
      <c r="F383" s="6" t="str">
        <f t="shared" si="17"/>
        <v>wl1 Comdty</v>
      </c>
      <c r="G383" s="6" t="str" cm="1">
        <f t="array" ref="G383">_xll.BQL.DATE(_xll.BADDPERIODS(DATE(YEAR(E383),MONTH(E383),DAY(15)),"NUMBEROFPERIODS",B383,"PER=M","CDR=BZ","BusDayAdj=-1"))</f>
        <v>#N/A Connection</v>
      </c>
      <c r="H383" s="6" t="str">
        <f>IFERROR(_xll.BCOUNTPERIODS($E$2,G383,"CDR=BZ")*1,"")</f>
        <v/>
      </c>
      <c r="I383" s="6" t="str" cm="1">
        <f t="array" ref="I383">_xll.BQL.DATE(_xll.BADDPERIODS(EOMONTH(E383,0),"NUMBEROFPERIODS",B383,"PER=M","CDR=BZ","BusDayAdj=2"))</f>
        <v>#N/A Connection</v>
      </c>
      <c r="J383" s="6" t="str">
        <f>IFERROR(_xll.BCOUNTPERIODS(E383,I383,"CDR=BZ")*1,"")</f>
        <v/>
      </c>
      <c r="K383" s="7" t="e">
        <f t="shared" si="15"/>
        <v>#VALUE!</v>
      </c>
      <c r="L383" s="8" cm="1">
        <f t="array" ref="L383">_xll.BDH($F383,L$1,$E383,$E383,"per=m","days=all","fill=0","dts=h","QtTyp=P")</f>
        <v>0</v>
      </c>
      <c r="M383" s="6" cm="1">
        <f t="array" ref="M383">_xll.BDH($F383,M$1,$E383,$E383,"per=m","days=all","fill=0","dts=h","QtTyp=P")</f>
        <v>0</v>
      </c>
    </row>
    <row r="384" spans="1:13" x14ac:dyDescent="0.25">
      <c r="A384" s="6" t="str">
        <f t="shared" si="16"/>
        <v>wl1 Comdty20241231</v>
      </c>
      <c r="B384" s="3">
        <v>1</v>
      </c>
      <c r="C384" s="3">
        <v>21</v>
      </c>
      <c r="D384" s="3" t="s">
        <v>12</v>
      </c>
      <c r="E384" s="9">
        <v>45657</v>
      </c>
      <c r="F384" s="6" t="str">
        <f t="shared" si="17"/>
        <v>wl1 Comdty</v>
      </c>
      <c r="G384" s="6" t="str" cm="1">
        <f t="array" ref="G384">_xll.BQL.DATE(_xll.BADDPERIODS(DATE(YEAR(E384),MONTH(E384),DAY(15)),"NUMBEROFPERIODS",B384,"PER=M","CDR=BZ","BusDayAdj=-1"))</f>
        <v>#N/A Connection</v>
      </c>
      <c r="H384" s="6" t="str">
        <f>IFERROR(_xll.BCOUNTPERIODS($E$2,G384,"CDR=BZ")*1,"")</f>
        <v/>
      </c>
      <c r="I384" s="6" t="str" cm="1">
        <f t="array" ref="I384">_xll.BQL.DATE(_xll.BADDPERIODS(EOMONTH(E384,0),"NUMBEROFPERIODS",B384,"PER=M","CDR=BZ","BusDayAdj=2"))</f>
        <v>#N/A Connection</v>
      </c>
      <c r="J384" s="6" t="str">
        <f>IFERROR(_xll.BCOUNTPERIODS(E384,I384,"CDR=BZ")*1,"")</f>
        <v/>
      </c>
      <c r="K384" s="7" t="e">
        <f t="shared" si="15"/>
        <v>#VALUE!</v>
      </c>
      <c r="L384" s="8" cm="1">
        <f t="array" ref="L384">_xll.BDH($F384,L$1,$E384,$E384,"per=m","days=all","fill=0","dts=h","QtTyp=P")</f>
        <v>0</v>
      </c>
      <c r="M384" s="6" cm="1">
        <f t="array" ref="M384">_xll.BDH($F384,M$1,$E384,$E384,"per=m","days=all","fill=0","dts=h","QtTyp=P")</f>
        <v>0</v>
      </c>
    </row>
    <row r="385" spans="1:13" x14ac:dyDescent="0.25">
      <c r="A385" s="6" t="str">
        <f t="shared" si="16"/>
        <v>wl1 Comdty20250131</v>
      </c>
      <c r="B385" s="3">
        <v>1</v>
      </c>
      <c r="C385" s="3">
        <v>21</v>
      </c>
      <c r="D385" s="3" t="s">
        <v>12</v>
      </c>
      <c r="E385" s="9">
        <v>45688</v>
      </c>
      <c r="F385" s="6" t="str">
        <f t="shared" si="17"/>
        <v>wl1 Comdty</v>
      </c>
      <c r="G385" s="6" t="str" cm="1">
        <f t="array" ref="G385">_xll.BQL.DATE(_xll.BADDPERIODS(DATE(YEAR(E385),MONTH(E385),DAY(15)),"NUMBEROFPERIODS",B385,"PER=M","CDR=BZ","BusDayAdj=-1"))</f>
        <v>#N/A Connection</v>
      </c>
      <c r="H385" s="6" t="str">
        <f>IFERROR(_xll.BCOUNTPERIODS($E$2,G385,"CDR=BZ")*1,"")</f>
        <v/>
      </c>
      <c r="I385" s="6" t="str" cm="1">
        <f t="array" ref="I385">_xll.BQL.DATE(_xll.BADDPERIODS(EOMONTH(E385,0),"NUMBEROFPERIODS",B385,"PER=M","CDR=BZ","BusDayAdj=2"))</f>
        <v>#N/A Connection</v>
      </c>
      <c r="J385" s="6" t="str">
        <f>IFERROR(_xll.BCOUNTPERIODS(E385,I385,"CDR=BZ")*1,"")</f>
        <v/>
      </c>
      <c r="K385" s="7" t="e">
        <f t="shared" si="15"/>
        <v>#VALUE!</v>
      </c>
      <c r="L385" s="8" cm="1">
        <f t="array" ref="L385">_xll.BDH($F385,L$1,$E385,$E385,"per=m","days=all","fill=0","dts=h","QtTyp=P")</f>
        <v>0</v>
      </c>
      <c r="M385" s="6" cm="1">
        <f t="array" ref="M385">_xll.BDH($F385,M$1,$E385,$E385,"per=m","days=all","fill=0","dts=h","QtTyp=P")</f>
        <v>0</v>
      </c>
    </row>
    <row r="386" spans="1:13" x14ac:dyDescent="0.25">
      <c r="A386" s="6" t="str">
        <f t="shared" si="16"/>
        <v>wl1 Comdty20250228</v>
      </c>
      <c r="B386" s="3">
        <v>1</v>
      </c>
      <c r="C386" s="3">
        <v>21</v>
      </c>
      <c r="D386" s="3" t="s">
        <v>12</v>
      </c>
      <c r="E386" s="9">
        <v>45716</v>
      </c>
      <c r="F386" s="6" t="str">
        <f t="shared" si="17"/>
        <v>wl1 Comdty</v>
      </c>
      <c r="G386" s="6" t="str" cm="1">
        <f t="array" ref="G386">_xll.BQL.DATE(_xll.BADDPERIODS(DATE(YEAR(E386),MONTH(E386),DAY(15)),"NUMBEROFPERIODS",B386,"PER=M","CDR=BZ","BusDayAdj=-1"))</f>
        <v>#N/A Connection</v>
      </c>
      <c r="H386" s="6" t="str">
        <f>IFERROR(_xll.BCOUNTPERIODS($E$2,G386,"CDR=BZ")*1,"")</f>
        <v/>
      </c>
      <c r="I386" s="6" t="str" cm="1">
        <f t="array" ref="I386">_xll.BQL.DATE(_xll.BADDPERIODS(EOMONTH(E386,0),"NUMBEROFPERIODS",B386,"PER=M","CDR=BZ","BusDayAdj=2"))</f>
        <v>#N/A Connection</v>
      </c>
      <c r="J386" s="6" t="str">
        <f>IFERROR(_xll.BCOUNTPERIODS(E386,I386,"CDR=BZ")*1,"")</f>
        <v/>
      </c>
      <c r="K386" s="7" t="e">
        <f t="shared" ref="K386:K449" si="18">J386/252</f>
        <v>#VALUE!</v>
      </c>
      <c r="L386" s="8" cm="1">
        <f t="array" ref="L386">_xll.BDH($F386,L$1,$E386,$E386,"per=m","days=all","fill=0","dts=h","QtTyp=P")</f>
        <v>0</v>
      </c>
      <c r="M386" s="6" cm="1">
        <f t="array" ref="M386">_xll.BDH($F386,M$1,$E386,$E386,"per=m","days=all","fill=0","dts=h","QtTyp=P")</f>
        <v>0</v>
      </c>
    </row>
    <row r="387" spans="1:13" x14ac:dyDescent="0.25">
      <c r="A387" s="6" t="str">
        <f t="shared" ref="A387:A450" si="19">F387&amp;TEXT(E387,"yyyymmdd")</f>
        <v>wl1 Comdty20250331</v>
      </c>
      <c r="B387" s="3">
        <v>1</v>
      </c>
      <c r="C387" s="3">
        <v>21</v>
      </c>
      <c r="D387" s="3" t="s">
        <v>12</v>
      </c>
      <c r="E387" s="9">
        <v>45747</v>
      </c>
      <c r="F387" s="6" t="str">
        <f t="shared" ref="F387:F450" si="20">"wl"&amp;B387&amp; " Comdty"</f>
        <v>wl1 Comdty</v>
      </c>
      <c r="G387" s="6" t="str" cm="1">
        <f t="array" ref="G387">_xll.BQL.DATE(_xll.BADDPERIODS(DATE(YEAR(E387),MONTH(E387),DAY(15)),"NUMBEROFPERIODS",B387,"PER=M","CDR=BZ","BusDayAdj=-1"))</f>
        <v>#N/A Connection</v>
      </c>
      <c r="H387" s="6" t="str">
        <f>IFERROR(_xll.BCOUNTPERIODS($E$2,G387,"CDR=BZ")*1,"")</f>
        <v/>
      </c>
      <c r="I387" s="6" t="str" cm="1">
        <f t="array" ref="I387">_xll.BQL.DATE(_xll.BADDPERIODS(EOMONTH(E387,0),"NUMBEROFPERIODS",B387,"PER=M","CDR=BZ","BusDayAdj=2"))</f>
        <v>#N/A Connection</v>
      </c>
      <c r="J387" s="6" t="str">
        <f>IFERROR(_xll.BCOUNTPERIODS(E387,I387,"CDR=BZ")*1,"")</f>
        <v/>
      </c>
      <c r="K387" s="7" t="e">
        <f t="shared" si="18"/>
        <v>#VALUE!</v>
      </c>
      <c r="L387" s="8" cm="1">
        <f t="array" ref="L387">_xll.BDH($F387,L$1,$E387,$E387,"per=m","days=all","fill=0","dts=h","QtTyp=P")</f>
        <v>0</v>
      </c>
      <c r="M387" s="6" cm="1">
        <f t="array" ref="M387">_xll.BDH($F387,M$1,$E387,$E387,"per=m","days=all","fill=0","dts=h","QtTyp=P")</f>
        <v>0</v>
      </c>
    </row>
    <row r="388" spans="1:13" x14ac:dyDescent="0.25">
      <c r="A388" s="6" t="str">
        <f t="shared" si="19"/>
        <v>wl1 Comdty20250430</v>
      </c>
      <c r="B388" s="3">
        <v>1</v>
      </c>
      <c r="C388" s="3">
        <v>21</v>
      </c>
      <c r="D388" s="3" t="s">
        <v>12</v>
      </c>
      <c r="E388" s="9">
        <v>45777</v>
      </c>
      <c r="F388" s="6" t="str">
        <f t="shared" si="20"/>
        <v>wl1 Comdty</v>
      </c>
      <c r="G388" s="6" t="str" cm="1">
        <f t="array" ref="G388">_xll.BQL.DATE(_xll.BADDPERIODS(DATE(YEAR(E388),MONTH(E388),DAY(15)),"NUMBEROFPERIODS",B388,"PER=M","CDR=BZ","BusDayAdj=-1"))</f>
        <v>#N/A Connection</v>
      </c>
      <c r="H388" s="6" t="str">
        <f>IFERROR(_xll.BCOUNTPERIODS($E$2,G388,"CDR=BZ")*1,"")</f>
        <v/>
      </c>
      <c r="I388" s="6" t="str" cm="1">
        <f t="array" ref="I388">_xll.BQL.DATE(_xll.BADDPERIODS(EOMONTH(E388,0),"NUMBEROFPERIODS",B388,"PER=M","CDR=BZ","BusDayAdj=2"))</f>
        <v>#N/A Connection</v>
      </c>
      <c r="J388" s="6" t="str">
        <f>IFERROR(_xll.BCOUNTPERIODS(E388,I388,"CDR=BZ")*1,"")</f>
        <v/>
      </c>
      <c r="K388" s="7" t="e">
        <f t="shared" si="18"/>
        <v>#VALUE!</v>
      </c>
      <c r="L388" s="8" cm="1">
        <f t="array" ref="L388">_xll.BDH($F388,L$1,$E388,$E388,"per=m","days=all","fill=0","dts=h","QtTyp=P")</f>
        <v>0</v>
      </c>
      <c r="M388" s="6" cm="1">
        <f t="array" ref="M388">_xll.BDH($F388,M$1,$E388,$E388,"per=m","days=all","fill=0","dts=h","QtTyp=P")</f>
        <v>0</v>
      </c>
    </row>
    <row r="389" spans="1:13" x14ac:dyDescent="0.25">
      <c r="A389" s="6" t="str">
        <f t="shared" si="19"/>
        <v>wl1 Comdty20250530</v>
      </c>
      <c r="B389" s="3">
        <v>1</v>
      </c>
      <c r="C389" s="3">
        <v>21</v>
      </c>
      <c r="D389" s="3" t="s">
        <v>12</v>
      </c>
      <c r="E389" s="9">
        <v>45807</v>
      </c>
      <c r="F389" s="6" t="str">
        <f t="shared" si="20"/>
        <v>wl1 Comdty</v>
      </c>
      <c r="G389" s="6" t="str" cm="1">
        <f t="array" ref="G389">_xll.BQL.DATE(_xll.BADDPERIODS(DATE(YEAR(E389),MONTH(E389),DAY(15)),"NUMBEROFPERIODS",B389,"PER=M","CDR=BZ","BusDayAdj=-1"))</f>
        <v>#N/A Connection</v>
      </c>
      <c r="H389" s="6" t="str">
        <f>IFERROR(_xll.BCOUNTPERIODS($E$2,G389,"CDR=BZ")*1,"")</f>
        <v/>
      </c>
      <c r="I389" s="6" t="str" cm="1">
        <f t="array" ref="I389">_xll.BQL.DATE(_xll.BADDPERIODS(EOMONTH(E389,0),"NUMBEROFPERIODS",B389,"PER=M","CDR=BZ","BusDayAdj=2"))</f>
        <v>#N/A Connection</v>
      </c>
      <c r="J389" s="6" t="str">
        <f>IFERROR(_xll.BCOUNTPERIODS(E389,I389,"CDR=BZ")*1,"")</f>
        <v/>
      </c>
      <c r="K389" s="7" t="e">
        <f t="shared" si="18"/>
        <v>#VALUE!</v>
      </c>
      <c r="L389" s="8" cm="1">
        <f t="array" ref="L389">_xll.BDH($F389,L$1,$E389,$E389,"per=m","days=all","fill=0","dts=h","QtTyp=P")</f>
        <v>0</v>
      </c>
      <c r="M389" s="6" cm="1">
        <f t="array" ref="M389">_xll.BDH($F389,M$1,$E389,$E389,"per=m","days=all","fill=0","dts=h","QtTyp=P")</f>
        <v>0</v>
      </c>
    </row>
    <row r="390" spans="1:13" x14ac:dyDescent="0.25">
      <c r="A390" s="6" t="str">
        <f t="shared" si="19"/>
        <v>wl1 Comdty20250630</v>
      </c>
      <c r="B390" s="3">
        <v>1</v>
      </c>
      <c r="C390" s="3">
        <v>21</v>
      </c>
      <c r="D390" s="3" t="s">
        <v>12</v>
      </c>
      <c r="E390" s="9">
        <v>45838</v>
      </c>
      <c r="F390" s="6" t="str">
        <f t="shared" si="20"/>
        <v>wl1 Comdty</v>
      </c>
      <c r="G390" s="6" t="str" cm="1">
        <f t="array" ref="G390">_xll.BQL.DATE(_xll.BADDPERIODS(DATE(YEAR(E390),MONTH(E390),DAY(15)),"NUMBEROFPERIODS",B390,"PER=M","CDR=BZ","BusDayAdj=-1"))</f>
        <v>#N/A Connection</v>
      </c>
      <c r="H390" s="6" t="str">
        <f>IFERROR(_xll.BCOUNTPERIODS($E$2,G390,"CDR=BZ")*1,"")</f>
        <v/>
      </c>
      <c r="I390" s="6" t="str" cm="1">
        <f t="array" ref="I390">_xll.BQL.DATE(_xll.BADDPERIODS(EOMONTH(E390,0),"NUMBEROFPERIODS",B390,"PER=M","CDR=BZ","BusDayAdj=2"))</f>
        <v>#N/A Connection</v>
      </c>
      <c r="J390" s="6" t="str">
        <f>IFERROR(_xll.BCOUNTPERIODS(E390,I390,"CDR=BZ")*1,"")</f>
        <v/>
      </c>
      <c r="K390" s="7" t="e">
        <f t="shared" si="18"/>
        <v>#VALUE!</v>
      </c>
      <c r="L390" s="8" cm="1">
        <f t="array" ref="L390">_xll.BDH($F390,L$1,$E390,$E390,"per=m","days=all","fill=0","dts=h","QtTyp=P")</f>
        <v>0</v>
      </c>
      <c r="M390" s="6" cm="1">
        <f t="array" ref="M390">_xll.BDH($F390,M$1,$E390,$E390,"per=m","days=all","fill=0","dts=h","QtTyp=P")</f>
        <v>0</v>
      </c>
    </row>
    <row r="391" spans="1:13" x14ac:dyDescent="0.25">
      <c r="A391" s="6" t="str">
        <f t="shared" si="19"/>
        <v>wl2 Comdty19930226</v>
      </c>
      <c r="B391" s="3">
        <v>2</v>
      </c>
      <c r="C391" s="3">
        <v>42</v>
      </c>
      <c r="D391" s="3" t="s">
        <v>73</v>
      </c>
      <c r="E391" s="9">
        <v>34026</v>
      </c>
      <c r="F391" s="6" t="str">
        <f t="shared" si="20"/>
        <v>wl2 Comdty</v>
      </c>
      <c r="G391" s="6" t="str" cm="1">
        <f t="array" ref="G391">_xll.BQL.DATE(_xll.BADDPERIODS(DATE(YEAR(E391),MONTH(E391),DAY(15)),"NUMBEROFPERIODS",B391,"PER=M","CDR=BZ","BusDayAdj=-1"))</f>
        <v>#N/A Connection</v>
      </c>
      <c r="H391" s="6" t="str">
        <f>IFERROR(_xll.BCOUNTPERIODS($E$2,G391,"CDR=BZ")*1,"")</f>
        <v/>
      </c>
      <c r="I391" s="6" t="str" cm="1">
        <f t="array" ref="I391">_xll.BQL.DATE(_xll.BADDPERIODS(EOMONTH(E391,0),"NUMBEROFPERIODS",B391,"PER=M","CDR=BZ","BusDayAdj=2"))</f>
        <v>#N/A Connection</v>
      </c>
      <c r="J391" s="6" t="str">
        <f>IFERROR(_xll.BCOUNTPERIODS(E391,I391,"CDR=BZ")*1,"")</f>
        <v/>
      </c>
      <c r="K391" s="7" t="e">
        <f t="shared" si="18"/>
        <v>#VALUE!</v>
      </c>
      <c r="L391" s="8" cm="1">
        <f t="array" ref="L391">_xll.BDH($F391,L$1,$E391,$E391,"per=m","days=all","fill=0","dts=h","QtTyp=P")</f>
        <v>0</v>
      </c>
      <c r="M391" s="6" cm="1">
        <f t="array" ref="M391">_xll.BDH($F391,M$1,$E391,$E391,"per=m","days=all","fill=0","dts=h","QtTyp=P")</f>
        <v>0</v>
      </c>
    </row>
    <row r="392" spans="1:13" x14ac:dyDescent="0.25">
      <c r="A392" s="6" t="str">
        <f t="shared" si="19"/>
        <v>wl2 Comdty19930331</v>
      </c>
      <c r="B392" s="3">
        <v>2</v>
      </c>
      <c r="C392" s="3">
        <v>42</v>
      </c>
      <c r="D392" s="3" t="s">
        <v>73</v>
      </c>
      <c r="E392" s="9">
        <v>34059</v>
      </c>
      <c r="F392" s="6" t="str">
        <f t="shared" si="20"/>
        <v>wl2 Comdty</v>
      </c>
      <c r="G392" s="6" t="str" cm="1">
        <f t="array" ref="G392">_xll.BQL.DATE(_xll.BADDPERIODS(DATE(YEAR(E392),MONTH(E392),DAY(15)),"NUMBEROFPERIODS",B392,"PER=M","CDR=BZ","BusDayAdj=-1"))</f>
        <v>#N/A Connection</v>
      </c>
      <c r="H392" s="6" t="str">
        <f>IFERROR(_xll.BCOUNTPERIODS($E$2,G392,"CDR=BZ")*1,"")</f>
        <v/>
      </c>
      <c r="I392" s="6" t="str" cm="1">
        <f t="array" ref="I392">_xll.BQL.DATE(_xll.BADDPERIODS(EOMONTH(E392,0),"NUMBEROFPERIODS",B392,"PER=M","CDR=BZ","BusDayAdj=2"))</f>
        <v>#N/A Connection</v>
      </c>
      <c r="J392" s="6" t="str">
        <f>IFERROR(_xll.BCOUNTPERIODS(E392,I392,"CDR=BZ")*1,"")</f>
        <v/>
      </c>
      <c r="K392" s="7" t="e">
        <f t="shared" si="18"/>
        <v>#VALUE!</v>
      </c>
      <c r="L392" s="8" cm="1">
        <f t="array" ref="L392">_xll.BDH($F392,L$1,$E392,$E392,"per=m","days=all","fill=0","dts=h","QtTyp=P")</f>
        <v>0</v>
      </c>
      <c r="M392" s="6" cm="1">
        <f t="array" ref="M392">_xll.BDH($F392,M$1,$E392,$E392,"per=m","days=all","fill=0","dts=h","QtTyp=P")</f>
        <v>0</v>
      </c>
    </row>
    <row r="393" spans="1:13" x14ac:dyDescent="0.25">
      <c r="A393" s="6" t="str">
        <f t="shared" si="19"/>
        <v>wl2 Comdty19930430</v>
      </c>
      <c r="B393" s="3">
        <v>2</v>
      </c>
      <c r="C393" s="3">
        <v>42</v>
      </c>
      <c r="D393" s="3" t="s">
        <v>73</v>
      </c>
      <c r="E393" s="9">
        <v>34089</v>
      </c>
      <c r="F393" s="6" t="str">
        <f t="shared" si="20"/>
        <v>wl2 Comdty</v>
      </c>
      <c r="G393" s="6" t="str" cm="1">
        <f t="array" ref="G393">_xll.BQL.DATE(_xll.BADDPERIODS(DATE(YEAR(E393),MONTH(E393),DAY(15)),"NUMBEROFPERIODS",B393,"PER=M","CDR=BZ","BusDayAdj=-1"))</f>
        <v>#N/A Connection</v>
      </c>
      <c r="H393" s="6" t="str">
        <f>IFERROR(_xll.BCOUNTPERIODS($E$2,G393,"CDR=BZ")*1,"")</f>
        <v/>
      </c>
      <c r="I393" s="6" t="str" cm="1">
        <f t="array" ref="I393">_xll.BQL.DATE(_xll.BADDPERIODS(EOMONTH(E393,0),"NUMBEROFPERIODS",B393,"PER=M","CDR=BZ","BusDayAdj=2"))</f>
        <v>#N/A Connection</v>
      </c>
      <c r="J393" s="6" t="str">
        <f>IFERROR(_xll.BCOUNTPERIODS(E393,I393,"CDR=BZ")*1,"")</f>
        <v/>
      </c>
      <c r="K393" s="7" t="e">
        <f t="shared" si="18"/>
        <v>#VALUE!</v>
      </c>
      <c r="L393" s="8" cm="1">
        <f t="array" ref="L393">_xll.BDH($F393,L$1,$E393,$E393,"per=m","days=all","fill=0","dts=h","QtTyp=P")</f>
        <v>0</v>
      </c>
      <c r="M393" s="6" cm="1">
        <f t="array" ref="M393">_xll.BDH($F393,M$1,$E393,$E393,"per=m","days=all","fill=0","dts=h","QtTyp=P")</f>
        <v>0</v>
      </c>
    </row>
    <row r="394" spans="1:13" x14ac:dyDescent="0.25">
      <c r="A394" s="6" t="str">
        <f t="shared" si="19"/>
        <v>wl2 Comdty19930531</v>
      </c>
      <c r="B394" s="3">
        <v>2</v>
      </c>
      <c r="C394" s="3">
        <v>42</v>
      </c>
      <c r="D394" s="3" t="s">
        <v>73</v>
      </c>
      <c r="E394" s="9">
        <v>34120</v>
      </c>
      <c r="F394" s="6" t="str">
        <f t="shared" si="20"/>
        <v>wl2 Comdty</v>
      </c>
      <c r="G394" s="6" t="str" cm="1">
        <f t="array" ref="G394">_xll.BQL.DATE(_xll.BADDPERIODS(DATE(YEAR(E394),MONTH(E394),DAY(15)),"NUMBEROFPERIODS",B394,"PER=M","CDR=BZ","BusDayAdj=-1"))</f>
        <v>#N/A Connection</v>
      </c>
      <c r="H394" s="6" t="str">
        <f>IFERROR(_xll.BCOUNTPERIODS($E$2,G394,"CDR=BZ")*1,"")</f>
        <v/>
      </c>
      <c r="I394" s="6" t="str" cm="1">
        <f t="array" ref="I394">_xll.BQL.DATE(_xll.BADDPERIODS(EOMONTH(E394,0),"NUMBEROFPERIODS",B394,"PER=M","CDR=BZ","BusDayAdj=2"))</f>
        <v>#N/A Connection</v>
      </c>
      <c r="J394" s="6" t="str">
        <f>IFERROR(_xll.BCOUNTPERIODS(E394,I394,"CDR=BZ")*1,"")</f>
        <v/>
      </c>
      <c r="K394" s="7" t="e">
        <f t="shared" si="18"/>
        <v>#VALUE!</v>
      </c>
      <c r="L394" s="8" cm="1">
        <f t="array" ref="L394">_xll.BDH($F394,L$1,$E394,$E394,"per=m","days=all","fill=0","dts=h","QtTyp=P")</f>
        <v>0</v>
      </c>
      <c r="M394" s="6" cm="1">
        <f t="array" ref="M394">_xll.BDH($F394,M$1,$E394,$E394,"per=m","days=all","fill=0","dts=h","QtTyp=P")</f>
        <v>0</v>
      </c>
    </row>
    <row r="395" spans="1:13" x14ac:dyDescent="0.25">
      <c r="A395" s="6" t="str">
        <f t="shared" si="19"/>
        <v>wl2 Comdty19930630</v>
      </c>
      <c r="B395" s="3">
        <v>2</v>
      </c>
      <c r="C395" s="3">
        <v>42</v>
      </c>
      <c r="D395" s="3" t="s">
        <v>73</v>
      </c>
      <c r="E395" s="9">
        <v>34150</v>
      </c>
      <c r="F395" s="6" t="str">
        <f t="shared" si="20"/>
        <v>wl2 Comdty</v>
      </c>
      <c r="G395" s="6" t="str" cm="1">
        <f t="array" ref="G395">_xll.BQL.DATE(_xll.BADDPERIODS(DATE(YEAR(E395),MONTH(E395),DAY(15)),"NUMBEROFPERIODS",B395,"PER=M","CDR=BZ","BusDayAdj=-1"))</f>
        <v>#N/A Connection</v>
      </c>
      <c r="H395" s="6" t="str">
        <f>IFERROR(_xll.BCOUNTPERIODS($E$2,G395,"CDR=BZ")*1,"")</f>
        <v/>
      </c>
      <c r="I395" s="6" t="str" cm="1">
        <f t="array" ref="I395">_xll.BQL.DATE(_xll.BADDPERIODS(EOMONTH(E395,0),"NUMBEROFPERIODS",B395,"PER=M","CDR=BZ","BusDayAdj=2"))</f>
        <v>#N/A Connection</v>
      </c>
      <c r="J395" s="6" t="str">
        <f>IFERROR(_xll.BCOUNTPERIODS(E395,I395,"CDR=BZ")*1,"")</f>
        <v/>
      </c>
      <c r="K395" s="7" t="e">
        <f t="shared" si="18"/>
        <v>#VALUE!</v>
      </c>
      <c r="L395" s="8" cm="1">
        <f t="array" ref="L395">_xll.BDH($F395,L$1,$E395,$E395,"per=m","days=all","fill=0","dts=h","QtTyp=P")</f>
        <v>0</v>
      </c>
      <c r="M395" s="6" cm="1">
        <f t="array" ref="M395">_xll.BDH($F395,M$1,$E395,$E395,"per=m","days=all","fill=0","dts=h","QtTyp=P")</f>
        <v>0</v>
      </c>
    </row>
    <row r="396" spans="1:13" x14ac:dyDescent="0.25">
      <c r="A396" s="6" t="str">
        <f t="shared" si="19"/>
        <v>wl2 Comdty19930730</v>
      </c>
      <c r="B396" s="3">
        <v>2</v>
      </c>
      <c r="C396" s="3">
        <v>42</v>
      </c>
      <c r="D396" s="3" t="s">
        <v>73</v>
      </c>
      <c r="E396" s="9">
        <v>34180</v>
      </c>
      <c r="F396" s="6" t="str">
        <f t="shared" si="20"/>
        <v>wl2 Comdty</v>
      </c>
      <c r="G396" s="6" t="str" cm="1">
        <f t="array" ref="G396">_xll.BQL.DATE(_xll.BADDPERIODS(DATE(YEAR(E396),MONTH(E396),DAY(15)),"NUMBEROFPERIODS",B396,"PER=M","CDR=BZ","BusDayAdj=-1"))</f>
        <v>#N/A Connection</v>
      </c>
      <c r="H396" s="6" t="str">
        <f>IFERROR(_xll.BCOUNTPERIODS($E$2,G396,"CDR=BZ")*1,"")</f>
        <v/>
      </c>
      <c r="I396" s="6" t="str" cm="1">
        <f t="array" ref="I396">_xll.BQL.DATE(_xll.BADDPERIODS(EOMONTH(E396,0),"NUMBEROFPERIODS",B396,"PER=M","CDR=BZ","BusDayAdj=2"))</f>
        <v>#N/A Connection</v>
      </c>
      <c r="J396" s="6" t="str">
        <f>IFERROR(_xll.BCOUNTPERIODS(E396,I396,"CDR=BZ")*1,"")</f>
        <v/>
      </c>
      <c r="K396" s="7" t="e">
        <f t="shared" si="18"/>
        <v>#VALUE!</v>
      </c>
      <c r="L396" s="8" cm="1">
        <f t="array" ref="L396">_xll.BDH($F396,L$1,$E396,$E396,"per=m","days=all","fill=0","dts=h","QtTyp=P")</f>
        <v>0</v>
      </c>
      <c r="M396" s="6" cm="1">
        <f t="array" ref="M396">_xll.BDH($F396,M$1,$E396,$E396,"per=m","days=all","fill=0","dts=h","QtTyp=P")</f>
        <v>0</v>
      </c>
    </row>
    <row r="397" spans="1:13" x14ac:dyDescent="0.25">
      <c r="A397" s="6" t="str">
        <f t="shared" si="19"/>
        <v>wl2 Comdty19930831</v>
      </c>
      <c r="B397" s="3">
        <v>2</v>
      </c>
      <c r="C397" s="3">
        <v>42</v>
      </c>
      <c r="D397" s="3" t="s">
        <v>73</v>
      </c>
      <c r="E397" s="9">
        <v>34212</v>
      </c>
      <c r="F397" s="6" t="str">
        <f t="shared" si="20"/>
        <v>wl2 Comdty</v>
      </c>
      <c r="G397" s="6" t="str" cm="1">
        <f t="array" ref="G397">_xll.BQL.DATE(_xll.BADDPERIODS(DATE(YEAR(E397),MONTH(E397),DAY(15)),"NUMBEROFPERIODS",B397,"PER=M","CDR=BZ","BusDayAdj=-1"))</f>
        <v>#N/A Connection</v>
      </c>
      <c r="H397" s="6" t="str">
        <f>IFERROR(_xll.BCOUNTPERIODS($E$2,G397,"CDR=BZ")*1,"")</f>
        <v/>
      </c>
      <c r="I397" s="6" t="str" cm="1">
        <f t="array" ref="I397">_xll.BQL.DATE(_xll.BADDPERIODS(EOMONTH(E397,0),"NUMBEROFPERIODS",B397,"PER=M","CDR=BZ","BusDayAdj=2"))</f>
        <v>#N/A Connection</v>
      </c>
      <c r="J397" s="6" t="str">
        <f>IFERROR(_xll.BCOUNTPERIODS(E397,I397,"CDR=BZ")*1,"")</f>
        <v/>
      </c>
      <c r="K397" s="7" t="e">
        <f t="shared" si="18"/>
        <v>#VALUE!</v>
      </c>
      <c r="L397" s="8" cm="1">
        <f t="array" ref="L397">_xll.BDH($F397,L$1,$E397,$E397,"per=m","days=all","fill=0","dts=h","QtTyp=P")</f>
        <v>0</v>
      </c>
      <c r="M397" s="6" cm="1">
        <f t="array" ref="M397">_xll.BDH($F397,M$1,$E397,$E397,"per=m","days=all","fill=0","dts=h","QtTyp=P")</f>
        <v>0</v>
      </c>
    </row>
    <row r="398" spans="1:13" x14ac:dyDescent="0.25">
      <c r="A398" s="6" t="str">
        <f t="shared" si="19"/>
        <v>wl2 Comdty19930930</v>
      </c>
      <c r="B398" s="3">
        <v>2</v>
      </c>
      <c r="C398" s="3">
        <v>42</v>
      </c>
      <c r="D398" s="3" t="s">
        <v>73</v>
      </c>
      <c r="E398" s="9">
        <v>34242</v>
      </c>
      <c r="F398" s="6" t="str">
        <f t="shared" si="20"/>
        <v>wl2 Comdty</v>
      </c>
      <c r="G398" s="6" t="str" cm="1">
        <f t="array" ref="G398">_xll.BQL.DATE(_xll.BADDPERIODS(DATE(YEAR(E398),MONTH(E398),DAY(15)),"NUMBEROFPERIODS",B398,"PER=M","CDR=BZ","BusDayAdj=-1"))</f>
        <v>#N/A Connection</v>
      </c>
      <c r="H398" s="6" t="str">
        <f>IFERROR(_xll.BCOUNTPERIODS($E$2,G398,"CDR=BZ")*1,"")</f>
        <v/>
      </c>
      <c r="I398" s="6" t="str" cm="1">
        <f t="array" ref="I398">_xll.BQL.DATE(_xll.BADDPERIODS(EOMONTH(E398,0),"NUMBEROFPERIODS",B398,"PER=M","CDR=BZ","BusDayAdj=2"))</f>
        <v>#N/A Connection</v>
      </c>
      <c r="J398" s="6" t="str">
        <f>IFERROR(_xll.BCOUNTPERIODS(E398,I398,"CDR=BZ")*1,"")</f>
        <v/>
      </c>
      <c r="K398" s="7" t="e">
        <f t="shared" si="18"/>
        <v>#VALUE!</v>
      </c>
      <c r="L398" s="8" cm="1">
        <f t="array" ref="L398">_xll.BDH($F398,L$1,$E398,$E398,"per=m","days=all","fill=0","dts=h","QtTyp=P")</f>
        <v>0</v>
      </c>
      <c r="M398" s="6" cm="1">
        <f t="array" ref="M398">_xll.BDH($F398,M$1,$E398,$E398,"per=m","days=all","fill=0","dts=h","QtTyp=P")</f>
        <v>0</v>
      </c>
    </row>
    <row r="399" spans="1:13" x14ac:dyDescent="0.25">
      <c r="A399" s="6" t="str">
        <f t="shared" si="19"/>
        <v>wl2 Comdty19931029</v>
      </c>
      <c r="B399" s="3">
        <v>2</v>
      </c>
      <c r="C399" s="3">
        <v>42</v>
      </c>
      <c r="D399" s="3" t="s">
        <v>73</v>
      </c>
      <c r="E399" s="9">
        <v>34271</v>
      </c>
      <c r="F399" s="6" t="str">
        <f t="shared" si="20"/>
        <v>wl2 Comdty</v>
      </c>
      <c r="G399" s="6" t="str" cm="1">
        <f t="array" ref="G399">_xll.BQL.DATE(_xll.BADDPERIODS(DATE(YEAR(E399),MONTH(E399),DAY(15)),"NUMBEROFPERIODS",B399,"PER=M","CDR=BZ","BusDayAdj=-1"))</f>
        <v>#N/A Connection</v>
      </c>
      <c r="H399" s="6" t="str">
        <f>IFERROR(_xll.BCOUNTPERIODS($E$2,G399,"CDR=BZ")*1,"")</f>
        <v/>
      </c>
      <c r="I399" s="6" t="str" cm="1">
        <f t="array" ref="I399">_xll.BQL.DATE(_xll.BADDPERIODS(EOMONTH(E399,0),"NUMBEROFPERIODS",B399,"PER=M","CDR=BZ","BusDayAdj=2"))</f>
        <v>#N/A Connection</v>
      </c>
      <c r="J399" s="6" t="str">
        <f>IFERROR(_xll.BCOUNTPERIODS(E399,I399,"CDR=BZ")*1,"")</f>
        <v/>
      </c>
      <c r="K399" s="7" t="e">
        <f t="shared" si="18"/>
        <v>#VALUE!</v>
      </c>
      <c r="L399" s="8" cm="1">
        <f t="array" ref="L399">_xll.BDH($F399,L$1,$E399,$E399,"per=m","days=all","fill=0","dts=h","QtTyp=P")</f>
        <v>0</v>
      </c>
      <c r="M399" s="6" cm="1">
        <f t="array" ref="M399">_xll.BDH($F399,M$1,$E399,$E399,"per=m","days=all","fill=0","dts=h","QtTyp=P")</f>
        <v>0</v>
      </c>
    </row>
    <row r="400" spans="1:13" x14ac:dyDescent="0.25">
      <c r="A400" s="6" t="str">
        <f t="shared" si="19"/>
        <v>wl2 Comdty19931130</v>
      </c>
      <c r="B400" s="3">
        <v>2</v>
      </c>
      <c r="C400" s="3">
        <v>42</v>
      </c>
      <c r="D400" s="3" t="s">
        <v>73</v>
      </c>
      <c r="E400" s="9">
        <v>34303</v>
      </c>
      <c r="F400" s="6" t="str">
        <f t="shared" si="20"/>
        <v>wl2 Comdty</v>
      </c>
      <c r="G400" s="6" t="str" cm="1">
        <f t="array" ref="G400">_xll.BQL.DATE(_xll.BADDPERIODS(DATE(YEAR(E400),MONTH(E400),DAY(15)),"NUMBEROFPERIODS",B400,"PER=M","CDR=BZ","BusDayAdj=-1"))</f>
        <v>#N/A Connection</v>
      </c>
      <c r="H400" s="6" t="str">
        <f>IFERROR(_xll.BCOUNTPERIODS($E$2,G400,"CDR=BZ")*1,"")</f>
        <v/>
      </c>
      <c r="I400" s="6" t="str" cm="1">
        <f t="array" ref="I400">_xll.BQL.DATE(_xll.BADDPERIODS(EOMONTH(E400,0),"NUMBEROFPERIODS",B400,"PER=M","CDR=BZ","BusDayAdj=2"))</f>
        <v>#N/A Connection</v>
      </c>
      <c r="J400" s="6" t="str">
        <f>IFERROR(_xll.BCOUNTPERIODS(E400,I400,"CDR=BZ")*1,"")</f>
        <v/>
      </c>
      <c r="K400" s="7" t="e">
        <f t="shared" si="18"/>
        <v>#VALUE!</v>
      </c>
      <c r="L400" s="8" cm="1">
        <f t="array" ref="L400">_xll.BDH($F400,L$1,$E400,$E400,"per=m","days=all","fill=0","dts=h","QtTyp=P")</f>
        <v>0</v>
      </c>
      <c r="M400" s="6" cm="1">
        <f t="array" ref="M400">_xll.BDH($F400,M$1,$E400,$E400,"per=m","days=all","fill=0","dts=h","QtTyp=P")</f>
        <v>0</v>
      </c>
    </row>
    <row r="401" spans="1:13" x14ac:dyDescent="0.25">
      <c r="A401" s="6" t="str">
        <f t="shared" si="19"/>
        <v>wl2 Comdty19931231</v>
      </c>
      <c r="B401" s="3">
        <v>2</v>
      </c>
      <c r="C401" s="3">
        <v>42</v>
      </c>
      <c r="D401" s="3" t="s">
        <v>73</v>
      </c>
      <c r="E401" s="9">
        <v>34334</v>
      </c>
      <c r="F401" s="6" t="str">
        <f t="shared" si="20"/>
        <v>wl2 Comdty</v>
      </c>
      <c r="G401" s="6" t="str" cm="1">
        <f t="array" ref="G401">_xll.BQL.DATE(_xll.BADDPERIODS(DATE(YEAR(E401),MONTH(E401),DAY(15)),"NUMBEROFPERIODS",B401,"PER=M","CDR=BZ","BusDayAdj=-1"))</f>
        <v>#N/A Connection</v>
      </c>
      <c r="H401" s="6" t="str">
        <f>IFERROR(_xll.BCOUNTPERIODS($E$2,G401,"CDR=BZ")*1,"")</f>
        <v/>
      </c>
      <c r="I401" s="6" t="str" cm="1">
        <f t="array" ref="I401">_xll.BQL.DATE(_xll.BADDPERIODS(EOMONTH(E401,0),"NUMBEROFPERIODS",B401,"PER=M","CDR=BZ","BusDayAdj=2"))</f>
        <v>#N/A Connection</v>
      </c>
      <c r="J401" s="6" t="str">
        <f>IFERROR(_xll.BCOUNTPERIODS(E401,I401,"CDR=BZ")*1,"")</f>
        <v/>
      </c>
      <c r="K401" s="7" t="e">
        <f t="shared" si="18"/>
        <v>#VALUE!</v>
      </c>
      <c r="L401" s="8" cm="1">
        <f t="array" ref="L401">_xll.BDH($F401,L$1,$E401,$E401,"per=m","days=all","fill=0","dts=h","QtTyp=P")</f>
        <v>0</v>
      </c>
      <c r="M401" s="6" cm="1">
        <f t="array" ref="M401">_xll.BDH($F401,M$1,$E401,$E401,"per=m","days=all","fill=0","dts=h","QtTyp=P")</f>
        <v>0</v>
      </c>
    </row>
    <row r="402" spans="1:13" x14ac:dyDescent="0.25">
      <c r="A402" s="6" t="str">
        <f t="shared" si="19"/>
        <v>wl2 Comdty19940131</v>
      </c>
      <c r="B402" s="3">
        <v>2</v>
      </c>
      <c r="C402" s="3">
        <v>42</v>
      </c>
      <c r="D402" s="3" t="s">
        <v>73</v>
      </c>
      <c r="E402" s="9">
        <v>34365</v>
      </c>
      <c r="F402" s="6" t="str">
        <f t="shared" si="20"/>
        <v>wl2 Comdty</v>
      </c>
      <c r="G402" s="6" t="str" cm="1">
        <f t="array" ref="G402">_xll.BQL.DATE(_xll.BADDPERIODS(DATE(YEAR(E402),MONTH(E402),DAY(15)),"NUMBEROFPERIODS",B402,"PER=M","CDR=BZ","BusDayAdj=-1"))</f>
        <v>#N/A Connection</v>
      </c>
      <c r="H402" s="6" t="str">
        <f>IFERROR(_xll.BCOUNTPERIODS($E$2,G402,"CDR=BZ")*1,"")</f>
        <v/>
      </c>
      <c r="I402" s="6" t="str" cm="1">
        <f t="array" ref="I402">_xll.BQL.DATE(_xll.BADDPERIODS(EOMONTH(E402,0),"NUMBEROFPERIODS",B402,"PER=M","CDR=BZ","BusDayAdj=2"))</f>
        <v>#N/A Connection</v>
      </c>
      <c r="J402" s="6" t="str">
        <f>IFERROR(_xll.BCOUNTPERIODS(E402,I402,"CDR=BZ")*1,"")</f>
        <v/>
      </c>
      <c r="K402" s="7" t="e">
        <f t="shared" si="18"/>
        <v>#VALUE!</v>
      </c>
      <c r="L402" s="8" cm="1">
        <f t="array" ref="L402">_xll.BDH($F402,L$1,$E402,$E402,"per=m","days=all","fill=0","dts=h","QtTyp=P")</f>
        <v>0</v>
      </c>
      <c r="M402" s="6" cm="1">
        <f t="array" ref="M402">_xll.BDH($F402,M$1,$E402,$E402,"per=m","days=all","fill=0","dts=h","QtTyp=P")</f>
        <v>0</v>
      </c>
    </row>
    <row r="403" spans="1:13" x14ac:dyDescent="0.25">
      <c r="A403" s="6" t="str">
        <f t="shared" si="19"/>
        <v>wl2 Comdty19940228</v>
      </c>
      <c r="B403" s="3">
        <v>2</v>
      </c>
      <c r="C403" s="3">
        <v>42</v>
      </c>
      <c r="D403" s="3" t="s">
        <v>73</v>
      </c>
      <c r="E403" s="9">
        <v>34393</v>
      </c>
      <c r="F403" s="6" t="str">
        <f t="shared" si="20"/>
        <v>wl2 Comdty</v>
      </c>
      <c r="G403" s="6" t="str" cm="1">
        <f t="array" ref="G403">_xll.BQL.DATE(_xll.BADDPERIODS(DATE(YEAR(E403),MONTH(E403),DAY(15)),"NUMBEROFPERIODS",B403,"PER=M","CDR=BZ","BusDayAdj=-1"))</f>
        <v>#N/A Connection</v>
      </c>
      <c r="H403" s="6" t="str">
        <f>IFERROR(_xll.BCOUNTPERIODS($E$2,G403,"CDR=BZ")*1,"")</f>
        <v/>
      </c>
      <c r="I403" s="6" t="str" cm="1">
        <f t="array" ref="I403">_xll.BQL.DATE(_xll.BADDPERIODS(EOMONTH(E403,0),"NUMBEROFPERIODS",B403,"PER=M","CDR=BZ","BusDayAdj=2"))</f>
        <v>#N/A Connection</v>
      </c>
      <c r="J403" s="6" t="str">
        <f>IFERROR(_xll.BCOUNTPERIODS(E403,I403,"CDR=BZ")*1,"")</f>
        <v/>
      </c>
      <c r="K403" s="7" t="e">
        <f t="shared" si="18"/>
        <v>#VALUE!</v>
      </c>
      <c r="L403" s="8" cm="1">
        <f t="array" ref="L403">_xll.BDH($F403,L$1,$E403,$E403,"per=m","days=all","fill=0","dts=h","QtTyp=P")</f>
        <v>0</v>
      </c>
      <c r="M403" s="6" cm="1">
        <f t="array" ref="M403">_xll.BDH($F403,M$1,$E403,$E403,"per=m","days=all","fill=0","dts=h","QtTyp=P")</f>
        <v>0</v>
      </c>
    </row>
    <row r="404" spans="1:13" x14ac:dyDescent="0.25">
      <c r="A404" s="6" t="str">
        <f t="shared" si="19"/>
        <v>wl2 Comdty19940331</v>
      </c>
      <c r="B404" s="3">
        <v>2</v>
      </c>
      <c r="C404" s="3">
        <v>42</v>
      </c>
      <c r="D404" s="3" t="s">
        <v>73</v>
      </c>
      <c r="E404" s="9">
        <v>34424</v>
      </c>
      <c r="F404" s="6" t="str">
        <f t="shared" si="20"/>
        <v>wl2 Comdty</v>
      </c>
      <c r="G404" s="6" t="str" cm="1">
        <f t="array" ref="G404">_xll.BQL.DATE(_xll.BADDPERIODS(DATE(YEAR(E404),MONTH(E404),DAY(15)),"NUMBEROFPERIODS",B404,"PER=M","CDR=BZ","BusDayAdj=-1"))</f>
        <v>#N/A Connection</v>
      </c>
      <c r="H404" s="6" t="str">
        <f>IFERROR(_xll.BCOUNTPERIODS($E$2,G404,"CDR=BZ")*1,"")</f>
        <v/>
      </c>
      <c r="I404" s="6" t="str" cm="1">
        <f t="array" ref="I404">_xll.BQL.DATE(_xll.BADDPERIODS(EOMONTH(E404,0),"NUMBEROFPERIODS",B404,"PER=M","CDR=BZ","BusDayAdj=2"))</f>
        <v>#N/A Connection</v>
      </c>
      <c r="J404" s="6" t="str">
        <f>IFERROR(_xll.BCOUNTPERIODS(E404,I404,"CDR=BZ")*1,"")</f>
        <v/>
      </c>
      <c r="K404" s="7" t="e">
        <f t="shared" si="18"/>
        <v>#VALUE!</v>
      </c>
      <c r="L404" s="8" cm="1">
        <f t="array" ref="L404">_xll.BDH($F404,L$1,$E404,$E404,"per=m","days=all","fill=0","dts=h","QtTyp=P")</f>
        <v>0</v>
      </c>
      <c r="M404" s="6" cm="1">
        <f t="array" ref="M404">_xll.BDH($F404,M$1,$E404,$E404,"per=m","days=all","fill=0","dts=h","QtTyp=P")</f>
        <v>0</v>
      </c>
    </row>
    <row r="405" spans="1:13" x14ac:dyDescent="0.25">
      <c r="A405" s="6" t="str">
        <f t="shared" si="19"/>
        <v>wl2 Comdty19940429</v>
      </c>
      <c r="B405" s="3">
        <v>2</v>
      </c>
      <c r="C405" s="3">
        <v>42</v>
      </c>
      <c r="D405" s="3" t="s">
        <v>73</v>
      </c>
      <c r="E405" s="9">
        <v>34453</v>
      </c>
      <c r="F405" s="6" t="str">
        <f t="shared" si="20"/>
        <v>wl2 Comdty</v>
      </c>
      <c r="G405" s="6" t="str" cm="1">
        <f t="array" ref="G405">_xll.BQL.DATE(_xll.BADDPERIODS(DATE(YEAR(E405),MONTH(E405),DAY(15)),"NUMBEROFPERIODS",B405,"PER=M","CDR=BZ","BusDayAdj=-1"))</f>
        <v>#N/A Connection</v>
      </c>
      <c r="H405" s="6" t="str">
        <f>IFERROR(_xll.BCOUNTPERIODS($E$2,G405,"CDR=BZ")*1,"")</f>
        <v/>
      </c>
      <c r="I405" s="6" t="str" cm="1">
        <f t="array" ref="I405">_xll.BQL.DATE(_xll.BADDPERIODS(EOMONTH(E405,0),"NUMBEROFPERIODS",B405,"PER=M","CDR=BZ","BusDayAdj=2"))</f>
        <v>#N/A Connection</v>
      </c>
      <c r="J405" s="6" t="str">
        <f>IFERROR(_xll.BCOUNTPERIODS(E405,I405,"CDR=BZ")*1,"")</f>
        <v/>
      </c>
      <c r="K405" s="7" t="e">
        <f t="shared" si="18"/>
        <v>#VALUE!</v>
      </c>
      <c r="L405" s="8" cm="1">
        <f t="array" ref="L405">_xll.BDH($F405,L$1,$E405,$E405,"per=m","days=all","fill=0","dts=h","QtTyp=P")</f>
        <v>0</v>
      </c>
      <c r="M405" s="6" cm="1">
        <f t="array" ref="M405">_xll.BDH($F405,M$1,$E405,$E405,"per=m","days=all","fill=0","dts=h","QtTyp=P")</f>
        <v>0</v>
      </c>
    </row>
    <row r="406" spans="1:13" x14ac:dyDescent="0.25">
      <c r="A406" s="6" t="str">
        <f t="shared" si="19"/>
        <v>wl2 Comdty19940531</v>
      </c>
      <c r="B406" s="3">
        <v>2</v>
      </c>
      <c r="C406" s="3">
        <v>42</v>
      </c>
      <c r="D406" s="3" t="s">
        <v>73</v>
      </c>
      <c r="E406" s="9">
        <v>34485</v>
      </c>
      <c r="F406" s="6" t="str">
        <f t="shared" si="20"/>
        <v>wl2 Comdty</v>
      </c>
      <c r="G406" s="6" t="str" cm="1">
        <f t="array" ref="G406">_xll.BQL.DATE(_xll.BADDPERIODS(DATE(YEAR(E406),MONTH(E406),DAY(15)),"NUMBEROFPERIODS",B406,"PER=M","CDR=BZ","BusDayAdj=-1"))</f>
        <v>#N/A Connection</v>
      </c>
      <c r="H406" s="6" t="str">
        <f>IFERROR(_xll.BCOUNTPERIODS($E$2,G406,"CDR=BZ")*1,"")</f>
        <v/>
      </c>
      <c r="I406" s="6" t="str" cm="1">
        <f t="array" ref="I406">_xll.BQL.DATE(_xll.BADDPERIODS(EOMONTH(E406,0),"NUMBEROFPERIODS",B406,"PER=M","CDR=BZ","BusDayAdj=2"))</f>
        <v>#N/A Connection</v>
      </c>
      <c r="J406" s="6" t="str">
        <f>IFERROR(_xll.BCOUNTPERIODS(E406,I406,"CDR=BZ")*1,"")</f>
        <v/>
      </c>
      <c r="K406" s="7" t="e">
        <f t="shared" si="18"/>
        <v>#VALUE!</v>
      </c>
      <c r="L406" s="8" cm="1">
        <f t="array" ref="L406">_xll.BDH($F406,L$1,$E406,$E406,"per=m","days=all","fill=0","dts=h","QtTyp=P")</f>
        <v>0</v>
      </c>
      <c r="M406" s="6" cm="1">
        <f t="array" ref="M406">_xll.BDH($F406,M$1,$E406,$E406,"per=m","days=all","fill=0","dts=h","QtTyp=P")</f>
        <v>0</v>
      </c>
    </row>
    <row r="407" spans="1:13" x14ac:dyDescent="0.25">
      <c r="A407" s="6" t="str">
        <f t="shared" si="19"/>
        <v>wl2 Comdty19940630</v>
      </c>
      <c r="B407" s="3">
        <v>2</v>
      </c>
      <c r="C407" s="3">
        <v>42</v>
      </c>
      <c r="D407" s="3" t="s">
        <v>73</v>
      </c>
      <c r="E407" s="9">
        <v>34515</v>
      </c>
      <c r="F407" s="6" t="str">
        <f t="shared" si="20"/>
        <v>wl2 Comdty</v>
      </c>
      <c r="G407" s="6" t="str" cm="1">
        <f t="array" ref="G407">_xll.BQL.DATE(_xll.BADDPERIODS(DATE(YEAR(E407),MONTH(E407),DAY(15)),"NUMBEROFPERIODS",B407,"PER=M","CDR=BZ","BusDayAdj=-1"))</f>
        <v>#N/A Connection</v>
      </c>
      <c r="H407" s="6" t="str">
        <f>IFERROR(_xll.BCOUNTPERIODS($E$2,G407,"CDR=BZ")*1,"")</f>
        <v/>
      </c>
      <c r="I407" s="6" t="str" cm="1">
        <f t="array" ref="I407">_xll.BQL.DATE(_xll.BADDPERIODS(EOMONTH(E407,0),"NUMBEROFPERIODS",B407,"PER=M","CDR=BZ","BusDayAdj=2"))</f>
        <v>#N/A Connection</v>
      </c>
      <c r="J407" s="6" t="str">
        <f>IFERROR(_xll.BCOUNTPERIODS(E407,I407,"CDR=BZ")*1,"")</f>
        <v/>
      </c>
      <c r="K407" s="7" t="e">
        <f t="shared" si="18"/>
        <v>#VALUE!</v>
      </c>
      <c r="L407" s="8" cm="1">
        <f t="array" ref="L407">_xll.BDH($F407,L$1,$E407,$E407,"per=m","days=all","fill=0","dts=h","QtTyp=P")</f>
        <v>0</v>
      </c>
      <c r="M407" s="6" cm="1">
        <f t="array" ref="M407">_xll.BDH($F407,M$1,$E407,$E407,"per=m","days=all","fill=0","dts=h","QtTyp=P")</f>
        <v>0</v>
      </c>
    </row>
    <row r="408" spans="1:13" x14ac:dyDescent="0.25">
      <c r="A408" s="6" t="str">
        <f t="shared" si="19"/>
        <v>wl2 Comdty19940729</v>
      </c>
      <c r="B408" s="3">
        <v>2</v>
      </c>
      <c r="C408" s="3">
        <v>42</v>
      </c>
      <c r="D408" s="3" t="s">
        <v>73</v>
      </c>
      <c r="E408" s="9">
        <v>34544</v>
      </c>
      <c r="F408" s="6" t="str">
        <f t="shared" si="20"/>
        <v>wl2 Comdty</v>
      </c>
      <c r="G408" s="6" t="str" cm="1">
        <f t="array" ref="G408">_xll.BQL.DATE(_xll.BADDPERIODS(DATE(YEAR(E408),MONTH(E408),DAY(15)),"NUMBEROFPERIODS",B408,"PER=M","CDR=BZ","BusDayAdj=-1"))</f>
        <v>#N/A Connection</v>
      </c>
      <c r="H408" s="6" t="str">
        <f>IFERROR(_xll.BCOUNTPERIODS($E$2,G408,"CDR=BZ")*1,"")</f>
        <v/>
      </c>
      <c r="I408" s="6" t="str" cm="1">
        <f t="array" ref="I408">_xll.BQL.DATE(_xll.BADDPERIODS(EOMONTH(E408,0),"NUMBEROFPERIODS",B408,"PER=M","CDR=BZ","BusDayAdj=2"))</f>
        <v>#N/A Connection</v>
      </c>
      <c r="J408" s="6" t="str">
        <f>IFERROR(_xll.BCOUNTPERIODS(E408,I408,"CDR=BZ")*1,"")</f>
        <v/>
      </c>
      <c r="K408" s="7" t="e">
        <f t="shared" si="18"/>
        <v>#VALUE!</v>
      </c>
      <c r="L408" s="8" cm="1">
        <f t="array" ref="L408">_xll.BDH($F408,L$1,$E408,$E408,"per=m","days=all","fill=0","dts=h","QtTyp=P")</f>
        <v>0</v>
      </c>
      <c r="M408" s="6" cm="1">
        <f t="array" ref="M408">_xll.BDH($F408,M$1,$E408,$E408,"per=m","days=all","fill=0","dts=h","QtTyp=P")</f>
        <v>0</v>
      </c>
    </row>
    <row r="409" spans="1:13" x14ac:dyDescent="0.25">
      <c r="A409" s="6" t="str">
        <f t="shared" si="19"/>
        <v>wl2 Comdty19940831</v>
      </c>
      <c r="B409" s="3">
        <v>2</v>
      </c>
      <c r="C409" s="3">
        <v>42</v>
      </c>
      <c r="D409" s="3" t="s">
        <v>73</v>
      </c>
      <c r="E409" s="9">
        <v>34577</v>
      </c>
      <c r="F409" s="6" t="str">
        <f t="shared" si="20"/>
        <v>wl2 Comdty</v>
      </c>
      <c r="G409" s="6" t="str" cm="1">
        <f t="array" ref="G409">_xll.BQL.DATE(_xll.BADDPERIODS(DATE(YEAR(E409),MONTH(E409),DAY(15)),"NUMBEROFPERIODS",B409,"PER=M","CDR=BZ","BusDayAdj=-1"))</f>
        <v>#N/A Connection</v>
      </c>
      <c r="H409" s="6" t="str">
        <f>IFERROR(_xll.BCOUNTPERIODS($E$2,G409,"CDR=BZ")*1,"")</f>
        <v/>
      </c>
      <c r="I409" s="6" t="str" cm="1">
        <f t="array" ref="I409">_xll.BQL.DATE(_xll.BADDPERIODS(EOMONTH(E409,0),"NUMBEROFPERIODS",B409,"PER=M","CDR=BZ","BusDayAdj=2"))</f>
        <v>#N/A Connection</v>
      </c>
      <c r="J409" s="6" t="str">
        <f>IFERROR(_xll.BCOUNTPERIODS(E409,I409,"CDR=BZ")*1,"")</f>
        <v/>
      </c>
      <c r="K409" s="7" t="e">
        <f t="shared" si="18"/>
        <v>#VALUE!</v>
      </c>
      <c r="L409" s="8" cm="1">
        <f t="array" ref="L409">_xll.BDH($F409,L$1,$E409,$E409,"per=m","days=all","fill=0","dts=h","QtTyp=P")</f>
        <v>0</v>
      </c>
      <c r="M409" s="6" cm="1">
        <f t="array" ref="M409">_xll.BDH($F409,M$1,$E409,$E409,"per=m","days=all","fill=0","dts=h","QtTyp=P")</f>
        <v>0</v>
      </c>
    </row>
    <row r="410" spans="1:13" x14ac:dyDescent="0.25">
      <c r="A410" s="6" t="str">
        <f t="shared" si="19"/>
        <v>wl2 Comdty19940930</v>
      </c>
      <c r="B410" s="3">
        <v>2</v>
      </c>
      <c r="C410" s="3">
        <v>42</v>
      </c>
      <c r="D410" s="3" t="s">
        <v>73</v>
      </c>
      <c r="E410" s="9">
        <v>34607</v>
      </c>
      <c r="F410" s="6" t="str">
        <f t="shared" si="20"/>
        <v>wl2 Comdty</v>
      </c>
      <c r="G410" s="6" t="str" cm="1">
        <f t="array" ref="G410">_xll.BQL.DATE(_xll.BADDPERIODS(DATE(YEAR(E410),MONTH(E410),DAY(15)),"NUMBEROFPERIODS",B410,"PER=M","CDR=BZ","BusDayAdj=-1"))</f>
        <v>#N/A Connection</v>
      </c>
      <c r="H410" s="6" t="str">
        <f>IFERROR(_xll.BCOUNTPERIODS($E$2,G410,"CDR=BZ")*1,"")</f>
        <v/>
      </c>
      <c r="I410" s="6" t="str" cm="1">
        <f t="array" ref="I410">_xll.BQL.DATE(_xll.BADDPERIODS(EOMONTH(E410,0),"NUMBEROFPERIODS",B410,"PER=M","CDR=BZ","BusDayAdj=2"))</f>
        <v>#N/A Connection</v>
      </c>
      <c r="J410" s="6" t="str">
        <f>IFERROR(_xll.BCOUNTPERIODS(E410,I410,"CDR=BZ")*1,"")</f>
        <v/>
      </c>
      <c r="K410" s="7" t="e">
        <f t="shared" si="18"/>
        <v>#VALUE!</v>
      </c>
      <c r="L410" s="8" cm="1">
        <f t="array" ref="L410">_xll.BDH($F410,L$1,$E410,$E410,"per=m","days=all","fill=0","dts=h","QtTyp=P")</f>
        <v>0</v>
      </c>
      <c r="M410" s="6" cm="1">
        <f t="array" ref="M410">_xll.BDH($F410,M$1,$E410,$E410,"per=m","days=all","fill=0","dts=h","QtTyp=P")</f>
        <v>0</v>
      </c>
    </row>
    <row r="411" spans="1:13" x14ac:dyDescent="0.25">
      <c r="A411" s="6" t="str">
        <f t="shared" si="19"/>
        <v>wl2 Comdty19941031</v>
      </c>
      <c r="B411" s="3">
        <v>2</v>
      </c>
      <c r="C411" s="3">
        <v>42</v>
      </c>
      <c r="D411" s="3" t="s">
        <v>73</v>
      </c>
      <c r="E411" s="9">
        <v>34638</v>
      </c>
      <c r="F411" s="6" t="str">
        <f t="shared" si="20"/>
        <v>wl2 Comdty</v>
      </c>
      <c r="G411" s="6" t="str" cm="1">
        <f t="array" ref="G411">_xll.BQL.DATE(_xll.BADDPERIODS(DATE(YEAR(E411),MONTH(E411),DAY(15)),"NUMBEROFPERIODS",B411,"PER=M","CDR=BZ","BusDayAdj=-1"))</f>
        <v>#N/A Connection</v>
      </c>
      <c r="H411" s="6" t="str">
        <f>IFERROR(_xll.BCOUNTPERIODS($E$2,G411,"CDR=BZ")*1,"")</f>
        <v/>
      </c>
      <c r="I411" s="6" t="str" cm="1">
        <f t="array" ref="I411">_xll.BQL.DATE(_xll.BADDPERIODS(EOMONTH(E411,0),"NUMBEROFPERIODS",B411,"PER=M","CDR=BZ","BusDayAdj=2"))</f>
        <v>#N/A Connection</v>
      </c>
      <c r="J411" s="6" t="str">
        <f>IFERROR(_xll.BCOUNTPERIODS(E411,I411,"CDR=BZ")*1,"")</f>
        <v/>
      </c>
      <c r="K411" s="7" t="e">
        <f t="shared" si="18"/>
        <v>#VALUE!</v>
      </c>
      <c r="L411" s="8" cm="1">
        <f t="array" ref="L411">_xll.BDH($F411,L$1,$E411,$E411,"per=m","days=all","fill=0","dts=h","QtTyp=P")</f>
        <v>0</v>
      </c>
      <c r="M411" s="6" cm="1">
        <f t="array" ref="M411">_xll.BDH($F411,M$1,$E411,$E411,"per=m","days=all","fill=0","dts=h","QtTyp=P")</f>
        <v>0</v>
      </c>
    </row>
    <row r="412" spans="1:13" x14ac:dyDescent="0.25">
      <c r="A412" s="6" t="str">
        <f t="shared" si="19"/>
        <v>wl2 Comdty19941130</v>
      </c>
      <c r="B412" s="3">
        <v>2</v>
      </c>
      <c r="C412" s="3">
        <v>42</v>
      </c>
      <c r="D412" s="3" t="s">
        <v>73</v>
      </c>
      <c r="E412" s="9">
        <v>34668</v>
      </c>
      <c r="F412" s="6" t="str">
        <f t="shared" si="20"/>
        <v>wl2 Comdty</v>
      </c>
      <c r="G412" s="6" t="str" cm="1">
        <f t="array" ref="G412">_xll.BQL.DATE(_xll.BADDPERIODS(DATE(YEAR(E412),MONTH(E412),DAY(15)),"NUMBEROFPERIODS",B412,"PER=M","CDR=BZ","BusDayAdj=-1"))</f>
        <v>#N/A Connection</v>
      </c>
      <c r="H412" s="6" t="str">
        <f>IFERROR(_xll.BCOUNTPERIODS($E$2,G412,"CDR=BZ")*1,"")</f>
        <v/>
      </c>
      <c r="I412" s="6" t="str" cm="1">
        <f t="array" ref="I412">_xll.BQL.DATE(_xll.BADDPERIODS(EOMONTH(E412,0),"NUMBEROFPERIODS",B412,"PER=M","CDR=BZ","BusDayAdj=2"))</f>
        <v>#N/A Connection</v>
      </c>
      <c r="J412" s="6" t="str">
        <f>IFERROR(_xll.BCOUNTPERIODS(E412,I412,"CDR=BZ")*1,"")</f>
        <v/>
      </c>
      <c r="K412" s="7" t="e">
        <f t="shared" si="18"/>
        <v>#VALUE!</v>
      </c>
      <c r="L412" s="8" cm="1">
        <f t="array" ref="L412">_xll.BDH($F412,L$1,$E412,$E412,"per=m","days=all","fill=0","dts=h","QtTyp=P")</f>
        <v>0</v>
      </c>
      <c r="M412" s="6" cm="1">
        <f t="array" ref="M412">_xll.BDH($F412,M$1,$E412,$E412,"per=m","days=all","fill=0","dts=h","QtTyp=P")</f>
        <v>0</v>
      </c>
    </row>
    <row r="413" spans="1:13" x14ac:dyDescent="0.25">
      <c r="A413" s="6" t="str">
        <f t="shared" si="19"/>
        <v>wl2 Comdty19941230</v>
      </c>
      <c r="B413" s="3">
        <v>2</v>
      </c>
      <c r="C413" s="3">
        <v>42</v>
      </c>
      <c r="D413" s="3" t="s">
        <v>73</v>
      </c>
      <c r="E413" s="9">
        <v>34698</v>
      </c>
      <c r="F413" s="6" t="str">
        <f t="shared" si="20"/>
        <v>wl2 Comdty</v>
      </c>
      <c r="G413" s="6" t="str" cm="1">
        <f t="array" ref="G413">_xll.BQL.DATE(_xll.BADDPERIODS(DATE(YEAR(E413),MONTH(E413),DAY(15)),"NUMBEROFPERIODS",B413,"PER=M","CDR=BZ","BusDayAdj=-1"))</f>
        <v>#N/A Connection</v>
      </c>
      <c r="H413" s="6" t="str">
        <f>IFERROR(_xll.BCOUNTPERIODS($E$2,G413,"CDR=BZ")*1,"")</f>
        <v/>
      </c>
      <c r="I413" s="6" t="str" cm="1">
        <f t="array" ref="I413">_xll.BQL.DATE(_xll.BADDPERIODS(EOMONTH(E413,0),"NUMBEROFPERIODS",B413,"PER=M","CDR=BZ","BusDayAdj=2"))</f>
        <v>#N/A Connection</v>
      </c>
      <c r="J413" s="6" t="str">
        <f>IFERROR(_xll.BCOUNTPERIODS(E413,I413,"CDR=BZ")*1,"")</f>
        <v/>
      </c>
      <c r="K413" s="7" t="e">
        <f t="shared" si="18"/>
        <v>#VALUE!</v>
      </c>
      <c r="L413" s="8" cm="1">
        <f t="array" ref="L413">_xll.BDH($F413,L$1,$E413,$E413,"per=m","days=all","fill=0","dts=h","QtTyp=P")</f>
        <v>0</v>
      </c>
      <c r="M413" s="6" cm="1">
        <f t="array" ref="M413">_xll.BDH($F413,M$1,$E413,$E413,"per=m","days=all","fill=0","dts=h","QtTyp=P")</f>
        <v>0</v>
      </c>
    </row>
    <row r="414" spans="1:13" x14ac:dyDescent="0.25">
      <c r="A414" s="6" t="str">
        <f t="shared" si="19"/>
        <v>wl2 Comdty19950131</v>
      </c>
      <c r="B414" s="3">
        <v>2</v>
      </c>
      <c r="C414" s="3">
        <v>42</v>
      </c>
      <c r="D414" s="3" t="s">
        <v>73</v>
      </c>
      <c r="E414" s="9">
        <v>34730</v>
      </c>
      <c r="F414" s="6" t="str">
        <f t="shared" si="20"/>
        <v>wl2 Comdty</v>
      </c>
      <c r="G414" s="6" t="str" cm="1">
        <f t="array" ref="G414">_xll.BQL.DATE(_xll.BADDPERIODS(DATE(YEAR(E414),MONTH(E414),DAY(15)),"NUMBEROFPERIODS",B414,"PER=M","CDR=BZ","BusDayAdj=-1"))</f>
        <v>#N/A Connection</v>
      </c>
      <c r="H414" s="6" t="str">
        <f>IFERROR(_xll.BCOUNTPERIODS($E$2,G414,"CDR=BZ")*1,"")</f>
        <v/>
      </c>
      <c r="I414" s="6" t="str" cm="1">
        <f t="array" ref="I414">_xll.BQL.DATE(_xll.BADDPERIODS(EOMONTH(E414,0),"NUMBEROFPERIODS",B414,"PER=M","CDR=BZ","BusDayAdj=2"))</f>
        <v>#N/A Connection</v>
      </c>
      <c r="J414" s="6" t="str">
        <f>IFERROR(_xll.BCOUNTPERIODS(E414,I414,"CDR=BZ")*1,"")</f>
        <v/>
      </c>
      <c r="K414" s="7" t="e">
        <f t="shared" si="18"/>
        <v>#VALUE!</v>
      </c>
      <c r="L414" s="8" cm="1">
        <f t="array" ref="L414">_xll.BDH($F414,L$1,$E414,$E414,"per=m","days=all","fill=0","dts=h","QtTyp=P")</f>
        <v>0</v>
      </c>
      <c r="M414" s="6" cm="1">
        <f t="array" ref="M414">_xll.BDH($F414,M$1,$E414,$E414,"per=m","days=all","fill=0","dts=h","QtTyp=P")</f>
        <v>0</v>
      </c>
    </row>
    <row r="415" spans="1:13" x14ac:dyDescent="0.25">
      <c r="A415" s="6" t="str">
        <f t="shared" si="19"/>
        <v>wl2 Comdty19950228</v>
      </c>
      <c r="B415" s="3">
        <v>2</v>
      </c>
      <c r="C415" s="3">
        <v>42</v>
      </c>
      <c r="D415" s="3" t="s">
        <v>73</v>
      </c>
      <c r="E415" s="9">
        <v>34758</v>
      </c>
      <c r="F415" s="6" t="str">
        <f t="shared" si="20"/>
        <v>wl2 Comdty</v>
      </c>
      <c r="G415" s="6" t="str" cm="1">
        <f t="array" ref="G415">_xll.BQL.DATE(_xll.BADDPERIODS(DATE(YEAR(E415),MONTH(E415),DAY(15)),"NUMBEROFPERIODS",B415,"PER=M","CDR=BZ","BusDayAdj=-1"))</f>
        <v>#N/A Connection</v>
      </c>
      <c r="H415" s="6" t="str">
        <f>IFERROR(_xll.BCOUNTPERIODS($E$2,G415,"CDR=BZ")*1,"")</f>
        <v/>
      </c>
      <c r="I415" s="6" t="str" cm="1">
        <f t="array" ref="I415">_xll.BQL.DATE(_xll.BADDPERIODS(EOMONTH(E415,0),"NUMBEROFPERIODS",B415,"PER=M","CDR=BZ","BusDayAdj=2"))</f>
        <v>#N/A Connection</v>
      </c>
      <c r="J415" s="6" t="str">
        <f>IFERROR(_xll.BCOUNTPERIODS(E415,I415,"CDR=BZ")*1,"")</f>
        <v/>
      </c>
      <c r="K415" s="7" t="e">
        <f t="shared" si="18"/>
        <v>#VALUE!</v>
      </c>
      <c r="L415" s="8" cm="1">
        <f t="array" ref="L415">_xll.BDH($F415,L$1,$E415,$E415,"per=m","days=all","fill=0","dts=h","QtTyp=P")</f>
        <v>0</v>
      </c>
      <c r="M415" s="6" cm="1">
        <f t="array" ref="M415">_xll.BDH($F415,M$1,$E415,$E415,"per=m","days=all","fill=0","dts=h","QtTyp=P")</f>
        <v>0</v>
      </c>
    </row>
    <row r="416" spans="1:13" x14ac:dyDescent="0.25">
      <c r="A416" s="6" t="str">
        <f t="shared" si="19"/>
        <v>wl2 Comdty19950331</v>
      </c>
      <c r="B416" s="3">
        <v>2</v>
      </c>
      <c r="C416" s="3">
        <v>42</v>
      </c>
      <c r="D416" s="3" t="s">
        <v>73</v>
      </c>
      <c r="E416" s="9">
        <v>34789</v>
      </c>
      <c r="F416" s="6" t="str">
        <f t="shared" si="20"/>
        <v>wl2 Comdty</v>
      </c>
      <c r="G416" s="6" t="str" cm="1">
        <f t="array" ref="G416">_xll.BQL.DATE(_xll.BADDPERIODS(DATE(YEAR(E416),MONTH(E416),DAY(15)),"NUMBEROFPERIODS",B416,"PER=M","CDR=BZ","BusDayAdj=-1"))</f>
        <v>#N/A Connection</v>
      </c>
      <c r="H416" s="6" t="str">
        <f>IFERROR(_xll.BCOUNTPERIODS($E$2,G416,"CDR=BZ")*1,"")</f>
        <v/>
      </c>
      <c r="I416" s="6" t="str" cm="1">
        <f t="array" ref="I416">_xll.BQL.DATE(_xll.BADDPERIODS(EOMONTH(E416,0),"NUMBEROFPERIODS",B416,"PER=M","CDR=BZ","BusDayAdj=2"))</f>
        <v>#N/A Connection</v>
      </c>
      <c r="J416" s="6" t="str">
        <f>IFERROR(_xll.BCOUNTPERIODS(E416,I416,"CDR=BZ")*1,"")</f>
        <v/>
      </c>
      <c r="K416" s="7" t="e">
        <f t="shared" si="18"/>
        <v>#VALUE!</v>
      </c>
      <c r="L416" s="8" cm="1">
        <f t="array" ref="L416">_xll.BDH($F416,L$1,$E416,$E416,"per=m","days=all","fill=0","dts=h","QtTyp=P")</f>
        <v>0</v>
      </c>
      <c r="M416" s="6" cm="1">
        <f t="array" ref="M416">_xll.BDH($F416,M$1,$E416,$E416,"per=m","days=all","fill=0","dts=h","QtTyp=P")</f>
        <v>0</v>
      </c>
    </row>
    <row r="417" spans="1:13" x14ac:dyDescent="0.25">
      <c r="A417" s="6" t="str">
        <f t="shared" si="19"/>
        <v>wl2 Comdty19950428</v>
      </c>
      <c r="B417" s="3">
        <v>2</v>
      </c>
      <c r="C417" s="3">
        <v>42</v>
      </c>
      <c r="D417" s="3" t="s">
        <v>73</v>
      </c>
      <c r="E417" s="9">
        <v>34817</v>
      </c>
      <c r="F417" s="6" t="str">
        <f t="shared" si="20"/>
        <v>wl2 Comdty</v>
      </c>
      <c r="G417" s="6" t="str" cm="1">
        <f t="array" ref="G417">_xll.BQL.DATE(_xll.BADDPERIODS(DATE(YEAR(E417),MONTH(E417),DAY(15)),"NUMBEROFPERIODS",B417,"PER=M","CDR=BZ","BusDayAdj=-1"))</f>
        <v>#N/A Connection</v>
      </c>
      <c r="H417" s="6" t="str">
        <f>IFERROR(_xll.BCOUNTPERIODS($E$2,G417,"CDR=BZ")*1,"")</f>
        <v/>
      </c>
      <c r="I417" s="6" t="str" cm="1">
        <f t="array" ref="I417">_xll.BQL.DATE(_xll.BADDPERIODS(EOMONTH(E417,0),"NUMBEROFPERIODS",B417,"PER=M","CDR=BZ","BusDayAdj=2"))</f>
        <v>#N/A Connection</v>
      </c>
      <c r="J417" s="6" t="str">
        <f>IFERROR(_xll.BCOUNTPERIODS(E417,I417,"CDR=BZ")*1,"")</f>
        <v/>
      </c>
      <c r="K417" s="7" t="e">
        <f t="shared" si="18"/>
        <v>#VALUE!</v>
      </c>
      <c r="L417" s="8" cm="1">
        <f t="array" ref="L417">_xll.BDH($F417,L$1,$E417,$E417,"per=m","days=all","fill=0","dts=h","QtTyp=P")</f>
        <v>0</v>
      </c>
      <c r="M417" s="6" cm="1">
        <f t="array" ref="M417">_xll.BDH($F417,M$1,$E417,$E417,"per=m","days=all","fill=0","dts=h","QtTyp=P")</f>
        <v>0</v>
      </c>
    </row>
    <row r="418" spans="1:13" x14ac:dyDescent="0.25">
      <c r="A418" s="6" t="str">
        <f t="shared" si="19"/>
        <v>wl2 Comdty19950531</v>
      </c>
      <c r="B418" s="3">
        <v>2</v>
      </c>
      <c r="C418" s="3">
        <v>42</v>
      </c>
      <c r="D418" s="3" t="s">
        <v>73</v>
      </c>
      <c r="E418" s="9">
        <v>34850</v>
      </c>
      <c r="F418" s="6" t="str">
        <f t="shared" si="20"/>
        <v>wl2 Comdty</v>
      </c>
      <c r="G418" s="6" t="str" cm="1">
        <f t="array" ref="G418">_xll.BQL.DATE(_xll.BADDPERIODS(DATE(YEAR(E418),MONTH(E418),DAY(15)),"NUMBEROFPERIODS",B418,"PER=M","CDR=BZ","BusDayAdj=-1"))</f>
        <v>#N/A Connection</v>
      </c>
      <c r="H418" s="6" t="str">
        <f>IFERROR(_xll.BCOUNTPERIODS($E$2,G418,"CDR=BZ")*1,"")</f>
        <v/>
      </c>
      <c r="I418" s="6" t="str" cm="1">
        <f t="array" ref="I418">_xll.BQL.DATE(_xll.BADDPERIODS(EOMONTH(E418,0),"NUMBEROFPERIODS",B418,"PER=M","CDR=BZ","BusDayAdj=2"))</f>
        <v>#N/A Connection</v>
      </c>
      <c r="J418" s="6" t="str">
        <f>IFERROR(_xll.BCOUNTPERIODS(E418,I418,"CDR=BZ")*1,"")</f>
        <v/>
      </c>
      <c r="K418" s="7" t="e">
        <f t="shared" si="18"/>
        <v>#VALUE!</v>
      </c>
      <c r="L418" s="8" cm="1">
        <f t="array" ref="L418">_xll.BDH($F418,L$1,$E418,$E418,"per=m","days=all","fill=0","dts=h","QtTyp=P")</f>
        <v>0</v>
      </c>
      <c r="M418" s="6" cm="1">
        <f t="array" ref="M418">_xll.BDH($F418,M$1,$E418,$E418,"per=m","days=all","fill=0","dts=h","QtTyp=P")</f>
        <v>0</v>
      </c>
    </row>
    <row r="419" spans="1:13" x14ac:dyDescent="0.25">
      <c r="A419" s="6" t="str">
        <f t="shared" si="19"/>
        <v>wl2 Comdty19950630</v>
      </c>
      <c r="B419" s="3">
        <v>2</v>
      </c>
      <c r="C419" s="3">
        <v>42</v>
      </c>
      <c r="D419" s="3" t="s">
        <v>73</v>
      </c>
      <c r="E419" s="9">
        <v>34880</v>
      </c>
      <c r="F419" s="6" t="str">
        <f t="shared" si="20"/>
        <v>wl2 Comdty</v>
      </c>
      <c r="G419" s="6" t="str" cm="1">
        <f t="array" ref="G419">_xll.BQL.DATE(_xll.BADDPERIODS(DATE(YEAR(E419),MONTH(E419),DAY(15)),"NUMBEROFPERIODS",B419,"PER=M","CDR=BZ","BusDayAdj=-1"))</f>
        <v>#N/A Connection</v>
      </c>
      <c r="H419" s="6" t="str">
        <f>IFERROR(_xll.BCOUNTPERIODS($E$2,G419,"CDR=BZ")*1,"")</f>
        <v/>
      </c>
      <c r="I419" s="6" t="str" cm="1">
        <f t="array" ref="I419">_xll.BQL.DATE(_xll.BADDPERIODS(EOMONTH(E419,0),"NUMBEROFPERIODS",B419,"PER=M","CDR=BZ","BusDayAdj=2"))</f>
        <v>#N/A Connection</v>
      </c>
      <c r="J419" s="6" t="str">
        <f>IFERROR(_xll.BCOUNTPERIODS(E419,I419,"CDR=BZ")*1,"")</f>
        <v/>
      </c>
      <c r="K419" s="7" t="e">
        <f t="shared" si="18"/>
        <v>#VALUE!</v>
      </c>
      <c r="L419" s="8" cm="1">
        <f t="array" ref="L419">_xll.BDH($F419,L$1,$E419,$E419,"per=m","days=all","fill=0","dts=h","QtTyp=P")</f>
        <v>0</v>
      </c>
      <c r="M419" s="6" cm="1">
        <f t="array" ref="M419">_xll.BDH($F419,M$1,$E419,$E419,"per=m","days=all","fill=0","dts=h","QtTyp=P")</f>
        <v>0</v>
      </c>
    </row>
    <row r="420" spans="1:13" x14ac:dyDescent="0.25">
      <c r="A420" s="6" t="str">
        <f t="shared" si="19"/>
        <v>wl2 Comdty19950731</v>
      </c>
      <c r="B420" s="3">
        <v>2</v>
      </c>
      <c r="C420" s="3">
        <v>42</v>
      </c>
      <c r="D420" s="3" t="s">
        <v>73</v>
      </c>
      <c r="E420" s="9">
        <v>34911</v>
      </c>
      <c r="F420" s="6" t="str">
        <f t="shared" si="20"/>
        <v>wl2 Comdty</v>
      </c>
      <c r="G420" s="6" t="str" cm="1">
        <f t="array" ref="G420">_xll.BQL.DATE(_xll.BADDPERIODS(DATE(YEAR(E420),MONTH(E420),DAY(15)),"NUMBEROFPERIODS",B420,"PER=M","CDR=BZ","BusDayAdj=-1"))</f>
        <v>#N/A Connection</v>
      </c>
      <c r="H420" s="6" t="str">
        <f>IFERROR(_xll.BCOUNTPERIODS($E$2,G420,"CDR=BZ")*1,"")</f>
        <v/>
      </c>
      <c r="I420" s="6" t="str" cm="1">
        <f t="array" ref="I420">_xll.BQL.DATE(_xll.BADDPERIODS(EOMONTH(E420,0),"NUMBEROFPERIODS",B420,"PER=M","CDR=BZ","BusDayAdj=2"))</f>
        <v>#N/A Connection</v>
      </c>
      <c r="J420" s="6" t="str">
        <f>IFERROR(_xll.BCOUNTPERIODS(E420,I420,"CDR=BZ")*1,"")</f>
        <v/>
      </c>
      <c r="K420" s="7" t="e">
        <f t="shared" si="18"/>
        <v>#VALUE!</v>
      </c>
      <c r="L420" s="8" cm="1">
        <f t="array" ref="L420">_xll.BDH($F420,L$1,$E420,$E420,"per=m","days=all","fill=0","dts=h","QtTyp=P")</f>
        <v>0</v>
      </c>
      <c r="M420" s="6" cm="1">
        <f t="array" ref="M420">_xll.BDH($F420,M$1,$E420,$E420,"per=m","days=all","fill=0","dts=h","QtTyp=P")</f>
        <v>0</v>
      </c>
    </row>
    <row r="421" spans="1:13" x14ac:dyDescent="0.25">
      <c r="A421" s="6" t="str">
        <f t="shared" si="19"/>
        <v>wl2 Comdty19950831</v>
      </c>
      <c r="B421" s="3">
        <v>2</v>
      </c>
      <c r="C421" s="3">
        <v>42</v>
      </c>
      <c r="D421" s="3" t="s">
        <v>73</v>
      </c>
      <c r="E421" s="9">
        <v>34942</v>
      </c>
      <c r="F421" s="6" t="str">
        <f t="shared" si="20"/>
        <v>wl2 Comdty</v>
      </c>
      <c r="G421" s="6" t="str" cm="1">
        <f t="array" ref="G421">_xll.BQL.DATE(_xll.BADDPERIODS(DATE(YEAR(E421),MONTH(E421),DAY(15)),"NUMBEROFPERIODS",B421,"PER=M","CDR=BZ","BusDayAdj=-1"))</f>
        <v>#N/A Connection</v>
      </c>
      <c r="H421" s="6" t="str">
        <f>IFERROR(_xll.BCOUNTPERIODS($E$2,G421,"CDR=BZ")*1,"")</f>
        <v/>
      </c>
      <c r="I421" s="6" t="str" cm="1">
        <f t="array" ref="I421">_xll.BQL.DATE(_xll.BADDPERIODS(EOMONTH(E421,0),"NUMBEROFPERIODS",B421,"PER=M","CDR=BZ","BusDayAdj=2"))</f>
        <v>#N/A Connection</v>
      </c>
      <c r="J421" s="6" t="str">
        <f>IFERROR(_xll.BCOUNTPERIODS(E421,I421,"CDR=BZ")*1,"")</f>
        <v/>
      </c>
      <c r="K421" s="7" t="e">
        <f t="shared" si="18"/>
        <v>#VALUE!</v>
      </c>
      <c r="L421" s="8" cm="1">
        <f t="array" ref="L421">_xll.BDH($F421,L$1,$E421,$E421,"per=m","days=all","fill=0","dts=h","QtTyp=P")</f>
        <v>0</v>
      </c>
      <c r="M421" s="6" cm="1">
        <f t="array" ref="M421">_xll.BDH($F421,M$1,$E421,$E421,"per=m","days=all","fill=0","dts=h","QtTyp=P")</f>
        <v>0</v>
      </c>
    </row>
    <row r="422" spans="1:13" x14ac:dyDescent="0.25">
      <c r="A422" s="6" t="str">
        <f t="shared" si="19"/>
        <v>wl2 Comdty19950929</v>
      </c>
      <c r="B422" s="3">
        <v>2</v>
      </c>
      <c r="C422" s="3">
        <v>42</v>
      </c>
      <c r="D422" s="3" t="s">
        <v>73</v>
      </c>
      <c r="E422" s="9">
        <v>34971</v>
      </c>
      <c r="F422" s="6" t="str">
        <f t="shared" si="20"/>
        <v>wl2 Comdty</v>
      </c>
      <c r="G422" s="6" t="str" cm="1">
        <f t="array" ref="G422">_xll.BQL.DATE(_xll.BADDPERIODS(DATE(YEAR(E422),MONTH(E422),DAY(15)),"NUMBEROFPERIODS",B422,"PER=M","CDR=BZ","BusDayAdj=-1"))</f>
        <v>#N/A Connection</v>
      </c>
      <c r="H422" s="6" t="str">
        <f>IFERROR(_xll.BCOUNTPERIODS($E$2,G422,"CDR=BZ")*1,"")</f>
        <v/>
      </c>
      <c r="I422" s="6" t="str" cm="1">
        <f t="array" ref="I422">_xll.BQL.DATE(_xll.BADDPERIODS(EOMONTH(E422,0),"NUMBEROFPERIODS",B422,"PER=M","CDR=BZ","BusDayAdj=2"))</f>
        <v>#N/A Connection</v>
      </c>
      <c r="J422" s="6" t="str">
        <f>IFERROR(_xll.BCOUNTPERIODS(E422,I422,"CDR=BZ")*1,"")</f>
        <v/>
      </c>
      <c r="K422" s="7" t="e">
        <f t="shared" si="18"/>
        <v>#VALUE!</v>
      </c>
      <c r="L422" s="8" cm="1">
        <f t="array" ref="L422">_xll.BDH($F422,L$1,$E422,$E422,"per=m","days=all","fill=0","dts=h","QtTyp=P")</f>
        <v>0</v>
      </c>
      <c r="M422" s="6" cm="1">
        <f t="array" ref="M422">_xll.BDH($F422,M$1,$E422,$E422,"per=m","days=all","fill=0","dts=h","QtTyp=P")</f>
        <v>0</v>
      </c>
    </row>
    <row r="423" spans="1:13" x14ac:dyDescent="0.25">
      <c r="A423" s="6" t="str">
        <f t="shared" si="19"/>
        <v>wl2 Comdty19951031</v>
      </c>
      <c r="B423" s="3">
        <v>2</v>
      </c>
      <c r="C423" s="3">
        <v>42</v>
      </c>
      <c r="D423" s="3" t="s">
        <v>73</v>
      </c>
      <c r="E423" s="9">
        <v>35003</v>
      </c>
      <c r="F423" s="6" t="str">
        <f t="shared" si="20"/>
        <v>wl2 Comdty</v>
      </c>
      <c r="G423" s="6" t="str" cm="1">
        <f t="array" ref="G423">_xll.BQL.DATE(_xll.BADDPERIODS(DATE(YEAR(E423),MONTH(E423),DAY(15)),"NUMBEROFPERIODS",B423,"PER=M","CDR=BZ","BusDayAdj=-1"))</f>
        <v>#N/A Connection</v>
      </c>
      <c r="H423" s="6" t="str">
        <f>IFERROR(_xll.BCOUNTPERIODS($E$2,G423,"CDR=BZ")*1,"")</f>
        <v/>
      </c>
      <c r="I423" s="6" t="str" cm="1">
        <f t="array" ref="I423">_xll.BQL.DATE(_xll.BADDPERIODS(EOMONTH(E423,0),"NUMBEROFPERIODS",B423,"PER=M","CDR=BZ","BusDayAdj=2"))</f>
        <v>#N/A Connection</v>
      </c>
      <c r="J423" s="6" t="str">
        <f>IFERROR(_xll.BCOUNTPERIODS(E423,I423,"CDR=BZ")*1,"")</f>
        <v/>
      </c>
      <c r="K423" s="7" t="e">
        <f t="shared" si="18"/>
        <v>#VALUE!</v>
      </c>
      <c r="L423" s="8" cm="1">
        <f t="array" ref="L423">_xll.BDH($F423,L$1,$E423,$E423,"per=m","days=all","fill=0","dts=h","QtTyp=P")</f>
        <v>0</v>
      </c>
      <c r="M423" s="6" cm="1">
        <f t="array" ref="M423">_xll.BDH($F423,M$1,$E423,$E423,"per=m","days=all","fill=0","dts=h","QtTyp=P")</f>
        <v>0</v>
      </c>
    </row>
    <row r="424" spans="1:13" x14ac:dyDescent="0.25">
      <c r="A424" s="6" t="str">
        <f t="shared" si="19"/>
        <v>wl2 Comdty19951130</v>
      </c>
      <c r="B424" s="3">
        <v>2</v>
      </c>
      <c r="C424" s="3">
        <v>42</v>
      </c>
      <c r="D424" s="3" t="s">
        <v>73</v>
      </c>
      <c r="E424" s="9">
        <v>35033</v>
      </c>
      <c r="F424" s="6" t="str">
        <f t="shared" si="20"/>
        <v>wl2 Comdty</v>
      </c>
      <c r="G424" s="6" t="str" cm="1">
        <f t="array" ref="G424">_xll.BQL.DATE(_xll.BADDPERIODS(DATE(YEAR(E424),MONTH(E424),DAY(15)),"NUMBEROFPERIODS",B424,"PER=M","CDR=BZ","BusDayAdj=-1"))</f>
        <v>#N/A Connection</v>
      </c>
      <c r="H424" s="6" t="str">
        <f>IFERROR(_xll.BCOUNTPERIODS($E$2,G424,"CDR=BZ")*1,"")</f>
        <v/>
      </c>
      <c r="I424" s="6" t="str" cm="1">
        <f t="array" ref="I424">_xll.BQL.DATE(_xll.BADDPERIODS(EOMONTH(E424,0),"NUMBEROFPERIODS",B424,"PER=M","CDR=BZ","BusDayAdj=2"))</f>
        <v>#N/A Connection</v>
      </c>
      <c r="J424" s="6" t="str">
        <f>IFERROR(_xll.BCOUNTPERIODS(E424,I424,"CDR=BZ")*1,"")</f>
        <v/>
      </c>
      <c r="K424" s="7" t="e">
        <f t="shared" si="18"/>
        <v>#VALUE!</v>
      </c>
      <c r="L424" s="8" cm="1">
        <f t="array" ref="L424">_xll.BDH($F424,L$1,$E424,$E424,"per=m","days=all","fill=0","dts=h","QtTyp=P")</f>
        <v>0</v>
      </c>
      <c r="M424" s="6" cm="1">
        <f t="array" ref="M424">_xll.BDH($F424,M$1,$E424,$E424,"per=m","days=all","fill=0","dts=h","QtTyp=P")</f>
        <v>0</v>
      </c>
    </row>
    <row r="425" spans="1:13" x14ac:dyDescent="0.25">
      <c r="A425" s="6" t="str">
        <f t="shared" si="19"/>
        <v>wl2 Comdty19951229</v>
      </c>
      <c r="B425" s="3">
        <v>2</v>
      </c>
      <c r="C425" s="3">
        <v>42</v>
      </c>
      <c r="D425" s="3" t="s">
        <v>73</v>
      </c>
      <c r="E425" s="9">
        <v>35062</v>
      </c>
      <c r="F425" s="6" t="str">
        <f t="shared" si="20"/>
        <v>wl2 Comdty</v>
      </c>
      <c r="G425" s="6" t="str" cm="1">
        <f t="array" ref="G425">_xll.BQL.DATE(_xll.BADDPERIODS(DATE(YEAR(E425),MONTH(E425),DAY(15)),"NUMBEROFPERIODS",B425,"PER=M","CDR=BZ","BusDayAdj=-1"))</f>
        <v>#N/A Connection</v>
      </c>
      <c r="H425" s="6" t="str">
        <f>IFERROR(_xll.BCOUNTPERIODS($E$2,G425,"CDR=BZ")*1,"")</f>
        <v/>
      </c>
      <c r="I425" s="6" t="str" cm="1">
        <f t="array" ref="I425">_xll.BQL.DATE(_xll.BADDPERIODS(EOMONTH(E425,0),"NUMBEROFPERIODS",B425,"PER=M","CDR=BZ","BusDayAdj=2"))</f>
        <v>#N/A Connection</v>
      </c>
      <c r="J425" s="6" t="str">
        <f>IFERROR(_xll.BCOUNTPERIODS(E425,I425,"CDR=BZ")*1,"")</f>
        <v/>
      </c>
      <c r="K425" s="7" t="e">
        <f t="shared" si="18"/>
        <v>#VALUE!</v>
      </c>
      <c r="L425" s="8" cm="1">
        <f t="array" ref="L425">_xll.BDH($F425,L$1,$E425,$E425,"per=m","days=all","fill=0","dts=h","QtTyp=P")</f>
        <v>0</v>
      </c>
      <c r="M425" s="6" cm="1">
        <f t="array" ref="M425">_xll.BDH($F425,M$1,$E425,$E425,"per=m","days=all","fill=0","dts=h","QtTyp=P")</f>
        <v>0</v>
      </c>
    </row>
    <row r="426" spans="1:13" x14ac:dyDescent="0.25">
      <c r="A426" s="6" t="str">
        <f t="shared" si="19"/>
        <v>wl2 Comdty19960131</v>
      </c>
      <c r="B426" s="3">
        <v>2</v>
      </c>
      <c r="C426" s="3">
        <v>42</v>
      </c>
      <c r="D426" s="3" t="s">
        <v>73</v>
      </c>
      <c r="E426" s="9">
        <v>35095</v>
      </c>
      <c r="F426" s="6" t="str">
        <f t="shared" si="20"/>
        <v>wl2 Comdty</v>
      </c>
      <c r="G426" s="6" t="str" cm="1">
        <f t="array" ref="G426">_xll.BQL.DATE(_xll.BADDPERIODS(DATE(YEAR(E426),MONTH(E426),DAY(15)),"NUMBEROFPERIODS",B426,"PER=M","CDR=BZ","BusDayAdj=-1"))</f>
        <v>#N/A Connection</v>
      </c>
      <c r="H426" s="6" t="str">
        <f>IFERROR(_xll.BCOUNTPERIODS($E$2,G426,"CDR=BZ")*1,"")</f>
        <v/>
      </c>
      <c r="I426" s="6" t="str" cm="1">
        <f t="array" ref="I426">_xll.BQL.DATE(_xll.BADDPERIODS(EOMONTH(E426,0),"NUMBEROFPERIODS",B426,"PER=M","CDR=BZ","BusDayAdj=2"))</f>
        <v>#N/A Connection</v>
      </c>
      <c r="J426" s="6" t="str">
        <f>IFERROR(_xll.BCOUNTPERIODS(E426,I426,"CDR=BZ")*1,"")</f>
        <v/>
      </c>
      <c r="K426" s="7" t="e">
        <f t="shared" si="18"/>
        <v>#VALUE!</v>
      </c>
      <c r="L426" s="8" cm="1">
        <f t="array" ref="L426">_xll.BDH($F426,L$1,$E426,$E426,"per=m","days=all","fill=0","dts=h","QtTyp=P")</f>
        <v>0</v>
      </c>
      <c r="M426" s="6" cm="1">
        <f t="array" ref="M426">_xll.BDH($F426,M$1,$E426,$E426,"per=m","days=all","fill=0","dts=h","QtTyp=P")</f>
        <v>0</v>
      </c>
    </row>
    <row r="427" spans="1:13" x14ac:dyDescent="0.25">
      <c r="A427" s="6" t="str">
        <f t="shared" si="19"/>
        <v>wl2 Comdty19960229</v>
      </c>
      <c r="B427" s="3">
        <v>2</v>
      </c>
      <c r="C427" s="3">
        <v>42</v>
      </c>
      <c r="D427" s="3" t="s">
        <v>73</v>
      </c>
      <c r="E427" s="9">
        <v>35124</v>
      </c>
      <c r="F427" s="6" t="str">
        <f t="shared" si="20"/>
        <v>wl2 Comdty</v>
      </c>
      <c r="G427" s="6" t="str" cm="1">
        <f t="array" ref="G427">_xll.BQL.DATE(_xll.BADDPERIODS(DATE(YEAR(E427),MONTH(E427),DAY(15)),"NUMBEROFPERIODS",B427,"PER=M","CDR=BZ","BusDayAdj=-1"))</f>
        <v>#N/A Connection</v>
      </c>
      <c r="H427" s="6" t="str">
        <f>IFERROR(_xll.BCOUNTPERIODS($E$2,G427,"CDR=BZ")*1,"")</f>
        <v/>
      </c>
      <c r="I427" s="6" t="str" cm="1">
        <f t="array" ref="I427">_xll.BQL.DATE(_xll.BADDPERIODS(EOMONTH(E427,0),"NUMBEROFPERIODS",B427,"PER=M","CDR=BZ","BusDayAdj=2"))</f>
        <v>#N/A Connection</v>
      </c>
      <c r="J427" s="6" t="str">
        <f>IFERROR(_xll.BCOUNTPERIODS(E427,I427,"CDR=BZ")*1,"")</f>
        <v/>
      </c>
      <c r="K427" s="7" t="e">
        <f t="shared" si="18"/>
        <v>#VALUE!</v>
      </c>
      <c r="L427" s="8" cm="1">
        <f t="array" ref="L427">_xll.BDH($F427,L$1,$E427,$E427,"per=m","days=all","fill=0","dts=h","QtTyp=P")</f>
        <v>0</v>
      </c>
      <c r="M427" s="6" cm="1">
        <f t="array" ref="M427">_xll.BDH($F427,M$1,$E427,$E427,"per=m","days=all","fill=0","dts=h","QtTyp=P")</f>
        <v>0</v>
      </c>
    </row>
    <row r="428" spans="1:13" x14ac:dyDescent="0.25">
      <c r="A428" s="6" t="str">
        <f t="shared" si="19"/>
        <v>wl2 Comdty19960329</v>
      </c>
      <c r="B428" s="3">
        <v>2</v>
      </c>
      <c r="C428" s="3">
        <v>42</v>
      </c>
      <c r="D428" s="3" t="s">
        <v>73</v>
      </c>
      <c r="E428" s="9">
        <v>35153</v>
      </c>
      <c r="F428" s="6" t="str">
        <f t="shared" si="20"/>
        <v>wl2 Comdty</v>
      </c>
      <c r="G428" s="6" t="str" cm="1">
        <f t="array" ref="G428">_xll.BQL.DATE(_xll.BADDPERIODS(DATE(YEAR(E428),MONTH(E428),DAY(15)),"NUMBEROFPERIODS",B428,"PER=M","CDR=BZ","BusDayAdj=-1"))</f>
        <v>#N/A Connection</v>
      </c>
      <c r="H428" s="6" t="str">
        <f>IFERROR(_xll.BCOUNTPERIODS($E$2,G428,"CDR=BZ")*1,"")</f>
        <v/>
      </c>
      <c r="I428" s="6" t="str" cm="1">
        <f t="array" ref="I428">_xll.BQL.DATE(_xll.BADDPERIODS(EOMONTH(E428,0),"NUMBEROFPERIODS",B428,"PER=M","CDR=BZ","BusDayAdj=2"))</f>
        <v>#N/A Connection</v>
      </c>
      <c r="J428" s="6" t="str">
        <f>IFERROR(_xll.BCOUNTPERIODS(E428,I428,"CDR=BZ")*1,"")</f>
        <v/>
      </c>
      <c r="K428" s="7" t="e">
        <f t="shared" si="18"/>
        <v>#VALUE!</v>
      </c>
      <c r="L428" s="8" cm="1">
        <f t="array" ref="L428">_xll.BDH($F428,L$1,$E428,$E428,"per=m","days=all","fill=0","dts=h","QtTyp=P")</f>
        <v>0</v>
      </c>
      <c r="M428" s="6" cm="1">
        <f t="array" ref="M428">_xll.BDH($F428,M$1,$E428,$E428,"per=m","days=all","fill=0","dts=h","QtTyp=P")</f>
        <v>0</v>
      </c>
    </row>
    <row r="429" spans="1:13" x14ac:dyDescent="0.25">
      <c r="A429" s="6" t="str">
        <f t="shared" si="19"/>
        <v>wl2 Comdty19960430</v>
      </c>
      <c r="B429" s="3">
        <v>2</v>
      </c>
      <c r="C429" s="3">
        <v>42</v>
      </c>
      <c r="D429" s="3" t="s">
        <v>73</v>
      </c>
      <c r="E429" s="9">
        <v>35185</v>
      </c>
      <c r="F429" s="6" t="str">
        <f t="shared" si="20"/>
        <v>wl2 Comdty</v>
      </c>
      <c r="G429" s="6" t="str" cm="1">
        <f t="array" ref="G429">_xll.BQL.DATE(_xll.BADDPERIODS(DATE(YEAR(E429),MONTH(E429),DAY(15)),"NUMBEROFPERIODS",B429,"PER=M","CDR=BZ","BusDayAdj=-1"))</f>
        <v>#N/A Connection</v>
      </c>
      <c r="H429" s="6" t="str">
        <f>IFERROR(_xll.BCOUNTPERIODS($E$2,G429,"CDR=BZ")*1,"")</f>
        <v/>
      </c>
      <c r="I429" s="6" t="str" cm="1">
        <f t="array" ref="I429">_xll.BQL.DATE(_xll.BADDPERIODS(EOMONTH(E429,0),"NUMBEROFPERIODS",B429,"PER=M","CDR=BZ","BusDayAdj=2"))</f>
        <v>#N/A Connection</v>
      </c>
      <c r="J429" s="6" t="str">
        <f>IFERROR(_xll.BCOUNTPERIODS(E429,I429,"CDR=BZ")*1,"")</f>
        <v/>
      </c>
      <c r="K429" s="7" t="e">
        <f t="shared" si="18"/>
        <v>#VALUE!</v>
      </c>
      <c r="L429" s="8" cm="1">
        <f t="array" ref="L429">_xll.BDH($F429,L$1,$E429,$E429,"per=m","days=all","fill=0","dts=h","QtTyp=P")</f>
        <v>0</v>
      </c>
      <c r="M429" s="6" cm="1">
        <f t="array" ref="M429">_xll.BDH($F429,M$1,$E429,$E429,"per=m","days=all","fill=0","dts=h","QtTyp=P")</f>
        <v>0</v>
      </c>
    </row>
    <row r="430" spans="1:13" x14ac:dyDescent="0.25">
      <c r="A430" s="6" t="str">
        <f t="shared" si="19"/>
        <v>wl2 Comdty19960531</v>
      </c>
      <c r="B430" s="3">
        <v>2</v>
      </c>
      <c r="C430" s="3">
        <v>42</v>
      </c>
      <c r="D430" s="3" t="s">
        <v>73</v>
      </c>
      <c r="E430" s="9">
        <v>35216</v>
      </c>
      <c r="F430" s="6" t="str">
        <f t="shared" si="20"/>
        <v>wl2 Comdty</v>
      </c>
      <c r="G430" s="6" t="str" cm="1">
        <f t="array" ref="G430">_xll.BQL.DATE(_xll.BADDPERIODS(DATE(YEAR(E430),MONTH(E430),DAY(15)),"NUMBEROFPERIODS",B430,"PER=M","CDR=BZ","BusDayAdj=-1"))</f>
        <v>#N/A Connection</v>
      </c>
      <c r="H430" s="6" t="str">
        <f>IFERROR(_xll.BCOUNTPERIODS($E$2,G430,"CDR=BZ")*1,"")</f>
        <v/>
      </c>
      <c r="I430" s="6" t="str" cm="1">
        <f t="array" ref="I430">_xll.BQL.DATE(_xll.BADDPERIODS(EOMONTH(E430,0),"NUMBEROFPERIODS",B430,"PER=M","CDR=BZ","BusDayAdj=2"))</f>
        <v>#N/A Connection</v>
      </c>
      <c r="J430" s="6" t="str">
        <f>IFERROR(_xll.BCOUNTPERIODS(E430,I430,"CDR=BZ")*1,"")</f>
        <v/>
      </c>
      <c r="K430" s="7" t="e">
        <f t="shared" si="18"/>
        <v>#VALUE!</v>
      </c>
      <c r="L430" s="8" cm="1">
        <f t="array" ref="L430">_xll.BDH($F430,L$1,$E430,$E430,"per=m","days=all","fill=0","dts=h","QtTyp=P")</f>
        <v>0</v>
      </c>
      <c r="M430" s="6" cm="1">
        <f t="array" ref="M430">_xll.BDH($F430,M$1,$E430,$E430,"per=m","days=all","fill=0","dts=h","QtTyp=P")</f>
        <v>0</v>
      </c>
    </row>
    <row r="431" spans="1:13" x14ac:dyDescent="0.25">
      <c r="A431" s="6" t="str">
        <f t="shared" si="19"/>
        <v>wl2 Comdty19960628</v>
      </c>
      <c r="B431" s="3">
        <v>2</v>
      </c>
      <c r="C431" s="3">
        <v>42</v>
      </c>
      <c r="D431" s="3" t="s">
        <v>73</v>
      </c>
      <c r="E431" s="9">
        <v>35244</v>
      </c>
      <c r="F431" s="6" t="str">
        <f t="shared" si="20"/>
        <v>wl2 Comdty</v>
      </c>
      <c r="G431" s="6" t="str" cm="1">
        <f t="array" ref="G431">_xll.BQL.DATE(_xll.BADDPERIODS(DATE(YEAR(E431),MONTH(E431),DAY(15)),"NUMBEROFPERIODS",B431,"PER=M","CDR=BZ","BusDayAdj=-1"))</f>
        <v>#N/A Connection</v>
      </c>
      <c r="H431" s="6" t="str">
        <f>IFERROR(_xll.BCOUNTPERIODS($E$2,G431,"CDR=BZ")*1,"")</f>
        <v/>
      </c>
      <c r="I431" s="6" t="str" cm="1">
        <f t="array" ref="I431">_xll.BQL.DATE(_xll.BADDPERIODS(EOMONTH(E431,0),"NUMBEROFPERIODS",B431,"PER=M","CDR=BZ","BusDayAdj=2"))</f>
        <v>#N/A Connection</v>
      </c>
      <c r="J431" s="6" t="str">
        <f>IFERROR(_xll.BCOUNTPERIODS(E431,I431,"CDR=BZ")*1,"")</f>
        <v/>
      </c>
      <c r="K431" s="7" t="e">
        <f t="shared" si="18"/>
        <v>#VALUE!</v>
      </c>
      <c r="L431" s="8" cm="1">
        <f t="array" ref="L431">_xll.BDH($F431,L$1,$E431,$E431,"per=m","days=all","fill=0","dts=h","QtTyp=P")</f>
        <v>0</v>
      </c>
      <c r="M431" s="6" cm="1">
        <f t="array" ref="M431">_xll.BDH($F431,M$1,$E431,$E431,"per=m","days=all","fill=0","dts=h","QtTyp=P")</f>
        <v>0</v>
      </c>
    </row>
    <row r="432" spans="1:13" x14ac:dyDescent="0.25">
      <c r="A432" s="6" t="str">
        <f t="shared" si="19"/>
        <v>wl2 Comdty19960731</v>
      </c>
      <c r="B432" s="3">
        <v>2</v>
      </c>
      <c r="C432" s="3">
        <v>42</v>
      </c>
      <c r="D432" s="3" t="s">
        <v>73</v>
      </c>
      <c r="E432" s="9">
        <v>35277</v>
      </c>
      <c r="F432" s="6" t="str">
        <f t="shared" si="20"/>
        <v>wl2 Comdty</v>
      </c>
      <c r="G432" s="6" t="str" cm="1">
        <f t="array" ref="G432">_xll.BQL.DATE(_xll.BADDPERIODS(DATE(YEAR(E432),MONTH(E432),DAY(15)),"NUMBEROFPERIODS",B432,"PER=M","CDR=BZ","BusDayAdj=-1"))</f>
        <v>#N/A Connection</v>
      </c>
      <c r="H432" s="6" t="str">
        <f>IFERROR(_xll.BCOUNTPERIODS($E$2,G432,"CDR=BZ")*1,"")</f>
        <v/>
      </c>
      <c r="I432" s="6" t="str" cm="1">
        <f t="array" ref="I432">_xll.BQL.DATE(_xll.BADDPERIODS(EOMONTH(E432,0),"NUMBEROFPERIODS",B432,"PER=M","CDR=BZ","BusDayAdj=2"))</f>
        <v>#N/A Connection</v>
      </c>
      <c r="J432" s="6" t="str">
        <f>IFERROR(_xll.BCOUNTPERIODS(E432,I432,"CDR=BZ")*1,"")</f>
        <v/>
      </c>
      <c r="K432" s="7" t="e">
        <f t="shared" si="18"/>
        <v>#VALUE!</v>
      </c>
      <c r="L432" s="8" cm="1">
        <f t="array" ref="L432">_xll.BDH($F432,L$1,$E432,$E432,"per=m","days=all","fill=0","dts=h","QtTyp=P")</f>
        <v>0</v>
      </c>
      <c r="M432" s="6" cm="1">
        <f t="array" ref="M432">_xll.BDH($F432,M$1,$E432,$E432,"per=m","days=all","fill=0","dts=h","QtTyp=P")</f>
        <v>0</v>
      </c>
    </row>
    <row r="433" spans="1:13" x14ac:dyDescent="0.25">
      <c r="A433" s="6" t="str">
        <f t="shared" si="19"/>
        <v>wl2 Comdty19960830</v>
      </c>
      <c r="B433" s="3">
        <v>2</v>
      </c>
      <c r="C433" s="3">
        <v>42</v>
      </c>
      <c r="D433" s="3" t="s">
        <v>73</v>
      </c>
      <c r="E433" s="9">
        <v>35307</v>
      </c>
      <c r="F433" s="6" t="str">
        <f t="shared" si="20"/>
        <v>wl2 Comdty</v>
      </c>
      <c r="G433" s="6" t="str" cm="1">
        <f t="array" ref="G433">_xll.BQL.DATE(_xll.BADDPERIODS(DATE(YEAR(E433),MONTH(E433),DAY(15)),"NUMBEROFPERIODS",B433,"PER=M","CDR=BZ","BusDayAdj=-1"))</f>
        <v>#N/A Connection</v>
      </c>
      <c r="H433" s="6" t="str">
        <f>IFERROR(_xll.BCOUNTPERIODS($E$2,G433,"CDR=BZ")*1,"")</f>
        <v/>
      </c>
      <c r="I433" s="6" t="str" cm="1">
        <f t="array" ref="I433">_xll.BQL.DATE(_xll.BADDPERIODS(EOMONTH(E433,0),"NUMBEROFPERIODS",B433,"PER=M","CDR=BZ","BusDayAdj=2"))</f>
        <v>#N/A Connection</v>
      </c>
      <c r="J433" s="6" t="str">
        <f>IFERROR(_xll.BCOUNTPERIODS(E433,I433,"CDR=BZ")*1,"")</f>
        <v/>
      </c>
      <c r="K433" s="7" t="e">
        <f t="shared" si="18"/>
        <v>#VALUE!</v>
      </c>
      <c r="L433" s="8" cm="1">
        <f t="array" ref="L433">_xll.BDH($F433,L$1,$E433,$E433,"per=m","days=all","fill=0","dts=h","QtTyp=P")</f>
        <v>0</v>
      </c>
      <c r="M433" s="6" cm="1">
        <f t="array" ref="M433">_xll.BDH($F433,M$1,$E433,$E433,"per=m","days=all","fill=0","dts=h","QtTyp=P")</f>
        <v>0</v>
      </c>
    </row>
    <row r="434" spans="1:13" x14ac:dyDescent="0.25">
      <c r="A434" s="6" t="str">
        <f t="shared" si="19"/>
        <v>wl2 Comdty19960930</v>
      </c>
      <c r="B434" s="3">
        <v>2</v>
      </c>
      <c r="C434" s="3">
        <v>42</v>
      </c>
      <c r="D434" s="3" t="s">
        <v>73</v>
      </c>
      <c r="E434" s="9">
        <v>35338</v>
      </c>
      <c r="F434" s="6" t="str">
        <f t="shared" si="20"/>
        <v>wl2 Comdty</v>
      </c>
      <c r="G434" s="6" t="str" cm="1">
        <f t="array" ref="G434">_xll.BQL.DATE(_xll.BADDPERIODS(DATE(YEAR(E434),MONTH(E434),DAY(15)),"NUMBEROFPERIODS",B434,"PER=M","CDR=BZ","BusDayAdj=-1"))</f>
        <v>#N/A Connection</v>
      </c>
      <c r="H434" s="6" t="str">
        <f>IFERROR(_xll.BCOUNTPERIODS($E$2,G434,"CDR=BZ")*1,"")</f>
        <v/>
      </c>
      <c r="I434" s="6" t="str" cm="1">
        <f t="array" ref="I434">_xll.BQL.DATE(_xll.BADDPERIODS(EOMONTH(E434,0),"NUMBEROFPERIODS",B434,"PER=M","CDR=BZ","BusDayAdj=2"))</f>
        <v>#N/A Connection</v>
      </c>
      <c r="J434" s="6" t="str">
        <f>IFERROR(_xll.BCOUNTPERIODS(E434,I434,"CDR=BZ")*1,"")</f>
        <v/>
      </c>
      <c r="K434" s="7" t="e">
        <f t="shared" si="18"/>
        <v>#VALUE!</v>
      </c>
      <c r="L434" s="8" cm="1">
        <f t="array" ref="L434">_xll.BDH($F434,L$1,$E434,$E434,"per=m","days=all","fill=0","dts=h","QtTyp=P")</f>
        <v>0</v>
      </c>
      <c r="M434" s="6" cm="1">
        <f t="array" ref="M434">_xll.BDH($F434,M$1,$E434,$E434,"per=m","days=all","fill=0","dts=h","QtTyp=P")</f>
        <v>0</v>
      </c>
    </row>
    <row r="435" spans="1:13" x14ac:dyDescent="0.25">
      <c r="A435" s="6" t="str">
        <f t="shared" si="19"/>
        <v>wl2 Comdty19961031</v>
      </c>
      <c r="B435" s="3">
        <v>2</v>
      </c>
      <c r="C435" s="3">
        <v>42</v>
      </c>
      <c r="D435" s="3" t="s">
        <v>73</v>
      </c>
      <c r="E435" s="9">
        <v>35369</v>
      </c>
      <c r="F435" s="6" t="str">
        <f t="shared" si="20"/>
        <v>wl2 Comdty</v>
      </c>
      <c r="G435" s="6" t="str" cm="1">
        <f t="array" ref="G435">_xll.BQL.DATE(_xll.BADDPERIODS(DATE(YEAR(E435),MONTH(E435),DAY(15)),"NUMBEROFPERIODS",B435,"PER=M","CDR=BZ","BusDayAdj=-1"))</f>
        <v>#N/A Connection</v>
      </c>
      <c r="H435" s="6" t="str">
        <f>IFERROR(_xll.BCOUNTPERIODS($E$2,G435,"CDR=BZ")*1,"")</f>
        <v/>
      </c>
      <c r="I435" s="6" t="str" cm="1">
        <f t="array" ref="I435">_xll.BQL.DATE(_xll.BADDPERIODS(EOMONTH(E435,0),"NUMBEROFPERIODS",B435,"PER=M","CDR=BZ","BusDayAdj=2"))</f>
        <v>#N/A Connection</v>
      </c>
      <c r="J435" s="6" t="str">
        <f>IFERROR(_xll.BCOUNTPERIODS(E435,I435,"CDR=BZ")*1,"")</f>
        <v/>
      </c>
      <c r="K435" s="7" t="e">
        <f t="shared" si="18"/>
        <v>#VALUE!</v>
      </c>
      <c r="L435" s="8" cm="1">
        <f t="array" ref="L435">_xll.BDH($F435,L$1,$E435,$E435,"per=m","days=all","fill=0","dts=h","QtTyp=P")</f>
        <v>0</v>
      </c>
      <c r="M435" s="6" cm="1">
        <f t="array" ref="M435">_xll.BDH($F435,M$1,$E435,$E435,"per=m","days=all","fill=0","dts=h","QtTyp=P")</f>
        <v>0</v>
      </c>
    </row>
    <row r="436" spans="1:13" x14ac:dyDescent="0.25">
      <c r="A436" s="6" t="str">
        <f t="shared" si="19"/>
        <v>wl2 Comdty19961129</v>
      </c>
      <c r="B436" s="3">
        <v>2</v>
      </c>
      <c r="C436" s="3">
        <v>42</v>
      </c>
      <c r="D436" s="3" t="s">
        <v>73</v>
      </c>
      <c r="E436" s="9">
        <v>35398</v>
      </c>
      <c r="F436" s="6" t="str">
        <f t="shared" si="20"/>
        <v>wl2 Comdty</v>
      </c>
      <c r="G436" s="6" t="str" cm="1">
        <f t="array" ref="G436">_xll.BQL.DATE(_xll.BADDPERIODS(DATE(YEAR(E436),MONTH(E436),DAY(15)),"NUMBEROFPERIODS",B436,"PER=M","CDR=BZ","BusDayAdj=-1"))</f>
        <v>#N/A Connection</v>
      </c>
      <c r="H436" s="6" t="str">
        <f>IFERROR(_xll.BCOUNTPERIODS($E$2,G436,"CDR=BZ")*1,"")</f>
        <v/>
      </c>
      <c r="I436" s="6" t="str" cm="1">
        <f t="array" ref="I436">_xll.BQL.DATE(_xll.BADDPERIODS(EOMONTH(E436,0),"NUMBEROFPERIODS",B436,"PER=M","CDR=BZ","BusDayAdj=2"))</f>
        <v>#N/A Connection</v>
      </c>
      <c r="J436" s="6" t="str">
        <f>IFERROR(_xll.BCOUNTPERIODS(E436,I436,"CDR=BZ")*1,"")</f>
        <v/>
      </c>
      <c r="K436" s="7" t="e">
        <f t="shared" si="18"/>
        <v>#VALUE!</v>
      </c>
      <c r="L436" s="8" cm="1">
        <f t="array" ref="L436">_xll.BDH($F436,L$1,$E436,$E436,"per=m","days=all","fill=0","dts=h","QtTyp=P")</f>
        <v>0</v>
      </c>
      <c r="M436" s="6" cm="1">
        <f t="array" ref="M436">_xll.BDH($F436,M$1,$E436,$E436,"per=m","days=all","fill=0","dts=h","QtTyp=P")</f>
        <v>0</v>
      </c>
    </row>
    <row r="437" spans="1:13" x14ac:dyDescent="0.25">
      <c r="A437" s="6" t="str">
        <f t="shared" si="19"/>
        <v>wl2 Comdty19961231</v>
      </c>
      <c r="B437" s="3">
        <v>2</v>
      </c>
      <c r="C437" s="3">
        <v>42</v>
      </c>
      <c r="D437" s="3" t="s">
        <v>73</v>
      </c>
      <c r="E437" s="9">
        <v>35430</v>
      </c>
      <c r="F437" s="6" t="str">
        <f t="shared" si="20"/>
        <v>wl2 Comdty</v>
      </c>
      <c r="G437" s="6" t="str" cm="1">
        <f t="array" ref="G437">_xll.BQL.DATE(_xll.BADDPERIODS(DATE(YEAR(E437),MONTH(E437),DAY(15)),"NUMBEROFPERIODS",B437,"PER=M","CDR=BZ","BusDayAdj=-1"))</f>
        <v>#N/A Connection</v>
      </c>
      <c r="H437" s="6" t="str">
        <f>IFERROR(_xll.BCOUNTPERIODS($E$2,G437,"CDR=BZ")*1,"")</f>
        <v/>
      </c>
      <c r="I437" s="6" t="str" cm="1">
        <f t="array" ref="I437">_xll.BQL.DATE(_xll.BADDPERIODS(EOMONTH(E437,0),"NUMBEROFPERIODS",B437,"PER=M","CDR=BZ","BusDayAdj=2"))</f>
        <v>#N/A Connection</v>
      </c>
      <c r="J437" s="6" t="str">
        <f>IFERROR(_xll.BCOUNTPERIODS(E437,I437,"CDR=BZ")*1,"")</f>
        <v/>
      </c>
      <c r="K437" s="7" t="e">
        <f t="shared" si="18"/>
        <v>#VALUE!</v>
      </c>
      <c r="L437" s="8" cm="1">
        <f t="array" ref="L437">_xll.BDH($F437,L$1,$E437,$E437,"per=m","days=all","fill=0","dts=h","QtTyp=P")</f>
        <v>0</v>
      </c>
      <c r="M437" s="6" cm="1">
        <f t="array" ref="M437">_xll.BDH($F437,M$1,$E437,$E437,"per=m","days=all","fill=0","dts=h","QtTyp=P")</f>
        <v>0</v>
      </c>
    </row>
    <row r="438" spans="1:13" x14ac:dyDescent="0.25">
      <c r="A438" s="6" t="str">
        <f t="shared" si="19"/>
        <v>wl2 Comdty19970131</v>
      </c>
      <c r="B438" s="3">
        <v>2</v>
      </c>
      <c r="C438" s="3">
        <v>42</v>
      </c>
      <c r="D438" s="3" t="s">
        <v>73</v>
      </c>
      <c r="E438" s="9">
        <v>35461</v>
      </c>
      <c r="F438" s="6" t="str">
        <f t="shared" si="20"/>
        <v>wl2 Comdty</v>
      </c>
      <c r="G438" s="6" t="str" cm="1">
        <f t="array" ref="G438">_xll.BQL.DATE(_xll.BADDPERIODS(DATE(YEAR(E438),MONTH(E438),DAY(15)),"NUMBEROFPERIODS",B438,"PER=M","CDR=BZ","BusDayAdj=-1"))</f>
        <v>#N/A Connection</v>
      </c>
      <c r="H438" s="6" t="str">
        <f>IFERROR(_xll.BCOUNTPERIODS($E$2,G438,"CDR=BZ")*1,"")</f>
        <v/>
      </c>
      <c r="I438" s="6" t="str" cm="1">
        <f t="array" ref="I438">_xll.BQL.DATE(_xll.BADDPERIODS(EOMONTH(E438,0),"NUMBEROFPERIODS",B438,"PER=M","CDR=BZ","BusDayAdj=2"))</f>
        <v>#N/A Connection</v>
      </c>
      <c r="J438" s="6" t="str">
        <f>IFERROR(_xll.BCOUNTPERIODS(E438,I438,"CDR=BZ")*1,"")</f>
        <v/>
      </c>
      <c r="K438" s="7" t="e">
        <f t="shared" si="18"/>
        <v>#VALUE!</v>
      </c>
      <c r="L438" s="8" cm="1">
        <f t="array" ref="L438">_xll.BDH($F438,L$1,$E438,$E438,"per=m","days=all","fill=0","dts=h","QtTyp=P")</f>
        <v>0</v>
      </c>
      <c r="M438" s="6" cm="1">
        <f t="array" ref="M438">_xll.BDH($F438,M$1,$E438,$E438,"per=m","days=all","fill=0","dts=h","QtTyp=P")</f>
        <v>0</v>
      </c>
    </row>
    <row r="439" spans="1:13" x14ac:dyDescent="0.25">
      <c r="A439" s="6" t="str">
        <f t="shared" si="19"/>
        <v>wl2 Comdty19970228</v>
      </c>
      <c r="B439" s="3">
        <v>2</v>
      </c>
      <c r="C439" s="3">
        <v>42</v>
      </c>
      <c r="D439" s="3" t="s">
        <v>73</v>
      </c>
      <c r="E439" s="9">
        <v>35489</v>
      </c>
      <c r="F439" s="6" t="str">
        <f t="shared" si="20"/>
        <v>wl2 Comdty</v>
      </c>
      <c r="G439" s="6" t="str" cm="1">
        <f t="array" ref="G439">_xll.BQL.DATE(_xll.BADDPERIODS(DATE(YEAR(E439),MONTH(E439),DAY(15)),"NUMBEROFPERIODS",B439,"PER=M","CDR=BZ","BusDayAdj=-1"))</f>
        <v>#N/A Connection</v>
      </c>
      <c r="H439" s="6" t="str">
        <f>IFERROR(_xll.BCOUNTPERIODS($E$2,G439,"CDR=BZ")*1,"")</f>
        <v/>
      </c>
      <c r="I439" s="6" t="str" cm="1">
        <f t="array" ref="I439">_xll.BQL.DATE(_xll.BADDPERIODS(EOMONTH(E439,0),"NUMBEROFPERIODS",B439,"PER=M","CDR=BZ","BusDayAdj=2"))</f>
        <v>#N/A Connection</v>
      </c>
      <c r="J439" s="6" t="str">
        <f>IFERROR(_xll.BCOUNTPERIODS(E439,I439,"CDR=BZ")*1,"")</f>
        <v/>
      </c>
      <c r="K439" s="7" t="e">
        <f t="shared" si="18"/>
        <v>#VALUE!</v>
      </c>
      <c r="L439" s="8" cm="1">
        <f t="array" ref="L439">_xll.BDH($F439,L$1,$E439,$E439,"per=m","days=all","fill=0","dts=h","QtTyp=P")</f>
        <v>0</v>
      </c>
      <c r="M439" s="6" cm="1">
        <f t="array" ref="M439">_xll.BDH($F439,M$1,$E439,$E439,"per=m","days=all","fill=0","dts=h","QtTyp=P")</f>
        <v>0</v>
      </c>
    </row>
    <row r="440" spans="1:13" x14ac:dyDescent="0.25">
      <c r="A440" s="6" t="str">
        <f t="shared" si="19"/>
        <v>wl2 Comdty19970331</v>
      </c>
      <c r="B440" s="3">
        <v>2</v>
      </c>
      <c r="C440" s="3">
        <v>42</v>
      </c>
      <c r="D440" s="3" t="s">
        <v>73</v>
      </c>
      <c r="E440" s="9">
        <v>35520</v>
      </c>
      <c r="F440" s="6" t="str">
        <f t="shared" si="20"/>
        <v>wl2 Comdty</v>
      </c>
      <c r="G440" s="6" t="str" cm="1">
        <f t="array" ref="G440">_xll.BQL.DATE(_xll.BADDPERIODS(DATE(YEAR(E440),MONTH(E440),DAY(15)),"NUMBEROFPERIODS",B440,"PER=M","CDR=BZ","BusDayAdj=-1"))</f>
        <v>#N/A Connection</v>
      </c>
      <c r="H440" s="6" t="str">
        <f>IFERROR(_xll.BCOUNTPERIODS($E$2,G440,"CDR=BZ")*1,"")</f>
        <v/>
      </c>
      <c r="I440" s="6" t="str" cm="1">
        <f t="array" ref="I440">_xll.BQL.DATE(_xll.BADDPERIODS(EOMONTH(E440,0),"NUMBEROFPERIODS",B440,"PER=M","CDR=BZ","BusDayAdj=2"))</f>
        <v>#N/A Connection</v>
      </c>
      <c r="J440" s="6" t="str">
        <f>IFERROR(_xll.BCOUNTPERIODS(E440,I440,"CDR=BZ")*1,"")</f>
        <v/>
      </c>
      <c r="K440" s="7" t="e">
        <f t="shared" si="18"/>
        <v>#VALUE!</v>
      </c>
      <c r="L440" s="8" cm="1">
        <f t="array" ref="L440">_xll.BDH($F440,L$1,$E440,$E440,"per=m","days=all","fill=0","dts=h","QtTyp=P")</f>
        <v>0</v>
      </c>
      <c r="M440" s="6" cm="1">
        <f t="array" ref="M440">_xll.BDH($F440,M$1,$E440,$E440,"per=m","days=all","fill=0","dts=h","QtTyp=P")</f>
        <v>0</v>
      </c>
    </row>
    <row r="441" spans="1:13" x14ac:dyDescent="0.25">
      <c r="A441" s="6" t="str">
        <f t="shared" si="19"/>
        <v>wl2 Comdty19970430</v>
      </c>
      <c r="B441" s="3">
        <v>2</v>
      </c>
      <c r="C441" s="3">
        <v>42</v>
      </c>
      <c r="D441" s="3" t="s">
        <v>73</v>
      </c>
      <c r="E441" s="9">
        <v>35550</v>
      </c>
      <c r="F441" s="6" t="str">
        <f t="shared" si="20"/>
        <v>wl2 Comdty</v>
      </c>
      <c r="G441" s="6" t="str" cm="1">
        <f t="array" ref="G441">_xll.BQL.DATE(_xll.BADDPERIODS(DATE(YEAR(E441),MONTH(E441),DAY(15)),"NUMBEROFPERIODS",B441,"PER=M","CDR=BZ","BusDayAdj=-1"))</f>
        <v>#N/A Connection</v>
      </c>
      <c r="H441" s="6" t="str">
        <f>IFERROR(_xll.BCOUNTPERIODS($E$2,G441,"CDR=BZ")*1,"")</f>
        <v/>
      </c>
      <c r="I441" s="6" t="str" cm="1">
        <f t="array" ref="I441">_xll.BQL.DATE(_xll.BADDPERIODS(EOMONTH(E441,0),"NUMBEROFPERIODS",B441,"PER=M","CDR=BZ","BusDayAdj=2"))</f>
        <v>#N/A Connection</v>
      </c>
      <c r="J441" s="6" t="str">
        <f>IFERROR(_xll.BCOUNTPERIODS(E441,I441,"CDR=BZ")*1,"")</f>
        <v/>
      </c>
      <c r="K441" s="7" t="e">
        <f t="shared" si="18"/>
        <v>#VALUE!</v>
      </c>
      <c r="L441" s="8" cm="1">
        <f t="array" ref="L441">_xll.BDH($F441,L$1,$E441,$E441,"per=m","days=all","fill=0","dts=h","QtTyp=P")</f>
        <v>0</v>
      </c>
      <c r="M441" s="6" cm="1">
        <f t="array" ref="M441">_xll.BDH($F441,M$1,$E441,$E441,"per=m","days=all","fill=0","dts=h","QtTyp=P")</f>
        <v>0</v>
      </c>
    </row>
    <row r="442" spans="1:13" x14ac:dyDescent="0.25">
      <c r="A442" s="6" t="str">
        <f t="shared" si="19"/>
        <v>wl2 Comdty19970530</v>
      </c>
      <c r="B442" s="3">
        <v>2</v>
      </c>
      <c r="C442" s="3">
        <v>42</v>
      </c>
      <c r="D442" s="3" t="s">
        <v>73</v>
      </c>
      <c r="E442" s="9">
        <v>35580</v>
      </c>
      <c r="F442" s="6" t="str">
        <f t="shared" si="20"/>
        <v>wl2 Comdty</v>
      </c>
      <c r="G442" s="6" t="str" cm="1">
        <f t="array" ref="G442">_xll.BQL.DATE(_xll.BADDPERIODS(DATE(YEAR(E442),MONTH(E442),DAY(15)),"NUMBEROFPERIODS",B442,"PER=M","CDR=BZ","BusDayAdj=-1"))</f>
        <v>#N/A Connection</v>
      </c>
      <c r="H442" s="6" t="str">
        <f>IFERROR(_xll.BCOUNTPERIODS($E$2,G442,"CDR=BZ")*1,"")</f>
        <v/>
      </c>
      <c r="I442" s="6" t="str" cm="1">
        <f t="array" ref="I442">_xll.BQL.DATE(_xll.BADDPERIODS(EOMONTH(E442,0),"NUMBEROFPERIODS",B442,"PER=M","CDR=BZ","BusDayAdj=2"))</f>
        <v>#N/A Connection</v>
      </c>
      <c r="J442" s="6" t="str">
        <f>IFERROR(_xll.BCOUNTPERIODS(E442,I442,"CDR=BZ")*1,"")</f>
        <v/>
      </c>
      <c r="K442" s="7" t="e">
        <f t="shared" si="18"/>
        <v>#VALUE!</v>
      </c>
      <c r="L442" s="8" cm="1">
        <f t="array" ref="L442">_xll.BDH($F442,L$1,$E442,$E442,"per=m","days=all","fill=0","dts=h","QtTyp=P")</f>
        <v>0</v>
      </c>
      <c r="M442" s="6" cm="1">
        <f t="array" ref="M442">_xll.BDH($F442,M$1,$E442,$E442,"per=m","days=all","fill=0","dts=h","QtTyp=P")</f>
        <v>0</v>
      </c>
    </row>
    <row r="443" spans="1:13" x14ac:dyDescent="0.25">
      <c r="A443" s="6" t="str">
        <f t="shared" si="19"/>
        <v>wl2 Comdty19970630</v>
      </c>
      <c r="B443" s="3">
        <v>2</v>
      </c>
      <c r="C443" s="3">
        <v>42</v>
      </c>
      <c r="D443" s="3" t="s">
        <v>73</v>
      </c>
      <c r="E443" s="9">
        <v>35611</v>
      </c>
      <c r="F443" s="6" t="str">
        <f t="shared" si="20"/>
        <v>wl2 Comdty</v>
      </c>
      <c r="G443" s="6" t="str" cm="1">
        <f t="array" ref="G443">_xll.BQL.DATE(_xll.BADDPERIODS(DATE(YEAR(E443),MONTH(E443),DAY(15)),"NUMBEROFPERIODS",B443,"PER=M","CDR=BZ","BusDayAdj=-1"))</f>
        <v>#N/A Connection</v>
      </c>
      <c r="H443" s="6" t="str">
        <f>IFERROR(_xll.BCOUNTPERIODS($E$2,G443,"CDR=BZ")*1,"")</f>
        <v/>
      </c>
      <c r="I443" s="6" t="str" cm="1">
        <f t="array" ref="I443">_xll.BQL.DATE(_xll.BADDPERIODS(EOMONTH(E443,0),"NUMBEROFPERIODS",B443,"PER=M","CDR=BZ","BusDayAdj=2"))</f>
        <v>#N/A Connection</v>
      </c>
      <c r="J443" s="6" t="str">
        <f>IFERROR(_xll.BCOUNTPERIODS(E443,I443,"CDR=BZ")*1,"")</f>
        <v/>
      </c>
      <c r="K443" s="7" t="e">
        <f t="shared" si="18"/>
        <v>#VALUE!</v>
      </c>
      <c r="L443" s="8" cm="1">
        <f t="array" ref="L443">_xll.BDH($F443,L$1,$E443,$E443,"per=m","days=all","fill=0","dts=h","QtTyp=P")</f>
        <v>0</v>
      </c>
      <c r="M443" s="6" cm="1">
        <f t="array" ref="M443">_xll.BDH($F443,M$1,$E443,$E443,"per=m","days=all","fill=0","dts=h","QtTyp=P")</f>
        <v>0</v>
      </c>
    </row>
    <row r="444" spans="1:13" x14ac:dyDescent="0.25">
      <c r="A444" s="6" t="str">
        <f t="shared" si="19"/>
        <v>wl2 Comdty19970731</v>
      </c>
      <c r="B444" s="3">
        <v>2</v>
      </c>
      <c r="C444" s="3">
        <v>42</v>
      </c>
      <c r="D444" s="3" t="s">
        <v>73</v>
      </c>
      <c r="E444" s="9">
        <v>35642</v>
      </c>
      <c r="F444" s="6" t="str">
        <f t="shared" si="20"/>
        <v>wl2 Comdty</v>
      </c>
      <c r="G444" s="6" t="str" cm="1">
        <f t="array" ref="G444">_xll.BQL.DATE(_xll.BADDPERIODS(DATE(YEAR(E444),MONTH(E444),DAY(15)),"NUMBEROFPERIODS",B444,"PER=M","CDR=BZ","BusDayAdj=-1"))</f>
        <v>#N/A Connection</v>
      </c>
      <c r="H444" s="6" t="str">
        <f>IFERROR(_xll.BCOUNTPERIODS($E$2,G444,"CDR=BZ")*1,"")</f>
        <v/>
      </c>
      <c r="I444" s="6" t="str" cm="1">
        <f t="array" ref="I444">_xll.BQL.DATE(_xll.BADDPERIODS(EOMONTH(E444,0),"NUMBEROFPERIODS",B444,"PER=M","CDR=BZ","BusDayAdj=2"))</f>
        <v>#N/A Connection</v>
      </c>
      <c r="J444" s="6" t="str">
        <f>IFERROR(_xll.BCOUNTPERIODS(E444,I444,"CDR=BZ")*1,"")</f>
        <v/>
      </c>
      <c r="K444" s="7" t="e">
        <f t="shared" si="18"/>
        <v>#VALUE!</v>
      </c>
      <c r="L444" s="8" cm="1">
        <f t="array" ref="L444">_xll.BDH($F444,L$1,$E444,$E444,"per=m","days=all","fill=0","dts=h","QtTyp=P")</f>
        <v>0</v>
      </c>
      <c r="M444" s="6" cm="1">
        <f t="array" ref="M444">_xll.BDH($F444,M$1,$E444,$E444,"per=m","days=all","fill=0","dts=h","QtTyp=P")</f>
        <v>0</v>
      </c>
    </row>
    <row r="445" spans="1:13" x14ac:dyDescent="0.25">
      <c r="A445" s="6" t="str">
        <f t="shared" si="19"/>
        <v>wl2 Comdty19970829</v>
      </c>
      <c r="B445" s="3">
        <v>2</v>
      </c>
      <c r="C445" s="3">
        <v>42</v>
      </c>
      <c r="D445" s="3" t="s">
        <v>73</v>
      </c>
      <c r="E445" s="9">
        <v>35671</v>
      </c>
      <c r="F445" s="6" t="str">
        <f t="shared" si="20"/>
        <v>wl2 Comdty</v>
      </c>
      <c r="G445" s="6" t="str" cm="1">
        <f t="array" ref="G445">_xll.BQL.DATE(_xll.BADDPERIODS(DATE(YEAR(E445),MONTH(E445),DAY(15)),"NUMBEROFPERIODS",B445,"PER=M","CDR=BZ","BusDayAdj=-1"))</f>
        <v>#N/A Connection</v>
      </c>
      <c r="H445" s="6" t="str">
        <f>IFERROR(_xll.BCOUNTPERIODS($E$2,G445,"CDR=BZ")*1,"")</f>
        <v/>
      </c>
      <c r="I445" s="6" t="str" cm="1">
        <f t="array" ref="I445">_xll.BQL.DATE(_xll.BADDPERIODS(EOMONTH(E445,0),"NUMBEROFPERIODS",B445,"PER=M","CDR=BZ","BusDayAdj=2"))</f>
        <v>#N/A Connection</v>
      </c>
      <c r="J445" s="6" t="str">
        <f>IFERROR(_xll.BCOUNTPERIODS(E445,I445,"CDR=BZ")*1,"")</f>
        <v/>
      </c>
      <c r="K445" s="7" t="e">
        <f t="shared" si="18"/>
        <v>#VALUE!</v>
      </c>
      <c r="L445" s="8" cm="1">
        <f t="array" ref="L445">_xll.BDH($F445,L$1,$E445,$E445,"per=m","days=all","fill=0","dts=h","QtTyp=P")</f>
        <v>0</v>
      </c>
      <c r="M445" s="6" cm="1">
        <f t="array" ref="M445">_xll.BDH($F445,M$1,$E445,$E445,"per=m","days=all","fill=0","dts=h","QtTyp=P")</f>
        <v>0</v>
      </c>
    </row>
    <row r="446" spans="1:13" x14ac:dyDescent="0.25">
      <c r="A446" s="6" t="str">
        <f t="shared" si="19"/>
        <v>wl2 Comdty19970930</v>
      </c>
      <c r="B446" s="3">
        <v>2</v>
      </c>
      <c r="C446" s="3">
        <v>42</v>
      </c>
      <c r="D446" s="3" t="s">
        <v>73</v>
      </c>
      <c r="E446" s="9">
        <v>35703</v>
      </c>
      <c r="F446" s="6" t="str">
        <f t="shared" si="20"/>
        <v>wl2 Comdty</v>
      </c>
      <c r="G446" s="6" t="str" cm="1">
        <f t="array" ref="G446">_xll.BQL.DATE(_xll.BADDPERIODS(DATE(YEAR(E446),MONTH(E446),DAY(15)),"NUMBEROFPERIODS",B446,"PER=M","CDR=BZ","BusDayAdj=-1"))</f>
        <v>#N/A Connection</v>
      </c>
      <c r="H446" s="6" t="str">
        <f>IFERROR(_xll.BCOUNTPERIODS($E$2,G446,"CDR=BZ")*1,"")</f>
        <v/>
      </c>
      <c r="I446" s="6" t="str" cm="1">
        <f t="array" ref="I446">_xll.BQL.DATE(_xll.BADDPERIODS(EOMONTH(E446,0),"NUMBEROFPERIODS",B446,"PER=M","CDR=BZ","BusDayAdj=2"))</f>
        <v>#N/A Connection</v>
      </c>
      <c r="J446" s="6" t="str">
        <f>IFERROR(_xll.BCOUNTPERIODS(E446,I446,"CDR=BZ")*1,"")</f>
        <v/>
      </c>
      <c r="K446" s="7" t="e">
        <f t="shared" si="18"/>
        <v>#VALUE!</v>
      </c>
      <c r="L446" s="8" cm="1">
        <f t="array" ref="L446">_xll.BDH($F446,L$1,$E446,$E446,"per=m","days=all","fill=0","dts=h","QtTyp=P")</f>
        <v>0</v>
      </c>
      <c r="M446" s="6" cm="1">
        <f t="array" ref="M446">_xll.BDH($F446,M$1,$E446,$E446,"per=m","days=all","fill=0","dts=h","QtTyp=P")</f>
        <v>0</v>
      </c>
    </row>
    <row r="447" spans="1:13" x14ac:dyDescent="0.25">
      <c r="A447" s="6" t="str">
        <f t="shared" si="19"/>
        <v>wl2 Comdty19971031</v>
      </c>
      <c r="B447" s="3">
        <v>2</v>
      </c>
      <c r="C447" s="3">
        <v>42</v>
      </c>
      <c r="D447" s="3" t="s">
        <v>73</v>
      </c>
      <c r="E447" s="9">
        <v>35734</v>
      </c>
      <c r="F447" s="6" t="str">
        <f t="shared" si="20"/>
        <v>wl2 Comdty</v>
      </c>
      <c r="G447" s="6" t="str" cm="1">
        <f t="array" ref="G447">_xll.BQL.DATE(_xll.BADDPERIODS(DATE(YEAR(E447),MONTH(E447),DAY(15)),"NUMBEROFPERIODS",B447,"PER=M","CDR=BZ","BusDayAdj=-1"))</f>
        <v>#N/A Connection</v>
      </c>
      <c r="H447" s="6" t="str">
        <f>IFERROR(_xll.BCOUNTPERIODS($E$2,G447,"CDR=BZ")*1,"")</f>
        <v/>
      </c>
      <c r="I447" s="6" t="str" cm="1">
        <f t="array" ref="I447">_xll.BQL.DATE(_xll.BADDPERIODS(EOMONTH(E447,0),"NUMBEROFPERIODS",B447,"PER=M","CDR=BZ","BusDayAdj=2"))</f>
        <v>#N/A Connection</v>
      </c>
      <c r="J447" s="6" t="str">
        <f>IFERROR(_xll.BCOUNTPERIODS(E447,I447,"CDR=BZ")*1,"")</f>
        <v/>
      </c>
      <c r="K447" s="7" t="e">
        <f t="shared" si="18"/>
        <v>#VALUE!</v>
      </c>
      <c r="L447" s="8" cm="1">
        <f t="array" ref="L447">_xll.BDH($F447,L$1,$E447,$E447,"per=m","days=all","fill=0","dts=h","QtTyp=P")</f>
        <v>0</v>
      </c>
      <c r="M447" s="6" cm="1">
        <f t="array" ref="M447">_xll.BDH($F447,M$1,$E447,$E447,"per=m","days=all","fill=0","dts=h","QtTyp=P")</f>
        <v>0</v>
      </c>
    </row>
    <row r="448" spans="1:13" x14ac:dyDescent="0.25">
      <c r="A448" s="6" t="str">
        <f t="shared" si="19"/>
        <v>wl2 Comdty19971128</v>
      </c>
      <c r="B448" s="3">
        <v>2</v>
      </c>
      <c r="C448" s="3">
        <v>42</v>
      </c>
      <c r="D448" s="3" t="s">
        <v>73</v>
      </c>
      <c r="E448" s="9">
        <v>35762</v>
      </c>
      <c r="F448" s="6" t="str">
        <f t="shared" si="20"/>
        <v>wl2 Comdty</v>
      </c>
      <c r="G448" s="6" t="str" cm="1">
        <f t="array" ref="G448">_xll.BQL.DATE(_xll.BADDPERIODS(DATE(YEAR(E448),MONTH(E448),DAY(15)),"NUMBEROFPERIODS",B448,"PER=M","CDR=BZ","BusDayAdj=-1"))</f>
        <v>#N/A Connection</v>
      </c>
      <c r="H448" s="6" t="str">
        <f>IFERROR(_xll.BCOUNTPERIODS($E$2,G448,"CDR=BZ")*1,"")</f>
        <v/>
      </c>
      <c r="I448" s="6" t="str" cm="1">
        <f t="array" ref="I448">_xll.BQL.DATE(_xll.BADDPERIODS(EOMONTH(E448,0),"NUMBEROFPERIODS",B448,"PER=M","CDR=BZ","BusDayAdj=2"))</f>
        <v>#N/A Connection</v>
      </c>
      <c r="J448" s="6" t="str">
        <f>IFERROR(_xll.BCOUNTPERIODS(E448,I448,"CDR=BZ")*1,"")</f>
        <v/>
      </c>
      <c r="K448" s="7" t="e">
        <f t="shared" si="18"/>
        <v>#VALUE!</v>
      </c>
      <c r="L448" s="8" cm="1">
        <f t="array" ref="L448">_xll.BDH($F448,L$1,$E448,$E448,"per=m","days=all","fill=0","dts=h","QtTyp=P")</f>
        <v>0</v>
      </c>
      <c r="M448" s="6" cm="1">
        <f t="array" ref="M448">_xll.BDH($F448,M$1,$E448,$E448,"per=m","days=all","fill=0","dts=h","QtTyp=P")</f>
        <v>0</v>
      </c>
    </row>
    <row r="449" spans="1:13" x14ac:dyDescent="0.25">
      <c r="A449" s="6" t="str">
        <f t="shared" si="19"/>
        <v>wl2 Comdty19971231</v>
      </c>
      <c r="B449" s="3">
        <v>2</v>
      </c>
      <c r="C449" s="3">
        <v>42</v>
      </c>
      <c r="D449" s="3" t="s">
        <v>73</v>
      </c>
      <c r="E449" s="9">
        <v>35795</v>
      </c>
      <c r="F449" s="6" t="str">
        <f t="shared" si="20"/>
        <v>wl2 Comdty</v>
      </c>
      <c r="G449" s="6" t="str" cm="1">
        <f t="array" ref="G449">_xll.BQL.DATE(_xll.BADDPERIODS(DATE(YEAR(E449),MONTH(E449),DAY(15)),"NUMBEROFPERIODS",B449,"PER=M","CDR=BZ","BusDayAdj=-1"))</f>
        <v>#N/A Connection</v>
      </c>
      <c r="H449" s="6" t="str">
        <f>IFERROR(_xll.BCOUNTPERIODS($E$2,G449,"CDR=BZ")*1,"")</f>
        <v/>
      </c>
      <c r="I449" s="6" t="str" cm="1">
        <f t="array" ref="I449">_xll.BQL.DATE(_xll.BADDPERIODS(EOMONTH(E449,0),"NUMBEROFPERIODS",B449,"PER=M","CDR=BZ","BusDayAdj=2"))</f>
        <v>#N/A Connection</v>
      </c>
      <c r="J449" s="6" t="str">
        <f>IFERROR(_xll.BCOUNTPERIODS(E449,I449,"CDR=BZ")*1,"")</f>
        <v/>
      </c>
      <c r="K449" s="7" t="e">
        <f t="shared" si="18"/>
        <v>#VALUE!</v>
      </c>
      <c r="L449" s="8" cm="1">
        <f t="array" ref="L449">_xll.BDH($F449,L$1,$E449,$E449,"per=m","days=all","fill=0","dts=h","QtTyp=P")</f>
        <v>0</v>
      </c>
      <c r="M449" s="6" cm="1">
        <f t="array" ref="M449">_xll.BDH($F449,M$1,$E449,$E449,"per=m","days=all","fill=0","dts=h","QtTyp=P")</f>
        <v>0</v>
      </c>
    </row>
    <row r="450" spans="1:13" x14ac:dyDescent="0.25">
      <c r="A450" s="6" t="str">
        <f t="shared" si="19"/>
        <v>wl2 Comdty19980130</v>
      </c>
      <c r="B450" s="3">
        <v>2</v>
      </c>
      <c r="C450" s="3">
        <v>42</v>
      </c>
      <c r="D450" s="3" t="s">
        <v>73</v>
      </c>
      <c r="E450" s="9">
        <v>35825</v>
      </c>
      <c r="F450" s="6" t="str">
        <f t="shared" si="20"/>
        <v>wl2 Comdty</v>
      </c>
      <c r="G450" s="6" t="str" cm="1">
        <f t="array" ref="G450">_xll.BQL.DATE(_xll.BADDPERIODS(DATE(YEAR(E450),MONTH(E450),DAY(15)),"NUMBEROFPERIODS",B450,"PER=M","CDR=BZ","BusDayAdj=-1"))</f>
        <v>#N/A Connection</v>
      </c>
      <c r="H450" s="6" t="str">
        <f>IFERROR(_xll.BCOUNTPERIODS($E$2,G450,"CDR=BZ")*1,"")</f>
        <v/>
      </c>
      <c r="I450" s="6" t="str" cm="1">
        <f t="array" ref="I450">_xll.BQL.DATE(_xll.BADDPERIODS(EOMONTH(E450,0),"NUMBEROFPERIODS",B450,"PER=M","CDR=BZ","BusDayAdj=2"))</f>
        <v>#N/A Connection</v>
      </c>
      <c r="J450" s="6" t="str">
        <f>IFERROR(_xll.BCOUNTPERIODS(E450,I450,"CDR=BZ")*1,"")</f>
        <v/>
      </c>
      <c r="K450" s="7" t="e">
        <f t="shared" ref="K450:K513" si="21">J450/252</f>
        <v>#VALUE!</v>
      </c>
      <c r="L450" s="8" cm="1">
        <f t="array" ref="L450">_xll.BDH($F450,L$1,$E450,$E450,"per=m","days=all","fill=0","dts=h","QtTyp=P")</f>
        <v>0</v>
      </c>
      <c r="M450" s="6" cm="1">
        <f t="array" ref="M450">_xll.BDH($F450,M$1,$E450,$E450,"per=m","days=all","fill=0","dts=h","QtTyp=P")</f>
        <v>0</v>
      </c>
    </row>
    <row r="451" spans="1:13" x14ac:dyDescent="0.25">
      <c r="A451" s="6" t="str">
        <f t="shared" ref="A451:A514" si="22">F451&amp;TEXT(E451,"yyyymmdd")</f>
        <v>wl2 Comdty19980227</v>
      </c>
      <c r="B451" s="3">
        <v>2</v>
      </c>
      <c r="C451" s="3">
        <v>42</v>
      </c>
      <c r="D451" s="3" t="s">
        <v>73</v>
      </c>
      <c r="E451" s="9">
        <v>35853</v>
      </c>
      <c r="F451" s="6" t="str">
        <f t="shared" ref="F451:F514" si="23">"wl"&amp;B451&amp; " Comdty"</f>
        <v>wl2 Comdty</v>
      </c>
      <c r="G451" s="6" t="str" cm="1">
        <f t="array" ref="G451">_xll.BQL.DATE(_xll.BADDPERIODS(DATE(YEAR(E451),MONTH(E451),DAY(15)),"NUMBEROFPERIODS",B451,"PER=M","CDR=BZ","BusDayAdj=-1"))</f>
        <v>#N/A Connection</v>
      </c>
      <c r="H451" s="6" t="str">
        <f>IFERROR(_xll.BCOUNTPERIODS($E$2,G451,"CDR=BZ")*1,"")</f>
        <v/>
      </c>
      <c r="I451" s="6" t="str" cm="1">
        <f t="array" ref="I451">_xll.BQL.DATE(_xll.BADDPERIODS(EOMONTH(E451,0),"NUMBEROFPERIODS",B451,"PER=M","CDR=BZ","BusDayAdj=2"))</f>
        <v>#N/A Connection</v>
      </c>
      <c r="J451" s="6" t="str">
        <f>IFERROR(_xll.BCOUNTPERIODS(E451,I451,"CDR=BZ")*1,"")</f>
        <v/>
      </c>
      <c r="K451" s="7" t="e">
        <f t="shared" si="21"/>
        <v>#VALUE!</v>
      </c>
      <c r="L451" s="8" cm="1">
        <f t="array" ref="L451">_xll.BDH($F451,L$1,$E451,$E451,"per=m","days=all","fill=0","dts=h","QtTyp=P")</f>
        <v>0</v>
      </c>
      <c r="M451" s="6" cm="1">
        <f t="array" ref="M451">_xll.BDH($F451,M$1,$E451,$E451,"per=m","days=all","fill=0","dts=h","QtTyp=P")</f>
        <v>0</v>
      </c>
    </row>
    <row r="452" spans="1:13" x14ac:dyDescent="0.25">
      <c r="A452" s="6" t="str">
        <f t="shared" si="22"/>
        <v>wl2 Comdty19980331</v>
      </c>
      <c r="B452" s="3">
        <v>2</v>
      </c>
      <c r="C452" s="3">
        <v>42</v>
      </c>
      <c r="D452" s="3" t="s">
        <v>73</v>
      </c>
      <c r="E452" s="9">
        <v>35885</v>
      </c>
      <c r="F452" s="6" t="str">
        <f t="shared" si="23"/>
        <v>wl2 Comdty</v>
      </c>
      <c r="G452" s="6" t="str" cm="1">
        <f t="array" ref="G452">_xll.BQL.DATE(_xll.BADDPERIODS(DATE(YEAR(E452),MONTH(E452),DAY(15)),"NUMBEROFPERIODS",B452,"PER=M","CDR=BZ","BusDayAdj=-1"))</f>
        <v>#N/A Connection</v>
      </c>
      <c r="H452" s="6" t="str">
        <f>IFERROR(_xll.BCOUNTPERIODS($E$2,G452,"CDR=BZ")*1,"")</f>
        <v/>
      </c>
      <c r="I452" s="6" t="str" cm="1">
        <f t="array" ref="I452">_xll.BQL.DATE(_xll.BADDPERIODS(EOMONTH(E452,0),"NUMBEROFPERIODS",B452,"PER=M","CDR=BZ","BusDayAdj=2"))</f>
        <v>#N/A Connection</v>
      </c>
      <c r="J452" s="6" t="str">
        <f>IFERROR(_xll.BCOUNTPERIODS(E452,I452,"CDR=BZ")*1,"")</f>
        <v/>
      </c>
      <c r="K452" s="7" t="e">
        <f t="shared" si="21"/>
        <v>#VALUE!</v>
      </c>
      <c r="L452" s="8" cm="1">
        <f t="array" ref="L452">_xll.BDH($F452,L$1,$E452,$E452,"per=m","days=all","fill=0","dts=h","QtTyp=P")</f>
        <v>0</v>
      </c>
      <c r="M452" s="6" cm="1">
        <f t="array" ref="M452">_xll.BDH($F452,M$1,$E452,$E452,"per=m","days=all","fill=0","dts=h","QtTyp=P")</f>
        <v>0</v>
      </c>
    </row>
    <row r="453" spans="1:13" x14ac:dyDescent="0.25">
      <c r="A453" s="6" t="str">
        <f t="shared" si="22"/>
        <v>wl2 Comdty19980430</v>
      </c>
      <c r="B453" s="3">
        <v>2</v>
      </c>
      <c r="C453" s="3">
        <v>42</v>
      </c>
      <c r="D453" s="3" t="s">
        <v>73</v>
      </c>
      <c r="E453" s="9">
        <v>35915</v>
      </c>
      <c r="F453" s="6" t="str">
        <f t="shared" si="23"/>
        <v>wl2 Comdty</v>
      </c>
      <c r="G453" s="6" t="str" cm="1">
        <f t="array" ref="G453">_xll.BQL.DATE(_xll.BADDPERIODS(DATE(YEAR(E453),MONTH(E453),DAY(15)),"NUMBEROFPERIODS",B453,"PER=M","CDR=BZ","BusDayAdj=-1"))</f>
        <v>#N/A Connection</v>
      </c>
      <c r="H453" s="6" t="str">
        <f>IFERROR(_xll.BCOUNTPERIODS($E$2,G453,"CDR=BZ")*1,"")</f>
        <v/>
      </c>
      <c r="I453" s="6" t="str" cm="1">
        <f t="array" ref="I453">_xll.BQL.DATE(_xll.BADDPERIODS(EOMONTH(E453,0),"NUMBEROFPERIODS",B453,"PER=M","CDR=BZ","BusDayAdj=2"))</f>
        <v>#N/A Connection</v>
      </c>
      <c r="J453" s="6" t="str">
        <f>IFERROR(_xll.BCOUNTPERIODS(E453,I453,"CDR=BZ")*1,"")</f>
        <v/>
      </c>
      <c r="K453" s="7" t="e">
        <f t="shared" si="21"/>
        <v>#VALUE!</v>
      </c>
      <c r="L453" s="8" cm="1">
        <f t="array" ref="L453">_xll.BDH($F453,L$1,$E453,$E453,"per=m","days=all","fill=0","dts=h","QtTyp=P")</f>
        <v>0</v>
      </c>
      <c r="M453" s="6" cm="1">
        <f t="array" ref="M453">_xll.BDH($F453,M$1,$E453,$E453,"per=m","days=all","fill=0","dts=h","QtTyp=P")</f>
        <v>0</v>
      </c>
    </row>
    <row r="454" spans="1:13" x14ac:dyDescent="0.25">
      <c r="A454" s="6" t="str">
        <f t="shared" si="22"/>
        <v>wl2 Comdty19980529</v>
      </c>
      <c r="B454" s="3">
        <v>2</v>
      </c>
      <c r="C454" s="3">
        <v>42</v>
      </c>
      <c r="D454" s="3" t="s">
        <v>73</v>
      </c>
      <c r="E454" s="9">
        <v>35944</v>
      </c>
      <c r="F454" s="6" t="str">
        <f t="shared" si="23"/>
        <v>wl2 Comdty</v>
      </c>
      <c r="G454" s="6" t="str" cm="1">
        <f t="array" ref="G454">_xll.BQL.DATE(_xll.BADDPERIODS(DATE(YEAR(E454),MONTH(E454),DAY(15)),"NUMBEROFPERIODS",B454,"PER=M","CDR=BZ","BusDayAdj=-1"))</f>
        <v>#N/A Connection</v>
      </c>
      <c r="H454" s="6" t="str">
        <f>IFERROR(_xll.BCOUNTPERIODS($E$2,G454,"CDR=BZ")*1,"")</f>
        <v/>
      </c>
      <c r="I454" s="6" t="str" cm="1">
        <f t="array" ref="I454">_xll.BQL.DATE(_xll.BADDPERIODS(EOMONTH(E454,0),"NUMBEROFPERIODS",B454,"PER=M","CDR=BZ","BusDayAdj=2"))</f>
        <v>#N/A Connection</v>
      </c>
      <c r="J454" s="6" t="str">
        <f>IFERROR(_xll.BCOUNTPERIODS(E454,I454,"CDR=BZ")*1,"")</f>
        <v/>
      </c>
      <c r="K454" s="7" t="e">
        <f t="shared" si="21"/>
        <v>#VALUE!</v>
      </c>
      <c r="L454" s="8" cm="1">
        <f t="array" ref="L454">_xll.BDH($F454,L$1,$E454,$E454,"per=m","days=all","fill=0","dts=h","QtTyp=P")</f>
        <v>0</v>
      </c>
      <c r="M454" s="6" cm="1">
        <f t="array" ref="M454">_xll.BDH($F454,M$1,$E454,$E454,"per=m","days=all","fill=0","dts=h","QtTyp=P")</f>
        <v>0</v>
      </c>
    </row>
    <row r="455" spans="1:13" x14ac:dyDescent="0.25">
      <c r="A455" s="6" t="str">
        <f t="shared" si="22"/>
        <v>wl2 Comdty19980630</v>
      </c>
      <c r="B455" s="3">
        <v>2</v>
      </c>
      <c r="C455" s="3">
        <v>42</v>
      </c>
      <c r="D455" s="3" t="s">
        <v>73</v>
      </c>
      <c r="E455" s="9">
        <v>35976</v>
      </c>
      <c r="F455" s="6" t="str">
        <f t="shared" si="23"/>
        <v>wl2 Comdty</v>
      </c>
      <c r="G455" s="6" t="str" cm="1">
        <f t="array" ref="G455">_xll.BQL.DATE(_xll.BADDPERIODS(DATE(YEAR(E455),MONTH(E455),DAY(15)),"NUMBEROFPERIODS",B455,"PER=M","CDR=BZ","BusDayAdj=-1"))</f>
        <v>#N/A Connection</v>
      </c>
      <c r="H455" s="6" t="str">
        <f>IFERROR(_xll.BCOUNTPERIODS($E$2,G455,"CDR=BZ")*1,"")</f>
        <v/>
      </c>
      <c r="I455" s="6" t="str" cm="1">
        <f t="array" ref="I455">_xll.BQL.DATE(_xll.BADDPERIODS(EOMONTH(E455,0),"NUMBEROFPERIODS",B455,"PER=M","CDR=BZ","BusDayAdj=2"))</f>
        <v>#N/A Connection</v>
      </c>
      <c r="J455" s="6" t="str">
        <f>IFERROR(_xll.BCOUNTPERIODS(E455,I455,"CDR=BZ")*1,"")</f>
        <v/>
      </c>
      <c r="K455" s="7" t="e">
        <f t="shared" si="21"/>
        <v>#VALUE!</v>
      </c>
      <c r="L455" s="8" cm="1">
        <f t="array" ref="L455">_xll.BDH($F455,L$1,$E455,$E455,"per=m","days=all","fill=0","dts=h","QtTyp=P")</f>
        <v>0</v>
      </c>
      <c r="M455" s="6" cm="1">
        <f t="array" ref="M455">_xll.BDH($F455,M$1,$E455,$E455,"per=m","days=all","fill=0","dts=h","QtTyp=P")</f>
        <v>0</v>
      </c>
    </row>
    <row r="456" spans="1:13" x14ac:dyDescent="0.25">
      <c r="A456" s="6" t="str">
        <f t="shared" si="22"/>
        <v>wl2 Comdty19980731</v>
      </c>
      <c r="B456" s="3">
        <v>2</v>
      </c>
      <c r="C456" s="3">
        <v>42</v>
      </c>
      <c r="D456" s="3" t="s">
        <v>73</v>
      </c>
      <c r="E456" s="9">
        <v>36007</v>
      </c>
      <c r="F456" s="6" t="str">
        <f t="shared" si="23"/>
        <v>wl2 Comdty</v>
      </c>
      <c r="G456" s="6" t="str" cm="1">
        <f t="array" ref="G456">_xll.BQL.DATE(_xll.BADDPERIODS(DATE(YEAR(E456),MONTH(E456),DAY(15)),"NUMBEROFPERIODS",B456,"PER=M","CDR=BZ","BusDayAdj=-1"))</f>
        <v>#N/A Connection</v>
      </c>
      <c r="H456" s="6" t="str">
        <f>IFERROR(_xll.BCOUNTPERIODS($E$2,G456,"CDR=BZ")*1,"")</f>
        <v/>
      </c>
      <c r="I456" s="6" t="str" cm="1">
        <f t="array" ref="I456">_xll.BQL.DATE(_xll.BADDPERIODS(EOMONTH(E456,0),"NUMBEROFPERIODS",B456,"PER=M","CDR=BZ","BusDayAdj=2"))</f>
        <v>#N/A Connection</v>
      </c>
      <c r="J456" s="6" t="str">
        <f>IFERROR(_xll.BCOUNTPERIODS(E456,I456,"CDR=BZ")*1,"")</f>
        <v/>
      </c>
      <c r="K456" s="7" t="e">
        <f t="shared" si="21"/>
        <v>#VALUE!</v>
      </c>
      <c r="L456" s="8" cm="1">
        <f t="array" ref="L456">_xll.BDH($F456,L$1,$E456,$E456,"per=m","days=all","fill=0","dts=h","QtTyp=P")</f>
        <v>0</v>
      </c>
      <c r="M456" s="6" cm="1">
        <f t="array" ref="M456">_xll.BDH($F456,M$1,$E456,$E456,"per=m","days=all","fill=0","dts=h","QtTyp=P")</f>
        <v>0</v>
      </c>
    </row>
    <row r="457" spans="1:13" x14ac:dyDescent="0.25">
      <c r="A457" s="6" t="str">
        <f t="shared" si="22"/>
        <v>wl2 Comdty19980831</v>
      </c>
      <c r="B457" s="3">
        <v>2</v>
      </c>
      <c r="C457" s="3">
        <v>42</v>
      </c>
      <c r="D457" s="3" t="s">
        <v>73</v>
      </c>
      <c r="E457" s="9">
        <v>36038</v>
      </c>
      <c r="F457" s="6" t="str">
        <f t="shared" si="23"/>
        <v>wl2 Comdty</v>
      </c>
      <c r="G457" s="6" t="str" cm="1">
        <f t="array" ref="G457">_xll.BQL.DATE(_xll.BADDPERIODS(DATE(YEAR(E457),MONTH(E457),DAY(15)),"NUMBEROFPERIODS",B457,"PER=M","CDR=BZ","BusDayAdj=-1"))</f>
        <v>#N/A Connection</v>
      </c>
      <c r="H457" s="6" t="str">
        <f>IFERROR(_xll.BCOUNTPERIODS($E$2,G457,"CDR=BZ")*1,"")</f>
        <v/>
      </c>
      <c r="I457" s="6" t="str" cm="1">
        <f t="array" ref="I457">_xll.BQL.DATE(_xll.BADDPERIODS(EOMONTH(E457,0),"NUMBEROFPERIODS",B457,"PER=M","CDR=BZ","BusDayAdj=2"))</f>
        <v>#N/A Connection</v>
      </c>
      <c r="J457" s="6" t="str">
        <f>IFERROR(_xll.BCOUNTPERIODS(E457,I457,"CDR=BZ")*1,"")</f>
        <v/>
      </c>
      <c r="K457" s="7" t="e">
        <f t="shared" si="21"/>
        <v>#VALUE!</v>
      </c>
      <c r="L457" s="8" cm="1">
        <f t="array" ref="L457">_xll.BDH($F457,L$1,$E457,$E457,"per=m","days=all","fill=0","dts=h","QtTyp=P")</f>
        <v>0</v>
      </c>
      <c r="M457" s="6" cm="1">
        <f t="array" ref="M457">_xll.BDH($F457,M$1,$E457,$E457,"per=m","days=all","fill=0","dts=h","QtTyp=P")</f>
        <v>0</v>
      </c>
    </row>
    <row r="458" spans="1:13" x14ac:dyDescent="0.25">
      <c r="A458" s="6" t="str">
        <f t="shared" si="22"/>
        <v>wl2 Comdty19980930</v>
      </c>
      <c r="B458" s="3">
        <v>2</v>
      </c>
      <c r="C458" s="3">
        <v>42</v>
      </c>
      <c r="D458" s="3" t="s">
        <v>73</v>
      </c>
      <c r="E458" s="9">
        <v>36068</v>
      </c>
      <c r="F458" s="6" t="str">
        <f t="shared" si="23"/>
        <v>wl2 Comdty</v>
      </c>
      <c r="G458" s="6" t="str" cm="1">
        <f t="array" ref="G458">_xll.BQL.DATE(_xll.BADDPERIODS(DATE(YEAR(E458),MONTH(E458),DAY(15)),"NUMBEROFPERIODS",B458,"PER=M","CDR=BZ","BusDayAdj=-1"))</f>
        <v>#N/A Connection</v>
      </c>
      <c r="H458" s="6" t="str">
        <f>IFERROR(_xll.BCOUNTPERIODS($E$2,G458,"CDR=BZ")*1,"")</f>
        <v/>
      </c>
      <c r="I458" s="6" t="str" cm="1">
        <f t="array" ref="I458">_xll.BQL.DATE(_xll.BADDPERIODS(EOMONTH(E458,0),"NUMBEROFPERIODS",B458,"PER=M","CDR=BZ","BusDayAdj=2"))</f>
        <v>#N/A Connection</v>
      </c>
      <c r="J458" s="6" t="str">
        <f>IFERROR(_xll.BCOUNTPERIODS(E458,I458,"CDR=BZ")*1,"")</f>
        <v/>
      </c>
      <c r="K458" s="7" t="e">
        <f t="shared" si="21"/>
        <v>#VALUE!</v>
      </c>
      <c r="L458" s="8" cm="1">
        <f t="array" ref="L458">_xll.BDH($F458,L$1,$E458,$E458,"per=m","days=all","fill=0","dts=h","QtTyp=P")</f>
        <v>0</v>
      </c>
      <c r="M458" s="6" cm="1">
        <f t="array" ref="M458">_xll.BDH($F458,M$1,$E458,$E458,"per=m","days=all","fill=0","dts=h","QtTyp=P")</f>
        <v>0</v>
      </c>
    </row>
    <row r="459" spans="1:13" x14ac:dyDescent="0.25">
      <c r="A459" s="6" t="str">
        <f t="shared" si="22"/>
        <v>wl2 Comdty19981030</v>
      </c>
      <c r="B459" s="3">
        <v>2</v>
      </c>
      <c r="C459" s="3">
        <v>42</v>
      </c>
      <c r="D459" s="3" t="s">
        <v>73</v>
      </c>
      <c r="E459" s="9">
        <v>36098</v>
      </c>
      <c r="F459" s="6" t="str">
        <f t="shared" si="23"/>
        <v>wl2 Comdty</v>
      </c>
      <c r="G459" s="6" t="str" cm="1">
        <f t="array" ref="G459">_xll.BQL.DATE(_xll.BADDPERIODS(DATE(YEAR(E459),MONTH(E459),DAY(15)),"NUMBEROFPERIODS",B459,"PER=M","CDR=BZ","BusDayAdj=-1"))</f>
        <v>#N/A Connection</v>
      </c>
      <c r="H459" s="6" t="str">
        <f>IFERROR(_xll.BCOUNTPERIODS($E$2,G459,"CDR=BZ")*1,"")</f>
        <v/>
      </c>
      <c r="I459" s="6" t="str" cm="1">
        <f t="array" ref="I459">_xll.BQL.DATE(_xll.BADDPERIODS(EOMONTH(E459,0),"NUMBEROFPERIODS",B459,"PER=M","CDR=BZ","BusDayAdj=2"))</f>
        <v>#N/A Connection</v>
      </c>
      <c r="J459" s="6" t="str">
        <f>IFERROR(_xll.BCOUNTPERIODS(E459,I459,"CDR=BZ")*1,"")</f>
        <v/>
      </c>
      <c r="K459" s="7" t="e">
        <f t="shared" si="21"/>
        <v>#VALUE!</v>
      </c>
      <c r="L459" s="8" cm="1">
        <f t="array" ref="L459">_xll.BDH($F459,L$1,$E459,$E459,"per=m","days=all","fill=0","dts=h","QtTyp=P")</f>
        <v>0</v>
      </c>
      <c r="M459" s="6" cm="1">
        <f t="array" ref="M459">_xll.BDH($F459,M$1,$E459,$E459,"per=m","days=all","fill=0","dts=h","QtTyp=P")</f>
        <v>0</v>
      </c>
    </row>
    <row r="460" spans="1:13" x14ac:dyDescent="0.25">
      <c r="A460" s="6" t="str">
        <f t="shared" si="22"/>
        <v>wl2 Comdty19981130</v>
      </c>
      <c r="B460" s="3">
        <v>2</v>
      </c>
      <c r="C460" s="3">
        <v>42</v>
      </c>
      <c r="D460" s="3" t="s">
        <v>73</v>
      </c>
      <c r="E460" s="9">
        <v>36129</v>
      </c>
      <c r="F460" s="6" t="str">
        <f t="shared" si="23"/>
        <v>wl2 Comdty</v>
      </c>
      <c r="G460" s="6" t="str" cm="1">
        <f t="array" ref="G460">_xll.BQL.DATE(_xll.BADDPERIODS(DATE(YEAR(E460),MONTH(E460),DAY(15)),"NUMBEROFPERIODS",B460,"PER=M","CDR=BZ","BusDayAdj=-1"))</f>
        <v>#N/A Connection</v>
      </c>
      <c r="H460" s="6" t="str">
        <f>IFERROR(_xll.BCOUNTPERIODS($E$2,G460,"CDR=BZ")*1,"")</f>
        <v/>
      </c>
      <c r="I460" s="6" t="str" cm="1">
        <f t="array" ref="I460">_xll.BQL.DATE(_xll.BADDPERIODS(EOMONTH(E460,0),"NUMBEROFPERIODS",B460,"PER=M","CDR=BZ","BusDayAdj=2"))</f>
        <v>#N/A Connection</v>
      </c>
      <c r="J460" s="6" t="str">
        <f>IFERROR(_xll.BCOUNTPERIODS(E460,I460,"CDR=BZ")*1,"")</f>
        <v/>
      </c>
      <c r="K460" s="7" t="e">
        <f t="shared" si="21"/>
        <v>#VALUE!</v>
      </c>
      <c r="L460" s="8" cm="1">
        <f t="array" ref="L460">_xll.BDH($F460,L$1,$E460,$E460,"per=m","days=all","fill=0","dts=h","QtTyp=P")</f>
        <v>0</v>
      </c>
      <c r="M460" s="6" cm="1">
        <f t="array" ref="M460">_xll.BDH($F460,M$1,$E460,$E460,"per=m","days=all","fill=0","dts=h","QtTyp=P")</f>
        <v>0</v>
      </c>
    </row>
    <row r="461" spans="1:13" x14ac:dyDescent="0.25">
      <c r="A461" s="6" t="str">
        <f t="shared" si="22"/>
        <v>wl2 Comdty19981231</v>
      </c>
      <c r="B461" s="3">
        <v>2</v>
      </c>
      <c r="C461" s="3">
        <v>42</v>
      </c>
      <c r="D461" s="3" t="s">
        <v>73</v>
      </c>
      <c r="E461" s="9">
        <v>36160</v>
      </c>
      <c r="F461" s="6" t="str">
        <f t="shared" si="23"/>
        <v>wl2 Comdty</v>
      </c>
      <c r="G461" s="6" t="str" cm="1">
        <f t="array" ref="G461">_xll.BQL.DATE(_xll.BADDPERIODS(DATE(YEAR(E461),MONTH(E461),DAY(15)),"NUMBEROFPERIODS",B461,"PER=M","CDR=BZ","BusDayAdj=-1"))</f>
        <v>#N/A Connection</v>
      </c>
      <c r="H461" s="6" t="str">
        <f>IFERROR(_xll.BCOUNTPERIODS($E$2,G461,"CDR=BZ")*1,"")</f>
        <v/>
      </c>
      <c r="I461" s="6" t="str" cm="1">
        <f t="array" ref="I461">_xll.BQL.DATE(_xll.BADDPERIODS(EOMONTH(E461,0),"NUMBEROFPERIODS",B461,"PER=M","CDR=BZ","BusDayAdj=2"))</f>
        <v>#N/A Connection</v>
      </c>
      <c r="J461" s="6" t="str">
        <f>IFERROR(_xll.BCOUNTPERIODS(E461,I461,"CDR=BZ")*1,"")</f>
        <v/>
      </c>
      <c r="K461" s="7" t="e">
        <f t="shared" si="21"/>
        <v>#VALUE!</v>
      </c>
      <c r="L461" s="8" cm="1">
        <f t="array" ref="L461">_xll.BDH($F461,L$1,$E461,$E461,"per=m","days=all","fill=0","dts=h","QtTyp=P")</f>
        <v>0</v>
      </c>
      <c r="M461" s="6" cm="1">
        <f t="array" ref="M461">_xll.BDH($F461,M$1,$E461,$E461,"per=m","days=all","fill=0","dts=h","QtTyp=P")</f>
        <v>0</v>
      </c>
    </row>
    <row r="462" spans="1:13" x14ac:dyDescent="0.25">
      <c r="A462" s="6" t="str">
        <f t="shared" si="22"/>
        <v>wl2 Comdty19990129</v>
      </c>
      <c r="B462" s="3">
        <v>2</v>
      </c>
      <c r="C462" s="3">
        <v>42</v>
      </c>
      <c r="D462" s="3" t="s">
        <v>73</v>
      </c>
      <c r="E462" s="9">
        <v>36189</v>
      </c>
      <c r="F462" s="6" t="str">
        <f t="shared" si="23"/>
        <v>wl2 Comdty</v>
      </c>
      <c r="G462" s="6" t="str" cm="1">
        <f t="array" ref="G462">_xll.BQL.DATE(_xll.BADDPERIODS(DATE(YEAR(E462),MONTH(E462),DAY(15)),"NUMBEROFPERIODS",B462,"PER=M","CDR=BZ","BusDayAdj=-1"))</f>
        <v>#N/A Connection</v>
      </c>
      <c r="H462" s="6" t="str">
        <f>IFERROR(_xll.BCOUNTPERIODS($E$2,G462,"CDR=BZ")*1,"")</f>
        <v/>
      </c>
      <c r="I462" s="6" t="str" cm="1">
        <f t="array" ref="I462">_xll.BQL.DATE(_xll.BADDPERIODS(EOMONTH(E462,0),"NUMBEROFPERIODS",B462,"PER=M","CDR=BZ","BusDayAdj=2"))</f>
        <v>#N/A Connection</v>
      </c>
      <c r="J462" s="6" t="str">
        <f>IFERROR(_xll.BCOUNTPERIODS(E462,I462,"CDR=BZ")*1,"")</f>
        <v/>
      </c>
      <c r="K462" s="7" t="e">
        <f t="shared" si="21"/>
        <v>#VALUE!</v>
      </c>
      <c r="L462" s="8" cm="1">
        <f t="array" ref="L462">_xll.BDH($F462,L$1,$E462,$E462,"per=m","days=all","fill=0","dts=h","QtTyp=P")</f>
        <v>0</v>
      </c>
      <c r="M462" s="6" cm="1">
        <f t="array" ref="M462">_xll.BDH($F462,M$1,$E462,$E462,"per=m","days=all","fill=0","dts=h","QtTyp=P")</f>
        <v>0</v>
      </c>
    </row>
    <row r="463" spans="1:13" x14ac:dyDescent="0.25">
      <c r="A463" s="6" t="str">
        <f t="shared" si="22"/>
        <v>wl2 Comdty19990226</v>
      </c>
      <c r="B463" s="3">
        <v>2</v>
      </c>
      <c r="C463" s="3">
        <v>42</v>
      </c>
      <c r="D463" s="3" t="s">
        <v>73</v>
      </c>
      <c r="E463" s="9">
        <v>36217</v>
      </c>
      <c r="F463" s="6" t="str">
        <f t="shared" si="23"/>
        <v>wl2 Comdty</v>
      </c>
      <c r="G463" s="6" t="str" cm="1">
        <f t="array" ref="G463">_xll.BQL.DATE(_xll.BADDPERIODS(DATE(YEAR(E463),MONTH(E463),DAY(15)),"NUMBEROFPERIODS",B463,"PER=M","CDR=BZ","BusDayAdj=-1"))</f>
        <v>#N/A Connection</v>
      </c>
      <c r="H463" s="6" t="str">
        <f>IFERROR(_xll.BCOUNTPERIODS($E$2,G463,"CDR=BZ")*1,"")</f>
        <v/>
      </c>
      <c r="I463" s="6" t="str" cm="1">
        <f t="array" ref="I463">_xll.BQL.DATE(_xll.BADDPERIODS(EOMONTH(E463,0),"NUMBEROFPERIODS",B463,"PER=M","CDR=BZ","BusDayAdj=2"))</f>
        <v>#N/A Connection</v>
      </c>
      <c r="J463" s="6" t="str">
        <f>IFERROR(_xll.BCOUNTPERIODS(E463,I463,"CDR=BZ")*1,"")</f>
        <v/>
      </c>
      <c r="K463" s="7" t="e">
        <f t="shared" si="21"/>
        <v>#VALUE!</v>
      </c>
      <c r="L463" s="8" cm="1">
        <f t="array" ref="L463">_xll.BDH($F463,L$1,$E463,$E463,"per=m","days=all","fill=0","dts=h","QtTyp=P")</f>
        <v>120</v>
      </c>
      <c r="M463" s="6" cm="1">
        <f t="array" ref="M463">_xll.BDH($F463,M$1,$E463,$E463,"per=m","days=all","fill=0","dts=h","QtTyp=P")</f>
        <v>0</v>
      </c>
    </row>
    <row r="464" spans="1:13" x14ac:dyDescent="0.25">
      <c r="A464" s="6" t="str">
        <f t="shared" si="22"/>
        <v>wl2 Comdty19990331</v>
      </c>
      <c r="B464" s="3">
        <v>2</v>
      </c>
      <c r="C464" s="3">
        <v>42</v>
      </c>
      <c r="D464" s="3" t="s">
        <v>73</v>
      </c>
      <c r="E464" s="9">
        <v>36250</v>
      </c>
      <c r="F464" s="6" t="str">
        <f t="shared" si="23"/>
        <v>wl2 Comdty</v>
      </c>
      <c r="G464" s="6" t="str" cm="1">
        <f t="array" ref="G464">_xll.BQL.DATE(_xll.BADDPERIODS(DATE(YEAR(E464),MONTH(E464),DAY(15)),"NUMBEROFPERIODS",B464,"PER=M","CDR=BZ","BusDayAdj=-1"))</f>
        <v>#N/A Connection</v>
      </c>
      <c r="H464" s="6" t="str">
        <f>IFERROR(_xll.BCOUNTPERIODS($E$2,G464,"CDR=BZ")*1,"")</f>
        <v/>
      </c>
      <c r="I464" s="6" t="str" cm="1">
        <f t="array" ref="I464">_xll.BQL.DATE(_xll.BADDPERIODS(EOMONTH(E464,0),"NUMBEROFPERIODS",B464,"PER=M","CDR=BZ","BusDayAdj=2"))</f>
        <v>#N/A Connection</v>
      </c>
      <c r="J464" s="6" t="str">
        <f>IFERROR(_xll.BCOUNTPERIODS(E464,I464,"CDR=BZ")*1,"")</f>
        <v/>
      </c>
      <c r="K464" s="7" t="e">
        <f t="shared" si="21"/>
        <v>#VALUE!</v>
      </c>
      <c r="L464" s="8" cm="1">
        <f t="array" ref="L464">_xll.BDH($F464,L$1,$E464,$E464,"per=m","days=all","fill=0","dts=h","QtTyp=P")</f>
        <v>126.5</v>
      </c>
      <c r="M464" s="6" cm="1">
        <f t="array" ref="M464">_xll.BDH($F464,M$1,$E464,$E464,"per=m","days=all","fill=0","dts=h","QtTyp=P")</f>
        <v>0</v>
      </c>
    </row>
    <row r="465" spans="1:13" x14ac:dyDescent="0.25">
      <c r="A465" s="6" t="str">
        <f t="shared" si="22"/>
        <v>wl2 Comdty19990430</v>
      </c>
      <c r="B465" s="3">
        <v>2</v>
      </c>
      <c r="C465" s="3">
        <v>42</v>
      </c>
      <c r="D465" s="3" t="s">
        <v>73</v>
      </c>
      <c r="E465" s="9">
        <v>36280</v>
      </c>
      <c r="F465" s="6" t="str">
        <f t="shared" si="23"/>
        <v>wl2 Comdty</v>
      </c>
      <c r="G465" s="6" t="str" cm="1">
        <f t="array" ref="G465">_xll.BQL.DATE(_xll.BADDPERIODS(DATE(YEAR(E465),MONTH(E465),DAY(15)),"NUMBEROFPERIODS",B465,"PER=M","CDR=BZ","BusDayAdj=-1"))</f>
        <v>#N/A Connection</v>
      </c>
      <c r="H465" s="6" t="str">
        <f>IFERROR(_xll.BCOUNTPERIODS($E$2,G465,"CDR=BZ")*1,"")</f>
        <v/>
      </c>
      <c r="I465" s="6" t="str" cm="1">
        <f t="array" ref="I465">_xll.BQL.DATE(_xll.BADDPERIODS(EOMONTH(E465,0),"NUMBEROFPERIODS",B465,"PER=M","CDR=BZ","BusDayAdj=2"))</f>
        <v>#N/A Connection</v>
      </c>
      <c r="J465" s="6" t="str">
        <f>IFERROR(_xll.BCOUNTPERIODS(E465,I465,"CDR=BZ")*1,"")</f>
        <v/>
      </c>
      <c r="K465" s="7" t="e">
        <f t="shared" si="21"/>
        <v>#VALUE!</v>
      </c>
      <c r="L465" s="8" cm="1">
        <f t="array" ref="L465">_xll.BDH($F465,L$1,$E465,$E465,"per=m","days=all","fill=0","dts=h","QtTyp=P")</f>
        <v>130.4</v>
      </c>
      <c r="M465" s="6" cm="1">
        <f t="array" ref="M465">_xll.BDH($F465,M$1,$E465,$E465,"per=m","days=all","fill=0","dts=h","QtTyp=P")</f>
        <v>0</v>
      </c>
    </row>
    <row r="466" spans="1:13" x14ac:dyDescent="0.25">
      <c r="A466" s="6" t="str">
        <f t="shared" si="22"/>
        <v>wl2 Comdty19990531</v>
      </c>
      <c r="B466" s="3">
        <v>2</v>
      </c>
      <c r="C466" s="3">
        <v>42</v>
      </c>
      <c r="D466" s="3" t="s">
        <v>73</v>
      </c>
      <c r="E466" s="9">
        <v>36311</v>
      </c>
      <c r="F466" s="6" t="str">
        <f t="shared" si="23"/>
        <v>wl2 Comdty</v>
      </c>
      <c r="G466" s="6" t="str" cm="1">
        <f t="array" ref="G466">_xll.BQL.DATE(_xll.BADDPERIODS(DATE(YEAR(E466),MONTH(E466),DAY(15)),"NUMBEROFPERIODS",B466,"PER=M","CDR=BZ","BusDayAdj=-1"))</f>
        <v>#N/A Connection</v>
      </c>
      <c r="H466" s="6" t="str">
        <f>IFERROR(_xll.BCOUNTPERIODS($E$2,G466,"CDR=BZ")*1,"")</f>
        <v/>
      </c>
      <c r="I466" s="6" t="str" cm="1">
        <f t="array" ref="I466">_xll.BQL.DATE(_xll.BADDPERIODS(EOMONTH(E466,0),"NUMBEROFPERIODS",B466,"PER=M","CDR=BZ","BusDayAdj=2"))</f>
        <v>#N/A Connection</v>
      </c>
      <c r="J466" s="6" t="str">
        <f>IFERROR(_xll.BCOUNTPERIODS(E466,I466,"CDR=BZ")*1,"")</f>
        <v/>
      </c>
      <c r="K466" s="7" t="e">
        <f t="shared" si="21"/>
        <v>#VALUE!</v>
      </c>
      <c r="L466" s="8" cm="1">
        <f t="array" ref="L466">_xll.BDH($F466,L$1,$E466,$E466,"per=m","days=all","fill=0","dts=h","QtTyp=P")</f>
        <v>130.1</v>
      </c>
      <c r="M466" s="6" cm="1">
        <f t="array" ref="M466">_xll.BDH($F466,M$1,$E466,$E466,"per=m","days=all","fill=0","dts=h","QtTyp=P")</f>
        <v>0</v>
      </c>
    </row>
    <row r="467" spans="1:13" x14ac:dyDescent="0.25">
      <c r="A467" s="6" t="str">
        <f t="shared" si="22"/>
        <v>wl2 Comdty19990630</v>
      </c>
      <c r="B467" s="3">
        <v>2</v>
      </c>
      <c r="C467" s="3">
        <v>42</v>
      </c>
      <c r="D467" s="3" t="s">
        <v>73</v>
      </c>
      <c r="E467" s="9">
        <v>36341</v>
      </c>
      <c r="F467" s="6" t="str">
        <f t="shared" si="23"/>
        <v>wl2 Comdty</v>
      </c>
      <c r="G467" s="6" t="str" cm="1">
        <f t="array" ref="G467">_xll.BQL.DATE(_xll.BADDPERIODS(DATE(YEAR(E467),MONTH(E467),DAY(15)),"NUMBEROFPERIODS",B467,"PER=M","CDR=BZ","BusDayAdj=-1"))</f>
        <v>#N/A Connection</v>
      </c>
      <c r="H467" s="6" t="str">
        <f>IFERROR(_xll.BCOUNTPERIODS($E$2,G467,"CDR=BZ")*1,"")</f>
        <v/>
      </c>
      <c r="I467" s="6" t="str" cm="1">
        <f t="array" ref="I467">_xll.BQL.DATE(_xll.BADDPERIODS(EOMONTH(E467,0),"NUMBEROFPERIODS",B467,"PER=M","CDR=BZ","BusDayAdj=2"))</f>
        <v>#N/A Connection</v>
      </c>
      <c r="J467" s="6" t="str">
        <f>IFERROR(_xll.BCOUNTPERIODS(E467,I467,"CDR=BZ")*1,"")</f>
        <v/>
      </c>
      <c r="K467" s="7" t="e">
        <f t="shared" si="21"/>
        <v>#VALUE!</v>
      </c>
      <c r="L467" s="8" cm="1">
        <f t="array" ref="L467">_xll.BDH($F467,L$1,$E467,$E467,"per=m","days=all","fill=0","dts=h","QtTyp=P")</f>
        <v>0</v>
      </c>
      <c r="M467" s="6" cm="1">
        <f t="array" ref="M467">_xll.BDH($F467,M$1,$E467,$E467,"per=m","days=all","fill=0","dts=h","QtTyp=P")</f>
        <v>0</v>
      </c>
    </row>
    <row r="468" spans="1:13" x14ac:dyDescent="0.25">
      <c r="A468" s="6" t="str">
        <f t="shared" si="22"/>
        <v>wl2 Comdty19990730</v>
      </c>
      <c r="B468" s="3">
        <v>2</v>
      </c>
      <c r="C468" s="3">
        <v>42</v>
      </c>
      <c r="D468" s="3" t="s">
        <v>73</v>
      </c>
      <c r="E468" s="9">
        <v>36371</v>
      </c>
      <c r="F468" s="6" t="str">
        <f t="shared" si="23"/>
        <v>wl2 Comdty</v>
      </c>
      <c r="G468" s="6" t="str" cm="1">
        <f t="array" ref="G468">_xll.BQL.DATE(_xll.BADDPERIODS(DATE(YEAR(E468),MONTH(E468),DAY(15)),"NUMBEROFPERIODS",B468,"PER=M","CDR=BZ","BusDayAdj=-1"))</f>
        <v>#N/A Connection</v>
      </c>
      <c r="H468" s="6" t="str">
        <f>IFERROR(_xll.BCOUNTPERIODS($E$2,G468,"CDR=BZ")*1,"")</f>
        <v/>
      </c>
      <c r="I468" s="6" t="str" cm="1">
        <f t="array" ref="I468">_xll.BQL.DATE(_xll.BADDPERIODS(EOMONTH(E468,0),"NUMBEROFPERIODS",B468,"PER=M","CDR=BZ","BusDayAdj=2"))</f>
        <v>#N/A Connection</v>
      </c>
      <c r="J468" s="6" t="str">
        <f>IFERROR(_xll.BCOUNTPERIODS(E468,I468,"CDR=BZ")*1,"")</f>
        <v/>
      </c>
      <c r="K468" s="7" t="e">
        <f t="shared" si="21"/>
        <v>#VALUE!</v>
      </c>
      <c r="L468" s="8" cm="1">
        <f t="array" ref="L468">_xll.BDH($F468,L$1,$E468,$E468,"per=m","days=all","fill=0","dts=h","QtTyp=P")</f>
        <v>0</v>
      </c>
      <c r="M468" s="6" cm="1">
        <f t="array" ref="M468">_xll.BDH($F468,M$1,$E468,$E468,"per=m","days=all","fill=0","dts=h","QtTyp=P")</f>
        <v>0</v>
      </c>
    </row>
    <row r="469" spans="1:13" x14ac:dyDescent="0.25">
      <c r="A469" s="6" t="str">
        <f t="shared" si="22"/>
        <v>wl2 Comdty19990831</v>
      </c>
      <c r="B469" s="3">
        <v>2</v>
      </c>
      <c r="C469" s="3">
        <v>42</v>
      </c>
      <c r="D469" s="3" t="s">
        <v>73</v>
      </c>
      <c r="E469" s="9">
        <v>36403</v>
      </c>
      <c r="F469" s="6" t="str">
        <f t="shared" si="23"/>
        <v>wl2 Comdty</v>
      </c>
      <c r="G469" s="6" t="str" cm="1">
        <f t="array" ref="G469">_xll.BQL.DATE(_xll.BADDPERIODS(DATE(YEAR(E469),MONTH(E469),DAY(15)),"NUMBEROFPERIODS",B469,"PER=M","CDR=BZ","BusDayAdj=-1"))</f>
        <v>#N/A Connection</v>
      </c>
      <c r="H469" s="6" t="str">
        <f>IFERROR(_xll.BCOUNTPERIODS($E$2,G469,"CDR=BZ")*1,"")</f>
        <v/>
      </c>
      <c r="I469" s="6" t="str" cm="1">
        <f t="array" ref="I469">_xll.BQL.DATE(_xll.BADDPERIODS(EOMONTH(E469,0),"NUMBEROFPERIODS",B469,"PER=M","CDR=BZ","BusDayAdj=2"))</f>
        <v>#N/A Connection</v>
      </c>
      <c r="J469" s="6" t="str">
        <f>IFERROR(_xll.BCOUNTPERIODS(E469,I469,"CDR=BZ")*1,"")</f>
        <v/>
      </c>
      <c r="K469" s="7" t="e">
        <f t="shared" si="21"/>
        <v>#VALUE!</v>
      </c>
      <c r="L469" s="8" cm="1">
        <f t="array" ref="L469">_xll.BDH($F469,L$1,$E469,$E469,"per=m","days=all","fill=0","dts=h","QtTyp=P")</f>
        <v>0</v>
      </c>
      <c r="M469" s="6" cm="1">
        <f t="array" ref="M469">_xll.BDH($F469,M$1,$E469,$E469,"per=m","days=all","fill=0","dts=h","QtTyp=P")</f>
        <v>0</v>
      </c>
    </row>
    <row r="470" spans="1:13" x14ac:dyDescent="0.25">
      <c r="A470" s="6" t="str">
        <f t="shared" si="22"/>
        <v>wl2 Comdty19990930</v>
      </c>
      <c r="B470" s="3">
        <v>2</v>
      </c>
      <c r="C470" s="3">
        <v>42</v>
      </c>
      <c r="D470" s="3" t="s">
        <v>73</v>
      </c>
      <c r="E470" s="9">
        <v>36433</v>
      </c>
      <c r="F470" s="6" t="str">
        <f t="shared" si="23"/>
        <v>wl2 Comdty</v>
      </c>
      <c r="G470" s="6" t="str" cm="1">
        <f t="array" ref="G470">_xll.BQL.DATE(_xll.BADDPERIODS(DATE(YEAR(E470),MONTH(E470),DAY(15)),"NUMBEROFPERIODS",B470,"PER=M","CDR=BZ","BusDayAdj=-1"))</f>
        <v>#N/A Connection</v>
      </c>
      <c r="H470" s="6" t="str">
        <f>IFERROR(_xll.BCOUNTPERIODS($E$2,G470,"CDR=BZ")*1,"")</f>
        <v/>
      </c>
      <c r="I470" s="6" t="str" cm="1">
        <f t="array" ref="I470">_xll.BQL.DATE(_xll.BADDPERIODS(EOMONTH(E470,0),"NUMBEROFPERIODS",B470,"PER=M","CDR=BZ","BusDayAdj=2"))</f>
        <v>#N/A Connection</v>
      </c>
      <c r="J470" s="6" t="str">
        <f>IFERROR(_xll.BCOUNTPERIODS(E470,I470,"CDR=BZ")*1,"")</f>
        <v/>
      </c>
      <c r="K470" s="7" t="e">
        <f t="shared" si="21"/>
        <v>#VALUE!</v>
      </c>
      <c r="L470" s="8" cm="1">
        <f t="array" ref="L470">_xll.BDH($F470,L$1,$E470,$E470,"per=m","days=all","fill=0","dts=h","QtTyp=P")</f>
        <v>0</v>
      </c>
      <c r="M470" s="6" cm="1">
        <f t="array" ref="M470">_xll.BDH($F470,M$1,$E470,$E470,"per=m","days=all","fill=0","dts=h","QtTyp=P")</f>
        <v>0</v>
      </c>
    </row>
    <row r="471" spans="1:13" x14ac:dyDescent="0.25">
      <c r="A471" s="6" t="str">
        <f t="shared" si="22"/>
        <v>wl2 Comdty19991029</v>
      </c>
      <c r="B471" s="3">
        <v>2</v>
      </c>
      <c r="C471" s="3">
        <v>42</v>
      </c>
      <c r="D471" s="3" t="s">
        <v>73</v>
      </c>
      <c r="E471" s="9">
        <v>36462</v>
      </c>
      <c r="F471" s="6" t="str">
        <f t="shared" si="23"/>
        <v>wl2 Comdty</v>
      </c>
      <c r="G471" s="6" t="str" cm="1">
        <f t="array" ref="G471">_xll.BQL.DATE(_xll.BADDPERIODS(DATE(YEAR(E471),MONTH(E471),DAY(15)),"NUMBEROFPERIODS",B471,"PER=M","CDR=BZ","BusDayAdj=-1"))</f>
        <v>#N/A Connection</v>
      </c>
      <c r="H471" s="6" t="str">
        <f>IFERROR(_xll.BCOUNTPERIODS($E$2,G471,"CDR=BZ")*1,"")</f>
        <v/>
      </c>
      <c r="I471" s="6" t="str" cm="1">
        <f t="array" ref="I471">_xll.BQL.DATE(_xll.BADDPERIODS(EOMONTH(E471,0),"NUMBEROFPERIODS",B471,"PER=M","CDR=BZ","BusDayAdj=2"))</f>
        <v>#N/A Connection</v>
      </c>
      <c r="J471" s="6" t="str">
        <f>IFERROR(_xll.BCOUNTPERIODS(E471,I471,"CDR=BZ")*1,"")</f>
        <v/>
      </c>
      <c r="K471" s="7" t="e">
        <f t="shared" si="21"/>
        <v>#VALUE!</v>
      </c>
      <c r="L471" s="8" cm="1">
        <f t="array" ref="L471">_xll.BDH($F471,L$1,$E471,$E471,"per=m","days=all","fill=0","dts=h","QtTyp=P")</f>
        <v>0</v>
      </c>
      <c r="M471" s="6" cm="1">
        <f t="array" ref="M471">_xll.BDH($F471,M$1,$E471,$E471,"per=m","days=all","fill=0","dts=h","QtTyp=P")</f>
        <v>0</v>
      </c>
    </row>
    <row r="472" spans="1:13" x14ac:dyDescent="0.25">
      <c r="A472" s="6" t="str">
        <f t="shared" si="22"/>
        <v>wl2 Comdty19991130</v>
      </c>
      <c r="B472" s="3">
        <v>2</v>
      </c>
      <c r="C472" s="3">
        <v>42</v>
      </c>
      <c r="D472" s="3" t="s">
        <v>73</v>
      </c>
      <c r="E472" s="9">
        <v>36494</v>
      </c>
      <c r="F472" s="6" t="str">
        <f t="shared" si="23"/>
        <v>wl2 Comdty</v>
      </c>
      <c r="G472" s="6" t="str" cm="1">
        <f t="array" ref="G472">_xll.BQL.DATE(_xll.BADDPERIODS(DATE(YEAR(E472),MONTH(E472),DAY(15)),"NUMBEROFPERIODS",B472,"PER=M","CDR=BZ","BusDayAdj=-1"))</f>
        <v>#N/A Connection</v>
      </c>
      <c r="H472" s="6" t="str">
        <f>IFERROR(_xll.BCOUNTPERIODS($E$2,G472,"CDR=BZ")*1,"")</f>
        <v/>
      </c>
      <c r="I472" s="6" t="str" cm="1">
        <f t="array" ref="I472">_xll.BQL.DATE(_xll.BADDPERIODS(EOMONTH(E472,0),"NUMBEROFPERIODS",B472,"PER=M","CDR=BZ","BusDayAdj=2"))</f>
        <v>#N/A Connection</v>
      </c>
      <c r="J472" s="6" t="str">
        <f>IFERROR(_xll.BCOUNTPERIODS(E472,I472,"CDR=BZ")*1,"")</f>
        <v/>
      </c>
      <c r="K472" s="7" t="e">
        <f t="shared" si="21"/>
        <v>#VALUE!</v>
      </c>
      <c r="L472" s="8" cm="1">
        <f t="array" ref="L472">_xll.BDH($F472,L$1,$E472,$E472,"per=m","days=all","fill=0","dts=h","QtTyp=P")</f>
        <v>0</v>
      </c>
      <c r="M472" s="6" cm="1">
        <f t="array" ref="M472">_xll.BDH($F472,M$1,$E472,$E472,"per=m","days=all","fill=0","dts=h","QtTyp=P")</f>
        <v>0</v>
      </c>
    </row>
    <row r="473" spans="1:13" x14ac:dyDescent="0.25">
      <c r="A473" s="6" t="str">
        <f t="shared" si="22"/>
        <v>wl2 Comdty19991231</v>
      </c>
      <c r="B473" s="3">
        <v>2</v>
      </c>
      <c r="C473" s="3">
        <v>42</v>
      </c>
      <c r="D473" s="3" t="s">
        <v>73</v>
      </c>
      <c r="E473" s="9">
        <v>36525</v>
      </c>
      <c r="F473" s="6" t="str">
        <f t="shared" si="23"/>
        <v>wl2 Comdty</v>
      </c>
      <c r="G473" s="6" t="str" cm="1">
        <f t="array" ref="G473">_xll.BQL.DATE(_xll.BADDPERIODS(DATE(YEAR(E473),MONTH(E473),DAY(15)),"NUMBEROFPERIODS",B473,"PER=M","CDR=BZ","BusDayAdj=-1"))</f>
        <v>#N/A Connection</v>
      </c>
      <c r="H473" s="6" t="str">
        <f>IFERROR(_xll.BCOUNTPERIODS($E$2,G473,"CDR=BZ")*1,"")</f>
        <v/>
      </c>
      <c r="I473" s="6" t="str" cm="1">
        <f t="array" ref="I473">_xll.BQL.DATE(_xll.BADDPERIODS(EOMONTH(E473,0),"NUMBEROFPERIODS",B473,"PER=M","CDR=BZ","BusDayAdj=2"))</f>
        <v>#N/A Connection</v>
      </c>
      <c r="J473" s="6" t="str">
        <f>IFERROR(_xll.BCOUNTPERIODS(E473,I473,"CDR=BZ")*1,"")</f>
        <v/>
      </c>
      <c r="K473" s="7" t="e">
        <f t="shared" si="21"/>
        <v>#VALUE!</v>
      </c>
      <c r="L473" s="8" cm="1">
        <f t="array" ref="L473">_xll.BDH($F473,L$1,$E473,$E473,"per=m","days=all","fill=0","dts=h","QtTyp=P")</f>
        <v>121.5</v>
      </c>
      <c r="M473" s="6" cm="1">
        <f t="array" ref="M473">_xll.BDH($F473,M$1,$E473,$E473,"per=m","days=all","fill=0","dts=h","QtTyp=P")</f>
        <v>0</v>
      </c>
    </row>
    <row r="474" spans="1:13" x14ac:dyDescent="0.25">
      <c r="A474" s="6" t="str">
        <f t="shared" si="22"/>
        <v>wl2 Comdty20000131</v>
      </c>
      <c r="B474" s="3">
        <v>2</v>
      </c>
      <c r="C474" s="3">
        <v>42</v>
      </c>
      <c r="D474" s="3" t="s">
        <v>73</v>
      </c>
      <c r="E474" s="9">
        <v>36556</v>
      </c>
      <c r="F474" s="6" t="str">
        <f t="shared" si="23"/>
        <v>wl2 Comdty</v>
      </c>
      <c r="G474" s="6" t="str" cm="1">
        <f t="array" ref="G474">_xll.BQL.DATE(_xll.BADDPERIODS(DATE(YEAR(E474),MONTH(E474),DAY(15)),"NUMBEROFPERIODS",B474,"PER=M","CDR=BZ","BusDayAdj=-1"))</f>
        <v>#N/A Connection</v>
      </c>
      <c r="H474" s="6" t="str">
        <f>IFERROR(_xll.BCOUNTPERIODS($E$2,G474,"CDR=BZ")*1,"")</f>
        <v/>
      </c>
      <c r="I474" s="6" t="str" cm="1">
        <f t="array" ref="I474">_xll.BQL.DATE(_xll.BADDPERIODS(EOMONTH(E474,0),"NUMBEROFPERIODS",B474,"PER=M","CDR=BZ","BusDayAdj=2"))</f>
        <v>#N/A Connection</v>
      </c>
      <c r="J474" s="6" t="str">
        <f>IFERROR(_xll.BCOUNTPERIODS(E474,I474,"CDR=BZ")*1,"")</f>
        <v/>
      </c>
      <c r="K474" s="7" t="e">
        <f t="shared" si="21"/>
        <v>#VALUE!</v>
      </c>
      <c r="L474" s="8" cm="1">
        <f t="array" ref="L474">_xll.BDH($F474,L$1,$E474,$E474,"per=m","days=all","fill=0","dts=h","QtTyp=P")</f>
        <v>123.5</v>
      </c>
      <c r="M474" s="6" cm="1">
        <f t="array" ref="M474">_xll.BDH($F474,M$1,$E474,$E474,"per=m","days=all","fill=0","dts=h","QtTyp=P")</f>
        <v>0</v>
      </c>
    </row>
    <row r="475" spans="1:13" x14ac:dyDescent="0.25">
      <c r="A475" s="6" t="str">
        <f t="shared" si="22"/>
        <v>wl2 Comdty20000229</v>
      </c>
      <c r="B475" s="3">
        <v>2</v>
      </c>
      <c r="C475" s="3">
        <v>42</v>
      </c>
      <c r="D475" s="3" t="s">
        <v>73</v>
      </c>
      <c r="E475" s="9">
        <v>36585</v>
      </c>
      <c r="F475" s="6" t="str">
        <f t="shared" si="23"/>
        <v>wl2 Comdty</v>
      </c>
      <c r="G475" s="6" t="str" cm="1">
        <f t="array" ref="G475">_xll.BQL.DATE(_xll.BADDPERIODS(DATE(YEAR(E475),MONTH(E475),DAY(15)),"NUMBEROFPERIODS",B475,"PER=M","CDR=BZ","BusDayAdj=-1"))</f>
        <v>#N/A Connection</v>
      </c>
      <c r="H475" s="6" t="str">
        <f>IFERROR(_xll.BCOUNTPERIODS($E$2,G475,"CDR=BZ")*1,"")</f>
        <v/>
      </c>
      <c r="I475" s="6" t="str" cm="1">
        <f t="array" ref="I475">_xll.BQL.DATE(_xll.BADDPERIODS(EOMONTH(E475,0),"NUMBEROFPERIODS",B475,"PER=M","CDR=BZ","BusDayAdj=2"))</f>
        <v>#N/A Connection</v>
      </c>
      <c r="J475" s="6" t="str">
        <f>IFERROR(_xll.BCOUNTPERIODS(E475,I475,"CDR=BZ")*1,"")</f>
        <v/>
      </c>
      <c r="K475" s="7" t="e">
        <f t="shared" si="21"/>
        <v>#VALUE!</v>
      </c>
      <c r="L475" s="8" cm="1">
        <f t="array" ref="L475">_xll.BDH($F475,L$1,$E475,$E475,"per=m","days=all","fill=0","dts=h","QtTyp=P")</f>
        <v>123.3</v>
      </c>
      <c r="M475" s="6" cm="1">
        <f t="array" ref="M475">_xll.BDH($F475,M$1,$E475,$E475,"per=m","days=all","fill=0","dts=h","QtTyp=P")</f>
        <v>0</v>
      </c>
    </row>
    <row r="476" spans="1:13" x14ac:dyDescent="0.25">
      <c r="A476" s="6" t="str">
        <f t="shared" si="22"/>
        <v>wl2 Comdty20000331</v>
      </c>
      <c r="B476" s="3">
        <v>2</v>
      </c>
      <c r="C476" s="3">
        <v>42</v>
      </c>
      <c r="D476" s="3" t="s">
        <v>73</v>
      </c>
      <c r="E476" s="9">
        <v>36616</v>
      </c>
      <c r="F476" s="6" t="str">
        <f t="shared" si="23"/>
        <v>wl2 Comdty</v>
      </c>
      <c r="G476" s="6" t="str" cm="1">
        <f t="array" ref="G476">_xll.BQL.DATE(_xll.BADDPERIODS(DATE(YEAR(E476),MONTH(E476),DAY(15)),"NUMBEROFPERIODS",B476,"PER=M","CDR=BZ","BusDayAdj=-1"))</f>
        <v>#N/A Connection</v>
      </c>
      <c r="H476" s="6" t="str">
        <f>IFERROR(_xll.BCOUNTPERIODS($E$2,G476,"CDR=BZ")*1,"")</f>
        <v/>
      </c>
      <c r="I476" s="6" t="str" cm="1">
        <f t="array" ref="I476">_xll.BQL.DATE(_xll.BADDPERIODS(EOMONTH(E476,0),"NUMBEROFPERIODS",B476,"PER=M","CDR=BZ","BusDayAdj=2"))</f>
        <v>#N/A Connection</v>
      </c>
      <c r="J476" s="6" t="str">
        <f>IFERROR(_xll.BCOUNTPERIODS(E476,I476,"CDR=BZ")*1,"")</f>
        <v/>
      </c>
      <c r="K476" s="7" t="e">
        <f t="shared" si="21"/>
        <v>#VALUE!</v>
      </c>
      <c r="L476" s="8" cm="1">
        <f t="array" ref="L476">_xll.BDH($F476,L$1,$E476,$E476,"per=m","days=all","fill=0","dts=h","QtTyp=P")</f>
        <v>125</v>
      </c>
      <c r="M476" s="6" cm="1">
        <f t="array" ref="M476">_xll.BDH($F476,M$1,$E476,$E476,"per=m","days=all","fill=0","dts=h","QtTyp=P")</f>
        <v>0</v>
      </c>
    </row>
    <row r="477" spans="1:13" x14ac:dyDescent="0.25">
      <c r="A477" s="6" t="str">
        <f t="shared" si="22"/>
        <v>wl2 Comdty20000428</v>
      </c>
      <c r="B477" s="3">
        <v>2</v>
      </c>
      <c r="C477" s="3">
        <v>42</v>
      </c>
      <c r="D477" s="3" t="s">
        <v>73</v>
      </c>
      <c r="E477" s="9">
        <v>36644</v>
      </c>
      <c r="F477" s="6" t="str">
        <f t="shared" si="23"/>
        <v>wl2 Comdty</v>
      </c>
      <c r="G477" s="6" t="str" cm="1">
        <f t="array" ref="G477">_xll.BQL.DATE(_xll.BADDPERIODS(DATE(YEAR(E477),MONTH(E477),DAY(15)),"NUMBEROFPERIODS",B477,"PER=M","CDR=BZ","BusDayAdj=-1"))</f>
        <v>#N/A Connection</v>
      </c>
      <c r="H477" s="6" t="str">
        <f>IFERROR(_xll.BCOUNTPERIODS($E$2,G477,"CDR=BZ")*1,"")</f>
        <v/>
      </c>
      <c r="I477" s="6" t="str" cm="1">
        <f t="array" ref="I477">_xll.BQL.DATE(_xll.BADDPERIODS(EOMONTH(E477,0),"NUMBEROFPERIODS",B477,"PER=M","CDR=BZ","BusDayAdj=2"))</f>
        <v>#N/A Connection</v>
      </c>
      <c r="J477" s="6" t="str">
        <f>IFERROR(_xll.BCOUNTPERIODS(E477,I477,"CDR=BZ")*1,"")</f>
        <v/>
      </c>
      <c r="K477" s="7" t="e">
        <f t="shared" si="21"/>
        <v>#VALUE!</v>
      </c>
      <c r="L477" s="8" cm="1">
        <f t="array" ref="L477">_xll.BDH($F477,L$1,$E477,$E477,"per=m","days=all","fill=0","dts=h","QtTyp=P")</f>
        <v>126.5</v>
      </c>
      <c r="M477" s="6" cm="1">
        <f t="array" ref="M477">_xll.BDH($F477,M$1,$E477,$E477,"per=m","days=all","fill=0","dts=h","QtTyp=P")</f>
        <v>0</v>
      </c>
    </row>
    <row r="478" spans="1:13" x14ac:dyDescent="0.25">
      <c r="A478" s="6" t="str">
        <f t="shared" si="22"/>
        <v>wl2 Comdty20000531</v>
      </c>
      <c r="B478" s="3">
        <v>2</v>
      </c>
      <c r="C478" s="3">
        <v>42</v>
      </c>
      <c r="D478" s="3" t="s">
        <v>73</v>
      </c>
      <c r="E478" s="9">
        <v>36677</v>
      </c>
      <c r="F478" s="6" t="str">
        <f t="shared" si="23"/>
        <v>wl2 Comdty</v>
      </c>
      <c r="G478" s="6" t="str" cm="1">
        <f t="array" ref="G478">_xll.BQL.DATE(_xll.BADDPERIODS(DATE(YEAR(E478),MONTH(E478),DAY(15)),"NUMBEROFPERIODS",B478,"PER=M","CDR=BZ","BusDayAdj=-1"))</f>
        <v>#N/A Connection</v>
      </c>
      <c r="H478" s="6" t="str">
        <f>IFERROR(_xll.BCOUNTPERIODS($E$2,G478,"CDR=BZ")*1,"")</f>
        <v/>
      </c>
      <c r="I478" s="6" t="str" cm="1">
        <f t="array" ref="I478">_xll.BQL.DATE(_xll.BADDPERIODS(EOMONTH(E478,0),"NUMBEROFPERIODS",B478,"PER=M","CDR=BZ","BusDayAdj=2"))</f>
        <v>#N/A Connection</v>
      </c>
      <c r="J478" s="6" t="str">
        <f>IFERROR(_xll.BCOUNTPERIODS(E478,I478,"CDR=BZ")*1,"")</f>
        <v/>
      </c>
      <c r="K478" s="7" t="e">
        <f t="shared" si="21"/>
        <v>#VALUE!</v>
      </c>
      <c r="L478" s="8" cm="1">
        <f t="array" ref="L478">_xll.BDH($F478,L$1,$E478,$E478,"per=m","days=all","fill=0","dts=h","QtTyp=P")</f>
        <v>126</v>
      </c>
      <c r="M478" s="6" cm="1">
        <f t="array" ref="M478">_xll.BDH($F478,M$1,$E478,$E478,"per=m","days=all","fill=0","dts=h","QtTyp=P")</f>
        <v>0</v>
      </c>
    </row>
    <row r="479" spans="1:13" x14ac:dyDescent="0.25">
      <c r="A479" s="6" t="str">
        <f t="shared" si="22"/>
        <v>wl2 Comdty20000630</v>
      </c>
      <c r="B479" s="3">
        <v>2</v>
      </c>
      <c r="C479" s="3">
        <v>42</v>
      </c>
      <c r="D479" s="3" t="s">
        <v>73</v>
      </c>
      <c r="E479" s="9">
        <v>36707</v>
      </c>
      <c r="F479" s="6" t="str">
        <f t="shared" si="23"/>
        <v>wl2 Comdty</v>
      </c>
      <c r="G479" s="6" t="str" cm="1">
        <f t="array" ref="G479">_xll.BQL.DATE(_xll.BADDPERIODS(DATE(YEAR(E479),MONTH(E479),DAY(15)),"NUMBEROFPERIODS",B479,"PER=M","CDR=BZ","BusDayAdj=-1"))</f>
        <v>#N/A Connection</v>
      </c>
      <c r="H479" s="6" t="str">
        <f>IFERROR(_xll.BCOUNTPERIODS($E$2,G479,"CDR=BZ")*1,"")</f>
        <v/>
      </c>
      <c r="I479" s="6" t="str" cm="1">
        <f t="array" ref="I479">_xll.BQL.DATE(_xll.BADDPERIODS(EOMONTH(E479,0),"NUMBEROFPERIODS",B479,"PER=M","CDR=BZ","BusDayAdj=2"))</f>
        <v>#N/A Connection</v>
      </c>
      <c r="J479" s="6" t="str">
        <f>IFERROR(_xll.BCOUNTPERIODS(E479,I479,"CDR=BZ")*1,"")</f>
        <v/>
      </c>
      <c r="K479" s="7" t="e">
        <f t="shared" si="21"/>
        <v>#VALUE!</v>
      </c>
      <c r="L479" s="8" cm="1">
        <f t="array" ref="L479">_xll.BDH($F479,L$1,$E479,$E479,"per=m","days=all","fill=0","dts=h","QtTyp=P")</f>
        <v>0</v>
      </c>
      <c r="M479" s="6" cm="1">
        <f t="array" ref="M479">_xll.BDH($F479,M$1,$E479,$E479,"per=m","days=all","fill=0","dts=h","QtTyp=P")</f>
        <v>0</v>
      </c>
    </row>
    <row r="480" spans="1:13" x14ac:dyDescent="0.25">
      <c r="A480" s="6" t="str">
        <f t="shared" si="22"/>
        <v>wl2 Comdty20000731</v>
      </c>
      <c r="B480" s="3">
        <v>2</v>
      </c>
      <c r="C480" s="3">
        <v>42</v>
      </c>
      <c r="D480" s="3" t="s">
        <v>73</v>
      </c>
      <c r="E480" s="9">
        <v>36738</v>
      </c>
      <c r="F480" s="6" t="str">
        <f t="shared" si="23"/>
        <v>wl2 Comdty</v>
      </c>
      <c r="G480" s="6" t="str" cm="1">
        <f t="array" ref="G480">_xll.BQL.DATE(_xll.BADDPERIODS(DATE(YEAR(E480),MONTH(E480),DAY(15)),"NUMBEROFPERIODS",B480,"PER=M","CDR=BZ","BusDayAdj=-1"))</f>
        <v>#N/A Connection</v>
      </c>
      <c r="H480" s="6" t="str">
        <f>IFERROR(_xll.BCOUNTPERIODS($E$2,G480,"CDR=BZ")*1,"")</f>
        <v/>
      </c>
      <c r="I480" s="6" t="str" cm="1">
        <f t="array" ref="I480">_xll.BQL.DATE(_xll.BADDPERIODS(EOMONTH(E480,0),"NUMBEROFPERIODS",B480,"PER=M","CDR=BZ","BusDayAdj=2"))</f>
        <v>#N/A Connection</v>
      </c>
      <c r="J480" s="6" t="str">
        <f>IFERROR(_xll.BCOUNTPERIODS(E480,I480,"CDR=BZ")*1,"")</f>
        <v/>
      </c>
      <c r="K480" s="7" t="e">
        <f t="shared" si="21"/>
        <v>#VALUE!</v>
      </c>
      <c r="L480" s="8" cm="1">
        <f t="array" ref="L480">_xll.BDH($F480,L$1,$E480,$E480,"per=m","days=all","fill=0","dts=h","QtTyp=P")</f>
        <v>0</v>
      </c>
      <c r="M480" s="6" cm="1">
        <f t="array" ref="M480">_xll.BDH($F480,M$1,$E480,$E480,"per=m","days=all","fill=0","dts=h","QtTyp=P")</f>
        <v>0</v>
      </c>
    </row>
    <row r="481" spans="1:13" x14ac:dyDescent="0.25">
      <c r="A481" s="6" t="str">
        <f t="shared" si="22"/>
        <v>wl2 Comdty20000831</v>
      </c>
      <c r="B481" s="3">
        <v>2</v>
      </c>
      <c r="C481" s="3">
        <v>42</v>
      </c>
      <c r="D481" s="3" t="s">
        <v>73</v>
      </c>
      <c r="E481" s="9">
        <v>36769</v>
      </c>
      <c r="F481" s="6" t="str">
        <f t="shared" si="23"/>
        <v>wl2 Comdty</v>
      </c>
      <c r="G481" s="6" t="str" cm="1">
        <f t="array" ref="G481">_xll.BQL.DATE(_xll.BADDPERIODS(DATE(YEAR(E481),MONTH(E481),DAY(15)),"NUMBEROFPERIODS",B481,"PER=M","CDR=BZ","BusDayAdj=-1"))</f>
        <v>#N/A Connection</v>
      </c>
      <c r="H481" s="6" t="str">
        <f>IFERROR(_xll.BCOUNTPERIODS($E$2,G481,"CDR=BZ")*1,"")</f>
        <v/>
      </c>
      <c r="I481" s="6" t="str" cm="1">
        <f t="array" ref="I481">_xll.BQL.DATE(_xll.BADDPERIODS(EOMONTH(E481,0),"NUMBEROFPERIODS",B481,"PER=M","CDR=BZ","BusDayAdj=2"))</f>
        <v>#N/A Connection</v>
      </c>
      <c r="J481" s="6" t="str">
        <f>IFERROR(_xll.BCOUNTPERIODS(E481,I481,"CDR=BZ")*1,"")</f>
        <v/>
      </c>
      <c r="K481" s="7" t="e">
        <f t="shared" si="21"/>
        <v>#VALUE!</v>
      </c>
      <c r="L481" s="8" cm="1">
        <f t="array" ref="L481">_xll.BDH($F481,L$1,$E481,$E481,"per=m","days=all","fill=0","dts=h","QtTyp=P")</f>
        <v>0</v>
      </c>
      <c r="M481" s="6" cm="1">
        <f t="array" ref="M481">_xll.BDH($F481,M$1,$E481,$E481,"per=m","days=all","fill=0","dts=h","QtTyp=P")</f>
        <v>0</v>
      </c>
    </row>
    <row r="482" spans="1:13" x14ac:dyDescent="0.25">
      <c r="A482" s="6" t="str">
        <f t="shared" si="22"/>
        <v>wl2 Comdty20000929</v>
      </c>
      <c r="B482" s="3">
        <v>2</v>
      </c>
      <c r="C482" s="3">
        <v>42</v>
      </c>
      <c r="D482" s="3" t="s">
        <v>73</v>
      </c>
      <c r="E482" s="9">
        <v>36798</v>
      </c>
      <c r="F482" s="6" t="str">
        <f t="shared" si="23"/>
        <v>wl2 Comdty</v>
      </c>
      <c r="G482" s="6" t="str" cm="1">
        <f t="array" ref="G482">_xll.BQL.DATE(_xll.BADDPERIODS(DATE(YEAR(E482),MONTH(E482),DAY(15)),"NUMBEROFPERIODS",B482,"PER=M","CDR=BZ","BusDayAdj=-1"))</f>
        <v>#N/A Connection</v>
      </c>
      <c r="H482" s="6" t="str">
        <f>IFERROR(_xll.BCOUNTPERIODS($E$2,G482,"CDR=BZ")*1,"")</f>
        <v/>
      </c>
      <c r="I482" s="6" t="str" cm="1">
        <f t="array" ref="I482">_xll.BQL.DATE(_xll.BADDPERIODS(EOMONTH(E482,0),"NUMBEROFPERIODS",B482,"PER=M","CDR=BZ","BusDayAdj=2"))</f>
        <v>#N/A Connection</v>
      </c>
      <c r="J482" s="6" t="str">
        <f>IFERROR(_xll.BCOUNTPERIODS(E482,I482,"CDR=BZ")*1,"")</f>
        <v/>
      </c>
      <c r="K482" s="7" t="e">
        <f t="shared" si="21"/>
        <v>#VALUE!</v>
      </c>
      <c r="L482" s="8" cm="1">
        <f t="array" ref="L482">_xll.BDH($F482,L$1,$E482,$E482,"per=m","days=all","fill=0","dts=h","QtTyp=P")</f>
        <v>0</v>
      </c>
      <c r="M482" s="6" cm="1">
        <f t="array" ref="M482">_xll.BDH($F482,M$1,$E482,$E482,"per=m","days=all","fill=0","dts=h","QtTyp=P")</f>
        <v>0</v>
      </c>
    </row>
    <row r="483" spans="1:13" x14ac:dyDescent="0.25">
      <c r="A483" s="6" t="str">
        <f t="shared" si="22"/>
        <v>wl2 Comdty20001031</v>
      </c>
      <c r="B483" s="3">
        <v>2</v>
      </c>
      <c r="C483" s="3">
        <v>42</v>
      </c>
      <c r="D483" s="3" t="s">
        <v>73</v>
      </c>
      <c r="E483" s="9">
        <v>36830</v>
      </c>
      <c r="F483" s="6" t="str">
        <f t="shared" si="23"/>
        <v>wl2 Comdty</v>
      </c>
      <c r="G483" s="6" t="str" cm="1">
        <f t="array" ref="G483">_xll.BQL.DATE(_xll.BADDPERIODS(DATE(YEAR(E483),MONTH(E483),DAY(15)),"NUMBEROFPERIODS",B483,"PER=M","CDR=BZ","BusDayAdj=-1"))</f>
        <v>#N/A Connection</v>
      </c>
      <c r="H483" s="6" t="str">
        <f>IFERROR(_xll.BCOUNTPERIODS($E$2,G483,"CDR=BZ")*1,"")</f>
        <v/>
      </c>
      <c r="I483" s="6" t="str" cm="1">
        <f t="array" ref="I483">_xll.BQL.DATE(_xll.BADDPERIODS(EOMONTH(E483,0),"NUMBEROFPERIODS",B483,"PER=M","CDR=BZ","BusDayAdj=2"))</f>
        <v>#N/A Connection</v>
      </c>
      <c r="J483" s="6" t="str">
        <f>IFERROR(_xll.BCOUNTPERIODS(E483,I483,"CDR=BZ")*1,"")</f>
        <v/>
      </c>
      <c r="K483" s="7" t="e">
        <f t="shared" si="21"/>
        <v>#VALUE!</v>
      </c>
      <c r="L483" s="8" cm="1">
        <f t="array" ref="L483">_xll.BDH($F483,L$1,$E483,$E483,"per=m","days=all","fill=0","dts=h","QtTyp=P")</f>
        <v>0</v>
      </c>
      <c r="M483" s="6" cm="1">
        <f t="array" ref="M483">_xll.BDH($F483,M$1,$E483,$E483,"per=m","days=all","fill=0","dts=h","QtTyp=P")</f>
        <v>0</v>
      </c>
    </row>
    <row r="484" spans="1:13" x14ac:dyDescent="0.25">
      <c r="A484" s="6" t="str">
        <f t="shared" si="22"/>
        <v>wl2 Comdty20001130</v>
      </c>
      <c r="B484" s="3">
        <v>2</v>
      </c>
      <c r="C484" s="3">
        <v>42</v>
      </c>
      <c r="D484" s="3" t="s">
        <v>73</v>
      </c>
      <c r="E484" s="9">
        <v>36860</v>
      </c>
      <c r="F484" s="6" t="str">
        <f t="shared" si="23"/>
        <v>wl2 Comdty</v>
      </c>
      <c r="G484" s="6" t="str" cm="1">
        <f t="array" ref="G484">_xll.BQL.DATE(_xll.BADDPERIODS(DATE(YEAR(E484),MONTH(E484),DAY(15)),"NUMBEROFPERIODS",B484,"PER=M","CDR=BZ","BusDayAdj=-1"))</f>
        <v>#N/A Connection</v>
      </c>
      <c r="H484" s="6" t="str">
        <f>IFERROR(_xll.BCOUNTPERIODS($E$2,G484,"CDR=BZ")*1,"")</f>
        <v/>
      </c>
      <c r="I484" s="6" t="str" cm="1">
        <f t="array" ref="I484">_xll.BQL.DATE(_xll.BADDPERIODS(EOMONTH(E484,0),"NUMBEROFPERIODS",B484,"PER=M","CDR=BZ","BusDayAdj=2"))</f>
        <v>#N/A Connection</v>
      </c>
      <c r="J484" s="6" t="str">
        <f>IFERROR(_xll.BCOUNTPERIODS(E484,I484,"CDR=BZ")*1,"")</f>
        <v/>
      </c>
      <c r="K484" s="7" t="e">
        <f t="shared" si="21"/>
        <v>#VALUE!</v>
      </c>
      <c r="L484" s="8" cm="1">
        <f t="array" ref="L484">_xll.BDH($F484,L$1,$E484,$E484,"per=m","days=all","fill=0","dts=h","QtTyp=P")</f>
        <v>0</v>
      </c>
      <c r="M484" s="6" cm="1">
        <f t="array" ref="M484">_xll.BDH($F484,M$1,$E484,$E484,"per=m","days=all","fill=0","dts=h","QtTyp=P")</f>
        <v>0</v>
      </c>
    </row>
    <row r="485" spans="1:13" x14ac:dyDescent="0.25">
      <c r="A485" s="6" t="str">
        <f t="shared" si="22"/>
        <v>wl2 Comdty20001229</v>
      </c>
      <c r="B485" s="3">
        <v>2</v>
      </c>
      <c r="C485" s="3">
        <v>42</v>
      </c>
      <c r="D485" s="3" t="s">
        <v>73</v>
      </c>
      <c r="E485" s="9">
        <v>36889</v>
      </c>
      <c r="F485" s="6" t="str">
        <f t="shared" si="23"/>
        <v>wl2 Comdty</v>
      </c>
      <c r="G485" s="6" t="str" cm="1">
        <f t="array" ref="G485">_xll.BQL.DATE(_xll.BADDPERIODS(DATE(YEAR(E485),MONTH(E485),DAY(15)),"NUMBEROFPERIODS",B485,"PER=M","CDR=BZ","BusDayAdj=-1"))</f>
        <v>#N/A Connection</v>
      </c>
      <c r="H485" s="6" t="str">
        <f>IFERROR(_xll.BCOUNTPERIODS($E$2,G485,"CDR=BZ")*1,"")</f>
        <v/>
      </c>
      <c r="I485" s="6" t="str" cm="1">
        <f t="array" ref="I485">_xll.BQL.DATE(_xll.BADDPERIODS(EOMONTH(E485,0),"NUMBEROFPERIODS",B485,"PER=M","CDR=BZ","BusDayAdj=2"))</f>
        <v>#N/A Connection</v>
      </c>
      <c r="J485" s="6" t="str">
        <f>IFERROR(_xll.BCOUNTPERIODS(E485,I485,"CDR=BZ")*1,"")</f>
        <v/>
      </c>
      <c r="K485" s="7" t="e">
        <f t="shared" si="21"/>
        <v>#VALUE!</v>
      </c>
      <c r="L485" s="8" cm="1">
        <f t="array" ref="L485">_xll.BDH($F485,L$1,$E485,$E485,"per=m","days=all","fill=0","dts=h","QtTyp=P")</f>
        <v>133.1</v>
      </c>
      <c r="M485" s="6" cm="1">
        <f t="array" ref="M485">_xll.BDH($F485,M$1,$E485,$E485,"per=m","days=all","fill=0","dts=h","QtTyp=P")</f>
        <v>0</v>
      </c>
    </row>
    <row r="486" spans="1:13" x14ac:dyDescent="0.25">
      <c r="A486" s="6" t="str">
        <f t="shared" si="22"/>
        <v>wl2 Comdty20010131</v>
      </c>
      <c r="B486" s="3">
        <v>2</v>
      </c>
      <c r="C486" s="3">
        <v>42</v>
      </c>
      <c r="D486" s="3" t="s">
        <v>73</v>
      </c>
      <c r="E486" s="9">
        <v>36922</v>
      </c>
      <c r="F486" s="6" t="str">
        <f t="shared" si="23"/>
        <v>wl2 Comdty</v>
      </c>
      <c r="G486" s="6" t="str" cm="1">
        <f t="array" ref="G486">_xll.BQL.DATE(_xll.BADDPERIODS(DATE(YEAR(E486),MONTH(E486),DAY(15)),"NUMBEROFPERIODS",B486,"PER=M","CDR=BZ","BusDayAdj=-1"))</f>
        <v>#N/A Connection</v>
      </c>
      <c r="H486" s="6" t="str">
        <f>IFERROR(_xll.BCOUNTPERIODS($E$2,G486,"CDR=BZ")*1,"")</f>
        <v/>
      </c>
      <c r="I486" s="6" t="str" cm="1">
        <f t="array" ref="I486">_xll.BQL.DATE(_xll.BADDPERIODS(EOMONTH(E486,0),"NUMBEROFPERIODS",B486,"PER=M","CDR=BZ","BusDayAdj=2"))</f>
        <v>#N/A Connection</v>
      </c>
      <c r="J486" s="6" t="str">
        <f>IFERROR(_xll.BCOUNTPERIODS(E486,I486,"CDR=BZ")*1,"")</f>
        <v/>
      </c>
      <c r="K486" s="7" t="e">
        <f t="shared" si="21"/>
        <v>#VALUE!</v>
      </c>
      <c r="L486" s="8" cm="1">
        <f t="array" ref="L486">_xll.BDH($F486,L$1,$E486,$E486,"per=m","days=all","fill=0","dts=h","QtTyp=P")</f>
        <v>133.6</v>
      </c>
      <c r="M486" s="6" cm="1">
        <f t="array" ref="M486">_xll.BDH($F486,M$1,$E486,$E486,"per=m","days=all","fill=0","dts=h","QtTyp=P")</f>
        <v>0</v>
      </c>
    </row>
    <row r="487" spans="1:13" x14ac:dyDescent="0.25">
      <c r="A487" s="6" t="str">
        <f t="shared" si="22"/>
        <v>wl2 Comdty20010228</v>
      </c>
      <c r="B487" s="3">
        <v>2</v>
      </c>
      <c r="C487" s="3">
        <v>42</v>
      </c>
      <c r="D487" s="3" t="s">
        <v>73</v>
      </c>
      <c r="E487" s="9">
        <v>36950</v>
      </c>
      <c r="F487" s="6" t="str">
        <f t="shared" si="23"/>
        <v>wl2 Comdty</v>
      </c>
      <c r="G487" s="6" t="str" cm="1">
        <f t="array" ref="G487">_xll.BQL.DATE(_xll.BADDPERIODS(DATE(YEAR(E487),MONTH(E487),DAY(15)),"NUMBEROFPERIODS",B487,"PER=M","CDR=BZ","BusDayAdj=-1"))</f>
        <v>#N/A Connection</v>
      </c>
      <c r="H487" s="6" t="str">
        <f>IFERROR(_xll.BCOUNTPERIODS($E$2,G487,"CDR=BZ")*1,"")</f>
        <v/>
      </c>
      <c r="I487" s="6" t="str" cm="1">
        <f t="array" ref="I487">_xll.BQL.DATE(_xll.BADDPERIODS(EOMONTH(E487,0),"NUMBEROFPERIODS",B487,"PER=M","CDR=BZ","BusDayAdj=2"))</f>
        <v>#N/A Connection</v>
      </c>
      <c r="J487" s="6" t="str">
        <f>IFERROR(_xll.BCOUNTPERIODS(E487,I487,"CDR=BZ")*1,"")</f>
        <v/>
      </c>
      <c r="K487" s="7" t="e">
        <f t="shared" si="21"/>
        <v>#VALUE!</v>
      </c>
      <c r="L487" s="8" cm="1">
        <f t="array" ref="L487">_xll.BDH($F487,L$1,$E487,$E487,"per=m","days=all","fill=0","dts=h","QtTyp=P")</f>
        <v>132.80000000000001</v>
      </c>
      <c r="M487" s="6" cm="1">
        <f t="array" ref="M487">_xll.BDH($F487,M$1,$E487,$E487,"per=m","days=all","fill=0","dts=h","QtTyp=P")</f>
        <v>0</v>
      </c>
    </row>
    <row r="488" spans="1:13" x14ac:dyDescent="0.25">
      <c r="A488" s="6" t="str">
        <f t="shared" si="22"/>
        <v>wl2 Comdty20010330</v>
      </c>
      <c r="B488" s="3">
        <v>2</v>
      </c>
      <c r="C488" s="3">
        <v>42</v>
      </c>
      <c r="D488" s="3" t="s">
        <v>73</v>
      </c>
      <c r="E488" s="9">
        <v>36980</v>
      </c>
      <c r="F488" s="6" t="str">
        <f t="shared" si="23"/>
        <v>wl2 Comdty</v>
      </c>
      <c r="G488" s="6" t="str" cm="1">
        <f t="array" ref="G488">_xll.BQL.DATE(_xll.BADDPERIODS(DATE(YEAR(E488),MONTH(E488),DAY(15)),"NUMBEROFPERIODS",B488,"PER=M","CDR=BZ","BusDayAdj=-1"))</f>
        <v>#N/A Connection</v>
      </c>
      <c r="H488" s="6" t="str">
        <f>IFERROR(_xll.BCOUNTPERIODS($E$2,G488,"CDR=BZ")*1,"")</f>
        <v/>
      </c>
      <c r="I488" s="6" t="str" cm="1">
        <f t="array" ref="I488">_xll.BQL.DATE(_xll.BADDPERIODS(EOMONTH(E488,0),"NUMBEROFPERIODS",B488,"PER=M","CDR=BZ","BusDayAdj=2"))</f>
        <v>#N/A Connection</v>
      </c>
      <c r="J488" s="6" t="str">
        <f>IFERROR(_xll.BCOUNTPERIODS(E488,I488,"CDR=BZ")*1,"")</f>
        <v/>
      </c>
      <c r="K488" s="7" t="e">
        <f t="shared" si="21"/>
        <v>#VALUE!</v>
      </c>
      <c r="L488" s="8" cm="1">
        <f t="array" ref="L488">_xll.BDH($F488,L$1,$E488,$E488,"per=m","days=all","fill=0","dts=h","QtTyp=P")</f>
        <v>133.30000000000001</v>
      </c>
      <c r="M488" s="6" cm="1">
        <f t="array" ref="M488">_xll.BDH($F488,M$1,$E488,$E488,"per=m","days=all","fill=0","dts=h","QtTyp=P")</f>
        <v>0</v>
      </c>
    </row>
    <row r="489" spans="1:13" x14ac:dyDescent="0.25">
      <c r="A489" s="6" t="str">
        <f t="shared" si="22"/>
        <v>wl2 Comdty20010430</v>
      </c>
      <c r="B489" s="3">
        <v>2</v>
      </c>
      <c r="C489" s="3">
        <v>42</v>
      </c>
      <c r="D489" s="3" t="s">
        <v>73</v>
      </c>
      <c r="E489" s="9">
        <v>37011</v>
      </c>
      <c r="F489" s="6" t="str">
        <f t="shared" si="23"/>
        <v>wl2 Comdty</v>
      </c>
      <c r="G489" s="6" t="str" cm="1">
        <f t="array" ref="G489">_xll.BQL.DATE(_xll.BADDPERIODS(DATE(YEAR(E489),MONTH(E489),DAY(15)),"NUMBEROFPERIODS",B489,"PER=M","CDR=BZ","BusDayAdj=-1"))</f>
        <v>#N/A Connection</v>
      </c>
      <c r="H489" s="6" t="str">
        <f>IFERROR(_xll.BCOUNTPERIODS($E$2,G489,"CDR=BZ")*1,"")</f>
        <v/>
      </c>
      <c r="I489" s="6" t="str" cm="1">
        <f t="array" ref="I489">_xll.BQL.DATE(_xll.BADDPERIODS(EOMONTH(E489,0),"NUMBEROFPERIODS",B489,"PER=M","CDR=BZ","BusDayAdj=2"))</f>
        <v>#N/A Connection</v>
      </c>
      <c r="J489" s="6" t="str">
        <f>IFERROR(_xll.BCOUNTPERIODS(E489,I489,"CDR=BZ")*1,"")</f>
        <v/>
      </c>
      <c r="K489" s="7" t="e">
        <f t="shared" si="21"/>
        <v>#VALUE!</v>
      </c>
      <c r="L489" s="8" cm="1">
        <f t="array" ref="L489">_xll.BDH($F489,L$1,$E489,$E489,"per=m","days=all","fill=0","dts=h","QtTyp=P")</f>
        <v>131.5</v>
      </c>
      <c r="M489" s="6" cm="1">
        <f t="array" ref="M489">_xll.BDH($F489,M$1,$E489,$E489,"per=m","days=all","fill=0","dts=h","QtTyp=P")</f>
        <v>0</v>
      </c>
    </row>
    <row r="490" spans="1:13" x14ac:dyDescent="0.25">
      <c r="A490" s="6" t="str">
        <f t="shared" si="22"/>
        <v>wl2 Comdty20010531</v>
      </c>
      <c r="B490" s="3">
        <v>2</v>
      </c>
      <c r="C490" s="3">
        <v>42</v>
      </c>
      <c r="D490" s="3" t="s">
        <v>73</v>
      </c>
      <c r="E490" s="9">
        <v>37042</v>
      </c>
      <c r="F490" s="6" t="str">
        <f t="shared" si="23"/>
        <v>wl2 Comdty</v>
      </c>
      <c r="G490" s="6" t="str" cm="1">
        <f t="array" ref="G490">_xll.BQL.DATE(_xll.BADDPERIODS(DATE(YEAR(E490),MONTH(E490),DAY(15)),"NUMBEROFPERIODS",B490,"PER=M","CDR=BZ","BusDayAdj=-1"))</f>
        <v>#N/A Connection</v>
      </c>
      <c r="H490" s="6" t="str">
        <f>IFERROR(_xll.BCOUNTPERIODS($E$2,G490,"CDR=BZ")*1,"")</f>
        <v/>
      </c>
      <c r="I490" s="6" t="str" cm="1">
        <f t="array" ref="I490">_xll.BQL.DATE(_xll.BADDPERIODS(EOMONTH(E490,0),"NUMBEROFPERIODS",B490,"PER=M","CDR=BZ","BusDayAdj=2"))</f>
        <v>#N/A Connection</v>
      </c>
      <c r="J490" s="6" t="str">
        <f>IFERROR(_xll.BCOUNTPERIODS(E490,I490,"CDR=BZ")*1,"")</f>
        <v/>
      </c>
      <c r="K490" s="7" t="e">
        <f t="shared" si="21"/>
        <v>#VALUE!</v>
      </c>
      <c r="L490" s="8" cm="1">
        <f t="array" ref="L490">_xll.BDH($F490,L$1,$E490,$E490,"per=m","days=all","fill=0","dts=h","QtTyp=P")</f>
        <v>132.19999999999999</v>
      </c>
      <c r="M490" s="6" cm="1">
        <f t="array" ref="M490">_xll.BDH($F490,M$1,$E490,$E490,"per=m","days=all","fill=0","dts=h","QtTyp=P")</f>
        <v>0</v>
      </c>
    </row>
    <row r="491" spans="1:13" x14ac:dyDescent="0.25">
      <c r="A491" s="6" t="str">
        <f t="shared" si="22"/>
        <v>wl2 Comdty20010629</v>
      </c>
      <c r="B491" s="3">
        <v>2</v>
      </c>
      <c r="C491" s="3">
        <v>42</v>
      </c>
      <c r="D491" s="3" t="s">
        <v>73</v>
      </c>
      <c r="E491" s="9">
        <v>37071</v>
      </c>
      <c r="F491" s="6" t="str">
        <f t="shared" si="23"/>
        <v>wl2 Comdty</v>
      </c>
      <c r="G491" s="6" t="str" cm="1">
        <f t="array" ref="G491">_xll.BQL.DATE(_xll.BADDPERIODS(DATE(YEAR(E491),MONTH(E491),DAY(15)),"NUMBEROFPERIODS",B491,"PER=M","CDR=BZ","BusDayAdj=-1"))</f>
        <v>#N/A Connection</v>
      </c>
      <c r="H491" s="6" t="str">
        <f>IFERROR(_xll.BCOUNTPERIODS($E$2,G491,"CDR=BZ")*1,"")</f>
        <v/>
      </c>
      <c r="I491" s="6" t="str" cm="1">
        <f t="array" ref="I491">_xll.BQL.DATE(_xll.BADDPERIODS(EOMONTH(E491,0),"NUMBEROFPERIODS",B491,"PER=M","CDR=BZ","BusDayAdj=2"))</f>
        <v>#N/A Connection</v>
      </c>
      <c r="J491" s="6" t="str">
        <f>IFERROR(_xll.BCOUNTPERIODS(E491,I491,"CDR=BZ")*1,"")</f>
        <v/>
      </c>
      <c r="K491" s="7" t="e">
        <f t="shared" si="21"/>
        <v>#VALUE!</v>
      </c>
      <c r="L491" s="8" cm="1">
        <f t="array" ref="L491">_xll.BDH($F491,L$1,$E491,$E491,"per=m","days=all","fill=0","dts=h","QtTyp=P")</f>
        <v>0</v>
      </c>
      <c r="M491" s="6" cm="1">
        <f t="array" ref="M491">_xll.BDH($F491,M$1,$E491,$E491,"per=m","days=all","fill=0","dts=h","QtTyp=P")</f>
        <v>0</v>
      </c>
    </row>
    <row r="492" spans="1:13" x14ac:dyDescent="0.25">
      <c r="A492" s="6" t="str">
        <f t="shared" si="22"/>
        <v>wl2 Comdty20010731</v>
      </c>
      <c r="B492" s="3">
        <v>2</v>
      </c>
      <c r="C492" s="3">
        <v>42</v>
      </c>
      <c r="D492" s="3" t="s">
        <v>73</v>
      </c>
      <c r="E492" s="9">
        <v>37103</v>
      </c>
      <c r="F492" s="6" t="str">
        <f t="shared" si="23"/>
        <v>wl2 Comdty</v>
      </c>
      <c r="G492" s="6" t="str" cm="1">
        <f t="array" ref="G492">_xll.BQL.DATE(_xll.BADDPERIODS(DATE(YEAR(E492),MONTH(E492),DAY(15)),"NUMBEROFPERIODS",B492,"PER=M","CDR=BZ","BusDayAdj=-1"))</f>
        <v>#N/A Connection</v>
      </c>
      <c r="H492" s="6" t="str">
        <f>IFERROR(_xll.BCOUNTPERIODS($E$2,G492,"CDR=BZ")*1,"")</f>
        <v/>
      </c>
      <c r="I492" s="6" t="str" cm="1">
        <f t="array" ref="I492">_xll.BQL.DATE(_xll.BADDPERIODS(EOMONTH(E492,0),"NUMBEROFPERIODS",B492,"PER=M","CDR=BZ","BusDayAdj=2"))</f>
        <v>#N/A Connection</v>
      </c>
      <c r="J492" s="6" t="str">
        <f>IFERROR(_xll.BCOUNTPERIODS(E492,I492,"CDR=BZ")*1,"")</f>
        <v/>
      </c>
      <c r="K492" s="7" t="e">
        <f t="shared" si="21"/>
        <v>#VALUE!</v>
      </c>
      <c r="L492" s="8" cm="1">
        <f t="array" ref="L492">_xll.BDH($F492,L$1,$E492,$E492,"per=m","days=all","fill=0","dts=h","QtTyp=P")</f>
        <v>0</v>
      </c>
      <c r="M492" s="6" cm="1">
        <f t="array" ref="M492">_xll.BDH($F492,M$1,$E492,$E492,"per=m","days=all","fill=0","dts=h","QtTyp=P")</f>
        <v>0</v>
      </c>
    </row>
    <row r="493" spans="1:13" x14ac:dyDescent="0.25">
      <c r="A493" s="6" t="str">
        <f t="shared" si="22"/>
        <v>wl2 Comdty20010831</v>
      </c>
      <c r="B493" s="3">
        <v>2</v>
      </c>
      <c r="C493" s="3">
        <v>42</v>
      </c>
      <c r="D493" s="3" t="s">
        <v>73</v>
      </c>
      <c r="E493" s="9">
        <v>37134</v>
      </c>
      <c r="F493" s="6" t="str">
        <f t="shared" si="23"/>
        <v>wl2 Comdty</v>
      </c>
      <c r="G493" s="6" t="str" cm="1">
        <f t="array" ref="G493">_xll.BQL.DATE(_xll.BADDPERIODS(DATE(YEAR(E493),MONTH(E493),DAY(15)),"NUMBEROFPERIODS",B493,"PER=M","CDR=BZ","BusDayAdj=-1"))</f>
        <v>#N/A Connection</v>
      </c>
      <c r="H493" s="6" t="str">
        <f>IFERROR(_xll.BCOUNTPERIODS($E$2,G493,"CDR=BZ")*1,"")</f>
        <v/>
      </c>
      <c r="I493" s="6" t="str" cm="1">
        <f t="array" ref="I493">_xll.BQL.DATE(_xll.BADDPERIODS(EOMONTH(E493,0),"NUMBEROFPERIODS",B493,"PER=M","CDR=BZ","BusDayAdj=2"))</f>
        <v>#N/A Connection</v>
      </c>
      <c r="J493" s="6" t="str">
        <f>IFERROR(_xll.BCOUNTPERIODS(E493,I493,"CDR=BZ")*1,"")</f>
        <v/>
      </c>
      <c r="K493" s="7" t="e">
        <f t="shared" si="21"/>
        <v>#VALUE!</v>
      </c>
      <c r="L493" s="8" cm="1">
        <f t="array" ref="L493">_xll.BDH($F493,L$1,$E493,$E493,"per=m","days=all","fill=0","dts=h","QtTyp=P")</f>
        <v>0</v>
      </c>
      <c r="M493" s="6" cm="1">
        <f t="array" ref="M493">_xll.BDH($F493,M$1,$E493,$E493,"per=m","days=all","fill=0","dts=h","QtTyp=P")</f>
        <v>0</v>
      </c>
    </row>
    <row r="494" spans="1:13" x14ac:dyDescent="0.25">
      <c r="A494" s="6" t="str">
        <f t="shared" si="22"/>
        <v>wl2 Comdty20010928</v>
      </c>
      <c r="B494" s="3">
        <v>2</v>
      </c>
      <c r="C494" s="3">
        <v>42</v>
      </c>
      <c r="D494" s="3" t="s">
        <v>73</v>
      </c>
      <c r="E494" s="9">
        <v>37162</v>
      </c>
      <c r="F494" s="6" t="str">
        <f t="shared" si="23"/>
        <v>wl2 Comdty</v>
      </c>
      <c r="G494" s="6" t="str" cm="1">
        <f t="array" ref="G494">_xll.BQL.DATE(_xll.BADDPERIODS(DATE(YEAR(E494),MONTH(E494),DAY(15)),"NUMBEROFPERIODS",B494,"PER=M","CDR=BZ","BusDayAdj=-1"))</f>
        <v>#N/A Connection</v>
      </c>
      <c r="H494" s="6" t="str">
        <f>IFERROR(_xll.BCOUNTPERIODS($E$2,G494,"CDR=BZ")*1,"")</f>
        <v/>
      </c>
      <c r="I494" s="6" t="str" cm="1">
        <f t="array" ref="I494">_xll.BQL.DATE(_xll.BADDPERIODS(EOMONTH(E494,0),"NUMBEROFPERIODS",B494,"PER=M","CDR=BZ","BusDayAdj=2"))</f>
        <v>#N/A Connection</v>
      </c>
      <c r="J494" s="6" t="str">
        <f>IFERROR(_xll.BCOUNTPERIODS(E494,I494,"CDR=BZ")*1,"")</f>
        <v/>
      </c>
      <c r="K494" s="7" t="e">
        <f t="shared" si="21"/>
        <v>#VALUE!</v>
      </c>
      <c r="L494" s="8" cm="1">
        <f t="array" ref="L494">_xll.BDH($F494,L$1,$E494,$E494,"per=m","days=all","fill=0","dts=h","QtTyp=P")</f>
        <v>0</v>
      </c>
      <c r="M494" s="6" cm="1">
        <f t="array" ref="M494">_xll.BDH($F494,M$1,$E494,$E494,"per=m","days=all","fill=0","dts=h","QtTyp=P")</f>
        <v>0</v>
      </c>
    </row>
    <row r="495" spans="1:13" x14ac:dyDescent="0.25">
      <c r="A495" s="6" t="str">
        <f t="shared" si="22"/>
        <v>wl2 Comdty20011031</v>
      </c>
      <c r="B495" s="3">
        <v>2</v>
      </c>
      <c r="C495" s="3">
        <v>42</v>
      </c>
      <c r="D495" s="3" t="s">
        <v>73</v>
      </c>
      <c r="E495" s="9">
        <v>37195</v>
      </c>
      <c r="F495" s="6" t="str">
        <f t="shared" si="23"/>
        <v>wl2 Comdty</v>
      </c>
      <c r="G495" s="6" t="str" cm="1">
        <f t="array" ref="G495">_xll.BQL.DATE(_xll.BADDPERIODS(DATE(YEAR(E495),MONTH(E495),DAY(15)),"NUMBEROFPERIODS",B495,"PER=M","CDR=BZ","BusDayAdj=-1"))</f>
        <v>#N/A Connection</v>
      </c>
      <c r="H495" s="6" t="str">
        <f>IFERROR(_xll.BCOUNTPERIODS($E$2,G495,"CDR=BZ")*1,"")</f>
        <v/>
      </c>
      <c r="I495" s="6" t="str" cm="1">
        <f t="array" ref="I495">_xll.BQL.DATE(_xll.BADDPERIODS(EOMONTH(E495,0),"NUMBEROFPERIODS",B495,"PER=M","CDR=BZ","BusDayAdj=2"))</f>
        <v>#N/A Connection</v>
      </c>
      <c r="J495" s="6" t="str">
        <f>IFERROR(_xll.BCOUNTPERIODS(E495,I495,"CDR=BZ")*1,"")</f>
        <v/>
      </c>
      <c r="K495" s="7" t="e">
        <f t="shared" si="21"/>
        <v>#VALUE!</v>
      </c>
      <c r="L495" s="8" cm="1">
        <f t="array" ref="L495">_xll.BDH($F495,L$1,$E495,$E495,"per=m","days=all","fill=0","dts=h","QtTyp=P")</f>
        <v>0</v>
      </c>
      <c r="M495" s="6" cm="1">
        <f t="array" ref="M495">_xll.BDH($F495,M$1,$E495,$E495,"per=m","days=all","fill=0","dts=h","QtTyp=P")</f>
        <v>0</v>
      </c>
    </row>
    <row r="496" spans="1:13" x14ac:dyDescent="0.25">
      <c r="A496" s="6" t="str">
        <f t="shared" si="22"/>
        <v>wl2 Comdty20011130</v>
      </c>
      <c r="B496" s="3">
        <v>2</v>
      </c>
      <c r="C496" s="3">
        <v>42</v>
      </c>
      <c r="D496" s="3" t="s">
        <v>73</v>
      </c>
      <c r="E496" s="9">
        <v>37225</v>
      </c>
      <c r="F496" s="6" t="str">
        <f t="shared" si="23"/>
        <v>wl2 Comdty</v>
      </c>
      <c r="G496" s="6" t="str" cm="1">
        <f t="array" ref="G496">_xll.BQL.DATE(_xll.BADDPERIODS(DATE(YEAR(E496),MONTH(E496),DAY(15)),"NUMBEROFPERIODS",B496,"PER=M","CDR=BZ","BusDayAdj=-1"))</f>
        <v>#N/A Connection</v>
      </c>
      <c r="H496" s="6" t="str">
        <f>IFERROR(_xll.BCOUNTPERIODS($E$2,G496,"CDR=BZ")*1,"")</f>
        <v/>
      </c>
      <c r="I496" s="6" t="str" cm="1">
        <f t="array" ref="I496">_xll.BQL.DATE(_xll.BADDPERIODS(EOMONTH(E496,0),"NUMBEROFPERIODS",B496,"PER=M","CDR=BZ","BusDayAdj=2"))</f>
        <v>#N/A Connection</v>
      </c>
      <c r="J496" s="6" t="str">
        <f>IFERROR(_xll.BCOUNTPERIODS(E496,I496,"CDR=BZ")*1,"")</f>
        <v/>
      </c>
      <c r="K496" s="7" t="e">
        <f t="shared" si="21"/>
        <v>#VALUE!</v>
      </c>
      <c r="L496" s="8" cm="1">
        <f t="array" ref="L496">_xll.BDH($F496,L$1,$E496,$E496,"per=m","days=all","fill=0","dts=h","QtTyp=P")</f>
        <v>0</v>
      </c>
      <c r="M496" s="6" cm="1">
        <f t="array" ref="M496">_xll.BDH($F496,M$1,$E496,$E496,"per=m","days=all","fill=0","dts=h","QtTyp=P")</f>
        <v>0</v>
      </c>
    </row>
    <row r="497" spans="1:13" x14ac:dyDescent="0.25">
      <c r="A497" s="6" t="str">
        <f t="shared" si="22"/>
        <v>wl2 Comdty20011231</v>
      </c>
      <c r="B497" s="3">
        <v>2</v>
      </c>
      <c r="C497" s="3">
        <v>42</v>
      </c>
      <c r="D497" s="3" t="s">
        <v>73</v>
      </c>
      <c r="E497" s="9">
        <v>37256</v>
      </c>
      <c r="F497" s="6" t="str">
        <f t="shared" si="23"/>
        <v>wl2 Comdty</v>
      </c>
      <c r="G497" s="6" t="str" cm="1">
        <f t="array" ref="G497">_xll.BQL.DATE(_xll.BADDPERIODS(DATE(YEAR(E497),MONTH(E497),DAY(15)),"NUMBEROFPERIODS",B497,"PER=M","CDR=BZ","BusDayAdj=-1"))</f>
        <v>#N/A Connection</v>
      </c>
      <c r="H497" s="6" t="str">
        <f>IFERROR(_xll.BCOUNTPERIODS($E$2,G497,"CDR=BZ")*1,"")</f>
        <v/>
      </c>
      <c r="I497" s="6" t="str" cm="1">
        <f t="array" ref="I497">_xll.BQL.DATE(_xll.BADDPERIODS(EOMONTH(E497,0),"NUMBEROFPERIODS",B497,"PER=M","CDR=BZ","BusDayAdj=2"))</f>
        <v>#N/A Connection</v>
      </c>
      <c r="J497" s="6" t="str">
        <f>IFERROR(_xll.BCOUNTPERIODS(E497,I497,"CDR=BZ")*1,"")</f>
        <v/>
      </c>
      <c r="K497" s="7" t="e">
        <f t="shared" si="21"/>
        <v>#VALUE!</v>
      </c>
      <c r="L497" s="8" cm="1">
        <f t="array" ref="L497">_xll.BDH($F497,L$1,$E497,$E497,"per=m","days=all","fill=0","dts=h","QtTyp=P")</f>
        <v>0</v>
      </c>
      <c r="M497" s="6" cm="1">
        <f t="array" ref="M497">_xll.BDH($F497,M$1,$E497,$E497,"per=m","days=all","fill=0","dts=h","QtTyp=P")</f>
        <v>0</v>
      </c>
    </row>
    <row r="498" spans="1:13" x14ac:dyDescent="0.25">
      <c r="A498" s="6" t="str">
        <f t="shared" si="22"/>
        <v>wl2 Comdty20020131</v>
      </c>
      <c r="B498" s="3">
        <v>2</v>
      </c>
      <c r="C498" s="3">
        <v>42</v>
      </c>
      <c r="D498" s="3" t="s">
        <v>73</v>
      </c>
      <c r="E498" s="9">
        <v>37287</v>
      </c>
      <c r="F498" s="6" t="str">
        <f t="shared" si="23"/>
        <v>wl2 Comdty</v>
      </c>
      <c r="G498" s="6" t="str" cm="1">
        <f t="array" ref="G498">_xll.BQL.DATE(_xll.BADDPERIODS(DATE(YEAR(E498),MONTH(E498),DAY(15)),"NUMBEROFPERIODS",B498,"PER=M","CDR=BZ","BusDayAdj=-1"))</f>
        <v>#N/A Connection</v>
      </c>
      <c r="H498" s="6" t="str">
        <f>IFERROR(_xll.BCOUNTPERIODS($E$2,G498,"CDR=BZ")*1,"")</f>
        <v/>
      </c>
      <c r="I498" s="6" t="str" cm="1">
        <f t="array" ref="I498">_xll.BQL.DATE(_xll.BADDPERIODS(EOMONTH(E498,0),"NUMBEROFPERIODS",B498,"PER=M","CDR=BZ","BusDayAdj=2"))</f>
        <v>#N/A Connection</v>
      </c>
      <c r="J498" s="6" t="str">
        <f>IFERROR(_xll.BCOUNTPERIODS(E498,I498,"CDR=BZ")*1,"")</f>
        <v/>
      </c>
      <c r="K498" s="7" t="e">
        <f t="shared" si="21"/>
        <v>#VALUE!</v>
      </c>
      <c r="L498" s="8" cm="1">
        <f t="array" ref="L498">_xll.BDH($F498,L$1,$E498,$E498,"per=m","days=all","fill=0","dts=h","QtTyp=P")</f>
        <v>0</v>
      </c>
      <c r="M498" s="6" cm="1">
        <f t="array" ref="M498">_xll.BDH($F498,M$1,$E498,$E498,"per=m","days=all","fill=0","dts=h","QtTyp=P")</f>
        <v>0</v>
      </c>
    </row>
    <row r="499" spans="1:13" x14ac:dyDescent="0.25">
      <c r="A499" s="6" t="str">
        <f t="shared" si="22"/>
        <v>wl2 Comdty20020228</v>
      </c>
      <c r="B499" s="3">
        <v>2</v>
      </c>
      <c r="C499" s="3">
        <v>42</v>
      </c>
      <c r="D499" s="3" t="s">
        <v>73</v>
      </c>
      <c r="E499" s="9">
        <v>37315</v>
      </c>
      <c r="F499" s="6" t="str">
        <f t="shared" si="23"/>
        <v>wl2 Comdty</v>
      </c>
      <c r="G499" s="6" t="str" cm="1">
        <f t="array" ref="G499">_xll.BQL.DATE(_xll.BADDPERIODS(DATE(YEAR(E499),MONTH(E499),DAY(15)),"NUMBEROFPERIODS",B499,"PER=M","CDR=BZ","BusDayAdj=-1"))</f>
        <v>#N/A Connection</v>
      </c>
      <c r="H499" s="6" t="str">
        <f>IFERROR(_xll.BCOUNTPERIODS($E$2,G499,"CDR=BZ")*1,"")</f>
        <v/>
      </c>
      <c r="I499" s="6" t="str" cm="1">
        <f t="array" ref="I499">_xll.BQL.DATE(_xll.BADDPERIODS(EOMONTH(E499,0),"NUMBEROFPERIODS",B499,"PER=M","CDR=BZ","BusDayAdj=2"))</f>
        <v>#N/A Connection</v>
      </c>
      <c r="J499" s="6" t="str">
        <f>IFERROR(_xll.BCOUNTPERIODS(E499,I499,"CDR=BZ")*1,"")</f>
        <v/>
      </c>
      <c r="K499" s="7" t="e">
        <f t="shared" si="21"/>
        <v>#VALUE!</v>
      </c>
      <c r="L499" s="8" cm="1">
        <f t="array" ref="L499">_xll.BDH($F499,L$1,$E499,$E499,"per=m","days=all","fill=0","dts=h","QtTyp=P")</f>
        <v>0</v>
      </c>
      <c r="M499" s="6" cm="1">
        <f t="array" ref="M499">_xll.BDH($F499,M$1,$E499,$E499,"per=m","days=all","fill=0","dts=h","QtTyp=P")</f>
        <v>0</v>
      </c>
    </row>
    <row r="500" spans="1:13" x14ac:dyDescent="0.25">
      <c r="A500" s="6" t="str">
        <f t="shared" si="22"/>
        <v>wl2 Comdty20020329</v>
      </c>
      <c r="B500" s="3">
        <v>2</v>
      </c>
      <c r="C500" s="3">
        <v>42</v>
      </c>
      <c r="D500" s="3" t="s">
        <v>73</v>
      </c>
      <c r="E500" s="9">
        <v>37344</v>
      </c>
      <c r="F500" s="6" t="str">
        <f t="shared" si="23"/>
        <v>wl2 Comdty</v>
      </c>
      <c r="G500" s="6" t="str" cm="1">
        <f t="array" ref="G500">_xll.BQL.DATE(_xll.BADDPERIODS(DATE(YEAR(E500),MONTH(E500),DAY(15)),"NUMBEROFPERIODS",B500,"PER=M","CDR=BZ","BusDayAdj=-1"))</f>
        <v>#N/A Connection</v>
      </c>
      <c r="H500" s="6" t="str">
        <f>IFERROR(_xll.BCOUNTPERIODS($E$2,G500,"CDR=BZ")*1,"")</f>
        <v/>
      </c>
      <c r="I500" s="6" t="str" cm="1">
        <f t="array" ref="I500">_xll.BQL.DATE(_xll.BADDPERIODS(EOMONTH(E500,0),"NUMBEROFPERIODS",B500,"PER=M","CDR=BZ","BusDayAdj=2"))</f>
        <v>#N/A Connection</v>
      </c>
      <c r="J500" s="6" t="str">
        <f>IFERROR(_xll.BCOUNTPERIODS(E500,I500,"CDR=BZ")*1,"")</f>
        <v/>
      </c>
      <c r="K500" s="7" t="e">
        <f t="shared" si="21"/>
        <v>#VALUE!</v>
      </c>
      <c r="L500" s="8" cm="1">
        <f t="array" ref="L500">_xll.BDH($F500,L$1,$E500,$E500,"per=m","days=all","fill=0","dts=h","QtTyp=P")</f>
        <v>0</v>
      </c>
      <c r="M500" s="6" cm="1">
        <f t="array" ref="M500">_xll.BDH($F500,M$1,$E500,$E500,"per=m","days=all","fill=0","dts=h","QtTyp=P")</f>
        <v>0</v>
      </c>
    </row>
    <row r="501" spans="1:13" x14ac:dyDescent="0.25">
      <c r="A501" s="6" t="str">
        <f t="shared" si="22"/>
        <v>wl2 Comdty20020430</v>
      </c>
      <c r="B501" s="3">
        <v>2</v>
      </c>
      <c r="C501" s="3">
        <v>42</v>
      </c>
      <c r="D501" s="3" t="s">
        <v>73</v>
      </c>
      <c r="E501" s="9">
        <v>37376</v>
      </c>
      <c r="F501" s="6" t="str">
        <f t="shared" si="23"/>
        <v>wl2 Comdty</v>
      </c>
      <c r="G501" s="6" t="str" cm="1">
        <f t="array" ref="G501">_xll.BQL.DATE(_xll.BADDPERIODS(DATE(YEAR(E501),MONTH(E501),DAY(15)),"NUMBEROFPERIODS",B501,"PER=M","CDR=BZ","BusDayAdj=-1"))</f>
        <v>#N/A Connection</v>
      </c>
      <c r="H501" s="6" t="str">
        <f>IFERROR(_xll.BCOUNTPERIODS($E$2,G501,"CDR=BZ")*1,"")</f>
        <v/>
      </c>
      <c r="I501" s="6" t="str" cm="1">
        <f t="array" ref="I501">_xll.BQL.DATE(_xll.BADDPERIODS(EOMONTH(E501,0),"NUMBEROFPERIODS",B501,"PER=M","CDR=BZ","BusDayAdj=2"))</f>
        <v>#N/A Connection</v>
      </c>
      <c r="J501" s="6" t="str">
        <f>IFERROR(_xll.BCOUNTPERIODS(E501,I501,"CDR=BZ")*1,"")</f>
        <v/>
      </c>
      <c r="K501" s="7" t="e">
        <f t="shared" si="21"/>
        <v>#VALUE!</v>
      </c>
      <c r="L501" s="8" cm="1">
        <f t="array" ref="L501">_xll.BDH($F501,L$1,$E501,$E501,"per=m","days=all","fill=0","dts=h","QtTyp=P")</f>
        <v>0</v>
      </c>
      <c r="M501" s="6" cm="1">
        <f t="array" ref="M501">_xll.BDH($F501,M$1,$E501,$E501,"per=m","days=all","fill=0","dts=h","QtTyp=P")</f>
        <v>0</v>
      </c>
    </row>
    <row r="502" spans="1:13" x14ac:dyDescent="0.25">
      <c r="A502" s="6" t="str">
        <f t="shared" si="22"/>
        <v>wl2 Comdty20020531</v>
      </c>
      <c r="B502" s="3">
        <v>2</v>
      </c>
      <c r="C502" s="3">
        <v>42</v>
      </c>
      <c r="D502" s="3" t="s">
        <v>73</v>
      </c>
      <c r="E502" s="9">
        <v>37407</v>
      </c>
      <c r="F502" s="6" t="str">
        <f t="shared" si="23"/>
        <v>wl2 Comdty</v>
      </c>
      <c r="G502" s="6" t="str" cm="1">
        <f t="array" ref="G502">_xll.BQL.DATE(_xll.BADDPERIODS(DATE(YEAR(E502),MONTH(E502),DAY(15)),"NUMBEROFPERIODS",B502,"PER=M","CDR=BZ","BusDayAdj=-1"))</f>
        <v>#N/A Connection</v>
      </c>
      <c r="H502" s="6" t="str">
        <f>IFERROR(_xll.BCOUNTPERIODS($E$2,G502,"CDR=BZ")*1,"")</f>
        <v/>
      </c>
      <c r="I502" s="6" t="str" cm="1">
        <f t="array" ref="I502">_xll.BQL.DATE(_xll.BADDPERIODS(EOMONTH(E502,0),"NUMBEROFPERIODS",B502,"PER=M","CDR=BZ","BusDayAdj=2"))</f>
        <v>#N/A Connection</v>
      </c>
      <c r="J502" s="6" t="str">
        <f>IFERROR(_xll.BCOUNTPERIODS(E502,I502,"CDR=BZ")*1,"")</f>
        <v/>
      </c>
      <c r="K502" s="7" t="e">
        <f t="shared" si="21"/>
        <v>#VALUE!</v>
      </c>
      <c r="L502" s="8" cm="1">
        <f t="array" ref="L502">_xll.BDH($F502,L$1,$E502,$E502,"per=m","days=all","fill=0","dts=h","QtTyp=P")</f>
        <v>0</v>
      </c>
      <c r="M502" s="6" cm="1">
        <f t="array" ref="M502">_xll.BDH($F502,M$1,$E502,$E502,"per=m","days=all","fill=0","dts=h","QtTyp=P")</f>
        <v>0</v>
      </c>
    </row>
    <row r="503" spans="1:13" x14ac:dyDescent="0.25">
      <c r="A503" s="6" t="str">
        <f t="shared" si="22"/>
        <v>wl2 Comdty20020628</v>
      </c>
      <c r="B503" s="3">
        <v>2</v>
      </c>
      <c r="C503" s="3">
        <v>42</v>
      </c>
      <c r="D503" s="3" t="s">
        <v>73</v>
      </c>
      <c r="E503" s="9">
        <v>37435</v>
      </c>
      <c r="F503" s="6" t="str">
        <f t="shared" si="23"/>
        <v>wl2 Comdty</v>
      </c>
      <c r="G503" s="6" t="str" cm="1">
        <f t="array" ref="G503">_xll.BQL.DATE(_xll.BADDPERIODS(DATE(YEAR(E503),MONTH(E503),DAY(15)),"NUMBEROFPERIODS",B503,"PER=M","CDR=BZ","BusDayAdj=-1"))</f>
        <v>#N/A Connection</v>
      </c>
      <c r="H503" s="6" t="str">
        <f>IFERROR(_xll.BCOUNTPERIODS($E$2,G503,"CDR=BZ")*1,"")</f>
        <v/>
      </c>
      <c r="I503" s="6" t="str" cm="1">
        <f t="array" ref="I503">_xll.BQL.DATE(_xll.BADDPERIODS(EOMONTH(E503,0),"NUMBEROFPERIODS",B503,"PER=M","CDR=BZ","BusDayAdj=2"))</f>
        <v>#N/A Connection</v>
      </c>
      <c r="J503" s="6" t="str">
        <f>IFERROR(_xll.BCOUNTPERIODS(E503,I503,"CDR=BZ")*1,"")</f>
        <v/>
      </c>
      <c r="K503" s="7" t="e">
        <f t="shared" si="21"/>
        <v>#VALUE!</v>
      </c>
      <c r="L503" s="8" cm="1">
        <f t="array" ref="L503">_xll.BDH($F503,L$1,$E503,$E503,"per=m","days=all","fill=0","dts=h","QtTyp=P")</f>
        <v>0</v>
      </c>
      <c r="M503" s="6" cm="1">
        <f t="array" ref="M503">_xll.BDH($F503,M$1,$E503,$E503,"per=m","days=all","fill=0","dts=h","QtTyp=P")</f>
        <v>0</v>
      </c>
    </row>
    <row r="504" spans="1:13" x14ac:dyDescent="0.25">
      <c r="A504" s="6" t="str">
        <f t="shared" si="22"/>
        <v>wl2 Comdty20020731</v>
      </c>
      <c r="B504" s="3">
        <v>2</v>
      </c>
      <c r="C504" s="3">
        <v>42</v>
      </c>
      <c r="D504" s="3" t="s">
        <v>73</v>
      </c>
      <c r="E504" s="9">
        <v>37468</v>
      </c>
      <c r="F504" s="6" t="str">
        <f t="shared" si="23"/>
        <v>wl2 Comdty</v>
      </c>
      <c r="G504" s="6" t="str" cm="1">
        <f t="array" ref="G504">_xll.BQL.DATE(_xll.BADDPERIODS(DATE(YEAR(E504),MONTH(E504),DAY(15)),"NUMBEROFPERIODS",B504,"PER=M","CDR=BZ","BusDayAdj=-1"))</f>
        <v>#N/A Connection</v>
      </c>
      <c r="H504" s="6" t="str">
        <f>IFERROR(_xll.BCOUNTPERIODS($E$2,G504,"CDR=BZ")*1,"")</f>
        <v/>
      </c>
      <c r="I504" s="6" t="str" cm="1">
        <f t="array" ref="I504">_xll.BQL.DATE(_xll.BADDPERIODS(EOMONTH(E504,0),"NUMBEROFPERIODS",B504,"PER=M","CDR=BZ","BusDayAdj=2"))</f>
        <v>#N/A Connection</v>
      </c>
      <c r="J504" s="6" t="str">
        <f>IFERROR(_xll.BCOUNTPERIODS(E504,I504,"CDR=BZ")*1,"")</f>
        <v/>
      </c>
      <c r="K504" s="7" t="e">
        <f t="shared" si="21"/>
        <v>#VALUE!</v>
      </c>
      <c r="L504" s="8" cm="1">
        <f t="array" ref="L504">_xll.BDH($F504,L$1,$E504,$E504,"per=m","days=all","fill=0","dts=h","QtTyp=P")</f>
        <v>0</v>
      </c>
      <c r="M504" s="6" cm="1">
        <f t="array" ref="M504">_xll.BDH($F504,M$1,$E504,$E504,"per=m","days=all","fill=0","dts=h","QtTyp=P")</f>
        <v>0</v>
      </c>
    </row>
    <row r="505" spans="1:13" x14ac:dyDescent="0.25">
      <c r="A505" s="6" t="str">
        <f t="shared" si="22"/>
        <v>wl2 Comdty20020830</v>
      </c>
      <c r="B505" s="3">
        <v>2</v>
      </c>
      <c r="C505" s="3">
        <v>42</v>
      </c>
      <c r="D505" s="3" t="s">
        <v>73</v>
      </c>
      <c r="E505" s="9">
        <v>37498</v>
      </c>
      <c r="F505" s="6" t="str">
        <f t="shared" si="23"/>
        <v>wl2 Comdty</v>
      </c>
      <c r="G505" s="6" t="str" cm="1">
        <f t="array" ref="G505">_xll.BQL.DATE(_xll.BADDPERIODS(DATE(YEAR(E505),MONTH(E505),DAY(15)),"NUMBEROFPERIODS",B505,"PER=M","CDR=BZ","BusDayAdj=-1"))</f>
        <v>#N/A Connection</v>
      </c>
      <c r="H505" s="6" t="str">
        <f>IFERROR(_xll.BCOUNTPERIODS($E$2,G505,"CDR=BZ")*1,"")</f>
        <v/>
      </c>
      <c r="I505" s="6" t="str" cm="1">
        <f t="array" ref="I505">_xll.BQL.DATE(_xll.BADDPERIODS(EOMONTH(E505,0),"NUMBEROFPERIODS",B505,"PER=M","CDR=BZ","BusDayAdj=2"))</f>
        <v>#N/A Connection</v>
      </c>
      <c r="J505" s="6" t="str">
        <f>IFERROR(_xll.BCOUNTPERIODS(E505,I505,"CDR=BZ")*1,"")</f>
        <v/>
      </c>
      <c r="K505" s="7" t="e">
        <f t="shared" si="21"/>
        <v>#VALUE!</v>
      </c>
      <c r="L505" s="8" cm="1">
        <f t="array" ref="L505">_xll.BDH($F505,L$1,$E505,$E505,"per=m","days=all","fill=0","dts=h","QtTyp=P")</f>
        <v>0</v>
      </c>
      <c r="M505" s="6" cm="1">
        <f t="array" ref="M505">_xll.BDH($F505,M$1,$E505,$E505,"per=m","days=all","fill=0","dts=h","QtTyp=P")</f>
        <v>0</v>
      </c>
    </row>
    <row r="506" spans="1:13" x14ac:dyDescent="0.25">
      <c r="A506" s="6" t="str">
        <f t="shared" si="22"/>
        <v>wl2 Comdty20020930</v>
      </c>
      <c r="B506" s="3">
        <v>2</v>
      </c>
      <c r="C506" s="3">
        <v>42</v>
      </c>
      <c r="D506" s="3" t="s">
        <v>73</v>
      </c>
      <c r="E506" s="9">
        <v>37529</v>
      </c>
      <c r="F506" s="6" t="str">
        <f t="shared" si="23"/>
        <v>wl2 Comdty</v>
      </c>
      <c r="G506" s="6" t="str" cm="1">
        <f t="array" ref="G506">_xll.BQL.DATE(_xll.BADDPERIODS(DATE(YEAR(E506),MONTH(E506),DAY(15)),"NUMBEROFPERIODS",B506,"PER=M","CDR=BZ","BusDayAdj=-1"))</f>
        <v>#N/A Connection</v>
      </c>
      <c r="H506" s="6" t="str">
        <f>IFERROR(_xll.BCOUNTPERIODS($E$2,G506,"CDR=BZ")*1,"")</f>
        <v/>
      </c>
      <c r="I506" s="6" t="str" cm="1">
        <f t="array" ref="I506">_xll.BQL.DATE(_xll.BADDPERIODS(EOMONTH(E506,0),"NUMBEROFPERIODS",B506,"PER=M","CDR=BZ","BusDayAdj=2"))</f>
        <v>#N/A Connection</v>
      </c>
      <c r="J506" s="6" t="str">
        <f>IFERROR(_xll.BCOUNTPERIODS(E506,I506,"CDR=BZ")*1,"")</f>
        <v/>
      </c>
      <c r="K506" s="7" t="e">
        <f t="shared" si="21"/>
        <v>#VALUE!</v>
      </c>
      <c r="L506" s="8" cm="1">
        <f t="array" ref="L506">_xll.BDH($F506,L$1,$E506,$E506,"per=m","days=all","fill=0","dts=h","QtTyp=P")</f>
        <v>0</v>
      </c>
      <c r="M506" s="6" cm="1">
        <f t="array" ref="M506">_xll.BDH($F506,M$1,$E506,$E506,"per=m","days=all","fill=0","dts=h","QtTyp=P")</f>
        <v>0</v>
      </c>
    </row>
    <row r="507" spans="1:13" x14ac:dyDescent="0.25">
      <c r="A507" s="6" t="str">
        <f t="shared" si="22"/>
        <v>wl2 Comdty20021031</v>
      </c>
      <c r="B507" s="3">
        <v>2</v>
      </c>
      <c r="C507" s="3">
        <v>42</v>
      </c>
      <c r="D507" s="3" t="s">
        <v>73</v>
      </c>
      <c r="E507" s="9">
        <v>37560</v>
      </c>
      <c r="F507" s="6" t="str">
        <f t="shared" si="23"/>
        <v>wl2 Comdty</v>
      </c>
      <c r="G507" s="6" t="str" cm="1">
        <f t="array" ref="G507">_xll.BQL.DATE(_xll.BADDPERIODS(DATE(YEAR(E507),MONTH(E507),DAY(15)),"NUMBEROFPERIODS",B507,"PER=M","CDR=BZ","BusDayAdj=-1"))</f>
        <v>#N/A Connection</v>
      </c>
      <c r="H507" s="6" t="str">
        <f>IFERROR(_xll.BCOUNTPERIODS($E$2,G507,"CDR=BZ")*1,"")</f>
        <v/>
      </c>
      <c r="I507" s="6" t="str" cm="1">
        <f t="array" ref="I507">_xll.BQL.DATE(_xll.BADDPERIODS(EOMONTH(E507,0),"NUMBEROFPERIODS",B507,"PER=M","CDR=BZ","BusDayAdj=2"))</f>
        <v>#N/A Connection</v>
      </c>
      <c r="J507" s="6" t="str">
        <f>IFERROR(_xll.BCOUNTPERIODS(E507,I507,"CDR=BZ")*1,"")</f>
        <v/>
      </c>
      <c r="K507" s="7" t="e">
        <f t="shared" si="21"/>
        <v>#VALUE!</v>
      </c>
      <c r="L507" s="8" cm="1">
        <f t="array" ref="L507">_xll.BDH($F507,L$1,$E507,$E507,"per=m","days=all","fill=0","dts=h","QtTyp=P")</f>
        <v>0</v>
      </c>
      <c r="M507" s="6" cm="1">
        <f t="array" ref="M507">_xll.BDH($F507,M$1,$E507,$E507,"per=m","days=all","fill=0","dts=h","QtTyp=P")</f>
        <v>0</v>
      </c>
    </row>
    <row r="508" spans="1:13" x14ac:dyDescent="0.25">
      <c r="A508" s="6" t="str">
        <f t="shared" si="22"/>
        <v>wl2 Comdty20021129</v>
      </c>
      <c r="B508" s="3">
        <v>2</v>
      </c>
      <c r="C508" s="3">
        <v>42</v>
      </c>
      <c r="D508" s="3" t="s">
        <v>73</v>
      </c>
      <c r="E508" s="9">
        <v>37589</v>
      </c>
      <c r="F508" s="6" t="str">
        <f t="shared" si="23"/>
        <v>wl2 Comdty</v>
      </c>
      <c r="G508" s="6" t="str" cm="1">
        <f t="array" ref="G508">_xll.BQL.DATE(_xll.BADDPERIODS(DATE(YEAR(E508),MONTH(E508),DAY(15)),"NUMBEROFPERIODS",B508,"PER=M","CDR=BZ","BusDayAdj=-1"))</f>
        <v>#N/A Connection</v>
      </c>
      <c r="H508" s="6" t="str">
        <f>IFERROR(_xll.BCOUNTPERIODS($E$2,G508,"CDR=BZ")*1,"")</f>
        <v/>
      </c>
      <c r="I508" s="6" t="str" cm="1">
        <f t="array" ref="I508">_xll.BQL.DATE(_xll.BADDPERIODS(EOMONTH(E508,0),"NUMBEROFPERIODS",B508,"PER=M","CDR=BZ","BusDayAdj=2"))</f>
        <v>#N/A Connection</v>
      </c>
      <c r="J508" s="6" t="str">
        <f>IFERROR(_xll.BCOUNTPERIODS(E508,I508,"CDR=BZ")*1,"")</f>
        <v/>
      </c>
      <c r="K508" s="7" t="e">
        <f t="shared" si="21"/>
        <v>#VALUE!</v>
      </c>
      <c r="L508" s="8" cm="1">
        <f t="array" ref="L508">_xll.BDH($F508,L$1,$E508,$E508,"per=m","days=all","fill=0","dts=h","QtTyp=P")</f>
        <v>0</v>
      </c>
      <c r="M508" s="6" cm="1">
        <f t="array" ref="M508">_xll.BDH($F508,M$1,$E508,$E508,"per=m","days=all","fill=0","dts=h","QtTyp=P")</f>
        <v>0</v>
      </c>
    </row>
    <row r="509" spans="1:13" x14ac:dyDescent="0.25">
      <c r="A509" s="6" t="str">
        <f t="shared" si="22"/>
        <v>wl2 Comdty20021231</v>
      </c>
      <c r="B509" s="3">
        <v>2</v>
      </c>
      <c r="C509" s="3">
        <v>42</v>
      </c>
      <c r="D509" s="3" t="s">
        <v>73</v>
      </c>
      <c r="E509" s="9">
        <v>37621</v>
      </c>
      <c r="F509" s="6" t="str">
        <f t="shared" si="23"/>
        <v>wl2 Comdty</v>
      </c>
      <c r="G509" s="6" t="str" cm="1">
        <f t="array" ref="G509">_xll.BQL.DATE(_xll.BADDPERIODS(DATE(YEAR(E509),MONTH(E509),DAY(15)),"NUMBEROFPERIODS",B509,"PER=M","CDR=BZ","BusDayAdj=-1"))</f>
        <v>#N/A Connection</v>
      </c>
      <c r="H509" s="6" t="str">
        <f>IFERROR(_xll.BCOUNTPERIODS($E$2,G509,"CDR=BZ")*1,"")</f>
        <v/>
      </c>
      <c r="I509" s="6" t="str" cm="1">
        <f t="array" ref="I509">_xll.BQL.DATE(_xll.BADDPERIODS(EOMONTH(E509,0),"NUMBEROFPERIODS",B509,"PER=M","CDR=BZ","BusDayAdj=2"))</f>
        <v>#N/A Connection</v>
      </c>
      <c r="J509" s="6" t="str">
        <f>IFERROR(_xll.BCOUNTPERIODS(E509,I509,"CDR=BZ")*1,"")</f>
        <v/>
      </c>
      <c r="K509" s="7" t="e">
        <f t="shared" si="21"/>
        <v>#VALUE!</v>
      </c>
      <c r="L509" s="8" cm="1">
        <f t="array" ref="L509">_xll.BDH($F509,L$1,$E509,$E509,"per=m","days=all","fill=0","dts=h","QtTyp=P")</f>
        <v>123</v>
      </c>
      <c r="M509" s="6" cm="1">
        <f t="array" ref="M509">_xll.BDH($F509,M$1,$E509,$E509,"per=m","days=all","fill=0","dts=h","QtTyp=P")</f>
        <v>0</v>
      </c>
    </row>
    <row r="510" spans="1:13" x14ac:dyDescent="0.25">
      <c r="A510" s="6" t="str">
        <f t="shared" si="22"/>
        <v>wl2 Comdty20030131</v>
      </c>
      <c r="B510" s="3">
        <v>2</v>
      </c>
      <c r="C510" s="3">
        <v>42</v>
      </c>
      <c r="D510" s="3" t="s">
        <v>73</v>
      </c>
      <c r="E510" s="9">
        <v>37652</v>
      </c>
      <c r="F510" s="6" t="str">
        <f t="shared" si="23"/>
        <v>wl2 Comdty</v>
      </c>
      <c r="G510" s="6" t="str" cm="1">
        <f t="array" ref="G510">_xll.BQL.DATE(_xll.BADDPERIODS(DATE(YEAR(E510),MONTH(E510),DAY(15)),"NUMBEROFPERIODS",B510,"PER=M","CDR=BZ","BusDayAdj=-1"))</f>
        <v>#N/A Connection</v>
      </c>
      <c r="H510" s="6" t="str">
        <f>IFERROR(_xll.BCOUNTPERIODS($E$2,G510,"CDR=BZ")*1,"")</f>
        <v/>
      </c>
      <c r="I510" s="6" t="str" cm="1">
        <f t="array" ref="I510">_xll.BQL.DATE(_xll.BADDPERIODS(EOMONTH(E510,0),"NUMBEROFPERIODS",B510,"PER=M","CDR=BZ","BusDayAdj=2"))</f>
        <v>#N/A Connection</v>
      </c>
      <c r="J510" s="6" t="str">
        <f>IFERROR(_xll.BCOUNTPERIODS(E510,I510,"CDR=BZ")*1,"")</f>
        <v/>
      </c>
      <c r="K510" s="7" t="e">
        <f t="shared" si="21"/>
        <v>#VALUE!</v>
      </c>
      <c r="L510" s="8" cm="1">
        <f t="array" ref="L510">_xll.BDH($F510,L$1,$E510,$E510,"per=m","days=all","fill=0","dts=h","QtTyp=P")</f>
        <v>121.2</v>
      </c>
      <c r="M510" s="6" cm="1">
        <f t="array" ref="M510">_xll.BDH($F510,M$1,$E510,$E510,"per=m","days=all","fill=0","dts=h","QtTyp=P")</f>
        <v>0</v>
      </c>
    </row>
    <row r="511" spans="1:13" x14ac:dyDescent="0.25">
      <c r="A511" s="6" t="str">
        <f t="shared" si="22"/>
        <v>wl2 Comdty20030228</v>
      </c>
      <c r="B511" s="3">
        <v>2</v>
      </c>
      <c r="C511" s="3">
        <v>42</v>
      </c>
      <c r="D511" s="3" t="s">
        <v>73</v>
      </c>
      <c r="E511" s="9">
        <v>37680</v>
      </c>
      <c r="F511" s="6" t="str">
        <f t="shared" si="23"/>
        <v>wl2 Comdty</v>
      </c>
      <c r="G511" s="6" t="str" cm="1">
        <f t="array" ref="G511">_xll.BQL.DATE(_xll.BADDPERIODS(DATE(YEAR(E511),MONTH(E511),DAY(15)),"NUMBEROFPERIODS",B511,"PER=M","CDR=BZ","BusDayAdj=-1"))</f>
        <v>#N/A Connection</v>
      </c>
      <c r="H511" s="6" t="str">
        <f>IFERROR(_xll.BCOUNTPERIODS($E$2,G511,"CDR=BZ")*1,"")</f>
        <v/>
      </c>
      <c r="I511" s="6" t="str" cm="1">
        <f t="array" ref="I511">_xll.BQL.DATE(_xll.BADDPERIODS(EOMONTH(E511,0),"NUMBEROFPERIODS",B511,"PER=M","CDR=BZ","BusDayAdj=2"))</f>
        <v>#N/A Connection</v>
      </c>
      <c r="J511" s="6" t="str">
        <f>IFERROR(_xll.BCOUNTPERIODS(E511,I511,"CDR=BZ")*1,"")</f>
        <v/>
      </c>
      <c r="K511" s="7" t="e">
        <f t="shared" si="21"/>
        <v>#VALUE!</v>
      </c>
      <c r="L511" s="8" cm="1">
        <f t="array" ref="L511">_xll.BDH($F511,L$1,$E511,$E511,"per=m","days=all","fill=0","dts=h","QtTyp=P")</f>
        <v>120.7</v>
      </c>
      <c r="M511" s="6" cm="1">
        <f t="array" ref="M511">_xll.BDH($F511,M$1,$E511,$E511,"per=m","days=all","fill=0","dts=h","QtTyp=P")</f>
        <v>0</v>
      </c>
    </row>
    <row r="512" spans="1:13" x14ac:dyDescent="0.25">
      <c r="A512" s="6" t="str">
        <f t="shared" si="22"/>
        <v>wl2 Comdty20030331</v>
      </c>
      <c r="B512" s="3">
        <v>2</v>
      </c>
      <c r="C512" s="3">
        <v>42</v>
      </c>
      <c r="D512" s="3" t="s">
        <v>73</v>
      </c>
      <c r="E512" s="9">
        <v>37711</v>
      </c>
      <c r="F512" s="6" t="str">
        <f t="shared" si="23"/>
        <v>wl2 Comdty</v>
      </c>
      <c r="G512" s="6" t="str" cm="1">
        <f t="array" ref="G512">_xll.BQL.DATE(_xll.BADDPERIODS(DATE(YEAR(E512),MONTH(E512),DAY(15)),"NUMBEROFPERIODS",B512,"PER=M","CDR=BZ","BusDayAdj=-1"))</f>
        <v>#N/A Connection</v>
      </c>
      <c r="H512" s="6" t="str">
        <f>IFERROR(_xll.BCOUNTPERIODS($E$2,G512,"CDR=BZ")*1,"")</f>
        <v/>
      </c>
      <c r="I512" s="6" t="str" cm="1">
        <f t="array" ref="I512">_xll.BQL.DATE(_xll.BADDPERIODS(EOMONTH(E512,0),"NUMBEROFPERIODS",B512,"PER=M","CDR=BZ","BusDayAdj=2"))</f>
        <v>#N/A Connection</v>
      </c>
      <c r="J512" s="6" t="str">
        <f>IFERROR(_xll.BCOUNTPERIODS(E512,I512,"CDR=BZ")*1,"")</f>
        <v/>
      </c>
      <c r="K512" s="7" t="e">
        <f t="shared" si="21"/>
        <v>#VALUE!</v>
      </c>
      <c r="L512" s="8" cm="1">
        <f t="array" ref="L512">_xll.BDH($F512,L$1,$E512,$E512,"per=m","days=all","fill=0","dts=h","QtTyp=P")</f>
        <v>120.3</v>
      </c>
      <c r="M512" s="6" cm="1">
        <f t="array" ref="M512">_xll.BDH($F512,M$1,$E512,$E512,"per=m","days=all","fill=0","dts=h","QtTyp=P")</f>
        <v>0</v>
      </c>
    </row>
    <row r="513" spans="1:13" x14ac:dyDescent="0.25">
      <c r="A513" s="6" t="str">
        <f t="shared" si="22"/>
        <v>wl2 Comdty20030430</v>
      </c>
      <c r="B513" s="3">
        <v>2</v>
      </c>
      <c r="C513" s="3">
        <v>42</v>
      </c>
      <c r="D513" s="3" t="s">
        <v>73</v>
      </c>
      <c r="E513" s="9">
        <v>37741</v>
      </c>
      <c r="F513" s="6" t="str">
        <f t="shared" si="23"/>
        <v>wl2 Comdty</v>
      </c>
      <c r="G513" s="6" t="str" cm="1">
        <f t="array" ref="G513">_xll.BQL.DATE(_xll.BADDPERIODS(DATE(YEAR(E513),MONTH(E513),DAY(15)),"NUMBEROFPERIODS",B513,"PER=M","CDR=BZ","BusDayAdj=-1"))</f>
        <v>#N/A Connection</v>
      </c>
      <c r="H513" s="6" t="str">
        <f>IFERROR(_xll.BCOUNTPERIODS($E$2,G513,"CDR=BZ")*1,"")</f>
        <v/>
      </c>
      <c r="I513" s="6" t="str" cm="1">
        <f t="array" ref="I513">_xll.BQL.DATE(_xll.BADDPERIODS(EOMONTH(E513,0),"NUMBEROFPERIODS",B513,"PER=M","CDR=BZ","BusDayAdj=2"))</f>
        <v>#N/A Connection</v>
      </c>
      <c r="J513" s="6" t="str">
        <f>IFERROR(_xll.BCOUNTPERIODS(E513,I513,"CDR=BZ")*1,"")</f>
        <v/>
      </c>
      <c r="K513" s="7" t="e">
        <f t="shared" si="21"/>
        <v>#VALUE!</v>
      </c>
      <c r="L513" s="8" cm="1">
        <f t="array" ref="L513">_xll.BDH($F513,L$1,$E513,$E513,"per=m","days=all","fill=0","dts=h","QtTyp=P")</f>
        <v>121.2</v>
      </c>
      <c r="M513" s="6" cm="1">
        <f t="array" ref="M513">_xll.BDH($F513,M$1,$E513,$E513,"per=m","days=all","fill=0","dts=h","QtTyp=P")</f>
        <v>0</v>
      </c>
    </row>
    <row r="514" spans="1:13" x14ac:dyDescent="0.25">
      <c r="A514" s="6" t="str">
        <f t="shared" si="22"/>
        <v>wl2 Comdty20030530</v>
      </c>
      <c r="B514" s="3">
        <v>2</v>
      </c>
      <c r="C514" s="3">
        <v>42</v>
      </c>
      <c r="D514" s="3" t="s">
        <v>73</v>
      </c>
      <c r="E514" s="9">
        <v>37771</v>
      </c>
      <c r="F514" s="6" t="str">
        <f t="shared" si="23"/>
        <v>wl2 Comdty</v>
      </c>
      <c r="G514" s="6" t="str" cm="1">
        <f t="array" ref="G514">_xll.BQL.DATE(_xll.BADDPERIODS(DATE(YEAR(E514),MONTH(E514),DAY(15)),"NUMBEROFPERIODS",B514,"PER=M","CDR=BZ","BusDayAdj=-1"))</f>
        <v>#N/A Connection</v>
      </c>
      <c r="H514" s="6" t="str">
        <f>IFERROR(_xll.BCOUNTPERIODS($E$2,G514,"CDR=BZ")*1,"")</f>
        <v/>
      </c>
      <c r="I514" s="6" t="str" cm="1">
        <f t="array" ref="I514">_xll.BQL.DATE(_xll.BADDPERIODS(EOMONTH(E514,0),"NUMBEROFPERIODS",B514,"PER=M","CDR=BZ","BusDayAdj=2"))</f>
        <v>#N/A Connection</v>
      </c>
      <c r="J514" s="6" t="str">
        <f>IFERROR(_xll.BCOUNTPERIODS(E514,I514,"CDR=BZ")*1,"")</f>
        <v/>
      </c>
      <c r="K514" s="7" t="e">
        <f t="shared" ref="K514:K577" si="24">J514/252</f>
        <v>#VALUE!</v>
      </c>
      <c r="L514" s="8" cm="1">
        <f t="array" ref="L514">_xll.BDH($F514,L$1,$E514,$E514,"per=m","days=all","fill=0","dts=h","QtTyp=P")</f>
        <v>124</v>
      </c>
      <c r="M514" s="6" cm="1">
        <f t="array" ref="M514">_xll.BDH($F514,M$1,$E514,$E514,"per=m","days=all","fill=0","dts=h","QtTyp=P")</f>
        <v>0</v>
      </c>
    </row>
    <row r="515" spans="1:13" x14ac:dyDescent="0.25">
      <c r="A515" s="6" t="str">
        <f t="shared" ref="A515:A578" si="25">F515&amp;TEXT(E515,"yyyymmdd")</f>
        <v>wl2 Comdty20030630</v>
      </c>
      <c r="B515" s="3">
        <v>2</v>
      </c>
      <c r="C515" s="3">
        <v>42</v>
      </c>
      <c r="D515" s="3" t="s">
        <v>73</v>
      </c>
      <c r="E515" s="9">
        <v>37802</v>
      </c>
      <c r="F515" s="6" t="str">
        <f t="shared" ref="F515:F578" si="26">"wl"&amp;B515&amp; " Comdty"</f>
        <v>wl2 Comdty</v>
      </c>
      <c r="G515" s="6" t="str" cm="1">
        <f t="array" ref="G515">_xll.BQL.DATE(_xll.BADDPERIODS(DATE(YEAR(E515),MONTH(E515),DAY(15)),"NUMBEROFPERIODS",B515,"PER=M","CDR=BZ","BusDayAdj=-1"))</f>
        <v>#N/A Connection</v>
      </c>
      <c r="H515" s="6" t="str">
        <f>IFERROR(_xll.BCOUNTPERIODS($E$2,G515,"CDR=BZ")*1,"")</f>
        <v/>
      </c>
      <c r="I515" s="6" t="str" cm="1">
        <f t="array" ref="I515">_xll.BQL.DATE(_xll.BADDPERIODS(EOMONTH(E515,0),"NUMBEROFPERIODS",B515,"PER=M","CDR=BZ","BusDayAdj=2"))</f>
        <v>#N/A Connection</v>
      </c>
      <c r="J515" s="6" t="str">
        <f>IFERROR(_xll.BCOUNTPERIODS(E515,I515,"CDR=BZ")*1,"")</f>
        <v/>
      </c>
      <c r="K515" s="7" t="e">
        <f t="shared" si="24"/>
        <v>#VALUE!</v>
      </c>
      <c r="L515" s="8" cm="1">
        <f t="array" ref="L515">_xll.BDH($F515,L$1,$E515,$E515,"per=m","days=all","fill=0","dts=h","QtTyp=P")</f>
        <v>0</v>
      </c>
      <c r="M515" s="6" cm="1">
        <f t="array" ref="M515">_xll.BDH($F515,M$1,$E515,$E515,"per=m","days=all","fill=0","dts=h","QtTyp=P")</f>
        <v>0</v>
      </c>
    </row>
    <row r="516" spans="1:13" x14ac:dyDescent="0.25">
      <c r="A516" s="6" t="str">
        <f t="shared" si="25"/>
        <v>wl2 Comdty20030731</v>
      </c>
      <c r="B516" s="3">
        <v>2</v>
      </c>
      <c r="C516" s="3">
        <v>42</v>
      </c>
      <c r="D516" s="3" t="s">
        <v>73</v>
      </c>
      <c r="E516" s="9">
        <v>37833</v>
      </c>
      <c r="F516" s="6" t="str">
        <f t="shared" si="26"/>
        <v>wl2 Comdty</v>
      </c>
      <c r="G516" s="6" t="str" cm="1">
        <f t="array" ref="G516">_xll.BQL.DATE(_xll.BADDPERIODS(DATE(YEAR(E516),MONTH(E516),DAY(15)),"NUMBEROFPERIODS",B516,"PER=M","CDR=BZ","BusDayAdj=-1"))</f>
        <v>#N/A Connection</v>
      </c>
      <c r="H516" s="6" t="str">
        <f>IFERROR(_xll.BCOUNTPERIODS($E$2,G516,"CDR=BZ")*1,"")</f>
        <v/>
      </c>
      <c r="I516" s="6" t="str" cm="1">
        <f t="array" ref="I516">_xll.BQL.DATE(_xll.BADDPERIODS(EOMONTH(E516,0),"NUMBEROFPERIODS",B516,"PER=M","CDR=BZ","BusDayAdj=2"))</f>
        <v>#N/A Connection</v>
      </c>
      <c r="J516" s="6" t="str">
        <f>IFERROR(_xll.BCOUNTPERIODS(E516,I516,"CDR=BZ")*1,"")</f>
        <v/>
      </c>
      <c r="K516" s="7" t="e">
        <f t="shared" si="24"/>
        <v>#VALUE!</v>
      </c>
      <c r="L516" s="8" cm="1">
        <f t="array" ref="L516">_xll.BDH($F516,L$1,$E516,$E516,"per=m","days=all","fill=0","dts=h","QtTyp=P")</f>
        <v>0</v>
      </c>
      <c r="M516" s="6" cm="1">
        <f t="array" ref="M516">_xll.BDH($F516,M$1,$E516,$E516,"per=m","days=all","fill=0","dts=h","QtTyp=P")</f>
        <v>0</v>
      </c>
    </row>
    <row r="517" spans="1:13" x14ac:dyDescent="0.25">
      <c r="A517" s="6" t="str">
        <f t="shared" si="25"/>
        <v>wl2 Comdty20030829</v>
      </c>
      <c r="B517" s="3">
        <v>2</v>
      </c>
      <c r="C517" s="3">
        <v>42</v>
      </c>
      <c r="D517" s="3" t="s">
        <v>73</v>
      </c>
      <c r="E517" s="9">
        <v>37862</v>
      </c>
      <c r="F517" s="6" t="str">
        <f t="shared" si="26"/>
        <v>wl2 Comdty</v>
      </c>
      <c r="G517" s="6" t="str" cm="1">
        <f t="array" ref="G517">_xll.BQL.DATE(_xll.BADDPERIODS(DATE(YEAR(E517),MONTH(E517),DAY(15)),"NUMBEROFPERIODS",B517,"PER=M","CDR=BZ","BusDayAdj=-1"))</f>
        <v>#N/A Connection</v>
      </c>
      <c r="H517" s="6" t="str">
        <f>IFERROR(_xll.BCOUNTPERIODS($E$2,G517,"CDR=BZ")*1,"")</f>
        <v/>
      </c>
      <c r="I517" s="6" t="str" cm="1">
        <f t="array" ref="I517">_xll.BQL.DATE(_xll.BADDPERIODS(EOMONTH(E517,0),"NUMBEROFPERIODS",B517,"PER=M","CDR=BZ","BusDayAdj=2"))</f>
        <v>#N/A Connection</v>
      </c>
      <c r="J517" s="6" t="str">
        <f>IFERROR(_xll.BCOUNTPERIODS(E517,I517,"CDR=BZ")*1,"")</f>
        <v/>
      </c>
      <c r="K517" s="7" t="e">
        <f t="shared" si="24"/>
        <v>#VALUE!</v>
      </c>
      <c r="L517" s="8" cm="1">
        <f t="array" ref="L517">_xll.BDH($F517,L$1,$E517,$E517,"per=m","days=all","fill=0","dts=h","QtTyp=P")</f>
        <v>0</v>
      </c>
      <c r="M517" s="6" cm="1">
        <f t="array" ref="M517">_xll.BDH($F517,M$1,$E517,$E517,"per=m","days=all","fill=0","dts=h","QtTyp=P")</f>
        <v>0</v>
      </c>
    </row>
    <row r="518" spans="1:13" x14ac:dyDescent="0.25">
      <c r="A518" s="6" t="str">
        <f t="shared" si="25"/>
        <v>wl2 Comdty20030930</v>
      </c>
      <c r="B518" s="3">
        <v>2</v>
      </c>
      <c r="C518" s="3">
        <v>42</v>
      </c>
      <c r="D518" s="3" t="s">
        <v>73</v>
      </c>
      <c r="E518" s="9">
        <v>37894</v>
      </c>
      <c r="F518" s="6" t="str">
        <f t="shared" si="26"/>
        <v>wl2 Comdty</v>
      </c>
      <c r="G518" s="6" t="str" cm="1">
        <f t="array" ref="G518">_xll.BQL.DATE(_xll.BADDPERIODS(DATE(YEAR(E518),MONTH(E518),DAY(15)),"NUMBEROFPERIODS",B518,"PER=M","CDR=BZ","BusDayAdj=-1"))</f>
        <v>#N/A Connection</v>
      </c>
      <c r="H518" s="6" t="str">
        <f>IFERROR(_xll.BCOUNTPERIODS($E$2,G518,"CDR=BZ")*1,"")</f>
        <v/>
      </c>
      <c r="I518" s="6" t="str" cm="1">
        <f t="array" ref="I518">_xll.BQL.DATE(_xll.BADDPERIODS(EOMONTH(E518,0),"NUMBEROFPERIODS",B518,"PER=M","CDR=BZ","BusDayAdj=2"))</f>
        <v>#N/A Connection</v>
      </c>
      <c r="J518" s="6" t="str">
        <f>IFERROR(_xll.BCOUNTPERIODS(E518,I518,"CDR=BZ")*1,"")</f>
        <v/>
      </c>
      <c r="K518" s="7" t="e">
        <f t="shared" si="24"/>
        <v>#VALUE!</v>
      </c>
      <c r="L518" s="8" cm="1">
        <f t="array" ref="L518">_xll.BDH($F518,L$1,$E518,$E518,"per=m","days=all","fill=0","dts=h","QtTyp=P")</f>
        <v>0</v>
      </c>
      <c r="M518" s="6" cm="1">
        <f t="array" ref="M518">_xll.BDH($F518,M$1,$E518,$E518,"per=m","days=all","fill=0","dts=h","QtTyp=P")</f>
        <v>0</v>
      </c>
    </row>
    <row r="519" spans="1:13" x14ac:dyDescent="0.25">
      <c r="A519" s="6" t="str">
        <f t="shared" si="25"/>
        <v>wl2 Comdty20031031</v>
      </c>
      <c r="B519" s="3">
        <v>2</v>
      </c>
      <c r="C519" s="3">
        <v>42</v>
      </c>
      <c r="D519" s="3" t="s">
        <v>73</v>
      </c>
      <c r="E519" s="9">
        <v>37925</v>
      </c>
      <c r="F519" s="6" t="str">
        <f t="shared" si="26"/>
        <v>wl2 Comdty</v>
      </c>
      <c r="G519" s="6" t="str" cm="1">
        <f t="array" ref="G519">_xll.BQL.DATE(_xll.BADDPERIODS(DATE(YEAR(E519),MONTH(E519),DAY(15)),"NUMBEROFPERIODS",B519,"PER=M","CDR=BZ","BusDayAdj=-1"))</f>
        <v>#N/A Connection</v>
      </c>
      <c r="H519" s="6" t="str">
        <f>IFERROR(_xll.BCOUNTPERIODS($E$2,G519,"CDR=BZ")*1,"")</f>
        <v/>
      </c>
      <c r="I519" s="6" t="str" cm="1">
        <f t="array" ref="I519">_xll.BQL.DATE(_xll.BADDPERIODS(EOMONTH(E519,0),"NUMBEROFPERIODS",B519,"PER=M","CDR=BZ","BusDayAdj=2"))</f>
        <v>#N/A Connection</v>
      </c>
      <c r="J519" s="6" t="str">
        <f>IFERROR(_xll.BCOUNTPERIODS(E519,I519,"CDR=BZ")*1,"")</f>
        <v/>
      </c>
      <c r="K519" s="7" t="e">
        <f t="shared" si="24"/>
        <v>#VALUE!</v>
      </c>
      <c r="L519" s="8" cm="1">
        <f t="array" ref="L519">_xll.BDH($F519,L$1,$E519,$E519,"per=m","days=all","fill=0","dts=h","QtTyp=P")</f>
        <v>0</v>
      </c>
      <c r="M519" s="6" cm="1">
        <f t="array" ref="M519">_xll.BDH($F519,M$1,$E519,$E519,"per=m","days=all","fill=0","dts=h","QtTyp=P")</f>
        <v>0</v>
      </c>
    </row>
    <row r="520" spans="1:13" x14ac:dyDescent="0.25">
      <c r="A520" s="6" t="str">
        <f t="shared" si="25"/>
        <v>wl2 Comdty20031128</v>
      </c>
      <c r="B520" s="3">
        <v>2</v>
      </c>
      <c r="C520" s="3">
        <v>42</v>
      </c>
      <c r="D520" s="3" t="s">
        <v>73</v>
      </c>
      <c r="E520" s="9">
        <v>37953</v>
      </c>
      <c r="F520" s="6" t="str">
        <f t="shared" si="26"/>
        <v>wl2 Comdty</v>
      </c>
      <c r="G520" s="6" t="str" cm="1">
        <f t="array" ref="G520">_xll.BQL.DATE(_xll.BADDPERIODS(DATE(YEAR(E520),MONTH(E520),DAY(15)),"NUMBEROFPERIODS",B520,"PER=M","CDR=BZ","BusDayAdj=-1"))</f>
        <v>#N/A Connection</v>
      </c>
      <c r="H520" s="6" t="str">
        <f>IFERROR(_xll.BCOUNTPERIODS($E$2,G520,"CDR=BZ")*1,"")</f>
        <v/>
      </c>
      <c r="I520" s="6" t="str" cm="1">
        <f t="array" ref="I520">_xll.BQL.DATE(_xll.BADDPERIODS(EOMONTH(E520,0),"NUMBEROFPERIODS",B520,"PER=M","CDR=BZ","BusDayAdj=2"))</f>
        <v>#N/A Connection</v>
      </c>
      <c r="J520" s="6" t="str">
        <f>IFERROR(_xll.BCOUNTPERIODS(E520,I520,"CDR=BZ")*1,"")</f>
        <v/>
      </c>
      <c r="K520" s="7" t="e">
        <f t="shared" si="24"/>
        <v>#VALUE!</v>
      </c>
      <c r="L520" s="8" cm="1">
        <f t="array" ref="L520">_xll.BDH($F520,L$1,$E520,$E520,"per=m","days=all","fill=0","dts=h","QtTyp=P")</f>
        <v>0</v>
      </c>
      <c r="M520" s="6" cm="1">
        <f t="array" ref="M520">_xll.BDH($F520,M$1,$E520,$E520,"per=m","days=all","fill=0","dts=h","QtTyp=P")</f>
        <v>0</v>
      </c>
    </row>
    <row r="521" spans="1:13" x14ac:dyDescent="0.25">
      <c r="A521" s="6" t="str">
        <f t="shared" si="25"/>
        <v>wl2 Comdty20031231</v>
      </c>
      <c r="B521" s="3">
        <v>2</v>
      </c>
      <c r="C521" s="3">
        <v>42</v>
      </c>
      <c r="D521" s="3" t="s">
        <v>73</v>
      </c>
      <c r="E521" s="9">
        <v>37986</v>
      </c>
      <c r="F521" s="6" t="str">
        <f t="shared" si="26"/>
        <v>wl2 Comdty</v>
      </c>
      <c r="G521" s="6" t="str" cm="1">
        <f t="array" ref="G521">_xll.BQL.DATE(_xll.BADDPERIODS(DATE(YEAR(E521),MONTH(E521),DAY(15)),"NUMBEROFPERIODS",B521,"PER=M","CDR=BZ","BusDayAdj=-1"))</f>
        <v>#N/A Connection</v>
      </c>
      <c r="H521" s="6" t="str">
        <f>IFERROR(_xll.BCOUNTPERIODS($E$2,G521,"CDR=BZ")*1,"")</f>
        <v/>
      </c>
      <c r="I521" s="6" t="str" cm="1">
        <f t="array" ref="I521">_xll.BQL.DATE(_xll.BADDPERIODS(EOMONTH(E521,0),"NUMBEROFPERIODS",B521,"PER=M","CDR=BZ","BusDayAdj=2"))</f>
        <v>#N/A Connection</v>
      </c>
      <c r="J521" s="6" t="str">
        <f>IFERROR(_xll.BCOUNTPERIODS(E521,I521,"CDR=BZ")*1,"")</f>
        <v/>
      </c>
      <c r="K521" s="7" t="e">
        <f t="shared" si="24"/>
        <v>#VALUE!</v>
      </c>
      <c r="L521" s="8" cm="1">
        <f t="array" ref="L521">_xll.BDH($F521,L$1,$E521,$E521,"per=m","days=all","fill=0","dts=h","QtTyp=P")</f>
        <v>0</v>
      </c>
      <c r="M521" s="6" cm="1">
        <f t="array" ref="M521">_xll.BDH($F521,M$1,$E521,$E521,"per=m","days=all","fill=0","dts=h","QtTyp=P")</f>
        <v>0</v>
      </c>
    </row>
    <row r="522" spans="1:13" x14ac:dyDescent="0.25">
      <c r="A522" s="6" t="str">
        <f t="shared" si="25"/>
        <v>wl2 Comdty20040130</v>
      </c>
      <c r="B522" s="3">
        <v>2</v>
      </c>
      <c r="C522" s="3">
        <v>42</v>
      </c>
      <c r="D522" s="3" t="s">
        <v>73</v>
      </c>
      <c r="E522" s="9">
        <v>38016</v>
      </c>
      <c r="F522" s="6" t="str">
        <f t="shared" si="26"/>
        <v>wl2 Comdty</v>
      </c>
      <c r="G522" s="6" t="str" cm="1">
        <f t="array" ref="G522">_xll.BQL.DATE(_xll.BADDPERIODS(DATE(YEAR(E522),MONTH(E522),DAY(15)),"NUMBEROFPERIODS",B522,"PER=M","CDR=BZ","BusDayAdj=-1"))</f>
        <v>#N/A Connection</v>
      </c>
      <c r="H522" s="6" t="str">
        <f>IFERROR(_xll.BCOUNTPERIODS($E$2,G522,"CDR=BZ")*1,"")</f>
        <v/>
      </c>
      <c r="I522" s="6" t="str" cm="1">
        <f t="array" ref="I522">_xll.BQL.DATE(_xll.BADDPERIODS(EOMONTH(E522,0),"NUMBEROFPERIODS",B522,"PER=M","CDR=BZ","BusDayAdj=2"))</f>
        <v>#N/A Connection</v>
      </c>
      <c r="J522" s="6" t="str">
        <f>IFERROR(_xll.BCOUNTPERIODS(E522,I522,"CDR=BZ")*1,"")</f>
        <v/>
      </c>
      <c r="K522" s="7" t="e">
        <f t="shared" si="24"/>
        <v>#VALUE!</v>
      </c>
      <c r="L522" s="8" cm="1">
        <f t="array" ref="L522">_xll.BDH($F522,L$1,$E522,$E522,"per=m","days=all","fill=0","dts=h","QtTyp=P")</f>
        <v>134.69999999999999</v>
      </c>
      <c r="M522" s="6" cm="1">
        <f t="array" ref="M522">_xll.BDH($F522,M$1,$E522,$E522,"per=m","days=all","fill=0","dts=h","QtTyp=P")</f>
        <v>0</v>
      </c>
    </row>
    <row r="523" spans="1:13" x14ac:dyDescent="0.25">
      <c r="A523" s="6" t="str">
        <f t="shared" si="25"/>
        <v>wl2 Comdty20040227</v>
      </c>
      <c r="B523" s="3">
        <v>2</v>
      </c>
      <c r="C523" s="3">
        <v>42</v>
      </c>
      <c r="D523" s="3" t="s">
        <v>73</v>
      </c>
      <c r="E523" s="9">
        <v>38044</v>
      </c>
      <c r="F523" s="6" t="str">
        <f t="shared" si="26"/>
        <v>wl2 Comdty</v>
      </c>
      <c r="G523" s="6" t="str" cm="1">
        <f t="array" ref="G523">_xll.BQL.DATE(_xll.BADDPERIODS(DATE(YEAR(E523),MONTH(E523),DAY(15)),"NUMBEROFPERIODS",B523,"PER=M","CDR=BZ","BusDayAdj=-1"))</f>
        <v>#N/A Connection</v>
      </c>
      <c r="H523" s="6" t="str">
        <f>IFERROR(_xll.BCOUNTPERIODS($E$2,G523,"CDR=BZ")*1,"")</f>
        <v/>
      </c>
      <c r="I523" s="6" t="str" cm="1">
        <f t="array" ref="I523">_xll.BQL.DATE(_xll.BADDPERIODS(EOMONTH(E523,0),"NUMBEROFPERIODS",B523,"PER=M","CDR=BZ","BusDayAdj=2"))</f>
        <v>#N/A Connection</v>
      </c>
      <c r="J523" s="6" t="str">
        <f>IFERROR(_xll.BCOUNTPERIODS(E523,I523,"CDR=BZ")*1,"")</f>
        <v/>
      </c>
      <c r="K523" s="7" t="e">
        <f t="shared" si="24"/>
        <v>#VALUE!</v>
      </c>
      <c r="L523" s="8" cm="1">
        <f t="array" ref="L523">_xll.BDH($F523,L$1,$E523,$E523,"per=m","days=all","fill=0","dts=h","QtTyp=P")</f>
        <v>132.5</v>
      </c>
      <c r="M523" s="6" cm="1">
        <f t="array" ref="M523">_xll.BDH($F523,M$1,$E523,$E523,"per=m","days=all","fill=0","dts=h","QtTyp=P")</f>
        <v>0</v>
      </c>
    </row>
    <row r="524" spans="1:13" x14ac:dyDescent="0.25">
      <c r="A524" s="6" t="str">
        <f t="shared" si="25"/>
        <v>wl2 Comdty20040331</v>
      </c>
      <c r="B524" s="3">
        <v>2</v>
      </c>
      <c r="C524" s="3">
        <v>42</v>
      </c>
      <c r="D524" s="3" t="s">
        <v>73</v>
      </c>
      <c r="E524" s="9">
        <v>38077</v>
      </c>
      <c r="F524" s="6" t="str">
        <f t="shared" si="26"/>
        <v>wl2 Comdty</v>
      </c>
      <c r="G524" s="6" t="str" cm="1">
        <f t="array" ref="G524">_xll.BQL.DATE(_xll.BADDPERIODS(DATE(YEAR(E524),MONTH(E524),DAY(15)),"NUMBEROFPERIODS",B524,"PER=M","CDR=BZ","BusDayAdj=-1"))</f>
        <v>#N/A Connection</v>
      </c>
      <c r="H524" s="6" t="str">
        <f>IFERROR(_xll.BCOUNTPERIODS($E$2,G524,"CDR=BZ")*1,"")</f>
        <v/>
      </c>
      <c r="I524" s="6" t="str" cm="1">
        <f t="array" ref="I524">_xll.BQL.DATE(_xll.BADDPERIODS(EOMONTH(E524,0),"NUMBEROFPERIODS",B524,"PER=M","CDR=BZ","BusDayAdj=2"))</f>
        <v>#N/A Connection</v>
      </c>
      <c r="J524" s="6" t="str">
        <f>IFERROR(_xll.BCOUNTPERIODS(E524,I524,"CDR=BZ")*1,"")</f>
        <v/>
      </c>
      <c r="K524" s="7" t="e">
        <f t="shared" si="24"/>
        <v>#VALUE!</v>
      </c>
      <c r="L524" s="8" cm="1">
        <f t="array" ref="L524">_xll.BDH($F524,L$1,$E524,$E524,"per=m","days=all","fill=0","dts=h","QtTyp=P")</f>
        <v>129</v>
      </c>
      <c r="M524" s="6" cm="1">
        <f t="array" ref="M524">_xll.BDH($F524,M$1,$E524,$E524,"per=m","days=all","fill=0","dts=h","QtTyp=P")</f>
        <v>0</v>
      </c>
    </row>
    <row r="525" spans="1:13" x14ac:dyDescent="0.25">
      <c r="A525" s="6" t="str">
        <f t="shared" si="25"/>
        <v>wl2 Comdty20040430</v>
      </c>
      <c r="B525" s="3">
        <v>2</v>
      </c>
      <c r="C525" s="3">
        <v>42</v>
      </c>
      <c r="D525" s="3" t="s">
        <v>73</v>
      </c>
      <c r="E525" s="9">
        <v>38107</v>
      </c>
      <c r="F525" s="6" t="str">
        <f t="shared" si="26"/>
        <v>wl2 Comdty</v>
      </c>
      <c r="G525" s="6" t="str" cm="1">
        <f t="array" ref="G525">_xll.BQL.DATE(_xll.BADDPERIODS(DATE(YEAR(E525),MONTH(E525),DAY(15)),"NUMBEROFPERIODS",B525,"PER=M","CDR=BZ","BusDayAdj=-1"))</f>
        <v>#N/A Connection</v>
      </c>
      <c r="H525" s="6" t="str">
        <f>IFERROR(_xll.BCOUNTPERIODS($E$2,G525,"CDR=BZ")*1,"")</f>
        <v/>
      </c>
      <c r="I525" s="6" t="str" cm="1">
        <f t="array" ref="I525">_xll.BQL.DATE(_xll.BADDPERIODS(EOMONTH(E525,0),"NUMBEROFPERIODS",B525,"PER=M","CDR=BZ","BusDayAdj=2"))</f>
        <v>#N/A Connection</v>
      </c>
      <c r="J525" s="6" t="str">
        <f>IFERROR(_xll.BCOUNTPERIODS(E525,I525,"CDR=BZ")*1,"")</f>
        <v/>
      </c>
      <c r="K525" s="7" t="e">
        <f t="shared" si="24"/>
        <v>#VALUE!</v>
      </c>
      <c r="L525" s="8" cm="1">
        <f t="array" ref="L525">_xll.BDH($F525,L$1,$E525,$E525,"per=m","days=all","fill=0","dts=h","QtTyp=P")</f>
        <v>131</v>
      </c>
      <c r="M525" s="6" cm="1">
        <f t="array" ref="M525">_xll.BDH($F525,M$1,$E525,$E525,"per=m","days=all","fill=0","dts=h","QtTyp=P")</f>
        <v>0</v>
      </c>
    </row>
    <row r="526" spans="1:13" x14ac:dyDescent="0.25">
      <c r="A526" s="6" t="str">
        <f t="shared" si="25"/>
        <v>wl2 Comdty20040531</v>
      </c>
      <c r="B526" s="3">
        <v>2</v>
      </c>
      <c r="C526" s="3">
        <v>42</v>
      </c>
      <c r="D526" s="3" t="s">
        <v>73</v>
      </c>
      <c r="E526" s="9">
        <v>38138</v>
      </c>
      <c r="F526" s="6" t="str">
        <f t="shared" si="26"/>
        <v>wl2 Comdty</v>
      </c>
      <c r="G526" s="6" t="str" cm="1">
        <f t="array" ref="G526">_xll.BQL.DATE(_xll.BADDPERIODS(DATE(YEAR(E526),MONTH(E526),DAY(15)),"NUMBEROFPERIODS",B526,"PER=M","CDR=BZ","BusDayAdj=-1"))</f>
        <v>#N/A Connection</v>
      </c>
      <c r="H526" s="6" t="str">
        <f>IFERROR(_xll.BCOUNTPERIODS($E$2,G526,"CDR=BZ")*1,"")</f>
        <v/>
      </c>
      <c r="I526" s="6" t="str" cm="1">
        <f t="array" ref="I526">_xll.BQL.DATE(_xll.BADDPERIODS(EOMONTH(E526,0),"NUMBEROFPERIODS",B526,"PER=M","CDR=BZ","BusDayAdj=2"))</f>
        <v>#N/A Connection</v>
      </c>
      <c r="J526" s="6" t="str">
        <f>IFERROR(_xll.BCOUNTPERIODS(E526,I526,"CDR=BZ")*1,"")</f>
        <v/>
      </c>
      <c r="K526" s="7" t="e">
        <f t="shared" si="24"/>
        <v>#VALUE!</v>
      </c>
      <c r="L526" s="8" cm="1">
        <f t="array" ref="L526">_xll.BDH($F526,L$1,$E526,$E526,"per=m","days=all","fill=0","dts=h","QtTyp=P")</f>
        <v>0</v>
      </c>
      <c r="M526" s="6" cm="1">
        <f t="array" ref="M526">_xll.BDH($F526,M$1,$E526,$E526,"per=m","days=all","fill=0","dts=h","QtTyp=P")</f>
        <v>0</v>
      </c>
    </row>
    <row r="527" spans="1:13" x14ac:dyDescent="0.25">
      <c r="A527" s="6" t="str">
        <f t="shared" si="25"/>
        <v>wl2 Comdty20040630</v>
      </c>
      <c r="B527" s="3">
        <v>2</v>
      </c>
      <c r="C527" s="3">
        <v>42</v>
      </c>
      <c r="D527" s="3" t="s">
        <v>73</v>
      </c>
      <c r="E527" s="9">
        <v>38168</v>
      </c>
      <c r="F527" s="6" t="str">
        <f t="shared" si="26"/>
        <v>wl2 Comdty</v>
      </c>
      <c r="G527" s="6" t="str" cm="1">
        <f t="array" ref="G527">_xll.BQL.DATE(_xll.BADDPERIODS(DATE(YEAR(E527),MONTH(E527),DAY(15)),"NUMBEROFPERIODS",B527,"PER=M","CDR=BZ","BusDayAdj=-1"))</f>
        <v>#N/A Connection</v>
      </c>
      <c r="H527" s="6" t="str">
        <f>IFERROR(_xll.BCOUNTPERIODS($E$2,G527,"CDR=BZ")*1,"")</f>
        <v/>
      </c>
      <c r="I527" s="6" t="str" cm="1">
        <f t="array" ref="I527">_xll.BQL.DATE(_xll.BADDPERIODS(EOMONTH(E527,0),"NUMBEROFPERIODS",B527,"PER=M","CDR=BZ","BusDayAdj=2"))</f>
        <v>#N/A Connection</v>
      </c>
      <c r="J527" s="6" t="str">
        <f>IFERROR(_xll.BCOUNTPERIODS(E527,I527,"CDR=BZ")*1,"")</f>
        <v/>
      </c>
      <c r="K527" s="7" t="e">
        <f t="shared" si="24"/>
        <v>#VALUE!</v>
      </c>
      <c r="L527" s="8" cm="1">
        <f t="array" ref="L527">_xll.BDH($F527,L$1,$E527,$E527,"per=m","days=all","fill=0","dts=h","QtTyp=P")</f>
        <v>0</v>
      </c>
      <c r="M527" s="6" cm="1">
        <f t="array" ref="M527">_xll.BDH($F527,M$1,$E527,$E527,"per=m","days=all","fill=0","dts=h","QtTyp=P")</f>
        <v>0</v>
      </c>
    </row>
    <row r="528" spans="1:13" x14ac:dyDescent="0.25">
      <c r="A528" s="6" t="str">
        <f t="shared" si="25"/>
        <v>wl2 Comdty20040730</v>
      </c>
      <c r="B528" s="3">
        <v>2</v>
      </c>
      <c r="C528" s="3">
        <v>42</v>
      </c>
      <c r="D528" s="3" t="s">
        <v>73</v>
      </c>
      <c r="E528" s="9">
        <v>38198</v>
      </c>
      <c r="F528" s="6" t="str">
        <f t="shared" si="26"/>
        <v>wl2 Comdty</v>
      </c>
      <c r="G528" s="6" t="str" cm="1">
        <f t="array" ref="G528">_xll.BQL.DATE(_xll.BADDPERIODS(DATE(YEAR(E528),MONTH(E528),DAY(15)),"NUMBEROFPERIODS",B528,"PER=M","CDR=BZ","BusDayAdj=-1"))</f>
        <v>#N/A Connection</v>
      </c>
      <c r="H528" s="6" t="str">
        <f>IFERROR(_xll.BCOUNTPERIODS($E$2,G528,"CDR=BZ")*1,"")</f>
        <v/>
      </c>
      <c r="I528" s="6" t="str" cm="1">
        <f t="array" ref="I528">_xll.BQL.DATE(_xll.BADDPERIODS(EOMONTH(E528,0),"NUMBEROFPERIODS",B528,"PER=M","CDR=BZ","BusDayAdj=2"))</f>
        <v>#N/A Connection</v>
      </c>
      <c r="J528" s="6" t="str">
        <f>IFERROR(_xll.BCOUNTPERIODS(E528,I528,"CDR=BZ")*1,"")</f>
        <v/>
      </c>
      <c r="K528" s="7" t="e">
        <f t="shared" si="24"/>
        <v>#VALUE!</v>
      </c>
      <c r="L528" s="8" cm="1">
        <f t="array" ref="L528">_xll.BDH($F528,L$1,$E528,$E528,"per=m","days=all","fill=0","dts=h","QtTyp=P")</f>
        <v>0</v>
      </c>
      <c r="M528" s="6" cm="1">
        <f t="array" ref="M528">_xll.BDH($F528,M$1,$E528,$E528,"per=m","days=all","fill=0","dts=h","QtTyp=P")</f>
        <v>0</v>
      </c>
    </row>
    <row r="529" spans="1:13" x14ac:dyDescent="0.25">
      <c r="A529" s="6" t="str">
        <f t="shared" si="25"/>
        <v>wl2 Comdty20040831</v>
      </c>
      <c r="B529" s="3">
        <v>2</v>
      </c>
      <c r="C529" s="3">
        <v>42</v>
      </c>
      <c r="D529" s="3" t="s">
        <v>73</v>
      </c>
      <c r="E529" s="9">
        <v>38230</v>
      </c>
      <c r="F529" s="6" t="str">
        <f t="shared" si="26"/>
        <v>wl2 Comdty</v>
      </c>
      <c r="G529" s="6" t="str" cm="1">
        <f t="array" ref="G529">_xll.BQL.DATE(_xll.BADDPERIODS(DATE(YEAR(E529),MONTH(E529),DAY(15)),"NUMBEROFPERIODS",B529,"PER=M","CDR=BZ","BusDayAdj=-1"))</f>
        <v>#N/A Connection</v>
      </c>
      <c r="H529" s="6" t="str">
        <f>IFERROR(_xll.BCOUNTPERIODS($E$2,G529,"CDR=BZ")*1,"")</f>
        <v/>
      </c>
      <c r="I529" s="6" t="str" cm="1">
        <f t="array" ref="I529">_xll.BQL.DATE(_xll.BADDPERIODS(EOMONTH(E529,0),"NUMBEROFPERIODS",B529,"PER=M","CDR=BZ","BusDayAdj=2"))</f>
        <v>#N/A Connection</v>
      </c>
      <c r="J529" s="6" t="str">
        <f>IFERROR(_xll.BCOUNTPERIODS(E529,I529,"CDR=BZ")*1,"")</f>
        <v/>
      </c>
      <c r="K529" s="7" t="e">
        <f t="shared" si="24"/>
        <v>#VALUE!</v>
      </c>
      <c r="L529" s="8" cm="1">
        <f t="array" ref="L529">_xll.BDH($F529,L$1,$E529,$E529,"per=m","days=all","fill=0","dts=h","QtTyp=P")</f>
        <v>0</v>
      </c>
      <c r="M529" s="6" cm="1">
        <f t="array" ref="M529">_xll.BDH($F529,M$1,$E529,$E529,"per=m","days=all","fill=0","dts=h","QtTyp=P")</f>
        <v>0</v>
      </c>
    </row>
    <row r="530" spans="1:13" x14ac:dyDescent="0.25">
      <c r="A530" s="6" t="str">
        <f t="shared" si="25"/>
        <v>wl2 Comdty20040930</v>
      </c>
      <c r="B530" s="3">
        <v>2</v>
      </c>
      <c r="C530" s="3">
        <v>42</v>
      </c>
      <c r="D530" s="3" t="s">
        <v>73</v>
      </c>
      <c r="E530" s="9">
        <v>38260</v>
      </c>
      <c r="F530" s="6" t="str">
        <f t="shared" si="26"/>
        <v>wl2 Comdty</v>
      </c>
      <c r="G530" s="6" t="str" cm="1">
        <f t="array" ref="G530">_xll.BQL.DATE(_xll.BADDPERIODS(DATE(YEAR(E530),MONTH(E530),DAY(15)),"NUMBEROFPERIODS",B530,"PER=M","CDR=BZ","BusDayAdj=-1"))</f>
        <v>#N/A Connection</v>
      </c>
      <c r="H530" s="6" t="str">
        <f>IFERROR(_xll.BCOUNTPERIODS($E$2,G530,"CDR=BZ")*1,"")</f>
        <v/>
      </c>
      <c r="I530" s="6" t="str" cm="1">
        <f t="array" ref="I530">_xll.BQL.DATE(_xll.BADDPERIODS(EOMONTH(E530,0),"NUMBEROFPERIODS",B530,"PER=M","CDR=BZ","BusDayAdj=2"))</f>
        <v>#N/A Connection</v>
      </c>
      <c r="J530" s="6" t="str">
        <f>IFERROR(_xll.BCOUNTPERIODS(E530,I530,"CDR=BZ")*1,"")</f>
        <v/>
      </c>
      <c r="K530" s="7" t="e">
        <f t="shared" si="24"/>
        <v>#VALUE!</v>
      </c>
      <c r="L530" s="8" cm="1">
        <f t="array" ref="L530">_xll.BDH($F530,L$1,$E530,$E530,"per=m","days=all","fill=0","dts=h","QtTyp=P")</f>
        <v>0</v>
      </c>
      <c r="M530" s="6" cm="1">
        <f t="array" ref="M530">_xll.BDH($F530,M$1,$E530,$E530,"per=m","days=all","fill=0","dts=h","QtTyp=P")</f>
        <v>0</v>
      </c>
    </row>
    <row r="531" spans="1:13" x14ac:dyDescent="0.25">
      <c r="A531" s="6" t="str">
        <f t="shared" si="25"/>
        <v>wl2 Comdty20041029</v>
      </c>
      <c r="B531" s="3">
        <v>2</v>
      </c>
      <c r="C531" s="3">
        <v>42</v>
      </c>
      <c r="D531" s="3" t="s">
        <v>73</v>
      </c>
      <c r="E531" s="9">
        <v>38289</v>
      </c>
      <c r="F531" s="6" t="str">
        <f t="shared" si="26"/>
        <v>wl2 Comdty</v>
      </c>
      <c r="G531" s="6" t="str" cm="1">
        <f t="array" ref="G531">_xll.BQL.DATE(_xll.BADDPERIODS(DATE(YEAR(E531),MONTH(E531),DAY(15)),"NUMBEROFPERIODS",B531,"PER=M","CDR=BZ","BusDayAdj=-1"))</f>
        <v>#N/A Connection</v>
      </c>
      <c r="H531" s="6" t="str">
        <f>IFERROR(_xll.BCOUNTPERIODS($E$2,G531,"CDR=BZ")*1,"")</f>
        <v/>
      </c>
      <c r="I531" s="6" t="str" cm="1">
        <f t="array" ref="I531">_xll.BQL.DATE(_xll.BADDPERIODS(EOMONTH(E531,0),"NUMBEROFPERIODS",B531,"PER=M","CDR=BZ","BusDayAdj=2"))</f>
        <v>#N/A Connection</v>
      </c>
      <c r="J531" s="6" t="str">
        <f>IFERROR(_xll.BCOUNTPERIODS(E531,I531,"CDR=BZ")*1,"")</f>
        <v/>
      </c>
      <c r="K531" s="7" t="e">
        <f t="shared" si="24"/>
        <v>#VALUE!</v>
      </c>
      <c r="L531" s="8" cm="1">
        <f t="array" ref="L531">_xll.BDH($F531,L$1,$E531,$E531,"per=m","days=all","fill=0","dts=h","QtTyp=P")</f>
        <v>0</v>
      </c>
      <c r="M531" s="6" cm="1">
        <f t="array" ref="M531">_xll.BDH($F531,M$1,$E531,$E531,"per=m","days=all","fill=0","dts=h","QtTyp=P")</f>
        <v>0</v>
      </c>
    </row>
    <row r="532" spans="1:13" x14ac:dyDescent="0.25">
      <c r="A532" s="6" t="str">
        <f t="shared" si="25"/>
        <v>wl2 Comdty20041130</v>
      </c>
      <c r="B532" s="3">
        <v>2</v>
      </c>
      <c r="C532" s="3">
        <v>42</v>
      </c>
      <c r="D532" s="3" t="s">
        <v>73</v>
      </c>
      <c r="E532" s="9">
        <v>38321</v>
      </c>
      <c r="F532" s="6" t="str">
        <f t="shared" si="26"/>
        <v>wl2 Comdty</v>
      </c>
      <c r="G532" s="6" t="str" cm="1">
        <f t="array" ref="G532">_xll.BQL.DATE(_xll.BADDPERIODS(DATE(YEAR(E532),MONTH(E532),DAY(15)),"NUMBEROFPERIODS",B532,"PER=M","CDR=BZ","BusDayAdj=-1"))</f>
        <v>#N/A Connection</v>
      </c>
      <c r="H532" s="6" t="str">
        <f>IFERROR(_xll.BCOUNTPERIODS($E$2,G532,"CDR=BZ")*1,"")</f>
        <v/>
      </c>
      <c r="I532" s="6" t="str" cm="1">
        <f t="array" ref="I532">_xll.BQL.DATE(_xll.BADDPERIODS(EOMONTH(E532,0),"NUMBEROFPERIODS",B532,"PER=M","CDR=BZ","BusDayAdj=2"))</f>
        <v>#N/A Connection</v>
      </c>
      <c r="J532" s="6" t="str">
        <f>IFERROR(_xll.BCOUNTPERIODS(E532,I532,"CDR=BZ")*1,"")</f>
        <v/>
      </c>
      <c r="K532" s="7" t="e">
        <f t="shared" si="24"/>
        <v>#VALUE!</v>
      </c>
      <c r="L532" s="8" cm="1">
        <f t="array" ref="L532">_xll.BDH($F532,L$1,$E532,$E532,"per=m","days=all","fill=0","dts=h","QtTyp=P")</f>
        <v>0</v>
      </c>
      <c r="M532" s="6" cm="1">
        <f t="array" ref="M532">_xll.BDH($F532,M$1,$E532,$E532,"per=m","days=all","fill=0","dts=h","QtTyp=P")</f>
        <v>0</v>
      </c>
    </row>
    <row r="533" spans="1:13" x14ac:dyDescent="0.25">
      <c r="A533" s="6" t="str">
        <f t="shared" si="25"/>
        <v>wl2 Comdty20041231</v>
      </c>
      <c r="B533" s="3">
        <v>2</v>
      </c>
      <c r="C533" s="3">
        <v>42</v>
      </c>
      <c r="D533" s="3" t="s">
        <v>73</v>
      </c>
      <c r="E533" s="9">
        <v>38352</v>
      </c>
      <c r="F533" s="6" t="str">
        <f t="shared" si="26"/>
        <v>wl2 Comdty</v>
      </c>
      <c r="G533" s="6" t="str" cm="1">
        <f t="array" ref="G533">_xll.BQL.DATE(_xll.BADDPERIODS(DATE(YEAR(E533),MONTH(E533),DAY(15)),"NUMBEROFPERIODS",B533,"PER=M","CDR=BZ","BusDayAdj=-1"))</f>
        <v>#N/A Connection</v>
      </c>
      <c r="H533" s="6" t="str">
        <f>IFERROR(_xll.BCOUNTPERIODS($E$2,G533,"CDR=BZ")*1,"")</f>
        <v/>
      </c>
      <c r="I533" s="6" t="str" cm="1">
        <f t="array" ref="I533">_xll.BQL.DATE(_xll.BADDPERIODS(EOMONTH(E533,0),"NUMBEROFPERIODS",B533,"PER=M","CDR=BZ","BusDayAdj=2"))</f>
        <v>#N/A Connection</v>
      </c>
      <c r="J533" s="6" t="str">
        <f>IFERROR(_xll.BCOUNTPERIODS(E533,I533,"CDR=BZ")*1,"")</f>
        <v/>
      </c>
      <c r="K533" s="7" t="e">
        <f t="shared" si="24"/>
        <v>#VALUE!</v>
      </c>
      <c r="L533" s="8" cm="1">
        <f t="array" ref="L533">_xll.BDH($F533,L$1,$E533,$E533,"per=m","days=all","fill=0","dts=h","QtTyp=P")</f>
        <v>111</v>
      </c>
      <c r="M533" s="6" cm="1">
        <f t="array" ref="M533">_xll.BDH($F533,M$1,$E533,$E533,"per=m","days=all","fill=0","dts=h","QtTyp=P")</f>
        <v>0</v>
      </c>
    </row>
    <row r="534" spans="1:13" x14ac:dyDescent="0.25">
      <c r="A534" s="6" t="str">
        <f t="shared" si="25"/>
        <v>wl2 Comdty20050131</v>
      </c>
      <c r="B534" s="3">
        <v>2</v>
      </c>
      <c r="C534" s="3">
        <v>42</v>
      </c>
      <c r="D534" s="3" t="s">
        <v>73</v>
      </c>
      <c r="E534" s="9">
        <v>38383</v>
      </c>
      <c r="F534" s="6" t="str">
        <f t="shared" si="26"/>
        <v>wl2 Comdty</v>
      </c>
      <c r="G534" s="6" t="str" cm="1">
        <f t="array" ref="G534">_xll.BQL.DATE(_xll.BADDPERIODS(DATE(YEAR(E534),MONTH(E534),DAY(15)),"NUMBEROFPERIODS",B534,"PER=M","CDR=BZ","BusDayAdj=-1"))</f>
        <v>#N/A Connection</v>
      </c>
      <c r="H534" s="6" t="str">
        <f>IFERROR(_xll.BCOUNTPERIODS($E$2,G534,"CDR=BZ")*1,"")</f>
        <v/>
      </c>
      <c r="I534" s="6" t="str" cm="1">
        <f t="array" ref="I534">_xll.BQL.DATE(_xll.BADDPERIODS(EOMONTH(E534,0),"NUMBEROFPERIODS",B534,"PER=M","CDR=BZ","BusDayAdj=2"))</f>
        <v>#N/A Connection</v>
      </c>
      <c r="J534" s="6" t="str">
        <f>IFERROR(_xll.BCOUNTPERIODS(E534,I534,"CDR=BZ")*1,"")</f>
        <v/>
      </c>
      <c r="K534" s="7" t="e">
        <f t="shared" si="24"/>
        <v>#VALUE!</v>
      </c>
      <c r="L534" s="8" cm="1">
        <f t="array" ref="L534">_xll.BDH($F534,L$1,$E534,$E534,"per=m","days=all","fill=0","dts=h","QtTyp=P")</f>
        <v>107.5</v>
      </c>
      <c r="M534" s="6" cm="1">
        <f t="array" ref="M534">_xll.BDH($F534,M$1,$E534,$E534,"per=m","days=all","fill=0","dts=h","QtTyp=P")</f>
        <v>0</v>
      </c>
    </row>
    <row r="535" spans="1:13" x14ac:dyDescent="0.25">
      <c r="A535" s="6" t="str">
        <f t="shared" si="25"/>
        <v>wl2 Comdty20050228</v>
      </c>
      <c r="B535" s="3">
        <v>2</v>
      </c>
      <c r="C535" s="3">
        <v>42</v>
      </c>
      <c r="D535" s="3" t="s">
        <v>73</v>
      </c>
      <c r="E535" s="9">
        <v>38411</v>
      </c>
      <c r="F535" s="6" t="str">
        <f t="shared" si="26"/>
        <v>wl2 Comdty</v>
      </c>
      <c r="G535" s="6" t="str" cm="1">
        <f t="array" ref="G535">_xll.BQL.DATE(_xll.BADDPERIODS(DATE(YEAR(E535),MONTH(E535),DAY(15)),"NUMBEROFPERIODS",B535,"PER=M","CDR=BZ","BusDayAdj=-1"))</f>
        <v>#N/A Connection</v>
      </c>
      <c r="H535" s="6" t="str">
        <f>IFERROR(_xll.BCOUNTPERIODS($E$2,G535,"CDR=BZ")*1,"")</f>
        <v/>
      </c>
      <c r="I535" s="6" t="str" cm="1">
        <f t="array" ref="I535">_xll.BQL.DATE(_xll.BADDPERIODS(EOMONTH(E535,0),"NUMBEROFPERIODS",B535,"PER=M","CDR=BZ","BusDayAdj=2"))</f>
        <v>#N/A Connection</v>
      </c>
      <c r="J535" s="6" t="str">
        <f>IFERROR(_xll.BCOUNTPERIODS(E535,I535,"CDR=BZ")*1,"")</f>
        <v/>
      </c>
      <c r="K535" s="7" t="e">
        <f t="shared" si="24"/>
        <v>#VALUE!</v>
      </c>
      <c r="L535" s="8" cm="1">
        <f t="array" ref="L535">_xll.BDH($F535,L$1,$E535,$E535,"per=m","days=all","fill=0","dts=h","QtTyp=P")</f>
        <v>109</v>
      </c>
      <c r="M535" s="6" cm="1">
        <f t="array" ref="M535">_xll.BDH($F535,M$1,$E535,$E535,"per=m","days=all","fill=0","dts=h","QtTyp=P")</f>
        <v>0</v>
      </c>
    </row>
    <row r="536" spans="1:13" x14ac:dyDescent="0.25">
      <c r="A536" s="6" t="str">
        <f t="shared" si="25"/>
        <v>wl2 Comdty20050331</v>
      </c>
      <c r="B536" s="3">
        <v>2</v>
      </c>
      <c r="C536" s="3">
        <v>42</v>
      </c>
      <c r="D536" s="3" t="s">
        <v>73</v>
      </c>
      <c r="E536" s="9">
        <v>38442</v>
      </c>
      <c r="F536" s="6" t="str">
        <f t="shared" si="26"/>
        <v>wl2 Comdty</v>
      </c>
      <c r="G536" s="6" t="str" cm="1">
        <f t="array" ref="G536">_xll.BQL.DATE(_xll.BADDPERIODS(DATE(YEAR(E536),MONTH(E536),DAY(15)),"NUMBEROFPERIODS",B536,"PER=M","CDR=BZ","BusDayAdj=-1"))</f>
        <v>#N/A Connection</v>
      </c>
      <c r="H536" s="6" t="str">
        <f>IFERROR(_xll.BCOUNTPERIODS($E$2,G536,"CDR=BZ")*1,"")</f>
        <v/>
      </c>
      <c r="I536" s="6" t="str" cm="1">
        <f t="array" ref="I536">_xll.BQL.DATE(_xll.BADDPERIODS(EOMONTH(E536,0),"NUMBEROFPERIODS",B536,"PER=M","CDR=BZ","BusDayAdj=2"))</f>
        <v>#N/A Connection</v>
      </c>
      <c r="J536" s="6" t="str">
        <f>IFERROR(_xll.BCOUNTPERIODS(E536,I536,"CDR=BZ")*1,"")</f>
        <v/>
      </c>
      <c r="K536" s="7" t="e">
        <f t="shared" si="24"/>
        <v>#VALUE!</v>
      </c>
      <c r="L536" s="8" cm="1">
        <f t="array" ref="L536">_xll.BDH($F536,L$1,$E536,$E536,"per=m","days=all","fill=0","dts=h","QtTyp=P")</f>
        <v>111.5</v>
      </c>
      <c r="M536" s="6" cm="1">
        <f t="array" ref="M536">_xll.BDH($F536,M$1,$E536,$E536,"per=m","days=all","fill=0","dts=h","QtTyp=P")</f>
        <v>0</v>
      </c>
    </row>
    <row r="537" spans="1:13" x14ac:dyDescent="0.25">
      <c r="A537" s="6" t="str">
        <f t="shared" si="25"/>
        <v>wl2 Comdty20050429</v>
      </c>
      <c r="B537" s="3">
        <v>2</v>
      </c>
      <c r="C537" s="3">
        <v>42</v>
      </c>
      <c r="D537" s="3" t="s">
        <v>73</v>
      </c>
      <c r="E537" s="9">
        <v>38471</v>
      </c>
      <c r="F537" s="6" t="str">
        <f t="shared" si="26"/>
        <v>wl2 Comdty</v>
      </c>
      <c r="G537" s="6" t="str" cm="1">
        <f t="array" ref="G537">_xll.BQL.DATE(_xll.BADDPERIODS(DATE(YEAR(E537),MONTH(E537),DAY(15)),"NUMBEROFPERIODS",B537,"PER=M","CDR=BZ","BusDayAdj=-1"))</f>
        <v>#N/A Connection</v>
      </c>
      <c r="H537" s="6" t="str">
        <f>IFERROR(_xll.BCOUNTPERIODS($E$2,G537,"CDR=BZ")*1,"")</f>
        <v/>
      </c>
      <c r="I537" s="6" t="str" cm="1">
        <f t="array" ref="I537">_xll.BQL.DATE(_xll.BADDPERIODS(EOMONTH(E537,0),"NUMBEROFPERIODS",B537,"PER=M","CDR=BZ","BusDayAdj=2"))</f>
        <v>#N/A Connection</v>
      </c>
      <c r="J537" s="6" t="str">
        <f>IFERROR(_xll.BCOUNTPERIODS(E537,I537,"CDR=BZ")*1,"")</f>
        <v/>
      </c>
      <c r="K537" s="7" t="e">
        <f t="shared" si="24"/>
        <v>#VALUE!</v>
      </c>
      <c r="L537" s="8" cm="1">
        <f t="array" ref="L537">_xll.BDH($F537,L$1,$E537,$E537,"per=m","days=all","fill=0","dts=h","QtTyp=P")</f>
        <v>109</v>
      </c>
      <c r="M537" s="6" cm="1">
        <f t="array" ref="M537">_xll.BDH($F537,M$1,$E537,$E537,"per=m","days=all","fill=0","dts=h","QtTyp=P")</f>
        <v>0</v>
      </c>
    </row>
    <row r="538" spans="1:13" x14ac:dyDescent="0.25">
      <c r="A538" s="6" t="str">
        <f t="shared" si="25"/>
        <v>wl2 Comdty20050531</v>
      </c>
      <c r="B538" s="3">
        <v>2</v>
      </c>
      <c r="C538" s="3">
        <v>42</v>
      </c>
      <c r="D538" s="3" t="s">
        <v>73</v>
      </c>
      <c r="E538" s="9">
        <v>38503</v>
      </c>
      <c r="F538" s="6" t="str">
        <f t="shared" si="26"/>
        <v>wl2 Comdty</v>
      </c>
      <c r="G538" s="6" t="str" cm="1">
        <f t="array" ref="G538">_xll.BQL.DATE(_xll.BADDPERIODS(DATE(YEAR(E538),MONTH(E538),DAY(15)),"NUMBEROFPERIODS",B538,"PER=M","CDR=BZ","BusDayAdj=-1"))</f>
        <v>#N/A Connection</v>
      </c>
      <c r="H538" s="6" t="str">
        <f>IFERROR(_xll.BCOUNTPERIODS($E$2,G538,"CDR=BZ")*1,"")</f>
        <v/>
      </c>
      <c r="I538" s="6" t="str" cm="1">
        <f t="array" ref="I538">_xll.BQL.DATE(_xll.BADDPERIODS(EOMONTH(E538,0),"NUMBEROFPERIODS",B538,"PER=M","CDR=BZ","BusDayAdj=2"))</f>
        <v>#N/A Connection</v>
      </c>
      <c r="J538" s="6" t="str">
        <f>IFERROR(_xll.BCOUNTPERIODS(E538,I538,"CDR=BZ")*1,"")</f>
        <v/>
      </c>
      <c r="K538" s="7" t="e">
        <f t="shared" si="24"/>
        <v>#VALUE!</v>
      </c>
      <c r="L538" s="8" cm="1">
        <f t="array" ref="L538">_xll.BDH($F538,L$1,$E538,$E538,"per=m","days=all","fill=0","dts=h","QtTyp=P")</f>
        <v>0</v>
      </c>
      <c r="M538" s="6" cm="1">
        <f t="array" ref="M538">_xll.BDH($F538,M$1,$E538,$E538,"per=m","days=all","fill=0","dts=h","QtTyp=P")</f>
        <v>0</v>
      </c>
    </row>
    <row r="539" spans="1:13" x14ac:dyDescent="0.25">
      <c r="A539" s="6" t="str">
        <f t="shared" si="25"/>
        <v>wl2 Comdty20050630</v>
      </c>
      <c r="B539" s="3">
        <v>2</v>
      </c>
      <c r="C539" s="3">
        <v>42</v>
      </c>
      <c r="D539" s="3" t="s">
        <v>73</v>
      </c>
      <c r="E539" s="9">
        <v>38533</v>
      </c>
      <c r="F539" s="6" t="str">
        <f t="shared" si="26"/>
        <v>wl2 Comdty</v>
      </c>
      <c r="G539" s="6" t="str" cm="1">
        <f t="array" ref="G539">_xll.BQL.DATE(_xll.BADDPERIODS(DATE(YEAR(E539),MONTH(E539),DAY(15)),"NUMBEROFPERIODS",B539,"PER=M","CDR=BZ","BusDayAdj=-1"))</f>
        <v>#N/A Connection</v>
      </c>
      <c r="H539" s="6" t="str">
        <f>IFERROR(_xll.BCOUNTPERIODS($E$2,G539,"CDR=BZ")*1,"")</f>
        <v/>
      </c>
      <c r="I539" s="6" t="str" cm="1">
        <f t="array" ref="I539">_xll.BQL.DATE(_xll.BADDPERIODS(EOMONTH(E539,0),"NUMBEROFPERIODS",B539,"PER=M","CDR=BZ","BusDayAdj=2"))</f>
        <v>#N/A Connection</v>
      </c>
      <c r="J539" s="6" t="str">
        <f>IFERROR(_xll.BCOUNTPERIODS(E539,I539,"CDR=BZ")*1,"")</f>
        <v/>
      </c>
      <c r="K539" s="7" t="e">
        <f t="shared" si="24"/>
        <v>#VALUE!</v>
      </c>
      <c r="L539" s="8" cm="1">
        <f t="array" ref="L539">_xll.BDH($F539,L$1,$E539,$E539,"per=m","days=all","fill=0","dts=h","QtTyp=P")</f>
        <v>0</v>
      </c>
      <c r="M539" s="6" cm="1">
        <f t="array" ref="M539">_xll.BDH($F539,M$1,$E539,$E539,"per=m","days=all","fill=0","dts=h","QtTyp=P")</f>
        <v>0</v>
      </c>
    </row>
    <row r="540" spans="1:13" x14ac:dyDescent="0.25">
      <c r="A540" s="6" t="str">
        <f t="shared" si="25"/>
        <v>wl2 Comdty20050729</v>
      </c>
      <c r="B540" s="3">
        <v>2</v>
      </c>
      <c r="C540" s="3">
        <v>42</v>
      </c>
      <c r="D540" s="3" t="s">
        <v>73</v>
      </c>
      <c r="E540" s="9">
        <v>38562</v>
      </c>
      <c r="F540" s="6" t="str">
        <f t="shared" si="26"/>
        <v>wl2 Comdty</v>
      </c>
      <c r="G540" s="6" t="str" cm="1">
        <f t="array" ref="G540">_xll.BQL.DATE(_xll.BADDPERIODS(DATE(YEAR(E540),MONTH(E540),DAY(15)),"NUMBEROFPERIODS",B540,"PER=M","CDR=BZ","BusDayAdj=-1"))</f>
        <v>#N/A Connection</v>
      </c>
      <c r="H540" s="6" t="str">
        <f>IFERROR(_xll.BCOUNTPERIODS($E$2,G540,"CDR=BZ")*1,"")</f>
        <v/>
      </c>
      <c r="I540" s="6" t="str" cm="1">
        <f t="array" ref="I540">_xll.BQL.DATE(_xll.BADDPERIODS(EOMONTH(E540,0),"NUMBEROFPERIODS",B540,"PER=M","CDR=BZ","BusDayAdj=2"))</f>
        <v>#N/A Connection</v>
      </c>
      <c r="J540" s="6" t="str">
        <f>IFERROR(_xll.BCOUNTPERIODS(E540,I540,"CDR=BZ")*1,"")</f>
        <v/>
      </c>
      <c r="K540" s="7" t="e">
        <f t="shared" si="24"/>
        <v>#VALUE!</v>
      </c>
      <c r="L540" s="8" cm="1">
        <f t="array" ref="L540">_xll.BDH($F540,L$1,$E540,$E540,"per=m","days=all","fill=0","dts=h","QtTyp=P")</f>
        <v>0</v>
      </c>
      <c r="M540" s="6" cm="1">
        <f t="array" ref="M540">_xll.BDH($F540,M$1,$E540,$E540,"per=m","days=all","fill=0","dts=h","QtTyp=P")</f>
        <v>0</v>
      </c>
    </row>
    <row r="541" spans="1:13" x14ac:dyDescent="0.25">
      <c r="A541" s="6" t="str">
        <f t="shared" si="25"/>
        <v>wl2 Comdty20050831</v>
      </c>
      <c r="B541" s="3">
        <v>2</v>
      </c>
      <c r="C541" s="3">
        <v>42</v>
      </c>
      <c r="D541" s="3" t="s">
        <v>73</v>
      </c>
      <c r="E541" s="9">
        <v>38595</v>
      </c>
      <c r="F541" s="6" t="str">
        <f t="shared" si="26"/>
        <v>wl2 Comdty</v>
      </c>
      <c r="G541" s="6" t="str" cm="1">
        <f t="array" ref="G541">_xll.BQL.DATE(_xll.BADDPERIODS(DATE(YEAR(E541),MONTH(E541),DAY(15)),"NUMBEROFPERIODS",B541,"PER=M","CDR=BZ","BusDayAdj=-1"))</f>
        <v>#N/A Connection</v>
      </c>
      <c r="H541" s="6" t="str">
        <f>IFERROR(_xll.BCOUNTPERIODS($E$2,G541,"CDR=BZ")*1,"")</f>
        <v/>
      </c>
      <c r="I541" s="6" t="str" cm="1">
        <f t="array" ref="I541">_xll.BQL.DATE(_xll.BADDPERIODS(EOMONTH(E541,0),"NUMBEROFPERIODS",B541,"PER=M","CDR=BZ","BusDayAdj=2"))</f>
        <v>#N/A Connection</v>
      </c>
      <c r="J541" s="6" t="str">
        <f>IFERROR(_xll.BCOUNTPERIODS(E541,I541,"CDR=BZ")*1,"")</f>
        <v/>
      </c>
      <c r="K541" s="7" t="e">
        <f t="shared" si="24"/>
        <v>#VALUE!</v>
      </c>
      <c r="L541" s="8" cm="1">
        <f t="array" ref="L541">_xll.BDH($F541,L$1,$E541,$E541,"per=m","days=all","fill=0","dts=h","QtTyp=P")</f>
        <v>0</v>
      </c>
      <c r="M541" s="6" cm="1">
        <f t="array" ref="M541">_xll.BDH($F541,M$1,$E541,$E541,"per=m","days=all","fill=0","dts=h","QtTyp=P")</f>
        <v>0</v>
      </c>
    </row>
    <row r="542" spans="1:13" x14ac:dyDescent="0.25">
      <c r="A542" s="6" t="str">
        <f t="shared" si="25"/>
        <v>wl2 Comdty20050930</v>
      </c>
      <c r="B542" s="3">
        <v>2</v>
      </c>
      <c r="C542" s="3">
        <v>42</v>
      </c>
      <c r="D542" s="3" t="s">
        <v>73</v>
      </c>
      <c r="E542" s="9">
        <v>38625</v>
      </c>
      <c r="F542" s="6" t="str">
        <f t="shared" si="26"/>
        <v>wl2 Comdty</v>
      </c>
      <c r="G542" s="6" t="str" cm="1">
        <f t="array" ref="G542">_xll.BQL.DATE(_xll.BADDPERIODS(DATE(YEAR(E542),MONTH(E542),DAY(15)),"NUMBEROFPERIODS",B542,"PER=M","CDR=BZ","BusDayAdj=-1"))</f>
        <v>#N/A Connection</v>
      </c>
      <c r="H542" s="6" t="str">
        <f>IFERROR(_xll.BCOUNTPERIODS($E$2,G542,"CDR=BZ")*1,"")</f>
        <v/>
      </c>
      <c r="I542" s="6" t="str" cm="1">
        <f t="array" ref="I542">_xll.BQL.DATE(_xll.BADDPERIODS(EOMONTH(E542,0),"NUMBEROFPERIODS",B542,"PER=M","CDR=BZ","BusDayAdj=2"))</f>
        <v>#N/A Connection</v>
      </c>
      <c r="J542" s="6" t="str">
        <f>IFERROR(_xll.BCOUNTPERIODS(E542,I542,"CDR=BZ")*1,"")</f>
        <v/>
      </c>
      <c r="K542" s="7" t="e">
        <f t="shared" si="24"/>
        <v>#VALUE!</v>
      </c>
      <c r="L542" s="8" cm="1">
        <f t="array" ref="L542">_xll.BDH($F542,L$1,$E542,$E542,"per=m","days=all","fill=0","dts=h","QtTyp=P")</f>
        <v>0</v>
      </c>
      <c r="M542" s="6" cm="1">
        <f t="array" ref="M542">_xll.BDH($F542,M$1,$E542,$E542,"per=m","days=all","fill=0","dts=h","QtTyp=P")</f>
        <v>0</v>
      </c>
    </row>
    <row r="543" spans="1:13" x14ac:dyDescent="0.25">
      <c r="A543" s="6" t="str">
        <f t="shared" si="25"/>
        <v>wl2 Comdty20051031</v>
      </c>
      <c r="B543" s="3">
        <v>2</v>
      </c>
      <c r="C543" s="3">
        <v>42</v>
      </c>
      <c r="D543" s="3" t="s">
        <v>73</v>
      </c>
      <c r="E543" s="9">
        <v>38656</v>
      </c>
      <c r="F543" s="6" t="str">
        <f t="shared" si="26"/>
        <v>wl2 Comdty</v>
      </c>
      <c r="G543" s="6" t="str" cm="1">
        <f t="array" ref="G543">_xll.BQL.DATE(_xll.BADDPERIODS(DATE(YEAR(E543),MONTH(E543),DAY(15)),"NUMBEROFPERIODS",B543,"PER=M","CDR=BZ","BusDayAdj=-1"))</f>
        <v>#N/A Connection</v>
      </c>
      <c r="H543" s="6" t="str">
        <f>IFERROR(_xll.BCOUNTPERIODS($E$2,G543,"CDR=BZ")*1,"")</f>
        <v/>
      </c>
      <c r="I543" s="6" t="str" cm="1">
        <f t="array" ref="I543">_xll.BQL.DATE(_xll.BADDPERIODS(EOMONTH(E543,0),"NUMBEROFPERIODS",B543,"PER=M","CDR=BZ","BusDayAdj=2"))</f>
        <v>#N/A Connection</v>
      </c>
      <c r="J543" s="6" t="str">
        <f>IFERROR(_xll.BCOUNTPERIODS(E543,I543,"CDR=BZ")*1,"")</f>
        <v/>
      </c>
      <c r="K543" s="7" t="e">
        <f t="shared" si="24"/>
        <v>#VALUE!</v>
      </c>
      <c r="L543" s="8" cm="1">
        <f t="array" ref="L543">_xll.BDH($F543,L$1,$E543,$E543,"per=m","days=all","fill=0","dts=h","QtTyp=P")</f>
        <v>0</v>
      </c>
      <c r="M543" s="6" cm="1">
        <f t="array" ref="M543">_xll.BDH($F543,M$1,$E543,$E543,"per=m","days=all","fill=0","dts=h","QtTyp=P")</f>
        <v>0</v>
      </c>
    </row>
    <row r="544" spans="1:13" x14ac:dyDescent="0.25">
      <c r="A544" s="6" t="str">
        <f t="shared" si="25"/>
        <v>wl2 Comdty20051130</v>
      </c>
      <c r="B544" s="3">
        <v>2</v>
      </c>
      <c r="C544" s="3">
        <v>42</v>
      </c>
      <c r="D544" s="3" t="s">
        <v>73</v>
      </c>
      <c r="E544" s="9">
        <v>38686</v>
      </c>
      <c r="F544" s="6" t="str">
        <f t="shared" si="26"/>
        <v>wl2 Comdty</v>
      </c>
      <c r="G544" s="6" t="str" cm="1">
        <f t="array" ref="G544">_xll.BQL.DATE(_xll.BADDPERIODS(DATE(YEAR(E544),MONTH(E544),DAY(15)),"NUMBEROFPERIODS",B544,"PER=M","CDR=BZ","BusDayAdj=-1"))</f>
        <v>#N/A Connection</v>
      </c>
      <c r="H544" s="6" t="str">
        <f>IFERROR(_xll.BCOUNTPERIODS($E$2,G544,"CDR=BZ")*1,"")</f>
        <v/>
      </c>
      <c r="I544" s="6" t="str" cm="1">
        <f t="array" ref="I544">_xll.BQL.DATE(_xll.BADDPERIODS(EOMONTH(E544,0),"NUMBEROFPERIODS",B544,"PER=M","CDR=BZ","BusDayAdj=2"))</f>
        <v>#N/A Connection</v>
      </c>
      <c r="J544" s="6" t="str">
        <f>IFERROR(_xll.BCOUNTPERIODS(E544,I544,"CDR=BZ")*1,"")</f>
        <v/>
      </c>
      <c r="K544" s="7" t="e">
        <f t="shared" si="24"/>
        <v>#VALUE!</v>
      </c>
      <c r="L544" s="8" cm="1">
        <f t="array" ref="L544">_xll.BDH($F544,L$1,$E544,$E544,"per=m","days=all","fill=0","dts=h","QtTyp=P")</f>
        <v>0</v>
      </c>
      <c r="M544" s="6" cm="1">
        <f t="array" ref="M544">_xll.BDH($F544,M$1,$E544,$E544,"per=m","days=all","fill=0","dts=h","QtTyp=P")</f>
        <v>0</v>
      </c>
    </row>
    <row r="545" spans="1:13" x14ac:dyDescent="0.25">
      <c r="A545" s="6" t="str">
        <f t="shared" si="25"/>
        <v>wl2 Comdty20051230</v>
      </c>
      <c r="B545" s="3">
        <v>2</v>
      </c>
      <c r="C545" s="3">
        <v>42</v>
      </c>
      <c r="D545" s="3" t="s">
        <v>73</v>
      </c>
      <c r="E545" s="9">
        <v>38716</v>
      </c>
      <c r="F545" s="6" t="str">
        <f t="shared" si="26"/>
        <v>wl2 Comdty</v>
      </c>
      <c r="G545" s="6" t="str" cm="1">
        <f t="array" ref="G545">_xll.BQL.DATE(_xll.BADDPERIODS(DATE(YEAR(E545),MONTH(E545),DAY(15)),"NUMBEROFPERIODS",B545,"PER=M","CDR=BZ","BusDayAdj=-1"))</f>
        <v>#N/A Connection</v>
      </c>
      <c r="H545" s="6" t="str">
        <f>IFERROR(_xll.BCOUNTPERIODS($E$2,G545,"CDR=BZ")*1,"")</f>
        <v/>
      </c>
      <c r="I545" s="6" t="str" cm="1">
        <f t="array" ref="I545">_xll.BQL.DATE(_xll.BADDPERIODS(EOMONTH(E545,0),"NUMBEROFPERIODS",B545,"PER=M","CDR=BZ","BusDayAdj=2"))</f>
        <v>#N/A Connection</v>
      </c>
      <c r="J545" s="6" t="str">
        <f>IFERROR(_xll.BCOUNTPERIODS(E545,I545,"CDR=BZ")*1,"")</f>
        <v/>
      </c>
      <c r="K545" s="7" t="e">
        <f t="shared" si="24"/>
        <v>#VALUE!</v>
      </c>
      <c r="L545" s="8" cm="1">
        <f t="array" ref="L545">_xll.BDH($F545,L$1,$E545,$E545,"per=m","days=all","fill=0","dts=h","QtTyp=P")</f>
        <v>0</v>
      </c>
      <c r="M545" s="6" cm="1">
        <f t="array" ref="M545">_xll.BDH($F545,M$1,$E545,$E545,"per=m","days=all","fill=0","dts=h","QtTyp=P")</f>
        <v>0</v>
      </c>
    </row>
    <row r="546" spans="1:13" x14ac:dyDescent="0.25">
      <c r="A546" s="6" t="str">
        <f t="shared" si="25"/>
        <v>wl2 Comdty20060131</v>
      </c>
      <c r="B546" s="3">
        <v>2</v>
      </c>
      <c r="C546" s="3">
        <v>42</v>
      </c>
      <c r="D546" s="3" t="s">
        <v>73</v>
      </c>
      <c r="E546" s="9">
        <v>38748</v>
      </c>
      <c r="F546" s="6" t="str">
        <f t="shared" si="26"/>
        <v>wl2 Comdty</v>
      </c>
      <c r="G546" s="6" t="str" cm="1">
        <f t="array" ref="G546">_xll.BQL.DATE(_xll.BADDPERIODS(DATE(YEAR(E546),MONTH(E546),DAY(15)),"NUMBEROFPERIODS",B546,"PER=M","CDR=BZ","BusDayAdj=-1"))</f>
        <v>#N/A Connection</v>
      </c>
      <c r="H546" s="6" t="str">
        <f>IFERROR(_xll.BCOUNTPERIODS($E$2,G546,"CDR=BZ")*1,"")</f>
        <v/>
      </c>
      <c r="I546" s="6" t="str" cm="1">
        <f t="array" ref="I546">_xll.BQL.DATE(_xll.BADDPERIODS(EOMONTH(E546,0),"NUMBEROFPERIODS",B546,"PER=M","CDR=BZ","BusDayAdj=2"))</f>
        <v>#N/A Connection</v>
      </c>
      <c r="J546" s="6" t="str">
        <f>IFERROR(_xll.BCOUNTPERIODS(E546,I546,"CDR=BZ")*1,"")</f>
        <v/>
      </c>
      <c r="K546" s="7" t="e">
        <f t="shared" si="24"/>
        <v>#VALUE!</v>
      </c>
      <c r="L546" s="8" cm="1">
        <f t="array" ref="L546">_xll.BDH($F546,L$1,$E546,$E546,"per=m","days=all","fill=0","dts=h","QtTyp=P")</f>
        <v>0</v>
      </c>
      <c r="M546" s="6" cm="1">
        <f t="array" ref="M546">_xll.BDH($F546,M$1,$E546,$E546,"per=m","days=all","fill=0","dts=h","QtTyp=P")</f>
        <v>0</v>
      </c>
    </row>
    <row r="547" spans="1:13" x14ac:dyDescent="0.25">
      <c r="A547" s="6" t="str">
        <f t="shared" si="25"/>
        <v>wl2 Comdty20060228</v>
      </c>
      <c r="B547" s="3">
        <v>2</v>
      </c>
      <c r="C547" s="3">
        <v>42</v>
      </c>
      <c r="D547" s="3" t="s">
        <v>73</v>
      </c>
      <c r="E547" s="9">
        <v>38776</v>
      </c>
      <c r="F547" s="6" t="str">
        <f t="shared" si="26"/>
        <v>wl2 Comdty</v>
      </c>
      <c r="G547" s="6" t="str" cm="1">
        <f t="array" ref="G547">_xll.BQL.DATE(_xll.BADDPERIODS(DATE(YEAR(E547),MONTH(E547),DAY(15)),"NUMBEROFPERIODS",B547,"PER=M","CDR=BZ","BusDayAdj=-1"))</f>
        <v>#N/A Connection</v>
      </c>
      <c r="H547" s="6" t="str">
        <f>IFERROR(_xll.BCOUNTPERIODS($E$2,G547,"CDR=BZ")*1,"")</f>
        <v/>
      </c>
      <c r="I547" s="6" t="str" cm="1">
        <f t="array" ref="I547">_xll.BQL.DATE(_xll.BADDPERIODS(EOMONTH(E547,0),"NUMBEROFPERIODS",B547,"PER=M","CDR=BZ","BusDayAdj=2"))</f>
        <v>#N/A Connection</v>
      </c>
      <c r="J547" s="6" t="str">
        <f>IFERROR(_xll.BCOUNTPERIODS(E547,I547,"CDR=BZ")*1,"")</f>
        <v/>
      </c>
      <c r="K547" s="7" t="e">
        <f t="shared" si="24"/>
        <v>#VALUE!</v>
      </c>
      <c r="L547" s="8" cm="1">
        <f t="array" ref="L547">_xll.BDH($F547,L$1,$E547,$E547,"per=m","days=all","fill=0","dts=h","QtTyp=P")</f>
        <v>0</v>
      </c>
      <c r="M547" s="6" cm="1">
        <f t="array" ref="M547">_xll.BDH($F547,M$1,$E547,$E547,"per=m","days=all","fill=0","dts=h","QtTyp=P")</f>
        <v>0</v>
      </c>
    </row>
    <row r="548" spans="1:13" x14ac:dyDescent="0.25">
      <c r="A548" s="6" t="str">
        <f t="shared" si="25"/>
        <v>wl2 Comdty20060331</v>
      </c>
      <c r="B548" s="3">
        <v>2</v>
      </c>
      <c r="C548" s="3">
        <v>42</v>
      </c>
      <c r="D548" s="3" t="s">
        <v>73</v>
      </c>
      <c r="E548" s="9">
        <v>38807</v>
      </c>
      <c r="F548" s="6" t="str">
        <f t="shared" si="26"/>
        <v>wl2 Comdty</v>
      </c>
      <c r="G548" s="6" t="str" cm="1">
        <f t="array" ref="G548">_xll.BQL.DATE(_xll.BADDPERIODS(DATE(YEAR(E548),MONTH(E548),DAY(15)),"NUMBEROFPERIODS",B548,"PER=M","CDR=BZ","BusDayAdj=-1"))</f>
        <v>#N/A Connection</v>
      </c>
      <c r="H548" s="6" t="str">
        <f>IFERROR(_xll.BCOUNTPERIODS($E$2,G548,"CDR=BZ")*1,"")</f>
        <v/>
      </c>
      <c r="I548" s="6" t="str" cm="1">
        <f t="array" ref="I548">_xll.BQL.DATE(_xll.BADDPERIODS(EOMONTH(E548,0),"NUMBEROFPERIODS",B548,"PER=M","CDR=BZ","BusDayAdj=2"))</f>
        <v>#N/A Connection</v>
      </c>
      <c r="J548" s="6" t="str">
        <f>IFERROR(_xll.BCOUNTPERIODS(E548,I548,"CDR=BZ")*1,"")</f>
        <v/>
      </c>
      <c r="K548" s="7" t="e">
        <f t="shared" si="24"/>
        <v>#VALUE!</v>
      </c>
      <c r="L548" s="8" cm="1">
        <f t="array" ref="L548">_xll.BDH($F548,L$1,$E548,$E548,"per=m","days=all","fill=0","dts=h","QtTyp=P")</f>
        <v>0</v>
      </c>
      <c r="M548" s="6" cm="1">
        <f t="array" ref="M548">_xll.BDH($F548,M$1,$E548,$E548,"per=m","days=all","fill=0","dts=h","QtTyp=P")</f>
        <v>0</v>
      </c>
    </row>
    <row r="549" spans="1:13" x14ac:dyDescent="0.25">
      <c r="A549" s="6" t="str">
        <f t="shared" si="25"/>
        <v>wl2 Comdty20060428</v>
      </c>
      <c r="B549" s="3">
        <v>2</v>
      </c>
      <c r="C549" s="3">
        <v>42</v>
      </c>
      <c r="D549" s="3" t="s">
        <v>73</v>
      </c>
      <c r="E549" s="9">
        <v>38835</v>
      </c>
      <c r="F549" s="6" t="str">
        <f t="shared" si="26"/>
        <v>wl2 Comdty</v>
      </c>
      <c r="G549" s="6" t="str" cm="1">
        <f t="array" ref="G549">_xll.BQL.DATE(_xll.BADDPERIODS(DATE(YEAR(E549),MONTH(E549),DAY(15)),"NUMBEROFPERIODS",B549,"PER=M","CDR=BZ","BusDayAdj=-1"))</f>
        <v>#N/A Connection</v>
      </c>
      <c r="H549" s="6" t="str">
        <f>IFERROR(_xll.BCOUNTPERIODS($E$2,G549,"CDR=BZ")*1,"")</f>
        <v/>
      </c>
      <c r="I549" s="6" t="str" cm="1">
        <f t="array" ref="I549">_xll.BQL.DATE(_xll.BADDPERIODS(EOMONTH(E549,0),"NUMBEROFPERIODS",B549,"PER=M","CDR=BZ","BusDayAdj=2"))</f>
        <v>#N/A Connection</v>
      </c>
      <c r="J549" s="6" t="str">
        <f>IFERROR(_xll.BCOUNTPERIODS(E549,I549,"CDR=BZ")*1,"")</f>
        <v/>
      </c>
      <c r="K549" s="7" t="e">
        <f t="shared" si="24"/>
        <v>#VALUE!</v>
      </c>
      <c r="L549" s="8" cm="1">
        <f t="array" ref="L549">_xll.BDH($F549,L$1,$E549,$E549,"per=m","days=all","fill=0","dts=h","QtTyp=P")</f>
        <v>0</v>
      </c>
      <c r="M549" s="6" cm="1">
        <f t="array" ref="M549">_xll.BDH($F549,M$1,$E549,$E549,"per=m","days=all","fill=0","dts=h","QtTyp=P")</f>
        <v>0</v>
      </c>
    </row>
    <row r="550" spans="1:13" x14ac:dyDescent="0.25">
      <c r="A550" s="6" t="str">
        <f t="shared" si="25"/>
        <v>wl2 Comdty20060531</v>
      </c>
      <c r="B550" s="3">
        <v>2</v>
      </c>
      <c r="C550" s="3">
        <v>42</v>
      </c>
      <c r="D550" s="3" t="s">
        <v>73</v>
      </c>
      <c r="E550" s="9">
        <v>38868</v>
      </c>
      <c r="F550" s="6" t="str">
        <f t="shared" si="26"/>
        <v>wl2 Comdty</v>
      </c>
      <c r="G550" s="6" t="str" cm="1">
        <f t="array" ref="G550">_xll.BQL.DATE(_xll.BADDPERIODS(DATE(YEAR(E550),MONTH(E550),DAY(15)),"NUMBEROFPERIODS",B550,"PER=M","CDR=BZ","BusDayAdj=-1"))</f>
        <v>#N/A Connection</v>
      </c>
      <c r="H550" s="6" t="str">
        <f>IFERROR(_xll.BCOUNTPERIODS($E$2,G550,"CDR=BZ")*1,"")</f>
        <v/>
      </c>
      <c r="I550" s="6" t="str" cm="1">
        <f t="array" ref="I550">_xll.BQL.DATE(_xll.BADDPERIODS(EOMONTH(E550,0),"NUMBEROFPERIODS",B550,"PER=M","CDR=BZ","BusDayAdj=2"))</f>
        <v>#N/A Connection</v>
      </c>
      <c r="J550" s="6" t="str">
        <f>IFERROR(_xll.BCOUNTPERIODS(E550,I550,"CDR=BZ")*1,"")</f>
        <v/>
      </c>
      <c r="K550" s="7" t="e">
        <f t="shared" si="24"/>
        <v>#VALUE!</v>
      </c>
      <c r="L550" s="8" cm="1">
        <f t="array" ref="L550">_xll.BDH($F550,L$1,$E550,$E550,"per=m","days=all","fill=0","dts=h","QtTyp=P")</f>
        <v>0</v>
      </c>
      <c r="M550" s="6" cm="1">
        <f t="array" ref="M550">_xll.BDH($F550,M$1,$E550,$E550,"per=m","days=all","fill=0","dts=h","QtTyp=P")</f>
        <v>0</v>
      </c>
    </row>
    <row r="551" spans="1:13" x14ac:dyDescent="0.25">
      <c r="A551" s="6" t="str">
        <f t="shared" si="25"/>
        <v>wl2 Comdty20060630</v>
      </c>
      <c r="B551" s="3">
        <v>2</v>
      </c>
      <c r="C551" s="3">
        <v>42</v>
      </c>
      <c r="D551" s="3" t="s">
        <v>73</v>
      </c>
      <c r="E551" s="9">
        <v>38898</v>
      </c>
      <c r="F551" s="6" t="str">
        <f t="shared" si="26"/>
        <v>wl2 Comdty</v>
      </c>
      <c r="G551" s="6" t="str" cm="1">
        <f t="array" ref="G551">_xll.BQL.DATE(_xll.BADDPERIODS(DATE(YEAR(E551),MONTH(E551),DAY(15)),"NUMBEROFPERIODS",B551,"PER=M","CDR=BZ","BusDayAdj=-1"))</f>
        <v>#N/A Connection</v>
      </c>
      <c r="H551" s="6" t="str">
        <f>IFERROR(_xll.BCOUNTPERIODS($E$2,G551,"CDR=BZ")*1,"")</f>
        <v/>
      </c>
      <c r="I551" s="6" t="str" cm="1">
        <f t="array" ref="I551">_xll.BQL.DATE(_xll.BADDPERIODS(EOMONTH(E551,0),"NUMBEROFPERIODS",B551,"PER=M","CDR=BZ","BusDayAdj=2"))</f>
        <v>#N/A Connection</v>
      </c>
      <c r="J551" s="6" t="str">
        <f>IFERROR(_xll.BCOUNTPERIODS(E551,I551,"CDR=BZ")*1,"")</f>
        <v/>
      </c>
      <c r="K551" s="7" t="e">
        <f t="shared" si="24"/>
        <v>#VALUE!</v>
      </c>
      <c r="L551" s="8" cm="1">
        <f t="array" ref="L551">_xll.BDH($F551,L$1,$E551,$E551,"per=m","days=all","fill=0","dts=h","QtTyp=P")</f>
        <v>0</v>
      </c>
      <c r="M551" s="6" cm="1">
        <f t="array" ref="M551">_xll.BDH($F551,M$1,$E551,$E551,"per=m","days=all","fill=0","dts=h","QtTyp=P")</f>
        <v>0</v>
      </c>
    </row>
    <row r="552" spans="1:13" x14ac:dyDescent="0.25">
      <c r="A552" s="6" t="str">
        <f t="shared" si="25"/>
        <v>wl2 Comdty20060731</v>
      </c>
      <c r="B552" s="3">
        <v>2</v>
      </c>
      <c r="C552" s="3">
        <v>42</v>
      </c>
      <c r="D552" s="3" t="s">
        <v>73</v>
      </c>
      <c r="E552" s="9">
        <v>38929</v>
      </c>
      <c r="F552" s="6" t="str">
        <f t="shared" si="26"/>
        <v>wl2 Comdty</v>
      </c>
      <c r="G552" s="6" t="str" cm="1">
        <f t="array" ref="G552">_xll.BQL.DATE(_xll.BADDPERIODS(DATE(YEAR(E552),MONTH(E552),DAY(15)),"NUMBEROFPERIODS",B552,"PER=M","CDR=BZ","BusDayAdj=-1"))</f>
        <v>#N/A Connection</v>
      </c>
      <c r="H552" s="6" t="str">
        <f>IFERROR(_xll.BCOUNTPERIODS($E$2,G552,"CDR=BZ")*1,"")</f>
        <v/>
      </c>
      <c r="I552" s="6" t="str" cm="1">
        <f t="array" ref="I552">_xll.BQL.DATE(_xll.BADDPERIODS(EOMONTH(E552,0),"NUMBEROFPERIODS",B552,"PER=M","CDR=BZ","BusDayAdj=2"))</f>
        <v>#N/A Connection</v>
      </c>
      <c r="J552" s="6" t="str">
        <f>IFERROR(_xll.BCOUNTPERIODS(E552,I552,"CDR=BZ")*1,"")</f>
        <v/>
      </c>
      <c r="K552" s="7" t="e">
        <f t="shared" si="24"/>
        <v>#VALUE!</v>
      </c>
      <c r="L552" s="8" cm="1">
        <f t="array" ref="L552">_xll.BDH($F552,L$1,$E552,$E552,"per=m","days=all","fill=0","dts=h","QtTyp=P")</f>
        <v>0</v>
      </c>
      <c r="M552" s="6" cm="1">
        <f t="array" ref="M552">_xll.BDH($F552,M$1,$E552,$E552,"per=m","days=all","fill=0","dts=h","QtTyp=P")</f>
        <v>0</v>
      </c>
    </row>
    <row r="553" spans="1:13" x14ac:dyDescent="0.25">
      <c r="A553" s="6" t="str">
        <f t="shared" si="25"/>
        <v>wl2 Comdty20060831</v>
      </c>
      <c r="B553" s="3">
        <v>2</v>
      </c>
      <c r="C553" s="3">
        <v>42</v>
      </c>
      <c r="D553" s="3" t="s">
        <v>73</v>
      </c>
      <c r="E553" s="9">
        <v>38960</v>
      </c>
      <c r="F553" s="6" t="str">
        <f t="shared" si="26"/>
        <v>wl2 Comdty</v>
      </c>
      <c r="G553" s="6" t="str" cm="1">
        <f t="array" ref="G553">_xll.BQL.DATE(_xll.BADDPERIODS(DATE(YEAR(E553),MONTH(E553),DAY(15)),"NUMBEROFPERIODS",B553,"PER=M","CDR=BZ","BusDayAdj=-1"))</f>
        <v>#N/A Connection</v>
      </c>
      <c r="H553" s="6" t="str">
        <f>IFERROR(_xll.BCOUNTPERIODS($E$2,G553,"CDR=BZ")*1,"")</f>
        <v/>
      </c>
      <c r="I553" s="6" t="str" cm="1">
        <f t="array" ref="I553">_xll.BQL.DATE(_xll.BADDPERIODS(EOMONTH(E553,0),"NUMBEROFPERIODS",B553,"PER=M","CDR=BZ","BusDayAdj=2"))</f>
        <v>#N/A Connection</v>
      </c>
      <c r="J553" s="6" t="str">
        <f>IFERROR(_xll.BCOUNTPERIODS(E553,I553,"CDR=BZ")*1,"")</f>
        <v/>
      </c>
      <c r="K553" s="7" t="e">
        <f t="shared" si="24"/>
        <v>#VALUE!</v>
      </c>
      <c r="L553" s="8" cm="1">
        <f t="array" ref="L553">_xll.BDH($F553,L$1,$E553,$E553,"per=m","days=all","fill=0","dts=h","QtTyp=P")</f>
        <v>0</v>
      </c>
      <c r="M553" s="6" cm="1">
        <f t="array" ref="M553">_xll.BDH($F553,M$1,$E553,$E553,"per=m","days=all","fill=0","dts=h","QtTyp=P")</f>
        <v>0</v>
      </c>
    </row>
    <row r="554" spans="1:13" x14ac:dyDescent="0.25">
      <c r="A554" s="6" t="str">
        <f t="shared" si="25"/>
        <v>wl2 Comdty20060929</v>
      </c>
      <c r="B554" s="3">
        <v>2</v>
      </c>
      <c r="C554" s="3">
        <v>42</v>
      </c>
      <c r="D554" s="3" t="s">
        <v>73</v>
      </c>
      <c r="E554" s="9">
        <v>38989</v>
      </c>
      <c r="F554" s="6" t="str">
        <f t="shared" si="26"/>
        <v>wl2 Comdty</v>
      </c>
      <c r="G554" s="6" t="str" cm="1">
        <f t="array" ref="G554">_xll.BQL.DATE(_xll.BADDPERIODS(DATE(YEAR(E554),MONTH(E554),DAY(15)),"NUMBEROFPERIODS",B554,"PER=M","CDR=BZ","BusDayAdj=-1"))</f>
        <v>#N/A Connection</v>
      </c>
      <c r="H554" s="6" t="str">
        <f>IFERROR(_xll.BCOUNTPERIODS($E$2,G554,"CDR=BZ")*1,"")</f>
        <v/>
      </c>
      <c r="I554" s="6" t="str" cm="1">
        <f t="array" ref="I554">_xll.BQL.DATE(_xll.BADDPERIODS(EOMONTH(E554,0),"NUMBEROFPERIODS",B554,"PER=M","CDR=BZ","BusDayAdj=2"))</f>
        <v>#N/A Connection</v>
      </c>
      <c r="J554" s="6" t="str">
        <f>IFERROR(_xll.BCOUNTPERIODS(E554,I554,"CDR=BZ")*1,"")</f>
        <v/>
      </c>
      <c r="K554" s="7" t="e">
        <f t="shared" si="24"/>
        <v>#VALUE!</v>
      </c>
      <c r="L554" s="8" cm="1">
        <f t="array" ref="L554">_xll.BDH($F554,L$1,$E554,$E554,"per=m","days=all","fill=0","dts=h","QtTyp=P")</f>
        <v>0</v>
      </c>
      <c r="M554" s="6" cm="1">
        <f t="array" ref="M554">_xll.BDH($F554,M$1,$E554,$E554,"per=m","days=all","fill=0","dts=h","QtTyp=P")</f>
        <v>0</v>
      </c>
    </row>
    <row r="555" spans="1:13" x14ac:dyDescent="0.25">
      <c r="A555" s="6" t="str">
        <f t="shared" si="25"/>
        <v>wl2 Comdty20061031</v>
      </c>
      <c r="B555" s="3">
        <v>2</v>
      </c>
      <c r="C555" s="3">
        <v>42</v>
      </c>
      <c r="D555" s="3" t="s">
        <v>73</v>
      </c>
      <c r="E555" s="9">
        <v>39021</v>
      </c>
      <c r="F555" s="6" t="str">
        <f t="shared" si="26"/>
        <v>wl2 Comdty</v>
      </c>
      <c r="G555" s="6" t="str" cm="1">
        <f t="array" ref="G555">_xll.BQL.DATE(_xll.BADDPERIODS(DATE(YEAR(E555),MONTH(E555),DAY(15)),"NUMBEROFPERIODS",B555,"PER=M","CDR=BZ","BusDayAdj=-1"))</f>
        <v>#N/A Connection</v>
      </c>
      <c r="H555" s="6" t="str">
        <f>IFERROR(_xll.BCOUNTPERIODS($E$2,G555,"CDR=BZ")*1,"")</f>
        <v/>
      </c>
      <c r="I555" s="6" t="str" cm="1">
        <f t="array" ref="I555">_xll.BQL.DATE(_xll.BADDPERIODS(EOMONTH(E555,0),"NUMBEROFPERIODS",B555,"PER=M","CDR=BZ","BusDayAdj=2"))</f>
        <v>#N/A Connection</v>
      </c>
      <c r="J555" s="6" t="str">
        <f>IFERROR(_xll.BCOUNTPERIODS(E555,I555,"CDR=BZ")*1,"")</f>
        <v/>
      </c>
      <c r="K555" s="7" t="e">
        <f t="shared" si="24"/>
        <v>#VALUE!</v>
      </c>
      <c r="L555" s="8" cm="1">
        <f t="array" ref="L555">_xll.BDH($F555,L$1,$E555,$E555,"per=m","days=all","fill=0","dts=h","QtTyp=P")</f>
        <v>0</v>
      </c>
      <c r="M555" s="6" cm="1">
        <f t="array" ref="M555">_xll.BDH($F555,M$1,$E555,$E555,"per=m","days=all","fill=0","dts=h","QtTyp=P")</f>
        <v>0</v>
      </c>
    </row>
    <row r="556" spans="1:13" x14ac:dyDescent="0.25">
      <c r="A556" s="6" t="str">
        <f t="shared" si="25"/>
        <v>wl2 Comdty20061130</v>
      </c>
      <c r="B556" s="3">
        <v>2</v>
      </c>
      <c r="C556" s="3">
        <v>42</v>
      </c>
      <c r="D556" s="3" t="s">
        <v>73</v>
      </c>
      <c r="E556" s="9">
        <v>39051</v>
      </c>
      <c r="F556" s="6" t="str">
        <f t="shared" si="26"/>
        <v>wl2 Comdty</v>
      </c>
      <c r="G556" s="6" t="str" cm="1">
        <f t="array" ref="G556">_xll.BQL.DATE(_xll.BADDPERIODS(DATE(YEAR(E556),MONTH(E556),DAY(15)),"NUMBEROFPERIODS",B556,"PER=M","CDR=BZ","BusDayAdj=-1"))</f>
        <v>#N/A Connection</v>
      </c>
      <c r="H556" s="6" t="str">
        <f>IFERROR(_xll.BCOUNTPERIODS($E$2,G556,"CDR=BZ")*1,"")</f>
        <v/>
      </c>
      <c r="I556" s="6" t="str" cm="1">
        <f t="array" ref="I556">_xll.BQL.DATE(_xll.BADDPERIODS(EOMONTH(E556,0),"NUMBEROFPERIODS",B556,"PER=M","CDR=BZ","BusDayAdj=2"))</f>
        <v>#N/A Connection</v>
      </c>
      <c r="J556" s="6" t="str">
        <f>IFERROR(_xll.BCOUNTPERIODS(E556,I556,"CDR=BZ")*1,"")</f>
        <v/>
      </c>
      <c r="K556" s="7" t="e">
        <f t="shared" si="24"/>
        <v>#VALUE!</v>
      </c>
      <c r="L556" s="8" cm="1">
        <f t="array" ref="L556">_xll.BDH($F556,L$1,$E556,$E556,"per=m","days=all","fill=0","dts=h","QtTyp=P")</f>
        <v>0</v>
      </c>
      <c r="M556" s="6" cm="1">
        <f t="array" ref="M556">_xll.BDH($F556,M$1,$E556,$E556,"per=m","days=all","fill=0","dts=h","QtTyp=P")</f>
        <v>0</v>
      </c>
    </row>
    <row r="557" spans="1:13" x14ac:dyDescent="0.25">
      <c r="A557" s="6" t="str">
        <f t="shared" si="25"/>
        <v>wl2 Comdty20061229</v>
      </c>
      <c r="B557" s="3">
        <v>2</v>
      </c>
      <c r="C557" s="3">
        <v>42</v>
      </c>
      <c r="D557" s="3" t="s">
        <v>73</v>
      </c>
      <c r="E557" s="9">
        <v>39080</v>
      </c>
      <c r="F557" s="6" t="str">
        <f t="shared" si="26"/>
        <v>wl2 Comdty</v>
      </c>
      <c r="G557" s="6" t="str" cm="1">
        <f t="array" ref="G557">_xll.BQL.DATE(_xll.BADDPERIODS(DATE(YEAR(E557),MONTH(E557),DAY(15)),"NUMBEROFPERIODS",B557,"PER=M","CDR=BZ","BusDayAdj=-1"))</f>
        <v>#N/A Connection</v>
      </c>
      <c r="H557" s="6" t="str">
        <f>IFERROR(_xll.BCOUNTPERIODS($E$2,G557,"CDR=BZ")*1,"")</f>
        <v/>
      </c>
      <c r="I557" s="6" t="str" cm="1">
        <f t="array" ref="I557">_xll.BQL.DATE(_xll.BADDPERIODS(EOMONTH(E557,0),"NUMBEROFPERIODS",B557,"PER=M","CDR=BZ","BusDayAdj=2"))</f>
        <v>#N/A Connection</v>
      </c>
      <c r="J557" s="6" t="str">
        <f>IFERROR(_xll.BCOUNTPERIODS(E557,I557,"CDR=BZ")*1,"")</f>
        <v/>
      </c>
      <c r="K557" s="7" t="e">
        <f t="shared" si="24"/>
        <v>#VALUE!</v>
      </c>
      <c r="L557" s="8" cm="1">
        <f t="array" ref="L557">_xll.BDH($F557,L$1,$E557,$E557,"per=m","days=all","fill=0","dts=h","QtTyp=P")</f>
        <v>0</v>
      </c>
      <c r="M557" s="6" cm="1">
        <f t="array" ref="M557">_xll.BDH($F557,M$1,$E557,$E557,"per=m","days=all","fill=0","dts=h","QtTyp=P")</f>
        <v>0</v>
      </c>
    </row>
    <row r="558" spans="1:13" x14ac:dyDescent="0.25">
      <c r="A558" s="6" t="str">
        <f t="shared" si="25"/>
        <v>wl2 Comdty20070131</v>
      </c>
      <c r="B558" s="3">
        <v>2</v>
      </c>
      <c r="C558" s="3">
        <v>42</v>
      </c>
      <c r="D558" s="3" t="s">
        <v>73</v>
      </c>
      <c r="E558" s="9">
        <v>39113</v>
      </c>
      <c r="F558" s="6" t="str">
        <f t="shared" si="26"/>
        <v>wl2 Comdty</v>
      </c>
      <c r="G558" s="6" t="str" cm="1">
        <f t="array" ref="G558">_xll.BQL.DATE(_xll.BADDPERIODS(DATE(YEAR(E558),MONTH(E558),DAY(15)),"NUMBEROFPERIODS",B558,"PER=M","CDR=BZ","BusDayAdj=-1"))</f>
        <v>#N/A Connection</v>
      </c>
      <c r="H558" s="6" t="str">
        <f>IFERROR(_xll.BCOUNTPERIODS($E$2,G558,"CDR=BZ")*1,"")</f>
        <v/>
      </c>
      <c r="I558" s="6" t="str" cm="1">
        <f t="array" ref="I558">_xll.BQL.DATE(_xll.BADDPERIODS(EOMONTH(E558,0),"NUMBEROFPERIODS",B558,"PER=M","CDR=BZ","BusDayAdj=2"))</f>
        <v>#N/A Connection</v>
      </c>
      <c r="J558" s="6" t="str">
        <f>IFERROR(_xll.BCOUNTPERIODS(E558,I558,"CDR=BZ")*1,"")</f>
        <v/>
      </c>
      <c r="K558" s="7" t="e">
        <f t="shared" si="24"/>
        <v>#VALUE!</v>
      </c>
      <c r="L558" s="8" cm="1">
        <f t="array" ref="L558">_xll.BDH($F558,L$1,$E558,$E558,"per=m","days=all","fill=0","dts=h","QtTyp=P")</f>
        <v>0</v>
      </c>
      <c r="M558" s="6" cm="1">
        <f t="array" ref="M558">_xll.BDH($F558,M$1,$E558,$E558,"per=m","days=all","fill=0","dts=h","QtTyp=P")</f>
        <v>0</v>
      </c>
    </row>
    <row r="559" spans="1:13" x14ac:dyDescent="0.25">
      <c r="A559" s="6" t="str">
        <f t="shared" si="25"/>
        <v>wl2 Comdty20070228</v>
      </c>
      <c r="B559" s="3">
        <v>2</v>
      </c>
      <c r="C559" s="3">
        <v>42</v>
      </c>
      <c r="D559" s="3" t="s">
        <v>73</v>
      </c>
      <c r="E559" s="9">
        <v>39141</v>
      </c>
      <c r="F559" s="6" t="str">
        <f t="shared" si="26"/>
        <v>wl2 Comdty</v>
      </c>
      <c r="G559" s="6" t="str" cm="1">
        <f t="array" ref="G559">_xll.BQL.DATE(_xll.BADDPERIODS(DATE(YEAR(E559),MONTH(E559),DAY(15)),"NUMBEROFPERIODS",B559,"PER=M","CDR=BZ","BusDayAdj=-1"))</f>
        <v>#N/A Connection</v>
      </c>
      <c r="H559" s="6" t="str">
        <f>IFERROR(_xll.BCOUNTPERIODS($E$2,G559,"CDR=BZ")*1,"")</f>
        <v/>
      </c>
      <c r="I559" s="6" t="str" cm="1">
        <f t="array" ref="I559">_xll.BQL.DATE(_xll.BADDPERIODS(EOMONTH(E559,0),"NUMBEROFPERIODS",B559,"PER=M","CDR=BZ","BusDayAdj=2"))</f>
        <v>#N/A Connection</v>
      </c>
      <c r="J559" s="6" t="str">
        <f>IFERROR(_xll.BCOUNTPERIODS(E559,I559,"CDR=BZ")*1,"")</f>
        <v/>
      </c>
      <c r="K559" s="7" t="e">
        <f t="shared" si="24"/>
        <v>#VALUE!</v>
      </c>
      <c r="L559" s="8" cm="1">
        <f t="array" ref="L559">_xll.BDH($F559,L$1,$E559,$E559,"per=m","days=all","fill=0","dts=h","QtTyp=P")</f>
        <v>0</v>
      </c>
      <c r="M559" s="6" cm="1">
        <f t="array" ref="M559">_xll.BDH($F559,M$1,$E559,$E559,"per=m","days=all","fill=0","dts=h","QtTyp=P")</f>
        <v>0</v>
      </c>
    </row>
    <row r="560" spans="1:13" x14ac:dyDescent="0.25">
      <c r="A560" s="6" t="str">
        <f t="shared" si="25"/>
        <v>wl2 Comdty20070330</v>
      </c>
      <c r="B560" s="3">
        <v>2</v>
      </c>
      <c r="C560" s="3">
        <v>42</v>
      </c>
      <c r="D560" s="3" t="s">
        <v>73</v>
      </c>
      <c r="E560" s="9">
        <v>39171</v>
      </c>
      <c r="F560" s="6" t="str">
        <f t="shared" si="26"/>
        <v>wl2 Comdty</v>
      </c>
      <c r="G560" s="6" t="str" cm="1">
        <f t="array" ref="G560">_xll.BQL.DATE(_xll.BADDPERIODS(DATE(YEAR(E560),MONTH(E560),DAY(15)),"NUMBEROFPERIODS",B560,"PER=M","CDR=BZ","BusDayAdj=-1"))</f>
        <v>#N/A Connection</v>
      </c>
      <c r="H560" s="6" t="str">
        <f>IFERROR(_xll.BCOUNTPERIODS($E$2,G560,"CDR=BZ")*1,"")</f>
        <v/>
      </c>
      <c r="I560" s="6" t="str" cm="1">
        <f t="array" ref="I560">_xll.BQL.DATE(_xll.BADDPERIODS(EOMONTH(E560,0),"NUMBEROFPERIODS",B560,"PER=M","CDR=BZ","BusDayAdj=2"))</f>
        <v>#N/A Connection</v>
      </c>
      <c r="J560" s="6" t="str">
        <f>IFERROR(_xll.BCOUNTPERIODS(E560,I560,"CDR=BZ")*1,"")</f>
        <v/>
      </c>
      <c r="K560" s="7" t="e">
        <f t="shared" si="24"/>
        <v>#VALUE!</v>
      </c>
      <c r="L560" s="8" cm="1">
        <f t="array" ref="L560">_xll.BDH($F560,L$1,$E560,$E560,"per=m","days=all","fill=0","dts=h","QtTyp=P")</f>
        <v>0</v>
      </c>
      <c r="M560" s="6" cm="1">
        <f t="array" ref="M560">_xll.BDH($F560,M$1,$E560,$E560,"per=m","days=all","fill=0","dts=h","QtTyp=P")</f>
        <v>0</v>
      </c>
    </row>
    <row r="561" spans="1:13" x14ac:dyDescent="0.25">
      <c r="A561" s="6" t="str">
        <f t="shared" si="25"/>
        <v>wl2 Comdty20070430</v>
      </c>
      <c r="B561" s="3">
        <v>2</v>
      </c>
      <c r="C561" s="3">
        <v>42</v>
      </c>
      <c r="D561" s="3" t="s">
        <v>73</v>
      </c>
      <c r="E561" s="9">
        <v>39202</v>
      </c>
      <c r="F561" s="6" t="str">
        <f t="shared" si="26"/>
        <v>wl2 Comdty</v>
      </c>
      <c r="G561" s="6" t="str" cm="1">
        <f t="array" ref="G561">_xll.BQL.DATE(_xll.BADDPERIODS(DATE(YEAR(E561),MONTH(E561),DAY(15)),"NUMBEROFPERIODS",B561,"PER=M","CDR=BZ","BusDayAdj=-1"))</f>
        <v>#N/A Connection</v>
      </c>
      <c r="H561" s="6" t="str">
        <f>IFERROR(_xll.BCOUNTPERIODS($E$2,G561,"CDR=BZ")*1,"")</f>
        <v/>
      </c>
      <c r="I561" s="6" t="str" cm="1">
        <f t="array" ref="I561">_xll.BQL.DATE(_xll.BADDPERIODS(EOMONTH(E561,0),"NUMBEROFPERIODS",B561,"PER=M","CDR=BZ","BusDayAdj=2"))</f>
        <v>#N/A Connection</v>
      </c>
      <c r="J561" s="6" t="str">
        <f>IFERROR(_xll.BCOUNTPERIODS(E561,I561,"CDR=BZ")*1,"")</f>
        <v/>
      </c>
      <c r="K561" s="7" t="e">
        <f t="shared" si="24"/>
        <v>#VALUE!</v>
      </c>
      <c r="L561" s="8" cm="1">
        <f t="array" ref="L561">_xll.BDH($F561,L$1,$E561,$E561,"per=m","days=all","fill=0","dts=h","QtTyp=P")</f>
        <v>0</v>
      </c>
      <c r="M561" s="6" cm="1">
        <f t="array" ref="M561">_xll.BDH($F561,M$1,$E561,$E561,"per=m","days=all","fill=0","dts=h","QtTyp=P")</f>
        <v>0</v>
      </c>
    </row>
    <row r="562" spans="1:13" x14ac:dyDescent="0.25">
      <c r="A562" s="6" t="str">
        <f t="shared" si="25"/>
        <v>wl2 Comdty20070531</v>
      </c>
      <c r="B562" s="3">
        <v>2</v>
      </c>
      <c r="C562" s="3">
        <v>42</v>
      </c>
      <c r="D562" s="3" t="s">
        <v>73</v>
      </c>
      <c r="E562" s="9">
        <v>39233</v>
      </c>
      <c r="F562" s="6" t="str">
        <f t="shared" si="26"/>
        <v>wl2 Comdty</v>
      </c>
      <c r="G562" s="6" t="str" cm="1">
        <f t="array" ref="G562">_xll.BQL.DATE(_xll.BADDPERIODS(DATE(YEAR(E562),MONTH(E562),DAY(15)),"NUMBEROFPERIODS",B562,"PER=M","CDR=BZ","BusDayAdj=-1"))</f>
        <v>#N/A Connection</v>
      </c>
      <c r="H562" s="6" t="str">
        <f>IFERROR(_xll.BCOUNTPERIODS($E$2,G562,"CDR=BZ")*1,"")</f>
        <v/>
      </c>
      <c r="I562" s="6" t="str" cm="1">
        <f t="array" ref="I562">_xll.BQL.DATE(_xll.BADDPERIODS(EOMONTH(E562,0),"NUMBEROFPERIODS",B562,"PER=M","CDR=BZ","BusDayAdj=2"))</f>
        <v>#N/A Connection</v>
      </c>
      <c r="J562" s="6" t="str">
        <f>IFERROR(_xll.BCOUNTPERIODS(E562,I562,"CDR=BZ")*1,"")</f>
        <v/>
      </c>
      <c r="K562" s="7" t="e">
        <f t="shared" si="24"/>
        <v>#VALUE!</v>
      </c>
      <c r="L562" s="8" cm="1">
        <f t="array" ref="L562">_xll.BDH($F562,L$1,$E562,$E562,"per=m","days=all","fill=0","dts=h","QtTyp=P")</f>
        <v>165</v>
      </c>
      <c r="M562" s="6" cm="1">
        <f t="array" ref="M562">_xll.BDH($F562,M$1,$E562,$E562,"per=m","days=all","fill=0","dts=h","QtTyp=P")</f>
        <v>0</v>
      </c>
    </row>
    <row r="563" spans="1:13" x14ac:dyDescent="0.25">
      <c r="A563" s="6" t="str">
        <f t="shared" si="25"/>
        <v>wl2 Comdty20070629</v>
      </c>
      <c r="B563" s="3">
        <v>2</v>
      </c>
      <c r="C563" s="3">
        <v>42</v>
      </c>
      <c r="D563" s="3" t="s">
        <v>73</v>
      </c>
      <c r="E563" s="9">
        <v>39262</v>
      </c>
      <c r="F563" s="6" t="str">
        <f t="shared" si="26"/>
        <v>wl2 Comdty</v>
      </c>
      <c r="G563" s="6" t="str" cm="1">
        <f t="array" ref="G563">_xll.BQL.DATE(_xll.BADDPERIODS(DATE(YEAR(E563),MONTH(E563),DAY(15)),"NUMBEROFPERIODS",B563,"PER=M","CDR=BZ","BusDayAdj=-1"))</f>
        <v>#N/A Connection</v>
      </c>
      <c r="H563" s="6" t="str">
        <f>IFERROR(_xll.BCOUNTPERIODS($E$2,G563,"CDR=BZ")*1,"")</f>
        <v/>
      </c>
      <c r="I563" s="6" t="str" cm="1">
        <f t="array" ref="I563">_xll.BQL.DATE(_xll.BADDPERIODS(EOMONTH(E563,0),"NUMBEROFPERIODS",B563,"PER=M","CDR=BZ","BusDayAdj=2"))</f>
        <v>#N/A Connection</v>
      </c>
      <c r="J563" s="6" t="str">
        <f>IFERROR(_xll.BCOUNTPERIODS(E563,I563,"CDR=BZ")*1,"")</f>
        <v/>
      </c>
      <c r="K563" s="7" t="e">
        <f t="shared" si="24"/>
        <v>#VALUE!</v>
      </c>
      <c r="L563" s="8" cm="1">
        <f t="array" ref="L563">_xll.BDH($F563,L$1,$E563,$E563,"per=m","days=all","fill=0","dts=h","QtTyp=P")</f>
        <v>185</v>
      </c>
      <c r="M563" s="6" cm="1">
        <f t="array" ref="M563">_xll.BDH($F563,M$1,$E563,$E563,"per=m","days=all","fill=0","dts=h","QtTyp=P")</f>
        <v>0</v>
      </c>
    </row>
    <row r="564" spans="1:13" x14ac:dyDescent="0.25">
      <c r="A564" s="6" t="str">
        <f t="shared" si="25"/>
        <v>wl2 Comdty20070731</v>
      </c>
      <c r="B564" s="3">
        <v>2</v>
      </c>
      <c r="C564" s="3">
        <v>42</v>
      </c>
      <c r="D564" s="3" t="s">
        <v>73</v>
      </c>
      <c r="E564" s="9">
        <v>39294</v>
      </c>
      <c r="F564" s="6" t="str">
        <f t="shared" si="26"/>
        <v>wl2 Comdty</v>
      </c>
      <c r="G564" s="6" t="str" cm="1">
        <f t="array" ref="G564">_xll.BQL.DATE(_xll.BADDPERIODS(DATE(YEAR(E564),MONTH(E564),DAY(15)),"NUMBEROFPERIODS",B564,"PER=M","CDR=BZ","BusDayAdj=-1"))</f>
        <v>#N/A Connection</v>
      </c>
      <c r="H564" s="6" t="str">
        <f>IFERROR(_xll.BCOUNTPERIODS($E$2,G564,"CDR=BZ")*1,"")</f>
        <v/>
      </c>
      <c r="I564" s="6" t="str" cm="1">
        <f t="array" ref="I564">_xll.BQL.DATE(_xll.BADDPERIODS(EOMONTH(E564,0),"NUMBEROFPERIODS",B564,"PER=M","CDR=BZ","BusDayAdj=2"))</f>
        <v>#N/A Connection</v>
      </c>
      <c r="J564" s="6" t="str">
        <f>IFERROR(_xll.BCOUNTPERIODS(E564,I564,"CDR=BZ")*1,"")</f>
        <v/>
      </c>
      <c r="K564" s="7" t="e">
        <f t="shared" si="24"/>
        <v>#VALUE!</v>
      </c>
      <c r="L564" s="8" cm="1">
        <f t="array" ref="L564">_xll.BDH($F564,L$1,$E564,$E564,"per=m","days=all","fill=0","dts=h","QtTyp=P")</f>
        <v>214</v>
      </c>
      <c r="M564" s="6" cm="1">
        <f t="array" ref="M564">_xll.BDH($F564,M$1,$E564,$E564,"per=m","days=all","fill=0","dts=h","QtTyp=P")</f>
        <v>0</v>
      </c>
    </row>
    <row r="565" spans="1:13" x14ac:dyDescent="0.25">
      <c r="A565" s="6" t="str">
        <f t="shared" si="25"/>
        <v>wl2 Comdty20070831</v>
      </c>
      <c r="B565" s="3">
        <v>2</v>
      </c>
      <c r="C565" s="3">
        <v>42</v>
      </c>
      <c r="D565" s="3" t="s">
        <v>73</v>
      </c>
      <c r="E565" s="9">
        <v>39325</v>
      </c>
      <c r="F565" s="6" t="str">
        <f t="shared" si="26"/>
        <v>wl2 Comdty</v>
      </c>
      <c r="G565" s="6" t="str" cm="1">
        <f t="array" ref="G565">_xll.BQL.DATE(_xll.BADDPERIODS(DATE(YEAR(E565),MONTH(E565),DAY(15)),"NUMBEROFPERIODS",B565,"PER=M","CDR=BZ","BusDayAdj=-1"))</f>
        <v>#N/A Connection</v>
      </c>
      <c r="H565" s="6" t="str">
        <f>IFERROR(_xll.BCOUNTPERIODS($E$2,G565,"CDR=BZ")*1,"")</f>
        <v/>
      </c>
      <c r="I565" s="6" t="str" cm="1">
        <f t="array" ref="I565">_xll.BQL.DATE(_xll.BADDPERIODS(EOMONTH(E565,0),"NUMBEROFPERIODS",B565,"PER=M","CDR=BZ","BusDayAdj=2"))</f>
        <v>#N/A Connection</v>
      </c>
      <c r="J565" s="6" t="str">
        <f>IFERROR(_xll.BCOUNTPERIODS(E565,I565,"CDR=BZ")*1,"")</f>
        <v/>
      </c>
      <c r="K565" s="7" t="e">
        <f t="shared" si="24"/>
        <v>#VALUE!</v>
      </c>
      <c r="L565" s="8" cm="1">
        <f t="array" ref="L565">_xll.BDH($F565,L$1,$E565,$E565,"per=m","days=all","fill=0","dts=h","QtTyp=P")</f>
        <v>264.8</v>
      </c>
      <c r="M565" s="6" cm="1">
        <f t="array" ref="M565">_xll.BDH($F565,M$1,$E565,$E565,"per=m","days=all","fill=0","dts=h","QtTyp=P")</f>
        <v>0</v>
      </c>
    </row>
    <row r="566" spans="1:13" x14ac:dyDescent="0.25">
      <c r="A566" s="6" t="str">
        <f t="shared" si="25"/>
        <v>wl2 Comdty20070928</v>
      </c>
      <c r="B566" s="3">
        <v>2</v>
      </c>
      <c r="C566" s="3">
        <v>42</v>
      </c>
      <c r="D566" s="3" t="s">
        <v>73</v>
      </c>
      <c r="E566" s="9">
        <v>39353</v>
      </c>
      <c r="F566" s="6" t="str">
        <f t="shared" si="26"/>
        <v>wl2 Comdty</v>
      </c>
      <c r="G566" s="6" t="str" cm="1">
        <f t="array" ref="G566">_xll.BQL.DATE(_xll.BADDPERIODS(DATE(YEAR(E566),MONTH(E566),DAY(15)),"NUMBEROFPERIODS",B566,"PER=M","CDR=BZ","BusDayAdj=-1"))</f>
        <v>#N/A Connection</v>
      </c>
      <c r="H566" s="6" t="str">
        <f>IFERROR(_xll.BCOUNTPERIODS($E$2,G566,"CDR=BZ")*1,"")</f>
        <v/>
      </c>
      <c r="I566" s="6" t="str" cm="1">
        <f t="array" ref="I566">_xll.BQL.DATE(_xll.BADDPERIODS(EOMONTH(E566,0),"NUMBEROFPERIODS",B566,"PER=M","CDR=BZ","BusDayAdj=2"))</f>
        <v>#N/A Connection</v>
      </c>
      <c r="J566" s="6" t="str">
        <f>IFERROR(_xll.BCOUNTPERIODS(E566,I566,"CDR=BZ")*1,"")</f>
        <v/>
      </c>
      <c r="K566" s="7" t="e">
        <f t="shared" si="24"/>
        <v>#VALUE!</v>
      </c>
      <c r="L566" s="8" cm="1">
        <f t="array" ref="L566">_xll.BDH($F566,L$1,$E566,$E566,"per=m","days=all","fill=0","dts=h","QtTyp=P")</f>
        <v>272.60000000000002</v>
      </c>
      <c r="M566" s="6" cm="1">
        <f t="array" ref="M566">_xll.BDH($F566,M$1,$E566,$E566,"per=m","days=all","fill=0","dts=h","QtTyp=P")</f>
        <v>0</v>
      </c>
    </row>
    <row r="567" spans="1:13" x14ac:dyDescent="0.25">
      <c r="A567" s="6" t="str">
        <f t="shared" si="25"/>
        <v>wl2 Comdty20071031</v>
      </c>
      <c r="B567" s="3">
        <v>2</v>
      </c>
      <c r="C567" s="3">
        <v>42</v>
      </c>
      <c r="D567" s="3" t="s">
        <v>73</v>
      </c>
      <c r="E567" s="9">
        <v>39386</v>
      </c>
      <c r="F567" s="6" t="str">
        <f t="shared" si="26"/>
        <v>wl2 Comdty</v>
      </c>
      <c r="G567" s="6" t="str" cm="1">
        <f t="array" ref="G567">_xll.BQL.DATE(_xll.BADDPERIODS(DATE(YEAR(E567),MONTH(E567),DAY(15)),"NUMBEROFPERIODS",B567,"PER=M","CDR=BZ","BusDayAdj=-1"))</f>
        <v>#N/A Connection</v>
      </c>
      <c r="H567" s="6" t="str">
        <f>IFERROR(_xll.BCOUNTPERIODS($E$2,G567,"CDR=BZ")*1,"")</f>
        <v/>
      </c>
      <c r="I567" s="6" t="str" cm="1">
        <f t="array" ref="I567">_xll.BQL.DATE(_xll.BADDPERIODS(EOMONTH(E567,0),"NUMBEROFPERIODS",B567,"PER=M","CDR=BZ","BusDayAdj=2"))</f>
        <v>#N/A Connection</v>
      </c>
      <c r="J567" s="6" t="str">
        <f>IFERROR(_xll.BCOUNTPERIODS(E567,I567,"CDR=BZ")*1,"")</f>
        <v/>
      </c>
      <c r="K567" s="7" t="e">
        <f t="shared" si="24"/>
        <v>#VALUE!</v>
      </c>
      <c r="L567" s="8" cm="1">
        <f t="array" ref="L567">_xll.BDH($F567,L$1,$E567,$E567,"per=m","days=all","fill=0","dts=h","QtTyp=P")</f>
        <v>237.9</v>
      </c>
      <c r="M567" s="6" cm="1">
        <f t="array" ref="M567">_xll.BDH($F567,M$1,$E567,$E567,"per=m","days=all","fill=0","dts=h","QtTyp=P")</f>
        <v>0</v>
      </c>
    </row>
    <row r="568" spans="1:13" x14ac:dyDescent="0.25">
      <c r="A568" s="6" t="str">
        <f t="shared" si="25"/>
        <v>wl2 Comdty20071130</v>
      </c>
      <c r="B568" s="3">
        <v>2</v>
      </c>
      <c r="C568" s="3">
        <v>42</v>
      </c>
      <c r="D568" s="3" t="s">
        <v>73</v>
      </c>
      <c r="E568" s="9">
        <v>39416</v>
      </c>
      <c r="F568" s="6" t="str">
        <f t="shared" si="26"/>
        <v>wl2 Comdty</v>
      </c>
      <c r="G568" s="6" t="str" cm="1">
        <f t="array" ref="G568">_xll.BQL.DATE(_xll.BADDPERIODS(DATE(YEAR(E568),MONTH(E568),DAY(15)),"NUMBEROFPERIODS",B568,"PER=M","CDR=BZ","BusDayAdj=-1"))</f>
        <v>#N/A Connection</v>
      </c>
      <c r="H568" s="6" t="str">
        <f>IFERROR(_xll.BCOUNTPERIODS($E$2,G568,"CDR=BZ")*1,"")</f>
        <v/>
      </c>
      <c r="I568" s="6" t="str" cm="1">
        <f t="array" ref="I568">_xll.BQL.DATE(_xll.BADDPERIODS(EOMONTH(E568,0),"NUMBEROFPERIODS",B568,"PER=M","CDR=BZ","BusDayAdj=2"))</f>
        <v>#N/A Connection</v>
      </c>
      <c r="J568" s="6" t="str">
        <f>IFERROR(_xll.BCOUNTPERIODS(E568,I568,"CDR=BZ")*1,"")</f>
        <v/>
      </c>
      <c r="K568" s="7" t="e">
        <f t="shared" si="24"/>
        <v>#VALUE!</v>
      </c>
      <c r="L568" s="8" cm="1">
        <f t="array" ref="L568">_xll.BDH($F568,L$1,$E568,$E568,"per=m","days=all","fill=0","dts=h","QtTyp=P")</f>
        <v>251</v>
      </c>
      <c r="M568" s="6" cm="1">
        <f t="array" ref="M568">_xll.BDH($F568,M$1,$E568,$E568,"per=m","days=all","fill=0","dts=h","QtTyp=P")</f>
        <v>0</v>
      </c>
    </row>
    <row r="569" spans="1:13" x14ac:dyDescent="0.25">
      <c r="A569" s="6" t="str">
        <f t="shared" si="25"/>
        <v>wl2 Comdty20071231</v>
      </c>
      <c r="B569" s="3">
        <v>2</v>
      </c>
      <c r="C569" s="3">
        <v>42</v>
      </c>
      <c r="D569" s="3" t="s">
        <v>73</v>
      </c>
      <c r="E569" s="9">
        <v>39447</v>
      </c>
      <c r="F569" s="6" t="str">
        <f t="shared" si="26"/>
        <v>wl2 Comdty</v>
      </c>
      <c r="G569" s="6" t="str" cm="1">
        <f t="array" ref="G569">_xll.BQL.DATE(_xll.BADDPERIODS(DATE(YEAR(E569),MONTH(E569),DAY(15)),"NUMBEROFPERIODS",B569,"PER=M","CDR=BZ","BusDayAdj=-1"))</f>
        <v>#N/A Connection</v>
      </c>
      <c r="H569" s="6" t="str">
        <f>IFERROR(_xll.BCOUNTPERIODS($E$2,G569,"CDR=BZ")*1,"")</f>
        <v/>
      </c>
      <c r="I569" s="6" t="str" cm="1">
        <f t="array" ref="I569">_xll.BQL.DATE(_xll.BADDPERIODS(EOMONTH(E569,0),"NUMBEROFPERIODS",B569,"PER=M","CDR=BZ","BusDayAdj=2"))</f>
        <v>#N/A Connection</v>
      </c>
      <c r="J569" s="6" t="str">
        <f>IFERROR(_xll.BCOUNTPERIODS(E569,I569,"CDR=BZ")*1,"")</f>
        <v/>
      </c>
      <c r="K569" s="7" t="e">
        <f t="shared" si="24"/>
        <v>#VALUE!</v>
      </c>
      <c r="L569" s="8" cm="1">
        <f t="array" ref="L569">_xll.BDH($F569,L$1,$E569,$E569,"per=m","days=all","fill=0","dts=h","QtTyp=P")</f>
        <v>257.5</v>
      </c>
      <c r="M569" s="6" cm="1">
        <f t="array" ref="M569">_xll.BDH($F569,M$1,$E569,$E569,"per=m","days=all","fill=0","dts=h","QtTyp=P")</f>
        <v>0</v>
      </c>
    </row>
    <row r="570" spans="1:13" x14ac:dyDescent="0.25">
      <c r="A570" s="6" t="str">
        <f t="shared" si="25"/>
        <v>wl2 Comdty20080131</v>
      </c>
      <c r="B570" s="3">
        <v>2</v>
      </c>
      <c r="C570" s="3">
        <v>42</v>
      </c>
      <c r="D570" s="3" t="s">
        <v>73</v>
      </c>
      <c r="E570" s="9">
        <v>39478</v>
      </c>
      <c r="F570" s="6" t="str">
        <f t="shared" si="26"/>
        <v>wl2 Comdty</v>
      </c>
      <c r="G570" s="6" t="str" cm="1">
        <f t="array" ref="G570">_xll.BQL.DATE(_xll.BADDPERIODS(DATE(YEAR(E570),MONTH(E570),DAY(15)),"NUMBEROFPERIODS",B570,"PER=M","CDR=BZ","BusDayAdj=-1"))</f>
        <v>#N/A Connection</v>
      </c>
      <c r="H570" s="6" t="str">
        <f>IFERROR(_xll.BCOUNTPERIODS($E$2,G570,"CDR=BZ")*1,"")</f>
        <v/>
      </c>
      <c r="I570" s="6" t="str" cm="1">
        <f t="array" ref="I570">_xll.BQL.DATE(_xll.BADDPERIODS(EOMONTH(E570,0),"NUMBEROFPERIODS",B570,"PER=M","CDR=BZ","BusDayAdj=2"))</f>
        <v>#N/A Connection</v>
      </c>
      <c r="J570" s="6" t="str">
        <f>IFERROR(_xll.BCOUNTPERIODS(E570,I570,"CDR=BZ")*1,"")</f>
        <v/>
      </c>
      <c r="K570" s="7" t="e">
        <f t="shared" si="24"/>
        <v>#VALUE!</v>
      </c>
      <c r="L570" s="8" cm="1">
        <f t="array" ref="L570">_xll.BDH($F570,L$1,$E570,$E570,"per=m","days=all","fill=0","dts=h","QtTyp=P")</f>
        <v>251.5</v>
      </c>
      <c r="M570" s="6" cm="1">
        <f t="array" ref="M570">_xll.BDH($F570,M$1,$E570,$E570,"per=m","days=all","fill=0","dts=h","QtTyp=P")</f>
        <v>0</v>
      </c>
    </row>
    <row r="571" spans="1:13" x14ac:dyDescent="0.25">
      <c r="A571" s="6" t="str">
        <f t="shared" si="25"/>
        <v>wl2 Comdty20080229</v>
      </c>
      <c r="B571" s="3">
        <v>2</v>
      </c>
      <c r="C571" s="3">
        <v>42</v>
      </c>
      <c r="D571" s="3" t="s">
        <v>73</v>
      </c>
      <c r="E571" s="9">
        <v>39507</v>
      </c>
      <c r="F571" s="6" t="str">
        <f t="shared" si="26"/>
        <v>wl2 Comdty</v>
      </c>
      <c r="G571" s="6" t="str" cm="1">
        <f t="array" ref="G571">_xll.BQL.DATE(_xll.BADDPERIODS(DATE(YEAR(E571),MONTH(E571),DAY(15)),"NUMBEROFPERIODS",B571,"PER=M","CDR=BZ","BusDayAdj=-1"))</f>
        <v>#N/A Connection</v>
      </c>
      <c r="H571" s="6" t="str">
        <f>IFERROR(_xll.BCOUNTPERIODS($E$2,G571,"CDR=BZ")*1,"")</f>
        <v/>
      </c>
      <c r="I571" s="6" t="str" cm="1">
        <f t="array" ref="I571">_xll.BQL.DATE(_xll.BADDPERIODS(EOMONTH(E571,0),"NUMBEROFPERIODS",B571,"PER=M","CDR=BZ","BusDayAdj=2"))</f>
        <v>#N/A Connection</v>
      </c>
      <c r="J571" s="6" t="str">
        <f>IFERROR(_xll.BCOUNTPERIODS(E571,I571,"CDR=BZ")*1,"")</f>
        <v/>
      </c>
      <c r="K571" s="7" t="e">
        <f t="shared" si="24"/>
        <v>#VALUE!</v>
      </c>
      <c r="L571" s="8" cm="1">
        <f t="array" ref="L571">_xll.BDH($F571,L$1,$E571,$E571,"per=m","days=all","fill=0","dts=h","QtTyp=P")</f>
        <v>276.3</v>
      </c>
      <c r="M571" s="6" cm="1">
        <f t="array" ref="M571">_xll.BDH($F571,M$1,$E571,$E571,"per=m","days=all","fill=0","dts=h","QtTyp=P")</f>
        <v>0</v>
      </c>
    </row>
    <row r="572" spans="1:13" x14ac:dyDescent="0.25">
      <c r="A572" s="6" t="str">
        <f t="shared" si="25"/>
        <v>wl2 Comdty20080331</v>
      </c>
      <c r="B572" s="3">
        <v>2</v>
      </c>
      <c r="C572" s="3">
        <v>42</v>
      </c>
      <c r="D572" s="3" t="s">
        <v>73</v>
      </c>
      <c r="E572" s="9">
        <v>39538</v>
      </c>
      <c r="F572" s="6" t="str">
        <f t="shared" si="26"/>
        <v>wl2 Comdty</v>
      </c>
      <c r="G572" s="6" t="str" cm="1">
        <f t="array" ref="G572">_xll.BQL.DATE(_xll.BADDPERIODS(DATE(YEAR(E572),MONTH(E572),DAY(15)),"NUMBEROFPERIODS",B572,"PER=M","CDR=BZ","BusDayAdj=-1"))</f>
        <v>#N/A Connection</v>
      </c>
      <c r="H572" s="6" t="str">
        <f>IFERROR(_xll.BCOUNTPERIODS($E$2,G572,"CDR=BZ")*1,"")</f>
        <v/>
      </c>
      <c r="I572" s="6" t="str" cm="1">
        <f t="array" ref="I572">_xll.BQL.DATE(_xll.BADDPERIODS(EOMONTH(E572,0),"NUMBEROFPERIODS",B572,"PER=M","CDR=BZ","BusDayAdj=2"))</f>
        <v>#N/A Connection</v>
      </c>
      <c r="J572" s="6" t="str">
        <f>IFERROR(_xll.BCOUNTPERIODS(E572,I572,"CDR=BZ")*1,"")</f>
        <v/>
      </c>
      <c r="K572" s="7" t="e">
        <f t="shared" si="24"/>
        <v>#VALUE!</v>
      </c>
      <c r="L572" s="8" cm="1">
        <f t="array" ref="L572">_xll.BDH($F572,L$1,$E572,$E572,"per=m","days=all","fill=0","dts=h","QtTyp=P")</f>
        <v>206</v>
      </c>
      <c r="M572" s="6" cm="1">
        <f t="array" ref="M572">_xll.BDH($F572,M$1,$E572,$E572,"per=m","days=all","fill=0","dts=h","QtTyp=P")</f>
        <v>0</v>
      </c>
    </row>
    <row r="573" spans="1:13" x14ac:dyDescent="0.25">
      <c r="A573" s="6" t="str">
        <f t="shared" si="25"/>
        <v>wl2 Comdty20080430</v>
      </c>
      <c r="B573" s="3">
        <v>2</v>
      </c>
      <c r="C573" s="3">
        <v>42</v>
      </c>
      <c r="D573" s="3" t="s">
        <v>73</v>
      </c>
      <c r="E573" s="9">
        <v>39568</v>
      </c>
      <c r="F573" s="6" t="str">
        <f t="shared" si="26"/>
        <v>wl2 Comdty</v>
      </c>
      <c r="G573" s="6" t="str" cm="1">
        <f t="array" ref="G573">_xll.BQL.DATE(_xll.BADDPERIODS(DATE(YEAR(E573),MONTH(E573),DAY(15)),"NUMBEROFPERIODS",B573,"PER=M","CDR=BZ","BusDayAdj=-1"))</f>
        <v>#N/A Connection</v>
      </c>
      <c r="H573" s="6" t="str">
        <f>IFERROR(_xll.BCOUNTPERIODS($E$2,G573,"CDR=BZ")*1,"")</f>
        <v/>
      </c>
      <c r="I573" s="6" t="str" cm="1">
        <f t="array" ref="I573">_xll.BQL.DATE(_xll.BADDPERIODS(EOMONTH(E573,0),"NUMBEROFPERIODS",B573,"PER=M","CDR=BZ","BusDayAdj=2"))</f>
        <v>#N/A Connection</v>
      </c>
      <c r="J573" s="6" t="str">
        <f>IFERROR(_xll.BCOUNTPERIODS(E573,I573,"CDR=BZ")*1,"")</f>
        <v/>
      </c>
      <c r="K573" s="7" t="e">
        <f t="shared" si="24"/>
        <v>#VALUE!</v>
      </c>
      <c r="L573" s="8" cm="1">
        <f t="array" ref="L573">_xll.BDH($F573,L$1,$E573,$E573,"per=m","days=all","fill=0","dts=h","QtTyp=P")</f>
        <v>203</v>
      </c>
      <c r="M573" s="6" cm="1">
        <f t="array" ref="M573">_xll.BDH($F573,M$1,$E573,$E573,"per=m","days=all","fill=0","dts=h","QtTyp=P")</f>
        <v>0</v>
      </c>
    </row>
    <row r="574" spans="1:13" x14ac:dyDescent="0.25">
      <c r="A574" s="6" t="str">
        <f t="shared" si="25"/>
        <v>wl2 Comdty20080530</v>
      </c>
      <c r="B574" s="3">
        <v>2</v>
      </c>
      <c r="C574" s="3">
        <v>42</v>
      </c>
      <c r="D574" s="3" t="s">
        <v>73</v>
      </c>
      <c r="E574" s="9">
        <v>39598</v>
      </c>
      <c r="F574" s="6" t="str">
        <f t="shared" si="26"/>
        <v>wl2 Comdty</v>
      </c>
      <c r="G574" s="6" t="str" cm="1">
        <f t="array" ref="G574">_xll.BQL.DATE(_xll.BADDPERIODS(DATE(YEAR(E574),MONTH(E574),DAY(15)),"NUMBEROFPERIODS",B574,"PER=M","CDR=BZ","BusDayAdj=-1"))</f>
        <v>#N/A Connection</v>
      </c>
      <c r="H574" s="6" t="str">
        <f>IFERROR(_xll.BCOUNTPERIODS($E$2,G574,"CDR=BZ")*1,"")</f>
        <v/>
      </c>
      <c r="I574" s="6" t="str" cm="1">
        <f t="array" ref="I574">_xll.BQL.DATE(_xll.BADDPERIODS(EOMONTH(E574,0),"NUMBEROFPERIODS",B574,"PER=M","CDR=BZ","BusDayAdj=2"))</f>
        <v>#N/A Connection</v>
      </c>
      <c r="J574" s="6" t="str">
        <f>IFERROR(_xll.BCOUNTPERIODS(E574,I574,"CDR=BZ")*1,"")</f>
        <v/>
      </c>
      <c r="K574" s="7" t="e">
        <f t="shared" si="24"/>
        <v>#VALUE!</v>
      </c>
      <c r="L574" s="8" cm="1">
        <f t="array" ref="L574">_xll.BDH($F574,L$1,$E574,$E574,"per=m","days=all","fill=0","dts=h","QtTyp=P")</f>
        <v>190</v>
      </c>
      <c r="M574" s="6" cm="1">
        <f t="array" ref="M574">_xll.BDH($F574,M$1,$E574,$E574,"per=m","days=all","fill=0","dts=h","QtTyp=P")</f>
        <v>0</v>
      </c>
    </row>
    <row r="575" spans="1:13" x14ac:dyDescent="0.25">
      <c r="A575" s="6" t="str">
        <f t="shared" si="25"/>
        <v>wl2 Comdty20080630</v>
      </c>
      <c r="B575" s="3">
        <v>2</v>
      </c>
      <c r="C575" s="3">
        <v>42</v>
      </c>
      <c r="D575" s="3" t="s">
        <v>73</v>
      </c>
      <c r="E575" s="9">
        <v>39629</v>
      </c>
      <c r="F575" s="6" t="str">
        <f t="shared" si="26"/>
        <v>wl2 Comdty</v>
      </c>
      <c r="G575" s="6" t="str" cm="1">
        <f t="array" ref="G575">_xll.BQL.DATE(_xll.BADDPERIODS(DATE(YEAR(E575),MONTH(E575),DAY(15)),"NUMBEROFPERIODS",B575,"PER=M","CDR=BZ","BusDayAdj=-1"))</f>
        <v>#N/A Connection</v>
      </c>
      <c r="H575" s="6" t="str">
        <f>IFERROR(_xll.BCOUNTPERIODS($E$2,G575,"CDR=BZ")*1,"")</f>
        <v/>
      </c>
      <c r="I575" s="6" t="str" cm="1">
        <f t="array" ref="I575">_xll.BQL.DATE(_xll.BADDPERIODS(EOMONTH(E575,0),"NUMBEROFPERIODS",B575,"PER=M","CDR=BZ","BusDayAdj=2"))</f>
        <v>#N/A Connection</v>
      </c>
      <c r="J575" s="6" t="str">
        <f>IFERROR(_xll.BCOUNTPERIODS(E575,I575,"CDR=BZ")*1,"")</f>
        <v/>
      </c>
      <c r="K575" s="7" t="e">
        <f t="shared" si="24"/>
        <v>#VALUE!</v>
      </c>
      <c r="L575" s="8" cm="1">
        <f t="array" ref="L575">_xll.BDH($F575,L$1,$E575,$E575,"per=m","days=all","fill=0","dts=h","QtTyp=P")</f>
        <v>211.5</v>
      </c>
      <c r="M575" s="6" cm="1">
        <f t="array" ref="M575">_xll.BDH($F575,M$1,$E575,$E575,"per=m","days=all","fill=0","dts=h","QtTyp=P")</f>
        <v>0</v>
      </c>
    </row>
    <row r="576" spans="1:13" x14ac:dyDescent="0.25">
      <c r="A576" s="6" t="str">
        <f t="shared" si="25"/>
        <v>wl2 Comdty20080731</v>
      </c>
      <c r="B576" s="3">
        <v>2</v>
      </c>
      <c r="C576" s="3">
        <v>42</v>
      </c>
      <c r="D576" s="3" t="s">
        <v>73</v>
      </c>
      <c r="E576" s="9">
        <v>39660</v>
      </c>
      <c r="F576" s="6" t="str">
        <f t="shared" si="26"/>
        <v>wl2 Comdty</v>
      </c>
      <c r="G576" s="6" t="str" cm="1">
        <f t="array" ref="G576">_xll.BQL.DATE(_xll.BADDPERIODS(DATE(YEAR(E576),MONTH(E576),DAY(15)),"NUMBEROFPERIODS",B576,"PER=M","CDR=BZ","BusDayAdj=-1"))</f>
        <v>#N/A Connection</v>
      </c>
      <c r="H576" s="6" t="str">
        <f>IFERROR(_xll.BCOUNTPERIODS($E$2,G576,"CDR=BZ")*1,"")</f>
        <v/>
      </c>
      <c r="I576" s="6" t="str" cm="1">
        <f t="array" ref="I576">_xll.BQL.DATE(_xll.BADDPERIODS(EOMONTH(E576,0),"NUMBEROFPERIODS",B576,"PER=M","CDR=BZ","BusDayAdj=2"))</f>
        <v>#N/A Connection</v>
      </c>
      <c r="J576" s="6" t="str">
        <f>IFERROR(_xll.BCOUNTPERIODS(E576,I576,"CDR=BZ")*1,"")</f>
        <v/>
      </c>
      <c r="K576" s="7" t="e">
        <f t="shared" si="24"/>
        <v>#VALUE!</v>
      </c>
      <c r="L576" s="8" cm="1">
        <f t="array" ref="L576">_xll.BDH($F576,L$1,$E576,$E576,"per=m","days=all","fill=0","dts=h","QtTyp=P")</f>
        <v>195</v>
      </c>
      <c r="M576" s="6" cm="1">
        <f t="array" ref="M576">_xll.BDH($F576,M$1,$E576,$E576,"per=m","days=all","fill=0","dts=h","QtTyp=P")</f>
        <v>0</v>
      </c>
    </row>
    <row r="577" spans="1:13" x14ac:dyDescent="0.25">
      <c r="A577" s="6" t="str">
        <f t="shared" si="25"/>
        <v>wl2 Comdty20080829</v>
      </c>
      <c r="B577" s="3">
        <v>2</v>
      </c>
      <c r="C577" s="3">
        <v>42</v>
      </c>
      <c r="D577" s="3" t="s">
        <v>73</v>
      </c>
      <c r="E577" s="9">
        <v>39689</v>
      </c>
      <c r="F577" s="6" t="str">
        <f t="shared" si="26"/>
        <v>wl2 Comdty</v>
      </c>
      <c r="G577" s="6" t="str" cm="1">
        <f t="array" ref="G577">_xll.BQL.DATE(_xll.BADDPERIODS(DATE(YEAR(E577),MONTH(E577),DAY(15)),"NUMBEROFPERIODS",B577,"PER=M","CDR=BZ","BusDayAdj=-1"))</f>
        <v>#N/A Connection</v>
      </c>
      <c r="H577" s="6" t="str">
        <f>IFERROR(_xll.BCOUNTPERIODS($E$2,G577,"CDR=BZ")*1,"")</f>
        <v/>
      </c>
      <c r="I577" s="6" t="str" cm="1">
        <f t="array" ref="I577">_xll.BQL.DATE(_xll.BADDPERIODS(EOMONTH(E577,0),"NUMBEROFPERIODS",B577,"PER=M","CDR=BZ","BusDayAdj=2"))</f>
        <v>#N/A Connection</v>
      </c>
      <c r="J577" s="6" t="str">
        <f>IFERROR(_xll.BCOUNTPERIODS(E577,I577,"CDR=BZ")*1,"")</f>
        <v/>
      </c>
      <c r="K577" s="7" t="e">
        <f t="shared" si="24"/>
        <v>#VALUE!</v>
      </c>
      <c r="L577" s="8" cm="1">
        <f t="array" ref="L577">_xll.BDH($F577,L$1,$E577,$E577,"per=m","days=all","fill=0","dts=h","QtTyp=P")</f>
        <v>186.5</v>
      </c>
      <c r="M577" s="6" cm="1">
        <f t="array" ref="M577">_xll.BDH($F577,M$1,$E577,$E577,"per=m","days=all","fill=0","dts=h","QtTyp=P")</f>
        <v>0</v>
      </c>
    </row>
    <row r="578" spans="1:13" x14ac:dyDescent="0.25">
      <c r="A578" s="6" t="str">
        <f t="shared" si="25"/>
        <v>wl2 Comdty20080930</v>
      </c>
      <c r="B578" s="3">
        <v>2</v>
      </c>
      <c r="C578" s="3">
        <v>42</v>
      </c>
      <c r="D578" s="3" t="s">
        <v>73</v>
      </c>
      <c r="E578" s="9">
        <v>39721</v>
      </c>
      <c r="F578" s="6" t="str">
        <f t="shared" si="26"/>
        <v>wl2 Comdty</v>
      </c>
      <c r="G578" s="6" t="str" cm="1">
        <f t="array" ref="G578">_xll.BQL.DATE(_xll.BADDPERIODS(DATE(YEAR(E578),MONTH(E578),DAY(15)),"NUMBEROFPERIODS",B578,"PER=M","CDR=BZ","BusDayAdj=-1"))</f>
        <v>#N/A Connection</v>
      </c>
      <c r="H578" s="6" t="str">
        <f>IFERROR(_xll.BCOUNTPERIODS($E$2,G578,"CDR=BZ")*1,"")</f>
        <v/>
      </c>
      <c r="I578" s="6" t="str" cm="1">
        <f t="array" ref="I578">_xll.BQL.DATE(_xll.BADDPERIODS(EOMONTH(E578,0),"NUMBEROFPERIODS",B578,"PER=M","CDR=BZ","BusDayAdj=2"))</f>
        <v>#N/A Connection</v>
      </c>
      <c r="J578" s="6" t="str">
        <f>IFERROR(_xll.BCOUNTPERIODS(E578,I578,"CDR=BZ")*1,"")</f>
        <v/>
      </c>
      <c r="K578" s="7" t="e">
        <f t="shared" ref="K578:K641" si="27">J578/252</f>
        <v>#VALUE!</v>
      </c>
      <c r="L578" s="8" cm="1">
        <f t="array" ref="L578">_xll.BDH($F578,L$1,$E578,$E578,"per=m","days=all","fill=0","dts=h","QtTyp=P")</f>
        <v>161.5</v>
      </c>
      <c r="M578" s="6" cm="1">
        <f t="array" ref="M578">_xll.BDH($F578,M$1,$E578,$E578,"per=m","days=all","fill=0","dts=h","QtTyp=P")</f>
        <v>0</v>
      </c>
    </row>
    <row r="579" spans="1:13" x14ac:dyDescent="0.25">
      <c r="A579" s="6" t="str">
        <f t="shared" ref="A579:A642" si="28">F579&amp;TEXT(E579,"yyyymmdd")</f>
        <v>wl2 Comdty20081031</v>
      </c>
      <c r="B579" s="3">
        <v>2</v>
      </c>
      <c r="C579" s="3">
        <v>42</v>
      </c>
      <c r="D579" s="3" t="s">
        <v>73</v>
      </c>
      <c r="E579" s="9">
        <v>39752</v>
      </c>
      <c r="F579" s="6" t="str">
        <f t="shared" ref="F579:F642" si="29">"wl"&amp;B579&amp; " Comdty"</f>
        <v>wl2 Comdty</v>
      </c>
      <c r="G579" s="6" t="str" cm="1">
        <f t="array" ref="G579">_xll.BQL.DATE(_xll.BADDPERIODS(DATE(YEAR(E579),MONTH(E579),DAY(15)),"NUMBEROFPERIODS",B579,"PER=M","CDR=BZ","BusDayAdj=-1"))</f>
        <v>#N/A Connection</v>
      </c>
      <c r="H579" s="6" t="str">
        <f>IFERROR(_xll.BCOUNTPERIODS($E$2,G579,"CDR=BZ")*1,"")</f>
        <v/>
      </c>
      <c r="I579" s="6" t="str" cm="1">
        <f t="array" ref="I579">_xll.BQL.DATE(_xll.BADDPERIODS(EOMONTH(E579,0),"NUMBEROFPERIODS",B579,"PER=M","CDR=BZ","BusDayAdj=2"))</f>
        <v>#N/A Connection</v>
      </c>
      <c r="J579" s="6" t="str">
        <f>IFERROR(_xll.BCOUNTPERIODS(E579,I579,"CDR=BZ")*1,"")</f>
        <v/>
      </c>
      <c r="K579" s="7" t="e">
        <f t="shared" si="27"/>
        <v>#VALUE!</v>
      </c>
      <c r="L579" s="8" cm="1">
        <f t="array" ref="L579">_xll.BDH($F579,L$1,$E579,$E579,"per=m","days=all","fill=0","dts=h","QtTyp=P")</f>
        <v>141.5</v>
      </c>
      <c r="M579" s="6" cm="1">
        <f t="array" ref="M579">_xll.BDH($F579,M$1,$E579,$E579,"per=m","days=all","fill=0","dts=h","QtTyp=P")</f>
        <v>0</v>
      </c>
    </row>
    <row r="580" spans="1:13" x14ac:dyDescent="0.25">
      <c r="A580" s="6" t="str">
        <f t="shared" si="28"/>
        <v>wl2 Comdty20081128</v>
      </c>
      <c r="B580" s="3">
        <v>2</v>
      </c>
      <c r="C580" s="3">
        <v>42</v>
      </c>
      <c r="D580" s="3" t="s">
        <v>73</v>
      </c>
      <c r="E580" s="9">
        <v>39780</v>
      </c>
      <c r="F580" s="6" t="str">
        <f t="shared" si="29"/>
        <v>wl2 Comdty</v>
      </c>
      <c r="G580" s="6" t="str" cm="1">
        <f t="array" ref="G580">_xll.BQL.DATE(_xll.BADDPERIODS(DATE(YEAR(E580),MONTH(E580),DAY(15)),"NUMBEROFPERIODS",B580,"PER=M","CDR=BZ","BusDayAdj=-1"))</f>
        <v>#N/A Connection</v>
      </c>
      <c r="H580" s="6" t="str">
        <f>IFERROR(_xll.BCOUNTPERIODS($E$2,G580,"CDR=BZ")*1,"")</f>
        <v/>
      </c>
      <c r="I580" s="6" t="str" cm="1">
        <f t="array" ref="I580">_xll.BQL.DATE(_xll.BADDPERIODS(EOMONTH(E580,0),"NUMBEROFPERIODS",B580,"PER=M","CDR=BZ","BusDayAdj=2"))</f>
        <v>#N/A Connection</v>
      </c>
      <c r="J580" s="6" t="str">
        <f>IFERROR(_xll.BCOUNTPERIODS(E580,I580,"CDR=BZ")*1,"")</f>
        <v/>
      </c>
      <c r="K580" s="7" t="e">
        <f t="shared" si="27"/>
        <v>#VALUE!</v>
      </c>
      <c r="L580" s="8" cm="1">
        <f t="array" ref="L580">_xll.BDH($F580,L$1,$E580,$E580,"per=m","days=all","fill=0","dts=h","QtTyp=P")</f>
        <v>134</v>
      </c>
      <c r="M580" s="6" cm="1">
        <f t="array" ref="M580">_xll.BDH($F580,M$1,$E580,$E580,"per=m","days=all","fill=0","dts=h","QtTyp=P")</f>
        <v>0</v>
      </c>
    </row>
    <row r="581" spans="1:13" x14ac:dyDescent="0.25">
      <c r="A581" s="6" t="str">
        <f t="shared" si="28"/>
        <v>wl2 Comdty20081231</v>
      </c>
      <c r="B581" s="3">
        <v>2</v>
      </c>
      <c r="C581" s="3">
        <v>42</v>
      </c>
      <c r="D581" s="3" t="s">
        <v>73</v>
      </c>
      <c r="E581" s="9">
        <v>39813</v>
      </c>
      <c r="F581" s="6" t="str">
        <f t="shared" si="29"/>
        <v>wl2 Comdty</v>
      </c>
      <c r="G581" s="6" t="str" cm="1">
        <f t="array" ref="G581">_xll.BQL.DATE(_xll.BADDPERIODS(DATE(YEAR(E581),MONTH(E581),DAY(15)),"NUMBEROFPERIODS",B581,"PER=M","CDR=BZ","BusDayAdj=-1"))</f>
        <v>#N/A Connection</v>
      </c>
      <c r="H581" s="6" t="str">
        <f>IFERROR(_xll.BCOUNTPERIODS($E$2,G581,"CDR=BZ")*1,"")</f>
        <v/>
      </c>
      <c r="I581" s="6" t="str" cm="1">
        <f t="array" ref="I581">_xll.BQL.DATE(_xll.BADDPERIODS(EOMONTH(E581,0),"NUMBEROFPERIODS",B581,"PER=M","CDR=BZ","BusDayAdj=2"))</f>
        <v>#N/A Connection</v>
      </c>
      <c r="J581" s="6" t="str">
        <f>IFERROR(_xll.BCOUNTPERIODS(E581,I581,"CDR=BZ")*1,"")</f>
        <v/>
      </c>
      <c r="K581" s="7" t="e">
        <f t="shared" si="27"/>
        <v>#VALUE!</v>
      </c>
      <c r="L581" s="8" cm="1">
        <f t="array" ref="L581">_xll.BDH($F581,L$1,$E581,$E581,"per=m","days=all","fill=0","dts=h","QtTyp=P")</f>
        <v>125.1</v>
      </c>
      <c r="M581" s="6" cm="1">
        <f t="array" ref="M581">_xll.BDH($F581,M$1,$E581,$E581,"per=m","days=all","fill=0","dts=h","QtTyp=P")</f>
        <v>0</v>
      </c>
    </row>
    <row r="582" spans="1:13" x14ac:dyDescent="0.25">
      <c r="A582" s="6" t="str">
        <f t="shared" si="28"/>
        <v>wl2 Comdty20090130</v>
      </c>
      <c r="B582" s="3">
        <v>2</v>
      </c>
      <c r="C582" s="3">
        <v>42</v>
      </c>
      <c r="D582" s="3" t="s">
        <v>73</v>
      </c>
      <c r="E582" s="9">
        <v>39843</v>
      </c>
      <c r="F582" s="6" t="str">
        <f t="shared" si="29"/>
        <v>wl2 Comdty</v>
      </c>
      <c r="G582" s="6" t="str" cm="1">
        <f t="array" ref="G582">_xll.BQL.DATE(_xll.BADDPERIODS(DATE(YEAR(E582),MONTH(E582),DAY(15)),"NUMBEROFPERIODS",B582,"PER=M","CDR=BZ","BusDayAdj=-1"))</f>
        <v>#N/A Connection</v>
      </c>
      <c r="H582" s="6" t="str">
        <f>IFERROR(_xll.BCOUNTPERIODS($E$2,G582,"CDR=BZ")*1,"")</f>
        <v/>
      </c>
      <c r="I582" s="6" t="str" cm="1">
        <f t="array" ref="I582">_xll.BQL.DATE(_xll.BADDPERIODS(EOMONTH(E582,0),"NUMBEROFPERIODS",B582,"PER=M","CDR=BZ","BusDayAdj=2"))</f>
        <v>#N/A Connection</v>
      </c>
      <c r="J582" s="6" t="str">
        <f>IFERROR(_xll.BCOUNTPERIODS(E582,I582,"CDR=BZ")*1,"")</f>
        <v/>
      </c>
      <c r="K582" s="7" t="e">
        <f t="shared" si="27"/>
        <v>#VALUE!</v>
      </c>
      <c r="L582" s="8" cm="1">
        <f t="array" ref="L582">_xll.BDH($F582,L$1,$E582,$E582,"per=m","days=all","fill=0","dts=h","QtTyp=P")</f>
        <v>147</v>
      </c>
      <c r="M582" s="6" cm="1">
        <f t="array" ref="M582">_xll.BDH($F582,M$1,$E582,$E582,"per=m","days=all","fill=0","dts=h","QtTyp=P")</f>
        <v>0</v>
      </c>
    </row>
    <row r="583" spans="1:13" x14ac:dyDescent="0.25">
      <c r="A583" s="6" t="str">
        <f t="shared" si="28"/>
        <v>wl2 Comdty20090227</v>
      </c>
      <c r="B583" s="3">
        <v>2</v>
      </c>
      <c r="C583" s="3">
        <v>42</v>
      </c>
      <c r="D583" s="3" t="s">
        <v>73</v>
      </c>
      <c r="E583" s="9">
        <v>39871</v>
      </c>
      <c r="F583" s="6" t="str">
        <f t="shared" si="29"/>
        <v>wl2 Comdty</v>
      </c>
      <c r="G583" s="6" t="str" cm="1">
        <f t="array" ref="G583">_xll.BQL.DATE(_xll.BADDPERIODS(DATE(YEAR(E583),MONTH(E583),DAY(15)),"NUMBEROFPERIODS",B583,"PER=M","CDR=BZ","BusDayAdj=-1"))</f>
        <v>#N/A Connection</v>
      </c>
      <c r="H583" s="6" t="str">
        <f>IFERROR(_xll.BCOUNTPERIODS($E$2,G583,"CDR=BZ")*1,"")</f>
        <v/>
      </c>
      <c r="I583" s="6" t="str" cm="1">
        <f t="array" ref="I583">_xll.BQL.DATE(_xll.BADDPERIODS(EOMONTH(E583,0),"NUMBEROFPERIODS",B583,"PER=M","CDR=BZ","BusDayAdj=2"))</f>
        <v>#N/A Connection</v>
      </c>
      <c r="J583" s="6" t="str">
        <f>IFERROR(_xll.BCOUNTPERIODS(E583,I583,"CDR=BZ")*1,"")</f>
        <v/>
      </c>
      <c r="K583" s="7" t="e">
        <f t="shared" si="27"/>
        <v>#VALUE!</v>
      </c>
      <c r="L583" s="8" cm="1">
        <f t="array" ref="L583">_xll.BDH($F583,L$1,$E583,$E583,"per=m","days=all","fill=0","dts=h","QtTyp=P")</f>
        <v>137</v>
      </c>
      <c r="M583" s="6" cm="1">
        <f t="array" ref="M583">_xll.BDH($F583,M$1,$E583,$E583,"per=m","days=all","fill=0","dts=h","QtTyp=P")</f>
        <v>2</v>
      </c>
    </row>
    <row r="584" spans="1:13" x14ac:dyDescent="0.25">
      <c r="A584" s="6" t="str">
        <f t="shared" si="28"/>
        <v>wl2 Comdty20090331</v>
      </c>
      <c r="B584" s="3">
        <v>2</v>
      </c>
      <c r="C584" s="3">
        <v>42</v>
      </c>
      <c r="D584" s="3" t="s">
        <v>73</v>
      </c>
      <c r="E584" s="9">
        <v>39903</v>
      </c>
      <c r="F584" s="6" t="str">
        <f t="shared" si="29"/>
        <v>wl2 Comdty</v>
      </c>
      <c r="G584" s="6" t="str" cm="1">
        <f t="array" ref="G584">_xll.BQL.DATE(_xll.BADDPERIODS(DATE(YEAR(E584),MONTH(E584),DAY(15)),"NUMBEROFPERIODS",B584,"PER=M","CDR=BZ","BusDayAdj=-1"))</f>
        <v>#N/A Connection</v>
      </c>
      <c r="H584" s="6" t="str">
        <f>IFERROR(_xll.BCOUNTPERIODS($E$2,G584,"CDR=BZ")*1,"")</f>
        <v/>
      </c>
      <c r="I584" s="6" t="str" cm="1">
        <f t="array" ref="I584">_xll.BQL.DATE(_xll.BADDPERIODS(EOMONTH(E584,0),"NUMBEROFPERIODS",B584,"PER=M","CDR=BZ","BusDayAdj=2"))</f>
        <v>#N/A Connection</v>
      </c>
      <c r="J584" s="6" t="str">
        <f>IFERROR(_xll.BCOUNTPERIODS(E584,I584,"CDR=BZ")*1,"")</f>
        <v/>
      </c>
      <c r="K584" s="7" t="e">
        <f t="shared" si="27"/>
        <v>#VALUE!</v>
      </c>
      <c r="L584" s="8" cm="1">
        <f t="array" ref="L584">_xll.BDH($F584,L$1,$E584,$E584,"per=m","days=all","fill=0","dts=h","QtTyp=P")</f>
        <v>140</v>
      </c>
      <c r="M584" s="6" cm="1">
        <f t="array" ref="M584">_xll.BDH($F584,M$1,$E584,$E584,"per=m","days=all","fill=0","dts=h","QtTyp=P")</f>
        <v>0</v>
      </c>
    </row>
    <row r="585" spans="1:13" x14ac:dyDescent="0.25">
      <c r="A585" s="6" t="str">
        <f t="shared" si="28"/>
        <v>wl2 Comdty20090430</v>
      </c>
      <c r="B585" s="3">
        <v>2</v>
      </c>
      <c r="C585" s="3">
        <v>42</v>
      </c>
      <c r="D585" s="3" t="s">
        <v>73</v>
      </c>
      <c r="E585" s="9">
        <v>39933</v>
      </c>
      <c r="F585" s="6" t="str">
        <f t="shared" si="29"/>
        <v>wl2 Comdty</v>
      </c>
      <c r="G585" s="6" t="str" cm="1">
        <f t="array" ref="G585">_xll.BQL.DATE(_xll.BADDPERIODS(DATE(YEAR(E585),MONTH(E585),DAY(15)),"NUMBEROFPERIODS",B585,"PER=M","CDR=BZ","BusDayAdj=-1"))</f>
        <v>#N/A Connection</v>
      </c>
      <c r="H585" s="6" t="str">
        <f>IFERROR(_xll.BCOUNTPERIODS($E$2,G585,"CDR=BZ")*1,"")</f>
        <v/>
      </c>
      <c r="I585" s="6" t="str" cm="1">
        <f t="array" ref="I585">_xll.BQL.DATE(_xll.BADDPERIODS(EOMONTH(E585,0),"NUMBEROFPERIODS",B585,"PER=M","CDR=BZ","BusDayAdj=2"))</f>
        <v>#N/A Connection</v>
      </c>
      <c r="J585" s="6" t="str">
        <f>IFERROR(_xll.BCOUNTPERIODS(E585,I585,"CDR=BZ")*1,"")</f>
        <v/>
      </c>
      <c r="K585" s="7" t="e">
        <f t="shared" si="27"/>
        <v>#VALUE!</v>
      </c>
      <c r="L585" s="8" cm="1">
        <f t="array" ref="L585">_xll.BDH($F585,L$1,$E585,$E585,"per=m","days=all","fill=0","dts=h","QtTyp=P")</f>
        <v>143</v>
      </c>
      <c r="M585" s="6" cm="1">
        <f t="array" ref="M585">_xll.BDH($F585,M$1,$E585,$E585,"per=m","days=all","fill=0","dts=h","QtTyp=P")</f>
        <v>0</v>
      </c>
    </row>
    <row r="586" spans="1:13" x14ac:dyDescent="0.25">
      <c r="A586" s="6" t="str">
        <f t="shared" si="28"/>
        <v>wl2 Comdty20090529</v>
      </c>
      <c r="B586" s="3">
        <v>2</v>
      </c>
      <c r="C586" s="3">
        <v>42</v>
      </c>
      <c r="D586" s="3" t="s">
        <v>73</v>
      </c>
      <c r="E586" s="9">
        <v>39962</v>
      </c>
      <c r="F586" s="6" t="str">
        <f t="shared" si="29"/>
        <v>wl2 Comdty</v>
      </c>
      <c r="G586" s="6" t="str" cm="1">
        <f t="array" ref="G586">_xll.BQL.DATE(_xll.BADDPERIODS(DATE(YEAR(E586),MONTH(E586),DAY(15)),"NUMBEROFPERIODS",B586,"PER=M","CDR=BZ","BusDayAdj=-1"))</f>
        <v>#N/A Connection</v>
      </c>
      <c r="H586" s="6" t="str">
        <f>IFERROR(_xll.BCOUNTPERIODS($E$2,G586,"CDR=BZ")*1,"")</f>
        <v/>
      </c>
      <c r="I586" s="6" t="str" cm="1">
        <f t="array" ref="I586">_xll.BQL.DATE(_xll.BADDPERIODS(EOMONTH(E586,0),"NUMBEROFPERIODS",B586,"PER=M","CDR=BZ","BusDayAdj=2"))</f>
        <v>#N/A Connection</v>
      </c>
      <c r="J586" s="6" t="str">
        <f>IFERROR(_xll.BCOUNTPERIODS(E586,I586,"CDR=BZ")*1,"")</f>
        <v/>
      </c>
      <c r="K586" s="7" t="e">
        <f t="shared" si="27"/>
        <v>#VALUE!</v>
      </c>
      <c r="L586" s="8" cm="1">
        <f t="array" ref="L586">_xll.BDH($F586,L$1,$E586,$E586,"per=m","days=all","fill=0","dts=h","QtTyp=P")</f>
        <v>162</v>
      </c>
      <c r="M586" s="6" cm="1">
        <f t="array" ref="M586">_xll.BDH($F586,M$1,$E586,$E586,"per=m","days=all","fill=0","dts=h","QtTyp=P")</f>
        <v>0</v>
      </c>
    </row>
    <row r="587" spans="1:13" x14ac:dyDescent="0.25">
      <c r="A587" s="6" t="str">
        <f t="shared" si="28"/>
        <v>wl2 Comdty20090630</v>
      </c>
      <c r="B587" s="3">
        <v>2</v>
      </c>
      <c r="C587" s="3">
        <v>42</v>
      </c>
      <c r="D587" s="3" t="s">
        <v>73</v>
      </c>
      <c r="E587" s="9">
        <v>39994</v>
      </c>
      <c r="F587" s="6" t="str">
        <f t="shared" si="29"/>
        <v>wl2 Comdty</v>
      </c>
      <c r="G587" s="6" t="str" cm="1">
        <f t="array" ref="G587">_xll.BQL.DATE(_xll.BADDPERIODS(DATE(YEAR(E587),MONTH(E587),DAY(15)),"NUMBEROFPERIODS",B587,"PER=M","CDR=BZ","BusDayAdj=-1"))</f>
        <v>#N/A Connection</v>
      </c>
      <c r="H587" s="6" t="str">
        <f>IFERROR(_xll.BCOUNTPERIODS($E$2,G587,"CDR=BZ")*1,"")</f>
        <v/>
      </c>
      <c r="I587" s="6" t="str" cm="1">
        <f t="array" ref="I587">_xll.BQL.DATE(_xll.BADDPERIODS(EOMONTH(E587,0),"NUMBEROFPERIODS",B587,"PER=M","CDR=BZ","BusDayAdj=2"))</f>
        <v>#N/A Connection</v>
      </c>
      <c r="J587" s="6" t="str">
        <f>IFERROR(_xll.BCOUNTPERIODS(E587,I587,"CDR=BZ")*1,"")</f>
        <v/>
      </c>
      <c r="K587" s="7" t="e">
        <f t="shared" si="27"/>
        <v>#VALUE!</v>
      </c>
      <c r="L587" s="8" cm="1">
        <f t="array" ref="L587">_xll.BDH($F587,L$1,$E587,$E587,"per=m","days=all","fill=0","dts=h","QtTyp=P")</f>
        <v>141</v>
      </c>
      <c r="M587" s="6" cm="1">
        <f t="array" ref="M587">_xll.BDH($F587,M$1,$E587,$E587,"per=m","days=all","fill=0","dts=h","QtTyp=P")</f>
        <v>0</v>
      </c>
    </row>
    <row r="588" spans="1:13" x14ac:dyDescent="0.25">
      <c r="A588" s="6" t="str">
        <f t="shared" si="28"/>
        <v>wl2 Comdty20090731</v>
      </c>
      <c r="B588" s="3">
        <v>2</v>
      </c>
      <c r="C588" s="3">
        <v>42</v>
      </c>
      <c r="D588" s="3" t="s">
        <v>73</v>
      </c>
      <c r="E588" s="9">
        <v>40025</v>
      </c>
      <c r="F588" s="6" t="str">
        <f t="shared" si="29"/>
        <v>wl2 Comdty</v>
      </c>
      <c r="G588" s="6" t="str" cm="1">
        <f t="array" ref="G588">_xll.BQL.DATE(_xll.BADDPERIODS(DATE(YEAR(E588),MONTH(E588),DAY(15)),"NUMBEROFPERIODS",B588,"PER=M","CDR=BZ","BusDayAdj=-1"))</f>
        <v>#N/A Connection</v>
      </c>
      <c r="H588" s="6" t="str">
        <f>IFERROR(_xll.BCOUNTPERIODS($E$2,G588,"CDR=BZ")*1,"")</f>
        <v/>
      </c>
      <c r="I588" s="6" t="str" cm="1">
        <f t="array" ref="I588">_xll.BQL.DATE(_xll.BADDPERIODS(EOMONTH(E588,0),"NUMBEROFPERIODS",B588,"PER=M","CDR=BZ","BusDayAdj=2"))</f>
        <v>#N/A Connection</v>
      </c>
      <c r="J588" s="6" t="str">
        <f>IFERROR(_xll.BCOUNTPERIODS(E588,I588,"CDR=BZ")*1,"")</f>
        <v/>
      </c>
      <c r="K588" s="7" t="e">
        <f t="shared" si="27"/>
        <v>#VALUE!</v>
      </c>
      <c r="L588" s="8" cm="1">
        <f t="array" ref="L588">_xll.BDH($F588,L$1,$E588,$E588,"per=m","days=all","fill=0","dts=h","QtTyp=P")</f>
        <v>137</v>
      </c>
      <c r="M588" s="6" cm="1">
        <f t="array" ref="M588">_xll.BDH($F588,M$1,$E588,$E588,"per=m","days=all","fill=0","dts=h","QtTyp=P")</f>
        <v>0</v>
      </c>
    </row>
    <row r="589" spans="1:13" x14ac:dyDescent="0.25">
      <c r="A589" s="6" t="str">
        <f t="shared" si="28"/>
        <v>wl2 Comdty20090831</v>
      </c>
      <c r="B589" s="3">
        <v>2</v>
      </c>
      <c r="C589" s="3">
        <v>42</v>
      </c>
      <c r="D589" s="3" t="s">
        <v>73</v>
      </c>
      <c r="E589" s="9">
        <v>40056</v>
      </c>
      <c r="F589" s="6" t="str">
        <f t="shared" si="29"/>
        <v>wl2 Comdty</v>
      </c>
      <c r="G589" s="6" t="str" cm="1">
        <f t="array" ref="G589">_xll.BQL.DATE(_xll.BADDPERIODS(DATE(YEAR(E589),MONTH(E589),DAY(15)),"NUMBEROFPERIODS",B589,"PER=M","CDR=BZ","BusDayAdj=-1"))</f>
        <v>#N/A Connection</v>
      </c>
      <c r="H589" s="6" t="str">
        <f>IFERROR(_xll.BCOUNTPERIODS($E$2,G589,"CDR=BZ")*1,"")</f>
        <v/>
      </c>
      <c r="I589" s="6" t="str" cm="1">
        <f t="array" ref="I589">_xll.BQL.DATE(_xll.BADDPERIODS(EOMONTH(E589,0),"NUMBEROFPERIODS",B589,"PER=M","CDR=BZ","BusDayAdj=2"))</f>
        <v>#N/A Connection</v>
      </c>
      <c r="J589" s="6" t="str">
        <f>IFERROR(_xll.BCOUNTPERIODS(E589,I589,"CDR=BZ")*1,"")</f>
        <v/>
      </c>
      <c r="K589" s="7" t="e">
        <f t="shared" si="27"/>
        <v>#VALUE!</v>
      </c>
      <c r="L589" s="8" cm="1">
        <f t="array" ref="L589">_xll.BDH($F589,L$1,$E589,$E589,"per=m","days=all","fill=0","dts=h","QtTyp=P")</f>
        <v>133</v>
      </c>
      <c r="M589" s="6" cm="1">
        <f t="array" ref="M589">_xll.BDH($F589,M$1,$E589,$E589,"per=m","days=all","fill=0","dts=h","QtTyp=P")</f>
        <v>0</v>
      </c>
    </row>
    <row r="590" spans="1:13" x14ac:dyDescent="0.25">
      <c r="A590" s="6" t="str">
        <f t="shared" si="28"/>
        <v>wl2 Comdty20090930</v>
      </c>
      <c r="B590" s="3">
        <v>2</v>
      </c>
      <c r="C590" s="3">
        <v>42</v>
      </c>
      <c r="D590" s="3" t="s">
        <v>73</v>
      </c>
      <c r="E590" s="9">
        <v>40086</v>
      </c>
      <c r="F590" s="6" t="str">
        <f t="shared" si="29"/>
        <v>wl2 Comdty</v>
      </c>
      <c r="G590" s="6" t="str" cm="1">
        <f t="array" ref="G590">_xll.BQL.DATE(_xll.BADDPERIODS(DATE(YEAR(E590),MONTH(E590),DAY(15)),"NUMBEROFPERIODS",B590,"PER=M","CDR=BZ","BusDayAdj=-1"))</f>
        <v>#N/A Connection</v>
      </c>
      <c r="H590" s="6" t="str">
        <f>IFERROR(_xll.BCOUNTPERIODS($E$2,G590,"CDR=BZ")*1,"")</f>
        <v/>
      </c>
      <c r="I590" s="6" t="str" cm="1">
        <f t="array" ref="I590">_xll.BQL.DATE(_xll.BADDPERIODS(EOMONTH(E590,0),"NUMBEROFPERIODS",B590,"PER=M","CDR=BZ","BusDayAdj=2"))</f>
        <v>#N/A Connection</v>
      </c>
      <c r="J590" s="6" t="str">
        <f>IFERROR(_xll.BCOUNTPERIODS(E590,I590,"CDR=BZ")*1,"")</f>
        <v/>
      </c>
      <c r="K590" s="7" t="e">
        <f t="shared" si="27"/>
        <v>#VALUE!</v>
      </c>
      <c r="L590" s="8" cm="1">
        <f t="array" ref="L590">_xll.BDH($F590,L$1,$E590,$E590,"per=m","days=all","fill=0","dts=h","QtTyp=P")</f>
        <v>0</v>
      </c>
      <c r="M590" s="6" cm="1">
        <f t="array" ref="M590">_xll.BDH($F590,M$1,$E590,$E590,"per=m","days=all","fill=0","dts=h","QtTyp=P")</f>
        <v>0</v>
      </c>
    </row>
    <row r="591" spans="1:13" x14ac:dyDescent="0.25">
      <c r="A591" s="6" t="str">
        <f t="shared" si="28"/>
        <v>wl2 Comdty20091030</v>
      </c>
      <c r="B591" s="3">
        <v>2</v>
      </c>
      <c r="C591" s="3">
        <v>42</v>
      </c>
      <c r="D591" s="3" t="s">
        <v>73</v>
      </c>
      <c r="E591" s="9">
        <v>40116</v>
      </c>
      <c r="F591" s="6" t="str">
        <f t="shared" si="29"/>
        <v>wl2 Comdty</v>
      </c>
      <c r="G591" s="6" t="str" cm="1">
        <f t="array" ref="G591">_xll.BQL.DATE(_xll.BADDPERIODS(DATE(YEAR(E591),MONTH(E591),DAY(15)),"NUMBEROFPERIODS",B591,"PER=M","CDR=BZ","BusDayAdj=-1"))</f>
        <v>#N/A Connection</v>
      </c>
      <c r="H591" s="6" t="str">
        <f>IFERROR(_xll.BCOUNTPERIODS($E$2,G591,"CDR=BZ")*1,"")</f>
        <v/>
      </c>
      <c r="I591" s="6" t="str" cm="1">
        <f t="array" ref="I591">_xll.BQL.DATE(_xll.BADDPERIODS(EOMONTH(E591,0),"NUMBEROFPERIODS",B591,"PER=M","CDR=BZ","BusDayAdj=2"))</f>
        <v>#N/A Connection</v>
      </c>
      <c r="J591" s="6" t="str">
        <f>IFERROR(_xll.BCOUNTPERIODS(E591,I591,"CDR=BZ")*1,"")</f>
        <v/>
      </c>
      <c r="K591" s="7" t="e">
        <f t="shared" si="27"/>
        <v>#VALUE!</v>
      </c>
      <c r="L591" s="8" cm="1">
        <f t="array" ref="L591">_xll.BDH($F591,L$1,$E591,$E591,"per=m","days=all","fill=0","dts=h","QtTyp=P")</f>
        <v>0</v>
      </c>
      <c r="M591" s="6" cm="1">
        <f t="array" ref="M591">_xll.BDH($F591,M$1,$E591,$E591,"per=m","days=all","fill=0","dts=h","QtTyp=P")</f>
        <v>0</v>
      </c>
    </row>
    <row r="592" spans="1:13" x14ac:dyDescent="0.25">
      <c r="A592" s="6" t="str">
        <f t="shared" si="28"/>
        <v>wl2 Comdty20091130</v>
      </c>
      <c r="B592" s="3">
        <v>2</v>
      </c>
      <c r="C592" s="3">
        <v>42</v>
      </c>
      <c r="D592" s="3" t="s">
        <v>73</v>
      </c>
      <c r="E592" s="9">
        <v>40147</v>
      </c>
      <c r="F592" s="6" t="str">
        <f t="shared" si="29"/>
        <v>wl2 Comdty</v>
      </c>
      <c r="G592" s="6" t="str" cm="1">
        <f t="array" ref="G592">_xll.BQL.DATE(_xll.BADDPERIODS(DATE(YEAR(E592),MONTH(E592),DAY(15)),"NUMBEROFPERIODS",B592,"PER=M","CDR=BZ","BusDayAdj=-1"))</f>
        <v>#N/A Connection</v>
      </c>
      <c r="H592" s="6" t="str">
        <f>IFERROR(_xll.BCOUNTPERIODS($E$2,G592,"CDR=BZ")*1,"")</f>
        <v/>
      </c>
      <c r="I592" s="6" t="str" cm="1">
        <f t="array" ref="I592">_xll.BQL.DATE(_xll.BADDPERIODS(EOMONTH(E592,0),"NUMBEROFPERIODS",B592,"PER=M","CDR=BZ","BusDayAdj=2"))</f>
        <v>#N/A Connection</v>
      </c>
      <c r="J592" s="6" t="str">
        <f>IFERROR(_xll.BCOUNTPERIODS(E592,I592,"CDR=BZ")*1,"")</f>
        <v/>
      </c>
      <c r="K592" s="7" t="e">
        <f t="shared" si="27"/>
        <v>#VALUE!</v>
      </c>
      <c r="L592" s="8" cm="1">
        <f t="array" ref="L592">_xll.BDH($F592,L$1,$E592,$E592,"per=m","days=all","fill=0","dts=h","QtTyp=P")</f>
        <v>0</v>
      </c>
      <c r="M592" s="6" cm="1">
        <f t="array" ref="M592">_xll.BDH($F592,M$1,$E592,$E592,"per=m","days=all","fill=0","dts=h","QtTyp=P")</f>
        <v>0</v>
      </c>
    </row>
    <row r="593" spans="1:13" x14ac:dyDescent="0.25">
      <c r="A593" s="6" t="str">
        <f t="shared" si="28"/>
        <v>wl2 Comdty20091231</v>
      </c>
      <c r="B593" s="3">
        <v>2</v>
      </c>
      <c r="C593" s="3">
        <v>42</v>
      </c>
      <c r="D593" s="3" t="s">
        <v>73</v>
      </c>
      <c r="E593" s="9">
        <v>40178</v>
      </c>
      <c r="F593" s="6" t="str">
        <f t="shared" si="29"/>
        <v>wl2 Comdty</v>
      </c>
      <c r="G593" s="6" t="str" cm="1">
        <f t="array" ref="G593">_xll.BQL.DATE(_xll.BADDPERIODS(DATE(YEAR(E593),MONTH(E593),DAY(15)),"NUMBEROFPERIODS",B593,"PER=M","CDR=BZ","BusDayAdj=-1"))</f>
        <v>#N/A Connection</v>
      </c>
      <c r="H593" s="6" t="str">
        <f>IFERROR(_xll.BCOUNTPERIODS($E$2,G593,"CDR=BZ")*1,"")</f>
        <v/>
      </c>
      <c r="I593" s="6" t="str" cm="1">
        <f t="array" ref="I593">_xll.BQL.DATE(_xll.BADDPERIODS(EOMONTH(E593,0),"NUMBEROFPERIODS",B593,"PER=M","CDR=BZ","BusDayAdj=2"))</f>
        <v>#N/A Connection</v>
      </c>
      <c r="J593" s="6" t="str">
        <f>IFERROR(_xll.BCOUNTPERIODS(E593,I593,"CDR=BZ")*1,"")</f>
        <v/>
      </c>
      <c r="K593" s="7" t="e">
        <f t="shared" si="27"/>
        <v>#VALUE!</v>
      </c>
      <c r="L593" s="8" cm="1">
        <f t="array" ref="L593">_xll.BDH($F593,L$1,$E593,$E593,"per=m","days=all","fill=0","dts=h","QtTyp=P")</f>
        <v>0</v>
      </c>
      <c r="M593" s="6" cm="1">
        <f t="array" ref="M593">_xll.BDH($F593,M$1,$E593,$E593,"per=m","days=all","fill=0","dts=h","QtTyp=P")</f>
        <v>0</v>
      </c>
    </row>
    <row r="594" spans="1:13" x14ac:dyDescent="0.25">
      <c r="A594" s="6" t="str">
        <f t="shared" si="28"/>
        <v>wl2 Comdty20100129</v>
      </c>
      <c r="B594" s="3">
        <v>2</v>
      </c>
      <c r="C594" s="3">
        <v>42</v>
      </c>
      <c r="D594" s="3" t="s">
        <v>73</v>
      </c>
      <c r="E594" s="9">
        <v>40207</v>
      </c>
      <c r="F594" s="6" t="str">
        <f t="shared" si="29"/>
        <v>wl2 Comdty</v>
      </c>
      <c r="G594" s="6" t="str" cm="1">
        <f t="array" ref="G594">_xll.BQL.DATE(_xll.BADDPERIODS(DATE(YEAR(E594),MONTH(E594),DAY(15)),"NUMBEROFPERIODS",B594,"PER=M","CDR=BZ","BusDayAdj=-1"))</f>
        <v>#N/A Connection</v>
      </c>
      <c r="H594" s="6" t="str">
        <f>IFERROR(_xll.BCOUNTPERIODS($E$2,G594,"CDR=BZ")*1,"")</f>
        <v/>
      </c>
      <c r="I594" s="6" t="str" cm="1">
        <f t="array" ref="I594">_xll.BQL.DATE(_xll.BADDPERIODS(EOMONTH(E594,0),"NUMBEROFPERIODS",B594,"PER=M","CDR=BZ","BusDayAdj=2"))</f>
        <v>#N/A Connection</v>
      </c>
      <c r="J594" s="6" t="str">
        <f>IFERROR(_xll.BCOUNTPERIODS(E594,I594,"CDR=BZ")*1,"")</f>
        <v/>
      </c>
      <c r="K594" s="7" t="e">
        <f t="shared" si="27"/>
        <v>#VALUE!</v>
      </c>
      <c r="L594" s="8" cm="1">
        <f t="array" ref="L594">_xll.BDH($F594,L$1,$E594,$E594,"per=m","days=all","fill=0","dts=h","QtTyp=P")</f>
        <v>0</v>
      </c>
      <c r="M594" s="6" cm="1">
        <f t="array" ref="M594">_xll.BDH($F594,M$1,$E594,$E594,"per=m","days=all","fill=0","dts=h","QtTyp=P")</f>
        <v>0</v>
      </c>
    </row>
    <row r="595" spans="1:13" x14ac:dyDescent="0.25">
      <c r="A595" s="6" t="str">
        <f t="shared" si="28"/>
        <v>wl2 Comdty20100226</v>
      </c>
      <c r="B595" s="3">
        <v>2</v>
      </c>
      <c r="C595" s="3">
        <v>42</v>
      </c>
      <c r="D595" s="3" t="s">
        <v>73</v>
      </c>
      <c r="E595" s="9">
        <v>40235</v>
      </c>
      <c r="F595" s="6" t="str">
        <f t="shared" si="29"/>
        <v>wl2 Comdty</v>
      </c>
      <c r="G595" s="6" t="str" cm="1">
        <f t="array" ref="G595">_xll.BQL.DATE(_xll.BADDPERIODS(DATE(YEAR(E595),MONTH(E595),DAY(15)),"NUMBEROFPERIODS",B595,"PER=M","CDR=BZ","BusDayAdj=-1"))</f>
        <v>#N/A Connection</v>
      </c>
      <c r="H595" s="6" t="str">
        <f>IFERROR(_xll.BCOUNTPERIODS($E$2,G595,"CDR=BZ")*1,"")</f>
        <v/>
      </c>
      <c r="I595" s="6" t="str" cm="1">
        <f t="array" ref="I595">_xll.BQL.DATE(_xll.BADDPERIODS(EOMONTH(E595,0),"NUMBEROFPERIODS",B595,"PER=M","CDR=BZ","BusDayAdj=2"))</f>
        <v>#N/A Connection</v>
      </c>
      <c r="J595" s="6" t="str">
        <f>IFERROR(_xll.BCOUNTPERIODS(E595,I595,"CDR=BZ")*1,"")</f>
        <v/>
      </c>
      <c r="K595" s="7" t="e">
        <f t="shared" si="27"/>
        <v>#VALUE!</v>
      </c>
      <c r="L595" s="8" cm="1">
        <f t="array" ref="L595">_xll.BDH($F595,L$1,$E595,$E595,"per=m","days=all","fill=0","dts=h","QtTyp=P")</f>
        <v>0</v>
      </c>
      <c r="M595" s="6" cm="1">
        <f t="array" ref="M595">_xll.BDH($F595,M$1,$E595,$E595,"per=m","days=all","fill=0","dts=h","QtTyp=P")</f>
        <v>0</v>
      </c>
    </row>
    <row r="596" spans="1:13" x14ac:dyDescent="0.25">
      <c r="A596" s="6" t="str">
        <f t="shared" si="28"/>
        <v>wl2 Comdty20100331</v>
      </c>
      <c r="B596" s="3">
        <v>2</v>
      </c>
      <c r="C596" s="3">
        <v>42</v>
      </c>
      <c r="D596" s="3" t="s">
        <v>73</v>
      </c>
      <c r="E596" s="9">
        <v>40268</v>
      </c>
      <c r="F596" s="6" t="str">
        <f t="shared" si="29"/>
        <v>wl2 Comdty</v>
      </c>
      <c r="G596" s="6" t="str" cm="1">
        <f t="array" ref="G596">_xll.BQL.DATE(_xll.BADDPERIODS(DATE(YEAR(E596),MONTH(E596),DAY(15)),"NUMBEROFPERIODS",B596,"PER=M","CDR=BZ","BusDayAdj=-1"))</f>
        <v>#N/A Connection</v>
      </c>
      <c r="H596" s="6" t="str">
        <f>IFERROR(_xll.BCOUNTPERIODS($E$2,G596,"CDR=BZ")*1,"")</f>
        <v/>
      </c>
      <c r="I596" s="6" t="str" cm="1">
        <f t="array" ref="I596">_xll.BQL.DATE(_xll.BADDPERIODS(EOMONTH(E596,0),"NUMBEROFPERIODS",B596,"PER=M","CDR=BZ","BusDayAdj=2"))</f>
        <v>#N/A Connection</v>
      </c>
      <c r="J596" s="6" t="str">
        <f>IFERROR(_xll.BCOUNTPERIODS(E596,I596,"CDR=BZ")*1,"")</f>
        <v/>
      </c>
      <c r="K596" s="7" t="e">
        <f t="shared" si="27"/>
        <v>#VALUE!</v>
      </c>
      <c r="L596" s="8" cm="1">
        <f t="array" ref="L596">_xll.BDH($F596,L$1,$E596,$E596,"per=m","days=all","fill=0","dts=h","QtTyp=P")</f>
        <v>0</v>
      </c>
      <c r="M596" s="6" cm="1">
        <f t="array" ref="M596">_xll.BDH($F596,M$1,$E596,$E596,"per=m","days=all","fill=0","dts=h","QtTyp=P")</f>
        <v>0</v>
      </c>
    </row>
    <row r="597" spans="1:13" x14ac:dyDescent="0.25">
      <c r="A597" s="6" t="str">
        <f t="shared" si="28"/>
        <v>wl2 Comdty20100430</v>
      </c>
      <c r="B597" s="3">
        <v>2</v>
      </c>
      <c r="C597" s="3">
        <v>42</v>
      </c>
      <c r="D597" s="3" t="s">
        <v>73</v>
      </c>
      <c r="E597" s="9">
        <v>40298</v>
      </c>
      <c r="F597" s="6" t="str">
        <f t="shared" si="29"/>
        <v>wl2 Comdty</v>
      </c>
      <c r="G597" s="6" t="str" cm="1">
        <f t="array" ref="G597">_xll.BQL.DATE(_xll.BADDPERIODS(DATE(YEAR(E597),MONTH(E597),DAY(15)),"NUMBEROFPERIODS",B597,"PER=M","CDR=BZ","BusDayAdj=-1"))</f>
        <v>#N/A Connection</v>
      </c>
      <c r="H597" s="6" t="str">
        <f>IFERROR(_xll.BCOUNTPERIODS($E$2,G597,"CDR=BZ")*1,"")</f>
        <v/>
      </c>
      <c r="I597" s="6" t="str" cm="1">
        <f t="array" ref="I597">_xll.BQL.DATE(_xll.BADDPERIODS(EOMONTH(E597,0),"NUMBEROFPERIODS",B597,"PER=M","CDR=BZ","BusDayAdj=2"))</f>
        <v>#N/A Connection</v>
      </c>
      <c r="J597" s="6" t="str">
        <f>IFERROR(_xll.BCOUNTPERIODS(E597,I597,"CDR=BZ")*1,"")</f>
        <v/>
      </c>
      <c r="K597" s="7" t="e">
        <f t="shared" si="27"/>
        <v>#VALUE!</v>
      </c>
      <c r="L597" s="8" cm="1">
        <f t="array" ref="L597">_xll.BDH($F597,L$1,$E597,$E597,"per=m","days=all","fill=0","dts=h","QtTyp=P")</f>
        <v>0</v>
      </c>
      <c r="M597" s="6" cm="1">
        <f t="array" ref="M597">_xll.BDH($F597,M$1,$E597,$E597,"per=m","days=all","fill=0","dts=h","QtTyp=P")</f>
        <v>0</v>
      </c>
    </row>
    <row r="598" spans="1:13" x14ac:dyDescent="0.25">
      <c r="A598" s="6" t="str">
        <f t="shared" si="28"/>
        <v>wl2 Comdty20100531</v>
      </c>
      <c r="B598" s="3">
        <v>2</v>
      </c>
      <c r="C598" s="3">
        <v>42</v>
      </c>
      <c r="D598" s="3" t="s">
        <v>73</v>
      </c>
      <c r="E598" s="9">
        <v>40329</v>
      </c>
      <c r="F598" s="6" t="str">
        <f t="shared" si="29"/>
        <v>wl2 Comdty</v>
      </c>
      <c r="G598" s="6" t="str" cm="1">
        <f t="array" ref="G598">_xll.BQL.DATE(_xll.BADDPERIODS(DATE(YEAR(E598),MONTH(E598),DAY(15)),"NUMBEROFPERIODS",B598,"PER=M","CDR=BZ","BusDayAdj=-1"))</f>
        <v>#N/A Connection</v>
      </c>
      <c r="H598" s="6" t="str">
        <f>IFERROR(_xll.BCOUNTPERIODS($E$2,G598,"CDR=BZ")*1,"")</f>
        <v/>
      </c>
      <c r="I598" s="6" t="str" cm="1">
        <f t="array" ref="I598">_xll.BQL.DATE(_xll.BADDPERIODS(EOMONTH(E598,0),"NUMBEROFPERIODS",B598,"PER=M","CDR=BZ","BusDayAdj=2"))</f>
        <v>#N/A Connection</v>
      </c>
      <c r="J598" s="6" t="str">
        <f>IFERROR(_xll.BCOUNTPERIODS(E598,I598,"CDR=BZ")*1,"")</f>
        <v/>
      </c>
      <c r="K598" s="7" t="e">
        <f t="shared" si="27"/>
        <v>#VALUE!</v>
      </c>
      <c r="L598" s="8" cm="1">
        <f t="array" ref="L598">_xll.BDH($F598,L$1,$E598,$E598,"per=m","days=all","fill=0","dts=h","QtTyp=P")</f>
        <v>0</v>
      </c>
      <c r="M598" s="6" cm="1">
        <f t="array" ref="M598">_xll.BDH($F598,M$1,$E598,$E598,"per=m","days=all","fill=0","dts=h","QtTyp=P")</f>
        <v>0</v>
      </c>
    </row>
    <row r="599" spans="1:13" x14ac:dyDescent="0.25">
      <c r="A599" s="6" t="str">
        <f t="shared" si="28"/>
        <v>wl2 Comdty20100630</v>
      </c>
      <c r="B599" s="3">
        <v>2</v>
      </c>
      <c r="C599" s="3">
        <v>42</v>
      </c>
      <c r="D599" s="3" t="s">
        <v>73</v>
      </c>
      <c r="E599" s="9">
        <v>40359</v>
      </c>
      <c r="F599" s="6" t="str">
        <f t="shared" si="29"/>
        <v>wl2 Comdty</v>
      </c>
      <c r="G599" s="6" t="str" cm="1">
        <f t="array" ref="G599">_xll.BQL.DATE(_xll.BADDPERIODS(DATE(YEAR(E599),MONTH(E599),DAY(15)),"NUMBEROFPERIODS",B599,"PER=M","CDR=BZ","BusDayAdj=-1"))</f>
        <v>#N/A Connection</v>
      </c>
      <c r="H599" s="6" t="str">
        <f>IFERROR(_xll.BCOUNTPERIODS($E$2,G599,"CDR=BZ")*1,"")</f>
        <v/>
      </c>
      <c r="I599" s="6" t="str" cm="1">
        <f t="array" ref="I599">_xll.BQL.DATE(_xll.BADDPERIODS(EOMONTH(E599,0),"NUMBEROFPERIODS",B599,"PER=M","CDR=BZ","BusDayAdj=2"))</f>
        <v>#N/A Connection</v>
      </c>
      <c r="J599" s="6" t="str">
        <f>IFERROR(_xll.BCOUNTPERIODS(E599,I599,"CDR=BZ")*1,"")</f>
        <v/>
      </c>
      <c r="K599" s="7" t="e">
        <f t="shared" si="27"/>
        <v>#VALUE!</v>
      </c>
      <c r="L599" s="8" cm="1">
        <f t="array" ref="L599">_xll.BDH($F599,L$1,$E599,$E599,"per=m","days=all","fill=0","dts=h","QtTyp=P")</f>
        <v>0</v>
      </c>
      <c r="M599" s="6" cm="1">
        <f t="array" ref="M599">_xll.BDH($F599,M$1,$E599,$E599,"per=m","days=all","fill=0","dts=h","QtTyp=P")</f>
        <v>0</v>
      </c>
    </row>
    <row r="600" spans="1:13" x14ac:dyDescent="0.25">
      <c r="A600" s="6" t="str">
        <f t="shared" si="28"/>
        <v>wl2 Comdty20100730</v>
      </c>
      <c r="B600" s="3">
        <v>2</v>
      </c>
      <c r="C600" s="3">
        <v>42</v>
      </c>
      <c r="D600" s="3" t="s">
        <v>73</v>
      </c>
      <c r="E600" s="9">
        <v>40389</v>
      </c>
      <c r="F600" s="6" t="str">
        <f t="shared" si="29"/>
        <v>wl2 Comdty</v>
      </c>
      <c r="G600" s="6" t="str" cm="1">
        <f t="array" ref="G600">_xll.BQL.DATE(_xll.BADDPERIODS(DATE(YEAR(E600),MONTH(E600),DAY(15)),"NUMBEROFPERIODS",B600,"PER=M","CDR=BZ","BusDayAdj=-1"))</f>
        <v>#N/A Connection</v>
      </c>
      <c r="H600" s="6" t="str">
        <f>IFERROR(_xll.BCOUNTPERIODS($E$2,G600,"CDR=BZ")*1,"")</f>
        <v/>
      </c>
      <c r="I600" s="6" t="str" cm="1">
        <f t="array" ref="I600">_xll.BQL.DATE(_xll.BADDPERIODS(EOMONTH(E600,0),"NUMBEROFPERIODS",B600,"PER=M","CDR=BZ","BusDayAdj=2"))</f>
        <v>#N/A Connection</v>
      </c>
      <c r="J600" s="6" t="str">
        <f>IFERROR(_xll.BCOUNTPERIODS(E600,I600,"CDR=BZ")*1,"")</f>
        <v/>
      </c>
      <c r="K600" s="7" t="e">
        <f t="shared" si="27"/>
        <v>#VALUE!</v>
      </c>
      <c r="L600" s="8" cm="1">
        <f t="array" ref="L600">_xll.BDH($F600,L$1,$E600,$E600,"per=m","days=all","fill=0","dts=h","QtTyp=P")</f>
        <v>0</v>
      </c>
      <c r="M600" s="6" cm="1">
        <f t="array" ref="M600">_xll.BDH($F600,M$1,$E600,$E600,"per=m","days=all","fill=0","dts=h","QtTyp=P")</f>
        <v>0</v>
      </c>
    </row>
    <row r="601" spans="1:13" x14ac:dyDescent="0.25">
      <c r="A601" s="6" t="str">
        <f t="shared" si="28"/>
        <v>wl2 Comdty20100831</v>
      </c>
      <c r="B601" s="3">
        <v>2</v>
      </c>
      <c r="C601" s="3">
        <v>42</v>
      </c>
      <c r="D601" s="3" t="s">
        <v>73</v>
      </c>
      <c r="E601" s="9">
        <v>40421</v>
      </c>
      <c r="F601" s="6" t="str">
        <f t="shared" si="29"/>
        <v>wl2 Comdty</v>
      </c>
      <c r="G601" s="6" t="str" cm="1">
        <f t="array" ref="G601">_xll.BQL.DATE(_xll.BADDPERIODS(DATE(YEAR(E601),MONTH(E601),DAY(15)),"NUMBEROFPERIODS",B601,"PER=M","CDR=BZ","BusDayAdj=-1"))</f>
        <v>#N/A Connection</v>
      </c>
      <c r="H601" s="6" t="str">
        <f>IFERROR(_xll.BCOUNTPERIODS($E$2,G601,"CDR=BZ")*1,"")</f>
        <v/>
      </c>
      <c r="I601" s="6" t="str" cm="1">
        <f t="array" ref="I601">_xll.BQL.DATE(_xll.BADDPERIODS(EOMONTH(E601,0),"NUMBEROFPERIODS",B601,"PER=M","CDR=BZ","BusDayAdj=2"))</f>
        <v>#N/A Connection</v>
      </c>
      <c r="J601" s="6" t="str">
        <f>IFERROR(_xll.BCOUNTPERIODS(E601,I601,"CDR=BZ")*1,"")</f>
        <v/>
      </c>
      <c r="K601" s="7" t="e">
        <f t="shared" si="27"/>
        <v>#VALUE!</v>
      </c>
      <c r="L601" s="8" cm="1">
        <f t="array" ref="L601">_xll.BDH($F601,L$1,$E601,$E601,"per=m","days=all","fill=0","dts=h","QtTyp=P")</f>
        <v>0</v>
      </c>
      <c r="M601" s="6" cm="1">
        <f t="array" ref="M601">_xll.BDH($F601,M$1,$E601,$E601,"per=m","days=all","fill=0","dts=h","QtTyp=P")</f>
        <v>0</v>
      </c>
    </row>
    <row r="602" spans="1:13" x14ac:dyDescent="0.25">
      <c r="A602" s="6" t="str">
        <f t="shared" si="28"/>
        <v>wl2 Comdty20100930</v>
      </c>
      <c r="B602" s="3">
        <v>2</v>
      </c>
      <c r="C602" s="3">
        <v>42</v>
      </c>
      <c r="D602" s="3" t="s">
        <v>73</v>
      </c>
      <c r="E602" s="9">
        <v>40451</v>
      </c>
      <c r="F602" s="6" t="str">
        <f t="shared" si="29"/>
        <v>wl2 Comdty</v>
      </c>
      <c r="G602" s="6" t="str" cm="1">
        <f t="array" ref="G602">_xll.BQL.DATE(_xll.BADDPERIODS(DATE(YEAR(E602),MONTH(E602),DAY(15)),"NUMBEROFPERIODS",B602,"PER=M","CDR=BZ","BusDayAdj=-1"))</f>
        <v>#N/A Connection</v>
      </c>
      <c r="H602" s="6" t="str">
        <f>IFERROR(_xll.BCOUNTPERIODS($E$2,G602,"CDR=BZ")*1,"")</f>
        <v/>
      </c>
      <c r="I602" s="6" t="str" cm="1">
        <f t="array" ref="I602">_xll.BQL.DATE(_xll.BADDPERIODS(EOMONTH(E602,0),"NUMBEROFPERIODS",B602,"PER=M","CDR=BZ","BusDayAdj=2"))</f>
        <v>#N/A Connection</v>
      </c>
      <c r="J602" s="6" t="str">
        <f>IFERROR(_xll.BCOUNTPERIODS(E602,I602,"CDR=BZ")*1,"")</f>
        <v/>
      </c>
      <c r="K602" s="7" t="e">
        <f t="shared" si="27"/>
        <v>#VALUE!</v>
      </c>
      <c r="L602" s="8" cm="1">
        <f t="array" ref="L602">_xll.BDH($F602,L$1,$E602,$E602,"per=m","days=all","fill=0","dts=h","QtTyp=P")</f>
        <v>0</v>
      </c>
      <c r="M602" s="6" cm="1">
        <f t="array" ref="M602">_xll.BDH($F602,M$1,$E602,$E602,"per=m","days=all","fill=0","dts=h","QtTyp=P")</f>
        <v>0</v>
      </c>
    </row>
    <row r="603" spans="1:13" x14ac:dyDescent="0.25">
      <c r="A603" s="6" t="str">
        <f t="shared" si="28"/>
        <v>wl2 Comdty20101029</v>
      </c>
      <c r="B603" s="3">
        <v>2</v>
      </c>
      <c r="C603" s="3">
        <v>42</v>
      </c>
      <c r="D603" s="3" t="s">
        <v>73</v>
      </c>
      <c r="E603" s="9">
        <v>40480</v>
      </c>
      <c r="F603" s="6" t="str">
        <f t="shared" si="29"/>
        <v>wl2 Comdty</v>
      </c>
      <c r="G603" s="6" t="str" cm="1">
        <f t="array" ref="G603">_xll.BQL.DATE(_xll.BADDPERIODS(DATE(YEAR(E603),MONTH(E603),DAY(15)),"NUMBEROFPERIODS",B603,"PER=M","CDR=BZ","BusDayAdj=-1"))</f>
        <v>#N/A Connection</v>
      </c>
      <c r="H603" s="6" t="str">
        <f>IFERROR(_xll.BCOUNTPERIODS($E$2,G603,"CDR=BZ")*1,"")</f>
        <v/>
      </c>
      <c r="I603" s="6" t="str" cm="1">
        <f t="array" ref="I603">_xll.BQL.DATE(_xll.BADDPERIODS(EOMONTH(E603,0),"NUMBEROFPERIODS",B603,"PER=M","CDR=BZ","BusDayAdj=2"))</f>
        <v>#N/A Connection</v>
      </c>
      <c r="J603" s="6" t="str">
        <f>IFERROR(_xll.BCOUNTPERIODS(E603,I603,"CDR=BZ")*1,"")</f>
        <v/>
      </c>
      <c r="K603" s="7" t="e">
        <f t="shared" si="27"/>
        <v>#VALUE!</v>
      </c>
      <c r="L603" s="8" cm="1">
        <f t="array" ref="L603">_xll.BDH($F603,L$1,$E603,$E603,"per=m","days=all","fill=0","dts=h","QtTyp=P")</f>
        <v>0</v>
      </c>
      <c r="M603" s="6" cm="1">
        <f t="array" ref="M603">_xll.BDH($F603,M$1,$E603,$E603,"per=m","days=all","fill=0","dts=h","QtTyp=P")</f>
        <v>0</v>
      </c>
    </row>
    <row r="604" spans="1:13" x14ac:dyDescent="0.25">
      <c r="A604" s="6" t="str">
        <f t="shared" si="28"/>
        <v>wl2 Comdty20101130</v>
      </c>
      <c r="B604" s="3">
        <v>2</v>
      </c>
      <c r="C604" s="3">
        <v>42</v>
      </c>
      <c r="D604" s="3" t="s">
        <v>73</v>
      </c>
      <c r="E604" s="9">
        <v>40512</v>
      </c>
      <c r="F604" s="6" t="str">
        <f t="shared" si="29"/>
        <v>wl2 Comdty</v>
      </c>
      <c r="G604" s="6" t="str" cm="1">
        <f t="array" ref="G604">_xll.BQL.DATE(_xll.BADDPERIODS(DATE(YEAR(E604),MONTH(E604),DAY(15)),"NUMBEROFPERIODS",B604,"PER=M","CDR=BZ","BusDayAdj=-1"))</f>
        <v>#N/A Connection</v>
      </c>
      <c r="H604" s="6" t="str">
        <f>IFERROR(_xll.BCOUNTPERIODS($E$2,G604,"CDR=BZ")*1,"")</f>
        <v/>
      </c>
      <c r="I604" s="6" t="str" cm="1">
        <f t="array" ref="I604">_xll.BQL.DATE(_xll.BADDPERIODS(EOMONTH(E604,0),"NUMBEROFPERIODS",B604,"PER=M","CDR=BZ","BusDayAdj=2"))</f>
        <v>#N/A Connection</v>
      </c>
      <c r="J604" s="6" t="str">
        <f>IFERROR(_xll.BCOUNTPERIODS(E604,I604,"CDR=BZ")*1,"")</f>
        <v/>
      </c>
      <c r="K604" s="7" t="e">
        <f t="shared" si="27"/>
        <v>#VALUE!</v>
      </c>
      <c r="L604" s="8" cm="1">
        <f t="array" ref="L604">_xll.BDH($F604,L$1,$E604,$E604,"per=m","days=all","fill=0","dts=h","QtTyp=P")</f>
        <v>0</v>
      </c>
      <c r="M604" s="6" cm="1">
        <f t="array" ref="M604">_xll.BDH($F604,M$1,$E604,$E604,"per=m","days=all","fill=0","dts=h","QtTyp=P")</f>
        <v>0</v>
      </c>
    </row>
    <row r="605" spans="1:13" x14ac:dyDescent="0.25">
      <c r="A605" s="6" t="str">
        <f t="shared" si="28"/>
        <v>wl2 Comdty20101231</v>
      </c>
      <c r="B605" s="3">
        <v>2</v>
      </c>
      <c r="C605" s="3">
        <v>42</v>
      </c>
      <c r="D605" s="3" t="s">
        <v>73</v>
      </c>
      <c r="E605" s="9">
        <v>40543</v>
      </c>
      <c r="F605" s="6" t="str">
        <f t="shared" si="29"/>
        <v>wl2 Comdty</v>
      </c>
      <c r="G605" s="6" t="str" cm="1">
        <f t="array" ref="G605">_xll.BQL.DATE(_xll.BADDPERIODS(DATE(YEAR(E605),MONTH(E605),DAY(15)),"NUMBEROFPERIODS",B605,"PER=M","CDR=BZ","BusDayAdj=-1"))</f>
        <v>#N/A Connection</v>
      </c>
      <c r="H605" s="6" t="str">
        <f>IFERROR(_xll.BCOUNTPERIODS($E$2,G605,"CDR=BZ")*1,"")</f>
        <v/>
      </c>
      <c r="I605" s="6" t="str" cm="1">
        <f t="array" ref="I605">_xll.BQL.DATE(_xll.BADDPERIODS(EOMONTH(E605,0),"NUMBEROFPERIODS",B605,"PER=M","CDR=BZ","BusDayAdj=2"))</f>
        <v>#N/A Connection</v>
      </c>
      <c r="J605" s="6" t="str">
        <f>IFERROR(_xll.BCOUNTPERIODS(E605,I605,"CDR=BZ")*1,"")</f>
        <v/>
      </c>
      <c r="K605" s="7" t="e">
        <f t="shared" si="27"/>
        <v>#VALUE!</v>
      </c>
      <c r="L605" s="8" cm="1">
        <f t="array" ref="L605">_xll.BDH($F605,L$1,$E605,$E605,"per=m","days=all","fill=0","dts=h","QtTyp=P")</f>
        <v>0</v>
      </c>
      <c r="M605" s="6" cm="1">
        <f t="array" ref="M605">_xll.BDH($F605,M$1,$E605,$E605,"per=m","days=all","fill=0","dts=h","QtTyp=P")</f>
        <v>0</v>
      </c>
    </row>
    <row r="606" spans="1:13" x14ac:dyDescent="0.25">
      <c r="A606" s="6" t="str">
        <f t="shared" si="28"/>
        <v>wl2 Comdty20110131</v>
      </c>
      <c r="B606" s="3">
        <v>2</v>
      </c>
      <c r="C606" s="3">
        <v>42</v>
      </c>
      <c r="D606" s="3" t="s">
        <v>73</v>
      </c>
      <c r="E606" s="9">
        <v>40574</v>
      </c>
      <c r="F606" s="6" t="str">
        <f t="shared" si="29"/>
        <v>wl2 Comdty</v>
      </c>
      <c r="G606" s="6" t="str" cm="1">
        <f t="array" ref="G606">_xll.BQL.DATE(_xll.BADDPERIODS(DATE(YEAR(E606),MONTH(E606),DAY(15)),"NUMBEROFPERIODS",B606,"PER=M","CDR=BZ","BusDayAdj=-1"))</f>
        <v>#N/A Connection</v>
      </c>
      <c r="H606" s="6" t="str">
        <f>IFERROR(_xll.BCOUNTPERIODS($E$2,G606,"CDR=BZ")*1,"")</f>
        <v/>
      </c>
      <c r="I606" s="6" t="str" cm="1">
        <f t="array" ref="I606">_xll.BQL.DATE(_xll.BADDPERIODS(EOMONTH(E606,0),"NUMBEROFPERIODS",B606,"PER=M","CDR=BZ","BusDayAdj=2"))</f>
        <v>#N/A Connection</v>
      </c>
      <c r="J606" s="6" t="str">
        <f>IFERROR(_xll.BCOUNTPERIODS(E606,I606,"CDR=BZ")*1,"")</f>
        <v/>
      </c>
      <c r="K606" s="7" t="e">
        <f t="shared" si="27"/>
        <v>#VALUE!</v>
      </c>
      <c r="L606" s="8" cm="1">
        <f t="array" ref="L606">_xll.BDH($F606,L$1,$E606,$E606,"per=m","days=all","fill=0","dts=h","QtTyp=P")</f>
        <v>0</v>
      </c>
      <c r="M606" s="6" cm="1">
        <f t="array" ref="M606">_xll.BDH($F606,M$1,$E606,$E606,"per=m","days=all","fill=0","dts=h","QtTyp=P")</f>
        <v>0</v>
      </c>
    </row>
    <row r="607" spans="1:13" x14ac:dyDescent="0.25">
      <c r="A607" s="6" t="str">
        <f t="shared" si="28"/>
        <v>wl2 Comdty20110228</v>
      </c>
      <c r="B607" s="3">
        <v>2</v>
      </c>
      <c r="C607" s="3">
        <v>42</v>
      </c>
      <c r="D607" s="3" t="s">
        <v>73</v>
      </c>
      <c r="E607" s="9">
        <v>40602</v>
      </c>
      <c r="F607" s="6" t="str">
        <f t="shared" si="29"/>
        <v>wl2 Comdty</v>
      </c>
      <c r="G607" s="6" t="str" cm="1">
        <f t="array" ref="G607">_xll.BQL.DATE(_xll.BADDPERIODS(DATE(YEAR(E607),MONTH(E607),DAY(15)),"NUMBEROFPERIODS",B607,"PER=M","CDR=BZ","BusDayAdj=-1"))</f>
        <v>#N/A Connection</v>
      </c>
      <c r="H607" s="6" t="str">
        <f>IFERROR(_xll.BCOUNTPERIODS($E$2,G607,"CDR=BZ")*1,"")</f>
        <v/>
      </c>
      <c r="I607" s="6" t="str" cm="1">
        <f t="array" ref="I607">_xll.BQL.DATE(_xll.BADDPERIODS(EOMONTH(E607,0),"NUMBEROFPERIODS",B607,"PER=M","CDR=BZ","BusDayAdj=2"))</f>
        <v>#N/A Connection</v>
      </c>
      <c r="J607" s="6" t="str">
        <f>IFERROR(_xll.BCOUNTPERIODS(E607,I607,"CDR=BZ")*1,"")</f>
        <v/>
      </c>
      <c r="K607" s="7" t="e">
        <f t="shared" si="27"/>
        <v>#VALUE!</v>
      </c>
      <c r="L607" s="8" cm="1">
        <f t="array" ref="L607">_xll.BDH($F607,L$1,$E607,$E607,"per=m","days=all","fill=0","dts=h","QtTyp=P")</f>
        <v>0</v>
      </c>
      <c r="M607" s="6" cm="1">
        <f t="array" ref="M607">_xll.BDH($F607,M$1,$E607,$E607,"per=m","days=all","fill=0","dts=h","QtTyp=P")</f>
        <v>0</v>
      </c>
    </row>
    <row r="608" spans="1:13" x14ac:dyDescent="0.25">
      <c r="A608" s="6" t="str">
        <f t="shared" si="28"/>
        <v>wl2 Comdty20110331</v>
      </c>
      <c r="B608" s="3">
        <v>2</v>
      </c>
      <c r="C608" s="3">
        <v>42</v>
      </c>
      <c r="D608" s="3" t="s">
        <v>73</v>
      </c>
      <c r="E608" s="9">
        <v>40633</v>
      </c>
      <c r="F608" s="6" t="str">
        <f t="shared" si="29"/>
        <v>wl2 Comdty</v>
      </c>
      <c r="G608" s="6" t="str" cm="1">
        <f t="array" ref="G608">_xll.BQL.DATE(_xll.BADDPERIODS(DATE(YEAR(E608),MONTH(E608),DAY(15)),"NUMBEROFPERIODS",B608,"PER=M","CDR=BZ","BusDayAdj=-1"))</f>
        <v>#N/A Connection</v>
      </c>
      <c r="H608" s="6" t="str">
        <f>IFERROR(_xll.BCOUNTPERIODS($E$2,G608,"CDR=BZ")*1,"")</f>
        <v/>
      </c>
      <c r="I608" s="6" t="str" cm="1">
        <f t="array" ref="I608">_xll.BQL.DATE(_xll.BADDPERIODS(EOMONTH(E608,0),"NUMBEROFPERIODS",B608,"PER=M","CDR=BZ","BusDayAdj=2"))</f>
        <v>#N/A Connection</v>
      </c>
      <c r="J608" s="6" t="str">
        <f>IFERROR(_xll.BCOUNTPERIODS(E608,I608,"CDR=BZ")*1,"")</f>
        <v/>
      </c>
      <c r="K608" s="7" t="e">
        <f t="shared" si="27"/>
        <v>#VALUE!</v>
      </c>
      <c r="L608" s="8" cm="1">
        <f t="array" ref="L608">_xll.BDH($F608,L$1,$E608,$E608,"per=m","days=all","fill=0","dts=h","QtTyp=P")</f>
        <v>0</v>
      </c>
      <c r="M608" s="6" cm="1">
        <f t="array" ref="M608">_xll.BDH($F608,M$1,$E608,$E608,"per=m","days=all","fill=0","dts=h","QtTyp=P")</f>
        <v>0</v>
      </c>
    </row>
    <row r="609" spans="1:13" x14ac:dyDescent="0.25">
      <c r="A609" s="6" t="str">
        <f t="shared" si="28"/>
        <v>wl2 Comdty20110429</v>
      </c>
      <c r="B609" s="3">
        <v>2</v>
      </c>
      <c r="C609" s="3">
        <v>42</v>
      </c>
      <c r="D609" s="3" t="s">
        <v>73</v>
      </c>
      <c r="E609" s="9">
        <v>40662</v>
      </c>
      <c r="F609" s="6" t="str">
        <f t="shared" si="29"/>
        <v>wl2 Comdty</v>
      </c>
      <c r="G609" s="6" t="str" cm="1">
        <f t="array" ref="G609">_xll.BQL.DATE(_xll.BADDPERIODS(DATE(YEAR(E609),MONTH(E609),DAY(15)),"NUMBEROFPERIODS",B609,"PER=M","CDR=BZ","BusDayAdj=-1"))</f>
        <v>#N/A Connection</v>
      </c>
      <c r="H609" s="6" t="str">
        <f>IFERROR(_xll.BCOUNTPERIODS($E$2,G609,"CDR=BZ")*1,"")</f>
        <v/>
      </c>
      <c r="I609" s="6" t="str" cm="1">
        <f t="array" ref="I609">_xll.BQL.DATE(_xll.BADDPERIODS(EOMONTH(E609,0),"NUMBEROFPERIODS",B609,"PER=M","CDR=BZ","BusDayAdj=2"))</f>
        <v>#N/A Connection</v>
      </c>
      <c r="J609" s="6" t="str">
        <f>IFERROR(_xll.BCOUNTPERIODS(E609,I609,"CDR=BZ")*1,"")</f>
        <v/>
      </c>
      <c r="K609" s="7" t="e">
        <f t="shared" si="27"/>
        <v>#VALUE!</v>
      </c>
      <c r="L609" s="8" cm="1">
        <f t="array" ref="L609">_xll.BDH($F609,L$1,$E609,$E609,"per=m","days=all","fill=0","dts=h","QtTyp=P")</f>
        <v>0</v>
      </c>
      <c r="M609" s="6" cm="1">
        <f t="array" ref="M609">_xll.BDH($F609,M$1,$E609,$E609,"per=m","days=all","fill=0","dts=h","QtTyp=P")</f>
        <v>0</v>
      </c>
    </row>
    <row r="610" spans="1:13" x14ac:dyDescent="0.25">
      <c r="A610" s="6" t="str">
        <f t="shared" si="28"/>
        <v>wl2 Comdty20110531</v>
      </c>
      <c r="B610" s="3">
        <v>2</v>
      </c>
      <c r="C610" s="3">
        <v>42</v>
      </c>
      <c r="D610" s="3" t="s">
        <v>73</v>
      </c>
      <c r="E610" s="9">
        <v>40694</v>
      </c>
      <c r="F610" s="6" t="str">
        <f t="shared" si="29"/>
        <v>wl2 Comdty</v>
      </c>
      <c r="G610" s="6" t="str" cm="1">
        <f t="array" ref="G610">_xll.BQL.DATE(_xll.BADDPERIODS(DATE(YEAR(E610),MONTH(E610),DAY(15)),"NUMBEROFPERIODS",B610,"PER=M","CDR=BZ","BusDayAdj=-1"))</f>
        <v>#N/A Connection</v>
      </c>
      <c r="H610" s="6" t="str">
        <f>IFERROR(_xll.BCOUNTPERIODS($E$2,G610,"CDR=BZ")*1,"")</f>
        <v/>
      </c>
      <c r="I610" s="6" t="str" cm="1">
        <f t="array" ref="I610">_xll.BQL.DATE(_xll.BADDPERIODS(EOMONTH(E610,0),"NUMBEROFPERIODS",B610,"PER=M","CDR=BZ","BusDayAdj=2"))</f>
        <v>#N/A Connection</v>
      </c>
      <c r="J610" s="6" t="str">
        <f>IFERROR(_xll.BCOUNTPERIODS(E610,I610,"CDR=BZ")*1,"")</f>
        <v/>
      </c>
      <c r="K610" s="7" t="e">
        <f t="shared" si="27"/>
        <v>#VALUE!</v>
      </c>
      <c r="L610" s="8" cm="1">
        <f t="array" ref="L610">_xll.BDH($F610,L$1,$E610,$E610,"per=m","days=all","fill=0","dts=h","QtTyp=P")</f>
        <v>0</v>
      </c>
      <c r="M610" s="6" cm="1">
        <f t="array" ref="M610">_xll.BDH($F610,M$1,$E610,$E610,"per=m","days=all","fill=0","dts=h","QtTyp=P")</f>
        <v>0</v>
      </c>
    </row>
    <row r="611" spans="1:13" x14ac:dyDescent="0.25">
      <c r="A611" s="6" t="str">
        <f t="shared" si="28"/>
        <v>wl2 Comdty20110630</v>
      </c>
      <c r="B611" s="3">
        <v>2</v>
      </c>
      <c r="C611" s="3">
        <v>42</v>
      </c>
      <c r="D611" s="3" t="s">
        <v>73</v>
      </c>
      <c r="E611" s="9">
        <v>40724</v>
      </c>
      <c r="F611" s="6" t="str">
        <f t="shared" si="29"/>
        <v>wl2 Comdty</v>
      </c>
      <c r="G611" s="6" t="str" cm="1">
        <f t="array" ref="G611">_xll.BQL.DATE(_xll.BADDPERIODS(DATE(YEAR(E611),MONTH(E611),DAY(15)),"NUMBEROFPERIODS",B611,"PER=M","CDR=BZ","BusDayAdj=-1"))</f>
        <v>#N/A Connection</v>
      </c>
      <c r="H611" s="6" t="str">
        <f>IFERROR(_xll.BCOUNTPERIODS($E$2,G611,"CDR=BZ")*1,"")</f>
        <v/>
      </c>
      <c r="I611" s="6" t="str" cm="1">
        <f t="array" ref="I611">_xll.BQL.DATE(_xll.BADDPERIODS(EOMONTH(E611,0),"NUMBEROFPERIODS",B611,"PER=M","CDR=BZ","BusDayAdj=2"))</f>
        <v>#N/A Connection</v>
      </c>
      <c r="J611" s="6" t="str">
        <f>IFERROR(_xll.BCOUNTPERIODS(E611,I611,"CDR=BZ")*1,"")</f>
        <v/>
      </c>
      <c r="K611" s="7" t="e">
        <f t="shared" si="27"/>
        <v>#VALUE!</v>
      </c>
      <c r="L611" s="8" cm="1">
        <f t="array" ref="L611">_xll.BDH($F611,L$1,$E611,$E611,"per=m","days=all","fill=0","dts=h","QtTyp=P")</f>
        <v>0</v>
      </c>
      <c r="M611" s="6" cm="1">
        <f t="array" ref="M611">_xll.BDH($F611,M$1,$E611,$E611,"per=m","days=all","fill=0","dts=h","QtTyp=P")</f>
        <v>0</v>
      </c>
    </row>
    <row r="612" spans="1:13" x14ac:dyDescent="0.25">
      <c r="A612" s="6" t="str">
        <f t="shared" si="28"/>
        <v>wl2 Comdty20110729</v>
      </c>
      <c r="B612" s="3">
        <v>2</v>
      </c>
      <c r="C612" s="3">
        <v>42</v>
      </c>
      <c r="D612" s="3" t="s">
        <v>73</v>
      </c>
      <c r="E612" s="9">
        <v>40753</v>
      </c>
      <c r="F612" s="6" t="str">
        <f t="shared" si="29"/>
        <v>wl2 Comdty</v>
      </c>
      <c r="G612" s="6" t="str" cm="1">
        <f t="array" ref="G612">_xll.BQL.DATE(_xll.BADDPERIODS(DATE(YEAR(E612),MONTH(E612),DAY(15)),"NUMBEROFPERIODS",B612,"PER=M","CDR=BZ","BusDayAdj=-1"))</f>
        <v>#N/A Connection</v>
      </c>
      <c r="H612" s="6" t="str">
        <f>IFERROR(_xll.BCOUNTPERIODS($E$2,G612,"CDR=BZ")*1,"")</f>
        <v/>
      </c>
      <c r="I612" s="6" t="str" cm="1">
        <f t="array" ref="I612">_xll.BQL.DATE(_xll.BADDPERIODS(EOMONTH(E612,0),"NUMBEROFPERIODS",B612,"PER=M","CDR=BZ","BusDayAdj=2"))</f>
        <v>#N/A Connection</v>
      </c>
      <c r="J612" s="6" t="str">
        <f>IFERROR(_xll.BCOUNTPERIODS(E612,I612,"CDR=BZ")*1,"")</f>
        <v/>
      </c>
      <c r="K612" s="7" t="e">
        <f t="shared" si="27"/>
        <v>#VALUE!</v>
      </c>
      <c r="L612" s="8" cm="1">
        <f t="array" ref="L612">_xll.BDH($F612,L$1,$E612,$E612,"per=m","days=all","fill=0","dts=h","QtTyp=P")</f>
        <v>0</v>
      </c>
      <c r="M612" s="6" cm="1">
        <f t="array" ref="M612">_xll.BDH($F612,M$1,$E612,$E612,"per=m","days=all","fill=0","dts=h","QtTyp=P")</f>
        <v>0</v>
      </c>
    </row>
    <row r="613" spans="1:13" x14ac:dyDescent="0.25">
      <c r="A613" s="6" t="str">
        <f t="shared" si="28"/>
        <v>wl2 Comdty20110831</v>
      </c>
      <c r="B613" s="3">
        <v>2</v>
      </c>
      <c r="C613" s="3">
        <v>42</v>
      </c>
      <c r="D613" s="3" t="s">
        <v>73</v>
      </c>
      <c r="E613" s="9">
        <v>40786</v>
      </c>
      <c r="F613" s="6" t="str">
        <f t="shared" si="29"/>
        <v>wl2 Comdty</v>
      </c>
      <c r="G613" s="6" t="str" cm="1">
        <f t="array" ref="G613">_xll.BQL.DATE(_xll.BADDPERIODS(DATE(YEAR(E613),MONTH(E613),DAY(15)),"NUMBEROFPERIODS",B613,"PER=M","CDR=BZ","BusDayAdj=-1"))</f>
        <v>#N/A Connection</v>
      </c>
      <c r="H613" s="6" t="str">
        <f>IFERROR(_xll.BCOUNTPERIODS($E$2,G613,"CDR=BZ")*1,"")</f>
        <v/>
      </c>
      <c r="I613" s="6" t="str" cm="1">
        <f t="array" ref="I613">_xll.BQL.DATE(_xll.BADDPERIODS(EOMONTH(E613,0),"NUMBEROFPERIODS",B613,"PER=M","CDR=BZ","BusDayAdj=2"))</f>
        <v>#N/A Connection</v>
      </c>
      <c r="J613" s="6" t="str">
        <f>IFERROR(_xll.BCOUNTPERIODS(E613,I613,"CDR=BZ")*1,"")</f>
        <v/>
      </c>
      <c r="K613" s="7" t="e">
        <f t="shared" si="27"/>
        <v>#VALUE!</v>
      </c>
      <c r="L613" s="8" cm="1">
        <f t="array" ref="L613">_xll.BDH($F613,L$1,$E613,$E613,"per=m","days=all","fill=0","dts=h","QtTyp=P")</f>
        <v>0</v>
      </c>
      <c r="M613" s="6" cm="1">
        <f t="array" ref="M613">_xll.BDH($F613,M$1,$E613,$E613,"per=m","days=all","fill=0","dts=h","QtTyp=P")</f>
        <v>0</v>
      </c>
    </row>
    <row r="614" spans="1:13" x14ac:dyDescent="0.25">
      <c r="A614" s="6" t="str">
        <f t="shared" si="28"/>
        <v>wl2 Comdty20110930</v>
      </c>
      <c r="B614" s="3">
        <v>2</v>
      </c>
      <c r="C614" s="3">
        <v>42</v>
      </c>
      <c r="D614" s="3" t="s">
        <v>73</v>
      </c>
      <c r="E614" s="9">
        <v>40816</v>
      </c>
      <c r="F614" s="6" t="str">
        <f t="shared" si="29"/>
        <v>wl2 Comdty</v>
      </c>
      <c r="G614" s="6" t="str" cm="1">
        <f t="array" ref="G614">_xll.BQL.DATE(_xll.BADDPERIODS(DATE(YEAR(E614),MONTH(E614),DAY(15)),"NUMBEROFPERIODS",B614,"PER=M","CDR=BZ","BusDayAdj=-1"))</f>
        <v>#N/A Connection</v>
      </c>
      <c r="H614" s="6" t="str">
        <f>IFERROR(_xll.BCOUNTPERIODS($E$2,G614,"CDR=BZ")*1,"")</f>
        <v/>
      </c>
      <c r="I614" s="6" t="str" cm="1">
        <f t="array" ref="I614">_xll.BQL.DATE(_xll.BADDPERIODS(EOMONTH(E614,0),"NUMBEROFPERIODS",B614,"PER=M","CDR=BZ","BusDayAdj=2"))</f>
        <v>#N/A Connection</v>
      </c>
      <c r="J614" s="6" t="str">
        <f>IFERROR(_xll.BCOUNTPERIODS(E614,I614,"CDR=BZ")*1,"")</f>
        <v/>
      </c>
      <c r="K614" s="7" t="e">
        <f t="shared" si="27"/>
        <v>#VALUE!</v>
      </c>
      <c r="L614" s="8" cm="1">
        <f t="array" ref="L614">_xll.BDH($F614,L$1,$E614,$E614,"per=m","days=all","fill=0","dts=h","QtTyp=P")</f>
        <v>0</v>
      </c>
      <c r="M614" s="6" cm="1">
        <f t="array" ref="M614">_xll.BDH($F614,M$1,$E614,$E614,"per=m","days=all","fill=0","dts=h","QtTyp=P")</f>
        <v>0</v>
      </c>
    </row>
    <row r="615" spans="1:13" x14ac:dyDescent="0.25">
      <c r="A615" s="6" t="str">
        <f t="shared" si="28"/>
        <v>wl2 Comdty20111031</v>
      </c>
      <c r="B615" s="3">
        <v>2</v>
      </c>
      <c r="C615" s="3">
        <v>42</v>
      </c>
      <c r="D615" s="3" t="s">
        <v>73</v>
      </c>
      <c r="E615" s="9">
        <v>40847</v>
      </c>
      <c r="F615" s="6" t="str">
        <f t="shared" si="29"/>
        <v>wl2 Comdty</v>
      </c>
      <c r="G615" s="6" t="str" cm="1">
        <f t="array" ref="G615">_xll.BQL.DATE(_xll.BADDPERIODS(DATE(YEAR(E615),MONTH(E615),DAY(15)),"NUMBEROFPERIODS",B615,"PER=M","CDR=BZ","BusDayAdj=-1"))</f>
        <v>#N/A Connection</v>
      </c>
      <c r="H615" s="6" t="str">
        <f>IFERROR(_xll.BCOUNTPERIODS($E$2,G615,"CDR=BZ")*1,"")</f>
        <v/>
      </c>
      <c r="I615" s="6" t="str" cm="1">
        <f t="array" ref="I615">_xll.BQL.DATE(_xll.BADDPERIODS(EOMONTH(E615,0),"NUMBEROFPERIODS",B615,"PER=M","CDR=BZ","BusDayAdj=2"))</f>
        <v>#N/A Connection</v>
      </c>
      <c r="J615" s="6" t="str">
        <f>IFERROR(_xll.BCOUNTPERIODS(E615,I615,"CDR=BZ")*1,"")</f>
        <v/>
      </c>
      <c r="K615" s="7" t="e">
        <f t="shared" si="27"/>
        <v>#VALUE!</v>
      </c>
      <c r="L615" s="8" cm="1">
        <f t="array" ref="L615">_xll.BDH($F615,L$1,$E615,$E615,"per=m","days=all","fill=0","dts=h","QtTyp=P")</f>
        <v>0</v>
      </c>
      <c r="M615" s="6" cm="1">
        <f t="array" ref="M615">_xll.BDH($F615,M$1,$E615,$E615,"per=m","days=all","fill=0","dts=h","QtTyp=P")</f>
        <v>0</v>
      </c>
    </row>
    <row r="616" spans="1:13" x14ac:dyDescent="0.25">
      <c r="A616" s="6" t="str">
        <f t="shared" si="28"/>
        <v>wl2 Comdty20111130</v>
      </c>
      <c r="B616" s="3">
        <v>2</v>
      </c>
      <c r="C616" s="3">
        <v>42</v>
      </c>
      <c r="D616" s="3" t="s">
        <v>73</v>
      </c>
      <c r="E616" s="9">
        <v>40877</v>
      </c>
      <c r="F616" s="6" t="str">
        <f t="shared" si="29"/>
        <v>wl2 Comdty</v>
      </c>
      <c r="G616" s="6" t="str" cm="1">
        <f t="array" ref="G616">_xll.BQL.DATE(_xll.BADDPERIODS(DATE(YEAR(E616),MONTH(E616),DAY(15)),"NUMBEROFPERIODS",B616,"PER=M","CDR=BZ","BusDayAdj=-1"))</f>
        <v>#N/A Connection</v>
      </c>
      <c r="H616" s="6" t="str">
        <f>IFERROR(_xll.BCOUNTPERIODS($E$2,G616,"CDR=BZ")*1,"")</f>
        <v/>
      </c>
      <c r="I616" s="6" t="str" cm="1">
        <f t="array" ref="I616">_xll.BQL.DATE(_xll.BADDPERIODS(EOMONTH(E616,0),"NUMBEROFPERIODS",B616,"PER=M","CDR=BZ","BusDayAdj=2"))</f>
        <v>#N/A Connection</v>
      </c>
      <c r="J616" s="6" t="str">
        <f>IFERROR(_xll.BCOUNTPERIODS(E616,I616,"CDR=BZ")*1,"")</f>
        <v/>
      </c>
      <c r="K616" s="7" t="e">
        <f t="shared" si="27"/>
        <v>#VALUE!</v>
      </c>
      <c r="L616" s="8" cm="1">
        <f t="array" ref="L616">_xll.BDH($F616,L$1,$E616,$E616,"per=m","days=all","fill=0","dts=h","QtTyp=P")</f>
        <v>0</v>
      </c>
      <c r="M616" s="6" cm="1">
        <f t="array" ref="M616">_xll.BDH($F616,M$1,$E616,$E616,"per=m","days=all","fill=0","dts=h","QtTyp=P")</f>
        <v>0</v>
      </c>
    </row>
    <row r="617" spans="1:13" x14ac:dyDescent="0.25">
      <c r="A617" s="6" t="str">
        <f t="shared" si="28"/>
        <v>wl2 Comdty20111230</v>
      </c>
      <c r="B617" s="3">
        <v>2</v>
      </c>
      <c r="C617" s="3">
        <v>42</v>
      </c>
      <c r="D617" s="3" t="s">
        <v>73</v>
      </c>
      <c r="E617" s="9">
        <v>40907</v>
      </c>
      <c r="F617" s="6" t="str">
        <f t="shared" si="29"/>
        <v>wl2 Comdty</v>
      </c>
      <c r="G617" s="6" t="str" cm="1">
        <f t="array" ref="G617">_xll.BQL.DATE(_xll.BADDPERIODS(DATE(YEAR(E617),MONTH(E617),DAY(15)),"NUMBEROFPERIODS",B617,"PER=M","CDR=BZ","BusDayAdj=-1"))</f>
        <v>#N/A Connection</v>
      </c>
      <c r="H617" s="6" t="str">
        <f>IFERROR(_xll.BCOUNTPERIODS($E$2,G617,"CDR=BZ")*1,"")</f>
        <v/>
      </c>
      <c r="I617" s="6" t="str" cm="1">
        <f t="array" ref="I617">_xll.BQL.DATE(_xll.BADDPERIODS(EOMONTH(E617,0),"NUMBEROFPERIODS",B617,"PER=M","CDR=BZ","BusDayAdj=2"))</f>
        <v>#N/A Connection</v>
      </c>
      <c r="J617" s="6" t="str">
        <f>IFERROR(_xll.BCOUNTPERIODS(E617,I617,"CDR=BZ")*1,"")</f>
        <v/>
      </c>
      <c r="K617" s="7" t="e">
        <f t="shared" si="27"/>
        <v>#VALUE!</v>
      </c>
      <c r="L617" s="8" cm="1">
        <f t="array" ref="L617">_xll.BDH($F617,L$1,$E617,$E617,"per=m","days=all","fill=0","dts=h","QtTyp=P")</f>
        <v>0</v>
      </c>
      <c r="M617" s="6" cm="1">
        <f t="array" ref="M617">_xll.BDH($F617,M$1,$E617,$E617,"per=m","days=all","fill=0","dts=h","QtTyp=P")</f>
        <v>0</v>
      </c>
    </row>
    <row r="618" spans="1:13" x14ac:dyDescent="0.25">
      <c r="A618" s="6" t="str">
        <f t="shared" si="28"/>
        <v>wl2 Comdty20120131</v>
      </c>
      <c r="B618" s="3">
        <v>2</v>
      </c>
      <c r="C618" s="3">
        <v>42</v>
      </c>
      <c r="D618" s="3" t="s">
        <v>73</v>
      </c>
      <c r="E618" s="9">
        <v>40939</v>
      </c>
      <c r="F618" s="6" t="str">
        <f t="shared" si="29"/>
        <v>wl2 Comdty</v>
      </c>
      <c r="G618" s="6" t="str" cm="1">
        <f t="array" ref="G618">_xll.BQL.DATE(_xll.BADDPERIODS(DATE(YEAR(E618),MONTH(E618),DAY(15)),"NUMBEROFPERIODS",B618,"PER=M","CDR=BZ","BusDayAdj=-1"))</f>
        <v>#N/A Connection</v>
      </c>
      <c r="H618" s="6" t="str">
        <f>IFERROR(_xll.BCOUNTPERIODS($E$2,G618,"CDR=BZ")*1,"")</f>
        <v/>
      </c>
      <c r="I618" s="6" t="str" cm="1">
        <f t="array" ref="I618">_xll.BQL.DATE(_xll.BADDPERIODS(EOMONTH(E618,0),"NUMBEROFPERIODS",B618,"PER=M","CDR=BZ","BusDayAdj=2"))</f>
        <v>#N/A Connection</v>
      </c>
      <c r="J618" s="6" t="str">
        <f>IFERROR(_xll.BCOUNTPERIODS(E618,I618,"CDR=BZ")*1,"")</f>
        <v/>
      </c>
      <c r="K618" s="7" t="e">
        <f t="shared" si="27"/>
        <v>#VALUE!</v>
      </c>
      <c r="L618" s="8" cm="1">
        <f t="array" ref="L618">_xll.BDH($F618,L$1,$E618,$E618,"per=m","days=all","fill=0","dts=h","QtTyp=P")</f>
        <v>0</v>
      </c>
      <c r="M618" s="6" cm="1">
        <f t="array" ref="M618">_xll.BDH($F618,M$1,$E618,$E618,"per=m","days=all","fill=0","dts=h","QtTyp=P")</f>
        <v>0</v>
      </c>
    </row>
    <row r="619" spans="1:13" x14ac:dyDescent="0.25">
      <c r="A619" s="6" t="str">
        <f t="shared" si="28"/>
        <v>wl2 Comdty20120229</v>
      </c>
      <c r="B619" s="3">
        <v>2</v>
      </c>
      <c r="C619" s="3">
        <v>42</v>
      </c>
      <c r="D619" s="3" t="s">
        <v>73</v>
      </c>
      <c r="E619" s="9">
        <v>40968</v>
      </c>
      <c r="F619" s="6" t="str">
        <f t="shared" si="29"/>
        <v>wl2 Comdty</v>
      </c>
      <c r="G619" s="6" t="str" cm="1">
        <f t="array" ref="G619">_xll.BQL.DATE(_xll.BADDPERIODS(DATE(YEAR(E619),MONTH(E619),DAY(15)),"NUMBEROFPERIODS",B619,"PER=M","CDR=BZ","BusDayAdj=-1"))</f>
        <v>#N/A Connection</v>
      </c>
      <c r="H619" s="6" t="str">
        <f>IFERROR(_xll.BCOUNTPERIODS($E$2,G619,"CDR=BZ")*1,"")</f>
        <v/>
      </c>
      <c r="I619" s="6" t="str" cm="1">
        <f t="array" ref="I619">_xll.BQL.DATE(_xll.BADDPERIODS(EOMONTH(E619,0),"NUMBEROFPERIODS",B619,"PER=M","CDR=BZ","BusDayAdj=2"))</f>
        <v>#N/A Connection</v>
      </c>
      <c r="J619" s="6" t="str">
        <f>IFERROR(_xll.BCOUNTPERIODS(E619,I619,"CDR=BZ")*1,"")</f>
        <v/>
      </c>
      <c r="K619" s="7" t="e">
        <f t="shared" si="27"/>
        <v>#VALUE!</v>
      </c>
      <c r="L619" s="8" cm="1">
        <f t="array" ref="L619">_xll.BDH($F619,L$1,$E619,$E619,"per=m","days=all","fill=0","dts=h","QtTyp=P")</f>
        <v>0</v>
      </c>
      <c r="M619" s="6" cm="1">
        <f t="array" ref="M619">_xll.BDH($F619,M$1,$E619,$E619,"per=m","days=all","fill=0","dts=h","QtTyp=P")</f>
        <v>0</v>
      </c>
    </row>
    <row r="620" spans="1:13" x14ac:dyDescent="0.25">
      <c r="A620" s="6" t="str">
        <f t="shared" si="28"/>
        <v>wl2 Comdty20120330</v>
      </c>
      <c r="B620" s="3">
        <v>2</v>
      </c>
      <c r="C620" s="3">
        <v>42</v>
      </c>
      <c r="D620" s="3" t="s">
        <v>73</v>
      </c>
      <c r="E620" s="9">
        <v>40998</v>
      </c>
      <c r="F620" s="6" t="str">
        <f t="shared" si="29"/>
        <v>wl2 Comdty</v>
      </c>
      <c r="G620" s="6" t="str" cm="1">
        <f t="array" ref="G620">_xll.BQL.DATE(_xll.BADDPERIODS(DATE(YEAR(E620),MONTH(E620),DAY(15)),"NUMBEROFPERIODS",B620,"PER=M","CDR=BZ","BusDayAdj=-1"))</f>
        <v>#N/A Connection</v>
      </c>
      <c r="H620" s="6" t="str">
        <f>IFERROR(_xll.BCOUNTPERIODS($E$2,G620,"CDR=BZ")*1,"")</f>
        <v/>
      </c>
      <c r="I620" s="6" t="str" cm="1">
        <f t="array" ref="I620">_xll.BQL.DATE(_xll.BADDPERIODS(EOMONTH(E620,0),"NUMBEROFPERIODS",B620,"PER=M","CDR=BZ","BusDayAdj=2"))</f>
        <v>#N/A Connection</v>
      </c>
      <c r="J620" s="6" t="str">
        <f>IFERROR(_xll.BCOUNTPERIODS(E620,I620,"CDR=BZ")*1,"")</f>
        <v/>
      </c>
      <c r="K620" s="7" t="e">
        <f t="shared" si="27"/>
        <v>#VALUE!</v>
      </c>
      <c r="L620" s="8" cm="1">
        <f t="array" ref="L620">_xll.BDH($F620,L$1,$E620,$E620,"per=m","days=all","fill=0","dts=h","QtTyp=P")</f>
        <v>0</v>
      </c>
      <c r="M620" s="6" cm="1">
        <f t="array" ref="M620">_xll.BDH($F620,M$1,$E620,$E620,"per=m","days=all","fill=0","dts=h","QtTyp=P")</f>
        <v>0</v>
      </c>
    </row>
    <row r="621" spans="1:13" x14ac:dyDescent="0.25">
      <c r="A621" s="6" t="str">
        <f t="shared" si="28"/>
        <v>wl2 Comdty20120430</v>
      </c>
      <c r="B621" s="3">
        <v>2</v>
      </c>
      <c r="C621" s="3">
        <v>42</v>
      </c>
      <c r="D621" s="3" t="s">
        <v>73</v>
      </c>
      <c r="E621" s="9">
        <v>41029</v>
      </c>
      <c r="F621" s="6" t="str">
        <f t="shared" si="29"/>
        <v>wl2 Comdty</v>
      </c>
      <c r="G621" s="6" t="str" cm="1">
        <f t="array" ref="G621">_xll.BQL.DATE(_xll.BADDPERIODS(DATE(YEAR(E621),MONTH(E621),DAY(15)),"NUMBEROFPERIODS",B621,"PER=M","CDR=BZ","BusDayAdj=-1"))</f>
        <v>#N/A Connection</v>
      </c>
      <c r="H621" s="6" t="str">
        <f>IFERROR(_xll.BCOUNTPERIODS($E$2,G621,"CDR=BZ")*1,"")</f>
        <v/>
      </c>
      <c r="I621" s="6" t="str" cm="1">
        <f t="array" ref="I621">_xll.BQL.DATE(_xll.BADDPERIODS(EOMONTH(E621,0),"NUMBEROFPERIODS",B621,"PER=M","CDR=BZ","BusDayAdj=2"))</f>
        <v>#N/A Connection</v>
      </c>
      <c r="J621" s="6" t="str">
        <f>IFERROR(_xll.BCOUNTPERIODS(E621,I621,"CDR=BZ")*1,"")</f>
        <v/>
      </c>
      <c r="K621" s="7" t="e">
        <f t="shared" si="27"/>
        <v>#VALUE!</v>
      </c>
      <c r="L621" s="8" cm="1">
        <f t="array" ref="L621">_xll.BDH($F621,L$1,$E621,$E621,"per=m","days=all","fill=0","dts=h","QtTyp=P")</f>
        <v>0</v>
      </c>
      <c r="M621" s="6" cm="1">
        <f t="array" ref="M621">_xll.BDH($F621,M$1,$E621,$E621,"per=m","days=all","fill=0","dts=h","QtTyp=P")</f>
        <v>0</v>
      </c>
    </row>
    <row r="622" spans="1:13" x14ac:dyDescent="0.25">
      <c r="A622" s="6" t="str">
        <f t="shared" si="28"/>
        <v>wl2 Comdty20120531</v>
      </c>
      <c r="B622" s="3">
        <v>2</v>
      </c>
      <c r="C622" s="3">
        <v>42</v>
      </c>
      <c r="D622" s="3" t="s">
        <v>73</v>
      </c>
      <c r="E622" s="9">
        <v>41060</v>
      </c>
      <c r="F622" s="6" t="str">
        <f t="shared" si="29"/>
        <v>wl2 Comdty</v>
      </c>
      <c r="G622" s="6" t="str" cm="1">
        <f t="array" ref="G622">_xll.BQL.DATE(_xll.BADDPERIODS(DATE(YEAR(E622),MONTH(E622),DAY(15)),"NUMBEROFPERIODS",B622,"PER=M","CDR=BZ","BusDayAdj=-1"))</f>
        <v>#N/A Connection</v>
      </c>
      <c r="H622" s="6" t="str">
        <f>IFERROR(_xll.BCOUNTPERIODS($E$2,G622,"CDR=BZ")*1,"")</f>
        <v/>
      </c>
      <c r="I622" s="6" t="str" cm="1">
        <f t="array" ref="I622">_xll.BQL.DATE(_xll.BADDPERIODS(EOMONTH(E622,0),"NUMBEROFPERIODS",B622,"PER=M","CDR=BZ","BusDayAdj=2"))</f>
        <v>#N/A Connection</v>
      </c>
      <c r="J622" s="6" t="str">
        <f>IFERROR(_xll.BCOUNTPERIODS(E622,I622,"CDR=BZ")*1,"")</f>
        <v/>
      </c>
      <c r="K622" s="7" t="e">
        <f t="shared" si="27"/>
        <v>#VALUE!</v>
      </c>
      <c r="L622" s="8" cm="1">
        <f t="array" ref="L622">_xll.BDH($F622,L$1,$E622,$E622,"per=m","days=all","fill=0","dts=h","QtTyp=P")</f>
        <v>0</v>
      </c>
      <c r="M622" s="6" cm="1">
        <f t="array" ref="M622">_xll.BDH($F622,M$1,$E622,$E622,"per=m","days=all","fill=0","dts=h","QtTyp=P")</f>
        <v>0</v>
      </c>
    </row>
    <row r="623" spans="1:13" x14ac:dyDescent="0.25">
      <c r="A623" s="6" t="str">
        <f t="shared" si="28"/>
        <v>wl2 Comdty20120629</v>
      </c>
      <c r="B623" s="3">
        <v>2</v>
      </c>
      <c r="C623" s="3">
        <v>42</v>
      </c>
      <c r="D623" s="3" t="s">
        <v>73</v>
      </c>
      <c r="E623" s="9">
        <v>41089</v>
      </c>
      <c r="F623" s="6" t="str">
        <f t="shared" si="29"/>
        <v>wl2 Comdty</v>
      </c>
      <c r="G623" s="6" t="str" cm="1">
        <f t="array" ref="G623">_xll.BQL.DATE(_xll.BADDPERIODS(DATE(YEAR(E623),MONTH(E623),DAY(15)),"NUMBEROFPERIODS",B623,"PER=M","CDR=BZ","BusDayAdj=-1"))</f>
        <v>#N/A Connection</v>
      </c>
      <c r="H623" s="6" t="str">
        <f>IFERROR(_xll.BCOUNTPERIODS($E$2,G623,"CDR=BZ")*1,"")</f>
        <v/>
      </c>
      <c r="I623" s="6" t="str" cm="1">
        <f t="array" ref="I623">_xll.BQL.DATE(_xll.BADDPERIODS(EOMONTH(E623,0),"NUMBEROFPERIODS",B623,"PER=M","CDR=BZ","BusDayAdj=2"))</f>
        <v>#N/A Connection</v>
      </c>
      <c r="J623" s="6" t="str">
        <f>IFERROR(_xll.BCOUNTPERIODS(E623,I623,"CDR=BZ")*1,"")</f>
        <v/>
      </c>
      <c r="K623" s="7" t="e">
        <f t="shared" si="27"/>
        <v>#VALUE!</v>
      </c>
      <c r="L623" s="8" cm="1">
        <f t="array" ref="L623">_xll.BDH($F623,L$1,$E623,$E623,"per=m","days=all","fill=0","dts=h","QtTyp=P")</f>
        <v>0</v>
      </c>
      <c r="M623" s="6" cm="1">
        <f t="array" ref="M623">_xll.BDH($F623,M$1,$E623,$E623,"per=m","days=all","fill=0","dts=h","QtTyp=P")</f>
        <v>0</v>
      </c>
    </row>
    <row r="624" spans="1:13" x14ac:dyDescent="0.25">
      <c r="A624" s="6" t="str">
        <f t="shared" si="28"/>
        <v>wl2 Comdty20120731</v>
      </c>
      <c r="B624" s="3">
        <v>2</v>
      </c>
      <c r="C624" s="3">
        <v>42</v>
      </c>
      <c r="D624" s="3" t="s">
        <v>73</v>
      </c>
      <c r="E624" s="9">
        <v>41121</v>
      </c>
      <c r="F624" s="6" t="str">
        <f t="shared" si="29"/>
        <v>wl2 Comdty</v>
      </c>
      <c r="G624" s="6" t="str" cm="1">
        <f t="array" ref="G624">_xll.BQL.DATE(_xll.BADDPERIODS(DATE(YEAR(E624),MONTH(E624),DAY(15)),"NUMBEROFPERIODS",B624,"PER=M","CDR=BZ","BusDayAdj=-1"))</f>
        <v>#N/A Connection</v>
      </c>
      <c r="H624" s="6" t="str">
        <f>IFERROR(_xll.BCOUNTPERIODS($E$2,G624,"CDR=BZ")*1,"")</f>
        <v/>
      </c>
      <c r="I624" s="6" t="str" cm="1">
        <f t="array" ref="I624">_xll.BQL.DATE(_xll.BADDPERIODS(EOMONTH(E624,0),"NUMBEROFPERIODS",B624,"PER=M","CDR=BZ","BusDayAdj=2"))</f>
        <v>#N/A Connection</v>
      </c>
      <c r="J624" s="6" t="str">
        <f>IFERROR(_xll.BCOUNTPERIODS(E624,I624,"CDR=BZ")*1,"")</f>
        <v/>
      </c>
      <c r="K624" s="7" t="e">
        <f t="shared" si="27"/>
        <v>#VALUE!</v>
      </c>
      <c r="L624" s="8" cm="1">
        <f t="array" ref="L624">_xll.BDH($F624,L$1,$E624,$E624,"per=m","days=all","fill=0","dts=h","QtTyp=P")</f>
        <v>0</v>
      </c>
      <c r="M624" s="6" cm="1">
        <f t="array" ref="M624">_xll.BDH($F624,M$1,$E624,$E624,"per=m","days=all","fill=0","dts=h","QtTyp=P")</f>
        <v>0</v>
      </c>
    </row>
    <row r="625" spans="1:13" x14ac:dyDescent="0.25">
      <c r="A625" s="6" t="str">
        <f t="shared" si="28"/>
        <v>wl2 Comdty20120831</v>
      </c>
      <c r="B625" s="3">
        <v>2</v>
      </c>
      <c r="C625" s="3">
        <v>42</v>
      </c>
      <c r="D625" s="3" t="s">
        <v>73</v>
      </c>
      <c r="E625" s="9">
        <v>41152</v>
      </c>
      <c r="F625" s="6" t="str">
        <f t="shared" si="29"/>
        <v>wl2 Comdty</v>
      </c>
      <c r="G625" s="6" t="str" cm="1">
        <f t="array" ref="G625">_xll.BQL.DATE(_xll.BADDPERIODS(DATE(YEAR(E625),MONTH(E625),DAY(15)),"NUMBEROFPERIODS",B625,"PER=M","CDR=BZ","BusDayAdj=-1"))</f>
        <v>#N/A Connection</v>
      </c>
      <c r="H625" s="6" t="str">
        <f>IFERROR(_xll.BCOUNTPERIODS($E$2,G625,"CDR=BZ")*1,"")</f>
        <v/>
      </c>
      <c r="I625" s="6" t="str" cm="1">
        <f t="array" ref="I625">_xll.BQL.DATE(_xll.BADDPERIODS(EOMONTH(E625,0),"NUMBEROFPERIODS",B625,"PER=M","CDR=BZ","BusDayAdj=2"))</f>
        <v>#N/A Connection</v>
      </c>
      <c r="J625" s="6" t="str">
        <f>IFERROR(_xll.BCOUNTPERIODS(E625,I625,"CDR=BZ")*1,"")</f>
        <v/>
      </c>
      <c r="K625" s="7" t="e">
        <f t="shared" si="27"/>
        <v>#VALUE!</v>
      </c>
      <c r="L625" s="8" cm="1">
        <f t="array" ref="L625">_xll.BDH($F625,L$1,$E625,$E625,"per=m","days=all","fill=0","dts=h","QtTyp=P")</f>
        <v>0</v>
      </c>
      <c r="M625" s="6" cm="1">
        <f t="array" ref="M625">_xll.BDH($F625,M$1,$E625,$E625,"per=m","days=all","fill=0","dts=h","QtTyp=P")</f>
        <v>0</v>
      </c>
    </row>
    <row r="626" spans="1:13" x14ac:dyDescent="0.25">
      <c r="A626" s="6" t="str">
        <f t="shared" si="28"/>
        <v>wl2 Comdty20120928</v>
      </c>
      <c r="B626" s="3">
        <v>2</v>
      </c>
      <c r="C626" s="3">
        <v>42</v>
      </c>
      <c r="D626" s="3" t="s">
        <v>73</v>
      </c>
      <c r="E626" s="9">
        <v>41180</v>
      </c>
      <c r="F626" s="6" t="str">
        <f t="shared" si="29"/>
        <v>wl2 Comdty</v>
      </c>
      <c r="G626" s="6" t="str" cm="1">
        <f t="array" ref="G626">_xll.BQL.DATE(_xll.BADDPERIODS(DATE(YEAR(E626),MONTH(E626),DAY(15)),"NUMBEROFPERIODS",B626,"PER=M","CDR=BZ","BusDayAdj=-1"))</f>
        <v>#N/A Connection</v>
      </c>
      <c r="H626" s="6" t="str">
        <f>IFERROR(_xll.BCOUNTPERIODS($E$2,G626,"CDR=BZ")*1,"")</f>
        <v/>
      </c>
      <c r="I626" s="6" t="str" cm="1">
        <f t="array" ref="I626">_xll.BQL.DATE(_xll.BADDPERIODS(EOMONTH(E626,0),"NUMBEROFPERIODS",B626,"PER=M","CDR=BZ","BusDayAdj=2"))</f>
        <v>#N/A Connection</v>
      </c>
      <c r="J626" s="6" t="str">
        <f>IFERROR(_xll.BCOUNTPERIODS(E626,I626,"CDR=BZ")*1,"")</f>
        <v/>
      </c>
      <c r="K626" s="7" t="e">
        <f t="shared" si="27"/>
        <v>#VALUE!</v>
      </c>
      <c r="L626" s="8" cm="1">
        <f t="array" ref="L626">_xll.BDH($F626,L$1,$E626,$E626,"per=m","days=all","fill=0","dts=h","QtTyp=P")</f>
        <v>0</v>
      </c>
      <c r="M626" s="6" cm="1">
        <f t="array" ref="M626">_xll.BDH($F626,M$1,$E626,$E626,"per=m","days=all","fill=0","dts=h","QtTyp=P")</f>
        <v>0</v>
      </c>
    </row>
    <row r="627" spans="1:13" x14ac:dyDescent="0.25">
      <c r="A627" s="6" t="str">
        <f t="shared" si="28"/>
        <v>wl2 Comdty20121031</v>
      </c>
      <c r="B627" s="3">
        <v>2</v>
      </c>
      <c r="C627" s="3">
        <v>42</v>
      </c>
      <c r="D627" s="3" t="s">
        <v>73</v>
      </c>
      <c r="E627" s="9">
        <v>41213</v>
      </c>
      <c r="F627" s="6" t="str">
        <f t="shared" si="29"/>
        <v>wl2 Comdty</v>
      </c>
      <c r="G627" s="6" t="str" cm="1">
        <f t="array" ref="G627">_xll.BQL.DATE(_xll.BADDPERIODS(DATE(YEAR(E627),MONTH(E627),DAY(15)),"NUMBEROFPERIODS",B627,"PER=M","CDR=BZ","BusDayAdj=-1"))</f>
        <v>#N/A Connection</v>
      </c>
      <c r="H627" s="6" t="str">
        <f>IFERROR(_xll.BCOUNTPERIODS($E$2,G627,"CDR=BZ")*1,"")</f>
        <v/>
      </c>
      <c r="I627" s="6" t="str" cm="1">
        <f t="array" ref="I627">_xll.BQL.DATE(_xll.BADDPERIODS(EOMONTH(E627,0),"NUMBEROFPERIODS",B627,"PER=M","CDR=BZ","BusDayAdj=2"))</f>
        <v>#N/A Connection</v>
      </c>
      <c r="J627" s="6" t="str">
        <f>IFERROR(_xll.BCOUNTPERIODS(E627,I627,"CDR=BZ")*1,"")</f>
        <v/>
      </c>
      <c r="K627" s="7" t="e">
        <f t="shared" si="27"/>
        <v>#VALUE!</v>
      </c>
      <c r="L627" s="8" cm="1">
        <f t="array" ref="L627">_xll.BDH($F627,L$1,$E627,$E627,"per=m","days=all","fill=0","dts=h","QtTyp=P")</f>
        <v>0</v>
      </c>
      <c r="M627" s="6" cm="1">
        <f t="array" ref="M627">_xll.BDH($F627,M$1,$E627,$E627,"per=m","days=all","fill=0","dts=h","QtTyp=P")</f>
        <v>0</v>
      </c>
    </row>
    <row r="628" spans="1:13" x14ac:dyDescent="0.25">
      <c r="A628" s="6" t="str">
        <f t="shared" si="28"/>
        <v>wl2 Comdty20121130</v>
      </c>
      <c r="B628" s="3">
        <v>2</v>
      </c>
      <c r="C628" s="3">
        <v>42</v>
      </c>
      <c r="D628" s="3" t="s">
        <v>73</v>
      </c>
      <c r="E628" s="9">
        <v>41243</v>
      </c>
      <c r="F628" s="6" t="str">
        <f t="shared" si="29"/>
        <v>wl2 Comdty</v>
      </c>
      <c r="G628" s="6" t="str" cm="1">
        <f t="array" ref="G628">_xll.BQL.DATE(_xll.BADDPERIODS(DATE(YEAR(E628),MONTH(E628),DAY(15)),"NUMBEROFPERIODS",B628,"PER=M","CDR=BZ","BusDayAdj=-1"))</f>
        <v>#N/A Connection</v>
      </c>
      <c r="H628" s="6" t="str">
        <f>IFERROR(_xll.BCOUNTPERIODS($E$2,G628,"CDR=BZ")*1,"")</f>
        <v/>
      </c>
      <c r="I628" s="6" t="str" cm="1">
        <f t="array" ref="I628">_xll.BQL.DATE(_xll.BADDPERIODS(EOMONTH(E628,0),"NUMBEROFPERIODS",B628,"PER=M","CDR=BZ","BusDayAdj=2"))</f>
        <v>#N/A Connection</v>
      </c>
      <c r="J628" s="6" t="str">
        <f>IFERROR(_xll.BCOUNTPERIODS(E628,I628,"CDR=BZ")*1,"")</f>
        <v/>
      </c>
      <c r="K628" s="7" t="e">
        <f t="shared" si="27"/>
        <v>#VALUE!</v>
      </c>
      <c r="L628" s="8" cm="1">
        <f t="array" ref="L628">_xll.BDH($F628,L$1,$E628,$E628,"per=m","days=all","fill=0","dts=h","QtTyp=P")</f>
        <v>0</v>
      </c>
      <c r="M628" s="6" cm="1">
        <f t="array" ref="M628">_xll.BDH($F628,M$1,$E628,$E628,"per=m","days=all","fill=0","dts=h","QtTyp=P")</f>
        <v>0</v>
      </c>
    </row>
    <row r="629" spans="1:13" x14ac:dyDescent="0.25">
      <c r="A629" s="6" t="str">
        <f t="shared" si="28"/>
        <v>wl2 Comdty20121231</v>
      </c>
      <c r="B629" s="3">
        <v>2</v>
      </c>
      <c r="C629" s="3">
        <v>42</v>
      </c>
      <c r="D629" s="3" t="s">
        <v>73</v>
      </c>
      <c r="E629" s="9">
        <v>41274</v>
      </c>
      <c r="F629" s="6" t="str">
        <f t="shared" si="29"/>
        <v>wl2 Comdty</v>
      </c>
      <c r="G629" s="6" t="str" cm="1">
        <f t="array" ref="G629">_xll.BQL.DATE(_xll.BADDPERIODS(DATE(YEAR(E629),MONTH(E629),DAY(15)),"NUMBEROFPERIODS",B629,"PER=M","CDR=BZ","BusDayAdj=-1"))</f>
        <v>#N/A Connection</v>
      </c>
      <c r="H629" s="6" t="str">
        <f>IFERROR(_xll.BCOUNTPERIODS($E$2,G629,"CDR=BZ")*1,"")</f>
        <v/>
      </c>
      <c r="I629" s="6" t="str" cm="1">
        <f t="array" ref="I629">_xll.BQL.DATE(_xll.BADDPERIODS(EOMONTH(E629,0),"NUMBEROFPERIODS",B629,"PER=M","CDR=BZ","BusDayAdj=2"))</f>
        <v>#N/A Connection</v>
      </c>
      <c r="J629" s="6" t="str">
        <f>IFERROR(_xll.BCOUNTPERIODS(E629,I629,"CDR=BZ")*1,"")</f>
        <v/>
      </c>
      <c r="K629" s="7" t="e">
        <f t="shared" si="27"/>
        <v>#VALUE!</v>
      </c>
      <c r="L629" s="8" cm="1">
        <f t="array" ref="L629">_xll.BDH($F629,L$1,$E629,$E629,"per=m","days=all","fill=0","dts=h","QtTyp=P")</f>
        <v>0</v>
      </c>
      <c r="M629" s="6" cm="1">
        <f t="array" ref="M629">_xll.BDH($F629,M$1,$E629,$E629,"per=m","days=all","fill=0","dts=h","QtTyp=P")</f>
        <v>0</v>
      </c>
    </row>
    <row r="630" spans="1:13" x14ac:dyDescent="0.25">
      <c r="A630" s="6" t="str">
        <f t="shared" si="28"/>
        <v>wl2 Comdty20130131</v>
      </c>
      <c r="B630" s="3">
        <v>2</v>
      </c>
      <c r="C630" s="3">
        <v>42</v>
      </c>
      <c r="D630" s="3" t="s">
        <v>73</v>
      </c>
      <c r="E630" s="9">
        <v>41305</v>
      </c>
      <c r="F630" s="6" t="str">
        <f t="shared" si="29"/>
        <v>wl2 Comdty</v>
      </c>
      <c r="G630" s="6" t="str" cm="1">
        <f t="array" ref="G630">_xll.BQL.DATE(_xll.BADDPERIODS(DATE(YEAR(E630),MONTH(E630),DAY(15)),"NUMBEROFPERIODS",B630,"PER=M","CDR=BZ","BusDayAdj=-1"))</f>
        <v>#N/A Connection</v>
      </c>
      <c r="H630" s="6" t="str">
        <f>IFERROR(_xll.BCOUNTPERIODS($E$2,G630,"CDR=BZ")*1,"")</f>
        <v/>
      </c>
      <c r="I630" s="6" t="str" cm="1">
        <f t="array" ref="I630">_xll.BQL.DATE(_xll.BADDPERIODS(EOMONTH(E630,0),"NUMBEROFPERIODS",B630,"PER=M","CDR=BZ","BusDayAdj=2"))</f>
        <v>#N/A Connection</v>
      </c>
      <c r="J630" s="6" t="str">
        <f>IFERROR(_xll.BCOUNTPERIODS(E630,I630,"CDR=BZ")*1,"")</f>
        <v/>
      </c>
      <c r="K630" s="7" t="e">
        <f t="shared" si="27"/>
        <v>#VALUE!</v>
      </c>
      <c r="L630" s="8" cm="1">
        <f t="array" ref="L630">_xll.BDH($F630,L$1,$E630,$E630,"per=m","days=all","fill=0","dts=h","QtTyp=P")</f>
        <v>0</v>
      </c>
      <c r="M630" s="6" cm="1">
        <f t="array" ref="M630">_xll.BDH($F630,M$1,$E630,$E630,"per=m","days=all","fill=0","dts=h","QtTyp=P")</f>
        <v>0</v>
      </c>
    </row>
    <row r="631" spans="1:13" x14ac:dyDescent="0.25">
      <c r="A631" s="6" t="str">
        <f t="shared" si="28"/>
        <v>wl2 Comdty20130228</v>
      </c>
      <c r="B631" s="3">
        <v>2</v>
      </c>
      <c r="C631" s="3">
        <v>42</v>
      </c>
      <c r="D631" s="3" t="s">
        <v>73</v>
      </c>
      <c r="E631" s="9">
        <v>41333</v>
      </c>
      <c r="F631" s="6" t="str">
        <f t="shared" si="29"/>
        <v>wl2 Comdty</v>
      </c>
      <c r="G631" s="6" t="str" cm="1">
        <f t="array" ref="G631">_xll.BQL.DATE(_xll.BADDPERIODS(DATE(YEAR(E631),MONTH(E631),DAY(15)),"NUMBEROFPERIODS",B631,"PER=M","CDR=BZ","BusDayAdj=-1"))</f>
        <v>#N/A Connection</v>
      </c>
      <c r="H631" s="6" t="str">
        <f>IFERROR(_xll.BCOUNTPERIODS($E$2,G631,"CDR=BZ")*1,"")</f>
        <v/>
      </c>
      <c r="I631" s="6" t="str" cm="1">
        <f t="array" ref="I631">_xll.BQL.DATE(_xll.BADDPERIODS(EOMONTH(E631,0),"NUMBEROFPERIODS",B631,"PER=M","CDR=BZ","BusDayAdj=2"))</f>
        <v>#N/A Connection</v>
      </c>
      <c r="J631" s="6" t="str">
        <f>IFERROR(_xll.BCOUNTPERIODS(E631,I631,"CDR=BZ")*1,"")</f>
        <v/>
      </c>
      <c r="K631" s="7" t="e">
        <f t="shared" si="27"/>
        <v>#VALUE!</v>
      </c>
      <c r="L631" s="8" cm="1">
        <f t="array" ref="L631">_xll.BDH($F631,L$1,$E631,$E631,"per=m","days=all","fill=0","dts=h","QtTyp=P")</f>
        <v>0</v>
      </c>
      <c r="M631" s="6" cm="1">
        <f t="array" ref="M631">_xll.BDH($F631,M$1,$E631,$E631,"per=m","days=all","fill=0","dts=h","QtTyp=P")</f>
        <v>0</v>
      </c>
    </row>
    <row r="632" spans="1:13" x14ac:dyDescent="0.25">
      <c r="A632" s="6" t="str">
        <f t="shared" si="28"/>
        <v>wl2 Comdty20130329</v>
      </c>
      <c r="B632" s="3">
        <v>2</v>
      </c>
      <c r="C632" s="3">
        <v>42</v>
      </c>
      <c r="D632" s="3" t="s">
        <v>73</v>
      </c>
      <c r="E632" s="9">
        <v>41362</v>
      </c>
      <c r="F632" s="6" t="str">
        <f t="shared" si="29"/>
        <v>wl2 Comdty</v>
      </c>
      <c r="G632" s="6" t="str" cm="1">
        <f t="array" ref="G632">_xll.BQL.DATE(_xll.BADDPERIODS(DATE(YEAR(E632),MONTH(E632),DAY(15)),"NUMBEROFPERIODS",B632,"PER=M","CDR=BZ","BusDayAdj=-1"))</f>
        <v>#N/A Connection</v>
      </c>
      <c r="H632" s="6" t="str">
        <f>IFERROR(_xll.BCOUNTPERIODS($E$2,G632,"CDR=BZ")*1,"")</f>
        <v/>
      </c>
      <c r="I632" s="6" t="str" cm="1">
        <f t="array" ref="I632">_xll.BQL.DATE(_xll.BADDPERIODS(EOMONTH(E632,0),"NUMBEROFPERIODS",B632,"PER=M","CDR=BZ","BusDayAdj=2"))</f>
        <v>#N/A Connection</v>
      </c>
      <c r="J632" s="6" t="str">
        <f>IFERROR(_xll.BCOUNTPERIODS(E632,I632,"CDR=BZ")*1,"")</f>
        <v/>
      </c>
      <c r="K632" s="7" t="e">
        <f t="shared" si="27"/>
        <v>#VALUE!</v>
      </c>
      <c r="L632" s="8" cm="1">
        <f t="array" ref="L632">_xll.BDH($F632,L$1,$E632,$E632,"per=m","days=all","fill=0","dts=h","QtTyp=P")</f>
        <v>0</v>
      </c>
      <c r="M632" s="6" cm="1">
        <f t="array" ref="M632">_xll.BDH($F632,M$1,$E632,$E632,"per=m","days=all","fill=0","dts=h","QtTyp=P")</f>
        <v>0</v>
      </c>
    </row>
    <row r="633" spans="1:13" x14ac:dyDescent="0.25">
      <c r="A633" s="6" t="str">
        <f t="shared" si="28"/>
        <v>wl2 Comdty20130430</v>
      </c>
      <c r="B633" s="3">
        <v>2</v>
      </c>
      <c r="C633" s="3">
        <v>42</v>
      </c>
      <c r="D633" s="3" t="s">
        <v>73</v>
      </c>
      <c r="E633" s="9">
        <v>41394</v>
      </c>
      <c r="F633" s="6" t="str">
        <f t="shared" si="29"/>
        <v>wl2 Comdty</v>
      </c>
      <c r="G633" s="6" t="str" cm="1">
        <f t="array" ref="G633">_xll.BQL.DATE(_xll.BADDPERIODS(DATE(YEAR(E633),MONTH(E633),DAY(15)),"NUMBEROFPERIODS",B633,"PER=M","CDR=BZ","BusDayAdj=-1"))</f>
        <v>#N/A Connection</v>
      </c>
      <c r="H633" s="6" t="str">
        <f>IFERROR(_xll.BCOUNTPERIODS($E$2,G633,"CDR=BZ")*1,"")</f>
        <v/>
      </c>
      <c r="I633" s="6" t="str" cm="1">
        <f t="array" ref="I633">_xll.BQL.DATE(_xll.BADDPERIODS(EOMONTH(E633,0),"NUMBEROFPERIODS",B633,"PER=M","CDR=BZ","BusDayAdj=2"))</f>
        <v>#N/A Connection</v>
      </c>
      <c r="J633" s="6" t="str">
        <f>IFERROR(_xll.BCOUNTPERIODS(E633,I633,"CDR=BZ")*1,"")</f>
        <v/>
      </c>
      <c r="K633" s="7" t="e">
        <f t="shared" si="27"/>
        <v>#VALUE!</v>
      </c>
      <c r="L633" s="8" cm="1">
        <f t="array" ref="L633">_xll.BDH($F633,L$1,$E633,$E633,"per=m","days=all","fill=0","dts=h","QtTyp=P")</f>
        <v>0</v>
      </c>
      <c r="M633" s="6" cm="1">
        <f t="array" ref="M633">_xll.BDH($F633,M$1,$E633,$E633,"per=m","days=all","fill=0","dts=h","QtTyp=P")</f>
        <v>0</v>
      </c>
    </row>
    <row r="634" spans="1:13" x14ac:dyDescent="0.25">
      <c r="A634" s="6" t="str">
        <f t="shared" si="28"/>
        <v>wl2 Comdty20130531</v>
      </c>
      <c r="B634" s="3">
        <v>2</v>
      </c>
      <c r="C634" s="3">
        <v>42</v>
      </c>
      <c r="D634" s="3" t="s">
        <v>73</v>
      </c>
      <c r="E634" s="9">
        <v>41425</v>
      </c>
      <c r="F634" s="6" t="str">
        <f t="shared" si="29"/>
        <v>wl2 Comdty</v>
      </c>
      <c r="G634" s="6" t="str" cm="1">
        <f t="array" ref="G634">_xll.BQL.DATE(_xll.BADDPERIODS(DATE(YEAR(E634),MONTH(E634),DAY(15)),"NUMBEROFPERIODS",B634,"PER=M","CDR=BZ","BusDayAdj=-1"))</f>
        <v>#N/A Connection</v>
      </c>
      <c r="H634" s="6" t="str">
        <f>IFERROR(_xll.BCOUNTPERIODS($E$2,G634,"CDR=BZ")*1,"")</f>
        <v/>
      </c>
      <c r="I634" s="6" t="str" cm="1">
        <f t="array" ref="I634">_xll.BQL.DATE(_xll.BADDPERIODS(EOMONTH(E634,0),"NUMBEROFPERIODS",B634,"PER=M","CDR=BZ","BusDayAdj=2"))</f>
        <v>#N/A Connection</v>
      </c>
      <c r="J634" s="6" t="str">
        <f>IFERROR(_xll.BCOUNTPERIODS(E634,I634,"CDR=BZ")*1,"")</f>
        <v/>
      </c>
      <c r="K634" s="7" t="e">
        <f t="shared" si="27"/>
        <v>#VALUE!</v>
      </c>
      <c r="L634" s="8" cm="1">
        <f t="array" ref="L634">_xll.BDH($F634,L$1,$E634,$E634,"per=m","days=all","fill=0","dts=h","QtTyp=P")</f>
        <v>0</v>
      </c>
      <c r="M634" s="6" cm="1">
        <f t="array" ref="M634">_xll.BDH($F634,M$1,$E634,$E634,"per=m","days=all","fill=0","dts=h","QtTyp=P")</f>
        <v>0</v>
      </c>
    </row>
    <row r="635" spans="1:13" x14ac:dyDescent="0.25">
      <c r="A635" s="6" t="str">
        <f t="shared" si="28"/>
        <v>wl2 Comdty20130628</v>
      </c>
      <c r="B635" s="3">
        <v>2</v>
      </c>
      <c r="C635" s="3">
        <v>42</v>
      </c>
      <c r="D635" s="3" t="s">
        <v>73</v>
      </c>
      <c r="E635" s="9">
        <v>41453</v>
      </c>
      <c r="F635" s="6" t="str">
        <f t="shared" si="29"/>
        <v>wl2 Comdty</v>
      </c>
      <c r="G635" s="6" t="str" cm="1">
        <f t="array" ref="G635">_xll.BQL.DATE(_xll.BADDPERIODS(DATE(YEAR(E635),MONTH(E635),DAY(15)),"NUMBEROFPERIODS",B635,"PER=M","CDR=BZ","BusDayAdj=-1"))</f>
        <v>#N/A Connection</v>
      </c>
      <c r="H635" s="6" t="str">
        <f>IFERROR(_xll.BCOUNTPERIODS($E$2,G635,"CDR=BZ")*1,"")</f>
        <v/>
      </c>
      <c r="I635" s="6" t="str" cm="1">
        <f t="array" ref="I635">_xll.BQL.DATE(_xll.BADDPERIODS(EOMONTH(E635,0),"NUMBEROFPERIODS",B635,"PER=M","CDR=BZ","BusDayAdj=2"))</f>
        <v>#N/A Connection</v>
      </c>
      <c r="J635" s="6" t="str">
        <f>IFERROR(_xll.BCOUNTPERIODS(E635,I635,"CDR=BZ")*1,"")</f>
        <v/>
      </c>
      <c r="K635" s="7" t="e">
        <f t="shared" si="27"/>
        <v>#VALUE!</v>
      </c>
      <c r="L635" s="8" cm="1">
        <f t="array" ref="L635">_xll.BDH($F635,L$1,$E635,$E635,"per=m","days=all","fill=0","dts=h","QtTyp=P")</f>
        <v>0</v>
      </c>
      <c r="M635" s="6" cm="1">
        <f t="array" ref="M635">_xll.BDH($F635,M$1,$E635,$E635,"per=m","days=all","fill=0","dts=h","QtTyp=P")</f>
        <v>0</v>
      </c>
    </row>
    <row r="636" spans="1:13" x14ac:dyDescent="0.25">
      <c r="A636" s="6" t="str">
        <f t="shared" si="28"/>
        <v>wl2 Comdty20130731</v>
      </c>
      <c r="B636" s="3">
        <v>2</v>
      </c>
      <c r="C636" s="3">
        <v>42</v>
      </c>
      <c r="D636" s="3" t="s">
        <v>73</v>
      </c>
      <c r="E636" s="9">
        <v>41486</v>
      </c>
      <c r="F636" s="6" t="str">
        <f t="shared" si="29"/>
        <v>wl2 Comdty</v>
      </c>
      <c r="G636" s="6" t="str" cm="1">
        <f t="array" ref="G636">_xll.BQL.DATE(_xll.BADDPERIODS(DATE(YEAR(E636),MONTH(E636),DAY(15)),"NUMBEROFPERIODS",B636,"PER=M","CDR=BZ","BusDayAdj=-1"))</f>
        <v>#N/A Connection</v>
      </c>
      <c r="H636" s="6" t="str">
        <f>IFERROR(_xll.BCOUNTPERIODS($E$2,G636,"CDR=BZ")*1,"")</f>
        <v/>
      </c>
      <c r="I636" s="6" t="str" cm="1">
        <f t="array" ref="I636">_xll.BQL.DATE(_xll.BADDPERIODS(EOMONTH(E636,0),"NUMBEROFPERIODS",B636,"PER=M","CDR=BZ","BusDayAdj=2"))</f>
        <v>#N/A Connection</v>
      </c>
      <c r="J636" s="6" t="str">
        <f>IFERROR(_xll.BCOUNTPERIODS(E636,I636,"CDR=BZ")*1,"")</f>
        <v/>
      </c>
      <c r="K636" s="7" t="e">
        <f t="shared" si="27"/>
        <v>#VALUE!</v>
      </c>
      <c r="L636" s="8" cm="1">
        <f t="array" ref="L636">_xll.BDH($F636,L$1,$E636,$E636,"per=m","days=all","fill=0","dts=h","QtTyp=P")</f>
        <v>0</v>
      </c>
      <c r="M636" s="6" cm="1">
        <f t="array" ref="M636">_xll.BDH($F636,M$1,$E636,$E636,"per=m","days=all","fill=0","dts=h","QtTyp=P")</f>
        <v>0</v>
      </c>
    </row>
    <row r="637" spans="1:13" x14ac:dyDescent="0.25">
      <c r="A637" s="6" t="str">
        <f t="shared" si="28"/>
        <v>wl2 Comdty20130830</v>
      </c>
      <c r="B637" s="3">
        <v>2</v>
      </c>
      <c r="C637" s="3">
        <v>42</v>
      </c>
      <c r="D637" s="3" t="s">
        <v>73</v>
      </c>
      <c r="E637" s="9">
        <v>41516</v>
      </c>
      <c r="F637" s="6" t="str">
        <f t="shared" si="29"/>
        <v>wl2 Comdty</v>
      </c>
      <c r="G637" s="6" t="str" cm="1">
        <f t="array" ref="G637">_xll.BQL.DATE(_xll.BADDPERIODS(DATE(YEAR(E637),MONTH(E637),DAY(15)),"NUMBEROFPERIODS",B637,"PER=M","CDR=BZ","BusDayAdj=-1"))</f>
        <v>#N/A Connection</v>
      </c>
      <c r="H637" s="6" t="str">
        <f>IFERROR(_xll.BCOUNTPERIODS($E$2,G637,"CDR=BZ")*1,"")</f>
        <v/>
      </c>
      <c r="I637" s="6" t="str" cm="1">
        <f t="array" ref="I637">_xll.BQL.DATE(_xll.BADDPERIODS(EOMONTH(E637,0),"NUMBEROFPERIODS",B637,"PER=M","CDR=BZ","BusDayAdj=2"))</f>
        <v>#N/A Connection</v>
      </c>
      <c r="J637" s="6" t="str">
        <f>IFERROR(_xll.BCOUNTPERIODS(E637,I637,"CDR=BZ")*1,"")</f>
        <v/>
      </c>
      <c r="K637" s="7" t="e">
        <f t="shared" si="27"/>
        <v>#VALUE!</v>
      </c>
      <c r="L637" s="8" cm="1">
        <f t="array" ref="L637">_xll.BDH($F637,L$1,$E637,$E637,"per=m","days=all","fill=0","dts=h","QtTyp=P")</f>
        <v>0</v>
      </c>
      <c r="M637" s="6" cm="1">
        <f t="array" ref="M637">_xll.BDH($F637,M$1,$E637,$E637,"per=m","days=all","fill=0","dts=h","QtTyp=P")</f>
        <v>0</v>
      </c>
    </row>
    <row r="638" spans="1:13" x14ac:dyDescent="0.25">
      <c r="A638" s="6" t="str">
        <f t="shared" si="28"/>
        <v>wl2 Comdty20130930</v>
      </c>
      <c r="B638" s="3">
        <v>2</v>
      </c>
      <c r="C638" s="3">
        <v>42</v>
      </c>
      <c r="D638" s="3" t="s">
        <v>73</v>
      </c>
      <c r="E638" s="9">
        <v>41547</v>
      </c>
      <c r="F638" s="6" t="str">
        <f t="shared" si="29"/>
        <v>wl2 Comdty</v>
      </c>
      <c r="G638" s="6" t="str" cm="1">
        <f t="array" ref="G638">_xll.BQL.DATE(_xll.BADDPERIODS(DATE(YEAR(E638),MONTH(E638),DAY(15)),"NUMBEROFPERIODS",B638,"PER=M","CDR=BZ","BusDayAdj=-1"))</f>
        <v>#N/A Connection</v>
      </c>
      <c r="H638" s="6" t="str">
        <f>IFERROR(_xll.BCOUNTPERIODS($E$2,G638,"CDR=BZ")*1,"")</f>
        <v/>
      </c>
      <c r="I638" s="6" t="str" cm="1">
        <f t="array" ref="I638">_xll.BQL.DATE(_xll.BADDPERIODS(EOMONTH(E638,0),"NUMBEROFPERIODS",B638,"PER=M","CDR=BZ","BusDayAdj=2"))</f>
        <v>#N/A Connection</v>
      </c>
      <c r="J638" s="6" t="str">
        <f>IFERROR(_xll.BCOUNTPERIODS(E638,I638,"CDR=BZ")*1,"")</f>
        <v/>
      </c>
      <c r="K638" s="7" t="e">
        <f t="shared" si="27"/>
        <v>#VALUE!</v>
      </c>
      <c r="L638" s="8" cm="1">
        <f t="array" ref="L638">_xll.BDH($F638,L$1,$E638,$E638,"per=m","days=all","fill=0","dts=h","QtTyp=P")</f>
        <v>0</v>
      </c>
      <c r="M638" s="6" cm="1">
        <f t="array" ref="M638">_xll.BDH($F638,M$1,$E638,$E638,"per=m","days=all","fill=0","dts=h","QtTyp=P")</f>
        <v>0</v>
      </c>
    </row>
    <row r="639" spans="1:13" x14ac:dyDescent="0.25">
      <c r="A639" s="6" t="str">
        <f t="shared" si="28"/>
        <v>wl2 Comdty20131031</v>
      </c>
      <c r="B639" s="3">
        <v>2</v>
      </c>
      <c r="C639" s="3">
        <v>42</v>
      </c>
      <c r="D639" s="3" t="s">
        <v>73</v>
      </c>
      <c r="E639" s="9">
        <v>41578</v>
      </c>
      <c r="F639" s="6" t="str">
        <f t="shared" si="29"/>
        <v>wl2 Comdty</v>
      </c>
      <c r="G639" s="6" t="str" cm="1">
        <f t="array" ref="G639">_xll.BQL.DATE(_xll.BADDPERIODS(DATE(YEAR(E639),MONTH(E639),DAY(15)),"NUMBEROFPERIODS",B639,"PER=M","CDR=BZ","BusDayAdj=-1"))</f>
        <v>#N/A Connection</v>
      </c>
      <c r="H639" s="6" t="str">
        <f>IFERROR(_xll.BCOUNTPERIODS($E$2,G639,"CDR=BZ")*1,"")</f>
        <v/>
      </c>
      <c r="I639" s="6" t="str" cm="1">
        <f t="array" ref="I639">_xll.BQL.DATE(_xll.BADDPERIODS(EOMONTH(E639,0),"NUMBEROFPERIODS",B639,"PER=M","CDR=BZ","BusDayAdj=2"))</f>
        <v>#N/A Connection</v>
      </c>
      <c r="J639" s="6" t="str">
        <f>IFERROR(_xll.BCOUNTPERIODS(E639,I639,"CDR=BZ")*1,"")</f>
        <v/>
      </c>
      <c r="K639" s="7" t="e">
        <f t="shared" si="27"/>
        <v>#VALUE!</v>
      </c>
      <c r="L639" s="8" cm="1">
        <f t="array" ref="L639">_xll.BDH($F639,L$1,$E639,$E639,"per=m","days=all","fill=0","dts=h","QtTyp=P")</f>
        <v>0</v>
      </c>
      <c r="M639" s="6" cm="1">
        <f t="array" ref="M639">_xll.BDH($F639,M$1,$E639,$E639,"per=m","days=all","fill=0","dts=h","QtTyp=P")</f>
        <v>0</v>
      </c>
    </row>
    <row r="640" spans="1:13" x14ac:dyDescent="0.25">
      <c r="A640" s="6" t="str">
        <f t="shared" si="28"/>
        <v>wl2 Comdty20131129</v>
      </c>
      <c r="B640" s="3">
        <v>2</v>
      </c>
      <c r="C640" s="3">
        <v>42</v>
      </c>
      <c r="D640" s="3" t="s">
        <v>73</v>
      </c>
      <c r="E640" s="9">
        <v>41607</v>
      </c>
      <c r="F640" s="6" t="str">
        <f t="shared" si="29"/>
        <v>wl2 Comdty</v>
      </c>
      <c r="G640" s="6" t="str" cm="1">
        <f t="array" ref="G640">_xll.BQL.DATE(_xll.BADDPERIODS(DATE(YEAR(E640),MONTH(E640),DAY(15)),"NUMBEROFPERIODS",B640,"PER=M","CDR=BZ","BusDayAdj=-1"))</f>
        <v>#N/A Connection</v>
      </c>
      <c r="H640" s="6" t="str">
        <f>IFERROR(_xll.BCOUNTPERIODS($E$2,G640,"CDR=BZ")*1,"")</f>
        <v/>
      </c>
      <c r="I640" s="6" t="str" cm="1">
        <f t="array" ref="I640">_xll.BQL.DATE(_xll.BADDPERIODS(EOMONTH(E640,0),"NUMBEROFPERIODS",B640,"PER=M","CDR=BZ","BusDayAdj=2"))</f>
        <v>#N/A Connection</v>
      </c>
      <c r="J640" s="6" t="str">
        <f>IFERROR(_xll.BCOUNTPERIODS(E640,I640,"CDR=BZ")*1,"")</f>
        <v/>
      </c>
      <c r="K640" s="7" t="e">
        <f t="shared" si="27"/>
        <v>#VALUE!</v>
      </c>
      <c r="L640" s="8" cm="1">
        <f t="array" ref="L640">_xll.BDH($F640,L$1,$E640,$E640,"per=m","days=all","fill=0","dts=h","QtTyp=P")</f>
        <v>0</v>
      </c>
      <c r="M640" s="6" cm="1">
        <f t="array" ref="M640">_xll.BDH($F640,M$1,$E640,$E640,"per=m","days=all","fill=0","dts=h","QtTyp=P")</f>
        <v>0</v>
      </c>
    </row>
    <row r="641" spans="1:13" x14ac:dyDescent="0.25">
      <c r="A641" s="6" t="str">
        <f t="shared" si="28"/>
        <v>wl2 Comdty20131231</v>
      </c>
      <c r="B641" s="3">
        <v>2</v>
      </c>
      <c r="C641" s="3">
        <v>42</v>
      </c>
      <c r="D641" s="3" t="s">
        <v>73</v>
      </c>
      <c r="E641" s="9">
        <v>41639</v>
      </c>
      <c r="F641" s="6" t="str">
        <f t="shared" si="29"/>
        <v>wl2 Comdty</v>
      </c>
      <c r="G641" s="6" t="str" cm="1">
        <f t="array" ref="G641">_xll.BQL.DATE(_xll.BADDPERIODS(DATE(YEAR(E641),MONTH(E641),DAY(15)),"NUMBEROFPERIODS",B641,"PER=M","CDR=BZ","BusDayAdj=-1"))</f>
        <v>#N/A Connection</v>
      </c>
      <c r="H641" s="6" t="str">
        <f>IFERROR(_xll.BCOUNTPERIODS($E$2,G641,"CDR=BZ")*1,"")</f>
        <v/>
      </c>
      <c r="I641" s="6" t="str" cm="1">
        <f t="array" ref="I641">_xll.BQL.DATE(_xll.BADDPERIODS(EOMONTH(E641,0),"NUMBEROFPERIODS",B641,"PER=M","CDR=BZ","BusDayAdj=2"))</f>
        <v>#N/A Connection</v>
      </c>
      <c r="J641" s="6" t="str">
        <f>IFERROR(_xll.BCOUNTPERIODS(E641,I641,"CDR=BZ")*1,"")</f>
        <v/>
      </c>
      <c r="K641" s="7" t="e">
        <f t="shared" si="27"/>
        <v>#VALUE!</v>
      </c>
      <c r="L641" s="8" cm="1">
        <f t="array" ref="L641">_xll.BDH($F641,L$1,$E641,$E641,"per=m","days=all","fill=0","dts=h","QtTyp=P")</f>
        <v>0</v>
      </c>
      <c r="M641" s="6" cm="1">
        <f t="array" ref="M641">_xll.BDH($F641,M$1,$E641,$E641,"per=m","days=all","fill=0","dts=h","QtTyp=P")</f>
        <v>0</v>
      </c>
    </row>
    <row r="642" spans="1:13" x14ac:dyDescent="0.25">
      <c r="A642" s="6" t="str">
        <f t="shared" si="28"/>
        <v>wl2 Comdty20140131</v>
      </c>
      <c r="B642" s="3">
        <v>2</v>
      </c>
      <c r="C642" s="3">
        <v>42</v>
      </c>
      <c r="D642" s="3" t="s">
        <v>73</v>
      </c>
      <c r="E642" s="9">
        <v>41670</v>
      </c>
      <c r="F642" s="6" t="str">
        <f t="shared" si="29"/>
        <v>wl2 Comdty</v>
      </c>
      <c r="G642" s="6" t="str" cm="1">
        <f t="array" ref="G642">_xll.BQL.DATE(_xll.BADDPERIODS(DATE(YEAR(E642),MONTH(E642),DAY(15)),"NUMBEROFPERIODS",B642,"PER=M","CDR=BZ","BusDayAdj=-1"))</f>
        <v>#N/A Connection</v>
      </c>
      <c r="H642" s="6" t="str">
        <f>IFERROR(_xll.BCOUNTPERIODS($E$2,G642,"CDR=BZ")*1,"")</f>
        <v/>
      </c>
      <c r="I642" s="6" t="str" cm="1">
        <f t="array" ref="I642">_xll.BQL.DATE(_xll.BADDPERIODS(EOMONTH(E642,0),"NUMBEROFPERIODS",B642,"PER=M","CDR=BZ","BusDayAdj=2"))</f>
        <v>#N/A Connection</v>
      </c>
      <c r="J642" s="6" t="str">
        <f>IFERROR(_xll.BCOUNTPERIODS(E642,I642,"CDR=BZ")*1,"")</f>
        <v/>
      </c>
      <c r="K642" s="7" t="e">
        <f t="shared" ref="K642:K705" si="30">J642/252</f>
        <v>#VALUE!</v>
      </c>
      <c r="L642" s="8" cm="1">
        <f t="array" ref="L642">_xll.BDH($F642,L$1,$E642,$E642,"per=m","days=all","fill=0","dts=h","QtTyp=P")</f>
        <v>0</v>
      </c>
      <c r="M642" s="6" cm="1">
        <f t="array" ref="M642">_xll.BDH($F642,M$1,$E642,$E642,"per=m","days=all","fill=0","dts=h","QtTyp=P")</f>
        <v>0</v>
      </c>
    </row>
    <row r="643" spans="1:13" x14ac:dyDescent="0.25">
      <c r="A643" s="6" t="str">
        <f t="shared" ref="A643:A706" si="31">F643&amp;TEXT(E643,"yyyymmdd")</f>
        <v>wl2 Comdty20140228</v>
      </c>
      <c r="B643" s="3">
        <v>2</v>
      </c>
      <c r="C643" s="3">
        <v>42</v>
      </c>
      <c r="D643" s="3" t="s">
        <v>73</v>
      </c>
      <c r="E643" s="9">
        <v>41698</v>
      </c>
      <c r="F643" s="6" t="str">
        <f t="shared" ref="F643:F706" si="32">"wl"&amp;B643&amp; " Comdty"</f>
        <v>wl2 Comdty</v>
      </c>
      <c r="G643" s="6" t="str" cm="1">
        <f t="array" ref="G643">_xll.BQL.DATE(_xll.BADDPERIODS(DATE(YEAR(E643),MONTH(E643),DAY(15)),"NUMBEROFPERIODS",B643,"PER=M","CDR=BZ","BusDayAdj=-1"))</f>
        <v>#N/A Connection</v>
      </c>
      <c r="H643" s="6" t="str">
        <f>IFERROR(_xll.BCOUNTPERIODS($E$2,G643,"CDR=BZ")*1,"")</f>
        <v/>
      </c>
      <c r="I643" s="6" t="str" cm="1">
        <f t="array" ref="I643">_xll.BQL.DATE(_xll.BADDPERIODS(EOMONTH(E643,0),"NUMBEROFPERIODS",B643,"PER=M","CDR=BZ","BusDayAdj=2"))</f>
        <v>#N/A Connection</v>
      </c>
      <c r="J643" s="6" t="str">
        <f>IFERROR(_xll.BCOUNTPERIODS(E643,I643,"CDR=BZ")*1,"")</f>
        <v/>
      </c>
      <c r="K643" s="7" t="e">
        <f t="shared" si="30"/>
        <v>#VALUE!</v>
      </c>
      <c r="L643" s="8" cm="1">
        <f t="array" ref="L643">_xll.BDH($F643,L$1,$E643,$E643,"per=m","days=all","fill=0","dts=h","QtTyp=P")</f>
        <v>0</v>
      </c>
      <c r="M643" s="6" cm="1">
        <f t="array" ref="M643">_xll.BDH($F643,M$1,$E643,$E643,"per=m","days=all","fill=0","dts=h","QtTyp=P")</f>
        <v>0</v>
      </c>
    </row>
    <row r="644" spans="1:13" x14ac:dyDescent="0.25">
      <c r="A644" s="6" t="str">
        <f t="shared" si="31"/>
        <v>wl2 Comdty20140331</v>
      </c>
      <c r="B644" s="3">
        <v>2</v>
      </c>
      <c r="C644" s="3">
        <v>42</v>
      </c>
      <c r="D644" s="3" t="s">
        <v>73</v>
      </c>
      <c r="E644" s="9">
        <v>41729</v>
      </c>
      <c r="F644" s="6" t="str">
        <f t="shared" si="32"/>
        <v>wl2 Comdty</v>
      </c>
      <c r="G644" s="6" t="str" cm="1">
        <f t="array" ref="G644">_xll.BQL.DATE(_xll.BADDPERIODS(DATE(YEAR(E644),MONTH(E644),DAY(15)),"NUMBEROFPERIODS",B644,"PER=M","CDR=BZ","BusDayAdj=-1"))</f>
        <v>#N/A Connection</v>
      </c>
      <c r="H644" s="6" t="str">
        <f>IFERROR(_xll.BCOUNTPERIODS($E$2,G644,"CDR=BZ")*1,"")</f>
        <v/>
      </c>
      <c r="I644" s="6" t="str" cm="1">
        <f t="array" ref="I644">_xll.BQL.DATE(_xll.BADDPERIODS(EOMONTH(E644,0),"NUMBEROFPERIODS",B644,"PER=M","CDR=BZ","BusDayAdj=2"))</f>
        <v>#N/A Connection</v>
      </c>
      <c r="J644" s="6" t="str">
        <f>IFERROR(_xll.BCOUNTPERIODS(E644,I644,"CDR=BZ")*1,"")</f>
        <v/>
      </c>
      <c r="K644" s="7" t="e">
        <f t="shared" si="30"/>
        <v>#VALUE!</v>
      </c>
      <c r="L644" s="8" cm="1">
        <f t="array" ref="L644">_xll.BDH($F644,L$1,$E644,$E644,"per=m","days=all","fill=0","dts=h","QtTyp=P")</f>
        <v>0</v>
      </c>
      <c r="M644" s="6" cm="1">
        <f t="array" ref="M644">_xll.BDH($F644,M$1,$E644,$E644,"per=m","days=all","fill=0","dts=h","QtTyp=P")</f>
        <v>0</v>
      </c>
    </row>
    <row r="645" spans="1:13" x14ac:dyDescent="0.25">
      <c r="A645" s="6" t="str">
        <f t="shared" si="31"/>
        <v>wl2 Comdty20140430</v>
      </c>
      <c r="B645" s="3">
        <v>2</v>
      </c>
      <c r="C645" s="3">
        <v>42</v>
      </c>
      <c r="D645" s="3" t="s">
        <v>73</v>
      </c>
      <c r="E645" s="9">
        <v>41759</v>
      </c>
      <c r="F645" s="6" t="str">
        <f t="shared" si="32"/>
        <v>wl2 Comdty</v>
      </c>
      <c r="G645" s="6" t="str" cm="1">
        <f t="array" ref="G645">_xll.BQL.DATE(_xll.BADDPERIODS(DATE(YEAR(E645),MONTH(E645),DAY(15)),"NUMBEROFPERIODS",B645,"PER=M","CDR=BZ","BusDayAdj=-1"))</f>
        <v>#N/A Connection</v>
      </c>
      <c r="H645" s="6" t="str">
        <f>IFERROR(_xll.BCOUNTPERIODS($E$2,G645,"CDR=BZ")*1,"")</f>
        <v/>
      </c>
      <c r="I645" s="6" t="str" cm="1">
        <f t="array" ref="I645">_xll.BQL.DATE(_xll.BADDPERIODS(EOMONTH(E645,0),"NUMBEROFPERIODS",B645,"PER=M","CDR=BZ","BusDayAdj=2"))</f>
        <v>#N/A Connection</v>
      </c>
      <c r="J645" s="6" t="str">
        <f>IFERROR(_xll.BCOUNTPERIODS(E645,I645,"CDR=BZ")*1,"")</f>
        <v/>
      </c>
      <c r="K645" s="7" t="e">
        <f t="shared" si="30"/>
        <v>#VALUE!</v>
      </c>
      <c r="L645" s="8" cm="1">
        <f t="array" ref="L645">_xll.BDH($F645,L$1,$E645,$E645,"per=m","days=all","fill=0","dts=h","QtTyp=P")</f>
        <v>0</v>
      </c>
      <c r="M645" s="6" cm="1">
        <f t="array" ref="M645">_xll.BDH($F645,M$1,$E645,$E645,"per=m","days=all","fill=0","dts=h","QtTyp=P")</f>
        <v>0</v>
      </c>
    </row>
    <row r="646" spans="1:13" x14ac:dyDescent="0.25">
      <c r="A646" s="6" t="str">
        <f t="shared" si="31"/>
        <v>wl2 Comdty20140530</v>
      </c>
      <c r="B646" s="3">
        <v>2</v>
      </c>
      <c r="C646" s="3">
        <v>42</v>
      </c>
      <c r="D646" s="3" t="s">
        <v>73</v>
      </c>
      <c r="E646" s="9">
        <v>41789</v>
      </c>
      <c r="F646" s="6" t="str">
        <f t="shared" si="32"/>
        <v>wl2 Comdty</v>
      </c>
      <c r="G646" s="6" t="str" cm="1">
        <f t="array" ref="G646">_xll.BQL.DATE(_xll.BADDPERIODS(DATE(YEAR(E646),MONTH(E646),DAY(15)),"NUMBEROFPERIODS",B646,"PER=M","CDR=BZ","BusDayAdj=-1"))</f>
        <v>#N/A Connection</v>
      </c>
      <c r="H646" s="6" t="str">
        <f>IFERROR(_xll.BCOUNTPERIODS($E$2,G646,"CDR=BZ")*1,"")</f>
        <v/>
      </c>
      <c r="I646" s="6" t="str" cm="1">
        <f t="array" ref="I646">_xll.BQL.DATE(_xll.BADDPERIODS(EOMONTH(E646,0),"NUMBEROFPERIODS",B646,"PER=M","CDR=BZ","BusDayAdj=2"))</f>
        <v>#N/A Connection</v>
      </c>
      <c r="J646" s="6" t="str">
        <f>IFERROR(_xll.BCOUNTPERIODS(E646,I646,"CDR=BZ")*1,"")</f>
        <v/>
      </c>
      <c r="K646" s="7" t="e">
        <f t="shared" si="30"/>
        <v>#VALUE!</v>
      </c>
      <c r="L646" s="8" cm="1">
        <f t="array" ref="L646">_xll.BDH($F646,L$1,$E646,$E646,"per=m","days=all","fill=0","dts=h","QtTyp=P")</f>
        <v>0</v>
      </c>
      <c r="M646" s="6" cm="1">
        <f t="array" ref="M646">_xll.BDH($F646,M$1,$E646,$E646,"per=m","days=all","fill=0","dts=h","QtTyp=P")</f>
        <v>0</v>
      </c>
    </row>
    <row r="647" spans="1:13" x14ac:dyDescent="0.25">
      <c r="A647" s="6" t="str">
        <f t="shared" si="31"/>
        <v>wl2 Comdty20140630</v>
      </c>
      <c r="B647" s="3">
        <v>2</v>
      </c>
      <c r="C647" s="3">
        <v>42</v>
      </c>
      <c r="D647" s="3" t="s">
        <v>73</v>
      </c>
      <c r="E647" s="9">
        <v>41820</v>
      </c>
      <c r="F647" s="6" t="str">
        <f t="shared" si="32"/>
        <v>wl2 Comdty</v>
      </c>
      <c r="G647" s="6" t="str" cm="1">
        <f t="array" ref="G647">_xll.BQL.DATE(_xll.BADDPERIODS(DATE(YEAR(E647),MONTH(E647),DAY(15)),"NUMBEROFPERIODS",B647,"PER=M","CDR=BZ","BusDayAdj=-1"))</f>
        <v>#N/A Connection</v>
      </c>
      <c r="H647" s="6" t="str">
        <f>IFERROR(_xll.BCOUNTPERIODS($E$2,G647,"CDR=BZ")*1,"")</f>
        <v/>
      </c>
      <c r="I647" s="6" t="str" cm="1">
        <f t="array" ref="I647">_xll.BQL.DATE(_xll.BADDPERIODS(EOMONTH(E647,0),"NUMBEROFPERIODS",B647,"PER=M","CDR=BZ","BusDayAdj=2"))</f>
        <v>#N/A Connection</v>
      </c>
      <c r="J647" s="6" t="str">
        <f>IFERROR(_xll.BCOUNTPERIODS(E647,I647,"CDR=BZ")*1,"")</f>
        <v/>
      </c>
      <c r="K647" s="7" t="e">
        <f t="shared" si="30"/>
        <v>#VALUE!</v>
      </c>
      <c r="L647" s="8" cm="1">
        <f t="array" ref="L647">_xll.BDH($F647,L$1,$E647,$E647,"per=m","days=all","fill=0","dts=h","QtTyp=P")</f>
        <v>0</v>
      </c>
      <c r="M647" s="6" cm="1">
        <f t="array" ref="M647">_xll.BDH($F647,M$1,$E647,$E647,"per=m","days=all","fill=0","dts=h","QtTyp=P")</f>
        <v>0</v>
      </c>
    </row>
    <row r="648" spans="1:13" x14ac:dyDescent="0.25">
      <c r="A648" s="6" t="str">
        <f t="shared" si="31"/>
        <v>wl2 Comdty20140731</v>
      </c>
      <c r="B648" s="3">
        <v>2</v>
      </c>
      <c r="C648" s="3">
        <v>42</v>
      </c>
      <c r="D648" s="3" t="s">
        <v>73</v>
      </c>
      <c r="E648" s="9">
        <v>41851</v>
      </c>
      <c r="F648" s="6" t="str">
        <f t="shared" si="32"/>
        <v>wl2 Comdty</v>
      </c>
      <c r="G648" s="6" t="str" cm="1">
        <f t="array" ref="G648">_xll.BQL.DATE(_xll.BADDPERIODS(DATE(YEAR(E648),MONTH(E648),DAY(15)),"NUMBEROFPERIODS",B648,"PER=M","CDR=BZ","BusDayAdj=-1"))</f>
        <v>#N/A Connection</v>
      </c>
      <c r="H648" s="6" t="str">
        <f>IFERROR(_xll.BCOUNTPERIODS($E$2,G648,"CDR=BZ")*1,"")</f>
        <v/>
      </c>
      <c r="I648" s="6" t="str" cm="1">
        <f t="array" ref="I648">_xll.BQL.DATE(_xll.BADDPERIODS(EOMONTH(E648,0),"NUMBEROFPERIODS",B648,"PER=M","CDR=BZ","BusDayAdj=2"))</f>
        <v>#N/A Connection</v>
      </c>
      <c r="J648" s="6" t="str">
        <f>IFERROR(_xll.BCOUNTPERIODS(E648,I648,"CDR=BZ")*1,"")</f>
        <v/>
      </c>
      <c r="K648" s="7" t="e">
        <f t="shared" si="30"/>
        <v>#VALUE!</v>
      </c>
      <c r="L648" s="8" cm="1">
        <f t="array" ref="L648">_xll.BDH($F648,L$1,$E648,$E648,"per=m","days=all","fill=0","dts=h","QtTyp=P")</f>
        <v>0</v>
      </c>
      <c r="M648" s="6" cm="1">
        <f t="array" ref="M648">_xll.BDH($F648,M$1,$E648,$E648,"per=m","days=all","fill=0","dts=h","QtTyp=P")</f>
        <v>0</v>
      </c>
    </row>
    <row r="649" spans="1:13" x14ac:dyDescent="0.25">
      <c r="A649" s="6" t="str">
        <f t="shared" si="31"/>
        <v>wl2 Comdty20140829</v>
      </c>
      <c r="B649" s="3">
        <v>2</v>
      </c>
      <c r="C649" s="3">
        <v>42</v>
      </c>
      <c r="D649" s="3" t="s">
        <v>73</v>
      </c>
      <c r="E649" s="9">
        <v>41880</v>
      </c>
      <c r="F649" s="6" t="str">
        <f t="shared" si="32"/>
        <v>wl2 Comdty</v>
      </c>
      <c r="G649" s="6" t="str" cm="1">
        <f t="array" ref="G649">_xll.BQL.DATE(_xll.BADDPERIODS(DATE(YEAR(E649),MONTH(E649),DAY(15)),"NUMBEROFPERIODS",B649,"PER=M","CDR=BZ","BusDayAdj=-1"))</f>
        <v>#N/A Connection</v>
      </c>
      <c r="H649" s="6" t="str">
        <f>IFERROR(_xll.BCOUNTPERIODS($E$2,G649,"CDR=BZ")*1,"")</f>
        <v/>
      </c>
      <c r="I649" s="6" t="str" cm="1">
        <f t="array" ref="I649">_xll.BQL.DATE(_xll.BADDPERIODS(EOMONTH(E649,0),"NUMBEROFPERIODS",B649,"PER=M","CDR=BZ","BusDayAdj=2"))</f>
        <v>#N/A Connection</v>
      </c>
      <c r="J649" s="6" t="str">
        <f>IFERROR(_xll.BCOUNTPERIODS(E649,I649,"CDR=BZ")*1,"")</f>
        <v/>
      </c>
      <c r="K649" s="7" t="e">
        <f t="shared" si="30"/>
        <v>#VALUE!</v>
      </c>
      <c r="L649" s="8" cm="1">
        <f t="array" ref="L649">_xll.BDH($F649,L$1,$E649,$E649,"per=m","days=all","fill=0","dts=h","QtTyp=P")</f>
        <v>0</v>
      </c>
      <c r="M649" s="6" cm="1">
        <f t="array" ref="M649">_xll.BDH($F649,M$1,$E649,$E649,"per=m","days=all","fill=0","dts=h","QtTyp=P")</f>
        <v>0</v>
      </c>
    </row>
    <row r="650" spans="1:13" x14ac:dyDescent="0.25">
      <c r="A650" s="6" t="str">
        <f t="shared" si="31"/>
        <v>wl2 Comdty20140930</v>
      </c>
      <c r="B650" s="3">
        <v>2</v>
      </c>
      <c r="C650" s="3">
        <v>42</v>
      </c>
      <c r="D650" s="3" t="s">
        <v>73</v>
      </c>
      <c r="E650" s="9">
        <v>41912</v>
      </c>
      <c r="F650" s="6" t="str">
        <f t="shared" si="32"/>
        <v>wl2 Comdty</v>
      </c>
      <c r="G650" s="6" t="str" cm="1">
        <f t="array" ref="G650">_xll.BQL.DATE(_xll.BADDPERIODS(DATE(YEAR(E650),MONTH(E650),DAY(15)),"NUMBEROFPERIODS",B650,"PER=M","CDR=BZ","BusDayAdj=-1"))</f>
        <v>#N/A Connection</v>
      </c>
      <c r="H650" s="6" t="str">
        <f>IFERROR(_xll.BCOUNTPERIODS($E$2,G650,"CDR=BZ")*1,"")</f>
        <v/>
      </c>
      <c r="I650" s="6" t="str" cm="1">
        <f t="array" ref="I650">_xll.BQL.DATE(_xll.BADDPERIODS(EOMONTH(E650,0),"NUMBEROFPERIODS",B650,"PER=M","CDR=BZ","BusDayAdj=2"))</f>
        <v>#N/A Connection</v>
      </c>
      <c r="J650" s="6" t="str">
        <f>IFERROR(_xll.BCOUNTPERIODS(E650,I650,"CDR=BZ")*1,"")</f>
        <v/>
      </c>
      <c r="K650" s="7" t="e">
        <f t="shared" si="30"/>
        <v>#VALUE!</v>
      </c>
      <c r="L650" s="8" cm="1">
        <f t="array" ref="L650">_xll.BDH($F650,L$1,$E650,$E650,"per=m","days=all","fill=0","dts=h","QtTyp=P")</f>
        <v>0</v>
      </c>
      <c r="M650" s="6" cm="1">
        <f t="array" ref="M650">_xll.BDH($F650,M$1,$E650,$E650,"per=m","days=all","fill=0","dts=h","QtTyp=P")</f>
        <v>0</v>
      </c>
    </row>
    <row r="651" spans="1:13" x14ac:dyDescent="0.25">
      <c r="A651" s="6" t="str">
        <f t="shared" si="31"/>
        <v>wl2 Comdty20141031</v>
      </c>
      <c r="B651" s="3">
        <v>2</v>
      </c>
      <c r="C651" s="3">
        <v>42</v>
      </c>
      <c r="D651" s="3" t="s">
        <v>73</v>
      </c>
      <c r="E651" s="9">
        <v>41943</v>
      </c>
      <c r="F651" s="6" t="str">
        <f t="shared" si="32"/>
        <v>wl2 Comdty</v>
      </c>
      <c r="G651" s="6" t="str" cm="1">
        <f t="array" ref="G651">_xll.BQL.DATE(_xll.BADDPERIODS(DATE(YEAR(E651),MONTH(E651),DAY(15)),"NUMBEROFPERIODS",B651,"PER=M","CDR=BZ","BusDayAdj=-1"))</f>
        <v>#N/A Connection</v>
      </c>
      <c r="H651" s="6" t="str">
        <f>IFERROR(_xll.BCOUNTPERIODS($E$2,G651,"CDR=BZ")*1,"")</f>
        <v/>
      </c>
      <c r="I651" s="6" t="str" cm="1">
        <f t="array" ref="I651">_xll.BQL.DATE(_xll.BADDPERIODS(EOMONTH(E651,0),"NUMBEROFPERIODS",B651,"PER=M","CDR=BZ","BusDayAdj=2"))</f>
        <v>#N/A Connection</v>
      </c>
      <c r="J651" s="6" t="str">
        <f>IFERROR(_xll.BCOUNTPERIODS(E651,I651,"CDR=BZ")*1,"")</f>
        <v/>
      </c>
      <c r="K651" s="7" t="e">
        <f t="shared" si="30"/>
        <v>#VALUE!</v>
      </c>
      <c r="L651" s="8" cm="1">
        <f t="array" ref="L651">_xll.BDH($F651,L$1,$E651,$E651,"per=m","days=all","fill=0","dts=h","QtTyp=P")</f>
        <v>0</v>
      </c>
      <c r="M651" s="6" cm="1">
        <f t="array" ref="M651">_xll.BDH($F651,M$1,$E651,$E651,"per=m","days=all","fill=0","dts=h","QtTyp=P")</f>
        <v>0</v>
      </c>
    </row>
    <row r="652" spans="1:13" x14ac:dyDescent="0.25">
      <c r="A652" s="6" t="str">
        <f t="shared" si="31"/>
        <v>wl2 Comdty20141128</v>
      </c>
      <c r="B652" s="3">
        <v>2</v>
      </c>
      <c r="C652" s="3">
        <v>42</v>
      </c>
      <c r="D652" s="3" t="s">
        <v>73</v>
      </c>
      <c r="E652" s="9">
        <v>41971</v>
      </c>
      <c r="F652" s="6" t="str">
        <f t="shared" si="32"/>
        <v>wl2 Comdty</v>
      </c>
      <c r="G652" s="6" t="str" cm="1">
        <f t="array" ref="G652">_xll.BQL.DATE(_xll.BADDPERIODS(DATE(YEAR(E652),MONTH(E652),DAY(15)),"NUMBEROFPERIODS",B652,"PER=M","CDR=BZ","BusDayAdj=-1"))</f>
        <v>#N/A Connection</v>
      </c>
      <c r="H652" s="6" t="str">
        <f>IFERROR(_xll.BCOUNTPERIODS($E$2,G652,"CDR=BZ")*1,"")</f>
        <v/>
      </c>
      <c r="I652" s="6" t="str" cm="1">
        <f t="array" ref="I652">_xll.BQL.DATE(_xll.BADDPERIODS(EOMONTH(E652,0),"NUMBEROFPERIODS",B652,"PER=M","CDR=BZ","BusDayAdj=2"))</f>
        <v>#N/A Connection</v>
      </c>
      <c r="J652" s="6" t="str">
        <f>IFERROR(_xll.BCOUNTPERIODS(E652,I652,"CDR=BZ")*1,"")</f>
        <v/>
      </c>
      <c r="K652" s="7" t="e">
        <f t="shared" si="30"/>
        <v>#VALUE!</v>
      </c>
      <c r="L652" s="8" cm="1">
        <f t="array" ref="L652">_xll.BDH($F652,L$1,$E652,$E652,"per=m","days=all","fill=0","dts=h","QtTyp=P")</f>
        <v>0</v>
      </c>
      <c r="M652" s="6" cm="1">
        <f t="array" ref="M652">_xll.BDH($F652,M$1,$E652,$E652,"per=m","days=all","fill=0","dts=h","QtTyp=P")</f>
        <v>0</v>
      </c>
    </row>
    <row r="653" spans="1:13" x14ac:dyDescent="0.25">
      <c r="A653" s="6" t="str">
        <f t="shared" si="31"/>
        <v>wl2 Comdty20141231</v>
      </c>
      <c r="B653" s="3">
        <v>2</v>
      </c>
      <c r="C653" s="3">
        <v>42</v>
      </c>
      <c r="D653" s="3" t="s">
        <v>73</v>
      </c>
      <c r="E653" s="9">
        <v>42004</v>
      </c>
      <c r="F653" s="6" t="str">
        <f t="shared" si="32"/>
        <v>wl2 Comdty</v>
      </c>
      <c r="G653" s="6" t="str" cm="1">
        <f t="array" ref="G653">_xll.BQL.DATE(_xll.BADDPERIODS(DATE(YEAR(E653),MONTH(E653),DAY(15)),"NUMBEROFPERIODS",B653,"PER=M","CDR=BZ","BusDayAdj=-1"))</f>
        <v>#N/A Connection</v>
      </c>
      <c r="H653" s="6" t="str">
        <f>IFERROR(_xll.BCOUNTPERIODS($E$2,G653,"CDR=BZ")*1,"")</f>
        <v/>
      </c>
      <c r="I653" s="6" t="str" cm="1">
        <f t="array" ref="I653">_xll.BQL.DATE(_xll.BADDPERIODS(EOMONTH(E653,0),"NUMBEROFPERIODS",B653,"PER=M","CDR=BZ","BusDayAdj=2"))</f>
        <v>#N/A Connection</v>
      </c>
      <c r="J653" s="6" t="str">
        <f>IFERROR(_xll.BCOUNTPERIODS(E653,I653,"CDR=BZ")*1,"")</f>
        <v/>
      </c>
      <c r="K653" s="7" t="e">
        <f t="shared" si="30"/>
        <v>#VALUE!</v>
      </c>
      <c r="L653" s="8" cm="1">
        <f t="array" ref="L653">_xll.BDH($F653,L$1,$E653,$E653,"per=m","days=all","fill=0","dts=h","QtTyp=P")</f>
        <v>0</v>
      </c>
      <c r="M653" s="6" cm="1">
        <f t="array" ref="M653">_xll.BDH($F653,M$1,$E653,$E653,"per=m","days=all","fill=0","dts=h","QtTyp=P")</f>
        <v>0</v>
      </c>
    </row>
    <row r="654" spans="1:13" x14ac:dyDescent="0.25">
      <c r="A654" s="6" t="str">
        <f t="shared" si="31"/>
        <v>wl2 Comdty20150130</v>
      </c>
      <c r="B654" s="3">
        <v>2</v>
      </c>
      <c r="C654" s="3">
        <v>42</v>
      </c>
      <c r="D654" s="3" t="s">
        <v>73</v>
      </c>
      <c r="E654" s="9">
        <v>42034</v>
      </c>
      <c r="F654" s="6" t="str">
        <f t="shared" si="32"/>
        <v>wl2 Comdty</v>
      </c>
      <c r="G654" s="6" t="str" cm="1">
        <f t="array" ref="G654">_xll.BQL.DATE(_xll.BADDPERIODS(DATE(YEAR(E654),MONTH(E654),DAY(15)),"NUMBEROFPERIODS",B654,"PER=M","CDR=BZ","BusDayAdj=-1"))</f>
        <v>#N/A Connection</v>
      </c>
      <c r="H654" s="6" t="str">
        <f>IFERROR(_xll.BCOUNTPERIODS($E$2,G654,"CDR=BZ")*1,"")</f>
        <v/>
      </c>
      <c r="I654" s="6" t="str" cm="1">
        <f t="array" ref="I654">_xll.BQL.DATE(_xll.BADDPERIODS(EOMONTH(E654,0),"NUMBEROFPERIODS",B654,"PER=M","CDR=BZ","BusDayAdj=2"))</f>
        <v>#N/A Connection</v>
      </c>
      <c r="J654" s="6" t="str">
        <f>IFERROR(_xll.BCOUNTPERIODS(E654,I654,"CDR=BZ")*1,"")</f>
        <v/>
      </c>
      <c r="K654" s="7" t="e">
        <f t="shared" si="30"/>
        <v>#VALUE!</v>
      </c>
      <c r="L654" s="8" cm="1">
        <f t="array" ref="L654">_xll.BDH($F654,L$1,$E654,$E654,"per=m","days=all","fill=0","dts=h","QtTyp=P")</f>
        <v>0</v>
      </c>
      <c r="M654" s="6" cm="1">
        <f t="array" ref="M654">_xll.BDH($F654,M$1,$E654,$E654,"per=m","days=all","fill=0","dts=h","QtTyp=P")</f>
        <v>0</v>
      </c>
    </row>
    <row r="655" spans="1:13" x14ac:dyDescent="0.25">
      <c r="A655" s="6" t="str">
        <f t="shared" si="31"/>
        <v>wl2 Comdty20150227</v>
      </c>
      <c r="B655" s="3">
        <v>2</v>
      </c>
      <c r="C655" s="3">
        <v>42</v>
      </c>
      <c r="D655" s="3" t="s">
        <v>73</v>
      </c>
      <c r="E655" s="9">
        <v>42062</v>
      </c>
      <c r="F655" s="6" t="str">
        <f t="shared" si="32"/>
        <v>wl2 Comdty</v>
      </c>
      <c r="G655" s="6" t="str" cm="1">
        <f t="array" ref="G655">_xll.BQL.DATE(_xll.BADDPERIODS(DATE(YEAR(E655),MONTH(E655),DAY(15)),"NUMBEROFPERIODS",B655,"PER=M","CDR=BZ","BusDayAdj=-1"))</f>
        <v>#N/A Connection</v>
      </c>
      <c r="H655" s="6" t="str">
        <f>IFERROR(_xll.BCOUNTPERIODS($E$2,G655,"CDR=BZ")*1,"")</f>
        <v/>
      </c>
      <c r="I655" s="6" t="str" cm="1">
        <f t="array" ref="I655">_xll.BQL.DATE(_xll.BADDPERIODS(EOMONTH(E655,0),"NUMBEROFPERIODS",B655,"PER=M","CDR=BZ","BusDayAdj=2"))</f>
        <v>#N/A Connection</v>
      </c>
      <c r="J655" s="6" t="str">
        <f>IFERROR(_xll.BCOUNTPERIODS(E655,I655,"CDR=BZ")*1,"")</f>
        <v/>
      </c>
      <c r="K655" s="7" t="e">
        <f t="shared" si="30"/>
        <v>#VALUE!</v>
      </c>
      <c r="L655" s="8" cm="1">
        <f t="array" ref="L655">_xll.BDH($F655,L$1,$E655,$E655,"per=m","days=all","fill=0","dts=h","QtTyp=P")</f>
        <v>0</v>
      </c>
      <c r="M655" s="6" cm="1">
        <f t="array" ref="M655">_xll.BDH($F655,M$1,$E655,$E655,"per=m","days=all","fill=0","dts=h","QtTyp=P")</f>
        <v>0</v>
      </c>
    </row>
    <row r="656" spans="1:13" x14ac:dyDescent="0.25">
      <c r="A656" s="6" t="str">
        <f t="shared" si="31"/>
        <v>wl2 Comdty20150331</v>
      </c>
      <c r="B656" s="3">
        <v>2</v>
      </c>
      <c r="C656" s="3">
        <v>42</v>
      </c>
      <c r="D656" s="3" t="s">
        <v>73</v>
      </c>
      <c r="E656" s="9">
        <v>42094</v>
      </c>
      <c r="F656" s="6" t="str">
        <f t="shared" si="32"/>
        <v>wl2 Comdty</v>
      </c>
      <c r="G656" s="6" t="str" cm="1">
        <f t="array" ref="G656">_xll.BQL.DATE(_xll.BADDPERIODS(DATE(YEAR(E656),MONTH(E656),DAY(15)),"NUMBEROFPERIODS",B656,"PER=M","CDR=BZ","BusDayAdj=-1"))</f>
        <v>#N/A Connection</v>
      </c>
      <c r="H656" s="6" t="str">
        <f>IFERROR(_xll.BCOUNTPERIODS($E$2,G656,"CDR=BZ")*1,"")</f>
        <v/>
      </c>
      <c r="I656" s="6" t="str" cm="1">
        <f t="array" ref="I656">_xll.BQL.DATE(_xll.BADDPERIODS(EOMONTH(E656,0),"NUMBEROFPERIODS",B656,"PER=M","CDR=BZ","BusDayAdj=2"))</f>
        <v>#N/A Connection</v>
      </c>
      <c r="J656" s="6" t="str">
        <f>IFERROR(_xll.BCOUNTPERIODS(E656,I656,"CDR=BZ")*1,"")</f>
        <v/>
      </c>
      <c r="K656" s="7" t="e">
        <f t="shared" si="30"/>
        <v>#VALUE!</v>
      </c>
      <c r="L656" s="8" cm="1">
        <f t="array" ref="L656">_xll.BDH($F656,L$1,$E656,$E656,"per=m","days=all","fill=0","dts=h","QtTyp=P")</f>
        <v>0</v>
      </c>
      <c r="M656" s="6" cm="1">
        <f t="array" ref="M656">_xll.BDH($F656,M$1,$E656,$E656,"per=m","days=all","fill=0","dts=h","QtTyp=P")</f>
        <v>0</v>
      </c>
    </row>
    <row r="657" spans="1:13" x14ac:dyDescent="0.25">
      <c r="A657" s="6" t="str">
        <f t="shared" si="31"/>
        <v>wl2 Comdty20150430</v>
      </c>
      <c r="B657" s="3">
        <v>2</v>
      </c>
      <c r="C657" s="3">
        <v>42</v>
      </c>
      <c r="D657" s="3" t="s">
        <v>73</v>
      </c>
      <c r="E657" s="9">
        <v>42124</v>
      </c>
      <c r="F657" s="6" t="str">
        <f t="shared" si="32"/>
        <v>wl2 Comdty</v>
      </c>
      <c r="G657" s="6" t="str" cm="1">
        <f t="array" ref="G657">_xll.BQL.DATE(_xll.BADDPERIODS(DATE(YEAR(E657),MONTH(E657),DAY(15)),"NUMBEROFPERIODS",B657,"PER=M","CDR=BZ","BusDayAdj=-1"))</f>
        <v>#N/A Connection</v>
      </c>
      <c r="H657" s="6" t="str">
        <f>IFERROR(_xll.BCOUNTPERIODS($E$2,G657,"CDR=BZ")*1,"")</f>
        <v/>
      </c>
      <c r="I657" s="6" t="str" cm="1">
        <f t="array" ref="I657">_xll.BQL.DATE(_xll.BADDPERIODS(EOMONTH(E657,0),"NUMBEROFPERIODS",B657,"PER=M","CDR=BZ","BusDayAdj=2"))</f>
        <v>#N/A Connection</v>
      </c>
      <c r="J657" s="6" t="str">
        <f>IFERROR(_xll.BCOUNTPERIODS(E657,I657,"CDR=BZ")*1,"")</f>
        <v/>
      </c>
      <c r="K657" s="7" t="e">
        <f t="shared" si="30"/>
        <v>#VALUE!</v>
      </c>
      <c r="L657" s="8" cm="1">
        <f t="array" ref="L657">_xll.BDH($F657,L$1,$E657,$E657,"per=m","days=all","fill=0","dts=h","QtTyp=P")</f>
        <v>0</v>
      </c>
      <c r="M657" s="6" cm="1">
        <f t="array" ref="M657">_xll.BDH($F657,M$1,$E657,$E657,"per=m","days=all","fill=0","dts=h","QtTyp=P")</f>
        <v>0</v>
      </c>
    </row>
    <row r="658" spans="1:13" x14ac:dyDescent="0.25">
      <c r="A658" s="6" t="str">
        <f t="shared" si="31"/>
        <v>wl2 Comdty20150529</v>
      </c>
      <c r="B658" s="3">
        <v>2</v>
      </c>
      <c r="C658" s="3">
        <v>42</v>
      </c>
      <c r="D658" s="3" t="s">
        <v>73</v>
      </c>
      <c r="E658" s="9">
        <v>42153</v>
      </c>
      <c r="F658" s="6" t="str">
        <f t="shared" si="32"/>
        <v>wl2 Comdty</v>
      </c>
      <c r="G658" s="6" t="str" cm="1">
        <f t="array" ref="G658">_xll.BQL.DATE(_xll.BADDPERIODS(DATE(YEAR(E658),MONTH(E658),DAY(15)),"NUMBEROFPERIODS",B658,"PER=M","CDR=BZ","BusDayAdj=-1"))</f>
        <v>#N/A Connection</v>
      </c>
      <c r="H658" s="6" t="str">
        <f>IFERROR(_xll.BCOUNTPERIODS($E$2,G658,"CDR=BZ")*1,"")</f>
        <v/>
      </c>
      <c r="I658" s="6" t="str" cm="1">
        <f t="array" ref="I658">_xll.BQL.DATE(_xll.BADDPERIODS(EOMONTH(E658,0),"NUMBEROFPERIODS",B658,"PER=M","CDR=BZ","BusDayAdj=2"))</f>
        <v>#N/A Connection</v>
      </c>
      <c r="J658" s="6" t="str">
        <f>IFERROR(_xll.BCOUNTPERIODS(E658,I658,"CDR=BZ")*1,"")</f>
        <v/>
      </c>
      <c r="K658" s="7" t="e">
        <f t="shared" si="30"/>
        <v>#VALUE!</v>
      </c>
      <c r="L658" s="8" cm="1">
        <f t="array" ref="L658">_xll.BDH($F658,L$1,$E658,$E658,"per=m","days=all","fill=0","dts=h","QtTyp=P")</f>
        <v>0</v>
      </c>
      <c r="M658" s="6" cm="1">
        <f t="array" ref="M658">_xll.BDH($F658,M$1,$E658,$E658,"per=m","days=all","fill=0","dts=h","QtTyp=P")</f>
        <v>0</v>
      </c>
    </row>
    <row r="659" spans="1:13" x14ac:dyDescent="0.25">
      <c r="A659" s="6" t="str">
        <f t="shared" si="31"/>
        <v>wl2 Comdty20150630</v>
      </c>
      <c r="B659" s="3">
        <v>2</v>
      </c>
      <c r="C659" s="3">
        <v>42</v>
      </c>
      <c r="D659" s="3" t="s">
        <v>73</v>
      </c>
      <c r="E659" s="9">
        <v>42185</v>
      </c>
      <c r="F659" s="6" t="str">
        <f t="shared" si="32"/>
        <v>wl2 Comdty</v>
      </c>
      <c r="G659" s="6" t="str" cm="1">
        <f t="array" ref="G659">_xll.BQL.DATE(_xll.BADDPERIODS(DATE(YEAR(E659),MONTH(E659),DAY(15)),"NUMBEROFPERIODS",B659,"PER=M","CDR=BZ","BusDayAdj=-1"))</f>
        <v>#N/A Connection</v>
      </c>
      <c r="H659" s="6" t="str">
        <f>IFERROR(_xll.BCOUNTPERIODS($E$2,G659,"CDR=BZ")*1,"")</f>
        <v/>
      </c>
      <c r="I659" s="6" t="str" cm="1">
        <f t="array" ref="I659">_xll.BQL.DATE(_xll.BADDPERIODS(EOMONTH(E659,0),"NUMBEROFPERIODS",B659,"PER=M","CDR=BZ","BusDayAdj=2"))</f>
        <v>#N/A Connection</v>
      </c>
      <c r="J659" s="6" t="str">
        <f>IFERROR(_xll.BCOUNTPERIODS(E659,I659,"CDR=BZ")*1,"")</f>
        <v/>
      </c>
      <c r="K659" s="7" t="e">
        <f t="shared" si="30"/>
        <v>#VALUE!</v>
      </c>
      <c r="L659" s="8" cm="1">
        <f t="array" ref="L659">_xll.BDH($F659,L$1,$E659,$E659,"per=m","days=all","fill=0","dts=h","QtTyp=P")</f>
        <v>0</v>
      </c>
      <c r="M659" s="6" cm="1">
        <f t="array" ref="M659">_xll.BDH($F659,M$1,$E659,$E659,"per=m","days=all","fill=0","dts=h","QtTyp=P")</f>
        <v>0</v>
      </c>
    </row>
    <row r="660" spans="1:13" x14ac:dyDescent="0.25">
      <c r="A660" s="6" t="str">
        <f t="shared" si="31"/>
        <v>wl2 Comdty20150731</v>
      </c>
      <c r="B660" s="3">
        <v>2</v>
      </c>
      <c r="C660" s="3">
        <v>42</v>
      </c>
      <c r="D660" s="3" t="s">
        <v>73</v>
      </c>
      <c r="E660" s="9">
        <v>42216</v>
      </c>
      <c r="F660" s="6" t="str">
        <f t="shared" si="32"/>
        <v>wl2 Comdty</v>
      </c>
      <c r="G660" s="6" t="str" cm="1">
        <f t="array" ref="G660">_xll.BQL.DATE(_xll.BADDPERIODS(DATE(YEAR(E660),MONTH(E660),DAY(15)),"NUMBEROFPERIODS",B660,"PER=M","CDR=BZ","BusDayAdj=-1"))</f>
        <v>#N/A Connection</v>
      </c>
      <c r="H660" s="6" t="str">
        <f>IFERROR(_xll.BCOUNTPERIODS($E$2,G660,"CDR=BZ")*1,"")</f>
        <v/>
      </c>
      <c r="I660" s="6" t="str" cm="1">
        <f t="array" ref="I660">_xll.BQL.DATE(_xll.BADDPERIODS(EOMONTH(E660,0),"NUMBEROFPERIODS",B660,"PER=M","CDR=BZ","BusDayAdj=2"))</f>
        <v>#N/A Connection</v>
      </c>
      <c r="J660" s="6" t="str">
        <f>IFERROR(_xll.BCOUNTPERIODS(E660,I660,"CDR=BZ")*1,"")</f>
        <v/>
      </c>
      <c r="K660" s="7" t="e">
        <f t="shared" si="30"/>
        <v>#VALUE!</v>
      </c>
      <c r="L660" s="8" cm="1">
        <f t="array" ref="L660">_xll.BDH($F660,L$1,$E660,$E660,"per=m","days=all","fill=0","dts=h","QtTyp=P")</f>
        <v>0</v>
      </c>
      <c r="M660" s="6" cm="1">
        <f t="array" ref="M660">_xll.BDH($F660,M$1,$E660,$E660,"per=m","days=all","fill=0","dts=h","QtTyp=P")</f>
        <v>0</v>
      </c>
    </row>
    <row r="661" spans="1:13" x14ac:dyDescent="0.25">
      <c r="A661" s="6" t="str">
        <f t="shared" si="31"/>
        <v>wl2 Comdty20150831</v>
      </c>
      <c r="B661" s="3">
        <v>2</v>
      </c>
      <c r="C661" s="3">
        <v>42</v>
      </c>
      <c r="D661" s="3" t="s">
        <v>73</v>
      </c>
      <c r="E661" s="9">
        <v>42247</v>
      </c>
      <c r="F661" s="6" t="str">
        <f t="shared" si="32"/>
        <v>wl2 Comdty</v>
      </c>
      <c r="G661" s="6" t="str" cm="1">
        <f t="array" ref="G661">_xll.BQL.DATE(_xll.BADDPERIODS(DATE(YEAR(E661),MONTH(E661),DAY(15)),"NUMBEROFPERIODS",B661,"PER=M","CDR=BZ","BusDayAdj=-1"))</f>
        <v>#N/A Connection</v>
      </c>
      <c r="H661" s="6" t="str">
        <f>IFERROR(_xll.BCOUNTPERIODS($E$2,G661,"CDR=BZ")*1,"")</f>
        <v/>
      </c>
      <c r="I661" s="6" t="str" cm="1">
        <f t="array" ref="I661">_xll.BQL.DATE(_xll.BADDPERIODS(EOMONTH(E661,0),"NUMBEROFPERIODS",B661,"PER=M","CDR=BZ","BusDayAdj=2"))</f>
        <v>#N/A Connection</v>
      </c>
      <c r="J661" s="6" t="str">
        <f>IFERROR(_xll.BCOUNTPERIODS(E661,I661,"CDR=BZ")*1,"")</f>
        <v/>
      </c>
      <c r="K661" s="7" t="e">
        <f t="shared" si="30"/>
        <v>#VALUE!</v>
      </c>
      <c r="L661" s="8" cm="1">
        <f t="array" ref="L661">_xll.BDH($F661,L$1,$E661,$E661,"per=m","days=all","fill=0","dts=h","QtTyp=P")</f>
        <v>0</v>
      </c>
      <c r="M661" s="6" cm="1">
        <f t="array" ref="M661">_xll.BDH($F661,M$1,$E661,$E661,"per=m","days=all","fill=0","dts=h","QtTyp=P")</f>
        <v>0</v>
      </c>
    </row>
    <row r="662" spans="1:13" x14ac:dyDescent="0.25">
      <c r="A662" s="6" t="str">
        <f t="shared" si="31"/>
        <v>wl2 Comdty20150930</v>
      </c>
      <c r="B662" s="3">
        <v>2</v>
      </c>
      <c r="C662" s="3">
        <v>42</v>
      </c>
      <c r="D662" s="3" t="s">
        <v>73</v>
      </c>
      <c r="E662" s="9">
        <v>42277</v>
      </c>
      <c r="F662" s="6" t="str">
        <f t="shared" si="32"/>
        <v>wl2 Comdty</v>
      </c>
      <c r="G662" s="6" t="str" cm="1">
        <f t="array" ref="G662">_xll.BQL.DATE(_xll.BADDPERIODS(DATE(YEAR(E662),MONTH(E662),DAY(15)),"NUMBEROFPERIODS",B662,"PER=M","CDR=BZ","BusDayAdj=-1"))</f>
        <v>#N/A Connection</v>
      </c>
      <c r="H662" s="6" t="str">
        <f>IFERROR(_xll.BCOUNTPERIODS($E$2,G662,"CDR=BZ")*1,"")</f>
        <v/>
      </c>
      <c r="I662" s="6" t="str" cm="1">
        <f t="array" ref="I662">_xll.BQL.DATE(_xll.BADDPERIODS(EOMONTH(E662,0),"NUMBEROFPERIODS",B662,"PER=M","CDR=BZ","BusDayAdj=2"))</f>
        <v>#N/A Connection</v>
      </c>
      <c r="J662" s="6" t="str">
        <f>IFERROR(_xll.BCOUNTPERIODS(E662,I662,"CDR=BZ")*1,"")</f>
        <v/>
      </c>
      <c r="K662" s="7" t="e">
        <f t="shared" si="30"/>
        <v>#VALUE!</v>
      </c>
      <c r="L662" s="8" cm="1">
        <f t="array" ref="L662">_xll.BDH($F662,L$1,$E662,$E662,"per=m","days=all","fill=0","dts=h","QtTyp=P")</f>
        <v>0</v>
      </c>
      <c r="M662" s="6" cm="1">
        <f t="array" ref="M662">_xll.BDH($F662,M$1,$E662,$E662,"per=m","days=all","fill=0","dts=h","QtTyp=P")</f>
        <v>0</v>
      </c>
    </row>
    <row r="663" spans="1:13" x14ac:dyDescent="0.25">
      <c r="A663" s="6" t="str">
        <f t="shared" si="31"/>
        <v>wl2 Comdty20151030</v>
      </c>
      <c r="B663" s="3">
        <v>2</v>
      </c>
      <c r="C663" s="3">
        <v>42</v>
      </c>
      <c r="D663" s="3" t="s">
        <v>73</v>
      </c>
      <c r="E663" s="9">
        <v>42307</v>
      </c>
      <c r="F663" s="6" t="str">
        <f t="shared" si="32"/>
        <v>wl2 Comdty</v>
      </c>
      <c r="G663" s="6" t="str" cm="1">
        <f t="array" ref="G663">_xll.BQL.DATE(_xll.BADDPERIODS(DATE(YEAR(E663),MONTH(E663),DAY(15)),"NUMBEROFPERIODS",B663,"PER=M","CDR=BZ","BusDayAdj=-1"))</f>
        <v>#N/A Connection</v>
      </c>
      <c r="H663" s="6" t="str">
        <f>IFERROR(_xll.BCOUNTPERIODS($E$2,G663,"CDR=BZ")*1,"")</f>
        <v/>
      </c>
      <c r="I663" s="6" t="str" cm="1">
        <f t="array" ref="I663">_xll.BQL.DATE(_xll.BADDPERIODS(EOMONTH(E663,0),"NUMBEROFPERIODS",B663,"PER=M","CDR=BZ","BusDayAdj=2"))</f>
        <v>#N/A Connection</v>
      </c>
      <c r="J663" s="6" t="str">
        <f>IFERROR(_xll.BCOUNTPERIODS(E663,I663,"CDR=BZ")*1,"")</f>
        <v/>
      </c>
      <c r="K663" s="7" t="e">
        <f t="shared" si="30"/>
        <v>#VALUE!</v>
      </c>
      <c r="L663" s="8" cm="1">
        <f t="array" ref="L663">_xll.BDH($F663,L$1,$E663,$E663,"per=m","days=all","fill=0","dts=h","QtTyp=P")</f>
        <v>0</v>
      </c>
      <c r="M663" s="6" cm="1">
        <f t="array" ref="M663">_xll.BDH($F663,M$1,$E663,$E663,"per=m","days=all","fill=0","dts=h","QtTyp=P")</f>
        <v>0</v>
      </c>
    </row>
    <row r="664" spans="1:13" x14ac:dyDescent="0.25">
      <c r="A664" s="6" t="str">
        <f t="shared" si="31"/>
        <v>wl2 Comdty20151130</v>
      </c>
      <c r="B664" s="3">
        <v>2</v>
      </c>
      <c r="C664" s="3">
        <v>42</v>
      </c>
      <c r="D664" s="3" t="s">
        <v>73</v>
      </c>
      <c r="E664" s="9">
        <v>42338</v>
      </c>
      <c r="F664" s="6" t="str">
        <f t="shared" si="32"/>
        <v>wl2 Comdty</v>
      </c>
      <c r="G664" s="6" t="str" cm="1">
        <f t="array" ref="G664">_xll.BQL.DATE(_xll.BADDPERIODS(DATE(YEAR(E664),MONTH(E664),DAY(15)),"NUMBEROFPERIODS",B664,"PER=M","CDR=BZ","BusDayAdj=-1"))</f>
        <v>#N/A Connection</v>
      </c>
      <c r="H664" s="6" t="str">
        <f>IFERROR(_xll.BCOUNTPERIODS($E$2,G664,"CDR=BZ")*1,"")</f>
        <v/>
      </c>
      <c r="I664" s="6" t="str" cm="1">
        <f t="array" ref="I664">_xll.BQL.DATE(_xll.BADDPERIODS(EOMONTH(E664,0),"NUMBEROFPERIODS",B664,"PER=M","CDR=BZ","BusDayAdj=2"))</f>
        <v>#N/A Connection</v>
      </c>
      <c r="J664" s="6" t="str">
        <f>IFERROR(_xll.BCOUNTPERIODS(E664,I664,"CDR=BZ")*1,"")</f>
        <v/>
      </c>
      <c r="K664" s="7" t="e">
        <f t="shared" si="30"/>
        <v>#VALUE!</v>
      </c>
      <c r="L664" s="8" cm="1">
        <f t="array" ref="L664">_xll.BDH($F664,L$1,$E664,$E664,"per=m","days=all","fill=0","dts=h","QtTyp=P")</f>
        <v>0</v>
      </c>
      <c r="M664" s="6" cm="1">
        <f t="array" ref="M664">_xll.BDH($F664,M$1,$E664,$E664,"per=m","days=all","fill=0","dts=h","QtTyp=P")</f>
        <v>0</v>
      </c>
    </row>
    <row r="665" spans="1:13" x14ac:dyDescent="0.25">
      <c r="A665" s="6" t="str">
        <f t="shared" si="31"/>
        <v>wl2 Comdty20151231</v>
      </c>
      <c r="B665" s="3">
        <v>2</v>
      </c>
      <c r="C665" s="3">
        <v>42</v>
      </c>
      <c r="D665" s="3" t="s">
        <v>73</v>
      </c>
      <c r="E665" s="9">
        <v>42369</v>
      </c>
      <c r="F665" s="6" t="str">
        <f t="shared" si="32"/>
        <v>wl2 Comdty</v>
      </c>
      <c r="G665" s="6" t="str" cm="1">
        <f t="array" ref="G665">_xll.BQL.DATE(_xll.BADDPERIODS(DATE(YEAR(E665),MONTH(E665),DAY(15)),"NUMBEROFPERIODS",B665,"PER=M","CDR=BZ","BusDayAdj=-1"))</f>
        <v>#N/A Connection</v>
      </c>
      <c r="H665" s="6" t="str">
        <f>IFERROR(_xll.BCOUNTPERIODS($E$2,G665,"CDR=BZ")*1,"")</f>
        <v/>
      </c>
      <c r="I665" s="6" t="str" cm="1">
        <f t="array" ref="I665">_xll.BQL.DATE(_xll.BADDPERIODS(EOMONTH(E665,0),"NUMBEROFPERIODS",B665,"PER=M","CDR=BZ","BusDayAdj=2"))</f>
        <v>#N/A Connection</v>
      </c>
      <c r="J665" s="6" t="str">
        <f>IFERROR(_xll.BCOUNTPERIODS(E665,I665,"CDR=BZ")*1,"")</f>
        <v/>
      </c>
      <c r="K665" s="7" t="e">
        <f t="shared" si="30"/>
        <v>#VALUE!</v>
      </c>
      <c r="L665" s="8" cm="1">
        <f t="array" ref="L665">_xll.BDH($F665,L$1,$E665,$E665,"per=m","days=all","fill=0","dts=h","QtTyp=P")</f>
        <v>0</v>
      </c>
      <c r="M665" s="6" cm="1">
        <f t="array" ref="M665">_xll.BDH($F665,M$1,$E665,$E665,"per=m","days=all","fill=0","dts=h","QtTyp=P")</f>
        <v>0</v>
      </c>
    </row>
    <row r="666" spans="1:13" x14ac:dyDescent="0.25">
      <c r="A666" s="6" t="str">
        <f t="shared" si="31"/>
        <v>wl2 Comdty20160129</v>
      </c>
      <c r="B666" s="3">
        <v>2</v>
      </c>
      <c r="C666" s="3">
        <v>42</v>
      </c>
      <c r="D666" s="3" t="s">
        <v>73</v>
      </c>
      <c r="E666" s="9">
        <v>42398</v>
      </c>
      <c r="F666" s="6" t="str">
        <f t="shared" si="32"/>
        <v>wl2 Comdty</v>
      </c>
      <c r="G666" s="6" t="str" cm="1">
        <f t="array" ref="G666">_xll.BQL.DATE(_xll.BADDPERIODS(DATE(YEAR(E666),MONTH(E666),DAY(15)),"NUMBEROFPERIODS",B666,"PER=M","CDR=BZ","BusDayAdj=-1"))</f>
        <v>#N/A Connection</v>
      </c>
      <c r="H666" s="6" t="str">
        <f>IFERROR(_xll.BCOUNTPERIODS($E$2,G666,"CDR=BZ")*1,"")</f>
        <v/>
      </c>
      <c r="I666" s="6" t="str" cm="1">
        <f t="array" ref="I666">_xll.BQL.DATE(_xll.BADDPERIODS(EOMONTH(E666,0),"NUMBEROFPERIODS",B666,"PER=M","CDR=BZ","BusDayAdj=2"))</f>
        <v>#N/A Connection</v>
      </c>
      <c r="J666" s="6" t="str">
        <f>IFERROR(_xll.BCOUNTPERIODS(E666,I666,"CDR=BZ")*1,"")</f>
        <v/>
      </c>
      <c r="K666" s="7" t="e">
        <f t="shared" si="30"/>
        <v>#VALUE!</v>
      </c>
      <c r="L666" s="8" cm="1">
        <f t="array" ref="L666">_xll.BDH($F666,L$1,$E666,$E666,"per=m","days=all","fill=0","dts=h","QtTyp=P")</f>
        <v>0</v>
      </c>
      <c r="M666" s="6" cm="1">
        <f t="array" ref="M666">_xll.BDH($F666,M$1,$E666,$E666,"per=m","days=all","fill=0","dts=h","QtTyp=P")</f>
        <v>0</v>
      </c>
    </row>
    <row r="667" spans="1:13" x14ac:dyDescent="0.25">
      <c r="A667" s="6" t="str">
        <f t="shared" si="31"/>
        <v>wl2 Comdty20160229</v>
      </c>
      <c r="B667" s="3">
        <v>2</v>
      </c>
      <c r="C667" s="3">
        <v>42</v>
      </c>
      <c r="D667" s="3" t="s">
        <v>73</v>
      </c>
      <c r="E667" s="9">
        <v>42429</v>
      </c>
      <c r="F667" s="6" t="str">
        <f t="shared" si="32"/>
        <v>wl2 Comdty</v>
      </c>
      <c r="G667" s="6" t="str" cm="1">
        <f t="array" ref="G667">_xll.BQL.DATE(_xll.BADDPERIODS(DATE(YEAR(E667),MONTH(E667),DAY(15)),"NUMBEROFPERIODS",B667,"PER=M","CDR=BZ","BusDayAdj=-1"))</f>
        <v>#N/A Connection</v>
      </c>
      <c r="H667" s="6" t="str">
        <f>IFERROR(_xll.BCOUNTPERIODS($E$2,G667,"CDR=BZ")*1,"")</f>
        <v/>
      </c>
      <c r="I667" s="6" t="str" cm="1">
        <f t="array" ref="I667">_xll.BQL.DATE(_xll.BADDPERIODS(EOMONTH(E667,0),"NUMBEROFPERIODS",B667,"PER=M","CDR=BZ","BusDayAdj=2"))</f>
        <v>#N/A Connection</v>
      </c>
      <c r="J667" s="6" t="str">
        <f>IFERROR(_xll.BCOUNTPERIODS(E667,I667,"CDR=BZ")*1,"")</f>
        <v/>
      </c>
      <c r="K667" s="7" t="e">
        <f t="shared" si="30"/>
        <v>#VALUE!</v>
      </c>
      <c r="L667" s="8" cm="1">
        <f t="array" ref="L667">_xll.BDH($F667,L$1,$E667,$E667,"per=m","days=all","fill=0","dts=h","QtTyp=P")</f>
        <v>0</v>
      </c>
      <c r="M667" s="6" cm="1">
        <f t="array" ref="M667">_xll.BDH($F667,M$1,$E667,$E667,"per=m","days=all","fill=0","dts=h","QtTyp=P")</f>
        <v>0</v>
      </c>
    </row>
    <row r="668" spans="1:13" x14ac:dyDescent="0.25">
      <c r="A668" s="6" t="str">
        <f t="shared" si="31"/>
        <v>wl2 Comdty20160331</v>
      </c>
      <c r="B668" s="3">
        <v>2</v>
      </c>
      <c r="C668" s="3">
        <v>42</v>
      </c>
      <c r="D668" s="3" t="s">
        <v>73</v>
      </c>
      <c r="E668" s="9">
        <v>42460</v>
      </c>
      <c r="F668" s="6" t="str">
        <f t="shared" si="32"/>
        <v>wl2 Comdty</v>
      </c>
      <c r="G668" s="6" t="str" cm="1">
        <f t="array" ref="G668">_xll.BQL.DATE(_xll.BADDPERIODS(DATE(YEAR(E668),MONTH(E668),DAY(15)),"NUMBEROFPERIODS",B668,"PER=M","CDR=BZ","BusDayAdj=-1"))</f>
        <v>#N/A Connection</v>
      </c>
      <c r="H668" s="6" t="str">
        <f>IFERROR(_xll.BCOUNTPERIODS($E$2,G668,"CDR=BZ")*1,"")</f>
        <v/>
      </c>
      <c r="I668" s="6" t="str" cm="1">
        <f t="array" ref="I668">_xll.BQL.DATE(_xll.BADDPERIODS(EOMONTH(E668,0),"NUMBEROFPERIODS",B668,"PER=M","CDR=BZ","BusDayAdj=2"))</f>
        <v>#N/A Connection</v>
      </c>
      <c r="J668" s="6" t="str">
        <f>IFERROR(_xll.BCOUNTPERIODS(E668,I668,"CDR=BZ")*1,"")</f>
        <v/>
      </c>
      <c r="K668" s="7" t="e">
        <f t="shared" si="30"/>
        <v>#VALUE!</v>
      </c>
      <c r="L668" s="8" cm="1">
        <f t="array" ref="L668">_xll.BDH($F668,L$1,$E668,$E668,"per=m","days=all","fill=0","dts=h","QtTyp=P")</f>
        <v>0</v>
      </c>
      <c r="M668" s="6" cm="1">
        <f t="array" ref="M668">_xll.BDH($F668,M$1,$E668,$E668,"per=m","days=all","fill=0","dts=h","QtTyp=P")</f>
        <v>0</v>
      </c>
    </row>
    <row r="669" spans="1:13" x14ac:dyDescent="0.25">
      <c r="A669" s="6" t="str">
        <f t="shared" si="31"/>
        <v>wl2 Comdty20160429</v>
      </c>
      <c r="B669" s="3">
        <v>2</v>
      </c>
      <c r="C669" s="3">
        <v>42</v>
      </c>
      <c r="D669" s="3" t="s">
        <v>73</v>
      </c>
      <c r="E669" s="9">
        <v>42489</v>
      </c>
      <c r="F669" s="6" t="str">
        <f t="shared" si="32"/>
        <v>wl2 Comdty</v>
      </c>
      <c r="G669" s="6" t="str" cm="1">
        <f t="array" ref="G669">_xll.BQL.DATE(_xll.BADDPERIODS(DATE(YEAR(E669),MONTH(E669),DAY(15)),"NUMBEROFPERIODS",B669,"PER=M","CDR=BZ","BusDayAdj=-1"))</f>
        <v>#N/A Connection</v>
      </c>
      <c r="H669" s="6" t="str">
        <f>IFERROR(_xll.BCOUNTPERIODS($E$2,G669,"CDR=BZ")*1,"")</f>
        <v/>
      </c>
      <c r="I669" s="6" t="str" cm="1">
        <f t="array" ref="I669">_xll.BQL.DATE(_xll.BADDPERIODS(EOMONTH(E669,0),"NUMBEROFPERIODS",B669,"PER=M","CDR=BZ","BusDayAdj=2"))</f>
        <v>#N/A Connection</v>
      </c>
      <c r="J669" s="6" t="str">
        <f>IFERROR(_xll.BCOUNTPERIODS(E669,I669,"CDR=BZ")*1,"")</f>
        <v/>
      </c>
      <c r="K669" s="7" t="e">
        <f t="shared" si="30"/>
        <v>#VALUE!</v>
      </c>
      <c r="L669" s="8" cm="1">
        <f t="array" ref="L669">_xll.BDH($F669,L$1,$E669,$E669,"per=m","days=all","fill=0","dts=h","QtTyp=P")</f>
        <v>0</v>
      </c>
      <c r="M669" s="6" cm="1">
        <f t="array" ref="M669">_xll.BDH($F669,M$1,$E669,$E669,"per=m","days=all","fill=0","dts=h","QtTyp=P")</f>
        <v>0</v>
      </c>
    </row>
    <row r="670" spans="1:13" x14ac:dyDescent="0.25">
      <c r="A670" s="6" t="str">
        <f t="shared" si="31"/>
        <v>wl2 Comdty20160531</v>
      </c>
      <c r="B670" s="3">
        <v>2</v>
      </c>
      <c r="C670" s="3">
        <v>42</v>
      </c>
      <c r="D670" s="3" t="s">
        <v>73</v>
      </c>
      <c r="E670" s="9">
        <v>42521</v>
      </c>
      <c r="F670" s="6" t="str">
        <f t="shared" si="32"/>
        <v>wl2 Comdty</v>
      </c>
      <c r="G670" s="6" t="str" cm="1">
        <f t="array" ref="G670">_xll.BQL.DATE(_xll.BADDPERIODS(DATE(YEAR(E670),MONTH(E670),DAY(15)),"NUMBEROFPERIODS",B670,"PER=M","CDR=BZ","BusDayAdj=-1"))</f>
        <v>#N/A Connection</v>
      </c>
      <c r="H670" s="6" t="str">
        <f>IFERROR(_xll.BCOUNTPERIODS($E$2,G670,"CDR=BZ")*1,"")</f>
        <v/>
      </c>
      <c r="I670" s="6" t="str" cm="1">
        <f t="array" ref="I670">_xll.BQL.DATE(_xll.BADDPERIODS(EOMONTH(E670,0),"NUMBEROFPERIODS",B670,"PER=M","CDR=BZ","BusDayAdj=2"))</f>
        <v>#N/A Connection</v>
      </c>
      <c r="J670" s="6" t="str">
        <f>IFERROR(_xll.BCOUNTPERIODS(E670,I670,"CDR=BZ")*1,"")</f>
        <v/>
      </c>
      <c r="K670" s="7" t="e">
        <f t="shared" si="30"/>
        <v>#VALUE!</v>
      </c>
      <c r="L670" s="8" cm="1">
        <f t="array" ref="L670">_xll.BDH($F670,L$1,$E670,$E670,"per=m","days=all","fill=0","dts=h","QtTyp=P")</f>
        <v>0</v>
      </c>
      <c r="M670" s="6" cm="1">
        <f t="array" ref="M670">_xll.BDH($F670,M$1,$E670,$E670,"per=m","days=all","fill=0","dts=h","QtTyp=P")</f>
        <v>0</v>
      </c>
    </row>
    <row r="671" spans="1:13" x14ac:dyDescent="0.25">
      <c r="A671" s="6" t="str">
        <f t="shared" si="31"/>
        <v>wl2 Comdty20160630</v>
      </c>
      <c r="B671" s="3">
        <v>2</v>
      </c>
      <c r="C671" s="3">
        <v>42</v>
      </c>
      <c r="D671" s="3" t="s">
        <v>73</v>
      </c>
      <c r="E671" s="9">
        <v>42551</v>
      </c>
      <c r="F671" s="6" t="str">
        <f t="shared" si="32"/>
        <v>wl2 Comdty</v>
      </c>
      <c r="G671" s="6" t="str" cm="1">
        <f t="array" ref="G671">_xll.BQL.DATE(_xll.BADDPERIODS(DATE(YEAR(E671),MONTH(E671),DAY(15)),"NUMBEROFPERIODS",B671,"PER=M","CDR=BZ","BusDayAdj=-1"))</f>
        <v>#N/A Connection</v>
      </c>
      <c r="H671" s="6" t="str">
        <f>IFERROR(_xll.BCOUNTPERIODS($E$2,G671,"CDR=BZ")*1,"")</f>
        <v/>
      </c>
      <c r="I671" s="6" t="str" cm="1">
        <f t="array" ref="I671">_xll.BQL.DATE(_xll.BADDPERIODS(EOMONTH(E671,0),"NUMBEROFPERIODS",B671,"PER=M","CDR=BZ","BusDayAdj=2"))</f>
        <v>#N/A Connection</v>
      </c>
      <c r="J671" s="6" t="str">
        <f>IFERROR(_xll.BCOUNTPERIODS(E671,I671,"CDR=BZ")*1,"")</f>
        <v/>
      </c>
      <c r="K671" s="7" t="e">
        <f t="shared" si="30"/>
        <v>#VALUE!</v>
      </c>
      <c r="L671" s="8" cm="1">
        <f t="array" ref="L671">_xll.BDH($F671,L$1,$E671,$E671,"per=m","days=all","fill=0","dts=h","QtTyp=P")</f>
        <v>0</v>
      </c>
      <c r="M671" s="6" cm="1">
        <f t="array" ref="M671">_xll.BDH($F671,M$1,$E671,$E671,"per=m","days=all","fill=0","dts=h","QtTyp=P")</f>
        <v>0</v>
      </c>
    </row>
    <row r="672" spans="1:13" x14ac:dyDescent="0.25">
      <c r="A672" s="6" t="str">
        <f t="shared" si="31"/>
        <v>wl2 Comdty20160729</v>
      </c>
      <c r="B672" s="3">
        <v>2</v>
      </c>
      <c r="C672" s="3">
        <v>42</v>
      </c>
      <c r="D672" s="3" t="s">
        <v>73</v>
      </c>
      <c r="E672" s="9">
        <v>42580</v>
      </c>
      <c r="F672" s="6" t="str">
        <f t="shared" si="32"/>
        <v>wl2 Comdty</v>
      </c>
      <c r="G672" s="6" t="str" cm="1">
        <f t="array" ref="G672">_xll.BQL.DATE(_xll.BADDPERIODS(DATE(YEAR(E672),MONTH(E672),DAY(15)),"NUMBEROFPERIODS",B672,"PER=M","CDR=BZ","BusDayAdj=-1"))</f>
        <v>#N/A Connection</v>
      </c>
      <c r="H672" s="6" t="str">
        <f>IFERROR(_xll.BCOUNTPERIODS($E$2,G672,"CDR=BZ")*1,"")</f>
        <v/>
      </c>
      <c r="I672" s="6" t="str" cm="1">
        <f t="array" ref="I672">_xll.BQL.DATE(_xll.BADDPERIODS(EOMONTH(E672,0),"NUMBEROFPERIODS",B672,"PER=M","CDR=BZ","BusDayAdj=2"))</f>
        <v>#N/A Connection</v>
      </c>
      <c r="J672" s="6" t="str">
        <f>IFERROR(_xll.BCOUNTPERIODS(E672,I672,"CDR=BZ")*1,"")</f>
        <v/>
      </c>
      <c r="K672" s="7" t="e">
        <f t="shared" si="30"/>
        <v>#VALUE!</v>
      </c>
      <c r="L672" s="8" cm="1">
        <f t="array" ref="L672">_xll.BDH($F672,L$1,$E672,$E672,"per=m","days=all","fill=0","dts=h","QtTyp=P")</f>
        <v>0</v>
      </c>
      <c r="M672" s="6" cm="1">
        <f t="array" ref="M672">_xll.BDH($F672,M$1,$E672,$E672,"per=m","days=all","fill=0","dts=h","QtTyp=P")</f>
        <v>0</v>
      </c>
    </row>
    <row r="673" spans="1:13" x14ac:dyDescent="0.25">
      <c r="A673" s="6" t="str">
        <f t="shared" si="31"/>
        <v>wl2 Comdty20160831</v>
      </c>
      <c r="B673" s="3">
        <v>2</v>
      </c>
      <c r="C673" s="3">
        <v>42</v>
      </c>
      <c r="D673" s="3" t="s">
        <v>73</v>
      </c>
      <c r="E673" s="9">
        <v>42613</v>
      </c>
      <c r="F673" s="6" t="str">
        <f t="shared" si="32"/>
        <v>wl2 Comdty</v>
      </c>
      <c r="G673" s="6" t="str" cm="1">
        <f t="array" ref="G673">_xll.BQL.DATE(_xll.BADDPERIODS(DATE(YEAR(E673),MONTH(E673),DAY(15)),"NUMBEROFPERIODS",B673,"PER=M","CDR=BZ","BusDayAdj=-1"))</f>
        <v>#N/A Connection</v>
      </c>
      <c r="H673" s="6" t="str">
        <f>IFERROR(_xll.BCOUNTPERIODS($E$2,G673,"CDR=BZ")*1,"")</f>
        <v/>
      </c>
      <c r="I673" s="6" t="str" cm="1">
        <f t="array" ref="I673">_xll.BQL.DATE(_xll.BADDPERIODS(EOMONTH(E673,0),"NUMBEROFPERIODS",B673,"PER=M","CDR=BZ","BusDayAdj=2"))</f>
        <v>#N/A Connection</v>
      </c>
      <c r="J673" s="6" t="str">
        <f>IFERROR(_xll.BCOUNTPERIODS(E673,I673,"CDR=BZ")*1,"")</f>
        <v/>
      </c>
      <c r="K673" s="7" t="e">
        <f t="shared" si="30"/>
        <v>#VALUE!</v>
      </c>
      <c r="L673" s="8" cm="1">
        <f t="array" ref="L673">_xll.BDH($F673,L$1,$E673,$E673,"per=m","days=all","fill=0","dts=h","QtTyp=P")</f>
        <v>0</v>
      </c>
      <c r="M673" s="6" cm="1">
        <f t="array" ref="M673">_xll.BDH($F673,M$1,$E673,$E673,"per=m","days=all","fill=0","dts=h","QtTyp=P")</f>
        <v>0</v>
      </c>
    </row>
    <row r="674" spans="1:13" x14ac:dyDescent="0.25">
      <c r="A674" s="6" t="str">
        <f t="shared" si="31"/>
        <v>wl2 Comdty20160930</v>
      </c>
      <c r="B674" s="3">
        <v>2</v>
      </c>
      <c r="C674" s="3">
        <v>42</v>
      </c>
      <c r="D674" s="3" t="s">
        <v>73</v>
      </c>
      <c r="E674" s="9">
        <v>42643</v>
      </c>
      <c r="F674" s="6" t="str">
        <f t="shared" si="32"/>
        <v>wl2 Comdty</v>
      </c>
      <c r="G674" s="6" t="str" cm="1">
        <f t="array" ref="G674">_xll.BQL.DATE(_xll.BADDPERIODS(DATE(YEAR(E674),MONTH(E674),DAY(15)),"NUMBEROFPERIODS",B674,"PER=M","CDR=BZ","BusDayAdj=-1"))</f>
        <v>#N/A Connection</v>
      </c>
      <c r="H674" s="6" t="str">
        <f>IFERROR(_xll.BCOUNTPERIODS($E$2,G674,"CDR=BZ")*1,"")</f>
        <v/>
      </c>
      <c r="I674" s="6" t="str" cm="1">
        <f t="array" ref="I674">_xll.BQL.DATE(_xll.BADDPERIODS(EOMONTH(E674,0),"NUMBEROFPERIODS",B674,"PER=M","CDR=BZ","BusDayAdj=2"))</f>
        <v>#N/A Connection</v>
      </c>
      <c r="J674" s="6" t="str">
        <f>IFERROR(_xll.BCOUNTPERIODS(E674,I674,"CDR=BZ")*1,"")</f>
        <v/>
      </c>
      <c r="K674" s="7" t="e">
        <f t="shared" si="30"/>
        <v>#VALUE!</v>
      </c>
      <c r="L674" s="8" cm="1">
        <f t="array" ref="L674">_xll.BDH($F674,L$1,$E674,$E674,"per=m","days=all","fill=0","dts=h","QtTyp=P")</f>
        <v>0</v>
      </c>
      <c r="M674" s="6" cm="1">
        <f t="array" ref="M674">_xll.BDH($F674,M$1,$E674,$E674,"per=m","days=all","fill=0","dts=h","QtTyp=P")</f>
        <v>0</v>
      </c>
    </row>
    <row r="675" spans="1:13" x14ac:dyDescent="0.25">
      <c r="A675" s="6" t="str">
        <f t="shared" si="31"/>
        <v>wl2 Comdty20161031</v>
      </c>
      <c r="B675" s="3">
        <v>2</v>
      </c>
      <c r="C675" s="3">
        <v>42</v>
      </c>
      <c r="D675" s="3" t="s">
        <v>73</v>
      </c>
      <c r="E675" s="9">
        <v>42674</v>
      </c>
      <c r="F675" s="6" t="str">
        <f t="shared" si="32"/>
        <v>wl2 Comdty</v>
      </c>
      <c r="G675" s="6" t="str" cm="1">
        <f t="array" ref="G675">_xll.BQL.DATE(_xll.BADDPERIODS(DATE(YEAR(E675),MONTH(E675),DAY(15)),"NUMBEROFPERIODS",B675,"PER=M","CDR=BZ","BusDayAdj=-1"))</f>
        <v>#N/A Connection</v>
      </c>
      <c r="H675" s="6" t="str">
        <f>IFERROR(_xll.BCOUNTPERIODS($E$2,G675,"CDR=BZ")*1,"")</f>
        <v/>
      </c>
      <c r="I675" s="6" t="str" cm="1">
        <f t="array" ref="I675">_xll.BQL.DATE(_xll.BADDPERIODS(EOMONTH(E675,0),"NUMBEROFPERIODS",B675,"PER=M","CDR=BZ","BusDayAdj=2"))</f>
        <v>#N/A Connection</v>
      </c>
      <c r="J675" s="6" t="str">
        <f>IFERROR(_xll.BCOUNTPERIODS(E675,I675,"CDR=BZ")*1,"")</f>
        <v/>
      </c>
      <c r="K675" s="7" t="e">
        <f t="shared" si="30"/>
        <v>#VALUE!</v>
      </c>
      <c r="L675" s="8" cm="1">
        <f t="array" ref="L675">_xll.BDH($F675,L$1,$E675,$E675,"per=m","days=all","fill=0","dts=h","QtTyp=P")</f>
        <v>0</v>
      </c>
      <c r="M675" s="6" cm="1">
        <f t="array" ref="M675">_xll.BDH($F675,M$1,$E675,$E675,"per=m","days=all","fill=0","dts=h","QtTyp=P")</f>
        <v>0</v>
      </c>
    </row>
    <row r="676" spans="1:13" x14ac:dyDescent="0.25">
      <c r="A676" s="6" t="str">
        <f t="shared" si="31"/>
        <v>wl2 Comdty20161130</v>
      </c>
      <c r="B676" s="3">
        <v>2</v>
      </c>
      <c r="C676" s="3">
        <v>42</v>
      </c>
      <c r="D676" s="3" t="s">
        <v>73</v>
      </c>
      <c r="E676" s="9">
        <v>42704</v>
      </c>
      <c r="F676" s="6" t="str">
        <f t="shared" si="32"/>
        <v>wl2 Comdty</v>
      </c>
      <c r="G676" s="6" t="str" cm="1">
        <f t="array" ref="G676">_xll.BQL.DATE(_xll.BADDPERIODS(DATE(YEAR(E676),MONTH(E676),DAY(15)),"NUMBEROFPERIODS",B676,"PER=M","CDR=BZ","BusDayAdj=-1"))</f>
        <v>#N/A Connection</v>
      </c>
      <c r="H676" s="6" t="str">
        <f>IFERROR(_xll.BCOUNTPERIODS($E$2,G676,"CDR=BZ")*1,"")</f>
        <v/>
      </c>
      <c r="I676" s="6" t="str" cm="1">
        <f t="array" ref="I676">_xll.BQL.DATE(_xll.BADDPERIODS(EOMONTH(E676,0),"NUMBEROFPERIODS",B676,"PER=M","CDR=BZ","BusDayAdj=2"))</f>
        <v>#N/A Connection</v>
      </c>
      <c r="J676" s="6" t="str">
        <f>IFERROR(_xll.BCOUNTPERIODS(E676,I676,"CDR=BZ")*1,"")</f>
        <v/>
      </c>
      <c r="K676" s="7" t="e">
        <f t="shared" si="30"/>
        <v>#VALUE!</v>
      </c>
      <c r="L676" s="8" cm="1">
        <f t="array" ref="L676">_xll.BDH($F676,L$1,$E676,$E676,"per=m","days=all","fill=0","dts=h","QtTyp=P")</f>
        <v>0</v>
      </c>
      <c r="M676" s="6" cm="1">
        <f t="array" ref="M676">_xll.BDH($F676,M$1,$E676,$E676,"per=m","days=all","fill=0","dts=h","QtTyp=P")</f>
        <v>0</v>
      </c>
    </row>
    <row r="677" spans="1:13" x14ac:dyDescent="0.25">
      <c r="A677" s="6" t="str">
        <f t="shared" si="31"/>
        <v>wl2 Comdty20161230</v>
      </c>
      <c r="B677" s="3">
        <v>2</v>
      </c>
      <c r="C677" s="3">
        <v>42</v>
      </c>
      <c r="D677" s="3" t="s">
        <v>73</v>
      </c>
      <c r="E677" s="9">
        <v>42734</v>
      </c>
      <c r="F677" s="6" t="str">
        <f t="shared" si="32"/>
        <v>wl2 Comdty</v>
      </c>
      <c r="G677" s="6" t="str" cm="1">
        <f t="array" ref="G677">_xll.BQL.DATE(_xll.BADDPERIODS(DATE(YEAR(E677),MONTH(E677),DAY(15)),"NUMBEROFPERIODS",B677,"PER=M","CDR=BZ","BusDayAdj=-1"))</f>
        <v>#N/A Connection</v>
      </c>
      <c r="H677" s="6" t="str">
        <f>IFERROR(_xll.BCOUNTPERIODS($E$2,G677,"CDR=BZ")*1,"")</f>
        <v/>
      </c>
      <c r="I677" s="6" t="str" cm="1">
        <f t="array" ref="I677">_xll.BQL.DATE(_xll.BADDPERIODS(EOMONTH(E677,0),"NUMBEROFPERIODS",B677,"PER=M","CDR=BZ","BusDayAdj=2"))</f>
        <v>#N/A Connection</v>
      </c>
      <c r="J677" s="6" t="str">
        <f>IFERROR(_xll.BCOUNTPERIODS(E677,I677,"CDR=BZ")*1,"")</f>
        <v/>
      </c>
      <c r="K677" s="7" t="e">
        <f t="shared" si="30"/>
        <v>#VALUE!</v>
      </c>
      <c r="L677" s="8" cm="1">
        <f t="array" ref="L677">_xll.BDH($F677,L$1,$E677,$E677,"per=m","days=all","fill=0","dts=h","QtTyp=P")</f>
        <v>0</v>
      </c>
      <c r="M677" s="6" cm="1">
        <f t="array" ref="M677">_xll.BDH($F677,M$1,$E677,$E677,"per=m","days=all","fill=0","dts=h","QtTyp=P")</f>
        <v>0</v>
      </c>
    </row>
    <row r="678" spans="1:13" x14ac:dyDescent="0.25">
      <c r="A678" s="6" t="str">
        <f t="shared" si="31"/>
        <v>wl2 Comdty20170131</v>
      </c>
      <c r="B678" s="3">
        <v>2</v>
      </c>
      <c r="C678" s="3">
        <v>42</v>
      </c>
      <c r="D678" s="3" t="s">
        <v>73</v>
      </c>
      <c r="E678" s="9">
        <v>42766</v>
      </c>
      <c r="F678" s="6" t="str">
        <f t="shared" si="32"/>
        <v>wl2 Comdty</v>
      </c>
      <c r="G678" s="6" t="str" cm="1">
        <f t="array" ref="G678">_xll.BQL.DATE(_xll.BADDPERIODS(DATE(YEAR(E678),MONTH(E678),DAY(15)),"NUMBEROFPERIODS",B678,"PER=M","CDR=BZ","BusDayAdj=-1"))</f>
        <v>#N/A Connection</v>
      </c>
      <c r="H678" s="6" t="str">
        <f>IFERROR(_xll.BCOUNTPERIODS($E$2,G678,"CDR=BZ")*1,"")</f>
        <v/>
      </c>
      <c r="I678" s="6" t="str" cm="1">
        <f t="array" ref="I678">_xll.BQL.DATE(_xll.BADDPERIODS(EOMONTH(E678,0),"NUMBEROFPERIODS",B678,"PER=M","CDR=BZ","BusDayAdj=2"))</f>
        <v>#N/A Connection</v>
      </c>
      <c r="J678" s="6" t="str">
        <f>IFERROR(_xll.BCOUNTPERIODS(E678,I678,"CDR=BZ")*1,"")</f>
        <v/>
      </c>
      <c r="K678" s="7" t="e">
        <f t="shared" si="30"/>
        <v>#VALUE!</v>
      </c>
      <c r="L678" s="8" cm="1">
        <f t="array" ref="L678">_xll.BDH($F678,L$1,$E678,$E678,"per=m","days=all","fill=0","dts=h","QtTyp=P")</f>
        <v>0</v>
      </c>
      <c r="M678" s="6" cm="1">
        <f t="array" ref="M678">_xll.BDH($F678,M$1,$E678,$E678,"per=m","days=all","fill=0","dts=h","QtTyp=P")</f>
        <v>0</v>
      </c>
    </row>
    <row r="679" spans="1:13" x14ac:dyDescent="0.25">
      <c r="A679" s="6" t="str">
        <f t="shared" si="31"/>
        <v>wl2 Comdty20170228</v>
      </c>
      <c r="B679" s="3">
        <v>2</v>
      </c>
      <c r="C679" s="3">
        <v>42</v>
      </c>
      <c r="D679" s="3" t="s">
        <v>73</v>
      </c>
      <c r="E679" s="9">
        <v>42794</v>
      </c>
      <c r="F679" s="6" t="str">
        <f t="shared" si="32"/>
        <v>wl2 Comdty</v>
      </c>
      <c r="G679" s="6" t="str" cm="1">
        <f t="array" ref="G679">_xll.BQL.DATE(_xll.BADDPERIODS(DATE(YEAR(E679),MONTH(E679),DAY(15)),"NUMBEROFPERIODS",B679,"PER=M","CDR=BZ","BusDayAdj=-1"))</f>
        <v>#N/A Connection</v>
      </c>
      <c r="H679" s="6" t="str">
        <f>IFERROR(_xll.BCOUNTPERIODS($E$2,G679,"CDR=BZ")*1,"")</f>
        <v/>
      </c>
      <c r="I679" s="6" t="str" cm="1">
        <f t="array" ref="I679">_xll.BQL.DATE(_xll.BADDPERIODS(EOMONTH(E679,0),"NUMBEROFPERIODS",B679,"PER=M","CDR=BZ","BusDayAdj=2"))</f>
        <v>#N/A Connection</v>
      </c>
      <c r="J679" s="6" t="str">
        <f>IFERROR(_xll.BCOUNTPERIODS(E679,I679,"CDR=BZ")*1,"")</f>
        <v/>
      </c>
      <c r="K679" s="7" t="e">
        <f t="shared" si="30"/>
        <v>#VALUE!</v>
      </c>
      <c r="L679" s="8" cm="1">
        <f t="array" ref="L679">_xll.BDH($F679,L$1,$E679,$E679,"per=m","days=all","fill=0","dts=h","QtTyp=P")</f>
        <v>0</v>
      </c>
      <c r="M679" s="6" cm="1">
        <f t="array" ref="M679">_xll.BDH($F679,M$1,$E679,$E679,"per=m","days=all","fill=0","dts=h","QtTyp=P")</f>
        <v>0</v>
      </c>
    </row>
    <row r="680" spans="1:13" x14ac:dyDescent="0.25">
      <c r="A680" s="6" t="str">
        <f t="shared" si="31"/>
        <v>wl2 Comdty20170331</v>
      </c>
      <c r="B680" s="3">
        <v>2</v>
      </c>
      <c r="C680" s="3">
        <v>42</v>
      </c>
      <c r="D680" s="3" t="s">
        <v>73</v>
      </c>
      <c r="E680" s="9">
        <v>42825</v>
      </c>
      <c r="F680" s="6" t="str">
        <f t="shared" si="32"/>
        <v>wl2 Comdty</v>
      </c>
      <c r="G680" s="6" t="str" cm="1">
        <f t="array" ref="G680">_xll.BQL.DATE(_xll.BADDPERIODS(DATE(YEAR(E680),MONTH(E680),DAY(15)),"NUMBEROFPERIODS",B680,"PER=M","CDR=BZ","BusDayAdj=-1"))</f>
        <v>#N/A Connection</v>
      </c>
      <c r="H680" s="6" t="str">
        <f>IFERROR(_xll.BCOUNTPERIODS($E$2,G680,"CDR=BZ")*1,"")</f>
        <v/>
      </c>
      <c r="I680" s="6" t="str" cm="1">
        <f t="array" ref="I680">_xll.BQL.DATE(_xll.BADDPERIODS(EOMONTH(E680,0),"NUMBEROFPERIODS",B680,"PER=M","CDR=BZ","BusDayAdj=2"))</f>
        <v>#N/A Connection</v>
      </c>
      <c r="J680" s="6" t="str">
        <f>IFERROR(_xll.BCOUNTPERIODS(E680,I680,"CDR=BZ")*1,"")</f>
        <v/>
      </c>
      <c r="K680" s="7" t="e">
        <f t="shared" si="30"/>
        <v>#VALUE!</v>
      </c>
      <c r="L680" s="8" cm="1">
        <f t="array" ref="L680">_xll.BDH($F680,L$1,$E680,$E680,"per=m","days=all","fill=0","dts=h","QtTyp=P")</f>
        <v>0</v>
      </c>
      <c r="M680" s="6" cm="1">
        <f t="array" ref="M680">_xll.BDH($F680,M$1,$E680,$E680,"per=m","days=all","fill=0","dts=h","QtTyp=P")</f>
        <v>0</v>
      </c>
    </row>
    <row r="681" spans="1:13" x14ac:dyDescent="0.25">
      <c r="A681" s="6" t="str">
        <f t="shared" si="31"/>
        <v>wl2 Comdty20170428</v>
      </c>
      <c r="B681" s="3">
        <v>2</v>
      </c>
      <c r="C681" s="3">
        <v>42</v>
      </c>
      <c r="D681" s="3" t="s">
        <v>73</v>
      </c>
      <c r="E681" s="9">
        <v>42853</v>
      </c>
      <c r="F681" s="6" t="str">
        <f t="shared" si="32"/>
        <v>wl2 Comdty</v>
      </c>
      <c r="G681" s="6" t="str" cm="1">
        <f t="array" ref="G681">_xll.BQL.DATE(_xll.BADDPERIODS(DATE(YEAR(E681),MONTH(E681),DAY(15)),"NUMBEROFPERIODS",B681,"PER=M","CDR=BZ","BusDayAdj=-1"))</f>
        <v>#N/A Connection</v>
      </c>
      <c r="H681" s="6" t="str">
        <f>IFERROR(_xll.BCOUNTPERIODS($E$2,G681,"CDR=BZ")*1,"")</f>
        <v/>
      </c>
      <c r="I681" s="6" t="str" cm="1">
        <f t="array" ref="I681">_xll.BQL.DATE(_xll.BADDPERIODS(EOMONTH(E681,0),"NUMBEROFPERIODS",B681,"PER=M","CDR=BZ","BusDayAdj=2"))</f>
        <v>#N/A Connection</v>
      </c>
      <c r="J681" s="6" t="str">
        <f>IFERROR(_xll.BCOUNTPERIODS(E681,I681,"CDR=BZ")*1,"")</f>
        <v/>
      </c>
      <c r="K681" s="7" t="e">
        <f t="shared" si="30"/>
        <v>#VALUE!</v>
      </c>
      <c r="L681" s="8" cm="1">
        <f t="array" ref="L681">_xll.BDH($F681,L$1,$E681,$E681,"per=m","days=all","fill=0","dts=h","QtTyp=P")</f>
        <v>0</v>
      </c>
      <c r="M681" s="6" cm="1">
        <f t="array" ref="M681">_xll.BDH($F681,M$1,$E681,$E681,"per=m","days=all","fill=0","dts=h","QtTyp=P")</f>
        <v>0</v>
      </c>
    </row>
    <row r="682" spans="1:13" x14ac:dyDescent="0.25">
      <c r="A682" s="6" t="str">
        <f t="shared" si="31"/>
        <v>wl2 Comdty20170531</v>
      </c>
      <c r="B682" s="3">
        <v>2</v>
      </c>
      <c r="C682" s="3">
        <v>42</v>
      </c>
      <c r="D682" s="3" t="s">
        <v>73</v>
      </c>
      <c r="E682" s="9">
        <v>42886</v>
      </c>
      <c r="F682" s="6" t="str">
        <f t="shared" si="32"/>
        <v>wl2 Comdty</v>
      </c>
      <c r="G682" s="6" t="str" cm="1">
        <f t="array" ref="G682">_xll.BQL.DATE(_xll.BADDPERIODS(DATE(YEAR(E682),MONTH(E682),DAY(15)),"NUMBEROFPERIODS",B682,"PER=M","CDR=BZ","BusDayAdj=-1"))</f>
        <v>#N/A Connection</v>
      </c>
      <c r="H682" s="6" t="str">
        <f>IFERROR(_xll.BCOUNTPERIODS($E$2,G682,"CDR=BZ")*1,"")</f>
        <v/>
      </c>
      <c r="I682" s="6" t="str" cm="1">
        <f t="array" ref="I682">_xll.BQL.DATE(_xll.BADDPERIODS(EOMONTH(E682,0),"NUMBEROFPERIODS",B682,"PER=M","CDR=BZ","BusDayAdj=2"))</f>
        <v>#N/A Connection</v>
      </c>
      <c r="J682" s="6" t="str">
        <f>IFERROR(_xll.BCOUNTPERIODS(E682,I682,"CDR=BZ")*1,"")</f>
        <v/>
      </c>
      <c r="K682" s="7" t="e">
        <f t="shared" si="30"/>
        <v>#VALUE!</v>
      </c>
      <c r="L682" s="8" cm="1">
        <f t="array" ref="L682">_xll.BDH($F682,L$1,$E682,$E682,"per=m","days=all","fill=0","dts=h","QtTyp=P")</f>
        <v>0</v>
      </c>
      <c r="M682" s="6" cm="1">
        <f t="array" ref="M682">_xll.BDH($F682,M$1,$E682,$E682,"per=m","days=all","fill=0","dts=h","QtTyp=P")</f>
        <v>0</v>
      </c>
    </row>
    <row r="683" spans="1:13" x14ac:dyDescent="0.25">
      <c r="A683" s="6" t="str">
        <f t="shared" si="31"/>
        <v>wl2 Comdty20170630</v>
      </c>
      <c r="B683" s="3">
        <v>2</v>
      </c>
      <c r="C683" s="3">
        <v>42</v>
      </c>
      <c r="D683" s="3" t="s">
        <v>73</v>
      </c>
      <c r="E683" s="9">
        <v>42916</v>
      </c>
      <c r="F683" s="6" t="str">
        <f t="shared" si="32"/>
        <v>wl2 Comdty</v>
      </c>
      <c r="G683" s="6" t="str" cm="1">
        <f t="array" ref="G683">_xll.BQL.DATE(_xll.BADDPERIODS(DATE(YEAR(E683),MONTH(E683),DAY(15)),"NUMBEROFPERIODS",B683,"PER=M","CDR=BZ","BusDayAdj=-1"))</f>
        <v>#N/A Connection</v>
      </c>
      <c r="H683" s="6" t="str">
        <f>IFERROR(_xll.BCOUNTPERIODS($E$2,G683,"CDR=BZ")*1,"")</f>
        <v/>
      </c>
      <c r="I683" s="6" t="str" cm="1">
        <f t="array" ref="I683">_xll.BQL.DATE(_xll.BADDPERIODS(EOMONTH(E683,0),"NUMBEROFPERIODS",B683,"PER=M","CDR=BZ","BusDayAdj=2"))</f>
        <v>#N/A Connection</v>
      </c>
      <c r="J683" s="6" t="str">
        <f>IFERROR(_xll.BCOUNTPERIODS(E683,I683,"CDR=BZ")*1,"")</f>
        <v/>
      </c>
      <c r="K683" s="7" t="e">
        <f t="shared" si="30"/>
        <v>#VALUE!</v>
      </c>
      <c r="L683" s="8" cm="1">
        <f t="array" ref="L683">_xll.BDH($F683,L$1,$E683,$E683,"per=m","days=all","fill=0","dts=h","QtTyp=P")</f>
        <v>0</v>
      </c>
      <c r="M683" s="6" cm="1">
        <f t="array" ref="M683">_xll.BDH($F683,M$1,$E683,$E683,"per=m","days=all","fill=0","dts=h","QtTyp=P")</f>
        <v>0</v>
      </c>
    </row>
    <row r="684" spans="1:13" x14ac:dyDescent="0.25">
      <c r="A684" s="6" t="str">
        <f t="shared" si="31"/>
        <v>wl2 Comdty20170731</v>
      </c>
      <c r="B684" s="3">
        <v>2</v>
      </c>
      <c r="C684" s="3">
        <v>42</v>
      </c>
      <c r="D684" s="3" t="s">
        <v>73</v>
      </c>
      <c r="E684" s="9">
        <v>42947</v>
      </c>
      <c r="F684" s="6" t="str">
        <f t="shared" si="32"/>
        <v>wl2 Comdty</v>
      </c>
      <c r="G684" s="6" t="str" cm="1">
        <f t="array" ref="G684">_xll.BQL.DATE(_xll.BADDPERIODS(DATE(YEAR(E684),MONTH(E684),DAY(15)),"NUMBEROFPERIODS",B684,"PER=M","CDR=BZ","BusDayAdj=-1"))</f>
        <v>#N/A Connection</v>
      </c>
      <c r="H684" s="6" t="str">
        <f>IFERROR(_xll.BCOUNTPERIODS($E$2,G684,"CDR=BZ")*1,"")</f>
        <v/>
      </c>
      <c r="I684" s="6" t="str" cm="1">
        <f t="array" ref="I684">_xll.BQL.DATE(_xll.BADDPERIODS(EOMONTH(E684,0),"NUMBEROFPERIODS",B684,"PER=M","CDR=BZ","BusDayAdj=2"))</f>
        <v>#N/A Connection</v>
      </c>
      <c r="J684" s="6" t="str">
        <f>IFERROR(_xll.BCOUNTPERIODS(E684,I684,"CDR=BZ")*1,"")</f>
        <v/>
      </c>
      <c r="K684" s="7" t="e">
        <f t="shared" si="30"/>
        <v>#VALUE!</v>
      </c>
      <c r="L684" s="8" cm="1">
        <f t="array" ref="L684">_xll.BDH($F684,L$1,$E684,$E684,"per=m","days=all","fill=0","dts=h","QtTyp=P")</f>
        <v>0</v>
      </c>
      <c r="M684" s="6" cm="1">
        <f t="array" ref="M684">_xll.BDH($F684,M$1,$E684,$E684,"per=m","days=all","fill=0","dts=h","QtTyp=P")</f>
        <v>0</v>
      </c>
    </row>
    <row r="685" spans="1:13" x14ac:dyDescent="0.25">
      <c r="A685" s="6" t="str">
        <f t="shared" si="31"/>
        <v>wl2 Comdty20170831</v>
      </c>
      <c r="B685" s="3">
        <v>2</v>
      </c>
      <c r="C685" s="3">
        <v>42</v>
      </c>
      <c r="D685" s="3" t="s">
        <v>73</v>
      </c>
      <c r="E685" s="9">
        <v>42978</v>
      </c>
      <c r="F685" s="6" t="str">
        <f t="shared" si="32"/>
        <v>wl2 Comdty</v>
      </c>
      <c r="G685" s="6" t="str" cm="1">
        <f t="array" ref="G685">_xll.BQL.DATE(_xll.BADDPERIODS(DATE(YEAR(E685),MONTH(E685),DAY(15)),"NUMBEROFPERIODS",B685,"PER=M","CDR=BZ","BusDayAdj=-1"))</f>
        <v>#N/A Connection</v>
      </c>
      <c r="H685" s="6" t="str">
        <f>IFERROR(_xll.BCOUNTPERIODS($E$2,G685,"CDR=BZ")*1,"")</f>
        <v/>
      </c>
      <c r="I685" s="6" t="str" cm="1">
        <f t="array" ref="I685">_xll.BQL.DATE(_xll.BADDPERIODS(EOMONTH(E685,0),"NUMBEROFPERIODS",B685,"PER=M","CDR=BZ","BusDayAdj=2"))</f>
        <v>#N/A Connection</v>
      </c>
      <c r="J685" s="6" t="str">
        <f>IFERROR(_xll.BCOUNTPERIODS(E685,I685,"CDR=BZ")*1,"")</f>
        <v/>
      </c>
      <c r="K685" s="7" t="e">
        <f t="shared" si="30"/>
        <v>#VALUE!</v>
      </c>
      <c r="L685" s="8" cm="1">
        <f t="array" ref="L685">_xll.BDH($F685,L$1,$E685,$E685,"per=m","days=all","fill=0","dts=h","QtTyp=P")</f>
        <v>0</v>
      </c>
      <c r="M685" s="6" cm="1">
        <f t="array" ref="M685">_xll.BDH($F685,M$1,$E685,$E685,"per=m","days=all","fill=0","dts=h","QtTyp=P")</f>
        <v>0</v>
      </c>
    </row>
    <row r="686" spans="1:13" x14ac:dyDescent="0.25">
      <c r="A686" s="6" t="str">
        <f t="shared" si="31"/>
        <v>wl2 Comdty20170929</v>
      </c>
      <c r="B686" s="3">
        <v>2</v>
      </c>
      <c r="C686" s="3">
        <v>42</v>
      </c>
      <c r="D686" s="3" t="s">
        <v>73</v>
      </c>
      <c r="E686" s="9">
        <v>43007</v>
      </c>
      <c r="F686" s="6" t="str">
        <f t="shared" si="32"/>
        <v>wl2 Comdty</v>
      </c>
      <c r="G686" s="6" t="str" cm="1">
        <f t="array" ref="G686">_xll.BQL.DATE(_xll.BADDPERIODS(DATE(YEAR(E686),MONTH(E686),DAY(15)),"NUMBEROFPERIODS",B686,"PER=M","CDR=BZ","BusDayAdj=-1"))</f>
        <v>#N/A Connection</v>
      </c>
      <c r="H686" s="6" t="str">
        <f>IFERROR(_xll.BCOUNTPERIODS($E$2,G686,"CDR=BZ")*1,"")</f>
        <v/>
      </c>
      <c r="I686" s="6" t="str" cm="1">
        <f t="array" ref="I686">_xll.BQL.DATE(_xll.BADDPERIODS(EOMONTH(E686,0),"NUMBEROFPERIODS",B686,"PER=M","CDR=BZ","BusDayAdj=2"))</f>
        <v>#N/A Connection</v>
      </c>
      <c r="J686" s="6" t="str">
        <f>IFERROR(_xll.BCOUNTPERIODS(E686,I686,"CDR=BZ")*1,"")</f>
        <v/>
      </c>
      <c r="K686" s="7" t="e">
        <f t="shared" si="30"/>
        <v>#VALUE!</v>
      </c>
      <c r="L686" s="8" cm="1">
        <f t="array" ref="L686">_xll.BDH($F686,L$1,$E686,$E686,"per=m","days=all","fill=0","dts=h","QtTyp=P")</f>
        <v>0</v>
      </c>
      <c r="M686" s="6" cm="1">
        <f t="array" ref="M686">_xll.BDH($F686,M$1,$E686,$E686,"per=m","days=all","fill=0","dts=h","QtTyp=P")</f>
        <v>0</v>
      </c>
    </row>
    <row r="687" spans="1:13" x14ac:dyDescent="0.25">
      <c r="A687" s="6" t="str">
        <f t="shared" si="31"/>
        <v>wl2 Comdty20171031</v>
      </c>
      <c r="B687" s="3">
        <v>2</v>
      </c>
      <c r="C687" s="3">
        <v>42</v>
      </c>
      <c r="D687" s="3" t="s">
        <v>73</v>
      </c>
      <c r="E687" s="9">
        <v>43039</v>
      </c>
      <c r="F687" s="6" t="str">
        <f t="shared" si="32"/>
        <v>wl2 Comdty</v>
      </c>
      <c r="G687" s="6" t="str" cm="1">
        <f t="array" ref="G687">_xll.BQL.DATE(_xll.BADDPERIODS(DATE(YEAR(E687),MONTH(E687),DAY(15)),"NUMBEROFPERIODS",B687,"PER=M","CDR=BZ","BusDayAdj=-1"))</f>
        <v>#N/A Connection</v>
      </c>
      <c r="H687" s="6" t="str">
        <f>IFERROR(_xll.BCOUNTPERIODS($E$2,G687,"CDR=BZ")*1,"")</f>
        <v/>
      </c>
      <c r="I687" s="6" t="str" cm="1">
        <f t="array" ref="I687">_xll.BQL.DATE(_xll.BADDPERIODS(EOMONTH(E687,0),"NUMBEROFPERIODS",B687,"PER=M","CDR=BZ","BusDayAdj=2"))</f>
        <v>#N/A Connection</v>
      </c>
      <c r="J687" s="6" t="str">
        <f>IFERROR(_xll.BCOUNTPERIODS(E687,I687,"CDR=BZ")*1,"")</f>
        <v/>
      </c>
      <c r="K687" s="7" t="e">
        <f t="shared" si="30"/>
        <v>#VALUE!</v>
      </c>
      <c r="L687" s="8" cm="1">
        <f t="array" ref="L687">_xll.BDH($F687,L$1,$E687,$E687,"per=m","days=all","fill=0","dts=h","QtTyp=P")</f>
        <v>0</v>
      </c>
      <c r="M687" s="6" cm="1">
        <f t="array" ref="M687">_xll.BDH($F687,M$1,$E687,$E687,"per=m","days=all","fill=0","dts=h","QtTyp=P")</f>
        <v>0</v>
      </c>
    </row>
    <row r="688" spans="1:13" x14ac:dyDescent="0.25">
      <c r="A688" s="6" t="str">
        <f t="shared" si="31"/>
        <v>wl2 Comdty20171130</v>
      </c>
      <c r="B688" s="3">
        <v>2</v>
      </c>
      <c r="C688" s="3">
        <v>42</v>
      </c>
      <c r="D688" s="3" t="s">
        <v>73</v>
      </c>
      <c r="E688" s="9">
        <v>43069</v>
      </c>
      <c r="F688" s="6" t="str">
        <f t="shared" si="32"/>
        <v>wl2 Comdty</v>
      </c>
      <c r="G688" s="6" t="str" cm="1">
        <f t="array" ref="G688">_xll.BQL.DATE(_xll.BADDPERIODS(DATE(YEAR(E688),MONTH(E688),DAY(15)),"NUMBEROFPERIODS",B688,"PER=M","CDR=BZ","BusDayAdj=-1"))</f>
        <v>#N/A Connection</v>
      </c>
      <c r="H688" s="6" t="str">
        <f>IFERROR(_xll.BCOUNTPERIODS($E$2,G688,"CDR=BZ")*1,"")</f>
        <v/>
      </c>
      <c r="I688" s="6" t="str" cm="1">
        <f t="array" ref="I688">_xll.BQL.DATE(_xll.BADDPERIODS(EOMONTH(E688,0),"NUMBEROFPERIODS",B688,"PER=M","CDR=BZ","BusDayAdj=2"))</f>
        <v>#N/A Connection</v>
      </c>
      <c r="J688" s="6" t="str">
        <f>IFERROR(_xll.BCOUNTPERIODS(E688,I688,"CDR=BZ")*1,"")</f>
        <v/>
      </c>
      <c r="K688" s="7" t="e">
        <f t="shared" si="30"/>
        <v>#VALUE!</v>
      </c>
      <c r="L688" s="8" cm="1">
        <f t="array" ref="L688">_xll.BDH($F688,L$1,$E688,$E688,"per=m","days=all","fill=0","dts=h","QtTyp=P")</f>
        <v>0</v>
      </c>
      <c r="M688" s="6" cm="1">
        <f t="array" ref="M688">_xll.BDH($F688,M$1,$E688,$E688,"per=m","days=all","fill=0","dts=h","QtTyp=P")</f>
        <v>0</v>
      </c>
    </row>
    <row r="689" spans="1:13" x14ac:dyDescent="0.25">
      <c r="A689" s="6" t="str">
        <f t="shared" si="31"/>
        <v>wl2 Comdty20171229</v>
      </c>
      <c r="B689" s="3">
        <v>2</v>
      </c>
      <c r="C689" s="3">
        <v>42</v>
      </c>
      <c r="D689" s="3" t="s">
        <v>73</v>
      </c>
      <c r="E689" s="9">
        <v>43098</v>
      </c>
      <c r="F689" s="6" t="str">
        <f t="shared" si="32"/>
        <v>wl2 Comdty</v>
      </c>
      <c r="G689" s="6" t="str" cm="1">
        <f t="array" ref="G689">_xll.BQL.DATE(_xll.BADDPERIODS(DATE(YEAR(E689),MONTH(E689),DAY(15)),"NUMBEROFPERIODS",B689,"PER=M","CDR=BZ","BusDayAdj=-1"))</f>
        <v>#N/A Connection</v>
      </c>
      <c r="H689" s="6" t="str">
        <f>IFERROR(_xll.BCOUNTPERIODS($E$2,G689,"CDR=BZ")*1,"")</f>
        <v/>
      </c>
      <c r="I689" s="6" t="str" cm="1">
        <f t="array" ref="I689">_xll.BQL.DATE(_xll.BADDPERIODS(EOMONTH(E689,0),"NUMBEROFPERIODS",B689,"PER=M","CDR=BZ","BusDayAdj=2"))</f>
        <v>#N/A Connection</v>
      </c>
      <c r="J689" s="6" t="str">
        <f>IFERROR(_xll.BCOUNTPERIODS(E689,I689,"CDR=BZ")*1,"")</f>
        <v/>
      </c>
      <c r="K689" s="7" t="e">
        <f t="shared" si="30"/>
        <v>#VALUE!</v>
      </c>
      <c r="L689" s="8" cm="1">
        <f t="array" ref="L689">_xll.BDH($F689,L$1,$E689,$E689,"per=m","days=all","fill=0","dts=h","QtTyp=P")</f>
        <v>0</v>
      </c>
      <c r="M689" s="6" cm="1">
        <f t="array" ref="M689">_xll.BDH($F689,M$1,$E689,$E689,"per=m","days=all","fill=0","dts=h","QtTyp=P")</f>
        <v>0</v>
      </c>
    </row>
    <row r="690" spans="1:13" x14ac:dyDescent="0.25">
      <c r="A690" s="6" t="str">
        <f t="shared" si="31"/>
        <v>wl2 Comdty20180131</v>
      </c>
      <c r="B690" s="3">
        <v>2</v>
      </c>
      <c r="C690" s="3">
        <v>42</v>
      </c>
      <c r="D690" s="3" t="s">
        <v>73</v>
      </c>
      <c r="E690" s="9">
        <v>43131</v>
      </c>
      <c r="F690" s="6" t="str">
        <f t="shared" si="32"/>
        <v>wl2 Comdty</v>
      </c>
      <c r="G690" s="6" t="str" cm="1">
        <f t="array" ref="G690">_xll.BQL.DATE(_xll.BADDPERIODS(DATE(YEAR(E690),MONTH(E690),DAY(15)),"NUMBEROFPERIODS",B690,"PER=M","CDR=BZ","BusDayAdj=-1"))</f>
        <v>#N/A Connection</v>
      </c>
      <c r="H690" s="6" t="str">
        <f>IFERROR(_xll.BCOUNTPERIODS($E$2,G690,"CDR=BZ")*1,"")</f>
        <v/>
      </c>
      <c r="I690" s="6" t="str" cm="1">
        <f t="array" ref="I690">_xll.BQL.DATE(_xll.BADDPERIODS(EOMONTH(E690,0),"NUMBEROFPERIODS",B690,"PER=M","CDR=BZ","BusDayAdj=2"))</f>
        <v>#N/A Connection</v>
      </c>
      <c r="J690" s="6" t="str">
        <f>IFERROR(_xll.BCOUNTPERIODS(E690,I690,"CDR=BZ")*1,"")</f>
        <v/>
      </c>
      <c r="K690" s="7" t="e">
        <f t="shared" si="30"/>
        <v>#VALUE!</v>
      </c>
      <c r="L690" s="8" cm="1">
        <f t="array" ref="L690">_xll.BDH($F690,L$1,$E690,$E690,"per=m","days=all","fill=0","dts=h","QtTyp=P")</f>
        <v>0</v>
      </c>
      <c r="M690" s="6" cm="1">
        <f t="array" ref="M690">_xll.BDH($F690,M$1,$E690,$E690,"per=m","days=all","fill=0","dts=h","QtTyp=P")</f>
        <v>0</v>
      </c>
    </row>
    <row r="691" spans="1:13" x14ac:dyDescent="0.25">
      <c r="A691" s="6" t="str">
        <f t="shared" si="31"/>
        <v>wl2 Comdty20180228</v>
      </c>
      <c r="B691" s="3">
        <v>2</v>
      </c>
      <c r="C691" s="3">
        <v>42</v>
      </c>
      <c r="D691" s="3" t="s">
        <v>73</v>
      </c>
      <c r="E691" s="9">
        <v>43159</v>
      </c>
      <c r="F691" s="6" t="str">
        <f t="shared" si="32"/>
        <v>wl2 Comdty</v>
      </c>
      <c r="G691" s="6" t="str" cm="1">
        <f t="array" ref="G691">_xll.BQL.DATE(_xll.BADDPERIODS(DATE(YEAR(E691),MONTH(E691),DAY(15)),"NUMBEROFPERIODS",B691,"PER=M","CDR=BZ","BusDayAdj=-1"))</f>
        <v>#N/A Connection</v>
      </c>
      <c r="H691" s="6" t="str">
        <f>IFERROR(_xll.BCOUNTPERIODS($E$2,G691,"CDR=BZ")*1,"")</f>
        <v/>
      </c>
      <c r="I691" s="6" t="str" cm="1">
        <f t="array" ref="I691">_xll.BQL.DATE(_xll.BADDPERIODS(EOMONTH(E691,0),"NUMBEROFPERIODS",B691,"PER=M","CDR=BZ","BusDayAdj=2"))</f>
        <v>#N/A Connection</v>
      </c>
      <c r="J691" s="6" t="str">
        <f>IFERROR(_xll.BCOUNTPERIODS(E691,I691,"CDR=BZ")*1,"")</f>
        <v/>
      </c>
      <c r="K691" s="7" t="e">
        <f t="shared" si="30"/>
        <v>#VALUE!</v>
      </c>
      <c r="L691" s="8" cm="1">
        <f t="array" ref="L691">_xll.BDH($F691,L$1,$E691,$E691,"per=m","days=all","fill=0","dts=h","QtTyp=P")</f>
        <v>0</v>
      </c>
      <c r="M691" s="6" cm="1">
        <f t="array" ref="M691">_xll.BDH($F691,M$1,$E691,$E691,"per=m","days=all","fill=0","dts=h","QtTyp=P")</f>
        <v>0</v>
      </c>
    </row>
    <row r="692" spans="1:13" x14ac:dyDescent="0.25">
      <c r="A692" s="6" t="str">
        <f t="shared" si="31"/>
        <v>wl2 Comdty20180330</v>
      </c>
      <c r="B692" s="3">
        <v>2</v>
      </c>
      <c r="C692" s="3">
        <v>42</v>
      </c>
      <c r="D692" s="3" t="s">
        <v>73</v>
      </c>
      <c r="E692" s="9">
        <v>43189</v>
      </c>
      <c r="F692" s="6" t="str">
        <f t="shared" si="32"/>
        <v>wl2 Comdty</v>
      </c>
      <c r="G692" s="6" t="str" cm="1">
        <f t="array" ref="G692">_xll.BQL.DATE(_xll.BADDPERIODS(DATE(YEAR(E692),MONTH(E692),DAY(15)),"NUMBEROFPERIODS",B692,"PER=M","CDR=BZ","BusDayAdj=-1"))</f>
        <v>#N/A Connection</v>
      </c>
      <c r="H692" s="6" t="str">
        <f>IFERROR(_xll.BCOUNTPERIODS($E$2,G692,"CDR=BZ")*1,"")</f>
        <v/>
      </c>
      <c r="I692" s="6" t="str" cm="1">
        <f t="array" ref="I692">_xll.BQL.DATE(_xll.BADDPERIODS(EOMONTH(E692,0),"NUMBEROFPERIODS",B692,"PER=M","CDR=BZ","BusDayAdj=2"))</f>
        <v>#N/A Connection</v>
      </c>
      <c r="J692" s="6" t="str">
        <f>IFERROR(_xll.BCOUNTPERIODS(E692,I692,"CDR=BZ")*1,"")</f>
        <v/>
      </c>
      <c r="K692" s="7" t="e">
        <f t="shared" si="30"/>
        <v>#VALUE!</v>
      </c>
      <c r="L692" s="8" cm="1">
        <f t="array" ref="L692">_xll.BDH($F692,L$1,$E692,$E692,"per=m","days=all","fill=0","dts=h","QtTyp=P")</f>
        <v>0</v>
      </c>
      <c r="M692" s="6" cm="1">
        <f t="array" ref="M692">_xll.BDH($F692,M$1,$E692,$E692,"per=m","days=all","fill=0","dts=h","QtTyp=P")</f>
        <v>0</v>
      </c>
    </row>
    <row r="693" spans="1:13" x14ac:dyDescent="0.25">
      <c r="A693" s="6" t="str">
        <f t="shared" si="31"/>
        <v>wl2 Comdty20180430</v>
      </c>
      <c r="B693" s="3">
        <v>2</v>
      </c>
      <c r="C693" s="3">
        <v>42</v>
      </c>
      <c r="D693" s="3" t="s">
        <v>73</v>
      </c>
      <c r="E693" s="9">
        <v>43220</v>
      </c>
      <c r="F693" s="6" t="str">
        <f t="shared" si="32"/>
        <v>wl2 Comdty</v>
      </c>
      <c r="G693" s="6" t="str" cm="1">
        <f t="array" ref="G693">_xll.BQL.DATE(_xll.BADDPERIODS(DATE(YEAR(E693),MONTH(E693),DAY(15)),"NUMBEROFPERIODS",B693,"PER=M","CDR=BZ","BusDayAdj=-1"))</f>
        <v>#N/A Connection</v>
      </c>
      <c r="H693" s="6" t="str">
        <f>IFERROR(_xll.BCOUNTPERIODS($E$2,G693,"CDR=BZ")*1,"")</f>
        <v/>
      </c>
      <c r="I693" s="6" t="str" cm="1">
        <f t="array" ref="I693">_xll.BQL.DATE(_xll.BADDPERIODS(EOMONTH(E693,0),"NUMBEROFPERIODS",B693,"PER=M","CDR=BZ","BusDayAdj=2"))</f>
        <v>#N/A Connection</v>
      </c>
      <c r="J693" s="6" t="str">
        <f>IFERROR(_xll.BCOUNTPERIODS(E693,I693,"CDR=BZ")*1,"")</f>
        <v/>
      </c>
      <c r="K693" s="7" t="e">
        <f t="shared" si="30"/>
        <v>#VALUE!</v>
      </c>
      <c r="L693" s="8" cm="1">
        <f t="array" ref="L693">_xll.BDH($F693,L$1,$E693,$E693,"per=m","days=all","fill=0","dts=h","QtTyp=P")</f>
        <v>0</v>
      </c>
      <c r="M693" s="6" cm="1">
        <f t="array" ref="M693">_xll.BDH($F693,M$1,$E693,$E693,"per=m","days=all","fill=0","dts=h","QtTyp=P")</f>
        <v>0</v>
      </c>
    </row>
    <row r="694" spans="1:13" x14ac:dyDescent="0.25">
      <c r="A694" s="6" t="str">
        <f t="shared" si="31"/>
        <v>wl2 Comdty20180531</v>
      </c>
      <c r="B694" s="3">
        <v>2</v>
      </c>
      <c r="C694" s="3">
        <v>42</v>
      </c>
      <c r="D694" s="3" t="s">
        <v>73</v>
      </c>
      <c r="E694" s="9">
        <v>43251</v>
      </c>
      <c r="F694" s="6" t="str">
        <f t="shared" si="32"/>
        <v>wl2 Comdty</v>
      </c>
      <c r="G694" s="6" t="str" cm="1">
        <f t="array" ref="G694">_xll.BQL.DATE(_xll.BADDPERIODS(DATE(YEAR(E694),MONTH(E694),DAY(15)),"NUMBEROFPERIODS",B694,"PER=M","CDR=BZ","BusDayAdj=-1"))</f>
        <v>#N/A Connection</v>
      </c>
      <c r="H694" s="6" t="str">
        <f>IFERROR(_xll.BCOUNTPERIODS($E$2,G694,"CDR=BZ")*1,"")</f>
        <v/>
      </c>
      <c r="I694" s="6" t="str" cm="1">
        <f t="array" ref="I694">_xll.BQL.DATE(_xll.BADDPERIODS(EOMONTH(E694,0),"NUMBEROFPERIODS",B694,"PER=M","CDR=BZ","BusDayAdj=2"))</f>
        <v>#N/A Connection</v>
      </c>
      <c r="J694" s="6" t="str">
        <f>IFERROR(_xll.BCOUNTPERIODS(E694,I694,"CDR=BZ")*1,"")</f>
        <v/>
      </c>
      <c r="K694" s="7" t="e">
        <f t="shared" si="30"/>
        <v>#VALUE!</v>
      </c>
      <c r="L694" s="8" cm="1">
        <f t="array" ref="L694">_xll.BDH($F694,L$1,$E694,$E694,"per=m","days=all","fill=0","dts=h","QtTyp=P")</f>
        <v>0</v>
      </c>
      <c r="M694" s="6" cm="1">
        <f t="array" ref="M694">_xll.BDH($F694,M$1,$E694,$E694,"per=m","days=all","fill=0","dts=h","QtTyp=P")</f>
        <v>0</v>
      </c>
    </row>
    <row r="695" spans="1:13" x14ac:dyDescent="0.25">
      <c r="A695" s="6" t="str">
        <f t="shared" si="31"/>
        <v>wl2 Comdty20180629</v>
      </c>
      <c r="B695" s="3">
        <v>2</v>
      </c>
      <c r="C695" s="3">
        <v>42</v>
      </c>
      <c r="D695" s="3" t="s">
        <v>73</v>
      </c>
      <c r="E695" s="9">
        <v>43280</v>
      </c>
      <c r="F695" s="6" t="str">
        <f t="shared" si="32"/>
        <v>wl2 Comdty</v>
      </c>
      <c r="G695" s="6" t="str" cm="1">
        <f t="array" ref="G695">_xll.BQL.DATE(_xll.BADDPERIODS(DATE(YEAR(E695),MONTH(E695),DAY(15)),"NUMBEROFPERIODS",B695,"PER=M","CDR=BZ","BusDayAdj=-1"))</f>
        <v>#N/A Connection</v>
      </c>
      <c r="H695" s="6" t="str">
        <f>IFERROR(_xll.BCOUNTPERIODS($E$2,G695,"CDR=BZ")*1,"")</f>
        <v/>
      </c>
      <c r="I695" s="6" t="str" cm="1">
        <f t="array" ref="I695">_xll.BQL.DATE(_xll.BADDPERIODS(EOMONTH(E695,0),"NUMBEROFPERIODS",B695,"PER=M","CDR=BZ","BusDayAdj=2"))</f>
        <v>#N/A Connection</v>
      </c>
      <c r="J695" s="6" t="str">
        <f>IFERROR(_xll.BCOUNTPERIODS(E695,I695,"CDR=BZ")*1,"")</f>
        <v/>
      </c>
      <c r="K695" s="7" t="e">
        <f t="shared" si="30"/>
        <v>#VALUE!</v>
      </c>
      <c r="L695" s="8" cm="1">
        <f t="array" ref="L695">_xll.BDH($F695,L$1,$E695,$E695,"per=m","days=all","fill=0","dts=h","QtTyp=P")</f>
        <v>0</v>
      </c>
      <c r="M695" s="6" cm="1">
        <f t="array" ref="M695">_xll.BDH($F695,M$1,$E695,$E695,"per=m","days=all","fill=0","dts=h","QtTyp=P")</f>
        <v>0</v>
      </c>
    </row>
    <row r="696" spans="1:13" x14ac:dyDescent="0.25">
      <c r="A696" s="6" t="str">
        <f t="shared" si="31"/>
        <v>wl2 Comdty20180731</v>
      </c>
      <c r="B696" s="3">
        <v>2</v>
      </c>
      <c r="C696" s="3">
        <v>42</v>
      </c>
      <c r="D696" s="3" t="s">
        <v>73</v>
      </c>
      <c r="E696" s="9">
        <v>43312</v>
      </c>
      <c r="F696" s="6" t="str">
        <f t="shared" si="32"/>
        <v>wl2 Comdty</v>
      </c>
      <c r="G696" s="6" t="str" cm="1">
        <f t="array" ref="G696">_xll.BQL.DATE(_xll.BADDPERIODS(DATE(YEAR(E696),MONTH(E696),DAY(15)),"NUMBEROFPERIODS",B696,"PER=M","CDR=BZ","BusDayAdj=-1"))</f>
        <v>#N/A Connection</v>
      </c>
      <c r="H696" s="6" t="str">
        <f>IFERROR(_xll.BCOUNTPERIODS($E$2,G696,"CDR=BZ")*1,"")</f>
        <v/>
      </c>
      <c r="I696" s="6" t="str" cm="1">
        <f t="array" ref="I696">_xll.BQL.DATE(_xll.BADDPERIODS(EOMONTH(E696,0),"NUMBEROFPERIODS",B696,"PER=M","CDR=BZ","BusDayAdj=2"))</f>
        <v>#N/A Connection</v>
      </c>
      <c r="J696" s="6" t="str">
        <f>IFERROR(_xll.BCOUNTPERIODS(E696,I696,"CDR=BZ")*1,"")</f>
        <v/>
      </c>
      <c r="K696" s="7" t="e">
        <f t="shared" si="30"/>
        <v>#VALUE!</v>
      </c>
      <c r="L696" s="8" cm="1">
        <f t="array" ref="L696">_xll.BDH($F696,L$1,$E696,$E696,"per=m","days=all","fill=0","dts=h","QtTyp=P")</f>
        <v>0</v>
      </c>
      <c r="M696" s="6" cm="1">
        <f t="array" ref="M696">_xll.BDH($F696,M$1,$E696,$E696,"per=m","days=all","fill=0","dts=h","QtTyp=P")</f>
        <v>0</v>
      </c>
    </row>
    <row r="697" spans="1:13" x14ac:dyDescent="0.25">
      <c r="A697" s="6" t="str">
        <f t="shared" si="31"/>
        <v>wl2 Comdty20180831</v>
      </c>
      <c r="B697" s="3">
        <v>2</v>
      </c>
      <c r="C697" s="3">
        <v>42</v>
      </c>
      <c r="D697" s="3" t="s">
        <v>73</v>
      </c>
      <c r="E697" s="9">
        <v>43343</v>
      </c>
      <c r="F697" s="6" t="str">
        <f t="shared" si="32"/>
        <v>wl2 Comdty</v>
      </c>
      <c r="G697" s="6" t="str" cm="1">
        <f t="array" ref="G697">_xll.BQL.DATE(_xll.BADDPERIODS(DATE(YEAR(E697),MONTH(E697),DAY(15)),"NUMBEROFPERIODS",B697,"PER=M","CDR=BZ","BusDayAdj=-1"))</f>
        <v>#N/A Connection</v>
      </c>
      <c r="H697" s="6" t="str">
        <f>IFERROR(_xll.BCOUNTPERIODS($E$2,G697,"CDR=BZ")*1,"")</f>
        <v/>
      </c>
      <c r="I697" s="6" t="str" cm="1">
        <f t="array" ref="I697">_xll.BQL.DATE(_xll.BADDPERIODS(EOMONTH(E697,0),"NUMBEROFPERIODS",B697,"PER=M","CDR=BZ","BusDayAdj=2"))</f>
        <v>#N/A Connection</v>
      </c>
      <c r="J697" s="6" t="str">
        <f>IFERROR(_xll.BCOUNTPERIODS(E697,I697,"CDR=BZ")*1,"")</f>
        <v/>
      </c>
      <c r="K697" s="7" t="e">
        <f t="shared" si="30"/>
        <v>#VALUE!</v>
      </c>
      <c r="L697" s="8" cm="1">
        <f t="array" ref="L697">_xll.BDH($F697,L$1,$E697,$E697,"per=m","days=all","fill=0","dts=h","QtTyp=P")</f>
        <v>0</v>
      </c>
      <c r="M697" s="6" cm="1">
        <f t="array" ref="M697">_xll.BDH($F697,M$1,$E697,$E697,"per=m","days=all","fill=0","dts=h","QtTyp=P")</f>
        <v>0</v>
      </c>
    </row>
    <row r="698" spans="1:13" x14ac:dyDescent="0.25">
      <c r="A698" s="6" t="str">
        <f t="shared" si="31"/>
        <v>wl2 Comdty20180928</v>
      </c>
      <c r="B698" s="3">
        <v>2</v>
      </c>
      <c r="C698" s="3">
        <v>42</v>
      </c>
      <c r="D698" s="3" t="s">
        <v>73</v>
      </c>
      <c r="E698" s="9">
        <v>43371</v>
      </c>
      <c r="F698" s="6" t="str">
        <f t="shared" si="32"/>
        <v>wl2 Comdty</v>
      </c>
      <c r="G698" s="6" t="str" cm="1">
        <f t="array" ref="G698">_xll.BQL.DATE(_xll.BADDPERIODS(DATE(YEAR(E698),MONTH(E698),DAY(15)),"NUMBEROFPERIODS",B698,"PER=M","CDR=BZ","BusDayAdj=-1"))</f>
        <v>#N/A Connection</v>
      </c>
      <c r="H698" s="6" t="str">
        <f>IFERROR(_xll.BCOUNTPERIODS($E$2,G698,"CDR=BZ")*1,"")</f>
        <v/>
      </c>
      <c r="I698" s="6" t="str" cm="1">
        <f t="array" ref="I698">_xll.BQL.DATE(_xll.BADDPERIODS(EOMONTH(E698,0),"NUMBEROFPERIODS",B698,"PER=M","CDR=BZ","BusDayAdj=2"))</f>
        <v>#N/A Connection</v>
      </c>
      <c r="J698" s="6" t="str">
        <f>IFERROR(_xll.BCOUNTPERIODS(E698,I698,"CDR=BZ")*1,"")</f>
        <v/>
      </c>
      <c r="K698" s="7" t="e">
        <f t="shared" si="30"/>
        <v>#VALUE!</v>
      </c>
      <c r="L698" s="8" cm="1">
        <f t="array" ref="L698">_xll.BDH($F698,L$1,$E698,$E698,"per=m","days=all","fill=0","dts=h","QtTyp=P")</f>
        <v>0</v>
      </c>
      <c r="M698" s="6" cm="1">
        <f t="array" ref="M698">_xll.BDH($F698,M$1,$E698,$E698,"per=m","days=all","fill=0","dts=h","QtTyp=P")</f>
        <v>0</v>
      </c>
    </row>
    <row r="699" spans="1:13" x14ac:dyDescent="0.25">
      <c r="A699" s="6" t="str">
        <f t="shared" si="31"/>
        <v>wl2 Comdty20181031</v>
      </c>
      <c r="B699" s="3">
        <v>2</v>
      </c>
      <c r="C699" s="3">
        <v>42</v>
      </c>
      <c r="D699" s="3" t="s">
        <v>73</v>
      </c>
      <c r="E699" s="9">
        <v>43404</v>
      </c>
      <c r="F699" s="6" t="str">
        <f t="shared" si="32"/>
        <v>wl2 Comdty</v>
      </c>
      <c r="G699" s="6" t="str" cm="1">
        <f t="array" ref="G699">_xll.BQL.DATE(_xll.BADDPERIODS(DATE(YEAR(E699),MONTH(E699),DAY(15)),"NUMBEROFPERIODS",B699,"PER=M","CDR=BZ","BusDayAdj=-1"))</f>
        <v>#N/A Connection</v>
      </c>
      <c r="H699" s="6" t="str">
        <f>IFERROR(_xll.BCOUNTPERIODS($E$2,G699,"CDR=BZ")*1,"")</f>
        <v/>
      </c>
      <c r="I699" s="6" t="str" cm="1">
        <f t="array" ref="I699">_xll.BQL.DATE(_xll.BADDPERIODS(EOMONTH(E699,0),"NUMBEROFPERIODS",B699,"PER=M","CDR=BZ","BusDayAdj=2"))</f>
        <v>#N/A Connection</v>
      </c>
      <c r="J699" s="6" t="str">
        <f>IFERROR(_xll.BCOUNTPERIODS(E699,I699,"CDR=BZ")*1,"")</f>
        <v/>
      </c>
      <c r="K699" s="7" t="e">
        <f t="shared" si="30"/>
        <v>#VALUE!</v>
      </c>
      <c r="L699" s="8" cm="1">
        <f t="array" ref="L699">_xll.BDH($F699,L$1,$E699,$E699,"per=m","days=all","fill=0","dts=h","QtTyp=P")</f>
        <v>0</v>
      </c>
      <c r="M699" s="6" cm="1">
        <f t="array" ref="M699">_xll.BDH($F699,M$1,$E699,$E699,"per=m","days=all","fill=0","dts=h","QtTyp=P")</f>
        <v>0</v>
      </c>
    </row>
    <row r="700" spans="1:13" x14ac:dyDescent="0.25">
      <c r="A700" s="6" t="str">
        <f t="shared" si="31"/>
        <v>wl2 Comdty20181130</v>
      </c>
      <c r="B700" s="3">
        <v>2</v>
      </c>
      <c r="C700" s="3">
        <v>42</v>
      </c>
      <c r="D700" s="3" t="s">
        <v>73</v>
      </c>
      <c r="E700" s="9">
        <v>43434</v>
      </c>
      <c r="F700" s="6" t="str">
        <f t="shared" si="32"/>
        <v>wl2 Comdty</v>
      </c>
      <c r="G700" s="6" t="str" cm="1">
        <f t="array" ref="G700">_xll.BQL.DATE(_xll.BADDPERIODS(DATE(YEAR(E700),MONTH(E700),DAY(15)),"NUMBEROFPERIODS",B700,"PER=M","CDR=BZ","BusDayAdj=-1"))</f>
        <v>#N/A Connection</v>
      </c>
      <c r="H700" s="6" t="str">
        <f>IFERROR(_xll.BCOUNTPERIODS($E$2,G700,"CDR=BZ")*1,"")</f>
        <v/>
      </c>
      <c r="I700" s="6" t="str" cm="1">
        <f t="array" ref="I700">_xll.BQL.DATE(_xll.BADDPERIODS(EOMONTH(E700,0),"NUMBEROFPERIODS",B700,"PER=M","CDR=BZ","BusDayAdj=2"))</f>
        <v>#N/A Connection</v>
      </c>
      <c r="J700" s="6" t="str">
        <f>IFERROR(_xll.BCOUNTPERIODS(E700,I700,"CDR=BZ")*1,"")</f>
        <v/>
      </c>
      <c r="K700" s="7" t="e">
        <f t="shared" si="30"/>
        <v>#VALUE!</v>
      </c>
      <c r="L700" s="8" cm="1">
        <f t="array" ref="L700">_xll.BDH($F700,L$1,$E700,$E700,"per=m","days=all","fill=0","dts=h","QtTyp=P")</f>
        <v>0</v>
      </c>
      <c r="M700" s="6" cm="1">
        <f t="array" ref="M700">_xll.BDH($F700,M$1,$E700,$E700,"per=m","days=all","fill=0","dts=h","QtTyp=P")</f>
        <v>0</v>
      </c>
    </row>
    <row r="701" spans="1:13" x14ac:dyDescent="0.25">
      <c r="A701" s="6" t="str">
        <f t="shared" si="31"/>
        <v>wl2 Comdty20181231</v>
      </c>
      <c r="B701" s="3">
        <v>2</v>
      </c>
      <c r="C701" s="3">
        <v>42</v>
      </c>
      <c r="D701" s="3" t="s">
        <v>73</v>
      </c>
      <c r="E701" s="9">
        <v>43465</v>
      </c>
      <c r="F701" s="6" t="str">
        <f t="shared" si="32"/>
        <v>wl2 Comdty</v>
      </c>
      <c r="G701" s="6" t="str" cm="1">
        <f t="array" ref="G701">_xll.BQL.DATE(_xll.BADDPERIODS(DATE(YEAR(E701),MONTH(E701),DAY(15)),"NUMBEROFPERIODS",B701,"PER=M","CDR=BZ","BusDayAdj=-1"))</f>
        <v>#N/A Connection</v>
      </c>
      <c r="H701" s="6" t="str">
        <f>IFERROR(_xll.BCOUNTPERIODS($E$2,G701,"CDR=BZ")*1,"")</f>
        <v/>
      </c>
      <c r="I701" s="6" t="str" cm="1">
        <f t="array" ref="I701">_xll.BQL.DATE(_xll.BADDPERIODS(EOMONTH(E701,0),"NUMBEROFPERIODS",B701,"PER=M","CDR=BZ","BusDayAdj=2"))</f>
        <v>#N/A Connection</v>
      </c>
      <c r="J701" s="6" t="str">
        <f>IFERROR(_xll.BCOUNTPERIODS(E701,I701,"CDR=BZ")*1,"")</f>
        <v/>
      </c>
      <c r="K701" s="7" t="e">
        <f t="shared" si="30"/>
        <v>#VALUE!</v>
      </c>
      <c r="L701" s="8" cm="1">
        <f t="array" ref="L701">_xll.BDH($F701,L$1,$E701,$E701,"per=m","days=all","fill=0","dts=h","QtTyp=P")</f>
        <v>0</v>
      </c>
      <c r="M701" s="6" cm="1">
        <f t="array" ref="M701">_xll.BDH($F701,M$1,$E701,$E701,"per=m","days=all","fill=0","dts=h","QtTyp=P")</f>
        <v>0</v>
      </c>
    </row>
    <row r="702" spans="1:13" x14ac:dyDescent="0.25">
      <c r="A702" s="6" t="str">
        <f t="shared" si="31"/>
        <v>wl2 Comdty20190131</v>
      </c>
      <c r="B702" s="3">
        <v>2</v>
      </c>
      <c r="C702" s="3">
        <v>42</v>
      </c>
      <c r="D702" s="3" t="s">
        <v>73</v>
      </c>
      <c r="E702" s="9">
        <v>43496</v>
      </c>
      <c r="F702" s="6" t="str">
        <f t="shared" si="32"/>
        <v>wl2 Comdty</v>
      </c>
      <c r="G702" s="6" t="str" cm="1">
        <f t="array" ref="G702">_xll.BQL.DATE(_xll.BADDPERIODS(DATE(YEAR(E702),MONTH(E702),DAY(15)),"NUMBEROFPERIODS",B702,"PER=M","CDR=BZ","BusDayAdj=-1"))</f>
        <v>#N/A Connection</v>
      </c>
      <c r="H702" s="6" t="str">
        <f>IFERROR(_xll.BCOUNTPERIODS($E$2,G702,"CDR=BZ")*1,"")</f>
        <v/>
      </c>
      <c r="I702" s="6" t="str" cm="1">
        <f t="array" ref="I702">_xll.BQL.DATE(_xll.BADDPERIODS(EOMONTH(E702,0),"NUMBEROFPERIODS",B702,"PER=M","CDR=BZ","BusDayAdj=2"))</f>
        <v>#N/A Connection</v>
      </c>
      <c r="J702" s="6" t="str">
        <f>IFERROR(_xll.BCOUNTPERIODS(E702,I702,"CDR=BZ")*1,"")</f>
        <v/>
      </c>
      <c r="K702" s="7" t="e">
        <f t="shared" si="30"/>
        <v>#VALUE!</v>
      </c>
      <c r="L702" s="8" cm="1">
        <f t="array" ref="L702">_xll.BDH($F702,L$1,$E702,$E702,"per=m","days=all","fill=0","dts=h","QtTyp=P")</f>
        <v>0</v>
      </c>
      <c r="M702" s="6" cm="1">
        <f t="array" ref="M702">_xll.BDH($F702,M$1,$E702,$E702,"per=m","days=all","fill=0","dts=h","QtTyp=P")</f>
        <v>0</v>
      </c>
    </row>
    <row r="703" spans="1:13" x14ac:dyDescent="0.25">
      <c r="A703" s="6" t="str">
        <f t="shared" si="31"/>
        <v>wl2 Comdty20190228</v>
      </c>
      <c r="B703" s="3">
        <v>2</v>
      </c>
      <c r="C703" s="3">
        <v>42</v>
      </c>
      <c r="D703" s="3" t="s">
        <v>73</v>
      </c>
      <c r="E703" s="9">
        <v>43524</v>
      </c>
      <c r="F703" s="6" t="str">
        <f t="shared" si="32"/>
        <v>wl2 Comdty</v>
      </c>
      <c r="G703" s="6" t="str" cm="1">
        <f t="array" ref="G703">_xll.BQL.DATE(_xll.BADDPERIODS(DATE(YEAR(E703),MONTH(E703),DAY(15)),"NUMBEROFPERIODS",B703,"PER=M","CDR=BZ","BusDayAdj=-1"))</f>
        <v>#N/A Connection</v>
      </c>
      <c r="H703" s="6" t="str">
        <f>IFERROR(_xll.BCOUNTPERIODS($E$2,G703,"CDR=BZ")*1,"")</f>
        <v/>
      </c>
      <c r="I703" s="6" t="str" cm="1">
        <f t="array" ref="I703">_xll.BQL.DATE(_xll.BADDPERIODS(EOMONTH(E703,0),"NUMBEROFPERIODS",B703,"PER=M","CDR=BZ","BusDayAdj=2"))</f>
        <v>#N/A Connection</v>
      </c>
      <c r="J703" s="6" t="str">
        <f>IFERROR(_xll.BCOUNTPERIODS(E703,I703,"CDR=BZ")*1,"")</f>
        <v/>
      </c>
      <c r="K703" s="7" t="e">
        <f t="shared" si="30"/>
        <v>#VALUE!</v>
      </c>
      <c r="L703" s="8" cm="1">
        <f t="array" ref="L703">_xll.BDH($F703,L$1,$E703,$E703,"per=m","days=all","fill=0","dts=h","QtTyp=P")</f>
        <v>0</v>
      </c>
      <c r="M703" s="6" cm="1">
        <f t="array" ref="M703">_xll.BDH($F703,M$1,$E703,$E703,"per=m","days=all","fill=0","dts=h","QtTyp=P")</f>
        <v>0</v>
      </c>
    </row>
    <row r="704" spans="1:13" x14ac:dyDescent="0.25">
      <c r="A704" s="6" t="str">
        <f t="shared" si="31"/>
        <v>wl2 Comdty20190329</v>
      </c>
      <c r="B704" s="3">
        <v>2</v>
      </c>
      <c r="C704" s="3">
        <v>42</v>
      </c>
      <c r="D704" s="3" t="s">
        <v>73</v>
      </c>
      <c r="E704" s="9">
        <v>43553</v>
      </c>
      <c r="F704" s="6" t="str">
        <f t="shared" si="32"/>
        <v>wl2 Comdty</v>
      </c>
      <c r="G704" s="6" t="str" cm="1">
        <f t="array" ref="G704">_xll.BQL.DATE(_xll.BADDPERIODS(DATE(YEAR(E704),MONTH(E704),DAY(15)),"NUMBEROFPERIODS",B704,"PER=M","CDR=BZ","BusDayAdj=-1"))</f>
        <v>#N/A Connection</v>
      </c>
      <c r="H704" s="6" t="str">
        <f>IFERROR(_xll.BCOUNTPERIODS($E$2,G704,"CDR=BZ")*1,"")</f>
        <v/>
      </c>
      <c r="I704" s="6" t="str" cm="1">
        <f t="array" ref="I704">_xll.BQL.DATE(_xll.BADDPERIODS(EOMONTH(E704,0),"NUMBEROFPERIODS",B704,"PER=M","CDR=BZ","BusDayAdj=2"))</f>
        <v>#N/A Connection</v>
      </c>
      <c r="J704" s="6" t="str">
        <f>IFERROR(_xll.BCOUNTPERIODS(E704,I704,"CDR=BZ")*1,"")</f>
        <v/>
      </c>
      <c r="K704" s="7" t="e">
        <f t="shared" si="30"/>
        <v>#VALUE!</v>
      </c>
      <c r="L704" s="8" cm="1">
        <f t="array" ref="L704">_xll.BDH($F704,L$1,$E704,$E704,"per=m","days=all","fill=0","dts=h","QtTyp=P")</f>
        <v>0</v>
      </c>
      <c r="M704" s="6" cm="1">
        <f t="array" ref="M704">_xll.BDH($F704,M$1,$E704,$E704,"per=m","days=all","fill=0","dts=h","QtTyp=P")</f>
        <v>0</v>
      </c>
    </row>
    <row r="705" spans="1:13" x14ac:dyDescent="0.25">
      <c r="A705" s="6" t="str">
        <f t="shared" si="31"/>
        <v>wl2 Comdty20190430</v>
      </c>
      <c r="B705" s="3">
        <v>2</v>
      </c>
      <c r="C705" s="3">
        <v>42</v>
      </c>
      <c r="D705" s="3" t="s">
        <v>73</v>
      </c>
      <c r="E705" s="9">
        <v>43585</v>
      </c>
      <c r="F705" s="6" t="str">
        <f t="shared" si="32"/>
        <v>wl2 Comdty</v>
      </c>
      <c r="G705" s="6" t="str" cm="1">
        <f t="array" ref="G705">_xll.BQL.DATE(_xll.BADDPERIODS(DATE(YEAR(E705),MONTH(E705),DAY(15)),"NUMBEROFPERIODS",B705,"PER=M","CDR=BZ","BusDayAdj=-1"))</f>
        <v>#N/A Connection</v>
      </c>
      <c r="H705" s="6" t="str">
        <f>IFERROR(_xll.BCOUNTPERIODS($E$2,G705,"CDR=BZ")*1,"")</f>
        <v/>
      </c>
      <c r="I705" s="6" t="str" cm="1">
        <f t="array" ref="I705">_xll.BQL.DATE(_xll.BADDPERIODS(EOMONTH(E705,0),"NUMBEROFPERIODS",B705,"PER=M","CDR=BZ","BusDayAdj=2"))</f>
        <v>#N/A Connection</v>
      </c>
      <c r="J705" s="6" t="str">
        <f>IFERROR(_xll.BCOUNTPERIODS(E705,I705,"CDR=BZ")*1,"")</f>
        <v/>
      </c>
      <c r="K705" s="7" t="e">
        <f t="shared" si="30"/>
        <v>#VALUE!</v>
      </c>
      <c r="L705" s="8" cm="1">
        <f t="array" ref="L705">_xll.BDH($F705,L$1,$E705,$E705,"per=m","days=all","fill=0","dts=h","QtTyp=P")</f>
        <v>0</v>
      </c>
      <c r="M705" s="6" cm="1">
        <f t="array" ref="M705">_xll.BDH($F705,M$1,$E705,$E705,"per=m","days=all","fill=0","dts=h","QtTyp=P")</f>
        <v>0</v>
      </c>
    </row>
    <row r="706" spans="1:13" x14ac:dyDescent="0.25">
      <c r="A706" s="6" t="str">
        <f t="shared" si="31"/>
        <v>wl2 Comdty20190531</v>
      </c>
      <c r="B706" s="3">
        <v>2</v>
      </c>
      <c r="C706" s="3">
        <v>42</v>
      </c>
      <c r="D706" s="3" t="s">
        <v>73</v>
      </c>
      <c r="E706" s="9">
        <v>43616</v>
      </c>
      <c r="F706" s="6" t="str">
        <f t="shared" si="32"/>
        <v>wl2 Comdty</v>
      </c>
      <c r="G706" s="6" t="str" cm="1">
        <f t="array" ref="G706">_xll.BQL.DATE(_xll.BADDPERIODS(DATE(YEAR(E706),MONTH(E706),DAY(15)),"NUMBEROFPERIODS",B706,"PER=M","CDR=BZ","BusDayAdj=-1"))</f>
        <v>#N/A Connection</v>
      </c>
      <c r="H706" s="6" t="str">
        <f>IFERROR(_xll.BCOUNTPERIODS($E$2,G706,"CDR=BZ")*1,"")</f>
        <v/>
      </c>
      <c r="I706" s="6" t="str" cm="1">
        <f t="array" ref="I706">_xll.BQL.DATE(_xll.BADDPERIODS(EOMONTH(E706,0),"NUMBEROFPERIODS",B706,"PER=M","CDR=BZ","BusDayAdj=2"))</f>
        <v>#N/A Connection</v>
      </c>
      <c r="J706" s="6" t="str">
        <f>IFERROR(_xll.BCOUNTPERIODS(E706,I706,"CDR=BZ")*1,"")</f>
        <v/>
      </c>
      <c r="K706" s="7" t="e">
        <f t="shared" ref="K706:K769" si="33">J706/252</f>
        <v>#VALUE!</v>
      </c>
      <c r="L706" s="8" cm="1">
        <f t="array" ref="L706">_xll.BDH($F706,L$1,$E706,$E706,"per=m","days=all","fill=0","dts=h","QtTyp=P")</f>
        <v>0</v>
      </c>
      <c r="M706" s="6" cm="1">
        <f t="array" ref="M706">_xll.BDH($F706,M$1,$E706,$E706,"per=m","days=all","fill=0","dts=h","QtTyp=P")</f>
        <v>0</v>
      </c>
    </row>
    <row r="707" spans="1:13" x14ac:dyDescent="0.25">
      <c r="A707" s="6" t="str">
        <f t="shared" ref="A707:A770" si="34">F707&amp;TEXT(E707,"yyyymmdd")</f>
        <v>wl2 Comdty20190628</v>
      </c>
      <c r="B707" s="3">
        <v>2</v>
      </c>
      <c r="C707" s="3">
        <v>42</v>
      </c>
      <c r="D707" s="3" t="s">
        <v>73</v>
      </c>
      <c r="E707" s="9">
        <v>43644</v>
      </c>
      <c r="F707" s="6" t="str">
        <f t="shared" ref="F707:F770" si="35">"wl"&amp;B707&amp; " Comdty"</f>
        <v>wl2 Comdty</v>
      </c>
      <c r="G707" s="6" t="str" cm="1">
        <f t="array" ref="G707">_xll.BQL.DATE(_xll.BADDPERIODS(DATE(YEAR(E707),MONTH(E707),DAY(15)),"NUMBEROFPERIODS",B707,"PER=M","CDR=BZ","BusDayAdj=-1"))</f>
        <v>#N/A Connection</v>
      </c>
      <c r="H707" s="6" t="str">
        <f>IFERROR(_xll.BCOUNTPERIODS($E$2,G707,"CDR=BZ")*1,"")</f>
        <v/>
      </c>
      <c r="I707" s="6" t="str" cm="1">
        <f t="array" ref="I707">_xll.BQL.DATE(_xll.BADDPERIODS(EOMONTH(E707,0),"NUMBEROFPERIODS",B707,"PER=M","CDR=BZ","BusDayAdj=2"))</f>
        <v>#N/A Connection</v>
      </c>
      <c r="J707" s="6" t="str">
        <f>IFERROR(_xll.BCOUNTPERIODS(E707,I707,"CDR=BZ")*1,"")</f>
        <v/>
      </c>
      <c r="K707" s="7" t="e">
        <f t="shared" si="33"/>
        <v>#VALUE!</v>
      </c>
      <c r="L707" s="8" cm="1">
        <f t="array" ref="L707">_xll.BDH($F707,L$1,$E707,$E707,"per=m","days=all","fill=0","dts=h","QtTyp=P")</f>
        <v>0</v>
      </c>
      <c r="M707" s="6" cm="1">
        <f t="array" ref="M707">_xll.BDH($F707,M$1,$E707,$E707,"per=m","days=all","fill=0","dts=h","QtTyp=P")</f>
        <v>0</v>
      </c>
    </row>
    <row r="708" spans="1:13" x14ac:dyDescent="0.25">
      <c r="A708" s="6" t="str">
        <f t="shared" si="34"/>
        <v>wl2 Comdty20190731</v>
      </c>
      <c r="B708" s="3">
        <v>2</v>
      </c>
      <c r="C708" s="3">
        <v>42</v>
      </c>
      <c r="D708" s="3" t="s">
        <v>73</v>
      </c>
      <c r="E708" s="9">
        <v>43677</v>
      </c>
      <c r="F708" s="6" t="str">
        <f t="shared" si="35"/>
        <v>wl2 Comdty</v>
      </c>
      <c r="G708" s="6" t="str" cm="1">
        <f t="array" ref="G708">_xll.BQL.DATE(_xll.BADDPERIODS(DATE(YEAR(E708),MONTH(E708),DAY(15)),"NUMBEROFPERIODS",B708,"PER=M","CDR=BZ","BusDayAdj=-1"))</f>
        <v>#N/A Connection</v>
      </c>
      <c r="H708" s="6" t="str">
        <f>IFERROR(_xll.BCOUNTPERIODS($E$2,G708,"CDR=BZ")*1,"")</f>
        <v/>
      </c>
      <c r="I708" s="6" t="str" cm="1">
        <f t="array" ref="I708">_xll.BQL.DATE(_xll.BADDPERIODS(EOMONTH(E708,0),"NUMBEROFPERIODS",B708,"PER=M","CDR=BZ","BusDayAdj=2"))</f>
        <v>#N/A Connection</v>
      </c>
      <c r="J708" s="6" t="str">
        <f>IFERROR(_xll.BCOUNTPERIODS(E708,I708,"CDR=BZ")*1,"")</f>
        <v/>
      </c>
      <c r="K708" s="7" t="e">
        <f t="shared" si="33"/>
        <v>#VALUE!</v>
      </c>
      <c r="L708" s="8" cm="1">
        <f t="array" ref="L708">_xll.BDH($F708,L$1,$E708,$E708,"per=m","days=all","fill=0","dts=h","QtTyp=P")</f>
        <v>0</v>
      </c>
      <c r="M708" s="6" cm="1">
        <f t="array" ref="M708">_xll.BDH($F708,M$1,$E708,$E708,"per=m","days=all","fill=0","dts=h","QtTyp=P")</f>
        <v>0</v>
      </c>
    </row>
    <row r="709" spans="1:13" x14ac:dyDescent="0.25">
      <c r="A709" s="6" t="str">
        <f t="shared" si="34"/>
        <v>wl2 Comdty20190830</v>
      </c>
      <c r="B709" s="3">
        <v>2</v>
      </c>
      <c r="C709" s="3">
        <v>42</v>
      </c>
      <c r="D709" s="3" t="s">
        <v>73</v>
      </c>
      <c r="E709" s="9">
        <v>43707</v>
      </c>
      <c r="F709" s="6" t="str">
        <f t="shared" si="35"/>
        <v>wl2 Comdty</v>
      </c>
      <c r="G709" s="6" t="str" cm="1">
        <f t="array" ref="G709">_xll.BQL.DATE(_xll.BADDPERIODS(DATE(YEAR(E709),MONTH(E709),DAY(15)),"NUMBEROFPERIODS",B709,"PER=M","CDR=BZ","BusDayAdj=-1"))</f>
        <v>#N/A Connection</v>
      </c>
      <c r="H709" s="6" t="str">
        <f>IFERROR(_xll.BCOUNTPERIODS($E$2,G709,"CDR=BZ")*1,"")</f>
        <v/>
      </c>
      <c r="I709" s="6" t="str" cm="1">
        <f t="array" ref="I709">_xll.BQL.DATE(_xll.BADDPERIODS(EOMONTH(E709,0),"NUMBEROFPERIODS",B709,"PER=M","CDR=BZ","BusDayAdj=2"))</f>
        <v>#N/A Connection</v>
      </c>
      <c r="J709" s="6" t="str">
        <f>IFERROR(_xll.BCOUNTPERIODS(E709,I709,"CDR=BZ")*1,"")</f>
        <v/>
      </c>
      <c r="K709" s="7" t="e">
        <f t="shared" si="33"/>
        <v>#VALUE!</v>
      </c>
      <c r="L709" s="8" cm="1">
        <f t="array" ref="L709">_xll.BDH($F709,L$1,$E709,$E709,"per=m","days=all","fill=0","dts=h","QtTyp=P")</f>
        <v>0</v>
      </c>
      <c r="M709" s="6" cm="1">
        <f t="array" ref="M709">_xll.BDH($F709,M$1,$E709,$E709,"per=m","days=all","fill=0","dts=h","QtTyp=P")</f>
        <v>0</v>
      </c>
    </row>
    <row r="710" spans="1:13" x14ac:dyDescent="0.25">
      <c r="A710" s="6" t="str">
        <f t="shared" si="34"/>
        <v>wl2 Comdty20190930</v>
      </c>
      <c r="B710" s="3">
        <v>2</v>
      </c>
      <c r="C710" s="3">
        <v>42</v>
      </c>
      <c r="D710" s="3" t="s">
        <v>73</v>
      </c>
      <c r="E710" s="9">
        <v>43738</v>
      </c>
      <c r="F710" s="6" t="str">
        <f t="shared" si="35"/>
        <v>wl2 Comdty</v>
      </c>
      <c r="G710" s="6" t="str" cm="1">
        <f t="array" ref="G710">_xll.BQL.DATE(_xll.BADDPERIODS(DATE(YEAR(E710),MONTH(E710),DAY(15)),"NUMBEROFPERIODS",B710,"PER=M","CDR=BZ","BusDayAdj=-1"))</f>
        <v>#N/A Connection</v>
      </c>
      <c r="H710" s="6" t="str">
        <f>IFERROR(_xll.BCOUNTPERIODS($E$2,G710,"CDR=BZ")*1,"")</f>
        <v/>
      </c>
      <c r="I710" s="6" t="str" cm="1">
        <f t="array" ref="I710">_xll.BQL.DATE(_xll.BADDPERIODS(EOMONTH(E710,0),"NUMBEROFPERIODS",B710,"PER=M","CDR=BZ","BusDayAdj=2"))</f>
        <v>#N/A Connection</v>
      </c>
      <c r="J710" s="6" t="str">
        <f>IFERROR(_xll.BCOUNTPERIODS(E710,I710,"CDR=BZ")*1,"")</f>
        <v/>
      </c>
      <c r="K710" s="7" t="e">
        <f t="shared" si="33"/>
        <v>#VALUE!</v>
      </c>
      <c r="L710" s="8" cm="1">
        <f t="array" ref="L710">_xll.BDH($F710,L$1,$E710,$E710,"per=m","days=all","fill=0","dts=h","QtTyp=P")</f>
        <v>0</v>
      </c>
      <c r="M710" s="6" cm="1">
        <f t="array" ref="M710">_xll.BDH($F710,M$1,$E710,$E710,"per=m","days=all","fill=0","dts=h","QtTyp=P")</f>
        <v>0</v>
      </c>
    </row>
    <row r="711" spans="1:13" x14ac:dyDescent="0.25">
      <c r="A711" s="6" t="str">
        <f t="shared" si="34"/>
        <v>wl2 Comdty20191031</v>
      </c>
      <c r="B711" s="3">
        <v>2</v>
      </c>
      <c r="C711" s="3">
        <v>42</v>
      </c>
      <c r="D711" s="3" t="s">
        <v>73</v>
      </c>
      <c r="E711" s="9">
        <v>43769</v>
      </c>
      <c r="F711" s="6" t="str">
        <f t="shared" si="35"/>
        <v>wl2 Comdty</v>
      </c>
      <c r="G711" s="6" t="str" cm="1">
        <f t="array" ref="G711">_xll.BQL.DATE(_xll.BADDPERIODS(DATE(YEAR(E711),MONTH(E711),DAY(15)),"NUMBEROFPERIODS",B711,"PER=M","CDR=BZ","BusDayAdj=-1"))</f>
        <v>#N/A Connection</v>
      </c>
      <c r="H711" s="6" t="str">
        <f>IFERROR(_xll.BCOUNTPERIODS($E$2,G711,"CDR=BZ")*1,"")</f>
        <v/>
      </c>
      <c r="I711" s="6" t="str" cm="1">
        <f t="array" ref="I711">_xll.BQL.DATE(_xll.BADDPERIODS(EOMONTH(E711,0),"NUMBEROFPERIODS",B711,"PER=M","CDR=BZ","BusDayAdj=2"))</f>
        <v>#N/A Connection</v>
      </c>
      <c r="J711" s="6" t="str">
        <f>IFERROR(_xll.BCOUNTPERIODS(E711,I711,"CDR=BZ")*1,"")</f>
        <v/>
      </c>
      <c r="K711" s="7" t="e">
        <f t="shared" si="33"/>
        <v>#VALUE!</v>
      </c>
      <c r="L711" s="8" cm="1">
        <f t="array" ref="L711">_xll.BDH($F711,L$1,$E711,$E711,"per=m","days=all","fill=0","dts=h","QtTyp=P")</f>
        <v>0</v>
      </c>
      <c r="M711" s="6" cm="1">
        <f t="array" ref="M711">_xll.BDH($F711,M$1,$E711,$E711,"per=m","days=all","fill=0","dts=h","QtTyp=P")</f>
        <v>0</v>
      </c>
    </row>
    <row r="712" spans="1:13" x14ac:dyDescent="0.25">
      <c r="A712" s="6" t="str">
        <f t="shared" si="34"/>
        <v>wl2 Comdty20191129</v>
      </c>
      <c r="B712" s="3">
        <v>2</v>
      </c>
      <c r="C712" s="3">
        <v>42</v>
      </c>
      <c r="D712" s="3" t="s">
        <v>73</v>
      </c>
      <c r="E712" s="9">
        <v>43798</v>
      </c>
      <c r="F712" s="6" t="str">
        <f t="shared" si="35"/>
        <v>wl2 Comdty</v>
      </c>
      <c r="G712" s="6" t="str" cm="1">
        <f t="array" ref="G712">_xll.BQL.DATE(_xll.BADDPERIODS(DATE(YEAR(E712),MONTH(E712),DAY(15)),"NUMBEROFPERIODS",B712,"PER=M","CDR=BZ","BusDayAdj=-1"))</f>
        <v>#N/A Connection</v>
      </c>
      <c r="H712" s="6" t="str">
        <f>IFERROR(_xll.BCOUNTPERIODS($E$2,G712,"CDR=BZ")*1,"")</f>
        <v/>
      </c>
      <c r="I712" s="6" t="str" cm="1">
        <f t="array" ref="I712">_xll.BQL.DATE(_xll.BADDPERIODS(EOMONTH(E712,0),"NUMBEROFPERIODS",B712,"PER=M","CDR=BZ","BusDayAdj=2"))</f>
        <v>#N/A Connection</v>
      </c>
      <c r="J712" s="6" t="str">
        <f>IFERROR(_xll.BCOUNTPERIODS(E712,I712,"CDR=BZ")*1,"")</f>
        <v/>
      </c>
      <c r="K712" s="7" t="e">
        <f t="shared" si="33"/>
        <v>#VALUE!</v>
      </c>
      <c r="L712" s="8" cm="1">
        <f t="array" ref="L712">_xll.BDH($F712,L$1,$E712,$E712,"per=m","days=all","fill=0","dts=h","QtTyp=P")</f>
        <v>0</v>
      </c>
      <c r="M712" s="6" cm="1">
        <f t="array" ref="M712">_xll.BDH($F712,M$1,$E712,$E712,"per=m","days=all","fill=0","dts=h","QtTyp=P")</f>
        <v>0</v>
      </c>
    </row>
    <row r="713" spans="1:13" x14ac:dyDescent="0.25">
      <c r="A713" s="6" t="str">
        <f t="shared" si="34"/>
        <v>wl2 Comdty20191231</v>
      </c>
      <c r="B713" s="3">
        <v>2</v>
      </c>
      <c r="C713" s="3">
        <v>42</v>
      </c>
      <c r="D713" s="3" t="s">
        <v>73</v>
      </c>
      <c r="E713" s="9">
        <v>43830</v>
      </c>
      <c r="F713" s="6" t="str">
        <f t="shared" si="35"/>
        <v>wl2 Comdty</v>
      </c>
      <c r="G713" s="6" t="str" cm="1">
        <f t="array" ref="G713">_xll.BQL.DATE(_xll.BADDPERIODS(DATE(YEAR(E713),MONTH(E713),DAY(15)),"NUMBEROFPERIODS",B713,"PER=M","CDR=BZ","BusDayAdj=-1"))</f>
        <v>#N/A Connection</v>
      </c>
      <c r="H713" s="6" t="str">
        <f>IFERROR(_xll.BCOUNTPERIODS($E$2,G713,"CDR=BZ")*1,"")</f>
        <v/>
      </c>
      <c r="I713" s="6" t="str" cm="1">
        <f t="array" ref="I713">_xll.BQL.DATE(_xll.BADDPERIODS(EOMONTH(E713,0),"NUMBEROFPERIODS",B713,"PER=M","CDR=BZ","BusDayAdj=2"))</f>
        <v>#N/A Connection</v>
      </c>
      <c r="J713" s="6" t="str">
        <f>IFERROR(_xll.BCOUNTPERIODS(E713,I713,"CDR=BZ")*1,"")</f>
        <v/>
      </c>
      <c r="K713" s="7" t="e">
        <f t="shared" si="33"/>
        <v>#VALUE!</v>
      </c>
      <c r="L713" s="8" cm="1">
        <f t="array" ref="L713">_xll.BDH($F713,L$1,$E713,$E713,"per=m","days=all","fill=0","dts=h","QtTyp=P")</f>
        <v>0</v>
      </c>
      <c r="M713" s="6" cm="1">
        <f t="array" ref="M713">_xll.BDH($F713,M$1,$E713,$E713,"per=m","days=all","fill=0","dts=h","QtTyp=P")</f>
        <v>0</v>
      </c>
    </row>
    <row r="714" spans="1:13" x14ac:dyDescent="0.25">
      <c r="A714" s="6" t="str">
        <f t="shared" si="34"/>
        <v>wl2 Comdty20200131</v>
      </c>
      <c r="B714" s="3">
        <v>2</v>
      </c>
      <c r="C714" s="3">
        <v>42</v>
      </c>
      <c r="D714" s="3" t="s">
        <v>73</v>
      </c>
      <c r="E714" s="9">
        <v>43861</v>
      </c>
      <c r="F714" s="6" t="str">
        <f t="shared" si="35"/>
        <v>wl2 Comdty</v>
      </c>
      <c r="G714" s="6" t="str" cm="1">
        <f t="array" ref="G714">_xll.BQL.DATE(_xll.BADDPERIODS(DATE(YEAR(E714),MONTH(E714),DAY(15)),"NUMBEROFPERIODS",B714,"PER=M","CDR=BZ","BusDayAdj=-1"))</f>
        <v>#N/A Connection</v>
      </c>
      <c r="H714" s="6" t="str">
        <f>IFERROR(_xll.BCOUNTPERIODS($E$2,G714,"CDR=BZ")*1,"")</f>
        <v/>
      </c>
      <c r="I714" s="6" t="str" cm="1">
        <f t="array" ref="I714">_xll.BQL.DATE(_xll.BADDPERIODS(EOMONTH(E714,0),"NUMBEROFPERIODS",B714,"PER=M","CDR=BZ","BusDayAdj=2"))</f>
        <v>#N/A Connection</v>
      </c>
      <c r="J714" s="6" t="str">
        <f>IFERROR(_xll.BCOUNTPERIODS(E714,I714,"CDR=BZ")*1,"")</f>
        <v/>
      </c>
      <c r="K714" s="7" t="e">
        <f t="shared" si="33"/>
        <v>#VALUE!</v>
      </c>
      <c r="L714" s="8" cm="1">
        <f t="array" ref="L714">_xll.BDH($F714,L$1,$E714,$E714,"per=m","days=all","fill=0","dts=h","QtTyp=P")</f>
        <v>0</v>
      </c>
      <c r="M714" s="6" cm="1">
        <f t="array" ref="M714">_xll.BDH($F714,M$1,$E714,$E714,"per=m","days=all","fill=0","dts=h","QtTyp=P")</f>
        <v>0</v>
      </c>
    </row>
    <row r="715" spans="1:13" x14ac:dyDescent="0.25">
      <c r="A715" s="6" t="str">
        <f t="shared" si="34"/>
        <v>wl2 Comdty20200228</v>
      </c>
      <c r="B715" s="3">
        <v>2</v>
      </c>
      <c r="C715" s="3">
        <v>42</v>
      </c>
      <c r="D715" s="3" t="s">
        <v>73</v>
      </c>
      <c r="E715" s="9">
        <v>43889</v>
      </c>
      <c r="F715" s="6" t="str">
        <f t="shared" si="35"/>
        <v>wl2 Comdty</v>
      </c>
      <c r="G715" s="6" t="str" cm="1">
        <f t="array" ref="G715">_xll.BQL.DATE(_xll.BADDPERIODS(DATE(YEAR(E715),MONTH(E715),DAY(15)),"NUMBEROFPERIODS",B715,"PER=M","CDR=BZ","BusDayAdj=-1"))</f>
        <v>#N/A Connection</v>
      </c>
      <c r="H715" s="6" t="str">
        <f>IFERROR(_xll.BCOUNTPERIODS($E$2,G715,"CDR=BZ")*1,"")</f>
        <v/>
      </c>
      <c r="I715" s="6" t="str" cm="1">
        <f t="array" ref="I715">_xll.BQL.DATE(_xll.BADDPERIODS(EOMONTH(E715,0),"NUMBEROFPERIODS",B715,"PER=M","CDR=BZ","BusDayAdj=2"))</f>
        <v>#N/A Connection</v>
      </c>
      <c r="J715" s="6" t="str">
        <f>IFERROR(_xll.BCOUNTPERIODS(E715,I715,"CDR=BZ")*1,"")</f>
        <v/>
      </c>
      <c r="K715" s="7" t="e">
        <f t="shared" si="33"/>
        <v>#VALUE!</v>
      </c>
      <c r="L715" s="8" cm="1">
        <f t="array" ref="L715">_xll.BDH($F715,L$1,$E715,$E715,"per=m","days=all","fill=0","dts=h","QtTyp=P")</f>
        <v>0</v>
      </c>
      <c r="M715" s="6" cm="1">
        <f t="array" ref="M715">_xll.BDH($F715,M$1,$E715,$E715,"per=m","days=all","fill=0","dts=h","QtTyp=P")</f>
        <v>0</v>
      </c>
    </row>
    <row r="716" spans="1:13" x14ac:dyDescent="0.25">
      <c r="A716" s="6" t="str">
        <f t="shared" si="34"/>
        <v>wl2 Comdty20200331</v>
      </c>
      <c r="B716" s="3">
        <v>2</v>
      </c>
      <c r="C716" s="3">
        <v>42</v>
      </c>
      <c r="D716" s="3" t="s">
        <v>73</v>
      </c>
      <c r="E716" s="9">
        <v>43921</v>
      </c>
      <c r="F716" s="6" t="str">
        <f t="shared" si="35"/>
        <v>wl2 Comdty</v>
      </c>
      <c r="G716" s="6" t="str" cm="1">
        <f t="array" ref="G716">_xll.BQL.DATE(_xll.BADDPERIODS(DATE(YEAR(E716),MONTH(E716),DAY(15)),"NUMBEROFPERIODS",B716,"PER=M","CDR=BZ","BusDayAdj=-1"))</f>
        <v>#N/A Connection</v>
      </c>
      <c r="H716" s="6" t="str">
        <f>IFERROR(_xll.BCOUNTPERIODS($E$2,G716,"CDR=BZ")*1,"")</f>
        <v/>
      </c>
      <c r="I716" s="6" t="str" cm="1">
        <f t="array" ref="I716">_xll.BQL.DATE(_xll.BADDPERIODS(EOMONTH(E716,0),"NUMBEROFPERIODS",B716,"PER=M","CDR=BZ","BusDayAdj=2"))</f>
        <v>#N/A Connection</v>
      </c>
      <c r="J716" s="6" t="str">
        <f>IFERROR(_xll.BCOUNTPERIODS(E716,I716,"CDR=BZ")*1,"")</f>
        <v/>
      </c>
      <c r="K716" s="7" t="e">
        <f t="shared" si="33"/>
        <v>#VALUE!</v>
      </c>
      <c r="L716" s="8" cm="1">
        <f t="array" ref="L716">_xll.BDH($F716,L$1,$E716,$E716,"per=m","days=all","fill=0","dts=h","QtTyp=P")</f>
        <v>0</v>
      </c>
      <c r="M716" s="6" cm="1">
        <f t="array" ref="M716">_xll.BDH($F716,M$1,$E716,$E716,"per=m","days=all","fill=0","dts=h","QtTyp=P")</f>
        <v>0</v>
      </c>
    </row>
    <row r="717" spans="1:13" x14ac:dyDescent="0.25">
      <c r="A717" s="6" t="str">
        <f t="shared" si="34"/>
        <v>wl2 Comdty20200430</v>
      </c>
      <c r="B717" s="3">
        <v>2</v>
      </c>
      <c r="C717" s="3">
        <v>42</v>
      </c>
      <c r="D717" s="3" t="s">
        <v>73</v>
      </c>
      <c r="E717" s="9">
        <v>43951</v>
      </c>
      <c r="F717" s="6" t="str">
        <f t="shared" si="35"/>
        <v>wl2 Comdty</v>
      </c>
      <c r="G717" s="6" t="str" cm="1">
        <f t="array" ref="G717">_xll.BQL.DATE(_xll.BADDPERIODS(DATE(YEAR(E717),MONTH(E717),DAY(15)),"NUMBEROFPERIODS",B717,"PER=M","CDR=BZ","BusDayAdj=-1"))</f>
        <v>#N/A Connection</v>
      </c>
      <c r="H717" s="6" t="str">
        <f>IFERROR(_xll.BCOUNTPERIODS($E$2,G717,"CDR=BZ")*1,"")</f>
        <v/>
      </c>
      <c r="I717" s="6" t="str" cm="1">
        <f t="array" ref="I717">_xll.BQL.DATE(_xll.BADDPERIODS(EOMONTH(E717,0),"NUMBEROFPERIODS",B717,"PER=M","CDR=BZ","BusDayAdj=2"))</f>
        <v>#N/A Connection</v>
      </c>
      <c r="J717" s="6" t="str">
        <f>IFERROR(_xll.BCOUNTPERIODS(E717,I717,"CDR=BZ")*1,"")</f>
        <v/>
      </c>
      <c r="K717" s="7" t="e">
        <f t="shared" si="33"/>
        <v>#VALUE!</v>
      </c>
      <c r="L717" s="8" cm="1">
        <f t="array" ref="L717">_xll.BDH($F717,L$1,$E717,$E717,"per=m","days=all","fill=0","dts=h","QtTyp=P")</f>
        <v>0</v>
      </c>
      <c r="M717" s="6" cm="1">
        <f t="array" ref="M717">_xll.BDH($F717,M$1,$E717,$E717,"per=m","days=all","fill=0","dts=h","QtTyp=P")</f>
        <v>0</v>
      </c>
    </row>
    <row r="718" spans="1:13" x14ac:dyDescent="0.25">
      <c r="A718" s="6" t="str">
        <f t="shared" si="34"/>
        <v>wl2 Comdty20200529</v>
      </c>
      <c r="B718" s="3">
        <v>2</v>
      </c>
      <c r="C718" s="3">
        <v>42</v>
      </c>
      <c r="D718" s="3" t="s">
        <v>73</v>
      </c>
      <c r="E718" s="9">
        <v>43980</v>
      </c>
      <c r="F718" s="6" t="str">
        <f t="shared" si="35"/>
        <v>wl2 Comdty</v>
      </c>
      <c r="G718" s="6" t="str" cm="1">
        <f t="array" ref="G718">_xll.BQL.DATE(_xll.BADDPERIODS(DATE(YEAR(E718),MONTH(E718),DAY(15)),"NUMBEROFPERIODS",B718,"PER=M","CDR=BZ","BusDayAdj=-1"))</f>
        <v>#N/A Connection</v>
      </c>
      <c r="H718" s="6" t="str">
        <f>IFERROR(_xll.BCOUNTPERIODS($E$2,G718,"CDR=BZ")*1,"")</f>
        <v/>
      </c>
      <c r="I718" s="6" t="str" cm="1">
        <f t="array" ref="I718">_xll.BQL.DATE(_xll.BADDPERIODS(EOMONTH(E718,0),"NUMBEROFPERIODS",B718,"PER=M","CDR=BZ","BusDayAdj=2"))</f>
        <v>#N/A Connection</v>
      </c>
      <c r="J718" s="6" t="str">
        <f>IFERROR(_xll.BCOUNTPERIODS(E718,I718,"CDR=BZ")*1,"")</f>
        <v/>
      </c>
      <c r="K718" s="7" t="e">
        <f t="shared" si="33"/>
        <v>#VALUE!</v>
      </c>
      <c r="L718" s="8" cm="1">
        <f t="array" ref="L718">_xll.BDH($F718,L$1,$E718,$E718,"per=m","days=all","fill=0","dts=h","QtTyp=P")</f>
        <v>0</v>
      </c>
      <c r="M718" s="6" cm="1">
        <f t="array" ref="M718">_xll.BDH($F718,M$1,$E718,$E718,"per=m","days=all","fill=0","dts=h","QtTyp=P")</f>
        <v>0</v>
      </c>
    </row>
    <row r="719" spans="1:13" x14ac:dyDescent="0.25">
      <c r="A719" s="6" t="str">
        <f t="shared" si="34"/>
        <v>wl2 Comdty20200630</v>
      </c>
      <c r="B719" s="3">
        <v>2</v>
      </c>
      <c r="C719" s="3">
        <v>42</v>
      </c>
      <c r="D719" s="3" t="s">
        <v>73</v>
      </c>
      <c r="E719" s="9">
        <v>44012</v>
      </c>
      <c r="F719" s="6" t="str">
        <f t="shared" si="35"/>
        <v>wl2 Comdty</v>
      </c>
      <c r="G719" s="6" t="str" cm="1">
        <f t="array" ref="G719">_xll.BQL.DATE(_xll.BADDPERIODS(DATE(YEAR(E719),MONTH(E719),DAY(15)),"NUMBEROFPERIODS",B719,"PER=M","CDR=BZ","BusDayAdj=-1"))</f>
        <v>#N/A Connection</v>
      </c>
      <c r="H719" s="6" t="str">
        <f>IFERROR(_xll.BCOUNTPERIODS($E$2,G719,"CDR=BZ")*1,"")</f>
        <v/>
      </c>
      <c r="I719" s="6" t="str" cm="1">
        <f t="array" ref="I719">_xll.BQL.DATE(_xll.BADDPERIODS(EOMONTH(E719,0),"NUMBEROFPERIODS",B719,"PER=M","CDR=BZ","BusDayAdj=2"))</f>
        <v>#N/A Connection</v>
      </c>
      <c r="J719" s="6" t="str">
        <f>IFERROR(_xll.BCOUNTPERIODS(E719,I719,"CDR=BZ")*1,"")</f>
        <v/>
      </c>
      <c r="K719" s="7" t="e">
        <f t="shared" si="33"/>
        <v>#VALUE!</v>
      </c>
      <c r="L719" s="8" cm="1">
        <f t="array" ref="L719">_xll.BDH($F719,L$1,$E719,$E719,"per=m","days=all","fill=0","dts=h","QtTyp=P")</f>
        <v>0</v>
      </c>
      <c r="M719" s="6" cm="1">
        <f t="array" ref="M719">_xll.BDH($F719,M$1,$E719,$E719,"per=m","days=all","fill=0","dts=h","QtTyp=P")</f>
        <v>0</v>
      </c>
    </row>
    <row r="720" spans="1:13" x14ac:dyDescent="0.25">
      <c r="A720" s="6" t="str">
        <f t="shared" si="34"/>
        <v>wl2 Comdty20200731</v>
      </c>
      <c r="B720" s="3">
        <v>2</v>
      </c>
      <c r="C720" s="3">
        <v>42</v>
      </c>
      <c r="D720" s="3" t="s">
        <v>73</v>
      </c>
      <c r="E720" s="9">
        <v>44043</v>
      </c>
      <c r="F720" s="6" t="str">
        <f t="shared" si="35"/>
        <v>wl2 Comdty</v>
      </c>
      <c r="G720" s="6" t="str" cm="1">
        <f t="array" ref="G720">_xll.BQL.DATE(_xll.BADDPERIODS(DATE(YEAR(E720),MONTH(E720),DAY(15)),"NUMBEROFPERIODS",B720,"PER=M","CDR=BZ","BusDayAdj=-1"))</f>
        <v>#N/A Connection</v>
      </c>
      <c r="H720" s="6" t="str">
        <f>IFERROR(_xll.BCOUNTPERIODS($E$2,G720,"CDR=BZ")*1,"")</f>
        <v/>
      </c>
      <c r="I720" s="6" t="str" cm="1">
        <f t="array" ref="I720">_xll.BQL.DATE(_xll.BADDPERIODS(EOMONTH(E720,0),"NUMBEROFPERIODS",B720,"PER=M","CDR=BZ","BusDayAdj=2"))</f>
        <v>#N/A Connection</v>
      </c>
      <c r="J720" s="6" t="str">
        <f>IFERROR(_xll.BCOUNTPERIODS(E720,I720,"CDR=BZ")*1,"")</f>
        <v/>
      </c>
      <c r="K720" s="7" t="e">
        <f t="shared" si="33"/>
        <v>#VALUE!</v>
      </c>
      <c r="L720" s="8" cm="1">
        <f t="array" ref="L720">_xll.BDH($F720,L$1,$E720,$E720,"per=m","days=all","fill=0","dts=h","QtTyp=P")</f>
        <v>0</v>
      </c>
      <c r="M720" s="6" cm="1">
        <f t="array" ref="M720">_xll.BDH($F720,M$1,$E720,$E720,"per=m","days=all","fill=0","dts=h","QtTyp=P")</f>
        <v>0</v>
      </c>
    </row>
    <row r="721" spans="1:13" x14ac:dyDescent="0.25">
      <c r="A721" s="6" t="str">
        <f t="shared" si="34"/>
        <v>wl2 Comdty20200831</v>
      </c>
      <c r="B721" s="3">
        <v>2</v>
      </c>
      <c r="C721" s="3">
        <v>42</v>
      </c>
      <c r="D721" s="3" t="s">
        <v>73</v>
      </c>
      <c r="E721" s="9">
        <v>44074</v>
      </c>
      <c r="F721" s="6" t="str">
        <f t="shared" si="35"/>
        <v>wl2 Comdty</v>
      </c>
      <c r="G721" s="6" t="str" cm="1">
        <f t="array" ref="G721">_xll.BQL.DATE(_xll.BADDPERIODS(DATE(YEAR(E721),MONTH(E721),DAY(15)),"NUMBEROFPERIODS",B721,"PER=M","CDR=BZ","BusDayAdj=-1"))</f>
        <v>#N/A Connection</v>
      </c>
      <c r="H721" s="6" t="str">
        <f>IFERROR(_xll.BCOUNTPERIODS($E$2,G721,"CDR=BZ")*1,"")</f>
        <v/>
      </c>
      <c r="I721" s="6" t="str" cm="1">
        <f t="array" ref="I721">_xll.BQL.DATE(_xll.BADDPERIODS(EOMONTH(E721,0),"NUMBEROFPERIODS",B721,"PER=M","CDR=BZ","BusDayAdj=2"))</f>
        <v>#N/A Connection</v>
      </c>
      <c r="J721" s="6" t="str">
        <f>IFERROR(_xll.BCOUNTPERIODS(E721,I721,"CDR=BZ")*1,"")</f>
        <v/>
      </c>
      <c r="K721" s="7" t="e">
        <f t="shared" si="33"/>
        <v>#VALUE!</v>
      </c>
      <c r="L721" s="8" cm="1">
        <f t="array" ref="L721">_xll.BDH($F721,L$1,$E721,$E721,"per=m","days=all","fill=0","dts=h","QtTyp=P")</f>
        <v>0</v>
      </c>
      <c r="M721" s="6" cm="1">
        <f t="array" ref="M721">_xll.BDH($F721,M$1,$E721,$E721,"per=m","days=all","fill=0","dts=h","QtTyp=P")</f>
        <v>0</v>
      </c>
    </row>
    <row r="722" spans="1:13" x14ac:dyDescent="0.25">
      <c r="A722" s="6" t="str">
        <f t="shared" si="34"/>
        <v>wl2 Comdty20200930</v>
      </c>
      <c r="B722" s="3">
        <v>2</v>
      </c>
      <c r="C722" s="3">
        <v>42</v>
      </c>
      <c r="D722" s="3" t="s">
        <v>73</v>
      </c>
      <c r="E722" s="9">
        <v>44104</v>
      </c>
      <c r="F722" s="6" t="str">
        <f t="shared" si="35"/>
        <v>wl2 Comdty</v>
      </c>
      <c r="G722" s="6" t="str" cm="1">
        <f t="array" ref="G722">_xll.BQL.DATE(_xll.BADDPERIODS(DATE(YEAR(E722),MONTH(E722),DAY(15)),"NUMBEROFPERIODS",B722,"PER=M","CDR=BZ","BusDayAdj=-1"))</f>
        <v>#N/A Connection</v>
      </c>
      <c r="H722" s="6" t="str">
        <f>IFERROR(_xll.BCOUNTPERIODS($E$2,G722,"CDR=BZ")*1,"")</f>
        <v/>
      </c>
      <c r="I722" s="6" t="str" cm="1">
        <f t="array" ref="I722">_xll.BQL.DATE(_xll.BADDPERIODS(EOMONTH(E722,0),"NUMBEROFPERIODS",B722,"PER=M","CDR=BZ","BusDayAdj=2"))</f>
        <v>#N/A Connection</v>
      </c>
      <c r="J722" s="6" t="str">
        <f>IFERROR(_xll.BCOUNTPERIODS(E722,I722,"CDR=BZ")*1,"")</f>
        <v/>
      </c>
      <c r="K722" s="7" t="e">
        <f t="shared" si="33"/>
        <v>#VALUE!</v>
      </c>
      <c r="L722" s="8" cm="1">
        <f t="array" ref="L722">_xll.BDH($F722,L$1,$E722,$E722,"per=m","days=all","fill=0","dts=h","QtTyp=P")</f>
        <v>0</v>
      </c>
      <c r="M722" s="6" cm="1">
        <f t="array" ref="M722">_xll.BDH($F722,M$1,$E722,$E722,"per=m","days=all","fill=0","dts=h","QtTyp=P")</f>
        <v>0</v>
      </c>
    </row>
    <row r="723" spans="1:13" x14ac:dyDescent="0.25">
      <c r="A723" s="6" t="str">
        <f t="shared" si="34"/>
        <v>wl2 Comdty20201030</v>
      </c>
      <c r="B723" s="3">
        <v>2</v>
      </c>
      <c r="C723" s="3">
        <v>42</v>
      </c>
      <c r="D723" s="3" t="s">
        <v>73</v>
      </c>
      <c r="E723" s="9">
        <v>44134</v>
      </c>
      <c r="F723" s="6" t="str">
        <f t="shared" si="35"/>
        <v>wl2 Comdty</v>
      </c>
      <c r="G723" s="6" t="str" cm="1">
        <f t="array" ref="G723">_xll.BQL.DATE(_xll.BADDPERIODS(DATE(YEAR(E723),MONTH(E723),DAY(15)),"NUMBEROFPERIODS",B723,"PER=M","CDR=BZ","BusDayAdj=-1"))</f>
        <v>#N/A Connection</v>
      </c>
      <c r="H723" s="6" t="str">
        <f>IFERROR(_xll.BCOUNTPERIODS($E$2,G723,"CDR=BZ")*1,"")</f>
        <v/>
      </c>
      <c r="I723" s="6" t="str" cm="1">
        <f t="array" ref="I723">_xll.BQL.DATE(_xll.BADDPERIODS(EOMONTH(E723,0),"NUMBEROFPERIODS",B723,"PER=M","CDR=BZ","BusDayAdj=2"))</f>
        <v>#N/A Connection</v>
      </c>
      <c r="J723" s="6" t="str">
        <f>IFERROR(_xll.BCOUNTPERIODS(E723,I723,"CDR=BZ")*1,"")</f>
        <v/>
      </c>
      <c r="K723" s="7" t="e">
        <f t="shared" si="33"/>
        <v>#VALUE!</v>
      </c>
      <c r="L723" s="8" cm="1">
        <f t="array" ref="L723">_xll.BDH($F723,L$1,$E723,$E723,"per=m","days=all","fill=0","dts=h","QtTyp=P")</f>
        <v>0</v>
      </c>
      <c r="M723" s="6" cm="1">
        <f t="array" ref="M723">_xll.BDH($F723,M$1,$E723,$E723,"per=m","days=all","fill=0","dts=h","QtTyp=P")</f>
        <v>0</v>
      </c>
    </row>
    <row r="724" spans="1:13" x14ac:dyDescent="0.25">
      <c r="A724" s="6" t="str">
        <f t="shared" si="34"/>
        <v>wl2 Comdty20201130</v>
      </c>
      <c r="B724" s="3">
        <v>2</v>
      </c>
      <c r="C724" s="3">
        <v>42</v>
      </c>
      <c r="D724" s="3" t="s">
        <v>73</v>
      </c>
      <c r="E724" s="9">
        <v>44165</v>
      </c>
      <c r="F724" s="6" t="str">
        <f t="shared" si="35"/>
        <v>wl2 Comdty</v>
      </c>
      <c r="G724" s="6" t="str" cm="1">
        <f t="array" ref="G724">_xll.BQL.DATE(_xll.BADDPERIODS(DATE(YEAR(E724),MONTH(E724),DAY(15)),"NUMBEROFPERIODS",B724,"PER=M","CDR=BZ","BusDayAdj=-1"))</f>
        <v>#N/A Connection</v>
      </c>
      <c r="H724" s="6" t="str">
        <f>IFERROR(_xll.BCOUNTPERIODS($E$2,G724,"CDR=BZ")*1,"")</f>
        <v/>
      </c>
      <c r="I724" s="6" t="str" cm="1">
        <f t="array" ref="I724">_xll.BQL.DATE(_xll.BADDPERIODS(EOMONTH(E724,0),"NUMBEROFPERIODS",B724,"PER=M","CDR=BZ","BusDayAdj=2"))</f>
        <v>#N/A Connection</v>
      </c>
      <c r="J724" s="6" t="str">
        <f>IFERROR(_xll.BCOUNTPERIODS(E724,I724,"CDR=BZ")*1,"")</f>
        <v/>
      </c>
      <c r="K724" s="7" t="e">
        <f t="shared" si="33"/>
        <v>#VALUE!</v>
      </c>
      <c r="L724" s="8" cm="1">
        <f t="array" ref="L724">_xll.BDH($F724,L$1,$E724,$E724,"per=m","days=all","fill=0","dts=h","QtTyp=P")</f>
        <v>0</v>
      </c>
      <c r="M724" s="6" cm="1">
        <f t="array" ref="M724">_xll.BDH($F724,M$1,$E724,$E724,"per=m","days=all","fill=0","dts=h","QtTyp=P")</f>
        <v>0</v>
      </c>
    </row>
    <row r="725" spans="1:13" x14ac:dyDescent="0.25">
      <c r="A725" s="6" t="str">
        <f t="shared" si="34"/>
        <v>wl2 Comdty20201231</v>
      </c>
      <c r="B725" s="3">
        <v>2</v>
      </c>
      <c r="C725" s="3">
        <v>42</v>
      </c>
      <c r="D725" s="3" t="s">
        <v>73</v>
      </c>
      <c r="E725" s="9">
        <v>44196</v>
      </c>
      <c r="F725" s="6" t="str">
        <f t="shared" si="35"/>
        <v>wl2 Comdty</v>
      </c>
      <c r="G725" s="6" t="str" cm="1">
        <f t="array" ref="G725">_xll.BQL.DATE(_xll.BADDPERIODS(DATE(YEAR(E725),MONTH(E725),DAY(15)),"NUMBEROFPERIODS",B725,"PER=M","CDR=BZ","BusDayAdj=-1"))</f>
        <v>#N/A Connection</v>
      </c>
      <c r="H725" s="6" t="str">
        <f>IFERROR(_xll.BCOUNTPERIODS($E$2,G725,"CDR=BZ")*1,"")</f>
        <v/>
      </c>
      <c r="I725" s="6" t="str" cm="1">
        <f t="array" ref="I725">_xll.BQL.DATE(_xll.BADDPERIODS(EOMONTH(E725,0),"NUMBEROFPERIODS",B725,"PER=M","CDR=BZ","BusDayAdj=2"))</f>
        <v>#N/A Connection</v>
      </c>
      <c r="J725" s="6" t="str">
        <f>IFERROR(_xll.BCOUNTPERIODS(E725,I725,"CDR=BZ")*1,"")</f>
        <v/>
      </c>
      <c r="K725" s="7" t="e">
        <f t="shared" si="33"/>
        <v>#VALUE!</v>
      </c>
      <c r="L725" s="8" cm="1">
        <f t="array" ref="L725">_xll.BDH($F725,L$1,$E725,$E725,"per=m","days=all","fill=0","dts=h","QtTyp=P")</f>
        <v>0</v>
      </c>
      <c r="M725" s="6" cm="1">
        <f t="array" ref="M725">_xll.BDH($F725,M$1,$E725,$E725,"per=m","days=all","fill=0","dts=h","QtTyp=P")</f>
        <v>0</v>
      </c>
    </row>
    <row r="726" spans="1:13" x14ac:dyDescent="0.25">
      <c r="A726" s="6" t="str">
        <f t="shared" si="34"/>
        <v>wl2 Comdty20210129</v>
      </c>
      <c r="B726" s="3">
        <v>2</v>
      </c>
      <c r="C726" s="3">
        <v>42</v>
      </c>
      <c r="D726" s="3" t="s">
        <v>73</v>
      </c>
      <c r="E726" s="9">
        <v>44225</v>
      </c>
      <c r="F726" s="6" t="str">
        <f t="shared" si="35"/>
        <v>wl2 Comdty</v>
      </c>
      <c r="G726" s="6" t="str" cm="1">
        <f t="array" ref="G726">_xll.BQL.DATE(_xll.BADDPERIODS(DATE(YEAR(E726),MONTH(E726),DAY(15)),"NUMBEROFPERIODS",B726,"PER=M","CDR=BZ","BusDayAdj=-1"))</f>
        <v>#N/A Connection</v>
      </c>
      <c r="H726" s="6" t="str">
        <f>IFERROR(_xll.BCOUNTPERIODS($E$2,G726,"CDR=BZ")*1,"")</f>
        <v/>
      </c>
      <c r="I726" s="6" t="str" cm="1">
        <f t="array" ref="I726">_xll.BQL.DATE(_xll.BADDPERIODS(EOMONTH(E726,0),"NUMBEROFPERIODS",B726,"PER=M","CDR=BZ","BusDayAdj=2"))</f>
        <v>#N/A Connection</v>
      </c>
      <c r="J726" s="6" t="str">
        <f>IFERROR(_xll.BCOUNTPERIODS(E726,I726,"CDR=BZ")*1,"")</f>
        <v/>
      </c>
      <c r="K726" s="7" t="e">
        <f t="shared" si="33"/>
        <v>#VALUE!</v>
      </c>
      <c r="L726" s="8" cm="1">
        <f t="array" ref="L726">_xll.BDH($F726,L$1,$E726,$E726,"per=m","days=all","fill=0","dts=h","QtTyp=P")</f>
        <v>0</v>
      </c>
      <c r="M726" s="6" cm="1">
        <f t="array" ref="M726">_xll.BDH($F726,M$1,$E726,$E726,"per=m","days=all","fill=0","dts=h","QtTyp=P")</f>
        <v>0</v>
      </c>
    </row>
    <row r="727" spans="1:13" x14ac:dyDescent="0.25">
      <c r="A727" s="6" t="str">
        <f t="shared" si="34"/>
        <v>wl2 Comdty20210226</v>
      </c>
      <c r="B727" s="3">
        <v>2</v>
      </c>
      <c r="C727" s="3">
        <v>42</v>
      </c>
      <c r="D727" s="3" t="s">
        <v>73</v>
      </c>
      <c r="E727" s="9">
        <v>44253</v>
      </c>
      <c r="F727" s="6" t="str">
        <f t="shared" si="35"/>
        <v>wl2 Comdty</v>
      </c>
      <c r="G727" s="6" t="str" cm="1">
        <f t="array" ref="G727">_xll.BQL.DATE(_xll.BADDPERIODS(DATE(YEAR(E727),MONTH(E727),DAY(15)),"NUMBEROFPERIODS",B727,"PER=M","CDR=BZ","BusDayAdj=-1"))</f>
        <v>#N/A Connection</v>
      </c>
      <c r="H727" s="6" t="str">
        <f>IFERROR(_xll.BCOUNTPERIODS($E$2,G727,"CDR=BZ")*1,"")</f>
        <v/>
      </c>
      <c r="I727" s="6" t="str" cm="1">
        <f t="array" ref="I727">_xll.BQL.DATE(_xll.BADDPERIODS(EOMONTH(E727,0),"NUMBEROFPERIODS",B727,"PER=M","CDR=BZ","BusDayAdj=2"))</f>
        <v>#N/A Connection</v>
      </c>
      <c r="J727" s="6" t="str">
        <f>IFERROR(_xll.BCOUNTPERIODS(E727,I727,"CDR=BZ")*1,"")</f>
        <v/>
      </c>
      <c r="K727" s="7" t="e">
        <f t="shared" si="33"/>
        <v>#VALUE!</v>
      </c>
      <c r="L727" s="8" cm="1">
        <f t="array" ref="L727">_xll.BDH($F727,L$1,$E727,$E727,"per=m","days=all","fill=0","dts=h","QtTyp=P")</f>
        <v>0</v>
      </c>
      <c r="M727" s="6" cm="1">
        <f t="array" ref="M727">_xll.BDH($F727,M$1,$E727,$E727,"per=m","days=all","fill=0","dts=h","QtTyp=P")</f>
        <v>0</v>
      </c>
    </row>
    <row r="728" spans="1:13" x14ac:dyDescent="0.25">
      <c r="A728" s="6" t="str">
        <f t="shared" si="34"/>
        <v>wl2 Comdty20210331</v>
      </c>
      <c r="B728" s="3">
        <v>2</v>
      </c>
      <c r="C728" s="3">
        <v>42</v>
      </c>
      <c r="D728" s="3" t="s">
        <v>73</v>
      </c>
      <c r="E728" s="9">
        <v>44286</v>
      </c>
      <c r="F728" s="6" t="str">
        <f t="shared" si="35"/>
        <v>wl2 Comdty</v>
      </c>
      <c r="G728" s="6" t="str" cm="1">
        <f t="array" ref="G728">_xll.BQL.DATE(_xll.BADDPERIODS(DATE(YEAR(E728),MONTH(E728),DAY(15)),"NUMBEROFPERIODS",B728,"PER=M","CDR=BZ","BusDayAdj=-1"))</f>
        <v>#N/A Connection</v>
      </c>
      <c r="H728" s="6" t="str">
        <f>IFERROR(_xll.BCOUNTPERIODS($E$2,G728,"CDR=BZ")*1,"")</f>
        <v/>
      </c>
      <c r="I728" s="6" t="str" cm="1">
        <f t="array" ref="I728">_xll.BQL.DATE(_xll.BADDPERIODS(EOMONTH(E728,0),"NUMBEROFPERIODS",B728,"PER=M","CDR=BZ","BusDayAdj=2"))</f>
        <v>#N/A Connection</v>
      </c>
      <c r="J728" s="6" t="str">
        <f>IFERROR(_xll.BCOUNTPERIODS(E728,I728,"CDR=BZ")*1,"")</f>
        <v/>
      </c>
      <c r="K728" s="7" t="e">
        <f t="shared" si="33"/>
        <v>#VALUE!</v>
      </c>
      <c r="L728" s="8" cm="1">
        <f t="array" ref="L728">_xll.BDH($F728,L$1,$E728,$E728,"per=m","days=all","fill=0","dts=h","QtTyp=P")</f>
        <v>0</v>
      </c>
      <c r="M728" s="6" cm="1">
        <f t="array" ref="M728">_xll.BDH($F728,M$1,$E728,$E728,"per=m","days=all","fill=0","dts=h","QtTyp=P")</f>
        <v>0</v>
      </c>
    </row>
    <row r="729" spans="1:13" x14ac:dyDescent="0.25">
      <c r="A729" s="6" t="str">
        <f t="shared" si="34"/>
        <v>wl2 Comdty20210430</v>
      </c>
      <c r="B729" s="3">
        <v>2</v>
      </c>
      <c r="C729" s="3">
        <v>42</v>
      </c>
      <c r="D729" s="3" t="s">
        <v>73</v>
      </c>
      <c r="E729" s="9">
        <v>44316</v>
      </c>
      <c r="F729" s="6" t="str">
        <f t="shared" si="35"/>
        <v>wl2 Comdty</v>
      </c>
      <c r="G729" s="6" t="str" cm="1">
        <f t="array" ref="G729">_xll.BQL.DATE(_xll.BADDPERIODS(DATE(YEAR(E729),MONTH(E729),DAY(15)),"NUMBEROFPERIODS",B729,"PER=M","CDR=BZ","BusDayAdj=-1"))</f>
        <v>#N/A Connection</v>
      </c>
      <c r="H729" s="6" t="str">
        <f>IFERROR(_xll.BCOUNTPERIODS($E$2,G729,"CDR=BZ")*1,"")</f>
        <v/>
      </c>
      <c r="I729" s="6" t="str" cm="1">
        <f t="array" ref="I729">_xll.BQL.DATE(_xll.BADDPERIODS(EOMONTH(E729,0),"NUMBEROFPERIODS",B729,"PER=M","CDR=BZ","BusDayAdj=2"))</f>
        <v>#N/A Connection</v>
      </c>
      <c r="J729" s="6" t="str">
        <f>IFERROR(_xll.BCOUNTPERIODS(E729,I729,"CDR=BZ")*1,"")</f>
        <v/>
      </c>
      <c r="K729" s="7" t="e">
        <f t="shared" si="33"/>
        <v>#VALUE!</v>
      </c>
      <c r="L729" s="8" cm="1">
        <f t="array" ref="L729">_xll.BDH($F729,L$1,$E729,$E729,"per=m","days=all","fill=0","dts=h","QtTyp=P")</f>
        <v>0</v>
      </c>
      <c r="M729" s="6" cm="1">
        <f t="array" ref="M729">_xll.BDH($F729,M$1,$E729,$E729,"per=m","days=all","fill=0","dts=h","QtTyp=P")</f>
        <v>0</v>
      </c>
    </row>
    <row r="730" spans="1:13" x14ac:dyDescent="0.25">
      <c r="A730" s="6" t="str">
        <f t="shared" si="34"/>
        <v>wl2 Comdty20210531</v>
      </c>
      <c r="B730" s="3">
        <v>2</v>
      </c>
      <c r="C730" s="3">
        <v>42</v>
      </c>
      <c r="D730" s="3" t="s">
        <v>73</v>
      </c>
      <c r="E730" s="9">
        <v>44347</v>
      </c>
      <c r="F730" s="6" t="str">
        <f t="shared" si="35"/>
        <v>wl2 Comdty</v>
      </c>
      <c r="G730" s="6" t="str" cm="1">
        <f t="array" ref="G730">_xll.BQL.DATE(_xll.BADDPERIODS(DATE(YEAR(E730),MONTH(E730),DAY(15)),"NUMBEROFPERIODS",B730,"PER=M","CDR=BZ","BusDayAdj=-1"))</f>
        <v>#N/A Connection</v>
      </c>
      <c r="H730" s="6" t="str">
        <f>IFERROR(_xll.BCOUNTPERIODS($E$2,G730,"CDR=BZ")*1,"")</f>
        <v/>
      </c>
      <c r="I730" s="6" t="str" cm="1">
        <f t="array" ref="I730">_xll.BQL.DATE(_xll.BADDPERIODS(EOMONTH(E730,0),"NUMBEROFPERIODS",B730,"PER=M","CDR=BZ","BusDayAdj=2"))</f>
        <v>#N/A Connection</v>
      </c>
      <c r="J730" s="6" t="str">
        <f>IFERROR(_xll.BCOUNTPERIODS(E730,I730,"CDR=BZ")*1,"")</f>
        <v/>
      </c>
      <c r="K730" s="7" t="e">
        <f t="shared" si="33"/>
        <v>#VALUE!</v>
      </c>
      <c r="L730" s="8" cm="1">
        <f t="array" ref="L730">_xll.BDH($F730,L$1,$E730,$E730,"per=m","days=all","fill=0","dts=h","QtTyp=P")</f>
        <v>0</v>
      </c>
      <c r="M730" s="6" cm="1">
        <f t="array" ref="M730">_xll.BDH($F730,M$1,$E730,$E730,"per=m","days=all","fill=0","dts=h","QtTyp=P")</f>
        <v>0</v>
      </c>
    </row>
    <row r="731" spans="1:13" x14ac:dyDescent="0.25">
      <c r="A731" s="6" t="str">
        <f t="shared" si="34"/>
        <v>wl2 Comdty20210630</v>
      </c>
      <c r="B731" s="3">
        <v>2</v>
      </c>
      <c r="C731" s="3">
        <v>42</v>
      </c>
      <c r="D731" s="3" t="s">
        <v>73</v>
      </c>
      <c r="E731" s="9">
        <v>44377</v>
      </c>
      <c r="F731" s="6" t="str">
        <f t="shared" si="35"/>
        <v>wl2 Comdty</v>
      </c>
      <c r="G731" s="6" t="str" cm="1">
        <f t="array" ref="G731">_xll.BQL.DATE(_xll.BADDPERIODS(DATE(YEAR(E731),MONTH(E731),DAY(15)),"NUMBEROFPERIODS",B731,"PER=M","CDR=BZ","BusDayAdj=-1"))</f>
        <v>#N/A Connection</v>
      </c>
      <c r="H731" s="6" t="str">
        <f>IFERROR(_xll.BCOUNTPERIODS($E$2,G731,"CDR=BZ")*1,"")</f>
        <v/>
      </c>
      <c r="I731" s="6" t="str" cm="1">
        <f t="array" ref="I731">_xll.BQL.DATE(_xll.BADDPERIODS(EOMONTH(E731,0),"NUMBEROFPERIODS",B731,"PER=M","CDR=BZ","BusDayAdj=2"))</f>
        <v>#N/A Connection</v>
      </c>
      <c r="J731" s="6" t="str">
        <f>IFERROR(_xll.BCOUNTPERIODS(E731,I731,"CDR=BZ")*1,"")</f>
        <v/>
      </c>
      <c r="K731" s="7" t="e">
        <f t="shared" si="33"/>
        <v>#VALUE!</v>
      </c>
      <c r="L731" s="8" cm="1">
        <f t="array" ref="L731">_xll.BDH($F731,L$1,$E731,$E731,"per=m","days=all","fill=0","dts=h","QtTyp=P")</f>
        <v>0</v>
      </c>
      <c r="M731" s="6" cm="1">
        <f t="array" ref="M731">_xll.BDH($F731,M$1,$E731,$E731,"per=m","days=all","fill=0","dts=h","QtTyp=P")</f>
        <v>0</v>
      </c>
    </row>
    <row r="732" spans="1:13" x14ac:dyDescent="0.25">
      <c r="A732" s="6" t="str">
        <f t="shared" si="34"/>
        <v>wl2 Comdty20210730</v>
      </c>
      <c r="B732" s="3">
        <v>2</v>
      </c>
      <c r="C732" s="3">
        <v>42</v>
      </c>
      <c r="D732" s="3" t="s">
        <v>73</v>
      </c>
      <c r="E732" s="9">
        <v>44407</v>
      </c>
      <c r="F732" s="6" t="str">
        <f t="shared" si="35"/>
        <v>wl2 Comdty</v>
      </c>
      <c r="G732" s="6" t="str" cm="1">
        <f t="array" ref="G732">_xll.BQL.DATE(_xll.BADDPERIODS(DATE(YEAR(E732),MONTH(E732),DAY(15)),"NUMBEROFPERIODS",B732,"PER=M","CDR=BZ","BusDayAdj=-1"))</f>
        <v>#N/A Connection</v>
      </c>
      <c r="H732" s="6" t="str">
        <f>IFERROR(_xll.BCOUNTPERIODS($E$2,G732,"CDR=BZ")*1,"")</f>
        <v/>
      </c>
      <c r="I732" s="6" t="str" cm="1">
        <f t="array" ref="I732">_xll.BQL.DATE(_xll.BADDPERIODS(EOMONTH(E732,0),"NUMBEROFPERIODS",B732,"PER=M","CDR=BZ","BusDayAdj=2"))</f>
        <v>#N/A Connection</v>
      </c>
      <c r="J732" s="6" t="str">
        <f>IFERROR(_xll.BCOUNTPERIODS(E732,I732,"CDR=BZ")*1,"")</f>
        <v/>
      </c>
      <c r="K732" s="7" t="e">
        <f t="shared" si="33"/>
        <v>#VALUE!</v>
      </c>
      <c r="L732" s="8" cm="1">
        <f t="array" ref="L732">_xll.BDH($F732,L$1,$E732,$E732,"per=m","days=all","fill=0","dts=h","QtTyp=P")</f>
        <v>0</v>
      </c>
      <c r="M732" s="6" cm="1">
        <f t="array" ref="M732">_xll.BDH($F732,M$1,$E732,$E732,"per=m","days=all","fill=0","dts=h","QtTyp=P")</f>
        <v>0</v>
      </c>
    </row>
    <row r="733" spans="1:13" x14ac:dyDescent="0.25">
      <c r="A733" s="6" t="str">
        <f t="shared" si="34"/>
        <v>wl2 Comdty20210831</v>
      </c>
      <c r="B733" s="3">
        <v>2</v>
      </c>
      <c r="C733" s="3">
        <v>42</v>
      </c>
      <c r="D733" s="3" t="s">
        <v>73</v>
      </c>
      <c r="E733" s="9">
        <v>44439</v>
      </c>
      <c r="F733" s="6" t="str">
        <f t="shared" si="35"/>
        <v>wl2 Comdty</v>
      </c>
      <c r="G733" s="6" t="str" cm="1">
        <f t="array" ref="G733">_xll.BQL.DATE(_xll.BADDPERIODS(DATE(YEAR(E733),MONTH(E733),DAY(15)),"NUMBEROFPERIODS",B733,"PER=M","CDR=BZ","BusDayAdj=-1"))</f>
        <v>#N/A Connection</v>
      </c>
      <c r="H733" s="6" t="str">
        <f>IFERROR(_xll.BCOUNTPERIODS($E$2,G733,"CDR=BZ")*1,"")</f>
        <v/>
      </c>
      <c r="I733" s="6" t="str" cm="1">
        <f t="array" ref="I733">_xll.BQL.DATE(_xll.BADDPERIODS(EOMONTH(E733,0),"NUMBEROFPERIODS",B733,"PER=M","CDR=BZ","BusDayAdj=2"))</f>
        <v>#N/A Connection</v>
      </c>
      <c r="J733" s="6" t="str">
        <f>IFERROR(_xll.BCOUNTPERIODS(E733,I733,"CDR=BZ")*1,"")</f>
        <v/>
      </c>
      <c r="K733" s="7" t="e">
        <f t="shared" si="33"/>
        <v>#VALUE!</v>
      </c>
      <c r="L733" s="8" cm="1">
        <f t="array" ref="L733">_xll.BDH($F733,L$1,$E733,$E733,"per=m","days=all","fill=0","dts=h","QtTyp=P")</f>
        <v>0</v>
      </c>
      <c r="M733" s="6" cm="1">
        <f t="array" ref="M733">_xll.BDH($F733,M$1,$E733,$E733,"per=m","days=all","fill=0","dts=h","QtTyp=P")</f>
        <v>0</v>
      </c>
    </row>
    <row r="734" spans="1:13" x14ac:dyDescent="0.25">
      <c r="A734" s="6" t="str">
        <f t="shared" si="34"/>
        <v>wl2 Comdty20210930</v>
      </c>
      <c r="B734" s="3">
        <v>2</v>
      </c>
      <c r="C734" s="3">
        <v>42</v>
      </c>
      <c r="D734" s="3" t="s">
        <v>73</v>
      </c>
      <c r="E734" s="9">
        <v>44469</v>
      </c>
      <c r="F734" s="6" t="str">
        <f t="shared" si="35"/>
        <v>wl2 Comdty</v>
      </c>
      <c r="G734" s="6" t="str" cm="1">
        <f t="array" ref="G734">_xll.BQL.DATE(_xll.BADDPERIODS(DATE(YEAR(E734),MONTH(E734),DAY(15)),"NUMBEROFPERIODS",B734,"PER=M","CDR=BZ","BusDayAdj=-1"))</f>
        <v>#N/A Connection</v>
      </c>
      <c r="H734" s="6" t="str">
        <f>IFERROR(_xll.BCOUNTPERIODS($E$2,G734,"CDR=BZ")*1,"")</f>
        <v/>
      </c>
      <c r="I734" s="6" t="str" cm="1">
        <f t="array" ref="I734">_xll.BQL.DATE(_xll.BADDPERIODS(EOMONTH(E734,0),"NUMBEROFPERIODS",B734,"PER=M","CDR=BZ","BusDayAdj=2"))</f>
        <v>#N/A Connection</v>
      </c>
      <c r="J734" s="6" t="str">
        <f>IFERROR(_xll.BCOUNTPERIODS(E734,I734,"CDR=BZ")*1,"")</f>
        <v/>
      </c>
      <c r="K734" s="7" t="e">
        <f t="shared" si="33"/>
        <v>#VALUE!</v>
      </c>
      <c r="L734" s="8" cm="1">
        <f t="array" ref="L734">_xll.BDH($F734,L$1,$E734,$E734,"per=m","days=all","fill=0","dts=h","QtTyp=P")</f>
        <v>0</v>
      </c>
      <c r="M734" s="6" cm="1">
        <f t="array" ref="M734">_xll.BDH($F734,M$1,$E734,$E734,"per=m","days=all","fill=0","dts=h","QtTyp=P")</f>
        <v>0</v>
      </c>
    </row>
    <row r="735" spans="1:13" x14ac:dyDescent="0.25">
      <c r="A735" s="6" t="str">
        <f t="shared" si="34"/>
        <v>wl2 Comdty20211029</v>
      </c>
      <c r="B735" s="3">
        <v>2</v>
      </c>
      <c r="C735" s="3">
        <v>42</v>
      </c>
      <c r="D735" s="3" t="s">
        <v>73</v>
      </c>
      <c r="E735" s="9">
        <v>44498</v>
      </c>
      <c r="F735" s="6" t="str">
        <f t="shared" si="35"/>
        <v>wl2 Comdty</v>
      </c>
      <c r="G735" s="6" t="str" cm="1">
        <f t="array" ref="G735">_xll.BQL.DATE(_xll.BADDPERIODS(DATE(YEAR(E735),MONTH(E735),DAY(15)),"NUMBEROFPERIODS",B735,"PER=M","CDR=BZ","BusDayAdj=-1"))</f>
        <v>#N/A Connection</v>
      </c>
      <c r="H735" s="6" t="str">
        <f>IFERROR(_xll.BCOUNTPERIODS($E$2,G735,"CDR=BZ")*1,"")</f>
        <v/>
      </c>
      <c r="I735" s="6" t="str" cm="1">
        <f t="array" ref="I735">_xll.BQL.DATE(_xll.BADDPERIODS(EOMONTH(E735,0),"NUMBEROFPERIODS",B735,"PER=M","CDR=BZ","BusDayAdj=2"))</f>
        <v>#N/A Connection</v>
      </c>
      <c r="J735" s="6" t="str">
        <f>IFERROR(_xll.BCOUNTPERIODS(E735,I735,"CDR=BZ")*1,"")</f>
        <v/>
      </c>
      <c r="K735" s="7" t="e">
        <f t="shared" si="33"/>
        <v>#VALUE!</v>
      </c>
      <c r="L735" s="8" cm="1">
        <f t="array" ref="L735">_xll.BDH($F735,L$1,$E735,$E735,"per=m","days=all","fill=0","dts=h","QtTyp=P")</f>
        <v>0</v>
      </c>
      <c r="M735" s="6" cm="1">
        <f t="array" ref="M735">_xll.BDH($F735,M$1,$E735,$E735,"per=m","days=all","fill=0","dts=h","QtTyp=P")</f>
        <v>0</v>
      </c>
    </row>
    <row r="736" spans="1:13" x14ac:dyDescent="0.25">
      <c r="A736" s="6" t="str">
        <f t="shared" si="34"/>
        <v>wl2 Comdty20211130</v>
      </c>
      <c r="B736" s="3">
        <v>2</v>
      </c>
      <c r="C736" s="3">
        <v>42</v>
      </c>
      <c r="D736" s="3" t="s">
        <v>73</v>
      </c>
      <c r="E736" s="9">
        <v>44530</v>
      </c>
      <c r="F736" s="6" t="str">
        <f t="shared" si="35"/>
        <v>wl2 Comdty</v>
      </c>
      <c r="G736" s="6" t="str" cm="1">
        <f t="array" ref="G736">_xll.BQL.DATE(_xll.BADDPERIODS(DATE(YEAR(E736),MONTH(E736),DAY(15)),"NUMBEROFPERIODS",B736,"PER=M","CDR=BZ","BusDayAdj=-1"))</f>
        <v>#N/A Connection</v>
      </c>
      <c r="H736" s="6" t="str">
        <f>IFERROR(_xll.BCOUNTPERIODS($E$2,G736,"CDR=BZ")*1,"")</f>
        <v/>
      </c>
      <c r="I736" s="6" t="str" cm="1">
        <f t="array" ref="I736">_xll.BQL.DATE(_xll.BADDPERIODS(EOMONTH(E736,0),"NUMBEROFPERIODS",B736,"PER=M","CDR=BZ","BusDayAdj=2"))</f>
        <v>#N/A Connection</v>
      </c>
      <c r="J736" s="6" t="str">
        <f>IFERROR(_xll.BCOUNTPERIODS(E736,I736,"CDR=BZ")*1,"")</f>
        <v/>
      </c>
      <c r="K736" s="7" t="e">
        <f t="shared" si="33"/>
        <v>#VALUE!</v>
      </c>
      <c r="L736" s="8" cm="1">
        <f t="array" ref="L736">_xll.BDH($F736,L$1,$E736,$E736,"per=m","days=all","fill=0","dts=h","QtTyp=P")</f>
        <v>0</v>
      </c>
      <c r="M736" s="6" cm="1">
        <f t="array" ref="M736">_xll.BDH($F736,M$1,$E736,$E736,"per=m","days=all","fill=0","dts=h","QtTyp=P")</f>
        <v>0</v>
      </c>
    </row>
    <row r="737" spans="1:13" x14ac:dyDescent="0.25">
      <c r="A737" s="6" t="str">
        <f t="shared" si="34"/>
        <v>wl2 Comdty20211231</v>
      </c>
      <c r="B737" s="3">
        <v>2</v>
      </c>
      <c r="C737" s="3">
        <v>42</v>
      </c>
      <c r="D737" s="3" t="s">
        <v>73</v>
      </c>
      <c r="E737" s="9">
        <v>44561</v>
      </c>
      <c r="F737" s="6" t="str">
        <f t="shared" si="35"/>
        <v>wl2 Comdty</v>
      </c>
      <c r="G737" s="6" t="str" cm="1">
        <f t="array" ref="G737">_xll.BQL.DATE(_xll.BADDPERIODS(DATE(YEAR(E737),MONTH(E737),DAY(15)),"NUMBEROFPERIODS",B737,"PER=M","CDR=BZ","BusDayAdj=-1"))</f>
        <v>#N/A Connection</v>
      </c>
      <c r="H737" s="6" t="str">
        <f>IFERROR(_xll.BCOUNTPERIODS($E$2,G737,"CDR=BZ")*1,"")</f>
        <v/>
      </c>
      <c r="I737" s="6" t="str" cm="1">
        <f t="array" ref="I737">_xll.BQL.DATE(_xll.BADDPERIODS(EOMONTH(E737,0),"NUMBEROFPERIODS",B737,"PER=M","CDR=BZ","BusDayAdj=2"))</f>
        <v>#N/A Connection</v>
      </c>
      <c r="J737" s="6" t="str">
        <f>IFERROR(_xll.BCOUNTPERIODS(E737,I737,"CDR=BZ")*1,"")</f>
        <v/>
      </c>
      <c r="K737" s="7" t="e">
        <f t="shared" si="33"/>
        <v>#VALUE!</v>
      </c>
      <c r="L737" s="8" cm="1">
        <f t="array" ref="L737">_xll.BDH($F737,L$1,$E737,$E737,"per=m","days=all","fill=0","dts=h","QtTyp=P")</f>
        <v>0</v>
      </c>
      <c r="M737" s="6" cm="1">
        <f t="array" ref="M737">_xll.BDH($F737,M$1,$E737,$E737,"per=m","days=all","fill=0","dts=h","QtTyp=P")</f>
        <v>0</v>
      </c>
    </row>
    <row r="738" spans="1:13" x14ac:dyDescent="0.25">
      <c r="A738" s="6" t="str">
        <f t="shared" si="34"/>
        <v>wl2 Comdty20220131</v>
      </c>
      <c r="B738" s="3">
        <v>2</v>
      </c>
      <c r="C738" s="3">
        <v>42</v>
      </c>
      <c r="D738" s="3" t="s">
        <v>73</v>
      </c>
      <c r="E738" s="9">
        <v>44592</v>
      </c>
      <c r="F738" s="6" t="str">
        <f t="shared" si="35"/>
        <v>wl2 Comdty</v>
      </c>
      <c r="G738" s="6" t="str" cm="1">
        <f t="array" ref="G738">_xll.BQL.DATE(_xll.BADDPERIODS(DATE(YEAR(E738),MONTH(E738),DAY(15)),"NUMBEROFPERIODS",B738,"PER=M","CDR=BZ","BusDayAdj=-1"))</f>
        <v>#N/A Connection</v>
      </c>
      <c r="H738" s="6" t="str">
        <f>IFERROR(_xll.BCOUNTPERIODS($E$2,G738,"CDR=BZ")*1,"")</f>
        <v/>
      </c>
      <c r="I738" s="6" t="str" cm="1">
        <f t="array" ref="I738">_xll.BQL.DATE(_xll.BADDPERIODS(EOMONTH(E738,0),"NUMBEROFPERIODS",B738,"PER=M","CDR=BZ","BusDayAdj=2"))</f>
        <v>#N/A Connection</v>
      </c>
      <c r="J738" s="6" t="str">
        <f>IFERROR(_xll.BCOUNTPERIODS(E738,I738,"CDR=BZ")*1,"")</f>
        <v/>
      </c>
      <c r="K738" s="7" t="e">
        <f t="shared" si="33"/>
        <v>#VALUE!</v>
      </c>
      <c r="L738" s="8" cm="1">
        <f t="array" ref="L738">_xll.BDH($F738,L$1,$E738,$E738,"per=m","days=all","fill=0","dts=h","QtTyp=P")</f>
        <v>0</v>
      </c>
      <c r="M738" s="6" cm="1">
        <f t="array" ref="M738">_xll.BDH($F738,M$1,$E738,$E738,"per=m","days=all","fill=0","dts=h","QtTyp=P")</f>
        <v>0</v>
      </c>
    </row>
    <row r="739" spans="1:13" x14ac:dyDescent="0.25">
      <c r="A739" s="6" t="str">
        <f t="shared" si="34"/>
        <v>wl2 Comdty20220228</v>
      </c>
      <c r="B739" s="3">
        <v>2</v>
      </c>
      <c r="C739" s="3">
        <v>42</v>
      </c>
      <c r="D739" s="3" t="s">
        <v>73</v>
      </c>
      <c r="E739" s="9">
        <v>44620</v>
      </c>
      <c r="F739" s="6" t="str">
        <f t="shared" si="35"/>
        <v>wl2 Comdty</v>
      </c>
      <c r="G739" s="6" t="str" cm="1">
        <f t="array" ref="G739">_xll.BQL.DATE(_xll.BADDPERIODS(DATE(YEAR(E739),MONTH(E739),DAY(15)),"NUMBEROFPERIODS",B739,"PER=M","CDR=BZ","BusDayAdj=-1"))</f>
        <v>#N/A Connection</v>
      </c>
      <c r="H739" s="6" t="str">
        <f>IFERROR(_xll.BCOUNTPERIODS($E$2,G739,"CDR=BZ")*1,"")</f>
        <v/>
      </c>
      <c r="I739" s="6" t="str" cm="1">
        <f t="array" ref="I739">_xll.BQL.DATE(_xll.BADDPERIODS(EOMONTH(E739,0),"NUMBEROFPERIODS",B739,"PER=M","CDR=BZ","BusDayAdj=2"))</f>
        <v>#N/A Connection</v>
      </c>
      <c r="J739" s="6" t="str">
        <f>IFERROR(_xll.BCOUNTPERIODS(E739,I739,"CDR=BZ")*1,"")</f>
        <v/>
      </c>
      <c r="K739" s="7" t="e">
        <f t="shared" si="33"/>
        <v>#VALUE!</v>
      </c>
      <c r="L739" s="8" cm="1">
        <f t="array" ref="L739">_xll.BDH($F739,L$1,$E739,$E739,"per=m","days=all","fill=0","dts=h","QtTyp=P")</f>
        <v>0</v>
      </c>
      <c r="M739" s="6" cm="1">
        <f t="array" ref="M739">_xll.BDH($F739,M$1,$E739,$E739,"per=m","days=all","fill=0","dts=h","QtTyp=P")</f>
        <v>0</v>
      </c>
    </row>
    <row r="740" spans="1:13" x14ac:dyDescent="0.25">
      <c r="A740" s="6" t="str">
        <f t="shared" si="34"/>
        <v>wl2 Comdty20220331</v>
      </c>
      <c r="B740" s="3">
        <v>2</v>
      </c>
      <c r="C740" s="3">
        <v>42</v>
      </c>
      <c r="D740" s="3" t="s">
        <v>73</v>
      </c>
      <c r="E740" s="9">
        <v>44651</v>
      </c>
      <c r="F740" s="6" t="str">
        <f t="shared" si="35"/>
        <v>wl2 Comdty</v>
      </c>
      <c r="G740" s="6" t="str" cm="1">
        <f t="array" ref="G740">_xll.BQL.DATE(_xll.BADDPERIODS(DATE(YEAR(E740),MONTH(E740),DAY(15)),"NUMBEROFPERIODS",B740,"PER=M","CDR=BZ","BusDayAdj=-1"))</f>
        <v>#N/A Connection</v>
      </c>
      <c r="H740" s="6" t="str">
        <f>IFERROR(_xll.BCOUNTPERIODS($E$2,G740,"CDR=BZ")*1,"")</f>
        <v/>
      </c>
      <c r="I740" s="6" t="str" cm="1">
        <f t="array" ref="I740">_xll.BQL.DATE(_xll.BADDPERIODS(EOMONTH(E740,0),"NUMBEROFPERIODS",B740,"PER=M","CDR=BZ","BusDayAdj=2"))</f>
        <v>#N/A Connection</v>
      </c>
      <c r="J740" s="6" t="str">
        <f>IFERROR(_xll.BCOUNTPERIODS(E740,I740,"CDR=BZ")*1,"")</f>
        <v/>
      </c>
      <c r="K740" s="7" t="e">
        <f t="shared" si="33"/>
        <v>#VALUE!</v>
      </c>
      <c r="L740" s="8" cm="1">
        <f t="array" ref="L740">_xll.BDH($F740,L$1,$E740,$E740,"per=m","days=all","fill=0","dts=h","QtTyp=P")</f>
        <v>0</v>
      </c>
      <c r="M740" s="6" cm="1">
        <f t="array" ref="M740">_xll.BDH($F740,M$1,$E740,$E740,"per=m","days=all","fill=0","dts=h","QtTyp=P")</f>
        <v>0</v>
      </c>
    </row>
    <row r="741" spans="1:13" x14ac:dyDescent="0.25">
      <c r="A741" s="6" t="str">
        <f t="shared" si="34"/>
        <v>wl2 Comdty20220429</v>
      </c>
      <c r="B741" s="3">
        <v>2</v>
      </c>
      <c r="C741" s="3">
        <v>42</v>
      </c>
      <c r="D741" s="3" t="s">
        <v>73</v>
      </c>
      <c r="E741" s="9">
        <v>44680</v>
      </c>
      <c r="F741" s="6" t="str">
        <f t="shared" si="35"/>
        <v>wl2 Comdty</v>
      </c>
      <c r="G741" s="6" t="str" cm="1">
        <f t="array" ref="G741">_xll.BQL.DATE(_xll.BADDPERIODS(DATE(YEAR(E741),MONTH(E741),DAY(15)),"NUMBEROFPERIODS",B741,"PER=M","CDR=BZ","BusDayAdj=-1"))</f>
        <v>#N/A Connection</v>
      </c>
      <c r="H741" s="6" t="str">
        <f>IFERROR(_xll.BCOUNTPERIODS($E$2,G741,"CDR=BZ")*1,"")</f>
        <v/>
      </c>
      <c r="I741" s="6" t="str" cm="1">
        <f t="array" ref="I741">_xll.BQL.DATE(_xll.BADDPERIODS(EOMONTH(E741,0),"NUMBEROFPERIODS",B741,"PER=M","CDR=BZ","BusDayAdj=2"))</f>
        <v>#N/A Connection</v>
      </c>
      <c r="J741" s="6" t="str">
        <f>IFERROR(_xll.BCOUNTPERIODS(E741,I741,"CDR=BZ")*1,"")</f>
        <v/>
      </c>
      <c r="K741" s="7" t="e">
        <f t="shared" si="33"/>
        <v>#VALUE!</v>
      </c>
      <c r="L741" s="8" cm="1">
        <f t="array" ref="L741">_xll.BDH($F741,L$1,$E741,$E741,"per=m","days=all","fill=0","dts=h","QtTyp=P")</f>
        <v>0</v>
      </c>
      <c r="M741" s="6" cm="1">
        <f t="array" ref="M741">_xll.BDH($F741,M$1,$E741,$E741,"per=m","days=all","fill=0","dts=h","QtTyp=P")</f>
        <v>0</v>
      </c>
    </row>
    <row r="742" spans="1:13" x14ac:dyDescent="0.25">
      <c r="A742" s="6" t="str">
        <f t="shared" si="34"/>
        <v>wl2 Comdty20220531</v>
      </c>
      <c r="B742" s="3">
        <v>2</v>
      </c>
      <c r="C742" s="3">
        <v>42</v>
      </c>
      <c r="D742" s="3" t="s">
        <v>73</v>
      </c>
      <c r="E742" s="9">
        <v>44712</v>
      </c>
      <c r="F742" s="6" t="str">
        <f t="shared" si="35"/>
        <v>wl2 Comdty</v>
      </c>
      <c r="G742" s="6" t="str" cm="1">
        <f t="array" ref="G742">_xll.BQL.DATE(_xll.BADDPERIODS(DATE(YEAR(E742),MONTH(E742),DAY(15)),"NUMBEROFPERIODS",B742,"PER=M","CDR=BZ","BusDayAdj=-1"))</f>
        <v>#N/A Connection</v>
      </c>
      <c r="H742" s="6" t="str">
        <f>IFERROR(_xll.BCOUNTPERIODS($E$2,G742,"CDR=BZ")*1,"")</f>
        <v/>
      </c>
      <c r="I742" s="6" t="str" cm="1">
        <f t="array" ref="I742">_xll.BQL.DATE(_xll.BADDPERIODS(EOMONTH(E742,0),"NUMBEROFPERIODS",B742,"PER=M","CDR=BZ","BusDayAdj=2"))</f>
        <v>#N/A Connection</v>
      </c>
      <c r="J742" s="6" t="str">
        <f>IFERROR(_xll.BCOUNTPERIODS(E742,I742,"CDR=BZ")*1,"")</f>
        <v/>
      </c>
      <c r="K742" s="7" t="e">
        <f t="shared" si="33"/>
        <v>#VALUE!</v>
      </c>
      <c r="L742" s="8" cm="1">
        <f t="array" ref="L742">_xll.BDH($F742,L$1,$E742,$E742,"per=m","days=all","fill=0","dts=h","QtTyp=P")</f>
        <v>0</v>
      </c>
      <c r="M742" s="6" cm="1">
        <f t="array" ref="M742">_xll.BDH($F742,M$1,$E742,$E742,"per=m","days=all","fill=0","dts=h","QtTyp=P")</f>
        <v>0</v>
      </c>
    </row>
    <row r="743" spans="1:13" x14ac:dyDescent="0.25">
      <c r="A743" s="6" t="str">
        <f t="shared" si="34"/>
        <v>wl2 Comdty20220630</v>
      </c>
      <c r="B743" s="3">
        <v>2</v>
      </c>
      <c r="C743" s="3">
        <v>42</v>
      </c>
      <c r="D743" s="3" t="s">
        <v>73</v>
      </c>
      <c r="E743" s="9">
        <v>44742</v>
      </c>
      <c r="F743" s="6" t="str">
        <f t="shared" si="35"/>
        <v>wl2 Comdty</v>
      </c>
      <c r="G743" s="6" t="str" cm="1">
        <f t="array" ref="G743">_xll.BQL.DATE(_xll.BADDPERIODS(DATE(YEAR(E743),MONTH(E743),DAY(15)),"NUMBEROFPERIODS",B743,"PER=M","CDR=BZ","BusDayAdj=-1"))</f>
        <v>#N/A Connection</v>
      </c>
      <c r="H743" s="6" t="str">
        <f>IFERROR(_xll.BCOUNTPERIODS($E$2,G743,"CDR=BZ")*1,"")</f>
        <v/>
      </c>
      <c r="I743" s="6" t="str" cm="1">
        <f t="array" ref="I743">_xll.BQL.DATE(_xll.BADDPERIODS(EOMONTH(E743,0),"NUMBEROFPERIODS",B743,"PER=M","CDR=BZ","BusDayAdj=2"))</f>
        <v>#N/A Connection</v>
      </c>
      <c r="J743" s="6" t="str">
        <f>IFERROR(_xll.BCOUNTPERIODS(E743,I743,"CDR=BZ")*1,"")</f>
        <v/>
      </c>
      <c r="K743" s="7" t="e">
        <f t="shared" si="33"/>
        <v>#VALUE!</v>
      </c>
      <c r="L743" s="8" cm="1">
        <f t="array" ref="L743">_xll.BDH($F743,L$1,$E743,$E743,"per=m","days=all","fill=0","dts=h","QtTyp=P")</f>
        <v>0</v>
      </c>
      <c r="M743" s="6" cm="1">
        <f t="array" ref="M743">_xll.BDH($F743,M$1,$E743,$E743,"per=m","days=all","fill=0","dts=h","QtTyp=P")</f>
        <v>0</v>
      </c>
    </row>
    <row r="744" spans="1:13" x14ac:dyDescent="0.25">
      <c r="A744" s="6" t="str">
        <f t="shared" si="34"/>
        <v>wl2 Comdty20220729</v>
      </c>
      <c r="B744" s="3">
        <v>2</v>
      </c>
      <c r="C744" s="3">
        <v>42</v>
      </c>
      <c r="D744" s="3" t="s">
        <v>73</v>
      </c>
      <c r="E744" s="9">
        <v>44771</v>
      </c>
      <c r="F744" s="6" t="str">
        <f t="shared" si="35"/>
        <v>wl2 Comdty</v>
      </c>
      <c r="G744" s="6" t="str" cm="1">
        <f t="array" ref="G744">_xll.BQL.DATE(_xll.BADDPERIODS(DATE(YEAR(E744),MONTH(E744),DAY(15)),"NUMBEROFPERIODS",B744,"PER=M","CDR=BZ","BusDayAdj=-1"))</f>
        <v>#N/A Connection</v>
      </c>
      <c r="H744" s="6" t="str">
        <f>IFERROR(_xll.BCOUNTPERIODS($E$2,G744,"CDR=BZ")*1,"")</f>
        <v/>
      </c>
      <c r="I744" s="6" t="str" cm="1">
        <f t="array" ref="I744">_xll.BQL.DATE(_xll.BADDPERIODS(EOMONTH(E744,0),"NUMBEROFPERIODS",B744,"PER=M","CDR=BZ","BusDayAdj=2"))</f>
        <v>#N/A Connection</v>
      </c>
      <c r="J744" s="6" t="str">
        <f>IFERROR(_xll.BCOUNTPERIODS(E744,I744,"CDR=BZ")*1,"")</f>
        <v/>
      </c>
      <c r="K744" s="7" t="e">
        <f t="shared" si="33"/>
        <v>#VALUE!</v>
      </c>
      <c r="L744" s="8" cm="1">
        <f t="array" ref="L744">_xll.BDH($F744,L$1,$E744,$E744,"per=m","days=all","fill=0","dts=h","QtTyp=P")</f>
        <v>0</v>
      </c>
      <c r="M744" s="6" cm="1">
        <f t="array" ref="M744">_xll.BDH($F744,M$1,$E744,$E744,"per=m","days=all","fill=0","dts=h","QtTyp=P")</f>
        <v>0</v>
      </c>
    </row>
    <row r="745" spans="1:13" x14ac:dyDescent="0.25">
      <c r="A745" s="6" t="str">
        <f t="shared" si="34"/>
        <v>wl2 Comdty20220831</v>
      </c>
      <c r="B745" s="3">
        <v>2</v>
      </c>
      <c r="C745" s="3">
        <v>42</v>
      </c>
      <c r="D745" s="3" t="s">
        <v>73</v>
      </c>
      <c r="E745" s="9">
        <v>44804</v>
      </c>
      <c r="F745" s="6" t="str">
        <f t="shared" si="35"/>
        <v>wl2 Comdty</v>
      </c>
      <c r="G745" s="6" t="str" cm="1">
        <f t="array" ref="G745">_xll.BQL.DATE(_xll.BADDPERIODS(DATE(YEAR(E745),MONTH(E745),DAY(15)),"NUMBEROFPERIODS",B745,"PER=M","CDR=BZ","BusDayAdj=-1"))</f>
        <v>#N/A Connection</v>
      </c>
      <c r="H745" s="6" t="str">
        <f>IFERROR(_xll.BCOUNTPERIODS($E$2,G745,"CDR=BZ")*1,"")</f>
        <v/>
      </c>
      <c r="I745" s="6" t="str" cm="1">
        <f t="array" ref="I745">_xll.BQL.DATE(_xll.BADDPERIODS(EOMONTH(E745,0),"NUMBEROFPERIODS",B745,"PER=M","CDR=BZ","BusDayAdj=2"))</f>
        <v>#N/A Connection</v>
      </c>
      <c r="J745" s="6" t="str">
        <f>IFERROR(_xll.BCOUNTPERIODS(E745,I745,"CDR=BZ")*1,"")</f>
        <v/>
      </c>
      <c r="K745" s="7" t="e">
        <f t="shared" si="33"/>
        <v>#VALUE!</v>
      </c>
      <c r="L745" s="8" cm="1">
        <f t="array" ref="L745">_xll.BDH($F745,L$1,$E745,$E745,"per=m","days=all","fill=0","dts=h","QtTyp=P")</f>
        <v>0</v>
      </c>
      <c r="M745" s="6" cm="1">
        <f t="array" ref="M745">_xll.BDH($F745,M$1,$E745,$E745,"per=m","days=all","fill=0","dts=h","QtTyp=P")</f>
        <v>0</v>
      </c>
    </row>
    <row r="746" spans="1:13" x14ac:dyDescent="0.25">
      <c r="A746" s="6" t="str">
        <f t="shared" si="34"/>
        <v>wl2 Comdty20220930</v>
      </c>
      <c r="B746" s="3">
        <v>2</v>
      </c>
      <c r="C746" s="3">
        <v>42</v>
      </c>
      <c r="D746" s="3" t="s">
        <v>73</v>
      </c>
      <c r="E746" s="9">
        <v>44834</v>
      </c>
      <c r="F746" s="6" t="str">
        <f t="shared" si="35"/>
        <v>wl2 Comdty</v>
      </c>
      <c r="G746" s="6" t="str" cm="1">
        <f t="array" ref="G746">_xll.BQL.DATE(_xll.BADDPERIODS(DATE(YEAR(E746),MONTH(E746),DAY(15)),"NUMBEROFPERIODS",B746,"PER=M","CDR=BZ","BusDayAdj=-1"))</f>
        <v>#N/A Connection</v>
      </c>
      <c r="H746" s="6" t="str">
        <f>IFERROR(_xll.BCOUNTPERIODS($E$2,G746,"CDR=BZ")*1,"")</f>
        <v/>
      </c>
      <c r="I746" s="6" t="str" cm="1">
        <f t="array" ref="I746">_xll.BQL.DATE(_xll.BADDPERIODS(EOMONTH(E746,0),"NUMBEROFPERIODS",B746,"PER=M","CDR=BZ","BusDayAdj=2"))</f>
        <v>#N/A Connection</v>
      </c>
      <c r="J746" s="6" t="str">
        <f>IFERROR(_xll.BCOUNTPERIODS(E746,I746,"CDR=BZ")*1,"")</f>
        <v/>
      </c>
      <c r="K746" s="7" t="e">
        <f t="shared" si="33"/>
        <v>#VALUE!</v>
      </c>
      <c r="L746" s="8" cm="1">
        <f t="array" ref="L746">_xll.BDH($F746,L$1,$E746,$E746,"per=m","days=all","fill=0","dts=h","QtTyp=P")</f>
        <v>0</v>
      </c>
      <c r="M746" s="6" cm="1">
        <f t="array" ref="M746">_xll.BDH($F746,M$1,$E746,$E746,"per=m","days=all","fill=0","dts=h","QtTyp=P")</f>
        <v>0</v>
      </c>
    </row>
    <row r="747" spans="1:13" x14ac:dyDescent="0.25">
      <c r="A747" s="6" t="str">
        <f t="shared" si="34"/>
        <v>wl2 Comdty20221031</v>
      </c>
      <c r="B747" s="3">
        <v>2</v>
      </c>
      <c r="C747" s="3">
        <v>42</v>
      </c>
      <c r="D747" s="3" t="s">
        <v>73</v>
      </c>
      <c r="E747" s="9">
        <v>44865</v>
      </c>
      <c r="F747" s="6" t="str">
        <f t="shared" si="35"/>
        <v>wl2 Comdty</v>
      </c>
      <c r="G747" s="6" t="str" cm="1">
        <f t="array" ref="G747">_xll.BQL.DATE(_xll.BADDPERIODS(DATE(YEAR(E747),MONTH(E747),DAY(15)),"NUMBEROFPERIODS",B747,"PER=M","CDR=BZ","BusDayAdj=-1"))</f>
        <v>#N/A Connection</v>
      </c>
      <c r="H747" s="6" t="str">
        <f>IFERROR(_xll.BCOUNTPERIODS($E$2,G747,"CDR=BZ")*1,"")</f>
        <v/>
      </c>
      <c r="I747" s="6" t="str" cm="1">
        <f t="array" ref="I747">_xll.BQL.DATE(_xll.BADDPERIODS(EOMONTH(E747,0),"NUMBEROFPERIODS",B747,"PER=M","CDR=BZ","BusDayAdj=2"))</f>
        <v>#N/A Connection</v>
      </c>
      <c r="J747" s="6" t="str">
        <f>IFERROR(_xll.BCOUNTPERIODS(E747,I747,"CDR=BZ")*1,"")</f>
        <v/>
      </c>
      <c r="K747" s="7" t="e">
        <f t="shared" si="33"/>
        <v>#VALUE!</v>
      </c>
      <c r="L747" s="8" cm="1">
        <f t="array" ref="L747">_xll.BDH($F747,L$1,$E747,$E747,"per=m","days=all","fill=0","dts=h","QtTyp=P")</f>
        <v>0</v>
      </c>
      <c r="M747" s="6" cm="1">
        <f t="array" ref="M747">_xll.BDH($F747,M$1,$E747,$E747,"per=m","days=all","fill=0","dts=h","QtTyp=P")</f>
        <v>0</v>
      </c>
    </row>
    <row r="748" spans="1:13" x14ac:dyDescent="0.25">
      <c r="A748" s="6" t="str">
        <f t="shared" si="34"/>
        <v>wl2 Comdty20221130</v>
      </c>
      <c r="B748" s="3">
        <v>2</v>
      </c>
      <c r="C748" s="3">
        <v>42</v>
      </c>
      <c r="D748" s="3" t="s">
        <v>73</v>
      </c>
      <c r="E748" s="9">
        <v>44895</v>
      </c>
      <c r="F748" s="6" t="str">
        <f t="shared" si="35"/>
        <v>wl2 Comdty</v>
      </c>
      <c r="G748" s="6" t="str" cm="1">
        <f t="array" ref="G748">_xll.BQL.DATE(_xll.BADDPERIODS(DATE(YEAR(E748),MONTH(E748),DAY(15)),"NUMBEROFPERIODS",B748,"PER=M","CDR=BZ","BusDayAdj=-1"))</f>
        <v>#N/A Connection</v>
      </c>
      <c r="H748" s="6" t="str">
        <f>IFERROR(_xll.BCOUNTPERIODS($E$2,G748,"CDR=BZ")*1,"")</f>
        <v/>
      </c>
      <c r="I748" s="6" t="str" cm="1">
        <f t="array" ref="I748">_xll.BQL.DATE(_xll.BADDPERIODS(EOMONTH(E748,0),"NUMBEROFPERIODS",B748,"PER=M","CDR=BZ","BusDayAdj=2"))</f>
        <v>#N/A Connection</v>
      </c>
      <c r="J748" s="6" t="str">
        <f>IFERROR(_xll.BCOUNTPERIODS(E748,I748,"CDR=BZ")*1,"")</f>
        <v/>
      </c>
      <c r="K748" s="7" t="e">
        <f t="shared" si="33"/>
        <v>#VALUE!</v>
      </c>
      <c r="L748" s="8" cm="1">
        <f t="array" ref="L748">_xll.BDH($F748,L$1,$E748,$E748,"per=m","days=all","fill=0","dts=h","QtTyp=P")</f>
        <v>0</v>
      </c>
      <c r="M748" s="6" cm="1">
        <f t="array" ref="M748">_xll.BDH($F748,M$1,$E748,$E748,"per=m","days=all","fill=0","dts=h","QtTyp=P")</f>
        <v>0</v>
      </c>
    </row>
    <row r="749" spans="1:13" x14ac:dyDescent="0.25">
      <c r="A749" s="6" t="str">
        <f t="shared" si="34"/>
        <v>wl2 Comdty20221230</v>
      </c>
      <c r="B749" s="3">
        <v>2</v>
      </c>
      <c r="C749" s="3">
        <v>42</v>
      </c>
      <c r="D749" s="3" t="s">
        <v>73</v>
      </c>
      <c r="E749" s="9">
        <v>44925</v>
      </c>
      <c r="F749" s="6" t="str">
        <f t="shared" si="35"/>
        <v>wl2 Comdty</v>
      </c>
      <c r="G749" s="6" t="str" cm="1">
        <f t="array" ref="G749">_xll.BQL.DATE(_xll.BADDPERIODS(DATE(YEAR(E749),MONTH(E749),DAY(15)),"NUMBEROFPERIODS",B749,"PER=M","CDR=BZ","BusDayAdj=-1"))</f>
        <v>#N/A Connection</v>
      </c>
      <c r="H749" s="6" t="str">
        <f>IFERROR(_xll.BCOUNTPERIODS($E$2,G749,"CDR=BZ")*1,"")</f>
        <v/>
      </c>
      <c r="I749" s="6" t="str" cm="1">
        <f t="array" ref="I749">_xll.BQL.DATE(_xll.BADDPERIODS(EOMONTH(E749,0),"NUMBEROFPERIODS",B749,"PER=M","CDR=BZ","BusDayAdj=2"))</f>
        <v>#N/A Connection</v>
      </c>
      <c r="J749" s="6" t="str">
        <f>IFERROR(_xll.BCOUNTPERIODS(E749,I749,"CDR=BZ")*1,"")</f>
        <v/>
      </c>
      <c r="K749" s="7" t="e">
        <f t="shared" si="33"/>
        <v>#VALUE!</v>
      </c>
      <c r="L749" s="8" cm="1">
        <f t="array" ref="L749">_xll.BDH($F749,L$1,$E749,$E749,"per=m","days=all","fill=0","dts=h","QtTyp=P")</f>
        <v>0</v>
      </c>
      <c r="M749" s="6" cm="1">
        <f t="array" ref="M749">_xll.BDH($F749,M$1,$E749,$E749,"per=m","days=all","fill=0","dts=h","QtTyp=P")</f>
        <v>0</v>
      </c>
    </row>
    <row r="750" spans="1:13" x14ac:dyDescent="0.25">
      <c r="A750" s="6" t="str">
        <f t="shared" si="34"/>
        <v>wl2 Comdty20230131</v>
      </c>
      <c r="B750" s="3">
        <v>2</v>
      </c>
      <c r="C750" s="3">
        <v>42</v>
      </c>
      <c r="D750" s="3" t="s">
        <v>73</v>
      </c>
      <c r="E750" s="9">
        <v>44957</v>
      </c>
      <c r="F750" s="6" t="str">
        <f t="shared" si="35"/>
        <v>wl2 Comdty</v>
      </c>
      <c r="G750" s="6" t="str" cm="1">
        <f t="array" ref="G750">_xll.BQL.DATE(_xll.BADDPERIODS(DATE(YEAR(E750),MONTH(E750),DAY(15)),"NUMBEROFPERIODS",B750,"PER=M","CDR=BZ","BusDayAdj=-1"))</f>
        <v>#N/A Connection</v>
      </c>
      <c r="H750" s="6" t="str">
        <f>IFERROR(_xll.BCOUNTPERIODS($E$2,G750,"CDR=BZ")*1,"")</f>
        <v/>
      </c>
      <c r="I750" s="6" t="str" cm="1">
        <f t="array" ref="I750">_xll.BQL.DATE(_xll.BADDPERIODS(EOMONTH(E750,0),"NUMBEROFPERIODS",B750,"PER=M","CDR=BZ","BusDayAdj=2"))</f>
        <v>#N/A Connection</v>
      </c>
      <c r="J750" s="6" t="str">
        <f>IFERROR(_xll.BCOUNTPERIODS(E750,I750,"CDR=BZ")*1,"")</f>
        <v/>
      </c>
      <c r="K750" s="7" t="e">
        <f t="shared" si="33"/>
        <v>#VALUE!</v>
      </c>
      <c r="L750" s="8" cm="1">
        <f t="array" ref="L750">_xll.BDH($F750,L$1,$E750,$E750,"per=m","days=all","fill=0","dts=h","QtTyp=P")</f>
        <v>0</v>
      </c>
      <c r="M750" s="6" cm="1">
        <f t="array" ref="M750">_xll.BDH($F750,M$1,$E750,$E750,"per=m","days=all","fill=0","dts=h","QtTyp=P")</f>
        <v>0</v>
      </c>
    </row>
    <row r="751" spans="1:13" x14ac:dyDescent="0.25">
      <c r="A751" s="6" t="str">
        <f t="shared" si="34"/>
        <v>wl2 Comdty20230228</v>
      </c>
      <c r="B751" s="3">
        <v>2</v>
      </c>
      <c r="C751" s="3">
        <v>42</v>
      </c>
      <c r="D751" s="3" t="s">
        <v>73</v>
      </c>
      <c r="E751" s="9">
        <v>44985</v>
      </c>
      <c r="F751" s="6" t="str">
        <f t="shared" si="35"/>
        <v>wl2 Comdty</v>
      </c>
      <c r="G751" s="6" t="str" cm="1">
        <f t="array" ref="G751">_xll.BQL.DATE(_xll.BADDPERIODS(DATE(YEAR(E751),MONTH(E751),DAY(15)),"NUMBEROFPERIODS",B751,"PER=M","CDR=BZ","BusDayAdj=-1"))</f>
        <v>#N/A Connection</v>
      </c>
      <c r="H751" s="6" t="str">
        <f>IFERROR(_xll.BCOUNTPERIODS($E$2,G751,"CDR=BZ")*1,"")</f>
        <v/>
      </c>
      <c r="I751" s="6" t="str" cm="1">
        <f t="array" ref="I751">_xll.BQL.DATE(_xll.BADDPERIODS(EOMONTH(E751,0),"NUMBEROFPERIODS",B751,"PER=M","CDR=BZ","BusDayAdj=2"))</f>
        <v>#N/A Connection</v>
      </c>
      <c r="J751" s="6" t="str">
        <f>IFERROR(_xll.BCOUNTPERIODS(E751,I751,"CDR=BZ")*1,"")</f>
        <v/>
      </c>
      <c r="K751" s="7" t="e">
        <f t="shared" si="33"/>
        <v>#VALUE!</v>
      </c>
      <c r="L751" s="8" cm="1">
        <f t="array" ref="L751">_xll.BDH($F751,L$1,$E751,$E751,"per=m","days=all","fill=0","dts=h","QtTyp=P")</f>
        <v>0</v>
      </c>
      <c r="M751" s="6" cm="1">
        <f t="array" ref="M751">_xll.BDH($F751,M$1,$E751,$E751,"per=m","days=all","fill=0","dts=h","QtTyp=P")</f>
        <v>0</v>
      </c>
    </row>
    <row r="752" spans="1:13" x14ac:dyDescent="0.25">
      <c r="A752" s="6" t="str">
        <f t="shared" si="34"/>
        <v>wl2 Comdty20230331</v>
      </c>
      <c r="B752" s="3">
        <v>2</v>
      </c>
      <c r="C752" s="3">
        <v>42</v>
      </c>
      <c r="D752" s="3" t="s">
        <v>73</v>
      </c>
      <c r="E752" s="9">
        <v>45016</v>
      </c>
      <c r="F752" s="6" t="str">
        <f t="shared" si="35"/>
        <v>wl2 Comdty</v>
      </c>
      <c r="G752" s="6" t="str" cm="1">
        <f t="array" ref="G752">_xll.BQL.DATE(_xll.BADDPERIODS(DATE(YEAR(E752),MONTH(E752),DAY(15)),"NUMBEROFPERIODS",B752,"PER=M","CDR=BZ","BusDayAdj=-1"))</f>
        <v>#N/A Connection</v>
      </c>
      <c r="H752" s="6" t="str">
        <f>IFERROR(_xll.BCOUNTPERIODS($E$2,G752,"CDR=BZ")*1,"")</f>
        <v/>
      </c>
      <c r="I752" s="6" t="str" cm="1">
        <f t="array" ref="I752">_xll.BQL.DATE(_xll.BADDPERIODS(EOMONTH(E752,0),"NUMBEROFPERIODS",B752,"PER=M","CDR=BZ","BusDayAdj=2"))</f>
        <v>#N/A Connection</v>
      </c>
      <c r="J752" s="6" t="str">
        <f>IFERROR(_xll.BCOUNTPERIODS(E752,I752,"CDR=BZ")*1,"")</f>
        <v/>
      </c>
      <c r="K752" s="7" t="e">
        <f t="shared" si="33"/>
        <v>#VALUE!</v>
      </c>
      <c r="L752" s="8" cm="1">
        <f t="array" ref="L752">_xll.BDH($F752,L$1,$E752,$E752,"per=m","days=all","fill=0","dts=h","QtTyp=P")</f>
        <v>0</v>
      </c>
      <c r="M752" s="6" cm="1">
        <f t="array" ref="M752">_xll.BDH($F752,M$1,$E752,$E752,"per=m","days=all","fill=0","dts=h","QtTyp=P")</f>
        <v>0</v>
      </c>
    </row>
    <row r="753" spans="1:13" x14ac:dyDescent="0.25">
      <c r="A753" s="6" t="str">
        <f t="shared" si="34"/>
        <v>wl2 Comdty20230428</v>
      </c>
      <c r="B753" s="3">
        <v>2</v>
      </c>
      <c r="C753" s="3">
        <v>42</v>
      </c>
      <c r="D753" s="3" t="s">
        <v>73</v>
      </c>
      <c r="E753" s="9">
        <v>45044</v>
      </c>
      <c r="F753" s="6" t="str">
        <f t="shared" si="35"/>
        <v>wl2 Comdty</v>
      </c>
      <c r="G753" s="6" t="str" cm="1">
        <f t="array" ref="G753">_xll.BQL.DATE(_xll.BADDPERIODS(DATE(YEAR(E753),MONTH(E753),DAY(15)),"NUMBEROFPERIODS",B753,"PER=M","CDR=BZ","BusDayAdj=-1"))</f>
        <v>#N/A Connection</v>
      </c>
      <c r="H753" s="6" t="str">
        <f>IFERROR(_xll.BCOUNTPERIODS($E$2,G753,"CDR=BZ")*1,"")</f>
        <v/>
      </c>
      <c r="I753" s="6" t="str" cm="1">
        <f t="array" ref="I753">_xll.BQL.DATE(_xll.BADDPERIODS(EOMONTH(E753,0),"NUMBEROFPERIODS",B753,"PER=M","CDR=BZ","BusDayAdj=2"))</f>
        <v>#N/A Connection</v>
      </c>
      <c r="J753" s="6" t="str">
        <f>IFERROR(_xll.BCOUNTPERIODS(E753,I753,"CDR=BZ")*1,"")</f>
        <v/>
      </c>
      <c r="K753" s="7" t="e">
        <f t="shared" si="33"/>
        <v>#VALUE!</v>
      </c>
      <c r="L753" s="8" cm="1">
        <f t="array" ref="L753">_xll.BDH($F753,L$1,$E753,$E753,"per=m","days=all","fill=0","dts=h","QtTyp=P")</f>
        <v>0</v>
      </c>
      <c r="M753" s="6" cm="1">
        <f t="array" ref="M753">_xll.BDH($F753,M$1,$E753,$E753,"per=m","days=all","fill=0","dts=h","QtTyp=P")</f>
        <v>0</v>
      </c>
    </row>
    <row r="754" spans="1:13" x14ac:dyDescent="0.25">
      <c r="A754" s="6" t="str">
        <f t="shared" si="34"/>
        <v>wl2 Comdty20230531</v>
      </c>
      <c r="B754" s="3">
        <v>2</v>
      </c>
      <c r="C754" s="3">
        <v>42</v>
      </c>
      <c r="D754" s="3" t="s">
        <v>73</v>
      </c>
      <c r="E754" s="9">
        <v>45077</v>
      </c>
      <c r="F754" s="6" t="str">
        <f t="shared" si="35"/>
        <v>wl2 Comdty</v>
      </c>
      <c r="G754" s="6" t="str" cm="1">
        <f t="array" ref="G754">_xll.BQL.DATE(_xll.BADDPERIODS(DATE(YEAR(E754),MONTH(E754),DAY(15)),"NUMBEROFPERIODS",B754,"PER=M","CDR=BZ","BusDayAdj=-1"))</f>
        <v>#N/A Connection</v>
      </c>
      <c r="H754" s="6" t="str">
        <f>IFERROR(_xll.BCOUNTPERIODS($E$2,G754,"CDR=BZ")*1,"")</f>
        <v/>
      </c>
      <c r="I754" s="6" t="str" cm="1">
        <f t="array" ref="I754">_xll.BQL.DATE(_xll.BADDPERIODS(EOMONTH(E754,0),"NUMBEROFPERIODS",B754,"PER=M","CDR=BZ","BusDayAdj=2"))</f>
        <v>#N/A Connection</v>
      </c>
      <c r="J754" s="6" t="str">
        <f>IFERROR(_xll.BCOUNTPERIODS(E754,I754,"CDR=BZ")*1,"")</f>
        <v/>
      </c>
      <c r="K754" s="7" t="e">
        <f t="shared" si="33"/>
        <v>#VALUE!</v>
      </c>
      <c r="L754" s="8" cm="1">
        <f t="array" ref="L754">_xll.BDH($F754,L$1,$E754,$E754,"per=m","days=all","fill=0","dts=h","QtTyp=P")</f>
        <v>0</v>
      </c>
      <c r="M754" s="6" cm="1">
        <f t="array" ref="M754">_xll.BDH($F754,M$1,$E754,$E754,"per=m","days=all","fill=0","dts=h","QtTyp=P")</f>
        <v>0</v>
      </c>
    </row>
    <row r="755" spans="1:13" x14ac:dyDescent="0.25">
      <c r="A755" s="6" t="str">
        <f t="shared" si="34"/>
        <v>wl2 Comdty20230630</v>
      </c>
      <c r="B755" s="3">
        <v>2</v>
      </c>
      <c r="C755" s="3">
        <v>42</v>
      </c>
      <c r="D755" s="3" t="s">
        <v>73</v>
      </c>
      <c r="E755" s="9">
        <v>45107</v>
      </c>
      <c r="F755" s="6" t="str">
        <f t="shared" si="35"/>
        <v>wl2 Comdty</v>
      </c>
      <c r="G755" s="6" t="str" cm="1">
        <f t="array" ref="G755">_xll.BQL.DATE(_xll.BADDPERIODS(DATE(YEAR(E755),MONTH(E755),DAY(15)),"NUMBEROFPERIODS",B755,"PER=M","CDR=BZ","BusDayAdj=-1"))</f>
        <v>#N/A Connection</v>
      </c>
      <c r="H755" s="6" t="str">
        <f>IFERROR(_xll.BCOUNTPERIODS($E$2,G755,"CDR=BZ")*1,"")</f>
        <v/>
      </c>
      <c r="I755" s="6" t="str" cm="1">
        <f t="array" ref="I755">_xll.BQL.DATE(_xll.BADDPERIODS(EOMONTH(E755,0),"NUMBEROFPERIODS",B755,"PER=M","CDR=BZ","BusDayAdj=2"))</f>
        <v>#N/A Connection</v>
      </c>
      <c r="J755" s="6" t="str">
        <f>IFERROR(_xll.BCOUNTPERIODS(E755,I755,"CDR=BZ")*1,"")</f>
        <v/>
      </c>
      <c r="K755" s="7" t="e">
        <f t="shared" si="33"/>
        <v>#VALUE!</v>
      </c>
      <c r="L755" s="8" cm="1">
        <f t="array" ref="L755">_xll.BDH($F755,L$1,$E755,$E755,"per=m","days=all","fill=0","dts=h","QtTyp=P")</f>
        <v>0</v>
      </c>
      <c r="M755" s="6" cm="1">
        <f t="array" ref="M755">_xll.BDH($F755,M$1,$E755,$E755,"per=m","days=all","fill=0","dts=h","QtTyp=P")</f>
        <v>0</v>
      </c>
    </row>
    <row r="756" spans="1:13" x14ac:dyDescent="0.25">
      <c r="A756" s="6" t="str">
        <f t="shared" si="34"/>
        <v>wl2 Comdty20230731</v>
      </c>
      <c r="B756" s="3">
        <v>2</v>
      </c>
      <c r="C756" s="3">
        <v>42</v>
      </c>
      <c r="D756" s="3" t="s">
        <v>73</v>
      </c>
      <c r="E756" s="9">
        <v>45138</v>
      </c>
      <c r="F756" s="6" t="str">
        <f t="shared" si="35"/>
        <v>wl2 Comdty</v>
      </c>
      <c r="G756" s="6" t="str" cm="1">
        <f t="array" ref="G756">_xll.BQL.DATE(_xll.BADDPERIODS(DATE(YEAR(E756),MONTH(E756),DAY(15)),"NUMBEROFPERIODS",B756,"PER=M","CDR=BZ","BusDayAdj=-1"))</f>
        <v>#N/A Connection</v>
      </c>
      <c r="H756" s="6" t="str">
        <f>IFERROR(_xll.BCOUNTPERIODS($E$2,G756,"CDR=BZ")*1,"")</f>
        <v/>
      </c>
      <c r="I756" s="6" t="str" cm="1">
        <f t="array" ref="I756">_xll.BQL.DATE(_xll.BADDPERIODS(EOMONTH(E756,0),"NUMBEROFPERIODS",B756,"PER=M","CDR=BZ","BusDayAdj=2"))</f>
        <v>#N/A Connection</v>
      </c>
      <c r="J756" s="6" t="str">
        <f>IFERROR(_xll.BCOUNTPERIODS(E756,I756,"CDR=BZ")*1,"")</f>
        <v/>
      </c>
      <c r="K756" s="7" t="e">
        <f t="shared" si="33"/>
        <v>#VALUE!</v>
      </c>
      <c r="L756" s="8" cm="1">
        <f t="array" ref="L756">_xll.BDH($F756,L$1,$E756,$E756,"per=m","days=all","fill=0","dts=h","QtTyp=P")</f>
        <v>0</v>
      </c>
      <c r="M756" s="6" cm="1">
        <f t="array" ref="M756">_xll.BDH($F756,M$1,$E756,$E756,"per=m","days=all","fill=0","dts=h","QtTyp=P")</f>
        <v>0</v>
      </c>
    </row>
    <row r="757" spans="1:13" x14ac:dyDescent="0.25">
      <c r="A757" s="6" t="str">
        <f t="shared" si="34"/>
        <v>wl2 Comdty20230831</v>
      </c>
      <c r="B757" s="3">
        <v>2</v>
      </c>
      <c r="C757" s="3">
        <v>42</v>
      </c>
      <c r="D757" s="3" t="s">
        <v>73</v>
      </c>
      <c r="E757" s="9">
        <v>45169</v>
      </c>
      <c r="F757" s="6" t="str">
        <f t="shared" si="35"/>
        <v>wl2 Comdty</v>
      </c>
      <c r="G757" s="6" t="str" cm="1">
        <f t="array" ref="G757">_xll.BQL.DATE(_xll.BADDPERIODS(DATE(YEAR(E757),MONTH(E757),DAY(15)),"NUMBEROFPERIODS",B757,"PER=M","CDR=BZ","BusDayAdj=-1"))</f>
        <v>#N/A Connection</v>
      </c>
      <c r="H757" s="6" t="str">
        <f>IFERROR(_xll.BCOUNTPERIODS($E$2,G757,"CDR=BZ")*1,"")</f>
        <v/>
      </c>
      <c r="I757" s="6" t="str" cm="1">
        <f t="array" ref="I757">_xll.BQL.DATE(_xll.BADDPERIODS(EOMONTH(E757,0),"NUMBEROFPERIODS",B757,"PER=M","CDR=BZ","BusDayAdj=2"))</f>
        <v>#N/A Connection</v>
      </c>
      <c r="J757" s="6" t="str">
        <f>IFERROR(_xll.BCOUNTPERIODS(E757,I757,"CDR=BZ")*1,"")</f>
        <v/>
      </c>
      <c r="K757" s="7" t="e">
        <f t="shared" si="33"/>
        <v>#VALUE!</v>
      </c>
      <c r="L757" s="8" cm="1">
        <f t="array" ref="L757">_xll.BDH($F757,L$1,$E757,$E757,"per=m","days=all","fill=0","dts=h","QtTyp=P")</f>
        <v>0</v>
      </c>
      <c r="M757" s="6" cm="1">
        <f t="array" ref="M757">_xll.BDH($F757,M$1,$E757,$E757,"per=m","days=all","fill=0","dts=h","QtTyp=P")</f>
        <v>0</v>
      </c>
    </row>
    <row r="758" spans="1:13" x14ac:dyDescent="0.25">
      <c r="A758" s="6" t="str">
        <f t="shared" si="34"/>
        <v>wl2 Comdty20230929</v>
      </c>
      <c r="B758" s="3">
        <v>2</v>
      </c>
      <c r="C758" s="3">
        <v>42</v>
      </c>
      <c r="D758" s="3" t="s">
        <v>73</v>
      </c>
      <c r="E758" s="9">
        <v>45198</v>
      </c>
      <c r="F758" s="6" t="str">
        <f t="shared" si="35"/>
        <v>wl2 Comdty</v>
      </c>
      <c r="G758" s="6" t="str" cm="1">
        <f t="array" ref="G758">_xll.BQL.DATE(_xll.BADDPERIODS(DATE(YEAR(E758),MONTH(E758),DAY(15)),"NUMBEROFPERIODS",B758,"PER=M","CDR=BZ","BusDayAdj=-1"))</f>
        <v>#N/A Connection</v>
      </c>
      <c r="H758" s="6" t="str">
        <f>IFERROR(_xll.BCOUNTPERIODS($E$2,G758,"CDR=BZ")*1,"")</f>
        <v/>
      </c>
      <c r="I758" s="6" t="str" cm="1">
        <f t="array" ref="I758">_xll.BQL.DATE(_xll.BADDPERIODS(EOMONTH(E758,0),"NUMBEROFPERIODS",B758,"PER=M","CDR=BZ","BusDayAdj=2"))</f>
        <v>#N/A Connection</v>
      </c>
      <c r="J758" s="6" t="str">
        <f>IFERROR(_xll.BCOUNTPERIODS(E758,I758,"CDR=BZ")*1,"")</f>
        <v/>
      </c>
      <c r="K758" s="7" t="e">
        <f t="shared" si="33"/>
        <v>#VALUE!</v>
      </c>
      <c r="L758" s="8" cm="1">
        <f t="array" ref="L758">_xll.BDH($F758,L$1,$E758,$E758,"per=m","days=all","fill=0","dts=h","QtTyp=P")</f>
        <v>0</v>
      </c>
      <c r="M758" s="6" cm="1">
        <f t="array" ref="M758">_xll.BDH($F758,M$1,$E758,$E758,"per=m","days=all","fill=0","dts=h","QtTyp=P")</f>
        <v>0</v>
      </c>
    </row>
    <row r="759" spans="1:13" x14ac:dyDescent="0.25">
      <c r="A759" s="6" t="str">
        <f t="shared" si="34"/>
        <v>wl2 Comdty20231031</v>
      </c>
      <c r="B759" s="3">
        <v>2</v>
      </c>
      <c r="C759" s="3">
        <v>42</v>
      </c>
      <c r="D759" s="3" t="s">
        <v>73</v>
      </c>
      <c r="E759" s="9">
        <v>45230</v>
      </c>
      <c r="F759" s="6" t="str">
        <f t="shared" si="35"/>
        <v>wl2 Comdty</v>
      </c>
      <c r="G759" s="6" t="str" cm="1">
        <f t="array" ref="G759">_xll.BQL.DATE(_xll.BADDPERIODS(DATE(YEAR(E759),MONTH(E759),DAY(15)),"NUMBEROFPERIODS",B759,"PER=M","CDR=BZ","BusDayAdj=-1"))</f>
        <v>#N/A Connection</v>
      </c>
      <c r="H759" s="6" t="str">
        <f>IFERROR(_xll.BCOUNTPERIODS($E$2,G759,"CDR=BZ")*1,"")</f>
        <v/>
      </c>
      <c r="I759" s="6" t="str" cm="1">
        <f t="array" ref="I759">_xll.BQL.DATE(_xll.BADDPERIODS(EOMONTH(E759,0),"NUMBEROFPERIODS",B759,"PER=M","CDR=BZ","BusDayAdj=2"))</f>
        <v>#N/A Connection</v>
      </c>
      <c r="J759" s="6" t="str">
        <f>IFERROR(_xll.BCOUNTPERIODS(E759,I759,"CDR=BZ")*1,"")</f>
        <v/>
      </c>
      <c r="K759" s="7" t="e">
        <f t="shared" si="33"/>
        <v>#VALUE!</v>
      </c>
      <c r="L759" s="8" cm="1">
        <f t="array" ref="L759">_xll.BDH($F759,L$1,$E759,$E759,"per=m","days=all","fill=0","dts=h","QtTyp=P")</f>
        <v>0</v>
      </c>
      <c r="M759" s="6" cm="1">
        <f t="array" ref="M759">_xll.BDH($F759,M$1,$E759,$E759,"per=m","days=all","fill=0","dts=h","QtTyp=P")</f>
        <v>0</v>
      </c>
    </row>
    <row r="760" spans="1:13" x14ac:dyDescent="0.25">
      <c r="A760" s="6" t="str">
        <f t="shared" si="34"/>
        <v>wl2 Comdty20231130</v>
      </c>
      <c r="B760" s="3">
        <v>2</v>
      </c>
      <c r="C760" s="3">
        <v>42</v>
      </c>
      <c r="D760" s="3" t="s">
        <v>73</v>
      </c>
      <c r="E760" s="9">
        <v>45260</v>
      </c>
      <c r="F760" s="6" t="str">
        <f t="shared" si="35"/>
        <v>wl2 Comdty</v>
      </c>
      <c r="G760" s="6" t="str" cm="1">
        <f t="array" ref="G760">_xll.BQL.DATE(_xll.BADDPERIODS(DATE(YEAR(E760),MONTH(E760),DAY(15)),"NUMBEROFPERIODS",B760,"PER=M","CDR=BZ","BusDayAdj=-1"))</f>
        <v>#N/A Connection</v>
      </c>
      <c r="H760" s="6" t="str">
        <f>IFERROR(_xll.BCOUNTPERIODS($E$2,G760,"CDR=BZ")*1,"")</f>
        <v/>
      </c>
      <c r="I760" s="6" t="str" cm="1">
        <f t="array" ref="I760">_xll.BQL.DATE(_xll.BADDPERIODS(EOMONTH(E760,0),"NUMBEROFPERIODS",B760,"PER=M","CDR=BZ","BusDayAdj=2"))</f>
        <v>#N/A Connection</v>
      </c>
      <c r="J760" s="6" t="str">
        <f>IFERROR(_xll.BCOUNTPERIODS(E760,I760,"CDR=BZ")*1,"")</f>
        <v/>
      </c>
      <c r="K760" s="7" t="e">
        <f t="shared" si="33"/>
        <v>#VALUE!</v>
      </c>
      <c r="L760" s="8" cm="1">
        <f t="array" ref="L760">_xll.BDH($F760,L$1,$E760,$E760,"per=m","days=all","fill=0","dts=h","QtTyp=P")</f>
        <v>0</v>
      </c>
      <c r="M760" s="6" cm="1">
        <f t="array" ref="M760">_xll.BDH($F760,M$1,$E760,$E760,"per=m","days=all","fill=0","dts=h","QtTyp=P")</f>
        <v>0</v>
      </c>
    </row>
    <row r="761" spans="1:13" x14ac:dyDescent="0.25">
      <c r="A761" s="6" t="str">
        <f t="shared" si="34"/>
        <v>wl2 Comdty20231229</v>
      </c>
      <c r="B761" s="3">
        <v>2</v>
      </c>
      <c r="C761" s="3">
        <v>42</v>
      </c>
      <c r="D761" s="3" t="s">
        <v>73</v>
      </c>
      <c r="E761" s="9">
        <v>45289</v>
      </c>
      <c r="F761" s="6" t="str">
        <f t="shared" si="35"/>
        <v>wl2 Comdty</v>
      </c>
      <c r="G761" s="6" t="str" cm="1">
        <f t="array" ref="G761">_xll.BQL.DATE(_xll.BADDPERIODS(DATE(YEAR(E761),MONTH(E761),DAY(15)),"NUMBEROFPERIODS",B761,"PER=M","CDR=BZ","BusDayAdj=-1"))</f>
        <v>#N/A Connection</v>
      </c>
      <c r="H761" s="6" t="str">
        <f>IFERROR(_xll.BCOUNTPERIODS($E$2,G761,"CDR=BZ")*1,"")</f>
        <v/>
      </c>
      <c r="I761" s="6" t="str" cm="1">
        <f t="array" ref="I761">_xll.BQL.DATE(_xll.BADDPERIODS(EOMONTH(E761,0),"NUMBEROFPERIODS",B761,"PER=M","CDR=BZ","BusDayAdj=2"))</f>
        <v>#N/A Connection</v>
      </c>
      <c r="J761" s="6" t="str">
        <f>IFERROR(_xll.BCOUNTPERIODS(E761,I761,"CDR=BZ")*1,"")</f>
        <v/>
      </c>
      <c r="K761" s="7" t="e">
        <f t="shared" si="33"/>
        <v>#VALUE!</v>
      </c>
      <c r="L761" s="8" cm="1">
        <f t="array" ref="L761">_xll.BDH($F761,L$1,$E761,$E761,"per=m","days=all","fill=0","dts=h","QtTyp=P")</f>
        <v>0</v>
      </c>
      <c r="M761" s="6" cm="1">
        <f t="array" ref="M761">_xll.BDH($F761,M$1,$E761,$E761,"per=m","days=all","fill=0","dts=h","QtTyp=P")</f>
        <v>0</v>
      </c>
    </row>
    <row r="762" spans="1:13" x14ac:dyDescent="0.25">
      <c r="A762" s="6" t="str">
        <f t="shared" si="34"/>
        <v>wl2 Comdty20240131</v>
      </c>
      <c r="B762" s="3">
        <v>2</v>
      </c>
      <c r="C762" s="3">
        <v>42</v>
      </c>
      <c r="D762" s="3" t="s">
        <v>73</v>
      </c>
      <c r="E762" s="9">
        <v>45322</v>
      </c>
      <c r="F762" s="6" t="str">
        <f t="shared" si="35"/>
        <v>wl2 Comdty</v>
      </c>
      <c r="G762" s="6" t="str" cm="1">
        <f t="array" ref="G762">_xll.BQL.DATE(_xll.BADDPERIODS(DATE(YEAR(E762),MONTH(E762),DAY(15)),"NUMBEROFPERIODS",B762,"PER=M","CDR=BZ","BusDayAdj=-1"))</f>
        <v>#N/A Connection</v>
      </c>
      <c r="H762" s="6" t="str">
        <f>IFERROR(_xll.BCOUNTPERIODS($E$2,G762,"CDR=BZ")*1,"")</f>
        <v/>
      </c>
      <c r="I762" s="6" t="str" cm="1">
        <f t="array" ref="I762">_xll.BQL.DATE(_xll.BADDPERIODS(EOMONTH(E762,0),"NUMBEROFPERIODS",B762,"PER=M","CDR=BZ","BusDayAdj=2"))</f>
        <v>#N/A Connection</v>
      </c>
      <c r="J762" s="6" t="str">
        <f>IFERROR(_xll.BCOUNTPERIODS(E762,I762,"CDR=BZ")*1,"")</f>
        <v/>
      </c>
      <c r="K762" s="7" t="e">
        <f t="shared" si="33"/>
        <v>#VALUE!</v>
      </c>
      <c r="L762" s="8" cm="1">
        <f t="array" ref="L762">_xll.BDH($F762,L$1,$E762,$E762,"per=m","days=all","fill=0","dts=h","QtTyp=P")</f>
        <v>0</v>
      </c>
      <c r="M762" s="6" cm="1">
        <f t="array" ref="M762">_xll.BDH($F762,M$1,$E762,$E762,"per=m","days=all","fill=0","dts=h","QtTyp=P")</f>
        <v>0</v>
      </c>
    </row>
    <row r="763" spans="1:13" x14ac:dyDescent="0.25">
      <c r="A763" s="6" t="str">
        <f t="shared" si="34"/>
        <v>wl2 Comdty20240229</v>
      </c>
      <c r="B763" s="3">
        <v>2</v>
      </c>
      <c r="C763" s="3">
        <v>42</v>
      </c>
      <c r="D763" s="3" t="s">
        <v>73</v>
      </c>
      <c r="E763" s="9">
        <v>45351</v>
      </c>
      <c r="F763" s="6" t="str">
        <f t="shared" si="35"/>
        <v>wl2 Comdty</v>
      </c>
      <c r="G763" s="6" t="str" cm="1">
        <f t="array" ref="G763">_xll.BQL.DATE(_xll.BADDPERIODS(DATE(YEAR(E763),MONTH(E763),DAY(15)),"NUMBEROFPERIODS",B763,"PER=M","CDR=BZ","BusDayAdj=-1"))</f>
        <v>#N/A Connection</v>
      </c>
      <c r="H763" s="6" t="str">
        <f>IFERROR(_xll.BCOUNTPERIODS($E$2,G763,"CDR=BZ")*1,"")</f>
        <v/>
      </c>
      <c r="I763" s="6" t="str" cm="1">
        <f t="array" ref="I763">_xll.BQL.DATE(_xll.BADDPERIODS(EOMONTH(E763,0),"NUMBEROFPERIODS",B763,"PER=M","CDR=BZ","BusDayAdj=2"))</f>
        <v>#N/A Connection</v>
      </c>
      <c r="J763" s="6" t="str">
        <f>IFERROR(_xll.BCOUNTPERIODS(E763,I763,"CDR=BZ")*1,"")</f>
        <v/>
      </c>
      <c r="K763" s="7" t="e">
        <f t="shared" si="33"/>
        <v>#VALUE!</v>
      </c>
      <c r="L763" s="8" cm="1">
        <f t="array" ref="L763">_xll.BDH($F763,L$1,$E763,$E763,"per=m","days=all","fill=0","dts=h","QtTyp=P")</f>
        <v>0</v>
      </c>
      <c r="M763" s="6" cm="1">
        <f t="array" ref="M763">_xll.BDH($F763,M$1,$E763,$E763,"per=m","days=all","fill=0","dts=h","QtTyp=P")</f>
        <v>0</v>
      </c>
    </row>
    <row r="764" spans="1:13" x14ac:dyDescent="0.25">
      <c r="A764" s="6" t="str">
        <f t="shared" si="34"/>
        <v>wl2 Comdty20240329</v>
      </c>
      <c r="B764" s="3">
        <v>2</v>
      </c>
      <c r="C764" s="3">
        <v>42</v>
      </c>
      <c r="D764" s="3" t="s">
        <v>73</v>
      </c>
      <c r="E764" s="9">
        <v>45380</v>
      </c>
      <c r="F764" s="6" t="str">
        <f t="shared" si="35"/>
        <v>wl2 Comdty</v>
      </c>
      <c r="G764" s="6" t="str" cm="1">
        <f t="array" ref="G764">_xll.BQL.DATE(_xll.BADDPERIODS(DATE(YEAR(E764),MONTH(E764),DAY(15)),"NUMBEROFPERIODS",B764,"PER=M","CDR=BZ","BusDayAdj=-1"))</f>
        <v>#N/A Connection</v>
      </c>
      <c r="H764" s="6" t="str">
        <f>IFERROR(_xll.BCOUNTPERIODS($E$2,G764,"CDR=BZ")*1,"")</f>
        <v/>
      </c>
      <c r="I764" s="6" t="str" cm="1">
        <f t="array" ref="I764">_xll.BQL.DATE(_xll.BADDPERIODS(EOMONTH(E764,0),"NUMBEROFPERIODS",B764,"PER=M","CDR=BZ","BusDayAdj=2"))</f>
        <v>#N/A Connection</v>
      </c>
      <c r="J764" s="6" t="str">
        <f>IFERROR(_xll.BCOUNTPERIODS(E764,I764,"CDR=BZ")*1,"")</f>
        <v/>
      </c>
      <c r="K764" s="7" t="e">
        <f t="shared" si="33"/>
        <v>#VALUE!</v>
      </c>
      <c r="L764" s="8" cm="1">
        <f t="array" ref="L764">_xll.BDH($F764,L$1,$E764,$E764,"per=m","days=all","fill=0","dts=h","QtTyp=P")</f>
        <v>0</v>
      </c>
      <c r="M764" s="6" cm="1">
        <f t="array" ref="M764">_xll.BDH($F764,M$1,$E764,$E764,"per=m","days=all","fill=0","dts=h","QtTyp=P")</f>
        <v>0</v>
      </c>
    </row>
    <row r="765" spans="1:13" x14ac:dyDescent="0.25">
      <c r="A765" s="6" t="str">
        <f t="shared" si="34"/>
        <v>wl2 Comdty20240430</v>
      </c>
      <c r="B765" s="3">
        <v>2</v>
      </c>
      <c r="C765" s="3">
        <v>42</v>
      </c>
      <c r="D765" s="3" t="s">
        <v>73</v>
      </c>
      <c r="E765" s="9">
        <v>45412</v>
      </c>
      <c r="F765" s="6" t="str">
        <f t="shared" si="35"/>
        <v>wl2 Comdty</v>
      </c>
      <c r="G765" s="6" t="str" cm="1">
        <f t="array" ref="G765">_xll.BQL.DATE(_xll.BADDPERIODS(DATE(YEAR(E765),MONTH(E765),DAY(15)),"NUMBEROFPERIODS",B765,"PER=M","CDR=BZ","BusDayAdj=-1"))</f>
        <v>#N/A Connection</v>
      </c>
      <c r="H765" s="6" t="str">
        <f>IFERROR(_xll.BCOUNTPERIODS($E$2,G765,"CDR=BZ")*1,"")</f>
        <v/>
      </c>
      <c r="I765" s="6" t="str" cm="1">
        <f t="array" ref="I765">_xll.BQL.DATE(_xll.BADDPERIODS(EOMONTH(E765,0),"NUMBEROFPERIODS",B765,"PER=M","CDR=BZ","BusDayAdj=2"))</f>
        <v>#N/A Connection</v>
      </c>
      <c r="J765" s="6" t="str">
        <f>IFERROR(_xll.BCOUNTPERIODS(E765,I765,"CDR=BZ")*1,"")</f>
        <v/>
      </c>
      <c r="K765" s="7" t="e">
        <f t="shared" si="33"/>
        <v>#VALUE!</v>
      </c>
      <c r="L765" s="8" cm="1">
        <f t="array" ref="L765">_xll.BDH($F765,L$1,$E765,$E765,"per=m","days=all","fill=0","dts=h","QtTyp=P")</f>
        <v>0</v>
      </c>
      <c r="M765" s="6" cm="1">
        <f t="array" ref="M765">_xll.BDH($F765,M$1,$E765,$E765,"per=m","days=all","fill=0","dts=h","QtTyp=P")</f>
        <v>0</v>
      </c>
    </row>
    <row r="766" spans="1:13" x14ac:dyDescent="0.25">
      <c r="A766" s="6" t="str">
        <f t="shared" si="34"/>
        <v>wl2 Comdty20240531</v>
      </c>
      <c r="B766" s="3">
        <v>2</v>
      </c>
      <c r="C766" s="3">
        <v>42</v>
      </c>
      <c r="D766" s="3" t="s">
        <v>73</v>
      </c>
      <c r="E766" s="9">
        <v>45443</v>
      </c>
      <c r="F766" s="6" t="str">
        <f t="shared" si="35"/>
        <v>wl2 Comdty</v>
      </c>
      <c r="G766" s="6" t="str" cm="1">
        <f t="array" ref="G766">_xll.BQL.DATE(_xll.BADDPERIODS(DATE(YEAR(E766),MONTH(E766),DAY(15)),"NUMBEROFPERIODS",B766,"PER=M","CDR=BZ","BusDayAdj=-1"))</f>
        <v>#N/A Connection</v>
      </c>
      <c r="H766" s="6" t="str">
        <f>IFERROR(_xll.BCOUNTPERIODS($E$2,G766,"CDR=BZ")*1,"")</f>
        <v/>
      </c>
      <c r="I766" s="6" t="str" cm="1">
        <f t="array" ref="I766">_xll.BQL.DATE(_xll.BADDPERIODS(EOMONTH(E766,0),"NUMBEROFPERIODS",B766,"PER=M","CDR=BZ","BusDayAdj=2"))</f>
        <v>#N/A Connection</v>
      </c>
      <c r="J766" s="6" t="str">
        <f>IFERROR(_xll.BCOUNTPERIODS(E766,I766,"CDR=BZ")*1,"")</f>
        <v/>
      </c>
      <c r="K766" s="7" t="e">
        <f t="shared" si="33"/>
        <v>#VALUE!</v>
      </c>
      <c r="L766" s="8" cm="1">
        <f t="array" ref="L766">_xll.BDH($F766,L$1,$E766,$E766,"per=m","days=all","fill=0","dts=h","QtTyp=P")</f>
        <v>0</v>
      </c>
      <c r="M766" s="6" cm="1">
        <f t="array" ref="M766">_xll.BDH($F766,M$1,$E766,$E766,"per=m","days=all","fill=0","dts=h","QtTyp=P")</f>
        <v>0</v>
      </c>
    </row>
    <row r="767" spans="1:13" x14ac:dyDescent="0.25">
      <c r="A767" s="6" t="str">
        <f t="shared" si="34"/>
        <v>wl2 Comdty20240628</v>
      </c>
      <c r="B767" s="3">
        <v>2</v>
      </c>
      <c r="C767" s="3">
        <v>42</v>
      </c>
      <c r="D767" s="3" t="s">
        <v>73</v>
      </c>
      <c r="E767" s="9">
        <v>45471</v>
      </c>
      <c r="F767" s="6" t="str">
        <f t="shared" si="35"/>
        <v>wl2 Comdty</v>
      </c>
      <c r="G767" s="6" t="str" cm="1">
        <f t="array" ref="G767">_xll.BQL.DATE(_xll.BADDPERIODS(DATE(YEAR(E767),MONTH(E767),DAY(15)),"NUMBEROFPERIODS",B767,"PER=M","CDR=BZ","BusDayAdj=-1"))</f>
        <v>#N/A Connection</v>
      </c>
      <c r="H767" s="6" t="str">
        <f>IFERROR(_xll.BCOUNTPERIODS($E$2,G767,"CDR=BZ")*1,"")</f>
        <v/>
      </c>
      <c r="I767" s="6" t="str" cm="1">
        <f t="array" ref="I767">_xll.BQL.DATE(_xll.BADDPERIODS(EOMONTH(E767,0),"NUMBEROFPERIODS",B767,"PER=M","CDR=BZ","BusDayAdj=2"))</f>
        <v>#N/A Connection</v>
      </c>
      <c r="J767" s="6" t="str">
        <f>IFERROR(_xll.BCOUNTPERIODS(E767,I767,"CDR=BZ")*1,"")</f>
        <v/>
      </c>
      <c r="K767" s="7" t="e">
        <f t="shared" si="33"/>
        <v>#VALUE!</v>
      </c>
      <c r="L767" s="8" cm="1">
        <f t="array" ref="L767">_xll.BDH($F767,L$1,$E767,$E767,"per=m","days=all","fill=0","dts=h","QtTyp=P")</f>
        <v>0</v>
      </c>
      <c r="M767" s="6" cm="1">
        <f t="array" ref="M767">_xll.BDH($F767,M$1,$E767,$E767,"per=m","days=all","fill=0","dts=h","QtTyp=P")</f>
        <v>0</v>
      </c>
    </row>
    <row r="768" spans="1:13" x14ac:dyDescent="0.25">
      <c r="A768" s="6" t="str">
        <f t="shared" si="34"/>
        <v>wl2 Comdty20240731</v>
      </c>
      <c r="B768" s="3">
        <v>2</v>
      </c>
      <c r="C768" s="3">
        <v>42</v>
      </c>
      <c r="D768" s="3" t="s">
        <v>73</v>
      </c>
      <c r="E768" s="9">
        <v>45504</v>
      </c>
      <c r="F768" s="6" t="str">
        <f t="shared" si="35"/>
        <v>wl2 Comdty</v>
      </c>
      <c r="G768" s="6" t="str" cm="1">
        <f t="array" ref="G768">_xll.BQL.DATE(_xll.BADDPERIODS(DATE(YEAR(E768),MONTH(E768),DAY(15)),"NUMBEROFPERIODS",B768,"PER=M","CDR=BZ","BusDayAdj=-1"))</f>
        <v>#N/A Connection</v>
      </c>
      <c r="H768" s="6" t="str">
        <f>IFERROR(_xll.BCOUNTPERIODS($E$2,G768,"CDR=BZ")*1,"")</f>
        <v/>
      </c>
      <c r="I768" s="6" t="str" cm="1">
        <f t="array" ref="I768">_xll.BQL.DATE(_xll.BADDPERIODS(EOMONTH(E768,0),"NUMBEROFPERIODS",B768,"PER=M","CDR=BZ","BusDayAdj=2"))</f>
        <v>#N/A Connection</v>
      </c>
      <c r="J768" s="6" t="str">
        <f>IFERROR(_xll.BCOUNTPERIODS(E768,I768,"CDR=BZ")*1,"")</f>
        <v/>
      </c>
      <c r="K768" s="7" t="e">
        <f t="shared" si="33"/>
        <v>#VALUE!</v>
      </c>
      <c r="L768" s="8" cm="1">
        <f t="array" ref="L768">_xll.BDH($F768,L$1,$E768,$E768,"per=m","days=all","fill=0","dts=h","QtTyp=P")</f>
        <v>0</v>
      </c>
      <c r="M768" s="6" cm="1">
        <f t="array" ref="M768">_xll.BDH($F768,M$1,$E768,$E768,"per=m","days=all","fill=0","dts=h","QtTyp=P")</f>
        <v>0</v>
      </c>
    </row>
    <row r="769" spans="1:13" x14ac:dyDescent="0.25">
      <c r="A769" s="6" t="str">
        <f t="shared" si="34"/>
        <v>wl2 Comdty20240830</v>
      </c>
      <c r="B769" s="3">
        <v>2</v>
      </c>
      <c r="C769" s="3">
        <v>42</v>
      </c>
      <c r="D769" s="3" t="s">
        <v>73</v>
      </c>
      <c r="E769" s="9">
        <v>45534</v>
      </c>
      <c r="F769" s="6" t="str">
        <f t="shared" si="35"/>
        <v>wl2 Comdty</v>
      </c>
      <c r="G769" s="6" t="str" cm="1">
        <f t="array" ref="G769">_xll.BQL.DATE(_xll.BADDPERIODS(DATE(YEAR(E769),MONTH(E769),DAY(15)),"NUMBEROFPERIODS",B769,"PER=M","CDR=BZ","BusDayAdj=-1"))</f>
        <v>#N/A Connection</v>
      </c>
      <c r="H769" s="6" t="str">
        <f>IFERROR(_xll.BCOUNTPERIODS($E$2,G769,"CDR=BZ")*1,"")</f>
        <v/>
      </c>
      <c r="I769" s="6" t="str" cm="1">
        <f t="array" ref="I769">_xll.BQL.DATE(_xll.BADDPERIODS(EOMONTH(E769,0),"NUMBEROFPERIODS",B769,"PER=M","CDR=BZ","BusDayAdj=2"))</f>
        <v>#N/A Connection</v>
      </c>
      <c r="J769" s="6" t="str">
        <f>IFERROR(_xll.BCOUNTPERIODS(E769,I769,"CDR=BZ")*1,"")</f>
        <v/>
      </c>
      <c r="K769" s="7" t="e">
        <f t="shared" si="33"/>
        <v>#VALUE!</v>
      </c>
      <c r="L769" s="8" cm="1">
        <f t="array" ref="L769">_xll.BDH($F769,L$1,$E769,$E769,"per=m","days=all","fill=0","dts=h","QtTyp=P")</f>
        <v>0</v>
      </c>
      <c r="M769" s="6" cm="1">
        <f t="array" ref="M769">_xll.BDH($F769,M$1,$E769,$E769,"per=m","days=all","fill=0","dts=h","QtTyp=P")</f>
        <v>0</v>
      </c>
    </row>
    <row r="770" spans="1:13" x14ac:dyDescent="0.25">
      <c r="A770" s="6" t="str">
        <f t="shared" si="34"/>
        <v>wl2 Comdty20240930</v>
      </c>
      <c r="B770" s="3">
        <v>2</v>
      </c>
      <c r="C770" s="3">
        <v>42</v>
      </c>
      <c r="D770" s="3" t="s">
        <v>73</v>
      </c>
      <c r="E770" s="9">
        <v>45565</v>
      </c>
      <c r="F770" s="6" t="str">
        <f t="shared" si="35"/>
        <v>wl2 Comdty</v>
      </c>
      <c r="G770" s="6" t="str" cm="1">
        <f t="array" ref="G770">_xll.BQL.DATE(_xll.BADDPERIODS(DATE(YEAR(E770),MONTH(E770),DAY(15)),"NUMBEROFPERIODS",B770,"PER=M","CDR=BZ","BusDayAdj=-1"))</f>
        <v>#N/A Connection</v>
      </c>
      <c r="H770" s="6" t="str">
        <f>IFERROR(_xll.BCOUNTPERIODS($E$2,G770,"CDR=BZ")*1,"")</f>
        <v/>
      </c>
      <c r="I770" s="6" t="str" cm="1">
        <f t="array" ref="I770">_xll.BQL.DATE(_xll.BADDPERIODS(EOMONTH(E770,0),"NUMBEROFPERIODS",B770,"PER=M","CDR=BZ","BusDayAdj=2"))</f>
        <v>#N/A Connection</v>
      </c>
      <c r="J770" s="6" t="str">
        <f>IFERROR(_xll.BCOUNTPERIODS(E770,I770,"CDR=BZ")*1,"")</f>
        <v/>
      </c>
      <c r="K770" s="7" t="e">
        <f t="shared" ref="K770:K833" si="36">J770/252</f>
        <v>#VALUE!</v>
      </c>
      <c r="L770" s="8" cm="1">
        <f t="array" ref="L770">_xll.BDH($F770,L$1,$E770,$E770,"per=m","days=all","fill=0","dts=h","QtTyp=P")</f>
        <v>0</v>
      </c>
      <c r="M770" s="6" cm="1">
        <f t="array" ref="M770">_xll.BDH($F770,M$1,$E770,$E770,"per=m","days=all","fill=0","dts=h","QtTyp=P")</f>
        <v>0</v>
      </c>
    </row>
    <row r="771" spans="1:13" x14ac:dyDescent="0.25">
      <c r="A771" s="6" t="str">
        <f t="shared" ref="A771:A834" si="37">F771&amp;TEXT(E771,"yyyymmdd")</f>
        <v>wl2 Comdty20241031</v>
      </c>
      <c r="B771" s="3">
        <v>2</v>
      </c>
      <c r="C771" s="3">
        <v>42</v>
      </c>
      <c r="D771" s="3" t="s">
        <v>73</v>
      </c>
      <c r="E771" s="9">
        <v>45596</v>
      </c>
      <c r="F771" s="6" t="str">
        <f t="shared" ref="F771:F834" si="38">"wl"&amp;B771&amp; " Comdty"</f>
        <v>wl2 Comdty</v>
      </c>
      <c r="G771" s="6" t="str" cm="1">
        <f t="array" ref="G771">_xll.BQL.DATE(_xll.BADDPERIODS(DATE(YEAR(E771),MONTH(E771),DAY(15)),"NUMBEROFPERIODS",B771,"PER=M","CDR=BZ","BusDayAdj=-1"))</f>
        <v>#N/A Connection</v>
      </c>
      <c r="H771" s="6" t="str">
        <f>IFERROR(_xll.BCOUNTPERIODS($E$2,G771,"CDR=BZ")*1,"")</f>
        <v/>
      </c>
      <c r="I771" s="6" t="str" cm="1">
        <f t="array" ref="I771">_xll.BQL.DATE(_xll.BADDPERIODS(EOMONTH(E771,0),"NUMBEROFPERIODS",B771,"PER=M","CDR=BZ","BusDayAdj=2"))</f>
        <v>#N/A Connection</v>
      </c>
      <c r="J771" s="6" t="str">
        <f>IFERROR(_xll.BCOUNTPERIODS(E771,I771,"CDR=BZ")*1,"")</f>
        <v/>
      </c>
      <c r="K771" s="7" t="e">
        <f t="shared" si="36"/>
        <v>#VALUE!</v>
      </c>
      <c r="L771" s="8" cm="1">
        <f t="array" ref="L771">_xll.BDH($F771,L$1,$E771,$E771,"per=m","days=all","fill=0","dts=h","QtTyp=P")</f>
        <v>0</v>
      </c>
      <c r="M771" s="6" cm="1">
        <f t="array" ref="M771">_xll.BDH($F771,M$1,$E771,$E771,"per=m","days=all","fill=0","dts=h","QtTyp=P")</f>
        <v>0</v>
      </c>
    </row>
    <row r="772" spans="1:13" x14ac:dyDescent="0.25">
      <c r="A772" s="6" t="str">
        <f t="shared" si="37"/>
        <v>wl2 Comdty20241129</v>
      </c>
      <c r="B772" s="3">
        <v>2</v>
      </c>
      <c r="C772" s="3">
        <v>42</v>
      </c>
      <c r="D772" s="3" t="s">
        <v>73</v>
      </c>
      <c r="E772" s="9">
        <v>45625</v>
      </c>
      <c r="F772" s="6" t="str">
        <f t="shared" si="38"/>
        <v>wl2 Comdty</v>
      </c>
      <c r="G772" s="6" t="str" cm="1">
        <f t="array" ref="G772">_xll.BQL.DATE(_xll.BADDPERIODS(DATE(YEAR(E772),MONTH(E772),DAY(15)),"NUMBEROFPERIODS",B772,"PER=M","CDR=BZ","BusDayAdj=-1"))</f>
        <v>#N/A Connection</v>
      </c>
      <c r="H772" s="6" t="str">
        <f>IFERROR(_xll.BCOUNTPERIODS($E$2,G772,"CDR=BZ")*1,"")</f>
        <v/>
      </c>
      <c r="I772" s="6" t="str" cm="1">
        <f t="array" ref="I772">_xll.BQL.DATE(_xll.BADDPERIODS(EOMONTH(E772,0),"NUMBEROFPERIODS",B772,"PER=M","CDR=BZ","BusDayAdj=2"))</f>
        <v>#N/A Connection</v>
      </c>
      <c r="J772" s="6" t="str">
        <f>IFERROR(_xll.BCOUNTPERIODS(E772,I772,"CDR=BZ")*1,"")</f>
        <v/>
      </c>
      <c r="K772" s="7" t="e">
        <f t="shared" si="36"/>
        <v>#VALUE!</v>
      </c>
      <c r="L772" s="8" cm="1">
        <f t="array" ref="L772">_xll.BDH($F772,L$1,$E772,$E772,"per=m","days=all","fill=0","dts=h","QtTyp=P")</f>
        <v>0</v>
      </c>
      <c r="M772" s="6" cm="1">
        <f t="array" ref="M772">_xll.BDH($F772,M$1,$E772,$E772,"per=m","days=all","fill=0","dts=h","QtTyp=P")</f>
        <v>0</v>
      </c>
    </row>
    <row r="773" spans="1:13" x14ac:dyDescent="0.25">
      <c r="A773" s="6" t="str">
        <f t="shared" si="37"/>
        <v>wl2 Comdty20241231</v>
      </c>
      <c r="B773" s="3">
        <v>2</v>
      </c>
      <c r="C773" s="3">
        <v>42</v>
      </c>
      <c r="D773" s="3" t="s">
        <v>73</v>
      </c>
      <c r="E773" s="9">
        <v>45657</v>
      </c>
      <c r="F773" s="6" t="str">
        <f t="shared" si="38"/>
        <v>wl2 Comdty</v>
      </c>
      <c r="G773" s="6" t="str" cm="1">
        <f t="array" ref="G773">_xll.BQL.DATE(_xll.BADDPERIODS(DATE(YEAR(E773),MONTH(E773),DAY(15)),"NUMBEROFPERIODS",B773,"PER=M","CDR=BZ","BusDayAdj=-1"))</f>
        <v>#N/A Connection</v>
      </c>
      <c r="H773" s="6" t="str">
        <f>IFERROR(_xll.BCOUNTPERIODS($E$2,G773,"CDR=BZ")*1,"")</f>
        <v/>
      </c>
      <c r="I773" s="6" t="str" cm="1">
        <f t="array" ref="I773">_xll.BQL.DATE(_xll.BADDPERIODS(EOMONTH(E773,0),"NUMBEROFPERIODS",B773,"PER=M","CDR=BZ","BusDayAdj=2"))</f>
        <v>#N/A Connection</v>
      </c>
      <c r="J773" s="6" t="str">
        <f>IFERROR(_xll.BCOUNTPERIODS(E773,I773,"CDR=BZ")*1,"")</f>
        <v/>
      </c>
      <c r="K773" s="7" t="e">
        <f t="shared" si="36"/>
        <v>#VALUE!</v>
      </c>
      <c r="L773" s="8" cm="1">
        <f t="array" ref="L773">_xll.BDH($F773,L$1,$E773,$E773,"per=m","days=all","fill=0","dts=h","QtTyp=P")</f>
        <v>0</v>
      </c>
      <c r="M773" s="6" cm="1">
        <f t="array" ref="M773">_xll.BDH($F773,M$1,$E773,$E773,"per=m","days=all","fill=0","dts=h","QtTyp=P")</f>
        <v>0</v>
      </c>
    </row>
    <row r="774" spans="1:13" x14ac:dyDescent="0.25">
      <c r="A774" s="6" t="str">
        <f t="shared" si="37"/>
        <v>wl2 Comdty20250131</v>
      </c>
      <c r="B774" s="3">
        <v>2</v>
      </c>
      <c r="C774" s="3">
        <v>42</v>
      </c>
      <c r="D774" s="3" t="s">
        <v>73</v>
      </c>
      <c r="E774" s="9">
        <v>45688</v>
      </c>
      <c r="F774" s="6" t="str">
        <f t="shared" si="38"/>
        <v>wl2 Comdty</v>
      </c>
      <c r="G774" s="6" t="str" cm="1">
        <f t="array" ref="G774">_xll.BQL.DATE(_xll.BADDPERIODS(DATE(YEAR(E774),MONTH(E774),DAY(15)),"NUMBEROFPERIODS",B774,"PER=M","CDR=BZ","BusDayAdj=-1"))</f>
        <v>#N/A Connection</v>
      </c>
      <c r="H774" s="6" t="str">
        <f>IFERROR(_xll.BCOUNTPERIODS($E$2,G774,"CDR=BZ")*1,"")</f>
        <v/>
      </c>
      <c r="I774" s="6" t="str" cm="1">
        <f t="array" ref="I774">_xll.BQL.DATE(_xll.BADDPERIODS(EOMONTH(E774,0),"NUMBEROFPERIODS",B774,"PER=M","CDR=BZ","BusDayAdj=2"))</f>
        <v>#N/A Connection</v>
      </c>
      <c r="J774" s="6" t="str">
        <f>IFERROR(_xll.BCOUNTPERIODS(E774,I774,"CDR=BZ")*1,"")</f>
        <v/>
      </c>
      <c r="K774" s="7" t="e">
        <f t="shared" si="36"/>
        <v>#VALUE!</v>
      </c>
      <c r="L774" s="8" cm="1">
        <f t="array" ref="L774">_xll.BDH($F774,L$1,$E774,$E774,"per=m","days=all","fill=0","dts=h","QtTyp=P")</f>
        <v>0</v>
      </c>
      <c r="M774" s="6" cm="1">
        <f t="array" ref="M774">_xll.BDH($F774,M$1,$E774,$E774,"per=m","days=all","fill=0","dts=h","QtTyp=P")</f>
        <v>0</v>
      </c>
    </row>
    <row r="775" spans="1:13" x14ac:dyDescent="0.25">
      <c r="A775" s="6" t="str">
        <f t="shared" si="37"/>
        <v>wl2 Comdty20250228</v>
      </c>
      <c r="B775" s="3">
        <v>2</v>
      </c>
      <c r="C775" s="3">
        <v>42</v>
      </c>
      <c r="D775" s="3" t="s">
        <v>73</v>
      </c>
      <c r="E775" s="9">
        <v>45716</v>
      </c>
      <c r="F775" s="6" t="str">
        <f t="shared" si="38"/>
        <v>wl2 Comdty</v>
      </c>
      <c r="G775" s="6" t="str" cm="1">
        <f t="array" ref="G775">_xll.BQL.DATE(_xll.BADDPERIODS(DATE(YEAR(E775),MONTH(E775),DAY(15)),"NUMBEROFPERIODS",B775,"PER=M","CDR=BZ","BusDayAdj=-1"))</f>
        <v>#N/A Connection</v>
      </c>
      <c r="H775" s="6" t="str">
        <f>IFERROR(_xll.BCOUNTPERIODS($E$2,G775,"CDR=BZ")*1,"")</f>
        <v/>
      </c>
      <c r="I775" s="6" t="str" cm="1">
        <f t="array" ref="I775">_xll.BQL.DATE(_xll.BADDPERIODS(EOMONTH(E775,0),"NUMBEROFPERIODS",B775,"PER=M","CDR=BZ","BusDayAdj=2"))</f>
        <v>#N/A Connection</v>
      </c>
      <c r="J775" s="6" t="str">
        <f>IFERROR(_xll.BCOUNTPERIODS(E775,I775,"CDR=BZ")*1,"")</f>
        <v/>
      </c>
      <c r="K775" s="7" t="e">
        <f t="shared" si="36"/>
        <v>#VALUE!</v>
      </c>
      <c r="L775" s="8" cm="1">
        <f t="array" ref="L775">_xll.BDH($F775,L$1,$E775,$E775,"per=m","days=all","fill=0","dts=h","QtTyp=P")</f>
        <v>0</v>
      </c>
      <c r="M775" s="6" cm="1">
        <f t="array" ref="M775">_xll.BDH($F775,M$1,$E775,$E775,"per=m","days=all","fill=0","dts=h","QtTyp=P")</f>
        <v>0</v>
      </c>
    </row>
    <row r="776" spans="1:13" x14ac:dyDescent="0.25">
      <c r="A776" s="6" t="str">
        <f t="shared" si="37"/>
        <v>wl2 Comdty20250331</v>
      </c>
      <c r="B776" s="3">
        <v>2</v>
      </c>
      <c r="C776" s="3">
        <v>42</v>
      </c>
      <c r="D776" s="3" t="s">
        <v>73</v>
      </c>
      <c r="E776" s="9">
        <v>45747</v>
      </c>
      <c r="F776" s="6" t="str">
        <f t="shared" si="38"/>
        <v>wl2 Comdty</v>
      </c>
      <c r="G776" s="6" t="str" cm="1">
        <f t="array" ref="G776">_xll.BQL.DATE(_xll.BADDPERIODS(DATE(YEAR(E776),MONTH(E776),DAY(15)),"NUMBEROFPERIODS",B776,"PER=M","CDR=BZ","BusDayAdj=-1"))</f>
        <v>#N/A Connection</v>
      </c>
      <c r="H776" s="6" t="str">
        <f>IFERROR(_xll.BCOUNTPERIODS($E$2,G776,"CDR=BZ")*1,"")</f>
        <v/>
      </c>
      <c r="I776" s="6" t="str" cm="1">
        <f t="array" ref="I776">_xll.BQL.DATE(_xll.BADDPERIODS(EOMONTH(E776,0),"NUMBEROFPERIODS",B776,"PER=M","CDR=BZ","BusDayAdj=2"))</f>
        <v>#N/A Connection</v>
      </c>
      <c r="J776" s="6" t="str">
        <f>IFERROR(_xll.BCOUNTPERIODS(E776,I776,"CDR=BZ")*1,"")</f>
        <v/>
      </c>
      <c r="K776" s="7" t="e">
        <f t="shared" si="36"/>
        <v>#VALUE!</v>
      </c>
      <c r="L776" s="8" cm="1">
        <f t="array" ref="L776">_xll.BDH($F776,L$1,$E776,$E776,"per=m","days=all","fill=0","dts=h","QtTyp=P")</f>
        <v>0</v>
      </c>
      <c r="M776" s="6" cm="1">
        <f t="array" ref="M776">_xll.BDH($F776,M$1,$E776,$E776,"per=m","days=all","fill=0","dts=h","QtTyp=P")</f>
        <v>0</v>
      </c>
    </row>
    <row r="777" spans="1:13" x14ac:dyDescent="0.25">
      <c r="A777" s="6" t="str">
        <f t="shared" si="37"/>
        <v>wl2 Comdty20250430</v>
      </c>
      <c r="B777" s="3">
        <v>2</v>
      </c>
      <c r="C777" s="3">
        <v>42</v>
      </c>
      <c r="D777" s="3" t="s">
        <v>73</v>
      </c>
      <c r="E777" s="9">
        <v>45777</v>
      </c>
      <c r="F777" s="6" t="str">
        <f t="shared" si="38"/>
        <v>wl2 Comdty</v>
      </c>
      <c r="G777" s="6" t="str" cm="1">
        <f t="array" ref="G777">_xll.BQL.DATE(_xll.BADDPERIODS(DATE(YEAR(E777),MONTH(E777),DAY(15)),"NUMBEROFPERIODS",B777,"PER=M","CDR=BZ","BusDayAdj=-1"))</f>
        <v>#N/A Connection</v>
      </c>
      <c r="H777" s="6" t="str">
        <f>IFERROR(_xll.BCOUNTPERIODS($E$2,G777,"CDR=BZ")*1,"")</f>
        <v/>
      </c>
      <c r="I777" s="6" t="str" cm="1">
        <f t="array" ref="I777">_xll.BQL.DATE(_xll.BADDPERIODS(EOMONTH(E777,0),"NUMBEROFPERIODS",B777,"PER=M","CDR=BZ","BusDayAdj=2"))</f>
        <v>#N/A Connection</v>
      </c>
      <c r="J777" s="6" t="str">
        <f>IFERROR(_xll.BCOUNTPERIODS(E777,I777,"CDR=BZ")*1,"")</f>
        <v/>
      </c>
      <c r="K777" s="7" t="e">
        <f t="shared" si="36"/>
        <v>#VALUE!</v>
      </c>
      <c r="L777" s="8" cm="1">
        <f t="array" ref="L777">_xll.BDH($F777,L$1,$E777,$E777,"per=m","days=all","fill=0","dts=h","QtTyp=P")</f>
        <v>0</v>
      </c>
      <c r="M777" s="6" cm="1">
        <f t="array" ref="M777">_xll.BDH($F777,M$1,$E777,$E777,"per=m","days=all","fill=0","dts=h","QtTyp=P")</f>
        <v>0</v>
      </c>
    </row>
    <row r="778" spans="1:13" x14ac:dyDescent="0.25">
      <c r="A778" s="6" t="str">
        <f t="shared" si="37"/>
        <v>wl2 Comdty20250530</v>
      </c>
      <c r="B778" s="3">
        <v>2</v>
      </c>
      <c r="C778" s="3">
        <v>42</v>
      </c>
      <c r="D778" s="3" t="s">
        <v>73</v>
      </c>
      <c r="E778" s="9">
        <v>45807</v>
      </c>
      <c r="F778" s="6" t="str">
        <f t="shared" si="38"/>
        <v>wl2 Comdty</v>
      </c>
      <c r="G778" s="6" t="str" cm="1">
        <f t="array" ref="G778">_xll.BQL.DATE(_xll.BADDPERIODS(DATE(YEAR(E778),MONTH(E778),DAY(15)),"NUMBEROFPERIODS",B778,"PER=M","CDR=BZ","BusDayAdj=-1"))</f>
        <v>#N/A Connection</v>
      </c>
      <c r="H778" s="6" t="str">
        <f>IFERROR(_xll.BCOUNTPERIODS($E$2,G778,"CDR=BZ")*1,"")</f>
        <v/>
      </c>
      <c r="I778" s="6" t="str" cm="1">
        <f t="array" ref="I778">_xll.BQL.DATE(_xll.BADDPERIODS(EOMONTH(E778,0),"NUMBEROFPERIODS",B778,"PER=M","CDR=BZ","BusDayAdj=2"))</f>
        <v>#N/A Connection</v>
      </c>
      <c r="J778" s="6" t="str">
        <f>IFERROR(_xll.BCOUNTPERIODS(E778,I778,"CDR=BZ")*1,"")</f>
        <v/>
      </c>
      <c r="K778" s="7" t="e">
        <f t="shared" si="36"/>
        <v>#VALUE!</v>
      </c>
      <c r="L778" s="8" cm="1">
        <f t="array" ref="L778">_xll.BDH($F778,L$1,$E778,$E778,"per=m","days=all","fill=0","dts=h","QtTyp=P")</f>
        <v>0</v>
      </c>
      <c r="M778" s="6" cm="1">
        <f t="array" ref="M778">_xll.BDH($F778,M$1,$E778,$E778,"per=m","days=all","fill=0","dts=h","QtTyp=P")</f>
        <v>0</v>
      </c>
    </row>
    <row r="779" spans="1:13" x14ac:dyDescent="0.25">
      <c r="A779" s="6" t="str">
        <f t="shared" si="37"/>
        <v>wl2 Comdty20250630</v>
      </c>
      <c r="B779" s="3">
        <v>2</v>
      </c>
      <c r="C779" s="3">
        <v>42</v>
      </c>
      <c r="D779" s="3" t="s">
        <v>73</v>
      </c>
      <c r="E779" s="9">
        <v>45838</v>
      </c>
      <c r="F779" s="6" t="str">
        <f t="shared" si="38"/>
        <v>wl2 Comdty</v>
      </c>
      <c r="G779" s="6" t="str" cm="1">
        <f t="array" ref="G779">_xll.BQL.DATE(_xll.BADDPERIODS(DATE(YEAR(E779),MONTH(E779),DAY(15)),"NUMBEROFPERIODS",B779,"PER=M","CDR=BZ","BusDayAdj=-1"))</f>
        <v>#N/A Connection</v>
      </c>
      <c r="H779" s="6" t="str">
        <f>IFERROR(_xll.BCOUNTPERIODS($E$2,G779,"CDR=BZ")*1,"")</f>
        <v/>
      </c>
      <c r="I779" s="6" t="str" cm="1">
        <f t="array" ref="I779">_xll.BQL.DATE(_xll.BADDPERIODS(EOMONTH(E779,0),"NUMBEROFPERIODS",B779,"PER=M","CDR=BZ","BusDayAdj=2"))</f>
        <v>#N/A Connection</v>
      </c>
      <c r="J779" s="6" t="str">
        <f>IFERROR(_xll.BCOUNTPERIODS(E779,I779,"CDR=BZ")*1,"")</f>
        <v/>
      </c>
      <c r="K779" s="7" t="e">
        <f t="shared" si="36"/>
        <v>#VALUE!</v>
      </c>
      <c r="L779" s="8" cm="1">
        <f t="array" ref="L779">_xll.BDH($F779,L$1,$E779,$E779,"per=m","days=all","fill=0","dts=h","QtTyp=P")</f>
        <v>0</v>
      </c>
      <c r="M779" s="6" cm="1">
        <f t="array" ref="M779">_xll.BDH($F779,M$1,$E779,$E779,"per=m","days=all","fill=0","dts=h","QtTyp=P")</f>
        <v>0</v>
      </c>
    </row>
    <row r="780" spans="1:13" x14ac:dyDescent="0.25">
      <c r="A780" s="6" t="str">
        <f t="shared" si="37"/>
        <v>wl3 Comdty19930226</v>
      </c>
      <c r="B780" s="3">
        <v>3</v>
      </c>
      <c r="C780" s="3">
        <v>63</v>
      </c>
      <c r="D780" s="3" t="s">
        <v>91</v>
      </c>
      <c r="E780" s="9">
        <v>34026</v>
      </c>
      <c r="F780" s="6" t="str">
        <f t="shared" si="38"/>
        <v>wl3 Comdty</v>
      </c>
      <c r="G780" s="6" t="str" cm="1">
        <f t="array" ref="G780">_xll.BQL.DATE(_xll.BADDPERIODS(DATE(YEAR(E780),MONTH(E780),DAY(15)),"NUMBEROFPERIODS",B780,"PER=M","CDR=BZ","BusDayAdj=-1"))</f>
        <v>#N/A Connection</v>
      </c>
      <c r="H780" s="6" t="str">
        <f>IFERROR(_xll.BCOUNTPERIODS($E$2,G780,"CDR=BZ")*1,"")</f>
        <v/>
      </c>
      <c r="I780" s="6" t="str" cm="1">
        <f t="array" ref="I780">_xll.BQL.DATE(_xll.BADDPERIODS(EOMONTH(E780,0),"NUMBEROFPERIODS",B780,"PER=M","CDR=BZ","BusDayAdj=2"))</f>
        <v>#N/A Connection</v>
      </c>
      <c r="J780" s="6" t="str">
        <f>IFERROR(_xll.BCOUNTPERIODS(E780,I780,"CDR=BZ")*1,"")</f>
        <v/>
      </c>
      <c r="K780" s="7" t="e">
        <f t="shared" si="36"/>
        <v>#VALUE!</v>
      </c>
      <c r="L780" s="8" cm="1">
        <f t="array" ref="L780">_xll.BDH($F780,L$1,$E780,$E780,"per=m","days=all","fill=0","dts=h","QtTyp=P")</f>
        <v>0</v>
      </c>
      <c r="M780" s="6" cm="1">
        <f t="array" ref="M780">_xll.BDH($F780,M$1,$E780,$E780,"per=m","days=all","fill=0","dts=h","QtTyp=P")</f>
        <v>0</v>
      </c>
    </row>
    <row r="781" spans="1:13" x14ac:dyDescent="0.25">
      <c r="A781" s="6" t="str">
        <f t="shared" si="37"/>
        <v>wl3 Comdty19930331</v>
      </c>
      <c r="B781" s="3">
        <v>3</v>
      </c>
      <c r="C781" s="3">
        <v>63</v>
      </c>
      <c r="D781" s="3" t="s">
        <v>91</v>
      </c>
      <c r="E781" s="9">
        <v>34059</v>
      </c>
      <c r="F781" s="6" t="str">
        <f t="shared" si="38"/>
        <v>wl3 Comdty</v>
      </c>
      <c r="G781" s="6" t="str" cm="1">
        <f t="array" ref="G781">_xll.BQL.DATE(_xll.BADDPERIODS(DATE(YEAR(E781),MONTH(E781),DAY(15)),"NUMBEROFPERIODS",B781,"PER=M","CDR=BZ","BusDayAdj=-1"))</f>
        <v>#N/A Connection</v>
      </c>
      <c r="H781" s="6" t="str">
        <f>IFERROR(_xll.BCOUNTPERIODS($E$2,G781,"CDR=BZ")*1,"")</f>
        <v/>
      </c>
      <c r="I781" s="6" t="str" cm="1">
        <f t="array" ref="I781">_xll.BQL.DATE(_xll.BADDPERIODS(EOMONTH(E781,0),"NUMBEROFPERIODS",B781,"PER=M","CDR=BZ","BusDayAdj=2"))</f>
        <v>#N/A Connection</v>
      </c>
      <c r="J781" s="6" t="str">
        <f>IFERROR(_xll.BCOUNTPERIODS(E781,I781,"CDR=BZ")*1,"")</f>
        <v/>
      </c>
      <c r="K781" s="7" t="e">
        <f t="shared" si="36"/>
        <v>#VALUE!</v>
      </c>
      <c r="L781" s="8" cm="1">
        <f t="array" ref="L781">_xll.BDH($F781,L$1,$E781,$E781,"per=m","days=all","fill=0","dts=h","QtTyp=P")</f>
        <v>0</v>
      </c>
      <c r="M781" s="6" cm="1">
        <f t="array" ref="M781">_xll.BDH($F781,M$1,$E781,$E781,"per=m","days=all","fill=0","dts=h","QtTyp=P")</f>
        <v>0</v>
      </c>
    </row>
    <row r="782" spans="1:13" x14ac:dyDescent="0.25">
      <c r="A782" s="6" t="str">
        <f t="shared" si="37"/>
        <v>wl3 Comdty19930430</v>
      </c>
      <c r="B782" s="3">
        <v>3</v>
      </c>
      <c r="C782" s="3">
        <v>63</v>
      </c>
      <c r="D782" s="3" t="s">
        <v>91</v>
      </c>
      <c r="E782" s="9">
        <v>34089</v>
      </c>
      <c r="F782" s="6" t="str">
        <f t="shared" si="38"/>
        <v>wl3 Comdty</v>
      </c>
      <c r="G782" s="6" t="str" cm="1">
        <f t="array" ref="G782">_xll.BQL.DATE(_xll.BADDPERIODS(DATE(YEAR(E782),MONTH(E782),DAY(15)),"NUMBEROFPERIODS",B782,"PER=M","CDR=BZ","BusDayAdj=-1"))</f>
        <v>#N/A Connection</v>
      </c>
      <c r="H782" s="6" t="str">
        <f>IFERROR(_xll.BCOUNTPERIODS($E$2,G782,"CDR=BZ")*1,"")</f>
        <v/>
      </c>
      <c r="I782" s="6" t="str" cm="1">
        <f t="array" ref="I782">_xll.BQL.DATE(_xll.BADDPERIODS(EOMONTH(E782,0),"NUMBEROFPERIODS",B782,"PER=M","CDR=BZ","BusDayAdj=2"))</f>
        <v>#N/A Connection</v>
      </c>
      <c r="J782" s="6" t="str">
        <f>IFERROR(_xll.BCOUNTPERIODS(E782,I782,"CDR=BZ")*1,"")</f>
        <v/>
      </c>
      <c r="K782" s="7" t="e">
        <f t="shared" si="36"/>
        <v>#VALUE!</v>
      </c>
      <c r="L782" s="8" cm="1">
        <f t="array" ref="L782">_xll.BDH($F782,L$1,$E782,$E782,"per=m","days=all","fill=0","dts=h","QtTyp=P")</f>
        <v>0</v>
      </c>
      <c r="M782" s="6" cm="1">
        <f t="array" ref="M782">_xll.BDH($F782,M$1,$E782,$E782,"per=m","days=all","fill=0","dts=h","QtTyp=P")</f>
        <v>0</v>
      </c>
    </row>
    <row r="783" spans="1:13" x14ac:dyDescent="0.25">
      <c r="A783" s="6" t="str">
        <f t="shared" si="37"/>
        <v>wl3 Comdty19930531</v>
      </c>
      <c r="B783" s="3">
        <v>3</v>
      </c>
      <c r="C783" s="3">
        <v>63</v>
      </c>
      <c r="D783" s="3" t="s">
        <v>91</v>
      </c>
      <c r="E783" s="9">
        <v>34120</v>
      </c>
      <c r="F783" s="6" t="str">
        <f t="shared" si="38"/>
        <v>wl3 Comdty</v>
      </c>
      <c r="G783" s="6" t="str" cm="1">
        <f t="array" ref="G783">_xll.BQL.DATE(_xll.BADDPERIODS(DATE(YEAR(E783),MONTH(E783),DAY(15)),"NUMBEROFPERIODS",B783,"PER=M","CDR=BZ","BusDayAdj=-1"))</f>
        <v>#N/A Connection</v>
      </c>
      <c r="H783" s="6" t="str">
        <f>IFERROR(_xll.BCOUNTPERIODS($E$2,G783,"CDR=BZ")*1,"")</f>
        <v/>
      </c>
      <c r="I783" s="6" t="str" cm="1">
        <f t="array" ref="I783">_xll.BQL.DATE(_xll.BADDPERIODS(EOMONTH(E783,0),"NUMBEROFPERIODS",B783,"PER=M","CDR=BZ","BusDayAdj=2"))</f>
        <v>#N/A Connection</v>
      </c>
      <c r="J783" s="6" t="str">
        <f>IFERROR(_xll.BCOUNTPERIODS(E783,I783,"CDR=BZ")*1,"")</f>
        <v/>
      </c>
      <c r="K783" s="7" t="e">
        <f t="shared" si="36"/>
        <v>#VALUE!</v>
      </c>
      <c r="L783" s="8" cm="1">
        <f t="array" ref="L783">_xll.BDH($F783,L$1,$E783,$E783,"per=m","days=all","fill=0","dts=h","QtTyp=P")</f>
        <v>0</v>
      </c>
      <c r="M783" s="6" cm="1">
        <f t="array" ref="M783">_xll.BDH($F783,M$1,$E783,$E783,"per=m","days=all","fill=0","dts=h","QtTyp=P")</f>
        <v>0</v>
      </c>
    </row>
    <row r="784" spans="1:13" x14ac:dyDescent="0.25">
      <c r="A784" s="6" t="str">
        <f t="shared" si="37"/>
        <v>wl3 Comdty19930630</v>
      </c>
      <c r="B784" s="3">
        <v>3</v>
      </c>
      <c r="C784" s="3">
        <v>63</v>
      </c>
      <c r="D784" s="3" t="s">
        <v>91</v>
      </c>
      <c r="E784" s="9">
        <v>34150</v>
      </c>
      <c r="F784" s="6" t="str">
        <f t="shared" si="38"/>
        <v>wl3 Comdty</v>
      </c>
      <c r="G784" s="6" t="str" cm="1">
        <f t="array" ref="G784">_xll.BQL.DATE(_xll.BADDPERIODS(DATE(YEAR(E784),MONTH(E784),DAY(15)),"NUMBEROFPERIODS",B784,"PER=M","CDR=BZ","BusDayAdj=-1"))</f>
        <v>#N/A Connection</v>
      </c>
      <c r="H784" s="6" t="str">
        <f>IFERROR(_xll.BCOUNTPERIODS($E$2,G784,"CDR=BZ")*1,"")</f>
        <v/>
      </c>
      <c r="I784" s="6" t="str" cm="1">
        <f t="array" ref="I784">_xll.BQL.DATE(_xll.BADDPERIODS(EOMONTH(E784,0),"NUMBEROFPERIODS",B784,"PER=M","CDR=BZ","BusDayAdj=2"))</f>
        <v>#N/A Connection</v>
      </c>
      <c r="J784" s="6" t="str">
        <f>IFERROR(_xll.BCOUNTPERIODS(E784,I784,"CDR=BZ")*1,"")</f>
        <v/>
      </c>
      <c r="K784" s="7" t="e">
        <f t="shared" si="36"/>
        <v>#VALUE!</v>
      </c>
      <c r="L784" s="8" cm="1">
        <f t="array" ref="L784">_xll.BDH($F784,L$1,$E784,$E784,"per=m","days=all","fill=0","dts=h","QtTyp=P")</f>
        <v>0</v>
      </c>
      <c r="M784" s="6" cm="1">
        <f t="array" ref="M784">_xll.BDH($F784,M$1,$E784,$E784,"per=m","days=all","fill=0","dts=h","QtTyp=P")</f>
        <v>0</v>
      </c>
    </row>
    <row r="785" spans="1:13" x14ac:dyDescent="0.25">
      <c r="A785" s="6" t="str">
        <f t="shared" si="37"/>
        <v>wl3 Comdty19930730</v>
      </c>
      <c r="B785" s="3">
        <v>3</v>
      </c>
      <c r="C785" s="3">
        <v>63</v>
      </c>
      <c r="D785" s="3" t="s">
        <v>91</v>
      </c>
      <c r="E785" s="9">
        <v>34180</v>
      </c>
      <c r="F785" s="6" t="str">
        <f t="shared" si="38"/>
        <v>wl3 Comdty</v>
      </c>
      <c r="G785" s="6" t="str" cm="1">
        <f t="array" ref="G785">_xll.BQL.DATE(_xll.BADDPERIODS(DATE(YEAR(E785),MONTH(E785),DAY(15)),"NUMBEROFPERIODS",B785,"PER=M","CDR=BZ","BusDayAdj=-1"))</f>
        <v>#N/A Connection</v>
      </c>
      <c r="H785" s="6" t="str">
        <f>IFERROR(_xll.BCOUNTPERIODS($E$2,G785,"CDR=BZ")*1,"")</f>
        <v/>
      </c>
      <c r="I785" s="6" t="str" cm="1">
        <f t="array" ref="I785">_xll.BQL.DATE(_xll.BADDPERIODS(EOMONTH(E785,0),"NUMBEROFPERIODS",B785,"PER=M","CDR=BZ","BusDayAdj=2"))</f>
        <v>#N/A Connection</v>
      </c>
      <c r="J785" s="6" t="str">
        <f>IFERROR(_xll.BCOUNTPERIODS(E785,I785,"CDR=BZ")*1,"")</f>
        <v/>
      </c>
      <c r="K785" s="7" t="e">
        <f t="shared" si="36"/>
        <v>#VALUE!</v>
      </c>
      <c r="L785" s="8" cm="1">
        <f t="array" ref="L785">_xll.BDH($F785,L$1,$E785,$E785,"per=m","days=all","fill=0","dts=h","QtTyp=P")</f>
        <v>0</v>
      </c>
      <c r="M785" s="6" cm="1">
        <f t="array" ref="M785">_xll.BDH($F785,M$1,$E785,$E785,"per=m","days=all","fill=0","dts=h","QtTyp=P")</f>
        <v>0</v>
      </c>
    </row>
    <row r="786" spans="1:13" x14ac:dyDescent="0.25">
      <c r="A786" s="6" t="str">
        <f t="shared" si="37"/>
        <v>wl3 Comdty19930831</v>
      </c>
      <c r="B786" s="3">
        <v>3</v>
      </c>
      <c r="C786" s="3">
        <v>63</v>
      </c>
      <c r="D786" s="3" t="s">
        <v>91</v>
      </c>
      <c r="E786" s="9">
        <v>34212</v>
      </c>
      <c r="F786" s="6" t="str">
        <f t="shared" si="38"/>
        <v>wl3 Comdty</v>
      </c>
      <c r="G786" s="6" t="str" cm="1">
        <f t="array" ref="G786">_xll.BQL.DATE(_xll.BADDPERIODS(DATE(YEAR(E786),MONTH(E786),DAY(15)),"NUMBEROFPERIODS",B786,"PER=M","CDR=BZ","BusDayAdj=-1"))</f>
        <v>#N/A Connection</v>
      </c>
      <c r="H786" s="6" t="str">
        <f>IFERROR(_xll.BCOUNTPERIODS($E$2,G786,"CDR=BZ")*1,"")</f>
        <v/>
      </c>
      <c r="I786" s="6" t="str" cm="1">
        <f t="array" ref="I786">_xll.BQL.DATE(_xll.BADDPERIODS(EOMONTH(E786,0),"NUMBEROFPERIODS",B786,"PER=M","CDR=BZ","BusDayAdj=2"))</f>
        <v>#N/A Connection</v>
      </c>
      <c r="J786" s="6" t="str">
        <f>IFERROR(_xll.BCOUNTPERIODS(E786,I786,"CDR=BZ")*1,"")</f>
        <v/>
      </c>
      <c r="K786" s="7" t="e">
        <f t="shared" si="36"/>
        <v>#VALUE!</v>
      </c>
      <c r="L786" s="8" cm="1">
        <f t="array" ref="L786">_xll.BDH($F786,L$1,$E786,$E786,"per=m","days=all","fill=0","dts=h","QtTyp=P")</f>
        <v>0</v>
      </c>
      <c r="M786" s="6" cm="1">
        <f t="array" ref="M786">_xll.BDH($F786,M$1,$E786,$E786,"per=m","days=all","fill=0","dts=h","QtTyp=P")</f>
        <v>0</v>
      </c>
    </row>
    <row r="787" spans="1:13" x14ac:dyDescent="0.25">
      <c r="A787" s="6" t="str">
        <f t="shared" si="37"/>
        <v>wl3 Comdty19930930</v>
      </c>
      <c r="B787" s="3">
        <v>3</v>
      </c>
      <c r="C787" s="3">
        <v>63</v>
      </c>
      <c r="D787" s="3" t="s">
        <v>91</v>
      </c>
      <c r="E787" s="9">
        <v>34242</v>
      </c>
      <c r="F787" s="6" t="str">
        <f t="shared" si="38"/>
        <v>wl3 Comdty</v>
      </c>
      <c r="G787" s="6" t="str" cm="1">
        <f t="array" ref="G787">_xll.BQL.DATE(_xll.BADDPERIODS(DATE(YEAR(E787),MONTH(E787),DAY(15)),"NUMBEROFPERIODS",B787,"PER=M","CDR=BZ","BusDayAdj=-1"))</f>
        <v>#N/A Connection</v>
      </c>
      <c r="H787" s="6" t="str">
        <f>IFERROR(_xll.BCOUNTPERIODS($E$2,G787,"CDR=BZ")*1,"")</f>
        <v/>
      </c>
      <c r="I787" s="6" t="str" cm="1">
        <f t="array" ref="I787">_xll.BQL.DATE(_xll.BADDPERIODS(EOMONTH(E787,0),"NUMBEROFPERIODS",B787,"PER=M","CDR=BZ","BusDayAdj=2"))</f>
        <v>#N/A Connection</v>
      </c>
      <c r="J787" s="6" t="str">
        <f>IFERROR(_xll.BCOUNTPERIODS(E787,I787,"CDR=BZ")*1,"")</f>
        <v/>
      </c>
      <c r="K787" s="7" t="e">
        <f t="shared" si="36"/>
        <v>#VALUE!</v>
      </c>
      <c r="L787" s="8" cm="1">
        <f t="array" ref="L787">_xll.BDH($F787,L$1,$E787,$E787,"per=m","days=all","fill=0","dts=h","QtTyp=P")</f>
        <v>0</v>
      </c>
      <c r="M787" s="6" cm="1">
        <f t="array" ref="M787">_xll.BDH($F787,M$1,$E787,$E787,"per=m","days=all","fill=0","dts=h","QtTyp=P")</f>
        <v>0</v>
      </c>
    </row>
    <row r="788" spans="1:13" x14ac:dyDescent="0.25">
      <c r="A788" s="6" t="str">
        <f t="shared" si="37"/>
        <v>wl3 Comdty19931029</v>
      </c>
      <c r="B788" s="3">
        <v>3</v>
      </c>
      <c r="C788" s="3">
        <v>63</v>
      </c>
      <c r="D788" s="3" t="s">
        <v>91</v>
      </c>
      <c r="E788" s="9">
        <v>34271</v>
      </c>
      <c r="F788" s="6" t="str">
        <f t="shared" si="38"/>
        <v>wl3 Comdty</v>
      </c>
      <c r="G788" s="6" t="str" cm="1">
        <f t="array" ref="G788">_xll.BQL.DATE(_xll.BADDPERIODS(DATE(YEAR(E788),MONTH(E788),DAY(15)),"NUMBEROFPERIODS",B788,"PER=M","CDR=BZ","BusDayAdj=-1"))</f>
        <v>#N/A Connection</v>
      </c>
      <c r="H788" s="6" t="str">
        <f>IFERROR(_xll.BCOUNTPERIODS($E$2,G788,"CDR=BZ")*1,"")</f>
        <v/>
      </c>
      <c r="I788" s="6" t="str" cm="1">
        <f t="array" ref="I788">_xll.BQL.DATE(_xll.BADDPERIODS(EOMONTH(E788,0),"NUMBEROFPERIODS",B788,"PER=M","CDR=BZ","BusDayAdj=2"))</f>
        <v>#N/A Connection</v>
      </c>
      <c r="J788" s="6" t="str">
        <f>IFERROR(_xll.BCOUNTPERIODS(E788,I788,"CDR=BZ")*1,"")</f>
        <v/>
      </c>
      <c r="K788" s="7" t="e">
        <f t="shared" si="36"/>
        <v>#VALUE!</v>
      </c>
      <c r="L788" s="8" cm="1">
        <f t="array" ref="L788">_xll.BDH($F788,L$1,$E788,$E788,"per=m","days=all","fill=0","dts=h","QtTyp=P")</f>
        <v>0</v>
      </c>
      <c r="M788" s="6" cm="1">
        <f t="array" ref="M788">_xll.BDH($F788,M$1,$E788,$E788,"per=m","days=all","fill=0","dts=h","QtTyp=P")</f>
        <v>0</v>
      </c>
    </row>
    <row r="789" spans="1:13" x14ac:dyDescent="0.25">
      <c r="A789" s="6" t="str">
        <f t="shared" si="37"/>
        <v>wl3 Comdty19931130</v>
      </c>
      <c r="B789" s="3">
        <v>3</v>
      </c>
      <c r="C789" s="3">
        <v>63</v>
      </c>
      <c r="D789" s="3" t="s">
        <v>91</v>
      </c>
      <c r="E789" s="9">
        <v>34303</v>
      </c>
      <c r="F789" s="6" t="str">
        <f t="shared" si="38"/>
        <v>wl3 Comdty</v>
      </c>
      <c r="G789" s="6" t="str" cm="1">
        <f t="array" ref="G789">_xll.BQL.DATE(_xll.BADDPERIODS(DATE(YEAR(E789),MONTH(E789),DAY(15)),"NUMBEROFPERIODS",B789,"PER=M","CDR=BZ","BusDayAdj=-1"))</f>
        <v>#N/A Connection</v>
      </c>
      <c r="H789" s="6" t="str">
        <f>IFERROR(_xll.BCOUNTPERIODS($E$2,G789,"CDR=BZ")*1,"")</f>
        <v/>
      </c>
      <c r="I789" s="6" t="str" cm="1">
        <f t="array" ref="I789">_xll.BQL.DATE(_xll.BADDPERIODS(EOMONTH(E789,0),"NUMBEROFPERIODS",B789,"PER=M","CDR=BZ","BusDayAdj=2"))</f>
        <v>#N/A Connection</v>
      </c>
      <c r="J789" s="6" t="str">
        <f>IFERROR(_xll.BCOUNTPERIODS(E789,I789,"CDR=BZ")*1,"")</f>
        <v/>
      </c>
      <c r="K789" s="7" t="e">
        <f t="shared" si="36"/>
        <v>#VALUE!</v>
      </c>
      <c r="L789" s="8" cm="1">
        <f t="array" ref="L789">_xll.BDH($F789,L$1,$E789,$E789,"per=m","days=all","fill=0","dts=h","QtTyp=P")</f>
        <v>0</v>
      </c>
      <c r="M789" s="6" cm="1">
        <f t="array" ref="M789">_xll.BDH($F789,M$1,$E789,$E789,"per=m","days=all","fill=0","dts=h","QtTyp=P")</f>
        <v>0</v>
      </c>
    </row>
    <row r="790" spans="1:13" x14ac:dyDescent="0.25">
      <c r="A790" s="6" t="str">
        <f t="shared" si="37"/>
        <v>wl3 Comdty19931231</v>
      </c>
      <c r="B790" s="3">
        <v>3</v>
      </c>
      <c r="C790" s="3">
        <v>63</v>
      </c>
      <c r="D790" s="3" t="s">
        <v>91</v>
      </c>
      <c r="E790" s="9">
        <v>34334</v>
      </c>
      <c r="F790" s="6" t="str">
        <f t="shared" si="38"/>
        <v>wl3 Comdty</v>
      </c>
      <c r="G790" s="6" t="str" cm="1">
        <f t="array" ref="G790">_xll.BQL.DATE(_xll.BADDPERIODS(DATE(YEAR(E790),MONTH(E790),DAY(15)),"NUMBEROFPERIODS",B790,"PER=M","CDR=BZ","BusDayAdj=-1"))</f>
        <v>#N/A Connection</v>
      </c>
      <c r="H790" s="6" t="str">
        <f>IFERROR(_xll.BCOUNTPERIODS($E$2,G790,"CDR=BZ")*1,"")</f>
        <v/>
      </c>
      <c r="I790" s="6" t="str" cm="1">
        <f t="array" ref="I790">_xll.BQL.DATE(_xll.BADDPERIODS(EOMONTH(E790,0),"NUMBEROFPERIODS",B790,"PER=M","CDR=BZ","BusDayAdj=2"))</f>
        <v>#N/A Connection</v>
      </c>
      <c r="J790" s="6" t="str">
        <f>IFERROR(_xll.BCOUNTPERIODS(E790,I790,"CDR=BZ")*1,"")</f>
        <v/>
      </c>
      <c r="K790" s="7" t="e">
        <f t="shared" si="36"/>
        <v>#VALUE!</v>
      </c>
      <c r="L790" s="8" cm="1">
        <f t="array" ref="L790">_xll.BDH($F790,L$1,$E790,$E790,"per=m","days=all","fill=0","dts=h","QtTyp=P")</f>
        <v>0</v>
      </c>
      <c r="M790" s="6" cm="1">
        <f t="array" ref="M790">_xll.BDH($F790,M$1,$E790,$E790,"per=m","days=all","fill=0","dts=h","QtTyp=P")</f>
        <v>0</v>
      </c>
    </row>
    <row r="791" spans="1:13" x14ac:dyDescent="0.25">
      <c r="A791" s="6" t="str">
        <f t="shared" si="37"/>
        <v>wl3 Comdty19940131</v>
      </c>
      <c r="B791" s="3">
        <v>3</v>
      </c>
      <c r="C791" s="3">
        <v>63</v>
      </c>
      <c r="D791" s="3" t="s">
        <v>91</v>
      </c>
      <c r="E791" s="9">
        <v>34365</v>
      </c>
      <c r="F791" s="6" t="str">
        <f t="shared" si="38"/>
        <v>wl3 Comdty</v>
      </c>
      <c r="G791" s="6" t="str" cm="1">
        <f t="array" ref="G791">_xll.BQL.DATE(_xll.BADDPERIODS(DATE(YEAR(E791),MONTH(E791),DAY(15)),"NUMBEROFPERIODS",B791,"PER=M","CDR=BZ","BusDayAdj=-1"))</f>
        <v>#N/A Connection</v>
      </c>
      <c r="H791" s="6" t="str">
        <f>IFERROR(_xll.BCOUNTPERIODS($E$2,G791,"CDR=BZ")*1,"")</f>
        <v/>
      </c>
      <c r="I791" s="6" t="str" cm="1">
        <f t="array" ref="I791">_xll.BQL.DATE(_xll.BADDPERIODS(EOMONTH(E791,0),"NUMBEROFPERIODS",B791,"PER=M","CDR=BZ","BusDayAdj=2"))</f>
        <v>#N/A Connection</v>
      </c>
      <c r="J791" s="6" t="str">
        <f>IFERROR(_xll.BCOUNTPERIODS(E791,I791,"CDR=BZ")*1,"")</f>
        <v/>
      </c>
      <c r="K791" s="7" t="e">
        <f t="shared" si="36"/>
        <v>#VALUE!</v>
      </c>
      <c r="L791" s="8" cm="1">
        <f t="array" ref="L791">_xll.BDH($F791,L$1,$E791,$E791,"per=m","days=all","fill=0","dts=h","QtTyp=P")</f>
        <v>0</v>
      </c>
      <c r="M791" s="6" cm="1">
        <f t="array" ref="M791">_xll.BDH($F791,M$1,$E791,$E791,"per=m","days=all","fill=0","dts=h","QtTyp=P")</f>
        <v>0</v>
      </c>
    </row>
    <row r="792" spans="1:13" x14ac:dyDescent="0.25">
      <c r="A792" s="6" t="str">
        <f t="shared" si="37"/>
        <v>wl3 Comdty19940228</v>
      </c>
      <c r="B792" s="3">
        <v>3</v>
      </c>
      <c r="C792" s="3">
        <v>63</v>
      </c>
      <c r="D792" s="3" t="s">
        <v>91</v>
      </c>
      <c r="E792" s="9">
        <v>34393</v>
      </c>
      <c r="F792" s="6" t="str">
        <f t="shared" si="38"/>
        <v>wl3 Comdty</v>
      </c>
      <c r="G792" s="6" t="str" cm="1">
        <f t="array" ref="G792">_xll.BQL.DATE(_xll.BADDPERIODS(DATE(YEAR(E792),MONTH(E792),DAY(15)),"NUMBEROFPERIODS",B792,"PER=M","CDR=BZ","BusDayAdj=-1"))</f>
        <v>#N/A Connection</v>
      </c>
      <c r="H792" s="6" t="str">
        <f>IFERROR(_xll.BCOUNTPERIODS($E$2,G792,"CDR=BZ")*1,"")</f>
        <v/>
      </c>
      <c r="I792" s="6" t="str" cm="1">
        <f t="array" ref="I792">_xll.BQL.DATE(_xll.BADDPERIODS(EOMONTH(E792,0),"NUMBEROFPERIODS",B792,"PER=M","CDR=BZ","BusDayAdj=2"))</f>
        <v>#N/A Connection</v>
      </c>
      <c r="J792" s="6" t="str">
        <f>IFERROR(_xll.BCOUNTPERIODS(E792,I792,"CDR=BZ")*1,"")</f>
        <v/>
      </c>
      <c r="K792" s="7" t="e">
        <f t="shared" si="36"/>
        <v>#VALUE!</v>
      </c>
      <c r="L792" s="8" cm="1">
        <f t="array" ref="L792">_xll.BDH($F792,L$1,$E792,$E792,"per=m","days=all","fill=0","dts=h","QtTyp=P")</f>
        <v>0</v>
      </c>
      <c r="M792" s="6" cm="1">
        <f t="array" ref="M792">_xll.BDH($F792,M$1,$E792,$E792,"per=m","days=all","fill=0","dts=h","QtTyp=P")</f>
        <v>0</v>
      </c>
    </row>
    <row r="793" spans="1:13" x14ac:dyDescent="0.25">
      <c r="A793" s="6" t="str">
        <f t="shared" si="37"/>
        <v>wl3 Comdty19940331</v>
      </c>
      <c r="B793" s="3">
        <v>3</v>
      </c>
      <c r="C793" s="3">
        <v>63</v>
      </c>
      <c r="D793" s="3" t="s">
        <v>91</v>
      </c>
      <c r="E793" s="9">
        <v>34424</v>
      </c>
      <c r="F793" s="6" t="str">
        <f t="shared" si="38"/>
        <v>wl3 Comdty</v>
      </c>
      <c r="G793" s="6" t="str" cm="1">
        <f t="array" ref="G793">_xll.BQL.DATE(_xll.BADDPERIODS(DATE(YEAR(E793),MONTH(E793),DAY(15)),"NUMBEROFPERIODS",B793,"PER=M","CDR=BZ","BusDayAdj=-1"))</f>
        <v>#N/A Connection</v>
      </c>
      <c r="H793" s="6" t="str">
        <f>IFERROR(_xll.BCOUNTPERIODS($E$2,G793,"CDR=BZ")*1,"")</f>
        <v/>
      </c>
      <c r="I793" s="6" t="str" cm="1">
        <f t="array" ref="I793">_xll.BQL.DATE(_xll.BADDPERIODS(EOMONTH(E793,0),"NUMBEROFPERIODS",B793,"PER=M","CDR=BZ","BusDayAdj=2"))</f>
        <v>#N/A Connection</v>
      </c>
      <c r="J793" s="6" t="str">
        <f>IFERROR(_xll.BCOUNTPERIODS(E793,I793,"CDR=BZ")*1,"")</f>
        <v/>
      </c>
      <c r="K793" s="7" t="e">
        <f t="shared" si="36"/>
        <v>#VALUE!</v>
      </c>
      <c r="L793" s="8" cm="1">
        <f t="array" ref="L793">_xll.BDH($F793,L$1,$E793,$E793,"per=m","days=all","fill=0","dts=h","QtTyp=P")</f>
        <v>0</v>
      </c>
      <c r="M793" s="6" cm="1">
        <f t="array" ref="M793">_xll.BDH($F793,M$1,$E793,$E793,"per=m","days=all","fill=0","dts=h","QtTyp=P")</f>
        <v>0</v>
      </c>
    </row>
    <row r="794" spans="1:13" x14ac:dyDescent="0.25">
      <c r="A794" s="6" t="str">
        <f t="shared" si="37"/>
        <v>wl3 Comdty19940429</v>
      </c>
      <c r="B794" s="3">
        <v>3</v>
      </c>
      <c r="C794" s="3">
        <v>63</v>
      </c>
      <c r="D794" s="3" t="s">
        <v>91</v>
      </c>
      <c r="E794" s="9">
        <v>34453</v>
      </c>
      <c r="F794" s="6" t="str">
        <f t="shared" si="38"/>
        <v>wl3 Comdty</v>
      </c>
      <c r="G794" s="6" t="str" cm="1">
        <f t="array" ref="G794">_xll.BQL.DATE(_xll.BADDPERIODS(DATE(YEAR(E794),MONTH(E794),DAY(15)),"NUMBEROFPERIODS",B794,"PER=M","CDR=BZ","BusDayAdj=-1"))</f>
        <v>#N/A Connection</v>
      </c>
      <c r="H794" s="6" t="str">
        <f>IFERROR(_xll.BCOUNTPERIODS($E$2,G794,"CDR=BZ")*1,"")</f>
        <v/>
      </c>
      <c r="I794" s="6" t="str" cm="1">
        <f t="array" ref="I794">_xll.BQL.DATE(_xll.BADDPERIODS(EOMONTH(E794,0),"NUMBEROFPERIODS",B794,"PER=M","CDR=BZ","BusDayAdj=2"))</f>
        <v>#N/A Connection</v>
      </c>
      <c r="J794" s="6" t="str">
        <f>IFERROR(_xll.BCOUNTPERIODS(E794,I794,"CDR=BZ")*1,"")</f>
        <v/>
      </c>
      <c r="K794" s="7" t="e">
        <f t="shared" si="36"/>
        <v>#VALUE!</v>
      </c>
      <c r="L794" s="8" cm="1">
        <f t="array" ref="L794">_xll.BDH($F794,L$1,$E794,$E794,"per=m","days=all","fill=0","dts=h","QtTyp=P")</f>
        <v>0</v>
      </c>
      <c r="M794" s="6" cm="1">
        <f t="array" ref="M794">_xll.BDH($F794,M$1,$E794,$E794,"per=m","days=all","fill=0","dts=h","QtTyp=P")</f>
        <v>0</v>
      </c>
    </row>
    <row r="795" spans="1:13" x14ac:dyDescent="0.25">
      <c r="A795" s="6" t="str">
        <f t="shared" si="37"/>
        <v>wl3 Comdty19940531</v>
      </c>
      <c r="B795" s="3">
        <v>3</v>
      </c>
      <c r="C795" s="3">
        <v>63</v>
      </c>
      <c r="D795" s="3" t="s">
        <v>91</v>
      </c>
      <c r="E795" s="9">
        <v>34485</v>
      </c>
      <c r="F795" s="6" t="str">
        <f t="shared" si="38"/>
        <v>wl3 Comdty</v>
      </c>
      <c r="G795" s="6" t="str" cm="1">
        <f t="array" ref="G795">_xll.BQL.DATE(_xll.BADDPERIODS(DATE(YEAR(E795),MONTH(E795),DAY(15)),"NUMBEROFPERIODS",B795,"PER=M","CDR=BZ","BusDayAdj=-1"))</f>
        <v>#N/A Connection</v>
      </c>
      <c r="H795" s="6" t="str">
        <f>IFERROR(_xll.BCOUNTPERIODS($E$2,G795,"CDR=BZ")*1,"")</f>
        <v/>
      </c>
      <c r="I795" s="6" t="str" cm="1">
        <f t="array" ref="I795">_xll.BQL.DATE(_xll.BADDPERIODS(EOMONTH(E795,0),"NUMBEROFPERIODS",B795,"PER=M","CDR=BZ","BusDayAdj=2"))</f>
        <v>#N/A Connection</v>
      </c>
      <c r="J795" s="6" t="str">
        <f>IFERROR(_xll.BCOUNTPERIODS(E795,I795,"CDR=BZ")*1,"")</f>
        <v/>
      </c>
      <c r="K795" s="7" t="e">
        <f t="shared" si="36"/>
        <v>#VALUE!</v>
      </c>
      <c r="L795" s="8" cm="1">
        <f t="array" ref="L795">_xll.BDH($F795,L$1,$E795,$E795,"per=m","days=all","fill=0","dts=h","QtTyp=P")</f>
        <v>0</v>
      </c>
      <c r="M795" s="6" cm="1">
        <f t="array" ref="M795">_xll.BDH($F795,M$1,$E795,$E795,"per=m","days=all","fill=0","dts=h","QtTyp=P")</f>
        <v>0</v>
      </c>
    </row>
    <row r="796" spans="1:13" x14ac:dyDescent="0.25">
      <c r="A796" s="6" t="str">
        <f t="shared" si="37"/>
        <v>wl3 Comdty19940630</v>
      </c>
      <c r="B796" s="3">
        <v>3</v>
      </c>
      <c r="C796" s="3">
        <v>63</v>
      </c>
      <c r="D796" s="3" t="s">
        <v>91</v>
      </c>
      <c r="E796" s="9">
        <v>34515</v>
      </c>
      <c r="F796" s="6" t="str">
        <f t="shared" si="38"/>
        <v>wl3 Comdty</v>
      </c>
      <c r="G796" s="6" t="str" cm="1">
        <f t="array" ref="G796">_xll.BQL.DATE(_xll.BADDPERIODS(DATE(YEAR(E796),MONTH(E796),DAY(15)),"NUMBEROFPERIODS",B796,"PER=M","CDR=BZ","BusDayAdj=-1"))</f>
        <v>#N/A Connection</v>
      </c>
      <c r="H796" s="6" t="str">
        <f>IFERROR(_xll.BCOUNTPERIODS($E$2,G796,"CDR=BZ")*1,"")</f>
        <v/>
      </c>
      <c r="I796" s="6" t="str" cm="1">
        <f t="array" ref="I796">_xll.BQL.DATE(_xll.BADDPERIODS(EOMONTH(E796,0),"NUMBEROFPERIODS",B796,"PER=M","CDR=BZ","BusDayAdj=2"))</f>
        <v>#N/A Connection</v>
      </c>
      <c r="J796" s="6" t="str">
        <f>IFERROR(_xll.BCOUNTPERIODS(E796,I796,"CDR=BZ")*1,"")</f>
        <v/>
      </c>
      <c r="K796" s="7" t="e">
        <f t="shared" si="36"/>
        <v>#VALUE!</v>
      </c>
      <c r="L796" s="8" cm="1">
        <f t="array" ref="L796">_xll.BDH($F796,L$1,$E796,$E796,"per=m","days=all","fill=0","dts=h","QtTyp=P")</f>
        <v>0</v>
      </c>
      <c r="M796" s="6" cm="1">
        <f t="array" ref="M796">_xll.BDH($F796,M$1,$E796,$E796,"per=m","days=all","fill=0","dts=h","QtTyp=P")</f>
        <v>0</v>
      </c>
    </row>
    <row r="797" spans="1:13" x14ac:dyDescent="0.25">
      <c r="A797" s="6" t="str">
        <f t="shared" si="37"/>
        <v>wl3 Comdty19940729</v>
      </c>
      <c r="B797" s="3">
        <v>3</v>
      </c>
      <c r="C797" s="3">
        <v>63</v>
      </c>
      <c r="D797" s="3" t="s">
        <v>91</v>
      </c>
      <c r="E797" s="9">
        <v>34544</v>
      </c>
      <c r="F797" s="6" t="str">
        <f t="shared" si="38"/>
        <v>wl3 Comdty</v>
      </c>
      <c r="G797" s="6" t="str" cm="1">
        <f t="array" ref="G797">_xll.BQL.DATE(_xll.BADDPERIODS(DATE(YEAR(E797),MONTH(E797),DAY(15)),"NUMBEROFPERIODS",B797,"PER=M","CDR=BZ","BusDayAdj=-1"))</f>
        <v>#N/A Connection</v>
      </c>
      <c r="H797" s="6" t="str">
        <f>IFERROR(_xll.BCOUNTPERIODS($E$2,G797,"CDR=BZ")*1,"")</f>
        <v/>
      </c>
      <c r="I797" s="6" t="str" cm="1">
        <f t="array" ref="I797">_xll.BQL.DATE(_xll.BADDPERIODS(EOMONTH(E797,0),"NUMBEROFPERIODS",B797,"PER=M","CDR=BZ","BusDayAdj=2"))</f>
        <v>#N/A Connection</v>
      </c>
      <c r="J797" s="6" t="str">
        <f>IFERROR(_xll.BCOUNTPERIODS(E797,I797,"CDR=BZ")*1,"")</f>
        <v/>
      </c>
      <c r="K797" s="7" t="e">
        <f t="shared" si="36"/>
        <v>#VALUE!</v>
      </c>
      <c r="L797" s="8" cm="1">
        <f t="array" ref="L797">_xll.BDH($F797,L$1,$E797,$E797,"per=m","days=all","fill=0","dts=h","QtTyp=P")</f>
        <v>0</v>
      </c>
      <c r="M797" s="6" cm="1">
        <f t="array" ref="M797">_xll.BDH($F797,M$1,$E797,$E797,"per=m","days=all","fill=0","dts=h","QtTyp=P")</f>
        <v>0</v>
      </c>
    </row>
    <row r="798" spans="1:13" x14ac:dyDescent="0.25">
      <c r="A798" s="6" t="str">
        <f t="shared" si="37"/>
        <v>wl3 Comdty19940831</v>
      </c>
      <c r="B798" s="3">
        <v>3</v>
      </c>
      <c r="C798" s="3">
        <v>63</v>
      </c>
      <c r="D798" s="3" t="s">
        <v>91</v>
      </c>
      <c r="E798" s="9">
        <v>34577</v>
      </c>
      <c r="F798" s="6" t="str">
        <f t="shared" si="38"/>
        <v>wl3 Comdty</v>
      </c>
      <c r="G798" s="6" t="str" cm="1">
        <f t="array" ref="G798">_xll.BQL.DATE(_xll.BADDPERIODS(DATE(YEAR(E798),MONTH(E798),DAY(15)),"NUMBEROFPERIODS",B798,"PER=M","CDR=BZ","BusDayAdj=-1"))</f>
        <v>#N/A Connection</v>
      </c>
      <c r="H798" s="6" t="str">
        <f>IFERROR(_xll.BCOUNTPERIODS($E$2,G798,"CDR=BZ")*1,"")</f>
        <v/>
      </c>
      <c r="I798" s="6" t="str" cm="1">
        <f t="array" ref="I798">_xll.BQL.DATE(_xll.BADDPERIODS(EOMONTH(E798,0),"NUMBEROFPERIODS",B798,"PER=M","CDR=BZ","BusDayAdj=2"))</f>
        <v>#N/A Connection</v>
      </c>
      <c r="J798" s="6" t="str">
        <f>IFERROR(_xll.BCOUNTPERIODS(E798,I798,"CDR=BZ")*1,"")</f>
        <v/>
      </c>
      <c r="K798" s="7" t="e">
        <f t="shared" si="36"/>
        <v>#VALUE!</v>
      </c>
      <c r="L798" s="8" cm="1">
        <f t="array" ref="L798">_xll.BDH($F798,L$1,$E798,$E798,"per=m","days=all","fill=0","dts=h","QtTyp=P")</f>
        <v>0</v>
      </c>
      <c r="M798" s="6" cm="1">
        <f t="array" ref="M798">_xll.BDH($F798,M$1,$E798,$E798,"per=m","days=all","fill=0","dts=h","QtTyp=P")</f>
        <v>0</v>
      </c>
    </row>
    <row r="799" spans="1:13" x14ac:dyDescent="0.25">
      <c r="A799" s="6" t="str">
        <f t="shared" si="37"/>
        <v>wl3 Comdty19940930</v>
      </c>
      <c r="B799" s="3">
        <v>3</v>
      </c>
      <c r="C799" s="3">
        <v>63</v>
      </c>
      <c r="D799" s="3" t="s">
        <v>91</v>
      </c>
      <c r="E799" s="9">
        <v>34607</v>
      </c>
      <c r="F799" s="6" t="str">
        <f t="shared" si="38"/>
        <v>wl3 Comdty</v>
      </c>
      <c r="G799" s="6" t="str" cm="1">
        <f t="array" ref="G799">_xll.BQL.DATE(_xll.BADDPERIODS(DATE(YEAR(E799),MONTH(E799),DAY(15)),"NUMBEROFPERIODS",B799,"PER=M","CDR=BZ","BusDayAdj=-1"))</f>
        <v>#N/A Connection</v>
      </c>
      <c r="H799" s="6" t="str">
        <f>IFERROR(_xll.BCOUNTPERIODS($E$2,G799,"CDR=BZ")*1,"")</f>
        <v/>
      </c>
      <c r="I799" s="6" t="str" cm="1">
        <f t="array" ref="I799">_xll.BQL.DATE(_xll.BADDPERIODS(EOMONTH(E799,0),"NUMBEROFPERIODS",B799,"PER=M","CDR=BZ","BusDayAdj=2"))</f>
        <v>#N/A Connection</v>
      </c>
      <c r="J799" s="6" t="str">
        <f>IFERROR(_xll.BCOUNTPERIODS(E799,I799,"CDR=BZ")*1,"")</f>
        <v/>
      </c>
      <c r="K799" s="7" t="e">
        <f t="shared" si="36"/>
        <v>#VALUE!</v>
      </c>
      <c r="L799" s="8" cm="1">
        <f t="array" ref="L799">_xll.BDH($F799,L$1,$E799,$E799,"per=m","days=all","fill=0","dts=h","QtTyp=P")</f>
        <v>0</v>
      </c>
      <c r="M799" s="6" cm="1">
        <f t="array" ref="M799">_xll.BDH($F799,M$1,$E799,$E799,"per=m","days=all","fill=0","dts=h","QtTyp=P")</f>
        <v>0</v>
      </c>
    </row>
    <row r="800" spans="1:13" x14ac:dyDescent="0.25">
      <c r="A800" s="6" t="str">
        <f t="shared" si="37"/>
        <v>wl3 Comdty19941031</v>
      </c>
      <c r="B800" s="3">
        <v>3</v>
      </c>
      <c r="C800" s="3">
        <v>63</v>
      </c>
      <c r="D800" s="3" t="s">
        <v>91</v>
      </c>
      <c r="E800" s="9">
        <v>34638</v>
      </c>
      <c r="F800" s="6" t="str">
        <f t="shared" si="38"/>
        <v>wl3 Comdty</v>
      </c>
      <c r="G800" s="6" t="str" cm="1">
        <f t="array" ref="G800">_xll.BQL.DATE(_xll.BADDPERIODS(DATE(YEAR(E800),MONTH(E800),DAY(15)),"NUMBEROFPERIODS",B800,"PER=M","CDR=BZ","BusDayAdj=-1"))</f>
        <v>#N/A Connection</v>
      </c>
      <c r="H800" s="6" t="str">
        <f>IFERROR(_xll.BCOUNTPERIODS($E$2,G800,"CDR=BZ")*1,"")</f>
        <v/>
      </c>
      <c r="I800" s="6" t="str" cm="1">
        <f t="array" ref="I800">_xll.BQL.DATE(_xll.BADDPERIODS(EOMONTH(E800,0),"NUMBEROFPERIODS",B800,"PER=M","CDR=BZ","BusDayAdj=2"))</f>
        <v>#N/A Connection</v>
      </c>
      <c r="J800" s="6" t="str">
        <f>IFERROR(_xll.BCOUNTPERIODS(E800,I800,"CDR=BZ")*1,"")</f>
        <v/>
      </c>
      <c r="K800" s="7" t="e">
        <f t="shared" si="36"/>
        <v>#VALUE!</v>
      </c>
      <c r="L800" s="8" cm="1">
        <f t="array" ref="L800">_xll.BDH($F800,L$1,$E800,$E800,"per=m","days=all","fill=0","dts=h","QtTyp=P")</f>
        <v>0</v>
      </c>
      <c r="M800" s="6" cm="1">
        <f t="array" ref="M800">_xll.BDH($F800,M$1,$E800,$E800,"per=m","days=all","fill=0","dts=h","QtTyp=P")</f>
        <v>0</v>
      </c>
    </row>
    <row r="801" spans="1:13" x14ac:dyDescent="0.25">
      <c r="A801" s="6" t="str">
        <f t="shared" si="37"/>
        <v>wl3 Comdty19941130</v>
      </c>
      <c r="B801" s="3">
        <v>3</v>
      </c>
      <c r="C801" s="3">
        <v>63</v>
      </c>
      <c r="D801" s="3" t="s">
        <v>91</v>
      </c>
      <c r="E801" s="9">
        <v>34668</v>
      </c>
      <c r="F801" s="6" t="str">
        <f t="shared" si="38"/>
        <v>wl3 Comdty</v>
      </c>
      <c r="G801" s="6" t="str" cm="1">
        <f t="array" ref="G801">_xll.BQL.DATE(_xll.BADDPERIODS(DATE(YEAR(E801),MONTH(E801),DAY(15)),"NUMBEROFPERIODS",B801,"PER=M","CDR=BZ","BusDayAdj=-1"))</f>
        <v>#N/A Connection</v>
      </c>
      <c r="H801" s="6" t="str">
        <f>IFERROR(_xll.BCOUNTPERIODS($E$2,G801,"CDR=BZ")*1,"")</f>
        <v/>
      </c>
      <c r="I801" s="6" t="str" cm="1">
        <f t="array" ref="I801">_xll.BQL.DATE(_xll.BADDPERIODS(EOMONTH(E801,0),"NUMBEROFPERIODS",B801,"PER=M","CDR=BZ","BusDayAdj=2"))</f>
        <v>#N/A Connection</v>
      </c>
      <c r="J801" s="6" t="str">
        <f>IFERROR(_xll.BCOUNTPERIODS(E801,I801,"CDR=BZ")*1,"")</f>
        <v/>
      </c>
      <c r="K801" s="7" t="e">
        <f t="shared" si="36"/>
        <v>#VALUE!</v>
      </c>
      <c r="L801" s="8" cm="1">
        <f t="array" ref="L801">_xll.BDH($F801,L$1,$E801,$E801,"per=m","days=all","fill=0","dts=h","QtTyp=P")</f>
        <v>0</v>
      </c>
      <c r="M801" s="6" cm="1">
        <f t="array" ref="M801">_xll.BDH($F801,M$1,$E801,$E801,"per=m","days=all","fill=0","dts=h","QtTyp=P")</f>
        <v>0</v>
      </c>
    </row>
    <row r="802" spans="1:13" x14ac:dyDescent="0.25">
      <c r="A802" s="6" t="str">
        <f t="shared" si="37"/>
        <v>wl3 Comdty19941230</v>
      </c>
      <c r="B802" s="3">
        <v>3</v>
      </c>
      <c r="C802" s="3">
        <v>63</v>
      </c>
      <c r="D802" s="3" t="s">
        <v>91</v>
      </c>
      <c r="E802" s="9">
        <v>34698</v>
      </c>
      <c r="F802" s="6" t="str">
        <f t="shared" si="38"/>
        <v>wl3 Comdty</v>
      </c>
      <c r="G802" s="6" t="str" cm="1">
        <f t="array" ref="G802">_xll.BQL.DATE(_xll.BADDPERIODS(DATE(YEAR(E802),MONTH(E802),DAY(15)),"NUMBEROFPERIODS",B802,"PER=M","CDR=BZ","BusDayAdj=-1"))</f>
        <v>#N/A Connection</v>
      </c>
      <c r="H802" s="6" t="str">
        <f>IFERROR(_xll.BCOUNTPERIODS($E$2,G802,"CDR=BZ")*1,"")</f>
        <v/>
      </c>
      <c r="I802" s="6" t="str" cm="1">
        <f t="array" ref="I802">_xll.BQL.DATE(_xll.BADDPERIODS(EOMONTH(E802,0),"NUMBEROFPERIODS",B802,"PER=M","CDR=BZ","BusDayAdj=2"))</f>
        <v>#N/A Connection</v>
      </c>
      <c r="J802" s="6" t="str">
        <f>IFERROR(_xll.BCOUNTPERIODS(E802,I802,"CDR=BZ")*1,"")</f>
        <v/>
      </c>
      <c r="K802" s="7" t="e">
        <f t="shared" si="36"/>
        <v>#VALUE!</v>
      </c>
      <c r="L802" s="8" cm="1">
        <f t="array" ref="L802">_xll.BDH($F802,L$1,$E802,$E802,"per=m","days=all","fill=0","dts=h","QtTyp=P")</f>
        <v>0</v>
      </c>
      <c r="M802" s="6" cm="1">
        <f t="array" ref="M802">_xll.BDH($F802,M$1,$E802,$E802,"per=m","days=all","fill=0","dts=h","QtTyp=P")</f>
        <v>0</v>
      </c>
    </row>
    <row r="803" spans="1:13" x14ac:dyDescent="0.25">
      <c r="A803" s="6" t="str">
        <f t="shared" si="37"/>
        <v>wl3 Comdty19950131</v>
      </c>
      <c r="B803" s="3">
        <v>3</v>
      </c>
      <c r="C803" s="3">
        <v>63</v>
      </c>
      <c r="D803" s="3" t="s">
        <v>91</v>
      </c>
      <c r="E803" s="9">
        <v>34730</v>
      </c>
      <c r="F803" s="6" t="str">
        <f t="shared" si="38"/>
        <v>wl3 Comdty</v>
      </c>
      <c r="G803" s="6" t="str" cm="1">
        <f t="array" ref="G803">_xll.BQL.DATE(_xll.BADDPERIODS(DATE(YEAR(E803),MONTH(E803),DAY(15)),"NUMBEROFPERIODS",B803,"PER=M","CDR=BZ","BusDayAdj=-1"))</f>
        <v>#N/A Connection</v>
      </c>
      <c r="H803" s="6" t="str">
        <f>IFERROR(_xll.BCOUNTPERIODS($E$2,G803,"CDR=BZ")*1,"")</f>
        <v/>
      </c>
      <c r="I803" s="6" t="str" cm="1">
        <f t="array" ref="I803">_xll.BQL.DATE(_xll.BADDPERIODS(EOMONTH(E803,0),"NUMBEROFPERIODS",B803,"PER=M","CDR=BZ","BusDayAdj=2"))</f>
        <v>#N/A Connection</v>
      </c>
      <c r="J803" s="6" t="str">
        <f>IFERROR(_xll.BCOUNTPERIODS(E803,I803,"CDR=BZ")*1,"")</f>
        <v/>
      </c>
      <c r="K803" s="7" t="e">
        <f t="shared" si="36"/>
        <v>#VALUE!</v>
      </c>
      <c r="L803" s="8" cm="1">
        <f t="array" ref="L803">_xll.BDH($F803,L$1,$E803,$E803,"per=m","days=all","fill=0","dts=h","QtTyp=P")</f>
        <v>0</v>
      </c>
      <c r="M803" s="6" cm="1">
        <f t="array" ref="M803">_xll.BDH($F803,M$1,$E803,$E803,"per=m","days=all","fill=0","dts=h","QtTyp=P")</f>
        <v>0</v>
      </c>
    </row>
    <row r="804" spans="1:13" x14ac:dyDescent="0.25">
      <c r="A804" s="6" t="str">
        <f t="shared" si="37"/>
        <v>wl3 Comdty19950228</v>
      </c>
      <c r="B804" s="3">
        <v>3</v>
      </c>
      <c r="C804" s="3">
        <v>63</v>
      </c>
      <c r="D804" s="3" t="s">
        <v>91</v>
      </c>
      <c r="E804" s="9">
        <v>34758</v>
      </c>
      <c r="F804" s="6" t="str">
        <f t="shared" si="38"/>
        <v>wl3 Comdty</v>
      </c>
      <c r="G804" s="6" t="str" cm="1">
        <f t="array" ref="G804">_xll.BQL.DATE(_xll.BADDPERIODS(DATE(YEAR(E804),MONTH(E804),DAY(15)),"NUMBEROFPERIODS",B804,"PER=M","CDR=BZ","BusDayAdj=-1"))</f>
        <v>#N/A Connection</v>
      </c>
      <c r="H804" s="6" t="str">
        <f>IFERROR(_xll.BCOUNTPERIODS($E$2,G804,"CDR=BZ")*1,"")</f>
        <v/>
      </c>
      <c r="I804" s="6" t="str" cm="1">
        <f t="array" ref="I804">_xll.BQL.DATE(_xll.BADDPERIODS(EOMONTH(E804,0),"NUMBEROFPERIODS",B804,"PER=M","CDR=BZ","BusDayAdj=2"))</f>
        <v>#N/A Connection</v>
      </c>
      <c r="J804" s="6" t="str">
        <f>IFERROR(_xll.BCOUNTPERIODS(E804,I804,"CDR=BZ")*1,"")</f>
        <v/>
      </c>
      <c r="K804" s="7" t="e">
        <f t="shared" si="36"/>
        <v>#VALUE!</v>
      </c>
      <c r="L804" s="8" cm="1">
        <f t="array" ref="L804">_xll.BDH($F804,L$1,$E804,$E804,"per=m","days=all","fill=0","dts=h","QtTyp=P")</f>
        <v>0</v>
      </c>
      <c r="M804" s="6" cm="1">
        <f t="array" ref="M804">_xll.BDH($F804,M$1,$E804,$E804,"per=m","days=all","fill=0","dts=h","QtTyp=P")</f>
        <v>0</v>
      </c>
    </row>
    <row r="805" spans="1:13" x14ac:dyDescent="0.25">
      <c r="A805" s="6" t="str">
        <f t="shared" si="37"/>
        <v>wl3 Comdty19950331</v>
      </c>
      <c r="B805" s="3">
        <v>3</v>
      </c>
      <c r="C805" s="3">
        <v>63</v>
      </c>
      <c r="D805" s="3" t="s">
        <v>91</v>
      </c>
      <c r="E805" s="9">
        <v>34789</v>
      </c>
      <c r="F805" s="6" t="str">
        <f t="shared" si="38"/>
        <v>wl3 Comdty</v>
      </c>
      <c r="G805" s="6" t="str" cm="1">
        <f t="array" ref="G805">_xll.BQL.DATE(_xll.BADDPERIODS(DATE(YEAR(E805),MONTH(E805),DAY(15)),"NUMBEROFPERIODS",B805,"PER=M","CDR=BZ","BusDayAdj=-1"))</f>
        <v>#N/A Connection</v>
      </c>
      <c r="H805" s="6" t="str">
        <f>IFERROR(_xll.BCOUNTPERIODS($E$2,G805,"CDR=BZ")*1,"")</f>
        <v/>
      </c>
      <c r="I805" s="6" t="str" cm="1">
        <f t="array" ref="I805">_xll.BQL.DATE(_xll.BADDPERIODS(EOMONTH(E805,0),"NUMBEROFPERIODS",B805,"PER=M","CDR=BZ","BusDayAdj=2"))</f>
        <v>#N/A Connection</v>
      </c>
      <c r="J805" s="6" t="str">
        <f>IFERROR(_xll.BCOUNTPERIODS(E805,I805,"CDR=BZ")*1,"")</f>
        <v/>
      </c>
      <c r="K805" s="7" t="e">
        <f t="shared" si="36"/>
        <v>#VALUE!</v>
      </c>
      <c r="L805" s="8" cm="1">
        <f t="array" ref="L805">_xll.BDH($F805,L$1,$E805,$E805,"per=m","days=all","fill=0","dts=h","QtTyp=P")</f>
        <v>0</v>
      </c>
      <c r="M805" s="6" cm="1">
        <f t="array" ref="M805">_xll.BDH($F805,M$1,$E805,$E805,"per=m","days=all","fill=0","dts=h","QtTyp=P")</f>
        <v>0</v>
      </c>
    </row>
    <row r="806" spans="1:13" x14ac:dyDescent="0.25">
      <c r="A806" s="6" t="str">
        <f t="shared" si="37"/>
        <v>wl3 Comdty19950428</v>
      </c>
      <c r="B806" s="3">
        <v>3</v>
      </c>
      <c r="C806" s="3">
        <v>63</v>
      </c>
      <c r="D806" s="3" t="s">
        <v>91</v>
      </c>
      <c r="E806" s="9">
        <v>34817</v>
      </c>
      <c r="F806" s="6" t="str">
        <f t="shared" si="38"/>
        <v>wl3 Comdty</v>
      </c>
      <c r="G806" s="6" t="str" cm="1">
        <f t="array" ref="G806">_xll.BQL.DATE(_xll.BADDPERIODS(DATE(YEAR(E806),MONTH(E806),DAY(15)),"NUMBEROFPERIODS",B806,"PER=M","CDR=BZ","BusDayAdj=-1"))</f>
        <v>#N/A Connection</v>
      </c>
      <c r="H806" s="6" t="str">
        <f>IFERROR(_xll.BCOUNTPERIODS($E$2,G806,"CDR=BZ")*1,"")</f>
        <v/>
      </c>
      <c r="I806" s="6" t="str" cm="1">
        <f t="array" ref="I806">_xll.BQL.DATE(_xll.BADDPERIODS(EOMONTH(E806,0),"NUMBEROFPERIODS",B806,"PER=M","CDR=BZ","BusDayAdj=2"))</f>
        <v>#N/A Connection</v>
      </c>
      <c r="J806" s="6" t="str">
        <f>IFERROR(_xll.BCOUNTPERIODS(E806,I806,"CDR=BZ")*1,"")</f>
        <v/>
      </c>
      <c r="K806" s="7" t="e">
        <f t="shared" si="36"/>
        <v>#VALUE!</v>
      </c>
      <c r="L806" s="8" cm="1">
        <f t="array" ref="L806">_xll.BDH($F806,L$1,$E806,$E806,"per=m","days=all","fill=0","dts=h","QtTyp=P")</f>
        <v>0</v>
      </c>
      <c r="M806" s="6" cm="1">
        <f t="array" ref="M806">_xll.BDH($F806,M$1,$E806,$E806,"per=m","days=all","fill=0","dts=h","QtTyp=P")</f>
        <v>0</v>
      </c>
    </row>
    <row r="807" spans="1:13" x14ac:dyDescent="0.25">
      <c r="A807" s="6" t="str">
        <f t="shared" si="37"/>
        <v>wl3 Comdty19950531</v>
      </c>
      <c r="B807" s="3">
        <v>3</v>
      </c>
      <c r="C807" s="3">
        <v>63</v>
      </c>
      <c r="D807" s="3" t="s">
        <v>91</v>
      </c>
      <c r="E807" s="9">
        <v>34850</v>
      </c>
      <c r="F807" s="6" t="str">
        <f t="shared" si="38"/>
        <v>wl3 Comdty</v>
      </c>
      <c r="G807" s="6" t="str" cm="1">
        <f t="array" ref="G807">_xll.BQL.DATE(_xll.BADDPERIODS(DATE(YEAR(E807),MONTH(E807),DAY(15)),"NUMBEROFPERIODS",B807,"PER=M","CDR=BZ","BusDayAdj=-1"))</f>
        <v>#N/A Connection</v>
      </c>
      <c r="H807" s="6" t="str">
        <f>IFERROR(_xll.BCOUNTPERIODS($E$2,G807,"CDR=BZ")*1,"")</f>
        <v/>
      </c>
      <c r="I807" s="6" t="str" cm="1">
        <f t="array" ref="I807">_xll.BQL.DATE(_xll.BADDPERIODS(EOMONTH(E807,0),"NUMBEROFPERIODS",B807,"PER=M","CDR=BZ","BusDayAdj=2"))</f>
        <v>#N/A Connection</v>
      </c>
      <c r="J807" s="6" t="str">
        <f>IFERROR(_xll.BCOUNTPERIODS(E807,I807,"CDR=BZ")*1,"")</f>
        <v/>
      </c>
      <c r="K807" s="7" t="e">
        <f t="shared" si="36"/>
        <v>#VALUE!</v>
      </c>
      <c r="L807" s="8" cm="1">
        <f t="array" ref="L807">_xll.BDH($F807,L$1,$E807,$E807,"per=m","days=all","fill=0","dts=h","QtTyp=P")</f>
        <v>0</v>
      </c>
      <c r="M807" s="6" cm="1">
        <f t="array" ref="M807">_xll.BDH($F807,M$1,$E807,$E807,"per=m","days=all","fill=0","dts=h","QtTyp=P")</f>
        <v>0</v>
      </c>
    </row>
    <row r="808" spans="1:13" x14ac:dyDescent="0.25">
      <c r="A808" s="6" t="str">
        <f t="shared" si="37"/>
        <v>wl3 Comdty19950630</v>
      </c>
      <c r="B808" s="3">
        <v>3</v>
      </c>
      <c r="C808" s="3">
        <v>63</v>
      </c>
      <c r="D808" s="3" t="s">
        <v>91</v>
      </c>
      <c r="E808" s="9">
        <v>34880</v>
      </c>
      <c r="F808" s="6" t="str">
        <f t="shared" si="38"/>
        <v>wl3 Comdty</v>
      </c>
      <c r="G808" s="6" t="str" cm="1">
        <f t="array" ref="G808">_xll.BQL.DATE(_xll.BADDPERIODS(DATE(YEAR(E808),MONTH(E808),DAY(15)),"NUMBEROFPERIODS",B808,"PER=M","CDR=BZ","BusDayAdj=-1"))</f>
        <v>#N/A Connection</v>
      </c>
      <c r="H808" s="6" t="str">
        <f>IFERROR(_xll.BCOUNTPERIODS($E$2,G808,"CDR=BZ")*1,"")</f>
        <v/>
      </c>
      <c r="I808" s="6" t="str" cm="1">
        <f t="array" ref="I808">_xll.BQL.DATE(_xll.BADDPERIODS(EOMONTH(E808,0),"NUMBEROFPERIODS",B808,"PER=M","CDR=BZ","BusDayAdj=2"))</f>
        <v>#N/A Connection</v>
      </c>
      <c r="J808" s="6" t="str">
        <f>IFERROR(_xll.BCOUNTPERIODS(E808,I808,"CDR=BZ")*1,"")</f>
        <v/>
      </c>
      <c r="K808" s="7" t="e">
        <f t="shared" si="36"/>
        <v>#VALUE!</v>
      </c>
      <c r="L808" s="8" cm="1">
        <f t="array" ref="L808">_xll.BDH($F808,L$1,$E808,$E808,"per=m","days=all","fill=0","dts=h","QtTyp=P")</f>
        <v>0</v>
      </c>
      <c r="M808" s="6" cm="1">
        <f t="array" ref="M808">_xll.BDH($F808,M$1,$E808,$E808,"per=m","days=all","fill=0","dts=h","QtTyp=P")</f>
        <v>0</v>
      </c>
    </row>
    <row r="809" spans="1:13" x14ac:dyDescent="0.25">
      <c r="A809" s="6" t="str">
        <f t="shared" si="37"/>
        <v>wl3 Comdty19950731</v>
      </c>
      <c r="B809" s="3">
        <v>3</v>
      </c>
      <c r="C809" s="3">
        <v>63</v>
      </c>
      <c r="D809" s="3" t="s">
        <v>91</v>
      </c>
      <c r="E809" s="9">
        <v>34911</v>
      </c>
      <c r="F809" s="6" t="str">
        <f t="shared" si="38"/>
        <v>wl3 Comdty</v>
      </c>
      <c r="G809" s="6" t="str" cm="1">
        <f t="array" ref="G809">_xll.BQL.DATE(_xll.BADDPERIODS(DATE(YEAR(E809),MONTH(E809),DAY(15)),"NUMBEROFPERIODS",B809,"PER=M","CDR=BZ","BusDayAdj=-1"))</f>
        <v>#N/A Connection</v>
      </c>
      <c r="H809" s="6" t="str">
        <f>IFERROR(_xll.BCOUNTPERIODS($E$2,G809,"CDR=BZ")*1,"")</f>
        <v/>
      </c>
      <c r="I809" s="6" t="str" cm="1">
        <f t="array" ref="I809">_xll.BQL.DATE(_xll.BADDPERIODS(EOMONTH(E809,0),"NUMBEROFPERIODS",B809,"PER=M","CDR=BZ","BusDayAdj=2"))</f>
        <v>#N/A Connection</v>
      </c>
      <c r="J809" s="6" t="str">
        <f>IFERROR(_xll.BCOUNTPERIODS(E809,I809,"CDR=BZ")*1,"")</f>
        <v/>
      </c>
      <c r="K809" s="7" t="e">
        <f t="shared" si="36"/>
        <v>#VALUE!</v>
      </c>
      <c r="L809" s="8" cm="1">
        <f t="array" ref="L809">_xll.BDH($F809,L$1,$E809,$E809,"per=m","days=all","fill=0","dts=h","QtTyp=P")</f>
        <v>0</v>
      </c>
      <c r="M809" s="6" cm="1">
        <f t="array" ref="M809">_xll.BDH($F809,M$1,$E809,$E809,"per=m","days=all","fill=0","dts=h","QtTyp=P")</f>
        <v>0</v>
      </c>
    </row>
    <row r="810" spans="1:13" x14ac:dyDescent="0.25">
      <c r="A810" s="6" t="str">
        <f t="shared" si="37"/>
        <v>wl3 Comdty19950831</v>
      </c>
      <c r="B810" s="3">
        <v>3</v>
      </c>
      <c r="C810" s="3">
        <v>63</v>
      </c>
      <c r="D810" s="3" t="s">
        <v>91</v>
      </c>
      <c r="E810" s="9">
        <v>34942</v>
      </c>
      <c r="F810" s="6" t="str">
        <f t="shared" si="38"/>
        <v>wl3 Comdty</v>
      </c>
      <c r="G810" s="6" t="str" cm="1">
        <f t="array" ref="G810">_xll.BQL.DATE(_xll.BADDPERIODS(DATE(YEAR(E810),MONTH(E810),DAY(15)),"NUMBEROFPERIODS",B810,"PER=M","CDR=BZ","BusDayAdj=-1"))</f>
        <v>#N/A Connection</v>
      </c>
      <c r="H810" s="6" t="str">
        <f>IFERROR(_xll.BCOUNTPERIODS($E$2,G810,"CDR=BZ")*1,"")</f>
        <v/>
      </c>
      <c r="I810" s="6" t="str" cm="1">
        <f t="array" ref="I810">_xll.BQL.DATE(_xll.BADDPERIODS(EOMONTH(E810,0),"NUMBEROFPERIODS",B810,"PER=M","CDR=BZ","BusDayAdj=2"))</f>
        <v>#N/A Connection</v>
      </c>
      <c r="J810" s="6" t="str">
        <f>IFERROR(_xll.BCOUNTPERIODS(E810,I810,"CDR=BZ")*1,"")</f>
        <v/>
      </c>
      <c r="K810" s="7" t="e">
        <f t="shared" si="36"/>
        <v>#VALUE!</v>
      </c>
      <c r="L810" s="8" cm="1">
        <f t="array" ref="L810">_xll.BDH($F810,L$1,$E810,$E810,"per=m","days=all","fill=0","dts=h","QtTyp=P")</f>
        <v>0</v>
      </c>
      <c r="M810" s="6" cm="1">
        <f t="array" ref="M810">_xll.BDH($F810,M$1,$E810,$E810,"per=m","days=all","fill=0","dts=h","QtTyp=P")</f>
        <v>0</v>
      </c>
    </row>
    <row r="811" spans="1:13" x14ac:dyDescent="0.25">
      <c r="A811" s="6" t="str">
        <f t="shared" si="37"/>
        <v>wl3 Comdty19950929</v>
      </c>
      <c r="B811" s="3">
        <v>3</v>
      </c>
      <c r="C811" s="3">
        <v>63</v>
      </c>
      <c r="D811" s="3" t="s">
        <v>91</v>
      </c>
      <c r="E811" s="9">
        <v>34971</v>
      </c>
      <c r="F811" s="6" t="str">
        <f t="shared" si="38"/>
        <v>wl3 Comdty</v>
      </c>
      <c r="G811" s="6" t="str" cm="1">
        <f t="array" ref="G811">_xll.BQL.DATE(_xll.BADDPERIODS(DATE(YEAR(E811),MONTH(E811),DAY(15)),"NUMBEROFPERIODS",B811,"PER=M","CDR=BZ","BusDayAdj=-1"))</f>
        <v>#N/A Connection</v>
      </c>
      <c r="H811" s="6" t="str">
        <f>IFERROR(_xll.BCOUNTPERIODS($E$2,G811,"CDR=BZ")*1,"")</f>
        <v/>
      </c>
      <c r="I811" s="6" t="str" cm="1">
        <f t="array" ref="I811">_xll.BQL.DATE(_xll.BADDPERIODS(EOMONTH(E811,0),"NUMBEROFPERIODS",B811,"PER=M","CDR=BZ","BusDayAdj=2"))</f>
        <v>#N/A Connection</v>
      </c>
      <c r="J811" s="6" t="str">
        <f>IFERROR(_xll.BCOUNTPERIODS(E811,I811,"CDR=BZ")*1,"")</f>
        <v/>
      </c>
      <c r="K811" s="7" t="e">
        <f t="shared" si="36"/>
        <v>#VALUE!</v>
      </c>
      <c r="L811" s="8" cm="1">
        <f t="array" ref="L811">_xll.BDH($F811,L$1,$E811,$E811,"per=m","days=all","fill=0","dts=h","QtTyp=P")</f>
        <v>0</v>
      </c>
      <c r="M811" s="6" cm="1">
        <f t="array" ref="M811">_xll.BDH($F811,M$1,$E811,$E811,"per=m","days=all","fill=0","dts=h","QtTyp=P")</f>
        <v>0</v>
      </c>
    </row>
    <row r="812" spans="1:13" x14ac:dyDescent="0.25">
      <c r="A812" s="6" t="str">
        <f t="shared" si="37"/>
        <v>wl3 Comdty19951031</v>
      </c>
      <c r="B812" s="3">
        <v>3</v>
      </c>
      <c r="C812" s="3">
        <v>63</v>
      </c>
      <c r="D812" s="3" t="s">
        <v>91</v>
      </c>
      <c r="E812" s="9">
        <v>35003</v>
      </c>
      <c r="F812" s="6" t="str">
        <f t="shared" si="38"/>
        <v>wl3 Comdty</v>
      </c>
      <c r="G812" s="6" t="str" cm="1">
        <f t="array" ref="G812">_xll.BQL.DATE(_xll.BADDPERIODS(DATE(YEAR(E812),MONTH(E812),DAY(15)),"NUMBEROFPERIODS",B812,"PER=M","CDR=BZ","BusDayAdj=-1"))</f>
        <v>#N/A Connection</v>
      </c>
      <c r="H812" s="6" t="str">
        <f>IFERROR(_xll.BCOUNTPERIODS($E$2,G812,"CDR=BZ")*1,"")</f>
        <v/>
      </c>
      <c r="I812" s="6" t="str" cm="1">
        <f t="array" ref="I812">_xll.BQL.DATE(_xll.BADDPERIODS(EOMONTH(E812,0),"NUMBEROFPERIODS",B812,"PER=M","CDR=BZ","BusDayAdj=2"))</f>
        <v>#N/A Connection</v>
      </c>
      <c r="J812" s="6" t="str">
        <f>IFERROR(_xll.BCOUNTPERIODS(E812,I812,"CDR=BZ")*1,"")</f>
        <v/>
      </c>
      <c r="K812" s="7" t="e">
        <f t="shared" si="36"/>
        <v>#VALUE!</v>
      </c>
      <c r="L812" s="8" cm="1">
        <f t="array" ref="L812">_xll.BDH($F812,L$1,$E812,$E812,"per=m","days=all","fill=0","dts=h","QtTyp=P")</f>
        <v>0</v>
      </c>
      <c r="M812" s="6" cm="1">
        <f t="array" ref="M812">_xll.BDH($F812,M$1,$E812,$E812,"per=m","days=all","fill=0","dts=h","QtTyp=P")</f>
        <v>0</v>
      </c>
    </row>
    <row r="813" spans="1:13" x14ac:dyDescent="0.25">
      <c r="A813" s="6" t="str">
        <f t="shared" si="37"/>
        <v>wl3 Comdty19951130</v>
      </c>
      <c r="B813" s="3">
        <v>3</v>
      </c>
      <c r="C813" s="3">
        <v>63</v>
      </c>
      <c r="D813" s="3" t="s">
        <v>91</v>
      </c>
      <c r="E813" s="9">
        <v>35033</v>
      </c>
      <c r="F813" s="6" t="str">
        <f t="shared" si="38"/>
        <v>wl3 Comdty</v>
      </c>
      <c r="G813" s="6" t="str" cm="1">
        <f t="array" ref="G813">_xll.BQL.DATE(_xll.BADDPERIODS(DATE(YEAR(E813),MONTH(E813),DAY(15)),"NUMBEROFPERIODS",B813,"PER=M","CDR=BZ","BusDayAdj=-1"))</f>
        <v>#N/A Connection</v>
      </c>
      <c r="H813" s="6" t="str">
        <f>IFERROR(_xll.BCOUNTPERIODS($E$2,G813,"CDR=BZ")*1,"")</f>
        <v/>
      </c>
      <c r="I813" s="6" t="str" cm="1">
        <f t="array" ref="I813">_xll.BQL.DATE(_xll.BADDPERIODS(EOMONTH(E813,0),"NUMBEROFPERIODS",B813,"PER=M","CDR=BZ","BusDayAdj=2"))</f>
        <v>#N/A Connection</v>
      </c>
      <c r="J813" s="6" t="str">
        <f>IFERROR(_xll.BCOUNTPERIODS(E813,I813,"CDR=BZ")*1,"")</f>
        <v/>
      </c>
      <c r="K813" s="7" t="e">
        <f t="shared" si="36"/>
        <v>#VALUE!</v>
      </c>
      <c r="L813" s="8" cm="1">
        <f t="array" ref="L813">_xll.BDH($F813,L$1,$E813,$E813,"per=m","days=all","fill=0","dts=h","QtTyp=P")</f>
        <v>0</v>
      </c>
      <c r="M813" s="6" cm="1">
        <f t="array" ref="M813">_xll.BDH($F813,M$1,$E813,$E813,"per=m","days=all","fill=0","dts=h","QtTyp=P")</f>
        <v>0</v>
      </c>
    </row>
    <row r="814" spans="1:13" x14ac:dyDescent="0.25">
      <c r="A814" s="6" t="str">
        <f t="shared" si="37"/>
        <v>wl3 Comdty19951229</v>
      </c>
      <c r="B814" s="3">
        <v>3</v>
      </c>
      <c r="C814" s="3">
        <v>63</v>
      </c>
      <c r="D814" s="3" t="s">
        <v>91</v>
      </c>
      <c r="E814" s="9">
        <v>35062</v>
      </c>
      <c r="F814" s="6" t="str">
        <f t="shared" si="38"/>
        <v>wl3 Comdty</v>
      </c>
      <c r="G814" s="6" t="str" cm="1">
        <f t="array" ref="G814">_xll.BQL.DATE(_xll.BADDPERIODS(DATE(YEAR(E814),MONTH(E814),DAY(15)),"NUMBEROFPERIODS",B814,"PER=M","CDR=BZ","BusDayAdj=-1"))</f>
        <v>#N/A Connection</v>
      </c>
      <c r="H814" s="6" t="str">
        <f>IFERROR(_xll.BCOUNTPERIODS($E$2,G814,"CDR=BZ")*1,"")</f>
        <v/>
      </c>
      <c r="I814" s="6" t="str" cm="1">
        <f t="array" ref="I814">_xll.BQL.DATE(_xll.BADDPERIODS(EOMONTH(E814,0),"NUMBEROFPERIODS",B814,"PER=M","CDR=BZ","BusDayAdj=2"))</f>
        <v>#N/A Connection</v>
      </c>
      <c r="J814" s="6" t="str">
        <f>IFERROR(_xll.BCOUNTPERIODS(E814,I814,"CDR=BZ")*1,"")</f>
        <v/>
      </c>
      <c r="K814" s="7" t="e">
        <f t="shared" si="36"/>
        <v>#VALUE!</v>
      </c>
      <c r="L814" s="8" cm="1">
        <f t="array" ref="L814">_xll.BDH($F814,L$1,$E814,$E814,"per=m","days=all","fill=0","dts=h","QtTyp=P")</f>
        <v>0</v>
      </c>
      <c r="M814" s="6" cm="1">
        <f t="array" ref="M814">_xll.BDH($F814,M$1,$E814,$E814,"per=m","days=all","fill=0","dts=h","QtTyp=P")</f>
        <v>0</v>
      </c>
    </row>
    <row r="815" spans="1:13" x14ac:dyDescent="0.25">
      <c r="A815" s="6" t="str">
        <f t="shared" si="37"/>
        <v>wl3 Comdty19960131</v>
      </c>
      <c r="B815" s="3">
        <v>3</v>
      </c>
      <c r="C815" s="3">
        <v>63</v>
      </c>
      <c r="D815" s="3" t="s">
        <v>91</v>
      </c>
      <c r="E815" s="9">
        <v>35095</v>
      </c>
      <c r="F815" s="6" t="str">
        <f t="shared" si="38"/>
        <v>wl3 Comdty</v>
      </c>
      <c r="G815" s="6" t="str" cm="1">
        <f t="array" ref="G815">_xll.BQL.DATE(_xll.BADDPERIODS(DATE(YEAR(E815),MONTH(E815),DAY(15)),"NUMBEROFPERIODS",B815,"PER=M","CDR=BZ","BusDayAdj=-1"))</f>
        <v>#N/A Connection</v>
      </c>
      <c r="H815" s="6" t="str">
        <f>IFERROR(_xll.BCOUNTPERIODS($E$2,G815,"CDR=BZ")*1,"")</f>
        <v/>
      </c>
      <c r="I815" s="6" t="str" cm="1">
        <f t="array" ref="I815">_xll.BQL.DATE(_xll.BADDPERIODS(EOMONTH(E815,0),"NUMBEROFPERIODS",B815,"PER=M","CDR=BZ","BusDayAdj=2"))</f>
        <v>#N/A Connection</v>
      </c>
      <c r="J815" s="6" t="str">
        <f>IFERROR(_xll.BCOUNTPERIODS(E815,I815,"CDR=BZ")*1,"")</f>
        <v/>
      </c>
      <c r="K815" s="7" t="e">
        <f t="shared" si="36"/>
        <v>#VALUE!</v>
      </c>
      <c r="L815" s="8" cm="1">
        <f t="array" ref="L815">_xll.BDH($F815,L$1,$E815,$E815,"per=m","days=all","fill=0","dts=h","QtTyp=P")</f>
        <v>0</v>
      </c>
      <c r="M815" s="6" cm="1">
        <f t="array" ref="M815">_xll.BDH($F815,M$1,$E815,$E815,"per=m","days=all","fill=0","dts=h","QtTyp=P")</f>
        <v>0</v>
      </c>
    </row>
    <row r="816" spans="1:13" x14ac:dyDescent="0.25">
      <c r="A816" s="6" t="str">
        <f t="shared" si="37"/>
        <v>wl3 Comdty19960229</v>
      </c>
      <c r="B816" s="3">
        <v>3</v>
      </c>
      <c r="C816" s="3">
        <v>63</v>
      </c>
      <c r="D816" s="3" t="s">
        <v>91</v>
      </c>
      <c r="E816" s="9">
        <v>35124</v>
      </c>
      <c r="F816" s="6" t="str">
        <f t="shared" si="38"/>
        <v>wl3 Comdty</v>
      </c>
      <c r="G816" s="6" t="str" cm="1">
        <f t="array" ref="G816">_xll.BQL.DATE(_xll.BADDPERIODS(DATE(YEAR(E816),MONTH(E816),DAY(15)),"NUMBEROFPERIODS",B816,"PER=M","CDR=BZ","BusDayAdj=-1"))</f>
        <v>#N/A Connection</v>
      </c>
      <c r="H816" s="6" t="str">
        <f>IFERROR(_xll.BCOUNTPERIODS($E$2,G816,"CDR=BZ")*1,"")</f>
        <v/>
      </c>
      <c r="I816" s="6" t="str" cm="1">
        <f t="array" ref="I816">_xll.BQL.DATE(_xll.BADDPERIODS(EOMONTH(E816,0),"NUMBEROFPERIODS",B816,"PER=M","CDR=BZ","BusDayAdj=2"))</f>
        <v>#N/A Connection</v>
      </c>
      <c r="J816" s="6" t="str">
        <f>IFERROR(_xll.BCOUNTPERIODS(E816,I816,"CDR=BZ")*1,"")</f>
        <v/>
      </c>
      <c r="K816" s="7" t="e">
        <f t="shared" si="36"/>
        <v>#VALUE!</v>
      </c>
      <c r="L816" s="8" cm="1">
        <f t="array" ref="L816">_xll.BDH($F816,L$1,$E816,$E816,"per=m","days=all","fill=0","dts=h","QtTyp=P")</f>
        <v>0</v>
      </c>
      <c r="M816" s="6" cm="1">
        <f t="array" ref="M816">_xll.BDH($F816,M$1,$E816,$E816,"per=m","days=all","fill=0","dts=h","QtTyp=P")</f>
        <v>0</v>
      </c>
    </row>
    <row r="817" spans="1:13" x14ac:dyDescent="0.25">
      <c r="A817" s="6" t="str">
        <f t="shared" si="37"/>
        <v>wl3 Comdty19960329</v>
      </c>
      <c r="B817" s="3">
        <v>3</v>
      </c>
      <c r="C817" s="3">
        <v>63</v>
      </c>
      <c r="D817" s="3" t="s">
        <v>91</v>
      </c>
      <c r="E817" s="9">
        <v>35153</v>
      </c>
      <c r="F817" s="6" t="str">
        <f t="shared" si="38"/>
        <v>wl3 Comdty</v>
      </c>
      <c r="G817" s="6" t="str" cm="1">
        <f t="array" ref="G817">_xll.BQL.DATE(_xll.BADDPERIODS(DATE(YEAR(E817),MONTH(E817),DAY(15)),"NUMBEROFPERIODS",B817,"PER=M","CDR=BZ","BusDayAdj=-1"))</f>
        <v>#N/A Connection</v>
      </c>
      <c r="H817" s="6" t="str">
        <f>IFERROR(_xll.BCOUNTPERIODS($E$2,G817,"CDR=BZ")*1,"")</f>
        <v/>
      </c>
      <c r="I817" s="6" t="str" cm="1">
        <f t="array" ref="I817">_xll.BQL.DATE(_xll.BADDPERIODS(EOMONTH(E817,0),"NUMBEROFPERIODS",B817,"PER=M","CDR=BZ","BusDayAdj=2"))</f>
        <v>#N/A Connection</v>
      </c>
      <c r="J817" s="6" t="str">
        <f>IFERROR(_xll.BCOUNTPERIODS(E817,I817,"CDR=BZ")*1,"")</f>
        <v/>
      </c>
      <c r="K817" s="7" t="e">
        <f t="shared" si="36"/>
        <v>#VALUE!</v>
      </c>
      <c r="L817" s="8" cm="1">
        <f t="array" ref="L817">_xll.BDH($F817,L$1,$E817,$E817,"per=m","days=all","fill=0","dts=h","QtTyp=P")</f>
        <v>0</v>
      </c>
      <c r="M817" s="6" cm="1">
        <f t="array" ref="M817">_xll.BDH($F817,M$1,$E817,$E817,"per=m","days=all","fill=0","dts=h","QtTyp=P")</f>
        <v>0</v>
      </c>
    </row>
    <row r="818" spans="1:13" x14ac:dyDescent="0.25">
      <c r="A818" s="6" t="str">
        <f t="shared" si="37"/>
        <v>wl3 Comdty19960430</v>
      </c>
      <c r="B818" s="3">
        <v>3</v>
      </c>
      <c r="C818" s="3">
        <v>63</v>
      </c>
      <c r="D818" s="3" t="s">
        <v>91</v>
      </c>
      <c r="E818" s="9">
        <v>35185</v>
      </c>
      <c r="F818" s="6" t="str">
        <f t="shared" si="38"/>
        <v>wl3 Comdty</v>
      </c>
      <c r="G818" s="6" t="str" cm="1">
        <f t="array" ref="G818">_xll.BQL.DATE(_xll.BADDPERIODS(DATE(YEAR(E818),MONTH(E818),DAY(15)),"NUMBEROFPERIODS",B818,"PER=M","CDR=BZ","BusDayAdj=-1"))</f>
        <v>#N/A Connection</v>
      </c>
      <c r="H818" s="6" t="str">
        <f>IFERROR(_xll.BCOUNTPERIODS($E$2,G818,"CDR=BZ")*1,"")</f>
        <v/>
      </c>
      <c r="I818" s="6" t="str" cm="1">
        <f t="array" ref="I818">_xll.BQL.DATE(_xll.BADDPERIODS(EOMONTH(E818,0),"NUMBEROFPERIODS",B818,"PER=M","CDR=BZ","BusDayAdj=2"))</f>
        <v>#N/A Connection</v>
      </c>
      <c r="J818" s="6" t="str">
        <f>IFERROR(_xll.BCOUNTPERIODS(E818,I818,"CDR=BZ")*1,"")</f>
        <v/>
      </c>
      <c r="K818" s="7" t="e">
        <f t="shared" si="36"/>
        <v>#VALUE!</v>
      </c>
      <c r="L818" s="8" cm="1">
        <f t="array" ref="L818">_xll.BDH($F818,L$1,$E818,$E818,"per=m","days=all","fill=0","dts=h","QtTyp=P")</f>
        <v>0</v>
      </c>
      <c r="M818" s="6" cm="1">
        <f t="array" ref="M818">_xll.BDH($F818,M$1,$E818,$E818,"per=m","days=all","fill=0","dts=h","QtTyp=P")</f>
        <v>0</v>
      </c>
    </row>
    <row r="819" spans="1:13" x14ac:dyDescent="0.25">
      <c r="A819" s="6" t="str">
        <f t="shared" si="37"/>
        <v>wl3 Comdty19960531</v>
      </c>
      <c r="B819" s="3">
        <v>3</v>
      </c>
      <c r="C819" s="3">
        <v>63</v>
      </c>
      <c r="D819" s="3" t="s">
        <v>91</v>
      </c>
      <c r="E819" s="9">
        <v>35216</v>
      </c>
      <c r="F819" s="6" t="str">
        <f t="shared" si="38"/>
        <v>wl3 Comdty</v>
      </c>
      <c r="G819" s="6" t="str" cm="1">
        <f t="array" ref="G819">_xll.BQL.DATE(_xll.BADDPERIODS(DATE(YEAR(E819),MONTH(E819),DAY(15)),"NUMBEROFPERIODS",B819,"PER=M","CDR=BZ","BusDayAdj=-1"))</f>
        <v>#N/A Connection</v>
      </c>
      <c r="H819" s="6" t="str">
        <f>IFERROR(_xll.BCOUNTPERIODS($E$2,G819,"CDR=BZ")*1,"")</f>
        <v/>
      </c>
      <c r="I819" s="6" t="str" cm="1">
        <f t="array" ref="I819">_xll.BQL.DATE(_xll.BADDPERIODS(EOMONTH(E819,0),"NUMBEROFPERIODS",B819,"PER=M","CDR=BZ","BusDayAdj=2"))</f>
        <v>#N/A Connection</v>
      </c>
      <c r="J819" s="6" t="str">
        <f>IFERROR(_xll.BCOUNTPERIODS(E819,I819,"CDR=BZ")*1,"")</f>
        <v/>
      </c>
      <c r="K819" s="7" t="e">
        <f t="shared" si="36"/>
        <v>#VALUE!</v>
      </c>
      <c r="L819" s="8" cm="1">
        <f t="array" ref="L819">_xll.BDH($F819,L$1,$E819,$E819,"per=m","days=all","fill=0","dts=h","QtTyp=P")</f>
        <v>0</v>
      </c>
      <c r="M819" s="6" cm="1">
        <f t="array" ref="M819">_xll.BDH($F819,M$1,$E819,$E819,"per=m","days=all","fill=0","dts=h","QtTyp=P")</f>
        <v>0</v>
      </c>
    </row>
    <row r="820" spans="1:13" x14ac:dyDescent="0.25">
      <c r="A820" s="6" t="str">
        <f t="shared" si="37"/>
        <v>wl3 Comdty19960628</v>
      </c>
      <c r="B820" s="3">
        <v>3</v>
      </c>
      <c r="C820" s="3">
        <v>63</v>
      </c>
      <c r="D820" s="3" t="s">
        <v>91</v>
      </c>
      <c r="E820" s="9">
        <v>35244</v>
      </c>
      <c r="F820" s="6" t="str">
        <f t="shared" si="38"/>
        <v>wl3 Comdty</v>
      </c>
      <c r="G820" s="6" t="str" cm="1">
        <f t="array" ref="G820">_xll.BQL.DATE(_xll.BADDPERIODS(DATE(YEAR(E820),MONTH(E820),DAY(15)),"NUMBEROFPERIODS",B820,"PER=M","CDR=BZ","BusDayAdj=-1"))</f>
        <v>#N/A Connection</v>
      </c>
      <c r="H820" s="6" t="str">
        <f>IFERROR(_xll.BCOUNTPERIODS($E$2,G820,"CDR=BZ")*1,"")</f>
        <v/>
      </c>
      <c r="I820" s="6" t="str" cm="1">
        <f t="array" ref="I820">_xll.BQL.DATE(_xll.BADDPERIODS(EOMONTH(E820,0),"NUMBEROFPERIODS",B820,"PER=M","CDR=BZ","BusDayAdj=2"))</f>
        <v>#N/A Connection</v>
      </c>
      <c r="J820" s="6" t="str">
        <f>IFERROR(_xll.BCOUNTPERIODS(E820,I820,"CDR=BZ")*1,"")</f>
        <v/>
      </c>
      <c r="K820" s="7" t="e">
        <f t="shared" si="36"/>
        <v>#VALUE!</v>
      </c>
      <c r="L820" s="8" cm="1">
        <f t="array" ref="L820">_xll.BDH($F820,L$1,$E820,$E820,"per=m","days=all","fill=0","dts=h","QtTyp=P")</f>
        <v>0</v>
      </c>
      <c r="M820" s="6" cm="1">
        <f t="array" ref="M820">_xll.BDH($F820,M$1,$E820,$E820,"per=m","days=all","fill=0","dts=h","QtTyp=P")</f>
        <v>0</v>
      </c>
    </row>
    <row r="821" spans="1:13" x14ac:dyDescent="0.25">
      <c r="A821" s="6" t="str">
        <f t="shared" si="37"/>
        <v>wl3 Comdty19960731</v>
      </c>
      <c r="B821" s="3">
        <v>3</v>
      </c>
      <c r="C821" s="3">
        <v>63</v>
      </c>
      <c r="D821" s="3" t="s">
        <v>91</v>
      </c>
      <c r="E821" s="9">
        <v>35277</v>
      </c>
      <c r="F821" s="6" t="str">
        <f t="shared" si="38"/>
        <v>wl3 Comdty</v>
      </c>
      <c r="G821" s="6" t="str" cm="1">
        <f t="array" ref="G821">_xll.BQL.DATE(_xll.BADDPERIODS(DATE(YEAR(E821),MONTH(E821),DAY(15)),"NUMBEROFPERIODS",B821,"PER=M","CDR=BZ","BusDayAdj=-1"))</f>
        <v>#N/A Connection</v>
      </c>
      <c r="H821" s="6" t="str">
        <f>IFERROR(_xll.BCOUNTPERIODS($E$2,G821,"CDR=BZ")*1,"")</f>
        <v/>
      </c>
      <c r="I821" s="6" t="str" cm="1">
        <f t="array" ref="I821">_xll.BQL.DATE(_xll.BADDPERIODS(EOMONTH(E821,0),"NUMBEROFPERIODS",B821,"PER=M","CDR=BZ","BusDayAdj=2"))</f>
        <v>#N/A Connection</v>
      </c>
      <c r="J821" s="6" t="str">
        <f>IFERROR(_xll.BCOUNTPERIODS(E821,I821,"CDR=BZ")*1,"")</f>
        <v/>
      </c>
      <c r="K821" s="7" t="e">
        <f t="shared" si="36"/>
        <v>#VALUE!</v>
      </c>
      <c r="L821" s="8" cm="1">
        <f t="array" ref="L821">_xll.BDH($F821,L$1,$E821,$E821,"per=m","days=all","fill=0","dts=h","QtTyp=P")</f>
        <v>0</v>
      </c>
      <c r="M821" s="6" cm="1">
        <f t="array" ref="M821">_xll.BDH($F821,M$1,$E821,$E821,"per=m","days=all","fill=0","dts=h","QtTyp=P")</f>
        <v>0</v>
      </c>
    </row>
    <row r="822" spans="1:13" x14ac:dyDescent="0.25">
      <c r="A822" s="6" t="str">
        <f t="shared" si="37"/>
        <v>wl3 Comdty19960830</v>
      </c>
      <c r="B822" s="3">
        <v>3</v>
      </c>
      <c r="C822" s="3">
        <v>63</v>
      </c>
      <c r="D822" s="3" t="s">
        <v>91</v>
      </c>
      <c r="E822" s="9">
        <v>35307</v>
      </c>
      <c r="F822" s="6" t="str">
        <f t="shared" si="38"/>
        <v>wl3 Comdty</v>
      </c>
      <c r="G822" s="6" t="str" cm="1">
        <f t="array" ref="G822">_xll.BQL.DATE(_xll.BADDPERIODS(DATE(YEAR(E822),MONTH(E822),DAY(15)),"NUMBEROFPERIODS",B822,"PER=M","CDR=BZ","BusDayAdj=-1"))</f>
        <v>#N/A Connection</v>
      </c>
      <c r="H822" s="6" t="str">
        <f>IFERROR(_xll.BCOUNTPERIODS($E$2,G822,"CDR=BZ")*1,"")</f>
        <v/>
      </c>
      <c r="I822" s="6" t="str" cm="1">
        <f t="array" ref="I822">_xll.BQL.DATE(_xll.BADDPERIODS(EOMONTH(E822,0),"NUMBEROFPERIODS",B822,"PER=M","CDR=BZ","BusDayAdj=2"))</f>
        <v>#N/A Connection</v>
      </c>
      <c r="J822" s="6" t="str">
        <f>IFERROR(_xll.BCOUNTPERIODS(E822,I822,"CDR=BZ")*1,"")</f>
        <v/>
      </c>
      <c r="K822" s="7" t="e">
        <f t="shared" si="36"/>
        <v>#VALUE!</v>
      </c>
      <c r="L822" s="8" cm="1">
        <f t="array" ref="L822">_xll.BDH($F822,L$1,$E822,$E822,"per=m","days=all","fill=0","dts=h","QtTyp=P")</f>
        <v>0</v>
      </c>
      <c r="M822" s="6" cm="1">
        <f t="array" ref="M822">_xll.BDH($F822,M$1,$E822,$E822,"per=m","days=all","fill=0","dts=h","QtTyp=P")</f>
        <v>0</v>
      </c>
    </row>
    <row r="823" spans="1:13" x14ac:dyDescent="0.25">
      <c r="A823" s="6" t="str">
        <f t="shared" si="37"/>
        <v>wl3 Comdty19960930</v>
      </c>
      <c r="B823" s="3">
        <v>3</v>
      </c>
      <c r="C823" s="3">
        <v>63</v>
      </c>
      <c r="D823" s="3" t="s">
        <v>91</v>
      </c>
      <c r="E823" s="9">
        <v>35338</v>
      </c>
      <c r="F823" s="6" t="str">
        <f t="shared" si="38"/>
        <v>wl3 Comdty</v>
      </c>
      <c r="G823" s="6" t="str" cm="1">
        <f t="array" ref="G823">_xll.BQL.DATE(_xll.BADDPERIODS(DATE(YEAR(E823),MONTH(E823),DAY(15)),"NUMBEROFPERIODS",B823,"PER=M","CDR=BZ","BusDayAdj=-1"))</f>
        <v>#N/A Connection</v>
      </c>
      <c r="H823" s="6" t="str">
        <f>IFERROR(_xll.BCOUNTPERIODS($E$2,G823,"CDR=BZ")*1,"")</f>
        <v/>
      </c>
      <c r="I823" s="6" t="str" cm="1">
        <f t="array" ref="I823">_xll.BQL.DATE(_xll.BADDPERIODS(EOMONTH(E823,0),"NUMBEROFPERIODS",B823,"PER=M","CDR=BZ","BusDayAdj=2"))</f>
        <v>#N/A Connection</v>
      </c>
      <c r="J823" s="6" t="str">
        <f>IFERROR(_xll.BCOUNTPERIODS(E823,I823,"CDR=BZ")*1,"")</f>
        <v/>
      </c>
      <c r="K823" s="7" t="e">
        <f t="shared" si="36"/>
        <v>#VALUE!</v>
      </c>
      <c r="L823" s="8" cm="1">
        <f t="array" ref="L823">_xll.BDH($F823,L$1,$E823,$E823,"per=m","days=all","fill=0","dts=h","QtTyp=P")</f>
        <v>0</v>
      </c>
      <c r="M823" s="6" cm="1">
        <f t="array" ref="M823">_xll.BDH($F823,M$1,$E823,$E823,"per=m","days=all","fill=0","dts=h","QtTyp=P")</f>
        <v>0</v>
      </c>
    </row>
    <row r="824" spans="1:13" x14ac:dyDescent="0.25">
      <c r="A824" s="6" t="str">
        <f t="shared" si="37"/>
        <v>wl3 Comdty19961031</v>
      </c>
      <c r="B824" s="3">
        <v>3</v>
      </c>
      <c r="C824" s="3">
        <v>63</v>
      </c>
      <c r="D824" s="3" t="s">
        <v>91</v>
      </c>
      <c r="E824" s="9">
        <v>35369</v>
      </c>
      <c r="F824" s="6" t="str">
        <f t="shared" si="38"/>
        <v>wl3 Comdty</v>
      </c>
      <c r="G824" s="6" t="str" cm="1">
        <f t="array" ref="G824">_xll.BQL.DATE(_xll.BADDPERIODS(DATE(YEAR(E824),MONTH(E824),DAY(15)),"NUMBEROFPERIODS",B824,"PER=M","CDR=BZ","BusDayAdj=-1"))</f>
        <v>#N/A Connection</v>
      </c>
      <c r="H824" s="6" t="str">
        <f>IFERROR(_xll.BCOUNTPERIODS($E$2,G824,"CDR=BZ")*1,"")</f>
        <v/>
      </c>
      <c r="I824" s="6" t="str" cm="1">
        <f t="array" ref="I824">_xll.BQL.DATE(_xll.BADDPERIODS(EOMONTH(E824,0),"NUMBEROFPERIODS",B824,"PER=M","CDR=BZ","BusDayAdj=2"))</f>
        <v>#N/A Connection</v>
      </c>
      <c r="J824" s="6" t="str">
        <f>IFERROR(_xll.BCOUNTPERIODS(E824,I824,"CDR=BZ")*1,"")</f>
        <v/>
      </c>
      <c r="K824" s="7" t="e">
        <f t="shared" si="36"/>
        <v>#VALUE!</v>
      </c>
      <c r="L824" s="8" cm="1">
        <f t="array" ref="L824">_xll.BDH($F824,L$1,$E824,$E824,"per=m","days=all","fill=0","dts=h","QtTyp=P")</f>
        <v>0</v>
      </c>
      <c r="M824" s="6" cm="1">
        <f t="array" ref="M824">_xll.BDH($F824,M$1,$E824,$E824,"per=m","days=all","fill=0","dts=h","QtTyp=P")</f>
        <v>0</v>
      </c>
    </row>
    <row r="825" spans="1:13" x14ac:dyDescent="0.25">
      <c r="A825" s="6" t="str">
        <f t="shared" si="37"/>
        <v>wl3 Comdty19961129</v>
      </c>
      <c r="B825" s="3">
        <v>3</v>
      </c>
      <c r="C825" s="3">
        <v>63</v>
      </c>
      <c r="D825" s="3" t="s">
        <v>91</v>
      </c>
      <c r="E825" s="9">
        <v>35398</v>
      </c>
      <c r="F825" s="6" t="str">
        <f t="shared" si="38"/>
        <v>wl3 Comdty</v>
      </c>
      <c r="G825" s="6" t="str" cm="1">
        <f t="array" ref="G825">_xll.BQL.DATE(_xll.BADDPERIODS(DATE(YEAR(E825),MONTH(E825),DAY(15)),"NUMBEROFPERIODS",B825,"PER=M","CDR=BZ","BusDayAdj=-1"))</f>
        <v>#N/A Connection</v>
      </c>
      <c r="H825" s="6" t="str">
        <f>IFERROR(_xll.BCOUNTPERIODS($E$2,G825,"CDR=BZ")*1,"")</f>
        <v/>
      </c>
      <c r="I825" s="6" t="str" cm="1">
        <f t="array" ref="I825">_xll.BQL.DATE(_xll.BADDPERIODS(EOMONTH(E825,0),"NUMBEROFPERIODS",B825,"PER=M","CDR=BZ","BusDayAdj=2"))</f>
        <v>#N/A Connection</v>
      </c>
      <c r="J825" s="6" t="str">
        <f>IFERROR(_xll.BCOUNTPERIODS(E825,I825,"CDR=BZ")*1,"")</f>
        <v/>
      </c>
      <c r="K825" s="7" t="e">
        <f t="shared" si="36"/>
        <v>#VALUE!</v>
      </c>
      <c r="L825" s="8" cm="1">
        <f t="array" ref="L825">_xll.BDH($F825,L$1,$E825,$E825,"per=m","days=all","fill=0","dts=h","QtTyp=P")</f>
        <v>0</v>
      </c>
      <c r="M825" s="6" cm="1">
        <f t="array" ref="M825">_xll.BDH($F825,M$1,$E825,$E825,"per=m","days=all","fill=0","dts=h","QtTyp=P")</f>
        <v>0</v>
      </c>
    </row>
    <row r="826" spans="1:13" x14ac:dyDescent="0.25">
      <c r="A826" s="6" t="str">
        <f t="shared" si="37"/>
        <v>wl3 Comdty19961231</v>
      </c>
      <c r="B826" s="3">
        <v>3</v>
      </c>
      <c r="C826" s="3">
        <v>63</v>
      </c>
      <c r="D826" s="3" t="s">
        <v>91</v>
      </c>
      <c r="E826" s="9">
        <v>35430</v>
      </c>
      <c r="F826" s="6" t="str">
        <f t="shared" si="38"/>
        <v>wl3 Comdty</v>
      </c>
      <c r="G826" s="6" t="str" cm="1">
        <f t="array" ref="G826">_xll.BQL.DATE(_xll.BADDPERIODS(DATE(YEAR(E826),MONTH(E826),DAY(15)),"NUMBEROFPERIODS",B826,"PER=M","CDR=BZ","BusDayAdj=-1"))</f>
        <v>#N/A Connection</v>
      </c>
      <c r="H826" s="6" t="str">
        <f>IFERROR(_xll.BCOUNTPERIODS($E$2,G826,"CDR=BZ")*1,"")</f>
        <v/>
      </c>
      <c r="I826" s="6" t="str" cm="1">
        <f t="array" ref="I826">_xll.BQL.DATE(_xll.BADDPERIODS(EOMONTH(E826,0),"NUMBEROFPERIODS",B826,"PER=M","CDR=BZ","BusDayAdj=2"))</f>
        <v>#N/A Connection</v>
      </c>
      <c r="J826" s="6" t="str">
        <f>IFERROR(_xll.BCOUNTPERIODS(E826,I826,"CDR=BZ")*1,"")</f>
        <v/>
      </c>
      <c r="K826" s="7" t="e">
        <f t="shared" si="36"/>
        <v>#VALUE!</v>
      </c>
      <c r="L826" s="8" cm="1">
        <f t="array" ref="L826">_xll.BDH($F826,L$1,$E826,$E826,"per=m","days=all","fill=0","dts=h","QtTyp=P")</f>
        <v>0</v>
      </c>
      <c r="M826" s="6" cm="1">
        <f t="array" ref="M826">_xll.BDH($F826,M$1,$E826,$E826,"per=m","days=all","fill=0","dts=h","QtTyp=P")</f>
        <v>0</v>
      </c>
    </row>
    <row r="827" spans="1:13" x14ac:dyDescent="0.25">
      <c r="A827" s="6" t="str">
        <f t="shared" si="37"/>
        <v>wl3 Comdty19970131</v>
      </c>
      <c r="B827" s="3">
        <v>3</v>
      </c>
      <c r="C827" s="3">
        <v>63</v>
      </c>
      <c r="D827" s="3" t="s">
        <v>91</v>
      </c>
      <c r="E827" s="9">
        <v>35461</v>
      </c>
      <c r="F827" s="6" t="str">
        <f t="shared" si="38"/>
        <v>wl3 Comdty</v>
      </c>
      <c r="G827" s="6" t="str" cm="1">
        <f t="array" ref="G827">_xll.BQL.DATE(_xll.BADDPERIODS(DATE(YEAR(E827),MONTH(E827),DAY(15)),"NUMBEROFPERIODS",B827,"PER=M","CDR=BZ","BusDayAdj=-1"))</f>
        <v>#N/A Connection</v>
      </c>
      <c r="H827" s="6" t="str">
        <f>IFERROR(_xll.BCOUNTPERIODS($E$2,G827,"CDR=BZ")*1,"")</f>
        <v/>
      </c>
      <c r="I827" s="6" t="str" cm="1">
        <f t="array" ref="I827">_xll.BQL.DATE(_xll.BADDPERIODS(EOMONTH(E827,0),"NUMBEROFPERIODS",B827,"PER=M","CDR=BZ","BusDayAdj=2"))</f>
        <v>#N/A Connection</v>
      </c>
      <c r="J827" s="6" t="str">
        <f>IFERROR(_xll.BCOUNTPERIODS(E827,I827,"CDR=BZ")*1,"")</f>
        <v/>
      </c>
      <c r="K827" s="7" t="e">
        <f t="shared" si="36"/>
        <v>#VALUE!</v>
      </c>
      <c r="L827" s="8" cm="1">
        <f t="array" ref="L827">_xll.BDH($F827,L$1,$E827,$E827,"per=m","days=all","fill=0","dts=h","QtTyp=P")</f>
        <v>0</v>
      </c>
      <c r="M827" s="6" cm="1">
        <f t="array" ref="M827">_xll.BDH($F827,M$1,$E827,$E827,"per=m","days=all","fill=0","dts=h","QtTyp=P")</f>
        <v>0</v>
      </c>
    </row>
    <row r="828" spans="1:13" x14ac:dyDescent="0.25">
      <c r="A828" s="6" t="str">
        <f t="shared" si="37"/>
        <v>wl3 Comdty19970228</v>
      </c>
      <c r="B828" s="3">
        <v>3</v>
      </c>
      <c r="C828" s="3">
        <v>63</v>
      </c>
      <c r="D828" s="3" t="s">
        <v>91</v>
      </c>
      <c r="E828" s="9">
        <v>35489</v>
      </c>
      <c r="F828" s="6" t="str">
        <f t="shared" si="38"/>
        <v>wl3 Comdty</v>
      </c>
      <c r="G828" s="6" t="str" cm="1">
        <f t="array" ref="G828">_xll.BQL.DATE(_xll.BADDPERIODS(DATE(YEAR(E828),MONTH(E828),DAY(15)),"NUMBEROFPERIODS",B828,"PER=M","CDR=BZ","BusDayAdj=-1"))</f>
        <v>#N/A Connection</v>
      </c>
      <c r="H828" s="6" t="str">
        <f>IFERROR(_xll.BCOUNTPERIODS($E$2,G828,"CDR=BZ")*1,"")</f>
        <v/>
      </c>
      <c r="I828" s="6" t="str" cm="1">
        <f t="array" ref="I828">_xll.BQL.DATE(_xll.BADDPERIODS(EOMONTH(E828,0),"NUMBEROFPERIODS",B828,"PER=M","CDR=BZ","BusDayAdj=2"))</f>
        <v>#N/A Connection</v>
      </c>
      <c r="J828" s="6" t="str">
        <f>IFERROR(_xll.BCOUNTPERIODS(E828,I828,"CDR=BZ")*1,"")</f>
        <v/>
      </c>
      <c r="K828" s="7" t="e">
        <f t="shared" si="36"/>
        <v>#VALUE!</v>
      </c>
      <c r="L828" s="8" cm="1">
        <f t="array" ref="L828">_xll.BDH($F828,L$1,$E828,$E828,"per=m","days=all","fill=0","dts=h","QtTyp=P")</f>
        <v>0</v>
      </c>
      <c r="M828" s="6" cm="1">
        <f t="array" ref="M828">_xll.BDH($F828,M$1,$E828,$E828,"per=m","days=all","fill=0","dts=h","QtTyp=P")</f>
        <v>0</v>
      </c>
    </row>
    <row r="829" spans="1:13" x14ac:dyDescent="0.25">
      <c r="A829" s="6" t="str">
        <f t="shared" si="37"/>
        <v>wl3 Comdty19970331</v>
      </c>
      <c r="B829" s="3">
        <v>3</v>
      </c>
      <c r="C829" s="3">
        <v>63</v>
      </c>
      <c r="D829" s="3" t="s">
        <v>91</v>
      </c>
      <c r="E829" s="9">
        <v>35520</v>
      </c>
      <c r="F829" s="6" t="str">
        <f t="shared" si="38"/>
        <v>wl3 Comdty</v>
      </c>
      <c r="G829" s="6" t="str" cm="1">
        <f t="array" ref="G829">_xll.BQL.DATE(_xll.BADDPERIODS(DATE(YEAR(E829),MONTH(E829),DAY(15)),"NUMBEROFPERIODS",B829,"PER=M","CDR=BZ","BusDayAdj=-1"))</f>
        <v>#N/A Connection</v>
      </c>
      <c r="H829" s="6" t="str">
        <f>IFERROR(_xll.BCOUNTPERIODS($E$2,G829,"CDR=BZ")*1,"")</f>
        <v/>
      </c>
      <c r="I829" s="6" t="str" cm="1">
        <f t="array" ref="I829">_xll.BQL.DATE(_xll.BADDPERIODS(EOMONTH(E829,0),"NUMBEROFPERIODS",B829,"PER=M","CDR=BZ","BusDayAdj=2"))</f>
        <v>#N/A Connection</v>
      </c>
      <c r="J829" s="6" t="str">
        <f>IFERROR(_xll.BCOUNTPERIODS(E829,I829,"CDR=BZ")*1,"")</f>
        <v/>
      </c>
      <c r="K829" s="7" t="e">
        <f t="shared" si="36"/>
        <v>#VALUE!</v>
      </c>
      <c r="L829" s="8" cm="1">
        <f t="array" ref="L829">_xll.BDH($F829,L$1,$E829,$E829,"per=m","days=all","fill=0","dts=h","QtTyp=P")</f>
        <v>0</v>
      </c>
      <c r="M829" s="6" cm="1">
        <f t="array" ref="M829">_xll.BDH($F829,M$1,$E829,$E829,"per=m","days=all","fill=0","dts=h","QtTyp=P")</f>
        <v>0</v>
      </c>
    </row>
    <row r="830" spans="1:13" x14ac:dyDescent="0.25">
      <c r="A830" s="6" t="str">
        <f t="shared" si="37"/>
        <v>wl3 Comdty19970430</v>
      </c>
      <c r="B830" s="3">
        <v>3</v>
      </c>
      <c r="C830" s="3">
        <v>63</v>
      </c>
      <c r="D830" s="3" t="s">
        <v>91</v>
      </c>
      <c r="E830" s="9">
        <v>35550</v>
      </c>
      <c r="F830" s="6" t="str">
        <f t="shared" si="38"/>
        <v>wl3 Comdty</v>
      </c>
      <c r="G830" s="6" t="str" cm="1">
        <f t="array" ref="G830">_xll.BQL.DATE(_xll.BADDPERIODS(DATE(YEAR(E830),MONTH(E830),DAY(15)),"NUMBEROFPERIODS",B830,"PER=M","CDR=BZ","BusDayAdj=-1"))</f>
        <v>#N/A Connection</v>
      </c>
      <c r="H830" s="6" t="str">
        <f>IFERROR(_xll.BCOUNTPERIODS($E$2,G830,"CDR=BZ")*1,"")</f>
        <v/>
      </c>
      <c r="I830" s="6" t="str" cm="1">
        <f t="array" ref="I830">_xll.BQL.DATE(_xll.BADDPERIODS(EOMONTH(E830,0),"NUMBEROFPERIODS",B830,"PER=M","CDR=BZ","BusDayAdj=2"))</f>
        <v>#N/A Connection</v>
      </c>
      <c r="J830" s="6" t="str">
        <f>IFERROR(_xll.BCOUNTPERIODS(E830,I830,"CDR=BZ")*1,"")</f>
        <v/>
      </c>
      <c r="K830" s="7" t="e">
        <f t="shared" si="36"/>
        <v>#VALUE!</v>
      </c>
      <c r="L830" s="8" cm="1">
        <f t="array" ref="L830">_xll.BDH($F830,L$1,$E830,$E830,"per=m","days=all","fill=0","dts=h","QtTyp=P")</f>
        <v>0</v>
      </c>
      <c r="M830" s="6" cm="1">
        <f t="array" ref="M830">_xll.BDH($F830,M$1,$E830,$E830,"per=m","days=all","fill=0","dts=h","QtTyp=P")</f>
        <v>0</v>
      </c>
    </row>
    <row r="831" spans="1:13" x14ac:dyDescent="0.25">
      <c r="A831" s="6" t="str">
        <f t="shared" si="37"/>
        <v>wl3 Comdty19970530</v>
      </c>
      <c r="B831" s="3">
        <v>3</v>
      </c>
      <c r="C831" s="3">
        <v>63</v>
      </c>
      <c r="D831" s="3" t="s">
        <v>91</v>
      </c>
      <c r="E831" s="9">
        <v>35580</v>
      </c>
      <c r="F831" s="6" t="str">
        <f t="shared" si="38"/>
        <v>wl3 Comdty</v>
      </c>
      <c r="G831" s="6" t="str" cm="1">
        <f t="array" ref="G831">_xll.BQL.DATE(_xll.BADDPERIODS(DATE(YEAR(E831),MONTH(E831),DAY(15)),"NUMBEROFPERIODS",B831,"PER=M","CDR=BZ","BusDayAdj=-1"))</f>
        <v>#N/A Connection</v>
      </c>
      <c r="H831" s="6" t="str">
        <f>IFERROR(_xll.BCOUNTPERIODS($E$2,G831,"CDR=BZ")*1,"")</f>
        <v/>
      </c>
      <c r="I831" s="6" t="str" cm="1">
        <f t="array" ref="I831">_xll.BQL.DATE(_xll.BADDPERIODS(EOMONTH(E831,0),"NUMBEROFPERIODS",B831,"PER=M","CDR=BZ","BusDayAdj=2"))</f>
        <v>#N/A Connection</v>
      </c>
      <c r="J831" s="6" t="str">
        <f>IFERROR(_xll.BCOUNTPERIODS(E831,I831,"CDR=BZ")*1,"")</f>
        <v/>
      </c>
      <c r="K831" s="7" t="e">
        <f t="shared" si="36"/>
        <v>#VALUE!</v>
      </c>
      <c r="L831" s="8" cm="1">
        <f t="array" ref="L831">_xll.BDH($F831,L$1,$E831,$E831,"per=m","days=all","fill=0","dts=h","QtTyp=P")</f>
        <v>0</v>
      </c>
      <c r="M831" s="6" cm="1">
        <f t="array" ref="M831">_xll.BDH($F831,M$1,$E831,$E831,"per=m","days=all","fill=0","dts=h","QtTyp=P")</f>
        <v>0</v>
      </c>
    </row>
    <row r="832" spans="1:13" x14ac:dyDescent="0.25">
      <c r="A832" s="6" t="str">
        <f t="shared" si="37"/>
        <v>wl3 Comdty19970630</v>
      </c>
      <c r="B832" s="3">
        <v>3</v>
      </c>
      <c r="C832" s="3">
        <v>63</v>
      </c>
      <c r="D832" s="3" t="s">
        <v>91</v>
      </c>
      <c r="E832" s="9">
        <v>35611</v>
      </c>
      <c r="F832" s="6" t="str">
        <f t="shared" si="38"/>
        <v>wl3 Comdty</v>
      </c>
      <c r="G832" s="6" t="str" cm="1">
        <f t="array" ref="G832">_xll.BQL.DATE(_xll.BADDPERIODS(DATE(YEAR(E832),MONTH(E832),DAY(15)),"NUMBEROFPERIODS",B832,"PER=M","CDR=BZ","BusDayAdj=-1"))</f>
        <v>#N/A Connection</v>
      </c>
      <c r="H832" s="6" t="str">
        <f>IFERROR(_xll.BCOUNTPERIODS($E$2,G832,"CDR=BZ")*1,"")</f>
        <v/>
      </c>
      <c r="I832" s="6" t="str" cm="1">
        <f t="array" ref="I832">_xll.BQL.DATE(_xll.BADDPERIODS(EOMONTH(E832,0),"NUMBEROFPERIODS",B832,"PER=M","CDR=BZ","BusDayAdj=2"))</f>
        <v>#N/A Connection</v>
      </c>
      <c r="J832" s="6" t="str">
        <f>IFERROR(_xll.BCOUNTPERIODS(E832,I832,"CDR=BZ")*1,"")</f>
        <v/>
      </c>
      <c r="K832" s="7" t="e">
        <f t="shared" si="36"/>
        <v>#VALUE!</v>
      </c>
      <c r="L832" s="8" cm="1">
        <f t="array" ref="L832">_xll.BDH($F832,L$1,$E832,$E832,"per=m","days=all","fill=0","dts=h","QtTyp=P")</f>
        <v>0</v>
      </c>
      <c r="M832" s="6" cm="1">
        <f t="array" ref="M832">_xll.BDH($F832,M$1,$E832,$E832,"per=m","days=all","fill=0","dts=h","QtTyp=P")</f>
        <v>0</v>
      </c>
    </row>
    <row r="833" spans="1:13" x14ac:dyDescent="0.25">
      <c r="A833" s="6" t="str">
        <f t="shared" si="37"/>
        <v>wl3 Comdty19970731</v>
      </c>
      <c r="B833" s="3">
        <v>3</v>
      </c>
      <c r="C833" s="3">
        <v>63</v>
      </c>
      <c r="D833" s="3" t="s">
        <v>91</v>
      </c>
      <c r="E833" s="9">
        <v>35642</v>
      </c>
      <c r="F833" s="6" t="str">
        <f t="shared" si="38"/>
        <v>wl3 Comdty</v>
      </c>
      <c r="G833" s="6" t="str" cm="1">
        <f t="array" ref="G833">_xll.BQL.DATE(_xll.BADDPERIODS(DATE(YEAR(E833),MONTH(E833),DAY(15)),"NUMBEROFPERIODS",B833,"PER=M","CDR=BZ","BusDayAdj=-1"))</f>
        <v>#N/A Connection</v>
      </c>
      <c r="H833" s="6" t="str">
        <f>IFERROR(_xll.BCOUNTPERIODS($E$2,G833,"CDR=BZ")*1,"")</f>
        <v/>
      </c>
      <c r="I833" s="6" t="str" cm="1">
        <f t="array" ref="I833">_xll.BQL.DATE(_xll.BADDPERIODS(EOMONTH(E833,0),"NUMBEROFPERIODS",B833,"PER=M","CDR=BZ","BusDayAdj=2"))</f>
        <v>#N/A Connection</v>
      </c>
      <c r="J833" s="6" t="str">
        <f>IFERROR(_xll.BCOUNTPERIODS(E833,I833,"CDR=BZ")*1,"")</f>
        <v/>
      </c>
      <c r="K833" s="7" t="e">
        <f t="shared" si="36"/>
        <v>#VALUE!</v>
      </c>
      <c r="L833" s="8" cm="1">
        <f t="array" ref="L833">_xll.BDH($F833,L$1,$E833,$E833,"per=m","days=all","fill=0","dts=h","QtTyp=P")</f>
        <v>0</v>
      </c>
      <c r="M833" s="6" cm="1">
        <f t="array" ref="M833">_xll.BDH($F833,M$1,$E833,$E833,"per=m","days=all","fill=0","dts=h","QtTyp=P")</f>
        <v>0</v>
      </c>
    </row>
    <row r="834" spans="1:13" x14ac:dyDescent="0.25">
      <c r="A834" s="6" t="str">
        <f t="shared" si="37"/>
        <v>wl3 Comdty19970829</v>
      </c>
      <c r="B834" s="3">
        <v>3</v>
      </c>
      <c r="C834" s="3">
        <v>63</v>
      </c>
      <c r="D834" s="3" t="s">
        <v>91</v>
      </c>
      <c r="E834" s="9">
        <v>35671</v>
      </c>
      <c r="F834" s="6" t="str">
        <f t="shared" si="38"/>
        <v>wl3 Comdty</v>
      </c>
      <c r="G834" s="6" t="str" cm="1">
        <f t="array" ref="G834">_xll.BQL.DATE(_xll.BADDPERIODS(DATE(YEAR(E834),MONTH(E834),DAY(15)),"NUMBEROFPERIODS",B834,"PER=M","CDR=BZ","BusDayAdj=-1"))</f>
        <v>#N/A Connection</v>
      </c>
      <c r="H834" s="6" t="str">
        <f>IFERROR(_xll.BCOUNTPERIODS($E$2,G834,"CDR=BZ")*1,"")</f>
        <v/>
      </c>
      <c r="I834" s="6" t="str" cm="1">
        <f t="array" ref="I834">_xll.BQL.DATE(_xll.BADDPERIODS(EOMONTH(E834,0),"NUMBEROFPERIODS",B834,"PER=M","CDR=BZ","BusDayAdj=2"))</f>
        <v>#N/A Connection</v>
      </c>
      <c r="J834" s="6" t="str">
        <f>IFERROR(_xll.BCOUNTPERIODS(E834,I834,"CDR=BZ")*1,"")</f>
        <v/>
      </c>
      <c r="K834" s="7" t="e">
        <f t="shared" ref="K834:K897" si="39">J834/252</f>
        <v>#VALUE!</v>
      </c>
      <c r="L834" s="8" cm="1">
        <f t="array" ref="L834">_xll.BDH($F834,L$1,$E834,$E834,"per=m","days=all","fill=0","dts=h","QtTyp=P")</f>
        <v>0</v>
      </c>
      <c r="M834" s="6" cm="1">
        <f t="array" ref="M834">_xll.BDH($F834,M$1,$E834,$E834,"per=m","days=all","fill=0","dts=h","QtTyp=P")</f>
        <v>0</v>
      </c>
    </row>
    <row r="835" spans="1:13" x14ac:dyDescent="0.25">
      <c r="A835" s="6" t="str">
        <f t="shared" ref="A835:A898" si="40">F835&amp;TEXT(E835,"yyyymmdd")</f>
        <v>wl3 Comdty19970930</v>
      </c>
      <c r="B835" s="3">
        <v>3</v>
      </c>
      <c r="C835" s="3">
        <v>63</v>
      </c>
      <c r="D835" s="3" t="s">
        <v>91</v>
      </c>
      <c r="E835" s="9">
        <v>35703</v>
      </c>
      <c r="F835" s="6" t="str">
        <f t="shared" ref="F835:F898" si="41">"wl"&amp;B835&amp; " Comdty"</f>
        <v>wl3 Comdty</v>
      </c>
      <c r="G835" s="6" t="str" cm="1">
        <f t="array" ref="G835">_xll.BQL.DATE(_xll.BADDPERIODS(DATE(YEAR(E835),MONTH(E835),DAY(15)),"NUMBEROFPERIODS",B835,"PER=M","CDR=BZ","BusDayAdj=-1"))</f>
        <v>#N/A Connection</v>
      </c>
      <c r="H835" s="6" t="str">
        <f>IFERROR(_xll.BCOUNTPERIODS($E$2,G835,"CDR=BZ")*1,"")</f>
        <v/>
      </c>
      <c r="I835" s="6" t="str" cm="1">
        <f t="array" ref="I835">_xll.BQL.DATE(_xll.BADDPERIODS(EOMONTH(E835,0),"NUMBEROFPERIODS",B835,"PER=M","CDR=BZ","BusDayAdj=2"))</f>
        <v>#N/A Connection</v>
      </c>
      <c r="J835" s="6" t="str">
        <f>IFERROR(_xll.BCOUNTPERIODS(E835,I835,"CDR=BZ")*1,"")</f>
        <v/>
      </c>
      <c r="K835" s="7" t="e">
        <f t="shared" si="39"/>
        <v>#VALUE!</v>
      </c>
      <c r="L835" s="8" cm="1">
        <f t="array" ref="L835">_xll.BDH($F835,L$1,$E835,$E835,"per=m","days=all","fill=0","dts=h","QtTyp=P")</f>
        <v>0</v>
      </c>
      <c r="M835" s="6" cm="1">
        <f t="array" ref="M835">_xll.BDH($F835,M$1,$E835,$E835,"per=m","days=all","fill=0","dts=h","QtTyp=P")</f>
        <v>0</v>
      </c>
    </row>
    <row r="836" spans="1:13" x14ac:dyDescent="0.25">
      <c r="A836" s="6" t="str">
        <f t="shared" si="40"/>
        <v>wl3 Comdty19971031</v>
      </c>
      <c r="B836" s="3">
        <v>3</v>
      </c>
      <c r="C836" s="3">
        <v>63</v>
      </c>
      <c r="D836" s="3" t="s">
        <v>91</v>
      </c>
      <c r="E836" s="9">
        <v>35734</v>
      </c>
      <c r="F836" s="6" t="str">
        <f t="shared" si="41"/>
        <v>wl3 Comdty</v>
      </c>
      <c r="G836" s="6" t="str" cm="1">
        <f t="array" ref="G836">_xll.BQL.DATE(_xll.BADDPERIODS(DATE(YEAR(E836),MONTH(E836),DAY(15)),"NUMBEROFPERIODS",B836,"PER=M","CDR=BZ","BusDayAdj=-1"))</f>
        <v>#N/A Connection</v>
      </c>
      <c r="H836" s="6" t="str">
        <f>IFERROR(_xll.BCOUNTPERIODS($E$2,G836,"CDR=BZ")*1,"")</f>
        <v/>
      </c>
      <c r="I836" s="6" t="str" cm="1">
        <f t="array" ref="I836">_xll.BQL.DATE(_xll.BADDPERIODS(EOMONTH(E836,0),"NUMBEROFPERIODS",B836,"PER=M","CDR=BZ","BusDayAdj=2"))</f>
        <v>#N/A Connection</v>
      </c>
      <c r="J836" s="6" t="str">
        <f>IFERROR(_xll.BCOUNTPERIODS(E836,I836,"CDR=BZ")*1,"")</f>
        <v/>
      </c>
      <c r="K836" s="7" t="e">
        <f t="shared" si="39"/>
        <v>#VALUE!</v>
      </c>
      <c r="L836" s="8" cm="1">
        <f t="array" ref="L836">_xll.BDH($F836,L$1,$E836,$E836,"per=m","days=all","fill=0","dts=h","QtTyp=P")</f>
        <v>0</v>
      </c>
      <c r="M836" s="6" cm="1">
        <f t="array" ref="M836">_xll.BDH($F836,M$1,$E836,$E836,"per=m","days=all","fill=0","dts=h","QtTyp=P")</f>
        <v>0</v>
      </c>
    </row>
    <row r="837" spans="1:13" x14ac:dyDescent="0.25">
      <c r="A837" s="6" t="str">
        <f t="shared" si="40"/>
        <v>wl3 Comdty19971128</v>
      </c>
      <c r="B837" s="3">
        <v>3</v>
      </c>
      <c r="C837" s="3">
        <v>63</v>
      </c>
      <c r="D837" s="3" t="s">
        <v>91</v>
      </c>
      <c r="E837" s="9">
        <v>35762</v>
      </c>
      <c r="F837" s="6" t="str">
        <f t="shared" si="41"/>
        <v>wl3 Comdty</v>
      </c>
      <c r="G837" s="6" t="str" cm="1">
        <f t="array" ref="G837">_xll.BQL.DATE(_xll.BADDPERIODS(DATE(YEAR(E837),MONTH(E837),DAY(15)),"NUMBEROFPERIODS",B837,"PER=M","CDR=BZ","BusDayAdj=-1"))</f>
        <v>#N/A Connection</v>
      </c>
      <c r="H837" s="6" t="str">
        <f>IFERROR(_xll.BCOUNTPERIODS($E$2,G837,"CDR=BZ")*1,"")</f>
        <v/>
      </c>
      <c r="I837" s="6" t="str" cm="1">
        <f t="array" ref="I837">_xll.BQL.DATE(_xll.BADDPERIODS(EOMONTH(E837,0),"NUMBEROFPERIODS",B837,"PER=M","CDR=BZ","BusDayAdj=2"))</f>
        <v>#N/A Connection</v>
      </c>
      <c r="J837" s="6" t="str">
        <f>IFERROR(_xll.BCOUNTPERIODS(E837,I837,"CDR=BZ")*1,"")</f>
        <v/>
      </c>
      <c r="K837" s="7" t="e">
        <f t="shared" si="39"/>
        <v>#VALUE!</v>
      </c>
      <c r="L837" s="8" cm="1">
        <f t="array" ref="L837">_xll.BDH($F837,L$1,$E837,$E837,"per=m","days=all","fill=0","dts=h","QtTyp=P")</f>
        <v>0</v>
      </c>
      <c r="M837" s="6" cm="1">
        <f t="array" ref="M837">_xll.BDH($F837,M$1,$E837,$E837,"per=m","days=all","fill=0","dts=h","QtTyp=P")</f>
        <v>0</v>
      </c>
    </row>
    <row r="838" spans="1:13" x14ac:dyDescent="0.25">
      <c r="A838" s="6" t="str">
        <f t="shared" si="40"/>
        <v>wl3 Comdty19971231</v>
      </c>
      <c r="B838" s="3">
        <v>3</v>
      </c>
      <c r="C838" s="3">
        <v>63</v>
      </c>
      <c r="D838" s="3" t="s">
        <v>91</v>
      </c>
      <c r="E838" s="9">
        <v>35795</v>
      </c>
      <c r="F838" s="6" t="str">
        <f t="shared" si="41"/>
        <v>wl3 Comdty</v>
      </c>
      <c r="G838" s="6" t="str" cm="1">
        <f t="array" ref="G838">_xll.BQL.DATE(_xll.BADDPERIODS(DATE(YEAR(E838),MONTH(E838),DAY(15)),"NUMBEROFPERIODS",B838,"PER=M","CDR=BZ","BusDayAdj=-1"))</f>
        <v>#N/A Connection</v>
      </c>
      <c r="H838" s="6" t="str">
        <f>IFERROR(_xll.BCOUNTPERIODS($E$2,G838,"CDR=BZ")*1,"")</f>
        <v/>
      </c>
      <c r="I838" s="6" t="str" cm="1">
        <f t="array" ref="I838">_xll.BQL.DATE(_xll.BADDPERIODS(EOMONTH(E838,0),"NUMBEROFPERIODS",B838,"PER=M","CDR=BZ","BusDayAdj=2"))</f>
        <v>#N/A Connection</v>
      </c>
      <c r="J838" s="6" t="str">
        <f>IFERROR(_xll.BCOUNTPERIODS(E838,I838,"CDR=BZ")*1,"")</f>
        <v/>
      </c>
      <c r="K838" s="7" t="e">
        <f t="shared" si="39"/>
        <v>#VALUE!</v>
      </c>
      <c r="L838" s="8" cm="1">
        <f t="array" ref="L838">_xll.BDH($F838,L$1,$E838,$E838,"per=m","days=all","fill=0","dts=h","QtTyp=P")</f>
        <v>0</v>
      </c>
      <c r="M838" s="6" cm="1">
        <f t="array" ref="M838">_xll.BDH($F838,M$1,$E838,$E838,"per=m","days=all","fill=0","dts=h","QtTyp=P")</f>
        <v>0</v>
      </c>
    </row>
    <row r="839" spans="1:13" x14ac:dyDescent="0.25">
      <c r="A839" s="6" t="str">
        <f t="shared" si="40"/>
        <v>wl3 Comdty19980130</v>
      </c>
      <c r="B839" s="3">
        <v>3</v>
      </c>
      <c r="C839" s="3">
        <v>63</v>
      </c>
      <c r="D839" s="3" t="s">
        <v>91</v>
      </c>
      <c r="E839" s="9">
        <v>35825</v>
      </c>
      <c r="F839" s="6" t="str">
        <f t="shared" si="41"/>
        <v>wl3 Comdty</v>
      </c>
      <c r="G839" s="6" t="str" cm="1">
        <f t="array" ref="G839">_xll.BQL.DATE(_xll.BADDPERIODS(DATE(YEAR(E839),MONTH(E839),DAY(15)),"NUMBEROFPERIODS",B839,"PER=M","CDR=BZ","BusDayAdj=-1"))</f>
        <v>#N/A Connection</v>
      </c>
      <c r="H839" s="6" t="str">
        <f>IFERROR(_xll.BCOUNTPERIODS($E$2,G839,"CDR=BZ")*1,"")</f>
        <v/>
      </c>
      <c r="I839" s="6" t="str" cm="1">
        <f t="array" ref="I839">_xll.BQL.DATE(_xll.BADDPERIODS(EOMONTH(E839,0),"NUMBEROFPERIODS",B839,"PER=M","CDR=BZ","BusDayAdj=2"))</f>
        <v>#N/A Connection</v>
      </c>
      <c r="J839" s="6" t="str">
        <f>IFERROR(_xll.BCOUNTPERIODS(E839,I839,"CDR=BZ")*1,"")</f>
        <v/>
      </c>
      <c r="K839" s="7" t="e">
        <f t="shared" si="39"/>
        <v>#VALUE!</v>
      </c>
      <c r="L839" s="8" cm="1">
        <f t="array" ref="L839">_xll.BDH($F839,L$1,$E839,$E839,"per=m","days=all","fill=0","dts=h","QtTyp=P")</f>
        <v>0</v>
      </c>
      <c r="M839" s="6" cm="1">
        <f t="array" ref="M839">_xll.BDH($F839,M$1,$E839,$E839,"per=m","days=all","fill=0","dts=h","QtTyp=P")</f>
        <v>0</v>
      </c>
    </row>
    <row r="840" spans="1:13" x14ac:dyDescent="0.25">
      <c r="A840" s="6" t="str">
        <f t="shared" si="40"/>
        <v>wl3 Comdty19980227</v>
      </c>
      <c r="B840" s="3">
        <v>3</v>
      </c>
      <c r="C840" s="3">
        <v>63</v>
      </c>
      <c r="D840" s="3" t="s">
        <v>91</v>
      </c>
      <c r="E840" s="9">
        <v>35853</v>
      </c>
      <c r="F840" s="6" t="str">
        <f t="shared" si="41"/>
        <v>wl3 Comdty</v>
      </c>
      <c r="G840" s="6" t="str" cm="1">
        <f t="array" ref="G840">_xll.BQL.DATE(_xll.BADDPERIODS(DATE(YEAR(E840),MONTH(E840),DAY(15)),"NUMBEROFPERIODS",B840,"PER=M","CDR=BZ","BusDayAdj=-1"))</f>
        <v>#N/A Connection</v>
      </c>
      <c r="H840" s="6" t="str">
        <f>IFERROR(_xll.BCOUNTPERIODS($E$2,G840,"CDR=BZ")*1,"")</f>
        <v/>
      </c>
      <c r="I840" s="6" t="str" cm="1">
        <f t="array" ref="I840">_xll.BQL.DATE(_xll.BADDPERIODS(EOMONTH(E840,0),"NUMBEROFPERIODS",B840,"PER=M","CDR=BZ","BusDayAdj=2"))</f>
        <v>#N/A Connection</v>
      </c>
      <c r="J840" s="6" t="str">
        <f>IFERROR(_xll.BCOUNTPERIODS(E840,I840,"CDR=BZ")*1,"")</f>
        <v/>
      </c>
      <c r="K840" s="7" t="e">
        <f t="shared" si="39"/>
        <v>#VALUE!</v>
      </c>
      <c r="L840" s="8" cm="1">
        <f t="array" ref="L840">_xll.BDH($F840,L$1,$E840,$E840,"per=m","days=all","fill=0","dts=h","QtTyp=P")</f>
        <v>0</v>
      </c>
      <c r="M840" s="6" cm="1">
        <f t="array" ref="M840">_xll.BDH($F840,M$1,$E840,$E840,"per=m","days=all","fill=0","dts=h","QtTyp=P")</f>
        <v>0</v>
      </c>
    </row>
    <row r="841" spans="1:13" x14ac:dyDescent="0.25">
      <c r="A841" s="6" t="str">
        <f t="shared" si="40"/>
        <v>wl3 Comdty19980331</v>
      </c>
      <c r="B841" s="3">
        <v>3</v>
      </c>
      <c r="C841" s="3">
        <v>63</v>
      </c>
      <c r="D841" s="3" t="s">
        <v>91</v>
      </c>
      <c r="E841" s="9">
        <v>35885</v>
      </c>
      <c r="F841" s="6" t="str">
        <f t="shared" si="41"/>
        <v>wl3 Comdty</v>
      </c>
      <c r="G841" s="6" t="str" cm="1">
        <f t="array" ref="G841">_xll.BQL.DATE(_xll.BADDPERIODS(DATE(YEAR(E841),MONTH(E841),DAY(15)),"NUMBEROFPERIODS",B841,"PER=M","CDR=BZ","BusDayAdj=-1"))</f>
        <v>#N/A Connection</v>
      </c>
      <c r="H841" s="6" t="str">
        <f>IFERROR(_xll.BCOUNTPERIODS($E$2,G841,"CDR=BZ")*1,"")</f>
        <v/>
      </c>
      <c r="I841" s="6" t="str" cm="1">
        <f t="array" ref="I841">_xll.BQL.DATE(_xll.BADDPERIODS(EOMONTH(E841,0),"NUMBEROFPERIODS",B841,"PER=M","CDR=BZ","BusDayAdj=2"))</f>
        <v>#N/A Connection</v>
      </c>
      <c r="J841" s="6" t="str">
        <f>IFERROR(_xll.BCOUNTPERIODS(E841,I841,"CDR=BZ")*1,"")</f>
        <v/>
      </c>
      <c r="K841" s="7" t="e">
        <f t="shared" si="39"/>
        <v>#VALUE!</v>
      </c>
      <c r="L841" s="8" cm="1">
        <f t="array" ref="L841">_xll.BDH($F841,L$1,$E841,$E841,"per=m","days=all","fill=0","dts=h","QtTyp=P")</f>
        <v>0</v>
      </c>
      <c r="M841" s="6" cm="1">
        <f t="array" ref="M841">_xll.BDH($F841,M$1,$E841,$E841,"per=m","days=all","fill=0","dts=h","QtTyp=P")</f>
        <v>0</v>
      </c>
    </row>
    <row r="842" spans="1:13" x14ac:dyDescent="0.25">
      <c r="A842" s="6" t="str">
        <f t="shared" si="40"/>
        <v>wl3 Comdty19980430</v>
      </c>
      <c r="B842" s="3">
        <v>3</v>
      </c>
      <c r="C842" s="3">
        <v>63</v>
      </c>
      <c r="D842" s="3" t="s">
        <v>91</v>
      </c>
      <c r="E842" s="9">
        <v>35915</v>
      </c>
      <c r="F842" s="6" t="str">
        <f t="shared" si="41"/>
        <v>wl3 Comdty</v>
      </c>
      <c r="G842" s="6" t="str" cm="1">
        <f t="array" ref="G842">_xll.BQL.DATE(_xll.BADDPERIODS(DATE(YEAR(E842),MONTH(E842),DAY(15)),"NUMBEROFPERIODS",B842,"PER=M","CDR=BZ","BusDayAdj=-1"))</f>
        <v>#N/A Connection</v>
      </c>
      <c r="H842" s="6" t="str">
        <f>IFERROR(_xll.BCOUNTPERIODS($E$2,G842,"CDR=BZ")*1,"")</f>
        <v/>
      </c>
      <c r="I842" s="6" t="str" cm="1">
        <f t="array" ref="I842">_xll.BQL.DATE(_xll.BADDPERIODS(EOMONTH(E842,0),"NUMBEROFPERIODS",B842,"PER=M","CDR=BZ","BusDayAdj=2"))</f>
        <v>#N/A Connection</v>
      </c>
      <c r="J842" s="6" t="str">
        <f>IFERROR(_xll.BCOUNTPERIODS(E842,I842,"CDR=BZ")*1,"")</f>
        <v/>
      </c>
      <c r="K842" s="7" t="e">
        <f t="shared" si="39"/>
        <v>#VALUE!</v>
      </c>
      <c r="L842" s="8" cm="1">
        <f t="array" ref="L842">_xll.BDH($F842,L$1,$E842,$E842,"per=m","days=all","fill=0","dts=h","QtTyp=P")</f>
        <v>0</v>
      </c>
      <c r="M842" s="6" cm="1">
        <f t="array" ref="M842">_xll.BDH($F842,M$1,$E842,$E842,"per=m","days=all","fill=0","dts=h","QtTyp=P")</f>
        <v>0</v>
      </c>
    </row>
    <row r="843" spans="1:13" x14ac:dyDescent="0.25">
      <c r="A843" s="6" t="str">
        <f t="shared" si="40"/>
        <v>wl3 Comdty19980529</v>
      </c>
      <c r="B843" s="3">
        <v>3</v>
      </c>
      <c r="C843" s="3">
        <v>63</v>
      </c>
      <c r="D843" s="3" t="s">
        <v>91</v>
      </c>
      <c r="E843" s="9">
        <v>35944</v>
      </c>
      <c r="F843" s="6" t="str">
        <f t="shared" si="41"/>
        <v>wl3 Comdty</v>
      </c>
      <c r="G843" s="6" t="str" cm="1">
        <f t="array" ref="G843">_xll.BQL.DATE(_xll.BADDPERIODS(DATE(YEAR(E843),MONTH(E843),DAY(15)),"NUMBEROFPERIODS",B843,"PER=M","CDR=BZ","BusDayAdj=-1"))</f>
        <v>#N/A Connection</v>
      </c>
      <c r="H843" s="6" t="str">
        <f>IFERROR(_xll.BCOUNTPERIODS($E$2,G843,"CDR=BZ")*1,"")</f>
        <v/>
      </c>
      <c r="I843" s="6" t="str" cm="1">
        <f t="array" ref="I843">_xll.BQL.DATE(_xll.BADDPERIODS(EOMONTH(E843,0),"NUMBEROFPERIODS",B843,"PER=M","CDR=BZ","BusDayAdj=2"))</f>
        <v>#N/A Connection</v>
      </c>
      <c r="J843" s="6" t="str">
        <f>IFERROR(_xll.BCOUNTPERIODS(E843,I843,"CDR=BZ")*1,"")</f>
        <v/>
      </c>
      <c r="K843" s="7" t="e">
        <f t="shared" si="39"/>
        <v>#VALUE!</v>
      </c>
      <c r="L843" s="8" cm="1">
        <f t="array" ref="L843">_xll.BDH($F843,L$1,$E843,$E843,"per=m","days=all","fill=0","dts=h","QtTyp=P")</f>
        <v>0</v>
      </c>
      <c r="M843" s="6" cm="1">
        <f t="array" ref="M843">_xll.BDH($F843,M$1,$E843,$E843,"per=m","days=all","fill=0","dts=h","QtTyp=P")</f>
        <v>0</v>
      </c>
    </row>
    <row r="844" spans="1:13" x14ac:dyDescent="0.25">
      <c r="A844" s="6" t="str">
        <f t="shared" si="40"/>
        <v>wl3 Comdty19980630</v>
      </c>
      <c r="B844" s="3">
        <v>3</v>
      </c>
      <c r="C844" s="3">
        <v>63</v>
      </c>
      <c r="D844" s="3" t="s">
        <v>91</v>
      </c>
      <c r="E844" s="9">
        <v>35976</v>
      </c>
      <c r="F844" s="6" t="str">
        <f t="shared" si="41"/>
        <v>wl3 Comdty</v>
      </c>
      <c r="G844" s="6" t="str" cm="1">
        <f t="array" ref="G844">_xll.BQL.DATE(_xll.BADDPERIODS(DATE(YEAR(E844),MONTH(E844),DAY(15)),"NUMBEROFPERIODS",B844,"PER=M","CDR=BZ","BusDayAdj=-1"))</f>
        <v>#N/A Connection</v>
      </c>
      <c r="H844" s="6" t="str">
        <f>IFERROR(_xll.BCOUNTPERIODS($E$2,G844,"CDR=BZ")*1,"")</f>
        <v/>
      </c>
      <c r="I844" s="6" t="str" cm="1">
        <f t="array" ref="I844">_xll.BQL.DATE(_xll.BADDPERIODS(EOMONTH(E844,0),"NUMBEROFPERIODS",B844,"PER=M","CDR=BZ","BusDayAdj=2"))</f>
        <v>#N/A Connection</v>
      </c>
      <c r="J844" s="6" t="str">
        <f>IFERROR(_xll.BCOUNTPERIODS(E844,I844,"CDR=BZ")*1,"")</f>
        <v/>
      </c>
      <c r="K844" s="7" t="e">
        <f t="shared" si="39"/>
        <v>#VALUE!</v>
      </c>
      <c r="L844" s="8" cm="1">
        <f t="array" ref="L844">_xll.BDH($F844,L$1,$E844,$E844,"per=m","days=all","fill=0","dts=h","QtTyp=P")</f>
        <v>0</v>
      </c>
      <c r="M844" s="6" cm="1">
        <f t="array" ref="M844">_xll.BDH($F844,M$1,$E844,$E844,"per=m","days=all","fill=0","dts=h","QtTyp=P")</f>
        <v>0</v>
      </c>
    </row>
    <row r="845" spans="1:13" x14ac:dyDescent="0.25">
      <c r="A845" s="6" t="str">
        <f t="shared" si="40"/>
        <v>wl3 Comdty19980731</v>
      </c>
      <c r="B845" s="3">
        <v>3</v>
      </c>
      <c r="C845" s="3">
        <v>63</v>
      </c>
      <c r="D845" s="3" t="s">
        <v>91</v>
      </c>
      <c r="E845" s="9">
        <v>36007</v>
      </c>
      <c r="F845" s="6" t="str">
        <f t="shared" si="41"/>
        <v>wl3 Comdty</v>
      </c>
      <c r="G845" s="6" t="str" cm="1">
        <f t="array" ref="G845">_xll.BQL.DATE(_xll.BADDPERIODS(DATE(YEAR(E845),MONTH(E845),DAY(15)),"NUMBEROFPERIODS",B845,"PER=M","CDR=BZ","BusDayAdj=-1"))</f>
        <v>#N/A Connection</v>
      </c>
      <c r="H845" s="6" t="str">
        <f>IFERROR(_xll.BCOUNTPERIODS($E$2,G845,"CDR=BZ")*1,"")</f>
        <v/>
      </c>
      <c r="I845" s="6" t="str" cm="1">
        <f t="array" ref="I845">_xll.BQL.DATE(_xll.BADDPERIODS(EOMONTH(E845,0),"NUMBEROFPERIODS",B845,"PER=M","CDR=BZ","BusDayAdj=2"))</f>
        <v>#N/A Connection</v>
      </c>
      <c r="J845" s="6" t="str">
        <f>IFERROR(_xll.BCOUNTPERIODS(E845,I845,"CDR=BZ")*1,"")</f>
        <v/>
      </c>
      <c r="K845" s="7" t="e">
        <f t="shared" si="39"/>
        <v>#VALUE!</v>
      </c>
      <c r="L845" s="8" cm="1">
        <f t="array" ref="L845">_xll.BDH($F845,L$1,$E845,$E845,"per=m","days=all","fill=0","dts=h","QtTyp=P")</f>
        <v>0</v>
      </c>
      <c r="M845" s="6" cm="1">
        <f t="array" ref="M845">_xll.BDH($F845,M$1,$E845,$E845,"per=m","days=all","fill=0","dts=h","QtTyp=P")</f>
        <v>0</v>
      </c>
    </row>
    <row r="846" spans="1:13" x14ac:dyDescent="0.25">
      <c r="A846" s="6" t="str">
        <f t="shared" si="40"/>
        <v>wl3 Comdty19980831</v>
      </c>
      <c r="B846" s="3">
        <v>3</v>
      </c>
      <c r="C846" s="3">
        <v>63</v>
      </c>
      <c r="D846" s="3" t="s">
        <v>91</v>
      </c>
      <c r="E846" s="9">
        <v>36038</v>
      </c>
      <c r="F846" s="6" t="str">
        <f t="shared" si="41"/>
        <v>wl3 Comdty</v>
      </c>
      <c r="G846" s="6" t="str" cm="1">
        <f t="array" ref="G846">_xll.BQL.DATE(_xll.BADDPERIODS(DATE(YEAR(E846),MONTH(E846),DAY(15)),"NUMBEROFPERIODS",B846,"PER=M","CDR=BZ","BusDayAdj=-1"))</f>
        <v>#N/A Connection</v>
      </c>
      <c r="H846" s="6" t="str">
        <f>IFERROR(_xll.BCOUNTPERIODS($E$2,G846,"CDR=BZ")*1,"")</f>
        <v/>
      </c>
      <c r="I846" s="6" t="str" cm="1">
        <f t="array" ref="I846">_xll.BQL.DATE(_xll.BADDPERIODS(EOMONTH(E846,0),"NUMBEROFPERIODS",B846,"PER=M","CDR=BZ","BusDayAdj=2"))</f>
        <v>#N/A Connection</v>
      </c>
      <c r="J846" s="6" t="str">
        <f>IFERROR(_xll.BCOUNTPERIODS(E846,I846,"CDR=BZ")*1,"")</f>
        <v/>
      </c>
      <c r="K846" s="7" t="e">
        <f t="shared" si="39"/>
        <v>#VALUE!</v>
      </c>
      <c r="L846" s="8" cm="1">
        <f t="array" ref="L846">_xll.BDH($F846,L$1,$E846,$E846,"per=m","days=all","fill=0","dts=h","QtTyp=P")</f>
        <v>0</v>
      </c>
      <c r="M846" s="6" cm="1">
        <f t="array" ref="M846">_xll.BDH($F846,M$1,$E846,$E846,"per=m","days=all","fill=0","dts=h","QtTyp=P")</f>
        <v>0</v>
      </c>
    </row>
    <row r="847" spans="1:13" x14ac:dyDescent="0.25">
      <c r="A847" s="6" t="str">
        <f t="shared" si="40"/>
        <v>wl3 Comdty19980930</v>
      </c>
      <c r="B847" s="3">
        <v>3</v>
      </c>
      <c r="C847" s="3">
        <v>63</v>
      </c>
      <c r="D847" s="3" t="s">
        <v>91</v>
      </c>
      <c r="E847" s="9">
        <v>36068</v>
      </c>
      <c r="F847" s="6" t="str">
        <f t="shared" si="41"/>
        <v>wl3 Comdty</v>
      </c>
      <c r="G847" s="6" t="str" cm="1">
        <f t="array" ref="G847">_xll.BQL.DATE(_xll.BADDPERIODS(DATE(YEAR(E847),MONTH(E847),DAY(15)),"NUMBEROFPERIODS",B847,"PER=M","CDR=BZ","BusDayAdj=-1"))</f>
        <v>#N/A Connection</v>
      </c>
      <c r="H847" s="6" t="str">
        <f>IFERROR(_xll.BCOUNTPERIODS($E$2,G847,"CDR=BZ")*1,"")</f>
        <v/>
      </c>
      <c r="I847" s="6" t="str" cm="1">
        <f t="array" ref="I847">_xll.BQL.DATE(_xll.BADDPERIODS(EOMONTH(E847,0),"NUMBEROFPERIODS",B847,"PER=M","CDR=BZ","BusDayAdj=2"))</f>
        <v>#N/A Connection</v>
      </c>
      <c r="J847" s="6" t="str">
        <f>IFERROR(_xll.BCOUNTPERIODS(E847,I847,"CDR=BZ")*1,"")</f>
        <v/>
      </c>
      <c r="K847" s="7" t="e">
        <f t="shared" si="39"/>
        <v>#VALUE!</v>
      </c>
      <c r="L847" s="8" cm="1">
        <f t="array" ref="L847">_xll.BDH($F847,L$1,$E847,$E847,"per=m","days=all","fill=0","dts=h","QtTyp=P")</f>
        <v>0</v>
      </c>
      <c r="M847" s="6" cm="1">
        <f t="array" ref="M847">_xll.BDH($F847,M$1,$E847,$E847,"per=m","days=all","fill=0","dts=h","QtTyp=P")</f>
        <v>0</v>
      </c>
    </row>
    <row r="848" spans="1:13" x14ac:dyDescent="0.25">
      <c r="A848" s="6" t="str">
        <f t="shared" si="40"/>
        <v>wl3 Comdty19981030</v>
      </c>
      <c r="B848" s="3">
        <v>3</v>
      </c>
      <c r="C848" s="3">
        <v>63</v>
      </c>
      <c r="D848" s="3" t="s">
        <v>91</v>
      </c>
      <c r="E848" s="9">
        <v>36098</v>
      </c>
      <c r="F848" s="6" t="str">
        <f t="shared" si="41"/>
        <v>wl3 Comdty</v>
      </c>
      <c r="G848" s="6" t="str" cm="1">
        <f t="array" ref="G848">_xll.BQL.DATE(_xll.BADDPERIODS(DATE(YEAR(E848),MONTH(E848),DAY(15)),"NUMBEROFPERIODS",B848,"PER=M","CDR=BZ","BusDayAdj=-1"))</f>
        <v>#N/A Connection</v>
      </c>
      <c r="H848" s="6" t="str">
        <f>IFERROR(_xll.BCOUNTPERIODS($E$2,G848,"CDR=BZ")*1,"")</f>
        <v/>
      </c>
      <c r="I848" s="6" t="str" cm="1">
        <f t="array" ref="I848">_xll.BQL.DATE(_xll.BADDPERIODS(EOMONTH(E848,0),"NUMBEROFPERIODS",B848,"PER=M","CDR=BZ","BusDayAdj=2"))</f>
        <v>#N/A Connection</v>
      </c>
      <c r="J848" s="6" t="str">
        <f>IFERROR(_xll.BCOUNTPERIODS(E848,I848,"CDR=BZ")*1,"")</f>
        <v/>
      </c>
      <c r="K848" s="7" t="e">
        <f t="shared" si="39"/>
        <v>#VALUE!</v>
      </c>
      <c r="L848" s="8" cm="1">
        <f t="array" ref="L848">_xll.BDH($F848,L$1,$E848,$E848,"per=m","days=all","fill=0","dts=h","QtTyp=P")</f>
        <v>0</v>
      </c>
      <c r="M848" s="6" cm="1">
        <f t="array" ref="M848">_xll.BDH($F848,M$1,$E848,$E848,"per=m","days=all","fill=0","dts=h","QtTyp=P")</f>
        <v>0</v>
      </c>
    </row>
    <row r="849" spans="1:13" x14ac:dyDescent="0.25">
      <c r="A849" s="6" t="str">
        <f t="shared" si="40"/>
        <v>wl3 Comdty19981130</v>
      </c>
      <c r="B849" s="3">
        <v>3</v>
      </c>
      <c r="C849" s="3">
        <v>63</v>
      </c>
      <c r="D849" s="3" t="s">
        <v>91</v>
      </c>
      <c r="E849" s="9">
        <v>36129</v>
      </c>
      <c r="F849" s="6" t="str">
        <f t="shared" si="41"/>
        <v>wl3 Comdty</v>
      </c>
      <c r="G849" s="6" t="str" cm="1">
        <f t="array" ref="G849">_xll.BQL.DATE(_xll.BADDPERIODS(DATE(YEAR(E849),MONTH(E849),DAY(15)),"NUMBEROFPERIODS",B849,"PER=M","CDR=BZ","BusDayAdj=-1"))</f>
        <v>#N/A Connection</v>
      </c>
      <c r="H849" s="6" t="str">
        <f>IFERROR(_xll.BCOUNTPERIODS($E$2,G849,"CDR=BZ")*1,"")</f>
        <v/>
      </c>
      <c r="I849" s="6" t="str" cm="1">
        <f t="array" ref="I849">_xll.BQL.DATE(_xll.BADDPERIODS(EOMONTH(E849,0),"NUMBEROFPERIODS",B849,"PER=M","CDR=BZ","BusDayAdj=2"))</f>
        <v>#N/A Connection</v>
      </c>
      <c r="J849" s="6" t="str">
        <f>IFERROR(_xll.BCOUNTPERIODS(E849,I849,"CDR=BZ")*1,"")</f>
        <v/>
      </c>
      <c r="K849" s="7" t="e">
        <f t="shared" si="39"/>
        <v>#VALUE!</v>
      </c>
      <c r="L849" s="8" cm="1">
        <f t="array" ref="L849">_xll.BDH($F849,L$1,$E849,$E849,"per=m","days=all","fill=0","dts=h","QtTyp=P")</f>
        <v>0</v>
      </c>
      <c r="M849" s="6" cm="1">
        <f t="array" ref="M849">_xll.BDH($F849,M$1,$E849,$E849,"per=m","days=all","fill=0","dts=h","QtTyp=P")</f>
        <v>0</v>
      </c>
    </row>
    <row r="850" spans="1:13" x14ac:dyDescent="0.25">
      <c r="A850" s="6" t="str">
        <f t="shared" si="40"/>
        <v>wl3 Comdty19981231</v>
      </c>
      <c r="B850" s="3">
        <v>3</v>
      </c>
      <c r="C850" s="3">
        <v>63</v>
      </c>
      <c r="D850" s="3" t="s">
        <v>91</v>
      </c>
      <c r="E850" s="9">
        <v>36160</v>
      </c>
      <c r="F850" s="6" t="str">
        <f t="shared" si="41"/>
        <v>wl3 Comdty</v>
      </c>
      <c r="G850" s="6" t="str" cm="1">
        <f t="array" ref="G850">_xll.BQL.DATE(_xll.BADDPERIODS(DATE(YEAR(E850),MONTH(E850),DAY(15)),"NUMBEROFPERIODS",B850,"PER=M","CDR=BZ","BusDayAdj=-1"))</f>
        <v>#N/A Connection</v>
      </c>
      <c r="H850" s="6" t="str">
        <f>IFERROR(_xll.BCOUNTPERIODS($E$2,G850,"CDR=BZ")*1,"")</f>
        <v/>
      </c>
      <c r="I850" s="6" t="str" cm="1">
        <f t="array" ref="I850">_xll.BQL.DATE(_xll.BADDPERIODS(EOMONTH(E850,0),"NUMBEROFPERIODS",B850,"PER=M","CDR=BZ","BusDayAdj=2"))</f>
        <v>#N/A Connection</v>
      </c>
      <c r="J850" s="6" t="str">
        <f>IFERROR(_xll.BCOUNTPERIODS(E850,I850,"CDR=BZ")*1,"")</f>
        <v/>
      </c>
      <c r="K850" s="7" t="e">
        <f t="shared" si="39"/>
        <v>#VALUE!</v>
      </c>
      <c r="L850" s="8" cm="1">
        <f t="array" ref="L850">_xll.BDH($F850,L$1,$E850,$E850,"per=m","days=all","fill=0","dts=h","QtTyp=P")</f>
        <v>0</v>
      </c>
      <c r="M850" s="6" cm="1">
        <f t="array" ref="M850">_xll.BDH($F850,M$1,$E850,$E850,"per=m","days=all","fill=0","dts=h","QtTyp=P")</f>
        <v>0</v>
      </c>
    </row>
    <row r="851" spans="1:13" x14ac:dyDescent="0.25">
      <c r="A851" s="6" t="str">
        <f t="shared" si="40"/>
        <v>wl3 Comdty19990129</v>
      </c>
      <c r="B851" s="3">
        <v>3</v>
      </c>
      <c r="C851" s="3">
        <v>63</v>
      </c>
      <c r="D851" s="3" t="s">
        <v>91</v>
      </c>
      <c r="E851" s="9">
        <v>36189</v>
      </c>
      <c r="F851" s="6" t="str">
        <f t="shared" si="41"/>
        <v>wl3 Comdty</v>
      </c>
      <c r="G851" s="6" t="str" cm="1">
        <f t="array" ref="G851">_xll.BQL.DATE(_xll.BADDPERIODS(DATE(YEAR(E851),MONTH(E851),DAY(15)),"NUMBEROFPERIODS",B851,"PER=M","CDR=BZ","BusDayAdj=-1"))</f>
        <v>#N/A Connection</v>
      </c>
      <c r="H851" s="6" t="str">
        <f>IFERROR(_xll.BCOUNTPERIODS($E$2,G851,"CDR=BZ")*1,"")</f>
        <v/>
      </c>
      <c r="I851" s="6" t="str" cm="1">
        <f t="array" ref="I851">_xll.BQL.DATE(_xll.BADDPERIODS(EOMONTH(E851,0),"NUMBEROFPERIODS",B851,"PER=M","CDR=BZ","BusDayAdj=2"))</f>
        <v>#N/A Connection</v>
      </c>
      <c r="J851" s="6" t="str">
        <f>IFERROR(_xll.BCOUNTPERIODS(E851,I851,"CDR=BZ")*1,"")</f>
        <v/>
      </c>
      <c r="K851" s="7" t="e">
        <f t="shared" si="39"/>
        <v>#VALUE!</v>
      </c>
      <c r="L851" s="8" cm="1">
        <f t="array" ref="L851">_xll.BDH($F851,L$1,$E851,$E851,"per=m","days=all","fill=0","dts=h","QtTyp=P")</f>
        <v>0</v>
      </c>
      <c r="M851" s="6" cm="1">
        <f t="array" ref="M851">_xll.BDH($F851,M$1,$E851,$E851,"per=m","days=all","fill=0","dts=h","QtTyp=P")</f>
        <v>0</v>
      </c>
    </row>
    <row r="852" spans="1:13" x14ac:dyDescent="0.25">
      <c r="A852" s="6" t="str">
        <f t="shared" si="40"/>
        <v>wl3 Comdty19990226</v>
      </c>
      <c r="B852" s="3">
        <v>3</v>
      </c>
      <c r="C852" s="3">
        <v>63</v>
      </c>
      <c r="D852" s="3" t="s">
        <v>91</v>
      </c>
      <c r="E852" s="9">
        <v>36217</v>
      </c>
      <c r="F852" s="6" t="str">
        <f t="shared" si="41"/>
        <v>wl3 Comdty</v>
      </c>
      <c r="G852" s="6" t="str" cm="1">
        <f t="array" ref="G852">_xll.BQL.DATE(_xll.BADDPERIODS(DATE(YEAR(E852),MONTH(E852),DAY(15)),"NUMBEROFPERIODS",B852,"PER=M","CDR=BZ","BusDayAdj=-1"))</f>
        <v>#N/A Connection</v>
      </c>
      <c r="H852" s="6" t="str">
        <f>IFERROR(_xll.BCOUNTPERIODS($E$2,G852,"CDR=BZ")*1,"")</f>
        <v/>
      </c>
      <c r="I852" s="6" t="str" cm="1">
        <f t="array" ref="I852">_xll.BQL.DATE(_xll.BADDPERIODS(EOMONTH(E852,0),"NUMBEROFPERIODS",B852,"PER=M","CDR=BZ","BusDayAdj=2"))</f>
        <v>#N/A Connection</v>
      </c>
      <c r="J852" s="6" t="str">
        <f>IFERROR(_xll.BCOUNTPERIODS(E852,I852,"CDR=BZ")*1,"")</f>
        <v/>
      </c>
      <c r="K852" s="7" t="e">
        <f t="shared" si="39"/>
        <v>#VALUE!</v>
      </c>
      <c r="L852" s="8" cm="1">
        <f t="array" ref="L852">_xll.BDH($F852,L$1,$E852,$E852,"per=m","days=all","fill=0","dts=h","QtTyp=P")</f>
        <v>0</v>
      </c>
      <c r="M852" s="6" cm="1">
        <f t="array" ref="M852">_xll.BDH($F852,M$1,$E852,$E852,"per=m","days=all","fill=0","dts=h","QtTyp=P")</f>
        <v>0</v>
      </c>
    </row>
    <row r="853" spans="1:13" x14ac:dyDescent="0.25">
      <c r="A853" s="6" t="str">
        <f t="shared" si="40"/>
        <v>wl3 Comdty19990331</v>
      </c>
      <c r="B853" s="3">
        <v>3</v>
      </c>
      <c r="C853" s="3">
        <v>63</v>
      </c>
      <c r="D853" s="3" t="s">
        <v>91</v>
      </c>
      <c r="E853" s="9">
        <v>36250</v>
      </c>
      <c r="F853" s="6" t="str">
        <f t="shared" si="41"/>
        <v>wl3 Comdty</v>
      </c>
      <c r="G853" s="6" t="str" cm="1">
        <f t="array" ref="G853">_xll.BQL.DATE(_xll.BADDPERIODS(DATE(YEAR(E853),MONTH(E853),DAY(15)),"NUMBEROFPERIODS",B853,"PER=M","CDR=BZ","BusDayAdj=-1"))</f>
        <v>#N/A Connection</v>
      </c>
      <c r="H853" s="6" t="str">
        <f>IFERROR(_xll.BCOUNTPERIODS($E$2,G853,"CDR=BZ")*1,"")</f>
        <v/>
      </c>
      <c r="I853" s="6" t="str" cm="1">
        <f t="array" ref="I853">_xll.BQL.DATE(_xll.BADDPERIODS(EOMONTH(E853,0),"NUMBEROFPERIODS",B853,"PER=M","CDR=BZ","BusDayAdj=2"))</f>
        <v>#N/A Connection</v>
      </c>
      <c r="J853" s="6" t="str">
        <f>IFERROR(_xll.BCOUNTPERIODS(E853,I853,"CDR=BZ")*1,"")</f>
        <v/>
      </c>
      <c r="K853" s="7" t="e">
        <f t="shared" si="39"/>
        <v>#VALUE!</v>
      </c>
      <c r="L853" s="8" cm="1">
        <f t="array" ref="L853">_xll.BDH($F853,L$1,$E853,$E853,"per=m","days=all","fill=0","dts=h","QtTyp=P")</f>
        <v>0</v>
      </c>
      <c r="M853" s="6" cm="1">
        <f t="array" ref="M853">_xll.BDH($F853,M$1,$E853,$E853,"per=m","days=all","fill=0","dts=h","QtTyp=P")</f>
        <v>0</v>
      </c>
    </row>
    <row r="854" spans="1:13" x14ac:dyDescent="0.25">
      <c r="A854" s="6" t="str">
        <f t="shared" si="40"/>
        <v>wl3 Comdty19990430</v>
      </c>
      <c r="B854" s="3">
        <v>3</v>
      </c>
      <c r="C854" s="3">
        <v>63</v>
      </c>
      <c r="D854" s="3" t="s">
        <v>91</v>
      </c>
      <c r="E854" s="9">
        <v>36280</v>
      </c>
      <c r="F854" s="6" t="str">
        <f t="shared" si="41"/>
        <v>wl3 Comdty</v>
      </c>
      <c r="G854" s="6" t="str" cm="1">
        <f t="array" ref="G854">_xll.BQL.DATE(_xll.BADDPERIODS(DATE(YEAR(E854),MONTH(E854),DAY(15)),"NUMBEROFPERIODS",B854,"PER=M","CDR=BZ","BusDayAdj=-1"))</f>
        <v>#N/A Connection</v>
      </c>
      <c r="H854" s="6" t="str">
        <f>IFERROR(_xll.BCOUNTPERIODS($E$2,G854,"CDR=BZ")*1,"")</f>
        <v/>
      </c>
      <c r="I854" s="6" t="str" cm="1">
        <f t="array" ref="I854">_xll.BQL.DATE(_xll.BADDPERIODS(EOMONTH(E854,0),"NUMBEROFPERIODS",B854,"PER=M","CDR=BZ","BusDayAdj=2"))</f>
        <v>#N/A Connection</v>
      </c>
      <c r="J854" s="6" t="str">
        <f>IFERROR(_xll.BCOUNTPERIODS(E854,I854,"CDR=BZ")*1,"")</f>
        <v/>
      </c>
      <c r="K854" s="7" t="e">
        <f t="shared" si="39"/>
        <v>#VALUE!</v>
      </c>
      <c r="L854" s="8" cm="1">
        <f t="array" ref="L854">_xll.BDH($F854,L$1,$E854,$E854,"per=m","days=all","fill=0","dts=h","QtTyp=P")</f>
        <v>0</v>
      </c>
      <c r="M854" s="6" cm="1">
        <f t="array" ref="M854">_xll.BDH($F854,M$1,$E854,$E854,"per=m","days=all","fill=0","dts=h","QtTyp=P")</f>
        <v>0</v>
      </c>
    </row>
    <row r="855" spans="1:13" x14ac:dyDescent="0.25">
      <c r="A855" s="6" t="str">
        <f t="shared" si="40"/>
        <v>wl3 Comdty19990531</v>
      </c>
      <c r="B855" s="3">
        <v>3</v>
      </c>
      <c r="C855" s="3">
        <v>63</v>
      </c>
      <c r="D855" s="3" t="s">
        <v>91</v>
      </c>
      <c r="E855" s="9">
        <v>36311</v>
      </c>
      <c r="F855" s="6" t="str">
        <f t="shared" si="41"/>
        <v>wl3 Comdty</v>
      </c>
      <c r="G855" s="6" t="str" cm="1">
        <f t="array" ref="G855">_xll.BQL.DATE(_xll.BADDPERIODS(DATE(YEAR(E855),MONTH(E855),DAY(15)),"NUMBEROFPERIODS",B855,"PER=M","CDR=BZ","BusDayAdj=-1"))</f>
        <v>#N/A Connection</v>
      </c>
      <c r="H855" s="6" t="str">
        <f>IFERROR(_xll.BCOUNTPERIODS($E$2,G855,"CDR=BZ")*1,"")</f>
        <v/>
      </c>
      <c r="I855" s="6" t="str" cm="1">
        <f t="array" ref="I855">_xll.BQL.DATE(_xll.BADDPERIODS(EOMONTH(E855,0),"NUMBEROFPERIODS",B855,"PER=M","CDR=BZ","BusDayAdj=2"))</f>
        <v>#N/A Connection</v>
      </c>
      <c r="J855" s="6" t="str">
        <f>IFERROR(_xll.BCOUNTPERIODS(E855,I855,"CDR=BZ")*1,"")</f>
        <v/>
      </c>
      <c r="K855" s="7" t="e">
        <f t="shared" si="39"/>
        <v>#VALUE!</v>
      </c>
      <c r="L855" s="8" cm="1">
        <f t="array" ref="L855">_xll.BDH($F855,L$1,$E855,$E855,"per=m","days=all","fill=0","dts=h","QtTyp=P")</f>
        <v>0</v>
      </c>
      <c r="M855" s="6" cm="1">
        <f t="array" ref="M855">_xll.BDH($F855,M$1,$E855,$E855,"per=m","days=all","fill=0","dts=h","QtTyp=P")</f>
        <v>0</v>
      </c>
    </row>
    <row r="856" spans="1:13" x14ac:dyDescent="0.25">
      <c r="A856" s="6" t="str">
        <f t="shared" si="40"/>
        <v>wl3 Comdty19990630</v>
      </c>
      <c r="B856" s="3">
        <v>3</v>
      </c>
      <c r="C856" s="3">
        <v>63</v>
      </c>
      <c r="D856" s="3" t="s">
        <v>91</v>
      </c>
      <c r="E856" s="9">
        <v>36341</v>
      </c>
      <c r="F856" s="6" t="str">
        <f t="shared" si="41"/>
        <v>wl3 Comdty</v>
      </c>
      <c r="G856" s="6" t="str" cm="1">
        <f t="array" ref="G856">_xll.BQL.DATE(_xll.BADDPERIODS(DATE(YEAR(E856),MONTH(E856),DAY(15)),"NUMBEROFPERIODS",B856,"PER=M","CDR=BZ","BusDayAdj=-1"))</f>
        <v>#N/A Connection</v>
      </c>
      <c r="H856" s="6" t="str">
        <f>IFERROR(_xll.BCOUNTPERIODS($E$2,G856,"CDR=BZ")*1,"")</f>
        <v/>
      </c>
      <c r="I856" s="6" t="str" cm="1">
        <f t="array" ref="I856">_xll.BQL.DATE(_xll.BADDPERIODS(EOMONTH(E856,0),"NUMBEROFPERIODS",B856,"PER=M","CDR=BZ","BusDayAdj=2"))</f>
        <v>#N/A Connection</v>
      </c>
      <c r="J856" s="6" t="str">
        <f>IFERROR(_xll.BCOUNTPERIODS(E856,I856,"CDR=BZ")*1,"")</f>
        <v/>
      </c>
      <c r="K856" s="7" t="e">
        <f t="shared" si="39"/>
        <v>#VALUE!</v>
      </c>
      <c r="L856" s="8" cm="1">
        <f t="array" ref="L856">_xll.BDH($F856,L$1,$E856,$E856,"per=m","days=all","fill=0","dts=h","QtTyp=P")</f>
        <v>0</v>
      </c>
      <c r="M856" s="6" cm="1">
        <f t="array" ref="M856">_xll.BDH($F856,M$1,$E856,$E856,"per=m","days=all","fill=0","dts=h","QtTyp=P")</f>
        <v>0</v>
      </c>
    </row>
    <row r="857" spans="1:13" x14ac:dyDescent="0.25">
      <c r="A857" s="6" t="str">
        <f t="shared" si="40"/>
        <v>wl3 Comdty19990730</v>
      </c>
      <c r="B857" s="3">
        <v>3</v>
      </c>
      <c r="C857" s="3">
        <v>63</v>
      </c>
      <c r="D857" s="3" t="s">
        <v>91</v>
      </c>
      <c r="E857" s="9">
        <v>36371</v>
      </c>
      <c r="F857" s="6" t="str">
        <f t="shared" si="41"/>
        <v>wl3 Comdty</v>
      </c>
      <c r="G857" s="6" t="str" cm="1">
        <f t="array" ref="G857">_xll.BQL.DATE(_xll.BADDPERIODS(DATE(YEAR(E857),MONTH(E857),DAY(15)),"NUMBEROFPERIODS",B857,"PER=M","CDR=BZ","BusDayAdj=-1"))</f>
        <v>#N/A Connection</v>
      </c>
      <c r="H857" s="6" t="str">
        <f>IFERROR(_xll.BCOUNTPERIODS($E$2,G857,"CDR=BZ")*1,"")</f>
        <v/>
      </c>
      <c r="I857" s="6" t="str" cm="1">
        <f t="array" ref="I857">_xll.BQL.DATE(_xll.BADDPERIODS(EOMONTH(E857,0),"NUMBEROFPERIODS",B857,"PER=M","CDR=BZ","BusDayAdj=2"))</f>
        <v>#N/A Connection</v>
      </c>
      <c r="J857" s="6" t="str">
        <f>IFERROR(_xll.BCOUNTPERIODS(E857,I857,"CDR=BZ")*1,"")</f>
        <v/>
      </c>
      <c r="K857" s="7" t="e">
        <f t="shared" si="39"/>
        <v>#VALUE!</v>
      </c>
      <c r="L857" s="8" cm="1">
        <f t="array" ref="L857">_xll.BDH($F857,L$1,$E857,$E857,"per=m","days=all","fill=0","dts=h","QtTyp=P")</f>
        <v>0</v>
      </c>
      <c r="M857" s="6" cm="1">
        <f t="array" ref="M857">_xll.BDH($F857,M$1,$E857,$E857,"per=m","days=all","fill=0","dts=h","QtTyp=P")</f>
        <v>0</v>
      </c>
    </row>
    <row r="858" spans="1:13" x14ac:dyDescent="0.25">
      <c r="A858" s="6" t="str">
        <f t="shared" si="40"/>
        <v>wl3 Comdty19990831</v>
      </c>
      <c r="B858" s="3">
        <v>3</v>
      </c>
      <c r="C858" s="3">
        <v>63</v>
      </c>
      <c r="D858" s="3" t="s">
        <v>91</v>
      </c>
      <c r="E858" s="9">
        <v>36403</v>
      </c>
      <c r="F858" s="6" t="str">
        <f t="shared" si="41"/>
        <v>wl3 Comdty</v>
      </c>
      <c r="G858" s="6" t="str" cm="1">
        <f t="array" ref="G858">_xll.BQL.DATE(_xll.BADDPERIODS(DATE(YEAR(E858),MONTH(E858),DAY(15)),"NUMBEROFPERIODS",B858,"PER=M","CDR=BZ","BusDayAdj=-1"))</f>
        <v>#N/A Connection</v>
      </c>
      <c r="H858" s="6" t="str">
        <f>IFERROR(_xll.BCOUNTPERIODS($E$2,G858,"CDR=BZ")*1,"")</f>
        <v/>
      </c>
      <c r="I858" s="6" t="str" cm="1">
        <f t="array" ref="I858">_xll.BQL.DATE(_xll.BADDPERIODS(EOMONTH(E858,0),"NUMBEROFPERIODS",B858,"PER=M","CDR=BZ","BusDayAdj=2"))</f>
        <v>#N/A Connection</v>
      </c>
      <c r="J858" s="6" t="str">
        <f>IFERROR(_xll.BCOUNTPERIODS(E858,I858,"CDR=BZ")*1,"")</f>
        <v/>
      </c>
      <c r="K858" s="7" t="e">
        <f t="shared" si="39"/>
        <v>#VALUE!</v>
      </c>
      <c r="L858" s="8" cm="1">
        <f t="array" ref="L858">_xll.BDH($F858,L$1,$E858,$E858,"per=m","days=all","fill=0","dts=h","QtTyp=P")</f>
        <v>0</v>
      </c>
      <c r="M858" s="6" cm="1">
        <f t="array" ref="M858">_xll.BDH($F858,M$1,$E858,$E858,"per=m","days=all","fill=0","dts=h","QtTyp=P")</f>
        <v>0</v>
      </c>
    </row>
    <row r="859" spans="1:13" x14ac:dyDescent="0.25">
      <c r="A859" s="6" t="str">
        <f t="shared" si="40"/>
        <v>wl3 Comdty19990930</v>
      </c>
      <c r="B859" s="3">
        <v>3</v>
      </c>
      <c r="C859" s="3">
        <v>63</v>
      </c>
      <c r="D859" s="3" t="s">
        <v>91</v>
      </c>
      <c r="E859" s="9">
        <v>36433</v>
      </c>
      <c r="F859" s="6" t="str">
        <f t="shared" si="41"/>
        <v>wl3 Comdty</v>
      </c>
      <c r="G859" s="6" t="str" cm="1">
        <f t="array" ref="G859">_xll.BQL.DATE(_xll.BADDPERIODS(DATE(YEAR(E859),MONTH(E859),DAY(15)),"NUMBEROFPERIODS",B859,"PER=M","CDR=BZ","BusDayAdj=-1"))</f>
        <v>#N/A Connection</v>
      </c>
      <c r="H859" s="6" t="str">
        <f>IFERROR(_xll.BCOUNTPERIODS($E$2,G859,"CDR=BZ")*1,"")</f>
        <v/>
      </c>
      <c r="I859" s="6" t="str" cm="1">
        <f t="array" ref="I859">_xll.BQL.DATE(_xll.BADDPERIODS(EOMONTH(E859,0),"NUMBEROFPERIODS",B859,"PER=M","CDR=BZ","BusDayAdj=2"))</f>
        <v>#N/A Connection</v>
      </c>
      <c r="J859" s="6" t="str">
        <f>IFERROR(_xll.BCOUNTPERIODS(E859,I859,"CDR=BZ")*1,"")</f>
        <v/>
      </c>
      <c r="K859" s="7" t="e">
        <f t="shared" si="39"/>
        <v>#VALUE!</v>
      </c>
      <c r="L859" s="8" cm="1">
        <f t="array" ref="L859">_xll.BDH($F859,L$1,$E859,$E859,"per=m","days=all","fill=0","dts=h","QtTyp=P")</f>
        <v>0</v>
      </c>
      <c r="M859" s="6" cm="1">
        <f t="array" ref="M859">_xll.BDH($F859,M$1,$E859,$E859,"per=m","days=all","fill=0","dts=h","QtTyp=P")</f>
        <v>0</v>
      </c>
    </row>
    <row r="860" spans="1:13" x14ac:dyDescent="0.25">
      <c r="A860" s="6" t="str">
        <f t="shared" si="40"/>
        <v>wl3 Comdty19991029</v>
      </c>
      <c r="B860" s="3">
        <v>3</v>
      </c>
      <c r="C860" s="3">
        <v>63</v>
      </c>
      <c r="D860" s="3" t="s">
        <v>91</v>
      </c>
      <c r="E860" s="9">
        <v>36462</v>
      </c>
      <c r="F860" s="6" t="str">
        <f t="shared" si="41"/>
        <v>wl3 Comdty</v>
      </c>
      <c r="G860" s="6" t="str" cm="1">
        <f t="array" ref="G860">_xll.BQL.DATE(_xll.BADDPERIODS(DATE(YEAR(E860),MONTH(E860),DAY(15)),"NUMBEROFPERIODS",B860,"PER=M","CDR=BZ","BusDayAdj=-1"))</f>
        <v>#N/A Connection</v>
      </c>
      <c r="H860" s="6" t="str">
        <f>IFERROR(_xll.BCOUNTPERIODS($E$2,G860,"CDR=BZ")*1,"")</f>
        <v/>
      </c>
      <c r="I860" s="6" t="str" cm="1">
        <f t="array" ref="I860">_xll.BQL.DATE(_xll.BADDPERIODS(EOMONTH(E860,0),"NUMBEROFPERIODS",B860,"PER=M","CDR=BZ","BusDayAdj=2"))</f>
        <v>#N/A Connection</v>
      </c>
      <c r="J860" s="6" t="str">
        <f>IFERROR(_xll.BCOUNTPERIODS(E860,I860,"CDR=BZ")*1,"")</f>
        <v/>
      </c>
      <c r="K860" s="7" t="e">
        <f t="shared" si="39"/>
        <v>#VALUE!</v>
      </c>
      <c r="L860" s="8" cm="1">
        <f t="array" ref="L860">_xll.BDH($F860,L$1,$E860,$E860,"per=m","days=all","fill=0","dts=h","QtTyp=P")</f>
        <v>0</v>
      </c>
      <c r="M860" s="6" cm="1">
        <f t="array" ref="M860">_xll.BDH($F860,M$1,$E860,$E860,"per=m","days=all","fill=0","dts=h","QtTyp=P")</f>
        <v>0</v>
      </c>
    </row>
    <row r="861" spans="1:13" x14ac:dyDescent="0.25">
      <c r="A861" s="6" t="str">
        <f t="shared" si="40"/>
        <v>wl3 Comdty19991130</v>
      </c>
      <c r="B861" s="3">
        <v>3</v>
      </c>
      <c r="C861" s="3">
        <v>63</v>
      </c>
      <c r="D861" s="3" t="s">
        <v>91</v>
      </c>
      <c r="E861" s="9">
        <v>36494</v>
      </c>
      <c r="F861" s="6" t="str">
        <f t="shared" si="41"/>
        <v>wl3 Comdty</v>
      </c>
      <c r="G861" s="6" t="str" cm="1">
        <f t="array" ref="G861">_xll.BQL.DATE(_xll.BADDPERIODS(DATE(YEAR(E861),MONTH(E861),DAY(15)),"NUMBEROFPERIODS",B861,"PER=M","CDR=BZ","BusDayAdj=-1"))</f>
        <v>#N/A Connection</v>
      </c>
      <c r="H861" s="6" t="str">
        <f>IFERROR(_xll.BCOUNTPERIODS($E$2,G861,"CDR=BZ")*1,"")</f>
        <v/>
      </c>
      <c r="I861" s="6" t="str" cm="1">
        <f t="array" ref="I861">_xll.BQL.DATE(_xll.BADDPERIODS(EOMONTH(E861,0),"NUMBEROFPERIODS",B861,"PER=M","CDR=BZ","BusDayAdj=2"))</f>
        <v>#N/A Connection</v>
      </c>
      <c r="J861" s="6" t="str">
        <f>IFERROR(_xll.BCOUNTPERIODS(E861,I861,"CDR=BZ")*1,"")</f>
        <v/>
      </c>
      <c r="K861" s="7" t="e">
        <f t="shared" si="39"/>
        <v>#VALUE!</v>
      </c>
      <c r="L861" s="8" cm="1">
        <f t="array" ref="L861">_xll.BDH($F861,L$1,$E861,$E861,"per=m","days=all","fill=0","dts=h","QtTyp=P")</f>
        <v>0</v>
      </c>
      <c r="M861" s="6" cm="1">
        <f t="array" ref="M861">_xll.BDH($F861,M$1,$E861,$E861,"per=m","days=all","fill=0","dts=h","QtTyp=P")</f>
        <v>0</v>
      </c>
    </row>
    <row r="862" spans="1:13" x14ac:dyDescent="0.25">
      <c r="A862" s="6" t="str">
        <f t="shared" si="40"/>
        <v>wl3 Comdty19991231</v>
      </c>
      <c r="B862" s="3">
        <v>3</v>
      </c>
      <c r="C862" s="3">
        <v>63</v>
      </c>
      <c r="D862" s="3" t="s">
        <v>91</v>
      </c>
      <c r="E862" s="9">
        <v>36525</v>
      </c>
      <c r="F862" s="6" t="str">
        <f t="shared" si="41"/>
        <v>wl3 Comdty</v>
      </c>
      <c r="G862" s="6" t="str" cm="1">
        <f t="array" ref="G862">_xll.BQL.DATE(_xll.BADDPERIODS(DATE(YEAR(E862),MONTH(E862),DAY(15)),"NUMBEROFPERIODS",B862,"PER=M","CDR=BZ","BusDayAdj=-1"))</f>
        <v>#N/A Connection</v>
      </c>
      <c r="H862" s="6" t="str">
        <f>IFERROR(_xll.BCOUNTPERIODS($E$2,G862,"CDR=BZ")*1,"")</f>
        <v/>
      </c>
      <c r="I862" s="6" t="str" cm="1">
        <f t="array" ref="I862">_xll.BQL.DATE(_xll.BADDPERIODS(EOMONTH(E862,0),"NUMBEROFPERIODS",B862,"PER=M","CDR=BZ","BusDayAdj=2"))</f>
        <v>#N/A Connection</v>
      </c>
      <c r="J862" s="6" t="str">
        <f>IFERROR(_xll.BCOUNTPERIODS(E862,I862,"CDR=BZ")*1,"")</f>
        <v/>
      </c>
      <c r="K862" s="7" t="e">
        <f t="shared" si="39"/>
        <v>#VALUE!</v>
      </c>
      <c r="L862" s="8" cm="1">
        <f t="array" ref="L862">_xll.BDH($F862,L$1,$E862,$E862,"per=m","days=all","fill=0","dts=h","QtTyp=P")</f>
        <v>0</v>
      </c>
      <c r="M862" s="6" cm="1">
        <f t="array" ref="M862">_xll.BDH($F862,M$1,$E862,$E862,"per=m","days=all","fill=0","dts=h","QtTyp=P")</f>
        <v>0</v>
      </c>
    </row>
    <row r="863" spans="1:13" x14ac:dyDescent="0.25">
      <c r="A863" s="6" t="str">
        <f t="shared" si="40"/>
        <v>wl3 Comdty20000131</v>
      </c>
      <c r="B863" s="3">
        <v>3</v>
      </c>
      <c r="C863" s="3">
        <v>63</v>
      </c>
      <c r="D863" s="3" t="s">
        <v>91</v>
      </c>
      <c r="E863" s="9">
        <v>36556</v>
      </c>
      <c r="F863" s="6" t="str">
        <f t="shared" si="41"/>
        <v>wl3 Comdty</v>
      </c>
      <c r="G863" s="6" t="str" cm="1">
        <f t="array" ref="G863">_xll.BQL.DATE(_xll.BADDPERIODS(DATE(YEAR(E863),MONTH(E863),DAY(15)),"NUMBEROFPERIODS",B863,"PER=M","CDR=BZ","BusDayAdj=-1"))</f>
        <v>#N/A Connection</v>
      </c>
      <c r="H863" s="6" t="str">
        <f>IFERROR(_xll.BCOUNTPERIODS($E$2,G863,"CDR=BZ")*1,"")</f>
        <v/>
      </c>
      <c r="I863" s="6" t="str" cm="1">
        <f t="array" ref="I863">_xll.BQL.DATE(_xll.BADDPERIODS(EOMONTH(E863,0),"NUMBEROFPERIODS",B863,"PER=M","CDR=BZ","BusDayAdj=2"))</f>
        <v>#N/A Connection</v>
      </c>
      <c r="J863" s="6" t="str">
        <f>IFERROR(_xll.BCOUNTPERIODS(E863,I863,"CDR=BZ")*1,"")</f>
        <v/>
      </c>
      <c r="K863" s="7" t="e">
        <f t="shared" si="39"/>
        <v>#VALUE!</v>
      </c>
      <c r="L863" s="8" cm="1">
        <f t="array" ref="L863">_xll.BDH($F863,L$1,$E863,$E863,"per=m","days=all","fill=0","dts=h","QtTyp=P")</f>
        <v>0</v>
      </c>
      <c r="M863" s="6" cm="1">
        <f t="array" ref="M863">_xll.BDH($F863,M$1,$E863,$E863,"per=m","days=all","fill=0","dts=h","QtTyp=P")</f>
        <v>0</v>
      </c>
    </row>
    <row r="864" spans="1:13" x14ac:dyDescent="0.25">
      <c r="A864" s="6" t="str">
        <f t="shared" si="40"/>
        <v>wl3 Comdty20000229</v>
      </c>
      <c r="B864" s="3">
        <v>3</v>
      </c>
      <c r="C864" s="3">
        <v>63</v>
      </c>
      <c r="D864" s="3" t="s">
        <v>91</v>
      </c>
      <c r="E864" s="9">
        <v>36585</v>
      </c>
      <c r="F864" s="6" t="str">
        <f t="shared" si="41"/>
        <v>wl3 Comdty</v>
      </c>
      <c r="G864" s="6" t="str" cm="1">
        <f t="array" ref="G864">_xll.BQL.DATE(_xll.BADDPERIODS(DATE(YEAR(E864),MONTH(E864),DAY(15)),"NUMBEROFPERIODS",B864,"PER=M","CDR=BZ","BusDayAdj=-1"))</f>
        <v>#N/A Connection</v>
      </c>
      <c r="H864" s="6" t="str">
        <f>IFERROR(_xll.BCOUNTPERIODS($E$2,G864,"CDR=BZ")*1,"")</f>
        <v/>
      </c>
      <c r="I864" s="6" t="str" cm="1">
        <f t="array" ref="I864">_xll.BQL.DATE(_xll.BADDPERIODS(EOMONTH(E864,0),"NUMBEROFPERIODS",B864,"PER=M","CDR=BZ","BusDayAdj=2"))</f>
        <v>#N/A Connection</v>
      </c>
      <c r="J864" s="6" t="str">
        <f>IFERROR(_xll.BCOUNTPERIODS(E864,I864,"CDR=BZ")*1,"")</f>
        <v/>
      </c>
      <c r="K864" s="7" t="e">
        <f t="shared" si="39"/>
        <v>#VALUE!</v>
      </c>
      <c r="L864" s="8" cm="1">
        <f t="array" ref="L864">_xll.BDH($F864,L$1,$E864,$E864,"per=m","days=all","fill=0","dts=h","QtTyp=P")</f>
        <v>0</v>
      </c>
      <c r="M864" s="6" cm="1">
        <f t="array" ref="M864">_xll.BDH($F864,M$1,$E864,$E864,"per=m","days=all","fill=0","dts=h","QtTyp=P")</f>
        <v>0</v>
      </c>
    </row>
    <row r="865" spans="1:13" x14ac:dyDescent="0.25">
      <c r="A865" s="6" t="str">
        <f t="shared" si="40"/>
        <v>wl3 Comdty20000331</v>
      </c>
      <c r="B865" s="3">
        <v>3</v>
      </c>
      <c r="C865" s="3">
        <v>63</v>
      </c>
      <c r="D865" s="3" t="s">
        <v>91</v>
      </c>
      <c r="E865" s="9">
        <v>36616</v>
      </c>
      <c r="F865" s="6" t="str">
        <f t="shared" si="41"/>
        <v>wl3 Comdty</v>
      </c>
      <c r="G865" s="6" t="str" cm="1">
        <f t="array" ref="G865">_xll.BQL.DATE(_xll.BADDPERIODS(DATE(YEAR(E865),MONTH(E865),DAY(15)),"NUMBEROFPERIODS",B865,"PER=M","CDR=BZ","BusDayAdj=-1"))</f>
        <v>#N/A Connection</v>
      </c>
      <c r="H865" s="6" t="str">
        <f>IFERROR(_xll.BCOUNTPERIODS($E$2,G865,"CDR=BZ")*1,"")</f>
        <v/>
      </c>
      <c r="I865" s="6" t="str" cm="1">
        <f t="array" ref="I865">_xll.BQL.DATE(_xll.BADDPERIODS(EOMONTH(E865,0),"NUMBEROFPERIODS",B865,"PER=M","CDR=BZ","BusDayAdj=2"))</f>
        <v>#N/A Connection</v>
      </c>
      <c r="J865" s="6" t="str">
        <f>IFERROR(_xll.BCOUNTPERIODS(E865,I865,"CDR=BZ")*1,"")</f>
        <v/>
      </c>
      <c r="K865" s="7" t="e">
        <f t="shared" si="39"/>
        <v>#VALUE!</v>
      </c>
      <c r="L865" s="8" cm="1">
        <f t="array" ref="L865">_xll.BDH($F865,L$1,$E865,$E865,"per=m","days=all","fill=0","dts=h","QtTyp=P")</f>
        <v>0</v>
      </c>
      <c r="M865" s="6" cm="1">
        <f t="array" ref="M865">_xll.BDH($F865,M$1,$E865,$E865,"per=m","days=all","fill=0","dts=h","QtTyp=P")</f>
        <v>0</v>
      </c>
    </row>
    <row r="866" spans="1:13" x14ac:dyDescent="0.25">
      <c r="A866" s="6" t="str">
        <f t="shared" si="40"/>
        <v>wl3 Comdty20000428</v>
      </c>
      <c r="B866" s="3">
        <v>3</v>
      </c>
      <c r="C866" s="3">
        <v>63</v>
      </c>
      <c r="D866" s="3" t="s">
        <v>91</v>
      </c>
      <c r="E866" s="9">
        <v>36644</v>
      </c>
      <c r="F866" s="6" t="str">
        <f t="shared" si="41"/>
        <v>wl3 Comdty</v>
      </c>
      <c r="G866" s="6" t="str" cm="1">
        <f t="array" ref="G866">_xll.BQL.DATE(_xll.BADDPERIODS(DATE(YEAR(E866),MONTH(E866),DAY(15)),"NUMBEROFPERIODS",B866,"PER=M","CDR=BZ","BusDayAdj=-1"))</f>
        <v>#N/A Connection</v>
      </c>
      <c r="H866" s="6" t="str">
        <f>IFERROR(_xll.BCOUNTPERIODS($E$2,G866,"CDR=BZ")*1,"")</f>
        <v/>
      </c>
      <c r="I866" s="6" t="str" cm="1">
        <f t="array" ref="I866">_xll.BQL.DATE(_xll.BADDPERIODS(EOMONTH(E866,0),"NUMBEROFPERIODS",B866,"PER=M","CDR=BZ","BusDayAdj=2"))</f>
        <v>#N/A Connection</v>
      </c>
      <c r="J866" s="6" t="str">
        <f>IFERROR(_xll.BCOUNTPERIODS(E866,I866,"CDR=BZ")*1,"")</f>
        <v/>
      </c>
      <c r="K866" s="7" t="e">
        <f t="shared" si="39"/>
        <v>#VALUE!</v>
      </c>
      <c r="L866" s="8" cm="1">
        <f t="array" ref="L866">_xll.BDH($F866,L$1,$E866,$E866,"per=m","days=all","fill=0","dts=h","QtTyp=P")</f>
        <v>0</v>
      </c>
      <c r="M866" s="6" cm="1">
        <f t="array" ref="M866">_xll.BDH($F866,M$1,$E866,$E866,"per=m","days=all","fill=0","dts=h","QtTyp=P")</f>
        <v>0</v>
      </c>
    </row>
    <row r="867" spans="1:13" x14ac:dyDescent="0.25">
      <c r="A867" s="6" t="str">
        <f t="shared" si="40"/>
        <v>wl3 Comdty20000531</v>
      </c>
      <c r="B867" s="3">
        <v>3</v>
      </c>
      <c r="C867" s="3">
        <v>63</v>
      </c>
      <c r="D867" s="3" t="s">
        <v>91</v>
      </c>
      <c r="E867" s="9">
        <v>36677</v>
      </c>
      <c r="F867" s="6" t="str">
        <f t="shared" si="41"/>
        <v>wl3 Comdty</v>
      </c>
      <c r="G867" s="6" t="str" cm="1">
        <f t="array" ref="G867">_xll.BQL.DATE(_xll.BADDPERIODS(DATE(YEAR(E867),MONTH(E867),DAY(15)),"NUMBEROFPERIODS",B867,"PER=M","CDR=BZ","BusDayAdj=-1"))</f>
        <v>#N/A Connection</v>
      </c>
      <c r="H867" s="6" t="str">
        <f>IFERROR(_xll.BCOUNTPERIODS($E$2,G867,"CDR=BZ")*1,"")</f>
        <v/>
      </c>
      <c r="I867" s="6" t="str" cm="1">
        <f t="array" ref="I867">_xll.BQL.DATE(_xll.BADDPERIODS(EOMONTH(E867,0),"NUMBEROFPERIODS",B867,"PER=M","CDR=BZ","BusDayAdj=2"))</f>
        <v>#N/A Connection</v>
      </c>
      <c r="J867" s="6" t="str">
        <f>IFERROR(_xll.BCOUNTPERIODS(E867,I867,"CDR=BZ")*1,"")</f>
        <v/>
      </c>
      <c r="K867" s="7" t="e">
        <f t="shared" si="39"/>
        <v>#VALUE!</v>
      </c>
      <c r="L867" s="8" cm="1">
        <f t="array" ref="L867">_xll.BDH($F867,L$1,$E867,$E867,"per=m","days=all","fill=0","dts=h","QtTyp=P")</f>
        <v>0</v>
      </c>
      <c r="M867" s="6" cm="1">
        <f t="array" ref="M867">_xll.BDH($F867,M$1,$E867,$E867,"per=m","days=all","fill=0","dts=h","QtTyp=P")</f>
        <v>0</v>
      </c>
    </row>
    <row r="868" spans="1:13" x14ac:dyDescent="0.25">
      <c r="A868" s="6" t="str">
        <f t="shared" si="40"/>
        <v>wl3 Comdty20000630</v>
      </c>
      <c r="B868" s="3">
        <v>3</v>
      </c>
      <c r="C868" s="3">
        <v>63</v>
      </c>
      <c r="D868" s="3" t="s">
        <v>91</v>
      </c>
      <c r="E868" s="9">
        <v>36707</v>
      </c>
      <c r="F868" s="6" t="str">
        <f t="shared" si="41"/>
        <v>wl3 Comdty</v>
      </c>
      <c r="G868" s="6" t="str" cm="1">
        <f t="array" ref="G868">_xll.BQL.DATE(_xll.BADDPERIODS(DATE(YEAR(E868),MONTH(E868),DAY(15)),"NUMBEROFPERIODS",B868,"PER=M","CDR=BZ","BusDayAdj=-1"))</f>
        <v>#N/A Connection</v>
      </c>
      <c r="H868" s="6" t="str">
        <f>IFERROR(_xll.BCOUNTPERIODS($E$2,G868,"CDR=BZ")*1,"")</f>
        <v/>
      </c>
      <c r="I868" s="6" t="str" cm="1">
        <f t="array" ref="I868">_xll.BQL.DATE(_xll.BADDPERIODS(EOMONTH(E868,0),"NUMBEROFPERIODS",B868,"PER=M","CDR=BZ","BusDayAdj=2"))</f>
        <v>#N/A Connection</v>
      </c>
      <c r="J868" s="6" t="str">
        <f>IFERROR(_xll.BCOUNTPERIODS(E868,I868,"CDR=BZ")*1,"")</f>
        <v/>
      </c>
      <c r="K868" s="7" t="e">
        <f t="shared" si="39"/>
        <v>#VALUE!</v>
      </c>
      <c r="L868" s="8" cm="1">
        <f t="array" ref="L868">_xll.BDH($F868,L$1,$E868,$E868,"per=m","days=all","fill=0","dts=h","QtTyp=P")</f>
        <v>0</v>
      </c>
      <c r="M868" s="6" cm="1">
        <f t="array" ref="M868">_xll.BDH($F868,M$1,$E868,$E868,"per=m","days=all","fill=0","dts=h","QtTyp=P")</f>
        <v>0</v>
      </c>
    </row>
    <row r="869" spans="1:13" x14ac:dyDescent="0.25">
      <c r="A869" s="6" t="str">
        <f t="shared" si="40"/>
        <v>wl3 Comdty20000731</v>
      </c>
      <c r="B869" s="3">
        <v>3</v>
      </c>
      <c r="C869" s="3">
        <v>63</v>
      </c>
      <c r="D869" s="3" t="s">
        <v>91</v>
      </c>
      <c r="E869" s="9">
        <v>36738</v>
      </c>
      <c r="F869" s="6" t="str">
        <f t="shared" si="41"/>
        <v>wl3 Comdty</v>
      </c>
      <c r="G869" s="6" t="str" cm="1">
        <f t="array" ref="G869">_xll.BQL.DATE(_xll.BADDPERIODS(DATE(YEAR(E869),MONTH(E869),DAY(15)),"NUMBEROFPERIODS",B869,"PER=M","CDR=BZ","BusDayAdj=-1"))</f>
        <v>#N/A Connection</v>
      </c>
      <c r="H869" s="6" t="str">
        <f>IFERROR(_xll.BCOUNTPERIODS($E$2,G869,"CDR=BZ")*1,"")</f>
        <v/>
      </c>
      <c r="I869" s="6" t="str" cm="1">
        <f t="array" ref="I869">_xll.BQL.DATE(_xll.BADDPERIODS(EOMONTH(E869,0),"NUMBEROFPERIODS",B869,"PER=M","CDR=BZ","BusDayAdj=2"))</f>
        <v>#N/A Connection</v>
      </c>
      <c r="J869" s="6" t="str">
        <f>IFERROR(_xll.BCOUNTPERIODS(E869,I869,"CDR=BZ")*1,"")</f>
        <v/>
      </c>
      <c r="K869" s="7" t="e">
        <f t="shared" si="39"/>
        <v>#VALUE!</v>
      </c>
      <c r="L869" s="8" cm="1">
        <f t="array" ref="L869">_xll.BDH($F869,L$1,$E869,$E869,"per=m","days=all","fill=0","dts=h","QtTyp=P")</f>
        <v>0</v>
      </c>
      <c r="M869" s="6" cm="1">
        <f t="array" ref="M869">_xll.BDH($F869,M$1,$E869,$E869,"per=m","days=all","fill=0","dts=h","QtTyp=P")</f>
        <v>0</v>
      </c>
    </row>
    <row r="870" spans="1:13" x14ac:dyDescent="0.25">
      <c r="A870" s="6" t="str">
        <f t="shared" si="40"/>
        <v>wl3 Comdty20000831</v>
      </c>
      <c r="B870" s="3">
        <v>3</v>
      </c>
      <c r="C870" s="3">
        <v>63</v>
      </c>
      <c r="D870" s="3" t="s">
        <v>91</v>
      </c>
      <c r="E870" s="9">
        <v>36769</v>
      </c>
      <c r="F870" s="6" t="str">
        <f t="shared" si="41"/>
        <v>wl3 Comdty</v>
      </c>
      <c r="G870" s="6" t="str" cm="1">
        <f t="array" ref="G870">_xll.BQL.DATE(_xll.BADDPERIODS(DATE(YEAR(E870),MONTH(E870),DAY(15)),"NUMBEROFPERIODS",B870,"PER=M","CDR=BZ","BusDayAdj=-1"))</f>
        <v>#N/A Connection</v>
      </c>
      <c r="H870" s="6" t="str">
        <f>IFERROR(_xll.BCOUNTPERIODS($E$2,G870,"CDR=BZ")*1,"")</f>
        <v/>
      </c>
      <c r="I870" s="6" t="str" cm="1">
        <f t="array" ref="I870">_xll.BQL.DATE(_xll.BADDPERIODS(EOMONTH(E870,0),"NUMBEROFPERIODS",B870,"PER=M","CDR=BZ","BusDayAdj=2"))</f>
        <v>#N/A Connection</v>
      </c>
      <c r="J870" s="6" t="str">
        <f>IFERROR(_xll.BCOUNTPERIODS(E870,I870,"CDR=BZ")*1,"")</f>
        <v/>
      </c>
      <c r="K870" s="7" t="e">
        <f t="shared" si="39"/>
        <v>#VALUE!</v>
      </c>
      <c r="L870" s="8" cm="1">
        <f t="array" ref="L870">_xll.BDH($F870,L$1,$E870,$E870,"per=m","days=all","fill=0","dts=h","QtTyp=P")</f>
        <v>0</v>
      </c>
      <c r="M870" s="6" cm="1">
        <f t="array" ref="M870">_xll.BDH($F870,M$1,$E870,$E870,"per=m","days=all","fill=0","dts=h","QtTyp=P")</f>
        <v>0</v>
      </c>
    </row>
    <row r="871" spans="1:13" x14ac:dyDescent="0.25">
      <c r="A871" s="6" t="str">
        <f t="shared" si="40"/>
        <v>wl3 Comdty20000929</v>
      </c>
      <c r="B871" s="3">
        <v>3</v>
      </c>
      <c r="C871" s="3">
        <v>63</v>
      </c>
      <c r="D871" s="3" t="s">
        <v>91</v>
      </c>
      <c r="E871" s="9">
        <v>36798</v>
      </c>
      <c r="F871" s="6" t="str">
        <f t="shared" si="41"/>
        <v>wl3 Comdty</v>
      </c>
      <c r="G871" s="6" t="str" cm="1">
        <f t="array" ref="G871">_xll.BQL.DATE(_xll.BADDPERIODS(DATE(YEAR(E871),MONTH(E871),DAY(15)),"NUMBEROFPERIODS",B871,"PER=M","CDR=BZ","BusDayAdj=-1"))</f>
        <v>#N/A Connection</v>
      </c>
      <c r="H871" s="6" t="str">
        <f>IFERROR(_xll.BCOUNTPERIODS($E$2,G871,"CDR=BZ")*1,"")</f>
        <v/>
      </c>
      <c r="I871" s="6" t="str" cm="1">
        <f t="array" ref="I871">_xll.BQL.DATE(_xll.BADDPERIODS(EOMONTH(E871,0),"NUMBEROFPERIODS",B871,"PER=M","CDR=BZ","BusDayAdj=2"))</f>
        <v>#N/A Connection</v>
      </c>
      <c r="J871" s="6" t="str">
        <f>IFERROR(_xll.BCOUNTPERIODS(E871,I871,"CDR=BZ")*1,"")</f>
        <v/>
      </c>
      <c r="K871" s="7" t="e">
        <f t="shared" si="39"/>
        <v>#VALUE!</v>
      </c>
      <c r="L871" s="8" cm="1">
        <f t="array" ref="L871">_xll.BDH($F871,L$1,$E871,$E871,"per=m","days=all","fill=0","dts=h","QtTyp=P")</f>
        <v>0</v>
      </c>
      <c r="M871" s="6" cm="1">
        <f t="array" ref="M871">_xll.BDH($F871,M$1,$E871,$E871,"per=m","days=all","fill=0","dts=h","QtTyp=P")</f>
        <v>0</v>
      </c>
    </row>
    <row r="872" spans="1:13" x14ac:dyDescent="0.25">
      <c r="A872" s="6" t="str">
        <f t="shared" si="40"/>
        <v>wl3 Comdty20001031</v>
      </c>
      <c r="B872" s="3">
        <v>3</v>
      </c>
      <c r="C872" s="3">
        <v>63</v>
      </c>
      <c r="D872" s="3" t="s">
        <v>91</v>
      </c>
      <c r="E872" s="9">
        <v>36830</v>
      </c>
      <c r="F872" s="6" t="str">
        <f t="shared" si="41"/>
        <v>wl3 Comdty</v>
      </c>
      <c r="G872" s="6" t="str" cm="1">
        <f t="array" ref="G872">_xll.BQL.DATE(_xll.BADDPERIODS(DATE(YEAR(E872),MONTH(E872),DAY(15)),"NUMBEROFPERIODS",B872,"PER=M","CDR=BZ","BusDayAdj=-1"))</f>
        <v>#N/A Connection</v>
      </c>
      <c r="H872" s="6" t="str">
        <f>IFERROR(_xll.BCOUNTPERIODS($E$2,G872,"CDR=BZ")*1,"")</f>
        <v/>
      </c>
      <c r="I872" s="6" t="str" cm="1">
        <f t="array" ref="I872">_xll.BQL.DATE(_xll.BADDPERIODS(EOMONTH(E872,0),"NUMBEROFPERIODS",B872,"PER=M","CDR=BZ","BusDayAdj=2"))</f>
        <v>#N/A Connection</v>
      </c>
      <c r="J872" s="6" t="str">
        <f>IFERROR(_xll.BCOUNTPERIODS(E872,I872,"CDR=BZ")*1,"")</f>
        <v/>
      </c>
      <c r="K872" s="7" t="e">
        <f t="shared" si="39"/>
        <v>#VALUE!</v>
      </c>
      <c r="L872" s="8" cm="1">
        <f t="array" ref="L872">_xll.BDH($F872,L$1,$E872,$E872,"per=m","days=all","fill=0","dts=h","QtTyp=P")</f>
        <v>0</v>
      </c>
      <c r="M872" s="6" cm="1">
        <f t="array" ref="M872">_xll.BDH($F872,M$1,$E872,$E872,"per=m","days=all","fill=0","dts=h","QtTyp=P")</f>
        <v>0</v>
      </c>
    </row>
    <row r="873" spans="1:13" x14ac:dyDescent="0.25">
      <c r="A873" s="6" t="str">
        <f t="shared" si="40"/>
        <v>wl3 Comdty20001130</v>
      </c>
      <c r="B873" s="3">
        <v>3</v>
      </c>
      <c r="C873" s="3">
        <v>63</v>
      </c>
      <c r="D873" s="3" t="s">
        <v>91</v>
      </c>
      <c r="E873" s="9">
        <v>36860</v>
      </c>
      <c r="F873" s="6" t="str">
        <f t="shared" si="41"/>
        <v>wl3 Comdty</v>
      </c>
      <c r="G873" s="6" t="str" cm="1">
        <f t="array" ref="G873">_xll.BQL.DATE(_xll.BADDPERIODS(DATE(YEAR(E873),MONTH(E873),DAY(15)),"NUMBEROFPERIODS",B873,"PER=M","CDR=BZ","BusDayAdj=-1"))</f>
        <v>#N/A Connection</v>
      </c>
      <c r="H873" s="6" t="str">
        <f>IFERROR(_xll.BCOUNTPERIODS($E$2,G873,"CDR=BZ")*1,"")</f>
        <v/>
      </c>
      <c r="I873" s="6" t="str" cm="1">
        <f t="array" ref="I873">_xll.BQL.DATE(_xll.BADDPERIODS(EOMONTH(E873,0),"NUMBEROFPERIODS",B873,"PER=M","CDR=BZ","BusDayAdj=2"))</f>
        <v>#N/A Connection</v>
      </c>
      <c r="J873" s="6" t="str">
        <f>IFERROR(_xll.BCOUNTPERIODS(E873,I873,"CDR=BZ")*1,"")</f>
        <v/>
      </c>
      <c r="K873" s="7" t="e">
        <f t="shared" si="39"/>
        <v>#VALUE!</v>
      </c>
      <c r="L873" s="8" cm="1">
        <f t="array" ref="L873">_xll.BDH($F873,L$1,$E873,$E873,"per=m","days=all","fill=0","dts=h","QtTyp=P")</f>
        <v>0</v>
      </c>
      <c r="M873" s="6" cm="1">
        <f t="array" ref="M873">_xll.BDH($F873,M$1,$E873,$E873,"per=m","days=all","fill=0","dts=h","QtTyp=P")</f>
        <v>0</v>
      </c>
    </row>
    <row r="874" spans="1:13" x14ac:dyDescent="0.25">
      <c r="A874" s="6" t="str">
        <f t="shared" si="40"/>
        <v>wl3 Comdty20001229</v>
      </c>
      <c r="B874" s="3">
        <v>3</v>
      </c>
      <c r="C874" s="3">
        <v>63</v>
      </c>
      <c r="D874" s="3" t="s">
        <v>91</v>
      </c>
      <c r="E874" s="9">
        <v>36889</v>
      </c>
      <c r="F874" s="6" t="str">
        <f t="shared" si="41"/>
        <v>wl3 Comdty</v>
      </c>
      <c r="G874" s="6" t="str" cm="1">
        <f t="array" ref="G874">_xll.BQL.DATE(_xll.BADDPERIODS(DATE(YEAR(E874),MONTH(E874),DAY(15)),"NUMBEROFPERIODS",B874,"PER=M","CDR=BZ","BusDayAdj=-1"))</f>
        <v>#N/A Connection</v>
      </c>
      <c r="H874" s="6" t="str">
        <f>IFERROR(_xll.BCOUNTPERIODS($E$2,G874,"CDR=BZ")*1,"")</f>
        <v/>
      </c>
      <c r="I874" s="6" t="str" cm="1">
        <f t="array" ref="I874">_xll.BQL.DATE(_xll.BADDPERIODS(EOMONTH(E874,0),"NUMBEROFPERIODS",B874,"PER=M","CDR=BZ","BusDayAdj=2"))</f>
        <v>#N/A Connection</v>
      </c>
      <c r="J874" s="6" t="str">
        <f>IFERROR(_xll.BCOUNTPERIODS(E874,I874,"CDR=BZ")*1,"")</f>
        <v/>
      </c>
      <c r="K874" s="7" t="e">
        <f t="shared" si="39"/>
        <v>#VALUE!</v>
      </c>
      <c r="L874" s="8" cm="1">
        <f t="array" ref="L874">_xll.BDH($F874,L$1,$E874,$E874,"per=m","days=all","fill=0","dts=h","QtTyp=P")</f>
        <v>0</v>
      </c>
      <c r="M874" s="6" cm="1">
        <f t="array" ref="M874">_xll.BDH($F874,M$1,$E874,$E874,"per=m","days=all","fill=0","dts=h","QtTyp=P")</f>
        <v>0</v>
      </c>
    </row>
    <row r="875" spans="1:13" x14ac:dyDescent="0.25">
      <c r="A875" s="6" t="str">
        <f t="shared" si="40"/>
        <v>wl3 Comdty20010131</v>
      </c>
      <c r="B875" s="3">
        <v>3</v>
      </c>
      <c r="C875" s="3">
        <v>63</v>
      </c>
      <c r="D875" s="3" t="s">
        <v>91</v>
      </c>
      <c r="E875" s="9">
        <v>36922</v>
      </c>
      <c r="F875" s="6" t="str">
        <f t="shared" si="41"/>
        <v>wl3 Comdty</v>
      </c>
      <c r="G875" s="6" t="str" cm="1">
        <f t="array" ref="G875">_xll.BQL.DATE(_xll.BADDPERIODS(DATE(YEAR(E875),MONTH(E875),DAY(15)),"NUMBEROFPERIODS",B875,"PER=M","CDR=BZ","BusDayAdj=-1"))</f>
        <v>#N/A Connection</v>
      </c>
      <c r="H875" s="6" t="str">
        <f>IFERROR(_xll.BCOUNTPERIODS($E$2,G875,"CDR=BZ")*1,"")</f>
        <v/>
      </c>
      <c r="I875" s="6" t="str" cm="1">
        <f t="array" ref="I875">_xll.BQL.DATE(_xll.BADDPERIODS(EOMONTH(E875,0),"NUMBEROFPERIODS",B875,"PER=M","CDR=BZ","BusDayAdj=2"))</f>
        <v>#N/A Connection</v>
      </c>
      <c r="J875" s="6" t="str">
        <f>IFERROR(_xll.BCOUNTPERIODS(E875,I875,"CDR=BZ")*1,"")</f>
        <v/>
      </c>
      <c r="K875" s="7" t="e">
        <f t="shared" si="39"/>
        <v>#VALUE!</v>
      </c>
      <c r="L875" s="8" cm="1">
        <f t="array" ref="L875">_xll.BDH($F875,L$1,$E875,$E875,"per=m","days=all","fill=0","dts=h","QtTyp=P")</f>
        <v>0</v>
      </c>
      <c r="M875" s="6" cm="1">
        <f t="array" ref="M875">_xll.BDH($F875,M$1,$E875,$E875,"per=m","days=all","fill=0","dts=h","QtTyp=P")</f>
        <v>0</v>
      </c>
    </row>
    <row r="876" spans="1:13" x14ac:dyDescent="0.25">
      <c r="A876" s="6" t="str">
        <f t="shared" si="40"/>
        <v>wl3 Comdty20010228</v>
      </c>
      <c r="B876" s="3">
        <v>3</v>
      </c>
      <c r="C876" s="3">
        <v>63</v>
      </c>
      <c r="D876" s="3" t="s">
        <v>91</v>
      </c>
      <c r="E876" s="9">
        <v>36950</v>
      </c>
      <c r="F876" s="6" t="str">
        <f t="shared" si="41"/>
        <v>wl3 Comdty</v>
      </c>
      <c r="G876" s="6" t="str" cm="1">
        <f t="array" ref="G876">_xll.BQL.DATE(_xll.BADDPERIODS(DATE(YEAR(E876),MONTH(E876),DAY(15)),"NUMBEROFPERIODS",B876,"PER=M","CDR=BZ","BusDayAdj=-1"))</f>
        <v>#N/A Connection</v>
      </c>
      <c r="H876" s="6" t="str">
        <f>IFERROR(_xll.BCOUNTPERIODS($E$2,G876,"CDR=BZ")*1,"")</f>
        <v/>
      </c>
      <c r="I876" s="6" t="str" cm="1">
        <f t="array" ref="I876">_xll.BQL.DATE(_xll.BADDPERIODS(EOMONTH(E876,0),"NUMBEROFPERIODS",B876,"PER=M","CDR=BZ","BusDayAdj=2"))</f>
        <v>#N/A Connection</v>
      </c>
      <c r="J876" s="6" t="str">
        <f>IFERROR(_xll.BCOUNTPERIODS(E876,I876,"CDR=BZ")*1,"")</f>
        <v/>
      </c>
      <c r="K876" s="7" t="e">
        <f t="shared" si="39"/>
        <v>#VALUE!</v>
      </c>
      <c r="L876" s="8" cm="1">
        <f t="array" ref="L876">_xll.BDH($F876,L$1,$E876,$E876,"per=m","days=all","fill=0","dts=h","QtTyp=P")</f>
        <v>0</v>
      </c>
      <c r="M876" s="6" cm="1">
        <f t="array" ref="M876">_xll.BDH($F876,M$1,$E876,$E876,"per=m","days=all","fill=0","dts=h","QtTyp=P")</f>
        <v>0</v>
      </c>
    </row>
    <row r="877" spans="1:13" x14ac:dyDescent="0.25">
      <c r="A877" s="6" t="str">
        <f t="shared" si="40"/>
        <v>wl3 Comdty20010330</v>
      </c>
      <c r="B877" s="3">
        <v>3</v>
      </c>
      <c r="C877" s="3">
        <v>63</v>
      </c>
      <c r="D877" s="3" t="s">
        <v>91</v>
      </c>
      <c r="E877" s="9">
        <v>36980</v>
      </c>
      <c r="F877" s="6" t="str">
        <f t="shared" si="41"/>
        <v>wl3 Comdty</v>
      </c>
      <c r="G877" s="6" t="str" cm="1">
        <f t="array" ref="G877">_xll.BQL.DATE(_xll.BADDPERIODS(DATE(YEAR(E877),MONTH(E877),DAY(15)),"NUMBEROFPERIODS",B877,"PER=M","CDR=BZ","BusDayAdj=-1"))</f>
        <v>#N/A Connection</v>
      </c>
      <c r="H877" s="6" t="str">
        <f>IFERROR(_xll.BCOUNTPERIODS($E$2,G877,"CDR=BZ")*1,"")</f>
        <v/>
      </c>
      <c r="I877" s="6" t="str" cm="1">
        <f t="array" ref="I877">_xll.BQL.DATE(_xll.BADDPERIODS(EOMONTH(E877,0),"NUMBEROFPERIODS",B877,"PER=M","CDR=BZ","BusDayAdj=2"))</f>
        <v>#N/A Connection</v>
      </c>
      <c r="J877" s="6" t="str">
        <f>IFERROR(_xll.BCOUNTPERIODS(E877,I877,"CDR=BZ")*1,"")</f>
        <v/>
      </c>
      <c r="K877" s="7" t="e">
        <f t="shared" si="39"/>
        <v>#VALUE!</v>
      </c>
      <c r="L877" s="8" cm="1">
        <f t="array" ref="L877">_xll.BDH($F877,L$1,$E877,$E877,"per=m","days=all","fill=0","dts=h","QtTyp=P")</f>
        <v>0</v>
      </c>
      <c r="M877" s="6" cm="1">
        <f t="array" ref="M877">_xll.BDH($F877,M$1,$E877,$E877,"per=m","days=all","fill=0","dts=h","QtTyp=P")</f>
        <v>0</v>
      </c>
    </row>
    <row r="878" spans="1:13" x14ac:dyDescent="0.25">
      <c r="A878" s="6" t="str">
        <f t="shared" si="40"/>
        <v>wl3 Comdty20010430</v>
      </c>
      <c r="B878" s="3">
        <v>3</v>
      </c>
      <c r="C878" s="3">
        <v>63</v>
      </c>
      <c r="D878" s="3" t="s">
        <v>91</v>
      </c>
      <c r="E878" s="9">
        <v>37011</v>
      </c>
      <c r="F878" s="6" t="str">
        <f t="shared" si="41"/>
        <v>wl3 Comdty</v>
      </c>
      <c r="G878" s="6" t="str" cm="1">
        <f t="array" ref="G878">_xll.BQL.DATE(_xll.BADDPERIODS(DATE(YEAR(E878),MONTH(E878),DAY(15)),"NUMBEROFPERIODS",B878,"PER=M","CDR=BZ","BusDayAdj=-1"))</f>
        <v>#N/A Connection</v>
      </c>
      <c r="H878" s="6" t="str">
        <f>IFERROR(_xll.BCOUNTPERIODS($E$2,G878,"CDR=BZ")*1,"")</f>
        <v/>
      </c>
      <c r="I878" s="6" t="str" cm="1">
        <f t="array" ref="I878">_xll.BQL.DATE(_xll.BADDPERIODS(EOMONTH(E878,0),"NUMBEROFPERIODS",B878,"PER=M","CDR=BZ","BusDayAdj=2"))</f>
        <v>#N/A Connection</v>
      </c>
      <c r="J878" s="6" t="str">
        <f>IFERROR(_xll.BCOUNTPERIODS(E878,I878,"CDR=BZ")*1,"")</f>
        <v/>
      </c>
      <c r="K878" s="7" t="e">
        <f t="shared" si="39"/>
        <v>#VALUE!</v>
      </c>
      <c r="L878" s="8" cm="1">
        <f t="array" ref="L878">_xll.BDH($F878,L$1,$E878,$E878,"per=m","days=all","fill=0","dts=h","QtTyp=P")</f>
        <v>0</v>
      </c>
      <c r="M878" s="6" cm="1">
        <f t="array" ref="M878">_xll.BDH($F878,M$1,$E878,$E878,"per=m","days=all","fill=0","dts=h","QtTyp=P")</f>
        <v>0</v>
      </c>
    </row>
    <row r="879" spans="1:13" x14ac:dyDescent="0.25">
      <c r="A879" s="6" t="str">
        <f t="shared" si="40"/>
        <v>wl3 Comdty20010531</v>
      </c>
      <c r="B879" s="3">
        <v>3</v>
      </c>
      <c r="C879" s="3">
        <v>63</v>
      </c>
      <c r="D879" s="3" t="s">
        <v>91</v>
      </c>
      <c r="E879" s="9">
        <v>37042</v>
      </c>
      <c r="F879" s="6" t="str">
        <f t="shared" si="41"/>
        <v>wl3 Comdty</v>
      </c>
      <c r="G879" s="6" t="str" cm="1">
        <f t="array" ref="G879">_xll.BQL.DATE(_xll.BADDPERIODS(DATE(YEAR(E879),MONTH(E879),DAY(15)),"NUMBEROFPERIODS",B879,"PER=M","CDR=BZ","BusDayAdj=-1"))</f>
        <v>#N/A Connection</v>
      </c>
      <c r="H879" s="6" t="str">
        <f>IFERROR(_xll.BCOUNTPERIODS($E$2,G879,"CDR=BZ")*1,"")</f>
        <v/>
      </c>
      <c r="I879" s="6" t="str" cm="1">
        <f t="array" ref="I879">_xll.BQL.DATE(_xll.BADDPERIODS(EOMONTH(E879,0),"NUMBEROFPERIODS",B879,"PER=M","CDR=BZ","BusDayAdj=2"))</f>
        <v>#N/A Connection</v>
      </c>
      <c r="J879" s="6" t="str">
        <f>IFERROR(_xll.BCOUNTPERIODS(E879,I879,"CDR=BZ")*1,"")</f>
        <v/>
      </c>
      <c r="K879" s="7" t="e">
        <f t="shared" si="39"/>
        <v>#VALUE!</v>
      </c>
      <c r="L879" s="8" cm="1">
        <f t="array" ref="L879">_xll.BDH($F879,L$1,$E879,$E879,"per=m","days=all","fill=0","dts=h","QtTyp=P")</f>
        <v>0</v>
      </c>
      <c r="M879" s="6" cm="1">
        <f t="array" ref="M879">_xll.BDH($F879,M$1,$E879,$E879,"per=m","days=all","fill=0","dts=h","QtTyp=P")</f>
        <v>0</v>
      </c>
    </row>
    <row r="880" spans="1:13" x14ac:dyDescent="0.25">
      <c r="A880" s="6" t="str">
        <f t="shared" si="40"/>
        <v>wl3 Comdty20010629</v>
      </c>
      <c r="B880" s="3">
        <v>3</v>
      </c>
      <c r="C880" s="3">
        <v>63</v>
      </c>
      <c r="D880" s="3" t="s">
        <v>91</v>
      </c>
      <c r="E880" s="9">
        <v>37071</v>
      </c>
      <c r="F880" s="6" t="str">
        <f t="shared" si="41"/>
        <v>wl3 Comdty</v>
      </c>
      <c r="G880" s="6" t="str" cm="1">
        <f t="array" ref="G880">_xll.BQL.DATE(_xll.BADDPERIODS(DATE(YEAR(E880),MONTH(E880),DAY(15)),"NUMBEROFPERIODS",B880,"PER=M","CDR=BZ","BusDayAdj=-1"))</f>
        <v>#N/A Connection</v>
      </c>
      <c r="H880" s="6" t="str">
        <f>IFERROR(_xll.BCOUNTPERIODS($E$2,G880,"CDR=BZ")*1,"")</f>
        <v/>
      </c>
      <c r="I880" s="6" t="str" cm="1">
        <f t="array" ref="I880">_xll.BQL.DATE(_xll.BADDPERIODS(EOMONTH(E880,0),"NUMBEROFPERIODS",B880,"PER=M","CDR=BZ","BusDayAdj=2"))</f>
        <v>#N/A Connection</v>
      </c>
      <c r="J880" s="6" t="str">
        <f>IFERROR(_xll.BCOUNTPERIODS(E880,I880,"CDR=BZ")*1,"")</f>
        <v/>
      </c>
      <c r="K880" s="7" t="e">
        <f t="shared" si="39"/>
        <v>#VALUE!</v>
      </c>
      <c r="L880" s="8" cm="1">
        <f t="array" ref="L880">_xll.BDH($F880,L$1,$E880,$E880,"per=m","days=all","fill=0","dts=h","QtTyp=P")</f>
        <v>0</v>
      </c>
      <c r="M880" s="6" cm="1">
        <f t="array" ref="M880">_xll.BDH($F880,M$1,$E880,$E880,"per=m","days=all","fill=0","dts=h","QtTyp=P")</f>
        <v>0</v>
      </c>
    </row>
    <row r="881" spans="1:13" x14ac:dyDescent="0.25">
      <c r="A881" s="6" t="str">
        <f t="shared" si="40"/>
        <v>wl3 Comdty20010731</v>
      </c>
      <c r="B881" s="3">
        <v>3</v>
      </c>
      <c r="C881" s="3">
        <v>63</v>
      </c>
      <c r="D881" s="3" t="s">
        <v>91</v>
      </c>
      <c r="E881" s="9">
        <v>37103</v>
      </c>
      <c r="F881" s="6" t="str">
        <f t="shared" si="41"/>
        <v>wl3 Comdty</v>
      </c>
      <c r="G881" s="6" t="str" cm="1">
        <f t="array" ref="G881">_xll.BQL.DATE(_xll.BADDPERIODS(DATE(YEAR(E881),MONTH(E881),DAY(15)),"NUMBEROFPERIODS",B881,"PER=M","CDR=BZ","BusDayAdj=-1"))</f>
        <v>#N/A Connection</v>
      </c>
      <c r="H881" s="6" t="str">
        <f>IFERROR(_xll.BCOUNTPERIODS($E$2,G881,"CDR=BZ")*1,"")</f>
        <v/>
      </c>
      <c r="I881" s="6" t="str" cm="1">
        <f t="array" ref="I881">_xll.BQL.DATE(_xll.BADDPERIODS(EOMONTH(E881,0),"NUMBEROFPERIODS",B881,"PER=M","CDR=BZ","BusDayAdj=2"))</f>
        <v>#N/A Connection</v>
      </c>
      <c r="J881" s="6" t="str">
        <f>IFERROR(_xll.BCOUNTPERIODS(E881,I881,"CDR=BZ")*1,"")</f>
        <v/>
      </c>
      <c r="K881" s="7" t="e">
        <f t="shared" si="39"/>
        <v>#VALUE!</v>
      </c>
      <c r="L881" s="8" cm="1">
        <f t="array" ref="L881">_xll.BDH($F881,L$1,$E881,$E881,"per=m","days=all","fill=0","dts=h","QtTyp=P")</f>
        <v>0</v>
      </c>
      <c r="M881" s="6" cm="1">
        <f t="array" ref="M881">_xll.BDH($F881,M$1,$E881,$E881,"per=m","days=all","fill=0","dts=h","QtTyp=P")</f>
        <v>0</v>
      </c>
    </row>
    <row r="882" spans="1:13" x14ac:dyDescent="0.25">
      <c r="A882" s="6" t="str">
        <f t="shared" si="40"/>
        <v>wl3 Comdty20010831</v>
      </c>
      <c r="B882" s="3">
        <v>3</v>
      </c>
      <c r="C882" s="3">
        <v>63</v>
      </c>
      <c r="D882" s="3" t="s">
        <v>91</v>
      </c>
      <c r="E882" s="9">
        <v>37134</v>
      </c>
      <c r="F882" s="6" t="str">
        <f t="shared" si="41"/>
        <v>wl3 Comdty</v>
      </c>
      <c r="G882" s="6" t="str" cm="1">
        <f t="array" ref="G882">_xll.BQL.DATE(_xll.BADDPERIODS(DATE(YEAR(E882),MONTH(E882),DAY(15)),"NUMBEROFPERIODS",B882,"PER=M","CDR=BZ","BusDayAdj=-1"))</f>
        <v>#N/A Connection</v>
      </c>
      <c r="H882" s="6" t="str">
        <f>IFERROR(_xll.BCOUNTPERIODS($E$2,G882,"CDR=BZ")*1,"")</f>
        <v/>
      </c>
      <c r="I882" s="6" t="str" cm="1">
        <f t="array" ref="I882">_xll.BQL.DATE(_xll.BADDPERIODS(EOMONTH(E882,0),"NUMBEROFPERIODS",B882,"PER=M","CDR=BZ","BusDayAdj=2"))</f>
        <v>#N/A Connection</v>
      </c>
      <c r="J882" s="6" t="str">
        <f>IFERROR(_xll.BCOUNTPERIODS(E882,I882,"CDR=BZ")*1,"")</f>
        <v/>
      </c>
      <c r="K882" s="7" t="e">
        <f t="shared" si="39"/>
        <v>#VALUE!</v>
      </c>
      <c r="L882" s="8" cm="1">
        <f t="array" ref="L882">_xll.BDH($F882,L$1,$E882,$E882,"per=m","days=all","fill=0","dts=h","QtTyp=P")</f>
        <v>0</v>
      </c>
      <c r="M882" s="6" cm="1">
        <f t="array" ref="M882">_xll.BDH($F882,M$1,$E882,$E882,"per=m","days=all","fill=0","dts=h","QtTyp=P")</f>
        <v>0</v>
      </c>
    </row>
    <row r="883" spans="1:13" x14ac:dyDescent="0.25">
      <c r="A883" s="6" t="str">
        <f t="shared" si="40"/>
        <v>wl3 Comdty20010928</v>
      </c>
      <c r="B883" s="3">
        <v>3</v>
      </c>
      <c r="C883" s="3">
        <v>63</v>
      </c>
      <c r="D883" s="3" t="s">
        <v>91</v>
      </c>
      <c r="E883" s="9">
        <v>37162</v>
      </c>
      <c r="F883" s="6" t="str">
        <f t="shared" si="41"/>
        <v>wl3 Comdty</v>
      </c>
      <c r="G883" s="6" t="str" cm="1">
        <f t="array" ref="G883">_xll.BQL.DATE(_xll.BADDPERIODS(DATE(YEAR(E883),MONTH(E883),DAY(15)),"NUMBEROFPERIODS",B883,"PER=M","CDR=BZ","BusDayAdj=-1"))</f>
        <v>#N/A Connection</v>
      </c>
      <c r="H883" s="6" t="str">
        <f>IFERROR(_xll.BCOUNTPERIODS($E$2,G883,"CDR=BZ")*1,"")</f>
        <v/>
      </c>
      <c r="I883" s="6" t="str" cm="1">
        <f t="array" ref="I883">_xll.BQL.DATE(_xll.BADDPERIODS(EOMONTH(E883,0),"NUMBEROFPERIODS",B883,"PER=M","CDR=BZ","BusDayAdj=2"))</f>
        <v>#N/A Connection</v>
      </c>
      <c r="J883" s="6" t="str">
        <f>IFERROR(_xll.BCOUNTPERIODS(E883,I883,"CDR=BZ")*1,"")</f>
        <v/>
      </c>
      <c r="K883" s="7" t="e">
        <f t="shared" si="39"/>
        <v>#VALUE!</v>
      </c>
      <c r="L883" s="8" cm="1">
        <f t="array" ref="L883">_xll.BDH($F883,L$1,$E883,$E883,"per=m","days=all","fill=0","dts=h","QtTyp=P")</f>
        <v>0</v>
      </c>
      <c r="M883" s="6" cm="1">
        <f t="array" ref="M883">_xll.BDH($F883,M$1,$E883,$E883,"per=m","days=all","fill=0","dts=h","QtTyp=P")</f>
        <v>0</v>
      </c>
    </row>
    <row r="884" spans="1:13" x14ac:dyDescent="0.25">
      <c r="A884" s="6" t="str">
        <f t="shared" si="40"/>
        <v>wl3 Comdty20011031</v>
      </c>
      <c r="B884" s="3">
        <v>3</v>
      </c>
      <c r="C884" s="3">
        <v>63</v>
      </c>
      <c r="D884" s="3" t="s">
        <v>91</v>
      </c>
      <c r="E884" s="9">
        <v>37195</v>
      </c>
      <c r="F884" s="6" t="str">
        <f t="shared" si="41"/>
        <v>wl3 Comdty</v>
      </c>
      <c r="G884" s="6" t="str" cm="1">
        <f t="array" ref="G884">_xll.BQL.DATE(_xll.BADDPERIODS(DATE(YEAR(E884),MONTH(E884),DAY(15)),"NUMBEROFPERIODS",B884,"PER=M","CDR=BZ","BusDayAdj=-1"))</f>
        <v>#N/A Connection</v>
      </c>
      <c r="H884" s="6" t="str">
        <f>IFERROR(_xll.BCOUNTPERIODS($E$2,G884,"CDR=BZ")*1,"")</f>
        <v/>
      </c>
      <c r="I884" s="6" t="str" cm="1">
        <f t="array" ref="I884">_xll.BQL.DATE(_xll.BADDPERIODS(EOMONTH(E884,0),"NUMBEROFPERIODS",B884,"PER=M","CDR=BZ","BusDayAdj=2"))</f>
        <v>#N/A Connection</v>
      </c>
      <c r="J884" s="6" t="str">
        <f>IFERROR(_xll.BCOUNTPERIODS(E884,I884,"CDR=BZ")*1,"")</f>
        <v/>
      </c>
      <c r="K884" s="7" t="e">
        <f t="shared" si="39"/>
        <v>#VALUE!</v>
      </c>
      <c r="L884" s="8" cm="1">
        <f t="array" ref="L884">_xll.BDH($F884,L$1,$E884,$E884,"per=m","days=all","fill=0","dts=h","QtTyp=P")</f>
        <v>0</v>
      </c>
      <c r="M884" s="6" cm="1">
        <f t="array" ref="M884">_xll.BDH($F884,M$1,$E884,$E884,"per=m","days=all","fill=0","dts=h","QtTyp=P")</f>
        <v>0</v>
      </c>
    </row>
    <row r="885" spans="1:13" x14ac:dyDescent="0.25">
      <c r="A885" s="6" t="str">
        <f t="shared" si="40"/>
        <v>wl3 Comdty20011130</v>
      </c>
      <c r="B885" s="3">
        <v>3</v>
      </c>
      <c r="C885" s="3">
        <v>63</v>
      </c>
      <c r="D885" s="3" t="s">
        <v>91</v>
      </c>
      <c r="E885" s="9">
        <v>37225</v>
      </c>
      <c r="F885" s="6" t="str">
        <f t="shared" si="41"/>
        <v>wl3 Comdty</v>
      </c>
      <c r="G885" s="6" t="str" cm="1">
        <f t="array" ref="G885">_xll.BQL.DATE(_xll.BADDPERIODS(DATE(YEAR(E885),MONTH(E885),DAY(15)),"NUMBEROFPERIODS",B885,"PER=M","CDR=BZ","BusDayAdj=-1"))</f>
        <v>#N/A Connection</v>
      </c>
      <c r="H885" s="6" t="str">
        <f>IFERROR(_xll.BCOUNTPERIODS($E$2,G885,"CDR=BZ")*1,"")</f>
        <v/>
      </c>
      <c r="I885" s="6" t="str" cm="1">
        <f t="array" ref="I885">_xll.BQL.DATE(_xll.BADDPERIODS(EOMONTH(E885,0),"NUMBEROFPERIODS",B885,"PER=M","CDR=BZ","BusDayAdj=2"))</f>
        <v>#N/A Connection</v>
      </c>
      <c r="J885" s="6" t="str">
        <f>IFERROR(_xll.BCOUNTPERIODS(E885,I885,"CDR=BZ")*1,"")</f>
        <v/>
      </c>
      <c r="K885" s="7" t="e">
        <f t="shared" si="39"/>
        <v>#VALUE!</v>
      </c>
      <c r="L885" s="8" cm="1">
        <f t="array" ref="L885">_xll.BDH($F885,L$1,$E885,$E885,"per=m","days=all","fill=0","dts=h","QtTyp=P")</f>
        <v>0</v>
      </c>
      <c r="M885" s="6" cm="1">
        <f t="array" ref="M885">_xll.BDH($F885,M$1,$E885,$E885,"per=m","days=all","fill=0","dts=h","QtTyp=P")</f>
        <v>0</v>
      </c>
    </row>
    <row r="886" spans="1:13" x14ac:dyDescent="0.25">
      <c r="A886" s="6" t="str">
        <f t="shared" si="40"/>
        <v>wl3 Comdty20011231</v>
      </c>
      <c r="B886" s="3">
        <v>3</v>
      </c>
      <c r="C886" s="3">
        <v>63</v>
      </c>
      <c r="D886" s="3" t="s">
        <v>91</v>
      </c>
      <c r="E886" s="9">
        <v>37256</v>
      </c>
      <c r="F886" s="6" t="str">
        <f t="shared" si="41"/>
        <v>wl3 Comdty</v>
      </c>
      <c r="G886" s="6" t="str" cm="1">
        <f t="array" ref="G886">_xll.BQL.DATE(_xll.BADDPERIODS(DATE(YEAR(E886),MONTH(E886),DAY(15)),"NUMBEROFPERIODS",B886,"PER=M","CDR=BZ","BusDayAdj=-1"))</f>
        <v>#N/A Connection</v>
      </c>
      <c r="H886" s="6" t="str">
        <f>IFERROR(_xll.BCOUNTPERIODS($E$2,G886,"CDR=BZ")*1,"")</f>
        <v/>
      </c>
      <c r="I886" s="6" t="str" cm="1">
        <f t="array" ref="I886">_xll.BQL.DATE(_xll.BADDPERIODS(EOMONTH(E886,0),"NUMBEROFPERIODS",B886,"PER=M","CDR=BZ","BusDayAdj=2"))</f>
        <v>#N/A Connection</v>
      </c>
      <c r="J886" s="6" t="str">
        <f>IFERROR(_xll.BCOUNTPERIODS(E886,I886,"CDR=BZ")*1,"")</f>
        <v/>
      </c>
      <c r="K886" s="7" t="e">
        <f t="shared" si="39"/>
        <v>#VALUE!</v>
      </c>
      <c r="L886" s="8" cm="1">
        <f t="array" ref="L886">_xll.BDH($F886,L$1,$E886,$E886,"per=m","days=all","fill=0","dts=h","QtTyp=P")</f>
        <v>0</v>
      </c>
      <c r="M886" s="6" cm="1">
        <f t="array" ref="M886">_xll.BDH($F886,M$1,$E886,$E886,"per=m","days=all","fill=0","dts=h","QtTyp=P")</f>
        <v>0</v>
      </c>
    </row>
    <row r="887" spans="1:13" x14ac:dyDescent="0.25">
      <c r="A887" s="6" t="str">
        <f t="shared" si="40"/>
        <v>wl3 Comdty20020131</v>
      </c>
      <c r="B887" s="3">
        <v>3</v>
      </c>
      <c r="C887" s="3">
        <v>63</v>
      </c>
      <c r="D887" s="3" t="s">
        <v>91</v>
      </c>
      <c r="E887" s="9">
        <v>37287</v>
      </c>
      <c r="F887" s="6" t="str">
        <f t="shared" si="41"/>
        <v>wl3 Comdty</v>
      </c>
      <c r="G887" s="6" t="str" cm="1">
        <f t="array" ref="G887">_xll.BQL.DATE(_xll.BADDPERIODS(DATE(YEAR(E887),MONTH(E887),DAY(15)),"NUMBEROFPERIODS",B887,"PER=M","CDR=BZ","BusDayAdj=-1"))</f>
        <v>#N/A Connection</v>
      </c>
      <c r="H887" s="6" t="str">
        <f>IFERROR(_xll.BCOUNTPERIODS($E$2,G887,"CDR=BZ")*1,"")</f>
        <v/>
      </c>
      <c r="I887" s="6" t="str" cm="1">
        <f t="array" ref="I887">_xll.BQL.DATE(_xll.BADDPERIODS(EOMONTH(E887,0),"NUMBEROFPERIODS",B887,"PER=M","CDR=BZ","BusDayAdj=2"))</f>
        <v>#N/A Connection</v>
      </c>
      <c r="J887" s="6" t="str">
        <f>IFERROR(_xll.BCOUNTPERIODS(E887,I887,"CDR=BZ")*1,"")</f>
        <v/>
      </c>
      <c r="K887" s="7" t="e">
        <f t="shared" si="39"/>
        <v>#VALUE!</v>
      </c>
      <c r="L887" s="8" cm="1">
        <f t="array" ref="L887">_xll.BDH($F887,L$1,$E887,$E887,"per=m","days=all","fill=0","dts=h","QtTyp=P")</f>
        <v>0</v>
      </c>
      <c r="M887" s="6" cm="1">
        <f t="array" ref="M887">_xll.BDH($F887,M$1,$E887,$E887,"per=m","days=all","fill=0","dts=h","QtTyp=P")</f>
        <v>0</v>
      </c>
    </row>
    <row r="888" spans="1:13" x14ac:dyDescent="0.25">
      <c r="A888" s="6" t="str">
        <f t="shared" si="40"/>
        <v>wl3 Comdty20020228</v>
      </c>
      <c r="B888" s="3">
        <v>3</v>
      </c>
      <c r="C888" s="3">
        <v>63</v>
      </c>
      <c r="D888" s="3" t="s">
        <v>91</v>
      </c>
      <c r="E888" s="9">
        <v>37315</v>
      </c>
      <c r="F888" s="6" t="str">
        <f t="shared" si="41"/>
        <v>wl3 Comdty</v>
      </c>
      <c r="G888" s="6" t="str" cm="1">
        <f t="array" ref="G888">_xll.BQL.DATE(_xll.BADDPERIODS(DATE(YEAR(E888),MONTH(E888),DAY(15)),"NUMBEROFPERIODS",B888,"PER=M","CDR=BZ","BusDayAdj=-1"))</f>
        <v>#N/A Connection</v>
      </c>
      <c r="H888" s="6" t="str">
        <f>IFERROR(_xll.BCOUNTPERIODS($E$2,G888,"CDR=BZ")*1,"")</f>
        <v/>
      </c>
      <c r="I888" s="6" t="str" cm="1">
        <f t="array" ref="I888">_xll.BQL.DATE(_xll.BADDPERIODS(EOMONTH(E888,0),"NUMBEROFPERIODS",B888,"PER=M","CDR=BZ","BusDayAdj=2"))</f>
        <v>#N/A Connection</v>
      </c>
      <c r="J888" s="6" t="str">
        <f>IFERROR(_xll.BCOUNTPERIODS(E888,I888,"CDR=BZ")*1,"")</f>
        <v/>
      </c>
      <c r="K888" s="7" t="e">
        <f t="shared" si="39"/>
        <v>#VALUE!</v>
      </c>
      <c r="L888" s="8" cm="1">
        <f t="array" ref="L888">_xll.BDH($F888,L$1,$E888,$E888,"per=m","days=all","fill=0","dts=h","QtTyp=P")</f>
        <v>0</v>
      </c>
      <c r="M888" s="6" cm="1">
        <f t="array" ref="M888">_xll.BDH($F888,M$1,$E888,$E888,"per=m","days=all","fill=0","dts=h","QtTyp=P")</f>
        <v>0</v>
      </c>
    </row>
    <row r="889" spans="1:13" x14ac:dyDescent="0.25">
      <c r="A889" s="6" t="str">
        <f t="shared" si="40"/>
        <v>wl3 Comdty20020329</v>
      </c>
      <c r="B889" s="3">
        <v>3</v>
      </c>
      <c r="C889" s="3">
        <v>63</v>
      </c>
      <c r="D889" s="3" t="s">
        <v>91</v>
      </c>
      <c r="E889" s="9">
        <v>37344</v>
      </c>
      <c r="F889" s="6" t="str">
        <f t="shared" si="41"/>
        <v>wl3 Comdty</v>
      </c>
      <c r="G889" s="6" t="str" cm="1">
        <f t="array" ref="G889">_xll.BQL.DATE(_xll.BADDPERIODS(DATE(YEAR(E889),MONTH(E889),DAY(15)),"NUMBEROFPERIODS",B889,"PER=M","CDR=BZ","BusDayAdj=-1"))</f>
        <v>#N/A Connection</v>
      </c>
      <c r="H889" s="6" t="str">
        <f>IFERROR(_xll.BCOUNTPERIODS($E$2,G889,"CDR=BZ")*1,"")</f>
        <v/>
      </c>
      <c r="I889" s="6" t="str" cm="1">
        <f t="array" ref="I889">_xll.BQL.DATE(_xll.BADDPERIODS(EOMONTH(E889,0),"NUMBEROFPERIODS",B889,"PER=M","CDR=BZ","BusDayAdj=2"))</f>
        <v>#N/A Connection</v>
      </c>
      <c r="J889" s="6" t="str">
        <f>IFERROR(_xll.BCOUNTPERIODS(E889,I889,"CDR=BZ")*1,"")</f>
        <v/>
      </c>
      <c r="K889" s="7" t="e">
        <f t="shared" si="39"/>
        <v>#VALUE!</v>
      </c>
      <c r="L889" s="8" cm="1">
        <f t="array" ref="L889">_xll.BDH($F889,L$1,$E889,$E889,"per=m","days=all","fill=0","dts=h","QtTyp=P")</f>
        <v>0</v>
      </c>
      <c r="M889" s="6" cm="1">
        <f t="array" ref="M889">_xll.BDH($F889,M$1,$E889,$E889,"per=m","days=all","fill=0","dts=h","QtTyp=P")</f>
        <v>0</v>
      </c>
    </row>
    <row r="890" spans="1:13" x14ac:dyDescent="0.25">
      <c r="A890" s="6" t="str">
        <f t="shared" si="40"/>
        <v>wl3 Comdty20020430</v>
      </c>
      <c r="B890" s="3">
        <v>3</v>
      </c>
      <c r="C890" s="3">
        <v>63</v>
      </c>
      <c r="D890" s="3" t="s">
        <v>91</v>
      </c>
      <c r="E890" s="9">
        <v>37376</v>
      </c>
      <c r="F890" s="6" t="str">
        <f t="shared" si="41"/>
        <v>wl3 Comdty</v>
      </c>
      <c r="G890" s="6" t="str" cm="1">
        <f t="array" ref="G890">_xll.BQL.DATE(_xll.BADDPERIODS(DATE(YEAR(E890),MONTH(E890),DAY(15)),"NUMBEROFPERIODS",B890,"PER=M","CDR=BZ","BusDayAdj=-1"))</f>
        <v>#N/A Connection</v>
      </c>
      <c r="H890" s="6" t="str">
        <f>IFERROR(_xll.BCOUNTPERIODS($E$2,G890,"CDR=BZ")*1,"")</f>
        <v/>
      </c>
      <c r="I890" s="6" t="str" cm="1">
        <f t="array" ref="I890">_xll.BQL.DATE(_xll.BADDPERIODS(EOMONTH(E890,0),"NUMBEROFPERIODS",B890,"PER=M","CDR=BZ","BusDayAdj=2"))</f>
        <v>#N/A Connection</v>
      </c>
      <c r="J890" s="6" t="str">
        <f>IFERROR(_xll.BCOUNTPERIODS(E890,I890,"CDR=BZ")*1,"")</f>
        <v/>
      </c>
      <c r="K890" s="7" t="e">
        <f t="shared" si="39"/>
        <v>#VALUE!</v>
      </c>
      <c r="L890" s="8" cm="1">
        <f t="array" ref="L890">_xll.BDH($F890,L$1,$E890,$E890,"per=m","days=all","fill=0","dts=h","QtTyp=P")</f>
        <v>0</v>
      </c>
      <c r="M890" s="6" cm="1">
        <f t="array" ref="M890">_xll.BDH($F890,M$1,$E890,$E890,"per=m","days=all","fill=0","dts=h","QtTyp=P")</f>
        <v>0</v>
      </c>
    </row>
    <row r="891" spans="1:13" x14ac:dyDescent="0.25">
      <c r="A891" s="6" t="str">
        <f t="shared" si="40"/>
        <v>wl3 Comdty20020531</v>
      </c>
      <c r="B891" s="3">
        <v>3</v>
      </c>
      <c r="C891" s="3">
        <v>63</v>
      </c>
      <c r="D891" s="3" t="s">
        <v>91</v>
      </c>
      <c r="E891" s="9">
        <v>37407</v>
      </c>
      <c r="F891" s="6" t="str">
        <f t="shared" si="41"/>
        <v>wl3 Comdty</v>
      </c>
      <c r="G891" s="6" t="str" cm="1">
        <f t="array" ref="G891">_xll.BQL.DATE(_xll.BADDPERIODS(DATE(YEAR(E891),MONTH(E891),DAY(15)),"NUMBEROFPERIODS",B891,"PER=M","CDR=BZ","BusDayAdj=-1"))</f>
        <v>#N/A Connection</v>
      </c>
      <c r="H891" s="6" t="str">
        <f>IFERROR(_xll.BCOUNTPERIODS($E$2,G891,"CDR=BZ")*1,"")</f>
        <v/>
      </c>
      <c r="I891" s="6" t="str" cm="1">
        <f t="array" ref="I891">_xll.BQL.DATE(_xll.BADDPERIODS(EOMONTH(E891,0),"NUMBEROFPERIODS",B891,"PER=M","CDR=BZ","BusDayAdj=2"))</f>
        <v>#N/A Connection</v>
      </c>
      <c r="J891" s="6" t="str">
        <f>IFERROR(_xll.BCOUNTPERIODS(E891,I891,"CDR=BZ")*1,"")</f>
        <v/>
      </c>
      <c r="K891" s="7" t="e">
        <f t="shared" si="39"/>
        <v>#VALUE!</v>
      </c>
      <c r="L891" s="8" cm="1">
        <f t="array" ref="L891">_xll.BDH($F891,L$1,$E891,$E891,"per=m","days=all","fill=0","dts=h","QtTyp=P")</f>
        <v>0</v>
      </c>
      <c r="M891" s="6" cm="1">
        <f t="array" ref="M891">_xll.BDH($F891,M$1,$E891,$E891,"per=m","days=all","fill=0","dts=h","QtTyp=P")</f>
        <v>0</v>
      </c>
    </row>
    <row r="892" spans="1:13" x14ac:dyDescent="0.25">
      <c r="A892" s="6" t="str">
        <f t="shared" si="40"/>
        <v>wl3 Comdty20020628</v>
      </c>
      <c r="B892" s="3">
        <v>3</v>
      </c>
      <c r="C892" s="3">
        <v>63</v>
      </c>
      <c r="D892" s="3" t="s">
        <v>91</v>
      </c>
      <c r="E892" s="9">
        <v>37435</v>
      </c>
      <c r="F892" s="6" t="str">
        <f t="shared" si="41"/>
        <v>wl3 Comdty</v>
      </c>
      <c r="G892" s="6" t="str" cm="1">
        <f t="array" ref="G892">_xll.BQL.DATE(_xll.BADDPERIODS(DATE(YEAR(E892),MONTH(E892),DAY(15)),"NUMBEROFPERIODS",B892,"PER=M","CDR=BZ","BusDayAdj=-1"))</f>
        <v>#N/A Connection</v>
      </c>
      <c r="H892" s="6" t="str">
        <f>IFERROR(_xll.BCOUNTPERIODS($E$2,G892,"CDR=BZ")*1,"")</f>
        <v/>
      </c>
      <c r="I892" s="6" t="str" cm="1">
        <f t="array" ref="I892">_xll.BQL.DATE(_xll.BADDPERIODS(EOMONTH(E892,0),"NUMBEROFPERIODS",B892,"PER=M","CDR=BZ","BusDayAdj=2"))</f>
        <v>#N/A Connection</v>
      </c>
      <c r="J892" s="6" t="str">
        <f>IFERROR(_xll.BCOUNTPERIODS(E892,I892,"CDR=BZ")*1,"")</f>
        <v/>
      </c>
      <c r="K892" s="7" t="e">
        <f t="shared" si="39"/>
        <v>#VALUE!</v>
      </c>
      <c r="L892" s="8" cm="1">
        <f t="array" ref="L892">_xll.BDH($F892,L$1,$E892,$E892,"per=m","days=all","fill=0","dts=h","QtTyp=P")</f>
        <v>0</v>
      </c>
      <c r="M892" s="6" cm="1">
        <f t="array" ref="M892">_xll.BDH($F892,M$1,$E892,$E892,"per=m","days=all","fill=0","dts=h","QtTyp=P")</f>
        <v>0</v>
      </c>
    </row>
    <row r="893" spans="1:13" x14ac:dyDescent="0.25">
      <c r="A893" s="6" t="str">
        <f t="shared" si="40"/>
        <v>wl3 Comdty20020731</v>
      </c>
      <c r="B893" s="3">
        <v>3</v>
      </c>
      <c r="C893" s="3">
        <v>63</v>
      </c>
      <c r="D893" s="3" t="s">
        <v>91</v>
      </c>
      <c r="E893" s="9">
        <v>37468</v>
      </c>
      <c r="F893" s="6" t="str">
        <f t="shared" si="41"/>
        <v>wl3 Comdty</v>
      </c>
      <c r="G893" s="6" t="str" cm="1">
        <f t="array" ref="G893">_xll.BQL.DATE(_xll.BADDPERIODS(DATE(YEAR(E893),MONTH(E893),DAY(15)),"NUMBEROFPERIODS",B893,"PER=M","CDR=BZ","BusDayAdj=-1"))</f>
        <v>#N/A Connection</v>
      </c>
      <c r="H893" s="6" t="str">
        <f>IFERROR(_xll.BCOUNTPERIODS($E$2,G893,"CDR=BZ")*1,"")</f>
        <v/>
      </c>
      <c r="I893" s="6" t="str" cm="1">
        <f t="array" ref="I893">_xll.BQL.DATE(_xll.BADDPERIODS(EOMONTH(E893,0),"NUMBEROFPERIODS",B893,"PER=M","CDR=BZ","BusDayAdj=2"))</f>
        <v>#N/A Connection</v>
      </c>
      <c r="J893" s="6" t="str">
        <f>IFERROR(_xll.BCOUNTPERIODS(E893,I893,"CDR=BZ")*1,"")</f>
        <v/>
      </c>
      <c r="K893" s="7" t="e">
        <f t="shared" si="39"/>
        <v>#VALUE!</v>
      </c>
      <c r="L893" s="8" cm="1">
        <f t="array" ref="L893">_xll.BDH($F893,L$1,$E893,$E893,"per=m","days=all","fill=0","dts=h","QtTyp=P")</f>
        <v>0</v>
      </c>
      <c r="M893" s="6" cm="1">
        <f t="array" ref="M893">_xll.BDH($F893,M$1,$E893,$E893,"per=m","days=all","fill=0","dts=h","QtTyp=P")</f>
        <v>0</v>
      </c>
    </row>
    <row r="894" spans="1:13" x14ac:dyDescent="0.25">
      <c r="A894" s="6" t="str">
        <f t="shared" si="40"/>
        <v>wl3 Comdty20020830</v>
      </c>
      <c r="B894" s="3">
        <v>3</v>
      </c>
      <c r="C894" s="3">
        <v>63</v>
      </c>
      <c r="D894" s="3" t="s">
        <v>91</v>
      </c>
      <c r="E894" s="9">
        <v>37498</v>
      </c>
      <c r="F894" s="6" t="str">
        <f t="shared" si="41"/>
        <v>wl3 Comdty</v>
      </c>
      <c r="G894" s="6" t="str" cm="1">
        <f t="array" ref="G894">_xll.BQL.DATE(_xll.BADDPERIODS(DATE(YEAR(E894),MONTH(E894),DAY(15)),"NUMBEROFPERIODS",B894,"PER=M","CDR=BZ","BusDayAdj=-1"))</f>
        <v>#N/A Connection</v>
      </c>
      <c r="H894" s="6" t="str">
        <f>IFERROR(_xll.BCOUNTPERIODS($E$2,G894,"CDR=BZ")*1,"")</f>
        <v/>
      </c>
      <c r="I894" s="6" t="str" cm="1">
        <f t="array" ref="I894">_xll.BQL.DATE(_xll.BADDPERIODS(EOMONTH(E894,0),"NUMBEROFPERIODS",B894,"PER=M","CDR=BZ","BusDayAdj=2"))</f>
        <v>#N/A Connection</v>
      </c>
      <c r="J894" s="6" t="str">
        <f>IFERROR(_xll.BCOUNTPERIODS(E894,I894,"CDR=BZ")*1,"")</f>
        <v/>
      </c>
      <c r="K894" s="7" t="e">
        <f t="shared" si="39"/>
        <v>#VALUE!</v>
      </c>
      <c r="L894" s="8" cm="1">
        <f t="array" ref="L894">_xll.BDH($F894,L$1,$E894,$E894,"per=m","days=all","fill=0","dts=h","QtTyp=P")</f>
        <v>0</v>
      </c>
      <c r="M894" s="6" cm="1">
        <f t="array" ref="M894">_xll.BDH($F894,M$1,$E894,$E894,"per=m","days=all","fill=0","dts=h","QtTyp=P")</f>
        <v>0</v>
      </c>
    </row>
    <row r="895" spans="1:13" x14ac:dyDescent="0.25">
      <c r="A895" s="6" t="str">
        <f t="shared" si="40"/>
        <v>wl3 Comdty20020930</v>
      </c>
      <c r="B895" s="3">
        <v>3</v>
      </c>
      <c r="C895" s="3">
        <v>63</v>
      </c>
      <c r="D895" s="3" t="s">
        <v>91</v>
      </c>
      <c r="E895" s="9">
        <v>37529</v>
      </c>
      <c r="F895" s="6" t="str">
        <f t="shared" si="41"/>
        <v>wl3 Comdty</v>
      </c>
      <c r="G895" s="6" t="str" cm="1">
        <f t="array" ref="G895">_xll.BQL.DATE(_xll.BADDPERIODS(DATE(YEAR(E895),MONTH(E895),DAY(15)),"NUMBEROFPERIODS",B895,"PER=M","CDR=BZ","BusDayAdj=-1"))</f>
        <v>#N/A Connection</v>
      </c>
      <c r="H895" s="6" t="str">
        <f>IFERROR(_xll.BCOUNTPERIODS($E$2,G895,"CDR=BZ")*1,"")</f>
        <v/>
      </c>
      <c r="I895" s="6" t="str" cm="1">
        <f t="array" ref="I895">_xll.BQL.DATE(_xll.BADDPERIODS(EOMONTH(E895,0),"NUMBEROFPERIODS",B895,"PER=M","CDR=BZ","BusDayAdj=2"))</f>
        <v>#N/A Connection</v>
      </c>
      <c r="J895" s="6" t="str">
        <f>IFERROR(_xll.BCOUNTPERIODS(E895,I895,"CDR=BZ")*1,"")</f>
        <v/>
      </c>
      <c r="K895" s="7" t="e">
        <f t="shared" si="39"/>
        <v>#VALUE!</v>
      </c>
      <c r="L895" s="8" cm="1">
        <f t="array" ref="L895">_xll.BDH($F895,L$1,$E895,$E895,"per=m","days=all","fill=0","dts=h","QtTyp=P")</f>
        <v>0</v>
      </c>
      <c r="M895" s="6" cm="1">
        <f t="array" ref="M895">_xll.BDH($F895,M$1,$E895,$E895,"per=m","days=all","fill=0","dts=h","QtTyp=P")</f>
        <v>0</v>
      </c>
    </row>
    <row r="896" spans="1:13" x14ac:dyDescent="0.25">
      <c r="A896" s="6" t="str">
        <f t="shared" si="40"/>
        <v>wl3 Comdty20021031</v>
      </c>
      <c r="B896" s="3">
        <v>3</v>
      </c>
      <c r="C896" s="3">
        <v>63</v>
      </c>
      <c r="D896" s="3" t="s">
        <v>91</v>
      </c>
      <c r="E896" s="9">
        <v>37560</v>
      </c>
      <c r="F896" s="6" t="str">
        <f t="shared" si="41"/>
        <v>wl3 Comdty</v>
      </c>
      <c r="G896" s="6" t="str" cm="1">
        <f t="array" ref="G896">_xll.BQL.DATE(_xll.BADDPERIODS(DATE(YEAR(E896),MONTH(E896),DAY(15)),"NUMBEROFPERIODS",B896,"PER=M","CDR=BZ","BusDayAdj=-1"))</f>
        <v>#N/A Connection</v>
      </c>
      <c r="H896" s="6" t="str">
        <f>IFERROR(_xll.BCOUNTPERIODS($E$2,G896,"CDR=BZ")*1,"")</f>
        <v/>
      </c>
      <c r="I896" s="6" t="str" cm="1">
        <f t="array" ref="I896">_xll.BQL.DATE(_xll.BADDPERIODS(EOMONTH(E896,0),"NUMBEROFPERIODS",B896,"PER=M","CDR=BZ","BusDayAdj=2"))</f>
        <v>#N/A Connection</v>
      </c>
      <c r="J896" s="6" t="str">
        <f>IFERROR(_xll.BCOUNTPERIODS(E896,I896,"CDR=BZ")*1,"")</f>
        <v/>
      </c>
      <c r="K896" s="7" t="e">
        <f t="shared" si="39"/>
        <v>#VALUE!</v>
      </c>
      <c r="L896" s="8" cm="1">
        <f t="array" ref="L896">_xll.BDH($F896,L$1,$E896,$E896,"per=m","days=all","fill=0","dts=h","QtTyp=P")</f>
        <v>0</v>
      </c>
      <c r="M896" s="6" cm="1">
        <f t="array" ref="M896">_xll.BDH($F896,M$1,$E896,$E896,"per=m","days=all","fill=0","dts=h","QtTyp=P")</f>
        <v>0</v>
      </c>
    </row>
    <row r="897" spans="1:13" x14ac:dyDescent="0.25">
      <c r="A897" s="6" t="str">
        <f t="shared" si="40"/>
        <v>wl3 Comdty20021129</v>
      </c>
      <c r="B897" s="3">
        <v>3</v>
      </c>
      <c r="C897" s="3">
        <v>63</v>
      </c>
      <c r="D897" s="3" t="s">
        <v>91</v>
      </c>
      <c r="E897" s="9">
        <v>37589</v>
      </c>
      <c r="F897" s="6" t="str">
        <f t="shared" si="41"/>
        <v>wl3 Comdty</v>
      </c>
      <c r="G897" s="6" t="str" cm="1">
        <f t="array" ref="G897">_xll.BQL.DATE(_xll.BADDPERIODS(DATE(YEAR(E897),MONTH(E897),DAY(15)),"NUMBEROFPERIODS",B897,"PER=M","CDR=BZ","BusDayAdj=-1"))</f>
        <v>#N/A Connection</v>
      </c>
      <c r="H897" s="6" t="str">
        <f>IFERROR(_xll.BCOUNTPERIODS($E$2,G897,"CDR=BZ")*1,"")</f>
        <v/>
      </c>
      <c r="I897" s="6" t="str" cm="1">
        <f t="array" ref="I897">_xll.BQL.DATE(_xll.BADDPERIODS(EOMONTH(E897,0),"NUMBEROFPERIODS",B897,"PER=M","CDR=BZ","BusDayAdj=2"))</f>
        <v>#N/A Connection</v>
      </c>
      <c r="J897" s="6" t="str">
        <f>IFERROR(_xll.BCOUNTPERIODS(E897,I897,"CDR=BZ")*1,"")</f>
        <v/>
      </c>
      <c r="K897" s="7" t="e">
        <f t="shared" si="39"/>
        <v>#VALUE!</v>
      </c>
      <c r="L897" s="8" cm="1">
        <f t="array" ref="L897">_xll.BDH($F897,L$1,$E897,$E897,"per=m","days=all","fill=0","dts=h","QtTyp=P")</f>
        <v>0</v>
      </c>
      <c r="M897" s="6" cm="1">
        <f t="array" ref="M897">_xll.BDH($F897,M$1,$E897,$E897,"per=m","days=all","fill=0","dts=h","QtTyp=P")</f>
        <v>0</v>
      </c>
    </row>
    <row r="898" spans="1:13" x14ac:dyDescent="0.25">
      <c r="A898" s="6" t="str">
        <f t="shared" si="40"/>
        <v>wl3 Comdty20021231</v>
      </c>
      <c r="B898" s="3">
        <v>3</v>
      </c>
      <c r="C898" s="3">
        <v>63</v>
      </c>
      <c r="D898" s="3" t="s">
        <v>91</v>
      </c>
      <c r="E898" s="9">
        <v>37621</v>
      </c>
      <c r="F898" s="6" t="str">
        <f t="shared" si="41"/>
        <v>wl3 Comdty</v>
      </c>
      <c r="G898" s="6" t="str" cm="1">
        <f t="array" ref="G898">_xll.BQL.DATE(_xll.BADDPERIODS(DATE(YEAR(E898),MONTH(E898),DAY(15)),"NUMBEROFPERIODS",B898,"PER=M","CDR=BZ","BusDayAdj=-1"))</f>
        <v>#N/A Connection</v>
      </c>
      <c r="H898" s="6" t="str">
        <f>IFERROR(_xll.BCOUNTPERIODS($E$2,G898,"CDR=BZ")*1,"")</f>
        <v/>
      </c>
      <c r="I898" s="6" t="str" cm="1">
        <f t="array" ref="I898">_xll.BQL.DATE(_xll.BADDPERIODS(EOMONTH(E898,0),"NUMBEROFPERIODS",B898,"PER=M","CDR=BZ","BusDayAdj=2"))</f>
        <v>#N/A Connection</v>
      </c>
      <c r="J898" s="6" t="str">
        <f>IFERROR(_xll.BCOUNTPERIODS(E898,I898,"CDR=BZ")*1,"")</f>
        <v/>
      </c>
      <c r="K898" s="7" t="e">
        <f t="shared" ref="K898:K961" si="42">J898/252</f>
        <v>#VALUE!</v>
      </c>
      <c r="L898" s="8" cm="1">
        <f t="array" ref="L898">_xll.BDH($F898,L$1,$E898,$E898,"per=m","days=all","fill=0","dts=h","QtTyp=P")</f>
        <v>0</v>
      </c>
      <c r="M898" s="6" cm="1">
        <f t="array" ref="M898">_xll.BDH($F898,M$1,$E898,$E898,"per=m","days=all","fill=0","dts=h","QtTyp=P")</f>
        <v>0</v>
      </c>
    </row>
    <row r="899" spans="1:13" x14ac:dyDescent="0.25">
      <c r="A899" s="6" t="str">
        <f t="shared" ref="A899:A962" si="43">F899&amp;TEXT(E899,"yyyymmdd")</f>
        <v>wl3 Comdty20030131</v>
      </c>
      <c r="B899" s="3">
        <v>3</v>
      </c>
      <c r="C899" s="3">
        <v>63</v>
      </c>
      <c r="D899" s="3" t="s">
        <v>91</v>
      </c>
      <c r="E899" s="9">
        <v>37652</v>
      </c>
      <c r="F899" s="6" t="str">
        <f t="shared" ref="F899:F962" si="44">"wl"&amp;B899&amp; " Comdty"</f>
        <v>wl3 Comdty</v>
      </c>
      <c r="G899" s="6" t="str" cm="1">
        <f t="array" ref="G899">_xll.BQL.DATE(_xll.BADDPERIODS(DATE(YEAR(E899),MONTH(E899),DAY(15)),"NUMBEROFPERIODS",B899,"PER=M","CDR=BZ","BusDayAdj=-1"))</f>
        <v>#N/A Connection</v>
      </c>
      <c r="H899" s="6" t="str">
        <f>IFERROR(_xll.BCOUNTPERIODS($E$2,G899,"CDR=BZ")*1,"")</f>
        <v/>
      </c>
      <c r="I899" s="6" t="str" cm="1">
        <f t="array" ref="I899">_xll.BQL.DATE(_xll.BADDPERIODS(EOMONTH(E899,0),"NUMBEROFPERIODS",B899,"PER=M","CDR=BZ","BusDayAdj=2"))</f>
        <v>#N/A Connection</v>
      </c>
      <c r="J899" s="6" t="str">
        <f>IFERROR(_xll.BCOUNTPERIODS(E899,I899,"CDR=BZ")*1,"")</f>
        <v/>
      </c>
      <c r="K899" s="7" t="e">
        <f t="shared" si="42"/>
        <v>#VALUE!</v>
      </c>
      <c r="L899" s="8" cm="1">
        <f t="array" ref="L899">_xll.BDH($F899,L$1,$E899,$E899,"per=m","days=all","fill=0","dts=h","QtTyp=P")</f>
        <v>0</v>
      </c>
      <c r="M899" s="6" cm="1">
        <f t="array" ref="M899">_xll.BDH($F899,M$1,$E899,$E899,"per=m","days=all","fill=0","dts=h","QtTyp=P")</f>
        <v>0</v>
      </c>
    </row>
    <row r="900" spans="1:13" x14ac:dyDescent="0.25">
      <c r="A900" s="6" t="str">
        <f t="shared" si="43"/>
        <v>wl3 Comdty20030228</v>
      </c>
      <c r="B900" s="3">
        <v>3</v>
      </c>
      <c r="C900" s="3">
        <v>63</v>
      </c>
      <c r="D900" s="3" t="s">
        <v>91</v>
      </c>
      <c r="E900" s="9">
        <v>37680</v>
      </c>
      <c r="F900" s="6" t="str">
        <f t="shared" si="44"/>
        <v>wl3 Comdty</v>
      </c>
      <c r="G900" s="6" t="str" cm="1">
        <f t="array" ref="G900">_xll.BQL.DATE(_xll.BADDPERIODS(DATE(YEAR(E900),MONTH(E900),DAY(15)),"NUMBEROFPERIODS",B900,"PER=M","CDR=BZ","BusDayAdj=-1"))</f>
        <v>#N/A Connection</v>
      </c>
      <c r="H900" s="6" t="str">
        <f>IFERROR(_xll.BCOUNTPERIODS($E$2,G900,"CDR=BZ")*1,"")</f>
        <v/>
      </c>
      <c r="I900" s="6" t="str" cm="1">
        <f t="array" ref="I900">_xll.BQL.DATE(_xll.BADDPERIODS(EOMONTH(E900,0),"NUMBEROFPERIODS",B900,"PER=M","CDR=BZ","BusDayAdj=2"))</f>
        <v>#N/A Connection</v>
      </c>
      <c r="J900" s="6" t="str">
        <f>IFERROR(_xll.BCOUNTPERIODS(E900,I900,"CDR=BZ")*1,"")</f>
        <v/>
      </c>
      <c r="K900" s="7" t="e">
        <f t="shared" si="42"/>
        <v>#VALUE!</v>
      </c>
      <c r="L900" s="8" cm="1">
        <f t="array" ref="L900">_xll.BDH($F900,L$1,$E900,$E900,"per=m","days=all","fill=0","dts=h","QtTyp=P")</f>
        <v>0</v>
      </c>
      <c r="M900" s="6" cm="1">
        <f t="array" ref="M900">_xll.BDH($F900,M$1,$E900,$E900,"per=m","days=all","fill=0","dts=h","QtTyp=P")</f>
        <v>0</v>
      </c>
    </row>
    <row r="901" spans="1:13" x14ac:dyDescent="0.25">
      <c r="A901" s="6" t="str">
        <f t="shared" si="43"/>
        <v>wl3 Comdty20030331</v>
      </c>
      <c r="B901" s="3">
        <v>3</v>
      </c>
      <c r="C901" s="3">
        <v>63</v>
      </c>
      <c r="D901" s="3" t="s">
        <v>91</v>
      </c>
      <c r="E901" s="9">
        <v>37711</v>
      </c>
      <c r="F901" s="6" t="str">
        <f t="shared" si="44"/>
        <v>wl3 Comdty</v>
      </c>
      <c r="G901" s="6" t="str" cm="1">
        <f t="array" ref="G901">_xll.BQL.DATE(_xll.BADDPERIODS(DATE(YEAR(E901),MONTH(E901),DAY(15)),"NUMBEROFPERIODS",B901,"PER=M","CDR=BZ","BusDayAdj=-1"))</f>
        <v>#N/A Connection</v>
      </c>
      <c r="H901" s="6" t="str">
        <f>IFERROR(_xll.BCOUNTPERIODS($E$2,G901,"CDR=BZ")*1,"")</f>
        <v/>
      </c>
      <c r="I901" s="6" t="str" cm="1">
        <f t="array" ref="I901">_xll.BQL.DATE(_xll.BADDPERIODS(EOMONTH(E901,0),"NUMBEROFPERIODS",B901,"PER=M","CDR=BZ","BusDayAdj=2"))</f>
        <v>#N/A Connection</v>
      </c>
      <c r="J901" s="6" t="str">
        <f>IFERROR(_xll.BCOUNTPERIODS(E901,I901,"CDR=BZ")*1,"")</f>
        <v/>
      </c>
      <c r="K901" s="7" t="e">
        <f t="shared" si="42"/>
        <v>#VALUE!</v>
      </c>
      <c r="L901" s="8" cm="1">
        <f t="array" ref="L901">_xll.BDH($F901,L$1,$E901,$E901,"per=m","days=all","fill=0","dts=h","QtTyp=P")</f>
        <v>0</v>
      </c>
      <c r="M901" s="6" cm="1">
        <f t="array" ref="M901">_xll.BDH($F901,M$1,$E901,$E901,"per=m","days=all","fill=0","dts=h","QtTyp=P")</f>
        <v>0</v>
      </c>
    </row>
    <row r="902" spans="1:13" x14ac:dyDescent="0.25">
      <c r="A902" s="6" t="str">
        <f t="shared" si="43"/>
        <v>wl3 Comdty20030430</v>
      </c>
      <c r="B902" s="3">
        <v>3</v>
      </c>
      <c r="C902" s="3">
        <v>63</v>
      </c>
      <c r="D902" s="3" t="s">
        <v>91</v>
      </c>
      <c r="E902" s="9">
        <v>37741</v>
      </c>
      <c r="F902" s="6" t="str">
        <f t="shared" si="44"/>
        <v>wl3 Comdty</v>
      </c>
      <c r="G902" s="6" t="str" cm="1">
        <f t="array" ref="G902">_xll.BQL.DATE(_xll.BADDPERIODS(DATE(YEAR(E902),MONTH(E902),DAY(15)),"NUMBEROFPERIODS",B902,"PER=M","CDR=BZ","BusDayAdj=-1"))</f>
        <v>#N/A Connection</v>
      </c>
      <c r="H902" s="6" t="str">
        <f>IFERROR(_xll.BCOUNTPERIODS($E$2,G902,"CDR=BZ")*1,"")</f>
        <v/>
      </c>
      <c r="I902" s="6" t="str" cm="1">
        <f t="array" ref="I902">_xll.BQL.DATE(_xll.BADDPERIODS(EOMONTH(E902,0),"NUMBEROFPERIODS",B902,"PER=M","CDR=BZ","BusDayAdj=2"))</f>
        <v>#N/A Connection</v>
      </c>
      <c r="J902" s="6" t="str">
        <f>IFERROR(_xll.BCOUNTPERIODS(E902,I902,"CDR=BZ")*1,"")</f>
        <v/>
      </c>
      <c r="K902" s="7" t="e">
        <f t="shared" si="42"/>
        <v>#VALUE!</v>
      </c>
      <c r="L902" s="8" cm="1">
        <f t="array" ref="L902">_xll.BDH($F902,L$1,$E902,$E902,"per=m","days=all","fill=0","dts=h","QtTyp=P")</f>
        <v>0</v>
      </c>
      <c r="M902" s="6" cm="1">
        <f t="array" ref="M902">_xll.BDH($F902,M$1,$E902,$E902,"per=m","days=all","fill=0","dts=h","QtTyp=P")</f>
        <v>0</v>
      </c>
    </row>
    <row r="903" spans="1:13" x14ac:dyDescent="0.25">
      <c r="A903" s="6" t="str">
        <f t="shared" si="43"/>
        <v>wl3 Comdty20030530</v>
      </c>
      <c r="B903" s="3">
        <v>3</v>
      </c>
      <c r="C903" s="3">
        <v>63</v>
      </c>
      <c r="D903" s="3" t="s">
        <v>91</v>
      </c>
      <c r="E903" s="9">
        <v>37771</v>
      </c>
      <c r="F903" s="6" t="str">
        <f t="shared" si="44"/>
        <v>wl3 Comdty</v>
      </c>
      <c r="G903" s="6" t="str" cm="1">
        <f t="array" ref="G903">_xll.BQL.DATE(_xll.BADDPERIODS(DATE(YEAR(E903),MONTH(E903),DAY(15)),"NUMBEROFPERIODS",B903,"PER=M","CDR=BZ","BusDayAdj=-1"))</f>
        <v>#N/A Connection</v>
      </c>
      <c r="H903" s="6" t="str">
        <f>IFERROR(_xll.BCOUNTPERIODS($E$2,G903,"CDR=BZ")*1,"")</f>
        <v/>
      </c>
      <c r="I903" s="6" t="str" cm="1">
        <f t="array" ref="I903">_xll.BQL.DATE(_xll.BADDPERIODS(EOMONTH(E903,0),"NUMBEROFPERIODS",B903,"PER=M","CDR=BZ","BusDayAdj=2"))</f>
        <v>#N/A Connection</v>
      </c>
      <c r="J903" s="6" t="str">
        <f>IFERROR(_xll.BCOUNTPERIODS(E903,I903,"CDR=BZ")*1,"")</f>
        <v/>
      </c>
      <c r="K903" s="7" t="e">
        <f t="shared" si="42"/>
        <v>#VALUE!</v>
      </c>
      <c r="L903" s="8" cm="1">
        <f t="array" ref="L903">_xll.BDH($F903,L$1,$E903,$E903,"per=m","days=all","fill=0","dts=h","QtTyp=P")</f>
        <v>0</v>
      </c>
      <c r="M903" s="6" cm="1">
        <f t="array" ref="M903">_xll.BDH($F903,M$1,$E903,$E903,"per=m","days=all","fill=0","dts=h","QtTyp=P")</f>
        <v>0</v>
      </c>
    </row>
    <row r="904" spans="1:13" x14ac:dyDescent="0.25">
      <c r="A904" s="6" t="str">
        <f t="shared" si="43"/>
        <v>wl3 Comdty20030630</v>
      </c>
      <c r="B904" s="3">
        <v>3</v>
      </c>
      <c r="C904" s="3">
        <v>63</v>
      </c>
      <c r="D904" s="3" t="s">
        <v>91</v>
      </c>
      <c r="E904" s="9">
        <v>37802</v>
      </c>
      <c r="F904" s="6" t="str">
        <f t="shared" si="44"/>
        <v>wl3 Comdty</v>
      </c>
      <c r="G904" s="6" t="str" cm="1">
        <f t="array" ref="G904">_xll.BQL.DATE(_xll.BADDPERIODS(DATE(YEAR(E904),MONTH(E904),DAY(15)),"NUMBEROFPERIODS",B904,"PER=M","CDR=BZ","BusDayAdj=-1"))</f>
        <v>#N/A Connection</v>
      </c>
      <c r="H904" s="6" t="str">
        <f>IFERROR(_xll.BCOUNTPERIODS($E$2,G904,"CDR=BZ")*1,"")</f>
        <v/>
      </c>
      <c r="I904" s="6" t="str" cm="1">
        <f t="array" ref="I904">_xll.BQL.DATE(_xll.BADDPERIODS(EOMONTH(E904,0),"NUMBEROFPERIODS",B904,"PER=M","CDR=BZ","BusDayAdj=2"))</f>
        <v>#N/A Connection</v>
      </c>
      <c r="J904" s="6" t="str">
        <f>IFERROR(_xll.BCOUNTPERIODS(E904,I904,"CDR=BZ")*1,"")</f>
        <v/>
      </c>
      <c r="K904" s="7" t="e">
        <f t="shared" si="42"/>
        <v>#VALUE!</v>
      </c>
      <c r="L904" s="8" cm="1">
        <f t="array" ref="L904">_xll.BDH($F904,L$1,$E904,$E904,"per=m","days=all","fill=0","dts=h","QtTyp=P")</f>
        <v>0</v>
      </c>
      <c r="M904" s="6" cm="1">
        <f t="array" ref="M904">_xll.BDH($F904,M$1,$E904,$E904,"per=m","days=all","fill=0","dts=h","QtTyp=P")</f>
        <v>0</v>
      </c>
    </row>
    <row r="905" spans="1:13" x14ac:dyDescent="0.25">
      <c r="A905" s="6" t="str">
        <f t="shared" si="43"/>
        <v>wl3 Comdty20030731</v>
      </c>
      <c r="B905" s="3">
        <v>3</v>
      </c>
      <c r="C905" s="3">
        <v>63</v>
      </c>
      <c r="D905" s="3" t="s">
        <v>91</v>
      </c>
      <c r="E905" s="9">
        <v>37833</v>
      </c>
      <c r="F905" s="6" t="str">
        <f t="shared" si="44"/>
        <v>wl3 Comdty</v>
      </c>
      <c r="G905" s="6" t="str" cm="1">
        <f t="array" ref="G905">_xll.BQL.DATE(_xll.BADDPERIODS(DATE(YEAR(E905),MONTH(E905),DAY(15)),"NUMBEROFPERIODS",B905,"PER=M","CDR=BZ","BusDayAdj=-1"))</f>
        <v>#N/A Connection</v>
      </c>
      <c r="H905" s="6" t="str">
        <f>IFERROR(_xll.BCOUNTPERIODS($E$2,G905,"CDR=BZ")*1,"")</f>
        <v/>
      </c>
      <c r="I905" s="6" t="str" cm="1">
        <f t="array" ref="I905">_xll.BQL.DATE(_xll.BADDPERIODS(EOMONTH(E905,0),"NUMBEROFPERIODS",B905,"PER=M","CDR=BZ","BusDayAdj=2"))</f>
        <v>#N/A Connection</v>
      </c>
      <c r="J905" s="6" t="str">
        <f>IFERROR(_xll.BCOUNTPERIODS(E905,I905,"CDR=BZ")*1,"")</f>
        <v/>
      </c>
      <c r="K905" s="7" t="e">
        <f t="shared" si="42"/>
        <v>#VALUE!</v>
      </c>
      <c r="L905" s="8" cm="1">
        <f t="array" ref="L905">_xll.BDH($F905,L$1,$E905,$E905,"per=m","days=all","fill=0","dts=h","QtTyp=P")</f>
        <v>0</v>
      </c>
      <c r="M905" s="6" cm="1">
        <f t="array" ref="M905">_xll.BDH($F905,M$1,$E905,$E905,"per=m","days=all","fill=0","dts=h","QtTyp=P")</f>
        <v>0</v>
      </c>
    </row>
    <row r="906" spans="1:13" x14ac:dyDescent="0.25">
      <c r="A906" s="6" t="str">
        <f t="shared" si="43"/>
        <v>wl3 Comdty20030829</v>
      </c>
      <c r="B906" s="3">
        <v>3</v>
      </c>
      <c r="C906" s="3">
        <v>63</v>
      </c>
      <c r="D906" s="3" t="s">
        <v>91</v>
      </c>
      <c r="E906" s="9">
        <v>37862</v>
      </c>
      <c r="F906" s="6" t="str">
        <f t="shared" si="44"/>
        <v>wl3 Comdty</v>
      </c>
      <c r="G906" s="6" t="str" cm="1">
        <f t="array" ref="G906">_xll.BQL.DATE(_xll.BADDPERIODS(DATE(YEAR(E906),MONTH(E906),DAY(15)),"NUMBEROFPERIODS",B906,"PER=M","CDR=BZ","BusDayAdj=-1"))</f>
        <v>#N/A Connection</v>
      </c>
      <c r="H906" s="6" t="str">
        <f>IFERROR(_xll.BCOUNTPERIODS($E$2,G906,"CDR=BZ")*1,"")</f>
        <v/>
      </c>
      <c r="I906" s="6" t="str" cm="1">
        <f t="array" ref="I906">_xll.BQL.DATE(_xll.BADDPERIODS(EOMONTH(E906,0),"NUMBEROFPERIODS",B906,"PER=M","CDR=BZ","BusDayAdj=2"))</f>
        <v>#N/A Connection</v>
      </c>
      <c r="J906" s="6" t="str">
        <f>IFERROR(_xll.BCOUNTPERIODS(E906,I906,"CDR=BZ")*1,"")</f>
        <v/>
      </c>
      <c r="K906" s="7" t="e">
        <f t="shared" si="42"/>
        <v>#VALUE!</v>
      </c>
      <c r="L906" s="8" cm="1">
        <f t="array" ref="L906">_xll.BDH($F906,L$1,$E906,$E906,"per=m","days=all","fill=0","dts=h","QtTyp=P")</f>
        <v>0</v>
      </c>
      <c r="M906" s="6" cm="1">
        <f t="array" ref="M906">_xll.BDH($F906,M$1,$E906,$E906,"per=m","days=all","fill=0","dts=h","QtTyp=P")</f>
        <v>0</v>
      </c>
    </row>
    <row r="907" spans="1:13" x14ac:dyDescent="0.25">
      <c r="A907" s="6" t="str">
        <f t="shared" si="43"/>
        <v>wl3 Comdty20030930</v>
      </c>
      <c r="B907" s="3">
        <v>3</v>
      </c>
      <c r="C907" s="3">
        <v>63</v>
      </c>
      <c r="D907" s="3" t="s">
        <v>91</v>
      </c>
      <c r="E907" s="9">
        <v>37894</v>
      </c>
      <c r="F907" s="6" t="str">
        <f t="shared" si="44"/>
        <v>wl3 Comdty</v>
      </c>
      <c r="G907" s="6" t="str" cm="1">
        <f t="array" ref="G907">_xll.BQL.DATE(_xll.BADDPERIODS(DATE(YEAR(E907),MONTH(E907),DAY(15)),"NUMBEROFPERIODS",B907,"PER=M","CDR=BZ","BusDayAdj=-1"))</f>
        <v>#N/A Connection</v>
      </c>
      <c r="H907" s="6" t="str">
        <f>IFERROR(_xll.BCOUNTPERIODS($E$2,G907,"CDR=BZ")*1,"")</f>
        <v/>
      </c>
      <c r="I907" s="6" t="str" cm="1">
        <f t="array" ref="I907">_xll.BQL.DATE(_xll.BADDPERIODS(EOMONTH(E907,0),"NUMBEROFPERIODS",B907,"PER=M","CDR=BZ","BusDayAdj=2"))</f>
        <v>#N/A Connection</v>
      </c>
      <c r="J907" s="6" t="str">
        <f>IFERROR(_xll.BCOUNTPERIODS(E907,I907,"CDR=BZ")*1,"")</f>
        <v/>
      </c>
      <c r="K907" s="7" t="e">
        <f t="shared" si="42"/>
        <v>#VALUE!</v>
      </c>
      <c r="L907" s="8" cm="1">
        <f t="array" ref="L907">_xll.BDH($F907,L$1,$E907,$E907,"per=m","days=all","fill=0","dts=h","QtTyp=P")</f>
        <v>0</v>
      </c>
      <c r="M907" s="6" cm="1">
        <f t="array" ref="M907">_xll.BDH($F907,M$1,$E907,$E907,"per=m","days=all","fill=0","dts=h","QtTyp=P")</f>
        <v>0</v>
      </c>
    </row>
    <row r="908" spans="1:13" x14ac:dyDescent="0.25">
      <c r="A908" s="6" t="str">
        <f t="shared" si="43"/>
        <v>wl3 Comdty20031031</v>
      </c>
      <c r="B908" s="3">
        <v>3</v>
      </c>
      <c r="C908" s="3">
        <v>63</v>
      </c>
      <c r="D908" s="3" t="s">
        <v>91</v>
      </c>
      <c r="E908" s="9">
        <v>37925</v>
      </c>
      <c r="F908" s="6" t="str">
        <f t="shared" si="44"/>
        <v>wl3 Comdty</v>
      </c>
      <c r="G908" s="6" t="str" cm="1">
        <f t="array" ref="G908">_xll.BQL.DATE(_xll.BADDPERIODS(DATE(YEAR(E908),MONTH(E908),DAY(15)),"NUMBEROFPERIODS",B908,"PER=M","CDR=BZ","BusDayAdj=-1"))</f>
        <v>#N/A Connection</v>
      </c>
      <c r="H908" s="6" t="str">
        <f>IFERROR(_xll.BCOUNTPERIODS($E$2,G908,"CDR=BZ")*1,"")</f>
        <v/>
      </c>
      <c r="I908" s="6" t="str" cm="1">
        <f t="array" ref="I908">_xll.BQL.DATE(_xll.BADDPERIODS(EOMONTH(E908,0),"NUMBEROFPERIODS",B908,"PER=M","CDR=BZ","BusDayAdj=2"))</f>
        <v>#N/A Connection</v>
      </c>
      <c r="J908" s="6" t="str">
        <f>IFERROR(_xll.BCOUNTPERIODS(E908,I908,"CDR=BZ")*1,"")</f>
        <v/>
      </c>
      <c r="K908" s="7" t="e">
        <f t="shared" si="42"/>
        <v>#VALUE!</v>
      </c>
      <c r="L908" s="8" cm="1">
        <f t="array" ref="L908">_xll.BDH($F908,L$1,$E908,$E908,"per=m","days=all","fill=0","dts=h","QtTyp=P")</f>
        <v>0</v>
      </c>
      <c r="M908" s="6" cm="1">
        <f t="array" ref="M908">_xll.BDH($F908,M$1,$E908,$E908,"per=m","days=all","fill=0","dts=h","QtTyp=P")</f>
        <v>0</v>
      </c>
    </row>
    <row r="909" spans="1:13" x14ac:dyDescent="0.25">
      <c r="A909" s="6" t="str">
        <f t="shared" si="43"/>
        <v>wl3 Comdty20031128</v>
      </c>
      <c r="B909" s="3">
        <v>3</v>
      </c>
      <c r="C909" s="3">
        <v>63</v>
      </c>
      <c r="D909" s="3" t="s">
        <v>91</v>
      </c>
      <c r="E909" s="9">
        <v>37953</v>
      </c>
      <c r="F909" s="6" t="str">
        <f t="shared" si="44"/>
        <v>wl3 Comdty</v>
      </c>
      <c r="G909" s="6" t="str" cm="1">
        <f t="array" ref="G909">_xll.BQL.DATE(_xll.BADDPERIODS(DATE(YEAR(E909),MONTH(E909),DAY(15)),"NUMBEROFPERIODS",B909,"PER=M","CDR=BZ","BusDayAdj=-1"))</f>
        <v>#N/A Connection</v>
      </c>
      <c r="H909" s="6" t="str">
        <f>IFERROR(_xll.BCOUNTPERIODS($E$2,G909,"CDR=BZ")*1,"")</f>
        <v/>
      </c>
      <c r="I909" s="6" t="str" cm="1">
        <f t="array" ref="I909">_xll.BQL.DATE(_xll.BADDPERIODS(EOMONTH(E909,0),"NUMBEROFPERIODS",B909,"PER=M","CDR=BZ","BusDayAdj=2"))</f>
        <v>#N/A Connection</v>
      </c>
      <c r="J909" s="6" t="str">
        <f>IFERROR(_xll.BCOUNTPERIODS(E909,I909,"CDR=BZ")*1,"")</f>
        <v/>
      </c>
      <c r="K909" s="7" t="e">
        <f t="shared" si="42"/>
        <v>#VALUE!</v>
      </c>
      <c r="L909" s="8" cm="1">
        <f t="array" ref="L909">_xll.BDH($F909,L$1,$E909,$E909,"per=m","days=all","fill=0","dts=h","QtTyp=P")</f>
        <v>0</v>
      </c>
      <c r="M909" s="6" cm="1">
        <f t="array" ref="M909">_xll.BDH($F909,M$1,$E909,$E909,"per=m","days=all","fill=0","dts=h","QtTyp=P")</f>
        <v>0</v>
      </c>
    </row>
    <row r="910" spans="1:13" x14ac:dyDescent="0.25">
      <c r="A910" s="6" t="str">
        <f t="shared" si="43"/>
        <v>wl3 Comdty20031231</v>
      </c>
      <c r="B910" s="3">
        <v>3</v>
      </c>
      <c r="C910" s="3">
        <v>63</v>
      </c>
      <c r="D910" s="3" t="s">
        <v>91</v>
      </c>
      <c r="E910" s="9">
        <v>37986</v>
      </c>
      <c r="F910" s="6" t="str">
        <f t="shared" si="44"/>
        <v>wl3 Comdty</v>
      </c>
      <c r="G910" s="6" t="str" cm="1">
        <f t="array" ref="G910">_xll.BQL.DATE(_xll.BADDPERIODS(DATE(YEAR(E910),MONTH(E910),DAY(15)),"NUMBEROFPERIODS",B910,"PER=M","CDR=BZ","BusDayAdj=-1"))</f>
        <v>#N/A Connection</v>
      </c>
      <c r="H910" s="6" t="str">
        <f>IFERROR(_xll.BCOUNTPERIODS($E$2,G910,"CDR=BZ")*1,"")</f>
        <v/>
      </c>
      <c r="I910" s="6" t="str" cm="1">
        <f t="array" ref="I910">_xll.BQL.DATE(_xll.BADDPERIODS(EOMONTH(E910,0),"NUMBEROFPERIODS",B910,"PER=M","CDR=BZ","BusDayAdj=2"))</f>
        <v>#N/A Connection</v>
      </c>
      <c r="J910" s="6" t="str">
        <f>IFERROR(_xll.BCOUNTPERIODS(E910,I910,"CDR=BZ")*1,"")</f>
        <v/>
      </c>
      <c r="K910" s="7" t="e">
        <f t="shared" si="42"/>
        <v>#VALUE!</v>
      </c>
      <c r="L910" s="8" cm="1">
        <f t="array" ref="L910">_xll.BDH($F910,L$1,$E910,$E910,"per=m","days=all","fill=0","dts=h","QtTyp=P")</f>
        <v>0</v>
      </c>
      <c r="M910" s="6" cm="1">
        <f t="array" ref="M910">_xll.BDH($F910,M$1,$E910,$E910,"per=m","days=all","fill=0","dts=h","QtTyp=P")</f>
        <v>0</v>
      </c>
    </row>
    <row r="911" spans="1:13" x14ac:dyDescent="0.25">
      <c r="A911" s="6" t="str">
        <f t="shared" si="43"/>
        <v>wl3 Comdty20040130</v>
      </c>
      <c r="B911" s="3">
        <v>3</v>
      </c>
      <c r="C911" s="3">
        <v>63</v>
      </c>
      <c r="D911" s="3" t="s">
        <v>91</v>
      </c>
      <c r="E911" s="9">
        <v>38016</v>
      </c>
      <c r="F911" s="6" t="str">
        <f t="shared" si="44"/>
        <v>wl3 Comdty</v>
      </c>
      <c r="G911" s="6" t="str" cm="1">
        <f t="array" ref="G911">_xll.BQL.DATE(_xll.BADDPERIODS(DATE(YEAR(E911),MONTH(E911),DAY(15)),"NUMBEROFPERIODS",B911,"PER=M","CDR=BZ","BusDayAdj=-1"))</f>
        <v>#N/A Connection</v>
      </c>
      <c r="H911" s="6" t="str">
        <f>IFERROR(_xll.BCOUNTPERIODS($E$2,G911,"CDR=BZ")*1,"")</f>
        <v/>
      </c>
      <c r="I911" s="6" t="str" cm="1">
        <f t="array" ref="I911">_xll.BQL.DATE(_xll.BADDPERIODS(EOMONTH(E911,0),"NUMBEROFPERIODS",B911,"PER=M","CDR=BZ","BusDayAdj=2"))</f>
        <v>#N/A Connection</v>
      </c>
      <c r="J911" s="6" t="str">
        <f>IFERROR(_xll.BCOUNTPERIODS(E911,I911,"CDR=BZ")*1,"")</f>
        <v/>
      </c>
      <c r="K911" s="7" t="e">
        <f t="shared" si="42"/>
        <v>#VALUE!</v>
      </c>
      <c r="L911" s="8" cm="1">
        <f t="array" ref="L911">_xll.BDH($F911,L$1,$E911,$E911,"per=m","days=all","fill=0","dts=h","QtTyp=P")</f>
        <v>0</v>
      </c>
      <c r="M911" s="6" cm="1">
        <f t="array" ref="M911">_xll.BDH($F911,M$1,$E911,$E911,"per=m","days=all","fill=0","dts=h","QtTyp=P")</f>
        <v>0</v>
      </c>
    </row>
    <row r="912" spans="1:13" x14ac:dyDescent="0.25">
      <c r="A912" s="6" t="str">
        <f t="shared" si="43"/>
        <v>wl3 Comdty20040227</v>
      </c>
      <c r="B912" s="3">
        <v>3</v>
      </c>
      <c r="C912" s="3">
        <v>63</v>
      </c>
      <c r="D912" s="3" t="s">
        <v>91</v>
      </c>
      <c r="E912" s="9">
        <v>38044</v>
      </c>
      <c r="F912" s="6" t="str">
        <f t="shared" si="44"/>
        <v>wl3 Comdty</v>
      </c>
      <c r="G912" s="6" t="str" cm="1">
        <f t="array" ref="G912">_xll.BQL.DATE(_xll.BADDPERIODS(DATE(YEAR(E912),MONTH(E912),DAY(15)),"NUMBEROFPERIODS",B912,"PER=M","CDR=BZ","BusDayAdj=-1"))</f>
        <v>#N/A Connection</v>
      </c>
      <c r="H912" s="6" t="str">
        <f>IFERROR(_xll.BCOUNTPERIODS($E$2,G912,"CDR=BZ")*1,"")</f>
        <v/>
      </c>
      <c r="I912" s="6" t="str" cm="1">
        <f t="array" ref="I912">_xll.BQL.DATE(_xll.BADDPERIODS(EOMONTH(E912,0),"NUMBEROFPERIODS",B912,"PER=M","CDR=BZ","BusDayAdj=2"))</f>
        <v>#N/A Connection</v>
      </c>
      <c r="J912" s="6" t="str">
        <f>IFERROR(_xll.BCOUNTPERIODS(E912,I912,"CDR=BZ")*1,"")</f>
        <v/>
      </c>
      <c r="K912" s="7" t="e">
        <f t="shared" si="42"/>
        <v>#VALUE!</v>
      </c>
      <c r="L912" s="8" cm="1">
        <f t="array" ref="L912">_xll.BDH($F912,L$1,$E912,$E912,"per=m","days=all","fill=0","dts=h","QtTyp=P")</f>
        <v>0</v>
      </c>
      <c r="M912" s="6" cm="1">
        <f t="array" ref="M912">_xll.BDH($F912,M$1,$E912,$E912,"per=m","days=all","fill=0","dts=h","QtTyp=P")</f>
        <v>0</v>
      </c>
    </row>
    <row r="913" spans="1:13" x14ac:dyDescent="0.25">
      <c r="A913" s="6" t="str">
        <f t="shared" si="43"/>
        <v>wl3 Comdty20040331</v>
      </c>
      <c r="B913" s="3">
        <v>3</v>
      </c>
      <c r="C913" s="3">
        <v>63</v>
      </c>
      <c r="D913" s="3" t="s">
        <v>91</v>
      </c>
      <c r="E913" s="9">
        <v>38077</v>
      </c>
      <c r="F913" s="6" t="str">
        <f t="shared" si="44"/>
        <v>wl3 Comdty</v>
      </c>
      <c r="G913" s="6" t="str" cm="1">
        <f t="array" ref="G913">_xll.BQL.DATE(_xll.BADDPERIODS(DATE(YEAR(E913),MONTH(E913),DAY(15)),"NUMBEROFPERIODS",B913,"PER=M","CDR=BZ","BusDayAdj=-1"))</f>
        <v>#N/A Connection</v>
      </c>
      <c r="H913" s="6" t="str">
        <f>IFERROR(_xll.BCOUNTPERIODS($E$2,G913,"CDR=BZ")*1,"")</f>
        <v/>
      </c>
      <c r="I913" s="6" t="str" cm="1">
        <f t="array" ref="I913">_xll.BQL.DATE(_xll.BADDPERIODS(EOMONTH(E913,0),"NUMBEROFPERIODS",B913,"PER=M","CDR=BZ","BusDayAdj=2"))</f>
        <v>#N/A Connection</v>
      </c>
      <c r="J913" s="6" t="str">
        <f>IFERROR(_xll.BCOUNTPERIODS(E913,I913,"CDR=BZ")*1,"")</f>
        <v/>
      </c>
      <c r="K913" s="7" t="e">
        <f t="shared" si="42"/>
        <v>#VALUE!</v>
      </c>
      <c r="L913" s="8" cm="1">
        <f t="array" ref="L913">_xll.BDH($F913,L$1,$E913,$E913,"per=m","days=all","fill=0","dts=h","QtTyp=P")</f>
        <v>0</v>
      </c>
      <c r="M913" s="6" cm="1">
        <f t="array" ref="M913">_xll.BDH($F913,M$1,$E913,$E913,"per=m","days=all","fill=0","dts=h","QtTyp=P")</f>
        <v>0</v>
      </c>
    </row>
    <row r="914" spans="1:13" x14ac:dyDescent="0.25">
      <c r="A914" s="6" t="str">
        <f t="shared" si="43"/>
        <v>wl3 Comdty20040430</v>
      </c>
      <c r="B914" s="3">
        <v>3</v>
      </c>
      <c r="C914" s="3">
        <v>63</v>
      </c>
      <c r="D914" s="3" t="s">
        <v>91</v>
      </c>
      <c r="E914" s="9">
        <v>38107</v>
      </c>
      <c r="F914" s="6" t="str">
        <f t="shared" si="44"/>
        <v>wl3 Comdty</v>
      </c>
      <c r="G914" s="6" t="str" cm="1">
        <f t="array" ref="G914">_xll.BQL.DATE(_xll.BADDPERIODS(DATE(YEAR(E914),MONTH(E914),DAY(15)),"NUMBEROFPERIODS",B914,"PER=M","CDR=BZ","BusDayAdj=-1"))</f>
        <v>#N/A Connection</v>
      </c>
      <c r="H914" s="6" t="str">
        <f>IFERROR(_xll.BCOUNTPERIODS($E$2,G914,"CDR=BZ")*1,"")</f>
        <v/>
      </c>
      <c r="I914" s="6" t="str" cm="1">
        <f t="array" ref="I914">_xll.BQL.DATE(_xll.BADDPERIODS(EOMONTH(E914,0),"NUMBEROFPERIODS",B914,"PER=M","CDR=BZ","BusDayAdj=2"))</f>
        <v>#N/A Connection</v>
      </c>
      <c r="J914" s="6" t="str">
        <f>IFERROR(_xll.BCOUNTPERIODS(E914,I914,"CDR=BZ")*1,"")</f>
        <v/>
      </c>
      <c r="K914" s="7" t="e">
        <f t="shared" si="42"/>
        <v>#VALUE!</v>
      </c>
      <c r="L914" s="8" cm="1">
        <f t="array" ref="L914">_xll.BDH($F914,L$1,$E914,$E914,"per=m","days=all","fill=0","dts=h","QtTyp=P")</f>
        <v>0</v>
      </c>
      <c r="M914" s="6" cm="1">
        <f t="array" ref="M914">_xll.BDH($F914,M$1,$E914,$E914,"per=m","days=all","fill=0","dts=h","QtTyp=P")</f>
        <v>0</v>
      </c>
    </row>
    <row r="915" spans="1:13" x14ac:dyDescent="0.25">
      <c r="A915" s="6" t="str">
        <f t="shared" si="43"/>
        <v>wl3 Comdty20040531</v>
      </c>
      <c r="B915" s="3">
        <v>3</v>
      </c>
      <c r="C915" s="3">
        <v>63</v>
      </c>
      <c r="D915" s="3" t="s">
        <v>91</v>
      </c>
      <c r="E915" s="9">
        <v>38138</v>
      </c>
      <c r="F915" s="6" t="str">
        <f t="shared" si="44"/>
        <v>wl3 Comdty</v>
      </c>
      <c r="G915" s="6" t="str" cm="1">
        <f t="array" ref="G915">_xll.BQL.DATE(_xll.BADDPERIODS(DATE(YEAR(E915),MONTH(E915),DAY(15)),"NUMBEROFPERIODS",B915,"PER=M","CDR=BZ","BusDayAdj=-1"))</f>
        <v>#N/A Connection</v>
      </c>
      <c r="H915" s="6" t="str">
        <f>IFERROR(_xll.BCOUNTPERIODS($E$2,G915,"CDR=BZ")*1,"")</f>
        <v/>
      </c>
      <c r="I915" s="6" t="str" cm="1">
        <f t="array" ref="I915">_xll.BQL.DATE(_xll.BADDPERIODS(EOMONTH(E915,0),"NUMBEROFPERIODS",B915,"PER=M","CDR=BZ","BusDayAdj=2"))</f>
        <v>#N/A Connection</v>
      </c>
      <c r="J915" s="6" t="str">
        <f>IFERROR(_xll.BCOUNTPERIODS(E915,I915,"CDR=BZ")*1,"")</f>
        <v/>
      </c>
      <c r="K915" s="7" t="e">
        <f t="shared" si="42"/>
        <v>#VALUE!</v>
      </c>
      <c r="L915" s="8" cm="1">
        <f t="array" ref="L915">_xll.BDH($F915,L$1,$E915,$E915,"per=m","days=all","fill=0","dts=h","QtTyp=P")</f>
        <v>0</v>
      </c>
      <c r="M915" s="6" cm="1">
        <f t="array" ref="M915">_xll.BDH($F915,M$1,$E915,$E915,"per=m","days=all","fill=0","dts=h","QtTyp=P")</f>
        <v>0</v>
      </c>
    </row>
    <row r="916" spans="1:13" x14ac:dyDescent="0.25">
      <c r="A916" s="6" t="str">
        <f t="shared" si="43"/>
        <v>wl3 Comdty20040630</v>
      </c>
      <c r="B916" s="3">
        <v>3</v>
      </c>
      <c r="C916" s="3">
        <v>63</v>
      </c>
      <c r="D916" s="3" t="s">
        <v>91</v>
      </c>
      <c r="E916" s="9">
        <v>38168</v>
      </c>
      <c r="F916" s="6" t="str">
        <f t="shared" si="44"/>
        <v>wl3 Comdty</v>
      </c>
      <c r="G916" s="6" t="str" cm="1">
        <f t="array" ref="G916">_xll.BQL.DATE(_xll.BADDPERIODS(DATE(YEAR(E916),MONTH(E916),DAY(15)),"NUMBEROFPERIODS",B916,"PER=M","CDR=BZ","BusDayAdj=-1"))</f>
        <v>#N/A Connection</v>
      </c>
      <c r="H916" s="6" t="str">
        <f>IFERROR(_xll.BCOUNTPERIODS($E$2,G916,"CDR=BZ")*1,"")</f>
        <v/>
      </c>
      <c r="I916" s="6" t="str" cm="1">
        <f t="array" ref="I916">_xll.BQL.DATE(_xll.BADDPERIODS(EOMONTH(E916,0),"NUMBEROFPERIODS",B916,"PER=M","CDR=BZ","BusDayAdj=2"))</f>
        <v>#N/A Connection</v>
      </c>
      <c r="J916" s="6" t="str">
        <f>IFERROR(_xll.BCOUNTPERIODS(E916,I916,"CDR=BZ")*1,"")</f>
        <v/>
      </c>
      <c r="K916" s="7" t="e">
        <f t="shared" si="42"/>
        <v>#VALUE!</v>
      </c>
      <c r="L916" s="8" cm="1">
        <f t="array" ref="L916">_xll.BDH($F916,L$1,$E916,$E916,"per=m","days=all","fill=0","dts=h","QtTyp=P")</f>
        <v>0</v>
      </c>
      <c r="M916" s="6" cm="1">
        <f t="array" ref="M916">_xll.BDH($F916,M$1,$E916,$E916,"per=m","days=all","fill=0","dts=h","QtTyp=P")</f>
        <v>0</v>
      </c>
    </row>
    <row r="917" spans="1:13" x14ac:dyDescent="0.25">
      <c r="A917" s="6" t="str">
        <f t="shared" si="43"/>
        <v>wl3 Comdty20040730</v>
      </c>
      <c r="B917" s="3">
        <v>3</v>
      </c>
      <c r="C917" s="3">
        <v>63</v>
      </c>
      <c r="D917" s="3" t="s">
        <v>91</v>
      </c>
      <c r="E917" s="9">
        <v>38198</v>
      </c>
      <c r="F917" s="6" t="str">
        <f t="shared" si="44"/>
        <v>wl3 Comdty</v>
      </c>
      <c r="G917" s="6" t="str" cm="1">
        <f t="array" ref="G917">_xll.BQL.DATE(_xll.BADDPERIODS(DATE(YEAR(E917),MONTH(E917),DAY(15)),"NUMBEROFPERIODS",B917,"PER=M","CDR=BZ","BusDayAdj=-1"))</f>
        <v>#N/A Connection</v>
      </c>
      <c r="H917" s="6" t="str">
        <f>IFERROR(_xll.BCOUNTPERIODS($E$2,G917,"CDR=BZ")*1,"")</f>
        <v/>
      </c>
      <c r="I917" s="6" t="str" cm="1">
        <f t="array" ref="I917">_xll.BQL.DATE(_xll.BADDPERIODS(EOMONTH(E917,0),"NUMBEROFPERIODS",B917,"PER=M","CDR=BZ","BusDayAdj=2"))</f>
        <v>#N/A Connection</v>
      </c>
      <c r="J917" s="6" t="str">
        <f>IFERROR(_xll.BCOUNTPERIODS(E917,I917,"CDR=BZ")*1,"")</f>
        <v/>
      </c>
      <c r="K917" s="7" t="e">
        <f t="shared" si="42"/>
        <v>#VALUE!</v>
      </c>
      <c r="L917" s="8" cm="1">
        <f t="array" ref="L917">_xll.BDH($F917,L$1,$E917,$E917,"per=m","days=all","fill=0","dts=h","QtTyp=P")</f>
        <v>0</v>
      </c>
      <c r="M917" s="6" cm="1">
        <f t="array" ref="M917">_xll.BDH($F917,M$1,$E917,$E917,"per=m","days=all","fill=0","dts=h","QtTyp=P")</f>
        <v>0</v>
      </c>
    </row>
    <row r="918" spans="1:13" x14ac:dyDescent="0.25">
      <c r="A918" s="6" t="str">
        <f t="shared" si="43"/>
        <v>wl3 Comdty20040831</v>
      </c>
      <c r="B918" s="3">
        <v>3</v>
      </c>
      <c r="C918" s="3">
        <v>63</v>
      </c>
      <c r="D918" s="3" t="s">
        <v>91</v>
      </c>
      <c r="E918" s="9">
        <v>38230</v>
      </c>
      <c r="F918" s="6" t="str">
        <f t="shared" si="44"/>
        <v>wl3 Comdty</v>
      </c>
      <c r="G918" s="6" t="str" cm="1">
        <f t="array" ref="G918">_xll.BQL.DATE(_xll.BADDPERIODS(DATE(YEAR(E918),MONTH(E918),DAY(15)),"NUMBEROFPERIODS",B918,"PER=M","CDR=BZ","BusDayAdj=-1"))</f>
        <v>#N/A Connection</v>
      </c>
      <c r="H918" s="6" t="str">
        <f>IFERROR(_xll.BCOUNTPERIODS($E$2,G918,"CDR=BZ")*1,"")</f>
        <v/>
      </c>
      <c r="I918" s="6" t="str" cm="1">
        <f t="array" ref="I918">_xll.BQL.DATE(_xll.BADDPERIODS(EOMONTH(E918,0),"NUMBEROFPERIODS",B918,"PER=M","CDR=BZ","BusDayAdj=2"))</f>
        <v>#N/A Connection</v>
      </c>
      <c r="J918" s="6" t="str">
        <f>IFERROR(_xll.BCOUNTPERIODS(E918,I918,"CDR=BZ")*1,"")</f>
        <v/>
      </c>
      <c r="K918" s="7" t="e">
        <f t="shared" si="42"/>
        <v>#VALUE!</v>
      </c>
      <c r="L918" s="8" cm="1">
        <f t="array" ref="L918">_xll.BDH($F918,L$1,$E918,$E918,"per=m","days=all","fill=0","dts=h","QtTyp=P")</f>
        <v>0</v>
      </c>
      <c r="M918" s="6" cm="1">
        <f t="array" ref="M918">_xll.BDH($F918,M$1,$E918,$E918,"per=m","days=all","fill=0","dts=h","QtTyp=P")</f>
        <v>0</v>
      </c>
    </row>
    <row r="919" spans="1:13" x14ac:dyDescent="0.25">
      <c r="A919" s="6" t="str">
        <f t="shared" si="43"/>
        <v>wl3 Comdty20040930</v>
      </c>
      <c r="B919" s="3">
        <v>3</v>
      </c>
      <c r="C919" s="3">
        <v>63</v>
      </c>
      <c r="D919" s="3" t="s">
        <v>91</v>
      </c>
      <c r="E919" s="9">
        <v>38260</v>
      </c>
      <c r="F919" s="6" t="str">
        <f t="shared" si="44"/>
        <v>wl3 Comdty</v>
      </c>
      <c r="G919" s="6" t="str" cm="1">
        <f t="array" ref="G919">_xll.BQL.DATE(_xll.BADDPERIODS(DATE(YEAR(E919),MONTH(E919),DAY(15)),"NUMBEROFPERIODS",B919,"PER=M","CDR=BZ","BusDayAdj=-1"))</f>
        <v>#N/A Connection</v>
      </c>
      <c r="H919" s="6" t="str">
        <f>IFERROR(_xll.BCOUNTPERIODS($E$2,G919,"CDR=BZ")*1,"")</f>
        <v/>
      </c>
      <c r="I919" s="6" t="str" cm="1">
        <f t="array" ref="I919">_xll.BQL.DATE(_xll.BADDPERIODS(EOMONTH(E919,0),"NUMBEROFPERIODS",B919,"PER=M","CDR=BZ","BusDayAdj=2"))</f>
        <v>#N/A Connection</v>
      </c>
      <c r="J919" s="6" t="str">
        <f>IFERROR(_xll.BCOUNTPERIODS(E919,I919,"CDR=BZ")*1,"")</f>
        <v/>
      </c>
      <c r="K919" s="7" t="e">
        <f t="shared" si="42"/>
        <v>#VALUE!</v>
      </c>
      <c r="L919" s="8" cm="1">
        <f t="array" ref="L919">_xll.BDH($F919,L$1,$E919,$E919,"per=m","days=all","fill=0","dts=h","QtTyp=P")</f>
        <v>0</v>
      </c>
      <c r="M919" s="6" cm="1">
        <f t="array" ref="M919">_xll.BDH($F919,M$1,$E919,$E919,"per=m","days=all","fill=0","dts=h","QtTyp=P")</f>
        <v>0</v>
      </c>
    </row>
    <row r="920" spans="1:13" x14ac:dyDescent="0.25">
      <c r="A920" s="6" t="str">
        <f t="shared" si="43"/>
        <v>wl3 Comdty20041029</v>
      </c>
      <c r="B920" s="3">
        <v>3</v>
      </c>
      <c r="C920" s="3">
        <v>63</v>
      </c>
      <c r="D920" s="3" t="s">
        <v>91</v>
      </c>
      <c r="E920" s="9">
        <v>38289</v>
      </c>
      <c r="F920" s="6" t="str">
        <f t="shared" si="44"/>
        <v>wl3 Comdty</v>
      </c>
      <c r="G920" s="6" t="str" cm="1">
        <f t="array" ref="G920">_xll.BQL.DATE(_xll.BADDPERIODS(DATE(YEAR(E920),MONTH(E920),DAY(15)),"NUMBEROFPERIODS",B920,"PER=M","CDR=BZ","BusDayAdj=-1"))</f>
        <v>#N/A Connection</v>
      </c>
      <c r="H920" s="6" t="str">
        <f>IFERROR(_xll.BCOUNTPERIODS($E$2,G920,"CDR=BZ")*1,"")</f>
        <v/>
      </c>
      <c r="I920" s="6" t="str" cm="1">
        <f t="array" ref="I920">_xll.BQL.DATE(_xll.BADDPERIODS(EOMONTH(E920,0),"NUMBEROFPERIODS",B920,"PER=M","CDR=BZ","BusDayAdj=2"))</f>
        <v>#N/A Connection</v>
      </c>
      <c r="J920" s="6" t="str">
        <f>IFERROR(_xll.BCOUNTPERIODS(E920,I920,"CDR=BZ")*1,"")</f>
        <v/>
      </c>
      <c r="K920" s="7" t="e">
        <f t="shared" si="42"/>
        <v>#VALUE!</v>
      </c>
      <c r="L920" s="8" cm="1">
        <f t="array" ref="L920">_xll.BDH($F920,L$1,$E920,$E920,"per=m","days=all","fill=0","dts=h","QtTyp=P")</f>
        <v>0</v>
      </c>
      <c r="M920" s="6" cm="1">
        <f t="array" ref="M920">_xll.BDH($F920,M$1,$E920,$E920,"per=m","days=all","fill=0","dts=h","QtTyp=P")</f>
        <v>0</v>
      </c>
    </row>
    <row r="921" spans="1:13" x14ac:dyDescent="0.25">
      <c r="A921" s="6" t="str">
        <f t="shared" si="43"/>
        <v>wl3 Comdty20041130</v>
      </c>
      <c r="B921" s="3">
        <v>3</v>
      </c>
      <c r="C921" s="3">
        <v>63</v>
      </c>
      <c r="D921" s="3" t="s">
        <v>91</v>
      </c>
      <c r="E921" s="9">
        <v>38321</v>
      </c>
      <c r="F921" s="6" t="str">
        <f t="shared" si="44"/>
        <v>wl3 Comdty</v>
      </c>
      <c r="G921" s="6" t="str" cm="1">
        <f t="array" ref="G921">_xll.BQL.DATE(_xll.BADDPERIODS(DATE(YEAR(E921),MONTH(E921),DAY(15)),"NUMBEROFPERIODS",B921,"PER=M","CDR=BZ","BusDayAdj=-1"))</f>
        <v>#N/A Connection</v>
      </c>
      <c r="H921" s="6" t="str">
        <f>IFERROR(_xll.BCOUNTPERIODS($E$2,G921,"CDR=BZ")*1,"")</f>
        <v/>
      </c>
      <c r="I921" s="6" t="str" cm="1">
        <f t="array" ref="I921">_xll.BQL.DATE(_xll.BADDPERIODS(EOMONTH(E921,0),"NUMBEROFPERIODS",B921,"PER=M","CDR=BZ","BusDayAdj=2"))</f>
        <v>#N/A Connection</v>
      </c>
      <c r="J921" s="6" t="str">
        <f>IFERROR(_xll.BCOUNTPERIODS(E921,I921,"CDR=BZ")*1,"")</f>
        <v/>
      </c>
      <c r="K921" s="7" t="e">
        <f t="shared" si="42"/>
        <v>#VALUE!</v>
      </c>
      <c r="L921" s="8" cm="1">
        <f t="array" ref="L921">_xll.BDH($F921,L$1,$E921,$E921,"per=m","days=all","fill=0","dts=h","QtTyp=P")</f>
        <v>0</v>
      </c>
      <c r="M921" s="6" cm="1">
        <f t="array" ref="M921">_xll.BDH($F921,M$1,$E921,$E921,"per=m","days=all","fill=0","dts=h","QtTyp=P")</f>
        <v>0</v>
      </c>
    </row>
    <row r="922" spans="1:13" x14ac:dyDescent="0.25">
      <c r="A922" s="6" t="str">
        <f t="shared" si="43"/>
        <v>wl3 Comdty20041231</v>
      </c>
      <c r="B922" s="3">
        <v>3</v>
      </c>
      <c r="C922" s="3">
        <v>63</v>
      </c>
      <c r="D922" s="3" t="s">
        <v>91</v>
      </c>
      <c r="E922" s="9">
        <v>38352</v>
      </c>
      <c r="F922" s="6" t="str">
        <f t="shared" si="44"/>
        <v>wl3 Comdty</v>
      </c>
      <c r="G922" s="6" t="str" cm="1">
        <f t="array" ref="G922">_xll.BQL.DATE(_xll.BADDPERIODS(DATE(YEAR(E922),MONTH(E922),DAY(15)),"NUMBEROFPERIODS",B922,"PER=M","CDR=BZ","BusDayAdj=-1"))</f>
        <v>#N/A Connection</v>
      </c>
      <c r="H922" s="6" t="str">
        <f>IFERROR(_xll.BCOUNTPERIODS($E$2,G922,"CDR=BZ")*1,"")</f>
        <v/>
      </c>
      <c r="I922" s="6" t="str" cm="1">
        <f t="array" ref="I922">_xll.BQL.DATE(_xll.BADDPERIODS(EOMONTH(E922,0),"NUMBEROFPERIODS",B922,"PER=M","CDR=BZ","BusDayAdj=2"))</f>
        <v>#N/A Connection</v>
      </c>
      <c r="J922" s="6" t="str">
        <f>IFERROR(_xll.BCOUNTPERIODS(E922,I922,"CDR=BZ")*1,"")</f>
        <v/>
      </c>
      <c r="K922" s="7" t="e">
        <f t="shared" si="42"/>
        <v>#VALUE!</v>
      </c>
      <c r="L922" s="8" cm="1">
        <f t="array" ref="L922">_xll.BDH($F922,L$1,$E922,$E922,"per=m","days=all","fill=0","dts=h","QtTyp=P")</f>
        <v>0</v>
      </c>
      <c r="M922" s="6" cm="1">
        <f t="array" ref="M922">_xll.BDH($F922,M$1,$E922,$E922,"per=m","days=all","fill=0","dts=h","QtTyp=P")</f>
        <v>0</v>
      </c>
    </row>
    <row r="923" spans="1:13" x14ac:dyDescent="0.25">
      <c r="A923" s="6" t="str">
        <f t="shared" si="43"/>
        <v>wl3 Comdty20050131</v>
      </c>
      <c r="B923" s="3">
        <v>3</v>
      </c>
      <c r="C923" s="3">
        <v>63</v>
      </c>
      <c r="D923" s="3" t="s">
        <v>91</v>
      </c>
      <c r="E923" s="9">
        <v>38383</v>
      </c>
      <c r="F923" s="6" t="str">
        <f t="shared" si="44"/>
        <v>wl3 Comdty</v>
      </c>
      <c r="G923" s="6" t="str" cm="1">
        <f t="array" ref="G923">_xll.BQL.DATE(_xll.BADDPERIODS(DATE(YEAR(E923),MONTH(E923),DAY(15)),"NUMBEROFPERIODS",B923,"PER=M","CDR=BZ","BusDayAdj=-1"))</f>
        <v>#N/A Connection</v>
      </c>
      <c r="H923" s="6" t="str">
        <f>IFERROR(_xll.BCOUNTPERIODS($E$2,G923,"CDR=BZ")*1,"")</f>
        <v/>
      </c>
      <c r="I923" s="6" t="str" cm="1">
        <f t="array" ref="I923">_xll.BQL.DATE(_xll.BADDPERIODS(EOMONTH(E923,0),"NUMBEROFPERIODS",B923,"PER=M","CDR=BZ","BusDayAdj=2"))</f>
        <v>#N/A Connection</v>
      </c>
      <c r="J923" s="6" t="str">
        <f>IFERROR(_xll.BCOUNTPERIODS(E923,I923,"CDR=BZ")*1,"")</f>
        <v/>
      </c>
      <c r="K923" s="7" t="e">
        <f t="shared" si="42"/>
        <v>#VALUE!</v>
      </c>
      <c r="L923" s="8" cm="1">
        <f t="array" ref="L923">_xll.BDH($F923,L$1,$E923,$E923,"per=m","days=all","fill=0","dts=h","QtTyp=P")</f>
        <v>0</v>
      </c>
      <c r="M923" s="6" cm="1">
        <f t="array" ref="M923">_xll.BDH($F923,M$1,$E923,$E923,"per=m","days=all","fill=0","dts=h","QtTyp=P")</f>
        <v>0</v>
      </c>
    </row>
    <row r="924" spans="1:13" x14ac:dyDescent="0.25">
      <c r="A924" s="6" t="str">
        <f t="shared" si="43"/>
        <v>wl3 Comdty20050228</v>
      </c>
      <c r="B924" s="3">
        <v>3</v>
      </c>
      <c r="C924" s="3">
        <v>63</v>
      </c>
      <c r="D924" s="3" t="s">
        <v>91</v>
      </c>
      <c r="E924" s="9">
        <v>38411</v>
      </c>
      <c r="F924" s="6" t="str">
        <f t="shared" si="44"/>
        <v>wl3 Comdty</v>
      </c>
      <c r="G924" s="6" t="str" cm="1">
        <f t="array" ref="G924">_xll.BQL.DATE(_xll.BADDPERIODS(DATE(YEAR(E924),MONTH(E924),DAY(15)),"NUMBEROFPERIODS",B924,"PER=M","CDR=BZ","BusDayAdj=-1"))</f>
        <v>#N/A Connection</v>
      </c>
      <c r="H924" s="6" t="str">
        <f>IFERROR(_xll.BCOUNTPERIODS($E$2,G924,"CDR=BZ")*1,"")</f>
        <v/>
      </c>
      <c r="I924" s="6" t="str" cm="1">
        <f t="array" ref="I924">_xll.BQL.DATE(_xll.BADDPERIODS(EOMONTH(E924,0),"NUMBEROFPERIODS",B924,"PER=M","CDR=BZ","BusDayAdj=2"))</f>
        <v>#N/A Connection</v>
      </c>
      <c r="J924" s="6" t="str">
        <f>IFERROR(_xll.BCOUNTPERIODS(E924,I924,"CDR=BZ")*1,"")</f>
        <v/>
      </c>
      <c r="K924" s="7" t="e">
        <f t="shared" si="42"/>
        <v>#VALUE!</v>
      </c>
      <c r="L924" s="8" cm="1">
        <f t="array" ref="L924">_xll.BDH($F924,L$1,$E924,$E924,"per=m","days=all","fill=0","dts=h","QtTyp=P")</f>
        <v>0</v>
      </c>
      <c r="M924" s="6" cm="1">
        <f t="array" ref="M924">_xll.BDH($F924,M$1,$E924,$E924,"per=m","days=all","fill=0","dts=h","QtTyp=P")</f>
        <v>0</v>
      </c>
    </row>
    <row r="925" spans="1:13" x14ac:dyDescent="0.25">
      <c r="A925" s="6" t="str">
        <f t="shared" si="43"/>
        <v>wl3 Comdty20050331</v>
      </c>
      <c r="B925" s="3">
        <v>3</v>
      </c>
      <c r="C925" s="3">
        <v>63</v>
      </c>
      <c r="D925" s="3" t="s">
        <v>91</v>
      </c>
      <c r="E925" s="9">
        <v>38442</v>
      </c>
      <c r="F925" s="6" t="str">
        <f t="shared" si="44"/>
        <v>wl3 Comdty</v>
      </c>
      <c r="G925" s="6" t="str" cm="1">
        <f t="array" ref="G925">_xll.BQL.DATE(_xll.BADDPERIODS(DATE(YEAR(E925),MONTH(E925),DAY(15)),"NUMBEROFPERIODS",B925,"PER=M","CDR=BZ","BusDayAdj=-1"))</f>
        <v>#N/A Connection</v>
      </c>
      <c r="H925" s="6" t="str">
        <f>IFERROR(_xll.BCOUNTPERIODS($E$2,G925,"CDR=BZ")*1,"")</f>
        <v/>
      </c>
      <c r="I925" s="6" t="str" cm="1">
        <f t="array" ref="I925">_xll.BQL.DATE(_xll.BADDPERIODS(EOMONTH(E925,0),"NUMBEROFPERIODS",B925,"PER=M","CDR=BZ","BusDayAdj=2"))</f>
        <v>#N/A Connection</v>
      </c>
      <c r="J925" s="6" t="str">
        <f>IFERROR(_xll.BCOUNTPERIODS(E925,I925,"CDR=BZ")*1,"")</f>
        <v/>
      </c>
      <c r="K925" s="7" t="e">
        <f t="shared" si="42"/>
        <v>#VALUE!</v>
      </c>
      <c r="L925" s="8" cm="1">
        <f t="array" ref="L925">_xll.BDH($F925,L$1,$E925,$E925,"per=m","days=all","fill=0","dts=h","QtTyp=P")</f>
        <v>0</v>
      </c>
      <c r="M925" s="6" cm="1">
        <f t="array" ref="M925">_xll.BDH($F925,M$1,$E925,$E925,"per=m","days=all","fill=0","dts=h","QtTyp=P")</f>
        <v>0</v>
      </c>
    </row>
    <row r="926" spans="1:13" x14ac:dyDescent="0.25">
      <c r="A926" s="6" t="str">
        <f t="shared" si="43"/>
        <v>wl3 Comdty20050429</v>
      </c>
      <c r="B926" s="3">
        <v>3</v>
      </c>
      <c r="C926" s="3">
        <v>63</v>
      </c>
      <c r="D926" s="3" t="s">
        <v>91</v>
      </c>
      <c r="E926" s="9">
        <v>38471</v>
      </c>
      <c r="F926" s="6" t="str">
        <f t="shared" si="44"/>
        <v>wl3 Comdty</v>
      </c>
      <c r="G926" s="6" t="str" cm="1">
        <f t="array" ref="G926">_xll.BQL.DATE(_xll.BADDPERIODS(DATE(YEAR(E926),MONTH(E926),DAY(15)),"NUMBEROFPERIODS",B926,"PER=M","CDR=BZ","BusDayAdj=-1"))</f>
        <v>#N/A Connection</v>
      </c>
      <c r="H926" s="6" t="str">
        <f>IFERROR(_xll.BCOUNTPERIODS($E$2,G926,"CDR=BZ")*1,"")</f>
        <v/>
      </c>
      <c r="I926" s="6" t="str" cm="1">
        <f t="array" ref="I926">_xll.BQL.DATE(_xll.BADDPERIODS(EOMONTH(E926,0),"NUMBEROFPERIODS",B926,"PER=M","CDR=BZ","BusDayAdj=2"))</f>
        <v>#N/A Connection</v>
      </c>
      <c r="J926" s="6" t="str">
        <f>IFERROR(_xll.BCOUNTPERIODS(E926,I926,"CDR=BZ")*1,"")</f>
        <v/>
      </c>
      <c r="K926" s="7" t="e">
        <f t="shared" si="42"/>
        <v>#VALUE!</v>
      </c>
      <c r="L926" s="8" cm="1">
        <f t="array" ref="L926">_xll.BDH($F926,L$1,$E926,$E926,"per=m","days=all","fill=0","dts=h","QtTyp=P")</f>
        <v>0</v>
      </c>
      <c r="M926" s="6" cm="1">
        <f t="array" ref="M926">_xll.BDH($F926,M$1,$E926,$E926,"per=m","days=all","fill=0","dts=h","QtTyp=P")</f>
        <v>0</v>
      </c>
    </row>
    <row r="927" spans="1:13" x14ac:dyDescent="0.25">
      <c r="A927" s="6" t="str">
        <f t="shared" si="43"/>
        <v>wl3 Comdty20050531</v>
      </c>
      <c r="B927" s="3">
        <v>3</v>
      </c>
      <c r="C927" s="3">
        <v>63</v>
      </c>
      <c r="D927" s="3" t="s">
        <v>91</v>
      </c>
      <c r="E927" s="9">
        <v>38503</v>
      </c>
      <c r="F927" s="6" t="str">
        <f t="shared" si="44"/>
        <v>wl3 Comdty</v>
      </c>
      <c r="G927" s="6" t="str" cm="1">
        <f t="array" ref="G927">_xll.BQL.DATE(_xll.BADDPERIODS(DATE(YEAR(E927),MONTH(E927),DAY(15)),"NUMBEROFPERIODS",B927,"PER=M","CDR=BZ","BusDayAdj=-1"))</f>
        <v>#N/A Connection</v>
      </c>
      <c r="H927" s="6" t="str">
        <f>IFERROR(_xll.BCOUNTPERIODS($E$2,G927,"CDR=BZ")*1,"")</f>
        <v/>
      </c>
      <c r="I927" s="6" t="str" cm="1">
        <f t="array" ref="I927">_xll.BQL.DATE(_xll.BADDPERIODS(EOMONTH(E927,0),"NUMBEROFPERIODS",B927,"PER=M","CDR=BZ","BusDayAdj=2"))</f>
        <v>#N/A Connection</v>
      </c>
      <c r="J927" s="6" t="str">
        <f>IFERROR(_xll.BCOUNTPERIODS(E927,I927,"CDR=BZ")*1,"")</f>
        <v/>
      </c>
      <c r="K927" s="7" t="e">
        <f t="shared" si="42"/>
        <v>#VALUE!</v>
      </c>
      <c r="L927" s="8" cm="1">
        <f t="array" ref="L927">_xll.BDH($F927,L$1,$E927,$E927,"per=m","days=all","fill=0","dts=h","QtTyp=P")</f>
        <v>0</v>
      </c>
      <c r="M927" s="6" cm="1">
        <f t="array" ref="M927">_xll.BDH($F927,M$1,$E927,$E927,"per=m","days=all","fill=0","dts=h","QtTyp=P")</f>
        <v>0</v>
      </c>
    </row>
    <row r="928" spans="1:13" x14ac:dyDescent="0.25">
      <c r="A928" s="6" t="str">
        <f t="shared" si="43"/>
        <v>wl3 Comdty20050630</v>
      </c>
      <c r="B928" s="3">
        <v>3</v>
      </c>
      <c r="C928" s="3">
        <v>63</v>
      </c>
      <c r="D928" s="3" t="s">
        <v>91</v>
      </c>
      <c r="E928" s="9">
        <v>38533</v>
      </c>
      <c r="F928" s="6" t="str">
        <f t="shared" si="44"/>
        <v>wl3 Comdty</v>
      </c>
      <c r="G928" s="6" t="str" cm="1">
        <f t="array" ref="G928">_xll.BQL.DATE(_xll.BADDPERIODS(DATE(YEAR(E928),MONTH(E928),DAY(15)),"NUMBEROFPERIODS",B928,"PER=M","CDR=BZ","BusDayAdj=-1"))</f>
        <v>#N/A Connection</v>
      </c>
      <c r="H928" s="6" t="str">
        <f>IFERROR(_xll.BCOUNTPERIODS($E$2,G928,"CDR=BZ")*1,"")</f>
        <v/>
      </c>
      <c r="I928" s="6" t="str" cm="1">
        <f t="array" ref="I928">_xll.BQL.DATE(_xll.BADDPERIODS(EOMONTH(E928,0),"NUMBEROFPERIODS",B928,"PER=M","CDR=BZ","BusDayAdj=2"))</f>
        <v>#N/A Connection</v>
      </c>
      <c r="J928" s="6" t="str">
        <f>IFERROR(_xll.BCOUNTPERIODS(E928,I928,"CDR=BZ")*1,"")</f>
        <v/>
      </c>
      <c r="K928" s="7" t="e">
        <f t="shared" si="42"/>
        <v>#VALUE!</v>
      </c>
      <c r="L928" s="8" cm="1">
        <f t="array" ref="L928">_xll.BDH($F928,L$1,$E928,$E928,"per=m","days=all","fill=0","dts=h","QtTyp=P")</f>
        <v>0</v>
      </c>
      <c r="M928" s="6" cm="1">
        <f t="array" ref="M928">_xll.BDH($F928,M$1,$E928,$E928,"per=m","days=all","fill=0","dts=h","QtTyp=P")</f>
        <v>0</v>
      </c>
    </row>
    <row r="929" spans="1:13" x14ac:dyDescent="0.25">
      <c r="A929" s="6" t="str">
        <f t="shared" si="43"/>
        <v>wl3 Comdty20050729</v>
      </c>
      <c r="B929" s="3">
        <v>3</v>
      </c>
      <c r="C929" s="3">
        <v>63</v>
      </c>
      <c r="D929" s="3" t="s">
        <v>91</v>
      </c>
      <c r="E929" s="9">
        <v>38562</v>
      </c>
      <c r="F929" s="6" t="str">
        <f t="shared" si="44"/>
        <v>wl3 Comdty</v>
      </c>
      <c r="G929" s="6" t="str" cm="1">
        <f t="array" ref="G929">_xll.BQL.DATE(_xll.BADDPERIODS(DATE(YEAR(E929),MONTH(E929),DAY(15)),"NUMBEROFPERIODS",B929,"PER=M","CDR=BZ","BusDayAdj=-1"))</f>
        <v>#N/A Connection</v>
      </c>
      <c r="H929" s="6" t="str">
        <f>IFERROR(_xll.BCOUNTPERIODS($E$2,G929,"CDR=BZ")*1,"")</f>
        <v/>
      </c>
      <c r="I929" s="6" t="str" cm="1">
        <f t="array" ref="I929">_xll.BQL.DATE(_xll.BADDPERIODS(EOMONTH(E929,0),"NUMBEROFPERIODS",B929,"PER=M","CDR=BZ","BusDayAdj=2"))</f>
        <v>#N/A Connection</v>
      </c>
      <c r="J929" s="6" t="str">
        <f>IFERROR(_xll.BCOUNTPERIODS(E929,I929,"CDR=BZ")*1,"")</f>
        <v/>
      </c>
      <c r="K929" s="7" t="e">
        <f t="shared" si="42"/>
        <v>#VALUE!</v>
      </c>
      <c r="L929" s="8" cm="1">
        <f t="array" ref="L929">_xll.BDH($F929,L$1,$E929,$E929,"per=m","days=all","fill=0","dts=h","QtTyp=P")</f>
        <v>0</v>
      </c>
      <c r="M929" s="6" cm="1">
        <f t="array" ref="M929">_xll.BDH($F929,M$1,$E929,$E929,"per=m","days=all","fill=0","dts=h","QtTyp=P")</f>
        <v>0</v>
      </c>
    </row>
    <row r="930" spans="1:13" x14ac:dyDescent="0.25">
      <c r="A930" s="6" t="str">
        <f t="shared" si="43"/>
        <v>wl3 Comdty20050831</v>
      </c>
      <c r="B930" s="3">
        <v>3</v>
      </c>
      <c r="C930" s="3">
        <v>63</v>
      </c>
      <c r="D930" s="3" t="s">
        <v>91</v>
      </c>
      <c r="E930" s="9">
        <v>38595</v>
      </c>
      <c r="F930" s="6" t="str">
        <f t="shared" si="44"/>
        <v>wl3 Comdty</v>
      </c>
      <c r="G930" s="6" t="str" cm="1">
        <f t="array" ref="G930">_xll.BQL.DATE(_xll.BADDPERIODS(DATE(YEAR(E930),MONTH(E930),DAY(15)),"NUMBEROFPERIODS",B930,"PER=M","CDR=BZ","BusDayAdj=-1"))</f>
        <v>#N/A Connection</v>
      </c>
      <c r="H930" s="6" t="str">
        <f>IFERROR(_xll.BCOUNTPERIODS($E$2,G930,"CDR=BZ")*1,"")</f>
        <v/>
      </c>
      <c r="I930" s="6" t="str" cm="1">
        <f t="array" ref="I930">_xll.BQL.DATE(_xll.BADDPERIODS(EOMONTH(E930,0),"NUMBEROFPERIODS",B930,"PER=M","CDR=BZ","BusDayAdj=2"))</f>
        <v>#N/A Connection</v>
      </c>
      <c r="J930" s="6" t="str">
        <f>IFERROR(_xll.BCOUNTPERIODS(E930,I930,"CDR=BZ")*1,"")</f>
        <v/>
      </c>
      <c r="K930" s="7" t="e">
        <f t="shared" si="42"/>
        <v>#VALUE!</v>
      </c>
      <c r="L930" s="8" cm="1">
        <f t="array" ref="L930">_xll.BDH($F930,L$1,$E930,$E930,"per=m","days=all","fill=0","dts=h","QtTyp=P")</f>
        <v>0</v>
      </c>
      <c r="M930" s="6" cm="1">
        <f t="array" ref="M930">_xll.BDH($F930,M$1,$E930,$E930,"per=m","days=all","fill=0","dts=h","QtTyp=P")</f>
        <v>0</v>
      </c>
    </row>
    <row r="931" spans="1:13" x14ac:dyDescent="0.25">
      <c r="A931" s="6" t="str">
        <f t="shared" si="43"/>
        <v>wl3 Comdty20050930</v>
      </c>
      <c r="B931" s="3">
        <v>3</v>
      </c>
      <c r="C931" s="3">
        <v>63</v>
      </c>
      <c r="D931" s="3" t="s">
        <v>91</v>
      </c>
      <c r="E931" s="9">
        <v>38625</v>
      </c>
      <c r="F931" s="6" t="str">
        <f t="shared" si="44"/>
        <v>wl3 Comdty</v>
      </c>
      <c r="G931" s="6" t="str" cm="1">
        <f t="array" ref="G931">_xll.BQL.DATE(_xll.BADDPERIODS(DATE(YEAR(E931),MONTH(E931),DAY(15)),"NUMBEROFPERIODS",B931,"PER=M","CDR=BZ","BusDayAdj=-1"))</f>
        <v>#N/A Connection</v>
      </c>
      <c r="H931" s="6" t="str">
        <f>IFERROR(_xll.BCOUNTPERIODS($E$2,G931,"CDR=BZ")*1,"")</f>
        <v/>
      </c>
      <c r="I931" s="6" t="str" cm="1">
        <f t="array" ref="I931">_xll.BQL.DATE(_xll.BADDPERIODS(EOMONTH(E931,0),"NUMBEROFPERIODS",B931,"PER=M","CDR=BZ","BusDayAdj=2"))</f>
        <v>#N/A Connection</v>
      </c>
      <c r="J931" s="6" t="str">
        <f>IFERROR(_xll.BCOUNTPERIODS(E931,I931,"CDR=BZ")*1,"")</f>
        <v/>
      </c>
      <c r="K931" s="7" t="e">
        <f t="shared" si="42"/>
        <v>#VALUE!</v>
      </c>
      <c r="L931" s="8" cm="1">
        <f t="array" ref="L931">_xll.BDH($F931,L$1,$E931,$E931,"per=m","days=all","fill=0","dts=h","QtTyp=P")</f>
        <v>0</v>
      </c>
      <c r="M931" s="6" cm="1">
        <f t="array" ref="M931">_xll.BDH($F931,M$1,$E931,$E931,"per=m","days=all","fill=0","dts=h","QtTyp=P")</f>
        <v>0</v>
      </c>
    </row>
    <row r="932" spans="1:13" x14ac:dyDescent="0.25">
      <c r="A932" s="6" t="str">
        <f t="shared" si="43"/>
        <v>wl3 Comdty20051031</v>
      </c>
      <c r="B932" s="3">
        <v>3</v>
      </c>
      <c r="C932" s="3">
        <v>63</v>
      </c>
      <c r="D932" s="3" t="s">
        <v>91</v>
      </c>
      <c r="E932" s="9">
        <v>38656</v>
      </c>
      <c r="F932" s="6" t="str">
        <f t="shared" si="44"/>
        <v>wl3 Comdty</v>
      </c>
      <c r="G932" s="6" t="str" cm="1">
        <f t="array" ref="G932">_xll.BQL.DATE(_xll.BADDPERIODS(DATE(YEAR(E932),MONTH(E932),DAY(15)),"NUMBEROFPERIODS",B932,"PER=M","CDR=BZ","BusDayAdj=-1"))</f>
        <v>#N/A Connection</v>
      </c>
      <c r="H932" s="6" t="str">
        <f>IFERROR(_xll.BCOUNTPERIODS($E$2,G932,"CDR=BZ")*1,"")</f>
        <v/>
      </c>
      <c r="I932" s="6" t="str" cm="1">
        <f t="array" ref="I932">_xll.BQL.DATE(_xll.BADDPERIODS(EOMONTH(E932,0),"NUMBEROFPERIODS",B932,"PER=M","CDR=BZ","BusDayAdj=2"))</f>
        <v>#N/A Connection</v>
      </c>
      <c r="J932" s="6" t="str">
        <f>IFERROR(_xll.BCOUNTPERIODS(E932,I932,"CDR=BZ")*1,"")</f>
        <v/>
      </c>
      <c r="K932" s="7" t="e">
        <f t="shared" si="42"/>
        <v>#VALUE!</v>
      </c>
      <c r="L932" s="8" cm="1">
        <f t="array" ref="L932">_xll.BDH($F932,L$1,$E932,$E932,"per=m","days=all","fill=0","dts=h","QtTyp=P")</f>
        <v>0</v>
      </c>
      <c r="M932" s="6" cm="1">
        <f t="array" ref="M932">_xll.BDH($F932,M$1,$E932,$E932,"per=m","days=all","fill=0","dts=h","QtTyp=P")</f>
        <v>0</v>
      </c>
    </row>
    <row r="933" spans="1:13" x14ac:dyDescent="0.25">
      <c r="A933" s="6" t="str">
        <f t="shared" si="43"/>
        <v>wl3 Comdty20051130</v>
      </c>
      <c r="B933" s="3">
        <v>3</v>
      </c>
      <c r="C933" s="3">
        <v>63</v>
      </c>
      <c r="D933" s="3" t="s">
        <v>91</v>
      </c>
      <c r="E933" s="9">
        <v>38686</v>
      </c>
      <c r="F933" s="6" t="str">
        <f t="shared" si="44"/>
        <v>wl3 Comdty</v>
      </c>
      <c r="G933" s="6" t="str" cm="1">
        <f t="array" ref="G933">_xll.BQL.DATE(_xll.BADDPERIODS(DATE(YEAR(E933),MONTH(E933),DAY(15)),"NUMBEROFPERIODS",B933,"PER=M","CDR=BZ","BusDayAdj=-1"))</f>
        <v>#N/A Connection</v>
      </c>
      <c r="H933" s="6" t="str">
        <f>IFERROR(_xll.BCOUNTPERIODS($E$2,G933,"CDR=BZ")*1,"")</f>
        <v/>
      </c>
      <c r="I933" s="6" t="str" cm="1">
        <f t="array" ref="I933">_xll.BQL.DATE(_xll.BADDPERIODS(EOMONTH(E933,0),"NUMBEROFPERIODS",B933,"PER=M","CDR=BZ","BusDayAdj=2"))</f>
        <v>#N/A Connection</v>
      </c>
      <c r="J933" s="6" t="str">
        <f>IFERROR(_xll.BCOUNTPERIODS(E933,I933,"CDR=BZ")*1,"")</f>
        <v/>
      </c>
      <c r="K933" s="7" t="e">
        <f t="shared" si="42"/>
        <v>#VALUE!</v>
      </c>
      <c r="L933" s="8" cm="1">
        <f t="array" ref="L933">_xll.BDH($F933,L$1,$E933,$E933,"per=m","days=all","fill=0","dts=h","QtTyp=P")</f>
        <v>0</v>
      </c>
      <c r="M933" s="6" cm="1">
        <f t="array" ref="M933">_xll.BDH($F933,M$1,$E933,$E933,"per=m","days=all","fill=0","dts=h","QtTyp=P")</f>
        <v>0</v>
      </c>
    </row>
    <row r="934" spans="1:13" x14ac:dyDescent="0.25">
      <c r="A934" s="6" t="str">
        <f t="shared" si="43"/>
        <v>wl3 Comdty20051230</v>
      </c>
      <c r="B934" s="3">
        <v>3</v>
      </c>
      <c r="C934" s="3">
        <v>63</v>
      </c>
      <c r="D934" s="3" t="s">
        <v>91</v>
      </c>
      <c r="E934" s="9">
        <v>38716</v>
      </c>
      <c r="F934" s="6" t="str">
        <f t="shared" si="44"/>
        <v>wl3 Comdty</v>
      </c>
      <c r="G934" s="6" t="str" cm="1">
        <f t="array" ref="G934">_xll.BQL.DATE(_xll.BADDPERIODS(DATE(YEAR(E934),MONTH(E934),DAY(15)),"NUMBEROFPERIODS",B934,"PER=M","CDR=BZ","BusDayAdj=-1"))</f>
        <v>#N/A Connection</v>
      </c>
      <c r="H934" s="6" t="str">
        <f>IFERROR(_xll.BCOUNTPERIODS($E$2,G934,"CDR=BZ")*1,"")</f>
        <v/>
      </c>
      <c r="I934" s="6" t="str" cm="1">
        <f t="array" ref="I934">_xll.BQL.DATE(_xll.BADDPERIODS(EOMONTH(E934,0),"NUMBEROFPERIODS",B934,"PER=M","CDR=BZ","BusDayAdj=2"))</f>
        <v>#N/A Connection</v>
      </c>
      <c r="J934" s="6" t="str">
        <f>IFERROR(_xll.BCOUNTPERIODS(E934,I934,"CDR=BZ")*1,"")</f>
        <v/>
      </c>
      <c r="K934" s="7" t="e">
        <f t="shared" si="42"/>
        <v>#VALUE!</v>
      </c>
      <c r="L934" s="8" cm="1">
        <f t="array" ref="L934">_xll.BDH($F934,L$1,$E934,$E934,"per=m","days=all","fill=0","dts=h","QtTyp=P")</f>
        <v>0</v>
      </c>
      <c r="M934" s="6" cm="1">
        <f t="array" ref="M934">_xll.BDH($F934,M$1,$E934,$E934,"per=m","days=all","fill=0","dts=h","QtTyp=P")</f>
        <v>0</v>
      </c>
    </row>
    <row r="935" spans="1:13" x14ac:dyDescent="0.25">
      <c r="A935" s="6" t="str">
        <f t="shared" si="43"/>
        <v>wl3 Comdty20060131</v>
      </c>
      <c r="B935" s="3">
        <v>3</v>
      </c>
      <c r="C935" s="3">
        <v>63</v>
      </c>
      <c r="D935" s="3" t="s">
        <v>91</v>
      </c>
      <c r="E935" s="9">
        <v>38748</v>
      </c>
      <c r="F935" s="6" t="str">
        <f t="shared" si="44"/>
        <v>wl3 Comdty</v>
      </c>
      <c r="G935" s="6" t="str" cm="1">
        <f t="array" ref="G935">_xll.BQL.DATE(_xll.BADDPERIODS(DATE(YEAR(E935),MONTH(E935),DAY(15)),"NUMBEROFPERIODS",B935,"PER=M","CDR=BZ","BusDayAdj=-1"))</f>
        <v>#N/A Connection</v>
      </c>
      <c r="H935" s="6" t="str">
        <f>IFERROR(_xll.BCOUNTPERIODS($E$2,G935,"CDR=BZ")*1,"")</f>
        <v/>
      </c>
      <c r="I935" s="6" t="str" cm="1">
        <f t="array" ref="I935">_xll.BQL.DATE(_xll.BADDPERIODS(EOMONTH(E935,0),"NUMBEROFPERIODS",B935,"PER=M","CDR=BZ","BusDayAdj=2"))</f>
        <v>#N/A Connection</v>
      </c>
      <c r="J935" s="6" t="str">
        <f>IFERROR(_xll.BCOUNTPERIODS(E935,I935,"CDR=BZ")*1,"")</f>
        <v/>
      </c>
      <c r="K935" s="7" t="e">
        <f t="shared" si="42"/>
        <v>#VALUE!</v>
      </c>
      <c r="L935" s="8" cm="1">
        <f t="array" ref="L935">_xll.BDH($F935,L$1,$E935,$E935,"per=m","days=all","fill=0","dts=h","QtTyp=P")</f>
        <v>0</v>
      </c>
      <c r="M935" s="6" cm="1">
        <f t="array" ref="M935">_xll.BDH($F935,M$1,$E935,$E935,"per=m","days=all","fill=0","dts=h","QtTyp=P")</f>
        <v>0</v>
      </c>
    </row>
    <row r="936" spans="1:13" x14ac:dyDescent="0.25">
      <c r="A936" s="6" t="str">
        <f t="shared" si="43"/>
        <v>wl3 Comdty20060228</v>
      </c>
      <c r="B936" s="3">
        <v>3</v>
      </c>
      <c r="C936" s="3">
        <v>63</v>
      </c>
      <c r="D936" s="3" t="s">
        <v>91</v>
      </c>
      <c r="E936" s="9">
        <v>38776</v>
      </c>
      <c r="F936" s="6" t="str">
        <f t="shared" si="44"/>
        <v>wl3 Comdty</v>
      </c>
      <c r="G936" s="6" t="str" cm="1">
        <f t="array" ref="G936">_xll.BQL.DATE(_xll.BADDPERIODS(DATE(YEAR(E936),MONTH(E936),DAY(15)),"NUMBEROFPERIODS",B936,"PER=M","CDR=BZ","BusDayAdj=-1"))</f>
        <v>#N/A Connection</v>
      </c>
      <c r="H936" s="6" t="str">
        <f>IFERROR(_xll.BCOUNTPERIODS($E$2,G936,"CDR=BZ")*1,"")</f>
        <v/>
      </c>
      <c r="I936" s="6" t="str" cm="1">
        <f t="array" ref="I936">_xll.BQL.DATE(_xll.BADDPERIODS(EOMONTH(E936,0),"NUMBEROFPERIODS",B936,"PER=M","CDR=BZ","BusDayAdj=2"))</f>
        <v>#N/A Connection</v>
      </c>
      <c r="J936" s="6" t="str">
        <f>IFERROR(_xll.BCOUNTPERIODS(E936,I936,"CDR=BZ")*1,"")</f>
        <v/>
      </c>
      <c r="K936" s="7" t="e">
        <f t="shared" si="42"/>
        <v>#VALUE!</v>
      </c>
      <c r="L936" s="8" cm="1">
        <f t="array" ref="L936">_xll.BDH($F936,L$1,$E936,$E936,"per=m","days=all","fill=0","dts=h","QtTyp=P")</f>
        <v>0</v>
      </c>
      <c r="M936" s="6" cm="1">
        <f t="array" ref="M936">_xll.BDH($F936,M$1,$E936,$E936,"per=m","days=all","fill=0","dts=h","QtTyp=P")</f>
        <v>0</v>
      </c>
    </row>
    <row r="937" spans="1:13" x14ac:dyDescent="0.25">
      <c r="A937" s="6" t="str">
        <f t="shared" si="43"/>
        <v>wl3 Comdty20060331</v>
      </c>
      <c r="B937" s="3">
        <v>3</v>
      </c>
      <c r="C937" s="3">
        <v>63</v>
      </c>
      <c r="D937" s="3" t="s">
        <v>91</v>
      </c>
      <c r="E937" s="9">
        <v>38807</v>
      </c>
      <c r="F937" s="6" t="str">
        <f t="shared" si="44"/>
        <v>wl3 Comdty</v>
      </c>
      <c r="G937" s="6" t="str" cm="1">
        <f t="array" ref="G937">_xll.BQL.DATE(_xll.BADDPERIODS(DATE(YEAR(E937),MONTH(E937),DAY(15)),"NUMBEROFPERIODS",B937,"PER=M","CDR=BZ","BusDayAdj=-1"))</f>
        <v>#N/A Connection</v>
      </c>
      <c r="H937" s="6" t="str">
        <f>IFERROR(_xll.BCOUNTPERIODS($E$2,G937,"CDR=BZ")*1,"")</f>
        <v/>
      </c>
      <c r="I937" s="6" t="str" cm="1">
        <f t="array" ref="I937">_xll.BQL.DATE(_xll.BADDPERIODS(EOMONTH(E937,0),"NUMBEROFPERIODS",B937,"PER=M","CDR=BZ","BusDayAdj=2"))</f>
        <v>#N/A Connection</v>
      </c>
      <c r="J937" s="6" t="str">
        <f>IFERROR(_xll.BCOUNTPERIODS(E937,I937,"CDR=BZ")*1,"")</f>
        <v/>
      </c>
      <c r="K937" s="7" t="e">
        <f t="shared" si="42"/>
        <v>#VALUE!</v>
      </c>
      <c r="L937" s="8" cm="1">
        <f t="array" ref="L937">_xll.BDH($F937,L$1,$E937,$E937,"per=m","days=all","fill=0","dts=h","QtTyp=P")</f>
        <v>0</v>
      </c>
      <c r="M937" s="6" cm="1">
        <f t="array" ref="M937">_xll.BDH($F937,M$1,$E937,$E937,"per=m","days=all","fill=0","dts=h","QtTyp=P")</f>
        <v>0</v>
      </c>
    </row>
    <row r="938" spans="1:13" x14ac:dyDescent="0.25">
      <c r="A938" s="6" t="str">
        <f t="shared" si="43"/>
        <v>wl3 Comdty20060428</v>
      </c>
      <c r="B938" s="3">
        <v>3</v>
      </c>
      <c r="C938" s="3">
        <v>63</v>
      </c>
      <c r="D938" s="3" t="s">
        <v>91</v>
      </c>
      <c r="E938" s="9">
        <v>38835</v>
      </c>
      <c r="F938" s="6" t="str">
        <f t="shared" si="44"/>
        <v>wl3 Comdty</v>
      </c>
      <c r="G938" s="6" t="str" cm="1">
        <f t="array" ref="G938">_xll.BQL.DATE(_xll.BADDPERIODS(DATE(YEAR(E938),MONTH(E938),DAY(15)),"NUMBEROFPERIODS",B938,"PER=M","CDR=BZ","BusDayAdj=-1"))</f>
        <v>#N/A Connection</v>
      </c>
      <c r="H938" s="6" t="str">
        <f>IFERROR(_xll.BCOUNTPERIODS($E$2,G938,"CDR=BZ")*1,"")</f>
        <v/>
      </c>
      <c r="I938" s="6" t="str" cm="1">
        <f t="array" ref="I938">_xll.BQL.DATE(_xll.BADDPERIODS(EOMONTH(E938,0),"NUMBEROFPERIODS",B938,"PER=M","CDR=BZ","BusDayAdj=2"))</f>
        <v>#N/A Connection</v>
      </c>
      <c r="J938" s="6" t="str">
        <f>IFERROR(_xll.BCOUNTPERIODS(E938,I938,"CDR=BZ")*1,"")</f>
        <v/>
      </c>
      <c r="K938" s="7" t="e">
        <f t="shared" si="42"/>
        <v>#VALUE!</v>
      </c>
      <c r="L938" s="8" cm="1">
        <f t="array" ref="L938">_xll.BDH($F938,L$1,$E938,$E938,"per=m","days=all","fill=0","dts=h","QtTyp=P")</f>
        <v>0</v>
      </c>
      <c r="M938" s="6" cm="1">
        <f t="array" ref="M938">_xll.BDH($F938,M$1,$E938,$E938,"per=m","days=all","fill=0","dts=h","QtTyp=P")</f>
        <v>0</v>
      </c>
    </row>
    <row r="939" spans="1:13" x14ac:dyDescent="0.25">
      <c r="A939" s="6" t="str">
        <f t="shared" si="43"/>
        <v>wl3 Comdty20060531</v>
      </c>
      <c r="B939" s="3">
        <v>3</v>
      </c>
      <c r="C939" s="3">
        <v>63</v>
      </c>
      <c r="D939" s="3" t="s">
        <v>91</v>
      </c>
      <c r="E939" s="9">
        <v>38868</v>
      </c>
      <c r="F939" s="6" t="str">
        <f t="shared" si="44"/>
        <v>wl3 Comdty</v>
      </c>
      <c r="G939" s="6" t="str" cm="1">
        <f t="array" ref="G939">_xll.BQL.DATE(_xll.BADDPERIODS(DATE(YEAR(E939),MONTH(E939),DAY(15)),"NUMBEROFPERIODS",B939,"PER=M","CDR=BZ","BusDayAdj=-1"))</f>
        <v>#N/A Connection</v>
      </c>
      <c r="H939" s="6" t="str">
        <f>IFERROR(_xll.BCOUNTPERIODS($E$2,G939,"CDR=BZ")*1,"")</f>
        <v/>
      </c>
      <c r="I939" s="6" t="str" cm="1">
        <f t="array" ref="I939">_xll.BQL.DATE(_xll.BADDPERIODS(EOMONTH(E939,0),"NUMBEROFPERIODS",B939,"PER=M","CDR=BZ","BusDayAdj=2"))</f>
        <v>#N/A Connection</v>
      </c>
      <c r="J939" s="6" t="str">
        <f>IFERROR(_xll.BCOUNTPERIODS(E939,I939,"CDR=BZ")*1,"")</f>
        <v/>
      </c>
      <c r="K939" s="7" t="e">
        <f t="shared" si="42"/>
        <v>#VALUE!</v>
      </c>
      <c r="L939" s="8" cm="1">
        <f t="array" ref="L939">_xll.BDH($F939,L$1,$E939,$E939,"per=m","days=all","fill=0","dts=h","QtTyp=P")</f>
        <v>0</v>
      </c>
      <c r="M939" s="6" cm="1">
        <f t="array" ref="M939">_xll.BDH($F939,M$1,$E939,$E939,"per=m","days=all","fill=0","dts=h","QtTyp=P")</f>
        <v>0</v>
      </c>
    </row>
    <row r="940" spans="1:13" x14ac:dyDescent="0.25">
      <c r="A940" s="6" t="str">
        <f t="shared" si="43"/>
        <v>wl3 Comdty20060630</v>
      </c>
      <c r="B940" s="3">
        <v>3</v>
      </c>
      <c r="C940" s="3">
        <v>63</v>
      </c>
      <c r="D940" s="3" t="s">
        <v>91</v>
      </c>
      <c r="E940" s="9">
        <v>38898</v>
      </c>
      <c r="F940" s="6" t="str">
        <f t="shared" si="44"/>
        <v>wl3 Comdty</v>
      </c>
      <c r="G940" s="6" t="str" cm="1">
        <f t="array" ref="G940">_xll.BQL.DATE(_xll.BADDPERIODS(DATE(YEAR(E940),MONTH(E940),DAY(15)),"NUMBEROFPERIODS",B940,"PER=M","CDR=BZ","BusDayAdj=-1"))</f>
        <v>#N/A Connection</v>
      </c>
      <c r="H940" s="6" t="str">
        <f>IFERROR(_xll.BCOUNTPERIODS($E$2,G940,"CDR=BZ")*1,"")</f>
        <v/>
      </c>
      <c r="I940" s="6" t="str" cm="1">
        <f t="array" ref="I940">_xll.BQL.DATE(_xll.BADDPERIODS(EOMONTH(E940,0),"NUMBEROFPERIODS",B940,"PER=M","CDR=BZ","BusDayAdj=2"))</f>
        <v>#N/A Connection</v>
      </c>
      <c r="J940" s="6" t="str">
        <f>IFERROR(_xll.BCOUNTPERIODS(E940,I940,"CDR=BZ")*1,"")</f>
        <v/>
      </c>
      <c r="K940" s="7" t="e">
        <f t="shared" si="42"/>
        <v>#VALUE!</v>
      </c>
      <c r="L940" s="8" cm="1">
        <f t="array" ref="L940">_xll.BDH($F940,L$1,$E940,$E940,"per=m","days=all","fill=0","dts=h","QtTyp=P")</f>
        <v>0</v>
      </c>
      <c r="M940" s="6" cm="1">
        <f t="array" ref="M940">_xll.BDH($F940,M$1,$E940,$E940,"per=m","days=all","fill=0","dts=h","QtTyp=P")</f>
        <v>0</v>
      </c>
    </row>
    <row r="941" spans="1:13" x14ac:dyDescent="0.25">
      <c r="A941" s="6" t="str">
        <f t="shared" si="43"/>
        <v>wl3 Comdty20060731</v>
      </c>
      <c r="B941" s="3">
        <v>3</v>
      </c>
      <c r="C941" s="3">
        <v>63</v>
      </c>
      <c r="D941" s="3" t="s">
        <v>91</v>
      </c>
      <c r="E941" s="9">
        <v>38929</v>
      </c>
      <c r="F941" s="6" t="str">
        <f t="shared" si="44"/>
        <v>wl3 Comdty</v>
      </c>
      <c r="G941" s="6" t="str" cm="1">
        <f t="array" ref="G941">_xll.BQL.DATE(_xll.BADDPERIODS(DATE(YEAR(E941),MONTH(E941),DAY(15)),"NUMBEROFPERIODS",B941,"PER=M","CDR=BZ","BusDayAdj=-1"))</f>
        <v>#N/A Connection</v>
      </c>
      <c r="H941" s="6" t="str">
        <f>IFERROR(_xll.BCOUNTPERIODS($E$2,G941,"CDR=BZ")*1,"")</f>
        <v/>
      </c>
      <c r="I941" s="6" t="str" cm="1">
        <f t="array" ref="I941">_xll.BQL.DATE(_xll.BADDPERIODS(EOMONTH(E941,0),"NUMBEROFPERIODS",B941,"PER=M","CDR=BZ","BusDayAdj=2"))</f>
        <v>#N/A Connection</v>
      </c>
      <c r="J941" s="6" t="str">
        <f>IFERROR(_xll.BCOUNTPERIODS(E941,I941,"CDR=BZ")*1,"")</f>
        <v/>
      </c>
      <c r="K941" s="7" t="e">
        <f t="shared" si="42"/>
        <v>#VALUE!</v>
      </c>
      <c r="L941" s="8" cm="1">
        <f t="array" ref="L941">_xll.BDH($F941,L$1,$E941,$E941,"per=m","days=all","fill=0","dts=h","QtTyp=P")</f>
        <v>0</v>
      </c>
      <c r="M941" s="6" cm="1">
        <f t="array" ref="M941">_xll.BDH($F941,M$1,$E941,$E941,"per=m","days=all","fill=0","dts=h","QtTyp=P")</f>
        <v>0</v>
      </c>
    </row>
    <row r="942" spans="1:13" x14ac:dyDescent="0.25">
      <c r="A942" s="6" t="str">
        <f t="shared" si="43"/>
        <v>wl3 Comdty20060831</v>
      </c>
      <c r="B942" s="3">
        <v>3</v>
      </c>
      <c r="C942" s="3">
        <v>63</v>
      </c>
      <c r="D942" s="3" t="s">
        <v>91</v>
      </c>
      <c r="E942" s="9">
        <v>38960</v>
      </c>
      <c r="F942" s="6" t="str">
        <f t="shared" si="44"/>
        <v>wl3 Comdty</v>
      </c>
      <c r="G942" s="6" t="str" cm="1">
        <f t="array" ref="G942">_xll.BQL.DATE(_xll.BADDPERIODS(DATE(YEAR(E942),MONTH(E942),DAY(15)),"NUMBEROFPERIODS",B942,"PER=M","CDR=BZ","BusDayAdj=-1"))</f>
        <v>#N/A Connection</v>
      </c>
      <c r="H942" s="6" t="str">
        <f>IFERROR(_xll.BCOUNTPERIODS($E$2,G942,"CDR=BZ")*1,"")</f>
        <v/>
      </c>
      <c r="I942" s="6" t="str" cm="1">
        <f t="array" ref="I942">_xll.BQL.DATE(_xll.BADDPERIODS(EOMONTH(E942,0),"NUMBEROFPERIODS",B942,"PER=M","CDR=BZ","BusDayAdj=2"))</f>
        <v>#N/A Connection</v>
      </c>
      <c r="J942" s="6" t="str">
        <f>IFERROR(_xll.BCOUNTPERIODS(E942,I942,"CDR=BZ")*1,"")</f>
        <v/>
      </c>
      <c r="K942" s="7" t="e">
        <f t="shared" si="42"/>
        <v>#VALUE!</v>
      </c>
      <c r="L942" s="8" cm="1">
        <f t="array" ref="L942">_xll.BDH($F942,L$1,$E942,$E942,"per=m","days=all","fill=0","dts=h","QtTyp=P")</f>
        <v>0</v>
      </c>
      <c r="M942" s="6" cm="1">
        <f t="array" ref="M942">_xll.BDH($F942,M$1,$E942,$E942,"per=m","days=all","fill=0","dts=h","QtTyp=P")</f>
        <v>0</v>
      </c>
    </row>
    <row r="943" spans="1:13" x14ac:dyDescent="0.25">
      <c r="A943" s="6" t="str">
        <f t="shared" si="43"/>
        <v>wl3 Comdty20060929</v>
      </c>
      <c r="B943" s="3">
        <v>3</v>
      </c>
      <c r="C943" s="3">
        <v>63</v>
      </c>
      <c r="D943" s="3" t="s">
        <v>91</v>
      </c>
      <c r="E943" s="9">
        <v>38989</v>
      </c>
      <c r="F943" s="6" t="str">
        <f t="shared" si="44"/>
        <v>wl3 Comdty</v>
      </c>
      <c r="G943" s="6" t="str" cm="1">
        <f t="array" ref="G943">_xll.BQL.DATE(_xll.BADDPERIODS(DATE(YEAR(E943),MONTH(E943),DAY(15)),"NUMBEROFPERIODS",B943,"PER=M","CDR=BZ","BusDayAdj=-1"))</f>
        <v>#N/A Connection</v>
      </c>
      <c r="H943" s="6" t="str">
        <f>IFERROR(_xll.BCOUNTPERIODS($E$2,G943,"CDR=BZ")*1,"")</f>
        <v/>
      </c>
      <c r="I943" s="6" t="str" cm="1">
        <f t="array" ref="I943">_xll.BQL.DATE(_xll.BADDPERIODS(EOMONTH(E943,0),"NUMBEROFPERIODS",B943,"PER=M","CDR=BZ","BusDayAdj=2"))</f>
        <v>#N/A Connection</v>
      </c>
      <c r="J943" s="6" t="str">
        <f>IFERROR(_xll.BCOUNTPERIODS(E943,I943,"CDR=BZ")*1,"")</f>
        <v/>
      </c>
      <c r="K943" s="7" t="e">
        <f t="shared" si="42"/>
        <v>#VALUE!</v>
      </c>
      <c r="L943" s="8" cm="1">
        <f t="array" ref="L943">_xll.BDH($F943,L$1,$E943,$E943,"per=m","days=all","fill=0","dts=h","QtTyp=P")</f>
        <v>0</v>
      </c>
      <c r="M943" s="6" cm="1">
        <f t="array" ref="M943">_xll.BDH($F943,M$1,$E943,$E943,"per=m","days=all","fill=0","dts=h","QtTyp=P")</f>
        <v>0</v>
      </c>
    </row>
    <row r="944" spans="1:13" x14ac:dyDescent="0.25">
      <c r="A944" s="6" t="str">
        <f t="shared" si="43"/>
        <v>wl3 Comdty20061031</v>
      </c>
      <c r="B944" s="3">
        <v>3</v>
      </c>
      <c r="C944" s="3">
        <v>63</v>
      </c>
      <c r="D944" s="3" t="s">
        <v>91</v>
      </c>
      <c r="E944" s="9">
        <v>39021</v>
      </c>
      <c r="F944" s="6" t="str">
        <f t="shared" si="44"/>
        <v>wl3 Comdty</v>
      </c>
      <c r="G944" s="6" t="str" cm="1">
        <f t="array" ref="G944">_xll.BQL.DATE(_xll.BADDPERIODS(DATE(YEAR(E944),MONTH(E944),DAY(15)),"NUMBEROFPERIODS",B944,"PER=M","CDR=BZ","BusDayAdj=-1"))</f>
        <v>#N/A Connection</v>
      </c>
      <c r="H944" s="6" t="str">
        <f>IFERROR(_xll.BCOUNTPERIODS($E$2,G944,"CDR=BZ")*1,"")</f>
        <v/>
      </c>
      <c r="I944" s="6" t="str" cm="1">
        <f t="array" ref="I944">_xll.BQL.DATE(_xll.BADDPERIODS(EOMONTH(E944,0),"NUMBEROFPERIODS",B944,"PER=M","CDR=BZ","BusDayAdj=2"))</f>
        <v>#N/A Connection</v>
      </c>
      <c r="J944" s="6" t="str">
        <f>IFERROR(_xll.BCOUNTPERIODS(E944,I944,"CDR=BZ")*1,"")</f>
        <v/>
      </c>
      <c r="K944" s="7" t="e">
        <f t="shared" si="42"/>
        <v>#VALUE!</v>
      </c>
      <c r="L944" s="8" cm="1">
        <f t="array" ref="L944">_xll.BDH($F944,L$1,$E944,$E944,"per=m","days=all","fill=0","dts=h","QtTyp=P")</f>
        <v>0</v>
      </c>
      <c r="M944" s="6" cm="1">
        <f t="array" ref="M944">_xll.BDH($F944,M$1,$E944,$E944,"per=m","days=all","fill=0","dts=h","QtTyp=P")</f>
        <v>0</v>
      </c>
    </row>
    <row r="945" spans="1:13" x14ac:dyDescent="0.25">
      <c r="A945" s="6" t="str">
        <f t="shared" si="43"/>
        <v>wl3 Comdty20061130</v>
      </c>
      <c r="B945" s="3">
        <v>3</v>
      </c>
      <c r="C945" s="3">
        <v>63</v>
      </c>
      <c r="D945" s="3" t="s">
        <v>91</v>
      </c>
      <c r="E945" s="9">
        <v>39051</v>
      </c>
      <c r="F945" s="6" t="str">
        <f t="shared" si="44"/>
        <v>wl3 Comdty</v>
      </c>
      <c r="G945" s="6" t="str" cm="1">
        <f t="array" ref="G945">_xll.BQL.DATE(_xll.BADDPERIODS(DATE(YEAR(E945),MONTH(E945),DAY(15)),"NUMBEROFPERIODS",B945,"PER=M","CDR=BZ","BusDayAdj=-1"))</f>
        <v>#N/A Connection</v>
      </c>
      <c r="H945" s="6" t="str">
        <f>IFERROR(_xll.BCOUNTPERIODS($E$2,G945,"CDR=BZ")*1,"")</f>
        <v/>
      </c>
      <c r="I945" s="6" t="str" cm="1">
        <f t="array" ref="I945">_xll.BQL.DATE(_xll.BADDPERIODS(EOMONTH(E945,0),"NUMBEROFPERIODS",B945,"PER=M","CDR=BZ","BusDayAdj=2"))</f>
        <v>#N/A Connection</v>
      </c>
      <c r="J945" s="6" t="str">
        <f>IFERROR(_xll.BCOUNTPERIODS(E945,I945,"CDR=BZ")*1,"")</f>
        <v/>
      </c>
      <c r="K945" s="7" t="e">
        <f t="shared" si="42"/>
        <v>#VALUE!</v>
      </c>
      <c r="L945" s="8" cm="1">
        <f t="array" ref="L945">_xll.BDH($F945,L$1,$E945,$E945,"per=m","days=all","fill=0","dts=h","QtTyp=P")</f>
        <v>0</v>
      </c>
      <c r="M945" s="6" cm="1">
        <f t="array" ref="M945">_xll.BDH($F945,M$1,$E945,$E945,"per=m","days=all","fill=0","dts=h","QtTyp=P")</f>
        <v>0</v>
      </c>
    </row>
    <row r="946" spans="1:13" x14ac:dyDescent="0.25">
      <c r="A946" s="6" t="str">
        <f t="shared" si="43"/>
        <v>wl3 Comdty20061229</v>
      </c>
      <c r="B946" s="3">
        <v>3</v>
      </c>
      <c r="C946" s="3">
        <v>63</v>
      </c>
      <c r="D946" s="3" t="s">
        <v>91</v>
      </c>
      <c r="E946" s="9">
        <v>39080</v>
      </c>
      <c r="F946" s="6" t="str">
        <f t="shared" si="44"/>
        <v>wl3 Comdty</v>
      </c>
      <c r="G946" s="6" t="str" cm="1">
        <f t="array" ref="G946">_xll.BQL.DATE(_xll.BADDPERIODS(DATE(YEAR(E946),MONTH(E946),DAY(15)),"NUMBEROFPERIODS",B946,"PER=M","CDR=BZ","BusDayAdj=-1"))</f>
        <v>#N/A Connection</v>
      </c>
      <c r="H946" s="6" t="str">
        <f>IFERROR(_xll.BCOUNTPERIODS($E$2,G946,"CDR=BZ")*1,"")</f>
        <v/>
      </c>
      <c r="I946" s="6" t="str" cm="1">
        <f t="array" ref="I946">_xll.BQL.DATE(_xll.BADDPERIODS(EOMONTH(E946,0),"NUMBEROFPERIODS",B946,"PER=M","CDR=BZ","BusDayAdj=2"))</f>
        <v>#N/A Connection</v>
      </c>
      <c r="J946" s="6" t="str">
        <f>IFERROR(_xll.BCOUNTPERIODS(E946,I946,"CDR=BZ")*1,"")</f>
        <v/>
      </c>
      <c r="K946" s="7" t="e">
        <f t="shared" si="42"/>
        <v>#VALUE!</v>
      </c>
      <c r="L946" s="8" cm="1">
        <f t="array" ref="L946">_xll.BDH($F946,L$1,$E946,$E946,"per=m","days=all","fill=0","dts=h","QtTyp=P")</f>
        <v>0</v>
      </c>
      <c r="M946" s="6" cm="1">
        <f t="array" ref="M946">_xll.BDH($F946,M$1,$E946,$E946,"per=m","days=all","fill=0","dts=h","QtTyp=P")</f>
        <v>0</v>
      </c>
    </row>
    <row r="947" spans="1:13" x14ac:dyDescent="0.25">
      <c r="A947" s="6" t="str">
        <f t="shared" si="43"/>
        <v>wl3 Comdty20070131</v>
      </c>
      <c r="B947" s="3">
        <v>3</v>
      </c>
      <c r="C947" s="3">
        <v>63</v>
      </c>
      <c r="D947" s="3" t="s">
        <v>91</v>
      </c>
      <c r="E947" s="9">
        <v>39113</v>
      </c>
      <c r="F947" s="6" t="str">
        <f t="shared" si="44"/>
        <v>wl3 Comdty</v>
      </c>
      <c r="G947" s="6" t="str" cm="1">
        <f t="array" ref="G947">_xll.BQL.DATE(_xll.BADDPERIODS(DATE(YEAR(E947),MONTH(E947),DAY(15)),"NUMBEROFPERIODS",B947,"PER=M","CDR=BZ","BusDayAdj=-1"))</f>
        <v>#N/A Connection</v>
      </c>
      <c r="H947" s="6" t="str">
        <f>IFERROR(_xll.BCOUNTPERIODS($E$2,G947,"CDR=BZ")*1,"")</f>
        <v/>
      </c>
      <c r="I947" s="6" t="str" cm="1">
        <f t="array" ref="I947">_xll.BQL.DATE(_xll.BADDPERIODS(EOMONTH(E947,0),"NUMBEROFPERIODS",B947,"PER=M","CDR=BZ","BusDayAdj=2"))</f>
        <v>#N/A Connection</v>
      </c>
      <c r="J947" s="6" t="str">
        <f>IFERROR(_xll.BCOUNTPERIODS(E947,I947,"CDR=BZ")*1,"")</f>
        <v/>
      </c>
      <c r="K947" s="7" t="e">
        <f t="shared" si="42"/>
        <v>#VALUE!</v>
      </c>
      <c r="L947" s="8" cm="1">
        <f t="array" ref="L947">_xll.BDH($F947,L$1,$E947,$E947,"per=m","days=all","fill=0","dts=h","QtTyp=P")</f>
        <v>0</v>
      </c>
      <c r="M947" s="6" cm="1">
        <f t="array" ref="M947">_xll.BDH($F947,M$1,$E947,$E947,"per=m","days=all","fill=0","dts=h","QtTyp=P")</f>
        <v>0</v>
      </c>
    </row>
    <row r="948" spans="1:13" x14ac:dyDescent="0.25">
      <c r="A948" s="6" t="str">
        <f t="shared" si="43"/>
        <v>wl3 Comdty20070228</v>
      </c>
      <c r="B948" s="3">
        <v>3</v>
      </c>
      <c r="C948" s="3">
        <v>63</v>
      </c>
      <c r="D948" s="3" t="s">
        <v>91</v>
      </c>
      <c r="E948" s="9">
        <v>39141</v>
      </c>
      <c r="F948" s="6" t="str">
        <f t="shared" si="44"/>
        <v>wl3 Comdty</v>
      </c>
      <c r="G948" s="6" t="str" cm="1">
        <f t="array" ref="G948">_xll.BQL.DATE(_xll.BADDPERIODS(DATE(YEAR(E948),MONTH(E948),DAY(15)),"NUMBEROFPERIODS",B948,"PER=M","CDR=BZ","BusDayAdj=-1"))</f>
        <v>#N/A Connection</v>
      </c>
      <c r="H948" s="6" t="str">
        <f>IFERROR(_xll.BCOUNTPERIODS($E$2,G948,"CDR=BZ")*1,"")</f>
        <v/>
      </c>
      <c r="I948" s="6" t="str" cm="1">
        <f t="array" ref="I948">_xll.BQL.DATE(_xll.BADDPERIODS(EOMONTH(E948,0),"NUMBEROFPERIODS",B948,"PER=M","CDR=BZ","BusDayAdj=2"))</f>
        <v>#N/A Connection</v>
      </c>
      <c r="J948" s="6" t="str">
        <f>IFERROR(_xll.BCOUNTPERIODS(E948,I948,"CDR=BZ")*1,"")</f>
        <v/>
      </c>
      <c r="K948" s="7" t="e">
        <f t="shared" si="42"/>
        <v>#VALUE!</v>
      </c>
      <c r="L948" s="8" cm="1">
        <f t="array" ref="L948">_xll.BDH($F948,L$1,$E948,$E948,"per=m","days=all","fill=0","dts=h","QtTyp=P")</f>
        <v>0</v>
      </c>
      <c r="M948" s="6" cm="1">
        <f t="array" ref="M948">_xll.BDH($F948,M$1,$E948,$E948,"per=m","days=all","fill=0","dts=h","QtTyp=P")</f>
        <v>0</v>
      </c>
    </row>
    <row r="949" spans="1:13" x14ac:dyDescent="0.25">
      <c r="A949" s="6" t="str">
        <f t="shared" si="43"/>
        <v>wl3 Comdty20070330</v>
      </c>
      <c r="B949" s="3">
        <v>3</v>
      </c>
      <c r="C949" s="3">
        <v>63</v>
      </c>
      <c r="D949" s="3" t="s">
        <v>91</v>
      </c>
      <c r="E949" s="9">
        <v>39171</v>
      </c>
      <c r="F949" s="6" t="str">
        <f t="shared" si="44"/>
        <v>wl3 Comdty</v>
      </c>
      <c r="G949" s="6" t="str" cm="1">
        <f t="array" ref="G949">_xll.BQL.DATE(_xll.BADDPERIODS(DATE(YEAR(E949),MONTH(E949),DAY(15)),"NUMBEROFPERIODS",B949,"PER=M","CDR=BZ","BusDayAdj=-1"))</f>
        <v>#N/A Connection</v>
      </c>
      <c r="H949" s="6" t="str">
        <f>IFERROR(_xll.BCOUNTPERIODS($E$2,G949,"CDR=BZ")*1,"")</f>
        <v/>
      </c>
      <c r="I949" s="6" t="str" cm="1">
        <f t="array" ref="I949">_xll.BQL.DATE(_xll.BADDPERIODS(EOMONTH(E949,0),"NUMBEROFPERIODS",B949,"PER=M","CDR=BZ","BusDayAdj=2"))</f>
        <v>#N/A Connection</v>
      </c>
      <c r="J949" s="6" t="str">
        <f>IFERROR(_xll.BCOUNTPERIODS(E949,I949,"CDR=BZ")*1,"")</f>
        <v/>
      </c>
      <c r="K949" s="7" t="e">
        <f t="shared" si="42"/>
        <v>#VALUE!</v>
      </c>
      <c r="L949" s="8" cm="1">
        <f t="array" ref="L949">_xll.BDH($F949,L$1,$E949,$E949,"per=m","days=all","fill=0","dts=h","QtTyp=P")</f>
        <v>0</v>
      </c>
      <c r="M949" s="6" cm="1">
        <f t="array" ref="M949">_xll.BDH($F949,M$1,$E949,$E949,"per=m","days=all","fill=0","dts=h","QtTyp=P")</f>
        <v>0</v>
      </c>
    </row>
    <row r="950" spans="1:13" x14ac:dyDescent="0.25">
      <c r="A950" s="6" t="str">
        <f t="shared" si="43"/>
        <v>wl3 Comdty20070430</v>
      </c>
      <c r="B950" s="3">
        <v>3</v>
      </c>
      <c r="C950" s="3">
        <v>63</v>
      </c>
      <c r="D950" s="3" t="s">
        <v>91</v>
      </c>
      <c r="E950" s="9">
        <v>39202</v>
      </c>
      <c r="F950" s="6" t="str">
        <f t="shared" si="44"/>
        <v>wl3 Comdty</v>
      </c>
      <c r="G950" s="6" t="str" cm="1">
        <f t="array" ref="G950">_xll.BQL.DATE(_xll.BADDPERIODS(DATE(YEAR(E950),MONTH(E950),DAY(15)),"NUMBEROFPERIODS",B950,"PER=M","CDR=BZ","BusDayAdj=-1"))</f>
        <v>#N/A Connection</v>
      </c>
      <c r="H950" s="6" t="str">
        <f>IFERROR(_xll.BCOUNTPERIODS($E$2,G950,"CDR=BZ")*1,"")</f>
        <v/>
      </c>
      <c r="I950" s="6" t="str" cm="1">
        <f t="array" ref="I950">_xll.BQL.DATE(_xll.BADDPERIODS(EOMONTH(E950,0),"NUMBEROFPERIODS",B950,"PER=M","CDR=BZ","BusDayAdj=2"))</f>
        <v>#N/A Connection</v>
      </c>
      <c r="J950" s="6" t="str">
        <f>IFERROR(_xll.BCOUNTPERIODS(E950,I950,"CDR=BZ")*1,"")</f>
        <v/>
      </c>
      <c r="K950" s="7" t="e">
        <f t="shared" si="42"/>
        <v>#VALUE!</v>
      </c>
      <c r="L950" s="8" cm="1">
        <f t="array" ref="L950">_xll.BDH($F950,L$1,$E950,$E950,"per=m","days=all","fill=0","dts=h","QtTyp=P")</f>
        <v>0</v>
      </c>
      <c r="M950" s="6" cm="1">
        <f t="array" ref="M950">_xll.BDH($F950,M$1,$E950,$E950,"per=m","days=all","fill=0","dts=h","QtTyp=P")</f>
        <v>0</v>
      </c>
    </row>
    <row r="951" spans="1:13" x14ac:dyDescent="0.25">
      <c r="A951" s="6" t="str">
        <f t="shared" si="43"/>
        <v>wl3 Comdty20070531</v>
      </c>
      <c r="B951" s="3">
        <v>3</v>
      </c>
      <c r="C951" s="3">
        <v>63</v>
      </c>
      <c r="D951" s="3" t="s">
        <v>91</v>
      </c>
      <c r="E951" s="9">
        <v>39233</v>
      </c>
      <c r="F951" s="6" t="str">
        <f t="shared" si="44"/>
        <v>wl3 Comdty</v>
      </c>
      <c r="G951" s="6" t="str" cm="1">
        <f t="array" ref="G951">_xll.BQL.DATE(_xll.BADDPERIODS(DATE(YEAR(E951),MONTH(E951),DAY(15)),"NUMBEROFPERIODS",B951,"PER=M","CDR=BZ","BusDayAdj=-1"))</f>
        <v>#N/A Connection</v>
      </c>
      <c r="H951" s="6" t="str">
        <f>IFERROR(_xll.BCOUNTPERIODS($E$2,G951,"CDR=BZ")*1,"")</f>
        <v/>
      </c>
      <c r="I951" s="6" t="str" cm="1">
        <f t="array" ref="I951">_xll.BQL.DATE(_xll.BADDPERIODS(EOMONTH(E951,0),"NUMBEROFPERIODS",B951,"PER=M","CDR=BZ","BusDayAdj=2"))</f>
        <v>#N/A Connection</v>
      </c>
      <c r="J951" s="6" t="str">
        <f>IFERROR(_xll.BCOUNTPERIODS(E951,I951,"CDR=BZ")*1,"")</f>
        <v/>
      </c>
      <c r="K951" s="7" t="e">
        <f t="shared" si="42"/>
        <v>#VALUE!</v>
      </c>
      <c r="L951" s="8" cm="1">
        <f t="array" ref="L951">_xll.BDH($F951,L$1,$E951,$E951,"per=m","days=all","fill=0","dts=h","QtTyp=P")</f>
        <v>160</v>
      </c>
      <c r="M951" s="6" cm="1">
        <f t="array" ref="M951">_xll.BDH($F951,M$1,$E951,$E951,"per=m","days=all","fill=0","dts=h","QtTyp=P")</f>
        <v>0</v>
      </c>
    </row>
    <row r="952" spans="1:13" x14ac:dyDescent="0.25">
      <c r="A952" s="6" t="str">
        <f t="shared" si="43"/>
        <v>wl3 Comdty20070629</v>
      </c>
      <c r="B952" s="3">
        <v>3</v>
      </c>
      <c r="C952" s="3">
        <v>63</v>
      </c>
      <c r="D952" s="3" t="s">
        <v>91</v>
      </c>
      <c r="E952" s="9">
        <v>39262</v>
      </c>
      <c r="F952" s="6" t="str">
        <f t="shared" si="44"/>
        <v>wl3 Comdty</v>
      </c>
      <c r="G952" s="6" t="str" cm="1">
        <f t="array" ref="G952">_xll.BQL.DATE(_xll.BADDPERIODS(DATE(YEAR(E952),MONTH(E952),DAY(15)),"NUMBEROFPERIODS",B952,"PER=M","CDR=BZ","BusDayAdj=-1"))</f>
        <v>#N/A Connection</v>
      </c>
      <c r="H952" s="6" t="str">
        <f>IFERROR(_xll.BCOUNTPERIODS($E$2,G952,"CDR=BZ")*1,"")</f>
        <v/>
      </c>
      <c r="I952" s="6" t="str" cm="1">
        <f t="array" ref="I952">_xll.BQL.DATE(_xll.BADDPERIODS(EOMONTH(E952,0),"NUMBEROFPERIODS",B952,"PER=M","CDR=BZ","BusDayAdj=2"))</f>
        <v>#N/A Connection</v>
      </c>
      <c r="J952" s="6" t="str">
        <f>IFERROR(_xll.BCOUNTPERIODS(E952,I952,"CDR=BZ")*1,"")</f>
        <v/>
      </c>
      <c r="K952" s="7" t="e">
        <f t="shared" si="42"/>
        <v>#VALUE!</v>
      </c>
      <c r="L952" s="8" cm="1">
        <f t="array" ref="L952">_xll.BDH($F952,L$1,$E952,$E952,"per=m","days=all","fill=0","dts=h","QtTyp=P")</f>
        <v>185</v>
      </c>
      <c r="M952" s="6" cm="1">
        <f t="array" ref="M952">_xll.BDH($F952,M$1,$E952,$E952,"per=m","days=all","fill=0","dts=h","QtTyp=P")</f>
        <v>0</v>
      </c>
    </row>
    <row r="953" spans="1:13" x14ac:dyDescent="0.25">
      <c r="A953" s="6" t="str">
        <f t="shared" si="43"/>
        <v>wl3 Comdty20070731</v>
      </c>
      <c r="B953" s="3">
        <v>3</v>
      </c>
      <c r="C953" s="3">
        <v>63</v>
      </c>
      <c r="D953" s="3" t="s">
        <v>91</v>
      </c>
      <c r="E953" s="9">
        <v>39294</v>
      </c>
      <c r="F953" s="6" t="str">
        <f t="shared" si="44"/>
        <v>wl3 Comdty</v>
      </c>
      <c r="G953" s="6" t="str" cm="1">
        <f t="array" ref="G953">_xll.BQL.DATE(_xll.BADDPERIODS(DATE(YEAR(E953),MONTH(E953),DAY(15)),"NUMBEROFPERIODS",B953,"PER=M","CDR=BZ","BusDayAdj=-1"))</f>
        <v>#N/A Connection</v>
      </c>
      <c r="H953" s="6" t="str">
        <f>IFERROR(_xll.BCOUNTPERIODS($E$2,G953,"CDR=BZ")*1,"")</f>
        <v/>
      </c>
      <c r="I953" s="6" t="str" cm="1">
        <f t="array" ref="I953">_xll.BQL.DATE(_xll.BADDPERIODS(EOMONTH(E953,0),"NUMBEROFPERIODS",B953,"PER=M","CDR=BZ","BusDayAdj=2"))</f>
        <v>#N/A Connection</v>
      </c>
      <c r="J953" s="6" t="str">
        <f>IFERROR(_xll.BCOUNTPERIODS(E953,I953,"CDR=BZ")*1,"")</f>
        <v/>
      </c>
      <c r="K953" s="7" t="e">
        <f t="shared" si="42"/>
        <v>#VALUE!</v>
      </c>
      <c r="L953" s="8" cm="1">
        <f t="array" ref="L953">_xll.BDH($F953,L$1,$E953,$E953,"per=m","days=all","fill=0","dts=h","QtTyp=P")</f>
        <v>215</v>
      </c>
      <c r="M953" s="6" cm="1">
        <f t="array" ref="M953">_xll.BDH($F953,M$1,$E953,$E953,"per=m","days=all","fill=0","dts=h","QtTyp=P")</f>
        <v>0</v>
      </c>
    </row>
    <row r="954" spans="1:13" x14ac:dyDescent="0.25">
      <c r="A954" s="6" t="str">
        <f t="shared" si="43"/>
        <v>wl3 Comdty20070831</v>
      </c>
      <c r="B954" s="3">
        <v>3</v>
      </c>
      <c r="C954" s="3">
        <v>63</v>
      </c>
      <c r="D954" s="3" t="s">
        <v>91</v>
      </c>
      <c r="E954" s="9">
        <v>39325</v>
      </c>
      <c r="F954" s="6" t="str">
        <f t="shared" si="44"/>
        <v>wl3 Comdty</v>
      </c>
      <c r="G954" s="6" t="str" cm="1">
        <f t="array" ref="G954">_xll.BQL.DATE(_xll.BADDPERIODS(DATE(YEAR(E954),MONTH(E954),DAY(15)),"NUMBEROFPERIODS",B954,"PER=M","CDR=BZ","BusDayAdj=-1"))</f>
        <v>#N/A Connection</v>
      </c>
      <c r="H954" s="6" t="str">
        <f>IFERROR(_xll.BCOUNTPERIODS($E$2,G954,"CDR=BZ")*1,"")</f>
        <v/>
      </c>
      <c r="I954" s="6" t="str" cm="1">
        <f t="array" ref="I954">_xll.BQL.DATE(_xll.BADDPERIODS(EOMONTH(E954,0),"NUMBEROFPERIODS",B954,"PER=M","CDR=BZ","BusDayAdj=2"))</f>
        <v>#N/A Connection</v>
      </c>
      <c r="J954" s="6" t="str">
        <f>IFERROR(_xll.BCOUNTPERIODS(E954,I954,"CDR=BZ")*1,"")</f>
        <v/>
      </c>
      <c r="K954" s="7" t="e">
        <f t="shared" si="42"/>
        <v>#VALUE!</v>
      </c>
      <c r="L954" s="8" cm="1">
        <f t="array" ref="L954">_xll.BDH($F954,L$1,$E954,$E954,"per=m","days=all","fill=0","dts=h","QtTyp=P")</f>
        <v>266.5</v>
      </c>
      <c r="M954" s="6" cm="1">
        <f t="array" ref="M954">_xll.BDH($F954,M$1,$E954,$E954,"per=m","days=all","fill=0","dts=h","QtTyp=P")</f>
        <v>0</v>
      </c>
    </row>
    <row r="955" spans="1:13" x14ac:dyDescent="0.25">
      <c r="A955" s="6" t="str">
        <f t="shared" si="43"/>
        <v>wl3 Comdty20070928</v>
      </c>
      <c r="B955" s="3">
        <v>3</v>
      </c>
      <c r="C955" s="3">
        <v>63</v>
      </c>
      <c r="D955" s="3" t="s">
        <v>91</v>
      </c>
      <c r="E955" s="9">
        <v>39353</v>
      </c>
      <c r="F955" s="6" t="str">
        <f t="shared" si="44"/>
        <v>wl3 Comdty</v>
      </c>
      <c r="G955" s="6" t="str" cm="1">
        <f t="array" ref="G955">_xll.BQL.DATE(_xll.BADDPERIODS(DATE(YEAR(E955),MONTH(E955),DAY(15)),"NUMBEROFPERIODS",B955,"PER=M","CDR=BZ","BusDayAdj=-1"))</f>
        <v>#N/A Connection</v>
      </c>
      <c r="H955" s="6" t="str">
        <f>IFERROR(_xll.BCOUNTPERIODS($E$2,G955,"CDR=BZ")*1,"")</f>
        <v/>
      </c>
      <c r="I955" s="6" t="str" cm="1">
        <f t="array" ref="I955">_xll.BQL.DATE(_xll.BADDPERIODS(EOMONTH(E955,0),"NUMBEROFPERIODS",B955,"PER=M","CDR=BZ","BusDayAdj=2"))</f>
        <v>#N/A Connection</v>
      </c>
      <c r="J955" s="6" t="str">
        <f>IFERROR(_xll.BCOUNTPERIODS(E955,I955,"CDR=BZ")*1,"")</f>
        <v/>
      </c>
      <c r="K955" s="7" t="e">
        <f t="shared" si="42"/>
        <v>#VALUE!</v>
      </c>
      <c r="L955" s="8" cm="1">
        <f t="array" ref="L955">_xll.BDH($F955,L$1,$E955,$E955,"per=m","days=all","fill=0","dts=h","QtTyp=P")</f>
        <v>272.39999999999998</v>
      </c>
      <c r="M955" s="6" cm="1">
        <f t="array" ref="M955">_xll.BDH($F955,M$1,$E955,$E955,"per=m","days=all","fill=0","dts=h","QtTyp=P")</f>
        <v>0</v>
      </c>
    </row>
    <row r="956" spans="1:13" x14ac:dyDescent="0.25">
      <c r="A956" s="6" t="str">
        <f t="shared" si="43"/>
        <v>wl3 Comdty20071031</v>
      </c>
      <c r="B956" s="3">
        <v>3</v>
      </c>
      <c r="C956" s="3">
        <v>63</v>
      </c>
      <c r="D956" s="3" t="s">
        <v>91</v>
      </c>
      <c r="E956" s="9">
        <v>39386</v>
      </c>
      <c r="F956" s="6" t="str">
        <f t="shared" si="44"/>
        <v>wl3 Comdty</v>
      </c>
      <c r="G956" s="6" t="str" cm="1">
        <f t="array" ref="G956">_xll.BQL.DATE(_xll.BADDPERIODS(DATE(YEAR(E956),MONTH(E956),DAY(15)),"NUMBEROFPERIODS",B956,"PER=M","CDR=BZ","BusDayAdj=-1"))</f>
        <v>#N/A Connection</v>
      </c>
      <c r="H956" s="6" t="str">
        <f>IFERROR(_xll.BCOUNTPERIODS($E$2,G956,"CDR=BZ")*1,"")</f>
        <v/>
      </c>
      <c r="I956" s="6" t="str" cm="1">
        <f t="array" ref="I956">_xll.BQL.DATE(_xll.BADDPERIODS(EOMONTH(E956,0),"NUMBEROFPERIODS",B956,"PER=M","CDR=BZ","BusDayAdj=2"))</f>
        <v>#N/A Connection</v>
      </c>
      <c r="J956" s="6" t="str">
        <f>IFERROR(_xll.BCOUNTPERIODS(E956,I956,"CDR=BZ")*1,"")</f>
        <v/>
      </c>
      <c r="K956" s="7" t="e">
        <f t="shared" si="42"/>
        <v>#VALUE!</v>
      </c>
      <c r="L956" s="8" cm="1">
        <f t="array" ref="L956">_xll.BDH($F956,L$1,$E956,$E956,"per=m","days=all","fill=0","dts=h","QtTyp=P")</f>
        <v>239.1</v>
      </c>
      <c r="M956" s="6" cm="1">
        <f t="array" ref="M956">_xll.BDH($F956,M$1,$E956,$E956,"per=m","days=all","fill=0","dts=h","QtTyp=P")</f>
        <v>0</v>
      </c>
    </row>
    <row r="957" spans="1:13" x14ac:dyDescent="0.25">
      <c r="A957" s="6" t="str">
        <f t="shared" si="43"/>
        <v>wl3 Comdty20071130</v>
      </c>
      <c r="B957" s="3">
        <v>3</v>
      </c>
      <c r="C957" s="3">
        <v>63</v>
      </c>
      <c r="D957" s="3" t="s">
        <v>91</v>
      </c>
      <c r="E957" s="9">
        <v>39416</v>
      </c>
      <c r="F957" s="6" t="str">
        <f t="shared" si="44"/>
        <v>wl3 Comdty</v>
      </c>
      <c r="G957" s="6" t="str" cm="1">
        <f t="array" ref="G957">_xll.BQL.DATE(_xll.BADDPERIODS(DATE(YEAR(E957),MONTH(E957),DAY(15)),"NUMBEROFPERIODS",B957,"PER=M","CDR=BZ","BusDayAdj=-1"))</f>
        <v>#N/A Connection</v>
      </c>
      <c r="H957" s="6" t="str">
        <f>IFERROR(_xll.BCOUNTPERIODS($E$2,G957,"CDR=BZ")*1,"")</f>
        <v/>
      </c>
      <c r="I957" s="6" t="str" cm="1">
        <f t="array" ref="I957">_xll.BQL.DATE(_xll.BADDPERIODS(EOMONTH(E957,0),"NUMBEROFPERIODS",B957,"PER=M","CDR=BZ","BusDayAdj=2"))</f>
        <v>#N/A Connection</v>
      </c>
      <c r="J957" s="6" t="str">
        <f>IFERROR(_xll.BCOUNTPERIODS(E957,I957,"CDR=BZ")*1,"")</f>
        <v/>
      </c>
      <c r="K957" s="7" t="e">
        <f t="shared" si="42"/>
        <v>#VALUE!</v>
      </c>
      <c r="L957" s="8" cm="1">
        <f t="array" ref="L957">_xll.BDH($F957,L$1,$E957,$E957,"per=m","days=all","fill=0","dts=h","QtTyp=P")</f>
        <v>251.2</v>
      </c>
      <c r="M957" s="6" cm="1">
        <f t="array" ref="M957">_xll.BDH($F957,M$1,$E957,$E957,"per=m","days=all","fill=0","dts=h","QtTyp=P")</f>
        <v>0</v>
      </c>
    </row>
    <row r="958" spans="1:13" x14ac:dyDescent="0.25">
      <c r="A958" s="6" t="str">
        <f t="shared" si="43"/>
        <v>wl3 Comdty20071231</v>
      </c>
      <c r="B958" s="3">
        <v>3</v>
      </c>
      <c r="C958" s="3">
        <v>63</v>
      </c>
      <c r="D958" s="3" t="s">
        <v>91</v>
      </c>
      <c r="E958" s="9">
        <v>39447</v>
      </c>
      <c r="F958" s="6" t="str">
        <f t="shared" si="44"/>
        <v>wl3 Comdty</v>
      </c>
      <c r="G958" s="6" t="str" cm="1">
        <f t="array" ref="G958">_xll.BQL.DATE(_xll.BADDPERIODS(DATE(YEAR(E958),MONTH(E958),DAY(15)),"NUMBEROFPERIODS",B958,"PER=M","CDR=BZ","BusDayAdj=-1"))</f>
        <v>#N/A Connection</v>
      </c>
      <c r="H958" s="6" t="str">
        <f>IFERROR(_xll.BCOUNTPERIODS($E$2,G958,"CDR=BZ")*1,"")</f>
        <v/>
      </c>
      <c r="I958" s="6" t="str" cm="1">
        <f t="array" ref="I958">_xll.BQL.DATE(_xll.BADDPERIODS(EOMONTH(E958,0),"NUMBEROFPERIODS",B958,"PER=M","CDR=BZ","BusDayAdj=2"))</f>
        <v>#N/A Connection</v>
      </c>
      <c r="J958" s="6" t="str">
        <f>IFERROR(_xll.BCOUNTPERIODS(E958,I958,"CDR=BZ")*1,"")</f>
        <v/>
      </c>
      <c r="K958" s="7" t="e">
        <f t="shared" si="42"/>
        <v>#VALUE!</v>
      </c>
      <c r="L958" s="8" cm="1">
        <f t="array" ref="L958">_xll.BDH($F958,L$1,$E958,$E958,"per=m","days=all","fill=0","dts=h","QtTyp=P")</f>
        <v>257.39999999999998</v>
      </c>
      <c r="M958" s="6" cm="1">
        <f t="array" ref="M958">_xll.BDH($F958,M$1,$E958,$E958,"per=m","days=all","fill=0","dts=h","QtTyp=P")</f>
        <v>0</v>
      </c>
    </row>
    <row r="959" spans="1:13" x14ac:dyDescent="0.25">
      <c r="A959" s="6" t="str">
        <f t="shared" si="43"/>
        <v>wl3 Comdty20080131</v>
      </c>
      <c r="B959" s="3">
        <v>3</v>
      </c>
      <c r="C959" s="3">
        <v>63</v>
      </c>
      <c r="D959" s="3" t="s">
        <v>91</v>
      </c>
      <c r="E959" s="9">
        <v>39478</v>
      </c>
      <c r="F959" s="6" t="str">
        <f t="shared" si="44"/>
        <v>wl3 Comdty</v>
      </c>
      <c r="G959" s="6" t="str" cm="1">
        <f t="array" ref="G959">_xll.BQL.DATE(_xll.BADDPERIODS(DATE(YEAR(E959),MONTH(E959),DAY(15)),"NUMBEROFPERIODS",B959,"PER=M","CDR=BZ","BusDayAdj=-1"))</f>
        <v>#N/A Connection</v>
      </c>
      <c r="H959" s="6" t="str">
        <f>IFERROR(_xll.BCOUNTPERIODS($E$2,G959,"CDR=BZ")*1,"")</f>
        <v/>
      </c>
      <c r="I959" s="6" t="str" cm="1">
        <f t="array" ref="I959">_xll.BQL.DATE(_xll.BADDPERIODS(EOMONTH(E959,0),"NUMBEROFPERIODS",B959,"PER=M","CDR=BZ","BusDayAdj=2"))</f>
        <v>#N/A Connection</v>
      </c>
      <c r="J959" s="6" t="str">
        <f>IFERROR(_xll.BCOUNTPERIODS(E959,I959,"CDR=BZ")*1,"")</f>
        <v/>
      </c>
      <c r="K959" s="7" t="e">
        <f t="shared" si="42"/>
        <v>#VALUE!</v>
      </c>
      <c r="L959" s="8" cm="1">
        <f t="array" ref="L959">_xll.BDH($F959,L$1,$E959,$E959,"per=m","days=all","fill=0","dts=h","QtTyp=P")</f>
        <v>216</v>
      </c>
      <c r="M959" s="6" cm="1">
        <f t="array" ref="M959">_xll.BDH($F959,M$1,$E959,$E959,"per=m","days=all","fill=0","dts=h","QtTyp=P")</f>
        <v>0</v>
      </c>
    </row>
    <row r="960" spans="1:13" x14ac:dyDescent="0.25">
      <c r="A960" s="6" t="str">
        <f t="shared" si="43"/>
        <v>wl3 Comdty20080229</v>
      </c>
      <c r="B960" s="3">
        <v>3</v>
      </c>
      <c r="C960" s="3">
        <v>63</v>
      </c>
      <c r="D960" s="3" t="s">
        <v>91</v>
      </c>
      <c r="E960" s="9">
        <v>39507</v>
      </c>
      <c r="F960" s="6" t="str">
        <f t="shared" si="44"/>
        <v>wl3 Comdty</v>
      </c>
      <c r="G960" s="6" t="str" cm="1">
        <f t="array" ref="G960">_xll.BQL.DATE(_xll.BADDPERIODS(DATE(YEAR(E960),MONTH(E960),DAY(15)),"NUMBEROFPERIODS",B960,"PER=M","CDR=BZ","BusDayAdj=-1"))</f>
        <v>#N/A Connection</v>
      </c>
      <c r="H960" s="6" t="str">
        <f>IFERROR(_xll.BCOUNTPERIODS($E$2,G960,"CDR=BZ")*1,"")</f>
        <v/>
      </c>
      <c r="I960" s="6" t="str" cm="1">
        <f t="array" ref="I960">_xll.BQL.DATE(_xll.BADDPERIODS(EOMONTH(E960,0),"NUMBEROFPERIODS",B960,"PER=M","CDR=BZ","BusDayAdj=2"))</f>
        <v>#N/A Connection</v>
      </c>
      <c r="J960" s="6" t="str">
        <f>IFERROR(_xll.BCOUNTPERIODS(E960,I960,"CDR=BZ")*1,"")</f>
        <v/>
      </c>
      <c r="K960" s="7" t="e">
        <f t="shared" si="42"/>
        <v>#VALUE!</v>
      </c>
      <c r="L960" s="8" cm="1">
        <f t="array" ref="L960">_xll.BDH($F960,L$1,$E960,$E960,"per=m","days=all","fill=0","dts=h","QtTyp=P")</f>
        <v>233</v>
      </c>
      <c r="M960" s="6" cm="1">
        <f t="array" ref="M960">_xll.BDH($F960,M$1,$E960,$E960,"per=m","days=all","fill=0","dts=h","QtTyp=P")</f>
        <v>0</v>
      </c>
    </row>
    <row r="961" spans="1:13" x14ac:dyDescent="0.25">
      <c r="A961" s="6" t="str">
        <f t="shared" si="43"/>
        <v>wl3 Comdty20080331</v>
      </c>
      <c r="B961" s="3">
        <v>3</v>
      </c>
      <c r="C961" s="3">
        <v>63</v>
      </c>
      <c r="D961" s="3" t="s">
        <v>91</v>
      </c>
      <c r="E961" s="9">
        <v>39538</v>
      </c>
      <c r="F961" s="6" t="str">
        <f t="shared" si="44"/>
        <v>wl3 Comdty</v>
      </c>
      <c r="G961" s="6" t="str" cm="1">
        <f t="array" ref="G961">_xll.BQL.DATE(_xll.BADDPERIODS(DATE(YEAR(E961),MONTH(E961),DAY(15)),"NUMBEROFPERIODS",B961,"PER=M","CDR=BZ","BusDayAdj=-1"))</f>
        <v>#N/A Connection</v>
      </c>
      <c r="H961" s="6" t="str">
        <f>IFERROR(_xll.BCOUNTPERIODS($E$2,G961,"CDR=BZ")*1,"")</f>
        <v/>
      </c>
      <c r="I961" s="6" t="str" cm="1">
        <f t="array" ref="I961">_xll.BQL.DATE(_xll.BADDPERIODS(EOMONTH(E961,0),"NUMBEROFPERIODS",B961,"PER=M","CDR=BZ","BusDayAdj=2"))</f>
        <v>#N/A Connection</v>
      </c>
      <c r="J961" s="6" t="str">
        <f>IFERROR(_xll.BCOUNTPERIODS(E961,I961,"CDR=BZ")*1,"")</f>
        <v/>
      </c>
      <c r="K961" s="7" t="e">
        <f t="shared" si="42"/>
        <v>#VALUE!</v>
      </c>
      <c r="L961" s="8" cm="1">
        <f t="array" ref="L961">_xll.BDH($F961,L$1,$E961,$E961,"per=m","days=all","fill=0","dts=h","QtTyp=P")</f>
        <v>208</v>
      </c>
      <c r="M961" s="6" cm="1">
        <f t="array" ref="M961">_xll.BDH($F961,M$1,$E961,$E961,"per=m","days=all","fill=0","dts=h","QtTyp=P")</f>
        <v>0</v>
      </c>
    </row>
    <row r="962" spans="1:13" x14ac:dyDescent="0.25">
      <c r="A962" s="6" t="str">
        <f t="shared" si="43"/>
        <v>wl3 Comdty20080430</v>
      </c>
      <c r="B962" s="3">
        <v>3</v>
      </c>
      <c r="C962" s="3">
        <v>63</v>
      </c>
      <c r="D962" s="3" t="s">
        <v>91</v>
      </c>
      <c r="E962" s="9">
        <v>39568</v>
      </c>
      <c r="F962" s="6" t="str">
        <f t="shared" si="44"/>
        <v>wl3 Comdty</v>
      </c>
      <c r="G962" s="6" t="str" cm="1">
        <f t="array" ref="G962">_xll.BQL.DATE(_xll.BADDPERIODS(DATE(YEAR(E962),MONTH(E962),DAY(15)),"NUMBEROFPERIODS",B962,"PER=M","CDR=BZ","BusDayAdj=-1"))</f>
        <v>#N/A Connection</v>
      </c>
      <c r="H962" s="6" t="str">
        <f>IFERROR(_xll.BCOUNTPERIODS($E$2,G962,"CDR=BZ")*1,"")</f>
        <v/>
      </c>
      <c r="I962" s="6" t="str" cm="1">
        <f t="array" ref="I962">_xll.BQL.DATE(_xll.BADDPERIODS(EOMONTH(E962,0),"NUMBEROFPERIODS",B962,"PER=M","CDR=BZ","BusDayAdj=2"))</f>
        <v>#N/A Connection</v>
      </c>
      <c r="J962" s="6" t="str">
        <f>IFERROR(_xll.BCOUNTPERIODS(E962,I962,"CDR=BZ")*1,"")</f>
        <v/>
      </c>
      <c r="K962" s="7" t="e">
        <f t="shared" ref="K962:K1025" si="45">J962/252</f>
        <v>#VALUE!</v>
      </c>
      <c r="L962" s="8" cm="1">
        <f t="array" ref="L962">_xll.BDH($F962,L$1,$E962,$E962,"per=m","days=all","fill=0","dts=h","QtTyp=P")</f>
        <v>205</v>
      </c>
      <c r="M962" s="6" cm="1">
        <f t="array" ref="M962">_xll.BDH($F962,M$1,$E962,$E962,"per=m","days=all","fill=0","dts=h","QtTyp=P")</f>
        <v>0</v>
      </c>
    </row>
    <row r="963" spans="1:13" x14ac:dyDescent="0.25">
      <c r="A963" s="6" t="str">
        <f t="shared" ref="A963:A1026" si="46">F963&amp;TEXT(E963,"yyyymmdd")</f>
        <v>wl3 Comdty20080530</v>
      </c>
      <c r="B963" s="3">
        <v>3</v>
      </c>
      <c r="C963" s="3">
        <v>63</v>
      </c>
      <c r="D963" s="3" t="s">
        <v>91</v>
      </c>
      <c r="E963" s="9">
        <v>39598</v>
      </c>
      <c r="F963" s="6" t="str">
        <f t="shared" ref="F963:F1026" si="47">"wl"&amp;B963&amp; " Comdty"</f>
        <v>wl3 Comdty</v>
      </c>
      <c r="G963" s="6" t="str" cm="1">
        <f t="array" ref="G963">_xll.BQL.DATE(_xll.BADDPERIODS(DATE(YEAR(E963),MONTH(E963),DAY(15)),"NUMBEROFPERIODS",B963,"PER=M","CDR=BZ","BusDayAdj=-1"))</f>
        <v>#N/A Connection</v>
      </c>
      <c r="H963" s="6" t="str">
        <f>IFERROR(_xll.BCOUNTPERIODS($E$2,G963,"CDR=BZ")*1,"")</f>
        <v/>
      </c>
      <c r="I963" s="6" t="str" cm="1">
        <f t="array" ref="I963">_xll.BQL.DATE(_xll.BADDPERIODS(EOMONTH(E963,0),"NUMBEROFPERIODS",B963,"PER=M","CDR=BZ","BusDayAdj=2"))</f>
        <v>#N/A Connection</v>
      </c>
      <c r="J963" s="6" t="str">
        <f>IFERROR(_xll.BCOUNTPERIODS(E963,I963,"CDR=BZ")*1,"")</f>
        <v/>
      </c>
      <c r="K963" s="7" t="e">
        <f t="shared" si="45"/>
        <v>#VALUE!</v>
      </c>
      <c r="L963" s="8" cm="1">
        <f t="array" ref="L963">_xll.BDH($F963,L$1,$E963,$E963,"per=m","days=all","fill=0","dts=h","QtTyp=P")</f>
        <v>192</v>
      </c>
      <c r="M963" s="6" cm="1">
        <f t="array" ref="M963">_xll.BDH($F963,M$1,$E963,$E963,"per=m","days=all","fill=0","dts=h","QtTyp=P")</f>
        <v>0</v>
      </c>
    </row>
    <row r="964" spans="1:13" x14ac:dyDescent="0.25">
      <c r="A964" s="6" t="str">
        <f t="shared" si="46"/>
        <v>wl3 Comdty20080630</v>
      </c>
      <c r="B964" s="3">
        <v>3</v>
      </c>
      <c r="C964" s="3">
        <v>63</v>
      </c>
      <c r="D964" s="3" t="s">
        <v>91</v>
      </c>
      <c r="E964" s="9">
        <v>39629</v>
      </c>
      <c r="F964" s="6" t="str">
        <f t="shared" si="47"/>
        <v>wl3 Comdty</v>
      </c>
      <c r="G964" s="6" t="str" cm="1">
        <f t="array" ref="G964">_xll.BQL.DATE(_xll.BADDPERIODS(DATE(YEAR(E964),MONTH(E964),DAY(15)),"NUMBEROFPERIODS",B964,"PER=M","CDR=BZ","BusDayAdj=-1"))</f>
        <v>#N/A Connection</v>
      </c>
      <c r="H964" s="6" t="str">
        <f>IFERROR(_xll.BCOUNTPERIODS($E$2,G964,"CDR=BZ")*1,"")</f>
        <v/>
      </c>
      <c r="I964" s="6" t="str" cm="1">
        <f t="array" ref="I964">_xll.BQL.DATE(_xll.BADDPERIODS(EOMONTH(E964,0),"NUMBEROFPERIODS",B964,"PER=M","CDR=BZ","BusDayAdj=2"))</f>
        <v>#N/A Connection</v>
      </c>
      <c r="J964" s="6" t="str">
        <f>IFERROR(_xll.BCOUNTPERIODS(E964,I964,"CDR=BZ")*1,"")</f>
        <v/>
      </c>
      <c r="K964" s="7" t="e">
        <f t="shared" si="45"/>
        <v>#VALUE!</v>
      </c>
      <c r="L964" s="8" cm="1">
        <f t="array" ref="L964">_xll.BDH($F964,L$1,$E964,$E964,"per=m","days=all","fill=0","dts=h","QtTyp=P")</f>
        <v>211.5</v>
      </c>
      <c r="M964" s="6" cm="1">
        <f t="array" ref="M964">_xll.BDH($F964,M$1,$E964,$E964,"per=m","days=all","fill=0","dts=h","QtTyp=P")</f>
        <v>0</v>
      </c>
    </row>
    <row r="965" spans="1:13" x14ac:dyDescent="0.25">
      <c r="A965" s="6" t="str">
        <f t="shared" si="46"/>
        <v>wl3 Comdty20080731</v>
      </c>
      <c r="B965" s="3">
        <v>3</v>
      </c>
      <c r="C965" s="3">
        <v>63</v>
      </c>
      <c r="D965" s="3" t="s">
        <v>91</v>
      </c>
      <c r="E965" s="9">
        <v>39660</v>
      </c>
      <c r="F965" s="6" t="str">
        <f t="shared" si="47"/>
        <v>wl3 Comdty</v>
      </c>
      <c r="G965" s="6" t="str" cm="1">
        <f t="array" ref="G965">_xll.BQL.DATE(_xll.BADDPERIODS(DATE(YEAR(E965),MONTH(E965),DAY(15)),"NUMBEROFPERIODS",B965,"PER=M","CDR=BZ","BusDayAdj=-1"))</f>
        <v>#N/A Connection</v>
      </c>
      <c r="H965" s="6" t="str">
        <f>IFERROR(_xll.BCOUNTPERIODS($E$2,G965,"CDR=BZ")*1,"")</f>
        <v/>
      </c>
      <c r="I965" s="6" t="str" cm="1">
        <f t="array" ref="I965">_xll.BQL.DATE(_xll.BADDPERIODS(EOMONTH(E965,0),"NUMBEROFPERIODS",B965,"PER=M","CDR=BZ","BusDayAdj=2"))</f>
        <v>#N/A Connection</v>
      </c>
      <c r="J965" s="6" t="str">
        <f>IFERROR(_xll.BCOUNTPERIODS(E965,I965,"CDR=BZ")*1,"")</f>
        <v/>
      </c>
      <c r="K965" s="7" t="e">
        <f t="shared" si="45"/>
        <v>#VALUE!</v>
      </c>
      <c r="L965" s="8" cm="1">
        <f t="array" ref="L965">_xll.BDH($F965,L$1,$E965,$E965,"per=m","days=all","fill=0","dts=h","QtTyp=P")</f>
        <v>195.3</v>
      </c>
      <c r="M965" s="6" cm="1">
        <f t="array" ref="M965">_xll.BDH($F965,M$1,$E965,$E965,"per=m","days=all","fill=0","dts=h","QtTyp=P")</f>
        <v>0</v>
      </c>
    </row>
    <row r="966" spans="1:13" x14ac:dyDescent="0.25">
      <c r="A966" s="6" t="str">
        <f t="shared" si="46"/>
        <v>wl3 Comdty20080829</v>
      </c>
      <c r="B966" s="3">
        <v>3</v>
      </c>
      <c r="C966" s="3">
        <v>63</v>
      </c>
      <c r="D966" s="3" t="s">
        <v>91</v>
      </c>
      <c r="E966" s="9">
        <v>39689</v>
      </c>
      <c r="F966" s="6" t="str">
        <f t="shared" si="47"/>
        <v>wl3 Comdty</v>
      </c>
      <c r="G966" s="6" t="str" cm="1">
        <f t="array" ref="G966">_xll.BQL.DATE(_xll.BADDPERIODS(DATE(YEAR(E966),MONTH(E966),DAY(15)),"NUMBEROFPERIODS",B966,"PER=M","CDR=BZ","BusDayAdj=-1"))</f>
        <v>#N/A Connection</v>
      </c>
      <c r="H966" s="6" t="str">
        <f>IFERROR(_xll.BCOUNTPERIODS($E$2,G966,"CDR=BZ")*1,"")</f>
        <v/>
      </c>
      <c r="I966" s="6" t="str" cm="1">
        <f t="array" ref="I966">_xll.BQL.DATE(_xll.BADDPERIODS(EOMONTH(E966,0),"NUMBEROFPERIODS",B966,"PER=M","CDR=BZ","BusDayAdj=2"))</f>
        <v>#N/A Connection</v>
      </c>
      <c r="J966" s="6" t="str">
        <f>IFERROR(_xll.BCOUNTPERIODS(E966,I966,"CDR=BZ")*1,"")</f>
        <v/>
      </c>
      <c r="K966" s="7" t="e">
        <f t="shared" si="45"/>
        <v>#VALUE!</v>
      </c>
      <c r="L966" s="8" cm="1">
        <f t="array" ref="L966">_xll.BDH($F966,L$1,$E966,$E966,"per=m","days=all","fill=0","dts=h","QtTyp=P")</f>
        <v>189</v>
      </c>
      <c r="M966" s="6" cm="1">
        <f t="array" ref="M966">_xll.BDH($F966,M$1,$E966,$E966,"per=m","days=all","fill=0","dts=h","QtTyp=P")</f>
        <v>0</v>
      </c>
    </row>
    <row r="967" spans="1:13" x14ac:dyDescent="0.25">
      <c r="A967" s="6" t="str">
        <f t="shared" si="46"/>
        <v>wl3 Comdty20080930</v>
      </c>
      <c r="B967" s="3">
        <v>3</v>
      </c>
      <c r="C967" s="3">
        <v>63</v>
      </c>
      <c r="D967" s="3" t="s">
        <v>91</v>
      </c>
      <c r="E967" s="9">
        <v>39721</v>
      </c>
      <c r="F967" s="6" t="str">
        <f t="shared" si="47"/>
        <v>wl3 Comdty</v>
      </c>
      <c r="G967" s="6" t="str" cm="1">
        <f t="array" ref="G967">_xll.BQL.DATE(_xll.BADDPERIODS(DATE(YEAR(E967),MONTH(E967),DAY(15)),"NUMBEROFPERIODS",B967,"PER=M","CDR=BZ","BusDayAdj=-1"))</f>
        <v>#N/A Connection</v>
      </c>
      <c r="H967" s="6" t="str">
        <f>IFERROR(_xll.BCOUNTPERIODS($E$2,G967,"CDR=BZ")*1,"")</f>
        <v/>
      </c>
      <c r="I967" s="6" t="str" cm="1">
        <f t="array" ref="I967">_xll.BQL.DATE(_xll.BADDPERIODS(EOMONTH(E967,0),"NUMBEROFPERIODS",B967,"PER=M","CDR=BZ","BusDayAdj=2"))</f>
        <v>#N/A Connection</v>
      </c>
      <c r="J967" s="6" t="str">
        <f>IFERROR(_xll.BCOUNTPERIODS(E967,I967,"CDR=BZ")*1,"")</f>
        <v/>
      </c>
      <c r="K967" s="7" t="e">
        <f t="shared" si="45"/>
        <v>#VALUE!</v>
      </c>
      <c r="L967" s="8" cm="1">
        <f t="array" ref="L967">_xll.BDH($F967,L$1,$E967,$E967,"per=m","days=all","fill=0","dts=h","QtTyp=P")</f>
        <v>164</v>
      </c>
      <c r="M967" s="6" cm="1">
        <f t="array" ref="M967">_xll.BDH($F967,M$1,$E967,$E967,"per=m","days=all","fill=0","dts=h","QtTyp=P")</f>
        <v>0</v>
      </c>
    </row>
    <row r="968" spans="1:13" x14ac:dyDescent="0.25">
      <c r="A968" s="6" t="str">
        <f t="shared" si="46"/>
        <v>wl3 Comdty20081031</v>
      </c>
      <c r="B968" s="3">
        <v>3</v>
      </c>
      <c r="C968" s="3">
        <v>63</v>
      </c>
      <c r="D968" s="3" t="s">
        <v>91</v>
      </c>
      <c r="E968" s="9">
        <v>39752</v>
      </c>
      <c r="F968" s="6" t="str">
        <f t="shared" si="47"/>
        <v>wl3 Comdty</v>
      </c>
      <c r="G968" s="6" t="str" cm="1">
        <f t="array" ref="G968">_xll.BQL.DATE(_xll.BADDPERIODS(DATE(YEAR(E968),MONTH(E968),DAY(15)),"NUMBEROFPERIODS",B968,"PER=M","CDR=BZ","BusDayAdj=-1"))</f>
        <v>#N/A Connection</v>
      </c>
      <c r="H968" s="6" t="str">
        <f>IFERROR(_xll.BCOUNTPERIODS($E$2,G968,"CDR=BZ")*1,"")</f>
        <v/>
      </c>
      <c r="I968" s="6" t="str" cm="1">
        <f t="array" ref="I968">_xll.BQL.DATE(_xll.BADDPERIODS(EOMONTH(E968,0),"NUMBEROFPERIODS",B968,"PER=M","CDR=BZ","BusDayAdj=2"))</f>
        <v>#N/A Connection</v>
      </c>
      <c r="J968" s="6" t="str">
        <f>IFERROR(_xll.BCOUNTPERIODS(E968,I968,"CDR=BZ")*1,"")</f>
        <v/>
      </c>
      <c r="K968" s="7" t="e">
        <f t="shared" si="45"/>
        <v>#VALUE!</v>
      </c>
      <c r="L968" s="8" cm="1">
        <f t="array" ref="L968">_xll.BDH($F968,L$1,$E968,$E968,"per=m","days=all","fill=0","dts=h","QtTyp=P")</f>
        <v>145</v>
      </c>
      <c r="M968" s="6" cm="1">
        <f t="array" ref="M968">_xll.BDH($F968,M$1,$E968,$E968,"per=m","days=all","fill=0","dts=h","QtTyp=P")</f>
        <v>0</v>
      </c>
    </row>
    <row r="969" spans="1:13" x14ac:dyDescent="0.25">
      <c r="A969" s="6" t="str">
        <f t="shared" si="46"/>
        <v>wl3 Comdty20081128</v>
      </c>
      <c r="B969" s="3">
        <v>3</v>
      </c>
      <c r="C969" s="3">
        <v>63</v>
      </c>
      <c r="D969" s="3" t="s">
        <v>91</v>
      </c>
      <c r="E969" s="9">
        <v>39780</v>
      </c>
      <c r="F969" s="6" t="str">
        <f t="shared" si="47"/>
        <v>wl3 Comdty</v>
      </c>
      <c r="G969" s="6" t="str" cm="1">
        <f t="array" ref="G969">_xll.BQL.DATE(_xll.BADDPERIODS(DATE(YEAR(E969),MONTH(E969),DAY(15)),"NUMBEROFPERIODS",B969,"PER=M","CDR=BZ","BusDayAdj=-1"))</f>
        <v>#N/A Connection</v>
      </c>
      <c r="H969" s="6" t="str">
        <f>IFERROR(_xll.BCOUNTPERIODS($E$2,G969,"CDR=BZ")*1,"")</f>
        <v/>
      </c>
      <c r="I969" s="6" t="str" cm="1">
        <f t="array" ref="I969">_xll.BQL.DATE(_xll.BADDPERIODS(EOMONTH(E969,0),"NUMBEROFPERIODS",B969,"PER=M","CDR=BZ","BusDayAdj=2"))</f>
        <v>#N/A Connection</v>
      </c>
      <c r="J969" s="6" t="str">
        <f>IFERROR(_xll.BCOUNTPERIODS(E969,I969,"CDR=BZ")*1,"")</f>
        <v/>
      </c>
      <c r="K969" s="7" t="e">
        <f t="shared" si="45"/>
        <v>#VALUE!</v>
      </c>
      <c r="L969" s="8" cm="1">
        <f t="array" ref="L969">_xll.BDH($F969,L$1,$E969,$E969,"per=m","days=all","fill=0","dts=h","QtTyp=P")</f>
        <v>137</v>
      </c>
      <c r="M969" s="6" cm="1">
        <f t="array" ref="M969">_xll.BDH($F969,M$1,$E969,$E969,"per=m","days=all","fill=0","dts=h","QtTyp=P")</f>
        <v>0</v>
      </c>
    </row>
    <row r="970" spans="1:13" x14ac:dyDescent="0.25">
      <c r="A970" s="6" t="str">
        <f t="shared" si="46"/>
        <v>wl3 Comdty20081231</v>
      </c>
      <c r="B970" s="3">
        <v>3</v>
      </c>
      <c r="C970" s="3">
        <v>63</v>
      </c>
      <c r="D970" s="3" t="s">
        <v>91</v>
      </c>
      <c r="E970" s="9">
        <v>39813</v>
      </c>
      <c r="F970" s="6" t="str">
        <f t="shared" si="47"/>
        <v>wl3 Comdty</v>
      </c>
      <c r="G970" s="6" t="str" cm="1">
        <f t="array" ref="G970">_xll.BQL.DATE(_xll.BADDPERIODS(DATE(YEAR(E970),MONTH(E970),DAY(15)),"NUMBEROFPERIODS",B970,"PER=M","CDR=BZ","BusDayAdj=-1"))</f>
        <v>#N/A Connection</v>
      </c>
      <c r="H970" s="6" t="str">
        <f>IFERROR(_xll.BCOUNTPERIODS($E$2,G970,"CDR=BZ")*1,"")</f>
        <v/>
      </c>
      <c r="I970" s="6" t="str" cm="1">
        <f t="array" ref="I970">_xll.BQL.DATE(_xll.BADDPERIODS(EOMONTH(E970,0),"NUMBEROFPERIODS",B970,"PER=M","CDR=BZ","BusDayAdj=2"))</f>
        <v>#N/A Connection</v>
      </c>
      <c r="J970" s="6" t="str">
        <f>IFERROR(_xll.BCOUNTPERIODS(E970,I970,"CDR=BZ")*1,"")</f>
        <v/>
      </c>
      <c r="K970" s="7" t="e">
        <f t="shared" si="45"/>
        <v>#VALUE!</v>
      </c>
      <c r="L970" s="8" cm="1">
        <f t="array" ref="L970">_xll.BDH($F970,L$1,$E970,$E970,"per=m","days=all","fill=0","dts=h","QtTyp=P")</f>
        <v>132</v>
      </c>
      <c r="M970" s="6" cm="1">
        <f t="array" ref="M970">_xll.BDH($F970,M$1,$E970,$E970,"per=m","days=all","fill=0","dts=h","QtTyp=P")</f>
        <v>0</v>
      </c>
    </row>
    <row r="971" spans="1:13" x14ac:dyDescent="0.25">
      <c r="A971" s="6" t="str">
        <f t="shared" si="46"/>
        <v>wl3 Comdty20090130</v>
      </c>
      <c r="B971" s="3">
        <v>3</v>
      </c>
      <c r="C971" s="3">
        <v>63</v>
      </c>
      <c r="D971" s="3" t="s">
        <v>91</v>
      </c>
      <c r="E971" s="9">
        <v>39843</v>
      </c>
      <c r="F971" s="6" t="str">
        <f t="shared" si="47"/>
        <v>wl3 Comdty</v>
      </c>
      <c r="G971" s="6" t="str" cm="1">
        <f t="array" ref="G971">_xll.BQL.DATE(_xll.BADDPERIODS(DATE(YEAR(E971),MONTH(E971),DAY(15)),"NUMBEROFPERIODS",B971,"PER=M","CDR=BZ","BusDayAdj=-1"))</f>
        <v>#N/A Connection</v>
      </c>
      <c r="H971" s="6" t="str">
        <f>IFERROR(_xll.BCOUNTPERIODS($E$2,G971,"CDR=BZ")*1,"")</f>
        <v/>
      </c>
      <c r="I971" s="6" t="str" cm="1">
        <f t="array" ref="I971">_xll.BQL.DATE(_xll.BADDPERIODS(EOMONTH(E971,0),"NUMBEROFPERIODS",B971,"PER=M","CDR=BZ","BusDayAdj=2"))</f>
        <v>#N/A Connection</v>
      </c>
      <c r="J971" s="6" t="str">
        <f>IFERROR(_xll.BCOUNTPERIODS(E971,I971,"CDR=BZ")*1,"")</f>
        <v/>
      </c>
      <c r="K971" s="7" t="e">
        <f t="shared" si="45"/>
        <v>#VALUE!</v>
      </c>
      <c r="L971" s="8" cm="1">
        <f t="array" ref="L971">_xll.BDH($F971,L$1,$E971,$E971,"per=m","days=all","fill=0","dts=h","QtTyp=P")</f>
        <v>159</v>
      </c>
      <c r="M971" s="6" cm="1">
        <f t="array" ref="M971">_xll.BDH($F971,M$1,$E971,$E971,"per=m","days=all","fill=0","dts=h","QtTyp=P")</f>
        <v>0</v>
      </c>
    </row>
    <row r="972" spans="1:13" x14ac:dyDescent="0.25">
      <c r="A972" s="6" t="str">
        <f t="shared" si="46"/>
        <v>wl3 Comdty20090227</v>
      </c>
      <c r="B972" s="3">
        <v>3</v>
      </c>
      <c r="C972" s="3">
        <v>63</v>
      </c>
      <c r="D972" s="3" t="s">
        <v>91</v>
      </c>
      <c r="E972" s="9">
        <v>39871</v>
      </c>
      <c r="F972" s="6" t="str">
        <f t="shared" si="47"/>
        <v>wl3 Comdty</v>
      </c>
      <c r="G972" s="6" t="str" cm="1">
        <f t="array" ref="G972">_xll.BQL.DATE(_xll.BADDPERIODS(DATE(YEAR(E972),MONTH(E972),DAY(15)),"NUMBEROFPERIODS",B972,"PER=M","CDR=BZ","BusDayAdj=-1"))</f>
        <v>#N/A Connection</v>
      </c>
      <c r="H972" s="6" t="str">
        <f>IFERROR(_xll.BCOUNTPERIODS($E$2,G972,"CDR=BZ")*1,"")</f>
        <v/>
      </c>
      <c r="I972" s="6" t="str" cm="1">
        <f t="array" ref="I972">_xll.BQL.DATE(_xll.BADDPERIODS(EOMONTH(E972,0),"NUMBEROFPERIODS",B972,"PER=M","CDR=BZ","BusDayAdj=2"))</f>
        <v>#N/A Connection</v>
      </c>
      <c r="J972" s="6" t="str">
        <f>IFERROR(_xll.BCOUNTPERIODS(E972,I972,"CDR=BZ")*1,"")</f>
        <v/>
      </c>
      <c r="K972" s="7" t="e">
        <f t="shared" si="45"/>
        <v>#VALUE!</v>
      </c>
      <c r="L972" s="8" cm="1">
        <f t="array" ref="L972">_xll.BDH($F972,L$1,$E972,$E972,"per=m","days=all","fill=0","dts=h","QtTyp=P")</f>
        <v>147</v>
      </c>
      <c r="M972" s="6" cm="1">
        <f t="array" ref="M972">_xll.BDH($F972,M$1,$E972,$E972,"per=m","days=all","fill=0","dts=h","QtTyp=P")</f>
        <v>0</v>
      </c>
    </row>
    <row r="973" spans="1:13" x14ac:dyDescent="0.25">
      <c r="A973" s="6" t="str">
        <f t="shared" si="46"/>
        <v>wl3 Comdty20090331</v>
      </c>
      <c r="B973" s="3">
        <v>3</v>
      </c>
      <c r="C973" s="3">
        <v>63</v>
      </c>
      <c r="D973" s="3" t="s">
        <v>91</v>
      </c>
      <c r="E973" s="9">
        <v>39903</v>
      </c>
      <c r="F973" s="6" t="str">
        <f t="shared" si="47"/>
        <v>wl3 Comdty</v>
      </c>
      <c r="G973" s="6" t="str" cm="1">
        <f t="array" ref="G973">_xll.BQL.DATE(_xll.BADDPERIODS(DATE(YEAR(E973),MONTH(E973),DAY(15)),"NUMBEROFPERIODS",B973,"PER=M","CDR=BZ","BusDayAdj=-1"))</f>
        <v>#N/A Connection</v>
      </c>
      <c r="H973" s="6" t="str">
        <f>IFERROR(_xll.BCOUNTPERIODS($E$2,G973,"CDR=BZ")*1,"")</f>
        <v/>
      </c>
      <c r="I973" s="6" t="str" cm="1">
        <f t="array" ref="I973">_xll.BQL.DATE(_xll.BADDPERIODS(EOMONTH(E973,0),"NUMBEROFPERIODS",B973,"PER=M","CDR=BZ","BusDayAdj=2"))</f>
        <v>#N/A Connection</v>
      </c>
      <c r="J973" s="6" t="str">
        <f>IFERROR(_xll.BCOUNTPERIODS(E973,I973,"CDR=BZ")*1,"")</f>
        <v/>
      </c>
      <c r="K973" s="7" t="e">
        <f t="shared" si="45"/>
        <v>#VALUE!</v>
      </c>
      <c r="L973" s="8" cm="1">
        <f t="array" ref="L973">_xll.BDH($F973,L$1,$E973,$E973,"per=m","days=all","fill=0","dts=h","QtTyp=P")</f>
        <v>141</v>
      </c>
      <c r="M973" s="6" cm="1">
        <f t="array" ref="M973">_xll.BDH($F973,M$1,$E973,$E973,"per=m","days=all","fill=0","dts=h","QtTyp=P")</f>
        <v>0</v>
      </c>
    </row>
    <row r="974" spans="1:13" x14ac:dyDescent="0.25">
      <c r="A974" s="6" t="str">
        <f t="shared" si="46"/>
        <v>wl3 Comdty20090430</v>
      </c>
      <c r="B974" s="3">
        <v>3</v>
      </c>
      <c r="C974" s="3">
        <v>63</v>
      </c>
      <c r="D974" s="3" t="s">
        <v>91</v>
      </c>
      <c r="E974" s="9">
        <v>39933</v>
      </c>
      <c r="F974" s="6" t="str">
        <f t="shared" si="47"/>
        <v>wl3 Comdty</v>
      </c>
      <c r="G974" s="6" t="str" cm="1">
        <f t="array" ref="G974">_xll.BQL.DATE(_xll.BADDPERIODS(DATE(YEAR(E974),MONTH(E974),DAY(15)),"NUMBEROFPERIODS",B974,"PER=M","CDR=BZ","BusDayAdj=-1"))</f>
        <v>#N/A Connection</v>
      </c>
      <c r="H974" s="6" t="str">
        <f>IFERROR(_xll.BCOUNTPERIODS($E$2,G974,"CDR=BZ")*1,"")</f>
        <v/>
      </c>
      <c r="I974" s="6" t="str" cm="1">
        <f t="array" ref="I974">_xll.BQL.DATE(_xll.BADDPERIODS(EOMONTH(E974,0),"NUMBEROFPERIODS",B974,"PER=M","CDR=BZ","BusDayAdj=2"))</f>
        <v>#N/A Connection</v>
      </c>
      <c r="J974" s="6" t="str">
        <f>IFERROR(_xll.BCOUNTPERIODS(E974,I974,"CDR=BZ")*1,"")</f>
        <v/>
      </c>
      <c r="K974" s="7" t="e">
        <f t="shared" si="45"/>
        <v>#VALUE!</v>
      </c>
      <c r="L974" s="8" cm="1">
        <f t="array" ref="L974">_xll.BDH($F974,L$1,$E974,$E974,"per=m","days=all","fill=0","dts=h","QtTyp=P")</f>
        <v>147</v>
      </c>
      <c r="M974" s="6" cm="1">
        <f t="array" ref="M974">_xll.BDH($F974,M$1,$E974,$E974,"per=m","days=all","fill=0","dts=h","QtTyp=P")</f>
        <v>0</v>
      </c>
    </row>
    <row r="975" spans="1:13" x14ac:dyDescent="0.25">
      <c r="A975" s="6" t="str">
        <f t="shared" si="46"/>
        <v>wl3 Comdty20090529</v>
      </c>
      <c r="B975" s="3">
        <v>3</v>
      </c>
      <c r="C975" s="3">
        <v>63</v>
      </c>
      <c r="D975" s="3" t="s">
        <v>91</v>
      </c>
      <c r="E975" s="9">
        <v>39962</v>
      </c>
      <c r="F975" s="6" t="str">
        <f t="shared" si="47"/>
        <v>wl3 Comdty</v>
      </c>
      <c r="G975" s="6" t="str" cm="1">
        <f t="array" ref="G975">_xll.BQL.DATE(_xll.BADDPERIODS(DATE(YEAR(E975),MONTH(E975),DAY(15)),"NUMBEROFPERIODS",B975,"PER=M","CDR=BZ","BusDayAdj=-1"))</f>
        <v>#N/A Connection</v>
      </c>
      <c r="H975" s="6" t="str">
        <f>IFERROR(_xll.BCOUNTPERIODS($E$2,G975,"CDR=BZ")*1,"")</f>
        <v/>
      </c>
      <c r="I975" s="6" t="str" cm="1">
        <f t="array" ref="I975">_xll.BQL.DATE(_xll.BADDPERIODS(EOMONTH(E975,0),"NUMBEROFPERIODS",B975,"PER=M","CDR=BZ","BusDayAdj=2"))</f>
        <v>#N/A Connection</v>
      </c>
      <c r="J975" s="6" t="str">
        <f>IFERROR(_xll.BCOUNTPERIODS(E975,I975,"CDR=BZ")*1,"")</f>
        <v/>
      </c>
      <c r="K975" s="7" t="e">
        <f t="shared" si="45"/>
        <v>#VALUE!</v>
      </c>
      <c r="L975" s="8" cm="1">
        <f t="array" ref="L975">_xll.BDH($F975,L$1,$E975,$E975,"per=m","days=all","fill=0","dts=h","QtTyp=P")</f>
        <v>163</v>
      </c>
      <c r="M975" s="6" cm="1">
        <f t="array" ref="M975">_xll.BDH($F975,M$1,$E975,$E975,"per=m","days=all","fill=0","dts=h","QtTyp=P")</f>
        <v>0</v>
      </c>
    </row>
    <row r="976" spans="1:13" x14ac:dyDescent="0.25">
      <c r="A976" s="6" t="str">
        <f t="shared" si="46"/>
        <v>wl3 Comdty20090630</v>
      </c>
      <c r="B976" s="3">
        <v>3</v>
      </c>
      <c r="C976" s="3">
        <v>63</v>
      </c>
      <c r="D976" s="3" t="s">
        <v>91</v>
      </c>
      <c r="E976" s="9">
        <v>39994</v>
      </c>
      <c r="F976" s="6" t="str">
        <f t="shared" si="47"/>
        <v>wl3 Comdty</v>
      </c>
      <c r="G976" s="6" t="str" cm="1">
        <f t="array" ref="G976">_xll.BQL.DATE(_xll.BADDPERIODS(DATE(YEAR(E976),MONTH(E976),DAY(15)),"NUMBEROFPERIODS",B976,"PER=M","CDR=BZ","BusDayAdj=-1"))</f>
        <v>#N/A Connection</v>
      </c>
      <c r="H976" s="6" t="str">
        <f>IFERROR(_xll.BCOUNTPERIODS($E$2,G976,"CDR=BZ")*1,"")</f>
        <v/>
      </c>
      <c r="I976" s="6" t="str" cm="1">
        <f t="array" ref="I976">_xll.BQL.DATE(_xll.BADDPERIODS(EOMONTH(E976,0),"NUMBEROFPERIODS",B976,"PER=M","CDR=BZ","BusDayAdj=2"))</f>
        <v>#N/A Connection</v>
      </c>
      <c r="J976" s="6" t="str">
        <f>IFERROR(_xll.BCOUNTPERIODS(E976,I976,"CDR=BZ")*1,"")</f>
        <v/>
      </c>
      <c r="K976" s="7" t="e">
        <f t="shared" si="45"/>
        <v>#VALUE!</v>
      </c>
      <c r="L976" s="8" cm="1">
        <f t="array" ref="L976">_xll.BDH($F976,L$1,$E976,$E976,"per=m","days=all","fill=0","dts=h","QtTyp=P")</f>
        <v>142</v>
      </c>
      <c r="M976" s="6" cm="1">
        <f t="array" ref="M976">_xll.BDH($F976,M$1,$E976,$E976,"per=m","days=all","fill=0","dts=h","QtTyp=P")</f>
        <v>0</v>
      </c>
    </row>
    <row r="977" spans="1:13" x14ac:dyDescent="0.25">
      <c r="A977" s="6" t="str">
        <f t="shared" si="46"/>
        <v>wl3 Comdty20090731</v>
      </c>
      <c r="B977" s="3">
        <v>3</v>
      </c>
      <c r="C977" s="3">
        <v>63</v>
      </c>
      <c r="D977" s="3" t="s">
        <v>91</v>
      </c>
      <c r="E977" s="9">
        <v>40025</v>
      </c>
      <c r="F977" s="6" t="str">
        <f t="shared" si="47"/>
        <v>wl3 Comdty</v>
      </c>
      <c r="G977" s="6" t="str" cm="1">
        <f t="array" ref="G977">_xll.BQL.DATE(_xll.BADDPERIODS(DATE(YEAR(E977),MONTH(E977),DAY(15)),"NUMBEROFPERIODS",B977,"PER=M","CDR=BZ","BusDayAdj=-1"))</f>
        <v>#N/A Connection</v>
      </c>
      <c r="H977" s="6" t="str">
        <f>IFERROR(_xll.BCOUNTPERIODS($E$2,G977,"CDR=BZ")*1,"")</f>
        <v/>
      </c>
      <c r="I977" s="6" t="str" cm="1">
        <f t="array" ref="I977">_xll.BQL.DATE(_xll.BADDPERIODS(EOMONTH(E977,0),"NUMBEROFPERIODS",B977,"PER=M","CDR=BZ","BusDayAdj=2"))</f>
        <v>#N/A Connection</v>
      </c>
      <c r="J977" s="6" t="str">
        <f>IFERROR(_xll.BCOUNTPERIODS(E977,I977,"CDR=BZ")*1,"")</f>
        <v/>
      </c>
      <c r="K977" s="7" t="e">
        <f t="shared" si="45"/>
        <v>#VALUE!</v>
      </c>
      <c r="L977" s="8" cm="1">
        <f t="array" ref="L977">_xll.BDH($F977,L$1,$E977,$E977,"per=m","days=all","fill=0","dts=h","QtTyp=P")</f>
        <v>139</v>
      </c>
      <c r="M977" s="6" cm="1">
        <f t="array" ref="M977">_xll.BDH($F977,M$1,$E977,$E977,"per=m","days=all","fill=0","dts=h","QtTyp=P")</f>
        <v>0</v>
      </c>
    </row>
    <row r="978" spans="1:13" x14ac:dyDescent="0.25">
      <c r="A978" s="6" t="str">
        <f t="shared" si="46"/>
        <v>wl3 Comdty20090831</v>
      </c>
      <c r="B978" s="3">
        <v>3</v>
      </c>
      <c r="C978" s="3">
        <v>63</v>
      </c>
      <c r="D978" s="3" t="s">
        <v>91</v>
      </c>
      <c r="E978" s="9">
        <v>40056</v>
      </c>
      <c r="F978" s="6" t="str">
        <f t="shared" si="47"/>
        <v>wl3 Comdty</v>
      </c>
      <c r="G978" s="6" t="str" cm="1">
        <f t="array" ref="G978">_xll.BQL.DATE(_xll.BADDPERIODS(DATE(YEAR(E978),MONTH(E978),DAY(15)),"NUMBEROFPERIODS",B978,"PER=M","CDR=BZ","BusDayAdj=-1"))</f>
        <v>#N/A Connection</v>
      </c>
      <c r="H978" s="6" t="str">
        <f>IFERROR(_xll.BCOUNTPERIODS($E$2,G978,"CDR=BZ")*1,"")</f>
        <v/>
      </c>
      <c r="I978" s="6" t="str" cm="1">
        <f t="array" ref="I978">_xll.BQL.DATE(_xll.BADDPERIODS(EOMONTH(E978,0),"NUMBEROFPERIODS",B978,"PER=M","CDR=BZ","BusDayAdj=2"))</f>
        <v>#N/A Connection</v>
      </c>
      <c r="J978" s="6" t="str">
        <f>IFERROR(_xll.BCOUNTPERIODS(E978,I978,"CDR=BZ")*1,"")</f>
        <v/>
      </c>
      <c r="K978" s="7" t="e">
        <f t="shared" si="45"/>
        <v>#VALUE!</v>
      </c>
      <c r="L978" s="8" cm="1">
        <f t="array" ref="L978">_xll.BDH($F978,L$1,$E978,$E978,"per=m","days=all","fill=0","dts=h","QtTyp=P")</f>
        <v>135</v>
      </c>
      <c r="M978" s="6" cm="1">
        <f t="array" ref="M978">_xll.BDH($F978,M$1,$E978,$E978,"per=m","days=all","fill=0","dts=h","QtTyp=P")</f>
        <v>0</v>
      </c>
    </row>
    <row r="979" spans="1:13" x14ac:dyDescent="0.25">
      <c r="A979" s="6" t="str">
        <f t="shared" si="46"/>
        <v>wl3 Comdty20090930</v>
      </c>
      <c r="B979" s="3">
        <v>3</v>
      </c>
      <c r="C979" s="3">
        <v>63</v>
      </c>
      <c r="D979" s="3" t="s">
        <v>91</v>
      </c>
      <c r="E979" s="9">
        <v>40086</v>
      </c>
      <c r="F979" s="6" t="str">
        <f t="shared" si="47"/>
        <v>wl3 Comdty</v>
      </c>
      <c r="G979" s="6" t="str" cm="1">
        <f t="array" ref="G979">_xll.BQL.DATE(_xll.BADDPERIODS(DATE(YEAR(E979),MONTH(E979),DAY(15)),"NUMBEROFPERIODS",B979,"PER=M","CDR=BZ","BusDayAdj=-1"))</f>
        <v>#N/A Connection</v>
      </c>
      <c r="H979" s="6" t="str">
        <f>IFERROR(_xll.BCOUNTPERIODS($E$2,G979,"CDR=BZ")*1,"")</f>
        <v/>
      </c>
      <c r="I979" s="6" t="str" cm="1">
        <f t="array" ref="I979">_xll.BQL.DATE(_xll.BADDPERIODS(EOMONTH(E979,0),"NUMBEROFPERIODS",B979,"PER=M","CDR=BZ","BusDayAdj=2"))</f>
        <v>#N/A Connection</v>
      </c>
      <c r="J979" s="6" t="str">
        <f>IFERROR(_xll.BCOUNTPERIODS(E979,I979,"CDR=BZ")*1,"")</f>
        <v/>
      </c>
      <c r="K979" s="7" t="e">
        <f t="shared" si="45"/>
        <v>#VALUE!</v>
      </c>
      <c r="L979" s="8" cm="1">
        <f t="array" ref="L979">_xll.BDH($F979,L$1,$E979,$E979,"per=m","days=all","fill=0","dts=h","QtTyp=P")</f>
        <v>0</v>
      </c>
      <c r="M979" s="6" cm="1">
        <f t="array" ref="M979">_xll.BDH($F979,M$1,$E979,$E979,"per=m","days=all","fill=0","dts=h","QtTyp=P")</f>
        <v>0</v>
      </c>
    </row>
    <row r="980" spans="1:13" x14ac:dyDescent="0.25">
      <c r="A980" s="6" t="str">
        <f t="shared" si="46"/>
        <v>wl3 Comdty20091030</v>
      </c>
      <c r="B980" s="3">
        <v>3</v>
      </c>
      <c r="C980" s="3">
        <v>63</v>
      </c>
      <c r="D980" s="3" t="s">
        <v>91</v>
      </c>
      <c r="E980" s="9">
        <v>40116</v>
      </c>
      <c r="F980" s="6" t="str">
        <f t="shared" si="47"/>
        <v>wl3 Comdty</v>
      </c>
      <c r="G980" s="6" t="str" cm="1">
        <f t="array" ref="G980">_xll.BQL.DATE(_xll.BADDPERIODS(DATE(YEAR(E980),MONTH(E980),DAY(15)),"NUMBEROFPERIODS",B980,"PER=M","CDR=BZ","BusDayAdj=-1"))</f>
        <v>#N/A Connection</v>
      </c>
      <c r="H980" s="6" t="str">
        <f>IFERROR(_xll.BCOUNTPERIODS($E$2,G980,"CDR=BZ")*1,"")</f>
        <v/>
      </c>
      <c r="I980" s="6" t="str" cm="1">
        <f t="array" ref="I980">_xll.BQL.DATE(_xll.BADDPERIODS(EOMONTH(E980,0),"NUMBEROFPERIODS",B980,"PER=M","CDR=BZ","BusDayAdj=2"))</f>
        <v>#N/A Connection</v>
      </c>
      <c r="J980" s="6" t="str">
        <f>IFERROR(_xll.BCOUNTPERIODS(E980,I980,"CDR=BZ")*1,"")</f>
        <v/>
      </c>
      <c r="K980" s="7" t="e">
        <f t="shared" si="45"/>
        <v>#VALUE!</v>
      </c>
      <c r="L980" s="8" cm="1">
        <f t="array" ref="L980">_xll.BDH($F980,L$1,$E980,$E980,"per=m","days=all","fill=0","dts=h","QtTyp=P")</f>
        <v>0</v>
      </c>
      <c r="M980" s="6" cm="1">
        <f t="array" ref="M980">_xll.BDH($F980,M$1,$E980,$E980,"per=m","days=all","fill=0","dts=h","QtTyp=P")</f>
        <v>0</v>
      </c>
    </row>
    <row r="981" spans="1:13" x14ac:dyDescent="0.25">
      <c r="A981" s="6" t="str">
        <f t="shared" si="46"/>
        <v>wl3 Comdty20091130</v>
      </c>
      <c r="B981" s="3">
        <v>3</v>
      </c>
      <c r="C981" s="3">
        <v>63</v>
      </c>
      <c r="D981" s="3" t="s">
        <v>91</v>
      </c>
      <c r="E981" s="9">
        <v>40147</v>
      </c>
      <c r="F981" s="6" t="str">
        <f t="shared" si="47"/>
        <v>wl3 Comdty</v>
      </c>
      <c r="G981" s="6" t="str" cm="1">
        <f t="array" ref="G981">_xll.BQL.DATE(_xll.BADDPERIODS(DATE(YEAR(E981),MONTH(E981),DAY(15)),"NUMBEROFPERIODS",B981,"PER=M","CDR=BZ","BusDayAdj=-1"))</f>
        <v>#N/A Connection</v>
      </c>
      <c r="H981" s="6" t="str">
        <f>IFERROR(_xll.BCOUNTPERIODS($E$2,G981,"CDR=BZ")*1,"")</f>
        <v/>
      </c>
      <c r="I981" s="6" t="str" cm="1">
        <f t="array" ref="I981">_xll.BQL.DATE(_xll.BADDPERIODS(EOMONTH(E981,0),"NUMBEROFPERIODS",B981,"PER=M","CDR=BZ","BusDayAdj=2"))</f>
        <v>#N/A Connection</v>
      </c>
      <c r="J981" s="6" t="str">
        <f>IFERROR(_xll.BCOUNTPERIODS(E981,I981,"CDR=BZ")*1,"")</f>
        <v/>
      </c>
      <c r="K981" s="7" t="e">
        <f t="shared" si="45"/>
        <v>#VALUE!</v>
      </c>
      <c r="L981" s="8" cm="1">
        <f t="array" ref="L981">_xll.BDH($F981,L$1,$E981,$E981,"per=m","days=all","fill=0","dts=h","QtTyp=P")</f>
        <v>0</v>
      </c>
      <c r="M981" s="6" cm="1">
        <f t="array" ref="M981">_xll.BDH($F981,M$1,$E981,$E981,"per=m","days=all","fill=0","dts=h","QtTyp=P")</f>
        <v>0</v>
      </c>
    </row>
    <row r="982" spans="1:13" x14ac:dyDescent="0.25">
      <c r="A982" s="6" t="str">
        <f t="shared" si="46"/>
        <v>wl3 Comdty20091231</v>
      </c>
      <c r="B982" s="3">
        <v>3</v>
      </c>
      <c r="C982" s="3">
        <v>63</v>
      </c>
      <c r="D982" s="3" t="s">
        <v>91</v>
      </c>
      <c r="E982" s="9">
        <v>40178</v>
      </c>
      <c r="F982" s="6" t="str">
        <f t="shared" si="47"/>
        <v>wl3 Comdty</v>
      </c>
      <c r="G982" s="6" t="str" cm="1">
        <f t="array" ref="G982">_xll.BQL.DATE(_xll.BADDPERIODS(DATE(YEAR(E982),MONTH(E982),DAY(15)),"NUMBEROFPERIODS",B982,"PER=M","CDR=BZ","BusDayAdj=-1"))</f>
        <v>#N/A Connection</v>
      </c>
      <c r="H982" s="6" t="str">
        <f>IFERROR(_xll.BCOUNTPERIODS($E$2,G982,"CDR=BZ")*1,"")</f>
        <v/>
      </c>
      <c r="I982" s="6" t="str" cm="1">
        <f t="array" ref="I982">_xll.BQL.DATE(_xll.BADDPERIODS(EOMONTH(E982,0),"NUMBEROFPERIODS",B982,"PER=M","CDR=BZ","BusDayAdj=2"))</f>
        <v>#N/A Connection</v>
      </c>
      <c r="J982" s="6" t="str">
        <f>IFERROR(_xll.BCOUNTPERIODS(E982,I982,"CDR=BZ")*1,"")</f>
        <v/>
      </c>
      <c r="K982" s="7" t="e">
        <f t="shared" si="45"/>
        <v>#VALUE!</v>
      </c>
      <c r="L982" s="8" cm="1">
        <f t="array" ref="L982">_xll.BDH($F982,L$1,$E982,$E982,"per=m","days=all","fill=0","dts=h","QtTyp=P")</f>
        <v>0</v>
      </c>
      <c r="M982" s="6" cm="1">
        <f t="array" ref="M982">_xll.BDH($F982,M$1,$E982,$E982,"per=m","days=all","fill=0","dts=h","QtTyp=P")</f>
        <v>0</v>
      </c>
    </row>
    <row r="983" spans="1:13" x14ac:dyDescent="0.25">
      <c r="A983" s="6" t="str">
        <f t="shared" si="46"/>
        <v>wl3 Comdty20100129</v>
      </c>
      <c r="B983" s="3">
        <v>3</v>
      </c>
      <c r="C983" s="3">
        <v>63</v>
      </c>
      <c r="D983" s="3" t="s">
        <v>91</v>
      </c>
      <c r="E983" s="9">
        <v>40207</v>
      </c>
      <c r="F983" s="6" t="str">
        <f t="shared" si="47"/>
        <v>wl3 Comdty</v>
      </c>
      <c r="G983" s="6" t="str" cm="1">
        <f t="array" ref="G983">_xll.BQL.DATE(_xll.BADDPERIODS(DATE(YEAR(E983),MONTH(E983),DAY(15)),"NUMBEROFPERIODS",B983,"PER=M","CDR=BZ","BusDayAdj=-1"))</f>
        <v>#N/A Connection</v>
      </c>
      <c r="H983" s="6" t="str">
        <f>IFERROR(_xll.BCOUNTPERIODS($E$2,G983,"CDR=BZ")*1,"")</f>
        <v/>
      </c>
      <c r="I983" s="6" t="str" cm="1">
        <f t="array" ref="I983">_xll.BQL.DATE(_xll.BADDPERIODS(EOMONTH(E983,0),"NUMBEROFPERIODS",B983,"PER=M","CDR=BZ","BusDayAdj=2"))</f>
        <v>#N/A Connection</v>
      </c>
      <c r="J983" s="6" t="str">
        <f>IFERROR(_xll.BCOUNTPERIODS(E983,I983,"CDR=BZ")*1,"")</f>
        <v/>
      </c>
      <c r="K983" s="7" t="e">
        <f t="shared" si="45"/>
        <v>#VALUE!</v>
      </c>
      <c r="L983" s="8" cm="1">
        <f t="array" ref="L983">_xll.BDH($F983,L$1,$E983,$E983,"per=m","days=all","fill=0","dts=h","QtTyp=P")</f>
        <v>0</v>
      </c>
      <c r="M983" s="6" cm="1">
        <f t="array" ref="M983">_xll.BDH($F983,M$1,$E983,$E983,"per=m","days=all","fill=0","dts=h","QtTyp=P")</f>
        <v>0</v>
      </c>
    </row>
    <row r="984" spans="1:13" x14ac:dyDescent="0.25">
      <c r="A984" s="6" t="str">
        <f t="shared" si="46"/>
        <v>wl3 Comdty20100226</v>
      </c>
      <c r="B984" s="3">
        <v>3</v>
      </c>
      <c r="C984" s="3">
        <v>63</v>
      </c>
      <c r="D984" s="3" t="s">
        <v>91</v>
      </c>
      <c r="E984" s="9">
        <v>40235</v>
      </c>
      <c r="F984" s="6" t="str">
        <f t="shared" si="47"/>
        <v>wl3 Comdty</v>
      </c>
      <c r="G984" s="6" t="str" cm="1">
        <f t="array" ref="G984">_xll.BQL.DATE(_xll.BADDPERIODS(DATE(YEAR(E984),MONTH(E984),DAY(15)),"NUMBEROFPERIODS",B984,"PER=M","CDR=BZ","BusDayAdj=-1"))</f>
        <v>#N/A Connection</v>
      </c>
      <c r="H984" s="6" t="str">
        <f>IFERROR(_xll.BCOUNTPERIODS($E$2,G984,"CDR=BZ")*1,"")</f>
        <v/>
      </c>
      <c r="I984" s="6" t="str" cm="1">
        <f t="array" ref="I984">_xll.BQL.DATE(_xll.BADDPERIODS(EOMONTH(E984,0),"NUMBEROFPERIODS",B984,"PER=M","CDR=BZ","BusDayAdj=2"))</f>
        <v>#N/A Connection</v>
      </c>
      <c r="J984" s="6" t="str">
        <f>IFERROR(_xll.BCOUNTPERIODS(E984,I984,"CDR=BZ")*1,"")</f>
        <v/>
      </c>
      <c r="K984" s="7" t="e">
        <f t="shared" si="45"/>
        <v>#VALUE!</v>
      </c>
      <c r="L984" s="8" cm="1">
        <f t="array" ref="L984">_xll.BDH($F984,L$1,$E984,$E984,"per=m","days=all","fill=0","dts=h","QtTyp=P")</f>
        <v>0</v>
      </c>
      <c r="M984" s="6" cm="1">
        <f t="array" ref="M984">_xll.BDH($F984,M$1,$E984,$E984,"per=m","days=all","fill=0","dts=h","QtTyp=P")</f>
        <v>0</v>
      </c>
    </row>
    <row r="985" spans="1:13" x14ac:dyDescent="0.25">
      <c r="A985" s="6" t="str">
        <f t="shared" si="46"/>
        <v>wl3 Comdty20100331</v>
      </c>
      <c r="B985" s="3">
        <v>3</v>
      </c>
      <c r="C985" s="3">
        <v>63</v>
      </c>
      <c r="D985" s="3" t="s">
        <v>91</v>
      </c>
      <c r="E985" s="9">
        <v>40268</v>
      </c>
      <c r="F985" s="6" t="str">
        <f t="shared" si="47"/>
        <v>wl3 Comdty</v>
      </c>
      <c r="G985" s="6" t="str" cm="1">
        <f t="array" ref="G985">_xll.BQL.DATE(_xll.BADDPERIODS(DATE(YEAR(E985),MONTH(E985),DAY(15)),"NUMBEROFPERIODS",B985,"PER=M","CDR=BZ","BusDayAdj=-1"))</f>
        <v>#N/A Connection</v>
      </c>
      <c r="H985" s="6" t="str">
        <f>IFERROR(_xll.BCOUNTPERIODS($E$2,G985,"CDR=BZ")*1,"")</f>
        <v/>
      </c>
      <c r="I985" s="6" t="str" cm="1">
        <f t="array" ref="I985">_xll.BQL.DATE(_xll.BADDPERIODS(EOMONTH(E985,0),"NUMBEROFPERIODS",B985,"PER=M","CDR=BZ","BusDayAdj=2"))</f>
        <v>#N/A Connection</v>
      </c>
      <c r="J985" s="6" t="str">
        <f>IFERROR(_xll.BCOUNTPERIODS(E985,I985,"CDR=BZ")*1,"")</f>
        <v/>
      </c>
      <c r="K985" s="7" t="e">
        <f t="shared" si="45"/>
        <v>#VALUE!</v>
      </c>
      <c r="L985" s="8" cm="1">
        <f t="array" ref="L985">_xll.BDH($F985,L$1,$E985,$E985,"per=m","days=all","fill=0","dts=h","QtTyp=P")</f>
        <v>0</v>
      </c>
      <c r="M985" s="6" cm="1">
        <f t="array" ref="M985">_xll.BDH($F985,M$1,$E985,$E985,"per=m","days=all","fill=0","dts=h","QtTyp=P")</f>
        <v>0</v>
      </c>
    </row>
    <row r="986" spans="1:13" x14ac:dyDescent="0.25">
      <c r="A986" s="6" t="str">
        <f t="shared" si="46"/>
        <v>wl3 Comdty20100430</v>
      </c>
      <c r="B986" s="3">
        <v>3</v>
      </c>
      <c r="C986" s="3">
        <v>63</v>
      </c>
      <c r="D986" s="3" t="s">
        <v>91</v>
      </c>
      <c r="E986" s="9">
        <v>40298</v>
      </c>
      <c r="F986" s="6" t="str">
        <f t="shared" si="47"/>
        <v>wl3 Comdty</v>
      </c>
      <c r="G986" s="6" t="str" cm="1">
        <f t="array" ref="G986">_xll.BQL.DATE(_xll.BADDPERIODS(DATE(YEAR(E986),MONTH(E986),DAY(15)),"NUMBEROFPERIODS",B986,"PER=M","CDR=BZ","BusDayAdj=-1"))</f>
        <v>#N/A Connection</v>
      </c>
      <c r="H986" s="6" t="str">
        <f>IFERROR(_xll.BCOUNTPERIODS($E$2,G986,"CDR=BZ")*1,"")</f>
        <v/>
      </c>
      <c r="I986" s="6" t="str" cm="1">
        <f t="array" ref="I986">_xll.BQL.DATE(_xll.BADDPERIODS(EOMONTH(E986,0),"NUMBEROFPERIODS",B986,"PER=M","CDR=BZ","BusDayAdj=2"))</f>
        <v>#N/A Connection</v>
      </c>
      <c r="J986" s="6" t="str">
        <f>IFERROR(_xll.BCOUNTPERIODS(E986,I986,"CDR=BZ")*1,"")</f>
        <v/>
      </c>
      <c r="K986" s="7" t="e">
        <f t="shared" si="45"/>
        <v>#VALUE!</v>
      </c>
      <c r="L986" s="8" cm="1">
        <f t="array" ref="L986">_xll.BDH($F986,L$1,$E986,$E986,"per=m","days=all","fill=0","dts=h","QtTyp=P")</f>
        <v>0</v>
      </c>
      <c r="M986" s="6" cm="1">
        <f t="array" ref="M986">_xll.BDH($F986,M$1,$E986,$E986,"per=m","days=all","fill=0","dts=h","QtTyp=P")</f>
        <v>0</v>
      </c>
    </row>
    <row r="987" spans="1:13" x14ac:dyDescent="0.25">
      <c r="A987" s="6" t="str">
        <f t="shared" si="46"/>
        <v>wl3 Comdty20100531</v>
      </c>
      <c r="B987" s="3">
        <v>3</v>
      </c>
      <c r="C987" s="3">
        <v>63</v>
      </c>
      <c r="D987" s="3" t="s">
        <v>91</v>
      </c>
      <c r="E987" s="9">
        <v>40329</v>
      </c>
      <c r="F987" s="6" t="str">
        <f t="shared" si="47"/>
        <v>wl3 Comdty</v>
      </c>
      <c r="G987" s="6" t="str" cm="1">
        <f t="array" ref="G987">_xll.BQL.DATE(_xll.BADDPERIODS(DATE(YEAR(E987),MONTH(E987),DAY(15)),"NUMBEROFPERIODS",B987,"PER=M","CDR=BZ","BusDayAdj=-1"))</f>
        <v>#N/A Connection</v>
      </c>
      <c r="H987" s="6" t="str">
        <f>IFERROR(_xll.BCOUNTPERIODS($E$2,G987,"CDR=BZ")*1,"")</f>
        <v/>
      </c>
      <c r="I987" s="6" t="str" cm="1">
        <f t="array" ref="I987">_xll.BQL.DATE(_xll.BADDPERIODS(EOMONTH(E987,0),"NUMBEROFPERIODS",B987,"PER=M","CDR=BZ","BusDayAdj=2"))</f>
        <v>#N/A Connection</v>
      </c>
      <c r="J987" s="6" t="str">
        <f>IFERROR(_xll.BCOUNTPERIODS(E987,I987,"CDR=BZ")*1,"")</f>
        <v/>
      </c>
      <c r="K987" s="7" t="e">
        <f t="shared" si="45"/>
        <v>#VALUE!</v>
      </c>
      <c r="L987" s="8" cm="1">
        <f t="array" ref="L987">_xll.BDH($F987,L$1,$E987,$E987,"per=m","days=all","fill=0","dts=h","QtTyp=P")</f>
        <v>0</v>
      </c>
      <c r="M987" s="6" cm="1">
        <f t="array" ref="M987">_xll.BDH($F987,M$1,$E987,$E987,"per=m","days=all","fill=0","dts=h","QtTyp=P")</f>
        <v>0</v>
      </c>
    </row>
    <row r="988" spans="1:13" x14ac:dyDescent="0.25">
      <c r="A988" s="6" t="str">
        <f t="shared" si="46"/>
        <v>wl3 Comdty20100630</v>
      </c>
      <c r="B988" s="3">
        <v>3</v>
      </c>
      <c r="C988" s="3">
        <v>63</v>
      </c>
      <c r="D988" s="3" t="s">
        <v>91</v>
      </c>
      <c r="E988" s="9">
        <v>40359</v>
      </c>
      <c r="F988" s="6" t="str">
        <f t="shared" si="47"/>
        <v>wl3 Comdty</v>
      </c>
      <c r="G988" s="6" t="str" cm="1">
        <f t="array" ref="G988">_xll.BQL.DATE(_xll.BADDPERIODS(DATE(YEAR(E988),MONTH(E988),DAY(15)),"NUMBEROFPERIODS",B988,"PER=M","CDR=BZ","BusDayAdj=-1"))</f>
        <v>#N/A Connection</v>
      </c>
      <c r="H988" s="6" t="str">
        <f>IFERROR(_xll.BCOUNTPERIODS($E$2,G988,"CDR=BZ")*1,"")</f>
        <v/>
      </c>
      <c r="I988" s="6" t="str" cm="1">
        <f t="array" ref="I988">_xll.BQL.DATE(_xll.BADDPERIODS(EOMONTH(E988,0),"NUMBEROFPERIODS",B988,"PER=M","CDR=BZ","BusDayAdj=2"))</f>
        <v>#N/A Connection</v>
      </c>
      <c r="J988" s="6" t="str">
        <f>IFERROR(_xll.BCOUNTPERIODS(E988,I988,"CDR=BZ")*1,"")</f>
        <v/>
      </c>
      <c r="K988" s="7" t="e">
        <f t="shared" si="45"/>
        <v>#VALUE!</v>
      </c>
      <c r="L988" s="8" cm="1">
        <f t="array" ref="L988">_xll.BDH($F988,L$1,$E988,$E988,"per=m","days=all","fill=0","dts=h","QtTyp=P")</f>
        <v>0</v>
      </c>
      <c r="M988" s="6" cm="1">
        <f t="array" ref="M988">_xll.BDH($F988,M$1,$E988,$E988,"per=m","days=all","fill=0","dts=h","QtTyp=P")</f>
        <v>0</v>
      </c>
    </row>
    <row r="989" spans="1:13" x14ac:dyDescent="0.25">
      <c r="A989" s="6" t="str">
        <f t="shared" si="46"/>
        <v>wl3 Comdty20100730</v>
      </c>
      <c r="B989" s="3">
        <v>3</v>
      </c>
      <c r="C989" s="3">
        <v>63</v>
      </c>
      <c r="D989" s="3" t="s">
        <v>91</v>
      </c>
      <c r="E989" s="9">
        <v>40389</v>
      </c>
      <c r="F989" s="6" t="str">
        <f t="shared" si="47"/>
        <v>wl3 Comdty</v>
      </c>
      <c r="G989" s="6" t="str" cm="1">
        <f t="array" ref="G989">_xll.BQL.DATE(_xll.BADDPERIODS(DATE(YEAR(E989),MONTH(E989),DAY(15)),"NUMBEROFPERIODS",B989,"PER=M","CDR=BZ","BusDayAdj=-1"))</f>
        <v>#N/A Connection</v>
      </c>
      <c r="H989" s="6" t="str">
        <f>IFERROR(_xll.BCOUNTPERIODS($E$2,G989,"CDR=BZ")*1,"")</f>
        <v/>
      </c>
      <c r="I989" s="6" t="str" cm="1">
        <f t="array" ref="I989">_xll.BQL.DATE(_xll.BADDPERIODS(EOMONTH(E989,0),"NUMBEROFPERIODS",B989,"PER=M","CDR=BZ","BusDayAdj=2"))</f>
        <v>#N/A Connection</v>
      </c>
      <c r="J989" s="6" t="str">
        <f>IFERROR(_xll.BCOUNTPERIODS(E989,I989,"CDR=BZ")*1,"")</f>
        <v/>
      </c>
      <c r="K989" s="7" t="e">
        <f t="shared" si="45"/>
        <v>#VALUE!</v>
      </c>
      <c r="L989" s="8" cm="1">
        <f t="array" ref="L989">_xll.BDH($F989,L$1,$E989,$E989,"per=m","days=all","fill=0","dts=h","QtTyp=P")</f>
        <v>0</v>
      </c>
      <c r="M989" s="6" cm="1">
        <f t="array" ref="M989">_xll.BDH($F989,M$1,$E989,$E989,"per=m","days=all","fill=0","dts=h","QtTyp=P")</f>
        <v>0</v>
      </c>
    </row>
    <row r="990" spans="1:13" x14ac:dyDescent="0.25">
      <c r="A990" s="6" t="str">
        <f t="shared" si="46"/>
        <v>wl3 Comdty20100831</v>
      </c>
      <c r="B990" s="3">
        <v>3</v>
      </c>
      <c r="C990" s="3">
        <v>63</v>
      </c>
      <c r="D990" s="3" t="s">
        <v>91</v>
      </c>
      <c r="E990" s="9">
        <v>40421</v>
      </c>
      <c r="F990" s="6" t="str">
        <f t="shared" si="47"/>
        <v>wl3 Comdty</v>
      </c>
      <c r="G990" s="6" t="str" cm="1">
        <f t="array" ref="G990">_xll.BQL.DATE(_xll.BADDPERIODS(DATE(YEAR(E990),MONTH(E990),DAY(15)),"NUMBEROFPERIODS",B990,"PER=M","CDR=BZ","BusDayAdj=-1"))</f>
        <v>#N/A Connection</v>
      </c>
      <c r="H990" s="6" t="str">
        <f>IFERROR(_xll.BCOUNTPERIODS($E$2,G990,"CDR=BZ")*1,"")</f>
        <v/>
      </c>
      <c r="I990" s="6" t="str" cm="1">
        <f t="array" ref="I990">_xll.BQL.DATE(_xll.BADDPERIODS(EOMONTH(E990,0),"NUMBEROFPERIODS",B990,"PER=M","CDR=BZ","BusDayAdj=2"))</f>
        <v>#N/A Connection</v>
      </c>
      <c r="J990" s="6" t="str">
        <f>IFERROR(_xll.BCOUNTPERIODS(E990,I990,"CDR=BZ")*1,"")</f>
        <v/>
      </c>
      <c r="K990" s="7" t="e">
        <f t="shared" si="45"/>
        <v>#VALUE!</v>
      </c>
      <c r="L990" s="8" cm="1">
        <f t="array" ref="L990">_xll.BDH($F990,L$1,$E990,$E990,"per=m","days=all","fill=0","dts=h","QtTyp=P")</f>
        <v>0</v>
      </c>
      <c r="M990" s="6" cm="1">
        <f t="array" ref="M990">_xll.BDH($F990,M$1,$E990,$E990,"per=m","days=all","fill=0","dts=h","QtTyp=P")</f>
        <v>0</v>
      </c>
    </row>
    <row r="991" spans="1:13" x14ac:dyDescent="0.25">
      <c r="A991" s="6" t="str">
        <f t="shared" si="46"/>
        <v>wl3 Comdty20100930</v>
      </c>
      <c r="B991" s="3">
        <v>3</v>
      </c>
      <c r="C991" s="3">
        <v>63</v>
      </c>
      <c r="D991" s="3" t="s">
        <v>91</v>
      </c>
      <c r="E991" s="9">
        <v>40451</v>
      </c>
      <c r="F991" s="6" t="str">
        <f t="shared" si="47"/>
        <v>wl3 Comdty</v>
      </c>
      <c r="G991" s="6" t="str" cm="1">
        <f t="array" ref="G991">_xll.BQL.DATE(_xll.BADDPERIODS(DATE(YEAR(E991),MONTH(E991),DAY(15)),"NUMBEROFPERIODS",B991,"PER=M","CDR=BZ","BusDayAdj=-1"))</f>
        <v>#N/A Connection</v>
      </c>
      <c r="H991" s="6" t="str">
        <f>IFERROR(_xll.BCOUNTPERIODS($E$2,G991,"CDR=BZ")*1,"")</f>
        <v/>
      </c>
      <c r="I991" s="6" t="str" cm="1">
        <f t="array" ref="I991">_xll.BQL.DATE(_xll.BADDPERIODS(EOMONTH(E991,0),"NUMBEROFPERIODS",B991,"PER=M","CDR=BZ","BusDayAdj=2"))</f>
        <v>#N/A Connection</v>
      </c>
      <c r="J991" s="6" t="str">
        <f>IFERROR(_xll.BCOUNTPERIODS(E991,I991,"CDR=BZ")*1,"")</f>
        <v/>
      </c>
      <c r="K991" s="7" t="e">
        <f t="shared" si="45"/>
        <v>#VALUE!</v>
      </c>
      <c r="L991" s="8" cm="1">
        <f t="array" ref="L991">_xll.BDH($F991,L$1,$E991,$E991,"per=m","days=all","fill=0","dts=h","QtTyp=P")</f>
        <v>0</v>
      </c>
      <c r="M991" s="6" cm="1">
        <f t="array" ref="M991">_xll.BDH($F991,M$1,$E991,$E991,"per=m","days=all","fill=0","dts=h","QtTyp=P")</f>
        <v>0</v>
      </c>
    </row>
    <row r="992" spans="1:13" x14ac:dyDescent="0.25">
      <c r="A992" s="6" t="str">
        <f t="shared" si="46"/>
        <v>wl3 Comdty20101029</v>
      </c>
      <c r="B992" s="3">
        <v>3</v>
      </c>
      <c r="C992" s="3">
        <v>63</v>
      </c>
      <c r="D992" s="3" t="s">
        <v>91</v>
      </c>
      <c r="E992" s="9">
        <v>40480</v>
      </c>
      <c r="F992" s="6" t="str">
        <f t="shared" si="47"/>
        <v>wl3 Comdty</v>
      </c>
      <c r="G992" s="6" t="str" cm="1">
        <f t="array" ref="G992">_xll.BQL.DATE(_xll.BADDPERIODS(DATE(YEAR(E992),MONTH(E992),DAY(15)),"NUMBEROFPERIODS",B992,"PER=M","CDR=BZ","BusDayAdj=-1"))</f>
        <v>#N/A Connection</v>
      </c>
      <c r="H992" s="6" t="str">
        <f>IFERROR(_xll.BCOUNTPERIODS($E$2,G992,"CDR=BZ")*1,"")</f>
        <v/>
      </c>
      <c r="I992" s="6" t="str" cm="1">
        <f t="array" ref="I992">_xll.BQL.DATE(_xll.BADDPERIODS(EOMONTH(E992,0),"NUMBEROFPERIODS",B992,"PER=M","CDR=BZ","BusDayAdj=2"))</f>
        <v>#N/A Connection</v>
      </c>
      <c r="J992" s="6" t="str">
        <f>IFERROR(_xll.BCOUNTPERIODS(E992,I992,"CDR=BZ")*1,"")</f>
        <v/>
      </c>
      <c r="K992" s="7" t="e">
        <f t="shared" si="45"/>
        <v>#VALUE!</v>
      </c>
      <c r="L992" s="8" cm="1">
        <f t="array" ref="L992">_xll.BDH($F992,L$1,$E992,$E992,"per=m","days=all","fill=0","dts=h","QtTyp=P")</f>
        <v>0</v>
      </c>
      <c r="M992" s="6" cm="1">
        <f t="array" ref="M992">_xll.BDH($F992,M$1,$E992,$E992,"per=m","days=all","fill=0","dts=h","QtTyp=P")</f>
        <v>0</v>
      </c>
    </row>
    <row r="993" spans="1:13" x14ac:dyDescent="0.25">
      <c r="A993" s="6" t="str">
        <f t="shared" si="46"/>
        <v>wl3 Comdty20101130</v>
      </c>
      <c r="B993" s="3">
        <v>3</v>
      </c>
      <c r="C993" s="3">
        <v>63</v>
      </c>
      <c r="D993" s="3" t="s">
        <v>91</v>
      </c>
      <c r="E993" s="9">
        <v>40512</v>
      </c>
      <c r="F993" s="6" t="str">
        <f t="shared" si="47"/>
        <v>wl3 Comdty</v>
      </c>
      <c r="G993" s="6" t="str" cm="1">
        <f t="array" ref="G993">_xll.BQL.DATE(_xll.BADDPERIODS(DATE(YEAR(E993),MONTH(E993),DAY(15)),"NUMBEROFPERIODS",B993,"PER=M","CDR=BZ","BusDayAdj=-1"))</f>
        <v>#N/A Connection</v>
      </c>
      <c r="H993" s="6" t="str">
        <f>IFERROR(_xll.BCOUNTPERIODS($E$2,G993,"CDR=BZ")*1,"")</f>
        <v/>
      </c>
      <c r="I993" s="6" t="str" cm="1">
        <f t="array" ref="I993">_xll.BQL.DATE(_xll.BADDPERIODS(EOMONTH(E993,0),"NUMBEROFPERIODS",B993,"PER=M","CDR=BZ","BusDayAdj=2"))</f>
        <v>#N/A Connection</v>
      </c>
      <c r="J993" s="6" t="str">
        <f>IFERROR(_xll.BCOUNTPERIODS(E993,I993,"CDR=BZ")*1,"")</f>
        <v/>
      </c>
      <c r="K993" s="7" t="e">
        <f t="shared" si="45"/>
        <v>#VALUE!</v>
      </c>
      <c r="L993" s="8" cm="1">
        <f t="array" ref="L993">_xll.BDH($F993,L$1,$E993,$E993,"per=m","days=all","fill=0","dts=h","QtTyp=P")</f>
        <v>0</v>
      </c>
      <c r="M993" s="6" cm="1">
        <f t="array" ref="M993">_xll.BDH($F993,M$1,$E993,$E993,"per=m","days=all","fill=0","dts=h","QtTyp=P")</f>
        <v>0</v>
      </c>
    </row>
    <row r="994" spans="1:13" x14ac:dyDescent="0.25">
      <c r="A994" s="6" t="str">
        <f t="shared" si="46"/>
        <v>wl3 Comdty20101231</v>
      </c>
      <c r="B994" s="3">
        <v>3</v>
      </c>
      <c r="C994" s="3">
        <v>63</v>
      </c>
      <c r="D994" s="3" t="s">
        <v>91</v>
      </c>
      <c r="E994" s="9">
        <v>40543</v>
      </c>
      <c r="F994" s="6" t="str">
        <f t="shared" si="47"/>
        <v>wl3 Comdty</v>
      </c>
      <c r="G994" s="6" t="str" cm="1">
        <f t="array" ref="G994">_xll.BQL.DATE(_xll.BADDPERIODS(DATE(YEAR(E994),MONTH(E994),DAY(15)),"NUMBEROFPERIODS",B994,"PER=M","CDR=BZ","BusDayAdj=-1"))</f>
        <v>#N/A Connection</v>
      </c>
      <c r="H994" s="6" t="str">
        <f>IFERROR(_xll.BCOUNTPERIODS($E$2,G994,"CDR=BZ")*1,"")</f>
        <v/>
      </c>
      <c r="I994" s="6" t="str" cm="1">
        <f t="array" ref="I994">_xll.BQL.DATE(_xll.BADDPERIODS(EOMONTH(E994,0),"NUMBEROFPERIODS",B994,"PER=M","CDR=BZ","BusDayAdj=2"))</f>
        <v>#N/A Connection</v>
      </c>
      <c r="J994" s="6" t="str">
        <f>IFERROR(_xll.BCOUNTPERIODS(E994,I994,"CDR=BZ")*1,"")</f>
        <v/>
      </c>
      <c r="K994" s="7" t="e">
        <f t="shared" si="45"/>
        <v>#VALUE!</v>
      </c>
      <c r="L994" s="8" cm="1">
        <f t="array" ref="L994">_xll.BDH($F994,L$1,$E994,$E994,"per=m","days=all","fill=0","dts=h","QtTyp=P")</f>
        <v>0</v>
      </c>
      <c r="M994" s="6" cm="1">
        <f t="array" ref="M994">_xll.BDH($F994,M$1,$E994,$E994,"per=m","days=all","fill=0","dts=h","QtTyp=P")</f>
        <v>0</v>
      </c>
    </row>
    <row r="995" spans="1:13" x14ac:dyDescent="0.25">
      <c r="A995" s="6" t="str">
        <f t="shared" si="46"/>
        <v>wl3 Comdty20110131</v>
      </c>
      <c r="B995" s="3">
        <v>3</v>
      </c>
      <c r="C995" s="3">
        <v>63</v>
      </c>
      <c r="D995" s="3" t="s">
        <v>91</v>
      </c>
      <c r="E995" s="9">
        <v>40574</v>
      </c>
      <c r="F995" s="6" t="str">
        <f t="shared" si="47"/>
        <v>wl3 Comdty</v>
      </c>
      <c r="G995" s="6" t="str" cm="1">
        <f t="array" ref="G995">_xll.BQL.DATE(_xll.BADDPERIODS(DATE(YEAR(E995),MONTH(E995),DAY(15)),"NUMBEROFPERIODS",B995,"PER=M","CDR=BZ","BusDayAdj=-1"))</f>
        <v>#N/A Connection</v>
      </c>
      <c r="H995" s="6" t="str">
        <f>IFERROR(_xll.BCOUNTPERIODS($E$2,G995,"CDR=BZ")*1,"")</f>
        <v/>
      </c>
      <c r="I995" s="6" t="str" cm="1">
        <f t="array" ref="I995">_xll.BQL.DATE(_xll.BADDPERIODS(EOMONTH(E995,0),"NUMBEROFPERIODS",B995,"PER=M","CDR=BZ","BusDayAdj=2"))</f>
        <v>#N/A Connection</v>
      </c>
      <c r="J995" s="6" t="str">
        <f>IFERROR(_xll.BCOUNTPERIODS(E995,I995,"CDR=BZ")*1,"")</f>
        <v/>
      </c>
      <c r="K995" s="7" t="e">
        <f t="shared" si="45"/>
        <v>#VALUE!</v>
      </c>
      <c r="L995" s="8" cm="1">
        <f t="array" ref="L995">_xll.BDH($F995,L$1,$E995,$E995,"per=m","days=all","fill=0","dts=h","QtTyp=P")</f>
        <v>0</v>
      </c>
      <c r="M995" s="6" cm="1">
        <f t="array" ref="M995">_xll.BDH($F995,M$1,$E995,$E995,"per=m","days=all","fill=0","dts=h","QtTyp=P")</f>
        <v>0</v>
      </c>
    </row>
    <row r="996" spans="1:13" x14ac:dyDescent="0.25">
      <c r="A996" s="6" t="str">
        <f t="shared" si="46"/>
        <v>wl3 Comdty20110228</v>
      </c>
      <c r="B996" s="3">
        <v>3</v>
      </c>
      <c r="C996" s="3">
        <v>63</v>
      </c>
      <c r="D996" s="3" t="s">
        <v>91</v>
      </c>
      <c r="E996" s="9">
        <v>40602</v>
      </c>
      <c r="F996" s="6" t="str">
        <f t="shared" si="47"/>
        <v>wl3 Comdty</v>
      </c>
      <c r="G996" s="6" t="str" cm="1">
        <f t="array" ref="G996">_xll.BQL.DATE(_xll.BADDPERIODS(DATE(YEAR(E996),MONTH(E996),DAY(15)),"NUMBEROFPERIODS",B996,"PER=M","CDR=BZ","BusDayAdj=-1"))</f>
        <v>#N/A Connection</v>
      </c>
      <c r="H996" s="6" t="str">
        <f>IFERROR(_xll.BCOUNTPERIODS($E$2,G996,"CDR=BZ")*1,"")</f>
        <v/>
      </c>
      <c r="I996" s="6" t="str" cm="1">
        <f t="array" ref="I996">_xll.BQL.DATE(_xll.BADDPERIODS(EOMONTH(E996,0),"NUMBEROFPERIODS",B996,"PER=M","CDR=BZ","BusDayAdj=2"))</f>
        <v>#N/A Connection</v>
      </c>
      <c r="J996" s="6" t="str">
        <f>IFERROR(_xll.BCOUNTPERIODS(E996,I996,"CDR=BZ")*1,"")</f>
        <v/>
      </c>
      <c r="K996" s="7" t="e">
        <f t="shared" si="45"/>
        <v>#VALUE!</v>
      </c>
      <c r="L996" s="8" cm="1">
        <f t="array" ref="L996">_xll.BDH($F996,L$1,$E996,$E996,"per=m","days=all","fill=0","dts=h","QtTyp=P")</f>
        <v>0</v>
      </c>
      <c r="M996" s="6" cm="1">
        <f t="array" ref="M996">_xll.BDH($F996,M$1,$E996,$E996,"per=m","days=all","fill=0","dts=h","QtTyp=P")</f>
        <v>0</v>
      </c>
    </row>
    <row r="997" spans="1:13" x14ac:dyDescent="0.25">
      <c r="A997" s="6" t="str">
        <f t="shared" si="46"/>
        <v>wl3 Comdty20110331</v>
      </c>
      <c r="B997" s="3">
        <v>3</v>
      </c>
      <c r="C997" s="3">
        <v>63</v>
      </c>
      <c r="D997" s="3" t="s">
        <v>91</v>
      </c>
      <c r="E997" s="9">
        <v>40633</v>
      </c>
      <c r="F997" s="6" t="str">
        <f t="shared" si="47"/>
        <v>wl3 Comdty</v>
      </c>
      <c r="G997" s="6" t="str" cm="1">
        <f t="array" ref="G997">_xll.BQL.DATE(_xll.BADDPERIODS(DATE(YEAR(E997),MONTH(E997),DAY(15)),"NUMBEROFPERIODS",B997,"PER=M","CDR=BZ","BusDayAdj=-1"))</f>
        <v>#N/A Connection</v>
      </c>
      <c r="H997" s="6" t="str">
        <f>IFERROR(_xll.BCOUNTPERIODS($E$2,G997,"CDR=BZ")*1,"")</f>
        <v/>
      </c>
      <c r="I997" s="6" t="str" cm="1">
        <f t="array" ref="I997">_xll.BQL.DATE(_xll.BADDPERIODS(EOMONTH(E997,0),"NUMBEROFPERIODS",B997,"PER=M","CDR=BZ","BusDayAdj=2"))</f>
        <v>#N/A Connection</v>
      </c>
      <c r="J997" s="6" t="str">
        <f>IFERROR(_xll.BCOUNTPERIODS(E997,I997,"CDR=BZ")*1,"")</f>
        <v/>
      </c>
      <c r="K997" s="7" t="e">
        <f t="shared" si="45"/>
        <v>#VALUE!</v>
      </c>
      <c r="L997" s="8" cm="1">
        <f t="array" ref="L997">_xll.BDH($F997,L$1,$E997,$E997,"per=m","days=all","fill=0","dts=h","QtTyp=P")</f>
        <v>0</v>
      </c>
      <c r="M997" s="6" cm="1">
        <f t="array" ref="M997">_xll.BDH($F997,M$1,$E997,$E997,"per=m","days=all","fill=0","dts=h","QtTyp=P")</f>
        <v>0</v>
      </c>
    </row>
    <row r="998" spans="1:13" x14ac:dyDescent="0.25">
      <c r="A998" s="6" t="str">
        <f t="shared" si="46"/>
        <v>wl3 Comdty20110429</v>
      </c>
      <c r="B998" s="3">
        <v>3</v>
      </c>
      <c r="C998" s="3">
        <v>63</v>
      </c>
      <c r="D998" s="3" t="s">
        <v>91</v>
      </c>
      <c r="E998" s="9">
        <v>40662</v>
      </c>
      <c r="F998" s="6" t="str">
        <f t="shared" si="47"/>
        <v>wl3 Comdty</v>
      </c>
      <c r="G998" s="6" t="str" cm="1">
        <f t="array" ref="G998">_xll.BQL.DATE(_xll.BADDPERIODS(DATE(YEAR(E998),MONTH(E998),DAY(15)),"NUMBEROFPERIODS",B998,"PER=M","CDR=BZ","BusDayAdj=-1"))</f>
        <v>#N/A Connection</v>
      </c>
      <c r="H998" s="6" t="str">
        <f>IFERROR(_xll.BCOUNTPERIODS($E$2,G998,"CDR=BZ")*1,"")</f>
        <v/>
      </c>
      <c r="I998" s="6" t="str" cm="1">
        <f t="array" ref="I998">_xll.BQL.DATE(_xll.BADDPERIODS(EOMONTH(E998,0),"NUMBEROFPERIODS",B998,"PER=M","CDR=BZ","BusDayAdj=2"))</f>
        <v>#N/A Connection</v>
      </c>
      <c r="J998" s="6" t="str">
        <f>IFERROR(_xll.BCOUNTPERIODS(E998,I998,"CDR=BZ")*1,"")</f>
        <v/>
      </c>
      <c r="K998" s="7" t="e">
        <f t="shared" si="45"/>
        <v>#VALUE!</v>
      </c>
      <c r="L998" s="8" cm="1">
        <f t="array" ref="L998">_xll.BDH($F998,L$1,$E998,$E998,"per=m","days=all","fill=0","dts=h","QtTyp=P")</f>
        <v>0</v>
      </c>
      <c r="M998" s="6" cm="1">
        <f t="array" ref="M998">_xll.BDH($F998,M$1,$E998,$E998,"per=m","days=all","fill=0","dts=h","QtTyp=P")</f>
        <v>0</v>
      </c>
    </row>
    <row r="999" spans="1:13" x14ac:dyDescent="0.25">
      <c r="A999" s="6" t="str">
        <f t="shared" si="46"/>
        <v>wl3 Comdty20110531</v>
      </c>
      <c r="B999" s="3">
        <v>3</v>
      </c>
      <c r="C999" s="3">
        <v>63</v>
      </c>
      <c r="D999" s="3" t="s">
        <v>91</v>
      </c>
      <c r="E999" s="9">
        <v>40694</v>
      </c>
      <c r="F999" s="6" t="str">
        <f t="shared" si="47"/>
        <v>wl3 Comdty</v>
      </c>
      <c r="G999" s="6" t="str" cm="1">
        <f t="array" ref="G999">_xll.BQL.DATE(_xll.BADDPERIODS(DATE(YEAR(E999),MONTH(E999),DAY(15)),"NUMBEROFPERIODS",B999,"PER=M","CDR=BZ","BusDayAdj=-1"))</f>
        <v>#N/A Connection</v>
      </c>
      <c r="H999" s="6" t="str">
        <f>IFERROR(_xll.BCOUNTPERIODS($E$2,G999,"CDR=BZ")*1,"")</f>
        <v/>
      </c>
      <c r="I999" s="6" t="str" cm="1">
        <f t="array" ref="I999">_xll.BQL.DATE(_xll.BADDPERIODS(EOMONTH(E999,0),"NUMBEROFPERIODS",B999,"PER=M","CDR=BZ","BusDayAdj=2"))</f>
        <v>#N/A Connection</v>
      </c>
      <c r="J999" s="6" t="str">
        <f>IFERROR(_xll.BCOUNTPERIODS(E999,I999,"CDR=BZ")*1,"")</f>
        <v/>
      </c>
      <c r="K999" s="7" t="e">
        <f t="shared" si="45"/>
        <v>#VALUE!</v>
      </c>
      <c r="L999" s="8" cm="1">
        <f t="array" ref="L999">_xll.BDH($F999,L$1,$E999,$E999,"per=m","days=all","fill=0","dts=h","QtTyp=P")</f>
        <v>0</v>
      </c>
      <c r="M999" s="6" cm="1">
        <f t="array" ref="M999">_xll.BDH($F999,M$1,$E999,$E999,"per=m","days=all","fill=0","dts=h","QtTyp=P")</f>
        <v>0</v>
      </c>
    </row>
    <row r="1000" spans="1:13" x14ac:dyDescent="0.25">
      <c r="A1000" s="6" t="str">
        <f t="shared" si="46"/>
        <v>wl3 Comdty20110630</v>
      </c>
      <c r="B1000" s="3">
        <v>3</v>
      </c>
      <c r="C1000" s="3">
        <v>63</v>
      </c>
      <c r="D1000" s="3" t="s">
        <v>91</v>
      </c>
      <c r="E1000" s="9">
        <v>40724</v>
      </c>
      <c r="F1000" s="6" t="str">
        <f t="shared" si="47"/>
        <v>wl3 Comdty</v>
      </c>
      <c r="G1000" s="6" t="str" cm="1">
        <f t="array" ref="G1000">_xll.BQL.DATE(_xll.BADDPERIODS(DATE(YEAR(E1000),MONTH(E1000),DAY(15)),"NUMBEROFPERIODS",B1000,"PER=M","CDR=BZ","BusDayAdj=-1"))</f>
        <v>#N/A Connection</v>
      </c>
      <c r="H1000" s="6" t="str">
        <f>IFERROR(_xll.BCOUNTPERIODS($E$2,G1000,"CDR=BZ")*1,"")</f>
        <v/>
      </c>
      <c r="I1000" s="6" t="str" cm="1">
        <f t="array" ref="I1000">_xll.BQL.DATE(_xll.BADDPERIODS(EOMONTH(E1000,0),"NUMBEROFPERIODS",B1000,"PER=M","CDR=BZ","BusDayAdj=2"))</f>
        <v>#N/A Connection</v>
      </c>
      <c r="J1000" s="6" t="str">
        <f>IFERROR(_xll.BCOUNTPERIODS(E1000,I1000,"CDR=BZ")*1,"")</f>
        <v/>
      </c>
      <c r="K1000" s="7" t="e">
        <f t="shared" si="45"/>
        <v>#VALUE!</v>
      </c>
      <c r="L1000" s="8" cm="1">
        <f t="array" ref="L1000">_xll.BDH($F1000,L$1,$E1000,$E1000,"per=m","days=all","fill=0","dts=h","QtTyp=P")</f>
        <v>0</v>
      </c>
      <c r="M1000" s="6" cm="1">
        <f t="array" ref="M1000">_xll.BDH($F1000,M$1,$E1000,$E1000,"per=m","days=all","fill=0","dts=h","QtTyp=P")</f>
        <v>0</v>
      </c>
    </row>
    <row r="1001" spans="1:13" x14ac:dyDescent="0.25">
      <c r="A1001" s="6" t="str">
        <f t="shared" si="46"/>
        <v>wl3 Comdty20110729</v>
      </c>
      <c r="B1001" s="3">
        <v>3</v>
      </c>
      <c r="C1001" s="3">
        <v>63</v>
      </c>
      <c r="D1001" s="3" t="s">
        <v>91</v>
      </c>
      <c r="E1001" s="9">
        <v>40753</v>
      </c>
      <c r="F1001" s="6" t="str">
        <f t="shared" si="47"/>
        <v>wl3 Comdty</v>
      </c>
      <c r="G1001" s="6" t="str" cm="1">
        <f t="array" ref="G1001">_xll.BQL.DATE(_xll.BADDPERIODS(DATE(YEAR(E1001),MONTH(E1001),DAY(15)),"NUMBEROFPERIODS",B1001,"PER=M","CDR=BZ","BusDayAdj=-1"))</f>
        <v>#N/A Connection</v>
      </c>
      <c r="H1001" s="6" t="str">
        <f>IFERROR(_xll.BCOUNTPERIODS($E$2,G1001,"CDR=BZ")*1,"")</f>
        <v/>
      </c>
      <c r="I1001" s="6" t="str" cm="1">
        <f t="array" ref="I1001">_xll.BQL.DATE(_xll.BADDPERIODS(EOMONTH(E1001,0),"NUMBEROFPERIODS",B1001,"PER=M","CDR=BZ","BusDayAdj=2"))</f>
        <v>#N/A Connection</v>
      </c>
      <c r="J1001" s="6" t="str">
        <f>IFERROR(_xll.BCOUNTPERIODS(E1001,I1001,"CDR=BZ")*1,"")</f>
        <v/>
      </c>
      <c r="K1001" s="7" t="e">
        <f t="shared" si="45"/>
        <v>#VALUE!</v>
      </c>
      <c r="L1001" s="8" cm="1">
        <f t="array" ref="L1001">_xll.BDH($F1001,L$1,$E1001,$E1001,"per=m","days=all","fill=0","dts=h","QtTyp=P")</f>
        <v>0</v>
      </c>
      <c r="M1001" s="6" cm="1">
        <f t="array" ref="M1001">_xll.BDH($F1001,M$1,$E1001,$E1001,"per=m","days=all","fill=0","dts=h","QtTyp=P")</f>
        <v>0</v>
      </c>
    </row>
    <row r="1002" spans="1:13" x14ac:dyDescent="0.25">
      <c r="A1002" s="6" t="str">
        <f t="shared" si="46"/>
        <v>wl3 Comdty20110831</v>
      </c>
      <c r="B1002" s="3">
        <v>3</v>
      </c>
      <c r="C1002" s="3">
        <v>63</v>
      </c>
      <c r="D1002" s="3" t="s">
        <v>91</v>
      </c>
      <c r="E1002" s="9">
        <v>40786</v>
      </c>
      <c r="F1002" s="6" t="str">
        <f t="shared" si="47"/>
        <v>wl3 Comdty</v>
      </c>
      <c r="G1002" s="6" t="str" cm="1">
        <f t="array" ref="G1002">_xll.BQL.DATE(_xll.BADDPERIODS(DATE(YEAR(E1002),MONTH(E1002),DAY(15)),"NUMBEROFPERIODS",B1002,"PER=M","CDR=BZ","BusDayAdj=-1"))</f>
        <v>#N/A Connection</v>
      </c>
      <c r="H1002" s="6" t="str">
        <f>IFERROR(_xll.BCOUNTPERIODS($E$2,G1002,"CDR=BZ")*1,"")</f>
        <v/>
      </c>
      <c r="I1002" s="6" t="str" cm="1">
        <f t="array" ref="I1002">_xll.BQL.DATE(_xll.BADDPERIODS(EOMONTH(E1002,0),"NUMBEROFPERIODS",B1002,"PER=M","CDR=BZ","BusDayAdj=2"))</f>
        <v>#N/A Connection</v>
      </c>
      <c r="J1002" s="6" t="str">
        <f>IFERROR(_xll.BCOUNTPERIODS(E1002,I1002,"CDR=BZ")*1,"")</f>
        <v/>
      </c>
      <c r="K1002" s="7" t="e">
        <f t="shared" si="45"/>
        <v>#VALUE!</v>
      </c>
      <c r="L1002" s="8" cm="1">
        <f t="array" ref="L1002">_xll.BDH($F1002,L$1,$E1002,$E1002,"per=m","days=all","fill=0","dts=h","QtTyp=P")</f>
        <v>0</v>
      </c>
      <c r="M1002" s="6" cm="1">
        <f t="array" ref="M1002">_xll.BDH($F1002,M$1,$E1002,$E1002,"per=m","days=all","fill=0","dts=h","QtTyp=P")</f>
        <v>0</v>
      </c>
    </row>
    <row r="1003" spans="1:13" x14ac:dyDescent="0.25">
      <c r="A1003" s="6" t="str">
        <f t="shared" si="46"/>
        <v>wl3 Comdty20110930</v>
      </c>
      <c r="B1003" s="3">
        <v>3</v>
      </c>
      <c r="C1003" s="3">
        <v>63</v>
      </c>
      <c r="D1003" s="3" t="s">
        <v>91</v>
      </c>
      <c r="E1003" s="9">
        <v>40816</v>
      </c>
      <c r="F1003" s="6" t="str">
        <f t="shared" si="47"/>
        <v>wl3 Comdty</v>
      </c>
      <c r="G1003" s="6" t="str" cm="1">
        <f t="array" ref="G1003">_xll.BQL.DATE(_xll.BADDPERIODS(DATE(YEAR(E1003),MONTH(E1003),DAY(15)),"NUMBEROFPERIODS",B1003,"PER=M","CDR=BZ","BusDayAdj=-1"))</f>
        <v>#N/A Connection</v>
      </c>
      <c r="H1003" s="6" t="str">
        <f>IFERROR(_xll.BCOUNTPERIODS($E$2,G1003,"CDR=BZ")*1,"")</f>
        <v/>
      </c>
      <c r="I1003" s="6" t="str" cm="1">
        <f t="array" ref="I1003">_xll.BQL.DATE(_xll.BADDPERIODS(EOMONTH(E1003,0),"NUMBEROFPERIODS",B1003,"PER=M","CDR=BZ","BusDayAdj=2"))</f>
        <v>#N/A Connection</v>
      </c>
      <c r="J1003" s="6" t="str">
        <f>IFERROR(_xll.BCOUNTPERIODS(E1003,I1003,"CDR=BZ")*1,"")</f>
        <v/>
      </c>
      <c r="K1003" s="7" t="e">
        <f t="shared" si="45"/>
        <v>#VALUE!</v>
      </c>
      <c r="L1003" s="8" cm="1">
        <f t="array" ref="L1003">_xll.BDH($F1003,L$1,$E1003,$E1003,"per=m","days=all","fill=0","dts=h","QtTyp=P")</f>
        <v>0</v>
      </c>
      <c r="M1003" s="6" cm="1">
        <f t="array" ref="M1003">_xll.BDH($F1003,M$1,$E1003,$E1003,"per=m","days=all","fill=0","dts=h","QtTyp=P")</f>
        <v>0</v>
      </c>
    </row>
    <row r="1004" spans="1:13" x14ac:dyDescent="0.25">
      <c r="A1004" s="6" t="str">
        <f t="shared" si="46"/>
        <v>wl3 Comdty20111031</v>
      </c>
      <c r="B1004" s="3">
        <v>3</v>
      </c>
      <c r="C1004" s="3">
        <v>63</v>
      </c>
      <c r="D1004" s="3" t="s">
        <v>91</v>
      </c>
      <c r="E1004" s="9">
        <v>40847</v>
      </c>
      <c r="F1004" s="6" t="str">
        <f t="shared" si="47"/>
        <v>wl3 Comdty</v>
      </c>
      <c r="G1004" s="6" t="str" cm="1">
        <f t="array" ref="G1004">_xll.BQL.DATE(_xll.BADDPERIODS(DATE(YEAR(E1004),MONTH(E1004),DAY(15)),"NUMBEROFPERIODS",B1004,"PER=M","CDR=BZ","BusDayAdj=-1"))</f>
        <v>#N/A Connection</v>
      </c>
      <c r="H1004" s="6" t="str">
        <f>IFERROR(_xll.BCOUNTPERIODS($E$2,G1004,"CDR=BZ")*1,"")</f>
        <v/>
      </c>
      <c r="I1004" s="6" t="str" cm="1">
        <f t="array" ref="I1004">_xll.BQL.DATE(_xll.BADDPERIODS(EOMONTH(E1004,0),"NUMBEROFPERIODS",B1004,"PER=M","CDR=BZ","BusDayAdj=2"))</f>
        <v>#N/A Connection</v>
      </c>
      <c r="J1004" s="6" t="str">
        <f>IFERROR(_xll.BCOUNTPERIODS(E1004,I1004,"CDR=BZ")*1,"")</f>
        <v/>
      </c>
      <c r="K1004" s="7" t="e">
        <f t="shared" si="45"/>
        <v>#VALUE!</v>
      </c>
      <c r="L1004" s="8" cm="1">
        <f t="array" ref="L1004">_xll.BDH($F1004,L$1,$E1004,$E1004,"per=m","days=all","fill=0","dts=h","QtTyp=P")</f>
        <v>0</v>
      </c>
      <c r="M1004" s="6" cm="1">
        <f t="array" ref="M1004">_xll.BDH($F1004,M$1,$E1004,$E1004,"per=m","days=all","fill=0","dts=h","QtTyp=P")</f>
        <v>0</v>
      </c>
    </row>
    <row r="1005" spans="1:13" x14ac:dyDescent="0.25">
      <c r="A1005" s="6" t="str">
        <f t="shared" si="46"/>
        <v>wl3 Comdty20111130</v>
      </c>
      <c r="B1005" s="3">
        <v>3</v>
      </c>
      <c r="C1005" s="3">
        <v>63</v>
      </c>
      <c r="D1005" s="3" t="s">
        <v>91</v>
      </c>
      <c r="E1005" s="9">
        <v>40877</v>
      </c>
      <c r="F1005" s="6" t="str">
        <f t="shared" si="47"/>
        <v>wl3 Comdty</v>
      </c>
      <c r="G1005" s="6" t="str" cm="1">
        <f t="array" ref="G1005">_xll.BQL.DATE(_xll.BADDPERIODS(DATE(YEAR(E1005),MONTH(E1005),DAY(15)),"NUMBEROFPERIODS",B1005,"PER=M","CDR=BZ","BusDayAdj=-1"))</f>
        <v>#N/A Connection</v>
      </c>
      <c r="H1005" s="6" t="str">
        <f>IFERROR(_xll.BCOUNTPERIODS($E$2,G1005,"CDR=BZ")*1,"")</f>
        <v/>
      </c>
      <c r="I1005" s="6" t="str" cm="1">
        <f t="array" ref="I1005">_xll.BQL.DATE(_xll.BADDPERIODS(EOMONTH(E1005,0),"NUMBEROFPERIODS",B1005,"PER=M","CDR=BZ","BusDayAdj=2"))</f>
        <v>#N/A Connection</v>
      </c>
      <c r="J1005" s="6" t="str">
        <f>IFERROR(_xll.BCOUNTPERIODS(E1005,I1005,"CDR=BZ")*1,"")</f>
        <v/>
      </c>
      <c r="K1005" s="7" t="e">
        <f t="shared" si="45"/>
        <v>#VALUE!</v>
      </c>
      <c r="L1005" s="8" cm="1">
        <f t="array" ref="L1005">_xll.BDH($F1005,L$1,$E1005,$E1005,"per=m","days=all","fill=0","dts=h","QtTyp=P")</f>
        <v>0</v>
      </c>
      <c r="M1005" s="6" cm="1">
        <f t="array" ref="M1005">_xll.BDH($F1005,M$1,$E1005,$E1005,"per=m","days=all","fill=0","dts=h","QtTyp=P")</f>
        <v>0</v>
      </c>
    </row>
    <row r="1006" spans="1:13" x14ac:dyDescent="0.25">
      <c r="A1006" s="6" t="str">
        <f t="shared" si="46"/>
        <v>wl3 Comdty20111230</v>
      </c>
      <c r="B1006" s="3">
        <v>3</v>
      </c>
      <c r="C1006" s="3">
        <v>63</v>
      </c>
      <c r="D1006" s="3" t="s">
        <v>91</v>
      </c>
      <c r="E1006" s="9">
        <v>40907</v>
      </c>
      <c r="F1006" s="6" t="str">
        <f t="shared" si="47"/>
        <v>wl3 Comdty</v>
      </c>
      <c r="G1006" s="6" t="str" cm="1">
        <f t="array" ref="G1006">_xll.BQL.DATE(_xll.BADDPERIODS(DATE(YEAR(E1006),MONTH(E1006),DAY(15)),"NUMBEROFPERIODS",B1006,"PER=M","CDR=BZ","BusDayAdj=-1"))</f>
        <v>#N/A Connection</v>
      </c>
      <c r="H1006" s="6" t="str">
        <f>IFERROR(_xll.BCOUNTPERIODS($E$2,G1006,"CDR=BZ")*1,"")</f>
        <v/>
      </c>
      <c r="I1006" s="6" t="str" cm="1">
        <f t="array" ref="I1006">_xll.BQL.DATE(_xll.BADDPERIODS(EOMONTH(E1006,0),"NUMBEROFPERIODS",B1006,"PER=M","CDR=BZ","BusDayAdj=2"))</f>
        <v>#N/A Connection</v>
      </c>
      <c r="J1006" s="6" t="str">
        <f>IFERROR(_xll.BCOUNTPERIODS(E1006,I1006,"CDR=BZ")*1,"")</f>
        <v/>
      </c>
      <c r="K1006" s="7" t="e">
        <f t="shared" si="45"/>
        <v>#VALUE!</v>
      </c>
      <c r="L1006" s="8" cm="1">
        <f t="array" ref="L1006">_xll.BDH($F1006,L$1,$E1006,$E1006,"per=m","days=all","fill=0","dts=h","QtTyp=P")</f>
        <v>0</v>
      </c>
      <c r="M1006" s="6" cm="1">
        <f t="array" ref="M1006">_xll.BDH($F1006,M$1,$E1006,$E1006,"per=m","days=all","fill=0","dts=h","QtTyp=P")</f>
        <v>0</v>
      </c>
    </row>
    <row r="1007" spans="1:13" x14ac:dyDescent="0.25">
      <c r="A1007" s="6" t="str">
        <f t="shared" si="46"/>
        <v>wl3 Comdty20120131</v>
      </c>
      <c r="B1007" s="3">
        <v>3</v>
      </c>
      <c r="C1007" s="3">
        <v>63</v>
      </c>
      <c r="D1007" s="3" t="s">
        <v>91</v>
      </c>
      <c r="E1007" s="9">
        <v>40939</v>
      </c>
      <c r="F1007" s="6" t="str">
        <f t="shared" si="47"/>
        <v>wl3 Comdty</v>
      </c>
      <c r="G1007" s="6" t="str" cm="1">
        <f t="array" ref="G1007">_xll.BQL.DATE(_xll.BADDPERIODS(DATE(YEAR(E1007),MONTH(E1007),DAY(15)),"NUMBEROFPERIODS",B1007,"PER=M","CDR=BZ","BusDayAdj=-1"))</f>
        <v>#N/A Connection</v>
      </c>
      <c r="H1007" s="6" t="str">
        <f>IFERROR(_xll.BCOUNTPERIODS($E$2,G1007,"CDR=BZ")*1,"")</f>
        <v/>
      </c>
      <c r="I1007" s="6" t="str" cm="1">
        <f t="array" ref="I1007">_xll.BQL.DATE(_xll.BADDPERIODS(EOMONTH(E1007,0),"NUMBEROFPERIODS",B1007,"PER=M","CDR=BZ","BusDayAdj=2"))</f>
        <v>#N/A Connection</v>
      </c>
      <c r="J1007" s="6" t="str">
        <f>IFERROR(_xll.BCOUNTPERIODS(E1007,I1007,"CDR=BZ")*1,"")</f>
        <v/>
      </c>
      <c r="K1007" s="7" t="e">
        <f t="shared" si="45"/>
        <v>#VALUE!</v>
      </c>
      <c r="L1007" s="8" cm="1">
        <f t="array" ref="L1007">_xll.BDH($F1007,L$1,$E1007,$E1007,"per=m","days=all","fill=0","dts=h","QtTyp=P")</f>
        <v>0</v>
      </c>
      <c r="M1007" s="6" cm="1">
        <f t="array" ref="M1007">_xll.BDH($F1007,M$1,$E1007,$E1007,"per=m","days=all","fill=0","dts=h","QtTyp=P")</f>
        <v>0</v>
      </c>
    </row>
    <row r="1008" spans="1:13" x14ac:dyDescent="0.25">
      <c r="A1008" s="6" t="str">
        <f t="shared" si="46"/>
        <v>wl3 Comdty20120229</v>
      </c>
      <c r="B1008" s="3">
        <v>3</v>
      </c>
      <c r="C1008" s="3">
        <v>63</v>
      </c>
      <c r="D1008" s="3" t="s">
        <v>91</v>
      </c>
      <c r="E1008" s="9">
        <v>40968</v>
      </c>
      <c r="F1008" s="6" t="str">
        <f t="shared" si="47"/>
        <v>wl3 Comdty</v>
      </c>
      <c r="G1008" s="6" t="str" cm="1">
        <f t="array" ref="G1008">_xll.BQL.DATE(_xll.BADDPERIODS(DATE(YEAR(E1008),MONTH(E1008),DAY(15)),"NUMBEROFPERIODS",B1008,"PER=M","CDR=BZ","BusDayAdj=-1"))</f>
        <v>#N/A Connection</v>
      </c>
      <c r="H1008" s="6" t="str">
        <f>IFERROR(_xll.BCOUNTPERIODS($E$2,G1008,"CDR=BZ")*1,"")</f>
        <v/>
      </c>
      <c r="I1008" s="6" t="str" cm="1">
        <f t="array" ref="I1008">_xll.BQL.DATE(_xll.BADDPERIODS(EOMONTH(E1008,0),"NUMBEROFPERIODS",B1008,"PER=M","CDR=BZ","BusDayAdj=2"))</f>
        <v>#N/A Connection</v>
      </c>
      <c r="J1008" s="6" t="str">
        <f>IFERROR(_xll.BCOUNTPERIODS(E1008,I1008,"CDR=BZ")*1,"")</f>
        <v/>
      </c>
      <c r="K1008" s="7" t="e">
        <f t="shared" si="45"/>
        <v>#VALUE!</v>
      </c>
      <c r="L1008" s="8" cm="1">
        <f t="array" ref="L1008">_xll.BDH($F1008,L$1,$E1008,$E1008,"per=m","days=all","fill=0","dts=h","QtTyp=P")</f>
        <v>0</v>
      </c>
      <c r="M1008" s="6" cm="1">
        <f t="array" ref="M1008">_xll.BDH($F1008,M$1,$E1008,$E1008,"per=m","days=all","fill=0","dts=h","QtTyp=P")</f>
        <v>0</v>
      </c>
    </row>
    <row r="1009" spans="1:13" x14ac:dyDescent="0.25">
      <c r="A1009" s="6" t="str">
        <f t="shared" si="46"/>
        <v>wl3 Comdty20120330</v>
      </c>
      <c r="B1009" s="3">
        <v>3</v>
      </c>
      <c r="C1009" s="3">
        <v>63</v>
      </c>
      <c r="D1009" s="3" t="s">
        <v>91</v>
      </c>
      <c r="E1009" s="9">
        <v>40998</v>
      </c>
      <c r="F1009" s="6" t="str">
        <f t="shared" si="47"/>
        <v>wl3 Comdty</v>
      </c>
      <c r="G1009" s="6" t="str" cm="1">
        <f t="array" ref="G1009">_xll.BQL.DATE(_xll.BADDPERIODS(DATE(YEAR(E1009),MONTH(E1009),DAY(15)),"NUMBEROFPERIODS",B1009,"PER=M","CDR=BZ","BusDayAdj=-1"))</f>
        <v>#N/A Connection</v>
      </c>
      <c r="H1009" s="6" t="str">
        <f>IFERROR(_xll.BCOUNTPERIODS($E$2,G1009,"CDR=BZ")*1,"")</f>
        <v/>
      </c>
      <c r="I1009" s="6" t="str" cm="1">
        <f t="array" ref="I1009">_xll.BQL.DATE(_xll.BADDPERIODS(EOMONTH(E1009,0),"NUMBEROFPERIODS",B1009,"PER=M","CDR=BZ","BusDayAdj=2"))</f>
        <v>#N/A Connection</v>
      </c>
      <c r="J1009" s="6" t="str">
        <f>IFERROR(_xll.BCOUNTPERIODS(E1009,I1009,"CDR=BZ")*1,"")</f>
        <v/>
      </c>
      <c r="K1009" s="7" t="e">
        <f t="shared" si="45"/>
        <v>#VALUE!</v>
      </c>
      <c r="L1009" s="8" cm="1">
        <f t="array" ref="L1009">_xll.BDH($F1009,L$1,$E1009,$E1009,"per=m","days=all","fill=0","dts=h","QtTyp=P")</f>
        <v>0</v>
      </c>
      <c r="M1009" s="6" cm="1">
        <f t="array" ref="M1009">_xll.BDH($F1009,M$1,$E1009,$E1009,"per=m","days=all","fill=0","dts=h","QtTyp=P")</f>
        <v>0</v>
      </c>
    </row>
    <row r="1010" spans="1:13" x14ac:dyDescent="0.25">
      <c r="A1010" s="6" t="str">
        <f t="shared" si="46"/>
        <v>wl3 Comdty20120430</v>
      </c>
      <c r="B1010" s="3">
        <v>3</v>
      </c>
      <c r="C1010" s="3">
        <v>63</v>
      </c>
      <c r="D1010" s="3" t="s">
        <v>91</v>
      </c>
      <c r="E1010" s="9">
        <v>41029</v>
      </c>
      <c r="F1010" s="6" t="str">
        <f t="shared" si="47"/>
        <v>wl3 Comdty</v>
      </c>
      <c r="G1010" s="6" t="str" cm="1">
        <f t="array" ref="G1010">_xll.BQL.DATE(_xll.BADDPERIODS(DATE(YEAR(E1010),MONTH(E1010),DAY(15)),"NUMBEROFPERIODS",B1010,"PER=M","CDR=BZ","BusDayAdj=-1"))</f>
        <v>#N/A Connection</v>
      </c>
      <c r="H1010" s="6" t="str">
        <f>IFERROR(_xll.BCOUNTPERIODS($E$2,G1010,"CDR=BZ")*1,"")</f>
        <v/>
      </c>
      <c r="I1010" s="6" t="str" cm="1">
        <f t="array" ref="I1010">_xll.BQL.DATE(_xll.BADDPERIODS(EOMONTH(E1010,0),"NUMBEROFPERIODS",B1010,"PER=M","CDR=BZ","BusDayAdj=2"))</f>
        <v>#N/A Connection</v>
      </c>
      <c r="J1010" s="6" t="str">
        <f>IFERROR(_xll.BCOUNTPERIODS(E1010,I1010,"CDR=BZ")*1,"")</f>
        <v/>
      </c>
      <c r="K1010" s="7" t="e">
        <f t="shared" si="45"/>
        <v>#VALUE!</v>
      </c>
      <c r="L1010" s="8" cm="1">
        <f t="array" ref="L1010">_xll.BDH($F1010,L$1,$E1010,$E1010,"per=m","days=all","fill=0","dts=h","QtTyp=P")</f>
        <v>0</v>
      </c>
      <c r="M1010" s="6" cm="1">
        <f t="array" ref="M1010">_xll.BDH($F1010,M$1,$E1010,$E1010,"per=m","days=all","fill=0","dts=h","QtTyp=P")</f>
        <v>0</v>
      </c>
    </row>
    <row r="1011" spans="1:13" x14ac:dyDescent="0.25">
      <c r="A1011" s="6" t="str">
        <f t="shared" si="46"/>
        <v>wl3 Comdty20120531</v>
      </c>
      <c r="B1011" s="3">
        <v>3</v>
      </c>
      <c r="C1011" s="3">
        <v>63</v>
      </c>
      <c r="D1011" s="3" t="s">
        <v>91</v>
      </c>
      <c r="E1011" s="9">
        <v>41060</v>
      </c>
      <c r="F1011" s="6" t="str">
        <f t="shared" si="47"/>
        <v>wl3 Comdty</v>
      </c>
      <c r="G1011" s="6" t="str" cm="1">
        <f t="array" ref="G1011">_xll.BQL.DATE(_xll.BADDPERIODS(DATE(YEAR(E1011),MONTH(E1011),DAY(15)),"NUMBEROFPERIODS",B1011,"PER=M","CDR=BZ","BusDayAdj=-1"))</f>
        <v>#N/A Connection</v>
      </c>
      <c r="H1011" s="6" t="str">
        <f>IFERROR(_xll.BCOUNTPERIODS($E$2,G1011,"CDR=BZ")*1,"")</f>
        <v/>
      </c>
      <c r="I1011" s="6" t="str" cm="1">
        <f t="array" ref="I1011">_xll.BQL.DATE(_xll.BADDPERIODS(EOMONTH(E1011,0),"NUMBEROFPERIODS",B1011,"PER=M","CDR=BZ","BusDayAdj=2"))</f>
        <v>#N/A Connection</v>
      </c>
      <c r="J1011" s="6" t="str">
        <f>IFERROR(_xll.BCOUNTPERIODS(E1011,I1011,"CDR=BZ")*1,"")</f>
        <v/>
      </c>
      <c r="K1011" s="7" t="e">
        <f t="shared" si="45"/>
        <v>#VALUE!</v>
      </c>
      <c r="L1011" s="8" cm="1">
        <f t="array" ref="L1011">_xll.BDH($F1011,L$1,$E1011,$E1011,"per=m","days=all","fill=0","dts=h","QtTyp=P")</f>
        <v>0</v>
      </c>
      <c r="M1011" s="6" cm="1">
        <f t="array" ref="M1011">_xll.BDH($F1011,M$1,$E1011,$E1011,"per=m","days=all","fill=0","dts=h","QtTyp=P")</f>
        <v>0</v>
      </c>
    </row>
    <row r="1012" spans="1:13" x14ac:dyDescent="0.25">
      <c r="A1012" s="6" t="str">
        <f t="shared" si="46"/>
        <v>wl3 Comdty20120629</v>
      </c>
      <c r="B1012" s="3">
        <v>3</v>
      </c>
      <c r="C1012" s="3">
        <v>63</v>
      </c>
      <c r="D1012" s="3" t="s">
        <v>91</v>
      </c>
      <c r="E1012" s="9">
        <v>41089</v>
      </c>
      <c r="F1012" s="6" t="str">
        <f t="shared" si="47"/>
        <v>wl3 Comdty</v>
      </c>
      <c r="G1012" s="6" t="str" cm="1">
        <f t="array" ref="G1012">_xll.BQL.DATE(_xll.BADDPERIODS(DATE(YEAR(E1012),MONTH(E1012),DAY(15)),"NUMBEROFPERIODS",B1012,"PER=M","CDR=BZ","BusDayAdj=-1"))</f>
        <v>#N/A Connection</v>
      </c>
      <c r="H1012" s="6" t="str">
        <f>IFERROR(_xll.BCOUNTPERIODS($E$2,G1012,"CDR=BZ")*1,"")</f>
        <v/>
      </c>
      <c r="I1012" s="6" t="str" cm="1">
        <f t="array" ref="I1012">_xll.BQL.DATE(_xll.BADDPERIODS(EOMONTH(E1012,0),"NUMBEROFPERIODS",B1012,"PER=M","CDR=BZ","BusDayAdj=2"))</f>
        <v>#N/A Connection</v>
      </c>
      <c r="J1012" s="6" t="str">
        <f>IFERROR(_xll.BCOUNTPERIODS(E1012,I1012,"CDR=BZ")*1,"")</f>
        <v/>
      </c>
      <c r="K1012" s="7" t="e">
        <f t="shared" si="45"/>
        <v>#VALUE!</v>
      </c>
      <c r="L1012" s="8" cm="1">
        <f t="array" ref="L1012">_xll.BDH($F1012,L$1,$E1012,$E1012,"per=m","days=all","fill=0","dts=h","QtTyp=P")</f>
        <v>0</v>
      </c>
      <c r="M1012" s="6" cm="1">
        <f t="array" ref="M1012">_xll.BDH($F1012,M$1,$E1012,$E1012,"per=m","days=all","fill=0","dts=h","QtTyp=P")</f>
        <v>0</v>
      </c>
    </row>
    <row r="1013" spans="1:13" x14ac:dyDescent="0.25">
      <c r="A1013" s="6" t="str">
        <f t="shared" si="46"/>
        <v>wl3 Comdty20120731</v>
      </c>
      <c r="B1013" s="3">
        <v>3</v>
      </c>
      <c r="C1013" s="3">
        <v>63</v>
      </c>
      <c r="D1013" s="3" t="s">
        <v>91</v>
      </c>
      <c r="E1013" s="9">
        <v>41121</v>
      </c>
      <c r="F1013" s="6" t="str">
        <f t="shared" si="47"/>
        <v>wl3 Comdty</v>
      </c>
      <c r="G1013" s="6" t="str" cm="1">
        <f t="array" ref="G1013">_xll.BQL.DATE(_xll.BADDPERIODS(DATE(YEAR(E1013),MONTH(E1013),DAY(15)),"NUMBEROFPERIODS",B1013,"PER=M","CDR=BZ","BusDayAdj=-1"))</f>
        <v>#N/A Connection</v>
      </c>
      <c r="H1013" s="6" t="str">
        <f>IFERROR(_xll.BCOUNTPERIODS($E$2,G1013,"CDR=BZ")*1,"")</f>
        <v/>
      </c>
      <c r="I1013" s="6" t="str" cm="1">
        <f t="array" ref="I1013">_xll.BQL.DATE(_xll.BADDPERIODS(EOMONTH(E1013,0),"NUMBEROFPERIODS",B1013,"PER=M","CDR=BZ","BusDayAdj=2"))</f>
        <v>#N/A Connection</v>
      </c>
      <c r="J1013" s="6" t="str">
        <f>IFERROR(_xll.BCOUNTPERIODS(E1013,I1013,"CDR=BZ")*1,"")</f>
        <v/>
      </c>
      <c r="K1013" s="7" t="e">
        <f t="shared" si="45"/>
        <v>#VALUE!</v>
      </c>
      <c r="L1013" s="8" cm="1">
        <f t="array" ref="L1013">_xll.BDH($F1013,L$1,$E1013,$E1013,"per=m","days=all","fill=0","dts=h","QtTyp=P")</f>
        <v>0</v>
      </c>
      <c r="M1013" s="6" cm="1">
        <f t="array" ref="M1013">_xll.BDH($F1013,M$1,$E1013,$E1013,"per=m","days=all","fill=0","dts=h","QtTyp=P")</f>
        <v>0</v>
      </c>
    </row>
    <row r="1014" spans="1:13" x14ac:dyDescent="0.25">
      <c r="A1014" s="6" t="str">
        <f t="shared" si="46"/>
        <v>wl3 Comdty20120831</v>
      </c>
      <c r="B1014" s="3">
        <v>3</v>
      </c>
      <c r="C1014" s="3">
        <v>63</v>
      </c>
      <c r="D1014" s="3" t="s">
        <v>91</v>
      </c>
      <c r="E1014" s="9">
        <v>41152</v>
      </c>
      <c r="F1014" s="6" t="str">
        <f t="shared" si="47"/>
        <v>wl3 Comdty</v>
      </c>
      <c r="G1014" s="6" t="str" cm="1">
        <f t="array" ref="G1014">_xll.BQL.DATE(_xll.BADDPERIODS(DATE(YEAR(E1014),MONTH(E1014),DAY(15)),"NUMBEROFPERIODS",B1014,"PER=M","CDR=BZ","BusDayAdj=-1"))</f>
        <v>#N/A Connection</v>
      </c>
      <c r="H1014" s="6" t="str">
        <f>IFERROR(_xll.BCOUNTPERIODS($E$2,G1014,"CDR=BZ")*1,"")</f>
        <v/>
      </c>
      <c r="I1014" s="6" t="str" cm="1">
        <f t="array" ref="I1014">_xll.BQL.DATE(_xll.BADDPERIODS(EOMONTH(E1014,0),"NUMBEROFPERIODS",B1014,"PER=M","CDR=BZ","BusDayAdj=2"))</f>
        <v>#N/A Connection</v>
      </c>
      <c r="J1014" s="6" t="str">
        <f>IFERROR(_xll.BCOUNTPERIODS(E1014,I1014,"CDR=BZ")*1,"")</f>
        <v/>
      </c>
      <c r="K1014" s="7" t="e">
        <f t="shared" si="45"/>
        <v>#VALUE!</v>
      </c>
      <c r="L1014" s="8" cm="1">
        <f t="array" ref="L1014">_xll.BDH($F1014,L$1,$E1014,$E1014,"per=m","days=all","fill=0","dts=h","QtTyp=P")</f>
        <v>0</v>
      </c>
      <c r="M1014" s="6" cm="1">
        <f t="array" ref="M1014">_xll.BDH($F1014,M$1,$E1014,$E1014,"per=m","days=all","fill=0","dts=h","QtTyp=P")</f>
        <v>0</v>
      </c>
    </row>
    <row r="1015" spans="1:13" x14ac:dyDescent="0.25">
      <c r="A1015" s="6" t="str">
        <f t="shared" si="46"/>
        <v>wl3 Comdty20120928</v>
      </c>
      <c r="B1015" s="3">
        <v>3</v>
      </c>
      <c r="C1015" s="3">
        <v>63</v>
      </c>
      <c r="D1015" s="3" t="s">
        <v>91</v>
      </c>
      <c r="E1015" s="9">
        <v>41180</v>
      </c>
      <c r="F1015" s="6" t="str">
        <f t="shared" si="47"/>
        <v>wl3 Comdty</v>
      </c>
      <c r="G1015" s="6" t="str" cm="1">
        <f t="array" ref="G1015">_xll.BQL.DATE(_xll.BADDPERIODS(DATE(YEAR(E1015),MONTH(E1015),DAY(15)),"NUMBEROFPERIODS",B1015,"PER=M","CDR=BZ","BusDayAdj=-1"))</f>
        <v>#N/A Connection</v>
      </c>
      <c r="H1015" s="6" t="str">
        <f>IFERROR(_xll.BCOUNTPERIODS($E$2,G1015,"CDR=BZ")*1,"")</f>
        <v/>
      </c>
      <c r="I1015" s="6" t="str" cm="1">
        <f t="array" ref="I1015">_xll.BQL.DATE(_xll.BADDPERIODS(EOMONTH(E1015,0),"NUMBEROFPERIODS",B1015,"PER=M","CDR=BZ","BusDayAdj=2"))</f>
        <v>#N/A Connection</v>
      </c>
      <c r="J1015" s="6" t="str">
        <f>IFERROR(_xll.BCOUNTPERIODS(E1015,I1015,"CDR=BZ")*1,"")</f>
        <v/>
      </c>
      <c r="K1015" s="7" t="e">
        <f t="shared" si="45"/>
        <v>#VALUE!</v>
      </c>
      <c r="L1015" s="8" cm="1">
        <f t="array" ref="L1015">_xll.BDH($F1015,L$1,$E1015,$E1015,"per=m","days=all","fill=0","dts=h","QtTyp=P")</f>
        <v>0</v>
      </c>
      <c r="M1015" s="6" cm="1">
        <f t="array" ref="M1015">_xll.BDH($F1015,M$1,$E1015,$E1015,"per=m","days=all","fill=0","dts=h","QtTyp=P")</f>
        <v>0</v>
      </c>
    </row>
    <row r="1016" spans="1:13" x14ac:dyDescent="0.25">
      <c r="A1016" s="6" t="str">
        <f t="shared" si="46"/>
        <v>wl3 Comdty20121031</v>
      </c>
      <c r="B1016" s="3">
        <v>3</v>
      </c>
      <c r="C1016" s="3">
        <v>63</v>
      </c>
      <c r="D1016" s="3" t="s">
        <v>91</v>
      </c>
      <c r="E1016" s="9">
        <v>41213</v>
      </c>
      <c r="F1016" s="6" t="str">
        <f t="shared" si="47"/>
        <v>wl3 Comdty</v>
      </c>
      <c r="G1016" s="6" t="str" cm="1">
        <f t="array" ref="G1016">_xll.BQL.DATE(_xll.BADDPERIODS(DATE(YEAR(E1016),MONTH(E1016),DAY(15)),"NUMBEROFPERIODS",B1016,"PER=M","CDR=BZ","BusDayAdj=-1"))</f>
        <v>#N/A Connection</v>
      </c>
      <c r="H1016" s="6" t="str">
        <f>IFERROR(_xll.BCOUNTPERIODS($E$2,G1016,"CDR=BZ")*1,"")</f>
        <v/>
      </c>
      <c r="I1016" s="6" t="str" cm="1">
        <f t="array" ref="I1016">_xll.BQL.DATE(_xll.BADDPERIODS(EOMONTH(E1016,0),"NUMBEROFPERIODS",B1016,"PER=M","CDR=BZ","BusDayAdj=2"))</f>
        <v>#N/A Connection</v>
      </c>
      <c r="J1016" s="6" t="str">
        <f>IFERROR(_xll.BCOUNTPERIODS(E1016,I1016,"CDR=BZ")*1,"")</f>
        <v/>
      </c>
      <c r="K1016" s="7" t="e">
        <f t="shared" si="45"/>
        <v>#VALUE!</v>
      </c>
      <c r="L1016" s="8" cm="1">
        <f t="array" ref="L1016">_xll.BDH($F1016,L$1,$E1016,$E1016,"per=m","days=all","fill=0","dts=h","QtTyp=P")</f>
        <v>0</v>
      </c>
      <c r="M1016" s="6" cm="1">
        <f t="array" ref="M1016">_xll.BDH($F1016,M$1,$E1016,$E1016,"per=m","days=all","fill=0","dts=h","QtTyp=P")</f>
        <v>0</v>
      </c>
    </row>
    <row r="1017" spans="1:13" x14ac:dyDescent="0.25">
      <c r="A1017" s="6" t="str">
        <f t="shared" si="46"/>
        <v>wl3 Comdty20121130</v>
      </c>
      <c r="B1017" s="3">
        <v>3</v>
      </c>
      <c r="C1017" s="3">
        <v>63</v>
      </c>
      <c r="D1017" s="3" t="s">
        <v>91</v>
      </c>
      <c r="E1017" s="9">
        <v>41243</v>
      </c>
      <c r="F1017" s="6" t="str">
        <f t="shared" si="47"/>
        <v>wl3 Comdty</v>
      </c>
      <c r="G1017" s="6" t="str" cm="1">
        <f t="array" ref="G1017">_xll.BQL.DATE(_xll.BADDPERIODS(DATE(YEAR(E1017),MONTH(E1017),DAY(15)),"NUMBEROFPERIODS",B1017,"PER=M","CDR=BZ","BusDayAdj=-1"))</f>
        <v>#N/A Connection</v>
      </c>
      <c r="H1017" s="6" t="str">
        <f>IFERROR(_xll.BCOUNTPERIODS($E$2,G1017,"CDR=BZ")*1,"")</f>
        <v/>
      </c>
      <c r="I1017" s="6" t="str" cm="1">
        <f t="array" ref="I1017">_xll.BQL.DATE(_xll.BADDPERIODS(EOMONTH(E1017,0),"NUMBEROFPERIODS",B1017,"PER=M","CDR=BZ","BusDayAdj=2"))</f>
        <v>#N/A Connection</v>
      </c>
      <c r="J1017" s="6" t="str">
        <f>IFERROR(_xll.BCOUNTPERIODS(E1017,I1017,"CDR=BZ")*1,"")</f>
        <v/>
      </c>
      <c r="K1017" s="7" t="e">
        <f t="shared" si="45"/>
        <v>#VALUE!</v>
      </c>
      <c r="L1017" s="8" cm="1">
        <f t="array" ref="L1017">_xll.BDH($F1017,L$1,$E1017,$E1017,"per=m","days=all","fill=0","dts=h","QtTyp=P")</f>
        <v>0</v>
      </c>
      <c r="M1017" s="6" cm="1">
        <f t="array" ref="M1017">_xll.BDH($F1017,M$1,$E1017,$E1017,"per=m","days=all","fill=0","dts=h","QtTyp=P")</f>
        <v>0</v>
      </c>
    </row>
    <row r="1018" spans="1:13" x14ac:dyDescent="0.25">
      <c r="A1018" s="6" t="str">
        <f t="shared" si="46"/>
        <v>wl3 Comdty20121231</v>
      </c>
      <c r="B1018" s="3">
        <v>3</v>
      </c>
      <c r="C1018" s="3">
        <v>63</v>
      </c>
      <c r="D1018" s="3" t="s">
        <v>91</v>
      </c>
      <c r="E1018" s="9">
        <v>41274</v>
      </c>
      <c r="F1018" s="6" t="str">
        <f t="shared" si="47"/>
        <v>wl3 Comdty</v>
      </c>
      <c r="G1018" s="6" t="str" cm="1">
        <f t="array" ref="G1018">_xll.BQL.DATE(_xll.BADDPERIODS(DATE(YEAR(E1018),MONTH(E1018),DAY(15)),"NUMBEROFPERIODS",B1018,"PER=M","CDR=BZ","BusDayAdj=-1"))</f>
        <v>#N/A Connection</v>
      </c>
      <c r="H1018" s="6" t="str">
        <f>IFERROR(_xll.BCOUNTPERIODS($E$2,G1018,"CDR=BZ")*1,"")</f>
        <v/>
      </c>
      <c r="I1018" s="6" t="str" cm="1">
        <f t="array" ref="I1018">_xll.BQL.DATE(_xll.BADDPERIODS(EOMONTH(E1018,0),"NUMBEROFPERIODS",B1018,"PER=M","CDR=BZ","BusDayAdj=2"))</f>
        <v>#N/A Connection</v>
      </c>
      <c r="J1018" s="6" t="str">
        <f>IFERROR(_xll.BCOUNTPERIODS(E1018,I1018,"CDR=BZ")*1,"")</f>
        <v/>
      </c>
      <c r="K1018" s="7" t="e">
        <f t="shared" si="45"/>
        <v>#VALUE!</v>
      </c>
      <c r="L1018" s="8" cm="1">
        <f t="array" ref="L1018">_xll.BDH($F1018,L$1,$E1018,$E1018,"per=m","days=all","fill=0","dts=h","QtTyp=P")</f>
        <v>0</v>
      </c>
      <c r="M1018" s="6" cm="1">
        <f t="array" ref="M1018">_xll.BDH($F1018,M$1,$E1018,$E1018,"per=m","days=all","fill=0","dts=h","QtTyp=P")</f>
        <v>0</v>
      </c>
    </row>
    <row r="1019" spans="1:13" x14ac:dyDescent="0.25">
      <c r="A1019" s="6" t="str">
        <f t="shared" si="46"/>
        <v>wl3 Comdty20130131</v>
      </c>
      <c r="B1019" s="3">
        <v>3</v>
      </c>
      <c r="C1019" s="3">
        <v>63</v>
      </c>
      <c r="D1019" s="3" t="s">
        <v>91</v>
      </c>
      <c r="E1019" s="9">
        <v>41305</v>
      </c>
      <c r="F1019" s="6" t="str">
        <f t="shared" si="47"/>
        <v>wl3 Comdty</v>
      </c>
      <c r="G1019" s="6" t="str" cm="1">
        <f t="array" ref="G1019">_xll.BQL.DATE(_xll.BADDPERIODS(DATE(YEAR(E1019),MONTH(E1019),DAY(15)),"NUMBEROFPERIODS",B1019,"PER=M","CDR=BZ","BusDayAdj=-1"))</f>
        <v>#N/A Connection</v>
      </c>
      <c r="H1019" s="6" t="str">
        <f>IFERROR(_xll.BCOUNTPERIODS($E$2,G1019,"CDR=BZ")*1,"")</f>
        <v/>
      </c>
      <c r="I1019" s="6" t="str" cm="1">
        <f t="array" ref="I1019">_xll.BQL.DATE(_xll.BADDPERIODS(EOMONTH(E1019,0),"NUMBEROFPERIODS",B1019,"PER=M","CDR=BZ","BusDayAdj=2"))</f>
        <v>#N/A Connection</v>
      </c>
      <c r="J1019" s="6" t="str">
        <f>IFERROR(_xll.BCOUNTPERIODS(E1019,I1019,"CDR=BZ")*1,"")</f>
        <v/>
      </c>
      <c r="K1019" s="7" t="e">
        <f t="shared" si="45"/>
        <v>#VALUE!</v>
      </c>
      <c r="L1019" s="8" cm="1">
        <f t="array" ref="L1019">_xll.BDH($F1019,L$1,$E1019,$E1019,"per=m","days=all","fill=0","dts=h","QtTyp=P")</f>
        <v>0</v>
      </c>
      <c r="M1019" s="6" cm="1">
        <f t="array" ref="M1019">_xll.BDH($F1019,M$1,$E1019,$E1019,"per=m","days=all","fill=0","dts=h","QtTyp=P")</f>
        <v>0</v>
      </c>
    </row>
    <row r="1020" spans="1:13" x14ac:dyDescent="0.25">
      <c r="A1020" s="6" t="str">
        <f t="shared" si="46"/>
        <v>wl3 Comdty20130228</v>
      </c>
      <c r="B1020" s="3">
        <v>3</v>
      </c>
      <c r="C1020" s="3">
        <v>63</v>
      </c>
      <c r="D1020" s="3" t="s">
        <v>91</v>
      </c>
      <c r="E1020" s="9">
        <v>41333</v>
      </c>
      <c r="F1020" s="6" t="str">
        <f t="shared" si="47"/>
        <v>wl3 Comdty</v>
      </c>
      <c r="G1020" s="6" t="str" cm="1">
        <f t="array" ref="G1020">_xll.BQL.DATE(_xll.BADDPERIODS(DATE(YEAR(E1020),MONTH(E1020),DAY(15)),"NUMBEROFPERIODS",B1020,"PER=M","CDR=BZ","BusDayAdj=-1"))</f>
        <v>#N/A Connection</v>
      </c>
      <c r="H1020" s="6" t="str">
        <f>IFERROR(_xll.BCOUNTPERIODS($E$2,G1020,"CDR=BZ")*1,"")</f>
        <v/>
      </c>
      <c r="I1020" s="6" t="str" cm="1">
        <f t="array" ref="I1020">_xll.BQL.DATE(_xll.BADDPERIODS(EOMONTH(E1020,0),"NUMBEROFPERIODS",B1020,"PER=M","CDR=BZ","BusDayAdj=2"))</f>
        <v>#N/A Connection</v>
      </c>
      <c r="J1020" s="6" t="str">
        <f>IFERROR(_xll.BCOUNTPERIODS(E1020,I1020,"CDR=BZ")*1,"")</f>
        <v/>
      </c>
      <c r="K1020" s="7" t="e">
        <f t="shared" si="45"/>
        <v>#VALUE!</v>
      </c>
      <c r="L1020" s="8" cm="1">
        <f t="array" ref="L1020">_xll.BDH($F1020,L$1,$E1020,$E1020,"per=m","days=all","fill=0","dts=h","QtTyp=P")</f>
        <v>0</v>
      </c>
      <c r="M1020" s="6" cm="1">
        <f t="array" ref="M1020">_xll.BDH($F1020,M$1,$E1020,$E1020,"per=m","days=all","fill=0","dts=h","QtTyp=P")</f>
        <v>0</v>
      </c>
    </row>
    <row r="1021" spans="1:13" x14ac:dyDescent="0.25">
      <c r="A1021" s="6" t="str">
        <f t="shared" si="46"/>
        <v>wl3 Comdty20130329</v>
      </c>
      <c r="B1021" s="3">
        <v>3</v>
      </c>
      <c r="C1021" s="3">
        <v>63</v>
      </c>
      <c r="D1021" s="3" t="s">
        <v>91</v>
      </c>
      <c r="E1021" s="9">
        <v>41362</v>
      </c>
      <c r="F1021" s="6" t="str">
        <f t="shared" si="47"/>
        <v>wl3 Comdty</v>
      </c>
      <c r="G1021" s="6" t="str" cm="1">
        <f t="array" ref="G1021">_xll.BQL.DATE(_xll.BADDPERIODS(DATE(YEAR(E1021),MONTH(E1021),DAY(15)),"NUMBEROFPERIODS",B1021,"PER=M","CDR=BZ","BusDayAdj=-1"))</f>
        <v>#N/A Connection</v>
      </c>
      <c r="H1021" s="6" t="str">
        <f>IFERROR(_xll.BCOUNTPERIODS($E$2,G1021,"CDR=BZ")*1,"")</f>
        <v/>
      </c>
      <c r="I1021" s="6" t="str" cm="1">
        <f t="array" ref="I1021">_xll.BQL.DATE(_xll.BADDPERIODS(EOMONTH(E1021,0),"NUMBEROFPERIODS",B1021,"PER=M","CDR=BZ","BusDayAdj=2"))</f>
        <v>#N/A Connection</v>
      </c>
      <c r="J1021" s="6" t="str">
        <f>IFERROR(_xll.BCOUNTPERIODS(E1021,I1021,"CDR=BZ")*1,"")</f>
        <v/>
      </c>
      <c r="K1021" s="7" t="e">
        <f t="shared" si="45"/>
        <v>#VALUE!</v>
      </c>
      <c r="L1021" s="8" cm="1">
        <f t="array" ref="L1021">_xll.BDH($F1021,L$1,$E1021,$E1021,"per=m","days=all","fill=0","dts=h","QtTyp=P")</f>
        <v>0</v>
      </c>
      <c r="M1021" s="6" cm="1">
        <f t="array" ref="M1021">_xll.BDH($F1021,M$1,$E1021,$E1021,"per=m","days=all","fill=0","dts=h","QtTyp=P")</f>
        <v>0</v>
      </c>
    </row>
    <row r="1022" spans="1:13" x14ac:dyDescent="0.25">
      <c r="A1022" s="6" t="str">
        <f t="shared" si="46"/>
        <v>wl3 Comdty20130430</v>
      </c>
      <c r="B1022" s="3">
        <v>3</v>
      </c>
      <c r="C1022" s="3">
        <v>63</v>
      </c>
      <c r="D1022" s="3" t="s">
        <v>91</v>
      </c>
      <c r="E1022" s="9">
        <v>41394</v>
      </c>
      <c r="F1022" s="6" t="str">
        <f t="shared" si="47"/>
        <v>wl3 Comdty</v>
      </c>
      <c r="G1022" s="6" t="str" cm="1">
        <f t="array" ref="G1022">_xll.BQL.DATE(_xll.BADDPERIODS(DATE(YEAR(E1022),MONTH(E1022),DAY(15)),"NUMBEROFPERIODS",B1022,"PER=M","CDR=BZ","BusDayAdj=-1"))</f>
        <v>#N/A Connection</v>
      </c>
      <c r="H1022" s="6" t="str">
        <f>IFERROR(_xll.BCOUNTPERIODS($E$2,G1022,"CDR=BZ")*1,"")</f>
        <v/>
      </c>
      <c r="I1022" s="6" t="str" cm="1">
        <f t="array" ref="I1022">_xll.BQL.DATE(_xll.BADDPERIODS(EOMONTH(E1022,0),"NUMBEROFPERIODS",B1022,"PER=M","CDR=BZ","BusDayAdj=2"))</f>
        <v>#N/A Connection</v>
      </c>
      <c r="J1022" s="6" t="str">
        <f>IFERROR(_xll.BCOUNTPERIODS(E1022,I1022,"CDR=BZ")*1,"")</f>
        <v/>
      </c>
      <c r="K1022" s="7" t="e">
        <f t="shared" si="45"/>
        <v>#VALUE!</v>
      </c>
      <c r="L1022" s="8" cm="1">
        <f t="array" ref="L1022">_xll.BDH($F1022,L$1,$E1022,$E1022,"per=m","days=all","fill=0","dts=h","QtTyp=P")</f>
        <v>0</v>
      </c>
      <c r="M1022" s="6" cm="1">
        <f t="array" ref="M1022">_xll.BDH($F1022,M$1,$E1022,$E1022,"per=m","days=all","fill=0","dts=h","QtTyp=P")</f>
        <v>0</v>
      </c>
    </row>
    <row r="1023" spans="1:13" x14ac:dyDescent="0.25">
      <c r="A1023" s="6" t="str">
        <f t="shared" si="46"/>
        <v>wl3 Comdty20130531</v>
      </c>
      <c r="B1023" s="3">
        <v>3</v>
      </c>
      <c r="C1023" s="3">
        <v>63</v>
      </c>
      <c r="D1023" s="3" t="s">
        <v>91</v>
      </c>
      <c r="E1023" s="9">
        <v>41425</v>
      </c>
      <c r="F1023" s="6" t="str">
        <f t="shared" si="47"/>
        <v>wl3 Comdty</v>
      </c>
      <c r="G1023" s="6" t="str" cm="1">
        <f t="array" ref="G1023">_xll.BQL.DATE(_xll.BADDPERIODS(DATE(YEAR(E1023),MONTH(E1023),DAY(15)),"NUMBEROFPERIODS",B1023,"PER=M","CDR=BZ","BusDayAdj=-1"))</f>
        <v>#N/A Connection</v>
      </c>
      <c r="H1023" s="6" t="str">
        <f>IFERROR(_xll.BCOUNTPERIODS($E$2,G1023,"CDR=BZ")*1,"")</f>
        <v/>
      </c>
      <c r="I1023" s="6" t="str" cm="1">
        <f t="array" ref="I1023">_xll.BQL.DATE(_xll.BADDPERIODS(EOMONTH(E1023,0),"NUMBEROFPERIODS",B1023,"PER=M","CDR=BZ","BusDayAdj=2"))</f>
        <v>#N/A Connection</v>
      </c>
      <c r="J1023" s="6" t="str">
        <f>IFERROR(_xll.BCOUNTPERIODS(E1023,I1023,"CDR=BZ")*1,"")</f>
        <v/>
      </c>
      <c r="K1023" s="7" t="e">
        <f t="shared" si="45"/>
        <v>#VALUE!</v>
      </c>
      <c r="L1023" s="8" cm="1">
        <f t="array" ref="L1023">_xll.BDH($F1023,L$1,$E1023,$E1023,"per=m","days=all","fill=0","dts=h","QtTyp=P")</f>
        <v>0</v>
      </c>
      <c r="M1023" s="6" cm="1">
        <f t="array" ref="M1023">_xll.BDH($F1023,M$1,$E1023,$E1023,"per=m","days=all","fill=0","dts=h","QtTyp=P")</f>
        <v>0</v>
      </c>
    </row>
    <row r="1024" spans="1:13" x14ac:dyDescent="0.25">
      <c r="A1024" s="6" t="str">
        <f t="shared" si="46"/>
        <v>wl3 Comdty20130628</v>
      </c>
      <c r="B1024" s="3">
        <v>3</v>
      </c>
      <c r="C1024" s="3">
        <v>63</v>
      </c>
      <c r="D1024" s="3" t="s">
        <v>91</v>
      </c>
      <c r="E1024" s="9">
        <v>41453</v>
      </c>
      <c r="F1024" s="6" t="str">
        <f t="shared" si="47"/>
        <v>wl3 Comdty</v>
      </c>
      <c r="G1024" s="6" t="str" cm="1">
        <f t="array" ref="G1024">_xll.BQL.DATE(_xll.BADDPERIODS(DATE(YEAR(E1024),MONTH(E1024),DAY(15)),"NUMBEROFPERIODS",B1024,"PER=M","CDR=BZ","BusDayAdj=-1"))</f>
        <v>#N/A Connection</v>
      </c>
      <c r="H1024" s="6" t="str">
        <f>IFERROR(_xll.BCOUNTPERIODS($E$2,G1024,"CDR=BZ")*1,"")</f>
        <v/>
      </c>
      <c r="I1024" s="6" t="str" cm="1">
        <f t="array" ref="I1024">_xll.BQL.DATE(_xll.BADDPERIODS(EOMONTH(E1024,0),"NUMBEROFPERIODS",B1024,"PER=M","CDR=BZ","BusDayAdj=2"))</f>
        <v>#N/A Connection</v>
      </c>
      <c r="J1024" s="6" t="str">
        <f>IFERROR(_xll.BCOUNTPERIODS(E1024,I1024,"CDR=BZ")*1,"")</f>
        <v/>
      </c>
      <c r="K1024" s="7" t="e">
        <f t="shared" si="45"/>
        <v>#VALUE!</v>
      </c>
      <c r="L1024" s="8" cm="1">
        <f t="array" ref="L1024">_xll.BDH($F1024,L$1,$E1024,$E1024,"per=m","days=all","fill=0","dts=h","QtTyp=P")</f>
        <v>0</v>
      </c>
      <c r="M1024" s="6" cm="1">
        <f t="array" ref="M1024">_xll.BDH($F1024,M$1,$E1024,$E1024,"per=m","days=all","fill=0","dts=h","QtTyp=P")</f>
        <v>0</v>
      </c>
    </row>
    <row r="1025" spans="1:13" x14ac:dyDescent="0.25">
      <c r="A1025" s="6" t="str">
        <f t="shared" si="46"/>
        <v>wl3 Comdty20130731</v>
      </c>
      <c r="B1025" s="3">
        <v>3</v>
      </c>
      <c r="C1025" s="3">
        <v>63</v>
      </c>
      <c r="D1025" s="3" t="s">
        <v>91</v>
      </c>
      <c r="E1025" s="9">
        <v>41486</v>
      </c>
      <c r="F1025" s="6" t="str">
        <f t="shared" si="47"/>
        <v>wl3 Comdty</v>
      </c>
      <c r="G1025" s="6" t="str" cm="1">
        <f t="array" ref="G1025">_xll.BQL.DATE(_xll.BADDPERIODS(DATE(YEAR(E1025),MONTH(E1025),DAY(15)),"NUMBEROFPERIODS",B1025,"PER=M","CDR=BZ","BusDayAdj=-1"))</f>
        <v>#N/A Connection</v>
      </c>
      <c r="H1025" s="6" t="str">
        <f>IFERROR(_xll.BCOUNTPERIODS($E$2,G1025,"CDR=BZ")*1,"")</f>
        <v/>
      </c>
      <c r="I1025" s="6" t="str" cm="1">
        <f t="array" ref="I1025">_xll.BQL.DATE(_xll.BADDPERIODS(EOMONTH(E1025,0),"NUMBEROFPERIODS",B1025,"PER=M","CDR=BZ","BusDayAdj=2"))</f>
        <v>#N/A Connection</v>
      </c>
      <c r="J1025" s="6" t="str">
        <f>IFERROR(_xll.BCOUNTPERIODS(E1025,I1025,"CDR=BZ")*1,"")</f>
        <v/>
      </c>
      <c r="K1025" s="7" t="e">
        <f t="shared" si="45"/>
        <v>#VALUE!</v>
      </c>
      <c r="L1025" s="8" cm="1">
        <f t="array" ref="L1025">_xll.BDH($F1025,L$1,$E1025,$E1025,"per=m","days=all","fill=0","dts=h","QtTyp=P")</f>
        <v>0</v>
      </c>
      <c r="M1025" s="6" cm="1">
        <f t="array" ref="M1025">_xll.BDH($F1025,M$1,$E1025,$E1025,"per=m","days=all","fill=0","dts=h","QtTyp=P")</f>
        <v>0</v>
      </c>
    </row>
    <row r="1026" spans="1:13" x14ac:dyDescent="0.25">
      <c r="A1026" s="6" t="str">
        <f t="shared" si="46"/>
        <v>wl3 Comdty20130830</v>
      </c>
      <c r="B1026" s="3">
        <v>3</v>
      </c>
      <c r="C1026" s="3">
        <v>63</v>
      </c>
      <c r="D1026" s="3" t="s">
        <v>91</v>
      </c>
      <c r="E1026" s="9">
        <v>41516</v>
      </c>
      <c r="F1026" s="6" t="str">
        <f t="shared" si="47"/>
        <v>wl3 Comdty</v>
      </c>
      <c r="G1026" s="6" t="str" cm="1">
        <f t="array" ref="G1026">_xll.BQL.DATE(_xll.BADDPERIODS(DATE(YEAR(E1026),MONTH(E1026),DAY(15)),"NUMBEROFPERIODS",B1026,"PER=M","CDR=BZ","BusDayAdj=-1"))</f>
        <v>#N/A Connection</v>
      </c>
      <c r="H1026" s="6" t="str">
        <f>IFERROR(_xll.BCOUNTPERIODS($E$2,G1026,"CDR=BZ")*1,"")</f>
        <v/>
      </c>
      <c r="I1026" s="6" t="str" cm="1">
        <f t="array" ref="I1026">_xll.BQL.DATE(_xll.BADDPERIODS(EOMONTH(E1026,0),"NUMBEROFPERIODS",B1026,"PER=M","CDR=BZ","BusDayAdj=2"))</f>
        <v>#N/A Connection</v>
      </c>
      <c r="J1026" s="6" t="str">
        <f>IFERROR(_xll.BCOUNTPERIODS(E1026,I1026,"CDR=BZ")*1,"")</f>
        <v/>
      </c>
      <c r="K1026" s="7" t="e">
        <f t="shared" ref="K1026:K1089" si="48">J1026/252</f>
        <v>#VALUE!</v>
      </c>
      <c r="L1026" s="8" cm="1">
        <f t="array" ref="L1026">_xll.BDH($F1026,L$1,$E1026,$E1026,"per=m","days=all","fill=0","dts=h","QtTyp=P")</f>
        <v>0</v>
      </c>
      <c r="M1026" s="6" cm="1">
        <f t="array" ref="M1026">_xll.BDH($F1026,M$1,$E1026,$E1026,"per=m","days=all","fill=0","dts=h","QtTyp=P")</f>
        <v>0</v>
      </c>
    </row>
    <row r="1027" spans="1:13" x14ac:dyDescent="0.25">
      <c r="A1027" s="6" t="str">
        <f t="shared" ref="A1027:A1090" si="49">F1027&amp;TEXT(E1027,"yyyymmdd")</f>
        <v>wl3 Comdty20130930</v>
      </c>
      <c r="B1027" s="3">
        <v>3</v>
      </c>
      <c r="C1027" s="3">
        <v>63</v>
      </c>
      <c r="D1027" s="3" t="s">
        <v>91</v>
      </c>
      <c r="E1027" s="9">
        <v>41547</v>
      </c>
      <c r="F1027" s="6" t="str">
        <f t="shared" ref="F1027:F1090" si="50">"wl"&amp;B1027&amp; " Comdty"</f>
        <v>wl3 Comdty</v>
      </c>
      <c r="G1027" s="6" t="str" cm="1">
        <f t="array" ref="G1027">_xll.BQL.DATE(_xll.BADDPERIODS(DATE(YEAR(E1027),MONTH(E1027),DAY(15)),"NUMBEROFPERIODS",B1027,"PER=M","CDR=BZ","BusDayAdj=-1"))</f>
        <v>#N/A Connection</v>
      </c>
      <c r="H1027" s="6" t="str">
        <f>IFERROR(_xll.BCOUNTPERIODS($E$2,G1027,"CDR=BZ")*1,"")</f>
        <v/>
      </c>
      <c r="I1027" s="6" t="str" cm="1">
        <f t="array" ref="I1027">_xll.BQL.DATE(_xll.BADDPERIODS(EOMONTH(E1027,0),"NUMBEROFPERIODS",B1027,"PER=M","CDR=BZ","BusDayAdj=2"))</f>
        <v>#N/A Connection</v>
      </c>
      <c r="J1027" s="6" t="str">
        <f>IFERROR(_xll.BCOUNTPERIODS(E1027,I1027,"CDR=BZ")*1,"")</f>
        <v/>
      </c>
      <c r="K1027" s="7" t="e">
        <f t="shared" si="48"/>
        <v>#VALUE!</v>
      </c>
      <c r="L1027" s="8" cm="1">
        <f t="array" ref="L1027">_xll.BDH($F1027,L$1,$E1027,$E1027,"per=m","days=all","fill=0","dts=h","QtTyp=P")</f>
        <v>0</v>
      </c>
      <c r="M1027" s="6" cm="1">
        <f t="array" ref="M1027">_xll.BDH($F1027,M$1,$E1027,$E1027,"per=m","days=all","fill=0","dts=h","QtTyp=P")</f>
        <v>0</v>
      </c>
    </row>
    <row r="1028" spans="1:13" x14ac:dyDescent="0.25">
      <c r="A1028" s="6" t="str">
        <f t="shared" si="49"/>
        <v>wl3 Comdty20131031</v>
      </c>
      <c r="B1028" s="3">
        <v>3</v>
      </c>
      <c r="C1028" s="3">
        <v>63</v>
      </c>
      <c r="D1028" s="3" t="s">
        <v>91</v>
      </c>
      <c r="E1028" s="9">
        <v>41578</v>
      </c>
      <c r="F1028" s="6" t="str">
        <f t="shared" si="50"/>
        <v>wl3 Comdty</v>
      </c>
      <c r="G1028" s="6" t="str" cm="1">
        <f t="array" ref="G1028">_xll.BQL.DATE(_xll.BADDPERIODS(DATE(YEAR(E1028),MONTH(E1028),DAY(15)),"NUMBEROFPERIODS",B1028,"PER=M","CDR=BZ","BusDayAdj=-1"))</f>
        <v>#N/A Connection</v>
      </c>
      <c r="H1028" s="6" t="str">
        <f>IFERROR(_xll.BCOUNTPERIODS($E$2,G1028,"CDR=BZ")*1,"")</f>
        <v/>
      </c>
      <c r="I1028" s="6" t="str" cm="1">
        <f t="array" ref="I1028">_xll.BQL.DATE(_xll.BADDPERIODS(EOMONTH(E1028,0),"NUMBEROFPERIODS",B1028,"PER=M","CDR=BZ","BusDayAdj=2"))</f>
        <v>#N/A Connection</v>
      </c>
      <c r="J1028" s="6" t="str">
        <f>IFERROR(_xll.BCOUNTPERIODS(E1028,I1028,"CDR=BZ")*1,"")</f>
        <v/>
      </c>
      <c r="K1028" s="7" t="e">
        <f t="shared" si="48"/>
        <v>#VALUE!</v>
      </c>
      <c r="L1028" s="8" cm="1">
        <f t="array" ref="L1028">_xll.BDH($F1028,L$1,$E1028,$E1028,"per=m","days=all","fill=0","dts=h","QtTyp=P")</f>
        <v>0</v>
      </c>
      <c r="M1028" s="6" cm="1">
        <f t="array" ref="M1028">_xll.BDH($F1028,M$1,$E1028,$E1028,"per=m","days=all","fill=0","dts=h","QtTyp=P")</f>
        <v>0</v>
      </c>
    </row>
    <row r="1029" spans="1:13" x14ac:dyDescent="0.25">
      <c r="A1029" s="6" t="str">
        <f t="shared" si="49"/>
        <v>wl3 Comdty20131129</v>
      </c>
      <c r="B1029" s="3">
        <v>3</v>
      </c>
      <c r="C1029" s="3">
        <v>63</v>
      </c>
      <c r="D1029" s="3" t="s">
        <v>91</v>
      </c>
      <c r="E1029" s="9">
        <v>41607</v>
      </c>
      <c r="F1029" s="6" t="str">
        <f t="shared" si="50"/>
        <v>wl3 Comdty</v>
      </c>
      <c r="G1029" s="6" t="str" cm="1">
        <f t="array" ref="G1029">_xll.BQL.DATE(_xll.BADDPERIODS(DATE(YEAR(E1029),MONTH(E1029),DAY(15)),"NUMBEROFPERIODS",B1029,"PER=M","CDR=BZ","BusDayAdj=-1"))</f>
        <v>#N/A Connection</v>
      </c>
      <c r="H1029" s="6" t="str">
        <f>IFERROR(_xll.BCOUNTPERIODS($E$2,G1029,"CDR=BZ")*1,"")</f>
        <v/>
      </c>
      <c r="I1029" s="6" t="str" cm="1">
        <f t="array" ref="I1029">_xll.BQL.DATE(_xll.BADDPERIODS(EOMONTH(E1029,0),"NUMBEROFPERIODS",B1029,"PER=M","CDR=BZ","BusDayAdj=2"))</f>
        <v>#N/A Connection</v>
      </c>
      <c r="J1029" s="6" t="str">
        <f>IFERROR(_xll.BCOUNTPERIODS(E1029,I1029,"CDR=BZ")*1,"")</f>
        <v/>
      </c>
      <c r="K1029" s="7" t="e">
        <f t="shared" si="48"/>
        <v>#VALUE!</v>
      </c>
      <c r="L1029" s="8" cm="1">
        <f t="array" ref="L1029">_xll.BDH($F1029,L$1,$E1029,$E1029,"per=m","days=all","fill=0","dts=h","QtTyp=P")</f>
        <v>0</v>
      </c>
      <c r="M1029" s="6" cm="1">
        <f t="array" ref="M1029">_xll.BDH($F1029,M$1,$E1029,$E1029,"per=m","days=all","fill=0","dts=h","QtTyp=P")</f>
        <v>0</v>
      </c>
    </row>
    <row r="1030" spans="1:13" x14ac:dyDescent="0.25">
      <c r="A1030" s="6" t="str">
        <f t="shared" si="49"/>
        <v>wl3 Comdty20131231</v>
      </c>
      <c r="B1030" s="3">
        <v>3</v>
      </c>
      <c r="C1030" s="3">
        <v>63</v>
      </c>
      <c r="D1030" s="3" t="s">
        <v>91</v>
      </c>
      <c r="E1030" s="9">
        <v>41639</v>
      </c>
      <c r="F1030" s="6" t="str">
        <f t="shared" si="50"/>
        <v>wl3 Comdty</v>
      </c>
      <c r="G1030" s="6" t="str" cm="1">
        <f t="array" ref="G1030">_xll.BQL.DATE(_xll.BADDPERIODS(DATE(YEAR(E1030),MONTH(E1030),DAY(15)),"NUMBEROFPERIODS",B1030,"PER=M","CDR=BZ","BusDayAdj=-1"))</f>
        <v>#N/A Connection</v>
      </c>
      <c r="H1030" s="6" t="str">
        <f>IFERROR(_xll.BCOUNTPERIODS($E$2,G1030,"CDR=BZ")*1,"")</f>
        <v/>
      </c>
      <c r="I1030" s="6" t="str" cm="1">
        <f t="array" ref="I1030">_xll.BQL.DATE(_xll.BADDPERIODS(EOMONTH(E1030,0),"NUMBEROFPERIODS",B1030,"PER=M","CDR=BZ","BusDayAdj=2"))</f>
        <v>#N/A Connection</v>
      </c>
      <c r="J1030" s="6" t="str">
        <f>IFERROR(_xll.BCOUNTPERIODS(E1030,I1030,"CDR=BZ")*1,"")</f>
        <v/>
      </c>
      <c r="K1030" s="7" t="e">
        <f t="shared" si="48"/>
        <v>#VALUE!</v>
      </c>
      <c r="L1030" s="8" cm="1">
        <f t="array" ref="L1030">_xll.BDH($F1030,L$1,$E1030,$E1030,"per=m","days=all","fill=0","dts=h","QtTyp=P")</f>
        <v>0</v>
      </c>
      <c r="M1030" s="6" cm="1">
        <f t="array" ref="M1030">_xll.BDH($F1030,M$1,$E1030,$E1030,"per=m","days=all","fill=0","dts=h","QtTyp=P")</f>
        <v>0</v>
      </c>
    </row>
    <row r="1031" spans="1:13" x14ac:dyDescent="0.25">
      <c r="A1031" s="6" t="str">
        <f t="shared" si="49"/>
        <v>wl3 Comdty20140131</v>
      </c>
      <c r="B1031" s="3">
        <v>3</v>
      </c>
      <c r="C1031" s="3">
        <v>63</v>
      </c>
      <c r="D1031" s="3" t="s">
        <v>91</v>
      </c>
      <c r="E1031" s="9">
        <v>41670</v>
      </c>
      <c r="F1031" s="6" t="str">
        <f t="shared" si="50"/>
        <v>wl3 Comdty</v>
      </c>
      <c r="G1031" s="6" t="str" cm="1">
        <f t="array" ref="G1031">_xll.BQL.DATE(_xll.BADDPERIODS(DATE(YEAR(E1031),MONTH(E1031),DAY(15)),"NUMBEROFPERIODS",B1031,"PER=M","CDR=BZ","BusDayAdj=-1"))</f>
        <v>#N/A Connection</v>
      </c>
      <c r="H1031" s="6" t="str">
        <f>IFERROR(_xll.BCOUNTPERIODS($E$2,G1031,"CDR=BZ")*1,"")</f>
        <v/>
      </c>
      <c r="I1031" s="6" t="str" cm="1">
        <f t="array" ref="I1031">_xll.BQL.DATE(_xll.BADDPERIODS(EOMONTH(E1031,0),"NUMBEROFPERIODS",B1031,"PER=M","CDR=BZ","BusDayAdj=2"))</f>
        <v>#N/A Connection</v>
      </c>
      <c r="J1031" s="6" t="str">
        <f>IFERROR(_xll.BCOUNTPERIODS(E1031,I1031,"CDR=BZ")*1,"")</f>
        <v/>
      </c>
      <c r="K1031" s="7" t="e">
        <f t="shared" si="48"/>
        <v>#VALUE!</v>
      </c>
      <c r="L1031" s="8" cm="1">
        <f t="array" ref="L1031">_xll.BDH($F1031,L$1,$E1031,$E1031,"per=m","days=all","fill=0","dts=h","QtTyp=P")</f>
        <v>0</v>
      </c>
      <c r="M1031" s="6" cm="1">
        <f t="array" ref="M1031">_xll.BDH($F1031,M$1,$E1031,$E1031,"per=m","days=all","fill=0","dts=h","QtTyp=P")</f>
        <v>0</v>
      </c>
    </row>
    <row r="1032" spans="1:13" x14ac:dyDescent="0.25">
      <c r="A1032" s="6" t="str">
        <f t="shared" si="49"/>
        <v>wl3 Comdty20140228</v>
      </c>
      <c r="B1032" s="3">
        <v>3</v>
      </c>
      <c r="C1032" s="3">
        <v>63</v>
      </c>
      <c r="D1032" s="3" t="s">
        <v>91</v>
      </c>
      <c r="E1032" s="9">
        <v>41698</v>
      </c>
      <c r="F1032" s="6" t="str">
        <f t="shared" si="50"/>
        <v>wl3 Comdty</v>
      </c>
      <c r="G1032" s="6" t="str" cm="1">
        <f t="array" ref="G1032">_xll.BQL.DATE(_xll.BADDPERIODS(DATE(YEAR(E1032),MONTH(E1032),DAY(15)),"NUMBEROFPERIODS",B1032,"PER=M","CDR=BZ","BusDayAdj=-1"))</f>
        <v>#N/A Connection</v>
      </c>
      <c r="H1032" s="6" t="str">
        <f>IFERROR(_xll.BCOUNTPERIODS($E$2,G1032,"CDR=BZ")*1,"")</f>
        <v/>
      </c>
      <c r="I1032" s="6" t="str" cm="1">
        <f t="array" ref="I1032">_xll.BQL.DATE(_xll.BADDPERIODS(EOMONTH(E1032,0),"NUMBEROFPERIODS",B1032,"PER=M","CDR=BZ","BusDayAdj=2"))</f>
        <v>#N/A Connection</v>
      </c>
      <c r="J1032" s="6" t="str">
        <f>IFERROR(_xll.BCOUNTPERIODS(E1032,I1032,"CDR=BZ")*1,"")</f>
        <v/>
      </c>
      <c r="K1032" s="7" t="e">
        <f t="shared" si="48"/>
        <v>#VALUE!</v>
      </c>
      <c r="L1032" s="8" cm="1">
        <f t="array" ref="L1032">_xll.BDH($F1032,L$1,$E1032,$E1032,"per=m","days=all","fill=0","dts=h","QtTyp=P")</f>
        <v>0</v>
      </c>
      <c r="M1032" s="6" cm="1">
        <f t="array" ref="M1032">_xll.BDH($F1032,M$1,$E1032,$E1032,"per=m","days=all","fill=0","dts=h","QtTyp=P")</f>
        <v>0</v>
      </c>
    </row>
    <row r="1033" spans="1:13" x14ac:dyDescent="0.25">
      <c r="A1033" s="6" t="str">
        <f t="shared" si="49"/>
        <v>wl3 Comdty20140331</v>
      </c>
      <c r="B1033" s="3">
        <v>3</v>
      </c>
      <c r="C1033" s="3">
        <v>63</v>
      </c>
      <c r="D1033" s="3" t="s">
        <v>91</v>
      </c>
      <c r="E1033" s="9">
        <v>41729</v>
      </c>
      <c r="F1033" s="6" t="str">
        <f t="shared" si="50"/>
        <v>wl3 Comdty</v>
      </c>
      <c r="G1033" s="6" t="str" cm="1">
        <f t="array" ref="G1033">_xll.BQL.DATE(_xll.BADDPERIODS(DATE(YEAR(E1033),MONTH(E1033),DAY(15)),"NUMBEROFPERIODS",B1033,"PER=M","CDR=BZ","BusDayAdj=-1"))</f>
        <v>#N/A Connection</v>
      </c>
      <c r="H1033" s="6" t="str">
        <f>IFERROR(_xll.BCOUNTPERIODS($E$2,G1033,"CDR=BZ")*1,"")</f>
        <v/>
      </c>
      <c r="I1033" s="6" t="str" cm="1">
        <f t="array" ref="I1033">_xll.BQL.DATE(_xll.BADDPERIODS(EOMONTH(E1033,0),"NUMBEROFPERIODS",B1033,"PER=M","CDR=BZ","BusDayAdj=2"))</f>
        <v>#N/A Connection</v>
      </c>
      <c r="J1033" s="6" t="str">
        <f>IFERROR(_xll.BCOUNTPERIODS(E1033,I1033,"CDR=BZ")*1,"")</f>
        <v/>
      </c>
      <c r="K1033" s="7" t="e">
        <f t="shared" si="48"/>
        <v>#VALUE!</v>
      </c>
      <c r="L1033" s="8" cm="1">
        <f t="array" ref="L1033">_xll.BDH($F1033,L$1,$E1033,$E1033,"per=m","days=all","fill=0","dts=h","QtTyp=P")</f>
        <v>0</v>
      </c>
      <c r="M1033" s="6" cm="1">
        <f t="array" ref="M1033">_xll.BDH($F1033,M$1,$E1033,$E1033,"per=m","days=all","fill=0","dts=h","QtTyp=P")</f>
        <v>0</v>
      </c>
    </row>
    <row r="1034" spans="1:13" x14ac:dyDescent="0.25">
      <c r="A1034" s="6" t="str">
        <f t="shared" si="49"/>
        <v>wl3 Comdty20140430</v>
      </c>
      <c r="B1034" s="3">
        <v>3</v>
      </c>
      <c r="C1034" s="3">
        <v>63</v>
      </c>
      <c r="D1034" s="3" t="s">
        <v>91</v>
      </c>
      <c r="E1034" s="9">
        <v>41759</v>
      </c>
      <c r="F1034" s="6" t="str">
        <f t="shared" si="50"/>
        <v>wl3 Comdty</v>
      </c>
      <c r="G1034" s="6" t="str" cm="1">
        <f t="array" ref="G1034">_xll.BQL.DATE(_xll.BADDPERIODS(DATE(YEAR(E1034),MONTH(E1034),DAY(15)),"NUMBEROFPERIODS",B1034,"PER=M","CDR=BZ","BusDayAdj=-1"))</f>
        <v>#N/A Connection</v>
      </c>
      <c r="H1034" s="6" t="str">
        <f>IFERROR(_xll.BCOUNTPERIODS($E$2,G1034,"CDR=BZ")*1,"")</f>
        <v/>
      </c>
      <c r="I1034" s="6" t="str" cm="1">
        <f t="array" ref="I1034">_xll.BQL.DATE(_xll.BADDPERIODS(EOMONTH(E1034,0),"NUMBEROFPERIODS",B1034,"PER=M","CDR=BZ","BusDayAdj=2"))</f>
        <v>#N/A Connection</v>
      </c>
      <c r="J1034" s="6" t="str">
        <f>IFERROR(_xll.BCOUNTPERIODS(E1034,I1034,"CDR=BZ")*1,"")</f>
        <v/>
      </c>
      <c r="K1034" s="7" t="e">
        <f t="shared" si="48"/>
        <v>#VALUE!</v>
      </c>
      <c r="L1034" s="8" cm="1">
        <f t="array" ref="L1034">_xll.BDH($F1034,L$1,$E1034,$E1034,"per=m","days=all","fill=0","dts=h","QtTyp=P")</f>
        <v>0</v>
      </c>
      <c r="M1034" s="6" cm="1">
        <f t="array" ref="M1034">_xll.BDH($F1034,M$1,$E1034,$E1034,"per=m","days=all","fill=0","dts=h","QtTyp=P")</f>
        <v>0</v>
      </c>
    </row>
    <row r="1035" spans="1:13" x14ac:dyDescent="0.25">
      <c r="A1035" s="6" t="str">
        <f t="shared" si="49"/>
        <v>wl3 Comdty20140530</v>
      </c>
      <c r="B1035" s="3">
        <v>3</v>
      </c>
      <c r="C1035" s="3">
        <v>63</v>
      </c>
      <c r="D1035" s="3" t="s">
        <v>91</v>
      </c>
      <c r="E1035" s="9">
        <v>41789</v>
      </c>
      <c r="F1035" s="6" t="str">
        <f t="shared" si="50"/>
        <v>wl3 Comdty</v>
      </c>
      <c r="G1035" s="6" t="str" cm="1">
        <f t="array" ref="G1035">_xll.BQL.DATE(_xll.BADDPERIODS(DATE(YEAR(E1035),MONTH(E1035),DAY(15)),"NUMBEROFPERIODS",B1035,"PER=M","CDR=BZ","BusDayAdj=-1"))</f>
        <v>#N/A Connection</v>
      </c>
      <c r="H1035" s="6" t="str">
        <f>IFERROR(_xll.BCOUNTPERIODS($E$2,G1035,"CDR=BZ")*1,"")</f>
        <v/>
      </c>
      <c r="I1035" s="6" t="str" cm="1">
        <f t="array" ref="I1035">_xll.BQL.DATE(_xll.BADDPERIODS(EOMONTH(E1035,0),"NUMBEROFPERIODS",B1035,"PER=M","CDR=BZ","BusDayAdj=2"))</f>
        <v>#N/A Connection</v>
      </c>
      <c r="J1035" s="6" t="str">
        <f>IFERROR(_xll.BCOUNTPERIODS(E1035,I1035,"CDR=BZ")*1,"")</f>
        <v/>
      </c>
      <c r="K1035" s="7" t="e">
        <f t="shared" si="48"/>
        <v>#VALUE!</v>
      </c>
      <c r="L1035" s="8" cm="1">
        <f t="array" ref="L1035">_xll.BDH($F1035,L$1,$E1035,$E1035,"per=m","days=all","fill=0","dts=h","QtTyp=P")</f>
        <v>0</v>
      </c>
      <c r="M1035" s="6" cm="1">
        <f t="array" ref="M1035">_xll.BDH($F1035,M$1,$E1035,$E1035,"per=m","days=all","fill=0","dts=h","QtTyp=P")</f>
        <v>0</v>
      </c>
    </row>
    <row r="1036" spans="1:13" x14ac:dyDescent="0.25">
      <c r="A1036" s="6" t="str">
        <f t="shared" si="49"/>
        <v>wl3 Comdty20140630</v>
      </c>
      <c r="B1036" s="3">
        <v>3</v>
      </c>
      <c r="C1036" s="3">
        <v>63</v>
      </c>
      <c r="D1036" s="3" t="s">
        <v>91</v>
      </c>
      <c r="E1036" s="9">
        <v>41820</v>
      </c>
      <c r="F1036" s="6" t="str">
        <f t="shared" si="50"/>
        <v>wl3 Comdty</v>
      </c>
      <c r="G1036" s="6" t="str" cm="1">
        <f t="array" ref="G1036">_xll.BQL.DATE(_xll.BADDPERIODS(DATE(YEAR(E1036),MONTH(E1036),DAY(15)),"NUMBEROFPERIODS",B1036,"PER=M","CDR=BZ","BusDayAdj=-1"))</f>
        <v>#N/A Connection</v>
      </c>
      <c r="H1036" s="6" t="str">
        <f>IFERROR(_xll.BCOUNTPERIODS($E$2,G1036,"CDR=BZ")*1,"")</f>
        <v/>
      </c>
      <c r="I1036" s="6" t="str" cm="1">
        <f t="array" ref="I1036">_xll.BQL.DATE(_xll.BADDPERIODS(EOMONTH(E1036,0),"NUMBEROFPERIODS",B1036,"PER=M","CDR=BZ","BusDayAdj=2"))</f>
        <v>#N/A Connection</v>
      </c>
      <c r="J1036" s="6" t="str">
        <f>IFERROR(_xll.BCOUNTPERIODS(E1036,I1036,"CDR=BZ")*1,"")</f>
        <v/>
      </c>
      <c r="K1036" s="7" t="e">
        <f t="shared" si="48"/>
        <v>#VALUE!</v>
      </c>
      <c r="L1036" s="8" cm="1">
        <f t="array" ref="L1036">_xll.BDH($F1036,L$1,$E1036,$E1036,"per=m","days=all","fill=0","dts=h","QtTyp=P")</f>
        <v>0</v>
      </c>
      <c r="M1036" s="6" cm="1">
        <f t="array" ref="M1036">_xll.BDH($F1036,M$1,$E1036,$E1036,"per=m","days=all","fill=0","dts=h","QtTyp=P")</f>
        <v>0</v>
      </c>
    </row>
    <row r="1037" spans="1:13" x14ac:dyDescent="0.25">
      <c r="A1037" s="6" t="str">
        <f t="shared" si="49"/>
        <v>wl3 Comdty20140731</v>
      </c>
      <c r="B1037" s="3">
        <v>3</v>
      </c>
      <c r="C1037" s="3">
        <v>63</v>
      </c>
      <c r="D1037" s="3" t="s">
        <v>91</v>
      </c>
      <c r="E1037" s="9">
        <v>41851</v>
      </c>
      <c r="F1037" s="6" t="str">
        <f t="shared" si="50"/>
        <v>wl3 Comdty</v>
      </c>
      <c r="G1037" s="6" t="str" cm="1">
        <f t="array" ref="G1037">_xll.BQL.DATE(_xll.BADDPERIODS(DATE(YEAR(E1037),MONTH(E1037),DAY(15)),"NUMBEROFPERIODS",B1037,"PER=M","CDR=BZ","BusDayAdj=-1"))</f>
        <v>#N/A Connection</v>
      </c>
      <c r="H1037" s="6" t="str">
        <f>IFERROR(_xll.BCOUNTPERIODS($E$2,G1037,"CDR=BZ")*1,"")</f>
        <v/>
      </c>
      <c r="I1037" s="6" t="str" cm="1">
        <f t="array" ref="I1037">_xll.BQL.DATE(_xll.BADDPERIODS(EOMONTH(E1037,0),"NUMBEROFPERIODS",B1037,"PER=M","CDR=BZ","BusDayAdj=2"))</f>
        <v>#N/A Connection</v>
      </c>
      <c r="J1037" s="6" t="str">
        <f>IFERROR(_xll.BCOUNTPERIODS(E1037,I1037,"CDR=BZ")*1,"")</f>
        <v/>
      </c>
      <c r="K1037" s="7" t="e">
        <f t="shared" si="48"/>
        <v>#VALUE!</v>
      </c>
      <c r="L1037" s="8" cm="1">
        <f t="array" ref="L1037">_xll.BDH($F1037,L$1,$E1037,$E1037,"per=m","days=all","fill=0","dts=h","QtTyp=P")</f>
        <v>0</v>
      </c>
      <c r="M1037" s="6" cm="1">
        <f t="array" ref="M1037">_xll.BDH($F1037,M$1,$E1037,$E1037,"per=m","days=all","fill=0","dts=h","QtTyp=P")</f>
        <v>0</v>
      </c>
    </row>
    <row r="1038" spans="1:13" x14ac:dyDescent="0.25">
      <c r="A1038" s="6" t="str">
        <f t="shared" si="49"/>
        <v>wl3 Comdty20140829</v>
      </c>
      <c r="B1038" s="3">
        <v>3</v>
      </c>
      <c r="C1038" s="3">
        <v>63</v>
      </c>
      <c r="D1038" s="3" t="s">
        <v>91</v>
      </c>
      <c r="E1038" s="9">
        <v>41880</v>
      </c>
      <c r="F1038" s="6" t="str">
        <f t="shared" si="50"/>
        <v>wl3 Comdty</v>
      </c>
      <c r="G1038" s="6" t="str" cm="1">
        <f t="array" ref="G1038">_xll.BQL.DATE(_xll.BADDPERIODS(DATE(YEAR(E1038),MONTH(E1038),DAY(15)),"NUMBEROFPERIODS",B1038,"PER=M","CDR=BZ","BusDayAdj=-1"))</f>
        <v>#N/A Connection</v>
      </c>
      <c r="H1038" s="6" t="str">
        <f>IFERROR(_xll.BCOUNTPERIODS($E$2,G1038,"CDR=BZ")*1,"")</f>
        <v/>
      </c>
      <c r="I1038" s="6" t="str" cm="1">
        <f t="array" ref="I1038">_xll.BQL.DATE(_xll.BADDPERIODS(EOMONTH(E1038,0),"NUMBEROFPERIODS",B1038,"PER=M","CDR=BZ","BusDayAdj=2"))</f>
        <v>#N/A Connection</v>
      </c>
      <c r="J1038" s="6" t="str">
        <f>IFERROR(_xll.BCOUNTPERIODS(E1038,I1038,"CDR=BZ")*1,"")</f>
        <v/>
      </c>
      <c r="K1038" s="7" t="e">
        <f t="shared" si="48"/>
        <v>#VALUE!</v>
      </c>
      <c r="L1038" s="8" cm="1">
        <f t="array" ref="L1038">_xll.BDH($F1038,L$1,$E1038,$E1038,"per=m","days=all","fill=0","dts=h","QtTyp=P")</f>
        <v>0</v>
      </c>
      <c r="M1038" s="6" cm="1">
        <f t="array" ref="M1038">_xll.BDH($F1038,M$1,$E1038,$E1038,"per=m","days=all","fill=0","dts=h","QtTyp=P")</f>
        <v>0</v>
      </c>
    </row>
    <row r="1039" spans="1:13" x14ac:dyDescent="0.25">
      <c r="A1039" s="6" t="str">
        <f t="shared" si="49"/>
        <v>wl3 Comdty20140930</v>
      </c>
      <c r="B1039" s="3">
        <v>3</v>
      </c>
      <c r="C1039" s="3">
        <v>63</v>
      </c>
      <c r="D1039" s="3" t="s">
        <v>91</v>
      </c>
      <c r="E1039" s="9">
        <v>41912</v>
      </c>
      <c r="F1039" s="6" t="str">
        <f t="shared" si="50"/>
        <v>wl3 Comdty</v>
      </c>
      <c r="G1039" s="6" t="str" cm="1">
        <f t="array" ref="G1039">_xll.BQL.DATE(_xll.BADDPERIODS(DATE(YEAR(E1039),MONTH(E1039),DAY(15)),"NUMBEROFPERIODS",B1039,"PER=M","CDR=BZ","BusDayAdj=-1"))</f>
        <v>#N/A Connection</v>
      </c>
      <c r="H1039" s="6" t="str">
        <f>IFERROR(_xll.BCOUNTPERIODS($E$2,G1039,"CDR=BZ")*1,"")</f>
        <v/>
      </c>
      <c r="I1039" s="6" t="str" cm="1">
        <f t="array" ref="I1039">_xll.BQL.DATE(_xll.BADDPERIODS(EOMONTH(E1039,0),"NUMBEROFPERIODS",B1039,"PER=M","CDR=BZ","BusDayAdj=2"))</f>
        <v>#N/A Connection</v>
      </c>
      <c r="J1039" s="6" t="str">
        <f>IFERROR(_xll.BCOUNTPERIODS(E1039,I1039,"CDR=BZ")*1,"")</f>
        <v/>
      </c>
      <c r="K1039" s="7" t="e">
        <f t="shared" si="48"/>
        <v>#VALUE!</v>
      </c>
      <c r="L1039" s="8" cm="1">
        <f t="array" ref="L1039">_xll.BDH($F1039,L$1,$E1039,$E1039,"per=m","days=all","fill=0","dts=h","QtTyp=P")</f>
        <v>0</v>
      </c>
      <c r="M1039" s="6" cm="1">
        <f t="array" ref="M1039">_xll.BDH($F1039,M$1,$E1039,$E1039,"per=m","days=all","fill=0","dts=h","QtTyp=P")</f>
        <v>0</v>
      </c>
    </row>
    <row r="1040" spans="1:13" x14ac:dyDescent="0.25">
      <c r="A1040" s="6" t="str">
        <f t="shared" si="49"/>
        <v>wl3 Comdty20141031</v>
      </c>
      <c r="B1040" s="3">
        <v>3</v>
      </c>
      <c r="C1040" s="3">
        <v>63</v>
      </c>
      <c r="D1040" s="3" t="s">
        <v>91</v>
      </c>
      <c r="E1040" s="9">
        <v>41943</v>
      </c>
      <c r="F1040" s="6" t="str">
        <f t="shared" si="50"/>
        <v>wl3 Comdty</v>
      </c>
      <c r="G1040" s="6" t="str" cm="1">
        <f t="array" ref="G1040">_xll.BQL.DATE(_xll.BADDPERIODS(DATE(YEAR(E1040),MONTH(E1040),DAY(15)),"NUMBEROFPERIODS",B1040,"PER=M","CDR=BZ","BusDayAdj=-1"))</f>
        <v>#N/A Connection</v>
      </c>
      <c r="H1040" s="6" t="str">
        <f>IFERROR(_xll.BCOUNTPERIODS($E$2,G1040,"CDR=BZ")*1,"")</f>
        <v/>
      </c>
      <c r="I1040" s="6" t="str" cm="1">
        <f t="array" ref="I1040">_xll.BQL.DATE(_xll.BADDPERIODS(EOMONTH(E1040,0),"NUMBEROFPERIODS",B1040,"PER=M","CDR=BZ","BusDayAdj=2"))</f>
        <v>#N/A Connection</v>
      </c>
      <c r="J1040" s="6" t="str">
        <f>IFERROR(_xll.BCOUNTPERIODS(E1040,I1040,"CDR=BZ")*1,"")</f>
        <v/>
      </c>
      <c r="K1040" s="7" t="e">
        <f t="shared" si="48"/>
        <v>#VALUE!</v>
      </c>
      <c r="L1040" s="8" cm="1">
        <f t="array" ref="L1040">_xll.BDH($F1040,L$1,$E1040,$E1040,"per=m","days=all","fill=0","dts=h","QtTyp=P")</f>
        <v>0</v>
      </c>
      <c r="M1040" s="6" cm="1">
        <f t="array" ref="M1040">_xll.BDH($F1040,M$1,$E1040,$E1040,"per=m","days=all","fill=0","dts=h","QtTyp=P")</f>
        <v>0</v>
      </c>
    </row>
    <row r="1041" spans="1:13" x14ac:dyDescent="0.25">
      <c r="A1041" s="6" t="str">
        <f t="shared" si="49"/>
        <v>wl3 Comdty20141128</v>
      </c>
      <c r="B1041" s="3">
        <v>3</v>
      </c>
      <c r="C1041" s="3">
        <v>63</v>
      </c>
      <c r="D1041" s="3" t="s">
        <v>91</v>
      </c>
      <c r="E1041" s="9">
        <v>41971</v>
      </c>
      <c r="F1041" s="6" t="str">
        <f t="shared" si="50"/>
        <v>wl3 Comdty</v>
      </c>
      <c r="G1041" s="6" t="str" cm="1">
        <f t="array" ref="G1041">_xll.BQL.DATE(_xll.BADDPERIODS(DATE(YEAR(E1041),MONTH(E1041),DAY(15)),"NUMBEROFPERIODS",B1041,"PER=M","CDR=BZ","BusDayAdj=-1"))</f>
        <v>#N/A Connection</v>
      </c>
      <c r="H1041" s="6" t="str">
        <f>IFERROR(_xll.BCOUNTPERIODS($E$2,G1041,"CDR=BZ")*1,"")</f>
        <v/>
      </c>
      <c r="I1041" s="6" t="str" cm="1">
        <f t="array" ref="I1041">_xll.BQL.DATE(_xll.BADDPERIODS(EOMONTH(E1041,0),"NUMBEROFPERIODS",B1041,"PER=M","CDR=BZ","BusDayAdj=2"))</f>
        <v>#N/A Connection</v>
      </c>
      <c r="J1041" s="6" t="str">
        <f>IFERROR(_xll.BCOUNTPERIODS(E1041,I1041,"CDR=BZ")*1,"")</f>
        <v/>
      </c>
      <c r="K1041" s="7" t="e">
        <f t="shared" si="48"/>
        <v>#VALUE!</v>
      </c>
      <c r="L1041" s="8" cm="1">
        <f t="array" ref="L1041">_xll.BDH($F1041,L$1,$E1041,$E1041,"per=m","days=all","fill=0","dts=h","QtTyp=P")</f>
        <v>0</v>
      </c>
      <c r="M1041" s="6" cm="1">
        <f t="array" ref="M1041">_xll.BDH($F1041,M$1,$E1041,$E1041,"per=m","days=all","fill=0","dts=h","QtTyp=P")</f>
        <v>0</v>
      </c>
    </row>
    <row r="1042" spans="1:13" x14ac:dyDescent="0.25">
      <c r="A1042" s="6" t="str">
        <f t="shared" si="49"/>
        <v>wl3 Comdty20141231</v>
      </c>
      <c r="B1042" s="3">
        <v>3</v>
      </c>
      <c r="C1042" s="3">
        <v>63</v>
      </c>
      <c r="D1042" s="3" t="s">
        <v>91</v>
      </c>
      <c r="E1042" s="9">
        <v>42004</v>
      </c>
      <c r="F1042" s="6" t="str">
        <f t="shared" si="50"/>
        <v>wl3 Comdty</v>
      </c>
      <c r="G1042" s="6" t="str" cm="1">
        <f t="array" ref="G1042">_xll.BQL.DATE(_xll.BADDPERIODS(DATE(YEAR(E1042),MONTH(E1042),DAY(15)),"NUMBEROFPERIODS",B1042,"PER=M","CDR=BZ","BusDayAdj=-1"))</f>
        <v>#N/A Connection</v>
      </c>
      <c r="H1042" s="6" t="str">
        <f>IFERROR(_xll.BCOUNTPERIODS($E$2,G1042,"CDR=BZ")*1,"")</f>
        <v/>
      </c>
      <c r="I1042" s="6" t="str" cm="1">
        <f t="array" ref="I1042">_xll.BQL.DATE(_xll.BADDPERIODS(EOMONTH(E1042,0),"NUMBEROFPERIODS",B1042,"PER=M","CDR=BZ","BusDayAdj=2"))</f>
        <v>#N/A Connection</v>
      </c>
      <c r="J1042" s="6" t="str">
        <f>IFERROR(_xll.BCOUNTPERIODS(E1042,I1042,"CDR=BZ")*1,"")</f>
        <v/>
      </c>
      <c r="K1042" s="7" t="e">
        <f t="shared" si="48"/>
        <v>#VALUE!</v>
      </c>
      <c r="L1042" s="8" cm="1">
        <f t="array" ref="L1042">_xll.BDH($F1042,L$1,$E1042,$E1042,"per=m","days=all","fill=0","dts=h","QtTyp=P")</f>
        <v>0</v>
      </c>
      <c r="M1042" s="6" cm="1">
        <f t="array" ref="M1042">_xll.BDH($F1042,M$1,$E1042,$E1042,"per=m","days=all","fill=0","dts=h","QtTyp=P")</f>
        <v>0</v>
      </c>
    </row>
    <row r="1043" spans="1:13" x14ac:dyDescent="0.25">
      <c r="A1043" s="6" t="str">
        <f t="shared" si="49"/>
        <v>wl3 Comdty20150130</v>
      </c>
      <c r="B1043" s="3">
        <v>3</v>
      </c>
      <c r="C1043" s="3">
        <v>63</v>
      </c>
      <c r="D1043" s="3" t="s">
        <v>91</v>
      </c>
      <c r="E1043" s="9">
        <v>42034</v>
      </c>
      <c r="F1043" s="6" t="str">
        <f t="shared" si="50"/>
        <v>wl3 Comdty</v>
      </c>
      <c r="G1043" s="6" t="str" cm="1">
        <f t="array" ref="G1043">_xll.BQL.DATE(_xll.BADDPERIODS(DATE(YEAR(E1043),MONTH(E1043),DAY(15)),"NUMBEROFPERIODS",B1043,"PER=M","CDR=BZ","BusDayAdj=-1"))</f>
        <v>#N/A Connection</v>
      </c>
      <c r="H1043" s="6" t="str">
        <f>IFERROR(_xll.BCOUNTPERIODS($E$2,G1043,"CDR=BZ")*1,"")</f>
        <v/>
      </c>
      <c r="I1043" s="6" t="str" cm="1">
        <f t="array" ref="I1043">_xll.BQL.DATE(_xll.BADDPERIODS(EOMONTH(E1043,0),"NUMBEROFPERIODS",B1043,"PER=M","CDR=BZ","BusDayAdj=2"))</f>
        <v>#N/A Connection</v>
      </c>
      <c r="J1043" s="6" t="str">
        <f>IFERROR(_xll.BCOUNTPERIODS(E1043,I1043,"CDR=BZ")*1,"")</f>
        <v/>
      </c>
      <c r="K1043" s="7" t="e">
        <f t="shared" si="48"/>
        <v>#VALUE!</v>
      </c>
      <c r="L1043" s="8" cm="1">
        <f t="array" ref="L1043">_xll.BDH($F1043,L$1,$E1043,$E1043,"per=m","days=all","fill=0","dts=h","QtTyp=P")</f>
        <v>0</v>
      </c>
      <c r="M1043" s="6" cm="1">
        <f t="array" ref="M1043">_xll.BDH($F1043,M$1,$E1043,$E1043,"per=m","days=all","fill=0","dts=h","QtTyp=P")</f>
        <v>0</v>
      </c>
    </row>
    <row r="1044" spans="1:13" x14ac:dyDescent="0.25">
      <c r="A1044" s="6" t="str">
        <f t="shared" si="49"/>
        <v>wl3 Comdty20150227</v>
      </c>
      <c r="B1044" s="3">
        <v>3</v>
      </c>
      <c r="C1044" s="3">
        <v>63</v>
      </c>
      <c r="D1044" s="3" t="s">
        <v>91</v>
      </c>
      <c r="E1044" s="9">
        <v>42062</v>
      </c>
      <c r="F1044" s="6" t="str">
        <f t="shared" si="50"/>
        <v>wl3 Comdty</v>
      </c>
      <c r="G1044" s="6" t="str" cm="1">
        <f t="array" ref="G1044">_xll.BQL.DATE(_xll.BADDPERIODS(DATE(YEAR(E1044),MONTH(E1044),DAY(15)),"NUMBEROFPERIODS",B1044,"PER=M","CDR=BZ","BusDayAdj=-1"))</f>
        <v>#N/A Connection</v>
      </c>
      <c r="H1044" s="6" t="str">
        <f>IFERROR(_xll.BCOUNTPERIODS($E$2,G1044,"CDR=BZ")*1,"")</f>
        <v/>
      </c>
      <c r="I1044" s="6" t="str" cm="1">
        <f t="array" ref="I1044">_xll.BQL.DATE(_xll.BADDPERIODS(EOMONTH(E1044,0),"NUMBEROFPERIODS",B1044,"PER=M","CDR=BZ","BusDayAdj=2"))</f>
        <v>#N/A Connection</v>
      </c>
      <c r="J1044" s="6" t="str">
        <f>IFERROR(_xll.BCOUNTPERIODS(E1044,I1044,"CDR=BZ")*1,"")</f>
        <v/>
      </c>
      <c r="K1044" s="7" t="e">
        <f t="shared" si="48"/>
        <v>#VALUE!</v>
      </c>
      <c r="L1044" s="8" cm="1">
        <f t="array" ref="L1044">_xll.BDH($F1044,L$1,$E1044,$E1044,"per=m","days=all","fill=0","dts=h","QtTyp=P")</f>
        <v>0</v>
      </c>
      <c r="M1044" s="6" cm="1">
        <f t="array" ref="M1044">_xll.BDH($F1044,M$1,$E1044,$E1044,"per=m","days=all","fill=0","dts=h","QtTyp=P")</f>
        <v>0</v>
      </c>
    </row>
    <row r="1045" spans="1:13" x14ac:dyDescent="0.25">
      <c r="A1045" s="6" t="str">
        <f t="shared" si="49"/>
        <v>wl3 Comdty20150331</v>
      </c>
      <c r="B1045" s="3">
        <v>3</v>
      </c>
      <c r="C1045" s="3">
        <v>63</v>
      </c>
      <c r="D1045" s="3" t="s">
        <v>91</v>
      </c>
      <c r="E1045" s="9">
        <v>42094</v>
      </c>
      <c r="F1045" s="6" t="str">
        <f t="shared" si="50"/>
        <v>wl3 Comdty</v>
      </c>
      <c r="G1045" s="6" t="str" cm="1">
        <f t="array" ref="G1045">_xll.BQL.DATE(_xll.BADDPERIODS(DATE(YEAR(E1045),MONTH(E1045),DAY(15)),"NUMBEROFPERIODS",B1045,"PER=M","CDR=BZ","BusDayAdj=-1"))</f>
        <v>#N/A Connection</v>
      </c>
      <c r="H1045" s="6" t="str">
        <f>IFERROR(_xll.BCOUNTPERIODS($E$2,G1045,"CDR=BZ")*1,"")</f>
        <v/>
      </c>
      <c r="I1045" s="6" t="str" cm="1">
        <f t="array" ref="I1045">_xll.BQL.DATE(_xll.BADDPERIODS(EOMONTH(E1045,0),"NUMBEROFPERIODS",B1045,"PER=M","CDR=BZ","BusDayAdj=2"))</f>
        <v>#N/A Connection</v>
      </c>
      <c r="J1045" s="6" t="str">
        <f>IFERROR(_xll.BCOUNTPERIODS(E1045,I1045,"CDR=BZ")*1,"")</f>
        <v/>
      </c>
      <c r="K1045" s="7" t="e">
        <f t="shared" si="48"/>
        <v>#VALUE!</v>
      </c>
      <c r="L1045" s="8" cm="1">
        <f t="array" ref="L1045">_xll.BDH($F1045,L$1,$E1045,$E1045,"per=m","days=all","fill=0","dts=h","QtTyp=P")</f>
        <v>0</v>
      </c>
      <c r="M1045" s="6" cm="1">
        <f t="array" ref="M1045">_xll.BDH($F1045,M$1,$E1045,$E1045,"per=m","days=all","fill=0","dts=h","QtTyp=P")</f>
        <v>0</v>
      </c>
    </row>
    <row r="1046" spans="1:13" x14ac:dyDescent="0.25">
      <c r="A1046" s="6" t="str">
        <f t="shared" si="49"/>
        <v>wl3 Comdty20150430</v>
      </c>
      <c r="B1046" s="3">
        <v>3</v>
      </c>
      <c r="C1046" s="3">
        <v>63</v>
      </c>
      <c r="D1046" s="3" t="s">
        <v>91</v>
      </c>
      <c r="E1046" s="9">
        <v>42124</v>
      </c>
      <c r="F1046" s="6" t="str">
        <f t="shared" si="50"/>
        <v>wl3 Comdty</v>
      </c>
      <c r="G1046" s="6" t="str" cm="1">
        <f t="array" ref="G1046">_xll.BQL.DATE(_xll.BADDPERIODS(DATE(YEAR(E1046),MONTH(E1046),DAY(15)),"NUMBEROFPERIODS",B1046,"PER=M","CDR=BZ","BusDayAdj=-1"))</f>
        <v>#N/A Connection</v>
      </c>
      <c r="H1046" s="6" t="str">
        <f>IFERROR(_xll.BCOUNTPERIODS($E$2,G1046,"CDR=BZ")*1,"")</f>
        <v/>
      </c>
      <c r="I1046" s="6" t="str" cm="1">
        <f t="array" ref="I1046">_xll.BQL.DATE(_xll.BADDPERIODS(EOMONTH(E1046,0),"NUMBEROFPERIODS",B1046,"PER=M","CDR=BZ","BusDayAdj=2"))</f>
        <v>#N/A Connection</v>
      </c>
      <c r="J1046" s="6" t="str">
        <f>IFERROR(_xll.BCOUNTPERIODS(E1046,I1046,"CDR=BZ")*1,"")</f>
        <v/>
      </c>
      <c r="K1046" s="7" t="e">
        <f t="shared" si="48"/>
        <v>#VALUE!</v>
      </c>
      <c r="L1046" s="8" cm="1">
        <f t="array" ref="L1046">_xll.BDH($F1046,L$1,$E1046,$E1046,"per=m","days=all","fill=0","dts=h","QtTyp=P")</f>
        <v>0</v>
      </c>
      <c r="M1046" s="6" cm="1">
        <f t="array" ref="M1046">_xll.BDH($F1046,M$1,$E1046,$E1046,"per=m","days=all","fill=0","dts=h","QtTyp=P")</f>
        <v>0</v>
      </c>
    </row>
    <row r="1047" spans="1:13" x14ac:dyDescent="0.25">
      <c r="A1047" s="6" t="str">
        <f t="shared" si="49"/>
        <v>wl3 Comdty20150529</v>
      </c>
      <c r="B1047" s="3">
        <v>3</v>
      </c>
      <c r="C1047" s="3">
        <v>63</v>
      </c>
      <c r="D1047" s="3" t="s">
        <v>91</v>
      </c>
      <c r="E1047" s="9">
        <v>42153</v>
      </c>
      <c r="F1047" s="6" t="str">
        <f t="shared" si="50"/>
        <v>wl3 Comdty</v>
      </c>
      <c r="G1047" s="6" t="str" cm="1">
        <f t="array" ref="G1047">_xll.BQL.DATE(_xll.BADDPERIODS(DATE(YEAR(E1047),MONTH(E1047),DAY(15)),"NUMBEROFPERIODS",B1047,"PER=M","CDR=BZ","BusDayAdj=-1"))</f>
        <v>#N/A Connection</v>
      </c>
      <c r="H1047" s="6" t="str">
        <f>IFERROR(_xll.BCOUNTPERIODS($E$2,G1047,"CDR=BZ")*1,"")</f>
        <v/>
      </c>
      <c r="I1047" s="6" t="str" cm="1">
        <f t="array" ref="I1047">_xll.BQL.DATE(_xll.BADDPERIODS(EOMONTH(E1047,0),"NUMBEROFPERIODS",B1047,"PER=M","CDR=BZ","BusDayAdj=2"))</f>
        <v>#N/A Connection</v>
      </c>
      <c r="J1047" s="6" t="str">
        <f>IFERROR(_xll.BCOUNTPERIODS(E1047,I1047,"CDR=BZ")*1,"")</f>
        <v/>
      </c>
      <c r="K1047" s="7" t="e">
        <f t="shared" si="48"/>
        <v>#VALUE!</v>
      </c>
      <c r="L1047" s="8" cm="1">
        <f t="array" ref="L1047">_xll.BDH($F1047,L$1,$E1047,$E1047,"per=m","days=all","fill=0","dts=h","QtTyp=P")</f>
        <v>0</v>
      </c>
      <c r="M1047" s="6" cm="1">
        <f t="array" ref="M1047">_xll.BDH($F1047,M$1,$E1047,$E1047,"per=m","days=all","fill=0","dts=h","QtTyp=P")</f>
        <v>0</v>
      </c>
    </row>
    <row r="1048" spans="1:13" x14ac:dyDescent="0.25">
      <c r="A1048" s="6" t="str">
        <f t="shared" si="49"/>
        <v>wl3 Comdty20150630</v>
      </c>
      <c r="B1048" s="3">
        <v>3</v>
      </c>
      <c r="C1048" s="3">
        <v>63</v>
      </c>
      <c r="D1048" s="3" t="s">
        <v>91</v>
      </c>
      <c r="E1048" s="9">
        <v>42185</v>
      </c>
      <c r="F1048" s="6" t="str">
        <f t="shared" si="50"/>
        <v>wl3 Comdty</v>
      </c>
      <c r="G1048" s="6" t="str" cm="1">
        <f t="array" ref="G1048">_xll.BQL.DATE(_xll.BADDPERIODS(DATE(YEAR(E1048),MONTH(E1048),DAY(15)),"NUMBEROFPERIODS",B1048,"PER=M","CDR=BZ","BusDayAdj=-1"))</f>
        <v>#N/A Connection</v>
      </c>
      <c r="H1048" s="6" t="str">
        <f>IFERROR(_xll.BCOUNTPERIODS($E$2,G1048,"CDR=BZ")*1,"")</f>
        <v/>
      </c>
      <c r="I1048" s="6" t="str" cm="1">
        <f t="array" ref="I1048">_xll.BQL.DATE(_xll.BADDPERIODS(EOMONTH(E1048,0),"NUMBEROFPERIODS",B1048,"PER=M","CDR=BZ","BusDayAdj=2"))</f>
        <v>#N/A Connection</v>
      </c>
      <c r="J1048" s="6" t="str">
        <f>IFERROR(_xll.BCOUNTPERIODS(E1048,I1048,"CDR=BZ")*1,"")</f>
        <v/>
      </c>
      <c r="K1048" s="7" t="e">
        <f t="shared" si="48"/>
        <v>#VALUE!</v>
      </c>
      <c r="L1048" s="8" cm="1">
        <f t="array" ref="L1048">_xll.BDH($F1048,L$1,$E1048,$E1048,"per=m","days=all","fill=0","dts=h","QtTyp=P")</f>
        <v>0</v>
      </c>
      <c r="M1048" s="6" cm="1">
        <f t="array" ref="M1048">_xll.BDH($F1048,M$1,$E1048,$E1048,"per=m","days=all","fill=0","dts=h","QtTyp=P")</f>
        <v>0</v>
      </c>
    </row>
    <row r="1049" spans="1:13" x14ac:dyDescent="0.25">
      <c r="A1049" s="6" t="str">
        <f t="shared" si="49"/>
        <v>wl3 Comdty20150731</v>
      </c>
      <c r="B1049" s="3">
        <v>3</v>
      </c>
      <c r="C1049" s="3">
        <v>63</v>
      </c>
      <c r="D1049" s="3" t="s">
        <v>91</v>
      </c>
      <c r="E1049" s="9">
        <v>42216</v>
      </c>
      <c r="F1049" s="6" t="str">
        <f t="shared" si="50"/>
        <v>wl3 Comdty</v>
      </c>
      <c r="G1049" s="6" t="str" cm="1">
        <f t="array" ref="G1049">_xll.BQL.DATE(_xll.BADDPERIODS(DATE(YEAR(E1049),MONTH(E1049),DAY(15)),"NUMBEROFPERIODS",B1049,"PER=M","CDR=BZ","BusDayAdj=-1"))</f>
        <v>#N/A Connection</v>
      </c>
      <c r="H1049" s="6" t="str">
        <f>IFERROR(_xll.BCOUNTPERIODS($E$2,G1049,"CDR=BZ")*1,"")</f>
        <v/>
      </c>
      <c r="I1049" s="6" t="str" cm="1">
        <f t="array" ref="I1049">_xll.BQL.DATE(_xll.BADDPERIODS(EOMONTH(E1049,0),"NUMBEROFPERIODS",B1049,"PER=M","CDR=BZ","BusDayAdj=2"))</f>
        <v>#N/A Connection</v>
      </c>
      <c r="J1049" s="6" t="str">
        <f>IFERROR(_xll.BCOUNTPERIODS(E1049,I1049,"CDR=BZ")*1,"")</f>
        <v/>
      </c>
      <c r="K1049" s="7" t="e">
        <f t="shared" si="48"/>
        <v>#VALUE!</v>
      </c>
      <c r="L1049" s="8" cm="1">
        <f t="array" ref="L1049">_xll.BDH($F1049,L$1,$E1049,$E1049,"per=m","days=all","fill=0","dts=h","QtTyp=P")</f>
        <v>0</v>
      </c>
      <c r="M1049" s="6" cm="1">
        <f t="array" ref="M1049">_xll.BDH($F1049,M$1,$E1049,$E1049,"per=m","days=all","fill=0","dts=h","QtTyp=P")</f>
        <v>0</v>
      </c>
    </row>
    <row r="1050" spans="1:13" x14ac:dyDescent="0.25">
      <c r="A1050" s="6" t="str">
        <f t="shared" si="49"/>
        <v>wl3 Comdty20150831</v>
      </c>
      <c r="B1050" s="3">
        <v>3</v>
      </c>
      <c r="C1050" s="3">
        <v>63</v>
      </c>
      <c r="D1050" s="3" t="s">
        <v>91</v>
      </c>
      <c r="E1050" s="9">
        <v>42247</v>
      </c>
      <c r="F1050" s="6" t="str">
        <f t="shared" si="50"/>
        <v>wl3 Comdty</v>
      </c>
      <c r="G1050" s="6" t="str" cm="1">
        <f t="array" ref="G1050">_xll.BQL.DATE(_xll.BADDPERIODS(DATE(YEAR(E1050),MONTH(E1050),DAY(15)),"NUMBEROFPERIODS",B1050,"PER=M","CDR=BZ","BusDayAdj=-1"))</f>
        <v>#N/A Connection</v>
      </c>
      <c r="H1050" s="6" t="str">
        <f>IFERROR(_xll.BCOUNTPERIODS($E$2,G1050,"CDR=BZ")*1,"")</f>
        <v/>
      </c>
      <c r="I1050" s="6" t="str" cm="1">
        <f t="array" ref="I1050">_xll.BQL.DATE(_xll.BADDPERIODS(EOMONTH(E1050,0),"NUMBEROFPERIODS",B1050,"PER=M","CDR=BZ","BusDayAdj=2"))</f>
        <v>#N/A Connection</v>
      </c>
      <c r="J1050" s="6" t="str">
        <f>IFERROR(_xll.BCOUNTPERIODS(E1050,I1050,"CDR=BZ")*1,"")</f>
        <v/>
      </c>
      <c r="K1050" s="7" t="e">
        <f t="shared" si="48"/>
        <v>#VALUE!</v>
      </c>
      <c r="L1050" s="8" cm="1">
        <f t="array" ref="L1050">_xll.BDH($F1050,L$1,$E1050,$E1050,"per=m","days=all","fill=0","dts=h","QtTyp=P")</f>
        <v>0</v>
      </c>
      <c r="M1050" s="6" cm="1">
        <f t="array" ref="M1050">_xll.BDH($F1050,M$1,$E1050,$E1050,"per=m","days=all","fill=0","dts=h","QtTyp=P")</f>
        <v>0</v>
      </c>
    </row>
    <row r="1051" spans="1:13" x14ac:dyDescent="0.25">
      <c r="A1051" s="6" t="str">
        <f t="shared" si="49"/>
        <v>wl3 Comdty20150930</v>
      </c>
      <c r="B1051" s="3">
        <v>3</v>
      </c>
      <c r="C1051" s="3">
        <v>63</v>
      </c>
      <c r="D1051" s="3" t="s">
        <v>91</v>
      </c>
      <c r="E1051" s="9">
        <v>42277</v>
      </c>
      <c r="F1051" s="6" t="str">
        <f t="shared" si="50"/>
        <v>wl3 Comdty</v>
      </c>
      <c r="G1051" s="6" t="str" cm="1">
        <f t="array" ref="G1051">_xll.BQL.DATE(_xll.BADDPERIODS(DATE(YEAR(E1051),MONTH(E1051),DAY(15)),"NUMBEROFPERIODS",B1051,"PER=M","CDR=BZ","BusDayAdj=-1"))</f>
        <v>#N/A Connection</v>
      </c>
      <c r="H1051" s="6" t="str">
        <f>IFERROR(_xll.BCOUNTPERIODS($E$2,G1051,"CDR=BZ")*1,"")</f>
        <v/>
      </c>
      <c r="I1051" s="6" t="str" cm="1">
        <f t="array" ref="I1051">_xll.BQL.DATE(_xll.BADDPERIODS(EOMONTH(E1051,0),"NUMBEROFPERIODS",B1051,"PER=M","CDR=BZ","BusDayAdj=2"))</f>
        <v>#N/A Connection</v>
      </c>
      <c r="J1051" s="6" t="str">
        <f>IFERROR(_xll.BCOUNTPERIODS(E1051,I1051,"CDR=BZ")*1,"")</f>
        <v/>
      </c>
      <c r="K1051" s="7" t="e">
        <f t="shared" si="48"/>
        <v>#VALUE!</v>
      </c>
      <c r="L1051" s="8" cm="1">
        <f t="array" ref="L1051">_xll.BDH($F1051,L$1,$E1051,$E1051,"per=m","days=all","fill=0","dts=h","QtTyp=P")</f>
        <v>0</v>
      </c>
      <c r="M1051" s="6" cm="1">
        <f t="array" ref="M1051">_xll.BDH($F1051,M$1,$E1051,$E1051,"per=m","days=all","fill=0","dts=h","QtTyp=P")</f>
        <v>0</v>
      </c>
    </row>
    <row r="1052" spans="1:13" x14ac:dyDescent="0.25">
      <c r="A1052" s="6" t="str">
        <f t="shared" si="49"/>
        <v>wl3 Comdty20151030</v>
      </c>
      <c r="B1052" s="3">
        <v>3</v>
      </c>
      <c r="C1052" s="3">
        <v>63</v>
      </c>
      <c r="D1052" s="3" t="s">
        <v>91</v>
      </c>
      <c r="E1052" s="9">
        <v>42307</v>
      </c>
      <c r="F1052" s="6" t="str">
        <f t="shared" si="50"/>
        <v>wl3 Comdty</v>
      </c>
      <c r="G1052" s="6" t="str" cm="1">
        <f t="array" ref="G1052">_xll.BQL.DATE(_xll.BADDPERIODS(DATE(YEAR(E1052),MONTH(E1052),DAY(15)),"NUMBEROFPERIODS",B1052,"PER=M","CDR=BZ","BusDayAdj=-1"))</f>
        <v>#N/A Connection</v>
      </c>
      <c r="H1052" s="6" t="str">
        <f>IFERROR(_xll.BCOUNTPERIODS($E$2,G1052,"CDR=BZ")*1,"")</f>
        <v/>
      </c>
      <c r="I1052" s="6" t="str" cm="1">
        <f t="array" ref="I1052">_xll.BQL.DATE(_xll.BADDPERIODS(EOMONTH(E1052,0),"NUMBEROFPERIODS",B1052,"PER=M","CDR=BZ","BusDayAdj=2"))</f>
        <v>#N/A Connection</v>
      </c>
      <c r="J1052" s="6" t="str">
        <f>IFERROR(_xll.BCOUNTPERIODS(E1052,I1052,"CDR=BZ")*1,"")</f>
        <v/>
      </c>
      <c r="K1052" s="7" t="e">
        <f t="shared" si="48"/>
        <v>#VALUE!</v>
      </c>
      <c r="L1052" s="8" cm="1">
        <f t="array" ref="L1052">_xll.BDH($F1052,L$1,$E1052,$E1052,"per=m","days=all","fill=0","dts=h","QtTyp=P")</f>
        <v>0</v>
      </c>
      <c r="M1052" s="6" cm="1">
        <f t="array" ref="M1052">_xll.BDH($F1052,M$1,$E1052,$E1052,"per=m","days=all","fill=0","dts=h","QtTyp=P")</f>
        <v>0</v>
      </c>
    </row>
    <row r="1053" spans="1:13" x14ac:dyDescent="0.25">
      <c r="A1053" s="6" t="str">
        <f t="shared" si="49"/>
        <v>wl3 Comdty20151130</v>
      </c>
      <c r="B1053" s="3">
        <v>3</v>
      </c>
      <c r="C1053" s="3">
        <v>63</v>
      </c>
      <c r="D1053" s="3" t="s">
        <v>91</v>
      </c>
      <c r="E1053" s="9">
        <v>42338</v>
      </c>
      <c r="F1053" s="6" t="str">
        <f t="shared" si="50"/>
        <v>wl3 Comdty</v>
      </c>
      <c r="G1053" s="6" t="str" cm="1">
        <f t="array" ref="G1053">_xll.BQL.DATE(_xll.BADDPERIODS(DATE(YEAR(E1053),MONTH(E1053),DAY(15)),"NUMBEROFPERIODS",B1053,"PER=M","CDR=BZ","BusDayAdj=-1"))</f>
        <v>#N/A Connection</v>
      </c>
      <c r="H1053" s="6" t="str">
        <f>IFERROR(_xll.BCOUNTPERIODS($E$2,G1053,"CDR=BZ")*1,"")</f>
        <v/>
      </c>
      <c r="I1053" s="6" t="str" cm="1">
        <f t="array" ref="I1053">_xll.BQL.DATE(_xll.BADDPERIODS(EOMONTH(E1053,0),"NUMBEROFPERIODS",B1053,"PER=M","CDR=BZ","BusDayAdj=2"))</f>
        <v>#N/A Connection</v>
      </c>
      <c r="J1053" s="6" t="str">
        <f>IFERROR(_xll.BCOUNTPERIODS(E1053,I1053,"CDR=BZ")*1,"")</f>
        <v/>
      </c>
      <c r="K1053" s="7" t="e">
        <f t="shared" si="48"/>
        <v>#VALUE!</v>
      </c>
      <c r="L1053" s="8" cm="1">
        <f t="array" ref="L1053">_xll.BDH($F1053,L$1,$E1053,$E1053,"per=m","days=all","fill=0","dts=h","QtTyp=P")</f>
        <v>0</v>
      </c>
      <c r="M1053" s="6" cm="1">
        <f t="array" ref="M1053">_xll.BDH($F1053,M$1,$E1053,$E1053,"per=m","days=all","fill=0","dts=h","QtTyp=P")</f>
        <v>0</v>
      </c>
    </row>
    <row r="1054" spans="1:13" x14ac:dyDescent="0.25">
      <c r="A1054" s="6" t="str">
        <f t="shared" si="49"/>
        <v>wl3 Comdty20151231</v>
      </c>
      <c r="B1054" s="3">
        <v>3</v>
      </c>
      <c r="C1054" s="3">
        <v>63</v>
      </c>
      <c r="D1054" s="3" t="s">
        <v>91</v>
      </c>
      <c r="E1054" s="9">
        <v>42369</v>
      </c>
      <c r="F1054" s="6" t="str">
        <f t="shared" si="50"/>
        <v>wl3 Comdty</v>
      </c>
      <c r="G1054" s="6" t="str" cm="1">
        <f t="array" ref="G1054">_xll.BQL.DATE(_xll.BADDPERIODS(DATE(YEAR(E1054),MONTH(E1054),DAY(15)),"NUMBEROFPERIODS",B1054,"PER=M","CDR=BZ","BusDayAdj=-1"))</f>
        <v>#N/A Connection</v>
      </c>
      <c r="H1054" s="6" t="str">
        <f>IFERROR(_xll.BCOUNTPERIODS($E$2,G1054,"CDR=BZ")*1,"")</f>
        <v/>
      </c>
      <c r="I1054" s="6" t="str" cm="1">
        <f t="array" ref="I1054">_xll.BQL.DATE(_xll.BADDPERIODS(EOMONTH(E1054,0),"NUMBEROFPERIODS",B1054,"PER=M","CDR=BZ","BusDayAdj=2"))</f>
        <v>#N/A Connection</v>
      </c>
      <c r="J1054" s="6" t="str">
        <f>IFERROR(_xll.BCOUNTPERIODS(E1054,I1054,"CDR=BZ")*1,"")</f>
        <v/>
      </c>
      <c r="K1054" s="7" t="e">
        <f t="shared" si="48"/>
        <v>#VALUE!</v>
      </c>
      <c r="L1054" s="8" cm="1">
        <f t="array" ref="L1054">_xll.BDH($F1054,L$1,$E1054,$E1054,"per=m","days=all","fill=0","dts=h","QtTyp=P")</f>
        <v>0</v>
      </c>
      <c r="M1054" s="6" cm="1">
        <f t="array" ref="M1054">_xll.BDH($F1054,M$1,$E1054,$E1054,"per=m","days=all","fill=0","dts=h","QtTyp=P")</f>
        <v>0</v>
      </c>
    </row>
    <row r="1055" spans="1:13" x14ac:dyDescent="0.25">
      <c r="A1055" s="6" t="str">
        <f t="shared" si="49"/>
        <v>wl3 Comdty20160129</v>
      </c>
      <c r="B1055" s="3">
        <v>3</v>
      </c>
      <c r="C1055" s="3">
        <v>63</v>
      </c>
      <c r="D1055" s="3" t="s">
        <v>91</v>
      </c>
      <c r="E1055" s="9">
        <v>42398</v>
      </c>
      <c r="F1055" s="6" t="str">
        <f t="shared" si="50"/>
        <v>wl3 Comdty</v>
      </c>
      <c r="G1055" s="6" t="str" cm="1">
        <f t="array" ref="G1055">_xll.BQL.DATE(_xll.BADDPERIODS(DATE(YEAR(E1055),MONTH(E1055),DAY(15)),"NUMBEROFPERIODS",B1055,"PER=M","CDR=BZ","BusDayAdj=-1"))</f>
        <v>#N/A Connection</v>
      </c>
      <c r="H1055" s="6" t="str">
        <f>IFERROR(_xll.BCOUNTPERIODS($E$2,G1055,"CDR=BZ")*1,"")</f>
        <v/>
      </c>
      <c r="I1055" s="6" t="str" cm="1">
        <f t="array" ref="I1055">_xll.BQL.DATE(_xll.BADDPERIODS(EOMONTH(E1055,0),"NUMBEROFPERIODS",B1055,"PER=M","CDR=BZ","BusDayAdj=2"))</f>
        <v>#N/A Connection</v>
      </c>
      <c r="J1055" s="6" t="str">
        <f>IFERROR(_xll.BCOUNTPERIODS(E1055,I1055,"CDR=BZ")*1,"")</f>
        <v/>
      </c>
      <c r="K1055" s="7" t="e">
        <f t="shared" si="48"/>
        <v>#VALUE!</v>
      </c>
      <c r="L1055" s="8" cm="1">
        <f t="array" ref="L1055">_xll.BDH($F1055,L$1,$E1055,$E1055,"per=m","days=all","fill=0","dts=h","QtTyp=P")</f>
        <v>0</v>
      </c>
      <c r="M1055" s="6" cm="1">
        <f t="array" ref="M1055">_xll.BDH($F1055,M$1,$E1055,$E1055,"per=m","days=all","fill=0","dts=h","QtTyp=P")</f>
        <v>0</v>
      </c>
    </row>
    <row r="1056" spans="1:13" x14ac:dyDescent="0.25">
      <c r="A1056" s="6" t="str">
        <f t="shared" si="49"/>
        <v>wl3 Comdty20160229</v>
      </c>
      <c r="B1056" s="3">
        <v>3</v>
      </c>
      <c r="C1056" s="3">
        <v>63</v>
      </c>
      <c r="D1056" s="3" t="s">
        <v>91</v>
      </c>
      <c r="E1056" s="9">
        <v>42429</v>
      </c>
      <c r="F1056" s="6" t="str">
        <f t="shared" si="50"/>
        <v>wl3 Comdty</v>
      </c>
      <c r="G1056" s="6" t="str" cm="1">
        <f t="array" ref="G1056">_xll.BQL.DATE(_xll.BADDPERIODS(DATE(YEAR(E1056),MONTH(E1056),DAY(15)),"NUMBEROFPERIODS",B1056,"PER=M","CDR=BZ","BusDayAdj=-1"))</f>
        <v>#N/A Connection</v>
      </c>
      <c r="H1056" s="6" t="str">
        <f>IFERROR(_xll.BCOUNTPERIODS($E$2,G1056,"CDR=BZ")*1,"")</f>
        <v/>
      </c>
      <c r="I1056" s="6" t="str" cm="1">
        <f t="array" ref="I1056">_xll.BQL.DATE(_xll.BADDPERIODS(EOMONTH(E1056,0),"NUMBEROFPERIODS",B1056,"PER=M","CDR=BZ","BusDayAdj=2"))</f>
        <v>#N/A Connection</v>
      </c>
      <c r="J1056" s="6" t="str">
        <f>IFERROR(_xll.BCOUNTPERIODS(E1056,I1056,"CDR=BZ")*1,"")</f>
        <v/>
      </c>
      <c r="K1056" s="7" t="e">
        <f t="shared" si="48"/>
        <v>#VALUE!</v>
      </c>
      <c r="L1056" s="8" cm="1">
        <f t="array" ref="L1056">_xll.BDH($F1056,L$1,$E1056,$E1056,"per=m","days=all","fill=0","dts=h","QtTyp=P")</f>
        <v>0</v>
      </c>
      <c r="M1056" s="6" cm="1">
        <f t="array" ref="M1056">_xll.BDH($F1056,M$1,$E1056,$E1056,"per=m","days=all","fill=0","dts=h","QtTyp=P")</f>
        <v>0</v>
      </c>
    </row>
    <row r="1057" spans="1:13" x14ac:dyDescent="0.25">
      <c r="A1057" s="6" t="str">
        <f t="shared" si="49"/>
        <v>wl3 Comdty20160331</v>
      </c>
      <c r="B1057" s="3">
        <v>3</v>
      </c>
      <c r="C1057" s="3">
        <v>63</v>
      </c>
      <c r="D1057" s="3" t="s">
        <v>91</v>
      </c>
      <c r="E1057" s="9">
        <v>42460</v>
      </c>
      <c r="F1057" s="6" t="str">
        <f t="shared" si="50"/>
        <v>wl3 Comdty</v>
      </c>
      <c r="G1057" s="6" t="str" cm="1">
        <f t="array" ref="G1057">_xll.BQL.DATE(_xll.BADDPERIODS(DATE(YEAR(E1057),MONTH(E1057),DAY(15)),"NUMBEROFPERIODS",B1057,"PER=M","CDR=BZ","BusDayAdj=-1"))</f>
        <v>#N/A Connection</v>
      </c>
      <c r="H1057" s="6" t="str">
        <f>IFERROR(_xll.BCOUNTPERIODS($E$2,G1057,"CDR=BZ")*1,"")</f>
        <v/>
      </c>
      <c r="I1057" s="6" t="str" cm="1">
        <f t="array" ref="I1057">_xll.BQL.DATE(_xll.BADDPERIODS(EOMONTH(E1057,0),"NUMBEROFPERIODS",B1057,"PER=M","CDR=BZ","BusDayAdj=2"))</f>
        <v>#N/A Connection</v>
      </c>
      <c r="J1057" s="6" t="str">
        <f>IFERROR(_xll.BCOUNTPERIODS(E1057,I1057,"CDR=BZ")*1,"")</f>
        <v/>
      </c>
      <c r="K1057" s="7" t="e">
        <f t="shared" si="48"/>
        <v>#VALUE!</v>
      </c>
      <c r="L1057" s="8" cm="1">
        <f t="array" ref="L1057">_xll.BDH($F1057,L$1,$E1057,$E1057,"per=m","days=all","fill=0","dts=h","QtTyp=P")</f>
        <v>0</v>
      </c>
      <c r="M1057" s="6" cm="1">
        <f t="array" ref="M1057">_xll.BDH($F1057,M$1,$E1057,$E1057,"per=m","days=all","fill=0","dts=h","QtTyp=P")</f>
        <v>0</v>
      </c>
    </row>
    <row r="1058" spans="1:13" x14ac:dyDescent="0.25">
      <c r="A1058" s="6" t="str">
        <f t="shared" si="49"/>
        <v>wl3 Comdty20160429</v>
      </c>
      <c r="B1058" s="3">
        <v>3</v>
      </c>
      <c r="C1058" s="3">
        <v>63</v>
      </c>
      <c r="D1058" s="3" t="s">
        <v>91</v>
      </c>
      <c r="E1058" s="9">
        <v>42489</v>
      </c>
      <c r="F1058" s="6" t="str">
        <f t="shared" si="50"/>
        <v>wl3 Comdty</v>
      </c>
      <c r="G1058" s="6" t="str" cm="1">
        <f t="array" ref="G1058">_xll.BQL.DATE(_xll.BADDPERIODS(DATE(YEAR(E1058),MONTH(E1058),DAY(15)),"NUMBEROFPERIODS",B1058,"PER=M","CDR=BZ","BusDayAdj=-1"))</f>
        <v>#N/A Connection</v>
      </c>
      <c r="H1058" s="6" t="str">
        <f>IFERROR(_xll.BCOUNTPERIODS($E$2,G1058,"CDR=BZ")*1,"")</f>
        <v/>
      </c>
      <c r="I1058" s="6" t="str" cm="1">
        <f t="array" ref="I1058">_xll.BQL.DATE(_xll.BADDPERIODS(EOMONTH(E1058,0),"NUMBEROFPERIODS",B1058,"PER=M","CDR=BZ","BusDayAdj=2"))</f>
        <v>#N/A Connection</v>
      </c>
      <c r="J1058" s="6" t="str">
        <f>IFERROR(_xll.BCOUNTPERIODS(E1058,I1058,"CDR=BZ")*1,"")</f>
        <v/>
      </c>
      <c r="K1058" s="7" t="e">
        <f t="shared" si="48"/>
        <v>#VALUE!</v>
      </c>
      <c r="L1058" s="8" cm="1">
        <f t="array" ref="L1058">_xll.BDH($F1058,L$1,$E1058,$E1058,"per=m","days=all","fill=0","dts=h","QtTyp=P")</f>
        <v>0</v>
      </c>
      <c r="M1058" s="6" cm="1">
        <f t="array" ref="M1058">_xll.BDH($F1058,M$1,$E1058,$E1058,"per=m","days=all","fill=0","dts=h","QtTyp=P")</f>
        <v>0</v>
      </c>
    </row>
    <row r="1059" spans="1:13" x14ac:dyDescent="0.25">
      <c r="A1059" s="6" t="str">
        <f t="shared" si="49"/>
        <v>wl3 Comdty20160531</v>
      </c>
      <c r="B1059" s="3">
        <v>3</v>
      </c>
      <c r="C1059" s="3">
        <v>63</v>
      </c>
      <c r="D1059" s="3" t="s">
        <v>91</v>
      </c>
      <c r="E1059" s="9">
        <v>42521</v>
      </c>
      <c r="F1059" s="6" t="str">
        <f t="shared" si="50"/>
        <v>wl3 Comdty</v>
      </c>
      <c r="G1059" s="6" t="str" cm="1">
        <f t="array" ref="G1059">_xll.BQL.DATE(_xll.BADDPERIODS(DATE(YEAR(E1059),MONTH(E1059),DAY(15)),"NUMBEROFPERIODS",B1059,"PER=M","CDR=BZ","BusDayAdj=-1"))</f>
        <v>#N/A Connection</v>
      </c>
      <c r="H1059" s="6" t="str">
        <f>IFERROR(_xll.BCOUNTPERIODS($E$2,G1059,"CDR=BZ")*1,"")</f>
        <v/>
      </c>
      <c r="I1059" s="6" t="str" cm="1">
        <f t="array" ref="I1059">_xll.BQL.DATE(_xll.BADDPERIODS(EOMONTH(E1059,0),"NUMBEROFPERIODS",B1059,"PER=M","CDR=BZ","BusDayAdj=2"))</f>
        <v>#N/A Connection</v>
      </c>
      <c r="J1059" s="6" t="str">
        <f>IFERROR(_xll.BCOUNTPERIODS(E1059,I1059,"CDR=BZ")*1,"")</f>
        <v/>
      </c>
      <c r="K1059" s="7" t="e">
        <f t="shared" si="48"/>
        <v>#VALUE!</v>
      </c>
      <c r="L1059" s="8" cm="1">
        <f t="array" ref="L1059">_xll.BDH($F1059,L$1,$E1059,$E1059,"per=m","days=all","fill=0","dts=h","QtTyp=P")</f>
        <v>0</v>
      </c>
      <c r="M1059" s="6" cm="1">
        <f t="array" ref="M1059">_xll.BDH($F1059,M$1,$E1059,$E1059,"per=m","days=all","fill=0","dts=h","QtTyp=P")</f>
        <v>0</v>
      </c>
    </row>
    <row r="1060" spans="1:13" x14ac:dyDescent="0.25">
      <c r="A1060" s="6" t="str">
        <f t="shared" si="49"/>
        <v>wl3 Comdty20160630</v>
      </c>
      <c r="B1060" s="3">
        <v>3</v>
      </c>
      <c r="C1060" s="3">
        <v>63</v>
      </c>
      <c r="D1060" s="3" t="s">
        <v>91</v>
      </c>
      <c r="E1060" s="9">
        <v>42551</v>
      </c>
      <c r="F1060" s="6" t="str">
        <f t="shared" si="50"/>
        <v>wl3 Comdty</v>
      </c>
      <c r="G1060" s="6" t="str" cm="1">
        <f t="array" ref="G1060">_xll.BQL.DATE(_xll.BADDPERIODS(DATE(YEAR(E1060),MONTH(E1060),DAY(15)),"NUMBEROFPERIODS",B1060,"PER=M","CDR=BZ","BusDayAdj=-1"))</f>
        <v>#N/A Connection</v>
      </c>
      <c r="H1060" s="6" t="str">
        <f>IFERROR(_xll.BCOUNTPERIODS($E$2,G1060,"CDR=BZ")*1,"")</f>
        <v/>
      </c>
      <c r="I1060" s="6" t="str" cm="1">
        <f t="array" ref="I1060">_xll.BQL.DATE(_xll.BADDPERIODS(EOMONTH(E1060,0),"NUMBEROFPERIODS",B1060,"PER=M","CDR=BZ","BusDayAdj=2"))</f>
        <v>#N/A Connection</v>
      </c>
      <c r="J1060" s="6" t="str">
        <f>IFERROR(_xll.BCOUNTPERIODS(E1060,I1060,"CDR=BZ")*1,"")</f>
        <v/>
      </c>
      <c r="K1060" s="7" t="e">
        <f t="shared" si="48"/>
        <v>#VALUE!</v>
      </c>
      <c r="L1060" s="8" cm="1">
        <f t="array" ref="L1060">_xll.BDH($F1060,L$1,$E1060,$E1060,"per=m","days=all","fill=0","dts=h","QtTyp=P")</f>
        <v>0</v>
      </c>
      <c r="M1060" s="6" cm="1">
        <f t="array" ref="M1060">_xll.BDH($F1060,M$1,$E1060,$E1060,"per=m","days=all","fill=0","dts=h","QtTyp=P")</f>
        <v>0</v>
      </c>
    </row>
    <row r="1061" spans="1:13" x14ac:dyDescent="0.25">
      <c r="A1061" s="6" t="str">
        <f t="shared" si="49"/>
        <v>wl3 Comdty20160729</v>
      </c>
      <c r="B1061" s="3">
        <v>3</v>
      </c>
      <c r="C1061" s="3">
        <v>63</v>
      </c>
      <c r="D1061" s="3" t="s">
        <v>91</v>
      </c>
      <c r="E1061" s="9">
        <v>42580</v>
      </c>
      <c r="F1061" s="6" t="str">
        <f t="shared" si="50"/>
        <v>wl3 Comdty</v>
      </c>
      <c r="G1061" s="6" t="str" cm="1">
        <f t="array" ref="G1061">_xll.BQL.DATE(_xll.BADDPERIODS(DATE(YEAR(E1061),MONTH(E1061),DAY(15)),"NUMBEROFPERIODS",B1061,"PER=M","CDR=BZ","BusDayAdj=-1"))</f>
        <v>#N/A Connection</v>
      </c>
      <c r="H1061" s="6" t="str">
        <f>IFERROR(_xll.BCOUNTPERIODS($E$2,G1061,"CDR=BZ")*1,"")</f>
        <v/>
      </c>
      <c r="I1061" s="6" t="str" cm="1">
        <f t="array" ref="I1061">_xll.BQL.DATE(_xll.BADDPERIODS(EOMONTH(E1061,0),"NUMBEROFPERIODS",B1061,"PER=M","CDR=BZ","BusDayAdj=2"))</f>
        <v>#N/A Connection</v>
      </c>
      <c r="J1061" s="6" t="str">
        <f>IFERROR(_xll.BCOUNTPERIODS(E1061,I1061,"CDR=BZ")*1,"")</f>
        <v/>
      </c>
      <c r="K1061" s="7" t="e">
        <f t="shared" si="48"/>
        <v>#VALUE!</v>
      </c>
      <c r="L1061" s="8" cm="1">
        <f t="array" ref="L1061">_xll.BDH($F1061,L$1,$E1061,$E1061,"per=m","days=all","fill=0","dts=h","QtTyp=P")</f>
        <v>0</v>
      </c>
      <c r="M1061" s="6" cm="1">
        <f t="array" ref="M1061">_xll.BDH($F1061,M$1,$E1061,$E1061,"per=m","days=all","fill=0","dts=h","QtTyp=P")</f>
        <v>0</v>
      </c>
    </row>
    <row r="1062" spans="1:13" x14ac:dyDescent="0.25">
      <c r="A1062" s="6" t="str">
        <f t="shared" si="49"/>
        <v>wl3 Comdty20160831</v>
      </c>
      <c r="B1062" s="3">
        <v>3</v>
      </c>
      <c r="C1062" s="3">
        <v>63</v>
      </c>
      <c r="D1062" s="3" t="s">
        <v>91</v>
      </c>
      <c r="E1062" s="9">
        <v>42613</v>
      </c>
      <c r="F1062" s="6" t="str">
        <f t="shared" si="50"/>
        <v>wl3 Comdty</v>
      </c>
      <c r="G1062" s="6" t="str" cm="1">
        <f t="array" ref="G1062">_xll.BQL.DATE(_xll.BADDPERIODS(DATE(YEAR(E1062),MONTH(E1062),DAY(15)),"NUMBEROFPERIODS",B1062,"PER=M","CDR=BZ","BusDayAdj=-1"))</f>
        <v>#N/A Connection</v>
      </c>
      <c r="H1062" s="6" t="str">
        <f>IFERROR(_xll.BCOUNTPERIODS($E$2,G1062,"CDR=BZ")*1,"")</f>
        <v/>
      </c>
      <c r="I1062" s="6" t="str" cm="1">
        <f t="array" ref="I1062">_xll.BQL.DATE(_xll.BADDPERIODS(EOMONTH(E1062,0),"NUMBEROFPERIODS",B1062,"PER=M","CDR=BZ","BusDayAdj=2"))</f>
        <v>#N/A Connection</v>
      </c>
      <c r="J1062" s="6" t="str">
        <f>IFERROR(_xll.BCOUNTPERIODS(E1062,I1062,"CDR=BZ")*1,"")</f>
        <v/>
      </c>
      <c r="K1062" s="7" t="e">
        <f t="shared" si="48"/>
        <v>#VALUE!</v>
      </c>
      <c r="L1062" s="8" cm="1">
        <f t="array" ref="L1062">_xll.BDH($F1062,L$1,$E1062,$E1062,"per=m","days=all","fill=0","dts=h","QtTyp=P")</f>
        <v>0</v>
      </c>
      <c r="M1062" s="6" cm="1">
        <f t="array" ref="M1062">_xll.BDH($F1062,M$1,$E1062,$E1062,"per=m","days=all","fill=0","dts=h","QtTyp=P")</f>
        <v>0</v>
      </c>
    </row>
    <row r="1063" spans="1:13" x14ac:dyDescent="0.25">
      <c r="A1063" s="6" t="str">
        <f t="shared" si="49"/>
        <v>wl3 Comdty20160930</v>
      </c>
      <c r="B1063" s="3">
        <v>3</v>
      </c>
      <c r="C1063" s="3">
        <v>63</v>
      </c>
      <c r="D1063" s="3" t="s">
        <v>91</v>
      </c>
      <c r="E1063" s="9">
        <v>42643</v>
      </c>
      <c r="F1063" s="6" t="str">
        <f t="shared" si="50"/>
        <v>wl3 Comdty</v>
      </c>
      <c r="G1063" s="6" t="str" cm="1">
        <f t="array" ref="G1063">_xll.BQL.DATE(_xll.BADDPERIODS(DATE(YEAR(E1063),MONTH(E1063),DAY(15)),"NUMBEROFPERIODS",B1063,"PER=M","CDR=BZ","BusDayAdj=-1"))</f>
        <v>#N/A Connection</v>
      </c>
      <c r="H1063" s="6" t="str">
        <f>IFERROR(_xll.BCOUNTPERIODS($E$2,G1063,"CDR=BZ")*1,"")</f>
        <v/>
      </c>
      <c r="I1063" s="6" t="str" cm="1">
        <f t="array" ref="I1063">_xll.BQL.DATE(_xll.BADDPERIODS(EOMONTH(E1063,0),"NUMBEROFPERIODS",B1063,"PER=M","CDR=BZ","BusDayAdj=2"))</f>
        <v>#N/A Connection</v>
      </c>
      <c r="J1063" s="6" t="str">
        <f>IFERROR(_xll.BCOUNTPERIODS(E1063,I1063,"CDR=BZ")*1,"")</f>
        <v/>
      </c>
      <c r="K1063" s="7" t="e">
        <f t="shared" si="48"/>
        <v>#VALUE!</v>
      </c>
      <c r="L1063" s="8" cm="1">
        <f t="array" ref="L1063">_xll.BDH($F1063,L$1,$E1063,$E1063,"per=m","days=all","fill=0","dts=h","QtTyp=P")</f>
        <v>0</v>
      </c>
      <c r="M1063" s="6" cm="1">
        <f t="array" ref="M1063">_xll.BDH($F1063,M$1,$E1063,$E1063,"per=m","days=all","fill=0","dts=h","QtTyp=P")</f>
        <v>0</v>
      </c>
    </row>
    <row r="1064" spans="1:13" x14ac:dyDescent="0.25">
      <c r="A1064" s="6" t="str">
        <f t="shared" si="49"/>
        <v>wl3 Comdty20161031</v>
      </c>
      <c r="B1064" s="3">
        <v>3</v>
      </c>
      <c r="C1064" s="3">
        <v>63</v>
      </c>
      <c r="D1064" s="3" t="s">
        <v>91</v>
      </c>
      <c r="E1064" s="9">
        <v>42674</v>
      </c>
      <c r="F1064" s="6" t="str">
        <f t="shared" si="50"/>
        <v>wl3 Comdty</v>
      </c>
      <c r="G1064" s="6" t="str" cm="1">
        <f t="array" ref="G1064">_xll.BQL.DATE(_xll.BADDPERIODS(DATE(YEAR(E1064),MONTH(E1064),DAY(15)),"NUMBEROFPERIODS",B1064,"PER=M","CDR=BZ","BusDayAdj=-1"))</f>
        <v>#N/A Connection</v>
      </c>
      <c r="H1064" s="6" t="str">
        <f>IFERROR(_xll.BCOUNTPERIODS($E$2,G1064,"CDR=BZ")*1,"")</f>
        <v/>
      </c>
      <c r="I1064" s="6" t="str" cm="1">
        <f t="array" ref="I1064">_xll.BQL.DATE(_xll.BADDPERIODS(EOMONTH(E1064,0),"NUMBEROFPERIODS",B1064,"PER=M","CDR=BZ","BusDayAdj=2"))</f>
        <v>#N/A Connection</v>
      </c>
      <c r="J1064" s="6" t="str">
        <f>IFERROR(_xll.BCOUNTPERIODS(E1064,I1064,"CDR=BZ")*1,"")</f>
        <v/>
      </c>
      <c r="K1064" s="7" t="e">
        <f t="shared" si="48"/>
        <v>#VALUE!</v>
      </c>
      <c r="L1064" s="8" cm="1">
        <f t="array" ref="L1064">_xll.BDH($F1064,L$1,$E1064,$E1064,"per=m","days=all","fill=0","dts=h","QtTyp=P")</f>
        <v>0</v>
      </c>
      <c r="M1064" s="6" cm="1">
        <f t="array" ref="M1064">_xll.BDH($F1064,M$1,$E1064,$E1064,"per=m","days=all","fill=0","dts=h","QtTyp=P")</f>
        <v>0</v>
      </c>
    </row>
    <row r="1065" spans="1:13" x14ac:dyDescent="0.25">
      <c r="A1065" s="6" t="str">
        <f t="shared" si="49"/>
        <v>wl3 Comdty20161130</v>
      </c>
      <c r="B1065" s="3">
        <v>3</v>
      </c>
      <c r="C1065" s="3">
        <v>63</v>
      </c>
      <c r="D1065" s="3" t="s">
        <v>91</v>
      </c>
      <c r="E1065" s="9">
        <v>42704</v>
      </c>
      <c r="F1065" s="6" t="str">
        <f t="shared" si="50"/>
        <v>wl3 Comdty</v>
      </c>
      <c r="G1065" s="6" t="str" cm="1">
        <f t="array" ref="G1065">_xll.BQL.DATE(_xll.BADDPERIODS(DATE(YEAR(E1065),MONTH(E1065),DAY(15)),"NUMBEROFPERIODS",B1065,"PER=M","CDR=BZ","BusDayAdj=-1"))</f>
        <v>#N/A Connection</v>
      </c>
      <c r="H1065" s="6" t="str">
        <f>IFERROR(_xll.BCOUNTPERIODS($E$2,G1065,"CDR=BZ")*1,"")</f>
        <v/>
      </c>
      <c r="I1065" s="6" t="str" cm="1">
        <f t="array" ref="I1065">_xll.BQL.DATE(_xll.BADDPERIODS(EOMONTH(E1065,0),"NUMBEROFPERIODS",B1065,"PER=M","CDR=BZ","BusDayAdj=2"))</f>
        <v>#N/A Connection</v>
      </c>
      <c r="J1065" s="6" t="str">
        <f>IFERROR(_xll.BCOUNTPERIODS(E1065,I1065,"CDR=BZ")*1,"")</f>
        <v/>
      </c>
      <c r="K1065" s="7" t="e">
        <f t="shared" si="48"/>
        <v>#VALUE!</v>
      </c>
      <c r="L1065" s="8" cm="1">
        <f t="array" ref="L1065">_xll.BDH($F1065,L$1,$E1065,$E1065,"per=m","days=all","fill=0","dts=h","QtTyp=P")</f>
        <v>0</v>
      </c>
      <c r="M1065" s="6" cm="1">
        <f t="array" ref="M1065">_xll.BDH($F1065,M$1,$E1065,$E1065,"per=m","days=all","fill=0","dts=h","QtTyp=P")</f>
        <v>0</v>
      </c>
    </row>
    <row r="1066" spans="1:13" x14ac:dyDescent="0.25">
      <c r="A1066" s="6" t="str">
        <f t="shared" si="49"/>
        <v>wl3 Comdty20161230</v>
      </c>
      <c r="B1066" s="3">
        <v>3</v>
      </c>
      <c r="C1066" s="3">
        <v>63</v>
      </c>
      <c r="D1066" s="3" t="s">
        <v>91</v>
      </c>
      <c r="E1066" s="9">
        <v>42734</v>
      </c>
      <c r="F1066" s="6" t="str">
        <f t="shared" si="50"/>
        <v>wl3 Comdty</v>
      </c>
      <c r="G1066" s="6" t="str" cm="1">
        <f t="array" ref="G1066">_xll.BQL.DATE(_xll.BADDPERIODS(DATE(YEAR(E1066),MONTH(E1066),DAY(15)),"NUMBEROFPERIODS",B1066,"PER=M","CDR=BZ","BusDayAdj=-1"))</f>
        <v>#N/A Connection</v>
      </c>
      <c r="H1066" s="6" t="str">
        <f>IFERROR(_xll.BCOUNTPERIODS($E$2,G1066,"CDR=BZ")*1,"")</f>
        <v/>
      </c>
      <c r="I1066" s="6" t="str" cm="1">
        <f t="array" ref="I1066">_xll.BQL.DATE(_xll.BADDPERIODS(EOMONTH(E1066,0),"NUMBEROFPERIODS",B1066,"PER=M","CDR=BZ","BusDayAdj=2"))</f>
        <v>#N/A Connection</v>
      </c>
      <c r="J1066" s="6" t="str">
        <f>IFERROR(_xll.BCOUNTPERIODS(E1066,I1066,"CDR=BZ")*1,"")</f>
        <v/>
      </c>
      <c r="K1066" s="7" t="e">
        <f t="shared" si="48"/>
        <v>#VALUE!</v>
      </c>
      <c r="L1066" s="8" cm="1">
        <f t="array" ref="L1066">_xll.BDH($F1066,L$1,$E1066,$E1066,"per=m","days=all","fill=0","dts=h","QtTyp=P")</f>
        <v>0</v>
      </c>
      <c r="M1066" s="6" cm="1">
        <f t="array" ref="M1066">_xll.BDH($F1066,M$1,$E1066,$E1066,"per=m","days=all","fill=0","dts=h","QtTyp=P")</f>
        <v>0</v>
      </c>
    </row>
    <row r="1067" spans="1:13" x14ac:dyDescent="0.25">
      <c r="A1067" s="6" t="str">
        <f t="shared" si="49"/>
        <v>wl3 Comdty20170131</v>
      </c>
      <c r="B1067" s="3">
        <v>3</v>
      </c>
      <c r="C1067" s="3">
        <v>63</v>
      </c>
      <c r="D1067" s="3" t="s">
        <v>91</v>
      </c>
      <c r="E1067" s="9">
        <v>42766</v>
      </c>
      <c r="F1067" s="6" t="str">
        <f t="shared" si="50"/>
        <v>wl3 Comdty</v>
      </c>
      <c r="G1067" s="6" t="str" cm="1">
        <f t="array" ref="G1067">_xll.BQL.DATE(_xll.BADDPERIODS(DATE(YEAR(E1067),MONTH(E1067),DAY(15)),"NUMBEROFPERIODS",B1067,"PER=M","CDR=BZ","BusDayAdj=-1"))</f>
        <v>#N/A Connection</v>
      </c>
      <c r="H1067" s="6" t="str">
        <f>IFERROR(_xll.BCOUNTPERIODS($E$2,G1067,"CDR=BZ")*1,"")</f>
        <v/>
      </c>
      <c r="I1067" s="6" t="str" cm="1">
        <f t="array" ref="I1067">_xll.BQL.DATE(_xll.BADDPERIODS(EOMONTH(E1067,0),"NUMBEROFPERIODS",B1067,"PER=M","CDR=BZ","BusDayAdj=2"))</f>
        <v>#N/A Connection</v>
      </c>
      <c r="J1067" s="6" t="str">
        <f>IFERROR(_xll.BCOUNTPERIODS(E1067,I1067,"CDR=BZ")*1,"")</f>
        <v/>
      </c>
      <c r="K1067" s="7" t="e">
        <f t="shared" si="48"/>
        <v>#VALUE!</v>
      </c>
      <c r="L1067" s="8" cm="1">
        <f t="array" ref="L1067">_xll.BDH($F1067,L$1,$E1067,$E1067,"per=m","days=all","fill=0","dts=h","QtTyp=P")</f>
        <v>0</v>
      </c>
      <c r="M1067" s="6" cm="1">
        <f t="array" ref="M1067">_xll.BDH($F1067,M$1,$E1067,$E1067,"per=m","days=all","fill=0","dts=h","QtTyp=P")</f>
        <v>0</v>
      </c>
    </row>
    <row r="1068" spans="1:13" x14ac:dyDescent="0.25">
      <c r="A1068" s="6" t="str">
        <f t="shared" si="49"/>
        <v>wl3 Comdty20170228</v>
      </c>
      <c r="B1068" s="3">
        <v>3</v>
      </c>
      <c r="C1068" s="3">
        <v>63</v>
      </c>
      <c r="D1068" s="3" t="s">
        <v>91</v>
      </c>
      <c r="E1068" s="9">
        <v>42794</v>
      </c>
      <c r="F1068" s="6" t="str">
        <f t="shared" si="50"/>
        <v>wl3 Comdty</v>
      </c>
      <c r="G1068" s="6" t="str" cm="1">
        <f t="array" ref="G1068">_xll.BQL.DATE(_xll.BADDPERIODS(DATE(YEAR(E1068),MONTH(E1068),DAY(15)),"NUMBEROFPERIODS",B1068,"PER=M","CDR=BZ","BusDayAdj=-1"))</f>
        <v>#N/A Connection</v>
      </c>
      <c r="H1068" s="6" t="str">
        <f>IFERROR(_xll.BCOUNTPERIODS($E$2,G1068,"CDR=BZ")*1,"")</f>
        <v/>
      </c>
      <c r="I1068" s="6" t="str" cm="1">
        <f t="array" ref="I1068">_xll.BQL.DATE(_xll.BADDPERIODS(EOMONTH(E1068,0),"NUMBEROFPERIODS",B1068,"PER=M","CDR=BZ","BusDayAdj=2"))</f>
        <v>#N/A Connection</v>
      </c>
      <c r="J1068" s="6" t="str">
        <f>IFERROR(_xll.BCOUNTPERIODS(E1068,I1068,"CDR=BZ")*1,"")</f>
        <v/>
      </c>
      <c r="K1068" s="7" t="e">
        <f t="shared" si="48"/>
        <v>#VALUE!</v>
      </c>
      <c r="L1068" s="8" cm="1">
        <f t="array" ref="L1068">_xll.BDH($F1068,L$1,$E1068,$E1068,"per=m","days=all","fill=0","dts=h","QtTyp=P")</f>
        <v>0</v>
      </c>
      <c r="M1068" s="6" cm="1">
        <f t="array" ref="M1068">_xll.BDH($F1068,M$1,$E1068,$E1068,"per=m","days=all","fill=0","dts=h","QtTyp=P")</f>
        <v>0</v>
      </c>
    </row>
    <row r="1069" spans="1:13" x14ac:dyDescent="0.25">
      <c r="A1069" s="6" t="str">
        <f t="shared" si="49"/>
        <v>wl3 Comdty20170331</v>
      </c>
      <c r="B1069" s="3">
        <v>3</v>
      </c>
      <c r="C1069" s="3">
        <v>63</v>
      </c>
      <c r="D1069" s="3" t="s">
        <v>91</v>
      </c>
      <c r="E1069" s="9">
        <v>42825</v>
      </c>
      <c r="F1069" s="6" t="str">
        <f t="shared" si="50"/>
        <v>wl3 Comdty</v>
      </c>
      <c r="G1069" s="6" t="str" cm="1">
        <f t="array" ref="G1069">_xll.BQL.DATE(_xll.BADDPERIODS(DATE(YEAR(E1069),MONTH(E1069),DAY(15)),"NUMBEROFPERIODS",B1069,"PER=M","CDR=BZ","BusDayAdj=-1"))</f>
        <v>#N/A Connection</v>
      </c>
      <c r="H1069" s="6" t="str">
        <f>IFERROR(_xll.BCOUNTPERIODS($E$2,G1069,"CDR=BZ")*1,"")</f>
        <v/>
      </c>
      <c r="I1069" s="6" t="str" cm="1">
        <f t="array" ref="I1069">_xll.BQL.DATE(_xll.BADDPERIODS(EOMONTH(E1069,0),"NUMBEROFPERIODS",B1069,"PER=M","CDR=BZ","BusDayAdj=2"))</f>
        <v>#N/A Connection</v>
      </c>
      <c r="J1069" s="6" t="str">
        <f>IFERROR(_xll.BCOUNTPERIODS(E1069,I1069,"CDR=BZ")*1,"")</f>
        <v/>
      </c>
      <c r="K1069" s="7" t="e">
        <f t="shared" si="48"/>
        <v>#VALUE!</v>
      </c>
      <c r="L1069" s="8" cm="1">
        <f t="array" ref="L1069">_xll.BDH($F1069,L$1,$E1069,$E1069,"per=m","days=all","fill=0","dts=h","QtTyp=P")</f>
        <v>0</v>
      </c>
      <c r="M1069" s="6" cm="1">
        <f t="array" ref="M1069">_xll.BDH($F1069,M$1,$E1069,$E1069,"per=m","days=all","fill=0","dts=h","QtTyp=P")</f>
        <v>0</v>
      </c>
    </row>
    <row r="1070" spans="1:13" x14ac:dyDescent="0.25">
      <c r="A1070" s="6" t="str">
        <f t="shared" si="49"/>
        <v>wl3 Comdty20170428</v>
      </c>
      <c r="B1070" s="3">
        <v>3</v>
      </c>
      <c r="C1070" s="3">
        <v>63</v>
      </c>
      <c r="D1070" s="3" t="s">
        <v>91</v>
      </c>
      <c r="E1070" s="9">
        <v>42853</v>
      </c>
      <c r="F1070" s="6" t="str">
        <f t="shared" si="50"/>
        <v>wl3 Comdty</v>
      </c>
      <c r="G1070" s="6" t="str" cm="1">
        <f t="array" ref="G1070">_xll.BQL.DATE(_xll.BADDPERIODS(DATE(YEAR(E1070),MONTH(E1070),DAY(15)),"NUMBEROFPERIODS",B1070,"PER=M","CDR=BZ","BusDayAdj=-1"))</f>
        <v>#N/A Connection</v>
      </c>
      <c r="H1070" s="6" t="str">
        <f>IFERROR(_xll.BCOUNTPERIODS($E$2,G1070,"CDR=BZ")*1,"")</f>
        <v/>
      </c>
      <c r="I1070" s="6" t="str" cm="1">
        <f t="array" ref="I1070">_xll.BQL.DATE(_xll.BADDPERIODS(EOMONTH(E1070,0),"NUMBEROFPERIODS",B1070,"PER=M","CDR=BZ","BusDayAdj=2"))</f>
        <v>#N/A Connection</v>
      </c>
      <c r="J1070" s="6" t="str">
        <f>IFERROR(_xll.BCOUNTPERIODS(E1070,I1070,"CDR=BZ")*1,"")</f>
        <v/>
      </c>
      <c r="K1070" s="7" t="e">
        <f t="shared" si="48"/>
        <v>#VALUE!</v>
      </c>
      <c r="L1070" s="8" cm="1">
        <f t="array" ref="L1070">_xll.BDH($F1070,L$1,$E1070,$E1070,"per=m","days=all","fill=0","dts=h","QtTyp=P")</f>
        <v>0</v>
      </c>
      <c r="M1070" s="6" cm="1">
        <f t="array" ref="M1070">_xll.BDH($F1070,M$1,$E1070,$E1070,"per=m","days=all","fill=0","dts=h","QtTyp=P")</f>
        <v>0</v>
      </c>
    </row>
    <row r="1071" spans="1:13" x14ac:dyDescent="0.25">
      <c r="A1071" s="6" t="str">
        <f t="shared" si="49"/>
        <v>wl3 Comdty20170531</v>
      </c>
      <c r="B1071" s="3">
        <v>3</v>
      </c>
      <c r="C1071" s="3">
        <v>63</v>
      </c>
      <c r="D1071" s="3" t="s">
        <v>91</v>
      </c>
      <c r="E1071" s="9">
        <v>42886</v>
      </c>
      <c r="F1071" s="6" t="str">
        <f t="shared" si="50"/>
        <v>wl3 Comdty</v>
      </c>
      <c r="G1071" s="6" t="str" cm="1">
        <f t="array" ref="G1071">_xll.BQL.DATE(_xll.BADDPERIODS(DATE(YEAR(E1071),MONTH(E1071),DAY(15)),"NUMBEROFPERIODS",B1071,"PER=M","CDR=BZ","BusDayAdj=-1"))</f>
        <v>#N/A Connection</v>
      </c>
      <c r="H1071" s="6" t="str">
        <f>IFERROR(_xll.BCOUNTPERIODS($E$2,G1071,"CDR=BZ")*1,"")</f>
        <v/>
      </c>
      <c r="I1071" s="6" t="str" cm="1">
        <f t="array" ref="I1071">_xll.BQL.DATE(_xll.BADDPERIODS(EOMONTH(E1071,0),"NUMBEROFPERIODS",B1071,"PER=M","CDR=BZ","BusDayAdj=2"))</f>
        <v>#N/A Connection</v>
      </c>
      <c r="J1071" s="6" t="str">
        <f>IFERROR(_xll.BCOUNTPERIODS(E1071,I1071,"CDR=BZ")*1,"")</f>
        <v/>
      </c>
      <c r="K1071" s="7" t="e">
        <f t="shared" si="48"/>
        <v>#VALUE!</v>
      </c>
      <c r="L1071" s="8" cm="1">
        <f t="array" ref="L1071">_xll.BDH($F1071,L$1,$E1071,$E1071,"per=m","days=all","fill=0","dts=h","QtTyp=P")</f>
        <v>0</v>
      </c>
      <c r="M1071" s="6" cm="1">
        <f t="array" ref="M1071">_xll.BDH($F1071,M$1,$E1071,$E1071,"per=m","days=all","fill=0","dts=h","QtTyp=P")</f>
        <v>0</v>
      </c>
    </row>
    <row r="1072" spans="1:13" x14ac:dyDescent="0.25">
      <c r="A1072" s="6" t="str">
        <f t="shared" si="49"/>
        <v>wl3 Comdty20170630</v>
      </c>
      <c r="B1072" s="3">
        <v>3</v>
      </c>
      <c r="C1072" s="3">
        <v>63</v>
      </c>
      <c r="D1072" s="3" t="s">
        <v>91</v>
      </c>
      <c r="E1072" s="9">
        <v>42916</v>
      </c>
      <c r="F1072" s="6" t="str">
        <f t="shared" si="50"/>
        <v>wl3 Comdty</v>
      </c>
      <c r="G1072" s="6" t="str" cm="1">
        <f t="array" ref="G1072">_xll.BQL.DATE(_xll.BADDPERIODS(DATE(YEAR(E1072),MONTH(E1072),DAY(15)),"NUMBEROFPERIODS",B1072,"PER=M","CDR=BZ","BusDayAdj=-1"))</f>
        <v>#N/A Connection</v>
      </c>
      <c r="H1072" s="6" t="str">
        <f>IFERROR(_xll.BCOUNTPERIODS($E$2,G1072,"CDR=BZ")*1,"")</f>
        <v/>
      </c>
      <c r="I1072" s="6" t="str" cm="1">
        <f t="array" ref="I1072">_xll.BQL.DATE(_xll.BADDPERIODS(EOMONTH(E1072,0),"NUMBEROFPERIODS",B1072,"PER=M","CDR=BZ","BusDayAdj=2"))</f>
        <v>#N/A Connection</v>
      </c>
      <c r="J1072" s="6" t="str">
        <f>IFERROR(_xll.BCOUNTPERIODS(E1072,I1072,"CDR=BZ")*1,"")</f>
        <v/>
      </c>
      <c r="K1072" s="7" t="e">
        <f t="shared" si="48"/>
        <v>#VALUE!</v>
      </c>
      <c r="L1072" s="8" cm="1">
        <f t="array" ref="L1072">_xll.BDH($F1072,L$1,$E1072,$E1072,"per=m","days=all","fill=0","dts=h","QtTyp=P")</f>
        <v>0</v>
      </c>
      <c r="M1072" s="6" cm="1">
        <f t="array" ref="M1072">_xll.BDH($F1072,M$1,$E1072,$E1072,"per=m","days=all","fill=0","dts=h","QtTyp=P")</f>
        <v>0</v>
      </c>
    </row>
    <row r="1073" spans="1:13" x14ac:dyDescent="0.25">
      <c r="A1073" s="6" t="str">
        <f t="shared" si="49"/>
        <v>wl3 Comdty20170731</v>
      </c>
      <c r="B1073" s="3">
        <v>3</v>
      </c>
      <c r="C1073" s="3">
        <v>63</v>
      </c>
      <c r="D1073" s="3" t="s">
        <v>91</v>
      </c>
      <c r="E1073" s="9">
        <v>42947</v>
      </c>
      <c r="F1073" s="6" t="str">
        <f t="shared" si="50"/>
        <v>wl3 Comdty</v>
      </c>
      <c r="G1073" s="6" t="str" cm="1">
        <f t="array" ref="G1073">_xll.BQL.DATE(_xll.BADDPERIODS(DATE(YEAR(E1073),MONTH(E1073),DAY(15)),"NUMBEROFPERIODS",B1073,"PER=M","CDR=BZ","BusDayAdj=-1"))</f>
        <v>#N/A Connection</v>
      </c>
      <c r="H1073" s="6" t="str">
        <f>IFERROR(_xll.BCOUNTPERIODS($E$2,G1073,"CDR=BZ")*1,"")</f>
        <v/>
      </c>
      <c r="I1073" s="6" t="str" cm="1">
        <f t="array" ref="I1073">_xll.BQL.DATE(_xll.BADDPERIODS(EOMONTH(E1073,0),"NUMBEROFPERIODS",B1073,"PER=M","CDR=BZ","BusDayAdj=2"))</f>
        <v>#N/A Connection</v>
      </c>
      <c r="J1073" s="6" t="str">
        <f>IFERROR(_xll.BCOUNTPERIODS(E1073,I1073,"CDR=BZ")*1,"")</f>
        <v/>
      </c>
      <c r="K1073" s="7" t="e">
        <f t="shared" si="48"/>
        <v>#VALUE!</v>
      </c>
      <c r="L1073" s="8" cm="1">
        <f t="array" ref="L1073">_xll.BDH($F1073,L$1,$E1073,$E1073,"per=m","days=all","fill=0","dts=h","QtTyp=P")</f>
        <v>0</v>
      </c>
      <c r="M1073" s="6" cm="1">
        <f t="array" ref="M1073">_xll.BDH($F1073,M$1,$E1073,$E1073,"per=m","days=all","fill=0","dts=h","QtTyp=P")</f>
        <v>0</v>
      </c>
    </row>
    <row r="1074" spans="1:13" x14ac:dyDescent="0.25">
      <c r="A1074" s="6" t="str">
        <f t="shared" si="49"/>
        <v>wl3 Comdty20170831</v>
      </c>
      <c r="B1074" s="3">
        <v>3</v>
      </c>
      <c r="C1074" s="3">
        <v>63</v>
      </c>
      <c r="D1074" s="3" t="s">
        <v>91</v>
      </c>
      <c r="E1074" s="9">
        <v>42978</v>
      </c>
      <c r="F1074" s="6" t="str">
        <f t="shared" si="50"/>
        <v>wl3 Comdty</v>
      </c>
      <c r="G1074" s="6" t="str" cm="1">
        <f t="array" ref="G1074">_xll.BQL.DATE(_xll.BADDPERIODS(DATE(YEAR(E1074),MONTH(E1074),DAY(15)),"NUMBEROFPERIODS",B1074,"PER=M","CDR=BZ","BusDayAdj=-1"))</f>
        <v>#N/A Connection</v>
      </c>
      <c r="H1074" s="6" t="str">
        <f>IFERROR(_xll.BCOUNTPERIODS($E$2,G1074,"CDR=BZ")*1,"")</f>
        <v/>
      </c>
      <c r="I1074" s="6" t="str" cm="1">
        <f t="array" ref="I1074">_xll.BQL.DATE(_xll.BADDPERIODS(EOMONTH(E1074,0),"NUMBEROFPERIODS",B1074,"PER=M","CDR=BZ","BusDayAdj=2"))</f>
        <v>#N/A Connection</v>
      </c>
      <c r="J1074" s="6" t="str">
        <f>IFERROR(_xll.BCOUNTPERIODS(E1074,I1074,"CDR=BZ")*1,"")</f>
        <v/>
      </c>
      <c r="K1074" s="7" t="e">
        <f t="shared" si="48"/>
        <v>#VALUE!</v>
      </c>
      <c r="L1074" s="8" cm="1">
        <f t="array" ref="L1074">_xll.BDH($F1074,L$1,$E1074,$E1074,"per=m","days=all","fill=0","dts=h","QtTyp=P")</f>
        <v>0</v>
      </c>
      <c r="M1074" s="6" cm="1">
        <f t="array" ref="M1074">_xll.BDH($F1074,M$1,$E1074,$E1074,"per=m","days=all","fill=0","dts=h","QtTyp=P")</f>
        <v>0</v>
      </c>
    </row>
    <row r="1075" spans="1:13" x14ac:dyDescent="0.25">
      <c r="A1075" s="6" t="str">
        <f t="shared" si="49"/>
        <v>wl3 Comdty20170929</v>
      </c>
      <c r="B1075" s="3">
        <v>3</v>
      </c>
      <c r="C1075" s="3">
        <v>63</v>
      </c>
      <c r="D1075" s="3" t="s">
        <v>91</v>
      </c>
      <c r="E1075" s="9">
        <v>43007</v>
      </c>
      <c r="F1075" s="6" t="str">
        <f t="shared" si="50"/>
        <v>wl3 Comdty</v>
      </c>
      <c r="G1075" s="6" t="str" cm="1">
        <f t="array" ref="G1075">_xll.BQL.DATE(_xll.BADDPERIODS(DATE(YEAR(E1075),MONTH(E1075),DAY(15)),"NUMBEROFPERIODS",B1075,"PER=M","CDR=BZ","BusDayAdj=-1"))</f>
        <v>#N/A Connection</v>
      </c>
      <c r="H1075" s="6" t="str">
        <f>IFERROR(_xll.BCOUNTPERIODS($E$2,G1075,"CDR=BZ")*1,"")</f>
        <v/>
      </c>
      <c r="I1075" s="6" t="str" cm="1">
        <f t="array" ref="I1075">_xll.BQL.DATE(_xll.BADDPERIODS(EOMONTH(E1075,0),"NUMBEROFPERIODS",B1075,"PER=M","CDR=BZ","BusDayAdj=2"))</f>
        <v>#N/A Connection</v>
      </c>
      <c r="J1075" s="6" t="str">
        <f>IFERROR(_xll.BCOUNTPERIODS(E1075,I1075,"CDR=BZ")*1,"")</f>
        <v/>
      </c>
      <c r="K1075" s="7" t="e">
        <f t="shared" si="48"/>
        <v>#VALUE!</v>
      </c>
      <c r="L1075" s="8" cm="1">
        <f t="array" ref="L1075">_xll.BDH($F1075,L$1,$E1075,$E1075,"per=m","days=all","fill=0","dts=h","QtTyp=P")</f>
        <v>0</v>
      </c>
      <c r="M1075" s="6" cm="1">
        <f t="array" ref="M1075">_xll.BDH($F1075,M$1,$E1075,$E1075,"per=m","days=all","fill=0","dts=h","QtTyp=P")</f>
        <v>0</v>
      </c>
    </row>
    <row r="1076" spans="1:13" x14ac:dyDescent="0.25">
      <c r="A1076" s="6" t="str">
        <f t="shared" si="49"/>
        <v>wl3 Comdty20171031</v>
      </c>
      <c r="B1076" s="3">
        <v>3</v>
      </c>
      <c r="C1076" s="3">
        <v>63</v>
      </c>
      <c r="D1076" s="3" t="s">
        <v>91</v>
      </c>
      <c r="E1076" s="9">
        <v>43039</v>
      </c>
      <c r="F1076" s="6" t="str">
        <f t="shared" si="50"/>
        <v>wl3 Comdty</v>
      </c>
      <c r="G1076" s="6" t="str" cm="1">
        <f t="array" ref="G1076">_xll.BQL.DATE(_xll.BADDPERIODS(DATE(YEAR(E1076),MONTH(E1076),DAY(15)),"NUMBEROFPERIODS",B1076,"PER=M","CDR=BZ","BusDayAdj=-1"))</f>
        <v>#N/A Connection</v>
      </c>
      <c r="H1076" s="6" t="str">
        <f>IFERROR(_xll.BCOUNTPERIODS($E$2,G1076,"CDR=BZ")*1,"")</f>
        <v/>
      </c>
      <c r="I1076" s="6" t="str" cm="1">
        <f t="array" ref="I1076">_xll.BQL.DATE(_xll.BADDPERIODS(EOMONTH(E1076,0),"NUMBEROFPERIODS",B1076,"PER=M","CDR=BZ","BusDayAdj=2"))</f>
        <v>#N/A Connection</v>
      </c>
      <c r="J1076" s="6" t="str">
        <f>IFERROR(_xll.BCOUNTPERIODS(E1076,I1076,"CDR=BZ")*1,"")</f>
        <v/>
      </c>
      <c r="K1076" s="7" t="e">
        <f t="shared" si="48"/>
        <v>#VALUE!</v>
      </c>
      <c r="L1076" s="8" cm="1">
        <f t="array" ref="L1076">_xll.BDH($F1076,L$1,$E1076,$E1076,"per=m","days=all","fill=0","dts=h","QtTyp=P")</f>
        <v>0</v>
      </c>
      <c r="M1076" s="6" cm="1">
        <f t="array" ref="M1076">_xll.BDH($F1076,M$1,$E1076,$E1076,"per=m","days=all","fill=0","dts=h","QtTyp=P")</f>
        <v>0</v>
      </c>
    </row>
    <row r="1077" spans="1:13" x14ac:dyDescent="0.25">
      <c r="A1077" s="6" t="str">
        <f t="shared" si="49"/>
        <v>wl3 Comdty20171130</v>
      </c>
      <c r="B1077" s="3">
        <v>3</v>
      </c>
      <c r="C1077" s="3">
        <v>63</v>
      </c>
      <c r="D1077" s="3" t="s">
        <v>91</v>
      </c>
      <c r="E1077" s="9">
        <v>43069</v>
      </c>
      <c r="F1077" s="6" t="str">
        <f t="shared" si="50"/>
        <v>wl3 Comdty</v>
      </c>
      <c r="G1077" s="6" t="str" cm="1">
        <f t="array" ref="G1077">_xll.BQL.DATE(_xll.BADDPERIODS(DATE(YEAR(E1077),MONTH(E1077),DAY(15)),"NUMBEROFPERIODS",B1077,"PER=M","CDR=BZ","BusDayAdj=-1"))</f>
        <v>#N/A Connection</v>
      </c>
      <c r="H1077" s="6" t="str">
        <f>IFERROR(_xll.BCOUNTPERIODS($E$2,G1077,"CDR=BZ")*1,"")</f>
        <v/>
      </c>
      <c r="I1077" s="6" t="str" cm="1">
        <f t="array" ref="I1077">_xll.BQL.DATE(_xll.BADDPERIODS(EOMONTH(E1077,0),"NUMBEROFPERIODS",B1077,"PER=M","CDR=BZ","BusDayAdj=2"))</f>
        <v>#N/A Connection</v>
      </c>
      <c r="J1077" s="6" t="str">
        <f>IFERROR(_xll.BCOUNTPERIODS(E1077,I1077,"CDR=BZ")*1,"")</f>
        <v/>
      </c>
      <c r="K1077" s="7" t="e">
        <f t="shared" si="48"/>
        <v>#VALUE!</v>
      </c>
      <c r="L1077" s="8" cm="1">
        <f t="array" ref="L1077">_xll.BDH($F1077,L$1,$E1077,$E1077,"per=m","days=all","fill=0","dts=h","QtTyp=P")</f>
        <v>0</v>
      </c>
      <c r="M1077" s="6" cm="1">
        <f t="array" ref="M1077">_xll.BDH($F1077,M$1,$E1077,$E1077,"per=m","days=all","fill=0","dts=h","QtTyp=P")</f>
        <v>0</v>
      </c>
    </row>
    <row r="1078" spans="1:13" x14ac:dyDescent="0.25">
      <c r="A1078" s="6" t="str">
        <f t="shared" si="49"/>
        <v>wl3 Comdty20171229</v>
      </c>
      <c r="B1078" s="3">
        <v>3</v>
      </c>
      <c r="C1078" s="3">
        <v>63</v>
      </c>
      <c r="D1078" s="3" t="s">
        <v>91</v>
      </c>
      <c r="E1078" s="9">
        <v>43098</v>
      </c>
      <c r="F1078" s="6" t="str">
        <f t="shared" si="50"/>
        <v>wl3 Comdty</v>
      </c>
      <c r="G1078" s="6" t="str" cm="1">
        <f t="array" ref="G1078">_xll.BQL.DATE(_xll.BADDPERIODS(DATE(YEAR(E1078),MONTH(E1078),DAY(15)),"NUMBEROFPERIODS",B1078,"PER=M","CDR=BZ","BusDayAdj=-1"))</f>
        <v>#N/A Connection</v>
      </c>
      <c r="H1078" s="6" t="str">
        <f>IFERROR(_xll.BCOUNTPERIODS($E$2,G1078,"CDR=BZ")*1,"")</f>
        <v/>
      </c>
      <c r="I1078" s="6" t="str" cm="1">
        <f t="array" ref="I1078">_xll.BQL.DATE(_xll.BADDPERIODS(EOMONTH(E1078,0),"NUMBEROFPERIODS",B1078,"PER=M","CDR=BZ","BusDayAdj=2"))</f>
        <v>#N/A Connection</v>
      </c>
      <c r="J1078" s="6" t="str">
        <f>IFERROR(_xll.BCOUNTPERIODS(E1078,I1078,"CDR=BZ")*1,"")</f>
        <v/>
      </c>
      <c r="K1078" s="7" t="e">
        <f t="shared" si="48"/>
        <v>#VALUE!</v>
      </c>
      <c r="L1078" s="8" cm="1">
        <f t="array" ref="L1078">_xll.BDH($F1078,L$1,$E1078,$E1078,"per=m","days=all","fill=0","dts=h","QtTyp=P")</f>
        <v>0</v>
      </c>
      <c r="M1078" s="6" cm="1">
        <f t="array" ref="M1078">_xll.BDH($F1078,M$1,$E1078,$E1078,"per=m","days=all","fill=0","dts=h","QtTyp=P")</f>
        <v>0</v>
      </c>
    </row>
    <row r="1079" spans="1:13" x14ac:dyDescent="0.25">
      <c r="A1079" s="6" t="str">
        <f t="shared" si="49"/>
        <v>wl3 Comdty20180131</v>
      </c>
      <c r="B1079" s="3">
        <v>3</v>
      </c>
      <c r="C1079" s="3">
        <v>63</v>
      </c>
      <c r="D1079" s="3" t="s">
        <v>91</v>
      </c>
      <c r="E1079" s="9">
        <v>43131</v>
      </c>
      <c r="F1079" s="6" t="str">
        <f t="shared" si="50"/>
        <v>wl3 Comdty</v>
      </c>
      <c r="G1079" s="6" t="str" cm="1">
        <f t="array" ref="G1079">_xll.BQL.DATE(_xll.BADDPERIODS(DATE(YEAR(E1079),MONTH(E1079),DAY(15)),"NUMBEROFPERIODS",B1079,"PER=M","CDR=BZ","BusDayAdj=-1"))</f>
        <v>#N/A Connection</v>
      </c>
      <c r="H1079" s="6" t="str">
        <f>IFERROR(_xll.BCOUNTPERIODS($E$2,G1079,"CDR=BZ")*1,"")</f>
        <v/>
      </c>
      <c r="I1079" s="6" t="str" cm="1">
        <f t="array" ref="I1079">_xll.BQL.DATE(_xll.BADDPERIODS(EOMONTH(E1079,0),"NUMBEROFPERIODS",B1079,"PER=M","CDR=BZ","BusDayAdj=2"))</f>
        <v>#N/A Connection</v>
      </c>
      <c r="J1079" s="6" t="str">
        <f>IFERROR(_xll.BCOUNTPERIODS(E1079,I1079,"CDR=BZ")*1,"")</f>
        <v/>
      </c>
      <c r="K1079" s="7" t="e">
        <f t="shared" si="48"/>
        <v>#VALUE!</v>
      </c>
      <c r="L1079" s="8" cm="1">
        <f t="array" ref="L1079">_xll.BDH($F1079,L$1,$E1079,$E1079,"per=m","days=all","fill=0","dts=h","QtTyp=P")</f>
        <v>0</v>
      </c>
      <c r="M1079" s="6" cm="1">
        <f t="array" ref="M1079">_xll.BDH($F1079,M$1,$E1079,$E1079,"per=m","days=all","fill=0","dts=h","QtTyp=P")</f>
        <v>0</v>
      </c>
    </row>
    <row r="1080" spans="1:13" x14ac:dyDescent="0.25">
      <c r="A1080" s="6" t="str">
        <f t="shared" si="49"/>
        <v>wl3 Comdty20180228</v>
      </c>
      <c r="B1080" s="3">
        <v>3</v>
      </c>
      <c r="C1080" s="3">
        <v>63</v>
      </c>
      <c r="D1080" s="3" t="s">
        <v>91</v>
      </c>
      <c r="E1080" s="9">
        <v>43159</v>
      </c>
      <c r="F1080" s="6" t="str">
        <f t="shared" si="50"/>
        <v>wl3 Comdty</v>
      </c>
      <c r="G1080" s="6" t="str" cm="1">
        <f t="array" ref="G1080">_xll.BQL.DATE(_xll.BADDPERIODS(DATE(YEAR(E1080),MONTH(E1080),DAY(15)),"NUMBEROFPERIODS",B1080,"PER=M","CDR=BZ","BusDayAdj=-1"))</f>
        <v>#N/A Connection</v>
      </c>
      <c r="H1080" s="6" t="str">
        <f>IFERROR(_xll.BCOUNTPERIODS($E$2,G1080,"CDR=BZ")*1,"")</f>
        <v/>
      </c>
      <c r="I1080" s="6" t="str" cm="1">
        <f t="array" ref="I1080">_xll.BQL.DATE(_xll.BADDPERIODS(EOMONTH(E1080,0),"NUMBEROFPERIODS",B1080,"PER=M","CDR=BZ","BusDayAdj=2"))</f>
        <v>#N/A Connection</v>
      </c>
      <c r="J1080" s="6" t="str">
        <f>IFERROR(_xll.BCOUNTPERIODS(E1080,I1080,"CDR=BZ")*1,"")</f>
        <v/>
      </c>
      <c r="K1080" s="7" t="e">
        <f t="shared" si="48"/>
        <v>#VALUE!</v>
      </c>
      <c r="L1080" s="8" cm="1">
        <f t="array" ref="L1080">_xll.BDH($F1080,L$1,$E1080,$E1080,"per=m","days=all","fill=0","dts=h","QtTyp=P")</f>
        <v>0</v>
      </c>
      <c r="M1080" s="6" cm="1">
        <f t="array" ref="M1080">_xll.BDH($F1080,M$1,$E1080,$E1080,"per=m","days=all","fill=0","dts=h","QtTyp=P")</f>
        <v>0</v>
      </c>
    </row>
    <row r="1081" spans="1:13" x14ac:dyDescent="0.25">
      <c r="A1081" s="6" t="str">
        <f t="shared" si="49"/>
        <v>wl3 Comdty20180330</v>
      </c>
      <c r="B1081" s="3">
        <v>3</v>
      </c>
      <c r="C1081" s="3">
        <v>63</v>
      </c>
      <c r="D1081" s="3" t="s">
        <v>91</v>
      </c>
      <c r="E1081" s="9">
        <v>43189</v>
      </c>
      <c r="F1081" s="6" t="str">
        <f t="shared" si="50"/>
        <v>wl3 Comdty</v>
      </c>
      <c r="G1081" s="6" t="str" cm="1">
        <f t="array" ref="G1081">_xll.BQL.DATE(_xll.BADDPERIODS(DATE(YEAR(E1081),MONTH(E1081),DAY(15)),"NUMBEROFPERIODS",B1081,"PER=M","CDR=BZ","BusDayAdj=-1"))</f>
        <v>#N/A Connection</v>
      </c>
      <c r="H1081" s="6" t="str">
        <f>IFERROR(_xll.BCOUNTPERIODS($E$2,G1081,"CDR=BZ")*1,"")</f>
        <v/>
      </c>
      <c r="I1081" s="6" t="str" cm="1">
        <f t="array" ref="I1081">_xll.BQL.DATE(_xll.BADDPERIODS(EOMONTH(E1081,0),"NUMBEROFPERIODS",B1081,"PER=M","CDR=BZ","BusDayAdj=2"))</f>
        <v>#N/A Connection</v>
      </c>
      <c r="J1081" s="6" t="str">
        <f>IFERROR(_xll.BCOUNTPERIODS(E1081,I1081,"CDR=BZ")*1,"")</f>
        <v/>
      </c>
      <c r="K1081" s="7" t="e">
        <f t="shared" si="48"/>
        <v>#VALUE!</v>
      </c>
      <c r="L1081" s="8" cm="1">
        <f t="array" ref="L1081">_xll.BDH($F1081,L$1,$E1081,$E1081,"per=m","days=all","fill=0","dts=h","QtTyp=P")</f>
        <v>0</v>
      </c>
      <c r="M1081" s="6" cm="1">
        <f t="array" ref="M1081">_xll.BDH($F1081,M$1,$E1081,$E1081,"per=m","days=all","fill=0","dts=h","QtTyp=P")</f>
        <v>0</v>
      </c>
    </row>
    <row r="1082" spans="1:13" x14ac:dyDescent="0.25">
      <c r="A1082" s="6" t="str">
        <f t="shared" si="49"/>
        <v>wl3 Comdty20180430</v>
      </c>
      <c r="B1082" s="3">
        <v>3</v>
      </c>
      <c r="C1082" s="3">
        <v>63</v>
      </c>
      <c r="D1082" s="3" t="s">
        <v>91</v>
      </c>
      <c r="E1082" s="9">
        <v>43220</v>
      </c>
      <c r="F1082" s="6" t="str">
        <f t="shared" si="50"/>
        <v>wl3 Comdty</v>
      </c>
      <c r="G1082" s="6" t="str" cm="1">
        <f t="array" ref="G1082">_xll.BQL.DATE(_xll.BADDPERIODS(DATE(YEAR(E1082),MONTH(E1082),DAY(15)),"NUMBEROFPERIODS",B1082,"PER=M","CDR=BZ","BusDayAdj=-1"))</f>
        <v>#N/A Connection</v>
      </c>
      <c r="H1082" s="6" t="str">
        <f>IFERROR(_xll.BCOUNTPERIODS($E$2,G1082,"CDR=BZ")*1,"")</f>
        <v/>
      </c>
      <c r="I1082" s="6" t="str" cm="1">
        <f t="array" ref="I1082">_xll.BQL.DATE(_xll.BADDPERIODS(EOMONTH(E1082,0),"NUMBEROFPERIODS",B1082,"PER=M","CDR=BZ","BusDayAdj=2"))</f>
        <v>#N/A Connection</v>
      </c>
      <c r="J1082" s="6" t="str">
        <f>IFERROR(_xll.BCOUNTPERIODS(E1082,I1082,"CDR=BZ")*1,"")</f>
        <v/>
      </c>
      <c r="K1082" s="7" t="e">
        <f t="shared" si="48"/>
        <v>#VALUE!</v>
      </c>
      <c r="L1082" s="8" cm="1">
        <f t="array" ref="L1082">_xll.BDH($F1082,L$1,$E1082,$E1082,"per=m","days=all","fill=0","dts=h","QtTyp=P")</f>
        <v>0</v>
      </c>
      <c r="M1082" s="6" cm="1">
        <f t="array" ref="M1082">_xll.BDH($F1082,M$1,$E1082,$E1082,"per=m","days=all","fill=0","dts=h","QtTyp=P")</f>
        <v>0</v>
      </c>
    </row>
    <row r="1083" spans="1:13" x14ac:dyDescent="0.25">
      <c r="A1083" s="6" t="str">
        <f t="shared" si="49"/>
        <v>wl3 Comdty20180531</v>
      </c>
      <c r="B1083" s="3">
        <v>3</v>
      </c>
      <c r="C1083" s="3">
        <v>63</v>
      </c>
      <c r="D1083" s="3" t="s">
        <v>91</v>
      </c>
      <c r="E1083" s="9">
        <v>43251</v>
      </c>
      <c r="F1083" s="6" t="str">
        <f t="shared" si="50"/>
        <v>wl3 Comdty</v>
      </c>
      <c r="G1083" s="6" t="str" cm="1">
        <f t="array" ref="G1083">_xll.BQL.DATE(_xll.BADDPERIODS(DATE(YEAR(E1083),MONTH(E1083),DAY(15)),"NUMBEROFPERIODS",B1083,"PER=M","CDR=BZ","BusDayAdj=-1"))</f>
        <v>#N/A Connection</v>
      </c>
      <c r="H1083" s="6" t="str">
        <f>IFERROR(_xll.BCOUNTPERIODS($E$2,G1083,"CDR=BZ")*1,"")</f>
        <v/>
      </c>
      <c r="I1083" s="6" t="str" cm="1">
        <f t="array" ref="I1083">_xll.BQL.DATE(_xll.BADDPERIODS(EOMONTH(E1083,0),"NUMBEROFPERIODS",B1083,"PER=M","CDR=BZ","BusDayAdj=2"))</f>
        <v>#N/A Connection</v>
      </c>
      <c r="J1083" s="6" t="str">
        <f>IFERROR(_xll.BCOUNTPERIODS(E1083,I1083,"CDR=BZ")*1,"")</f>
        <v/>
      </c>
      <c r="K1083" s="7" t="e">
        <f t="shared" si="48"/>
        <v>#VALUE!</v>
      </c>
      <c r="L1083" s="8" cm="1">
        <f t="array" ref="L1083">_xll.BDH($F1083,L$1,$E1083,$E1083,"per=m","days=all","fill=0","dts=h","QtTyp=P")</f>
        <v>0</v>
      </c>
      <c r="M1083" s="6" cm="1">
        <f t="array" ref="M1083">_xll.BDH($F1083,M$1,$E1083,$E1083,"per=m","days=all","fill=0","dts=h","QtTyp=P")</f>
        <v>0</v>
      </c>
    </row>
    <row r="1084" spans="1:13" x14ac:dyDescent="0.25">
      <c r="A1084" s="6" t="str">
        <f t="shared" si="49"/>
        <v>wl3 Comdty20180629</v>
      </c>
      <c r="B1084" s="3">
        <v>3</v>
      </c>
      <c r="C1084" s="3">
        <v>63</v>
      </c>
      <c r="D1084" s="3" t="s">
        <v>91</v>
      </c>
      <c r="E1084" s="9">
        <v>43280</v>
      </c>
      <c r="F1084" s="6" t="str">
        <f t="shared" si="50"/>
        <v>wl3 Comdty</v>
      </c>
      <c r="G1084" s="6" t="str" cm="1">
        <f t="array" ref="G1084">_xll.BQL.DATE(_xll.BADDPERIODS(DATE(YEAR(E1084),MONTH(E1084),DAY(15)),"NUMBEROFPERIODS",B1084,"PER=M","CDR=BZ","BusDayAdj=-1"))</f>
        <v>#N/A Connection</v>
      </c>
      <c r="H1084" s="6" t="str">
        <f>IFERROR(_xll.BCOUNTPERIODS($E$2,G1084,"CDR=BZ")*1,"")</f>
        <v/>
      </c>
      <c r="I1084" s="6" t="str" cm="1">
        <f t="array" ref="I1084">_xll.BQL.DATE(_xll.BADDPERIODS(EOMONTH(E1084,0),"NUMBEROFPERIODS",B1084,"PER=M","CDR=BZ","BusDayAdj=2"))</f>
        <v>#N/A Connection</v>
      </c>
      <c r="J1084" s="6" t="str">
        <f>IFERROR(_xll.BCOUNTPERIODS(E1084,I1084,"CDR=BZ")*1,"")</f>
        <v/>
      </c>
      <c r="K1084" s="7" t="e">
        <f t="shared" si="48"/>
        <v>#VALUE!</v>
      </c>
      <c r="L1084" s="8" cm="1">
        <f t="array" ref="L1084">_xll.BDH($F1084,L$1,$E1084,$E1084,"per=m","days=all","fill=0","dts=h","QtTyp=P")</f>
        <v>0</v>
      </c>
      <c r="M1084" s="6" cm="1">
        <f t="array" ref="M1084">_xll.BDH($F1084,M$1,$E1084,$E1084,"per=m","days=all","fill=0","dts=h","QtTyp=P")</f>
        <v>0</v>
      </c>
    </row>
    <row r="1085" spans="1:13" x14ac:dyDescent="0.25">
      <c r="A1085" s="6" t="str">
        <f t="shared" si="49"/>
        <v>wl3 Comdty20180731</v>
      </c>
      <c r="B1085" s="3">
        <v>3</v>
      </c>
      <c r="C1085" s="3">
        <v>63</v>
      </c>
      <c r="D1085" s="3" t="s">
        <v>91</v>
      </c>
      <c r="E1085" s="9">
        <v>43312</v>
      </c>
      <c r="F1085" s="6" t="str">
        <f t="shared" si="50"/>
        <v>wl3 Comdty</v>
      </c>
      <c r="G1085" s="6" t="str" cm="1">
        <f t="array" ref="G1085">_xll.BQL.DATE(_xll.BADDPERIODS(DATE(YEAR(E1085),MONTH(E1085),DAY(15)),"NUMBEROFPERIODS",B1085,"PER=M","CDR=BZ","BusDayAdj=-1"))</f>
        <v>#N/A Connection</v>
      </c>
      <c r="H1085" s="6" t="str">
        <f>IFERROR(_xll.BCOUNTPERIODS($E$2,G1085,"CDR=BZ")*1,"")</f>
        <v/>
      </c>
      <c r="I1085" s="6" t="str" cm="1">
        <f t="array" ref="I1085">_xll.BQL.DATE(_xll.BADDPERIODS(EOMONTH(E1085,0),"NUMBEROFPERIODS",B1085,"PER=M","CDR=BZ","BusDayAdj=2"))</f>
        <v>#N/A Connection</v>
      </c>
      <c r="J1085" s="6" t="str">
        <f>IFERROR(_xll.BCOUNTPERIODS(E1085,I1085,"CDR=BZ")*1,"")</f>
        <v/>
      </c>
      <c r="K1085" s="7" t="e">
        <f t="shared" si="48"/>
        <v>#VALUE!</v>
      </c>
      <c r="L1085" s="8" cm="1">
        <f t="array" ref="L1085">_xll.BDH($F1085,L$1,$E1085,$E1085,"per=m","days=all","fill=0","dts=h","QtTyp=P")</f>
        <v>0</v>
      </c>
      <c r="M1085" s="6" cm="1">
        <f t="array" ref="M1085">_xll.BDH($F1085,M$1,$E1085,$E1085,"per=m","days=all","fill=0","dts=h","QtTyp=P")</f>
        <v>0</v>
      </c>
    </row>
    <row r="1086" spans="1:13" x14ac:dyDescent="0.25">
      <c r="A1086" s="6" t="str">
        <f t="shared" si="49"/>
        <v>wl3 Comdty20180831</v>
      </c>
      <c r="B1086" s="3">
        <v>3</v>
      </c>
      <c r="C1086" s="3">
        <v>63</v>
      </c>
      <c r="D1086" s="3" t="s">
        <v>91</v>
      </c>
      <c r="E1086" s="9">
        <v>43343</v>
      </c>
      <c r="F1086" s="6" t="str">
        <f t="shared" si="50"/>
        <v>wl3 Comdty</v>
      </c>
      <c r="G1086" s="6" t="str" cm="1">
        <f t="array" ref="G1086">_xll.BQL.DATE(_xll.BADDPERIODS(DATE(YEAR(E1086),MONTH(E1086),DAY(15)),"NUMBEROFPERIODS",B1086,"PER=M","CDR=BZ","BusDayAdj=-1"))</f>
        <v>#N/A Connection</v>
      </c>
      <c r="H1086" s="6" t="str">
        <f>IFERROR(_xll.BCOUNTPERIODS($E$2,G1086,"CDR=BZ")*1,"")</f>
        <v/>
      </c>
      <c r="I1086" s="6" t="str" cm="1">
        <f t="array" ref="I1086">_xll.BQL.DATE(_xll.BADDPERIODS(EOMONTH(E1086,0),"NUMBEROFPERIODS",B1086,"PER=M","CDR=BZ","BusDayAdj=2"))</f>
        <v>#N/A Connection</v>
      </c>
      <c r="J1086" s="6" t="str">
        <f>IFERROR(_xll.BCOUNTPERIODS(E1086,I1086,"CDR=BZ")*1,"")</f>
        <v/>
      </c>
      <c r="K1086" s="7" t="e">
        <f t="shared" si="48"/>
        <v>#VALUE!</v>
      </c>
      <c r="L1086" s="8" cm="1">
        <f t="array" ref="L1086">_xll.BDH($F1086,L$1,$E1086,$E1086,"per=m","days=all","fill=0","dts=h","QtTyp=P")</f>
        <v>0</v>
      </c>
      <c r="M1086" s="6" cm="1">
        <f t="array" ref="M1086">_xll.BDH($F1086,M$1,$E1086,$E1086,"per=m","days=all","fill=0","dts=h","QtTyp=P")</f>
        <v>0</v>
      </c>
    </row>
    <row r="1087" spans="1:13" x14ac:dyDescent="0.25">
      <c r="A1087" s="6" t="str">
        <f t="shared" si="49"/>
        <v>wl3 Comdty20180928</v>
      </c>
      <c r="B1087" s="3">
        <v>3</v>
      </c>
      <c r="C1087" s="3">
        <v>63</v>
      </c>
      <c r="D1087" s="3" t="s">
        <v>91</v>
      </c>
      <c r="E1087" s="9">
        <v>43371</v>
      </c>
      <c r="F1087" s="6" t="str">
        <f t="shared" si="50"/>
        <v>wl3 Comdty</v>
      </c>
      <c r="G1087" s="6" t="str" cm="1">
        <f t="array" ref="G1087">_xll.BQL.DATE(_xll.BADDPERIODS(DATE(YEAR(E1087),MONTH(E1087),DAY(15)),"NUMBEROFPERIODS",B1087,"PER=M","CDR=BZ","BusDayAdj=-1"))</f>
        <v>#N/A Connection</v>
      </c>
      <c r="H1087" s="6" t="str">
        <f>IFERROR(_xll.BCOUNTPERIODS($E$2,G1087,"CDR=BZ")*1,"")</f>
        <v/>
      </c>
      <c r="I1087" s="6" t="str" cm="1">
        <f t="array" ref="I1087">_xll.BQL.DATE(_xll.BADDPERIODS(EOMONTH(E1087,0),"NUMBEROFPERIODS",B1087,"PER=M","CDR=BZ","BusDayAdj=2"))</f>
        <v>#N/A Connection</v>
      </c>
      <c r="J1087" s="6" t="str">
        <f>IFERROR(_xll.BCOUNTPERIODS(E1087,I1087,"CDR=BZ")*1,"")</f>
        <v/>
      </c>
      <c r="K1087" s="7" t="e">
        <f t="shared" si="48"/>
        <v>#VALUE!</v>
      </c>
      <c r="L1087" s="8" cm="1">
        <f t="array" ref="L1087">_xll.BDH($F1087,L$1,$E1087,$E1087,"per=m","days=all","fill=0","dts=h","QtTyp=P")</f>
        <v>0</v>
      </c>
      <c r="M1087" s="6" cm="1">
        <f t="array" ref="M1087">_xll.BDH($F1087,M$1,$E1087,$E1087,"per=m","days=all","fill=0","dts=h","QtTyp=P")</f>
        <v>0</v>
      </c>
    </row>
    <row r="1088" spans="1:13" x14ac:dyDescent="0.25">
      <c r="A1088" s="6" t="str">
        <f t="shared" si="49"/>
        <v>wl3 Comdty20181031</v>
      </c>
      <c r="B1088" s="3">
        <v>3</v>
      </c>
      <c r="C1088" s="3">
        <v>63</v>
      </c>
      <c r="D1088" s="3" t="s">
        <v>91</v>
      </c>
      <c r="E1088" s="9">
        <v>43404</v>
      </c>
      <c r="F1088" s="6" t="str">
        <f t="shared" si="50"/>
        <v>wl3 Comdty</v>
      </c>
      <c r="G1088" s="6" t="str" cm="1">
        <f t="array" ref="G1088">_xll.BQL.DATE(_xll.BADDPERIODS(DATE(YEAR(E1088),MONTH(E1088),DAY(15)),"NUMBEROFPERIODS",B1088,"PER=M","CDR=BZ","BusDayAdj=-1"))</f>
        <v>#N/A Connection</v>
      </c>
      <c r="H1088" s="6" t="str">
        <f>IFERROR(_xll.BCOUNTPERIODS($E$2,G1088,"CDR=BZ")*1,"")</f>
        <v/>
      </c>
      <c r="I1088" s="6" t="str" cm="1">
        <f t="array" ref="I1088">_xll.BQL.DATE(_xll.BADDPERIODS(EOMONTH(E1088,0),"NUMBEROFPERIODS",B1088,"PER=M","CDR=BZ","BusDayAdj=2"))</f>
        <v>#N/A Connection</v>
      </c>
      <c r="J1088" s="6" t="str">
        <f>IFERROR(_xll.BCOUNTPERIODS(E1088,I1088,"CDR=BZ")*1,"")</f>
        <v/>
      </c>
      <c r="K1088" s="7" t="e">
        <f t="shared" si="48"/>
        <v>#VALUE!</v>
      </c>
      <c r="L1088" s="8" cm="1">
        <f t="array" ref="L1088">_xll.BDH($F1088,L$1,$E1088,$E1088,"per=m","days=all","fill=0","dts=h","QtTyp=P")</f>
        <v>0</v>
      </c>
      <c r="M1088" s="6" cm="1">
        <f t="array" ref="M1088">_xll.BDH($F1088,M$1,$E1088,$E1088,"per=m","days=all","fill=0","dts=h","QtTyp=P")</f>
        <v>0</v>
      </c>
    </row>
    <row r="1089" spans="1:13" x14ac:dyDescent="0.25">
      <c r="A1089" s="6" t="str">
        <f t="shared" si="49"/>
        <v>wl3 Comdty20181130</v>
      </c>
      <c r="B1089" s="3">
        <v>3</v>
      </c>
      <c r="C1089" s="3">
        <v>63</v>
      </c>
      <c r="D1089" s="3" t="s">
        <v>91</v>
      </c>
      <c r="E1089" s="9">
        <v>43434</v>
      </c>
      <c r="F1089" s="6" t="str">
        <f t="shared" si="50"/>
        <v>wl3 Comdty</v>
      </c>
      <c r="G1089" s="6" t="str" cm="1">
        <f t="array" ref="G1089">_xll.BQL.DATE(_xll.BADDPERIODS(DATE(YEAR(E1089),MONTH(E1089),DAY(15)),"NUMBEROFPERIODS",B1089,"PER=M","CDR=BZ","BusDayAdj=-1"))</f>
        <v>#N/A Connection</v>
      </c>
      <c r="H1089" s="6" t="str">
        <f>IFERROR(_xll.BCOUNTPERIODS($E$2,G1089,"CDR=BZ")*1,"")</f>
        <v/>
      </c>
      <c r="I1089" s="6" t="str" cm="1">
        <f t="array" ref="I1089">_xll.BQL.DATE(_xll.BADDPERIODS(EOMONTH(E1089,0),"NUMBEROFPERIODS",B1089,"PER=M","CDR=BZ","BusDayAdj=2"))</f>
        <v>#N/A Connection</v>
      </c>
      <c r="J1089" s="6" t="str">
        <f>IFERROR(_xll.BCOUNTPERIODS(E1089,I1089,"CDR=BZ")*1,"")</f>
        <v/>
      </c>
      <c r="K1089" s="7" t="e">
        <f t="shared" si="48"/>
        <v>#VALUE!</v>
      </c>
      <c r="L1089" s="8" cm="1">
        <f t="array" ref="L1089">_xll.BDH($F1089,L$1,$E1089,$E1089,"per=m","days=all","fill=0","dts=h","QtTyp=P")</f>
        <v>0</v>
      </c>
      <c r="M1089" s="6" cm="1">
        <f t="array" ref="M1089">_xll.BDH($F1089,M$1,$E1089,$E1089,"per=m","days=all","fill=0","dts=h","QtTyp=P")</f>
        <v>0</v>
      </c>
    </row>
    <row r="1090" spans="1:13" x14ac:dyDescent="0.25">
      <c r="A1090" s="6" t="str">
        <f t="shared" si="49"/>
        <v>wl3 Comdty20181231</v>
      </c>
      <c r="B1090" s="3">
        <v>3</v>
      </c>
      <c r="C1090" s="3">
        <v>63</v>
      </c>
      <c r="D1090" s="3" t="s">
        <v>91</v>
      </c>
      <c r="E1090" s="9">
        <v>43465</v>
      </c>
      <c r="F1090" s="6" t="str">
        <f t="shared" si="50"/>
        <v>wl3 Comdty</v>
      </c>
      <c r="G1090" s="6" t="str" cm="1">
        <f t="array" ref="G1090">_xll.BQL.DATE(_xll.BADDPERIODS(DATE(YEAR(E1090),MONTH(E1090),DAY(15)),"NUMBEROFPERIODS",B1090,"PER=M","CDR=BZ","BusDayAdj=-1"))</f>
        <v>#N/A Connection</v>
      </c>
      <c r="H1090" s="6" t="str">
        <f>IFERROR(_xll.BCOUNTPERIODS($E$2,G1090,"CDR=BZ")*1,"")</f>
        <v/>
      </c>
      <c r="I1090" s="6" t="str" cm="1">
        <f t="array" ref="I1090">_xll.BQL.DATE(_xll.BADDPERIODS(EOMONTH(E1090,0),"NUMBEROFPERIODS",B1090,"PER=M","CDR=BZ","BusDayAdj=2"))</f>
        <v>#N/A Connection</v>
      </c>
      <c r="J1090" s="6" t="str">
        <f>IFERROR(_xll.BCOUNTPERIODS(E1090,I1090,"CDR=BZ")*1,"")</f>
        <v/>
      </c>
      <c r="K1090" s="7" t="e">
        <f t="shared" ref="K1090:K1153" si="51">J1090/252</f>
        <v>#VALUE!</v>
      </c>
      <c r="L1090" s="8" cm="1">
        <f t="array" ref="L1090">_xll.BDH($F1090,L$1,$E1090,$E1090,"per=m","days=all","fill=0","dts=h","QtTyp=P")</f>
        <v>0</v>
      </c>
      <c r="M1090" s="6" cm="1">
        <f t="array" ref="M1090">_xll.BDH($F1090,M$1,$E1090,$E1090,"per=m","days=all","fill=0","dts=h","QtTyp=P")</f>
        <v>0</v>
      </c>
    </row>
    <row r="1091" spans="1:13" x14ac:dyDescent="0.25">
      <c r="A1091" s="6" t="str">
        <f t="shared" ref="A1091:A1154" si="52">F1091&amp;TEXT(E1091,"yyyymmdd")</f>
        <v>wl3 Comdty20190131</v>
      </c>
      <c r="B1091" s="3">
        <v>3</v>
      </c>
      <c r="C1091" s="3">
        <v>63</v>
      </c>
      <c r="D1091" s="3" t="s">
        <v>91</v>
      </c>
      <c r="E1091" s="9">
        <v>43496</v>
      </c>
      <c r="F1091" s="6" t="str">
        <f t="shared" ref="F1091:F1154" si="53">"wl"&amp;B1091&amp; " Comdty"</f>
        <v>wl3 Comdty</v>
      </c>
      <c r="G1091" s="6" t="str" cm="1">
        <f t="array" ref="G1091">_xll.BQL.DATE(_xll.BADDPERIODS(DATE(YEAR(E1091),MONTH(E1091),DAY(15)),"NUMBEROFPERIODS",B1091,"PER=M","CDR=BZ","BusDayAdj=-1"))</f>
        <v>#N/A Connection</v>
      </c>
      <c r="H1091" s="6" t="str">
        <f>IFERROR(_xll.BCOUNTPERIODS($E$2,G1091,"CDR=BZ")*1,"")</f>
        <v/>
      </c>
      <c r="I1091" s="6" t="str" cm="1">
        <f t="array" ref="I1091">_xll.BQL.DATE(_xll.BADDPERIODS(EOMONTH(E1091,0),"NUMBEROFPERIODS",B1091,"PER=M","CDR=BZ","BusDayAdj=2"))</f>
        <v>#N/A Connection</v>
      </c>
      <c r="J1091" s="6" t="str">
        <f>IFERROR(_xll.BCOUNTPERIODS(E1091,I1091,"CDR=BZ")*1,"")</f>
        <v/>
      </c>
      <c r="K1091" s="7" t="e">
        <f t="shared" si="51"/>
        <v>#VALUE!</v>
      </c>
      <c r="L1091" s="8" cm="1">
        <f t="array" ref="L1091">_xll.BDH($F1091,L$1,$E1091,$E1091,"per=m","days=all","fill=0","dts=h","QtTyp=P")</f>
        <v>0</v>
      </c>
      <c r="M1091" s="6" cm="1">
        <f t="array" ref="M1091">_xll.BDH($F1091,M$1,$E1091,$E1091,"per=m","days=all","fill=0","dts=h","QtTyp=P")</f>
        <v>0</v>
      </c>
    </row>
    <row r="1092" spans="1:13" x14ac:dyDescent="0.25">
      <c r="A1092" s="6" t="str">
        <f t="shared" si="52"/>
        <v>wl3 Comdty20190228</v>
      </c>
      <c r="B1092" s="3">
        <v>3</v>
      </c>
      <c r="C1092" s="3">
        <v>63</v>
      </c>
      <c r="D1092" s="3" t="s">
        <v>91</v>
      </c>
      <c r="E1092" s="9">
        <v>43524</v>
      </c>
      <c r="F1092" s="6" t="str">
        <f t="shared" si="53"/>
        <v>wl3 Comdty</v>
      </c>
      <c r="G1092" s="6" t="str" cm="1">
        <f t="array" ref="G1092">_xll.BQL.DATE(_xll.BADDPERIODS(DATE(YEAR(E1092),MONTH(E1092),DAY(15)),"NUMBEROFPERIODS",B1092,"PER=M","CDR=BZ","BusDayAdj=-1"))</f>
        <v>#N/A Connection</v>
      </c>
      <c r="H1092" s="6" t="str">
        <f>IFERROR(_xll.BCOUNTPERIODS($E$2,G1092,"CDR=BZ")*1,"")</f>
        <v/>
      </c>
      <c r="I1092" s="6" t="str" cm="1">
        <f t="array" ref="I1092">_xll.BQL.DATE(_xll.BADDPERIODS(EOMONTH(E1092,0),"NUMBEROFPERIODS",B1092,"PER=M","CDR=BZ","BusDayAdj=2"))</f>
        <v>#N/A Connection</v>
      </c>
      <c r="J1092" s="6" t="str">
        <f>IFERROR(_xll.BCOUNTPERIODS(E1092,I1092,"CDR=BZ")*1,"")</f>
        <v/>
      </c>
      <c r="K1092" s="7" t="e">
        <f t="shared" si="51"/>
        <v>#VALUE!</v>
      </c>
      <c r="L1092" s="8" cm="1">
        <f t="array" ref="L1092">_xll.BDH($F1092,L$1,$E1092,$E1092,"per=m","days=all","fill=0","dts=h","QtTyp=P")</f>
        <v>0</v>
      </c>
      <c r="M1092" s="6" cm="1">
        <f t="array" ref="M1092">_xll.BDH($F1092,M$1,$E1092,$E1092,"per=m","days=all","fill=0","dts=h","QtTyp=P")</f>
        <v>0</v>
      </c>
    </row>
    <row r="1093" spans="1:13" x14ac:dyDescent="0.25">
      <c r="A1093" s="6" t="str">
        <f t="shared" si="52"/>
        <v>wl3 Comdty20190329</v>
      </c>
      <c r="B1093" s="3">
        <v>3</v>
      </c>
      <c r="C1093" s="3">
        <v>63</v>
      </c>
      <c r="D1093" s="3" t="s">
        <v>91</v>
      </c>
      <c r="E1093" s="9">
        <v>43553</v>
      </c>
      <c r="F1093" s="6" t="str">
        <f t="shared" si="53"/>
        <v>wl3 Comdty</v>
      </c>
      <c r="G1093" s="6" t="str" cm="1">
        <f t="array" ref="G1093">_xll.BQL.DATE(_xll.BADDPERIODS(DATE(YEAR(E1093),MONTH(E1093),DAY(15)),"NUMBEROFPERIODS",B1093,"PER=M","CDR=BZ","BusDayAdj=-1"))</f>
        <v>#N/A Connection</v>
      </c>
      <c r="H1093" s="6" t="str">
        <f>IFERROR(_xll.BCOUNTPERIODS($E$2,G1093,"CDR=BZ")*1,"")</f>
        <v/>
      </c>
      <c r="I1093" s="6" t="str" cm="1">
        <f t="array" ref="I1093">_xll.BQL.DATE(_xll.BADDPERIODS(EOMONTH(E1093,0),"NUMBEROFPERIODS",B1093,"PER=M","CDR=BZ","BusDayAdj=2"))</f>
        <v>#N/A Connection</v>
      </c>
      <c r="J1093" s="6" t="str">
        <f>IFERROR(_xll.BCOUNTPERIODS(E1093,I1093,"CDR=BZ")*1,"")</f>
        <v/>
      </c>
      <c r="K1093" s="7" t="e">
        <f t="shared" si="51"/>
        <v>#VALUE!</v>
      </c>
      <c r="L1093" s="8" cm="1">
        <f t="array" ref="L1093">_xll.BDH($F1093,L$1,$E1093,$E1093,"per=m","days=all","fill=0","dts=h","QtTyp=P")</f>
        <v>0</v>
      </c>
      <c r="M1093" s="6" cm="1">
        <f t="array" ref="M1093">_xll.BDH($F1093,M$1,$E1093,$E1093,"per=m","days=all","fill=0","dts=h","QtTyp=P")</f>
        <v>0</v>
      </c>
    </row>
    <row r="1094" spans="1:13" x14ac:dyDescent="0.25">
      <c r="A1094" s="6" t="str">
        <f t="shared" si="52"/>
        <v>wl3 Comdty20190430</v>
      </c>
      <c r="B1094" s="3">
        <v>3</v>
      </c>
      <c r="C1094" s="3">
        <v>63</v>
      </c>
      <c r="D1094" s="3" t="s">
        <v>91</v>
      </c>
      <c r="E1094" s="9">
        <v>43585</v>
      </c>
      <c r="F1094" s="6" t="str">
        <f t="shared" si="53"/>
        <v>wl3 Comdty</v>
      </c>
      <c r="G1094" s="6" t="str" cm="1">
        <f t="array" ref="G1094">_xll.BQL.DATE(_xll.BADDPERIODS(DATE(YEAR(E1094),MONTH(E1094),DAY(15)),"NUMBEROFPERIODS",B1094,"PER=M","CDR=BZ","BusDayAdj=-1"))</f>
        <v>#N/A Connection</v>
      </c>
      <c r="H1094" s="6" t="str">
        <f>IFERROR(_xll.BCOUNTPERIODS($E$2,G1094,"CDR=BZ")*1,"")</f>
        <v/>
      </c>
      <c r="I1094" s="6" t="str" cm="1">
        <f t="array" ref="I1094">_xll.BQL.DATE(_xll.BADDPERIODS(EOMONTH(E1094,0),"NUMBEROFPERIODS",B1094,"PER=M","CDR=BZ","BusDayAdj=2"))</f>
        <v>#N/A Connection</v>
      </c>
      <c r="J1094" s="6" t="str">
        <f>IFERROR(_xll.BCOUNTPERIODS(E1094,I1094,"CDR=BZ")*1,"")</f>
        <v/>
      </c>
      <c r="K1094" s="7" t="e">
        <f t="shared" si="51"/>
        <v>#VALUE!</v>
      </c>
      <c r="L1094" s="8" cm="1">
        <f t="array" ref="L1094">_xll.BDH($F1094,L$1,$E1094,$E1094,"per=m","days=all","fill=0","dts=h","QtTyp=P")</f>
        <v>0</v>
      </c>
      <c r="M1094" s="6" cm="1">
        <f t="array" ref="M1094">_xll.BDH($F1094,M$1,$E1094,$E1094,"per=m","days=all","fill=0","dts=h","QtTyp=P")</f>
        <v>0</v>
      </c>
    </row>
    <row r="1095" spans="1:13" x14ac:dyDescent="0.25">
      <c r="A1095" s="6" t="str">
        <f t="shared" si="52"/>
        <v>wl3 Comdty20190531</v>
      </c>
      <c r="B1095" s="3">
        <v>3</v>
      </c>
      <c r="C1095" s="3">
        <v>63</v>
      </c>
      <c r="D1095" s="3" t="s">
        <v>91</v>
      </c>
      <c r="E1095" s="9">
        <v>43616</v>
      </c>
      <c r="F1095" s="6" t="str">
        <f t="shared" si="53"/>
        <v>wl3 Comdty</v>
      </c>
      <c r="G1095" s="6" t="str" cm="1">
        <f t="array" ref="G1095">_xll.BQL.DATE(_xll.BADDPERIODS(DATE(YEAR(E1095),MONTH(E1095),DAY(15)),"NUMBEROFPERIODS",B1095,"PER=M","CDR=BZ","BusDayAdj=-1"))</f>
        <v>#N/A Connection</v>
      </c>
      <c r="H1095" s="6" t="str">
        <f>IFERROR(_xll.BCOUNTPERIODS($E$2,G1095,"CDR=BZ")*1,"")</f>
        <v/>
      </c>
      <c r="I1095" s="6" t="str" cm="1">
        <f t="array" ref="I1095">_xll.BQL.DATE(_xll.BADDPERIODS(EOMONTH(E1095,0),"NUMBEROFPERIODS",B1095,"PER=M","CDR=BZ","BusDayAdj=2"))</f>
        <v>#N/A Connection</v>
      </c>
      <c r="J1095" s="6" t="str">
        <f>IFERROR(_xll.BCOUNTPERIODS(E1095,I1095,"CDR=BZ")*1,"")</f>
        <v/>
      </c>
      <c r="K1095" s="7" t="e">
        <f t="shared" si="51"/>
        <v>#VALUE!</v>
      </c>
      <c r="L1095" s="8" cm="1">
        <f t="array" ref="L1095">_xll.BDH($F1095,L$1,$E1095,$E1095,"per=m","days=all","fill=0","dts=h","QtTyp=P")</f>
        <v>0</v>
      </c>
      <c r="M1095" s="6" cm="1">
        <f t="array" ref="M1095">_xll.BDH($F1095,M$1,$E1095,$E1095,"per=m","days=all","fill=0","dts=h","QtTyp=P")</f>
        <v>0</v>
      </c>
    </row>
    <row r="1096" spans="1:13" x14ac:dyDescent="0.25">
      <c r="A1096" s="6" t="str">
        <f t="shared" si="52"/>
        <v>wl3 Comdty20190628</v>
      </c>
      <c r="B1096" s="3">
        <v>3</v>
      </c>
      <c r="C1096" s="3">
        <v>63</v>
      </c>
      <c r="D1096" s="3" t="s">
        <v>91</v>
      </c>
      <c r="E1096" s="9">
        <v>43644</v>
      </c>
      <c r="F1096" s="6" t="str">
        <f t="shared" si="53"/>
        <v>wl3 Comdty</v>
      </c>
      <c r="G1096" s="6" t="str" cm="1">
        <f t="array" ref="G1096">_xll.BQL.DATE(_xll.BADDPERIODS(DATE(YEAR(E1096),MONTH(E1096),DAY(15)),"NUMBEROFPERIODS",B1096,"PER=M","CDR=BZ","BusDayAdj=-1"))</f>
        <v>#N/A Connection</v>
      </c>
      <c r="H1096" s="6" t="str">
        <f>IFERROR(_xll.BCOUNTPERIODS($E$2,G1096,"CDR=BZ")*1,"")</f>
        <v/>
      </c>
      <c r="I1096" s="6" t="str" cm="1">
        <f t="array" ref="I1096">_xll.BQL.DATE(_xll.BADDPERIODS(EOMONTH(E1096,0),"NUMBEROFPERIODS",B1096,"PER=M","CDR=BZ","BusDayAdj=2"))</f>
        <v>#N/A Connection</v>
      </c>
      <c r="J1096" s="6" t="str">
        <f>IFERROR(_xll.BCOUNTPERIODS(E1096,I1096,"CDR=BZ")*1,"")</f>
        <v/>
      </c>
      <c r="K1096" s="7" t="e">
        <f t="shared" si="51"/>
        <v>#VALUE!</v>
      </c>
      <c r="L1096" s="8" cm="1">
        <f t="array" ref="L1096">_xll.BDH($F1096,L$1,$E1096,$E1096,"per=m","days=all","fill=0","dts=h","QtTyp=P")</f>
        <v>0</v>
      </c>
      <c r="M1096" s="6" cm="1">
        <f t="array" ref="M1096">_xll.BDH($F1096,M$1,$E1096,$E1096,"per=m","days=all","fill=0","dts=h","QtTyp=P")</f>
        <v>0</v>
      </c>
    </row>
    <row r="1097" spans="1:13" x14ac:dyDescent="0.25">
      <c r="A1097" s="6" t="str">
        <f t="shared" si="52"/>
        <v>wl3 Comdty20190731</v>
      </c>
      <c r="B1097" s="3">
        <v>3</v>
      </c>
      <c r="C1097" s="3">
        <v>63</v>
      </c>
      <c r="D1097" s="3" t="s">
        <v>91</v>
      </c>
      <c r="E1097" s="9">
        <v>43677</v>
      </c>
      <c r="F1097" s="6" t="str">
        <f t="shared" si="53"/>
        <v>wl3 Comdty</v>
      </c>
      <c r="G1097" s="6" t="str" cm="1">
        <f t="array" ref="G1097">_xll.BQL.DATE(_xll.BADDPERIODS(DATE(YEAR(E1097),MONTH(E1097),DAY(15)),"NUMBEROFPERIODS",B1097,"PER=M","CDR=BZ","BusDayAdj=-1"))</f>
        <v>#N/A Connection</v>
      </c>
      <c r="H1097" s="6" t="str">
        <f>IFERROR(_xll.BCOUNTPERIODS($E$2,G1097,"CDR=BZ")*1,"")</f>
        <v/>
      </c>
      <c r="I1097" s="6" t="str" cm="1">
        <f t="array" ref="I1097">_xll.BQL.DATE(_xll.BADDPERIODS(EOMONTH(E1097,0),"NUMBEROFPERIODS",B1097,"PER=M","CDR=BZ","BusDayAdj=2"))</f>
        <v>#N/A Connection</v>
      </c>
      <c r="J1097" s="6" t="str">
        <f>IFERROR(_xll.BCOUNTPERIODS(E1097,I1097,"CDR=BZ")*1,"")</f>
        <v/>
      </c>
      <c r="K1097" s="7" t="e">
        <f t="shared" si="51"/>
        <v>#VALUE!</v>
      </c>
      <c r="L1097" s="8" cm="1">
        <f t="array" ref="L1097">_xll.BDH($F1097,L$1,$E1097,$E1097,"per=m","days=all","fill=0","dts=h","QtTyp=P")</f>
        <v>0</v>
      </c>
      <c r="M1097" s="6" cm="1">
        <f t="array" ref="M1097">_xll.BDH($F1097,M$1,$E1097,$E1097,"per=m","days=all","fill=0","dts=h","QtTyp=P")</f>
        <v>0</v>
      </c>
    </row>
    <row r="1098" spans="1:13" x14ac:dyDescent="0.25">
      <c r="A1098" s="6" t="str">
        <f t="shared" si="52"/>
        <v>wl3 Comdty20190830</v>
      </c>
      <c r="B1098" s="3">
        <v>3</v>
      </c>
      <c r="C1098" s="3">
        <v>63</v>
      </c>
      <c r="D1098" s="3" t="s">
        <v>91</v>
      </c>
      <c r="E1098" s="9">
        <v>43707</v>
      </c>
      <c r="F1098" s="6" t="str">
        <f t="shared" si="53"/>
        <v>wl3 Comdty</v>
      </c>
      <c r="G1098" s="6" t="str" cm="1">
        <f t="array" ref="G1098">_xll.BQL.DATE(_xll.BADDPERIODS(DATE(YEAR(E1098),MONTH(E1098),DAY(15)),"NUMBEROFPERIODS",B1098,"PER=M","CDR=BZ","BusDayAdj=-1"))</f>
        <v>#N/A Connection</v>
      </c>
      <c r="H1098" s="6" t="str">
        <f>IFERROR(_xll.BCOUNTPERIODS($E$2,G1098,"CDR=BZ")*1,"")</f>
        <v/>
      </c>
      <c r="I1098" s="6" t="str" cm="1">
        <f t="array" ref="I1098">_xll.BQL.DATE(_xll.BADDPERIODS(EOMONTH(E1098,0),"NUMBEROFPERIODS",B1098,"PER=M","CDR=BZ","BusDayAdj=2"))</f>
        <v>#N/A Connection</v>
      </c>
      <c r="J1098" s="6" t="str">
        <f>IFERROR(_xll.BCOUNTPERIODS(E1098,I1098,"CDR=BZ")*1,"")</f>
        <v/>
      </c>
      <c r="K1098" s="7" t="e">
        <f t="shared" si="51"/>
        <v>#VALUE!</v>
      </c>
      <c r="L1098" s="8" cm="1">
        <f t="array" ref="L1098">_xll.BDH($F1098,L$1,$E1098,$E1098,"per=m","days=all","fill=0","dts=h","QtTyp=P")</f>
        <v>0</v>
      </c>
      <c r="M1098" s="6" cm="1">
        <f t="array" ref="M1098">_xll.BDH($F1098,M$1,$E1098,$E1098,"per=m","days=all","fill=0","dts=h","QtTyp=P")</f>
        <v>0</v>
      </c>
    </row>
    <row r="1099" spans="1:13" x14ac:dyDescent="0.25">
      <c r="A1099" s="6" t="str">
        <f t="shared" si="52"/>
        <v>wl3 Comdty20190930</v>
      </c>
      <c r="B1099" s="3">
        <v>3</v>
      </c>
      <c r="C1099" s="3">
        <v>63</v>
      </c>
      <c r="D1099" s="3" t="s">
        <v>91</v>
      </c>
      <c r="E1099" s="9">
        <v>43738</v>
      </c>
      <c r="F1099" s="6" t="str">
        <f t="shared" si="53"/>
        <v>wl3 Comdty</v>
      </c>
      <c r="G1099" s="6" t="str" cm="1">
        <f t="array" ref="G1099">_xll.BQL.DATE(_xll.BADDPERIODS(DATE(YEAR(E1099),MONTH(E1099),DAY(15)),"NUMBEROFPERIODS",B1099,"PER=M","CDR=BZ","BusDayAdj=-1"))</f>
        <v>#N/A Connection</v>
      </c>
      <c r="H1099" s="6" t="str">
        <f>IFERROR(_xll.BCOUNTPERIODS($E$2,G1099,"CDR=BZ")*1,"")</f>
        <v/>
      </c>
      <c r="I1099" s="6" t="str" cm="1">
        <f t="array" ref="I1099">_xll.BQL.DATE(_xll.BADDPERIODS(EOMONTH(E1099,0),"NUMBEROFPERIODS",B1099,"PER=M","CDR=BZ","BusDayAdj=2"))</f>
        <v>#N/A Connection</v>
      </c>
      <c r="J1099" s="6" t="str">
        <f>IFERROR(_xll.BCOUNTPERIODS(E1099,I1099,"CDR=BZ")*1,"")</f>
        <v/>
      </c>
      <c r="K1099" s="7" t="e">
        <f t="shared" si="51"/>
        <v>#VALUE!</v>
      </c>
      <c r="L1099" s="8" cm="1">
        <f t="array" ref="L1099">_xll.BDH($F1099,L$1,$E1099,$E1099,"per=m","days=all","fill=0","dts=h","QtTyp=P")</f>
        <v>0</v>
      </c>
      <c r="M1099" s="6" cm="1">
        <f t="array" ref="M1099">_xll.BDH($F1099,M$1,$E1099,$E1099,"per=m","days=all","fill=0","dts=h","QtTyp=P")</f>
        <v>0</v>
      </c>
    </row>
    <row r="1100" spans="1:13" x14ac:dyDescent="0.25">
      <c r="A1100" s="6" t="str">
        <f t="shared" si="52"/>
        <v>wl3 Comdty20191031</v>
      </c>
      <c r="B1100" s="3">
        <v>3</v>
      </c>
      <c r="C1100" s="3">
        <v>63</v>
      </c>
      <c r="D1100" s="3" t="s">
        <v>91</v>
      </c>
      <c r="E1100" s="9">
        <v>43769</v>
      </c>
      <c r="F1100" s="6" t="str">
        <f t="shared" si="53"/>
        <v>wl3 Comdty</v>
      </c>
      <c r="G1100" s="6" t="str" cm="1">
        <f t="array" ref="G1100">_xll.BQL.DATE(_xll.BADDPERIODS(DATE(YEAR(E1100),MONTH(E1100),DAY(15)),"NUMBEROFPERIODS",B1100,"PER=M","CDR=BZ","BusDayAdj=-1"))</f>
        <v>#N/A Connection</v>
      </c>
      <c r="H1100" s="6" t="str">
        <f>IFERROR(_xll.BCOUNTPERIODS($E$2,G1100,"CDR=BZ")*1,"")</f>
        <v/>
      </c>
      <c r="I1100" s="6" t="str" cm="1">
        <f t="array" ref="I1100">_xll.BQL.DATE(_xll.BADDPERIODS(EOMONTH(E1100,0),"NUMBEROFPERIODS",B1100,"PER=M","CDR=BZ","BusDayAdj=2"))</f>
        <v>#N/A Connection</v>
      </c>
      <c r="J1100" s="6" t="str">
        <f>IFERROR(_xll.BCOUNTPERIODS(E1100,I1100,"CDR=BZ")*1,"")</f>
        <v/>
      </c>
      <c r="K1100" s="7" t="e">
        <f t="shared" si="51"/>
        <v>#VALUE!</v>
      </c>
      <c r="L1100" s="8" cm="1">
        <f t="array" ref="L1100">_xll.BDH($F1100,L$1,$E1100,$E1100,"per=m","days=all","fill=0","dts=h","QtTyp=P")</f>
        <v>0</v>
      </c>
      <c r="M1100" s="6" cm="1">
        <f t="array" ref="M1100">_xll.BDH($F1100,M$1,$E1100,$E1100,"per=m","days=all","fill=0","dts=h","QtTyp=P")</f>
        <v>0</v>
      </c>
    </row>
    <row r="1101" spans="1:13" x14ac:dyDescent="0.25">
      <c r="A1101" s="6" t="str">
        <f t="shared" si="52"/>
        <v>wl3 Comdty20191129</v>
      </c>
      <c r="B1101" s="3">
        <v>3</v>
      </c>
      <c r="C1101" s="3">
        <v>63</v>
      </c>
      <c r="D1101" s="3" t="s">
        <v>91</v>
      </c>
      <c r="E1101" s="9">
        <v>43798</v>
      </c>
      <c r="F1101" s="6" t="str">
        <f t="shared" si="53"/>
        <v>wl3 Comdty</v>
      </c>
      <c r="G1101" s="6" t="str" cm="1">
        <f t="array" ref="G1101">_xll.BQL.DATE(_xll.BADDPERIODS(DATE(YEAR(E1101),MONTH(E1101),DAY(15)),"NUMBEROFPERIODS",B1101,"PER=M","CDR=BZ","BusDayAdj=-1"))</f>
        <v>#N/A Connection</v>
      </c>
      <c r="H1101" s="6" t="str">
        <f>IFERROR(_xll.BCOUNTPERIODS($E$2,G1101,"CDR=BZ")*1,"")</f>
        <v/>
      </c>
      <c r="I1101" s="6" t="str" cm="1">
        <f t="array" ref="I1101">_xll.BQL.DATE(_xll.BADDPERIODS(EOMONTH(E1101,0),"NUMBEROFPERIODS",B1101,"PER=M","CDR=BZ","BusDayAdj=2"))</f>
        <v>#N/A Connection</v>
      </c>
      <c r="J1101" s="6" t="str">
        <f>IFERROR(_xll.BCOUNTPERIODS(E1101,I1101,"CDR=BZ")*1,"")</f>
        <v/>
      </c>
      <c r="K1101" s="7" t="e">
        <f t="shared" si="51"/>
        <v>#VALUE!</v>
      </c>
      <c r="L1101" s="8" cm="1">
        <f t="array" ref="L1101">_xll.BDH($F1101,L$1,$E1101,$E1101,"per=m","days=all","fill=0","dts=h","QtTyp=P")</f>
        <v>0</v>
      </c>
      <c r="M1101" s="6" cm="1">
        <f t="array" ref="M1101">_xll.BDH($F1101,M$1,$E1101,$E1101,"per=m","days=all","fill=0","dts=h","QtTyp=P")</f>
        <v>0</v>
      </c>
    </row>
    <row r="1102" spans="1:13" x14ac:dyDescent="0.25">
      <c r="A1102" s="6" t="str">
        <f t="shared" si="52"/>
        <v>wl3 Comdty20191231</v>
      </c>
      <c r="B1102" s="3">
        <v>3</v>
      </c>
      <c r="C1102" s="3">
        <v>63</v>
      </c>
      <c r="D1102" s="3" t="s">
        <v>91</v>
      </c>
      <c r="E1102" s="9">
        <v>43830</v>
      </c>
      <c r="F1102" s="6" t="str">
        <f t="shared" si="53"/>
        <v>wl3 Comdty</v>
      </c>
      <c r="G1102" s="6" t="str" cm="1">
        <f t="array" ref="G1102">_xll.BQL.DATE(_xll.BADDPERIODS(DATE(YEAR(E1102),MONTH(E1102),DAY(15)),"NUMBEROFPERIODS",B1102,"PER=M","CDR=BZ","BusDayAdj=-1"))</f>
        <v>#N/A Connection</v>
      </c>
      <c r="H1102" s="6" t="str">
        <f>IFERROR(_xll.BCOUNTPERIODS($E$2,G1102,"CDR=BZ")*1,"")</f>
        <v/>
      </c>
      <c r="I1102" s="6" t="str" cm="1">
        <f t="array" ref="I1102">_xll.BQL.DATE(_xll.BADDPERIODS(EOMONTH(E1102,0),"NUMBEROFPERIODS",B1102,"PER=M","CDR=BZ","BusDayAdj=2"))</f>
        <v>#N/A Connection</v>
      </c>
      <c r="J1102" s="6" t="str">
        <f>IFERROR(_xll.BCOUNTPERIODS(E1102,I1102,"CDR=BZ")*1,"")</f>
        <v/>
      </c>
      <c r="K1102" s="7" t="e">
        <f t="shared" si="51"/>
        <v>#VALUE!</v>
      </c>
      <c r="L1102" s="8" cm="1">
        <f t="array" ref="L1102">_xll.BDH($F1102,L$1,$E1102,$E1102,"per=m","days=all","fill=0","dts=h","QtTyp=P")</f>
        <v>0</v>
      </c>
      <c r="M1102" s="6" cm="1">
        <f t="array" ref="M1102">_xll.BDH($F1102,M$1,$E1102,$E1102,"per=m","days=all","fill=0","dts=h","QtTyp=P")</f>
        <v>0</v>
      </c>
    </row>
    <row r="1103" spans="1:13" x14ac:dyDescent="0.25">
      <c r="A1103" s="6" t="str">
        <f t="shared" si="52"/>
        <v>wl3 Comdty20200131</v>
      </c>
      <c r="B1103" s="3">
        <v>3</v>
      </c>
      <c r="C1103" s="3">
        <v>63</v>
      </c>
      <c r="D1103" s="3" t="s">
        <v>91</v>
      </c>
      <c r="E1103" s="9">
        <v>43861</v>
      </c>
      <c r="F1103" s="6" t="str">
        <f t="shared" si="53"/>
        <v>wl3 Comdty</v>
      </c>
      <c r="G1103" s="6" t="str" cm="1">
        <f t="array" ref="G1103">_xll.BQL.DATE(_xll.BADDPERIODS(DATE(YEAR(E1103),MONTH(E1103),DAY(15)),"NUMBEROFPERIODS",B1103,"PER=M","CDR=BZ","BusDayAdj=-1"))</f>
        <v>#N/A Connection</v>
      </c>
      <c r="H1103" s="6" t="str">
        <f>IFERROR(_xll.BCOUNTPERIODS($E$2,G1103,"CDR=BZ")*1,"")</f>
        <v/>
      </c>
      <c r="I1103" s="6" t="str" cm="1">
        <f t="array" ref="I1103">_xll.BQL.DATE(_xll.BADDPERIODS(EOMONTH(E1103,0),"NUMBEROFPERIODS",B1103,"PER=M","CDR=BZ","BusDayAdj=2"))</f>
        <v>#N/A Connection</v>
      </c>
      <c r="J1103" s="6" t="str">
        <f>IFERROR(_xll.BCOUNTPERIODS(E1103,I1103,"CDR=BZ")*1,"")</f>
        <v/>
      </c>
      <c r="K1103" s="7" t="e">
        <f t="shared" si="51"/>
        <v>#VALUE!</v>
      </c>
      <c r="L1103" s="8" cm="1">
        <f t="array" ref="L1103">_xll.BDH($F1103,L$1,$E1103,$E1103,"per=m","days=all","fill=0","dts=h","QtTyp=P")</f>
        <v>0</v>
      </c>
      <c r="M1103" s="6" cm="1">
        <f t="array" ref="M1103">_xll.BDH($F1103,M$1,$E1103,$E1103,"per=m","days=all","fill=0","dts=h","QtTyp=P")</f>
        <v>0</v>
      </c>
    </row>
    <row r="1104" spans="1:13" x14ac:dyDescent="0.25">
      <c r="A1104" s="6" t="str">
        <f t="shared" si="52"/>
        <v>wl3 Comdty20200228</v>
      </c>
      <c r="B1104" s="3">
        <v>3</v>
      </c>
      <c r="C1104" s="3">
        <v>63</v>
      </c>
      <c r="D1104" s="3" t="s">
        <v>91</v>
      </c>
      <c r="E1104" s="9">
        <v>43889</v>
      </c>
      <c r="F1104" s="6" t="str">
        <f t="shared" si="53"/>
        <v>wl3 Comdty</v>
      </c>
      <c r="G1104" s="6" t="str" cm="1">
        <f t="array" ref="G1104">_xll.BQL.DATE(_xll.BADDPERIODS(DATE(YEAR(E1104),MONTH(E1104),DAY(15)),"NUMBEROFPERIODS",B1104,"PER=M","CDR=BZ","BusDayAdj=-1"))</f>
        <v>#N/A Connection</v>
      </c>
      <c r="H1104" s="6" t="str">
        <f>IFERROR(_xll.BCOUNTPERIODS($E$2,G1104,"CDR=BZ")*1,"")</f>
        <v/>
      </c>
      <c r="I1104" s="6" t="str" cm="1">
        <f t="array" ref="I1104">_xll.BQL.DATE(_xll.BADDPERIODS(EOMONTH(E1104,0),"NUMBEROFPERIODS",B1104,"PER=M","CDR=BZ","BusDayAdj=2"))</f>
        <v>#N/A Connection</v>
      </c>
      <c r="J1104" s="6" t="str">
        <f>IFERROR(_xll.BCOUNTPERIODS(E1104,I1104,"CDR=BZ")*1,"")</f>
        <v/>
      </c>
      <c r="K1104" s="7" t="e">
        <f t="shared" si="51"/>
        <v>#VALUE!</v>
      </c>
      <c r="L1104" s="8" cm="1">
        <f t="array" ref="L1104">_xll.BDH($F1104,L$1,$E1104,$E1104,"per=m","days=all","fill=0","dts=h","QtTyp=P")</f>
        <v>0</v>
      </c>
      <c r="M1104" s="6" cm="1">
        <f t="array" ref="M1104">_xll.BDH($F1104,M$1,$E1104,$E1104,"per=m","days=all","fill=0","dts=h","QtTyp=P")</f>
        <v>0</v>
      </c>
    </row>
    <row r="1105" spans="1:13" x14ac:dyDescent="0.25">
      <c r="A1105" s="6" t="str">
        <f t="shared" si="52"/>
        <v>wl3 Comdty20200331</v>
      </c>
      <c r="B1105" s="3">
        <v>3</v>
      </c>
      <c r="C1105" s="3">
        <v>63</v>
      </c>
      <c r="D1105" s="3" t="s">
        <v>91</v>
      </c>
      <c r="E1105" s="9">
        <v>43921</v>
      </c>
      <c r="F1105" s="6" t="str">
        <f t="shared" si="53"/>
        <v>wl3 Comdty</v>
      </c>
      <c r="G1105" s="6" t="str" cm="1">
        <f t="array" ref="G1105">_xll.BQL.DATE(_xll.BADDPERIODS(DATE(YEAR(E1105),MONTH(E1105),DAY(15)),"NUMBEROFPERIODS",B1105,"PER=M","CDR=BZ","BusDayAdj=-1"))</f>
        <v>#N/A Connection</v>
      </c>
      <c r="H1105" s="6" t="str">
        <f>IFERROR(_xll.BCOUNTPERIODS($E$2,G1105,"CDR=BZ")*1,"")</f>
        <v/>
      </c>
      <c r="I1105" s="6" t="str" cm="1">
        <f t="array" ref="I1105">_xll.BQL.DATE(_xll.BADDPERIODS(EOMONTH(E1105,0),"NUMBEROFPERIODS",B1105,"PER=M","CDR=BZ","BusDayAdj=2"))</f>
        <v>#N/A Connection</v>
      </c>
      <c r="J1105" s="6" t="str">
        <f>IFERROR(_xll.BCOUNTPERIODS(E1105,I1105,"CDR=BZ")*1,"")</f>
        <v/>
      </c>
      <c r="K1105" s="7" t="e">
        <f t="shared" si="51"/>
        <v>#VALUE!</v>
      </c>
      <c r="L1105" s="8" cm="1">
        <f t="array" ref="L1105">_xll.BDH($F1105,L$1,$E1105,$E1105,"per=m","days=all","fill=0","dts=h","QtTyp=P")</f>
        <v>0</v>
      </c>
      <c r="M1105" s="6" cm="1">
        <f t="array" ref="M1105">_xll.BDH($F1105,M$1,$E1105,$E1105,"per=m","days=all","fill=0","dts=h","QtTyp=P")</f>
        <v>0</v>
      </c>
    </row>
    <row r="1106" spans="1:13" x14ac:dyDescent="0.25">
      <c r="A1106" s="6" t="str">
        <f t="shared" si="52"/>
        <v>wl3 Comdty20200430</v>
      </c>
      <c r="B1106" s="3">
        <v>3</v>
      </c>
      <c r="C1106" s="3">
        <v>63</v>
      </c>
      <c r="D1106" s="3" t="s">
        <v>91</v>
      </c>
      <c r="E1106" s="9">
        <v>43951</v>
      </c>
      <c r="F1106" s="6" t="str">
        <f t="shared" si="53"/>
        <v>wl3 Comdty</v>
      </c>
      <c r="G1106" s="6" t="str" cm="1">
        <f t="array" ref="G1106">_xll.BQL.DATE(_xll.BADDPERIODS(DATE(YEAR(E1106),MONTH(E1106),DAY(15)),"NUMBEROFPERIODS",B1106,"PER=M","CDR=BZ","BusDayAdj=-1"))</f>
        <v>#N/A Connection</v>
      </c>
      <c r="H1106" s="6" t="str">
        <f>IFERROR(_xll.BCOUNTPERIODS($E$2,G1106,"CDR=BZ")*1,"")</f>
        <v/>
      </c>
      <c r="I1106" s="6" t="str" cm="1">
        <f t="array" ref="I1106">_xll.BQL.DATE(_xll.BADDPERIODS(EOMONTH(E1106,0),"NUMBEROFPERIODS",B1106,"PER=M","CDR=BZ","BusDayAdj=2"))</f>
        <v>#N/A Connection</v>
      </c>
      <c r="J1106" s="6" t="str">
        <f>IFERROR(_xll.BCOUNTPERIODS(E1106,I1106,"CDR=BZ")*1,"")</f>
        <v/>
      </c>
      <c r="K1106" s="7" t="e">
        <f t="shared" si="51"/>
        <v>#VALUE!</v>
      </c>
      <c r="L1106" s="8" cm="1">
        <f t="array" ref="L1106">_xll.BDH($F1106,L$1,$E1106,$E1106,"per=m","days=all","fill=0","dts=h","QtTyp=P")</f>
        <v>0</v>
      </c>
      <c r="M1106" s="6" cm="1">
        <f t="array" ref="M1106">_xll.BDH($F1106,M$1,$E1106,$E1106,"per=m","days=all","fill=0","dts=h","QtTyp=P")</f>
        <v>0</v>
      </c>
    </row>
    <row r="1107" spans="1:13" x14ac:dyDescent="0.25">
      <c r="A1107" s="6" t="str">
        <f t="shared" si="52"/>
        <v>wl3 Comdty20200529</v>
      </c>
      <c r="B1107" s="3">
        <v>3</v>
      </c>
      <c r="C1107" s="3">
        <v>63</v>
      </c>
      <c r="D1107" s="3" t="s">
        <v>91</v>
      </c>
      <c r="E1107" s="9">
        <v>43980</v>
      </c>
      <c r="F1107" s="6" t="str">
        <f t="shared" si="53"/>
        <v>wl3 Comdty</v>
      </c>
      <c r="G1107" s="6" t="str" cm="1">
        <f t="array" ref="G1107">_xll.BQL.DATE(_xll.BADDPERIODS(DATE(YEAR(E1107),MONTH(E1107),DAY(15)),"NUMBEROFPERIODS",B1107,"PER=M","CDR=BZ","BusDayAdj=-1"))</f>
        <v>#N/A Connection</v>
      </c>
      <c r="H1107" s="6" t="str">
        <f>IFERROR(_xll.BCOUNTPERIODS($E$2,G1107,"CDR=BZ")*1,"")</f>
        <v/>
      </c>
      <c r="I1107" s="6" t="str" cm="1">
        <f t="array" ref="I1107">_xll.BQL.DATE(_xll.BADDPERIODS(EOMONTH(E1107,0),"NUMBEROFPERIODS",B1107,"PER=M","CDR=BZ","BusDayAdj=2"))</f>
        <v>#N/A Connection</v>
      </c>
      <c r="J1107" s="6" t="str">
        <f>IFERROR(_xll.BCOUNTPERIODS(E1107,I1107,"CDR=BZ")*1,"")</f>
        <v/>
      </c>
      <c r="K1107" s="7" t="e">
        <f t="shared" si="51"/>
        <v>#VALUE!</v>
      </c>
      <c r="L1107" s="8" cm="1">
        <f t="array" ref="L1107">_xll.BDH($F1107,L$1,$E1107,$E1107,"per=m","days=all","fill=0","dts=h","QtTyp=P")</f>
        <v>0</v>
      </c>
      <c r="M1107" s="6" cm="1">
        <f t="array" ref="M1107">_xll.BDH($F1107,M$1,$E1107,$E1107,"per=m","days=all","fill=0","dts=h","QtTyp=P")</f>
        <v>0</v>
      </c>
    </row>
    <row r="1108" spans="1:13" x14ac:dyDescent="0.25">
      <c r="A1108" s="6" t="str">
        <f t="shared" si="52"/>
        <v>wl3 Comdty20200630</v>
      </c>
      <c r="B1108" s="3">
        <v>3</v>
      </c>
      <c r="C1108" s="3">
        <v>63</v>
      </c>
      <c r="D1108" s="3" t="s">
        <v>91</v>
      </c>
      <c r="E1108" s="9">
        <v>44012</v>
      </c>
      <c r="F1108" s="6" t="str">
        <f t="shared" si="53"/>
        <v>wl3 Comdty</v>
      </c>
      <c r="G1108" s="6" t="str" cm="1">
        <f t="array" ref="G1108">_xll.BQL.DATE(_xll.BADDPERIODS(DATE(YEAR(E1108),MONTH(E1108),DAY(15)),"NUMBEROFPERIODS",B1108,"PER=M","CDR=BZ","BusDayAdj=-1"))</f>
        <v>#N/A Connection</v>
      </c>
      <c r="H1108" s="6" t="str">
        <f>IFERROR(_xll.BCOUNTPERIODS($E$2,G1108,"CDR=BZ")*1,"")</f>
        <v/>
      </c>
      <c r="I1108" s="6" t="str" cm="1">
        <f t="array" ref="I1108">_xll.BQL.DATE(_xll.BADDPERIODS(EOMONTH(E1108,0),"NUMBEROFPERIODS",B1108,"PER=M","CDR=BZ","BusDayAdj=2"))</f>
        <v>#N/A Connection</v>
      </c>
      <c r="J1108" s="6" t="str">
        <f>IFERROR(_xll.BCOUNTPERIODS(E1108,I1108,"CDR=BZ")*1,"")</f>
        <v/>
      </c>
      <c r="K1108" s="7" t="e">
        <f t="shared" si="51"/>
        <v>#VALUE!</v>
      </c>
      <c r="L1108" s="8" cm="1">
        <f t="array" ref="L1108">_xll.BDH($F1108,L$1,$E1108,$E1108,"per=m","days=all","fill=0","dts=h","QtTyp=P")</f>
        <v>0</v>
      </c>
      <c r="M1108" s="6" cm="1">
        <f t="array" ref="M1108">_xll.BDH($F1108,M$1,$E1108,$E1108,"per=m","days=all","fill=0","dts=h","QtTyp=P")</f>
        <v>0</v>
      </c>
    </row>
    <row r="1109" spans="1:13" x14ac:dyDescent="0.25">
      <c r="A1109" s="6" t="str">
        <f t="shared" si="52"/>
        <v>wl3 Comdty20200731</v>
      </c>
      <c r="B1109" s="3">
        <v>3</v>
      </c>
      <c r="C1109" s="3">
        <v>63</v>
      </c>
      <c r="D1109" s="3" t="s">
        <v>91</v>
      </c>
      <c r="E1109" s="9">
        <v>44043</v>
      </c>
      <c r="F1109" s="6" t="str">
        <f t="shared" si="53"/>
        <v>wl3 Comdty</v>
      </c>
      <c r="G1109" s="6" t="str" cm="1">
        <f t="array" ref="G1109">_xll.BQL.DATE(_xll.BADDPERIODS(DATE(YEAR(E1109),MONTH(E1109),DAY(15)),"NUMBEROFPERIODS",B1109,"PER=M","CDR=BZ","BusDayAdj=-1"))</f>
        <v>#N/A Connection</v>
      </c>
      <c r="H1109" s="6" t="str">
        <f>IFERROR(_xll.BCOUNTPERIODS($E$2,G1109,"CDR=BZ")*1,"")</f>
        <v/>
      </c>
      <c r="I1109" s="6" t="str" cm="1">
        <f t="array" ref="I1109">_xll.BQL.DATE(_xll.BADDPERIODS(EOMONTH(E1109,0),"NUMBEROFPERIODS",B1109,"PER=M","CDR=BZ","BusDayAdj=2"))</f>
        <v>#N/A Connection</v>
      </c>
      <c r="J1109" s="6" t="str">
        <f>IFERROR(_xll.BCOUNTPERIODS(E1109,I1109,"CDR=BZ")*1,"")</f>
        <v/>
      </c>
      <c r="K1109" s="7" t="e">
        <f t="shared" si="51"/>
        <v>#VALUE!</v>
      </c>
      <c r="L1109" s="8" cm="1">
        <f t="array" ref="L1109">_xll.BDH($F1109,L$1,$E1109,$E1109,"per=m","days=all","fill=0","dts=h","QtTyp=P")</f>
        <v>0</v>
      </c>
      <c r="M1109" s="6" cm="1">
        <f t="array" ref="M1109">_xll.BDH($F1109,M$1,$E1109,$E1109,"per=m","days=all","fill=0","dts=h","QtTyp=P")</f>
        <v>0</v>
      </c>
    </row>
    <row r="1110" spans="1:13" x14ac:dyDescent="0.25">
      <c r="A1110" s="6" t="str">
        <f t="shared" si="52"/>
        <v>wl3 Comdty20200831</v>
      </c>
      <c r="B1110" s="3">
        <v>3</v>
      </c>
      <c r="C1110" s="3">
        <v>63</v>
      </c>
      <c r="D1110" s="3" t="s">
        <v>91</v>
      </c>
      <c r="E1110" s="9">
        <v>44074</v>
      </c>
      <c r="F1110" s="6" t="str">
        <f t="shared" si="53"/>
        <v>wl3 Comdty</v>
      </c>
      <c r="G1110" s="6" t="str" cm="1">
        <f t="array" ref="G1110">_xll.BQL.DATE(_xll.BADDPERIODS(DATE(YEAR(E1110),MONTH(E1110),DAY(15)),"NUMBEROFPERIODS",B1110,"PER=M","CDR=BZ","BusDayAdj=-1"))</f>
        <v>#N/A Connection</v>
      </c>
      <c r="H1110" s="6" t="str">
        <f>IFERROR(_xll.BCOUNTPERIODS($E$2,G1110,"CDR=BZ")*1,"")</f>
        <v/>
      </c>
      <c r="I1110" s="6" t="str" cm="1">
        <f t="array" ref="I1110">_xll.BQL.DATE(_xll.BADDPERIODS(EOMONTH(E1110,0),"NUMBEROFPERIODS",B1110,"PER=M","CDR=BZ","BusDayAdj=2"))</f>
        <v>#N/A Connection</v>
      </c>
      <c r="J1110" s="6" t="str">
        <f>IFERROR(_xll.BCOUNTPERIODS(E1110,I1110,"CDR=BZ")*1,"")</f>
        <v/>
      </c>
      <c r="K1110" s="7" t="e">
        <f t="shared" si="51"/>
        <v>#VALUE!</v>
      </c>
      <c r="L1110" s="8" cm="1">
        <f t="array" ref="L1110">_xll.BDH($F1110,L$1,$E1110,$E1110,"per=m","days=all","fill=0","dts=h","QtTyp=P")</f>
        <v>0</v>
      </c>
      <c r="M1110" s="6" cm="1">
        <f t="array" ref="M1110">_xll.BDH($F1110,M$1,$E1110,$E1110,"per=m","days=all","fill=0","dts=h","QtTyp=P")</f>
        <v>0</v>
      </c>
    </row>
    <row r="1111" spans="1:13" x14ac:dyDescent="0.25">
      <c r="A1111" s="6" t="str">
        <f t="shared" si="52"/>
        <v>wl3 Comdty20200930</v>
      </c>
      <c r="B1111" s="3">
        <v>3</v>
      </c>
      <c r="C1111" s="3">
        <v>63</v>
      </c>
      <c r="D1111" s="3" t="s">
        <v>91</v>
      </c>
      <c r="E1111" s="9">
        <v>44104</v>
      </c>
      <c r="F1111" s="6" t="str">
        <f t="shared" si="53"/>
        <v>wl3 Comdty</v>
      </c>
      <c r="G1111" s="6" t="str" cm="1">
        <f t="array" ref="G1111">_xll.BQL.DATE(_xll.BADDPERIODS(DATE(YEAR(E1111),MONTH(E1111),DAY(15)),"NUMBEROFPERIODS",B1111,"PER=M","CDR=BZ","BusDayAdj=-1"))</f>
        <v>#N/A Connection</v>
      </c>
      <c r="H1111" s="6" t="str">
        <f>IFERROR(_xll.BCOUNTPERIODS($E$2,G1111,"CDR=BZ")*1,"")</f>
        <v/>
      </c>
      <c r="I1111" s="6" t="str" cm="1">
        <f t="array" ref="I1111">_xll.BQL.DATE(_xll.BADDPERIODS(EOMONTH(E1111,0),"NUMBEROFPERIODS",B1111,"PER=M","CDR=BZ","BusDayAdj=2"))</f>
        <v>#N/A Connection</v>
      </c>
      <c r="J1111" s="6" t="str">
        <f>IFERROR(_xll.BCOUNTPERIODS(E1111,I1111,"CDR=BZ")*1,"")</f>
        <v/>
      </c>
      <c r="K1111" s="7" t="e">
        <f t="shared" si="51"/>
        <v>#VALUE!</v>
      </c>
      <c r="L1111" s="8" cm="1">
        <f t="array" ref="L1111">_xll.BDH($F1111,L$1,$E1111,$E1111,"per=m","days=all","fill=0","dts=h","QtTyp=P")</f>
        <v>0</v>
      </c>
      <c r="M1111" s="6" cm="1">
        <f t="array" ref="M1111">_xll.BDH($F1111,M$1,$E1111,$E1111,"per=m","days=all","fill=0","dts=h","QtTyp=P")</f>
        <v>0</v>
      </c>
    </row>
    <row r="1112" spans="1:13" x14ac:dyDescent="0.25">
      <c r="A1112" s="6" t="str">
        <f t="shared" si="52"/>
        <v>wl3 Comdty20201030</v>
      </c>
      <c r="B1112" s="3">
        <v>3</v>
      </c>
      <c r="C1112" s="3">
        <v>63</v>
      </c>
      <c r="D1112" s="3" t="s">
        <v>91</v>
      </c>
      <c r="E1112" s="9">
        <v>44134</v>
      </c>
      <c r="F1112" s="6" t="str">
        <f t="shared" si="53"/>
        <v>wl3 Comdty</v>
      </c>
      <c r="G1112" s="6" t="str" cm="1">
        <f t="array" ref="G1112">_xll.BQL.DATE(_xll.BADDPERIODS(DATE(YEAR(E1112),MONTH(E1112),DAY(15)),"NUMBEROFPERIODS",B1112,"PER=M","CDR=BZ","BusDayAdj=-1"))</f>
        <v>#N/A Connection</v>
      </c>
      <c r="H1112" s="6" t="str">
        <f>IFERROR(_xll.BCOUNTPERIODS($E$2,G1112,"CDR=BZ")*1,"")</f>
        <v/>
      </c>
      <c r="I1112" s="6" t="str" cm="1">
        <f t="array" ref="I1112">_xll.BQL.DATE(_xll.BADDPERIODS(EOMONTH(E1112,0),"NUMBEROFPERIODS",B1112,"PER=M","CDR=BZ","BusDayAdj=2"))</f>
        <v>#N/A Connection</v>
      </c>
      <c r="J1112" s="6" t="str">
        <f>IFERROR(_xll.BCOUNTPERIODS(E1112,I1112,"CDR=BZ")*1,"")</f>
        <v/>
      </c>
      <c r="K1112" s="7" t="e">
        <f t="shared" si="51"/>
        <v>#VALUE!</v>
      </c>
      <c r="L1112" s="8" cm="1">
        <f t="array" ref="L1112">_xll.BDH($F1112,L$1,$E1112,$E1112,"per=m","days=all","fill=0","dts=h","QtTyp=P")</f>
        <v>0</v>
      </c>
      <c r="M1112" s="6" cm="1">
        <f t="array" ref="M1112">_xll.BDH($F1112,M$1,$E1112,$E1112,"per=m","days=all","fill=0","dts=h","QtTyp=P")</f>
        <v>0</v>
      </c>
    </row>
    <row r="1113" spans="1:13" x14ac:dyDescent="0.25">
      <c r="A1113" s="6" t="str">
        <f t="shared" si="52"/>
        <v>wl3 Comdty20201130</v>
      </c>
      <c r="B1113" s="3">
        <v>3</v>
      </c>
      <c r="C1113" s="3">
        <v>63</v>
      </c>
      <c r="D1113" s="3" t="s">
        <v>91</v>
      </c>
      <c r="E1113" s="9">
        <v>44165</v>
      </c>
      <c r="F1113" s="6" t="str">
        <f t="shared" si="53"/>
        <v>wl3 Comdty</v>
      </c>
      <c r="G1113" s="6" t="str" cm="1">
        <f t="array" ref="G1113">_xll.BQL.DATE(_xll.BADDPERIODS(DATE(YEAR(E1113),MONTH(E1113),DAY(15)),"NUMBEROFPERIODS",B1113,"PER=M","CDR=BZ","BusDayAdj=-1"))</f>
        <v>#N/A Connection</v>
      </c>
      <c r="H1113" s="6" t="str">
        <f>IFERROR(_xll.BCOUNTPERIODS($E$2,G1113,"CDR=BZ")*1,"")</f>
        <v/>
      </c>
      <c r="I1113" s="6" t="str" cm="1">
        <f t="array" ref="I1113">_xll.BQL.DATE(_xll.BADDPERIODS(EOMONTH(E1113,0),"NUMBEROFPERIODS",B1113,"PER=M","CDR=BZ","BusDayAdj=2"))</f>
        <v>#N/A Connection</v>
      </c>
      <c r="J1113" s="6" t="str">
        <f>IFERROR(_xll.BCOUNTPERIODS(E1113,I1113,"CDR=BZ")*1,"")</f>
        <v/>
      </c>
      <c r="K1113" s="7" t="e">
        <f t="shared" si="51"/>
        <v>#VALUE!</v>
      </c>
      <c r="L1113" s="8" cm="1">
        <f t="array" ref="L1113">_xll.BDH($F1113,L$1,$E1113,$E1113,"per=m","days=all","fill=0","dts=h","QtTyp=P")</f>
        <v>0</v>
      </c>
      <c r="M1113" s="6" cm="1">
        <f t="array" ref="M1113">_xll.BDH($F1113,M$1,$E1113,$E1113,"per=m","days=all","fill=0","dts=h","QtTyp=P")</f>
        <v>0</v>
      </c>
    </row>
    <row r="1114" spans="1:13" x14ac:dyDescent="0.25">
      <c r="A1114" s="6" t="str">
        <f t="shared" si="52"/>
        <v>wl3 Comdty20201231</v>
      </c>
      <c r="B1114" s="3">
        <v>3</v>
      </c>
      <c r="C1114" s="3">
        <v>63</v>
      </c>
      <c r="D1114" s="3" t="s">
        <v>91</v>
      </c>
      <c r="E1114" s="9">
        <v>44196</v>
      </c>
      <c r="F1114" s="6" t="str">
        <f t="shared" si="53"/>
        <v>wl3 Comdty</v>
      </c>
      <c r="G1114" s="6" t="str" cm="1">
        <f t="array" ref="G1114">_xll.BQL.DATE(_xll.BADDPERIODS(DATE(YEAR(E1114),MONTH(E1114),DAY(15)),"NUMBEROFPERIODS",B1114,"PER=M","CDR=BZ","BusDayAdj=-1"))</f>
        <v>#N/A Connection</v>
      </c>
      <c r="H1114" s="6" t="str">
        <f>IFERROR(_xll.BCOUNTPERIODS($E$2,G1114,"CDR=BZ")*1,"")</f>
        <v/>
      </c>
      <c r="I1114" s="6" t="str" cm="1">
        <f t="array" ref="I1114">_xll.BQL.DATE(_xll.BADDPERIODS(EOMONTH(E1114,0),"NUMBEROFPERIODS",B1114,"PER=M","CDR=BZ","BusDayAdj=2"))</f>
        <v>#N/A Connection</v>
      </c>
      <c r="J1114" s="6" t="str">
        <f>IFERROR(_xll.BCOUNTPERIODS(E1114,I1114,"CDR=BZ")*1,"")</f>
        <v/>
      </c>
      <c r="K1114" s="7" t="e">
        <f t="shared" si="51"/>
        <v>#VALUE!</v>
      </c>
      <c r="L1114" s="8" cm="1">
        <f t="array" ref="L1114">_xll.BDH($F1114,L$1,$E1114,$E1114,"per=m","days=all","fill=0","dts=h","QtTyp=P")</f>
        <v>0</v>
      </c>
      <c r="M1114" s="6" cm="1">
        <f t="array" ref="M1114">_xll.BDH($F1114,M$1,$E1114,$E1114,"per=m","days=all","fill=0","dts=h","QtTyp=P")</f>
        <v>0</v>
      </c>
    </row>
    <row r="1115" spans="1:13" x14ac:dyDescent="0.25">
      <c r="A1115" s="6" t="str">
        <f t="shared" si="52"/>
        <v>wl3 Comdty20210129</v>
      </c>
      <c r="B1115" s="3">
        <v>3</v>
      </c>
      <c r="C1115" s="3">
        <v>63</v>
      </c>
      <c r="D1115" s="3" t="s">
        <v>91</v>
      </c>
      <c r="E1115" s="9">
        <v>44225</v>
      </c>
      <c r="F1115" s="6" t="str">
        <f t="shared" si="53"/>
        <v>wl3 Comdty</v>
      </c>
      <c r="G1115" s="6" t="str" cm="1">
        <f t="array" ref="G1115">_xll.BQL.DATE(_xll.BADDPERIODS(DATE(YEAR(E1115),MONTH(E1115),DAY(15)),"NUMBEROFPERIODS",B1115,"PER=M","CDR=BZ","BusDayAdj=-1"))</f>
        <v>#N/A Connection</v>
      </c>
      <c r="H1115" s="6" t="str">
        <f>IFERROR(_xll.BCOUNTPERIODS($E$2,G1115,"CDR=BZ")*1,"")</f>
        <v/>
      </c>
      <c r="I1115" s="6" t="str" cm="1">
        <f t="array" ref="I1115">_xll.BQL.DATE(_xll.BADDPERIODS(EOMONTH(E1115,0),"NUMBEROFPERIODS",B1115,"PER=M","CDR=BZ","BusDayAdj=2"))</f>
        <v>#N/A Connection</v>
      </c>
      <c r="J1115" s="6" t="str">
        <f>IFERROR(_xll.BCOUNTPERIODS(E1115,I1115,"CDR=BZ")*1,"")</f>
        <v/>
      </c>
      <c r="K1115" s="7" t="e">
        <f t="shared" si="51"/>
        <v>#VALUE!</v>
      </c>
      <c r="L1115" s="8" cm="1">
        <f t="array" ref="L1115">_xll.BDH($F1115,L$1,$E1115,$E1115,"per=m","days=all","fill=0","dts=h","QtTyp=P")</f>
        <v>0</v>
      </c>
      <c r="M1115" s="6" cm="1">
        <f t="array" ref="M1115">_xll.BDH($F1115,M$1,$E1115,$E1115,"per=m","days=all","fill=0","dts=h","QtTyp=P")</f>
        <v>0</v>
      </c>
    </row>
    <row r="1116" spans="1:13" x14ac:dyDescent="0.25">
      <c r="A1116" s="6" t="str">
        <f t="shared" si="52"/>
        <v>wl3 Comdty20210226</v>
      </c>
      <c r="B1116" s="3">
        <v>3</v>
      </c>
      <c r="C1116" s="3">
        <v>63</v>
      </c>
      <c r="D1116" s="3" t="s">
        <v>91</v>
      </c>
      <c r="E1116" s="9">
        <v>44253</v>
      </c>
      <c r="F1116" s="6" t="str">
        <f t="shared" si="53"/>
        <v>wl3 Comdty</v>
      </c>
      <c r="G1116" s="6" t="str" cm="1">
        <f t="array" ref="G1116">_xll.BQL.DATE(_xll.BADDPERIODS(DATE(YEAR(E1116),MONTH(E1116),DAY(15)),"NUMBEROFPERIODS",B1116,"PER=M","CDR=BZ","BusDayAdj=-1"))</f>
        <v>#N/A Connection</v>
      </c>
      <c r="H1116" s="6" t="str">
        <f>IFERROR(_xll.BCOUNTPERIODS($E$2,G1116,"CDR=BZ")*1,"")</f>
        <v/>
      </c>
      <c r="I1116" s="6" t="str" cm="1">
        <f t="array" ref="I1116">_xll.BQL.DATE(_xll.BADDPERIODS(EOMONTH(E1116,0),"NUMBEROFPERIODS",B1116,"PER=M","CDR=BZ","BusDayAdj=2"))</f>
        <v>#N/A Connection</v>
      </c>
      <c r="J1116" s="6" t="str">
        <f>IFERROR(_xll.BCOUNTPERIODS(E1116,I1116,"CDR=BZ")*1,"")</f>
        <v/>
      </c>
      <c r="K1116" s="7" t="e">
        <f t="shared" si="51"/>
        <v>#VALUE!</v>
      </c>
      <c r="L1116" s="8" cm="1">
        <f t="array" ref="L1116">_xll.BDH($F1116,L$1,$E1116,$E1116,"per=m","days=all","fill=0","dts=h","QtTyp=P")</f>
        <v>0</v>
      </c>
      <c r="M1116" s="6" cm="1">
        <f t="array" ref="M1116">_xll.BDH($F1116,M$1,$E1116,$E1116,"per=m","days=all","fill=0","dts=h","QtTyp=P")</f>
        <v>0</v>
      </c>
    </row>
    <row r="1117" spans="1:13" x14ac:dyDescent="0.25">
      <c r="A1117" s="6" t="str">
        <f t="shared" si="52"/>
        <v>wl3 Comdty20210331</v>
      </c>
      <c r="B1117" s="3">
        <v>3</v>
      </c>
      <c r="C1117" s="3">
        <v>63</v>
      </c>
      <c r="D1117" s="3" t="s">
        <v>91</v>
      </c>
      <c r="E1117" s="9">
        <v>44286</v>
      </c>
      <c r="F1117" s="6" t="str">
        <f t="shared" si="53"/>
        <v>wl3 Comdty</v>
      </c>
      <c r="G1117" s="6" t="str" cm="1">
        <f t="array" ref="G1117">_xll.BQL.DATE(_xll.BADDPERIODS(DATE(YEAR(E1117),MONTH(E1117),DAY(15)),"NUMBEROFPERIODS",B1117,"PER=M","CDR=BZ","BusDayAdj=-1"))</f>
        <v>#N/A Connection</v>
      </c>
      <c r="H1117" s="6" t="str">
        <f>IFERROR(_xll.BCOUNTPERIODS($E$2,G1117,"CDR=BZ")*1,"")</f>
        <v/>
      </c>
      <c r="I1117" s="6" t="str" cm="1">
        <f t="array" ref="I1117">_xll.BQL.DATE(_xll.BADDPERIODS(EOMONTH(E1117,0),"NUMBEROFPERIODS",B1117,"PER=M","CDR=BZ","BusDayAdj=2"))</f>
        <v>#N/A Connection</v>
      </c>
      <c r="J1117" s="6" t="str">
        <f>IFERROR(_xll.BCOUNTPERIODS(E1117,I1117,"CDR=BZ")*1,"")</f>
        <v/>
      </c>
      <c r="K1117" s="7" t="e">
        <f t="shared" si="51"/>
        <v>#VALUE!</v>
      </c>
      <c r="L1117" s="8" cm="1">
        <f t="array" ref="L1117">_xll.BDH($F1117,L$1,$E1117,$E1117,"per=m","days=all","fill=0","dts=h","QtTyp=P")</f>
        <v>0</v>
      </c>
      <c r="M1117" s="6" cm="1">
        <f t="array" ref="M1117">_xll.BDH($F1117,M$1,$E1117,$E1117,"per=m","days=all","fill=0","dts=h","QtTyp=P")</f>
        <v>0</v>
      </c>
    </row>
    <row r="1118" spans="1:13" x14ac:dyDescent="0.25">
      <c r="A1118" s="6" t="str">
        <f t="shared" si="52"/>
        <v>wl3 Comdty20210430</v>
      </c>
      <c r="B1118" s="3">
        <v>3</v>
      </c>
      <c r="C1118" s="3">
        <v>63</v>
      </c>
      <c r="D1118" s="3" t="s">
        <v>91</v>
      </c>
      <c r="E1118" s="9">
        <v>44316</v>
      </c>
      <c r="F1118" s="6" t="str">
        <f t="shared" si="53"/>
        <v>wl3 Comdty</v>
      </c>
      <c r="G1118" s="6" t="str" cm="1">
        <f t="array" ref="G1118">_xll.BQL.DATE(_xll.BADDPERIODS(DATE(YEAR(E1118),MONTH(E1118),DAY(15)),"NUMBEROFPERIODS",B1118,"PER=M","CDR=BZ","BusDayAdj=-1"))</f>
        <v>#N/A Connection</v>
      </c>
      <c r="H1118" s="6" t="str">
        <f>IFERROR(_xll.BCOUNTPERIODS($E$2,G1118,"CDR=BZ")*1,"")</f>
        <v/>
      </c>
      <c r="I1118" s="6" t="str" cm="1">
        <f t="array" ref="I1118">_xll.BQL.DATE(_xll.BADDPERIODS(EOMONTH(E1118,0),"NUMBEROFPERIODS",B1118,"PER=M","CDR=BZ","BusDayAdj=2"))</f>
        <v>#N/A Connection</v>
      </c>
      <c r="J1118" s="6" t="str">
        <f>IFERROR(_xll.BCOUNTPERIODS(E1118,I1118,"CDR=BZ")*1,"")</f>
        <v/>
      </c>
      <c r="K1118" s="7" t="e">
        <f t="shared" si="51"/>
        <v>#VALUE!</v>
      </c>
      <c r="L1118" s="8" cm="1">
        <f t="array" ref="L1118">_xll.BDH($F1118,L$1,$E1118,$E1118,"per=m","days=all","fill=0","dts=h","QtTyp=P")</f>
        <v>0</v>
      </c>
      <c r="M1118" s="6" cm="1">
        <f t="array" ref="M1118">_xll.BDH($F1118,M$1,$E1118,$E1118,"per=m","days=all","fill=0","dts=h","QtTyp=P")</f>
        <v>0</v>
      </c>
    </row>
    <row r="1119" spans="1:13" x14ac:dyDescent="0.25">
      <c r="A1119" s="6" t="str">
        <f t="shared" si="52"/>
        <v>wl3 Comdty20210531</v>
      </c>
      <c r="B1119" s="3">
        <v>3</v>
      </c>
      <c r="C1119" s="3">
        <v>63</v>
      </c>
      <c r="D1119" s="3" t="s">
        <v>91</v>
      </c>
      <c r="E1119" s="9">
        <v>44347</v>
      </c>
      <c r="F1119" s="6" t="str">
        <f t="shared" si="53"/>
        <v>wl3 Comdty</v>
      </c>
      <c r="G1119" s="6" t="str" cm="1">
        <f t="array" ref="G1119">_xll.BQL.DATE(_xll.BADDPERIODS(DATE(YEAR(E1119),MONTH(E1119),DAY(15)),"NUMBEROFPERIODS",B1119,"PER=M","CDR=BZ","BusDayAdj=-1"))</f>
        <v>#N/A Connection</v>
      </c>
      <c r="H1119" s="6" t="str">
        <f>IFERROR(_xll.BCOUNTPERIODS($E$2,G1119,"CDR=BZ")*1,"")</f>
        <v/>
      </c>
      <c r="I1119" s="6" t="str" cm="1">
        <f t="array" ref="I1119">_xll.BQL.DATE(_xll.BADDPERIODS(EOMONTH(E1119,0),"NUMBEROFPERIODS",B1119,"PER=M","CDR=BZ","BusDayAdj=2"))</f>
        <v>#N/A Connection</v>
      </c>
      <c r="J1119" s="6" t="str">
        <f>IFERROR(_xll.BCOUNTPERIODS(E1119,I1119,"CDR=BZ")*1,"")</f>
        <v/>
      </c>
      <c r="K1119" s="7" t="e">
        <f t="shared" si="51"/>
        <v>#VALUE!</v>
      </c>
      <c r="L1119" s="8" cm="1">
        <f t="array" ref="L1119">_xll.BDH($F1119,L$1,$E1119,$E1119,"per=m","days=all","fill=0","dts=h","QtTyp=P")</f>
        <v>0</v>
      </c>
      <c r="M1119" s="6" cm="1">
        <f t="array" ref="M1119">_xll.BDH($F1119,M$1,$E1119,$E1119,"per=m","days=all","fill=0","dts=h","QtTyp=P")</f>
        <v>0</v>
      </c>
    </row>
    <row r="1120" spans="1:13" x14ac:dyDescent="0.25">
      <c r="A1120" s="6" t="str">
        <f t="shared" si="52"/>
        <v>wl3 Comdty20210630</v>
      </c>
      <c r="B1120" s="3">
        <v>3</v>
      </c>
      <c r="C1120" s="3">
        <v>63</v>
      </c>
      <c r="D1120" s="3" t="s">
        <v>91</v>
      </c>
      <c r="E1120" s="9">
        <v>44377</v>
      </c>
      <c r="F1120" s="6" t="str">
        <f t="shared" si="53"/>
        <v>wl3 Comdty</v>
      </c>
      <c r="G1120" s="6" t="str" cm="1">
        <f t="array" ref="G1120">_xll.BQL.DATE(_xll.BADDPERIODS(DATE(YEAR(E1120),MONTH(E1120),DAY(15)),"NUMBEROFPERIODS",B1120,"PER=M","CDR=BZ","BusDayAdj=-1"))</f>
        <v>#N/A Connection</v>
      </c>
      <c r="H1120" s="6" t="str">
        <f>IFERROR(_xll.BCOUNTPERIODS($E$2,G1120,"CDR=BZ")*1,"")</f>
        <v/>
      </c>
      <c r="I1120" s="6" t="str" cm="1">
        <f t="array" ref="I1120">_xll.BQL.DATE(_xll.BADDPERIODS(EOMONTH(E1120,0),"NUMBEROFPERIODS",B1120,"PER=M","CDR=BZ","BusDayAdj=2"))</f>
        <v>#N/A Connection</v>
      </c>
      <c r="J1120" s="6" t="str">
        <f>IFERROR(_xll.BCOUNTPERIODS(E1120,I1120,"CDR=BZ")*1,"")</f>
        <v/>
      </c>
      <c r="K1120" s="7" t="e">
        <f t="shared" si="51"/>
        <v>#VALUE!</v>
      </c>
      <c r="L1120" s="8" cm="1">
        <f t="array" ref="L1120">_xll.BDH($F1120,L$1,$E1120,$E1120,"per=m","days=all","fill=0","dts=h","QtTyp=P")</f>
        <v>0</v>
      </c>
      <c r="M1120" s="6" cm="1">
        <f t="array" ref="M1120">_xll.BDH($F1120,M$1,$E1120,$E1120,"per=m","days=all","fill=0","dts=h","QtTyp=P")</f>
        <v>0</v>
      </c>
    </row>
    <row r="1121" spans="1:13" x14ac:dyDescent="0.25">
      <c r="A1121" s="6" t="str">
        <f t="shared" si="52"/>
        <v>wl3 Comdty20210730</v>
      </c>
      <c r="B1121" s="3">
        <v>3</v>
      </c>
      <c r="C1121" s="3">
        <v>63</v>
      </c>
      <c r="D1121" s="3" t="s">
        <v>91</v>
      </c>
      <c r="E1121" s="9">
        <v>44407</v>
      </c>
      <c r="F1121" s="6" t="str">
        <f t="shared" si="53"/>
        <v>wl3 Comdty</v>
      </c>
      <c r="G1121" s="6" t="str" cm="1">
        <f t="array" ref="G1121">_xll.BQL.DATE(_xll.BADDPERIODS(DATE(YEAR(E1121),MONTH(E1121),DAY(15)),"NUMBEROFPERIODS",B1121,"PER=M","CDR=BZ","BusDayAdj=-1"))</f>
        <v>#N/A Connection</v>
      </c>
      <c r="H1121" s="6" t="str">
        <f>IFERROR(_xll.BCOUNTPERIODS($E$2,G1121,"CDR=BZ")*1,"")</f>
        <v/>
      </c>
      <c r="I1121" s="6" t="str" cm="1">
        <f t="array" ref="I1121">_xll.BQL.DATE(_xll.BADDPERIODS(EOMONTH(E1121,0),"NUMBEROFPERIODS",B1121,"PER=M","CDR=BZ","BusDayAdj=2"))</f>
        <v>#N/A Connection</v>
      </c>
      <c r="J1121" s="6" t="str">
        <f>IFERROR(_xll.BCOUNTPERIODS(E1121,I1121,"CDR=BZ")*1,"")</f>
        <v/>
      </c>
      <c r="K1121" s="7" t="e">
        <f t="shared" si="51"/>
        <v>#VALUE!</v>
      </c>
      <c r="L1121" s="8" cm="1">
        <f t="array" ref="L1121">_xll.BDH($F1121,L$1,$E1121,$E1121,"per=m","days=all","fill=0","dts=h","QtTyp=P")</f>
        <v>0</v>
      </c>
      <c r="M1121" s="6" cm="1">
        <f t="array" ref="M1121">_xll.BDH($F1121,M$1,$E1121,$E1121,"per=m","days=all","fill=0","dts=h","QtTyp=P")</f>
        <v>0</v>
      </c>
    </row>
    <row r="1122" spans="1:13" x14ac:dyDescent="0.25">
      <c r="A1122" s="6" t="str">
        <f t="shared" si="52"/>
        <v>wl3 Comdty20210831</v>
      </c>
      <c r="B1122" s="3">
        <v>3</v>
      </c>
      <c r="C1122" s="3">
        <v>63</v>
      </c>
      <c r="D1122" s="3" t="s">
        <v>91</v>
      </c>
      <c r="E1122" s="9">
        <v>44439</v>
      </c>
      <c r="F1122" s="6" t="str">
        <f t="shared" si="53"/>
        <v>wl3 Comdty</v>
      </c>
      <c r="G1122" s="6" t="str" cm="1">
        <f t="array" ref="G1122">_xll.BQL.DATE(_xll.BADDPERIODS(DATE(YEAR(E1122),MONTH(E1122),DAY(15)),"NUMBEROFPERIODS",B1122,"PER=M","CDR=BZ","BusDayAdj=-1"))</f>
        <v>#N/A Connection</v>
      </c>
      <c r="H1122" s="6" t="str">
        <f>IFERROR(_xll.BCOUNTPERIODS($E$2,G1122,"CDR=BZ")*1,"")</f>
        <v/>
      </c>
      <c r="I1122" s="6" t="str" cm="1">
        <f t="array" ref="I1122">_xll.BQL.DATE(_xll.BADDPERIODS(EOMONTH(E1122,0),"NUMBEROFPERIODS",B1122,"PER=M","CDR=BZ","BusDayAdj=2"))</f>
        <v>#N/A Connection</v>
      </c>
      <c r="J1122" s="6" t="str">
        <f>IFERROR(_xll.BCOUNTPERIODS(E1122,I1122,"CDR=BZ")*1,"")</f>
        <v/>
      </c>
      <c r="K1122" s="7" t="e">
        <f t="shared" si="51"/>
        <v>#VALUE!</v>
      </c>
      <c r="L1122" s="8" cm="1">
        <f t="array" ref="L1122">_xll.BDH($F1122,L$1,$E1122,$E1122,"per=m","days=all","fill=0","dts=h","QtTyp=P")</f>
        <v>0</v>
      </c>
      <c r="M1122" s="6" cm="1">
        <f t="array" ref="M1122">_xll.BDH($F1122,M$1,$E1122,$E1122,"per=m","days=all","fill=0","dts=h","QtTyp=P")</f>
        <v>0</v>
      </c>
    </row>
    <row r="1123" spans="1:13" x14ac:dyDescent="0.25">
      <c r="A1123" s="6" t="str">
        <f t="shared" si="52"/>
        <v>wl3 Comdty20210930</v>
      </c>
      <c r="B1123" s="3">
        <v>3</v>
      </c>
      <c r="C1123" s="3">
        <v>63</v>
      </c>
      <c r="D1123" s="3" t="s">
        <v>91</v>
      </c>
      <c r="E1123" s="9">
        <v>44469</v>
      </c>
      <c r="F1123" s="6" t="str">
        <f t="shared" si="53"/>
        <v>wl3 Comdty</v>
      </c>
      <c r="G1123" s="6" t="str" cm="1">
        <f t="array" ref="G1123">_xll.BQL.DATE(_xll.BADDPERIODS(DATE(YEAR(E1123),MONTH(E1123),DAY(15)),"NUMBEROFPERIODS",B1123,"PER=M","CDR=BZ","BusDayAdj=-1"))</f>
        <v>#N/A Connection</v>
      </c>
      <c r="H1123" s="6" t="str">
        <f>IFERROR(_xll.BCOUNTPERIODS($E$2,G1123,"CDR=BZ")*1,"")</f>
        <v/>
      </c>
      <c r="I1123" s="6" t="str" cm="1">
        <f t="array" ref="I1123">_xll.BQL.DATE(_xll.BADDPERIODS(EOMONTH(E1123,0),"NUMBEROFPERIODS",B1123,"PER=M","CDR=BZ","BusDayAdj=2"))</f>
        <v>#N/A Connection</v>
      </c>
      <c r="J1123" s="6" t="str">
        <f>IFERROR(_xll.BCOUNTPERIODS(E1123,I1123,"CDR=BZ")*1,"")</f>
        <v/>
      </c>
      <c r="K1123" s="7" t="e">
        <f t="shared" si="51"/>
        <v>#VALUE!</v>
      </c>
      <c r="L1123" s="8" cm="1">
        <f t="array" ref="L1123">_xll.BDH($F1123,L$1,$E1123,$E1123,"per=m","days=all","fill=0","dts=h","QtTyp=P")</f>
        <v>0</v>
      </c>
      <c r="M1123" s="6" cm="1">
        <f t="array" ref="M1123">_xll.BDH($F1123,M$1,$E1123,$E1123,"per=m","days=all","fill=0","dts=h","QtTyp=P")</f>
        <v>0</v>
      </c>
    </row>
    <row r="1124" spans="1:13" x14ac:dyDescent="0.25">
      <c r="A1124" s="6" t="str">
        <f t="shared" si="52"/>
        <v>wl3 Comdty20211029</v>
      </c>
      <c r="B1124" s="3">
        <v>3</v>
      </c>
      <c r="C1124" s="3">
        <v>63</v>
      </c>
      <c r="D1124" s="3" t="s">
        <v>91</v>
      </c>
      <c r="E1124" s="9">
        <v>44498</v>
      </c>
      <c r="F1124" s="6" t="str">
        <f t="shared" si="53"/>
        <v>wl3 Comdty</v>
      </c>
      <c r="G1124" s="6" t="str" cm="1">
        <f t="array" ref="G1124">_xll.BQL.DATE(_xll.BADDPERIODS(DATE(YEAR(E1124),MONTH(E1124),DAY(15)),"NUMBEROFPERIODS",B1124,"PER=M","CDR=BZ","BusDayAdj=-1"))</f>
        <v>#N/A Connection</v>
      </c>
      <c r="H1124" s="6" t="str">
        <f>IFERROR(_xll.BCOUNTPERIODS($E$2,G1124,"CDR=BZ")*1,"")</f>
        <v/>
      </c>
      <c r="I1124" s="6" t="str" cm="1">
        <f t="array" ref="I1124">_xll.BQL.DATE(_xll.BADDPERIODS(EOMONTH(E1124,0),"NUMBEROFPERIODS",B1124,"PER=M","CDR=BZ","BusDayAdj=2"))</f>
        <v>#N/A Connection</v>
      </c>
      <c r="J1124" s="6" t="str">
        <f>IFERROR(_xll.BCOUNTPERIODS(E1124,I1124,"CDR=BZ")*1,"")</f>
        <v/>
      </c>
      <c r="K1124" s="7" t="e">
        <f t="shared" si="51"/>
        <v>#VALUE!</v>
      </c>
      <c r="L1124" s="8" cm="1">
        <f t="array" ref="L1124">_xll.BDH($F1124,L$1,$E1124,$E1124,"per=m","days=all","fill=0","dts=h","QtTyp=P")</f>
        <v>0</v>
      </c>
      <c r="M1124" s="6" cm="1">
        <f t="array" ref="M1124">_xll.BDH($F1124,M$1,$E1124,$E1124,"per=m","days=all","fill=0","dts=h","QtTyp=P")</f>
        <v>0</v>
      </c>
    </row>
    <row r="1125" spans="1:13" x14ac:dyDescent="0.25">
      <c r="A1125" s="6" t="str">
        <f t="shared" si="52"/>
        <v>wl3 Comdty20211130</v>
      </c>
      <c r="B1125" s="3">
        <v>3</v>
      </c>
      <c r="C1125" s="3">
        <v>63</v>
      </c>
      <c r="D1125" s="3" t="s">
        <v>91</v>
      </c>
      <c r="E1125" s="9">
        <v>44530</v>
      </c>
      <c r="F1125" s="6" t="str">
        <f t="shared" si="53"/>
        <v>wl3 Comdty</v>
      </c>
      <c r="G1125" s="6" t="str" cm="1">
        <f t="array" ref="G1125">_xll.BQL.DATE(_xll.BADDPERIODS(DATE(YEAR(E1125),MONTH(E1125),DAY(15)),"NUMBEROFPERIODS",B1125,"PER=M","CDR=BZ","BusDayAdj=-1"))</f>
        <v>#N/A Connection</v>
      </c>
      <c r="H1125" s="6" t="str">
        <f>IFERROR(_xll.BCOUNTPERIODS($E$2,G1125,"CDR=BZ")*1,"")</f>
        <v/>
      </c>
      <c r="I1125" s="6" t="str" cm="1">
        <f t="array" ref="I1125">_xll.BQL.DATE(_xll.BADDPERIODS(EOMONTH(E1125,0),"NUMBEROFPERIODS",B1125,"PER=M","CDR=BZ","BusDayAdj=2"))</f>
        <v>#N/A Connection</v>
      </c>
      <c r="J1125" s="6" t="str">
        <f>IFERROR(_xll.BCOUNTPERIODS(E1125,I1125,"CDR=BZ")*1,"")</f>
        <v/>
      </c>
      <c r="K1125" s="7" t="e">
        <f t="shared" si="51"/>
        <v>#VALUE!</v>
      </c>
      <c r="L1125" s="8" cm="1">
        <f t="array" ref="L1125">_xll.BDH($F1125,L$1,$E1125,$E1125,"per=m","days=all","fill=0","dts=h","QtTyp=P")</f>
        <v>0</v>
      </c>
      <c r="M1125" s="6" cm="1">
        <f t="array" ref="M1125">_xll.BDH($F1125,M$1,$E1125,$E1125,"per=m","days=all","fill=0","dts=h","QtTyp=P")</f>
        <v>0</v>
      </c>
    </row>
    <row r="1126" spans="1:13" x14ac:dyDescent="0.25">
      <c r="A1126" s="6" t="str">
        <f t="shared" si="52"/>
        <v>wl3 Comdty20211231</v>
      </c>
      <c r="B1126" s="3">
        <v>3</v>
      </c>
      <c r="C1126" s="3">
        <v>63</v>
      </c>
      <c r="D1126" s="3" t="s">
        <v>91</v>
      </c>
      <c r="E1126" s="9">
        <v>44561</v>
      </c>
      <c r="F1126" s="6" t="str">
        <f t="shared" si="53"/>
        <v>wl3 Comdty</v>
      </c>
      <c r="G1126" s="6" t="str" cm="1">
        <f t="array" ref="G1126">_xll.BQL.DATE(_xll.BADDPERIODS(DATE(YEAR(E1126),MONTH(E1126),DAY(15)),"NUMBEROFPERIODS",B1126,"PER=M","CDR=BZ","BusDayAdj=-1"))</f>
        <v>#N/A Connection</v>
      </c>
      <c r="H1126" s="6" t="str">
        <f>IFERROR(_xll.BCOUNTPERIODS($E$2,G1126,"CDR=BZ")*1,"")</f>
        <v/>
      </c>
      <c r="I1126" s="6" t="str" cm="1">
        <f t="array" ref="I1126">_xll.BQL.DATE(_xll.BADDPERIODS(EOMONTH(E1126,0),"NUMBEROFPERIODS",B1126,"PER=M","CDR=BZ","BusDayAdj=2"))</f>
        <v>#N/A Connection</v>
      </c>
      <c r="J1126" s="6" t="str">
        <f>IFERROR(_xll.BCOUNTPERIODS(E1126,I1126,"CDR=BZ")*1,"")</f>
        <v/>
      </c>
      <c r="K1126" s="7" t="e">
        <f t="shared" si="51"/>
        <v>#VALUE!</v>
      </c>
      <c r="L1126" s="8" cm="1">
        <f t="array" ref="L1126">_xll.BDH($F1126,L$1,$E1126,$E1126,"per=m","days=all","fill=0","dts=h","QtTyp=P")</f>
        <v>0</v>
      </c>
      <c r="M1126" s="6" cm="1">
        <f t="array" ref="M1126">_xll.BDH($F1126,M$1,$E1126,$E1126,"per=m","days=all","fill=0","dts=h","QtTyp=P")</f>
        <v>0</v>
      </c>
    </row>
    <row r="1127" spans="1:13" x14ac:dyDescent="0.25">
      <c r="A1127" s="6" t="str">
        <f t="shared" si="52"/>
        <v>wl3 Comdty20220131</v>
      </c>
      <c r="B1127" s="3">
        <v>3</v>
      </c>
      <c r="C1127" s="3">
        <v>63</v>
      </c>
      <c r="D1127" s="3" t="s">
        <v>91</v>
      </c>
      <c r="E1127" s="9">
        <v>44592</v>
      </c>
      <c r="F1127" s="6" t="str">
        <f t="shared" si="53"/>
        <v>wl3 Comdty</v>
      </c>
      <c r="G1127" s="6" t="str" cm="1">
        <f t="array" ref="G1127">_xll.BQL.DATE(_xll.BADDPERIODS(DATE(YEAR(E1127),MONTH(E1127),DAY(15)),"NUMBEROFPERIODS",B1127,"PER=M","CDR=BZ","BusDayAdj=-1"))</f>
        <v>#N/A Connection</v>
      </c>
      <c r="H1127" s="6" t="str">
        <f>IFERROR(_xll.BCOUNTPERIODS($E$2,G1127,"CDR=BZ")*1,"")</f>
        <v/>
      </c>
      <c r="I1127" s="6" t="str" cm="1">
        <f t="array" ref="I1127">_xll.BQL.DATE(_xll.BADDPERIODS(EOMONTH(E1127,0),"NUMBEROFPERIODS",B1127,"PER=M","CDR=BZ","BusDayAdj=2"))</f>
        <v>#N/A Connection</v>
      </c>
      <c r="J1127" s="6" t="str">
        <f>IFERROR(_xll.BCOUNTPERIODS(E1127,I1127,"CDR=BZ")*1,"")</f>
        <v/>
      </c>
      <c r="K1127" s="7" t="e">
        <f t="shared" si="51"/>
        <v>#VALUE!</v>
      </c>
      <c r="L1127" s="8" cm="1">
        <f t="array" ref="L1127">_xll.BDH($F1127,L$1,$E1127,$E1127,"per=m","days=all","fill=0","dts=h","QtTyp=P")</f>
        <v>0</v>
      </c>
      <c r="M1127" s="6" cm="1">
        <f t="array" ref="M1127">_xll.BDH($F1127,M$1,$E1127,$E1127,"per=m","days=all","fill=0","dts=h","QtTyp=P")</f>
        <v>0</v>
      </c>
    </row>
    <row r="1128" spans="1:13" x14ac:dyDescent="0.25">
      <c r="A1128" s="6" t="str">
        <f t="shared" si="52"/>
        <v>wl3 Comdty20220228</v>
      </c>
      <c r="B1128" s="3">
        <v>3</v>
      </c>
      <c r="C1128" s="3">
        <v>63</v>
      </c>
      <c r="D1128" s="3" t="s">
        <v>91</v>
      </c>
      <c r="E1128" s="9">
        <v>44620</v>
      </c>
      <c r="F1128" s="6" t="str">
        <f t="shared" si="53"/>
        <v>wl3 Comdty</v>
      </c>
      <c r="G1128" s="6" t="str" cm="1">
        <f t="array" ref="G1128">_xll.BQL.DATE(_xll.BADDPERIODS(DATE(YEAR(E1128),MONTH(E1128),DAY(15)),"NUMBEROFPERIODS",B1128,"PER=M","CDR=BZ","BusDayAdj=-1"))</f>
        <v>#N/A Connection</v>
      </c>
      <c r="H1128" s="6" t="str">
        <f>IFERROR(_xll.BCOUNTPERIODS($E$2,G1128,"CDR=BZ")*1,"")</f>
        <v/>
      </c>
      <c r="I1128" s="6" t="str" cm="1">
        <f t="array" ref="I1128">_xll.BQL.DATE(_xll.BADDPERIODS(EOMONTH(E1128,0),"NUMBEROFPERIODS",B1128,"PER=M","CDR=BZ","BusDayAdj=2"))</f>
        <v>#N/A Connection</v>
      </c>
      <c r="J1128" s="6" t="str">
        <f>IFERROR(_xll.BCOUNTPERIODS(E1128,I1128,"CDR=BZ")*1,"")</f>
        <v/>
      </c>
      <c r="K1128" s="7" t="e">
        <f t="shared" si="51"/>
        <v>#VALUE!</v>
      </c>
      <c r="L1128" s="8" cm="1">
        <f t="array" ref="L1128">_xll.BDH($F1128,L$1,$E1128,$E1128,"per=m","days=all","fill=0","dts=h","QtTyp=P")</f>
        <v>0</v>
      </c>
      <c r="M1128" s="6" cm="1">
        <f t="array" ref="M1128">_xll.BDH($F1128,M$1,$E1128,$E1128,"per=m","days=all","fill=0","dts=h","QtTyp=P")</f>
        <v>0</v>
      </c>
    </row>
    <row r="1129" spans="1:13" x14ac:dyDescent="0.25">
      <c r="A1129" s="6" t="str">
        <f t="shared" si="52"/>
        <v>wl3 Comdty20220331</v>
      </c>
      <c r="B1129" s="3">
        <v>3</v>
      </c>
      <c r="C1129" s="3">
        <v>63</v>
      </c>
      <c r="D1129" s="3" t="s">
        <v>91</v>
      </c>
      <c r="E1129" s="9">
        <v>44651</v>
      </c>
      <c r="F1129" s="6" t="str">
        <f t="shared" si="53"/>
        <v>wl3 Comdty</v>
      </c>
      <c r="G1129" s="6" t="str" cm="1">
        <f t="array" ref="G1129">_xll.BQL.DATE(_xll.BADDPERIODS(DATE(YEAR(E1129),MONTH(E1129),DAY(15)),"NUMBEROFPERIODS",B1129,"PER=M","CDR=BZ","BusDayAdj=-1"))</f>
        <v>#N/A Connection</v>
      </c>
      <c r="H1129" s="6" t="str">
        <f>IFERROR(_xll.BCOUNTPERIODS($E$2,G1129,"CDR=BZ")*1,"")</f>
        <v/>
      </c>
      <c r="I1129" s="6" t="str" cm="1">
        <f t="array" ref="I1129">_xll.BQL.DATE(_xll.BADDPERIODS(EOMONTH(E1129,0),"NUMBEROFPERIODS",B1129,"PER=M","CDR=BZ","BusDayAdj=2"))</f>
        <v>#N/A Connection</v>
      </c>
      <c r="J1129" s="6" t="str">
        <f>IFERROR(_xll.BCOUNTPERIODS(E1129,I1129,"CDR=BZ")*1,"")</f>
        <v/>
      </c>
      <c r="K1129" s="7" t="e">
        <f t="shared" si="51"/>
        <v>#VALUE!</v>
      </c>
      <c r="L1129" s="8" cm="1">
        <f t="array" ref="L1129">_xll.BDH($F1129,L$1,$E1129,$E1129,"per=m","days=all","fill=0","dts=h","QtTyp=P")</f>
        <v>0</v>
      </c>
      <c r="M1129" s="6" cm="1">
        <f t="array" ref="M1129">_xll.BDH($F1129,M$1,$E1129,$E1129,"per=m","days=all","fill=0","dts=h","QtTyp=P")</f>
        <v>0</v>
      </c>
    </row>
    <row r="1130" spans="1:13" x14ac:dyDescent="0.25">
      <c r="A1130" s="6" t="str">
        <f t="shared" si="52"/>
        <v>wl3 Comdty20220429</v>
      </c>
      <c r="B1130" s="3">
        <v>3</v>
      </c>
      <c r="C1130" s="3">
        <v>63</v>
      </c>
      <c r="D1130" s="3" t="s">
        <v>91</v>
      </c>
      <c r="E1130" s="9">
        <v>44680</v>
      </c>
      <c r="F1130" s="6" t="str">
        <f t="shared" si="53"/>
        <v>wl3 Comdty</v>
      </c>
      <c r="G1130" s="6" t="str" cm="1">
        <f t="array" ref="G1130">_xll.BQL.DATE(_xll.BADDPERIODS(DATE(YEAR(E1130),MONTH(E1130),DAY(15)),"NUMBEROFPERIODS",B1130,"PER=M","CDR=BZ","BusDayAdj=-1"))</f>
        <v>#N/A Connection</v>
      </c>
      <c r="H1130" s="6" t="str">
        <f>IFERROR(_xll.BCOUNTPERIODS($E$2,G1130,"CDR=BZ")*1,"")</f>
        <v/>
      </c>
      <c r="I1130" s="6" t="str" cm="1">
        <f t="array" ref="I1130">_xll.BQL.DATE(_xll.BADDPERIODS(EOMONTH(E1130,0),"NUMBEROFPERIODS",B1130,"PER=M","CDR=BZ","BusDayAdj=2"))</f>
        <v>#N/A Connection</v>
      </c>
      <c r="J1130" s="6" t="str">
        <f>IFERROR(_xll.BCOUNTPERIODS(E1130,I1130,"CDR=BZ")*1,"")</f>
        <v/>
      </c>
      <c r="K1130" s="7" t="e">
        <f t="shared" si="51"/>
        <v>#VALUE!</v>
      </c>
      <c r="L1130" s="8" cm="1">
        <f t="array" ref="L1130">_xll.BDH($F1130,L$1,$E1130,$E1130,"per=m","days=all","fill=0","dts=h","QtTyp=P")</f>
        <v>0</v>
      </c>
      <c r="M1130" s="6" cm="1">
        <f t="array" ref="M1130">_xll.BDH($F1130,M$1,$E1130,$E1130,"per=m","days=all","fill=0","dts=h","QtTyp=P")</f>
        <v>0</v>
      </c>
    </row>
    <row r="1131" spans="1:13" x14ac:dyDescent="0.25">
      <c r="A1131" s="6" t="str">
        <f t="shared" si="52"/>
        <v>wl3 Comdty20220531</v>
      </c>
      <c r="B1131" s="3">
        <v>3</v>
      </c>
      <c r="C1131" s="3">
        <v>63</v>
      </c>
      <c r="D1131" s="3" t="s">
        <v>91</v>
      </c>
      <c r="E1131" s="9">
        <v>44712</v>
      </c>
      <c r="F1131" s="6" t="str">
        <f t="shared" si="53"/>
        <v>wl3 Comdty</v>
      </c>
      <c r="G1131" s="6" t="str" cm="1">
        <f t="array" ref="G1131">_xll.BQL.DATE(_xll.BADDPERIODS(DATE(YEAR(E1131),MONTH(E1131),DAY(15)),"NUMBEROFPERIODS",B1131,"PER=M","CDR=BZ","BusDayAdj=-1"))</f>
        <v>#N/A Connection</v>
      </c>
      <c r="H1131" s="6" t="str">
        <f>IFERROR(_xll.BCOUNTPERIODS($E$2,G1131,"CDR=BZ")*1,"")</f>
        <v/>
      </c>
      <c r="I1131" s="6" t="str" cm="1">
        <f t="array" ref="I1131">_xll.BQL.DATE(_xll.BADDPERIODS(EOMONTH(E1131,0),"NUMBEROFPERIODS",B1131,"PER=M","CDR=BZ","BusDayAdj=2"))</f>
        <v>#N/A Connection</v>
      </c>
      <c r="J1131" s="6" t="str">
        <f>IFERROR(_xll.BCOUNTPERIODS(E1131,I1131,"CDR=BZ")*1,"")</f>
        <v/>
      </c>
      <c r="K1131" s="7" t="e">
        <f t="shared" si="51"/>
        <v>#VALUE!</v>
      </c>
      <c r="L1131" s="8" cm="1">
        <f t="array" ref="L1131">_xll.BDH($F1131,L$1,$E1131,$E1131,"per=m","days=all","fill=0","dts=h","QtTyp=P")</f>
        <v>0</v>
      </c>
      <c r="M1131" s="6" cm="1">
        <f t="array" ref="M1131">_xll.BDH($F1131,M$1,$E1131,$E1131,"per=m","days=all","fill=0","dts=h","QtTyp=P")</f>
        <v>0</v>
      </c>
    </row>
    <row r="1132" spans="1:13" x14ac:dyDescent="0.25">
      <c r="A1132" s="6" t="str">
        <f t="shared" si="52"/>
        <v>wl3 Comdty20220630</v>
      </c>
      <c r="B1132" s="3">
        <v>3</v>
      </c>
      <c r="C1132" s="3">
        <v>63</v>
      </c>
      <c r="D1132" s="3" t="s">
        <v>91</v>
      </c>
      <c r="E1132" s="9">
        <v>44742</v>
      </c>
      <c r="F1132" s="6" t="str">
        <f t="shared" si="53"/>
        <v>wl3 Comdty</v>
      </c>
      <c r="G1132" s="6" t="str" cm="1">
        <f t="array" ref="G1132">_xll.BQL.DATE(_xll.BADDPERIODS(DATE(YEAR(E1132),MONTH(E1132),DAY(15)),"NUMBEROFPERIODS",B1132,"PER=M","CDR=BZ","BusDayAdj=-1"))</f>
        <v>#N/A Connection</v>
      </c>
      <c r="H1132" s="6" t="str">
        <f>IFERROR(_xll.BCOUNTPERIODS($E$2,G1132,"CDR=BZ")*1,"")</f>
        <v/>
      </c>
      <c r="I1132" s="6" t="str" cm="1">
        <f t="array" ref="I1132">_xll.BQL.DATE(_xll.BADDPERIODS(EOMONTH(E1132,0),"NUMBEROFPERIODS",B1132,"PER=M","CDR=BZ","BusDayAdj=2"))</f>
        <v>#N/A Connection</v>
      </c>
      <c r="J1132" s="6" t="str">
        <f>IFERROR(_xll.BCOUNTPERIODS(E1132,I1132,"CDR=BZ")*1,"")</f>
        <v/>
      </c>
      <c r="K1132" s="7" t="e">
        <f t="shared" si="51"/>
        <v>#VALUE!</v>
      </c>
      <c r="L1132" s="8" cm="1">
        <f t="array" ref="L1132">_xll.BDH($F1132,L$1,$E1132,$E1132,"per=m","days=all","fill=0","dts=h","QtTyp=P")</f>
        <v>0</v>
      </c>
      <c r="M1132" s="6" cm="1">
        <f t="array" ref="M1132">_xll.BDH($F1132,M$1,$E1132,$E1132,"per=m","days=all","fill=0","dts=h","QtTyp=P")</f>
        <v>0</v>
      </c>
    </row>
    <row r="1133" spans="1:13" x14ac:dyDescent="0.25">
      <c r="A1133" s="6" t="str">
        <f t="shared" si="52"/>
        <v>wl3 Comdty20220729</v>
      </c>
      <c r="B1133" s="3">
        <v>3</v>
      </c>
      <c r="C1133" s="3">
        <v>63</v>
      </c>
      <c r="D1133" s="3" t="s">
        <v>91</v>
      </c>
      <c r="E1133" s="9">
        <v>44771</v>
      </c>
      <c r="F1133" s="6" t="str">
        <f t="shared" si="53"/>
        <v>wl3 Comdty</v>
      </c>
      <c r="G1133" s="6" t="str" cm="1">
        <f t="array" ref="G1133">_xll.BQL.DATE(_xll.BADDPERIODS(DATE(YEAR(E1133),MONTH(E1133),DAY(15)),"NUMBEROFPERIODS",B1133,"PER=M","CDR=BZ","BusDayAdj=-1"))</f>
        <v>#N/A Connection</v>
      </c>
      <c r="H1133" s="6" t="str">
        <f>IFERROR(_xll.BCOUNTPERIODS($E$2,G1133,"CDR=BZ")*1,"")</f>
        <v/>
      </c>
      <c r="I1133" s="6" t="str" cm="1">
        <f t="array" ref="I1133">_xll.BQL.DATE(_xll.BADDPERIODS(EOMONTH(E1133,0),"NUMBEROFPERIODS",B1133,"PER=M","CDR=BZ","BusDayAdj=2"))</f>
        <v>#N/A Connection</v>
      </c>
      <c r="J1133" s="6" t="str">
        <f>IFERROR(_xll.BCOUNTPERIODS(E1133,I1133,"CDR=BZ")*1,"")</f>
        <v/>
      </c>
      <c r="K1133" s="7" t="e">
        <f t="shared" si="51"/>
        <v>#VALUE!</v>
      </c>
      <c r="L1133" s="8" cm="1">
        <f t="array" ref="L1133">_xll.BDH($F1133,L$1,$E1133,$E1133,"per=m","days=all","fill=0","dts=h","QtTyp=P")</f>
        <v>0</v>
      </c>
      <c r="M1133" s="6" cm="1">
        <f t="array" ref="M1133">_xll.BDH($F1133,M$1,$E1133,$E1133,"per=m","days=all","fill=0","dts=h","QtTyp=P")</f>
        <v>0</v>
      </c>
    </row>
    <row r="1134" spans="1:13" x14ac:dyDescent="0.25">
      <c r="A1134" s="6" t="str">
        <f t="shared" si="52"/>
        <v>wl3 Comdty20220831</v>
      </c>
      <c r="B1134" s="3">
        <v>3</v>
      </c>
      <c r="C1134" s="3">
        <v>63</v>
      </c>
      <c r="D1134" s="3" t="s">
        <v>91</v>
      </c>
      <c r="E1134" s="9">
        <v>44804</v>
      </c>
      <c r="F1134" s="6" t="str">
        <f t="shared" si="53"/>
        <v>wl3 Comdty</v>
      </c>
      <c r="G1134" s="6" t="str" cm="1">
        <f t="array" ref="G1134">_xll.BQL.DATE(_xll.BADDPERIODS(DATE(YEAR(E1134),MONTH(E1134),DAY(15)),"NUMBEROFPERIODS",B1134,"PER=M","CDR=BZ","BusDayAdj=-1"))</f>
        <v>#N/A Connection</v>
      </c>
      <c r="H1134" s="6" t="str">
        <f>IFERROR(_xll.BCOUNTPERIODS($E$2,G1134,"CDR=BZ")*1,"")</f>
        <v/>
      </c>
      <c r="I1134" s="6" t="str" cm="1">
        <f t="array" ref="I1134">_xll.BQL.DATE(_xll.BADDPERIODS(EOMONTH(E1134,0),"NUMBEROFPERIODS",B1134,"PER=M","CDR=BZ","BusDayAdj=2"))</f>
        <v>#N/A Connection</v>
      </c>
      <c r="J1134" s="6" t="str">
        <f>IFERROR(_xll.BCOUNTPERIODS(E1134,I1134,"CDR=BZ")*1,"")</f>
        <v/>
      </c>
      <c r="K1134" s="7" t="e">
        <f t="shared" si="51"/>
        <v>#VALUE!</v>
      </c>
      <c r="L1134" s="8" cm="1">
        <f t="array" ref="L1134">_xll.BDH($F1134,L$1,$E1134,$E1134,"per=m","days=all","fill=0","dts=h","QtTyp=P")</f>
        <v>0</v>
      </c>
      <c r="M1134" s="6" cm="1">
        <f t="array" ref="M1134">_xll.BDH($F1134,M$1,$E1134,$E1134,"per=m","days=all","fill=0","dts=h","QtTyp=P")</f>
        <v>0</v>
      </c>
    </row>
    <row r="1135" spans="1:13" x14ac:dyDescent="0.25">
      <c r="A1135" s="6" t="str">
        <f t="shared" si="52"/>
        <v>wl3 Comdty20220930</v>
      </c>
      <c r="B1135" s="3">
        <v>3</v>
      </c>
      <c r="C1135" s="3">
        <v>63</v>
      </c>
      <c r="D1135" s="3" t="s">
        <v>91</v>
      </c>
      <c r="E1135" s="9">
        <v>44834</v>
      </c>
      <c r="F1135" s="6" t="str">
        <f t="shared" si="53"/>
        <v>wl3 Comdty</v>
      </c>
      <c r="G1135" s="6" t="str" cm="1">
        <f t="array" ref="G1135">_xll.BQL.DATE(_xll.BADDPERIODS(DATE(YEAR(E1135),MONTH(E1135),DAY(15)),"NUMBEROFPERIODS",B1135,"PER=M","CDR=BZ","BusDayAdj=-1"))</f>
        <v>#N/A Connection</v>
      </c>
      <c r="H1135" s="6" t="str">
        <f>IFERROR(_xll.BCOUNTPERIODS($E$2,G1135,"CDR=BZ")*1,"")</f>
        <v/>
      </c>
      <c r="I1135" s="6" t="str" cm="1">
        <f t="array" ref="I1135">_xll.BQL.DATE(_xll.BADDPERIODS(EOMONTH(E1135,0),"NUMBEROFPERIODS",B1135,"PER=M","CDR=BZ","BusDayAdj=2"))</f>
        <v>#N/A Connection</v>
      </c>
      <c r="J1135" s="6" t="str">
        <f>IFERROR(_xll.BCOUNTPERIODS(E1135,I1135,"CDR=BZ")*1,"")</f>
        <v/>
      </c>
      <c r="K1135" s="7" t="e">
        <f t="shared" si="51"/>
        <v>#VALUE!</v>
      </c>
      <c r="L1135" s="8" cm="1">
        <f t="array" ref="L1135">_xll.BDH($F1135,L$1,$E1135,$E1135,"per=m","days=all","fill=0","dts=h","QtTyp=P")</f>
        <v>0</v>
      </c>
      <c r="M1135" s="6" cm="1">
        <f t="array" ref="M1135">_xll.BDH($F1135,M$1,$E1135,$E1135,"per=m","days=all","fill=0","dts=h","QtTyp=P")</f>
        <v>0</v>
      </c>
    </row>
    <row r="1136" spans="1:13" x14ac:dyDescent="0.25">
      <c r="A1136" s="6" t="str">
        <f t="shared" si="52"/>
        <v>wl3 Comdty20221031</v>
      </c>
      <c r="B1136" s="3">
        <v>3</v>
      </c>
      <c r="C1136" s="3">
        <v>63</v>
      </c>
      <c r="D1136" s="3" t="s">
        <v>91</v>
      </c>
      <c r="E1136" s="9">
        <v>44865</v>
      </c>
      <c r="F1136" s="6" t="str">
        <f t="shared" si="53"/>
        <v>wl3 Comdty</v>
      </c>
      <c r="G1136" s="6" t="str" cm="1">
        <f t="array" ref="G1136">_xll.BQL.DATE(_xll.BADDPERIODS(DATE(YEAR(E1136),MONTH(E1136),DAY(15)),"NUMBEROFPERIODS",B1136,"PER=M","CDR=BZ","BusDayAdj=-1"))</f>
        <v>#N/A Connection</v>
      </c>
      <c r="H1136" s="6" t="str">
        <f>IFERROR(_xll.BCOUNTPERIODS($E$2,G1136,"CDR=BZ")*1,"")</f>
        <v/>
      </c>
      <c r="I1136" s="6" t="str" cm="1">
        <f t="array" ref="I1136">_xll.BQL.DATE(_xll.BADDPERIODS(EOMONTH(E1136,0),"NUMBEROFPERIODS",B1136,"PER=M","CDR=BZ","BusDayAdj=2"))</f>
        <v>#N/A Connection</v>
      </c>
      <c r="J1136" s="6" t="str">
        <f>IFERROR(_xll.BCOUNTPERIODS(E1136,I1136,"CDR=BZ")*1,"")</f>
        <v/>
      </c>
      <c r="K1136" s="7" t="e">
        <f t="shared" si="51"/>
        <v>#VALUE!</v>
      </c>
      <c r="L1136" s="8" cm="1">
        <f t="array" ref="L1136">_xll.BDH($F1136,L$1,$E1136,$E1136,"per=m","days=all","fill=0","dts=h","QtTyp=P")</f>
        <v>0</v>
      </c>
      <c r="M1136" s="6" cm="1">
        <f t="array" ref="M1136">_xll.BDH($F1136,M$1,$E1136,$E1136,"per=m","days=all","fill=0","dts=h","QtTyp=P")</f>
        <v>0</v>
      </c>
    </row>
    <row r="1137" spans="1:13" x14ac:dyDescent="0.25">
      <c r="A1137" s="6" t="str">
        <f t="shared" si="52"/>
        <v>wl3 Comdty20221130</v>
      </c>
      <c r="B1137" s="3">
        <v>3</v>
      </c>
      <c r="C1137" s="3">
        <v>63</v>
      </c>
      <c r="D1137" s="3" t="s">
        <v>91</v>
      </c>
      <c r="E1137" s="9">
        <v>44895</v>
      </c>
      <c r="F1137" s="6" t="str">
        <f t="shared" si="53"/>
        <v>wl3 Comdty</v>
      </c>
      <c r="G1137" s="6" t="str" cm="1">
        <f t="array" ref="G1137">_xll.BQL.DATE(_xll.BADDPERIODS(DATE(YEAR(E1137),MONTH(E1137),DAY(15)),"NUMBEROFPERIODS",B1137,"PER=M","CDR=BZ","BusDayAdj=-1"))</f>
        <v>#N/A Connection</v>
      </c>
      <c r="H1137" s="6" t="str">
        <f>IFERROR(_xll.BCOUNTPERIODS($E$2,G1137,"CDR=BZ")*1,"")</f>
        <v/>
      </c>
      <c r="I1137" s="6" t="str" cm="1">
        <f t="array" ref="I1137">_xll.BQL.DATE(_xll.BADDPERIODS(EOMONTH(E1137,0),"NUMBEROFPERIODS",B1137,"PER=M","CDR=BZ","BusDayAdj=2"))</f>
        <v>#N/A Connection</v>
      </c>
      <c r="J1137" s="6" t="str">
        <f>IFERROR(_xll.BCOUNTPERIODS(E1137,I1137,"CDR=BZ")*1,"")</f>
        <v/>
      </c>
      <c r="K1137" s="7" t="e">
        <f t="shared" si="51"/>
        <v>#VALUE!</v>
      </c>
      <c r="L1137" s="8" cm="1">
        <f t="array" ref="L1137">_xll.BDH($F1137,L$1,$E1137,$E1137,"per=m","days=all","fill=0","dts=h","QtTyp=P")</f>
        <v>0</v>
      </c>
      <c r="M1137" s="6" cm="1">
        <f t="array" ref="M1137">_xll.BDH($F1137,M$1,$E1137,$E1137,"per=m","days=all","fill=0","dts=h","QtTyp=P")</f>
        <v>0</v>
      </c>
    </row>
    <row r="1138" spans="1:13" x14ac:dyDescent="0.25">
      <c r="A1138" s="6" t="str">
        <f t="shared" si="52"/>
        <v>wl3 Comdty20221230</v>
      </c>
      <c r="B1138" s="3">
        <v>3</v>
      </c>
      <c r="C1138" s="3">
        <v>63</v>
      </c>
      <c r="D1138" s="3" t="s">
        <v>91</v>
      </c>
      <c r="E1138" s="9">
        <v>44925</v>
      </c>
      <c r="F1138" s="6" t="str">
        <f t="shared" si="53"/>
        <v>wl3 Comdty</v>
      </c>
      <c r="G1138" s="6" t="str" cm="1">
        <f t="array" ref="G1138">_xll.BQL.DATE(_xll.BADDPERIODS(DATE(YEAR(E1138),MONTH(E1138),DAY(15)),"NUMBEROFPERIODS",B1138,"PER=M","CDR=BZ","BusDayAdj=-1"))</f>
        <v>#N/A Connection</v>
      </c>
      <c r="H1138" s="6" t="str">
        <f>IFERROR(_xll.BCOUNTPERIODS($E$2,G1138,"CDR=BZ")*1,"")</f>
        <v/>
      </c>
      <c r="I1138" s="6" t="str" cm="1">
        <f t="array" ref="I1138">_xll.BQL.DATE(_xll.BADDPERIODS(EOMONTH(E1138,0),"NUMBEROFPERIODS",B1138,"PER=M","CDR=BZ","BusDayAdj=2"))</f>
        <v>#N/A Connection</v>
      </c>
      <c r="J1138" s="6" t="str">
        <f>IFERROR(_xll.BCOUNTPERIODS(E1138,I1138,"CDR=BZ")*1,"")</f>
        <v/>
      </c>
      <c r="K1138" s="7" t="e">
        <f t="shared" si="51"/>
        <v>#VALUE!</v>
      </c>
      <c r="L1138" s="8" cm="1">
        <f t="array" ref="L1138">_xll.BDH($F1138,L$1,$E1138,$E1138,"per=m","days=all","fill=0","dts=h","QtTyp=P")</f>
        <v>0</v>
      </c>
      <c r="M1138" s="6" cm="1">
        <f t="array" ref="M1138">_xll.BDH($F1138,M$1,$E1138,$E1138,"per=m","days=all","fill=0","dts=h","QtTyp=P")</f>
        <v>0</v>
      </c>
    </row>
    <row r="1139" spans="1:13" x14ac:dyDescent="0.25">
      <c r="A1139" s="6" t="str">
        <f t="shared" si="52"/>
        <v>wl3 Comdty20230131</v>
      </c>
      <c r="B1139" s="3">
        <v>3</v>
      </c>
      <c r="C1139" s="3">
        <v>63</v>
      </c>
      <c r="D1139" s="3" t="s">
        <v>91</v>
      </c>
      <c r="E1139" s="9">
        <v>44957</v>
      </c>
      <c r="F1139" s="6" t="str">
        <f t="shared" si="53"/>
        <v>wl3 Comdty</v>
      </c>
      <c r="G1139" s="6" t="str" cm="1">
        <f t="array" ref="G1139">_xll.BQL.DATE(_xll.BADDPERIODS(DATE(YEAR(E1139),MONTH(E1139),DAY(15)),"NUMBEROFPERIODS",B1139,"PER=M","CDR=BZ","BusDayAdj=-1"))</f>
        <v>#N/A Connection</v>
      </c>
      <c r="H1139" s="6" t="str">
        <f>IFERROR(_xll.BCOUNTPERIODS($E$2,G1139,"CDR=BZ")*1,"")</f>
        <v/>
      </c>
      <c r="I1139" s="6" t="str" cm="1">
        <f t="array" ref="I1139">_xll.BQL.DATE(_xll.BADDPERIODS(EOMONTH(E1139,0),"NUMBEROFPERIODS",B1139,"PER=M","CDR=BZ","BusDayAdj=2"))</f>
        <v>#N/A Connection</v>
      </c>
      <c r="J1139" s="6" t="str">
        <f>IFERROR(_xll.BCOUNTPERIODS(E1139,I1139,"CDR=BZ")*1,"")</f>
        <v/>
      </c>
      <c r="K1139" s="7" t="e">
        <f t="shared" si="51"/>
        <v>#VALUE!</v>
      </c>
      <c r="L1139" s="8" cm="1">
        <f t="array" ref="L1139">_xll.BDH($F1139,L$1,$E1139,$E1139,"per=m","days=all","fill=0","dts=h","QtTyp=P")</f>
        <v>0</v>
      </c>
      <c r="M1139" s="6" cm="1">
        <f t="array" ref="M1139">_xll.BDH($F1139,M$1,$E1139,$E1139,"per=m","days=all","fill=0","dts=h","QtTyp=P")</f>
        <v>0</v>
      </c>
    </row>
    <row r="1140" spans="1:13" x14ac:dyDescent="0.25">
      <c r="A1140" s="6" t="str">
        <f t="shared" si="52"/>
        <v>wl3 Comdty20230228</v>
      </c>
      <c r="B1140" s="3">
        <v>3</v>
      </c>
      <c r="C1140" s="3">
        <v>63</v>
      </c>
      <c r="D1140" s="3" t="s">
        <v>91</v>
      </c>
      <c r="E1140" s="9">
        <v>44985</v>
      </c>
      <c r="F1140" s="6" t="str">
        <f t="shared" si="53"/>
        <v>wl3 Comdty</v>
      </c>
      <c r="G1140" s="6" t="str" cm="1">
        <f t="array" ref="G1140">_xll.BQL.DATE(_xll.BADDPERIODS(DATE(YEAR(E1140),MONTH(E1140),DAY(15)),"NUMBEROFPERIODS",B1140,"PER=M","CDR=BZ","BusDayAdj=-1"))</f>
        <v>#N/A Connection</v>
      </c>
      <c r="H1140" s="6" t="str">
        <f>IFERROR(_xll.BCOUNTPERIODS($E$2,G1140,"CDR=BZ")*1,"")</f>
        <v/>
      </c>
      <c r="I1140" s="6" t="str" cm="1">
        <f t="array" ref="I1140">_xll.BQL.DATE(_xll.BADDPERIODS(EOMONTH(E1140,0),"NUMBEROFPERIODS",B1140,"PER=M","CDR=BZ","BusDayAdj=2"))</f>
        <v>#N/A Connection</v>
      </c>
      <c r="J1140" s="6" t="str">
        <f>IFERROR(_xll.BCOUNTPERIODS(E1140,I1140,"CDR=BZ")*1,"")</f>
        <v/>
      </c>
      <c r="K1140" s="7" t="e">
        <f t="shared" si="51"/>
        <v>#VALUE!</v>
      </c>
      <c r="L1140" s="8" cm="1">
        <f t="array" ref="L1140">_xll.BDH($F1140,L$1,$E1140,$E1140,"per=m","days=all","fill=0","dts=h","QtTyp=P")</f>
        <v>0</v>
      </c>
      <c r="M1140" s="6" cm="1">
        <f t="array" ref="M1140">_xll.BDH($F1140,M$1,$E1140,$E1140,"per=m","days=all","fill=0","dts=h","QtTyp=P")</f>
        <v>0</v>
      </c>
    </row>
    <row r="1141" spans="1:13" x14ac:dyDescent="0.25">
      <c r="A1141" s="6" t="str">
        <f t="shared" si="52"/>
        <v>wl3 Comdty20230331</v>
      </c>
      <c r="B1141" s="3">
        <v>3</v>
      </c>
      <c r="C1141" s="3">
        <v>63</v>
      </c>
      <c r="D1141" s="3" t="s">
        <v>91</v>
      </c>
      <c r="E1141" s="9">
        <v>45016</v>
      </c>
      <c r="F1141" s="6" t="str">
        <f t="shared" si="53"/>
        <v>wl3 Comdty</v>
      </c>
      <c r="G1141" s="6" t="str" cm="1">
        <f t="array" ref="G1141">_xll.BQL.DATE(_xll.BADDPERIODS(DATE(YEAR(E1141),MONTH(E1141),DAY(15)),"NUMBEROFPERIODS",B1141,"PER=M","CDR=BZ","BusDayAdj=-1"))</f>
        <v>#N/A Connection</v>
      </c>
      <c r="H1141" s="6" t="str">
        <f>IFERROR(_xll.BCOUNTPERIODS($E$2,G1141,"CDR=BZ")*1,"")</f>
        <v/>
      </c>
      <c r="I1141" s="6" t="str" cm="1">
        <f t="array" ref="I1141">_xll.BQL.DATE(_xll.BADDPERIODS(EOMONTH(E1141,0),"NUMBEROFPERIODS",B1141,"PER=M","CDR=BZ","BusDayAdj=2"))</f>
        <v>#N/A Connection</v>
      </c>
      <c r="J1141" s="6" t="str">
        <f>IFERROR(_xll.BCOUNTPERIODS(E1141,I1141,"CDR=BZ")*1,"")</f>
        <v/>
      </c>
      <c r="K1141" s="7" t="e">
        <f t="shared" si="51"/>
        <v>#VALUE!</v>
      </c>
      <c r="L1141" s="8" cm="1">
        <f t="array" ref="L1141">_xll.BDH($F1141,L$1,$E1141,$E1141,"per=m","days=all","fill=0","dts=h","QtTyp=P")</f>
        <v>0</v>
      </c>
      <c r="M1141" s="6" cm="1">
        <f t="array" ref="M1141">_xll.BDH($F1141,M$1,$E1141,$E1141,"per=m","days=all","fill=0","dts=h","QtTyp=P")</f>
        <v>0</v>
      </c>
    </row>
    <row r="1142" spans="1:13" x14ac:dyDescent="0.25">
      <c r="A1142" s="6" t="str">
        <f t="shared" si="52"/>
        <v>wl3 Comdty20230428</v>
      </c>
      <c r="B1142" s="3">
        <v>3</v>
      </c>
      <c r="C1142" s="3">
        <v>63</v>
      </c>
      <c r="D1142" s="3" t="s">
        <v>91</v>
      </c>
      <c r="E1142" s="9">
        <v>45044</v>
      </c>
      <c r="F1142" s="6" t="str">
        <f t="shared" si="53"/>
        <v>wl3 Comdty</v>
      </c>
      <c r="G1142" s="6" t="str" cm="1">
        <f t="array" ref="G1142">_xll.BQL.DATE(_xll.BADDPERIODS(DATE(YEAR(E1142),MONTH(E1142),DAY(15)),"NUMBEROFPERIODS",B1142,"PER=M","CDR=BZ","BusDayAdj=-1"))</f>
        <v>#N/A Connection</v>
      </c>
      <c r="H1142" s="6" t="str">
        <f>IFERROR(_xll.BCOUNTPERIODS($E$2,G1142,"CDR=BZ")*1,"")</f>
        <v/>
      </c>
      <c r="I1142" s="6" t="str" cm="1">
        <f t="array" ref="I1142">_xll.BQL.DATE(_xll.BADDPERIODS(EOMONTH(E1142,0),"NUMBEROFPERIODS",B1142,"PER=M","CDR=BZ","BusDayAdj=2"))</f>
        <v>#N/A Connection</v>
      </c>
      <c r="J1142" s="6" t="str">
        <f>IFERROR(_xll.BCOUNTPERIODS(E1142,I1142,"CDR=BZ")*1,"")</f>
        <v/>
      </c>
      <c r="K1142" s="7" t="e">
        <f t="shared" si="51"/>
        <v>#VALUE!</v>
      </c>
      <c r="L1142" s="8" cm="1">
        <f t="array" ref="L1142">_xll.BDH($F1142,L$1,$E1142,$E1142,"per=m","days=all","fill=0","dts=h","QtTyp=P")</f>
        <v>0</v>
      </c>
      <c r="M1142" s="6" cm="1">
        <f t="array" ref="M1142">_xll.BDH($F1142,M$1,$E1142,$E1142,"per=m","days=all","fill=0","dts=h","QtTyp=P")</f>
        <v>0</v>
      </c>
    </row>
    <row r="1143" spans="1:13" x14ac:dyDescent="0.25">
      <c r="A1143" s="6" t="str">
        <f t="shared" si="52"/>
        <v>wl3 Comdty20230531</v>
      </c>
      <c r="B1143" s="3">
        <v>3</v>
      </c>
      <c r="C1143" s="3">
        <v>63</v>
      </c>
      <c r="D1143" s="3" t="s">
        <v>91</v>
      </c>
      <c r="E1143" s="9">
        <v>45077</v>
      </c>
      <c r="F1143" s="6" t="str">
        <f t="shared" si="53"/>
        <v>wl3 Comdty</v>
      </c>
      <c r="G1143" s="6" t="str" cm="1">
        <f t="array" ref="G1143">_xll.BQL.DATE(_xll.BADDPERIODS(DATE(YEAR(E1143),MONTH(E1143),DAY(15)),"NUMBEROFPERIODS",B1143,"PER=M","CDR=BZ","BusDayAdj=-1"))</f>
        <v>#N/A Connection</v>
      </c>
      <c r="H1143" s="6" t="str">
        <f>IFERROR(_xll.BCOUNTPERIODS($E$2,G1143,"CDR=BZ")*1,"")</f>
        <v/>
      </c>
      <c r="I1143" s="6" t="str" cm="1">
        <f t="array" ref="I1143">_xll.BQL.DATE(_xll.BADDPERIODS(EOMONTH(E1143,0),"NUMBEROFPERIODS",B1143,"PER=M","CDR=BZ","BusDayAdj=2"))</f>
        <v>#N/A Connection</v>
      </c>
      <c r="J1143" s="6" t="str">
        <f>IFERROR(_xll.BCOUNTPERIODS(E1143,I1143,"CDR=BZ")*1,"")</f>
        <v/>
      </c>
      <c r="K1143" s="7" t="e">
        <f t="shared" si="51"/>
        <v>#VALUE!</v>
      </c>
      <c r="L1143" s="8" cm="1">
        <f t="array" ref="L1143">_xll.BDH($F1143,L$1,$E1143,$E1143,"per=m","days=all","fill=0","dts=h","QtTyp=P")</f>
        <v>0</v>
      </c>
      <c r="M1143" s="6" cm="1">
        <f t="array" ref="M1143">_xll.BDH($F1143,M$1,$E1143,$E1143,"per=m","days=all","fill=0","dts=h","QtTyp=P")</f>
        <v>0</v>
      </c>
    </row>
    <row r="1144" spans="1:13" x14ac:dyDescent="0.25">
      <c r="A1144" s="6" t="str">
        <f t="shared" si="52"/>
        <v>wl3 Comdty20230630</v>
      </c>
      <c r="B1144" s="3">
        <v>3</v>
      </c>
      <c r="C1144" s="3">
        <v>63</v>
      </c>
      <c r="D1144" s="3" t="s">
        <v>91</v>
      </c>
      <c r="E1144" s="9">
        <v>45107</v>
      </c>
      <c r="F1144" s="6" t="str">
        <f t="shared" si="53"/>
        <v>wl3 Comdty</v>
      </c>
      <c r="G1144" s="6" t="str" cm="1">
        <f t="array" ref="G1144">_xll.BQL.DATE(_xll.BADDPERIODS(DATE(YEAR(E1144),MONTH(E1144),DAY(15)),"NUMBEROFPERIODS",B1144,"PER=M","CDR=BZ","BusDayAdj=-1"))</f>
        <v>#N/A Connection</v>
      </c>
      <c r="H1144" s="6" t="str">
        <f>IFERROR(_xll.BCOUNTPERIODS($E$2,G1144,"CDR=BZ")*1,"")</f>
        <v/>
      </c>
      <c r="I1144" s="6" t="str" cm="1">
        <f t="array" ref="I1144">_xll.BQL.DATE(_xll.BADDPERIODS(EOMONTH(E1144,0),"NUMBEROFPERIODS",B1144,"PER=M","CDR=BZ","BusDayAdj=2"))</f>
        <v>#N/A Connection</v>
      </c>
      <c r="J1144" s="6" t="str">
        <f>IFERROR(_xll.BCOUNTPERIODS(E1144,I1144,"CDR=BZ")*1,"")</f>
        <v/>
      </c>
      <c r="K1144" s="7" t="e">
        <f t="shared" si="51"/>
        <v>#VALUE!</v>
      </c>
      <c r="L1144" s="8" cm="1">
        <f t="array" ref="L1144">_xll.BDH($F1144,L$1,$E1144,$E1144,"per=m","days=all","fill=0","dts=h","QtTyp=P")</f>
        <v>0</v>
      </c>
      <c r="M1144" s="6" cm="1">
        <f t="array" ref="M1144">_xll.BDH($F1144,M$1,$E1144,$E1144,"per=m","days=all","fill=0","dts=h","QtTyp=P")</f>
        <v>0</v>
      </c>
    </row>
    <row r="1145" spans="1:13" x14ac:dyDescent="0.25">
      <c r="A1145" s="6" t="str">
        <f t="shared" si="52"/>
        <v>wl3 Comdty20230731</v>
      </c>
      <c r="B1145" s="3">
        <v>3</v>
      </c>
      <c r="C1145" s="3">
        <v>63</v>
      </c>
      <c r="D1145" s="3" t="s">
        <v>91</v>
      </c>
      <c r="E1145" s="9">
        <v>45138</v>
      </c>
      <c r="F1145" s="6" t="str">
        <f t="shared" si="53"/>
        <v>wl3 Comdty</v>
      </c>
      <c r="G1145" s="6" t="str" cm="1">
        <f t="array" ref="G1145">_xll.BQL.DATE(_xll.BADDPERIODS(DATE(YEAR(E1145),MONTH(E1145),DAY(15)),"NUMBEROFPERIODS",B1145,"PER=M","CDR=BZ","BusDayAdj=-1"))</f>
        <v>#N/A Connection</v>
      </c>
      <c r="H1145" s="6" t="str">
        <f>IFERROR(_xll.BCOUNTPERIODS($E$2,G1145,"CDR=BZ")*1,"")</f>
        <v/>
      </c>
      <c r="I1145" s="6" t="str" cm="1">
        <f t="array" ref="I1145">_xll.BQL.DATE(_xll.BADDPERIODS(EOMONTH(E1145,0),"NUMBEROFPERIODS",B1145,"PER=M","CDR=BZ","BusDayAdj=2"))</f>
        <v>#N/A Connection</v>
      </c>
      <c r="J1145" s="6" t="str">
        <f>IFERROR(_xll.BCOUNTPERIODS(E1145,I1145,"CDR=BZ")*1,"")</f>
        <v/>
      </c>
      <c r="K1145" s="7" t="e">
        <f t="shared" si="51"/>
        <v>#VALUE!</v>
      </c>
      <c r="L1145" s="8" cm="1">
        <f t="array" ref="L1145">_xll.BDH($F1145,L$1,$E1145,$E1145,"per=m","days=all","fill=0","dts=h","QtTyp=P")</f>
        <v>0</v>
      </c>
      <c r="M1145" s="6" cm="1">
        <f t="array" ref="M1145">_xll.BDH($F1145,M$1,$E1145,$E1145,"per=m","days=all","fill=0","dts=h","QtTyp=P")</f>
        <v>0</v>
      </c>
    </row>
    <row r="1146" spans="1:13" x14ac:dyDescent="0.25">
      <c r="A1146" s="6" t="str">
        <f t="shared" si="52"/>
        <v>wl3 Comdty20230831</v>
      </c>
      <c r="B1146" s="3">
        <v>3</v>
      </c>
      <c r="C1146" s="3">
        <v>63</v>
      </c>
      <c r="D1146" s="3" t="s">
        <v>91</v>
      </c>
      <c r="E1146" s="9">
        <v>45169</v>
      </c>
      <c r="F1146" s="6" t="str">
        <f t="shared" si="53"/>
        <v>wl3 Comdty</v>
      </c>
      <c r="G1146" s="6" t="str" cm="1">
        <f t="array" ref="G1146">_xll.BQL.DATE(_xll.BADDPERIODS(DATE(YEAR(E1146),MONTH(E1146),DAY(15)),"NUMBEROFPERIODS",B1146,"PER=M","CDR=BZ","BusDayAdj=-1"))</f>
        <v>#N/A Connection</v>
      </c>
      <c r="H1146" s="6" t="str">
        <f>IFERROR(_xll.BCOUNTPERIODS($E$2,G1146,"CDR=BZ")*1,"")</f>
        <v/>
      </c>
      <c r="I1146" s="6" t="str" cm="1">
        <f t="array" ref="I1146">_xll.BQL.DATE(_xll.BADDPERIODS(EOMONTH(E1146,0),"NUMBEROFPERIODS",B1146,"PER=M","CDR=BZ","BusDayAdj=2"))</f>
        <v>#N/A Connection</v>
      </c>
      <c r="J1146" s="6" t="str">
        <f>IFERROR(_xll.BCOUNTPERIODS(E1146,I1146,"CDR=BZ")*1,"")</f>
        <v/>
      </c>
      <c r="K1146" s="7" t="e">
        <f t="shared" si="51"/>
        <v>#VALUE!</v>
      </c>
      <c r="L1146" s="8" cm="1">
        <f t="array" ref="L1146">_xll.BDH($F1146,L$1,$E1146,$E1146,"per=m","days=all","fill=0","dts=h","QtTyp=P")</f>
        <v>0</v>
      </c>
      <c r="M1146" s="6" cm="1">
        <f t="array" ref="M1146">_xll.BDH($F1146,M$1,$E1146,$E1146,"per=m","days=all","fill=0","dts=h","QtTyp=P")</f>
        <v>0</v>
      </c>
    </row>
    <row r="1147" spans="1:13" x14ac:dyDescent="0.25">
      <c r="A1147" s="6" t="str">
        <f t="shared" si="52"/>
        <v>wl3 Comdty20230929</v>
      </c>
      <c r="B1147" s="3">
        <v>3</v>
      </c>
      <c r="C1147" s="3">
        <v>63</v>
      </c>
      <c r="D1147" s="3" t="s">
        <v>91</v>
      </c>
      <c r="E1147" s="9">
        <v>45198</v>
      </c>
      <c r="F1147" s="6" t="str">
        <f t="shared" si="53"/>
        <v>wl3 Comdty</v>
      </c>
      <c r="G1147" s="6" t="str" cm="1">
        <f t="array" ref="G1147">_xll.BQL.DATE(_xll.BADDPERIODS(DATE(YEAR(E1147),MONTH(E1147),DAY(15)),"NUMBEROFPERIODS",B1147,"PER=M","CDR=BZ","BusDayAdj=-1"))</f>
        <v>#N/A Connection</v>
      </c>
      <c r="H1147" s="6" t="str">
        <f>IFERROR(_xll.BCOUNTPERIODS($E$2,G1147,"CDR=BZ")*1,"")</f>
        <v/>
      </c>
      <c r="I1147" s="6" t="str" cm="1">
        <f t="array" ref="I1147">_xll.BQL.DATE(_xll.BADDPERIODS(EOMONTH(E1147,0),"NUMBEROFPERIODS",B1147,"PER=M","CDR=BZ","BusDayAdj=2"))</f>
        <v>#N/A Connection</v>
      </c>
      <c r="J1147" s="6" t="str">
        <f>IFERROR(_xll.BCOUNTPERIODS(E1147,I1147,"CDR=BZ")*1,"")</f>
        <v/>
      </c>
      <c r="K1147" s="7" t="e">
        <f t="shared" si="51"/>
        <v>#VALUE!</v>
      </c>
      <c r="L1147" s="8" cm="1">
        <f t="array" ref="L1147">_xll.BDH($F1147,L$1,$E1147,$E1147,"per=m","days=all","fill=0","dts=h","QtTyp=P")</f>
        <v>0</v>
      </c>
      <c r="M1147" s="6" cm="1">
        <f t="array" ref="M1147">_xll.BDH($F1147,M$1,$E1147,$E1147,"per=m","days=all","fill=0","dts=h","QtTyp=P")</f>
        <v>0</v>
      </c>
    </row>
    <row r="1148" spans="1:13" x14ac:dyDescent="0.25">
      <c r="A1148" s="6" t="str">
        <f t="shared" si="52"/>
        <v>wl3 Comdty20231031</v>
      </c>
      <c r="B1148" s="3">
        <v>3</v>
      </c>
      <c r="C1148" s="3">
        <v>63</v>
      </c>
      <c r="D1148" s="3" t="s">
        <v>91</v>
      </c>
      <c r="E1148" s="9">
        <v>45230</v>
      </c>
      <c r="F1148" s="6" t="str">
        <f t="shared" si="53"/>
        <v>wl3 Comdty</v>
      </c>
      <c r="G1148" s="6" t="str" cm="1">
        <f t="array" ref="G1148">_xll.BQL.DATE(_xll.BADDPERIODS(DATE(YEAR(E1148),MONTH(E1148),DAY(15)),"NUMBEROFPERIODS",B1148,"PER=M","CDR=BZ","BusDayAdj=-1"))</f>
        <v>#N/A Connection</v>
      </c>
      <c r="H1148" s="6" t="str">
        <f>IFERROR(_xll.BCOUNTPERIODS($E$2,G1148,"CDR=BZ")*1,"")</f>
        <v/>
      </c>
      <c r="I1148" s="6" t="str" cm="1">
        <f t="array" ref="I1148">_xll.BQL.DATE(_xll.BADDPERIODS(EOMONTH(E1148,0),"NUMBEROFPERIODS",B1148,"PER=M","CDR=BZ","BusDayAdj=2"))</f>
        <v>#N/A Connection</v>
      </c>
      <c r="J1148" s="6" t="str">
        <f>IFERROR(_xll.BCOUNTPERIODS(E1148,I1148,"CDR=BZ")*1,"")</f>
        <v/>
      </c>
      <c r="K1148" s="7" t="e">
        <f t="shared" si="51"/>
        <v>#VALUE!</v>
      </c>
      <c r="L1148" s="8" cm="1">
        <f t="array" ref="L1148">_xll.BDH($F1148,L$1,$E1148,$E1148,"per=m","days=all","fill=0","dts=h","QtTyp=P")</f>
        <v>0</v>
      </c>
      <c r="M1148" s="6" cm="1">
        <f t="array" ref="M1148">_xll.BDH($F1148,M$1,$E1148,$E1148,"per=m","days=all","fill=0","dts=h","QtTyp=P")</f>
        <v>0</v>
      </c>
    </row>
    <row r="1149" spans="1:13" x14ac:dyDescent="0.25">
      <c r="A1149" s="6" t="str">
        <f t="shared" si="52"/>
        <v>wl3 Comdty20231130</v>
      </c>
      <c r="B1149" s="3">
        <v>3</v>
      </c>
      <c r="C1149" s="3">
        <v>63</v>
      </c>
      <c r="D1149" s="3" t="s">
        <v>91</v>
      </c>
      <c r="E1149" s="9">
        <v>45260</v>
      </c>
      <c r="F1149" s="6" t="str">
        <f t="shared" si="53"/>
        <v>wl3 Comdty</v>
      </c>
      <c r="G1149" s="6" t="str" cm="1">
        <f t="array" ref="G1149">_xll.BQL.DATE(_xll.BADDPERIODS(DATE(YEAR(E1149),MONTH(E1149),DAY(15)),"NUMBEROFPERIODS",B1149,"PER=M","CDR=BZ","BusDayAdj=-1"))</f>
        <v>#N/A Connection</v>
      </c>
      <c r="H1149" s="6" t="str">
        <f>IFERROR(_xll.BCOUNTPERIODS($E$2,G1149,"CDR=BZ")*1,"")</f>
        <v/>
      </c>
      <c r="I1149" s="6" t="str" cm="1">
        <f t="array" ref="I1149">_xll.BQL.DATE(_xll.BADDPERIODS(EOMONTH(E1149,0),"NUMBEROFPERIODS",B1149,"PER=M","CDR=BZ","BusDayAdj=2"))</f>
        <v>#N/A Connection</v>
      </c>
      <c r="J1149" s="6" t="str">
        <f>IFERROR(_xll.BCOUNTPERIODS(E1149,I1149,"CDR=BZ")*1,"")</f>
        <v/>
      </c>
      <c r="K1149" s="7" t="e">
        <f t="shared" si="51"/>
        <v>#VALUE!</v>
      </c>
      <c r="L1149" s="8" cm="1">
        <f t="array" ref="L1149">_xll.BDH($F1149,L$1,$E1149,$E1149,"per=m","days=all","fill=0","dts=h","QtTyp=P")</f>
        <v>0</v>
      </c>
      <c r="M1149" s="6" cm="1">
        <f t="array" ref="M1149">_xll.BDH($F1149,M$1,$E1149,$E1149,"per=m","days=all","fill=0","dts=h","QtTyp=P")</f>
        <v>0</v>
      </c>
    </row>
    <row r="1150" spans="1:13" x14ac:dyDescent="0.25">
      <c r="A1150" s="6" t="str">
        <f t="shared" si="52"/>
        <v>wl3 Comdty20231229</v>
      </c>
      <c r="B1150" s="3">
        <v>3</v>
      </c>
      <c r="C1150" s="3">
        <v>63</v>
      </c>
      <c r="D1150" s="3" t="s">
        <v>91</v>
      </c>
      <c r="E1150" s="9">
        <v>45289</v>
      </c>
      <c r="F1150" s="6" t="str">
        <f t="shared" si="53"/>
        <v>wl3 Comdty</v>
      </c>
      <c r="G1150" s="6" t="str" cm="1">
        <f t="array" ref="G1150">_xll.BQL.DATE(_xll.BADDPERIODS(DATE(YEAR(E1150),MONTH(E1150),DAY(15)),"NUMBEROFPERIODS",B1150,"PER=M","CDR=BZ","BusDayAdj=-1"))</f>
        <v>#N/A Connection</v>
      </c>
      <c r="H1150" s="6" t="str">
        <f>IFERROR(_xll.BCOUNTPERIODS($E$2,G1150,"CDR=BZ")*1,"")</f>
        <v/>
      </c>
      <c r="I1150" s="6" t="str" cm="1">
        <f t="array" ref="I1150">_xll.BQL.DATE(_xll.BADDPERIODS(EOMONTH(E1150,0),"NUMBEROFPERIODS",B1150,"PER=M","CDR=BZ","BusDayAdj=2"))</f>
        <v>#N/A Connection</v>
      </c>
      <c r="J1150" s="6" t="str">
        <f>IFERROR(_xll.BCOUNTPERIODS(E1150,I1150,"CDR=BZ")*1,"")</f>
        <v/>
      </c>
      <c r="K1150" s="7" t="e">
        <f t="shared" si="51"/>
        <v>#VALUE!</v>
      </c>
      <c r="L1150" s="8" cm="1">
        <f t="array" ref="L1150">_xll.BDH($F1150,L$1,$E1150,$E1150,"per=m","days=all","fill=0","dts=h","QtTyp=P")</f>
        <v>0</v>
      </c>
      <c r="M1150" s="6" cm="1">
        <f t="array" ref="M1150">_xll.BDH($F1150,M$1,$E1150,$E1150,"per=m","days=all","fill=0","dts=h","QtTyp=P")</f>
        <v>0</v>
      </c>
    </row>
    <row r="1151" spans="1:13" x14ac:dyDescent="0.25">
      <c r="A1151" s="6" t="str">
        <f t="shared" si="52"/>
        <v>wl3 Comdty20240131</v>
      </c>
      <c r="B1151" s="3">
        <v>3</v>
      </c>
      <c r="C1151" s="3">
        <v>63</v>
      </c>
      <c r="D1151" s="3" t="s">
        <v>91</v>
      </c>
      <c r="E1151" s="9">
        <v>45322</v>
      </c>
      <c r="F1151" s="6" t="str">
        <f t="shared" si="53"/>
        <v>wl3 Comdty</v>
      </c>
      <c r="G1151" s="6" t="str" cm="1">
        <f t="array" ref="G1151">_xll.BQL.DATE(_xll.BADDPERIODS(DATE(YEAR(E1151),MONTH(E1151),DAY(15)),"NUMBEROFPERIODS",B1151,"PER=M","CDR=BZ","BusDayAdj=-1"))</f>
        <v>#N/A Connection</v>
      </c>
      <c r="H1151" s="6" t="str">
        <f>IFERROR(_xll.BCOUNTPERIODS($E$2,G1151,"CDR=BZ")*1,"")</f>
        <v/>
      </c>
      <c r="I1151" s="6" t="str" cm="1">
        <f t="array" ref="I1151">_xll.BQL.DATE(_xll.BADDPERIODS(EOMONTH(E1151,0),"NUMBEROFPERIODS",B1151,"PER=M","CDR=BZ","BusDayAdj=2"))</f>
        <v>#N/A Connection</v>
      </c>
      <c r="J1151" s="6" t="str">
        <f>IFERROR(_xll.BCOUNTPERIODS(E1151,I1151,"CDR=BZ")*1,"")</f>
        <v/>
      </c>
      <c r="K1151" s="7" t="e">
        <f t="shared" si="51"/>
        <v>#VALUE!</v>
      </c>
      <c r="L1151" s="8" cm="1">
        <f t="array" ref="L1151">_xll.BDH($F1151,L$1,$E1151,$E1151,"per=m","days=all","fill=0","dts=h","QtTyp=P")</f>
        <v>0</v>
      </c>
      <c r="M1151" s="6" cm="1">
        <f t="array" ref="M1151">_xll.BDH($F1151,M$1,$E1151,$E1151,"per=m","days=all","fill=0","dts=h","QtTyp=P")</f>
        <v>0</v>
      </c>
    </row>
    <row r="1152" spans="1:13" x14ac:dyDescent="0.25">
      <c r="A1152" s="6" t="str">
        <f t="shared" si="52"/>
        <v>wl3 Comdty20240229</v>
      </c>
      <c r="B1152" s="3">
        <v>3</v>
      </c>
      <c r="C1152" s="3">
        <v>63</v>
      </c>
      <c r="D1152" s="3" t="s">
        <v>91</v>
      </c>
      <c r="E1152" s="9">
        <v>45351</v>
      </c>
      <c r="F1152" s="6" t="str">
        <f t="shared" si="53"/>
        <v>wl3 Comdty</v>
      </c>
      <c r="G1152" s="6" t="str" cm="1">
        <f t="array" ref="G1152">_xll.BQL.DATE(_xll.BADDPERIODS(DATE(YEAR(E1152),MONTH(E1152),DAY(15)),"NUMBEROFPERIODS",B1152,"PER=M","CDR=BZ","BusDayAdj=-1"))</f>
        <v>#N/A Connection</v>
      </c>
      <c r="H1152" s="6" t="str">
        <f>IFERROR(_xll.BCOUNTPERIODS($E$2,G1152,"CDR=BZ")*1,"")</f>
        <v/>
      </c>
      <c r="I1152" s="6" t="str" cm="1">
        <f t="array" ref="I1152">_xll.BQL.DATE(_xll.BADDPERIODS(EOMONTH(E1152,0),"NUMBEROFPERIODS",B1152,"PER=M","CDR=BZ","BusDayAdj=2"))</f>
        <v>#N/A Connection</v>
      </c>
      <c r="J1152" s="6" t="str">
        <f>IFERROR(_xll.BCOUNTPERIODS(E1152,I1152,"CDR=BZ")*1,"")</f>
        <v/>
      </c>
      <c r="K1152" s="7" t="e">
        <f t="shared" si="51"/>
        <v>#VALUE!</v>
      </c>
      <c r="L1152" s="8" cm="1">
        <f t="array" ref="L1152">_xll.BDH($F1152,L$1,$E1152,$E1152,"per=m","days=all","fill=0","dts=h","QtTyp=P")</f>
        <v>0</v>
      </c>
      <c r="M1152" s="6" cm="1">
        <f t="array" ref="M1152">_xll.BDH($F1152,M$1,$E1152,$E1152,"per=m","days=all","fill=0","dts=h","QtTyp=P")</f>
        <v>0</v>
      </c>
    </row>
    <row r="1153" spans="1:13" x14ac:dyDescent="0.25">
      <c r="A1153" s="6" t="str">
        <f t="shared" si="52"/>
        <v>wl3 Comdty20240329</v>
      </c>
      <c r="B1153" s="3">
        <v>3</v>
      </c>
      <c r="C1153" s="3">
        <v>63</v>
      </c>
      <c r="D1153" s="3" t="s">
        <v>91</v>
      </c>
      <c r="E1153" s="9">
        <v>45380</v>
      </c>
      <c r="F1153" s="6" t="str">
        <f t="shared" si="53"/>
        <v>wl3 Comdty</v>
      </c>
      <c r="G1153" s="6" t="str" cm="1">
        <f t="array" ref="G1153">_xll.BQL.DATE(_xll.BADDPERIODS(DATE(YEAR(E1153),MONTH(E1153),DAY(15)),"NUMBEROFPERIODS",B1153,"PER=M","CDR=BZ","BusDayAdj=-1"))</f>
        <v>#N/A Connection</v>
      </c>
      <c r="H1153" s="6" t="str">
        <f>IFERROR(_xll.BCOUNTPERIODS($E$2,G1153,"CDR=BZ")*1,"")</f>
        <v/>
      </c>
      <c r="I1153" s="6" t="str" cm="1">
        <f t="array" ref="I1153">_xll.BQL.DATE(_xll.BADDPERIODS(EOMONTH(E1153,0),"NUMBEROFPERIODS",B1153,"PER=M","CDR=BZ","BusDayAdj=2"))</f>
        <v>#N/A Connection</v>
      </c>
      <c r="J1153" s="6" t="str">
        <f>IFERROR(_xll.BCOUNTPERIODS(E1153,I1153,"CDR=BZ")*1,"")</f>
        <v/>
      </c>
      <c r="K1153" s="7" t="e">
        <f t="shared" si="51"/>
        <v>#VALUE!</v>
      </c>
      <c r="L1153" s="8" cm="1">
        <f t="array" ref="L1153">_xll.BDH($F1153,L$1,$E1153,$E1153,"per=m","days=all","fill=0","dts=h","QtTyp=P")</f>
        <v>0</v>
      </c>
      <c r="M1153" s="6" cm="1">
        <f t="array" ref="M1153">_xll.BDH($F1153,M$1,$E1153,$E1153,"per=m","days=all","fill=0","dts=h","QtTyp=P")</f>
        <v>0</v>
      </c>
    </row>
    <row r="1154" spans="1:13" x14ac:dyDescent="0.25">
      <c r="A1154" s="6" t="str">
        <f t="shared" si="52"/>
        <v>wl3 Comdty20240430</v>
      </c>
      <c r="B1154" s="3">
        <v>3</v>
      </c>
      <c r="C1154" s="3">
        <v>63</v>
      </c>
      <c r="D1154" s="3" t="s">
        <v>91</v>
      </c>
      <c r="E1154" s="9">
        <v>45412</v>
      </c>
      <c r="F1154" s="6" t="str">
        <f t="shared" si="53"/>
        <v>wl3 Comdty</v>
      </c>
      <c r="G1154" s="6" t="str" cm="1">
        <f t="array" ref="G1154">_xll.BQL.DATE(_xll.BADDPERIODS(DATE(YEAR(E1154),MONTH(E1154),DAY(15)),"NUMBEROFPERIODS",B1154,"PER=M","CDR=BZ","BusDayAdj=-1"))</f>
        <v>#N/A Connection</v>
      </c>
      <c r="H1154" s="6" t="str">
        <f>IFERROR(_xll.BCOUNTPERIODS($E$2,G1154,"CDR=BZ")*1,"")</f>
        <v/>
      </c>
      <c r="I1154" s="6" t="str" cm="1">
        <f t="array" ref="I1154">_xll.BQL.DATE(_xll.BADDPERIODS(EOMONTH(E1154,0),"NUMBEROFPERIODS",B1154,"PER=M","CDR=BZ","BusDayAdj=2"))</f>
        <v>#N/A Connection</v>
      </c>
      <c r="J1154" s="6" t="str">
        <f>IFERROR(_xll.BCOUNTPERIODS(E1154,I1154,"CDR=BZ")*1,"")</f>
        <v/>
      </c>
      <c r="K1154" s="7" t="e">
        <f t="shared" ref="K1154:K1217" si="54">J1154/252</f>
        <v>#VALUE!</v>
      </c>
      <c r="L1154" s="8" cm="1">
        <f t="array" ref="L1154">_xll.BDH($F1154,L$1,$E1154,$E1154,"per=m","days=all","fill=0","dts=h","QtTyp=P")</f>
        <v>0</v>
      </c>
      <c r="M1154" s="6" cm="1">
        <f t="array" ref="M1154">_xll.BDH($F1154,M$1,$E1154,$E1154,"per=m","days=all","fill=0","dts=h","QtTyp=P")</f>
        <v>0</v>
      </c>
    </row>
    <row r="1155" spans="1:13" x14ac:dyDescent="0.25">
      <c r="A1155" s="6" t="str">
        <f t="shared" ref="A1155:A1218" si="55">F1155&amp;TEXT(E1155,"yyyymmdd")</f>
        <v>wl3 Comdty20240531</v>
      </c>
      <c r="B1155" s="3">
        <v>3</v>
      </c>
      <c r="C1155" s="3">
        <v>63</v>
      </c>
      <c r="D1155" s="3" t="s">
        <v>91</v>
      </c>
      <c r="E1155" s="9">
        <v>45443</v>
      </c>
      <c r="F1155" s="6" t="str">
        <f t="shared" ref="F1155:F1218" si="56">"wl"&amp;B1155&amp; " Comdty"</f>
        <v>wl3 Comdty</v>
      </c>
      <c r="G1155" s="6" t="str" cm="1">
        <f t="array" ref="G1155">_xll.BQL.DATE(_xll.BADDPERIODS(DATE(YEAR(E1155),MONTH(E1155),DAY(15)),"NUMBEROFPERIODS",B1155,"PER=M","CDR=BZ","BusDayAdj=-1"))</f>
        <v>#N/A Connection</v>
      </c>
      <c r="H1155" s="6" t="str">
        <f>IFERROR(_xll.BCOUNTPERIODS($E$2,G1155,"CDR=BZ")*1,"")</f>
        <v/>
      </c>
      <c r="I1155" s="6" t="str" cm="1">
        <f t="array" ref="I1155">_xll.BQL.DATE(_xll.BADDPERIODS(EOMONTH(E1155,0),"NUMBEROFPERIODS",B1155,"PER=M","CDR=BZ","BusDayAdj=2"))</f>
        <v>#N/A Connection</v>
      </c>
      <c r="J1155" s="6" t="str">
        <f>IFERROR(_xll.BCOUNTPERIODS(E1155,I1155,"CDR=BZ")*1,"")</f>
        <v/>
      </c>
      <c r="K1155" s="7" t="e">
        <f t="shared" si="54"/>
        <v>#VALUE!</v>
      </c>
      <c r="L1155" s="8" cm="1">
        <f t="array" ref="L1155">_xll.BDH($F1155,L$1,$E1155,$E1155,"per=m","days=all","fill=0","dts=h","QtTyp=P")</f>
        <v>0</v>
      </c>
      <c r="M1155" s="6" cm="1">
        <f t="array" ref="M1155">_xll.BDH($F1155,M$1,$E1155,$E1155,"per=m","days=all","fill=0","dts=h","QtTyp=P")</f>
        <v>0</v>
      </c>
    </row>
    <row r="1156" spans="1:13" x14ac:dyDescent="0.25">
      <c r="A1156" s="6" t="str">
        <f t="shared" si="55"/>
        <v>wl3 Comdty20240628</v>
      </c>
      <c r="B1156" s="3">
        <v>3</v>
      </c>
      <c r="C1156" s="3">
        <v>63</v>
      </c>
      <c r="D1156" s="3" t="s">
        <v>91</v>
      </c>
      <c r="E1156" s="9">
        <v>45471</v>
      </c>
      <c r="F1156" s="6" t="str">
        <f t="shared" si="56"/>
        <v>wl3 Comdty</v>
      </c>
      <c r="G1156" s="6" t="str" cm="1">
        <f t="array" ref="G1156">_xll.BQL.DATE(_xll.BADDPERIODS(DATE(YEAR(E1156),MONTH(E1156),DAY(15)),"NUMBEROFPERIODS",B1156,"PER=M","CDR=BZ","BusDayAdj=-1"))</f>
        <v>#N/A Connection</v>
      </c>
      <c r="H1156" s="6" t="str">
        <f>IFERROR(_xll.BCOUNTPERIODS($E$2,G1156,"CDR=BZ")*1,"")</f>
        <v/>
      </c>
      <c r="I1156" s="6" t="str" cm="1">
        <f t="array" ref="I1156">_xll.BQL.DATE(_xll.BADDPERIODS(EOMONTH(E1156,0),"NUMBEROFPERIODS",B1156,"PER=M","CDR=BZ","BusDayAdj=2"))</f>
        <v>#N/A Connection</v>
      </c>
      <c r="J1156" s="6" t="str">
        <f>IFERROR(_xll.BCOUNTPERIODS(E1156,I1156,"CDR=BZ")*1,"")</f>
        <v/>
      </c>
      <c r="K1156" s="7" t="e">
        <f t="shared" si="54"/>
        <v>#VALUE!</v>
      </c>
      <c r="L1156" s="8" cm="1">
        <f t="array" ref="L1156">_xll.BDH($F1156,L$1,$E1156,$E1156,"per=m","days=all","fill=0","dts=h","QtTyp=P")</f>
        <v>0</v>
      </c>
      <c r="M1156" s="6" cm="1">
        <f t="array" ref="M1156">_xll.BDH($F1156,M$1,$E1156,$E1156,"per=m","days=all","fill=0","dts=h","QtTyp=P")</f>
        <v>0</v>
      </c>
    </row>
    <row r="1157" spans="1:13" x14ac:dyDescent="0.25">
      <c r="A1157" s="6" t="str">
        <f t="shared" si="55"/>
        <v>wl3 Comdty20240731</v>
      </c>
      <c r="B1157" s="3">
        <v>3</v>
      </c>
      <c r="C1157" s="3">
        <v>63</v>
      </c>
      <c r="D1157" s="3" t="s">
        <v>91</v>
      </c>
      <c r="E1157" s="9">
        <v>45504</v>
      </c>
      <c r="F1157" s="6" t="str">
        <f t="shared" si="56"/>
        <v>wl3 Comdty</v>
      </c>
      <c r="G1157" s="6" t="str" cm="1">
        <f t="array" ref="G1157">_xll.BQL.DATE(_xll.BADDPERIODS(DATE(YEAR(E1157),MONTH(E1157),DAY(15)),"NUMBEROFPERIODS",B1157,"PER=M","CDR=BZ","BusDayAdj=-1"))</f>
        <v>#N/A Connection</v>
      </c>
      <c r="H1157" s="6" t="str">
        <f>IFERROR(_xll.BCOUNTPERIODS($E$2,G1157,"CDR=BZ")*1,"")</f>
        <v/>
      </c>
      <c r="I1157" s="6" t="str" cm="1">
        <f t="array" ref="I1157">_xll.BQL.DATE(_xll.BADDPERIODS(EOMONTH(E1157,0),"NUMBEROFPERIODS",B1157,"PER=M","CDR=BZ","BusDayAdj=2"))</f>
        <v>#N/A Connection</v>
      </c>
      <c r="J1157" s="6" t="str">
        <f>IFERROR(_xll.BCOUNTPERIODS(E1157,I1157,"CDR=BZ")*1,"")</f>
        <v/>
      </c>
      <c r="K1157" s="7" t="e">
        <f t="shared" si="54"/>
        <v>#VALUE!</v>
      </c>
      <c r="L1157" s="8" cm="1">
        <f t="array" ref="L1157">_xll.BDH($F1157,L$1,$E1157,$E1157,"per=m","days=all","fill=0","dts=h","QtTyp=P")</f>
        <v>0</v>
      </c>
      <c r="M1157" s="6" cm="1">
        <f t="array" ref="M1157">_xll.BDH($F1157,M$1,$E1157,$E1157,"per=m","days=all","fill=0","dts=h","QtTyp=P")</f>
        <v>0</v>
      </c>
    </row>
    <row r="1158" spans="1:13" x14ac:dyDescent="0.25">
      <c r="A1158" s="6" t="str">
        <f t="shared" si="55"/>
        <v>wl3 Comdty20240830</v>
      </c>
      <c r="B1158" s="3">
        <v>3</v>
      </c>
      <c r="C1158" s="3">
        <v>63</v>
      </c>
      <c r="D1158" s="3" t="s">
        <v>91</v>
      </c>
      <c r="E1158" s="9">
        <v>45534</v>
      </c>
      <c r="F1158" s="6" t="str">
        <f t="shared" si="56"/>
        <v>wl3 Comdty</v>
      </c>
      <c r="G1158" s="6" t="str" cm="1">
        <f t="array" ref="G1158">_xll.BQL.DATE(_xll.BADDPERIODS(DATE(YEAR(E1158),MONTH(E1158),DAY(15)),"NUMBEROFPERIODS",B1158,"PER=M","CDR=BZ","BusDayAdj=-1"))</f>
        <v>#N/A Connection</v>
      </c>
      <c r="H1158" s="6" t="str">
        <f>IFERROR(_xll.BCOUNTPERIODS($E$2,G1158,"CDR=BZ")*1,"")</f>
        <v/>
      </c>
      <c r="I1158" s="6" t="str" cm="1">
        <f t="array" ref="I1158">_xll.BQL.DATE(_xll.BADDPERIODS(EOMONTH(E1158,0),"NUMBEROFPERIODS",B1158,"PER=M","CDR=BZ","BusDayAdj=2"))</f>
        <v>#N/A Connection</v>
      </c>
      <c r="J1158" s="6" t="str">
        <f>IFERROR(_xll.BCOUNTPERIODS(E1158,I1158,"CDR=BZ")*1,"")</f>
        <v/>
      </c>
      <c r="K1158" s="7" t="e">
        <f t="shared" si="54"/>
        <v>#VALUE!</v>
      </c>
      <c r="L1158" s="8" cm="1">
        <f t="array" ref="L1158">_xll.BDH($F1158,L$1,$E1158,$E1158,"per=m","days=all","fill=0","dts=h","QtTyp=P")</f>
        <v>0</v>
      </c>
      <c r="M1158" s="6" cm="1">
        <f t="array" ref="M1158">_xll.BDH($F1158,M$1,$E1158,$E1158,"per=m","days=all","fill=0","dts=h","QtTyp=P")</f>
        <v>0</v>
      </c>
    </row>
    <row r="1159" spans="1:13" x14ac:dyDescent="0.25">
      <c r="A1159" s="6" t="str">
        <f t="shared" si="55"/>
        <v>wl3 Comdty20240930</v>
      </c>
      <c r="B1159" s="3">
        <v>3</v>
      </c>
      <c r="C1159" s="3">
        <v>63</v>
      </c>
      <c r="D1159" s="3" t="s">
        <v>91</v>
      </c>
      <c r="E1159" s="9">
        <v>45565</v>
      </c>
      <c r="F1159" s="6" t="str">
        <f t="shared" si="56"/>
        <v>wl3 Comdty</v>
      </c>
      <c r="G1159" s="6" t="str" cm="1">
        <f t="array" ref="G1159">_xll.BQL.DATE(_xll.BADDPERIODS(DATE(YEAR(E1159),MONTH(E1159),DAY(15)),"NUMBEROFPERIODS",B1159,"PER=M","CDR=BZ","BusDayAdj=-1"))</f>
        <v>#N/A Connection</v>
      </c>
      <c r="H1159" s="6" t="str">
        <f>IFERROR(_xll.BCOUNTPERIODS($E$2,G1159,"CDR=BZ")*1,"")</f>
        <v/>
      </c>
      <c r="I1159" s="6" t="str" cm="1">
        <f t="array" ref="I1159">_xll.BQL.DATE(_xll.BADDPERIODS(EOMONTH(E1159,0),"NUMBEROFPERIODS",B1159,"PER=M","CDR=BZ","BusDayAdj=2"))</f>
        <v>#N/A Connection</v>
      </c>
      <c r="J1159" s="6" t="str">
        <f>IFERROR(_xll.BCOUNTPERIODS(E1159,I1159,"CDR=BZ")*1,"")</f>
        <v/>
      </c>
      <c r="K1159" s="7" t="e">
        <f t="shared" si="54"/>
        <v>#VALUE!</v>
      </c>
      <c r="L1159" s="8" cm="1">
        <f t="array" ref="L1159">_xll.BDH($F1159,L$1,$E1159,$E1159,"per=m","days=all","fill=0","dts=h","QtTyp=P")</f>
        <v>0</v>
      </c>
      <c r="M1159" s="6" cm="1">
        <f t="array" ref="M1159">_xll.BDH($F1159,M$1,$E1159,$E1159,"per=m","days=all","fill=0","dts=h","QtTyp=P")</f>
        <v>0</v>
      </c>
    </row>
    <row r="1160" spans="1:13" x14ac:dyDescent="0.25">
      <c r="A1160" s="6" t="str">
        <f t="shared" si="55"/>
        <v>wl3 Comdty20241031</v>
      </c>
      <c r="B1160" s="3">
        <v>3</v>
      </c>
      <c r="C1160" s="3">
        <v>63</v>
      </c>
      <c r="D1160" s="3" t="s">
        <v>91</v>
      </c>
      <c r="E1160" s="9">
        <v>45596</v>
      </c>
      <c r="F1160" s="6" t="str">
        <f t="shared" si="56"/>
        <v>wl3 Comdty</v>
      </c>
      <c r="G1160" s="6" t="str" cm="1">
        <f t="array" ref="G1160">_xll.BQL.DATE(_xll.BADDPERIODS(DATE(YEAR(E1160),MONTH(E1160),DAY(15)),"NUMBEROFPERIODS",B1160,"PER=M","CDR=BZ","BusDayAdj=-1"))</f>
        <v>#N/A Connection</v>
      </c>
      <c r="H1160" s="6" t="str">
        <f>IFERROR(_xll.BCOUNTPERIODS($E$2,G1160,"CDR=BZ")*1,"")</f>
        <v/>
      </c>
      <c r="I1160" s="6" t="str" cm="1">
        <f t="array" ref="I1160">_xll.BQL.DATE(_xll.BADDPERIODS(EOMONTH(E1160,0),"NUMBEROFPERIODS",B1160,"PER=M","CDR=BZ","BusDayAdj=2"))</f>
        <v>#N/A Connection</v>
      </c>
      <c r="J1160" s="6" t="str">
        <f>IFERROR(_xll.BCOUNTPERIODS(E1160,I1160,"CDR=BZ")*1,"")</f>
        <v/>
      </c>
      <c r="K1160" s="7" t="e">
        <f t="shared" si="54"/>
        <v>#VALUE!</v>
      </c>
      <c r="L1160" s="8" cm="1">
        <f t="array" ref="L1160">_xll.BDH($F1160,L$1,$E1160,$E1160,"per=m","days=all","fill=0","dts=h","QtTyp=P")</f>
        <v>0</v>
      </c>
      <c r="M1160" s="6" cm="1">
        <f t="array" ref="M1160">_xll.BDH($F1160,M$1,$E1160,$E1160,"per=m","days=all","fill=0","dts=h","QtTyp=P")</f>
        <v>0</v>
      </c>
    </row>
    <row r="1161" spans="1:13" x14ac:dyDescent="0.25">
      <c r="A1161" s="6" t="str">
        <f t="shared" si="55"/>
        <v>wl3 Comdty20241129</v>
      </c>
      <c r="B1161" s="3">
        <v>3</v>
      </c>
      <c r="C1161" s="3">
        <v>63</v>
      </c>
      <c r="D1161" s="3" t="s">
        <v>91</v>
      </c>
      <c r="E1161" s="9">
        <v>45625</v>
      </c>
      <c r="F1161" s="6" t="str">
        <f t="shared" si="56"/>
        <v>wl3 Comdty</v>
      </c>
      <c r="G1161" s="6" t="str" cm="1">
        <f t="array" ref="G1161">_xll.BQL.DATE(_xll.BADDPERIODS(DATE(YEAR(E1161),MONTH(E1161),DAY(15)),"NUMBEROFPERIODS",B1161,"PER=M","CDR=BZ","BusDayAdj=-1"))</f>
        <v>#N/A Connection</v>
      </c>
      <c r="H1161" s="6" t="str">
        <f>IFERROR(_xll.BCOUNTPERIODS($E$2,G1161,"CDR=BZ")*1,"")</f>
        <v/>
      </c>
      <c r="I1161" s="6" t="str" cm="1">
        <f t="array" ref="I1161">_xll.BQL.DATE(_xll.BADDPERIODS(EOMONTH(E1161,0),"NUMBEROFPERIODS",B1161,"PER=M","CDR=BZ","BusDayAdj=2"))</f>
        <v>#N/A Connection</v>
      </c>
      <c r="J1161" s="6" t="str">
        <f>IFERROR(_xll.BCOUNTPERIODS(E1161,I1161,"CDR=BZ")*1,"")</f>
        <v/>
      </c>
      <c r="K1161" s="7" t="e">
        <f t="shared" si="54"/>
        <v>#VALUE!</v>
      </c>
      <c r="L1161" s="8" cm="1">
        <f t="array" ref="L1161">_xll.BDH($F1161,L$1,$E1161,$E1161,"per=m","days=all","fill=0","dts=h","QtTyp=P")</f>
        <v>0</v>
      </c>
      <c r="M1161" s="6" cm="1">
        <f t="array" ref="M1161">_xll.BDH($F1161,M$1,$E1161,$E1161,"per=m","days=all","fill=0","dts=h","QtTyp=P")</f>
        <v>0</v>
      </c>
    </row>
    <row r="1162" spans="1:13" x14ac:dyDescent="0.25">
      <c r="A1162" s="6" t="str">
        <f t="shared" si="55"/>
        <v>wl3 Comdty20241231</v>
      </c>
      <c r="B1162" s="3">
        <v>3</v>
      </c>
      <c r="C1162" s="3">
        <v>63</v>
      </c>
      <c r="D1162" s="3" t="s">
        <v>91</v>
      </c>
      <c r="E1162" s="9">
        <v>45657</v>
      </c>
      <c r="F1162" s="6" t="str">
        <f t="shared" si="56"/>
        <v>wl3 Comdty</v>
      </c>
      <c r="G1162" s="6" t="str" cm="1">
        <f t="array" ref="G1162">_xll.BQL.DATE(_xll.BADDPERIODS(DATE(YEAR(E1162),MONTH(E1162),DAY(15)),"NUMBEROFPERIODS",B1162,"PER=M","CDR=BZ","BusDayAdj=-1"))</f>
        <v>#N/A Connection</v>
      </c>
      <c r="H1162" s="6" t="str">
        <f>IFERROR(_xll.BCOUNTPERIODS($E$2,G1162,"CDR=BZ")*1,"")</f>
        <v/>
      </c>
      <c r="I1162" s="6" t="str" cm="1">
        <f t="array" ref="I1162">_xll.BQL.DATE(_xll.BADDPERIODS(EOMONTH(E1162,0),"NUMBEROFPERIODS",B1162,"PER=M","CDR=BZ","BusDayAdj=2"))</f>
        <v>#N/A Connection</v>
      </c>
      <c r="J1162" s="6" t="str">
        <f>IFERROR(_xll.BCOUNTPERIODS(E1162,I1162,"CDR=BZ")*1,"")</f>
        <v/>
      </c>
      <c r="K1162" s="7" t="e">
        <f t="shared" si="54"/>
        <v>#VALUE!</v>
      </c>
      <c r="L1162" s="8" cm="1">
        <f t="array" ref="L1162">_xll.BDH($F1162,L$1,$E1162,$E1162,"per=m","days=all","fill=0","dts=h","QtTyp=P")</f>
        <v>0</v>
      </c>
      <c r="M1162" s="6" cm="1">
        <f t="array" ref="M1162">_xll.BDH($F1162,M$1,$E1162,$E1162,"per=m","days=all","fill=0","dts=h","QtTyp=P")</f>
        <v>0</v>
      </c>
    </row>
    <row r="1163" spans="1:13" x14ac:dyDescent="0.25">
      <c r="A1163" s="6" t="str">
        <f t="shared" si="55"/>
        <v>wl3 Comdty20250131</v>
      </c>
      <c r="B1163" s="3">
        <v>3</v>
      </c>
      <c r="C1163" s="3">
        <v>63</v>
      </c>
      <c r="D1163" s="3" t="s">
        <v>91</v>
      </c>
      <c r="E1163" s="9">
        <v>45688</v>
      </c>
      <c r="F1163" s="6" t="str">
        <f t="shared" si="56"/>
        <v>wl3 Comdty</v>
      </c>
      <c r="G1163" s="6" t="str" cm="1">
        <f t="array" ref="G1163">_xll.BQL.DATE(_xll.BADDPERIODS(DATE(YEAR(E1163),MONTH(E1163),DAY(15)),"NUMBEROFPERIODS",B1163,"PER=M","CDR=BZ","BusDayAdj=-1"))</f>
        <v>#N/A Connection</v>
      </c>
      <c r="H1163" s="6" t="str">
        <f>IFERROR(_xll.BCOUNTPERIODS($E$2,G1163,"CDR=BZ")*1,"")</f>
        <v/>
      </c>
      <c r="I1163" s="6" t="str" cm="1">
        <f t="array" ref="I1163">_xll.BQL.DATE(_xll.BADDPERIODS(EOMONTH(E1163,0),"NUMBEROFPERIODS",B1163,"PER=M","CDR=BZ","BusDayAdj=2"))</f>
        <v>#N/A Connection</v>
      </c>
      <c r="J1163" s="6" t="str">
        <f>IFERROR(_xll.BCOUNTPERIODS(E1163,I1163,"CDR=BZ")*1,"")</f>
        <v/>
      </c>
      <c r="K1163" s="7" t="e">
        <f t="shared" si="54"/>
        <v>#VALUE!</v>
      </c>
      <c r="L1163" s="8" cm="1">
        <f t="array" ref="L1163">_xll.BDH($F1163,L$1,$E1163,$E1163,"per=m","days=all","fill=0","dts=h","QtTyp=P")</f>
        <v>0</v>
      </c>
      <c r="M1163" s="6" cm="1">
        <f t="array" ref="M1163">_xll.BDH($F1163,M$1,$E1163,$E1163,"per=m","days=all","fill=0","dts=h","QtTyp=P")</f>
        <v>0</v>
      </c>
    </row>
    <row r="1164" spans="1:13" x14ac:dyDescent="0.25">
      <c r="A1164" s="6" t="str">
        <f t="shared" si="55"/>
        <v>wl3 Comdty20250228</v>
      </c>
      <c r="B1164" s="3">
        <v>3</v>
      </c>
      <c r="C1164" s="3">
        <v>63</v>
      </c>
      <c r="D1164" s="3" t="s">
        <v>91</v>
      </c>
      <c r="E1164" s="9">
        <v>45716</v>
      </c>
      <c r="F1164" s="6" t="str">
        <f t="shared" si="56"/>
        <v>wl3 Comdty</v>
      </c>
      <c r="G1164" s="6" t="str" cm="1">
        <f t="array" ref="G1164">_xll.BQL.DATE(_xll.BADDPERIODS(DATE(YEAR(E1164),MONTH(E1164),DAY(15)),"NUMBEROFPERIODS",B1164,"PER=M","CDR=BZ","BusDayAdj=-1"))</f>
        <v>#N/A Connection</v>
      </c>
      <c r="H1164" s="6" t="str">
        <f>IFERROR(_xll.BCOUNTPERIODS($E$2,G1164,"CDR=BZ")*1,"")</f>
        <v/>
      </c>
      <c r="I1164" s="6" t="str" cm="1">
        <f t="array" ref="I1164">_xll.BQL.DATE(_xll.BADDPERIODS(EOMONTH(E1164,0),"NUMBEROFPERIODS",B1164,"PER=M","CDR=BZ","BusDayAdj=2"))</f>
        <v>#N/A Connection</v>
      </c>
      <c r="J1164" s="6" t="str">
        <f>IFERROR(_xll.BCOUNTPERIODS(E1164,I1164,"CDR=BZ")*1,"")</f>
        <v/>
      </c>
      <c r="K1164" s="7" t="e">
        <f t="shared" si="54"/>
        <v>#VALUE!</v>
      </c>
      <c r="L1164" s="8" cm="1">
        <f t="array" ref="L1164">_xll.BDH($F1164,L$1,$E1164,$E1164,"per=m","days=all","fill=0","dts=h","QtTyp=P")</f>
        <v>0</v>
      </c>
      <c r="M1164" s="6" cm="1">
        <f t="array" ref="M1164">_xll.BDH($F1164,M$1,$E1164,$E1164,"per=m","days=all","fill=0","dts=h","QtTyp=P")</f>
        <v>0</v>
      </c>
    </row>
    <row r="1165" spans="1:13" x14ac:dyDescent="0.25">
      <c r="A1165" s="6" t="str">
        <f t="shared" si="55"/>
        <v>wl3 Comdty20250331</v>
      </c>
      <c r="B1165" s="3">
        <v>3</v>
      </c>
      <c r="C1165" s="3">
        <v>63</v>
      </c>
      <c r="D1165" s="3" t="s">
        <v>91</v>
      </c>
      <c r="E1165" s="9">
        <v>45747</v>
      </c>
      <c r="F1165" s="6" t="str">
        <f t="shared" si="56"/>
        <v>wl3 Comdty</v>
      </c>
      <c r="G1165" s="6" t="str" cm="1">
        <f t="array" ref="G1165">_xll.BQL.DATE(_xll.BADDPERIODS(DATE(YEAR(E1165),MONTH(E1165),DAY(15)),"NUMBEROFPERIODS",B1165,"PER=M","CDR=BZ","BusDayAdj=-1"))</f>
        <v>#N/A Connection</v>
      </c>
      <c r="H1165" s="6" t="str">
        <f>IFERROR(_xll.BCOUNTPERIODS($E$2,G1165,"CDR=BZ")*1,"")</f>
        <v/>
      </c>
      <c r="I1165" s="6" t="str" cm="1">
        <f t="array" ref="I1165">_xll.BQL.DATE(_xll.BADDPERIODS(EOMONTH(E1165,0),"NUMBEROFPERIODS",B1165,"PER=M","CDR=BZ","BusDayAdj=2"))</f>
        <v>#N/A Connection</v>
      </c>
      <c r="J1165" s="6" t="str">
        <f>IFERROR(_xll.BCOUNTPERIODS(E1165,I1165,"CDR=BZ")*1,"")</f>
        <v/>
      </c>
      <c r="K1165" s="7" t="e">
        <f t="shared" si="54"/>
        <v>#VALUE!</v>
      </c>
      <c r="L1165" s="8" cm="1">
        <f t="array" ref="L1165">_xll.BDH($F1165,L$1,$E1165,$E1165,"per=m","days=all","fill=0","dts=h","QtTyp=P")</f>
        <v>0</v>
      </c>
      <c r="M1165" s="6" cm="1">
        <f t="array" ref="M1165">_xll.BDH($F1165,M$1,$E1165,$E1165,"per=m","days=all","fill=0","dts=h","QtTyp=P")</f>
        <v>0</v>
      </c>
    </row>
    <row r="1166" spans="1:13" x14ac:dyDescent="0.25">
      <c r="A1166" s="6" t="str">
        <f t="shared" si="55"/>
        <v>wl3 Comdty20250430</v>
      </c>
      <c r="B1166" s="3">
        <v>3</v>
      </c>
      <c r="C1166" s="3">
        <v>63</v>
      </c>
      <c r="D1166" s="3" t="s">
        <v>91</v>
      </c>
      <c r="E1166" s="9">
        <v>45777</v>
      </c>
      <c r="F1166" s="6" t="str">
        <f t="shared" si="56"/>
        <v>wl3 Comdty</v>
      </c>
      <c r="G1166" s="6" t="str" cm="1">
        <f t="array" ref="G1166">_xll.BQL.DATE(_xll.BADDPERIODS(DATE(YEAR(E1166),MONTH(E1166),DAY(15)),"NUMBEROFPERIODS",B1166,"PER=M","CDR=BZ","BusDayAdj=-1"))</f>
        <v>#N/A Connection</v>
      </c>
      <c r="H1166" s="6" t="str">
        <f>IFERROR(_xll.BCOUNTPERIODS($E$2,G1166,"CDR=BZ")*1,"")</f>
        <v/>
      </c>
      <c r="I1166" s="6" t="str" cm="1">
        <f t="array" ref="I1166">_xll.BQL.DATE(_xll.BADDPERIODS(EOMONTH(E1166,0),"NUMBEROFPERIODS",B1166,"PER=M","CDR=BZ","BusDayAdj=2"))</f>
        <v>#N/A Connection</v>
      </c>
      <c r="J1166" s="6" t="str">
        <f>IFERROR(_xll.BCOUNTPERIODS(E1166,I1166,"CDR=BZ")*1,"")</f>
        <v/>
      </c>
      <c r="K1166" s="7" t="e">
        <f t="shared" si="54"/>
        <v>#VALUE!</v>
      </c>
      <c r="L1166" s="8" cm="1">
        <f t="array" ref="L1166">_xll.BDH($F1166,L$1,$E1166,$E1166,"per=m","days=all","fill=0","dts=h","QtTyp=P")</f>
        <v>0</v>
      </c>
      <c r="M1166" s="6" cm="1">
        <f t="array" ref="M1166">_xll.BDH($F1166,M$1,$E1166,$E1166,"per=m","days=all","fill=0","dts=h","QtTyp=P")</f>
        <v>0</v>
      </c>
    </row>
    <row r="1167" spans="1:13" x14ac:dyDescent="0.25">
      <c r="A1167" s="6" t="str">
        <f t="shared" si="55"/>
        <v>wl3 Comdty20250530</v>
      </c>
      <c r="B1167" s="3">
        <v>3</v>
      </c>
      <c r="C1167" s="3">
        <v>63</v>
      </c>
      <c r="D1167" s="3" t="s">
        <v>91</v>
      </c>
      <c r="E1167" s="9">
        <v>45807</v>
      </c>
      <c r="F1167" s="6" t="str">
        <f t="shared" si="56"/>
        <v>wl3 Comdty</v>
      </c>
      <c r="G1167" s="6" t="str" cm="1">
        <f t="array" ref="G1167">_xll.BQL.DATE(_xll.BADDPERIODS(DATE(YEAR(E1167),MONTH(E1167),DAY(15)),"NUMBEROFPERIODS",B1167,"PER=M","CDR=BZ","BusDayAdj=-1"))</f>
        <v>#N/A Connection</v>
      </c>
      <c r="H1167" s="6" t="str">
        <f>IFERROR(_xll.BCOUNTPERIODS($E$2,G1167,"CDR=BZ")*1,"")</f>
        <v/>
      </c>
      <c r="I1167" s="6" t="str" cm="1">
        <f t="array" ref="I1167">_xll.BQL.DATE(_xll.BADDPERIODS(EOMONTH(E1167,0),"NUMBEROFPERIODS",B1167,"PER=M","CDR=BZ","BusDayAdj=2"))</f>
        <v>#N/A Connection</v>
      </c>
      <c r="J1167" s="6" t="str">
        <f>IFERROR(_xll.BCOUNTPERIODS(E1167,I1167,"CDR=BZ")*1,"")</f>
        <v/>
      </c>
      <c r="K1167" s="7" t="e">
        <f t="shared" si="54"/>
        <v>#VALUE!</v>
      </c>
      <c r="L1167" s="8" cm="1">
        <f t="array" ref="L1167">_xll.BDH($F1167,L$1,$E1167,$E1167,"per=m","days=all","fill=0","dts=h","QtTyp=P")</f>
        <v>0</v>
      </c>
      <c r="M1167" s="6" cm="1">
        <f t="array" ref="M1167">_xll.BDH($F1167,M$1,$E1167,$E1167,"per=m","days=all","fill=0","dts=h","QtTyp=P")</f>
        <v>0</v>
      </c>
    </row>
    <row r="1168" spans="1:13" x14ac:dyDescent="0.25">
      <c r="A1168" s="6" t="str">
        <f t="shared" si="55"/>
        <v>wl3 Comdty20250630</v>
      </c>
      <c r="B1168" s="3">
        <v>3</v>
      </c>
      <c r="C1168" s="3">
        <v>63</v>
      </c>
      <c r="D1168" s="3" t="s">
        <v>91</v>
      </c>
      <c r="E1168" s="9">
        <v>45838</v>
      </c>
      <c r="F1168" s="6" t="str">
        <f t="shared" si="56"/>
        <v>wl3 Comdty</v>
      </c>
      <c r="G1168" s="6" t="str" cm="1">
        <f t="array" ref="G1168">_xll.BQL.DATE(_xll.BADDPERIODS(DATE(YEAR(E1168),MONTH(E1168),DAY(15)),"NUMBEROFPERIODS",B1168,"PER=M","CDR=BZ","BusDayAdj=-1"))</f>
        <v>#N/A Connection</v>
      </c>
      <c r="H1168" s="6" t="str">
        <f>IFERROR(_xll.BCOUNTPERIODS($E$2,G1168,"CDR=BZ")*1,"")</f>
        <v/>
      </c>
      <c r="I1168" s="6" t="str" cm="1">
        <f t="array" ref="I1168">_xll.BQL.DATE(_xll.BADDPERIODS(EOMONTH(E1168,0),"NUMBEROFPERIODS",B1168,"PER=M","CDR=BZ","BusDayAdj=2"))</f>
        <v>#N/A Connection</v>
      </c>
      <c r="J1168" s="6" t="str">
        <f>IFERROR(_xll.BCOUNTPERIODS(E1168,I1168,"CDR=BZ")*1,"")</f>
        <v/>
      </c>
      <c r="K1168" s="7" t="e">
        <f t="shared" si="54"/>
        <v>#VALUE!</v>
      </c>
      <c r="L1168" s="8" cm="1">
        <f t="array" ref="L1168">_xll.BDH($F1168,L$1,$E1168,$E1168,"per=m","days=all","fill=0","dts=h","QtTyp=P")</f>
        <v>0</v>
      </c>
      <c r="M1168" s="6" cm="1">
        <f t="array" ref="M1168">_xll.BDH($F1168,M$1,$E1168,$E1168,"per=m","days=all","fill=0","dts=h","QtTyp=P")</f>
        <v>0</v>
      </c>
    </row>
    <row r="1169" spans="1:13" x14ac:dyDescent="0.25">
      <c r="A1169" s="6" t="str">
        <f t="shared" si="55"/>
        <v>wl4 Comdty19930226</v>
      </c>
      <c r="B1169" s="3">
        <v>4</v>
      </c>
      <c r="C1169" s="3">
        <v>84</v>
      </c>
      <c r="D1169" s="3" t="s">
        <v>96</v>
      </c>
      <c r="E1169" s="9">
        <v>34026</v>
      </c>
      <c r="F1169" s="6" t="str">
        <f t="shared" si="56"/>
        <v>wl4 Comdty</v>
      </c>
      <c r="G1169" s="6" t="str" cm="1">
        <f t="array" ref="G1169">_xll.BQL.DATE(_xll.BADDPERIODS(DATE(YEAR(E1169),MONTH(E1169),DAY(15)),"NUMBEROFPERIODS",B1169,"PER=M","CDR=BZ","BusDayAdj=-1"))</f>
        <v>#N/A Connection</v>
      </c>
      <c r="H1169" s="6" t="str">
        <f>IFERROR(_xll.BCOUNTPERIODS($E$2,G1169,"CDR=BZ")*1,"")</f>
        <v/>
      </c>
      <c r="I1169" s="6" t="str" cm="1">
        <f t="array" ref="I1169">_xll.BQL.DATE(_xll.BADDPERIODS(EOMONTH(E1169,0),"NUMBEROFPERIODS",B1169,"PER=M","CDR=BZ","BusDayAdj=2"))</f>
        <v>#N/A Connection</v>
      </c>
      <c r="J1169" s="6" t="str">
        <f>IFERROR(_xll.BCOUNTPERIODS(E1169,I1169,"CDR=BZ")*1,"")</f>
        <v/>
      </c>
      <c r="K1169" s="7" t="e">
        <f t="shared" si="54"/>
        <v>#VALUE!</v>
      </c>
      <c r="L1169" s="8" cm="1">
        <f t="array" ref="L1169">_xll.BDH($F1169,L$1,$E1169,$E1169,"per=m","days=all","fill=0","dts=h","QtTyp=P")</f>
        <v>0</v>
      </c>
      <c r="M1169" s="6" cm="1">
        <f t="array" ref="M1169">_xll.BDH($F1169,M$1,$E1169,$E1169,"per=m","days=all","fill=0","dts=h","QtTyp=P")</f>
        <v>0</v>
      </c>
    </row>
    <row r="1170" spans="1:13" x14ac:dyDescent="0.25">
      <c r="A1170" s="6" t="str">
        <f t="shared" si="55"/>
        <v>wl4 Comdty19930331</v>
      </c>
      <c r="B1170" s="3">
        <v>4</v>
      </c>
      <c r="C1170" s="3">
        <v>84</v>
      </c>
      <c r="D1170" s="3" t="s">
        <v>96</v>
      </c>
      <c r="E1170" s="9">
        <v>34059</v>
      </c>
      <c r="F1170" s="6" t="str">
        <f t="shared" si="56"/>
        <v>wl4 Comdty</v>
      </c>
      <c r="G1170" s="6" t="str" cm="1">
        <f t="array" ref="G1170">_xll.BQL.DATE(_xll.BADDPERIODS(DATE(YEAR(E1170),MONTH(E1170),DAY(15)),"NUMBEROFPERIODS",B1170,"PER=M","CDR=BZ","BusDayAdj=-1"))</f>
        <v>#N/A Connection</v>
      </c>
      <c r="H1170" s="6" t="str">
        <f>IFERROR(_xll.BCOUNTPERIODS($E$2,G1170,"CDR=BZ")*1,"")</f>
        <v/>
      </c>
      <c r="I1170" s="6" t="str" cm="1">
        <f t="array" ref="I1170">_xll.BQL.DATE(_xll.BADDPERIODS(EOMONTH(E1170,0),"NUMBEROFPERIODS",B1170,"PER=M","CDR=BZ","BusDayAdj=2"))</f>
        <v>#N/A Connection</v>
      </c>
      <c r="J1170" s="6" t="str">
        <f>IFERROR(_xll.BCOUNTPERIODS(E1170,I1170,"CDR=BZ")*1,"")</f>
        <v/>
      </c>
      <c r="K1170" s="7" t="e">
        <f t="shared" si="54"/>
        <v>#VALUE!</v>
      </c>
      <c r="L1170" s="8" cm="1">
        <f t="array" ref="L1170">_xll.BDH($F1170,L$1,$E1170,$E1170,"per=m","days=all","fill=0","dts=h","QtTyp=P")</f>
        <v>0</v>
      </c>
      <c r="M1170" s="6" cm="1">
        <f t="array" ref="M1170">_xll.BDH($F1170,M$1,$E1170,$E1170,"per=m","days=all","fill=0","dts=h","QtTyp=P")</f>
        <v>0</v>
      </c>
    </row>
    <row r="1171" spans="1:13" x14ac:dyDescent="0.25">
      <c r="A1171" s="6" t="str">
        <f t="shared" si="55"/>
        <v>wl4 Comdty19930430</v>
      </c>
      <c r="B1171" s="3">
        <v>4</v>
      </c>
      <c r="C1171" s="3">
        <v>84</v>
      </c>
      <c r="D1171" s="3" t="s">
        <v>96</v>
      </c>
      <c r="E1171" s="9">
        <v>34089</v>
      </c>
      <c r="F1171" s="6" t="str">
        <f t="shared" si="56"/>
        <v>wl4 Comdty</v>
      </c>
      <c r="G1171" s="6" t="str" cm="1">
        <f t="array" ref="G1171">_xll.BQL.DATE(_xll.BADDPERIODS(DATE(YEAR(E1171),MONTH(E1171),DAY(15)),"NUMBEROFPERIODS",B1171,"PER=M","CDR=BZ","BusDayAdj=-1"))</f>
        <v>#N/A Connection</v>
      </c>
      <c r="H1171" s="6" t="str">
        <f>IFERROR(_xll.BCOUNTPERIODS($E$2,G1171,"CDR=BZ")*1,"")</f>
        <v/>
      </c>
      <c r="I1171" s="6" t="str" cm="1">
        <f t="array" ref="I1171">_xll.BQL.DATE(_xll.BADDPERIODS(EOMONTH(E1171,0),"NUMBEROFPERIODS",B1171,"PER=M","CDR=BZ","BusDayAdj=2"))</f>
        <v>#N/A Connection</v>
      </c>
      <c r="J1171" s="6" t="str">
        <f>IFERROR(_xll.BCOUNTPERIODS(E1171,I1171,"CDR=BZ")*1,"")</f>
        <v/>
      </c>
      <c r="K1171" s="7" t="e">
        <f t="shared" si="54"/>
        <v>#VALUE!</v>
      </c>
      <c r="L1171" s="8" cm="1">
        <f t="array" ref="L1171">_xll.BDH($F1171,L$1,$E1171,$E1171,"per=m","days=all","fill=0","dts=h","QtTyp=P")</f>
        <v>0</v>
      </c>
      <c r="M1171" s="6" cm="1">
        <f t="array" ref="M1171">_xll.BDH($F1171,M$1,$E1171,$E1171,"per=m","days=all","fill=0","dts=h","QtTyp=P")</f>
        <v>0</v>
      </c>
    </row>
    <row r="1172" spans="1:13" x14ac:dyDescent="0.25">
      <c r="A1172" s="6" t="str">
        <f t="shared" si="55"/>
        <v>wl4 Comdty19930531</v>
      </c>
      <c r="B1172" s="3">
        <v>4</v>
      </c>
      <c r="C1172" s="3">
        <v>84</v>
      </c>
      <c r="D1172" s="3" t="s">
        <v>96</v>
      </c>
      <c r="E1172" s="9">
        <v>34120</v>
      </c>
      <c r="F1172" s="6" t="str">
        <f t="shared" si="56"/>
        <v>wl4 Comdty</v>
      </c>
      <c r="G1172" s="6" t="str" cm="1">
        <f t="array" ref="G1172">_xll.BQL.DATE(_xll.BADDPERIODS(DATE(YEAR(E1172),MONTH(E1172),DAY(15)),"NUMBEROFPERIODS",B1172,"PER=M","CDR=BZ","BusDayAdj=-1"))</f>
        <v>#N/A Connection</v>
      </c>
      <c r="H1172" s="6" t="str">
        <f>IFERROR(_xll.BCOUNTPERIODS($E$2,G1172,"CDR=BZ")*1,"")</f>
        <v/>
      </c>
      <c r="I1172" s="6" t="str" cm="1">
        <f t="array" ref="I1172">_xll.BQL.DATE(_xll.BADDPERIODS(EOMONTH(E1172,0),"NUMBEROFPERIODS",B1172,"PER=M","CDR=BZ","BusDayAdj=2"))</f>
        <v>#N/A Connection</v>
      </c>
      <c r="J1172" s="6" t="str">
        <f>IFERROR(_xll.BCOUNTPERIODS(E1172,I1172,"CDR=BZ")*1,"")</f>
        <v/>
      </c>
      <c r="K1172" s="7" t="e">
        <f t="shared" si="54"/>
        <v>#VALUE!</v>
      </c>
      <c r="L1172" s="8" cm="1">
        <f t="array" ref="L1172">_xll.BDH($F1172,L$1,$E1172,$E1172,"per=m","days=all","fill=0","dts=h","QtTyp=P")</f>
        <v>0</v>
      </c>
      <c r="M1172" s="6" cm="1">
        <f t="array" ref="M1172">_xll.BDH($F1172,M$1,$E1172,$E1172,"per=m","days=all","fill=0","dts=h","QtTyp=P")</f>
        <v>0</v>
      </c>
    </row>
    <row r="1173" spans="1:13" x14ac:dyDescent="0.25">
      <c r="A1173" s="6" t="str">
        <f t="shared" si="55"/>
        <v>wl4 Comdty19930630</v>
      </c>
      <c r="B1173" s="3">
        <v>4</v>
      </c>
      <c r="C1173" s="3">
        <v>84</v>
      </c>
      <c r="D1173" s="3" t="s">
        <v>96</v>
      </c>
      <c r="E1173" s="9">
        <v>34150</v>
      </c>
      <c r="F1173" s="6" t="str">
        <f t="shared" si="56"/>
        <v>wl4 Comdty</v>
      </c>
      <c r="G1173" s="6" t="str" cm="1">
        <f t="array" ref="G1173">_xll.BQL.DATE(_xll.BADDPERIODS(DATE(YEAR(E1173),MONTH(E1173),DAY(15)),"NUMBEROFPERIODS",B1173,"PER=M","CDR=BZ","BusDayAdj=-1"))</f>
        <v>#N/A Connection</v>
      </c>
      <c r="H1173" s="6" t="str">
        <f>IFERROR(_xll.BCOUNTPERIODS($E$2,G1173,"CDR=BZ")*1,"")</f>
        <v/>
      </c>
      <c r="I1173" s="6" t="str" cm="1">
        <f t="array" ref="I1173">_xll.BQL.DATE(_xll.BADDPERIODS(EOMONTH(E1173,0),"NUMBEROFPERIODS",B1173,"PER=M","CDR=BZ","BusDayAdj=2"))</f>
        <v>#N/A Connection</v>
      </c>
      <c r="J1173" s="6" t="str">
        <f>IFERROR(_xll.BCOUNTPERIODS(E1173,I1173,"CDR=BZ")*1,"")</f>
        <v/>
      </c>
      <c r="K1173" s="7" t="e">
        <f t="shared" si="54"/>
        <v>#VALUE!</v>
      </c>
      <c r="L1173" s="8" cm="1">
        <f t="array" ref="L1173">_xll.BDH($F1173,L$1,$E1173,$E1173,"per=m","days=all","fill=0","dts=h","QtTyp=P")</f>
        <v>0</v>
      </c>
      <c r="M1173" s="6" cm="1">
        <f t="array" ref="M1173">_xll.BDH($F1173,M$1,$E1173,$E1173,"per=m","days=all","fill=0","dts=h","QtTyp=P")</f>
        <v>0</v>
      </c>
    </row>
    <row r="1174" spans="1:13" x14ac:dyDescent="0.25">
      <c r="A1174" s="6" t="str">
        <f t="shared" si="55"/>
        <v>wl4 Comdty19930730</v>
      </c>
      <c r="B1174" s="3">
        <v>4</v>
      </c>
      <c r="C1174" s="3">
        <v>84</v>
      </c>
      <c r="D1174" s="3" t="s">
        <v>96</v>
      </c>
      <c r="E1174" s="9">
        <v>34180</v>
      </c>
      <c r="F1174" s="6" t="str">
        <f t="shared" si="56"/>
        <v>wl4 Comdty</v>
      </c>
      <c r="G1174" s="6" t="str" cm="1">
        <f t="array" ref="G1174">_xll.BQL.DATE(_xll.BADDPERIODS(DATE(YEAR(E1174),MONTH(E1174),DAY(15)),"NUMBEROFPERIODS",B1174,"PER=M","CDR=BZ","BusDayAdj=-1"))</f>
        <v>#N/A Connection</v>
      </c>
      <c r="H1174" s="6" t="str">
        <f>IFERROR(_xll.BCOUNTPERIODS($E$2,G1174,"CDR=BZ")*1,"")</f>
        <v/>
      </c>
      <c r="I1174" s="6" t="str" cm="1">
        <f t="array" ref="I1174">_xll.BQL.DATE(_xll.BADDPERIODS(EOMONTH(E1174,0),"NUMBEROFPERIODS",B1174,"PER=M","CDR=BZ","BusDayAdj=2"))</f>
        <v>#N/A Connection</v>
      </c>
      <c r="J1174" s="6" t="str">
        <f>IFERROR(_xll.BCOUNTPERIODS(E1174,I1174,"CDR=BZ")*1,"")</f>
        <v/>
      </c>
      <c r="K1174" s="7" t="e">
        <f t="shared" si="54"/>
        <v>#VALUE!</v>
      </c>
      <c r="L1174" s="8" cm="1">
        <f t="array" ref="L1174">_xll.BDH($F1174,L$1,$E1174,$E1174,"per=m","days=all","fill=0","dts=h","QtTyp=P")</f>
        <v>0</v>
      </c>
      <c r="M1174" s="6" cm="1">
        <f t="array" ref="M1174">_xll.BDH($F1174,M$1,$E1174,$E1174,"per=m","days=all","fill=0","dts=h","QtTyp=P")</f>
        <v>0</v>
      </c>
    </row>
    <row r="1175" spans="1:13" x14ac:dyDescent="0.25">
      <c r="A1175" s="6" t="str">
        <f t="shared" si="55"/>
        <v>wl4 Comdty19930831</v>
      </c>
      <c r="B1175" s="3">
        <v>4</v>
      </c>
      <c r="C1175" s="3">
        <v>84</v>
      </c>
      <c r="D1175" s="3" t="s">
        <v>96</v>
      </c>
      <c r="E1175" s="9">
        <v>34212</v>
      </c>
      <c r="F1175" s="6" t="str">
        <f t="shared" si="56"/>
        <v>wl4 Comdty</v>
      </c>
      <c r="G1175" s="6" t="str" cm="1">
        <f t="array" ref="G1175">_xll.BQL.DATE(_xll.BADDPERIODS(DATE(YEAR(E1175),MONTH(E1175),DAY(15)),"NUMBEROFPERIODS",B1175,"PER=M","CDR=BZ","BusDayAdj=-1"))</f>
        <v>#N/A Connection</v>
      </c>
      <c r="H1175" s="6" t="str">
        <f>IFERROR(_xll.BCOUNTPERIODS($E$2,G1175,"CDR=BZ")*1,"")</f>
        <v/>
      </c>
      <c r="I1175" s="6" t="str" cm="1">
        <f t="array" ref="I1175">_xll.BQL.DATE(_xll.BADDPERIODS(EOMONTH(E1175,0),"NUMBEROFPERIODS",B1175,"PER=M","CDR=BZ","BusDayAdj=2"))</f>
        <v>#N/A Connection</v>
      </c>
      <c r="J1175" s="6" t="str">
        <f>IFERROR(_xll.BCOUNTPERIODS(E1175,I1175,"CDR=BZ")*1,"")</f>
        <v/>
      </c>
      <c r="K1175" s="7" t="e">
        <f t="shared" si="54"/>
        <v>#VALUE!</v>
      </c>
      <c r="L1175" s="8" cm="1">
        <f t="array" ref="L1175">_xll.BDH($F1175,L$1,$E1175,$E1175,"per=m","days=all","fill=0","dts=h","QtTyp=P")</f>
        <v>0</v>
      </c>
      <c r="M1175" s="6" cm="1">
        <f t="array" ref="M1175">_xll.BDH($F1175,M$1,$E1175,$E1175,"per=m","days=all","fill=0","dts=h","QtTyp=P")</f>
        <v>0</v>
      </c>
    </row>
    <row r="1176" spans="1:13" x14ac:dyDescent="0.25">
      <c r="A1176" s="6" t="str">
        <f t="shared" si="55"/>
        <v>wl4 Comdty19930930</v>
      </c>
      <c r="B1176" s="3">
        <v>4</v>
      </c>
      <c r="C1176" s="3">
        <v>84</v>
      </c>
      <c r="D1176" s="3" t="s">
        <v>96</v>
      </c>
      <c r="E1176" s="9">
        <v>34242</v>
      </c>
      <c r="F1176" s="6" t="str">
        <f t="shared" si="56"/>
        <v>wl4 Comdty</v>
      </c>
      <c r="G1176" s="6" t="str" cm="1">
        <f t="array" ref="G1176">_xll.BQL.DATE(_xll.BADDPERIODS(DATE(YEAR(E1176),MONTH(E1176),DAY(15)),"NUMBEROFPERIODS",B1176,"PER=M","CDR=BZ","BusDayAdj=-1"))</f>
        <v>#N/A Connection</v>
      </c>
      <c r="H1176" s="6" t="str">
        <f>IFERROR(_xll.BCOUNTPERIODS($E$2,G1176,"CDR=BZ")*1,"")</f>
        <v/>
      </c>
      <c r="I1176" s="6" t="str" cm="1">
        <f t="array" ref="I1176">_xll.BQL.DATE(_xll.BADDPERIODS(EOMONTH(E1176,0),"NUMBEROFPERIODS",B1176,"PER=M","CDR=BZ","BusDayAdj=2"))</f>
        <v>#N/A Connection</v>
      </c>
      <c r="J1176" s="6" t="str">
        <f>IFERROR(_xll.BCOUNTPERIODS(E1176,I1176,"CDR=BZ")*1,"")</f>
        <v/>
      </c>
      <c r="K1176" s="7" t="e">
        <f t="shared" si="54"/>
        <v>#VALUE!</v>
      </c>
      <c r="L1176" s="8" cm="1">
        <f t="array" ref="L1176">_xll.BDH($F1176,L$1,$E1176,$E1176,"per=m","days=all","fill=0","dts=h","QtTyp=P")</f>
        <v>0</v>
      </c>
      <c r="M1176" s="6" cm="1">
        <f t="array" ref="M1176">_xll.BDH($F1176,M$1,$E1176,$E1176,"per=m","days=all","fill=0","dts=h","QtTyp=P")</f>
        <v>0</v>
      </c>
    </row>
    <row r="1177" spans="1:13" x14ac:dyDescent="0.25">
      <c r="A1177" s="6" t="str">
        <f t="shared" si="55"/>
        <v>wl4 Comdty19931029</v>
      </c>
      <c r="B1177" s="3">
        <v>4</v>
      </c>
      <c r="C1177" s="3">
        <v>84</v>
      </c>
      <c r="D1177" s="3" t="s">
        <v>96</v>
      </c>
      <c r="E1177" s="9">
        <v>34271</v>
      </c>
      <c r="F1177" s="6" t="str">
        <f t="shared" si="56"/>
        <v>wl4 Comdty</v>
      </c>
      <c r="G1177" s="6" t="str" cm="1">
        <f t="array" ref="G1177">_xll.BQL.DATE(_xll.BADDPERIODS(DATE(YEAR(E1177),MONTH(E1177),DAY(15)),"NUMBEROFPERIODS",B1177,"PER=M","CDR=BZ","BusDayAdj=-1"))</f>
        <v>#N/A Connection</v>
      </c>
      <c r="H1177" s="6" t="str">
        <f>IFERROR(_xll.BCOUNTPERIODS($E$2,G1177,"CDR=BZ")*1,"")</f>
        <v/>
      </c>
      <c r="I1177" s="6" t="str" cm="1">
        <f t="array" ref="I1177">_xll.BQL.DATE(_xll.BADDPERIODS(EOMONTH(E1177,0),"NUMBEROFPERIODS",B1177,"PER=M","CDR=BZ","BusDayAdj=2"))</f>
        <v>#N/A Connection</v>
      </c>
      <c r="J1177" s="6" t="str">
        <f>IFERROR(_xll.BCOUNTPERIODS(E1177,I1177,"CDR=BZ")*1,"")</f>
        <v/>
      </c>
      <c r="K1177" s="7" t="e">
        <f t="shared" si="54"/>
        <v>#VALUE!</v>
      </c>
      <c r="L1177" s="8" cm="1">
        <f t="array" ref="L1177">_xll.BDH($F1177,L$1,$E1177,$E1177,"per=m","days=all","fill=0","dts=h","QtTyp=P")</f>
        <v>0</v>
      </c>
      <c r="M1177" s="6" cm="1">
        <f t="array" ref="M1177">_xll.BDH($F1177,M$1,$E1177,$E1177,"per=m","days=all","fill=0","dts=h","QtTyp=P")</f>
        <v>0</v>
      </c>
    </row>
    <row r="1178" spans="1:13" x14ac:dyDescent="0.25">
      <c r="A1178" s="6" t="str">
        <f t="shared" si="55"/>
        <v>wl4 Comdty19931130</v>
      </c>
      <c r="B1178" s="3">
        <v>4</v>
      </c>
      <c r="C1178" s="3">
        <v>84</v>
      </c>
      <c r="D1178" s="3" t="s">
        <v>96</v>
      </c>
      <c r="E1178" s="9">
        <v>34303</v>
      </c>
      <c r="F1178" s="6" t="str">
        <f t="shared" si="56"/>
        <v>wl4 Comdty</v>
      </c>
      <c r="G1178" s="6" t="str" cm="1">
        <f t="array" ref="G1178">_xll.BQL.DATE(_xll.BADDPERIODS(DATE(YEAR(E1178),MONTH(E1178),DAY(15)),"NUMBEROFPERIODS",B1178,"PER=M","CDR=BZ","BusDayAdj=-1"))</f>
        <v>#N/A Connection</v>
      </c>
      <c r="H1178" s="6" t="str">
        <f>IFERROR(_xll.BCOUNTPERIODS($E$2,G1178,"CDR=BZ")*1,"")</f>
        <v/>
      </c>
      <c r="I1178" s="6" t="str" cm="1">
        <f t="array" ref="I1178">_xll.BQL.DATE(_xll.BADDPERIODS(EOMONTH(E1178,0),"NUMBEROFPERIODS",B1178,"PER=M","CDR=BZ","BusDayAdj=2"))</f>
        <v>#N/A Connection</v>
      </c>
      <c r="J1178" s="6" t="str">
        <f>IFERROR(_xll.BCOUNTPERIODS(E1178,I1178,"CDR=BZ")*1,"")</f>
        <v/>
      </c>
      <c r="K1178" s="7" t="e">
        <f t="shared" si="54"/>
        <v>#VALUE!</v>
      </c>
      <c r="L1178" s="8" cm="1">
        <f t="array" ref="L1178">_xll.BDH($F1178,L$1,$E1178,$E1178,"per=m","days=all","fill=0","dts=h","QtTyp=P")</f>
        <v>0</v>
      </c>
      <c r="M1178" s="6" cm="1">
        <f t="array" ref="M1178">_xll.BDH($F1178,M$1,$E1178,$E1178,"per=m","days=all","fill=0","dts=h","QtTyp=P")</f>
        <v>0</v>
      </c>
    </row>
    <row r="1179" spans="1:13" x14ac:dyDescent="0.25">
      <c r="A1179" s="6" t="str">
        <f t="shared" si="55"/>
        <v>wl4 Comdty19931231</v>
      </c>
      <c r="B1179" s="3">
        <v>4</v>
      </c>
      <c r="C1179" s="3">
        <v>84</v>
      </c>
      <c r="D1179" s="3" t="s">
        <v>96</v>
      </c>
      <c r="E1179" s="9">
        <v>34334</v>
      </c>
      <c r="F1179" s="6" t="str">
        <f t="shared" si="56"/>
        <v>wl4 Comdty</v>
      </c>
      <c r="G1179" s="6" t="str" cm="1">
        <f t="array" ref="G1179">_xll.BQL.DATE(_xll.BADDPERIODS(DATE(YEAR(E1179),MONTH(E1179),DAY(15)),"NUMBEROFPERIODS",B1179,"PER=M","CDR=BZ","BusDayAdj=-1"))</f>
        <v>#N/A Connection</v>
      </c>
      <c r="H1179" s="6" t="str">
        <f>IFERROR(_xll.BCOUNTPERIODS($E$2,G1179,"CDR=BZ")*1,"")</f>
        <v/>
      </c>
      <c r="I1179" s="6" t="str" cm="1">
        <f t="array" ref="I1179">_xll.BQL.DATE(_xll.BADDPERIODS(EOMONTH(E1179,0),"NUMBEROFPERIODS",B1179,"PER=M","CDR=BZ","BusDayAdj=2"))</f>
        <v>#N/A Connection</v>
      </c>
      <c r="J1179" s="6" t="str">
        <f>IFERROR(_xll.BCOUNTPERIODS(E1179,I1179,"CDR=BZ")*1,"")</f>
        <v/>
      </c>
      <c r="K1179" s="7" t="e">
        <f t="shared" si="54"/>
        <v>#VALUE!</v>
      </c>
      <c r="L1179" s="8" cm="1">
        <f t="array" ref="L1179">_xll.BDH($F1179,L$1,$E1179,$E1179,"per=m","days=all","fill=0","dts=h","QtTyp=P")</f>
        <v>0</v>
      </c>
      <c r="M1179" s="6" cm="1">
        <f t="array" ref="M1179">_xll.BDH($F1179,M$1,$E1179,$E1179,"per=m","days=all","fill=0","dts=h","QtTyp=P")</f>
        <v>0</v>
      </c>
    </row>
    <row r="1180" spans="1:13" x14ac:dyDescent="0.25">
      <c r="A1180" s="6" t="str">
        <f t="shared" si="55"/>
        <v>wl4 Comdty19940131</v>
      </c>
      <c r="B1180" s="3">
        <v>4</v>
      </c>
      <c r="C1180" s="3">
        <v>84</v>
      </c>
      <c r="D1180" s="3" t="s">
        <v>96</v>
      </c>
      <c r="E1180" s="9">
        <v>34365</v>
      </c>
      <c r="F1180" s="6" t="str">
        <f t="shared" si="56"/>
        <v>wl4 Comdty</v>
      </c>
      <c r="G1180" s="6" t="str" cm="1">
        <f t="array" ref="G1180">_xll.BQL.DATE(_xll.BADDPERIODS(DATE(YEAR(E1180),MONTH(E1180),DAY(15)),"NUMBEROFPERIODS",B1180,"PER=M","CDR=BZ","BusDayAdj=-1"))</f>
        <v>#N/A Connection</v>
      </c>
      <c r="H1180" s="6" t="str">
        <f>IFERROR(_xll.BCOUNTPERIODS($E$2,G1180,"CDR=BZ")*1,"")</f>
        <v/>
      </c>
      <c r="I1180" s="6" t="str" cm="1">
        <f t="array" ref="I1180">_xll.BQL.DATE(_xll.BADDPERIODS(EOMONTH(E1180,0),"NUMBEROFPERIODS",B1180,"PER=M","CDR=BZ","BusDayAdj=2"))</f>
        <v>#N/A Connection</v>
      </c>
      <c r="J1180" s="6" t="str">
        <f>IFERROR(_xll.BCOUNTPERIODS(E1180,I1180,"CDR=BZ")*1,"")</f>
        <v/>
      </c>
      <c r="K1180" s="7" t="e">
        <f t="shared" si="54"/>
        <v>#VALUE!</v>
      </c>
      <c r="L1180" s="8" cm="1">
        <f t="array" ref="L1180">_xll.BDH($F1180,L$1,$E1180,$E1180,"per=m","days=all","fill=0","dts=h","QtTyp=P")</f>
        <v>0</v>
      </c>
      <c r="M1180" s="6" cm="1">
        <f t="array" ref="M1180">_xll.BDH($F1180,M$1,$E1180,$E1180,"per=m","days=all","fill=0","dts=h","QtTyp=P")</f>
        <v>0</v>
      </c>
    </row>
    <row r="1181" spans="1:13" x14ac:dyDescent="0.25">
      <c r="A1181" s="6" t="str">
        <f t="shared" si="55"/>
        <v>wl4 Comdty19940228</v>
      </c>
      <c r="B1181" s="3">
        <v>4</v>
      </c>
      <c r="C1181" s="3">
        <v>84</v>
      </c>
      <c r="D1181" s="3" t="s">
        <v>96</v>
      </c>
      <c r="E1181" s="9">
        <v>34393</v>
      </c>
      <c r="F1181" s="6" t="str">
        <f t="shared" si="56"/>
        <v>wl4 Comdty</v>
      </c>
      <c r="G1181" s="6" t="str" cm="1">
        <f t="array" ref="G1181">_xll.BQL.DATE(_xll.BADDPERIODS(DATE(YEAR(E1181),MONTH(E1181),DAY(15)),"NUMBEROFPERIODS",B1181,"PER=M","CDR=BZ","BusDayAdj=-1"))</f>
        <v>#N/A Connection</v>
      </c>
      <c r="H1181" s="6" t="str">
        <f>IFERROR(_xll.BCOUNTPERIODS($E$2,G1181,"CDR=BZ")*1,"")</f>
        <v/>
      </c>
      <c r="I1181" s="6" t="str" cm="1">
        <f t="array" ref="I1181">_xll.BQL.DATE(_xll.BADDPERIODS(EOMONTH(E1181,0),"NUMBEROFPERIODS",B1181,"PER=M","CDR=BZ","BusDayAdj=2"))</f>
        <v>#N/A Connection</v>
      </c>
      <c r="J1181" s="6" t="str">
        <f>IFERROR(_xll.BCOUNTPERIODS(E1181,I1181,"CDR=BZ")*1,"")</f>
        <v/>
      </c>
      <c r="K1181" s="7" t="e">
        <f t="shared" si="54"/>
        <v>#VALUE!</v>
      </c>
      <c r="L1181" s="8" cm="1">
        <f t="array" ref="L1181">_xll.BDH($F1181,L$1,$E1181,$E1181,"per=m","days=all","fill=0","dts=h","QtTyp=P")</f>
        <v>0</v>
      </c>
      <c r="M1181" s="6" cm="1">
        <f t="array" ref="M1181">_xll.BDH($F1181,M$1,$E1181,$E1181,"per=m","days=all","fill=0","dts=h","QtTyp=P")</f>
        <v>0</v>
      </c>
    </row>
    <row r="1182" spans="1:13" x14ac:dyDescent="0.25">
      <c r="A1182" s="6" t="str">
        <f t="shared" si="55"/>
        <v>wl4 Comdty19940331</v>
      </c>
      <c r="B1182" s="3">
        <v>4</v>
      </c>
      <c r="C1182" s="3">
        <v>84</v>
      </c>
      <c r="D1182" s="3" t="s">
        <v>96</v>
      </c>
      <c r="E1182" s="9">
        <v>34424</v>
      </c>
      <c r="F1182" s="6" t="str">
        <f t="shared" si="56"/>
        <v>wl4 Comdty</v>
      </c>
      <c r="G1182" s="6" t="str" cm="1">
        <f t="array" ref="G1182">_xll.BQL.DATE(_xll.BADDPERIODS(DATE(YEAR(E1182),MONTH(E1182),DAY(15)),"NUMBEROFPERIODS",B1182,"PER=M","CDR=BZ","BusDayAdj=-1"))</f>
        <v>#N/A Connection</v>
      </c>
      <c r="H1182" s="6" t="str">
        <f>IFERROR(_xll.BCOUNTPERIODS($E$2,G1182,"CDR=BZ")*1,"")</f>
        <v/>
      </c>
      <c r="I1182" s="6" t="str" cm="1">
        <f t="array" ref="I1182">_xll.BQL.DATE(_xll.BADDPERIODS(EOMONTH(E1182,0),"NUMBEROFPERIODS",B1182,"PER=M","CDR=BZ","BusDayAdj=2"))</f>
        <v>#N/A Connection</v>
      </c>
      <c r="J1182" s="6" t="str">
        <f>IFERROR(_xll.BCOUNTPERIODS(E1182,I1182,"CDR=BZ")*1,"")</f>
        <v/>
      </c>
      <c r="K1182" s="7" t="e">
        <f t="shared" si="54"/>
        <v>#VALUE!</v>
      </c>
      <c r="L1182" s="8" cm="1">
        <f t="array" ref="L1182">_xll.BDH($F1182,L$1,$E1182,$E1182,"per=m","days=all","fill=0","dts=h","QtTyp=P")</f>
        <v>0</v>
      </c>
      <c r="M1182" s="6" cm="1">
        <f t="array" ref="M1182">_xll.BDH($F1182,M$1,$E1182,$E1182,"per=m","days=all","fill=0","dts=h","QtTyp=P")</f>
        <v>0</v>
      </c>
    </row>
    <row r="1183" spans="1:13" x14ac:dyDescent="0.25">
      <c r="A1183" s="6" t="str">
        <f t="shared" si="55"/>
        <v>wl4 Comdty19940429</v>
      </c>
      <c r="B1183" s="3">
        <v>4</v>
      </c>
      <c r="C1183" s="3">
        <v>84</v>
      </c>
      <c r="D1183" s="3" t="s">
        <v>96</v>
      </c>
      <c r="E1183" s="9">
        <v>34453</v>
      </c>
      <c r="F1183" s="6" t="str">
        <f t="shared" si="56"/>
        <v>wl4 Comdty</v>
      </c>
      <c r="G1183" s="6" t="str" cm="1">
        <f t="array" ref="G1183">_xll.BQL.DATE(_xll.BADDPERIODS(DATE(YEAR(E1183),MONTH(E1183),DAY(15)),"NUMBEROFPERIODS",B1183,"PER=M","CDR=BZ","BusDayAdj=-1"))</f>
        <v>#N/A Connection</v>
      </c>
      <c r="H1183" s="6" t="str">
        <f>IFERROR(_xll.BCOUNTPERIODS($E$2,G1183,"CDR=BZ")*1,"")</f>
        <v/>
      </c>
      <c r="I1183" s="6" t="str" cm="1">
        <f t="array" ref="I1183">_xll.BQL.DATE(_xll.BADDPERIODS(EOMONTH(E1183,0),"NUMBEROFPERIODS",B1183,"PER=M","CDR=BZ","BusDayAdj=2"))</f>
        <v>#N/A Connection</v>
      </c>
      <c r="J1183" s="6" t="str">
        <f>IFERROR(_xll.BCOUNTPERIODS(E1183,I1183,"CDR=BZ")*1,"")</f>
        <v/>
      </c>
      <c r="K1183" s="7" t="e">
        <f t="shared" si="54"/>
        <v>#VALUE!</v>
      </c>
      <c r="L1183" s="8" cm="1">
        <f t="array" ref="L1183">_xll.BDH($F1183,L$1,$E1183,$E1183,"per=m","days=all","fill=0","dts=h","QtTyp=P")</f>
        <v>0</v>
      </c>
      <c r="M1183" s="6" cm="1">
        <f t="array" ref="M1183">_xll.BDH($F1183,M$1,$E1183,$E1183,"per=m","days=all","fill=0","dts=h","QtTyp=P")</f>
        <v>0</v>
      </c>
    </row>
    <row r="1184" spans="1:13" x14ac:dyDescent="0.25">
      <c r="A1184" s="6" t="str">
        <f t="shared" si="55"/>
        <v>wl4 Comdty19940531</v>
      </c>
      <c r="B1184" s="3">
        <v>4</v>
      </c>
      <c r="C1184" s="3">
        <v>84</v>
      </c>
      <c r="D1184" s="3" t="s">
        <v>96</v>
      </c>
      <c r="E1184" s="9">
        <v>34485</v>
      </c>
      <c r="F1184" s="6" t="str">
        <f t="shared" si="56"/>
        <v>wl4 Comdty</v>
      </c>
      <c r="G1184" s="6" t="str" cm="1">
        <f t="array" ref="G1184">_xll.BQL.DATE(_xll.BADDPERIODS(DATE(YEAR(E1184),MONTH(E1184),DAY(15)),"NUMBEROFPERIODS",B1184,"PER=M","CDR=BZ","BusDayAdj=-1"))</f>
        <v>#N/A Connection</v>
      </c>
      <c r="H1184" s="6" t="str">
        <f>IFERROR(_xll.BCOUNTPERIODS($E$2,G1184,"CDR=BZ")*1,"")</f>
        <v/>
      </c>
      <c r="I1184" s="6" t="str" cm="1">
        <f t="array" ref="I1184">_xll.BQL.DATE(_xll.BADDPERIODS(EOMONTH(E1184,0),"NUMBEROFPERIODS",B1184,"PER=M","CDR=BZ","BusDayAdj=2"))</f>
        <v>#N/A Connection</v>
      </c>
      <c r="J1184" s="6" t="str">
        <f>IFERROR(_xll.BCOUNTPERIODS(E1184,I1184,"CDR=BZ")*1,"")</f>
        <v/>
      </c>
      <c r="K1184" s="7" t="e">
        <f t="shared" si="54"/>
        <v>#VALUE!</v>
      </c>
      <c r="L1184" s="8" cm="1">
        <f t="array" ref="L1184">_xll.BDH($F1184,L$1,$E1184,$E1184,"per=m","days=all","fill=0","dts=h","QtTyp=P")</f>
        <v>0</v>
      </c>
      <c r="M1184" s="6" cm="1">
        <f t="array" ref="M1184">_xll.BDH($F1184,M$1,$E1184,$E1184,"per=m","days=all","fill=0","dts=h","QtTyp=P")</f>
        <v>0</v>
      </c>
    </row>
    <row r="1185" spans="1:13" x14ac:dyDescent="0.25">
      <c r="A1185" s="6" t="str">
        <f t="shared" si="55"/>
        <v>wl4 Comdty19940630</v>
      </c>
      <c r="B1185" s="3">
        <v>4</v>
      </c>
      <c r="C1185" s="3">
        <v>84</v>
      </c>
      <c r="D1185" s="3" t="s">
        <v>96</v>
      </c>
      <c r="E1185" s="9">
        <v>34515</v>
      </c>
      <c r="F1185" s="6" t="str">
        <f t="shared" si="56"/>
        <v>wl4 Comdty</v>
      </c>
      <c r="G1185" s="6" t="str" cm="1">
        <f t="array" ref="G1185">_xll.BQL.DATE(_xll.BADDPERIODS(DATE(YEAR(E1185),MONTH(E1185),DAY(15)),"NUMBEROFPERIODS",B1185,"PER=M","CDR=BZ","BusDayAdj=-1"))</f>
        <v>#N/A Connection</v>
      </c>
      <c r="H1185" s="6" t="str">
        <f>IFERROR(_xll.BCOUNTPERIODS($E$2,G1185,"CDR=BZ")*1,"")</f>
        <v/>
      </c>
      <c r="I1185" s="6" t="str" cm="1">
        <f t="array" ref="I1185">_xll.BQL.DATE(_xll.BADDPERIODS(EOMONTH(E1185,0),"NUMBEROFPERIODS",B1185,"PER=M","CDR=BZ","BusDayAdj=2"))</f>
        <v>#N/A Connection</v>
      </c>
      <c r="J1185" s="6" t="str">
        <f>IFERROR(_xll.BCOUNTPERIODS(E1185,I1185,"CDR=BZ")*1,"")</f>
        <v/>
      </c>
      <c r="K1185" s="7" t="e">
        <f t="shared" si="54"/>
        <v>#VALUE!</v>
      </c>
      <c r="L1185" s="8" cm="1">
        <f t="array" ref="L1185">_xll.BDH($F1185,L$1,$E1185,$E1185,"per=m","days=all","fill=0","dts=h","QtTyp=P")</f>
        <v>0</v>
      </c>
      <c r="M1185" s="6" cm="1">
        <f t="array" ref="M1185">_xll.BDH($F1185,M$1,$E1185,$E1185,"per=m","days=all","fill=0","dts=h","QtTyp=P")</f>
        <v>0</v>
      </c>
    </row>
    <row r="1186" spans="1:13" x14ac:dyDescent="0.25">
      <c r="A1186" s="6" t="str">
        <f t="shared" si="55"/>
        <v>wl4 Comdty19940729</v>
      </c>
      <c r="B1186" s="3">
        <v>4</v>
      </c>
      <c r="C1186" s="3">
        <v>84</v>
      </c>
      <c r="D1186" s="3" t="s">
        <v>96</v>
      </c>
      <c r="E1186" s="9">
        <v>34544</v>
      </c>
      <c r="F1186" s="6" t="str">
        <f t="shared" si="56"/>
        <v>wl4 Comdty</v>
      </c>
      <c r="G1186" s="6" t="str" cm="1">
        <f t="array" ref="G1186">_xll.BQL.DATE(_xll.BADDPERIODS(DATE(YEAR(E1186),MONTH(E1186),DAY(15)),"NUMBEROFPERIODS",B1186,"PER=M","CDR=BZ","BusDayAdj=-1"))</f>
        <v>#N/A Connection</v>
      </c>
      <c r="H1186" s="6" t="str">
        <f>IFERROR(_xll.BCOUNTPERIODS($E$2,G1186,"CDR=BZ")*1,"")</f>
        <v/>
      </c>
      <c r="I1186" s="6" t="str" cm="1">
        <f t="array" ref="I1186">_xll.BQL.DATE(_xll.BADDPERIODS(EOMONTH(E1186,0),"NUMBEROFPERIODS",B1186,"PER=M","CDR=BZ","BusDayAdj=2"))</f>
        <v>#N/A Connection</v>
      </c>
      <c r="J1186" s="6" t="str">
        <f>IFERROR(_xll.BCOUNTPERIODS(E1186,I1186,"CDR=BZ")*1,"")</f>
        <v/>
      </c>
      <c r="K1186" s="7" t="e">
        <f t="shared" si="54"/>
        <v>#VALUE!</v>
      </c>
      <c r="L1186" s="8" cm="1">
        <f t="array" ref="L1186">_xll.BDH($F1186,L$1,$E1186,$E1186,"per=m","days=all","fill=0","dts=h","QtTyp=P")</f>
        <v>0</v>
      </c>
      <c r="M1186" s="6" cm="1">
        <f t="array" ref="M1186">_xll.BDH($F1186,M$1,$E1186,$E1186,"per=m","days=all","fill=0","dts=h","QtTyp=P")</f>
        <v>0</v>
      </c>
    </row>
    <row r="1187" spans="1:13" x14ac:dyDescent="0.25">
      <c r="A1187" s="6" t="str">
        <f t="shared" si="55"/>
        <v>wl4 Comdty19940831</v>
      </c>
      <c r="B1187" s="3">
        <v>4</v>
      </c>
      <c r="C1187" s="3">
        <v>84</v>
      </c>
      <c r="D1187" s="3" t="s">
        <v>96</v>
      </c>
      <c r="E1187" s="9">
        <v>34577</v>
      </c>
      <c r="F1187" s="6" t="str">
        <f t="shared" si="56"/>
        <v>wl4 Comdty</v>
      </c>
      <c r="G1187" s="6" t="str" cm="1">
        <f t="array" ref="G1187">_xll.BQL.DATE(_xll.BADDPERIODS(DATE(YEAR(E1187),MONTH(E1187),DAY(15)),"NUMBEROFPERIODS",B1187,"PER=M","CDR=BZ","BusDayAdj=-1"))</f>
        <v>#N/A Connection</v>
      </c>
      <c r="H1187" s="6" t="str">
        <f>IFERROR(_xll.BCOUNTPERIODS($E$2,G1187,"CDR=BZ")*1,"")</f>
        <v/>
      </c>
      <c r="I1187" s="6" t="str" cm="1">
        <f t="array" ref="I1187">_xll.BQL.DATE(_xll.BADDPERIODS(EOMONTH(E1187,0),"NUMBEROFPERIODS",B1187,"PER=M","CDR=BZ","BusDayAdj=2"))</f>
        <v>#N/A Connection</v>
      </c>
      <c r="J1187" s="6" t="str">
        <f>IFERROR(_xll.BCOUNTPERIODS(E1187,I1187,"CDR=BZ")*1,"")</f>
        <v/>
      </c>
      <c r="K1187" s="7" t="e">
        <f t="shared" si="54"/>
        <v>#VALUE!</v>
      </c>
      <c r="L1187" s="8" cm="1">
        <f t="array" ref="L1187">_xll.BDH($F1187,L$1,$E1187,$E1187,"per=m","days=all","fill=0","dts=h","QtTyp=P")</f>
        <v>0</v>
      </c>
      <c r="M1187" s="6" cm="1">
        <f t="array" ref="M1187">_xll.BDH($F1187,M$1,$E1187,$E1187,"per=m","days=all","fill=0","dts=h","QtTyp=P")</f>
        <v>0</v>
      </c>
    </row>
    <row r="1188" spans="1:13" x14ac:dyDescent="0.25">
      <c r="A1188" s="6" t="str">
        <f t="shared" si="55"/>
        <v>wl4 Comdty19940930</v>
      </c>
      <c r="B1188" s="3">
        <v>4</v>
      </c>
      <c r="C1188" s="3">
        <v>84</v>
      </c>
      <c r="D1188" s="3" t="s">
        <v>96</v>
      </c>
      <c r="E1188" s="9">
        <v>34607</v>
      </c>
      <c r="F1188" s="6" t="str">
        <f t="shared" si="56"/>
        <v>wl4 Comdty</v>
      </c>
      <c r="G1188" s="6" t="str" cm="1">
        <f t="array" ref="G1188">_xll.BQL.DATE(_xll.BADDPERIODS(DATE(YEAR(E1188),MONTH(E1188),DAY(15)),"NUMBEROFPERIODS",B1188,"PER=M","CDR=BZ","BusDayAdj=-1"))</f>
        <v>#N/A Connection</v>
      </c>
      <c r="H1188" s="6" t="str">
        <f>IFERROR(_xll.BCOUNTPERIODS($E$2,G1188,"CDR=BZ")*1,"")</f>
        <v/>
      </c>
      <c r="I1188" s="6" t="str" cm="1">
        <f t="array" ref="I1188">_xll.BQL.DATE(_xll.BADDPERIODS(EOMONTH(E1188,0),"NUMBEROFPERIODS",B1188,"PER=M","CDR=BZ","BusDayAdj=2"))</f>
        <v>#N/A Connection</v>
      </c>
      <c r="J1188" s="6" t="str">
        <f>IFERROR(_xll.BCOUNTPERIODS(E1188,I1188,"CDR=BZ")*1,"")</f>
        <v/>
      </c>
      <c r="K1188" s="7" t="e">
        <f t="shared" si="54"/>
        <v>#VALUE!</v>
      </c>
      <c r="L1188" s="8" cm="1">
        <f t="array" ref="L1188">_xll.BDH($F1188,L$1,$E1188,$E1188,"per=m","days=all","fill=0","dts=h","QtTyp=P")</f>
        <v>0</v>
      </c>
      <c r="M1188" s="6" cm="1">
        <f t="array" ref="M1188">_xll.BDH($F1188,M$1,$E1188,$E1188,"per=m","days=all","fill=0","dts=h","QtTyp=P")</f>
        <v>0</v>
      </c>
    </row>
    <row r="1189" spans="1:13" x14ac:dyDescent="0.25">
      <c r="A1189" s="6" t="str">
        <f t="shared" si="55"/>
        <v>wl4 Comdty19941031</v>
      </c>
      <c r="B1189" s="3">
        <v>4</v>
      </c>
      <c r="C1189" s="3">
        <v>84</v>
      </c>
      <c r="D1189" s="3" t="s">
        <v>96</v>
      </c>
      <c r="E1189" s="9">
        <v>34638</v>
      </c>
      <c r="F1189" s="6" t="str">
        <f t="shared" si="56"/>
        <v>wl4 Comdty</v>
      </c>
      <c r="G1189" s="6" t="str" cm="1">
        <f t="array" ref="G1189">_xll.BQL.DATE(_xll.BADDPERIODS(DATE(YEAR(E1189),MONTH(E1189),DAY(15)),"NUMBEROFPERIODS",B1189,"PER=M","CDR=BZ","BusDayAdj=-1"))</f>
        <v>#N/A Connection</v>
      </c>
      <c r="H1189" s="6" t="str">
        <f>IFERROR(_xll.BCOUNTPERIODS($E$2,G1189,"CDR=BZ")*1,"")</f>
        <v/>
      </c>
      <c r="I1189" s="6" t="str" cm="1">
        <f t="array" ref="I1189">_xll.BQL.DATE(_xll.BADDPERIODS(EOMONTH(E1189,0),"NUMBEROFPERIODS",B1189,"PER=M","CDR=BZ","BusDayAdj=2"))</f>
        <v>#N/A Connection</v>
      </c>
      <c r="J1189" s="6" t="str">
        <f>IFERROR(_xll.BCOUNTPERIODS(E1189,I1189,"CDR=BZ")*1,"")</f>
        <v/>
      </c>
      <c r="K1189" s="7" t="e">
        <f t="shared" si="54"/>
        <v>#VALUE!</v>
      </c>
      <c r="L1189" s="8" cm="1">
        <f t="array" ref="L1189">_xll.BDH($F1189,L$1,$E1189,$E1189,"per=m","days=all","fill=0","dts=h","QtTyp=P")</f>
        <v>0</v>
      </c>
      <c r="M1189" s="6" cm="1">
        <f t="array" ref="M1189">_xll.BDH($F1189,M$1,$E1189,$E1189,"per=m","days=all","fill=0","dts=h","QtTyp=P")</f>
        <v>0</v>
      </c>
    </row>
    <row r="1190" spans="1:13" x14ac:dyDescent="0.25">
      <c r="A1190" s="6" t="str">
        <f t="shared" si="55"/>
        <v>wl4 Comdty19941130</v>
      </c>
      <c r="B1190" s="3">
        <v>4</v>
      </c>
      <c r="C1190" s="3">
        <v>84</v>
      </c>
      <c r="D1190" s="3" t="s">
        <v>96</v>
      </c>
      <c r="E1190" s="9">
        <v>34668</v>
      </c>
      <c r="F1190" s="6" t="str">
        <f t="shared" si="56"/>
        <v>wl4 Comdty</v>
      </c>
      <c r="G1190" s="6" t="str" cm="1">
        <f t="array" ref="G1190">_xll.BQL.DATE(_xll.BADDPERIODS(DATE(YEAR(E1190),MONTH(E1190),DAY(15)),"NUMBEROFPERIODS",B1190,"PER=M","CDR=BZ","BusDayAdj=-1"))</f>
        <v>#N/A Connection</v>
      </c>
      <c r="H1190" s="6" t="str">
        <f>IFERROR(_xll.BCOUNTPERIODS($E$2,G1190,"CDR=BZ")*1,"")</f>
        <v/>
      </c>
      <c r="I1190" s="6" t="str" cm="1">
        <f t="array" ref="I1190">_xll.BQL.DATE(_xll.BADDPERIODS(EOMONTH(E1190,0),"NUMBEROFPERIODS",B1190,"PER=M","CDR=BZ","BusDayAdj=2"))</f>
        <v>#N/A Connection</v>
      </c>
      <c r="J1190" s="6" t="str">
        <f>IFERROR(_xll.BCOUNTPERIODS(E1190,I1190,"CDR=BZ")*1,"")</f>
        <v/>
      </c>
      <c r="K1190" s="7" t="e">
        <f t="shared" si="54"/>
        <v>#VALUE!</v>
      </c>
      <c r="L1190" s="8" cm="1">
        <f t="array" ref="L1190">_xll.BDH($F1190,L$1,$E1190,$E1190,"per=m","days=all","fill=0","dts=h","QtTyp=P")</f>
        <v>0</v>
      </c>
      <c r="M1190" s="6" cm="1">
        <f t="array" ref="M1190">_xll.BDH($F1190,M$1,$E1190,$E1190,"per=m","days=all","fill=0","dts=h","QtTyp=P")</f>
        <v>0</v>
      </c>
    </row>
    <row r="1191" spans="1:13" x14ac:dyDescent="0.25">
      <c r="A1191" s="6" t="str">
        <f t="shared" si="55"/>
        <v>wl4 Comdty19941230</v>
      </c>
      <c r="B1191" s="3">
        <v>4</v>
      </c>
      <c r="C1191" s="3">
        <v>84</v>
      </c>
      <c r="D1191" s="3" t="s">
        <v>96</v>
      </c>
      <c r="E1191" s="9">
        <v>34698</v>
      </c>
      <c r="F1191" s="6" t="str">
        <f t="shared" si="56"/>
        <v>wl4 Comdty</v>
      </c>
      <c r="G1191" s="6" t="str" cm="1">
        <f t="array" ref="G1191">_xll.BQL.DATE(_xll.BADDPERIODS(DATE(YEAR(E1191),MONTH(E1191),DAY(15)),"NUMBEROFPERIODS",B1191,"PER=M","CDR=BZ","BusDayAdj=-1"))</f>
        <v>#N/A Connection</v>
      </c>
      <c r="H1191" s="6" t="str">
        <f>IFERROR(_xll.BCOUNTPERIODS($E$2,G1191,"CDR=BZ")*1,"")</f>
        <v/>
      </c>
      <c r="I1191" s="6" t="str" cm="1">
        <f t="array" ref="I1191">_xll.BQL.DATE(_xll.BADDPERIODS(EOMONTH(E1191,0),"NUMBEROFPERIODS",B1191,"PER=M","CDR=BZ","BusDayAdj=2"))</f>
        <v>#N/A Connection</v>
      </c>
      <c r="J1191" s="6" t="str">
        <f>IFERROR(_xll.BCOUNTPERIODS(E1191,I1191,"CDR=BZ")*1,"")</f>
        <v/>
      </c>
      <c r="K1191" s="7" t="e">
        <f t="shared" si="54"/>
        <v>#VALUE!</v>
      </c>
      <c r="L1191" s="8" cm="1">
        <f t="array" ref="L1191">_xll.BDH($F1191,L$1,$E1191,$E1191,"per=m","days=all","fill=0","dts=h","QtTyp=P")</f>
        <v>0</v>
      </c>
      <c r="M1191" s="6" cm="1">
        <f t="array" ref="M1191">_xll.BDH($F1191,M$1,$E1191,$E1191,"per=m","days=all","fill=0","dts=h","QtTyp=P")</f>
        <v>0</v>
      </c>
    </row>
    <row r="1192" spans="1:13" x14ac:dyDescent="0.25">
      <c r="A1192" s="6" t="str">
        <f t="shared" si="55"/>
        <v>wl4 Comdty19950131</v>
      </c>
      <c r="B1192" s="3">
        <v>4</v>
      </c>
      <c r="C1192" s="3">
        <v>84</v>
      </c>
      <c r="D1192" s="3" t="s">
        <v>96</v>
      </c>
      <c r="E1192" s="9">
        <v>34730</v>
      </c>
      <c r="F1192" s="6" t="str">
        <f t="shared" si="56"/>
        <v>wl4 Comdty</v>
      </c>
      <c r="G1192" s="6" t="str" cm="1">
        <f t="array" ref="G1192">_xll.BQL.DATE(_xll.BADDPERIODS(DATE(YEAR(E1192),MONTH(E1192),DAY(15)),"NUMBEROFPERIODS",B1192,"PER=M","CDR=BZ","BusDayAdj=-1"))</f>
        <v>#N/A Connection</v>
      </c>
      <c r="H1192" s="6" t="str">
        <f>IFERROR(_xll.BCOUNTPERIODS($E$2,G1192,"CDR=BZ")*1,"")</f>
        <v/>
      </c>
      <c r="I1192" s="6" t="str" cm="1">
        <f t="array" ref="I1192">_xll.BQL.DATE(_xll.BADDPERIODS(EOMONTH(E1192,0),"NUMBEROFPERIODS",B1192,"PER=M","CDR=BZ","BusDayAdj=2"))</f>
        <v>#N/A Connection</v>
      </c>
      <c r="J1192" s="6" t="str">
        <f>IFERROR(_xll.BCOUNTPERIODS(E1192,I1192,"CDR=BZ")*1,"")</f>
        <v/>
      </c>
      <c r="K1192" s="7" t="e">
        <f t="shared" si="54"/>
        <v>#VALUE!</v>
      </c>
      <c r="L1192" s="8" cm="1">
        <f t="array" ref="L1192">_xll.BDH($F1192,L$1,$E1192,$E1192,"per=m","days=all","fill=0","dts=h","QtTyp=P")</f>
        <v>0</v>
      </c>
      <c r="M1192" s="6" cm="1">
        <f t="array" ref="M1192">_xll.BDH($F1192,M$1,$E1192,$E1192,"per=m","days=all","fill=0","dts=h","QtTyp=P")</f>
        <v>0</v>
      </c>
    </row>
    <row r="1193" spans="1:13" x14ac:dyDescent="0.25">
      <c r="A1193" s="6" t="str">
        <f t="shared" si="55"/>
        <v>wl4 Comdty19950228</v>
      </c>
      <c r="B1193" s="3">
        <v>4</v>
      </c>
      <c r="C1193" s="3">
        <v>84</v>
      </c>
      <c r="D1193" s="3" t="s">
        <v>96</v>
      </c>
      <c r="E1193" s="9">
        <v>34758</v>
      </c>
      <c r="F1193" s="6" t="str">
        <f t="shared" si="56"/>
        <v>wl4 Comdty</v>
      </c>
      <c r="G1193" s="6" t="str" cm="1">
        <f t="array" ref="G1193">_xll.BQL.DATE(_xll.BADDPERIODS(DATE(YEAR(E1193),MONTH(E1193),DAY(15)),"NUMBEROFPERIODS",B1193,"PER=M","CDR=BZ","BusDayAdj=-1"))</f>
        <v>#N/A Connection</v>
      </c>
      <c r="H1193" s="6" t="str">
        <f>IFERROR(_xll.BCOUNTPERIODS($E$2,G1193,"CDR=BZ")*1,"")</f>
        <v/>
      </c>
      <c r="I1193" s="6" t="str" cm="1">
        <f t="array" ref="I1193">_xll.BQL.DATE(_xll.BADDPERIODS(EOMONTH(E1193,0),"NUMBEROFPERIODS",B1193,"PER=M","CDR=BZ","BusDayAdj=2"))</f>
        <v>#N/A Connection</v>
      </c>
      <c r="J1193" s="6" t="str">
        <f>IFERROR(_xll.BCOUNTPERIODS(E1193,I1193,"CDR=BZ")*1,"")</f>
        <v/>
      </c>
      <c r="K1193" s="7" t="e">
        <f t="shared" si="54"/>
        <v>#VALUE!</v>
      </c>
      <c r="L1193" s="8" cm="1">
        <f t="array" ref="L1193">_xll.BDH($F1193,L$1,$E1193,$E1193,"per=m","days=all","fill=0","dts=h","QtTyp=P")</f>
        <v>0</v>
      </c>
      <c r="M1193" s="6" cm="1">
        <f t="array" ref="M1193">_xll.BDH($F1193,M$1,$E1193,$E1193,"per=m","days=all","fill=0","dts=h","QtTyp=P")</f>
        <v>0</v>
      </c>
    </row>
    <row r="1194" spans="1:13" x14ac:dyDescent="0.25">
      <c r="A1194" s="6" t="str">
        <f t="shared" si="55"/>
        <v>wl4 Comdty19950331</v>
      </c>
      <c r="B1194" s="3">
        <v>4</v>
      </c>
      <c r="C1194" s="3">
        <v>84</v>
      </c>
      <c r="D1194" s="3" t="s">
        <v>96</v>
      </c>
      <c r="E1194" s="9">
        <v>34789</v>
      </c>
      <c r="F1194" s="6" t="str">
        <f t="shared" si="56"/>
        <v>wl4 Comdty</v>
      </c>
      <c r="G1194" s="6" t="str" cm="1">
        <f t="array" ref="G1194">_xll.BQL.DATE(_xll.BADDPERIODS(DATE(YEAR(E1194),MONTH(E1194),DAY(15)),"NUMBEROFPERIODS",B1194,"PER=M","CDR=BZ","BusDayAdj=-1"))</f>
        <v>#N/A Connection</v>
      </c>
      <c r="H1194" s="6" t="str">
        <f>IFERROR(_xll.BCOUNTPERIODS($E$2,G1194,"CDR=BZ")*1,"")</f>
        <v/>
      </c>
      <c r="I1194" s="6" t="str" cm="1">
        <f t="array" ref="I1194">_xll.BQL.DATE(_xll.BADDPERIODS(EOMONTH(E1194,0),"NUMBEROFPERIODS",B1194,"PER=M","CDR=BZ","BusDayAdj=2"))</f>
        <v>#N/A Connection</v>
      </c>
      <c r="J1194" s="6" t="str">
        <f>IFERROR(_xll.BCOUNTPERIODS(E1194,I1194,"CDR=BZ")*1,"")</f>
        <v/>
      </c>
      <c r="K1194" s="7" t="e">
        <f t="shared" si="54"/>
        <v>#VALUE!</v>
      </c>
      <c r="L1194" s="8" cm="1">
        <f t="array" ref="L1194">_xll.BDH($F1194,L$1,$E1194,$E1194,"per=m","days=all","fill=0","dts=h","QtTyp=P")</f>
        <v>0</v>
      </c>
      <c r="M1194" s="6" cm="1">
        <f t="array" ref="M1194">_xll.BDH($F1194,M$1,$E1194,$E1194,"per=m","days=all","fill=0","dts=h","QtTyp=P")</f>
        <v>0</v>
      </c>
    </row>
    <row r="1195" spans="1:13" x14ac:dyDescent="0.25">
      <c r="A1195" s="6" t="str">
        <f t="shared" si="55"/>
        <v>wl4 Comdty19950428</v>
      </c>
      <c r="B1195" s="3">
        <v>4</v>
      </c>
      <c r="C1195" s="3">
        <v>84</v>
      </c>
      <c r="D1195" s="3" t="s">
        <v>96</v>
      </c>
      <c r="E1195" s="9">
        <v>34817</v>
      </c>
      <c r="F1195" s="6" t="str">
        <f t="shared" si="56"/>
        <v>wl4 Comdty</v>
      </c>
      <c r="G1195" s="6" t="str" cm="1">
        <f t="array" ref="G1195">_xll.BQL.DATE(_xll.BADDPERIODS(DATE(YEAR(E1195),MONTH(E1195),DAY(15)),"NUMBEROFPERIODS",B1195,"PER=M","CDR=BZ","BusDayAdj=-1"))</f>
        <v>#N/A Connection</v>
      </c>
      <c r="H1195" s="6" t="str">
        <f>IFERROR(_xll.BCOUNTPERIODS($E$2,G1195,"CDR=BZ")*1,"")</f>
        <v/>
      </c>
      <c r="I1195" s="6" t="str" cm="1">
        <f t="array" ref="I1195">_xll.BQL.DATE(_xll.BADDPERIODS(EOMONTH(E1195,0),"NUMBEROFPERIODS",B1195,"PER=M","CDR=BZ","BusDayAdj=2"))</f>
        <v>#N/A Connection</v>
      </c>
      <c r="J1195" s="6" t="str">
        <f>IFERROR(_xll.BCOUNTPERIODS(E1195,I1195,"CDR=BZ")*1,"")</f>
        <v/>
      </c>
      <c r="K1195" s="7" t="e">
        <f t="shared" si="54"/>
        <v>#VALUE!</v>
      </c>
      <c r="L1195" s="8" cm="1">
        <f t="array" ref="L1195">_xll.BDH($F1195,L$1,$E1195,$E1195,"per=m","days=all","fill=0","dts=h","QtTyp=P")</f>
        <v>0</v>
      </c>
      <c r="M1195" s="6" cm="1">
        <f t="array" ref="M1195">_xll.BDH($F1195,M$1,$E1195,$E1195,"per=m","days=all","fill=0","dts=h","QtTyp=P")</f>
        <v>0</v>
      </c>
    </row>
    <row r="1196" spans="1:13" x14ac:dyDescent="0.25">
      <c r="A1196" s="6" t="str">
        <f t="shared" si="55"/>
        <v>wl4 Comdty19950531</v>
      </c>
      <c r="B1196" s="3">
        <v>4</v>
      </c>
      <c r="C1196" s="3">
        <v>84</v>
      </c>
      <c r="D1196" s="3" t="s">
        <v>96</v>
      </c>
      <c r="E1196" s="9">
        <v>34850</v>
      </c>
      <c r="F1196" s="6" t="str">
        <f t="shared" si="56"/>
        <v>wl4 Comdty</v>
      </c>
      <c r="G1196" s="6" t="str" cm="1">
        <f t="array" ref="G1196">_xll.BQL.DATE(_xll.BADDPERIODS(DATE(YEAR(E1196),MONTH(E1196),DAY(15)),"NUMBEROFPERIODS",B1196,"PER=M","CDR=BZ","BusDayAdj=-1"))</f>
        <v>#N/A Connection</v>
      </c>
      <c r="H1196" s="6" t="str">
        <f>IFERROR(_xll.BCOUNTPERIODS($E$2,G1196,"CDR=BZ")*1,"")</f>
        <v/>
      </c>
      <c r="I1196" s="6" t="str" cm="1">
        <f t="array" ref="I1196">_xll.BQL.DATE(_xll.BADDPERIODS(EOMONTH(E1196,0),"NUMBEROFPERIODS",B1196,"PER=M","CDR=BZ","BusDayAdj=2"))</f>
        <v>#N/A Connection</v>
      </c>
      <c r="J1196" s="6" t="str">
        <f>IFERROR(_xll.BCOUNTPERIODS(E1196,I1196,"CDR=BZ")*1,"")</f>
        <v/>
      </c>
      <c r="K1196" s="7" t="e">
        <f t="shared" si="54"/>
        <v>#VALUE!</v>
      </c>
      <c r="L1196" s="8" cm="1">
        <f t="array" ref="L1196">_xll.BDH($F1196,L$1,$E1196,$E1196,"per=m","days=all","fill=0","dts=h","QtTyp=P")</f>
        <v>0</v>
      </c>
      <c r="M1196" s="6" cm="1">
        <f t="array" ref="M1196">_xll.BDH($F1196,M$1,$E1196,$E1196,"per=m","days=all","fill=0","dts=h","QtTyp=P")</f>
        <v>0</v>
      </c>
    </row>
    <row r="1197" spans="1:13" x14ac:dyDescent="0.25">
      <c r="A1197" s="6" t="str">
        <f t="shared" si="55"/>
        <v>wl4 Comdty19950630</v>
      </c>
      <c r="B1197" s="3">
        <v>4</v>
      </c>
      <c r="C1197" s="3">
        <v>84</v>
      </c>
      <c r="D1197" s="3" t="s">
        <v>96</v>
      </c>
      <c r="E1197" s="9">
        <v>34880</v>
      </c>
      <c r="F1197" s="6" t="str">
        <f t="shared" si="56"/>
        <v>wl4 Comdty</v>
      </c>
      <c r="G1197" s="6" t="str" cm="1">
        <f t="array" ref="G1197">_xll.BQL.DATE(_xll.BADDPERIODS(DATE(YEAR(E1197),MONTH(E1197),DAY(15)),"NUMBEROFPERIODS",B1197,"PER=M","CDR=BZ","BusDayAdj=-1"))</f>
        <v>#N/A Connection</v>
      </c>
      <c r="H1197" s="6" t="str">
        <f>IFERROR(_xll.BCOUNTPERIODS($E$2,G1197,"CDR=BZ")*1,"")</f>
        <v/>
      </c>
      <c r="I1197" s="6" t="str" cm="1">
        <f t="array" ref="I1197">_xll.BQL.DATE(_xll.BADDPERIODS(EOMONTH(E1197,0),"NUMBEROFPERIODS",B1197,"PER=M","CDR=BZ","BusDayAdj=2"))</f>
        <v>#N/A Connection</v>
      </c>
      <c r="J1197" s="6" t="str">
        <f>IFERROR(_xll.BCOUNTPERIODS(E1197,I1197,"CDR=BZ")*1,"")</f>
        <v/>
      </c>
      <c r="K1197" s="7" t="e">
        <f t="shared" si="54"/>
        <v>#VALUE!</v>
      </c>
      <c r="L1197" s="8" cm="1">
        <f t="array" ref="L1197">_xll.BDH($F1197,L$1,$E1197,$E1197,"per=m","days=all","fill=0","dts=h","QtTyp=P")</f>
        <v>0</v>
      </c>
      <c r="M1197" s="6" cm="1">
        <f t="array" ref="M1197">_xll.BDH($F1197,M$1,$E1197,$E1197,"per=m","days=all","fill=0","dts=h","QtTyp=P")</f>
        <v>0</v>
      </c>
    </row>
    <row r="1198" spans="1:13" x14ac:dyDescent="0.25">
      <c r="A1198" s="6" t="str">
        <f t="shared" si="55"/>
        <v>wl4 Comdty19950731</v>
      </c>
      <c r="B1198" s="3">
        <v>4</v>
      </c>
      <c r="C1198" s="3">
        <v>84</v>
      </c>
      <c r="D1198" s="3" t="s">
        <v>96</v>
      </c>
      <c r="E1198" s="9">
        <v>34911</v>
      </c>
      <c r="F1198" s="6" t="str">
        <f t="shared" si="56"/>
        <v>wl4 Comdty</v>
      </c>
      <c r="G1198" s="6" t="str" cm="1">
        <f t="array" ref="G1198">_xll.BQL.DATE(_xll.BADDPERIODS(DATE(YEAR(E1198),MONTH(E1198),DAY(15)),"NUMBEROFPERIODS",B1198,"PER=M","CDR=BZ","BusDayAdj=-1"))</f>
        <v>#N/A Connection</v>
      </c>
      <c r="H1198" s="6" t="str">
        <f>IFERROR(_xll.BCOUNTPERIODS($E$2,G1198,"CDR=BZ")*1,"")</f>
        <v/>
      </c>
      <c r="I1198" s="6" t="str" cm="1">
        <f t="array" ref="I1198">_xll.BQL.DATE(_xll.BADDPERIODS(EOMONTH(E1198,0),"NUMBEROFPERIODS",B1198,"PER=M","CDR=BZ","BusDayAdj=2"))</f>
        <v>#N/A Connection</v>
      </c>
      <c r="J1198" s="6" t="str">
        <f>IFERROR(_xll.BCOUNTPERIODS(E1198,I1198,"CDR=BZ")*1,"")</f>
        <v/>
      </c>
      <c r="K1198" s="7" t="e">
        <f t="shared" si="54"/>
        <v>#VALUE!</v>
      </c>
      <c r="L1198" s="8" cm="1">
        <f t="array" ref="L1198">_xll.BDH($F1198,L$1,$E1198,$E1198,"per=m","days=all","fill=0","dts=h","QtTyp=P")</f>
        <v>0</v>
      </c>
      <c r="M1198" s="6" cm="1">
        <f t="array" ref="M1198">_xll.BDH($F1198,M$1,$E1198,$E1198,"per=m","days=all","fill=0","dts=h","QtTyp=P")</f>
        <v>0</v>
      </c>
    </row>
    <row r="1199" spans="1:13" x14ac:dyDescent="0.25">
      <c r="A1199" s="6" t="str">
        <f t="shared" si="55"/>
        <v>wl4 Comdty19950831</v>
      </c>
      <c r="B1199" s="3">
        <v>4</v>
      </c>
      <c r="C1199" s="3">
        <v>84</v>
      </c>
      <c r="D1199" s="3" t="s">
        <v>96</v>
      </c>
      <c r="E1199" s="9">
        <v>34942</v>
      </c>
      <c r="F1199" s="6" t="str">
        <f t="shared" si="56"/>
        <v>wl4 Comdty</v>
      </c>
      <c r="G1199" s="6" t="str" cm="1">
        <f t="array" ref="G1199">_xll.BQL.DATE(_xll.BADDPERIODS(DATE(YEAR(E1199),MONTH(E1199),DAY(15)),"NUMBEROFPERIODS",B1199,"PER=M","CDR=BZ","BusDayAdj=-1"))</f>
        <v>#N/A Connection</v>
      </c>
      <c r="H1199" s="6" t="str">
        <f>IFERROR(_xll.BCOUNTPERIODS($E$2,G1199,"CDR=BZ")*1,"")</f>
        <v/>
      </c>
      <c r="I1199" s="6" t="str" cm="1">
        <f t="array" ref="I1199">_xll.BQL.DATE(_xll.BADDPERIODS(EOMONTH(E1199,0),"NUMBEROFPERIODS",B1199,"PER=M","CDR=BZ","BusDayAdj=2"))</f>
        <v>#N/A Connection</v>
      </c>
      <c r="J1199" s="6" t="str">
        <f>IFERROR(_xll.BCOUNTPERIODS(E1199,I1199,"CDR=BZ")*1,"")</f>
        <v/>
      </c>
      <c r="K1199" s="7" t="e">
        <f t="shared" si="54"/>
        <v>#VALUE!</v>
      </c>
      <c r="L1199" s="8" cm="1">
        <f t="array" ref="L1199">_xll.BDH($F1199,L$1,$E1199,$E1199,"per=m","days=all","fill=0","dts=h","QtTyp=P")</f>
        <v>0</v>
      </c>
      <c r="M1199" s="6" cm="1">
        <f t="array" ref="M1199">_xll.BDH($F1199,M$1,$E1199,$E1199,"per=m","days=all","fill=0","dts=h","QtTyp=P")</f>
        <v>0</v>
      </c>
    </row>
    <row r="1200" spans="1:13" x14ac:dyDescent="0.25">
      <c r="A1200" s="6" t="str">
        <f t="shared" si="55"/>
        <v>wl4 Comdty19950929</v>
      </c>
      <c r="B1200" s="3">
        <v>4</v>
      </c>
      <c r="C1200" s="3">
        <v>84</v>
      </c>
      <c r="D1200" s="3" t="s">
        <v>96</v>
      </c>
      <c r="E1200" s="9">
        <v>34971</v>
      </c>
      <c r="F1200" s="6" t="str">
        <f t="shared" si="56"/>
        <v>wl4 Comdty</v>
      </c>
      <c r="G1200" s="6" t="str" cm="1">
        <f t="array" ref="G1200">_xll.BQL.DATE(_xll.BADDPERIODS(DATE(YEAR(E1200),MONTH(E1200),DAY(15)),"NUMBEROFPERIODS",B1200,"PER=M","CDR=BZ","BusDayAdj=-1"))</f>
        <v>#N/A Connection</v>
      </c>
      <c r="H1200" s="6" t="str">
        <f>IFERROR(_xll.BCOUNTPERIODS($E$2,G1200,"CDR=BZ")*1,"")</f>
        <v/>
      </c>
      <c r="I1200" s="6" t="str" cm="1">
        <f t="array" ref="I1200">_xll.BQL.DATE(_xll.BADDPERIODS(EOMONTH(E1200,0),"NUMBEROFPERIODS",B1200,"PER=M","CDR=BZ","BusDayAdj=2"))</f>
        <v>#N/A Connection</v>
      </c>
      <c r="J1200" s="6" t="str">
        <f>IFERROR(_xll.BCOUNTPERIODS(E1200,I1200,"CDR=BZ")*1,"")</f>
        <v/>
      </c>
      <c r="K1200" s="7" t="e">
        <f t="shared" si="54"/>
        <v>#VALUE!</v>
      </c>
      <c r="L1200" s="8" cm="1">
        <f t="array" ref="L1200">_xll.BDH($F1200,L$1,$E1200,$E1200,"per=m","days=all","fill=0","dts=h","QtTyp=P")</f>
        <v>0</v>
      </c>
      <c r="M1200" s="6" cm="1">
        <f t="array" ref="M1200">_xll.BDH($F1200,M$1,$E1200,$E1200,"per=m","days=all","fill=0","dts=h","QtTyp=P")</f>
        <v>0</v>
      </c>
    </row>
    <row r="1201" spans="1:13" x14ac:dyDescent="0.25">
      <c r="A1201" s="6" t="str">
        <f t="shared" si="55"/>
        <v>wl4 Comdty19951031</v>
      </c>
      <c r="B1201" s="3">
        <v>4</v>
      </c>
      <c r="C1201" s="3">
        <v>84</v>
      </c>
      <c r="D1201" s="3" t="s">
        <v>96</v>
      </c>
      <c r="E1201" s="9">
        <v>35003</v>
      </c>
      <c r="F1201" s="6" t="str">
        <f t="shared" si="56"/>
        <v>wl4 Comdty</v>
      </c>
      <c r="G1201" s="6" t="str" cm="1">
        <f t="array" ref="G1201">_xll.BQL.DATE(_xll.BADDPERIODS(DATE(YEAR(E1201),MONTH(E1201),DAY(15)),"NUMBEROFPERIODS",B1201,"PER=M","CDR=BZ","BusDayAdj=-1"))</f>
        <v>#N/A Connection</v>
      </c>
      <c r="H1201" s="6" t="str">
        <f>IFERROR(_xll.BCOUNTPERIODS($E$2,G1201,"CDR=BZ")*1,"")</f>
        <v/>
      </c>
      <c r="I1201" s="6" t="str" cm="1">
        <f t="array" ref="I1201">_xll.BQL.DATE(_xll.BADDPERIODS(EOMONTH(E1201,0),"NUMBEROFPERIODS",B1201,"PER=M","CDR=BZ","BusDayAdj=2"))</f>
        <v>#N/A Connection</v>
      </c>
      <c r="J1201" s="6" t="str">
        <f>IFERROR(_xll.BCOUNTPERIODS(E1201,I1201,"CDR=BZ")*1,"")</f>
        <v/>
      </c>
      <c r="K1201" s="7" t="e">
        <f t="shared" si="54"/>
        <v>#VALUE!</v>
      </c>
      <c r="L1201" s="8" cm="1">
        <f t="array" ref="L1201">_xll.BDH($F1201,L$1,$E1201,$E1201,"per=m","days=all","fill=0","dts=h","QtTyp=P")</f>
        <v>0</v>
      </c>
      <c r="M1201" s="6" cm="1">
        <f t="array" ref="M1201">_xll.BDH($F1201,M$1,$E1201,$E1201,"per=m","days=all","fill=0","dts=h","QtTyp=P")</f>
        <v>0</v>
      </c>
    </row>
    <row r="1202" spans="1:13" x14ac:dyDescent="0.25">
      <c r="A1202" s="6" t="str">
        <f t="shared" si="55"/>
        <v>wl4 Comdty19951130</v>
      </c>
      <c r="B1202" s="3">
        <v>4</v>
      </c>
      <c r="C1202" s="3">
        <v>84</v>
      </c>
      <c r="D1202" s="3" t="s">
        <v>96</v>
      </c>
      <c r="E1202" s="9">
        <v>35033</v>
      </c>
      <c r="F1202" s="6" t="str">
        <f t="shared" si="56"/>
        <v>wl4 Comdty</v>
      </c>
      <c r="G1202" s="6" t="str" cm="1">
        <f t="array" ref="G1202">_xll.BQL.DATE(_xll.BADDPERIODS(DATE(YEAR(E1202),MONTH(E1202),DAY(15)),"NUMBEROFPERIODS",B1202,"PER=M","CDR=BZ","BusDayAdj=-1"))</f>
        <v>#N/A Connection</v>
      </c>
      <c r="H1202" s="6" t="str">
        <f>IFERROR(_xll.BCOUNTPERIODS($E$2,G1202,"CDR=BZ")*1,"")</f>
        <v/>
      </c>
      <c r="I1202" s="6" t="str" cm="1">
        <f t="array" ref="I1202">_xll.BQL.DATE(_xll.BADDPERIODS(EOMONTH(E1202,0),"NUMBEROFPERIODS",B1202,"PER=M","CDR=BZ","BusDayAdj=2"))</f>
        <v>#N/A Connection</v>
      </c>
      <c r="J1202" s="6" t="str">
        <f>IFERROR(_xll.BCOUNTPERIODS(E1202,I1202,"CDR=BZ")*1,"")</f>
        <v/>
      </c>
      <c r="K1202" s="7" t="e">
        <f t="shared" si="54"/>
        <v>#VALUE!</v>
      </c>
      <c r="L1202" s="8" cm="1">
        <f t="array" ref="L1202">_xll.BDH($F1202,L$1,$E1202,$E1202,"per=m","days=all","fill=0","dts=h","QtTyp=P")</f>
        <v>0</v>
      </c>
      <c r="M1202" s="6" cm="1">
        <f t="array" ref="M1202">_xll.BDH($F1202,M$1,$E1202,$E1202,"per=m","days=all","fill=0","dts=h","QtTyp=P")</f>
        <v>0</v>
      </c>
    </row>
    <row r="1203" spans="1:13" x14ac:dyDescent="0.25">
      <c r="A1203" s="6" t="str">
        <f t="shared" si="55"/>
        <v>wl4 Comdty19951229</v>
      </c>
      <c r="B1203" s="3">
        <v>4</v>
      </c>
      <c r="C1203" s="3">
        <v>84</v>
      </c>
      <c r="D1203" s="3" t="s">
        <v>96</v>
      </c>
      <c r="E1203" s="9">
        <v>35062</v>
      </c>
      <c r="F1203" s="6" t="str">
        <f t="shared" si="56"/>
        <v>wl4 Comdty</v>
      </c>
      <c r="G1203" s="6" t="str" cm="1">
        <f t="array" ref="G1203">_xll.BQL.DATE(_xll.BADDPERIODS(DATE(YEAR(E1203),MONTH(E1203),DAY(15)),"NUMBEROFPERIODS",B1203,"PER=M","CDR=BZ","BusDayAdj=-1"))</f>
        <v>#N/A Connection</v>
      </c>
      <c r="H1203" s="6" t="str">
        <f>IFERROR(_xll.BCOUNTPERIODS($E$2,G1203,"CDR=BZ")*1,"")</f>
        <v/>
      </c>
      <c r="I1203" s="6" t="str" cm="1">
        <f t="array" ref="I1203">_xll.BQL.DATE(_xll.BADDPERIODS(EOMONTH(E1203,0),"NUMBEROFPERIODS",B1203,"PER=M","CDR=BZ","BusDayAdj=2"))</f>
        <v>#N/A Connection</v>
      </c>
      <c r="J1203" s="6" t="str">
        <f>IFERROR(_xll.BCOUNTPERIODS(E1203,I1203,"CDR=BZ")*1,"")</f>
        <v/>
      </c>
      <c r="K1203" s="7" t="e">
        <f t="shared" si="54"/>
        <v>#VALUE!</v>
      </c>
      <c r="L1203" s="8" cm="1">
        <f t="array" ref="L1203">_xll.BDH($F1203,L$1,$E1203,$E1203,"per=m","days=all","fill=0","dts=h","QtTyp=P")</f>
        <v>0</v>
      </c>
      <c r="M1203" s="6" cm="1">
        <f t="array" ref="M1203">_xll.BDH($F1203,M$1,$E1203,$E1203,"per=m","days=all","fill=0","dts=h","QtTyp=P")</f>
        <v>0</v>
      </c>
    </row>
    <row r="1204" spans="1:13" x14ac:dyDescent="0.25">
      <c r="A1204" s="6" t="str">
        <f t="shared" si="55"/>
        <v>wl4 Comdty19960131</v>
      </c>
      <c r="B1204" s="3">
        <v>4</v>
      </c>
      <c r="C1204" s="3">
        <v>84</v>
      </c>
      <c r="D1204" s="3" t="s">
        <v>96</v>
      </c>
      <c r="E1204" s="9">
        <v>35095</v>
      </c>
      <c r="F1204" s="6" t="str">
        <f t="shared" si="56"/>
        <v>wl4 Comdty</v>
      </c>
      <c r="G1204" s="6" t="str" cm="1">
        <f t="array" ref="G1204">_xll.BQL.DATE(_xll.BADDPERIODS(DATE(YEAR(E1204),MONTH(E1204),DAY(15)),"NUMBEROFPERIODS",B1204,"PER=M","CDR=BZ","BusDayAdj=-1"))</f>
        <v>#N/A Connection</v>
      </c>
      <c r="H1204" s="6" t="str">
        <f>IFERROR(_xll.BCOUNTPERIODS($E$2,G1204,"CDR=BZ")*1,"")</f>
        <v/>
      </c>
      <c r="I1204" s="6" t="str" cm="1">
        <f t="array" ref="I1204">_xll.BQL.DATE(_xll.BADDPERIODS(EOMONTH(E1204,0),"NUMBEROFPERIODS",B1204,"PER=M","CDR=BZ","BusDayAdj=2"))</f>
        <v>#N/A Connection</v>
      </c>
      <c r="J1204" s="6" t="str">
        <f>IFERROR(_xll.BCOUNTPERIODS(E1204,I1204,"CDR=BZ")*1,"")</f>
        <v/>
      </c>
      <c r="K1204" s="7" t="e">
        <f t="shared" si="54"/>
        <v>#VALUE!</v>
      </c>
      <c r="L1204" s="8" cm="1">
        <f t="array" ref="L1204">_xll.BDH($F1204,L$1,$E1204,$E1204,"per=m","days=all","fill=0","dts=h","QtTyp=P")</f>
        <v>0</v>
      </c>
      <c r="M1204" s="6" cm="1">
        <f t="array" ref="M1204">_xll.BDH($F1204,M$1,$E1204,$E1204,"per=m","days=all","fill=0","dts=h","QtTyp=P")</f>
        <v>0</v>
      </c>
    </row>
    <row r="1205" spans="1:13" x14ac:dyDescent="0.25">
      <c r="A1205" s="6" t="str">
        <f t="shared" si="55"/>
        <v>wl4 Comdty19960229</v>
      </c>
      <c r="B1205" s="3">
        <v>4</v>
      </c>
      <c r="C1205" s="3">
        <v>84</v>
      </c>
      <c r="D1205" s="3" t="s">
        <v>96</v>
      </c>
      <c r="E1205" s="9">
        <v>35124</v>
      </c>
      <c r="F1205" s="6" t="str">
        <f t="shared" si="56"/>
        <v>wl4 Comdty</v>
      </c>
      <c r="G1205" s="6" t="str" cm="1">
        <f t="array" ref="G1205">_xll.BQL.DATE(_xll.BADDPERIODS(DATE(YEAR(E1205),MONTH(E1205),DAY(15)),"NUMBEROFPERIODS",B1205,"PER=M","CDR=BZ","BusDayAdj=-1"))</f>
        <v>#N/A Connection</v>
      </c>
      <c r="H1205" s="6" t="str">
        <f>IFERROR(_xll.BCOUNTPERIODS($E$2,G1205,"CDR=BZ")*1,"")</f>
        <v/>
      </c>
      <c r="I1205" s="6" t="str" cm="1">
        <f t="array" ref="I1205">_xll.BQL.DATE(_xll.BADDPERIODS(EOMONTH(E1205,0),"NUMBEROFPERIODS",B1205,"PER=M","CDR=BZ","BusDayAdj=2"))</f>
        <v>#N/A Connection</v>
      </c>
      <c r="J1205" s="6" t="str">
        <f>IFERROR(_xll.BCOUNTPERIODS(E1205,I1205,"CDR=BZ")*1,"")</f>
        <v/>
      </c>
      <c r="K1205" s="7" t="e">
        <f t="shared" si="54"/>
        <v>#VALUE!</v>
      </c>
      <c r="L1205" s="8" cm="1">
        <f t="array" ref="L1205">_xll.BDH($F1205,L$1,$E1205,$E1205,"per=m","days=all","fill=0","dts=h","QtTyp=P")</f>
        <v>0</v>
      </c>
      <c r="M1205" s="6" cm="1">
        <f t="array" ref="M1205">_xll.BDH($F1205,M$1,$E1205,$E1205,"per=m","days=all","fill=0","dts=h","QtTyp=P")</f>
        <v>0</v>
      </c>
    </row>
    <row r="1206" spans="1:13" x14ac:dyDescent="0.25">
      <c r="A1206" s="6" t="str">
        <f t="shared" si="55"/>
        <v>wl4 Comdty19960329</v>
      </c>
      <c r="B1206" s="3">
        <v>4</v>
      </c>
      <c r="C1206" s="3">
        <v>84</v>
      </c>
      <c r="D1206" s="3" t="s">
        <v>96</v>
      </c>
      <c r="E1206" s="9">
        <v>35153</v>
      </c>
      <c r="F1206" s="6" t="str">
        <f t="shared" si="56"/>
        <v>wl4 Comdty</v>
      </c>
      <c r="G1206" s="6" t="str" cm="1">
        <f t="array" ref="G1206">_xll.BQL.DATE(_xll.BADDPERIODS(DATE(YEAR(E1206),MONTH(E1206),DAY(15)),"NUMBEROFPERIODS",B1206,"PER=M","CDR=BZ","BusDayAdj=-1"))</f>
        <v>#N/A Connection</v>
      </c>
      <c r="H1206" s="6" t="str">
        <f>IFERROR(_xll.BCOUNTPERIODS($E$2,G1206,"CDR=BZ")*1,"")</f>
        <v/>
      </c>
      <c r="I1206" s="6" t="str" cm="1">
        <f t="array" ref="I1206">_xll.BQL.DATE(_xll.BADDPERIODS(EOMONTH(E1206,0),"NUMBEROFPERIODS",B1206,"PER=M","CDR=BZ","BusDayAdj=2"))</f>
        <v>#N/A Connection</v>
      </c>
      <c r="J1206" s="6" t="str">
        <f>IFERROR(_xll.BCOUNTPERIODS(E1206,I1206,"CDR=BZ")*1,"")</f>
        <v/>
      </c>
      <c r="K1206" s="7" t="e">
        <f t="shared" si="54"/>
        <v>#VALUE!</v>
      </c>
      <c r="L1206" s="8" cm="1">
        <f t="array" ref="L1206">_xll.BDH($F1206,L$1,$E1206,$E1206,"per=m","days=all","fill=0","dts=h","QtTyp=P")</f>
        <v>0</v>
      </c>
      <c r="M1206" s="6" cm="1">
        <f t="array" ref="M1206">_xll.BDH($F1206,M$1,$E1206,$E1206,"per=m","days=all","fill=0","dts=h","QtTyp=P")</f>
        <v>0</v>
      </c>
    </row>
    <row r="1207" spans="1:13" x14ac:dyDescent="0.25">
      <c r="A1207" s="6" t="str">
        <f t="shared" si="55"/>
        <v>wl4 Comdty19960430</v>
      </c>
      <c r="B1207" s="3">
        <v>4</v>
      </c>
      <c r="C1207" s="3">
        <v>84</v>
      </c>
      <c r="D1207" s="3" t="s">
        <v>96</v>
      </c>
      <c r="E1207" s="9">
        <v>35185</v>
      </c>
      <c r="F1207" s="6" t="str">
        <f t="shared" si="56"/>
        <v>wl4 Comdty</v>
      </c>
      <c r="G1207" s="6" t="str" cm="1">
        <f t="array" ref="G1207">_xll.BQL.DATE(_xll.BADDPERIODS(DATE(YEAR(E1207),MONTH(E1207),DAY(15)),"NUMBEROFPERIODS",B1207,"PER=M","CDR=BZ","BusDayAdj=-1"))</f>
        <v>#N/A Connection</v>
      </c>
      <c r="H1207" s="6" t="str">
        <f>IFERROR(_xll.BCOUNTPERIODS($E$2,G1207,"CDR=BZ")*1,"")</f>
        <v/>
      </c>
      <c r="I1207" s="6" t="str" cm="1">
        <f t="array" ref="I1207">_xll.BQL.DATE(_xll.BADDPERIODS(EOMONTH(E1207,0),"NUMBEROFPERIODS",B1207,"PER=M","CDR=BZ","BusDayAdj=2"))</f>
        <v>#N/A Connection</v>
      </c>
      <c r="J1207" s="6" t="str">
        <f>IFERROR(_xll.BCOUNTPERIODS(E1207,I1207,"CDR=BZ")*1,"")</f>
        <v/>
      </c>
      <c r="K1207" s="7" t="e">
        <f t="shared" si="54"/>
        <v>#VALUE!</v>
      </c>
      <c r="L1207" s="8" cm="1">
        <f t="array" ref="L1207">_xll.BDH($F1207,L$1,$E1207,$E1207,"per=m","days=all","fill=0","dts=h","QtTyp=P")</f>
        <v>0</v>
      </c>
      <c r="M1207" s="6" cm="1">
        <f t="array" ref="M1207">_xll.BDH($F1207,M$1,$E1207,$E1207,"per=m","days=all","fill=0","dts=h","QtTyp=P")</f>
        <v>0</v>
      </c>
    </row>
    <row r="1208" spans="1:13" x14ac:dyDescent="0.25">
      <c r="A1208" s="6" t="str">
        <f t="shared" si="55"/>
        <v>wl4 Comdty19960531</v>
      </c>
      <c r="B1208" s="3">
        <v>4</v>
      </c>
      <c r="C1208" s="3">
        <v>84</v>
      </c>
      <c r="D1208" s="3" t="s">
        <v>96</v>
      </c>
      <c r="E1208" s="9">
        <v>35216</v>
      </c>
      <c r="F1208" s="6" t="str">
        <f t="shared" si="56"/>
        <v>wl4 Comdty</v>
      </c>
      <c r="G1208" s="6" t="str" cm="1">
        <f t="array" ref="G1208">_xll.BQL.DATE(_xll.BADDPERIODS(DATE(YEAR(E1208),MONTH(E1208),DAY(15)),"NUMBEROFPERIODS",B1208,"PER=M","CDR=BZ","BusDayAdj=-1"))</f>
        <v>#N/A Connection</v>
      </c>
      <c r="H1208" s="6" t="str">
        <f>IFERROR(_xll.BCOUNTPERIODS($E$2,G1208,"CDR=BZ")*1,"")</f>
        <v/>
      </c>
      <c r="I1208" s="6" t="str" cm="1">
        <f t="array" ref="I1208">_xll.BQL.DATE(_xll.BADDPERIODS(EOMONTH(E1208,0),"NUMBEROFPERIODS",B1208,"PER=M","CDR=BZ","BusDayAdj=2"))</f>
        <v>#N/A Connection</v>
      </c>
      <c r="J1208" s="6" t="str">
        <f>IFERROR(_xll.BCOUNTPERIODS(E1208,I1208,"CDR=BZ")*1,"")</f>
        <v/>
      </c>
      <c r="K1208" s="7" t="e">
        <f t="shared" si="54"/>
        <v>#VALUE!</v>
      </c>
      <c r="L1208" s="8" cm="1">
        <f t="array" ref="L1208">_xll.BDH($F1208,L$1,$E1208,$E1208,"per=m","days=all","fill=0","dts=h","QtTyp=P")</f>
        <v>0</v>
      </c>
      <c r="M1208" s="6" cm="1">
        <f t="array" ref="M1208">_xll.BDH($F1208,M$1,$E1208,$E1208,"per=m","days=all","fill=0","dts=h","QtTyp=P")</f>
        <v>0</v>
      </c>
    </row>
    <row r="1209" spans="1:13" x14ac:dyDescent="0.25">
      <c r="A1209" s="6" t="str">
        <f t="shared" si="55"/>
        <v>wl4 Comdty19960628</v>
      </c>
      <c r="B1209" s="3">
        <v>4</v>
      </c>
      <c r="C1209" s="3">
        <v>84</v>
      </c>
      <c r="D1209" s="3" t="s">
        <v>96</v>
      </c>
      <c r="E1209" s="9">
        <v>35244</v>
      </c>
      <c r="F1209" s="6" t="str">
        <f t="shared" si="56"/>
        <v>wl4 Comdty</v>
      </c>
      <c r="G1209" s="6" t="str" cm="1">
        <f t="array" ref="G1209">_xll.BQL.DATE(_xll.BADDPERIODS(DATE(YEAR(E1209),MONTH(E1209),DAY(15)),"NUMBEROFPERIODS",B1209,"PER=M","CDR=BZ","BusDayAdj=-1"))</f>
        <v>#N/A Connection</v>
      </c>
      <c r="H1209" s="6" t="str">
        <f>IFERROR(_xll.BCOUNTPERIODS($E$2,G1209,"CDR=BZ")*1,"")</f>
        <v/>
      </c>
      <c r="I1209" s="6" t="str" cm="1">
        <f t="array" ref="I1209">_xll.BQL.DATE(_xll.BADDPERIODS(EOMONTH(E1209,0),"NUMBEROFPERIODS",B1209,"PER=M","CDR=BZ","BusDayAdj=2"))</f>
        <v>#N/A Connection</v>
      </c>
      <c r="J1209" s="6" t="str">
        <f>IFERROR(_xll.BCOUNTPERIODS(E1209,I1209,"CDR=BZ")*1,"")</f>
        <v/>
      </c>
      <c r="K1209" s="7" t="e">
        <f t="shared" si="54"/>
        <v>#VALUE!</v>
      </c>
      <c r="L1209" s="8" cm="1">
        <f t="array" ref="L1209">_xll.BDH($F1209,L$1,$E1209,$E1209,"per=m","days=all","fill=0","dts=h","QtTyp=P")</f>
        <v>0</v>
      </c>
      <c r="M1209" s="6" cm="1">
        <f t="array" ref="M1209">_xll.BDH($F1209,M$1,$E1209,$E1209,"per=m","days=all","fill=0","dts=h","QtTyp=P")</f>
        <v>0</v>
      </c>
    </row>
    <row r="1210" spans="1:13" x14ac:dyDescent="0.25">
      <c r="A1210" s="6" t="str">
        <f t="shared" si="55"/>
        <v>wl4 Comdty19960731</v>
      </c>
      <c r="B1210" s="3">
        <v>4</v>
      </c>
      <c r="C1210" s="3">
        <v>84</v>
      </c>
      <c r="D1210" s="3" t="s">
        <v>96</v>
      </c>
      <c r="E1210" s="9">
        <v>35277</v>
      </c>
      <c r="F1210" s="6" t="str">
        <f t="shared" si="56"/>
        <v>wl4 Comdty</v>
      </c>
      <c r="G1210" s="6" t="str" cm="1">
        <f t="array" ref="G1210">_xll.BQL.DATE(_xll.BADDPERIODS(DATE(YEAR(E1210),MONTH(E1210),DAY(15)),"NUMBEROFPERIODS",B1210,"PER=M","CDR=BZ","BusDayAdj=-1"))</f>
        <v>#N/A Connection</v>
      </c>
      <c r="H1210" s="6" t="str">
        <f>IFERROR(_xll.BCOUNTPERIODS($E$2,G1210,"CDR=BZ")*1,"")</f>
        <v/>
      </c>
      <c r="I1210" s="6" t="str" cm="1">
        <f t="array" ref="I1210">_xll.BQL.DATE(_xll.BADDPERIODS(EOMONTH(E1210,0),"NUMBEROFPERIODS",B1210,"PER=M","CDR=BZ","BusDayAdj=2"))</f>
        <v>#N/A Connection</v>
      </c>
      <c r="J1210" s="6" t="str">
        <f>IFERROR(_xll.BCOUNTPERIODS(E1210,I1210,"CDR=BZ")*1,"")</f>
        <v/>
      </c>
      <c r="K1210" s="7" t="e">
        <f t="shared" si="54"/>
        <v>#VALUE!</v>
      </c>
      <c r="L1210" s="8" cm="1">
        <f t="array" ref="L1210">_xll.BDH($F1210,L$1,$E1210,$E1210,"per=m","days=all","fill=0","dts=h","QtTyp=P")</f>
        <v>0</v>
      </c>
      <c r="M1210" s="6" cm="1">
        <f t="array" ref="M1210">_xll.BDH($F1210,M$1,$E1210,$E1210,"per=m","days=all","fill=0","dts=h","QtTyp=P")</f>
        <v>0</v>
      </c>
    </row>
    <row r="1211" spans="1:13" x14ac:dyDescent="0.25">
      <c r="A1211" s="6" t="str">
        <f t="shared" si="55"/>
        <v>wl4 Comdty19960830</v>
      </c>
      <c r="B1211" s="3">
        <v>4</v>
      </c>
      <c r="C1211" s="3">
        <v>84</v>
      </c>
      <c r="D1211" s="3" t="s">
        <v>96</v>
      </c>
      <c r="E1211" s="9">
        <v>35307</v>
      </c>
      <c r="F1211" s="6" t="str">
        <f t="shared" si="56"/>
        <v>wl4 Comdty</v>
      </c>
      <c r="G1211" s="6" t="str" cm="1">
        <f t="array" ref="G1211">_xll.BQL.DATE(_xll.BADDPERIODS(DATE(YEAR(E1211),MONTH(E1211),DAY(15)),"NUMBEROFPERIODS",B1211,"PER=M","CDR=BZ","BusDayAdj=-1"))</f>
        <v>#N/A Connection</v>
      </c>
      <c r="H1211" s="6" t="str">
        <f>IFERROR(_xll.BCOUNTPERIODS($E$2,G1211,"CDR=BZ")*1,"")</f>
        <v/>
      </c>
      <c r="I1211" s="6" t="str" cm="1">
        <f t="array" ref="I1211">_xll.BQL.DATE(_xll.BADDPERIODS(EOMONTH(E1211,0),"NUMBEROFPERIODS",B1211,"PER=M","CDR=BZ","BusDayAdj=2"))</f>
        <v>#N/A Connection</v>
      </c>
      <c r="J1211" s="6" t="str">
        <f>IFERROR(_xll.BCOUNTPERIODS(E1211,I1211,"CDR=BZ")*1,"")</f>
        <v/>
      </c>
      <c r="K1211" s="7" t="e">
        <f t="shared" si="54"/>
        <v>#VALUE!</v>
      </c>
      <c r="L1211" s="8" cm="1">
        <f t="array" ref="L1211">_xll.BDH($F1211,L$1,$E1211,$E1211,"per=m","days=all","fill=0","dts=h","QtTyp=P")</f>
        <v>0</v>
      </c>
      <c r="M1211" s="6" cm="1">
        <f t="array" ref="M1211">_xll.BDH($F1211,M$1,$E1211,$E1211,"per=m","days=all","fill=0","dts=h","QtTyp=P")</f>
        <v>0</v>
      </c>
    </row>
    <row r="1212" spans="1:13" x14ac:dyDescent="0.25">
      <c r="A1212" s="6" t="str">
        <f t="shared" si="55"/>
        <v>wl4 Comdty19960930</v>
      </c>
      <c r="B1212" s="3">
        <v>4</v>
      </c>
      <c r="C1212" s="3">
        <v>84</v>
      </c>
      <c r="D1212" s="3" t="s">
        <v>96</v>
      </c>
      <c r="E1212" s="9">
        <v>35338</v>
      </c>
      <c r="F1212" s="6" t="str">
        <f t="shared" si="56"/>
        <v>wl4 Comdty</v>
      </c>
      <c r="G1212" s="6" t="str" cm="1">
        <f t="array" ref="G1212">_xll.BQL.DATE(_xll.BADDPERIODS(DATE(YEAR(E1212),MONTH(E1212),DAY(15)),"NUMBEROFPERIODS",B1212,"PER=M","CDR=BZ","BusDayAdj=-1"))</f>
        <v>#N/A Connection</v>
      </c>
      <c r="H1212" s="6" t="str">
        <f>IFERROR(_xll.BCOUNTPERIODS($E$2,G1212,"CDR=BZ")*1,"")</f>
        <v/>
      </c>
      <c r="I1212" s="6" t="str" cm="1">
        <f t="array" ref="I1212">_xll.BQL.DATE(_xll.BADDPERIODS(EOMONTH(E1212,0),"NUMBEROFPERIODS",B1212,"PER=M","CDR=BZ","BusDayAdj=2"))</f>
        <v>#N/A Connection</v>
      </c>
      <c r="J1212" s="6" t="str">
        <f>IFERROR(_xll.BCOUNTPERIODS(E1212,I1212,"CDR=BZ")*1,"")</f>
        <v/>
      </c>
      <c r="K1212" s="7" t="e">
        <f t="shared" si="54"/>
        <v>#VALUE!</v>
      </c>
      <c r="L1212" s="8" cm="1">
        <f t="array" ref="L1212">_xll.BDH($F1212,L$1,$E1212,$E1212,"per=m","days=all","fill=0","dts=h","QtTyp=P")</f>
        <v>0</v>
      </c>
      <c r="M1212" s="6" cm="1">
        <f t="array" ref="M1212">_xll.BDH($F1212,M$1,$E1212,$E1212,"per=m","days=all","fill=0","dts=h","QtTyp=P")</f>
        <v>0</v>
      </c>
    </row>
    <row r="1213" spans="1:13" x14ac:dyDescent="0.25">
      <c r="A1213" s="6" t="str">
        <f t="shared" si="55"/>
        <v>wl4 Comdty19961031</v>
      </c>
      <c r="B1213" s="3">
        <v>4</v>
      </c>
      <c r="C1213" s="3">
        <v>84</v>
      </c>
      <c r="D1213" s="3" t="s">
        <v>96</v>
      </c>
      <c r="E1213" s="9">
        <v>35369</v>
      </c>
      <c r="F1213" s="6" t="str">
        <f t="shared" si="56"/>
        <v>wl4 Comdty</v>
      </c>
      <c r="G1213" s="6" t="str" cm="1">
        <f t="array" ref="G1213">_xll.BQL.DATE(_xll.BADDPERIODS(DATE(YEAR(E1213),MONTH(E1213),DAY(15)),"NUMBEROFPERIODS",B1213,"PER=M","CDR=BZ","BusDayAdj=-1"))</f>
        <v>#N/A Connection</v>
      </c>
      <c r="H1213" s="6" t="str">
        <f>IFERROR(_xll.BCOUNTPERIODS($E$2,G1213,"CDR=BZ")*1,"")</f>
        <v/>
      </c>
      <c r="I1213" s="6" t="str" cm="1">
        <f t="array" ref="I1213">_xll.BQL.DATE(_xll.BADDPERIODS(EOMONTH(E1213,0),"NUMBEROFPERIODS",B1213,"PER=M","CDR=BZ","BusDayAdj=2"))</f>
        <v>#N/A Connection</v>
      </c>
      <c r="J1213" s="6" t="str">
        <f>IFERROR(_xll.BCOUNTPERIODS(E1213,I1213,"CDR=BZ")*1,"")</f>
        <v/>
      </c>
      <c r="K1213" s="7" t="e">
        <f t="shared" si="54"/>
        <v>#VALUE!</v>
      </c>
      <c r="L1213" s="8" cm="1">
        <f t="array" ref="L1213">_xll.BDH($F1213,L$1,$E1213,$E1213,"per=m","days=all","fill=0","dts=h","QtTyp=P")</f>
        <v>0</v>
      </c>
      <c r="M1213" s="6" cm="1">
        <f t="array" ref="M1213">_xll.BDH($F1213,M$1,$E1213,$E1213,"per=m","days=all","fill=0","dts=h","QtTyp=P")</f>
        <v>0</v>
      </c>
    </row>
    <row r="1214" spans="1:13" x14ac:dyDescent="0.25">
      <c r="A1214" s="6" t="str">
        <f t="shared" si="55"/>
        <v>wl4 Comdty19961129</v>
      </c>
      <c r="B1214" s="3">
        <v>4</v>
      </c>
      <c r="C1214" s="3">
        <v>84</v>
      </c>
      <c r="D1214" s="3" t="s">
        <v>96</v>
      </c>
      <c r="E1214" s="9">
        <v>35398</v>
      </c>
      <c r="F1214" s="6" t="str">
        <f t="shared" si="56"/>
        <v>wl4 Comdty</v>
      </c>
      <c r="G1214" s="6" t="str" cm="1">
        <f t="array" ref="G1214">_xll.BQL.DATE(_xll.BADDPERIODS(DATE(YEAR(E1214),MONTH(E1214),DAY(15)),"NUMBEROFPERIODS",B1214,"PER=M","CDR=BZ","BusDayAdj=-1"))</f>
        <v>#N/A Connection</v>
      </c>
      <c r="H1214" s="6" t="str">
        <f>IFERROR(_xll.BCOUNTPERIODS($E$2,G1214,"CDR=BZ")*1,"")</f>
        <v/>
      </c>
      <c r="I1214" s="6" t="str" cm="1">
        <f t="array" ref="I1214">_xll.BQL.DATE(_xll.BADDPERIODS(EOMONTH(E1214,0),"NUMBEROFPERIODS",B1214,"PER=M","CDR=BZ","BusDayAdj=2"))</f>
        <v>#N/A Connection</v>
      </c>
      <c r="J1214" s="6" t="str">
        <f>IFERROR(_xll.BCOUNTPERIODS(E1214,I1214,"CDR=BZ")*1,"")</f>
        <v/>
      </c>
      <c r="K1214" s="7" t="e">
        <f t="shared" si="54"/>
        <v>#VALUE!</v>
      </c>
      <c r="L1214" s="8" cm="1">
        <f t="array" ref="L1214">_xll.BDH($F1214,L$1,$E1214,$E1214,"per=m","days=all","fill=0","dts=h","QtTyp=P")</f>
        <v>0</v>
      </c>
      <c r="M1214" s="6" cm="1">
        <f t="array" ref="M1214">_xll.BDH($F1214,M$1,$E1214,$E1214,"per=m","days=all","fill=0","dts=h","QtTyp=P")</f>
        <v>0</v>
      </c>
    </row>
    <row r="1215" spans="1:13" x14ac:dyDescent="0.25">
      <c r="A1215" s="6" t="str">
        <f t="shared" si="55"/>
        <v>wl4 Comdty19961231</v>
      </c>
      <c r="B1215" s="3">
        <v>4</v>
      </c>
      <c r="C1215" s="3">
        <v>84</v>
      </c>
      <c r="D1215" s="3" t="s">
        <v>96</v>
      </c>
      <c r="E1215" s="9">
        <v>35430</v>
      </c>
      <c r="F1215" s="6" t="str">
        <f t="shared" si="56"/>
        <v>wl4 Comdty</v>
      </c>
      <c r="G1215" s="6" t="str" cm="1">
        <f t="array" ref="G1215">_xll.BQL.DATE(_xll.BADDPERIODS(DATE(YEAR(E1215),MONTH(E1215),DAY(15)),"NUMBEROFPERIODS",B1215,"PER=M","CDR=BZ","BusDayAdj=-1"))</f>
        <v>#N/A Connection</v>
      </c>
      <c r="H1215" s="6" t="str">
        <f>IFERROR(_xll.BCOUNTPERIODS($E$2,G1215,"CDR=BZ")*1,"")</f>
        <v/>
      </c>
      <c r="I1215" s="6" t="str" cm="1">
        <f t="array" ref="I1215">_xll.BQL.DATE(_xll.BADDPERIODS(EOMONTH(E1215,0),"NUMBEROFPERIODS",B1215,"PER=M","CDR=BZ","BusDayAdj=2"))</f>
        <v>#N/A Connection</v>
      </c>
      <c r="J1215" s="6" t="str">
        <f>IFERROR(_xll.BCOUNTPERIODS(E1215,I1215,"CDR=BZ")*1,"")</f>
        <v/>
      </c>
      <c r="K1215" s="7" t="e">
        <f t="shared" si="54"/>
        <v>#VALUE!</v>
      </c>
      <c r="L1215" s="8" cm="1">
        <f t="array" ref="L1215">_xll.BDH($F1215,L$1,$E1215,$E1215,"per=m","days=all","fill=0","dts=h","QtTyp=P")</f>
        <v>0</v>
      </c>
      <c r="M1215" s="6" cm="1">
        <f t="array" ref="M1215">_xll.BDH($F1215,M$1,$E1215,$E1215,"per=m","days=all","fill=0","dts=h","QtTyp=P")</f>
        <v>0</v>
      </c>
    </row>
    <row r="1216" spans="1:13" x14ac:dyDescent="0.25">
      <c r="A1216" s="6" t="str">
        <f t="shared" si="55"/>
        <v>wl4 Comdty19970131</v>
      </c>
      <c r="B1216" s="3">
        <v>4</v>
      </c>
      <c r="C1216" s="3">
        <v>84</v>
      </c>
      <c r="D1216" s="3" t="s">
        <v>96</v>
      </c>
      <c r="E1216" s="9">
        <v>35461</v>
      </c>
      <c r="F1216" s="6" t="str">
        <f t="shared" si="56"/>
        <v>wl4 Comdty</v>
      </c>
      <c r="G1216" s="6" t="str" cm="1">
        <f t="array" ref="G1216">_xll.BQL.DATE(_xll.BADDPERIODS(DATE(YEAR(E1216),MONTH(E1216),DAY(15)),"NUMBEROFPERIODS",B1216,"PER=M","CDR=BZ","BusDayAdj=-1"))</f>
        <v>#N/A Connection</v>
      </c>
      <c r="H1216" s="6" t="str">
        <f>IFERROR(_xll.BCOUNTPERIODS($E$2,G1216,"CDR=BZ")*1,"")</f>
        <v/>
      </c>
      <c r="I1216" s="6" t="str" cm="1">
        <f t="array" ref="I1216">_xll.BQL.DATE(_xll.BADDPERIODS(EOMONTH(E1216,0),"NUMBEROFPERIODS",B1216,"PER=M","CDR=BZ","BusDayAdj=2"))</f>
        <v>#N/A Connection</v>
      </c>
      <c r="J1216" s="6" t="str">
        <f>IFERROR(_xll.BCOUNTPERIODS(E1216,I1216,"CDR=BZ")*1,"")</f>
        <v/>
      </c>
      <c r="K1216" s="7" t="e">
        <f t="shared" si="54"/>
        <v>#VALUE!</v>
      </c>
      <c r="L1216" s="8" cm="1">
        <f t="array" ref="L1216">_xll.BDH($F1216,L$1,$E1216,$E1216,"per=m","days=all","fill=0","dts=h","QtTyp=P")</f>
        <v>0</v>
      </c>
      <c r="M1216" s="6" cm="1">
        <f t="array" ref="M1216">_xll.BDH($F1216,M$1,$E1216,$E1216,"per=m","days=all","fill=0","dts=h","QtTyp=P")</f>
        <v>0</v>
      </c>
    </row>
    <row r="1217" spans="1:13" x14ac:dyDescent="0.25">
      <c r="A1217" s="6" t="str">
        <f t="shared" si="55"/>
        <v>wl4 Comdty19970228</v>
      </c>
      <c r="B1217" s="3">
        <v>4</v>
      </c>
      <c r="C1217" s="3">
        <v>84</v>
      </c>
      <c r="D1217" s="3" t="s">
        <v>96</v>
      </c>
      <c r="E1217" s="9">
        <v>35489</v>
      </c>
      <c r="F1217" s="6" t="str">
        <f t="shared" si="56"/>
        <v>wl4 Comdty</v>
      </c>
      <c r="G1217" s="6" t="str" cm="1">
        <f t="array" ref="G1217">_xll.BQL.DATE(_xll.BADDPERIODS(DATE(YEAR(E1217),MONTH(E1217),DAY(15)),"NUMBEROFPERIODS",B1217,"PER=M","CDR=BZ","BusDayAdj=-1"))</f>
        <v>#N/A Connection</v>
      </c>
      <c r="H1217" s="6" t="str">
        <f>IFERROR(_xll.BCOUNTPERIODS($E$2,G1217,"CDR=BZ")*1,"")</f>
        <v/>
      </c>
      <c r="I1217" s="6" t="str" cm="1">
        <f t="array" ref="I1217">_xll.BQL.DATE(_xll.BADDPERIODS(EOMONTH(E1217,0),"NUMBEROFPERIODS",B1217,"PER=M","CDR=BZ","BusDayAdj=2"))</f>
        <v>#N/A Connection</v>
      </c>
      <c r="J1217" s="6" t="str">
        <f>IFERROR(_xll.BCOUNTPERIODS(E1217,I1217,"CDR=BZ")*1,"")</f>
        <v/>
      </c>
      <c r="K1217" s="7" t="e">
        <f t="shared" si="54"/>
        <v>#VALUE!</v>
      </c>
      <c r="L1217" s="8" cm="1">
        <f t="array" ref="L1217">_xll.BDH($F1217,L$1,$E1217,$E1217,"per=m","days=all","fill=0","dts=h","QtTyp=P")</f>
        <v>0</v>
      </c>
      <c r="M1217" s="6" cm="1">
        <f t="array" ref="M1217">_xll.BDH($F1217,M$1,$E1217,$E1217,"per=m","days=all","fill=0","dts=h","QtTyp=P")</f>
        <v>0</v>
      </c>
    </row>
    <row r="1218" spans="1:13" x14ac:dyDescent="0.25">
      <c r="A1218" s="6" t="str">
        <f t="shared" si="55"/>
        <v>wl4 Comdty19970331</v>
      </c>
      <c r="B1218" s="3">
        <v>4</v>
      </c>
      <c r="C1218" s="3">
        <v>84</v>
      </c>
      <c r="D1218" s="3" t="s">
        <v>96</v>
      </c>
      <c r="E1218" s="9">
        <v>35520</v>
      </c>
      <c r="F1218" s="6" t="str">
        <f t="shared" si="56"/>
        <v>wl4 Comdty</v>
      </c>
      <c r="G1218" s="6" t="str" cm="1">
        <f t="array" ref="G1218">_xll.BQL.DATE(_xll.BADDPERIODS(DATE(YEAR(E1218),MONTH(E1218),DAY(15)),"NUMBEROFPERIODS",B1218,"PER=M","CDR=BZ","BusDayAdj=-1"))</f>
        <v>#N/A Connection</v>
      </c>
      <c r="H1218" s="6" t="str">
        <f>IFERROR(_xll.BCOUNTPERIODS($E$2,G1218,"CDR=BZ")*1,"")</f>
        <v/>
      </c>
      <c r="I1218" s="6" t="str" cm="1">
        <f t="array" ref="I1218">_xll.BQL.DATE(_xll.BADDPERIODS(EOMONTH(E1218,0),"NUMBEROFPERIODS",B1218,"PER=M","CDR=BZ","BusDayAdj=2"))</f>
        <v>#N/A Connection</v>
      </c>
      <c r="J1218" s="6" t="str">
        <f>IFERROR(_xll.BCOUNTPERIODS(E1218,I1218,"CDR=BZ")*1,"")</f>
        <v/>
      </c>
      <c r="K1218" s="7" t="e">
        <f t="shared" ref="K1218:K1281" si="57">J1218/252</f>
        <v>#VALUE!</v>
      </c>
      <c r="L1218" s="8" cm="1">
        <f t="array" ref="L1218">_xll.BDH($F1218,L$1,$E1218,$E1218,"per=m","days=all","fill=0","dts=h","QtTyp=P")</f>
        <v>0</v>
      </c>
      <c r="M1218" s="6" cm="1">
        <f t="array" ref="M1218">_xll.BDH($F1218,M$1,$E1218,$E1218,"per=m","days=all","fill=0","dts=h","QtTyp=P")</f>
        <v>0</v>
      </c>
    </row>
    <row r="1219" spans="1:13" x14ac:dyDescent="0.25">
      <c r="A1219" s="6" t="str">
        <f t="shared" ref="A1219:A1282" si="58">F1219&amp;TEXT(E1219,"yyyymmdd")</f>
        <v>wl4 Comdty19970430</v>
      </c>
      <c r="B1219" s="3">
        <v>4</v>
      </c>
      <c r="C1219" s="3">
        <v>84</v>
      </c>
      <c r="D1219" s="3" t="s">
        <v>96</v>
      </c>
      <c r="E1219" s="9">
        <v>35550</v>
      </c>
      <c r="F1219" s="6" t="str">
        <f t="shared" ref="F1219:F1282" si="59">"wl"&amp;B1219&amp; " Comdty"</f>
        <v>wl4 Comdty</v>
      </c>
      <c r="G1219" s="6" t="str" cm="1">
        <f t="array" ref="G1219">_xll.BQL.DATE(_xll.BADDPERIODS(DATE(YEAR(E1219),MONTH(E1219),DAY(15)),"NUMBEROFPERIODS",B1219,"PER=M","CDR=BZ","BusDayAdj=-1"))</f>
        <v>#N/A Connection</v>
      </c>
      <c r="H1219" s="6" t="str">
        <f>IFERROR(_xll.BCOUNTPERIODS($E$2,G1219,"CDR=BZ")*1,"")</f>
        <v/>
      </c>
      <c r="I1219" s="6" t="str" cm="1">
        <f t="array" ref="I1219">_xll.BQL.DATE(_xll.BADDPERIODS(EOMONTH(E1219,0),"NUMBEROFPERIODS",B1219,"PER=M","CDR=BZ","BusDayAdj=2"))</f>
        <v>#N/A Connection</v>
      </c>
      <c r="J1219" s="6" t="str">
        <f>IFERROR(_xll.BCOUNTPERIODS(E1219,I1219,"CDR=BZ")*1,"")</f>
        <v/>
      </c>
      <c r="K1219" s="7" t="e">
        <f t="shared" si="57"/>
        <v>#VALUE!</v>
      </c>
      <c r="L1219" s="8" cm="1">
        <f t="array" ref="L1219">_xll.BDH($F1219,L$1,$E1219,$E1219,"per=m","days=all","fill=0","dts=h","QtTyp=P")</f>
        <v>0</v>
      </c>
      <c r="M1219" s="6" cm="1">
        <f t="array" ref="M1219">_xll.BDH($F1219,M$1,$E1219,$E1219,"per=m","days=all","fill=0","dts=h","QtTyp=P")</f>
        <v>0</v>
      </c>
    </row>
    <row r="1220" spans="1:13" x14ac:dyDescent="0.25">
      <c r="A1220" s="6" t="str">
        <f t="shared" si="58"/>
        <v>wl4 Comdty19970530</v>
      </c>
      <c r="B1220" s="3">
        <v>4</v>
      </c>
      <c r="C1220" s="3">
        <v>84</v>
      </c>
      <c r="D1220" s="3" t="s">
        <v>96</v>
      </c>
      <c r="E1220" s="9">
        <v>35580</v>
      </c>
      <c r="F1220" s="6" t="str">
        <f t="shared" si="59"/>
        <v>wl4 Comdty</v>
      </c>
      <c r="G1220" s="6" t="str" cm="1">
        <f t="array" ref="G1220">_xll.BQL.DATE(_xll.BADDPERIODS(DATE(YEAR(E1220),MONTH(E1220),DAY(15)),"NUMBEROFPERIODS",B1220,"PER=M","CDR=BZ","BusDayAdj=-1"))</f>
        <v>#N/A Connection</v>
      </c>
      <c r="H1220" s="6" t="str">
        <f>IFERROR(_xll.BCOUNTPERIODS($E$2,G1220,"CDR=BZ")*1,"")</f>
        <v/>
      </c>
      <c r="I1220" s="6" t="str" cm="1">
        <f t="array" ref="I1220">_xll.BQL.DATE(_xll.BADDPERIODS(EOMONTH(E1220,0),"NUMBEROFPERIODS",B1220,"PER=M","CDR=BZ","BusDayAdj=2"))</f>
        <v>#N/A Connection</v>
      </c>
      <c r="J1220" s="6" t="str">
        <f>IFERROR(_xll.BCOUNTPERIODS(E1220,I1220,"CDR=BZ")*1,"")</f>
        <v/>
      </c>
      <c r="K1220" s="7" t="e">
        <f t="shared" si="57"/>
        <v>#VALUE!</v>
      </c>
      <c r="L1220" s="8" cm="1">
        <f t="array" ref="L1220">_xll.BDH($F1220,L$1,$E1220,$E1220,"per=m","days=all","fill=0","dts=h","QtTyp=P")</f>
        <v>0</v>
      </c>
      <c r="M1220" s="6" cm="1">
        <f t="array" ref="M1220">_xll.BDH($F1220,M$1,$E1220,$E1220,"per=m","days=all","fill=0","dts=h","QtTyp=P")</f>
        <v>0</v>
      </c>
    </row>
    <row r="1221" spans="1:13" x14ac:dyDescent="0.25">
      <c r="A1221" s="6" t="str">
        <f t="shared" si="58"/>
        <v>wl4 Comdty19970630</v>
      </c>
      <c r="B1221" s="3">
        <v>4</v>
      </c>
      <c r="C1221" s="3">
        <v>84</v>
      </c>
      <c r="D1221" s="3" t="s">
        <v>96</v>
      </c>
      <c r="E1221" s="9">
        <v>35611</v>
      </c>
      <c r="F1221" s="6" t="str">
        <f t="shared" si="59"/>
        <v>wl4 Comdty</v>
      </c>
      <c r="G1221" s="6" t="str" cm="1">
        <f t="array" ref="G1221">_xll.BQL.DATE(_xll.BADDPERIODS(DATE(YEAR(E1221),MONTH(E1221),DAY(15)),"NUMBEROFPERIODS",B1221,"PER=M","CDR=BZ","BusDayAdj=-1"))</f>
        <v>#N/A Connection</v>
      </c>
      <c r="H1221" s="6" t="str">
        <f>IFERROR(_xll.BCOUNTPERIODS($E$2,G1221,"CDR=BZ")*1,"")</f>
        <v/>
      </c>
      <c r="I1221" s="6" t="str" cm="1">
        <f t="array" ref="I1221">_xll.BQL.DATE(_xll.BADDPERIODS(EOMONTH(E1221,0),"NUMBEROFPERIODS",B1221,"PER=M","CDR=BZ","BusDayAdj=2"))</f>
        <v>#N/A Connection</v>
      </c>
      <c r="J1221" s="6" t="str">
        <f>IFERROR(_xll.BCOUNTPERIODS(E1221,I1221,"CDR=BZ")*1,"")</f>
        <v/>
      </c>
      <c r="K1221" s="7" t="e">
        <f t="shared" si="57"/>
        <v>#VALUE!</v>
      </c>
      <c r="L1221" s="8" cm="1">
        <f t="array" ref="L1221">_xll.BDH($F1221,L$1,$E1221,$E1221,"per=m","days=all","fill=0","dts=h","QtTyp=P")</f>
        <v>0</v>
      </c>
      <c r="M1221" s="6" cm="1">
        <f t="array" ref="M1221">_xll.BDH($F1221,M$1,$E1221,$E1221,"per=m","days=all","fill=0","dts=h","QtTyp=P")</f>
        <v>0</v>
      </c>
    </row>
    <row r="1222" spans="1:13" x14ac:dyDescent="0.25">
      <c r="A1222" s="6" t="str">
        <f t="shared" si="58"/>
        <v>wl4 Comdty19970731</v>
      </c>
      <c r="B1222" s="3">
        <v>4</v>
      </c>
      <c r="C1222" s="3">
        <v>84</v>
      </c>
      <c r="D1222" s="3" t="s">
        <v>96</v>
      </c>
      <c r="E1222" s="9">
        <v>35642</v>
      </c>
      <c r="F1222" s="6" t="str">
        <f t="shared" si="59"/>
        <v>wl4 Comdty</v>
      </c>
      <c r="G1222" s="6" t="str" cm="1">
        <f t="array" ref="G1222">_xll.BQL.DATE(_xll.BADDPERIODS(DATE(YEAR(E1222),MONTH(E1222),DAY(15)),"NUMBEROFPERIODS",B1222,"PER=M","CDR=BZ","BusDayAdj=-1"))</f>
        <v>#N/A Connection</v>
      </c>
      <c r="H1222" s="6" t="str">
        <f>IFERROR(_xll.BCOUNTPERIODS($E$2,G1222,"CDR=BZ")*1,"")</f>
        <v/>
      </c>
      <c r="I1222" s="6" t="str" cm="1">
        <f t="array" ref="I1222">_xll.BQL.DATE(_xll.BADDPERIODS(EOMONTH(E1222,0),"NUMBEROFPERIODS",B1222,"PER=M","CDR=BZ","BusDayAdj=2"))</f>
        <v>#N/A Connection</v>
      </c>
      <c r="J1222" s="6" t="str">
        <f>IFERROR(_xll.BCOUNTPERIODS(E1222,I1222,"CDR=BZ")*1,"")</f>
        <v/>
      </c>
      <c r="K1222" s="7" t="e">
        <f t="shared" si="57"/>
        <v>#VALUE!</v>
      </c>
      <c r="L1222" s="8" cm="1">
        <f t="array" ref="L1222">_xll.BDH($F1222,L$1,$E1222,$E1222,"per=m","days=all","fill=0","dts=h","QtTyp=P")</f>
        <v>0</v>
      </c>
      <c r="M1222" s="6" cm="1">
        <f t="array" ref="M1222">_xll.BDH($F1222,M$1,$E1222,$E1222,"per=m","days=all","fill=0","dts=h","QtTyp=P")</f>
        <v>0</v>
      </c>
    </row>
    <row r="1223" spans="1:13" x14ac:dyDescent="0.25">
      <c r="A1223" s="6" t="str">
        <f t="shared" si="58"/>
        <v>wl4 Comdty19970829</v>
      </c>
      <c r="B1223" s="3">
        <v>4</v>
      </c>
      <c r="C1223" s="3">
        <v>84</v>
      </c>
      <c r="D1223" s="3" t="s">
        <v>96</v>
      </c>
      <c r="E1223" s="9">
        <v>35671</v>
      </c>
      <c r="F1223" s="6" t="str">
        <f t="shared" si="59"/>
        <v>wl4 Comdty</v>
      </c>
      <c r="G1223" s="6" t="str" cm="1">
        <f t="array" ref="G1223">_xll.BQL.DATE(_xll.BADDPERIODS(DATE(YEAR(E1223),MONTH(E1223),DAY(15)),"NUMBEROFPERIODS",B1223,"PER=M","CDR=BZ","BusDayAdj=-1"))</f>
        <v>#N/A Connection</v>
      </c>
      <c r="H1223" s="6" t="str">
        <f>IFERROR(_xll.BCOUNTPERIODS($E$2,G1223,"CDR=BZ")*1,"")</f>
        <v/>
      </c>
      <c r="I1223" s="6" t="str" cm="1">
        <f t="array" ref="I1223">_xll.BQL.DATE(_xll.BADDPERIODS(EOMONTH(E1223,0),"NUMBEROFPERIODS",B1223,"PER=M","CDR=BZ","BusDayAdj=2"))</f>
        <v>#N/A Connection</v>
      </c>
      <c r="J1223" s="6" t="str">
        <f>IFERROR(_xll.BCOUNTPERIODS(E1223,I1223,"CDR=BZ")*1,"")</f>
        <v/>
      </c>
      <c r="K1223" s="7" t="e">
        <f t="shared" si="57"/>
        <v>#VALUE!</v>
      </c>
      <c r="L1223" s="8" cm="1">
        <f t="array" ref="L1223">_xll.BDH($F1223,L$1,$E1223,$E1223,"per=m","days=all","fill=0","dts=h","QtTyp=P")</f>
        <v>0</v>
      </c>
      <c r="M1223" s="6" cm="1">
        <f t="array" ref="M1223">_xll.BDH($F1223,M$1,$E1223,$E1223,"per=m","days=all","fill=0","dts=h","QtTyp=P")</f>
        <v>0</v>
      </c>
    </row>
    <row r="1224" spans="1:13" x14ac:dyDescent="0.25">
      <c r="A1224" s="6" t="str">
        <f t="shared" si="58"/>
        <v>wl4 Comdty19970930</v>
      </c>
      <c r="B1224" s="3">
        <v>4</v>
      </c>
      <c r="C1224" s="3">
        <v>84</v>
      </c>
      <c r="D1224" s="3" t="s">
        <v>96</v>
      </c>
      <c r="E1224" s="9">
        <v>35703</v>
      </c>
      <c r="F1224" s="6" t="str">
        <f t="shared" si="59"/>
        <v>wl4 Comdty</v>
      </c>
      <c r="G1224" s="6" t="str" cm="1">
        <f t="array" ref="G1224">_xll.BQL.DATE(_xll.BADDPERIODS(DATE(YEAR(E1224),MONTH(E1224),DAY(15)),"NUMBEROFPERIODS",B1224,"PER=M","CDR=BZ","BusDayAdj=-1"))</f>
        <v>#N/A Connection</v>
      </c>
      <c r="H1224" s="6" t="str">
        <f>IFERROR(_xll.BCOUNTPERIODS($E$2,G1224,"CDR=BZ")*1,"")</f>
        <v/>
      </c>
      <c r="I1224" s="6" t="str" cm="1">
        <f t="array" ref="I1224">_xll.BQL.DATE(_xll.BADDPERIODS(EOMONTH(E1224,0),"NUMBEROFPERIODS",B1224,"PER=M","CDR=BZ","BusDayAdj=2"))</f>
        <v>#N/A Connection</v>
      </c>
      <c r="J1224" s="6" t="str">
        <f>IFERROR(_xll.BCOUNTPERIODS(E1224,I1224,"CDR=BZ")*1,"")</f>
        <v/>
      </c>
      <c r="K1224" s="7" t="e">
        <f t="shared" si="57"/>
        <v>#VALUE!</v>
      </c>
      <c r="L1224" s="8" cm="1">
        <f t="array" ref="L1224">_xll.BDH($F1224,L$1,$E1224,$E1224,"per=m","days=all","fill=0","dts=h","QtTyp=P")</f>
        <v>0</v>
      </c>
      <c r="M1224" s="6" cm="1">
        <f t="array" ref="M1224">_xll.BDH($F1224,M$1,$E1224,$E1224,"per=m","days=all","fill=0","dts=h","QtTyp=P")</f>
        <v>0</v>
      </c>
    </row>
    <row r="1225" spans="1:13" x14ac:dyDescent="0.25">
      <c r="A1225" s="6" t="str">
        <f t="shared" si="58"/>
        <v>wl4 Comdty19971031</v>
      </c>
      <c r="B1225" s="3">
        <v>4</v>
      </c>
      <c r="C1225" s="3">
        <v>84</v>
      </c>
      <c r="D1225" s="3" t="s">
        <v>96</v>
      </c>
      <c r="E1225" s="9">
        <v>35734</v>
      </c>
      <c r="F1225" s="6" t="str">
        <f t="shared" si="59"/>
        <v>wl4 Comdty</v>
      </c>
      <c r="G1225" s="6" t="str" cm="1">
        <f t="array" ref="G1225">_xll.BQL.DATE(_xll.BADDPERIODS(DATE(YEAR(E1225),MONTH(E1225),DAY(15)),"NUMBEROFPERIODS",B1225,"PER=M","CDR=BZ","BusDayAdj=-1"))</f>
        <v>#N/A Connection</v>
      </c>
      <c r="H1225" s="6" t="str">
        <f>IFERROR(_xll.BCOUNTPERIODS($E$2,G1225,"CDR=BZ")*1,"")</f>
        <v/>
      </c>
      <c r="I1225" s="6" t="str" cm="1">
        <f t="array" ref="I1225">_xll.BQL.DATE(_xll.BADDPERIODS(EOMONTH(E1225,0),"NUMBEROFPERIODS",B1225,"PER=M","CDR=BZ","BusDayAdj=2"))</f>
        <v>#N/A Connection</v>
      </c>
      <c r="J1225" s="6" t="str">
        <f>IFERROR(_xll.BCOUNTPERIODS(E1225,I1225,"CDR=BZ")*1,"")</f>
        <v/>
      </c>
      <c r="K1225" s="7" t="e">
        <f t="shared" si="57"/>
        <v>#VALUE!</v>
      </c>
      <c r="L1225" s="8" cm="1">
        <f t="array" ref="L1225">_xll.BDH($F1225,L$1,$E1225,$E1225,"per=m","days=all","fill=0","dts=h","QtTyp=P")</f>
        <v>0</v>
      </c>
      <c r="M1225" s="6" cm="1">
        <f t="array" ref="M1225">_xll.BDH($F1225,M$1,$E1225,$E1225,"per=m","days=all","fill=0","dts=h","QtTyp=P")</f>
        <v>0</v>
      </c>
    </row>
    <row r="1226" spans="1:13" x14ac:dyDescent="0.25">
      <c r="A1226" s="6" t="str">
        <f t="shared" si="58"/>
        <v>wl4 Comdty19971128</v>
      </c>
      <c r="B1226" s="3">
        <v>4</v>
      </c>
      <c r="C1226" s="3">
        <v>84</v>
      </c>
      <c r="D1226" s="3" t="s">
        <v>96</v>
      </c>
      <c r="E1226" s="9">
        <v>35762</v>
      </c>
      <c r="F1226" s="6" t="str">
        <f t="shared" si="59"/>
        <v>wl4 Comdty</v>
      </c>
      <c r="G1226" s="6" t="str" cm="1">
        <f t="array" ref="G1226">_xll.BQL.DATE(_xll.BADDPERIODS(DATE(YEAR(E1226),MONTH(E1226),DAY(15)),"NUMBEROFPERIODS",B1226,"PER=M","CDR=BZ","BusDayAdj=-1"))</f>
        <v>#N/A Connection</v>
      </c>
      <c r="H1226" s="6" t="str">
        <f>IFERROR(_xll.BCOUNTPERIODS($E$2,G1226,"CDR=BZ")*1,"")</f>
        <v/>
      </c>
      <c r="I1226" s="6" t="str" cm="1">
        <f t="array" ref="I1226">_xll.BQL.DATE(_xll.BADDPERIODS(EOMONTH(E1226,0),"NUMBEROFPERIODS",B1226,"PER=M","CDR=BZ","BusDayAdj=2"))</f>
        <v>#N/A Connection</v>
      </c>
      <c r="J1226" s="6" t="str">
        <f>IFERROR(_xll.BCOUNTPERIODS(E1226,I1226,"CDR=BZ")*1,"")</f>
        <v/>
      </c>
      <c r="K1226" s="7" t="e">
        <f t="shared" si="57"/>
        <v>#VALUE!</v>
      </c>
      <c r="L1226" s="8" cm="1">
        <f t="array" ref="L1226">_xll.BDH($F1226,L$1,$E1226,$E1226,"per=m","days=all","fill=0","dts=h","QtTyp=P")</f>
        <v>0</v>
      </c>
      <c r="M1226" s="6" cm="1">
        <f t="array" ref="M1226">_xll.BDH($F1226,M$1,$E1226,$E1226,"per=m","days=all","fill=0","dts=h","QtTyp=P")</f>
        <v>0</v>
      </c>
    </row>
    <row r="1227" spans="1:13" x14ac:dyDescent="0.25">
      <c r="A1227" s="6" t="str">
        <f t="shared" si="58"/>
        <v>wl4 Comdty19971231</v>
      </c>
      <c r="B1227" s="3">
        <v>4</v>
      </c>
      <c r="C1227" s="3">
        <v>84</v>
      </c>
      <c r="D1227" s="3" t="s">
        <v>96</v>
      </c>
      <c r="E1227" s="9">
        <v>35795</v>
      </c>
      <c r="F1227" s="6" t="str">
        <f t="shared" si="59"/>
        <v>wl4 Comdty</v>
      </c>
      <c r="G1227" s="6" t="str" cm="1">
        <f t="array" ref="G1227">_xll.BQL.DATE(_xll.BADDPERIODS(DATE(YEAR(E1227),MONTH(E1227),DAY(15)),"NUMBEROFPERIODS",B1227,"PER=M","CDR=BZ","BusDayAdj=-1"))</f>
        <v>#N/A Connection</v>
      </c>
      <c r="H1227" s="6" t="str">
        <f>IFERROR(_xll.BCOUNTPERIODS($E$2,G1227,"CDR=BZ")*1,"")</f>
        <v/>
      </c>
      <c r="I1227" s="6" t="str" cm="1">
        <f t="array" ref="I1227">_xll.BQL.DATE(_xll.BADDPERIODS(EOMONTH(E1227,0),"NUMBEROFPERIODS",B1227,"PER=M","CDR=BZ","BusDayAdj=2"))</f>
        <v>#N/A Connection</v>
      </c>
      <c r="J1227" s="6" t="str">
        <f>IFERROR(_xll.BCOUNTPERIODS(E1227,I1227,"CDR=BZ")*1,"")</f>
        <v/>
      </c>
      <c r="K1227" s="7" t="e">
        <f t="shared" si="57"/>
        <v>#VALUE!</v>
      </c>
      <c r="L1227" s="8" cm="1">
        <f t="array" ref="L1227">_xll.BDH($F1227,L$1,$E1227,$E1227,"per=m","days=all","fill=0","dts=h","QtTyp=P")</f>
        <v>0</v>
      </c>
      <c r="M1227" s="6" cm="1">
        <f t="array" ref="M1227">_xll.BDH($F1227,M$1,$E1227,$E1227,"per=m","days=all","fill=0","dts=h","QtTyp=P")</f>
        <v>0</v>
      </c>
    </row>
    <row r="1228" spans="1:13" x14ac:dyDescent="0.25">
      <c r="A1228" s="6" t="str">
        <f t="shared" si="58"/>
        <v>wl4 Comdty19980130</v>
      </c>
      <c r="B1228" s="3">
        <v>4</v>
      </c>
      <c r="C1228" s="3">
        <v>84</v>
      </c>
      <c r="D1228" s="3" t="s">
        <v>96</v>
      </c>
      <c r="E1228" s="9">
        <v>35825</v>
      </c>
      <c r="F1228" s="6" t="str">
        <f t="shared" si="59"/>
        <v>wl4 Comdty</v>
      </c>
      <c r="G1228" s="6" t="str" cm="1">
        <f t="array" ref="G1228">_xll.BQL.DATE(_xll.BADDPERIODS(DATE(YEAR(E1228),MONTH(E1228),DAY(15)),"NUMBEROFPERIODS",B1228,"PER=M","CDR=BZ","BusDayAdj=-1"))</f>
        <v>#N/A Connection</v>
      </c>
      <c r="H1228" s="6" t="str">
        <f>IFERROR(_xll.BCOUNTPERIODS($E$2,G1228,"CDR=BZ")*1,"")</f>
        <v/>
      </c>
      <c r="I1228" s="6" t="str" cm="1">
        <f t="array" ref="I1228">_xll.BQL.DATE(_xll.BADDPERIODS(EOMONTH(E1228,0),"NUMBEROFPERIODS",B1228,"PER=M","CDR=BZ","BusDayAdj=2"))</f>
        <v>#N/A Connection</v>
      </c>
      <c r="J1228" s="6" t="str">
        <f>IFERROR(_xll.BCOUNTPERIODS(E1228,I1228,"CDR=BZ")*1,"")</f>
        <v/>
      </c>
      <c r="K1228" s="7" t="e">
        <f t="shared" si="57"/>
        <v>#VALUE!</v>
      </c>
      <c r="L1228" s="8" cm="1">
        <f t="array" ref="L1228">_xll.BDH($F1228,L$1,$E1228,$E1228,"per=m","days=all","fill=0","dts=h","QtTyp=P")</f>
        <v>0</v>
      </c>
      <c r="M1228" s="6" cm="1">
        <f t="array" ref="M1228">_xll.BDH($F1228,M$1,$E1228,$E1228,"per=m","days=all","fill=0","dts=h","QtTyp=P")</f>
        <v>0</v>
      </c>
    </row>
    <row r="1229" spans="1:13" x14ac:dyDescent="0.25">
      <c r="A1229" s="6" t="str">
        <f t="shared" si="58"/>
        <v>wl4 Comdty19980227</v>
      </c>
      <c r="B1229" s="3">
        <v>4</v>
      </c>
      <c r="C1229" s="3">
        <v>84</v>
      </c>
      <c r="D1229" s="3" t="s">
        <v>96</v>
      </c>
      <c r="E1229" s="9">
        <v>35853</v>
      </c>
      <c r="F1229" s="6" t="str">
        <f t="shared" si="59"/>
        <v>wl4 Comdty</v>
      </c>
      <c r="G1229" s="6" t="str" cm="1">
        <f t="array" ref="G1229">_xll.BQL.DATE(_xll.BADDPERIODS(DATE(YEAR(E1229),MONTH(E1229),DAY(15)),"NUMBEROFPERIODS",B1229,"PER=M","CDR=BZ","BusDayAdj=-1"))</f>
        <v>#N/A Connection</v>
      </c>
      <c r="H1229" s="6" t="str">
        <f>IFERROR(_xll.BCOUNTPERIODS($E$2,G1229,"CDR=BZ")*1,"")</f>
        <v/>
      </c>
      <c r="I1229" s="6" t="str" cm="1">
        <f t="array" ref="I1229">_xll.BQL.DATE(_xll.BADDPERIODS(EOMONTH(E1229,0),"NUMBEROFPERIODS",B1229,"PER=M","CDR=BZ","BusDayAdj=2"))</f>
        <v>#N/A Connection</v>
      </c>
      <c r="J1229" s="6" t="str">
        <f>IFERROR(_xll.BCOUNTPERIODS(E1229,I1229,"CDR=BZ")*1,"")</f>
        <v/>
      </c>
      <c r="K1229" s="7" t="e">
        <f t="shared" si="57"/>
        <v>#VALUE!</v>
      </c>
      <c r="L1229" s="8" cm="1">
        <f t="array" ref="L1229">_xll.BDH($F1229,L$1,$E1229,$E1229,"per=m","days=all","fill=0","dts=h","QtTyp=P")</f>
        <v>0</v>
      </c>
      <c r="M1229" s="6" cm="1">
        <f t="array" ref="M1229">_xll.BDH($F1229,M$1,$E1229,$E1229,"per=m","days=all","fill=0","dts=h","QtTyp=P")</f>
        <v>0</v>
      </c>
    </row>
    <row r="1230" spans="1:13" x14ac:dyDescent="0.25">
      <c r="A1230" s="6" t="str">
        <f t="shared" si="58"/>
        <v>wl4 Comdty19980331</v>
      </c>
      <c r="B1230" s="3">
        <v>4</v>
      </c>
      <c r="C1230" s="3">
        <v>84</v>
      </c>
      <c r="D1230" s="3" t="s">
        <v>96</v>
      </c>
      <c r="E1230" s="9">
        <v>35885</v>
      </c>
      <c r="F1230" s="6" t="str">
        <f t="shared" si="59"/>
        <v>wl4 Comdty</v>
      </c>
      <c r="G1230" s="6" t="str" cm="1">
        <f t="array" ref="G1230">_xll.BQL.DATE(_xll.BADDPERIODS(DATE(YEAR(E1230),MONTH(E1230),DAY(15)),"NUMBEROFPERIODS",B1230,"PER=M","CDR=BZ","BusDayAdj=-1"))</f>
        <v>#N/A Connection</v>
      </c>
      <c r="H1230" s="6" t="str">
        <f>IFERROR(_xll.BCOUNTPERIODS($E$2,G1230,"CDR=BZ")*1,"")</f>
        <v/>
      </c>
      <c r="I1230" s="6" t="str" cm="1">
        <f t="array" ref="I1230">_xll.BQL.DATE(_xll.BADDPERIODS(EOMONTH(E1230,0),"NUMBEROFPERIODS",B1230,"PER=M","CDR=BZ","BusDayAdj=2"))</f>
        <v>#N/A Connection</v>
      </c>
      <c r="J1230" s="6" t="str">
        <f>IFERROR(_xll.BCOUNTPERIODS(E1230,I1230,"CDR=BZ")*1,"")</f>
        <v/>
      </c>
      <c r="K1230" s="7" t="e">
        <f t="shared" si="57"/>
        <v>#VALUE!</v>
      </c>
      <c r="L1230" s="8" cm="1">
        <f t="array" ref="L1230">_xll.BDH($F1230,L$1,$E1230,$E1230,"per=m","days=all","fill=0","dts=h","QtTyp=P")</f>
        <v>0</v>
      </c>
      <c r="M1230" s="6" cm="1">
        <f t="array" ref="M1230">_xll.BDH($F1230,M$1,$E1230,$E1230,"per=m","days=all","fill=0","dts=h","QtTyp=P")</f>
        <v>0</v>
      </c>
    </row>
    <row r="1231" spans="1:13" x14ac:dyDescent="0.25">
      <c r="A1231" s="6" t="str">
        <f t="shared" si="58"/>
        <v>wl4 Comdty19980430</v>
      </c>
      <c r="B1231" s="3">
        <v>4</v>
      </c>
      <c r="C1231" s="3">
        <v>84</v>
      </c>
      <c r="D1231" s="3" t="s">
        <v>96</v>
      </c>
      <c r="E1231" s="9">
        <v>35915</v>
      </c>
      <c r="F1231" s="6" t="str">
        <f t="shared" si="59"/>
        <v>wl4 Comdty</v>
      </c>
      <c r="G1231" s="6" t="str" cm="1">
        <f t="array" ref="G1231">_xll.BQL.DATE(_xll.BADDPERIODS(DATE(YEAR(E1231),MONTH(E1231),DAY(15)),"NUMBEROFPERIODS",B1231,"PER=M","CDR=BZ","BusDayAdj=-1"))</f>
        <v>#N/A Connection</v>
      </c>
      <c r="H1231" s="6" t="str">
        <f>IFERROR(_xll.BCOUNTPERIODS($E$2,G1231,"CDR=BZ")*1,"")</f>
        <v/>
      </c>
      <c r="I1231" s="6" t="str" cm="1">
        <f t="array" ref="I1231">_xll.BQL.DATE(_xll.BADDPERIODS(EOMONTH(E1231,0),"NUMBEROFPERIODS",B1231,"PER=M","CDR=BZ","BusDayAdj=2"))</f>
        <v>#N/A Connection</v>
      </c>
      <c r="J1231" s="6" t="str">
        <f>IFERROR(_xll.BCOUNTPERIODS(E1231,I1231,"CDR=BZ")*1,"")</f>
        <v/>
      </c>
      <c r="K1231" s="7" t="e">
        <f t="shared" si="57"/>
        <v>#VALUE!</v>
      </c>
      <c r="L1231" s="8" cm="1">
        <f t="array" ref="L1231">_xll.BDH($F1231,L$1,$E1231,$E1231,"per=m","days=all","fill=0","dts=h","QtTyp=P")</f>
        <v>0</v>
      </c>
      <c r="M1231" s="6" cm="1">
        <f t="array" ref="M1231">_xll.BDH($F1231,M$1,$E1231,$E1231,"per=m","days=all","fill=0","dts=h","QtTyp=P")</f>
        <v>0</v>
      </c>
    </row>
    <row r="1232" spans="1:13" x14ac:dyDescent="0.25">
      <c r="A1232" s="6" t="str">
        <f t="shared" si="58"/>
        <v>wl4 Comdty19980529</v>
      </c>
      <c r="B1232" s="3">
        <v>4</v>
      </c>
      <c r="C1232" s="3">
        <v>84</v>
      </c>
      <c r="D1232" s="3" t="s">
        <v>96</v>
      </c>
      <c r="E1232" s="9">
        <v>35944</v>
      </c>
      <c r="F1232" s="6" t="str">
        <f t="shared" si="59"/>
        <v>wl4 Comdty</v>
      </c>
      <c r="G1232" s="6" t="str" cm="1">
        <f t="array" ref="G1232">_xll.BQL.DATE(_xll.BADDPERIODS(DATE(YEAR(E1232),MONTH(E1232),DAY(15)),"NUMBEROFPERIODS",B1232,"PER=M","CDR=BZ","BusDayAdj=-1"))</f>
        <v>#N/A Connection</v>
      </c>
      <c r="H1232" s="6" t="str">
        <f>IFERROR(_xll.BCOUNTPERIODS($E$2,G1232,"CDR=BZ")*1,"")</f>
        <v/>
      </c>
      <c r="I1232" s="6" t="str" cm="1">
        <f t="array" ref="I1232">_xll.BQL.DATE(_xll.BADDPERIODS(EOMONTH(E1232,0),"NUMBEROFPERIODS",B1232,"PER=M","CDR=BZ","BusDayAdj=2"))</f>
        <v>#N/A Connection</v>
      </c>
      <c r="J1232" s="6" t="str">
        <f>IFERROR(_xll.BCOUNTPERIODS(E1232,I1232,"CDR=BZ")*1,"")</f>
        <v/>
      </c>
      <c r="K1232" s="7" t="e">
        <f t="shared" si="57"/>
        <v>#VALUE!</v>
      </c>
      <c r="L1232" s="8" cm="1">
        <f t="array" ref="L1232">_xll.BDH($F1232,L$1,$E1232,$E1232,"per=m","days=all","fill=0","dts=h","QtTyp=P")</f>
        <v>0</v>
      </c>
      <c r="M1232" s="6" cm="1">
        <f t="array" ref="M1232">_xll.BDH($F1232,M$1,$E1232,$E1232,"per=m","days=all","fill=0","dts=h","QtTyp=P")</f>
        <v>0</v>
      </c>
    </row>
    <row r="1233" spans="1:13" x14ac:dyDescent="0.25">
      <c r="A1233" s="6" t="str">
        <f t="shared" si="58"/>
        <v>wl4 Comdty19980630</v>
      </c>
      <c r="B1233" s="3">
        <v>4</v>
      </c>
      <c r="C1233" s="3">
        <v>84</v>
      </c>
      <c r="D1233" s="3" t="s">
        <v>96</v>
      </c>
      <c r="E1233" s="9">
        <v>35976</v>
      </c>
      <c r="F1233" s="6" t="str">
        <f t="shared" si="59"/>
        <v>wl4 Comdty</v>
      </c>
      <c r="G1233" s="6" t="str" cm="1">
        <f t="array" ref="G1233">_xll.BQL.DATE(_xll.BADDPERIODS(DATE(YEAR(E1233),MONTH(E1233),DAY(15)),"NUMBEROFPERIODS",B1233,"PER=M","CDR=BZ","BusDayAdj=-1"))</f>
        <v>#N/A Connection</v>
      </c>
      <c r="H1233" s="6" t="str">
        <f>IFERROR(_xll.BCOUNTPERIODS($E$2,G1233,"CDR=BZ")*1,"")</f>
        <v/>
      </c>
      <c r="I1233" s="6" t="str" cm="1">
        <f t="array" ref="I1233">_xll.BQL.DATE(_xll.BADDPERIODS(EOMONTH(E1233,0),"NUMBEROFPERIODS",B1233,"PER=M","CDR=BZ","BusDayAdj=2"))</f>
        <v>#N/A Connection</v>
      </c>
      <c r="J1233" s="6" t="str">
        <f>IFERROR(_xll.BCOUNTPERIODS(E1233,I1233,"CDR=BZ")*1,"")</f>
        <v/>
      </c>
      <c r="K1233" s="7" t="e">
        <f t="shared" si="57"/>
        <v>#VALUE!</v>
      </c>
      <c r="L1233" s="8" cm="1">
        <f t="array" ref="L1233">_xll.BDH($F1233,L$1,$E1233,$E1233,"per=m","days=all","fill=0","dts=h","QtTyp=P")</f>
        <v>0</v>
      </c>
      <c r="M1233" s="6" cm="1">
        <f t="array" ref="M1233">_xll.BDH($F1233,M$1,$E1233,$E1233,"per=m","days=all","fill=0","dts=h","QtTyp=P")</f>
        <v>0</v>
      </c>
    </row>
    <row r="1234" spans="1:13" x14ac:dyDescent="0.25">
      <c r="A1234" s="6" t="str">
        <f t="shared" si="58"/>
        <v>wl4 Comdty19980731</v>
      </c>
      <c r="B1234" s="3">
        <v>4</v>
      </c>
      <c r="C1234" s="3">
        <v>84</v>
      </c>
      <c r="D1234" s="3" t="s">
        <v>96</v>
      </c>
      <c r="E1234" s="9">
        <v>36007</v>
      </c>
      <c r="F1234" s="6" t="str">
        <f t="shared" si="59"/>
        <v>wl4 Comdty</v>
      </c>
      <c r="G1234" s="6" t="str" cm="1">
        <f t="array" ref="G1234">_xll.BQL.DATE(_xll.BADDPERIODS(DATE(YEAR(E1234),MONTH(E1234),DAY(15)),"NUMBEROFPERIODS",B1234,"PER=M","CDR=BZ","BusDayAdj=-1"))</f>
        <v>#N/A Connection</v>
      </c>
      <c r="H1234" s="6" t="str">
        <f>IFERROR(_xll.BCOUNTPERIODS($E$2,G1234,"CDR=BZ")*1,"")</f>
        <v/>
      </c>
      <c r="I1234" s="6" t="str" cm="1">
        <f t="array" ref="I1234">_xll.BQL.DATE(_xll.BADDPERIODS(EOMONTH(E1234,0),"NUMBEROFPERIODS",B1234,"PER=M","CDR=BZ","BusDayAdj=2"))</f>
        <v>#N/A Connection</v>
      </c>
      <c r="J1234" s="6" t="str">
        <f>IFERROR(_xll.BCOUNTPERIODS(E1234,I1234,"CDR=BZ")*1,"")</f>
        <v/>
      </c>
      <c r="K1234" s="7" t="e">
        <f t="shared" si="57"/>
        <v>#VALUE!</v>
      </c>
      <c r="L1234" s="8" cm="1">
        <f t="array" ref="L1234">_xll.BDH($F1234,L$1,$E1234,$E1234,"per=m","days=all","fill=0","dts=h","QtTyp=P")</f>
        <v>0</v>
      </c>
      <c r="M1234" s="6" cm="1">
        <f t="array" ref="M1234">_xll.BDH($F1234,M$1,$E1234,$E1234,"per=m","days=all","fill=0","dts=h","QtTyp=P")</f>
        <v>0</v>
      </c>
    </row>
    <row r="1235" spans="1:13" x14ac:dyDescent="0.25">
      <c r="A1235" s="6" t="str">
        <f t="shared" si="58"/>
        <v>wl4 Comdty19980831</v>
      </c>
      <c r="B1235" s="3">
        <v>4</v>
      </c>
      <c r="C1235" s="3">
        <v>84</v>
      </c>
      <c r="D1235" s="3" t="s">
        <v>96</v>
      </c>
      <c r="E1235" s="9">
        <v>36038</v>
      </c>
      <c r="F1235" s="6" t="str">
        <f t="shared" si="59"/>
        <v>wl4 Comdty</v>
      </c>
      <c r="G1235" s="6" t="str" cm="1">
        <f t="array" ref="G1235">_xll.BQL.DATE(_xll.BADDPERIODS(DATE(YEAR(E1235),MONTH(E1235),DAY(15)),"NUMBEROFPERIODS",B1235,"PER=M","CDR=BZ","BusDayAdj=-1"))</f>
        <v>#N/A Connection</v>
      </c>
      <c r="H1235" s="6" t="str">
        <f>IFERROR(_xll.BCOUNTPERIODS($E$2,G1235,"CDR=BZ")*1,"")</f>
        <v/>
      </c>
      <c r="I1235" s="6" t="str" cm="1">
        <f t="array" ref="I1235">_xll.BQL.DATE(_xll.BADDPERIODS(EOMONTH(E1235,0),"NUMBEROFPERIODS",B1235,"PER=M","CDR=BZ","BusDayAdj=2"))</f>
        <v>#N/A Connection</v>
      </c>
      <c r="J1235" s="6" t="str">
        <f>IFERROR(_xll.BCOUNTPERIODS(E1235,I1235,"CDR=BZ")*1,"")</f>
        <v/>
      </c>
      <c r="K1235" s="7" t="e">
        <f t="shared" si="57"/>
        <v>#VALUE!</v>
      </c>
      <c r="L1235" s="8" cm="1">
        <f t="array" ref="L1235">_xll.BDH($F1235,L$1,$E1235,$E1235,"per=m","days=all","fill=0","dts=h","QtTyp=P")</f>
        <v>0</v>
      </c>
      <c r="M1235" s="6" cm="1">
        <f t="array" ref="M1235">_xll.BDH($F1235,M$1,$E1235,$E1235,"per=m","days=all","fill=0","dts=h","QtTyp=P")</f>
        <v>0</v>
      </c>
    </row>
    <row r="1236" spans="1:13" x14ac:dyDescent="0.25">
      <c r="A1236" s="6" t="str">
        <f t="shared" si="58"/>
        <v>wl4 Comdty19980930</v>
      </c>
      <c r="B1236" s="3">
        <v>4</v>
      </c>
      <c r="C1236" s="3">
        <v>84</v>
      </c>
      <c r="D1236" s="3" t="s">
        <v>96</v>
      </c>
      <c r="E1236" s="9">
        <v>36068</v>
      </c>
      <c r="F1236" s="6" t="str">
        <f t="shared" si="59"/>
        <v>wl4 Comdty</v>
      </c>
      <c r="G1236" s="6" t="str" cm="1">
        <f t="array" ref="G1236">_xll.BQL.DATE(_xll.BADDPERIODS(DATE(YEAR(E1236),MONTH(E1236),DAY(15)),"NUMBEROFPERIODS",B1236,"PER=M","CDR=BZ","BusDayAdj=-1"))</f>
        <v>#N/A Connection</v>
      </c>
      <c r="H1236" s="6" t="str">
        <f>IFERROR(_xll.BCOUNTPERIODS($E$2,G1236,"CDR=BZ")*1,"")</f>
        <v/>
      </c>
      <c r="I1236" s="6" t="str" cm="1">
        <f t="array" ref="I1236">_xll.BQL.DATE(_xll.BADDPERIODS(EOMONTH(E1236,0),"NUMBEROFPERIODS",B1236,"PER=M","CDR=BZ","BusDayAdj=2"))</f>
        <v>#N/A Connection</v>
      </c>
      <c r="J1236" s="6" t="str">
        <f>IFERROR(_xll.BCOUNTPERIODS(E1236,I1236,"CDR=BZ")*1,"")</f>
        <v/>
      </c>
      <c r="K1236" s="7" t="e">
        <f t="shared" si="57"/>
        <v>#VALUE!</v>
      </c>
      <c r="L1236" s="8" cm="1">
        <f t="array" ref="L1236">_xll.BDH($F1236,L$1,$E1236,$E1236,"per=m","days=all","fill=0","dts=h","QtTyp=P")</f>
        <v>0</v>
      </c>
      <c r="M1236" s="6" cm="1">
        <f t="array" ref="M1236">_xll.BDH($F1236,M$1,$E1236,$E1236,"per=m","days=all","fill=0","dts=h","QtTyp=P")</f>
        <v>0</v>
      </c>
    </row>
    <row r="1237" spans="1:13" x14ac:dyDescent="0.25">
      <c r="A1237" s="6" t="str">
        <f t="shared" si="58"/>
        <v>wl4 Comdty19981030</v>
      </c>
      <c r="B1237" s="3">
        <v>4</v>
      </c>
      <c r="C1237" s="3">
        <v>84</v>
      </c>
      <c r="D1237" s="3" t="s">
        <v>96</v>
      </c>
      <c r="E1237" s="9">
        <v>36098</v>
      </c>
      <c r="F1237" s="6" t="str">
        <f t="shared" si="59"/>
        <v>wl4 Comdty</v>
      </c>
      <c r="G1237" s="6" t="str" cm="1">
        <f t="array" ref="G1237">_xll.BQL.DATE(_xll.BADDPERIODS(DATE(YEAR(E1237),MONTH(E1237),DAY(15)),"NUMBEROFPERIODS",B1237,"PER=M","CDR=BZ","BusDayAdj=-1"))</f>
        <v>#N/A Connection</v>
      </c>
      <c r="H1237" s="6" t="str">
        <f>IFERROR(_xll.BCOUNTPERIODS($E$2,G1237,"CDR=BZ")*1,"")</f>
        <v/>
      </c>
      <c r="I1237" s="6" t="str" cm="1">
        <f t="array" ref="I1237">_xll.BQL.DATE(_xll.BADDPERIODS(EOMONTH(E1237,0),"NUMBEROFPERIODS",B1237,"PER=M","CDR=BZ","BusDayAdj=2"))</f>
        <v>#N/A Connection</v>
      </c>
      <c r="J1237" s="6" t="str">
        <f>IFERROR(_xll.BCOUNTPERIODS(E1237,I1237,"CDR=BZ")*1,"")</f>
        <v/>
      </c>
      <c r="K1237" s="7" t="e">
        <f t="shared" si="57"/>
        <v>#VALUE!</v>
      </c>
      <c r="L1237" s="8" cm="1">
        <f t="array" ref="L1237">_xll.BDH($F1237,L$1,$E1237,$E1237,"per=m","days=all","fill=0","dts=h","QtTyp=P")</f>
        <v>0</v>
      </c>
      <c r="M1237" s="6" cm="1">
        <f t="array" ref="M1237">_xll.BDH($F1237,M$1,$E1237,$E1237,"per=m","days=all","fill=0","dts=h","QtTyp=P")</f>
        <v>0</v>
      </c>
    </row>
    <row r="1238" spans="1:13" x14ac:dyDescent="0.25">
      <c r="A1238" s="6" t="str">
        <f t="shared" si="58"/>
        <v>wl4 Comdty19981130</v>
      </c>
      <c r="B1238" s="3">
        <v>4</v>
      </c>
      <c r="C1238" s="3">
        <v>84</v>
      </c>
      <c r="D1238" s="3" t="s">
        <v>96</v>
      </c>
      <c r="E1238" s="9">
        <v>36129</v>
      </c>
      <c r="F1238" s="6" t="str">
        <f t="shared" si="59"/>
        <v>wl4 Comdty</v>
      </c>
      <c r="G1238" s="6" t="str" cm="1">
        <f t="array" ref="G1238">_xll.BQL.DATE(_xll.BADDPERIODS(DATE(YEAR(E1238),MONTH(E1238),DAY(15)),"NUMBEROFPERIODS",B1238,"PER=M","CDR=BZ","BusDayAdj=-1"))</f>
        <v>#N/A Connection</v>
      </c>
      <c r="H1238" s="6" t="str">
        <f>IFERROR(_xll.BCOUNTPERIODS($E$2,G1238,"CDR=BZ")*1,"")</f>
        <v/>
      </c>
      <c r="I1238" s="6" t="str" cm="1">
        <f t="array" ref="I1238">_xll.BQL.DATE(_xll.BADDPERIODS(EOMONTH(E1238,0),"NUMBEROFPERIODS",B1238,"PER=M","CDR=BZ","BusDayAdj=2"))</f>
        <v>#N/A Connection</v>
      </c>
      <c r="J1238" s="6" t="str">
        <f>IFERROR(_xll.BCOUNTPERIODS(E1238,I1238,"CDR=BZ")*1,"")</f>
        <v/>
      </c>
      <c r="K1238" s="7" t="e">
        <f t="shared" si="57"/>
        <v>#VALUE!</v>
      </c>
      <c r="L1238" s="8" cm="1">
        <f t="array" ref="L1238">_xll.BDH($F1238,L$1,$E1238,$E1238,"per=m","days=all","fill=0","dts=h","QtTyp=P")</f>
        <v>0</v>
      </c>
      <c r="M1238" s="6" cm="1">
        <f t="array" ref="M1238">_xll.BDH($F1238,M$1,$E1238,$E1238,"per=m","days=all","fill=0","dts=h","QtTyp=P")</f>
        <v>0</v>
      </c>
    </row>
    <row r="1239" spans="1:13" x14ac:dyDescent="0.25">
      <c r="A1239" s="6" t="str">
        <f t="shared" si="58"/>
        <v>wl4 Comdty19981231</v>
      </c>
      <c r="B1239" s="3">
        <v>4</v>
      </c>
      <c r="C1239" s="3">
        <v>84</v>
      </c>
      <c r="D1239" s="3" t="s">
        <v>96</v>
      </c>
      <c r="E1239" s="9">
        <v>36160</v>
      </c>
      <c r="F1239" s="6" t="str">
        <f t="shared" si="59"/>
        <v>wl4 Comdty</v>
      </c>
      <c r="G1239" s="6" t="str" cm="1">
        <f t="array" ref="G1239">_xll.BQL.DATE(_xll.BADDPERIODS(DATE(YEAR(E1239),MONTH(E1239),DAY(15)),"NUMBEROFPERIODS",B1239,"PER=M","CDR=BZ","BusDayAdj=-1"))</f>
        <v>#N/A Connection</v>
      </c>
      <c r="H1239" s="6" t="str">
        <f>IFERROR(_xll.BCOUNTPERIODS($E$2,G1239,"CDR=BZ")*1,"")</f>
        <v/>
      </c>
      <c r="I1239" s="6" t="str" cm="1">
        <f t="array" ref="I1239">_xll.BQL.DATE(_xll.BADDPERIODS(EOMONTH(E1239,0),"NUMBEROFPERIODS",B1239,"PER=M","CDR=BZ","BusDayAdj=2"))</f>
        <v>#N/A Connection</v>
      </c>
      <c r="J1239" s="6" t="str">
        <f>IFERROR(_xll.BCOUNTPERIODS(E1239,I1239,"CDR=BZ")*1,"")</f>
        <v/>
      </c>
      <c r="K1239" s="7" t="e">
        <f t="shared" si="57"/>
        <v>#VALUE!</v>
      </c>
      <c r="L1239" s="8" cm="1">
        <f t="array" ref="L1239">_xll.BDH($F1239,L$1,$E1239,$E1239,"per=m","days=all","fill=0","dts=h","QtTyp=P")</f>
        <v>0</v>
      </c>
      <c r="M1239" s="6" cm="1">
        <f t="array" ref="M1239">_xll.BDH($F1239,M$1,$E1239,$E1239,"per=m","days=all","fill=0","dts=h","QtTyp=P")</f>
        <v>0</v>
      </c>
    </row>
    <row r="1240" spans="1:13" x14ac:dyDescent="0.25">
      <c r="A1240" s="6" t="str">
        <f t="shared" si="58"/>
        <v>wl4 Comdty19990129</v>
      </c>
      <c r="B1240" s="3">
        <v>4</v>
      </c>
      <c r="C1240" s="3">
        <v>84</v>
      </c>
      <c r="D1240" s="3" t="s">
        <v>96</v>
      </c>
      <c r="E1240" s="9">
        <v>36189</v>
      </c>
      <c r="F1240" s="6" t="str">
        <f t="shared" si="59"/>
        <v>wl4 Comdty</v>
      </c>
      <c r="G1240" s="6" t="str" cm="1">
        <f t="array" ref="G1240">_xll.BQL.DATE(_xll.BADDPERIODS(DATE(YEAR(E1240),MONTH(E1240),DAY(15)),"NUMBEROFPERIODS",B1240,"PER=M","CDR=BZ","BusDayAdj=-1"))</f>
        <v>#N/A Connection</v>
      </c>
      <c r="H1240" s="6" t="str">
        <f>IFERROR(_xll.BCOUNTPERIODS($E$2,G1240,"CDR=BZ")*1,"")</f>
        <v/>
      </c>
      <c r="I1240" s="6" t="str" cm="1">
        <f t="array" ref="I1240">_xll.BQL.DATE(_xll.BADDPERIODS(EOMONTH(E1240,0),"NUMBEROFPERIODS",B1240,"PER=M","CDR=BZ","BusDayAdj=2"))</f>
        <v>#N/A Connection</v>
      </c>
      <c r="J1240" s="6" t="str">
        <f>IFERROR(_xll.BCOUNTPERIODS(E1240,I1240,"CDR=BZ")*1,"")</f>
        <v/>
      </c>
      <c r="K1240" s="7" t="e">
        <f t="shared" si="57"/>
        <v>#VALUE!</v>
      </c>
      <c r="L1240" s="8" cm="1">
        <f t="array" ref="L1240">_xll.BDH($F1240,L$1,$E1240,$E1240,"per=m","days=all","fill=0","dts=h","QtTyp=P")</f>
        <v>0</v>
      </c>
      <c r="M1240" s="6" cm="1">
        <f t="array" ref="M1240">_xll.BDH($F1240,M$1,$E1240,$E1240,"per=m","days=all","fill=0","dts=h","QtTyp=P")</f>
        <v>0</v>
      </c>
    </row>
    <row r="1241" spans="1:13" x14ac:dyDescent="0.25">
      <c r="A1241" s="6" t="str">
        <f t="shared" si="58"/>
        <v>wl4 Comdty19990226</v>
      </c>
      <c r="B1241" s="3">
        <v>4</v>
      </c>
      <c r="C1241" s="3">
        <v>84</v>
      </c>
      <c r="D1241" s="3" t="s">
        <v>96</v>
      </c>
      <c r="E1241" s="9">
        <v>36217</v>
      </c>
      <c r="F1241" s="6" t="str">
        <f t="shared" si="59"/>
        <v>wl4 Comdty</v>
      </c>
      <c r="G1241" s="6" t="str" cm="1">
        <f t="array" ref="G1241">_xll.BQL.DATE(_xll.BADDPERIODS(DATE(YEAR(E1241),MONTH(E1241),DAY(15)),"NUMBEROFPERIODS",B1241,"PER=M","CDR=BZ","BusDayAdj=-1"))</f>
        <v>#N/A Connection</v>
      </c>
      <c r="H1241" s="6" t="str">
        <f>IFERROR(_xll.BCOUNTPERIODS($E$2,G1241,"CDR=BZ")*1,"")</f>
        <v/>
      </c>
      <c r="I1241" s="6" t="str" cm="1">
        <f t="array" ref="I1241">_xll.BQL.DATE(_xll.BADDPERIODS(EOMONTH(E1241,0),"NUMBEROFPERIODS",B1241,"PER=M","CDR=BZ","BusDayAdj=2"))</f>
        <v>#N/A Connection</v>
      </c>
      <c r="J1241" s="6" t="str">
        <f>IFERROR(_xll.BCOUNTPERIODS(E1241,I1241,"CDR=BZ")*1,"")</f>
        <v/>
      </c>
      <c r="K1241" s="7" t="e">
        <f t="shared" si="57"/>
        <v>#VALUE!</v>
      </c>
      <c r="L1241" s="8" cm="1">
        <f t="array" ref="L1241">_xll.BDH($F1241,L$1,$E1241,$E1241,"per=m","days=all","fill=0","dts=h","QtTyp=P")</f>
        <v>0</v>
      </c>
      <c r="M1241" s="6" cm="1">
        <f t="array" ref="M1241">_xll.BDH($F1241,M$1,$E1241,$E1241,"per=m","days=all","fill=0","dts=h","QtTyp=P")</f>
        <v>0</v>
      </c>
    </row>
    <row r="1242" spans="1:13" x14ac:dyDescent="0.25">
      <c r="A1242" s="6" t="str">
        <f t="shared" si="58"/>
        <v>wl4 Comdty19990331</v>
      </c>
      <c r="B1242" s="3">
        <v>4</v>
      </c>
      <c r="C1242" s="3">
        <v>84</v>
      </c>
      <c r="D1242" s="3" t="s">
        <v>96</v>
      </c>
      <c r="E1242" s="9">
        <v>36250</v>
      </c>
      <c r="F1242" s="6" t="str">
        <f t="shared" si="59"/>
        <v>wl4 Comdty</v>
      </c>
      <c r="G1242" s="6" t="str" cm="1">
        <f t="array" ref="G1242">_xll.BQL.DATE(_xll.BADDPERIODS(DATE(YEAR(E1242),MONTH(E1242),DAY(15)),"NUMBEROFPERIODS",B1242,"PER=M","CDR=BZ","BusDayAdj=-1"))</f>
        <v>#N/A Connection</v>
      </c>
      <c r="H1242" s="6" t="str">
        <f>IFERROR(_xll.BCOUNTPERIODS($E$2,G1242,"CDR=BZ")*1,"")</f>
        <v/>
      </c>
      <c r="I1242" s="6" t="str" cm="1">
        <f t="array" ref="I1242">_xll.BQL.DATE(_xll.BADDPERIODS(EOMONTH(E1242,0),"NUMBEROFPERIODS",B1242,"PER=M","CDR=BZ","BusDayAdj=2"))</f>
        <v>#N/A Connection</v>
      </c>
      <c r="J1242" s="6" t="str">
        <f>IFERROR(_xll.BCOUNTPERIODS(E1242,I1242,"CDR=BZ")*1,"")</f>
        <v/>
      </c>
      <c r="K1242" s="7" t="e">
        <f t="shared" si="57"/>
        <v>#VALUE!</v>
      </c>
      <c r="L1242" s="8" cm="1">
        <f t="array" ref="L1242">_xll.BDH($F1242,L$1,$E1242,$E1242,"per=m","days=all","fill=0","dts=h","QtTyp=P")</f>
        <v>0</v>
      </c>
      <c r="M1242" s="6" cm="1">
        <f t="array" ref="M1242">_xll.BDH($F1242,M$1,$E1242,$E1242,"per=m","days=all","fill=0","dts=h","QtTyp=P")</f>
        <v>0</v>
      </c>
    </row>
    <row r="1243" spans="1:13" x14ac:dyDescent="0.25">
      <c r="A1243" s="6" t="str">
        <f t="shared" si="58"/>
        <v>wl4 Comdty19990430</v>
      </c>
      <c r="B1243" s="3">
        <v>4</v>
      </c>
      <c r="C1243" s="3">
        <v>84</v>
      </c>
      <c r="D1243" s="3" t="s">
        <v>96</v>
      </c>
      <c r="E1243" s="9">
        <v>36280</v>
      </c>
      <c r="F1243" s="6" t="str">
        <f t="shared" si="59"/>
        <v>wl4 Comdty</v>
      </c>
      <c r="G1243" s="6" t="str" cm="1">
        <f t="array" ref="G1243">_xll.BQL.DATE(_xll.BADDPERIODS(DATE(YEAR(E1243),MONTH(E1243),DAY(15)),"NUMBEROFPERIODS",B1243,"PER=M","CDR=BZ","BusDayAdj=-1"))</f>
        <v>#N/A Connection</v>
      </c>
      <c r="H1243" s="6" t="str">
        <f>IFERROR(_xll.BCOUNTPERIODS($E$2,G1243,"CDR=BZ")*1,"")</f>
        <v/>
      </c>
      <c r="I1243" s="6" t="str" cm="1">
        <f t="array" ref="I1243">_xll.BQL.DATE(_xll.BADDPERIODS(EOMONTH(E1243,0),"NUMBEROFPERIODS",B1243,"PER=M","CDR=BZ","BusDayAdj=2"))</f>
        <v>#N/A Connection</v>
      </c>
      <c r="J1243" s="6" t="str">
        <f>IFERROR(_xll.BCOUNTPERIODS(E1243,I1243,"CDR=BZ")*1,"")</f>
        <v/>
      </c>
      <c r="K1243" s="7" t="e">
        <f t="shared" si="57"/>
        <v>#VALUE!</v>
      </c>
      <c r="L1243" s="8" cm="1">
        <f t="array" ref="L1243">_xll.BDH($F1243,L$1,$E1243,$E1243,"per=m","days=all","fill=0","dts=h","QtTyp=P")</f>
        <v>0</v>
      </c>
      <c r="M1243" s="6" cm="1">
        <f t="array" ref="M1243">_xll.BDH($F1243,M$1,$E1243,$E1243,"per=m","days=all","fill=0","dts=h","QtTyp=P")</f>
        <v>0</v>
      </c>
    </row>
    <row r="1244" spans="1:13" x14ac:dyDescent="0.25">
      <c r="A1244" s="6" t="str">
        <f t="shared" si="58"/>
        <v>wl4 Comdty19990531</v>
      </c>
      <c r="B1244" s="3">
        <v>4</v>
      </c>
      <c r="C1244" s="3">
        <v>84</v>
      </c>
      <c r="D1244" s="3" t="s">
        <v>96</v>
      </c>
      <c r="E1244" s="9">
        <v>36311</v>
      </c>
      <c r="F1244" s="6" t="str">
        <f t="shared" si="59"/>
        <v>wl4 Comdty</v>
      </c>
      <c r="G1244" s="6" t="str" cm="1">
        <f t="array" ref="G1244">_xll.BQL.DATE(_xll.BADDPERIODS(DATE(YEAR(E1244),MONTH(E1244),DAY(15)),"NUMBEROFPERIODS",B1244,"PER=M","CDR=BZ","BusDayAdj=-1"))</f>
        <v>#N/A Connection</v>
      </c>
      <c r="H1244" s="6" t="str">
        <f>IFERROR(_xll.BCOUNTPERIODS($E$2,G1244,"CDR=BZ")*1,"")</f>
        <v/>
      </c>
      <c r="I1244" s="6" t="str" cm="1">
        <f t="array" ref="I1244">_xll.BQL.DATE(_xll.BADDPERIODS(EOMONTH(E1244,0),"NUMBEROFPERIODS",B1244,"PER=M","CDR=BZ","BusDayAdj=2"))</f>
        <v>#N/A Connection</v>
      </c>
      <c r="J1244" s="6" t="str">
        <f>IFERROR(_xll.BCOUNTPERIODS(E1244,I1244,"CDR=BZ")*1,"")</f>
        <v/>
      </c>
      <c r="K1244" s="7" t="e">
        <f t="shared" si="57"/>
        <v>#VALUE!</v>
      </c>
      <c r="L1244" s="8" cm="1">
        <f t="array" ref="L1244">_xll.BDH($F1244,L$1,$E1244,$E1244,"per=m","days=all","fill=0","dts=h","QtTyp=P")</f>
        <v>0</v>
      </c>
      <c r="M1244" s="6" cm="1">
        <f t="array" ref="M1244">_xll.BDH($F1244,M$1,$E1244,$E1244,"per=m","days=all","fill=0","dts=h","QtTyp=P")</f>
        <v>0</v>
      </c>
    </row>
    <row r="1245" spans="1:13" x14ac:dyDescent="0.25">
      <c r="A1245" s="6" t="str">
        <f t="shared" si="58"/>
        <v>wl4 Comdty19990630</v>
      </c>
      <c r="B1245" s="3">
        <v>4</v>
      </c>
      <c r="C1245" s="3">
        <v>84</v>
      </c>
      <c r="D1245" s="3" t="s">
        <v>96</v>
      </c>
      <c r="E1245" s="9">
        <v>36341</v>
      </c>
      <c r="F1245" s="6" t="str">
        <f t="shared" si="59"/>
        <v>wl4 Comdty</v>
      </c>
      <c r="G1245" s="6" t="str" cm="1">
        <f t="array" ref="G1245">_xll.BQL.DATE(_xll.BADDPERIODS(DATE(YEAR(E1245),MONTH(E1245),DAY(15)),"NUMBEROFPERIODS",B1245,"PER=M","CDR=BZ","BusDayAdj=-1"))</f>
        <v>#N/A Connection</v>
      </c>
      <c r="H1245" s="6" t="str">
        <f>IFERROR(_xll.BCOUNTPERIODS($E$2,G1245,"CDR=BZ")*1,"")</f>
        <v/>
      </c>
      <c r="I1245" s="6" t="str" cm="1">
        <f t="array" ref="I1245">_xll.BQL.DATE(_xll.BADDPERIODS(EOMONTH(E1245,0),"NUMBEROFPERIODS",B1245,"PER=M","CDR=BZ","BusDayAdj=2"))</f>
        <v>#N/A Connection</v>
      </c>
      <c r="J1245" s="6" t="str">
        <f>IFERROR(_xll.BCOUNTPERIODS(E1245,I1245,"CDR=BZ")*1,"")</f>
        <v/>
      </c>
      <c r="K1245" s="7" t="e">
        <f t="shared" si="57"/>
        <v>#VALUE!</v>
      </c>
      <c r="L1245" s="8" cm="1">
        <f t="array" ref="L1245">_xll.BDH($F1245,L$1,$E1245,$E1245,"per=m","days=all","fill=0","dts=h","QtTyp=P")</f>
        <v>0</v>
      </c>
      <c r="M1245" s="6" cm="1">
        <f t="array" ref="M1245">_xll.BDH($F1245,M$1,$E1245,$E1245,"per=m","days=all","fill=0","dts=h","QtTyp=P")</f>
        <v>0</v>
      </c>
    </row>
    <row r="1246" spans="1:13" x14ac:dyDescent="0.25">
      <c r="A1246" s="6" t="str">
        <f t="shared" si="58"/>
        <v>wl4 Comdty19990730</v>
      </c>
      <c r="B1246" s="3">
        <v>4</v>
      </c>
      <c r="C1246" s="3">
        <v>84</v>
      </c>
      <c r="D1246" s="3" t="s">
        <v>96</v>
      </c>
      <c r="E1246" s="9">
        <v>36371</v>
      </c>
      <c r="F1246" s="6" t="str">
        <f t="shared" si="59"/>
        <v>wl4 Comdty</v>
      </c>
      <c r="G1246" s="6" t="str" cm="1">
        <f t="array" ref="G1246">_xll.BQL.DATE(_xll.BADDPERIODS(DATE(YEAR(E1246),MONTH(E1246),DAY(15)),"NUMBEROFPERIODS",B1246,"PER=M","CDR=BZ","BusDayAdj=-1"))</f>
        <v>#N/A Connection</v>
      </c>
      <c r="H1246" s="6" t="str">
        <f>IFERROR(_xll.BCOUNTPERIODS($E$2,G1246,"CDR=BZ")*1,"")</f>
        <v/>
      </c>
      <c r="I1246" s="6" t="str" cm="1">
        <f t="array" ref="I1246">_xll.BQL.DATE(_xll.BADDPERIODS(EOMONTH(E1246,0),"NUMBEROFPERIODS",B1246,"PER=M","CDR=BZ","BusDayAdj=2"))</f>
        <v>#N/A Connection</v>
      </c>
      <c r="J1246" s="6" t="str">
        <f>IFERROR(_xll.BCOUNTPERIODS(E1246,I1246,"CDR=BZ")*1,"")</f>
        <v/>
      </c>
      <c r="K1246" s="7" t="e">
        <f t="shared" si="57"/>
        <v>#VALUE!</v>
      </c>
      <c r="L1246" s="8" cm="1">
        <f t="array" ref="L1246">_xll.BDH($F1246,L$1,$E1246,$E1246,"per=m","days=all","fill=0","dts=h","QtTyp=P")</f>
        <v>0</v>
      </c>
      <c r="M1246" s="6" cm="1">
        <f t="array" ref="M1246">_xll.BDH($F1246,M$1,$E1246,$E1246,"per=m","days=all","fill=0","dts=h","QtTyp=P")</f>
        <v>0</v>
      </c>
    </row>
    <row r="1247" spans="1:13" x14ac:dyDescent="0.25">
      <c r="A1247" s="6" t="str">
        <f t="shared" si="58"/>
        <v>wl4 Comdty19990831</v>
      </c>
      <c r="B1247" s="3">
        <v>4</v>
      </c>
      <c r="C1247" s="3">
        <v>84</v>
      </c>
      <c r="D1247" s="3" t="s">
        <v>96</v>
      </c>
      <c r="E1247" s="9">
        <v>36403</v>
      </c>
      <c r="F1247" s="6" t="str">
        <f t="shared" si="59"/>
        <v>wl4 Comdty</v>
      </c>
      <c r="G1247" s="6" t="str" cm="1">
        <f t="array" ref="G1247">_xll.BQL.DATE(_xll.BADDPERIODS(DATE(YEAR(E1247),MONTH(E1247),DAY(15)),"NUMBEROFPERIODS",B1247,"PER=M","CDR=BZ","BusDayAdj=-1"))</f>
        <v>#N/A Connection</v>
      </c>
      <c r="H1247" s="6" t="str">
        <f>IFERROR(_xll.BCOUNTPERIODS($E$2,G1247,"CDR=BZ")*1,"")</f>
        <v/>
      </c>
      <c r="I1247" s="6" t="str" cm="1">
        <f t="array" ref="I1247">_xll.BQL.DATE(_xll.BADDPERIODS(EOMONTH(E1247,0),"NUMBEROFPERIODS",B1247,"PER=M","CDR=BZ","BusDayAdj=2"))</f>
        <v>#N/A Connection</v>
      </c>
      <c r="J1247" s="6" t="str">
        <f>IFERROR(_xll.BCOUNTPERIODS(E1247,I1247,"CDR=BZ")*1,"")</f>
        <v/>
      </c>
      <c r="K1247" s="7" t="e">
        <f t="shared" si="57"/>
        <v>#VALUE!</v>
      </c>
      <c r="L1247" s="8" cm="1">
        <f t="array" ref="L1247">_xll.BDH($F1247,L$1,$E1247,$E1247,"per=m","days=all","fill=0","dts=h","QtTyp=P")</f>
        <v>0</v>
      </c>
      <c r="M1247" s="6" cm="1">
        <f t="array" ref="M1247">_xll.BDH($F1247,M$1,$E1247,$E1247,"per=m","days=all","fill=0","dts=h","QtTyp=P")</f>
        <v>0</v>
      </c>
    </row>
    <row r="1248" spans="1:13" x14ac:dyDescent="0.25">
      <c r="A1248" s="6" t="str">
        <f t="shared" si="58"/>
        <v>wl4 Comdty19990930</v>
      </c>
      <c r="B1248" s="3">
        <v>4</v>
      </c>
      <c r="C1248" s="3">
        <v>84</v>
      </c>
      <c r="D1248" s="3" t="s">
        <v>96</v>
      </c>
      <c r="E1248" s="9">
        <v>36433</v>
      </c>
      <c r="F1248" s="6" t="str">
        <f t="shared" si="59"/>
        <v>wl4 Comdty</v>
      </c>
      <c r="G1248" s="6" t="str" cm="1">
        <f t="array" ref="G1248">_xll.BQL.DATE(_xll.BADDPERIODS(DATE(YEAR(E1248),MONTH(E1248),DAY(15)),"NUMBEROFPERIODS",B1248,"PER=M","CDR=BZ","BusDayAdj=-1"))</f>
        <v>#N/A Connection</v>
      </c>
      <c r="H1248" s="6" t="str">
        <f>IFERROR(_xll.BCOUNTPERIODS($E$2,G1248,"CDR=BZ")*1,"")</f>
        <v/>
      </c>
      <c r="I1248" s="6" t="str" cm="1">
        <f t="array" ref="I1248">_xll.BQL.DATE(_xll.BADDPERIODS(EOMONTH(E1248,0),"NUMBEROFPERIODS",B1248,"PER=M","CDR=BZ","BusDayAdj=2"))</f>
        <v>#N/A Connection</v>
      </c>
      <c r="J1248" s="6" t="str">
        <f>IFERROR(_xll.BCOUNTPERIODS(E1248,I1248,"CDR=BZ")*1,"")</f>
        <v/>
      </c>
      <c r="K1248" s="7" t="e">
        <f t="shared" si="57"/>
        <v>#VALUE!</v>
      </c>
      <c r="L1248" s="8" cm="1">
        <f t="array" ref="L1248">_xll.BDH($F1248,L$1,$E1248,$E1248,"per=m","days=all","fill=0","dts=h","QtTyp=P")</f>
        <v>0</v>
      </c>
      <c r="M1248" s="6" cm="1">
        <f t="array" ref="M1248">_xll.BDH($F1248,M$1,$E1248,$E1248,"per=m","days=all","fill=0","dts=h","QtTyp=P")</f>
        <v>0</v>
      </c>
    </row>
    <row r="1249" spans="1:13" x14ac:dyDescent="0.25">
      <c r="A1249" s="6" t="str">
        <f t="shared" si="58"/>
        <v>wl4 Comdty19991029</v>
      </c>
      <c r="B1249" s="3">
        <v>4</v>
      </c>
      <c r="C1249" s="3">
        <v>84</v>
      </c>
      <c r="D1249" s="3" t="s">
        <v>96</v>
      </c>
      <c r="E1249" s="9">
        <v>36462</v>
      </c>
      <c r="F1249" s="6" t="str">
        <f t="shared" si="59"/>
        <v>wl4 Comdty</v>
      </c>
      <c r="G1249" s="6" t="str" cm="1">
        <f t="array" ref="G1249">_xll.BQL.DATE(_xll.BADDPERIODS(DATE(YEAR(E1249),MONTH(E1249),DAY(15)),"NUMBEROFPERIODS",B1249,"PER=M","CDR=BZ","BusDayAdj=-1"))</f>
        <v>#N/A Connection</v>
      </c>
      <c r="H1249" s="6" t="str">
        <f>IFERROR(_xll.BCOUNTPERIODS($E$2,G1249,"CDR=BZ")*1,"")</f>
        <v/>
      </c>
      <c r="I1249" s="6" t="str" cm="1">
        <f t="array" ref="I1249">_xll.BQL.DATE(_xll.BADDPERIODS(EOMONTH(E1249,0),"NUMBEROFPERIODS",B1249,"PER=M","CDR=BZ","BusDayAdj=2"))</f>
        <v>#N/A Connection</v>
      </c>
      <c r="J1249" s="6" t="str">
        <f>IFERROR(_xll.BCOUNTPERIODS(E1249,I1249,"CDR=BZ")*1,"")</f>
        <v/>
      </c>
      <c r="K1249" s="7" t="e">
        <f t="shared" si="57"/>
        <v>#VALUE!</v>
      </c>
      <c r="L1249" s="8" cm="1">
        <f t="array" ref="L1249">_xll.BDH($F1249,L$1,$E1249,$E1249,"per=m","days=all","fill=0","dts=h","QtTyp=P")</f>
        <v>0</v>
      </c>
      <c r="M1249" s="6" cm="1">
        <f t="array" ref="M1249">_xll.BDH($F1249,M$1,$E1249,$E1249,"per=m","days=all","fill=0","dts=h","QtTyp=P")</f>
        <v>0</v>
      </c>
    </row>
    <row r="1250" spans="1:13" x14ac:dyDescent="0.25">
      <c r="A1250" s="6" t="str">
        <f t="shared" si="58"/>
        <v>wl4 Comdty19991130</v>
      </c>
      <c r="B1250" s="3">
        <v>4</v>
      </c>
      <c r="C1250" s="3">
        <v>84</v>
      </c>
      <c r="D1250" s="3" t="s">
        <v>96</v>
      </c>
      <c r="E1250" s="9">
        <v>36494</v>
      </c>
      <c r="F1250" s="6" t="str">
        <f t="shared" si="59"/>
        <v>wl4 Comdty</v>
      </c>
      <c r="G1250" s="6" t="str" cm="1">
        <f t="array" ref="G1250">_xll.BQL.DATE(_xll.BADDPERIODS(DATE(YEAR(E1250),MONTH(E1250),DAY(15)),"NUMBEROFPERIODS",B1250,"PER=M","CDR=BZ","BusDayAdj=-1"))</f>
        <v>#N/A Connection</v>
      </c>
      <c r="H1250" s="6" t="str">
        <f>IFERROR(_xll.BCOUNTPERIODS($E$2,G1250,"CDR=BZ")*1,"")</f>
        <v/>
      </c>
      <c r="I1250" s="6" t="str" cm="1">
        <f t="array" ref="I1250">_xll.BQL.DATE(_xll.BADDPERIODS(EOMONTH(E1250,0),"NUMBEROFPERIODS",B1250,"PER=M","CDR=BZ","BusDayAdj=2"))</f>
        <v>#N/A Connection</v>
      </c>
      <c r="J1250" s="6" t="str">
        <f>IFERROR(_xll.BCOUNTPERIODS(E1250,I1250,"CDR=BZ")*1,"")</f>
        <v/>
      </c>
      <c r="K1250" s="7" t="e">
        <f t="shared" si="57"/>
        <v>#VALUE!</v>
      </c>
      <c r="L1250" s="8" cm="1">
        <f t="array" ref="L1250">_xll.BDH($F1250,L$1,$E1250,$E1250,"per=m","days=all","fill=0","dts=h","QtTyp=P")</f>
        <v>0</v>
      </c>
      <c r="M1250" s="6" cm="1">
        <f t="array" ref="M1250">_xll.BDH($F1250,M$1,$E1250,$E1250,"per=m","days=all","fill=0","dts=h","QtTyp=P")</f>
        <v>0</v>
      </c>
    </row>
    <row r="1251" spans="1:13" x14ac:dyDescent="0.25">
      <c r="A1251" s="6" t="str">
        <f t="shared" si="58"/>
        <v>wl4 Comdty19991231</v>
      </c>
      <c r="B1251" s="3">
        <v>4</v>
      </c>
      <c r="C1251" s="3">
        <v>84</v>
      </c>
      <c r="D1251" s="3" t="s">
        <v>96</v>
      </c>
      <c r="E1251" s="9">
        <v>36525</v>
      </c>
      <c r="F1251" s="6" t="str">
        <f t="shared" si="59"/>
        <v>wl4 Comdty</v>
      </c>
      <c r="G1251" s="6" t="str" cm="1">
        <f t="array" ref="G1251">_xll.BQL.DATE(_xll.BADDPERIODS(DATE(YEAR(E1251),MONTH(E1251),DAY(15)),"NUMBEROFPERIODS",B1251,"PER=M","CDR=BZ","BusDayAdj=-1"))</f>
        <v>#N/A Connection</v>
      </c>
      <c r="H1251" s="6" t="str">
        <f>IFERROR(_xll.BCOUNTPERIODS($E$2,G1251,"CDR=BZ")*1,"")</f>
        <v/>
      </c>
      <c r="I1251" s="6" t="str" cm="1">
        <f t="array" ref="I1251">_xll.BQL.DATE(_xll.BADDPERIODS(EOMONTH(E1251,0),"NUMBEROFPERIODS",B1251,"PER=M","CDR=BZ","BusDayAdj=2"))</f>
        <v>#N/A Connection</v>
      </c>
      <c r="J1251" s="6" t="str">
        <f>IFERROR(_xll.BCOUNTPERIODS(E1251,I1251,"CDR=BZ")*1,"")</f>
        <v/>
      </c>
      <c r="K1251" s="7" t="e">
        <f t="shared" si="57"/>
        <v>#VALUE!</v>
      </c>
      <c r="L1251" s="8" cm="1">
        <f t="array" ref="L1251">_xll.BDH($F1251,L$1,$E1251,$E1251,"per=m","days=all","fill=0","dts=h","QtTyp=P")</f>
        <v>0</v>
      </c>
      <c r="M1251" s="6" cm="1">
        <f t="array" ref="M1251">_xll.BDH($F1251,M$1,$E1251,$E1251,"per=m","days=all","fill=0","dts=h","QtTyp=P")</f>
        <v>0</v>
      </c>
    </row>
    <row r="1252" spans="1:13" x14ac:dyDescent="0.25">
      <c r="A1252" s="6" t="str">
        <f t="shared" si="58"/>
        <v>wl4 Comdty20000131</v>
      </c>
      <c r="B1252" s="3">
        <v>4</v>
      </c>
      <c r="C1252" s="3">
        <v>84</v>
      </c>
      <c r="D1252" s="3" t="s">
        <v>96</v>
      </c>
      <c r="E1252" s="9">
        <v>36556</v>
      </c>
      <c r="F1252" s="6" t="str">
        <f t="shared" si="59"/>
        <v>wl4 Comdty</v>
      </c>
      <c r="G1252" s="6" t="str" cm="1">
        <f t="array" ref="G1252">_xll.BQL.DATE(_xll.BADDPERIODS(DATE(YEAR(E1252),MONTH(E1252),DAY(15)),"NUMBEROFPERIODS",B1252,"PER=M","CDR=BZ","BusDayAdj=-1"))</f>
        <v>#N/A Connection</v>
      </c>
      <c r="H1252" s="6" t="str">
        <f>IFERROR(_xll.BCOUNTPERIODS($E$2,G1252,"CDR=BZ")*1,"")</f>
        <v/>
      </c>
      <c r="I1252" s="6" t="str" cm="1">
        <f t="array" ref="I1252">_xll.BQL.DATE(_xll.BADDPERIODS(EOMONTH(E1252,0),"NUMBEROFPERIODS",B1252,"PER=M","CDR=BZ","BusDayAdj=2"))</f>
        <v>#N/A Connection</v>
      </c>
      <c r="J1252" s="6" t="str">
        <f>IFERROR(_xll.BCOUNTPERIODS(E1252,I1252,"CDR=BZ")*1,"")</f>
        <v/>
      </c>
      <c r="K1252" s="7" t="e">
        <f t="shared" si="57"/>
        <v>#VALUE!</v>
      </c>
      <c r="L1252" s="8" cm="1">
        <f t="array" ref="L1252">_xll.BDH($F1252,L$1,$E1252,$E1252,"per=m","days=all","fill=0","dts=h","QtTyp=P")</f>
        <v>0</v>
      </c>
      <c r="M1252" s="6" cm="1">
        <f t="array" ref="M1252">_xll.BDH($F1252,M$1,$E1252,$E1252,"per=m","days=all","fill=0","dts=h","QtTyp=P")</f>
        <v>0</v>
      </c>
    </row>
    <row r="1253" spans="1:13" x14ac:dyDescent="0.25">
      <c r="A1253" s="6" t="str">
        <f t="shared" si="58"/>
        <v>wl4 Comdty20000229</v>
      </c>
      <c r="B1253" s="3">
        <v>4</v>
      </c>
      <c r="C1253" s="3">
        <v>84</v>
      </c>
      <c r="D1253" s="3" t="s">
        <v>96</v>
      </c>
      <c r="E1253" s="9">
        <v>36585</v>
      </c>
      <c r="F1253" s="6" t="str">
        <f t="shared" si="59"/>
        <v>wl4 Comdty</v>
      </c>
      <c r="G1253" s="6" t="str" cm="1">
        <f t="array" ref="G1253">_xll.BQL.DATE(_xll.BADDPERIODS(DATE(YEAR(E1253),MONTH(E1253),DAY(15)),"NUMBEROFPERIODS",B1253,"PER=M","CDR=BZ","BusDayAdj=-1"))</f>
        <v>#N/A Connection</v>
      </c>
      <c r="H1253" s="6" t="str">
        <f>IFERROR(_xll.BCOUNTPERIODS($E$2,G1253,"CDR=BZ")*1,"")</f>
        <v/>
      </c>
      <c r="I1253" s="6" t="str" cm="1">
        <f t="array" ref="I1253">_xll.BQL.DATE(_xll.BADDPERIODS(EOMONTH(E1253,0),"NUMBEROFPERIODS",B1253,"PER=M","CDR=BZ","BusDayAdj=2"))</f>
        <v>#N/A Connection</v>
      </c>
      <c r="J1253" s="6" t="str">
        <f>IFERROR(_xll.BCOUNTPERIODS(E1253,I1253,"CDR=BZ")*1,"")</f>
        <v/>
      </c>
      <c r="K1253" s="7" t="e">
        <f t="shared" si="57"/>
        <v>#VALUE!</v>
      </c>
      <c r="L1253" s="8" cm="1">
        <f t="array" ref="L1253">_xll.BDH($F1253,L$1,$E1253,$E1253,"per=m","days=all","fill=0","dts=h","QtTyp=P")</f>
        <v>0</v>
      </c>
      <c r="M1253" s="6" cm="1">
        <f t="array" ref="M1253">_xll.BDH($F1253,M$1,$E1253,$E1253,"per=m","days=all","fill=0","dts=h","QtTyp=P")</f>
        <v>0</v>
      </c>
    </row>
    <row r="1254" spans="1:13" x14ac:dyDescent="0.25">
      <c r="A1254" s="6" t="str">
        <f t="shared" si="58"/>
        <v>wl4 Comdty20000331</v>
      </c>
      <c r="B1254" s="3">
        <v>4</v>
      </c>
      <c r="C1254" s="3">
        <v>84</v>
      </c>
      <c r="D1254" s="3" t="s">
        <v>96</v>
      </c>
      <c r="E1254" s="9">
        <v>36616</v>
      </c>
      <c r="F1254" s="6" t="str">
        <f t="shared" si="59"/>
        <v>wl4 Comdty</v>
      </c>
      <c r="G1254" s="6" t="str" cm="1">
        <f t="array" ref="G1254">_xll.BQL.DATE(_xll.BADDPERIODS(DATE(YEAR(E1254),MONTH(E1254),DAY(15)),"NUMBEROFPERIODS",B1254,"PER=M","CDR=BZ","BusDayAdj=-1"))</f>
        <v>#N/A Connection</v>
      </c>
      <c r="H1254" s="6" t="str">
        <f>IFERROR(_xll.BCOUNTPERIODS($E$2,G1254,"CDR=BZ")*1,"")</f>
        <v/>
      </c>
      <c r="I1254" s="6" t="str" cm="1">
        <f t="array" ref="I1254">_xll.BQL.DATE(_xll.BADDPERIODS(EOMONTH(E1254,0),"NUMBEROFPERIODS",B1254,"PER=M","CDR=BZ","BusDayAdj=2"))</f>
        <v>#N/A Connection</v>
      </c>
      <c r="J1254" s="6" t="str">
        <f>IFERROR(_xll.BCOUNTPERIODS(E1254,I1254,"CDR=BZ")*1,"")</f>
        <v/>
      </c>
      <c r="K1254" s="7" t="e">
        <f t="shared" si="57"/>
        <v>#VALUE!</v>
      </c>
      <c r="L1254" s="8" cm="1">
        <f t="array" ref="L1254">_xll.BDH($F1254,L$1,$E1254,$E1254,"per=m","days=all","fill=0","dts=h","QtTyp=P")</f>
        <v>0</v>
      </c>
      <c r="M1254" s="6" cm="1">
        <f t="array" ref="M1254">_xll.BDH($F1254,M$1,$E1254,$E1254,"per=m","days=all","fill=0","dts=h","QtTyp=P")</f>
        <v>0</v>
      </c>
    </row>
    <row r="1255" spans="1:13" x14ac:dyDescent="0.25">
      <c r="A1255" s="6" t="str">
        <f t="shared" si="58"/>
        <v>wl4 Comdty20000428</v>
      </c>
      <c r="B1255" s="3">
        <v>4</v>
      </c>
      <c r="C1255" s="3">
        <v>84</v>
      </c>
      <c r="D1255" s="3" t="s">
        <v>96</v>
      </c>
      <c r="E1255" s="9">
        <v>36644</v>
      </c>
      <c r="F1255" s="6" t="str">
        <f t="shared" si="59"/>
        <v>wl4 Comdty</v>
      </c>
      <c r="G1255" s="6" t="str" cm="1">
        <f t="array" ref="G1255">_xll.BQL.DATE(_xll.BADDPERIODS(DATE(YEAR(E1255),MONTH(E1255),DAY(15)),"NUMBEROFPERIODS",B1255,"PER=M","CDR=BZ","BusDayAdj=-1"))</f>
        <v>#N/A Connection</v>
      </c>
      <c r="H1255" s="6" t="str">
        <f>IFERROR(_xll.BCOUNTPERIODS($E$2,G1255,"CDR=BZ")*1,"")</f>
        <v/>
      </c>
      <c r="I1255" s="6" t="str" cm="1">
        <f t="array" ref="I1255">_xll.BQL.DATE(_xll.BADDPERIODS(EOMONTH(E1255,0),"NUMBEROFPERIODS",B1255,"PER=M","CDR=BZ","BusDayAdj=2"))</f>
        <v>#N/A Connection</v>
      </c>
      <c r="J1255" s="6" t="str">
        <f>IFERROR(_xll.BCOUNTPERIODS(E1255,I1255,"CDR=BZ")*1,"")</f>
        <v/>
      </c>
      <c r="K1255" s="7" t="e">
        <f t="shared" si="57"/>
        <v>#VALUE!</v>
      </c>
      <c r="L1255" s="8" cm="1">
        <f t="array" ref="L1255">_xll.BDH($F1255,L$1,$E1255,$E1255,"per=m","days=all","fill=0","dts=h","QtTyp=P")</f>
        <v>0</v>
      </c>
      <c r="M1255" s="6" cm="1">
        <f t="array" ref="M1255">_xll.BDH($F1255,M$1,$E1255,$E1255,"per=m","days=all","fill=0","dts=h","QtTyp=P")</f>
        <v>0</v>
      </c>
    </row>
    <row r="1256" spans="1:13" x14ac:dyDescent="0.25">
      <c r="A1256" s="6" t="str">
        <f t="shared" si="58"/>
        <v>wl4 Comdty20000531</v>
      </c>
      <c r="B1256" s="3">
        <v>4</v>
      </c>
      <c r="C1256" s="3">
        <v>84</v>
      </c>
      <c r="D1256" s="3" t="s">
        <v>96</v>
      </c>
      <c r="E1256" s="9">
        <v>36677</v>
      </c>
      <c r="F1256" s="6" t="str">
        <f t="shared" si="59"/>
        <v>wl4 Comdty</v>
      </c>
      <c r="G1256" s="6" t="str" cm="1">
        <f t="array" ref="G1256">_xll.BQL.DATE(_xll.BADDPERIODS(DATE(YEAR(E1256),MONTH(E1256),DAY(15)),"NUMBEROFPERIODS",B1256,"PER=M","CDR=BZ","BusDayAdj=-1"))</f>
        <v>#N/A Connection</v>
      </c>
      <c r="H1256" s="6" t="str">
        <f>IFERROR(_xll.BCOUNTPERIODS($E$2,G1256,"CDR=BZ")*1,"")</f>
        <v/>
      </c>
      <c r="I1256" s="6" t="str" cm="1">
        <f t="array" ref="I1256">_xll.BQL.DATE(_xll.BADDPERIODS(EOMONTH(E1256,0),"NUMBEROFPERIODS",B1256,"PER=M","CDR=BZ","BusDayAdj=2"))</f>
        <v>#N/A Connection</v>
      </c>
      <c r="J1256" s="6" t="str">
        <f>IFERROR(_xll.BCOUNTPERIODS(E1256,I1256,"CDR=BZ")*1,"")</f>
        <v/>
      </c>
      <c r="K1256" s="7" t="e">
        <f t="shared" si="57"/>
        <v>#VALUE!</v>
      </c>
      <c r="L1256" s="8" cm="1">
        <f t="array" ref="L1256">_xll.BDH($F1256,L$1,$E1256,$E1256,"per=m","days=all","fill=0","dts=h","QtTyp=P")</f>
        <v>0</v>
      </c>
      <c r="M1256" s="6" cm="1">
        <f t="array" ref="M1256">_xll.BDH($F1256,M$1,$E1256,$E1256,"per=m","days=all","fill=0","dts=h","QtTyp=P")</f>
        <v>0</v>
      </c>
    </row>
    <row r="1257" spans="1:13" x14ac:dyDescent="0.25">
      <c r="A1257" s="6" t="str">
        <f t="shared" si="58"/>
        <v>wl4 Comdty20000630</v>
      </c>
      <c r="B1257" s="3">
        <v>4</v>
      </c>
      <c r="C1257" s="3">
        <v>84</v>
      </c>
      <c r="D1257" s="3" t="s">
        <v>96</v>
      </c>
      <c r="E1257" s="9">
        <v>36707</v>
      </c>
      <c r="F1257" s="6" t="str">
        <f t="shared" si="59"/>
        <v>wl4 Comdty</v>
      </c>
      <c r="G1257" s="6" t="str" cm="1">
        <f t="array" ref="G1257">_xll.BQL.DATE(_xll.BADDPERIODS(DATE(YEAR(E1257),MONTH(E1257),DAY(15)),"NUMBEROFPERIODS",B1257,"PER=M","CDR=BZ","BusDayAdj=-1"))</f>
        <v>#N/A Connection</v>
      </c>
      <c r="H1257" s="6" t="str">
        <f>IFERROR(_xll.BCOUNTPERIODS($E$2,G1257,"CDR=BZ")*1,"")</f>
        <v/>
      </c>
      <c r="I1257" s="6" t="str" cm="1">
        <f t="array" ref="I1257">_xll.BQL.DATE(_xll.BADDPERIODS(EOMONTH(E1257,0),"NUMBEROFPERIODS",B1257,"PER=M","CDR=BZ","BusDayAdj=2"))</f>
        <v>#N/A Connection</v>
      </c>
      <c r="J1257" s="6" t="str">
        <f>IFERROR(_xll.BCOUNTPERIODS(E1257,I1257,"CDR=BZ")*1,"")</f>
        <v/>
      </c>
      <c r="K1257" s="7" t="e">
        <f t="shared" si="57"/>
        <v>#VALUE!</v>
      </c>
      <c r="L1257" s="8" cm="1">
        <f t="array" ref="L1257">_xll.BDH($F1257,L$1,$E1257,$E1257,"per=m","days=all","fill=0","dts=h","QtTyp=P")</f>
        <v>0</v>
      </c>
      <c r="M1257" s="6" cm="1">
        <f t="array" ref="M1257">_xll.BDH($F1257,M$1,$E1257,$E1257,"per=m","days=all","fill=0","dts=h","QtTyp=P")</f>
        <v>0</v>
      </c>
    </row>
    <row r="1258" spans="1:13" x14ac:dyDescent="0.25">
      <c r="A1258" s="6" t="str">
        <f t="shared" si="58"/>
        <v>wl4 Comdty20000731</v>
      </c>
      <c r="B1258" s="3">
        <v>4</v>
      </c>
      <c r="C1258" s="3">
        <v>84</v>
      </c>
      <c r="D1258" s="3" t="s">
        <v>96</v>
      </c>
      <c r="E1258" s="9">
        <v>36738</v>
      </c>
      <c r="F1258" s="6" t="str">
        <f t="shared" si="59"/>
        <v>wl4 Comdty</v>
      </c>
      <c r="G1258" s="6" t="str" cm="1">
        <f t="array" ref="G1258">_xll.BQL.DATE(_xll.BADDPERIODS(DATE(YEAR(E1258),MONTH(E1258),DAY(15)),"NUMBEROFPERIODS",B1258,"PER=M","CDR=BZ","BusDayAdj=-1"))</f>
        <v>#N/A Connection</v>
      </c>
      <c r="H1258" s="6" t="str">
        <f>IFERROR(_xll.BCOUNTPERIODS($E$2,G1258,"CDR=BZ")*1,"")</f>
        <v/>
      </c>
      <c r="I1258" s="6" t="str" cm="1">
        <f t="array" ref="I1258">_xll.BQL.DATE(_xll.BADDPERIODS(EOMONTH(E1258,0),"NUMBEROFPERIODS",B1258,"PER=M","CDR=BZ","BusDayAdj=2"))</f>
        <v>#N/A Connection</v>
      </c>
      <c r="J1258" s="6" t="str">
        <f>IFERROR(_xll.BCOUNTPERIODS(E1258,I1258,"CDR=BZ")*1,"")</f>
        <v/>
      </c>
      <c r="K1258" s="7" t="e">
        <f t="shared" si="57"/>
        <v>#VALUE!</v>
      </c>
      <c r="L1258" s="8" cm="1">
        <f t="array" ref="L1258">_xll.BDH($F1258,L$1,$E1258,$E1258,"per=m","days=all","fill=0","dts=h","QtTyp=P")</f>
        <v>0</v>
      </c>
      <c r="M1258" s="6" cm="1">
        <f t="array" ref="M1258">_xll.BDH($F1258,M$1,$E1258,$E1258,"per=m","days=all","fill=0","dts=h","QtTyp=P")</f>
        <v>0</v>
      </c>
    </row>
    <row r="1259" spans="1:13" x14ac:dyDescent="0.25">
      <c r="A1259" s="6" t="str">
        <f t="shared" si="58"/>
        <v>wl4 Comdty20000831</v>
      </c>
      <c r="B1259" s="3">
        <v>4</v>
      </c>
      <c r="C1259" s="3">
        <v>84</v>
      </c>
      <c r="D1259" s="3" t="s">
        <v>96</v>
      </c>
      <c r="E1259" s="9">
        <v>36769</v>
      </c>
      <c r="F1259" s="6" t="str">
        <f t="shared" si="59"/>
        <v>wl4 Comdty</v>
      </c>
      <c r="G1259" s="6" t="str" cm="1">
        <f t="array" ref="G1259">_xll.BQL.DATE(_xll.BADDPERIODS(DATE(YEAR(E1259),MONTH(E1259),DAY(15)),"NUMBEROFPERIODS",B1259,"PER=M","CDR=BZ","BusDayAdj=-1"))</f>
        <v>#N/A Connection</v>
      </c>
      <c r="H1259" s="6" t="str">
        <f>IFERROR(_xll.BCOUNTPERIODS($E$2,G1259,"CDR=BZ")*1,"")</f>
        <v/>
      </c>
      <c r="I1259" s="6" t="str" cm="1">
        <f t="array" ref="I1259">_xll.BQL.DATE(_xll.BADDPERIODS(EOMONTH(E1259,0),"NUMBEROFPERIODS",B1259,"PER=M","CDR=BZ","BusDayAdj=2"))</f>
        <v>#N/A Connection</v>
      </c>
      <c r="J1259" s="6" t="str">
        <f>IFERROR(_xll.BCOUNTPERIODS(E1259,I1259,"CDR=BZ")*1,"")</f>
        <v/>
      </c>
      <c r="K1259" s="7" t="e">
        <f t="shared" si="57"/>
        <v>#VALUE!</v>
      </c>
      <c r="L1259" s="8" cm="1">
        <f t="array" ref="L1259">_xll.BDH($F1259,L$1,$E1259,$E1259,"per=m","days=all","fill=0","dts=h","QtTyp=P")</f>
        <v>0</v>
      </c>
      <c r="M1259" s="6" cm="1">
        <f t="array" ref="M1259">_xll.BDH($F1259,M$1,$E1259,$E1259,"per=m","days=all","fill=0","dts=h","QtTyp=P")</f>
        <v>0</v>
      </c>
    </row>
    <row r="1260" spans="1:13" x14ac:dyDescent="0.25">
      <c r="A1260" s="6" t="str">
        <f t="shared" si="58"/>
        <v>wl4 Comdty20000929</v>
      </c>
      <c r="B1260" s="3">
        <v>4</v>
      </c>
      <c r="C1260" s="3">
        <v>84</v>
      </c>
      <c r="D1260" s="3" t="s">
        <v>96</v>
      </c>
      <c r="E1260" s="9">
        <v>36798</v>
      </c>
      <c r="F1260" s="6" t="str">
        <f t="shared" si="59"/>
        <v>wl4 Comdty</v>
      </c>
      <c r="G1260" s="6" t="str" cm="1">
        <f t="array" ref="G1260">_xll.BQL.DATE(_xll.BADDPERIODS(DATE(YEAR(E1260),MONTH(E1260),DAY(15)),"NUMBEROFPERIODS",B1260,"PER=M","CDR=BZ","BusDayAdj=-1"))</f>
        <v>#N/A Connection</v>
      </c>
      <c r="H1260" s="6" t="str">
        <f>IFERROR(_xll.BCOUNTPERIODS($E$2,G1260,"CDR=BZ")*1,"")</f>
        <v/>
      </c>
      <c r="I1260" s="6" t="str" cm="1">
        <f t="array" ref="I1260">_xll.BQL.DATE(_xll.BADDPERIODS(EOMONTH(E1260,0),"NUMBEROFPERIODS",B1260,"PER=M","CDR=BZ","BusDayAdj=2"))</f>
        <v>#N/A Connection</v>
      </c>
      <c r="J1260" s="6" t="str">
        <f>IFERROR(_xll.BCOUNTPERIODS(E1260,I1260,"CDR=BZ")*1,"")</f>
        <v/>
      </c>
      <c r="K1260" s="7" t="e">
        <f t="shared" si="57"/>
        <v>#VALUE!</v>
      </c>
      <c r="L1260" s="8" cm="1">
        <f t="array" ref="L1260">_xll.BDH($F1260,L$1,$E1260,$E1260,"per=m","days=all","fill=0","dts=h","QtTyp=P")</f>
        <v>0</v>
      </c>
      <c r="M1260" s="6" cm="1">
        <f t="array" ref="M1260">_xll.BDH($F1260,M$1,$E1260,$E1260,"per=m","days=all","fill=0","dts=h","QtTyp=P")</f>
        <v>0</v>
      </c>
    </row>
    <row r="1261" spans="1:13" x14ac:dyDescent="0.25">
      <c r="A1261" s="6" t="str">
        <f t="shared" si="58"/>
        <v>wl4 Comdty20001031</v>
      </c>
      <c r="B1261" s="3">
        <v>4</v>
      </c>
      <c r="C1261" s="3">
        <v>84</v>
      </c>
      <c r="D1261" s="3" t="s">
        <v>96</v>
      </c>
      <c r="E1261" s="9">
        <v>36830</v>
      </c>
      <c r="F1261" s="6" t="str">
        <f t="shared" si="59"/>
        <v>wl4 Comdty</v>
      </c>
      <c r="G1261" s="6" t="str" cm="1">
        <f t="array" ref="G1261">_xll.BQL.DATE(_xll.BADDPERIODS(DATE(YEAR(E1261),MONTH(E1261),DAY(15)),"NUMBEROFPERIODS",B1261,"PER=M","CDR=BZ","BusDayAdj=-1"))</f>
        <v>#N/A Connection</v>
      </c>
      <c r="H1261" s="6" t="str">
        <f>IFERROR(_xll.BCOUNTPERIODS($E$2,G1261,"CDR=BZ")*1,"")</f>
        <v/>
      </c>
      <c r="I1261" s="6" t="str" cm="1">
        <f t="array" ref="I1261">_xll.BQL.DATE(_xll.BADDPERIODS(EOMONTH(E1261,0),"NUMBEROFPERIODS",B1261,"PER=M","CDR=BZ","BusDayAdj=2"))</f>
        <v>#N/A Connection</v>
      </c>
      <c r="J1261" s="6" t="str">
        <f>IFERROR(_xll.BCOUNTPERIODS(E1261,I1261,"CDR=BZ")*1,"")</f>
        <v/>
      </c>
      <c r="K1261" s="7" t="e">
        <f t="shared" si="57"/>
        <v>#VALUE!</v>
      </c>
      <c r="L1261" s="8" cm="1">
        <f t="array" ref="L1261">_xll.BDH($F1261,L$1,$E1261,$E1261,"per=m","days=all","fill=0","dts=h","QtTyp=P")</f>
        <v>0</v>
      </c>
      <c r="M1261" s="6" cm="1">
        <f t="array" ref="M1261">_xll.BDH($F1261,M$1,$E1261,$E1261,"per=m","days=all","fill=0","dts=h","QtTyp=P")</f>
        <v>0</v>
      </c>
    </row>
    <row r="1262" spans="1:13" x14ac:dyDescent="0.25">
      <c r="A1262" s="6" t="str">
        <f t="shared" si="58"/>
        <v>wl4 Comdty20001130</v>
      </c>
      <c r="B1262" s="3">
        <v>4</v>
      </c>
      <c r="C1262" s="3">
        <v>84</v>
      </c>
      <c r="D1262" s="3" t="s">
        <v>96</v>
      </c>
      <c r="E1262" s="9">
        <v>36860</v>
      </c>
      <c r="F1262" s="6" t="str">
        <f t="shared" si="59"/>
        <v>wl4 Comdty</v>
      </c>
      <c r="G1262" s="6" t="str" cm="1">
        <f t="array" ref="G1262">_xll.BQL.DATE(_xll.BADDPERIODS(DATE(YEAR(E1262),MONTH(E1262),DAY(15)),"NUMBEROFPERIODS",B1262,"PER=M","CDR=BZ","BusDayAdj=-1"))</f>
        <v>#N/A Connection</v>
      </c>
      <c r="H1262" s="6" t="str">
        <f>IFERROR(_xll.BCOUNTPERIODS($E$2,G1262,"CDR=BZ")*1,"")</f>
        <v/>
      </c>
      <c r="I1262" s="6" t="str" cm="1">
        <f t="array" ref="I1262">_xll.BQL.DATE(_xll.BADDPERIODS(EOMONTH(E1262,0),"NUMBEROFPERIODS",B1262,"PER=M","CDR=BZ","BusDayAdj=2"))</f>
        <v>#N/A Connection</v>
      </c>
      <c r="J1262" s="6" t="str">
        <f>IFERROR(_xll.BCOUNTPERIODS(E1262,I1262,"CDR=BZ")*1,"")</f>
        <v/>
      </c>
      <c r="K1262" s="7" t="e">
        <f t="shared" si="57"/>
        <v>#VALUE!</v>
      </c>
      <c r="L1262" s="8" cm="1">
        <f t="array" ref="L1262">_xll.BDH($F1262,L$1,$E1262,$E1262,"per=m","days=all","fill=0","dts=h","QtTyp=P")</f>
        <v>0</v>
      </c>
      <c r="M1262" s="6" cm="1">
        <f t="array" ref="M1262">_xll.BDH($F1262,M$1,$E1262,$E1262,"per=m","days=all","fill=0","dts=h","QtTyp=P")</f>
        <v>0</v>
      </c>
    </row>
    <row r="1263" spans="1:13" x14ac:dyDescent="0.25">
      <c r="A1263" s="6" t="str">
        <f t="shared" si="58"/>
        <v>wl4 Comdty20001229</v>
      </c>
      <c r="B1263" s="3">
        <v>4</v>
      </c>
      <c r="C1263" s="3">
        <v>84</v>
      </c>
      <c r="D1263" s="3" t="s">
        <v>96</v>
      </c>
      <c r="E1263" s="9">
        <v>36889</v>
      </c>
      <c r="F1263" s="6" t="str">
        <f t="shared" si="59"/>
        <v>wl4 Comdty</v>
      </c>
      <c r="G1263" s="6" t="str" cm="1">
        <f t="array" ref="G1263">_xll.BQL.DATE(_xll.BADDPERIODS(DATE(YEAR(E1263),MONTH(E1263),DAY(15)),"NUMBEROFPERIODS",B1263,"PER=M","CDR=BZ","BusDayAdj=-1"))</f>
        <v>#N/A Connection</v>
      </c>
      <c r="H1263" s="6" t="str">
        <f>IFERROR(_xll.BCOUNTPERIODS($E$2,G1263,"CDR=BZ")*1,"")</f>
        <v/>
      </c>
      <c r="I1263" s="6" t="str" cm="1">
        <f t="array" ref="I1263">_xll.BQL.DATE(_xll.BADDPERIODS(EOMONTH(E1263,0),"NUMBEROFPERIODS",B1263,"PER=M","CDR=BZ","BusDayAdj=2"))</f>
        <v>#N/A Connection</v>
      </c>
      <c r="J1263" s="6" t="str">
        <f>IFERROR(_xll.BCOUNTPERIODS(E1263,I1263,"CDR=BZ")*1,"")</f>
        <v/>
      </c>
      <c r="K1263" s="7" t="e">
        <f t="shared" si="57"/>
        <v>#VALUE!</v>
      </c>
      <c r="L1263" s="8" cm="1">
        <f t="array" ref="L1263">_xll.BDH($F1263,L$1,$E1263,$E1263,"per=m","days=all","fill=0","dts=h","QtTyp=P")</f>
        <v>0</v>
      </c>
      <c r="M1263" s="6" cm="1">
        <f t="array" ref="M1263">_xll.BDH($F1263,M$1,$E1263,$E1263,"per=m","days=all","fill=0","dts=h","QtTyp=P")</f>
        <v>0</v>
      </c>
    </row>
    <row r="1264" spans="1:13" x14ac:dyDescent="0.25">
      <c r="A1264" s="6" t="str">
        <f t="shared" si="58"/>
        <v>wl4 Comdty20010131</v>
      </c>
      <c r="B1264" s="3">
        <v>4</v>
      </c>
      <c r="C1264" s="3">
        <v>84</v>
      </c>
      <c r="D1264" s="3" t="s">
        <v>96</v>
      </c>
      <c r="E1264" s="9">
        <v>36922</v>
      </c>
      <c r="F1264" s="6" t="str">
        <f t="shared" si="59"/>
        <v>wl4 Comdty</v>
      </c>
      <c r="G1264" s="6" t="str" cm="1">
        <f t="array" ref="G1264">_xll.BQL.DATE(_xll.BADDPERIODS(DATE(YEAR(E1264),MONTH(E1264),DAY(15)),"NUMBEROFPERIODS",B1264,"PER=M","CDR=BZ","BusDayAdj=-1"))</f>
        <v>#N/A Connection</v>
      </c>
      <c r="H1264" s="6" t="str">
        <f>IFERROR(_xll.BCOUNTPERIODS($E$2,G1264,"CDR=BZ")*1,"")</f>
        <v/>
      </c>
      <c r="I1264" s="6" t="str" cm="1">
        <f t="array" ref="I1264">_xll.BQL.DATE(_xll.BADDPERIODS(EOMONTH(E1264,0),"NUMBEROFPERIODS",B1264,"PER=M","CDR=BZ","BusDayAdj=2"))</f>
        <v>#N/A Connection</v>
      </c>
      <c r="J1264" s="6" t="str">
        <f>IFERROR(_xll.BCOUNTPERIODS(E1264,I1264,"CDR=BZ")*1,"")</f>
        <v/>
      </c>
      <c r="K1264" s="7" t="e">
        <f t="shared" si="57"/>
        <v>#VALUE!</v>
      </c>
      <c r="L1264" s="8" cm="1">
        <f t="array" ref="L1264">_xll.BDH($F1264,L$1,$E1264,$E1264,"per=m","days=all","fill=0","dts=h","QtTyp=P")</f>
        <v>0</v>
      </c>
      <c r="M1264" s="6" cm="1">
        <f t="array" ref="M1264">_xll.BDH($F1264,M$1,$E1264,$E1264,"per=m","days=all","fill=0","dts=h","QtTyp=P")</f>
        <v>0</v>
      </c>
    </row>
    <row r="1265" spans="1:13" x14ac:dyDescent="0.25">
      <c r="A1265" s="6" t="str">
        <f t="shared" si="58"/>
        <v>wl4 Comdty20010228</v>
      </c>
      <c r="B1265" s="3">
        <v>4</v>
      </c>
      <c r="C1265" s="3">
        <v>84</v>
      </c>
      <c r="D1265" s="3" t="s">
        <v>96</v>
      </c>
      <c r="E1265" s="9">
        <v>36950</v>
      </c>
      <c r="F1265" s="6" t="str">
        <f t="shared" si="59"/>
        <v>wl4 Comdty</v>
      </c>
      <c r="G1265" s="6" t="str" cm="1">
        <f t="array" ref="G1265">_xll.BQL.DATE(_xll.BADDPERIODS(DATE(YEAR(E1265),MONTH(E1265),DAY(15)),"NUMBEROFPERIODS",B1265,"PER=M","CDR=BZ","BusDayAdj=-1"))</f>
        <v>#N/A Connection</v>
      </c>
      <c r="H1265" s="6" t="str">
        <f>IFERROR(_xll.BCOUNTPERIODS($E$2,G1265,"CDR=BZ")*1,"")</f>
        <v/>
      </c>
      <c r="I1265" s="6" t="str" cm="1">
        <f t="array" ref="I1265">_xll.BQL.DATE(_xll.BADDPERIODS(EOMONTH(E1265,0),"NUMBEROFPERIODS",B1265,"PER=M","CDR=BZ","BusDayAdj=2"))</f>
        <v>#N/A Connection</v>
      </c>
      <c r="J1265" s="6" t="str">
        <f>IFERROR(_xll.BCOUNTPERIODS(E1265,I1265,"CDR=BZ")*1,"")</f>
        <v/>
      </c>
      <c r="K1265" s="7" t="e">
        <f t="shared" si="57"/>
        <v>#VALUE!</v>
      </c>
      <c r="L1265" s="8" cm="1">
        <f t="array" ref="L1265">_xll.BDH($F1265,L$1,$E1265,$E1265,"per=m","days=all","fill=0","dts=h","QtTyp=P")</f>
        <v>0</v>
      </c>
      <c r="M1265" s="6" cm="1">
        <f t="array" ref="M1265">_xll.BDH($F1265,M$1,$E1265,$E1265,"per=m","days=all","fill=0","dts=h","QtTyp=P")</f>
        <v>0</v>
      </c>
    </row>
    <row r="1266" spans="1:13" x14ac:dyDescent="0.25">
      <c r="A1266" s="6" t="str">
        <f t="shared" si="58"/>
        <v>wl4 Comdty20010330</v>
      </c>
      <c r="B1266" s="3">
        <v>4</v>
      </c>
      <c r="C1266" s="3">
        <v>84</v>
      </c>
      <c r="D1266" s="3" t="s">
        <v>96</v>
      </c>
      <c r="E1266" s="9">
        <v>36980</v>
      </c>
      <c r="F1266" s="6" t="str">
        <f t="shared" si="59"/>
        <v>wl4 Comdty</v>
      </c>
      <c r="G1266" s="6" t="str" cm="1">
        <f t="array" ref="G1266">_xll.BQL.DATE(_xll.BADDPERIODS(DATE(YEAR(E1266),MONTH(E1266),DAY(15)),"NUMBEROFPERIODS",B1266,"PER=M","CDR=BZ","BusDayAdj=-1"))</f>
        <v>#N/A Connection</v>
      </c>
      <c r="H1266" s="6" t="str">
        <f>IFERROR(_xll.BCOUNTPERIODS($E$2,G1266,"CDR=BZ")*1,"")</f>
        <v/>
      </c>
      <c r="I1266" s="6" t="str" cm="1">
        <f t="array" ref="I1266">_xll.BQL.DATE(_xll.BADDPERIODS(EOMONTH(E1266,0),"NUMBEROFPERIODS",B1266,"PER=M","CDR=BZ","BusDayAdj=2"))</f>
        <v>#N/A Connection</v>
      </c>
      <c r="J1266" s="6" t="str">
        <f>IFERROR(_xll.BCOUNTPERIODS(E1266,I1266,"CDR=BZ")*1,"")</f>
        <v/>
      </c>
      <c r="K1266" s="7" t="e">
        <f t="shared" si="57"/>
        <v>#VALUE!</v>
      </c>
      <c r="L1266" s="8" cm="1">
        <f t="array" ref="L1266">_xll.BDH($F1266,L$1,$E1266,$E1266,"per=m","days=all","fill=0","dts=h","QtTyp=P")</f>
        <v>0</v>
      </c>
      <c r="M1266" s="6" cm="1">
        <f t="array" ref="M1266">_xll.BDH($F1266,M$1,$E1266,$E1266,"per=m","days=all","fill=0","dts=h","QtTyp=P")</f>
        <v>0</v>
      </c>
    </row>
    <row r="1267" spans="1:13" x14ac:dyDescent="0.25">
      <c r="A1267" s="6" t="str">
        <f t="shared" si="58"/>
        <v>wl4 Comdty20010430</v>
      </c>
      <c r="B1267" s="3">
        <v>4</v>
      </c>
      <c r="C1267" s="3">
        <v>84</v>
      </c>
      <c r="D1267" s="3" t="s">
        <v>96</v>
      </c>
      <c r="E1267" s="9">
        <v>37011</v>
      </c>
      <c r="F1267" s="6" t="str">
        <f t="shared" si="59"/>
        <v>wl4 Comdty</v>
      </c>
      <c r="G1267" s="6" t="str" cm="1">
        <f t="array" ref="G1267">_xll.BQL.DATE(_xll.BADDPERIODS(DATE(YEAR(E1267),MONTH(E1267),DAY(15)),"NUMBEROFPERIODS",B1267,"PER=M","CDR=BZ","BusDayAdj=-1"))</f>
        <v>#N/A Connection</v>
      </c>
      <c r="H1267" s="6" t="str">
        <f>IFERROR(_xll.BCOUNTPERIODS($E$2,G1267,"CDR=BZ")*1,"")</f>
        <v/>
      </c>
      <c r="I1267" s="6" t="str" cm="1">
        <f t="array" ref="I1267">_xll.BQL.DATE(_xll.BADDPERIODS(EOMONTH(E1267,0),"NUMBEROFPERIODS",B1267,"PER=M","CDR=BZ","BusDayAdj=2"))</f>
        <v>#N/A Connection</v>
      </c>
      <c r="J1267" s="6" t="str">
        <f>IFERROR(_xll.BCOUNTPERIODS(E1267,I1267,"CDR=BZ")*1,"")</f>
        <v/>
      </c>
      <c r="K1267" s="7" t="e">
        <f t="shared" si="57"/>
        <v>#VALUE!</v>
      </c>
      <c r="L1267" s="8" cm="1">
        <f t="array" ref="L1267">_xll.BDH($F1267,L$1,$E1267,$E1267,"per=m","days=all","fill=0","dts=h","QtTyp=P")</f>
        <v>0</v>
      </c>
      <c r="M1267" s="6" cm="1">
        <f t="array" ref="M1267">_xll.BDH($F1267,M$1,$E1267,$E1267,"per=m","days=all","fill=0","dts=h","QtTyp=P")</f>
        <v>0</v>
      </c>
    </row>
    <row r="1268" spans="1:13" x14ac:dyDescent="0.25">
      <c r="A1268" s="6" t="str">
        <f t="shared" si="58"/>
        <v>wl4 Comdty20010531</v>
      </c>
      <c r="B1268" s="3">
        <v>4</v>
      </c>
      <c r="C1268" s="3">
        <v>84</v>
      </c>
      <c r="D1268" s="3" t="s">
        <v>96</v>
      </c>
      <c r="E1268" s="9">
        <v>37042</v>
      </c>
      <c r="F1268" s="6" t="str">
        <f t="shared" si="59"/>
        <v>wl4 Comdty</v>
      </c>
      <c r="G1268" s="6" t="str" cm="1">
        <f t="array" ref="G1268">_xll.BQL.DATE(_xll.BADDPERIODS(DATE(YEAR(E1268),MONTH(E1268),DAY(15)),"NUMBEROFPERIODS",B1268,"PER=M","CDR=BZ","BusDayAdj=-1"))</f>
        <v>#N/A Connection</v>
      </c>
      <c r="H1268" s="6" t="str">
        <f>IFERROR(_xll.BCOUNTPERIODS($E$2,G1268,"CDR=BZ")*1,"")</f>
        <v/>
      </c>
      <c r="I1268" s="6" t="str" cm="1">
        <f t="array" ref="I1268">_xll.BQL.DATE(_xll.BADDPERIODS(EOMONTH(E1268,0),"NUMBEROFPERIODS",B1268,"PER=M","CDR=BZ","BusDayAdj=2"))</f>
        <v>#N/A Connection</v>
      </c>
      <c r="J1268" s="6" t="str">
        <f>IFERROR(_xll.BCOUNTPERIODS(E1268,I1268,"CDR=BZ")*1,"")</f>
        <v/>
      </c>
      <c r="K1268" s="7" t="e">
        <f t="shared" si="57"/>
        <v>#VALUE!</v>
      </c>
      <c r="L1268" s="8" cm="1">
        <f t="array" ref="L1268">_xll.BDH($F1268,L$1,$E1268,$E1268,"per=m","days=all","fill=0","dts=h","QtTyp=P")</f>
        <v>0</v>
      </c>
      <c r="M1268" s="6" cm="1">
        <f t="array" ref="M1268">_xll.BDH($F1268,M$1,$E1268,$E1268,"per=m","days=all","fill=0","dts=h","QtTyp=P")</f>
        <v>0</v>
      </c>
    </row>
    <row r="1269" spans="1:13" x14ac:dyDescent="0.25">
      <c r="A1269" s="6" t="str">
        <f t="shared" si="58"/>
        <v>wl4 Comdty20010629</v>
      </c>
      <c r="B1269" s="3">
        <v>4</v>
      </c>
      <c r="C1269" s="3">
        <v>84</v>
      </c>
      <c r="D1269" s="3" t="s">
        <v>96</v>
      </c>
      <c r="E1269" s="9">
        <v>37071</v>
      </c>
      <c r="F1269" s="6" t="str">
        <f t="shared" si="59"/>
        <v>wl4 Comdty</v>
      </c>
      <c r="G1269" s="6" t="str" cm="1">
        <f t="array" ref="G1269">_xll.BQL.DATE(_xll.BADDPERIODS(DATE(YEAR(E1269),MONTH(E1269),DAY(15)),"NUMBEROFPERIODS",B1269,"PER=M","CDR=BZ","BusDayAdj=-1"))</f>
        <v>#N/A Connection</v>
      </c>
      <c r="H1269" s="6" t="str">
        <f>IFERROR(_xll.BCOUNTPERIODS($E$2,G1269,"CDR=BZ")*1,"")</f>
        <v/>
      </c>
      <c r="I1269" s="6" t="str" cm="1">
        <f t="array" ref="I1269">_xll.BQL.DATE(_xll.BADDPERIODS(EOMONTH(E1269,0),"NUMBEROFPERIODS",B1269,"PER=M","CDR=BZ","BusDayAdj=2"))</f>
        <v>#N/A Connection</v>
      </c>
      <c r="J1269" s="6" t="str">
        <f>IFERROR(_xll.BCOUNTPERIODS(E1269,I1269,"CDR=BZ")*1,"")</f>
        <v/>
      </c>
      <c r="K1269" s="7" t="e">
        <f t="shared" si="57"/>
        <v>#VALUE!</v>
      </c>
      <c r="L1269" s="8" cm="1">
        <f t="array" ref="L1269">_xll.BDH($F1269,L$1,$E1269,$E1269,"per=m","days=all","fill=0","dts=h","QtTyp=P")</f>
        <v>0</v>
      </c>
      <c r="M1269" s="6" cm="1">
        <f t="array" ref="M1269">_xll.BDH($F1269,M$1,$E1269,$E1269,"per=m","days=all","fill=0","dts=h","QtTyp=P")</f>
        <v>0</v>
      </c>
    </row>
    <row r="1270" spans="1:13" x14ac:dyDescent="0.25">
      <c r="A1270" s="6" t="str">
        <f t="shared" si="58"/>
        <v>wl4 Comdty20010731</v>
      </c>
      <c r="B1270" s="3">
        <v>4</v>
      </c>
      <c r="C1270" s="3">
        <v>84</v>
      </c>
      <c r="D1270" s="3" t="s">
        <v>96</v>
      </c>
      <c r="E1270" s="9">
        <v>37103</v>
      </c>
      <c r="F1270" s="6" t="str">
        <f t="shared" si="59"/>
        <v>wl4 Comdty</v>
      </c>
      <c r="G1270" s="6" t="str" cm="1">
        <f t="array" ref="G1270">_xll.BQL.DATE(_xll.BADDPERIODS(DATE(YEAR(E1270),MONTH(E1270),DAY(15)),"NUMBEROFPERIODS",B1270,"PER=M","CDR=BZ","BusDayAdj=-1"))</f>
        <v>#N/A Connection</v>
      </c>
      <c r="H1270" s="6" t="str">
        <f>IFERROR(_xll.BCOUNTPERIODS($E$2,G1270,"CDR=BZ")*1,"")</f>
        <v/>
      </c>
      <c r="I1270" s="6" t="str" cm="1">
        <f t="array" ref="I1270">_xll.BQL.DATE(_xll.BADDPERIODS(EOMONTH(E1270,0),"NUMBEROFPERIODS",B1270,"PER=M","CDR=BZ","BusDayAdj=2"))</f>
        <v>#N/A Connection</v>
      </c>
      <c r="J1270" s="6" t="str">
        <f>IFERROR(_xll.BCOUNTPERIODS(E1270,I1270,"CDR=BZ")*1,"")</f>
        <v/>
      </c>
      <c r="K1270" s="7" t="e">
        <f t="shared" si="57"/>
        <v>#VALUE!</v>
      </c>
      <c r="L1270" s="8" cm="1">
        <f t="array" ref="L1270">_xll.BDH($F1270,L$1,$E1270,$E1270,"per=m","days=all","fill=0","dts=h","QtTyp=P")</f>
        <v>0</v>
      </c>
      <c r="M1270" s="6" cm="1">
        <f t="array" ref="M1270">_xll.BDH($F1270,M$1,$E1270,$E1270,"per=m","days=all","fill=0","dts=h","QtTyp=P")</f>
        <v>0</v>
      </c>
    </row>
    <row r="1271" spans="1:13" x14ac:dyDescent="0.25">
      <c r="A1271" s="6" t="str">
        <f t="shared" si="58"/>
        <v>wl4 Comdty20010831</v>
      </c>
      <c r="B1271" s="3">
        <v>4</v>
      </c>
      <c r="C1271" s="3">
        <v>84</v>
      </c>
      <c r="D1271" s="3" t="s">
        <v>96</v>
      </c>
      <c r="E1271" s="9">
        <v>37134</v>
      </c>
      <c r="F1271" s="6" t="str">
        <f t="shared" si="59"/>
        <v>wl4 Comdty</v>
      </c>
      <c r="G1271" s="6" t="str" cm="1">
        <f t="array" ref="G1271">_xll.BQL.DATE(_xll.BADDPERIODS(DATE(YEAR(E1271),MONTH(E1271),DAY(15)),"NUMBEROFPERIODS",B1271,"PER=M","CDR=BZ","BusDayAdj=-1"))</f>
        <v>#N/A Connection</v>
      </c>
      <c r="H1271" s="6" t="str">
        <f>IFERROR(_xll.BCOUNTPERIODS($E$2,G1271,"CDR=BZ")*1,"")</f>
        <v/>
      </c>
      <c r="I1271" s="6" t="str" cm="1">
        <f t="array" ref="I1271">_xll.BQL.DATE(_xll.BADDPERIODS(EOMONTH(E1271,0),"NUMBEROFPERIODS",B1271,"PER=M","CDR=BZ","BusDayAdj=2"))</f>
        <v>#N/A Connection</v>
      </c>
      <c r="J1271" s="6" t="str">
        <f>IFERROR(_xll.BCOUNTPERIODS(E1271,I1271,"CDR=BZ")*1,"")</f>
        <v/>
      </c>
      <c r="K1271" s="7" t="e">
        <f t="shared" si="57"/>
        <v>#VALUE!</v>
      </c>
      <c r="L1271" s="8" cm="1">
        <f t="array" ref="L1271">_xll.BDH($F1271,L$1,$E1271,$E1271,"per=m","days=all","fill=0","dts=h","QtTyp=P")</f>
        <v>0</v>
      </c>
      <c r="M1271" s="6" cm="1">
        <f t="array" ref="M1271">_xll.BDH($F1271,M$1,$E1271,$E1271,"per=m","days=all","fill=0","dts=h","QtTyp=P")</f>
        <v>0</v>
      </c>
    </row>
    <row r="1272" spans="1:13" x14ac:dyDescent="0.25">
      <c r="A1272" s="6" t="str">
        <f t="shared" si="58"/>
        <v>wl4 Comdty20010928</v>
      </c>
      <c r="B1272" s="3">
        <v>4</v>
      </c>
      <c r="C1272" s="3">
        <v>84</v>
      </c>
      <c r="D1272" s="3" t="s">
        <v>96</v>
      </c>
      <c r="E1272" s="9">
        <v>37162</v>
      </c>
      <c r="F1272" s="6" t="str">
        <f t="shared" si="59"/>
        <v>wl4 Comdty</v>
      </c>
      <c r="G1272" s="6" t="str" cm="1">
        <f t="array" ref="G1272">_xll.BQL.DATE(_xll.BADDPERIODS(DATE(YEAR(E1272),MONTH(E1272),DAY(15)),"NUMBEROFPERIODS",B1272,"PER=M","CDR=BZ","BusDayAdj=-1"))</f>
        <v>#N/A Connection</v>
      </c>
      <c r="H1272" s="6" t="str">
        <f>IFERROR(_xll.BCOUNTPERIODS($E$2,G1272,"CDR=BZ")*1,"")</f>
        <v/>
      </c>
      <c r="I1272" s="6" t="str" cm="1">
        <f t="array" ref="I1272">_xll.BQL.DATE(_xll.BADDPERIODS(EOMONTH(E1272,0),"NUMBEROFPERIODS",B1272,"PER=M","CDR=BZ","BusDayAdj=2"))</f>
        <v>#N/A Connection</v>
      </c>
      <c r="J1272" s="6" t="str">
        <f>IFERROR(_xll.BCOUNTPERIODS(E1272,I1272,"CDR=BZ")*1,"")</f>
        <v/>
      </c>
      <c r="K1272" s="7" t="e">
        <f t="shared" si="57"/>
        <v>#VALUE!</v>
      </c>
      <c r="L1272" s="8" cm="1">
        <f t="array" ref="L1272">_xll.BDH($F1272,L$1,$E1272,$E1272,"per=m","days=all","fill=0","dts=h","QtTyp=P")</f>
        <v>0</v>
      </c>
      <c r="M1272" s="6" cm="1">
        <f t="array" ref="M1272">_xll.BDH($F1272,M$1,$E1272,$E1272,"per=m","days=all","fill=0","dts=h","QtTyp=P")</f>
        <v>0</v>
      </c>
    </row>
    <row r="1273" spans="1:13" x14ac:dyDescent="0.25">
      <c r="A1273" s="6" t="str">
        <f t="shared" si="58"/>
        <v>wl4 Comdty20011031</v>
      </c>
      <c r="B1273" s="3">
        <v>4</v>
      </c>
      <c r="C1273" s="3">
        <v>84</v>
      </c>
      <c r="D1273" s="3" t="s">
        <v>96</v>
      </c>
      <c r="E1273" s="9">
        <v>37195</v>
      </c>
      <c r="F1273" s="6" t="str">
        <f t="shared" si="59"/>
        <v>wl4 Comdty</v>
      </c>
      <c r="G1273" s="6" t="str" cm="1">
        <f t="array" ref="G1273">_xll.BQL.DATE(_xll.BADDPERIODS(DATE(YEAR(E1273),MONTH(E1273),DAY(15)),"NUMBEROFPERIODS",B1273,"PER=M","CDR=BZ","BusDayAdj=-1"))</f>
        <v>#N/A Connection</v>
      </c>
      <c r="H1273" s="6" t="str">
        <f>IFERROR(_xll.BCOUNTPERIODS($E$2,G1273,"CDR=BZ")*1,"")</f>
        <v/>
      </c>
      <c r="I1273" s="6" t="str" cm="1">
        <f t="array" ref="I1273">_xll.BQL.DATE(_xll.BADDPERIODS(EOMONTH(E1273,0),"NUMBEROFPERIODS",B1273,"PER=M","CDR=BZ","BusDayAdj=2"))</f>
        <v>#N/A Connection</v>
      </c>
      <c r="J1273" s="6" t="str">
        <f>IFERROR(_xll.BCOUNTPERIODS(E1273,I1273,"CDR=BZ")*1,"")</f>
        <v/>
      </c>
      <c r="K1273" s="7" t="e">
        <f t="shared" si="57"/>
        <v>#VALUE!</v>
      </c>
      <c r="L1273" s="8" cm="1">
        <f t="array" ref="L1273">_xll.BDH($F1273,L$1,$E1273,$E1273,"per=m","days=all","fill=0","dts=h","QtTyp=P")</f>
        <v>0</v>
      </c>
      <c r="M1273" s="6" cm="1">
        <f t="array" ref="M1273">_xll.BDH($F1273,M$1,$E1273,$E1273,"per=m","days=all","fill=0","dts=h","QtTyp=P")</f>
        <v>0</v>
      </c>
    </row>
    <row r="1274" spans="1:13" x14ac:dyDescent="0.25">
      <c r="A1274" s="6" t="str">
        <f t="shared" si="58"/>
        <v>wl4 Comdty20011130</v>
      </c>
      <c r="B1274" s="3">
        <v>4</v>
      </c>
      <c r="C1274" s="3">
        <v>84</v>
      </c>
      <c r="D1274" s="3" t="s">
        <v>96</v>
      </c>
      <c r="E1274" s="9">
        <v>37225</v>
      </c>
      <c r="F1274" s="6" t="str">
        <f t="shared" si="59"/>
        <v>wl4 Comdty</v>
      </c>
      <c r="G1274" s="6" t="str" cm="1">
        <f t="array" ref="G1274">_xll.BQL.DATE(_xll.BADDPERIODS(DATE(YEAR(E1274),MONTH(E1274),DAY(15)),"NUMBEROFPERIODS",B1274,"PER=M","CDR=BZ","BusDayAdj=-1"))</f>
        <v>#N/A Connection</v>
      </c>
      <c r="H1274" s="6" t="str">
        <f>IFERROR(_xll.BCOUNTPERIODS($E$2,G1274,"CDR=BZ")*1,"")</f>
        <v/>
      </c>
      <c r="I1274" s="6" t="str" cm="1">
        <f t="array" ref="I1274">_xll.BQL.DATE(_xll.BADDPERIODS(EOMONTH(E1274,0),"NUMBEROFPERIODS",B1274,"PER=M","CDR=BZ","BusDayAdj=2"))</f>
        <v>#N/A Connection</v>
      </c>
      <c r="J1274" s="6" t="str">
        <f>IFERROR(_xll.BCOUNTPERIODS(E1274,I1274,"CDR=BZ")*1,"")</f>
        <v/>
      </c>
      <c r="K1274" s="7" t="e">
        <f t="shared" si="57"/>
        <v>#VALUE!</v>
      </c>
      <c r="L1274" s="8" cm="1">
        <f t="array" ref="L1274">_xll.BDH($F1274,L$1,$E1274,$E1274,"per=m","days=all","fill=0","dts=h","QtTyp=P")</f>
        <v>0</v>
      </c>
      <c r="M1274" s="6" cm="1">
        <f t="array" ref="M1274">_xll.BDH($F1274,M$1,$E1274,$E1274,"per=m","days=all","fill=0","dts=h","QtTyp=P")</f>
        <v>0</v>
      </c>
    </row>
    <row r="1275" spans="1:13" x14ac:dyDescent="0.25">
      <c r="A1275" s="6" t="str">
        <f t="shared" si="58"/>
        <v>wl4 Comdty20011231</v>
      </c>
      <c r="B1275" s="3">
        <v>4</v>
      </c>
      <c r="C1275" s="3">
        <v>84</v>
      </c>
      <c r="D1275" s="3" t="s">
        <v>96</v>
      </c>
      <c r="E1275" s="9">
        <v>37256</v>
      </c>
      <c r="F1275" s="6" t="str">
        <f t="shared" si="59"/>
        <v>wl4 Comdty</v>
      </c>
      <c r="G1275" s="6" t="str" cm="1">
        <f t="array" ref="G1275">_xll.BQL.DATE(_xll.BADDPERIODS(DATE(YEAR(E1275),MONTH(E1275),DAY(15)),"NUMBEROFPERIODS",B1275,"PER=M","CDR=BZ","BusDayAdj=-1"))</f>
        <v>#N/A Connection</v>
      </c>
      <c r="H1275" s="6" t="str">
        <f>IFERROR(_xll.BCOUNTPERIODS($E$2,G1275,"CDR=BZ")*1,"")</f>
        <v/>
      </c>
      <c r="I1275" s="6" t="str" cm="1">
        <f t="array" ref="I1275">_xll.BQL.DATE(_xll.BADDPERIODS(EOMONTH(E1275,0),"NUMBEROFPERIODS",B1275,"PER=M","CDR=BZ","BusDayAdj=2"))</f>
        <v>#N/A Connection</v>
      </c>
      <c r="J1275" s="6" t="str">
        <f>IFERROR(_xll.BCOUNTPERIODS(E1275,I1275,"CDR=BZ")*1,"")</f>
        <v/>
      </c>
      <c r="K1275" s="7" t="e">
        <f t="shared" si="57"/>
        <v>#VALUE!</v>
      </c>
      <c r="L1275" s="8" cm="1">
        <f t="array" ref="L1275">_xll.BDH($F1275,L$1,$E1275,$E1275,"per=m","days=all","fill=0","dts=h","QtTyp=P")</f>
        <v>0</v>
      </c>
      <c r="M1275" s="6" cm="1">
        <f t="array" ref="M1275">_xll.BDH($F1275,M$1,$E1275,$E1275,"per=m","days=all","fill=0","dts=h","QtTyp=P")</f>
        <v>0</v>
      </c>
    </row>
    <row r="1276" spans="1:13" x14ac:dyDescent="0.25">
      <c r="A1276" s="6" t="str">
        <f t="shared" si="58"/>
        <v>wl4 Comdty20020131</v>
      </c>
      <c r="B1276" s="3">
        <v>4</v>
      </c>
      <c r="C1276" s="3">
        <v>84</v>
      </c>
      <c r="D1276" s="3" t="s">
        <v>96</v>
      </c>
      <c r="E1276" s="9">
        <v>37287</v>
      </c>
      <c r="F1276" s="6" t="str">
        <f t="shared" si="59"/>
        <v>wl4 Comdty</v>
      </c>
      <c r="G1276" s="6" t="str" cm="1">
        <f t="array" ref="G1276">_xll.BQL.DATE(_xll.BADDPERIODS(DATE(YEAR(E1276),MONTH(E1276),DAY(15)),"NUMBEROFPERIODS",B1276,"PER=M","CDR=BZ","BusDayAdj=-1"))</f>
        <v>#N/A Connection</v>
      </c>
      <c r="H1276" s="6" t="str">
        <f>IFERROR(_xll.BCOUNTPERIODS($E$2,G1276,"CDR=BZ")*1,"")</f>
        <v/>
      </c>
      <c r="I1276" s="6" t="str" cm="1">
        <f t="array" ref="I1276">_xll.BQL.DATE(_xll.BADDPERIODS(EOMONTH(E1276,0),"NUMBEROFPERIODS",B1276,"PER=M","CDR=BZ","BusDayAdj=2"))</f>
        <v>#N/A Connection</v>
      </c>
      <c r="J1276" s="6" t="str">
        <f>IFERROR(_xll.BCOUNTPERIODS(E1276,I1276,"CDR=BZ")*1,"")</f>
        <v/>
      </c>
      <c r="K1276" s="7" t="e">
        <f t="shared" si="57"/>
        <v>#VALUE!</v>
      </c>
      <c r="L1276" s="8" cm="1">
        <f t="array" ref="L1276">_xll.BDH($F1276,L$1,$E1276,$E1276,"per=m","days=all","fill=0","dts=h","QtTyp=P")</f>
        <v>0</v>
      </c>
      <c r="M1276" s="6" cm="1">
        <f t="array" ref="M1276">_xll.BDH($F1276,M$1,$E1276,$E1276,"per=m","days=all","fill=0","dts=h","QtTyp=P")</f>
        <v>0</v>
      </c>
    </row>
    <row r="1277" spans="1:13" x14ac:dyDescent="0.25">
      <c r="A1277" s="6" t="str">
        <f t="shared" si="58"/>
        <v>wl4 Comdty20020228</v>
      </c>
      <c r="B1277" s="3">
        <v>4</v>
      </c>
      <c r="C1277" s="3">
        <v>84</v>
      </c>
      <c r="D1277" s="3" t="s">
        <v>96</v>
      </c>
      <c r="E1277" s="9">
        <v>37315</v>
      </c>
      <c r="F1277" s="6" t="str">
        <f t="shared" si="59"/>
        <v>wl4 Comdty</v>
      </c>
      <c r="G1277" s="6" t="str" cm="1">
        <f t="array" ref="G1277">_xll.BQL.DATE(_xll.BADDPERIODS(DATE(YEAR(E1277),MONTH(E1277),DAY(15)),"NUMBEROFPERIODS",B1277,"PER=M","CDR=BZ","BusDayAdj=-1"))</f>
        <v>#N/A Connection</v>
      </c>
      <c r="H1277" s="6" t="str">
        <f>IFERROR(_xll.BCOUNTPERIODS($E$2,G1277,"CDR=BZ")*1,"")</f>
        <v/>
      </c>
      <c r="I1277" s="6" t="str" cm="1">
        <f t="array" ref="I1277">_xll.BQL.DATE(_xll.BADDPERIODS(EOMONTH(E1277,0),"NUMBEROFPERIODS",B1277,"PER=M","CDR=BZ","BusDayAdj=2"))</f>
        <v>#N/A Connection</v>
      </c>
      <c r="J1277" s="6" t="str">
        <f>IFERROR(_xll.BCOUNTPERIODS(E1277,I1277,"CDR=BZ")*1,"")</f>
        <v/>
      </c>
      <c r="K1277" s="7" t="e">
        <f t="shared" si="57"/>
        <v>#VALUE!</v>
      </c>
      <c r="L1277" s="8" cm="1">
        <f t="array" ref="L1277">_xll.BDH($F1277,L$1,$E1277,$E1277,"per=m","days=all","fill=0","dts=h","QtTyp=P")</f>
        <v>0</v>
      </c>
      <c r="M1277" s="6" cm="1">
        <f t="array" ref="M1277">_xll.BDH($F1277,M$1,$E1277,$E1277,"per=m","days=all","fill=0","dts=h","QtTyp=P")</f>
        <v>0</v>
      </c>
    </row>
    <row r="1278" spans="1:13" x14ac:dyDescent="0.25">
      <c r="A1278" s="6" t="str">
        <f t="shared" si="58"/>
        <v>wl4 Comdty20020329</v>
      </c>
      <c r="B1278" s="3">
        <v>4</v>
      </c>
      <c r="C1278" s="3">
        <v>84</v>
      </c>
      <c r="D1278" s="3" t="s">
        <v>96</v>
      </c>
      <c r="E1278" s="9">
        <v>37344</v>
      </c>
      <c r="F1278" s="6" t="str">
        <f t="shared" si="59"/>
        <v>wl4 Comdty</v>
      </c>
      <c r="G1278" s="6" t="str" cm="1">
        <f t="array" ref="G1278">_xll.BQL.DATE(_xll.BADDPERIODS(DATE(YEAR(E1278),MONTH(E1278),DAY(15)),"NUMBEROFPERIODS",B1278,"PER=M","CDR=BZ","BusDayAdj=-1"))</f>
        <v>#N/A Connection</v>
      </c>
      <c r="H1278" s="6" t="str">
        <f>IFERROR(_xll.BCOUNTPERIODS($E$2,G1278,"CDR=BZ")*1,"")</f>
        <v/>
      </c>
      <c r="I1278" s="6" t="str" cm="1">
        <f t="array" ref="I1278">_xll.BQL.DATE(_xll.BADDPERIODS(EOMONTH(E1278,0),"NUMBEROFPERIODS",B1278,"PER=M","CDR=BZ","BusDayAdj=2"))</f>
        <v>#N/A Connection</v>
      </c>
      <c r="J1278" s="6" t="str">
        <f>IFERROR(_xll.BCOUNTPERIODS(E1278,I1278,"CDR=BZ")*1,"")</f>
        <v/>
      </c>
      <c r="K1278" s="7" t="e">
        <f t="shared" si="57"/>
        <v>#VALUE!</v>
      </c>
      <c r="L1278" s="8" cm="1">
        <f t="array" ref="L1278">_xll.BDH($F1278,L$1,$E1278,$E1278,"per=m","days=all","fill=0","dts=h","QtTyp=P")</f>
        <v>0</v>
      </c>
      <c r="M1278" s="6" cm="1">
        <f t="array" ref="M1278">_xll.BDH($F1278,M$1,$E1278,$E1278,"per=m","days=all","fill=0","dts=h","QtTyp=P")</f>
        <v>0</v>
      </c>
    </row>
    <row r="1279" spans="1:13" x14ac:dyDescent="0.25">
      <c r="A1279" s="6" t="str">
        <f t="shared" si="58"/>
        <v>wl4 Comdty20020430</v>
      </c>
      <c r="B1279" s="3">
        <v>4</v>
      </c>
      <c r="C1279" s="3">
        <v>84</v>
      </c>
      <c r="D1279" s="3" t="s">
        <v>96</v>
      </c>
      <c r="E1279" s="9">
        <v>37376</v>
      </c>
      <c r="F1279" s="6" t="str">
        <f t="shared" si="59"/>
        <v>wl4 Comdty</v>
      </c>
      <c r="G1279" s="6" t="str" cm="1">
        <f t="array" ref="G1279">_xll.BQL.DATE(_xll.BADDPERIODS(DATE(YEAR(E1279),MONTH(E1279),DAY(15)),"NUMBEROFPERIODS",B1279,"PER=M","CDR=BZ","BusDayAdj=-1"))</f>
        <v>#N/A Connection</v>
      </c>
      <c r="H1279" s="6" t="str">
        <f>IFERROR(_xll.BCOUNTPERIODS($E$2,G1279,"CDR=BZ")*1,"")</f>
        <v/>
      </c>
      <c r="I1279" s="6" t="str" cm="1">
        <f t="array" ref="I1279">_xll.BQL.DATE(_xll.BADDPERIODS(EOMONTH(E1279,0),"NUMBEROFPERIODS",B1279,"PER=M","CDR=BZ","BusDayAdj=2"))</f>
        <v>#N/A Connection</v>
      </c>
      <c r="J1279" s="6" t="str">
        <f>IFERROR(_xll.BCOUNTPERIODS(E1279,I1279,"CDR=BZ")*1,"")</f>
        <v/>
      </c>
      <c r="K1279" s="7" t="e">
        <f t="shared" si="57"/>
        <v>#VALUE!</v>
      </c>
      <c r="L1279" s="8" cm="1">
        <f t="array" ref="L1279">_xll.BDH($F1279,L$1,$E1279,$E1279,"per=m","days=all","fill=0","dts=h","QtTyp=P")</f>
        <v>0</v>
      </c>
      <c r="M1279" s="6" cm="1">
        <f t="array" ref="M1279">_xll.BDH($F1279,M$1,$E1279,$E1279,"per=m","days=all","fill=0","dts=h","QtTyp=P")</f>
        <v>0</v>
      </c>
    </row>
    <row r="1280" spans="1:13" x14ac:dyDescent="0.25">
      <c r="A1280" s="6" t="str">
        <f t="shared" si="58"/>
        <v>wl4 Comdty20020531</v>
      </c>
      <c r="B1280" s="3">
        <v>4</v>
      </c>
      <c r="C1280" s="3">
        <v>84</v>
      </c>
      <c r="D1280" s="3" t="s">
        <v>96</v>
      </c>
      <c r="E1280" s="9">
        <v>37407</v>
      </c>
      <c r="F1280" s="6" t="str">
        <f t="shared" si="59"/>
        <v>wl4 Comdty</v>
      </c>
      <c r="G1280" s="6" t="str" cm="1">
        <f t="array" ref="G1280">_xll.BQL.DATE(_xll.BADDPERIODS(DATE(YEAR(E1280),MONTH(E1280),DAY(15)),"NUMBEROFPERIODS",B1280,"PER=M","CDR=BZ","BusDayAdj=-1"))</f>
        <v>#N/A Connection</v>
      </c>
      <c r="H1280" s="6" t="str">
        <f>IFERROR(_xll.BCOUNTPERIODS($E$2,G1280,"CDR=BZ")*1,"")</f>
        <v/>
      </c>
      <c r="I1280" s="6" t="str" cm="1">
        <f t="array" ref="I1280">_xll.BQL.DATE(_xll.BADDPERIODS(EOMONTH(E1280,0),"NUMBEROFPERIODS",B1280,"PER=M","CDR=BZ","BusDayAdj=2"))</f>
        <v>#N/A Connection</v>
      </c>
      <c r="J1280" s="6" t="str">
        <f>IFERROR(_xll.BCOUNTPERIODS(E1280,I1280,"CDR=BZ")*1,"")</f>
        <v/>
      </c>
      <c r="K1280" s="7" t="e">
        <f t="shared" si="57"/>
        <v>#VALUE!</v>
      </c>
      <c r="L1280" s="8" cm="1">
        <f t="array" ref="L1280">_xll.BDH($F1280,L$1,$E1280,$E1280,"per=m","days=all","fill=0","dts=h","QtTyp=P")</f>
        <v>0</v>
      </c>
      <c r="M1280" s="6" cm="1">
        <f t="array" ref="M1280">_xll.BDH($F1280,M$1,$E1280,$E1280,"per=m","days=all","fill=0","dts=h","QtTyp=P")</f>
        <v>0</v>
      </c>
    </row>
    <row r="1281" spans="1:13" x14ac:dyDescent="0.25">
      <c r="A1281" s="6" t="str">
        <f t="shared" si="58"/>
        <v>wl4 Comdty20020628</v>
      </c>
      <c r="B1281" s="3">
        <v>4</v>
      </c>
      <c r="C1281" s="3">
        <v>84</v>
      </c>
      <c r="D1281" s="3" t="s">
        <v>96</v>
      </c>
      <c r="E1281" s="9">
        <v>37435</v>
      </c>
      <c r="F1281" s="6" t="str">
        <f t="shared" si="59"/>
        <v>wl4 Comdty</v>
      </c>
      <c r="G1281" s="6" t="str" cm="1">
        <f t="array" ref="G1281">_xll.BQL.DATE(_xll.BADDPERIODS(DATE(YEAR(E1281),MONTH(E1281),DAY(15)),"NUMBEROFPERIODS",B1281,"PER=M","CDR=BZ","BusDayAdj=-1"))</f>
        <v>#N/A Connection</v>
      </c>
      <c r="H1281" s="6" t="str">
        <f>IFERROR(_xll.BCOUNTPERIODS($E$2,G1281,"CDR=BZ")*1,"")</f>
        <v/>
      </c>
      <c r="I1281" s="6" t="str" cm="1">
        <f t="array" ref="I1281">_xll.BQL.DATE(_xll.BADDPERIODS(EOMONTH(E1281,0),"NUMBEROFPERIODS",B1281,"PER=M","CDR=BZ","BusDayAdj=2"))</f>
        <v>#N/A Connection</v>
      </c>
      <c r="J1281" s="6" t="str">
        <f>IFERROR(_xll.BCOUNTPERIODS(E1281,I1281,"CDR=BZ")*1,"")</f>
        <v/>
      </c>
      <c r="K1281" s="7" t="e">
        <f t="shared" si="57"/>
        <v>#VALUE!</v>
      </c>
      <c r="L1281" s="8" cm="1">
        <f t="array" ref="L1281">_xll.BDH($F1281,L$1,$E1281,$E1281,"per=m","days=all","fill=0","dts=h","QtTyp=P")</f>
        <v>0</v>
      </c>
      <c r="M1281" s="6" cm="1">
        <f t="array" ref="M1281">_xll.BDH($F1281,M$1,$E1281,$E1281,"per=m","days=all","fill=0","dts=h","QtTyp=P")</f>
        <v>0</v>
      </c>
    </row>
    <row r="1282" spans="1:13" x14ac:dyDescent="0.25">
      <c r="A1282" s="6" t="str">
        <f t="shared" si="58"/>
        <v>wl4 Comdty20020731</v>
      </c>
      <c r="B1282" s="3">
        <v>4</v>
      </c>
      <c r="C1282" s="3">
        <v>84</v>
      </c>
      <c r="D1282" s="3" t="s">
        <v>96</v>
      </c>
      <c r="E1282" s="9">
        <v>37468</v>
      </c>
      <c r="F1282" s="6" t="str">
        <f t="shared" si="59"/>
        <v>wl4 Comdty</v>
      </c>
      <c r="G1282" s="6" t="str" cm="1">
        <f t="array" ref="G1282">_xll.BQL.DATE(_xll.BADDPERIODS(DATE(YEAR(E1282),MONTH(E1282),DAY(15)),"NUMBEROFPERIODS",B1282,"PER=M","CDR=BZ","BusDayAdj=-1"))</f>
        <v>#N/A Connection</v>
      </c>
      <c r="H1282" s="6" t="str">
        <f>IFERROR(_xll.BCOUNTPERIODS($E$2,G1282,"CDR=BZ")*1,"")</f>
        <v/>
      </c>
      <c r="I1282" s="6" t="str" cm="1">
        <f t="array" ref="I1282">_xll.BQL.DATE(_xll.BADDPERIODS(EOMONTH(E1282,0),"NUMBEROFPERIODS",B1282,"PER=M","CDR=BZ","BusDayAdj=2"))</f>
        <v>#N/A Connection</v>
      </c>
      <c r="J1282" s="6" t="str">
        <f>IFERROR(_xll.BCOUNTPERIODS(E1282,I1282,"CDR=BZ")*1,"")</f>
        <v/>
      </c>
      <c r="K1282" s="7" t="e">
        <f t="shared" ref="K1282:K1345" si="60">J1282/252</f>
        <v>#VALUE!</v>
      </c>
      <c r="L1282" s="8" cm="1">
        <f t="array" ref="L1282">_xll.BDH($F1282,L$1,$E1282,$E1282,"per=m","days=all","fill=0","dts=h","QtTyp=P")</f>
        <v>0</v>
      </c>
      <c r="M1282" s="6" cm="1">
        <f t="array" ref="M1282">_xll.BDH($F1282,M$1,$E1282,$E1282,"per=m","days=all","fill=0","dts=h","QtTyp=P")</f>
        <v>0</v>
      </c>
    </row>
    <row r="1283" spans="1:13" x14ac:dyDescent="0.25">
      <c r="A1283" s="6" t="str">
        <f t="shared" ref="A1283:A1346" si="61">F1283&amp;TEXT(E1283,"yyyymmdd")</f>
        <v>wl4 Comdty20020830</v>
      </c>
      <c r="B1283" s="3">
        <v>4</v>
      </c>
      <c r="C1283" s="3">
        <v>84</v>
      </c>
      <c r="D1283" s="3" t="s">
        <v>96</v>
      </c>
      <c r="E1283" s="9">
        <v>37498</v>
      </c>
      <c r="F1283" s="6" t="str">
        <f t="shared" ref="F1283:F1346" si="62">"wl"&amp;B1283&amp; " Comdty"</f>
        <v>wl4 Comdty</v>
      </c>
      <c r="G1283" s="6" t="str" cm="1">
        <f t="array" ref="G1283">_xll.BQL.DATE(_xll.BADDPERIODS(DATE(YEAR(E1283),MONTH(E1283),DAY(15)),"NUMBEROFPERIODS",B1283,"PER=M","CDR=BZ","BusDayAdj=-1"))</f>
        <v>#N/A Connection</v>
      </c>
      <c r="H1283" s="6" t="str">
        <f>IFERROR(_xll.BCOUNTPERIODS($E$2,G1283,"CDR=BZ")*1,"")</f>
        <v/>
      </c>
      <c r="I1283" s="6" t="str" cm="1">
        <f t="array" ref="I1283">_xll.BQL.DATE(_xll.BADDPERIODS(EOMONTH(E1283,0),"NUMBEROFPERIODS",B1283,"PER=M","CDR=BZ","BusDayAdj=2"))</f>
        <v>#N/A Connection</v>
      </c>
      <c r="J1283" s="6" t="str">
        <f>IFERROR(_xll.BCOUNTPERIODS(E1283,I1283,"CDR=BZ")*1,"")</f>
        <v/>
      </c>
      <c r="K1283" s="7" t="e">
        <f t="shared" si="60"/>
        <v>#VALUE!</v>
      </c>
      <c r="L1283" s="8" cm="1">
        <f t="array" ref="L1283">_xll.BDH($F1283,L$1,$E1283,$E1283,"per=m","days=all","fill=0","dts=h","QtTyp=P")</f>
        <v>0</v>
      </c>
      <c r="M1283" s="6" cm="1">
        <f t="array" ref="M1283">_xll.BDH($F1283,M$1,$E1283,$E1283,"per=m","days=all","fill=0","dts=h","QtTyp=P")</f>
        <v>0</v>
      </c>
    </row>
    <row r="1284" spans="1:13" x14ac:dyDescent="0.25">
      <c r="A1284" s="6" t="str">
        <f t="shared" si="61"/>
        <v>wl4 Comdty20020930</v>
      </c>
      <c r="B1284" s="3">
        <v>4</v>
      </c>
      <c r="C1284" s="3">
        <v>84</v>
      </c>
      <c r="D1284" s="3" t="s">
        <v>96</v>
      </c>
      <c r="E1284" s="9">
        <v>37529</v>
      </c>
      <c r="F1284" s="6" t="str">
        <f t="shared" si="62"/>
        <v>wl4 Comdty</v>
      </c>
      <c r="G1284" s="6" t="str" cm="1">
        <f t="array" ref="G1284">_xll.BQL.DATE(_xll.BADDPERIODS(DATE(YEAR(E1284),MONTH(E1284),DAY(15)),"NUMBEROFPERIODS",B1284,"PER=M","CDR=BZ","BusDayAdj=-1"))</f>
        <v>#N/A Connection</v>
      </c>
      <c r="H1284" s="6" t="str">
        <f>IFERROR(_xll.BCOUNTPERIODS($E$2,G1284,"CDR=BZ")*1,"")</f>
        <v/>
      </c>
      <c r="I1284" s="6" t="str" cm="1">
        <f t="array" ref="I1284">_xll.BQL.DATE(_xll.BADDPERIODS(EOMONTH(E1284,0),"NUMBEROFPERIODS",B1284,"PER=M","CDR=BZ","BusDayAdj=2"))</f>
        <v>#N/A Connection</v>
      </c>
      <c r="J1284" s="6" t="str">
        <f>IFERROR(_xll.BCOUNTPERIODS(E1284,I1284,"CDR=BZ")*1,"")</f>
        <v/>
      </c>
      <c r="K1284" s="7" t="e">
        <f t="shared" si="60"/>
        <v>#VALUE!</v>
      </c>
      <c r="L1284" s="8" cm="1">
        <f t="array" ref="L1284">_xll.BDH($F1284,L$1,$E1284,$E1284,"per=m","days=all","fill=0","dts=h","QtTyp=P")</f>
        <v>0</v>
      </c>
      <c r="M1284" s="6" cm="1">
        <f t="array" ref="M1284">_xll.BDH($F1284,M$1,$E1284,$E1284,"per=m","days=all","fill=0","dts=h","QtTyp=P")</f>
        <v>0</v>
      </c>
    </row>
    <row r="1285" spans="1:13" x14ac:dyDescent="0.25">
      <c r="A1285" s="6" t="str">
        <f t="shared" si="61"/>
        <v>wl4 Comdty20021031</v>
      </c>
      <c r="B1285" s="3">
        <v>4</v>
      </c>
      <c r="C1285" s="3">
        <v>84</v>
      </c>
      <c r="D1285" s="3" t="s">
        <v>96</v>
      </c>
      <c r="E1285" s="9">
        <v>37560</v>
      </c>
      <c r="F1285" s="6" t="str">
        <f t="shared" si="62"/>
        <v>wl4 Comdty</v>
      </c>
      <c r="G1285" s="6" t="str" cm="1">
        <f t="array" ref="G1285">_xll.BQL.DATE(_xll.BADDPERIODS(DATE(YEAR(E1285),MONTH(E1285),DAY(15)),"NUMBEROFPERIODS",B1285,"PER=M","CDR=BZ","BusDayAdj=-1"))</f>
        <v>#N/A Connection</v>
      </c>
      <c r="H1285" s="6" t="str">
        <f>IFERROR(_xll.BCOUNTPERIODS($E$2,G1285,"CDR=BZ")*1,"")</f>
        <v/>
      </c>
      <c r="I1285" s="6" t="str" cm="1">
        <f t="array" ref="I1285">_xll.BQL.DATE(_xll.BADDPERIODS(EOMONTH(E1285,0),"NUMBEROFPERIODS",B1285,"PER=M","CDR=BZ","BusDayAdj=2"))</f>
        <v>#N/A Connection</v>
      </c>
      <c r="J1285" s="6" t="str">
        <f>IFERROR(_xll.BCOUNTPERIODS(E1285,I1285,"CDR=BZ")*1,"")</f>
        <v/>
      </c>
      <c r="K1285" s="7" t="e">
        <f t="shared" si="60"/>
        <v>#VALUE!</v>
      </c>
      <c r="L1285" s="8" cm="1">
        <f t="array" ref="L1285">_xll.BDH($F1285,L$1,$E1285,$E1285,"per=m","days=all","fill=0","dts=h","QtTyp=P")</f>
        <v>0</v>
      </c>
      <c r="M1285" s="6" cm="1">
        <f t="array" ref="M1285">_xll.BDH($F1285,M$1,$E1285,$E1285,"per=m","days=all","fill=0","dts=h","QtTyp=P")</f>
        <v>0</v>
      </c>
    </row>
    <row r="1286" spans="1:13" x14ac:dyDescent="0.25">
      <c r="A1286" s="6" t="str">
        <f t="shared" si="61"/>
        <v>wl4 Comdty20021129</v>
      </c>
      <c r="B1286" s="3">
        <v>4</v>
      </c>
      <c r="C1286" s="3">
        <v>84</v>
      </c>
      <c r="D1286" s="3" t="s">
        <v>96</v>
      </c>
      <c r="E1286" s="9">
        <v>37589</v>
      </c>
      <c r="F1286" s="6" t="str">
        <f t="shared" si="62"/>
        <v>wl4 Comdty</v>
      </c>
      <c r="G1286" s="6" t="str" cm="1">
        <f t="array" ref="G1286">_xll.BQL.DATE(_xll.BADDPERIODS(DATE(YEAR(E1286),MONTH(E1286),DAY(15)),"NUMBEROFPERIODS",B1286,"PER=M","CDR=BZ","BusDayAdj=-1"))</f>
        <v>#N/A Connection</v>
      </c>
      <c r="H1286" s="6" t="str">
        <f>IFERROR(_xll.BCOUNTPERIODS($E$2,G1286,"CDR=BZ")*1,"")</f>
        <v/>
      </c>
      <c r="I1286" s="6" t="str" cm="1">
        <f t="array" ref="I1286">_xll.BQL.DATE(_xll.BADDPERIODS(EOMONTH(E1286,0),"NUMBEROFPERIODS",B1286,"PER=M","CDR=BZ","BusDayAdj=2"))</f>
        <v>#N/A Connection</v>
      </c>
      <c r="J1286" s="6" t="str">
        <f>IFERROR(_xll.BCOUNTPERIODS(E1286,I1286,"CDR=BZ")*1,"")</f>
        <v/>
      </c>
      <c r="K1286" s="7" t="e">
        <f t="shared" si="60"/>
        <v>#VALUE!</v>
      </c>
      <c r="L1286" s="8" cm="1">
        <f t="array" ref="L1286">_xll.BDH($F1286,L$1,$E1286,$E1286,"per=m","days=all","fill=0","dts=h","QtTyp=P")</f>
        <v>0</v>
      </c>
      <c r="M1286" s="6" cm="1">
        <f t="array" ref="M1286">_xll.BDH($F1286,M$1,$E1286,$E1286,"per=m","days=all","fill=0","dts=h","QtTyp=P")</f>
        <v>0</v>
      </c>
    </row>
    <row r="1287" spans="1:13" x14ac:dyDescent="0.25">
      <c r="A1287" s="6" t="str">
        <f t="shared" si="61"/>
        <v>wl4 Comdty20021231</v>
      </c>
      <c r="B1287" s="3">
        <v>4</v>
      </c>
      <c r="C1287" s="3">
        <v>84</v>
      </c>
      <c r="D1287" s="3" t="s">
        <v>96</v>
      </c>
      <c r="E1287" s="9">
        <v>37621</v>
      </c>
      <c r="F1287" s="6" t="str">
        <f t="shared" si="62"/>
        <v>wl4 Comdty</v>
      </c>
      <c r="G1287" s="6" t="str" cm="1">
        <f t="array" ref="G1287">_xll.BQL.DATE(_xll.BADDPERIODS(DATE(YEAR(E1287),MONTH(E1287),DAY(15)),"NUMBEROFPERIODS",B1287,"PER=M","CDR=BZ","BusDayAdj=-1"))</f>
        <v>#N/A Connection</v>
      </c>
      <c r="H1287" s="6" t="str">
        <f>IFERROR(_xll.BCOUNTPERIODS($E$2,G1287,"CDR=BZ")*1,"")</f>
        <v/>
      </c>
      <c r="I1287" s="6" t="str" cm="1">
        <f t="array" ref="I1287">_xll.BQL.DATE(_xll.BADDPERIODS(EOMONTH(E1287,0),"NUMBEROFPERIODS",B1287,"PER=M","CDR=BZ","BusDayAdj=2"))</f>
        <v>#N/A Connection</v>
      </c>
      <c r="J1287" s="6" t="str">
        <f>IFERROR(_xll.BCOUNTPERIODS(E1287,I1287,"CDR=BZ")*1,"")</f>
        <v/>
      </c>
      <c r="K1287" s="7" t="e">
        <f t="shared" si="60"/>
        <v>#VALUE!</v>
      </c>
      <c r="L1287" s="8" cm="1">
        <f t="array" ref="L1287">_xll.BDH($F1287,L$1,$E1287,$E1287,"per=m","days=all","fill=0","dts=h","QtTyp=P")</f>
        <v>0</v>
      </c>
      <c r="M1287" s="6" cm="1">
        <f t="array" ref="M1287">_xll.BDH($F1287,M$1,$E1287,$E1287,"per=m","days=all","fill=0","dts=h","QtTyp=P")</f>
        <v>0</v>
      </c>
    </row>
    <row r="1288" spans="1:13" x14ac:dyDescent="0.25">
      <c r="A1288" s="6" t="str">
        <f t="shared" si="61"/>
        <v>wl4 Comdty20030131</v>
      </c>
      <c r="B1288" s="3">
        <v>4</v>
      </c>
      <c r="C1288" s="3">
        <v>84</v>
      </c>
      <c r="D1288" s="3" t="s">
        <v>96</v>
      </c>
      <c r="E1288" s="9">
        <v>37652</v>
      </c>
      <c r="F1288" s="6" t="str">
        <f t="shared" si="62"/>
        <v>wl4 Comdty</v>
      </c>
      <c r="G1288" s="6" t="str" cm="1">
        <f t="array" ref="G1288">_xll.BQL.DATE(_xll.BADDPERIODS(DATE(YEAR(E1288),MONTH(E1288),DAY(15)),"NUMBEROFPERIODS",B1288,"PER=M","CDR=BZ","BusDayAdj=-1"))</f>
        <v>#N/A Connection</v>
      </c>
      <c r="H1288" s="6" t="str">
        <f>IFERROR(_xll.BCOUNTPERIODS($E$2,G1288,"CDR=BZ")*1,"")</f>
        <v/>
      </c>
      <c r="I1288" s="6" t="str" cm="1">
        <f t="array" ref="I1288">_xll.BQL.DATE(_xll.BADDPERIODS(EOMONTH(E1288,0),"NUMBEROFPERIODS",B1288,"PER=M","CDR=BZ","BusDayAdj=2"))</f>
        <v>#N/A Connection</v>
      </c>
      <c r="J1288" s="6" t="str">
        <f>IFERROR(_xll.BCOUNTPERIODS(E1288,I1288,"CDR=BZ")*1,"")</f>
        <v/>
      </c>
      <c r="K1288" s="7" t="e">
        <f t="shared" si="60"/>
        <v>#VALUE!</v>
      </c>
      <c r="L1288" s="8" cm="1">
        <f t="array" ref="L1288">_xll.BDH($F1288,L$1,$E1288,$E1288,"per=m","days=all","fill=0","dts=h","QtTyp=P")</f>
        <v>0</v>
      </c>
      <c r="M1288" s="6" cm="1">
        <f t="array" ref="M1288">_xll.BDH($F1288,M$1,$E1288,$E1288,"per=m","days=all","fill=0","dts=h","QtTyp=P")</f>
        <v>0</v>
      </c>
    </row>
    <row r="1289" spans="1:13" x14ac:dyDescent="0.25">
      <c r="A1289" s="6" t="str">
        <f t="shared" si="61"/>
        <v>wl4 Comdty20030228</v>
      </c>
      <c r="B1289" s="3">
        <v>4</v>
      </c>
      <c r="C1289" s="3">
        <v>84</v>
      </c>
      <c r="D1289" s="3" t="s">
        <v>96</v>
      </c>
      <c r="E1289" s="9">
        <v>37680</v>
      </c>
      <c r="F1289" s="6" t="str">
        <f t="shared" si="62"/>
        <v>wl4 Comdty</v>
      </c>
      <c r="G1289" s="6" t="str" cm="1">
        <f t="array" ref="G1289">_xll.BQL.DATE(_xll.BADDPERIODS(DATE(YEAR(E1289),MONTH(E1289),DAY(15)),"NUMBEROFPERIODS",B1289,"PER=M","CDR=BZ","BusDayAdj=-1"))</f>
        <v>#N/A Connection</v>
      </c>
      <c r="H1289" s="6" t="str">
        <f>IFERROR(_xll.BCOUNTPERIODS($E$2,G1289,"CDR=BZ")*1,"")</f>
        <v/>
      </c>
      <c r="I1289" s="6" t="str" cm="1">
        <f t="array" ref="I1289">_xll.BQL.DATE(_xll.BADDPERIODS(EOMONTH(E1289,0),"NUMBEROFPERIODS",B1289,"PER=M","CDR=BZ","BusDayAdj=2"))</f>
        <v>#N/A Connection</v>
      </c>
      <c r="J1289" s="6" t="str">
        <f>IFERROR(_xll.BCOUNTPERIODS(E1289,I1289,"CDR=BZ")*1,"")</f>
        <v/>
      </c>
      <c r="K1289" s="7" t="e">
        <f t="shared" si="60"/>
        <v>#VALUE!</v>
      </c>
      <c r="L1289" s="8" cm="1">
        <f t="array" ref="L1289">_xll.BDH($F1289,L$1,$E1289,$E1289,"per=m","days=all","fill=0","dts=h","QtTyp=P")</f>
        <v>0</v>
      </c>
      <c r="M1289" s="6" cm="1">
        <f t="array" ref="M1289">_xll.BDH($F1289,M$1,$E1289,$E1289,"per=m","days=all","fill=0","dts=h","QtTyp=P")</f>
        <v>0</v>
      </c>
    </row>
    <row r="1290" spans="1:13" x14ac:dyDescent="0.25">
      <c r="A1290" s="6" t="str">
        <f t="shared" si="61"/>
        <v>wl4 Comdty20030331</v>
      </c>
      <c r="B1290" s="3">
        <v>4</v>
      </c>
      <c r="C1290" s="3">
        <v>84</v>
      </c>
      <c r="D1290" s="3" t="s">
        <v>96</v>
      </c>
      <c r="E1290" s="9">
        <v>37711</v>
      </c>
      <c r="F1290" s="6" t="str">
        <f t="shared" si="62"/>
        <v>wl4 Comdty</v>
      </c>
      <c r="G1290" s="6" t="str" cm="1">
        <f t="array" ref="G1290">_xll.BQL.DATE(_xll.BADDPERIODS(DATE(YEAR(E1290),MONTH(E1290),DAY(15)),"NUMBEROFPERIODS",B1290,"PER=M","CDR=BZ","BusDayAdj=-1"))</f>
        <v>#N/A Connection</v>
      </c>
      <c r="H1290" s="6" t="str">
        <f>IFERROR(_xll.BCOUNTPERIODS($E$2,G1290,"CDR=BZ")*1,"")</f>
        <v/>
      </c>
      <c r="I1290" s="6" t="str" cm="1">
        <f t="array" ref="I1290">_xll.BQL.DATE(_xll.BADDPERIODS(EOMONTH(E1290,0),"NUMBEROFPERIODS",B1290,"PER=M","CDR=BZ","BusDayAdj=2"))</f>
        <v>#N/A Connection</v>
      </c>
      <c r="J1290" s="6" t="str">
        <f>IFERROR(_xll.BCOUNTPERIODS(E1290,I1290,"CDR=BZ")*1,"")</f>
        <v/>
      </c>
      <c r="K1290" s="7" t="e">
        <f t="shared" si="60"/>
        <v>#VALUE!</v>
      </c>
      <c r="L1290" s="8" cm="1">
        <f t="array" ref="L1290">_xll.BDH($F1290,L$1,$E1290,$E1290,"per=m","days=all","fill=0","dts=h","QtTyp=P")</f>
        <v>0</v>
      </c>
      <c r="M1290" s="6" cm="1">
        <f t="array" ref="M1290">_xll.BDH($F1290,M$1,$E1290,$E1290,"per=m","days=all","fill=0","dts=h","QtTyp=P")</f>
        <v>0</v>
      </c>
    </row>
    <row r="1291" spans="1:13" x14ac:dyDescent="0.25">
      <c r="A1291" s="6" t="str">
        <f t="shared" si="61"/>
        <v>wl4 Comdty20030430</v>
      </c>
      <c r="B1291" s="3">
        <v>4</v>
      </c>
      <c r="C1291" s="3">
        <v>84</v>
      </c>
      <c r="D1291" s="3" t="s">
        <v>96</v>
      </c>
      <c r="E1291" s="9">
        <v>37741</v>
      </c>
      <c r="F1291" s="6" t="str">
        <f t="shared" si="62"/>
        <v>wl4 Comdty</v>
      </c>
      <c r="G1291" s="6" t="str" cm="1">
        <f t="array" ref="G1291">_xll.BQL.DATE(_xll.BADDPERIODS(DATE(YEAR(E1291),MONTH(E1291),DAY(15)),"NUMBEROFPERIODS",B1291,"PER=M","CDR=BZ","BusDayAdj=-1"))</f>
        <v>#N/A Connection</v>
      </c>
      <c r="H1291" s="6" t="str">
        <f>IFERROR(_xll.BCOUNTPERIODS($E$2,G1291,"CDR=BZ")*1,"")</f>
        <v/>
      </c>
      <c r="I1291" s="6" t="str" cm="1">
        <f t="array" ref="I1291">_xll.BQL.DATE(_xll.BADDPERIODS(EOMONTH(E1291,0),"NUMBEROFPERIODS",B1291,"PER=M","CDR=BZ","BusDayAdj=2"))</f>
        <v>#N/A Connection</v>
      </c>
      <c r="J1291" s="6" t="str">
        <f>IFERROR(_xll.BCOUNTPERIODS(E1291,I1291,"CDR=BZ")*1,"")</f>
        <v/>
      </c>
      <c r="K1291" s="7" t="e">
        <f t="shared" si="60"/>
        <v>#VALUE!</v>
      </c>
      <c r="L1291" s="8" cm="1">
        <f t="array" ref="L1291">_xll.BDH($F1291,L$1,$E1291,$E1291,"per=m","days=all","fill=0","dts=h","QtTyp=P")</f>
        <v>0</v>
      </c>
      <c r="M1291" s="6" cm="1">
        <f t="array" ref="M1291">_xll.BDH($F1291,M$1,$E1291,$E1291,"per=m","days=all","fill=0","dts=h","QtTyp=P")</f>
        <v>0</v>
      </c>
    </row>
    <row r="1292" spans="1:13" x14ac:dyDescent="0.25">
      <c r="A1292" s="6" t="str">
        <f t="shared" si="61"/>
        <v>wl4 Comdty20030530</v>
      </c>
      <c r="B1292" s="3">
        <v>4</v>
      </c>
      <c r="C1292" s="3">
        <v>84</v>
      </c>
      <c r="D1292" s="3" t="s">
        <v>96</v>
      </c>
      <c r="E1292" s="9">
        <v>37771</v>
      </c>
      <c r="F1292" s="6" t="str">
        <f t="shared" si="62"/>
        <v>wl4 Comdty</v>
      </c>
      <c r="G1292" s="6" t="str" cm="1">
        <f t="array" ref="G1292">_xll.BQL.DATE(_xll.BADDPERIODS(DATE(YEAR(E1292),MONTH(E1292),DAY(15)),"NUMBEROFPERIODS",B1292,"PER=M","CDR=BZ","BusDayAdj=-1"))</f>
        <v>#N/A Connection</v>
      </c>
      <c r="H1292" s="6" t="str">
        <f>IFERROR(_xll.BCOUNTPERIODS($E$2,G1292,"CDR=BZ")*1,"")</f>
        <v/>
      </c>
      <c r="I1292" s="6" t="str" cm="1">
        <f t="array" ref="I1292">_xll.BQL.DATE(_xll.BADDPERIODS(EOMONTH(E1292,0),"NUMBEROFPERIODS",B1292,"PER=M","CDR=BZ","BusDayAdj=2"))</f>
        <v>#N/A Connection</v>
      </c>
      <c r="J1292" s="6" t="str">
        <f>IFERROR(_xll.BCOUNTPERIODS(E1292,I1292,"CDR=BZ")*1,"")</f>
        <v/>
      </c>
      <c r="K1292" s="7" t="e">
        <f t="shared" si="60"/>
        <v>#VALUE!</v>
      </c>
      <c r="L1292" s="8" cm="1">
        <f t="array" ref="L1292">_xll.BDH($F1292,L$1,$E1292,$E1292,"per=m","days=all","fill=0","dts=h","QtTyp=P")</f>
        <v>0</v>
      </c>
      <c r="M1292" s="6" cm="1">
        <f t="array" ref="M1292">_xll.BDH($F1292,M$1,$E1292,$E1292,"per=m","days=all","fill=0","dts=h","QtTyp=P")</f>
        <v>0</v>
      </c>
    </row>
    <row r="1293" spans="1:13" x14ac:dyDescent="0.25">
      <c r="A1293" s="6" t="str">
        <f t="shared" si="61"/>
        <v>wl4 Comdty20030630</v>
      </c>
      <c r="B1293" s="3">
        <v>4</v>
      </c>
      <c r="C1293" s="3">
        <v>84</v>
      </c>
      <c r="D1293" s="3" t="s">
        <v>96</v>
      </c>
      <c r="E1293" s="9">
        <v>37802</v>
      </c>
      <c r="F1293" s="6" t="str">
        <f t="shared" si="62"/>
        <v>wl4 Comdty</v>
      </c>
      <c r="G1293" s="6" t="str" cm="1">
        <f t="array" ref="G1293">_xll.BQL.DATE(_xll.BADDPERIODS(DATE(YEAR(E1293),MONTH(E1293),DAY(15)),"NUMBEROFPERIODS",B1293,"PER=M","CDR=BZ","BusDayAdj=-1"))</f>
        <v>#N/A Connection</v>
      </c>
      <c r="H1293" s="6" t="str">
        <f>IFERROR(_xll.BCOUNTPERIODS($E$2,G1293,"CDR=BZ")*1,"")</f>
        <v/>
      </c>
      <c r="I1293" s="6" t="str" cm="1">
        <f t="array" ref="I1293">_xll.BQL.DATE(_xll.BADDPERIODS(EOMONTH(E1293,0),"NUMBEROFPERIODS",B1293,"PER=M","CDR=BZ","BusDayAdj=2"))</f>
        <v>#N/A Connection</v>
      </c>
      <c r="J1293" s="6" t="str">
        <f>IFERROR(_xll.BCOUNTPERIODS(E1293,I1293,"CDR=BZ")*1,"")</f>
        <v/>
      </c>
      <c r="K1293" s="7" t="e">
        <f t="shared" si="60"/>
        <v>#VALUE!</v>
      </c>
      <c r="L1293" s="8" cm="1">
        <f t="array" ref="L1293">_xll.BDH($F1293,L$1,$E1293,$E1293,"per=m","days=all","fill=0","dts=h","QtTyp=P")</f>
        <v>0</v>
      </c>
      <c r="M1293" s="6" cm="1">
        <f t="array" ref="M1293">_xll.BDH($F1293,M$1,$E1293,$E1293,"per=m","days=all","fill=0","dts=h","QtTyp=P")</f>
        <v>0</v>
      </c>
    </row>
    <row r="1294" spans="1:13" x14ac:dyDescent="0.25">
      <c r="A1294" s="6" t="str">
        <f t="shared" si="61"/>
        <v>wl4 Comdty20030731</v>
      </c>
      <c r="B1294" s="3">
        <v>4</v>
      </c>
      <c r="C1294" s="3">
        <v>84</v>
      </c>
      <c r="D1294" s="3" t="s">
        <v>96</v>
      </c>
      <c r="E1294" s="9">
        <v>37833</v>
      </c>
      <c r="F1294" s="6" t="str">
        <f t="shared" si="62"/>
        <v>wl4 Comdty</v>
      </c>
      <c r="G1294" s="6" t="str" cm="1">
        <f t="array" ref="G1294">_xll.BQL.DATE(_xll.BADDPERIODS(DATE(YEAR(E1294),MONTH(E1294),DAY(15)),"NUMBEROFPERIODS",B1294,"PER=M","CDR=BZ","BusDayAdj=-1"))</f>
        <v>#N/A Connection</v>
      </c>
      <c r="H1294" s="6" t="str">
        <f>IFERROR(_xll.BCOUNTPERIODS($E$2,G1294,"CDR=BZ")*1,"")</f>
        <v/>
      </c>
      <c r="I1294" s="6" t="str" cm="1">
        <f t="array" ref="I1294">_xll.BQL.DATE(_xll.BADDPERIODS(EOMONTH(E1294,0),"NUMBEROFPERIODS",B1294,"PER=M","CDR=BZ","BusDayAdj=2"))</f>
        <v>#N/A Connection</v>
      </c>
      <c r="J1294" s="6" t="str">
        <f>IFERROR(_xll.BCOUNTPERIODS(E1294,I1294,"CDR=BZ")*1,"")</f>
        <v/>
      </c>
      <c r="K1294" s="7" t="e">
        <f t="shared" si="60"/>
        <v>#VALUE!</v>
      </c>
      <c r="L1294" s="8" cm="1">
        <f t="array" ref="L1294">_xll.BDH($F1294,L$1,$E1294,$E1294,"per=m","days=all","fill=0","dts=h","QtTyp=P")</f>
        <v>0</v>
      </c>
      <c r="M1294" s="6" cm="1">
        <f t="array" ref="M1294">_xll.BDH($F1294,M$1,$E1294,$E1294,"per=m","days=all","fill=0","dts=h","QtTyp=P")</f>
        <v>0</v>
      </c>
    </row>
    <row r="1295" spans="1:13" x14ac:dyDescent="0.25">
      <c r="A1295" s="6" t="str">
        <f t="shared" si="61"/>
        <v>wl4 Comdty20030829</v>
      </c>
      <c r="B1295" s="3">
        <v>4</v>
      </c>
      <c r="C1295" s="3">
        <v>84</v>
      </c>
      <c r="D1295" s="3" t="s">
        <v>96</v>
      </c>
      <c r="E1295" s="9">
        <v>37862</v>
      </c>
      <c r="F1295" s="6" t="str">
        <f t="shared" si="62"/>
        <v>wl4 Comdty</v>
      </c>
      <c r="G1295" s="6" t="str" cm="1">
        <f t="array" ref="G1295">_xll.BQL.DATE(_xll.BADDPERIODS(DATE(YEAR(E1295),MONTH(E1295),DAY(15)),"NUMBEROFPERIODS",B1295,"PER=M","CDR=BZ","BusDayAdj=-1"))</f>
        <v>#N/A Connection</v>
      </c>
      <c r="H1295" s="6" t="str">
        <f>IFERROR(_xll.BCOUNTPERIODS($E$2,G1295,"CDR=BZ")*1,"")</f>
        <v/>
      </c>
      <c r="I1295" s="6" t="str" cm="1">
        <f t="array" ref="I1295">_xll.BQL.DATE(_xll.BADDPERIODS(EOMONTH(E1295,0),"NUMBEROFPERIODS",B1295,"PER=M","CDR=BZ","BusDayAdj=2"))</f>
        <v>#N/A Connection</v>
      </c>
      <c r="J1295" s="6" t="str">
        <f>IFERROR(_xll.BCOUNTPERIODS(E1295,I1295,"CDR=BZ")*1,"")</f>
        <v/>
      </c>
      <c r="K1295" s="7" t="e">
        <f t="shared" si="60"/>
        <v>#VALUE!</v>
      </c>
      <c r="L1295" s="8" cm="1">
        <f t="array" ref="L1295">_xll.BDH($F1295,L$1,$E1295,$E1295,"per=m","days=all","fill=0","dts=h","QtTyp=P")</f>
        <v>0</v>
      </c>
      <c r="M1295" s="6" cm="1">
        <f t="array" ref="M1295">_xll.BDH($F1295,M$1,$E1295,$E1295,"per=m","days=all","fill=0","dts=h","QtTyp=P")</f>
        <v>0</v>
      </c>
    </row>
    <row r="1296" spans="1:13" x14ac:dyDescent="0.25">
      <c r="A1296" s="6" t="str">
        <f t="shared" si="61"/>
        <v>wl4 Comdty20030930</v>
      </c>
      <c r="B1296" s="3">
        <v>4</v>
      </c>
      <c r="C1296" s="3">
        <v>84</v>
      </c>
      <c r="D1296" s="3" t="s">
        <v>96</v>
      </c>
      <c r="E1296" s="9">
        <v>37894</v>
      </c>
      <c r="F1296" s="6" t="str">
        <f t="shared" si="62"/>
        <v>wl4 Comdty</v>
      </c>
      <c r="G1296" s="6" t="str" cm="1">
        <f t="array" ref="G1296">_xll.BQL.DATE(_xll.BADDPERIODS(DATE(YEAR(E1296),MONTH(E1296),DAY(15)),"NUMBEROFPERIODS",B1296,"PER=M","CDR=BZ","BusDayAdj=-1"))</f>
        <v>#N/A Connection</v>
      </c>
      <c r="H1296" s="6" t="str">
        <f>IFERROR(_xll.BCOUNTPERIODS($E$2,G1296,"CDR=BZ")*1,"")</f>
        <v/>
      </c>
      <c r="I1296" s="6" t="str" cm="1">
        <f t="array" ref="I1296">_xll.BQL.DATE(_xll.BADDPERIODS(EOMONTH(E1296,0),"NUMBEROFPERIODS",B1296,"PER=M","CDR=BZ","BusDayAdj=2"))</f>
        <v>#N/A Connection</v>
      </c>
      <c r="J1296" s="6" t="str">
        <f>IFERROR(_xll.BCOUNTPERIODS(E1296,I1296,"CDR=BZ")*1,"")</f>
        <v/>
      </c>
      <c r="K1296" s="7" t="e">
        <f t="shared" si="60"/>
        <v>#VALUE!</v>
      </c>
      <c r="L1296" s="8" cm="1">
        <f t="array" ref="L1296">_xll.BDH($F1296,L$1,$E1296,$E1296,"per=m","days=all","fill=0","dts=h","QtTyp=P")</f>
        <v>0</v>
      </c>
      <c r="M1296" s="6" cm="1">
        <f t="array" ref="M1296">_xll.BDH($F1296,M$1,$E1296,$E1296,"per=m","days=all","fill=0","dts=h","QtTyp=P")</f>
        <v>0</v>
      </c>
    </row>
    <row r="1297" spans="1:13" x14ac:dyDescent="0.25">
      <c r="A1297" s="6" t="str">
        <f t="shared" si="61"/>
        <v>wl4 Comdty20031031</v>
      </c>
      <c r="B1297" s="3">
        <v>4</v>
      </c>
      <c r="C1297" s="3">
        <v>84</v>
      </c>
      <c r="D1297" s="3" t="s">
        <v>96</v>
      </c>
      <c r="E1297" s="9">
        <v>37925</v>
      </c>
      <c r="F1297" s="6" t="str">
        <f t="shared" si="62"/>
        <v>wl4 Comdty</v>
      </c>
      <c r="G1297" s="6" t="str" cm="1">
        <f t="array" ref="G1297">_xll.BQL.DATE(_xll.BADDPERIODS(DATE(YEAR(E1297),MONTH(E1297),DAY(15)),"NUMBEROFPERIODS",B1297,"PER=M","CDR=BZ","BusDayAdj=-1"))</f>
        <v>#N/A Connection</v>
      </c>
      <c r="H1297" s="6" t="str">
        <f>IFERROR(_xll.BCOUNTPERIODS($E$2,G1297,"CDR=BZ")*1,"")</f>
        <v/>
      </c>
      <c r="I1297" s="6" t="str" cm="1">
        <f t="array" ref="I1297">_xll.BQL.DATE(_xll.BADDPERIODS(EOMONTH(E1297,0),"NUMBEROFPERIODS",B1297,"PER=M","CDR=BZ","BusDayAdj=2"))</f>
        <v>#N/A Connection</v>
      </c>
      <c r="J1297" s="6" t="str">
        <f>IFERROR(_xll.BCOUNTPERIODS(E1297,I1297,"CDR=BZ")*1,"")</f>
        <v/>
      </c>
      <c r="K1297" s="7" t="e">
        <f t="shared" si="60"/>
        <v>#VALUE!</v>
      </c>
      <c r="L1297" s="8" cm="1">
        <f t="array" ref="L1297">_xll.BDH($F1297,L$1,$E1297,$E1297,"per=m","days=all","fill=0","dts=h","QtTyp=P")</f>
        <v>0</v>
      </c>
      <c r="M1297" s="6" cm="1">
        <f t="array" ref="M1297">_xll.BDH($F1297,M$1,$E1297,$E1297,"per=m","days=all","fill=0","dts=h","QtTyp=P")</f>
        <v>0</v>
      </c>
    </row>
    <row r="1298" spans="1:13" x14ac:dyDescent="0.25">
      <c r="A1298" s="6" t="str">
        <f t="shared" si="61"/>
        <v>wl4 Comdty20031128</v>
      </c>
      <c r="B1298" s="3">
        <v>4</v>
      </c>
      <c r="C1298" s="3">
        <v>84</v>
      </c>
      <c r="D1298" s="3" t="s">
        <v>96</v>
      </c>
      <c r="E1298" s="9">
        <v>37953</v>
      </c>
      <c r="F1298" s="6" t="str">
        <f t="shared" si="62"/>
        <v>wl4 Comdty</v>
      </c>
      <c r="G1298" s="6" t="str" cm="1">
        <f t="array" ref="G1298">_xll.BQL.DATE(_xll.BADDPERIODS(DATE(YEAR(E1298),MONTH(E1298),DAY(15)),"NUMBEROFPERIODS",B1298,"PER=M","CDR=BZ","BusDayAdj=-1"))</f>
        <v>#N/A Connection</v>
      </c>
      <c r="H1298" s="6" t="str">
        <f>IFERROR(_xll.BCOUNTPERIODS($E$2,G1298,"CDR=BZ")*1,"")</f>
        <v/>
      </c>
      <c r="I1298" s="6" t="str" cm="1">
        <f t="array" ref="I1298">_xll.BQL.DATE(_xll.BADDPERIODS(EOMONTH(E1298,0),"NUMBEROFPERIODS",B1298,"PER=M","CDR=BZ","BusDayAdj=2"))</f>
        <v>#N/A Connection</v>
      </c>
      <c r="J1298" s="6" t="str">
        <f>IFERROR(_xll.BCOUNTPERIODS(E1298,I1298,"CDR=BZ")*1,"")</f>
        <v/>
      </c>
      <c r="K1298" s="7" t="e">
        <f t="shared" si="60"/>
        <v>#VALUE!</v>
      </c>
      <c r="L1298" s="8" cm="1">
        <f t="array" ref="L1298">_xll.BDH($F1298,L$1,$E1298,$E1298,"per=m","days=all","fill=0","dts=h","QtTyp=P")</f>
        <v>0</v>
      </c>
      <c r="M1298" s="6" cm="1">
        <f t="array" ref="M1298">_xll.BDH($F1298,M$1,$E1298,$E1298,"per=m","days=all","fill=0","dts=h","QtTyp=P")</f>
        <v>0</v>
      </c>
    </row>
    <row r="1299" spans="1:13" x14ac:dyDescent="0.25">
      <c r="A1299" s="6" t="str">
        <f t="shared" si="61"/>
        <v>wl4 Comdty20031231</v>
      </c>
      <c r="B1299" s="3">
        <v>4</v>
      </c>
      <c r="C1299" s="3">
        <v>84</v>
      </c>
      <c r="D1299" s="3" t="s">
        <v>96</v>
      </c>
      <c r="E1299" s="9">
        <v>37986</v>
      </c>
      <c r="F1299" s="6" t="str">
        <f t="shared" si="62"/>
        <v>wl4 Comdty</v>
      </c>
      <c r="G1299" s="6" t="str" cm="1">
        <f t="array" ref="G1299">_xll.BQL.DATE(_xll.BADDPERIODS(DATE(YEAR(E1299),MONTH(E1299),DAY(15)),"NUMBEROFPERIODS",B1299,"PER=M","CDR=BZ","BusDayAdj=-1"))</f>
        <v>#N/A Connection</v>
      </c>
      <c r="H1299" s="6" t="str">
        <f>IFERROR(_xll.BCOUNTPERIODS($E$2,G1299,"CDR=BZ")*1,"")</f>
        <v/>
      </c>
      <c r="I1299" s="6" t="str" cm="1">
        <f t="array" ref="I1299">_xll.BQL.DATE(_xll.BADDPERIODS(EOMONTH(E1299,0),"NUMBEROFPERIODS",B1299,"PER=M","CDR=BZ","BusDayAdj=2"))</f>
        <v>#N/A Connection</v>
      </c>
      <c r="J1299" s="6" t="str">
        <f>IFERROR(_xll.BCOUNTPERIODS(E1299,I1299,"CDR=BZ")*1,"")</f>
        <v/>
      </c>
      <c r="K1299" s="7" t="e">
        <f t="shared" si="60"/>
        <v>#VALUE!</v>
      </c>
      <c r="L1299" s="8" cm="1">
        <f t="array" ref="L1299">_xll.BDH($F1299,L$1,$E1299,$E1299,"per=m","days=all","fill=0","dts=h","QtTyp=P")</f>
        <v>0</v>
      </c>
      <c r="M1299" s="6" cm="1">
        <f t="array" ref="M1299">_xll.BDH($F1299,M$1,$E1299,$E1299,"per=m","days=all","fill=0","dts=h","QtTyp=P")</f>
        <v>0</v>
      </c>
    </row>
    <row r="1300" spans="1:13" x14ac:dyDescent="0.25">
      <c r="A1300" s="6" t="str">
        <f t="shared" si="61"/>
        <v>wl4 Comdty20040130</v>
      </c>
      <c r="B1300" s="3">
        <v>4</v>
      </c>
      <c r="C1300" s="3">
        <v>84</v>
      </c>
      <c r="D1300" s="3" t="s">
        <v>96</v>
      </c>
      <c r="E1300" s="9">
        <v>38016</v>
      </c>
      <c r="F1300" s="6" t="str">
        <f t="shared" si="62"/>
        <v>wl4 Comdty</v>
      </c>
      <c r="G1300" s="6" t="str" cm="1">
        <f t="array" ref="G1300">_xll.BQL.DATE(_xll.BADDPERIODS(DATE(YEAR(E1300),MONTH(E1300),DAY(15)),"NUMBEROFPERIODS",B1300,"PER=M","CDR=BZ","BusDayAdj=-1"))</f>
        <v>#N/A Connection</v>
      </c>
      <c r="H1300" s="6" t="str">
        <f>IFERROR(_xll.BCOUNTPERIODS($E$2,G1300,"CDR=BZ")*1,"")</f>
        <v/>
      </c>
      <c r="I1300" s="6" t="str" cm="1">
        <f t="array" ref="I1300">_xll.BQL.DATE(_xll.BADDPERIODS(EOMONTH(E1300,0),"NUMBEROFPERIODS",B1300,"PER=M","CDR=BZ","BusDayAdj=2"))</f>
        <v>#N/A Connection</v>
      </c>
      <c r="J1300" s="6" t="str">
        <f>IFERROR(_xll.BCOUNTPERIODS(E1300,I1300,"CDR=BZ")*1,"")</f>
        <v/>
      </c>
      <c r="K1300" s="7" t="e">
        <f t="shared" si="60"/>
        <v>#VALUE!</v>
      </c>
      <c r="L1300" s="8" cm="1">
        <f t="array" ref="L1300">_xll.BDH($F1300,L$1,$E1300,$E1300,"per=m","days=all","fill=0","dts=h","QtTyp=P")</f>
        <v>0</v>
      </c>
      <c r="M1300" s="6" cm="1">
        <f t="array" ref="M1300">_xll.BDH($F1300,M$1,$E1300,$E1300,"per=m","days=all","fill=0","dts=h","QtTyp=P")</f>
        <v>0</v>
      </c>
    </row>
    <row r="1301" spans="1:13" x14ac:dyDescent="0.25">
      <c r="A1301" s="6" t="str">
        <f t="shared" si="61"/>
        <v>wl4 Comdty20040227</v>
      </c>
      <c r="B1301" s="3">
        <v>4</v>
      </c>
      <c r="C1301" s="3">
        <v>84</v>
      </c>
      <c r="D1301" s="3" t="s">
        <v>96</v>
      </c>
      <c r="E1301" s="9">
        <v>38044</v>
      </c>
      <c r="F1301" s="6" t="str">
        <f t="shared" si="62"/>
        <v>wl4 Comdty</v>
      </c>
      <c r="G1301" s="6" t="str" cm="1">
        <f t="array" ref="G1301">_xll.BQL.DATE(_xll.BADDPERIODS(DATE(YEAR(E1301),MONTH(E1301),DAY(15)),"NUMBEROFPERIODS",B1301,"PER=M","CDR=BZ","BusDayAdj=-1"))</f>
        <v>#N/A Connection</v>
      </c>
      <c r="H1301" s="6" t="str">
        <f>IFERROR(_xll.BCOUNTPERIODS($E$2,G1301,"CDR=BZ")*1,"")</f>
        <v/>
      </c>
      <c r="I1301" s="6" t="str" cm="1">
        <f t="array" ref="I1301">_xll.BQL.DATE(_xll.BADDPERIODS(EOMONTH(E1301,0),"NUMBEROFPERIODS",B1301,"PER=M","CDR=BZ","BusDayAdj=2"))</f>
        <v>#N/A Connection</v>
      </c>
      <c r="J1301" s="6" t="str">
        <f>IFERROR(_xll.BCOUNTPERIODS(E1301,I1301,"CDR=BZ")*1,"")</f>
        <v/>
      </c>
      <c r="K1301" s="7" t="e">
        <f t="shared" si="60"/>
        <v>#VALUE!</v>
      </c>
      <c r="L1301" s="8" cm="1">
        <f t="array" ref="L1301">_xll.BDH($F1301,L$1,$E1301,$E1301,"per=m","days=all","fill=0","dts=h","QtTyp=P")</f>
        <v>0</v>
      </c>
      <c r="M1301" s="6" cm="1">
        <f t="array" ref="M1301">_xll.BDH($F1301,M$1,$E1301,$E1301,"per=m","days=all","fill=0","dts=h","QtTyp=P")</f>
        <v>0</v>
      </c>
    </row>
    <row r="1302" spans="1:13" x14ac:dyDescent="0.25">
      <c r="A1302" s="6" t="str">
        <f t="shared" si="61"/>
        <v>wl4 Comdty20040331</v>
      </c>
      <c r="B1302" s="3">
        <v>4</v>
      </c>
      <c r="C1302" s="3">
        <v>84</v>
      </c>
      <c r="D1302" s="3" t="s">
        <v>96</v>
      </c>
      <c r="E1302" s="9">
        <v>38077</v>
      </c>
      <c r="F1302" s="6" t="str">
        <f t="shared" si="62"/>
        <v>wl4 Comdty</v>
      </c>
      <c r="G1302" s="6" t="str" cm="1">
        <f t="array" ref="G1302">_xll.BQL.DATE(_xll.BADDPERIODS(DATE(YEAR(E1302),MONTH(E1302),DAY(15)),"NUMBEROFPERIODS",B1302,"PER=M","CDR=BZ","BusDayAdj=-1"))</f>
        <v>#N/A Connection</v>
      </c>
      <c r="H1302" s="6" t="str">
        <f>IFERROR(_xll.BCOUNTPERIODS($E$2,G1302,"CDR=BZ")*1,"")</f>
        <v/>
      </c>
      <c r="I1302" s="6" t="str" cm="1">
        <f t="array" ref="I1302">_xll.BQL.DATE(_xll.BADDPERIODS(EOMONTH(E1302,0),"NUMBEROFPERIODS",B1302,"PER=M","CDR=BZ","BusDayAdj=2"))</f>
        <v>#N/A Connection</v>
      </c>
      <c r="J1302" s="6" t="str">
        <f>IFERROR(_xll.BCOUNTPERIODS(E1302,I1302,"CDR=BZ")*1,"")</f>
        <v/>
      </c>
      <c r="K1302" s="7" t="e">
        <f t="shared" si="60"/>
        <v>#VALUE!</v>
      </c>
      <c r="L1302" s="8" cm="1">
        <f t="array" ref="L1302">_xll.BDH($F1302,L$1,$E1302,$E1302,"per=m","days=all","fill=0","dts=h","QtTyp=P")</f>
        <v>0</v>
      </c>
      <c r="M1302" s="6" cm="1">
        <f t="array" ref="M1302">_xll.BDH($F1302,M$1,$E1302,$E1302,"per=m","days=all","fill=0","dts=h","QtTyp=P")</f>
        <v>0</v>
      </c>
    </row>
    <row r="1303" spans="1:13" x14ac:dyDescent="0.25">
      <c r="A1303" s="6" t="str">
        <f t="shared" si="61"/>
        <v>wl4 Comdty20040430</v>
      </c>
      <c r="B1303" s="3">
        <v>4</v>
      </c>
      <c r="C1303" s="3">
        <v>84</v>
      </c>
      <c r="D1303" s="3" t="s">
        <v>96</v>
      </c>
      <c r="E1303" s="9">
        <v>38107</v>
      </c>
      <c r="F1303" s="6" t="str">
        <f t="shared" si="62"/>
        <v>wl4 Comdty</v>
      </c>
      <c r="G1303" s="6" t="str" cm="1">
        <f t="array" ref="G1303">_xll.BQL.DATE(_xll.BADDPERIODS(DATE(YEAR(E1303),MONTH(E1303),DAY(15)),"NUMBEROFPERIODS",B1303,"PER=M","CDR=BZ","BusDayAdj=-1"))</f>
        <v>#N/A Connection</v>
      </c>
      <c r="H1303" s="6" t="str">
        <f>IFERROR(_xll.BCOUNTPERIODS($E$2,G1303,"CDR=BZ")*1,"")</f>
        <v/>
      </c>
      <c r="I1303" s="6" t="str" cm="1">
        <f t="array" ref="I1303">_xll.BQL.DATE(_xll.BADDPERIODS(EOMONTH(E1303,0),"NUMBEROFPERIODS",B1303,"PER=M","CDR=BZ","BusDayAdj=2"))</f>
        <v>#N/A Connection</v>
      </c>
      <c r="J1303" s="6" t="str">
        <f>IFERROR(_xll.BCOUNTPERIODS(E1303,I1303,"CDR=BZ")*1,"")</f>
        <v/>
      </c>
      <c r="K1303" s="7" t="e">
        <f t="shared" si="60"/>
        <v>#VALUE!</v>
      </c>
      <c r="L1303" s="8" cm="1">
        <f t="array" ref="L1303">_xll.BDH($F1303,L$1,$E1303,$E1303,"per=m","days=all","fill=0","dts=h","QtTyp=P")</f>
        <v>0</v>
      </c>
      <c r="M1303" s="6" cm="1">
        <f t="array" ref="M1303">_xll.BDH($F1303,M$1,$E1303,$E1303,"per=m","days=all","fill=0","dts=h","QtTyp=P")</f>
        <v>0</v>
      </c>
    </row>
    <row r="1304" spans="1:13" x14ac:dyDescent="0.25">
      <c r="A1304" s="6" t="str">
        <f t="shared" si="61"/>
        <v>wl4 Comdty20040531</v>
      </c>
      <c r="B1304" s="3">
        <v>4</v>
      </c>
      <c r="C1304" s="3">
        <v>84</v>
      </c>
      <c r="D1304" s="3" t="s">
        <v>96</v>
      </c>
      <c r="E1304" s="9">
        <v>38138</v>
      </c>
      <c r="F1304" s="6" t="str">
        <f t="shared" si="62"/>
        <v>wl4 Comdty</v>
      </c>
      <c r="G1304" s="6" t="str" cm="1">
        <f t="array" ref="G1304">_xll.BQL.DATE(_xll.BADDPERIODS(DATE(YEAR(E1304),MONTH(E1304),DAY(15)),"NUMBEROFPERIODS",B1304,"PER=M","CDR=BZ","BusDayAdj=-1"))</f>
        <v>#N/A Connection</v>
      </c>
      <c r="H1304" s="6" t="str">
        <f>IFERROR(_xll.BCOUNTPERIODS($E$2,G1304,"CDR=BZ")*1,"")</f>
        <v/>
      </c>
      <c r="I1304" s="6" t="str" cm="1">
        <f t="array" ref="I1304">_xll.BQL.DATE(_xll.BADDPERIODS(EOMONTH(E1304,0),"NUMBEROFPERIODS",B1304,"PER=M","CDR=BZ","BusDayAdj=2"))</f>
        <v>#N/A Connection</v>
      </c>
      <c r="J1304" s="6" t="str">
        <f>IFERROR(_xll.BCOUNTPERIODS(E1304,I1304,"CDR=BZ")*1,"")</f>
        <v/>
      </c>
      <c r="K1304" s="7" t="e">
        <f t="shared" si="60"/>
        <v>#VALUE!</v>
      </c>
      <c r="L1304" s="8" cm="1">
        <f t="array" ref="L1304">_xll.BDH($F1304,L$1,$E1304,$E1304,"per=m","days=all","fill=0","dts=h","QtTyp=P")</f>
        <v>0</v>
      </c>
      <c r="M1304" s="6" cm="1">
        <f t="array" ref="M1304">_xll.BDH($F1304,M$1,$E1304,$E1304,"per=m","days=all","fill=0","dts=h","QtTyp=P")</f>
        <v>0</v>
      </c>
    </row>
    <row r="1305" spans="1:13" x14ac:dyDescent="0.25">
      <c r="A1305" s="6" t="str">
        <f t="shared" si="61"/>
        <v>wl4 Comdty20040630</v>
      </c>
      <c r="B1305" s="3">
        <v>4</v>
      </c>
      <c r="C1305" s="3">
        <v>84</v>
      </c>
      <c r="D1305" s="3" t="s">
        <v>96</v>
      </c>
      <c r="E1305" s="9">
        <v>38168</v>
      </c>
      <c r="F1305" s="6" t="str">
        <f t="shared" si="62"/>
        <v>wl4 Comdty</v>
      </c>
      <c r="G1305" s="6" t="str" cm="1">
        <f t="array" ref="G1305">_xll.BQL.DATE(_xll.BADDPERIODS(DATE(YEAR(E1305),MONTH(E1305),DAY(15)),"NUMBEROFPERIODS",B1305,"PER=M","CDR=BZ","BusDayAdj=-1"))</f>
        <v>#N/A Connection</v>
      </c>
      <c r="H1305" s="6" t="str">
        <f>IFERROR(_xll.BCOUNTPERIODS($E$2,G1305,"CDR=BZ")*1,"")</f>
        <v/>
      </c>
      <c r="I1305" s="6" t="str" cm="1">
        <f t="array" ref="I1305">_xll.BQL.DATE(_xll.BADDPERIODS(EOMONTH(E1305,0),"NUMBEROFPERIODS",B1305,"PER=M","CDR=BZ","BusDayAdj=2"))</f>
        <v>#N/A Connection</v>
      </c>
      <c r="J1305" s="6" t="str">
        <f>IFERROR(_xll.BCOUNTPERIODS(E1305,I1305,"CDR=BZ")*1,"")</f>
        <v/>
      </c>
      <c r="K1305" s="7" t="e">
        <f t="shared" si="60"/>
        <v>#VALUE!</v>
      </c>
      <c r="L1305" s="8" cm="1">
        <f t="array" ref="L1305">_xll.BDH($F1305,L$1,$E1305,$E1305,"per=m","days=all","fill=0","dts=h","QtTyp=P")</f>
        <v>0</v>
      </c>
      <c r="M1305" s="6" cm="1">
        <f t="array" ref="M1305">_xll.BDH($F1305,M$1,$E1305,$E1305,"per=m","days=all","fill=0","dts=h","QtTyp=P")</f>
        <v>0</v>
      </c>
    </row>
    <row r="1306" spans="1:13" x14ac:dyDescent="0.25">
      <c r="A1306" s="6" t="str">
        <f t="shared" si="61"/>
        <v>wl4 Comdty20040730</v>
      </c>
      <c r="B1306" s="3">
        <v>4</v>
      </c>
      <c r="C1306" s="3">
        <v>84</v>
      </c>
      <c r="D1306" s="3" t="s">
        <v>96</v>
      </c>
      <c r="E1306" s="9">
        <v>38198</v>
      </c>
      <c r="F1306" s="6" t="str">
        <f t="shared" si="62"/>
        <v>wl4 Comdty</v>
      </c>
      <c r="G1306" s="6" t="str" cm="1">
        <f t="array" ref="G1306">_xll.BQL.DATE(_xll.BADDPERIODS(DATE(YEAR(E1306),MONTH(E1306),DAY(15)),"NUMBEROFPERIODS",B1306,"PER=M","CDR=BZ","BusDayAdj=-1"))</f>
        <v>#N/A Connection</v>
      </c>
      <c r="H1306" s="6" t="str">
        <f>IFERROR(_xll.BCOUNTPERIODS($E$2,G1306,"CDR=BZ")*1,"")</f>
        <v/>
      </c>
      <c r="I1306" s="6" t="str" cm="1">
        <f t="array" ref="I1306">_xll.BQL.DATE(_xll.BADDPERIODS(EOMONTH(E1306,0),"NUMBEROFPERIODS",B1306,"PER=M","CDR=BZ","BusDayAdj=2"))</f>
        <v>#N/A Connection</v>
      </c>
      <c r="J1306" s="6" t="str">
        <f>IFERROR(_xll.BCOUNTPERIODS(E1306,I1306,"CDR=BZ")*1,"")</f>
        <v/>
      </c>
      <c r="K1306" s="7" t="e">
        <f t="shared" si="60"/>
        <v>#VALUE!</v>
      </c>
      <c r="L1306" s="8" cm="1">
        <f t="array" ref="L1306">_xll.BDH($F1306,L$1,$E1306,$E1306,"per=m","days=all","fill=0","dts=h","QtTyp=P")</f>
        <v>0</v>
      </c>
      <c r="M1306" s="6" cm="1">
        <f t="array" ref="M1306">_xll.BDH($F1306,M$1,$E1306,$E1306,"per=m","days=all","fill=0","dts=h","QtTyp=P")</f>
        <v>0</v>
      </c>
    </row>
    <row r="1307" spans="1:13" x14ac:dyDescent="0.25">
      <c r="A1307" s="6" t="str">
        <f t="shared" si="61"/>
        <v>wl4 Comdty20040831</v>
      </c>
      <c r="B1307" s="3">
        <v>4</v>
      </c>
      <c r="C1307" s="3">
        <v>84</v>
      </c>
      <c r="D1307" s="3" t="s">
        <v>96</v>
      </c>
      <c r="E1307" s="9">
        <v>38230</v>
      </c>
      <c r="F1307" s="6" t="str">
        <f t="shared" si="62"/>
        <v>wl4 Comdty</v>
      </c>
      <c r="G1307" s="6" t="str" cm="1">
        <f t="array" ref="G1307">_xll.BQL.DATE(_xll.BADDPERIODS(DATE(YEAR(E1307),MONTH(E1307),DAY(15)),"NUMBEROFPERIODS",B1307,"PER=M","CDR=BZ","BusDayAdj=-1"))</f>
        <v>#N/A Connection</v>
      </c>
      <c r="H1307" s="6" t="str">
        <f>IFERROR(_xll.BCOUNTPERIODS($E$2,G1307,"CDR=BZ")*1,"")</f>
        <v/>
      </c>
      <c r="I1307" s="6" t="str" cm="1">
        <f t="array" ref="I1307">_xll.BQL.DATE(_xll.BADDPERIODS(EOMONTH(E1307,0),"NUMBEROFPERIODS",B1307,"PER=M","CDR=BZ","BusDayAdj=2"))</f>
        <v>#N/A Connection</v>
      </c>
      <c r="J1307" s="6" t="str">
        <f>IFERROR(_xll.BCOUNTPERIODS(E1307,I1307,"CDR=BZ")*1,"")</f>
        <v/>
      </c>
      <c r="K1307" s="7" t="e">
        <f t="shared" si="60"/>
        <v>#VALUE!</v>
      </c>
      <c r="L1307" s="8" cm="1">
        <f t="array" ref="L1307">_xll.BDH($F1307,L$1,$E1307,$E1307,"per=m","days=all","fill=0","dts=h","QtTyp=P")</f>
        <v>0</v>
      </c>
      <c r="M1307" s="6" cm="1">
        <f t="array" ref="M1307">_xll.BDH($F1307,M$1,$E1307,$E1307,"per=m","days=all","fill=0","dts=h","QtTyp=P")</f>
        <v>0</v>
      </c>
    </row>
    <row r="1308" spans="1:13" x14ac:dyDescent="0.25">
      <c r="A1308" s="6" t="str">
        <f t="shared" si="61"/>
        <v>wl4 Comdty20040930</v>
      </c>
      <c r="B1308" s="3">
        <v>4</v>
      </c>
      <c r="C1308" s="3">
        <v>84</v>
      </c>
      <c r="D1308" s="3" t="s">
        <v>96</v>
      </c>
      <c r="E1308" s="9">
        <v>38260</v>
      </c>
      <c r="F1308" s="6" t="str">
        <f t="shared" si="62"/>
        <v>wl4 Comdty</v>
      </c>
      <c r="G1308" s="6" t="str" cm="1">
        <f t="array" ref="G1308">_xll.BQL.DATE(_xll.BADDPERIODS(DATE(YEAR(E1308),MONTH(E1308),DAY(15)),"NUMBEROFPERIODS",B1308,"PER=M","CDR=BZ","BusDayAdj=-1"))</f>
        <v>#N/A Connection</v>
      </c>
      <c r="H1308" s="6" t="str">
        <f>IFERROR(_xll.BCOUNTPERIODS($E$2,G1308,"CDR=BZ")*1,"")</f>
        <v/>
      </c>
      <c r="I1308" s="6" t="str" cm="1">
        <f t="array" ref="I1308">_xll.BQL.DATE(_xll.BADDPERIODS(EOMONTH(E1308,0),"NUMBEROFPERIODS",B1308,"PER=M","CDR=BZ","BusDayAdj=2"))</f>
        <v>#N/A Connection</v>
      </c>
      <c r="J1308" s="6" t="str">
        <f>IFERROR(_xll.BCOUNTPERIODS(E1308,I1308,"CDR=BZ")*1,"")</f>
        <v/>
      </c>
      <c r="K1308" s="7" t="e">
        <f t="shared" si="60"/>
        <v>#VALUE!</v>
      </c>
      <c r="L1308" s="8" cm="1">
        <f t="array" ref="L1308">_xll.BDH($F1308,L$1,$E1308,$E1308,"per=m","days=all","fill=0","dts=h","QtTyp=P")</f>
        <v>0</v>
      </c>
      <c r="M1308" s="6" cm="1">
        <f t="array" ref="M1308">_xll.BDH($F1308,M$1,$E1308,$E1308,"per=m","days=all","fill=0","dts=h","QtTyp=P")</f>
        <v>0</v>
      </c>
    </row>
    <row r="1309" spans="1:13" x14ac:dyDescent="0.25">
      <c r="A1309" s="6" t="str">
        <f t="shared" si="61"/>
        <v>wl4 Comdty20041029</v>
      </c>
      <c r="B1309" s="3">
        <v>4</v>
      </c>
      <c r="C1309" s="3">
        <v>84</v>
      </c>
      <c r="D1309" s="3" t="s">
        <v>96</v>
      </c>
      <c r="E1309" s="9">
        <v>38289</v>
      </c>
      <c r="F1309" s="6" t="str">
        <f t="shared" si="62"/>
        <v>wl4 Comdty</v>
      </c>
      <c r="G1309" s="6" t="str" cm="1">
        <f t="array" ref="G1309">_xll.BQL.DATE(_xll.BADDPERIODS(DATE(YEAR(E1309),MONTH(E1309),DAY(15)),"NUMBEROFPERIODS",B1309,"PER=M","CDR=BZ","BusDayAdj=-1"))</f>
        <v>#N/A Connection</v>
      </c>
      <c r="H1309" s="6" t="str">
        <f>IFERROR(_xll.BCOUNTPERIODS($E$2,G1309,"CDR=BZ")*1,"")</f>
        <v/>
      </c>
      <c r="I1309" s="6" t="str" cm="1">
        <f t="array" ref="I1309">_xll.BQL.DATE(_xll.BADDPERIODS(EOMONTH(E1309,0),"NUMBEROFPERIODS",B1309,"PER=M","CDR=BZ","BusDayAdj=2"))</f>
        <v>#N/A Connection</v>
      </c>
      <c r="J1309" s="6" t="str">
        <f>IFERROR(_xll.BCOUNTPERIODS(E1309,I1309,"CDR=BZ")*1,"")</f>
        <v/>
      </c>
      <c r="K1309" s="7" t="e">
        <f t="shared" si="60"/>
        <v>#VALUE!</v>
      </c>
      <c r="L1309" s="8" cm="1">
        <f t="array" ref="L1309">_xll.BDH($F1309,L$1,$E1309,$E1309,"per=m","days=all","fill=0","dts=h","QtTyp=P")</f>
        <v>0</v>
      </c>
      <c r="M1309" s="6" cm="1">
        <f t="array" ref="M1309">_xll.BDH($F1309,M$1,$E1309,$E1309,"per=m","days=all","fill=0","dts=h","QtTyp=P")</f>
        <v>0</v>
      </c>
    </row>
    <row r="1310" spans="1:13" x14ac:dyDescent="0.25">
      <c r="A1310" s="6" t="str">
        <f t="shared" si="61"/>
        <v>wl4 Comdty20041130</v>
      </c>
      <c r="B1310" s="3">
        <v>4</v>
      </c>
      <c r="C1310" s="3">
        <v>84</v>
      </c>
      <c r="D1310" s="3" t="s">
        <v>96</v>
      </c>
      <c r="E1310" s="9">
        <v>38321</v>
      </c>
      <c r="F1310" s="6" t="str">
        <f t="shared" si="62"/>
        <v>wl4 Comdty</v>
      </c>
      <c r="G1310" s="6" t="str" cm="1">
        <f t="array" ref="G1310">_xll.BQL.DATE(_xll.BADDPERIODS(DATE(YEAR(E1310),MONTH(E1310),DAY(15)),"NUMBEROFPERIODS",B1310,"PER=M","CDR=BZ","BusDayAdj=-1"))</f>
        <v>#N/A Connection</v>
      </c>
      <c r="H1310" s="6" t="str">
        <f>IFERROR(_xll.BCOUNTPERIODS($E$2,G1310,"CDR=BZ")*1,"")</f>
        <v/>
      </c>
      <c r="I1310" s="6" t="str" cm="1">
        <f t="array" ref="I1310">_xll.BQL.DATE(_xll.BADDPERIODS(EOMONTH(E1310,0),"NUMBEROFPERIODS",B1310,"PER=M","CDR=BZ","BusDayAdj=2"))</f>
        <v>#N/A Connection</v>
      </c>
      <c r="J1310" s="6" t="str">
        <f>IFERROR(_xll.BCOUNTPERIODS(E1310,I1310,"CDR=BZ")*1,"")</f>
        <v/>
      </c>
      <c r="K1310" s="7" t="e">
        <f t="shared" si="60"/>
        <v>#VALUE!</v>
      </c>
      <c r="L1310" s="8" cm="1">
        <f t="array" ref="L1310">_xll.BDH($F1310,L$1,$E1310,$E1310,"per=m","days=all","fill=0","dts=h","QtTyp=P")</f>
        <v>0</v>
      </c>
      <c r="M1310" s="6" cm="1">
        <f t="array" ref="M1310">_xll.BDH($F1310,M$1,$E1310,$E1310,"per=m","days=all","fill=0","dts=h","QtTyp=P")</f>
        <v>0</v>
      </c>
    </row>
    <row r="1311" spans="1:13" x14ac:dyDescent="0.25">
      <c r="A1311" s="6" t="str">
        <f t="shared" si="61"/>
        <v>wl4 Comdty20041231</v>
      </c>
      <c r="B1311" s="3">
        <v>4</v>
      </c>
      <c r="C1311" s="3">
        <v>84</v>
      </c>
      <c r="D1311" s="3" t="s">
        <v>96</v>
      </c>
      <c r="E1311" s="9">
        <v>38352</v>
      </c>
      <c r="F1311" s="6" t="str">
        <f t="shared" si="62"/>
        <v>wl4 Comdty</v>
      </c>
      <c r="G1311" s="6" t="str" cm="1">
        <f t="array" ref="G1311">_xll.BQL.DATE(_xll.BADDPERIODS(DATE(YEAR(E1311),MONTH(E1311),DAY(15)),"NUMBEROFPERIODS",B1311,"PER=M","CDR=BZ","BusDayAdj=-1"))</f>
        <v>#N/A Connection</v>
      </c>
      <c r="H1311" s="6" t="str">
        <f>IFERROR(_xll.BCOUNTPERIODS($E$2,G1311,"CDR=BZ")*1,"")</f>
        <v/>
      </c>
      <c r="I1311" s="6" t="str" cm="1">
        <f t="array" ref="I1311">_xll.BQL.DATE(_xll.BADDPERIODS(EOMONTH(E1311,0),"NUMBEROFPERIODS",B1311,"PER=M","CDR=BZ","BusDayAdj=2"))</f>
        <v>#N/A Connection</v>
      </c>
      <c r="J1311" s="6" t="str">
        <f>IFERROR(_xll.BCOUNTPERIODS(E1311,I1311,"CDR=BZ")*1,"")</f>
        <v/>
      </c>
      <c r="K1311" s="7" t="e">
        <f t="shared" si="60"/>
        <v>#VALUE!</v>
      </c>
      <c r="L1311" s="8" cm="1">
        <f t="array" ref="L1311">_xll.BDH($F1311,L$1,$E1311,$E1311,"per=m","days=all","fill=0","dts=h","QtTyp=P")</f>
        <v>0</v>
      </c>
      <c r="M1311" s="6" cm="1">
        <f t="array" ref="M1311">_xll.BDH($F1311,M$1,$E1311,$E1311,"per=m","days=all","fill=0","dts=h","QtTyp=P")</f>
        <v>0</v>
      </c>
    </row>
    <row r="1312" spans="1:13" x14ac:dyDescent="0.25">
      <c r="A1312" s="6" t="str">
        <f t="shared" si="61"/>
        <v>wl4 Comdty20050131</v>
      </c>
      <c r="B1312" s="3">
        <v>4</v>
      </c>
      <c r="C1312" s="3">
        <v>84</v>
      </c>
      <c r="D1312" s="3" t="s">
        <v>96</v>
      </c>
      <c r="E1312" s="9">
        <v>38383</v>
      </c>
      <c r="F1312" s="6" t="str">
        <f t="shared" si="62"/>
        <v>wl4 Comdty</v>
      </c>
      <c r="G1312" s="6" t="str" cm="1">
        <f t="array" ref="G1312">_xll.BQL.DATE(_xll.BADDPERIODS(DATE(YEAR(E1312),MONTH(E1312),DAY(15)),"NUMBEROFPERIODS",B1312,"PER=M","CDR=BZ","BusDayAdj=-1"))</f>
        <v>#N/A Connection</v>
      </c>
      <c r="H1312" s="6" t="str">
        <f>IFERROR(_xll.BCOUNTPERIODS($E$2,G1312,"CDR=BZ")*1,"")</f>
        <v/>
      </c>
      <c r="I1312" s="6" t="str" cm="1">
        <f t="array" ref="I1312">_xll.BQL.DATE(_xll.BADDPERIODS(EOMONTH(E1312,0),"NUMBEROFPERIODS",B1312,"PER=M","CDR=BZ","BusDayAdj=2"))</f>
        <v>#N/A Connection</v>
      </c>
      <c r="J1312" s="6" t="str">
        <f>IFERROR(_xll.BCOUNTPERIODS(E1312,I1312,"CDR=BZ")*1,"")</f>
        <v/>
      </c>
      <c r="K1312" s="7" t="e">
        <f t="shared" si="60"/>
        <v>#VALUE!</v>
      </c>
      <c r="L1312" s="8" cm="1">
        <f t="array" ref="L1312">_xll.BDH($F1312,L$1,$E1312,$E1312,"per=m","days=all","fill=0","dts=h","QtTyp=P")</f>
        <v>0</v>
      </c>
      <c r="M1312" s="6" cm="1">
        <f t="array" ref="M1312">_xll.BDH($F1312,M$1,$E1312,$E1312,"per=m","days=all","fill=0","dts=h","QtTyp=P")</f>
        <v>0</v>
      </c>
    </row>
    <row r="1313" spans="1:13" x14ac:dyDescent="0.25">
      <c r="A1313" s="6" t="str">
        <f t="shared" si="61"/>
        <v>wl4 Comdty20050228</v>
      </c>
      <c r="B1313" s="3">
        <v>4</v>
      </c>
      <c r="C1313" s="3">
        <v>84</v>
      </c>
      <c r="D1313" s="3" t="s">
        <v>96</v>
      </c>
      <c r="E1313" s="9">
        <v>38411</v>
      </c>
      <c r="F1313" s="6" t="str">
        <f t="shared" si="62"/>
        <v>wl4 Comdty</v>
      </c>
      <c r="G1313" s="6" t="str" cm="1">
        <f t="array" ref="G1313">_xll.BQL.DATE(_xll.BADDPERIODS(DATE(YEAR(E1313),MONTH(E1313),DAY(15)),"NUMBEROFPERIODS",B1313,"PER=M","CDR=BZ","BusDayAdj=-1"))</f>
        <v>#N/A Connection</v>
      </c>
      <c r="H1313" s="6" t="str">
        <f>IFERROR(_xll.BCOUNTPERIODS($E$2,G1313,"CDR=BZ")*1,"")</f>
        <v/>
      </c>
      <c r="I1313" s="6" t="str" cm="1">
        <f t="array" ref="I1313">_xll.BQL.DATE(_xll.BADDPERIODS(EOMONTH(E1313,0),"NUMBEROFPERIODS",B1313,"PER=M","CDR=BZ","BusDayAdj=2"))</f>
        <v>#N/A Connection</v>
      </c>
      <c r="J1313" s="6" t="str">
        <f>IFERROR(_xll.BCOUNTPERIODS(E1313,I1313,"CDR=BZ")*1,"")</f>
        <v/>
      </c>
      <c r="K1313" s="7" t="e">
        <f t="shared" si="60"/>
        <v>#VALUE!</v>
      </c>
      <c r="L1313" s="8" cm="1">
        <f t="array" ref="L1313">_xll.BDH($F1313,L$1,$E1313,$E1313,"per=m","days=all","fill=0","dts=h","QtTyp=P")</f>
        <v>0</v>
      </c>
      <c r="M1313" s="6" cm="1">
        <f t="array" ref="M1313">_xll.BDH($F1313,M$1,$E1313,$E1313,"per=m","days=all","fill=0","dts=h","QtTyp=P")</f>
        <v>0</v>
      </c>
    </row>
    <row r="1314" spans="1:13" x14ac:dyDescent="0.25">
      <c r="A1314" s="6" t="str">
        <f t="shared" si="61"/>
        <v>wl4 Comdty20050331</v>
      </c>
      <c r="B1314" s="3">
        <v>4</v>
      </c>
      <c r="C1314" s="3">
        <v>84</v>
      </c>
      <c r="D1314" s="3" t="s">
        <v>96</v>
      </c>
      <c r="E1314" s="9">
        <v>38442</v>
      </c>
      <c r="F1314" s="6" t="str">
        <f t="shared" si="62"/>
        <v>wl4 Comdty</v>
      </c>
      <c r="G1314" s="6" t="str" cm="1">
        <f t="array" ref="G1314">_xll.BQL.DATE(_xll.BADDPERIODS(DATE(YEAR(E1314),MONTH(E1314),DAY(15)),"NUMBEROFPERIODS",B1314,"PER=M","CDR=BZ","BusDayAdj=-1"))</f>
        <v>#N/A Connection</v>
      </c>
      <c r="H1314" s="6" t="str">
        <f>IFERROR(_xll.BCOUNTPERIODS($E$2,G1314,"CDR=BZ")*1,"")</f>
        <v/>
      </c>
      <c r="I1314" s="6" t="str" cm="1">
        <f t="array" ref="I1314">_xll.BQL.DATE(_xll.BADDPERIODS(EOMONTH(E1314,0),"NUMBEROFPERIODS",B1314,"PER=M","CDR=BZ","BusDayAdj=2"))</f>
        <v>#N/A Connection</v>
      </c>
      <c r="J1314" s="6" t="str">
        <f>IFERROR(_xll.BCOUNTPERIODS(E1314,I1314,"CDR=BZ")*1,"")</f>
        <v/>
      </c>
      <c r="K1314" s="7" t="e">
        <f t="shared" si="60"/>
        <v>#VALUE!</v>
      </c>
      <c r="L1314" s="8" cm="1">
        <f t="array" ref="L1314">_xll.BDH($F1314,L$1,$E1314,$E1314,"per=m","days=all","fill=0","dts=h","QtTyp=P")</f>
        <v>0</v>
      </c>
      <c r="M1314" s="6" cm="1">
        <f t="array" ref="M1314">_xll.BDH($F1314,M$1,$E1314,$E1314,"per=m","days=all","fill=0","dts=h","QtTyp=P")</f>
        <v>0</v>
      </c>
    </row>
    <row r="1315" spans="1:13" x14ac:dyDescent="0.25">
      <c r="A1315" s="6" t="str">
        <f t="shared" si="61"/>
        <v>wl4 Comdty20050429</v>
      </c>
      <c r="B1315" s="3">
        <v>4</v>
      </c>
      <c r="C1315" s="3">
        <v>84</v>
      </c>
      <c r="D1315" s="3" t="s">
        <v>96</v>
      </c>
      <c r="E1315" s="9">
        <v>38471</v>
      </c>
      <c r="F1315" s="6" t="str">
        <f t="shared" si="62"/>
        <v>wl4 Comdty</v>
      </c>
      <c r="G1315" s="6" t="str" cm="1">
        <f t="array" ref="G1315">_xll.BQL.DATE(_xll.BADDPERIODS(DATE(YEAR(E1315),MONTH(E1315),DAY(15)),"NUMBEROFPERIODS",B1315,"PER=M","CDR=BZ","BusDayAdj=-1"))</f>
        <v>#N/A Connection</v>
      </c>
      <c r="H1315" s="6" t="str">
        <f>IFERROR(_xll.BCOUNTPERIODS($E$2,G1315,"CDR=BZ")*1,"")</f>
        <v/>
      </c>
      <c r="I1315" s="6" t="str" cm="1">
        <f t="array" ref="I1315">_xll.BQL.DATE(_xll.BADDPERIODS(EOMONTH(E1315,0),"NUMBEROFPERIODS",B1315,"PER=M","CDR=BZ","BusDayAdj=2"))</f>
        <v>#N/A Connection</v>
      </c>
      <c r="J1315" s="6" t="str">
        <f>IFERROR(_xll.BCOUNTPERIODS(E1315,I1315,"CDR=BZ")*1,"")</f>
        <v/>
      </c>
      <c r="K1315" s="7" t="e">
        <f t="shared" si="60"/>
        <v>#VALUE!</v>
      </c>
      <c r="L1315" s="8" cm="1">
        <f t="array" ref="L1315">_xll.BDH($F1315,L$1,$E1315,$E1315,"per=m","days=all","fill=0","dts=h","QtTyp=P")</f>
        <v>0</v>
      </c>
      <c r="M1315" s="6" cm="1">
        <f t="array" ref="M1315">_xll.BDH($F1315,M$1,$E1315,$E1315,"per=m","days=all","fill=0","dts=h","QtTyp=P")</f>
        <v>0</v>
      </c>
    </row>
    <row r="1316" spans="1:13" x14ac:dyDescent="0.25">
      <c r="A1316" s="6" t="str">
        <f t="shared" si="61"/>
        <v>wl4 Comdty20050531</v>
      </c>
      <c r="B1316" s="3">
        <v>4</v>
      </c>
      <c r="C1316" s="3">
        <v>84</v>
      </c>
      <c r="D1316" s="3" t="s">
        <v>96</v>
      </c>
      <c r="E1316" s="9">
        <v>38503</v>
      </c>
      <c r="F1316" s="6" t="str">
        <f t="shared" si="62"/>
        <v>wl4 Comdty</v>
      </c>
      <c r="G1316" s="6" t="str" cm="1">
        <f t="array" ref="G1316">_xll.BQL.DATE(_xll.BADDPERIODS(DATE(YEAR(E1316),MONTH(E1316),DAY(15)),"NUMBEROFPERIODS",B1316,"PER=M","CDR=BZ","BusDayAdj=-1"))</f>
        <v>#N/A Connection</v>
      </c>
      <c r="H1316" s="6" t="str">
        <f>IFERROR(_xll.BCOUNTPERIODS($E$2,G1316,"CDR=BZ")*1,"")</f>
        <v/>
      </c>
      <c r="I1316" s="6" t="str" cm="1">
        <f t="array" ref="I1316">_xll.BQL.DATE(_xll.BADDPERIODS(EOMONTH(E1316,0),"NUMBEROFPERIODS",B1316,"PER=M","CDR=BZ","BusDayAdj=2"))</f>
        <v>#N/A Connection</v>
      </c>
      <c r="J1316" s="6" t="str">
        <f>IFERROR(_xll.BCOUNTPERIODS(E1316,I1316,"CDR=BZ")*1,"")</f>
        <v/>
      </c>
      <c r="K1316" s="7" t="e">
        <f t="shared" si="60"/>
        <v>#VALUE!</v>
      </c>
      <c r="L1316" s="8" cm="1">
        <f t="array" ref="L1316">_xll.BDH($F1316,L$1,$E1316,$E1316,"per=m","days=all","fill=0","dts=h","QtTyp=P")</f>
        <v>0</v>
      </c>
      <c r="M1316" s="6" cm="1">
        <f t="array" ref="M1316">_xll.BDH($F1316,M$1,$E1316,$E1316,"per=m","days=all","fill=0","dts=h","QtTyp=P")</f>
        <v>0</v>
      </c>
    </row>
    <row r="1317" spans="1:13" x14ac:dyDescent="0.25">
      <c r="A1317" s="6" t="str">
        <f t="shared" si="61"/>
        <v>wl4 Comdty20050630</v>
      </c>
      <c r="B1317" s="3">
        <v>4</v>
      </c>
      <c r="C1317" s="3">
        <v>84</v>
      </c>
      <c r="D1317" s="3" t="s">
        <v>96</v>
      </c>
      <c r="E1317" s="9">
        <v>38533</v>
      </c>
      <c r="F1317" s="6" t="str">
        <f t="shared" si="62"/>
        <v>wl4 Comdty</v>
      </c>
      <c r="G1317" s="6" t="str" cm="1">
        <f t="array" ref="G1317">_xll.BQL.DATE(_xll.BADDPERIODS(DATE(YEAR(E1317),MONTH(E1317),DAY(15)),"NUMBEROFPERIODS",B1317,"PER=M","CDR=BZ","BusDayAdj=-1"))</f>
        <v>#N/A Connection</v>
      </c>
      <c r="H1317" s="6" t="str">
        <f>IFERROR(_xll.BCOUNTPERIODS($E$2,G1317,"CDR=BZ")*1,"")</f>
        <v/>
      </c>
      <c r="I1317" s="6" t="str" cm="1">
        <f t="array" ref="I1317">_xll.BQL.DATE(_xll.BADDPERIODS(EOMONTH(E1317,0),"NUMBEROFPERIODS",B1317,"PER=M","CDR=BZ","BusDayAdj=2"))</f>
        <v>#N/A Connection</v>
      </c>
      <c r="J1317" s="6" t="str">
        <f>IFERROR(_xll.BCOUNTPERIODS(E1317,I1317,"CDR=BZ")*1,"")</f>
        <v/>
      </c>
      <c r="K1317" s="7" t="e">
        <f t="shared" si="60"/>
        <v>#VALUE!</v>
      </c>
      <c r="L1317" s="8" cm="1">
        <f t="array" ref="L1317">_xll.BDH($F1317,L$1,$E1317,$E1317,"per=m","days=all","fill=0","dts=h","QtTyp=P")</f>
        <v>0</v>
      </c>
      <c r="M1317" s="6" cm="1">
        <f t="array" ref="M1317">_xll.BDH($F1317,M$1,$E1317,$E1317,"per=m","days=all","fill=0","dts=h","QtTyp=P")</f>
        <v>0</v>
      </c>
    </row>
    <row r="1318" spans="1:13" x14ac:dyDescent="0.25">
      <c r="A1318" s="6" t="str">
        <f t="shared" si="61"/>
        <v>wl4 Comdty20050729</v>
      </c>
      <c r="B1318" s="3">
        <v>4</v>
      </c>
      <c r="C1318" s="3">
        <v>84</v>
      </c>
      <c r="D1318" s="3" t="s">
        <v>96</v>
      </c>
      <c r="E1318" s="9">
        <v>38562</v>
      </c>
      <c r="F1318" s="6" t="str">
        <f t="shared" si="62"/>
        <v>wl4 Comdty</v>
      </c>
      <c r="G1318" s="6" t="str" cm="1">
        <f t="array" ref="G1318">_xll.BQL.DATE(_xll.BADDPERIODS(DATE(YEAR(E1318),MONTH(E1318),DAY(15)),"NUMBEROFPERIODS",B1318,"PER=M","CDR=BZ","BusDayAdj=-1"))</f>
        <v>#N/A Connection</v>
      </c>
      <c r="H1318" s="6" t="str">
        <f>IFERROR(_xll.BCOUNTPERIODS($E$2,G1318,"CDR=BZ")*1,"")</f>
        <v/>
      </c>
      <c r="I1318" s="6" t="str" cm="1">
        <f t="array" ref="I1318">_xll.BQL.DATE(_xll.BADDPERIODS(EOMONTH(E1318,0),"NUMBEROFPERIODS",B1318,"PER=M","CDR=BZ","BusDayAdj=2"))</f>
        <v>#N/A Connection</v>
      </c>
      <c r="J1318" s="6" t="str">
        <f>IFERROR(_xll.BCOUNTPERIODS(E1318,I1318,"CDR=BZ")*1,"")</f>
        <v/>
      </c>
      <c r="K1318" s="7" t="e">
        <f t="shared" si="60"/>
        <v>#VALUE!</v>
      </c>
      <c r="L1318" s="8" cm="1">
        <f t="array" ref="L1318">_xll.BDH($F1318,L$1,$E1318,$E1318,"per=m","days=all","fill=0","dts=h","QtTyp=P")</f>
        <v>0</v>
      </c>
      <c r="M1318" s="6" cm="1">
        <f t="array" ref="M1318">_xll.BDH($F1318,M$1,$E1318,$E1318,"per=m","days=all","fill=0","dts=h","QtTyp=P")</f>
        <v>0</v>
      </c>
    </row>
    <row r="1319" spans="1:13" x14ac:dyDescent="0.25">
      <c r="A1319" s="6" t="str">
        <f t="shared" si="61"/>
        <v>wl4 Comdty20050831</v>
      </c>
      <c r="B1319" s="3">
        <v>4</v>
      </c>
      <c r="C1319" s="3">
        <v>84</v>
      </c>
      <c r="D1319" s="3" t="s">
        <v>96</v>
      </c>
      <c r="E1319" s="9">
        <v>38595</v>
      </c>
      <c r="F1319" s="6" t="str">
        <f t="shared" si="62"/>
        <v>wl4 Comdty</v>
      </c>
      <c r="G1319" s="6" t="str" cm="1">
        <f t="array" ref="G1319">_xll.BQL.DATE(_xll.BADDPERIODS(DATE(YEAR(E1319),MONTH(E1319),DAY(15)),"NUMBEROFPERIODS",B1319,"PER=M","CDR=BZ","BusDayAdj=-1"))</f>
        <v>#N/A Connection</v>
      </c>
      <c r="H1319" s="6" t="str">
        <f>IFERROR(_xll.BCOUNTPERIODS($E$2,G1319,"CDR=BZ")*1,"")</f>
        <v/>
      </c>
      <c r="I1319" s="6" t="str" cm="1">
        <f t="array" ref="I1319">_xll.BQL.DATE(_xll.BADDPERIODS(EOMONTH(E1319,0),"NUMBEROFPERIODS",B1319,"PER=M","CDR=BZ","BusDayAdj=2"))</f>
        <v>#N/A Connection</v>
      </c>
      <c r="J1319" s="6" t="str">
        <f>IFERROR(_xll.BCOUNTPERIODS(E1319,I1319,"CDR=BZ")*1,"")</f>
        <v/>
      </c>
      <c r="K1319" s="7" t="e">
        <f t="shared" si="60"/>
        <v>#VALUE!</v>
      </c>
      <c r="L1319" s="8" cm="1">
        <f t="array" ref="L1319">_xll.BDH($F1319,L$1,$E1319,$E1319,"per=m","days=all","fill=0","dts=h","QtTyp=P")</f>
        <v>0</v>
      </c>
      <c r="M1319" s="6" cm="1">
        <f t="array" ref="M1319">_xll.BDH($F1319,M$1,$E1319,$E1319,"per=m","days=all","fill=0","dts=h","QtTyp=P")</f>
        <v>0</v>
      </c>
    </row>
    <row r="1320" spans="1:13" x14ac:dyDescent="0.25">
      <c r="A1320" s="6" t="str">
        <f t="shared" si="61"/>
        <v>wl4 Comdty20050930</v>
      </c>
      <c r="B1320" s="3">
        <v>4</v>
      </c>
      <c r="C1320" s="3">
        <v>84</v>
      </c>
      <c r="D1320" s="3" t="s">
        <v>96</v>
      </c>
      <c r="E1320" s="9">
        <v>38625</v>
      </c>
      <c r="F1320" s="6" t="str">
        <f t="shared" si="62"/>
        <v>wl4 Comdty</v>
      </c>
      <c r="G1320" s="6" t="str" cm="1">
        <f t="array" ref="G1320">_xll.BQL.DATE(_xll.BADDPERIODS(DATE(YEAR(E1320),MONTH(E1320),DAY(15)),"NUMBEROFPERIODS",B1320,"PER=M","CDR=BZ","BusDayAdj=-1"))</f>
        <v>#N/A Connection</v>
      </c>
      <c r="H1320" s="6" t="str">
        <f>IFERROR(_xll.BCOUNTPERIODS($E$2,G1320,"CDR=BZ")*1,"")</f>
        <v/>
      </c>
      <c r="I1320" s="6" t="str" cm="1">
        <f t="array" ref="I1320">_xll.BQL.DATE(_xll.BADDPERIODS(EOMONTH(E1320,0),"NUMBEROFPERIODS",B1320,"PER=M","CDR=BZ","BusDayAdj=2"))</f>
        <v>#N/A Connection</v>
      </c>
      <c r="J1320" s="6" t="str">
        <f>IFERROR(_xll.BCOUNTPERIODS(E1320,I1320,"CDR=BZ")*1,"")</f>
        <v/>
      </c>
      <c r="K1320" s="7" t="e">
        <f t="shared" si="60"/>
        <v>#VALUE!</v>
      </c>
      <c r="L1320" s="8" cm="1">
        <f t="array" ref="L1320">_xll.BDH($F1320,L$1,$E1320,$E1320,"per=m","days=all","fill=0","dts=h","QtTyp=P")</f>
        <v>0</v>
      </c>
      <c r="M1320" s="6" cm="1">
        <f t="array" ref="M1320">_xll.BDH($F1320,M$1,$E1320,$E1320,"per=m","days=all","fill=0","dts=h","QtTyp=P")</f>
        <v>0</v>
      </c>
    </row>
    <row r="1321" spans="1:13" x14ac:dyDescent="0.25">
      <c r="A1321" s="6" t="str">
        <f t="shared" si="61"/>
        <v>wl4 Comdty20051031</v>
      </c>
      <c r="B1321" s="3">
        <v>4</v>
      </c>
      <c r="C1321" s="3">
        <v>84</v>
      </c>
      <c r="D1321" s="3" t="s">
        <v>96</v>
      </c>
      <c r="E1321" s="9">
        <v>38656</v>
      </c>
      <c r="F1321" s="6" t="str">
        <f t="shared" si="62"/>
        <v>wl4 Comdty</v>
      </c>
      <c r="G1321" s="6" t="str" cm="1">
        <f t="array" ref="G1321">_xll.BQL.DATE(_xll.BADDPERIODS(DATE(YEAR(E1321),MONTH(E1321),DAY(15)),"NUMBEROFPERIODS",B1321,"PER=M","CDR=BZ","BusDayAdj=-1"))</f>
        <v>#N/A Connection</v>
      </c>
      <c r="H1321" s="6" t="str">
        <f>IFERROR(_xll.BCOUNTPERIODS($E$2,G1321,"CDR=BZ")*1,"")</f>
        <v/>
      </c>
      <c r="I1321" s="6" t="str" cm="1">
        <f t="array" ref="I1321">_xll.BQL.DATE(_xll.BADDPERIODS(EOMONTH(E1321,0),"NUMBEROFPERIODS",B1321,"PER=M","CDR=BZ","BusDayAdj=2"))</f>
        <v>#N/A Connection</v>
      </c>
      <c r="J1321" s="6" t="str">
        <f>IFERROR(_xll.BCOUNTPERIODS(E1321,I1321,"CDR=BZ")*1,"")</f>
        <v/>
      </c>
      <c r="K1321" s="7" t="e">
        <f t="shared" si="60"/>
        <v>#VALUE!</v>
      </c>
      <c r="L1321" s="8" cm="1">
        <f t="array" ref="L1321">_xll.BDH($F1321,L$1,$E1321,$E1321,"per=m","days=all","fill=0","dts=h","QtTyp=P")</f>
        <v>0</v>
      </c>
      <c r="M1321" s="6" cm="1">
        <f t="array" ref="M1321">_xll.BDH($F1321,M$1,$E1321,$E1321,"per=m","days=all","fill=0","dts=h","QtTyp=P")</f>
        <v>0</v>
      </c>
    </row>
    <row r="1322" spans="1:13" x14ac:dyDescent="0.25">
      <c r="A1322" s="6" t="str">
        <f t="shared" si="61"/>
        <v>wl4 Comdty20051130</v>
      </c>
      <c r="B1322" s="3">
        <v>4</v>
      </c>
      <c r="C1322" s="3">
        <v>84</v>
      </c>
      <c r="D1322" s="3" t="s">
        <v>96</v>
      </c>
      <c r="E1322" s="9">
        <v>38686</v>
      </c>
      <c r="F1322" s="6" t="str">
        <f t="shared" si="62"/>
        <v>wl4 Comdty</v>
      </c>
      <c r="G1322" s="6" t="str" cm="1">
        <f t="array" ref="G1322">_xll.BQL.DATE(_xll.BADDPERIODS(DATE(YEAR(E1322),MONTH(E1322),DAY(15)),"NUMBEROFPERIODS",B1322,"PER=M","CDR=BZ","BusDayAdj=-1"))</f>
        <v>#N/A Connection</v>
      </c>
      <c r="H1322" s="6" t="str">
        <f>IFERROR(_xll.BCOUNTPERIODS($E$2,G1322,"CDR=BZ")*1,"")</f>
        <v/>
      </c>
      <c r="I1322" s="6" t="str" cm="1">
        <f t="array" ref="I1322">_xll.BQL.DATE(_xll.BADDPERIODS(EOMONTH(E1322,0),"NUMBEROFPERIODS",B1322,"PER=M","CDR=BZ","BusDayAdj=2"))</f>
        <v>#N/A Connection</v>
      </c>
      <c r="J1322" s="6" t="str">
        <f>IFERROR(_xll.BCOUNTPERIODS(E1322,I1322,"CDR=BZ")*1,"")</f>
        <v/>
      </c>
      <c r="K1322" s="7" t="e">
        <f t="shared" si="60"/>
        <v>#VALUE!</v>
      </c>
      <c r="L1322" s="8" cm="1">
        <f t="array" ref="L1322">_xll.BDH($F1322,L$1,$E1322,$E1322,"per=m","days=all","fill=0","dts=h","QtTyp=P")</f>
        <v>0</v>
      </c>
      <c r="M1322" s="6" cm="1">
        <f t="array" ref="M1322">_xll.BDH($F1322,M$1,$E1322,$E1322,"per=m","days=all","fill=0","dts=h","QtTyp=P")</f>
        <v>0</v>
      </c>
    </row>
    <row r="1323" spans="1:13" x14ac:dyDescent="0.25">
      <c r="A1323" s="6" t="str">
        <f t="shared" si="61"/>
        <v>wl4 Comdty20051230</v>
      </c>
      <c r="B1323" s="3">
        <v>4</v>
      </c>
      <c r="C1323" s="3">
        <v>84</v>
      </c>
      <c r="D1323" s="3" t="s">
        <v>96</v>
      </c>
      <c r="E1323" s="9">
        <v>38716</v>
      </c>
      <c r="F1323" s="6" t="str">
        <f t="shared" si="62"/>
        <v>wl4 Comdty</v>
      </c>
      <c r="G1323" s="6" t="str" cm="1">
        <f t="array" ref="G1323">_xll.BQL.DATE(_xll.BADDPERIODS(DATE(YEAR(E1323),MONTH(E1323),DAY(15)),"NUMBEROFPERIODS",B1323,"PER=M","CDR=BZ","BusDayAdj=-1"))</f>
        <v>#N/A Connection</v>
      </c>
      <c r="H1323" s="6" t="str">
        <f>IFERROR(_xll.BCOUNTPERIODS($E$2,G1323,"CDR=BZ")*1,"")</f>
        <v/>
      </c>
      <c r="I1323" s="6" t="str" cm="1">
        <f t="array" ref="I1323">_xll.BQL.DATE(_xll.BADDPERIODS(EOMONTH(E1323,0),"NUMBEROFPERIODS",B1323,"PER=M","CDR=BZ","BusDayAdj=2"))</f>
        <v>#N/A Connection</v>
      </c>
      <c r="J1323" s="6" t="str">
        <f>IFERROR(_xll.BCOUNTPERIODS(E1323,I1323,"CDR=BZ")*1,"")</f>
        <v/>
      </c>
      <c r="K1323" s="7" t="e">
        <f t="shared" si="60"/>
        <v>#VALUE!</v>
      </c>
      <c r="L1323" s="8" cm="1">
        <f t="array" ref="L1323">_xll.BDH($F1323,L$1,$E1323,$E1323,"per=m","days=all","fill=0","dts=h","QtTyp=P")</f>
        <v>0</v>
      </c>
      <c r="M1323" s="6" cm="1">
        <f t="array" ref="M1323">_xll.BDH($F1323,M$1,$E1323,$E1323,"per=m","days=all","fill=0","dts=h","QtTyp=P")</f>
        <v>0</v>
      </c>
    </row>
    <row r="1324" spans="1:13" x14ac:dyDescent="0.25">
      <c r="A1324" s="6" t="str">
        <f t="shared" si="61"/>
        <v>wl4 Comdty20060131</v>
      </c>
      <c r="B1324" s="3">
        <v>4</v>
      </c>
      <c r="C1324" s="3">
        <v>84</v>
      </c>
      <c r="D1324" s="3" t="s">
        <v>96</v>
      </c>
      <c r="E1324" s="9">
        <v>38748</v>
      </c>
      <c r="F1324" s="6" t="str">
        <f t="shared" si="62"/>
        <v>wl4 Comdty</v>
      </c>
      <c r="G1324" s="6" t="str" cm="1">
        <f t="array" ref="G1324">_xll.BQL.DATE(_xll.BADDPERIODS(DATE(YEAR(E1324),MONTH(E1324),DAY(15)),"NUMBEROFPERIODS",B1324,"PER=M","CDR=BZ","BusDayAdj=-1"))</f>
        <v>#N/A Connection</v>
      </c>
      <c r="H1324" s="6" t="str">
        <f>IFERROR(_xll.BCOUNTPERIODS($E$2,G1324,"CDR=BZ")*1,"")</f>
        <v/>
      </c>
      <c r="I1324" s="6" t="str" cm="1">
        <f t="array" ref="I1324">_xll.BQL.DATE(_xll.BADDPERIODS(EOMONTH(E1324,0),"NUMBEROFPERIODS",B1324,"PER=M","CDR=BZ","BusDayAdj=2"))</f>
        <v>#N/A Connection</v>
      </c>
      <c r="J1324" s="6" t="str">
        <f>IFERROR(_xll.BCOUNTPERIODS(E1324,I1324,"CDR=BZ")*1,"")</f>
        <v/>
      </c>
      <c r="K1324" s="7" t="e">
        <f t="shared" si="60"/>
        <v>#VALUE!</v>
      </c>
      <c r="L1324" s="8" cm="1">
        <f t="array" ref="L1324">_xll.BDH($F1324,L$1,$E1324,$E1324,"per=m","days=all","fill=0","dts=h","QtTyp=P")</f>
        <v>0</v>
      </c>
      <c r="M1324" s="6" cm="1">
        <f t="array" ref="M1324">_xll.BDH($F1324,M$1,$E1324,$E1324,"per=m","days=all","fill=0","dts=h","QtTyp=P")</f>
        <v>0</v>
      </c>
    </row>
    <row r="1325" spans="1:13" x14ac:dyDescent="0.25">
      <c r="A1325" s="6" t="str">
        <f t="shared" si="61"/>
        <v>wl4 Comdty20060228</v>
      </c>
      <c r="B1325" s="3">
        <v>4</v>
      </c>
      <c r="C1325" s="3">
        <v>84</v>
      </c>
      <c r="D1325" s="3" t="s">
        <v>96</v>
      </c>
      <c r="E1325" s="9">
        <v>38776</v>
      </c>
      <c r="F1325" s="6" t="str">
        <f t="shared" si="62"/>
        <v>wl4 Comdty</v>
      </c>
      <c r="G1325" s="6" t="str" cm="1">
        <f t="array" ref="G1325">_xll.BQL.DATE(_xll.BADDPERIODS(DATE(YEAR(E1325),MONTH(E1325),DAY(15)),"NUMBEROFPERIODS",B1325,"PER=M","CDR=BZ","BusDayAdj=-1"))</f>
        <v>#N/A Connection</v>
      </c>
      <c r="H1325" s="6" t="str">
        <f>IFERROR(_xll.BCOUNTPERIODS($E$2,G1325,"CDR=BZ")*1,"")</f>
        <v/>
      </c>
      <c r="I1325" s="6" t="str" cm="1">
        <f t="array" ref="I1325">_xll.BQL.DATE(_xll.BADDPERIODS(EOMONTH(E1325,0),"NUMBEROFPERIODS",B1325,"PER=M","CDR=BZ","BusDayAdj=2"))</f>
        <v>#N/A Connection</v>
      </c>
      <c r="J1325" s="6" t="str">
        <f>IFERROR(_xll.BCOUNTPERIODS(E1325,I1325,"CDR=BZ")*1,"")</f>
        <v/>
      </c>
      <c r="K1325" s="7" t="e">
        <f t="shared" si="60"/>
        <v>#VALUE!</v>
      </c>
      <c r="L1325" s="8" cm="1">
        <f t="array" ref="L1325">_xll.BDH($F1325,L$1,$E1325,$E1325,"per=m","days=all","fill=0","dts=h","QtTyp=P")</f>
        <v>0</v>
      </c>
      <c r="M1325" s="6" cm="1">
        <f t="array" ref="M1325">_xll.BDH($F1325,M$1,$E1325,$E1325,"per=m","days=all","fill=0","dts=h","QtTyp=P")</f>
        <v>0</v>
      </c>
    </row>
    <row r="1326" spans="1:13" x14ac:dyDescent="0.25">
      <c r="A1326" s="6" t="str">
        <f t="shared" si="61"/>
        <v>wl4 Comdty20060331</v>
      </c>
      <c r="B1326" s="3">
        <v>4</v>
      </c>
      <c r="C1326" s="3">
        <v>84</v>
      </c>
      <c r="D1326" s="3" t="s">
        <v>96</v>
      </c>
      <c r="E1326" s="9">
        <v>38807</v>
      </c>
      <c r="F1326" s="6" t="str">
        <f t="shared" si="62"/>
        <v>wl4 Comdty</v>
      </c>
      <c r="G1326" s="6" t="str" cm="1">
        <f t="array" ref="G1326">_xll.BQL.DATE(_xll.BADDPERIODS(DATE(YEAR(E1326),MONTH(E1326),DAY(15)),"NUMBEROFPERIODS",B1326,"PER=M","CDR=BZ","BusDayAdj=-1"))</f>
        <v>#N/A Connection</v>
      </c>
      <c r="H1326" s="6" t="str">
        <f>IFERROR(_xll.BCOUNTPERIODS($E$2,G1326,"CDR=BZ")*1,"")</f>
        <v/>
      </c>
      <c r="I1326" s="6" t="str" cm="1">
        <f t="array" ref="I1326">_xll.BQL.DATE(_xll.BADDPERIODS(EOMONTH(E1326,0),"NUMBEROFPERIODS",B1326,"PER=M","CDR=BZ","BusDayAdj=2"))</f>
        <v>#N/A Connection</v>
      </c>
      <c r="J1326" s="6" t="str">
        <f>IFERROR(_xll.BCOUNTPERIODS(E1326,I1326,"CDR=BZ")*1,"")</f>
        <v/>
      </c>
      <c r="K1326" s="7" t="e">
        <f t="shared" si="60"/>
        <v>#VALUE!</v>
      </c>
      <c r="L1326" s="8" cm="1">
        <f t="array" ref="L1326">_xll.BDH($F1326,L$1,$E1326,$E1326,"per=m","days=all","fill=0","dts=h","QtTyp=P")</f>
        <v>0</v>
      </c>
      <c r="M1326" s="6" cm="1">
        <f t="array" ref="M1326">_xll.BDH($F1326,M$1,$E1326,$E1326,"per=m","days=all","fill=0","dts=h","QtTyp=P")</f>
        <v>0</v>
      </c>
    </row>
    <row r="1327" spans="1:13" x14ac:dyDescent="0.25">
      <c r="A1327" s="6" t="str">
        <f t="shared" si="61"/>
        <v>wl4 Comdty20060428</v>
      </c>
      <c r="B1327" s="3">
        <v>4</v>
      </c>
      <c r="C1327" s="3">
        <v>84</v>
      </c>
      <c r="D1327" s="3" t="s">
        <v>96</v>
      </c>
      <c r="E1327" s="9">
        <v>38835</v>
      </c>
      <c r="F1327" s="6" t="str">
        <f t="shared" si="62"/>
        <v>wl4 Comdty</v>
      </c>
      <c r="G1327" s="6" t="str" cm="1">
        <f t="array" ref="G1327">_xll.BQL.DATE(_xll.BADDPERIODS(DATE(YEAR(E1327),MONTH(E1327),DAY(15)),"NUMBEROFPERIODS",B1327,"PER=M","CDR=BZ","BusDayAdj=-1"))</f>
        <v>#N/A Connection</v>
      </c>
      <c r="H1327" s="6" t="str">
        <f>IFERROR(_xll.BCOUNTPERIODS($E$2,G1327,"CDR=BZ")*1,"")</f>
        <v/>
      </c>
      <c r="I1327" s="6" t="str" cm="1">
        <f t="array" ref="I1327">_xll.BQL.DATE(_xll.BADDPERIODS(EOMONTH(E1327,0),"NUMBEROFPERIODS",B1327,"PER=M","CDR=BZ","BusDayAdj=2"))</f>
        <v>#N/A Connection</v>
      </c>
      <c r="J1327" s="6" t="str">
        <f>IFERROR(_xll.BCOUNTPERIODS(E1327,I1327,"CDR=BZ")*1,"")</f>
        <v/>
      </c>
      <c r="K1327" s="7" t="e">
        <f t="shared" si="60"/>
        <v>#VALUE!</v>
      </c>
      <c r="L1327" s="8" cm="1">
        <f t="array" ref="L1327">_xll.BDH($F1327,L$1,$E1327,$E1327,"per=m","days=all","fill=0","dts=h","QtTyp=P")</f>
        <v>0</v>
      </c>
      <c r="M1327" s="6" cm="1">
        <f t="array" ref="M1327">_xll.BDH($F1327,M$1,$E1327,$E1327,"per=m","days=all","fill=0","dts=h","QtTyp=P")</f>
        <v>0</v>
      </c>
    </row>
    <row r="1328" spans="1:13" x14ac:dyDescent="0.25">
      <c r="A1328" s="6" t="str">
        <f t="shared" si="61"/>
        <v>wl4 Comdty20060531</v>
      </c>
      <c r="B1328" s="3">
        <v>4</v>
      </c>
      <c r="C1328" s="3">
        <v>84</v>
      </c>
      <c r="D1328" s="3" t="s">
        <v>96</v>
      </c>
      <c r="E1328" s="9">
        <v>38868</v>
      </c>
      <c r="F1328" s="6" t="str">
        <f t="shared" si="62"/>
        <v>wl4 Comdty</v>
      </c>
      <c r="G1328" s="6" t="str" cm="1">
        <f t="array" ref="G1328">_xll.BQL.DATE(_xll.BADDPERIODS(DATE(YEAR(E1328),MONTH(E1328),DAY(15)),"NUMBEROFPERIODS",B1328,"PER=M","CDR=BZ","BusDayAdj=-1"))</f>
        <v>#N/A Connection</v>
      </c>
      <c r="H1328" s="6" t="str">
        <f>IFERROR(_xll.BCOUNTPERIODS($E$2,G1328,"CDR=BZ")*1,"")</f>
        <v/>
      </c>
      <c r="I1328" s="6" t="str" cm="1">
        <f t="array" ref="I1328">_xll.BQL.DATE(_xll.BADDPERIODS(EOMONTH(E1328,0),"NUMBEROFPERIODS",B1328,"PER=M","CDR=BZ","BusDayAdj=2"))</f>
        <v>#N/A Connection</v>
      </c>
      <c r="J1328" s="6" t="str">
        <f>IFERROR(_xll.BCOUNTPERIODS(E1328,I1328,"CDR=BZ")*1,"")</f>
        <v/>
      </c>
      <c r="K1328" s="7" t="e">
        <f t="shared" si="60"/>
        <v>#VALUE!</v>
      </c>
      <c r="L1328" s="8" cm="1">
        <f t="array" ref="L1328">_xll.BDH($F1328,L$1,$E1328,$E1328,"per=m","days=all","fill=0","dts=h","QtTyp=P")</f>
        <v>0</v>
      </c>
      <c r="M1328" s="6" cm="1">
        <f t="array" ref="M1328">_xll.BDH($F1328,M$1,$E1328,$E1328,"per=m","days=all","fill=0","dts=h","QtTyp=P")</f>
        <v>0</v>
      </c>
    </row>
    <row r="1329" spans="1:13" x14ac:dyDescent="0.25">
      <c r="A1329" s="6" t="str">
        <f t="shared" si="61"/>
        <v>wl4 Comdty20060630</v>
      </c>
      <c r="B1329" s="3">
        <v>4</v>
      </c>
      <c r="C1329" s="3">
        <v>84</v>
      </c>
      <c r="D1329" s="3" t="s">
        <v>96</v>
      </c>
      <c r="E1329" s="9">
        <v>38898</v>
      </c>
      <c r="F1329" s="6" t="str">
        <f t="shared" si="62"/>
        <v>wl4 Comdty</v>
      </c>
      <c r="G1329" s="6" t="str" cm="1">
        <f t="array" ref="G1329">_xll.BQL.DATE(_xll.BADDPERIODS(DATE(YEAR(E1329),MONTH(E1329),DAY(15)),"NUMBEROFPERIODS",B1329,"PER=M","CDR=BZ","BusDayAdj=-1"))</f>
        <v>#N/A Connection</v>
      </c>
      <c r="H1329" s="6" t="str">
        <f>IFERROR(_xll.BCOUNTPERIODS($E$2,G1329,"CDR=BZ")*1,"")</f>
        <v/>
      </c>
      <c r="I1329" s="6" t="str" cm="1">
        <f t="array" ref="I1329">_xll.BQL.DATE(_xll.BADDPERIODS(EOMONTH(E1329,0),"NUMBEROFPERIODS",B1329,"PER=M","CDR=BZ","BusDayAdj=2"))</f>
        <v>#N/A Connection</v>
      </c>
      <c r="J1329" s="6" t="str">
        <f>IFERROR(_xll.BCOUNTPERIODS(E1329,I1329,"CDR=BZ")*1,"")</f>
        <v/>
      </c>
      <c r="K1329" s="7" t="e">
        <f t="shared" si="60"/>
        <v>#VALUE!</v>
      </c>
      <c r="L1329" s="8" cm="1">
        <f t="array" ref="L1329">_xll.BDH($F1329,L$1,$E1329,$E1329,"per=m","days=all","fill=0","dts=h","QtTyp=P")</f>
        <v>0</v>
      </c>
      <c r="M1329" s="6" cm="1">
        <f t="array" ref="M1329">_xll.BDH($F1329,M$1,$E1329,$E1329,"per=m","days=all","fill=0","dts=h","QtTyp=P")</f>
        <v>0</v>
      </c>
    </row>
    <row r="1330" spans="1:13" x14ac:dyDescent="0.25">
      <c r="A1330" s="6" t="str">
        <f t="shared" si="61"/>
        <v>wl4 Comdty20060731</v>
      </c>
      <c r="B1330" s="3">
        <v>4</v>
      </c>
      <c r="C1330" s="3">
        <v>84</v>
      </c>
      <c r="D1330" s="3" t="s">
        <v>96</v>
      </c>
      <c r="E1330" s="9">
        <v>38929</v>
      </c>
      <c r="F1330" s="6" t="str">
        <f t="shared" si="62"/>
        <v>wl4 Comdty</v>
      </c>
      <c r="G1330" s="6" t="str" cm="1">
        <f t="array" ref="G1330">_xll.BQL.DATE(_xll.BADDPERIODS(DATE(YEAR(E1330),MONTH(E1330),DAY(15)),"NUMBEROFPERIODS",B1330,"PER=M","CDR=BZ","BusDayAdj=-1"))</f>
        <v>#N/A Connection</v>
      </c>
      <c r="H1330" s="6" t="str">
        <f>IFERROR(_xll.BCOUNTPERIODS($E$2,G1330,"CDR=BZ")*1,"")</f>
        <v/>
      </c>
      <c r="I1330" s="6" t="str" cm="1">
        <f t="array" ref="I1330">_xll.BQL.DATE(_xll.BADDPERIODS(EOMONTH(E1330,0),"NUMBEROFPERIODS",B1330,"PER=M","CDR=BZ","BusDayAdj=2"))</f>
        <v>#N/A Connection</v>
      </c>
      <c r="J1330" s="6" t="str">
        <f>IFERROR(_xll.BCOUNTPERIODS(E1330,I1330,"CDR=BZ")*1,"")</f>
        <v/>
      </c>
      <c r="K1330" s="7" t="e">
        <f t="shared" si="60"/>
        <v>#VALUE!</v>
      </c>
      <c r="L1330" s="8" cm="1">
        <f t="array" ref="L1330">_xll.BDH($F1330,L$1,$E1330,$E1330,"per=m","days=all","fill=0","dts=h","QtTyp=P")</f>
        <v>0</v>
      </c>
      <c r="M1330" s="6" cm="1">
        <f t="array" ref="M1330">_xll.BDH($F1330,M$1,$E1330,$E1330,"per=m","days=all","fill=0","dts=h","QtTyp=P")</f>
        <v>0</v>
      </c>
    </row>
    <row r="1331" spans="1:13" x14ac:dyDescent="0.25">
      <c r="A1331" s="6" t="str">
        <f t="shared" si="61"/>
        <v>wl4 Comdty20060831</v>
      </c>
      <c r="B1331" s="3">
        <v>4</v>
      </c>
      <c r="C1331" s="3">
        <v>84</v>
      </c>
      <c r="D1331" s="3" t="s">
        <v>96</v>
      </c>
      <c r="E1331" s="9">
        <v>38960</v>
      </c>
      <c r="F1331" s="6" t="str">
        <f t="shared" si="62"/>
        <v>wl4 Comdty</v>
      </c>
      <c r="G1331" s="6" t="str" cm="1">
        <f t="array" ref="G1331">_xll.BQL.DATE(_xll.BADDPERIODS(DATE(YEAR(E1331),MONTH(E1331),DAY(15)),"NUMBEROFPERIODS",B1331,"PER=M","CDR=BZ","BusDayAdj=-1"))</f>
        <v>#N/A Connection</v>
      </c>
      <c r="H1331" s="6" t="str">
        <f>IFERROR(_xll.BCOUNTPERIODS($E$2,G1331,"CDR=BZ")*1,"")</f>
        <v/>
      </c>
      <c r="I1331" s="6" t="str" cm="1">
        <f t="array" ref="I1331">_xll.BQL.DATE(_xll.BADDPERIODS(EOMONTH(E1331,0),"NUMBEROFPERIODS",B1331,"PER=M","CDR=BZ","BusDayAdj=2"))</f>
        <v>#N/A Connection</v>
      </c>
      <c r="J1331" s="6" t="str">
        <f>IFERROR(_xll.BCOUNTPERIODS(E1331,I1331,"CDR=BZ")*1,"")</f>
        <v/>
      </c>
      <c r="K1331" s="7" t="e">
        <f t="shared" si="60"/>
        <v>#VALUE!</v>
      </c>
      <c r="L1331" s="8" cm="1">
        <f t="array" ref="L1331">_xll.BDH($F1331,L$1,$E1331,$E1331,"per=m","days=all","fill=0","dts=h","QtTyp=P")</f>
        <v>0</v>
      </c>
      <c r="M1331" s="6" cm="1">
        <f t="array" ref="M1331">_xll.BDH($F1331,M$1,$E1331,$E1331,"per=m","days=all","fill=0","dts=h","QtTyp=P")</f>
        <v>0</v>
      </c>
    </row>
    <row r="1332" spans="1:13" x14ac:dyDescent="0.25">
      <c r="A1332" s="6" t="str">
        <f t="shared" si="61"/>
        <v>wl4 Comdty20060929</v>
      </c>
      <c r="B1332" s="3">
        <v>4</v>
      </c>
      <c r="C1332" s="3">
        <v>84</v>
      </c>
      <c r="D1332" s="3" t="s">
        <v>96</v>
      </c>
      <c r="E1332" s="9">
        <v>38989</v>
      </c>
      <c r="F1332" s="6" t="str">
        <f t="shared" si="62"/>
        <v>wl4 Comdty</v>
      </c>
      <c r="G1332" s="6" t="str" cm="1">
        <f t="array" ref="G1332">_xll.BQL.DATE(_xll.BADDPERIODS(DATE(YEAR(E1332),MONTH(E1332),DAY(15)),"NUMBEROFPERIODS",B1332,"PER=M","CDR=BZ","BusDayAdj=-1"))</f>
        <v>#N/A Connection</v>
      </c>
      <c r="H1332" s="6" t="str">
        <f>IFERROR(_xll.BCOUNTPERIODS($E$2,G1332,"CDR=BZ")*1,"")</f>
        <v/>
      </c>
      <c r="I1332" s="6" t="str" cm="1">
        <f t="array" ref="I1332">_xll.BQL.DATE(_xll.BADDPERIODS(EOMONTH(E1332,0),"NUMBEROFPERIODS",B1332,"PER=M","CDR=BZ","BusDayAdj=2"))</f>
        <v>#N/A Connection</v>
      </c>
      <c r="J1332" s="6" t="str">
        <f>IFERROR(_xll.BCOUNTPERIODS(E1332,I1332,"CDR=BZ")*1,"")</f>
        <v/>
      </c>
      <c r="K1332" s="7" t="e">
        <f t="shared" si="60"/>
        <v>#VALUE!</v>
      </c>
      <c r="L1332" s="8" cm="1">
        <f t="array" ref="L1332">_xll.BDH($F1332,L$1,$E1332,$E1332,"per=m","days=all","fill=0","dts=h","QtTyp=P")</f>
        <v>0</v>
      </c>
      <c r="M1332" s="6" cm="1">
        <f t="array" ref="M1332">_xll.BDH($F1332,M$1,$E1332,$E1332,"per=m","days=all","fill=0","dts=h","QtTyp=P")</f>
        <v>0</v>
      </c>
    </row>
    <row r="1333" spans="1:13" x14ac:dyDescent="0.25">
      <c r="A1333" s="6" t="str">
        <f t="shared" si="61"/>
        <v>wl4 Comdty20061031</v>
      </c>
      <c r="B1333" s="3">
        <v>4</v>
      </c>
      <c r="C1333" s="3">
        <v>84</v>
      </c>
      <c r="D1333" s="3" t="s">
        <v>96</v>
      </c>
      <c r="E1333" s="9">
        <v>39021</v>
      </c>
      <c r="F1333" s="6" t="str">
        <f t="shared" si="62"/>
        <v>wl4 Comdty</v>
      </c>
      <c r="G1333" s="6" t="str" cm="1">
        <f t="array" ref="G1333">_xll.BQL.DATE(_xll.BADDPERIODS(DATE(YEAR(E1333),MONTH(E1333),DAY(15)),"NUMBEROFPERIODS",B1333,"PER=M","CDR=BZ","BusDayAdj=-1"))</f>
        <v>#N/A Connection</v>
      </c>
      <c r="H1333" s="6" t="str">
        <f>IFERROR(_xll.BCOUNTPERIODS($E$2,G1333,"CDR=BZ")*1,"")</f>
        <v/>
      </c>
      <c r="I1333" s="6" t="str" cm="1">
        <f t="array" ref="I1333">_xll.BQL.DATE(_xll.BADDPERIODS(EOMONTH(E1333,0),"NUMBEROFPERIODS",B1333,"PER=M","CDR=BZ","BusDayAdj=2"))</f>
        <v>#N/A Connection</v>
      </c>
      <c r="J1333" s="6" t="str">
        <f>IFERROR(_xll.BCOUNTPERIODS(E1333,I1333,"CDR=BZ")*1,"")</f>
        <v/>
      </c>
      <c r="K1333" s="7" t="e">
        <f t="shared" si="60"/>
        <v>#VALUE!</v>
      </c>
      <c r="L1333" s="8" cm="1">
        <f t="array" ref="L1333">_xll.BDH($F1333,L$1,$E1333,$E1333,"per=m","days=all","fill=0","dts=h","QtTyp=P")</f>
        <v>0</v>
      </c>
      <c r="M1333" s="6" cm="1">
        <f t="array" ref="M1333">_xll.BDH($F1333,M$1,$E1333,$E1333,"per=m","days=all","fill=0","dts=h","QtTyp=P")</f>
        <v>0</v>
      </c>
    </row>
    <row r="1334" spans="1:13" x14ac:dyDescent="0.25">
      <c r="A1334" s="6" t="str">
        <f t="shared" si="61"/>
        <v>wl4 Comdty20061130</v>
      </c>
      <c r="B1334" s="3">
        <v>4</v>
      </c>
      <c r="C1334" s="3">
        <v>84</v>
      </c>
      <c r="D1334" s="3" t="s">
        <v>96</v>
      </c>
      <c r="E1334" s="9">
        <v>39051</v>
      </c>
      <c r="F1334" s="6" t="str">
        <f t="shared" si="62"/>
        <v>wl4 Comdty</v>
      </c>
      <c r="G1334" s="6" t="str" cm="1">
        <f t="array" ref="G1334">_xll.BQL.DATE(_xll.BADDPERIODS(DATE(YEAR(E1334),MONTH(E1334),DAY(15)),"NUMBEROFPERIODS",B1334,"PER=M","CDR=BZ","BusDayAdj=-1"))</f>
        <v>#N/A Connection</v>
      </c>
      <c r="H1334" s="6" t="str">
        <f>IFERROR(_xll.BCOUNTPERIODS($E$2,G1334,"CDR=BZ")*1,"")</f>
        <v/>
      </c>
      <c r="I1334" s="6" t="str" cm="1">
        <f t="array" ref="I1334">_xll.BQL.DATE(_xll.BADDPERIODS(EOMONTH(E1334,0),"NUMBEROFPERIODS",B1334,"PER=M","CDR=BZ","BusDayAdj=2"))</f>
        <v>#N/A Connection</v>
      </c>
      <c r="J1334" s="6" t="str">
        <f>IFERROR(_xll.BCOUNTPERIODS(E1334,I1334,"CDR=BZ")*1,"")</f>
        <v/>
      </c>
      <c r="K1334" s="7" t="e">
        <f t="shared" si="60"/>
        <v>#VALUE!</v>
      </c>
      <c r="L1334" s="8" cm="1">
        <f t="array" ref="L1334">_xll.BDH($F1334,L$1,$E1334,$E1334,"per=m","days=all","fill=0","dts=h","QtTyp=P")</f>
        <v>0</v>
      </c>
      <c r="M1334" s="6" cm="1">
        <f t="array" ref="M1334">_xll.BDH($F1334,M$1,$E1334,$E1334,"per=m","days=all","fill=0","dts=h","QtTyp=P")</f>
        <v>0</v>
      </c>
    </row>
    <row r="1335" spans="1:13" x14ac:dyDescent="0.25">
      <c r="A1335" s="6" t="str">
        <f t="shared" si="61"/>
        <v>wl4 Comdty20061229</v>
      </c>
      <c r="B1335" s="3">
        <v>4</v>
      </c>
      <c r="C1335" s="3">
        <v>84</v>
      </c>
      <c r="D1335" s="3" t="s">
        <v>96</v>
      </c>
      <c r="E1335" s="9">
        <v>39080</v>
      </c>
      <c r="F1335" s="6" t="str">
        <f t="shared" si="62"/>
        <v>wl4 Comdty</v>
      </c>
      <c r="G1335" s="6" t="str" cm="1">
        <f t="array" ref="G1335">_xll.BQL.DATE(_xll.BADDPERIODS(DATE(YEAR(E1335),MONTH(E1335),DAY(15)),"NUMBEROFPERIODS",B1335,"PER=M","CDR=BZ","BusDayAdj=-1"))</f>
        <v>#N/A Connection</v>
      </c>
      <c r="H1335" s="6" t="str">
        <f>IFERROR(_xll.BCOUNTPERIODS($E$2,G1335,"CDR=BZ")*1,"")</f>
        <v/>
      </c>
      <c r="I1335" s="6" t="str" cm="1">
        <f t="array" ref="I1335">_xll.BQL.DATE(_xll.BADDPERIODS(EOMONTH(E1335,0),"NUMBEROFPERIODS",B1335,"PER=M","CDR=BZ","BusDayAdj=2"))</f>
        <v>#N/A Connection</v>
      </c>
      <c r="J1335" s="6" t="str">
        <f>IFERROR(_xll.BCOUNTPERIODS(E1335,I1335,"CDR=BZ")*1,"")</f>
        <v/>
      </c>
      <c r="K1335" s="7" t="e">
        <f t="shared" si="60"/>
        <v>#VALUE!</v>
      </c>
      <c r="L1335" s="8" cm="1">
        <f t="array" ref="L1335">_xll.BDH($F1335,L$1,$E1335,$E1335,"per=m","days=all","fill=0","dts=h","QtTyp=P")</f>
        <v>0</v>
      </c>
      <c r="M1335" s="6" cm="1">
        <f t="array" ref="M1335">_xll.BDH($F1335,M$1,$E1335,$E1335,"per=m","days=all","fill=0","dts=h","QtTyp=P")</f>
        <v>0</v>
      </c>
    </row>
    <row r="1336" spans="1:13" x14ac:dyDescent="0.25">
      <c r="A1336" s="6" t="str">
        <f t="shared" si="61"/>
        <v>wl4 Comdty20070131</v>
      </c>
      <c r="B1336" s="3">
        <v>4</v>
      </c>
      <c r="C1336" s="3">
        <v>84</v>
      </c>
      <c r="D1336" s="3" t="s">
        <v>96</v>
      </c>
      <c r="E1336" s="9">
        <v>39113</v>
      </c>
      <c r="F1336" s="6" t="str">
        <f t="shared" si="62"/>
        <v>wl4 Comdty</v>
      </c>
      <c r="G1336" s="6" t="str" cm="1">
        <f t="array" ref="G1336">_xll.BQL.DATE(_xll.BADDPERIODS(DATE(YEAR(E1336),MONTH(E1336),DAY(15)),"NUMBEROFPERIODS",B1336,"PER=M","CDR=BZ","BusDayAdj=-1"))</f>
        <v>#N/A Connection</v>
      </c>
      <c r="H1336" s="6" t="str">
        <f>IFERROR(_xll.BCOUNTPERIODS($E$2,G1336,"CDR=BZ")*1,"")</f>
        <v/>
      </c>
      <c r="I1336" s="6" t="str" cm="1">
        <f t="array" ref="I1336">_xll.BQL.DATE(_xll.BADDPERIODS(EOMONTH(E1336,0),"NUMBEROFPERIODS",B1336,"PER=M","CDR=BZ","BusDayAdj=2"))</f>
        <v>#N/A Connection</v>
      </c>
      <c r="J1336" s="6" t="str">
        <f>IFERROR(_xll.BCOUNTPERIODS(E1336,I1336,"CDR=BZ")*1,"")</f>
        <v/>
      </c>
      <c r="K1336" s="7" t="e">
        <f t="shared" si="60"/>
        <v>#VALUE!</v>
      </c>
      <c r="L1336" s="8" cm="1">
        <f t="array" ref="L1336">_xll.BDH($F1336,L$1,$E1336,$E1336,"per=m","days=all","fill=0","dts=h","QtTyp=P")</f>
        <v>0</v>
      </c>
      <c r="M1336" s="6" cm="1">
        <f t="array" ref="M1336">_xll.BDH($F1336,M$1,$E1336,$E1336,"per=m","days=all","fill=0","dts=h","QtTyp=P")</f>
        <v>0</v>
      </c>
    </row>
    <row r="1337" spans="1:13" x14ac:dyDescent="0.25">
      <c r="A1337" s="6" t="str">
        <f t="shared" si="61"/>
        <v>wl4 Comdty20070228</v>
      </c>
      <c r="B1337" s="3">
        <v>4</v>
      </c>
      <c r="C1337" s="3">
        <v>84</v>
      </c>
      <c r="D1337" s="3" t="s">
        <v>96</v>
      </c>
      <c r="E1337" s="9">
        <v>39141</v>
      </c>
      <c r="F1337" s="6" t="str">
        <f t="shared" si="62"/>
        <v>wl4 Comdty</v>
      </c>
      <c r="G1337" s="6" t="str" cm="1">
        <f t="array" ref="G1337">_xll.BQL.DATE(_xll.BADDPERIODS(DATE(YEAR(E1337),MONTH(E1337),DAY(15)),"NUMBEROFPERIODS",B1337,"PER=M","CDR=BZ","BusDayAdj=-1"))</f>
        <v>#N/A Connection</v>
      </c>
      <c r="H1337" s="6" t="str">
        <f>IFERROR(_xll.BCOUNTPERIODS($E$2,G1337,"CDR=BZ")*1,"")</f>
        <v/>
      </c>
      <c r="I1337" s="6" t="str" cm="1">
        <f t="array" ref="I1337">_xll.BQL.DATE(_xll.BADDPERIODS(EOMONTH(E1337,0),"NUMBEROFPERIODS",B1337,"PER=M","CDR=BZ","BusDayAdj=2"))</f>
        <v>#N/A Connection</v>
      </c>
      <c r="J1337" s="6" t="str">
        <f>IFERROR(_xll.BCOUNTPERIODS(E1337,I1337,"CDR=BZ")*1,"")</f>
        <v/>
      </c>
      <c r="K1337" s="7" t="e">
        <f t="shared" si="60"/>
        <v>#VALUE!</v>
      </c>
      <c r="L1337" s="8" cm="1">
        <f t="array" ref="L1337">_xll.BDH($F1337,L$1,$E1337,$E1337,"per=m","days=all","fill=0","dts=h","QtTyp=P")</f>
        <v>0</v>
      </c>
      <c r="M1337" s="6" cm="1">
        <f t="array" ref="M1337">_xll.BDH($F1337,M$1,$E1337,$E1337,"per=m","days=all","fill=0","dts=h","QtTyp=P")</f>
        <v>0</v>
      </c>
    </row>
    <row r="1338" spans="1:13" x14ac:dyDescent="0.25">
      <c r="A1338" s="6" t="str">
        <f t="shared" si="61"/>
        <v>wl4 Comdty20070330</v>
      </c>
      <c r="B1338" s="3">
        <v>4</v>
      </c>
      <c r="C1338" s="3">
        <v>84</v>
      </c>
      <c r="D1338" s="3" t="s">
        <v>96</v>
      </c>
      <c r="E1338" s="9">
        <v>39171</v>
      </c>
      <c r="F1338" s="6" t="str">
        <f t="shared" si="62"/>
        <v>wl4 Comdty</v>
      </c>
      <c r="G1338" s="6" t="str" cm="1">
        <f t="array" ref="G1338">_xll.BQL.DATE(_xll.BADDPERIODS(DATE(YEAR(E1338),MONTH(E1338),DAY(15)),"NUMBEROFPERIODS",B1338,"PER=M","CDR=BZ","BusDayAdj=-1"))</f>
        <v>#N/A Connection</v>
      </c>
      <c r="H1338" s="6" t="str">
        <f>IFERROR(_xll.BCOUNTPERIODS($E$2,G1338,"CDR=BZ")*1,"")</f>
        <v/>
      </c>
      <c r="I1338" s="6" t="str" cm="1">
        <f t="array" ref="I1338">_xll.BQL.DATE(_xll.BADDPERIODS(EOMONTH(E1338,0),"NUMBEROFPERIODS",B1338,"PER=M","CDR=BZ","BusDayAdj=2"))</f>
        <v>#N/A Connection</v>
      </c>
      <c r="J1338" s="6" t="str">
        <f>IFERROR(_xll.BCOUNTPERIODS(E1338,I1338,"CDR=BZ")*1,"")</f>
        <v/>
      </c>
      <c r="K1338" s="7" t="e">
        <f t="shared" si="60"/>
        <v>#VALUE!</v>
      </c>
      <c r="L1338" s="8" cm="1">
        <f t="array" ref="L1338">_xll.BDH($F1338,L$1,$E1338,$E1338,"per=m","days=all","fill=0","dts=h","QtTyp=P")</f>
        <v>0</v>
      </c>
      <c r="M1338" s="6" cm="1">
        <f t="array" ref="M1338">_xll.BDH($F1338,M$1,$E1338,$E1338,"per=m","days=all","fill=0","dts=h","QtTyp=P")</f>
        <v>0</v>
      </c>
    </row>
    <row r="1339" spans="1:13" x14ac:dyDescent="0.25">
      <c r="A1339" s="6" t="str">
        <f t="shared" si="61"/>
        <v>wl4 Comdty20070430</v>
      </c>
      <c r="B1339" s="3">
        <v>4</v>
      </c>
      <c r="C1339" s="3">
        <v>84</v>
      </c>
      <c r="D1339" s="3" t="s">
        <v>96</v>
      </c>
      <c r="E1339" s="9">
        <v>39202</v>
      </c>
      <c r="F1339" s="6" t="str">
        <f t="shared" si="62"/>
        <v>wl4 Comdty</v>
      </c>
      <c r="G1339" s="6" t="str" cm="1">
        <f t="array" ref="G1339">_xll.BQL.DATE(_xll.BADDPERIODS(DATE(YEAR(E1339),MONTH(E1339),DAY(15)),"NUMBEROFPERIODS",B1339,"PER=M","CDR=BZ","BusDayAdj=-1"))</f>
        <v>#N/A Connection</v>
      </c>
      <c r="H1339" s="6" t="str">
        <f>IFERROR(_xll.BCOUNTPERIODS($E$2,G1339,"CDR=BZ")*1,"")</f>
        <v/>
      </c>
      <c r="I1339" s="6" t="str" cm="1">
        <f t="array" ref="I1339">_xll.BQL.DATE(_xll.BADDPERIODS(EOMONTH(E1339,0),"NUMBEROFPERIODS",B1339,"PER=M","CDR=BZ","BusDayAdj=2"))</f>
        <v>#N/A Connection</v>
      </c>
      <c r="J1339" s="6" t="str">
        <f>IFERROR(_xll.BCOUNTPERIODS(E1339,I1339,"CDR=BZ")*1,"")</f>
        <v/>
      </c>
      <c r="K1339" s="7" t="e">
        <f t="shared" si="60"/>
        <v>#VALUE!</v>
      </c>
      <c r="L1339" s="8" cm="1">
        <f t="array" ref="L1339">_xll.BDH($F1339,L$1,$E1339,$E1339,"per=m","days=all","fill=0","dts=h","QtTyp=P")</f>
        <v>0</v>
      </c>
      <c r="M1339" s="6" cm="1">
        <f t="array" ref="M1339">_xll.BDH($F1339,M$1,$E1339,$E1339,"per=m","days=all","fill=0","dts=h","QtTyp=P")</f>
        <v>0</v>
      </c>
    </row>
    <row r="1340" spans="1:13" x14ac:dyDescent="0.25">
      <c r="A1340" s="6" t="str">
        <f t="shared" si="61"/>
        <v>wl4 Comdty20070531</v>
      </c>
      <c r="B1340" s="3">
        <v>4</v>
      </c>
      <c r="C1340" s="3">
        <v>84</v>
      </c>
      <c r="D1340" s="3" t="s">
        <v>96</v>
      </c>
      <c r="E1340" s="9">
        <v>39233</v>
      </c>
      <c r="F1340" s="6" t="str">
        <f t="shared" si="62"/>
        <v>wl4 Comdty</v>
      </c>
      <c r="G1340" s="6" t="str" cm="1">
        <f t="array" ref="G1340">_xll.BQL.DATE(_xll.BADDPERIODS(DATE(YEAR(E1340),MONTH(E1340),DAY(15)),"NUMBEROFPERIODS",B1340,"PER=M","CDR=BZ","BusDayAdj=-1"))</f>
        <v>#N/A Connection</v>
      </c>
      <c r="H1340" s="6" t="str">
        <f>IFERROR(_xll.BCOUNTPERIODS($E$2,G1340,"CDR=BZ")*1,"")</f>
        <v/>
      </c>
      <c r="I1340" s="6" t="str" cm="1">
        <f t="array" ref="I1340">_xll.BQL.DATE(_xll.BADDPERIODS(EOMONTH(E1340,0),"NUMBEROFPERIODS",B1340,"PER=M","CDR=BZ","BusDayAdj=2"))</f>
        <v>#N/A Connection</v>
      </c>
      <c r="J1340" s="6" t="str">
        <f>IFERROR(_xll.BCOUNTPERIODS(E1340,I1340,"CDR=BZ")*1,"")</f>
        <v/>
      </c>
      <c r="K1340" s="7" t="e">
        <f t="shared" si="60"/>
        <v>#VALUE!</v>
      </c>
      <c r="L1340" s="8" cm="1">
        <f t="array" ref="L1340">_xll.BDH($F1340,L$1,$E1340,$E1340,"per=m","days=all","fill=0","dts=h","QtTyp=P")</f>
        <v>0</v>
      </c>
      <c r="M1340" s="6" cm="1">
        <f t="array" ref="M1340">_xll.BDH($F1340,M$1,$E1340,$E1340,"per=m","days=all","fill=0","dts=h","QtTyp=P")</f>
        <v>0</v>
      </c>
    </row>
    <row r="1341" spans="1:13" x14ac:dyDescent="0.25">
      <c r="A1341" s="6" t="str">
        <f t="shared" si="61"/>
        <v>wl4 Comdty20070629</v>
      </c>
      <c r="B1341" s="3">
        <v>4</v>
      </c>
      <c r="C1341" s="3">
        <v>84</v>
      </c>
      <c r="D1341" s="3" t="s">
        <v>96</v>
      </c>
      <c r="E1341" s="9">
        <v>39262</v>
      </c>
      <c r="F1341" s="6" t="str">
        <f t="shared" si="62"/>
        <v>wl4 Comdty</v>
      </c>
      <c r="G1341" s="6" t="str" cm="1">
        <f t="array" ref="G1341">_xll.BQL.DATE(_xll.BADDPERIODS(DATE(YEAR(E1341),MONTH(E1341),DAY(15)),"NUMBEROFPERIODS",B1341,"PER=M","CDR=BZ","BusDayAdj=-1"))</f>
        <v>#N/A Connection</v>
      </c>
      <c r="H1341" s="6" t="str">
        <f>IFERROR(_xll.BCOUNTPERIODS($E$2,G1341,"CDR=BZ")*1,"")</f>
        <v/>
      </c>
      <c r="I1341" s="6" t="str" cm="1">
        <f t="array" ref="I1341">_xll.BQL.DATE(_xll.BADDPERIODS(EOMONTH(E1341,0),"NUMBEROFPERIODS",B1341,"PER=M","CDR=BZ","BusDayAdj=2"))</f>
        <v>#N/A Connection</v>
      </c>
      <c r="J1341" s="6" t="str">
        <f>IFERROR(_xll.BCOUNTPERIODS(E1341,I1341,"CDR=BZ")*1,"")</f>
        <v/>
      </c>
      <c r="K1341" s="7" t="e">
        <f t="shared" si="60"/>
        <v>#VALUE!</v>
      </c>
      <c r="L1341" s="8" cm="1">
        <f t="array" ref="L1341">_xll.BDH($F1341,L$1,$E1341,$E1341,"per=m","days=all","fill=0","dts=h","QtTyp=P")</f>
        <v>187</v>
      </c>
      <c r="M1341" s="6" cm="1">
        <f t="array" ref="M1341">_xll.BDH($F1341,M$1,$E1341,$E1341,"per=m","days=all","fill=0","dts=h","QtTyp=P")</f>
        <v>0</v>
      </c>
    </row>
    <row r="1342" spans="1:13" x14ac:dyDescent="0.25">
      <c r="A1342" s="6" t="str">
        <f t="shared" si="61"/>
        <v>wl4 Comdty20070731</v>
      </c>
      <c r="B1342" s="3">
        <v>4</v>
      </c>
      <c r="C1342" s="3">
        <v>84</v>
      </c>
      <c r="D1342" s="3" t="s">
        <v>96</v>
      </c>
      <c r="E1342" s="9">
        <v>39294</v>
      </c>
      <c r="F1342" s="6" t="str">
        <f t="shared" si="62"/>
        <v>wl4 Comdty</v>
      </c>
      <c r="G1342" s="6" t="str" cm="1">
        <f t="array" ref="G1342">_xll.BQL.DATE(_xll.BADDPERIODS(DATE(YEAR(E1342),MONTH(E1342),DAY(15)),"NUMBEROFPERIODS",B1342,"PER=M","CDR=BZ","BusDayAdj=-1"))</f>
        <v>#N/A Connection</v>
      </c>
      <c r="H1342" s="6" t="str">
        <f>IFERROR(_xll.BCOUNTPERIODS($E$2,G1342,"CDR=BZ")*1,"")</f>
        <v/>
      </c>
      <c r="I1342" s="6" t="str" cm="1">
        <f t="array" ref="I1342">_xll.BQL.DATE(_xll.BADDPERIODS(EOMONTH(E1342,0),"NUMBEROFPERIODS",B1342,"PER=M","CDR=BZ","BusDayAdj=2"))</f>
        <v>#N/A Connection</v>
      </c>
      <c r="J1342" s="6" t="str">
        <f>IFERROR(_xll.BCOUNTPERIODS(E1342,I1342,"CDR=BZ")*1,"")</f>
        <v/>
      </c>
      <c r="K1342" s="7" t="e">
        <f t="shared" si="60"/>
        <v>#VALUE!</v>
      </c>
      <c r="L1342" s="8" cm="1">
        <f t="array" ref="L1342">_xll.BDH($F1342,L$1,$E1342,$E1342,"per=m","days=all","fill=0","dts=h","QtTyp=P")</f>
        <v>215</v>
      </c>
      <c r="M1342" s="6" cm="1">
        <f t="array" ref="M1342">_xll.BDH($F1342,M$1,$E1342,$E1342,"per=m","days=all","fill=0","dts=h","QtTyp=P")</f>
        <v>0</v>
      </c>
    </row>
    <row r="1343" spans="1:13" x14ac:dyDescent="0.25">
      <c r="A1343" s="6" t="str">
        <f t="shared" si="61"/>
        <v>wl4 Comdty20070831</v>
      </c>
      <c r="B1343" s="3">
        <v>4</v>
      </c>
      <c r="C1343" s="3">
        <v>84</v>
      </c>
      <c r="D1343" s="3" t="s">
        <v>96</v>
      </c>
      <c r="E1343" s="9">
        <v>39325</v>
      </c>
      <c r="F1343" s="6" t="str">
        <f t="shared" si="62"/>
        <v>wl4 Comdty</v>
      </c>
      <c r="G1343" s="6" t="str" cm="1">
        <f t="array" ref="G1343">_xll.BQL.DATE(_xll.BADDPERIODS(DATE(YEAR(E1343),MONTH(E1343),DAY(15)),"NUMBEROFPERIODS",B1343,"PER=M","CDR=BZ","BusDayAdj=-1"))</f>
        <v>#N/A Connection</v>
      </c>
      <c r="H1343" s="6" t="str">
        <f>IFERROR(_xll.BCOUNTPERIODS($E$2,G1343,"CDR=BZ")*1,"")</f>
        <v/>
      </c>
      <c r="I1343" s="6" t="str" cm="1">
        <f t="array" ref="I1343">_xll.BQL.DATE(_xll.BADDPERIODS(EOMONTH(E1343,0),"NUMBEROFPERIODS",B1343,"PER=M","CDR=BZ","BusDayAdj=2"))</f>
        <v>#N/A Connection</v>
      </c>
      <c r="J1343" s="6" t="str">
        <f>IFERROR(_xll.BCOUNTPERIODS(E1343,I1343,"CDR=BZ")*1,"")</f>
        <v/>
      </c>
      <c r="K1343" s="7" t="e">
        <f t="shared" si="60"/>
        <v>#VALUE!</v>
      </c>
      <c r="L1343" s="8" cm="1">
        <f t="array" ref="L1343">_xll.BDH($F1343,L$1,$E1343,$E1343,"per=m","days=all","fill=0","dts=h","QtTyp=P")</f>
        <v>269</v>
      </c>
      <c r="M1343" s="6" cm="1">
        <f t="array" ref="M1343">_xll.BDH($F1343,M$1,$E1343,$E1343,"per=m","days=all","fill=0","dts=h","QtTyp=P")</f>
        <v>0</v>
      </c>
    </row>
    <row r="1344" spans="1:13" x14ac:dyDescent="0.25">
      <c r="A1344" s="6" t="str">
        <f t="shared" si="61"/>
        <v>wl4 Comdty20070928</v>
      </c>
      <c r="B1344" s="3">
        <v>4</v>
      </c>
      <c r="C1344" s="3">
        <v>84</v>
      </c>
      <c r="D1344" s="3" t="s">
        <v>96</v>
      </c>
      <c r="E1344" s="9">
        <v>39353</v>
      </c>
      <c r="F1344" s="6" t="str">
        <f t="shared" si="62"/>
        <v>wl4 Comdty</v>
      </c>
      <c r="G1344" s="6" t="str" cm="1">
        <f t="array" ref="G1344">_xll.BQL.DATE(_xll.BADDPERIODS(DATE(YEAR(E1344),MONTH(E1344),DAY(15)),"NUMBEROFPERIODS",B1344,"PER=M","CDR=BZ","BusDayAdj=-1"))</f>
        <v>#N/A Connection</v>
      </c>
      <c r="H1344" s="6" t="str">
        <f>IFERROR(_xll.BCOUNTPERIODS($E$2,G1344,"CDR=BZ")*1,"")</f>
        <v/>
      </c>
      <c r="I1344" s="6" t="str" cm="1">
        <f t="array" ref="I1344">_xll.BQL.DATE(_xll.BADDPERIODS(EOMONTH(E1344,0),"NUMBEROFPERIODS",B1344,"PER=M","CDR=BZ","BusDayAdj=2"))</f>
        <v>#N/A Connection</v>
      </c>
      <c r="J1344" s="6" t="str">
        <f>IFERROR(_xll.BCOUNTPERIODS(E1344,I1344,"CDR=BZ")*1,"")</f>
        <v/>
      </c>
      <c r="K1344" s="7" t="e">
        <f t="shared" si="60"/>
        <v>#VALUE!</v>
      </c>
      <c r="L1344" s="8" cm="1">
        <f t="array" ref="L1344">_xll.BDH($F1344,L$1,$E1344,$E1344,"per=m","days=all","fill=0","dts=h","QtTyp=P")</f>
        <v>270.3</v>
      </c>
      <c r="M1344" s="6" cm="1">
        <f t="array" ref="M1344">_xll.BDH($F1344,M$1,$E1344,$E1344,"per=m","days=all","fill=0","dts=h","QtTyp=P")</f>
        <v>0</v>
      </c>
    </row>
    <row r="1345" spans="1:13" x14ac:dyDescent="0.25">
      <c r="A1345" s="6" t="str">
        <f t="shared" si="61"/>
        <v>wl4 Comdty20071031</v>
      </c>
      <c r="B1345" s="3">
        <v>4</v>
      </c>
      <c r="C1345" s="3">
        <v>84</v>
      </c>
      <c r="D1345" s="3" t="s">
        <v>96</v>
      </c>
      <c r="E1345" s="9">
        <v>39386</v>
      </c>
      <c r="F1345" s="6" t="str">
        <f t="shared" si="62"/>
        <v>wl4 Comdty</v>
      </c>
      <c r="G1345" s="6" t="str" cm="1">
        <f t="array" ref="G1345">_xll.BQL.DATE(_xll.BADDPERIODS(DATE(YEAR(E1345),MONTH(E1345),DAY(15)),"NUMBEROFPERIODS",B1345,"PER=M","CDR=BZ","BusDayAdj=-1"))</f>
        <v>#N/A Connection</v>
      </c>
      <c r="H1345" s="6" t="str">
        <f>IFERROR(_xll.BCOUNTPERIODS($E$2,G1345,"CDR=BZ")*1,"")</f>
        <v/>
      </c>
      <c r="I1345" s="6" t="str" cm="1">
        <f t="array" ref="I1345">_xll.BQL.DATE(_xll.BADDPERIODS(EOMONTH(E1345,0),"NUMBEROFPERIODS",B1345,"PER=M","CDR=BZ","BusDayAdj=2"))</f>
        <v>#N/A Connection</v>
      </c>
      <c r="J1345" s="6" t="str">
        <f>IFERROR(_xll.BCOUNTPERIODS(E1345,I1345,"CDR=BZ")*1,"")</f>
        <v/>
      </c>
      <c r="K1345" s="7" t="e">
        <f t="shared" si="60"/>
        <v>#VALUE!</v>
      </c>
      <c r="L1345" s="8" cm="1">
        <f t="array" ref="L1345">_xll.BDH($F1345,L$1,$E1345,$E1345,"per=m","days=all","fill=0","dts=h","QtTyp=P")</f>
        <v>238</v>
      </c>
      <c r="M1345" s="6" cm="1">
        <f t="array" ref="M1345">_xll.BDH($F1345,M$1,$E1345,$E1345,"per=m","days=all","fill=0","dts=h","QtTyp=P")</f>
        <v>0</v>
      </c>
    </row>
    <row r="1346" spans="1:13" x14ac:dyDescent="0.25">
      <c r="A1346" s="6" t="str">
        <f t="shared" si="61"/>
        <v>wl4 Comdty20071130</v>
      </c>
      <c r="B1346" s="3">
        <v>4</v>
      </c>
      <c r="C1346" s="3">
        <v>84</v>
      </c>
      <c r="D1346" s="3" t="s">
        <v>96</v>
      </c>
      <c r="E1346" s="9">
        <v>39416</v>
      </c>
      <c r="F1346" s="6" t="str">
        <f t="shared" si="62"/>
        <v>wl4 Comdty</v>
      </c>
      <c r="G1346" s="6" t="str" cm="1">
        <f t="array" ref="G1346">_xll.BQL.DATE(_xll.BADDPERIODS(DATE(YEAR(E1346),MONTH(E1346),DAY(15)),"NUMBEROFPERIODS",B1346,"PER=M","CDR=BZ","BusDayAdj=-1"))</f>
        <v>#N/A Connection</v>
      </c>
      <c r="H1346" s="6" t="str">
        <f>IFERROR(_xll.BCOUNTPERIODS($E$2,G1346,"CDR=BZ")*1,"")</f>
        <v/>
      </c>
      <c r="I1346" s="6" t="str" cm="1">
        <f t="array" ref="I1346">_xll.BQL.DATE(_xll.BADDPERIODS(EOMONTH(E1346,0),"NUMBEROFPERIODS",B1346,"PER=M","CDR=BZ","BusDayAdj=2"))</f>
        <v>#N/A Connection</v>
      </c>
      <c r="J1346" s="6" t="str">
        <f>IFERROR(_xll.BCOUNTPERIODS(E1346,I1346,"CDR=BZ")*1,"")</f>
        <v/>
      </c>
      <c r="K1346" s="7" t="e">
        <f t="shared" ref="K1346:K1409" si="63">J1346/252</f>
        <v>#VALUE!</v>
      </c>
      <c r="L1346" s="8" cm="1">
        <f t="array" ref="L1346">_xll.BDH($F1346,L$1,$E1346,$E1346,"per=m","days=all","fill=0","dts=h","QtTyp=P")</f>
        <v>199</v>
      </c>
      <c r="M1346" s="6" cm="1">
        <f t="array" ref="M1346">_xll.BDH($F1346,M$1,$E1346,$E1346,"per=m","days=all","fill=0","dts=h","QtTyp=P")</f>
        <v>0</v>
      </c>
    </row>
    <row r="1347" spans="1:13" x14ac:dyDescent="0.25">
      <c r="A1347" s="6" t="str">
        <f t="shared" ref="A1347:A1410" si="64">F1347&amp;TEXT(E1347,"yyyymmdd")</f>
        <v>wl4 Comdty20071231</v>
      </c>
      <c r="B1347" s="3">
        <v>4</v>
      </c>
      <c r="C1347" s="3">
        <v>84</v>
      </c>
      <c r="D1347" s="3" t="s">
        <v>96</v>
      </c>
      <c r="E1347" s="9">
        <v>39447</v>
      </c>
      <c r="F1347" s="6" t="str">
        <f t="shared" ref="F1347:F1410" si="65">"wl"&amp;B1347&amp; " Comdty"</f>
        <v>wl4 Comdty</v>
      </c>
      <c r="G1347" s="6" t="str" cm="1">
        <f t="array" ref="G1347">_xll.BQL.DATE(_xll.BADDPERIODS(DATE(YEAR(E1347),MONTH(E1347),DAY(15)),"NUMBEROFPERIODS",B1347,"PER=M","CDR=BZ","BusDayAdj=-1"))</f>
        <v>#N/A Connection</v>
      </c>
      <c r="H1347" s="6" t="str">
        <f>IFERROR(_xll.BCOUNTPERIODS($E$2,G1347,"CDR=BZ")*1,"")</f>
        <v/>
      </c>
      <c r="I1347" s="6" t="str" cm="1">
        <f t="array" ref="I1347">_xll.BQL.DATE(_xll.BADDPERIODS(EOMONTH(E1347,0),"NUMBEROFPERIODS",B1347,"PER=M","CDR=BZ","BusDayAdj=2"))</f>
        <v>#N/A Connection</v>
      </c>
      <c r="J1347" s="6" t="str">
        <f>IFERROR(_xll.BCOUNTPERIODS(E1347,I1347,"CDR=BZ")*1,"")</f>
        <v/>
      </c>
      <c r="K1347" s="7" t="e">
        <f t="shared" si="63"/>
        <v>#VALUE!</v>
      </c>
      <c r="L1347" s="8" cm="1">
        <f t="array" ref="L1347">_xll.BDH($F1347,L$1,$E1347,$E1347,"per=m","days=all","fill=0","dts=h","QtTyp=P")</f>
        <v>205</v>
      </c>
      <c r="M1347" s="6" cm="1">
        <f t="array" ref="M1347">_xll.BDH($F1347,M$1,$E1347,$E1347,"per=m","days=all","fill=0","dts=h","QtTyp=P")</f>
        <v>0</v>
      </c>
    </row>
    <row r="1348" spans="1:13" x14ac:dyDescent="0.25">
      <c r="A1348" s="6" t="str">
        <f t="shared" si="64"/>
        <v>wl4 Comdty20080131</v>
      </c>
      <c r="B1348" s="3">
        <v>4</v>
      </c>
      <c r="C1348" s="3">
        <v>84</v>
      </c>
      <c r="D1348" s="3" t="s">
        <v>96</v>
      </c>
      <c r="E1348" s="9">
        <v>39478</v>
      </c>
      <c r="F1348" s="6" t="str">
        <f t="shared" si="65"/>
        <v>wl4 Comdty</v>
      </c>
      <c r="G1348" s="6" t="str" cm="1">
        <f t="array" ref="G1348">_xll.BQL.DATE(_xll.BADDPERIODS(DATE(YEAR(E1348),MONTH(E1348),DAY(15)),"NUMBEROFPERIODS",B1348,"PER=M","CDR=BZ","BusDayAdj=-1"))</f>
        <v>#N/A Connection</v>
      </c>
      <c r="H1348" s="6" t="str">
        <f>IFERROR(_xll.BCOUNTPERIODS($E$2,G1348,"CDR=BZ")*1,"")</f>
        <v/>
      </c>
      <c r="I1348" s="6" t="str" cm="1">
        <f t="array" ref="I1348">_xll.BQL.DATE(_xll.BADDPERIODS(EOMONTH(E1348,0),"NUMBEROFPERIODS",B1348,"PER=M","CDR=BZ","BusDayAdj=2"))</f>
        <v>#N/A Connection</v>
      </c>
      <c r="J1348" s="6" t="str">
        <f>IFERROR(_xll.BCOUNTPERIODS(E1348,I1348,"CDR=BZ")*1,"")</f>
        <v/>
      </c>
      <c r="K1348" s="7" t="e">
        <f t="shared" si="63"/>
        <v>#VALUE!</v>
      </c>
      <c r="L1348" s="8" cm="1">
        <f t="array" ref="L1348">_xll.BDH($F1348,L$1,$E1348,$E1348,"per=m","days=all","fill=0","dts=h","QtTyp=P")</f>
        <v>220</v>
      </c>
      <c r="M1348" s="6" cm="1">
        <f t="array" ref="M1348">_xll.BDH($F1348,M$1,$E1348,$E1348,"per=m","days=all","fill=0","dts=h","QtTyp=P")</f>
        <v>0</v>
      </c>
    </row>
    <row r="1349" spans="1:13" x14ac:dyDescent="0.25">
      <c r="A1349" s="6" t="str">
        <f t="shared" si="64"/>
        <v>wl4 Comdty20080229</v>
      </c>
      <c r="B1349" s="3">
        <v>4</v>
      </c>
      <c r="C1349" s="3">
        <v>84</v>
      </c>
      <c r="D1349" s="3" t="s">
        <v>96</v>
      </c>
      <c r="E1349" s="9">
        <v>39507</v>
      </c>
      <c r="F1349" s="6" t="str">
        <f t="shared" si="65"/>
        <v>wl4 Comdty</v>
      </c>
      <c r="G1349" s="6" t="str" cm="1">
        <f t="array" ref="G1349">_xll.BQL.DATE(_xll.BADDPERIODS(DATE(YEAR(E1349),MONTH(E1349),DAY(15)),"NUMBEROFPERIODS",B1349,"PER=M","CDR=BZ","BusDayAdj=-1"))</f>
        <v>#N/A Connection</v>
      </c>
      <c r="H1349" s="6" t="str">
        <f>IFERROR(_xll.BCOUNTPERIODS($E$2,G1349,"CDR=BZ")*1,"")</f>
        <v/>
      </c>
      <c r="I1349" s="6" t="str" cm="1">
        <f t="array" ref="I1349">_xll.BQL.DATE(_xll.BADDPERIODS(EOMONTH(E1349,0),"NUMBEROFPERIODS",B1349,"PER=M","CDR=BZ","BusDayAdj=2"))</f>
        <v>#N/A Connection</v>
      </c>
      <c r="J1349" s="6" t="str">
        <f>IFERROR(_xll.BCOUNTPERIODS(E1349,I1349,"CDR=BZ")*1,"")</f>
        <v/>
      </c>
      <c r="K1349" s="7" t="e">
        <f t="shared" si="63"/>
        <v>#VALUE!</v>
      </c>
      <c r="L1349" s="8" cm="1">
        <f t="array" ref="L1349">_xll.BDH($F1349,L$1,$E1349,$E1349,"per=m","days=all","fill=0","dts=h","QtTyp=P")</f>
        <v>237.3</v>
      </c>
      <c r="M1349" s="6" cm="1">
        <f t="array" ref="M1349">_xll.BDH($F1349,M$1,$E1349,$E1349,"per=m","days=all","fill=0","dts=h","QtTyp=P")</f>
        <v>0</v>
      </c>
    </row>
    <row r="1350" spans="1:13" x14ac:dyDescent="0.25">
      <c r="A1350" s="6" t="str">
        <f t="shared" si="64"/>
        <v>wl4 Comdty20080331</v>
      </c>
      <c r="B1350" s="3">
        <v>4</v>
      </c>
      <c r="C1350" s="3">
        <v>84</v>
      </c>
      <c r="D1350" s="3" t="s">
        <v>96</v>
      </c>
      <c r="E1350" s="9">
        <v>39538</v>
      </c>
      <c r="F1350" s="6" t="str">
        <f t="shared" si="65"/>
        <v>wl4 Comdty</v>
      </c>
      <c r="G1350" s="6" t="str" cm="1">
        <f t="array" ref="G1350">_xll.BQL.DATE(_xll.BADDPERIODS(DATE(YEAR(E1350),MONTH(E1350),DAY(15)),"NUMBEROFPERIODS",B1350,"PER=M","CDR=BZ","BusDayAdj=-1"))</f>
        <v>#N/A Connection</v>
      </c>
      <c r="H1350" s="6" t="str">
        <f>IFERROR(_xll.BCOUNTPERIODS($E$2,G1350,"CDR=BZ")*1,"")</f>
        <v/>
      </c>
      <c r="I1350" s="6" t="str" cm="1">
        <f t="array" ref="I1350">_xll.BQL.DATE(_xll.BADDPERIODS(EOMONTH(E1350,0),"NUMBEROFPERIODS",B1350,"PER=M","CDR=BZ","BusDayAdj=2"))</f>
        <v>#N/A Connection</v>
      </c>
      <c r="J1350" s="6" t="str">
        <f>IFERROR(_xll.BCOUNTPERIODS(E1350,I1350,"CDR=BZ")*1,"")</f>
        <v/>
      </c>
      <c r="K1350" s="7" t="e">
        <f t="shared" si="63"/>
        <v>#VALUE!</v>
      </c>
      <c r="L1350" s="8" cm="1">
        <f t="array" ref="L1350">_xll.BDH($F1350,L$1,$E1350,$E1350,"per=m","days=all","fill=0","dts=h","QtTyp=P")</f>
        <v>209</v>
      </c>
      <c r="M1350" s="6" cm="1">
        <f t="array" ref="M1350">_xll.BDH($F1350,M$1,$E1350,$E1350,"per=m","days=all","fill=0","dts=h","QtTyp=P")</f>
        <v>0</v>
      </c>
    </row>
    <row r="1351" spans="1:13" x14ac:dyDescent="0.25">
      <c r="A1351" s="6" t="str">
        <f t="shared" si="64"/>
        <v>wl4 Comdty20080430</v>
      </c>
      <c r="B1351" s="3">
        <v>4</v>
      </c>
      <c r="C1351" s="3">
        <v>84</v>
      </c>
      <c r="D1351" s="3" t="s">
        <v>96</v>
      </c>
      <c r="E1351" s="9">
        <v>39568</v>
      </c>
      <c r="F1351" s="6" t="str">
        <f t="shared" si="65"/>
        <v>wl4 Comdty</v>
      </c>
      <c r="G1351" s="6" t="str" cm="1">
        <f t="array" ref="G1351">_xll.BQL.DATE(_xll.BADDPERIODS(DATE(YEAR(E1351),MONTH(E1351),DAY(15)),"NUMBEROFPERIODS",B1351,"PER=M","CDR=BZ","BusDayAdj=-1"))</f>
        <v>#N/A Connection</v>
      </c>
      <c r="H1351" s="6" t="str">
        <f>IFERROR(_xll.BCOUNTPERIODS($E$2,G1351,"CDR=BZ")*1,"")</f>
        <v/>
      </c>
      <c r="I1351" s="6" t="str" cm="1">
        <f t="array" ref="I1351">_xll.BQL.DATE(_xll.BADDPERIODS(EOMONTH(E1351,0),"NUMBEROFPERIODS",B1351,"PER=M","CDR=BZ","BusDayAdj=2"))</f>
        <v>#N/A Connection</v>
      </c>
      <c r="J1351" s="6" t="str">
        <f>IFERROR(_xll.BCOUNTPERIODS(E1351,I1351,"CDR=BZ")*1,"")</f>
        <v/>
      </c>
      <c r="K1351" s="7" t="e">
        <f t="shared" si="63"/>
        <v>#VALUE!</v>
      </c>
      <c r="L1351" s="8" cm="1">
        <f t="array" ref="L1351">_xll.BDH($F1351,L$1,$E1351,$E1351,"per=m","days=all","fill=0","dts=h","QtTyp=P")</f>
        <v>205</v>
      </c>
      <c r="M1351" s="6" cm="1">
        <f t="array" ref="M1351">_xll.BDH($F1351,M$1,$E1351,$E1351,"per=m","days=all","fill=0","dts=h","QtTyp=P")</f>
        <v>0</v>
      </c>
    </row>
    <row r="1352" spans="1:13" x14ac:dyDescent="0.25">
      <c r="A1352" s="6" t="str">
        <f t="shared" si="64"/>
        <v>wl4 Comdty20080530</v>
      </c>
      <c r="B1352" s="3">
        <v>4</v>
      </c>
      <c r="C1352" s="3">
        <v>84</v>
      </c>
      <c r="D1352" s="3" t="s">
        <v>96</v>
      </c>
      <c r="E1352" s="9">
        <v>39598</v>
      </c>
      <c r="F1352" s="6" t="str">
        <f t="shared" si="65"/>
        <v>wl4 Comdty</v>
      </c>
      <c r="G1352" s="6" t="str" cm="1">
        <f t="array" ref="G1352">_xll.BQL.DATE(_xll.BADDPERIODS(DATE(YEAR(E1352),MONTH(E1352),DAY(15)),"NUMBEROFPERIODS",B1352,"PER=M","CDR=BZ","BusDayAdj=-1"))</f>
        <v>#N/A Connection</v>
      </c>
      <c r="H1352" s="6" t="str">
        <f>IFERROR(_xll.BCOUNTPERIODS($E$2,G1352,"CDR=BZ")*1,"")</f>
        <v/>
      </c>
      <c r="I1352" s="6" t="str" cm="1">
        <f t="array" ref="I1352">_xll.BQL.DATE(_xll.BADDPERIODS(EOMONTH(E1352,0),"NUMBEROFPERIODS",B1352,"PER=M","CDR=BZ","BusDayAdj=2"))</f>
        <v>#N/A Connection</v>
      </c>
      <c r="J1352" s="6" t="str">
        <f>IFERROR(_xll.BCOUNTPERIODS(E1352,I1352,"CDR=BZ")*1,"")</f>
        <v/>
      </c>
      <c r="K1352" s="7" t="e">
        <f t="shared" si="63"/>
        <v>#VALUE!</v>
      </c>
      <c r="L1352" s="8" cm="1">
        <f t="array" ref="L1352">_xll.BDH($F1352,L$1,$E1352,$E1352,"per=m","days=all","fill=0","dts=h","QtTyp=P")</f>
        <v>193</v>
      </c>
      <c r="M1352" s="6" cm="1">
        <f t="array" ref="M1352">_xll.BDH($F1352,M$1,$E1352,$E1352,"per=m","days=all","fill=0","dts=h","QtTyp=P")</f>
        <v>0</v>
      </c>
    </row>
    <row r="1353" spans="1:13" x14ac:dyDescent="0.25">
      <c r="A1353" s="6" t="str">
        <f t="shared" si="64"/>
        <v>wl4 Comdty20080630</v>
      </c>
      <c r="B1353" s="3">
        <v>4</v>
      </c>
      <c r="C1353" s="3">
        <v>84</v>
      </c>
      <c r="D1353" s="3" t="s">
        <v>96</v>
      </c>
      <c r="E1353" s="9">
        <v>39629</v>
      </c>
      <c r="F1353" s="6" t="str">
        <f t="shared" si="65"/>
        <v>wl4 Comdty</v>
      </c>
      <c r="G1353" s="6" t="str" cm="1">
        <f t="array" ref="G1353">_xll.BQL.DATE(_xll.BADDPERIODS(DATE(YEAR(E1353),MONTH(E1353),DAY(15)),"NUMBEROFPERIODS",B1353,"PER=M","CDR=BZ","BusDayAdj=-1"))</f>
        <v>#N/A Connection</v>
      </c>
      <c r="H1353" s="6" t="str">
        <f>IFERROR(_xll.BCOUNTPERIODS($E$2,G1353,"CDR=BZ")*1,"")</f>
        <v/>
      </c>
      <c r="I1353" s="6" t="str" cm="1">
        <f t="array" ref="I1353">_xll.BQL.DATE(_xll.BADDPERIODS(EOMONTH(E1353,0),"NUMBEROFPERIODS",B1353,"PER=M","CDR=BZ","BusDayAdj=2"))</f>
        <v>#N/A Connection</v>
      </c>
      <c r="J1353" s="6" t="str">
        <f>IFERROR(_xll.BCOUNTPERIODS(E1353,I1353,"CDR=BZ")*1,"")</f>
        <v/>
      </c>
      <c r="K1353" s="7" t="e">
        <f t="shared" si="63"/>
        <v>#VALUE!</v>
      </c>
      <c r="L1353" s="8" cm="1">
        <f t="array" ref="L1353">_xll.BDH($F1353,L$1,$E1353,$E1353,"per=m","days=all","fill=0","dts=h","QtTyp=P")</f>
        <v>212</v>
      </c>
      <c r="M1353" s="6" cm="1">
        <f t="array" ref="M1353">_xll.BDH($F1353,M$1,$E1353,$E1353,"per=m","days=all","fill=0","dts=h","QtTyp=P")</f>
        <v>0</v>
      </c>
    </row>
    <row r="1354" spans="1:13" x14ac:dyDescent="0.25">
      <c r="A1354" s="6" t="str">
        <f t="shared" si="64"/>
        <v>wl4 Comdty20080731</v>
      </c>
      <c r="B1354" s="3">
        <v>4</v>
      </c>
      <c r="C1354" s="3">
        <v>84</v>
      </c>
      <c r="D1354" s="3" t="s">
        <v>96</v>
      </c>
      <c r="E1354" s="9">
        <v>39660</v>
      </c>
      <c r="F1354" s="6" t="str">
        <f t="shared" si="65"/>
        <v>wl4 Comdty</v>
      </c>
      <c r="G1354" s="6" t="str" cm="1">
        <f t="array" ref="G1354">_xll.BQL.DATE(_xll.BADDPERIODS(DATE(YEAR(E1354),MONTH(E1354),DAY(15)),"NUMBEROFPERIODS",B1354,"PER=M","CDR=BZ","BusDayAdj=-1"))</f>
        <v>#N/A Connection</v>
      </c>
      <c r="H1354" s="6" t="str">
        <f>IFERROR(_xll.BCOUNTPERIODS($E$2,G1354,"CDR=BZ")*1,"")</f>
        <v/>
      </c>
      <c r="I1354" s="6" t="str" cm="1">
        <f t="array" ref="I1354">_xll.BQL.DATE(_xll.BADDPERIODS(EOMONTH(E1354,0),"NUMBEROFPERIODS",B1354,"PER=M","CDR=BZ","BusDayAdj=2"))</f>
        <v>#N/A Connection</v>
      </c>
      <c r="J1354" s="6" t="str">
        <f>IFERROR(_xll.BCOUNTPERIODS(E1354,I1354,"CDR=BZ")*1,"")</f>
        <v/>
      </c>
      <c r="K1354" s="7" t="e">
        <f t="shared" si="63"/>
        <v>#VALUE!</v>
      </c>
      <c r="L1354" s="8" cm="1">
        <f t="array" ref="L1354">_xll.BDH($F1354,L$1,$E1354,$E1354,"per=m","days=all","fill=0","dts=h","QtTyp=P")</f>
        <v>197</v>
      </c>
      <c r="M1354" s="6" cm="1">
        <f t="array" ref="M1354">_xll.BDH($F1354,M$1,$E1354,$E1354,"per=m","days=all","fill=0","dts=h","QtTyp=P")</f>
        <v>0</v>
      </c>
    </row>
    <row r="1355" spans="1:13" x14ac:dyDescent="0.25">
      <c r="A1355" s="6" t="str">
        <f t="shared" si="64"/>
        <v>wl4 Comdty20080829</v>
      </c>
      <c r="B1355" s="3">
        <v>4</v>
      </c>
      <c r="C1355" s="3">
        <v>84</v>
      </c>
      <c r="D1355" s="3" t="s">
        <v>96</v>
      </c>
      <c r="E1355" s="9">
        <v>39689</v>
      </c>
      <c r="F1355" s="6" t="str">
        <f t="shared" si="65"/>
        <v>wl4 Comdty</v>
      </c>
      <c r="G1355" s="6" t="str" cm="1">
        <f t="array" ref="G1355">_xll.BQL.DATE(_xll.BADDPERIODS(DATE(YEAR(E1355),MONTH(E1355),DAY(15)),"NUMBEROFPERIODS",B1355,"PER=M","CDR=BZ","BusDayAdj=-1"))</f>
        <v>#N/A Connection</v>
      </c>
      <c r="H1355" s="6" t="str">
        <f>IFERROR(_xll.BCOUNTPERIODS($E$2,G1355,"CDR=BZ")*1,"")</f>
        <v/>
      </c>
      <c r="I1355" s="6" t="str" cm="1">
        <f t="array" ref="I1355">_xll.BQL.DATE(_xll.BADDPERIODS(EOMONTH(E1355,0),"NUMBEROFPERIODS",B1355,"PER=M","CDR=BZ","BusDayAdj=2"))</f>
        <v>#N/A Connection</v>
      </c>
      <c r="J1355" s="6" t="str">
        <f>IFERROR(_xll.BCOUNTPERIODS(E1355,I1355,"CDR=BZ")*1,"")</f>
        <v/>
      </c>
      <c r="K1355" s="7" t="e">
        <f t="shared" si="63"/>
        <v>#VALUE!</v>
      </c>
      <c r="L1355" s="8" cm="1">
        <f t="array" ref="L1355">_xll.BDH($F1355,L$1,$E1355,$E1355,"per=m","days=all","fill=0","dts=h","QtTyp=P")</f>
        <v>193</v>
      </c>
      <c r="M1355" s="6" cm="1">
        <f t="array" ref="M1355">_xll.BDH($F1355,M$1,$E1355,$E1355,"per=m","days=all","fill=0","dts=h","QtTyp=P")</f>
        <v>0</v>
      </c>
    </row>
    <row r="1356" spans="1:13" x14ac:dyDescent="0.25">
      <c r="A1356" s="6" t="str">
        <f t="shared" si="64"/>
        <v>wl4 Comdty20080930</v>
      </c>
      <c r="B1356" s="3">
        <v>4</v>
      </c>
      <c r="C1356" s="3">
        <v>84</v>
      </c>
      <c r="D1356" s="3" t="s">
        <v>96</v>
      </c>
      <c r="E1356" s="9">
        <v>39721</v>
      </c>
      <c r="F1356" s="6" t="str">
        <f t="shared" si="65"/>
        <v>wl4 Comdty</v>
      </c>
      <c r="G1356" s="6" t="str" cm="1">
        <f t="array" ref="G1356">_xll.BQL.DATE(_xll.BADDPERIODS(DATE(YEAR(E1356),MONTH(E1356),DAY(15)),"NUMBEROFPERIODS",B1356,"PER=M","CDR=BZ","BusDayAdj=-1"))</f>
        <v>#N/A Connection</v>
      </c>
      <c r="H1356" s="6" t="str">
        <f>IFERROR(_xll.BCOUNTPERIODS($E$2,G1356,"CDR=BZ")*1,"")</f>
        <v/>
      </c>
      <c r="I1356" s="6" t="str" cm="1">
        <f t="array" ref="I1356">_xll.BQL.DATE(_xll.BADDPERIODS(EOMONTH(E1356,0),"NUMBEROFPERIODS",B1356,"PER=M","CDR=BZ","BusDayAdj=2"))</f>
        <v>#N/A Connection</v>
      </c>
      <c r="J1356" s="6" t="str">
        <f>IFERROR(_xll.BCOUNTPERIODS(E1356,I1356,"CDR=BZ")*1,"")</f>
        <v/>
      </c>
      <c r="K1356" s="7" t="e">
        <f t="shared" si="63"/>
        <v>#VALUE!</v>
      </c>
      <c r="L1356" s="8" cm="1">
        <f t="array" ref="L1356">_xll.BDH($F1356,L$1,$E1356,$E1356,"per=m","days=all","fill=0","dts=h","QtTyp=P")</f>
        <v>165.5</v>
      </c>
      <c r="M1356" s="6" cm="1">
        <f t="array" ref="M1356">_xll.BDH($F1356,M$1,$E1356,$E1356,"per=m","days=all","fill=0","dts=h","QtTyp=P")</f>
        <v>0</v>
      </c>
    </row>
    <row r="1357" spans="1:13" x14ac:dyDescent="0.25">
      <c r="A1357" s="6" t="str">
        <f t="shared" si="64"/>
        <v>wl4 Comdty20081031</v>
      </c>
      <c r="B1357" s="3">
        <v>4</v>
      </c>
      <c r="C1357" s="3">
        <v>84</v>
      </c>
      <c r="D1357" s="3" t="s">
        <v>96</v>
      </c>
      <c r="E1357" s="9">
        <v>39752</v>
      </c>
      <c r="F1357" s="6" t="str">
        <f t="shared" si="65"/>
        <v>wl4 Comdty</v>
      </c>
      <c r="G1357" s="6" t="str" cm="1">
        <f t="array" ref="G1357">_xll.BQL.DATE(_xll.BADDPERIODS(DATE(YEAR(E1357),MONTH(E1357),DAY(15)),"NUMBEROFPERIODS",B1357,"PER=M","CDR=BZ","BusDayAdj=-1"))</f>
        <v>#N/A Connection</v>
      </c>
      <c r="H1357" s="6" t="str">
        <f>IFERROR(_xll.BCOUNTPERIODS($E$2,G1357,"CDR=BZ")*1,"")</f>
        <v/>
      </c>
      <c r="I1357" s="6" t="str" cm="1">
        <f t="array" ref="I1357">_xll.BQL.DATE(_xll.BADDPERIODS(EOMONTH(E1357,0),"NUMBEROFPERIODS",B1357,"PER=M","CDR=BZ","BusDayAdj=2"))</f>
        <v>#N/A Connection</v>
      </c>
      <c r="J1357" s="6" t="str">
        <f>IFERROR(_xll.BCOUNTPERIODS(E1357,I1357,"CDR=BZ")*1,"")</f>
        <v/>
      </c>
      <c r="K1357" s="7" t="e">
        <f t="shared" si="63"/>
        <v>#VALUE!</v>
      </c>
      <c r="L1357" s="8" cm="1">
        <f t="array" ref="L1357">_xll.BDH($F1357,L$1,$E1357,$E1357,"per=m","days=all","fill=0","dts=h","QtTyp=P")</f>
        <v>147</v>
      </c>
      <c r="M1357" s="6" cm="1">
        <f t="array" ref="M1357">_xll.BDH($F1357,M$1,$E1357,$E1357,"per=m","days=all","fill=0","dts=h","QtTyp=P")</f>
        <v>0</v>
      </c>
    </row>
    <row r="1358" spans="1:13" x14ac:dyDescent="0.25">
      <c r="A1358" s="6" t="str">
        <f t="shared" si="64"/>
        <v>wl4 Comdty20081128</v>
      </c>
      <c r="B1358" s="3">
        <v>4</v>
      </c>
      <c r="C1358" s="3">
        <v>84</v>
      </c>
      <c r="D1358" s="3" t="s">
        <v>96</v>
      </c>
      <c r="E1358" s="9">
        <v>39780</v>
      </c>
      <c r="F1358" s="6" t="str">
        <f t="shared" si="65"/>
        <v>wl4 Comdty</v>
      </c>
      <c r="G1358" s="6" t="str" cm="1">
        <f t="array" ref="G1358">_xll.BQL.DATE(_xll.BADDPERIODS(DATE(YEAR(E1358),MONTH(E1358),DAY(15)),"NUMBEROFPERIODS",B1358,"PER=M","CDR=BZ","BusDayAdj=-1"))</f>
        <v>#N/A Connection</v>
      </c>
      <c r="H1358" s="6" t="str">
        <f>IFERROR(_xll.BCOUNTPERIODS($E$2,G1358,"CDR=BZ")*1,"")</f>
        <v/>
      </c>
      <c r="I1358" s="6" t="str" cm="1">
        <f t="array" ref="I1358">_xll.BQL.DATE(_xll.BADDPERIODS(EOMONTH(E1358,0),"NUMBEROFPERIODS",B1358,"PER=M","CDR=BZ","BusDayAdj=2"))</f>
        <v>#N/A Connection</v>
      </c>
      <c r="J1358" s="6" t="str">
        <f>IFERROR(_xll.BCOUNTPERIODS(E1358,I1358,"CDR=BZ")*1,"")</f>
        <v/>
      </c>
      <c r="K1358" s="7" t="e">
        <f t="shared" si="63"/>
        <v>#VALUE!</v>
      </c>
      <c r="L1358" s="8" cm="1">
        <f t="array" ref="L1358">_xll.BDH($F1358,L$1,$E1358,$E1358,"per=m","days=all","fill=0","dts=h","QtTyp=P")</f>
        <v>0</v>
      </c>
      <c r="M1358" s="6" cm="1">
        <f t="array" ref="M1358">_xll.BDH($F1358,M$1,$E1358,$E1358,"per=m","days=all","fill=0","dts=h","QtTyp=P")</f>
        <v>0</v>
      </c>
    </row>
    <row r="1359" spans="1:13" x14ac:dyDescent="0.25">
      <c r="A1359" s="6" t="str">
        <f t="shared" si="64"/>
        <v>wl4 Comdty20081231</v>
      </c>
      <c r="B1359" s="3">
        <v>4</v>
      </c>
      <c r="C1359" s="3">
        <v>84</v>
      </c>
      <c r="D1359" s="3" t="s">
        <v>96</v>
      </c>
      <c r="E1359" s="9">
        <v>39813</v>
      </c>
      <c r="F1359" s="6" t="str">
        <f t="shared" si="65"/>
        <v>wl4 Comdty</v>
      </c>
      <c r="G1359" s="6" t="str" cm="1">
        <f t="array" ref="G1359">_xll.BQL.DATE(_xll.BADDPERIODS(DATE(YEAR(E1359),MONTH(E1359),DAY(15)),"NUMBEROFPERIODS",B1359,"PER=M","CDR=BZ","BusDayAdj=-1"))</f>
        <v>#N/A Connection</v>
      </c>
      <c r="H1359" s="6" t="str">
        <f>IFERROR(_xll.BCOUNTPERIODS($E$2,G1359,"CDR=BZ")*1,"")</f>
        <v/>
      </c>
      <c r="I1359" s="6" t="str" cm="1">
        <f t="array" ref="I1359">_xll.BQL.DATE(_xll.BADDPERIODS(EOMONTH(E1359,0),"NUMBEROFPERIODS",B1359,"PER=M","CDR=BZ","BusDayAdj=2"))</f>
        <v>#N/A Connection</v>
      </c>
      <c r="J1359" s="6" t="str">
        <f>IFERROR(_xll.BCOUNTPERIODS(E1359,I1359,"CDR=BZ")*1,"")</f>
        <v/>
      </c>
      <c r="K1359" s="7" t="e">
        <f t="shared" si="63"/>
        <v>#VALUE!</v>
      </c>
      <c r="L1359" s="8" cm="1">
        <f t="array" ref="L1359">_xll.BDH($F1359,L$1,$E1359,$E1359,"per=m","days=all","fill=0","dts=h","QtTyp=P")</f>
        <v>0</v>
      </c>
      <c r="M1359" s="6" cm="1">
        <f t="array" ref="M1359">_xll.BDH($F1359,M$1,$E1359,$E1359,"per=m","days=all","fill=0","dts=h","QtTyp=P")</f>
        <v>0</v>
      </c>
    </row>
    <row r="1360" spans="1:13" x14ac:dyDescent="0.25">
      <c r="A1360" s="6" t="str">
        <f t="shared" si="64"/>
        <v>wl4 Comdty20090130</v>
      </c>
      <c r="B1360" s="3">
        <v>4</v>
      </c>
      <c r="C1360" s="3">
        <v>84</v>
      </c>
      <c r="D1360" s="3" t="s">
        <v>96</v>
      </c>
      <c r="E1360" s="9">
        <v>39843</v>
      </c>
      <c r="F1360" s="6" t="str">
        <f t="shared" si="65"/>
        <v>wl4 Comdty</v>
      </c>
      <c r="G1360" s="6" t="str" cm="1">
        <f t="array" ref="G1360">_xll.BQL.DATE(_xll.BADDPERIODS(DATE(YEAR(E1360),MONTH(E1360),DAY(15)),"NUMBEROFPERIODS",B1360,"PER=M","CDR=BZ","BusDayAdj=-1"))</f>
        <v>#N/A Connection</v>
      </c>
      <c r="H1360" s="6" t="str">
        <f>IFERROR(_xll.BCOUNTPERIODS($E$2,G1360,"CDR=BZ")*1,"")</f>
        <v/>
      </c>
      <c r="I1360" s="6" t="str" cm="1">
        <f t="array" ref="I1360">_xll.BQL.DATE(_xll.BADDPERIODS(EOMONTH(E1360,0),"NUMBEROFPERIODS",B1360,"PER=M","CDR=BZ","BusDayAdj=2"))</f>
        <v>#N/A Connection</v>
      </c>
      <c r="J1360" s="6" t="str">
        <f>IFERROR(_xll.BCOUNTPERIODS(E1360,I1360,"CDR=BZ")*1,"")</f>
        <v/>
      </c>
      <c r="K1360" s="7" t="e">
        <f t="shared" si="63"/>
        <v>#VALUE!</v>
      </c>
      <c r="L1360" s="8" cm="1">
        <f t="array" ref="L1360">_xll.BDH($F1360,L$1,$E1360,$E1360,"per=m","days=all","fill=0","dts=h","QtTyp=P")</f>
        <v>160</v>
      </c>
      <c r="M1360" s="6" cm="1">
        <f t="array" ref="M1360">_xll.BDH($F1360,M$1,$E1360,$E1360,"per=m","days=all","fill=0","dts=h","QtTyp=P")</f>
        <v>0</v>
      </c>
    </row>
    <row r="1361" spans="1:13" x14ac:dyDescent="0.25">
      <c r="A1361" s="6" t="str">
        <f t="shared" si="64"/>
        <v>wl4 Comdty20090227</v>
      </c>
      <c r="B1361" s="3">
        <v>4</v>
      </c>
      <c r="C1361" s="3">
        <v>84</v>
      </c>
      <c r="D1361" s="3" t="s">
        <v>96</v>
      </c>
      <c r="E1361" s="9">
        <v>39871</v>
      </c>
      <c r="F1361" s="6" t="str">
        <f t="shared" si="65"/>
        <v>wl4 Comdty</v>
      </c>
      <c r="G1361" s="6" t="str" cm="1">
        <f t="array" ref="G1361">_xll.BQL.DATE(_xll.BADDPERIODS(DATE(YEAR(E1361),MONTH(E1361),DAY(15)),"NUMBEROFPERIODS",B1361,"PER=M","CDR=BZ","BusDayAdj=-1"))</f>
        <v>#N/A Connection</v>
      </c>
      <c r="H1361" s="6" t="str">
        <f>IFERROR(_xll.BCOUNTPERIODS($E$2,G1361,"CDR=BZ")*1,"")</f>
        <v/>
      </c>
      <c r="I1361" s="6" t="str" cm="1">
        <f t="array" ref="I1361">_xll.BQL.DATE(_xll.BADDPERIODS(EOMONTH(E1361,0),"NUMBEROFPERIODS",B1361,"PER=M","CDR=BZ","BusDayAdj=2"))</f>
        <v>#N/A Connection</v>
      </c>
      <c r="J1361" s="6" t="str">
        <f>IFERROR(_xll.BCOUNTPERIODS(E1361,I1361,"CDR=BZ")*1,"")</f>
        <v/>
      </c>
      <c r="K1361" s="7" t="e">
        <f t="shared" si="63"/>
        <v>#VALUE!</v>
      </c>
      <c r="L1361" s="8" cm="1">
        <f t="array" ref="L1361">_xll.BDH($F1361,L$1,$E1361,$E1361,"per=m","days=all","fill=0","dts=h","QtTyp=P")</f>
        <v>148</v>
      </c>
      <c r="M1361" s="6" cm="1">
        <f t="array" ref="M1361">_xll.BDH($F1361,M$1,$E1361,$E1361,"per=m","days=all","fill=0","dts=h","QtTyp=P")</f>
        <v>0</v>
      </c>
    </row>
    <row r="1362" spans="1:13" x14ac:dyDescent="0.25">
      <c r="A1362" s="6" t="str">
        <f t="shared" si="64"/>
        <v>wl4 Comdty20090331</v>
      </c>
      <c r="B1362" s="3">
        <v>4</v>
      </c>
      <c r="C1362" s="3">
        <v>84</v>
      </c>
      <c r="D1362" s="3" t="s">
        <v>96</v>
      </c>
      <c r="E1362" s="9">
        <v>39903</v>
      </c>
      <c r="F1362" s="6" t="str">
        <f t="shared" si="65"/>
        <v>wl4 Comdty</v>
      </c>
      <c r="G1362" s="6" t="str" cm="1">
        <f t="array" ref="G1362">_xll.BQL.DATE(_xll.BADDPERIODS(DATE(YEAR(E1362),MONTH(E1362),DAY(15)),"NUMBEROFPERIODS",B1362,"PER=M","CDR=BZ","BusDayAdj=-1"))</f>
        <v>#N/A Connection</v>
      </c>
      <c r="H1362" s="6" t="str">
        <f>IFERROR(_xll.BCOUNTPERIODS($E$2,G1362,"CDR=BZ")*1,"")</f>
        <v/>
      </c>
      <c r="I1362" s="6" t="str" cm="1">
        <f t="array" ref="I1362">_xll.BQL.DATE(_xll.BADDPERIODS(EOMONTH(E1362,0),"NUMBEROFPERIODS",B1362,"PER=M","CDR=BZ","BusDayAdj=2"))</f>
        <v>#N/A Connection</v>
      </c>
      <c r="J1362" s="6" t="str">
        <f>IFERROR(_xll.BCOUNTPERIODS(E1362,I1362,"CDR=BZ")*1,"")</f>
        <v/>
      </c>
      <c r="K1362" s="7" t="e">
        <f t="shared" si="63"/>
        <v>#VALUE!</v>
      </c>
      <c r="L1362" s="8" cm="1">
        <f t="array" ref="L1362">_xll.BDH($F1362,L$1,$E1362,$E1362,"per=m","days=all","fill=0","dts=h","QtTyp=P")</f>
        <v>142</v>
      </c>
      <c r="M1362" s="6" cm="1">
        <f t="array" ref="M1362">_xll.BDH($F1362,M$1,$E1362,$E1362,"per=m","days=all","fill=0","dts=h","QtTyp=P")</f>
        <v>0</v>
      </c>
    </row>
    <row r="1363" spans="1:13" x14ac:dyDescent="0.25">
      <c r="A1363" s="6" t="str">
        <f t="shared" si="64"/>
        <v>wl4 Comdty20090430</v>
      </c>
      <c r="B1363" s="3">
        <v>4</v>
      </c>
      <c r="C1363" s="3">
        <v>84</v>
      </c>
      <c r="D1363" s="3" t="s">
        <v>96</v>
      </c>
      <c r="E1363" s="9">
        <v>39933</v>
      </c>
      <c r="F1363" s="6" t="str">
        <f t="shared" si="65"/>
        <v>wl4 Comdty</v>
      </c>
      <c r="G1363" s="6" t="str" cm="1">
        <f t="array" ref="G1363">_xll.BQL.DATE(_xll.BADDPERIODS(DATE(YEAR(E1363),MONTH(E1363),DAY(15)),"NUMBEROFPERIODS",B1363,"PER=M","CDR=BZ","BusDayAdj=-1"))</f>
        <v>#N/A Connection</v>
      </c>
      <c r="H1363" s="6" t="str">
        <f>IFERROR(_xll.BCOUNTPERIODS($E$2,G1363,"CDR=BZ")*1,"")</f>
        <v/>
      </c>
      <c r="I1363" s="6" t="str" cm="1">
        <f t="array" ref="I1363">_xll.BQL.DATE(_xll.BADDPERIODS(EOMONTH(E1363,0),"NUMBEROFPERIODS",B1363,"PER=M","CDR=BZ","BusDayAdj=2"))</f>
        <v>#N/A Connection</v>
      </c>
      <c r="J1363" s="6" t="str">
        <f>IFERROR(_xll.BCOUNTPERIODS(E1363,I1363,"CDR=BZ")*1,"")</f>
        <v/>
      </c>
      <c r="K1363" s="7" t="e">
        <f t="shared" si="63"/>
        <v>#VALUE!</v>
      </c>
      <c r="L1363" s="8" cm="1">
        <f t="array" ref="L1363">_xll.BDH($F1363,L$1,$E1363,$E1363,"per=m","days=all","fill=0","dts=h","QtTyp=P")</f>
        <v>148</v>
      </c>
      <c r="M1363" s="6" cm="1">
        <f t="array" ref="M1363">_xll.BDH($F1363,M$1,$E1363,$E1363,"per=m","days=all","fill=0","dts=h","QtTyp=P")</f>
        <v>0</v>
      </c>
    </row>
    <row r="1364" spans="1:13" x14ac:dyDescent="0.25">
      <c r="A1364" s="6" t="str">
        <f t="shared" si="64"/>
        <v>wl4 Comdty20090529</v>
      </c>
      <c r="B1364" s="3">
        <v>4</v>
      </c>
      <c r="C1364" s="3">
        <v>84</v>
      </c>
      <c r="D1364" s="3" t="s">
        <v>96</v>
      </c>
      <c r="E1364" s="9">
        <v>39962</v>
      </c>
      <c r="F1364" s="6" t="str">
        <f t="shared" si="65"/>
        <v>wl4 Comdty</v>
      </c>
      <c r="G1364" s="6" t="str" cm="1">
        <f t="array" ref="G1364">_xll.BQL.DATE(_xll.BADDPERIODS(DATE(YEAR(E1364),MONTH(E1364),DAY(15)),"NUMBEROFPERIODS",B1364,"PER=M","CDR=BZ","BusDayAdj=-1"))</f>
        <v>#N/A Connection</v>
      </c>
      <c r="H1364" s="6" t="str">
        <f>IFERROR(_xll.BCOUNTPERIODS($E$2,G1364,"CDR=BZ")*1,"")</f>
        <v/>
      </c>
      <c r="I1364" s="6" t="str" cm="1">
        <f t="array" ref="I1364">_xll.BQL.DATE(_xll.BADDPERIODS(EOMONTH(E1364,0),"NUMBEROFPERIODS",B1364,"PER=M","CDR=BZ","BusDayAdj=2"))</f>
        <v>#N/A Connection</v>
      </c>
      <c r="J1364" s="6" t="str">
        <f>IFERROR(_xll.BCOUNTPERIODS(E1364,I1364,"CDR=BZ")*1,"")</f>
        <v/>
      </c>
      <c r="K1364" s="7" t="e">
        <f t="shared" si="63"/>
        <v>#VALUE!</v>
      </c>
      <c r="L1364" s="8" cm="1">
        <f t="array" ref="L1364">_xll.BDH($F1364,L$1,$E1364,$E1364,"per=m","days=all","fill=0","dts=h","QtTyp=P")</f>
        <v>164</v>
      </c>
      <c r="M1364" s="6" cm="1">
        <f t="array" ref="M1364">_xll.BDH($F1364,M$1,$E1364,$E1364,"per=m","days=all","fill=0","dts=h","QtTyp=P")</f>
        <v>0</v>
      </c>
    </row>
    <row r="1365" spans="1:13" x14ac:dyDescent="0.25">
      <c r="A1365" s="6" t="str">
        <f t="shared" si="64"/>
        <v>wl4 Comdty20090630</v>
      </c>
      <c r="B1365" s="3">
        <v>4</v>
      </c>
      <c r="C1365" s="3">
        <v>84</v>
      </c>
      <c r="D1365" s="3" t="s">
        <v>96</v>
      </c>
      <c r="E1365" s="9">
        <v>39994</v>
      </c>
      <c r="F1365" s="6" t="str">
        <f t="shared" si="65"/>
        <v>wl4 Comdty</v>
      </c>
      <c r="G1365" s="6" t="str" cm="1">
        <f t="array" ref="G1365">_xll.BQL.DATE(_xll.BADDPERIODS(DATE(YEAR(E1365),MONTH(E1365),DAY(15)),"NUMBEROFPERIODS",B1365,"PER=M","CDR=BZ","BusDayAdj=-1"))</f>
        <v>#N/A Connection</v>
      </c>
      <c r="H1365" s="6" t="str">
        <f>IFERROR(_xll.BCOUNTPERIODS($E$2,G1365,"CDR=BZ")*1,"")</f>
        <v/>
      </c>
      <c r="I1365" s="6" t="str" cm="1">
        <f t="array" ref="I1365">_xll.BQL.DATE(_xll.BADDPERIODS(EOMONTH(E1365,0),"NUMBEROFPERIODS",B1365,"PER=M","CDR=BZ","BusDayAdj=2"))</f>
        <v>#N/A Connection</v>
      </c>
      <c r="J1365" s="6" t="str">
        <f>IFERROR(_xll.BCOUNTPERIODS(E1365,I1365,"CDR=BZ")*1,"")</f>
        <v/>
      </c>
      <c r="K1365" s="7" t="e">
        <f t="shared" si="63"/>
        <v>#VALUE!</v>
      </c>
      <c r="L1365" s="8" cm="1">
        <f t="array" ref="L1365">_xll.BDH($F1365,L$1,$E1365,$E1365,"per=m","days=all","fill=0","dts=h","QtTyp=P")</f>
        <v>143</v>
      </c>
      <c r="M1365" s="6" cm="1">
        <f t="array" ref="M1365">_xll.BDH($F1365,M$1,$E1365,$E1365,"per=m","days=all","fill=0","dts=h","QtTyp=P")</f>
        <v>0</v>
      </c>
    </row>
    <row r="1366" spans="1:13" x14ac:dyDescent="0.25">
      <c r="A1366" s="6" t="str">
        <f t="shared" si="64"/>
        <v>wl4 Comdty20090731</v>
      </c>
      <c r="B1366" s="3">
        <v>4</v>
      </c>
      <c r="C1366" s="3">
        <v>84</v>
      </c>
      <c r="D1366" s="3" t="s">
        <v>96</v>
      </c>
      <c r="E1366" s="9">
        <v>40025</v>
      </c>
      <c r="F1366" s="6" t="str">
        <f t="shared" si="65"/>
        <v>wl4 Comdty</v>
      </c>
      <c r="G1366" s="6" t="str" cm="1">
        <f t="array" ref="G1366">_xll.BQL.DATE(_xll.BADDPERIODS(DATE(YEAR(E1366),MONTH(E1366),DAY(15)),"NUMBEROFPERIODS",B1366,"PER=M","CDR=BZ","BusDayAdj=-1"))</f>
        <v>#N/A Connection</v>
      </c>
      <c r="H1366" s="6" t="str">
        <f>IFERROR(_xll.BCOUNTPERIODS($E$2,G1366,"CDR=BZ")*1,"")</f>
        <v/>
      </c>
      <c r="I1366" s="6" t="str" cm="1">
        <f t="array" ref="I1366">_xll.BQL.DATE(_xll.BADDPERIODS(EOMONTH(E1366,0),"NUMBEROFPERIODS",B1366,"PER=M","CDR=BZ","BusDayAdj=2"))</f>
        <v>#N/A Connection</v>
      </c>
      <c r="J1366" s="6" t="str">
        <f>IFERROR(_xll.BCOUNTPERIODS(E1366,I1366,"CDR=BZ")*1,"")</f>
        <v/>
      </c>
      <c r="K1366" s="7" t="e">
        <f t="shared" si="63"/>
        <v>#VALUE!</v>
      </c>
      <c r="L1366" s="8" cm="1">
        <f t="array" ref="L1366">_xll.BDH($F1366,L$1,$E1366,$E1366,"per=m","days=all","fill=0","dts=h","QtTyp=P")</f>
        <v>141</v>
      </c>
      <c r="M1366" s="6" cm="1">
        <f t="array" ref="M1366">_xll.BDH($F1366,M$1,$E1366,$E1366,"per=m","days=all","fill=0","dts=h","QtTyp=P")</f>
        <v>0</v>
      </c>
    </row>
    <row r="1367" spans="1:13" x14ac:dyDescent="0.25">
      <c r="A1367" s="6" t="str">
        <f t="shared" si="64"/>
        <v>wl4 Comdty20090831</v>
      </c>
      <c r="B1367" s="3">
        <v>4</v>
      </c>
      <c r="C1367" s="3">
        <v>84</v>
      </c>
      <c r="D1367" s="3" t="s">
        <v>96</v>
      </c>
      <c r="E1367" s="9">
        <v>40056</v>
      </c>
      <c r="F1367" s="6" t="str">
        <f t="shared" si="65"/>
        <v>wl4 Comdty</v>
      </c>
      <c r="G1367" s="6" t="str" cm="1">
        <f t="array" ref="G1367">_xll.BQL.DATE(_xll.BADDPERIODS(DATE(YEAR(E1367),MONTH(E1367),DAY(15)),"NUMBEROFPERIODS",B1367,"PER=M","CDR=BZ","BusDayAdj=-1"))</f>
        <v>#N/A Connection</v>
      </c>
      <c r="H1367" s="6" t="str">
        <f>IFERROR(_xll.BCOUNTPERIODS($E$2,G1367,"CDR=BZ")*1,"")</f>
        <v/>
      </c>
      <c r="I1367" s="6" t="str" cm="1">
        <f t="array" ref="I1367">_xll.BQL.DATE(_xll.BADDPERIODS(EOMONTH(E1367,0),"NUMBEROFPERIODS",B1367,"PER=M","CDR=BZ","BusDayAdj=2"))</f>
        <v>#N/A Connection</v>
      </c>
      <c r="J1367" s="6" t="str">
        <f>IFERROR(_xll.BCOUNTPERIODS(E1367,I1367,"CDR=BZ")*1,"")</f>
        <v/>
      </c>
      <c r="K1367" s="7" t="e">
        <f t="shared" si="63"/>
        <v>#VALUE!</v>
      </c>
      <c r="L1367" s="8" cm="1">
        <f t="array" ref="L1367">_xll.BDH($F1367,L$1,$E1367,$E1367,"per=m","days=all","fill=0","dts=h","QtTyp=P")</f>
        <v>137</v>
      </c>
      <c r="M1367" s="6" cm="1">
        <f t="array" ref="M1367">_xll.BDH($F1367,M$1,$E1367,$E1367,"per=m","days=all","fill=0","dts=h","QtTyp=P")</f>
        <v>1</v>
      </c>
    </row>
    <row r="1368" spans="1:13" x14ac:dyDescent="0.25">
      <c r="A1368" s="6" t="str">
        <f t="shared" si="64"/>
        <v>wl4 Comdty20090930</v>
      </c>
      <c r="B1368" s="3">
        <v>4</v>
      </c>
      <c r="C1368" s="3">
        <v>84</v>
      </c>
      <c r="D1368" s="3" t="s">
        <v>96</v>
      </c>
      <c r="E1368" s="9">
        <v>40086</v>
      </c>
      <c r="F1368" s="6" t="str">
        <f t="shared" si="65"/>
        <v>wl4 Comdty</v>
      </c>
      <c r="G1368" s="6" t="str" cm="1">
        <f t="array" ref="G1368">_xll.BQL.DATE(_xll.BADDPERIODS(DATE(YEAR(E1368),MONTH(E1368),DAY(15)),"NUMBEROFPERIODS",B1368,"PER=M","CDR=BZ","BusDayAdj=-1"))</f>
        <v>#N/A Connection</v>
      </c>
      <c r="H1368" s="6" t="str">
        <f>IFERROR(_xll.BCOUNTPERIODS($E$2,G1368,"CDR=BZ")*1,"")</f>
        <v/>
      </c>
      <c r="I1368" s="6" t="str" cm="1">
        <f t="array" ref="I1368">_xll.BQL.DATE(_xll.BADDPERIODS(EOMONTH(E1368,0),"NUMBEROFPERIODS",B1368,"PER=M","CDR=BZ","BusDayAdj=2"))</f>
        <v>#N/A Connection</v>
      </c>
      <c r="J1368" s="6" t="str">
        <f>IFERROR(_xll.BCOUNTPERIODS(E1368,I1368,"CDR=BZ")*1,"")</f>
        <v/>
      </c>
      <c r="K1368" s="7" t="e">
        <f t="shared" si="63"/>
        <v>#VALUE!</v>
      </c>
      <c r="L1368" s="8" cm="1">
        <f t="array" ref="L1368">_xll.BDH($F1368,L$1,$E1368,$E1368,"per=m","days=all","fill=0","dts=h","QtTyp=P")</f>
        <v>0</v>
      </c>
      <c r="M1368" s="6" cm="1">
        <f t="array" ref="M1368">_xll.BDH($F1368,M$1,$E1368,$E1368,"per=m","days=all","fill=0","dts=h","QtTyp=P")</f>
        <v>0</v>
      </c>
    </row>
    <row r="1369" spans="1:13" x14ac:dyDescent="0.25">
      <c r="A1369" s="6" t="str">
        <f t="shared" si="64"/>
        <v>wl4 Comdty20091030</v>
      </c>
      <c r="B1369" s="3">
        <v>4</v>
      </c>
      <c r="C1369" s="3">
        <v>84</v>
      </c>
      <c r="D1369" s="3" t="s">
        <v>96</v>
      </c>
      <c r="E1369" s="9">
        <v>40116</v>
      </c>
      <c r="F1369" s="6" t="str">
        <f t="shared" si="65"/>
        <v>wl4 Comdty</v>
      </c>
      <c r="G1369" s="6" t="str" cm="1">
        <f t="array" ref="G1369">_xll.BQL.DATE(_xll.BADDPERIODS(DATE(YEAR(E1369),MONTH(E1369),DAY(15)),"NUMBEROFPERIODS",B1369,"PER=M","CDR=BZ","BusDayAdj=-1"))</f>
        <v>#N/A Connection</v>
      </c>
      <c r="H1369" s="6" t="str">
        <f>IFERROR(_xll.BCOUNTPERIODS($E$2,G1369,"CDR=BZ")*1,"")</f>
        <v/>
      </c>
      <c r="I1369" s="6" t="str" cm="1">
        <f t="array" ref="I1369">_xll.BQL.DATE(_xll.BADDPERIODS(EOMONTH(E1369,0),"NUMBEROFPERIODS",B1369,"PER=M","CDR=BZ","BusDayAdj=2"))</f>
        <v>#N/A Connection</v>
      </c>
      <c r="J1369" s="6" t="str">
        <f>IFERROR(_xll.BCOUNTPERIODS(E1369,I1369,"CDR=BZ")*1,"")</f>
        <v/>
      </c>
      <c r="K1369" s="7" t="e">
        <f t="shared" si="63"/>
        <v>#VALUE!</v>
      </c>
      <c r="L1369" s="8" cm="1">
        <f t="array" ref="L1369">_xll.BDH($F1369,L$1,$E1369,$E1369,"per=m","days=all","fill=0","dts=h","QtTyp=P")</f>
        <v>0</v>
      </c>
      <c r="M1369" s="6" cm="1">
        <f t="array" ref="M1369">_xll.BDH($F1369,M$1,$E1369,$E1369,"per=m","days=all","fill=0","dts=h","QtTyp=P")</f>
        <v>0</v>
      </c>
    </row>
    <row r="1370" spans="1:13" x14ac:dyDescent="0.25">
      <c r="A1370" s="6" t="str">
        <f t="shared" si="64"/>
        <v>wl4 Comdty20091130</v>
      </c>
      <c r="B1370" s="3">
        <v>4</v>
      </c>
      <c r="C1370" s="3">
        <v>84</v>
      </c>
      <c r="D1370" s="3" t="s">
        <v>96</v>
      </c>
      <c r="E1370" s="9">
        <v>40147</v>
      </c>
      <c r="F1370" s="6" t="str">
        <f t="shared" si="65"/>
        <v>wl4 Comdty</v>
      </c>
      <c r="G1370" s="6" t="str" cm="1">
        <f t="array" ref="G1370">_xll.BQL.DATE(_xll.BADDPERIODS(DATE(YEAR(E1370),MONTH(E1370),DAY(15)),"NUMBEROFPERIODS",B1370,"PER=M","CDR=BZ","BusDayAdj=-1"))</f>
        <v>#N/A Connection</v>
      </c>
      <c r="H1370" s="6" t="str">
        <f>IFERROR(_xll.BCOUNTPERIODS($E$2,G1370,"CDR=BZ")*1,"")</f>
        <v/>
      </c>
      <c r="I1370" s="6" t="str" cm="1">
        <f t="array" ref="I1370">_xll.BQL.DATE(_xll.BADDPERIODS(EOMONTH(E1370,0),"NUMBEROFPERIODS",B1370,"PER=M","CDR=BZ","BusDayAdj=2"))</f>
        <v>#N/A Connection</v>
      </c>
      <c r="J1370" s="6" t="str">
        <f>IFERROR(_xll.BCOUNTPERIODS(E1370,I1370,"CDR=BZ")*1,"")</f>
        <v/>
      </c>
      <c r="K1370" s="7" t="e">
        <f t="shared" si="63"/>
        <v>#VALUE!</v>
      </c>
      <c r="L1370" s="8" cm="1">
        <f t="array" ref="L1370">_xll.BDH($F1370,L$1,$E1370,$E1370,"per=m","days=all","fill=0","dts=h","QtTyp=P")</f>
        <v>0</v>
      </c>
      <c r="M1370" s="6" cm="1">
        <f t="array" ref="M1370">_xll.BDH($F1370,M$1,$E1370,$E1370,"per=m","days=all","fill=0","dts=h","QtTyp=P")</f>
        <v>0</v>
      </c>
    </row>
    <row r="1371" spans="1:13" x14ac:dyDescent="0.25">
      <c r="A1371" s="6" t="str">
        <f t="shared" si="64"/>
        <v>wl4 Comdty20091231</v>
      </c>
      <c r="B1371" s="3">
        <v>4</v>
      </c>
      <c r="C1371" s="3">
        <v>84</v>
      </c>
      <c r="D1371" s="3" t="s">
        <v>96</v>
      </c>
      <c r="E1371" s="9">
        <v>40178</v>
      </c>
      <c r="F1371" s="6" t="str">
        <f t="shared" si="65"/>
        <v>wl4 Comdty</v>
      </c>
      <c r="G1371" s="6" t="str" cm="1">
        <f t="array" ref="G1371">_xll.BQL.DATE(_xll.BADDPERIODS(DATE(YEAR(E1371),MONTH(E1371),DAY(15)),"NUMBEROFPERIODS",B1371,"PER=M","CDR=BZ","BusDayAdj=-1"))</f>
        <v>#N/A Connection</v>
      </c>
      <c r="H1371" s="6" t="str">
        <f>IFERROR(_xll.BCOUNTPERIODS($E$2,G1371,"CDR=BZ")*1,"")</f>
        <v/>
      </c>
      <c r="I1371" s="6" t="str" cm="1">
        <f t="array" ref="I1371">_xll.BQL.DATE(_xll.BADDPERIODS(EOMONTH(E1371,0),"NUMBEROFPERIODS",B1371,"PER=M","CDR=BZ","BusDayAdj=2"))</f>
        <v>#N/A Connection</v>
      </c>
      <c r="J1371" s="6" t="str">
        <f>IFERROR(_xll.BCOUNTPERIODS(E1371,I1371,"CDR=BZ")*1,"")</f>
        <v/>
      </c>
      <c r="K1371" s="7" t="e">
        <f t="shared" si="63"/>
        <v>#VALUE!</v>
      </c>
      <c r="L1371" s="8" cm="1">
        <f t="array" ref="L1371">_xll.BDH($F1371,L$1,$E1371,$E1371,"per=m","days=all","fill=0","dts=h","QtTyp=P")</f>
        <v>0</v>
      </c>
      <c r="M1371" s="6" cm="1">
        <f t="array" ref="M1371">_xll.BDH($F1371,M$1,$E1371,$E1371,"per=m","days=all","fill=0","dts=h","QtTyp=P")</f>
        <v>0</v>
      </c>
    </row>
    <row r="1372" spans="1:13" x14ac:dyDescent="0.25">
      <c r="A1372" s="6" t="str">
        <f t="shared" si="64"/>
        <v>wl4 Comdty20100129</v>
      </c>
      <c r="B1372" s="3">
        <v>4</v>
      </c>
      <c r="C1372" s="3">
        <v>84</v>
      </c>
      <c r="D1372" s="3" t="s">
        <v>96</v>
      </c>
      <c r="E1372" s="9">
        <v>40207</v>
      </c>
      <c r="F1372" s="6" t="str">
        <f t="shared" si="65"/>
        <v>wl4 Comdty</v>
      </c>
      <c r="G1372" s="6" t="str" cm="1">
        <f t="array" ref="G1372">_xll.BQL.DATE(_xll.BADDPERIODS(DATE(YEAR(E1372),MONTH(E1372),DAY(15)),"NUMBEROFPERIODS",B1372,"PER=M","CDR=BZ","BusDayAdj=-1"))</f>
        <v>#N/A Connection</v>
      </c>
      <c r="H1372" s="6" t="str">
        <f>IFERROR(_xll.BCOUNTPERIODS($E$2,G1372,"CDR=BZ")*1,"")</f>
        <v/>
      </c>
      <c r="I1372" s="6" t="str" cm="1">
        <f t="array" ref="I1372">_xll.BQL.DATE(_xll.BADDPERIODS(EOMONTH(E1372,0),"NUMBEROFPERIODS",B1372,"PER=M","CDR=BZ","BusDayAdj=2"))</f>
        <v>#N/A Connection</v>
      </c>
      <c r="J1372" s="6" t="str">
        <f>IFERROR(_xll.BCOUNTPERIODS(E1372,I1372,"CDR=BZ")*1,"")</f>
        <v/>
      </c>
      <c r="K1372" s="7" t="e">
        <f t="shared" si="63"/>
        <v>#VALUE!</v>
      </c>
      <c r="L1372" s="8" cm="1">
        <f t="array" ref="L1372">_xll.BDH($F1372,L$1,$E1372,$E1372,"per=m","days=all","fill=0","dts=h","QtTyp=P")</f>
        <v>0</v>
      </c>
      <c r="M1372" s="6" cm="1">
        <f t="array" ref="M1372">_xll.BDH($F1372,M$1,$E1372,$E1372,"per=m","days=all","fill=0","dts=h","QtTyp=P")</f>
        <v>0</v>
      </c>
    </row>
    <row r="1373" spans="1:13" x14ac:dyDescent="0.25">
      <c r="A1373" s="6" t="str">
        <f t="shared" si="64"/>
        <v>wl4 Comdty20100226</v>
      </c>
      <c r="B1373" s="3">
        <v>4</v>
      </c>
      <c r="C1373" s="3">
        <v>84</v>
      </c>
      <c r="D1373" s="3" t="s">
        <v>96</v>
      </c>
      <c r="E1373" s="9">
        <v>40235</v>
      </c>
      <c r="F1373" s="6" t="str">
        <f t="shared" si="65"/>
        <v>wl4 Comdty</v>
      </c>
      <c r="G1373" s="6" t="str" cm="1">
        <f t="array" ref="G1373">_xll.BQL.DATE(_xll.BADDPERIODS(DATE(YEAR(E1373),MONTH(E1373),DAY(15)),"NUMBEROFPERIODS",B1373,"PER=M","CDR=BZ","BusDayAdj=-1"))</f>
        <v>#N/A Connection</v>
      </c>
      <c r="H1373" s="6" t="str">
        <f>IFERROR(_xll.BCOUNTPERIODS($E$2,G1373,"CDR=BZ")*1,"")</f>
        <v/>
      </c>
      <c r="I1373" s="6" t="str" cm="1">
        <f t="array" ref="I1373">_xll.BQL.DATE(_xll.BADDPERIODS(EOMONTH(E1373,0),"NUMBEROFPERIODS",B1373,"PER=M","CDR=BZ","BusDayAdj=2"))</f>
        <v>#N/A Connection</v>
      </c>
      <c r="J1373" s="6" t="str">
        <f>IFERROR(_xll.BCOUNTPERIODS(E1373,I1373,"CDR=BZ")*1,"")</f>
        <v/>
      </c>
      <c r="K1373" s="7" t="e">
        <f t="shared" si="63"/>
        <v>#VALUE!</v>
      </c>
      <c r="L1373" s="8" cm="1">
        <f t="array" ref="L1373">_xll.BDH($F1373,L$1,$E1373,$E1373,"per=m","days=all","fill=0","dts=h","QtTyp=P")</f>
        <v>0</v>
      </c>
      <c r="M1373" s="6" cm="1">
        <f t="array" ref="M1373">_xll.BDH($F1373,M$1,$E1373,$E1373,"per=m","days=all","fill=0","dts=h","QtTyp=P")</f>
        <v>0</v>
      </c>
    </row>
    <row r="1374" spans="1:13" x14ac:dyDescent="0.25">
      <c r="A1374" s="6" t="str">
        <f t="shared" si="64"/>
        <v>wl4 Comdty20100331</v>
      </c>
      <c r="B1374" s="3">
        <v>4</v>
      </c>
      <c r="C1374" s="3">
        <v>84</v>
      </c>
      <c r="D1374" s="3" t="s">
        <v>96</v>
      </c>
      <c r="E1374" s="9">
        <v>40268</v>
      </c>
      <c r="F1374" s="6" t="str">
        <f t="shared" si="65"/>
        <v>wl4 Comdty</v>
      </c>
      <c r="G1374" s="6" t="str" cm="1">
        <f t="array" ref="G1374">_xll.BQL.DATE(_xll.BADDPERIODS(DATE(YEAR(E1374),MONTH(E1374),DAY(15)),"NUMBEROFPERIODS",B1374,"PER=M","CDR=BZ","BusDayAdj=-1"))</f>
        <v>#N/A Connection</v>
      </c>
      <c r="H1374" s="6" t="str">
        <f>IFERROR(_xll.BCOUNTPERIODS($E$2,G1374,"CDR=BZ")*1,"")</f>
        <v/>
      </c>
      <c r="I1374" s="6" t="str" cm="1">
        <f t="array" ref="I1374">_xll.BQL.DATE(_xll.BADDPERIODS(EOMONTH(E1374,0),"NUMBEROFPERIODS",B1374,"PER=M","CDR=BZ","BusDayAdj=2"))</f>
        <v>#N/A Connection</v>
      </c>
      <c r="J1374" s="6" t="str">
        <f>IFERROR(_xll.BCOUNTPERIODS(E1374,I1374,"CDR=BZ")*1,"")</f>
        <v/>
      </c>
      <c r="K1374" s="7" t="e">
        <f t="shared" si="63"/>
        <v>#VALUE!</v>
      </c>
      <c r="L1374" s="8" cm="1">
        <f t="array" ref="L1374">_xll.BDH($F1374,L$1,$E1374,$E1374,"per=m","days=all","fill=0","dts=h","QtTyp=P")</f>
        <v>0</v>
      </c>
      <c r="M1374" s="6" cm="1">
        <f t="array" ref="M1374">_xll.BDH($F1374,M$1,$E1374,$E1374,"per=m","days=all","fill=0","dts=h","QtTyp=P")</f>
        <v>0</v>
      </c>
    </row>
    <row r="1375" spans="1:13" x14ac:dyDescent="0.25">
      <c r="A1375" s="6" t="str">
        <f t="shared" si="64"/>
        <v>wl4 Comdty20100430</v>
      </c>
      <c r="B1375" s="3">
        <v>4</v>
      </c>
      <c r="C1375" s="3">
        <v>84</v>
      </c>
      <c r="D1375" s="3" t="s">
        <v>96</v>
      </c>
      <c r="E1375" s="9">
        <v>40298</v>
      </c>
      <c r="F1375" s="6" t="str">
        <f t="shared" si="65"/>
        <v>wl4 Comdty</v>
      </c>
      <c r="G1375" s="6" t="str" cm="1">
        <f t="array" ref="G1375">_xll.BQL.DATE(_xll.BADDPERIODS(DATE(YEAR(E1375),MONTH(E1375),DAY(15)),"NUMBEROFPERIODS",B1375,"PER=M","CDR=BZ","BusDayAdj=-1"))</f>
        <v>#N/A Connection</v>
      </c>
      <c r="H1375" s="6" t="str">
        <f>IFERROR(_xll.BCOUNTPERIODS($E$2,G1375,"CDR=BZ")*1,"")</f>
        <v/>
      </c>
      <c r="I1375" s="6" t="str" cm="1">
        <f t="array" ref="I1375">_xll.BQL.DATE(_xll.BADDPERIODS(EOMONTH(E1375,0),"NUMBEROFPERIODS",B1375,"PER=M","CDR=BZ","BusDayAdj=2"))</f>
        <v>#N/A Connection</v>
      </c>
      <c r="J1375" s="6" t="str">
        <f>IFERROR(_xll.BCOUNTPERIODS(E1375,I1375,"CDR=BZ")*1,"")</f>
        <v/>
      </c>
      <c r="K1375" s="7" t="e">
        <f t="shared" si="63"/>
        <v>#VALUE!</v>
      </c>
      <c r="L1375" s="8" cm="1">
        <f t="array" ref="L1375">_xll.BDH($F1375,L$1,$E1375,$E1375,"per=m","days=all","fill=0","dts=h","QtTyp=P")</f>
        <v>0</v>
      </c>
      <c r="M1375" s="6" cm="1">
        <f t="array" ref="M1375">_xll.BDH($F1375,M$1,$E1375,$E1375,"per=m","days=all","fill=0","dts=h","QtTyp=P")</f>
        <v>0</v>
      </c>
    </row>
    <row r="1376" spans="1:13" x14ac:dyDescent="0.25">
      <c r="A1376" s="6" t="str">
        <f t="shared" si="64"/>
        <v>wl4 Comdty20100531</v>
      </c>
      <c r="B1376" s="3">
        <v>4</v>
      </c>
      <c r="C1376" s="3">
        <v>84</v>
      </c>
      <c r="D1376" s="3" t="s">
        <v>96</v>
      </c>
      <c r="E1376" s="9">
        <v>40329</v>
      </c>
      <c r="F1376" s="6" t="str">
        <f t="shared" si="65"/>
        <v>wl4 Comdty</v>
      </c>
      <c r="G1376" s="6" t="str" cm="1">
        <f t="array" ref="G1376">_xll.BQL.DATE(_xll.BADDPERIODS(DATE(YEAR(E1376),MONTH(E1376),DAY(15)),"NUMBEROFPERIODS",B1376,"PER=M","CDR=BZ","BusDayAdj=-1"))</f>
        <v>#N/A Connection</v>
      </c>
      <c r="H1376" s="6" t="str">
        <f>IFERROR(_xll.BCOUNTPERIODS($E$2,G1376,"CDR=BZ")*1,"")</f>
        <v/>
      </c>
      <c r="I1376" s="6" t="str" cm="1">
        <f t="array" ref="I1376">_xll.BQL.DATE(_xll.BADDPERIODS(EOMONTH(E1376,0),"NUMBEROFPERIODS",B1376,"PER=M","CDR=BZ","BusDayAdj=2"))</f>
        <v>#N/A Connection</v>
      </c>
      <c r="J1376" s="6" t="str">
        <f>IFERROR(_xll.BCOUNTPERIODS(E1376,I1376,"CDR=BZ")*1,"")</f>
        <v/>
      </c>
      <c r="K1376" s="7" t="e">
        <f t="shared" si="63"/>
        <v>#VALUE!</v>
      </c>
      <c r="L1376" s="8" cm="1">
        <f t="array" ref="L1376">_xll.BDH($F1376,L$1,$E1376,$E1376,"per=m","days=all","fill=0","dts=h","QtTyp=P")</f>
        <v>0</v>
      </c>
      <c r="M1376" s="6" cm="1">
        <f t="array" ref="M1376">_xll.BDH($F1376,M$1,$E1376,$E1376,"per=m","days=all","fill=0","dts=h","QtTyp=P")</f>
        <v>0</v>
      </c>
    </row>
    <row r="1377" spans="1:13" x14ac:dyDescent="0.25">
      <c r="A1377" s="6" t="str">
        <f t="shared" si="64"/>
        <v>wl4 Comdty20100630</v>
      </c>
      <c r="B1377" s="3">
        <v>4</v>
      </c>
      <c r="C1377" s="3">
        <v>84</v>
      </c>
      <c r="D1377" s="3" t="s">
        <v>96</v>
      </c>
      <c r="E1377" s="9">
        <v>40359</v>
      </c>
      <c r="F1377" s="6" t="str">
        <f t="shared" si="65"/>
        <v>wl4 Comdty</v>
      </c>
      <c r="G1377" s="6" t="str" cm="1">
        <f t="array" ref="G1377">_xll.BQL.DATE(_xll.BADDPERIODS(DATE(YEAR(E1377),MONTH(E1377),DAY(15)),"NUMBEROFPERIODS",B1377,"PER=M","CDR=BZ","BusDayAdj=-1"))</f>
        <v>#N/A Connection</v>
      </c>
      <c r="H1377" s="6" t="str">
        <f>IFERROR(_xll.BCOUNTPERIODS($E$2,G1377,"CDR=BZ")*1,"")</f>
        <v/>
      </c>
      <c r="I1377" s="6" t="str" cm="1">
        <f t="array" ref="I1377">_xll.BQL.DATE(_xll.BADDPERIODS(EOMONTH(E1377,0),"NUMBEROFPERIODS",B1377,"PER=M","CDR=BZ","BusDayAdj=2"))</f>
        <v>#N/A Connection</v>
      </c>
      <c r="J1377" s="6" t="str">
        <f>IFERROR(_xll.BCOUNTPERIODS(E1377,I1377,"CDR=BZ")*1,"")</f>
        <v/>
      </c>
      <c r="K1377" s="7" t="e">
        <f t="shared" si="63"/>
        <v>#VALUE!</v>
      </c>
      <c r="L1377" s="8" cm="1">
        <f t="array" ref="L1377">_xll.BDH($F1377,L$1,$E1377,$E1377,"per=m","days=all","fill=0","dts=h","QtTyp=P")</f>
        <v>0</v>
      </c>
      <c r="M1377" s="6" cm="1">
        <f t="array" ref="M1377">_xll.BDH($F1377,M$1,$E1377,$E1377,"per=m","days=all","fill=0","dts=h","QtTyp=P")</f>
        <v>0</v>
      </c>
    </row>
    <row r="1378" spans="1:13" x14ac:dyDescent="0.25">
      <c r="A1378" s="6" t="str">
        <f t="shared" si="64"/>
        <v>wl4 Comdty20100730</v>
      </c>
      <c r="B1378" s="3">
        <v>4</v>
      </c>
      <c r="C1378" s="3">
        <v>84</v>
      </c>
      <c r="D1378" s="3" t="s">
        <v>96</v>
      </c>
      <c r="E1378" s="9">
        <v>40389</v>
      </c>
      <c r="F1378" s="6" t="str">
        <f t="shared" si="65"/>
        <v>wl4 Comdty</v>
      </c>
      <c r="G1378" s="6" t="str" cm="1">
        <f t="array" ref="G1378">_xll.BQL.DATE(_xll.BADDPERIODS(DATE(YEAR(E1378),MONTH(E1378),DAY(15)),"NUMBEROFPERIODS",B1378,"PER=M","CDR=BZ","BusDayAdj=-1"))</f>
        <v>#N/A Connection</v>
      </c>
      <c r="H1378" s="6" t="str">
        <f>IFERROR(_xll.BCOUNTPERIODS($E$2,G1378,"CDR=BZ")*1,"")</f>
        <v/>
      </c>
      <c r="I1378" s="6" t="str" cm="1">
        <f t="array" ref="I1378">_xll.BQL.DATE(_xll.BADDPERIODS(EOMONTH(E1378,0),"NUMBEROFPERIODS",B1378,"PER=M","CDR=BZ","BusDayAdj=2"))</f>
        <v>#N/A Connection</v>
      </c>
      <c r="J1378" s="6" t="str">
        <f>IFERROR(_xll.BCOUNTPERIODS(E1378,I1378,"CDR=BZ")*1,"")</f>
        <v/>
      </c>
      <c r="K1378" s="7" t="e">
        <f t="shared" si="63"/>
        <v>#VALUE!</v>
      </c>
      <c r="L1378" s="8" cm="1">
        <f t="array" ref="L1378">_xll.BDH($F1378,L$1,$E1378,$E1378,"per=m","days=all","fill=0","dts=h","QtTyp=P")</f>
        <v>0</v>
      </c>
      <c r="M1378" s="6" cm="1">
        <f t="array" ref="M1378">_xll.BDH($F1378,M$1,$E1378,$E1378,"per=m","days=all","fill=0","dts=h","QtTyp=P")</f>
        <v>0</v>
      </c>
    </row>
    <row r="1379" spans="1:13" x14ac:dyDescent="0.25">
      <c r="A1379" s="6" t="str">
        <f t="shared" si="64"/>
        <v>wl4 Comdty20100831</v>
      </c>
      <c r="B1379" s="3">
        <v>4</v>
      </c>
      <c r="C1379" s="3">
        <v>84</v>
      </c>
      <c r="D1379" s="3" t="s">
        <v>96</v>
      </c>
      <c r="E1379" s="9">
        <v>40421</v>
      </c>
      <c r="F1379" s="6" t="str">
        <f t="shared" si="65"/>
        <v>wl4 Comdty</v>
      </c>
      <c r="G1379" s="6" t="str" cm="1">
        <f t="array" ref="G1379">_xll.BQL.DATE(_xll.BADDPERIODS(DATE(YEAR(E1379),MONTH(E1379),DAY(15)),"NUMBEROFPERIODS",B1379,"PER=M","CDR=BZ","BusDayAdj=-1"))</f>
        <v>#N/A Connection</v>
      </c>
      <c r="H1379" s="6" t="str">
        <f>IFERROR(_xll.BCOUNTPERIODS($E$2,G1379,"CDR=BZ")*1,"")</f>
        <v/>
      </c>
      <c r="I1379" s="6" t="str" cm="1">
        <f t="array" ref="I1379">_xll.BQL.DATE(_xll.BADDPERIODS(EOMONTH(E1379,0),"NUMBEROFPERIODS",B1379,"PER=M","CDR=BZ","BusDayAdj=2"))</f>
        <v>#N/A Connection</v>
      </c>
      <c r="J1379" s="6" t="str">
        <f>IFERROR(_xll.BCOUNTPERIODS(E1379,I1379,"CDR=BZ")*1,"")</f>
        <v/>
      </c>
      <c r="K1379" s="7" t="e">
        <f t="shared" si="63"/>
        <v>#VALUE!</v>
      </c>
      <c r="L1379" s="8" cm="1">
        <f t="array" ref="L1379">_xll.BDH($F1379,L$1,$E1379,$E1379,"per=m","days=all","fill=0","dts=h","QtTyp=P")</f>
        <v>0</v>
      </c>
      <c r="M1379" s="6" cm="1">
        <f t="array" ref="M1379">_xll.BDH($F1379,M$1,$E1379,$E1379,"per=m","days=all","fill=0","dts=h","QtTyp=P")</f>
        <v>0</v>
      </c>
    </row>
    <row r="1380" spans="1:13" x14ac:dyDescent="0.25">
      <c r="A1380" s="6" t="str">
        <f t="shared" si="64"/>
        <v>wl4 Comdty20100930</v>
      </c>
      <c r="B1380" s="3">
        <v>4</v>
      </c>
      <c r="C1380" s="3">
        <v>84</v>
      </c>
      <c r="D1380" s="3" t="s">
        <v>96</v>
      </c>
      <c r="E1380" s="9">
        <v>40451</v>
      </c>
      <c r="F1380" s="6" t="str">
        <f t="shared" si="65"/>
        <v>wl4 Comdty</v>
      </c>
      <c r="G1380" s="6" t="str" cm="1">
        <f t="array" ref="G1380">_xll.BQL.DATE(_xll.BADDPERIODS(DATE(YEAR(E1380),MONTH(E1380),DAY(15)),"NUMBEROFPERIODS",B1380,"PER=M","CDR=BZ","BusDayAdj=-1"))</f>
        <v>#N/A Connection</v>
      </c>
      <c r="H1380" s="6" t="str">
        <f>IFERROR(_xll.BCOUNTPERIODS($E$2,G1380,"CDR=BZ")*1,"")</f>
        <v/>
      </c>
      <c r="I1380" s="6" t="str" cm="1">
        <f t="array" ref="I1380">_xll.BQL.DATE(_xll.BADDPERIODS(EOMONTH(E1380,0),"NUMBEROFPERIODS",B1380,"PER=M","CDR=BZ","BusDayAdj=2"))</f>
        <v>#N/A Connection</v>
      </c>
      <c r="J1380" s="6" t="str">
        <f>IFERROR(_xll.BCOUNTPERIODS(E1380,I1380,"CDR=BZ")*1,"")</f>
        <v/>
      </c>
      <c r="K1380" s="7" t="e">
        <f t="shared" si="63"/>
        <v>#VALUE!</v>
      </c>
      <c r="L1380" s="8" cm="1">
        <f t="array" ref="L1380">_xll.BDH($F1380,L$1,$E1380,$E1380,"per=m","days=all","fill=0","dts=h","QtTyp=P")</f>
        <v>0</v>
      </c>
      <c r="M1380" s="6" cm="1">
        <f t="array" ref="M1380">_xll.BDH($F1380,M$1,$E1380,$E1380,"per=m","days=all","fill=0","dts=h","QtTyp=P")</f>
        <v>0</v>
      </c>
    </row>
    <row r="1381" spans="1:13" x14ac:dyDescent="0.25">
      <c r="A1381" s="6" t="str">
        <f t="shared" si="64"/>
        <v>wl4 Comdty20101029</v>
      </c>
      <c r="B1381" s="3">
        <v>4</v>
      </c>
      <c r="C1381" s="3">
        <v>84</v>
      </c>
      <c r="D1381" s="3" t="s">
        <v>96</v>
      </c>
      <c r="E1381" s="9">
        <v>40480</v>
      </c>
      <c r="F1381" s="6" t="str">
        <f t="shared" si="65"/>
        <v>wl4 Comdty</v>
      </c>
      <c r="G1381" s="6" t="str" cm="1">
        <f t="array" ref="G1381">_xll.BQL.DATE(_xll.BADDPERIODS(DATE(YEAR(E1381),MONTH(E1381),DAY(15)),"NUMBEROFPERIODS",B1381,"PER=M","CDR=BZ","BusDayAdj=-1"))</f>
        <v>#N/A Connection</v>
      </c>
      <c r="H1381" s="6" t="str">
        <f>IFERROR(_xll.BCOUNTPERIODS($E$2,G1381,"CDR=BZ")*1,"")</f>
        <v/>
      </c>
      <c r="I1381" s="6" t="str" cm="1">
        <f t="array" ref="I1381">_xll.BQL.DATE(_xll.BADDPERIODS(EOMONTH(E1381,0),"NUMBEROFPERIODS",B1381,"PER=M","CDR=BZ","BusDayAdj=2"))</f>
        <v>#N/A Connection</v>
      </c>
      <c r="J1381" s="6" t="str">
        <f>IFERROR(_xll.BCOUNTPERIODS(E1381,I1381,"CDR=BZ")*1,"")</f>
        <v/>
      </c>
      <c r="K1381" s="7" t="e">
        <f t="shared" si="63"/>
        <v>#VALUE!</v>
      </c>
      <c r="L1381" s="8" cm="1">
        <f t="array" ref="L1381">_xll.BDH($F1381,L$1,$E1381,$E1381,"per=m","days=all","fill=0","dts=h","QtTyp=P")</f>
        <v>0</v>
      </c>
      <c r="M1381" s="6" cm="1">
        <f t="array" ref="M1381">_xll.BDH($F1381,M$1,$E1381,$E1381,"per=m","days=all","fill=0","dts=h","QtTyp=P")</f>
        <v>0</v>
      </c>
    </row>
    <row r="1382" spans="1:13" x14ac:dyDescent="0.25">
      <c r="A1382" s="6" t="str">
        <f t="shared" si="64"/>
        <v>wl4 Comdty20101130</v>
      </c>
      <c r="B1382" s="3">
        <v>4</v>
      </c>
      <c r="C1382" s="3">
        <v>84</v>
      </c>
      <c r="D1382" s="3" t="s">
        <v>96</v>
      </c>
      <c r="E1382" s="9">
        <v>40512</v>
      </c>
      <c r="F1382" s="6" t="str">
        <f t="shared" si="65"/>
        <v>wl4 Comdty</v>
      </c>
      <c r="G1382" s="6" t="str" cm="1">
        <f t="array" ref="G1382">_xll.BQL.DATE(_xll.BADDPERIODS(DATE(YEAR(E1382),MONTH(E1382),DAY(15)),"NUMBEROFPERIODS",B1382,"PER=M","CDR=BZ","BusDayAdj=-1"))</f>
        <v>#N/A Connection</v>
      </c>
      <c r="H1382" s="6" t="str">
        <f>IFERROR(_xll.BCOUNTPERIODS($E$2,G1382,"CDR=BZ")*1,"")</f>
        <v/>
      </c>
      <c r="I1382" s="6" t="str" cm="1">
        <f t="array" ref="I1382">_xll.BQL.DATE(_xll.BADDPERIODS(EOMONTH(E1382,0),"NUMBEROFPERIODS",B1382,"PER=M","CDR=BZ","BusDayAdj=2"))</f>
        <v>#N/A Connection</v>
      </c>
      <c r="J1382" s="6" t="str">
        <f>IFERROR(_xll.BCOUNTPERIODS(E1382,I1382,"CDR=BZ")*1,"")</f>
        <v/>
      </c>
      <c r="K1382" s="7" t="e">
        <f t="shared" si="63"/>
        <v>#VALUE!</v>
      </c>
      <c r="L1382" s="8" cm="1">
        <f t="array" ref="L1382">_xll.BDH($F1382,L$1,$E1382,$E1382,"per=m","days=all","fill=0","dts=h","QtTyp=P")</f>
        <v>0</v>
      </c>
      <c r="M1382" s="6" cm="1">
        <f t="array" ref="M1382">_xll.BDH($F1382,M$1,$E1382,$E1382,"per=m","days=all","fill=0","dts=h","QtTyp=P")</f>
        <v>0</v>
      </c>
    </row>
    <row r="1383" spans="1:13" x14ac:dyDescent="0.25">
      <c r="A1383" s="6" t="str">
        <f t="shared" si="64"/>
        <v>wl4 Comdty20101231</v>
      </c>
      <c r="B1383" s="3">
        <v>4</v>
      </c>
      <c r="C1383" s="3">
        <v>84</v>
      </c>
      <c r="D1383" s="3" t="s">
        <v>96</v>
      </c>
      <c r="E1383" s="9">
        <v>40543</v>
      </c>
      <c r="F1383" s="6" t="str">
        <f t="shared" si="65"/>
        <v>wl4 Comdty</v>
      </c>
      <c r="G1383" s="6" t="str" cm="1">
        <f t="array" ref="G1383">_xll.BQL.DATE(_xll.BADDPERIODS(DATE(YEAR(E1383),MONTH(E1383),DAY(15)),"NUMBEROFPERIODS",B1383,"PER=M","CDR=BZ","BusDayAdj=-1"))</f>
        <v>#N/A Connection</v>
      </c>
      <c r="H1383" s="6" t="str">
        <f>IFERROR(_xll.BCOUNTPERIODS($E$2,G1383,"CDR=BZ")*1,"")</f>
        <v/>
      </c>
      <c r="I1383" s="6" t="str" cm="1">
        <f t="array" ref="I1383">_xll.BQL.DATE(_xll.BADDPERIODS(EOMONTH(E1383,0),"NUMBEROFPERIODS",B1383,"PER=M","CDR=BZ","BusDayAdj=2"))</f>
        <v>#N/A Connection</v>
      </c>
      <c r="J1383" s="6" t="str">
        <f>IFERROR(_xll.BCOUNTPERIODS(E1383,I1383,"CDR=BZ")*1,"")</f>
        <v/>
      </c>
      <c r="K1383" s="7" t="e">
        <f t="shared" si="63"/>
        <v>#VALUE!</v>
      </c>
      <c r="L1383" s="8" cm="1">
        <f t="array" ref="L1383">_xll.BDH($F1383,L$1,$E1383,$E1383,"per=m","days=all","fill=0","dts=h","QtTyp=P")</f>
        <v>0</v>
      </c>
      <c r="M1383" s="6" cm="1">
        <f t="array" ref="M1383">_xll.BDH($F1383,M$1,$E1383,$E1383,"per=m","days=all","fill=0","dts=h","QtTyp=P")</f>
        <v>0</v>
      </c>
    </row>
    <row r="1384" spans="1:13" x14ac:dyDescent="0.25">
      <c r="A1384" s="6" t="str">
        <f t="shared" si="64"/>
        <v>wl4 Comdty20110131</v>
      </c>
      <c r="B1384" s="3">
        <v>4</v>
      </c>
      <c r="C1384" s="3">
        <v>84</v>
      </c>
      <c r="D1384" s="3" t="s">
        <v>96</v>
      </c>
      <c r="E1384" s="9">
        <v>40574</v>
      </c>
      <c r="F1384" s="6" t="str">
        <f t="shared" si="65"/>
        <v>wl4 Comdty</v>
      </c>
      <c r="G1384" s="6" t="str" cm="1">
        <f t="array" ref="G1384">_xll.BQL.DATE(_xll.BADDPERIODS(DATE(YEAR(E1384),MONTH(E1384),DAY(15)),"NUMBEROFPERIODS",B1384,"PER=M","CDR=BZ","BusDayAdj=-1"))</f>
        <v>#N/A Connection</v>
      </c>
      <c r="H1384" s="6" t="str">
        <f>IFERROR(_xll.BCOUNTPERIODS($E$2,G1384,"CDR=BZ")*1,"")</f>
        <v/>
      </c>
      <c r="I1384" s="6" t="str" cm="1">
        <f t="array" ref="I1384">_xll.BQL.DATE(_xll.BADDPERIODS(EOMONTH(E1384,0),"NUMBEROFPERIODS",B1384,"PER=M","CDR=BZ","BusDayAdj=2"))</f>
        <v>#N/A Connection</v>
      </c>
      <c r="J1384" s="6" t="str">
        <f>IFERROR(_xll.BCOUNTPERIODS(E1384,I1384,"CDR=BZ")*1,"")</f>
        <v/>
      </c>
      <c r="K1384" s="7" t="e">
        <f t="shared" si="63"/>
        <v>#VALUE!</v>
      </c>
      <c r="L1384" s="8" cm="1">
        <f t="array" ref="L1384">_xll.BDH($F1384,L$1,$E1384,$E1384,"per=m","days=all","fill=0","dts=h","QtTyp=P")</f>
        <v>0</v>
      </c>
      <c r="M1384" s="6" cm="1">
        <f t="array" ref="M1384">_xll.BDH($F1384,M$1,$E1384,$E1384,"per=m","days=all","fill=0","dts=h","QtTyp=P")</f>
        <v>0</v>
      </c>
    </row>
    <row r="1385" spans="1:13" x14ac:dyDescent="0.25">
      <c r="A1385" s="6" t="str">
        <f t="shared" si="64"/>
        <v>wl4 Comdty20110228</v>
      </c>
      <c r="B1385" s="3">
        <v>4</v>
      </c>
      <c r="C1385" s="3">
        <v>84</v>
      </c>
      <c r="D1385" s="3" t="s">
        <v>96</v>
      </c>
      <c r="E1385" s="9">
        <v>40602</v>
      </c>
      <c r="F1385" s="6" t="str">
        <f t="shared" si="65"/>
        <v>wl4 Comdty</v>
      </c>
      <c r="G1385" s="6" t="str" cm="1">
        <f t="array" ref="G1385">_xll.BQL.DATE(_xll.BADDPERIODS(DATE(YEAR(E1385),MONTH(E1385),DAY(15)),"NUMBEROFPERIODS",B1385,"PER=M","CDR=BZ","BusDayAdj=-1"))</f>
        <v>#N/A Connection</v>
      </c>
      <c r="H1385" s="6" t="str">
        <f>IFERROR(_xll.BCOUNTPERIODS($E$2,G1385,"CDR=BZ")*1,"")</f>
        <v/>
      </c>
      <c r="I1385" s="6" t="str" cm="1">
        <f t="array" ref="I1385">_xll.BQL.DATE(_xll.BADDPERIODS(EOMONTH(E1385,0),"NUMBEROFPERIODS",B1385,"PER=M","CDR=BZ","BusDayAdj=2"))</f>
        <v>#N/A Connection</v>
      </c>
      <c r="J1385" s="6" t="str">
        <f>IFERROR(_xll.BCOUNTPERIODS(E1385,I1385,"CDR=BZ")*1,"")</f>
        <v/>
      </c>
      <c r="K1385" s="7" t="e">
        <f t="shared" si="63"/>
        <v>#VALUE!</v>
      </c>
      <c r="L1385" s="8" cm="1">
        <f t="array" ref="L1385">_xll.BDH($F1385,L$1,$E1385,$E1385,"per=m","days=all","fill=0","dts=h","QtTyp=P")</f>
        <v>0</v>
      </c>
      <c r="M1385" s="6" cm="1">
        <f t="array" ref="M1385">_xll.BDH($F1385,M$1,$E1385,$E1385,"per=m","days=all","fill=0","dts=h","QtTyp=P")</f>
        <v>0</v>
      </c>
    </row>
    <row r="1386" spans="1:13" x14ac:dyDescent="0.25">
      <c r="A1386" s="6" t="str">
        <f t="shared" si="64"/>
        <v>wl4 Comdty20110331</v>
      </c>
      <c r="B1386" s="3">
        <v>4</v>
      </c>
      <c r="C1386" s="3">
        <v>84</v>
      </c>
      <c r="D1386" s="3" t="s">
        <v>96</v>
      </c>
      <c r="E1386" s="9">
        <v>40633</v>
      </c>
      <c r="F1386" s="6" t="str">
        <f t="shared" si="65"/>
        <v>wl4 Comdty</v>
      </c>
      <c r="G1386" s="6" t="str" cm="1">
        <f t="array" ref="G1386">_xll.BQL.DATE(_xll.BADDPERIODS(DATE(YEAR(E1386),MONTH(E1386),DAY(15)),"NUMBEROFPERIODS",B1386,"PER=M","CDR=BZ","BusDayAdj=-1"))</f>
        <v>#N/A Connection</v>
      </c>
      <c r="H1386" s="6" t="str">
        <f>IFERROR(_xll.BCOUNTPERIODS($E$2,G1386,"CDR=BZ")*1,"")</f>
        <v/>
      </c>
      <c r="I1386" s="6" t="str" cm="1">
        <f t="array" ref="I1386">_xll.BQL.DATE(_xll.BADDPERIODS(EOMONTH(E1386,0),"NUMBEROFPERIODS",B1386,"PER=M","CDR=BZ","BusDayAdj=2"))</f>
        <v>#N/A Connection</v>
      </c>
      <c r="J1386" s="6" t="str">
        <f>IFERROR(_xll.BCOUNTPERIODS(E1386,I1386,"CDR=BZ")*1,"")</f>
        <v/>
      </c>
      <c r="K1386" s="7" t="e">
        <f t="shared" si="63"/>
        <v>#VALUE!</v>
      </c>
      <c r="L1386" s="8" cm="1">
        <f t="array" ref="L1386">_xll.BDH($F1386,L$1,$E1386,$E1386,"per=m","days=all","fill=0","dts=h","QtTyp=P")</f>
        <v>0</v>
      </c>
      <c r="M1386" s="6" cm="1">
        <f t="array" ref="M1386">_xll.BDH($F1386,M$1,$E1386,$E1386,"per=m","days=all","fill=0","dts=h","QtTyp=P")</f>
        <v>0</v>
      </c>
    </row>
    <row r="1387" spans="1:13" x14ac:dyDescent="0.25">
      <c r="A1387" s="6" t="str">
        <f t="shared" si="64"/>
        <v>wl4 Comdty20110429</v>
      </c>
      <c r="B1387" s="3">
        <v>4</v>
      </c>
      <c r="C1387" s="3">
        <v>84</v>
      </c>
      <c r="D1387" s="3" t="s">
        <v>96</v>
      </c>
      <c r="E1387" s="9">
        <v>40662</v>
      </c>
      <c r="F1387" s="6" t="str">
        <f t="shared" si="65"/>
        <v>wl4 Comdty</v>
      </c>
      <c r="G1387" s="6" t="str" cm="1">
        <f t="array" ref="G1387">_xll.BQL.DATE(_xll.BADDPERIODS(DATE(YEAR(E1387),MONTH(E1387),DAY(15)),"NUMBEROFPERIODS",B1387,"PER=M","CDR=BZ","BusDayAdj=-1"))</f>
        <v>#N/A Connection</v>
      </c>
      <c r="H1387" s="6" t="str">
        <f>IFERROR(_xll.BCOUNTPERIODS($E$2,G1387,"CDR=BZ")*1,"")</f>
        <v/>
      </c>
      <c r="I1387" s="6" t="str" cm="1">
        <f t="array" ref="I1387">_xll.BQL.DATE(_xll.BADDPERIODS(EOMONTH(E1387,0),"NUMBEROFPERIODS",B1387,"PER=M","CDR=BZ","BusDayAdj=2"))</f>
        <v>#N/A Connection</v>
      </c>
      <c r="J1387" s="6" t="str">
        <f>IFERROR(_xll.BCOUNTPERIODS(E1387,I1387,"CDR=BZ")*1,"")</f>
        <v/>
      </c>
      <c r="K1387" s="7" t="e">
        <f t="shared" si="63"/>
        <v>#VALUE!</v>
      </c>
      <c r="L1387" s="8" cm="1">
        <f t="array" ref="L1387">_xll.BDH($F1387,L$1,$E1387,$E1387,"per=m","days=all","fill=0","dts=h","QtTyp=P")</f>
        <v>0</v>
      </c>
      <c r="M1387" s="6" cm="1">
        <f t="array" ref="M1387">_xll.BDH($F1387,M$1,$E1387,$E1387,"per=m","days=all","fill=0","dts=h","QtTyp=P")</f>
        <v>0</v>
      </c>
    </row>
    <row r="1388" spans="1:13" x14ac:dyDescent="0.25">
      <c r="A1388" s="6" t="str">
        <f t="shared" si="64"/>
        <v>wl4 Comdty20110531</v>
      </c>
      <c r="B1388" s="3">
        <v>4</v>
      </c>
      <c r="C1388" s="3">
        <v>84</v>
      </c>
      <c r="D1388" s="3" t="s">
        <v>96</v>
      </c>
      <c r="E1388" s="9">
        <v>40694</v>
      </c>
      <c r="F1388" s="6" t="str">
        <f t="shared" si="65"/>
        <v>wl4 Comdty</v>
      </c>
      <c r="G1388" s="6" t="str" cm="1">
        <f t="array" ref="G1388">_xll.BQL.DATE(_xll.BADDPERIODS(DATE(YEAR(E1388),MONTH(E1388),DAY(15)),"NUMBEROFPERIODS",B1388,"PER=M","CDR=BZ","BusDayAdj=-1"))</f>
        <v>#N/A Connection</v>
      </c>
      <c r="H1388" s="6" t="str">
        <f>IFERROR(_xll.BCOUNTPERIODS($E$2,G1388,"CDR=BZ")*1,"")</f>
        <v/>
      </c>
      <c r="I1388" s="6" t="str" cm="1">
        <f t="array" ref="I1388">_xll.BQL.DATE(_xll.BADDPERIODS(EOMONTH(E1388,0),"NUMBEROFPERIODS",B1388,"PER=M","CDR=BZ","BusDayAdj=2"))</f>
        <v>#N/A Connection</v>
      </c>
      <c r="J1388" s="6" t="str">
        <f>IFERROR(_xll.BCOUNTPERIODS(E1388,I1388,"CDR=BZ")*1,"")</f>
        <v/>
      </c>
      <c r="K1388" s="7" t="e">
        <f t="shared" si="63"/>
        <v>#VALUE!</v>
      </c>
      <c r="L1388" s="8" cm="1">
        <f t="array" ref="L1388">_xll.BDH($F1388,L$1,$E1388,$E1388,"per=m","days=all","fill=0","dts=h","QtTyp=P")</f>
        <v>0</v>
      </c>
      <c r="M1388" s="6" cm="1">
        <f t="array" ref="M1388">_xll.BDH($F1388,M$1,$E1388,$E1388,"per=m","days=all","fill=0","dts=h","QtTyp=P")</f>
        <v>0</v>
      </c>
    </row>
    <row r="1389" spans="1:13" x14ac:dyDescent="0.25">
      <c r="A1389" s="6" t="str">
        <f t="shared" si="64"/>
        <v>wl4 Comdty20110630</v>
      </c>
      <c r="B1389" s="3">
        <v>4</v>
      </c>
      <c r="C1389" s="3">
        <v>84</v>
      </c>
      <c r="D1389" s="3" t="s">
        <v>96</v>
      </c>
      <c r="E1389" s="9">
        <v>40724</v>
      </c>
      <c r="F1389" s="6" t="str">
        <f t="shared" si="65"/>
        <v>wl4 Comdty</v>
      </c>
      <c r="G1389" s="6" t="str" cm="1">
        <f t="array" ref="G1389">_xll.BQL.DATE(_xll.BADDPERIODS(DATE(YEAR(E1389),MONTH(E1389),DAY(15)),"NUMBEROFPERIODS",B1389,"PER=M","CDR=BZ","BusDayAdj=-1"))</f>
        <v>#N/A Connection</v>
      </c>
      <c r="H1389" s="6" t="str">
        <f>IFERROR(_xll.BCOUNTPERIODS($E$2,G1389,"CDR=BZ")*1,"")</f>
        <v/>
      </c>
      <c r="I1389" s="6" t="str" cm="1">
        <f t="array" ref="I1389">_xll.BQL.DATE(_xll.BADDPERIODS(EOMONTH(E1389,0),"NUMBEROFPERIODS",B1389,"PER=M","CDR=BZ","BusDayAdj=2"))</f>
        <v>#N/A Connection</v>
      </c>
      <c r="J1389" s="6" t="str">
        <f>IFERROR(_xll.BCOUNTPERIODS(E1389,I1389,"CDR=BZ")*1,"")</f>
        <v/>
      </c>
      <c r="K1389" s="7" t="e">
        <f t="shared" si="63"/>
        <v>#VALUE!</v>
      </c>
      <c r="L1389" s="8" cm="1">
        <f t="array" ref="L1389">_xll.BDH($F1389,L$1,$E1389,$E1389,"per=m","days=all","fill=0","dts=h","QtTyp=P")</f>
        <v>0</v>
      </c>
      <c r="M1389" s="6" cm="1">
        <f t="array" ref="M1389">_xll.BDH($F1389,M$1,$E1389,$E1389,"per=m","days=all","fill=0","dts=h","QtTyp=P")</f>
        <v>0</v>
      </c>
    </row>
    <row r="1390" spans="1:13" x14ac:dyDescent="0.25">
      <c r="A1390" s="6" t="str">
        <f t="shared" si="64"/>
        <v>wl4 Comdty20110729</v>
      </c>
      <c r="B1390" s="3">
        <v>4</v>
      </c>
      <c r="C1390" s="3">
        <v>84</v>
      </c>
      <c r="D1390" s="3" t="s">
        <v>96</v>
      </c>
      <c r="E1390" s="9">
        <v>40753</v>
      </c>
      <c r="F1390" s="6" t="str">
        <f t="shared" si="65"/>
        <v>wl4 Comdty</v>
      </c>
      <c r="G1390" s="6" t="str" cm="1">
        <f t="array" ref="G1390">_xll.BQL.DATE(_xll.BADDPERIODS(DATE(YEAR(E1390),MONTH(E1390),DAY(15)),"NUMBEROFPERIODS",B1390,"PER=M","CDR=BZ","BusDayAdj=-1"))</f>
        <v>#N/A Connection</v>
      </c>
      <c r="H1390" s="6" t="str">
        <f>IFERROR(_xll.BCOUNTPERIODS($E$2,G1390,"CDR=BZ")*1,"")</f>
        <v/>
      </c>
      <c r="I1390" s="6" t="str" cm="1">
        <f t="array" ref="I1390">_xll.BQL.DATE(_xll.BADDPERIODS(EOMONTH(E1390,0),"NUMBEROFPERIODS",B1390,"PER=M","CDR=BZ","BusDayAdj=2"))</f>
        <v>#N/A Connection</v>
      </c>
      <c r="J1390" s="6" t="str">
        <f>IFERROR(_xll.BCOUNTPERIODS(E1390,I1390,"CDR=BZ")*1,"")</f>
        <v/>
      </c>
      <c r="K1390" s="7" t="e">
        <f t="shared" si="63"/>
        <v>#VALUE!</v>
      </c>
      <c r="L1390" s="8" cm="1">
        <f t="array" ref="L1390">_xll.BDH($F1390,L$1,$E1390,$E1390,"per=m","days=all","fill=0","dts=h","QtTyp=P")</f>
        <v>0</v>
      </c>
      <c r="M1390" s="6" cm="1">
        <f t="array" ref="M1390">_xll.BDH($F1390,M$1,$E1390,$E1390,"per=m","days=all","fill=0","dts=h","QtTyp=P")</f>
        <v>0</v>
      </c>
    </row>
    <row r="1391" spans="1:13" x14ac:dyDescent="0.25">
      <c r="A1391" s="6" t="str">
        <f t="shared" si="64"/>
        <v>wl4 Comdty20110831</v>
      </c>
      <c r="B1391" s="3">
        <v>4</v>
      </c>
      <c r="C1391" s="3">
        <v>84</v>
      </c>
      <c r="D1391" s="3" t="s">
        <v>96</v>
      </c>
      <c r="E1391" s="9">
        <v>40786</v>
      </c>
      <c r="F1391" s="6" t="str">
        <f t="shared" si="65"/>
        <v>wl4 Comdty</v>
      </c>
      <c r="G1391" s="6" t="str" cm="1">
        <f t="array" ref="G1391">_xll.BQL.DATE(_xll.BADDPERIODS(DATE(YEAR(E1391),MONTH(E1391),DAY(15)),"NUMBEROFPERIODS",B1391,"PER=M","CDR=BZ","BusDayAdj=-1"))</f>
        <v>#N/A Connection</v>
      </c>
      <c r="H1391" s="6" t="str">
        <f>IFERROR(_xll.BCOUNTPERIODS($E$2,G1391,"CDR=BZ")*1,"")</f>
        <v/>
      </c>
      <c r="I1391" s="6" t="str" cm="1">
        <f t="array" ref="I1391">_xll.BQL.DATE(_xll.BADDPERIODS(EOMONTH(E1391,0),"NUMBEROFPERIODS",B1391,"PER=M","CDR=BZ","BusDayAdj=2"))</f>
        <v>#N/A Connection</v>
      </c>
      <c r="J1391" s="6" t="str">
        <f>IFERROR(_xll.BCOUNTPERIODS(E1391,I1391,"CDR=BZ")*1,"")</f>
        <v/>
      </c>
      <c r="K1391" s="7" t="e">
        <f t="shared" si="63"/>
        <v>#VALUE!</v>
      </c>
      <c r="L1391" s="8" cm="1">
        <f t="array" ref="L1391">_xll.BDH($F1391,L$1,$E1391,$E1391,"per=m","days=all","fill=0","dts=h","QtTyp=P")</f>
        <v>0</v>
      </c>
      <c r="M1391" s="6" cm="1">
        <f t="array" ref="M1391">_xll.BDH($F1391,M$1,$E1391,$E1391,"per=m","days=all","fill=0","dts=h","QtTyp=P")</f>
        <v>0</v>
      </c>
    </row>
    <row r="1392" spans="1:13" x14ac:dyDescent="0.25">
      <c r="A1392" s="6" t="str">
        <f t="shared" si="64"/>
        <v>wl4 Comdty20110930</v>
      </c>
      <c r="B1392" s="3">
        <v>4</v>
      </c>
      <c r="C1392" s="3">
        <v>84</v>
      </c>
      <c r="D1392" s="3" t="s">
        <v>96</v>
      </c>
      <c r="E1392" s="9">
        <v>40816</v>
      </c>
      <c r="F1392" s="6" t="str">
        <f t="shared" si="65"/>
        <v>wl4 Comdty</v>
      </c>
      <c r="G1392" s="6" t="str" cm="1">
        <f t="array" ref="G1392">_xll.BQL.DATE(_xll.BADDPERIODS(DATE(YEAR(E1392),MONTH(E1392),DAY(15)),"NUMBEROFPERIODS",B1392,"PER=M","CDR=BZ","BusDayAdj=-1"))</f>
        <v>#N/A Connection</v>
      </c>
      <c r="H1392" s="6" t="str">
        <f>IFERROR(_xll.BCOUNTPERIODS($E$2,G1392,"CDR=BZ")*1,"")</f>
        <v/>
      </c>
      <c r="I1392" s="6" t="str" cm="1">
        <f t="array" ref="I1392">_xll.BQL.DATE(_xll.BADDPERIODS(EOMONTH(E1392,0),"NUMBEROFPERIODS",B1392,"PER=M","CDR=BZ","BusDayAdj=2"))</f>
        <v>#N/A Connection</v>
      </c>
      <c r="J1392" s="6" t="str">
        <f>IFERROR(_xll.BCOUNTPERIODS(E1392,I1392,"CDR=BZ")*1,"")</f>
        <v/>
      </c>
      <c r="K1392" s="7" t="e">
        <f t="shared" si="63"/>
        <v>#VALUE!</v>
      </c>
      <c r="L1392" s="8" cm="1">
        <f t="array" ref="L1392">_xll.BDH($F1392,L$1,$E1392,$E1392,"per=m","days=all","fill=0","dts=h","QtTyp=P")</f>
        <v>0</v>
      </c>
      <c r="M1392" s="6" cm="1">
        <f t="array" ref="M1392">_xll.BDH($F1392,M$1,$E1392,$E1392,"per=m","days=all","fill=0","dts=h","QtTyp=P")</f>
        <v>0</v>
      </c>
    </row>
    <row r="1393" spans="1:13" x14ac:dyDescent="0.25">
      <c r="A1393" s="6" t="str">
        <f t="shared" si="64"/>
        <v>wl4 Comdty20111031</v>
      </c>
      <c r="B1393" s="3">
        <v>4</v>
      </c>
      <c r="C1393" s="3">
        <v>84</v>
      </c>
      <c r="D1393" s="3" t="s">
        <v>96</v>
      </c>
      <c r="E1393" s="9">
        <v>40847</v>
      </c>
      <c r="F1393" s="6" t="str">
        <f t="shared" si="65"/>
        <v>wl4 Comdty</v>
      </c>
      <c r="G1393" s="6" t="str" cm="1">
        <f t="array" ref="G1393">_xll.BQL.DATE(_xll.BADDPERIODS(DATE(YEAR(E1393),MONTH(E1393),DAY(15)),"NUMBEROFPERIODS",B1393,"PER=M","CDR=BZ","BusDayAdj=-1"))</f>
        <v>#N/A Connection</v>
      </c>
      <c r="H1393" s="6" t="str">
        <f>IFERROR(_xll.BCOUNTPERIODS($E$2,G1393,"CDR=BZ")*1,"")</f>
        <v/>
      </c>
      <c r="I1393" s="6" t="str" cm="1">
        <f t="array" ref="I1393">_xll.BQL.DATE(_xll.BADDPERIODS(EOMONTH(E1393,0),"NUMBEROFPERIODS",B1393,"PER=M","CDR=BZ","BusDayAdj=2"))</f>
        <v>#N/A Connection</v>
      </c>
      <c r="J1393" s="6" t="str">
        <f>IFERROR(_xll.BCOUNTPERIODS(E1393,I1393,"CDR=BZ")*1,"")</f>
        <v/>
      </c>
      <c r="K1393" s="7" t="e">
        <f t="shared" si="63"/>
        <v>#VALUE!</v>
      </c>
      <c r="L1393" s="8" cm="1">
        <f t="array" ref="L1393">_xll.BDH($F1393,L$1,$E1393,$E1393,"per=m","days=all","fill=0","dts=h","QtTyp=P")</f>
        <v>0</v>
      </c>
      <c r="M1393" s="6" cm="1">
        <f t="array" ref="M1393">_xll.BDH($F1393,M$1,$E1393,$E1393,"per=m","days=all","fill=0","dts=h","QtTyp=P")</f>
        <v>0</v>
      </c>
    </row>
    <row r="1394" spans="1:13" x14ac:dyDescent="0.25">
      <c r="A1394" s="6" t="str">
        <f t="shared" si="64"/>
        <v>wl4 Comdty20111130</v>
      </c>
      <c r="B1394" s="3">
        <v>4</v>
      </c>
      <c r="C1394" s="3">
        <v>84</v>
      </c>
      <c r="D1394" s="3" t="s">
        <v>96</v>
      </c>
      <c r="E1394" s="9">
        <v>40877</v>
      </c>
      <c r="F1394" s="6" t="str">
        <f t="shared" si="65"/>
        <v>wl4 Comdty</v>
      </c>
      <c r="G1394" s="6" t="str" cm="1">
        <f t="array" ref="G1394">_xll.BQL.DATE(_xll.BADDPERIODS(DATE(YEAR(E1394),MONTH(E1394),DAY(15)),"NUMBEROFPERIODS",B1394,"PER=M","CDR=BZ","BusDayAdj=-1"))</f>
        <v>#N/A Connection</v>
      </c>
      <c r="H1394" s="6" t="str">
        <f>IFERROR(_xll.BCOUNTPERIODS($E$2,G1394,"CDR=BZ")*1,"")</f>
        <v/>
      </c>
      <c r="I1394" s="6" t="str" cm="1">
        <f t="array" ref="I1394">_xll.BQL.DATE(_xll.BADDPERIODS(EOMONTH(E1394,0),"NUMBEROFPERIODS",B1394,"PER=M","CDR=BZ","BusDayAdj=2"))</f>
        <v>#N/A Connection</v>
      </c>
      <c r="J1394" s="6" t="str">
        <f>IFERROR(_xll.BCOUNTPERIODS(E1394,I1394,"CDR=BZ")*1,"")</f>
        <v/>
      </c>
      <c r="K1394" s="7" t="e">
        <f t="shared" si="63"/>
        <v>#VALUE!</v>
      </c>
      <c r="L1394" s="8" cm="1">
        <f t="array" ref="L1394">_xll.BDH($F1394,L$1,$E1394,$E1394,"per=m","days=all","fill=0","dts=h","QtTyp=P")</f>
        <v>0</v>
      </c>
      <c r="M1394" s="6" cm="1">
        <f t="array" ref="M1394">_xll.BDH($F1394,M$1,$E1394,$E1394,"per=m","days=all","fill=0","dts=h","QtTyp=P")</f>
        <v>0</v>
      </c>
    </row>
    <row r="1395" spans="1:13" x14ac:dyDescent="0.25">
      <c r="A1395" s="6" t="str">
        <f t="shared" si="64"/>
        <v>wl4 Comdty20111230</v>
      </c>
      <c r="B1395" s="3">
        <v>4</v>
      </c>
      <c r="C1395" s="3">
        <v>84</v>
      </c>
      <c r="D1395" s="3" t="s">
        <v>96</v>
      </c>
      <c r="E1395" s="9">
        <v>40907</v>
      </c>
      <c r="F1395" s="6" t="str">
        <f t="shared" si="65"/>
        <v>wl4 Comdty</v>
      </c>
      <c r="G1395" s="6" t="str" cm="1">
        <f t="array" ref="G1395">_xll.BQL.DATE(_xll.BADDPERIODS(DATE(YEAR(E1395),MONTH(E1395),DAY(15)),"NUMBEROFPERIODS",B1395,"PER=M","CDR=BZ","BusDayAdj=-1"))</f>
        <v>#N/A Connection</v>
      </c>
      <c r="H1395" s="6" t="str">
        <f>IFERROR(_xll.BCOUNTPERIODS($E$2,G1395,"CDR=BZ")*1,"")</f>
        <v/>
      </c>
      <c r="I1395" s="6" t="str" cm="1">
        <f t="array" ref="I1395">_xll.BQL.DATE(_xll.BADDPERIODS(EOMONTH(E1395,0),"NUMBEROFPERIODS",B1395,"PER=M","CDR=BZ","BusDayAdj=2"))</f>
        <v>#N/A Connection</v>
      </c>
      <c r="J1395" s="6" t="str">
        <f>IFERROR(_xll.BCOUNTPERIODS(E1395,I1395,"CDR=BZ")*1,"")</f>
        <v/>
      </c>
      <c r="K1395" s="7" t="e">
        <f t="shared" si="63"/>
        <v>#VALUE!</v>
      </c>
      <c r="L1395" s="8" cm="1">
        <f t="array" ref="L1395">_xll.BDH($F1395,L$1,$E1395,$E1395,"per=m","days=all","fill=0","dts=h","QtTyp=P")</f>
        <v>0</v>
      </c>
      <c r="M1395" s="6" cm="1">
        <f t="array" ref="M1395">_xll.BDH($F1395,M$1,$E1395,$E1395,"per=m","days=all","fill=0","dts=h","QtTyp=P")</f>
        <v>0</v>
      </c>
    </row>
    <row r="1396" spans="1:13" x14ac:dyDescent="0.25">
      <c r="A1396" s="6" t="str">
        <f t="shared" si="64"/>
        <v>wl4 Comdty20120131</v>
      </c>
      <c r="B1396" s="3">
        <v>4</v>
      </c>
      <c r="C1396" s="3">
        <v>84</v>
      </c>
      <c r="D1396" s="3" t="s">
        <v>96</v>
      </c>
      <c r="E1396" s="9">
        <v>40939</v>
      </c>
      <c r="F1396" s="6" t="str">
        <f t="shared" si="65"/>
        <v>wl4 Comdty</v>
      </c>
      <c r="G1396" s="6" t="str" cm="1">
        <f t="array" ref="G1396">_xll.BQL.DATE(_xll.BADDPERIODS(DATE(YEAR(E1396),MONTH(E1396),DAY(15)),"NUMBEROFPERIODS",B1396,"PER=M","CDR=BZ","BusDayAdj=-1"))</f>
        <v>#N/A Connection</v>
      </c>
      <c r="H1396" s="6" t="str">
        <f>IFERROR(_xll.BCOUNTPERIODS($E$2,G1396,"CDR=BZ")*1,"")</f>
        <v/>
      </c>
      <c r="I1396" s="6" t="str" cm="1">
        <f t="array" ref="I1396">_xll.BQL.DATE(_xll.BADDPERIODS(EOMONTH(E1396,0),"NUMBEROFPERIODS",B1396,"PER=M","CDR=BZ","BusDayAdj=2"))</f>
        <v>#N/A Connection</v>
      </c>
      <c r="J1396" s="6" t="str">
        <f>IFERROR(_xll.BCOUNTPERIODS(E1396,I1396,"CDR=BZ")*1,"")</f>
        <v/>
      </c>
      <c r="K1396" s="7" t="e">
        <f t="shared" si="63"/>
        <v>#VALUE!</v>
      </c>
      <c r="L1396" s="8" cm="1">
        <f t="array" ref="L1396">_xll.BDH($F1396,L$1,$E1396,$E1396,"per=m","days=all","fill=0","dts=h","QtTyp=P")</f>
        <v>0</v>
      </c>
      <c r="M1396" s="6" cm="1">
        <f t="array" ref="M1396">_xll.BDH($F1396,M$1,$E1396,$E1396,"per=m","days=all","fill=0","dts=h","QtTyp=P")</f>
        <v>0</v>
      </c>
    </row>
    <row r="1397" spans="1:13" x14ac:dyDescent="0.25">
      <c r="A1397" s="6" t="str">
        <f t="shared" si="64"/>
        <v>wl4 Comdty20120229</v>
      </c>
      <c r="B1397" s="3">
        <v>4</v>
      </c>
      <c r="C1397" s="3">
        <v>84</v>
      </c>
      <c r="D1397" s="3" t="s">
        <v>96</v>
      </c>
      <c r="E1397" s="9">
        <v>40968</v>
      </c>
      <c r="F1397" s="6" t="str">
        <f t="shared" si="65"/>
        <v>wl4 Comdty</v>
      </c>
      <c r="G1397" s="6" t="str" cm="1">
        <f t="array" ref="G1397">_xll.BQL.DATE(_xll.BADDPERIODS(DATE(YEAR(E1397),MONTH(E1397),DAY(15)),"NUMBEROFPERIODS",B1397,"PER=M","CDR=BZ","BusDayAdj=-1"))</f>
        <v>#N/A Connection</v>
      </c>
      <c r="H1397" s="6" t="str">
        <f>IFERROR(_xll.BCOUNTPERIODS($E$2,G1397,"CDR=BZ")*1,"")</f>
        <v/>
      </c>
      <c r="I1397" s="6" t="str" cm="1">
        <f t="array" ref="I1397">_xll.BQL.DATE(_xll.BADDPERIODS(EOMONTH(E1397,0),"NUMBEROFPERIODS",B1397,"PER=M","CDR=BZ","BusDayAdj=2"))</f>
        <v>#N/A Connection</v>
      </c>
      <c r="J1397" s="6" t="str">
        <f>IFERROR(_xll.BCOUNTPERIODS(E1397,I1397,"CDR=BZ")*1,"")</f>
        <v/>
      </c>
      <c r="K1397" s="7" t="e">
        <f t="shared" si="63"/>
        <v>#VALUE!</v>
      </c>
      <c r="L1397" s="8" cm="1">
        <f t="array" ref="L1397">_xll.BDH($F1397,L$1,$E1397,$E1397,"per=m","days=all","fill=0","dts=h","QtTyp=P")</f>
        <v>0</v>
      </c>
      <c r="M1397" s="6" cm="1">
        <f t="array" ref="M1397">_xll.BDH($F1397,M$1,$E1397,$E1397,"per=m","days=all","fill=0","dts=h","QtTyp=P")</f>
        <v>0</v>
      </c>
    </row>
    <row r="1398" spans="1:13" x14ac:dyDescent="0.25">
      <c r="A1398" s="6" t="str">
        <f t="shared" si="64"/>
        <v>wl4 Comdty20120330</v>
      </c>
      <c r="B1398" s="3">
        <v>4</v>
      </c>
      <c r="C1398" s="3">
        <v>84</v>
      </c>
      <c r="D1398" s="3" t="s">
        <v>96</v>
      </c>
      <c r="E1398" s="9">
        <v>40998</v>
      </c>
      <c r="F1398" s="6" t="str">
        <f t="shared" si="65"/>
        <v>wl4 Comdty</v>
      </c>
      <c r="G1398" s="6" t="str" cm="1">
        <f t="array" ref="G1398">_xll.BQL.DATE(_xll.BADDPERIODS(DATE(YEAR(E1398),MONTH(E1398),DAY(15)),"NUMBEROFPERIODS",B1398,"PER=M","CDR=BZ","BusDayAdj=-1"))</f>
        <v>#N/A Connection</v>
      </c>
      <c r="H1398" s="6" t="str">
        <f>IFERROR(_xll.BCOUNTPERIODS($E$2,G1398,"CDR=BZ")*1,"")</f>
        <v/>
      </c>
      <c r="I1398" s="6" t="str" cm="1">
        <f t="array" ref="I1398">_xll.BQL.DATE(_xll.BADDPERIODS(EOMONTH(E1398,0),"NUMBEROFPERIODS",B1398,"PER=M","CDR=BZ","BusDayAdj=2"))</f>
        <v>#N/A Connection</v>
      </c>
      <c r="J1398" s="6" t="str">
        <f>IFERROR(_xll.BCOUNTPERIODS(E1398,I1398,"CDR=BZ")*1,"")</f>
        <v/>
      </c>
      <c r="K1398" s="7" t="e">
        <f t="shared" si="63"/>
        <v>#VALUE!</v>
      </c>
      <c r="L1398" s="8" cm="1">
        <f t="array" ref="L1398">_xll.BDH($F1398,L$1,$E1398,$E1398,"per=m","days=all","fill=0","dts=h","QtTyp=P")</f>
        <v>0</v>
      </c>
      <c r="M1398" s="6" cm="1">
        <f t="array" ref="M1398">_xll.BDH($F1398,M$1,$E1398,$E1398,"per=m","days=all","fill=0","dts=h","QtTyp=P")</f>
        <v>0</v>
      </c>
    </row>
    <row r="1399" spans="1:13" x14ac:dyDescent="0.25">
      <c r="A1399" s="6" t="str">
        <f t="shared" si="64"/>
        <v>wl4 Comdty20120430</v>
      </c>
      <c r="B1399" s="3">
        <v>4</v>
      </c>
      <c r="C1399" s="3">
        <v>84</v>
      </c>
      <c r="D1399" s="3" t="s">
        <v>96</v>
      </c>
      <c r="E1399" s="9">
        <v>41029</v>
      </c>
      <c r="F1399" s="6" t="str">
        <f t="shared" si="65"/>
        <v>wl4 Comdty</v>
      </c>
      <c r="G1399" s="6" t="str" cm="1">
        <f t="array" ref="G1399">_xll.BQL.DATE(_xll.BADDPERIODS(DATE(YEAR(E1399),MONTH(E1399),DAY(15)),"NUMBEROFPERIODS",B1399,"PER=M","CDR=BZ","BusDayAdj=-1"))</f>
        <v>#N/A Connection</v>
      </c>
      <c r="H1399" s="6" t="str">
        <f>IFERROR(_xll.BCOUNTPERIODS($E$2,G1399,"CDR=BZ")*1,"")</f>
        <v/>
      </c>
      <c r="I1399" s="6" t="str" cm="1">
        <f t="array" ref="I1399">_xll.BQL.DATE(_xll.BADDPERIODS(EOMONTH(E1399,0),"NUMBEROFPERIODS",B1399,"PER=M","CDR=BZ","BusDayAdj=2"))</f>
        <v>#N/A Connection</v>
      </c>
      <c r="J1399" s="6" t="str">
        <f>IFERROR(_xll.BCOUNTPERIODS(E1399,I1399,"CDR=BZ")*1,"")</f>
        <v/>
      </c>
      <c r="K1399" s="7" t="e">
        <f t="shared" si="63"/>
        <v>#VALUE!</v>
      </c>
      <c r="L1399" s="8" cm="1">
        <f t="array" ref="L1399">_xll.BDH($F1399,L$1,$E1399,$E1399,"per=m","days=all","fill=0","dts=h","QtTyp=P")</f>
        <v>0</v>
      </c>
      <c r="M1399" s="6" cm="1">
        <f t="array" ref="M1399">_xll.BDH($F1399,M$1,$E1399,$E1399,"per=m","days=all","fill=0","dts=h","QtTyp=P")</f>
        <v>0</v>
      </c>
    </row>
    <row r="1400" spans="1:13" x14ac:dyDescent="0.25">
      <c r="A1400" s="6" t="str">
        <f t="shared" si="64"/>
        <v>wl4 Comdty20120531</v>
      </c>
      <c r="B1400" s="3">
        <v>4</v>
      </c>
      <c r="C1400" s="3">
        <v>84</v>
      </c>
      <c r="D1400" s="3" t="s">
        <v>96</v>
      </c>
      <c r="E1400" s="9">
        <v>41060</v>
      </c>
      <c r="F1400" s="6" t="str">
        <f t="shared" si="65"/>
        <v>wl4 Comdty</v>
      </c>
      <c r="G1400" s="6" t="str" cm="1">
        <f t="array" ref="G1400">_xll.BQL.DATE(_xll.BADDPERIODS(DATE(YEAR(E1400),MONTH(E1400),DAY(15)),"NUMBEROFPERIODS",B1400,"PER=M","CDR=BZ","BusDayAdj=-1"))</f>
        <v>#N/A Connection</v>
      </c>
      <c r="H1400" s="6" t="str">
        <f>IFERROR(_xll.BCOUNTPERIODS($E$2,G1400,"CDR=BZ")*1,"")</f>
        <v/>
      </c>
      <c r="I1400" s="6" t="str" cm="1">
        <f t="array" ref="I1400">_xll.BQL.DATE(_xll.BADDPERIODS(EOMONTH(E1400,0),"NUMBEROFPERIODS",B1400,"PER=M","CDR=BZ","BusDayAdj=2"))</f>
        <v>#N/A Connection</v>
      </c>
      <c r="J1400" s="6" t="str">
        <f>IFERROR(_xll.BCOUNTPERIODS(E1400,I1400,"CDR=BZ")*1,"")</f>
        <v/>
      </c>
      <c r="K1400" s="7" t="e">
        <f t="shared" si="63"/>
        <v>#VALUE!</v>
      </c>
      <c r="L1400" s="8" cm="1">
        <f t="array" ref="L1400">_xll.BDH($F1400,L$1,$E1400,$E1400,"per=m","days=all","fill=0","dts=h","QtTyp=P")</f>
        <v>0</v>
      </c>
      <c r="M1400" s="6" cm="1">
        <f t="array" ref="M1400">_xll.BDH($F1400,M$1,$E1400,$E1400,"per=m","days=all","fill=0","dts=h","QtTyp=P")</f>
        <v>0</v>
      </c>
    </row>
    <row r="1401" spans="1:13" x14ac:dyDescent="0.25">
      <c r="A1401" s="6" t="str">
        <f t="shared" si="64"/>
        <v>wl4 Comdty20120629</v>
      </c>
      <c r="B1401" s="3">
        <v>4</v>
      </c>
      <c r="C1401" s="3">
        <v>84</v>
      </c>
      <c r="D1401" s="3" t="s">
        <v>96</v>
      </c>
      <c r="E1401" s="9">
        <v>41089</v>
      </c>
      <c r="F1401" s="6" t="str">
        <f t="shared" si="65"/>
        <v>wl4 Comdty</v>
      </c>
      <c r="G1401" s="6" t="str" cm="1">
        <f t="array" ref="G1401">_xll.BQL.DATE(_xll.BADDPERIODS(DATE(YEAR(E1401),MONTH(E1401),DAY(15)),"NUMBEROFPERIODS",B1401,"PER=M","CDR=BZ","BusDayAdj=-1"))</f>
        <v>#N/A Connection</v>
      </c>
      <c r="H1401" s="6" t="str">
        <f>IFERROR(_xll.BCOUNTPERIODS($E$2,G1401,"CDR=BZ")*1,"")</f>
        <v/>
      </c>
      <c r="I1401" s="6" t="str" cm="1">
        <f t="array" ref="I1401">_xll.BQL.DATE(_xll.BADDPERIODS(EOMONTH(E1401,0),"NUMBEROFPERIODS",B1401,"PER=M","CDR=BZ","BusDayAdj=2"))</f>
        <v>#N/A Connection</v>
      </c>
      <c r="J1401" s="6" t="str">
        <f>IFERROR(_xll.BCOUNTPERIODS(E1401,I1401,"CDR=BZ")*1,"")</f>
        <v/>
      </c>
      <c r="K1401" s="7" t="e">
        <f t="shared" si="63"/>
        <v>#VALUE!</v>
      </c>
      <c r="L1401" s="8" cm="1">
        <f t="array" ref="L1401">_xll.BDH($F1401,L$1,$E1401,$E1401,"per=m","days=all","fill=0","dts=h","QtTyp=P")</f>
        <v>0</v>
      </c>
      <c r="M1401" s="6" cm="1">
        <f t="array" ref="M1401">_xll.BDH($F1401,M$1,$E1401,$E1401,"per=m","days=all","fill=0","dts=h","QtTyp=P")</f>
        <v>0</v>
      </c>
    </row>
    <row r="1402" spans="1:13" x14ac:dyDescent="0.25">
      <c r="A1402" s="6" t="str">
        <f t="shared" si="64"/>
        <v>wl4 Comdty20120731</v>
      </c>
      <c r="B1402" s="3">
        <v>4</v>
      </c>
      <c r="C1402" s="3">
        <v>84</v>
      </c>
      <c r="D1402" s="3" t="s">
        <v>96</v>
      </c>
      <c r="E1402" s="9">
        <v>41121</v>
      </c>
      <c r="F1402" s="6" t="str">
        <f t="shared" si="65"/>
        <v>wl4 Comdty</v>
      </c>
      <c r="G1402" s="6" t="str" cm="1">
        <f t="array" ref="G1402">_xll.BQL.DATE(_xll.BADDPERIODS(DATE(YEAR(E1402),MONTH(E1402),DAY(15)),"NUMBEROFPERIODS",B1402,"PER=M","CDR=BZ","BusDayAdj=-1"))</f>
        <v>#N/A Connection</v>
      </c>
      <c r="H1402" s="6" t="str">
        <f>IFERROR(_xll.BCOUNTPERIODS($E$2,G1402,"CDR=BZ")*1,"")</f>
        <v/>
      </c>
      <c r="I1402" s="6" t="str" cm="1">
        <f t="array" ref="I1402">_xll.BQL.DATE(_xll.BADDPERIODS(EOMONTH(E1402,0),"NUMBEROFPERIODS",B1402,"PER=M","CDR=BZ","BusDayAdj=2"))</f>
        <v>#N/A Connection</v>
      </c>
      <c r="J1402" s="6" t="str">
        <f>IFERROR(_xll.BCOUNTPERIODS(E1402,I1402,"CDR=BZ")*1,"")</f>
        <v/>
      </c>
      <c r="K1402" s="7" t="e">
        <f t="shared" si="63"/>
        <v>#VALUE!</v>
      </c>
      <c r="L1402" s="8" cm="1">
        <f t="array" ref="L1402">_xll.BDH($F1402,L$1,$E1402,$E1402,"per=m","days=all","fill=0","dts=h","QtTyp=P")</f>
        <v>0</v>
      </c>
      <c r="M1402" s="6" cm="1">
        <f t="array" ref="M1402">_xll.BDH($F1402,M$1,$E1402,$E1402,"per=m","days=all","fill=0","dts=h","QtTyp=P")</f>
        <v>0</v>
      </c>
    </row>
    <row r="1403" spans="1:13" x14ac:dyDescent="0.25">
      <c r="A1403" s="6" t="str">
        <f t="shared" si="64"/>
        <v>wl4 Comdty20120831</v>
      </c>
      <c r="B1403" s="3">
        <v>4</v>
      </c>
      <c r="C1403" s="3">
        <v>84</v>
      </c>
      <c r="D1403" s="3" t="s">
        <v>96</v>
      </c>
      <c r="E1403" s="9">
        <v>41152</v>
      </c>
      <c r="F1403" s="6" t="str">
        <f t="shared" si="65"/>
        <v>wl4 Comdty</v>
      </c>
      <c r="G1403" s="6" t="str" cm="1">
        <f t="array" ref="G1403">_xll.BQL.DATE(_xll.BADDPERIODS(DATE(YEAR(E1403),MONTH(E1403),DAY(15)),"NUMBEROFPERIODS",B1403,"PER=M","CDR=BZ","BusDayAdj=-1"))</f>
        <v>#N/A Connection</v>
      </c>
      <c r="H1403" s="6" t="str">
        <f>IFERROR(_xll.BCOUNTPERIODS($E$2,G1403,"CDR=BZ")*1,"")</f>
        <v/>
      </c>
      <c r="I1403" s="6" t="str" cm="1">
        <f t="array" ref="I1403">_xll.BQL.DATE(_xll.BADDPERIODS(EOMONTH(E1403,0),"NUMBEROFPERIODS",B1403,"PER=M","CDR=BZ","BusDayAdj=2"))</f>
        <v>#N/A Connection</v>
      </c>
      <c r="J1403" s="6" t="str">
        <f>IFERROR(_xll.BCOUNTPERIODS(E1403,I1403,"CDR=BZ")*1,"")</f>
        <v/>
      </c>
      <c r="K1403" s="7" t="e">
        <f t="shared" si="63"/>
        <v>#VALUE!</v>
      </c>
      <c r="L1403" s="8" cm="1">
        <f t="array" ref="L1403">_xll.BDH($F1403,L$1,$E1403,$E1403,"per=m","days=all","fill=0","dts=h","QtTyp=P")</f>
        <v>0</v>
      </c>
      <c r="M1403" s="6" cm="1">
        <f t="array" ref="M1403">_xll.BDH($F1403,M$1,$E1403,$E1403,"per=m","days=all","fill=0","dts=h","QtTyp=P")</f>
        <v>0</v>
      </c>
    </row>
    <row r="1404" spans="1:13" x14ac:dyDescent="0.25">
      <c r="A1404" s="6" t="str">
        <f t="shared" si="64"/>
        <v>wl4 Comdty20120928</v>
      </c>
      <c r="B1404" s="3">
        <v>4</v>
      </c>
      <c r="C1404" s="3">
        <v>84</v>
      </c>
      <c r="D1404" s="3" t="s">
        <v>96</v>
      </c>
      <c r="E1404" s="9">
        <v>41180</v>
      </c>
      <c r="F1404" s="6" t="str">
        <f t="shared" si="65"/>
        <v>wl4 Comdty</v>
      </c>
      <c r="G1404" s="6" t="str" cm="1">
        <f t="array" ref="G1404">_xll.BQL.DATE(_xll.BADDPERIODS(DATE(YEAR(E1404),MONTH(E1404),DAY(15)),"NUMBEROFPERIODS",B1404,"PER=M","CDR=BZ","BusDayAdj=-1"))</f>
        <v>#N/A Connection</v>
      </c>
      <c r="H1404" s="6" t="str">
        <f>IFERROR(_xll.BCOUNTPERIODS($E$2,G1404,"CDR=BZ")*1,"")</f>
        <v/>
      </c>
      <c r="I1404" s="6" t="str" cm="1">
        <f t="array" ref="I1404">_xll.BQL.DATE(_xll.BADDPERIODS(EOMONTH(E1404,0),"NUMBEROFPERIODS",B1404,"PER=M","CDR=BZ","BusDayAdj=2"))</f>
        <v>#N/A Connection</v>
      </c>
      <c r="J1404" s="6" t="str">
        <f>IFERROR(_xll.BCOUNTPERIODS(E1404,I1404,"CDR=BZ")*1,"")</f>
        <v/>
      </c>
      <c r="K1404" s="7" t="e">
        <f t="shared" si="63"/>
        <v>#VALUE!</v>
      </c>
      <c r="L1404" s="8" cm="1">
        <f t="array" ref="L1404">_xll.BDH($F1404,L$1,$E1404,$E1404,"per=m","days=all","fill=0","dts=h","QtTyp=P")</f>
        <v>0</v>
      </c>
      <c r="M1404" s="6" cm="1">
        <f t="array" ref="M1404">_xll.BDH($F1404,M$1,$E1404,$E1404,"per=m","days=all","fill=0","dts=h","QtTyp=P")</f>
        <v>0</v>
      </c>
    </row>
    <row r="1405" spans="1:13" x14ac:dyDescent="0.25">
      <c r="A1405" s="6" t="str">
        <f t="shared" si="64"/>
        <v>wl4 Comdty20121031</v>
      </c>
      <c r="B1405" s="3">
        <v>4</v>
      </c>
      <c r="C1405" s="3">
        <v>84</v>
      </c>
      <c r="D1405" s="3" t="s">
        <v>96</v>
      </c>
      <c r="E1405" s="9">
        <v>41213</v>
      </c>
      <c r="F1405" s="6" t="str">
        <f t="shared" si="65"/>
        <v>wl4 Comdty</v>
      </c>
      <c r="G1405" s="6" t="str" cm="1">
        <f t="array" ref="G1405">_xll.BQL.DATE(_xll.BADDPERIODS(DATE(YEAR(E1405),MONTH(E1405),DAY(15)),"NUMBEROFPERIODS",B1405,"PER=M","CDR=BZ","BusDayAdj=-1"))</f>
        <v>#N/A Connection</v>
      </c>
      <c r="H1405" s="6" t="str">
        <f>IFERROR(_xll.BCOUNTPERIODS($E$2,G1405,"CDR=BZ")*1,"")</f>
        <v/>
      </c>
      <c r="I1405" s="6" t="str" cm="1">
        <f t="array" ref="I1405">_xll.BQL.DATE(_xll.BADDPERIODS(EOMONTH(E1405,0),"NUMBEROFPERIODS",B1405,"PER=M","CDR=BZ","BusDayAdj=2"))</f>
        <v>#N/A Connection</v>
      </c>
      <c r="J1405" s="6" t="str">
        <f>IFERROR(_xll.BCOUNTPERIODS(E1405,I1405,"CDR=BZ")*1,"")</f>
        <v/>
      </c>
      <c r="K1405" s="7" t="e">
        <f t="shared" si="63"/>
        <v>#VALUE!</v>
      </c>
      <c r="L1405" s="8" cm="1">
        <f t="array" ref="L1405">_xll.BDH($F1405,L$1,$E1405,$E1405,"per=m","days=all","fill=0","dts=h","QtTyp=P")</f>
        <v>0</v>
      </c>
      <c r="M1405" s="6" cm="1">
        <f t="array" ref="M1405">_xll.BDH($F1405,M$1,$E1405,$E1405,"per=m","days=all","fill=0","dts=h","QtTyp=P")</f>
        <v>0</v>
      </c>
    </row>
    <row r="1406" spans="1:13" x14ac:dyDescent="0.25">
      <c r="A1406" s="6" t="str">
        <f t="shared" si="64"/>
        <v>wl4 Comdty20121130</v>
      </c>
      <c r="B1406" s="3">
        <v>4</v>
      </c>
      <c r="C1406" s="3">
        <v>84</v>
      </c>
      <c r="D1406" s="3" t="s">
        <v>96</v>
      </c>
      <c r="E1406" s="9">
        <v>41243</v>
      </c>
      <c r="F1406" s="6" t="str">
        <f t="shared" si="65"/>
        <v>wl4 Comdty</v>
      </c>
      <c r="G1406" s="6" t="str" cm="1">
        <f t="array" ref="G1406">_xll.BQL.DATE(_xll.BADDPERIODS(DATE(YEAR(E1406),MONTH(E1406),DAY(15)),"NUMBEROFPERIODS",B1406,"PER=M","CDR=BZ","BusDayAdj=-1"))</f>
        <v>#N/A Connection</v>
      </c>
      <c r="H1406" s="6" t="str">
        <f>IFERROR(_xll.BCOUNTPERIODS($E$2,G1406,"CDR=BZ")*1,"")</f>
        <v/>
      </c>
      <c r="I1406" s="6" t="str" cm="1">
        <f t="array" ref="I1406">_xll.BQL.DATE(_xll.BADDPERIODS(EOMONTH(E1406,0),"NUMBEROFPERIODS",B1406,"PER=M","CDR=BZ","BusDayAdj=2"))</f>
        <v>#N/A Connection</v>
      </c>
      <c r="J1406" s="6" t="str">
        <f>IFERROR(_xll.BCOUNTPERIODS(E1406,I1406,"CDR=BZ")*1,"")</f>
        <v/>
      </c>
      <c r="K1406" s="7" t="e">
        <f t="shared" si="63"/>
        <v>#VALUE!</v>
      </c>
      <c r="L1406" s="8" cm="1">
        <f t="array" ref="L1406">_xll.BDH($F1406,L$1,$E1406,$E1406,"per=m","days=all","fill=0","dts=h","QtTyp=P")</f>
        <v>0</v>
      </c>
      <c r="M1406" s="6" cm="1">
        <f t="array" ref="M1406">_xll.BDH($F1406,M$1,$E1406,$E1406,"per=m","days=all","fill=0","dts=h","QtTyp=P")</f>
        <v>0</v>
      </c>
    </row>
    <row r="1407" spans="1:13" x14ac:dyDescent="0.25">
      <c r="A1407" s="6" t="str">
        <f t="shared" si="64"/>
        <v>wl4 Comdty20121231</v>
      </c>
      <c r="B1407" s="3">
        <v>4</v>
      </c>
      <c r="C1407" s="3">
        <v>84</v>
      </c>
      <c r="D1407" s="3" t="s">
        <v>96</v>
      </c>
      <c r="E1407" s="9">
        <v>41274</v>
      </c>
      <c r="F1407" s="6" t="str">
        <f t="shared" si="65"/>
        <v>wl4 Comdty</v>
      </c>
      <c r="G1407" s="6" t="str" cm="1">
        <f t="array" ref="G1407">_xll.BQL.DATE(_xll.BADDPERIODS(DATE(YEAR(E1407),MONTH(E1407),DAY(15)),"NUMBEROFPERIODS",B1407,"PER=M","CDR=BZ","BusDayAdj=-1"))</f>
        <v>#N/A Connection</v>
      </c>
      <c r="H1407" s="6" t="str">
        <f>IFERROR(_xll.BCOUNTPERIODS($E$2,G1407,"CDR=BZ")*1,"")</f>
        <v/>
      </c>
      <c r="I1407" s="6" t="str" cm="1">
        <f t="array" ref="I1407">_xll.BQL.DATE(_xll.BADDPERIODS(EOMONTH(E1407,0),"NUMBEROFPERIODS",B1407,"PER=M","CDR=BZ","BusDayAdj=2"))</f>
        <v>#N/A Connection</v>
      </c>
      <c r="J1407" s="6" t="str">
        <f>IFERROR(_xll.BCOUNTPERIODS(E1407,I1407,"CDR=BZ")*1,"")</f>
        <v/>
      </c>
      <c r="K1407" s="7" t="e">
        <f t="shared" si="63"/>
        <v>#VALUE!</v>
      </c>
      <c r="L1407" s="8" cm="1">
        <f t="array" ref="L1407">_xll.BDH($F1407,L$1,$E1407,$E1407,"per=m","days=all","fill=0","dts=h","QtTyp=P")</f>
        <v>0</v>
      </c>
      <c r="M1407" s="6" cm="1">
        <f t="array" ref="M1407">_xll.BDH($F1407,M$1,$E1407,$E1407,"per=m","days=all","fill=0","dts=h","QtTyp=P")</f>
        <v>0</v>
      </c>
    </row>
    <row r="1408" spans="1:13" x14ac:dyDescent="0.25">
      <c r="A1408" s="6" t="str">
        <f t="shared" si="64"/>
        <v>wl4 Comdty20130131</v>
      </c>
      <c r="B1408" s="3">
        <v>4</v>
      </c>
      <c r="C1408" s="3">
        <v>84</v>
      </c>
      <c r="D1408" s="3" t="s">
        <v>96</v>
      </c>
      <c r="E1408" s="9">
        <v>41305</v>
      </c>
      <c r="F1408" s="6" t="str">
        <f t="shared" si="65"/>
        <v>wl4 Comdty</v>
      </c>
      <c r="G1408" s="6" t="str" cm="1">
        <f t="array" ref="G1408">_xll.BQL.DATE(_xll.BADDPERIODS(DATE(YEAR(E1408),MONTH(E1408),DAY(15)),"NUMBEROFPERIODS",B1408,"PER=M","CDR=BZ","BusDayAdj=-1"))</f>
        <v>#N/A Connection</v>
      </c>
      <c r="H1408" s="6" t="str">
        <f>IFERROR(_xll.BCOUNTPERIODS($E$2,G1408,"CDR=BZ")*1,"")</f>
        <v/>
      </c>
      <c r="I1408" s="6" t="str" cm="1">
        <f t="array" ref="I1408">_xll.BQL.DATE(_xll.BADDPERIODS(EOMONTH(E1408,0),"NUMBEROFPERIODS",B1408,"PER=M","CDR=BZ","BusDayAdj=2"))</f>
        <v>#N/A Connection</v>
      </c>
      <c r="J1408" s="6" t="str">
        <f>IFERROR(_xll.BCOUNTPERIODS(E1408,I1408,"CDR=BZ")*1,"")</f>
        <v/>
      </c>
      <c r="K1408" s="7" t="e">
        <f t="shared" si="63"/>
        <v>#VALUE!</v>
      </c>
      <c r="L1408" s="8" cm="1">
        <f t="array" ref="L1408">_xll.BDH($F1408,L$1,$E1408,$E1408,"per=m","days=all","fill=0","dts=h","QtTyp=P")</f>
        <v>0</v>
      </c>
      <c r="M1408" s="6" cm="1">
        <f t="array" ref="M1408">_xll.BDH($F1408,M$1,$E1408,$E1408,"per=m","days=all","fill=0","dts=h","QtTyp=P")</f>
        <v>0</v>
      </c>
    </row>
    <row r="1409" spans="1:13" x14ac:dyDescent="0.25">
      <c r="A1409" s="6" t="str">
        <f t="shared" si="64"/>
        <v>wl4 Comdty20130228</v>
      </c>
      <c r="B1409" s="3">
        <v>4</v>
      </c>
      <c r="C1409" s="3">
        <v>84</v>
      </c>
      <c r="D1409" s="3" t="s">
        <v>96</v>
      </c>
      <c r="E1409" s="9">
        <v>41333</v>
      </c>
      <c r="F1409" s="6" t="str">
        <f t="shared" si="65"/>
        <v>wl4 Comdty</v>
      </c>
      <c r="G1409" s="6" t="str" cm="1">
        <f t="array" ref="G1409">_xll.BQL.DATE(_xll.BADDPERIODS(DATE(YEAR(E1409),MONTH(E1409),DAY(15)),"NUMBEROFPERIODS",B1409,"PER=M","CDR=BZ","BusDayAdj=-1"))</f>
        <v>#N/A Connection</v>
      </c>
      <c r="H1409" s="6" t="str">
        <f>IFERROR(_xll.BCOUNTPERIODS($E$2,G1409,"CDR=BZ")*1,"")</f>
        <v/>
      </c>
      <c r="I1409" s="6" t="str" cm="1">
        <f t="array" ref="I1409">_xll.BQL.DATE(_xll.BADDPERIODS(EOMONTH(E1409,0),"NUMBEROFPERIODS",B1409,"PER=M","CDR=BZ","BusDayAdj=2"))</f>
        <v>#N/A Connection</v>
      </c>
      <c r="J1409" s="6" t="str">
        <f>IFERROR(_xll.BCOUNTPERIODS(E1409,I1409,"CDR=BZ")*1,"")</f>
        <v/>
      </c>
      <c r="K1409" s="7" t="e">
        <f t="shared" si="63"/>
        <v>#VALUE!</v>
      </c>
      <c r="L1409" s="8" cm="1">
        <f t="array" ref="L1409">_xll.BDH($F1409,L$1,$E1409,$E1409,"per=m","days=all","fill=0","dts=h","QtTyp=P")</f>
        <v>0</v>
      </c>
      <c r="M1409" s="6" cm="1">
        <f t="array" ref="M1409">_xll.BDH($F1409,M$1,$E1409,$E1409,"per=m","days=all","fill=0","dts=h","QtTyp=P")</f>
        <v>0</v>
      </c>
    </row>
    <row r="1410" spans="1:13" x14ac:dyDescent="0.25">
      <c r="A1410" s="6" t="str">
        <f t="shared" si="64"/>
        <v>wl4 Comdty20130329</v>
      </c>
      <c r="B1410" s="3">
        <v>4</v>
      </c>
      <c r="C1410" s="3">
        <v>84</v>
      </c>
      <c r="D1410" s="3" t="s">
        <v>96</v>
      </c>
      <c r="E1410" s="9">
        <v>41362</v>
      </c>
      <c r="F1410" s="6" t="str">
        <f t="shared" si="65"/>
        <v>wl4 Comdty</v>
      </c>
      <c r="G1410" s="6" t="str" cm="1">
        <f t="array" ref="G1410">_xll.BQL.DATE(_xll.BADDPERIODS(DATE(YEAR(E1410),MONTH(E1410),DAY(15)),"NUMBEROFPERIODS",B1410,"PER=M","CDR=BZ","BusDayAdj=-1"))</f>
        <v>#N/A Connection</v>
      </c>
      <c r="H1410" s="6" t="str">
        <f>IFERROR(_xll.BCOUNTPERIODS($E$2,G1410,"CDR=BZ")*1,"")</f>
        <v/>
      </c>
      <c r="I1410" s="6" t="str" cm="1">
        <f t="array" ref="I1410">_xll.BQL.DATE(_xll.BADDPERIODS(EOMONTH(E1410,0),"NUMBEROFPERIODS",B1410,"PER=M","CDR=BZ","BusDayAdj=2"))</f>
        <v>#N/A Connection</v>
      </c>
      <c r="J1410" s="6" t="str">
        <f>IFERROR(_xll.BCOUNTPERIODS(E1410,I1410,"CDR=BZ")*1,"")</f>
        <v/>
      </c>
      <c r="K1410" s="7" t="e">
        <f t="shared" ref="K1410:K1473" si="66">J1410/252</f>
        <v>#VALUE!</v>
      </c>
      <c r="L1410" s="8" cm="1">
        <f t="array" ref="L1410">_xll.BDH($F1410,L$1,$E1410,$E1410,"per=m","days=all","fill=0","dts=h","QtTyp=P")</f>
        <v>0</v>
      </c>
      <c r="M1410" s="6" cm="1">
        <f t="array" ref="M1410">_xll.BDH($F1410,M$1,$E1410,$E1410,"per=m","days=all","fill=0","dts=h","QtTyp=P")</f>
        <v>0</v>
      </c>
    </row>
    <row r="1411" spans="1:13" x14ac:dyDescent="0.25">
      <c r="A1411" s="6" t="str">
        <f t="shared" ref="A1411:A1474" si="67">F1411&amp;TEXT(E1411,"yyyymmdd")</f>
        <v>wl4 Comdty20130430</v>
      </c>
      <c r="B1411" s="3">
        <v>4</v>
      </c>
      <c r="C1411" s="3">
        <v>84</v>
      </c>
      <c r="D1411" s="3" t="s">
        <v>96</v>
      </c>
      <c r="E1411" s="9">
        <v>41394</v>
      </c>
      <c r="F1411" s="6" t="str">
        <f t="shared" ref="F1411:F1474" si="68">"wl"&amp;B1411&amp; " Comdty"</f>
        <v>wl4 Comdty</v>
      </c>
      <c r="G1411" s="6" t="str" cm="1">
        <f t="array" ref="G1411">_xll.BQL.DATE(_xll.BADDPERIODS(DATE(YEAR(E1411),MONTH(E1411),DAY(15)),"NUMBEROFPERIODS",B1411,"PER=M","CDR=BZ","BusDayAdj=-1"))</f>
        <v>#N/A Connection</v>
      </c>
      <c r="H1411" s="6" t="str">
        <f>IFERROR(_xll.BCOUNTPERIODS($E$2,G1411,"CDR=BZ")*1,"")</f>
        <v/>
      </c>
      <c r="I1411" s="6" t="str" cm="1">
        <f t="array" ref="I1411">_xll.BQL.DATE(_xll.BADDPERIODS(EOMONTH(E1411,0),"NUMBEROFPERIODS",B1411,"PER=M","CDR=BZ","BusDayAdj=2"))</f>
        <v>#N/A Connection</v>
      </c>
      <c r="J1411" s="6" t="str">
        <f>IFERROR(_xll.BCOUNTPERIODS(E1411,I1411,"CDR=BZ")*1,"")</f>
        <v/>
      </c>
      <c r="K1411" s="7" t="e">
        <f t="shared" si="66"/>
        <v>#VALUE!</v>
      </c>
      <c r="L1411" s="8" cm="1">
        <f t="array" ref="L1411">_xll.BDH($F1411,L$1,$E1411,$E1411,"per=m","days=all","fill=0","dts=h","QtTyp=P")</f>
        <v>0</v>
      </c>
      <c r="M1411" s="6" cm="1">
        <f t="array" ref="M1411">_xll.BDH($F1411,M$1,$E1411,$E1411,"per=m","days=all","fill=0","dts=h","QtTyp=P")</f>
        <v>0</v>
      </c>
    </row>
    <row r="1412" spans="1:13" x14ac:dyDescent="0.25">
      <c r="A1412" s="6" t="str">
        <f t="shared" si="67"/>
        <v>wl4 Comdty20130531</v>
      </c>
      <c r="B1412" s="3">
        <v>4</v>
      </c>
      <c r="C1412" s="3">
        <v>84</v>
      </c>
      <c r="D1412" s="3" t="s">
        <v>96</v>
      </c>
      <c r="E1412" s="9">
        <v>41425</v>
      </c>
      <c r="F1412" s="6" t="str">
        <f t="shared" si="68"/>
        <v>wl4 Comdty</v>
      </c>
      <c r="G1412" s="6" t="str" cm="1">
        <f t="array" ref="G1412">_xll.BQL.DATE(_xll.BADDPERIODS(DATE(YEAR(E1412),MONTH(E1412),DAY(15)),"NUMBEROFPERIODS",B1412,"PER=M","CDR=BZ","BusDayAdj=-1"))</f>
        <v>#N/A Connection</v>
      </c>
      <c r="H1412" s="6" t="str">
        <f>IFERROR(_xll.BCOUNTPERIODS($E$2,G1412,"CDR=BZ")*1,"")</f>
        <v/>
      </c>
      <c r="I1412" s="6" t="str" cm="1">
        <f t="array" ref="I1412">_xll.BQL.DATE(_xll.BADDPERIODS(EOMONTH(E1412,0),"NUMBEROFPERIODS",B1412,"PER=M","CDR=BZ","BusDayAdj=2"))</f>
        <v>#N/A Connection</v>
      </c>
      <c r="J1412" s="6" t="str">
        <f>IFERROR(_xll.BCOUNTPERIODS(E1412,I1412,"CDR=BZ")*1,"")</f>
        <v/>
      </c>
      <c r="K1412" s="7" t="e">
        <f t="shared" si="66"/>
        <v>#VALUE!</v>
      </c>
      <c r="L1412" s="8" cm="1">
        <f t="array" ref="L1412">_xll.BDH($F1412,L$1,$E1412,$E1412,"per=m","days=all","fill=0","dts=h","QtTyp=P")</f>
        <v>0</v>
      </c>
      <c r="M1412" s="6" cm="1">
        <f t="array" ref="M1412">_xll.BDH($F1412,M$1,$E1412,$E1412,"per=m","days=all","fill=0","dts=h","QtTyp=P")</f>
        <v>0</v>
      </c>
    </row>
    <row r="1413" spans="1:13" x14ac:dyDescent="0.25">
      <c r="A1413" s="6" t="str">
        <f t="shared" si="67"/>
        <v>wl4 Comdty20130628</v>
      </c>
      <c r="B1413" s="3">
        <v>4</v>
      </c>
      <c r="C1413" s="3">
        <v>84</v>
      </c>
      <c r="D1413" s="3" t="s">
        <v>96</v>
      </c>
      <c r="E1413" s="9">
        <v>41453</v>
      </c>
      <c r="F1413" s="6" t="str">
        <f t="shared" si="68"/>
        <v>wl4 Comdty</v>
      </c>
      <c r="G1413" s="6" t="str" cm="1">
        <f t="array" ref="G1413">_xll.BQL.DATE(_xll.BADDPERIODS(DATE(YEAR(E1413),MONTH(E1413),DAY(15)),"NUMBEROFPERIODS",B1413,"PER=M","CDR=BZ","BusDayAdj=-1"))</f>
        <v>#N/A Connection</v>
      </c>
      <c r="H1413" s="6" t="str">
        <f>IFERROR(_xll.BCOUNTPERIODS($E$2,G1413,"CDR=BZ")*1,"")</f>
        <v/>
      </c>
      <c r="I1413" s="6" t="str" cm="1">
        <f t="array" ref="I1413">_xll.BQL.DATE(_xll.BADDPERIODS(EOMONTH(E1413,0),"NUMBEROFPERIODS",B1413,"PER=M","CDR=BZ","BusDayAdj=2"))</f>
        <v>#N/A Connection</v>
      </c>
      <c r="J1413" s="6" t="str">
        <f>IFERROR(_xll.BCOUNTPERIODS(E1413,I1413,"CDR=BZ")*1,"")</f>
        <v/>
      </c>
      <c r="K1413" s="7" t="e">
        <f t="shared" si="66"/>
        <v>#VALUE!</v>
      </c>
      <c r="L1413" s="8" cm="1">
        <f t="array" ref="L1413">_xll.BDH($F1413,L$1,$E1413,$E1413,"per=m","days=all","fill=0","dts=h","QtTyp=P")</f>
        <v>0</v>
      </c>
      <c r="M1413" s="6" cm="1">
        <f t="array" ref="M1413">_xll.BDH($F1413,M$1,$E1413,$E1413,"per=m","days=all","fill=0","dts=h","QtTyp=P")</f>
        <v>0</v>
      </c>
    </row>
    <row r="1414" spans="1:13" x14ac:dyDescent="0.25">
      <c r="A1414" s="6" t="str">
        <f t="shared" si="67"/>
        <v>wl4 Comdty20130731</v>
      </c>
      <c r="B1414" s="3">
        <v>4</v>
      </c>
      <c r="C1414" s="3">
        <v>84</v>
      </c>
      <c r="D1414" s="3" t="s">
        <v>96</v>
      </c>
      <c r="E1414" s="9">
        <v>41486</v>
      </c>
      <c r="F1414" s="6" t="str">
        <f t="shared" si="68"/>
        <v>wl4 Comdty</v>
      </c>
      <c r="G1414" s="6" t="str" cm="1">
        <f t="array" ref="G1414">_xll.BQL.DATE(_xll.BADDPERIODS(DATE(YEAR(E1414),MONTH(E1414),DAY(15)),"NUMBEROFPERIODS",B1414,"PER=M","CDR=BZ","BusDayAdj=-1"))</f>
        <v>#N/A Connection</v>
      </c>
      <c r="H1414" s="6" t="str">
        <f>IFERROR(_xll.BCOUNTPERIODS($E$2,G1414,"CDR=BZ")*1,"")</f>
        <v/>
      </c>
      <c r="I1414" s="6" t="str" cm="1">
        <f t="array" ref="I1414">_xll.BQL.DATE(_xll.BADDPERIODS(EOMONTH(E1414,0),"NUMBEROFPERIODS",B1414,"PER=M","CDR=BZ","BusDayAdj=2"))</f>
        <v>#N/A Connection</v>
      </c>
      <c r="J1414" s="6" t="str">
        <f>IFERROR(_xll.BCOUNTPERIODS(E1414,I1414,"CDR=BZ")*1,"")</f>
        <v/>
      </c>
      <c r="K1414" s="7" t="e">
        <f t="shared" si="66"/>
        <v>#VALUE!</v>
      </c>
      <c r="L1414" s="8" cm="1">
        <f t="array" ref="L1414">_xll.BDH($F1414,L$1,$E1414,$E1414,"per=m","days=all","fill=0","dts=h","QtTyp=P")</f>
        <v>0</v>
      </c>
      <c r="M1414" s="6" cm="1">
        <f t="array" ref="M1414">_xll.BDH($F1414,M$1,$E1414,$E1414,"per=m","days=all","fill=0","dts=h","QtTyp=P")</f>
        <v>0</v>
      </c>
    </row>
    <row r="1415" spans="1:13" x14ac:dyDescent="0.25">
      <c r="A1415" s="6" t="str">
        <f t="shared" si="67"/>
        <v>wl4 Comdty20130830</v>
      </c>
      <c r="B1415" s="3">
        <v>4</v>
      </c>
      <c r="C1415" s="3">
        <v>84</v>
      </c>
      <c r="D1415" s="3" t="s">
        <v>96</v>
      </c>
      <c r="E1415" s="9">
        <v>41516</v>
      </c>
      <c r="F1415" s="6" t="str">
        <f t="shared" si="68"/>
        <v>wl4 Comdty</v>
      </c>
      <c r="G1415" s="6" t="str" cm="1">
        <f t="array" ref="G1415">_xll.BQL.DATE(_xll.BADDPERIODS(DATE(YEAR(E1415),MONTH(E1415),DAY(15)),"NUMBEROFPERIODS",B1415,"PER=M","CDR=BZ","BusDayAdj=-1"))</f>
        <v>#N/A Connection</v>
      </c>
      <c r="H1415" s="6" t="str">
        <f>IFERROR(_xll.BCOUNTPERIODS($E$2,G1415,"CDR=BZ")*1,"")</f>
        <v/>
      </c>
      <c r="I1415" s="6" t="str" cm="1">
        <f t="array" ref="I1415">_xll.BQL.DATE(_xll.BADDPERIODS(EOMONTH(E1415,0),"NUMBEROFPERIODS",B1415,"PER=M","CDR=BZ","BusDayAdj=2"))</f>
        <v>#N/A Connection</v>
      </c>
      <c r="J1415" s="6" t="str">
        <f>IFERROR(_xll.BCOUNTPERIODS(E1415,I1415,"CDR=BZ")*1,"")</f>
        <v/>
      </c>
      <c r="K1415" s="7" t="e">
        <f t="shared" si="66"/>
        <v>#VALUE!</v>
      </c>
      <c r="L1415" s="8" cm="1">
        <f t="array" ref="L1415">_xll.BDH($F1415,L$1,$E1415,$E1415,"per=m","days=all","fill=0","dts=h","QtTyp=P")</f>
        <v>0</v>
      </c>
      <c r="M1415" s="6" cm="1">
        <f t="array" ref="M1415">_xll.BDH($F1415,M$1,$E1415,$E1415,"per=m","days=all","fill=0","dts=h","QtTyp=P")</f>
        <v>0</v>
      </c>
    </row>
    <row r="1416" spans="1:13" x14ac:dyDescent="0.25">
      <c r="A1416" s="6" t="str">
        <f t="shared" si="67"/>
        <v>wl4 Comdty20130930</v>
      </c>
      <c r="B1416" s="3">
        <v>4</v>
      </c>
      <c r="C1416" s="3">
        <v>84</v>
      </c>
      <c r="D1416" s="3" t="s">
        <v>96</v>
      </c>
      <c r="E1416" s="9">
        <v>41547</v>
      </c>
      <c r="F1416" s="6" t="str">
        <f t="shared" si="68"/>
        <v>wl4 Comdty</v>
      </c>
      <c r="G1416" s="6" t="str" cm="1">
        <f t="array" ref="G1416">_xll.BQL.DATE(_xll.BADDPERIODS(DATE(YEAR(E1416),MONTH(E1416),DAY(15)),"NUMBEROFPERIODS",B1416,"PER=M","CDR=BZ","BusDayAdj=-1"))</f>
        <v>#N/A Connection</v>
      </c>
      <c r="H1416" s="6" t="str">
        <f>IFERROR(_xll.BCOUNTPERIODS($E$2,G1416,"CDR=BZ")*1,"")</f>
        <v/>
      </c>
      <c r="I1416" s="6" t="str" cm="1">
        <f t="array" ref="I1416">_xll.BQL.DATE(_xll.BADDPERIODS(EOMONTH(E1416,0),"NUMBEROFPERIODS",B1416,"PER=M","CDR=BZ","BusDayAdj=2"))</f>
        <v>#N/A Connection</v>
      </c>
      <c r="J1416" s="6" t="str">
        <f>IFERROR(_xll.BCOUNTPERIODS(E1416,I1416,"CDR=BZ")*1,"")</f>
        <v/>
      </c>
      <c r="K1416" s="7" t="e">
        <f t="shared" si="66"/>
        <v>#VALUE!</v>
      </c>
      <c r="L1416" s="8" cm="1">
        <f t="array" ref="L1416">_xll.BDH($F1416,L$1,$E1416,$E1416,"per=m","days=all","fill=0","dts=h","QtTyp=P")</f>
        <v>0</v>
      </c>
      <c r="M1416" s="6" cm="1">
        <f t="array" ref="M1416">_xll.BDH($F1416,M$1,$E1416,$E1416,"per=m","days=all","fill=0","dts=h","QtTyp=P")</f>
        <v>0</v>
      </c>
    </row>
    <row r="1417" spans="1:13" x14ac:dyDescent="0.25">
      <c r="A1417" s="6" t="str">
        <f t="shared" si="67"/>
        <v>wl4 Comdty20131031</v>
      </c>
      <c r="B1417" s="3">
        <v>4</v>
      </c>
      <c r="C1417" s="3">
        <v>84</v>
      </c>
      <c r="D1417" s="3" t="s">
        <v>96</v>
      </c>
      <c r="E1417" s="9">
        <v>41578</v>
      </c>
      <c r="F1417" s="6" t="str">
        <f t="shared" si="68"/>
        <v>wl4 Comdty</v>
      </c>
      <c r="G1417" s="6" t="str" cm="1">
        <f t="array" ref="G1417">_xll.BQL.DATE(_xll.BADDPERIODS(DATE(YEAR(E1417),MONTH(E1417),DAY(15)),"NUMBEROFPERIODS",B1417,"PER=M","CDR=BZ","BusDayAdj=-1"))</f>
        <v>#N/A Connection</v>
      </c>
      <c r="H1417" s="6" t="str">
        <f>IFERROR(_xll.BCOUNTPERIODS($E$2,G1417,"CDR=BZ")*1,"")</f>
        <v/>
      </c>
      <c r="I1417" s="6" t="str" cm="1">
        <f t="array" ref="I1417">_xll.BQL.DATE(_xll.BADDPERIODS(EOMONTH(E1417,0),"NUMBEROFPERIODS",B1417,"PER=M","CDR=BZ","BusDayAdj=2"))</f>
        <v>#N/A Connection</v>
      </c>
      <c r="J1417" s="6" t="str">
        <f>IFERROR(_xll.BCOUNTPERIODS(E1417,I1417,"CDR=BZ")*1,"")</f>
        <v/>
      </c>
      <c r="K1417" s="7" t="e">
        <f t="shared" si="66"/>
        <v>#VALUE!</v>
      </c>
      <c r="L1417" s="8" cm="1">
        <f t="array" ref="L1417">_xll.BDH($F1417,L$1,$E1417,$E1417,"per=m","days=all","fill=0","dts=h","QtTyp=P")</f>
        <v>0</v>
      </c>
      <c r="M1417" s="6" cm="1">
        <f t="array" ref="M1417">_xll.BDH($F1417,M$1,$E1417,$E1417,"per=m","days=all","fill=0","dts=h","QtTyp=P")</f>
        <v>0</v>
      </c>
    </row>
    <row r="1418" spans="1:13" x14ac:dyDescent="0.25">
      <c r="A1418" s="6" t="str">
        <f t="shared" si="67"/>
        <v>wl4 Comdty20131129</v>
      </c>
      <c r="B1418" s="3">
        <v>4</v>
      </c>
      <c r="C1418" s="3">
        <v>84</v>
      </c>
      <c r="D1418" s="3" t="s">
        <v>96</v>
      </c>
      <c r="E1418" s="9">
        <v>41607</v>
      </c>
      <c r="F1418" s="6" t="str">
        <f t="shared" si="68"/>
        <v>wl4 Comdty</v>
      </c>
      <c r="G1418" s="6" t="str" cm="1">
        <f t="array" ref="G1418">_xll.BQL.DATE(_xll.BADDPERIODS(DATE(YEAR(E1418),MONTH(E1418),DAY(15)),"NUMBEROFPERIODS",B1418,"PER=M","CDR=BZ","BusDayAdj=-1"))</f>
        <v>#N/A Connection</v>
      </c>
      <c r="H1418" s="6" t="str">
        <f>IFERROR(_xll.BCOUNTPERIODS($E$2,G1418,"CDR=BZ")*1,"")</f>
        <v/>
      </c>
      <c r="I1418" s="6" t="str" cm="1">
        <f t="array" ref="I1418">_xll.BQL.DATE(_xll.BADDPERIODS(EOMONTH(E1418,0),"NUMBEROFPERIODS",B1418,"PER=M","CDR=BZ","BusDayAdj=2"))</f>
        <v>#N/A Connection</v>
      </c>
      <c r="J1418" s="6" t="str">
        <f>IFERROR(_xll.BCOUNTPERIODS(E1418,I1418,"CDR=BZ")*1,"")</f>
        <v/>
      </c>
      <c r="K1418" s="7" t="e">
        <f t="shared" si="66"/>
        <v>#VALUE!</v>
      </c>
      <c r="L1418" s="8" cm="1">
        <f t="array" ref="L1418">_xll.BDH($F1418,L$1,$E1418,$E1418,"per=m","days=all","fill=0","dts=h","QtTyp=P")</f>
        <v>0</v>
      </c>
      <c r="M1418" s="6" cm="1">
        <f t="array" ref="M1418">_xll.BDH($F1418,M$1,$E1418,$E1418,"per=m","days=all","fill=0","dts=h","QtTyp=P")</f>
        <v>0</v>
      </c>
    </row>
    <row r="1419" spans="1:13" x14ac:dyDescent="0.25">
      <c r="A1419" s="6" t="str">
        <f t="shared" si="67"/>
        <v>wl4 Comdty20131231</v>
      </c>
      <c r="B1419" s="3">
        <v>4</v>
      </c>
      <c r="C1419" s="3">
        <v>84</v>
      </c>
      <c r="D1419" s="3" t="s">
        <v>96</v>
      </c>
      <c r="E1419" s="9">
        <v>41639</v>
      </c>
      <c r="F1419" s="6" t="str">
        <f t="shared" si="68"/>
        <v>wl4 Comdty</v>
      </c>
      <c r="G1419" s="6" t="str" cm="1">
        <f t="array" ref="G1419">_xll.BQL.DATE(_xll.BADDPERIODS(DATE(YEAR(E1419),MONTH(E1419),DAY(15)),"NUMBEROFPERIODS",B1419,"PER=M","CDR=BZ","BusDayAdj=-1"))</f>
        <v>#N/A Connection</v>
      </c>
      <c r="H1419" s="6" t="str">
        <f>IFERROR(_xll.BCOUNTPERIODS($E$2,G1419,"CDR=BZ")*1,"")</f>
        <v/>
      </c>
      <c r="I1419" s="6" t="str" cm="1">
        <f t="array" ref="I1419">_xll.BQL.DATE(_xll.BADDPERIODS(EOMONTH(E1419,0),"NUMBEROFPERIODS",B1419,"PER=M","CDR=BZ","BusDayAdj=2"))</f>
        <v>#N/A Connection</v>
      </c>
      <c r="J1419" s="6" t="str">
        <f>IFERROR(_xll.BCOUNTPERIODS(E1419,I1419,"CDR=BZ")*1,"")</f>
        <v/>
      </c>
      <c r="K1419" s="7" t="e">
        <f t="shared" si="66"/>
        <v>#VALUE!</v>
      </c>
      <c r="L1419" s="8" cm="1">
        <f t="array" ref="L1419">_xll.BDH($F1419,L$1,$E1419,$E1419,"per=m","days=all","fill=0","dts=h","QtTyp=P")</f>
        <v>0</v>
      </c>
      <c r="M1419" s="6" cm="1">
        <f t="array" ref="M1419">_xll.BDH($F1419,M$1,$E1419,$E1419,"per=m","days=all","fill=0","dts=h","QtTyp=P")</f>
        <v>0</v>
      </c>
    </row>
    <row r="1420" spans="1:13" x14ac:dyDescent="0.25">
      <c r="A1420" s="6" t="str">
        <f t="shared" si="67"/>
        <v>wl4 Comdty20140131</v>
      </c>
      <c r="B1420" s="3">
        <v>4</v>
      </c>
      <c r="C1420" s="3">
        <v>84</v>
      </c>
      <c r="D1420" s="3" t="s">
        <v>96</v>
      </c>
      <c r="E1420" s="9">
        <v>41670</v>
      </c>
      <c r="F1420" s="6" t="str">
        <f t="shared" si="68"/>
        <v>wl4 Comdty</v>
      </c>
      <c r="G1420" s="6" t="str" cm="1">
        <f t="array" ref="G1420">_xll.BQL.DATE(_xll.BADDPERIODS(DATE(YEAR(E1420),MONTH(E1420),DAY(15)),"NUMBEROFPERIODS",B1420,"PER=M","CDR=BZ","BusDayAdj=-1"))</f>
        <v>#N/A Connection</v>
      </c>
      <c r="H1420" s="6" t="str">
        <f>IFERROR(_xll.BCOUNTPERIODS($E$2,G1420,"CDR=BZ")*1,"")</f>
        <v/>
      </c>
      <c r="I1420" s="6" t="str" cm="1">
        <f t="array" ref="I1420">_xll.BQL.DATE(_xll.BADDPERIODS(EOMONTH(E1420,0),"NUMBEROFPERIODS",B1420,"PER=M","CDR=BZ","BusDayAdj=2"))</f>
        <v>#N/A Connection</v>
      </c>
      <c r="J1420" s="6" t="str">
        <f>IFERROR(_xll.BCOUNTPERIODS(E1420,I1420,"CDR=BZ")*1,"")</f>
        <v/>
      </c>
      <c r="K1420" s="7" t="e">
        <f t="shared" si="66"/>
        <v>#VALUE!</v>
      </c>
      <c r="L1420" s="8" cm="1">
        <f t="array" ref="L1420">_xll.BDH($F1420,L$1,$E1420,$E1420,"per=m","days=all","fill=0","dts=h","QtTyp=P")</f>
        <v>0</v>
      </c>
      <c r="M1420" s="6" cm="1">
        <f t="array" ref="M1420">_xll.BDH($F1420,M$1,$E1420,$E1420,"per=m","days=all","fill=0","dts=h","QtTyp=P")</f>
        <v>0</v>
      </c>
    </row>
    <row r="1421" spans="1:13" x14ac:dyDescent="0.25">
      <c r="A1421" s="6" t="str">
        <f t="shared" si="67"/>
        <v>wl4 Comdty20140228</v>
      </c>
      <c r="B1421" s="3">
        <v>4</v>
      </c>
      <c r="C1421" s="3">
        <v>84</v>
      </c>
      <c r="D1421" s="3" t="s">
        <v>96</v>
      </c>
      <c r="E1421" s="9">
        <v>41698</v>
      </c>
      <c r="F1421" s="6" t="str">
        <f t="shared" si="68"/>
        <v>wl4 Comdty</v>
      </c>
      <c r="G1421" s="6" t="str" cm="1">
        <f t="array" ref="G1421">_xll.BQL.DATE(_xll.BADDPERIODS(DATE(YEAR(E1421),MONTH(E1421),DAY(15)),"NUMBEROFPERIODS",B1421,"PER=M","CDR=BZ","BusDayAdj=-1"))</f>
        <v>#N/A Connection</v>
      </c>
      <c r="H1421" s="6" t="str">
        <f>IFERROR(_xll.BCOUNTPERIODS($E$2,G1421,"CDR=BZ")*1,"")</f>
        <v/>
      </c>
      <c r="I1421" s="6" t="str" cm="1">
        <f t="array" ref="I1421">_xll.BQL.DATE(_xll.BADDPERIODS(EOMONTH(E1421,0),"NUMBEROFPERIODS",B1421,"PER=M","CDR=BZ","BusDayAdj=2"))</f>
        <v>#N/A Connection</v>
      </c>
      <c r="J1421" s="6" t="str">
        <f>IFERROR(_xll.BCOUNTPERIODS(E1421,I1421,"CDR=BZ")*1,"")</f>
        <v/>
      </c>
      <c r="K1421" s="7" t="e">
        <f t="shared" si="66"/>
        <v>#VALUE!</v>
      </c>
      <c r="L1421" s="8" cm="1">
        <f t="array" ref="L1421">_xll.BDH($F1421,L$1,$E1421,$E1421,"per=m","days=all","fill=0","dts=h","QtTyp=P")</f>
        <v>0</v>
      </c>
      <c r="M1421" s="6" cm="1">
        <f t="array" ref="M1421">_xll.BDH($F1421,M$1,$E1421,$E1421,"per=m","days=all","fill=0","dts=h","QtTyp=P")</f>
        <v>0</v>
      </c>
    </row>
    <row r="1422" spans="1:13" x14ac:dyDescent="0.25">
      <c r="A1422" s="6" t="str">
        <f t="shared" si="67"/>
        <v>wl4 Comdty20140331</v>
      </c>
      <c r="B1422" s="3">
        <v>4</v>
      </c>
      <c r="C1422" s="3">
        <v>84</v>
      </c>
      <c r="D1422" s="3" t="s">
        <v>96</v>
      </c>
      <c r="E1422" s="9">
        <v>41729</v>
      </c>
      <c r="F1422" s="6" t="str">
        <f t="shared" si="68"/>
        <v>wl4 Comdty</v>
      </c>
      <c r="G1422" s="6" t="str" cm="1">
        <f t="array" ref="G1422">_xll.BQL.DATE(_xll.BADDPERIODS(DATE(YEAR(E1422),MONTH(E1422),DAY(15)),"NUMBEROFPERIODS",B1422,"PER=M","CDR=BZ","BusDayAdj=-1"))</f>
        <v>#N/A Connection</v>
      </c>
      <c r="H1422" s="6" t="str">
        <f>IFERROR(_xll.BCOUNTPERIODS($E$2,G1422,"CDR=BZ")*1,"")</f>
        <v/>
      </c>
      <c r="I1422" s="6" t="str" cm="1">
        <f t="array" ref="I1422">_xll.BQL.DATE(_xll.BADDPERIODS(EOMONTH(E1422,0),"NUMBEROFPERIODS",B1422,"PER=M","CDR=BZ","BusDayAdj=2"))</f>
        <v>#N/A Connection</v>
      </c>
      <c r="J1422" s="6" t="str">
        <f>IFERROR(_xll.BCOUNTPERIODS(E1422,I1422,"CDR=BZ")*1,"")</f>
        <v/>
      </c>
      <c r="K1422" s="7" t="e">
        <f t="shared" si="66"/>
        <v>#VALUE!</v>
      </c>
      <c r="L1422" s="8" cm="1">
        <f t="array" ref="L1422">_xll.BDH($F1422,L$1,$E1422,$E1422,"per=m","days=all","fill=0","dts=h","QtTyp=P")</f>
        <v>0</v>
      </c>
      <c r="M1422" s="6" cm="1">
        <f t="array" ref="M1422">_xll.BDH($F1422,M$1,$E1422,$E1422,"per=m","days=all","fill=0","dts=h","QtTyp=P")</f>
        <v>0</v>
      </c>
    </row>
    <row r="1423" spans="1:13" x14ac:dyDescent="0.25">
      <c r="A1423" s="6" t="str">
        <f t="shared" si="67"/>
        <v>wl4 Comdty20140430</v>
      </c>
      <c r="B1423" s="3">
        <v>4</v>
      </c>
      <c r="C1423" s="3">
        <v>84</v>
      </c>
      <c r="D1423" s="3" t="s">
        <v>96</v>
      </c>
      <c r="E1423" s="9">
        <v>41759</v>
      </c>
      <c r="F1423" s="6" t="str">
        <f t="shared" si="68"/>
        <v>wl4 Comdty</v>
      </c>
      <c r="G1423" s="6" t="str" cm="1">
        <f t="array" ref="G1423">_xll.BQL.DATE(_xll.BADDPERIODS(DATE(YEAR(E1423),MONTH(E1423),DAY(15)),"NUMBEROFPERIODS",B1423,"PER=M","CDR=BZ","BusDayAdj=-1"))</f>
        <v>#N/A Connection</v>
      </c>
      <c r="H1423" s="6" t="str">
        <f>IFERROR(_xll.BCOUNTPERIODS($E$2,G1423,"CDR=BZ")*1,"")</f>
        <v/>
      </c>
      <c r="I1423" s="6" t="str" cm="1">
        <f t="array" ref="I1423">_xll.BQL.DATE(_xll.BADDPERIODS(EOMONTH(E1423,0),"NUMBEROFPERIODS",B1423,"PER=M","CDR=BZ","BusDayAdj=2"))</f>
        <v>#N/A Connection</v>
      </c>
      <c r="J1423" s="6" t="str">
        <f>IFERROR(_xll.BCOUNTPERIODS(E1423,I1423,"CDR=BZ")*1,"")</f>
        <v/>
      </c>
      <c r="K1423" s="7" t="e">
        <f t="shared" si="66"/>
        <v>#VALUE!</v>
      </c>
      <c r="L1423" s="8" cm="1">
        <f t="array" ref="L1423">_xll.BDH($F1423,L$1,$E1423,$E1423,"per=m","days=all","fill=0","dts=h","QtTyp=P")</f>
        <v>0</v>
      </c>
      <c r="M1423" s="6" cm="1">
        <f t="array" ref="M1423">_xll.BDH($F1423,M$1,$E1423,$E1423,"per=m","days=all","fill=0","dts=h","QtTyp=P")</f>
        <v>0</v>
      </c>
    </row>
    <row r="1424" spans="1:13" x14ac:dyDescent="0.25">
      <c r="A1424" s="6" t="str">
        <f t="shared" si="67"/>
        <v>wl4 Comdty20140530</v>
      </c>
      <c r="B1424" s="3">
        <v>4</v>
      </c>
      <c r="C1424" s="3">
        <v>84</v>
      </c>
      <c r="D1424" s="3" t="s">
        <v>96</v>
      </c>
      <c r="E1424" s="9">
        <v>41789</v>
      </c>
      <c r="F1424" s="6" t="str">
        <f t="shared" si="68"/>
        <v>wl4 Comdty</v>
      </c>
      <c r="G1424" s="6" t="str" cm="1">
        <f t="array" ref="G1424">_xll.BQL.DATE(_xll.BADDPERIODS(DATE(YEAR(E1424),MONTH(E1424),DAY(15)),"NUMBEROFPERIODS",B1424,"PER=M","CDR=BZ","BusDayAdj=-1"))</f>
        <v>#N/A Connection</v>
      </c>
      <c r="H1424" s="6" t="str">
        <f>IFERROR(_xll.BCOUNTPERIODS($E$2,G1424,"CDR=BZ")*1,"")</f>
        <v/>
      </c>
      <c r="I1424" s="6" t="str" cm="1">
        <f t="array" ref="I1424">_xll.BQL.DATE(_xll.BADDPERIODS(EOMONTH(E1424,0),"NUMBEROFPERIODS",B1424,"PER=M","CDR=BZ","BusDayAdj=2"))</f>
        <v>#N/A Connection</v>
      </c>
      <c r="J1424" s="6" t="str">
        <f>IFERROR(_xll.BCOUNTPERIODS(E1424,I1424,"CDR=BZ")*1,"")</f>
        <v/>
      </c>
      <c r="K1424" s="7" t="e">
        <f t="shared" si="66"/>
        <v>#VALUE!</v>
      </c>
      <c r="L1424" s="8" cm="1">
        <f t="array" ref="L1424">_xll.BDH($F1424,L$1,$E1424,$E1424,"per=m","days=all","fill=0","dts=h","QtTyp=P")</f>
        <v>0</v>
      </c>
      <c r="M1424" s="6" cm="1">
        <f t="array" ref="M1424">_xll.BDH($F1424,M$1,$E1424,$E1424,"per=m","days=all","fill=0","dts=h","QtTyp=P")</f>
        <v>0</v>
      </c>
    </row>
    <row r="1425" spans="1:13" x14ac:dyDescent="0.25">
      <c r="A1425" s="6" t="str">
        <f t="shared" si="67"/>
        <v>wl4 Comdty20140630</v>
      </c>
      <c r="B1425" s="3">
        <v>4</v>
      </c>
      <c r="C1425" s="3">
        <v>84</v>
      </c>
      <c r="D1425" s="3" t="s">
        <v>96</v>
      </c>
      <c r="E1425" s="9">
        <v>41820</v>
      </c>
      <c r="F1425" s="6" t="str">
        <f t="shared" si="68"/>
        <v>wl4 Comdty</v>
      </c>
      <c r="G1425" s="6" t="str" cm="1">
        <f t="array" ref="G1425">_xll.BQL.DATE(_xll.BADDPERIODS(DATE(YEAR(E1425),MONTH(E1425),DAY(15)),"NUMBEROFPERIODS",B1425,"PER=M","CDR=BZ","BusDayAdj=-1"))</f>
        <v>#N/A Connection</v>
      </c>
      <c r="H1425" s="6" t="str">
        <f>IFERROR(_xll.BCOUNTPERIODS($E$2,G1425,"CDR=BZ")*1,"")</f>
        <v/>
      </c>
      <c r="I1425" s="6" t="str" cm="1">
        <f t="array" ref="I1425">_xll.BQL.DATE(_xll.BADDPERIODS(EOMONTH(E1425,0),"NUMBEROFPERIODS",B1425,"PER=M","CDR=BZ","BusDayAdj=2"))</f>
        <v>#N/A Connection</v>
      </c>
      <c r="J1425" s="6" t="str">
        <f>IFERROR(_xll.BCOUNTPERIODS(E1425,I1425,"CDR=BZ")*1,"")</f>
        <v/>
      </c>
      <c r="K1425" s="7" t="e">
        <f t="shared" si="66"/>
        <v>#VALUE!</v>
      </c>
      <c r="L1425" s="8" cm="1">
        <f t="array" ref="L1425">_xll.BDH($F1425,L$1,$E1425,$E1425,"per=m","days=all","fill=0","dts=h","QtTyp=P")</f>
        <v>0</v>
      </c>
      <c r="M1425" s="6" cm="1">
        <f t="array" ref="M1425">_xll.BDH($F1425,M$1,$E1425,$E1425,"per=m","days=all","fill=0","dts=h","QtTyp=P")</f>
        <v>0</v>
      </c>
    </row>
    <row r="1426" spans="1:13" x14ac:dyDescent="0.25">
      <c r="A1426" s="6" t="str">
        <f t="shared" si="67"/>
        <v>wl4 Comdty20140731</v>
      </c>
      <c r="B1426" s="3">
        <v>4</v>
      </c>
      <c r="C1426" s="3">
        <v>84</v>
      </c>
      <c r="D1426" s="3" t="s">
        <v>96</v>
      </c>
      <c r="E1426" s="9">
        <v>41851</v>
      </c>
      <c r="F1426" s="6" t="str">
        <f t="shared" si="68"/>
        <v>wl4 Comdty</v>
      </c>
      <c r="G1426" s="6" t="str" cm="1">
        <f t="array" ref="G1426">_xll.BQL.DATE(_xll.BADDPERIODS(DATE(YEAR(E1426),MONTH(E1426),DAY(15)),"NUMBEROFPERIODS",B1426,"PER=M","CDR=BZ","BusDayAdj=-1"))</f>
        <v>#N/A Connection</v>
      </c>
      <c r="H1426" s="6" t="str">
        <f>IFERROR(_xll.BCOUNTPERIODS($E$2,G1426,"CDR=BZ")*1,"")</f>
        <v/>
      </c>
      <c r="I1426" s="6" t="str" cm="1">
        <f t="array" ref="I1426">_xll.BQL.DATE(_xll.BADDPERIODS(EOMONTH(E1426,0),"NUMBEROFPERIODS",B1426,"PER=M","CDR=BZ","BusDayAdj=2"))</f>
        <v>#N/A Connection</v>
      </c>
      <c r="J1426" s="6" t="str">
        <f>IFERROR(_xll.BCOUNTPERIODS(E1426,I1426,"CDR=BZ")*1,"")</f>
        <v/>
      </c>
      <c r="K1426" s="7" t="e">
        <f t="shared" si="66"/>
        <v>#VALUE!</v>
      </c>
      <c r="L1426" s="8" cm="1">
        <f t="array" ref="L1426">_xll.BDH($F1426,L$1,$E1426,$E1426,"per=m","days=all","fill=0","dts=h","QtTyp=P")</f>
        <v>0</v>
      </c>
      <c r="M1426" s="6" cm="1">
        <f t="array" ref="M1426">_xll.BDH($F1426,M$1,$E1426,$E1426,"per=m","days=all","fill=0","dts=h","QtTyp=P")</f>
        <v>0</v>
      </c>
    </row>
    <row r="1427" spans="1:13" x14ac:dyDescent="0.25">
      <c r="A1427" s="6" t="str">
        <f t="shared" si="67"/>
        <v>wl4 Comdty20140829</v>
      </c>
      <c r="B1427" s="3">
        <v>4</v>
      </c>
      <c r="C1427" s="3">
        <v>84</v>
      </c>
      <c r="D1427" s="3" t="s">
        <v>96</v>
      </c>
      <c r="E1427" s="9">
        <v>41880</v>
      </c>
      <c r="F1427" s="6" t="str">
        <f t="shared" si="68"/>
        <v>wl4 Comdty</v>
      </c>
      <c r="G1427" s="6" t="str" cm="1">
        <f t="array" ref="G1427">_xll.BQL.DATE(_xll.BADDPERIODS(DATE(YEAR(E1427),MONTH(E1427),DAY(15)),"NUMBEROFPERIODS",B1427,"PER=M","CDR=BZ","BusDayAdj=-1"))</f>
        <v>#N/A Connection</v>
      </c>
      <c r="H1427" s="6" t="str">
        <f>IFERROR(_xll.BCOUNTPERIODS($E$2,G1427,"CDR=BZ")*1,"")</f>
        <v/>
      </c>
      <c r="I1427" s="6" t="str" cm="1">
        <f t="array" ref="I1427">_xll.BQL.DATE(_xll.BADDPERIODS(EOMONTH(E1427,0),"NUMBEROFPERIODS",B1427,"PER=M","CDR=BZ","BusDayAdj=2"))</f>
        <v>#N/A Connection</v>
      </c>
      <c r="J1427" s="6" t="str">
        <f>IFERROR(_xll.BCOUNTPERIODS(E1427,I1427,"CDR=BZ")*1,"")</f>
        <v/>
      </c>
      <c r="K1427" s="7" t="e">
        <f t="shared" si="66"/>
        <v>#VALUE!</v>
      </c>
      <c r="L1427" s="8" cm="1">
        <f t="array" ref="L1427">_xll.BDH($F1427,L$1,$E1427,$E1427,"per=m","days=all","fill=0","dts=h","QtTyp=P")</f>
        <v>0</v>
      </c>
      <c r="M1427" s="6" cm="1">
        <f t="array" ref="M1427">_xll.BDH($F1427,M$1,$E1427,$E1427,"per=m","days=all","fill=0","dts=h","QtTyp=P")</f>
        <v>0</v>
      </c>
    </row>
    <row r="1428" spans="1:13" x14ac:dyDescent="0.25">
      <c r="A1428" s="6" t="str">
        <f t="shared" si="67"/>
        <v>wl4 Comdty20140930</v>
      </c>
      <c r="B1428" s="3">
        <v>4</v>
      </c>
      <c r="C1428" s="3">
        <v>84</v>
      </c>
      <c r="D1428" s="3" t="s">
        <v>96</v>
      </c>
      <c r="E1428" s="9">
        <v>41912</v>
      </c>
      <c r="F1428" s="6" t="str">
        <f t="shared" si="68"/>
        <v>wl4 Comdty</v>
      </c>
      <c r="G1428" s="6" t="str" cm="1">
        <f t="array" ref="G1428">_xll.BQL.DATE(_xll.BADDPERIODS(DATE(YEAR(E1428),MONTH(E1428),DAY(15)),"NUMBEROFPERIODS",B1428,"PER=M","CDR=BZ","BusDayAdj=-1"))</f>
        <v>#N/A Connection</v>
      </c>
      <c r="H1428" s="6" t="str">
        <f>IFERROR(_xll.BCOUNTPERIODS($E$2,G1428,"CDR=BZ")*1,"")</f>
        <v/>
      </c>
      <c r="I1428" s="6" t="str" cm="1">
        <f t="array" ref="I1428">_xll.BQL.DATE(_xll.BADDPERIODS(EOMONTH(E1428,0),"NUMBEROFPERIODS",B1428,"PER=M","CDR=BZ","BusDayAdj=2"))</f>
        <v>#N/A Connection</v>
      </c>
      <c r="J1428" s="6" t="str">
        <f>IFERROR(_xll.BCOUNTPERIODS(E1428,I1428,"CDR=BZ")*1,"")</f>
        <v/>
      </c>
      <c r="K1428" s="7" t="e">
        <f t="shared" si="66"/>
        <v>#VALUE!</v>
      </c>
      <c r="L1428" s="8" cm="1">
        <f t="array" ref="L1428">_xll.BDH($F1428,L$1,$E1428,$E1428,"per=m","days=all","fill=0","dts=h","QtTyp=P")</f>
        <v>0</v>
      </c>
      <c r="M1428" s="6" cm="1">
        <f t="array" ref="M1428">_xll.BDH($F1428,M$1,$E1428,$E1428,"per=m","days=all","fill=0","dts=h","QtTyp=P")</f>
        <v>0</v>
      </c>
    </row>
    <row r="1429" spans="1:13" x14ac:dyDescent="0.25">
      <c r="A1429" s="6" t="str">
        <f t="shared" si="67"/>
        <v>wl4 Comdty20141031</v>
      </c>
      <c r="B1429" s="3">
        <v>4</v>
      </c>
      <c r="C1429" s="3">
        <v>84</v>
      </c>
      <c r="D1429" s="3" t="s">
        <v>96</v>
      </c>
      <c r="E1429" s="9">
        <v>41943</v>
      </c>
      <c r="F1429" s="6" t="str">
        <f t="shared" si="68"/>
        <v>wl4 Comdty</v>
      </c>
      <c r="G1429" s="6" t="str" cm="1">
        <f t="array" ref="G1429">_xll.BQL.DATE(_xll.BADDPERIODS(DATE(YEAR(E1429),MONTH(E1429),DAY(15)),"NUMBEROFPERIODS",B1429,"PER=M","CDR=BZ","BusDayAdj=-1"))</f>
        <v>#N/A Connection</v>
      </c>
      <c r="H1429" s="6" t="str">
        <f>IFERROR(_xll.BCOUNTPERIODS($E$2,G1429,"CDR=BZ")*1,"")</f>
        <v/>
      </c>
      <c r="I1429" s="6" t="str" cm="1">
        <f t="array" ref="I1429">_xll.BQL.DATE(_xll.BADDPERIODS(EOMONTH(E1429,0),"NUMBEROFPERIODS",B1429,"PER=M","CDR=BZ","BusDayAdj=2"))</f>
        <v>#N/A Connection</v>
      </c>
      <c r="J1429" s="6" t="str">
        <f>IFERROR(_xll.BCOUNTPERIODS(E1429,I1429,"CDR=BZ")*1,"")</f>
        <v/>
      </c>
      <c r="K1429" s="7" t="e">
        <f t="shared" si="66"/>
        <v>#VALUE!</v>
      </c>
      <c r="L1429" s="8" cm="1">
        <f t="array" ref="L1429">_xll.BDH($F1429,L$1,$E1429,$E1429,"per=m","days=all","fill=0","dts=h","QtTyp=P")</f>
        <v>0</v>
      </c>
      <c r="M1429" s="6" cm="1">
        <f t="array" ref="M1429">_xll.BDH($F1429,M$1,$E1429,$E1429,"per=m","days=all","fill=0","dts=h","QtTyp=P")</f>
        <v>0</v>
      </c>
    </row>
    <row r="1430" spans="1:13" x14ac:dyDescent="0.25">
      <c r="A1430" s="6" t="str">
        <f t="shared" si="67"/>
        <v>wl4 Comdty20141128</v>
      </c>
      <c r="B1430" s="3">
        <v>4</v>
      </c>
      <c r="C1430" s="3">
        <v>84</v>
      </c>
      <c r="D1430" s="3" t="s">
        <v>96</v>
      </c>
      <c r="E1430" s="9">
        <v>41971</v>
      </c>
      <c r="F1430" s="6" t="str">
        <f t="shared" si="68"/>
        <v>wl4 Comdty</v>
      </c>
      <c r="G1430" s="6" t="str" cm="1">
        <f t="array" ref="G1430">_xll.BQL.DATE(_xll.BADDPERIODS(DATE(YEAR(E1430),MONTH(E1430),DAY(15)),"NUMBEROFPERIODS",B1430,"PER=M","CDR=BZ","BusDayAdj=-1"))</f>
        <v>#N/A Connection</v>
      </c>
      <c r="H1430" s="6" t="str">
        <f>IFERROR(_xll.BCOUNTPERIODS($E$2,G1430,"CDR=BZ")*1,"")</f>
        <v/>
      </c>
      <c r="I1430" s="6" t="str" cm="1">
        <f t="array" ref="I1430">_xll.BQL.DATE(_xll.BADDPERIODS(EOMONTH(E1430,0),"NUMBEROFPERIODS",B1430,"PER=M","CDR=BZ","BusDayAdj=2"))</f>
        <v>#N/A Connection</v>
      </c>
      <c r="J1430" s="6" t="str">
        <f>IFERROR(_xll.BCOUNTPERIODS(E1430,I1430,"CDR=BZ")*1,"")</f>
        <v/>
      </c>
      <c r="K1430" s="7" t="e">
        <f t="shared" si="66"/>
        <v>#VALUE!</v>
      </c>
      <c r="L1430" s="8" cm="1">
        <f t="array" ref="L1430">_xll.BDH($F1430,L$1,$E1430,$E1430,"per=m","days=all","fill=0","dts=h","QtTyp=P")</f>
        <v>0</v>
      </c>
      <c r="M1430" s="6" cm="1">
        <f t="array" ref="M1430">_xll.BDH($F1430,M$1,$E1430,$E1430,"per=m","days=all","fill=0","dts=h","QtTyp=P")</f>
        <v>0</v>
      </c>
    </row>
    <row r="1431" spans="1:13" x14ac:dyDescent="0.25">
      <c r="A1431" s="6" t="str">
        <f t="shared" si="67"/>
        <v>wl4 Comdty20141231</v>
      </c>
      <c r="B1431" s="3">
        <v>4</v>
      </c>
      <c r="C1431" s="3">
        <v>84</v>
      </c>
      <c r="D1431" s="3" t="s">
        <v>96</v>
      </c>
      <c r="E1431" s="9">
        <v>42004</v>
      </c>
      <c r="F1431" s="6" t="str">
        <f t="shared" si="68"/>
        <v>wl4 Comdty</v>
      </c>
      <c r="G1431" s="6" t="str" cm="1">
        <f t="array" ref="G1431">_xll.BQL.DATE(_xll.BADDPERIODS(DATE(YEAR(E1431),MONTH(E1431),DAY(15)),"NUMBEROFPERIODS",B1431,"PER=M","CDR=BZ","BusDayAdj=-1"))</f>
        <v>#N/A Connection</v>
      </c>
      <c r="H1431" s="6" t="str">
        <f>IFERROR(_xll.BCOUNTPERIODS($E$2,G1431,"CDR=BZ")*1,"")</f>
        <v/>
      </c>
      <c r="I1431" s="6" t="str" cm="1">
        <f t="array" ref="I1431">_xll.BQL.DATE(_xll.BADDPERIODS(EOMONTH(E1431,0),"NUMBEROFPERIODS",B1431,"PER=M","CDR=BZ","BusDayAdj=2"))</f>
        <v>#N/A Connection</v>
      </c>
      <c r="J1431" s="6" t="str">
        <f>IFERROR(_xll.BCOUNTPERIODS(E1431,I1431,"CDR=BZ")*1,"")</f>
        <v/>
      </c>
      <c r="K1431" s="7" t="e">
        <f t="shared" si="66"/>
        <v>#VALUE!</v>
      </c>
      <c r="L1431" s="8" cm="1">
        <f t="array" ref="L1431">_xll.BDH($F1431,L$1,$E1431,$E1431,"per=m","days=all","fill=0","dts=h","QtTyp=P")</f>
        <v>0</v>
      </c>
      <c r="M1431" s="6" cm="1">
        <f t="array" ref="M1431">_xll.BDH($F1431,M$1,$E1431,$E1431,"per=m","days=all","fill=0","dts=h","QtTyp=P")</f>
        <v>0</v>
      </c>
    </row>
    <row r="1432" spans="1:13" x14ac:dyDescent="0.25">
      <c r="A1432" s="6" t="str">
        <f t="shared" si="67"/>
        <v>wl4 Comdty20150130</v>
      </c>
      <c r="B1432" s="3">
        <v>4</v>
      </c>
      <c r="C1432" s="3">
        <v>84</v>
      </c>
      <c r="D1432" s="3" t="s">
        <v>96</v>
      </c>
      <c r="E1432" s="9">
        <v>42034</v>
      </c>
      <c r="F1432" s="6" t="str">
        <f t="shared" si="68"/>
        <v>wl4 Comdty</v>
      </c>
      <c r="G1432" s="6" t="str" cm="1">
        <f t="array" ref="G1432">_xll.BQL.DATE(_xll.BADDPERIODS(DATE(YEAR(E1432),MONTH(E1432),DAY(15)),"NUMBEROFPERIODS",B1432,"PER=M","CDR=BZ","BusDayAdj=-1"))</f>
        <v>#N/A Connection</v>
      </c>
      <c r="H1432" s="6" t="str">
        <f>IFERROR(_xll.BCOUNTPERIODS($E$2,G1432,"CDR=BZ")*1,"")</f>
        <v/>
      </c>
      <c r="I1432" s="6" t="str" cm="1">
        <f t="array" ref="I1432">_xll.BQL.DATE(_xll.BADDPERIODS(EOMONTH(E1432,0),"NUMBEROFPERIODS",B1432,"PER=M","CDR=BZ","BusDayAdj=2"))</f>
        <v>#N/A Connection</v>
      </c>
      <c r="J1432" s="6" t="str">
        <f>IFERROR(_xll.BCOUNTPERIODS(E1432,I1432,"CDR=BZ")*1,"")</f>
        <v/>
      </c>
      <c r="K1432" s="7" t="e">
        <f t="shared" si="66"/>
        <v>#VALUE!</v>
      </c>
      <c r="L1432" s="8" cm="1">
        <f t="array" ref="L1432">_xll.BDH($F1432,L$1,$E1432,$E1432,"per=m","days=all","fill=0","dts=h","QtTyp=P")</f>
        <v>0</v>
      </c>
      <c r="M1432" s="6" cm="1">
        <f t="array" ref="M1432">_xll.BDH($F1432,M$1,$E1432,$E1432,"per=m","days=all","fill=0","dts=h","QtTyp=P")</f>
        <v>0</v>
      </c>
    </row>
    <row r="1433" spans="1:13" x14ac:dyDescent="0.25">
      <c r="A1433" s="6" t="str">
        <f t="shared" si="67"/>
        <v>wl4 Comdty20150227</v>
      </c>
      <c r="B1433" s="3">
        <v>4</v>
      </c>
      <c r="C1433" s="3">
        <v>84</v>
      </c>
      <c r="D1433" s="3" t="s">
        <v>96</v>
      </c>
      <c r="E1433" s="9">
        <v>42062</v>
      </c>
      <c r="F1433" s="6" t="str">
        <f t="shared" si="68"/>
        <v>wl4 Comdty</v>
      </c>
      <c r="G1433" s="6" t="str" cm="1">
        <f t="array" ref="G1433">_xll.BQL.DATE(_xll.BADDPERIODS(DATE(YEAR(E1433),MONTH(E1433),DAY(15)),"NUMBEROFPERIODS",B1433,"PER=M","CDR=BZ","BusDayAdj=-1"))</f>
        <v>#N/A Connection</v>
      </c>
      <c r="H1433" s="6" t="str">
        <f>IFERROR(_xll.BCOUNTPERIODS($E$2,G1433,"CDR=BZ")*1,"")</f>
        <v/>
      </c>
      <c r="I1433" s="6" t="str" cm="1">
        <f t="array" ref="I1433">_xll.BQL.DATE(_xll.BADDPERIODS(EOMONTH(E1433,0),"NUMBEROFPERIODS",B1433,"PER=M","CDR=BZ","BusDayAdj=2"))</f>
        <v>#N/A Connection</v>
      </c>
      <c r="J1433" s="6" t="str">
        <f>IFERROR(_xll.BCOUNTPERIODS(E1433,I1433,"CDR=BZ")*1,"")</f>
        <v/>
      </c>
      <c r="K1433" s="7" t="e">
        <f t="shared" si="66"/>
        <v>#VALUE!</v>
      </c>
      <c r="L1433" s="8" cm="1">
        <f t="array" ref="L1433">_xll.BDH($F1433,L$1,$E1433,$E1433,"per=m","days=all","fill=0","dts=h","QtTyp=P")</f>
        <v>0</v>
      </c>
      <c r="M1433" s="6" cm="1">
        <f t="array" ref="M1433">_xll.BDH($F1433,M$1,$E1433,$E1433,"per=m","days=all","fill=0","dts=h","QtTyp=P")</f>
        <v>0</v>
      </c>
    </row>
    <row r="1434" spans="1:13" x14ac:dyDescent="0.25">
      <c r="A1434" s="6" t="str">
        <f t="shared" si="67"/>
        <v>wl4 Comdty20150331</v>
      </c>
      <c r="B1434" s="3">
        <v>4</v>
      </c>
      <c r="C1434" s="3">
        <v>84</v>
      </c>
      <c r="D1434" s="3" t="s">
        <v>96</v>
      </c>
      <c r="E1434" s="9">
        <v>42094</v>
      </c>
      <c r="F1434" s="6" t="str">
        <f t="shared" si="68"/>
        <v>wl4 Comdty</v>
      </c>
      <c r="G1434" s="6" t="str" cm="1">
        <f t="array" ref="G1434">_xll.BQL.DATE(_xll.BADDPERIODS(DATE(YEAR(E1434),MONTH(E1434),DAY(15)),"NUMBEROFPERIODS",B1434,"PER=M","CDR=BZ","BusDayAdj=-1"))</f>
        <v>#N/A Connection</v>
      </c>
      <c r="H1434" s="6" t="str">
        <f>IFERROR(_xll.BCOUNTPERIODS($E$2,G1434,"CDR=BZ")*1,"")</f>
        <v/>
      </c>
      <c r="I1434" s="6" t="str" cm="1">
        <f t="array" ref="I1434">_xll.BQL.DATE(_xll.BADDPERIODS(EOMONTH(E1434,0),"NUMBEROFPERIODS",B1434,"PER=M","CDR=BZ","BusDayAdj=2"))</f>
        <v>#N/A Connection</v>
      </c>
      <c r="J1434" s="6" t="str">
        <f>IFERROR(_xll.BCOUNTPERIODS(E1434,I1434,"CDR=BZ")*1,"")</f>
        <v/>
      </c>
      <c r="K1434" s="7" t="e">
        <f t="shared" si="66"/>
        <v>#VALUE!</v>
      </c>
      <c r="L1434" s="8" cm="1">
        <f t="array" ref="L1434">_xll.BDH($F1434,L$1,$E1434,$E1434,"per=m","days=all","fill=0","dts=h","QtTyp=P")</f>
        <v>0</v>
      </c>
      <c r="M1434" s="6" cm="1">
        <f t="array" ref="M1434">_xll.BDH($F1434,M$1,$E1434,$E1434,"per=m","days=all","fill=0","dts=h","QtTyp=P")</f>
        <v>0</v>
      </c>
    </row>
    <row r="1435" spans="1:13" x14ac:dyDescent="0.25">
      <c r="A1435" s="6" t="str">
        <f t="shared" si="67"/>
        <v>wl4 Comdty20150430</v>
      </c>
      <c r="B1435" s="3">
        <v>4</v>
      </c>
      <c r="C1435" s="3">
        <v>84</v>
      </c>
      <c r="D1435" s="3" t="s">
        <v>96</v>
      </c>
      <c r="E1435" s="9">
        <v>42124</v>
      </c>
      <c r="F1435" s="6" t="str">
        <f t="shared" si="68"/>
        <v>wl4 Comdty</v>
      </c>
      <c r="G1435" s="6" t="str" cm="1">
        <f t="array" ref="G1435">_xll.BQL.DATE(_xll.BADDPERIODS(DATE(YEAR(E1435),MONTH(E1435),DAY(15)),"NUMBEROFPERIODS",B1435,"PER=M","CDR=BZ","BusDayAdj=-1"))</f>
        <v>#N/A Connection</v>
      </c>
      <c r="H1435" s="6" t="str">
        <f>IFERROR(_xll.BCOUNTPERIODS($E$2,G1435,"CDR=BZ")*1,"")</f>
        <v/>
      </c>
      <c r="I1435" s="6" t="str" cm="1">
        <f t="array" ref="I1435">_xll.BQL.DATE(_xll.BADDPERIODS(EOMONTH(E1435,0),"NUMBEROFPERIODS",B1435,"PER=M","CDR=BZ","BusDayAdj=2"))</f>
        <v>#N/A Connection</v>
      </c>
      <c r="J1435" s="6" t="str">
        <f>IFERROR(_xll.BCOUNTPERIODS(E1435,I1435,"CDR=BZ")*1,"")</f>
        <v/>
      </c>
      <c r="K1435" s="7" t="e">
        <f t="shared" si="66"/>
        <v>#VALUE!</v>
      </c>
      <c r="L1435" s="8" cm="1">
        <f t="array" ref="L1435">_xll.BDH($F1435,L$1,$E1435,$E1435,"per=m","days=all","fill=0","dts=h","QtTyp=P")</f>
        <v>0</v>
      </c>
      <c r="M1435" s="6" cm="1">
        <f t="array" ref="M1435">_xll.BDH($F1435,M$1,$E1435,$E1435,"per=m","days=all","fill=0","dts=h","QtTyp=P")</f>
        <v>0</v>
      </c>
    </row>
    <row r="1436" spans="1:13" x14ac:dyDescent="0.25">
      <c r="A1436" s="6" t="str">
        <f t="shared" si="67"/>
        <v>wl4 Comdty20150529</v>
      </c>
      <c r="B1436" s="3">
        <v>4</v>
      </c>
      <c r="C1436" s="3">
        <v>84</v>
      </c>
      <c r="D1436" s="3" t="s">
        <v>96</v>
      </c>
      <c r="E1436" s="9">
        <v>42153</v>
      </c>
      <c r="F1436" s="6" t="str">
        <f t="shared" si="68"/>
        <v>wl4 Comdty</v>
      </c>
      <c r="G1436" s="6" t="str" cm="1">
        <f t="array" ref="G1436">_xll.BQL.DATE(_xll.BADDPERIODS(DATE(YEAR(E1436),MONTH(E1436),DAY(15)),"NUMBEROFPERIODS",B1436,"PER=M","CDR=BZ","BusDayAdj=-1"))</f>
        <v>#N/A Connection</v>
      </c>
      <c r="H1436" s="6" t="str">
        <f>IFERROR(_xll.BCOUNTPERIODS($E$2,G1436,"CDR=BZ")*1,"")</f>
        <v/>
      </c>
      <c r="I1436" s="6" t="str" cm="1">
        <f t="array" ref="I1436">_xll.BQL.DATE(_xll.BADDPERIODS(EOMONTH(E1436,0),"NUMBEROFPERIODS",B1436,"PER=M","CDR=BZ","BusDayAdj=2"))</f>
        <v>#N/A Connection</v>
      </c>
      <c r="J1436" s="6" t="str">
        <f>IFERROR(_xll.BCOUNTPERIODS(E1436,I1436,"CDR=BZ")*1,"")</f>
        <v/>
      </c>
      <c r="K1436" s="7" t="e">
        <f t="shared" si="66"/>
        <v>#VALUE!</v>
      </c>
      <c r="L1436" s="8" cm="1">
        <f t="array" ref="L1436">_xll.BDH($F1436,L$1,$E1436,$E1436,"per=m","days=all","fill=0","dts=h","QtTyp=P")</f>
        <v>0</v>
      </c>
      <c r="M1436" s="6" cm="1">
        <f t="array" ref="M1436">_xll.BDH($F1436,M$1,$E1436,$E1436,"per=m","days=all","fill=0","dts=h","QtTyp=P")</f>
        <v>0</v>
      </c>
    </row>
    <row r="1437" spans="1:13" x14ac:dyDescent="0.25">
      <c r="A1437" s="6" t="str">
        <f t="shared" si="67"/>
        <v>wl4 Comdty20150630</v>
      </c>
      <c r="B1437" s="3">
        <v>4</v>
      </c>
      <c r="C1437" s="3">
        <v>84</v>
      </c>
      <c r="D1437" s="3" t="s">
        <v>96</v>
      </c>
      <c r="E1437" s="9">
        <v>42185</v>
      </c>
      <c r="F1437" s="6" t="str">
        <f t="shared" si="68"/>
        <v>wl4 Comdty</v>
      </c>
      <c r="G1437" s="6" t="str" cm="1">
        <f t="array" ref="G1437">_xll.BQL.DATE(_xll.BADDPERIODS(DATE(YEAR(E1437),MONTH(E1437),DAY(15)),"NUMBEROFPERIODS",B1437,"PER=M","CDR=BZ","BusDayAdj=-1"))</f>
        <v>#N/A Connection</v>
      </c>
      <c r="H1437" s="6" t="str">
        <f>IFERROR(_xll.BCOUNTPERIODS($E$2,G1437,"CDR=BZ")*1,"")</f>
        <v/>
      </c>
      <c r="I1437" s="6" t="str" cm="1">
        <f t="array" ref="I1437">_xll.BQL.DATE(_xll.BADDPERIODS(EOMONTH(E1437,0),"NUMBEROFPERIODS",B1437,"PER=M","CDR=BZ","BusDayAdj=2"))</f>
        <v>#N/A Connection</v>
      </c>
      <c r="J1437" s="6" t="str">
        <f>IFERROR(_xll.BCOUNTPERIODS(E1437,I1437,"CDR=BZ")*1,"")</f>
        <v/>
      </c>
      <c r="K1437" s="7" t="e">
        <f t="shared" si="66"/>
        <v>#VALUE!</v>
      </c>
      <c r="L1437" s="8" cm="1">
        <f t="array" ref="L1437">_xll.BDH($F1437,L$1,$E1437,$E1437,"per=m","days=all","fill=0","dts=h","QtTyp=P")</f>
        <v>0</v>
      </c>
      <c r="M1437" s="6" cm="1">
        <f t="array" ref="M1437">_xll.BDH($F1437,M$1,$E1437,$E1437,"per=m","days=all","fill=0","dts=h","QtTyp=P")</f>
        <v>0</v>
      </c>
    </row>
    <row r="1438" spans="1:13" x14ac:dyDescent="0.25">
      <c r="A1438" s="6" t="str">
        <f t="shared" si="67"/>
        <v>wl4 Comdty20150731</v>
      </c>
      <c r="B1438" s="3">
        <v>4</v>
      </c>
      <c r="C1438" s="3">
        <v>84</v>
      </c>
      <c r="D1438" s="3" t="s">
        <v>96</v>
      </c>
      <c r="E1438" s="9">
        <v>42216</v>
      </c>
      <c r="F1438" s="6" t="str">
        <f t="shared" si="68"/>
        <v>wl4 Comdty</v>
      </c>
      <c r="G1438" s="6" t="str" cm="1">
        <f t="array" ref="G1438">_xll.BQL.DATE(_xll.BADDPERIODS(DATE(YEAR(E1438),MONTH(E1438),DAY(15)),"NUMBEROFPERIODS",B1438,"PER=M","CDR=BZ","BusDayAdj=-1"))</f>
        <v>#N/A Connection</v>
      </c>
      <c r="H1438" s="6" t="str">
        <f>IFERROR(_xll.BCOUNTPERIODS($E$2,G1438,"CDR=BZ")*1,"")</f>
        <v/>
      </c>
      <c r="I1438" s="6" t="str" cm="1">
        <f t="array" ref="I1438">_xll.BQL.DATE(_xll.BADDPERIODS(EOMONTH(E1438,0),"NUMBEROFPERIODS",B1438,"PER=M","CDR=BZ","BusDayAdj=2"))</f>
        <v>#N/A Connection</v>
      </c>
      <c r="J1438" s="6" t="str">
        <f>IFERROR(_xll.BCOUNTPERIODS(E1438,I1438,"CDR=BZ")*1,"")</f>
        <v/>
      </c>
      <c r="K1438" s="7" t="e">
        <f t="shared" si="66"/>
        <v>#VALUE!</v>
      </c>
      <c r="L1438" s="8" cm="1">
        <f t="array" ref="L1438">_xll.BDH($F1438,L$1,$E1438,$E1438,"per=m","days=all","fill=0","dts=h","QtTyp=P")</f>
        <v>0</v>
      </c>
      <c r="M1438" s="6" cm="1">
        <f t="array" ref="M1438">_xll.BDH($F1438,M$1,$E1438,$E1438,"per=m","days=all","fill=0","dts=h","QtTyp=P")</f>
        <v>0</v>
      </c>
    </row>
    <row r="1439" spans="1:13" x14ac:dyDescent="0.25">
      <c r="A1439" s="6" t="str">
        <f t="shared" si="67"/>
        <v>wl4 Comdty20150831</v>
      </c>
      <c r="B1439" s="3">
        <v>4</v>
      </c>
      <c r="C1439" s="3">
        <v>84</v>
      </c>
      <c r="D1439" s="3" t="s">
        <v>96</v>
      </c>
      <c r="E1439" s="9">
        <v>42247</v>
      </c>
      <c r="F1439" s="6" t="str">
        <f t="shared" si="68"/>
        <v>wl4 Comdty</v>
      </c>
      <c r="G1439" s="6" t="str" cm="1">
        <f t="array" ref="G1439">_xll.BQL.DATE(_xll.BADDPERIODS(DATE(YEAR(E1439),MONTH(E1439),DAY(15)),"NUMBEROFPERIODS",B1439,"PER=M","CDR=BZ","BusDayAdj=-1"))</f>
        <v>#N/A Connection</v>
      </c>
      <c r="H1439" s="6" t="str">
        <f>IFERROR(_xll.BCOUNTPERIODS($E$2,G1439,"CDR=BZ")*1,"")</f>
        <v/>
      </c>
      <c r="I1439" s="6" t="str" cm="1">
        <f t="array" ref="I1439">_xll.BQL.DATE(_xll.BADDPERIODS(EOMONTH(E1439,0),"NUMBEROFPERIODS",B1439,"PER=M","CDR=BZ","BusDayAdj=2"))</f>
        <v>#N/A Connection</v>
      </c>
      <c r="J1439" s="6" t="str">
        <f>IFERROR(_xll.BCOUNTPERIODS(E1439,I1439,"CDR=BZ")*1,"")</f>
        <v/>
      </c>
      <c r="K1439" s="7" t="e">
        <f t="shared" si="66"/>
        <v>#VALUE!</v>
      </c>
      <c r="L1439" s="8" cm="1">
        <f t="array" ref="L1439">_xll.BDH($F1439,L$1,$E1439,$E1439,"per=m","days=all","fill=0","dts=h","QtTyp=P")</f>
        <v>0</v>
      </c>
      <c r="M1439" s="6" cm="1">
        <f t="array" ref="M1439">_xll.BDH($F1439,M$1,$E1439,$E1439,"per=m","days=all","fill=0","dts=h","QtTyp=P")</f>
        <v>0</v>
      </c>
    </row>
    <row r="1440" spans="1:13" x14ac:dyDescent="0.25">
      <c r="A1440" s="6" t="str">
        <f t="shared" si="67"/>
        <v>wl4 Comdty20150930</v>
      </c>
      <c r="B1440" s="3">
        <v>4</v>
      </c>
      <c r="C1440" s="3">
        <v>84</v>
      </c>
      <c r="D1440" s="3" t="s">
        <v>96</v>
      </c>
      <c r="E1440" s="9">
        <v>42277</v>
      </c>
      <c r="F1440" s="6" t="str">
        <f t="shared" si="68"/>
        <v>wl4 Comdty</v>
      </c>
      <c r="G1440" s="6" t="str" cm="1">
        <f t="array" ref="G1440">_xll.BQL.DATE(_xll.BADDPERIODS(DATE(YEAR(E1440),MONTH(E1440),DAY(15)),"NUMBEROFPERIODS",B1440,"PER=M","CDR=BZ","BusDayAdj=-1"))</f>
        <v>#N/A Connection</v>
      </c>
      <c r="H1440" s="6" t="str">
        <f>IFERROR(_xll.BCOUNTPERIODS($E$2,G1440,"CDR=BZ")*1,"")</f>
        <v/>
      </c>
      <c r="I1440" s="6" t="str" cm="1">
        <f t="array" ref="I1440">_xll.BQL.DATE(_xll.BADDPERIODS(EOMONTH(E1440,0),"NUMBEROFPERIODS",B1440,"PER=M","CDR=BZ","BusDayAdj=2"))</f>
        <v>#N/A Connection</v>
      </c>
      <c r="J1440" s="6" t="str">
        <f>IFERROR(_xll.BCOUNTPERIODS(E1440,I1440,"CDR=BZ")*1,"")</f>
        <v/>
      </c>
      <c r="K1440" s="7" t="e">
        <f t="shared" si="66"/>
        <v>#VALUE!</v>
      </c>
      <c r="L1440" s="8" cm="1">
        <f t="array" ref="L1440">_xll.BDH($F1440,L$1,$E1440,$E1440,"per=m","days=all","fill=0","dts=h","QtTyp=P")</f>
        <v>0</v>
      </c>
      <c r="M1440" s="6" cm="1">
        <f t="array" ref="M1440">_xll.BDH($F1440,M$1,$E1440,$E1440,"per=m","days=all","fill=0","dts=h","QtTyp=P")</f>
        <v>0</v>
      </c>
    </row>
    <row r="1441" spans="1:13" x14ac:dyDescent="0.25">
      <c r="A1441" s="6" t="str">
        <f t="shared" si="67"/>
        <v>wl4 Comdty20151030</v>
      </c>
      <c r="B1441" s="3">
        <v>4</v>
      </c>
      <c r="C1441" s="3">
        <v>84</v>
      </c>
      <c r="D1441" s="3" t="s">
        <v>96</v>
      </c>
      <c r="E1441" s="9">
        <v>42307</v>
      </c>
      <c r="F1441" s="6" t="str">
        <f t="shared" si="68"/>
        <v>wl4 Comdty</v>
      </c>
      <c r="G1441" s="6" t="str" cm="1">
        <f t="array" ref="G1441">_xll.BQL.DATE(_xll.BADDPERIODS(DATE(YEAR(E1441),MONTH(E1441),DAY(15)),"NUMBEROFPERIODS",B1441,"PER=M","CDR=BZ","BusDayAdj=-1"))</f>
        <v>#N/A Connection</v>
      </c>
      <c r="H1441" s="6" t="str">
        <f>IFERROR(_xll.BCOUNTPERIODS($E$2,G1441,"CDR=BZ")*1,"")</f>
        <v/>
      </c>
      <c r="I1441" s="6" t="str" cm="1">
        <f t="array" ref="I1441">_xll.BQL.DATE(_xll.BADDPERIODS(EOMONTH(E1441,0),"NUMBEROFPERIODS",B1441,"PER=M","CDR=BZ","BusDayAdj=2"))</f>
        <v>#N/A Connection</v>
      </c>
      <c r="J1441" s="6" t="str">
        <f>IFERROR(_xll.BCOUNTPERIODS(E1441,I1441,"CDR=BZ")*1,"")</f>
        <v/>
      </c>
      <c r="K1441" s="7" t="e">
        <f t="shared" si="66"/>
        <v>#VALUE!</v>
      </c>
      <c r="L1441" s="8" cm="1">
        <f t="array" ref="L1441">_xll.BDH($F1441,L$1,$E1441,$E1441,"per=m","days=all","fill=0","dts=h","QtTyp=P")</f>
        <v>0</v>
      </c>
      <c r="M1441" s="6" cm="1">
        <f t="array" ref="M1441">_xll.BDH($F1441,M$1,$E1441,$E1441,"per=m","days=all","fill=0","dts=h","QtTyp=P")</f>
        <v>0</v>
      </c>
    </row>
    <row r="1442" spans="1:13" x14ac:dyDescent="0.25">
      <c r="A1442" s="6" t="str">
        <f t="shared" si="67"/>
        <v>wl4 Comdty20151130</v>
      </c>
      <c r="B1442" s="3">
        <v>4</v>
      </c>
      <c r="C1442" s="3">
        <v>84</v>
      </c>
      <c r="D1442" s="3" t="s">
        <v>96</v>
      </c>
      <c r="E1442" s="9">
        <v>42338</v>
      </c>
      <c r="F1442" s="6" t="str">
        <f t="shared" si="68"/>
        <v>wl4 Comdty</v>
      </c>
      <c r="G1442" s="6" t="str" cm="1">
        <f t="array" ref="G1442">_xll.BQL.DATE(_xll.BADDPERIODS(DATE(YEAR(E1442),MONTH(E1442),DAY(15)),"NUMBEROFPERIODS",B1442,"PER=M","CDR=BZ","BusDayAdj=-1"))</f>
        <v>#N/A Connection</v>
      </c>
      <c r="H1442" s="6" t="str">
        <f>IFERROR(_xll.BCOUNTPERIODS($E$2,G1442,"CDR=BZ")*1,"")</f>
        <v/>
      </c>
      <c r="I1442" s="6" t="str" cm="1">
        <f t="array" ref="I1442">_xll.BQL.DATE(_xll.BADDPERIODS(EOMONTH(E1442,0),"NUMBEROFPERIODS",B1442,"PER=M","CDR=BZ","BusDayAdj=2"))</f>
        <v>#N/A Connection</v>
      </c>
      <c r="J1442" s="6" t="str">
        <f>IFERROR(_xll.BCOUNTPERIODS(E1442,I1442,"CDR=BZ")*1,"")</f>
        <v/>
      </c>
      <c r="K1442" s="7" t="e">
        <f t="shared" si="66"/>
        <v>#VALUE!</v>
      </c>
      <c r="L1442" s="8" cm="1">
        <f t="array" ref="L1442">_xll.BDH($F1442,L$1,$E1442,$E1442,"per=m","days=all","fill=0","dts=h","QtTyp=P")</f>
        <v>0</v>
      </c>
      <c r="M1442" s="6" cm="1">
        <f t="array" ref="M1442">_xll.BDH($F1442,M$1,$E1442,$E1442,"per=m","days=all","fill=0","dts=h","QtTyp=P")</f>
        <v>0</v>
      </c>
    </row>
    <row r="1443" spans="1:13" x14ac:dyDescent="0.25">
      <c r="A1443" s="6" t="str">
        <f t="shared" si="67"/>
        <v>wl4 Comdty20151231</v>
      </c>
      <c r="B1443" s="3">
        <v>4</v>
      </c>
      <c r="C1443" s="3">
        <v>84</v>
      </c>
      <c r="D1443" s="3" t="s">
        <v>96</v>
      </c>
      <c r="E1443" s="9">
        <v>42369</v>
      </c>
      <c r="F1443" s="6" t="str">
        <f t="shared" si="68"/>
        <v>wl4 Comdty</v>
      </c>
      <c r="G1443" s="6" t="str" cm="1">
        <f t="array" ref="G1443">_xll.BQL.DATE(_xll.BADDPERIODS(DATE(YEAR(E1443),MONTH(E1443),DAY(15)),"NUMBEROFPERIODS",B1443,"PER=M","CDR=BZ","BusDayAdj=-1"))</f>
        <v>#N/A Connection</v>
      </c>
      <c r="H1443" s="6" t="str">
        <f>IFERROR(_xll.BCOUNTPERIODS($E$2,G1443,"CDR=BZ")*1,"")</f>
        <v/>
      </c>
      <c r="I1443" s="6" t="str" cm="1">
        <f t="array" ref="I1443">_xll.BQL.DATE(_xll.BADDPERIODS(EOMONTH(E1443,0),"NUMBEROFPERIODS",B1443,"PER=M","CDR=BZ","BusDayAdj=2"))</f>
        <v>#N/A Connection</v>
      </c>
      <c r="J1443" s="6" t="str">
        <f>IFERROR(_xll.BCOUNTPERIODS(E1443,I1443,"CDR=BZ")*1,"")</f>
        <v/>
      </c>
      <c r="K1443" s="7" t="e">
        <f t="shared" si="66"/>
        <v>#VALUE!</v>
      </c>
      <c r="L1443" s="8" cm="1">
        <f t="array" ref="L1443">_xll.BDH($F1443,L$1,$E1443,$E1443,"per=m","days=all","fill=0","dts=h","QtTyp=P")</f>
        <v>0</v>
      </c>
      <c r="M1443" s="6" cm="1">
        <f t="array" ref="M1443">_xll.BDH($F1443,M$1,$E1443,$E1443,"per=m","days=all","fill=0","dts=h","QtTyp=P")</f>
        <v>0</v>
      </c>
    </row>
    <row r="1444" spans="1:13" x14ac:dyDescent="0.25">
      <c r="A1444" s="6" t="str">
        <f t="shared" si="67"/>
        <v>wl4 Comdty20160129</v>
      </c>
      <c r="B1444" s="3">
        <v>4</v>
      </c>
      <c r="C1444" s="3">
        <v>84</v>
      </c>
      <c r="D1444" s="3" t="s">
        <v>96</v>
      </c>
      <c r="E1444" s="9">
        <v>42398</v>
      </c>
      <c r="F1444" s="6" t="str">
        <f t="shared" si="68"/>
        <v>wl4 Comdty</v>
      </c>
      <c r="G1444" s="6" t="str" cm="1">
        <f t="array" ref="G1444">_xll.BQL.DATE(_xll.BADDPERIODS(DATE(YEAR(E1444),MONTH(E1444),DAY(15)),"NUMBEROFPERIODS",B1444,"PER=M","CDR=BZ","BusDayAdj=-1"))</f>
        <v>#N/A Connection</v>
      </c>
      <c r="H1444" s="6" t="str">
        <f>IFERROR(_xll.BCOUNTPERIODS($E$2,G1444,"CDR=BZ")*1,"")</f>
        <v/>
      </c>
      <c r="I1444" s="6" t="str" cm="1">
        <f t="array" ref="I1444">_xll.BQL.DATE(_xll.BADDPERIODS(EOMONTH(E1444,0),"NUMBEROFPERIODS",B1444,"PER=M","CDR=BZ","BusDayAdj=2"))</f>
        <v>#N/A Connection</v>
      </c>
      <c r="J1444" s="6" t="str">
        <f>IFERROR(_xll.BCOUNTPERIODS(E1444,I1444,"CDR=BZ")*1,"")</f>
        <v/>
      </c>
      <c r="K1444" s="7" t="e">
        <f t="shared" si="66"/>
        <v>#VALUE!</v>
      </c>
      <c r="L1444" s="8" cm="1">
        <f t="array" ref="L1444">_xll.BDH($F1444,L$1,$E1444,$E1444,"per=m","days=all","fill=0","dts=h","QtTyp=P")</f>
        <v>0</v>
      </c>
      <c r="M1444" s="6" cm="1">
        <f t="array" ref="M1444">_xll.BDH($F1444,M$1,$E1444,$E1444,"per=m","days=all","fill=0","dts=h","QtTyp=P")</f>
        <v>0</v>
      </c>
    </row>
    <row r="1445" spans="1:13" x14ac:dyDescent="0.25">
      <c r="A1445" s="6" t="str">
        <f t="shared" si="67"/>
        <v>wl4 Comdty20160229</v>
      </c>
      <c r="B1445" s="3">
        <v>4</v>
      </c>
      <c r="C1445" s="3">
        <v>84</v>
      </c>
      <c r="D1445" s="3" t="s">
        <v>96</v>
      </c>
      <c r="E1445" s="9">
        <v>42429</v>
      </c>
      <c r="F1445" s="6" t="str">
        <f t="shared" si="68"/>
        <v>wl4 Comdty</v>
      </c>
      <c r="G1445" s="6" t="str" cm="1">
        <f t="array" ref="G1445">_xll.BQL.DATE(_xll.BADDPERIODS(DATE(YEAR(E1445),MONTH(E1445),DAY(15)),"NUMBEROFPERIODS",B1445,"PER=M","CDR=BZ","BusDayAdj=-1"))</f>
        <v>#N/A Connection</v>
      </c>
      <c r="H1445" s="6" t="str">
        <f>IFERROR(_xll.BCOUNTPERIODS($E$2,G1445,"CDR=BZ")*1,"")</f>
        <v/>
      </c>
      <c r="I1445" s="6" t="str" cm="1">
        <f t="array" ref="I1445">_xll.BQL.DATE(_xll.BADDPERIODS(EOMONTH(E1445,0),"NUMBEROFPERIODS",B1445,"PER=M","CDR=BZ","BusDayAdj=2"))</f>
        <v>#N/A Connection</v>
      </c>
      <c r="J1445" s="6" t="str">
        <f>IFERROR(_xll.BCOUNTPERIODS(E1445,I1445,"CDR=BZ")*1,"")</f>
        <v/>
      </c>
      <c r="K1445" s="7" t="e">
        <f t="shared" si="66"/>
        <v>#VALUE!</v>
      </c>
      <c r="L1445" s="8" cm="1">
        <f t="array" ref="L1445">_xll.BDH($F1445,L$1,$E1445,$E1445,"per=m","days=all","fill=0","dts=h","QtTyp=P")</f>
        <v>0</v>
      </c>
      <c r="M1445" s="6" cm="1">
        <f t="array" ref="M1445">_xll.BDH($F1445,M$1,$E1445,$E1445,"per=m","days=all","fill=0","dts=h","QtTyp=P")</f>
        <v>0</v>
      </c>
    </row>
    <row r="1446" spans="1:13" x14ac:dyDescent="0.25">
      <c r="A1446" s="6" t="str">
        <f t="shared" si="67"/>
        <v>wl4 Comdty20160331</v>
      </c>
      <c r="B1446" s="3">
        <v>4</v>
      </c>
      <c r="C1446" s="3">
        <v>84</v>
      </c>
      <c r="D1446" s="3" t="s">
        <v>96</v>
      </c>
      <c r="E1446" s="9">
        <v>42460</v>
      </c>
      <c r="F1446" s="6" t="str">
        <f t="shared" si="68"/>
        <v>wl4 Comdty</v>
      </c>
      <c r="G1446" s="6" t="str" cm="1">
        <f t="array" ref="G1446">_xll.BQL.DATE(_xll.BADDPERIODS(DATE(YEAR(E1446),MONTH(E1446),DAY(15)),"NUMBEROFPERIODS",B1446,"PER=M","CDR=BZ","BusDayAdj=-1"))</f>
        <v>#N/A Connection</v>
      </c>
      <c r="H1446" s="6" t="str">
        <f>IFERROR(_xll.BCOUNTPERIODS($E$2,G1446,"CDR=BZ")*1,"")</f>
        <v/>
      </c>
      <c r="I1446" s="6" t="str" cm="1">
        <f t="array" ref="I1446">_xll.BQL.DATE(_xll.BADDPERIODS(EOMONTH(E1446,0),"NUMBEROFPERIODS",B1446,"PER=M","CDR=BZ","BusDayAdj=2"))</f>
        <v>#N/A Connection</v>
      </c>
      <c r="J1446" s="6" t="str">
        <f>IFERROR(_xll.BCOUNTPERIODS(E1446,I1446,"CDR=BZ")*1,"")</f>
        <v/>
      </c>
      <c r="K1446" s="7" t="e">
        <f t="shared" si="66"/>
        <v>#VALUE!</v>
      </c>
      <c r="L1446" s="8" cm="1">
        <f t="array" ref="L1446">_xll.BDH($F1446,L$1,$E1446,$E1446,"per=m","days=all","fill=0","dts=h","QtTyp=P")</f>
        <v>0</v>
      </c>
      <c r="M1446" s="6" cm="1">
        <f t="array" ref="M1446">_xll.BDH($F1446,M$1,$E1446,$E1446,"per=m","days=all","fill=0","dts=h","QtTyp=P")</f>
        <v>0</v>
      </c>
    </row>
    <row r="1447" spans="1:13" x14ac:dyDescent="0.25">
      <c r="A1447" s="6" t="str">
        <f t="shared" si="67"/>
        <v>wl4 Comdty20160429</v>
      </c>
      <c r="B1447" s="3">
        <v>4</v>
      </c>
      <c r="C1447" s="3">
        <v>84</v>
      </c>
      <c r="D1447" s="3" t="s">
        <v>96</v>
      </c>
      <c r="E1447" s="9">
        <v>42489</v>
      </c>
      <c r="F1447" s="6" t="str">
        <f t="shared" si="68"/>
        <v>wl4 Comdty</v>
      </c>
      <c r="G1447" s="6" t="str" cm="1">
        <f t="array" ref="G1447">_xll.BQL.DATE(_xll.BADDPERIODS(DATE(YEAR(E1447),MONTH(E1447),DAY(15)),"NUMBEROFPERIODS",B1447,"PER=M","CDR=BZ","BusDayAdj=-1"))</f>
        <v>#N/A Connection</v>
      </c>
      <c r="H1447" s="6" t="str">
        <f>IFERROR(_xll.BCOUNTPERIODS($E$2,G1447,"CDR=BZ")*1,"")</f>
        <v/>
      </c>
      <c r="I1447" s="6" t="str" cm="1">
        <f t="array" ref="I1447">_xll.BQL.DATE(_xll.BADDPERIODS(EOMONTH(E1447,0),"NUMBEROFPERIODS",B1447,"PER=M","CDR=BZ","BusDayAdj=2"))</f>
        <v>#N/A Connection</v>
      </c>
      <c r="J1447" s="6" t="str">
        <f>IFERROR(_xll.BCOUNTPERIODS(E1447,I1447,"CDR=BZ")*1,"")</f>
        <v/>
      </c>
      <c r="K1447" s="7" t="e">
        <f t="shared" si="66"/>
        <v>#VALUE!</v>
      </c>
      <c r="L1447" s="8" cm="1">
        <f t="array" ref="L1447">_xll.BDH($F1447,L$1,$E1447,$E1447,"per=m","days=all","fill=0","dts=h","QtTyp=P")</f>
        <v>0</v>
      </c>
      <c r="M1447" s="6" cm="1">
        <f t="array" ref="M1447">_xll.BDH($F1447,M$1,$E1447,$E1447,"per=m","days=all","fill=0","dts=h","QtTyp=P")</f>
        <v>0</v>
      </c>
    </row>
    <row r="1448" spans="1:13" x14ac:dyDescent="0.25">
      <c r="A1448" s="6" t="str">
        <f t="shared" si="67"/>
        <v>wl4 Comdty20160531</v>
      </c>
      <c r="B1448" s="3">
        <v>4</v>
      </c>
      <c r="C1448" s="3">
        <v>84</v>
      </c>
      <c r="D1448" s="3" t="s">
        <v>96</v>
      </c>
      <c r="E1448" s="9">
        <v>42521</v>
      </c>
      <c r="F1448" s="6" t="str">
        <f t="shared" si="68"/>
        <v>wl4 Comdty</v>
      </c>
      <c r="G1448" s="6" t="str" cm="1">
        <f t="array" ref="G1448">_xll.BQL.DATE(_xll.BADDPERIODS(DATE(YEAR(E1448),MONTH(E1448),DAY(15)),"NUMBEROFPERIODS",B1448,"PER=M","CDR=BZ","BusDayAdj=-1"))</f>
        <v>#N/A Connection</v>
      </c>
      <c r="H1448" s="6" t="str">
        <f>IFERROR(_xll.BCOUNTPERIODS($E$2,G1448,"CDR=BZ")*1,"")</f>
        <v/>
      </c>
      <c r="I1448" s="6" t="str" cm="1">
        <f t="array" ref="I1448">_xll.BQL.DATE(_xll.BADDPERIODS(EOMONTH(E1448,0),"NUMBEROFPERIODS",B1448,"PER=M","CDR=BZ","BusDayAdj=2"))</f>
        <v>#N/A Connection</v>
      </c>
      <c r="J1448" s="6" t="str">
        <f>IFERROR(_xll.BCOUNTPERIODS(E1448,I1448,"CDR=BZ")*1,"")</f>
        <v/>
      </c>
      <c r="K1448" s="7" t="e">
        <f t="shared" si="66"/>
        <v>#VALUE!</v>
      </c>
      <c r="L1448" s="8" cm="1">
        <f t="array" ref="L1448">_xll.BDH($F1448,L$1,$E1448,$E1448,"per=m","days=all","fill=0","dts=h","QtTyp=P")</f>
        <v>0</v>
      </c>
      <c r="M1448" s="6" cm="1">
        <f t="array" ref="M1448">_xll.BDH($F1448,M$1,$E1448,$E1448,"per=m","days=all","fill=0","dts=h","QtTyp=P")</f>
        <v>0</v>
      </c>
    </row>
    <row r="1449" spans="1:13" x14ac:dyDescent="0.25">
      <c r="A1449" s="6" t="str">
        <f t="shared" si="67"/>
        <v>wl4 Comdty20160630</v>
      </c>
      <c r="B1449" s="3">
        <v>4</v>
      </c>
      <c r="C1449" s="3">
        <v>84</v>
      </c>
      <c r="D1449" s="3" t="s">
        <v>96</v>
      </c>
      <c r="E1449" s="9">
        <v>42551</v>
      </c>
      <c r="F1449" s="6" t="str">
        <f t="shared" si="68"/>
        <v>wl4 Comdty</v>
      </c>
      <c r="G1449" s="6" t="str" cm="1">
        <f t="array" ref="G1449">_xll.BQL.DATE(_xll.BADDPERIODS(DATE(YEAR(E1449),MONTH(E1449),DAY(15)),"NUMBEROFPERIODS",B1449,"PER=M","CDR=BZ","BusDayAdj=-1"))</f>
        <v>#N/A Connection</v>
      </c>
      <c r="H1449" s="6" t="str">
        <f>IFERROR(_xll.BCOUNTPERIODS($E$2,G1449,"CDR=BZ")*1,"")</f>
        <v/>
      </c>
      <c r="I1449" s="6" t="str" cm="1">
        <f t="array" ref="I1449">_xll.BQL.DATE(_xll.BADDPERIODS(EOMONTH(E1449,0),"NUMBEROFPERIODS",B1449,"PER=M","CDR=BZ","BusDayAdj=2"))</f>
        <v>#N/A Connection</v>
      </c>
      <c r="J1449" s="6" t="str">
        <f>IFERROR(_xll.BCOUNTPERIODS(E1449,I1449,"CDR=BZ")*1,"")</f>
        <v/>
      </c>
      <c r="K1449" s="7" t="e">
        <f t="shared" si="66"/>
        <v>#VALUE!</v>
      </c>
      <c r="L1449" s="8" cm="1">
        <f t="array" ref="L1449">_xll.BDH($F1449,L$1,$E1449,$E1449,"per=m","days=all","fill=0","dts=h","QtTyp=P")</f>
        <v>0</v>
      </c>
      <c r="M1449" s="6" cm="1">
        <f t="array" ref="M1449">_xll.BDH($F1449,M$1,$E1449,$E1449,"per=m","days=all","fill=0","dts=h","QtTyp=P")</f>
        <v>0</v>
      </c>
    </row>
    <row r="1450" spans="1:13" x14ac:dyDescent="0.25">
      <c r="A1450" s="6" t="str">
        <f t="shared" si="67"/>
        <v>wl4 Comdty20160729</v>
      </c>
      <c r="B1450" s="3">
        <v>4</v>
      </c>
      <c r="C1450" s="3">
        <v>84</v>
      </c>
      <c r="D1450" s="3" t="s">
        <v>96</v>
      </c>
      <c r="E1450" s="9">
        <v>42580</v>
      </c>
      <c r="F1450" s="6" t="str">
        <f t="shared" si="68"/>
        <v>wl4 Comdty</v>
      </c>
      <c r="G1450" s="6" t="str" cm="1">
        <f t="array" ref="G1450">_xll.BQL.DATE(_xll.BADDPERIODS(DATE(YEAR(E1450),MONTH(E1450),DAY(15)),"NUMBEROFPERIODS",B1450,"PER=M","CDR=BZ","BusDayAdj=-1"))</f>
        <v>#N/A Connection</v>
      </c>
      <c r="H1450" s="6" t="str">
        <f>IFERROR(_xll.BCOUNTPERIODS($E$2,G1450,"CDR=BZ")*1,"")</f>
        <v/>
      </c>
      <c r="I1450" s="6" t="str" cm="1">
        <f t="array" ref="I1450">_xll.BQL.DATE(_xll.BADDPERIODS(EOMONTH(E1450,0),"NUMBEROFPERIODS",B1450,"PER=M","CDR=BZ","BusDayAdj=2"))</f>
        <v>#N/A Connection</v>
      </c>
      <c r="J1450" s="6" t="str">
        <f>IFERROR(_xll.BCOUNTPERIODS(E1450,I1450,"CDR=BZ")*1,"")</f>
        <v/>
      </c>
      <c r="K1450" s="7" t="e">
        <f t="shared" si="66"/>
        <v>#VALUE!</v>
      </c>
      <c r="L1450" s="8" cm="1">
        <f t="array" ref="L1450">_xll.BDH($F1450,L$1,$E1450,$E1450,"per=m","days=all","fill=0","dts=h","QtTyp=P")</f>
        <v>0</v>
      </c>
      <c r="M1450" s="6" cm="1">
        <f t="array" ref="M1450">_xll.BDH($F1450,M$1,$E1450,$E1450,"per=m","days=all","fill=0","dts=h","QtTyp=P")</f>
        <v>0</v>
      </c>
    </row>
    <row r="1451" spans="1:13" x14ac:dyDescent="0.25">
      <c r="A1451" s="6" t="str">
        <f t="shared" si="67"/>
        <v>wl4 Comdty20160831</v>
      </c>
      <c r="B1451" s="3">
        <v>4</v>
      </c>
      <c r="C1451" s="3">
        <v>84</v>
      </c>
      <c r="D1451" s="3" t="s">
        <v>96</v>
      </c>
      <c r="E1451" s="9">
        <v>42613</v>
      </c>
      <c r="F1451" s="6" t="str">
        <f t="shared" si="68"/>
        <v>wl4 Comdty</v>
      </c>
      <c r="G1451" s="6" t="str" cm="1">
        <f t="array" ref="G1451">_xll.BQL.DATE(_xll.BADDPERIODS(DATE(YEAR(E1451),MONTH(E1451),DAY(15)),"NUMBEROFPERIODS",B1451,"PER=M","CDR=BZ","BusDayAdj=-1"))</f>
        <v>#N/A Connection</v>
      </c>
      <c r="H1451" s="6" t="str">
        <f>IFERROR(_xll.BCOUNTPERIODS($E$2,G1451,"CDR=BZ")*1,"")</f>
        <v/>
      </c>
      <c r="I1451" s="6" t="str" cm="1">
        <f t="array" ref="I1451">_xll.BQL.DATE(_xll.BADDPERIODS(EOMONTH(E1451,0),"NUMBEROFPERIODS",B1451,"PER=M","CDR=BZ","BusDayAdj=2"))</f>
        <v>#N/A Connection</v>
      </c>
      <c r="J1451" s="6" t="str">
        <f>IFERROR(_xll.BCOUNTPERIODS(E1451,I1451,"CDR=BZ")*1,"")</f>
        <v/>
      </c>
      <c r="K1451" s="7" t="e">
        <f t="shared" si="66"/>
        <v>#VALUE!</v>
      </c>
      <c r="L1451" s="8" cm="1">
        <f t="array" ref="L1451">_xll.BDH($F1451,L$1,$E1451,$E1451,"per=m","days=all","fill=0","dts=h","QtTyp=P")</f>
        <v>0</v>
      </c>
      <c r="M1451" s="6" cm="1">
        <f t="array" ref="M1451">_xll.BDH($F1451,M$1,$E1451,$E1451,"per=m","days=all","fill=0","dts=h","QtTyp=P")</f>
        <v>0</v>
      </c>
    </row>
    <row r="1452" spans="1:13" x14ac:dyDescent="0.25">
      <c r="A1452" s="6" t="str">
        <f t="shared" si="67"/>
        <v>wl4 Comdty20160930</v>
      </c>
      <c r="B1452" s="3">
        <v>4</v>
      </c>
      <c r="C1452" s="3">
        <v>84</v>
      </c>
      <c r="D1452" s="3" t="s">
        <v>96</v>
      </c>
      <c r="E1452" s="9">
        <v>42643</v>
      </c>
      <c r="F1452" s="6" t="str">
        <f t="shared" si="68"/>
        <v>wl4 Comdty</v>
      </c>
      <c r="G1452" s="6" t="str" cm="1">
        <f t="array" ref="G1452">_xll.BQL.DATE(_xll.BADDPERIODS(DATE(YEAR(E1452),MONTH(E1452),DAY(15)),"NUMBEROFPERIODS",B1452,"PER=M","CDR=BZ","BusDayAdj=-1"))</f>
        <v>#N/A Connection</v>
      </c>
      <c r="H1452" s="6" t="str">
        <f>IFERROR(_xll.BCOUNTPERIODS($E$2,G1452,"CDR=BZ")*1,"")</f>
        <v/>
      </c>
      <c r="I1452" s="6" t="str" cm="1">
        <f t="array" ref="I1452">_xll.BQL.DATE(_xll.BADDPERIODS(EOMONTH(E1452,0),"NUMBEROFPERIODS",B1452,"PER=M","CDR=BZ","BusDayAdj=2"))</f>
        <v>#N/A Connection</v>
      </c>
      <c r="J1452" s="6" t="str">
        <f>IFERROR(_xll.BCOUNTPERIODS(E1452,I1452,"CDR=BZ")*1,"")</f>
        <v/>
      </c>
      <c r="K1452" s="7" t="e">
        <f t="shared" si="66"/>
        <v>#VALUE!</v>
      </c>
      <c r="L1452" s="8" cm="1">
        <f t="array" ref="L1452">_xll.BDH($F1452,L$1,$E1452,$E1452,"per=m","days=all","fill=0","dts=h","QtTyp=P")</f>
        <v>0</v>
      </c>
      <c r="M1452" s="6" cm="1">
        <f t="array" ref="M1452">_xll.BDH($F1452,M$1,$E1452,$E1452,"per=m","days=all","fill=0","dts=h","QtTyp=P")</f>
        <v>0</v>
      </c>
    </row>
    <row r="1453" spans="1:13" x14ac:dyDescent="0.25">
      <c r="A1453" s="6" t="str">
        <f t="shared" si="67"/>
        <v>wl4 Comdty20161031</v>
      </c>
      <c r="B1453" s="3">
        <v>4</v>
      </c>
      <c r="C1453" s="3">
        <v>84</v>
      </c>
      <c r="D1453" s="3" t="s">
        <v>96</v>
      </c>
      <c r="E1453" s="9">
        <v>42674</v>
      </c>
      <c r="F1453" s="6" t="str">
        <f t="shared" si="68"/>
        <v>wl4 Comdty</v>
      </c>
      <c r="G1453" s="6" t="str" cm="1">
        <f t="array" ref="G1453">_xll.BQL.DATE(_xll.BADDPERIODS(DATE(YEAR(E1453),MONTH(E1453),DAY(15)),"NUMBEROFPERIODS",B1453,"PER=M","CDR=BZ","BusDayAdj=-1"))</f>
        <v>#N/A Connection</v>
      </c>
      <c r="H1453" s="6" t="str">
        <f>IFERROR(_xll.BCOUNTPERIODS($E$2,G1453,"CDR=BZ")*1,"")</f>
        <v/>
      </c>
      <c r="I1453" s="6" t="str" cm="1">
        <f t="array" ref="I1453">_xll.BQL.DATE(_xll.BADDPERIODS(EOMONTH(E1453,0),"NUMBEROFPERIODS",B1453,"PER=M","CDR=BZ","BusDayAdj=2"))</f>
        <v>#N/A Connection</v>
      </c>
      <c r="J1453" s="6" t="str">
        <f>IFERROR(_xll.BCOUNTPERIODS(E1453,I1453,"CDR=BZ")*1,"")</f>
        <v/>
      </c>
      <c r="K1453" s="7" t="e">
        <f t="shared" si="66"/>
        <v>#VALUE!</v>
      </c>
      <c r="L1453" s="8" cm="1">
        <f t="array" ref="L1453">_xll.BDH($F1453,L$1,$E1453,$E1453,"per=m","days=all","fill=0","dts=h","QtTyp=P")</f>
        <v>0</v>
      </c>
      <c r="M1453" s="6" cm="1">
        <f t="array" ref="M1453">_xll.BDH($F1453,M$1,$E1453,$E1453,"per=m","days=all","fill=0","dts=h","QtTyp=P")</f>
        <v>0</v>
      </c>
    </row>
    <row r="1454" spans="1:13" x14ac:dyDescent="0.25">
      <c r="A1454" s="6" t="str">
        <f t="shared" si="67"/>
        <v>wl4 Comdty20161130</v>
      </c>
      <c r="B1454" s="3">
        <v>4</v>
      </c>
      <c r="C1454" s="3">
        <v>84</v>
      </c>
      <c r="D1454" s="3" t="s">
        <v>96</v>
      </c>
      <c r="E1454" s="9">
        <v>42704</v>
      </c>
      <c r="F1454" s="6" t="str">
        <f t="shared" si="68"/>
        <v>wl4 Comdty</v>
      </c>
      <c r="G1454" s="6" t="str" cm="1">
        <f t="array" ref="G1454">_xll.BQL.DATE(_xll.BADDPERIODS(DATE(YEAR(E1454),MONTH(E1454),DAY(15)),"NUMBEROFPERIODS",B1454,"PER=M","CDR=BZ","BusDayAdj=-1"))</f>
        <v>#N/A Connection</v>
      </c>
      <c r="H1454" s="6" t="str">
        <f>IFERROR(_xll.BCOUNTPERIODS($E$2,G1454,"CDR=BZ")*1,"")</f>
        <v/>
      </c>
      <c r="I1454" s="6" t="str" cm="1">
        <f t="array" ref="I1454">_xll.BQL.DATE(_xll.BADDPERIODS(EOMONTH(E1454,0),"NUMBEROFPERIODS",B1454,"PER=M","CDR=BZ","BusDayAdj=2"))</f>
        <v>#N/A Connection</v>
      </c>
      <c r="J1454" s="6" t="str">
        <f>IFERROR(_xll.BCOUNTPERIODS(E1454,I1454,"CDR=BZ")*1,"")</f>
        <v/>
      </c>
      <c r="K1454" s="7" t="e">
        <f t="shared" si="66"/>
        <v>#VALUE!</v>
      </c>
      <c r="L1454" s="8" cm="1">
        <f t="array" ref="L1454">_xll.BDH($F1454,L$1,$E1454,$E1454,"per=m","days=all","fill=0","dts=h","QtTyp=P")</f>
        <v>0</v>
      </c>
      <c r="M1454" s="6" cm="1">
        <f t="array" ref="M1454">_xll.BDH($F1454,M$1,$E1454,$E1454,"per=m","days=all","fill=0","dts=h","QtTyp=P")</f>
        <v>0</v>
      </c>
    </row>
    <row r="1455" spans="1:13" x14ac:dyDescent="0.25">
      <c r="A1455" s="6" t="str">
        <f t="shared" si="67"/>
        <v>wl4 Comdty20161230</v>
      </c>
      <c r="B1455" s="3">
        <v>4</v>
      </c>
      <c r="C1455" s="3">
        <v>84</v>
      </c>
      <c r="D1455" s="3" t="s">
        <v>96</v>
      </c>
      <c r="E1455" s="9">
        <v>42734</v>
      </c>
      <c r="F1455" s="6" t="str">
        <f t="shared" si="68"/>
        <v>wl4 Comdty</v>
      </c>
      <c r="G1455" s="6" t="str" cm="1">
        <f t="array" ref="G1455">_xll.BQL.DATE(_xll.BADDPERIODS(DATE(YEAR(E1455),MONTH(E1455),DAY(15)),"NUMBEROFPERIODS",B1455,"PER=M","CDR=BZ","BusDayAdj=-1"))</f>
        <v>#N/A Connection</v>
      </c>
      <c r="H1455" s="6" t="str">
        <f>IFERROR(_xll.BCOUNTPERIODS($E$2,G1455,"CDR=BZ")*1,"")</f>
        <v/>
      </c>
      <c r="I1455" s="6" t="str" cm="1">
        <f t="array" ref="I1455">_xll.BQL.DATE(_xll.BADDPERIODS(EOMONTH(E1455,0),"NUMBEROFPERIODS",B1455,"PER=M","CDR=BZ","BusDayAdj=2"))</f>
        <v>#N/A Connection</v>
      </c>
      <c r="J1455" s="6" t="str">
        <f>IFERROR(_xll.BCOUNTPERIODS(E1455,I1455,"CDR=BZ")*1,"")</f>
        <v/>
      </c>
      <c r="K1455" s="7" t="e">
        <f t="shared" si="66"/>
        <v>#VALUE!</v>
      </c>
      <c r="L1455" s="8" cm="1">
        <f t="array" ref="L1455">_xll.BDH($F1455,L$1,$E1455,$E1455,"per=m","days=all","fill=0","dts=h","QtTyp=P")</f>
        <v>0</v>
      </c>
      <c r="M1455" s="6" cm="1">
        <f t="array" ref="M1455">_xll.BDH($F1455,M$1,$E1455,$E1455,"per=m","days=all","fill=0","dts=h","QtTyp=P")</f>
        <v>0</v>
      </c>
    </row>
    <row r="1456" spans="1:13" x14ac:dyDescent="0.25">
      <c r="A1456" s="6" t="str">
        <f t="shared" si="67"/>
        <v>wl4 Comdty20170131</v>
      </c>
      <c r="B1456" s="3">
        <v>4</v>
      </c>
      <c r="C1456" s="3">
        <v>84</v>
      </c>
      <c r="D1456" s="3" t="s">
        <v>96</v>
      </c>
      <c r="E1456" s="9">
        <v>42766</v>
      </c>
      <c r="F1456" s="6" t="str">
        <f t="shared" si="68"/>
        <v>wl4 Comdty</v>
      </c>
      <c r="G1456" s="6" t="str" cm="1">
        <f t="array" ref="G1456">_xll.BQL.DATE(_xll.BADDPERIODS(DATE(YEAR(E1456),MONTH(E1456),DAY(15)),"NUMBEROFPERIODS",B1456,"PER=M","CDR=BZ","BusDayAdj=-1"))</f>
        <v>#N/A Connection</v>
      </c>
      <c r="H1456" s="6" t="str">
        <f>IFERROR(_xll.BCOUNTPERIODS($E$2,G1456,"CDR=BZ")*1,"")</f>
        <v/>
      </c>
      <c r="I1456" s="6" t="str" cm="1">
        <f t="array" ref="I1456">_xll.BQL.DATE(_xll.BADDPERIODS(EOMONTH(E1456,0),"NUMBEROFPERIODS",B1456,"PER=M","CDR=BZ","BusDayAdj=2"))</f>
        <v>#N/A Connection</v>
      </c>
      <c r="J1456" s="6" t="str">
        <f>IFERROR(_xll.BCOUNTPERIODS(E1456,I1456,"CDR=BZ")*1,"")</f>
        <v/>
      </c>
      <c r="K1456" s="7" t="e">
        <f t="shared" si="66"/>
        <v>#VALUE!</v>
      </c>
      <c r="L1456" s="8" cm="1">
        <f t="array" ref="L1456">_xll.BDH($F1456,L$1,$E1456,$E1456,"per=m","days=all","fill=0","dts=h","QtTyp=P")</f>
        <v>0</v>
      </c>
      <c r="M1456" s="6" cm="1">
        <f t="array" ref="M1456">_xll.BDH($F1456,M$1,$E1456,$E1456,"per=m","days=all","fill=0","dts=h","QtTyp=P")</f>
        <v>0</v>
      </c>
    </row>
    <row r="1457" spans="1:13" x14ac:dyDescent="0.25">
      <c r="A1457" s="6" t="str">
        <f t="shared" si="67"/>
        <v>wl4 Comdty20170228</v>
      </c>
      <c r="B1457" s="3">
        <v>4</v>
      </c>
      <c r="C1457" s="3">
        <v>84</v>
      </c>
      <c r="D1457" s="3" t="s">
        <v>96</v>
      </c>
      <c r="E1457" s="9">
        <v>42794</v>
      </c>
      <c r="F1457" s="6" t="str">
        <f t="shared" si="68"/>
        <v>wl4 Comdty</v>
      </c>
      <c r="G1457" s="6" t="str" cm="1">
        <f t="array" ref="G1457">_xll.BQL.DATE(_xll.BADDPERIODS(DATE(YEAR(E1457),MONTH(E1457),DAY(15)),"NUMBEROFPERIODS",B1457,"PER=M","CDR=BZ","BusDayAdj=-1"))</f>
        <v>#N/A Connection</v>
      </c>
      <c r="H1457" s="6" t="str">
        <f>IFERROR(_xll.BCOUNTPERIODS($E$2,G1457,"CDR=BZ")*1,"")</f>
        <v/>
      </c>
      <c r="I1457" s="6" t="str" cm="1">
        <f t="array" ref="I1457">_xll.BQL.DATE(_xll.BADDPERIODS(EOMONTH(E1457,0),"NUMBEROFPERIODS",B1457,"PER=M","CDR=BZ","BusDayAdj=2"))</f>
        <v>#N/A Connection</v>
      </c>
      <c r="J1457" s="6" t="str">
        <f>IFERROR(_xll.BCOUNTPERIODS(E1457,I1457,"CDR=BZ")*1,"")</f>
        <v/>
      </c>
      <c r="K1457" s="7" t="e">
        <f t="shared" si="66"/>
        <v>#VALUE!</v>
      </c>
      <c r="L1457" s="8" cm="1">
        <f t="array" ref="L1457">_xll.BDH($F1457,L$1,$E1457,$E1457,"per=m","days=all","fill=0","dts=h","QtTyp=P")</f>
        <v>0</v>
      </c>
      <c r="M1457" s="6" cm="1">
        <f t="array" ref="M1457">_xll.BDH($F1457,M$1,$E1457,$E1457,"per=m","days=all","fill=0","dts=h","QtTyp=P")</f>
        <v>0</v>
      </c>
    </row>
    <row r="1458" spans="1:13" x14ac:dyDescent="0.25">
      <c r="A1458" s="6" t="str">
        <f t="shared" si="67"/>
        <v>wl4 Comdty20170331</v>
      </c>
      <c r="B1458" s="3">
        <v>4</v>
      </c>
      <c r="C1458" s="3">
        <v>84</v>
      </c>
      <c r="D1458" s="3" t="s">
        <v>96</v>
      </c>
      <c r="E1458" s="9">
        <v>42825</v>
      </c>
      <c r="F1458" s="6" t="str">
        <f t="shared" si="68"/>
        <v>wl4 Comdty</v>
      </c>
      <c r="G1458" s="6" t="str" cm="1">
        <f t="array" ref="G1458">_xll.BQL.DATE(_xll.BADDPERIODS(DATE(YEAR(E1458),MONTH(E1458),DAY(15)),"NUMBEROFPERIODS",B1458,"PER=M","CDR=BZ","BusDayAdj=-1"))</f>
        <v>#N/A Connection</v>
      </c>
      <c r="H1458" s="6" t="str">
        <f>IFERROR(_xll.BCOUNTPERIODS($E$2,G1458,"CDR=BZ")*1,"")</f>
        <v/>
      </c>
      <c r="I1458" s="6" t="str" cm="1">
        <f t="array" ref="I1458">_xll.BQL.DATE(_xll.BADDPERIODS(EOMONTH(E1458,0),"NUMBEROFPERIODS",B1458,"PER=M","CDR=BZ","BusDayAdj=2"))</f>
        <v>#N/A Connection</v>
      </c>
      <c r="J1458" s="6" t="str">
        <f>IFERROR(_xll.BCOUNTPERIODS(E1458,I1458,"CDR=BZ")*1,"")</f>
        <v/>
      </c>
      <c r="K1458" s="7" t="e">
        <f t="shared" si="66"/>
        <v>#VALUE!</v>
      </c>
      <c r="L1458" s="8" cm="1">
        <f t="array" ref="L1458">_xll.BDH($F1458,L$1,$E1458,$E1458,"per=m","days=all","fill=0","dts=h","QtTyp=P")</f>
        <v>0</v>
      </c>
      <c r="M1458" s="6" cm="1">
        <f t="array" ref="M1458">_xll.BDH($F1458,M$1,$E1458,$E1458,"per=m","days=all","fill=0","dts=h","QtTyp=P")</f>
        <v>0</v>
      </c>
    </row>
    <row r="1459" spans="1:13" x14ac:dyDescent="0.25">
      <c r="A1459" s="6" t="str">
        <f t="shared" si="67"/>
        <v>wl4 Comdty20170428</v>
      </c>
      <c r="B1459" s="3">
        <v>4</v>
      </c>
      <c r="C1459" s="3">
        <v>84</v>
      </c>
      <c r="D1459" s="3" t="s">
        <v>96</v>
      </c>
      <c r="E1459" s="9">
        <v>42853</v>
      </c>
      <c r="F1459" s="6" t="str">
        <f t="shared" si="68"/>
        <v>wl4 Comdty</v>
      </c>
      <c r="G1459" s="6" t="str" cm="1">
        <f t="array" ref="G1459">_xll.BQL.DATE(_xll.BADDPERIODS(DATE(YEAR(E1459),MONTH(E1459),DAY(15)),"NUMBEROFPERIODS",B1459,"PER=M","CDR=BZ","BusDayAdj=-1"))</f>
        <v>#N/A Connection</v>
      </c>
      <c r="H1459" s="6" t="str">
        <f>IFERROR(_xll.BCOUNTPERIODS($E$2,G1459,"CDR=BZ")*1,"")</f>
        <v/>
      </c>
      <c r="I1459" s="6" t="str" cm="1">
        <f t="array" ref="I1459">_xll.BQL.DATE(_xll.BADDPERIODS(EOMONTH(E1459,0),"NUMBEROFPERIODS",B1459,"PER=M","CDR=BZ","BusDayAdj=2"))</f>
        <v>#N/A Connection</v>
      </c>
      <c r="J1459" s="6" t="str">
        <f>IFERROR(_xll.BCOUNTPERIODS(E1459,I1459,"CDR=BZ")*1,"")</f>
        <v/>
      </c>
      <c r="K1459" s="7" t="e">
        <f t="shared" si="66"/>
        <v>#VALUE!</v>
      </c>
      <c r="L1459" s="8" cm="1">
        <f t="array" ref="L1459">_xll.BDH($F1459,L$1,$E1459,$E1459,"per=m","days=all","fill=0","dts=h","QtTyp=P")</f>
        <v>0</v>
      </c>
      <c r="M1459" s="6" cm="1">
        <f t="array" ref="M1459">_xll.BDH($F1459,M$1,$E1459,$E1459,"per=m","days=all","fill=0","dts=h","QtTyp=P")</f>
        <v>0</v>
      </c>
    </row>
    <row r="1460" spans="1:13" x14ac:dyDescent="0.25">
      <c r="A1460" s="6" t="str">
        <f t="shared" si="67"/>
        <v>wl4 Comdty20170531</v>
      </c>
      <c r="B1460" s="3">
        <v>4</v>
      </c>
      <c r="C1460" s="3">
        <v>84</v>
      </c>
      <c r="D1460" s="3" t="s">
        <v>96</v>
      </c>
      <c r="E1460" s="9">
        <v>42886</v>
      </c>
      <c r="F1460" s="6" t="str">
        <f t="shared" si="68"/>
        <v>wl4 Comdty</v>
      </c>
      <c r="G1460" s="6" t="str" cm="1">
        <f t="array" ref="G1460">_xll.BQL.DATE(_xll.BADDPERIODS(DATE(YEAR(E1460),MONTH(E1460),DAY(15)),"NUMBEROFPERIODS",B1460,"PER=M","CDR=BZ","BusDayAdj=-1"))</f>
        <v>#N/A Connection</v>
      </c>
      <c r="H1460" s="6" t="str">
        <f>IFERROR(_xll.BCOUNTPERIODS($E$2,G1460,"CDR=BZ")*1,"")</f>
        <v/>
      </c>
      <c r="I1460" s="6" t="str" cm="1">
        <f t="array" ref="I1460">_xll.BQL.DATE(_xll.BADDPERIODS(EOMONTH(E1460,0),"NUMBEROFPERIODS",B1460,"PER=M","CDR=BZ","BusDayAdj=2"))</f>
        <v>#N/A Connection</v>
      </c>
      <c r="J1460" s="6" t="str">
        <f>IFERROR(_xll.BCOUNTPERIODS(E1460,I1460,"CDR=BZ")*1,"")</f>
        <v/>
      </c>
      <c r="K1460" s="7" t="e">
        <f t="shared" si="66"/>
        <v>#VALUE!</v>
      </c>
      <c r="L1460" s="8" cm="1">
        <f t="array" ref="L1460">_xll.BDH($F1460,L$1,$E1460,$E1460,"per=m","days=all","fill=0","dts=h","QtTyp=P")</f>
        <v>0</v>
      </c>
      <c r="M1460" s="6" cm="1">
        <f t="array" ref="M1460">_xll.BDH($F1460,M$1,$E1460,$E1460,"per=m","days=all","fill=0","dts=h","QtTyp=P")</f>
        <v>0</v>
      </c>
    </row>
    <row r="1461" spans="1:13" x14ac:dyDescent="0.25">
      <c r="A1461" s="6" t="str">
        <f t="shared" si="67"/>
        <v>wl4 Comdty20170630</v>
      </c>
      <c r="B1461" s="3">
        <v>4</v>
      </c>
      <c r="C1461" s="3">
        <v>84</v>
      </c>
      <c r="D1461" s="3" t="s">
        <v>96</v>
      </c>
      <c r="E1461" s="9">
        <v>42916</v>
      </c>
      <c r="F1461" s="6" t="str">
        <f t="shared" si="68"/>
        <v>wl4 Comdty</v>
      </c>
      <c r="G1461" s="6" t="str" cm="1">
        <f t="array" ref="G1461">_xll.BQL.DATE(_xll.BADDPERIODS(DATE(YEAR(E1461),MONTH(E1461),DAY(15)),"NUMBEROFPERIODS",B1461,"PER=M","CDR=BZ","BusDayAdj=-1"))</f>
        <v>#N/A Connection</v>
      </c>
      <c r="H1461" s="6" t="str">
        <f>IFERROR(_xll.BCOUNTPERIODS($E$2,G1461,"CDR=BZ")*1,"")</f>
        <v/>
      </c>
      <c r="I1461" s="6" t="str" cm="1">
        <f t="array" ref="I1461">_xll.BQL.DATE(_xll.BADDPERIODS(EOMONTH(E1461,0),"NUMBEROFPERIODS",B1461,"PER=M","CDR=BZ","BusDayAdj=2"))</f>
        <v>#N/A Connection</v>
      </c>
      <c r="J1461" s="6" t="str">
        <f>IFERROR(_xll.BCOUNTPERIODS(E1461,I1461,"CDR=BZ")*1,"")</f>
        <v/>
      </c>
      <c r="K1461" s="7" t="e">
        <f t="shared" si="66"/>
        <v>#VALUE!</v>
      </c>
      <c r="L1461" s="8" cm="1">
        <f t="array" ref="L1461">_xll.BDH($F1461,L$1,$E1461,$E1461,"per=m","days=all","fill=0","dts=h","QtTyp=P")</f>
        <v>0</v>
      </c>
      <c r="M1461" s="6" cm="1">
        <f t="array" ref="M1461">_xll.BDH($F1461,M$1,$E1461,$E1461,"per=m","days=all","fill=0","dts=h","QtTyp=P")</f>
        <v>0</v>
      </c>
    </row>
    <row r="1462" spans="1:13" x14ac:dyDescent="0.25">
      <c r="A1462" s="6" t="str">
        <f t="shared" si="67"/>
        <v>wl4 Comdty20170731</v>
      </c>
      <c r="B1462" s="3">
        <v>4</v>
      </c>
      <c r="C1462" s="3">
        <v>84</v>
      </c>
      <c r="D1462" s="3" t="s">
        <v>96</v>
      </c>
      <c r="E1462" s="9">
        <v>42947</v>
      </c>
      <c r="F1462" s="6" t="str">
        <f t="shared" si="68"/>
        <v>wl4 Comdty</v>
      </c>
      <c r="G1462" s="6" t="str" cm="1">
        <f t="array" ref="G1462">_xll.BQL.DATE(_xll.BADDPERIODS(DATE(YEAR(E1462),MONTH(E1462),DAY(15)),"NUMBEROFPERIODS",B1462,"PER=M","CDR=BZ","BusDayAdj=-1"))</f>
        <v>#N/A Connection</v>
      </c>
      <c r="H1462" s="6" t="str">
        <f>IFERROR(_xll.BCOUNTPERIODS($E$2,G1462,"CDR=BZ")*1,"")</f>
        <v/>
      </c>
      <c r="I1462" s="6" t="str" cm="1">
        <f t="array" ref="I1462">_xll.BQL.DATE(_xll.BADDPERIODS(EOMONTH(E1462,0),"NUMBEROFPERIODS",B1462,"PER=M","CDR=BZ","BusDayAdj=2"))</f>
        <v>#N/A Connection</v>
      </c>
      <c r="J1462" s="6" t="str">
        <f>IFERROR(_xll.BCOUNTPERIODS(E1462,I1462,"CDR=BZ")*1,"")</f>
        <v/>
      </c>
      <c r="K1462" s="7" t="e">
        <f t="shared" si="66"/>
        <v>#VALUE!</v>
      </c>
      <c r="L1462" s="8" cm="1">
        <f t="array" ref="L1462">_xll.BDH($F1462,L$1,$E1462,$E1462,"per=m","days=all","fill=0","dts=h","QtTyp=P")</f>
        <v>0</v>
      </c>
      <c r="M1462" s="6" cm="1">
        <f t="array" ref="M1462">_xll.BDH($F1462,M$1,$E1462,$E1462,"per=m","days=all","fill=0","dts=h","QtTyp=P")</f>
        <v>0</v>
      </c>
    </row>
    <row r="1463" spans="1:13" x14ac:dyDescent="0.25">
      <c r="A1463" s="6" t="str">
        <f t="shared" si="67"/>
        <v>wl4 Comdty20170831</v>
      </c>
      <c r="B1463" s="3">
        <v>4</v>
      </c>
      <c r="C1463" s="3">
        <v>84</v>
      </c>
      <c r="D1463" s="3" t="s">
        <v>96</v>
      </c>
      <c r="E1463" s="9">
        <v>42978</v>
      </c>
      <c r="F1463" s="6" t="str">
        <f t="shared" si="68"/>
        <v>wl4 Comdty</v>
      </c>
      <c r="G1463" s="6" t="str" cm="1">
        <f t="array" ref="G1463">_xll.BQL.DATE(_xll.BADDPERIODS(DATE(YEAR(E1463),MONTH(E1463),DAY(15)),"NUMBEROFPERIODS",B1463,"PER=M","CDR=BZ","BusDayAdj=-1"))</f>
        <v>#N/A Connection</v>
      </c>
      <c r="H1463" s="6" t="str">
        <f>IFERROR(_xll.BCOUNTPERIODS($E$2,G1463,"CDR=BZ")*1,"")</f>
        <v/>
      </c>
      <c r="I1463" s="6" t="str" cm="1">
        <f t="array" ref="I1463">_xll.BQL.DATE(_xll.BADDPERIODS(EOMONTH(E1463,0),"NUMBEROFPERIODS",B1463,"PER=M","CDR=BZ","BusDayAdj=2"))</f>
        <v>#N/A Connection</v>
      </c>
      <c r="J1463" s="6" t="str">
        <f>IFERROR(_xll.BCOUNTPERIODS(E1463,I1463,"CDR=BZ")*1,"")</f>
        <v/>
      </c>
      <c r="K1463" s="7" t="e">
        <f t="shared" si="66"/>
        <v>#VALUE!</v>
      </c>
      <c r="L1463" s="8" cm="1">
        <f t="array" ref="L1463">_xll.BDH($F1463,L$1,$E1463,$E1463,"per=m","days=all","fill=0","dts=h","QtTyp=P")</f>
        <v>0</v>
      </c>
      <c r="M1463" s="6" cm="1">
        <f t="array" ref="M1463">_xll.BDH($F1463,M$1,$E1463,$E1463,"per=m","days=all","fill=0","dts=h","QtTyp=P")</f>
        <v>0</v>
      </c>
    </row>
    <row r="1464" spans="1:13" x14ac:dyDescent="0.25">
      <c r="A1464" s="6" t="str">
        <f t="shared" si="67"/>
        <v>wl4 Comdty20170929</v>
      </c>
      <c r="B1464" s="3">
        <v>4</v>
      </c>
      <c r="C1464" s="3">
        <v>84</v>
      </c>
      <c r="D1464" s="3" t="s">
        <v>96</v>
      </c>
      <c r="E1464" s="9">
        <v>43007</v>
      </c>
      <c r="F1464" s="6" t="str">
        <f t="shared" si="68"/>
        <v>wl4 Comdty</v>
      </c>
      <c r="G1464" s="6" t="str" cm="1">
        <f t="array" ref="G1464">_xll.BQL.DATE(_xll.BADDPERIODS(DATE(YEAR(E1464),MONTH(E1464),DAY(15)),"NUMBEROFPERIODS",B1464,"PER=M","CDR=BZ","BusDayAdj=-1"))</f>
        <v>#N/A Connection</v>
      </c>
      <c r="H1464" s="6" t="str">
        <f>IFERROR(_xll.BCOUNTPERIODS($E$2,G1464,"CDR=BZ")*1,"")</f>
        <v/>
      </c>
      <c r="I1464" s="6" t="str" cm="1">
        <f t="array" ref="I1464">_xll.BQL.DATE(_xll.BADDPERIODS(EOMONTH(E1464,0),"NUMBEROFPERIODS",B1464,"PER=M","CDR=BZ","BusDayAdj=2"))</f>
        <v>#N/A Connection</v>
      </c>
      <c r="J1464" s="6" t="str">
        <f>IFERROR(_xll.BCOUNTPERIODS(E1464,I1464,"CDR=BZ")*1,"")</f>
        <v/>
      </c>
      <c r="K1464" s="7" t="e">
        <f t="shared" si="66"/>
        <v>#VALUE!</v>
      </c>
      <c r="L1464" s="8" cm="1">
        <f t="array" ref="L1464">_xll.BDH($F1464,L$1,$E1464,$E1464,"per=m","days=all","fill=0","dts=h","QtTyp=P")</f>
        <v>0</v>
      </c>
      <c r="M1464" s="6" cm="1">
        <f t="array" ref="M1464">_xll.BDH($F1464,M$1,$E1464,$E1464,"per=m","days=all","fill=0","dts=h","QtTyp=P")</f>
        <v>0</v>
      </c>
    </row>
    <row r="1465" spans="1:13" x14ac:dyDescent="0.25">
      <c r="A1465" s="6" t="str">
        <f t="shared" si="67"/>
        <v>wl4 Comdty20171031</v>
      </c>
      <c r="B1465" s="3">
        <v>4</v>
      </c>
      <c r="C1465" s="3">
        <v>84</v>
      </c>
      <c r="D1465" s="3" t="s">
        <v>96</v>
      </c>
      <c r="E1465" s="9">
        <v>43039</v>
      </c>
      <c r="F1465" s="6" t="str">
        <f t="shared" si="68"/>
        <v>wl4 Comdty</v>
      </c>
      <c r="G1465" s="6" t="str" cm="1">
        <f t="array" ref="G1465">_xll.BQL.DATE(_xll.BADDPERIODS(DATE(YEAR(E1465),MONTH(E1465),DAY(15)),"NUMBEROFPERIODS",B1465,"PER=M","CDR=BZ","BusDayAdj=-1"))</f>
        <v>#N/A Connection</v>
      </c>
      <c r="H1465" s="6" t="str">
        <f>IFERROR(_xll.BCOUNTPERIODS($E$2,G1465,"CDR=BZ")*1,"")</f>
        <v/>
      </c>
      <c r="I1465" s="6" t="str" cm="1">
        <f t="array" ref="I1465">_xll.BQL.DATE(_xll.BADDPERIODS(EOMONTH(E1465,0),"NUMBEROFPERIODS",B1465,"PER=M","CDR=BZ","BusDayAdj=2"))</f>
        <v>#N/A Connection</v>
      </c>
      <c r="J1465" s="6" t="str">
        <f>IFERROR(_xll.BCOUNTPERIODS(E1465,I1465,"CDR=BZ")*1,"")</f>
        <v/>
      </c>
      <c r="K1465" s="7" t="e">
        <f t="shared" si="66"/>
        <v>#VALUE!</v>
      </c>
      <c r="L1465" s="8" cm="1">
        <f t="array" ref="L1465">_xll.BDH($F1465,L$1,$E1465,$E1465,"per=m","days=all","fill=0","dts=h","QtTyp=P")</f>
        <v>0</v>
      </c>
      <c r="M1465" s="6" cm="1">
        <f t="array" ref="M1465">_xll.BDH($F1465,M$1,$E1465,$E1465,"per=m","days=all","fill=0","dts=h","QtTyp=P")</f>
        <v>0</v>
      </c>
    </row>
    <row r="1466" spans="1:13" x14ac:dyDescent="0.25">
      <c r="A1466" s="6" t="str">
        <f t="shared" si="67"/>
        <v>wl4 Comdty20171130</v>
      </c>
      <c r="B1466" s="3">
        <v>4</v>
      </c>
      <c r="C1466" s="3">
        <v>84</v>
      </c>
      <c r="D1466" s="3" t="s">
        <v>96</v>
      </c>
      <c r="E1466" s="9">
        <v>43069</v>
      </c>
      <c r="F1466" s="6" t="str">
        <f t="shared" si="68"/>
        <v>wl4 Comdty</v>
      </c>
      <c r="G1466" s="6" t="str" cm="1">
        <f t="array" ref="G1466">_xll.BQL.DATE(_xll.BADDPERIODS(DATE(YEAR(E1466),MONTH(E1466),DAY(15)),"NUMBEROFPERIODS",B1466,"PER=M","CDR=BZ","BusDayAdj=-1"))</f>
        <v>#N/A Connection</v>
      </c>
      <c r="H1466" s="6" t="str">
        <f>IFERROR(_xll.BCOUNTPERIODS($E$2,G1466,"CDR=BZ")*1,"")</f>
        <v/>
      </c>
      <c r="I1466" s="6" t="str" cm="1">
        <f t="array" ref="I1466">_xll.BQL.DATE(_xll.BADDPERIODS(EOMONTH(E1466,0),"NUMBEROFPERIODS",B1466,"PER=M","CDR=BZ","BusDayAdj=2"))</f>
        <v>#N/A Connection</v>
      </c>
      <c r="J1466" s="6" t="str">
        <f>IFERROR(_xll.BCOUNTPERIODS(E1466,I1466,"CDR=BZ")*1,"")</f>
        <v/>
      </c>
      <c r="K1466" s="7" t="e">
        <f t="shared" si="66"/>
        <v>#VALUE!</v>
      </c>
      <c r="L1466" s="8" cm="1">
        <f t="array" ref="L1466">_xll.BDH($F1466,L$1,$E1466,$E1466,"per=m","days=all","fill=0","dts=h","QtTyp=P")</f>
        <v>0</v>
      </c>
      <c r="M1466" s="6" cm="1">
        <f t="array" ref="M1466">_xll.BDH($F1466,M$1,$E1466,$E1466,"per=m","days=all","fill=0","dts=h","QtTyp=P")</f>
        <v>0</v>
      </c>
    </row>
    <row r="1467" spans="1:13" x14ac:dyDescent="0.25">
      <c r="A1467" s="6" t="str">
        <f t="shared" si="67"/>
        <v>wl4 Comdty20171229</v>
      </c>
      <c r="B1467" s="3">
        <v>4</v>
      </c>
      <c r="C1467" s="3">
        <v>84</v>
      </c>
      <c r="D1467" s="3" t="s">
        <v>96</v>
      </c>
      <c r="E1467" s="9">
        <v>43098</v>
      </c>
      <c r="F1467" s="6" t="str">
        <f t="shared" si="68"/>
        <v>wl4 Comdty</v>
      </c>
      <c r="G1467" s="6" t="str" cm="1">
        <f t="array" ref="G1467">_xll.BQL.DATE(_xll.BADDPERIODS(DATE(YEAR(E1467),MONTH(E1467),DAY(15)),"NUMBEROFPERIODS",B1467,"PER=M","CDR=BZ","BusDayAdj=-1"))</f>
        <v>#N/A Connection</v>
      </c>
      <c r="H1467" s="6" t="str">
        <f>IFERROR(_xll.BCOUNTPERIODS($E$2,G1467,"CDR=BZ")*1,"")</f>
        <v/>
      </c>
      <c r="I1467" s="6" t="str" cm="1">
        <f t="array" ref="I1467">_xll.BQL.DATE(_xll.BADDPERIODS(EOMONTH(E1467,0),"NUMBEROFPERIODS",B1467,"PER=M","CDR=BZ","BusDayAdj=2"))</f>
        <v>#N/A Connection</v>
      </c>
      <c r="J1467" s="6" t="str">
        <f>IFERROR(_xll.BCOUNTPERIODS(E1467,I1467,"CDR=BZ")*1,"")</f>
        <v/>
      </c>
      <c r="K1467" s="7" t="e">
        <f t="shared" si="66"/>
        <v>#VALUE!</v>
      </c>
      <c r="L1467" s="8" cm="1">
        <f t="array" ref="L1467">_xll.BDH($F1467,L$1,$E1467,$E1467,"per=m","days=all","fill=0","dts=h","QtTyp=P")</f>
        <v>0</v>
      </c>
      <c r="M1467" s="6" cm="1">
        <f t="array" ref="M1467">_xll.BDH($F1467,M$1,$E1467,$E1467,"per=m","days=all","fill=0","dts=h","QtTyp=P")</f>
        <v>0</v>
      </c>
    </row>
    <row r="1468" spans="1:13" x14ac:dyDescent="0.25">
      <c r="A1468" s="6" t="str">
        <f t="shared" si="67"/>
        <v>wl4 Comdty20180131</v>
      </c>
      <c r="B1468" s="3">
        <v>4</v>
      </c>
      <c r="C1468" s="3">
        <v>84</v>
      </c>
      <c r="D1468" s="3" t="s">
        <v>96</v>
      </c>
      <c r="E1468" s="9">
        <v>43131</v>
      </c>
      <c r="F1468" s="6" t="str">
        <f t="shared" si="68"/>
        <v>wl4 Comdty</v>
      </c>
      <c r="G1468" s="6" t="str" cm="1">
        <f t="array" ref="G1468">_xll.BQL.DATE(_xll.BADDPERIODS(DATE(YEAR(E1468),MONTH(E1468),DAY(15)),"NUMBEROFPERIODS",B1468,"PER=M","CDR=BZ","BusDayAdj=-1"))</f>
        <v>#N/A Connection</v>
      </c>
      <c r="H1468" s="6" t="str">
        <f>IFERROR(_xll.BCOUNTPERIODS($E$2,G1468,"CDR=BZ")*1,"")</f>
        <v/>
      </c>
      <c r="I1468" s="6" t="str" cm="1">
        <f t="array" ref="I1468">_xll.BQL.DATE(_xll.BADDPERIODS(EOMONTH(E1468,0),"NUMBEROFPERIODS",B1468,"PER=M","CDR=BZ","BusDayAdj=2"))</f>
        <v>#N/A Connection</v>
      </c>
      <c r="J1468" s="6" t="str">
        <f>IFERROR(_xll.BCOUNTPERIODS(E1468,I1468,"CDR=BZ")*1,"")</f>
        <v/>
      </c>
      <c r="K1468" s="7" t="e">
        <f t="shared" si="66"/>
        <v>#VALUE!</v>
      </c>
      <c r="L1468" s="8" cm="1">
        <f t="array" ref="L1468">_xll.BDH($F1468,L$1,$E1468,$E1468,"per=m","days=all","fill=0","dts=h","QtTyp=P")</f>
        <v>0</v>
      </c>
      <c r="M1468" s="6" cm="1">
        <f t="array" ref="M1468">_xll.BDH($F1468,M$1,$E1468,$E1468,"per=m","days=all","fill=0","dts=h","QtTyp=P")</f>
        <v>0</v>
      </c>
    </row>
    <row r="1469" spans="1:13" x14ac:dyDescent="0.25">
      <c r="A1469" s="6" t="str">
        <f t="shared" si="67"/>
        <v>wl4 Comdty20180228</v>
      </c>
      <c r="B1469" s="3">
        <v>4</v>
      </c>
      <c r="C1469" s="3">
        <v>84</v>
      </c>
      <c r="D1469" s="3" t="s">
        <v>96</v>
      </c>
      <c r="E1469" s="9">
        <v>43159</v>
      </c>
      <c r="F1469" s="6" t="str">
        <f t="shared" si="68"/>
        <v>wl4 Comdty</v>
      </c>
      <c r="G1469" s="6" t="str" cm="1">
        <f t="array" ref="G1469">_xll.BQL.DATE(_xll.BADDPERIODS(DATE(YEAR(E1469),MONTH(E1469),DAY(15)),"NUMBEROFPERIODS",B1469,"PER=M","CDR=BZ","BusDayAdj=-1"))</f>
        <v>#N/A Connection</v>
      </c>
      <c r="H1469" s="6" t="str">
        <f>IFERROR(_xll.BCOUNTPERIODS($E$2,G1469,"CDR=BZ")*1,"")</f>
        <v/>
      </c>
      <c r="I1469" s="6" t="str" cm="1">
        <f t="array" ref="I1469">_xll.BQL.DATE(_xll.BADDPERIODS(EOMONTH(E1469,0),"NUMBEROFPERIODS",B1469,"PER=M","CDR=BZ","BusDayAdj=2"))</f>
        <v>#N/A Connection</v>
      </c>
      <c r="J1469" s="6" t="str">
        <f>IFERROR(_xll.BCOUNTPERIODS(E1469,I1469,"CDR=BZ")*1,"")</f>
        <v/>
      </c>
      <c r="K1469" s="7" t="e">
        <f t="shared" si="66"/>
        <v>#VALUE!</v>
      </c>
      <c r="L1469" s="8" cm="1">
        <f t="array" ref="L1469">_xll.BDH($F1469,L$1,$E1469,$E1469,"per=m","days=all","fill=0","dts=h","QtTyp=P")</f>
        <v>0</v>
      </c>
      <c r="M1469" s="6" cm="1">
        <f t="array" ref="M1469">_xll.BDH($F1469,M$1,$E1469,$E1469,"per=m","days=all","fill=0","dts=h","QtTyp=P")</f>
        <v>0</v>
      </c>
    </row>
    <row r="1470" spans="1:13" x14ac:dyDescent="0.25">
      <c r="A1470" s="6" t="str">
        <f t="shared" si="67"/>
        <v>wl4 Comdty20180330</v>
      </c>
      <c r="B1470" s="3">
        <v>4</v>
      </c>
      <c r="C1470" s="3">
        <v>84</v>
      </c>
      <c r="D1470" s="3" t="s">
        <v>96</v>
      </c>
      <c r="E1470" s="9">
        <v>43189</v>
      </c>
      <c r="F1470" s="6" t="str">
        <f t="shared" si="68"/>
        <v>wl4 Comdty</v>
      </c>
      <c r="G1470" s="6" t="str" cm="1">
        <f t="array" ref="G1470">_xll.BQL.DATE(_xll.BADDPERIODS(DATE(YEAR(E1470),MONTH(E1470),DAY(15)),"NUMBEROFPERIODS",B1470,"PER=M","CDR=BZ","BusDayAdj=-1"))</f>
        <v>#N/A Connection</v>
      </c>
      <c r="H1470" s="6" t="str">
        <f>IFERROR(_xll.BCOUNTPERIODS($E$2,G1470,"CDR=BZ")*1,"")</f>
        <v/>
      </c>
      <c r="I1470" s="6" t="str" cm="1">
        <f t="array" ref="I1470">_xll.BQL.DATE(_xll.BADDPERIODS(EOMONTH(E1470,0),"NUMBEROFPERIODS",B1470,"PER=M","CDR=BZ","BusDayAdj=2"))</f>
        <v>#N/A Connection</v>
      </c>
      <c r="J1470" s="6" t="str">
        <f>IFERROR(_xll.BCOUNTPERIODS(E1470,I1470,"CDR=BZ")*1,"")</f>
        <v/>
      </c>
      <c r="K1470" s="7" t="e">
        <f t="shared" si="66"/>
        <v>#VALUE!</v>
      </c>
      <c r="L1470" s="8" cm="1">
        <f t="array" ref="L1470">_xll.BDH($F1470,L$1,$E1470,$E1470,"per=m","days=all","fill=0","dts=h","QtTyp=P")</f>
        <v>0</v>
      </c>
      <c r="M1470" s="6" cm="1">
        <f t="array" ref="M1470">_xll.BDH($F1470,M$1,$E1470,$E1470,"per=m","days=all","fill=0","dts=h","QtTyp=P")</f>
        <v>0</v>
      </c>
    </row>
    <row r="1471" spans="1:13" x14ac:dyDescent="0.25">
      <c r="A1471" s="6" t="str">
        <f t="shared" si="67"/>
        <v>wl4 Comdty20180430</v>
      </c>
      <c r="B1471" s="3">
        <v>4</v>
      </c>
      <c r="C1471" s="3">
        <v>84</v>
      </c>
      <c r="D1471" s="3" t="s">
        <v>96</v>
      </c>
      <c r="E1471" s="9">
        <v>43220</v>
      </c>
      <c r="F1471" s="6" t="str">
        <f t="shared" si="68"/>
        <v>wl4 Comdty</v>
      </c>
      <c r="G1471" s="6" t="str" cm="1">
        <f t="array" ref="G1471">_xll.BQL.DATE(_xll.BADDPERIODS(DATE(YEAR(E1471),MONTH(E1471),DAY(15)),"NUMBEROFPERIODS",B1471,"PER=M","CDR=BZ","BusDayAdj=-1"))</f>
        <v>#N/A Connection</v>
      </c>
      <c r="H1471" s="6" t="str">
        <f>IFERROR(_xll.BCOUNTPERIODS($E$2,G1471,"CDR=BZ")*1,"")</f>
        <v/>
      </c>
      <c r="I1471" s="6" t="str" cm="1">
        <f t="array" ref="I1471">_xll.BQL.DATE(_xll.BADDPERIODS(EOMONTH(E1471,0),"NUMBEROFPERIODS",B1471,"PER=M","CDR=BZ","BusDayAdj=2"))</f>
        <v>#N/A Connection</v>
      </c>
      <c r="J1471" s="6" t="str">
        <f>IFERROR(_xll.BCOUNTPERIODS(E1471,I1471,"CDR=BZ")*1,"")</f>
        <v/>
      </c>
      <c r="K1471" s="7" t="e">
        <f t="shared" si="66"/>
        <v>#VALUE!</v>
      </c>
      <c r="L1471" s="8" cm="1">
        <f t="array" ref="L1471">_xll.BDH($F1471,L$1,$E1471,$E1471,"per=m","days=all","fill=0","dts=h","QtTyp=P")</f>
        <v>0</v>
      </c>
      <c r="M1471" s="6" cm="1">
        <f t="array" ref="M1471">_xll.BDH($F1471,M$1,$E1471,$E1471,"per=m","days=all","fill=0","dts=h","QtTyp=P")</f>
        <v>0</v>
      </c>
    </row>
    <row r="1472" spans="1:13" x14ac:dyDescent="0.25">
      <c r="A1472" s="6" t="str">
        <f t="shared" si="67"/>
        <v>wl4 Comdty20180531</v>
      </c>
      <c r="B1472" s="3">
        <v>4</v>
      </c>
      <c r="C1472" s="3">
        <v>84</v>
      </c>
      <c r="D1472" s="3" t="s">
        <v>96</v>
      </c>
      <c r="E1472" s="9">
        <v>43251</v>
      </c>
      <c r="F1472" s="6" t="str">
        <f t="shared" si="68"/>
        <v>wl4 Comdty</v>
      </c>
      <c r="G1472" s="6" t="str" cm="1">
        <f t="array" ref="G1472">_xll.BQL.DATE(_xll.BADDPERIODS(DATE(YEAR(E1472),MONTH(E1472),DAY(15)),"NUMBEROFPERIODS",B1472,"PER=M","CDR=BZ","BusDayAdj=-1"))</f>
        <v>#N/A Connection</v>
      </c>
      <c r="H1472" s="6" t="str">
        <f>IFERROR(_xll.BCOUNTPERIODS($E$2,G1472,"CDR=BZ")*1,"")</f>
        <v/>
      </c>
      <c r="I1472" s="6" t="str" cm="1">
        <f t="array" ref="I1472">_xll.BQL.DATE(_xll.BADDPERIODS(EOMONTH(E1472,0),"NUMBEROFPERIODS",B1472,"PER=M","CDR=BZ","BusDayAdj=2"))</f>
        <v>#N/A Connection</v>
      </c>
      <c r="J1472" s="6" t="str">
        <f>IFERROR(_xll.BCOUNTPERIODS(E1472,I1472,"CDR=BZ")*1,"")</f>
        <v/>
      </c>
      <c r="K1472" s="7" t="e">
        <f t="shared" si="66"/>
        <v>#VALUE!</v>
      </c>
      <c r="L1472" s="8" cm="1">
        <f t="array" ref="L1472">_xll.BDH($F1472,L$1,$E1472,$E1472,"per=m","days=all","fill=0","dts=h","QtTyp=P")</f>
        <v>0</v>
      </c>
      <c r="M1472" s="6" cm="1">
        <f t="array" ref="M1472">_xll.BDH($F1472,M$1,$E1472,$E1472,"per=m","days=all","fill=0","dts=h","QtTyp=P")</f>
        <v>0</v>
      </c>
    </row>
    <row r="1473" spans="1:13" x14ac:dyDescent="0.25">
      <c r="A1473" s="6" t="str">
        <f t="shared" si="67"/>
        <v>wl4 Comdty20180629</v>
      </c>
      <c r="B1473" s="3">
        <v>4</v>
      </c>
      <c r="C1473" s="3">
        <v>84</v>
      </c>
      <c r="D1473" s="3" t="s">
        <v>96</v>
      </c>
      <c r="E1473" s="9">
        <v>43280</v>
      </c>
      <c r="F1473" s="6" t="str">
        <f t="shared" si="68"/>
        <v>wl4 Comdty</v>
      </c>
      <c r="G1473" s="6" t="str" cm="1">
        <f t="array" ref="G1473">_xll.BQL.DATE(_xll.BADDPERIODS(DATE(YEAR(E1473),MONTH(E1473),DAY(15)),"NUMBEROFPERIODS",B1473,"PER=M","CDR=BZ","BusDayAdj=-1"))</f>
        <v>#N/A Connection</v>
      </c>
      <c r="H1473" s="6" t="str">
        <f>IFERROR(_xll.BCOUNTPERIODS($E$2,G1473,"CDR=BZ")*1,"")</f>
        <v/>
      </c>
      <c r="I1473" s="6" t="str" cm="1">
        <f t="array" ref="I1473">_xll.BQL.DATE(_xll.BADDPERIODS(EOMONTH(E1473,0),"NUMBEROFPERIODS",B1473,"PER=M","CDR=BZ","BusDayAdj=2"))</f>
        <v>#N/A Connection</v>
      </c>
      <c r="J1473" s="6" t="str">
        <f>IFERROR(_xll.BCOUNTPERIODS(E1473,I1473,"CDR=BZ")*1,"")</f>
        <v/>
      </c>
      <c r="K1473" s="7" t="e">
        <f t="shared" si="66"/>
        <v>#VALUE!</v>
      </c>
      <c r="L1473" s="8" cm="1">
        <f t="array" ref="L1473">_xll.BDH($F1473,L$1,$E1473,$E1473,"per=m","days=all","fill=0","dts=h","QtTyp=P")</f>
        <v>0</v>
      </c>
      <c r="M1473" s="6" cm="1">
        <f t="array" ref="M1473">_xll.BDH($F1473,M$1,$E1473,$E1473,"per=m","days=all","fill=0","dts=h","QtTyp=P")</f>
        <v>0</v>
      </c>
    </row>
    <row r="1474" spans="1:13" x14ac:dyDescent="0.25">
      <c r="A1474" s="6" t="str">
        <f t="shared" si="67"/>
        <v>wl4 Comdty20180731</v>
      </c>
      <c r="B1474" s="3">
        <v>4</v>
      </c>
      <c r="C1474" s="3">
        <v>84</v>
      </c>
      <c r="D1474" s="3" t="s">
        <v>96</v>
      </c>
      <c r="E1474" s="9">
        <v>43312</v>
      </c>
      <c r="F1474" s="6" t="str">
        <f t="shared" si="68"/>
        <v>wl4 Comdty</v>
      </c>
      <c r="G1474" s="6" t="str" cm="1">
        <f t="array" ref="G1474">_xll.BQL.DATE(_xll.BADDPERIODS(DATE(YEAR(E1474),MONTH(E1474),DAY(15)),"NUMBEROFPERIODS",B1474,"PER=M","CDR=BZ","BusDayAdj=-1"))</f>
        <v>#N/A Connection</v>
      </c>
      <c r="H1474" s="6" t="str">
        <f>IFERROR(_xll.BCOUNTPERIODS($E$2,G1474,"CDR=BZ")*1,"")</f>
        <v/>
      </c>
      <c r="I1474" s="6" t="str" cm="1">
        <f t="array" ref="I1474">_xll.BQL.DATE(_xll.BADDPERIODS(EOMONTH(E1474,0),"NUMBEROFPERIODS",B1474,"PER=M","CDR=BZ","BusDayAdj=2"))</f>
        <v>#N/A Connection</v>
      </c>
      <c r="J1474" s="6" t="str">
        <f>IFERROR(_xll.BCOUNTPERIODS(E1474,I1474,"CDR=BZ")*1,"")</f>
        <v/>
      </c>
      <c r="K1474" s="7" t="e">
        <f t="shared" ref="K1474:K1537" si="69">J1474/252</f>
        <v>#VALUE!</v>
      </c>
      <c r="L1474" s="8" cm="1">
        <f t="array" ref="L1474">_xll.BDH($F1474,L$1,$E1474,$E1474,"per=m","days=all","fill=0","dts=h","QtTyp=P")</f>
        <v>0</v>
      </c>
      <c r="M1474" s="6" cm="1">
        <f t="array" ref="M1474">_xll.BDH($F1474,M$1,$E1474,$E1474,"per=m","days=all","fill=0","dts=h","QtTyp=P")</f>
        <v>0</v>
      </c>
    </row>
    <row r="1475" spans="1:13" x14ac:dyDescent="0.25">
      <c r="A1475" s="6" t="str">
        <f t="shared" ref="A1475:A1538" si="70">F1475&amp;TEXT(E1475,"yyyymmdd")</f>
        <v>wl4 Comdty20180831</v>
      </c>
      <c r="B1475" s="3">
        <v>4</v>
      </c>
      <c r="C1475" s="3">
        <v>84</v>
      </c>
      <c r="D1475" s="3" t="s">
        <v>96</v>
      </c>
      <c r="E1475" s="9">
        <v>43343</v>
      </c>
      <c r="F1475" s="6" t="str">
        <f t="shared" ref="F1475:F1538" si="71">"wl"&amp;B1475&amp; " Comdty"</f>
        <v>wl4 Comdty</v>
      </c>
      <c r="G1475" s="6" t="str" cm="1">
        <f t="array" ref="G1475">_xll.BQL.DATE(_xll.BADDPERIODS(DATE(YEAR(E1475),MONTH(E1475),DAY(15)),"NUMBEROFPERIODS",B1475,"PER=M","CDR=BZ","BusDayAdj=-1"))</f>
        <v>#N/A Connection</v>
      </c>
      <c r="H1475" s="6" t="str">
        <f>IFERROR(_xll.BCOUNTPERIODS($E$2,G1475,"CDR=BZ")*1,"")</f>
        <v/>
      </c>
      <c r="I1475" s="6" t="str" cm="1">
        <f t="array" ref="I1475">_xll.BQL.DATE(_xll.BADDPERIODS(EOMONTH(E1475,0),"NUMBEROFPERIODS",B1475,"PER=M","CDR=BZ","BusDayAdj=2"))</f>
        <v>#N/A Connection</v>
      </c>
      <c r="J1475" s="6" t="str">
        <f>IFERROR(_xll.BCOUNTPERIODS(E1475,I1475,"CDR=BZ")*1,"")</f>
        <v/>
      </c>
      <c r="K1475" s="7" t="e">
        <f t="shared" si="69"/>
        <v>#VALUE!</v>
      </c>
      <c r="L1475" s="8" cm="1">
        <f t="array" ref="L1475">_xll.BDH($F1475,L$1,$E1475,$E1475,"per=m","days=all","fill=0","dts=h","QtTyp=P")</f>
        <v>0</v>
      </c>
      <c r="M1475" s="6" cm="1">
        <f t="array" ref="M1475">_xll.BDH($F1475,M$1,$E1475,$E1475,"per=m","days=all","fill=0","dts=h","QtTyp=P")</f>
        <v>0</v>
      </c>
    </row>
    <row r="1476" spans="1:13" x14ac:dyDescent="0.25">
      <c r="A1476" s="6" t="str">
        <f t="shared" si="70"/>
        <v>wl4 Comdty20180928</v>
      </c>
      <c r="B1476" s="3">
        <v>4</v>
      </c>
      <c r="C1476" s="3">
        <v>84</v>
      </c>
      <c r="D1476" s="3" t="s">
        <v>96</v>
      </c>
      <c r="E1476" s="9">
        <v>43371</v>
      </c>
      <c r="F1476" s="6" t="str">
        <f t="shared" si="71"/>
        <v>wl4 Comdty</v>
      </c>
      <c r="G1476" s="6" t="str" cm="1">
        <f t="array" ref="G1476">_xll.BQL.DATE(_xll.BADDPERIODS(DATE(YEAR(E1476),MONTH(E1476),DAY(15)),"NUMBEROFPERIODS",B1476,"PER=M","CDR=BZ","BusDayAdj=-1"))</f>
        <v>#N/A Connection</v>
      </c>
      <c r="H1476" s="6" t="str">
        <f>IFERROR(_xll.BCOUNTPERIODS($E$2,G1476,"CDR=BZ")*1,"")</f>
        <v/>
      </c>
      <c r="I1476" s="6" t="str" cm="1">
        <f t="array" ref="I1476">_xll.BQL.DATE(_xll.BADDPERIODS(EOMONTH(E1476,0),"NUMBEROFPERIODS",B1476,"PER=M","CDR=BZ","BusDayAdj=2"))</f>
        <v>#N/A Connection</v>
      </c>
      <c r="J1476" s="6" t="str">
        <f>IFERROR(_xll.BCOUNTPERIODS(E1476,I1476,"CDR=BZ")*1,"")</f>
        <v/>
      </c>
      <c r="K1476" s="7" t="e">
        <f t="shared" si="69"/>
        <v>#VALUE!</v>
      </c>
      <c r="L1476" s="8" cm="1">
        <f t="array" ref="L1476">_xll.BDH($F1476,L$1,$E1476,$E1476,"per=m","days=all","fill=0","dts=h","QtTyp=P")</f>
        <v>0</v>
      </c>
      <c r="M1476" s="6" cm="1">
        <f t="array" ref="M1476">_xll.BDH($F1476,M$1,$E1476,$E1476,"per=m","days=all","fill=0","dts=h","QtTyp=P")</f>
        <v>0</v>
      </c>
    </row>
    <row r="1477" spans="1:13" x14ac:dyDescent="0.25">
      <c r="A1477" s="6" t="str">
        <f t="shared" si="70"/>
        <v>wl4 Comdty20181031</v>
      </c>
      <c r="B1477" s="3">
        <v>4</v>
      </c>
      <c r="C1477" s="3">
        <v>84</v>
      </c>
      <c r="D1477" s="3" t="s">
        <v>96</v>
      </c>
      <c r="E1477" s="9">
        <v>43404</v>
      </c>
      <c r="F1477" s="6" t="str">
        <f t="shared" si="71"/>
        <v>wl4 Comdty</v>
      </c>
      <c r="G1477" s="6" t="str" cm="1">
        <f t="array" ref="G1477">_xll.BQL.DATE(_xll.BADDPERIODS(DATE(YEAR(E1477),MONTH(E1477),DAY(15)),"NUMBEROFPERIODS",B1477,"PER=M","CDR=BZ","BusDayAdj=-1"))</f>
        <v>#N/A Connection</v>
      </c>
      <c r="H1477" s="6" t="str">
        <f>IFERROR(_xll.BCOUNTPERIODS($E$2,G1477,"CDR=BZ")*1,"")</f>
        <v/>
      </c>
      <c r="I1477" s="6" t="str" cm="1">
        <f t="array" ref="I1477">_xll.BQL.DATE(_xll.BADDPERIODS(EOMONTH(E1477,0),"NUMBEROFPERIODS",B1477,"PER=M","CDR=BZ","BusDayAdj=2"))</f>
        <v>#N/A Connection</v>
      </c>
      <c r="J1477" s="6" t="str">
        <f>IFERROR(_xll.BCOUNTPERIODS(E1477,I1477,"CDR=BZ")*1,"")</f>
        <v/>
      </c>
      <c r="K1477" s="7" t="e">
        <f t="shared" si="69"/>
        <v>#VALUE!</v>
      </c>
      <c r="L1477" s="8" cm="1">
        <f t="array" ref="L1477">_xll.BDH($F1477,L$1,$E1477,$E1477,"per=m","days=all","fill=0","dts=h","QtTyp=P")</f>
        <v>0</v>
      </c>
      <c r="M1477" s="6" cm="1">
        <f t="array" ref="M1477">_xll.BDH($F1477,M$1,$E1477,$E1477,"per=m","days=all","fill=0","dts=h","QtTyp=P")</f>
        <v>0</v>
      </c>
    </row>
    <row r="1478" spans="1:13" x14ac:dyDescent="0.25">
      <c r="A1478" s="6" t="str">
        <f t="shared" si="70"/>
        <v>wl4 Comdty20181130</v>
      </c>
      <c r="B1478" s="3">
        <v>4</v>
      </c>
      <c r="C1478" s="3">
        <v>84</v>
      </c>
      <c r="D1478" s="3" t="s">
        <v>96</v>
      </c>
      <c r="E1478" s="9">
        <v>43434</v>
      </c>
      <c r="F1478" s="6" t="str">
        <f t="shared" si="71"/>
        <v>wl4 Comdty</v>
      </c>
      <c r="G1478" s="6" t="str" cm="1">
        <f t="array" ref="G1478">_xll.BQL.DATE(_xll.BADDPERIODS(DATE(YEAR(E1478),MONTH(E1478),DAY(15)),"NUMBEROFPERIODS",B1478,"PER=M","CDR=BZ","BusDayAdj=-1"))</f>
        <v>#N/A Connection</v>
      </c>
      <c r="H1478" s="6" t="str">
        <f>IFERROR(_xll.BCOUNTPERIODS($E$2,G1478,"CDR=BZ")*1,"")</f>
        <v/>
      </c>
      <c r="I1478" s="6" t="str" cm="1">
        <f t="array" ref="I1478">_xll.BQL.DATE(_xll.BADDPERIODS(EOMONTH(E1478,0),"NUMBEROFPERIODS",B1478,"PER=M","CDR=BZ","BusDayAdj=2"))</f>
        <v>#N/A Connection</v>
      </c>
      <c r="J1478" s="6" t="str">
        <f>IFERROR(_xll.BCOUNTPERIODS(E1478,I1478,"CDR=BZ")*1,"")</f>
        <v/>
      </c>
      <c r="K1478" s="7" t="e">
        <f t="shared" si="69"/>
        <v>#VALUE!</v>
      </c>
      <c r="L1478" s="8" cm="1">
        <f t="array" ref="L1478">_xll.BDH($F1478,L$1,$E1478,$E1478,"per=m","days=all","fill=0","dts=h","QtTyp=P")</f>
        <v>0</v>
      </c>
      <c r="M1478" s="6" cm="1">
        <f t="array" ref="M1478">_xll.BDH($F1478,M$1,$E1478,$E1478,"per=m","days=all","fill=0","dts=h","QtTyp=P")</f>
        <v>0</v>
      </c>
    </row>
    <row r="1479" spans="1:13" x14ac:dyDescent="0.25">
      <c r="A1479" s="6" t="str">
        <f t="shared" si="70"/>
        <v>wl4 Comdty20181231</v>
      </c>
      <c r="B1479" s="3">
        <v>4</v>
      </c>
      <c r="C1479" s="3">
        <v>84</v>
      </c>
      <c r="D1479" s="3" t="s">
        <v>96</v>
      </c>
      <c r="E1479" s="9">
        <v>43465</v>
      </c>
      <c r="F1479" s="6" t="str">
        <f t="shared" si="71"/>
        <v>wl4 Comdty</v>
      </c>
      <c r="G1479" s="6" t="str" cm="1">
        <f t="array" ref="G1479">_xll.BQL.DATE(_xll.BADDPERIODS(DATE(YEAR(E1479),MONTH(E1479),DAY(15)),"NUMBEROFPERIODS",B1479,"PER=M","CDR=BZ","BusDayAdj=-1"))</f>
        <v>#N/A Connection</v>
      </c>
      <c r="H1479" s="6" t="str">
        <f>IFERROR(_xll.BCOUNTPERIODS($E$2,G1479,"CDR=BZ")*1,"")</f>
        <v/>
      </c>
      <c r="I1479" s="6" t="str" cm="1">
        <f t="array" ref="I1479">_xll.BQL.DATE(_xll.BADDPERIODS(EOMONTH(E1479,0),"NUMBEROFPERIODS",B1479,"PER=M","CDR=BZ","BusDayAdj=2"))</f>
        <v>#N/A Connection</v>
      </c>
      <c r="J1479" s="6" t="str">
        <f>IFERROR(_xll.BCOUNTPERIODS(E1479,I1479,"CDR=BZ")*1,"")</f>
        <v/>
      </c>
      <c r="K1479" s="7" t="e">
        <f t="shared" si="69"/>
        <v>#VALUE!</v>
      </c>
      <c r="L1479" s="8" cm="1">
        <f t="array" ref="L1479">_xll.BDH($F1479,L$1,$E1479,$E1479,"per=m","days=all","fill=0","dts=h","QtTyp=P")</f>
        <v>0</v>
      </c>
      <c r="M1479" s="6" cm="1">
        <f t="array" ref="M1479">_xll.BDH($F1479,M$1,$E1479,$E1479,"per=m","days=all","fill=0","dts=h","QtTyp=P")</f>
        <v>0</v>
      </c>
    </row>
    <row r="1480" spans="1:13" x14ac:dyDescent="0.25">
      <c r="A1480" s="6" t="str">
        <f t="shared" si="70"/>
        <v>wl4 Comdty20190131</v>
      </c>
      <c r="B1480" s="3">
        <v>4</v>
      </c>
      <c r="C1480" s="3">
        <v>84</v>
      </c>
      <c r="D1480" s="3" t="s">
        <v>96</v>
      </c>
      <c r="E1480" s="9">
        <v>43496</v>
      </c>
      <c r="F1480" s="6" t="str">
        <f t="shared" si="71"/>
        <v>wl4 Comdty</v>
      </c>
      <c r="G1480" s="6" t="str" cm="1">
        <f t="array" ref="G1480">_xll.BQL.DATE(_xll.BADDPERIODS(DATE(YEAR(E1480),MONTH(E1480),DAY(15)),"NUMBEROFPERIODS",B1480,"PER=M","CDR=BZ","BusDayAdj=-1"))</f>
        <v>#N/A Connection</v>
      </c>
      <c r="H1480" s="6" t="str">
        <f>IFERROR(_xll.BCOUNTPERIODS($E$2,G1480,"CDR=BZ")*1,"")</f>
        <v/>
      </c>
      <c r="I1480" s="6" t="str" cm="1">
        <f t="array" ref="I1480">_xll.BQL.DATE(_xll.BADDPERIODS(EOMONTH(E1480,0),"NUMBEROFPERIODS",B1480,"PER=M","CDR=BZ","BusDayAdj=2"))</f>
        <v>#N/A Connection</v>
      </c>
      <c r="J1480" s="6" t="str">
        <f>IFERROR(_xll.BCOUNTPERIODS(E1480,I1480,"CDR=BZ")*1,"")</f>
        <v/>
      </c>
      <c r="K1480" s="7" t="e">
        <f t="shared" si="69"/>
        <v>#VALUE!</v>
      </c>
      <c r="L1480" s="8" cm="1">
        <f t="array" ref="L1480">_xll.BDH($F1480,L$1,$E1480,$E1480,"per=m","days=all","fill=0","dts=h","QtTyp=P")</f>
        <v>0</v>
      </c>
      <c r="M1480" s="6" cm="1">
        <f t="array" ref="M1480">_xll.BDH($F1480,M$1,$E1480,$E1480,"per=m","days=all","fill=0","dts=h","QtTyp=P")</f>
        <v>0</v>
      </c>
    </row>
    <row r="1481" spans="1:13" x14ac:dyDescent="0.25">
      <c r="A1481" s="6" t="str">
        <f t="shared" si="70"/>
        <v>wl4 Comdty20190228</v>
      </c>
      <c r="B1481" s="3">
        <v>4</v>
      </c>
      <c r="C1481" s="3">
        <v>84</v>
      </c>
      <c r="D1481" s="3" t="s">
        <v>96</v>
      </c>
      <c r="E1481" s="9">
        <v>43524</v>
      </c>
      <c r="F1481" s="6" t="str">
        <f t="shared" si="71"/>
        <v>wl4 Comdty</v>
      </c>
      <c r="G1481" s="6" t="str" cm="1">
        <f t="array" ref="G1481">_xll.BQL.DATE(_xll.BADDPERIODS(DATE(YEAR(E1481),MONTH(E1481),DAY(15)),"NUMBEROFPERIODS",B1481,"PER=M","CDR=BZ","BusDayAdj=-1"))</f>
        <v>#N/A Connection</v>
      </c>
      <c r="H1481" s="6" t="str">
        <f>IFERROR(_xll.BCOUNTPERIODS($E$2,G1481,"CDR=BZ")*1,"")</f>
        <v/>
      </c>
      <c r="I1481" s="6" t="str" cm="1">
        <f t="array" ref="I1481">_xll.BQL.DATE(_xll.BADDPERIODS(EOMONTH(E1481,0),"NUMBEROFPERIODS",B1481,"PER=M","CDR=BZ","BusDayAdj=2"))</f>
        <v>#N/A Connection</v>
      </c>
      <c r="J1481" s="6" t="str">
        <f>IFERROR(_xll.BCOUNTPERIODS(E1481,I1481,"CDR=BZ")*1,"")</f>
        <v/>
      </c>
      <c r="K1481" s="7" t="e">
        <f t="shared" si="69"/>
        <v>#VALUE!</v>
      </c>
      <c r="L1481" s="8" cm="1">
        <f t="array" ref="L1481">_xll.BDH($F1481,L$1,$E1481,$E1481,"per=m","days=all","fill=0","dts=h","QtTyp=P")</f>
        <v>0</v>
      </c>
      <c r="M1481" s="6" cm="1">
        <f t="array" ref="M1481">_xll.BDH($F1481,M$1,$E1481,$E1481,"per=m","days=all","fill=0","dts=h","QtTyp=P")</f>
        <v>0</v>
      </c>
    </row>
    <row r="1482" spans="1:13" x14ac:dyDescent="0.25">
      <c r="A1482" s="6" t="str">
        <f t="shared" si="70"/>
        <v>wl4 Comdty20190329</v>
      </c>
      <c r="B1482" s="3">
        <v>4</v>
      </c>
      <c r="C1482" s="3">
        <v>84</v>
      </c>
      <c r="D1482" s="3" t="s">
        <v>96</v>
      </c>
      <c r="E1482" s="9">
        <v>43553</v>
      </c>
      <c r="F1482" s="6" t="str">
        <f t="shared" si="71"/>
        <v>wl4 Comdty</v>
      </c>
      <c r="G1482" s="6" t="str" cm="1">
        <f t="array" ref="G1482">_xll.BQL.DATE(_xll.BADDPERIODS(DATE(YEAR(E1482),MONTH(E1482),DAY(15)),"NUMBEROFPERIODS",B1482,"PER=M","CDR=BZ","BusDayAdj=-1"))</f>
        <v>#N/A Connection</v>
      </c>
      <c r="H1482" s="6" t="str">
        <f>IFERROR(_xll.BCOUNTPERIODS($E$2,G1482,"CDR=BZ")*1,"")</f>
        <v/>
      </c>
      <c r="I1482" s="6" t="str" cm="1">
        <f t="array" ref="I1482">_xll.BQL.DATE(_xll.BADDPERIODS(EOMONTH(E1482,0),"NUMBEROFPERIODS",B1482,"PER=M","CDR=BZ","BusDayAdj=2"))</f>
        <v>#N/A Connection</v>
      </c>
      <c r="J1482" s="6" t="str">
        <f>IFERROR(_xll.BCOUNTPERIODS(E1482,I1482,"CDR=BZ")*1,"")</f>
        <v/>
      </c>
      <c r="K1482" s="7" t="e">
        <f t="shared" si="69"/>
        <v>#VALUE!</v>
      </c>
      <c r="L1482" s="8" cm="1">
        <f t="array" ref="L1482">_xll.BDH($F1482,L$1,$E1482,$E1482,"per=m","days=all","fill=0","dts=h","QtTyp=P")</f>
        <v>0</v>
      </c>
      <c r="M1482" s="6" cm="1">
        <f t="array" ref="M1482">_xll.BDH($F1482,M$1,$E1482,$E1482,"per=m","days=all","fill=0","dts=h","QtTyp=P")</f>
        <v>0</v>
      </c>
    </row>
    <row r="1483" spans="1:13" x14ac:dyDescent="0.25">
      <c r="A1483" s="6" t="str">
        <f t="shared" si="70"/>
        <v>wl4 Comdty20190430</v>
      </c>
      <c r="B1483" s="3">
        <v>4</v>
      </c>
      <c r="C1483" s="3">
        <v>84</v>
      </c>
      <c r="D1483" s="3" t="s">
        <v>96</v>
      </c>
      <c r="E1483" s="9">
        <v>43585</v>
      </c>
      <c r="F1483" s="6" t="str">
        <f t="shared" si="71"/>
        <v>wl4 Comdty</v>
      </c>
      <c r="G1483" s="6" t="str" cm="1">
        <f t="array" ref="G1483">_xll.BQL.DATE(_xll.BADDPERIODS(DATE(YEAR(E1483),MONTH(E1483),DAY(15)),"NUMBEROFPERIODS",B1483,"PER=M","CDR=BZ","BusDayAdj=-1"))</f>
        <v>#N/A Connection</v>
      </c>
      <c r="H1483" s="6" t="str">
        <f>IFERROR(_xll.BCOUNTPERIODS($E$2,G1483,"CDR=BZ")*1,"")</f>
        <v/>
      </c>
      <c r="I1483" s="6" t="str" cm="1">
        <f t="array" ref="I1483">_xll.BQL.DATE(_xll.BADDPERIODS(EOMONTH(E1483,0),"NUMBEROFPERIODS",B1483,"PER=M","CDR=BZ","BusDayAdj=2"))</f>
        <v>#N/A Connection</v>
      </c>
      <c r="J1483" s="6" t="str">
        <f>IFERROR(_xll.BCOUNTPERIODS(E1483,I1483,"CDR=BZ")*1,"")</f>
        <v/>
      </c>
      <c r="K1483" s="7" t="e">
        <f t="shared" si="69"/>
        <v>#VALUE!</v>
      </c>
      <c r="L1483" s="8" cm="1">
        <f t="array" ref="L1483">_xll.BDH($F1483,L$1,$E1483,$E1483,"per=m","days=all","fill=0","dts=h","QtTyp=P")</f>
        <v>0</v>
      </c>
      <c r="M1483" s="6" cm="1">
        <f t="array" ref="M1483">_xll.BDH($F1483,M$1,$E1483,$E1483,"per=m","days=all","fill=0","dts=h","QtTyp=P")</f>
        <v>0</v>
      </c>
    </row>
    <row r="1484" spans="1:13" x14ac:dyDescent="0.25">
      <c r="A1484" s="6" t="str">
        <f t="shared" si="70"/>
        <v>wl4 Comdty20190531</v>
      </c>
      <c r="B1484" s="3">
        <v>4</v>
      </c>
      <c r="C1484" s="3">
        <v>84</v>
      </c>
      <c r="D1484" s="3" t="s">
        <v>96</v>
      </c>
      <c r="E1484" s="9">
        <v>43616</v>
      </c>
      <c r="F1484" s="6" t="str">
        <f t="shared" si="71"/>
        <v>wl4 Comdty</v>
      </c>
      <c r="G1484" s="6" t="str" cm="1">
        <f t="array" ref="G1484">_xll.BQL.DATE(_xll.BADDPERIODS(DATE(YEAR(E1484),MONTH(E1484),DAY(15)),"NUMBEROFPERIODS",B1484,"PER=M","CDR=BZ","BusDayAdj=-1"))</f>
        <v>#N/A Connection</v>
      </c>
      <c r="H1484" s="6" t="str">
        <f>IFERROR(_xll.BCOUNTPERIODS($E$2,G1484,"CDR=BZ")*1,"")</f>
        <v/>
      </c>
      <c r="I1484" s="6" t="str" cm="1">
        <f t="array" ref="I1484">_xll.BQL.DATE(_xll.BADDPERIODS(EOMONTH(E1484,0),"NUMBEROFPERIODS",B1484,"PER=M","CDR=BZ","BusDayAdj=2"))</f>
        <v>#N/A Connection</v>
      </c>
      <c r="J1484" s="6" t="str">
        <f>IFERROR(_xll.BCOUNTPERIODS(E1484,I1484,"CDR=BZ")*1,"")</f>
        <v/>
      </c>
      <c r="K1484" s="7" t="e">
        <f t="shared" si="69"/>
        <v>#VALUE!</v>
      </c>
      <c r="L1484" s="8" cm="1">
        <f t="array" ref="L1484">_xll.BDH($F1484,L$1,$E1484,$E1484,"per=m","days=all","fill=0","dts=h","QtTyp=P")</f>
        <v>0</v>
      </c>
      <c r="M1484" s="6" cm="1">
        <f t="array" ref="M1484">_xll.BDH($F1484,M$1,$E1484,$E1484,"per=m","days=all","fill=0","dts=h","QtTyp=P")</f>
        <v>0</v>
      </c>
    </row>
    <row r="1485" spans="1:13" x14ac:dyDescent="0.25">
      <c r="A1485" s="6" t="str">
        <f t="shared" si="70"/>
        <v>wl4 Comdty20190628</v>
      </c>
      <c r="B1485" s="3">
        <v>4</v>
      </c>
      <c r="C1485" s="3">
        <v>84</v>
      </c>
      <c r="D1485" s="3" t="s">
        <v>96</v>
      </c>
      <c r="E1485" s="9">
        <v>43644</v>
      </c>
      <c r="F1485" s="6" t="str">
        <f t="shared" si="71"/>
        <v>wl4 Comdty</v>
      </c>
      <c r="G1485" s="6" t="str" cm="1">
        <f t="array" ref="G1485">_xll.BQL.DATE(_xll.BADDPERIODS(DATE(YEAR(E1485),MONTH(E1485),DAY(15)),"NUMBEROFPERIODS",B1485,"PER=M","CDR=BZ","BusDayAdj=-1"))</f>
        <v>#N/A Connection</v>
      </c>
      <c r="H1485" s="6" t="str">
        <f>IFERROR(_xll.BCOUNTPERIODS($E$2,G1485,"CDR=BZ")*1,"")</f>
        <v/>
      </c>
      <c r="I1485" s="6" t="str" cm="1">
        <f t="array" ref="I1485">_xll.BQL.DATE(_xll.BADDPERIODS(EOMONTH(E1485,0),"NUMBEROFPERIODS",B1485,"PER=M","CDR=BZ","BusDayAdj=2"))</f>
        <v>#N/A Connection</v>
      </c>
      <c r="J1485" s="6" t="str">
        <f>IFERROR(_xll.BCOUNTPERIODS(E1485,I1485,"CDR=BZ")*1,"")</f>
        <v/>
      </c>
      <c r="K1485" s="7" t="e">
        <f t="shared" si="69"/>
        <v>#VALUE!</v>
      </c>
      <c r="L1485" s="8" cm="1">
        <f t="array" ref="L1485">_xll.BDH($F1485,L$1,$E1485,$E1485,"per=m","days=all","fill=0","dts=h","QtTyp=P")</f>
        <v>0</v>
      </c>
      <c r="M1485" s="6" cm="1">
        <f t="array" ref="M1485">_xll.BDH($F1485,M$1,$E1485,$E1485,"per=m","days=all","fill=0","dts=h","QtTyp=P")</f>
        <v>0</v>
      </c>
    </row>
    <row r="1486" spans="1:13" x14ac:dyDescent="0.25">
      <c r="A1486" s="6" t="str">
        <f t="shared" si="70"/>
        <v>wl4 Comdty20190731</v>
      </c>
      <c r="B1486" s="3">
        <v>4</v>
      </c>
      <c r="C1486" s="3">
        <v>84</v>
      </c>
      <c r="D1486" s="3" t="s">
        <v>96</v>
      </c>
      <c r="E1486" s="9">
        <v>43677</v>
      </c>
      <c r="F1486" s="6" t="str">
        <f t="shared" si="71"/>
        <v>wl4 Comdty</v>
      </c>
      <c r="G1486" s="6" t="str" cm="1">
        <f t="array" ref="G1486">_xll.BQL.DATE(_xll.BADDPERIODS(DATE(YEAR(E1486),MONTH(E1486),DAY(15)),"NUMBEROFPERIODS",B1486,"PER=M","CDR=BZ","BusDayAdj=-1"))</f>
        <v>#N/A Connection</v>
      </c>
      <c r="H1486" s="6" t="str">
        <f>IFERROR(_xll.BCOUNTPERIODS($E$2,G1486,"CDR=BZ")*1,"")</f>
        <v/>
      </c>
      <c r="I1486" s="6" t="str" cm="1">
        <f t="array" ref="I1486">_xll.BQL.DATE(_xll.BADDPERIODS(EOMONTH(E1486,0),"NUMBEROFPERIODS",B1486,"PER=M","CDR=BZ","BusDayAdj=2"))</f>
        <v>#N/A Connection</v>
      </c>
      <c r="J1486" s="6" t="str">
        <f>IFERROR(_xll.BCOUNTPERIODS(E1486,I1486,"CDR=BZ")*1,"")</f>
        <v/>
      </c>
      <c r="K1486" s="7" t="e">
        <f t="shared" si="69"/>
        <v>#VALUE!</v>
      </c>
      <c r="L1486" s="8" cm="1">
        <f t="array" ref="L1486">_xll.BDH($F1486,L$1,$E1486,$E1486,"per=m","days=all","fill=0","dts=h","QtTyp=P")</f>
        <v>0</v>
      </c>
      <c r="M1486" s="6" cm="1">
        <f t="array" ref="M1486">_xll.BDH($F1486,M$1,$E1486,$E1486,"per=m","days=all","fill=0","dts=h","QtTyp=P")</f>
        <v>0</v>
      </c>
    </row>
    <row r="1487" spans="1:13" x14ac:dyDescent="0.25">
      <c r="A1487" s="6" t="str">
        <f t="shared" si="70"/>
        <v>wl4 Comdty20190830</v>
      </c>
      <c r="B1487" s="3">
        <v>4</v>
      </c>
      <c r="C1487" s="3">
        <v>84</v>
      </c>
      <c r="D1487" s="3" t="s">
        <v>96</v>
      </c>
      <c r="E1487" s="9">
        <v>43707</v>
      </c>
      <c r="F1487" s="6" t="str">
        <f t="shared" si="71"/>
        <v>wl4 Comdty</v>
      </c>
      <c r="G1487" s="6" t="str" cm="1">
        <f t="array" ref="G1487">_xll.BQL.DATE(_xll.BADDPERIODS(DATE(YEAR(E1487),MONTH(E1487),DAY(15)),"NUMBEROFPERIODS",B1487,"PER=M","CDR=BZ","BusDayAdj=-1"))</f>
        <v>#N/A Connection</v>
      </c>
      <c r="H1487" s="6" t="str">
        <f>IFERROR(_xll.BCOUNTPERIODS($E$2,G1487,"CDR=BZ")*1,"")</f>
        <v/>
      </c>
      <c r="I1487" s="6" t="str" cm="1">
        <f t="array" ref="I1487">_xll.BQL.DATE(_xll.BADDPERIODS(EOMONTH(E1487,0),"NUMBEROFPERIODS",B1487,"PER=M","CDR=BZ","BusDayAdj=2"))</f>
        <v>#N/A Connection</v>
      </c>
      <c r="J1487" s="6" t="str">
        <f>IFERROR(_xll.BCOUNTPERIODS(E1487,I1487,"CDR=BZ")*1,"")</f>
        <v/>
      </c>
      <c r="K1487" s="7" t="e">
        <f t="shared" si="69"/>
        <v>#VALUE!</v>
      </c>
      <c r="L1487" s="8" cm="1">
        <f t="array" ref="L1487">_xll.BDH($F1487,L$1,$E1487,$E1487,"per=m","days=all","fill=0","dts=h","QtTyp=P")</f>
        <v>0</v>
      </c>
      <c r="M1487" s="6" cm="1">
        <f t="array" ref="M1487">_xll.BDH($F1487,M$1,$E1487,$E1487,"per=m","days=all","fill=0","dts=h","QtTyp=P")</f>
        <v>0</v>
      </c>
    </row>
    <row r="1488" spans="1:13" x14ac:dyDescent="0.25">
      <c r="A1488" s="6" t="str">
        <f t="shared" si="70"/>
        <v>wl4 Comdty20190930</v>
      </c>
      <c r="B1488" s="3">
        <v>4</v>
      </c>
      <c r="C1488" s="3">
        <v>84</v>
      </c>
      <c r="D1488" s="3" t="s">
        <v>96</v>
      </c>
      <c r="E1488" s="9">
        <v>43738</v>
      </c>
      <c r="F1488" s="6" t="str">
        <f t="shared" si="71"/>
        <v>wl4 Comdty</v>
      </c>
      <c r="G1488" s="6" t="str" cm="1">
        <f t="array" ref="G1488">_xll.BQL.DATE(_xll.BADDPERIODS(DATE(YEAR(E1488),MONTH(E1488),DAY(15)),"NUMBEROFPERIODS",B1488,"PER=M","CDR=BZ","BusDayAdj=-1"))</f>
        <v>#N/A Connection</v>
      </c>
      <c r="H1488" s="6" t="str">
        <f>IFERROR(_xll.BCOUNTPERIODS($E$2,G1488,"CDR=BZ")*1,"")</f>
        <v/>
      </c>
      <c r="I1488" s="6" t="str" cm="1">
        <f t="array" ref="I1488">_xll.BQL.DATE(_xll.BADDPERIODS(EOMONTH(E1488,0),"NUMBEROFPERIODS",B1488,"PER=M","CDR=BZ","BusDayAdj=2"))</f>
        <v>#N/A Connection</v>
      </c>
      <c r="J1488" s="6" t="str">
        <f>IFERROR(_xll.BCOUNTPERIODS(E1488,I1488,"CDR=BZ")*1,"")</f>
        <v/>
      </c>
      <c r="K1488" s="7" t="e">
        <f t="shared" si="69"/>
        <v>#VALUE!</v>
      </c>
      <c r="L1488" s="8" cm="1">
        <f t="array" ref="L1488">_xll.BDH($F1488,L$1,$E1488,$E1488,"per=m","days=all","fill=0","dts=h","QtTyp=P")</f>
        <v>0</v>
      </c>
      <c r="M1488" s="6" cm="1">
        <f t="array" ref="M1488">_xll.BDH($F1488,M$1,$E1488,$E1488,"per=m","days=all","fill=0","dts=h","QtTyp=P")</f>
        <v>0</v>
      </c>
    </row>
    <row r="1489" spans="1:13" x14ac:dyDescent="0.25">
      <c r="A1489" s="6" t="str">
        <f t="shared" si="70"/>
        <v>wl4 Comdty20191031</v>
      </c>
      <c r="B1489" s="3">
        <v>4</v>
      </c>
      <c r="C1489" s="3">
        <v>84</v>
      </c>
      <c r="D1489" s="3" t="s">
        <v>96</v>
      </c>
      <c r="E1489" s="9">
        <v>43769</v>
      </c>
      <c r="F1489" s="6" t="str">
        <f t="shared" si="71"/>
        <v>wl4 Comdty</v>
      </c>
      <c r="G1489" s="6" t="str" cm="1">
        <f t="array" ref="G1489">_xll.BQL.DATE(_xll.BADDPERIODS(DATE(YEAR(E1489),MONTH(E1489),DAY(15)),"NUMBEROFPERIODS",B1489,"PER=M","CDR=BZ","BusDayAdj=-1"))</f>
        <v>#N/A Connection</v>
      </c>
      <c r="H1489" s="6" t="str">
        <f>IFERROR(_xll.BCOUNTPERIODS($E$2,G1489,"CDR=BZ")*1,"")</f>
        <v/>
      </c>
      <c r="I1489" s="6" t="str" cm="1">
        <f t="array" ref="I1489">_xll.BQL.DATE(_xll.BADDPERIODS(EOMONTH(E1489,0),"NUMBEROFPERIODS",B1489,"PER=M","CDR=BZ","BusDayAdj=2"))</f>
        <v>#N/A Connection</v>
      </c>
      <c r="J1489" s="6" t="str">
        <f>IFERROR(_xll.BCOUNTPERIODS(E1489,I1489,"CDR=BZ")*1,"")</f>
        <v/>
      </c>
      <c r="K1489" s="7" t="e">
        <f t="shared" si="69"/>
        <v>#VALUE!</v>
      </c>
      <c r="L1489" s="8" cm="1">
        <f t="array" ref="L1489">_xll.BDH($F1489,L$1,$E1489,$E1489,"per=m","days=all","fill=0","dts=h","QtTyp=P")</f>
        <v>0</v>
      </c>
      <c r="M1489" s="6" cm="1">
        <f t="array" ref="M1489">_xll.BDH($F1489,M$1,$E1489,$E1489,"per=m","days=all","fill=0","dts=h","QtTyp=P")</f>
        <v>0</v>
      </c>
    </row>
    <row r="1490" spans="1:13" x14ac:dyDescent="0.25">
      <c r="A1490" s="6" t="str">
        <f t="shared" si="70"/>
        <v>wl4 Comdty20191129</v>
      </c>
      <c r="B1490" s="3">
        <v>4</v>
      </c>
      <c r="C1490" s="3">
        <v>84</v>
      </c>
      <c r="D1490" s="3" t="s">
        <v>96</v>
      </c>
      <c r="E1490" s="9">
        <v>43798</v>
      </c>
      <c r="F1490" s="6" t="str">
        <f t="shared" si="71"/>
        <v>wl4 Comdty</v>
      </c>
      <c r="G1490" s="6" t="str" cm="1">
        <f t="array" ref="G1490">_xll.BQL.DATE(_xll.BADDPERIODS(DATE(YEAR(E1490),MONTH(E1490),DAY(15)),"NUMBEROFPERIODS",B1490,"PER=M","CDR=BZ","BusDayAdj=-1"))</f>
        <v>#N/A Connection</v>
      </c>
      <c r="H1490" s="6" t="str">
        <f>IFERROR(_xll.BCOUNTPERIODS($E$2,G1490,"CDR=BZ")*1,"")</f>
        <v/>
      </c>
      <c r="I1490" s="6" t="str" cm="1">
        <f t="array" ref="I1490">_xll.BQL.DATE(_xll.BADDPERIODS(EOMONTH(E1490,0),"NUMBEROFPERIODS",B1490,"PER=M","CDR=BZ","BusDayAdj=2"))</f>
        <v>#N/A Connection</v>
      </c>
      <c r="J1490" s="6" t="str">
        <f>IFERROR(_xll.BCOUNTPERIODS(E1490,I1490,"CDR=BZ")*1,"")</f>
        <v/>
      </c>
      <c r="K1490" s="7" t="e">
        <f t="shared" si="69"/>
        <v>#VALUE!</v>
      </c>
      <c r="L1490" s="8" cm="1">
        <f t="array" ref="L1490">_xll.BDH($F1490,L$1,$E1490,$E1490,"per=m","days=all","fill=0","dts=h","QtTyp=P")</f>
        <v>0</v>
      </c>
      <c r="M1490" s="6" cm="1">
        <f t="array" ref="M1490">_xll.BDH($F1490,M$1,$E1490,$E1490,"per=m","days=all","fill=0","dts=h","QtTyp=P")</f>
        <v>0</v>
      </c>
    </row>
    <row r="1491" spans="1:13" x14ac:dyDescent="0.25">
      <c r="A1491" s="6" t="str">
        <f t="shared" si="70"/>
        <v>wl4 Comdty20191231</v>
      </c>
      <c r="B1491" s="3">
        <v>4</v>
      </c>
      <c r="C1491" s="3">
        <v>84</v>
      </c>
      <c r="D1491" s="3" t="s">
        <v>96</v>
      </c>
      <c r="E1491" s="9">
        <v>43830</v>
      </c>
      <c r="F1491" s="6" t="str">
        <f t="shared" si="71"/>
        <v>wl4 Comdty</v>
      </c>
      <c r="G1491" s="6" t="str" cm="1">
        <f t="array" ref="G1491">_xll.BQL.DATE(_xll.BADDPERIODS(DATE(YEAR(E1491),MONTH(E1491),DAY(15)),"NUMBEROFPERIODS",B1491,"PER=M","CDR=BZ","BusDayAdj=-1"))</f>
        <v>#N/A Connection</v>
      </c>
      <c r="H1491" s="6" t="str">
        <f>IFERROR(_xll.BCOUNTPERIODS($E$2,G1491,"CDR=BZ")*1,"")</f>
        <v/>
      </c>
      <c r="I1491" s="6" t="str" cm="1">
        <f t="array" ref="I1491">_xll.BQL.DATE(_xll.BADDPERIODS(EOMONTH(E1491,0),"NUMBEROFPERIODS",B1491,"PER=M","CDR=BZ","BusDayAdj=2"))</f>
        <v>#N/A Connection</v>
      </c>
      <c r="J1491" s="6" t="str">
        <f>IFERROR(_xll.BCOUNTPERIODS(E1491,I1491,"CDR=BZ")*1,"")</f>
        <v/>
      </c>
      <c r="K1491" s="7" t="e">
        <f t="shared" si="69"/>
        <v>#VALUE!</v>
      </c>
      <c r="L1491" s="8" cm="1">
        <f t="array" ref="L1491">_xll.BDH($F1491,L$1,$E1491,$E1491,"per=m","days=all","fill=0","dts=h","QtTyp=P")</f>
        <v>0</v>
      </c>
      <c r="M1491" s="6" cm="1">
        <f t="array" ref="M1491">_xll.BDH($F1491,M$1,$E1491,$E1491,"per=m","days=all","fill=0","dts=h","QtTyp=P")</f>
        <v>0</v>
      </c>
    </row>
    <row r="1492" spans="1:13" x14ac:dyDescent="0.25">
      <c r="A1492" s="6" t="str">
        <f t="shared" si="70"/>
        <v>wl4 Comdty20200131</v>
      </c>
      <c r="B1492" s="3">
        <v>4</v>
      </c>
      <c r="C1492" s="3">
        <v>84</v>
      </c>
      <c r="D1492" s="3" t="s">
        <v>96</v>
      </c>
      <c r="E1492" s="9">
        <v>43861</v>
      </c>
      <c r="F1492" s="6" t="str">
        <f t="shared" si="71"/>
        <v>wl4 Comdty</v>
      </c>
      <c r="G1492" s="6" t="str" cm="1">
        <f t="array" ref="G1492">_xll.BQL.DATE(_xll.BADDPERIODS(DATE(YEAR(E1492),MONTH(E1492),DAY(15)),"NUMBEROFPERIODS",B1492,"PER=M","CDR=BZ","BusDayAdj=-1"))</f>
        <v>#N/A Connection</v>
      </c>
      <c r="H1492" s="6" t="str">
        <f>IFERROR(_xll.BCOUNTPERIODS($E$2,G1492,"CDR=BZ")*1,"")</f>
        <v/>
      </c>
      <c r="I1492" s="6" t="str" cm="1">
        <f t="array" ref="I1492">_xll.BQL.DATE(_xll.BADDPERIODS(EOMONTH(E1492,0),"NUMBEROFPERIODS",B1492,"PER=M","CDR=BZ","BusDayAdj=2"))</f>
        <v>#N/A Connection</v>
      </c>
      <c r="J1492" s="6" t="str">
        <f>IFERROR(_xll.BCOUNTPERIODS(E1492,I1492,"CDR=BZ")*1,"")</f>
        <v/>
      </c>
      <c r="K1492" s="7" t="e">
        <f t="shared" si="69"/>
        <v>#VALUE!</v>
      </c>
      <c r="L1492" s="8" cm="1">
        <f t="array" ref="L1492">_xll.BDH($F1492,L$1,$E1492,$E1492,"per=m","days=all","fill=0","dts=h","QtTyp=P")</f>
        <v>0</v>
      </c>
      <c r="M1492" s="6" cm="1">
        <f t="array" ref="M1492">_xll.BDH($F1492,M$1,$E1492,$E1492,"per=m","days=all","fill=0","dts=h","QtTyp=P")</f>
        <v>0</v>
      </c>
    </row>
    <row r="1493" spans="1:13" x14ac:dyDescent="0.25">
      <c r="A1493" s="6" t="str">
        <f t="shared" si="70"/>
        <v>wl4 Comdty20200228</v>
      </c>
      <c r="B1493" s="3">
        <v>4</v>
      </c>
      <c r="C1493" s="3">
        <v>84</v>
      </c>
      <c r="D1493" s="3" t="s">
        <v>96</v>
      </c>
      <c r="E1493" s="9">
        <v>43889</v>
      </c>
      <c r="F1493" s="6" t="str">
        <f t="shared" si="71"/>
        <v>wl4 Comdty</v>
      </c>
      <c r="G1493" s="6" t="str" cm="1">
        <f t="array" ref="G1493">_xll.BQL.DATE(_xll.BADDPERIODS(DATE(YEAR(E1493),MONTH(E1493),DAY(15)),"NUMBEROFPERIODS",B1493,"PER=M","CDR=BZ","BusDayAdj=-1"))</f>
        <v>#N/A Connection</v>
      </c>
      <c r="H1493" s="6" t="str">
        <f>IFERROR(_xll.BCOUNTPERIODS($E$2,G1493,"CDR=BZ")*1,"")</f>
        <v/>
      </c>
      <c r="I1493" s="6" t="str" cm="1">
        <f t="array" ref="I1493">_xll.BQL.DATE(_xll.BADDPERIODS(EOMONTH(E1493,0),"NUMBEROFPERIODS",B1493,"PER=M","CDR=BZ","BusDayAdj=2"))</f>
        <v>#N/A Connection</v>
      </c>
      <c r="J1493" s="6" t="str">
        <f>IFERROR(_xll.BCOUNTPERIODS(E1493,I1493,"CDR=BZ")*1,"")</f>
        <v/>
      </c>
      <c r="K1493" s="7" t="e">
        <f t="shared" si="69"/>
        <v>#VALUE!</v>
      </c>
      <c r="L1493" s="8" cm="1">
        <f t="array" ref="L1493">_xll.BDH($F1493,L$1,$E1493,$E1493,"per=m","days=all","fill=0","dts=h","QtTyp=P")</f>
        <v>0</v>
      </c>
      <c r="M1493" s="6" cm="1">
        <f t="array" ref="M1493">_xll.BDH($F1493,M$1,$E1493,$E1493,"per=m","days=all","fill=0","dts=h","QtTyp=P")</f>
        <v>0</v>
      </c>
    </row>
    <row r="1494" spans="1:13" x14ac:dyDescent="0.25">
      <c r="A1494" s="6" t="str">
        <f t="shared" si="70"/>
        <v>wl4 Comdty20200331</v>
      </c>
      <c r="B1494" s="3">
        <v>4</v>
      </c>
      <c r="C1494" s="3">
        <v>84</v>
      </c>
      <c r="D1494" s="3" t="s">
        <v>96</v>
      </c>
      <c r="E1494" s="9">
        <v>43921</v>
      </c>
      <c r="F1494" s="6" t="str">
        <f t="shared" si="71"/>
        <v>wl4 Comdty</v>
      </c>
      <c r="G1494" s="6" t="str" cm="1">
        <f t="array" ref="G1494">_xll.BQL.DATE(_xll.BADDPERIODS(DATE(YEAR(E1494),MONTH(E1494),DAY(15)),"NUMBEROFPERIODS",B1494,"PER=M","CDR=BZ","BusDayAdj=-1"))</f>
        <v>#N/A Connection</v>
      </c>
      <c r="H1494" s="6" t="str">
        <f>IFERROR(_xll.BCOUNTPERIODS($E$2,G1494,"CDR=BZ")*1,"")</f>
        <v/>
      </c>
      <c r="I1494" s="6" t="str" cm="1">
        <f t="array" ref="I1494">_xll.BQL.DATE(_xll.BADDPERIODS(EOMONTH(E1494,0),"NUMBEROFPERIODS",B1494,"PER=M","CDR=BZ","BusDayAdj=2"))</f>
        <v>#N/A Connection</v>
      </c>
      <c r="J1494" s="6" t="str">
        <f>IFERROR(_xll.BCOUNTPERIODS(E1494,I1494,"CDR=BZ")*1,"")</f>
        <v/>
      </c>
      <c r="K1494" s="7" t="e">
        <f t="shared" si="69"/>
        <v>#VALUE!</v>
      </c>
      <c r="L1494" s="8" cm="1">
        <f t="array" ref="L1494">_xll.BDH($F1494,L$1,$E1494,$E1494,"per=m","days=all","fill=0","dts=h","QtTyp=P")</f>
        <v>0</v>
      </c>
      <c r="M1494" s="6" cm="1">
        <f t="array" ref="M1494">_xll.BDH($F1494,M$1,$E1494,$E1494,"per=m","days=all","fill=0","dts=h","QtTyp=P")</f>
        <v>0</v>
      </c>
    </row>
    <row r="1495" spans="1:13" x14ac:dyDescent="0.25">
      <c r="A1495" s="6" t="str">
        <f t="shared" si="70"/>
        <v>wl4 Comdty20200430</v>
      </c>
      <c r="B1495" s="3">
        <v>4</v>
      </c>
      <c r="C1495" s="3">
        <v>84</v>
      </c>
      <c r="D1495" s="3" t="s">
        <v>96</v>
      </c>
      <c r="E1495" s="9">
        <v>43951</v>
      </c>
      <c r="F1495" s="6" t="str">
        <f t="shared" si="71"/>
        <v>wl4 Comdty</v>
      </c>
      <c r="G1495" s="6" t="str" cm="1">
        <f t="array" ref="G1495">_xll.BQL.DATE(_xll.BADDPERIODS(DATE(YEAR(E1495),MONTH(E1495),DAY(15)),"NUMBEROFPERIODS",B1495,"PER=M","CDR=BZ","BusDayAdj=-1"))</f>
        <v>#N/A Connection</v>
      </c>
      <c r="H1495" s="6" t="str">
        <f>IFERROR(_xll.BCOUNTPERIODS($E$2,G1495,"CDR=BZ")*1,"")</f>
        <v/>
      </c>
      <c r="I1495" s="6" t="str" cm="1">
        <f t="array" ref="I1495">_xll.BQL.DATE(_xll.BADDPERIODS(EOMONTH(E1495,0),"NUMBEROFPERIODS",B1495,"PER=M","CDR=BZ","BusDayAdj=2"))</f>
        <v>#N/A Connection</v>
      </c>
      <c r="J1495" s="6" t="str">
        <f>IFERROR(_xll.BCOUNTPERIODS(E1495,I1495,"CDR=BZ")*1,"")</f>
        <v/>
      </c>
      <c r="K1495" s="7" t="e">
        <f t="shared" si="69"/>
        <v>#VALUE!</v>
      </c>
      <c r="L1495" s="8" cm="1">
        <f t="array" ref="L1495">_xll.BDH($F1495,L$1,$E1495,$E1495,"per=m","days=all","fill=0","dts=h","QtTyp=P")</f>
        <v>0</v>
      </c>
      <c r="M1495" s="6" cm="1">
        <f t="array" ref="M1495">_xll.BDH($F1495,M$1,$E1495,$E1495,"per=m","days=all","fill=0","dts=h","QtTyp=P")</f>
        <v>0</v>
      </c>
    </row>
    <row r="1496" spans="1:13" x14ac:dyDescent="0.25">
      <c r="A1496" s="6" t="str">
        <f t="shared" si="70"/>
        <v>wl4 Comdty20200529</v>
      </c>
      <c r="B1496" s="3">
        <v>4</v>
      </c>
      <c r="C1496" s="3">
        <v>84</v>
      </c>
      <c r="D1496" s="3" t="s">
        <v>96</v>
      </c>
      <c r="E1496" s="9">
        <v>43980</v>
      </c>
      <c r="F1496" s="6" t="str">
        <f t="shared" si="71"/>
        <v>wl4 Comdty</v>
      </c>
      <c r="G1496" s="6" t="str" cm="1">
        <f t="array" ref="G1496">_xll.BQL.DATE(_xll.BADDPERIODS(DATE(YEAR(E1496),MONTH(E1496),DAY(15)),"NUMBEROFPERIODS",B1496,"PER=M","CDR=BZ","BusDayAdj=-1"))</f>
        <v>#N/A Connection</v>
      </c>
      <c r="H1496" s="6" t="str">
        <f>IFERROR(_xll.BCOUNTPERIODS($E$2,G1496,"CDR=BZ")*1,"")</f>
        <v/>
      </c>
      <c r="I1496" s="6" t="str" cm="1">
        <f t="array" ref="I1496">_xll.BQL.DATE(_xll.BADDPERIODS(EOMONTH(E1496,0),"NUMBEROFPERIODS",B1496,"PER=M","CDR=BZ","BusDayAdj=2"))</f>
        <v>#N/A Connection</v>
      </c>
      <c r="J1496" s="6" t="str">
        <f>IFERROR(_xll.BCOUNTPERIODS(E1496,I1496,"CDR=BZ")*1,"")</f>
        <v/>
      </c>
      <c r="K1496" s="7" t="e">
        <f t="shared" si="69"/>
        <v>#VALUE!</v>
      </c>
      <c r="L1496" s="8" cm="1">
        <f t="array" ref="L1496">_xll.BDH($F1496,L$1,$E1496,$E1496,"per=m","days=all","fill=0","dts=h","QtTyp=P")</f>
        <v>0</v>
      </c>
      <c r="M1496" s="6" cm="1">
        <f t="array" ref="M1496">_xll.BDH($F1496,M$1,$E1496,$E1496,"per=m","days=all","fill=0","dts=h","QtTyp=P")</f>
        <v>0</v>
      </c>
    </row>
    <row r="1497" spans="1:13" x14ac:dyDescent="0.25">
      <c r="A1497" s="6" t="str">
        <f t="shared" si="70"/>
        <v>wl4 Comdty20200630</v>
      </c>
      <c r="B1497" s="3">
        <v>4</v>
      </c>
      <c r="C1497" s="3">
        <v>84</v>
      </c>
      <c r="D1497" s="3" t="s">
        <v>96</v>
      </c>
      <c r="E1497" s="9">
        <v>44012</v>
      </c>
      <c r="F1497" s="6" t="str">
        <f t="shared" si="71"/>
        <v>wl4 Comdty</v>
      </c>
      <c r="G1497" s="6" t="str" cm="1">
        <f t="array" ref="G1497">_xll.BQL.DATE(_xll.BADDPERIODS(DATE(YEAR(E1497),MONTH(E1497),DAY(15)),"NUMBEROFPERIODS",B1497,"PER=M","CDR=BZ","BusDayAdj=-1"))</f>
        <v>#N/A Connection</v>
      </c>
      <c r="H1497" s="6" t="str">
        <f>IFERROR(_xll.BCOUNTPERIODS($E$2,G1497,"CDR=BZ")*1,"")</f>
        <v/>
      </c>
      <c r="I1497" s="6" t="str" cm="1">
        <f t="array" ref="I1497">_xll.BQL.DATE(_xll.BADDPERIODS(EOMONTH(E1497,0),"NUMBEROFPERIODS",B1497,"PER=M","CDR=BZ","BusDayAdj=2"))</f>
        <v>#N/A Connection</v>
      </c>
      <c r="J1497" s="6" t="str">
        <f>IFERROR(_xll.BCOUNTPERIODS(E1497,I1497,"CDR=BZ")*1,"")</f>
        <v/>
      </c>
      <c r="K1497" s="7" t="e">
        <f t="shared" si="69"/>
        <v>#VALUE!</v>
      </c>
      <c r="L1497" s="8" cm="1">
        <f t="array" ref="L1497">_xll.BDH($F1497,L$1,$E1497,$E1497,"per=m","days=all","fill=0","dts=h","QtTyp=P")</f>
        <v>0</v>
      </c>
      <c r="M1497" s="6" cm="1">
        <f t="array" ref="M1497">_xll.BDH($F1497,M$1,$E1497,$E1497,"per=m","days=all","fill=0","dts=h","QtTyp=P")</f>
        <v>0</v>
      </c>
    </row>
    <row r="1498" spans="1:13" x14ac:dyDescent="0.25">
      <c r="A1498" s="6" t="str">
        <f t="shared" si="70"/>
        <v>wl4 Comdty20200731</v>
      </c>
      <c r="B1498" s="3">
        <v>4</v>
      </c>
      <c r="C1498" s="3">
        <v>84</v>
      </c>
      <c r="D1498" s="3" t="s">
        <v>96</v>
      </c>
      <c r="E1498" s="9">
        <v>44043</v>
      </c>
      <c r="F1498" s="6" t="str">
        <f t="shared" si="71"/>
        <v>wl4 Comdty</v>
      </c>
      <c r="G1498" s="6" t="str" cm="1">
        <f t="array" ref="G1498">_xll.BQL.DATE(_xll.BADDPERIODS(DATE(YEAR(E1498),MONTH(E1498),DAY(15)),"NUMBEROFPERIODS",B1498,"PER=M","CDR=BZ","BusDayAdj=-1"))</f>
        <v>#N/A Connection</v>
      </c>
      <c r="H1498" s="6" t="str">
        <f>IFERROR(_xll.BCOUNTPERIODS($E$2,G1498,"CDR=BZ")*1,"")</f>
        <v/>
      </c>
      <c r="I1498" s="6" t="str" cm="1">
        <f t="array" ref="I1498">_xll.BQL.DATE(_xll.BADDPERIODS(EOMONTH(E1498,0),"NUMBEROFPERIODS",B1498,"PER=M","CDR=BZ","BusDayAdj=2"))</f>
        <v>#N/A Connection</v>
      </c>
      <c r="J1498" s="6" t="str">
        <f>IFERROR(_xll.BCOUNTPERIODS(E1498,I1498,"CDR=BZ")*1,"")</f>
        <v/>
      </c>
      <c r="K1498" s="7" t="e">
        <f t="shared" si="69"/>
        <v>#VALUE!</v>
      </c>
      <c r="L1498" s="8" cm="1">
        <f t="array" ref="L1498">_xll.BDH($F1498,L$1,$E1498,$E1498,"per=m","days=all","fill=0","dts=h","QtTyp=P")</f>
        <v>0</v>
      </c>
      <c r="M1498" s="6" cm="1">
        <f t="array" ref="M1498">_xll.BDH($F1498,M$1,$E1498,$E1498,"per=m","days=all","fill=0","dts=h","QtTyp=P")</f>
        <v>0</v>
      </c>
    </row>
    <row r="1499" spans="1:13" x14ac:dyDescent="0.25">
      <c r="A1499" s="6" t="str">
        <f t="shared" si="70"/>
        <v>wl4 Comdty20200831</v>
      </c>
      <c r="B1499" s="3">
        <v>4</v>
      </c>
      <c r="C1499" s="3">
        <v>84</v>
      </c>
      <c r="D1499" s="3" t="s">
        <v>96</v>
      </c>
      <c r="E1499" s="9">
        <v>44074</v>
      </c>
      <c r="F1499" s="6" t="str">
        <f t="shared" si="71"/>
        <v>wl4 Comdty</v>
      </c>
      <c r="G1499" s="6" t="str" cm="1">
        <f t="array" ref="G1499">_xll.BQL.DATE(_xll.BADDPERIODS(DATE(YEAR(E1499),MONTH(E1499),DAY(15)),"NUMBEROFPERIODS",B1499,"PER=M","CDR=BZ","BusDayAdj=-1"))</f>
        <v>#N/A Connection</v>
      </c>
      <c r="H1499" s="6" t="str">
        <f>IFERROR(_xll.BCOUNTPERIODS($E$2,G1499,"CDR=BZ")*1,"")</f>
        <v/>
      </c>
      <c r="I1499" s="6" t="str" cm="1">
        <f t="array" ref="I1499">_xll.BQL.DATE(_xll.BADDPERIODS(EOMONTH(E1499,0),"NUMBEROFPERIODS",B1499,"PER=M","CDR=BZ","BusDayAdj=2"))</f>
        <v>#N/A Connection</v>
      </c>
      <c r="J1499" s="6" t="str">
        <f>IFERROR(_xll.BCOUNTPERIODS(E1499,I1499,"CDR=BZ")*1,"")</f>
        <v/>
      </c>
      <c r="K1499" s="7" t="e">
        <f t="shared" si="69"/>
        <v>#VALUE!</v>
      </c>
      <c r="L1499" s="8" cm="1">
        <f t="array" ref="L1499">_xll.BDH($F1499,L$1,$E1499,$E1499,"per=m","days=all","fill=0","dts=h","QtTyp=P")</f>
        <v>0</v>
      </c>
      <c r="M1499" s="6" cm="1">
        <f t="array" ref="M1499">_xll.BDH($F1499,M$1,$E1499,$E1499,"per=m","days=all","fill=0","dts=h","QtTyp=P")</f>
        <v>0</v>
      </c>
    </row>
    <row r="1500" spans="1:13" x14ac:dyDescent="0.25">
      <c r="A1500" s="6" t="str">
        <f t="shared" si="70"/>
        <v>wl4 Comdty20200930</v>
      </c>
      <c r="B1500" s="3">
        <v>4</v>
      </c>
      <c r="C1500" s="3">
        <v>84</v>
      </c>
      <c r="D1500" s="3" t="s">
        <v>96</v>
      </c>
      <c r="E1500" s="9">
        <v>44104</v>
      </c>
      <c r="F1500" s="6" t="str">
        <f t="shared" si="71"/>
        <v>wl4 Comdty</v>
      </c>
      <c r="G1500" s="6" t="str" cm="1">
        <f t="array" ref="G1500">_xll.BQL.DATE(_xll.BADDPERIODS(DATE(YEAR(E1500),MONTH(E1500),DAY(15)),"NUMBEROFPERIODS",B1500,"PER=M","CDR=BZ","BusDayAdj=-1"))</f>
        <v>#N/A Connection</v>
      </c>
      <c r="H1500" s="6" t="str">
        <f>IFERROR(_xll.BCOUNTPERIODS($E$2,G1500,"CDR=BZ")*1,"")</f>
        <v/>
      </c>
      <c r="I1500" s="6" t="str" cm="1">
        <f t="array" ref="I1500">_xll.BQL.DATE(_xll.BADDPERIODS(EOMONTH(E1500,0),"NUMBEROFPERIODS",B1500,"PER=M","CDR=BZ","BusDayAdj=2"))</f>
        <v>#N/A Connection</v>
      </c>
      <c r="J1500" s="6" t="str">
        <f>IFERROR(_xll.BCOUNTPERIODS(E1500,I1500,"CDR=BZ")*1,"")</f>
        <v/>
      </c>
      <c r="K1500" s="7" t="e">
        <f t="shared" si="69"/>
        <v>#VALUE!</v>
      </c>
      <c r="L1500" s="8" cm="1">
        <f t="array" ref="L1500">_xll.BDH($F1500,L$1,$E1500,$E1500,"per=m","days=all","fill=0","dts=h","QtTyp=P")</f>
        <v>0</v>
      </c>
      <c r="M1500" s="6" cm="1">
        <f t="array" ref="M1500">_xll.BDH($F1500,M$1,$E1500,$E1500,"per=m","days=all","fill=0","dts=h","QtTyp=P")</f>
        <v>0</v>
      </c>
    </row>
    <row r="1501" spans="1:13" x14ac:dyDescent="0.25">
      <c r="A1501" s="6" t="str">
        <f t="shared" si="70"/>
        <v>wl4 Comdty20201030</v>
      </c>
      <c r="B1501" s="3">
        <v>4</v>
      </c>
      <c r="C1501" s="3">
        <v>84</v>
      </c>
      <c r="D1501" s="3" t="s">
        <v>96</v>
      </c>
      <c r="E1501" s="9">
        <v>44134</v>
      </c>
      <c r="F1501" s="6" t="str">
        <f t="shared" si="71"/>
        <v>wl4 Comdty</v>
      </c>
      <c r="G1501" s="6" t="str" cm="1">
        <f t="array" ref="G1501">_xll.BQL.DATE(_xll.BADDPERIODS(DATE(YEAR(E1501),MONTH(E1501),DAY(15)),"NUMBEROFPERIODS",B1501,"PER=M","CDR=BZ","BusDayAdj=-1"))</f>
        <v>#N/A Connection</v>
      </c>
      <c r="H1501" s="6" t="str">
        <f>IFERROR(_xll.BCOUNTPERIODS($E$2,G1501,"CDR=BZ")*1,"")</f>
        <v/>
      </c>
      <c r="I1501" s="6" t="str" cm="1">
        <f t="array" ref="I1501">_xll.BQL.DATE(_xll.BADDPERIODS(EOMONTH(E1501,0),"NUMBEROFPERIODS",B1501,"PER=M","CDR=BZ","BusDayAdj=2"))</f>
        <v>#N/A Connection</v>
      </c>
      <c r="J1501" s="6" t="str">
        <f>IFERROR(_xll.BCOUNTPERIODS(E1501,I1501,"CDR=BZ")*1,"")</f>
        <v/>
      </c>
      <c r="K1501" s="7" t="e">
        <f t="shared" si="69"/>
        <v>#VALUE!</v>
      </c>
      <c r="L1501" s="8" cm="1">
        <f t="array" ref="L1501">_xll.BDH($F1501,L$1,$E1501,$E1501,"per=m","days=all","fill=0","dts=h","QtTyp=P")</f>
        <v>0</v>
      </c>
      <c r="M1501" s="6" cm="1">
        <f t="array" ref="M1501">_xll.BDH($F1501,M$1,$E1501,$E1501,"per=m","days=all","fill=0","dts=h","QtTyp=P")</f>
        <v>0</v>
      </c>
    </row>
    <row r="1502" spans="1:13" x14ac:dyDescent="0.25">
      <c r="A1502" s="6" t="str">
        <f t="shared" si="70"/>
        <v>wl4 Comdty20201130</v>
      </c>
      <c r="B1502" s="3">
        <v>4</v>
      </c>
      <c r="C1502" s="3">
        <v>84</v>
      </c>
      <c r="D1502" s="3" t="s">
        <v>96</v>
      </c>
      <c r="E1502" s="9">
        <v>44165</v>
      </c>
      <c r="F1502" s="6" t="str">
        <f t="shared" si="71"/>
        <v>wl4 Comdty</v>
      </c>
      <c r="G1502" s="6" t="str" cm="1">
        <f t="array" ref="G1502">_xll.BQL.DATE(_xll.BADDPERIODS(DATE(YEAR(E1502),MONTH(E1502),DAY(15)),"NUMBEROFPERIODS",B1502,"PER=M","CDR=BZ","BusDayAdj=-1"))</f>
        <v>#N/A Connection</v>
      </c>
      <c r="H1502" s="6" t="str">
        <f>IFERROR(_xll.BCOUNTPERIODS($E$2,G1502,"CDR=BZ")*1,"")</f>
        <v/>
      </c>
      <c r="I1502" s="6" t="str" cm="1">
        <f t="array" ref="I1502">_xll.BQL.DATE(_xll.BADDPERIODS(EOMONTH(E1502,0),"NUMBEROFPERIODS",B1502,"PER=M","CDR=BZ","BusDayAdj=2"))</f>
        <v>#N/A Connection</v>
      </c>
      <c r="J1502" s="6" t="str">
        <f>IFERROR(_xll.BCOUNTPERIODS(E1502,I1502,"CDR=BZ")*1,"")</f>
        <v/>
      </c>
      <c r="K1502" s="7" t="e">
        <f t="shared" si="69"/>
        <v>#VALUE!</v>
      </c>
      <c r="L1502" s="8" cm="1">
        <f t="array" ref="L1502">_xll.BDH($F1502,L$1,$E1502,$E1502,"per=m","days=all","fill=0","dts=h","QtTyp=P")</f>
        <v>0</v>
      </c>
      <c r="M1502" s="6" cm="1">
        <f t="array" ref="M1502">_xll.BDH($F1502,M$1,$E1502,$E1502,"per=m","days=all","fill=0","dts=h","QtTyp=P")</f>
        <v>0</v>
      </c>
    </row>
    <row r="1503" spans="1:13" x14ac:dyDescent="0.25">
      <c r="A1503" s="6" t="str">
        <f t="shared" si="70"/>
        <v>wl4 Comdty20201231</v>
      </c>
      <c r="B1503" s="3">
        <v>4</v>
      </c>
      <c r="C1503" s="3">
        <v>84</v>
      </c>
      <c r="D1503" s="3" t="s">
        <v>96</v>
      </c>
      <c r="E1503" s="9">
        <v>44196</v>
      </c>
      <c r="F1503" s="6" t="str">
        <f t="shared" si="71"/>
        <v>wl4 Comdty</v>
      </c>
      <c r="G1503" s="6" t="str" cm="1">
        <f t="array" ref="G1503">_xll.BQL.DATE(_xll.BADDPERIODS(DATE(YEAR(E1503),MONTH(E1503),DAY(15)),"NUMBEROFPERIODS",B1503,"PER=M","CDR=BZ","BusDayAdj=-1"))</f>
        <v>#N/A Connection</v>
      </c>
      <c r="H1503" s="6" t="str">
        <f>IFERROR(_xll.BCOUNTPERIODS($E$2,G1503,"CDR=BZ")*1,"")</f>
        <v/>
      </c>
      <c r="I1503" s="6" t="str" cm="1">
        <f t="array" ref="I1503">_xll.BQL.DATE(_xll.BADDPERIODS(EOMONTH(E1503,0),"NUMBEROFPERIODS",B1503,"PER=M","CDR=BZ","BusDayAdj=2"))</f>
        <v>#N/A Connection</v>
      </c>
      <c r="J1503" s="6" t="str">
        <f>IFERROR(_xll.BCOUNTPERIODS(E1503,I1503,"CDR=BZ")*1,"")</f>
        <v/>
      </c>
      <c r="K1503" s="7" t="e">
        <f t="shared" si="69"/>
        <v>#VALUE!</v>
      </c>
      <c r="L1503" s="8" cm="1">
        <f t="array" ref="L1503">_xll.BDH($F1503,L$1,$E1503,$E1503,"per=m","days=all","fill=0","dts=h","QtTyp=P")</f>
        <v>0</v>
      </c>
      <c r="M1503" s="6" cm="1">
        <f t="array" ref="M1503">_xll.BDH($F1503,M$1,$E1503,$E1503,"per=m","days=all","fill=0","dts=h","QtTyp=P")</f>
        <v>0</v>
      </c>
    </row>
    <row r="1504" spans="1:13" x14ac:dyDescent="0.25">
      <c r="A1504" s="6" t="str">
        <f t="shared" si="70"/>
        <v>wl4 Comdty20210129</v>
      </c>
      <c r="B1504" s="3">
        <v>4</v>
      </c>
      <c r="C1504" s="3">
        <v>84</v>
      </c>
      <c r="D1504" s="3" t="s">
        <v>96</v>
      </c>
      <c r="E1504" s="9">
        <v>44225</v>
      </c>
      <c r="F1504" s="6" t="str">
        <f t="shared" si="71"/>
        <v>wl4 Comdty</v>
      </c>
      <c r="G1504" s="6" t="str" cm="1">
        <f t="array" ref="G1504">_xll.BQL.DATE(_xll.BADDPERIODS(DATE(YEAR(E1504),MONTH(E1504),DAY(15)),"NUMBEROFPERIODS",B1504,"PER=M","CDR=BZ","BusDayAdj=-1"))</f>
        <v>#N/A Connection</v>
      </c>
      <c r="H1504" s="6" t="str">
        <f>IFERROR(_xll.BCOUNTPERIODS($E$2,G1504,"CDR=BZ")*1,"")</f>
        <v/>
      </c>
      <c r="I1504" s="6" t="str" cm="1">
        <f t="array" ref="I1504">_xll.BQL.DATE(_xll.BADDPERIODS(EOMONTH(E1504,0),"NUMBEROFPERIODS",B1504,"PER=M","CDR=BZ","BusDayAdj=2"))</f>
        <v>#N/A Connection</v>
      </c>
      <c r="J1504" s="6" t="str">
        <f>IFERROR(_xll.BCOUNTPERIODS(E1504,I1504,"CDR=BZ")*1,"")</f>
        <v/>
      </c>
      <c r="K1504" s="7" t="e">
        <f t="shared" si="69"/>
        <v>#VALUE!</v>
      </c>
      <c r="L1504" s="8" cm="1">
        <f t="array" ref="L1504">_xll.BDH($F1504,L$1,$E1504,$E1504,"per=m","days=all","fill=0","dts=h","QtTyp=P")</f>
        <v>0</v>
      </c>
      <c r="M1504" s="6" cm="1">
        <f t="array" ref="M1504">_xll.BDH($F1504,M$1,$E1504,$E1504,"per=m","days=all","fill=0","dts=h","QtTyp=P")</f>
        <v>0</v>
      </c>
    </row>
    <row r="1505" spans="1:13" x14ac:dyDescent="0.25">
      <c r="A1505" s="6" t="str">
        <f t="shared" si="70"/>
        <v>wl4 Comdty20210226</v>
      </c>
      <c r="B1505" s="3">
        <v>4</v>
      </c>
      <c r="C1505" s="3">
        <v>84</v>
      </c>
      <c r="D1505" s="3" t="s">
        <v>96</v>
      </c>
      <c r="E1505" s="9">
        <v>44253</v>
      </c>
      <c r="F1505" s="6" t="str">
        <f t="shared" si="71"/>
        <v>wl4 Comdty</v>
      </c>
      <c r="G1505" s="6" t="str" cm="1">
        <f t="array" ref="G1505">_xll.BQL.DATE(_xll.BADDPERIODS(DATE(YEAR(E1505),MONTH(E1505),DAY(15)),"NUMBEROFPERIODS",B1505,"PER=M","CDR=BZ","BusDayAdj=-1"))</f>
        <v>#N/A Connection</v>
      </c>
      <c r="H1505" s="6" t="str">
        <f>IFERROR(_xll.BCOUNTPERIODS($E$2,G1505,"CDR=BZ")*1,"")</f>
        <v/>
      </c>
      <c r="I1505" s="6" t="str" cm="1">
        <f t="array" ref="I1505">_xll.BQL.DATE(_xll.BADDPERIODS(EOMONTH(E1505,0),"NUMBEROFPERIODS",B1505,"PER=M","CDR=BZ","BusDayAdj=2"))</f>
        <v>#N/A Connection</v>
      </c>
      <c r="J1505" s="6" t="str">
        <f>IFERROR(_xll.BCOUNTPERIODS(E1505,I1505,"CDR=BZ")*1,"")</f>
        <v/>
      </c>
      <c r="K1505" s="7" t="e">
        <f t="shared" si="69"/>
        <v>#VALUE!</v>
      </c>
      <c r="L1505" s="8" cm="1">
        <f t="array" ref="L1505">_xll.BDH($F1505,L$1,$E1505,$E1505,"per=m","days=all","fill=0","dts=h","QtTyp=P")</f>
        <v>0</v>
      </c>
      <c r="M1505" s="6" cm="1">
        <f t="array" ref="M1505">_xll.BDH($F1505,M$1,$E1505,$E1505,"per=m","days=all","fill=0","dts=h","QtTyp=P")</f>
        <v>0</v>
      </c>
    </row>
    <row r="1506" spans="1:13" x14ac:dyDescent="0.25">
      <c r="A1506" s="6" t="str">
        <f t="shared" si="70"/>
        <v>wl4 Comdty20210331</v>
      </c>
      <c r="B1506" s="3">
        <v>4</v>
      </c>
      <c r="C1506" s="3">
        <v>84</v>
      </c>
      <c r="D1506" s="3" t="s">
        <v>96</v>
      </c>
      <c r="E1506" s="9">
        <v>44286</v>
      </c>
      <c r="F1506" s="6" t="str">
        <f t="shared" si="71"/>
        <v>wl4 Comdty</v>
      </c>
      <c r="G1506" s="6" t="str" cm="1">
        <f t="array" ref="G1506">_xll.BQL.DATE(_xll.BADDPERIODS(DATE(YEAR(E1506),MONTH(E1506),DAY(15)),"NUMBEROFPERIODS",B1506,"PER=M","CDR=BZ","BusDayAdj=-1"))</f>
        <v>#N/A Connection</v>
      </c>
      <c r="H1506" s="6" t="str">
        <f>IFERROR(_xll.BCOUNTPERIODS($E$2,G1506,"CDR=BZ")*1,"")</f>
        <v/>
      </c>
      <c r="I1506" s="6" t="str" cm="1">
        <f t="array" ref="I1506">_xll.BQL.DATE(_xll.BADDPERIODS(EOMONTH(E1506,0),"NUMBEROFPERIODS",B1506,"PER=M","CDR=BZ","BusDayAdj=2"))</f>
        <v>#N/A Connection</v>
      </c>
      <c r="J1506" s="6" t="str">
        <f>IFERROR(_xll.BCOUNTPERIODS(E1506,I1506,"CDR=BZ")*1,"")</f>
        <v/>
      </c>
      <c r="K1506" s="7" t="e">
        <f t="shared" si="69"/>
        <v>#VALUE!</v>
      </c>
      <c r="L1506" s="8" cm="1">
        <f t="array" ref="L1506">_xll.BDH($F1506,L$1,$E1506,$E1506,"per=m","days=all","fill=0","dts=h","QtTyp=P")</f>
        <v>0</v>
      </c>
      <c r="M1506" s="6" cm="1">
        <f t="array" ref="M1506">_xll.BDH($F1506,M$1,$E1506,$E1506,"per=m","days=all","fill=0","dts=h","QtTyp=P")</f>
        <v>0</v>
      </c>
    </row>
    <row r="1507" spans="1:13" x14ac:dyDescent="0.25">
      <c r="A1507" s="6" t="str">
        <f t="shared" si="70"/>
        <v>wl4 Comdty20210430</v>
      </c>
      <c r="B1507" s="3">
        <v>4</v>
      </c>
      <c r="C1507" s="3">
        <v>84</v>
      </c>
      <c r="D1507" s="3" t="s">
        <v>96</v>
      </c>
      <c r="E1507" s="9">
        <v>44316</v>
      </c>
      <c r="F1507" s="6" t="str">
        <f t="shared" si="71"/>
        <v>wl4 Comdty</v>
      </c>
      <c r="G1507" s="6" t="str" cm="1">
        <f t="array" ref="G1507">_xll.BQL.DATE(_xll.BADDPERIODS(DATE(YEAR(E1507),MONTH(E1507),DAY(15)),"NUMBEROFPERIODS",B1507,"PER=M","CDR=BZ","BusDayAdj=-1"))</f>
        <v>#N/A Connection</v>
      </c>
      <c r="H1507" s="6" t="str">
        <f>IFERROR(_xll.BCOUNTPERIODS($E$2,G1507,"CDR=BZ")*1,"")</f>
        <v/>
      </c>
      <c r="I1507" s="6" t="str" cm="1">
        <f t="array" ref="I1507">_xll.BQL.DATE(_xll.BADDPERIODS(EOMONTH(E1507,0),"NUMBEROFPERIODS",B1507,"PER=M","CDR=BZ","BusDayAdj=2"))</f>
        <v>#N/A Connection</v>
      </c>
      <c r="J1507" s="6" t="str">
        <f>IFERROR(_xll.BCOUNTPERIODS(E1507,I1507,"CDR=BZ")*1,"")</f>
        <v/>
      </c>
      <c r="K1507" s="7" t="e">
        <f t="shared" si="69"/>
        <v>#VALUE!</v>
      </c>
      <c r="L1507" s="8" cm="1">
        <f t="array" ref="L1507">_xll.BDH($F1507,L$1,$E1507,$E1507,"per=m","days=all","fill=0","dts=h","QtTyp=P")</f>
        <v>0</v>
      </c>
      <c r="M1507" s="6" cm="1">
        <f t="array" ref="M1507">_xll.BDH($F1507,M$1,$E1507,$E1507,"per=m","days=all","fill=0","dts=h","QtTyp=P")</f>
        <v>0</v>
      </c>
    </row>
    <row r="1508" spans="1:13" x14ac:dyDescent="0.25">
      <c r="A1508" s="6" t="str">
        <f t="shared" si="70"/>
        <v>wl4 Comdty20210531</v>
      </c>
      <c r="B1508" s="3">
        <v>4</v>
      </c>
      <c r="C1508" s="3">
        <v>84</v>
      </c>
      <c r="D1508" s="3" t="s">
        <v>96</v>
      </c>
      <c r="E1508" s="9">
        <v>44347</v>
      </c>
      <c r="F1508" s="6" t="str">
        <f t="shared" si="71"/>
        <v>wl4 Comdty</v>
      </c>
      <c r="G1508" s="6" t="str" cm="1">
        <f t="array" ref="G1508">_xll.BQL.DATE(_xll.BADDPERIODS(DATE(YEAR(E1508),MONTH(E1508),DAY(15)),"NUMBEROFPERIODS",B1508,"PER=M","CDR=BZ","BusDayAdj=-1"))</f>
        <v>#N/A Connection</v>
      </c>
      <c r="H1508" s="6" t="str">
        <f>IFERROR(_xll.BCOUNTPERIODS($E$2,G1508,"CDR=BZ")*1,"")</f>
        <v/>
      </c>
      <c r="I1508" s="6" t="str" cm="1">
        <f t="array" ref="I1508">_xll.BQL.DATE(_xll.BADDPERIODS(EOMONTH(E1508,0),"NUMBEROFPERIODS",B1508,"PER=M","CDR=BZ","BusDayAdj=2"))</f>
        <v>#N/A Connection</v>
      </c>
      <c r="J1508" s="6" t="str">
        <f>IFERROR(_xll.BCOUNTPERIODS(E1508,I1508,"CDR=BZ")*1,"")</f>
        <v/>
      </c>
      <c r="K1508" s="7" t="e">
        <f t="shared" si="69"/>
        <v>#VALUE!</v>
      </c>
      <c r="L1508" s="8" cm="1">
        <f t="array" ref="L1508">_xll.BDH($F1508,L$1,$E1508,$E1508,"per=m","days=all","fill=0","dts=h","QtTyp=P")</f>
        <v>0</v>
      </c>
      <c r="M1508" s="6" cm="1">
        <f t="array" ref="M1508">_xll.BDH($F1508,M$1,$E1508,$E1508,"per=m","days=all","fill=0","dts=h","QtTyp=P")</f>
        <v>0</v>
      </c>
    </row>
    <row r="1509" spans="1:13" x14ac:dyDescent="0.25">
      <c r="A1509" s="6" t="str">
        <f t="shared" si="70"/>
        <v>wl4 Comdty20210630</v>
      </c>
      <c r="B1509" s="3">
        <v>4</v>
      </c>
      <c r="C1509" s="3">
        <v>84</v>
      </c>
      <c r="D1509" s="3" t="s">
        <v>96</v>
      </c>
      <c r="E1509" s="9">
        <v>44377</v>
      </c>
      <c r="F1509" s="6" t="str">
        <f t="shared" si="71"/>
        <v>wl4 Comdty</v>
      </c>
      <c r="G1509" s="6" t="str" cm="1">
        <f t="array" ref="G1509">_xll.BQL.DATE(_xll.BADDPERIODS(DATE(YEAR(E1509),MONTH(E1509),DAY(15)),"NUMBEROFPERIODS",B1509,"PER=M","CDR=BZ","BusDayAdj=-1"))</f>
        <v>#N/A Connection</v>
      </c>
      <c r="H1509" s="6" t="str">
        <f>IFERROR(_xll.BCOUNTPERIODS($E$2,G1509,"CDR=BZ")*1,"")</f>
        <v/>
      </c>
      <c r="I1509" s="6" t="str" cm="1">
        <f t="array" ref="I1509">_xll.BQL.DATE(_xll.BADDPERIODS(EOMONTH(E1509,0),"NUMBEROFPERIODS",B1509,"PER=M","CDR=BZ","BusDayAdj=2"))</f>
        <v>#N/A Connection</v>
      </c>
      <c r="J1509" s="6" t="str">
        <f>IFERROR(_xll.BCOUNTPERIODS(E1509,I1509,"CDR=BZ")*1,"")</f>
        <v/>
      </c>
      <c r="K1509" s="7" t="e">
        <f t="shared" si="69"/>
        <v>#VALUE!</v>
      </c>
      <c r="L1509" s="8" cm="1">
        <f t="array" ref="L1509">_xll.BDH($F1509,L$1,$E1509,$E1509,"per=m","days=all","fill=0","dts=h","QtTyp=P")</f>
        <v>0</v>
      </c>
      <c r="M1509" s="6" cm="1">
        <f t="array" ref="M1509">_xll.BDH($F1509,M$1,$E1509,$E1509,"per=m","days=all","fill=0","dts=h","QtTyp=P")</f>
        <v>0</v>
      </c>
    </row>
    <row r="1510" spans="1:13" x14ac:dyDescent="0.25">
      <c r="A1510" s="6" t="str">
        <f t="shared" si="70"/>
        <v>wl4 Comdty20210730</v>
      </c>
      <c r="B1510" s="3">
        <v>4</v>
      </c>
      <c r="C1510" s="3">
        <v>84</v>
      </c>
      <c r="D1510" s="3" t="s">
        <v>96</v>
      </c>
      <c r="E1510" s="9">
        <v>44407</v>
      </c>
      <c r="F1510" s="6" t="str">
        <f t="shared" si="71"/>
        <v>wl4 Comdty</v>
      </c>
      <c r="G1510" s="6" t="str" cm="1">
        <f t="array" ref="G1510">_xll.BQL.DATE(_xll.BADDPERIODS(DATE(YEAR(E1510),MONTH(E1510),DAY(15)),"NUMBEROFPERIODS",B1510,"PER=M","CDR=BZ","BusDayAdj=-1"))</f>
        <v>#N/A Connection</v>
      </c>
      <c r="H1510" s="6" t="str">
        <f>IFERROR(_xll.BCOUNTPERIODS($E$2,G1510,"CDR=BZ")*1,"")</f>
        <v/>
      </c>
      <c r="I1510" s="6" t="str" cm="1">
        <f t="array" ref="I1510">_xll.BQL.DATE(_xll.BADDPERIODS(EOMONTH(E1510,0),"NUMBEROFPERIODS",B1510,"PER=M","CDR=BZ","BusDayAdj=2"))</f>
        <v>#N/A Connection</v>
      </c>
      <c r="J1510" s="6" t="str">
        <f>IFERROR(_xll.BCOUNTPERIODS(E1510,I1510,"CDR=BZ")*1,"")</f>
        <v/>
      </c>
      <c r="K1510" s="7" t="e">
        <f t="shared" si="69"/>
        <v>#VALUE!</v>
      </c>
      <c r="L1510" s="8" cm="1">
        <f t="array" ref="L1510">_xll.BDH($F1510,L$1,$E1510,$E1510,"per=m","days=all","fill=0","dts=h","QtTyp=P")</f>
        <v>0</v>
      </c>
      <c r="M1510" s="6" cm="1">
        <f t="array" ref="M1510">_xll.BDH($F1510,M$1,$E1510,$E1510,"per=m","days=all","fill=0","dts=h","QtTyp=P")</f>
        <v>0</v>
      </c>
    </row>
    <row r="1511" spans="1:13" x14ac:dyDescent="0.25">
      <c r="A1511" s="6" t="str">
        <f t="shared" si="70"/>
        <v>wl4 Comdty20210831</v>
      </c>
      <c r="B1511" s="3">
        <v>4</v>
      </c>
      <c r="C1511" s="3">
        <v>84</v>
      </c>
      <c r="D1511" s="3" t="s">
        <v>96</v>
      </c>
      <c r="E1511" s="9">
        <v>44439</v>
      </c>
      <c r="F1511" s="6" t="str">
        <f t="shared" si="71"/>
        <v>wl4 Comdty</v>
      </c>
      <c r="G1511" s="6" t="str" cm="1">
        <f t="array" ref="G1511">_xll.BQL.DATE(_xll.BADDPERIODS(DATE(YEAR(E1511),MONTH(E1511),DAY(15)),"NUMBEROFPERIODS",B1511,"PER=M","CDR=BZ","BusDayAdj=-1"))</f>
        <v>#N/A Connection</v>
      </c>
      <c r="H1511" s="6" t="str">
        <f>IFERROR(_xll.BCOUNTPERIODS($E$2,G1511,"CDR=BZ")*1,"")</f>
        <v/>
      </c>
      <c r="I1511" s="6" t="str" cm="1">
        <f t="array" ref="I1511">_xll.BQL.DATE(_xll.BADDPERIODS(EOMONTH(E1511,0),"NUMBEROFPERIODS",B1511,"PER=M","CDR=BZ","BusDayAdj=2"))</f>
        <v>#N/A Connection</v>
      </c>
      <c r="J1511" s="6" t="str">
        <f>IFERROR(_xll.BCOUNTPERIODS(E1511,I1511,"CDR=BZ")*1,"")</f>
        <v/>
      </c>
      <c r="K1511" s="7" t="e">
        <f t="shared" si="69"/>
        <v>#VALUE!</v>
      </c>
      <c r="L1511" s="8" cm="1">
        <f t="array" ref="L1511">_xll.BDH($F1511,L$1,$E1511,$E1511,"per=m","days=all","fill=0","dts=h","QtTyp=P")</f>
        <v>0</v>
      </c>
      <c r="M1511" s="6" cm="1">
        <f t="array" ref="M1511">_xll.BDH($F1511,M$1,$E1511,$E1511,"per=m","days=all","fill=0","dts=h","QtTyp=P")</f>
        <v>0</v>
      </c>
    </row>
    <row r="1512" spans="1:13" x14ac:dyDescent="0.25">
      <c r="A1512" s="6" t="str">
        <f t="shared" si="70"/>
        <v>wl4 Comdty20210930</v>
      </c>
      <c r="B1512" s="3">
        <v>4</v>
      </c>
      <c r="C1512" s="3">
        <v>84</v>
      </c>
      <c r="D1512" s="3" t="s">
        <v>96</v>
      </c>
      <c r="E1512" s="9">
        <v>44469</v>
      </c>
      <c r="F1512" s="6" t="str">
        <f t="shared" si="71"/>
        <v>wl4 Comdty</v>
      </c>
      <c r="G1512" s="6" t="str" cm="1">
        <f t="array" ref="G1512">_xll.BQL.DATE(_xll.BADDPERIODS(DATE(YEAR(E1512),MONTH(E1512),DAY(15)),"NUMBEROFPERIODS",B1512,"PER=M","CDR=BZ","BusDayAdj=-1"))</f>
        <v>#N/A Connection</v>
      </c>
      <c r="H1512" s="6" t="str">
        <f>IFERROR(_xll.BCOUNTPERIODS($E$2,G1512,"CDR=BZ")*1,"")</f>
        <v/>
      </c>
      <c r="I1512" s="6" t="str" cm="1">
        <f t="array" ref="I1512">_xll.BQL.DATE(_xll.BADDPERIODS(EOMONTH(E1512,0),"NUMBEROFPERIODS",B1512,"PER=M","CDR=BZ","BusDayAdj=2"))</f>
        <v>#N/A Connection</v>
      </c>
      <c r="J1512" s="6" t="str">
        <f>IFERROR(_xll.BCOUNTPERIODS(E1512,I1512,"CDR=BZ")*1,"")</f>
        <v/>
      </c>
      <c r="K1512" s="7" t="e">
        <f t="shared" si="69"/>
        <v>#VALUE!</v>
      </c>
      <c r="L1512" s="8" cm="1">
        <f t="array" ref="L1512">_xll.BDH($F1512,L$1,$E1512,$E1512,"per=m","days=all","fill=0","dts=h","QtTyp=P")</f>
        <v>0</v>
      </c>
      <c r="M1512" s="6" cm="1">
        <f t="array" ref="M1512">_xll.BDH($F1512,M$1,$E1512,$E1512,"per=m","days=all","fill=0","dts=h","QtTyp=P")</f>
        <v>0</v>
      </c>
    </row>
    <row r="1513" spans="1:13" x14ac:dyDescent="0.25">
      <c r="A1513" s="6" t="str">
        <f t="shared" si="70"/>
        <v>wl4 Comdty20211029</v>
      </c>
      <c r="B1513" s="3">
        <v>4</v>
      </c>
      <c r="C1513" s="3">
        <v>84</v>
      </c>
      <c r="D1513" s="3" t="s">
        <v>96</v>
      </c>
      <c r="E1513" s="9">
        <v>44498</v>
      </c>
      <c r="F1513" s="6" t="str">
        <f t="shared" si="71"/>
        <v>wl4 Comdty</v>
      </c>
      <c r="G1513" s="6" t="str" cm="1">
        <f t="array" ref="G1513">_xll.BQL.DATE(_xll.BADDPERIODS(DATE(YEAR(E1513),MONTH(E1513),DAY(15)),"NUMBEROFPERIODS",B1513,"PER=M","CDR=BZ","BusDayAdj=-1"))</f>
        <v>#N/A Connection</v>
      </c>
      <c r="H1513" s="6" t="str">
        <f>IFERROR(_xll.BCOUNTPERIODS($E$2,G1513,"CDR=BZ")*1,"")</f>
        <v/>
      </c>
      <c r="I1513" s="6" t="str" cm="1">
        <f t="array" ref="I1513">_xll.BQL.DATE(_xll.BADDPERIODS(EOMONTH(E1513,0),"NUMBEROFPERIODS",B1513,"PER=M","CDR=BZ","BusDayAdj=2"))</f>
        <v>#N/A Connection</v>
      </c>
      <c r="J1513" s="6" t="str">
        <f>IFERROR(_xll.BCOUNTPERIODS(E1513,I1513,"CDR=BZ")*1,"")</f>
        <v/>
      </c>
      <c r="K1513" s="7" t="e">
        <f t="shared" si="69"/>
        <v>#VALUE!</v>
      </c>
      <c r="L1513" s="8" cm="1">
        <f t="array" ref="L1513">_xll.BDH($F1513,L$1,$E1513,$E1513,"per=m","days=all","fill=0","dts=h","QtTyp=P")</f>
        <v>0</v>
      </c>
      <c r="M1513" s="6" cm="1">
        <f t="array" ref="M1513">_xll.BDH($F1513,M$1,$E1513,$E1513,"per=m","days=all","fill=0","dts=h","QtTyp=P")</f>
        <v>0</v>
      </c>
    </row>
    <row r="1514" spans="1:13" x14ac:dyDescent="0.25">
      <c r="A1514" s="6" t="str">
        <f t="shared" si="70"/>
        <v>wl4 Comdty20211130</v>
      </c>
      <c r="B1514" s="3">
        <v>4</v>
      </c>
      <c r="C1514" s="3">
        <v>84</v>
      </c>
      <c r="D1514" s="3" t="s">
        <v>96</v>
      </c>
      <c r="E1514" s="9">
        <v>44530</v>
      </c>
      <c r="F1514" s="6" t="str">
        <f t="shared" si="71"/>
        <v>wl4 Comdty</v>
      </c>
      <c r="G1514" s="6" t="str" cm="1">
        <f t="array" ref="G1514">_xll.BQL.DATE(_xll.BADDPERIODS(DATE(YEAR(E1514),MONTH(E1514),DAY(15)),"NUMBEROFPERIODS",B1514,"PER=M","CDR=BZ","BusDayAdj=-1"))</f>
        <v>#N/A Connection</v>
      </c>
      <c r="H1514" s="6" t="str">
        <f>IFERROR(_xll.BCOUNTPERIODS($E$2,G1514,"CDR=BZ")*1,"")</f>
        <v/>
      </c>
      <c r="I1514" s="6" t="str" cm="1">
        <f t="array" ref="I1514">_xll.BQL.DATE(_xll.BADDPERIODS(EOMONTH(E1514,0),"NUMBEROFPERIODS",B1514,"PER=M","CDR=BZ","BusDayAdj=2"))</f>
        <v>#N/A Connection</v>
      </c>
      <c r="J1514" s="6" t="str">
        <f>IFERROR(_xll.BCOUNTPERIODS(E1514,I1514,"CDR=BZ")*1,"")</f>
        <v/>
      </c>
      <c r="K1514" s="7" t="e">
        <f t="shared" si="69"/>
        <v>#VALUE!</v>
      </c>
      <c r="L1514" s="8" cm="1">
        <f t="array" ref="L1514">_xll.BDH($F1514,L$1,$E1514,$E1514,"per=m","days=all","fill=0","dts=h","QtTyp=P")</f>
        <v>0</v>
      </c>
      <c r="M1514" s="6" cm="1">
        <f t="array" ref="M1514">_xll.BDH($F1514,M$1,$E1514,$E1514,"per=m","days=all","fill=0","dts=h","QtTyp=P")</f>
        <v>0</v>
      </c>
    </row>
    <row r="1515" spans="1:13" x14ac:dyDescent="0.25">
      <c r="A1515" s="6" t="str">
        <f t="shared" si="70"/>
        <v>wl4 Comdty20211231</v>
      </c>
      <c r="B1515" s="3">
        <v>4</v>
      </c>
      <c r="C1515" s="3">
        <v>84</v>
      </c>
      <c r="D1515" s="3" t="s">
        <v>96</v>
      </c>
      <c r="E1515" s="9">
        <v>44561</v>
      </c>
      <c r="F1515" s="6" t="str">
        <f t="shared" si="71"/>
        <v>wl4 Comdty</v>
      </c>
      <c r="G1515" s="6" t="str" cm="1">
        <f t="array" ref="G1515">_xll.BQL.DATE(_xll.BADDPERIODS(DATE(YEAR(E1515),MONTH(E1515),DAY(15)),"NUMBEROFPERIODS",B1515,"PER=M","CDR=BZ","BusDayAdj=-1"))</f>
        <v>#N/A Connection</v>
      </c>
      <c r="H1515" s="6" t="str">
        <f>IFERROR(_xll.BCOUNTPERIODS($E$2,G1515,"CDR=BZ")*1,"")</f>
        <v/>
      </c>
      <c r="I1515" s="6" t="str" cm="1">
        <f t="array" ref="I1515">_xll.BQL.DATE(_xll.BADDPERIODS(EOMONTH(E1515,0),"NUMBEROFPERIODS",B1515,"PER=M","CDR=BZ","BusDayAdj=2"))</f>
        <v>#N/A Connection</v>
      </c>
      <c r="J1515" s="6" t="str">
        <f>IFERROR(_xll.BCOUNTPERIODS(E1515,I1515,"CDR=BZ")*1,"")</f>
        <v/>
      </c>
      <c r="K1515" s="7" t="e">
        <f t="shared" si="69"/>
        <v>#VALUE!</v>
      </c>
      <c r="L1515" s="8" cm="1">
        <f t="array" ref="L1515">_xll.BDH($F1515,L$1,$E1515,$E1515,"per=m","days=all","fill=0","dts=h","QtTyp=P")</f>
        <v>0</v>
      </c>
      <c r="M1515" s="6" cm="1">
        <f t="array" ref="M1515">_xll.BDH($F1515,M$1,$E1515,$E1515,"per=m","days=all","fill=0","dts=h","QtTyp=P")</f>
        <v>0</v>
      </c>
    </row>
    <row r="1516" spans="1:13" x14ac:dyDescent="0.25">
      <c r="A1516" s="6" t="str">
        <f t="shared" si="70"/>
        <v>wl4 Comdty20220131</v>
      </c>
      <c r="B1516" s="3">
        <v>4</v>
      </c>
      <c r="C1516" s="3">
        <v>84</v>
      </c>
      <c r="D1516" s="3" t="s">
        <v>96</v>
      </c>
      <c r="E1516" s="9">
        <v>44592</v>
      </c>
      <c r="F1516" s="6" t="str">
        <f t="shared" si="71"/>
        <v>wl4 Comdty</v>
      </c>
      <c r="G1516" s="6" t="str" cm="1">
        <f t="array" ref="G1516">_xll.BQL.DATE(_xll.BADDPERIODS(DATE(YEAR(E1516),MONTH(E1516),DAY(15)),"NUMBEROFPERIODS",B1516,"PER=M","CDR=BZ","BusDayAdj=-1"))</f>
        <v>#N/A Connection</v>
      </c>
      <c r="H1516" s="6" t="str">
        <f>IFERROR(_xll.BCOUNTPERIODS($E$2,G1516,"CDR=BZ")*1,"")</f>
        <v/>
      </c>
      <c r="I1516" s="6" t="str" cm="1">
        <f t="array" ref="I1516">_xll.BQL.DATE(_xll.BADDPERIODS(EOMONTH(E1516,0),"NUMBEROFPERIODS",B1516,"PER=M","CDR=BZ","BusDayAdj=2"))</f>
        <v>#N/A Connection</v>
      </c>
      <c r="J1516" s="6" t="str">
        <f>IFERROR(_xll.BCOUNTPERIODS(E1516,I1516,"CDR=BZ")*1,"")</f>
        <v/>
      </c>
      <c r="K1516" s="7" t="e">
        <f t="shared" si="69"/>
        <v>#VALUE!</v>
      </c>
      <c r="L1516" s="8" cm="1">
        <f t="array" ref="L1516">_xll.BDH($F1516,L$1,$E1516,$E1516,"per=m","days=all","fill=0","dts=h","QtTyp=P")</f>
        <v>0</v>
      </c>
      <c r="M1516" s="6" cm="1">
        <f t="array" ref="M1516">_xll.BDH($F1516,M$1,$E1516,$E1516,"per=m","days=all","fill=0","dts=h","QtTyp=P")</f>
        <v>0</v>
      </c>
    </row>
    <row r="1517" spans="1:13" x14ac:dyDescent="0.25">
      <c r="A1517" s="6" t="str">
        <f t="shared" si="70"/>
        <v>wl4 Comdty20220228</v>
      </c>
      <c r="B1517" s="3">
        <v>4</v>
      </c>
      <c r="C1517" s="3">
        <v>84</v>
      </c>
      <c r="D1517" s="3" t="s">
        <v>96</v>
      </c>
      <c r="E1517" s="9">
        <v>44620</v>
      </c>
      <c r="F1517" s="6" t="str">
        <f t="shared" si="71"/>
        <v>wl4 Comdty</v>
      </c>
      <c r="G1517" s="6" t="str" cm="1">
        <f t="array" ref="G1517">_xll.BQL.DATE(_xll.BADDPERIODS(DATE(YEAR(E1517),MONTH(E1517),DAY(15)),"NUMBEROFPERIODS",B1517,"PER=M","CDR=BZ","BusDayAdj=-1"))</f>
        <v>#N/A Connection</v>
      </c>
      <c r="H1517" s="6" t="str">
        <f>IFERROR(_xll.BCOUNTPERIODS($E$2,G1517,"CDR=BZ")*1,"")</f>
        <v/>
      </c>
      <c r="I1517" s="6" t="str" cm="1">
        <f t="array" ref="I1517">_xll.BQL.DATE(_xll.BADDPERIODS(EOMONTH(E1517,0),"NUMBEROFPERIODS",B1517,"PER=M","CDR=BZ","BusDayAdj=2"))</f>
        <v>#N/A Connection</v>
      </c>
      <c r="J1517" s="6" t="str">
        <f>IFERROR(_xll.BCOUNTPERIODS(E1517,I1517,"CDR=BZ")*1,"")</f>
        <v/>
      </c>
      <c r="K1517" s="7" t="e">
        <f t="shared" si="69"/>
        <v>#VALUE!</v>
      </c>
      <c r="L1517" s="8" cm="1">
        <f t="array" ref="L1517">_xll.BDH($F1517,L$1,$E1517,$E1517,"per=m","days=all","fill=0","dts=h","QtTyp=P")</f>
        <v>0</v>
      </c>
      <c r="M1517" s="6" cm="1">
        <f t="array" ref="M1517">_xll.BDH($F1517,M$1,$E1517,$E1517,"per=m","days=all","fill=0","dts=h","QtTyp=P")</f>
        <v>0</v>
      </c>
    </row>
    <row r="1518" spans="1:13" x14ac:dyDescent="0.25">
      <c r="A1518" s="6" t="str">
        <f t="shared" si="70"/>
        <v>wl4 Comdty20220331</v>
      </c>
      <c r="B1518" s="3">
        <v>4</v>
      </c>
      <c r="C1518" s="3">
        <v>84</v>
      </c>
      <c r="D1518" s="3" t="s">
        <v>96</v>
      </c>
      <c r="E1518" s="9">
        <v>44651</v>
      </c>
      <c r="F1518" s="6" t="str">
        <f t="shared" si="71"/>
        <v>wl4 Comdty</v>
      </c>
      <c r="G1518" s="6" t="str" cm="1">
        <f t="array" ref="G1518">_xll.BQL.DATE(_xll.BADDPERIODS(DATE(YEAR(E1518),MONTH(E1518),DAY(15)),"NUMBEROFPERIODS",B1518,"PER=M","CDR=BZ","BusDayAdj=-1"))</f>
        <v>#N/A Connection</v>
      </c>
      <c r="H1518" s="6" t="str">
        <f>IFERROR(_xll.BCOUNTPERIODS($E$2,G1518,"CDR=BZ")*1,"")</f>
        <v/>
      </c>
      <c r="I1518" s="6" t="str" cm="1">
        <f t="array" ref="I1518">_xll.BQL.DATE(_xll.BADDPERIODS(EOMONTH(E1518,0),"NUMBEROFPERIODS",B1518,"PER=M","CDR=BZ","BusDayAdj=2"))</f>
        <v>#N/A Connection</v>
      </c>
      <c r="J1518" s="6" t="str">
        <f>IFERROR(_xll.BCOUNTPERIODS(E1518,I1518,"CDR=BZ")*1,"")</f>
        <v/>
      </c>
      <c r="K1518" s="7" t="e">
        <f t="shared" si="69"/>
        <v>#VALUE!</v>
      </c>
      <c r="L1518" s="8" cm="1">
        <f t="array" ref="L1518">_xll.BDH($F1518,L$1,$E1518,$E1518,"per=m","days=all","fill=0","dts=h","QtTyp=P")</f>
        <v>0</v>
      </c>
      <c r="M1518" s="6" cm="1">
        <f t="array" ref="M1518">_xll.BDH($F1518,M$1,$E1518,$E1518,"per=m","days=all","fill=0","dts=h","QtTyp=P")</f>
        <v>0</v>
      </c>
    </row>
    <row r="1519" spans="1:13" x14ac:dyDescent="0.25">
      <c r="A1519" s="6" t="str">
        <f t="shared" si="70"/>
        <v>wl4 Comdty20220429</v>
      </c>
      <c r="B1519" s="3">
        <v>4</v>
      </c>
      <c r="C1519" s="3">
        <v>84</v>
      </c>
      <c r="D1519" s="3" t="s">
        <v>96</v>
      </c>
      <c r="E1519" s="9">
        <v>44680</v>
      </c>
      <c r="F1519" s="6" t="str">
        <f t="shared" si="71"/>
        <v>wl4 Comdty</v>
      </c>
      <c r="G1519" s="6" t="str" cm="1">
        <f t="array" ref="G1519">_xll.BQL.DATE(_xll.BADDPERIODS(DATE(YEAR(E1519),MONTH(E1519),DAY(15)),"NUMBEROFPERIODS",B1519,"PER=M","CDR=BZ","BusDayAdj=-1"))</f>
        <v>#N/A Connection</v>
      </c>
      <c r="H1519" s="6" t="str">
        <f>IFERROR(_xll.BCOUNTPERIODS($E$2,G1519,"CDR=BZ")*1,"")</f>
        <v/>
      </c>
      <c r="I1519" s="6" t="str" cm="1">
        <f t="array" ref="I1519">_xll.BQL.DATE(_xll.BADDPERIODS(EOMONTH(E1519,0),"NUMBEROFPERIODS",B1519,"PER=M","CDR=BZ","BusDayAdj=2"))</f>
        <v>#N/A Connection</v>
      </c>
      <c r="J1519" s="6" t="str">
        <f>IFERROR(_xll.BCOUNTPERIODS(E1519,I1519,"CDR=BZ")*1,"")</f>
        <v/>
      </c>
      <c r="K1519" s="7" t="e">
        <f t="shared" si="69"/>
        <v>#VALUE!</v>
      </c>
      <c r="L1519" s="8" cm="1">
        <f t="array" ref="L1519">_xll.BDH($F1519,L$1,$E1519,$E1519,"per=m","days=all","fill=0","dts=h","QtTyp=P")</f>
        <v>0</v>
      </c>
      <c r="M1519" s="6" cm="1">
        <f t="array" ref="M1519">_xll.BDH($F1519,M$1,$E1519,$E1519,"per=m","days=all","fill=0","dts=h","QtTyp=P")</f>
        <v>0</v>
      </c>
    </row>
    <row r="1520" spans="1:13" x14ac:dyDescent="0.25">
      <c r="A1520" s="6" t="str">
        <f t="shared" si="70"/>
        <v>wl4 Comdty20220531</v>
      </c>
      <c r="B1520" s="3">
        <v>4</v>
      </c>
      <c r="C1520" s="3">
        <v>84</v>
      </c>
      <c r="D1520" s="3" t="s">
        <v>96</v>
      </c>
      <c r="E1520" s="9">
        <v>44712</v>
      </c>
      <c r="F1520" s="6" t="str">
        <f t="shared" si="71"/>
        <v>wl4 Comdty</v>
      </c>
      <c r="G1520" s="6" t="str" cm="1">
        <f t="array" ref="G1520">_xll.BQL.DATE(_xll.BADDPERIODS(DATE(YEAR(E1520),MONTH(E1520),DAY(15)),"NUMBEROFPERIODS",B1520,"PER=M","CDR=BZ","BusDayAdj=-1"))</f>
        <v>#N/A Connection</v>
      </c>
      <c r="H1520" s="6" t="str">
        <f>IFERROR(_xll.BCOUNTPERIODS($E$2,G1520,"CDR=BZ")*1,"")</f>
        <v/>
      </c>
      <c r="I1520" s="6" t="str" cm="1">
        <f t="array" ref="I1520">_xll.BQL.DATE(_xll.BADDPERIODS(EOMONTH(E1520,0),"NUMBEROFPERIODS",B1520,"PER=M","CDR=BZ","BusDayAdj=2"))</f>
        <v>#N/A Connection</v>
      </c>
      <c r="J1520" s="6" t="str">
        <f>IFERROR(_xll.BCOUNTPERIODS(E1520,I1520,"CDR=BZ")*1,"")</f>
        <v/>
      </c>
      <c r="K1520" s="7" t="e">
        <f t="shared" si="69"/>
        <v>#VALUE!</v>
      </c>
      <c r="L1520" s="8" cm="1">
        <f t="array" ref="L1520">_xll.BDH($F1520,L$1,$E1520,$E1520,"per=m","days=all","fill=0","dts=h","QtTyp=P")</f>
        <v>0</v>
      </c>
      <c r="M1520" s="6" cm="1">
        <f t="array" ref="M1520">_xll.BDH($F1520,M$1,$E1520,$E1520,"per=m","days=all","fill=0","dts=h","QtTyp=P")</f>
        <v>0</v>
      </c>
    </row>
    <row r="1521" spans="1:13" x14ac:dyDescent="0.25">
      <c r="A1521" s="6" t="str">
        <f t="shared" si="70"/>
        <v>wl4 Comdty20220630</v>
      </c>
      <c r="B1521" s="3">
        <v>4</v>
      </c>
      <c r="C1521" s="3">
        <v>84</v>
      </c>
      <c r="D1521" s="3" t="s">
        <v>96</v>
      </c>
      <c r="E1521" s="9">
        <v>44742</v>
      </c>
      <c r="F1521" s="6" t="str">
        <f t="shared" si="71"/>
        <v>wl4 Comdty</v>
      </c>
      <c r="G1521" s="6" t="str" cm="1">
        <f t="array" ref="G1521">_xll.BQL.DATE(_xll.BADDPERIODS(DATE(YEAR(E1521),MONTH(E1521),DAY(15)),"NUMBEROFPERIODS",B1521,"PER=M","CDR=BZ","BusDayAdj=-1"))</f>
        <v>#N/A Connection</v>
      </c>
      <c r="H1521" s="6" t="str">
        <f>IFERROR(_xll.BCOUNTPERIODS($E$2,G1521,"CDR=BZ")*1,"")</f>
        <v/>
      </c>
      <c r="I1521" s="6" t="str" cm="1">
        <f t="array" ref="I1521">_xll.BQL.DATE(_xll.BADDPERIODS(EOMONTH(E1521,0),"NUMBEROFPERIODS",B1521,"PER=M","CDR=BZ","BusDayAdj=2"))</f>
        <v>#N/A Connection</v>
      </c>
      <c r="J1521" s="6" t="str">
        <f>IFERROR(_xll.BCOUNTPERIODS(E1521,I1521,"CDR=BZ")*1,"")</f>
        <v/>
      </c>
      <c r="K1521" s="7" t="e">
        <f t="shared" si="69"/>
        <v>#VALUE!</v>
      </c>
      <c r="L1521" s="8" cm="1">
        <f t="array" ref="L1521">_xll.BDH($F1521,L$1,$E1521,$E1521,"per=m","days=all","fill=0","dts=h","QtTyp=P")</f>
        <v>0</v>
      </c>
      <c r="M1521" s="6" cm="1">
        <f t="array" ref="M1521">_xll.BDH($F1521,M$1,$E1521,$E1521,"per=m","days=all","fill=0","dts=h","QtTyp=P")</f>
        <v>0</v>
      </c>
    </row>
    <row r="1522" spans="1:13" x14ac:dyDescent="0.25">
      <c r="A1522" s="6" t="str">
        <f t="shared" si="70"/>
        <v>wl4 Comdty20220729</v>
      </c>
      <c r="B1522" s="3">
        <v>4</v>
      </c>
      <c r="C1522" s="3">
        <v>84</v>
      </c>
      <c r="D1522" s="3" t="s">
        <v>96</v>
      </c>
      <c r="E1522" s="9">
        <v>44771</v>
      </c>
      <c r="F1522" s="6" t="str">
        <f t="shared" si="71"/>
        <v>wl4 Comdty</v>
      </c>
      <c r="G1522" s="6" t="str" cm="1">
        <f t="array" ref="G1522">_xll.BQL.DATE(_xll.BADDPERIODS(DATE(YEAR(E1522),MONTH(E1522),DAY(15)),"NUMBEROFPERIODS",B1522,"PER=M","CDR=BZ","BusDayAdj=-1"))</f>
        <v>#N/A Connection</v>
      </c>
      <c r="H1522" s="6" t="str">
        <f>IFERROR(_xll.BCOUNTPERIODS($E$2,G1522,"CDR=BZ")*1,"")</f>
        <v/>
      </c>
      <c r="I1522" s="6" t="str" cm="1">
        <f t="array" ref="I1522">_xll.BQL.DATE(_xll.BADDPERIODS(EOMONTH(E1522,0),"NUMBEROFPERIODS",B1522,"PER=M","CDR=BZ","BusDayAdj=2"))</f>
        <v>#N/A Connection</v>
      </c>
      <c r="J1522" s="6" t="str">
        <f>IFERROR(_xll.BCOUNTPERIODS(E1522,I1522,"CDR=BZ")*1,"")</f>
        <v/>
      </c>
      <c r="K1522" s="7" t="e">
        <f t="shared" si="69"/>
        <v>#VALUE!</v>
      </c>
      <c r="L1522" s="8" cm="1">
        <f t="array" ref="L1522">_xll.BDH($F1522,L$1,$E1522,$E1522,"per=m","days=all","fill=0","dts=h","QtTyp=P")</f>
        <v>0</v>
      </c>
      <c r="M1522" s="6" cm="1">
        <f t="array" ref="M1522">_xll.BDH($F1522,M$1,$E1522,$E1522,"per=m","days=all","fill=0","dts=h","QtTyp=P")</f>
        <v>0</v>
      </c>
    </row>
    <row r="1523" spans="1:13" x14ac:dyDescent="0.25">
      <c r="A1523" s="6" t="str">
        <f t="shared" si="70"/>
        <v>wl4 Comdty20220831</v>
      </c>
      <c r="B1523" s="3">
        <v>4</v>
      </c>
      <c r="C1523" s="3">
        <v>84</v>
      </c>
      <c r="D1523" s="3" t="s">
        <v>96</v>
      </c>
      <c r="E1523" s="9">
        <v>44804</v>
      </c>
      <c r="F1523" s="6" t="str">
        <f t="shared" si="71"/>
        <v>wl4 Comdty</v>
      </c>
      <c r="G1523" s="6" t="str" cm="1">
        <f t="array" ref="G1523">_xll.BQL.DATE(_xll.BADDPERIODS(DATE(YEAR(E1523),MONTH(E1523),DAY(15)),"NUMBEROFPERIODS",B1523,"PER=M","CDR=BZ","BusDayAdj=-1"))</f>
        <v>#N/A Connection</v>
      </c>
      <c r="H1523" s="6" t="str">
        <f>IFERROR(_xll.BCOUNTPERIODS($E$2,G1523,"CDR=BZ")*1,"")</f>
        <v/>
      </c>
      <c r="I1523" s="6" t="str" cm="1">
        <f t="array" ref="I1523">_xll.BQL.DATE(_xll.BADDPERIODS(EOMONTH(E1523,0),"NUMBEROFPERIODS",B1523,"PER=M","CDR=BZ","BusDayAdj=2"))</f>
        <v>#N/A Connection</v>
      </c>
      <c r="J1523" s="6" t="str">
        <f>IFERROR(_xll.BCOUNTPERIODS(E1523,I1523,"CDR=BZ")*1,"")</f>
        <v/>
      </c>
      <c r="K1523" s="7" t="e">
        <f t="shared" si="69"/>
        <v>#VALUE!</v>
      </c>
      <c r="L1523" s="8" cm="1">
        <f t="array" ref="L1523">_xll.BDH($F1523,L$1,$E1523,$E1523,"per=m","days=all","fill=0","dts=h","QtTyp=P")</f>
        <v>0</v>
      </c>
      <c r="M1523" s="6" cm="1">
        <f t="array" ref="M1523">_xll.BDH($F1523,M$1,$E1523,$E1523,"per=m","days=all","fill=0","dts=h","QtTyp=P")</f>
        <v>0</v>
      </c>
    </row>
    <row r="1524" spans="1:13" x14ac:dyDescent="0.25">
      <c r="A1524" s="6" t="str">
        <f t="shared" si="70"/>
        <v>wl4 Comdty20220930</v>
      </c>
      <c r="B1524" s="3">
        <v>4</v>
      </c>
      <c r="C1524" s="3">
        <v>84</v>
      </c>
      <c r="D1524" s="3" t="s">
        <v>96</v>
      </c>
      <c r="E1524" s="9">
        <v>44834</v>
      </c>
      <c r="F1524" s="6" t="str">
        <f t="shared" si="71"/>
        <v>wl4 Comdty</v>
      </c>
      <c r="G1524" s="6" t="str" cm="1">
        <f t="array" ref="G1524">_xll.BQL.DATE(_xll.BADDPERIODS(DATE(YEAR(E1524),MONTH(E1524),DAY(15)),"NUMBEROFPERIODS",B1524,"PER=M","CDR=BZ","BusDayAdj=-1"))</f>
        <v>#N/A Connection</v>
      </c>
      <c r="H1524" s="6" t="str">
        <f>IFERROR(_xll.BCOUNTPERIODS($E$2,G1524,"CDR=BZ")*1,"")</f>
        <v/>
      </c>
      <c r="I1524" s="6" t="str" cm="1">
        <f t="array" ref="I1524">_xll.BQL.DATE(_xll.BADDPERIODS(EOMONTH(E1524,0),"NUMBEROFPERIODS",B1524,"PER=M","CDR=BZ","BusDayAdj=2"))</f>
        <v>#N/A Connection</v>
      </c>
      <c r="J1524" s="6" t="str">
        <f>IFERROR(_xll.BCOUNTPERIODS(E1524,I1524,"CDR=BZ")*1,"")</f>
        <v/>
      </c>
      <c r="K1524" s="7" t="e">
        <f t="shared" si="69"/>
        <v>#VALUE!</v>
      </c>
      <c r="L1524" s="8" cm="1">
        <f t="array" ref="L1524">_xll.BDH($F1524,L$1,$E1524,$E1524,"per=m","days=all","fill=0","dts=h","QtTyp=P")</f>
        <v>0</v>
      </c>
      <c r="M1524" s="6" cm="1">
        <f t="array" ref="M1524">_xll.BDH($F1524,M$1,$E1524,$E1524,"per=m","days=all","fill=0","dts=h","QtTyp=P")</f>
        <v>0</v>
      </c>
    </row>
    <row r="1525" spans="1:13" x14ac:dyDescent="0.25">
      <c r="A1525" s="6" t="str">
        <f t="shared" si="70"/>
        <v>wl4 Comdty20221031</v>
      </c>
      <c r="B1525" s="3">
        <v>4</v>
      </c>
      <c r="C1525" s="3">
        <v>84</v>
      </c>
      <c r="D1525" s="3" t="s">
        <v>96</v>
      </c>
      <c r="E1525" s="9">
        <v>44865</v>
      </c>
      <c r="F1525" s="6" t="str">
        <f t="shared" si="71"/>
        <v>wl4 Comdty</v>
      </c>
      <c r="G1525" s="6" t="str" cm="1">
        <f t="array" ref="G1525">_xll.BQL.DATE(_xll.BADDPERIODS(DATE(YEAR(E1525),MONTH(E1525),DAY(15)),"NUMBEROFPERIODS",B1525,"PER=M","CDR=BZ","BusDayAdj=-1"))</f>
        <v>#N/A Connection</v>
      </c>
      <c r="H1525" s="6" t="str">
        <f>IFERROR(_xll.BCOUNTPERIODS($E$2,G1525,"CDR=BZ")*1,"")</f>
        <v/>
      </c>
      <c r="I1525" s="6" t="str" cm="1">
        <f t="array" ref="I1525">_xll.BQL.DATE(_xll.BADDPERIODS(EOMONTH(E1525,0),"NUMBEROFPERIODS",B1525,"PER=M","CDR=BZ","BusDayAdj=2"))</f>
        <v>#N/A Connection</v>
      </c>
      <c r="J1525" s="6" t="str">
        <f>IFERROR(_xll.BCOUNTPERIODS(E1525,I1525,"CDR=BZ")*1,"")</f>
        <v/>
      </c>
      <c r="K1525" s="7" t="e">
        <f t="shared" si="69"/>
        <v>#VALUE!</v>
      </c>
      <c r="L1525" s="8" cm="1">
        <f t="array" ref="L1525">_xll.BDH($F1525,L$1,$E1525,$E1525,"per=m","days=all","fill=0","dts=h","QtTyp=P")</f>
        <v>0</v>
      </c>
      <c r="M1525" s="6" cm="1">
        <f t="array" ref="M1525">_xll.BDH($F1525,M$1,$E1525,$E1525,"per=m","days=all","fill=0","dts=h","QtTyp=P")</f>
        <v>0</v>
      </c>
    </row>
    <row r="1526" spans="1:13" x14ac:dyDescent="0.25">
      <c r="A1526" s="6" t="str">
        <f t="shared" si="70"/>
        <v>wl4 Comdty20221130</v>
      </c>
      <c r="B1526" s="3">
        <v>4</v>
      </c>
      <c r="C1526" s="3">
        <v>84</v>
      </c>
      <c r="D1526" s="3" t="s">
        <v>96</v>
      </c>
      <c r="E1526" s="9">
        <v>44895</v>
      </c>
      <c r="F1526" s="6" t="str">
        <f t="shared" si="71"/>
        <v>wl4 Comdty</v>
      </c>
      <c r="G1526" s="6" t="str" cm="1">
        <f t="array" ref="G1526">_xll.BQL.DATE(_xll.BADDPERIODS(DATE(YEAR(E1526),MONTH(E1526),DAY(15)),"NUMBEROFPERIODS",B1526,"PER=M","CDR=BZ","BusDayAdj=-1"))</f>
        <v>#N/A Connection</v>
      </c>
      <c r="H1526" s="6" t="str">
        <f>IFERROR(_xll.BCOUNTPERIODS($E$2,G1526,"CDR=BZ")*1,"")</f>
        <v/>
      </c>
      <c r="I1526" s="6" t="str" cm="1">
        <f t="array" ref="I1526">_xll.BQL.DATE(_xll.BADDPERIODS(EOMONTH(E1526,0),"NUMBEROFPERIODS",B1526,"PER=M","CDR=BZ","BusDayAdj=2"))</f>
        <v>#N/A Connection</v>
      </c>
      <c r="J1526" s="6" t="str">
        <f>IFERROR(_xll.BCOUNTPERIODS(E1526,I1526,"CDR=BZ")*1,"")</f>
        <v/>
      </c>
      <c r="K1526" s="7" t="e">
        <f t="shared" si="69"/>
        <v>#VALUE!</v>
      </c>
      <c r="L1526" s="8" cm="1">
        <f t="array" ref="L1526">_xll.BDH($F1526,L$1,$E1526,$E1526,"per=m","days=all","fill=0","dts=h","QtTyp=P")</f>
        <v>0</v>
      </c>
      <c r="M1526" s="6" cm="1">
        <f t="array" ref="M1526">_xll.BDH($F1526,M$1,$E1526,$E1526,"per=m","days=all","fill=0","dts=h","QtTyp=P")</f>
        <v>0</v>
      </c>
    </row>
    <row r="1527" spans="1:13" x14ac:dyDescent="0.25">
      <c r="A1527" s="6" t="str">
        <f t="shared" si="70"/>
        <v>wl4 Comdty20221230</v>
      </c>
      <c r="B1527" s="3">
        <v>4</v>
      </c>
      <c r="C1527" s="3">
        <v>84</v>
      </c>
      <c r="D1527" s="3" t="s">
        <v>96</v>
      </c>
      <c r="E1527" s="9">
        <v>44925</v>
      </c>
      <c r="F1527" s="6" t="str">
        <f t="shared" si="71"/>
        <v>wl4 Comdty</v>
      </c>
      <c r="G1527" s="6" t="str" cm="1">
        <f t="array" ref="G1527">_xll.BQL.DATE(_xll.BADDPERIODS(DATE(YEAR(E1527),MONTH(E1527),DAY(15)),"NUMBEROFPERIODS",B1527,"PER=M","CDR=BZ","BusDayAdj=-1"))</f>
        <v>#N/A Connection</v>
      </c>
      <c r="H1527" s="6" t="str">
        <f>IFERROR(_xll.BCOUNTPERIODS($E$2,G1527,"CDR=BZ")*1,"")</f>
        <v/>
      </c>
      <c r="I1527" s="6" t="str" cm="1">
        <f t="array" ref="I1527">_xll.BQL.DATE(_xll.BADDPERIODS(EOMONTH(E1527,0),"NUMBEROFPERIODS",B1527,"PER=M","CDR=BZ","BusDayAdj=2"))</f>
        <v>#N/A Connection</v>
      </c>
      <c r="J1527" s="6" t="str">
        <f>IFERROR(_xll.BCOUNTPERIODS(E1527,I1527,"CDR=BZ")*1,"")</f>
        <v/>
      </c>
      <c r="K1527" s="7" t="e">
        <f t="shared" si="69"/>
        <v>#VALUE!</v>
      </c>
      <c r="L1527" s="8" cm="1">
        <f t="array" ref="L1527">_xll.BDH($F1527,L$1,$E1527,$E1527,"per=m","days=all","fill=0","dts=h","QtTyp=P")</f>
        <v>0</v>
      </c>
      <c r="M1527" s="6" cm="1">
        <f t="array" ref="M1527">_xll.BDH($F1527,M$1,$E1527,$E1527,"per=m","days=all","fill=0","dts=h","QtTyp=P")</f>
        <v>0</v>
      </c>
    </row>
    <row r="1528" spans="1:13" x14ac:dyDescent="0.25">
      <c r="A1528" s="6" t="str">
        <f t="shared" si="70"/>
        <v>wl4 Comdty20230131</v>
      </c>
      <c r="B1528" s="3">
        <v>4</v>
      </c>
      <c r="C1528" s="3">
        <v>84</v>
      </c>
      <c r="D1528" s="3" t="s">
        <v>96</v>
      </c>
      <c r="E1528" s="9">
        <v>44957</v>
      </c>
      <c r="F1528" s="6" t="str">
        <f t="shared" si="71"/>
        <v>wl4 Comdty</v>
      </c>
      <c r="G1528" s="6" t="str" cm="1">
        <f t="array" ref="G1528">_xll.BQL.DATE(_xll.BADDPERIODS(DATE(YEAR(E1528),MONTH(E1528),DAY(15)),"NUMBEROFPERIODS",B1528,"PER=M","CDR=BZ","BusDayAdj=-1"))</f>
        <v>#N/A Connection</v>
      </c>
      <c r="H1528" s="6" t="str">
        <f>IFERROR(_xll.BCOUNTPERIODS($E$2,G1528,"CDR=BZ")*1,"")</f>
        <v/>
      </c>
      <c r="I1528" s="6" t="str" cm="1">
        <f t="array" ref="I1528">_xll.BQL.DATE(_xll.BADDPERIODS(EOMONTH(E1528,0),"NUMBEROFPERIODS",B1528,"PER=M","CDR=BZ","BusDayAdj=2"))</f>
        <v>#N/A Connection</v>
      </c>
      <c r="J1528" s="6" t="str">
        <f>IFERROR(_xll.BCOUNTPERIODS(E1528,I1528,"CDR=BZ")*1,"")</f>
        <v/>
      </c>
      <c r="K1528" s="7" t="e">
        <f t="shared" si="69"/>
        <v>#VALUE!</v>
      </c>
      <c r="L1528" s="8" cm="1">
        <f t="array" ref="L1528">_xll.BDH($F1528,L$1,$E1528,$E1528,"per=m","days=all","fill=0","dts=h","QtTyp=P")</f>
        <v>0</v>
      </c>
      <c r="M1528" s="6" cm="1">
        <f t="array" ref="M1528">_xll.BDH($F1528,M$1,$E1528,$E1528,"per=m","days=all","fill=0","dts=h","QtTyp=P")</f>
        <v>0</v>
      </c>
    </row>
    <row r="1529" spans="1:13" x14ac:dyDescent="0.25">
      <c r="A1529" s="6" t="str">
        <f t="shared" si="70"/>
        <v>wl4 Comdty20230228</v>
      </c>
      <c r="B1529" s="3">
        <v>4</v>
      </c>
      <c r="C1529" s="3">
        <v>84</v>
      </c>
      <c r="D1529" s="3" t="s">
        <v>96</v>
      </c>
      <c r="E1529" s="9">
        <v>44985</v>
      </c>
      <c r="F1529" s="6" t="str">
        <f t="shared" si="71"/>
        <v>wl4 Comdty</v>
      </c>
      <c r="G1529" s="6" t="str" cm="1">
        <f t="array" ref="G1529">_xll.BQL.DATE(_xll.BADDPERIODS(DATE(YEAR(E1529),MONTH(E1529),DAY(15)),"NUMBEROFPERIODS",B1529,"PER=M","CDR=BZ","BusDayAdj=-1"))</f>
        <v>#N/A Connection</v>
      </c>
      <c r="H1529" s="6" t="str">
        <f>IFERROR(_xll.BCOUNTPERIODS($E$2,G1529,"CDR=BZ")*1,"")</f>
        <v/>
      </c>
      <c r="I1529" s="6" t="str" cm="1">
        <f t="array" ref="I1529">_xll.BQL.DATE(_xll.BADDPERIODS(EOMONTH(E1529,0),"NUMBEROFPERIODS",B1529,"PER=M","CDR=BZ","BusDayAdj=2"))</f>
        <v>#N/A Connection</v>
      </c>
      <c r="J1529" s="6" t="str">
        <f>IFERROR(_xll.BCOUNTPERIODS(E1529,I1529,"CDR=BZ")*1,"")</f>
        <v/>
      </c>
      <c r="K1529" s="7" t="e">
        <f t="shared" si="69"/>
        <v>#VALUE!</v>
      </c>
      <c r="L1529" s="8" cm="1">
        <f t="array" ref="L1529">_xll.BDH($F1529,L$1,$E1529,$E1529,"per=m","days=all","fill=0","dts=h","QtTyp=P")</f>
        <v>0</v>
      </c>
      <c r="M1529" s="6" cm="1">
        <f t="array" ref="M1529">_xll.BDH($F1529,M$1,$E1529,$E1529,"per=m","days=all","fill=0","dts=h","QtTyp=P")</f>
        <v>0</v>
      </c>
    </row>
    <row r="1530" spans="1:13" x14ac:dyDescent="0.25">
      <c r="A1530" s="6" t="str">
        <f t="shared" si="70"/>
        <v>wl4 Comdty20230331</v>
      </c>
      <c r="B1530" s="3">
        <v>4</v>
      </c>
      <c r="C1530" s="3">
        <v>84</v>
      </c>
      <c r="D1530" s="3" t="s">
        <v>96</v>
      </c>
      <c r="E1530" s="9">
        <v>45016</v>
      </c>
      <c r="F1530" s="6" t="str">
        <f t="shared" si="71"/>
        <v>wl4 Comdty</v>
      </c>
      <c r="G1530" s="6" t="str" cm="1">
        <f t="array" ref="G1530">_xll.BQL.DATE(_xll.BADDPERIODS(DATE(YEAR(E1530),MONTH(E1530),DAY(15)),"NUMBEROFPERIODS",B1530,"PER=M","CDR=BZ","BusDayAdj=-1"))</f>
        <v>#N/A Connection</v>
      </c>
      <c r="H1530" s="6" t="str">
        <f>IFERROR(_xll.BCOUNTPERIODS($E$2,G1530,"CDR=BZ")*1,"")</f>
        <v/>
      </c>
      <c r="I1530" s="6" t="str" cm="1">
        <f t="array" ref="I1530">_xll.BQL.DATE(_xll.BADDPERIODS(EOMONTH(E1530,0),"NUMBEROFPERIODS",B1530,"PER=M","CDR=BZ","BusDayAdj=2"))</f>
        <v>#N/A Connection</v>
      </c>
      <c r="J1530" s="6" t="str">
        <f>IFERROR(_xll.BCOUNTPERIODS(E1530,I1530,"CDR=BZ")*1,"")</f>
        <v/>
      </c>
      <c r="K1530" s="7" t="e">
        <f t="shared" si="69"/>
        <v>#VALUE!</v>
      </c>
      <c r="L1530" s="8" cm="1">
        <f t="array" ref="L1530">_xll.BDH($F1530,L$1,$E1530,$E1530,"per=m","days=all","fill=0","dts=h","QtTyp=P")</f>
        <v>0</v>
      </c>
      <c r="M1530" s="6" cm="1">
        <f t="array" ref="M1530">_xll.BDH($F1530,M$1,$E1530,$E1530,"per=m","days=all","fill=0","dts=h","QtTyp=P")</f>
        <v>0</v>
      </c>
    </row>
    <row r="1531" spans="1:13" x14ac:dyDescent="0.25">
      <c r="A1531" s="6" t="str">
        <f t="shared" si="70"/>
        <v>wl4 Comdty20230428</v>
      </c>
      <c r="B1531" s="3">
        <v>4</v>
      </c>
      <c r="C1531" s="3">
        <v>84</v>
      </c>
      <c r="D1531" s="3" t="s">
        <v>96</v>
      </c>
      <c r="E1531" s="9">
        <v>45044</v>
      </c>
      <c r="F1531" s="6" t="str">
        <f t="shared" si="71"/>
        <v>wl4 Comdty</v>
      </c>
      <c r="G1531" s="6" t="str" cm="1">
        <f t="array" ref="G1531">_xll.BQL.DATE(_xll.BADDPERIODS(DATE(YEAR(E1531),MONTH(E1531),DAY(15)),"NUMBEROFPERIODS",B1531,"PER=M","CDR=BZ","BusDayAdj=-1"))</f>
        <v>#N/A Connection</v>
      </c>
      <c r="H1531" s="6" t="str">
        <f>IFERROR(_xll.BCOUNTPERIODS($E$2,G1531,"CDR=BZ")*1,"")</f>
        <v/>
      </c>
      <c r="I1531" s="6" t="str" cm="1">
        <f t="array" ref="I1531">_xll.BQL.DATE(_xll.BADDPERIODS(EOMONTH(E1531,0),"NUMBEROFPERIODS",B1531,"PER=M","CDR=BZ","BusDayAdj=2"))</f>
        <v>#N/A Connection</v>
      </c>
      <c r="J1531" s="6" t="str">
        <f>IFERROR(_xll.BCOUNTPERIODS(E1531,I1531,"CDR=BZ")*1,"")</f>
        <v/>
      </c>
      <c r="K1531" s="7" t="e">
        <f t="shared" si="69"/>
        <v>#VALUE!</v>
      </c>
      <c r="L1531" s="8" cm="1">
        <f t="array" ref="L1531">_xll.BDH($F1531,L$1,$E1531,$E1531,"per=m","days=all","fill=0","dts=h","QtTyp=P")</f>
        <v>0</v>
      </c>
      <c r="M1531" s="6" cm="1">
        <f t="array" ref="M1531">_xll.BDH($F1531,M$1,$E1531,$E1531,"per=m","days=all","fill=0","dts=h","QtTyp=P")</f>
        <v>0</v>
      </c>
    </row>
    <row r="1532" spans="1:13" x14ac:dyDescent="0.25">
      <c r="A1532" s="6" t="str">
        <f t="shared" si="70"/>
        <v>wl4 Comdty20230531</v>
      </c>
      <c r="B1532" s="3">
        <v>4</v>
      </c>
      <c r="C1532" s="3">
        <v>84</v>
      </c>
      <c r="D1532" s="3" t="s">
        <v>96</v>
      </c>
      <c r="E1532" s="9">
        <v>45077</v>
      </c>
      <c r="F1532" s="6" t="str">
        <f t="shared" si="71"/>
        <v>wl4 Comdty</v>
      </c>
      <c r="G1532" s="6" t="str" cm="1">
        <f t="array" ref="G1532">_xll.BQL.DATE(_xll.BADDPERIODS(DATE(YEAR(E1532),MONTH(E1532),DAY(15)),"NUMBEROFPERIODS",B1532,"PER=M","CDR=BZ","BusDayAdj=-1"))</f>
        <v>#N/A Connection</v>
      </c>
      <c r="H1532" s="6" t="str">
        <f>IFERROR(_xll.BCOUNTPERIODS($E$2,G1532,"CDR=BZ")*1,"")</f>
        <v/>
      </c>
      <c r="I1532" s="6" t="str" cm="1">
        <f t="array" ref="I1532">_xll.BQL.DATE(_xll.BADDPERIODS(EOMONTH(E1532,0),"NUMBEROFPERIODS",B1532,"PER=M","CDR=BZ","BusDayAdj=2"))</f>
        <v>#N/A Connection</v>
      </c>
      <c r="J1532" s="6" t="str">
        <f>IFERROR(_xll.BCOUNTPERIODS(E1532,I1532,"CDR=BZ")*1,"")</f>
        <v/>
      </c>
      <c r="K1532" s="7" t="e">
        <f t="shared" si="69"/>
        <v>#VALUE!</v>
      </c>
      <c r="L1532" s="8" cm="1">
        <f t="array" ref="L1532">_xll.BDH($F1532,L$1,$E1532,$E1532,"per=m","days=all","fill=0","dts=h","QtTyp=P")</f>
        <v>0</v>
      </c>
      <c r="M1532" s="6" cm="1">
        <f t="array" ref="M1532">_xll.BDH($F1532,M$1,$E1532,$E1532,"per=m","days=all","fill=0","dts=h","QtTyp=P")</f>
        <v>0</v>
      </c>
    </row>
    <row r="1533" spans="1:13" x14ac:dyDescent="0.25">
      <c r="A1533" s="6" t="str">
        <f t="shared" si="70"/>
        <v>wl4 Comdty20230630</v>
      </c>
      <c r="B1533" s="3">
        <v>4</v>
      </c>
      <c r="C1533" s="3">
        <v>84</v>
      </c>
      <c r="D1533" s="3" t="s">
        <v>96</v>
      </c>
      <c r="E1533" s="9">
        <v>45107</v>
      </c>
      <c r="F1533" s="6" t="str">
        <f t="shared" si="71"/>
        <v>wl4 Comdty</v>
      </c>
      <c r="G1533" s="6" t="str" cm="1">
        <f t="array" ref="G1533">_xll.BQL.DATE(_xll.BADDPERIODS(DATE(YEAR(E1533),MONTH(E1533),DAY(15)),"NUMBEROFPERIODS",B1533,"PER=M","CDR=BZ","BusDayAdj=-1"))</f>
        <v>#N/A Connection</v>
      </c>
      <c r="H1533" s="6" t="str">
        <f>IFERROR(_xll.BCOUNTPERIODS($E$2,G1533,"CDR=BZ")*1,"")</f>
        <v/>
      </c>
      <c r="I1533" s="6" t="str" cm="1">
        <f t="array" ref="I1533">_xll.BQL.DATE(_xll.BADDPERIODS(EOMONTH(E1533,0),"NUMBEROFPERIODS",B1533,"PER=M","CDR=BZ","BusDayAdj=2"))</f>
        <v>#N/A Connection</v>
      </c>
      <c r="J1533" s="6" t="str">
        <f>IFERROR(_xll.BCOUNTPERIODS(E1533,I1533,"CDR=BZ")*1,"")</f>
        <v/>
      </c>
      <c r="K1533" s="7" t="e">
        <f t="shared" si="69"/>
        <v>#VALUE!</v>
      </c>
      <c r="L1533" s="8" cm="1">
        <f t="array" ref="L1533">_xll.BDH($F1533,L$1,$E1533,$E1533,"per=m","days=all","fill=0","dts=h","QtTyp=P")</f>
        <v>0</v>
      </c>
      <c r="M1533" s="6" cm="1">
        <f t="array" ref="M1533">_xll.BDH($F1533,M$1,$E1533,$E1533,"per=m","days=all","fill=0","dts=h","QtTyp=P")</f>
        <v>0</v>
      </c>
    </row>
    <row r="1534" spans="1:13" x14ac:dyDescent="0.25">
      <c r="A1534" s="6" t="str">
        <f t="shared" si="70"/>
        <v>wl4 Comdty20230731</v>
      </c>
      <c r="B1534" s="3">
        <v>4</v>
      </c>
      <c r="C1534" s="3">
        <v>84</v>
      </c>
      <c r="D1534" s="3" t="s">
        <v>96</v>
      </c>
      <c r="E1534" s="9">
        <v>45138</v>
      </c>
      <c r="F1534" s="6" t="str">
        <f t="shared" si="71"/>
        <v>wl4 Comdty</v>
      </c>
      <c r="G1534" s="6" t="str" cm="1">
        <f t="array" ref="G1534">_xll.BQL.DATE(_xll.BADDPERIODS(DATE(YEAR(E1534),MONTH(E1534),DAY(15)),"NUMBEROFPERIODS",B1534,"PER=M","CDR=BZ","BusDayAdj=-1"))</f>
        <v>#N/A Connection</v>
      </c>
      <c r="H1534" s="6" t="str">
        <f>IFERROR(_xll.BCOUNTPERIODS($E$2,G1534,"CDR=BZ")*1,"")</f>
        <v/>
      </c>
      <c r="I1534" s="6" t="str" cm="1">
        <f t="array" ref="I1534">_xll.BQL.DATE(_xll.BADDPERIODS(EOMONTH(E1534,0),"NUMBEROFPERIODS",B1534,"PER=M","CDR=BZ","BusDayAdj=2"))</f>
        <v>#N/A Connection</v>
      </c>
      <c r="J1534" s="6" t="str">
        <f>IFERROR(_xll.BCOUNTPERIODS(E1534,I1534,"CDR=BZ")*1,"")</f>
        <v/>
      </c>
      <c r="K1534" s="7" t="e">
        <f t="shared" si="69"/>
        <v>#VALUE!</v>
      </c>
      <c r="L1534" s="8" cm="1">
        <f t="array" ref="L1534">_xll.BDH($F1534,L$1,$E1534,$E1534,"per=m","days=all","fill=0","dts=h","QtTyp=P")</f>
        <v>0</v>
      </c>
      <c r="M1534" s="6" cm="1">
        <f t="array" ref="M1534">_xll.BDH($F1534,M$1,$E1534,$E1534,"per=m","days=all","fill=0","dts=h","QtTyp=P")</f>
        <v>0</v>
      </c>
    </row>
    <row r="1535" spans="1:13" x14ac:dyDescent="0.25">
      <c r="A1535" s="6" t="str">
        <f t="shared" si="70"/>
        <v>wl4 Comdty20230831</v>
      </c>
      <c r="B1535" s="3">
        <v>4</v>
      </c>
      <c r="C1535" s="3">
        <v>84</v>
      </c>
      <c r="D1535" s="3" t="s">
        <v>96</v>
      </c>
      <c r="E1535" s="9">
        <v>45169</v>
      </c>
      <c r="F1535" s="6" t="str">
        <f t="shared" si="71"/>
        <v>wl4 Comdty</v>
      </c>
      <c r="G1535" s="6" t="str" cm="1">
        <f t="array" ref="G1535">_xll.BQL.DATE(_xll.BADDPERIODS(DATE(YEAR(E1535),MONTH(E1535),DAY(15)),"NUMBEROFPERIODS",B1535,"PER=M","CDR=BZ","BusDayAdj=-1"))</f>
        <v>#N/A Connection</v>
      </c>
      <c r="H1535" s="6" t="str">
        <f>IFERROR(_xll.BCOUNTPERIODS($E$2,G1535,"CDR=BZ")*1,"")</f>
        <v/>
      </c>
      <c r="I1535" s="6" t="str" cm="1">
        <f t="array" ref="I1535">_xll.BQL.DATE(_xll.BADDPERIODS(EOMONTH(E1535,0),"NUMBEROFPERIODS",B1535,"PER=M","CDR=BZ","BusDayAdj=2"))</f>
        <v>#N/A Connection</v>
      </c>
      <c r="J1535" s="6" t="str">
        <f>IFERROR(_xll.BCOUNTPERIODS(E1535,I1535,"CDR=BZ")*1,"")</f>
        <v/>
      </c>
      <c r="K1535" s="7" t="e">
        <f t="shared" si="69"/>
        <v>#VALUE!</v>
      </c>
      <c r="L1535" s="8" cm="1">
        <f t="array" ref="L1535">_xll.BDH($F1535,L$1,$E1535,$E1535,"per=m","days=all","fill=0","dts=h","QtTyp=P")</f>
        <v>0</v>
      </c>
      <c r="M1535" s="6" cm="1">
        <f t="array" ref="M1535">_xll.BDH($F1535,M$1,$E1535,$E1535,"per=m","days=all","fill=0","dts=h","QtTyp=P")</f>
        <v>0</v>
      </c>
    </row>
    <row r="1536" spans="1:13" x14ac:dyDescent="0.25">
      <c r="A1536" s="6" t="str">
        <f t="shared" si="70"/>
        <v>wl4 Comdty20230929</v>
      </c>
      <c r="B1536" s="3">
        <v>4</v>
      </c>
      <c r="C1536" s="3">
        <v>84</v>
      </c>
      <c r="D1536" s="3" t="s">
        <v>96</v>
      </c>
      <c r="E1536" s="9">
        <v>45198</v>
      </c>
      <c r="F1536" s="6" t="str">
        <f t="shared" si="71"/>
        <v>wl4 Comdty</v>
      </c>
      <c r="G1536" s="6" t="str" cm="1">
        <f t="array" ref="G1536">_xll.BQL.DATE(_xll.BADDPERIODS(DATE(YEAR(E1536),MONTH(E1536),DAY(15)),"NUMBEROFPERIODS",B1536,"PER=M","CDR=BZ","BusDayAdj=-1"))</f>
        <v>#N/A Connection</v>
      </c>
      <c r="H1536" s="6" t="str">
        <f>IFERROR(_xll.BCOUNTPERIODS($E$2,G1536,"CDR=BZ")*1,"")</f>
        <v/>
      </c>
      <c r="I1536" s="6" t="str" cm="1">
        <f t="array" ref="I1536">_xll.BQL.DATE(_xll.BADDPERIODS(EOMONTH(E1536,0),"NUMBEROFPERIODS",B1536,"PER=M","CDR=BZ","BusDayAdj=2"))</f>
        <v>#N/A Connection</v>
      </c>
      <c r="J1536" s="6" t="str">
        <f>IFERROR(_xll.BCOUNTPERIODS(E1536,I1536,"CDR=BZ")*1,"")</f>
        <v/>
      </c>
      <c r="K1536" s="7" t="e">
        <f t="shared" si="69"/>
        <v>#VALUE!</v>
      </c>
      <c r="L1536" s="8" cm="1">
        <f t="array" ref="L1536">_xll.BDH($F1536,L$1,$E1536,$E1536,"per=m","days=all","fill=0","dts=h","QtTyp=P")</f>
        <v>0</v>
      </c>
      <c r="M1536" s="6" cm="1">
        <f t="array" ref="M1536">_xll.BDH($F1536,M$1,$E1536,$E1536,"per=m","days=all","fill=0","dts=h","QtTyp=P")</f>
        <v>0</v>
      </c>
    </row>
    <row r="1537" spans="1:13" x14ac:dyDescent="0.25">
      <c r="A1537" s="6" t="str">
        <f t="shared" si="70"/>
        <v>wl4 Comdty20231031</v>
      </c>
      <c r="B1537" s="3">
        <v>4</v>
      </c>
      <c r="C1537" s="3">
        <v>84</v>
      </c>
      <c r="D1537" s="3" t="s">
        <v>96</v>
      </c>
      <c r="E1537" s="9">
        <v>45230</v>
      </c>
      <c r="F1537" s="6" t="str">
        <f t="shared" si="71"/>
        <v>wl4 Comdty</v>
      </c>
      <c r="G1537" s="6" t="str" cm="1">
        <f t="array" ref="G1537">_xll.BQL.DATE(_xll.BADDPERIODS(DATE(YEAR(E1537),MONTH(E1537),DAY(15)),"NUMBEROFPERIODS",B1537,"PER=M","CDR=BZ","BusDayAdj=-1"))</f>
        <v>#N/A Connection</v>
      </c>
      <c r="H1537" s="6" t="str">
        <f>IFERROR(_xll.BCOUNTPERIODS($E$2,G1537,"CDR=BZ")*1,"")</f>
        <v/>
      </c>
      <c r="I1537" s="6" t="str" cm="1">
        <f t="array" ref="I1537">_xll.BQL.DATE(_xll.BADDPERIODS(EOMONTH(E1537,0),"NUMBEROFPERIODS",B1537,"PER=M","CDR=BZ","BusDayAdj=2"))</f>
        <v>#N/A Connection</v>
      </c>
      <c r="J1537" s="6" t="str">
        <f>IFERROR(_xll.BCOUNTPERIODS(E1537,I1537,"CDR=BZ")*1,"")</f>
        <v/>
      </c>
      <c r="K1537" s="7" t="e">
        <f t="shared" si="69"/>
        <v>#VALUE!</v>
      </c>
      <c r="L1537" s="8" cm="1">
        <f t="array" ref="L1537">_xll.BDH($F1537,L$1,$E1537,$E1537,"per=m","days=all","fill=0","dts=h","QtTyp=P")</f>
        <v>0</v>
      </c>
      <c r="M1537" s="6" cm="1">
        <f t="array" ref="M1537">_xll.BDH($F1537,M$1,$E1537,$E1537,"per=m","days=all","fill=0","dts=h","QtTyp=P")</f>
        <v>0</v>
      </c>
    </row>
    <row r="1538" spans="1:13" x14ac:dyDescent="0.25">
      <c r="A1538" s="6" t="str">
        <f t="shared" si="70"/>
        <v>wl4 Comdty20231130</v>
      </c>
      <c r="B1538" s="3">
        <v>4</v>
      </c>
      <c r="C1538" s="3">
        <v>84</v>
      </c>
      <c r="D1538" s="3" t="s">
        <v>96</v>
      </c>
      <c r="E1538" s="9">
        <v>45260</v>
      </c>
      <c r="F1538" s="6" t="str">
        <f t="shared" si="71"/>
        <v>wl4 Comdty</v>
      </c>
      <c r="G1538" s="6" t="str" cm="1">
        <f t="array" ref="G1538">_xll.BQL.DATE(_xll.BADDPERIODS(DATE(YEAR(E1538),MONTH(E1538),DAY(15)),"NUMBEROFPERIODS",B1538,"PER=M","CDR=BZ","BusDayAdj=-1"))</f>
        <v>#N/A Connection</v>
      </c>
      <c r="H1538" s="6" t="str">
        <f>IFERROR(_xll.BCOUNTPERIODS($E$2,G1538,"CDR=BZ")*1,"")</f>
        <v/>
      </c>
      <c r="I1538" s="6" t="str" cm="1">
        <f t="array" ref="I1538">_xll.BQL.DATE(_xll.BADDPERIODS(EOMONTH(E1538,0),"NUMBEROFPERIODS",B1538,"PER=M","CDR=BZ","BusDayAdj=2"))</f>
        <v>#N/A Connection</v>
      </c>
      <c r="J1538" s="6" t="str">
        <f>IFERROR(_xll.BCOUNTPERIODS(E1538,I1538,"CDR=BZ")*1,"")</f>
        <v/>
      </c>
      <c r="K1538" s="7" t="e">
        <f t="shared" ref="K1538:K1601" si="72">J1538/252</f>
        <v>#VALUE!</v>
      </c>
      <c r="L1538" s="8" cm="1">
        <f t="array" ref="L1538">_xll.BDH($F1538,L$1,$E1538,$E1538,"per=m","days=all","fill=0","dts=h","QtTyp=P")</f>
        <v>0</v>
      </c>
      <c r="M1538" s="6" cm="1">
        <f t="array" ref="M1538">_xll.BDH($F1538,M$1,$E1538,$E1538,"per=m","days=all","fill=0","dts=h","QtTyp=P")</f>
        <v>0</v>
      </c>
    </row>
    <row r="1539" spans="1:13" x14ac:dyDescent="0.25">
      <c r="A1539" s="6" t="str">
        <f t="shared" ref="A1539:A1602" si="73">F1539&amp;TEXT(E1539,"yyyymmdd")</f>
        <v>wl4 Comdty20231229</v>
      </c>
      <c r="B1539" s="3">
        <v>4</v>
      </c>
      <c r="C1539" s="3">
        <v>84</v>
      </c>
      <c r="D1539" s="3" t="s">
        <v>96</v>
      </c>
      <c r="E1539" s="9">
        <v>45289</v>
      </c>
      <c r="F1539" s="6" t="str">
        <f t="shared" ref="F1539:F1602" si="74">"wl"&amp;B1539&amp; " Comdty"</f>
        <v>wl4 Comdty</v>
      </c>
      <c r="G1539" s="6" t="str" cm="1">
        <f t="array" ref="G1539">_xll.BQL.DATE(_xll.BADDPERIODS(DATE(YEAR(E1539),MONTH(E1539),DAY(15)),"NUMBEROFPERIODS",B1539,"PER=M","CDR=BZ","BusDayAdj=-1"))</f>
        <v>#N/A Connection</v>
      </c>
      <c r="H1539" s="6" t="str">
        <f>IFERROR(_xll.BCOUNTPERIODS($E$2,G1539,"CDR=BZ")*1,"")</f>
        <v/>
      </c>
      <c r="I1539" s="6" t="str" cm="1">
        <f t="array" ref="I1539">_xll.BQL.DATE(_xll.BADDPERIODS(EOMONTH(E1539,0),"NUMBEROFPERIODS",B1539,"PER=M","CDR=BZ","BusDayAdj=2"))</f>
        <v>#N/A Connection</v>
      </c>
      <c r="J1539" s="6" t="str">
        <f>IFERROR(_xll.BCOUNTPERIODS(E1539,I1539,"CDR=BZ")*1,"")</f>
        <v/>
      </c>
      <c r="K1539" s="7" t="e">
        <f t="shared" si="72"/>
        <v>#VALUE!</v>
      </c>
      <c r="L1539" s="8" cm="1">
        <f t="array" ref="L1539">_xll.BDH($F1539,L$1,$E1539,$E1539,"per=m","days=all","fill=0","dts=h","QtTyp=P")</f>
        <v>0</v>
      </c>
      <c r="M1539" s="6" cm="1">
        <f t="array" ref="M1539">_xll.BDH($F1539,M$1,$E1539,$E1539,"per=m","days=all","fill=0","dts=h","QtTyp=P")</f>
        <v>0</v>
      </c>
    </row>
    <row r="1540" spans="1:13" x14ac:dyDescent="0.25">
      <c r="A1540" s="6" t="str">
        <f t="shared" si="73"/>
        <v>wl4 Comdty20240131</v>
      </c>
      <c r="B1540" s="3">
        <v>4</v>
      </c>
      <c r="C1540" s="3">
        <v>84</v>
      </c>
      <c r="D1540" s="3" t="s">
        <v>96</v>
      </c>
      <c r="E1540" s="9">
        <v>45322</v>
      </c>
      <c r="F1540" s="6" t="str">
        <f t="shared" si="74"/>
        <v>wl4 Comdty</v>
      </c>
      <c r="G1540" s="6" t="str" cm="1">
        <f t="array" ref="G1540">_xll.BQL.DATE(_xll.BADDPERIODS(DATE(YEAR(E1540),MONTH(E1540),DAY(15)),"NUMBEROFPERIODS",B1540,"PER=M","CDR=BZ","BusDayAdj=-1"))</f>
        <v>#N/A Connection</v>
      </c>
      <c r="H1540" s="6" t="str">
        <f>IFERROR(_xll.BCOUNTPERIODS($E$2,G1540,"CDR=BZ")*1,"")</f>
        <v/>
      </c>
      <c r="I1540" s="6" t="str" cm="1">
        <f t="array" ref="I1540">_xll.BQL.DATE(_xll.BADDPERIODS(EOMONTH(E1540,0),"NUMBEROFPERIODS",B1540,"PER=M","CDR=BZ","BusDayAdj=2"))</f>
        <v>#N/A Connection</v>
      </c>
      <c r="J1540" s="6" t="str">
        <f>IFERROR(_xll.BCOUNTPERIODS(E1540,I1540,"CDR=BZ")*1,"")</f>
        <v/>
      </c>
      <c r="K1540" s="7" t="e">
        <f t="shared" si="72"/>
        <v>#VALUE!</v>
      </c>
      <c r="L1540" s="8" cm="1">
        <f t="array" ref="L1540">_xll.BDH($F1540,L$1,$E1540,$E1540,"per=m","days=all","fill=0","dts=h","QtTyp=P")</f>
        <v>0</v>
      </c>
      <c r="M1540" s="6" cm="1">
        <f t="array" ref="M1540">_xll.BDH($F1540,M$1,$E1540,$E1540,"per=m","days=all","fill=0","dts=h","QtTyp=P")</f>
        <v>0</v>
      </c>
    </row>
    <row r="1541" spans="1:13" x14ac:dyDescent="0.25">
      <c r="A1541" s="6" t="str">
        <f t="shared" si="73"/>
        <v>wl4 Comdty20240229</v>
      </c>
      <c r="B1541" s="3">
        <v>4</v>
      </c>
      <c r="C1541" s="3">
        <v>84</v>
      </c>
      <c r="D1541" s="3" t="s">
        <v>96</v>
      </c>
      <c r="E1541" s="9">
        <v>45351</v>
      </c>
      <c r="F1541" s="6" t="str">
        <f t="shared" si="74"/>
        <v>wl4 Comdty</v>
      </c>
      <c r="G1541" s="6" t="str" cm="1">
        <f t="array" ref="G1541">_xll.BQL.DATE(_xll.BADDPERIODS(DATE(YEAR(E1541),MONTH(E1541),DAY(15)),"NUMBEROFPERIODS",B1541,"PER=M","CDR=BZ","BusDayAdj=-1"))</f>
        <v>#N/A Connection</v>
      </c>
      <c r="H1541" s="6" t="str">
        <f>IFERROR(_xll.BCOUNTPERIODS($E$2,G1541,"CDR=BZ")*1,"")</f>
        <v/>
      </c>
      <c r="I1541" s="6" t="str" cm="1">
        <f t="array" ref="I1541">_xll.BQL.DATE(_xll.BADDPERIODS(EOMONTH(E1541,0),"NUMBEROFPERIODS",B1541,"PER=M","CDR=BZ","BusDayAdj=2"))</f>
        <v>#N/A Connection</v>
      </c>
      <c r="J1541" s="6" t="str">
        <f>IFERROR(_xll.BCOUNTPERIODS(E1541,I1541,"CDR=BZ")*1,"")</f>
        <v/>
      </c>
      <c r="K1541" s="7" t="e">
        <f t="shared" si="72"/>
        <v>#VALUE!</v>
      </c>
      <c r="L1541" s="8" cm="1">
        <f t="array" ref="L1541">_xll.BDH($F1541,L$1,$E1541,$E1541,"per=m","days=all","fill=0","dts=h","QtTyp=P")</f>
        <v>0</v>
      </c>
      <c r="M1541" s="6" cm="1">
        <f t="array" ref="M1541">_xll.BDH($F1541,M$1,$E1541,$E1541,"per=m","days=all","fill=0","dts=h","QtTyp=P")</f>
        <v>0</v>
      </c>
    </row>
    <row r="1542" spans="1:13" x14ac:dyDescent="0.25">
      <c r="A1542" s="6" t="str">
        <f t="shared" si="73"/>
        <v>wl4 Comdty20240329</v>
      </c>
      <c r="B1542" s="3">
        <v>4</v>
      </c>
      <c r="C1542" s="3">
        <v>84</v>
      </c>
      <c r="D1542" s="3" t="s">
        <v>96</v>
      </c>
      <c r="E1542" s="9">
        <v>45380</v>
      </c>
      <c r="F1542" s="6" t="str">
        <f t="shared" si="74"/>
        <v>wl4 Comdty</v>
      </c>
      <c r="G1542" s="6" t="str" cm="1">
        <f t="array" ref="G1542">_xll.BQL.DATE(_xll.BADDPERIODS(DATE(YEAR(E1542),MONTH(E1542),DAY(15)),"NUMBEROFPERIODS",B1542,"PER=M","CDR=BZ","BusDayAdj=-1"))</f>
        <v>#N/A Connection</v>
      </c>
      <c r="H1542" s="6" t="str">
        <f>IFERROR(_xll.BCOUNTPERIODS($E$2,G1542,"CDR=BZ")*1,"")</f>
        <v/>
      </c>
      <c r="I1542" s="6" t="str" cm="1">
        <f t="array" ref="I1542">_xll.BQL.DATE(_xll.BADDPERIODS(EOMONTH(E1542,0),"NUMBEROFPERIODS",B1542,"PER=M","CDR=BZ","BusDayAdj=2"))</f>
        <v>#N/A Connection</v>
      </c>
      <c r="J1542" s="6" t="str">
        <f>IFERROR(_xll.BCOUNTPERIODS(E1542,I1542,"CDR=BZ")*1,"")</f>
        <v/>
      </c>
      <c r="K1542" s="7" t="e">
        <f t="shared" si="72"/>
        <v>#VALUE!</v>
      </c>
      <c r="L1542" s="8" cm="1">
        <f t="array" ref="L1542">_xll.BDH($F1542,L$1,$E1542,$E1542,"per=m","days=all","fill=0","dts=h","QtTyp=P")</f>
        <v>0</v>
      </c>
      <c r="M1542" s="6" cm="1">
        <f t="array" ref="M1542">_xll.BDH($F1542,M$1,$E1542,$E1542,"per=m","days=all","fill=0","dts=h","QtTyp=P")</f>
        <v>0</v>
      </c>
    </row>
    <row r="1543" spans="1:13" x14ac:dyDescent="0.25">
      <c r="A1543" s="6" t="str">
        <f t="shared" si="73"/>
        <v>wl4 Comdty20240430</v>
      </c>
      <c r="B1543" s="3">
        <v>4</v>
      </c>
      <c r="C1543" s="3">
        <v>84</v>
      </c>
      <c r="D1543" s="3" t="s">
        <v>96</v>
      </c>
      <c r="E1543" s="9">
        <v>45412</v>
      </c>
      <c r="F1543" s="6" t="str">
        <f t="shared" si="74"/>
        <v>wl4 Comdty</v>
      </c>
      <c r="G1543" s="6" t="str" cm="1">
        <f t="array" ref="G1543">_xll.BQL.DATE(_xll.BADDPERIODS(DATE(YEAR(E1543),MONTH(E1543),DAY(15)),"NUMBEROFPERIODS",B1543,"PER=M","CDR=BZ","BusDayAdj=-1"))</f>
        <v>#N/A Connection</v>
      </c>
      <c r="H1543" s="6" t="str">
        <f>IFERROR(_xll.BCOUNTPERIODS($E$2,G1543,"CDR=BZ")*1,"")</f>
        <v/>
      </c>
      <c r="I1543" s="6" t="str" cm="1">
        <f t="array" ref="I1543">_xll.BQL.DATE(_xll.BADDPERIODS(EOMONTH(E1543,0),"NUMBEROFPERIODS",B1543,"PER=M","CDR=BZ","BusDayAdj=2"))</f>
        <v>#N/A Connection</v>
      </c>
      <c r="J1543" s="6" t="str">
        <f>IFERROR(_xll.BCOUNTPERIODS(E1543,I1543,"CDR=BZ")*1,"")</f>
        <v/>
      </c>
      <c r="K1543" s="7" t="e">
        <f t="shared" si="72"/>
        <v>#VALUE!</v>
      </c>
      <c r="L1543" s="8" cm="1">
        <f t="array" ref="L1543">_xll.BDH($F1543,L$1,$E1543,$E1543,"per=m","days=all","fill=0","dts=h","QtTyp=P")</f>
        <v>0</v>
      </c>
      <c r="M1543" s="6" cm="1">
        <f t="array" ref="M1543">_xll.BDH($F1543,M$1,$E1543,$E1543,"per=m","days=all","fill=0","dts=h","QtTyp=P")</f>
        <v>0</v>
      </c>
    </row>
    <row r="1544" spans="1:13" x14ac:dyDescent="0.25">
      <c r="A1544" s="6" t="str">
        <f t="shared" si="73"/>
        <v>wl4 Comdty20240531</v>
      </c>
      <c r="B1544" s="3">
        <v>4</v>
      </c>
      <c r="C1544" s="3">
        <v>84</v>
      </c>
      <c r="D1544" s="3" t="s">
        <v>96</v>
      </c>
      <c r="E1544" s="9">
        <v>45443</v>
      </c>
      <c r="F1544" s="6" t="str">
        <f t="shared" si="74"/>
        <v>wl4 Comdty</v>
      </c>
      <c r="G1544" s="6" t="str" cm="1">
        <f t="array" ref="G1544">_xll.BQL.DATE(_xll.BADDPERIODS(DATE(YEAR(E1544),MONTH(E1544),DAY(15)),"NUMBEROFPERIODS",B1544,"PER=M","CDR=BZ","BusDayAdj=-1"))</f>
        <v>#N/A Connection</v>
      </c>
      <c r="H1544" s="6" t="str">
        <f>IFERROR(_xll.BCOUNTPERIODS($E$2,G1544,"CDR=BZ")*1,"")</f>
        <v/>
      </c>
      <c r="I1544" s="6" t="str" cm="1">
        <f t="array" ref="I1544">_xll.BQL.DATE(_xll.BADDPERIODS(EOMONTH(E1544,0),"NUMBEROFPERIODS",B1544,"PER=M","CDR=BZ","BusDayAdj=2"))</f>
        <v>#N/A Connection</v>
      </c>
      <c r="J1544" s="6" t="str">
        <f>IFERROR(_xll.BCOUNTPERIODS(E1544,I1544,"CDR=BZ")*1,"")</f>
        <v/>
      </c>
      <c r="K1544" s="7" t="e">
        <f t="shared" si="72"/>
        <v>#VALUE!</v>
      </c>
      <c r="L1544" s="8" cm="1">
        <f t="array" ref="L1544">_xll.BDH($F1544,L$1,$E1544,$E1544,"per=m","days=all","fill=0","dts=h","QtTyp=P")</f>
        <v>0</v>
      </c>
      <c r="M1544" s="6" cm="1">
        <f t="array" ref="M1544">_xll.BDH($F1544,M$1,$E1544,$E1544,"per=m","days=all","fill=0","dts=h","QtTyp=P")</f>
        <v>0</v>
      </c>
    </row>
    <row r="1545" spans="1:13" x14ac:dyDescent="0.25">
      <c r="A1545" s="6" t="str">
        <f t="shared" si="73"/>
        <v>wl4 Comdty20240628</v>
      </c>
      <c r="B1545" s="3">
        <v>4</v>
      </c>
      <c r="C1545" s="3">
        <v>84</v>
      </c>
      <c r="D1545" s="3" t="s">
        <v>96</v>
      </c>
      <c r="E1545" s="9">
        <v>45471</v>
      </c>
      <c r="F1545" s="6" t="str">
        <f t="shared" si="74"/>
        <v>wl4 Comdty</v>
      </c>
      <c r="G1545" s="6" t="str" cm="1">
        <f t="array" ref="G1545">_xll.BQL.DATE(_xll.BADDPERIODS(DATE(YEAR(E1545),MONTH(E1545),DAY(15)),"NUMBEROFPERIODS",B1545,"PER=M","CDR=BZ","BusDayAdj=-1"))</f>
        <v>#N/A Connection</v>
      </c>
      <c r="H1545" s="6" t="str">
        <f>IFERROR(_xll.BCOUNTPERIODS($E$2,G1545,"CDR=BZ")*1,"")</f>
        <v/>
      </c>
      <c r="I1545" s="6" t="str" cm="1">
        <f t="array" ref="I1545">_xll.BQL.DATE(_xll.BADDPERIODS(EOMONTH(E1545,0),"NUMBEROFPERIODS",B1545,"PER=M","CDR=BZ","BusDayAdj=2"))</f>
        <v>#N/A Connection</v>
      </c>
      <c r="J1545" s="6" t="str">
        <f>IFERROR(_xll.BCOUNTPERIODS(E1545,I1545,"CDR=BZ")*1,"")</f>
        <v/>
      </c>
      <c r="K1545" s="7" t="e">
        <f t="shared" si="72"/>
        <v>#VALUE!</v>
      </c>
      <c r="L1545" s="8" cm="1">
        <f t="array" ref="L1545">_xll.BDH($F1545,L$1,$E1545,$E1545,"per=m","days=all","fill=0","dts=h","QtTyp=P")</f>
        <v>0</v>
      </c>
      <c r="M1545" s="6" cm="1">
        <f t="array" ref="M1545">_xll.BDH($F1545,M$1,$E1545,$E1545,"per=m","days=all","fill=0","dts=h","QtTyp=P")</f>
        <v>0</v>
      </c>
    </row>
    <row r="1546" spans="1:13" x14ac:dyDescent="0.25">
      <c r="A1546" s="6" t="str">
        <f t="shared" si="73"/>
        <v>wl4 Comdty20240731</v>
      </c>
      <c r="B1546" s="3">
        <v>4</v>
      </c>
      <c r="C1546" s="3">
        <v>84</v>
      </c>
      <c r="D1546" s="3" t="s">
        <v>96</v>
      </c>
      <c r="E1546" s="9">
        <v>45504</v>
      </c>
      <c r="F1546" s="6" t="str">
        <f t="shared" si="74"/>
        <v>wl4 Comdty</v>
      </c>
      <c r="G1546" s="6" t="str" cm="1">
        <f t="array" ref="G1546">_xll.BQL.DATE(_xll.BADDPERIODS(DATE(YEAR(E1546),MONTH(E1546),DAY(15)),"NUMBEROFPERIODS",B1546,"PER=M","CDR=BZ","BusDayAdj=-1"))</f>
        <v>#N/A Connection</v>
      </c>
      <c r="H1546" s="6" t="str">
        <f>IFERROR(_xll.BCOUNTPERIODS($E$2,G1546,"CDR=BZ")*1,"")</f>
        <v/>
      </c>
      <c r="I1546" s="6" t="str" cm="1">
        <f t="array" ref="I1546">_xll.BQL.DATE(_xll.BADDPERIODS(EOMONTH(E1546,0),"NUMBEROFPERIODS",B1546,"PER=M","CDR=BZ","BusDayAdj=2"))</f>
        <v>#N/A Connection</v>
      </c>
      <c r="J1546" s="6" t="str">
        <f>IFERROR(_xll.BCOUNTPERIODS(E1546,I1546,"CDR=BZ")*1,"")</f>
        <v/>
      </c>
      <c r="K1546" s="7" t="e">
        <f t="shared" si="72"/>
        <v>#VALUE!</v>
      </c>
      <c r="L1546" s="8" cm="1">
        <f t="array" ref="L1546">_xll.BDH($F1546,L$1,$E1546,$E1546,"per=m","days=all","fill=0","dts=h","QtTyp=P")</f>
        <v>0</v>
      </c>
      <c r="M1546" s="6" cm="1">
        <f t="array" ref="M1546">_xll.BDH($F1546,M$1,$E1546,$E1546,"per=m","days=all","fill=0","dts=h","QtTyp=P")</f>
        <v>0</v>
      </c>
    </row>
    <row r="1547" spans="1:13" x14ac:dyDescent="0.25">
      <c r="A1547" s="6" t="str">
        <f t="shared" si="73"/>
        <v>wl4 Comdty20240830</v>
      </c>
      <c r="B1547" s="3">
        <v>4</v>
      </c>
      <c r="C1547" s="3">
        <v>84</v>
      </c>
      <c r="D1547" s="3" t="s">
        <v>96</v>
      </c>
      <c r="E1547" s="9">
        <v>45534</v>
      </c>
      <c r="F1547" s="6" t="str">
        <f t="shared" si="74"/>
        <v>wl4 Comdty</v>
      </c>
      <c r="G1547" s="6" t="str" cm="1">
        <f t="array" ref="G1547">_xll.BQL.DATE(_xll.BADDPERIODS(DATE(YEAR(E1547),MONTH(E1547),DAY(15)),"NUMBEROFPERIODS",B1547,"PER=M","CDR=BZ","BusDayAdj=-1"))</f>
        <v>#N/A Connection</v>
      </c>
      <c r="H1547" s="6" t="str">
        <f>IFERROR(_xll.BCOUNTPERIODS($E$2,G1547,"CDR=BZ")*1,"")</f>
        <v/>
      </c>
      <c r="I1547" s="6" t="str" cm="1">
        <f t="array" ref="I1547">_xll.BQL.DATE(_xll.BADDPERIODS(EOMONTH(E1547,0),"NUMBEROFPERIODS",B1547,"PER=M","CDR=BZ","BusDayAdj=2"))</f>
        <v>#N/A Connection</v>
      </c>
      <c r="J1547" s="6" t="str">
        <f>IFERROR(_xll.BCOUNTPERIODS(E1547,I1547,"CDR=BZ")*1,"")</f>
        <v/>
      </c>
      <c r="K1547" s="7" t="e">
        <f t="shared" si="72"/>
        <v>#VALUE!</v>
      </c>
      <c r="L1547" s="8" cm="1">
        <f t="array" ref="L1547">_xll.BDH($F1547,L$1,$E1547,$E1547,"per=m","days=all","fill=0","dts=h","QtTyp=P")</f>
        <v>0</v>
      </c>
      <c r="M1547" s="6" cm="1">
        <f t="array" ref="M1547">_xll.BDH($F1547,M$1,$E1547,$E1547,"per=m","days=all","fill=0","dts=h","QtTyp=P")</f>
        <v>0</v>
      </c>
    </row>
    <row r="1548" spans="1:13" x14ac:dyDescent="0.25">
      <c r="A1548" s="6" t="str">
        <f t="shared" si="73"/>
        <v>wl4 Comdty20240930</v>
      </c>
      <c r="B1548" s="3">
        <v>4</v>
      </c>
      <c r="C1548" s="3">
        <v>84</v>
      </c>
      <c r="D1548" s="3" t="s">
        <v>96</v>
      </c>
      <c r="E1548" s="9">
        <v>45565</v>
      </c>
      <c r="F1548" s="6" t="str">
        <f t="shared" si="74"/>
        <v>wl4 Comdty</v>
      </c>
      <c r="G1548" s="6" t="str" cm="1">
        <f t="array" ref="G1548">_xll.BQL.DATE(_xll.BADDPERIODS(DATE(YEAR(E1548),MONTH(E1548),DAY(15)),"NUMBEROFPERIODS",B1548,"PER=M","CDR=BZ","BusDayAdj=-1"))</f>
        <v>#N/A Connection</v>
      </c>
      <c r="H1548" s="6" t="str">
        <f>IFERROR(_xll.BCOUNTPERIODS($E$2,G1548,"CDR=BZ")*1,"")</f>
        <v/>
      </c>
      <c r="I1548" s="6" t="str" cm="1">
        <f t="array" ref="I1548">_xll.BQL.DATE(_xll.BADDPERIODS(EOMONTH(E1548,0),"NUMBEROFPERIODS",B1548,"PER=M","CDR=BZ","BusDayAdj=2"))</f>
        <v>#N/A Connection</v>
      </c>
      <c r="J1548" s="6" t="str">
        <f>IFERROR(_xll.BCOUNTPERIODS(E1548,I1548,"CDR=BZ")*1,"")</f>
        <v/>
      </c>
      <c r="K1548" s="7" t="e">
        <f t="shared" si="72"/>
        <v>#VALUE!</v>
      </c>
      <c r="L1548" s="8" cm="1">
        <f t="array" ref="L1548">_xll.BDH($F1548,L$1,$E1548,$E1548,"per=m","days=all","fill=0","dts=h","QtTyp=P")</f>
        <v>0</v>
      </c>
      <c r="M1548" s="6" cm="1">
        <f t="array" ref="M1548">_xll.BDH($F1548,M$1,$E1548,$E1548,"per=m","days=all","fill=0","dts=h","QtTyp=P")</f>
        <v>0</v>
      </c>
    </row>
    <row r="1549" spans="1:13" x14ac:dyDescent="0.25">
      <c r="A1549" s="6" t="str">
        <f t="shared" si="73"/>
        <v>wl4 Comdty20241031</v>
      </c>
      <c r="B1549" s="3">
        <v>4</v>
      </c>
      <c r="C1549" s="3">
        <v>84</v>
      </c>
      <c r="D1549" s="3" t="s">
        <v>96</v>
      </c>
      <c r="E1549" s="9">
        <v>45596</v>
      </c>
      <c r="F1549" s="6" t="str">
        <f t="shared" si="74"/>
        <v>wl4 Comdty</v>
      </c>
      <c r="G1549" s="6" t="str" cm="1">
        <f t="array" ref="G1549">_xll.BQL.DATE(_xll.BADDPERIODS(DATE(YEAR(E1549),MONTH(E1549),DAY(15)),"NUMBEROFPERIODS",B1549,"PER=M","CDR=BZ","BusDayAdj=-1"))</f>
        <v>#N/A Connection</v>
      </c>
      <c r="H1549" s="6" t="str">
        <f>IFERROR(_xll.BCOUNTPERIODS($E$2,G1549,"CDR=BZ")*1,"")</f>
        <v/>
      </c>
      <c r="I1549" s="6" t="str" cm="1">
        <f t="array" ref="I1549">_xll.BQL.DATE(_xll.BADDPERIODS(EOMONTH(E1549,0),"NUMBEROFPERIODS",B1549,"PER=M","CDR=BZ","BusDayAdj=2"))</f>
        <v>#N/A Connection</v>
      </c>
      <c r="J1549" s="6" t="str">
        <f>IFERROR(_xll.BCOUNTPERIODS(E1549,I1549,"CDR=BZ")*1,"")</f>
        <v/>
      </c>
      <c r="K1549" s="7" t="e">
        <f t="shared" si="72"/>
        <v>#VALUE!</v>
      </c>
      <c r="L1549" s="8" cm="1">
        <f t="array" ref="L1549">_xll.BDH($F1549,L$1,$E1549,$E1549,"per=m","days=all","fill=0","dts=h","QtTyp=P")</f>
        <v>0</v>
      </c>
      <c r="M1549" s="6" cm="1">
        <f t="array" ref="M1549">_xll.BDH($F1549,M$1,$E1549,$E1549,"per=m","days=all","fill=0","dts=h","QtTyp=P")</f>
        <v>0</v>
      </c>
    </row>
    <row r="1550" spans="1:13" x14ac:dyDescent="0.25">
      <c r="A1550" s="6" t="str">
        <f t="shared" si="73"/>
        <v>wl4 Comdty20241129</v>
      </c>
      <c r="B1550" s="3">
        <v>4</v>
      </c>
      <c r="C1550" s="3">
        <v>84</v>
      </c>
      <c r="D1550" s="3" t="s">
        <v>96</v>
      </c>
      <c r="E1550" s="9">
        <v>45625</v>
      </c>
      <c r="F1550" s="6" t="str">
        <f t="shared" si="74"/>
        <v>wl4 Comdty</v>
      </c>
      <c r="G1550" s="6" t="str" cm="1">
        <f t="array" ref="G1550">_xll.BQL.DATE(_xll.BADDPERIODS(DATE(YEAR(E1550),MONTH(E1550),DAY(15)),"NUMBEROFPERIODS",B1550,"PER=M","CDR=BZ","BusDayAdj=-1"))</f>
        <v>#N/A Connection</v>
      </c>
      <c r="H1550" s="6" t="str">
        <f>IFERROR(_xll.BCOUNTPERIODS($E$2,G1550,"CDR=BZ")*1,"")</f>
        <v/>
      </c>
      <c r="I1550" s="6" t="str" cm="1">
        <f t="array" ref="I1550">_xll.BQL.DATE(_xll.BADDPERIODS(EOMONTH(E1550,0),"NUMBEROFPERIODS",B1550,"PER=M","CDR=BZ","BusDayAdj=2"))</f>
        <v>#N/A Connection</v>
      </c>
      <c r="J1550" s="6" t="str">
        <f>IFERROR(_xll.BCOUNTPERIODS(E1550,I1550,"CDR=BZ")*1,"")</f>
        <v/>
      </c>
      <c r="K1550" s="7" t="e">
        <f t="shared" si="72"/>
        <v>#VALUE!</v>
      </c>
      <c r="L1550" s="8" cm="1">
        <f t="array" ref="L1550">_xll.BDH($F1550,L$1,$E1550,$E1550,"per=m","days=all","fill=0","dts=h","QtTyp=P")</f>
        <v>0</v>
      </c>
      <c r="M1550" s="6" cm="1">
        <f t="array" ref="M1550">_xll.BDH($F1550,M$1,$E1550,$E1550,"per=m","days=all","fill=0","dts=h","QtTyp=P")</f>
        <v>0</v>
      </c>
    </row>
    <row r="1551" spans="1:13" x14ac:dyDescent="0.25">
      <c r="A1551" s="6" t="str">
        <f t="shared" si="73"/>
        <v>wl4 Comdty20241231</v>
      </c>
      <c r="B1551" s="3">
        <v>4</v>
      </c>
      <c r="C1551" s="3">
        <v>84</v>
      </c>
      <c r="D1551" s="3" t="s">
        <v>96</v>
      </c>
      <c r="E1551" s="9">
        <v>45657</v>
      </c>
      <c r="F1551" s="6" t="str">
        <f t="shared" si="74"/>
        <v>wl4 Comdty</v>
      </c>
      <c r="G1551" s="6" t="str" cm="1">
        <f t="array" ref="G1551">_xll.BQL.DATE(_xll.BADDPERIODS(DATE(YEAR(E1551),MONTH(E1551),DAY(15)),"NUMBEROFPERIODS",B1551,"PER=M","CDR=BZ","BusDayAdj=-1"))</f>
        <v>#N/A Connection</v>
      </c>
      <c r="H1551" s="6" t="str">
        <f>IFERROR(_xll.BCOUNTPERIODS($E$2,G1551,"CDR=BZ")*1,"")</f>
        <v/>
      </c>
      <c r="I1551" s="6" t="str" cm="1">
        <f t="array" ref="I1551">_xll.BQL.DATE(_xll.BADDPERIODS(EOMONTH(E1551,0),"NUMBEROFPERIODS",B1551,"PER=M","CDR=BZ","BusDayAdj=2"))</f>
        <v>#N/A Connection</v>
      </c>
      <c r="J1551" s="6" t="str">
        <f>IFERROR(_xll.BCOUNTPERIODS(E1551,I1551,"CDR=BZ")*1,"")</f>
        <v/>
      </c>
      <c r="K1551" s="7" t="e">
        <f t="shared" si="72"/>
        <v>#VALUE!</v>
      </c>
      <c r="L1551" s="8" cm="1">
        <f t="array" ref="L1551">_xll.BDH($F1551,L$1,$E1551,$E1551,"per=m","days=all","fill=0","dts=h","QtTyp=P")</f>
        <v>0</v>
      </c>
      <c r="M1551" s="6" cm="1">
        <f t="array" ref="M1551">_xll.BDH($F1551,M$1,$E1551,$E1551,"per=m","days=all","fill=0","dts=h","QtTyp=P")</f>
        <v>0</v>
      </c>
    </row>
    <row r="1552" spans="1:13" x14ac:dyDescent="0.25">
      <c r="A1552" s="6" t="str">
        <f t="shared" si="73"/>
        <v>wl4 Comdty20250131</v>
      </c>
      <c r="B1552" s="3">
        <v>4</v>
      </c>
      <c r="C1552" s="3">
        <v>84</v>
      </c>
      <c r="D1552" s="3" t="s">
        <v>96</v>
      </c>
      <c r="E1552" s="9">
        <v>45688</v>
      </c>
      <c r="F1552" s="6" t="str">
        <f t="shared" si="74"/>
        <v>wl4 Comdty</v>
      </c>
      <c r="G1552" s="6" t="str" cm="1">
        <f t="array" ref="G1552">_xll.BQL.DATE(_xll.BADDPERIODS(DATE(YEAR(E1552),MONTH(E1552),DAY(15)),"NUMBEROFPERIODS",B1552,"PER=M","CDR=BZ","BusDayAdj=-1"))</f>
        <v>#N/A Connection</v>
      </c>
      <c r="H1552" s="6" t="str">
        <f>IFERROR(_xll.BCOUNTPERIODS($E$2,G1552,"CDR=BZ")*1,"")</f>
        <v/>
      </c>
      <c r="I1552" s="6" t="str" cm="1">
        <f t="array" ref="I1552">_xll.BQL.DATE(_xll.BADDPERIODS(EOMONTH(E1552,0),"NUMBEROFPERIODS",B1552,"PER=M","CDR=BZ","BusDayAdj=2"))</f>
        <v>#N/A Connection</v>
      </c>
      <c r="J1552" s="6" t="str">
        <f>IFERROR(_xll.BCOUNTPERIODS(E1552,I1552,"CDR=BZ")*1,"")</f>
        <v/>
      </c>
      <c r="K1552" s="7" t="e">
        <f t="shared" si="72"/>
        <v>#VALUE!</v>
      </c>
      <c r="L1552" s="8" cm="1">
        <f t="array" ref="L1552">_xll.BDH($F1552,L$1,$E1552,$E1552,"per=m","days=all","fill=0","dts=h","QtTyp=P")</f>
        <v>0</v>
      </c>
      <c r="M1552" s="6" cm="1">
        <f t="array" ref="M1552">_xll.BDH($F1552,M$1,$E1552,$E1552,"per=m","days=all","fill=0","dts=h","QtTyp=P")</f>
        <v>0</v>
      </c>
    </row>
    <row r="1553" spans="1:13" x14ac:dyDescent="0.25">
      <c r="A1553" s="6" t="str">
        <f t="shared" si="73"/>
        <v>wl4 Comdty20250228</v>
      </c>
      <c r="B1553" s="3">
        <v>4</v>
      </c>
      <c r="C1553" s="3">
        <v>84</v>
      </c>
      <c r="D1553" s="3" t="s">
        <v>96</v>
      </c>
      <c r="E1553" s="9">
        <v>45716</v>
      </c>
      <c r="F1553" s="6" t="str">
        <f t="shared" si="74"/>
        <v>wl4 Comdty</v>
      </c>
      <c r="G1553" s="6" t="str" cm="1">
        <f t="array" ref="G1553">_xll.BQL.DATE(_xll.BADDPERIODS(DATE(YEAR(E1553),MONTH(E1553),DAY(15)),"NUMBEROFPERIODS",B1553,"PER=M","CDR=BZ","BusDayAdj=-1"))</f>
        <v>#N/A Connection</v>
      </c>
      <c r="H1553" s="6" t="str">
        <f>IFERROR(_xll.BCOUNTPERIODS($E$2,G1553,"CDR=BZ")*1,"")</f>
        <v/>
      </c>
      <c r="I1553" s="6" t="str" cm="1">
        <f t="array" ref="I1553">_xll.BQL.DATE(_xll.BADDPERIODS(EOMONTH(E1553,0),"NUMBEROFPERIODS",B1553,"PER=M","CDR=BZ","BusDayAdj=2"))</f>
        <v>#N/A Connection</v>
      </c>
      <c r="J1553" s="6" t="str">
        <f>IFERROR(_xll.BCOUNTPERIODS(E1553,I1553,"CDR=BZ")*1,"")</f>
        <v/>
      </c>
      <c r="K1553" s="7" t="e">
        <f t="shared" si="72"/>
        <v>#VALUE!</v>
      </c>
      <c r="L1553" s="8" cm="1">
        <f t="array" ref="L1553">_xll.BDH($F1553,L$1,$E1553,$E1553,"per=m","days=all","fill=0","dts=h","QtTyp=P")</f>
        <v>0</v>
      </c>
      <c r="M1553" s="6" cm="1">
        <f t="array" ref="M1553">_xll.BDH($F1553,M$1,$E1553,$E1553,"per=m","days=all","fill=0","dts=h","QtTyp=P")</f>
        <v>0</v>
      </c>
    </row>
    <row r="1554" spans="1:13" x14ac:dyDescent="0.25">
      <c r="A1554" s="6" t="str">
        <f t="shared" si="73"/>
        <v>wl4 Comdty20250331</v>
      </c>
      <c r="B1554" s="3">
        <v>4</v>
      </c>
      <c r="C1554" s="3">
        <v>84</v>
      </c>
      <c r="D1554" s="3" t="s">
        <v>96</v>
      </c>
      <c r="E1554" s="9">
        <v>45747</v>
      </c>
      <c r="F1554" s="6" t="str">
        <f t="shared" si="74"/>
        <v>wl4 Comdty</v>
      </c>
      <c r="G1554" s="6" t="str" cm="1">
        <f t="array" ref="G1554">_xll.BQL.DATE(_xll.BADDPERIODS(DATE(YEAR(E1554),MONTH(E1554),DAY(15)),"NUMBEROFPERIODS",B1554,"PER=M","CDR=BZ","BusDayAdj=-1"))</f>
        <v>#N/A Connection</v>
      </c>
      <c r="H1554" s="6" t="str">
        <f>IFERROR(_xll.BCOUNTPERIODS($E$2,G1554,"CDR=BZ")*1,"")</f>
        <v/>
      </c>
      <c r="I1554" s="6" t="str" cm="1">
        <f t="array" ref="I1554">_xll.BQL.DATE(_xll.BADDPERIODS(EOMONTH(E1554,0),"NUMBEROFPERIODS",B1554,"PER=M","CDR=BZ","BusDayAdj=2"))</f>
        <v>#N/A Connection</v>
      </c>
      <c r="J1554" s="6" t="str">
        <f>IFERROR(_xll.BCOUNTPERIODS(E1554,I1554,"CDR=BZ")*1,"")</f>
        <v/>
      </c>
      <c r="K1554" s="7" t="e">
        <f t="shared" si="72"/>
        <v>#VALUE!</v>
      </c>
      <c r="L1554" s="8" cm="1">
        <f t="array" ref="L1554">_xll.BDH($F1554,L$1,$E1554,$E1554,"per=m","days=all","fill=0","dts=h","QtTyp=P")</f>
        <v>0</v>
      </c>
      <c r="M1554" s="6" cm="1">
        <f t="array" ref="M1554">_xll.BDH($F1554,M$1,$E1554,$E1554,"per=m","days=all","fill=0","dts=h","QtTyp=P")</f>
        <v>0</v>
      </c>
    </row>
    <row r="1555" spans="1:13" x14ac:dyDescent="0.25">
      <c r="A1555" s="6" t="str">
        <f t="shared" si="73"/>
        <v>wl4 Comdty20250430</v>
      </c>
      <c r="B1555" s="3">
        <v>4</v>
      </c>
      <c r="C1555" s="3">
        <v>84</v>
      </c>
      <c r="D1555" s="3" t="s">
        <v>96</v>
      </c>
      <c r="E1555" s="9">
        <v>45777</v>
      </c>
      <c r="F1555" s="6" t="str">
        <f t="shared" si="74"/>
        <v>wl4 Comdty</v>
      </c>
      <c r="G1555" s="6" t="str" cm="1">
        <f t="array" ref="G1555">_xll.BQL.DATE(_xll.BADDPERIODS(DATE(YEAR(E1555),MONTH(E1555),DAY(15)),"NUMBEROFPERIODS",B1555,"PER=M","CDR=BZ","BusDayAdj=-1"))</f>
        <v>#N/A Connection</v>
      </c>
      <c r="H1555" s="6" t="str">
        <f>IFERROR(_xll.BCOUNTPERIODS($E$2,G1555,"CDR=BZ")*1,"")</f>
        <v/>
      </c>
      <c r="I1555" s="6" t="str" cm="1">
        <f t="array" ref="I1555">_xll.BQL.DATE(_xll.BADDPERIODS(EOMONTH(E1555,0),"NUMBEROFPERIODS",B1555,"PER=M","CDR=BZ","BusDayAdj=2"))</f>
        <v>#N/A Connection</v>
      </c>
      <c r="J1555" s="6" t="str">
        <f>IFERROR(_xll.BCOUNTPERIODS(E1555,I1555,"CDR=BZ")*1,"")</f>
        <v/>
      </c>
      <c r="K1555" s="7" t="e">
        <f t="shared" si="72"/>
        <v>#VALUE!</v>
      </c>
      <c r="L1555" s="8" cm="1">
        <f t="array" ref="L1555">_xll.BDH($F1555,L$1,$E1555,$E1555,"per=m","days=all","fill=0","dts=h","QtTyp=P")</f>
        <v>0</v>
      </c>
      <c r="M1555" s="6" cm="1">
        <f t="array" ref="M1555">_xll.BDH($F1555,M$1,$E1555,$E1555,"per=m","days=all","fill=0","dts=h","QtTyp=P")</f>
        <v>0</v>
      </c>
    </row>
    <row r="1556" spans="1:13" x14ac:dyDescent="0.25">
      <c r="A1556" s="6" t="str">
        <f t="shared" si="73"/>
        <v>wl4 Comdty20250530</v>
      </c>
      <c r="B1556" s="3">
        <v>4</v>
      </c>
      <c r="C1556" s="3">
        <v>84</v>
      </c>
      <c r="D1556" s="3" t="s">
        <v>96</v>
      </c>
      <c r="E1556" s="9">
        <v>45807</v>
      </c>
      <c r="F1556" s="6" t="str">
        <f t="shared" si="74"/>
        <v>wl4 Comdty</v>
      </c>
      <c r="G1556" s="6" t="str" cm="1">
        <f t="array" ref="G1556">_xll.BQL.DATE(_xll.BADDPERIODS(DATE(YEAR(E1556),MONTH(E1556),DAY(15)),"NUMBEROFPERIODS",B1556,"PER=M","CDR=BZ","BusDayAdj=-1"))</f>
        <v>#N/A Connection</v>
      </c>
      <c r="H1556" s="6" t="str">
        <f>IFERROR(_xll.BCOUNTPERIODS($E$2,G1556,"CDR=BZ")*1,"")</f>
        <v/>
      </c>
      <c r="I1556" s="6" t="str" cm="1">
        <f t="array" ref="I1556">_xll.BQL.DATE(_xll.BADDPERIODS(EOMONTH(E1556,0),"NUMBEROFPERIODS",B1556,"PER=M","CDR=BZ","BusDayAdj=2"))</f>
        <v>#N/A Connection</v>
      </c>
      <c r="J1556" s="6" t="str">
        <f>IFERROR(_xll.BCOUNTPERIODS(E1556,I1556,"CDR=BZ")*1,"")</f>
        <v/>
      </c>
      <c r="K1556" s="7" t="e">
        <f t="shared" si="72"/>
        <v>#VALUE!</v>
      </c>
      <c r="L1556" s="8" cm="1">
        <f t="array" ref="L1556">_xll.BDH($F1556,L$1,$E1556,$E1556,"per=m","days=all","fill=0","dts=h","QtTyp=P")</f>
        <v>0</v>
      </c>
      <c r="M1556" s="6" cm="1">
        <f t="array" ref="M1556">_xll.BDH($F1556,M$1,$E1556,$E1556,"per=m","days=all","fill=0","dts=h","QtTyp=P")</f>
        <v>0</v>
      </c>
    </row>
    <row r="1557" spans="1:13" x14ac:dyDescent="0.25">
      <c r="A1557" s="6" t="str">
        <f t="shared" si="73"/>
        <v>wl4 Comdty20250630</v>
      </c>
      <c r="B1557" s="3">
        <v>4</v>
      </c>
      <c r="C1557" s="3">
        <v>84</v>
      </c>
      <c r="D1557" s="3" t="s">
        <v>96</v>
      </c>
      <c r="E1557" s="9">
        <v>45838</v>
      </c>
      <c r="F1557" s="6" t="str">
        <f t="shared" si="74"/>
        <v>wl4 Comdty</v>
      </c>
      <c r="G1557" s="6" t="str" cm="1">
        <f t="array" ref="G1557">_xll.BQL.DATE(_xll.BADDPERIODS(DATE(YEAR(E1557),MONTH(E1557),DAY(15)),"NUMBEROFPERIODS",B1557,"PER=M","CDR=BZ","BusDayAdj=-1"))</f>
        <v>#N/A Connection</v>
      </c>
      <c r="H1557" s="6" t="str">
        <f>IFERROR(_xll.BCOUNTPERIODS($E$2,G1557,"CDR=BZ")*1,"")</f>
        <v/>
      </c>
      <c r="I1557" s="6" t="str" cm="1">
        <f t="array" ref="I1557">_xll.BQL.DATE(_xll.BADDPERIODS(EOMONTH(E1557,0),"NUMBEROFPERIODS",B1557,"PER=M","CDR=BZ","BusDayAdj=2"))</f>
        <v>#N/A Connection</v>
      </c>
      <c r="J1557" s="6" t="str">
        <f>IFERROR(_xll.BCOUNTPERIODS(E1557,I1557,"CDR=BZ")*1,"")</f>
        <v/>
      </c>
      <c r="K1557" s="7" t="e">
        <f t="shared" si="72"/>
        <v>#VALUE!</v>
      </c>
      <c r="L1557" s="8" cm="1">
        <f t="array" ref="L1557">_xll.BDH($F1557,L$1,$E1557,$E1557,"per=m","days=all","fill=0","dts=h","QtTyp=P")</f>
        <v>0</v>
      </c>
      <c r="M1557" s="6" cm="1">
        <f t="array" ref="M1557">_xll.BDH($F1557,M$1,$E1557,$E1557,"per=m","days=all","fill=0","dts=h","QtTyp=P")</f>
        <v>0</v>
      </c>
    </row>
    <row r="1558" spans="1:13" x14ac:dyDescent="0.25">
      <c r="A1558" s="6" t="str">
        <f t="shared" si="73"/>
        <v>wl5 Comdty19930226</v>
      </c>
      <c r="B1558" s="3">
        <v>5</v>
      </c>
      <c r="C1558" s="3">
        <v>105</v>
      </c>
      <c r="D1558" s="3" t="s">
        <v>101</v>
      </c>
      <c r="E1558" s="9">
        <v>34026</v>
      </c>
      <c r="F1558" s="6" t="str">
        <f t="shared" si="74"/>
        <v>wl5 Comdty</v>
      </c>
      <c r="G1558" s="6" t="str" cm="1">
        <f t="array" ref="G1558">_xll.BQL.DATE(_xll.BADDPERIODS(DATE(YEAR(E1558),MONTH(E1558),DAY(15)),"NUMBEROFPERIODS",B1558,"PER=M","CDR=BZ","BusDayAdj=-1"))</f>
        <v>#N/A Connection</v>
      </c>
      <c r="H1558" s="6" t="str">
        <f>IFERROR(_xll.BCOUNTPERIODS($E$2,G1558,"CDR=BZ")*1,"")</f>
        <v/>
      </c>
      <c r="I1558" s="6" t="str" cm="1">
        <f t="array" ref="I1558">_xll.BQL.DATE(_xll.BADDPERIODS(EOMONTH(E1558,0),"NUMBEROFPERIODS",B1558,"PER=M","CDR=BZ","BusDayAdj=2"))</f>
        <v>#N/A Connection</v>
      </c>
      <c r="J1558" s="6" t="str">
        <f>IFERROR(_xll.BCOUNTPERIODS(E1558,I1558,"CDR=BZ")*1,"")</f>
        <v/>
      </c>
      <c r="K1558" s="7" t="e">
        <f t="shared" si="72"/>
        <v>#VALUE!</v>
      </c>
      <c r="L1558" s="8" cm="1">
        <f t="array" ref="L1558">_xll.BDH($F1558,L$1,$E1558,$E1558,"per=m","days=all","fill=0","dts=h","QtTyp=P")</f>
        <v>0</v>
      </c>
      <c r="M1558" s="6" cm="1">
        <f t="array" ref="M1558">_xll.BDH($F1558,M$1,$E1558,$E1558,"per=m","days=all","fill=0","dts=h","QtTyp=P")</f>
        <v>0</v>
      </c>
    </row>
    <row r="1559" spans="1:13" x14ac:dyDescent="0.25">
      <c r="A1559" s="6" t="str">
        <f t="shared" si="73"/>
        <v>wl5 Comdty19930331</v>
      </c>
      <c r="B1559" s="3">
        <v>5</v>
      </c>
      <c r="C1559" s="3">
        <v>105</v>
      </c>
      <c r="D1559" s="3" t="s">
        <v>101</v>
      </c>
      <c r="E1559" s="9">
        <v>34059</v>
      </c>
      <c r="F1559" s="6" t="str">
        <f t="shared" si="74"/>
        <v>wl5 Comdty</v>
      </c>
      <c r="G1559" s="6" t="str" cm="1">
        <f t="array" ref="G1559">_xll.BQL.DATE(_xll.BADDPERIODS(DATE(YEAR(E1559),MONTH(E1559),DAY(15)),"NUMBEROFPERIODS",B1559,"PER=M","CDR=BZ","BusDayAdj=-1"))</f>
        <v>#N/A Connection</v>
      </c>
      <c r="H1559" s="6" t="str">
        <f>IFERROR(_xll.BCOUNTPERIODS($E$2,G1559,"CDR=BZ")*1,"")</f>
        <v/>
      </c>
      <c r="I1559" s="6" t="str" cm="1">
        <f t="array" ref="I1559">_xll.BQL.DATE(_xll.BADDPERIODS(EOMONTH(E1559,0),"NUMBEROFPERIODS",B1559,"PER=M","CDR=BZ","BusDayAdj=2"))</f>
        <v>#N/A Connection</v>
      </c>
      <c r="J1559" s="6" t="str">
        <f>IFERROR(_xll.BCOUNTPERIODS(E1559,I1559,"CDR=BZ")*1,"")</f>
        <v/>
      </c>
      <c r="K1559" s="7" t="e">
        <f t="shared" si="72"/>
        <v>#VALUE!</v>
      </c>
      <c r="L1559" s="8" cm="1">
        <f t="array" ref="L1559">_xll.BDH($F1559,L$1,$E1559,$E1559,"per=m","days=all","fill=0","dts=h","QtTyp=P")</f>
        <v>0</v>
      </c>
      <c r="M1559" s="6" cm="1">
        <f t="array" ref="M1559">_xll.BDH($F1559,M$1,$E1559,$E1559,"per=m","days=all","fill=0","dts=h","QtTyp=P")</f>
        <v>0</v>
      </c>
    </row>
    <row r="1560" spans="1:13" x14ac:dyDescent="0.25">
      <c r="A1560" s="6" t="str">
        <f t="shared" si="73"/>
        <v>wl5 Comdty19930430</v>
      </c>
      <c r="B1560" s="3">
        <v>5</v>
      </c>
      <c r="C1560" s="3">
        <v>105</v>
      </c>
      <c r="D1560" s="3" t="s">
        <v>101</v>
      </c>
      <c r="E1560" s="9">
        <v>34089</v>
      </c>
      <c r="F1560" s="6" t="str">
        <f t="shared" si="74"/>
        <v>wl5 Comdty</v>
      </c>
      <c r="G1560" s="6" t="str" cm="1">
        <f t="array" ref="G1560">_xll.BQL.DATE(_xll.BADDPERIODS(DATE(YEAR(E1560),MONTH(E1560),DAY(15)),"NUMBEROFPERIODS",B1560,"PER=M","CDR=BZ","BusDayAdj=-1"))</f>
        <v>#N/A Connection</v>
      </c>
      <c r="H1560" s="6" t="str">
        <f>IFERROR(_xll.BCOUNTPERIODS($E$2,G1560,"CDR=BZ")*1,"")</f>
        <v/>
      </c>
      <c r="I1560" s="6" t="str" cm="1">
        <f t="array" ref="I1560">_xll.BQL.DATE(_xll.BADDPERIODS(EOMONTH(E1560,0),"NUMBEROFPERIODS",B1560,"PER=M","CDR=BZ","BusDayAdj=2"))</f>
        <v>#N/A Connection</v>
      </c>
      <c r="J1560" s="6" t="str">
        <f>IFERROR(_xll.BCOUNTPERIODS(E1560,I1560,"CDR=BZ")*1,"")</f>
        <v/>
      </c>
      <c r="K1560" s="7" t="e">
        <f t="shared" si="72"/>
        <v>#VALUE!</v>
      </c>
      <c r="L1560" s="8" cm="1">
        <f t="array" ref="L1560">_xll.BDH($F1560,L$1,$E1560,$E1560,"per=m","days=all","fill=0","dts=h","QtTyp=P")</f>
        <v>0</v>
      </c>
      <c r="M1560" s="6" cm="1">
        <f t="array" ref="M1560">_xll.BDH($F1560,M$1,$E1560,$E1560,"per=m","days=all","fill=0","dts=h","QtTyp=P")</f>
        <v>0</v>
      </c>
    </row>
    <row r="1561" spans="1:13" x14ac:dyDescent="0.25">
      <c r="A1561" s="6" t="str">
        <f t="shared" si="73"/>
        <v>wl5 Comdty19930531</v>
      </c>
      <c r="B1561" s="3">
        <v>5</v>
      </c>
      <c r="C1561" s="3">
        <v>105</v>
      </c>
      <c r="D1561" s="3" t="s">
        <v>101</v>
      </c>
      <c r="E1561" s="9">
        <v>34120</v>
      </c>
      <c r="F1561" s="6" t="str">
        <f t="shared" si="74"/>
        <v>wl5 Comdty</v>
      </c>
      <c r="G1561" s="6" t="str" cm="1">
        <f t="array" ref="G1561">_xll.BQL.DATE(_xll.BADDPERIODS(DATE(YEAR(E1561),MONTH(E1561),DAY(15)),"NUMBEROFPERIODS",B1561,"PER=M","CDR=BZ","BusDayAdj=-1"))</f>
        <v>#N/A Connection</v>
      </c>
      <c r="H1561" s="6" t="str">
        <f>IFERROR(_xll.BCOUNTPERIODS($E$2,G1561,"CDR=BZ")*1,"")</f>
        <v/>
      </c>
      <c r="I1561" s="6" t="str" cm="1">
        <f t="array" ref="I1561">_xll.BQL.DATE(_xll.BADDPERIODS(EOMONTH(E1561,0),"NUMBEROFPERIODS",B1561,"PER=M","CDR=BZ","BusDayAdj=2"))</f>
        <v>#N/A Connection</v>
      </c>
      <c r="J1561" s="6" t="str">
        <f>IFERROR(_xll.BCOUNTPERIODS(E1561,I1561,"CDR=BZ")*1,"")</f>
        <v/>
      </c>
      <c r="K1561" s="7" t="e">
        <f t="shared" si="72"/>
        <v>#VALUE!</v>
      </c>
      <c r="L1561" s="8" cm="1">
        <f t="array" ref="L1561">_xll.BDH($F1561,L$1,$E1561,$E1561,"per=m","days=all","fill=0","dts=h","QtTyp=P")</f>
        <v>0</v>
      </c>
      <c r="M1561" s="6" cm="1">
        <f t="array" ref="M1561">_xll.BDH($F1561,M$1,$E1561,$E1561,"per=m","days=all","fill=0","dts=h","QtTyp=P")</f>
        <v>0</v>
      </c>
    </row>
    <row r="1562" spans="1:13" x14ac:dyDescent="0.25">
      <c r="A1562" s="6" t="str">
        <f t="shared" si="73"/>
        <v>wl5 Comdty19930630</v>
      </c>
      <c r="B1562" s="3">
        <v>5</v>
      </c>
      <c r="C1562" s="3">
        <v>105</v>
      </c>
      <c r="D1562" s="3" t="s">
        <v>101</v>
      </c>
      <c r="E1562" s="9">
        <v>34150</v>
      </c>
      <c r="F1562" s="6" t="str">
        <f t="shared" si="74"/>
        <v>wl5 Comdty</v>
      </c>
      <c r="G1562" s="6" t="str" cm="1">
        <f t="array" ref="G1562">_xll.BQL.DATE(_xll.BADDPERIODS(DATE(YEAR(E1562),MONTH(E1562),DAY(15)),"NUMBEROFPERIODS",B1562,"PER=M","CDR=BZ","BusDayAdj=-1"))</f>
        <v>#N/A Connection</v>
      </c>
      <c r="H1562" s="6" t="str">
        <f>IFERROR(_xll.BCOUNTPERIODS($E$2,G1562,"CDR=BZ")*1,"")</f>
        <v/>
      </c>
      <c r="I1562" s="6" t="str" cm="1">
        <f t="array" ref="I1562">_xll.BQL.DATE(_xll.BADDPERIODS(EOMONTH(E1562,0),"NUMBEROFPERIODS",B1562,"PER=M","CDR=BZ","BusDayAdj=2"))</f>
        <v>#N/A Connection</v>
      </c>
      <c r="J1562" s="6" t="str">
        <f>IFERROR(_xll.BCOUNTPERIODS(E1562,I1562,"CDR=BZ")*1,"")</f>
        <v/>
      </c>
      <c r="K1562" s="7" t="e">
        <f t="shared" si="72"/>
        <v>#VALUE!</v>
      </c>
      <c r="L1562" s="8" cm="1">
        <f t="array" ref="L1562">_xll.BDH($F1562,L$1,$E1562,$E1562,"per=m","days=all","fill=0","dts=h","QtTyp=P")</f>
        <v>0</v>
      </c>
      <c r="M1562" s="6" cm="1">
        <f t="array" ref="M1562">_xll.BDH($F1562,M$1,$E1562,$E1562,"per=m","days=all","fill=0","dts=h","QtTyp=P")</f>
        <v>0</v>
      </c>
    </row>
    <row r="1563" spans="1:13" x14ac:dyDescent="0.25">
      <c r="A1563" s="6" t="str">
        <f t="shared" si="73"/>
        <v>wl5 Comdty19930730</v>
      </c>
      <c r="B1563" s="3">
        <v>5</v>
      </c>
      <c r="C1563" s="3">
        <v>105</v>
      </c>
      <c r="D1563" s="3" t="s">
        <v>101</v>
      </c>
      <c r="E1563" s="9">
        <v>34180</v>
      </c>
      <c r="F1563" s="6" t="str">
        <f t="shared" si="74"/>
        <v>wl5 Comdty</v>
      </c>
      <c r="G1563" s="6" t="str" cm="1">
        <f t="array" ref="G1563">_xll.BQL.DATE(_xll.BADDPERIODS(DATE(YEAR(E1563),MONTH(E1563),DAY(15)),"NUMBEROFPERIODS",B1563,"PER=M","CDR=BZ","BusDayAdj=-1"))</f>
        <v>#N/A Connection</v>
      </c>
      <c r="H1563" s="6" t="str">
        <f>IFERROR(_xll.BCOUNTPERIODS($E$2,G1563,"CDR=BZ")*1,"")</f>
        <v/>
      </c>
      <c r="I1563" s="6" t="str" cm="1">
        <f t="array" ref="I1563">_xll.BQL.DATE(_xll.BADDPERIODS(EOMONTH(E1563,0),"NUMBEROFPERIODS",B1563,"PER=M","CDR=BZ","BusDayAdj=2"))</f>
        <v>#N/A Connection</v>
      </c>
      <c r="J1563" s="6" t="str">
        <f>IFERROR(_xll.BCOUNTPERIODS(E1563,I1563,"CDR=BZ")*1,"")</f>
        <v/>
      </c>
      <c r="K1563" s="7" t="e">
        <f t="shared" si="72"/>
        <v>#VALUE!</v>
      </c>
      <c r="L1563" s="8" cm="1">
        <f t="array" ref="L1563">_xll.BDH($F1563,L$1,$E1563,$E1563,"per=m","days=all","fill=0","dts=h","QtTyp=P")</f>
        <v>0</v>
      </c>
      <c r="M1563" s="6" cm="1">
        <f t="array" ref="M1563">_xll.BDH($F1563,M$1,$E1563,$E1563,"per=m","days=all","fill=0","dts=h","QtTyp=P")</f>
        <v>0</v>
      </c>
    </row>
    <row r="1564" spans="1:13" x14ac:dyDescent="0.25">
      <c r="A1564" s="6" t="str">
        <f t="shared" si="73"/>
        <v>wl5 Comdty19930831</v>
      </c>
      <c r="B1564" s="3">
        <v>5</v>
      </c>
      <c r="C1564" s="3">
        <v>105</v>
      </c>
      <c r="D1564" s="3" t="s">
        <v>101</v>
      </c>
      <c r="E1564" s="9">
        <v>34212</v>
      </c>
      <c r="F1564" s="6" t="str">
        <f t="shared" si="74"/>
        <v>wl5 Comdty</v>
      </c>
      <c r="G1564" s="6" t="str" cm="1">
        <f t="array" ref="G1564">_xll.BQL.DATE(_xll.BADDPERIODS(DATE(YEAR(E1564),MONTH(E1564),DAY(15)),"NUMBEROFPERIODS",B1564,"PER=M","CDR=BZ","BusDayAdj=-1"))</f>
        <v>#N/A Connection</v>
      </c>
      <c r="H1564" s="6" t="str">
        <f>IFERROR(_xll.BCOUNTPERIODS($E$2,G1564,"CDR=BZ")*1,"")</f>
        <v/>
      </c>
      <c r="I1564" s="6" t="str" cm="1">
        <f t="array" ref="I1564">_xll.BQL.DATE(_xll.BADDPERIODS(EOMONTH(E1564,0),"NUMBEROFPERIODS",B1564,"PER=M","CDR=BZ","BusDayAdj=2"))</f>
        <v>#N/A Connection</v>
      </c>
      <c r="J1564" s="6" t="str">
        <f>IFERROR(_xll.BCOUNTPERIODS(E1564,I1564,"CDR=BZ")*1,"")</f>
        <v/>
      </c>
      <c r="K1564" s="7" t="e">
        <f t="shared" si="72"/>
        <v>#VALUE!</v>
      </c>
      <c r="L1564" s="8" cm="1">
        <f t="array" ref="L1564">_xll.BDH($F1564,L$1,$E1564,$E1564,"per=m","days=all","fill=0","dts=h","QtTyp=P")</f>
        <v>0</v>
      </c>
      <c r="M1564" s="6" cm="1">
        <f t="array" ref="M1564">_xll.BDH($F1564,M$1,$E1564,$E1564,"per=m","days=all","fill=0","dts=h","QtTyp=P")</f>
        <v>0</v>
      </c>
    </row>
    <row r="1565" spans="1:13" x14ac:dyDescent="0.25">
      <c r="A1565" s="6" t="str">
        <f t="shared" si="73"/>
        <v>wl5 Comdty19930930</v>
      </c>
      <c r="B1565" s="3">
        <v>5</v>
      </c>
      <c r="C1565" s="3">
        <v>105</v>
      </c>
      <c r="D1565" s="3" t="s">
        <v>101</v>
      </c>
      <c r="E1565" s="9">
        <v>34242</v>
      </c>
      <c r="F1565" s="6" t="str">
        <f t="shared" si="74"/>
        <v>wl5 Comdty</v>
      </c>
      <c r="G1565" s="6" t="str" cm="1">
        <f t="array" ref="G1565">_xll.BQL.DATE(_xll.BADDPERIODS(DATE(YEAR(E1565),MONTH(E1565),DAY(15)),"NUMBEROFPERIODS",B1565,"PER=M","CDR=BZ","BusDayAdj=-1"))</f>
        <v>#N/A Connection</v>
      </c>
      <c r="H1565" s="6" t="str">
        <f>IFERROR(_xll.BCOUNTPERIODS($E$2,G1565,"CDR=BZ")*1,"")</f>
        <v/>
      </c>
      <c r="I1565" s="6" t="str" cm="1">
        <f t="array" ref="I1565">_xll.BQL.DATE(_xll.BADDPERIODS(EOMONTH(E1565,0),"NUMBEROFPERIODS",B1565,"PER=M","CDR=BZ","BusDayAdj=2"))</f>
        <v>#N/A Connection</v>
      </c>
      <c r="J1565" s="6" t="str">
        <f>IFERROR(_xll.BCOUNTPERIODS(E1565,I1565,"CDR=BZ")*1,"")</f>
        <v/>
      </c>
      <c r="K1565" s="7" t="e">
        <f t="shared" si="72"/>
        <v>#VALUE!</v>
      </c>
      <c r="L1565" s="8" cm="1">
        <f t="array" ref="L1565">_xll.BDH($F1565,L$1,$E1565,$E1565,"per=m","days=all","fill=0","dts=h","QtTyp=P")</f>
        <v>0</v>
      </c>
      <c r="M1565" s="6" cm="1">
        <f t="array" ref="M1565">_xll.BDH($F1565,M$1,$E1565,$E1565,"per=m","days=all","fill=0","dts=h","QtTyp=P")</f>
        <v>0</v>
      </c>
    </row>
    <row r="1566" spans="1:13" x14ac:dyDescent="0.25">
      <c r="A1566" s="6" t="str">
        <f t="shared" si="73"/>
        <v>wl5 Comdty19931029</v>
      </c>
      <c r="B1566" s="3">
        <v>5</v>
      </c>
      <c r="C1566" s="3">
        <v>105</v>
      </c>
      <c r="D1566" s="3" t="s">
        <v>101</v>
      </c>
      <c r="E1566" s="9">
        <v>34271</v>
      </c>
      <c r="F1566" s="6" t="str">
        <f t="shared" si="74"/>
        <v>wl5 Comdty</v>
      </c>
      <c r="G1566" s="6" t="str" cm="1">
        <f t="array" ref="G1566">_xll.BQL.DATE(_xll.BADDPERIODS(DATE(YEAR(E1566),MONTH(E1566),DAY(15)),"NUMBEROFPERIODS",B1566,"PER=M","CDR=BZ","BusDayAdj=-1"))</f>
        <v>#N/A Connection</v>
      </c>
      <c r="H1566" s="6" t="str">
        <f>IFERROR(_xll.BCOUNTPERIODS($E$2,G1566,"CDR=BZ")*1,"")</f>
        <v/>
      </c>
      <c r="I1566" s="6" t="str" cm="1">
        <f t="array" ref="I1566">_xll.BQL.DATE(_xll.BADDPERIODS(EOMONTH(E1566,0),"NUMBEROFPERIODS",B1566,"PER=M","CDR=BZ","BusDayAdj=2"))</f>
        <v>#N/A Connection</v>
      </c>
      <c r="J1566" s="6" t="str">
        <f>IFERROR(_xll.BCOUNTPERIODS(E1566,I1566,"CDR=BZ")*1,"")</f>
        <v/>
      </c>
      <c r="K1566" s="7" t="e">
        <f t="shared" si="72"/>
        <v>#VALUE!</v>
      </c>
      <c r="L1566" s="8" cm="1">
        <f t="array" ref="L1566">_xll.BDH($F1566,L$1,$E1566,$E1566,"per=m","days=all","fill=0","dts=h","QtTyp=P")</f>
        <v>0</v>
      </c>
      <c r="M1566" s="6" cm="1">
        <f t="array" ref="M1566">_xll.BDH($F1566,M$1,$E1566,$E1566,"per=m","days=all","fill=0","dts=h","QtTyp=P")</f>
        <v>0</v>
      </c>
    </row>
    <row r="1567" spans="1:13" x14ac:dyDescent="0.25">
      <c r="A1567" s="6" t="str">
        <f t="shared" si="73"/>
        <v>wl5 Comdty19931130</v>
      </c>
      <c r="B1567" s="3">
        <v>5</v>
      </c>
      <c r="C1567" s="3">
        <v>105</v>
      </c>
      <c r="D1567" s="3" t="s">
        <v>101</v>
      </c>
      <c r="E1567" s="9">
        <v>34303</v>
      </c>
      <c r="F1567" s="6" t="str">
        <f t="shared" si="74"/>
        <v>wl5 Comdty</v>
      </c>
      <c r="G1567" s="6" t="str" cm="1">
        <f t="array" ref="G1567">_xll.BQL.DATE(_xll.BADDPERIODS(DATE(YEAR(E1567),MONTH(E1567),DAY(15)),"NUMBEROFPERIODS",B1567,"PER=M","CDR=BZ","BusDayAdj=-1"))</f>
        <v>#N/A Connection</v>
      </c>
      <c r="H1567" s="6" t="str">
        <f>IFERROR(_xll.BCOUNTPERIODS($E$2,G1567,"CDR=BZ")*1,"")</f>
        <v/>
      </c>
      <c r="I1567" s="6" t="str" cm="1">
        <f t="array" ref="I1567">_xll.BQL.DATE(_xll.BADDPERIODS(EOMONTH(E1567,0),"NUMBEROFPERIODS",B1567,"PER=M","CDR=BZ","BusDayAdj=2"))</f>
        <v>#N/A Connection</v>
      </c>
      <c r="J1567" s="6" t="str">
        <f>IFERROR(_xll.BCOUNTPERIODS(E1567,I1567,"CDR=BZ")*1,"")</f>
        <v/>
      </c>
      <c r="K1567" s="7" t="e">
        <f t="shared" si="72"/>
        <v>#VALUE!</v>
      </c>
      <c r="L1567" s="8" cm="1">
        <f t="array" ref="L1567">_xll.BDH($F1567,L$1,$E1567,$E1567,"per=m","days=all","fill=0","dts=h","QtTyp=P")</f>
        <v>0</v>
      </c>
      <c r="M1567" s="6" cm="1">
        <f t="array" ref="M1567">_xll.BDH($F1567,M$1,$E1567,$E1567,"per=m","days=all","fill=0","dts=h","QtTyp=P")</f>
        <v>0</v>
      </c>
    </row>
    <row r="1568" spans="1:13" x14ac:dyDescent="0.25">
      <c r="A1568" s="6" t="str">
        <f t="shared" si="73"/>
        <v>wl5 Comdty19931231</v>
      </c>
      <c r="B1568" s="3">
        <v>5</v>
      </c>
      <c r="C1568" s="3">
        <v>105</v>
      </c>
      <c r="D1568" s="3" t="s">
        <v>101</v>
      </c>
      <c r="E1568" s="9">
        <v>34334</v>
      </c>
      <c r="F1568" s="6" t="str">
        <f t="shared" si="74"/>
        <v>wl5 Comdty</v>
      </c>
      <c r="G1568" s="6" t="str" cm="1">
        <f t="array" ref="G1568">_xll.BQL.DATE(_xll.BADDPERIODS(DATE(YEAR(E1568),MONTH(E1568),DAY(15)),"NUMBEROFPERIODS",B1568,"PER=M","CDR=BZ","BusDayAdj=-1"))</f>
        <v>#N/A Connection</v>
      </c>
      <c r="H1568" s="6" t="str">
        <f>IFERROR(_xll.BCOUNTPERIODS($E$2,G1568,"CDR=BZ")*1,"")</f>
        <v/>
      </c>
      <c r="I1568" s="6" t="str" cm="1">
        <f t="array" ref="I1568">_xll.BQL.DATE(_xll.BADDPERIODS(EOMONTH(E1568,0),"NUMBEROFPERIODS",B1568,"PER=M","CDR=BZ","BusDayAdj=2"))</f>
        <v>#N/A Connection</v>
      </c>
      <c r="J1568" s="6" t="str">
        <f>IFERROR(_xll.BCOUNTPERIODS(E1568,I1568,"CDR=BZ")*1,"")</f>
        <v/>
      </c>
      <c r="K1568" s="7" t="e">
        <f t="shared" si="72"/>
        <v>#VALUE!</v>
      </c>
      <c r="L1568" s="8" cm="1">
        <f t="array" ref="L1568">_xll.BDH($F1568,L$1,$E1568,$E1568,"per=m","days=all","fill=0","dts=h","QtTyp=P")</f>
        <v>0</v>
      </c>
      <c r="M1568" s="6" cm="1">
        <f t="array" ref="M1568">_xll.BDH($F1568,M$1,$E1568,$E1568,"per=m","days=all","fill=0","dts=h","QtTyp=P")</f>
        <v>0</v>
      </c>
    </row>
    <row r="1569" spans="1:13" x14ac:dyDescent="0.25">
      <c r="A1569" s="6" t="str">
        <f t="shared" si="73"/>
        <v>wl5 Comdty19940131</v>
      </c>
      <c r="B1569" s="3">
        <v>5</v>
      </c>
      <c r="C1569" s="3">
        <v>105</v>
      </c>
      <c r="D1569" s="3" t="s">
        <v>101</v>
      </c>
      <c r="E1569" s="9">
        <v>34365</v>
      </c>
      <c r="F1569" s="6" t="str">
        <f t="shared" si="74"/>
        <v>wl5 Comdty</v>
      </c>
      <c r="G1569" s="6" t="str" cm="1">
        <f t="array" ref="G1569">_xll.BQL.DATE(_xll.BADDPERIODS(DATE(YEAR(E1569),MONTH(E1569),DAY(15)),"NUMBEROFPERIODS",B1569,"PER=M","CDR=BZ","BusDayAdj=-1"))</f>
        <v>#N/A Connection</v>
      </c>
      <c r="H1569" s="6" t="str">
        <f>IFERROR(_xll.BCOUNTPERIODS($E$2,G1569,"CDR=BZ")*1,"")</f>
        <v/>
      </c>
      <c r="I1569" s="6" t="str" cm="1">
        <f t="array" ref="I1569">_xll.BQL.DATE(_xll.BADDPERIODS(EOMONTH(E1569,0),"NUMBEROFPERIODS",B1569,"PER=M","CDR=BZ","BusDayAdj=2"))</f>
        <v>#N/A Connection</v>
      </c>
      <c r="J1569" s="6" t="str">
        <f>IFERROR(_xll.BCOUNTPERIODS(E1569,I1569,"CDR=BZ")*1,"")</f>
        <v/>
      </c>
      <c r="K1569" s="7" t="e">
        <f t="shared" si="72"/>
        <v>#VALUE!</v>
      </c>
      <c r="L1569" s="8" cm="1">
        <f t="array" ref="L1569">_xll.BDH($F1569,L$1,$E1569,$E1569,"per=m","days=all","fill=0","dts=h","QtTyp=P")</f>
        <v>0</v>
      </c>
      <c r="M1569" s="6" cm="1">
        <f t="array" ref="M1569">_xll.BDH($F1569,M$1,$E1569,$E1569,"per=m","days=all","fill=0","dts=h","QtTyp=P")</f>
        <v>0</v>
      </c>
    </row>
    <row r="1570" spans="1:13" x14ac:dyDescent="0.25">
      <c r="A1570" s="6" t="str">
        <f t="shared" si="73"/>
        <v>wl5 Comdty19940228</v>
      </c>
      <c r="B1570" s="3">
        <v>5</v>
      </c>
      <c r="C1570" s="3">
        <v>105</v>
      </c>
      <c r="D1570" s="3" t="s">
        <v>101</v>
      </c>
      <c r="E1570" s="9">
        <v>34393</v>
      </c>
      <c r="F1570" s="6" t="str">
        <f t="shared" si="74"/>
        <v>wl5 Comdty</v>
      </c>
      <c r="G1570" s="6" t="str" cm="1">
        <f t="array" ref="G1570">_xll.BQL.DATE(_xll.BADDPERIODS(DATE(YEAR(E1570),MONTH(E1570),DAY(15)),"NUMBEROFPERIODS",B1570,"PER=M","CDR=BZ","BusDayAdj=-1"))</f>
        <v>#N/A Connection</v>
      </c>
      <c r="H1570" s="6" t="str">
        <f>IFERROR(_xll.BCOUNTPERIODS($E$2,G1570,"CDR=BZ")*1,"")</f>
        <v/>
      </c>
      <c r="I1570" s="6" t="str" cm="1">
        <f t="array" ref="I1570">_xll.BQL.DATE(_xll.BADDPERIODS(EOMONTH(E1570,0),"NUMBEROFPERIODS",B1570,"PER=M","CDR=BZ","BusDayAdj=2"))</f>
        <v>#N/A Connection</v>
      </c>
      <c r="J1570" s="6" t="str">
        <f>IFERROR(_xll.BCOUNTPERIODS(E1570,I1570,"CDR=BZ")*1,"")</f>
        <v/>
      </c>
      <c r="K1570" s="7" t="e">
        <f t="shared" si="72"/>
        <v>#VALUE!</v>
      </c>
      <c r="L1570" s="8" cm="1">
        <f t="array" ref="L1570">_xll.BDH($F1570,L$1,$E1570,$E1570,"per=m","days=all","fill=0","dts=h","QtTyp=P")</f>
        <v>0</v>
      </c>
      <c r="M1570" s="6" cm="1">
        <f t="array" ref="M1570">_xll.BDH($F1570,M$1,$E1570,$E1570,"per=m","days=all","fill=0","dts=h","QtTyp=P")</f>
        <v>0</v>
      </c>
    </row>
    <row r="1571" spans="1:13" x14ac:dyDescent="0.25">
      <c r="A1571" s="6" t="str">
        <f t="shared" si="73"/>
        <v>wl5 Comdty19940331</v>
      </c>
      <c r="B1571" s="3">
        <v>5</v>
      </c>
      <c r="C1571" s="3">
        <v>105</v>
      </c>
      <c r="D1571" s="3" t="s">
        <v>101</v>
      </c>
      <c r="E1571" s="9">
        <v>34424</v>
      </c>
      <c r="F1571" s="6" t="str">
        <f t="shared" si="74"/>
        <v>wl5 Comdty</v>
      </c>
      <c r="G1571" s="6" t="str" cm="1">
        <f t="array" ref="G1571">_xll.BQL.DATE(_xll.BADDPERIODS(DATE(YEAR(E1571),MONTH(E1571),DAY(15)),"NUMBEROFPERIODS",B1571,"PER=M","CDR=BZ","BusDayAdj=-1"))</f>
        <v>#N/A Connection</v>
      </c>
      <c r="H1571" s="6" t="str">
        <f>IFERROR(_xll.BCOUNTPERIODS($E$2,G1571,"CDR=BZ")*1,"")</f>
        <v/>
      </c>
      <c r="I1571" s="6" t="str" cm="1">
        <f t="array" ref="I1571">_xll.BQL.DATE(_xll.BADDPERIODS(EOMONTH(E1571,0),"NUMBEROFPERIODS",B1571,"PER=M","CDR=BZ","BusDayAdj=2"))</f>
        <v>#N/A Connection</v>
      </c>
      <c r="J1571" s="6" t="str">
        <f>IFERROR(_xll.BCOUNTPERIODS(E1571,I1571,"CDR=BZ")*1,"")</f>
        <v/>
      </c>
      <c r="K1571" s="7" t="e">
        <f t="shared" si="72"/>
        <v>#VALUE!</v>
      </c>
      <c r="L1571" s="8" cm="1">
        <f t="array" ref="L1571">_xll.BDH($F1571,L$1,$E1571,$E1571,"per=m","days=all","fill=0","dts=h","QtTyp=P")</f>
        <v>0</v>
      </c>
      <c r="M1571" s="6" cm="1">
        <f t="array" ref="M1571">_xll.BDH($F1571,M$1,$E1571,$E1571,"per=m","days=all","fill=0","dts=h","QtTyp=P")</f>
        <v>0</v>
      </c>
    </row>
    <row r="1572" spans="1:13" x14ac:dyDescent="0.25">
      <c r="A1572" s="6" t="str">
        <f t="shared" si="73"/>
        <v>wl5 Comdty19940429</v>
      </c>
      <c r="B1572" s="3">
        <v>5</v>
      </c>
      <c r="C1572" s="3">
        <v>105</v>
      </c>
      <c r="D1572" s="3" t="s">
        <v>101</v>
      </c>
      <c r="E1572" s="9">
        <v>34453</v>
      </c>
      <c r="F1572" s="6" t="str">
        <f t="shared" si="74"/>
        <v>wl5 Comdty</v>
      </c>
      <c r="G1572" s="6" t="str" cm="1">
        <f t="array" ref="G1572">_xll.BQL.DATE(_xll.BADDPERIODS(DATE(YEAR(E1572),MONTH(E1572),DAY(15)),"NUMBEROFPERIODS",B1572,"PER=M","CDR=BZ","BusDayAdj=-1"))</f>
        <v>#N/A Connection</v>
      </c>
      <c r="H1572" s="6" t="str">
        <f>IFERROR(_xll.BCOUNTPERIODS($E$2,G1572,"CDR=BZ")*1,"")</f>
        <v/>
      </c>
      <c r="I1572" s="6" t="str" cm="1">
        <f t="array" ref="I1572">_xll.BQL.DATE(_xll.BADDPERIODS(EOMONTH(E1572,0),"NUMBEROFPERIODS",B1572,"PER=M","CDR=BZ","BusDayAdj=2"))</f>
        <v>#N/A Connection</v>
      </c>
      <c r="J1572" s="6" t="str">
        <f>IFERROR(_xll.BCOUNTPERIODS(E1572,I1572,"CDR=BZ")*1,"")</f>
        <v/>
      </c>
      <c r="K1572" s="7" t="e">
        <f t="shared" si="72"/>
        <v>#VALUE!</v>
      </c>
      <c r="L1572" s="8" cm="1">
        <f t="array" ref="L1572">_xll.BDH($F1572,L$1,$E1572,$E1572,"per=m","days=all","fill=0","dts=h","QtTyp=P")</f>
        <v>0</v>
      </c>
      <c r="M1572" s="6" cm="1">
        <f t="array" ref="M1572">_xll.BDH($F1572,M$1,$E1572,$E1572,"per=m","days=all","fill=0","dts=h","QtTyp=P")</f>
        <v>0</v>
      </c>
    </row>
    <row r="1573" spans="1:13" x14ac:dyDescent="0.25">
      <c r="A1573" s="6" t="str">
        <f t="shared" si="73"/>
        <v>wl5 Comdty19940531</v>
      </c>
      <c r="B1573" s="3">
        <v>5</v>
      </c>
      <c r="C1573" s="3">
        <v>105</v>
      </c>
      <c r="D1573" s="3" t="s">
        <v>101</v>
      </c>
      <c r="E1573" s="9">
        <v>34485</v>
      </c>
      <c r="F1573" s="6" t="str">
        <f t="shared" si="74"/>
        <v>wl5 Comdty</v>
      </c>
      <c r="G1573" s="6" t="str" cm="1">
        <f t="array" ref="G1573">_xll.BQL.DATE(_xll.BADDPERIODS(DATE(YEAR(E1573),MONTH(E1573),DAY(15)),"NUMBEROFPERIODS",B1573,"PER=M","CDR=BZ","BusDayAdj=-1"))</f>
        <v>#N/A Connection</v>
      </c>
      <c r="H1573" s="6" t="str">
        <f>IFERROR(_xll.BCOUNTPERIODS($E$2,G1573,"CDR=BZ")*1,"")</f>
        <v/>
      </c>
      <c r="I1573" s="6" t="str" cm="1">
        <f t="array" ref="I1573">_xll.BQL.DATE(_xll.BADDPERIODS(EOMONTH(E1573,0),"NUMBEROFPERIODS",B1573,"PER=M","CDR=BZ","BusDayAdj=2"))</f>
        <v>#N/A Connection</v>
      </c>
      <c r="J1573" s="6" t="str">
        <f>IFERROR(_xll.BCOUNTPERIODS(E1573,I1573,"CDR=BZ")*1,"")</f>
        <v/>
      </c>
      <c r="K1573" s="7" t="e">
        <f t="shared" si="72"/>
        <v>#VALUE!</v>
      </c>
      <c r="L1573" s="8" cm="1">
        <f t="array" ref="L1573">_xll.BDH($F1573,L$1,$E1573,$E1573,"per=m","days=all","fill=0","dts=h","QtTyp=P")</f>
        <v>0</v>
      </c>
      <c r="M1573" s="6" cm="1">
        <f t="array" ref="M1573">_xll.BDH($F1573,M$1,$E1573,$E1573,"per=m","days=all","fill=0","dts=h","QtTyp=P")</f>
        <v>0</v>
      </c>
    </row>
    <row r="1574" spans="1:13" x14ac:dyDescent="0.25">
      <c r="A1574" s="6" t="str">
        <f t="shared" si="73"/>
        <v>wl5 Comdty19940630</v>
      </c>
      <c r="B1574" s="3">
        <v>5</v>
      </c>
      <c r="C1574" s="3">
        <v>105</v>
      </c>
      <c r="D1574" s="3" t="s">
        <v>101</v>
      </c>
      <c r="E1574" s="9">
        <v>34515</v>
      </c>
      <c r="F1574" s="6" t="str">
        <f t="shared" si="74"/>
        <v>wl5 Comdty</v>
      </c>
      <c r="G1574" s="6" t="str" cm="1">
        <f t="array" ref="G1574">_xll.BQL.DATE(_xll.BADDPERIODS(DATE(YEAR(E1574),MONTH(E1574),DAY(15)),"NUMBEROFPERIODS",B1574,"PER=M","CDR=BZ","BusDayAdj=-1"))</f>
        <v>#N/A Connection</v>
      </c>
      <c r="H1574" s="6" t="str">
        <f>IFERROR(_xll.BCOUNTPERIODS($E$2,G1574,"CDR=BZ")*1,"")</f>
        <v/>
      </c>
      <c r="I1574" s="6" t="str" cm="1">
        <f t="array" ref="I1574">_xll.BQL.DATE(_xll.BADDPERIODS(EOMONTH(E1574,0),"NUMBEROFPERIODS",B1574,"PER=M","CDR=BZ","BusDayAdj=2"))</f>
        <v>#N/A Connection</v>
      </c>
      <c r="J1574" s="6" t="str">
        <f>IFERROR(_xll.BCOUNTPERIODS(E1574,I1574,"CDR=BZ")*1,"")</f>
        <v/>
      </c>
      <c r="K1574" s="7" t="e">
        <f t="shared" si="72"/>
        <v>#VALUE!</v>
      </c>
      <c r="L1574" s="8" cm="1">
        <f t="array" ref="L1574">_xll.BDH($F1574,L$1,$E1574,$E1574,"per=m","days=all","fill=0","dts=h","QtTyp=P")</f>
        <v>0</v>
      </c>
      <c r="M1574" s="6" cm="1">
        <f t="array" ref="M1574">_xll.BDH($F1574,M$1,$E1574,$E1574,"per=m","days=all","fill=0","dts=h","QtTyp=P")</f>
        <v>0</v>
      </c>
    </row>
    <row r="1575" spans="1:13" x14ac:dyDescent="0.25">
      <c r="A1575" s="6" t="str">
        <f t="shared" si="73"/>
        <v>wl5 Comdty19940729</v>
      </c>
      <c r="B1575" s="3">
        <v>5</v>
      </c>
      <c r="C1575" s="3">
        <v>105</v>
      </c>
      <c r="D1575" s="3" t="s">
        <v>101</v>
      </c>
      <c r="E1575" s="9">
        <v>34544</v>
      </c>
      <c r="F1575" s="6" t="str">
        <f t="shared" si="74"/>
        <v>wl5 Comdty</v>
      </c>
      <c r="G1575" s="6" t="str" cm="1">
        <f t="array" ref="G1575">_xll.BQL.DATE(_xll.BADDPERIODS(DATE(YEAR(E1575),MONTH(E1575),DAY(15)),"NUMBEROFPERIODS",B1575,"PER=M","CDR=BZ","BusDayAdj=-1"))</f>
        <v>#N/A Connection</v>
      </c>
      <c r="H1575" s="6" t="str">
        <f>IFERROR(_xll.BCOUNTPERIODS($E$2,G1575,"CDR=BZ")*1,"")</f>
        <v/>
      </c>
      <c r="I1575" s="6" t="str" cm="1">
        <f t="array" ref="I1575">_xll.BQL.DATE(_xll.BADDPERIODS(EOMONTH(E1575,0),"NUMBEROFPERIODS",B1575,"PER=M","CDR=BZ","BusDayAdj=2"))</f>
        <v>#N/A Connection</v>
      </c>
      <c r="J1575" s="6" t="str">
        <f>IFERROR(_xll.BCOUNTPERIODS(E1575,I1575,"CDR=BZ")*1,"")</f>
        <v/>
      </c>
      <c r="K1575" s="7" t="e">
        <f t="shared" si="72"/>
        <v>#VALUE!</v>
      </c>
      <c r="L1575" s="8" cm="1">
        <f t="array" ref="L1575">_xll.BDH($F1575,L$1,$E1575,$E1575,"per=m","days=all","fill=0","dts=h","QtTyp=P")</f>
        <v>0</v>
      </c>
      <c r="M1575" s="6" cm="1">
        <f t="array" ref="M1575">_xll.BDH($F1575,M$1,$E1575,$E1575,"per=m","days=all","fill=0","dts=h","QtTyp=P")</f>
        <v>0</v>
      </c>
    </row>
    <row r="1576" spans="1:13" x14ac:dyDescent="0.25">
      <c r="A1576" s="6" t="str">
        <f t="shared" si="73"/>
        <v>wl5 Comdty19940831</v>
      </c>
      <c r="B1576" s="3">
        <v>5</v>
      </c>
      <c r="C1576" s="3">
        <v>105</v>
      </c>
      <c r="D1576" s="3" t="s">
        <v>101</v>
      </c>
      <c r="E1576" s="9">
        <v>34577</v>
      </c>
      <c r="F1576" s="6" t="str">
        <f t="shared" si="74"/>
        <v>wl5 Comdty</v>
      </c>
      <c r="G1576" s="6" t="str" cm="1">
        <f t="array" ref="G1576">_xll.BQL.DATE(_xll.BADDPERIODS(DATE(YEAR(E1576),MONTH(E1576),DAY(15)),"NUMBEROFPERIODS",B1576,"PER=M","CDR=BZ","BusDayAdj=-1"))</f>
        <v>#N/A Connection</v>
      </c>
      <c r="H1576" s="6" t="str">
        <f>IFERROR(_xll.BCOUNTPERIODS($E$2,G1576,"CDR=BZ")*1,"")</f>
        <v/>
      </c>
      <c r="I1576" s="6" t="str" cm="1">
        <f t="array" ref="I1576">_xll.BQL.DATE(_xll.BADDPERIODS(EOMONTH(E1576,0),"NUMBEROFPERIODS",B1576,"PER=M","CDR=BZ","BusDayAdj=2"))</f>
        <v>#N/A Connection</v>
      </c>
      <c r="J1576" s="6" t="str">
        <f>IFERROR(_xll.BCOUNTPERIODS(E1576,I1576,"CDR=BZ")*1,"")</f>
        <v/>
      </c>
      <c r="K1576" s="7" t="e">
        <f t="shared" si="72"/>
        <v>#VALUE!</v>
      </c>
      <c r="L1576" s="8" cm="1">
        <f t="array" ref="L1576">_xll.BDH($F1576,L$1,$E1576,$E1576,"per=m","days=all","fill=0","dts=h","QtTyp=P")</f>
        <v>0</v>
      </c>
      <c r="M1576" s="6" cm="1">
        <f t="array" ref="M1576">_xll.BDH($F1576,M$1,$E1576,$E1576,"per=m","days=all","fill=0","dts=h","QtTyp=P")</f>
        <v>0</v>
      </c>
    </row>
    <row r="1577" spans="1:13" x14ac:dyDescent="0.25">
      <c r="A1577" s="6" t="str">
        <f t="shared" si="73"/>
        <v>wl5 Comdty19940930</v>
      </c>
      <c r="B1577" s="3">
        <v>5</v>
      </c>
      <c r="C1577" s="3">
        <v>105</v>
      </c>
      <c r="D1577" s="3" t="s">
        <v>101</v>
      </c>
      <c r="E1577" s="9">
        <v>34607</v>
      </c>
      <c r="F1577" s="6" t="str">
        <f t="shared" si="74"/>
        <v>wl5 Comdty</v>
      </c>
      <c r="G1577" s="6" t="str" cm="1">
        <f t="array" ref="G1577">_xll.BQL.DATE(_xll.BADDPERIODS(DATE(YEAR(E1577),MONTH(E1577),DAY(15)),"NUMBEROFPERIODS",B1577,"PER=M","CDR=BZ","BusDayAdj=-1"))</f>
        <v>#N/A Connection</v>
      </c>
      <c r="H1577" s="6" t="str">
        <f>IFERROR(_xll.BCOUNTPERIODS($E$2,G1577,"CDR=BZ")*1,"")</f>
        <v/>
      </c>
      <c r="I1577" s="6" t="str" cm="1">
        <f t="array" ref="I1577">_xll.BQL.DATE(_xll.BADDPERIODS(EOMONTH(E1577,0),"NUMBEROFPERIODS",B1577,"PER=M","CDR=BZ","BusDayAdj=2"))</f>
        <v>#N/A Connection</v>
      </c>
      <c r="J1577" s="6" t="str">
        <f>IFERROR(_xll.BCOUNTPERIODS(E1577,I1577,"CDR=BZ")*1,"")</f>
        <v/>
      </c>
      <c r="K1577" s="7" t="e">
        <f t="shared" si="72"/>
        <v>#VALUE!</v>
      </c>
      <c r="L1577" s="8" cm="1">
        <f t="array" ref="L1577">_xll.BDH($F1577,L$1,$E1577,$E1577,"per=m","days=all","fill=0","dts=h","QtTyp=P")</f>
        <v>0</v>
      </c>
      <c r="M1577" s="6" cm="1">
        <f t="array" ref="M1577">_xll.BDH($F1577,M$1,$E1577,$E1577,"per=m","days=all","fill=0","dts=h","QtTyp=P")</f>
        <v>0</v>
      </c>
    </row>
    <row r="1578" spans="1:13" x14ac:dyDescent="0.25">
      <c r="A1578" s="6" t="str">
        <f t="shared" si="73"/>
        <v>wl5 Comdty19941031</v>
      </c>
      <c r="B1578" s="3">
        <v>5</v>
      </c>
      <c r="C1578" s="3">
        <v>105</v>
      </c>
      <c r="D1578" s="3" t="s">
        <v>101</v>
      </c>
      <c r="E1578" s="9">
        <v>34638</v>
      </c>
      <c r="F1578" s="6" t="str">
        <f t="shared" si="74"/>
        <v>wl5 Comdty</v>
      </c>
      <c r="G1578" s="6" t="str" cm="1">
        <f t="array" ref="G1578">_xll.BQL.DATE(_xll.BADDPERIODS(DATE(YEAR(E1578),MONTH(E1578),DAY(15)),"NUMBEROFPERIODS",B1578,"PER=M","CDR=BZ","BusDayAdj=-1"))</f>
        <v>#N/A Connection</v>
      </c>
      <c r="H1578" s="6" t="str">
        <f>IFERROR(_xll.BCOUNTPERIODS($E$2,G1578,"CDR=BZ")*1,"")</f>
        <v/>
      </c>
      <c r="I1578" s="6" t="str" cm="1">
        <f t="array" ref="I1578">_xll.BQL.DATE(_xll.BADDPERIODS(EOMONTH(E1578,0),"NUMBEROFPERIODS",B1578,"PER=M","CDR=BZ","BusDayAdj=2"))</f>
        <v>#N/A Connection</v>
      </c>
      <c r="J1578" s="6" t="str">
        <f>IFERROR(_xll.BCOUNTPERIODS(E1578,I1578,"CDR=BZ")*1,"")</f>
        <v/>
      </c>
      <c r="K1578" s="7" t="e">
        <f t="shared" si="72"/>
        <v>#VALUE!</v>
      </c>
      <c r="L1578" s="8" cm="1">
        <f t="array" ref="L1578">_xll.BDH($F1578,L$1,$E1578,$E1578,"per=m","days=all","fill=0","dts=h","QtTyp=P")</f>
        <v>0</v>
      </c>
      <c r="M1578" s="6" cm="1">
        <f t="array" ref="M1578">_xll.BDH($F1578,M$1,$E1578,$E1578,"per=m","days=all","fill=0","dts=h","QtTyp=P")</f>
        <v>0</v>
      </c>
    </row>
    <row r="1579" spans="1:13" x14ac:dyDescent="0.25">
      <c r="A1579" s="6" t="str">
        <f t="shared" si="73"/>
        <v>wl5 Comdty19941130</v>
      </c>
      <c r="B1579" s="3">
        <v>5</v>
      </c>
      <c r="C1579" s="3">
        <v>105</v>
      </c>
      <c r="D1579" s="3" t="s">
        <v>101</v>
      </c>
      <c r="E1579" s="9">
        <v>34668</v>
      </c>
      <c r="F1579" s="6" t="str">
        <f t="shared" si="74"/>
        <v>wl5 Comdty</v>
      </c>
      <c r="G1579" s="6" t="str" cm="1">
        <f t="array" ref="G1579">_xll.BQL.DATE(_xll.BADDPERIODS(DATE(YEAR(E1579),MONTH(E1579),DAY(15)),"NUMBEROFPERIODS",B1579,"PER=M","CDR=BZ","BusDayAdj=-1"))</f>
        <v>#N/A Connection</v>
      </c>
      <c r="H1579" s="6" t="str">
        <f>IFERROR(_xll.BCOUNTPERIODS($E$2,G1579,"CDR=BZ")*1,"")</f>
        <v/>
      </c>
      <c r="I1579" s="6" t="str" cm="1">
        <f t="array" ref="I1579">_xll.BQL.DATE(_xll.BADDPERIODS(EOMONTH(E1579,0),"NUMBEROFPERIODS",B1579,"PER=M","CDR=BZ","BusDayAdj=2"))</f>
        <v>#N/A Connection</v>
      </c>
      <c r="J1579" s="6" t="str">
        <f>IFERROR(_xll.BCOUNTPERIODS(E1579,I1579,"CDR=BZ")*1,"")</f>
        <v/>
      </c>
      <c r="K1579" s="7" t="e">
        <f t="shared" si="72"/>
        <v>#VALUE!</v>
      </c>
      <c r="L1579" s="8" cm="1">
        <f t="array" ref="L1579">_xll.BDH($F1579,L$1,$E1579,$E1579,"per=m","days=all","fill=0","dts=h","QtTyp=P")</f>
        <v>0</v>
      </c>
      <c r="M1579" s="6" cm="1">
        <f t="array" ref="M1579">_xll.BDH($F1579,M$1,$E1579,$E1579,"per=m","days=all","fill=0","dts=h","QtTyp=P")</f>
        <v>0</v>
      </c>
    </row>
    <row r="1580" spans="1:13" x14ac:dyDescent="0.25">
      <c r="A1580" s="6" t="str">
        <f t="shared" si="73"/>
        <v>wl5 Comdty19941230</v>
      </c>
      <c r="B1580" s="3">
        <v>5</v>
      </c>
      <c r="C1580" s="3">
        <v>105</v>
      </c>
      <c r="D1580" s="3" t="s">
        <v>101</v>
      </c>
      <c r="E1580" s="9">
        <v>34698</v>
      </c>
      <c r="F1580" s="6" t="str">
        <f t="shared" si="74"/>
        <v>wl5 Comdty</v>
      </c>
      <c r="G1580" s="6" t="str" cm="1">
        <f t="array" ref="G1580">_xll.BQL.DATE(_xll.BADDPERIODS(DATE(YEAR(E1580),MONTH(E1580),DAY(15)),"NUMBEROFPERIODS",B1580,"PER=M","CDR=BZ","BusDayAdj=-1"))</f>
        <v>#N/A Connection</v>
      </c>
      <c r="H1580" s="6" t="str">
        <f>IFERROR(_xll.BCOUNTPERIODS($E$2,G1580,"CDR=BZ")*1,"")</f>
        <v/>
      </c>
      <c r="I1580" s="6" t="str" cm="1">
        <f t="array" ref="I1580">_xll.BQL.DATE(_xll.BADDPERIODS(EOMONTH(E1580,0),"NUMBEROFPERIODS",B1580,"PER=M","CDR=BZ","BusDayAdj=2"))</f>
        <v>#N/A Connection</v>
      </c>
      <c r="J1580" s="6" t="str">
        <f>IFERROR(_xll.BCOUNTPERIODS(E1580,I1580,"CDR=BZ")*1,"")</f>
        <v/>
      </c>
      <c r="K1580" s="7" t="e">
        <f t="shared" si="72"/>
        <v>#VALUE!</v>
      </c>
      <c r="L1580" s="8" cm="1">
        <f t="array" ref="L1580">_xll.BDH($F1580,L$1,$E1580,$E1580,"per=m","days=all","fill=0","dts=h","QtTyp=P")</f>
        <v>0</v>
      </c>
      <c r="M1580" s="6" cm="1">
        <f t="array" ref="M1580">_xll.BDH($F1580,M$1,$E1580,$E1580,"per=m","days=all","fill=0","dts=h","QtTyp=P")</f>
        <v>0</v>
      </c>
    </row>
    <row r="1581" spans="1:13" x14ac:dyDescent="0.25">
      <c r="A1581" s="6" t="str">
        <f t="shared" si="73"/>
        <v>wl5 Comdty19950131</v>
      </c>
      <c r="B1581" s="3">
        <v>5</v>
      </c>
      <c r="C1581" s="3">
        <v>105</v>
      </c>
      <c r="D1581" s="3" t="s">
        <v>101</v>
      </c>
      <c r="E1581" s="9">
        <v>34730</v>
      </c>
      <c r="F1581" s="6" t="str">
        <f t="shared" si="74"/>
        <v>wl5 Comdty</v>
      </c>
      <c r="G1581" s="6" t="str" cm="1">
        <f t="array" ref="G1581">_xll.BQL.DATE(_xll.BADDPERIODS(DATE(YEAR(E1581),MONTH(E1581),DAY(15)),"NUMBEROFPERIODS",B1581,"PER=M","CDR=BZ","BusDayAdj=-1"))</f>
        <v>#N/A Connection</v>
      </c>
      <c r="H1581" s="6" t="str">
        <f>IFERROR(_xll.BCOUNTPERIODS($E$2,G1581,"CDR=BZ")*1,"")</f>
        <v/>
      </c>
      <c r="I1581" s="6" t="str" cm="1">
        <f t="array" ref="I1581">_xll.BQL.DATE(_xll.BADDPERIODS(EOMONTH(E1581,0),"NUMBEROFPERIODS",B1581,"PER=M","CDR=BZ","BusDayAdj=2"))</f>
        <v>#N/A Connection</v>
      </c>
      <c r="J1581" s="6" t="str">
        <f>IFERROR(_xll.BCOUNTPERIODS(E1581,I1581,"CDR=BZ")*1,"")</f>
        <v/>
      </c>
      <c r="K1581" s="7" t="e">
        <f t="shared" si="72"/>
        <v>#VALUE!</v>
      </c>
      <c r="L1581" s="8" cm="1">
        <f t="array" ref="L1581">_xll.BDH($F1581,L$1,$E1581,$E1581,"per=m","days=all","fill=0","dts=h","QtTyp=P")</f>
        <v>0</v>
      </c>
      <c r="M1581" s="6" cm="1">
        <f t="array" ref="M1581">_xll.BDH($F1581,M$1,$E1581,$E1581,"per=m","days=all","fill=0","dts=h","QtTyp=P")</f>
        <v>0</v>
      </c>
    </row>
    <row r="1582" spans="1:13" x14ac:dyDescent="0.25">
      <c r="A1582" s="6" t="str">
        <f t="shared" si="73"/>
        <v>wl5 Comdty19950228</v>
      </c>
      <c r="B1582" s="3">
        <v>5</v>
      </c>
      <c r="C1582" s="3">
        <v>105</v>
      </c>
      <c r="D1582" s="3" t="s">
        <v>101</v>
      </c>
      <c r="E1582" s="9">
        <v>34758</v>
      </c>
      <c r="F1582" s="6" t="str">
        <f t="shared" si="74"/>
        <v>wl5 Comdty</v>
      </c>
      <c r="G1582" s="6" t="str" cm="1">
        <f t="array" ref="G1582">_xll.BQL.DATE(_xll.BADDPERIODS(DATE(YEAR(E1582),MONTH(E1582),DAY(15)),"NUMBEROFPERIODS",B1582,"PER=M","CDR=BZ","BusDayAdj=-1"))</f>
        <v>#N/A Connection</v>
      </c>
      <c r="H1582" s="6" t="str">
        <f>IFERROR(_xll.BCOUNTPERIODS($E$2,G1582,"CDR=BZ")*1,"")</f>
        <v/>
      </c>
      <c r="I1582" s="6" t="str" cm="1">
        <f t="array" ref="I1582">_xll.BQL.DATE(_xll.BADDPERIODS(EOMONTH(E1582,0),"NUMBEROFPERIODS",B1582,"PER=M","CDR=BZ","BusDayAdj=2"))</f>
        <v>#N/A Connection</v>
      </c>
      <c r="J1582" s="6" t="str">
        <f>IFERROR(_xll.BCOUNTPERIODS(E1582,I1582,"CDR=BZ")*1,"")</f>
        <v/>
      </c>
      <c r="K1582" s="7" t="e">
        <f t="shared" si="72"/>
        <v>#VALUE!</v>
      </c>
      <c r="L1582" s="8" cm="1">
        <f t="array" ref="L1582">_xll.BDH($F1582,L$1,$E1582,$E1582,"per=m","days=all","fill=0","dts=h","QtTyp=P")</f>
        <v>0</v>
      </c>
      <c r="M1582" s="6" cm="1">
        <f t="array" ref="M1582">_xll.BDH($F1582,M$1,$E1582,$E1582,"per=m","days=all","fill=0","dts=h","QtTyp=P")</f>
        <v>0</v>
      </c>
    </row>
    <row r="1583" spans="1:13" x14ac:dyDescent="0.25">
      <c r="A1583" s="6" t="str">
        <f t="shared" si="73"/>
        <v>wl5 Comdty19950331</v>
      </c>
      <c r="B1583" s="3">
        <v>5</v>
      </c>
      <c r="C1583" s="3">
        <v>105</v>
      </c>
      <c r="D1583" s="3" t="s">
        <v>101</v>
      </c>
      <c r="E1583" s="9">
        <v>34789</v>
      </c>
      <c r="F1583" s="6" t="str">
        <f t="shared" si="74"/>
        <v>wl5 Comdty</v>
      </c>
      <c r="G1583" s="6" t="str" cm="1">
        <f t="array" ref="G1583">_xll.BQL.DATE(_xll.BADDPERIODS(DATE(YEAR(E1583),MONTH(E1583),DAY(15)),"NUMBEROFPERIODS",B1583,"PER=M","CDR=BZ","BusDayAdj=-1"))</f>
        <v>#N/A Connection</v>
      </c>
      <c r="H1583" s="6" t="str">
        <f>IFERROR(_xll.BCOUNTPERIODS($E$2,G1583,"CDR=BZ")*1,"")</f>
        <v/>
      </c>
      <c r="I1583" s="6" t="str" cm="1">
        <f t="array" ref="I1583">_xll.BQL.DATE(_xll.BADDPERIODS(EOMONTH(E1583,0),"NUMBEROFPERIODS",B1583,"PER=M","CDR=BZ","BusDayAdj=2"))</f>
        <v>#N/A Connection</v>
      </c>
      <c r="J1583" s="6" t="str">
        <f>IFERROR(_xll.BCOUNTPERIODS(E1583,I1583,"CDR=BZ")*1,"")</f>
        <v/>
      </c>
      <c r="K1583" s="7" t="e">
        <f t="shared" si="72"/>
        <v>#VALUE!</v>
      </c>
      <c r="L1583" s="8" cm="1">
        <f t="array" ref="L1583">_xll.BDH($F1583,L$1,$E1583,$E1583,"per=m","days=all","fill=0","dts=h","QtTyp=P")</f>
        <v>0</v>
      </c>
      <c r="M1583" s="6" cm="1">
        <f t="array" ref="M1583">_xll.BDH($F1583,M$1,$E1583,$E1583,"per=m","days=all","fill=0","dts=h","QtTyp=P")</f>
        <v>0</v>
      </c>
    </row>
    <row r="1584" spans="1:13" x14ac:dyDescent="0.25">
      <c r="A1584" s="6" t="str">
        <f t="shared" si="73"/>
        <v>wl5 Comdty19950428</v>
      </c>
      <c r="B1584" s="3">
        <v>5</v>
      </c>
      <c r="C1584" s="3">
        <v>105</v>
      </c>
      <c r="D1584" s="3" t="s">
        <v>101</v>
      </c>
      <c r="E1584" s="9">
        <v>34817</v>
      </c>
      <c r="F1584" s="6" t="str">
        <f t="shared" si="74"/>
        <v>wl5 Comdty</v>
      </c>
      <c r="G1584" s="6" t="str" cm="1">
        <f t="array" ref="G1584">_xll.BQL.DATE(_xll.BADDPERIODS(DATE(YEAR(E1584),MONTH(E1584),DAY(15)),"NUMBEROFPERIODS",B1584,"PER=M","CDR=BZ","BusDayAdj=-1"))</f>
        <v>#N/A Connection</v>
      </c>
      <c r="H1584" s="6" t="str">
        <f>IFERROR(_xll.BCOUNTPERIODS($E$2,G1584,"CDR=BZ")*1,"")</f>
        <v/>
      </c>
      <c r="I1584" s="6" t="str" cm="1">
        <f t="array" ref="I1584">_xll.BQL.DATE(_xll.BADDPERIODS(EOMONTH(E1584,0),"NUMBEROFPERIODS",B1584,"PER=M","CDR=BZ","BusDayAdj=2"))</f>
        <v>#N/A Connection</v>
      </c>
      <c r="J1584" s="6" t="str">
        <f>IFERROR(_xll.BCOUNTPERIODS(E1584,I1584,"CDR=BZ")*1,"")</f>
        <v/>
      </c>
      <c r="K1584" s="7" t="e">
        <f t="shared" si="72"/>
        <v>#VALUE!</v>
      </c>
      <c r="L1584" s="8" cm="1">
        <f t="array" ref="L1584">_xll.BDH($F1584,L$1,$E1584,$E1584,"per=m","days=all","fill=0","dts=h","QtTyp=P")</f>
        <v>0</v>
      </c>
      <c r="M1584" s="6" cm="1">
        <f t="array" ref="M1584">_xll.BDH($F1584,M$1,$E1584,$E1584,"per=m","days=all","fill=0","dts=h","QtTyp=P")</f>
        <v>0</v>
      </c>
    </row>
    <row r="1585" spans="1:13" x14ac:dyDescent="0.25">
      <c r="A1585" s="6" t="str">
        <f t="shared" si="73"/>
        <v>wl5 Comdty19950531</v>
      </c>
      <c r="B1585" s="3">
        <v>5</v>
      </c>
      <c r="C1585" s="3">
        <v>105</v>
      </c>
      <c r="D1585" s="3" t="s">
        <v>101</v>
      </c>
      <c r="E1585" s="9">
        <v>34850</v>
      </c>
      <c r="F1585" s="6" t="str">
        <f t="shared" si="74"/>
        <v>wl5 Comdty</v>
      </c>
      <c r="G1585" s="6" t="str" cm="1">
        <f t="array" ref="G1585">_xll.BQL.DATE(_xll.BADDPERIODS(DATE(YEAR(E1585),MONTH(E1585),DAY(15)),"NUMBEROFPERIODS",B1585,"PER=M","CDR=BZ","BusDayAdj=-1"))</f>
        <v>#N/A Connection</v>
      </c>
      <c r="H1585" s="6" t="str">
        <f>IFERROR(_xll.BCOUNTPERIODS($E$2,G1585,"CDR=BZ")*1,"")</f>
        <v/>
      </c>
      <c r="I1585" s="6" t="str" cm="1">
        <f t="array" ref="I1585">_xll.BQL.DATE(_xll.BADDPERIODS(EOMONTH(E1585,0),"NUMBEROFPERIODS",B1585,"PER=M","CDR=BZ","BusDayAdj=2"))</f>
        <v>#N/A Connection</v>
      </c>
      <c r="J1585" s="6" t="str">
        <f>IFERROR(_xll.BCOUNTPERIODS(E1585,I1585,"CDR=BZ")*1,"")</f>
        <v/>
      </c>
      <c r="K1585" s="7" t="e">
        <f t="shared" si="72"/>
        <v>#VALUE!</v>
      </c>
      <c r="L1585" s="8" cm="1">
        <f t="array" ref="L1585">_xll.BDH($F1585,L$1,$E1585,$E1585,"per=m","days=all","fill=0","dts=h","QtTyp=P")</f>
        <v>0</v>
      </c>
      <c r="M1585" s="6" cm="1">
        <f t="array" ref="M1585">_xll.BDH($F1585,M$1,$E1585,$E1585,"per=m","days=all","fill=0","dts=h","QtTyp=P")</f>
        <v>0</v>
      </c>
    </row>
    <row r="1586" spans="1:13" x14ac:dyDescent="0.25">
      <c r="A1586" s="6" t="str">
        <f t="shared" si="73"/>
        <v>wl5 Comdty19950630</v>
      </c>
      <c r="B1586" s="3">
        <v>5</v>
      </c>
      <c r="C1586" s="3">
        <v>105</v>
      </c>
      <c r="D1586" s="3" t="s">
        <v>101</v>
      </c>
      <c r="E1586" s="9">
        <v>34880</v>
      </c>
      <c r="F1586" s="6" t="str">
        <f t="shared" si="74"/>
        <v>wl5 Comdty</v>
      </c>
      <c r="G1586" s="6" t="str" cm="1">
        <f t="array" ref="G1586">_xll.BQL.DATE(_xll.BADDPERIODS(DATE(YEAR(E1586),MONTH(E1586),DAY(15)),"NUMBEROFPERIODS",B1586,"PER=M","CDR=BZ","BusDayAdj=-1"))</f>
        <v>#N/A Connection</v>
      </c>
      <c r="H1586" s="6" t="str">
        <f>IFERROR(_xll.BCOUNTPERIODS($E$2,G1586,"CDR=BZ")*1,"")</f>
        <v/>
      </c>
      <c r="I1586" s="6" t="str" cm="1">
        <f t="array" ref="I1586">_xll.BQL.DATE(_xll.BADDPERIODS(EOMONTH(E1586,0),"NUMBEROFPERIODS",B1586,"PER=M","CDR=BZ","BusDayAdj=2"))</f>
        <v>#N/A Connection</v>
      </c>
      <c r="J1586" s="6" t="str">
        <f>IFERROR(_xll.BCOUNTPERIODS(E1586,I1586,"CDR=BZ")*1,"")</f>
        <v/>
      </c>
      <c r="K1586" s="7" t="e">
        <f t="shared" si="72"/>
        <v>#VALUE!</v>
      </c>
      <c r="L1586" s="8" cm="1">
        <f t="array" ref="L1586">_xll.BDH($F1586,L$1,$E1586,$E1586,"per=m","days=all","fill=0","dts=h","QtTyp=P")</f>
        <v>0</v>
      </c>
      <c r="M1586" s="6" cm="1">
        <f t="array" ref="M1586">_xll.BDH($F1586,M$1,$E1586,$E1586,"per=m","days=all","fill=0","dts=h","QtTyp=P")</f>
        <v>0</v>
      </c>
    </row>
    <row r="1587" spans="1:13" x14ac:dyDescent="0.25">
      <c r="A1587" s="6" t="str">
        <f t="shared" si="73"/>
        <v>wl5 Comdty19950731</v>
      </c>
      <c r="B1587" s="3">
        <v>5</v>
      </c>
      <c r="C1587" s="3">
        <v>105</v>
      </c>
      <c r="D1587" s="3" t="s">
        <v>101</v>
      </c>
      <c r="E1587" s="9">
        <v>34911</v>
      </c>
      <c r="F1587" s="6" t="str">
        <f t="shared" si="74"/>
        <v>wl5 Comdty</v>
      </c>
      <c r="G1587" s="6" t="str" cm="1">
        <f t="array" ref="G1587">_xll.BQL.DATE(_xll.BADDPERIODS(DATE(YEAR(E1587),MONTH(E1587),DAY(15)),"NUMBEROFPERIODS",B1587,"PER=M","CDR=BZ","BusDayAdj=-1"))</f>
        <v>#N/A Connection</v>
      </c>
      <c r="H1587" s="6" t="str">
        <f>IFERROR(_xll.BCOUNTPERIODS($E$2,G1587,"CDR=BZ")*1,"")</f>
        <v/>
      </c>
      <c r="I1587" s="6" t="str" cm="1">
        <f t="array" ref="I1587">_xll.BQL.DATE(_xll.BADDPERIODS(EOMONTH(E1587,0),"NUMBEROFPERIODS",B1587,"PER=M","CDR=BZ","BusDayAdj=2"))</f>
        <v>#N/A Connection</v>
      </c>
      <c r="J1587" s="6" t="str">
        <f>IFERROR(_xll.BCOUNTPERIODS(E1587,I1587,"CDR=BZ")*1,"")</f>
        <v/>
      </c>
      <c r="K1587" s="7" t="e">
        <f t="shared" si="72"/>
        <v>#VALUE!</v>
      </c>
      <c r="L1587" s="8" cm="1">
        <f t="array" ref="L1587">_xll.BDH($F1587,L$1,$E1587,$E1587,"per=m","days=all","fill=0","dts=h","QtTyp=P")</f>
        <v>0</v>
      </c>
      <c r="M1587" s="6" cm="1">
        <f t="array" ref="M1587">_xll.BDH($F1587,M$1,$E1587,$E1587,"per=m","days=all","fill=0","dts=h","QtTyp=P")</f>
        <v>0</v>
      </c>
    </row>
    <row r="1588" spans="1:13" x14ac:dyDescent="0.25">
      <c r="A1588" s="6" t="str">
        <f t="shared" si="73"/>
        <v>wl5 Comdty19950831</v>
      </c>
      <c r="B1588" s="3">
        <v>5</v>
      </c>
      <c r="C1588" s="3">
        <v>105</v>
      </c>
      <c r="D1588" s="3" t="s">
        <v>101</v>
      </c>
      <c r="E1588" s="9">
        <v>34942</v>
      </c>
      <c r="F1588" s="6" t="str">
        <f t="shared" si="74"/>
        <v>wl5 Comdty</v>
      </c>
      <c r="G1588" s="6" t="str" cm="1">
        <f t="array" ref="G1588">_xll.BQL.DATE(_xll.BADDPERIODS(DATE(YEAR(E1588),MONTH(E1588),DAY(15)),"NUMBEROFPERIODS",B1588,"PER=M","CDR=BZ","BusDayAdj=-1"))</f>
        <v>#N/A Connection</v>
      </c>
      <c r="H1588" s="6" t="str">
        <f>IFERROR(_xll.BCOUNTPERIODS($E$2,G1588,"CDR=BZ")*1,"")</f>
        <v/>
      </c>
      <c r="I1588" s="6" t="str" cm="1">
        <f t="array" ref="I1588">_xll.BQL.DATE(_xll.BADDPERIODS(EOMONTH(E1588,0),"NUMBEROFPERIODS",B1588,"PER=M","CDR=BZ","BusDayAdj=2"))</f>
        <v>#N/A Connection</v>
      </c>
      <c r="J1588" s="6" t="str">
        <f>IFERROR(_xll.BCOUNTPERIODS(E1588,I1588,"CDR=BZ")*1,"")</f>
        <v/>
      </c>
      <c r="K1588" s="7" t="e">
        <f t="shared" si="72"/>
        <v>#VALUE!</v>
      </c>
      <c r="L1588" s="8" cm="1">
        <f t="array" ref="L1588">_xll.BDH($F1588,L$1,$E1588,$E1588,"per=m","days=all","fill=0","dts=h","QtTyp=P")</f>
        <v>0</v>
      </c>
      <c r="M1588" s="6" cm="1">
        <f t="array" ref="M1588">_xll.BDH($F1588,M$1,$E1588,$E1588,"per=m","days=all","fill=0","dts=h","QtTyp=P")</f>
        <v>0</v>
      </c>
    </row>
    <row r="1589" spans="1:13" x14ac:dyDescent="0.25">
      <c r="A1589" s="6" t="str">
        <f t="shared" si="73"/>
        <v>wl5 Comdty19950929</v>
      </c>
      <c r="B1589" s="3">
        <v>5</v>
      </c>
      <c r="C1589" s="3">
        <v>105</v>
      </c>
      <c r="D1589" s="3" t="s">
        <v>101</v>
      </c>
      <c r="E1589" s="9">
        <v>34971</v>
      </c>
      <c r="F1589" s="6" t="str">
        <f t="shared" si="74"/>
        <v>wl5 Comdty</v>
      </c>
      <c r="G1589" s="6" t="str" cm="1">
        <f t="array" ref="G1589">_xll.BQL.DATE(_xll.BADDPERIODS(DATE(YEAR(E1589),MONTH(E1589),DAY(15)),"NUMBEROFPERIODS",B1589,"PER=M","CDR=BZ","BusDayAdj=-1"))</f>
        <v>#N/A Connection</v>
      </c>
      <c r="H1589" s="6" t="str">
        <f>IFERROR(_xll.BCOUNTPERIODS($E$2,G1589,"CDR=BZ")*1,"")</f>
        <v/>
      </c>
      <c r="I1589" s="6" t="str" cm="1">
        <f t="array" ref="I1589">_xll.BQL.DATE(_xll.BADDPERIODS(EOMONTH(E1589,0),"NUMBEROFPERIODS",B1589,"PER=M","CDR=BZ","BusDayAdj=2"))</f>
        <v>#N/A Connection</v>
      </c>
      <c r="J1589" s="6" t="str">
        <f>IFERROR(_xll.BCOUNTPERIODS(E1589,I1589,"CDR=BZ")*1,"")</f>
        <v/>
      </c>
      <c r="K1589" s="7" t="e">
        <f t="shared" si="72"/>
        <v>#VALUE!</v>
      </c>
      <c r="L1589" s="8" cm="1">
        <f t="array" ref="L1589">_xll.BDH($F1589,L$1,$E1589,$E1589,"per=m","days=all","fill=0","dts=h","QtTyp=P")</f>
        <v>0</v>
      </c>
      <c r="M1589" s="6" cm="1">
        <f t="array" ref="M1589">_xll.BDH($F1589,M$1,$E1589,$E1589,"per=m","days=all","fill=0","dts=h","QtTyp=P")</f>
        <v>0</v>
      </c>
    </row>
    <row r="1590" spans="1:13" x14ac:dyDescent="0.25">
      <c r="A1590" s="6" t="str">
        <f t="shared" si="73"/>
        <v>wl5 Comdty19951031</v>
      </c>
      <c r="B1590" s="3">
        <v>5</v>
      </c>
      <c r="C1590" s="3">
        <v>105</v>
      </c>
      <c r="D1590" s="3" t="s">
        <v>101</v>
      </c>
      <c r="E1590" s="9">
        <v>35003</v>
      </c>
      <c r="F1590" s="6" t="str">
        <f t="shared" si="74"/>
        <v>wl5 Comdty</v>
      </c>
      <c r="G1590" s="6" t="str" cm="1">
        <f t="array" ref="G1590">_xll.BQL.DATE(_xll.BADDPERIODS(DATE(YEAR(E1590),MONTH(E1590),DAY(15)),"NUMBEROFPERIODS",B1590,"PER=M","CDR=BZ","BusDayAdj=-1"))</f>
        <v>#N/A Connection</v>
      </c>
      <c r="H1590" s="6" t="str">
        <f>IFERROR(_xll.BCOUNTPERIODS($E$2,G1590,"CDR=BZ")*1,"")</f>
        <v/>
      </c>
      <c r="I1590" s="6" t="str" cm="1">
        <f t="array" ref="I1590">_xll.BQL.DATE(_xll.BADDPERIODS(EOMONTH(E1590,0),"NUMBEROFPERIODS",B1590,"PER=M","CDR=BZ","BusDayAdj=2"))</f>
        <v>#N/A Connection</v>
      </c>
      <c r="J1590" s="6" t="str">
        <f>IFERROR(_xll.BCOUNTPERIODS(E1590,I1590,"CDR=BZ")*1,"")</f>
        <v/>
      </c>
      <c r="K1590" s="7" t="e">
        <f t="shared" si="72"/>
        <v>#VALUE!</v>
      </c>
      <c r="L1590" s="8" cm="1">
        <f t="array" ref="L1590">_xll.BDH($F1590,L$1,$E1590,$E1590,"per=m","days=all","fill=0","dts=h","QtTyp=P")</f>
        <v>0</v>
      </c>
      <c r="M1590" s="6" cm="1">
        <f t="array" ref="M1590">_xll.BDH($F1590,M$1,$E1590,$E1590,"per=m","days=all","fill=0","dts=h","QtTyp=P")</f>
        <v>0</v>
      </c>
    </row>
    <row r="1591" spans="1:13" x14ac:dyDescent="0.25">
      <c r="A1591" s="6" t="str">
        <f t="shared" si="73"/>
        <v>wl5 Comdty19951130</v>
      </c>
      <c r="B1591" s="3">
        <v>5</v>
      </c>
      <c r="C1591" s="3">
        <v>105</v>
      </c>
      <c r="D1591" s="3" t="s">
        <v>101</v>
      </c>
      <c r="E1591" s="9">
        <v>35033</v>
      </c>
      <c r="F1591" s="6" t="str">
        <f t="shared" si="74"/>
        <v>wl5 Comdty</v>
      </c>
      <c r="G1591" s="6" t="str" cm="1">
        <f t="array" ref="G1591">_xll.BQL.DATE(_xll.BADDPERIODS(DATE(YEAR(E1591),MONTH(E1591),DAY(15)),"NUMBEROFPERIODS",B1591,"PER=M","CDR=BZ","BusDayAdj=-1"))</f>
        <v>#N/A Connection</v>
      </c>
      <c r="H1591" s="6" t="str">
        <f>IFERROR(_xll.BCOUNTPERIODS($E$2,G1591,"CDR=BZ")*1,"")</f>
        <v/>
      </c>
      <c r="I1591" s="6" t="str" cm="1">
        <f t="array" ref="I1591">_xll.BQL.DATE(_xll.BADDPERIODS(EOMONTH(E1591,0),"NUMBEROFPERIODS",B1591,"PER=M","CDR=BZ","BusDayAdj=2"))</f>
        <v>#N/A Connection</v>
      </c>
      <c r="J1591" s="6" t="str">
        <f>IFERROR(_xll.BCOUNTPERIODS(E1591,I1591,"CDR=BZ")*1,"")</f>
        <v/>
      </c>
      <c r="K1591" s="7" t="e">
        <f t="shared" si="72"/>
        <v>#VALUE!</v>
      </c>
      <c r="L1591" s="8" cm="1">
        <f t="array" ref="L1591">_xll.BDH($F1591,L$1,$E1591,$E1591,"per=m","days=all","fill=0","dts=h","QtTyp=P")</f>
        <v>0</v>
      </c>
      <c r="M1591" s="6" cm="1">
        <f t="array" ref="M1591">_xll.BDH($F1591,M$1,$E1591,$E1591,"per=m","days=all","fill=0","dts=h","QtTyp=P")</f>
        <v>0</v>
      </c>
    </row>
    <row r="1592" spans="1:13" x14ac:dyDescent="0.25">
      <c r="A1592" s="6" t="str">
        <f t="shared" si="73"/>
        <v>wl5 Comdty19951229</v>
      </c>
      <c r="B1592" s="3">
        <v>5</v>
      </c>
      <c r="C1592" s="3">
        <v>105</v>
      </c>
      <c r="D1592" s="3" t="s">
        <v>101</v>
      </c>
      <c r="E1592" s="9">
        <v>35062</v>
      </c>
      <c r="F1592" s="6" t="str">
        <f t="shared" si="74"/>
        <v>wl5 Comdty</v>
      </c>
      <c r="G1592" s="6" t="str" cm="1">
        <f t="array" ref="G1592">_xll.BQL.DATE(_xll.BADDPERIODS(DATE(YEAR(E1592),MONTH(E1592),DAY(15)),"NUMBEROFPERIODS",B1592,"PER=M","CDR=BZ","BusDayAdj=-1"))</f>
        <v>#N/A Connection</v>
      </c>
      <c r="H1592" s="6" t="str">
        <f>IFERROR(_xll.BCOUNTPERIODS($E$2,G1592,"CDR=BZ")*1,"")</f>
        <v/>
      </c>
      <c r="I1592" s="6" t="str" cm="1">
        <f t="array" ref="I1592">_xll.BQL.DATE(_xll.BADDPERIODS(EOMONTH(E1592,0),"NUMBEROFPERIODS",B1592,"PER=M","CDR=BZ","BusDayAdj=2"))</f>
        <v>#N/A Connection</v>
      </c>
      <c r="J1592" s="6" t="str">
        <f>IFERROR(_xll.BCOUNTPERIODS(E1592,I1592,"CDR=BZ")*1,"")</f>
        <v/>
      </c>
      <c r="K1592" s="7" t="e">
        <f t="shared" si="72"/>
        <v>#VALUE!</v>
      </c>
      <c r="L1592" s="8" cm="1">
        <f t="array" ref="L1592">_xll.BDH($F1592,L$1,$E1592,$E1592,"per=m","days=all","fill=0","dts=h","QtTyp=P")</f>
        <v>0</v>
      </c>
      <c r="M1592" s="6" cm="1">
        <f t="array" ref="M1592">_xll.BDH($F1592,M$1,$E1592,$E1592,"per=m","days=all","fill=0","dts=h","QtTyp=P")</f>
        <v>0</v>
      </c>
    </row>
    <row r="1593" spans="1:13" x14ac:dyDescent="0.25">
      <c r="A1593" s="6" t="str">
        <f t="shared" si="73"/>
        <v>wl5 Comdty19960131</v>
      </c>
      <c r="B1593" s="3">
        <v>5</v>
      </c>
      <c r="C1593" s="3">
        <v>105</v>
      </c>
      <c r="D1593" s="3" t="s">
        <v>101</v>
      </c>
      <c r="E1593" s="9">
        <v>35095</v>
      </c>
      <c r="F1593" s="6" t="str">
        <f t="shared" si="74"/>
        <v>wl5 Comdty</v>
      </c>
      <c r="G1593" s="6" t="str" cm="1">
        <f t="array" ref="G1593">_xll.BQL.DATE(_xll.BADDPERIODS(DATE(YEAR(E1593),MONTH(E1593),DAY(15)),"NUMBEROFPERIODS",B1593,"PER=M","CDR=BZ","BusDayAdj=-1"))</f>
        <v>#N/A Connection</v>
      </c>
      <c r="H1593" s="6" t="str">
        <f>IFERROR(_xll.BCOUNTPERIODS($E$2,G1593,"CDR=BZ")*1,"")</f>
        <v/>
      </c>
      <c r="I1593" s="6" t="str" cm="1">
        <f t="array" ref="I1593">_xll.BQL.DATE(_xll.BADDPERIODS(EOMONTH(E1593,0),"NUMBEROFPERIODS",B1593,"PER=M","CDR=BZ","BusDayAdj=2"))</f>
        <v>#N/A Connection</v>
      </c>
      <c r="J1593" s="6" t="str">
        <f>IFERROR(_xll.BCOUNTPERIODS(E1593,I1593,"CDR=BZ")*1,"")</f>
        <v/>
      </c>
      <c r="K1593" s="7" t="e">
        <f t="shared" si="72"/>
        <v>#VALUE!</v>
      </c>
      <c r="L1593" s="8" cm="1">
        <f t="array" ref="L1593">_xll.BDH($F1593,L$1,$E1593,$E1593,"per=m","days=all","fill=0","dts=h","QtTyp=P")</f>
        <v>0</v>
      </c>
      <c r="M1593" s="6" cm="1">
        <f t="array" ref="M1593">_xll.BDH($F1593,M$1,$E1593,$E1593,"per=m","days=all","fill=0","dts=h","QtTyp=P")</f>
        <v>0</v>
      </c>
    </row>
    <row r="1594" spans="1:13" x14ac:dyDescent="0.25">
      <c r="A1594" s="6" t="str">
        <f t="shared" si="73"/>
        <v>wl5 Comdty19960229</v>
      </c>
      <c r="B1594" s="3">
        <v>5</v>
      </c>
      <c r="C1594" s="3">
        <v>105</v>
      </c>
      <c r="D1594" s="3" t="s">
        <v>101</v>
      </c>
      <c r="E1594" s="9">
        <v>35124</v>
      </c>
      <c r="F1594" s="6" t="str">
        <f t="shared" si="74"/>
        <v>wl5 Comdty</v>
      </c>
      <c r="G1594" s="6" t="str" cm="1">
        <f t="array" ref="G1594">_xll.BQL.DATE(_xll.BADDPERIODS(DATE(YEAR(E1594),MONTH(E1594),DAY(15)),"NUMBEROFPERIODS",B1594,"PER=M","CDR=BZ","BusDayAdj=-1"))</f>
        <v>#N/A Connection</v>
      </c>
      <c r="H1594" s="6" t="str">
        <f>IFERROR(_xll.BCOUNTPERIODS($E$2,G1594,"CDR=BZ")*1,"")</f>
        <v/>
      </c>
      <c r="I1594" s="6" t="str" cm="1">
        <f t="array" ref="I1594">_xll.BQL.DATE(_xll.BADDPERIODS(EOMONTH(E1594,0),"NUMBEROFPERIODS",B1594,"PER=M","CDR=BZ","BusDayAdj=2"))</f>
        <v>#N/A Connection</v>
      </c>
      <c r="J1594" s="6" t="str">
        <f>IFERROR(_xll.BCOUNTPERIODS(E1594,I1594,"CDR=BZ")*1,"")</f>
        <v/>
      </c>
      <c r="K1594" s="7" t="e">
        <f t="shared" si="72"/>
        <v>#VALUE!</v>
      </c>
      <c r="L1594" s="8" cm="1">
        <f t="array" ref="L1594">_xll.BDH($F1594,L$1,$E1594,$E1594,"per=m","days=all","fill=0","dts=h","QtTyp=P")</f>
        <v>0</v>
      </c>
      <c r="M1594" s="6" cm="1">
        <f t="array" ref="M1594">_xll.BDH($F1594,M$1,$E1594,$E1594,"per=m","days=all","fill=0","dts=h","QtTyp=P")</f>
        <v>0</v>
      </c>
    </row>
    <row r="1595" spans="1:13" x14ac:dyDescent="0.25">
      <c r="A1595" s="6" t="str">
        <f t="shared" si="73"/>
        <v>wl5 Comdty19960329</v>
      </c>
      <c r="B1595" s="3">
        <v>5</v>
      </c>
      <c r="C1595" s="3">
        <v>105</v>
      </c>
      <c r="D1595" s="3" t="s">
        <v>101</v>
      </c>
      <c r="E1595" s="9">
        <v>35153</v>
      </c>
      <c r="F1595" s="6" t="str">
        <f t="shared" si="74"/>
        <v>wl5 Comdty</v>
      </c>
      <c r="G1595" s="6" t="str" cm="1">
        <f t="array" ref="G1595">_xll.BQL.DATE(_xll.BADDPERIODS(DATE(YEAR(E1595),MONTH(E1595),DAY(15)),"NUMBEROFPERIODS",B1595,"PER=M","CDR=BZ","BusDayAdj=-1"))</f>
        <v>#N/A Connection</v>
      </c>
      <c r="H1595" s="6" t="str">
        <f>IFERROR(_xll.BCOUNTPERIODS($E$2,G1595,"CDR=BZ")*1,"")</f>
        <v/>
      </c>
      <c r="I1595" s="6" t="str" cm="1">
        <f t="array" ref="I1595">_xll.BQL.DATE(_xll.BADDPERIODS(EOMONTH(E1595,0),"NUMBEROFPERIODS",B1595,"PER=M","CDR=BZ","BusDayAdj=2"))</f>
        <v>#N/A Connection</v>
      </c>
      <c r="J1595" s="6" t="str">
        <f>IFERROR(_xll.BCOUNTPERIODS(E1595,I1595,"CDR=BZ")*1,"")</f>
        <v/>
      </c>
      <c r="K1595" s="7" t="e">
        <f t="shared" si="72"/>
        <v>#VALUE!</v>
      </c>
      <c r="L1595" s="8" cm="1">
        <f t="array" ref="L1595">_xll.BDH($F1595,L$1,$E1595,$E1595,"per=m","days=all","fill=0","dts=h","QtTyp=P")</f>
        <v>0</v>
      </c>
      <c r="M1595" s="6" cm="1">
        <f t="array" ref="M1595">_xll.BDH($F1595,M$1,$E1595,$E1595,"per=m","days=all","fill=0","dts=h","QtTyp=P")</f>
        <v>0</v>
      </c>
    </row>
    <row r="1596" spans="1:13" x14ac:dyDescent="0.25">
      <c r="A1596" s="6" t="str">
        <f t="shared" si="73"/>
        <v>wl5 Comdty19960430</v>
      </c>
      <c r="B1596" s="3">
        <v>5</v>
      </c>
      <c r="C1596" s="3">
        <v>105</v>
      </c>
      <c r="D1596" s="3" t="s">
        <v>101</v>
      </c>
      <c r="E1596" s="9">
        <v>35185</v>
      </c>
      <c r="F1596" s="6" t="str">
        <f t="shared" si="74"/>
        <v>wl5 Comdty</v>
      </c>
      <c r="G1596" s="6" t="str" cm="1">
        <f t="array" ref="G1596">_xll.BQL.DATE(_xll.BADDPERIODS(DATE(YEAR(E1596),MONTH(E1596),DAY(15)),"NUMBEROFPERIODS",B1596,"PER=M","CDR=BZ","BusDayAdj=-1"))</f>
        <v>#N/A Connection</v>
      </c>
      <c r="H1596" s="6" t="str">
        <f>IFERROR(_xll.BCOUNTPERIODS($E$2,G1596,"CDR=BZ")*1,"")</f>
        <v/>
      </c>
      <c r="I1596" s="6" t="str" cm="1">
        <f t="array" ref="I1596">_xll.BQL.DATE(_xll.BADDPERIODS(EOMONTH(E1596,0),"NUMBEROFPERIODS",B1596,"PER=M","CDR=BZ","BusDayAdj=2"))</f>
        <v>#N/A Connection</v>
      </c>
      <c r="J1596" s="6" t="str">
        <f>IFERROR(_xll.BCOUNTPERIODS(E1596,I1596,"CDR=BZ")*1,"")</f>
        <v/>
      </c>
      <c r="K1596" s="7" t="e">
        <f t="shared" si="72"/>
        <v>#VALUE!</v>
      </c>
      <c r="L1596" s="8" cm="1">
        <f t="array" ref="L1596">_xll.BDH($F1596,L$1,$E1596,$E1596,"per=m","days=all","fill=0","dts=h","QtTyp=P")</f>
        <v>0</v>
      </c>
      <c r="M1596" s="6" cm="1">
        <f t="array" ref="M1596">_xll.BDH($F1596,M$1,$E1596,$E1596,"per=m","days=all","fill=0","dts=h","QtTyp=P")</f>
        <v>0</v>
      </c>
    </row>
    <row r="1597" spans="1:13" x14ac:dyDescent="0.25">
      <c r="A1597" s="6" t="str">
        <f t="shared" si="73"/>
        <v>wl5 Comdty19960531</v>
      </c>
      <c r="B1597" s="3">
        <v>5</v>
      </c>
      <c r="C1597" s="3">
        <v>105</v>
      </c>
      <c r="D1597" s="3" t="s">
        <v>101</v>
      </c>
      <c r="E1597" s="9">
        <v>35216</v>
      </c>
      <c r="F1597" s="6" t="str">
        <f t="shared" si="74"/>
        <v>wl5 Comdty</v>
      </c>
      <c r="G1597" s="6" t="str" cm="1">
        <f t="array" ref="G1597">_xll.BQL.DATE(_xll.BADDPERIODS(DATE(YEAR(E1597),MONTH(E1597),DAY(15)),"NUMBEROFPERIODS",B1597,"PER=M","CDR=BZ","BusDayAdj=-1"))</f>
        <v>#N/A Connection</v>
      </c>
      <c r="H1597" s="6" t="str">
        <f>IFERROR(_xll.BCOUNTPERIODS($E$2,G1597,"CDR=BZ")*1,"")</f>
        <v/>
      </c>
      <c r="I1597" s="6" t="str" cm="1">
        <f t="array" ref="I1597">_xll.BQL.DATE(_xll.BADDPERIODS(EOMONTH(E1597,0),"NUMBEROFPERIODS",B1597,"PER=M","CDR=BZ","BusDayAdj=2"))</f>
        <v>#N/A Connection</v>
      </c>
      <c r="J1597" s="6" t="str">
        <f>IFERROR(_xll.BCOUNTPERIODS(E1597,I1597,"CDR=BZ")*1,"")</f>
        <v/>
      </c>
      <c r="K1597" s="7" t="e">
        <f t="shared" si="72"/>
        <v>#VALUE!</v>
      </c>
      <c r="L1597" s="8" cm="1">
        <f t="array" ref="L1597">_xll.BDH($F1597,L$1,$E1597,$E1597,"per=m","days=all","fill=0","dts=h","QtTyp=P")</f>
        <v>0</v>
      </c>
      <c r="M1597" s="6" cm="1">
        <f t="array" ref="M1597">_xll.BDH($F1597,M$1,$E1597,$E1597,"per=m","days=all","fill=0","dts=h","QtTyp=P")</f>
        <v>0</v>
      </c>
    </row>
    <row r="1598" spans="1:13" x14ac:dyDescent="0.25">
      <c r="A1598" s="6" t="str">
        <f t="shared" si="73"/>
        <v>wl5 Comdty19960628</v>
      </c>
      <c r="B1598" s="3">
        <v>5</v>
      </c>
      <c r="C1598" s="3">
        <v>105</v>
      </c>
      <c r="D1598" s="3" t="s">
        <v>101</v>
      </c>
      <c r="E1598" s="9">
        <v>35244</v>
      </c>
      <c r="F1598" s="6" t="str">
        <f t="shared" si="74"/>
        <v>wl5 Comdty</v>
      </c>
      <c r="G1598" s="6" t="str" cm="1">
        <f t="array" ref="G1598">_xll.BQL.DATE(_xll.BADDPERIODS(DATE(YEAR(E1598),MONTH(E1598),DAY(15)),"NUMBEROFPERIODS",B1598,"PER=M","CDR=BZ","BusDayAdj=-1"))</f>
        <v>#N/A Connection</v>
      </c>
      <c r="H1598" s="6" t="str">
        <f>IFERROR(_xll.BCOUNTPERIODS($E$2,G1598,"CDR=BZ")*1,"")</f>
        <v/>
      </c>
      <c r="I1598" s="6" t="str" cm="1">
        <f t="array" ref="I1598">_xll.BQL.DATE(_xll.BADDPERIODS(EOMONTH(E1598,0),"NUMBEROFPERIODS",B1598,"PER=M","CDR=BZ","BusDayAdj=2"))</f>
        <v>#N/A Connection</v>
      </c>
      <c r="J1598" s="6" t="str">
        <f>IFERROR(_xll.BCOUNTPERIODS(E1598,I1598,"CDR=BZ")*1,"")</f>
        <v/>
      </c>
      <c r="K1598" s="7" t="e">
        <f t="shared" si="72"/>
        <v>#VALUE!</v>
      </c>
      <c r="L1598" s="8" cm="1">
        <f t="array" ref="L1598">_xll.BDH($F1598,L$1,$E1598,$E1598,"per=m","days=all","fill=0","dts=h","QtTyp=P")</f>
        <v>0</v>
      </c>
      <c r="M1598" s="6" cm="1">
        <f t="array" ref="M1598">_xll.BDH($F1598,M$1,$E1598,$E1598,"per=m","days=all","fill=0","dts=h","QtTyp=P")</f>
        <v>0</v>
      </c>
    </row>
    <row r="1599" spans="1:13" x14ac:dyDescent="0.25">
      <c r="A1599" s="6" t="str">
        <f t="shared" si="73"/>
        <v>wl5 Comdty19960731</v>
      </c>
      <c r="B1599" s="3">
        <v>5</v>
      </c>
      <c r="C1599" s="3">
        <v>105</v>
      </c>
      <c r="D1599" s="3" t="s">
        <v>101</v>
      </c>
      <c r="E1599" s="9">
        <v>35277</v>
      </c>
      <c r="F1599" s="6" t="str">
        <f t="shared" si="74"/>
        <v>wl5 Comdty</v>
      </c>
      <c r="G1599" s="6" t="str" cm="1">
        <f t="array" ref="G1599">_xll.BQL.DATE(_xll.BADDPERIODS(DATE(YEAR(E1599),MONTH(E1599),DAY(15)),"NUMBEROFPERIODS",B1599,"PER=M","CDR=BZ","BusDayAdj=-1"))</f>
        <v>#N/A Connection</v>
      </c>
      <c r="H1599" s="6" t="str">
        <f>IFERROR(_xll.BCOUNTPERIODS($E$2,G1599,"CDR=BZ")*1,"")</f>
        <v/>
      </c>
      <c r="I1599" s="6" t="str" cm="1">
        <f t="array" ref="I1599">_xll.BQL.DATE(_xll.BADDPERIODS(EOMONTH(E1599,0),"NUMBEROFPERIODS",B1599,"PER=M","CDR=BZ","BusDayAdj=2"))</f>
        <v>#N/A Connection</v>
      </c>
      <c r="J1599" s="6" t="str">
        <f>IFERROR(_xll.BCOUNTPERIODS(E1599,I1599,"CDR=BZ")*1,"")</f>
        <v/>
      </c>
      <c r="K1599" s="7" t="e">
        <f t="shared" si="72"/>
        <v>#VALUE!</v>
      </c>
      <c r="L1599" s="8" cm="1">
        <f t="array" ref="L1599">_xll.BDH($F1599,L$1,$E1599,$E1599,"per=m","days=all","fill=0","dts=h","QtTyp=P")</f>
        <v>0</v>
      </c>
      <c r="M1599" s="6" cm="1">
        <f t="array" ref="M1599">_xll.BDH($F1599,M$1,$E1599,$E1599,"per=m","days=all","fill=0","dts=h","QtTyp=P")</f>
        <v>0</v>
      </c>
    </row>
    <row r="1600" spans="1:13" x14ac:dyDescent="0.25">
      <c r="A1600" s="6" t="str">
        <f t="shared" si="73"/>
        <v>wl5 Comdty19960830</v>
      </c>
      <c r="B1600" s="3">
        <v>5</v>
      </c>
      <c r="C1600" s="3">
        <v>105</v>
      </c>
      <c r="D1600" s="3" t="s">
        <v>101</v>
      </c>
      <c r="E1600" s="9">
        <v>35307</v>
      </c>
      <c r="F1600" s="6" t="str">
        <f t="shared" si="74"/>
        <v>wl5 Comdty</v>
      </c>
      <c r="G1600" s="6" t="str" cm="1">
        <f t="array" ref="G1600">_xll.BQL.DATE(_xll.BADDPERIODS(DATE(YEAR(E1600),MONTH(E1600),DAY(15)),"NUMBEROFPERIODS",B1600,"PER=M","CDR=BZ","BusDayAdj=-1"))</f>
        <v>#N/A Connection</v>
      </c>
      <c r="H1600" s="6" t="str">
        <f>IFERROR(_xll.BCOUNTPERIODS($E$2,G1600,"CDR=BZ")*1,"")</f>
        <v/>
      </c>
      <c r="I1600" s="6" t="str" cm="1">
        <f t="array" ref="I1600">_xll.BQL.DATE(_xll.BADDPERIODS(EOMONTH(E1600,0),"NUMBEROFPERIODS",B1600,"PER=M","CDR=BZ","BusDayAdj=2"))</f>
        <v>#N/A Connection</v>
      </c>
      <c r="J1600" s="6" t="str">
        <f>IFERROR(_xll.BCOUNTPERIODS(E1600,I1600,"CDR=BZ")*1,"")</f>
        <v/>
      </c>
      <c r="K1600" s="7" t="e">
        <f t="shared" si="72"/>
        <v>#VALUE!</v>
      </c>
      <c r="L1600" s="8" cm="1">
        <f t="array" ref="L1600">_xll.BDH($F1600,L$1,$E1600,$E1600,"per=m","days=all","fill=0","dts=h","QtTyp=P")</f>
        <v>0</v>
      </c>
      <c r="M1600" s="6" cm="1">
        <f t="array" ref="M1600">_xll.BDH($F1600,M$1,$E1600,$E1600,"per=m","days=all","fill=0","dts=h","QtTyp=P")</f>
        <v>0</v>
      </c>
    </row>
    <row r="1601" spans="1:13" x14ac:dyDescent="0.25">
      <c r="A1601" s="6" t="str">
        <f t="shared" si="73"/>
        <v>wl5 Comdty19960930</v>
      </c>
      <c r="B1601" s="3">
        <v>5</v>
      </c>
      <c r="C1601" s="3">
        <v>105</v>
      </c>
      <c r="D1601" s="3" t="s">
        <v>101</v>
      </c>
      <c r="E1601" s="9">
        <v>35338</v>
      </c>
      <c r="F1601" s="6" t="str">
        <f t="shared" si="74"/>
        <v>wl5 Comdty</v>
      </c>
      <c r="G1601" s="6" t="str" cm="1">
        <f t="array" ref="G1601">_xll.BQL.DATE(_xll.BADDPERIODS(DATE(YEAR(E1601),MONTH(E1601),DAY(15)),"NUMBEROFPERIODS",B1601,"PER=M","CDR=BZ","BusDayAdj=-1"))</f>
        <v>#N/A Connection</v>
      </c>
      <c r="H1601" s="6" t="str">
        <f>IFERROR(_xll.BCOUNTPERIODS($E$2,G1601,"CDR=BZ")*1,"")</f>
        <v/>
      </c>
      <c r="I1601" s="6" t="str" cm="1">
        <f t="array" ref="I1601">_xll.BQL.DATE(_xll.BADDPERIODS(EOMONTH(E1601,0),"NUMBEROFPERIODS",B1601,"PER=M","CDR=BZ","BusDayAdj=2"))</f>
        <v>#N/A Connection</v>
      </c>
      <c r="J1601" s="6" t="str">
        <f>IFERROR(_xll.BCOUNTPERIODS(E1601,I1601,"CDR=BZ")*1,"")</f>
        <v/>
      </c>
      <c r="K1601" s="7" t="e">
        <f t="shared" si="72"/>
        <v>#VALUE!</v>
      </c>
      <c r="L1601" s="8" cm="1">
        <f t="array" ref="L1601">_xll.BDH($F1601,L$1,$E1601,$E1601,"per=m","days=all","fill=0","dts=h","QtTyp=P")</f>
        <v>0</v>
      </c>
      <c r="M1601" s="6" cm="1">
        <f t="array" ref="M1601">_xll.BDH($F1601,M$1,$E1601,$E1601,"per=m","days=all","fill=0","dts=h","QtTyp=P")</f>
        <v>0</v>
      </c>
    </row>
    <row r="1602" spans="1:13" x14ac:dyDescent="0.25">
      <c r="A1602" s="6" t="str">
        <f t="shared" si="73"/>
        <v>wl5 Comdty19961031</v>
      </c>
      <c r="B1602" s="3">
        <v>5</v>
      </c>
      <c r="C1602" s="3">
        <v>105</v>
      </c>
      <c r="D1602" s="3" t="s">
        <v>101</v>
      </c>
      <c r="E1602" s="9">
        <v>35369</v>
      </c>
      <c r="F1602" s="6" t="str">
        <f t="shared" si="74"/>
        <v>wl5 Comdty</v>
      </c>
      <c r="G1602" s="6" t="str" cm="1">
        <f t="array" ref="G1602">_xll.BQL.DATE(_xll.BADDPERIODS(DATE(YEAR(E1602),MONTH(E1602),DAY(15)),"NUMBEROFPERIODS",B1602,"PER=M","CDR=BZ","BusDayAdj=-1"))</f>
        <v>#N/A Connection</v>
      </c>
      <c r="H1602" s="6" t="str">
        <f>IFERROR(_xll.BCOUNTPERIODS($E$2,G1602,"CDR=BZ")*1,"")</f>
        <v/>
      </c>
      <c r="I1602" s="6" t="str" cm="1">
        <f t="array" ref="I1602">_xll.BQL.DATE(_xll.BADDPERIODS(EOMONTH(E1602,0),"NUMBEROFPERIODS",B1602,"PER=M","CDR=BZ","BusDayAdj=2"))</f>
        <v>#N/A Connection</v>
      </c>
      <c r="J1602" s="6" t="str">
        <f>IFERROR(_xll.BCOUNTPERIODS(E1602,I1602,"CDR=BZ")*1,"")</f>
        <v/>
      </c>
      <c r="K1602" s="7" t="e">
        <f t="shared" ref="K1602:K1665" si="75">J1602/252</f>
        <v>#VALUE!</v>
      </c>
      <c r="L1602" s="8" cm="1">
        <f t="array" ref="L1602">_xll.BDH($F1602,L$1,$E1602,$E1602,"per=m","days=all","fill=0","dts=h","QtTyp=P")</f>
        <v>0</v>
      </c>
      <c r="M1602" s="6" cm="1">
        <f t="array" ref="M1602">_xll.BDH($F1602,M$1,$E1602,$E1602,"per=m","days=all","fill=0","dts=h","QtTyp=P")</f>
        <v>0</v>
      </c>
    </row>
    <row r="1603" spans="1:13" x14ac:dyDescent="0.25">
      <c r="A1603" s="6" t="str">
        <f t="shared" ref="A1603:A1666" si="76">F1603&amp;TEXT(E1603,"yyyymmdd")</f>
        <v>wl5 Comdty19961129</v>
      </c>
      <c r="B1603" s="3">
        <v>5</v>
      </c>
      <c r="C1603" s="3">
        <v>105</v>
      </c>
      <c r="D1603" s="3" t="s">
        <v>101</v>
      </c>
      <c r="E1603" s="9">
        <v>35398</v>
      </c>
      <c r="F1603" s="6" t="str">
        <f t="shared" ref="F1603:F1666" si="77">"wl"&amp;B1603&amp; " Comdty"</f>
        <v>wl5 Comdty</v>
      </c>
      <c r="G1603" s="6" t="str" cm="1">
        <f t="array" ref="G1603">_xll.BQL.DATE(_xll.BADDPERIODS(DATE(YEAR(E1603),MONTH(E1603),DAY(15)),"NUMBEROFPERIODS",B1603,"PER=M","CDR=BZ","BusDayAdj=-1"))</f>
        <v>#N/A Connection</v>
      </c>
      <c r="H1603" s="6" t="str">
        <f>IFERROR(_xll.BCOUNTPERIODS($E$2,G1603,"CDR=BZ")*1,"")</f>
        <v/>
      </c>
      <c r="I1603" s="6" t="str" cm="1">
        <f t="array" ref="I1603">_xll.BQL.DATE(_xll.BADDPERIODS(EOMONTH(E1603,0),"NUMBEROFPERIODS",B1603,"PER=M","CDR=BZ","BusDayAdj=2"))</f>
        <v>#N/A Connection</v>
      </c>
      <c r="J1603" s="6" t="str">
        <f>IFERROR(_xll.BCOUNTPERIODS(E1603,I1603,"CDR=BZ")*1,"")</f>
        <v/>
      </c>
      <c r="K1603" s="7" t="e">
        <f t="shared" si="75"/>
        <v>#VALUE!</v>
      </c>
      <c r="L1603" s="8" cm="1">
        <f t="array" ref="L1603">_xll.BDH($F1603,L$1,$E1603,$E1603,"per=m","days=all","fill=0","dts=h","QtTyp=P")</f>
        <v>0</v>
      </c>
      <c r="M1603" s="6" cm="1">
        <f t="array" ref="M1603">_xll.BDH($F1603,M$1,$E1603,$E1603,"per=m","days=all","fill=0","dts=h","QtTyp=P")</f>
        <v>0</v>
      </c>
    </row>
    <row r="1604" spans="1:13" x14ac:dyDescent="0.25">
      <c r="A1604" s="6" t="str">
        <f t="shared" si="76"/>
        <v>wl5 Comdty19961231</v>
      </c>
      <c r="B1604" s="3">
        <v>5</v>
      </c>
      <c r="C1604" s="3">
        <v>105</v>
      </c>
      <c r="D1604" s="3" t="s">
        <v>101</v>
      </c>
      <c r="E1604" s="9">
        <v>35430</v>
      </c>
      <c r="F1604" s="6" t="str">
        <f t="shared" si="77"/>
        <v>wl5 Comdty</v>
      </c>
      <c r="G1604" s="6" t="str" cm="1">
        <f t="array" ref="G1604">_xll.BQL.DATE(_xll.BADDPERIODS(DATE(YEAR(E1604),MONTH(E1604),DAY(15)),"NUMBEROFPERIODS",B1604,"PER=M","CDR=BZ","BusDayAdj=-1"))</f>
        <v>#N/A Connection</v>
      </c>
      <c r="H1604" s="6" t="str">
        <f>IFERROR(_xll.BCOUNTPERIODS($E$2,G1604,"CDR=BZ")*1,"")</f>
        <v/>
      </c>
      <c r="I1604" s="6" t="str" cm="1">
        <f t="array" ref="I1604">_xll.BQL.DATE(_xll.BADDPERIODS(EOMONTH(E1604,0),"NUMBEROFPERIODS",B1604,"PER=M","CDR=BZ","BusDayAdj=2"))</f>
        <v>#N/A Connection</v>
      </c>
      <c r="J1604" s="6" t="str">
        <f>IFERROR(_xll.BCOUNTPERIODS(E1604,I1604,"CDR=BZ")*1,"")</f>
        <v/>
      </c>
      <c r="K1604" s="7" t="e">
        <f t="shared" si="75"/>
        <v>#VALUE!</v>
      </c>
      <c r="L1604" s="8" cm="1">
        <f t="array" ref="L1604">_xll.BDH($F1604,L$1,$E1604,$E1604,"per=m","days=all","fill=0","dts=h","QtTyp=P")</f>
        <v>0</v>
      </c>
      <c r="M1604" s="6" cm="1">
        <f t="array" ref="M1604">_xll.BDH($F1604,M$1,$E1604,$E1604,"per=m","days=all","fill=0","dts=h","QtTyp=P")</f>
        <v>0</v>
      </c>
    </row>
    <row r="1605" spans="1:13" x14ac:dyDescent="0.25">
      <c r="A1605" s="6" t="str">
        <f t="shared" si="76"/>
        <v>wl5 Comdty19970131</v>
      </c>
      <c r="B1605" s="3">
        <v>5</v>
      </c>
      <c r="C1605" s="3">
        <v>105</v>
      </c>
      <c r="D1605" s="3" t="s">
        <v>101</v>
      </c>
      <c r="E1605" s="9">
        <v>35461</v>
      </c>
      <c r="F1605" s="6" t="str">
        <f t="shared" si="77"/>
        <v>wl5 Comdty</v>
      </c>
      <c r="G1605" s="6" t="str" cm="1">
        <f t="array" ref="G1605">_xll.BQL.DATE(_xll.BADDPERIODS(DATE(YEAR(E1605),MONTH(E1605),DAY(15)),"NUMBEROFPERIODS",B1605,"PER=M","CDR=BZ","BusDayAdj=-1"))</f>
        <v>#N/A Connection</v>
      </c>
      <c r="H1605" s="6" t="str">
        <f>IFERROR(_xll.BCOUNTPERIODS($E$2,G1605,"CDR=BZ")*1,"")</f>
        <v/>
      </c>
      <c r="I1605" s="6" t="str" cm="1">
        <f t="array" ref="I1605">_xll.BQL.DATE(_xll.BADDPERIODS(EOMONTH(E1605,0),"NUMBEROFPERIODS",B1605,"PER=M","CDR=BZ","BusDayAdj=2"))</f>
        <v>#N/A Connection</v>
      </c>
      <c r="J1605" s="6" t="str">
        <f>IFERROR(_xll.BCOUNTPERIODS(E1605,I1605,"CDR=BZ")*1,"")</f>
        <v/>
      </c>
      <c r="K1605" s="7" t="e">
        <f t="shared" si="75"/>
        <v>#VALUE!</v>
      </c>
      <c r="L1605" s="8" cm="1">
        <f t="array" ref="L1605">_xll.BDH($F1605,L$1,$E1605,$E1605,"per=m","days=all","fill=0","dts=h","QtTyp=P")</f>
        <v>0</v>
      </c>
      <c r="M1605" s="6" cm="1">
        <f t="array" ref="M1605">_xll.BDH($F1605,M$1,$E1605,$E1605,"per=m","days=all","fill=0","dts=h","QtTyp=P")</f>
        <v>0</v>
      </c>
    </row>
    <row r="1606" spans="1:13" x14ac:dyDescent="0.25">
      <c r="A1606" s="6" t="str">
        <f t="shared" si="76"/>
        <v>wl5 Comdty19970228</v>
      </c>
      <c r="B1606" s="3">
        <v>5</v>
      </c>
      <c r="C1606" s="3">
        <v>105</v>
      </c>
      <c r="D1606" s="3" t="s">
        <v>101</v>
      </c>
      <c r="E1606" s="9">
        <v>35489</v>
      </c>
      <c r="F1606" s="6" t="str">
        <f t="shared" si="77"/>
        <v>wl5 Comdty</v>
      </c>
      <c r="G1606" s="6" t="str" cm="1">
        <f t="array" ref="G1606">_xll.BQL.DATE(_xll.BADDPERIODS(DATE(YEAR(E1606),MONTH(E1606),DAY(15)),"NUMBEROFPERIODS",B1606,"PER=M","CDR=BZ","BusDayAdj=-1"))</f>
        <v>#N/A Connection</v>
      </c>
      <c r="H1606" s="6" t="str">
        <f>IFERROR(_xll.BCOUNTPERIODS($E$2,G1606,"CDR=BZ")*1,"")</f>
        <v/>
      </c>
      <c r="I1606" s="6" t="str" cm="1">
        <f t="array" ref="I1606">_xll.BQL.DATE(_xll.BADDPERIODS(EOMONTH(E1606,0),"NUMBEROFPERIODS",B1606,"PER=M","CDR=BZ","BusDayAdj=2"))</f>
        <v>#N/A Connection</v>
      </c>
      <c r="J1606" s="6" t="str">
        <f>IFERROR(_xll.BCOUNTPERIODS(E1606,I1606,"CDR=BZ")*1,"")</f>
        <v/>
      </c>
      <c r="K1606" s="7" t="e">
        <f t="shared" si="75"/>
        <v>#VALUE!</v>
      </c>
      <c r="L1606" s="8" cm="1">
        <f t="array" ref="L1606">_xll.BDH($F1606,L$1,$E1606,$E1606,"per=m","days=all","fill=0","dts=h","QtTyp=P")</f>
        <v>0</v>
      </c>
      <c r="M1606" s="6" cm="1">
        <f t="array" ref="M1606">_xll.BDH($F1606,M$1,$E1606,$E1606,"per=m","days=all","fill=0","dts=h","QtTyp=P")</f>
        <v>0</v>
      </c>
    </row>
    <row r="1607" spans="1:13" x14ac:dyDescent="0.25">
      <c r="A1607" s="6" t="str">
        <f t="shared" si="76"/>
        <v>wl5 Comdty19970331</v>
      </c>
      <c r="B1607" s="3">
        <v>5</v>
      </c>
      <c r="C1607" s="3">
        <v>105</v>
      </c>
      <c r="D1607" s="3" t="s">
        <v>101</v>
      </c>
      <c r="E1607" s="9">
        <v>35520</v>
      </c>
      <c r="F1607" s="6" t="str">
        <f t="shared" si="77"/>
        <v>wl5 Comdty</v>
      </c>
      <c r="G1607" s="6" t="str" cm="1">
        <f t="array" ref="G1607">_xll.BQL.DATE(_xll.BADDPERIODS(DATE(YEAR(E1607),MONTH(E1607),DAY(15)),"NUMBEROFPERIODS",B1607,"PER=M","CDR=BZ","BusDayAdj=-1"))</f>
        <v>#N/A Connection</v>
      </c>
      <c r="H1607" s="6" t="str">
        <f>IFERROR(_xll.BCOUNTPERIODS($E$2,G1607,"CDR=BZ")*1,"")</f>
        <v/>
      </c>
      <c r="I1607" s="6" t="str" cm="1">
        <f t="array" ref="I1607">_xll.BQL.DATE(_xll.BADDPERIODS(EOMONTH(E1607,0),"NUMBEROFPERIODS",B1607,"PER=M","CDR=BZ","BusDayAdj=2"))</f>
        <v>#N/A Connection</v>
      </c>
      <c r="J1607" s="6" t="str">
        <f>IFERROR(_xll.BCOUNTPERIODS(E1607,I1607,"CDR=BZ")*1,"")</f>
        <v/>
      </c>
      <c r="K1607" s="7" t="e">
        <f t="shared" si="75"/>
        <v>#VALUE!</v>
      </c>
      <c r="L1607" s="8" cm="1">
        <f t="array" ref="L1607">_xll.BDH($F1607,L$1,$E1607,$E1607,"per=m","days=all","fill=0","dts=h","QtTyp=P")</f>
        <v>0</v>
      </c>
      <c r="M1607" s="6" cm="1">
        <f t="array" ref="M1607">_xll.BDH($F1607,M$1,$E1607,$E1607,"per=m","days=all","fill=0","dts=h","QtTyp=P")</f>
        <v>0</v>
      </c>
    </row>
    <row r="1608" spans="1:13" x14ac:dyDescent="0.25">
      <c r="A1608" s="6" t="str">
        <f t="shared" si="76"/>
        <v>wl5 Comdty19970430</v>
      </c>
      <c r="B1608" s="3">
        <v>5</v>
      </c>
      <c r="C1608" s="3">
        <v>105</v>
      </c>
      <c r="D1608" s="3" t="s">
        <v>101</v>
      </c>
      <c r="E1608" s="9">
        <v>35550</v>
      </c>
      <c r="F1608" s="6" t="str">
        <f t="shared" si="77"/>
        <v>wl5 Comdty</v>
      </c>
      <c r="G1608" s="6" t="str" cm="1">
        <f t="array" ref="G1608">_xll.BQL.DATE(_xll.BADDPERIODS(DATE(YEAR(E1608),MONTH(E1608),DAY(15)),"NUMBEROFPERIODS",B1608,"PER=M","CDR=BZ","BusDayAdj=-1"))</f>
        <v>#N/A Connection</v>
      </c>
      <c r="H1608" s="6" t="str">
        <f>IFERROR(_xll.BCOUNTPERIODS($E$2,G1608,"CDR=BZ")*1,"")</f>
        <v/>
      </c>
      <c r="I1608" s="6" t="str" cm="1">
        <f t="array" ref="I1608">_xll.BQL.DATE(_xll.BADDPERIODS(EOMONTH(E1608,0),"NUMBEROFPERIODS",B1608,"PER=M","CDR=BZ","BusDayAdj=2"))</f>
        <v>#N/A Connection</v>
      </c>
      <c r="J1608" s="6" t="str">
        <f>IFERROR(_xll.BCOUNTPERIODS(E1608,I1608,"CDR=BZ")*1,"")</f>
        <v/>
      </c>
      <c r="K1608" s="7" t="e">
        <f t="shared" si="75"/>
        <v>#VALUE!</v>
      </c>
      <c r="L1608" s="8" cm="1">
        <f t="array" ref="L1608">_xll.BDH($F1608,L$1,$E1608,$E1608,"per=m","days=all","fill=0","dts=h","QtTyp=P")</f>
        <v>0</v>
      </c>
      <c r="M1608" s="6" cm="1">
        <f t="array" ref="M1608">_xll.BDH($F1608,M$1,$E1608,$E1608,"per=m","days=all","fill=0","dts=h","QtTyp=P")</f>
        <v>0</v>
      </c>
    </row>
    <row r="1609" spans="1:13" x14ac:dyDescent="0.25">
      <c r="A1609" s="6" t="str">
        <f t="shared" si="76"/>
        <v>wl5 Comdty19970530</v>
      </c>
      <c r="B1609" s="3">
        <v>5</v>
      </c>
      <c r="C1609" s="3">
        <v>105</v>
      </c>
      <c r="D1609" s="3" t="s">
        <v>101</v>
      </c>
      <c r="E1609" s="9">
        <v>35580</v>
      </c>
      <c r="F1609" s="6" t="str">
        <f t="shared" si="77"/>
        <v>wl5 Comdty</v>
      </c>
      <c r="G1609" s="6" t="str" cm="1">
        <f t="array" ref="G1609">_xll.BQL.DATE(_xll.BADDPERIODS(DATE(YEAR(E1609),MONTH(E1609),DAY(15)),"NUMBEROFPERIODS",B1609,"PER=M","CDR=BZ","BusDayAdj=-1"))</f>
        <v>#N/A Connection</v>
      </c>
      <c r="H1609" s="6" t="str">
        <f>IFERROR(_xll.BCOUNTPERIODS($E$2,G1609,"CDR=BZ")*1,"")</f>
        <v/>
      </c>
      <c r="I1609" s="6" t="str" cm="1">
        <f t="array" ref="I1609">_xll.BQL.DATE(_xll.BADDPERIODS(EOMONTH(E1609,0),"NUMBEROFPERIODS",B1609,"PER=M","CDR=BZ","BusDayAdj=2"))</f>
        <v>#N/A Connection</v>
      </c>
      <c r="J1609" s="6" t="str">
        <f>IFERROR(_xll.BCOUNTPERIODS(E1609,I1609,"CDR=BZ")*1,"")</f>
        <v/>
      </c>
      <c r="K1609" s="7" t="e">
        <f t="shared" si="75"/>
        <v>#VALUE!</v>
      </c>
      <c r="L1609" s="8" cm="1">
        <f t="array" ref="L1609">_xll.BDH($F1609,L$1,$E1609,$E1609,"per=m","days=all","fill=0","dts=h","QtTyp=P")</f>
        <v>0</v>
      </c>
      <c r="M1609" s="6" cm="1">
        <f t="array" ref="M1609">_xll.BDH($F1609,M$1,$E1609,$E1609,"per=m","days=all","fill=0","dts=h","QtTyp=P")</f>
        <v>0</v>
      </c>
    </row>
    <row r="1610" spans="1:13" x14ac:dyDescent="0.25">
      <c r="A1610" s="6" t="str">
        <f t="shared" si="76"/>
        <v>wl5 Comdty19970630</v>
      </c>
      <c r="B1610" s="3">
        <v>5</v>
      </c>
      <c r="C1610" s="3">
        <v>105</v>
      </c>
      <c r="D1610" s="3" t="s">
        <v>101</v>
      </c>
      <c r="E1610" s="9">
        <v>35611</v>
      </c>
      <c r="F1610" s="6" t="str">
        <f t="shared" si="77"/>
        <v>wl5 Comdty</v>
      </c>
      <c r="G1610" s="6" t="str" cm="1">
        <f t="array" ref="G1610">_xll.BQL.DATE(_xll.BADDPERIODS(DATE(YEAR(E1610),MONTH(E1610),DAY(15)),"NUMBEROFPERIODS",B1610,"PER=M","CDR=BZ","BusDayAdj=-1"))</f>
        <v>#N/A Connection</v>
      </c>
      <c r="H1610" s="6" t="str">
        <f>IFERROR(_xll.BCOUNTPERIODS($E$2,G1610,"CDR=BZ")*1,"")</f>
        <v/>
      </c>
      <c r="I1610" s="6" t="str" cm="1">
        <f t="array" ref="I1610">_xll.BQL.DATE(_xll.BADDPERIODS(EOMONTH(E1610,0),"NUMBEROFPERIODS",B1610,"PER=M","CDR=BZ","BusDayAdj=2"))</f>
        <v>#N/A Connection</v>
      </c>
      <c r="J1610" s="6" t="str">
        <f>IFERROR(_xll.BCOUNTPERIODS(E1610,I1610,"CDR=BZ")*1,"")</f>
        <v/>
      </c>
      <c r="K1610" s="7" t="e">
        <f t="shared" si="75"/>
        <v>#VALUE!</v>
      </c>
      <c r="L1610" s="8" cm="1">
        <f t="array" ref="L1610">_xll.BDH($F1610,L$1,$E1610,$E1610,"per=m","days=all","fill=0","dts=h","QtTyp=P")</f>
        <v>0</v>
      </c>
      <c r="M1610" s="6" cm="1">
        <f t="array" ref="M1610">_xll.BDH($F1610,M$1,$E1610,$E1610,"per=m","days=all","fill=0","dts=h","QtTyp=P")</f>
        <v>0</v>
      </c>
    </row>
    <row r="1611" spans="1:13" x14ac:dyDescent="0.25">
      <c r="A1611" s="6" t="str">
        <f t="shared" si="76"/>
        <v>wl5 Comdty19970731</v>
      </c>
      <c r="B1611" s="3">
        <v>5</v>
      </c>
      <c r="C1611" s="3">
        <v>105</v>
      </c>
      <c r="D1611" s="3" t="s">
        <v>101</v>
      </c>
      <c r="E1611" s="9">
        <v>35642</v>
      </c>
      <c r="F1611" s="6" t="str">
        <f t="shared" si="77"/>
        <v>wl5 Comdty</v>
      </c>
      <c r="G1611" s="6" t="str" cm="1">
        <f t="array" ref="G1611">_xll.BQL.DATE(_xll.BADDPERIODS(DATE(YEAR(E1611),MONTH(E1611),DAY(15)),"NUMBEROFPERIODS",B1611,"PER=M","CDR=BZ","BusDayAdj=-1"))</f>
        <v>#N/A Connection</v>
      </c>
      <c r="H1611" s="6" t="str">
        <f>IFERROR(_xll.BCOUNTPERIODS($E$2,G1611,"CDR=BZ")*1,"")</f>
        <v/>
      </c>
      <c r="I1611" s="6" t="str" cm="1">
        <f t="array" ref="I1611">_xll.BQL.DATE(_xll.BADDPERIODS(EOMONTH(E1611,0),"NUMBEROFPERIODS",B1611,"PER=M","CDR=BZ","BusDayAdj=2"))</f>
        <v>#N/A Connection</v>
      </c>
      <c r="J1611" s="6" t="str">
        <f>IFERROR(_xll.BCOUNTPERIODS(E1611,I1611,"CDR=BZ")*1,"")</f>
        <v/>
      </c>
      <c r="K1611" s="7" t="e">
        <f t="shared" si="75"/>
        <v>#VALUE!</v>
      </c>
      <c r="L1611" s="8" cm="1">
        <f t="array" ref="L1611">_xll.BDH($F1611,L$1,$E1611,$E1611,"per=m","days=all","fill=0","dts=h","QtTyp=P")</f>
        <v>0</v>
      </c>
      <c r="M1611" s="6" cm="1">
        <f t="array" ref="M1611">_xll.BDH($F1611,M$1,$E1611,$E1611,"per=m","days=all","fill=0","dts=h","QtTyp=P")</f>
        <v>0</v>
      </c>
    </row>
    <row r="1612" spans="1:13" x14ac:dyDescent="0.25">
      <c r="A1612" s="6" t="str">
        <f t="shared" si="76"/>
        <v>wl5 Comdty19970829</v>
      </c>
      <c r="B1612" s="3">
        <v>5</v>
      </c>
      <c r="C1612" s="3">
        <v>105</v>
      </c>
      <c r="D1612" s="3" t="s">
        <v>101</v>
      </c>
      <c r="E1612" s="9">
        <v>35671</v>
      </c>
      <c r="F1612" s="6" t="str">
        <f t="shared" si="77"/>
        <v>wl5 Comdty</v>
      </c>
      <c r="G1612" s="6" t="str" cm="1">
        <f t="array" ref="G1612">_xll.BQL.DATE(_xll.BADDPERIODS(DATE(YEAR(E1612),MONTH(E1612),DAY(15)),"NUMBEROFPERIODS",B1612,"PER=M","CDR=BZ","BusDayAdj=-1"))</f>
        <v>#N/A Connection</v>
      </c>
      <c r="H1612" s="6" t="str">
        <f>IFERROR(_xll.BCOUNTPERIODS($E$2,G1612,"CDR=BZ")*1,"")</f>
        <v/>
      </c>
      <c r="I1612" s="6" t="str" cm="1">
        <f t="array" ref="I1612">_xll.BQL.DATE(_xll.BADDPERIODS(EOMONTH(E1612,0),"NUMBEROFPERIODS",B1612,"PER=M","CDR=BZ","BusDayAdj=2"))</f>
        <v>#N/A Connection</v>
      </c>
      <c r="J1612" s="6" t="str">
        <f>IFERROR(_xll.BCOUNTPERIODS(E1612,I1612,"CDR=BZ")*1,"")</f>
        <v/>
      </c>
      <c r="K1612" s="7" t="e">
        <f t="shared" si="75"/>
        <v>#VALUE!</v>
      </c>
      <c r="L1612" s="8" cm="1">
        <f t="array" ref="L1612">_xll.BDH($F1612,L$1,$E1612,$E1612,"per=m","days=all","fill=0","dts=h","QtTyp=P")</f>
        <v>0</v>
      </c>
      <c r="M1612" s="6" cm="1">
        <f t="array" ref="M1612">_xll.BDH($F1612,M$1,$E1612,$E1612,"per=m","days=all","fill=0","dts=h","QtTyp=P")</f>
        <v>0</v>
      </c>
    </row>
    <row r="1613" spans="1:13" x14ac:dyDescent="0.25">
      <c r="A1613" s="6" t="str">
        <f t="shared" si="76"/>
        <v>wl5 Comdty19970930</v>
      </c>
      <c r="B1613" s="3">
        <v>5</v>
      </c>
      <c r="C1613" s="3">
        <v>105</v>
      </c>
      <c r="D1613" s="3" t="s">
        <v>101</v>
      </c>
      <c r="E1613" s="9">
        <v>35703</v>
      </c>
      <c r="F1613" s="6" t="str">
        <f t="shared" si="77"/>
        <v>wl5 Comdty</v>
      </c>
      <c r="G1613" s="6" t="str" cm="1">
        <f t="array" ref="G1613">_xll.BQL.DATE(_xll.BADDPERIODS(DATE(YEAR(E1613),MONTH(E1613),DAY(15)),"NUMBEROFPERIODS",B1613,"PER=M","CDR=BZ","BusDayAdj=-1"))</f>
        <v>#N/A Connection</v>
      </c>
      <c r="H1613" s="6" t="str">
        <f>IFERROR(_xll.BCOUNTPERIODS($E$2,G1613,"CDR=BZ")*1,"")</f>
        <v/>
      </c>
      <c r="I1613" s="6" t="str" cm="1">
        <f t="array" ref="I1613">_xll.BQL.DATE(_xll.BADDPERIODS(EOMONTH(E1613,0),"NUMBEROFPERIODS",B1613,"PER=M","CDR=BZ","BusDayAdj=2"))</f>
        <v>#N/A Connection</v>
      </c>
      <c r="J1613" s="6" t="str">
        <f>IFERROR(_xll.BCOUNTPERIODS(E1613,I1613,"CDR=BZ")*1,"")</f>
        <v/>
      </c>
      <c r="K1613" s="7" t="e">
        <f t="shared" si="75"/>
        <v>#VALUE!</v>
      </c>
      <c r="L1613" s="8" cm="1">
        <f t="array" ref="L1613">_xll.BDH($F1613,L$1,$E1613,$E1613,"per=m","days=all","fill=0","dts=h","QtTyp=P")</f>
        <v>0</v>
      </c>
      <c r="M1613" s="6" cm="1">
        <f t="array" ref="M1613">_xll.BDH($F1613,M$1,$E1613,$E1613,"per=m","days=all","fill=0","dts=h","QtTyp=P")</f>
        <v>0</v>
      </c>
    </row>
    <row r="1614" spans="1:13" x14ac:dyDescent="0.25">
      <c r="A1614" s="6" t="str">
        <f t="shared" si="76"/>
        <v>wl5 Comdty19971031</v>
      </c>
      <c r="B1614" s="3">
        <v>5</v>
      </c>
      <c r="C1614" s="3">
        <v>105</v>
      </c>
      <c r="D1614" s="3" t="s">
        <v>101</v>
      </c>
      <c r="E1614" s="9">
        <v>35734</v>
      </c>
      <c r="F1614" s="6" t="str">
        <f t="shared" si="77"/>
        <v>wl5 Comdty</v>
      </c>
      <c r="G1614" s="6" t="str" cm="1">
        <f t="array" ref="G1614">_xll.BQL.DATE(_xll.BADDPERIODS(DATE(YEAR(E1614),MONTH(E1614),DAY(15)),"NUMBEROFPERIODS",B1614,"PER=M","CDR=BZ","BusDayAdj=-1"))</f>
        <v>#N/A Connection</v>
      </c>
      <c r="H1614" s="6" t="str">
        <f>IFERROR(_xll.BCOUNTPERIODS($E$2,G1614,"CDR=BZ")*1,"")</f>
        <v/>
      </c>
      <c r="I1614" s="6" t="str" cm="1">
        <f t="array" ref="I1614">_xll.BQL.DATE(_xll.BADDPERIODS(EOMONTH(E1614,0),"NUMBEROFPERIODS",B1614,"PER=M","CDR=BZ","BusDayAdj=2"))</f>
        <v>#N/A Connection</v>
      </c>
      <c r="J1614" s="6" t="str">
        <f>IFERROR(_xll.BCOUNTPERIODS(E1614,I1614,"CDR=BZ")*1,"")</f>
        <v/>
      </c>
      <c r="K1614" s="7" t="e">
        <f t="shared" si="75"/>
        <v>#VALUE!</v>
      </c>
      <c r="L1614" s="8" cm="1">
        <f t="array" ref="L1614">_xll.BDH($F1614,L$1,$E1614,$E1614,"per=m","days=all","fill=0","dts=h","QtTyp=P")</f>
        <v>0</v>
      </c>
      <c r="M1614" s="6" cm="1">
        <f t="array" ref="M1614">_xll.BDH($F1614,M$1,$E1614,$E1614,"per=m","days=all","fill=0","dts=h","QtTyp=P")</f>
        <v>0</v>
      </c>
    </row>
    <row r="1615" spans="1:13" x14ac:dyDescent="0.25">
      <c r="A1615" s="6" t="str">
        <f t="shared" si="76"/>
        <v>wl5 Comdty19971128</v>
      </c>
      <c r="B1615" s="3">
        <v>5</v>
      </c>
      <c r="C1615" s="3">
        <v>105</v>
      </c>
      <c r="D1615" s="3" t="s">
        <v>101</v>
      </c>
      <c r="E1615" s="9">
        <v>35762</v>
      </c>
      <c r="F1615" s="6" t="str">
        <f t="shared" si="77"/>
        <v>wl5 Comdty</v>
      </c>
      <c r="G1615" s="6" t="str" cm="1">
        <f t="array" ref="G1615">_xll.BQL.DATE(_xll.BADDPERIODS(DATE(YEAR(E1615),MONTH(E1615),DAY(15)),"NUMBEROFPERIODS",B1615,"PER=M","CDR=BZ","BusDayAdj=-1"))</f>
        <v>#N/A Connection</v>
      </c>
      <c r="H1615" s="6" t="str">
        <f>IFERROR(_xll.BCOUNTPERIODS($E$2,G1615,"CDR=BZ")*1,"")</f>
        <v/>
      </c>
      <c r="I1615" s="6" t="str" cm="1">
        <f t="array" ref="I1615">_xll.BQL.DATE(_xll.BADDPERIODS(EOMONTH(E1615,0),"NUMBEROFPERIODS",B1615,"PER=M","CDR=BZ","BusDayAdj=2"))</f>
        <v>#N/A Connection</v>
      </c>
      <c r="J1615" s="6" t="str">
        <f>IFERROR(_xll.BCOUNTPERIODS(E1615,I1615,"CDR=BZ")*1,"")</f>
        <v/>
      </c>
      <c r="K1615" s="7" t="e">
        <f t="shared" si="75"/>
        <v>#VALUE!</v>
      </c>
      <c r="L1615" s="8" cm="1">
        <f t="array" ref="L1615">_xll.BDH($F1615,L$1,$E1615,$E1615,"per=m","days=all","fill=0","dts=h","QtTyp=P")</f>
        <v>0</v>
      </c>
      <c r="M1615" s="6" cm="1">
        <f t="array" ref="M1615">_xll.BDH($F1615,M$1,$E1615,$E1615,"per=m","days=all","fill=0","dts=h","QtTyp=P")</f>
        <v>0</v>
      </c>
    </row>
    <row r="1616" spans="1:13" x14ac:dyDescent="0.25">
      <c r="A1616" s="6" t="str">
        <f t="shared" si="76"/>
        <v>wl5 Comdty19971231</v>
      </c>
      <c r="B1616" s="3">
        <v>5</v>
      </c>
      <c r="C1616" s="3">
        <v>105</v>
      </c>
      <c r="D1616" s="3" t="s">
        <v>101</v>
      </c>
      <c r="E1616" s="9">
        <v>35795</v>
      </c>
      <c r="F1616" s="6" t="str">
        <f t="shared" si="77"/>
        <v>wl5 Comdty</v>
      </c>
      <c r="G1616" s="6" t="str" cm="1">
        <f t="array" ref="G1616">_xll.BQL.DATE(_xll.BADDPERIODS(DATE(YEAR(E1616),MONTH(E1616),DAY(15)),"NUMBEROFPERIODS",B1616,"PER=M","CDR=BZ","BusDayAdj=-1"))</f>
        <v>#N/A Connection</v>
      </c>
      <c r="H1616" s="6" t="str">
        <f>IFERROR(_xll.BCOUNTPERIODS($E$2,G1616,"CDR=BZ")*1,"")</f>
        <v/>
      </c>
      <c r="I1616" s="6" t="str" cm="1">
        <f t="array" ref="I1616">_xll.BQL.DATE(_xll.BADDPERIODS(EOMONTH(E1616,0),"NUMBEROFPERIODS",B1616,"PER=M","CDR=BZ","BusDayAdj=2"))</f>
        <v>#N/A Connection</v>
      </c>
      <c r="J1616" s="6" t="str">
        <f>IFERROR(_xll.BCOUNTPERIODS(E1616,I1616,"CDR=BZ")*1,"")</f>
        <v/>
      </c>
      <c r="K1616" s="7" t="e">
        <f t="shared" si="75"/>
        <v>#VALUE!</v>
      </c>
      <c r="L1616" s="8" cm="1">
        <f t="array" ref="L1616">_xll.BDH($F1616,L$1,$E1616,$E1616,"per=m","days=all","fill=0","dts=h","QtTyp=P")</f>
        <v>0</v>
      </c>
      <c r="M1616" s="6" cm="1">
        <f t="array" ref="M1616">_xll.BDH($F1616,M$1,$E1616,$E1616,"per=m","days=all","fill=0","dts=h","QtTyp=P")</f>
        <v>0</v>
      </c>
    </row>
    <row r="1617" spans="1:13" x14ac:dyDescent="0.25">
      <c r="A1617" s="6" t="str">
        <f t="shared" si="76"/>
        <v>wl5 Comdty19980130</v>
      </c>
      <c r="B1617" s="3">
        <v>5</v>
      </c>
      <c r="C1617" s="3">
        <v>105</v>
      </c>
      <c r="D1617" s="3" t="s">
        <v>101</v>
      </c>
      <c r="E1617" s="9">
        <v>35825</v>
      </c>
      <c r="F1617" s="6" t="str">
        <f t="shared" si="77"/>
        <v>wl5 Comdty</v>
      </c>
      <c r="G1617" s="6" t="str" cm="1">
        <f t="array" ref="G1617">_xll.BQL.DATE(_xll.BADDPERIODS(DATE(YEAR(E1617),MONTH(E1617),DAY(15)),"NUMBEROFPERIODS",B1617,"PER=M","CDR=BZ","BusDayAdj=-1"))</f>
        <v>#N/A Connection</v>
      </c>
      <c r="H1617" s="6" t="str">
        <f>IFERROR(_xll.BCOUNTPERIODS($E$2,G1617,"CDR=BZ")*1,"")</f>
        <v/>
      </c>
      <c r="I1617" s="6" t="str" cm="1">
        <f t="array" ref="I1617">_xll.BQL.DATE(_xll.BADDPERIODS(EOMONTH(E1617,0),"NUMBEROFPERIODS",B1617,"PER=M","CDR=BZ","BusDayAdj=2"))</f>
        <v>#N/A Connection</v>
      </c>
      <c r="J1617" s="6" t="str">
        <f>IFERROR(_xll.BCOUNTPERIODS(E1617,I1617,"CDR=BZ")*1,"")</f>
        <v/>
      </c>
      <c r="K1617" s="7" t="e">
        <f t="shared" si="75"/>
        <v>#VALUE!</v>
      </c>
      <c r="L1617" s="8" cm="1">
        <f t="array" ref="L1617">_xll.BDH($F1617,L$1,$E1617,$E1617,"per=m","days=all","fill=0","dts=h","QtTyp=P")</f>
        <v>0</v>
      </c>
      <c r="M1617" s="6" cm="1">
        <f t="array" ref="M1617">_xll.BDH($F1617,M$1,$E1617,$E1617,"per=m","days=all","fill=0","dts=h","QtTyp=P")</f>
        <v>0</v>
      </c>
    </row>
    <row r="1618" spans="1:13" x14ac:dyDescent="0.25">
      <c r="A1618" s="6" t="str">
        <f t="shared" si="76"/>
        <v>wl5 Comdty19980227</v>
      </c>
      <c r="B1618" s="3">
        <v>5</v>
      </c>
      <c r="C1618" s="3">
        <v>105</v>
      </c>
      <c r="D1618" s="3" t="s">
        <v>101</v>
      </c>
      <c r="E1618" s="9">
        <v>35853</v>
      </c>
      <c r="F1618" s="6" t="str">
        <f t="shared" si="77"/>
        <v>wl5 Comdty</v>
      </c>
      <c r="G1618" s="6" t="str" cm="1">
        <f t="array" ref="G1618">_xll.BQL.DATE(_xll.BADDPERIODS(DATE(YEAR(E1618),MONTH(E1618),DAY(15)),"NUMBEROFPERIODS",B1618,"PER=M","CDR=BZ","BusDayAdj=-1"))</f>
        <v>#N/A Connection</v>
      </c>
      <c r="H1618" s="6" t="str">
        <f>IFERROR(_xll.BCOUNTPERIODS($E$2,G1618,"CDR=BZ")*1,"")</f>
        <v/>
      </c>
      <c r="I1618" s="6" t="str" cm="1">
        <f t="array" ref="I1618">_xll.BQL.DATE(_xll.BADDPERIODS(EOMONTH(E1618,0),"NUMBEROFPERIODS",B1618,"PER=M","CDR=BZ","BusDayAdj=2"))</f>
        <v>#N/A Connection</v>
      </c>
      <c r="J1618" s="6" t="str">
        <f>IFERROR(_xll.BCOUNTPERIODS(E1618,I1618,"CDR=BZ")*1,"")</f>
        <v/>
      </c>
      <c r="K1618" s="7" t="e">
        <f t="shared" si="75"/>
        <v>#VALUE!</v>
      </c>
      <c r="L1618" s="8" cm="1">
        <f t="array" ref="L1618">_xll.BDH($F1618,L$1,$E1618,$E1618,"per=m","days=all","fill=0","dts=h","QtTyp=P")</f>
        <v>0</v>
      </c>
      <c r="M1618" s="6" cm="1">
        <f t="array" ref="M1618">_xll.BDH($F1618,M$1,$E1618,$E1618,"per=m","days=all","fill=0","dts=h","QtTyp=P")</f>
        <v>0</v>
      </c>
    </row>
    <row r="1619" spans="1:13" x14ac:dyDescent="0.25">
      <c r="A1619" s="6" t="str">
        <f t="shared" si="76"/>
        <v>wl5 Comdty19980331</v>
      </c>
      <c r="B1619" s="3">
        <v>5</v>
      </c>
      <c r="C1619" s="3">
        <v>105</v>
      </c>
      <c r="D1619" s="3" t="s">
        <v>101</v>
      </c>
      <c r="E1619" s="9">
        <v>35885</v>
      </c>
      <c r="F1619" s="6" t="str">
        <f t="shared" si="77"/>
        <v>wl5 Comdty</v>
      </c>
      <c r="G1619" s="6" t="str" cm="1">
        <f t="array" ref="G1619">_xll.BQL.DATE(_xll.BADDPERIODS(DATE(YEAR(E1619),MONTH(E1619),DAY(15)),"NUMBEROFPERIODS",B1619,"PER=M","CDR=BZ","BusDayAdj=-1"))</f>
        <v>#N/A Connection</v>
      </c>
      <c r="H1619" s="6" t="str">
        <f>IFERROR(_xll.BCOUNTPERIODS($E$2,G1619,"CDR=BZ")*1,"")</f>
        <v/>
      </c>
      <c r="I1619" s="6" t="str" cm="1">
        <f t="array" ref="I1619">_xll.BQL.DATE(_xll.BADDPERIODS(EOMONTH(E1619,0),"NUMBEROFPERIODS",B1619,"PER=M","CDR=BZ","BusDayAdj=2"))</f>
        <v>#N/A Connection</v>
      </c>
      <c r="J1619" s="6" t="str">
        <f>IFERROR(_xll.BCOUNTPERIODS(E1619,I1619,"CDR=BZ")*1,"")</f>
        <v/>
      </c>
      <c r="K1619" s="7" t="e">
        <f t="shared" si="75"/>
        <v>#VALUE!</v>
      </c>
      <c r="L1619" s="8" cm="1">
        <f t="array" ref="L1619">_xll.BDH($F1619,L$1,$E1619,$E1619,"per=m","days=all","fill=0","dts=h","QtTyp=P")</f>
        <v>0</v>
      </c>
      <c r="M1619" s="6" cm="1">
        <f t="array" ref="M1619">_xll.BDH($F1619,M$1,$E1619,$E1619,"per=m","days=all","fill=0","dts=h","QtTyp=P")</f>
        <v>0</v>
      </c>
    </row>
    <row r="1620" spans="1:13" x14ac:dyDescent="0.25">
      <c r="A1620" s="6" t="str">
        <f t="shared" si="76"/>
        <v>wl5 Comdty19980430</v>
      </c>
      <c r="B1620" s="3">
        <v>5</v>
      </c>
      <c r="C1620" s="3">
        <v>105</v>
      </c>
      <c r="D1620" s="3" t="s">
        <v>101</v>
      </c>
      <c r="E1620" s="9">
        <v>35915</v>
      </c>
      <c r="F1620" s="6" t="str">
        <f t="shared" si="77"/>
        <v>wl5 Comdty</v>
      </c>
      <c r="G1620" s="6" t="str" cm="1">
        <f t="array" ref="G1620">_xll.BQL.DATE(_xll.BADDPERIODS(DATE(YEAR(E1620),MONTH(E1620),DAY(15)),"NUMBEROFPERIODS",B1620,"PER=M","CDR=BZ","BusDayAdj=-1"))</f>
        <v>#N/A Connection</v>
      </c>
      <c r="H1620" s="6" t="str">
        <f>IFERROR(_xll.BCOUNTPERIODS($E$2,G1620,"CDR=BZ")*1,"")</f>
        <v/>
      </c>
      <c r="I1620" s="6" t="str" cm="1">
        <f t="array" ref="I1620">_xll.BQL.DATE(_xll.BADDPERIODS(EOMONTH(E1620,0),"NUMBEROFPERIODS",B1620,"PER=M","CDR=BZ","BusDayAdj=2"))</f>
        <v>#N/A Connection</v>
      </c>
      <c r="J1620" s="6" t="str">
        <f>IFERROR(_xll.BCOUNTPERIODS(E1620,I1620,"CDR=BZ")*1,"")</f>
        <v/>
      </c>
      <c r="K1620" s="7" t="e">
        <f t="shared" si="75"/>
        <v>#VALUE!</v>
      </c>
      <c r="L1620" s="8" cm="1">
        <f t="array" ref="L1620">_xll.BDH($F1620,L$1,$E1620,$E1620,"per=m","days=all","fill=0","dts=h","QtTyp=P")</f>
        <v>0</v>
      </c>
      <c r="M1620" s="6" cm="1">
        <f t="array" ref="M1620">_xll.BDH($F1620,M$1,$E1620,$E1620,"per=m","days=all","fill=0","dts=h","QtTyp=P")</f>
        <v>0</v>
      </c>
    </row>
    <row r="1621" spans="1:13" x14ac:dyDescent="0.25">
      <c r="A1621" s="6" t="str">
        <f t="shared" si="76"/>
        <v>wl5 Comdty19980529</v>
      </c>
      <c r="B1621" s="3">
        <v>5</v>
      </c>
      <c r="C1621" s="3">
        <v>105</v>
      </c>
      <c r="D1621" s="3" t="s">
        <v>101</v>
      </c>
      <c r="E1621" s="9">
        <v>35944</v>
      </c>
      <c r="F1621" s="6" t="str">
        <f t="shared" si="77"/>
        <v>wl5 Comdty</v>
      </c>
      <c r="G1621" s="6" t="str" cm="1">
        <f t="array" ref="G1621">_xll.BQL.DATE(_xll.BADDPERIODS(DATE(YEAR(E1621),MONTH(E1621),DAY(15)),"NUMBEROFPERIODS",B1621,"PER=M","CDR=BZ","BusDayAdj=-1"))</f>
        <v>#N/A Connection</v>
      </c>
      <c r="H1621" s="6" t="str">
        <f>IFERROR(_xll.BCOUNTPERIODS($E$2,G1621,"CDR=BZ")*1,"")</f>
        <v/>
      </c>
      <c r="I1621" s="6" t="str" cm="1">
        <f t="array" ref="I1621">_xll.BQL.DATE(_xll.BADDPERIODS(EOMONTH(E1621,0),"NUMBEROFPERIODS",B1621,"PER=M","CDR=BZ","BusDayAdj=2"))</f>
        <v>#N/A Connection</v>
      </c>
      <c r="J1621" s="6" t="str">
        <f>IFERROR(_xll.BCOUNTPERIODS(E1621,I1621,"CDR=BZ")*1,"")</f>
        <v/>
      </c>
      <c r="K1621" s="7" t="e">
        <f t="shared" si="75"/>
        <v>#VALUE!</v>
      </c>
      <c r="L1621" s="8" cm="1">
        <f t="array" ref="L1621">_xll.BDH($F1621,L$1,$E1621,$E1621,"per=m","days=all","fill=0","dts=h","QtTyp=P")</f>
        <v>0</v>
      </c>
      <c r="M1621" s="6" cm="1">
        <f t="array" ref="M1621">_xll.BDH($F1621,M$1,$E1621,$E1621,"per=m","days=all","fill=0","dts=h","QtTyp=P")</f>
        <v>0</v>
      </c>
    </row>
    <row r="1622" spans="1:13" x14ac:dyDescent="0.25">
      <c r="A1622" s="6" t="str">
        <f t="shared" si="76"/>
        <v>wl5 Comdty19980630</v>
      </c>
      <c r="B1622" s="3">
        <v>5</v>
      </c>
      <c r="C1622" s="3">
        <v>105</v>
      </c>
      <c r="D1622" s="3" t="s">
        <v>101</v>
      </c>
      <c r="E1622" s="9">
        <v>35976</v>
      </c>
      <c r="F1622" s="6" t="str">
        <f t="shared" si="77"/>
        <v>wl5 Comdty</v>
      </c>
      <c r="G1622" s="6" t="str" cm="1">
        <f t="array" ref="G1622">_xll.BQL.DATE(_xll.BADDPERIODS(DATE(YEAR(E1622),MONTH(E1622),DAY(15)),"NUMBEROFPERIODS",B1622,"PER=M","CDR=BZ","BusDayAdj=-1"))</f>
        <v>#N/A Connection</v>
      </c>
      <c r="H1622" s="6" t="str">
        <f>IFERROR(_xll.BCOUNTPERIODS($E$2,G1622,"CDR=BZ")*1,"")</f>
        <v/>
      </c>
      <c r="I1622" s="6" t="str" cm="1">
        <f t="array" ref="I1622">_xll.BQL.DATE(_xll.BADDPERIODS(EOMONTH(E1622,0),"NUMBEROFPERIODS",B1622,"PER=M","CDR=BZ","BusDayAdj=2"))</f>
        <v>#N/A Connection</v>
      </c>
      <c r="J1622" s="6" t="str">
        <f>IFERROR(_xll.BCOUNTPERIODS(E1622,I1622,"CDR=BZ")*1,"")</f>
        <v/>
      </c>
      <c r="K1622" s="7" t="e">
        <f t="shared" si="75"/>
        <v>#VALUE!</v>
      </c>
      <c r="L1622" s="8" cm="1">
        <f t="array" ref="L1622">_xll.BDH($F1622,L$1,$E1622,$E1622,"per=m","days=all","fill=0","dts=h","QtTyp=P")</f>
        <v>0</v>
      </c>
      <c r="M1622" s="6" cm="1">
        <f t="array" ref="M1622">_xll.BDH($F1622,M$1,$E1622,$E1622,"per=m","days=all","fill=0","dts=h","QtTyp=P")</f>
        <v>0</v>
      </c>
    </row>
    <row r="1623" spans="1:13" x14ac:dyDescent="0.25">
      <c r="A1623" s="6" t="str">
        <f t="shared" si="76"/>
        <v>wl5 Comdty19980731</v>
      </c>
      <c r="B1623" s="3">
        <v>5</v>
      </c>
      <c r="C1623" s="3">
        <v>105</v>
      </c>
      <c r="D1623" s="3" t="s">
        <v>101</v>
      </c>
      <c r="E1623" s="9">
        <v>36007</v>
      </c>
      <c r="F1623" s="6" t="str">
        <f t="shared" si="77"/>
        <v>wl5 Comdty</v>
      </c>
      <c r="G1623" s="6" t="str" cm="1">
        <f t="array" ref="G1623">_xll.BQL.DATE(_xll.BADDPERIODS(DATE(YEAR(E1623),MONTH(E1623),DAY(15)),"NUMBEROFPERIODS",B1623,"PER=M","CDR=BZ","BusDayAdj=-1"))</f>
        <v>#N/A Connection</v>
      </c>
      <c r="H1623" s="6" t="str">
        <f>IFERROR(_xll.BCOUNTPERIODS($E$2,G1623,"CDR=BZ")*1,"")</f>
        <v/>
      </c>
      <c r="I1623" s="6" t="str" cm="1">
        <f t="array" ref="I1623">_xll.BQL.DATE(_xll.BADDPERIODS(EOMONTH(E1623,0),"NUMBEROFPERIODS",B1623,"PER=M","CDR=BZ","BusDayAdj=2"))</f>
        <v>#N/A Connection</v>
      </c>
      <c r="J1623" s="6" t="str">
        <f>IFERROR(_xll.BCOUNTPERIODS(E1623,I1623,"CDR=BZ")*1,"")</f>
        <v/>
      </c>
      <c r="K1623" s="7" t="e">
        <f t="shared" si="75"/>
        <v>#VALUE!</v>
      </c>
      <c r="L1623" s="8" cm="1">
        <f t="array" ref="L1623">_xll.BDH($F1623,L$1,$E1623,$E1623,"per=m","days=all","fill=0","dts=h","QtTyp=P")</f>
        <v>0</v>
      </c>
      <c r="M1623" s="6" cm="1">
        <f t="array" ref="M1623">_xll.BDH($F1623,M$1,$E1623,$E1623,"per=m","days=all","fill=0","dts=h","QtTyp=P")</f>
        <v>0</v>
      </c>
    </row>
    <row r="1624" spans="1:13" x14ac:dyDescent="0.25">
      <c r="A1624" s="6" t="str">
        <f t="shared" si="76"/>
        <v>wl5 Comdty19980831</v>
      </c>
      <c r="B1624" s="3">
        <v>5</v>
      </c>
      <c r="C1624" s="3">
        <v>105</v>
      </c>
      <c r="D1624" s="3" t="s">
        <v>101</v>
      </c>
      <c r="E1624" s="9">
        <v>36038</v>
      </c>
      <c r="F1624" s="6" t="str">
        <f t="shared" si="77"/>
        <v>wl5 Comdty</v>
      </c>
      <c r="G1624" s="6" t="str" cm="1">
        <f t="array" ref="G1624">_xll.BQL.DATE(_xll.BADDPERIODS(DATE(YEAR(E1624),MONTH(E1624),DAY(15)),"NUMBEROFPERIODS",B1624,"PER=M","CDR=BZ","BusDayAdj=-1"))</f>
        <v>#N/A Connection</v>
      </c>
      <c r="H1624" s="6" t="str">
        <f>IFERROR(_xll.BCOUNTPERIODS($E$2,G1624,"CDR=BZ")*1,"")</f>
        <v/>
      </c>
      <c r="I1624" s="6" t="str" cm="1">
        <f t="array" ref="I1624">_xll.BQL.DATE(_xll.BADDPERIODS(EOMONTH(E1624,0),"NUMBEROFPERIODS",B1624,"PER=M","CDR=BZ","BusDayAdj=2"))</f>
        <v>#N/A Connection</v>
      </c>
      <c r="J1624" s="6" t="str">
        <f>IFERROR(_xll.BCOUNTPERIODS(E1624,I1624,"CDR=BZ")*1,"")</f>
        <v/>
      </c>
      <c r="K1624" s="7" t="e">
        <f t="shared" si="75"/>
        <v>#VALUE!</v>
      </c>
      <c r="L1624" s="8" cm="1">
        <f t="array" ref="L1624">_xll.BDH($F1624,L$1,$E1624,$E1624,"per=m","days=all","fill=0","dts=h","QtTyp=P")</f>
        <v>0</v>
      </c>
      <c r="M1624" s="6" cm="1">
        <f t="array" ref="M1624">_xll.BDH($F1624,M$1,$E1624,$E1624,"per=m","days=all","fill=0","dts=h","QtTyp=P")</f>
        <v>0</v>
      </c>
    </row>
    <row r="1625" spans="1:13" x14ac:dyDescent="0.25">
      <c r="A1625" s="6" t="str">
        <f t="shared" si="76"/>
        <v>wl5 Comdty19980930</v>
      </c>
      <c r="B1625" s="3">
        <v>5</v>
      </c>
      <c r="C1625" s="3">
        <v>105</v>
      </c>
      <c r="D1625" s="3" t="s">
        <v>101</v>
      </c>
      <c r="E1625" s="9">
        <v>36068</v>
      </c>
      <c r="F1625" s="6" t="str">
        <f t="shared" si="77"/>
        <v>wl5 Comdty</v>
      </c>
      <c r="G1625" s="6" t="str" cm="1">
        <f t="array" ref="G1625">_xll.BQL.DATE(_xll.BADDPERIODS(DATE(YEAR(E1625),MONTH(E1625),DAY(15)),"NUMBEROFPERIODS",B1625,"PER=M","CDR=BZ","BusDayAdj=-1"))</f>
        <v>#N/A Connection</v>
      </c>
      <c r="H1625" s="6" t="str">
        <f>IFERROR(_xll.BCOUNTPERIODS($E$2,G1625,"CDR=BZ")*1,"")</f>
        <v/>
      </c>
      <c r="I1625" s="6" t="str" cm="1">
        <f t="array" ref="I1625">_xll.BQL.DATE(_xll.BADDPERIODS(EOMONTH(E1625,0),"NUMBEROFPERIODS",B1625,"PER=M","CDR=BZ","BusDayAdj=2"))</f>
        <v>#N/A Connection</v>
      </c>
      <c r="J1625" s="6" t="str">
        <f>IFERROR(_xll.BCOUNTPERIODS(E1625,I1625,"CDR=BZ")*1,"")</f>
        <v/>
      </c>
      <c r="K1625" s="7" t="e">
        <f t="shared" si="75"/>
        <v>#VALUE!</v>
      </c>
      <c r="L1625" s="8" cm="1">
        <f t="array" ref="L1625">_xll.BDH($F1625,L$1,$E1625,$E1625,"per=m","days=all","fill=0","dts=h","QtTyp=P")</f>
        <v>0</v>
      </c>
      <c r="M1625" s="6" cm="1">
        <f t="array" ref="M1625">_xll.BDH($F1625,M$1,$E1625,$E1625,"per=m","days=all","fill=0","dts=h","QtTyp=P")</f>
        <v>0</v>
      </c>
    </row>
    <row r="1626" spans="1:13" x14ac:dyDescent="0.25">
      <c r="A1626" s="6" t="str">
        <f t="shared" si="76"/>
        <v>wl5 Comdty19981030</v>
      </c>
      <c r="B1626" s="3">
        <v>5</v>
      </c>
      <c r="C1626" s="3">
        <v>105</v>
      </c>
      <c r="D1626" s="3" t="s">
        <v>101</v>
      </c>
      <c r="E1626" s="9">
        <v>36098</v>
      </c>
      <c r="F1626" s="6" t="str">
        <f t="shared" si="77"/>
        <v>wl5 Comdty</v>
      </c>
      <c r="G1626" s="6" t="str" cm="1">
        <f t="array" ref="G1626">_xll.BQL.DATE(_xll.BADDPERIODS(DATE(YEAR(E1626),MONTH(E1626),DAY(15)),"NUMBEROFPERIODS",B1626,"PER=M","CDR=BZ","BusDayAdj=-1"))</f>
        <v>#N/A Connection</v>
      </c>
      <c r="H1626" s="6" t="str">
        <f>IFERROR(_xll.BCOUNTPERIODS($E$2,G1626,"CDR=BZ")*1,"")</f>
        <v/>
      </c>
      <c r="I1626" s="6" t="str" cm="1">
        <f t="array" ref="I1626">_xll.BQL.DATE(_xll.BADDPERIODS(EOMONTH(E1626,0),"NUMBEROFPERIODS",B1626,"PER=M","CDR=BZ","BusDayAdj=2"))</f>
        <v>#N/A Connection</v>
      </c>
      <c r="J1626" s="6" t="str">
        <f>IFERROR(_xll.BCOUNTPERIODS(E1626,I1626,"CDR=BZ")*1,"")</f>
        <v/>
      </c>
      <c r="K1626" s="7" t="e">
        <f t="shared" si="75"/>
        <v>#VALUE!</v>
      </c>
      <c r="L1626" s="8" cm="1">
        <f t="array" ref="L1626">_xll.BDH($F1626,L$1,$E1626,$E1626,"per=m","days=all","fill=0","dts=h","QtTyp=P")</f>
        <v>0</v>
      </c>
      <c r="M1626" s="6" cm="1">
        <f t="array" ref="M1626">_xll.BDH($F1626,M$1,$E1626,$E1626,"per=m","days=all","fill=0","dts=h","QtTyp=P")</f>
        <v>0</v>
      </c>
    </row>
    <row r="1627" spans="1:13" x14ac:dyDescent="0.25">
      <c r="A1627" s="6" t="str">
        <f t="shared" si="76"/>
        <v>wl5 Comdty19981130</v>
      </c>
      <c r="B1627" s="3">
        <v>5</v>
      </c>
      <c r="C1627" s="3">
        <v>105</v>
      </c>
      <c r="D1627" s="3" t="s">
        <v>101</v>
      </c>
      <c r="E1627" s="9">
        <v>36129</v>
      </c>
      <c r="F1627" s="6" t="str">
        <f t="shared" si="77"/>
        <v>wl5 Comdty</v>
      </c>
      <c r="G1627" s="6" t="str" cm="1">
        <f t="array" ref="G1627">_xll.BQL.DATE(_xll.BADDPERIODS(DATE(YEAR(E1627),MONTH(E1627),DAY(15)),"NUMBEROFPERIODS",B1627,"PER=M","CDR=BZ","BusDayAdj=-1"))</f>
        <v>#N/A Connection</v>
      </c>
      <c r="H1627" s="6" t="str">
        <f>IFERROR(_xll.BCOUNTPERIODS($E$2,G1627,"CDR=BZ")*1,"")</f>
        <v/>
      </c>
      <c r="I1627" s="6" t="str" cm="1">
        <f t="array" ref="I1627">_xll.BQL.DATE(_xll.BADDPERIODS(EOMONTH(E1627,0),"NUMBEROFPERIODS",B1627,"PER=M","CDR=BZ","BusDayAdj=2"))</f>
        <v>#N/A Connection</v>
      </c>
      <c r="J1627" s="6" t="str">
        <f>IFERROR(_xll.BCOUNTPERIODS(E1627,I1627,"CDR=BZ")*1,"")</f>
        <v/>
      </c>
      <c r="K1627" s="7" t="e">
        <f t="shared" si="75"/>
        <v>#VALUE!</v>
      </c>
      <c r="L1627" s="8" cm="1">
        <f t="array" ref="L1627">_xll.BDH($F1627,L$1,$E1627,$E1627,"per=m","days=all","fill=0","dts=h","QtTyp=P")</f>
        <v>0</v>
      </c>
      <c r="M1627" s="6" cm="1">
        <f t="array" ref="M1627">_xll.BDH($F1627,M$1,$E1627,$E1627,"per=m","days=all","fill=0","dts=h","QtTyp=P")</f>
        <v>0</v>
      </c>
    </row>
    <row r="1628" spans="1:13" x14ac:dyDescent="0.25">
      <c r="A1628" s="6" t="str">
        <f t="shared" si="76"/>
        <v>wl5 Comdty19981231</v>
      </c>
      <c r="B1628" s="3">
        <v>5</v>
      </c>
      <c r="C1628" s="3">
        <v>105</v>
      </c>
      <c r="D1628" s="3" t="s">
        <v>101</v>
      </c>
      <c r="E1628" s="9">
        <v>36160</v>
      </c>
      <c r="F1628" s="6" t="str">
        <f t="shared" si="77"/>
        <v>wl5 Comdty</v>
      </c>
      <c r="G1628" s="6" t="str" cm="1">
        <f t="array" ref="G1628">_xll.BQL.DATE(_xll.BADDPERIODS(DATE(YEAR(E1628),MONTH(E1628),DAY(15)),"NUMBEROFPERIODS",B1628,"PER=M","CDR=BZ","BusDayAdj=-1"))</f>
        <v>#N/A Connection</v>
      </c>
      <c r="H1628" s="6" t="str">
        <f>IFERROR(_xll.BCOUNTPERIODS($E$2,G1628,"CDR=BZ")*1,"")</f>
        <v/>
      </c>
      <c r="I1628" s="6" t="str" cm="1">
        <f t="array" ref="I1628">_xll.BQL.DATE(_xll.BADDPERIODS(EOMONTH(E1628,0),"NUMBEROFPERIODS",B1628,"PER=M","CDR=BZ","BusDayAdj=2"))</f>
        <v>#N/A Connection</v>
      </c>
      <c r="J1628" s="6" t="str">
        <f>IFERROR(_xll.BCOUNTPERIODS(E1628,I1628,"CDR=BZ")*1,"")</f>
        <v/>
      </c>
      <c r="K1628" s="7" t="e">
        <f t="shared" si="75"/>
        <v>#VALUE!</v>
      </c>
      <c r="L1628" s="8" cm="1">
        <f t="array" ref="L1628">_xll.BDH($F1628,L$1,$E1628,$E1628,"per=m","days=all","fill=0","dts=h","QtTyp=P")</f>
        <v>0</v>
      </c>
      <c r="M1628" s="6" cm="1">
        <f t="array" ref="M1628">_xll.BDH($F1628,M$1,$E1628,$E1628,"per=m","days=all","fill=0","dts=h","QtTyp=P")</f>
        <v>0</v>
      </c>
    </row>
    <row r="1629" spans="1:13" x14ac:dyDescent="0.25">
      <c r="A1629" s="6" t="str">
        <f t="shared" si="76"/>
        <v>wl5 Comdty19990129</v>
      </c>
      <c r="B1629" s="3">
        <v>5</v>
      </c>
      <c r="C1629" s="3">
        <v>105</v>
      </c>
      <c r="D1629" s="3" t="s">
        <v>101</v>
      </c>
      <c r="E1629" s="9">
        <v>36189</v>
      </c>
      <c r="F1629" s="6" t="str">
        <f t="shared" si="77"/>
        <v>wl5 Comdty</v>
      </c>
      <c r="G1629" s="6" t="str" cm="1">
        <f t="array" ref="G1629">_xll.BQL.DATE(_xll.BADDPERIODS(DATE(YEAR(E1629),MONTH(E1629),DAY(15)),"NUMBEROFPERIODS",B1629,"PER=M","CDR=BZ","BusDayAdj=-1"))</f>
        <v>#N/A Connection</v>
      </c>
      <c r="H1629" s="6" t="str">
        <f>IFERROR(_xll.BCOUNTPERIODS($E$2,G1629,"CDR=BZ")*1,"")</f>
        <v/>
      </c>
      <c r="I1629" s="6" t="str" cm="1">
        <f t="array" ref="I1629">_xll.BQL.DATE(_xll.BADDPERIODS(EOMONTH(E1629,0),"NUMBEROFPERIODS",B1629,"PER=M","CDR=BZ","BusDayAdj=2"))</f>
        <v>#N/A Connection</v>
      </c>
      <c r="J1629" s="6" t="str">
        <f>IFERROR(_xll.BCOUNTPERIODS(E1629,I1629,"CDR=BZ")*1,"")</f>
        <v/>
      </c>
      <c r="K1629" s="7" t="e">
        <f t="shared" si="75"/>
        <v>#VALUE!</v>
      </c>
      <c r="L1629" s="8" cm="1">
        <f t="array" ref="L1629">_xll.BDH($F1629,L$1,$E1629,$E1629,"per=m","days=all","fill=0","dts=h","QtTyp=P")</f>
        <v>0</v>
      </c>
      <c r="M1629" s="6" cm="1">
        <f t="array" ref="M1629">_xll.BDH($F1629,M$1,$E1629,$E1629,"per=m","days=all","fill=0","dts=h","QtTyp=P")</f>
        <v>0</v>
      </c>
    </row>
    <row r="1630" spans="1:13" x14ac:dyDescent="0.25">
      <c r="A1630" s="6" t="str">
        <f t="shared" si="76"/>
        <v>wl5 Comdty19990226</v>
      </c>
      <c r="B1630" s="3">
        <v>5</v>
      </c>
      <c r="C1630" s="3">
        <v>105</v>
      </c>
      <c r="D1630" s="3" t="s">
        <v>101</v>
      </c>
      <c r="E1630" s="9">
        <v>36217</v>
      </c>
      <c r="F1630" s="6" t="str">
        <f t="shared" si="77"/>
        <v>wl5 Comdty</v>
      </c>
      <c r="G1630" s="6" t="str" cm="1">
        <f t="array" ref="G1630">_xll.BQL.DATE(_xll.BADDPERIODS(DATE(YEAR(E1630),MONTH(E1630),DAY(15)),"NUMBEROFPERIODS",B1630,"PER=M","CDR=BZ","BusDayAdj=-1"))</f>
        <v>#N/A Connection</v>
      </c>
      <c r="H1630" s="6" t="str">
        <f>IFERROR(_xll.BCOUNTPERIODS($E$2,G1630,"CDR=BZ")*1,"")</f>
        <v/>
      </c>
      <c r="I1630" s="6" t="str" cm="1">
        <f t="array" ref="I1630">_xll.BQL.DATE(_xll.BADDPERIODS(EOMONTH(E1630,0),"NUMBEROFPERIODS",B1630,"PER=M","CDR=BZ","BusDayAdj=2"))</f>
        <v>#N/A Connection</v>
      </c>
      <c r="J1630" s="6" t="str">
        <f>IFERROR(_xll.BCOUNTPERIODS(E1630,I1630,"CDR=BZ")*1,"")</f>
        <v/>
      </c>
      <c r="K1630" s="7" t="e">
        <f t="shared" si="75"/>
        <v>#VALUE!</v>
      </c>
      <c r="L1630" s="8" cm="1">
        <f t="array" ref="L1630">_xll.BDH($F1630,L$1,$E1630,$E1630,"per=m","days=all","fill=0","dts=h","QtTyp=P")</f>
        <v>0</v>
      </c>
      <c r="M1630" s="6" cm="1">
        <f t="array" ref="M1630">_xll.BDH($F1630,M$1,$E1630,$E1630,"per=m","days=all","fill=0","dts=h","QtTyp=P")</f>
        <v>0</v>
      </c>
    </row>
    <row r="1631" spans="1:13" x14ac:dyDescent="0.25">
      <c r="A1631" s="6" t="str">
        <f t="shared" si="76"/>
        <v>wl5 Comdty19990331</v>
      </c>
      <c r="B1631" s="3">
        <v>5</v>
      </c>
      <c r="C1631" s="3">
        <v>105</v>
      </c>
      <c r="D1631" s="3" t="s">
        <v>101</v>
      </c>
      <c r="E1631" s="9">
        <v>36250</v>
      </c>
      <c r="F1631" s="6" t="str">
        <f t="shared" si="77"/>
        <v>wl5 Comdty</v>
      </c>
      <c r="G1631" s="6" t="str" cm="1">
        <f t="array" ref="G1631">_xll.BQL.DATE(_xll.BADDPERIODS(DATE(YEAR(E1631),MONTH(E1631),DAY(15)),"NUMBEROFPERIODS",B1631,"PER=M","CDR=BZ","BusDayAdj=-1"))</f>
        <v>#N/A Connection</v>
      </c>
      <c r="H1631" s="6" t="str">
        <f>IFERROR(_xll.BCOUNTPERIODS($E$2,G1631,"CDR=BZ")*1,"")</f>
        <v/>
      </c>
      <c r="I1631" s="6" t="str" cm="1">
        <f t="array" ref="I1631">_xll.BQL.DATE(_xll.BADDPERIODS(EOMONTH(E1631,0),"NUMBEROFPERIODS",B1631,"PER=M","CDR=BZ","BusDayAdj=2"))</f>
        <v>#N/A Connection</v>
      </c>
      <c r="J1631" s="6" t="str">
        <f>IFERROR(_xll.BCOUNTPERIODS(E1631,I1631,"CDR=BZ")*1,"")</f>
        <v/>
      </c>
      <c r="K1631" s="7" t="e">
        <f t="shared" si="75"/>
        <v>#VALUE!</v>
      </c>
      <c r="L1631" s="8" cm="1">
        <f t="array" ref="L1631">_xll.BDH($F1631,L$1,$E1631,$E1631,"per=m","days=all","fill=0","dts=h","QtTyp=P")</f>
        <v>0</v>
      </c>
      <c r="M1631" s="6" cm="1">
        <f t="array" ref="M1631">_xll.BDH($F1631,M$1,$E1631,$E1631,"per=m","days=all","fill=0","dts=h","QtTyp=P")</f>
        <v>0</v>
      </c>
    </row>
    <row r="1632" spans="1:13" x14ac:dyDescent="0.25">
      <c r="A1632" s="6" t="str">
        <f t="shared" si="76"/>
        <v>wl5 Comdty19990430</v>
      </c>
      <c r="B1632" s="3">
        <v>5</v>
      </c>
      <c r="C1632" s="3">
        <v>105</v>
      </c>
      <c r="D1632" s="3" t="s">
        <v>101</v>
      </c>
      <c r="E1632" s="9">
        <v>36280</v>
      </c>
      <c r="F1632" s="6" t="str">
        <f t="shared" si="77"/>
        <v>wl5 Comdty</v>
      </c>
      <c r="G1632" s="6" t="str" cm="1">
        <f t="array" ref="G1632">_xll.BQL.DATE(_xll.BADDPERIODS(DATE(YEAR(E1632),MONTH(E1632),DAY(15)),"NUMBEROFPERIODS",B1632,"PER=M","CDR=BZ","BusDayAdj=-1"))</f>
        <v>#N/A Connection</v>
      </c>
      <c r="H1632" s="6" t="str">
        <f>IFERROR(_xll.BCOUNTPERIODS($E$2,G1632,"CDR=BZ")*1,"")</f>
        <v/>
      </c>
      <c r="I1632" s="6" t="str" cm="1">
        <f t="array" ref="I1632">_xll.BQL.DATE(_xll.BADDPERIODS(EOMONTH(E1632,0),"NUMBEROFPERIODS",B1632,"PER=M","CDR=BZ","BusDayAdj=2"))</f>
        <v>#N/A Connection</v>
      </c>
      <c r="J1632" s="6" t="str">
        <f>IFERROR(_xll.BCOUNTPERIODS(E1632,I1632,"CDR=BZ")*1,"")</f>
        <v/>
      </c>
      <c r="K1632" s="7" t="e">
        <f t="shared" si="75"/>
        <v>#VALUE!</v>
      </c>
      <c r="L1632" s="8" cm="1">
        <f t="array" ref="L1632">_xll.BDH($F1632,L$1,$E1632,$E1632,"per=m","days=all","fill=0","dts=h","QtTyp=P")</f>
        <v>0</v>
      </c>
      <c r="M1632" s="6" cm="1">
        <f t="array" ref="M1632">_xll.BDH($F1632,M$1,$E1632,$E1632,"per=m","days=all","fill=0","dts=h","QtTyp=P")</f>
        <v>0</v>
      </c>
    </row>
    <row r="1633" spans="1:13" x14ac:dyDescent="0.25">
      <c r="A1633" s="6" t="str">
        <f t="shared" si="76"/>
        <v>wl5 Comdty19990531</v>
      </c>
      <c r="B1633" s="3">
        <v>5</v>
      </c>
      <c r="C1633" s="3">
        <v>105</v>
      </c>
      <c r="D1633" s="3" t="s">
        <v>101</v>
      </c>
      <c r="E1633" s="9">
        <v>36311</v>
      </c>
      <c r="F1633" s="6" t="str">
        <f t="shared" si="77"/>
        <v>wl5 Comdty</v>
      </c>
      <c r="G1633" s="6" t="str" cm="1">
        <f t="array" ref="G1633">_xll.BQL.DATE(_xll.BADDPERIODS(DATE(YEAR(E1633),MONTH(E1633),DAY(15)),"NUMBEROFPERIODS",B1633,"PER=M","CDR=BZ","BusDayAdj=-1"))</f>
        <v>#N/A Connection</v>
      </c>
      <c r="H1633" s="6" t="str">
        <f>IFERROR(_xll.BCOUNTPERIODS($E$2,G1633,"CDR=BZ")*1,"")</f>
        <v/>
      </c>
      <c r="I1633" s="6" t="str" cm="1">
        <f t="array" ref="I1633">_xll.BQL.DATE(_xll.BADDPERIODS(EOMONTH(E1633,0),"NUMBEROFPERIODS",B1633,"PER=M","CDR=BZ","BusDayAdj=2"))</f>
        <v>#N/A Connection</v>
      </c>
      <c r="J1633" s="6" t="str">
        <f>IFERROR(_xll.BCOUNTPERIODS(E1633,I1633,"CDR=BZ")*1,"")</f>
        <v/>
      </c>
      <c r="K1633" s="7" t="e">
        <f t="shared" si="75"/>
        <v>#VALUE!</v>
      </c>
      <c r="L1633" s="8" cm="1">
        <f t="array" ref="L1633">_xll.BDH($F1633,L$1,$E1633,$E1633,"per=m","days=all","fill=0","dts=h","QtTyp=P")</f>
        <v>0</v>
      </c>
      <c r="M1633" s="6" cm="1">
        <f t="array" ref="M1633">_xll.BDH($F1633,M$1,$E1633,$E1633,"per=m","days=all","fill=0","dts=h","QtTyp=P")</f>
        <v>0</v>
      </c>
    </row>
    <row r="1634" spans="1:13" x14ac:dyDescent="0.25">
      <c r="A1634" s="6" t="str">
        <f t="shared" si="76"/>
        <v>wl5 Comdty19990630</v>
      </c>
      <c r="B1634" s="3">
        <v>5</v>
      </c>
      <c r="C1634" s="3">
        <v>105</v>
      </c>
      <c r="D1634" s="3" t="s">
        <v>101</v>
      </c>
      <c r="E1634" s="9">
        <v>36341</v>
      </c>
      <c r="F1634" s="6" t="str">
        <f t="shared" si="77"/>
        <v>wl5 Comdty</v>
      </c>
      <c r="G1634" s="6" t="str" cm="1">
        <f t="array" ref="G1634">_xll.BQL.DATE(_xll.BADDPERIODS(DATE(YEAR(E1634),MONTH(E1634),DAY(15)),"NUMBEROFPERIODS",B1634,"PER=M","CDR=BZ","BusDayAdj=-1"))</f>
        <v>#N/A Connection</v>
      </c>
      <c r="H1634" s="6" t="str">
        <f>IFERROR(_xll.BCOUNTPERIODS($E$2,G1634,"CDR=BZ")*1,"")</f>
        <v/>
      </c>
      <c r="I1634" s="6" t="str" cm="1">
        <f t="array" ref="I1634">_xll.BQL.DATE(_xll.BADDPERIODS(EOMONTH(E1634,0),"NUMBEROFPERIODS",B1634,"PER=M","CDR=BZ","BusDayAdj=2"))</f>
        <v>#N/A Connection</v>
      </c>
      <c r="J1634" s="6" t="str">
        <f>IFERROR(_xll.BCOUNTPERIODS(E1634,I1634,"CDR=BZ")*1,"")</f>
        <v/>
      </c>
      <c r="K1634" s="7" t="e">
        <f t="shared" si="75"/>
        <v>#VALUE!</v>
      </c>
      <c r="L1634" s="8" cm="1">
        <f t="array" ref="L1634">_xll.BDH($F1634,L$1,$E1634,$E1634,"per=m","days=all","fill=0","dts=h","QtTyp=P")</f>
        <v>0</v>
      </c>
      <c r="M1634" s="6" cm="1">
        <f t="array" ref="M1634">_xll.BDH($F1634,M$1,$E1634,$E1634,"per=m","days=all","fill=0","dts=h","QtTyp=P")</f>
        <v>0</v>
      </c>
    </row>
    <row r="1635" spans="1:13" x14ac:dyDescent="0.25">
      <c r="A1635" s="6" t="str">
        <f t="shared" si="76"/>
        <v>wl5 Comdty19990730</v>
      </c>
      <c r="B1635" s="3">
        <v>5</v>
      </c>
      <c r="C1635" s="3">
        <v>105</v>
      </c>
      <c r="D1635" s="3" t="s">
        <v>101</v>
      </c>
      <c r="E1635" s="9">
        <v>36371</v>
      </c>
      <c r="F1635" s="6" t="str">
        <f t="shared" si="77"/>
        <v>wl5 Comdty</v>
      </c>
      <c r="G1635" s="6" t="str" cm="1">
        <f t="array" ref="G1635">_xll.BQL.DATE(_xll.BADDPERIODS(DATE(YEAR(E1635),MONTH(E1635),DAY(15)),"NUMBEROFPERIODS",B1635,"PER=M","CDR=BZ","BusDayAdj=-1"))</f>
        <v>#N/A Connection</v>
      </c>
      <c r="H1635" s="6" t="str">
        <f>IFERROR(_xll.BCOUNTPERIODS($E$2,G1635,"CDR=BZ")*1,"")</f>
        <v/>
      </c>
      <c r="I1635" s="6" t="str" cm="1">
        <f t="array" ref="I1635">_xll.BQL.DATE(_xll.BADDPERIODS(EOMONTH(E1635,0),"NUMBEROFPERIODS",B1635,"PER=M","CDR=BZ","BusDayAdj=2"))</f>
        <v>#N/A Connection</v>
      </c>
      <c r="J1635" s="6" t="str">
        <f>IFERROR(_xll.BCOUNTPERIODS(E1635,I1635,"CDR=BZ")*1,"")</f>
        <v/>
      </c>
      <c r="K1635" s="7" t="e">
        <f t="shared" si="75"/>
        <v>#VALUE!</v>
      </c>
      <c r="L1635" s="8" cm="1">
        <f t="array" ref="L1635">_xll.BDH($F1635,L$1,$E1635,$E1635,"per=m","days=all","fill=0","dts=h","QtTyp=P")</f>
        <v>0</v>
      </c>
      <c r="M1635" s="6" cm="1">
        <f t="array" ref="M1635">_xll.BDH($F1635,M$1,$E1635,$E1635,"per=m","days=all","fill=0","dts=h","QtTyp=P")</f>
        <v>0</v>
      </c>
    </row>
    <row r="1636" spans="1:13" x14ac:dyDescent="0.25">
      <c r="A1636" s="6" t="str">
        <f t="shared" si="76"/>
        <v>wl5 Comdty19990831</v>
      </c>
      <c r="B1636" s="3">
        <v>5</v>
      </c>
      <c r="C1636" s="3">
        <v>105</v>
      </c>
      <c r="D1636" s="3" t="s">
        <v>101</v>
      </c>
      <c r="E1636" s="9">
        <v>36403</v>
      </c>
      <c r="F1636" s="6" t="str">
        <f t="shared" si="77"/>
        <v>wl5 Comdty</v>
      </c>
      <c r="G1636" s="6" t="str" cm="1">
        <f t="array" ref="G1636">_xll.BQL.DATE(_xll.BADDPERIODS(DATE(YEAR(E1636),MONTH(E1636),DAY(15)),"NUMBEROFPERIODS",B1636,"PER=M","CDR=BZ","BusDayAdj=-1"))</f>
        <v>#N/A Connection</v>
      </c>
      <c r="H1636" s="6" t="str">
        <f>IFERROR(_xll.BCOUNTPERIODS($E$2,G1636,"CDR=BZ")*1,"")</f>
        <v/>
      </c>
      <c r="I1636" s="6" t="str" cm="1">
        <f t="array" ref="I1636">_xll.BQL.DATE(_xll.BADDPERIODS(EOMONTH(E1636,0),"NUMBEROFPERIODS",B1636,"PER=M","CDR=BZ","BusDayAdj=2"))</f>
        <v>#N/A Connection</v>
      </c>
      <c r="J1636" s="6" t="str">
        <f>IFERROR(_xll.BCOUNTPERIODS(E1636,I1636,"CDR=BZ")*1,"")</f>
        <v/>
      </c>
      <c r="K1636" s="7" t="e">
        <f t="shared" si="75"/>
        <v>#VALUE!</v>
      </c>
      <c r="L1636" s="8" cm="1">
        <f t="array" ref="L1636">_xll.BDH($F1636,L$1,$E1636,$E1636,"per=m","days=all","fill=0","dts=h","QtTyp=P")</f>
        <v>0</v>
      </c>
      <c r="M1636" s="6" cm="1">
        <f t="array" ref="M1636">_xll.BDH($F1636,M$1,$E1636,$E1636,"per=m","days=all","fill=0","dts=h","QtTyp=P")</f>
        <v>0</v>
      </c>
    </row>
    <row r="1637" spans="1:13" x14ac:dyDescent="0.25">
      <c r="A1637" s="6" t="str">
        <f t="shared" si="76"/>
        <v>wl5 Comdty19990930</v>
      </c>
      <c r="B1637" s="3">
        <v>5</v>
      </c>
      <c r="C1637" s="3">
        <v>105</v>
      </c>
      <c r="D1637" s="3" t="s">
        <v>101</v>
      </c>
      <c r="E1637" s="9">
        <v>36433</v>
      </c>
      <c r="F1637" s="6" t="str">
        <f t="shared" si="77"/>
        <v>wl5 Comdty</v>
      </c>
      <c r="G1637" s="6" t="str" cm="1">
        <f t="array" ref="G1637">_xll.BQL.DATE(_xll.BADDPERIODS(DATE(YEAR(E1637),MONTH(E1637),DAY(15)),"NUMBEROFPERIODS",B1637,"PER=M","CDR=BZ","BusDayAdj=-1"))</f>
        <v>#N/A Connection</v>
      </c>
      <c r="H1637" s="6" t="str">
        <f>IFERROR(_xll.BCOUNTPERIODS($E$2,G1637,"CDR=BZ")*1,"")</f>
        <v/>
      </c>
      <c r="I1637" s="6" t="str" cm="1">
        <f t="array" ref="I1637">_xll.BQL.DATE(_xll.BADDPERIODS(EOMONTH(E1637,0),"NUMBEROFPERIODS",B1637,"PER=M","CDR=BZ","BusDayAdj=2"))</f>
        <v>#N/A Connection</v>
      </c>
      <c r="J1637" s="6" t="str">
        <f>IFERROR(_xll.BCOUNTPERIODS(E1637,I1637,"CDR=BZ")*1,"")</f>
        <v/>
      </c>
      <c r="K1637" s="7" t="e">
        <f t="shared" si="75"/>
        <v>#VALUE!</v>
      </c>
      <c r="L1637" s="8" cm="1">
        <f t="array" ref="L1637">_xll.BDH($F1637,L$1,$E1637,$E1637,"per=m","days=all","fill=0","dts=h","QtTyp=P")</f>
        <v>0</v>
      </c>
      <c r="M1637" s="6" cm="1">
        <f t="array" ref="M1637">_xll.BDH($F1637,M$1,$E1637,$E1637,"per=m","days=all","fill=0","dts=h","QtTyp=P")</f>
        <v>0</v>
      </c>
    </row>
    <row r="1638" spans="1:13" x14ac:dyDescent="0.25">
      <c r="A1638" s="6" t="str">
        <f t="shared" si="76"/>
        <v>wl5 Comdty19991029</v>
      </c>
      <c r="B1638" s="3">
        <v>5</v>
      </c>
      <c r="C1638" s="3">
        <v>105</v>
      </c>
      <c r="D1638" s="3" t="s">
        <v>101</v>
      </c>
      <c r="E1638" s="9">
        <v>36462</v>
      </c>
      <c r="F1638" s="6" t="str">
        <f t="shared" si="77"/>
        <v>wl5 Comdty</v>
      </c>
      <c r="G1638" s="6" t="str" cm="1">
        <f t="array" ref="G1638">_xll.BQL.DATE(_xll.BADDPERIODS(DATE(YEAR(E1638),MONTH(E1638),DAY(15)),"NUMBEROFPERIODS",B1638,"PER=M","CDR=BZ","BusDayAdj=-1"))</f>
        <v>#N/A Connection</v>
      </c>
      <c r="H1638" s="6" t="str">
        <f>IFERROR(_xll.BCOUNTPERIODS($E$2,G1638,"CDR=BZ")*1,"")</f>
        <v/>
      </c>
      <c r="I1638" s="6" t="str" cm="1">
        <f t="array" ref="I1638">_xll.BQL.DATE(_xll.BADDPERIODS(EOMONTH(E1638,0),"NUMBEROFPERIODS",B1638,"PER=M","CDR=BZ","BusDayAdj=2"))</f>
        <v>#N/A Connection</v>
      </c>
      <c r="J1638" s="6" t="str">
        <f>IFERROR(_xll.BCOUNTPERIODS(E1638,I1638,"CDR=BZ")*1,"")</f>
        <v/>
      </c>
      <c r="K1638" s="7" t="e">
        <f t="shared" si="75"/>
        <v>#VALUE!</v>
      </c>
      <c r="L1638" s="8" cm="1">
        <f t="array" ref="L1638">_xll.BDH($F1638,L$1,$E1638,$E1638,"per=m","days=all","fill=0","dts=h","QtTyp=P")</f>
        <v>0</v>
      </c>
      <c r="M1638" s="6" cm="1">
        <f t="array" ref="M1638">_xll.BDH($F1638,M$1,$E1638,$E1638,"per=m","days=all","fill=0","dts=h","QtTyp=P")</f>
        <v>0</v>
      </c>
    </row>
    <row r="1639" spans="1:13" x14ac:dyDescent="0.25">
      <c r="A1639" s="6" t="str">
        <f t="shared" si="76"/>
        <v>wl5 Comdty19991130</v>
      </c>
      <c r="B1639" s="3">
        <v>5</v>
      </c>
      <c r="C1639" s="3">
        <v>105</v>
      </c>
      <c r="D1639" s="3" t="s">
        <v>101</v>
      </c>
      <c r="E1639" s="9">
        <v>36494</v>
      </c>
      <c r="F1639" s="6" t="str">
        <f t="shared" si="77"/>
        <v>wl5 Comdty</v>
      </c>
      <c r="G1639" s="6" t="str" cm="1">
        <f t="array" ref="G1639">_xll.BQL.DATE(_xll.BADDPERIODS(DATE(YEAR(E1639),MONTH(E1639),DAY(15)),"NUMBEROFPERIODS",B1639,"PER=M","CDR=BZ","BusDayAdj=-1"))</f>
        <v>#N/A Connection</v>
      </c>
      <c r="H1639" s="6" t="str">
        <f>IFERROR(_xll.BCOUNTPERIODS($E$2,G1639,"CDR=BZ")*1,"")</f>
        <v/>
      </c>
      <c r="I1639" s="6" t="str" cm="1">
        <f t="array" ref="I1639">_xll.BQL.DATE(_xll.BADDPERIODS(EOMONTH(E1639,0),"NUMBEROFPERIODS",B1639,"PER=M","CDR=BZ","BusDayAdj=2"))</f>
        <v>#N/A Connection</v>
      </c>
      <c r="J1639" s="6" t="str">
        <f>IFERROR(_xll.BCOUNTPERIODS(E1639,I1639,"CDR=BZ")*1,"")</f>
        <v/>
      </c>
      <c r="K1639" s="7" t="e">
        <f t="shared" si="75"/>
        <v>#VALUE!</v>
      </c>
      <c r="L1639" s="8" cm="1">
        <f t="array" ref="L1639">_xll.BDH($F1639,L$1,$E1639,$E1639,"per=m","days=all","fill=0","dts=h","QtTyp=P")</f>
        <v>0</v>
      </c>
      <c r="M1639" s="6" cm="1">
        <f t="array" ref="M1639">_xll.BDH($F1639,M$1,$E1639,$E1639,"per=m","days=all","fill=0","dts=h","QtTyp=P")</f>
        <v>0</v>
      </c>
    </row>
    <row r="1640" spans="1:13" x14ac:dyDescent="0.25">
      <c r="A1640" s="6" t="str">
        <f t="shared" si="76"/>
        <v>wl5 Comdty19991231</v>
      </c>
      <c r="B1640" s="3">
        <v>5</v>
      </c>
      <c r="C1640" s="3">
        <v>105</v>
      </c>
      <c r="D1640" s="3" t="s">
        <v>101</v>
      </c>
      <c r="E1640" s="9">
        <v>36525</v>
      </c>
      <c r="F1640" s="6" t="str">
        <f t="shared" si="77"/>
        <v>wl5 Comdty</v>
      </c>
      <c r="G1640" s="6" t="str" cm="1">
        <f t="array" ref="G1640">_xll.BQL.DATE(_xll.BADDPERIODS(DATE(YEAR(E1640),MONTH(E1640),DAY(15)),"NUMBEROFPERIODS",B1640,"PER=M","CDR=BZ","BusDayAdj=-1"))</f>
        <v>#N/A Connection</v>
      </c>
      <c r="H1640" s="6" t="str">
        <f>IFERROR(_xll.BCOUNTPERIODS($E$2,G1640,"CDR=BZ")*1,"")</f>
        <v/>
      </c>
      <c r="I1640" s="6" t="str" cm="1">
        <f t="array" ref="I1640">_xll.BQL.DATE(_xll.BADDPERIODS(EOMONTH(E1640,0),"NUMBEROFPERIODS",B1640,"PER=M","CDR=BZ","BusDayAdj=2"))</f>
        <v>#N/A Connection</v>
      </c>
      <c r="J1640" s="6" t="str">
        <f>IFERROR(_xll.BCOUNTPERIODS(E1640,I1640,"CDR=BZ")*1,"")</f>
        <v/>
      </c>
      <c r="K1640" s="7" t="e">
        <f t="shared" si="75"/>
        <v>#VALUE!</v>
      </c>
      <c r="L1640" s="8" cm="1">
        <f t="array" ref="L1640">_xll.BDH($F1640,L$1,$E1640,$E1640,"per=m","days=all","fill=0","dts=h","QtTyp=P")</f>
        <v>0</v>
      </c>
      <c r="M1640" s="6" cm="1">
        <f t="array" ref="M1640">_xll.BDH($F1640,M$1,$E1640,$E1640,"per=m","days=all","fill=0","dts=h","QtTyp=P")</f>
        <v>0</v>
      </c>
    </row>
    <row r="1641" spans="1:13" x14ac:dyDescent="0.25">
      <c r="A1641" s="6" t="str">
        <f t="shared" si="76"/>
        <v>wl5 Comdty20000131</v>
      </c>
      <c r="B1641" s="3">
        <v>5</v>
      </c>
      <c r="C1641" s="3">
        <v>105</v>
      </c>
      <c r="D1641" s="3" t="s">
        <v>101</v>
      </c>
      <c r="E1641" s="9">
        <v>36556</v>
      </c>
      <c r="F1641" s="6" t="str">
        <f t="shared" si="77"/>
        <v>wl5 Comdty</v>
      </c>
      <c r="G1641" s="6" t="str" cm="1">
        <f t="array" ref="G1641">_xll.BQL.DATE(_xll.BADDPERIODS(DATE(YEAR(E1641),MONTH(E1641),DAY(15)),"NUMBEROFPERIODS",B1641,"PER=M","CDR=BZ","BusDayAdj=-1"))</f>
        <v>#N/A Connection</v>
      </c>
      <c r="H1641" s="6" t="str">
        <f>IFERROR(_xll.BCOUNTPERIODS($E$2,G1641,"CDR=BZ")*1,"")</f>
        <v/>
      </c>
      <c r="I1641" s="6" t="str" cm="1">
        <f t="array" ref="I1641">_xll.BQL.DATE(_xll.BADDPERIODS(EOMONTH(E1641,0),"NUMBEROFPERIODS",B1641,"PER=M","CDR=BZ","BusDayAdj=2"))</f>
        <v>#N/A Connection</v>
      </c>
      <c r="J1641" s="6" t="str">
        <f>IFERROR(_xll.BCOUNTPERIODS(E1641,I1641,"CDR=BZ")*1,"")</f>
        <v/>
      </c>
      <c r="K1641" s="7" t="e">
        <f t="shared" si="75"/>
        <v>#VALUE!</v>
      </c>
      <c r="L1641" s="8" cm="1">
        <f t="array" ref="L1641">_xll.BDH($F1641,L$1,$E1641,$E1641,"per=m","days=all","fill=0","dts=h","QtTyp=P")</f>
        <v>0</v>
      </c>
      <c r="M1641" s="6" cm="1">
        <f t="array" ref="M1641">_xll.BDH($F1641,M$1,$E1641,$E1641,"per=m","days=all","fill=0","dts=h","QtTyp=P")</f>
        <v>0</v>
      </c>
    </row>
    <row r="1642" spans="1:13" x14ac:dyDescent="0.25">
      <c r="A1642" s="6" t="str">
        <f t="shared" si="76"/>
        <v>wl5 Comdty20000229</v>
      </c>
      <c r="B1642" s="3">
        <v>5</v>
      </c>
      <c r="C1642" s="3">
        <v>105</v>
      </c>
      <c r="D1642" s="3" t="s">
        <v>101</v>
      </c>
      <c r="E1642" s="9">
        <v>36585</v>
      </c>
      <c r="F1642" s="6" t="str">
        <f t="shared" si="77"/>
        <v>wl5 Comdty</v>
      </c>
      <c r="G1642" s="6" t="str" cm="1">
        <f t="array" ref="G1642">_xll.BQL.DATE(_xll.BADDPERIODS(DATE(YEAR(E1642),MONTH(E1642),DAY(15)),"NUMBEROFPERIODS",B1642,"PER=M","CDR=BZ","BusDayAdj=-1"))</f>
        <v>#N/A Connection</v>
      </c>
      <c r="H1642" s="6" t="str">
        <f>IFERROR(_xll.BCOUNTPERIODS($E$2,G1642,"CDR=BZ")*1,"")</f>
        <v/>
      </c>
      <c r="I1642" s="6" t="str" cm="1">
        <f t="array" ref="I1642">_xll.BQL.DATE(_xll.BADDPERIODS(EOMONTH(E1642,0),"NUMBEROFPERIODS",B1642,"PER=M","CDR=BZ","BusDayAdj=2"))</f>
        <v>#N/A Connection</v>
      </c>
      <c r="J1642" s="6" t="str">
        <f>IFERROR(_xll.BCOUNTPERIODS(E1642,I1642,"CDR=BZ")*1,"")</f>
        <v/>
      </c>
      <c r="K1642" s="7" t="e">
        <f t="shared" si="75"/>
        <v>#VALUE!</v>
      </c>
      <c r="L1642" s="8" cm="1">
        <f t="array" ref="L1642">_xll.BDH($F1642,L$1,$E1642,$E1642,"per=m","days=all","fill=0","dts=h","QtTyp=P")</f>
        <v>0</v>
      </c>
      <c r="M1642" s="6" cm="1">
        <f t="array" ref="M1642">_xll.BDH($F1642,M$1,$E1642,$E1642,"per=m","days=all","fill=0","dts=h","QtTyp=P")</f>
        <v>0</v>
      </c>
    </row>
    <row r="1643" spans="1:13" x14ac:dyDescent="0.25">
      <c r="A1643" s="6" t="str">
        <f t="shared" si="76"/>
        <v>wl5 Comdty20000331</v>
      </c>
      <c r="B1643" s="3">
        <v>5</v>
      </c>
      <c r="C1643" s="3">
        <v>105</v>
      </c>
      <c r="D1643" s="3" t="s">
        <v>101</v>
      </c>
      <c r="E1643" s="9">
        <v>36616</v>
      </c>
      <c r="F1643" s="6" t="str">
        <f t="shared" si="77"/>
        <v>wl5 Comdty</v>
      </c>
      <c r="G1643" s="6" t="str" cm="1">
        <f t="array" ref="G1643">_xll.BQL.DATE(_xll.BADDPERIODS(DATE(YEAR(E1643),MONTH(E1643),DAY(15)),"NUMBEROFPERIODS",B1643,"PER=M","CDR=BZ","BusDayAdj=-1"))</f>
        <v>#N/A Connection</v>
      </c>
      <c r="H1643" s="6" t="str">
        <f>IFERROR(_xll.BCOUNTPERIODS($E$2,G1643,"CDR=BZ")*1,"")</f>
        <v/>
      </c>
      <c r="I1643" s="6" t="str" cm="1">
        <f t="array" ref="I1643">_xll.BQL.DATE(_xll.BADDPERIODS(EOMONTH(E1643,0),"NUMBEROFPERIODS",B1643,"PER=M","CDR=BZ","BusDayAdj=2"))</f>
        <v>#N/A Connection</v>
      </c>
      <c r="J1643" s="6" t="str">
        <f>IFERROR(_xll.BCOUNTPERIODS(E1643,I1643,"CDR=BZ")*1,"")</f>
        <v/>
      </c>
      <c r="K1643" s="7" t="e">
        <f t="shared" si="75"/>
        <v>#VALUE!</v>
      </c>
      <c r="L1643" s="8" cm="1">
        <f t="array" ref="L1643">_xll.BDH($F1643,L$1,$E1643,$E1643,"per=m","days=all","fill=0","dts=h","QtTyp=P")</f>
        <v>0</v>
      </c>
      <c r="M1643" s="6" cm="1">
        <f t="array" ref="M1643">_xll.BDH($F1643,M$1,$E1643,$E1643,"per=m","days=all","fill=0","dts=h","QtTyp=P")</f>
        <v>0</v>
      </c>
    </row>
    <row r="1644" spans="1:13" x14ac:dyDescent="0.25">
      <c r="A1644" s="6" t="str">
        <f t="shared" si="76"/>
        <v>wl5 Comdty20000428</v>
      </c>
      <c r="B1644" s="3">
        <v>5</v>
      </c>
      <c r="C1644" s="3">
        <v>105</v>
      </c>
      <c r="D1644" s="3" t="s">
        <v>101</v>
      </c>
      <c r="E1644" s="9">
        <v>36644</v>
      </c>
      <c r="F1644" s="6" t="str">
        <f t="shared" si="77"/>
        <v>wl5 Comdty</v>
      </c>
      <c r="G1644" s="6" t="str" cm="1">
        <f t="array" ref="G1644">_xll.BQL.DATE(_xll.BADDPERIODS(DATE(YEAR(E1644),MONTH(E1644),DAY(15)),"NUMBEROFPERIODS",B1644,"PER=M","CDR=BZ","BusDayAdj=-1"))</f>
        <v>#N/A Connection</v>
      </c>
      <c r="H1644" s="6" t="str">
        <f>IFERROR(_xll.BCOUNTPERIODS($E$2,G1644,"CDR=BZ")*1,"")</f>
        <v/>
      </c>
      <c r="I1644" s="6" t="str" cm="1">
        <f t="array" ref="I1644">_xll.BQL.DATE(_xll.BADDPERIODS(EOMONTH(E1644,0),"NUMBEROFPERIODS",B1644,"PER=M","CDR=BZ","BusDayAdj=2"))</f>
        <v>#N/A Connection</v>
      </c>
      <c r="J1644" s="6" t="str">
        <f>IFERROR(_xll.BCOUNTPERIODS(E1644,I1644,"CDR=BZ")*1,"")</f>
        <v/>
      </c>
      <c r="K1644" s="7" t="e">
        <f t="shared" si="75"/>
        <v>#VALUE!</v>
      </c>
      <c r="L1644" s="8" cm="1">
        <f t="array" ref="L1644">_xll.BDH($F1644,L$1,$E1644,$E1644,"per=m","days=all","fill=0","dts=h","QtTyp=P")</f>
        <v>0</v>
      </c>
      <c r="M1644" s="6" cm="1">
        <f t="array" ref="M1644">_xll.BDH($F1644,M$1,$E1644,$E1644,"per=m","days=all","fill=0","dts=h","QtTyp=P")</f>
        <v>0</v>
      </c>
    </row>
    <row r="1645" spans="1:13" x14ac:dyDescent="0.25">
      <c r="A1645" s="6" t="str">
        <f t="shared" si="76"/>
        <v>wl5 Comdty20000531</v>
      </c>
      <c r="B1645" s="3">
        <v>5</v>
      </c>
      <c r="C1645" s="3">
        <v>105</v>
      </c>
      <c r="D1645" s="3" t="s">
        <v>101</v>
      </c>
      <c r="E1645" s="9">
        <v>36677</v>
      </c>
      <c r="F1645" s="6" t="str">
        <f t="shared" si="77"/>
        <v>wl5 Comdty</v>
      </c>
      <c r="G1645" s="6" t="str" cm="1">
        <f t="array" ref="G1645">_xll.BQL.DATE(_xll.BADDPERIODS(DATE(YEAR(E1645),MONTH(E1645),DAY(15)),"NUMBEROFPERIODS",B1645,"PER=M","CDR=BZ","BusDayAdj=-1"))</f>
        <v>#N/A Connection</v>
      </c>
      <c r="H1645" s="6" t="str">
        <f>IFERROR(_xll.BCOUNTPERIODS($E$2,G1645,"CDR=BZ")*1,"")</f>
        <v/>
      </c>
      <c r="I1645" s="6" t="str" cm="1">
        <f t="array" ref="I1645">_xll.BQL.DATE(_xll.BADDPERIODS(EOMONTH(E1645,0),"NUMBEROFPERIODS",B1645,"PER=M","CDR=BZ","BusDayAdj=2"))</f>
        <v>#N/A Connection</v>
      </c>
      <c r="J1645" s="6" t="str">
        <f>IFERROR(_xll.BCOUNTPERIODS(E1645,I1645,"CDR=BZ")*1,"")</f>
        <v/>
      </c>
      <c r="K1645" s="7" t="e">
        <f t="shared" si="75"/>
        <v>#VALUE!</v>
      </c>
      <c r="L1645" s="8" cm="1">
        <f t="array" ref="L1645">_xll.BDH($F1645,L$1,$E1645,$E1645,"per=m","days=all","fill=0","dts=h","QtTyp=P")</f>
        <v>0</v>
      </c>
      <c r="M1645" s="6" cm="1">
        <f t="array" ref="M1645">_xll.BDH($F1645,M$1,$E1645,$E1645,"per=m","days=all","fill=0","dts=h","QtTyp=P")</f>
        <v>0</v>
      </c>
    </row>
    <row r="1646" spans="1:13" x14ac:dyDescent="0.25">
      <c r="A1646" s="6" t="str">
        <f t="shared" si="76"/>
        <v>wl5 Comdty20000630</v>
      </c>
      <c r="B1646" s="3">
        <v>5</v>
      </c>
      <c r="C1646" s="3">
        <v>105</v>
      </c>
      <c r="D1646" s="3" t="s">
        <v>101</v>
      </c>
      <c r="E1646" s="9">
        <v>36707</v>
      </c>
      <c r="F1646" s="6" t="str">
        <f t="shared" si="77"/>
        <v>wl5 Comdty</v>
      </c>
      <c r="G1646" s="6" t="str" cm="1">
        <f t="array" ref="G1646">_xll.BQL.DATE(_xll.BADDPERIODS(DATE(YEAR(E1646),MONTH(E1646),DAY(15)),"NUMBEROFPERIODS",B1646,"PER=M","CDR=BZ","BusDayAdj=-1"))</f>
        <v>#N/A Connection</v>
      </c>
      <c r="H1646" s="6" t="str">
        <f>IFERROR(_xll.BCOUNTPERIODS($E$2,G1646,"CDR=BZ")*1,"")</f>
        <v/>
      </c>
      <c r="I1646" s="6" t="str" cm="1">
        <f t="array" ref="I1646">_xll.BQL.DATE(_xll.BADDPERIODS(EOMONTH(E1646,0),"NUMBEROFPERIODS",B1646,"PER=M","CDR=BZ","BusDayAdj=2"))</f>
        <v>#N/A Connection</v>
      </c>
      <c r="J1646" s="6" t="str">
        <f>IFERROR(_xll.BCOUNTPERIODS(E1646,I1646,"CDR=BZ")*1,"")</f>
        <v/>
      </c>
      <c r="K1646" s="7" t="e">
        <f t="shared" si="75"/>
        <v>#VALUE!</v>
      </c>
      <c r="L1646" s="8" cm="1">
        <f t="array" ref="L1646">_xll.BDH($F1646,L$1,$E1646,$E1646,"per=m","days=all","fill=0","dts=h","QtTyp=P")</f>
        <v>0</v>
      </c>
      <c r="M1646" s="6" cm="1">
        <f t="array" ref="M1646">_xll.BDH($F1646,M$1,$E1646,$E1646,"per=m","days=all","fill=0","dts=h","QtTyp=P")</f>
        <v>0</v>
      </c>
    </row>
    <row r="1647" spans="1:13" x14ac:dyDescent="0.25">
      <c r="A1647" s="6" t="str">
        <f t="shared" si="76"/>
        <v>wl5 Comdty20000731</v>
      </c>
      <c r="B1647" s="3">
        <v>5</v>
      </c>
      <c r="C1647" s="3">
        <v>105</v>
      </c>
      <c r="D1647" s="3" t="s">
        <v>101</v>
      </c>
      <c r="E1647" s="9">
        <v>36738</v>
      </c>
      <c r="F1647" s="6" t="str">
        <f t="shared" si="77"/>
        <v>wl5 Comdty</v>
      </c>
      <c r="G1647" s="6" t="str" cm="1">
        <f t="array" ref="G1647">_xll.BQL.DATE(_xll.BADDPERIODS(DATE(YEAR(E1647),MONTH(E1647),DAY(15)),"NUMBEROFPERIODS",B1647,"PER=M","CDR=BZ","BusDayAdj=-1"))</f>
        <v>#N/A Connection</v>
      </c>
      <c r="H1647" s="6" t="str">
        <f>IFERROR(_xll.BCOUNTPERIODS($E$2,G1647,"CDR=BZ")*1,"")</f>
        <v/>
      </c>
      <c r="I1647" s="6" t="str" cm="1">
        <f t="array" ref="I1647">_xll.BQL.DATE(_xll.BADDPERIODS(EOMONTH(E1647,0),"NUMBEROFPERIODS",B1647,"PER=M","CDR=BZ","BusDayAdj=2"))</f>
        <v>#N/A Connection</v>
      </c>
      <c r="J1647" s="6" t="str">
        <f>IFERROR(_xll.BCOUNTPERIODS(E1647,I1647,"CDR=BZ")*1,"")</f>
        <v/>
      </c>
      <c r="K1647" s="7" t="e">
        <f t="shared" si="75"/>
        <v>#VALUE!</v>
      </c>
      <c r="L1647" s="8" cm="1">
        <f t="array" ref="L1647">_xll.BDH($F1647,L$1,$E1647,$E1647,"per=m","days=all","fill=0","dts=h","QtTyp=P")</f>
        <v>0</v>
      </c>
      <c r="M1647" s="6" cm="1">
        <f t="array" ref="M1647">_xll.BDH($F1647,M$1,$E1647,$E1647,"per=m","days=all","fill=0","dts=h","QtTyp=P")</f>
        <v>0</v>
      </c>
    </row>
    <row r="1648" spans="1:13" x14ac:dyDescent="0.25">
      <c r="A1648" s="6" t="str">
        <f t="shared" si="76"/>
        <v>wl5 Comdty20000831</v>
      </c>
      <c r="B1648" s="3">
        <v>5</v>
      </c>
      <c r="C1648" s="3">
        <v>105</v>
      </c>
      <c r="D1648" s="3" t="s">
        <v>101</v>
      </c>
      <c r="E1648" s="9">
        <v>36769</v>
      </c>
      <c r="F1648" s="6" t="str">
        <f t="shared" si="77"/>
        <v>wl5 Comdty</v>
      </c>
      <c r="G1648" s="6" t="str" cm="1">
        <f t="array" ref="G1648">_xll.BQL.DATE(_xll.BADDPERIODS(DATE(YEAR(E1648),MONTH(E1648),DAY(15)),"NUMBEROFPERIODS",B1648,"PER=M","CDR=BZ","BusDayAdj=-1"))</f>
        <v>#N/A Connection</v>
      </c>
      <c r="H1648" s="6" t="str">
        <f>IFERROR(_xll.BCOUNTPERIODS($E$2,G1648,"CDR=BZ")*1,"")</f>
        <v/>
      </c>
      <c r="I1648" s="6" t="str" cm="1">
        <f t="array" ref="I1648">_xll.BQL.DATE(_xll.BADDPERIODS(EOMONTH(E1648,0),"NUMBEROFPERIODS",B1648,"PER=M","CDR=BZ","BusDayAdj=2"))</f>
        <v>#N/A Connection</v>
      </c>
      <c r="J1648" s="6" t="str">
        <f>IFERROR(_xll.BCOUNTPERIODS(E1648,I1648,"CDR=BZ")*1,"")</f>
        <v/>
      </c>
      <c r="K1648" s="7" t="e">
        <f t="shared" si="75"/>
        <v>#VALUE!</v>
      </c>
      <c r="L1648" s="8" cm="1">
        <f t="array" ref="L1648">_xll.BDH($F1648,L$1,$E1648,$E1648,"per=m","days=all","fill=0","dts=h","QtTyp=P")</f>
        <v>0</v>
      </c>
      <c r="M1648" s="6" cm="1">
        <f t="array" ref="M1648">_xll.BDH($F1648,M$1,$E1648,$E1648,"per=m","days=all","fill=0","dts=h","QtTyp=P")</f>
        <v>0</v>
      </c>
    </row>
    <row r="1649" spans="1:13" x14ac:dyDescent="0.25">
      <c r="A1649" s="6" t="str">
        <f t="shared" si="76"/>
        <v>wl5 Comdty20000929</v>
      </c>
      <c r="B1649" s="3">
        <v>5</v>
      </c>
      <c r="C1649" s="3">
        <v>105</v>
      </c>
      <c r="D1649" s="3" t="s">
        <v>101</v>
      </c>
      <c r="E1649" s="9">
        <v>36798</v>
      </c>
      <c r="F1649" s="6" t="str">
        <f t="shared" si="77"/>
        <v>wl5 Comdty</v>
      </c>
      <c r="G1649" s="6" t="str" cm="1">
        <f t="array" ref="G1649">_xll.BQL.DATE(_xll.BADDPERIODS(DATE(YEAR(E1649),MONTH(E1649),DAY(15)),"NUMBEROFPERIODS",B1649,"PER=M","CDR=BZ","BusDayAdj=-1"))</f>
        <v>#N/A Connection</v>
      </c>
      <c r="H1649" s="6" t="str">
        <f>IFERROR(_xll.BCOUNTPERIODS($E$2,G1649,"CDR=BZ")*1,"")</f>
        <v/>
      </c>
      <c r="I1649" s="6" t="str" cm="1">
        <f t="array" ref="I1649">_xll.BQL.DATE(_xll.BADDPERIODS(EOMONTH(E1649,0),"NUMBEROFPERIODS",B1649,"PER=M","CDR=BZ","BusDayAdj=2"))</f>
        <v>#N/A Connection</v>
      </c>
      <c r="J1649" s="6" t="str">
        <f>IFERROR(_xll.BCOUNTPERIODS(E1649,I1649,"CDR=BZ")*1,"")</f>
        <v/>
      </c>
      <c r="K1649" s="7" t="e">
        <f t="shared" si="75"/>
        <v>#VALUE!</v>
      </c>
      <c r="L1649" s="8" cm="1">
        <f t="array" ref="L1649">_xll.BDH($F1649,L$1,$E1649,$E1649,"per=m","days=all","fill=0","dts=h","QtTyp=P")</f>
        <v>0</v>
      </c>
      <c r="M1649" s="6" cm="1">
        <f t="array" ref="M1649">_xll.BDH($F1649,M$1,$E1649,$E1649,"per=m","days=all","fill=0","dts=h","QtTyp=P")</f>
        <v>0</v>
      </c>
    </row>
    <row r="1650" spans="1:13" x14ac:dyDescent="0.25">
      <c r="A1650" s="6" t="str">
        <f t="shared" si="76"/>
        <v>wl5 Comdty20001031</v>
      </c>
      <c r="B1650" s="3">
        <v>5</v>
      </c>
      <c r="C1650" s="3">
        <v>105</v>
      </c>
      <c r="D1650" s="3" t="s">
        <v>101</v>
      </c>
      <c r="E1650" s="9">
        <v>36830</v>
      </c>
      <c r="F1650" s="6" t="str">
        <f t="shared" si="77"/>
        <v>wl5 Comdty</v>
      </c>
      <c r="G1650" s="6" t="str" cm="1">
        <f t="array" ref="G1650">_xll.BQL.DATE(_xll.BADDPERIODS(DATE(YEAR(E1650),MONTH(E1650),DAY(15)),"NUMBEROFPERIODS",B1650,"PER=M","CDR=BZ","BusDayAdj=-1"))</f>
        <v>#N/A Connection</v>
      </c>
      <c r="H1650" s="6" t="str">
        <f>IFERROR(_xll.BCOUNTPERIODS($E$2,G1650,"CDR=BZ")*1,"")</f>
        <v/>
      </c>
      <c r="I1650" s="6" t="str" cm="1">
        <f t="array" ref="I1650">_xll.BQL.DATE(_xll.BADDPERIODS(EOMONTH(E1650,0),"NUMBEROFPERIODS",B1650,"PER=M","CDR=BZ","BusDayAdj=2"))</f>
        <v>#N/A Connection</v>
      </c>
      <c r="J1650" s="6" t="str">
        <f>IFERROR(_xll.BCOUNTPERIODS(E1650,I1650,"CDR=BZ")*1,"")</f>
        <v/>
      </c>
      <c r="K1650" s="7" t="e">
        <f t="shared" si="75"/>
        <v>#VALUE!</v>
      </c>
      <c r="L1650" s="8" cm="1">
        <f t="array" ref="L1650">_xll.BDH($F1650,L$1,$E1650,$E1650,"per=m","days=all","fill=0","dts=h","QtTyp=P")</f>
        <v>0</v>
      </c>
      <c r="M1650" s="6" cm="1">
        <f t="array" ref="M1650">_xll.BDH($F1650,M$1,$E1650,$E1650,"per=m","days=all","fill=0","dts=h","QtTyp=P")</f>
        <v>0</v>
      </c>
    </row>
    <row r="1651" spans="1:13" x14ac:dyDescent="0.25">
      <c r="A1651" s="6" t="str">
        <f t="shared" si="76"/>
        <v>wl5 Comdty20001130</v>
      </c>
      <c r="B1651" s="3">
        <v>5</v>
      </c>
      <c r="C1651" s="3">
        <v>105</v>
      </c>
      <c r="D1651" s="3" t="s">
        <v>101</v>
      </c>
      <c r="E1651" s="9">
        <v>36860</v>
      </c>
      <c r="F1651" s="6" t="str">
        <f t="shared" si="77"/>
        <v>wl5 Comdty</v>
      </c>
      <c r="G1651" s="6" t="str" cm="1">
        <f t="array" ref="G1651">_xll.BQL.DATE(_xll.BADDPERIODS(DATE(YEAR(E1651),MONTH(E1651),DAY(15)),"NUMBEROFPERIODS",B1651,"PER=M","CDR=BZ","BusDayAdj=-1"))</f>
        <v>#N/A Connection</v>
      </c>
      <c r="H1651" s="6" t="str">
        <f>IFERROR(_xll.BCOUNTPERIODS($E$2,G1651,"CDR=BZ")*1,"")</f>
        <v/>
      </c>
      <c r="I1651" s="6" t="str" cm="1">
        <f t="array" ref="I1651">_xll.BQL.DATE(_xll.BADDPERIODS(EOMONTH(E1651,0),"NUMBEROFPERIODS",B1651,"PER=M","CDR=BZ","BusDayAdj=2"))</f>
        <v>#N/A Connection</v>
      </c>
      <c r="J1651" s="6" t="str">
        <f>IFERROR(_xll.BCOUNTPERIODS(E1651,I1651,"CDR=BZ")*1,"")</f>
        <v/>
      </c>
      <c r="K1651" s="7" t="e">
        <f t="shared" si="75"/>
        <v>#VALUE!</v>
      </c>
      <c r="L1651" s="8" cm="1">
        <f t="array" ref="L1651">_xll.BDH($F1651,L$1,$E1651,$E1651,"per=m","days=all","fill=0","dts=h","QtTyp=P")</f>
        <v>0</v>
      </c>
      <c r="M1651" s="6" cm="1">
        <f t="array" ref="M1651">_xll.BDH($F1651,M$1,$E1651,$E1651,"per=m","days=all","fill=0","dts=h","QtTyp=P")</f>
        <v>0</v>
      </c>
    </row>
    <row r="1652" spans="1:13" x14ac:dyDescent="0.25">
      <c r="A1652" s="6" t="str">
        <f t="shared" si="76"/>
        <v>wl5 Comdty20001229</v>
      </c>
      <c r="B1652" s="3">
        <v>5</v>
      </c>
      <c r="C1652" s="3">
        <v>105</v>
      </c>
      <c r="D1652" s="3" t="s">
        <v>101</v>
      </c>
      <c r="E1652" s="9">
        <v>36889</v>
      </c>
      <c r="F1652" s="6" t="str">
        <f t="shared" si="77"/>
        <v>wl5 Comdty</v>
      </c>
      <c r="G1652" s="6" t="str" cm="1">
        <f t="array" ref="G1652">_xll.BQL.DATE(_xll.BADDPERIODS(DATE(YEAR(E1652),MONTH(E1652),DAY(15)),"NUMBEROFPERIODS",B1652,"PER=M","CDR=BZ","BusDayAdj=-1"))</f>
        <v>#N/A Connection</v>
      </c>
      <c r="H1652" s="6" t="str">
        <f>IFERROR(_xll.BCOUNTPERIODS($E$2,G1652,"CDR=BZ")*1,"")</f>
        <v/>
      </c>
      <c r="I1652" s="6" t="str" cm="1">
        <f t="array" ref="I1652">_xll.BQL.DATE(_xll.BADDPERIODS(EOMONTH(E1652,0),"NUMBEROFPERIODS",B1652,"PER=M","CDR=BZ","BusDayAdj=2"))</f>
        <v>#N/A Connection</v>
      </c>
      <c r="J1652" s="6" t="str">
        <f>IFERROR(_xll.BCOUNTPERIODS(E1652,I1652,"CDR=BZ")*1,"")</f>
        <v/>
      </c>
      <c r="K1652" s="7" t="e">
        <f t="shared" si="75"/>
        <v>#VALUE!</v>
      </c>
      <c r="L1652" s="8" cm="1">
        <f t="array" ref="L1652">_xll.BDH($F1652,L$1,$E1652,$E1652,"per=m","days=all","fill=0","dts=h","QtTyp=P")</f>
        <v>0</v>
      </c>
      <c r="M1652" s="6" cm="1">
        <f t="array" ref="M1652">_xll.BDH($F1652,M$1,$E1652,$E1652,"per=m","days=all","fill=0","dts=h","QtTyp=P")</f>
        <v>0</v>
      </c>
    </row>
    <row r="1653" spans="1:13" x14ac:dyDescent="0.25">
      <c r="A1653" s="6" t="str">
        <f t="shared" si="76"/>
        <v>wl5 Comdty20010131</v>
      </c>
      <c r="B1653" s="3">
        <v>5</v>
      </c>
      <c r="C1653" s="3">
        <v>105</v>
      </c>
      <c r="D1653" s="3" t="s">
        <v>101</v>
      </c>
      <c r="E1653" s="9">
        <v>36922</v>
      </c>
      <c r="F1653" s="6" t="str">
        <f t="shared" si="77"/>
        <v>wl5 Comdty</v>
      </c>
      <c r="G1653" s="6" t="str" cm="1">
        <f t="array" ref="G1653">_xll.BQL.DATE(_xll.BADDPERIODS(DATE(YEAR(E1653),MONTH(E1653),DAY(15)),"NUMBEROFPERIODS",B1653,"PER=M","CDR=BZ","BusDayAdj=-1"))</f>
        <v>#N/A Connection</v>
      </c>
      <c r="H1653" s="6" t="str">
        <f>IFERROR(_xll.BCOUNTPERIODS($E$2,G1653,"CDR=BZ")*1,"")</f>
        <v/>
      </c>
      <c r="I1653" s="6" t="str" cm="1">
        <f t="array" ref="I1653">_xll.BQL.DATE(_xll.BADDPERIODS(EOMONTH(E1653,0),"NUMBEROFPERIODS",B1653,"PER=M","CDR=BZ","BusDayAdj=2"))</f>
        <v>#N/A Connection</v>
      </c>
      <c r="J1653" s="6" t="str">
        <f>IFERROR(_xll.BCOUNTPERIODS(E1653,I1653,"CDR=BZ")*1,"")</f>
        <v/>
      </c>
      <c r="K1653" s="7" t="e">
        <f t="shared" si="75"/>
        <v>#VALUE!</v>
      </c>
      <c r="L1653" s="8" cm="1">
        <f t="array" ref="L1653">_xll.BDH($F1653,L$1,$E1653,$E1653,"per=m","days=all","fill=0","dts=h","QtTyp=P")</f>
        <v>0</v>
      </c>
      <c r="M1653" s="6" cm="1">
        <f t="array" ref="M1653">_xll.BDH($F1653,M$1,$E1653,$E1653,"per=m","days=all","fill=0","dts=h","QtTyp=P")</f>
        <v>0</v>
      </c>
    </row>
    <row r="1654" spans="1:13" x14ac:dyDescent="0.25">
      <c r="A1654" s="6" t="str">
        <f t="shared" si="76"/>
        <v>wl5 Comdty20010228</v>
      </c>
      <c r="B1654" s="3">
        <v>5</v>
      </c>
      <c r="C1654" s="3">
        <v>105</v>
      </c>
      <c r="D1654" s="3" t="s">
        <v>101</v>
      </c>
      <c r="E1654" s="9">
        <v>36950</v>
      </c>
      <c r="F1654" s="6" t="str">
        <f t="shared" si="77"/>
        <v>wl5 Comdty</v>
      </c>
      <c r="G1654" s="6" t="str" cm="1">
        <f t="array" ref="G1654">_xll.BQL.DATE(_xll.BADDPERIODS(DATE(YEAR(E1654),MONTH(E1654),DAY(15)),"NUMBEROFPERIODS",B1654,"PER=M","CDR=BZ","BusDayAdj=-1"))</f>
        <v>#N/A Connection</v>
      </c>
      <c r="H1654" s="6" t="str">
        <f>IFERROR(_xll.BCOUNTPERIODS($E$2,G1654,"CDR=BZ")*1,"")</f>
        <v/>
      </c>
      <c r="I1654" s="6" t="str" cm="1">
        <f t="array" ref="I1654">_xll.BQL.DATE(_xll.BADDPERIODS(EOMONTH(E1654,0),"NUMBEROFPERIODS",B1654,"PER=M","CDR=BZ","BusDayAdj=2"))</f>
        <v>#N/A Connection</v>
      </c>
      <c r="J1654" s="6" t="str">
        <f>IFERROR(_xll.BCOUNTPERIODS(E1654,I1654,"CDR=BZ")*1,"")</f>
        <v/>
      </c>
      <c r="K1654" s="7" t="e">
        <f t="shared" si="75"/>
        <v>#VALUE!</v>
      </c>
      <c r="L1654" s="8" cm="1">
        <f t="array" ref="L1654">_xll.BDH($F1654,L$1,$E1654,$E1654,"per=m","days=all","fill=0","dts=h","QtTyp=P")</f>
        <v>0</v>
      </c>
      <c r="M1654" s="6" cm="1">
        <f t="array" ref="M1654">_xll.BDH($F1654,M$1,$E1654,$E1654,"per=m","days=all","fill=0","dts=h","QtTyp=P")</f>
        <v>0</v>
      </c>
    </row>
    <row r="1655" spans="1:13" x14ac:dyDescent="0.25">
      <c r="A1655" s="6" t="str">
        <f t="shared" si="76"/>
        <v>wl5 Comdty20010330</v>
      </c>
      <c r="B1655" s="3">
        <v>5</v>
      </c>
      <c r="C1655" s="3">
        <v>105</v>
      </c>
      <c r="D1655" s="3" t="s">
        <v>101</v>
      </c>
      <c r="E1655" s="9">
        <v>36980</v>
      </c>
      <c r="F1655" s="6" t="str">
        <f t="shared" si="77"/>
        <v>wl5 Comdty</v>
      </c>
      <c r="G1655" s="6" t="str" cm="1">
        <f t="array" ref="G1655">_xll.BQL.DATE(_xll.BADDPERIODS(DATE(YEAR(E1655),MONTH(E1655),DAY(15)),"NUMBEROFPERIODS",B1655,"PER=M","CDR=BZ","BusDayAdj=-1"))</f>
        <v>#N/A Connection</v>
      </c>
      <c r="H1655" s="6" t="str">
        <f>IFERROR(_xll.BCOUNTPERIODS($E$2,G1655,"CDR=BZ")*1,"")</f>
        <v/>
      </c>
      <c r="I1655" s="6" t="str" cm="1">
        <f t="array" ref="I1655">_xll.BQL.DATE(_xll.BADDPERIODS(EOMONTH(E1655,0),"NUMBEROFPERIODS",B1655,"PER=M","CDR=BZ","BusDayAdj=2"))</f>
        <v>#N/A Connection</v>
      </c>
      <c r="J1655" s="6" t="str">
        <f>IFERROR(_xll.BCOUNTPERIODS(E1655,I1655,"CDR=BZ")*1,"")</f>
        <v/>
      </c>
      <c r="K1655" s="7" t="e">
        <f t="shared" si="75"/>
        <v>#VALUE!</v>
      </c>
      <c r="L1655" s="8" cm="1">
        <f t="array" ref="L1655">_xll.BDH($F1655,L$1,$E1655,$E1655,"per=m","days=all","fill=0","dts=h","QtTyp=P")</f>
        <v>0</v>
      </c>
      <c r="M1655" s="6" cm="1">
        <f t="array" ref="M1655">_xll.BDH($F1655,M$1,$E1655,$E1655,"per=m","days=all","fill=0","dts=h","QtTyp=P")</f>
        <v>0</v>
      </c>
    </row>
    <row r="1656" spans="1:13" x14ac:dyDescent="0.25">
      <c r="A1656" s="6" t="str">
        <f t="shared" si="76"/>
        <v>wl5 Comdty20010430</v>
      </c>
      <c r="B1656" s="3">
        <v>5</v>
      </c>
      <c r="C1656" s="3">
        <v>105</v>
      </c>
      <c r="D1656" s="3" t="s">
        <v>101</v>
      </c>
      <c r="E1656" s="9">
        <v>37011</v>
      </c>
      <c r="F1656" s="6" t="str">
        <f t="shared" si="77"/>
        <v>wl5 Comdty</v>
      </c>
      <c r="G1656" s="6" t="str" cm="1">
        <f t="array" ref="G1656">_xll.BQL.DATE(_xll.BADDPERIODS(DATE(YEAR(E1656),MONTH(E1656),DAY(15)),"NUMBEROFPERIODS",B1656,"PER=M","CDR=BZ","BusDayAdj=-1"))</f>
        <v>#N/A Connection</v>
      </c>
      <c r="H1656" s="6" t="str">
        <f>IFERROR(_xll.BCOUNTPERIODS($E$2,G1656,"CDR=BZ")*1,"")</f>
        <v/>
      </c>
      <c r="I1656" s="6" t="str" cm="1">
        <f t="array" ref="I1656">_xll.BQL.DATE(_xll.BADDPERIODS(EOMONTH(E1656,0),"NUMBEROFPERIODS",B1656,"PER=M","CDR=BZ","BusDayAdj=2"))</f>
        <v>#N/A Connection</v>
      </c>
      <c r="J1656" s="6" t="str">
        <f>IFERROR(_xll.BCOUNTPERIODS(E1656,I1656,"CDR=BZ")*1,"")</f>
        <v/>
      </c>
      <c r="K1656" s="7" t="e">
        <f t="shared" si="75"/>
        <v>#VALUE!</v>
      </c>
      <c r="L1656" s="8" cm="1">
        <f t="array" ref="L1656">_xll.BDH($F1656,L$1,$E1656,$E1656,"per=m","days=all","fill=0","dts=h","QtTyp=P")</f>
        <v>0</v>
      </c>
      <c r="M1656" s="6" cm="1">
        <f t="array" ref="M1656">_xll.BDH($F1656,M$1,$E1656,$E1656,"per=m","days=all","fill=0","dts=h","QtTyp=P")</f>
        <v>0</v>
      </c>
    </row>
    <row r="1657" spans="1:13" x14ac:dyDescent="0.25">
      <c r="A1657" s="6" t="str">
        <f t="shared" si="76"/>
        <v>wl5 Comdty20010531</v>
      </c>
      <c r="B1657" s="3">
        <v>5</v>
      </c>
      <c r="C1657" s="3">
        <v>105</v>
      </c>
      <c r="D1657" s="3" t="s">
        <v>101</v>
      </c>
      <c r="E1657" s="9">
        <v>37042</v>
      </c>
      <c r="F1657" s="6" t="str">
        <f t="shared" si="77"/>
        <v>wl5 Comdty</v>
      </c>
      <c r="G1657" s="6" t="str" cm="1">
        <f t="array" ref="G1657">_xll.BQL.DATE(_xll.BADDPERIODS(DATE(YEAR(E1657),MONTH(E1657),DAY(15)),"NUMBEROFPERIODS",B1657,"PER=M","CDR=BZ","BusDayAdj=-1"))</f>
        <v>#N/A Connection</v>
      </c>
      <c r="H1657" s="6" t="str">
        <f>IFERROR(_xll.BCOUNTPERIODS($E$2,G1657,"CDR=BZ")*1,"")</f>
        <v/>
      </c>
      <c r="I1657" s="6" t="str" cm="1">
        <f t="array" ref="I1657">_xll.BQL.DATE(_xll.BADDPERIODS(EOMONTH(E1657,0),"NUMBEROFPERIODS",B1657,"PER=M","CDR=BZ","BusDayAdj=2"))</f>
        <v>#N/A Connection</v>
      </c>
      <c r="J1657" s="6" t="str">
        <f>IFERROR(_xll.BCOUNTPERIODS(E1657,I1657,"CDR=BZ")*1,"")</f>
        <v/>
      </c>
      <c r="K1657" s="7" t="e">
        <f t="shared" si="75"/>
        <v>#VALUE!</v>
      </c>
      <c r="L1657" s="8" cm="1">
        <f t="array" ref="L1657">_xll.BDH($F1657,L$1,$E1657,$E1657,"per=m","days=all","fill=0","dts=h","QtTyp=P")</f>
        <v>0</v>
      </c>
      <c r="M1657" s="6" cm="1">
        <f t="array" ref="M1657">_xll.BDH($F1657,M$1,$E1657,$E1657,"per=m","days=all","fill=0","dts=h","QtTyp=P")</f>
        <v>0</v>
      </c>
    </row>
    <row r="1658" spans="1:13" x14ac:dyDescent="0.25">
      <c r="A1658" s="6" t="str">
        <f t="shared" si="76"/>
        <v>wl5 Comdty20010629</v>
      </c>
      <c r="B1658" s="3">
        <v>5</v>
      </c>
      <c r="C1658" s="3">
        <v>105</v>
      </c>
      <c r="D1658" s="3" t="s">
        <v>101</v>
      </c>
      <c r="E1658" s="9">
        <v>37071</v>
      </c>
      <c r="F1658" s="6" t="str">
        <f t="shared" si="77"/>
        <v>wl5 Comdty</v>
      </c>
      <c r="G1658" s="6" t="str" cm="1">
        <f t="array" ref="G1658">_xll.BQL.DATE(_xll.BADDPERIODS(DATE(YEAR(E1658),MONTH(E1658),DAY(15)),"NUMBEROFPERIODS",B1658,"PER=M","CDR=BZ","BusDayAdj=-1"))</f>
        <v>#N/A Connection</v>
      </c>
      <c r="H1658" s="6" t="str">
        <f>IFERROR(_xll.BCOUNTPERIODS($E$2,G1658,"CDR=BZ")*1,"")</f>
        <v/>
      </c>
      <c r="I1658" s="6" t="str" cm="1">
        <f t="array" ref="I1658">_xll.BQL.DATE(_xll.BADDPERIODS(EOMONTH(E1658,0),"NUMBEROFPERIODS",B1658,"PER=M","CDR=BZ","BusDayAdj=2"))</f>
        <v>#N/A Connection</v>
      </c>
      <c r="J1658" s="6" t="str">
        <f>IFERROR(_xll.BCOUNTPERIODS(E1658,I1658,"CDR=BZ")*1,"")</f>
        <v/>
      </c>
      <c r="K1658" s="7" t="e">
        <f t="shared" si="75"/>
        <v>#VALUE!</v>
      </c>
      <c r="L1658" s="8" cm="1">
        <f t="array" ref="L1658">_xll.BDH($F1658,L$1,$E1658,$E1658,"per=m","days=all","fill=0","dts=h","QtTyp=P")</f>
        <v>0</v>
      </c>
      <c r="M1658" s="6" cm="1">
        <f t="array" ref="M1658">_xll.BDH($F1658,M$1,$E1658,$E1658,"per=m","days=all","fill=0","dts=h","QtTyp=P")</f>
        <v>0</v>
      </c>
    </row>
    <row r="1659" spans="1:13" x14ac:dyDescent="0.25">
      <c r="A1659" s="6" t="str">
        <f t="shared" si="76"/>
        <v>wl5 Comdty20010731</v>
      </c>
      <c r="B1659" s="3">
        <v>5</v>
      </c>
      <c r="C1659" s="3">
        <v>105</v>
      </c>
      <c r="D1659" s="3" t="s">
        <v>101</v>
      </c>
      <c r="E1659" s="9">
        <v>37103</v>
      </c>
      <c r="F1659" s="6" t="str">
        <f t="shared" si="77"/>
        <v>wl5 Comdty</v>
      </c>
      <c r="G1659" s="6" t="str" cm="1">
        <f t="array" ref="G1659">_xll.BQL.DATE(_xll.BADDPERIODS(DATE(YEAR(E1659),MONTH(E1659),DAY(15)),"NUMBEROFPERIODS",B1659,"PER=M","CDR=BZ","BusDayAdj=-1"))</f>
        <v>#N/A Connection</v>
      </c>
      <c r="H1659" s="6" t="str">
        <f>IFERROR(_xll.BCOUNTPERIODS($E$2,G1659,"CDR=BZ")*1,"")</f>
        <v/>
      </c>
      <c r="I1659" s="6" t="str" cm="1">
        <f t="array" ref="I1659">_xll.BQL.DATE(_xll.BADDPERIODS(EOMONTH(E1659,0),"NUMBEROFPERIODS",B1659,"PER=M","CDR=BZ","BusDayAdj=2"))</f>
        <v>#N/A Connection</v>
      </c>
      <c r="J1659" s="6" t="str">
        <f>IFERROR(_xll.BCOUNTPERIODS(E1659,I1659,"CDR=BZ")*1,"")</f>
        <v/>
      </c>
      <c r="K1659" s="7" t="e">
        <f t="shared" si="75"/>
        <v>#VALUE!</v>
      </c>
      <c r="L1659" s="8" cm="1">
        <f t="array" ref="L1659">_xll.BDH($F1659,L$1,$E1659,$E1659,"per=m","days=all","fill=0","dts=h","QtTyp=P")</f>
        <v>0</v>
      </c>
      <c r="M1659" s="6" cm="1">
        <f t="array" ref="M1659">_xll.BDH($F1659,M$1,$E1659,$E1659,"per=m","days=all","fill=0","dts=h","QtTyp=P")</f>
        <v>0</v>
      </c>
    </row>
    <row r="1660" spans="1:13" x14ac:dyDescent="0.25">
      <c r="A1660" s="6" t="str">
        <f t="shared" si="76"/>
        <v>wl5 Comdty20010831</v>
      </c>
      <c r="B1660" s="3">
        <v>5</v>
      </c>
      <c r="C1660" s="3">
        <v>105</v>
      </c>
      <c r="D1660" s="3" t="s">
        <v>101</v>
      </c>
      <c r="E1660" s="9">
        <v>37134</v>
      </c>
      <c r="F1660" s="6" t="str">
        <f t="shared" si="77"/>
        <v>wl5 Comdty</v>
      </c>
      <c r="G1660" s="6" t="str" cm="1">
        <f t="array" ref="G1660">_xll.BQL.DATE(_xll.BADDPERIODS(DATE(YEAR(E1660),MONTH(E1660),DAY(15)),"NUMBEROFPERIODS",B1660,"PER=M","CDR=BZ","BusDayAdj=-1"))</f>
        <v>#N/A Connection</v>
      </c>
      <c r="H1660" s="6" t="str">
        <f>IFERROR(_xll.BCOUNTPERIODS($E$2,G1660,"CDR=BZ")*1,"")</f>
        <v/>
      </c>
      <c r="I1660" s="6" t="str" cm="1">
        <f t="array" ref="I1660">_xll.BQL.DATE(_xll.BADDPERIODS(EOMONTH(E1660,0),"NUMBEROFPERIODS",B1660,"PER=M","CDR=BZ","BusDayAdj=2"))</f>
        <v>#N/A Connection</v>
      </c>
      <c r="J1660" s="6" t="str">
        <f>IFERROR(_xll.BCOUNTPERIODS(E1660,I1660,"CDR=BZ")*1,"")</f>
        <v/>
      </c>
      <c r="K1660" s="7" t="e">
        <f t="shared" si="75"/>
        <v>#VALUE!</v>
      </c>
      <c r="L1660" s="8" cm="1">
        <f t="array" ref="L1660">_xll.BDH($F1660,L$1,$E1660,$E1660,"per=m","days=all","fill=0","dts=h","QtTyp=P")</f>
        <v>0</v>
      </c>
      <c r="M1660" s="6" cm="1">
        <f t="array" ref="M1660">_xll.BDH($F1660,M$1,$E1660,$E1660,"per=m","days=all","fill=0","dts=h","QtTyp=P")</f>
        <v>0</v>
      </c>
    </row>
    <row r="1661" spans="1:13" x14ac:dyDescent="0.25">
      <c r="A1661" s="6" t="str">
        <f t="shared" si="76"/>
        <v>wl5 Comdty20010928</v>
      </c>
      <c r="B1661" s="3">
        <v>5</v>
      </c>
      <c r="C1661" s="3">
        <v>105</v>
      </c>
      <c r="D1661" s="3" t="s">
        <v>101</v>
      </c>
      <c r="E1661" s="9">
        <v>37162</v>
      </c>
      <c r="F1661" s="6" t="str">
        <f t="shared" si="77"/>
        <v>wl5 Comdty</v>
      </c>
      <c r="G1661" s="6" t="str" cm="1">
        <f t="array" ref="G1661">_xll.BQL.DATE(_xll.BADDPERIODS(DATE(YEAR(E1661),MONTH(E1661),DAY(15)),"NUMBEROFPERIODS",B1661,"PER=M","CDR=BZ","BusDayAdj=-1"))</f>
        <v>#N/A Connection</v>
      </c>
      <c r="H1661" s="6" t="str">
        <f>IFERROR(_xll.BCOUNTPERIODS($E$2,G1661,"CDR=BZ")*1,"")</f>
        <v/>
      </c>
      <c r="I1661" s="6" t="str" cm="1">
        <f t="array" ref="I1661">_xll.BQL.DATE(_xll.BADDPERIODS(EOMONTH(E1661,0),"NUMBEROFPERIODS",B1661,"PER=M","CDR=BZ","BusDayAdj=2"))</f>
        <v>#N/A Connection</v>
      </c>
      <c r="J1661" s="6" t="str">
        <f>IFERROR(_xll.BCOUNTPERIODS(E1661,I1661,"CDR=BZ")*1,"")</f>
        <v/>
      </c>
      <c r="K1661" s="7" t="e">
        <f t="shared" si="75"/>
        <v>#VALUE!</v>
      </c>
      <c r="L1661" s="8" cm="1">
        <f t="array" ref="L1661">_xll.BDH($F1661,L$1,$E1661,$E1661,"per=m","days=all","fill=0","dts=h","QtTyp=P")</f>
        <v>0</v>
      </c>
      <c r="M1661" s="6" cm="1">
        <f t="array" ref="M1661">_xll.BDH($F1661,M$1,$E1661,$E1661,"per=m","days=all","fill=0","dts=h","QtTyp=P")</f>
        <v>0</v>
      </c>
    </row>
    <row r="1662" spans="1:13" x14ac:dyDescent="0.25">
      <c r="A1662" s="6" t="str">
        <f t="shared" si="76"/>
        <v>wl5 Comdty20011031</v>
      </c>
      <c r="B1662" s="3">
        <v>5</v>
      </c>
      <c r="C1662" s="3">
        <v>105</v>
      </c>
      <c r="D1662" s="3" t="s">
        <v>101</v>
      </c>
      <c r="E1662" s="9">
        <v>37195</v>
      </c>
      <c r="F1662" s="6" t="str">
        <f t="shared" si="77"/>
        <v>wl5 Comdty</v>
      </c>
      <c r="G1662" s="6" t="str" cm="1">
        <f t="array" ref="G1662">_xll.BQL.DATE(_xll.BADDPERIODS(DATE(YEAR(E1662),MONTH(E1662),DAY(15)),"NUMBEROFPERIODS",B1662,"PER=M","CDR=BZ","BusDayAdj=-1"))</f>
        <v>#N/A Connection</v>
      </c>
      <c r="H1662" s="6" t="str">
        <f>IFERROR(_xll.BCOUNTPERIODS($E$2,G1662,"CDR=BZ")*1,"")</f>
        <v/>
      </c>
      <c r="I1662" s="6" t="str" cm="1">
        <f t="array" ref="I1662">_xll.BQL.DATE(_xll.BADDPERIODS(EOMONTH(E1662,0),"NUMBEROFPERIODS",B1662,"PER=M","CDR=BZ","BusDayAdj=2"))</f>
        <v>#N/A Connection</v>
      </c>
      <c r="J1662" s="6" t="str">
        <f>IFERROR(_xll.BCOUNTPERIODS(E1662,I1662,"CDR=BZ")*1,"")</f>
        <v/>
      </c>
      <c r="K1662" s="7" t="e">
        <f t="shared" si="75"/>
        <v>#VALUE!</v>
      </c>
      <c r="L1662" s="8" cm="1">
        <f t="array" ref="L1662">_xll.BDH($F1662,L$1,$E1662,$E1662,"per=m","days=all","fill=0","dts=h","QtTyp=P")</f>
        <v>0</v>
      </c>
      <c r="M1662" s="6" cm="1">
        <f t="array" ref="M1662">_xll.BDH($F1662,M$1,$E1662,$E1662,"per=m","days=all","fill=0","dts=h","QtTyp=P")</f>
        <v>0</v>
      </c>
    </row>
    <row r="1663" spans="1:13" x14ac:dyDescent="0.25">
      <c r="A1663" s="6" t="str">
        <f t="shared" si="76"/>
        <v>wl5 Comdty20011130</v>
      </c>
      <c r="B1663" s="3">
        <v>5</v>
      </c>
      <c r="C1663" s="3">
        <v>105</v>
      </c>
      <c r="D1663" s="3" t="s">
        <v>101</v>
      </c>
      <c r="E1663" s="9">
        <v>37225</v>
      </c>
      <c r="F1663" s="6" t="str">
        <f t="shared" si="77"/>
        <v>wl5 Comdty</v>
      </c>
      <c r="G1663" s="6" t="str" cm="1">
        <f t="array" ref="G1663">_xll.BQL.DATE(_xll.BADDPERIODS(DATE(YEAR(E1663),MONTH(E1663),DAY(15)),"NUMBEROFPERIODS",B1663,"PER=M","CDR=BZ","BusDayAdj=-1"))</f>
        <v>#N/A Connection</v>
      </c>
      <c r="H1663" s="6" t="str">
        <f>IFERROR(_xll.BCOUNTPERIODS($E$2,G1663,"CDR=BZ")*1,"")</f>
        <v/>
      </c>
      <c r="I1663" s="6" t="str" cm="1">
        <f t="array" ref="I1663">_xll.BQL.DATE(_xll.BADDPERIODS(EOMONTH(E1663,0),"NUMBEROFPERIODS",B1663,"PER=M","CDR=BZ","BusDayAdj=2"))</f>
        <v>#N/A Connection</v>
      </c>
      <c r="J1663" s="6" t="str">
        <f>IFERROR(_xll.BCOUNTPERIODS(E1663,I1663,"CDR=BZ")*1,"")</f>
        <v/>
      </c>
      <c r="K1663" s="7" t="e">
        <f t="shared" si="75"/>
        <v>#VALUE!</v>
      </c>
      <c r="L1663" s="8" cm="1">
        <f t="array" ref="L1663">_xll.BDH($F1663,L$1,$E1663,$E1663,"per=m","days=all","fill=0","dts=h","QtTyp=P")</f>
        <v>0</v>
      </c>
      <c r="M1663" s="6" cm="1">
        <f t="array" ref="M1663">_xll.BDH($F1663,M$1,$E1663,$E1663,"per=m","days=all","fill=0","dts=h","QtTyp=P")</f>
        <v>0</v>
      </c>
    </row>
    <row r="1664" spans="1:13" x14ac:dyDescent="0.25">
      <c r="A1664" s="6" t="str">
        <f t="shared" si="76"/>
        <v>wl5 Comdty20011231</v>
      </c>
      <c r="B1664" s="3">
        <v>5</v>
      </c>
      <c r="C1664" s="3">
        <v>105</v>
      </c>
      <c r="D1664" s="3" t="s">
        <v>101</v>
      </c>
      <c r="E1664" s="9">
        <v>37256</v>
      </c>
      <c r="F1664" s="6" t="str">
        <f t="shared" si="77"/>
        <v>wl5 Comdty</v>
      </c>
      <c r="G1664" s="6" t="str" cm="1">
        <f t="array" ref="G1664">_xll.BQL.DATE(_xll.BADDPERIODS(DATE(YEAR(E1664),MONTH(E1664),DAY(15)),"NUMBEROFPERIODS",B1664,"PER=M","CDR=BZ","BusDayAdj=-1"))</f>
        <v>#N/A Connection</v>
      </c>
      <c r="H1664" s="6" t="str">
        <f>IFERROR(_xll.BCOUNTPERIODS($E$2,G1664,"CDR=BZ")*1,"")</f>
        <v/>
      </c>
      <c r="I1664" s="6" t="str" cm="1">
        <f t="array" ref="I1664">_xll.BQL.DATE(_xll.BADDPERIODS(EOMONTH(E1664,0),"NUMBEROFPERIODS",B1664,"PER=M","CDR=BZ","BusDayAdj=2"))</f>
        <v>#N/A Connection</v>
      </c>
      <c r="J1664" s="6" t="str">
        <f>IFERROR(_xll.BCOUNTPERIODS(E1664,I1664,"CDR=BZ")*1,"")</f>
        <v/>
      </c>
      <c r="K1664" s="7" t="e">
        <f t="shared" si="75"/>
        <v>#VALUE!</v>
      </c>
      <c r="L1664" s="8" cm="1">
        <f t="array" ref="L1664">_xll.BDH($F1664,L$1,$E1664,$E1664,"per=m","days=all","fill=0","dts=h","QtTyp=P")</f>
        <v>0</v>
      </c>
      <c r="M1664" s="6" cm="1">
        <f t="array" ref="M1664">_xll.BDH($F1664,M$1,$E1664,$E1664,"per=m","days=all","fill=0","dts=h","QtTyp=P")</f>
        <v>0</v>
      </c>
    </row>
    <row r="1665" spans="1:13" x14ac:dyDescent="0.25">
      <c r="A1665" s="6" t="str">
        <f t="shared" si="76"/>
        <v>wl5 Comdty20020131</v>
      </c>
      <c r="B1665" s="3">
        <v>5</v>
      </c>
      <c r="C1665" s="3">
        <v>105</v>
      </c>
      <c r="D1665" s="3" t="s">
        <v>101</v>
      </c>
      <c r="E1665" s="9">
        <v>37287</v>
      </c>
      <c r="F1665" s="6" t="str">
        <f t="shared" si="77"/>
        <v>wl5 Comdty</v>
      </c>
      <c r="G1665" s="6" t="str" cm="1">
        <f t="array" ref="G1665">_xll.BQL.DATE(_xll.BADDPERIODS(DATE(YEAR(E1665),MONTH(E1665),DAY(15)),"NUMBEROFPERIODS",B1665,"PER=M","CDR=BZ","BusDayAdj=-1"))</f>
        <v>#N/A Connection</v>
      </c>
      <c r="H1665" s="6" t="str">
        <f>IFERROR(_xll.BCOUNTPERIODS($E$2,G1665,"CDR=BZ")*1,"")</f>
        <v/>
      </c>
      <c r="I1665" s="6" t="str" cm="1">
        <f t="array" ref="I1665">_xll.BQL.DATE(_xll.BADDPERIODS(EOMONTH(E1665,0),"NUMBEROFPERIODS",B1665,"PER=M","CDR=BZ","BusDayAdj=2"))</f>
        <v>#N/A Connection</v>
      </c>
      <c r="J1665" s="6" t="str">
        <f>IFERROR(_xll.BCOUNTPERIODS(E1665,I1665,"CDR=BZ")*1,"")</f>
        <v/>
      </c>
      <c r="K1665" s="7" t="e">
        <f t="shared" si="75"/>
        <v>#VALUE!</v>
      </c>
      <c r="L1665" s="8" cm="1">
        <f t="array" ref="L1665">_xll.BDH($F1665,L$1,$E1665,$E1665,"per=m","days=all","fill=0","dts=h","QtTyp=P")</f>
        <v>0</v>
      </c>
      <c r="M1665" s="6" cm="1">
        <f t="array" ref="M1665">_xll.BDH($F1665,M$1,$E1665,$E1665,"per=m","days=all","fill=0","dts=h","QtTyp=P")</f>
        <v>0</v>
      </c>
    </row>
    <row r="1666" spans="1:13" x14ac:dyDescent="0.25">
      <c r="A1666" s="6" t="str">
        <f t="shared" si="76"/>
        <v>wl5 Comdty20020228</v>
      </c>
      <c r="B1666" s="3">
        <v>5</v>
      </c>
      <c r="C1666" s="3">
        <v>105</v>
      </c>
      <c r="D1666" s="3" t="s">
        <v>101</v>
      </c>
      <c r="E1666" s="9">
        <v>37315</v>
      </c>
      <c r="F1666" s="6" t="str">
        <f t="shared" si="77"/>
        <v>wl5 Comdty</v>
      </c>
      <c r="G1666" s="6" t="str" cm="1">
        <f t="array" ref="G1666">_xll.BQL.DATE(_xll.BADDPERIODS(DATE(YEAR(E1666),MONTH(E1666),DAY(15)),"NUMBEROFPERIODS",B1666,"PER=M","CDR=BZ","BusDayAdj=-1"))</f>
        <v>#N/A Connection</v>
      </c>
      <c r="H1666" s="6" t="str">
        <f>IFERROR(_xll.BCOUNTPERIODS($E$2,G1666,"CDR=BZ")*1,"")</f>
        <v/>
      </c>
      <c r="I1666" s="6" t="str" cm="1">
        <f t="array" ref="I1666">_xll.BQL.DATE(_xll.BADDPERIODS(EOMONTH(E1666,0),"NUMBEROFPERIODS",B1666,"PER=M","CDR=BZ","BusDayAdj=2"))</f>
        <v>#N/A Connection</v>
      </c>
      <c r="J1666" s="6" t="str">
        <f>IFERROR(_xll.BCOUNTPERIODS(E1666,I1666,"CDR=BZ")*1,"")</f>
        <v/>
      </c>
      <c r="K1666" s="7" t="e">
        <f t="shared" ref="K1666:K1729" si="78">J1666/252</f>
        <v>#VALUE!</v>
      </c>
      <c r="L1666" s="8" cm="1">
        <f t="array" ref="L1666">_xll.BDH($F1666,L$1,$E1666,$E1666,"per=m","days=all","fill=0","dts=h","QtTyp=P")</f>
        <v>0</v>
      </c>
      <c r="M1666" s="6" cm="1">
        <f t="array" ref="M1666">_xll.BDH($F1666,M$1,$E1666,$E1666,"per=m","days=all","fill=0","dts=h","QtTyp=P")</f>
        <v>0</v>
      </c>
    </row>
    <row r="1667" spans="1:13" x14ac:dyDescent="0.25">
      <c r="A1667" s="6" t="str">
        <f t="shared" ref="A1667:A1730" si="79">F1667&amp;TEXT(E1667,"yyyymmdd")</f>
        <v>wl5 Comdty20020329</v>
      </c>
      <c r="B1667" s="3">
        <v>5</v>
      </c>
      <c r="C1667" s="3">
        <v>105</v>
      </c>
      <c r="D1667" s="3" t="s">
        <v>101</v>
      </c>
      <c r="E1667" s="9">
        <v>37344</v>
      </c>
      <c r="F1667" s="6" t="str">
        <f t="shared" ref="F1667:F1730" si="80">"wl"&amp;B1667&amp; " Comdty"</f>
        <v>wl5 Comdty</v>
      </c>
      <c r="G1667" s="6" t="str" cm="1">
        <f t="array" ref="G1667">_xll.BQL.DATE(_xll.BADDPERIODS(DATE(YEAR(E1667),MONTH(E1667),DAY(15)),"NUMBEROFPERIODS",B1667,"PER=M","CDR=BZ","BusDayAdj=-1"))</f>
        <v>#N/A Connection</v>
      </c>
      <c r="H1667" s="6" t="str">
        <f>IFERROR(_xll.BCOUNTPERIODS($E$2,G1667,"CDR=BZ")*1,"")</f>
        <v/>
      </c>
      <c r="I1667" s="6" t="str" cm="1">
        <f t="array" ref="I1667">_xll.BQL.DATE(_xll.BADDPERIODS(EOMONTH(E1667,0),"NUMBEROFPERIODS",B1667,"PER=M","CDR=BZ","BusDayAdj=2"))</f>
        <v>#N/A Connection</v>
      </c>
      <c r="J1667" s="6" t="str">
        <f>IFERROR(_xll.BCOUNTPERIODS(E1667,I1667,"CDR=BZ")*1,"")</f>
        <v/>
      </c>
      <c r="K1667" s="7" t="e">
        <f t="shared" si="78"/>
        <v>#VALUE!</v>
      </c>
      <c r="L1667" s="8" cm="1">
        <f t="array" ref="L1667">_xll.BDH($F1667,L$1,$E1667,$E1667,"per=m","days=all","fill=0","dts=h","QtTyp=P")</f>
        <v>0</v>
      </c>
      <c r="M1667" s="6" cm="1">
        <f t="array" ref="M1667">_xll.BDH($F1667,M$1,$E1667,$E1667,"per=m","days=all","fill=0","dts=h","QtTyp=P")</f>
        <v>0</v>
      </c>
    </row>
    <row r="1668" spans="1:13" x14ac:dyDescent="0.25">
      <c r="A1668" s="6" t="str">
        <f t="shared" si="79"/>
        <v>wl5 Comdty20020430</v>
      </c>
      <c r="B1668" s="3">
        <v>5</v>
      </c>
      <c r="C1668" s="3">
        <v>105</v>
      </c>
      <c r="D1668" s="3" t="s">
        <v>101</v>
      </c>
      <c r="E1668" s="9">
        <v>37376</v>
      </c>
      <c r="F1668" s="6" t="str">
        <f t="shared" si="80"/>
        <v>wl5 Comdty</v>
      </c>
      <c r="G1668" s="6" t="str" cm="1">
        <f t="array" ref="G1668">_xll.BQL.DATE(_xll.BADDPERIODS(DATE(YEAR(E1668),MONTH(E1668),DAY(15)),"NUMBEROFPERIODS",B1668,"PER=M","CDR=BZ","BusDayAdj=-1"))</f>
        <v>#N/A Connection</v>
      </c>
      <c r="H1668" s="6" t="str">
        <f>IFERROR(_xll.BCOUNTPERIODS($E$2,G1668,"CDR=BZ")*1,"")</f>
        <v/>
      </c>
      <c r="I1668" s="6" t="str" cm="1">
        <f t="array" ref="I1668">_xll.BQL.DATE(_xll.BADDPERIODS(EOMONTH(E1668,0),"NUMBEROFPERIODS",B1668,"PER=M","CDR=BZ","BusDayAdj=2"))</f>
        <v>#N/A Connection</v>
      </c>
      <c r="J1668" s="6" t="str">
        <f>IFERROR(_xll.BCOUNTPERIODS(E1668,I1668,"CDR=BZ")*1,"")</f>
        <v/>
      </c>
      <c r="K1668" s="7" t="e">
        <f t="shared" si="78"/>
        <v>#VALUE!</v>
      </c>
      <c r="L1668" s="8" cm="1">
        <f t="array" ref="L1668">_xll.BDH($F1668,L$1,$E1668,$E1668,"per=m","days=all","fill=0","dts=h","QtTyp=P")</f>
        <v>0</v>
      </c>
      <c r="M1668" s="6" cm="1">
        <f t="array" ref="M1668">_xll.BDH($F1668,M$1,$E1668,$E1668,"per=m","days=all","fill=0","dts=h","QtTyp=P")</f>
        <v>0</v>
      </c>
    </row>
    <row r="1669" spans="1:13" x14ac:dyDescent="0.25">
      <c r="A1669" s="6" t="str">
        <f t="shared" si="79"/>
        <v>wl5 Comdty20020531</v>
      </c>
      <c r="B1669" s="3">
        <v>5</v>
      </c>
      <c r="C1669" s="3">
        <v>105</v>
      </c>
      <c r="D1669" s="3" t="s">
        <v>101</v>
      </c>
      <c r="E1669" s="9">
        <v>37407</v>
      </c>
      <c r="F1669" s="6" t="str">
        <f t="shared" si="80"/>
        <v>wl5 Comdty</v>
      </c>
      <c r="G1669" s="6" t="str" cm="1">
        <f t="array" ref="G1669">_xll.BQL.DATE(_xll.BADDPERIODS(DATE(YEAR(E1669),MONTH(E1669),DAY(15)),"NUMBEROFPERIODS",B1669,"PER=M","CDR=BZ","BusDayAdj=-1"))</f>
        <v>#N/A Connection</v>
      </c>
      <c r="H1669" s="6" t="str">
        <f>IFERROR(_xll.BCOUNTPERIODS($E$2,G1669,"CDR=BZ")*1,"")</f>
        <v/>
      </c>
      <c r="I1669" s="6" t="str" cm="1">
        <f t="array" ref="I1669">_xll.BQL.DATE(_xll.BADDPERIODS(EOMONTH(E1669,0),"NUMBEROFPERIODS",B1669,"PER=M","CDR=BZ","BusDayAdj=2"))</f>
        <v>#N/A Connection</v>
      </c>
      <c r="J1669" s="6" t="str">
        <f>IFERROR(_xll.BCOUNTPERIODS(E1669,I1669,"CDR=BZ")*1,"")</f>
        <v/>
      </c>
      <c r="K1669" s="7" t="e">
        <f t="shared" si="78"/>
        <v>#VALUE!</v>
      </c>
      <c r="L1669" s="8" cm="1">
        <f t="array" ref="L1669">_xll.BDH($F1669,L$1,$E1669,$E1669,"per=m","days=all","fill=0","dts=h","QtTyp=P")</f>
        <v>0</v>
      </c>
      <c r="M1669" s="6" cm="1">
        <f t="array" ref="M1669">_xll.BDH($F1669,M$1,$E1669,$E1669,"per=m","days=all","fill=0","dts=h","QtTyp=P")</f>
        <v>0</v>
      </c>
    </row>
    <row r="1670" spans="1:13" x14ac:dyDescent="0.25">
      <c r="A1670" s="6" t="str">
        <f t="shared" si="79"/>
        <v>wl5 Comdty20020628</v>
      </c>
      <c r="B1670" s="3">
        <v>5</v>
      </c>
      <c r="C1670" s="3">
        <v>105</v>
      </c>
      <c r="D1670" s="3" t="s">
        <v>101</v>
      </c>
      <c r="E1670" s="9">
        <v>37435</v>
      </c>
      <c r="F1670" s="6" t="str">
        <f t="shared" si="80"/>
        <v>wl5 Comdty</v>
      </c>
      <c r="G1670" s="6" t="str" cm="1">
        <f t="array" ref="G1670">_xll.BQL.DATE(_xll.BADDPERIODS(DATE(YEAR(E1670),MONTH(E1670),DAY(15)),"NUMBEROFPERIODS",B1670,"PER=M","CDR=BZ","BusDayAdj=-1"))</f>
        <v>#N/A Connection</v>
      </c>
      <c r="H1670" s="6" t="str">
        <f>IFERROR(_xll.BCOUNTPERIODS($E$2,G1670,"CDR=BZ")*1,"")</f>
        <v/>
      </c>
      <c r="I1670" s="6" t="str" cm="1">
        <f t="array" ref="I1670">_xll.BQL.DATE(_xll.BADDPERIODS(EOMONTH(E1670,0),"NUMBEROFPERIODS",B1670,"PER=M","CDR=BZ","BusDayAdj=2"))</f>
        <v>#N/A Connection</v>
      </c>
      <c r="J1670" s="6" t="str">
        <f>IFERROR(_xll.BCOUNTPERIODS(E1670,I1670,"CDR=BZ")*1,"")</f>
        <v/>
      </c>
      <c r="K1670" s="7" t="e">
        <f t="shared" si="78"/>
        <v>#VALUE!</v>
      </c>
      <c r="L1670" s="8" cm="1">
        <f t="array" ref="L1670">_xll.BDH($F1670,L$1,$E1670,$E1670,"per=m","days=all","fill=0","dts=h","QtTyp=P")</f>
        <v>0</v>
      </c>
      <c r="M1670" s="6" cm="1">
        <f t="array" ref="M1670">_xll.BDH($F1670,M$1,$E1670,$E1670,"per=m","days=all","fill=0","dts=h","QtTyp=P")</f>
        <v>0</v>
      </c>
    </row>
    <row r="1671" spans="1:13" x14ac:dyDescent="0.25">
      <c r="A1671" s="6" t="str">
        <f t="shared" si="79"/>
        <v>wl5 Comdty20020731</v>
      </c>
      <c r="B1671" s="3">
        <v>5</v>
      </c>
      <c r="C1671" s="3">
        <v>105</v>
      </c>
      <c r="D1671" s="3" t="s">
        <v>101</v>
      </c>
      <c r="E1671" s="9">
        <v>37468</v>
      </c>
      <c r="F1671" s="6" t="str">
        <f t="shared" si="80"/>
        <v>wl5 Comdty</v>
      </c>
      <c r="G1671" s="6" t="str" cm="1">
        <f t="array" ref="G1671">_xll.BQL.DATE(_xll.BADDPERIODS(DATE(YEAR(E1671),MONTH(E1671),DAY(15)),"NUMBEROFPERIODS",B1671,"PER=M","CDR=BZ","BusDayAdj=-1"))</f>
        <v>#N/A Connection</v>
      </c>
      <c r="H1671" s="6" t="str">
        <f>IFERROR(_xll.BCOUNTPERIODS($E$2,G1671,"CDR=BZ")*1,"")</f>
        <v/>
      </c>
      <c r="I1671" s="6" t="str" cm="1">
        <f t="array" ref="I1671">_xll.BQL.DATE(_xll.BADDPERIODS(EOMONTH(E1671,0),"NUMBEROFPERIODS",B1671,"PER=M","CDR=BZ","BusDayAdj=2"))</f>
        <v>#N/A Connection</v>
      </c>
      <c r="J1671" s="6" t="str">
        <f>IFERROR(_xll.BCOUNTPERIODS(E1671,I1671,"CDR=BZ")*1,"")</f>
        <v/>
      </c>
      <c r="K1671" s="7" t="e">
        <f t="shared" si="78"/>
        <v>#VALUE!</v>
      </c>
      <c r="L1671" s="8" cm="1">
        <f t="array" ref="L1671">_xll.BDH($F1671,L$1,$E1671,$E1671,"per=m","days=all","fill=0","dts=h","QtTyp=P")</f>
        <v>0</v>
      </c>
      <c r="M1671" s="6" cm="1">
        <f t="array" ref="M1671">_xll.BDH($F1671,M$1,$E1671,$E1671,"per=m","days=all","fill=0","dts=h","QtTyp=P")</f>
        <v>0</v>
      </c>
    </row>
    <row r="1672" spans="1:13" x14ac:dyDescent="0.25">
      <c r="A1672" s="6" t="str">
        <f t="shared" si="79"/>
        <v>wl5 Comdty20020830</v>
      </c>
      <c r="B1672" s="3">
        <v>5</v>
      </c>
      <c r="C1672" s="3">
        <v>105</v>
      </c>
      <c r="D1672" s="3" t="s">
        <v>101</v>
      </c>
      <c r="E1672" s="9">
        <v>37498</v>
      </c>
      <c r="F1672" s="6" t="str">
        <f t="shared" si="80"/>
        <v>wl5 Comdty</v>
      </c>
      <c r="G1672" s="6" t="str" cm="1">
        <f t="array" ref="G1672">_xll.BQL.DATE(_xll.BADDPERIODS(DATE(YEAR(E1672),MONTH(E1672),DAY(15)),"NUMBEROFPERIODS",B1672,"PER=M","CDR=BZ","BusDayAdj=-1"))</f>
        <v>#N/A Connection</v>
      </c>
      <c r="H1672" s="6" t="str">
        <f>IFERROR(_xll.BCOUNTPERIODS($E$2,G1672,"CDR=BZ")*1,"")</f>
        <v/>
      </c>
      <c r="I1672" s="6" t="str" cm="1">
        <f t="array" ref="I1672">_xll.BQL.DATE(_xll.BADDPERIODS(EOMONTH(E1672,0),"NUMBEROFPERIODS",B1672,"PER=M","CDR=BZ","BusDayAdj=2"))</f>
        <v>#N/A Connection</v>
      </c>
      <c r="J1672" s="6" t="str">
        <f>IFERROR(_xll.BCOUNTPERIODS(E1672,I1672,"CDR=BZ")*1,"")</f>
        <v/>
      </c>
      <c r="K1672" s="7" t="e">
        <f t="shared" si="78"/>
        <v>#VALUE!</v>
      </c>
      <c r="L1672" s="8" cm="1">
        <f t="array" ref="L1672">_xll.BDH($F1672,L$1,$E1672,$E1672,"per=m","days=all","fill=0","dts=h","QtTyp=P")</f>
        <v>0</v>
      </c>
      <c r="M1672" s="6" cm="1">
        <f t="array" ref="M1672">_xll.BDH($F1672,M$1,$E1672,$E1672,"per=m","days=all","fill=0","dts=h","QtTyp=P")</f>
        <v>0</v>
      </c>
    </row>
    <row r="1673" spans="1:13" x14ac:dyDescent="0.25">
      <c r="A1673" s="6" t="str">
        <f t="shared" si="79"/>
        <v>wl5 Comdty20020930</v>
      </c>
      <c r="B1673" s="3">
        <v>5</v>
      </c>
      <c r="C1673" s="3">
        <v>105</v>
      </c>
      <c r="D1673" s="3" t="s">
        <v>101</v>
      </c>
      <c r="E1673" s="9">
        <v>37529</v>
      </c>
      <c r="F1673" s="6" t="str">
        <f t="shared" si="80"/>
        <v>wl5 Comdty</v>
      </c>
      <c r="G1673" s="6" t="str" cm="1">
        <f t="array" ref="G1673">_xll.BQL.DATE(_xll.BADDPERIODS(DATE(YEAR(E1673),MONTH(E1673),DAY(15)),"NUMBEROFPERIODS",B1673,"PER=M","CDR=BZ","BusDayAdj=-1"))</f>
        <v>#N/A Connection</v>
      </c>
      <c r="H1673" s="6" t="str">
        <f>IFERROR(_xll.BCOUNTPERIODS($E$2,G1673,"CDR=BZ")*1,"")</f>
        <v/>
      </c>
      <c r="I1673" s="6" t="str" cm="1">
        <f t="array" ref="I1673">_xll.BQL.DATE(_xll.BADDPERIODS(EOMONTH(E1673,0),"NUMBEROFPERIODS",B1673,"PER=M","CDR=BZ","BusDayAdj=2"))</f>
        <v>#N/A Connection</v>
      </c>
      <c r="J1673" s="6" t="str">
        <f>IFERROR(_xll.BCOUNTPERIODS(E1673,I1673,"CDR=BZ")*1,"")</f>
        <v/>
      </c>
      <c r="K1673" s="7" t="e">
        <f t="shared" si="78"/>
        <v>#VALUE!</v>
      </c>
      <c r="L1673" s="8" cm="1">
        <f t="array" ref="L1673">_xll.BDH($F1673,L$1,$E1673,$E1673,"per=m","days=all","fill=0","dts=h","QtTyp=P")</f>
        <v>0</v>
      </c>
      <c r="M1673" s="6" cm="1">
        <f t="array" ref="M1673">_xll.BDH($F1673,M$1,$E1673,$E1673,"per=m","days=all","fill=0","dts=h","QtTyp=P")</f>
        <v>0</v>
      </c>
    </row>
    <row r="1674" spans="1:13" x14ac:dyDescent="0.25">
      <c r="A1674" s="6" t="str">
        <f t="shared" si="79"/>
        <v>wl5 Comdty20021031</v>
      </c>
      <c r="B1674" s="3">
        <v>5</v>
      </c>
      <c r="C1674" s="3">
        <v>105</v>
      </c>
      <c r="D1674" s="3" t="s">
        <v>101</v>
      </c>
      <c r="E1674" s="9">
        <v>37560</v>
      </c>
      <c r="F1674" s="6" t="str">
        <f t="shared" si="80"/>
        <v>wl5 Comdty</v>
      </c>
      <c r="G1674" s="6" t="str" cm="1">
        <f t="array" ref="G1674">_xll.BQL.DATE(_xll.BADDPERIODS(DATE(YEAR(E1674),MONTH(E1674),DAY(15)),"NUMBEROFPERIODS",B1674,"PER=M","CDR=BZ","BusDayAdj=-1"))</f>
        <v>#N/A Connection</v>
      </c>
      <c r="H1674" s="6" t="str">
        <f>IFERROR(_xll.BCOUNTPERIODS($E$2,G1674,"CDR=BZ")*1,"")</f>
        <v/>
      </c>
      <c r="I1674" s="6" t="str" cm="1">
        <f t="array" ref="I1674">_xll.BQL.DATE(_xll.BADDPERIODS(EOMONTH(E1674,0),"NUMBEROFPERIODS",B1674,"PER=M","CDR=BZ","BusDayAdj=2"))</f>
        <v>#N/A Connection</v>
      </c>
      <c r="J1674" s="6" t="str">
        <f>IFERROR(_xll.BCOUNTPERIODS(E1674,I1674,"CDR=BZ")*1,"")</f>
        <v/>
      </c>
      <c r="K1674" s="7" t="e">
        <f t="shared" si="78"/>
        <v>#VALUE!</v>
      </c>
      <c r="L1674" s="8" cm="1">
        <f t="array" ref="L1674">_xll.BDH($F1674,L$1,$E1674,$E1674,"per=m","days=all","fill=0","dts=h","QtTyp=P")</f>
        <v>0</v>
      </c>
      <c r="M1674" s="6" cm="1">
        <f t="array" ref="M1674">_xll.BDH($F1674,M$1,$E1674,$E1674,"per=m","days=all","fill=0","dts=h","QtTyp=P")</f>
        <v>0</v>
      </c>
    </row>
    <row r="1675" spans="1:13" x14ac:dyDescent="0.25">
      <c r="A1675" s="6" t="str">
        <f t="shared" si="79"/>
        <v>wl5 Comdty20021129</v>
      </c>
      <c r="B1675" s="3">
        <v>5</v>
      </c>
      <c r="C1675" s="3">
        <v>105</v>
      </c>
      <c r="D1675" s="3" t="s">
        <v>101</v>
      </c>
      <c r="E1675" s="9">
        <v>37589</v>
      </c>
      <c r="F1675" s="6" t="str">
        <f t="shared" si="80"/>
        <v>wl5 Comdty</v>
      </c>
      <c r="G1675" s="6" t="str" cm="1">
        <f t="array" ref="G1675">_xll.BQL.DATE(_xll.BADDPERIODS(DATE(YEAR(E1675),MONTH(E1675),DAY(15)),"NUMBEROFPERIODS",B1675,"PER=M","CDR=BZ","BusDayAdj=-1"))</f>
        <v>#N/A Connection</v>
      </c>
      <c r="H1675" s="6" t="str">
        <f>IFERROR(_xll.BCOUNTPERIODS($E$2,G1675,"CDR=BZ")*1,"")</f>
        <v/>
      </c>
      <c r="I1675" s="6" t="str" cm="1">
        <f t="array" ref="I1675">_xll.BQL.DATE(_xll.BADDPERIODS(EOMONTH(E1675,0),"NUMBEROFPERIODS",B1675,"PER=M","CDR=BZ","BusDayAdj=2"))</f>
        <v>#N/A Connection</v>
      </c>
      <c r="J1675" s="6" t="str">
        <f>IFERROR(_xll.BCOUNTPERIODS(E1675,I1675,"CDR=BZ")*1,"")</f>
        <v/>
      </c>
      <c r="K1675" s="7" t="e">
        <f t="shared" si="78"/>
        <v>#VALUE!</v>
      </c>
      <c r="L1675" s="8" cm="1">
        <f t="array" ref="L1675">_xll.BDH($F1675,L$1,$E1675,$E1675,"per=m","days=all","fill=0","dts=h","QtTyp=P")</f>
        <v>0</v>
      </c>
      <c r="M1675" s="6" cm="1">
        <f t="array" ref="M1675">_xll.BDH($F1675,M$1,$E1675,$E1675,"per=m","days=all","fill=0","dts=h","QtTyp=P")</f>
        <v>0</v>
      </c>
    </row>
    <row r="1676" spans="1:13" x14ac:dyDescent="0.25">
      <c r="A1676" s="6" t="str">
        <f t="shared" si="79"/>
        <v>wl5 Comdty20021231</v>
      </c>
      <c r="B1676" s="3">
        <v>5</v>
      </c>
      <c r="C1676" s="3">
        <v>105</v>
      </c>
      <c r="D1676" s="3" t="s">
        <v>101</v>
      </c>
      <c r="E1676" s="9">
        <v>37621</v>
      </c>
      <c r="F1676" s="6" t="str">
        <f t="shared" si="80"/>
        <v>wl5 Comdty</v>
      </c>
      <c r="G1676" s="6" t="str" cm="1">
        <f t="array" ref="G1676">_xll.BQL.DATE(_xll.BADDPERIODS(DATE(YEAR(E1676),MONTH(E1676),DAY(15)),"NUMBEROFPERIODS",B1676,"PER=M","CDR=BZ","BusDayAdj=-1"))</f>
        <v>#N/A Connection</v>
      </c>
      <c r="H1676" s="6" t="str">
        <f>IFERROR(_xll.BCOUNTPERIODS($E$2,G1676,"CDR=BZ")*1,"")</f>
        <v/>
      </c>
      <c r="I1676" s="6" t="str" cm="1">
        <f t="array" ref="I1676">_xll.BQL.DATE(_xll.BADDPERIODS(EOMONTH(E1676,0),"NUMBEROFPERIODS",B1676,"PER=M","CDR=BZ","BusDayAdj=2"))</f>
        <v>#N/A Connection</v>
      </c>
      <c r="J1676" s="6" t="str">
        <f>IFERROR(_xll.BCOUNTPERIODS(E1676,I1676,"CDR=BZ")*1,"")</f>
        <v/>
      </c>
      <c r="K1676" s="7" t="e">
        <f t="shared" si="78"/>
        <v>#VALUE!</v>
      </c>
      <c r="L1676" s="8" cm="1">
        <f t="array" ref="L1676">_xll.BDH($F1676,L$1,$E1676,$E1676,"per=m","days=all","fill=0","dts=h","QtTyp=P")</f>
        <v>0</v>
      </c>
      <c r="M1676" s="6" cm="1">
        <f t="array" ref="M1676">_xll.BDH($F1676,M$1,$E1676,$E1676,"per=m","days=all","fill=0","dts=h","QtTyp=P")</f>
        <v>0</v>
      </c>
    </row>
    <row r="1677" spans="1:13" x14ac:dyDescent="0.25">
      <c r="A1677" s="6" t="str">
        <f t="shared" si="79"/>
        <v>wl5 Comdty20030131</v>
      </c>
      <c r="B1677" s="3">
        <v>5</v>
      </c>
      <c r="C1677" s="3">
        <v>105</v>
      </c>
      <c r="D1677" s="3" t="s">
        <v>101</v>
      </c>
      <c r="E1677" s="9">
        <v>37652</v>
      </c>
      <c r="F1677" s="6" t="str">
        <f t="shared" si="80"/>
        <v>wl5 Comdty</v>
      </c>
      <c r="G1677" s="6" t="str" cm="1">
        <f t="array" ref="G1677">_xll.BQL.DATE(_xll.BADDPERIODS(DATE(YEAR(E1677),MONTH(E1677),DAY(15)),"NUMBEROFPERIODS",B1677,"PER=M","CDR=BZ","BusDayAdj=-1"))</f>
        <v>#N/A Connection</v>
      </c>
      <c r="H1677" s="6" t="str">
        <f>IFERROR(_xll.BCOUNTPERIODS($E$2,G1677,"CDR=BZ")*1,"")</f>
        <v/>
      </c>
      <c r="I1677" s="6" t="str" cm="1">
        <f t="array" ref="I1677">_xll.BQL.DATE(_xll.BADDPERIODS(EOMONTH(E1677,0),"NUMBEROFPERIODS",B1677,"PER=M","CDR=BZ","BusDayAdj=2"))</f>
        <v>#N/A Connection</v>
      </c>
      <c r="J1677" s="6" t="str">
        <f>IFERROR(_xll.BCOUNTPERIODS(E1677,I1677,"CDR=BZ")*1,"")</f>
        <v/>
      </c>
      <c r="K1677" s="7" t="e">
        <f t="shared" si="78"/>
        <v>#VALUE!</v>
      </c>
      <c r="L1677" s="8" cm="1">
        <f t="array" ref="L1677">_xll.BDH($F1677,L$1,$E1677,$E1677,"per=m","days=all","fill=0","dts=h","QtTyp=P")</f>
        <v>0</v>
      </c>
      <c r="M1677" s="6" cm="1">
        <f t="array" ref="M1677">_xll.BDH($F1677,M$1,$E1677,$E1677,"per=m","days=all","fill=0","dts=h","QtTyp=P")</f>
        <v>0</v>
      </c>
    </row>
    <row r="1678" spans="1:13" x14ac:dyDescent="0.25">
      <c r="A1678" s="6" t="str">
        <f t="shared" si="79"/>
        <v>wl5 Comdty20030228</v>
      </c>
      <c r="B1678" s="3">
        <v>5</v>
      </c>
      <c r="C1678" s="3">
        <v>105</v>
      </c>
      <c r="D1678" s="3" t="s">
        <v>101</v>
      </c>
      <c r="E1678" s="9">
        <v>37680</v>
      </c>
      <c r="F1678" s="6" t="str">
        <f t="shared" si="80"/>
        <v>wl5 Comdty</v>
      </c>
      <c r="G1678" s="6" t="str" cm="1">
        <f t="array" ref="G1678">_xll.BQL.DATE(_xll.BADDPERIODS(DATE(YEAR(E1678),MONTH(E1678),DAY(15)),"NUMBEROFPERIODS",B1678,"PER=M","CDR=BZ","BusDayAdj=-1"))</f>
        <v>#N/A Connection</v>
      </c>
      <c r="H1678" s="6" t="str">
        <f>IFERROR(_xll.BCOUNTPERIODS($E$2,G1678,"CDR=BZ")*1,"")</f>
        <v/>
      </c>
      <c r="I1678" s="6" t="str" cm="1">
        <f t="array" ref="I1678">_xll.BQL.DATE(_xll.BADDPERIODS(EOMONTH(E1678,0),"NUMBEROFPERIODS",B1678,"PER=M","CDR=BZ","BusDayAdj=2"))</f>
        <v>#N/A Connection</v>
      </c>
      <c r="J1678" s="6" t="str">
        <f>IFERROR(_xll.BCOUNTPERIODS(E1678,I1678,"CDR=BZ")*1,"")</f>
        <v/>
      </c>
      <c r="K1678" s="7" t="e">
        <f t="shared" si="78"/>
        <v>#VALUE!</v>
      </c>
      <c r="L1678" s="8" cm="1">
        <f t="array" ref="L1678">_xll.BDH($F1678,L$1,$E1678,$E1678,"per=m","days=all","fill=0","dts=h","QtTyp=P")</f>
        <v>0</v>
      </c>
      <c r="M1678" s="6" cm="1">
        <f t="array" ref="M1678">_xll.BDH($F1678,M$1,$E1678,$E1678,"per=m","days=all","fill=0","dts=h","QtTyp=P")</f>
        <v>0</v>
      </c>
    </row>
    <row r="1679" spans="1:13" x14ac:dyDescent="0.25">
      <c r="A1679" s="6" t="str">
        <f t="shared" si="79"/>
        <v>wl5 Comdty20030331</v>
      </c>
      <c r="B1679" s="3">
        <v>5</v>
      </c>
      <c r="C1679" s="3">
        <v>105</v>
      </c>
      <c r="D1679" s="3" t="s">
        <v>101</v>
      </c>
      <c r="E1679" s="9">
        <v>37711</v>
      </c>
      <c r="F1679" s="6" t="str">
        <f t="shared" si="80"/>
        <v>wl5 Comdty</v>
      </c>
      <c r="G1679" s="6" t="str" cm="1">
        <f t="array" ref="G1679">_xll.BQL.DATE(_xll.BADDPERIODS(DATE(YEAR(E1679),MONTH(E1679),DAY(15)),"NUMBEROFPERIODS",B1679,"PER=M","CDR=BZ","BusDayAdj=-1"))</f>
        <v>#N/A Connection</v>
      </c>
      <c r="H1679" s="6" t="str">
        <f>IFERROR(_xll.BCOUNTPERIODS($E$2,G1679,"CDR=BZ")*1,"")</f>
        <v/>
      </c>
      <c r="I1679" s="6" t="str" cm="1">
        <f t="array" ref="I1679">_xll.BQL.DATE(_xll.BADDPERIODS(EOMONTH(E1679,0),"NUMBEROFPERIODS",B1679,"PER=M","CDR=BZ","BusDayAdj=2"))</f>
        <v>#N/A Connection</v>
      </c>
      <c r="J1679" s="6" t="str">
        <f>IFERROR(_xll.BCOUNTPERIODS(E1679,I1679,"CDR=BZ")*1,"")</f>
        <v/>
      </c>
      <c r="K1679" s="7" t="e">
        <f t="shared" si="78"/>
        <v>#VALUE!</v>
      </c>
      <c r="L1679" s="8" cm="1">
        <f t="array" ref="L1679">_xll.BDH($F1679,L$1,$E1679,$E1679,"per=m","days=all","fill=0","dts=h","QtTyp=P")</f>
        <v>0</v>
      </c>
      <c r="M1679" s="6" cm="1">
        <f t="array" ref="M1679">_xll.BDH($F1679,M$1,$E1679,$E1679,"per=m","days=all","fill=0","dts=h","QtTyp=P")</f>
        <v>0</v>
      </c>
    </row>
    <row r="1680" spans="1:13" x14ac:dyDescent="0.25">
      <c r="A1680" s="6" t="str">
        <f t="shared" si="79"/>
        <v>wl5 Comdty20030430</v>
      </c>
      <c r="B1680" s="3">
        <v>5</v>
      </c>
      <c r="C1680" s="3">
        <v>105</v>
      </c>
      <c r="D1680" s="3" t="s">
        <v>101</v>
      </c>
      <c r="E1680" s="9">
        <v>37741</v>
      </c>
      <c r="F1680" s="6" t="str">
        <f t="shared" si="80"/>
        <v>wl5 Comdty</v>
      </c>
      <c r="G1680" s="6" t="str" cm="1">
        <f t="array" ref="G1680">_xll.BQL.DATE(_xll.BADDPERIODS(DATE(YEAR(E1680),MONTH(E1680),DAY(15)),"NUMBEROFPERIODS",B1680,"PER=M","CDR=BZ","BusDayAdj=-1"))</f>
        <v>#N/A Connection</v>
      </c>
      <c r="H1680" s="6" t="str">
        <f>IFERROR(_xll.BCOUNTPERIODS($E$2,G1680,"CDR=BZ")*1,"")</f>
        <v/>
      </c>
      <c r="I1680" s="6" t="str" cm="1">
        <f t="array" ref="I1680">_xll.BQL.DATE(_xll.BADDPERIODS(EOMONTH(E1680,0),"NUMBEROFPERIODS",B1680,"PER=M","CDR=BZ","BusDayAdj=2"))</f>
        <v>#N/A Connection</v>
      </c>
      <c r="J1680" s="6" t="str">
        <f>IFERROR(_xll.BCOUNTPERIODS(E1680,I1680,"CDR=BZ")*1,"")</f>
        <v/>
      </c>
      <c r="K1680" s="7" t="e">
        <f t="shared" si="78"/>
        <v>#VALUE!</v>
      </c>
      <c r="L1680" s="8" cm="1">
        <f t="array" ref="L1680">_xll.BDH($F1680,L$1,$E1680,$E1680,"per=m","days=all","fill=0","dts=h","QtTyp=P")</f>
        <v>0</v>
      </c>
      <c r="M1680" s="6" cm="1">
        <f t="array" ref="M1680">_xll.BDH($F1680,M$1,$E1680,$E1680,"per=m","days=all","fill=0","dts=h","QtTyp=P")</f>
        <v>0</v>
      </c>
    </row>
    <row r="1681" spans="1:13" x14ac:dyDescent="0.25">
      <c r="A1681" s="6" t="str">
        <f t="shared" si="79"/>
        <v>wl5 Comdty20030530</v>
      </c>
      <c r="B1681" s="3">
        <v>5</v>
      </c>
      <c r="C1681" s="3">
        <v>105</v>
      </c>
      <c r="D1681" s="3" t="s">
        <v>101</v>
      </c>
      <c r="E1681" s="9">
        <v>37771</v>
      </c>
      <c r="F1681" s="6" t="str">
        <f t="shared" si="80"/>
        <v>wl5 Comdty</v>
      </c>
      <c r="G1681" s="6" t="str" cm="1">
        <f t="array" ref="G1681">_xll.BQL.DATE(_xll.BADDPERIODS(DATE(YEAR(E1681),MONTH(E1681),DAY(15)),"NUMBEROFPERIODS",B1681,"PER=M","CDR=BZ","BusDayAdj=-1"))</f>
        <v>#N/A Connection</v>
      </c>
      <c r="H1681" s="6" t="str">
        <f>IFERROR(_xll.BCOUNTPERIODS($E$2,G1681,"CDR=BZ")*1,"")</f>
        <v/>
      </c>
      <c r="I1681" s="6" t="str" cm="1">
        <f t="array" ref="I1681">_xll.BQL.DATE(_xll.BADDPERIODS(EOMONTH(E1681,0),"NUMBEROFPERIODS",B1681,"PER=M","CDR=BZ","BusDayAdj=2"))</f>
        <v>#N/A Connection</v>
      </c>
      <c r="J1681" s="6" t="str">
        <f>IFERROR(_xll.BCOUNTPERIODS(E1681,I1681,"CDR=BZ")*1,"")</f>
        <v/>
      </c>
      <c r="K1681" s="7" t="e">
        <f t="shared" si="78"/>
        <v>#VALUE!</v>
      </c>
      <c r="L1681" s="8" cm="1">
        <f t="array" ref="L1681">_xll.BDH($F1681,L$1,$E1681,$E1681,"per=m","days=all","fill=0","dts=h","QtTyp=P")</f>
        <v>0</v>
      </c>
      <c r="M1681" s="6" cm="1">
        <f t="array" ref="M1681">_xll.BDH($F1681,M$1,$E1681,$E1681,"per=m","days=all","fill=0","dts=h","QtTyp=P")</f>
        <v>0</v>
      </c>
    </row>
    <row r="1682" spans="1:13" x14ac:dyDescent="0.25">
      <c r="A1682" s="6" t="str">
        <f t="shared" si="79"/>
        <v>wl5 Comdty20030630</v>
      </c>
      <c r="B1682" s="3">
        <v>5</v>
      </c>
      <c r="C1682" s="3">
        <v>105</v>
      </c>
      <c r="D1682" s="3" t="s">
        <v>101</v>
      </c>
      <c r="E1682" s="9">
        <v>37802</v>
      </c>
      <c r="F1682" s="6" t="str">
        <f t="shared" si="80"/>
        <v>wl5 Comdty</v>
      </c>
      <c r="G1682" s="6" t="str" cm="1">
        <f t="array" ref="G1682">_xll.BQL.DATE(_xll.BADDPERIODS(DATE(YEAR(E1682),MONTH(E1682),DAY(15)),"NUMBEROFPERIODS",B1682,"PER=M","CDR=BZ","BusDayAdj=-1"))</f>
        <v>#N/A Connection</v>
      </c>
      <c r="H1682" s="6" t="str">
        <f>IFERROR(_xll.BCOUNTPERIODS($E$2,G1682,"CDR=BZ")*1,"")</f>
        <v/>
      </c>
      <c r="I1682" s="6" t="str" cm="1">
        <f t="array" ref="I1682">_xll.BQL.DATE(_xll.BADDPERIODS(EOMONTH(E1682,0),"NUMBEROFPERIODS",B1682,"PER=M","CDR=BZ","BusDayAdj=2"))</f>
        <v>#N/A Connection</v>
      </c>
      <c r="J1682" s="6" t="str">
        <f>IFERROR(_xll.BCOUNTPERIODS(E1682,I1682,"CDR=BZ")*1,"")</f>
        <v/>
      </c>
      <c r="K1682" s="7" t="e">
        <f t="shared" si="78"/>
        <v>#VALUE!</v>
      </c>
      <c r="L1682" s="8" cm="1">
        <f t="array" ref="L1682">_xll.BDH($F1682,L$1,$E1682,$E1682,"per=m","days=all","fill=0","dts=h","QtTyp=P")</f>
        <v>0</v>
      </c>
      <c r="M1682" s="6" cm="1">
        <f t="array" ref="M1682">_xll.BDH($F1682,M$1,$E1682,$E1682,"per=m","days=all","fill=0","dts=h","QtTyp=P")</f>
        <v>0</v>
      </c>
    </row>
    <row r="1683" spans="1:13" x14ac:dyDescent="0.25">
      <c r="A1683" s="6" t="str">
        <f t="shared" si="79"/>
        <v>wl5 Comdty20030731</v>
      </c>
      <c r="B1683" s="3">
        <v>5</v>
      </c>
      <c r="C1683" s="3">
        <v>105</v>
      </c>
      <c r="D1683" s="3" t="s">
        <v>101</v>
      </c>
      <c r="E1683" s="9">
        <v>37833</v>
      </c>
      <c r="F1683" s="6" t="str">
        <f t="shared" si="80"/>
        <v>wl5 Comdty</v>
      </c>
      <c r="G1683" s="6" t="str" cm="1">
        <f t="array" ref="G1683">_xll.BQL.DATE(_xll.BADDPERIODS(DATE(YEAR(E1683),MONTH(E1683),DAY(15)),"NUMBEROFPERIODS",B1683,"PER=M","CDR=BZ","BusDayAdj=-1"))</f>
        <v>#N/A Connection</v>
      </c>
      <c r="H1683" s="6" t="str">
        <f>IFERROR(_xll.BCOUNTPERIODS($E$2,G1683,"CDR=BZ")*1,"")</f>
        <v/>
      </c>
      <c r="I1683" s="6" t="str" cm="1">
        <f t="array" ref="I1683">_xll.BQL.DATE(_xll.BADDPERIODS(EOMONTH(E1683,0),"NUMBEROFPERIODS",B1683,"PER=M","CDR=BZ","BusDayAdj=2"))</f>
        <v>#N/A Connection</v>
      </c>
      <c r="J1683" s="6" t="str">
        <f>IFERROR(_xll.BCOUNTPERIODS(E1683,I1683,"CDR=BZ")*1,"")</f>
        <v/>
      </c>
      <c r="K1683" s="7" t="e">
        <f t="shared" si="78"/>
        <v>#VALUE!</v>
      </c>
      <c r="L1683" s="8" cm="1">
        <f t="array" ref="L1683">_xll.BDH($F1683,L$1,$E1683,$E1683,"per=m","days=all","fill=0","dts=h","QtTyp=P")</f>
        <v>0</v>
      </c>
      <c r="M1683" s="6" cm="1">
        <f t="array" ref="M1683">_xll.BDH($F1683,M$1,$E1683,$E1683,"per=m","days=all","fill=0","dts=h","QtTyp=P")</f>
        <v>0</v>
      </c>
    </row>
    <row r="1684" spans="1:13" x14ac:dyDescent="0.25">
      <c r="A1684" s="6" t="str">
        <f t="shared" si="79"/>
        <v>wl5 Comdty20030829</v>
      </c>
      <c r="B1684" s="3">
        <v>5</v>
      </c>
      <c r="C1684" s="3">
        <v>105</v>
      </c>
      <c r="D1684" s="3" t="s">
        <v>101</v>
      </c>
      <c r="E1684" s="9">
        <v>37862</v>
      </c>
      <c r="F1684" s="6" t="str">
        <f t="shared" si="80"/>
        <v>wl5 Comdty</v>
      </c>
      <c r="G1684" s="6" t="str" cm="1">
        <f t="array" ref="G1684">_xll.BQL.DATE(_xll.BADDPERIODS(DATE(YEAR(E1684),MONTH(E1684),DAY(15)),"NUMBEROFPERIODS",B1684,"PER=M","CDR=BZ","BusDayAdj=-1"))</f>
        <v>#N/A Connection</v>
      </c>
      <c r="H1684" s="6" t="str">
        <f>IFERROR(_xll.BCOUNTPERIODS($E$2,G1684,"CDR=BZ")*1,"")</f>
        <v/>
      </c>
      <c r="I1684" s="6" t="str" cm="1">
        <f t="array" ref="I1684">_xll.BQL.DATE(_xll.BADDPERIODS(EOMONTH(E1684,0),"NUMBEROFPERIODS",B1684,"PER=M","CDR=BZ","BusDayAdj=2"))</f>
        <v>#N/A Connection</v>
      </c>
      <c r="J1684" s="6" t="str">
        <f>IFERROR(_xll.BCOUNTPERIODS(E1684,I1684,"CDR=BZ")*1,"")</f>
        <v/>
      </c>
      <c r="K1684" s="7" t="e">
        <f t="shared" si="78"/>
        <v>#VALUE!</v>
      </c>
      <c r="L1684" s="8" cm="1">
        <f t="array" ref="L1684">_xll.BDH($F1684,L$1,$E1684,$E1684,"per=m","days=all","fill=0","dts=h","QtTyp=P")</f>
        <v>0</v>
      </c>
      <c r="M1684" s="6" cm="1">
        <f t="array" ref="M1684">_xll.BDH($F1684,M$1,$E1684,$E1684,"per=m","days=all","fill=0","dts=h","QtTyp=P")</f>
        <v>0</v>
      </c>
    </row>
    <row r="1685" spans="1:13" x14ac:dyDescent="0.25">
      <c r="A1685" s="6" t="str">
        <f t="shared" si="79"/>
        <v>wl5 Comdty20030930</v>
      </c>
      <c r="B1685" s="3">
        <v>5</v>
      </c>
      <c r="C1685" s="3">
        <v>105</v>
      </c>
      <c r="D1685" s="3" t="s">
        <v>101</v>
      </c>
      <c r="E1685" s="9">
        <v>37894</v>
      </c>
      <c r="F1685" s="6" t="str">
        <f t="shared" si="80"/>
        <v>wl5 Comdty</v>
      </c>
      <c r="G1685" s="6" t="str" cm="1">
        <f t="array" ref="G1685">_xll.BQL.DATE(_xll.BADDPERIODS(DATE(YEAR(E1685),MONTH(E1685),DAY(15)),"NUMBEROFPERIODS",B1685,"PER=M","CDR=BZ","BusDayAdj=-1"))</f>
        <v>#N/A Connection</v>
      </c>
      <c r="H1685" s="6" t="str">
        <f>IFERROR(_xll.BCOUNTPERIODS($E$2,G1685,"CDR=BZ")*1,"")</f>
        <v/>
      </c>
      <c r="I1685" s="6" t="str" cm="1">
        <f t="array" ref="I1685">_xll.BQL.DATE(_xll.BADDPERIODS(EOMONTH(E1685,0),"NUMBEROFPERIODS",B1685,"PER=M","CDR=BZ","BusDayAdj=2"))</f>
        <v>#N/A Connection</v>
      </c>
      <c r="J1685" s="6" t="str">
        <f>IFERROR(_xll.BCOUNTPERIODS(E1685,I1685,"CDR=BZ")*1,"")</f>
        <v/>
      </c>
      <c r="K1685" s="7" t="e">
        <f t="shared" si="78"/>
        <v>#VALUE!</v>
      </c>
      <c r="L1685" s="8" cm="1">
        <f t="array" ref="L1685">_xll.BDH($F1685,L$1,$E1685,$E1685,"per=m","days=all","fill=0","dts=h","QtTyp=P")</f>
        <v>0</v>
      </c>
      <c r="M1685" s="6" cm="1">
        <f t="array" ref="M1685">_xll.BDH($F1685,M$1,$E1685,$E1685,"per=m","days=all","fill=0","dts=h","QtTyp=P")</f>
        <v>0</v>
      </c>
    </row>
    <row r="1686" spans="1:13" x14ac:dyDescent="0.25">
      <c r="A1686" s="6" t="str">
        <f t="shared" si="79"/>
        <v>wl5 Comdty20031031</v>
      </c>
      <c r="B1686" s="3">
        <v>5</v>
      </c>
      <c r="C1686" s="3">
        <v>105</v>
      </c>
      <c r="D1686" s="3" t="s">
        <v>101</v>
      </c>
      <c r="E1686" s="9">
        <v>37925</v>
      </c>
      <c r="F1686" s="6" t="str">
        <f t="shared" si="80"/>
        <v>wl5 Comdty</v>
      </c>
      <c r="G1686" s="6" t="str" cm="1">
        <f t="array" ref="G1686">_xll.BQL.DATE(_xll.BADDPERIODS(DATE(YEAR(E1686),MONTH(E1686),DAY(15)),"NUMBEROFPERIODS",B1686,"PER=M","CDR=BZ","BusDayAdj=-1"))</f>
        <v>#N/A Connection</v>
      </c>
      <c r="H1686" s="6" t="str">
        <f>IFERROR(_xll.BCOUNTPERIODS($E$2,G1686,"CDR=BZ")*1,"")</f>
        <v/>
      </c>
      <c r="I1686" s="6" t="str" cm="1">
        <f t="array" ref="I1686">_xll.BQL.DATE(_xll.BADDPERIODS(EOMONTH(E1686,0),"NUMBEROFPERIODS",B1686,"PER=M","CDR=BZ","BusDayAdj=2"))</f>
        <v>#N/A Connection</v>
      </c>
      <c r="J1686" s="6" t="str">
        <f>IFERROR(_xll.BCOUNTPERIODS(E1686,I1686,"CDR=BZ")*1,"")</f>
        <v/>
      </c>
      <c r="K1686" s="7" t="e">
        <f t="shared" si="78"/>
        <v>#VALUE!</v>
      </c>
      <c r="L1686" s="8" cm="1">
        <f t="array" ref="L1686">_xll.BDH($F1686,L$1,$E1686,$E1686,"per=m","days=all","fill=0","dts=h","QtTyp=P")</f>
        <v>0</v>
      </c>
      <c r="M1686" s="6" cm="1">
        <f t="array" ref="M1686">_xll.BDH($F1686,M$1,$E1686,$E1686,"per=m","days=all","fill=0","dts=h","QtTyp=P")</f>
        <v>0</v>
      </c>
    </row>
    <row r="1687" spans="1:13" x14ac:dyDescent="0.25">
      <c r="A1687" s="6" t="str">
        <f t="shared" si="79"/>
        <v>wl5 Comdty20031128</v>
      </c>
      <c r="B1687" s="3">
        <v>5</v>
      </c>
      <c r="C1687" s="3">
        <v>105</v>
      </c>
      <c r="D1687" s="3" t="s">
        <v>101</v>
      </c>
      <c r="E1687" s="9">
        <v>37953</v>
      </c>
      <c r="F1687" s="6" t="str">
        <f t="shared" si="80"/>
        <v>wl5 Comdty</v>
      </c>
      <c r="G1687" s="6" t="str" cm="1">
        <f t="array" ref="G1687">_xll.BQL.DATE(_xll.BADDPERIODS(DATE(YEAR(E1687),MONTH(E1687),DAY(15)),"NUMBEROFPERIODS",B1687,"PER=M","CDR=BZ","BusDayAdj=-1"))</f>
        <v>#N/A Connection</v>
      </c>
      <c r="H1687" s="6" t="str">
        <f>IFERROR(_xll.BCOUNTPERIODS($E$2,G1687,"CDR=BZ")*1,"")</f>
        <v/>
      </c>
      <c r="I1687" s="6" t="str" cm="1">
        <f t="array" ref="I1687">_xll.BQL.DATE(_xll.BADDPERIODS(EOMONTH(E1687,0),"NUMBEROFPERIODS",B1687,"PER=M","CDR=BZ","BusDayAdj=2"))</f>
        <v>#N/A Connection</v>
      </c>
      <c r="J1687" s="6" t="str">
        <f>IFERROR(_xll.BCOUNTPERIODS(E1687,I1687,"CDR=BZ")*1,"")</f>
        <v/>
      </c>
      <c r="K1687" s="7" t="e">
        <f t="shared" si="78"/>
        <v>#VALUE!</v>
      </c>
      <c r="L1687" s="8" cm="1">
        <f t="array" ref="L1687">_xll.BDH($F1687,L$1,$E1687,$E1687,"per=m","days=all","fill=0","dts=h","QtTyp=P")</f>
        <v>0</v>
      </c>
      <c r="M1687" s="6" cm="1">
        <f t="array" ref="M1687">_xll.BDH($F1687,M$1,$E1687,$E1687,"per=m","days=all","fill=0","dts=h","QtTyp=P")</f>
        <v>0</v>
      </c>
    </row>
    <row r="1688" spans="1:13" x14ac:dyDescent="0.25">
      <c r="A1688" s="6" t="str">
        <f t="shared" si="79"/>
        <v>wl5 Comdty20031231</v>
      </c>
      <c r="B1688" s="3">
        <v>5</v>
      </c>
      <c r="C1688" s="3">
        <v>105</v>
      </c>
      <c r="D1688" s="3" t="s">
        <v>101</v>
      </c>
      <c r="E1688" s="9">
        <v>37986</v>
      </c>
      <c r="F1688" s="6" t="str">
        <f t="shared" si="80"/>
        <v>wl5 Comdty</v>
      </c>
      <c r="G1688" s="6" t="str" cm="1">
        <f t="array" ref="G1688">_xll.BQL.DATE(_xll.BADDPERIODS(DATE(YEAR(E1688),MONTH(E1688),DAY(15)),"NUMBEROFPERIODS",B1688,"PER=M","CDR=BZ","BusDayAdj=-1"))</f>
        <v>#N/A Connection</v>
      </c>
      <c r="H1688" s="6" t="str">
        <f>IFERROR(_xll.BCOUNTPERIODS($E$2,G1688,"CDR=BZ")*1,"")</f>
        <v/>
      </c>
      <c r="I1688" s="6" t="str" cm="1">
        <f t="array" ref="I1688">_xll.BQL.DATE(_xll.BADDPERIODS(EOMONTH(E1688,0),"NUMBEROFPERIODS",B1688,"PER=M","CDR=BZ","BusDayAdj=2"))</f>
        <v>#N/A Connection</v>
      </c>
      <c r="J1688" s="6" t="str">
        <f>IFERROR(_xll.BCOUNTPERIODS(E1688,I1688,"CDR=BZ")*1,"")</f>
        <v/>
      </c>
      <c r="K1688" s="7" t="e">
        <f t="shared" si="78"/>
        <v>#VALUE!</v>
      </c>
      <c r="L1688" s="8" cm="1">
        <f t="array" ref="L1688">_xll.BDH($F1688,L$1,$E1688,$E1688,"per=m","days=all","fill=0","dts=h","QtTyp=P")</f>
        <v>0</v>
      </c>
      <c r="M1688" s="6" cm="1">
        <f t="array" ref="M1688">_xll.BDH($F1688,M$1,$E1688,$E1688,"per=m","days=all","fill=0","dts=h","QtTyp=P")</f>
        <v>0</v>
      </c>
    </row>
    <row r="1689" spans="1:13" x14ac:dyDescent="0.25">
      <c r="A1689" s="6" t="str">
        <f t="shared" si="79"/>
        <v>wl5 Comdty20040130</v>
      </c>
      <c r="B1689" s="3">
        <v>5</v>
      </c>
      <c r="C1689" s="3">
        <v>105</v>
      </c>
      <c r="D1689" s="3" t="s">
        <v>101</v>
      </c>
      <c r="E1689" s="9">
        <v>38016</v>
      </c>
      <c r="F1689" s="6" t="str">
        <f t="shared" si="80"/>
        <v>wl5 Comdty</v>
      </c>
      <c r="G1689" s="6" t="str" cm="1">
        <f t="array" ref="G1689">_xll.BQL.DATE(_xll.BADDPERIODS(DATE(YEAR(E1689),MONTH(E1689),DAY(15)),"NUMBEROFPERIODS",B1689,"PER=M","CDR=BZ","BusDayAdj=-1"))</f>
        <v>#N/A Connection</v>
      </c>
      <c r="H1689" s="6" t="str">
        <f>IFERROR(_xll.BCOUNTPERIODS($E$2,G1689,"CDR=BZ")*1,"")</f>
        <v/>
      </c>
      <c r="I1689" s="6" t="str" cm="1">
        <f t="array" ref="I1689">_xll.BQL.DATE(_xll.BADDPERIODS(EOMONTH(E1689,0),"NUMBEROFPERIODS",B1689,"PER=M","CDR=BZ","BusDayAdj=2"))</f>
        <v>#N/A Connection</v>
      </c>
      <c r="J1689" s="6" t="str">
        <f>IFERROR(_xll.BCOUNTPERIODS(E1689,I1689,"CDR=BZ")*1,"")</f>
        <v/>
      </c>
      <c r="K1689" s="7" t="e">
        <f t="shared" si="78"/>
        <v>#VALUE!</v>
      </c>
      <c r="L1689" s="8" cm="1">
        <f t="array" ref="L1689">_xll.BDH($F1689,L$1,$E1689,$E1689,"per=m","days=all","fill=0","dts=h","QtTyp=P")</f>
        <v>0</v>
      </c>
      <c r="M1689" s="6" cm="1">
        <f t="array" ref="M1689">_xll.BDH($F1689,M$1,$E1689,$E1689,"per=m","days=all","fill=0","dts=h","QtTyp=P")</f>
        <v>0</v>
      </c>
    </row>
    <row r="1690" spans="1:13" x14ac:dyDescent="0.25">
      <c r="A1690" s="6" t="str">
        <f t="shared" si="79"/>
        <v>wl5 Comdty20040227</v>
      </c>
      <c r="B1690" s="3">
        <v>5</v>
      </c>
      <c r="C1690" s="3">
        <v>105</v>
      </c>
      <c r="D1690" s="3" t="s">
        <v>101</v>
      </c>
      <c r="E1690" s="9">
        <v>38044</v>
      </c>
      <c r="F1690" s="6" t="str">
        <f t="shared" si="80"/>
        <v>wl5 Comdty</v>
      </c>
      <c r="G1690" s="6" t="str" cm="1">
        <f t="array" ref="G1690">_xll.BQL.DATE(_xll.BADDPERIODS(DATE(YEAR(E1690),MONTH(E1690),DAY(15)),"NUMBEROFPERIODS",B1690,"PER=M","CDR=BZ","BusDayAdj=-1"))</f>
        <v>#N/A Connection</v>
      </c>
      <c r="H1690" s="6" t="str">
        <f>IFERROR(_xll.BCOUNTPERIODS($E$2,G1690,"CDR=BZ")*1,"")</f>
        <v/>
      </c>
      <c r="I1690" s="6" t="str" cm="1">
        <f t="array" ref="I1690">_xll.BQL.DATE(_xll.BADDPERIODS(EOMONTH(E1690,0),"NUMBEROFPERIODS",B1690,"PER=M","CDR=BZ","BusDayAdj=2"))</f>
        <v>#N/A Connection</v>
      </c>
      <c r="J1690" s="6" t="str">
        <f>IFERROR(_xll.BCOUNTPERIODS(E1690,I1690,"CDR=BZ")*1,"")</f>
        <v/>
      </c>
      <c r="K1690" s="7" t="e">
        <f t="shared" si="78"/>
        <v>#VALUE!</v>
      </c>
      <c r="L1690" s="8" cm="1">
        <f t="array" ref="L1690">_xll.BDH($F1690,L$1,$E1690,$E1690,"per=m","days=all","fill=0","dts=h","QtTyp=P")</f>
        <v>0</v>
      </c>
      <c r="M1690" s="6" cm="1">
        <f t="array" ref="M1690">_xll.BDH($F1690,M$1,$E1690,$E1690,"per=m","days=all","fill=0","dts=h","QtTyp=P")</f>
        <v>0</v>
      </c>
    </row>
    <row r="1691" spans="1:13" x14ac:dyDescent="0.25">
      <c r="A1691" s="6" t="str">
        <f t="shared" si="79"/>
        <v>wl5 Comdty20040331</v>
      </c>
      <c r="B1691" s="3">
        <v>5</v>
      </c>
      <c r="C1691" s="3">
        <v>105</v>
      </c>
      <c r="D1691" s="3" t="s">
        <v>101</v>
      </c>
      <c r="E1691" s="9">
        <v>38077</v>
      </c>
      <c r="F1691" s="6" t="str">
        <f t="shared" si="80"/>
        <v>wl5 Comdty</v>
      </c>
      <c r="G1691" s="6" t="str" cm="1">
        <f t="array" ref="G1691">_xll.BQL.DATE(_xll.BADDPERIODS(DATE(YEAR(E1691),MONTH(E1691),DAY(15)),"NUMBEROFPERIODS",B1691,"PER=M","CDR=BZ","BusDayAdj=-1"))</f>
        <v>#N/A Connection</v>
      </c>
      <c r="H1691" s="6" t="str">
        <f>IFERROR(_xll.BCOUNTPERIODS($E$2,G1691,"CDR=BZ")*1,"")</f>
        <v/>
      </c>
      <c r="I1691" s="6" t="str" cm="1">
        <f t="array" ref="I1691">_xll.BQL.DATE(_xll.BADDPERIODS(EOMONTH(E1691,0),"NUMBEROFPERIODS",B1691,"PER=M","CDR=BZ","BusDayAdj=2"))</f>
        <v>#N/A Connection</v>
      </c>
      <c r="J1691" s="6" t="str">
        <f>IFERROR(_xll.BCOUNTPERIODS(E1691,I1691,"CDR=BZ")*1,"")</f>
        <v/>
      </c>
      <c r="K1691" s="7" t="e">
        <f t="shared" si="78"/>
        <v>#VALUE!</v>
      </c>
      <c r="L1691" s="8" cm="1">
        <f t="array" ref="L1691">_xll.BDH($F1691,L$1,$E1691,$E1691,"per=m","days=all","fill=0","dts=h","QtTyp=P")</f>
        <v>0</v>
      </c>
      <c r="M1691" s="6" cm="1">
        <f t="array" ref="M1691">_xll.BDH($F1691,M$1,$E1691,$E1691,"per=m","days=all","fill=0","dts=h","QtTyp=P")</f>
        <v>0</v>
      </c>
    </row>
    <row r="1692" spans="1:13" x14ac:dyDescent="0.25">
      <c r="A1692" s="6" t="str">
        <f t="shared" si="79"/>
        <v>wl5 Comdty20040430</v>
      </c>
      <c r="B1692" s="3">
        <v>5</v>
      </c>
      <c r="C1692" s="3">
        <v>105</v>
      </c>
      <c r="D1692" s="3" t="s">
        <v>101</v>
      </c>
      <c r="E1692" s="9">
        <v>38107</v>
      </c>
      <c r="F1692" s="6" t="str">
        <f t="shared" si="80"/>
        <v>wl5 Comdty</v>
      </c>
      <c r="G1692" s="6" t="str" cm="1">
        <f t="array" ref="G1692">_xll.BQL.DATE(_xll.BADDPERIODS(DATE(YEAR(E1692),MONTH(E1692),DAY(15)),"NUMBEROFPERIODS",B1692,"PER=M","CDR=BZ","BusDayAdj=-1"))</f>
        <v>#N/A Connection</v>
      </c>
      <c r="H1692" s="6" t="str">
        <f>IFERROR(_xll.BCOUNTPERIODS($E$2,G1692,"CDR=BZ")*1,"")</f>
        <v/>
      </c>
      <c r="I1692" s="6" t="str" cm="1">
        <f t="array" ref="I1692">_xll.BQL.DATE(_xll.BADDPERIODS(EOMONTH(E1692,0),"NUMBEROFPERIODS",B1692,"PER=M","CDR=BZ","BusDayAdj=2"))</f>
        <v>#N/A Connection</v>
      </c>
      <c r="J1692" s="6" t="str">
        <f>IFERROR(_xll.BCOUNTPERIODS(E1692,I1692,"CDR=BZ")*1,"")</f>
        <v/>
      </c>
      <c r="K1692" s="7" t="e">
        <f t="shared" si="78"/>
        <v>#VALUE!</v>
      </c>
      <c r="L1692" s="8" cm="1">
        <f t="array" ref="L1692">_xll.BDH($F1692,L$1,$E1692,$E1692,"per=m","days=all","fill=0","dts=h","QtTyp=P")</f>
        <v>0</v>
      </c>
      <c r="M1692" s="6" cm="1">
        <f t="array" ref="M1692">_xll.BDH($F1692,M$1,$E1692,$E1692,"per=m","days=all","fill=0","dts=h","QtTyp=P")</f>
        <v>0</v>
      </c>
    </row>
    <row r="1693" spans="1:13" x14ac:dyDescent="0.25">
      <c r="A1693" s="6" t="str">
        <f t="shared" si="79"/>
        <v>wl5 Comdty20040531</v>
      </c>
      <c r="B1693" s="3">
        <v>5</v>
      </c>
      <c r="C1693" s="3">
        <v>105</v>
      </c>
      <c r="D1693" s="3" t="s">
        <v>101</v>
      </c>
      <c r="E1693" s="9">
        <v>38138</v>
      </c>
      <c r="F1693" s="6" t="str">
        <f t="shared" si="80"/>
        <v>wl5 Comdty</v>
      </c>
      <c r="G1693" s="6" t="str" cm="1">
        <f t="array" ref="G1693">_xll.BQL.DATE(_xll.BADDPERIODS(DATE(YEAR(E1693),MONTH(E1693),DAY(15)),"NUMBEROFPERIODS",B1693,"PER=M","CDR=BZ","BusDayAdj=-1"))</f>
        <v>#N/A Connection</v>
      </c>
      <c r="H1693" s="6" t="str">
        <f>IFERROR(_xll.BCOUNTPERIODS($E$2,G1693,"CDR=BZ")*1,"")</f>
        <v/>
      </c>
      <c r="I1693" s="6" t="str" cm="1">
        <f t="array" ref="I1693">_xll.BQL.DATE(_xll.BADDPERIODS(EOMONTH(E1693,0),"NUMBEROFPERIODS",B1693,"PER=M","CDR=BZ","BusDayAdj=2"))</f>
        <v>#N/A Connection</v>
      </c>
      <c r="J1693" s="6" t="str">
        <f>IFERROR(_xll.BCOUNTPERIODS(E1693,I1693,"CDR=BZ")*1,"")</f>
        <v/>
      </c>
      <c r="K1693" s="7" t="e">
        <f t="shared" si="78"/>
        <v>#VALUE!</v>
      </c>
      <c r="L1693" s="8" cm="1">
        <f t="array" ref="L1693">_xll.BDH($F1693,L$1,$E1693,$E1693,"per=m","days=all","fill=0","dts=h","QtTyp=P")</f>
        <v>0</v>
      </c>
      <c r="M1693" s="6" cm="1">
        <f t="array" ref="M1693">_xll.BDH($F1693,M$1,$E1693,$E1693,"per=m","days=all","fill=0","dts=h","QtTyp=P")</f>
        <v>0</v>
      </c>
    </row>
    <row r="1694" spans="1:13" x14ac:dyDescent="0.25">
      <c r="A1694" s="6" t="str">
        <f t="shared" si="79"/>
        <v>wl5 Comdty20040630</v>
      </c>
      <c r="B1694" s="3">
        <v>5</v>
      </c>
      <c r="C1694" s="3">
        <v>105</v>
      </c>
      <c r="D1694" s="3" t="s">
        <v>101</v>
      </c>
      <c r="E1694" s="9">
        <v>38168</v>
      </c>
      <c r="F1694" s="6" t="str">
        <f t="shared" si="80"/>
        <v>wl5 Comdty</v>
      </c>
      <c r="G1694" s="6" t="str" cm="1">
        <f t="array" ref="G1694">_xll.BQL.DATE(_xll.BADDPERIODS(DATE(YEAR(E1694),MONTH(E1694),DAY(15)),"NUMBEROFPERIODS",B1694,"PER=M","CDR=BZ","BusDayAdj=-1"))</f>
        <v>#N/A Connection</v>
      </c>
      <c r="H1694" s="6" t="str">
        <f>IFERROR(_xll.BCOUNTPERIODS($E$2,G1694,"CDR=BZ")*1,"")</f>
        <v/>
      </c>
      <c r="I1694" s="6" t="str" cm="1">
        <f t="array" ref="I1694">_xll.BQL.DATE(_xll.BADDPERIODS(EOMONTH(E1694,0),"NUMBEROFPERIODS",B1694,"PER=M","CDR=BZ","BusDayAdj=2"))</f>
        <v>#N/A Connection</v>
      </c>
      <c r="J1694" s="6" t="str">
        <f>IFERROR(_xll.BCOUNTPERIODS(E1694,I1694,"CDR=BZ")*1,"")</f>
        <v/>
      </c>
      <c r="K1694" s="7" t="e">
        <f t="shared" si="78"/>
        <v>#VALUE!</v>
      </c>
      <c r="L1694" s="8" cm="1">
        <f t="array" ref="L1694">_xll.BDH($F1694,L$1,$E1694,$E1694,"per=m","days=all","fill=0","dts=h","QtTyp=P")</f>
        <v>0</v>
      </c>
      <c r="M1694" s="6" cm="1">
        <f t="array" ref="M1694">_xll.BDH($F1694,M$1,$E1694,$E1694,"per=m","days=all","fill=0","dts=h","QtTyp=P")</f>
        <v>0</v>
      </c>
    </row>
    <row r="1695" spans="1:13" x14ac:dyDescent="0.25">
      <c r="A1695" s="6" t="str">
        <f t="shared" si="79"/>
        <v>wl5 Comdty20040730</v>
      </c>
      <c r="B1695" s="3">
        <v>5</v>
      </c>
      <c r="C1695" s="3">
        <v>105</v>
      </c>
      <c r="D1695" s="3" t="s">
        <v>101</v>
      </c>
      <c r="E1695" s="9">
        <v>38198</v>
      </c>
      <c r="F1695" s="6" t="str">
        <f t="shared" si="80"/>
        <v>wl5 Comdty</v>
      </c>
      <c r="G1695" s="6" t="str" cm="1">
        <f t="array" ref="G1695">_xll.BQL.DATE(_xll.BADDPERIODS(DATE(YEAR(E1695),MONTH(E1695),DAY(15)),"NUMBEROFPERIODS",B1695,"PER=M","CDR=BZ","BusDayAdj=-1"))</f>
        <v>#N/A Connection</v>
      </c>
      <c r="H1695" s="6" t="str">
        <f>IFERROR(_xll.BCOUNTPERIODS($E$2,G1695,"CDR=BZ")*1,"")</f>
        <v/>
      </c>
      <c r="I1695" s="6" t="str" cm="1">
        <f t="array" ref="I1695">_xll.BQL.DATE(_xll.BADDPERIODS(EOMONTH(E1695,0),"NUMBEROFPERIODS",B1695,"PER=M","CDR=BZ","BusDayAdj=2"))</f>
        <v>#N/A Connection</v>
      </c>
      <c r="J1695" s="6" t="str">
        <f>IFERROR(_xll.BCOUNTPERIODS(E1695,I1695,"CDR=BZ")*1,"")</f>
        <v/>
      </c>
      <c r="K1695" s="7" t="e">
        <f t="shared" si="78"/>
        <v>#VALUE!</v>
      </c>
      <c r="L1695" s="8" cm="1">
        <f t="array" ref="L1695">_xll.BDH($F1695,L$1,$E1695,$E1695,"per=m","days=all","fill=0","dts=h","QtTyp=P")</f>
        <v>0</v>
      </c>
      <c r="M1695" s="6" cm="1">
        <f t="array" ref="M1695">_xll.BDH($F1695,M$1,$E1695,$E1695,"per=m","days=all","fill=0","dts=h","QtTyp=P")</f>
        <v>0</v>
      </c>
    </row>
    <row r="1696" spans="1:13" x14ac:dyDescent="0.25">
      <c r="A1696" s="6" t="str">
        <f t="shared" si="79"/>
        <v>wl5 Comdty20040831</v>
      </c>
      <c r="B1696" s="3">
        <v>5</v>
      </c>
      <c r="C1696" s="3">
        <v>105</v>
      </c>
      <c r="D1696" s="3" t="s">
        <v>101</v>
      </c>
      <c r="E1696" s="9">
        <v>38230</v>
      </c>
      <c r="F1696" s="6" t="str">
        <f t="shared" si="80"/>
        <v>wl5 Comdty</v>
      </c>
      <c r="G1696" s="6" t="str" cm="1">
        <f t="array" ref="G1696">_xll.BQL.DATE(_xll.BADDPERIODS(DATE(YEAR(E1696),MONTH(E1696),DAY(15)),"NUMBEROFPERIODS",B1696,"PER=M","CDR=BZ","BusDayAdj=-1"))</f>
        <v>#N/A Connection</v>
      </c>
      <c r="H1696" s="6" t="str">
        <f>IFERROR(_xll.BCOUNTPERIODS($E$2,G1696,"CDR=BZ")*1,"")</f>
        <v/>
      </c>
      <c r="I1696" s="6" t="str" cm="1">
        <f t="array" ref="I1696">_xll.BQL.DATE(_xll.BADDPERIODS(EOMONTH(E1696,0),"NUMBEROFPERIODS",B1696,"PER=M","CDR=BZ","BusDayAdj=2"))</f>
        <v>#N/A Connection</v>
      </c>
      <c r="J1696" s="6" t="str">
        <f>IFERROR(_xll.BCOUNTPERIODS(E1696,I1696,"CDR=BZ")*1,"")</f>
        <v/>
      </c>
      <c r="K1696" s="7" t="e">
        <f t="shared" si="78"/>
        <v>#VALUE!</v>
      </c>
      <c r="L1696" s="8" cm="1">
        <f t="array" ref="L1696">_xll.BDH($F1696,L$1,$E1696,$E1696,"per=m","days=all","fill=0","dts=h","QtTyp=P")</f>
        <v>0</v>
      </c>
      <c r="M1696" s="6" cm="1">
        <f t="array" ref="M1696">_xll.BDH($F1696,M$1,$E1696,$E1696,"per=m","days=all","fill=0","dts=h","QtTyp=P")</f>
        <v>0</v>
      </c>
    </row>
    <row r="1697" spans="1:13" x14ac:dyDescent="0.25">
      <c r="A1697" s="6" t="str">
        <f t="shared" si="79"/>
        <v>wl5 Comdty20040930</v>
      </c>
      <c r="B1697" s="3">
        <v>5</v>
      </c>
      <c r="C1697" s="3">
        <v>105</v>
      </c>
      <c r="D1697" s="3" t="s">
        <v>101</v>
      </c>
      <c r="E1697" s="9">
        <v>38260</v>
      </c>
      <c r="F1697" s="6" t="str">
        <f t="shared" si="80"/>
        <v>wl5 Comdty</v>
      </c>
      <c r="G1697" s="6" t="str" cm="1">
        <f t="array" ref="G1697">_xll.BQL.DATE(_xll.BADDPERIODS(DATE(YEAR(E1697),MONTH(E1697),DAY(15)),"NUMBEROFPERIODS",B1697,"PER=M","CDR=BZ","BusDayAdj=-1"))</f>
        <v>#N/A Connection</v>
      </c>
      <c r="H1697" s="6" t="str">
        <f>IFERROR(_xll.BCOUNTPERIODS($E$2,G1697,"CDR=BZ")*1,"")</f>
        <v/>
      </c>
      <c r="I1697" s="6" t="str" cm="1">
        <f t="array" ref="I1697">_xll.BQL.DATE(_xll.BADDPERIODS(EOMONTH(E1697,0),"NUMBEROFPERIODS",B1697,"PER=M","CDR=BZ","BusDayAdj=2"))</f>
        <v>#N/A Connection</v>
      </c>
      <c r="J1697" s="6" t="str">
        <f>IFERROR(_xll.BCOUNTPERIODS(E1697,I1697,"CDR=BZ")*1,"")</f>
        <v/>
      </c>
      <c r="K1697" s="7" t="e">
        <f t="shared" si="78"/>
        <v>#VALUE!</v>
      </c>
      <c r="L1697" s="8" cm="1">
        <f t="array" ref="L1697">_xll.BDH($F1697,L$1,$E1697,$E1697,"per=m","days=all","fill=0","dts=h","QtTyp=P")</f>
        <v>0</v>
      </c>
      <c r="M1697" s="6" cm="1">
        <f t="array" ref="M1697">_xll.BDH($F1697,M$1,$E1697,$E1697,"per=m","days=all","fill=0","dts=h","QtTyp=P")</f>
        <v>0</v>
      </c>
    </row>
    <row r="1698" spans="1:13" x14ac:dyDescent="0.25">
      <c r="A1698" s="6" t="str">
        <f t="shared" si="79"/>
        <v>wl5 Comdty20041029</v>
      </c>
      <c r="B1698" s="3">
        <v>5</v>
      </c>
      <c r="C1698" s="3">
        <v>105</v>
      </c>
      <c r="D1698" s="3" t="s">
        <v>101</v>
      </c>
      <c r="E1698" s="9">
        <v>38289</v>
      </c>
      <c r="F1698" s="6" t="str">
        <f t="shared" si="80"/>
        <v>wl5 Comdty</v>
      </c>
      <c r="G1698" s="6" t="str" cm="1">
        <f t="array" ref="G1698">_xll.BQL.DATE(_xll.BADDPERIODS(DATE(YEAR(E1698),MONTH(E1698),DAY(15)),"NUMBEROFPERIODS",B1698,"PER=M","CDR=BZ","BusDayAdj=-1"))</f>
        <v>#N/A Connection</v>
      </c>
      <c r="H1698" s="6" t="str">
        <f>IFERROR(_xll.BCOUNTPERIODS($E$2,G1698,"CDR=BZ")*1,"")</f>
        <v/>
      </c>
      <c r="I1698" s="6" t="str" cm="1">
        <f t="array" ref="I1698">_xll.BQL.DATE(_xll.BADDPERIODS(EOMONTH(E1698,0),"NUMBEROFPERIODS",B1698,"PER=M","CDR=BZ","BusDayAdj=2"))</f>
        <v>#N/A Connection</v>
      </c>
      <c r="J1698" s="6" t="str">
        <f>IFERROR(_xll.BCOUNTPERIODS(E1698,I1698,"CDR=BZ")*1,"")</f>
        <v/>
      </c>
      <c r="K1698" s="7" t="e">
        <f t="shared" si="78"/>
        <v>#VALUE!</v>
      </c>
      <c r="L1698" s="8" cm="1">
        <f t="array" ref="L1698">_xll.BDH($F1698,L$1,$E1698,$E1698,"per=m","days=all","fill=0","dts=h","QtTyp=P")</f>
        <v>0</v>
      </c>
      <c r="M1698" s="6" cm="1">
        <f t="array" ref="M1698">_xll.BDH($F1698,M$1,$E1698,$E1698,"per=m","days=all","fill=0","dts=h","QtTyp=P")</f>
        <v>0</v>
      </c>
    </row>
    <row r="1699" spans="1:13" x14ac:dyDescent="0.25">
      <c r="A1699" s="6" t="str">
        <f t="shared" si="79"/>
        <v>wl5 Comdty20041130</v>
      </c>
      <c r="B1699" s="3">
        <v>5</v>
      </c>
      <c r="C1699" s="3">
        <v>105</v>
      </c>
      <c r="D1699" s="3" t="s">
        <v>101</v>
      </c>
      <c r="E1699" s="9">
        <v>38321</v>
      </c>
      <c r="F1699" s="6" t="str">
        <f t="shared" si="80"/>
        <v>wl5 Comdty</v>
      </c>
      <c r="G1699" s="6" t="str" cm="1">
        <f t="array" ref="G1699">_xll.BQL.DATE(_xll.BADDPERIODS(DATE(YEAR(E1699),MONTH(E1699),DAY(15)),"NUMBEROFPERIODS",B1699,"PER=M","CDR=BZ","BusDayAdj=-1"))</f>
        <v>#N/A Connection</v>
      </c>
      <c r="H1699" s="6" t="str">
        <f>IFERROR(_xll.BCOUNTPERIODS($E$2,G1699,"CDR=BZ")*1,"")</f>
        <v/>
      </c>
      <c r="I1699" s="6" t="str" cm="1">
        <f t="array" ref="I1699">_xll.BQL.DATE(_xll.BADDPERIODS(EOMONTH(E1699,0),"NUMBEROFPERIODS",B1699,"PER=M","CDR=BZ","BusDayAdj=2"))</f>
        <v>#N/A Connection</v>
      </c>
      <c r="J1699" s="6" t="str">
        <f>IFERROR(_xll.BCOUNTPERIODS(E1699,I1699,"CDR=BZ")*1,"")</f>
        <v/>
      </c>
      <c r="K1699" s="7" t="e">
        <f t="shared" si="78"/>
        <v>#VALUE!</v>
      </c>
      <c r="L1699" s="8" cm="1">
        <f t="array" ref="L1699">_xll.BDH($F1699,L$1,$E1699,$E1699,"per=m","days=all","fill=0","dts=h","QtTyp=P")</f>
        <v>0</v>
      </c>
      <c r="M1699" s="6" cm="1">
        <f t="array" ref="M1699">_xll.BDH($F1699,M$1,$E1699,$E1699,"per=m","days=all","fill=0","dts=h","QtTyp=P")</f>
        <v>0</v>
      </c>
    </row>
    <row r="1700" spans="1:13" x14ac:dyDescent="0.25">
      <c r="A1700" s="6" t="str">
        <f t="shared" si="79"/>
        <v>wl5 Comdty20041231</v>
      </c>
      <c r="B1700" s="3">
        <v>5</v>
      </c>
      <c r="C1700" s="3">
        <v>105</v>
      </c>
      <c r="D1700" s="3" t="s">
        <v>101</v>
      </c>
      <c r="E1700" s="9">
        <v>38352</v>
      </c>
      <c r="F1700" s="6" t="str">
        <f t="shared" si="80"/>
        <v>wl5 Comdty</v>
      </c>
      <c r="G1700" s="6" t="str" cm="1">
        <f t="array" ref="G1700">_xll.BQL.DATE(_xll.BADDPERIODS(DATE(YEAR(E1700),MONTH(E1700),DAY(15)),"NUMBEROFPERIODS",B1700,"PER=M","CDR=BZ","BusDayAdj=-1"))</f>
        <v>#N/A Connection</v>
      </c>
      <c r="H1700" s="6" t="str">
        <f>IFERROR(_xll.BCOUNTPERIODS($E$2,G1700,"CDR=BZ")*1,"")</f>
        <v/>
      </c>
      <c r="I1700" s="6" t="str" cm="1">
        <f t="array" ref="I1700">_xll.BQL.DATE(_xll.BADDPERIODS(EOMONTH(E1700,0),"NUMBEROFPERIODS",B1700,"PER=M","CDR=BZ","BusDayAdj=2"))</f>
        <v>#N/A Connection</v>
      </c>
      <c r="J1700" s="6" t="str">
        <f>IFERROR(_xll.BCOUNTPERIODS(E1700,I1700,"CDR=BZ")*1,"")</f>
        <v/>
      </c>
      <c r="K1700" s="7" t="e">
        <f t="shared" si="78"/>
        <v>#VALUE!</v>
      </c>
      <c r="L1700" s="8" cm="1">
        <f t="array" ref="L1700">_xll.BDH($F1700,L$1,$E1700,$E1700,"per=m","days=all","fill=0","dts=h","QtTyp=P")</f>
        <v>0</v>
      </c>
      <c r="M1700" s="6" cm="1">
        <f t="array" ref="M1700">_xll.BDH($F1700,M$1,$E1700,$E1700,"per=m","days=all","fill=0","dts=h","QtTyp=P")</f>
        <v>0</v>
      </c>
    </row>
    <row r="1701" spans="1:13" x14ac:dyDescent="0.25">
      <c r="A1701" s="6" t="str">
        <f t="shared" si="79"/>
        <v>wl5 Comdty20050131</v>
      </c>
      <c r="B1701" s="3">
        <v>5</v>
      </c>
      <c r="C1701" s="3">
        <v>105</v>
      </c>
      <c r="D1701" s="3" t="s">
        <v>101</v>
      </c>
      <c r="E1701" s="9">
        <v>38383</v>
      </c>
      <c r="F1701" s="6" t="str">
        <f t="shared" si="80"/>
        <v>wl5 Comdty</v>
      </c>
      <c r="G1701" s="6" t="str" cm="1">
        <f t="array" ref="G1701">_xll.BQL.DATE(_xll.BADDPERIODS(DATE(YEAR(E1701),MONTH(E1701),DAY(15)),"NUMBEROFPERIODS",B1701,"PER=M","CDR=BZ","BusDayAdj=-1"))</f>
        <v>#N/A Connection</v>
      </c>
      <c r="H1701" s="6" t="str">
        <f>IFERROR(_xll.BCOUNTPERIODS($E$2,G1701,"CDR=BZ")*1,"")</f>
        <v/>
      </c>
      <c r="I1701" s="6" t="str" cm="1">
        <f t="array" ref="I1701">_xll.BQL.DATE(_xll.BADDPERIODS(EOMONTH(E1701,0),"NUMBEROFPERIODS",B1701,"PER=M","CDR=BZ","BusDayAdj=2"))</f>
        <v>#N/A Connection</v>
      </c>
      <c r="J1701" s="6" t="str">
        <f>IFERROR(_xll.BCOUNTPERIODS(E1701,I1701,"CDR=BZ")*1,"")</f>
        <v/>
      </c>
      <c r="K1701" s="7" t="e">
        <f t="shared" si="78"/>
        <v>#VALUE!</v>
      </c>
      <c r="L1701" s="8" cm="1">
        <f t="array" ref="L1701">_xll.BDH($F1701,L$1,$E1701,$E1701,"per=m","days=all","fill=0","dts=h","QtTyp=P")</f>
        <v>0</v>
      </c>
      <c r="M1701" s="6" cm="1">
        <f t="array" ref="M1701">_xll.BDH($F1701,M$1,$E1701,$E1701,"per=m","days=all","fill=0","dts=h","QtTyp=P")</f>
        <v>0</v>
      </c>
    </row>
    <row r="1702" spans="1:13" x14ac:dyDescent="0.25">
      <c r="A1702" s="6" t="str">
        <f t="shared" si="79"/>
        <v>wl5 Comdty20050228</v>
      </c>
      <c r="B1702" s="3">
        <v>5</v>
      </c>
      <c r="C1702" s="3">
        <v>105</v>
      </c>
      <c r="D1702" s="3" t="s">
        <v>101</v>
      </c>
      <c r="E1702" s="9">
        <v>38411</v>
      </c>
      <c r="F1702" s="6" t="str">
        <f t="shared" si="80"/>
        <v>wl5 Comdty</v>
      </c>
      <c r="G1702" s="6" t="str" cm="1">
        <f t="array" ref="G1702">_xll.BQL.DATE(_xll.BADDPERIODS(DATE(YEAR(E1702),MONTH(E1702),DAY(15)),"NUMBEROFPERIODS",B1702,"PER=M","CDR=BZ","BusDayAdj=-1"))</f>
        <v>#N/A Connection</v>
      </c>
      <c r="H1702" s="6" t="str">
        <f>IFERROR(_xll.BCOUNTPERIODS($E$2,G1702,"CDR=BZ")*1,"")</f>
        <v/>
      </c>
      <c r="I1702" s="6" t="str" cm="1">
        <f t="array" ref="I1702">_xll.BQL.DATE(_xll.BADDPERIODS(EOMONTH(E1702,0),"NUMBEROFPERIODS",B1702,"PER=M","CDR=BZ","BusDayAdj=2"))</f>
        <v>#N/A Connection</v>
      </c>
      <c r="J1702" s="6" t="str">
        <f>IFERROR(_xll.BCOUNTPERIODS(E1702,I1702,"CDR=BZ")*1,"")</f>
        <v/>
      </c>
      <c r="K1702" s="7" t="e">
        <f t="shared" si="78"/>
        <v>#VALUE!</v>
      </c>
      <c r="L1702" s="8" cm="1">
        <f t="array" ref="L1702">_xll.BDH($F1702,L$1,$E1702,$E1702,"per=m","days=all","fill=0","dts=h","QtTyp=P")</f>
        <v>0</v>
      </c>
      <c r="M1702" s="6" cm="1">
        <f t="array" ref="M1702">_xll.BDH($F1702,M$1,$E1702,$E1702,"per=m","days=all","fill=0","dts=h","QtTyp=P")</f>
        <v>0</v>
      </c>
    </row>
    <row r="1703" spans="1:13" x14ac:dyDescent="0.25">
      <c r="A1703" s="6" t="str">
        <f t="shared" si="79"/>
        <v>wl5 Comdty20050331</v>
      </c>
      <c r="B1703" s="3">
        <v>5</v>
      </c>
      <c r="C1703" s="3">
        <v>105</v>
      </c>
      <c r="D1703" s="3" t="s">
        <v>101</v>
      </c>
      <c r="E1703" s="9">
        <v>38442</v>
      </c>
      <c r="F1703" s="6" t="str">
        <f t="shared" si="80"/>
        <v>wl5 Comdty</v>
      </c>
      <c r="G1703" s="6" t="str" cm="1">
        <f t="array" ref="G1703">_xll.BQL.DATE(_xll.BADDPERIODS(DATE(YEAR(E1703),MONTH(E1703),DAY(15)),"NUMBEROFPERIODS",B1703,"PER=M","CDR=BZ","BusDayAdj=-1"))</f>
        <v>#N/A Connection</v>
      </c>
      <c r="H1703" s="6" t="str">
        <f>IFERROR(_xll.BCOUNTPERIODS($E$2,G1703,"CDR=BZ")*1,"")</f>
        <v/>
      </c>
      <c r="I1703" s="6" t="str" cm="1">
        <f t="array" ref="I1703">_xll.BQL.DATE(_xll.BADDPERIODS(EOMONTH(E1703,0),"NUMBEROFPERIODS",B1703,"PER=M","CDR=BZ","BusDayAdj=2"))</f>
        <v>#N/A Connection</v>
      </c>
      <c r="J1703" s="6" t="str">
        <f>IFERROR(_xll.BCOUNTPERIODS(E1703,I1703,"CDR=BZ")*1,"")</f>
        <v/>
      </c>
      <c r="K1703" s="7" t="e">
        <f t="shared" si="78"/>
        <v>#VALUE!</v>
      </c>
      <c r="L1703" s="8" cm="1">
        <f t="array" ref="L1703">_xll.BDH($F1703,L$1,$E1703,$E1703,"per=m","days=all","fill=0","dts=h","QtTyp=P")</f>
        <v>0</v>
      </c>
      <c r="M1703" s="6" cm="1">
        <f t="array" ref="M1703">_xll.BDH($F1703,M$1,$E1703,$E1703,"per=m","days=all","fill=0","dts=h","QtTyp=P")</f>
        <v>0</v>
      </c>
    </row>
    <row r="1704" spans="1:13" x14ac:dyDescent="0.25">
      <c r="A1704" s="6" t="str">
        <f t="shared" si="79"/>
        <v>wl5 Comdty20050429</v>
      </c>
      <c r="B1704" s="3">
        <v>5</v>
      </c>
      <c r="C1704" s="3">
        <v>105</v>
      </c>
      <c r="D1704" s="3" t="s">
        <v>101</v>
      </c>
      <c r="E1704" s="9">
        <v>38471</v>
      </c>
      <c r="F1704" s="6" t="str">
        <f t="shared" si="80"/>
        <v>wl5 Comdty</v>
      </c>
      <c r="G1704" s="6" t="str" cm="1">
        <f t="array" ref="G1704">_xll.BQL.DATE(_xll.BADDPERIODS(DATE(YEAR(E1704),MONTH(E1704),DAY(15)),"NUMBEROFPERIODS",B1704,"PER=M","CDR=BZ","BusDayAdj=-1"))</f>
        <v>#N/A Connection</v>
      </c>
      <c r="H1704" s="6" t="str">
        <f>IFERROR(_xll.BCOUNTPERIODS($E$2,G1704,"CDR=BZ")*1,"")</f>
        <v/>
      </c>
      <c r="I1704" s="6" t="str" cm="1">
        <f t="array" ref="I1704">_xll.BQL.DATE(_xll.BADDPERIODS(EOMONTH(E1704,0),"NUMBEROFPERIODS",B1704,"PER=M","CDR=BZ","BusDayAdj=2"))</f>
        <v>#N/A Connection</v>
      </c>
      <c r="J1704" s="6" t="str">
        <f>IFERROR(_xll.BCOUNTPERIODS(E1704,I1704,"CDR=BZ")*1,"")</f>
        <v/>
      </c>
      <c r="K1704" s="7" t="e">
        <f t="shared" si="78"/>
        <v>#VALUE!</v>
      </c>
      <c r="L1704" s="8" cm="1">
        <f t="array" ref="L1704">_xll.BDH($F1704,L$1,$E1704,$E1704,"per=m","days=all","fill=0","dts=h","QtTyp=P")</f>
        <v>0</v>
      </c>
      <c r="M1704" s="6" cm="1">
        <f t="array" ref="M1704">_xll.BDH($F1704,M$1,$E1704,$E1704,"per=m","days=all","fill=0","dts=h","QtTyp=P")</f>
        <v>0</v>
      </c>
    </row>
    <row r="1705" spans="1:13" x14ac:dyDescent="0.25">
      <c r="A1705" s="6" t="str">
        <f t="shared" si="79"/>
        <v>wl5 Comdty20050531</v>
      </c>
      <c r="B1705" s="3">
        <v>5</v>
      </c>
      <c r="C1705" s="3">
        <v>105</v>
      </c>
      <c r="D1705" s="3" t="s">
        <v>101</v>
      </c>
      <c r="E1705" s="9">
        <v>38503</v>
      </c>
      <c r="F1705" s="6" t="str">
        <f t="shared" si="80"/>
        <v>wl5 Comdty</v>
      </c>
      <c r="G1705" s="6" t="str" cm="1">
        <f t="array" ref="G1705">_xll.BQL.DATE(_xll.BADDPERIODS(DATE(YEAR(E1705),MONTH(E1705),DAY(15)),"NUMBEROFPERIODS",B1705,"PER=M","CDR=BZ","BusDayAdj=-1"))</f>
        <v>#N/A Connection</v>
      </c>
      <c r="H1705" s="6" t="str">
        <f>IFERROR(_xll.BCOUNTPERIODS($E$2,G1705,"CDR=BZ")*1,"")</f>
        <v/>
      </c>
      <c r="I1705" s="6" t="str" cm="1">
        <f t="array" ref="I1705">_xll.BQL.DATE(_xll.BADDPERIODS(EOMONTH(E1705,0),"NUMBEROFPERIODS",B1705,"PER=M","CDR=BZ","BusDayAdj=2"))</f>
        <v>#N/A Connection</v>
      </c>
      <c r="J1705" s="6" t="str">
        <f>IFERROR(_xll.BCOUNTPERIODS(E1705,I1705,"CDR=BZ")*1,"")</f>
        <v/>
      </c>
      <c r="K1705" s="7" t="e">
        <f t="shared" si="78"/>
        <v>#VALUE!</v>
      </c>
      <c r="L1705" s="8" cm="1">
        <f t="array" ref="L1705">_xll.BDH($F1705,L$1,$E1705,$E1705,"per=m","days=all","fill=0","dts=h","QtTyp=P")</f>
        <v>0</v>
      </c>
      <c r="M1705" s="6" cm="1">
        <f t="array" ref="M1705">_xll.BDH($F1705,M$1,$E1705,$E1705,"per=m","days=all","fill=0","dts=h","QtTyp=P")</f>
        <v>0</v>
      </c>
    </row>
    <row r="1706" spans="1:13" x14ac:dyDescent="0.25">
      <c r="A1706" s="6" t="str">
        <f t="shared" si="79"/>
        <v>wl5 Comdty20050630</v>
      </c>
      <c r="B1706" s="3">
        <v>5</v>
      </c>
      <c r="C1706" s="3">
        <v>105</v>
      </c>
      <c r="D1706" s="3" t="s">
        <v>101</v>
      </c>
      <c r="E1706" s="9">
        <v>38533</v>
      </c>
      <c r="F1706" s="6" t="str">
        <f t="shared" si="80"/>
        <v>wl5 Comdty</v>
      </c>
      <c r="G1706" s="6" t="str" cm="1">
        <f t="array" ref="G1706">_xll.BQL.DATE(_xll.BADDPERIODS(DATE(YEAR(E1706),MONTH(E1706),DAY(15)),"NUMBEROFPERIODS",B1706,"PER=M","CDR=BZ","BusDayAdj=-1"))</f>
        <v>#N/A Connection</v>
      </c>
      <c r="H1706" s="6" t="str">
        <f>IFERROR(_xll.BCOUNTPERIODS($E$2,G1706,"CDR=BZ")*1,"")</f>
        <v/>
      </c>
      <c r="I1706" s="6" t="str" cm="1">
        <f t="array" ref="I1706">_xll.BQL.DATE(_xll.BADDPERIODS(EOMONTH(E1706,0),"NUMBEROFPERIODS",B1706,"PER=M","CDR=BZ","BusDayAdj=2"))</f>
        <v>#N/A Connection</v>
      </c>
      <c r="J1706" s="6" t="str">
        <f>IFERROR(_xll.BCOUNTPERIODS(E1706,I1706,"CDR=BZ")*1,"")</f>
        <v/>
      </c>
      <c r="K1706" s="7" t="e">
        <f t="shared" si="78"/>
        <v>#VALUE!</v>
      </c>
      <c r="L1706" s="8" cm="1">
        <f t="array" ref="L1706">_xll.BDH($F1706,L$1,$E1706,$E1706,"per=m","days=all","fill=0","dts=h","QtTyp=P")</f>
        <v>0</v>
      </c>
      <c r="M1706" s="6" cm="1">
        <f t="array" ref="M1706">_xll.BDH($F1706,M$1,$E1706,$E1706,"per=m","days=all","fill=0","dts=h","QtTyp=P")</f>
        <v>0</v>
      </c>
    </row>
    <row r="1707" spans="1:13" x14ac:dyDescent="0.25">
      <c r="A1707" s="6" t="str">
        <f t="shared" si="79"/>
        <v>wl5 Comdty20050729</v>
      </c>
      <c r="B1707" s="3">
        <v>5</v>
      </c>
      <c r="C1707" s="3">
        <v>105</v>
      </c>
      <c r="D1707" s="3" t="s">
        <v>101</v>
      </c>
      <c r="E1707" s="9">
        <v>38562</v>
      </c>
      <c r="F1707" s="6" t="str">
        <f t="shared" si="80"/>
        <v>wl5 Comdty</v>
      </c>
      <c r="G1707" s="6" t="str" cm="1">
        <f t="array" ref="G1707">_xll.BQL.DATE(_xll.BADDPERIODS(DATE(YEAR(E1707),MONTH(E1707),DAY(15)),"NUMBEROFPERIODS",B1707,"PER=M","CDR=BZ","BusDayAdj=-1"))</f>
        <v>#N/A Connection</v>
      </c>
      <c r="H1707" s="6" t="str">
        <f>IFERROR(_xll.BCOUNTPERIODS($E$2,G1707,"CDR=BZ")*1,"")</f>
        <v/>
      </c>
      <c r="I1707" s="6" t="str" cm="1">
        <f t="array" ref="I1707">_xll.BQL.DATE(_xll.BADDPERIODS(EOMONTH(E1707,0),"NUMBEROFPERIODS",B1707,"PER=M","CDR=BZ","BusDayAdj=2"))</f>
        <v>#N/A Connection</v>
      </c>
      <c r="J1707" s="6" t="str">
        <f>IFERROR(_xll.BCOUNTPERIODS(E1707,I1707,"CDR=BZ")*1,"")</f>
        <v/>
      </c>
      <c r="K1707" s="7" t="e">
        <f t="shared" si="78"/>
        <v>#VALUE!</v>
      </c>
      <c r="L1707" s="8" cm="1">
        <f t="array" ref="L1707">_xll.BDH($F1707,L$1,$E1707,$E1707,"per=m","days=all","fill=0","dts=h","QtTyp=P")</f>
        <v>0</v>
      </c>
      <c r="M1707" s="6" cm="1">
        <f t="array" ref="M1707">_xll.BDH($F1707,M$1,$E1707,$E1707,"per=m","days=all","fill=0","dts=h","QtTyp=P")</f>
        <v>0</v>
      </c>
    </row>
    <row r="1708" spans="1:13" x14ac:dyDescent="0.25">
      <c r="A1708" s="6" t="str">
        <f t="shared" si="79"/>
        <v>wl5 Comdty20050831</v>
      </c>
      <c r="B1708" s="3">
        <v>5</v>
      </c>
      <c r="C1708" s="3">
        <v>105</v>
      </c>
      <c r="D1708" s="3" t="s">
        <v>101</v>
      </c>
      <c r="E1708" s="9">
        <v>38595</v>
      </c>
      <c r="F1708" s="6" t="str">
        <f t="shared" si="80"/>
        <v>wl5 Comdty</v>
      </c>
      <c r="G1708" s="6" t="str" cm="1">
        <f t="array" ref="G1708">_xll.BQL.DATE(_xll.BADDPERIODS(DATE(YEAR(E1708),MONTH(E1708),DAY(15)),"NUMBEROFPERIODS",B1708,"PER=M","CDR=BZ","BusDayAdj=-1"))</f>
        <v>#N/A Connection</v>
      </c>
      <c r="H1708" s="6" t="str">
        <f>IFERROR(_xll.BCOUNTPERIODS($E$2,G1708,"CDR=BZ")*1,"")</f>
        <v/>
      </c>
      <c r="I1708" s="6" t="str" cm="1">
        <f t="array" ref="I1708">_xll.BQL.DATE(_xll.BADDPERIODS(EOMONTH(E1708,0),"NUMBEROFPERIODS",B1708,"PER=M","CDR=BZ","BusDayAdj=2"))</f>
        <v>#N/A Connection</v>
      </c>
      <c r="J1708" s="6" t="str">
        <f>IFERROR(_xll.BCOUNTPERIODS(E1708,I1708,"CDR=BZ")*1,"")</f>
        <v/>
      </c>
      <c r="K1708" s="7" t="e">
        <f t="shared" si="78"/>
        <v>#VALUE!</v>
      </c>
      <c r="L1708" s="8" cm="1">
        <f t="array" ref="L1708">_xll.BDH($F1708,L$1,$E1708,$E1708,"per=m","days=all","fill=0","dts=h","QtTyp=P")</f>
        <v>0</v>
      </c>
      <c r="M1708" s="6" cm="1">
        <f t="array" ref="M1708">_xll.BDH($F1708,M$1,$E1708,$E1708,"per=m","days=all","fill=0","dts=h","QtTyp=P")</f>
        <v>0</v>
      </c>
    </row>
    <row r="1709" spans="1:13" x14ac:dyDescent="0.25">
      <c r="A1709" s="6" t="str">
        <f t="shared" si="79"/>
        <v>wl5 Comdty20050930</v>
      </c>
      <c r="B1709" s="3">
        <v>5</v>
      </c>
      <c r="C1709" s="3">
        <v>105</v>
      </c>
      <c r="D1709" s="3" t="s">
        <v>101</v>
      </c>
      <c r="E1709" s="9">
        <v>38625</v>
      </c>
      <c r="F1709" s="6" t="str">
        <f t="shared" si="80"/>
        <v>wl5 Comdty</v>
      </c>
      <c r="G1709" s="6" t="str" cm="1">
        <f t="array" ref="G1709">_xll.BQL.DATE(_xll.BADDPERIODS(DATE(YEAR(E1709),MONTH(E1709),DAY(15)),"NUMBEROFPERIODS",B1709,"PER=M","CDR=BZ","BusDayAdj=-1"))</f>
        <v>#N/A Connection</v>
      </c>
      <c r="H1709" s="6" t="str">
        <f>IFERROR(_xll.BCOUNTPERIODS($E$2,G1709,"CDR=BZ")*1,"")</f>
        <v/>
      </c>
      <c r="I1709" s="6" t="str" cm="1">
        <f t="array" ref="I1709">_xll.BQL.DATE(_xll.BADDPERIODS(EOMONTH(E1709,0),"NUMBEROFPERIODS",B1709,"PER=M","CDR=BZ","BusDayAdj=2"))</f>
        <v>#N/A Connection</v>
      </c>
      <c r="J1709" s="6" t="str">
        <f>IFERROR(_xll.BCOUNTPERIODS(E1709,I1709,"CDR=BZ")*1,"")</f>
        <v/>
      </c>
      <c r="K1709" s="7" t="e">
        <f t="shared" si="78"/>
        <v>#VALUE!</v>
      </c>
      <c r="L1709" s="8" cm="1">
        <f t="array" ref="L1709">_xll.BDH($F1709,L$1,$E1709,$E1709,"per=m","days=all","fill=0","dts=h","QtTyp=P")</f>
        <v>0</v>
      </c>
      <c r="M1709" s="6" cm="1">
        <f t="array" ref="M1709">_xll.BDH($F1709,M$1,$E1709,$E1709,"per=m","days=all","fill=0","dts=h","QtTyp=P")</f>
        <v>0</v>
      </c>
    </row>
    <row r="1710" spans="1:13" x14ac:dyDescent="0.25">
      <c r="A1710" s="6" t="str">
        <f t="shared" si="79"/>
        <v>wl5 Comdty20051031</v>
      </c>
      <c r="B1710" s="3">
        <v>5</v>
      </c>
      <c r="C1710" s="3">
        <v>105</v>
      </c>
      <c r="D1710" s="3" t="s">
        <v>101</v>
      </c>
      <c r="E1710" s="9">
        <v>38656</v>
      </c>
      <c r="F1710" s="6" t="str">
        <f t="shared" si="80"/>
        <v>wl5 Comdty</v>
      </c>
      <c r="G1710" s="6" t="str" cm="1">
        <f t="array" ref="G1710">_xll.BQL.DATE(_xll.BADDPERIODS(DATE(YEAR(E1710),MONTH(E1710),DAY(15)),"NUMBEROFPERIODS",B1710,"PER=M","CDR=BZ","BusDayAdj=-1"))</f>
        <v>#N/A Connection</v>
      </c>
      <c r="H1710" s="6" t="str">
        <f>IFERROR(_xll.BCOUNTPERIODS($E$2,G1710,"CDR=BZ")*1,"")</f>
        <v/>
      </c>
      <c r="I1710" s="6" t="str" cm="1">
        <f t="array" ref="I1710">_xll.BQL.DATE(_xll.BADDPERIODS(EOMONTH(E1710,0),"NUMBEROFPERIODS",B1710,"PER=M","CDR=BZ","BusDayAdj=2"))</f>
        <v>#N/A Connection</v>
      </c>
      <c r="J1710" s="6" t="str">
        <f>IFERROR(_xll.BCOUNTPERIODS(E1710,I1710,"CDR=BZ")*1,"")</f>
        <v/>
      </c>
      <c r="K1710" s="7" t="e">
        <f t="shared" si="78"/>
        <v>#VALUE!</v>
      </c>
      <c r="L1710" s="8" cm="1">
        <f t="array" ref="L1710">_xll.BDH($F1710,L$1,$E1710,$E1710,"per=m","days=all","fill=0","dts=h","QtTyp=P")</f>
        <v>0</v>
      </c>
      <c r="M1710" s="6" cm="1">
        <f t="array" ref="M1710">_xll.BDH($F1710,M$1,$E1710,$E1710,"per=m","days=all","fill=0","dts=h","QtTyp=P")</f>
        <v>0</v>
      </c>
    </row>
    <row r="1711" spans="1:13" x14ac:dyDescent="0.25">
      <c r="A1711" s="6" t="str">
        <f t="shared" si="79"/>
        <v>wl5 Comdty20051130</v>
      </c>
      <c r="B1711" s="3">
        <v>5</v>
      </c>
      <c r="C1711" s="3">
        <v>105</v>
      </c>
      <c r="D1711" s="3" t="s">
        <v>101</v>
      </c>
      <c r="E1711" s="9">
        <v>38686</v>
      </c>
      <c r="F1711" s="6" t="str">
        <f t="shared" si="80"/>
        <v>wl5 Comdty</v>
      </c>
      <c r="G1711" s="6" t="str" cm="1">
        <f t="array" ref="G1711">_xll.BQL.DATE(_xll.BADDPERIODS(DATE(YEAR(E1711),MONTH(E1711),DAY(15)),"NUMBEROFPERIODS",B1711,"PER=M","CDR=BZ","BusDayAdj=-1"))</f>
        <v>#N/A Connection</v>
      </c>
      <c r="H1711" s="6" t="str">
        <f>IFERROR(_xll.BCOUNTPERIODS($E$2,G1711,"CDR=BZ")*1,"")</f>
        <v/>
      </c>
      <c r="I1711" s="6" t="str" cm="1">
        <f t="array" ref="I1711">_xll.BQL.DATE(_xll.BADDPERIODS(EOMONTH(E1711,0),"NUMBEROFPERIODS",B1711,"PER=M","CDR=BZ","BusDayAdj=2"))</f>
        <v>#N/A Connection</v>
      </c>
      <c r="J1711" s="6" t="str">
        <f>IFERROR(_xll.BCOUNTPERIODS(E1711,I1711,"CDR=BZ")*1,"")</f>
        <v/>
      </c>
      <c r="K1711" s="7" t="e">
        <f t="shared" si="78"/>
        <v>#VALUE!</v>
      </c>
      <c r="L1711" s="8" cm="1">
        <f t="array" ref="L1711">_xll.BDH($F1711,L$1,$E1711,$E1711,"per=m","days=all","fill=0","dts=h","QtTyp=P")</f>
        <v>0</v>
      </c>
      <c r="M1711" s="6" cm="1">
        <f t="array" ref="M1711">_xll.BDH($F1711,M$1,$E1711,$E1711,"per=m","days=all","fill=0","dts=h","QtTyp=P")</f>
        <v>0</v>
      </c>
    </row>
    <row r="1712" spans="1:13" x14ac:dyDescent="0.25">
      <c r="A1712" s="6" t="str">
        <f t="shared" si="79"/>
        <v>wl5 Comdty20051230</v>
      </c>
      <c r="B1712" s="3">
        <v>5</v>
      </c>
      <c r="C1712" s="3">
        <v>105</v>
      </c>
      <c r="D1712" s="3" t="s">
        <v>101</v>
      </c>
      <c r="E1712" s="9">
        <v>38716</v>
      </c>
      <c r="F1712" s="6" t="str">
        <f t="shared" si="80"/>
        <v>wl5 Comdty</v>
      </c>
      <c r="G1712" s="6" t="str" cm="1">
        <f t="array" ref="G1712">_xll.BQL.DATE(_xll.BADDPERIODS(DATE(YEAR(E1712),MONTH(E1712),DAY(15)),"NUMBEROFPERIODS",B1712,"PER=M","CDR=BZ","BusDayAdj=-1"))</f>
        <v>#N/A Connection</v>
      </c>
      <c r="H1712" s="6" t="str">
        <f>IFERROR(_xll.BCOUNTPERIODS($E$2,G1712,"CDR=BZ")*1,"")</f>
        <v/>
      </c>
      <c r="I1712" s="6" t="str" cm="1">
        <f t="array" ref="I1712">_xll.BQL.DATE(_xll.BADDPERIODS(EOMONTH(E1712,0),"NUMBEROFPERIODS",B1712,"PER=M","CDR=BZ","BusDayAdj=2"))</f>
        <v>#N/A Connection</v>
      </c>
      <c r="J1712" s="6" t="str">
        <f>IFERROR(_xll.BCOUNTPERIODS(E1712,I1712,"CDR=BZ")*1,"")</f>
        <v/>
      </c>
      <c r="K1712" s="7" t="e">
        <f t="shared" si="78"/>
        <v>#VALUE!</v>
      </c>
      <c r="L1712" s="8" cm="1">
        <f t="array" ref="L1712">_xll.BDH($F1712,L$1,$E1712,$E1712,"per=m","days=all","fill=0","dts=h","QtTyp=P")</f>
        <v>0</v>
      </c>
      <c r="M1712" s="6" cm="1">
        <f t="array" ref="M1712">_xll.BDH($F1712,M$1,$E1712,$E1712,"per=m","days=all","fill=0","dts=h","QtTyp=P")</f>
        <v>0</v>
      </c>
    </row>
    <row r="1713" spans="1:13" x14ac:dyDescent="0.25">
      <c r="A1713" s="6" t="str">
        <f t="shared" si="79"/>
        <v>wl5 Comdty20060131</v>
      </c>
      <c r="B1713" s="3">
        <v>5</v>
      </c>
      <c r="C1713" s="3">
        <v>105</v>
      </c>
      <c r="D1713" s="3" t="s">
        <v>101</v>
      </c>
      <c r="E1713" s="9">
        <v>38748</v>
      </c>
      <c r="F1713" s="6" t="str">
        <f t="shared" si="80"/>
        <v>wl5 Comdty</v>
      </c>
      <c r="G1713" s="6" t="str" cm="1">
        <f t="array" ref="G1713">_xll.BQL.DATE(_xll.BADDPERIODS(DATE(YEAR(E1713),MONTH(E1713),DAY(15)),"NUMBEROFPERIODS",B1713,"PER=M","CDR=BZ","BusDayAdj=-1"))</f>
        <v>#N/A Connection</v>
      </c>
      <c r="H1713" s="6" t="str">
        <f>IFERROR(_xll.BCOUNTPERIODS($E$2,G1713,"CDR=BZ")*1,"")</f>
        <v/>
      </c>
      <c r="I1713" s="6" t="str" cm="1">
        <f t="array" ref="I1713">_xll.BQL.DATE(_xll.BADDPERIODS(EOMONTH(E1713,0),"NUMBEROFPERIODS",B1713,"PER=M","CDR=BZ","BusDayAdj=2"))</f>
        <v>#N/A Connection</v>
      </c>
      <c r="J1713" s="6" t="str">
        <f>IFERROR(_xll.BCOUNTPERIODS(E1713,I1713,"CDR=BZ")*1,"")</f>
        <v/>
      </c>
      <c r="K1713" s="7" t="e">
        <f t="shared" si="78"/>
        <v>#VALUE!</v>
      </c>
      <c r="L1713" s="8" cm="1">
        <f t="array" ref="L1713">_xll.BDH($F1713,L$1,$E1713,$E1713,"per=m","days=all","fill=0","dts=h","QtTyp=P")</f>
        <v>0</v>
      </c>
      <c r="M1713" s="6" cm="1">
        <f t="array" ref="M1713">_xll.BDH($F1713,M$1,$E1713,$E1713,"per=m","days=all","fill=0","dts=h","QtTyp=P")</f>
        <v>0</v>
      </c>
    </row>
    <row r="1714" spans="1:13" x14ac:dyDescent="0.25">
      <c r="A1714" s="6" t="str">
        <f t="shared" si="79"/>
        <v>wl5 Comdty20060228</v>
      </c>
      <c r="B1714" s="3">
        <v>5</v>
      </c>
      <c r="C1714" s="3">
        <v>105</v>
      </c>
      <c r="D1714" s="3" t="s">
        <v>101</v>
      </c>
      <c r="E1714" s="9">
        <v>38776</v>
      </c>
      <c r="F1714" s="6" t="str">
        <f t="shared" si="80"/>
        <v>wl5 Comdty</v>
      </c>
      <c r="G1714" s="6" t="str" cm="1">
        <f t="array" ref="G1714">_xll.BQL.DATE(_xll.BADDPERIODS(DATE(YEAR(E1714),MONTH(E1714),DAY(15)),"NUMBEROFPERIODS",B1714,"PER=M","CDR=BZ","BusDayAdj=-1"))</f>
        <v>#N/A Connection</v>
      </c>
      <c r="H1714" s="6" t="str">
        <f>IFERROR(_xll.BCOUNTPERIODS($E$2,G1714,"CDR=BZ")*1,"")</f>
        <v/>
      </c>
      <c r="I1714" s="6" t="str" cm="1">
        <f t="array" ref="I1714">_xll.BQL.DATE(_xll.BADDPERIODS(EOMONTH(E1714,0),"NUMBEROFPERIODS",B1714,"PER=M","CDR=BZ","BusDayAdj=2"))</f>
        <v>#N/A Connection</v>
      </c>
      <c r="J1714" s="6" t="str">
        <f>IFERROR(_xll.BCOUNTPERIODS(E1714,I1714,"CDR=BZ")*1,"")</f>
        <v/>
      </c>
      <c r="K1714" s="7" t="e">
        <f t="shared" si="78"/>
        <v>#VALUE!</v>
      </c>
      <c r="L1714" s="8" cm="1">
        <f t="array" ref="L1714">_xll.BDH($F1714,L$1,$E1714,$E1714,"per=m","days=all","fill=0","dts=h","QtTyp=P")</f>
        <v>0</v>
      </c>
      <c r="M1714" s="6" cm="1">
        <f t="array" ref="M1714">_xll.BDH($F1714,M$1,$E1714,$E1714,"per=m","days=all","fill=0","dts=h","QtTyp=P")</f>
        <v>0</v>
      </c>
    </row>
    <row r="1715" spans="1:13" x14ac:dyDescent="0.25">
      <c r="A1715" s="6" t="str">
        <f t="shared" si="79"/>
        <v>wl5 Comdty20060331</v>
      </c>
      <c r="B1715" s="3">
        <v>5</v>
      </c>
      <c r="C1715" s="3">
        <v>105</v>
      </c>
      <c r="D1715" s="3" t="s">
        <v>101</v>
      </c>
      <c r="E1715" s="9">
        <v>38807</v>
      </c>
      <c r="F1715" s="6" t="str">
        <f t="shared" si="80"/>
        <v>wl5 Comdty</v>
      </c>
      <c r="G1715" s="6" t="str" cm="1">
        <f t="array" ref="G1715">_xll.BQL.DATE(_xll.BADDPERIODS(DATE(YEAR(E1715),MONTH(E1715),DAY(15)),"NUMBEROFPERIODS",B1715,"PER=M","CDR=BZ","BusDayAdj=-1"))</f>
        <v>#N/A Connection</v>
      </c>
      <c r="H1715" s="6" t="str">
        <f>IFERROR(_xll.BCOUNTPERIODS($E$2,G1715,"CDR=BZ")*1,"")</f>
        <v/>
      </c>
      <c r="I1715" s="6" t="str" cm="1">
        <f t="array" ref="I1715">_xll.BQL.DATE(_xll.BADDPERIODS(EOMONTH(E1715,0),"NUMBEROFPERIODS",B1715,"PER=M","CDR=BZ","BusDayAdj=2"))</f>
        <v>#N/A Connection</v>
      </c>
      <c r="J1715" s="6" t="str">
        <f>IFERROR(_xll.BCOUNTPERIODS(E1715,I1715,"CDR=BZ")*1,"")</f>
        <v/>
      </c>
      <c r="K1715" s="7" t="e">
        <f t="shared" si="78"/>
        <v>#VALUE!</v>
      </c>
      <c r="L1715" s="8" cm="1">
        <f t="array" ref="L1715">_xll.BDH($F1715,L$1,$E1715,$E1715,"per=m","days=all","fill=0","dts=h","QtTyp=P")</f>
        <v>0</v>
      </c>
      <c r="M1715" s="6" cm="1">
        <f t="array" ref="M1715">_xll.BDH($F1715,M$1,$E1715,$E1715,"per=m","days=all","fill=0","dts=h","QtTyp=P")</f>
        <v>0</v>
      </c>
    </row>
    <row r="1716" spans="1:13" x14ac:dyDescent="0.25">
      <c r="A1716" s="6" t="str">
        <f t="shared" si="79"/>
        <v>wl5 Comdty20060428</v>
      </c>
      <c r="B1716" s="3">
        <v>5</v>
      </c>
      <c r="C1716" s="3">
        <v>105</v>
      </c>
      <c r="D1716" s="3" t="s">
        <v>101</v>
      </c>
      <c r="E1716" s="9">
        <v>38835</v>
      </c>
      <c r="F1716" s="6" t="str">
        <f t="shared" si="80"/>
        <v>wl5 Comdty</v>
      </c>
      <c r="G1716" s="6" t="str" cm="1">
        <f t="array" ref="G1716">_xll.BQL.DATE(_xll.BADDPERIODS(DATE(YEAR(E1716),MONTH(E1716),DAY(15)),"NUMBEROFPERIODS",B1716,"PER=M","CDR=BZ","BusDayAdj=-1"))</f>
        <v>#N/A Connection</v>
      </c>
      <c r="H1716" s="6" t="str">
        <f>IFERROR(_xll.BCOUNTPERIODS($E$2,G1716,"CDR=BZ")*1,"")</f>
        <v/>
      </c>
      <c r="I1716" s="6" t="str" cm="1">
        <f t="array" ref="I1716">_xll.BQL.DATE(_xll.BADDPERIODS(EOMONTH(E1716,0),"NUMBEROFPERIODS",B1716,"PER=M","CDR=BZ","BusDayAdj=2"))</f>
        <v>#N/A Connection</v>
      </c>
      <c r="J1716" s="6" t="str">
        <f>IFERROR(_xll.BCOUNTPERIODS(E1716,I1716,"CDR=BZ")*1,"")</f>
        <v/>
      </c>
      <c r="K1716" s="7" t="e">
        <f t="shared" si="78"/>
        <v>#VALUE!</v>
      </c>
      <c r="L1716" s="8" cm="1">
        <f t="array" ref="L1716">_xll.BDH($F1716,L$1,$E1716,$E1716,"per=m","days=all","fill=0","dts=h","QtTyp=P")</f>
        <v>0</v>
      </c>
      <c r="M1716" s="6" cm="1">
        <f t="array" ref="M1716">_xll.BDH($F1716,M$1,$E1716,$E1716,"per=m","days=all","fill=0","dts=h","QtTyp=P")</f>
        <v>0</v>
      </c>
    </row>
    <row r="1717" spans="1:13" x14ac:dyDescent="0.25">
      <c r="A1717" s="6" t="str">
        <f t="shared" si="79"/>
        <v>wl5 Comdty20060531</v>
      </c>
      <c r="B1717" s="3">
        <v>5</v>
      </c>
      <c r="C1717" s="3">
        <v>105</v>
      </c>
      <c r="D1717" s="3" t="s">
        <v>101</v>
      </c>
      <c r="E1717" s="9">
        <v>38868</v>
      </c>
      <c r="F1717" s="6" t="str">
        <f t="shared" si="80"/>
        <v>wl5 Comdty</v>
      </c>
      <c r="G1717" s="6" t="str" cm="1">
        <f t="array" ref="G1717">_xll.BQL.DATE(_xll.BADDPERIODS(DATE(YEAR(E1717),MONTH(E1717),DAY(15)),"NUMBEROFPERIODS",B1717,"PER=M","CDR=BZ","BusDayAdj=-1"))</f>
        <v>#N/A Connection</v>
      </c>
      <c r="H1717" s="6" t="str">
        <f>IFERROR(_xll.BCOUNTPERIODS($E$2,G1717,"CDR=BZ")*1,"")</f>
        <v/>
      </c>
      <c r="I1717" s="6" t="str" cm="1">
        <f t="array" ref="I1717">_xll.BQL.DATE(_xll.BADDPERIODS(EOMONTH(E1717,0),"NUMBEROFPERIODS",B1717,"PER=M","CDR=BZ","BusDayAdj=2"))</f>
        <v>#N/A Connection</v>
      </c>
      <c r="J1717" s="6" t="str">
        <f>IFERROR(_xll.BCOUNTPERIODS(E1717,I1717,"CDR=BZ")*1,"")</f>
        <v/>
      </c>
      <c r="K1717" s="7" t="e">
        <f t="shared" si="78"/>
        <v>#VALUE!</v>
      </c>
      <c r="L1717" s="8" cm="1">
        <f t="array" ref="L1717">_xll.BDH($F1717,L$1,$E1717,$E1717,"per=m","days=all","fill=0","dts=h","QtTyp=P")</f>
        <v>0</v>
      </c>
      <c r="M1717" s="6" cm="1">
        <f t="array" ref="M1717">_xll.BDH($F1717,M$1,$E1717,$E1717,"per=m","days=all","fill=0","dts=h","QtTyp=P")</f>
        <v>0</v>
      </c>
    </row>
    <row r="1718" spans="1:13" x14ac:dyDescent="0.25">
      <c r="A1718" s="6" t="str">
        <f t="shared" si="79"/>
        <v>wl5 Comdty20060630</v>
      </c>
      <c r="B1718" s="3">
        <v>5</v>
      </c>
      <c r="C1718" s="3">
        <v>105</v>
      </c>
      <c r="D1718" s="3" t="s">
        <v>101</v>
      </c>
      <c r="E1718" s="9">
        <v>38898</v>
      </c>
      <c r="F1718" s="6" t="str">
        <f t="shared" si="80"/>
        <v>wl5 Comdty</v>
      </c>
      <c r="G1718" s="6" t="str" cm="1">
        <f t="array" ref="G1718">_xll.BQL.DATE(_xll.BADDPERIODS(DATE(YEAR(E1718),MONTH(E1718),DAY(15)),"NUMBEROFPERIODS",B1718,"PER=M","CDR=BZ","BusDayAdj=-1"))</f>
        <v>#N/A Connection</v>
      </c>
      <c r="H1718" s="6" t="str">
        <f>IFERROR(_xll.BCOUNTPERIODS($E$2,G1718,"CDR=BZ")*1,"")</f>
        <v/>
      </c>
      <c r="I1718" s="6" t="str" cm="1">
        <f t="array" ref="I1718">_xll.BQL.DATE(_xll.BADDPERIODS(EOMONTH(E1718,0),"NUMBEROFPERIODS",B1718,"PER=M","CDR=BZ","BusDayAdj=2"))</f>
        <v>#N/A Connection</v>
      </c>
      <c r="J1718" s="6" t="str">
        <f>IFERROR(_xll.BCOUNTPERIODS(E1718,I1718,"CDR=BZ")*1,"")</f>
        <v/>
      </c>
      <c r="K1718" s="7" t="e">
        <f t="shared" si="78"/>
        <v>#VALUE!</v>
      </c>
      <c r="L1718" s="8" cm="1">
        <f t="array" ref="L1718">_xll.BDH($F1718,L$1,$E1718,$E1718,"per=m","days=all","fill=0","dts=h","QtTyp=P")</f>
        <v>0</v>
      </c>
      <c r="M1718" s="6" cm="1">
        <f t="array" ref="M1718">_xll.BDH($F1718,M$1,$E1718,$E1718,"per=m","days=all","fill=0","dts=h","QtTyp=P")</f>
        <v>0</v>
      </c>
    </row>
    <row r="1719" spans="1:13" x14ac:dyDescent="0.25">
      <c r="A1719" s="6" t="str">
        <f t="shared" si="79"/>
        <v>wl5 Comdty20060731</v>
      </c>
      <c r="B1719" s="3">
        <v>5</v>
      </c>
      <c r="C1719" s="3">
        <v>105</v>
      </c>
      <c r="D1719" s="3" t="s">
        <v>101</v>
      </c>
      <c r="E1719" s="9">
        <v>38929</v>
      </c>
      <c r="F1719" s="6" t="str">
        <f t="shared" si="80"/>
        <v>wl5 Comdty</v>
      </c>
      <c r="G1719" s="6" t="str" cm="1">
        <f t="array" ref="G1719">_xll.BQL.DATE(_xll.BADDPERIODS(DATE(YEAR(E1719),MONTH(E1719),DAY(15)),"NUMBEROFPERIODS",B1719,"PER=M","CDR=BZ","BusDayAdj=-1"))</f>
        <v>#N/A Connection</v>
      </c>
      <c r="H1719" s="6" t="str">
        <f>IFERROR(_xll.BCOUNTPERIODS($E$2,G1719,"CDR=BZ")*1,"")</f>
        <v/>
      </c>
      <c r="I1719" s="6" t="str" cm="1">
        <f t="array" ref="I1719">_xll.BQL.DATE(_xll.BADDPERIODS(EOMONTH(E1719,0),"NUMBEROFPERIODS",B1719,"PER=M","CDR=BZ","BusDayAdj=2"))</f>
        <v>#N/A Connection</v>
      </c>
      <c r="J1719" s="6" t="str">
        <f>IFERROR(_xll.BCOUNTPERIODS(E1719,I1719,"CDR=BZ")*1,"")</f>
        <v/>
      </c>
      <c r="K1719" s="7" t="e">
        <f t="shared" si="78"/>
        <v>#VALUE!</v>
      </c>
      <c r="L1719" s="8" cm="1">
        <f t="array" ref="L1719">_xll.BDH($F1719,L$1,$E1719,$E1719,"per=m","days=all","fill=0","dts=h","QtTyp=P")</f>
        <v>0</v>
      </c>
      <c r="M1719" s="6" cm="1">
        <f t="array" ref="M1719">_xll.BDH($F1719,M$1,$E1719,$E1719,"per=m","days=all","fill=0","dts=h","QtTyp=P")</f>
        <v>0</v>
      </c>
    </row>
    <row r="1720" spans="1:13" x14ac:dyDescent="0.25">
      <c r="A1720" s="6" t="str">
        <f t="shared" si="79"/>
        <v>wl5 Comdty20060831</v>
      </c>
      <c r="B1720" s="3">
        <v>5</v>
      </c>
      <c r="C1720" s="3">
        <v>105</v>
      </c>
      <c r="D1720" s="3" t="s">
        <v>101</v>
      </c>
      <c r="E1720" s="9">
        <v>38960</v>
      </c>
      <c r="F1720" s="6" t="str">
        <f t="shared" si="80"/>
        <v>wl5 Comdty</v>
      </c>
      <c r="G1720" s="6" t="str" cm="1">
        <f t="array" ref="G1720">_xll.BQL.DATE(_xll.BADDPERIODS(DATE(YEAR(E1720),MONTH(E1720),DAY(15)),"NUMBEROFPERIODS",B1720,"PER=M","CDR=BZ","BusDayAdj=-1"))</f>
        <v>#N/A Connection</v>
      </c>
      <c r="H1720" s="6" t="str">
        <f>IFERROR(_xll.BCOUNTPERIODS($E$2,G1720,"CDR=BZ")*1,"")</f>
        <v/>
      </c>
      <c r="I1720" s="6" t="str" cm="1">
        <f t="array" ref="I1720">_xll.BQL.DATE(_xll.BADDPERIODS(EOMONTH(E1720,0),"NUMBEROFPERIODS",B1720,"PER=M","CDR=BZ","BusDayAdj=2"))</f>
        <v>#N/A Connection</v>
      </c>
      <c r="J1720" s="6" t="str">
        <f>IFERROR(_xll.BCOUNTPERIODS(E1720,I1720,"CDR=BZ")*1,"")</f>
        <v/>
      </c>
      <c r="K1720" s="7" t="e">
        <f t="shared" si="78"/>
        <v>#VALUE!</v>
      </c>
      <c r="L1720" s="8" cm="1">
        <f t="array" ref="L1720">_xll.BDH($F1720,L$1,$E1720,$E1720,"per=m","days=all","fill=0","dts=h","QtTyp=P")</f>
        <v>0</v>
      </c>
      <c r="M1720" s="6" cm="1">
        <f t="array" ref="M1720">_xll.BDH($F1720,M$1,$E1720,$E1720,"per=m","days=all","fill=0","dts=h","QtTyp=P")</f>
        <v>0</v>
      </c>
    </row>
    <row r="1721" spans="1:13" x14ac:dyDescent="0.25">
      <c r="A1721" s="6" t="str">
        <f t="shared" si="79"/>
        <v>wl5 Comdty20060929</v>
      </c>
      <c r="B1721" s="3">
        <v>5</v>
      </c>
      <c r="C1721" s="3">
        <v>105</v>
      </c>
      <c r="D1721" s="3" t="s">
        <v>101</v>
      </c>
      <c r="E1721" s="9">
        <v>38989</v>
      </c>
      <c r="F1721" s="6" t="str">
        <f t="shared" si="80"/>
        <v>wl5 Comdty</v>
      </c>
      <c r="G1721" s="6" t="str" cm="1">
        <f t="array" ref="G1721">_xll.BQL.DATE(_xll.BADDPERIODS(DATE(YEAR(E1721),MONTH(E1721),DAY(15)),"NUMBEROFPERIODS",B1721,"PER=M","CDR=BZ","BusDayAdj=-1"))</f>
        <v>#N/A Connection</v>
      </c>
      <c r="H1721" s="6" t="str">
        <f>IFERROR(_xll.BCOUNTPERIODS($E$2,G1721,"CDR=BZ")*1,"")</f>
        <v/>
      </c>
      <c r="I1721" s="6" t="str" cm="1">
        <f t="array" ref="I1721">_xll.BQL.DATE(_xll.BADDPERIODS(EOMONTH(E1721,0),"NUMBEROFPERIODS",B1721,"PER=M","CDR=BZ","BusDayAdj=2"))</f>
        <v>#N/A Connection</v>
      </c>
      <c r="J1721" s="6" t="str">
        <f>IFERROR(_xll.BCOUNTPERIODS(E1721,I1721,"CDR=BZ")*1,"")</f>
        <v/>
      </c>
      <c r="K1721" s="7" t="e">
        <f t="shared" si="78"/>
        <v>#VALUE!</v>
      </c>
      <c r="L1721" s="8" cm="1">
        <f t="array" ref="L1721">_xll.BDH($F1721,L$1,$E1721,$E1721,"per=m","days=all","fill=0","dts=h","QtTyp=P")</f>
        <v>0</v>
      </c>
      <c r="M1721" s="6" cm="1">
        <f t="array" ref="M1721">_xll.BDH($F1721,M$1,$E1721,$E1721,"per=m","days=all","fill=0","dts=h","QtTyp=P")</f>
        <v>0</v>
      </c>
    </row>
    <row r="1722" spans="1:13" x14ac:dyDescent="0.25">
      <c r="A1722" s="6" t="str">
        <f t="shared" si="79"/>
        <v>wl5 Comdty20061031</v>
      </c>
      <c r="B1722" s="3">
        <v>5</v>
      </c>
      <c r="C1722" s="3">
        <v>105</v>
      </c>
      <c r="D1722" s="3" t="s">
        <v>101</v>
      </c>
      <c r="E1722" s="9">
        <v>39021</v>
      </c>
      <c r="F1722" s="6" t="str">
        <f t="shared" si="80"/>
        <v>wl5 Comdty</v>
      </c>
      <c r="G1722" s="6" t="str" cm="1">
        <f t="array" ref="G1722">_xll.BQL.DATE(_xll.BADDPERIODS(DATE(YEAR(E1722),MONTH(E1722),DAY(15)),"NUMBEROFPERIODS",B1722,"PER=M","CDR=BZ","BusDayAdj=-1"))</f>
        <v>#N/A Connection</v>
      </c>
      <c r="H1722" s="6" t="str">
        <f>IFERROR(_xll.BCOUNTPERIODS($E$2,G1722,"CDR=BZ")*1,"")</f>
        <v/>
      </c>
      <c r="I1722" s="6" t="str" cm="1">
        <f t="array" ref="I1722">_xll.BQL.DATE(_xll.BADDPERIODS(EOMONTH(E1722,0),"NUMBEROFPERIODS",B1722,"PER=M","CDR=BZ","BusDayAdj=2"))</f>
        <v>#N/A Connection</v>
      </c>
      <c r="J1722" s="6" t="str">
        <f>IFERROR(_xll.BCOUNTPERIODS(E1722,I1722,"CDR=BZ")*1,"")</f>
        <v/>
      </c>
      <c r="K1722" s="7" t="e">
        <f t="shared" si="78"/>
        <v>#VALUE!</v>
      </c>
      <c r="L1722" s="8" cm="1">
        <f t="array" ref="L1722">_xll.BDH($F1722,L$1,$E1722,$E1722,"per=m","days=all","fill=0","dts=h","QtTyp=P")</f>
        <v>0</v>
      </c>
      <c r="M1722" s="6" cm="1">
        <f t="array" ref="M1722">_xll.BDH($F1722,M$1,$E1722,$E1722,"per=m","days=all","fill=0","dts=h","QtTyp=P")</f>
        <v>0</v>
      </c>
    </row>
    <row r="1723" spans="1:13" x14ac:dyDescent="0.25">
      <c r="A1723" s="6" t="str">
        <f t="shared" si="79"/>
        <v>wl5 Comdty20061130</v>
      </c>
      <c r="B1723" s="3">
        <v>5</v>
      </c>
      <c r="C1723" s="3">
        <v>105</v>
      </c>
      <c r="D1723" s="3" t="s">
        <v>101</v>
      </c>
      <c r="E1723" s="9">
        <v>39051</v>
      </c>
      <c r="F1723" s="6" t="str">
        <f t="shared" si="80"/>
        <v>wl5 Comdty</v>
      </c>
      <c r="G1723" s="6" t="str" cm="1">
        <f t="array" ref="G1723">_xll.BQL.DATE(_xll.BADDPERIODS(DATE(YEAR(E1723),MONTH(E1723),DAY(15)),"NUMBEROFPERIODS",B1723,"PER=M","CDR=BZ","BusDayAdj=-1"))</f>
        <v>#N/A Connection</v>
      </c>
      <c r="H1723" s="6" t="str">
        <f>IFERROR(_xll.BCOUNTPERIODS($E$2,G1723,"CDR=BZ")*1,"")</f>
        <v/>
      </c>
      <c r="I1723" s="6" t="str" cm="1">
        <f t="array" ref="I1723">_xll.BQL.DATE(_xll.BADDPERIODS(EOMONTH(E1723,0),"NUMBEROFPERIODS",B1723,"PER=M","CDR=BZ","BusDayAdj=2"))</f>
        <v>#N/A Connection</v>
      </c>
      <c r="J1723" s="6" t="str">
        <f>IFERROR(_xll.BCOUNTPERIODS(E1723,I1723,"CDR=BZ")*1,"")</f>
        <v/>
      </c>
      <c r="K1723" s="7" t="e">
        <f t="shared" si="78"/>
        <v>#VALUE!</v>
      </c>
      <c r="L1723" s="8" cm="1">
        <f t="array" ref="L1723">_xll.BDH($F1723,L$1,$E1723,$E1723,"per=m","days=all","fill=0","dts=h","QtTyp=P")</f>
        <v>0</v>
      </c>
      <c r="M1723" s="6" cm="1">
        <f t="array" ref="M1723">_xll.BDH($F1723,M$1,$E1723,$E1723,"per=m","days=all","fill=0","dts=h","QtTyp=P")</f>
        <v>0</v>
      </c>
    </row>
    <row r="1724" spans="1:13" x14ac:dyDescent="0.25">
      <c r="A1724" s="6" t="str">
        <f t="shared" si="79"/>
        <v>wl5 Comdty20061229</v>
      </c>
      <c r="B1724" s="3">
        <v>5</v>
      </c>
      <c r="C1724" s="3">
        <v>105</v>
      </c>
      <c r="D1724" s="3" t="s">
        <v>101</v>
      </c>
      <c r="E1724" s="9">
        <v>39080</v>
      </c>
      <c r="F1724" s="6" t="str">
        <f t="shared" si="80"/>
        <v>wl5 Comdty</v>
      </c>
      <c r="G1724" s="6" t="str" cm="1">
        <f t="array" ref="G1724">_xll.BQL.DATE(_xll.BADDPERIODS(DATE(YEAR(E1724),MONTH(E1724),DAY(15)),"NUMBEROFPERIODS",B1724,"PER=M","CDR=BZ","BusDayAdj=-1"))</f>
        <v>#N/A Connection</v>
      </c>
      <c r="H1724" s="6" t="str">
        <f>IFERROR(_xll.BCOUNTPERIODS($E$2,G1724,"CDR=BZ")*1,"")</f>
        <v/>
      </c>
      <c r="I1724" s="6" t="str" cm="1">
        <f t="array" ref="I1724">_xll.BQL.DATE(_xll.BADDPERIODS(EOMONTH(E1724,0),"NUMBEROFPERIODS",B1724,"PER=M","CDR=BZ","BusDayAdj=2"))</f>
        <v>#N/A Connection</v>
      </c>
      <c r="J1724" s="6" t="str">
        <f>IFERROR(_xll.BCOUNTPERIODS(E1724,I1724,"CDR=BZ")*1,"")</f>
        <v/>
      </c>
      <c r="K1724" s="7" t="e">
        <f t="shared" si="78"/>
        <v>#VALUE!</v>
      </c>
      <c r="L1724" s="8" cm="1">
        <f t="array" ref="L1724">_xll.BDH($F1724,L$1,$E1724,$E1724,"per=m","days=all","fill=0","dts=h","QtTyp=P")</f>
        <v>0</v>
      </c>
      <c r="M1724" s="6" cm="1">
        <f t="array" ref="M1724">_xll.BDH($F1724,M$1,$E1724,$E1724,"per=m","days=all","fill=0","dts=h","QtTyp=P")</f>
        <v>0</v>
      </c>
    </row>
    <row r="1725" spans="1:13" x14ac:dyDescent="0.25">
      <c r="A1725" s="6" t="str">
        <f t="shared" si="79"/>
        <v>wl5 Comdty20070131</v>
      </c>
      <c r="B1725" s="3">
        <v>5</v>
      </c>
      <c r="C1725" s="3">
        <v>105</v>
      </c>
      <c r="D1725" s="3" t="s">
        <v>101</v>
      </c>
      <c r="E1725" s="9">
        <v>39113</v>
      </c>
      <c r="F1725" s="6" t="str">
        <f t="shared" si="80"/>
        <v>wl5 Comdty</v>
      </c>
      <c r="G1725" s="6" t="str" cm="1">
        <f t="array" ref="G1725">_xll.BQL.DATE(_xll.BADDPERIODS(DATE(YEAR(E1725),MONTH(E1725),DAY(15)),"NUMBEROFPERIODS",B1725,"PER=M","CDR=BZ","BusDayAdj=-1"))</f>
        <v>#N/A Connection</v>
      </c>
      <c r="H1725" s="6" t="str">
        <f>IFERROR(_xll.BCOUNTPERIODS($E$2,G1725,"CDR=BZ")*1,"")</f>
        <v/>
      </c>
      <c r="I1725" s="6" t="str" cm="1">
        <f t="array" ref="I1725">_xll.BQL.DATE(_xll.BADDPERIODS(EOMONTH(E1725,0),"NUMBEROFPERIODS",B1725,"PER=M","CDR=BZ","BusDayAdj=2"))</f>
        <v>#N/A Connection</v>
      </c>
      <c r="J1725" s="6" t="str">
        <f>IFERROR(_xll.BCOUNTPERIODS(E1725,I1725,"CDR=BZ")*1,"")</f>
        <v/>
      </c>
      <c r="K1725" s="7" t="e">
        <f t="shared" si="78"/>
        <v>#VALUE!</v>
      </c>
      <c r="L1725" s="8" cm="1">
        <f t="array" ref="L1725">_xll.BDH($F1725,L$1,$E1725,$E1725,"per=m","days=all","fill=0","dts=h","QtTyp=P")</f>
        <v>0</v>
      </c>
      <c r="M1725" s="6" cm="1">
        <f t="array" ref="M1725">_xll.BDH($F1725,M$1,$E1725,$E1725,"per=m","days=all","fill=0","dts=h","QtTyp=P")</f>
        <v>0</v>
      </c>
    </row>
    <row r="1726" spans="1:13" x14ac:dyDescent="0.25">
      <c r="A1726" s="6" t="str">
        <f t="shared" si="79"/>
        <v>wl5 Comdty20070228</v>
      </c>
      <c r="B1726" s="3">
        <v>5</v>
      </c>
      <c r="C1726" s="3">
        <v>105</v>
      </c>
      <c r="D1726" s="3" t="s">
        <v>101</v>
      </c>
      <c r="E1726" s="9">
        <v>39141</v>
      </c>
      <c r="F1726" s="6" t="str">
        <f t="shared" si="80"/>
        <v>wl5 Comdty</v>
      </c>
      <c r="G1726" s="6" t="str" cm="1">
        <f t="array" ref="G1726">_xll.BQL.DATE(_xll.BADDPERIODS(DATE(YEAR(E1726),MONTH(E1726),DAY(15)),"NUMBEROFPERIODS",B1726,"PER=M","CDR=BZ","BusDayAdj=-1"))</f>
        <v>#N/A Connection</v>
      </c>
      <c r="H1726" s="6" t="str">
        <f>IFERROR(_xll.BCOUNTPERIODS($E$2,G1726,"CDR=BZ")*1,"")</f>
        <v/>
      </c>
      <c r="I1726" s="6" t="str" cm="1">
        <f t="array" ref="I1726">_xll.BQL.DATE(_xll.BADDPERIODS(EOMONTH(E1726,0),"NUMBEROFPERIODS",B1726,"PER=M","CDR=BZ","BusDayAdj=2"))</f>
        <v>#N/A Connection</v>
      </c>
      <c r="J1726" s="6" t="str">
        <f>IFERROR(_xll.BCOUNTPERIODS(E1726,I1726,"CDR=BZ")*1,"")</f>
        <v/>
      </c>
      <c r="K1726" s="7" t="e">
        <f t="shared" si="78"/>
        <v>#VALUE!</v>
      </c>
      <c r="L1726" s="8" cm="1">
        <f t="array" ref="L1726">_xll.BDH($F1726,L$1,$E1726,$E1726,"per=m","days=all","fill=0","dts=h","QtTyp=P")</f>
        <v>0</v>
      </c>
      <c r="M1726" s="6" cm="1">
        <f t="array" ref="M1726">_xll.BDH($F1726,M$1,$E1726,$E1726,"per=m","days=all","fill=0","dts=h","QtTyp=P")</f>
        <v>0</v>
      </c>
    </row>
    <row r="1727" spans="1:13" x14ac:dyDescent="0.25">
      <c r="A1727" s="6" t="str">
        <f t="shared" si="79"/>
        <v>wl5 Comdty20070330</v>
      </c>
      <c r="B1727" s="3">
        <v>5</v>
      </c>
      <c r="C1727" s="3">
        <v>105</v>
      </c>
      <c r="D1727" s="3" t="s">
        <v>101</v>
      </c>
      <c r="E1727" s="9">
        <v>39171</v>
      </c>
      <c r="F1727" s="6" t="str">
        <f t="shared" si="80"/>
        <v>wl5 Comdty</v>
      </c>
      <c r="G1727" s="6" t="str" cm="1">
        <f t="array" ref="G1727">_xll.BQL.DATE(_xll.BADDPERIODS(DATE(YEAR(E1727),MONTH(E1727),DAY(15)),"NUMBEROFPERIODS",B1727,"PER=M","CDR=BZ","BusDayAdj=-1"))</f>
        <v>#N/A Connection</v>
      </c>
      <c r="H1727" s="6" t="str">
        <f>IFERROR(_xll.BCOUNTPERIODS($E$2,G1727,"CDR=BZ")*1,"")</f>
        <v/>
      </c>
      <c r="I1727" s="6" t="str" cm="1">
        <f t="array" ref="I1727">_xll.BQL.DATE(_xll.BADDPERIODS(EOMONTH(E1727,0),"NUMBEROFPERIODS",B1727,"PER=M","CDR=BZ","BusDayAdj=2"))</f>
        <v>#N/A Connection</v>
      </c>
      <c r="J1727" s="6" t="str">
        <f>IFERROR(_xll.BCOUNTPERIODS(E1727,I1727,"CDR=BZ")*1,"")</f>
        <v/>
      </c>
      <c r="K1727" s="7" t="e">
        <f t="shared" si="78"/>
        <v>#VALUE!</v>
      </c>
      <c r="L1727" s="8" cm="1">
        <f t="array" ref="L1727">_xll.BDH($F1727,L$1,$E1727,$E1727,"per=m","days=all","fill=0","dts=h","QtTyp=P")</f>
        <v>0</v>
      </c>
      <c r="M1727" s="6" cm="1">
        <f t="array" ref="M1727">_xll.BDH($F1727,M$1,$E1727,$E1727,"per=m","days=all","fill=0","dts=h","QtTyp=P")</f>
        <v>0</v>
      </c>
    </row>
    <row r="1728" spans="1:13" x14ac:dyDescent="0.25">
      <c r="A1728" s="6" t="str">
        <f t="shared" si="79"/>
        <v>wl5 Comdty20070430</v>
      </c>
      <c r="B1728" s="3">
        <v>5</v>
      </c>
      <c r="C1728" s="3">
        <v>105</v>
      </c>
      <c r="D1728" s="3" t="s">
        <v>101</v>
      </c>
      <c r="E1728" s="9">
        <v>39202</v>
      </c>
      <c r="F1728" s="6" t="str">
        <f t="shared" si="80"/>
        <v>wl5 Comdty</v>
      </c>
      <c r="G1728" s="6" t="str" cm="1">
        <f t="array" ref="G1728">_xll.BQL.DATE(_xll.BADDPERIODS(DATE(YEAR(E1728),MONTH(E1728),DAY(15)),"NUMBEROFPERIODS",B1728,"PER=M","CDR=BZ","BusDayAdj=-1"))</f>
        <v>#N/A Connection</v>
      </c>
      <c r="H1728" s="6" t="str">
        <f>IFERROR(_xll.BCOUNTPERIODS($E$2,G1728,"CDR=BZ")*1,"")</f>
        <v/>
      </c>
      <c r="I1728" s="6" t="str" cm="1">
        <f t="array" ref="I1728">_xll.BQL.DATE(_xll.BADDPERIODS(EOMONTH(E1728,0),"NUMBEROFPERIODS",B1728,"PER=M","CDR=BZ","BusDayAdj=2"))</f>
        <v>#N/A Connection</v>
      </c>
      <c r="J1728" s="6" t="str">
        <f>IFERROR(_xll.BCOUNTPERIODS(E1728,I1728,"CDR=BZ")*1,"")</f>
        <v/>
      </c>
      <c r="K1728" s="7" t="e">
        <f t="shared" si="78"/>
        <v>#VALUE!</v>
      </c>
      <c r="L1728" s="8" cm="1">
        <f t="array" ref="L1728">_xll.BDH($F1728,L$1,$E1728,$E1728,"per=m","days=all","fill=0","dts=h","QtTyp=P")</f>
        <v>0</v>
      </c>
      <c r="M1728" s="6" cm="1">
        <f t="array" ref="M1728">_xll.BDH($F1728,M$1,$E1728,$E1728,"per=m","days=all","fill=0","dts=h","QtTyp=P")</f>
        <v>0</v>
      </c>
    </row>
    <row r="1729" spans="1:13" x14ac:dyDescent="0.25">
      <c r="A1729" s="6" t="str">
        <f t="shared" si="79"/>
        <v>wl5 Comdty20070531</v>
      </c>
      <c r="B1729" s="3">
        <v>5</v>
      </c>
      <c r="C1729" s="3">
        <v>105</v>
      </c>
      <c r="D1729" s="3" t="s">
        <v>101</v>
      </c>
      <c r="E1729" s="9">
        <v>39233</v>
      </c>
      <c r="F1729" s="6" t="str">
        <f t="shared" si="80"/>
        <v>wl5 Comdty</v>
      </c>
      <c r="G1729" s="6" t="str" cm="1">
        <f t="array" ref="G1729">_xll.BQL.DATE(_xll.BADDPERIODS(DATE(YEAR(E1729),MONTH(E1729),DAY(15)),"NUMBEROFPERIODS",B1729,"PER=M","CDR=BZ","BusDayAdj=-1"))</f>
        <v>#N/A Connection</v>
      </c>
      <c r="H1729" s="6" t="str">
        <f>IFERROR(_xll.BCOUNTPERIODS($E$2,G1729,"CDR=BZ")*1,"")</f>
        <v/>
      </c>
      <c r="I1729" s="6" t="str" cm="1">
        <f t="array" ref="I1729">_xll.BQL.DATE(_xll.BADDPERIODS(EOMONTH(E1729,0),"NUMBEROFPERIODS",B1729,"PER=M","CDR=BZ","BusDayAdj=2"))</f>
        <v>#N/A Connection</v>
      </c>
      <c r="J1729" s="6" t="str">
        <f>IFERROR(_xll.BCOUNTPERIODS(E1729,I1729,"CDR=BZ")*1,"")</f>
        <v/>
      </c>
      <c r="K1729" s="7" t="e">
        <f t="shared" si="78"/>
        <v>#VALUE!</v>
      </c>
      <c r="L1729" s="8" cm="1">
        <f t="array" ref="L1729">_xll.BDH($F1729,L$1,$E1729,$E1729,"per=m","days=all","fill=0","dts=h","QtTyp=P")</f>
        <v>0</v>
      </c>
      <c r="M1729" s="6" cm="1">
        <f t="array" ref="M1729">_xll.BDH($F1729,M$1,$E1729,$E1729,"per=m","days=all","fill=0","dts=h","QtTyp=P")</f>
        <v>0</v>
      </c>
    </row>
    <row r="1730" spans="1:13" x14ac:dyDescent="0.25">
      <c r="A1730" s="6" t="str">
        <f t="shared" si="79"/>
        <v>wl5 Comdty20070629</v>
      </c>
      <c r="B1730" s="3">
        <v>5</v>
      </c>
      <c r="C1730" s="3">
        <v>105</v>
      </c>
      <c r="D1730" s="3" t="s">
        <v>101</v>
      </c>
      <c r="E1730" s="9">
        <v>39262</v>
      </c>
      <c r="F1730" s="6" t="str">
        <f t="shared" si="80"/>
        <v>wl5 Comdty</v>
      </c>
      <c r="G1730" s="6" t="str" cm="1">
        <f t="array" ref="G1730">_xll.BQL.DATE(_xll.BADDPERIODS(DATE(YEAR(E1730),MONTH(E1730),DAY(15)),"NUMBEROFPERIODS",B1730,"PER=M","CDR=BZ","BusDayAdj=-1"))</f>
        <v>#N/A Connection</v>
      </c>
      <c r="H1730" s="6" t="str">
        <f>IFERROR(_xll.BCOUNTPERIODS($E$2,G1730,"CDR=BZ")*1,"")</f>
        <v/>
      </c>
      <c r="I1730" s="6" t="str" cm="1">
        <f t="array" ref="I1730">_xll.BQL.DATE(_xll.BADDPERIODS(EOMONTH(E1730,0),"NUMBEROFPERIODS",B1730,"PER=M","CDR=BZ","BusDayAdj=2"))</f>
        <v>#N/A Connection</v>
      </c>
      <c r="J1730" s="6" t="str">
        <f>IFERROR(_xll.BCOUNTPERIODS(E1730,I1730,"CDR=BZ")*1,"")</f>
        <v/>
      </c>
      <c r="K1730" s="7" t="e">
        <f t="shared" ref="K1730:K1793" si="81">J1730/252</f>
        <v>#VALUE!</v>
      </c>
      <c r="L1730" s="8" cm="1">
        <f t="array" ref="L1730">_xll.BDH($F1730,L$1,$E1730,$E1730,"per=m","days=all","fill=0","dts=h","QtTyp=P")</f>
        <v>0</v>
      </c>
      <c r="M1730" s="6" cm="1">
        <f t="array" ref="M1730">_xll.BDH($F1730,M$1,$E1730,$E1730,"per=m","days=all","fill=0","dts=h","QtTyp=P")</f>
        <v>0</v>
      </c>
    </row>
    <row r="1731" spans="1:13" x14ac:dyDescent="0.25">
      <c r="A1731" s="6" t="str">
        <f t="shared" ref="A1731:A1794" si="82">F1731&amp;TEXT(E1731,"yyyymmdd")</f>
        <v>wl5 Comdty20070731</v>
      </c>
      <c r="B1731" s="3">
        <v>5</v>
      </c>
      <c r="C1731" s="3">
        <v>105</v>
      </c>
      <c r="D1731" s="3" t="s">
        <v>101</v>
      </c>
      <c r="E1731" s="9">
        <v>39294</v>
      </c>
      <c r="F1731" s="6" t="str">
        <f t="shared" ref="F1731:F1794" si="83">"wl"&amp;B1731&amp; " Comdty"</f>
        <v>wl5 Comdty</v>
      </c>
      <c r="G1731" s="6" t="str" cm="1">
        <f t="array" ref="G1731">_xll.BQL.DATE(_xll.BADDPERIODS(DATE(YEAR(E1731),MONTH(E1731),DAY(15)),"NUMBEROFPERIODS",B1731,"PER=M","CDR=BZ","BusDayAdj=-1"))</f>
        <v>#N/A Connection</v>
      </c>
      <c r="H1731" s="6" t="str">
        <f>IFERROR(_xll.BCOUNTPERIODS($E$2,G1731,"CDR=BZ")*1,"")</f>
        <v/>
      </c>
      <c r="I1731" s="6" t="str" cm="1">
        <f t="array" ref="I1731">_xll.BQL.DATE(_xll.BADDPERIODS(EOMONTH(E1731,0),"NUMBEROFPERIODS",B1731,"PER=M","CDR=BZ","BusDayAdj=2"))</f>
        <v>#N/A Connection</v>
      </c>
      <c r="J1731" s="6" t="str">
        <f>IFERROR(_xll.BCOUNTPERIODS(E1731,I1731,"CDR=BZ")*1,"")</f>
        <v/>
      </c>
      <c r="K1731" s="7" t="e">
        <f t="shared" si="81"/>
        <v>#VALUE!</v>
      </c>
      <c r="L1731" s="8" cm="1">
        <f t="array" ref="L1731">_xll.BDH($F1731,L$1,$E1731,$E1731,"per=m","days=all","fill=0","dts=h","QtTyp=P")</f>
        <v>0</v>
      </c>
      <c r="M1731" s="6" cm="1">
        <f t="array" ref="M1731">_xll.BDH($F1731,M$1,$E1731,$E1731,"per=m","days=all","fill=0","dts=h","QtTyp=P")</f>
        <v>0</v>
      </c>
    </row>
    <row r="1732" spans="1:13" x14ac:dyDescent="0.25">
      <c r="A1732" s="6" t="str">
        <f t="shared" si="82"/>
        <v>wl5 Comdty20070831</v>
      </c>
      <c r="B1732" s="3">
        <v>5</v>
      </c>
      <c r="C1732" s="3">
        <v>105</v>
      </c>
      <c r="D1732" s="3" t="s">
        <v>101</v>
      </c>
      <c r="E1732" s="9">
        <v>39325</v>
      </c>
      <c r="F1732" s="6" t="str">
        <f t="shared" si="83"/>
        <v>wl5 Comdty</v>
      </c>
      <c r="G1732" s="6" t="str" cm="1">
        <f t="array" ref="G1732">_xll.BQL.DATE(_xll.BADDPERIODS(DATE(YEAR(E1732),MONTH(E1732),DAY(15)),"NUMBEROFPERIODS",B1732,"PER=M","CDR=BZ","BusDayAdj=-1"))</f>
        <v>#N/A Connection</v>
      </c>
      <c r="H1732" s="6" t="str">
        <f>IFERROR(_xll.BCOUNTPERIODS($E$2,G1732,"CDR=BZ")*1,"")</f>
        <v/>
      </c>
      <c r="I1732" s="6" t="str" cm="1">
        <f t="array" ref="I1732">_xll.BQL.DATE(_xll.BADDPERIODS(EOMONTH(E1732,0),"NUMBEROFPERIODS",B1732,"PER=M","CDR=BZ","BusDayAdj=2"))</f>
        <v>#N/A Connection</v>
      </c>
      <c r="J1732" s="6" t="str">
        <f>IFERROR(_xll.BCOUNTPERIODS(E1732,I1732,"CDR=BZ")*1,"")</f>
        <v/>
      </c>
      <c r="K1732" s="7" t="e">
        <f t="shared" si="81"/>
        <v>#VALUE!</v>
      </c>
      <c r="L1732" s="8" cm="1">
        <f t="array" ref="L1732">_xll.BDH($F1732,L$1,$E1732,$E1732,"per=m","days=all","fill=0","dts=h","QtTyp=P")</f>
        <v>0</v>
      </c>
      <c r="M1732" s="6" cm="1">
        <f t="array" ref="M1732">_xll.BDH($F1732,M$1,$E1732,$E1732,"per=m","days=all","fill=0","dts=h","QtTyp=P")</f>
        <v>0</v>
      </c>
    </row>
    <row r="1733" spans="1:13" x14ac:dyDescent="0.25">
      <c r="A1733" s="6" t="str">
        <f t="shared" si="82"/>
        <v>wl5 Comdty20070928</v>
      </c>
      <c r="B1733" s="3">
        <v>5</v>
      </c>
      <c r="C1733" s="3">
        <v>105</v>
      </c>
      <c r="D1733" s="3" t="s">
        <v>101</v>
      </c>
      <c r="E1733" s="9">
        <v>39353</v>
      </c>
      <c r="F1733" s="6" t="str">
        <f t="shared" si="83"/>
        <v>wl5 Comdty</v>
      </c>
      <c r="G1733" s="6" t="str" cm="1">
        <f t="array" ref="G1733">_xll.BQL.DATE(_xll.BADDPERIODS(DATE(YEAR(E1733),MONTH(E1733),DAY(15)),"NUMBEROFPERIODS",B1733,"PER=M","CDR=BZ","BusDayAdj=-1"))</f>
        <v>#N/A Connection</v>
      </c>
      <c r="H1733" s="6" t="str">
        <f>IFERROR(_xll.BCOUNTPERIODS($E$2,G1733,"CDR=BZ")*1,"")</f>
        <v/>
      </c>
      <c r="I1733" s="6" t="str" cm="1">
        <f t="array" ref="I1733">_xll.BQL.DATE(_xll.BADDPERIODS(EOMONTH(E1733,0),"NUMBEROFPERIODS",B1733,"PER=M","CDR=BZ","BusDayAdj=2"))</f>
        <v>#N/A Connection</v>
      </c>
      <c r="J1733" s="6" t="str">
        <f>IFERROR(_xll.BCOUNTPERIODS(E1733,I1733,"CDR=BZ")*1,"")</f>
        <v/>
      </c>
      <c r="K1733" s="7" t="e">
        <f t="shared" si="81"/>
        <v>#VALUE!</v>
      </c>
      <c r="L1733" s="8" cm="1">
        <f t="array" ref="L1733">_xll.BDH($F1733,L$1,$E1733,$E1733,"per=m","days=all","fill=0","dts=h","QtTyp=P")</f>
        <v>200</v>
      </c>
      <c r="M1733" s="6" cm="1">
        <f t="array" ref="M1733">_xll.BDH($F1733,M$1,$E1733,$E1733,"per=m","days=all","fill=0","dts=h","QtTyp=P")</f>
        <v>0</v>
      </c>
    </row>
    <row r="1734" spans="1:13" x14ac:dyDescent="0.25">
      <c r="A1734" s="6" t="str">
        <f t="shared" si="82"/>
        <v>wl5 Comdty20071031</v>
      </c>
      <c r="B1734" s="3">
        <v>5</v>
      </c>
      <c r="C1734" s="3">
        <v>105</v>
      </c>
      <c r="D1734" s="3" t="s">
        <v>101</v>
      </c>
      <c r="E1734" s="9">
        <v>39386</v>
      </c>
      <c r="F1734" s="6" t="str">
        <f t="shared" si="83"/>
        <v>wl5 Comdty</v>
      </c>
      <c r="G1734" s="6" t="str" cm="1">
        <f t="array" ref="G1734">_xll.BQL.DATE(_xll.BADDPERIODS(DATE(YEAR(E1734),MONTH(E1734),DAY(15)),"NUMBEROFPERIODS",B1734,"PER=M","CDR=BZ","BusDayAdj=-1"))</f>
        <v>#N/A Connection</v>
      </c>
      <c r="H1734" s="6" t="str">
        <f>IFERROR(_xll.BCOUNTPERIODS($E$2,G1734,"CDR=BZ")*1,"")</f>
        <v/>
      </c>
      <c r="I1734" s="6" t="str" cm="1">
        <f t="array" ref="I1734">_xll.BQL.DATE(_xll.BADDPERIODS(EOMONTH(E1734,0),"NUMBEROFPERIODS",B1734,"PER=M","CDR=BZ","BusDayAdj=2"))</f>
        <v>#N/A Connection</v>
      </c>
      <c r="J1734" s="6" t="str">
        <f>IFERROR(_xll.BCOUNTPERIODS(E1734,I1734,"CDR=BZ")*1,"")</f>
        <v/>
      </c>
      <c r="K1734" s="7" t="e">
        <f t="shared" si="81"/>
        <v>#VALUE!</v>
      </c>
      <c r="L1734" s="8" cm="1">
        <f t="array" ref="L1734">_xll.BDH($F1734,L$1,$E1734,$E1734,"per=m","days=all","fill=0","dts=h","QtTyp=P")</f>
        <v>194</v>
      </c>
      <c r="M1734" s="6" cm="1">
        <f t="array" ref="M1734">_xll.BDH($F1734,M$1,$E1734,$E1734,"per=m","days=all","fill=0","dts=h","QtTyp=P")</f>
        <v>0</v>
      </c>
    </row>
    <row r="1735" spans="1:13" x14ac:dyDescent="0.25">
      <c r="A1735" s="6" t="str">
        <f t="shared" si="82"/>
        <v>wl5 Comdty20071130</v>
      </c>
      <c r="B1735" s="3">
        <v>5</v>
      </c>
      <c r="C1735" s="3">
        <v>105</v>
      </c>
      <c r="D1735" s="3" t="s">
        <v>101</v>
      </c>
      <c r="E1735" s="9">
        <v>39416</v>
      </c>
      <c r="F1735" s="6" t="str">
        <f t="shared" si="83"/>
        <v>wl5 Comdty</v>
      </c>
      <c r="G1735" s="6" t="str" cm="1">
        <f t="array" ref="G1735">_xll.BQL.DATE(_xll.BADDPERIODS(DATE(YEAR(E1735),MONTH(E1735),DAY(15)),"NUMBEROFPERIODS",B1735,"PER=M","CDR=BZ","BusDayAdj=-1"))</f>
        <v>#N/A Connection</v>
      </c>
      <c r="H1735" s="6" t="str">
        <f>IFERROR(_xll.BCOUNTPERIODS($E$2,G1735,"CDR=BZ")*1,"")</f>
        <v/>
      </c>
      <c r="I1735" s="6" t="str" cm="1">
        <f t="array" ref="I1735">_xll.BQL.DATE(_xll.BADDPERIODS(EOMONTH(E1735,0),"NUMBEROFPERIODS",B1735,"PER=M","CDR=BZ","BusDayAdj=2"))</f>
        <v>#N/A Connection</v>
      </c>
      <c r="J1735" s="6" t="str">
        <f>IFERROR(_xll.BCOUNTPERIODS(E1735,I1735,"CDR=BZ")*1,"")</f>
        <v/>
      </c>
      <c r="K1735" s="7" t="e">
        <f t="shared" si="81"/>
        <v>#VALUE!</v>
      </c>
      <c r="L1735" s="8" cm="1">
        <f t="array" ref="L1735">_xll.BDH($F1735,L$1,$E1735,$E1735,"per=m","days=all","fill=0","dts=h","QtTyp=P")</f>
        <v>201.5</v>
      </c>
      <c r="M1735" s="6" cm="1">
        <f t="array" ref="M1735">_xll.BDH($F1735,M$1,$E1735,$E1735,"per=m","days=all","fill=0","dts=h","QtTyp=P")</f>
        <v>0</v>
      </c>
    </row>
    <row r="1736" spans="1:13" x14ac:dyDescent="0.25">
      <c r="A1736" s="6" t="str">
        <f t="shared" si="82"/>
        <v>wl5 Comdty20071231</v>
      </c>
      <c r="B1736" s="3">
        <v>5</v>
      </c>
      <c r="C1736" s="3">
        <v>105</v>
      </c>
      <c r="D1736" s="3" t="s">
        <v>101</v>
      </c>
      <c r="E1736" s="9">
        <v>39447</v>
      </c>
      <c r="F1736" s="6" t="str">
        <f t="shared" si="83"/>
        <v>wl5 Comdty</v>
      </c>
      <c r="G1736" s="6" t="str" cm="1">
        <f t="array" ref="G1736">_xll.BQL.DATE(_xll.BADDPERIODS(DATE(YEAR(E1736),MONTH(E1736),DAY(15)),"NUMBEROFPERIODS",B1736,"PER=M","CDR=BZ","BusDayAdj=-1"))</f>
        <v>#N/A Connection</v>
      </c>
      <c r="H1736" s="6" t="str">
        <f>IFERROR(_xll.BCOUNTPERIODS($E$2,G1736,"CDR=BZ")*1,"")</f>
        <v/>
      </c>
      <c r="I1736" s="6" t="str" cm="1">
        <f t="array" ref="I1736">_xll.BQL.DATE(_xll.BADDPERIODS(EOMONTH(E1736,0),"NUMBEROFPERIODS",B1736,"PER=M","CDR=BZ","BusDayAdj=2"))</f>
        <v>#N/A Connection</v>
      </c>
      <c r="J1736" s="6" t="str">
        <f>IFERROR(_xll.BCOUNTPERIODS(E1736,I1736,"CDR=BZ")*1,"")</f>
        <v/>
      </c>
      <c r="K1736" s="7" t="e">
        <f t="shared" si="81"/>
        <v>#VALUE!</v>
      </c>
      <c r="L1736" s="8" cm="1">
        <f t="array" ref="L1736">_xll.BDH($F1736,L$1,$E1736,$E1736,"per=m","days=all","fill=0","dts=h","QtTyp=P")</f>
        <v>213.5</v>
      </c>
      <c r="M1736" s="6" cm="1">
        <f t="array" ref="M1736">_xll.BDH($F1736,M$1,$E1736,$E1736,"per=m","days=all","fill=0","dts=h","QtTyp=P")</f>
        <v>0</v>
      </c>
    </row>
    <row r="1737" spans="1:13" x14ac:dyDescent="0.25">
      <c r="A1737" s="6" t="str">
        <f t="shared" si="82"/>
        <v>wl5 Comdty20080131</v>
      </c>
      <c r="B1737" s="3">
        <v>5</v>
      </c>
      <c r="C1737" s="3">
        <v>105</v>
      </c>
      <c r="D1737" s="3" t="s">
        <v>101</v>
      </c>
      <c r="E1737" s="9">
        <v>39478</v>
      </c>
      <c r="F1737" s="6" t="str">
        <f t="shared" si="83"/>
        <v>wl5 Comdty</v>
      </c>
      <c r="G1737" s="6" t="str" cm="1">
        <f t="array" ref="G1737">_xll.BQL.DATE(_xll.BADDPERIODS(DATE(YEAR(E1737),MONTH(E1737),DAY(15)),"NUMBEROFPERIODS",B1737,"PER=M","CDR=BZ","BusDayAdj=-1"))</f>
        <v>#N/A Connection</v>
      </c>
      <c r="H1737" s="6" t="str">
        <f>IFERROR(_xll.BCOUNTPERIODS($E$2,G1737,"CDR=BZ")*1,"")</f>
        <v/>
      </c>
      <c r="I1737" s="6" t="str" cm="1">
        <f t="array" ref="I1737">_xll.BQL.DATE(_xll.BADDPERIODS(EOMONTH(E1737,0),"NUMBEROFPERIODS",B1737,"PER=M","CDR=BZ","BusDayAdj=2"))</f>
        <v>#N/A Connection</v>
      </c>
      <c r="J1737" s="6" t="str">
        <f>IFERROR(_xll.BCOUNTPERIODS(E1737,I1737,"CDR=BZ")*1,"")</f>
        <v/>
      </c>
      <c r="K1737" s="7" t="e">
        <f t="shared" si="81"/>
        <v>#VALUE!</v>
      </c>
      <c r="L1737" s="8" cm="1">
        <f t="array" ref="L1737">_xll.BDH($F1737,L$1,$E1737,$E1737,"per=m","days=all","fill=0","dts=h","QtTyp=P")</f>
        <v>225</v>
      </c>
      <c r="M1737" s="6" cm="1">
        <f t="array" ref="M1737">_xll.BDH($F1737,M$1,$E1737,$E1737,"per=m","days=all","fill=0","dts=h","QtTyp=P")</f>
        <v>0</v>
      </c>
    </row>
    <row r="1738" spans="1:13" x14ac:dyDescent="0.25">
      <c r="A1738" s="6" t="str">
        <f t="shared" si="82"/>
        <v>wl5 Comdty20080229</v>
      </c>
      <c r="B1738" s="3">
        <v>5</v>
      </c>
      <c r="C1738" s="3">
        <v>105</v>
      </c>
      <c r="D1738" s="3" t="s">
        <v>101</v>
      </c>
      <c r="E1738" s="9">
        <v>39507</v>
      </c>
      <c r="F1738" s="6" t="str">
        <f t="shared" si="83"/>
        <v>wl5 Comdty</v>
      </c>
      <c r="G1738" s="6" t="str" cm="1">
        <f t="array" ref="G1738">_xll.BQL.DATE(_xll.BADDPERIODS(DATE(YEAR(E1738),MONTH(E1738),DAY(15)),"NUMBEROFPERIODS",B1738,"PER=M","CDR=BZ","BusDayAdj=-1"))</f>
        <v>#N/A Connection</v>
      </c>
      <c r="H1738" s="6" t="str">
        <f>IFERROR(_xll.BCOUNTPERIODS($E$2,G1738,"CDR=BZ")*1,"")</f>
        <v/>
      </c>
      <c r="I1738" s="6" t="str" cm="1">
        <f t="array" ref="I1738">_xll.BQL.DATE(_xll.BADDPERIODS(EOMONTH(E1738,0),"NUMBEROFPERIODS",B1738,"PER=M","CDR=BZ","BusDayAdj=2"))</f>
        <v>#N/A Connection</v>
      </c>
      <c r="J1738" s="6" t="str">
        <f>IFERROR(_xll.BCOUNTPERIODS(E1738,I1738,"CDR=BZ")*1,"")</f>
        <v/>
      </c>
      <c r="K1738" s="7" t="e">
        <f t="shared" si="81"/>
        <v>#VALUE!</v>
      </c>
      <c r="L1738" s="8" cm="1">
        <f t="array" ref="L1738">_xll.BDH($F1738,L$1,$E1738,$E1738,"per=m","days=all","fill=0","dts=h","QtTyp=P")</f>
        <v>239</v>
      </c>
      <c r="M1738" s="6" cm="1">
        <f t="array" ref="M1738">_xll.BDH($F1738,M$1,$E1738,$E1738,"per=m","days=all","fill=0","dts=h","QtTyp=P")</f>
        <v>0</v>
      </c>
    </row>
    <row r="1739" spans="1:13" x14ac:dyDescent="0.25">
      <c r="A1739" s="6" t="str">
        <f t="shared" si="82"/>
        <v>wl5 Comdty20080331</v>
      </c>
      <c r="B1739" s="3">
        <v>5</v>
      </c>
      <c r="C1739" s="3">
        <v>105</v>
      </c>
      <c r="D1739" s="3" t="s">
        <v>101</v>
      </c>
      <c r="E1739" s="9">
        <v>39538</v>
      </c>
      <c r="F1739" s="6" t="str">
        <f t="shared" si="83"/>
        <v>wl5 Comdty</v>
      </c>
      <c r="G1739" s="6" t="str" cm="1">
        <f t="array" ref="G1739">_xll.BQL.DATE(_xll.BADDPERIODS(DATE(YEAR(E1739),MONTH(E1739),DAY(15)),"NUMBEROFPERIODS",B1739,"PER=M","CDR=BZ","BusDayAdj=-1"))</f>
        <v>#N/A Connection</v>
      </c>
      <c r="H1739" s="6" t="str">
        <f>IFERROR(_xll.BCOUNTPERIODS($E$2,G1739,"CDR=BZ")*1,"")</f>
        <v/>
      </c>
      <c r="I1739" s="6" t="str" cm="1">
        <f t="array" ref="I1739">_xll.BQL.DATE(_xll.BADDPERIODS(EOMONTH(E1739,0),"NUMBEROFPERIODS",B1739,"PER=M","CDR=BZ","BusDayAdj=2"))</f>
        <v>#N/A Connection</v>
      </c>
      <c r="J1739" s="6" t="str">
        <f>IFERROR(_xll.BCOUNTPERIODS(E1739,I1739,"CDR=BZ")*1,"")</f>
        <v/>
      </c>
      <c r="K1739" s="7" t="e">
        <f t="shared" si="81"/>
        <v>#VALUE!</v>
      </c>
      <c r="L1739" s="8" cm="1">
        <f t="array" ref="L1739">_xll.BDH($F1739,L$1,$E1739,$E1739,"per=m","days=all","fill=0","dts=h","QtTyp=P")</f>
        <v>212</v>
      </c>
      <c r="M1739" s="6" cm="1">
        <f t="array" ref="M1739">_xll.BDH($F1739,M$1,$E1739,$E1739,"per=m","days=all","fill=0","dts=h","QtTyp=P")</f>
        <v>0</v>
      </c>
    </row>
    <row r="1740" spans="1:13" x14ac:dyDescent="0.25">
      <c r="A1740" s="6" t="str">
        <f t="shared" si="82"/>
        <v>wl5 Comdty20080430</v>
      </c>
      <c r="B1740" s="3">
        <v>5</v>
      </c>
      <c r="C1740" s="3">
        <v>105</v>
      </c>
      <c r="D1740" s="3" t="s">
        <v>101</v>
      </c>
      <c r="E1740" s="9">
        <v>39568</v>
      </c>
      <c r="F1740" s="6" t="str">
        <f t="shared" si="83"/>
        <v>wl5 Comdty</v>
      </c>
      <c r="G1740" s="6" t="str" cm="1">
        <f t="array" ref="G1740">_xll.BQL.DATE(_xll.BADDPERIODS(DATE(YEAR(E1740),MONTH(E1740),DAY(15)),"NUMBEROFPERIODS",B1740,"PER=M","CDR=BZ","BusDayAdj=-1"))</f>
        <v>#N/A Connection</v>
      </c>
      <c r="H1740" s="6" t="str">
        <f>IFERROR(_xll.BCOUNTPERIODS($E$2,G1740,"CDR=BZ")*1,"")</f>
        <v/>
      </c>
      <c r="I1740" s="6" t="str" cm="1">
        <f t="array" ref="I1740">_xll.BQL.DATE(_xll.BADDPERIODS(EOMONTH(E1740,0),"NUMBEROFPERIODS",B1740,"PER=M","CDR=BZ","BusDayAdj=2"))</f>
        <v>#N/A Connection</v>
      </c>
      <c r="J1740" s="6" t="str">
        <f>IFERROR(_xll.BCOUNTPERIODS(E1740,I1740,"CDR=BZ")*1,"")</f>
        <v/>
      </c>
      <c r="K1740" s="7" t="e">
        <f t="shared" si="81"/>
        <v>#VALUE!</v>
      </c>
      <c r="L1740" s="8" cm="1">
        <f t="array" ref="L1740">_xll.BDH($F1740,L$1,$E1740,$E1740,"per=m","days=all","fill=0","dts=h","QtTyp=P")</f>
        <v>208</v>
      </c>
      <c r="M1740" s="6" cm="1">
        <f t="array" ref="M1740">_xll.BDH($F1740,M$1,$E1740,$E1740,"per=m","days=all","fill=0","dts=h","QtTyp=P")</f>
        <v>0</v>
      </c>
    </row>
    <row r="1741" spans="1:13" x14ac:dyDescent="0.25">
      <c r="A1741" s="6" t="str">
        <f t="shared" si="82"/>
        <v>wl5 Comdty20080530</v>
      </c>
      <c r="B1741" s="3">
        <v>5</v>
      </c>
      <c r="C1741" s="3">
        <v>105</v>
      </c>
      <c r="D1741" s="3" t="s">
        <v>101</v>
      </c>
      <c r="E1741" s="9">
        <v>39598</v>
      </c>
      <c r="F1741" s="6" t="str">
        <f t="shared" si="83"/>
        <v>wl5 Comdty</v>
      </c>
      <c r="G1741" s="6" t="str" cm="1">
        <f t="array" ref="G1741">_xll.BQL.DATE(_xll.BADDPERIODS(DATE(YEAR(E1741),MONTH(E1741),DAY(15)),"NUMBEROFPERIODS",B1741,"PER=M","CDR=BZ","BusDayAdj=-1"))</f>
        <v>#N/A Connection</v>
      </c>
      <c r="H1741" s="6" t="str">
        <f>IFERROR(_xll.BCOUNTPERIODS($E$2,G1741,"CDR=BZ")*1,"")</f>
        <v/>
      </c>
      <c r="I1741" s="6" t="str" cm="1">
        <f t="array" ref="I1741">_xll.BQL.DATE(_xll.BADDPERIODS(EOMONTH(E1741,0),"NUMBEROFPERIODS",B1741,"PER=M","CDR=BZ","BusDayAdj=2"))</f>
        <v>#N/A Connection</v>
      </c>
      <c r="J1741" s="6" t="str">
        <f>IFERROR(_xll.BCOUNTPERIODS(E1741,I1741,"CDR=BZ")*1,"")</f>
        <v/>
      </c>
      <c r="K1741" s="7" t="e">
        <f t="shared" si="81"/>
        <v>#VALUE!</v>
      </c>
      <c r="L1741" s="8" cm="1">
        <f t="array" ref="L1741">_xll.BDH($F1741,L$1,$E1741,$E1741,"per=m","days=all","fill=0","dts=h","QtTyp=P")</f>
        <v>194</v>
      </c>
      <c r="M1741" s="6" cm="1">
        <f t="array" ref="M1741">_xll.BDH($F1741,M$1,$E1741,$E1741,"per=m","days=all","fill=0","dts=h","QtTyp=P")</f>
        <v>0</v>
      </c>
    </row>
    <row r="1742" spans="1:13" x14ac:dyDescent="0.25">
      <c r="A1742" s="6" t="str">
        <f t="shared" si="82"/>
        <v>wl5 Comdty20080630</v>
      </c>
      <c r="B1742" s="3">
        <v>5</v>
      </c>
      <c r="C1742" s="3">
        <v>105</v>
      </c>
      <c r="D1742" s="3" t="s">
        <v>101</v>
      </c>
      <c r="E1742" s="9">
        <v>39629</v>
      </c>
      <c r="F1742" s="6" t="str">
        <f t="shared" si="83"/>
        <v>wl5 Comdty</v>
      </c>
      <c r="G1742" s="6" t="str" cm="1">
        <f t="array" ref="G1742">_xll.BQL.DATE(_xll.BADDPERIODS(DATE(YEAR(E1742),MONTH(E1742),DAY(15)),"NUMBEROFPERIODS",B1742,"PER=M","CDR=BZ","BusDayAdj=-1"))</f>
        <v>#N/A Connection</v>
      </c>
      <c r="H1742" s="6" t="str">
        <f>IFERROR(_xll.BCOUNTPERIODS($E$2,G1742,"CDR=BZ")*1,"")</f>
        <v/>
      </c>
      <c r="I1742" s="6" t="str" cm="1">
        <f t="array" ref="I1742">_xll.BQL.DATE(_xll.BADDPERIODS(EOMONTH(E1742,0),"NUMBEROFPERIODS",B1742,"PER=M","CDR=BZ","BusDayAdj=2"))</f>
        <v>#N/A Connection</v>
      </c>
      <c r="J1742" s="6" t="str">
        <f>IFERROR(_xll.BCOUNTPERIODS(E1742,I1742,"CDR=BZ")*1,"")</f>
        <v/>
      </c>
      <c r="K1742" s="7" t="e">
        <f t="shared" si="81"/>
        <v>#VALUE!</v>
      </c>
      <c r="L1742" s="8" cm="1">
        <f t="array" ref="L1742">_xll.BDH($F1742,L$1,$E1742,$E1742,"per=m","days=all","fill=0","dts=h","QtTyp=P")</f>
        <v>212</v>
      </c>
      <c r="M1742" s="6" cm="1">
        <f t="array" ref="M1742">_xll.BDH($F1742,M$1,$E1742,$E1742,"per=m","days=all","fill=0","dts=h","QtTyp=P")</f>
        <v>0</v>
      </c>
    </row>
    <row r="1743" spans="1:13" x14ac:dyDescent="0.25">
      <c r="A1743" s="6" t="str">
        <f t="shared" si="82"/>
        <v>wl5 Comdty20080731</v>
      </c>
      <c r="B1743" s="3">
        <v>5</v>
      </c>
      <c r="C1743" s="3">
        <v>105</v>
      </c>
      <c r="D1743" s="3" t="s">
        <v>101</v>
      </c>
      <c r="E1743" s="9">
        <v>39660</v>
      </c>
      <c r="F1743" s="6" t="str">
        <f t="shared" si="83"/>
        <v>wl5 Comdty</v>
      </c>
      <c r="G1743" s="6" t="str" cm="1">
        <f t="array" ref="G1743">_xll.BQL.DATE(_xll.BADDPERIODS(DATE(YEAR(E1743),MONTH(E1743),DAY(15)),"NUMBEROFPERIODS",B1743,"PER=M","CDR=BZ","BusDayAdj=-1"))</f>
        <v>#N/A Connection</v>
      </c>
      <c r="H1743" s="6" t="str">
        <f>IFERROR(_xll.BCOUNTPERIODS($E$2,G1743,"CDR=BZ")*1,"")</f>
        <v/>
      </c>
      <c r="I1743" s="6" t="str" cm="1">
        <f t="array" ref="I1743">_xll.BQL.DATE(_xll.BADDPERIODS(EOMONTH(E1743,0),"NUMBEROFPERIODS",B1743,"PER=M","CDR=BZ","BusDayAdj=2"))</f>
        <v>#N/A Connection</v>
      </c>
      <c r="J1743" s="6" t="str">
        <f>IFERROR(_xll.BCOUNTPERIODS(E1743,I1743,"CDR=BZ")*1,"")</f>
        <v/>
      </c>
      <c r="K1743" s="7" t="e">
        <f t="shared" si="81"/>
        <v>#VALUE!</v>
      </c>
      <c r="L1743" s="8" cm="1">
        <f t="array" ref="L1743">_xll.BDH($F1743,L$1,$E1743,$E1743,"per=m","days=all","fill=0","dts=h","QtTyp=P")</f>
        <v>201</v>
      </c>
      <c r="M1743" s="6" cm="1">
        <f t="array" ref="M1743">_xll.BDH($F1743,M$1,$E1743,$E1743,"per=m","days=all","fill=0","dts=h","QtTyp=P")</f>
        <v>0</v>
      </c>
    </row>
    <row r="1744" spans="1:13" x14ac:dyDescent="0.25">
      <c r="A1744" s="6" t="str">
        <f t="shared" si="82"/>
        <v>wl5 Comdty20080829</v>
      </c>
      <c r="B1744" s="3">
        <v>5</v>
      </c>
      <c r="C1744" s="3">
        <v>105</v>
      </c>
      <c r="D1744" s="3" t="s">
        <v>101</v>
      </c>
      <c r="E1744" s="9">
        <v>39689</v>
      </c>
      <c r="F1744" s="6" t="str">
        <f t="shared" si="83"/>
        <v>wl5 Comdty</v>
      </c>
      <c r="G1744" s="6" t="str" cm="1">
        <f t="array" ref="G1744">_xll.BQL.DATE(_xll.BADDPERIODS(DATE(YEAR(E1744),MONTH(E1744),DAY(15)),"NUMBEROFPERIODS",B1744,"PER=M","CDR=BZ","BusDayAdj=-1"))</f>
        <v>#N/A Connection</v>
      </c>
      <c r="H1744" s="6" t="str">
        <f>IFERROR(_xll.BCOUNTPERIODS($E$2,G1744,"CDR=BZ")*1,"")</f>
        <v/>
      </c>
      <c r="I1744" s="6" t="str" cm="1">
        <f t="array" ref="I1744">_xll.BQL.DATE(_xll.BADDPERIODS(EOMONTH(E1744,0),"NUMBEROFPERIODS",B1744,"PER=M","CDR=BZ","BusDayAdj=2"))</f>
        <v>#N/A Connection</v>
      </c>
      <c r="J1744" s="6" t="str">
        <f>IFERROR(_xll.BCOUNTPERIODS(E1744,I1744,"CDR=BZ")*1,"")</f>
        <v/>
      </c>
      <c r="K1744" s="7" t="e">
        <f t="shared" si="81"/>
        <v>#VALUE!</v>
      </c>
      <c r="L1744" s="8" cm="1">
        <f t="array" ref="L1744">_xll.BDH($F1744,L$1,$E1744,$E1744,"per=m","days=all","fill=0","dts=h","QtTyp=P")</f>
        <v>0</v>
      </c>
      <c r="M1744" s="6" cm="1">
        <f t="array" ref="M1744">_xll.BDH($F1744,M$1,$E1744,$E1744,"per=m","days=all","fill=0","dts=h","QtTyp=P")</f>
        <v>0</v>
      </c>
    </row>
    <row r="1745" spans="1:13" x14ac:dyDescent="0.25">
      <c r="A1745" s="6" t="str">
        <f t="shared" si="82"/>
        <v>wl5 Comdty20080930</v>
      </c>
      <c r="B1745" s="3">
        <v>5</v>
      </c>
      <c r="C1745" s="3">
        <v>105</v>
      </c>
      <c r="D1745" s="3" t="s">
        <v>101</v>
      </c>
      <c r="E1745" s="9">
        <v>39721</v>
      </c>
      <c r="F1745" s="6" t="str">
        <f t="shared" si="83"/>
        <v>wl5 Comdty</v>
      </c>
      <c r="G1745" s="6" t="str" cm="1">
        <f t="array" ref="G1745">_xll.BQL.DATE(_xll.BADDPERIODS(DATE(YEAR(E1745),MONTH(E1745),DAY(15)),"NUMBEROFPERIODS",B1745,"PER=M","CDR=BZ","BusDayAdj=-1"))</f>
        <v>#N/A Connection</v>
      </c>
      <c r="H1745" s="6" t="str">
        <f>IFERROR(_xll.BCOUNTPERIODS($E$2,G1745,"CDR=BZ")*1,"")</f>
        <v/>
      </c>
      <c r="I1745" s="6" t="str" cm="1">
        <f t="array" ref="I1745">_xll.BQL.DATE(_xll.BADDPERIODS(EOMONTH(E1745,0),"NUMBEROFPERIODS",B1745,"PER=M","CDR=BZ","BusDayAdj=2"))</f>
        <v>#N/A Connection</v>
      </c>
      <c r="J1745" s="6" t="str">
        <f>IFERROR(_xll.BCOUNTPERIODS(E1745,I1745,"CDR=BZ")*1,"")</f>
        <v/>
      </c>
      <c r="K1745" s="7" t="e">
        <f t="shared" si="81"/>
        <v>#VALUE!</v>
      </c>
      <c r="L1745" s="8" cm="1">
        <f t="array" ref="L1745">_xll.BDH($F1745,L$1,$E1745,$E1745,"per=m","days=all","fill=0","dts=h","QtTyp=P")</f>
        <v>0</v>
      </c>
      <c r="M1745" s="6" cm="1">
        <f t="array" ref="M1745">_xll.BDH($F1745,M$1,$E1745,$E1745,"per=m","days=all","fill=0","dts=h","QtTyp=P")</f>
        <v>0</v>
      </c>
    </row>
    <row r="1746" spans="1:13" x14ac:dyDescent="0.25">
      <c r="A1746" s="6" t="str">
        <f t="shared" si="82"/>
        <v>wl5 Comdty20081031</v>
      </c>
      <c r="B1746" s="3">
        <v>5</v>
      </c>
      <c r="C1746" s="3">
        <v>105</v>
      </c>
      <c r="D1746" s="3" t="s">
        <v>101</v>
      </c>
      <c r="E1746" s="9">
        <v>39752</v>
      </c>
      <c r="F1746" s="6" t="str">
        <f t="shared" si="83"/>
        <v>wl5 Comdty</v>
      </c>
      <c r="G1746" s="6" t="str" cm="1">
        <f t="array" ref="G1746">_xll.BQL.DATE(_xll.BADDPERIODS(DATE(YEAR(E1746),MONTH(E1746),DAY(15)),"NUMBEROFPERIODS",B1746,"PER=M","CDR=BZ","BusDayAdj=-1"))</f>
        <v>#N/A Connection</v>
      </c>
      <c r="H1746" s="6" t="str">
        <f>IFERROR(_xll.BCOUNTPERIODS($E$2,G1746,"CDR=BZ")*1,"")</f>
        <v/>
      </c>
      <c r="I1746" s="6" t="str" cm="1">
        <f t="array" ref="I1746">_xll.BQL.DATE(_xll.BADDPERIODS(EOMONTH(E1746,0),"NUMBEROFPERIODS",B1746,"PER=M","CDR=BZ","BusDayAdj=2"))</f>
        <v>#N/A Connection</v>
      </c>
      <c r="J1746" s="6" t="str">
        <f>IFERROR(_xll.BCOUNTPERIODS(E1746,I1746,"CDR=BZ")*1,"")</f>
        <v/>
      </c>
      <c r="K1746" s="7" t="e">
        <f t="shared" si="81"/>
        <v>#VALUE!</v>
      </c>
      <c r="L1746" s="8" cm="1">
        <f t="array" ref="L1746">_xll.BDH($F1746,L$1,$E1746,$E1746,"per=m","days=all","fill=0","dts=h","QtTyp=P")</f>
        <v>0</v>
      </c>
      <c r="M1746" s="6" cm="1">
        <f t="array" ref="M1746">_xll.BDH($F1746,M$1,$E1746,$E1746,"per=m","days=all","fill=0","dts=h","QtTyp=P")</f>
        <v>0</v>
      </c>
    </row>
    <row r="1747" spans="1:13" x14ac:dyDescent="0.25">
      <c r="A1747" s="6" t="str">
        <f t="shared" si="82"/>
        <v>wl5 Comdty20081128</v>
      </c>
      <c r="B1747" s="3">
        <v>5</v>
      </c>
      <c r="C1747" s="3">
        <v>105</v>
      </c>
      <c r="D1747" s="3" t="s">
        <v>101</v>
      </c>
      <c r="E1747" s="9">
        <v>39780</v>
      </c>
      <c r="F1747" s="6" t="str">
        <f t="shared" si="83"/>
        <v>wl5 Comdty</v>
      </c>
      <c r="G1747" s="6" t="str" cm="1">
        <f t="array" ref="G1747">_xll.BQL.DATE(_xll.BADDPERIODS(DATE(YEAR(E1747),MONTH(E1747),DAY(15)),"NUMBEROFPERIODS",B1747,"PER=M","CDR=BZ","BusDayAdj=-1"))</f>
        <v>#N/A Connection</v>
      </c>
      <c r="H1747" s="6" t="str">
        <f>IFERROR(_xll.BCOUNTPERIODS($E$2,G1747,"CDR=BZ")*1,"")</f>
        <v/>
      </c>
      <c r="I1747" s="6" t="str" cm="1">
        <f t="array" ref="I1747">_xll.BQL.DATE(_xll.BADDPERIODS(EOMONTH(E1747,0),"NUMBEROFPERIODS",B1747,"PER=M","CDR=BZ","BusDayAdj=2"))</f>
        <v>#N/A Connection</v>
      </c>
      <c r="J1747" s="6" t="str">
        <f>IFERROR(_xll.BCOUNTPERIODS(E1747,I1747,"CDR=BZ")*1,"")</f>
        <v/>
      </c>
      <c r="K1747" s="7" t="e">
        <f t="shared" si="81"/>
        <v>#VALUE!</v>
      </c>
      <c r="L1747" s="8" cm="1">
        <f t="array" ref="L1747">_xll.BDH($F1747,L$1,$E1747,$E1747,"per=m","days=all","fill=0","dts=h","QtTyp=P")</f>
        <v>0</v>
      </c>
      <c r="M1747" s="6" cm="1">
        <f t="array" ref="M1747">_xll.BDH($F1747,M$1,$E1747,$E1747,"per=m","days=all","fill=0","dts=h","QtTyp=P")</f>
        <v>0</v>
      </c>
    </row>
    <row r="1748" spans="1:13" x14ac:dyDescent="0.25">
      <c r="A1748" s="6" t="str">
        <f t="shared" si="82"/>
        <v>wl5 Comdty20081231</v>
      </c>
      <c r="B1748" s="3">
        <v>5</v>
      </c>
      <c r="C1748" s="3">
        <v>105</v>
      </c>
      <c r="D1748" s="3" t="s">
        <v>101</v>
      </c>
      <c r="E1748" s="9">
        <v>39813</v>
      </c>
      <c r="F1748" s="6" t="str">
        <f t="shared" si="83"/>
        <v>wl5 Comdty</v>
      </c>
      <c r="G1748" s="6" t="str" cm="1">
        <f t="array" ref="G1748">_xll.BQL.DATE(_xll.BADDPERIODS(DATE(YEAR(E1748),MONTH(E1748),DAY(15)),"NUMBEROFPERIODS",B1748,"PER=M","CDR=BZ","BusDayAdj=-1"))</f>
        <v>#N/A Connection</v>
      </c>
      <c r="H1748" s="6" t="str">
        <f>IFERROR(_xll.BCOUNTPERIODS($E$2,G1748,"CDR=BZ")*1,"")</f>
        <v/>
      </c>
      <c r="I1748" s="6" t="str" cm="1">
        <f t="array" ref="I1748">_xll.BQL.DATE(_xll.BADDPERIODS(EOMONTH(E1748,0),"NUMBEROFPERIODS",B1748,"PER=M","CDR=BZ","BusDayAdj=2"))</f>
        <v>#N/A Connection</v>
      </c>
      <c r="J1748" s="6" t="str">
        <f>IFERROR(_xll.BCOUNTPERIODS(E1748,I1748,"CDR=BZ")*1,"")</f>
        <v/>
      </c>
      <c r="K1748" s="7" t="e">
        <f t="shared" si="81"/>
        <v>#VALUE!</v>
      </c>
      <c r="L1748" s="8" cm="1">
        <f t="array" ref="L1748">_xll.BDH($F1748,L$1,$E1748,$E1748,"per=m","days=all","fill=0","dts=h","QtTyp=P")</f>
        <v>0</v>
      </c>
      <c r="M1748" s="6" cm="1">
        <f t="array" ref="M1748">_xll.BDH($F1748,M$1,$E1748,$E1748,"per=m","days=all","fill=0","dts=h","QtTyp=P")</f>
        <v>0</v>
      </c>
    </row>
    <row r="1749" spans="1:13" x14ac:dyDescent="0.25">
      <c r="A1749" s="6" t="str">
        <f t="shared" si="82"/>
        <v>wl5 Comdty20090130</v>
      </c>
      <c r="B1749" s="3">
        <v>5</v>
      </c>
      <c r="C1749" s="3">
        <v>105</v>
      </c>
      <c r="D1749" s="3" t="s">
        <v>101</v>
      </c>
      <c r="E1749" s="9">
        <v>39843</v>
      </c>
      <c r="F1749" s="6" t="str">
        <f t="shared" si="83"/>
        <v>wl5 Comdty</v>
      </c>
      <c r="G1749" s="6" t="str" cm="1">
        <f t="array" ref="G1749">_xll.BQL.DATE(_xll.BADDPERIODS(DATE(YEAR(E1749),MONTH(E1749),DAY(15)),"NUMBEROFPERIODS",B1749,"PER=M","CDR=BZ","BusDayAdj=-1"))</f>
        <v>#N/A Connection</v>
      </c>
      <c r="H1749" s="6" t="str">
        <f>IFERROR(_xll.BCOUNTPERIODS($E$2,G1749,"CDR=BZ")*1,"")</f>
        <v/>
      </c>
      <c r="I1749" s="6" t="str" cm="1">
        <f t="array" ref="I1749">_xll.BQL.DATE(_xll.BADDPERIODS(EOMONTH(E1749,0),"NUMBEROFPERIODS",B1749,"PER=M","CDR=BZ","BusDayAdj=2"))</f>
        <v>#N/A Connection</v>
      </c>
      <c r="J1749" s="6" t="str">
        <f>IFERROR(_xll.BCOUNTPERIODS(E1749,I1749,"CDR=BZ")*1,"")</f>
        <v/>
      </c>
      <c r="K1749" s="7" t="e">
        <f t="shared" si="81"/>
        <v>#VALUE!</v>
      </c>
      <c r="L1749" s="8" cm="1">
        <f t="array" ref="L1749">_xll.BDH($F1749,L$1,$E1749,$E1749,"per=m","days=all","fill=0","dts=h","QtTyp=P")</f>
        <v>161</v>
      </c>
      <c r="M1749" s="6" cm="1">
        <f t="array" ref="M1749">_xll.BDH($F1749,M$1,$E1749,$E1749,"per=m","days=all","fill=0","dts=h","QtTyp=P")</f>
        <v>0</v>
      </c>
    </row>
    <row r="1750" spans="1:13" x14ac:dyDescent="0.25">
      <c r="A1750" s="6" t="str">
        <f t="shared" si="82"/>
        <v>wl5 Comdty20090227</v>
      </c>
      <c r="B1750" s="3">
        <v>5</v>
      </c>
      <c r="C1750" s="3">
        <v>105</v>
      </c>
      <c r="D1750" s="3" t="s">
        <v>101</v>
      </c>
      <c r="E1750" s="9">
        <v>39871</v>
      </c>
      <c r="F1750" s="6" t="str">
        <f t="shared" si="83"/>
        <v>wl5 Comdty</v>
      </c>
      <c r="G1750" s="6" t="str" cm="1">
        <f t="array" ref="G1750">_xll.BQL.DATE(_xll.BADDPERIODS(DATE(YEAR(E1750),MONTH(E1750),DAY(15)),"NUMBEROFPERIODS",B1750,"PER=M","CDR=BZ","BusDayAdj=-1"))</f>
        <v>#N/A Connection</v>
      </c>
      <c r="H1750" s="6" t="str">
        <f>IFERROR(_xll.BCOUNTPERIODS($E$2,G1750,"CDR=BZ")*1,"")</f>
        <v/>
      </c>
      <c r="I1750" s="6" t="str" cm="1">
        <f t="array" ref="I1750">_xll.BQL.DATE(_xll.BADDPERIODS(EOMONTH(E1750,0),"NUMBEROFPERIODS",B1750,"PER=M","CDR=BZ","BusDayAdj=2"))</f>
        <v>#N/A Connection</v>
      </c>
      <c r="J1750" s="6" t="str">
        <f>IFERROR(_xll.BCOUNTPERIODS(E1750,I1750,"CDR=BZ")*1,"")</f>
        <v/>
      </c>
      <c r="K1750" s="7" t="e">
        <f t="shared" si="81"/>
        <v>#VALUE!</v>
      </c>
      <c r="L1750" s="8" cm="1">
        <f t="array" ref="L1750">_xll.BDH($F1750,L$1,$E1750,$E1750,"per=m","days=all","fill=0","dts=h","QtTyp=P")</f>
        <v>149</v>
      </c>
      <c r="M1750" s="6" cm="1">
        <f t="array" ref="M1750">_xll.BDH($F1750,M$1,$E1750,$E1750,"per=m","days=all","fill=0","dts=h","QtTyp=P")</f>
        <v>0</v>
      </c>
    </row>
    <row r="1751" spans="1:13" x14ac:dyDescent="0.25">
      <c r="A1751" s="6" t="str">
        <f t="shared" si="82"/>
        <v>wl5 Comdty20090331</v>
      </c>
      <c r="B1751" s="3">
        <v>5</v>
      </c>
      <c r="C1751" s="3">
        <v>105</v>
      </c>
      <c r="D1751" s="3" t="s">
        <v>101</v>
      </c>
      <c r="E1751" s="9">
        <v>39903</v>
      </c>
      <c r="F1751" s="6" t="str">
        <f t="shared" si="83"/>
        <v>wl5 Comdty</v>
      </c>
      <c r="G1751" s="6" t="str" cm="1">
        <f t="array" ref="G1751">_xll.BQL.DATE(_xll.BADDPERIODS(DATE(YEAR(E1751),MONTH(E1751),DAY(15)),"NUMBEROFPERIODS",B1751,"PER=M","CDR=BZ","BusDayAdj=-1"))</f>
        <v>#N/A Connection</v>
      </c>
      <c r="H1751" s="6" t="str">
        <f>IFERROR(_xll.BCOUNTPERIODS($E$2,G1751,"CDR=BZ")*1,"")</f>
        <v/>
      </c>
      <c r="I1751" s="6" t="str" cm="1">
        <f t="array" ref="I1751">_xll.BQL.DATE(_xll.BADDPERIODS(EOMONTH(E1751,0),"NUMBEROFPERIODS",B1751,"PER=M","CDR=BZ","BusDayAdj=2"))</f>
        <v>#N/A Connection</v>
      </c>
      <c r="J1751" s="6" t="str">
        <f>IFERROR(_xll.BCOUNTPERIODS(E1751,I1751,"CDR=BZ")*1,"")</f>
        <v/>
      </c>
      <c r="K1751" s="7" t="e">
        <f t="shared" si="81"/>
        <v>#VALUE!</v>
      </c>
      <c r="L1751" s="8" cm="1">
        <f t="array" ref="L1751">_xll.BDH($F1751,L$1,$E1751,$E1751,"per=m","days=all","fill=0","dts=h","QtTyp=P")</f>
        <v>144</v>
      </c>
      <c r="M1751" s="6" cm="1">
        <f t="array" ref="M1751">_xll.BDH($F1751,M$1,$E1751,$E1751,"per=m","days=all","fill=0","dts=h","QtTyp=P")</f>
        <v>0</v>
      </c>
    </row>
    <row r="1752" spans="1:13" x14ac:dyDescent="0.25">
      <c r="A1752" s="6" t="str">
        <f t="shared" si="82"/>
        <v>wl5 Comdty20090430</v>
      </c>
      <c r="B1752" s="3">
        <v>5</v>
      </c>
      <c r="C1752" s="3">
        <v>105</v>
      </c>
      <c r="D1752" s="3" t="s">
        <v>101</v>
      </c>
      <c r="E1752" s="9">
        <v>39933</v>
      </c>
      <c r="F1752" s="6" t="str">
        <f t="shared" si="83"/>
        <v>wl5 Comdty</v>
      </c>
      <c r="G1752" s="6" t="str" cm="1">
        <f t="array" ref="G1752">_xll.BQL.DATE(_xll.BADDPERIODS(DATE(YEAR(E1752),MONTH(E1752),DAY(15)),"NUMBEROFPERIODS",B1752,"PER=M","CDR=BZ","BusDayAdj=-1"))</f>
        <v>#N/A Connection</v>
      </c>
      <c r="H1752" s="6" t="str">
        <f>IFERROR(_xll.BCOUNTPERIODS($E$2,G1752,"CDR=BZ")*1,"")</f>
        <v/>
      </c>
      <c r="I1752" s="6" t="str" cm="1">
        <f t="array" ref="I1752">_xll.BQL.DATE(_xll.BADDPERIODS(EOMONTH(E1752,0),"NUMBEROFPERIODS",B1752,"PER=M","CDR=BZ","BusDayAdj=2"))</f>
        <v>#N/A Connection</v>
      </c>
      <c r="J1752" s="6" t="str">
        <f>IFERROR(_xll.BCOUNTPERIODS(E1752,I1752,"CDR=BZ")*1,"")</f>
        <v/>
      </c>
      <c r="K1752" s="7" t="e">
        <f t="shared" si="81"/>
        <v>#VALUE!</v>
      </c>
      <c r="L1752" s="8" cm="1">
        <f t="array" ref="L1752">_xll.BDH($F1752,L$1,$E1752,$E1752,"per=m","days=all","fill=0","dts=h","QtTyp=P")</f>
        <v>149</v>
      </c>
      <c r="M1752" s="6" cm="1">
        <f t="array" ref="M1752">_xll.BDH($F1752,M$1,$E1752,$E1752,"per=m","days=all","fill=0","dts=h","QtTyp=P")</f>
        <v>0</v>
      </c>
    </row>
    <row r="1753" spans="1:13" x14ac:dyDescent="0.25">
      <c r="A1753" s="6" t="str">
        <f t="shared" si="82"/>
        <v>wl5 Comdty20090529</v>
      </c>
      <c r="B1753" s="3">
        <v>5</v>
      </c>
      <c r="C1753" s="3">
        <v>105</v>
      </c>
      <c r="D1753" s="3" t="s">
        <v>101</v>
      </c>
      <c r="E1753" s="9">
        <v>39962</v>
      </c>
      <c r="F1753" s="6" t="str">
        <f t="shared" si="83"/>
        <v>wl5 Comdty</v>
      </c>
      <c r="G1753" s="6" t="str" cm="1">
        <f t="array" ref="G1753">_xll.BQL.DATE(_xll.BADDPERIODS(DATE(YEAR(E1753),MONTH(E1753),DAY(15)),"NUMBEROFPERIODS",B1753,"PER=M","CDR=BZ","BusDayAdj=-1"))</f>
        <v>#N/A Connection</v>
      </c>
      <c r="H1753" s="6" t="str">
        <f>IFERROR(_xll.BCOUNTPERIODS($E$2,G1753,"CDR=BZ")*1,"")</f>
        <v/>
      </c>
      <c r="I1753" s="6" t="str" cm="1">
        <f t="array" ref="I1753">_xll.BQL.DATE(_xll.BADDPERIODS(EOMONTH(E1753,0),"NUMBEROFPERIODS",B1753,"PER=M","CDR=BZ","BusDayAdj=2"))</f>
        <v>#N/A Connection</v>
      </c>
      <c r="J1753" s="6" t="str">
        <f>IFERROR(_xll.BCOUNTPERIODS(E1753,I1753,"CDR=BZ")*1,"")</f>
        <v/>
      </c>
      <c r="K1753" s="7" t="e">
        <f t="shared" si="81"/>
        <v>#VALUE!</v>
      </c>
      <c r="L1753" s="8" cm="1">
        <f t="array" ref="L1753">_xll.BDH($F1753,L$1,$E1753,$E1753,"per=m","days=all","fill=0","dts=h","QtTyp=P")</f>
        <v>165</v>
      </c>
      <c r="M1753" s="6" cm="1">
        <f t="array" ref="M1753">_xll.BDH($F1753,M$1,$E1753,$E1753,"per=m","days=all","fill=0","dts=h","QtTyp=P")</f>
        <v>0</v>
      </c>
    </row>
    <row r="1754" spans="1:13" x14ac:dyDescent="0.25">
      <c r="A1754" s="6" t="str">
        <f t="shared" si="82"/>
        <v>wl5 Comdty20090630</v>
      </c>
      <c r="B1754" s="3">
        <v>5</v>
      </c>
      <c r="C1754" s="3">
        <v>105</v>
      </c>
      <c r="D1754" s="3" t="s">
        <v>101</v>
      </c>
      <c r="E1754" s="9">
        <v>39994</v>
      </c>
      <c r="F1754" s="6" t="str">
        <f t="shared" si="83"/>
        <v>wl5 Comdty</v>
      </c>
      <c r="G1754" s="6" t="str" cm="1">
        <f t="array" ref="G1754">_xll.BQL.DATE(_xll.BADDPERIODS(DATE(YEAR(E1754),MONTH(E1754),DAY(15)),"NUMBEROFPERIODS",B1754,"PER=M","CDR=BZ","BusDayAdj=-1"))</f>
        <v>#N/A Connection</v>
      </c>
      <c r="H1754" s="6" t="str">
        <f>IFERROR(_xll.BCOUNTPERIODS($E$2,G1754,"CDR=BZ")*1,"")</f>
        <v/>
      </c>
      <c r="I1754" s="6" t="str" cm="1">
        <f t="array" ref="I1754">_xll.BQL.DATE(_xll.BADDPERIODS(EOMONTH(E1754,0),"NUMBEROFPERIODS",B1754,"PER=M","CDR=BZ","BusDayAdj=2"))</f>
        <v>#N/A Connection</v>
      </c>
      <c r="J1754" s="6" t="str">
        <f>IFERROR(_xll.BCOUNTPERIODS(E1754,I1754,"CDR=BZ")*1,"")</f>
        <v/>
      </c>
      <c r="K1754" s="7" t="e">
        <f t="shared" si="81"/>
        <v>#VALUE!</v>
      </c>
      <c r="L1754" s="8" cm="1">
        <f t="array" ref="L1754">_xll.BDH($F1754,L$1,$E1754,$E1754,"per=m","days=all","fill=0","dts=h","QtTyp=P")</f>
        <v>145</v>
      </c>
      <c r="M1754" s="6" cm="1">
        <f t="array" ref="M1754">_xll.BDH($F1754,M$1,$E1754,$E1754,"per=m","days=all","fill=0","dts=h","QtTyp=P")</f>
        <v>0</v>
      </c>
    </row>
    <row r="1755" spans="1:13" x14ac:dyDescent="0.25">
      <c r="A1755" s="6" t="str">
        <f t="shared" si="82"/>
        <v>wl5 Comdty20090731</v>
      </c>
      <c r="B1755" s="3">
        <v>5</v>
      </c>
      <c r="C1755" s="3">
        <v>105</v>
      </c>
      <c r="D1755" s="3" t="s">
        <v>101</v>
      </c>
      <c r="E1755" s="9">
        <v>40025</v>
      </c>
      <c r="F1755" s="6" t="str">
        <f t="shared" si="83"/>
        <v>wl5 Comdty</v>
      </c>
      <c r="G1755" s="6" t="str" cm="1">
        <f t="array" ref="G1755">_xll.BQL.DATE(_xll.BADDPERIODS(DATE(YEAR(E1755),MONTH(E1755),DAY(15)),"NUMBEROFPERIODS",B1755,"PER=M","CDR=BZ","BusDayAdj=-1"))</f>
        <v>#N/A Connection</v>
      </c>
      <c r="H1755" s="6" t="str">
        <f>IFERROR(_xll.BCOUNTPERIODS($E$2,G1755,"CDR=BZ")*1,"")</f>
        <v/>
      </c>
      <c r="I1755" s="6" t="str" cm="1">
        <f t="array" ref="I1755">_xll.BQL.DATE(_xll.BADDPERIODS(EOMONTH(E1755,0),"NUMBEROFPERIODS",B1755,"PER=M","CDR=BZ","BusDayAdj=2"))</f>
        <v>#N/A Connection</v>
      </c>
      <c r="J1755" s="6" t="str">
        <f>IFERROR(_xll.BCOUNTPERIODS(E1755,I1755,"CDR=BZ")*1,"")</f>
        <v/>
      </c>
      <c r="K1755" s="7" t="e">
        <f t="shared" si="81"/>
        <v>#VALUE!</v>
      </c>
      <c r="L1755" s="8" cm="1">
        <f t="array" ref="L1755">_xll.BDH($F1755,L$1,$E1755,$E1755,"per=m","days=all","fill=0","dts=h","QtTyp=P")</f>
        <v>143</v>
      </c>
      <c r="M1755" s="6" cm="1">
        <f t="array" ref="M1755">_xll.BDH($F1755,M$1,$E1755,$E1755,"per=m","days=all","fill=0","dts=h","QtTyp=P")</f>
        <v>0</v>
      </c>
    </row>
    <row r="1756" spans="1:13" x14ac:dyDescent="0.25">
      <c r="A1756" s="6" t="str">
        <f t="shared" si="82"/>
        <v>wl5 Comdty20090831</v>
      </c>
      <c r="B1756" s="3">
        <v>5</v>
      </c>
      <c r="C1756" s="3">
        <v>105</v>
      </c>
      <c r="D1756" s="3" t="s">
        <v>101</v>
      </c>
      <c r="E1756" s="9">
        <v>40056</v>
      </c>
      <c r="F1756" s="6" t="str">
        <f t="shared" si="83"/>
        <v>wl5 Comdty</v>
      </c>
      <c r="G1756" s="6" t="str" cm="1">
        <f t="array" ref="G1756">_xll.BQL.DATE(_xll.BADDPERIODS(DATE(YEAR(E1756),MONTH(E1756),DAY(15)),"NUMBEROFPERIODS",B1756,"PER=M","CDR=BZ","BusDayAdj=-1"))</f>
        <v>#N/A Connection</v>
      </c>
      <c r="H1756" s="6" t="str">
        <f>IFERROR(_xll.BCOUNTPERIODS($E$2,G1756,"CDR=BZ")*1,"")</f>
        <v/>
      </c>
      <c r="I1756" s="6" t="str" cm="1">
        <f t="array" ref="I1756">_xll.BQL.DATE(_xll.BADDPERIODS(EOMONTH(E1756,0),"NUMBEROFPERIODS",B1756,"PER=M","CDR=BZ","BusDayAdj=2"))</f>
        <v>#N/A Connection</v>
      </c>
      <c r="J1756" s="6" t="str">
        <f>IFERROR(_xll.BCOUNTPERIODS(E1756,I1756,"CDR=BZ")*1,"")</f>
        <v/>
      </c>
      <c r="K1756" s="7" t="e">
        <f t="shared" si="81"/>
        <v>#VALUE!</v>
      </c>
      <c r="L1756" s="8" cm="1">
        <f t="array" ref="L1756">_xll.BDH($F1756,L$1,$E1756,$E1756,"per=m","days=all","fill=0","dts=h","QtTyp=P")</f>
        <v>0</v>
      </c>
      <c r="M1756" s="6" cm="1">
        <f t="array" ref="M1756">_xll.BDH($F1756,M$1,$E1756,$E1756,"per=m","days=all","fill=0","dts=h","QtTyp=P")</f>
        <v>0</v>
      </c>
    </row>
    <row r="1757" spans="1:13" x14ac:dyDescent="0.25">
      <c r="A1757" s="6" t="str">
        <f t="shared" si="82"/>
        <v>wl5 Comdty20090930</v>
      </c>
      <c r="B1757" s="3">
        <v>5</v>
      </c>
      <c r="C1757" s="3">
        <v>105</v>
      </c>
      <c r="D1757" s="3" t="s">
        <v>101</v>
      </c>
      <c r="E1757" s="9">
        <v>40086</v>
      </c>
      <c r="F1757" s="6" t="str">
        <f t="shared" si="83"/>
        <v>wl5 Comdty</v>
      </c>
      <c r="G1757" s="6" t="str" cm="1">
        <f t="array" ref="G1757">_xll.BQL.DATE(_xll.BADDPERIODS(DATE(YEAR(E1757),MONTH(E1757),DAY(15)),"NUMBEROFPERIODS",B1757,"PER=M","CDR=BZ","BusDayAdj=-1"))</f>
        <v>#N/A Connection</v>
      </c>
      <c r="H1757" s="6" t="str">
        <f>IFERROR(_xll.BCOUNTPERIODS($E$2,G1757,"CDR=BZ")*1,"")</f>
        <v/>
      </c>
      <c r="I1757" s="6" t="str" cm="1">
        <f t="array" ref="I1757">_xll.BQL.DATE(_xll.BADDPERIODS(EOMONTH(E1757,0),"NUMBEROFPERIODS",B1757,"PER=M","CDR=BZ","BusDayAdj=2"))</f>
        <v>#N/A Connection</v>
      </c>
      <c r="J1757" s="6" t="str">
        <f>IFERROR(_xll.BCOUNTPERIODS(E1757,I1757,"CDR=BZ")*1,"")</f>
        <v/>
      </c>
      <c r="K1757" s="7" t="e">
        <f t="shared" si="81"/>
        <v>#VALUE!</v>
      </c>
      <c r="L1757" s="8" cm="1">
        <f t="array" ref="L1757">_xll.BDH($F1757,L$1,$E1757,$E1757,"per=m","days=all","fill=0","dts=h","QtTyp=P")</f>
        <v>0</v>
      </c>
      <c r="M1757" s="6" cm="1">
        <f t="array" ref="M1757">_xll.BDH($F1757,M$1,$E1757,$E1757,"per=m","days=all","fill=0","dts=h","QtTyp=P")</f>
        <v>0</v>
      </c>
    </row>
    <row r="1758" spans="1:13" x14ac:dyDescent="0.25">
      <c r="A1758" s="6" t="str">
        <f t="shared" si="82"/>
        <v>wl5 Comdty20091030</v>
      </c>
      <c r="B1758" s="3">
        <v>5</v>
      </c>
      <c r="C1758" s="3">
        <v>105</v>
      </c>
      <c r="D1758" s="3" t="s">
        <v>101</v>
      </c>
      <c r="E1758" s="9">
        <v>40116</v>
      </c>
      <c r="F1758" s="6" t="str">
        <f t="shared" si="83"/>
        <v>wl5 Comdty</v>
      </c>
      <c r="G1758" s="6" t="str" cm="1">
        <f t="array" ref="G1758">_xll.BQL.DATE(_xll.BADDPERIODS(DATE(YEAR(E1758),MONTH(E1758),DAY(15)),"NUMBEROFPERIODS",B1758,"PER=M","CDR=BZ","BusDayAdj=-1"))</f>
        <v>#N/A Connection</v>
      </c>
      <c r="H1758" s="6" t="str">
        <f>IFERROR(_xll.BCOUNTPERIODS($E$2,G1758,"CDR=BZ")*1,"")</f>
        <v/>
      </c>
      <c r="I1758" s="6" t="str" cm="1">
        <f t="array" ref="I1758">_xll.BQL.DATE(_xll.BADDPERIODS(EOMONTH(E1758,0),"NUMBEROFPERIODS",B1758,"PER=M","CDR=BZ","BusDayAdj=2"))</f>
        <v>#N/A Connection</v>
      </c>
      <c r="J1758" s="6" t="str">
        <f>IFERROR(_xll.BCOUNTPERIODS(E1758,I1758,"CDR=BZ")*1,"")</f>
        <v/>
      </c>
      <c r="K1758" s="7" t="e">
        <f t="shared" si="81"/>
        <v>#VALUE!</v>
      </c>
      <c r="L1758" s="8" cm="1">
        <f t="array" ref="L1758">_xll.BDH($F1758,L$1,$E1758,$E1758,"per=m","days=all","fill=0","dts=h","QtTyp=P")</f>
        <v>0</v>
      </c>
      <c r="M1758" s="6" cm="1">
        <f t="array" ref="M1758">_xll.BDH($F1758,M$1,$E1758,$E1758,"per=m","days=all","fill=0","dts=h","QtTyp=P")</f>
        <v>0</v>
      </c>
    </row>
    <row r="1759" spans="1:13" x14ac:dyDescent="0.25">
      <c r="A1759" s="6" t="str">
        <f t="shared" si="82"/>
        <v>wl5 Comdty20091130</v>
      </c>
      <c r="B1759" s="3">
        <v>5</v>
      </c>
      <c r="C1759" s="3">
        <v>105</v>
      </c>
      <c r="D1759" s="3" t="s">
        <v>101</v>
      </c>
      <c r="E1759" s="9">
        <v>40147</v>
      </c>
      <c r="F1759" s="6" t="str">
        <f t="shared" si="83"/>
        <v>wl5 Comdty</v>
      </c>
      <c r="G1759" s="6" t="str" cm="1">
        <f t="array" ref="G1759">_xll.BQL.DATE(_xll.BADDPERIODS(DATE(YEAR(E1759),MONTH(E1759),DAY(15)),"NUMBEROFPERIODS",B1759,"PER=M","CDR=BZ","BusDayAdj=-1"))</f>
        <v>#N/A Connection</v>
      </c>
      <c r="H1759" s="6" t="str">
        <f>IFERROR(_xll.BCOUNTPERIODS($E$2,G1759,"CDR=BZ")*1,"")</f>
        <v/>
      </c>
      <c r="I1759" s="6" t="str" cm="1">
        <f t="array" ref="I1759">_xll.BQL.DATE(_xll.BADDPERIODS(EOMONTH(E1759,0),"NUMBEROFPERIODS",B1759,"PER=M","CDR=BZ","BusDayAdj=2"))</f>
        <v>#N/A Connection</v>
      </c>
      <c r="J1759" s="6" t="str">
        <f>IFERROR(_xll.BCOUNTPERIODS(E1759,I1759,"CDR=BZ")*1,"")</f>
        <v/>
      </c>
      <c r="K1759" s="7" t="e">
        <f t="shared" si="81"/>
        <v>#VALUE!</v>
      </c>
      <c r="L1759" s="8" cm="1">
        <f t="array" ref="L1759">_xll.BDH($F1759,L$1,$E1759,$E1759,"per=m","days=all","fill=0","dts=h","QtTyp=P")</f>
        <v>0</v>
      </c>
      <c r="M1759" s="6" cm="1">
        <f t="array" ref="M1759">_xll.BDH($F1759,M$1,$E1759,$E1759,"per=m","days=all","fill=0","dts=h","QtTyp=P")</f>
        <v>0</v>
      </c>
    </row>
    <row r="1760" spans="1:13" x14ac:dyDescent="0.25">
      <c r="A1760" s="6" t="str">
        <f t="shared" si="82"/>
        <v>wl5 Comdty20091231</v>
      </c>
      <c r="B1760" s="3">
        <v>5</v>
      </c>
      <c r="C1760" s="3">
        <v>105</v>
      </c>
      <c r="D1760" s="3" t="s">
        <v>101</v>
      </c>
      <c r="E1760" s="9">
        <v>40178</v>
      </c>
      <c r="F1760" s="6" t="str">
        <f t="shared" si="83"/>
        <v>wl5 Comdty</v>
      </c>
      <c r="G1760" s="6" t="str" cm="1">
        <f t="array" ref="G1760">_xll.BQL.DATE(_xll.BADDPERIODS(DATE(YEAR(E1760),MONTH(E1760),DAY(15)),"NUMBEROFPERIODS",B1760,"PER=M","CDR=BZ","BusDayAdj=-1"))</f>
        <v>#N/A Connection</v>
      </c>
      <c r="H1760" s="6" t="str">
        <f>IFERROR(_xll.BCOUNTPERIODS($E$2,G1760,"CDR=BZ")*1,"")</f>
        <v/>
      </c>
      <c r="I1760" s="6" t="str" cm="1">
        <f t="array" ref="I1760">_xll.BQL.DATE(_xll.BADDPERIODS(EOMONTH(E1760,0),"NUMBEROFPERIODS",B1760,"PER=M","CDR=BZ","BusDayAdj=2"))</f>
        <v>#N/A Connection</v>
      </c>
      <c r="J1760" s="6" t="str">
        <f>IFERROR(_xll.BCOUNTPERIODS(E1760,I1760,"CDR=BZ")*1,"")</f>
        <v/>
      </c>
      <c r="K1760" s="7" t="e">
        <f t="shared" si="81"/>
        <v>#VALUE!</v>
      </c>
      <c r="L1760" s="8" cm="1">
        <f t="array" ref="L1760">_xll.BDH($F1760,L$1,$E1760,$E1760,"per=m","days=all","fill=0","dts=h","QtTyp=P")</f>
        <v>0</v>
      </c>
      <c r="M1760" s="6" cm="1">
        <f t="array" ref="M1760">_xll.BDH($F1760,M$1,$E1760,$E1760,"per=m","days=all","fill=0","dts=h","QtTyp=P")</f>
        <v>0</v>
      </c>
    </row>
    <row r="1761" spans="1:13" x14ac:dyDescent="0.25">
      <c r="A1761" s="6" t="str">
        <f t="shared" si="82"/>
        <v>wl5 Comdty20100129</v>
      </c>
      <c r="B1761" s="3">
        <v>5</v>
      </c>
      <c r="C1761" s="3">
        <v>105</v>
      </c>
      <c r="D1761" s="3" t="s">
        <v>101</v>
      </c>
      <c r="E1761" s="9">
        <v>40207</v>
      </c>
      <c r="F1761" s="6" t="str">
        <f t="shared" si="83"/>
        <v>wl5 Comdty</v>
      </c>
      <c r="G1761" s="6" t="str" cm="1">
        <f t="array" ref="G1761">_xll.BQL.DATE(_xll.BADDPERIODS(DATE(YEAR(E1761),MONTH(E1761),DAY(15)),"NUMBEROFPERIODS",B1761,"PER=M","CDR=BZ","BusDayAdj=-1"))</f>
        <v>#N/A Connection</v>
      </c>
      <c r="H1761" s="6" t="str">
        <f>IFERROR(_xll.BCOUNTPERIODS($E$2,G1761,"CDR=BZ")*1,"")</f>
        <v/>
      </c>
      <c r="I1761" s="6" t="str" cm="1">
        <f t="array" ref="I1761">_xll.BQL.DATE(_xll.BADDPERIODS(EOMONTH(E1761,0),"NUMBEROFPERIODS",B1761,"PER=M","CDR=BZ","BusDayAdj=2"))</f>
        <v>#N/A Connection</v>
      </c>
      <c r="J1761" s="6" t="str">
        <f>IFERROR(_xll.BCOUNTPERIODS(E1761,I1761,"CDR=BZ")*1,"")</f>
        <v/>
      </c>
      <c r="K1761" s="7" t="e">
        <f t="shared" si="81"/>
        <v>#VALUE!</v>
      </c>
      <c r="L1761" s="8" cm="1">
        <f t="array" ref="L1761">_xll.BDH($F1761,L$1,$E1761,$E1761,"per=m","days=all","fill=0","dts=h","QtTyp=P")</f>
        <v>0</v>
      </c>
      <c r="M1761" s="6" cm="1">
        <f t="array" ref="M1761">_xll.BDH($F1761,M$1,$E1761,$E1761,"per=m","days=all","fill=0","dts=h","QtTyp=P")</f>
        <v>0</v>
      </c>
    </row>
    <row r="1762" spans="1:13" x14ac:dyDescent="0.25">
      <c r="A1762" s="6" t="str">
        <f t="shared" si="82"/>
        <v>wl5 Comdty20100226</v>
      </c>
      <c r="B1762" s="3">
        <v>5</v>
      </c>
      <c r="C1762" s="3">
        <v>105</v>
      </c>
      <c r="D1762" s="3" t="s">
        <v>101</v>
      </c>
      <c r="E1762" s="9">
        <v>40235</v>
      </c>
      <c r="F1762" s="6" t="str">
        <f t="shared" si="83"/>
        <v>wl5 Comdty</v>
      </c>
      <c r="G1762" s="6" t="str" cm="1">
        <f t="array" ref="G1762">_xll.BQL.DATE(_xll.BADDPERIODS(DATE(YEAR(E1762),MONTH(E1762),DAY(15)),"NUMBEROFPERIODS",B1762,"PER=M","CDR=BZ","BusDayAdj=-1"))</f>
        <v>#N/A Connection</v>
      </c>
      <c r="H1762" s="6" t="str">
        <f>IFERROR(_xll.BCOUNTPERIODS($E$2,G1762,"CDR=BZ")*1,"")</f>
        <v/>
      </c>
      <c r="I1762" s="6" t="str" cm="1">
        <f t="array" ref="I1762">_xll.BQL.DATE(_xll.BADDPERIODS(EOMONTH(E1762,0),"NUMBEROFPERIODS",B1762,"PER=M","CDR=BZ","BusDayAdj=2"))</f>
        <v>#N/A Connection</v>
      </c>
      <c r="J1762" s="6" t="str">
        <f>IFERROR(_xll.BCOUNTPERIODS(E1762,I1762,"CDR=BZ")*1,"")</f>
        <v/>
      </c>
      <c r="K1762" s="7" t="e">
        <f t="shared" si="81"/>
        <v>#VALUE!</v>
      </c>
      <c r="L1762" s="8" cm="1">
        <f t="array" ref="L1762">_xll.BDH($F1762,L$1,$E1762,$E1762,"per=m","days=all","fill=0","dts=h","QtTyp=P")</f>
        <v>0</v>
      </c>
      <c r="M1762" s="6" cm="1">
        <f t="array" ref="M1762">_xll.BDH($F1762,M$1,$E1762,$E1762,"per=m","days=all","fill=0","dts=h","QtTyp=P")</f>
        <v>0</v>
      </c>
    </row>
    <row r="1763" spans="1:13" x14ac:dyDescent="0.25">
      <c r="A1763" s="6" t="str">
        <f t="shared" si="82"/>
        <v>wl5 Comdty20100331</v>
      </c>
      <c r="B1763" s="3">
        <v>5</v>
      </c>
      <c r="C1763" s="3">
        <v>105</v>
      </c>
      <c r="D1763" s="3" t="s">
        <v>101</v>
      </c>
      <c r="E1763" s="9">
        <v>40268</v>
      </c>
      <c r="F1763" s="6" t="str">
        <f t="shared" si="83"/>
        <v>wl5 Comdty</v>
      </c>
      <c r="G1763" s="6" t="str" cm="1">
        <f t="array" ref="G1763">_xll.BQL.DATE(_xll.BADDPERIODS(DATE(YEAR(E1763),MONTH(E1763),DAY(15)),"NUMBEROFPERIODS",B1763,"PER=M","CDR=BZ","BusDayAdj=-1"))</f>
        <v>#N/A Connection</v>
      </c>
      <c r="H1763" s="6" t="str">
        <f>IFERROR(_xll.BCOUNTPERIODS($E$2,G1763,"CDR=BZ")*1,"")</f>
        <v/>
      </c>
      <c r="I1763" s="6" t="str" cm="1">
        <f t="array" ref="I1763">_xll.BQL.DATE(_xll.BADDPERIODS(EOMONTH(E1763,0),"NUMBEROFPERIODS",B1763,"PER=M","CDR=BZ","BusDayAdj=2"))</f>
        <v>#N/A Connection</v>
      </c>
      <c r="J1763" s="6" t="str">
        <f>IFERROR(_xll.BCOUNTPERIODS(E1763,I1763,"CDR=BZ")*1,"")</f>
        <v/>
      </c>
      <c r="K1763" s="7" t="e">
        <f t="shared" si="81"/>
        <v>#VALUE!</v>
      </c>
      <c r="L1763" s="8" cm="1">
        <f t="array" ref="L1763">_xll.BDH($F1763,L$1,$E1763,$E1763,"per=m","days=all","fill=0","dts=h","QtTyp=P")</f>
        <v>0</v>
      </c>
      <c r="M1763" s="6" cm="1">
        <f t="array" ref="M1763">_xll.BDH($F1763,M$1,$E1763,$E1763,"per=m","days=all","fill=0","dts=h","QtTyp=P")</f>
        <v>0</v>
      </c>
    </row>
    <row r="1764" spans="1:13" x14ac:dyDescent="0.25">
      <c r="A1764" s="6" t="str">
        <f t="shared" si="82"/>
        <v>wl5 Comdty20100430</v>
      </c>
      <c r="B1764" s="3">
        <v>5</v>
      </c>
      <c r="C1764" s="3">
        <v>105</v>
      </c>
      <c r="D1764" s="3" t="s">
        <v>101</v>
      </c>
      <c r="E1764" s="9">
        <v>40298</v>
      </c>
      <c r="F1764" s="6" t="str">
        <f t="shared" si="83"/>
        <v>wl5 Comdty</v>
      </c>
      <c r="G1764" s="6" t="str" cm="1">
        <f t="array" ref="G1764">_xll.BQL.DATE(_xll.BADDPERIODS(DATE(YEAR(E1764),MONTH(E1764),DAY(15)),"NUMBEROFPERIODS",B1764,"PER=M","CDR=BZ","BusDayAdj=-1"))</f>
        <v>#N/A Connection</v>
      </c>
      <c r="H1764" s="6" t="str">
        <f>IFERROR(_xll.BCOUNTPERIODS($E$2,G1764,"CDR=BZ")*1,"")</f>
        <v/>
      </c>
      <c r="I1764" s="6" t="str" cm="1">
        <f t="array" ref="I1764">_xll.BQL.DATE(_xll.BADDPERIODS(EOMONTH(E1764,0),"NUMBEROFPERIODS",B1764,"PER=M","CDR=BZ","BusDayAdj=2"))</f>
        <v>#N/A Connection</v>
      </c>
      <c r="J1764" s="6" t="str">
        <f>IFERROR(_xll.BCOUNTPERIODS(E1764,I1764,"CDR=BZ")*1,"")</f>
        <v/>
      </c>
      <c r="K1764" s="7" t="e">
        <f t="shared" si="81"/>
        <v>#VALUE!</v>
      </c>
      <c r="L1764" s="8" cm="1">
        <f t="array" ref="L1764">_xll.BDH($F1764,L$1,$E1764,$E1764,"per=m","days=all","fill=0","dts=h","QtTyp=P")</f>
        <v>0</v>
      </c>
      <c r="M1764" s="6" cm="1">
        <f t="array" ref="M1764">_xll.BDH($F1764,M$1,$E1764,$E1764,"per=m","days=all","fill=0","dts=h","QtTyp=P")</f>
        <v>0</v>
      </c>
    </row>
    <row r="1765" spans="1:13" x14ac:dyDescent="0.25">
      <c r="A1765" s="6" t="str">
        <f t="shared" si="82"/>
        <v>wl5 Comdty20100531</v>
      </c>
      <c r="B1765" s="3">
        <v>5</v>
      </c>
      <c r="C1765" s="3">
        <v>105</v>
      </c>
      <c r="D1765" s="3" t="s">
        <v>101</v>
      </c>
      <c r="E1765" s="9">
        <v>40329</v>
      </c>
      <c r="F1765" s="6" t="str">
        <f t="shared" si="83"/>
        <v>wl5 Comdty</v>
      </c>
      <c r="G1765" s="6" t="str" cm="1">
        <f t="array" ref="G1765">_xll.BQL.DATE(_xll.BADDPERIODS(DATE(YEAR(E1765),MONTH(E1765),DAY(15)),"NUMBEROFPERIODS",B1765,"PER=M","CDR=BZ","BusDayAdj=-1"))</f>
        <v>#N/A Connection</v>
      </c>
      <c r="H1765" s="6" t="str">
        <f>IFERROR(_xll.BCOUNTPERIODS($E$2,G1765,"CDR=BZ")*1,"")</f>
        <v/>
      </c>
      <c r="I1765" s="6" t="str" cm="1">
        <f t="array" ref="I1765">_xll.BQL.DATE(_xll.BADDPERIODS(EOMONTH(E1765,0),"NUMBEROFPERIODS",B1765,"PER=M","CDR=BZ","BusDayAdj=2"))</f>
        <v>#N/A Connection</v>
      </c>
      <c r="J1765" s="6" t="str">
        <f>IFERROR(_xll.BCOUNTPERIODS(E1765,I1765,"CDR=BZ")*1,"")</f>
        <v/>
      </c>
      <c r="K1765" s="7" t="e">
        <f t="shared" si="81"/>
        <v>#VALUE!</v>
      </c>
      <c r="L1765" s="8" cm="1">
        <f t="array" ref="L1765">_xll.BDH($F1765,L$1,$E1765,$E1765,"per=m","days=all","fill=0","dts=h","QtTyp=P")</f>
        <v>0</v>
      </c>
      <c r="M1765" s="6" cm="1">
        <f t="array" ref="M1765">_xll.BDH($F1765,M$1,$E1765,$E1765,"per=m","days=all","fill=0","dts=h","QtTyp=P")</f>
        <v>0</v>
      </c>
    </row>
    <row r="1766" spans="1:13" x14ac:dyDescent="0.25">
      <c r="A1766" s="6" t="str">
        <f t="shared" si="82"/>
        <v>wl5 Comdty20100630</v>
      </c>
      <c r="B1766" s="3">
        <v>5</v>
      </c>
      <c r="C1766" s="3">
        <v>105</v>
      </c>
      <c r="D1766" s="3" t="s">
        <v>101</v>
      </c>
      <c r="E1766" s="9">
        <v>40359</v>
      </c>
      <c r="F1766" s="6" t="str">
        <f t="shared" si="83"/>
        <v>wl5 Comdty</v>
      </c>
      <c r="G1766" s="6" t="str" cm="1">
        <f t="array" ref="G1766">_xll.BQL.DATE(_xll.BADDPERIODS(DATE(YEAR(E1766),MONTH(E1766),DAY(15)),"NUMBEROFPERIODS",B1766,"PER=M","CDR=BZ","BusDayAdj=-1"))</f>
        <v>#N/A Connection</v>
      </c>
      <c r="H1766" s="6" t="str">
        <f>IFERROR(_xll.BCOUNTPERIODS($E$2,G1766,"CDR=BZ")*1,"")</f>
        <v/>
      </c>
      <c r="I1766" s="6" t="str" cm="1">
        <f t="array" ref="I1766">_xll.BQL.DATE(_xll.BADDPERIODS(EOMONTH(E1766,0),"NUMBEROFPERIODS",B1766,"PER=M","CDR=BZ","BusDayAdj=2"))</f>
        <v>#N/A Connection</v>
      </c>
      <c r="J1766" s="6" t="str">
        <f>IFERROR(_xll.BCOUNTPERIODS(E1766,I1766,"CDR=BZ")*1,"")</f>
        <v/>
      </c>
      <c r="K1766" s="7" t="e">
        <f t="shared" si="81"/>
        <v>#VALUE!</v>
      </c>
      <c r="L1766" s="8" cm="1">
        <f t="array" ref="L1766">_xll.BDH($F1766,L$1,$E1766,$E1766,"per=m","days=all","fill=0","dts=h","QtTyp=P")</f>
        <v>0</v>
      </c>
      <c r="M1766" s="6" cm="1">
        <f t="array" ref="M1766">_xll.BDH($F1766,M$1,$E1766,$E1766,"per=m","days=all","fill=0","dts=h","QtTyp=P")</f>
        <v>0</v>
      </c>
    </row>
    <row r="1767" spans="1:13" x14ac:dyDescent="0.25">
      <c r="A1767" s="6" t="str">
        <f t="shared" si="82"/>
        <v>wl5 Comdty20100730</v>
      </c>
      <c r="B1767" s="3">
        <v>5</v>
      </c>
      <c r="C1767" s="3">
        <v>105</v>
      </c>
      <c r="D1767" s="3" t="s">
        <v>101</v>
      </c>
      <c r="E1767" s="9">
        <v>40389</v>
      </c>
      <c r="F1767" s="6" t="str">
        <f t="shared" si="83"/>
        <v>wl5 Comdty</v>
      </c>
      <c r="G1767" s="6" t="str" cm="1">
        <f t="array" ref="G1767">_xll.BQL.DATE(_xll.BADDPERIODS(DATE(YEAR(E1767),MONTH(E1767),DAY(15)),"NUMBEROFPERIODS",B1767,"PER=M","CDR=BZ","BusDayAdj=-1"))</f>
        <v>#N/A Connection</v>
      </c>
      <c r="H1767" s="6" t="str">
        <f>IFERROR(_xll.BCOUNTPERIODS($E$2,G1767,"CDR=BZ")*1,"")</f>
        <v/>
      </c>
      <c r="I1767" s="6" t="str" cm="1">
        <f t="array" ref="I1767">_xll.BQL.DATE(_xll.BADDPERIODS(EOMONTH(E1767,0),"NUMBEROFPERIODS",B1767,"PER=M","CDR=BZ","BusDayAdj=2"))</f>
        <v>#N/A Connection</v>
      </c>
      <c r="J1767" s="6" t="str">
        <f>IFERROR(_xll.BCOUNTPERIODS(E1767,I1767,"CDR=BZ")*1,"")</f>
        <v/>
      </c>
      <c r="K1767" s="7" t="e">
        <f t="shared" si="81"/>
        <v>#VALUE!</v>
      </c>
      <c r="L1767" s="8" cm="1">
        <f t="array" ref="L1767">_xll.BDH($F1767,L$1,$E1767,$E1767,"per=m","days=all","fill=0","dts=h","QtTyp=P")</f>
        <v>0</v>
      </c>
      <c r="M1767" s="6" cm="1">
        <f t="array" ref="M1767">_xll.BDH($F1767,M$1,$E1767,$E1767,"per=m","days=all","fill=0","dts=h","QtTyp=P")</f>
        <v>0</v>
      </c>
    </row>
    <row r="1768" spans="1:13" x14ac:dyDescent="0.25">
      <c r="A1768" s="6" t="str">
        <f t="shared" si="82"/>
        <v>wl5 Comdty20100831</v>
      </c>
      <c r="B1768" s="3">
        <v>5</v>
      </c>
      <c r="C1768" s="3">
        <v>105</v>
      </c>
      <c r="D1768" s="3" t="s">
        <v>101</v>
      </c>
      <c r="E1768" s="9">
        <v>40421</v>
      </c>
      <c r="F1768" s="6" t="str">
        <f t="shared" si="83"/>
        <v>wl5 Comdty</v>
      </c>
      <c r="G1768" s="6" t="str" cm="1">
        <f t="array" ref="G1768">_xll.BQL.DATE(_xll.BADDPERIODS(DATE(YEAR(E1768),MONTH(E1768),DAY(15)),"NUMBEROFPERIODS",B1768,"PER=M","CDR=BZ","BusDayAdj=-1"))</f>
        <v>#N/A Connection</v>
      </c>
      <c r="H1768" s="6" t="str">
        <f>IFERROR(_xll.BCOUNTPERIODS($E$2,G1768,"CDR=BZ")*1,"")</f>
        <v/>
      </c>
      <c r="I1768" s="6" t="str" cm="1">
        <f t="array" ref="I1768">_xll.BQL.DATE(_xll.BADDPERIODS(EOMONTH(E1768,0),"NUMBEROFPERIODS",B1768,"PER=M","CDR=BZ","BusDayAdj=2"))</f>
        <v>#N/A Connection</v>
      </c>
      <c r="J1768" s="6" t="str">
        <f>IFERROR(_xll.BCOUNTPERIODS(E1768,I1768,"CDR=BZ")*1,"")</f>
        <v/>
      </c>
      <c r="K1768" s="7" t="e">
        <f t="shared" si="81"/>
        <v>#VALUE!</v>
      </c>
      <c r="L1768" s="8" cm="1">
        <f t="array" ref="L1768">_xll.BDH($F1768,L$1,$E1768,$E1768,"per=m","days=all","fill=0","dts=h","QtTyp=P")</f>
        <v>0</v>
      </c>
      <c r="M1768" s="6" cm="1">
        <f t="array" ref="M1768">_xll.BDH($F1768,M$1,$E1768,$E1768,"per=m","days=all","fill=0","dts=h","QtTyp=P")</f>
        <v>0</v>
      </c>
    </row>
    <row r="1769" spans="1:13" x14ac:dyDescent="0.25">
      <c r="A1769" s="6" t="str">
        <f t="shared" si="82"/>
        <v>wl5 Comdty20100930</v>
      </c>
      <c r="B1769" s="3">
        <v>5</v>
      </c>
      <c r="C1769" s="3">
        <v>105</v>
      </c>
      <c r="D1769" s="3" t="s">
        <v>101</v>
      </c>
      <c r="E1769" s="9">
        <v>40451</v>
      </c>
      <c r="F1769" s="6" t="str">
        <f t="shared" si="83"/>
        <v>wl5 Comdty</v>
      </c>
      <c r="G1769" s="6" t="str" cm="1">
        <f t="array" ref="G1769">_xll.BQL.DATE(_xll.BADDPERIODS(DATE(YEAR(E1769),MONTH(E1769),DAY(15)),"NUMBEROFPERIODS",B1769,"PER=M","CDR=BZ","BusDayAdj=-1"))</f>
        <v>#N/A Connection</v>
      </c>
      <c r="H1769" s="6" t="str">
        <f>IFERROR(_xll.BCOUNTPERIODS($E$2,G1769,"CDR=BZ")*1,"")</f>
        <v/>
      </c>
      <c r="I1769" s="6" t="str" cm="1">
        <f t="array" ref="I1769">_xll.BQL.DATE(_xll.BADDPERIODS(EOMONTH(E1769,0),"NUMBEROFPERIODS",B1769,"PER=M","CDR=BZ","BusDayAdj=2"))</f>
        <v>#N/A Connection</v>
      </c>
      <c r="J1769" s="6" t="str">
        <f>IFERROR(_xll.BCOUNTPERIODS(E1769,I1769,"CDR=BZ")*1,"")</f>
        <v/>
      </c>
      <c r="K1769" s="7" t="e">
        <f t="shared" si="81"/>
        <v>#VALUE!</v>
      </c>
      <c r="L1769" s="8" cm="1">
        <f t="array" ref="L1769">_xll.BDH($F1769,L$1,$E1769,$E1769,"per=m","days=all","fill=0","dts=h","QtTyp=P")</f>
        <v>0</v>
      </c>
      <c r="M1769" s="6" cm="1">
        <f t="array" ref="M1769">_xll.BDH($F1769,M$1,$E1769,$E1769,"per=m","days=all","fill=0","dts=h","QtTyp=P")</f>
        <v>0</v>
      </c>
    </row>
    <row r="1770" spans="1:13" x14ac:dyDescent="0.25">
      <c r="A1770" s="6" t="str">
        <f t="shared" si="82"/>
        <v>wl5 Comdty20101029</v>
      </c>
      <c r="B1770" s="3">
        <v>5</v>
      </c>
      <c r="C1770" s="3">
        <v>105</v>
      </c>
      <c r="D1770" s="3" t="s">
        <v>101</v>
      </c>
      <c r="E1770" s="9">
        <v>40480</v>
      </c>
      <c r="F1770" s="6" t="str">
        <f t="shared" si="83"/>
        <v>wl5 Comdty</v>
      </c>
      <c r="G1770" s="6" t="str" cm="1">
        <f t="array" ref="G1770">_xll.BQL.DATE(_xll.BADDPERIODS(DATE(YEAR(E1770),MONTH(E1770),DAY(15)),"NUMBEROFPERIODS",B1770,"PER=M","CDR=BZ","BusDayAdj=-1"))</f>
        <v>#N/A Connection</v>
      </c>
      <c r="H1770" s="6" t="str">
        <f>IFERROR(_xll.BCOUNTPERIODS($E$2,G1770,"CDR=BZ")*1,"")</f>
        <v/>
      </c>
      <c r="I1770" s="6" t="str" cm="1">
        <f t="array" ref="I1770">_xll.BQL.DATE(_xll.BADDPERIODS(EOMONTH(E1770,0),"NUMBEROFPERIODS",B1770,"PER=M","CDR=BZ","BusDayAdj=2"))</f>
        <v>#N/A Connection</v>
      </c>
      <c r="J1770" s="6" t="str">
        <f>IFERROR(_xll.BCOUNTPERIODS(E1770,I1770,"CDR=BZ")*1,"")</f>
        <v/>
      </c>
      <c r="K1770" s="7" t="e">
        <f t="shared" si="81"/>
        <v>#VALUE!</v>
      </c>
      <c r="L1770" s="8" cm="1">
        <f t="array" ref="L1770">_xll.BDH($F1770,L$1,$E1770,$E1770,"per=m","days=all","fill=0","dts=h","QtTyp=P")</f>
        <v>0</v>
      </c>
      <c r="M1770" s="6" cm="1">
        <f t="array" ref="M1770">_xll.BDH($F1770,M$1,$E1770,$E1770,"per=m","days=all","fill=0","dts=h","QtTyp=P")</f>
        <v>0</v>
      </c>
    </row>
    <row r="1771" spans="1:13" x14ac:dyDescent="0.25">
      <c r="A1771" s="6" t="str">
        <f t="shared" si="82"/>
        <v>wl5 Comdty20101130</v>
      </c>
      <c r="B1771" s="3">
        <v>5</v>
      </c>
      <c r="C1771" s="3">
        <v>105</v>
      </c>
      <c r="D1771" s="3" t="s">
        <v>101</v>
      </c>
      <c r="E1771" s="9">
        <v>40512</v>
      </c>
      <c r="F1771" s="6" t="str">
        <f t="shared" si="83"/>
        <v>wl5 Comdty</v>
      </c>
      <c r="G1771" s="6" t="str" cm="1">
        <f t="array" ref="G1771">_xll.BQL.DATE(_xll.BADDPERIODS(DATE(YEAR(E1771),MONTH(E1771),DAY(15)),"NUMBEROFPERIODS",B1771,"PER=M","CDR=BZ","BusDayAdj=-1"))</f>
        <v>#N/A Connection</v>
      </c>
      <c r="H1771" s="6" t="str">
        <f>IFERROR(_xll.BCOUNTPERIODS($E$2,G1771,"CDR=BZ")*1,"")</f>
        <v/>
      </c>
      <c r="I1771" s="6" t="str" cm="1">
        <f t="array" ref="I1771">_xll.BQL.DATE(_xll.BADDPERIODS(EOMONTH(E1771,0),"NUMBEROFPERIODS",B1771,"PER=M","CDR=BZ","BusDayAdj=2"))</f>
        <v>#N/A Connection</v>
      </c>
      <c r="J1771" s="6" t="str">
        <f>IFERROR(_xll.BCOUNTPERIODS(E1771,I1771,"CDR=BZ")*1,"")</f>
        <v/>
      </c>
      <c r="K1771" s="7" t="e">
        <f t="shared" si="81"/>
        <v>#VALUE!</v>
      </c>
      <c r="L1771" s="8" cm="1">
        <f t="array" ref="L1771">_xll.BDH($F1771,L$1,$E1771,$E1771,"per=m","days=all","fill=0","dts=h","QtTyp=P")</f>
        <v>0</v>
      </c>
      <c r="M1771" s="6" cm="1">
        <f t="array" ref="M1771">_xll.BDH($F1771,M$1,$E1771,$E1771,"per=m","days=all","fill=0","dts=h","QtTyp=P")</f>
        <v>0</v>
      </c>
    </row>
    <row r="1772" spans="1:13" x14ac:dyDescent="0.25">
      <c r="A1772" s="6" t="str">
        <f t="shared" si="82"/>
        <v>wl5 Comdty20101231</v>
      </c>
      <c r="B1772" s="3">
        <v>5</v>
      </c>
      <c r="C1772" s="3">
        <v>105</v>
      </c>
      <c r="D1772" s="3" t="s">
        <v>101</v>
      </c>
      <c r="E1772" s="9">
        <v>40543</v>
      </c>
      <c r="F1772" s="6" t="str">
        <f t="shared" si="83"/>
        <v>wl5 Comdty</v>
      </c>
      <c r="G1772" s="6" t="str" cm="1">
        <f t="array" ref="G1772">_xll.BQL.DATE(_xll.BADDPERIODS(DATE(YEAR(E1772),MONTH(E1772),DAY(15)),"NUMBEROFPERIODS",B1772,"PER=M","CDR=BZ","BusDayAdj=-1"))</f>
        <v>#N/A Connection</v>
      </c>
      <c r="H1772" s="6" t="str">
        <f>IFERROR(_xll.BCOUNTPERIODS($E$2,G1772,"CDR=BZ")*1,"")</f>
        <v/>
      </c>
      <c r="I1772" s="6" t="str" cm="1">
        <f t="array" ref="I1772">_xll.BQL.DATE(_xll.BADDPERIODS(EOMONTH(E1772,0),"NUMBEROFPERIODS",B1772,"PER=M","CDR=BZ","BusDayAdj=2"))</f>
        <v>#N/A Connection</v>
      </c>
      <c r="J1772" s="6" t="str">
        <f>IFERROR(_xll.BCOUNTPERIODS(E1772,I1772,"CDR=BZ")*1,"")</f>
        <v/>
      </c>
      <c r="K1772" s="7" t="e">
        <f t="shared" si="81"/>
        <v>#VALUE!</v>
      </c>
      <c r="L1772" s="8" cm="1">
        <f t="array" ref="L1772">_xll.BDH($F1772,L$1,$E1772,$E1772,"per=m","days=all","fill=0","dts=h","QtTyp=P")</f>
        <v>0</v>
      </c>
      <c r="M1772" s="6" cm="1">
        <f t="array" ref="M1772">_xll.BDH($F1772,M$1,$E1772,$E1772,"per=m","days=all","fill=0","dts=h","QtTyp=P")</f>
        <v>0</v>
      </c>
    </row>
    <row r="1773" spans="1:13" x14ac:dyDescent="0.25">
      <c r="A1773" s="6" t="str">
        <f t="shared" si="82"/>
        <v>wl5 Comdty20110131</v>
      </c>
      <c r="B1773" s="3">
        <v>5</v>
      </c>
      <c r="C1773" s="3">
        <v>105</v>
      </c>
      <c r="D1773" s="3" t="s">
        <v>101</v>
      </c>
      <c r="E1773" s="9">
        <v>40574</v>
      </c>
      <c r="F1773" s="6" t="str">
        <f t="shared" si="83"/>
        <v>wl5 Comdty</v>
      </c>
      <c r="G1773" s="6" t="str" cm="1">
        <f t="array" ref="G1773">_xll.BQL.DATE(_xll.BADDPERIODS(DATE(YEAR(E1773),MONTH(E1773),DAY(15)),"NUMBEROFPERIODS",B1773,"PER=M","CDR=BZ","BusDayAdj=-1"))</f>
        <v>#N/A Connection</v>
      </c>
      <c r="H1773" s="6" t="str">
        <f>IFERROR(_xll.BCOUNTPERIODS($E$2,G1773,"CDR=BZ")*1,"")</f>
        <v/>
      </c>
      <c r="I1773" s="6" t="str" cm="1">
        <f t="array" ref="I1773">_xll.BQL.DATE(_xll.BADDPERIODS(EOMONTH(E1773,0),"NUMBEROFPERIODS",B1773,"PER=M","CDR=BZ","BusDayAdj=2"))</f>
        <v>#N/A Connection</v>
      </c>
      <c r="J1773" s="6" t="str">
        <f>IFERROR(_xll.BCOUNTPERIODS(E1773,I1773,"CDR=BZ")*1,"")</f>
        <v/>
      </c>
      <c r="K1773" s="7" t="e">
        <f t="shared" si="81"/>
        <v>#VALUE!</v>
      </c>
      <c r="L1773" s="8" cm="1">
        <f t="array" ref="L1773">_xll.BDH($F1773,L$1,$E1773,$E1773,"per=m","days=all","fill=0","dts=h","QtTyp=P")</f>
        <v>0</v>
      </c>
      <c r="M1773" s="6" cm="1">
        <f t="array" ref="M1773">_xll.BDH($F1773,M$1,$E1773,$E1773,"per=m","days=all","fill=0","dts=h","QtTyp=P")</f>
        <v>0</v>
      </c>
    </row>
    <row r="1774" spans="1:13" x14ac:dyDescent="0.25">
      <c r="A1774" s="6" t="str">
        <f t="shared" si="82"/>
        <v>wl5 Comdty20110228</v>
      </c>
      <c r="B1774" s="3">
        <v>5</v>
      </c>
      <c r="C1774" s="3">
        <v>105</v>
      </c>
      <c r="D1774" s="3" t="s">
        <v>101</v>
      </c>
      <c r="E1774" s="9">
        <v>40602</v>
      </c>
      <c r="F1774" s="6" t="str">
        <f t="shared" si="83"/>
        <v>wl5 Comdty</v>
      </c>
      <c r="G1774" s="6" t="str" cm="1">
        <f t="array" ref="G1774">_xll.BQL.DATE(_xll.BADDPERIODS(DATE(YEAR(E1774),MONTH(E1774),DAY(15)),"NUMBEROFPERIODS",B1774,"PER=M","CDR=BZ","BusDayAdj=-1"))</f>
        <v>#N/A Connection</v>
      </c>
      <c r="H1774" s="6" t="str">
        <f>IFERROR(_xll.BCOUNTPERIODS($E$2,G1774,"CDR=BZ")*1,"")</f>
        <v/>
      </c>
      <c r="I1774" s="6" t="str" cm="1">
        <f t="array" ref="I1774">_xll.BQL.DATE(_xll.BADDPERIODS(EOMONTH(E1774,0),"NUMBEROFPERIODS",B1774,"PER=M","CDR=BZ","BusDayAdj=2"))</f>
        <v>#N/A Connection</v>
      </c>
      <c r="J1774" s="6" t="str">
        <f>IFERROR(_xll.BCOUNTPERIODS(E1774,I1774,"CDR=BZ")*1,"")</f>
        <v/>
      </c>
      <c r="K1774" s="7" t="e">
        <f t="shared" si="81"/>
        <v>#VALUE!</v>
      </c>
      <c r="L1774" s="8" cm="1">
        <f t="array" ref="L1774">_xll.BDH($F1774,L$1,$E1774,$E1774,"per=m","days=all","fill=0","dts=h","QtTyp=P")</f>
        <v>0</v>
      </c>
      <c r="M1774" s="6" cm="1">
        <f t="array" ref="M1774">_xll.BDH($F1774,M$1,$E1774,$E1774,"per=m","days=all","fill=0","dts=h","QtTyp=P")</f>
        <v>0</v>
      </c>
    </row>
    <row r="1775" spans="1:13" x14ac:dyDescent="0.25">
      <c r="A1775" s="6" t="str">
        <f t="shared" si="82"/>
        <v>wl5 Comdty20110331</v>
      </c>
      <c r="B1775" s="3">
        <v>5</v>
      </c>
      <c r="C1775" s="3">
        <v>105</v>
      </c>
      <c r="D1775" s="3" t="s">
        <v>101</v>
      </c>
      <c r="E1775" s="9">
        <v>40633</v>
      </c>
      <c r="F1775" s="6" t="str">
        <f t="shared" si="83"/>
        <v>wl5 Comdty</v>
      </c>
      <c r="G1775" s="6" t="str" cm="1">
        <f t="array" ref="G1775">_xll.BQL.DATE(_xll.BADDPERIODS(DATE(YEAR(E1775),MONTH(E1775),DAY(15)),"NUMBEROFPERIODS",B1775,"PER=M","CDR=BZ","BusDayAdj=-1"))</f>
        <v>#N/A Connection</v>
      </c>
      <c r="H1775" s="6" t="str">
        <f>IFERROR(_xll.BCOUNTPERIODS($E$2,G1775,"CDR=BZ")*1,"")</f>
        <v/>
      </c>
      <c r="I1775" s="6" t="str" cm="1">
        <f t="array" ref="I1775">_xll.BQL.DATE(_xll.BADDPERIODS(EOMONTH(E1775,0),"NUMBEROFPERIODS",B1775,"PER=M","CDR=BZ","BusDayAdj=2"))</f>
        <v>#N/A Connection</v>
      </c>
      <c r="J1775" s="6" t="str">
        <f>IFERROR(_xll.BCOUNTPERIODS(E1775,I1775,"CDR=BZ")*1,"")</f>
        <v/>
      </c>
      <c r="K1775" s="7" t="e">
        <f t="shared" si="81"/>
        <v>#VALUE!</v>
      </c>
      <c r="L1775" s="8" cm="1">
        <f t="array" ref="L1775">_xll.BDH($F1775,L$1,$E1775,$E1775,"per=m","days=all","fill=0","dts=h","QtTyp=P")</f>
        <v>0</v>
      </c>
      <c r="M1775" s="6" cm="1">
        <f t="array" ref="M1775">_xll.BDH($F1775,M$1,$E1775,$E1775,"per=m","days=all","fill=0","dts=h","QtTyp=P")</f>
        <v>0</v>
      </c>
    </row>
    <row r="1776" spans="1:13" x14ac:dyDescent="0.25">
      <c r="A1776" s="6" t="str">
        <f t="shared" si="82"/>
        <v>wl5 Comdty20110429</v>
      </c>
      <c r="B1776" s="3">
        <v>5</v>
      </c>
      <c r="C1776" s="3">
        <v>105</v>
      </c>
      <c r="D1776" s="3" t="s">
        <v>101</v>
      </c>
      <c r="E1776" s="9">
        <v>40662</v>
      </c>
      <c r="F1776" s="6" t="str">
        <f t="shared" si="83"/>
        <v>wl5 Comdty</v>
      </c>
      <c r="G1776" s="6" t="str" cm="1">
        <f t="array" ref="G1776">_xll.BQL.DATE(_xll.BADDPERIODS(DATE(YEAR(E1776),MONTH(E1776),DAY(15)),"NUMBEROFPERIODS",B1776,"PER=M","CDR=BZ","BusDayAdj=-1"))</f>
        <v>#N/A Connection</v>
      </c>
      <c r="H1776" s="6" t="str">
        <f>IFERROR(_xll.BCOUNTPERIODS($E$2,G1776,"CDR=BZ")*1,"")</f>
        <v/>
      </c>
      <c r="I1776" s="6" t="str" cm="1">
        <f t="array" ref="I1776">_xll.BQL.DATE(_xll.BADDPERIODS(EOMONTH(E1776,0),"NUMBEROFPERIODS",B1776,"PER=M","CDR=BZ","BusDayAdj=2"))</f>
        <v>#N/A Connection</v>
      </c>
      <c r="J1776" s="6" t="str">
        <f>IFERROR(_xll.BCOUNTPERIODS(E1776,I1776,"CDR=BZ")*1,"")</f>
        <v/>
      </c>
      <c r="K1776" s="7" t="e">
        <f t="shared" si="81"/>
        <v>#VALUE!</v>
      </c>
      <c r="L1776" s="8" cm="1">
        <f t="array" ref="L1776">_xll.BDH($F1776,L$1,$E1776,$E1776,"per=m","days=all","fill=0","dts=h","QtTyp=P")</f>
        <v>0</v>
      </c>
      <c r="M1776" s="6" cm="1">
        <f t="array" ref="M1776">_xll.BDH($F1776,M$1,$E1776,$E1776,"per=m","days=all","fill=0","dts=h","QtTyp=P")</f>
        <v>0</v>
      </c>
    </row>
    <row r="1777" spans="1:13" x14ac:dyDescent="0.25">
      <c r="A1777" s="6" t="str">
        <f t="shared" si="82"/>
        <v>wl5 Comdty20110531</v>
      </c>
      <c r="B1777" s="3">
        <v>5</v>
      </c>
      <c r="C1777" s="3">
        <v>105</v>
      </c>
      <c r="D1777" s="3" t="s">
        <v>101</v>
      </c>
      <c r="E1777" s="9">
        <v>40694</v>
      </c>
      <c r="F1777" s="6" t="str">
        <f t="shared" si="83"/>
        <v>wl5 Comdty</v>
      </c>
      <c r="G1777" s="6" t="str" cm="1">
        <f t="array" ref="G1777">_xll.BQL.DATE(_xll.BADDPERIODS(DATE(YEAR(E1777),MONTH(E1777),DAY(15)),"NUMBEROFPERIODS",B1777,"PER=M","CDR=BZ","BusDayAdj=-1"))</f>
        <v>#N/A Connection</v>
      </c>
      <c r="H1777" s="6" t="str">
        <f>IFERROR(_xll.BCOUNTPERIODS($E$2,G1777,"CDR=BZ")*1,"")</f>
        <v/>
      </c>
      <c r="I1777" s="6" t="str" cm="1">
        <f t="array" ref="I1777">_xll.BQL.DATE(_xll.BADDPERIODS(EOMONTH(E1777,0),"NUMBEROFPERIODS",B1777,"PER=M","CDR=BZ","BusDayAdj=2"))</f>
        <v>#N/A Connection</v>
      </c>
      <c r="J1777" s="6" t="str">
        <f>IFERROR(_xll.BCOUNTPERIODS(E1777,I1777,"CDR=BZ")*1,"")</f>
        <v/>
      </c>
      <c r="K1777" s="7" t="e">
        <f t="shared" si="81"/>
        <v>#VALUE!</v>
      </c>
      <c r="L1777" s="8" cm="1">
        <f t="array" ref="L1777">_xll.BDH($F1777,L$1,$E1777,$E1777,"per=m","days=all","fill=0","dts=h","QtTyp=P")</f>
        <v>0</v>
      </c>
      <c r="M1777" s="6" cm="1">
        <f t="array" ref="M1777">_xll.BDH($F1777,M$1,$E1777,$E1777,"per=m","days=all","fill=0","dts=h","QtTyp=P")</f>
        <v>0</v>
      </c>
    </row>
    <row r="1778" spans="1:13" x14ac:dyDescent="0.25">
      <c r="A1778" s="6" t="str">
        <f t="shared" si="82"/>
        <v>wl5 Comdty20110630</v>
      </c>
      <c r="B1778" s="3">
        <v>5</v>
      </c>
      <c r="C1778" s="3">
        <v>105</v>
      </c>
      <c r="D1778" s="3" t="s">
        <v>101</v>
      </c>
      <c r="E1778" s="9">
        <v>40724</v>
      </c>
      <c r="F1778" s="6" t="str">
        <f t="shared" si="83"/>
        <v>wl5 Comdty</v>
      </c>
      <c r="G1778" s="6" t="str" cm="1">
        <f t="array" ref="G1778">_xll.BQL.DATE(_xll.BADDPERIODS(DATE(YEAR(E1778),MONTH(E1778),DAY(15)),"NUMBEROFPERIODS",B1778,"PER=M","CDR=BZ","BusDayAdj=-1"))</f>
        <v>#N/A Connection</v>
      </c>
      <c r="H1778" s="6" t="str">
        <f>IFERROR(_xll.BCOUNTPERIODS($E$2,G1778,"CDR=BZ")*1,"")</f>
        <v/>
      </c>
      <c r="I1778" s="6" t="str" cm="1">
        <f t="array" ref="I1778">_xll.BQL.DATE(_xll.BADDPERIODS(EOMONTH(E1778,0),"NUMBEROFPERIODS",B1778,"PER=M","CDR=BZ","BusDayAdj=2"))</f>
        <v>#N/A Connection</v>
      </c>
      <c r="J1778" s="6" t="str">
        <f>IFERROR(_xll.BCOUNTPERIODS(E1778,I1778,"CDR=BZ")*1,"")</f>
        <v/>
      </c>
      <c r="K1778" s="7" t="e">
        <f t="shared" si="81"/>
        <v>#VALUE!</v>
      </c>
      <c r="L1778" s="8" cm="1">
        <f t="array" ref="L1778">_xll.BDH($F1778,L$1,$E1778,$E1778,"per=m","days=all","fill=0","dts=h","QtTyp=P")</f>
        <v>0</v>
      </c>
      <c r="M1778" s="6" cm="1">
        <f t="array" ref="M1778">_xll.BDH($F1778,M$1,$E1778,$E1778,"per=m","days=all","fill=0","dts=h","QtTyp=P")</f>
        <v>0</v>
      </c>
    </row>
    <row r="1779" spans="1:13" x14ac:dyDescent="0.25">
      <c r="A1779" s="6" t="str">
        <f t="shared" si="82"/>
        <v>wl5 Comdty20110729</v>
      </c>
      <c r="B1779" s="3">
        <v>5</v>
      </c>
      <c r="C1779" s="3">
        <v>105</v>
      </c>
      <c r="D1779" s="3" t="s">
        <v>101</v>
      </c>
      <c r="E1779" s="9">
        <v>40753</v>
      </c>
      <c r="F1779" s="6" t="str">
        <f t="shared" si="83"/>
        <v>wl5 Comdty</v>
      </c>
      <c r="G1779" s="6" t="str" cm="1">
        <f t="array" ref="G1779">_xll.BQL.DATE(_xll.BADDPERIODS(DATE(YEAR(E1779),MONTH(E1779),DAY(15)),"NUMBEROFPERIODS",B1779,"PER=M","CDR=BZ","BusDayAdj=-1"))</f>
        <v>#N/A Connection</v>
      </c>
      <c r="H1779" s="6" t="str">
        <f>IFERROR(_xll.BCOUNTPERIODS($E$2,G1779,"CDR=BZ")*1,"")</f>
        <v/>
      </c>
      <c r="I1779" s="6" t="str" cm="1">
        <f t="array" ref="I1779">_xll.BQL.DATE(_xll.BADDPERIODS(EOMONTH(E1779,0),"NUMBEROFPERIODS",B1779,"PER=M","CDR=BZ","BusDayAdj=2"))</f>
        <v>#N/A Connection</v>
      </c>
      <c r="J1779" s="6" t="str">
        <f>IFERROR(_xll.BCOUNTPERIODS(E1779,I1779,"CDR=BZ")*1,"")</f>
        <v/>
      </c>
      <c r="K1779" s="7" t="e">
        <f t="shared" si="81"/>
        <v>#VALUE!</v>
      </c>
      <c r="L1779" s="8" cm="1">
        <f t="array" ref="L1779">_xll.BDH($F1779,L$1,$E1779,$E1779,"per=m","days=all","fill=0","dts=h","QtTyp=P")</f>
        <v>0</v>
      </c>
      <c r="M1779" s="6" cm="1">
        <f t="array" ref="M1779">_xll.BDH($F1779,M$1,$E1779,$E1779,"per=m","days=all","fill=0","dts=h","QtTyp=P")</f>
        <v>0</v>
      </c>
    </row>
    <row r="1780" spans="1:13" x14ac:dyDescent="0.25">
      <c r="A1780" s="6" t="str">
        <f t="shared" si="82"/>
        <v>wl5 Comdty20110831</v>
      </c>
      <c r="B1780" s="3">
        <v>5</v>
      </c>
      <c r="C1780" s="3">
        <v>105</v>
      </c>
      <c r="D1780" s="3" t="s">
        <v>101</v>
      </c>
      <c r="E1780" s="9">
        <v>40786</v>
      </c>
      <c r="F1780" s="6" t="str">
        <f t="shared" si="83"/>
        <v>wl5 Comdty</v>
      </c>
      <c r="G1780" s="6" t="str" cm="1">
        <f t="array" ref="G1780">_xll.BQL.DATE(_xll.BADDPERIODS(DATE(YEAR(E1780),MONTH(E1780),DAY(15)),"NUMBEROFPERIODS",B1780,"PER=M","CDR=BZ","BusDayAdj=-1"))</f>
        <v>#N/A Connection</v>
      </c>
      <c r="H1780" s="6" t="str">
        <f>IFERROR(_xll.BCOUNTPERIODS($E$2,G1780,"CDR=BZ")*1,"")</f>
        <v/>
      </c>
      <c r="I1780" s="6" t="str" cm="1">
        <f t="array" ref="I1780">_xll.BQL.DATE(_xll.BADDPERIODS(EOMONTH(E1780,0),"NUMBEROFPERIODS",B1780,"PER=M","CDR=BZ","BusDayAdj=2"))</f>
        <v>#N/A Connection</v>
      </c>
      <c r="J1780" s="6" t="str">
        <f>IFERROR(_xll.BCOUNTPERIODS(E1780,I1780,"CDR=BZ")*1,"")</f>
        <v/>
      </c>
      <c r="K1780" s="7" t="e">
        <f t="shared" si="81"/>
        <v>#VALUE!</v>
      </c>
      <c r="L1780" s="8" cm="1">
        <f t="array" ref="L1780">_xll.BDH($F1780,L$1,$E1780,$E1780,"per=m","days=all","fill=0","dts=h","QtTyp=P")</f>
        <v>0</v>
      </c>
      <c r="M1780" s="6" cm="1">
        <f t="array" ref="M1780">_xll.BDH($F1780,M$1,$E1780,$E1780,"per=m","days=all","fill=0","dts=h","QtTyp=P")</f>
        <v>0</v>
      </c>
    </row>
    <row r="1781" spans="1:13" x14ac:dyDescent="0.25">
      <c r="A1781" s="6" t="str">
        <f t="shared" si="82"/>
        <v>wl5 Comdty20110930</v>
      </c>
      <c r="B1781" s="3">
        <v>5</v>
      </c>
      <c r="C1781" s="3">
        <v>105</v>
      </c>
      <c r="D1781" s="3" t="s">
        <v>101</v>
      </c>
      <c r="E1781" s="9">
        <v>40816</v>
      </c>
      <c r="F1781" s="6" t="str">
        <f t="shared" si="83"/>
        <v>wl5 Comdty</v>
      </c>
      <c r="G1781" s="6" t="str" cm="1">
        <f t="array" ref="G1781">_xll.BQL.DATE(_xll.BADDPERIODS(DATE(YEAR(E1781),MONTH(E1781),DAY(15)),"NUMBEROFPERIODS",B1781,"PER=M","CDR=BZ","BusDayAdj=-1"))</f>
        <v>#N/A Connection</v>
      </c>
      <c r="H1781" s="6" t="str">
        <f>IFERROR(_xll.BCOUNTPERIODS($E$2,G1781,"CDR=BZ")*1,"")</f>
        <v/>
      </c>
      <c r="I1781" s="6" t="str" cm="1">
        <f t="array" ref="I1781">_xll.BQL.DATE(_xll.BADDPERIODS(EOMONTH(E1781,0),"NUMBEROFPERIODS",B1781,"PER=M","CDR=BZ","BusDayAdj=2"))</f>
        <v>#N/A Connection</v>
      </c>
      <c r="J1781" s="6" t="str">
        <f>IFERROR(_xll.BCOUNTPERIODS(E1781,I1781,"CDR=BZ")*1,"")</f>
        <v/>
      </c>
      <c r="K1781" s="7" t="e">
        <f t="shared" si="81"/>
        <v>#VALUE!</v>
      </c>
      <c r="L1781" s="8" cm="1">
        <f t="array" ref="L1781">_xll.BDH($F1781,L$1,$E1781,$E1781,"per=m","days=all","fill=0","dts=h","QtTyp=P")</f>
        <v>0</v>
      </c>
      <c r="M1781" s="6" cm="1">
        <f t="array" ref="M1781">_xll.BDH($F1781,M$1,$E1781,$E1781,"per=m","days=all","fill=0","dts=h","QtTyp=P")</f>
        <v>0</v>
      </c>
    </row>
    <row r="1782" spans="1:13" x14ac:dyDescent="0.25">
      <c r="A1782" s="6" t="str">
        <f t="shared" si="82"/>
        <v>wl5 Comdty20111031</v>
      </c>
      <c r="B1782" s="3">
        <v>5</v>
      </c>
      <c r="C1782" s="3">
        <v>105</v>
      </c>
      <c r="D1782" s="3" t="s">
        <v>101</v>
      </c>
      <c r="E1782" s="9">
        <v>40847</v>
      </c>
      <c r="F1782" s="6" t="str">
        <f t="shared" si="83"/>
        <v>wl5 Comdty</v>
      </c>
      <c r="G1782" s="6" t="str" cm="1">
        <f t="array" ref="G1782">_xll.BQL.DATE(_xll.BADDPERIODS(DATE(YEAR(E1782),MONTH(E1782),DAY(15)),"NUMBEROFPERIODS",B1782,"PER=M","CDR=BZ","BusDayAdj=-1"))</f>
        <v>#N/A Connection</v>
      </c>
      <c r="H1782" s="6" t="str">
        <f>IFERROR(_xll.BCOUNTPERIODS($E$2,G1782,"CDR=BZ")*1,"")</f>
        <v/>
      </c>
      <c r="I1782" s="6" t="str" cm="1">
        <f t="array" ref="I1782">_xll.BQL.DATE(_xll.BADDPERIODS(EOMONTH(E1782,0),"NUMBEROFPERIODS",B1782,"PER=M","CDR=BZ","BusDayAdj=2"))</f>
        <v>#N/A Connection</v>
      </c>
      <c r="J1782" s="6" t="str">
        <f>IFERROR(_xll.BCOUNTPERIODS(E1782,I1782,"CDR=BZ")*1,"")</f>
        <v/>
      </c>
      <c r="K1782" s="7" t="e">
        <f t="shared" si="81"/>
        <v>#VALUE!</v>
      </c>
      <c r="L1782" s="8" cm="1">
        <f t="array" ref="L1782">_xll.BDH($F1782,L$1,$E1782,$E1782,"per=m","days=all","fill=0","dts=h","QtTyp=P")</f>
        <v>0</v>
      </c>
      <c r="M1782" s="6" cm="1">
        <f t="array" ref="M1782">_xll.BDH($F1782,M$1,$E1782,$E1782,"per=m","days=all","fill=0","dts=h","QtTyp=P")</f>
        <v>0</v>
      </c>
    </row>
    <row r="1783" spans="1:13" x14ac:dyDescent="0.25">
      <c r="A1783" s="6" t="str">
        <f t="shared" si="82"/>
        <v>wl5 Comdty20111130</v>
      </c>
      <c r="B1783" s="3">
        <v>5</v>
      </c>
      <c r="C1783" s="3">
        <v>105</v>
      </c>
      <c r="D1783" s="3" t="s">
        <v>101</v>
      </c>
      <c r="E1783" s="9">
        <v>40877</v>
      </c>
      <c r="F1783" s="6" t="str">
        <f t="shared" si="83"/>
        <v>wl5 Comdty</v>
      </c>
      <c r="G1783" s="6" t="str" cm="1">
        <f t="array" ref="G1783">_xll.BQL.DATE(_xll.BADDPERIODS(DATE(YEAR(E1783),MONTH(E1783),DAY(15)),"NUMBEROFPERIODS",B1783,"PER=M","CDR=BZ","BusDayAdj=-1"))</f>
        <v>#N/A Connection</v>
      </c>
      <c r="H1783" s="6" t="str">
        <f>IFERROR(_xll.BCOUNTPERIODS($E$2,G1783,"CDR=BZ")*1,"")</f>
        <v/>
      </c>
      <c r="I1783" s="6" t="str" cm="1">
        <f t="array" ref="I1783">_xll.BQL.DATE(_xll.BADDPERIODS(EOMONTH(E1783,0),"NUMBEROFPERIODS",B1783,"PER=M","CDR=BZ","BusDayAdj=2"))</f>
        <v>#N/A Connection</v>
      </c>
      <c r="J1783" s="6" t="str">
        <f>IFERROR(_xll.BCOUNTPERIODS(E1783,I1783,"CDR=BZ")*1,"")</f>
        <v/>
      </c>
      <c r="K1783" s="7" t="e">
        <f t="shared" si="81"/>
        <v>#VALUE!</v>
      </c>
      <c r="L1783" s="8" cm="1">
        <f t="array" ref="L1783">_xll.BDH($F1783,L$1,$E1783,$E1783,"per=m","days=all","fill=0","dts=h","QtTyp=P")</f>
        <v>0</v>
      </c>
      <c r="M1783" s="6" cm="1">
        <f t="array" ref="M1783">_xll.BDH($F1783,M$1,$E1783,$E1783,"per=m","days=all","fill=0","dts=h","QtTyp=P")</f>
        <v>0</v>
      </c>
    </row>
    <row r="1784" spans="1:13" x14ac:dyDescent="0.25">
      <c r="A1784" s="6" t="str">
        <f t="shared" si="82"/>
        <v>wl5 Comdty20111230</v>
      </c>
      <c r="B1784" s="3">
        <v>5</v>
      </c>
      <c r="C1784" s="3">
        <v>105</v>
      </c>
      <c r="D1784" s="3" t="s">
        <v>101</v>
      </c>
      <c r="E1784" s="9">
        <v>40907</v>
      </c>
      <c r="F1784" s="6" t="str">
        <f t="shared" si="83"/>
        <v>wl5 Comdty</v>
      </c>
      <c r="G1784" s="6" t="str" cm="1">
        <f t="array" ref="G1784">_xll.BQL.DATE(_xll.BADDPERIODS(DATE(YEAR(E1784),MONTH(E1784),DAY(15)),"NUMBEROFPERIODS",B1784,"PER=M","CDR=BZ","BusDayAdj=-1"))</f>
        <v>#N/A Connection</v>
      </c>
      <c r="H1784" s="6" t="str">
        <f>IFERROR(_xll.BCOUNTPERIODS($E$2,G1784,"CDR=BZ")*1,"")</f>
        <v/>
      </c>
      <c r="I1784" s="6" t="str" cm="1">
        <f t="array" ref="I1784">_xll.BQL.DATE(_xll.BADDPERIODS(EOMONTH(E1784,0),"NUMBEROFPERIODS",B1784,"PER=M","CDR=BZ","BusDayAdj=2"))</f>
        <v>#N/A Connection</v>
      </c>
      <c r="J1784" s="6" t="str">
        <f>IFERROR(_xll.BCOUNTPERIODS(E1784,I1784,"CDR=BZ")*1,"")</f>
        <v/>
      </c>
      <c r="K1784" s="7" t="e">
        <f t="shared" si="81"/>
        <v>#VALUE!</v>
      </c>
      <c r="L1784" s="8" cm="1">
        <f t="array" ref="L1784">_xll.BDH($F1784,L$1,$E1784,$E1784,"per=m","days=all","fill=0","dts=h","QtTyp=P")</f>
        <v>0</v>
      </c>
      <c r="M1784" s="6" cm="1">
        <f t="array" ref="M1784">_xll.BDH($F1784,M$1,$E1784,$E1784,"per=m","days=all","fill=0","dts=h","QtTyp=P")</f>
        <v>0</v>
      </c>
    </row>
    <row r="1785" spans="1:13" x14ac:dyDescent="0.25">
      <c r="A1785" s="6" t="str">
        <f t="shared" si="82"/>
        <v>wl5 Comdty20120131</v>
      </c>
      <c r="B1785" s="3">
        <v>5</v>
      </c>
      <c r="C1785" s="3">
        <v>105</v>
      </c>
      <c r="D1785" s="3" t="s">
        <v>101</v>
      </c>
      <c r="E1785" s="9">
        <v>40939</v>
      </c>
      <c r="F1785" s="6" t="str">
        <f t="shared" si="83"/>
        <v>wl5 Comdty</v>
      </c>
      <c r="G1785" s="6" t="str" cm="1">
        <f t="array" ref="G1785">_xll.BQL.DATE(_xll.BADDPERIODS(DATE(YEAR(E1785),MONTH(E1785),DAY(15)),"NUMBEROFPERIODS",B1785,"PER=M","CDR=BZ","BusDayAdj=-1"))</f>
        <v>#N/A Connection</v>
      </c>
      <c r="H1785" s="6" t="str">
        <f>IFERROR(_xll.BCOUNTPERIODS($E$2,G1785,"CDR=BZ")*1,"")</f>
        <v/>
      </c>
      <c r="I1785" s="6" t="str" cm="1">
        <f t="array" ref="I1785">_xll.BQL.DATE(_xll.BADDPERIODS(EOMONTH(E1785,0),"NUMBEROFPERIODS",B1785,"PER=M","CDR=BZ","BusDayAdj=2"))</f>
        <v>#N/A Connection</v>
      </c>
      <c r="J1785" s="6" t="str">
        <f>IFERROR(_xll.BCOUNTPERIODS(E1785,I1785,"CDR=BZ")*1,"")</f>
        <v/>
      </c>
      <c r="K1785" s="7" t="e">
        <f t="shared" si="81"/>
        <v>#VALUE!</v>
      </c>
      <c r="L1785" s="8" cm="1">
        <f t="array" ref="L1785">_xll.BDH($F1785,L$1,$E1785,$E1785,"per=m","days=all","fill=0","dts=h","QtTyp=P")</f>
        <v>0</v>
      </c>
      <c r="M1785" s="6" cm="1">
        <f t="array" ref="M1785">_xll.BDH($F1785,M$1,$E1785,$E1785,"per=m","days=all","fill=0","dts=h","QtTyp=P")</f>
        <v>0</v>
      </c>
    </row>
    <row r="1786" spans="1:13" x14ac:dyDescent="0.25">
      <c r="A1786" s="6" t="str">
        <f t="shared" si="82"/>
        <v>wl5 Comdty20120229</v>
      </c>
      <c r="B1786" s="3">
        <v>5</v>
      </c>
      <c r="C1786" s="3">
        <v>105</v>
      </c>
      <c r="D1786" s="3" t="s">
        <v>101</v>
      </c>
      <c r="E1786" s="9">
        <v>40968</v>
      </c>
      <c r="F1786" s="6" t="str">
        <f t="shared" si="83"/>
        <v>wl5 Comdty</v>
      </c>
      <c r="G1786" s="6" t="str" cm="1">
        <f t="array" ref="G1786">_xll.BQL.DATE(_xll.BADDPERIODS(DATE(YEAR(E1786),MONTH(E1786),DAY(15)),"NUMBEROFPERIODS",B1786,"PER=M","CDR=BZ","BusDayAdj=-1"))</f>
        <v>#N/A Connection</v>
      </c>
      <c r="H1786" s="6" t="str">
        <f>IFERROR(_xll.BCOUNTPERIODS($E$2,G1786,"CDR=BZ")*1,"")</f>
        <v/>
      </c>
      <c r="I1786" s="6" t="str" cm="1">
        <f t="array" ref="I1786">_xll.BQL.DATE(_xll.BADDPERIODS(EOMONTH(E1786,0),"NUMBEROFPERIODS",B1786,"PER=M","CDR=BZ","BusDayAdj=2"))</f>
        <v>#N/A Connection</v>
      </c>
      <c r="J1786" s="6" t="str">
        <f>IFERROR(_xll.BCOUNTPERIODS(E1786,I1786,"CDR=BZ")*1,"")</f>
        <v/>
      </c>
      <c r="K1786" s="7" t="e">
        <f t="shared" si="81"/>
        <v>#VALUE!</v>
      </c>
      <c r="L1786" s="8" cm="1">
        <f t="array" ref="L1786">_xll.BDH($F1786,L$1,$E1786,$E1786,"per=m","days=all","fill=0","dts=h","QtTyp=P")</f>
        <v>0</v>
      </c>
      <c r="M1786" s="6" cm="1">
        <f t="array" ref="M1786">_xll.BDH($F1786,M$1,$E1786,$E1786,"per=m","days=all","fill=0","dts=h","QtTyp=P")</f>
        <v>0</v>
      </c>
    </row>
    <row r="1787" spans="1:13" x14ac:dyDescent="0.25">
      <c r="A1787" s="6" t="str">
        <f t="shared" si="82"/>
        <v>wl5 Comdty20120330</v>
      </c>
      <c r="B1787" s="3">
        <v>5</v>
      </c>
      <c r="C1787" s="3">
        <v>105</v>
      </c>
      <c r="D1787" s="3" t="s">
        <v>101</v>
      </c>
      <c r="E1787" s="9">
        <v>40998</v>
      </c>
      <c r="F1787" s="6" t="str">
        <f t="shared" si="83"/>
        <v>wl5 Comdty</v>
      </c>
      <c r="G1787" s="6" t="str" cm="1">
        <f t="array" ref="G1787">_xll.BQL.DATE(_xll.BADDPERIODS(DATE(YEAR(E1787),MONTH(E1787),DAY(15)),"NUMBEROFPERIODS",B1787,"PER=M","CDR=BZ","BusDayAdj=-1"))</f>
        <v>#N/A Connection</v>
      </c>
      <c r="H1787" s="6" t="str">
        <f>IFERROR(_xll.BCOUNTPERIODS($E$2,G1787,"CDR=BZ")*1,"")</f>
        <v/>
      </c>
      <c r="I1787" s="6" t="str" cm="1">
        <f t="array" ref="I1787">_xll.BQL.DATE(_xll.BADDPERIODS(EOMONTH(E1787,0),"NUMBEROFPERIODS",B1787,"PER=M","CDR=BZ","BusDayAdj=2"))</f>
        <v>#N/A Connection</v>
      </c>
      <c r="J1787" s="6" t="str">
        <f>IFERROR(_xll.BCOUNTPERIODS(E1787,I1787,"CDR=BZ")*1,"")</f>
        <v/>
      </c>
      <c r="K1787" s="7" t="e">
        <f t="shared" si="81"/>
        <v>#VALUE!</v>
      </c>
      <c r="L1787" s="8" cm="1">
        <f t="array" ref="L1787">_xll.BDH($F1787,L$1,$E1787,$E1787,"per=m","days=all","fill=0","dts=h","QtTyp=P")</f>
        <v>0</v>
      </c>
      <c r="M1787" s="6" cm="1">
        <f t="array" ref="M1787">_xll.BDH($F1787,M$1,$E1787,$E1787,"per=m","days=all","fill=0","dts=h","QtTyp=P")</f>
        <v>0</v>
      </c>
    </row>
    <row r="1788" spans="1:13" x14ac:dyDescent="0.25">
      <c r="A1788" s="6" t="str">
        <f t="shared" si="82"/>
        <v>wl5 Comdty20120430</v>
      </c>
      <c r="B1788" s="3">
        <v>5</v>
      </c>
      <c r="C1788" s="3">
        <v>105</v>
      </c>
      <c r="D1788" s="3" t="s">
        <v>101</v>
      </c>
      <c r="E1788" s="9">
        <v>41029</v>
      </c>
      <c r="F1788" s="6" t="str">
        <f t="shared" si="83"/>
        <v>wl5 Comdty</v>
      </c>
      <c r="G1788" s="6" t="str" cm="1">
        <f t="array" ref="G1788">_xll.BQL.DATE(_xll.BADDPERIODS(DATE(YEAR(E1788),MONTH(E1788),DAY(15)),"NUMBEROFPERIODS",B1788,"PER=M","CDR=BZ","BusDayAdj=-1"))</f>
        <v>#N/A Connection</v>
      </c>
      <c r="H1788" s="6" t="str">
        <f>IFERROR(_xll.BCOUNTPERIODS($E$2,G1788,"CDR=BZ")*1,"")</f>
        <v/>
      </c>
      <c r="I1788" s="6" t="str" cm="1">
        <f t="array" ref="I1788">_xll.BQL.DATE(_xll.BADDPERIODS(EOMONTH(E1788,0),"NUMBEROFPERIODS",B1788,"PER=M","CDR=BZ","BusDayAdj=2"))</f>
        <v>#N/A Connection</v>
      </c>
      <c r="J1788" s="6" t="str">
        <f>IFERROR(_xll.BCOUNTPERIODS(E1788,I1788,"CDR=BZ")*1,"")</f>
        <v/>
      </c>
      <c r="K1788" s="7" t="e">
        <f t="shared" si="81"/>
        <v>#VALUE!</v>
      </c>
      <c r="L1788" s="8" cm="1">
        <f t="array" ref="L1788">_xll.BDH($F1788,L$1,$E1788,$E1788,"per=m","days=all","fill=0","dts=h","QtTyp=P")</f>
        <v>0</v>
      </c>
      <c r="M1788" s="6" cm="1">
        <f t="array" ref="M1788">_xll.BDH($F1788,M$1,$E1788,$E1788,"per=m","days=all","fill=0","dts=h","QtTyp=P")</f>
        <v>0</v>
      </c>
    </row>
    <row r="1789" spans="1:13" x14ac:dyDescent="0.25">
      <c r="A1789" s="6" t="str">
        <f t="shared" si="82"/>
        <v>wl5 Comdty20120531</v>
      </c>
      <c r="B1789" s="3">
        <v>5</v>
      </c>
      <c r="C1789" s="3">
        <v>105</v>
      </c>
      <c r="D1789" s="3" t="s">
        <v>101</v>
      </c>
      <c r="E1789" s="9">
        <v>41060</v>
      </c>
      <c r="F1789" s="6" t="str">
        <f t="shared" si="83"/>
        <v>wl5 Comdty</v>
      </c>
      <c r="G1789" s="6" t="str" cm="1">
        <f t="array" ref="G1789">_xll.BQL.DATE(_xll.BADDPERIODS(DATE(YEAR(E1789),MONTH(E1789),DAY(15)),"NUMBEROFPERIODS",B1789,"PER=M","CDR=BZ","BusDayAdj=-1"))</f>
        <v>#N/A Connection</v>
      </c>
      <c r="H1789" s="6" t="str">
        <f>IFERROR(_xll.BCOUNTPERIODS($E$2,G1789,"CDR=BZ")*1,"")</f>
        <v/>
      </c>
      <c r="I1789" s="6" t="str" cm="1">
        <f t="array" ref="I1789">_xll.BQL.DATE(_xll.BADDPERIODS(EOMONTH(E1789,0),"NUMBEROFPERIODS",B1789,"PER=M","CDR=BZ","BusDayAdj=2"))</f>
        <v>#N/A Connection</v>
      </c>
      <c r="J1789" s="6" t="str">
        <f>IFERROR(_xll.BCOUNTPERIODS(E1789,I1789,"CDR=BZ")*1,"")</f>
        <v/>
      </c>
      <c r="K1789" s="7" t="e">
        <f t="shared" si="81"/>
        <v>#VALUE!</v>
      </c>
      <c r="L1789" s="8" cm="1">
        <f t="array" ref="L1789">_xll.BDH($F1789,L$1,$E1789,$E1789,"per=m","days=all","fill=0","dts=h","QtTyp=P")</f>
        <v>0</v>
      </c>
      <c r="M1789" s="6" cm="1">
        <f t="array" ref="M1789">_xll.BDH($F1789,M$1,$E1789,$E1789,"per=m","days=all","fill=0","dts=h","QtTyp=P")</f>
        <v>0</v>
      </c>
    </row>
    <row r="1790" spans="1:13" x14ac:dyDescent="0.25">
      <c r="A1790" s="6" t="str">
        <f t="shared" si="82"/>
        <v>wl5 Comdty20120629</v>
      </c>
      <c r="B1790" s="3">
        <v>5</v>
      </c>
      <c r="C1790" s="3">
        <v>105</v>
      </c>
      <c r="D1790" s="3" t="s">
        <v>101</v>
      </c>
      <c r="E1790" s="9">
        <v>41089</v>
      </c>
      <c r="F1790" s="6" t="str">
        <f t="shared" si="83"/>
        <v>wl5 Comdty</v>
      </c>
      <c r="G1790" s="6" t="str" cm="1">
        <f t="array" ref="G1790">_xll.BQL.DATE(_xll.BADDPERIODS(DATE(YEAR(E1790),MONTH(E1790),DAY(15)),"NUMBEROFPERIODS",B1790,"PER=M","CDR=BZ","BusDayAdj=-1"))</f>
        <v>#N/A Connection</v>
      </c>
      <c r="H1790" s="6" t="str">
        <f>IFERROR(_xll.BCOUNTPERIODS($E$2,G1790,"CDR=BZ")*1,"")</f>
        <v/>
      </c>
      <c r="I1790" s="6" t="str" cm="1">
        <f t="array" ref="I1790">_xll.BQL.DATE(_xll.BADDPERIODS(EOMONTH(E1790,0),"NUMBEROFPERIODS",B1790,"PER=M","CDR=BZ","BusDayAdj=2"))</f>
        <v>#N/A Connection</v>
      </c>
      <c r="J1790" s="6" t="str">
        <f>IFERROR(_xll.BCOUNTPERIODS(E1790,I1790,"CDR=BZ")*1,"")</f>
        <v/>
      </c>
      <c r="K1790" s="7" t="e">
        <f t="shared" si="81"/>
        <v>#VALUE!</v>
      </c>
      <c r="L1790" s="8" cm="1">
        <f t="array" ref="L1790">_xll.BDH($F1790,L$1,$E1790,$E1790,"per=m","days=all","fill=0","dts=h","QtTyp=P")</f>
        <v>0</v>
      </c>
      <c r="M1790" s="6" cm="1">
        <f t="array" ref="M1790">_xll.BDH($F1790,M$1,$E1790,$E1790,"per=m","days=all","fill=0","dts=h","QtTyp=P")</f>
        <v>0</v>
      </c>
    </row>
    <row r="1791" spans="1:13" x14ac:dyDescent="0.25">
      <c r="A1791" s="6" t="str">
        <f t="shared" si="82"/>
        <v>wl5 Comdty20120731</v>
      </c>
      <c r="B1791" s="3">
        <v>5</v>
      </c>
      <c r="C1791" s="3">
        <v>105</v>
      </c>
      <c r="D1791" s="3" t="s">
        <v>101</v>
      </c>
      <c r="E1791" s="9">
        <v>41121</v>
      </c>
      <c r="F1791" s="6" t="str">
        <f t="shared" si="83"/>
        <v>wl5 Comdty</v>
      </c>
      <c r="G1791" s="6" t="str" cm="1">
        <f t="array" ref="G1791">_xll.BQL.DATE(_xll.BADDPERIODS(DATE(YEAR(E1791),MONTH(E1791),DAY(15)),"NUMBEROFPERIODS",B1791,"PER=M","CDR=BZ","BusDayAdj=-1"))</f>
        <v>#N/A Connection</v>
      </c>
      <c r="H1791" s="6" t="str">
        <f>IFERROR(_xll.BCOUNTPERIODS($E$2,G1791,"CDR=BZ")*1,"")</f>
        <v/>
      </c>
      <c r="I1791" s="6" t="str" cm="1">
        <f t="array" ref="I1791">_xll.BQL.DATE(_xll.BADDPERIODS(EOMONTH(E1791,0),"NUMBEROFPERIODS",B1791,"PER=M","CDR=BZ","BusDayAdj=2"))</f>
        <v>#N/A Connection</v>
      </c>
      <c r="J1791" s="6" t="str">
        <f>IFERROR(_xll.BCOUNTPERIODS(E1791,I1791,"CDR=BZ")*1,"")</f>
        <v/>
      </c>
      <c r="K1791" s="7" t="e">
        <f t="shared" si="81"/>
        <v>#VALUE!</v>
      </c>
      <c r="L1791" s="8" cm="1">
        <f t="array" ref="L1791">_xll.BDH($F1791,L$1,$E1791,$E1791,"per=m","days=all","fill=0","dts=h","QtTyp=P")</f>
        <v>0</v>
      </c>
      <c r="M1791" s="6" cm="1">
        <f t="array" ref="M1791">_xll.BDH($F1791,M$1,$E1791,$E1791,"per=m","days=all","fill=0","dts=h","QtTyp=P")</f>
        <v>0</v>
      </c>
    </row>
    <row r="1792" spans="1:13" x14ac:dyDescent="0.25">
      <c r="A1792" s="6" t="str">
        <f t="shared" si="82"/>
        <v>wl5 Comdty20120831</v>
      </c>
      <c r="B1792" s="3">
        <v>5</v>
      </c>
      <c r="C1792" s="3">
        <v>105</v>
      </c>
      <c r="D1792" s="3" t="s">
        <v>101</v>
      </c>
      <c r="E1792" s="9">
        <v>41152</v>
      </c>
      <c r="F1792" s="6" t="str">
        <f t="shared" si="83"/>
        <v>wl5 Comdty</v>
      </c>
      <c r="G1792" s="6" t="str" cm="1">
        <f t="array" ref="G1792">_xll.BQL.DATE(_xll.BADDPERIODS(DATE(YEAR(E1792),MONTH(E1792),DAY(15)),"NUMBEROFPERIODS",B1792,"PER=M","CDR=BZ","BusDayAdj=-1"))</f>
        <v>#N/A Connection</v>
      </c>
      <c r="H1792" s="6" t="str">
        <f>IFERROR(_xll.BCOUNTPERIODS($E$2,G1792,"CDR=BZ")*1,"")</f>
        <v/>
      </c>
      <c r="I1792" s="6" t="str" cm="1">
        <f t="array" ref="I1792">_xll.BQL.DATE(_xll.BADDPERIODS(EOMONTH(E1792,0),"NUMBEROFPERIODS",B1792,"PER=M","CDR=BZ","BusDayAdj=2"))</f>
        <v>#N/A Connection</v>
      </c>
      <c r="J1792" s="6" t="str">
        <f>IFERROR(_xll.BCOUNTPERIODS(E1792,I1792,"CDR=BZ")*1,"")</f>
        <v/>
      </c>
      <c r="K1792" s="7" t="e">
        <f t="shared" si="81"/>
        <v>#VALUE!</v>
      </c>
      <c r="L1792" s="8" cm="1">
        <f t="array" ref="L1792">_xll.BDH($F1792,L$1,$E1792,$E1792,"per=m","days=all","fill=0","dts=h","QtTyp=P")</f>
        <v>0</v>
      </c>
      <c r="M1792" s="6" cm="1">
        <f t="array" ref="M1792">_xll.BDH($F1792,M$1,$E1792,$E1792,"per=m","days=all","fill=0","dts=h","QtTyp=P")</f>
        <v>0</v>
      </c>
    </row>
    <row r="1793" spans="1:13" x14ac:dyDescent="0.25">
      <c r="A1793" s="6" t="str">
        <f t="shared" si="82"/>
        <v>wl5 Comdty20120928</v>
      </c>
      <c r="B1793" s="3">
        <v>5</v>
      </c>
      <c r="C1793" s="3">
        <v>105</v>
      </c>
      <c r="D1793" s="3" t="s">
        <v>101</v>
      </c>
      <c r="E1793" s="9">
        <v>41180</v>
      </c>
      <c r="F1793" s="6" t="str">
        <f t="shared" si="83"/>
        <v>wl5 Comdty</v>
      </c>
      <c r="G1793" s="6" t="str" cm="1">
        <f t="array" ref="G1793">_xll.BQL.DATE(_xll.BADDPERIODS(DATE(YEAR(E1793),MONTH(E1793),DAY(15)),"NUMBEROFPERIODS",B1793,"PER=M","CDR=BZ","BusDayAdj=-1"))</f>
        <v>#N/A Connection</v>
      </c>
      <c r="H1793" s="6" t="str">
        <f>IFERROR(_xll.BCOUNTPERIODS($E$2,G1793,"CDR=BZ")*1,"")</f>
        <v/>
      </c>
      <c r="I1793" s="6" t="str" cm="1">
        <f t="array" ref="I1793">_xll.BQL.DATE(_xll.BADDPERIODS(EOMONTH(E1793,0),"NUMBEROFPERIODS",B1793,"PER=M","CDR=BZ","BusDayAdj=2"))</f>
        <v>#N/A Connection</v>
      </c>
      <c r="J1793" s="6" t="str">
        <f>IFERROR(_xll.BCOUNTPERIODS(E1793,I1793,"CDR=BZ")*1,"")</f>
        <v/>
      </c>
      <c r="K1793" s="7" t="e">
        <f t="shared" si="81"/>
        <v>#VALUE!</v>
      </c>
      <c r="L1793" s="8" cm="1">
        <f t="array" ref="L1793">_xll.BDH($F1793,L$1,$E1793,$E1793,"per=m","days=all","fill=0","dts=h","QtTyp=P")</f>
        <v>0</v>
      </c>
      <c r="M1793" s="6" cm="1">
        <f t="array" ref="M1793">_xll.BDH($F1793,M$1,$E1793,$E1793,"per=m","days=all","fill=0","dts=h","QtTyp=P")</f>
        <v>0</v>
      </c>
    </row>
    <row r="1794" spans="1:13" x14ac:dyDescent="0.25">
      <c r="A1794" s="6" t="str">
        <f t="shared" si="82"/>
        <v>wl5 Comdty20121031</v>
      </c>
      <c r="B1794" s="3">
        <v>5</v>
      </c>
      <c r="C1794" s="3">
        <v>105</v>
      </c>
      <c r="D1794" s="3" t="s">
        <v>101</v>
      </c>
      <c r="E1794" s="9">
        <v>41213</v>
      </c>
      <c r="F1794" s="6" t="str">
        <f t="shared" si="83"/>
        <v>wl5 Comdty</v>
      </c>
      <c r="G1794" s="6" t="str" cm="1">
        <f t="array" ref="G1794">_xll.BQL.DATE(_xll.BADDPERIODS(DATE(YEAR(E1794),MONTH(E1794),DAY(15)),"NUMBEROFPERIODS",B1794,"PER=M","CDR=BZ","BusDayAdj=-1"))</f>
        <v>#N/A Connection</v>
      </c>
      <c r="H1794" s="6" t="str">
        <f>IFERROR(_xll.BCOUNTPERIODS($E$2,G1794,"CDR=BZ")*1,"")</f>
        <v/>
      </c>
      <c r="I1794" s="6" t="str" cm="1">
        <f t="array" ref="I1794">_xll.BQL.DATE(_xll.BADDPERIODS(EOMONTH(E1794,0),"NUMBEROFPERIODS",B1794,"PER=M","CDR=BZ","BusDayAdj=2"))</f>
        <v>#N/A Connection</v>
      </c>
      <c r="J1794" s="6" t="str">
        <f>IFERROR(_xll.BCOUNTPERIODS(E1794,I1794,"CDR=BZ")*1,"")</f>
        <v/>
      </c>
      <c r="K1794" s="7" t="e">
        <f t="shared" ref="K1794:K1857" si="84">J1794/252</f>
        <v>#VALUE!</v>
      </c>
      <c r="L1794" s="8" cm="1">
        <f t="array" ref="L1794">_xll.BDH($F1794,L$1,$E1794,$E1794,"per=m","days=all","fill=0","dts=h","QtTyp=P")</f>
        <v>0</v>
      </c>
      <c r="M1794" s="6" cm="1">
        <f t="array" ref="M1794">_xll.BDH($F1794,M$1,$E1794,$E1794,"per=m","days=all","fill=0","dts=h","QtTyp=P")</f>
        <v>0</v>
      </c>
    </row>
    <row r="1795" spans="1:13" x14ac:dyDescent="0.25">
      <c r="A1795" s="6" t="str">
        <f t="shared" ref="A1795:A1858" si="85">F1795&amp;TEXT(E1795,"yyyymmdd")</f>
        <v>wl5 Comdty20121130</v>
      </c>
      <c r="B1795" s="3">
        <v>5</v>
      </c>
      <c r="C1795" s="3">
        <v>105</v>
      </c>
      <c r="D1795" s="3" t="s">
        <v>101</v>
      </c>
      <c r="E1795" s="9">
        <v>41243</v>
      </c>
      <c r="F1795" s="6" t="str">
        <f t="shared" ref="F1795:F1858" si="86">"wl"&amp;B1795&amp; " Comdty"</f>
        <v>wl5 Comdty</v>
      </c>
      <c r="G1795" s="6" t="str" cm="1">
        <f t="array" ref="G1795">_xll.BQL.DATE(_xll.BADDPERIODS(DATE(YEAR(E1795),MONTH(E1795),DAY(15)),"NUMBEROFPERIODS",B1795,"PER=M","CDR=BZ","BusDayAdj=-1"))</f>
        <v>#N/A Connection</v>
      </c>
      <c r="H1795" s="6" t="str">
        <f>IFERROR(_xll.BCOUNTPERIODS($E$2,G1795,"CDR=BZ")*1,"")</f>
        <v/>
      </c>
      <c r="I1795" s="6" t="str" cm="1">
        <f t="array" ref="I1795">_xll.BQL.DATE(_xll.BADDPERIODS(EOMONTH(E1795,0),"NUMBEROFPERIODS",B1795,"PER=M","CDR=BZ","BusDayAdj=2"))</f>
        <v>#N/A Connection</v>
      </c>
      <c r="J1795" s="6" t="str">
        <f>IFERROR(_xll.BCOUNTPERIODS(E1795,I1795,"CDR=BZ")*1,"")</f>
        <v/>
      </c>
      <c r="K1795" s="7" t="e">
        <f t="shared" si="84"/>
        <v>#VALUE!</v>
      </c>
      <c r="L1795" s="8" cm="1">
        <f t="array" ref="L1795">_xll.BDH($F1795,L$1,$E1795,$E1795,"per=m","days=all","fill=0","dts=h","QtTyp=P")</f>
        <v>0</v>
      </c>
      <c r="M1795" s="6" cm="1">
        <f t="array" ref="M1795">_xll.BDH($F1795,M$1,$E1795,$E1795,"per=m","days=all","fill=0","dts=h","QtTyp=P")</f>
        <v>0</v>
      </c>
    </row>
    <row r="1796" spans="1:13" x14ac:dyDescent="0.25">
      <c r="A1796" s="6" t="str">
        <f t="shared" si="85"/>
        <v>wl5 Comdty20121231</v>
      </c>
      <c r="B1796" s="3">
        <v>5</v>
      </c>
      <c r="C1796" s="3">
        <v>105</v>
      </c>
      <c r="D1796" s="3" t="s">
        <v>101</v>
      </c>
      <c r="E1796" s="9">
        <v>41274</v>
      </c>
      <c r="F1796" s="6" t="str">
        <f t="shared" si="86"/>
        <v>wl5 Comdty</v>
      </c>
      <c r="G1796" s="6" t="str" cm="1">
        <f t="array" ref="G1796">_xll.BQL.DATE(_xll.BADDPERIODS(DATE(YEAR(E1796),MONTH(E1796),DAY(15)),"NUMBEROFPERIODS",B1796,"PER=M","CDR=BZ","BusDayAdj=-1"))</f>
        <v>#N/A Connection</v>
      </c>
      <c r="H1796" s="6" t="str">
        <f>IFERROR(_xll.BCOUNTPERIODS($E$2,G1796,"CDR=BZ")*1,"")</f>
        <v/>
      </c>
      <c r="I1796" s="6" t="str" cm="1">
        <f t="array" ref="I1796">_xll.BQL.DATE(_xll.BADDPERIODS(EOMONTH(E1796,0),"NUMBEROFPERIODS",B1796,"PER=M","CDR=BZ","BusDayAdj=2"))</f>
        <v>#N/A Connection</v>
      </c>
      <c r="J1796" s="6" t="str">
        <f>IFERROR(_xll.BCOUNTPERIODS(E1796,I1796,"CDR=BZ")*1,"")</f>
        <v/>
      </c>
      <c r="K1796" s="7" t="e">
        <f t="shared" si="84"/>
        <v>#VALUE!</v>
      </c>
      <c r="L1796" s="8" cm="1">
        <f t="array" ref="L1796">_xll.BDH($F1796,L$1,$E1796,$E1796,"per=m","days=all","fill=0","dts=h","QtTyp=P")</f>
        <v>0</v>
      </c>
      <c r="M1796" s="6" cm="1">
        <f t="array" ref="M1796">_xll.BDH($F1796,M$1,$E1796,$E1796,"per=m","days=all","fill=0","dts=h","QtTyp=P")</f>
        <v>0</v>
      </c>
    </row>
    <row r="1797" spans="1:13" x14ac:dyDescent="0.25">
      <c r="A1797" s="6" t="str">
        <f t="shared" si="85"/>
        <v>wl5 Comdty20130131</v>
      </c>
      <c r="B1797" s="3">
        <v>5</v>
      </c>
      <c r="C1797" s="3">
        <v>105</v>
      </c>
      <c r="D1797" s="3" t="s">
        <v>101</v>
      </c>
      <c r="E1797" s="9">
        <v>41305</v>
      </c>
      <c r="F1797" s="6" t="str">
        <f t="shared" si="86"/>
        <v>wl5 Comdty</v>
      </c>
      <c r="G1797" s="6" t="str" cm="1">
        <f t="array" ref="G1797">_xll.BQL.DATE(_xll.BADDPERIODS(DATE(YEAR(E1797),MONTH(E1797),DAY(15)),"NUMBEROFPERIODS",B1797,"PER=M","CDR=BZ","BusDayAdj=-1"))</f>
        <v>#N/A Connection</v>
      </c>
      <c r="H1797" s="6" t="str">
        <f>IFERROR(_xll.BCOUNTPERIODS($E$2,G1797,"CDR=BZ")*1,"")</f>
        <v/>
      </c>
      <c r="I1797" s="6" t="str" cm="1">
        <f t="array" ref="I1797">_xll.BQL.DATE(_xll.BADDPERIODS(EOMONTH(E1797,0),"NUMBEROFPERIODS",B1797,"PER=M","CDR=BZ","BusDayAdj=2"))</f>
        <v>#N/A Connection</v>
      </c>
      <c r="J1797" s="6" t="str">
        <f>IFERROR(_xll.BCOUNTPERIODS(E1797,I1797,"CDR=BZ")*1,"")</f>
        <v/>
      </c>
      <c r="K1797" s="7" t="e">
        <f t="shared" si="84"/>
        <v>#VALUE!</v>
      </c>
      <c r="L1797" s="8" cm="1">
        <f t="array" ref="L1797">_xll.BDH($F1797,L$1,$E1797,$E1797,"per=m","days=all","fill=0","dts=h","QtTyp=P")</f>
        <v>0</v>
      </c>
      <c r="M1797" s="6" cm="1">
        <f t="array" ref="M1797">_xll.BDH($F1797,M$1,$E1797,$E1797,"per=m","days=all","fill=0","dts=h","QtTyp=P")</f>
        <v>0</v>
      </c>
    </row>
    <row r="1798" spans="1:13" x14ac:dyDescent="0.25">
      <c r="A1798" s="6" t="str">
        <f t="shared" si="85"/>
        <v>wl5 Comdty20130228</v>
      </c>
      <c r="B1798" s="3">
        <v>5</v>
      </c>
      <c r="C1798" s="3">
        <v>105</v>
      </c>
      <c r="D1798" s="3" t="s">
        <v>101</v>
      </c>
      <c r="E1798" s="9">
        <v>41333</v>
      </c>
      <c r="F1798" s="6" t="str">
        <f t="shared" si="86"/>
        <v>wl5 Comdty</v>
      </c>
      <c r="G1798" s="6" t="str" cm="1">
        <f t="array" ref="G1798">_xll.BQL.DATE(_xll.BADDPERIODS(DATE(YEAR(E1798),MONTH(E1798),DAY(15)),"NUMBEROFPERIODS",B1798,"PER=M","CDR=BZ","BusDayAdj=-1"))</f>
        <v>#N/A Connection</v>
      </c>
      <c r="H1798" s="6" t="str">
        <f>IFERROR(_xll.BCOUNTPERIODS($E$2,G1798,"CDR=BZ")*1,"")</f>
        <v/>
      </c>
      <c r="I1798" s="6" t="str" cm="1">
        <f t="array" ref="I1798">_xll.BQL.DATE(_xll.BADDPERIODS(EOMONTH(E1798,0),"NUMBEROFPERIODS",B1798,"PER=M","CDR=BZ","BusDayAdj=2"))</f>
        <v>#N/A Connection</v>
      </c>
      <c r="J1798" s="6" t="str">
        <f>IFERROR(_xll.BCOUNTPERIODS(E1798,I1798,"CDR=BZ")*1,"")</f>
        <v/>
      </c>
      <c r="K1798" s="7" t="e">
        <f t="shared" si="84"/>
        <v>#VALUE!</v>
      </c>
      <c r="L1798" s="8" cm="1">
        <f t="array" ref="L1798">_xll.BDH($F1798,L$1,$E1798,$E1798,"per=m","days=all","fill=0","dts=h","QtTyp=P")</f>
        <v>0</v>
      </c>
      <c r="M1798" s="6" cm="1">
        <f t="array" ref="M1798">_xll.BDH($F1798,M$1,$E1798,$E1798,"per=m","days=all","fill=0","dts=h","QtTyp=P")</f>
        <v>0</v>
      </c>
    </row>
    <row r="1799" spans="1:13" x14ac:dyDescent="0.25">
      <c r="A1799" s="6" t="str">
        <f t="shared" si="85"/>
        <v>wl5 Comdty20130329</v>
      </c>
      <c r="B1799" s="3">
        <v>5</v>
      </c>
      <c r="C1799" s="3">
        <v>105</v>
      </c>
      <c r="D1799" s="3" t="s">
        <v>101</v>
      </c>
      <c r="E1799" s="9">
        <v>41362</v>
      </c>
      <c r="F1799" s="6" t="str">
        <f t="shared" si="86"/>
        <v>wl5 Comdty</v>
      </c>
      <c r="G1799" s="6" t="str" cm="1">
        <f t="array" ref="G1799">_xll.BQL.DATE(_xll.BADDPERIODS(DATE(YEAR(E1799),MONTH(E1799),DAY(15)),"NUMBEROFPERIODS",B1799,"PER=M","CDR=BZ","BusDayAdj=-1"))</f>
        <v>#N/A Connection</v>
      </c>
      <c r="H1799" s="6" t="str">
        <f>IFERROR(_xll.BCOUNTPERIODS($E$2,G1799,"CDR=BZ")*1,"")</f>
        <v/>
      </c>
      <c r="I1799" s="6" t="str" cm="1">
        <f t="array" ref="I1799">_xll.BQL.DATE(_xll.BADDPERIODS(EOMONTH(E1799,0),"NUMBEROFPERIODS",B1799,"PER=M","CDR=BZ","BusDayAdj=2"))</f>
        <v>#N/A Connection</v>
      </c>
      <c r="J1799" s="6" t="str">
        <f>IFERROR(_xll.BCOUNTPERIODS(E1799,I1799,"CDR=BZ")*1,"")</f>
        <v/>
      </c>
      <c r="K1799" s="7" t="e">
        <f t="shared" si="84"/>
        <v>#VALUE!</v>
      </c>
      <c r="L1799" s="8" cm="1">
        <f t="array" ref="L1799">_xll.BDH($F1799,L$1,$E1799,$E1799,"per=m","days=all","fill=0","dts=h","QtTyp=P")</f>
        <v>0</v>
      </c>
      <c r="M1799" s="6" cm="1">
        <f t="array" ref="M1799">_xll.BDH($F1799,M$1,$E1799,$E1799,"per=m","days=all","fill=0","dts=h","QtTyp=P")</f>
        <v>0</v>
      </c>
    </row>
    <row r="1800" spans="1:13" x14ac:dyDescent="0.25">
      <c r="A1800" s="6" t="str">
        <f t="shared" si="85"/>
        <v>wl5 Comdty20130430</v>
      </c>
      <c r="B1800" s="3">
        <v>5</v>
      </c>
      <c r="C1800" s="3">
        <v>105</v>
      </c>
      <c r="D1800" s="3" t="s">
        <v>101</v>
      </c>
      <c r="E1800" s="9">
        <v>41394</v>
      </c>
      <c r="F1800" s="6" t="str">
        <f t="shared" si="86"/>
        <v>wl5 Comdty</v>
      </c>
      <c r="G1800" s="6" t="str" cm="1">
        <f t="array" ref="G1800">_xll.BQL.DATE(_xll.BADDPERIODS(DATE(YEAR(E1800),MONTH(E1800),DAY(15)),"NUMBEROFPERIODS",B1800,"PER=M","CDR=BZ","BusDayAdj=-1"))</f>
        <v>#N/A Connection</v>
      </c>
      <c r="H1800" s="6" t="str">
        <f>IFERROR(_xll.BCOUNTPERIODS($E$2,G1800,"CDR=BZ")*1,"")</f>
        <v/>
      </c>
      <c r="I1800" s="6" t="str" cm="1">
        <f t="array" ref="I1800">_xll.BQL.DATE(_xll.BADDPERIODS(EOMONTH(E1800,0),"NUMBEROFPERIODS",B1800,"PER=M","CDR=BZ","BusDayAdj=2"))</f>
        <v>#N/A Connection</v>
      </c>
      <c r="J1800" s="6" t="str">
        <f>IFERROR(_xll.BCOUNTPERIODS(E1800,I1800,"CDR=BZ")*1,"")</f>
        <v/>
      </c>
      <c r="K1800" s="7" t="e">
        <f t="shared" si="84"/>
        <v>#VALUE!</v>
      </c>
      <c r="L1800" s="8" cm="1">
        <f t="array" ref="L1800">_xll.BDH($F1800,L$1,$E1800,$E1800,"per=m","days=all","fill=0","dts=h","QtTyp=P")</f>
        <v>0</v>
      </c>
      <c r="M1800" s="6" cm="1">
        <f t="array" ref="M1800">_xll.BDH($F1800,M$1,$E1800,$E1800,"per=m","days=all","fill=0","dts=h","QtTyp=P")</f>
        <v>0</v>
      </c>
    </row>
    <row r="1801" spans="1:13" x14ac:dyDescent="0.25">
      <c r="A1801" s="6" t="str">
        <f t="shared" si="85"/>
        <v>wl5 Comdty20130531</v>
      </c>
      <c r="B1801" s="3">
        <v>5</v>
      </c>
      <c r="C1801" s="3">
        <v>105</v>
      </c>
      <c r="D1801" s="3" t="s">
        <v>101</v>
      </c>
      <c r="E1801" s="9">
        <v>41425</v>
      </c>
      <c r="F1801" s="6" t="str">
        <f t="shared" si="86"/>
        <v>wl5 Comdty</v>
      </c>
      <c r="G1801" s="6" t="str" cm="1">
        <f t="array" ref="G1801">_xll.BQL.DATE(_xll.BADDPERIODS(DATE(YEAR(E1801),MONTH(E1801),DAY(15)),"NUMBEROFPERIODS",B1801,"PER=M","CDR=BZ","BusDayAdj=-1"))</f>
        <v>#N/A Connection</v>
      </c>
      <c r="H1801" s="6" t="str">
        <f>IFERROR(_xll.BCOUNTPERIODS($E$2,G1801,"CDR=BZ")*1,"")</f>
        <v/>
      </c>
      <c r="I1801" s="6" t="str" cm="1">
        <f t="array" ref="I1801">_xll.BQL.DATE(_xll.BADDPERIODS(EOMONTH(E1801,0),"NUMBEROFPERIODS",B1801,"PER=M","CDR=BZ","BusDayAdj=2"))</f>
        <v>#N/A Connection</v>
      </c>
      <c r="J1801" s="6" t="str">
        <f>IFERROR(_xll.BCOUNTPERIODS(E1801,I1801,"CDR=BZ")*1,"")</f>
        <v/>
      </c>
      <c r="K1801" s="7" t="e">
        <f t="shared" si="84"/>
        <v>#VALUE!</v>
      </c>
      <c r="L1801" s="8" cm="1">
        <f t="array" ref="L1801">_xll.BDH($F1801,L$1,$E1801,$E1801,"per=m","days=all","fill=0","dts=h","QtTyp=P")</f>
        <v>0</v>
      </c>
      <c r="M1801" s="6" cm="1">
        <f t="array" ref="M1801">_xll.BDH($F1801,M$1,$E1801,$E1801,"per=m","days=all","fill=0","dts=h","QtTyp=P")</f>
        <v>0</v>
      </c>
    </row>
    <row r="1802" spans="1:13" x14ac:dyDescent="0.25">
      <c r="A1802" s="6" t="str">
        <f t="shared" si="85"/>
        <v>wl5 Comdty20130628</v>
      </c>
      <c r="B1802" s="3">
        <v>5</v>
      </c>
      <c r="C1802" s="3">
        <v>105</v>
      </c>
      <c r="D1802" s="3" t="s">
        <v>101</v>
      </c>
      <c r="E1802" s="9">
        <v>41453</v>
      </c>
      <c r="F1802" s="6" t="str">
        <f t="shared" si="86"/>
        <v>wl5 Comdty</v>
      </c>
      <c r="G1802" s="6" t="str" cm="1">
        <f t="array" ref="G1802">_xll.BQL.DATE(_xll.BADDPERIODS(DATE(YEAR(E1802),MONTH(E1802),DAY(15)),"NUMBEROFPERIODS",B1802,"PER=M","CDR=BZ","BusDayAdj=-1"))</f>
        <v>#N/A Connection</v>
      </c>
      <c r="H1802" s="6" t="str">
        <f>IFERROR(_xll.BCOUNTPERIODS($E$2,G1802,"CDR=BZ")*1,"")</f>
        <v/>
      </c>
      <c r="I1802" s="6" t="str" cm="1">
        <f t="array" ref="I1802">_xll.BQL.DATE(_xll.BADDPERIODS(EOMONTH(E1802,0),"NUMBEROFPERIODS",B1802,"PER=M","CDR=BZ","BusDayAdj=2"))</f>
        <v>#N/A Connection</v>
      </c>
      <c r="J1802" s="6" t="str">
        <f>IFERROR(_xll.BCOUNTPERIODS(E1802,I1802,"CDR=BZ")*1,"")</f>
        <v/>
      </c>
      <c r="K1802" s="7" t="e">
        <f t="shared" si="84"/>
        <v>#VALUE!</v>
      </c>
      <c r="L1802" s="8" cm="1">
        <f t="array" ref="L1802">_xll.BDH($F1802,L$1,$E1802,$E1802,"per=m","days=all","fill=0","dts=h","QtTyp=P")</f>
        <v>0</v>
      </c>
      <c r="M1802" s="6" cm="1">
        <f t="array" ref="M1802">_xll.BDH($F1802,M$1,$E1802,$E1802,"per=m","days=all","fill=0","dts=h","QtTyp=P")</f>
        <v>0</v>
      </c>
    </row>
    <row r="1803" spans="1:13" x14ac:dyDescent="0.25">
      <c r="A1803" s="6" t="str">
        <f t="shared" si="85"/>
        <v>wl5 Comdty20130731</v>
      </c>
      <c r="B1803" s="3">
        <v>5</v>
      </c>
      <c r="C1803" s="3">
        <v>105</v>
      </c>
      <c r="D1803" s="3" t="s">
        <v>101</v>
      </c>
      <c r="E1803" s="9">
        <v>41486</v>
      </c>
      <c r="F1803" s="6" t="str">
        <f t="shared" si="86"/>
        <v>wl5 Comdty</v>
      </c>
      <c r="G1803" s="6" t="str" cm="1">
        <f t="array" ref="G1803">_xll.BQL.DATE(_xll.BADDPERIODS(DATE(YEAR(E1803),MONTH(E1803),DAY(15)),"NUMBEROFPERIODS",B1803,"PER=M","CDR=BZ","BusDayAdj=-1"))</f>
        <v>#N/A Connection</v>
      </c>
      <c r="H1803" s="6" t="str">
        <f>IFERROR(_xll.BCOUNTPERIODS($E$2,G1803,"CDR=BZ")*1,"")</f>
        <v/>
      </c>
      <c r="I1803" s="6" t="str" cm="1">
        <f t="array" ref="I1803">_xll.BQL.DATE(_xll.BADDPERIODS(EOMONTH(E1803,0),"NUMBEROFPERIODS",B1803,"PER=M","CDR=BZ","BusDayAdj=2"))</f>
        <v>#N/A Connection</v>
      </c>
      <c r="J1803" s="6" t="str">
        <f>IFERROR(_xll.BCOUNTPERIODS(E1803,I1803,"CDR=BZ")*1,"")</f>
        <v/>
      </c>
      <c r="K1803" s="7" t="e">
        <f t="shared" si="84"/>
        <v>#VALUE!</v>
      </c>
      <c r="L1803" s="8" cm="1">
        <f t="array" ref="L1803">_xll.BDH($F1803,L$1,$E1803,$E1803,"per=m","days=all","fill=0","dts=h","QtTyp=P")</f>
        <v>0</v>
      </c>
      <c r="M1803" s="6" cm="1">
        <f t="array" ref="M1803">_xll.BDH($F1803,M$1,$E1803,$E1803,"per=m","days=all","fill=0","dts=h","QtTyp=P")</f>
        <v>0</v>
      </c>
    </row>
    <row r="1804" spans="1:13" x14ac:dyDescent="0.25">
      <c r="A1804" s="6" t="str">
        <f t="shared" si="85"/>
        <v>wl5 Comdty20130830</v>
      </c>
      <c r="B1804" s="3">
        <v>5</v>
      </c>
      <c r="C1804" s="3">
        <v>105</v>
      </c>
      <c r="D1804" s="3" t="s">
        <v>101</v>
      </c>
      <c r="E1804" s="9">
        <v>41516</v>
      </c>
      <c r="F1804" s="6" t="str">
        <f t="shared" si="86"/>
        <v>wl5 Comdty</v>
      </c>
      <c r="G1804" s="6" t="str" cm="1">
        <f t="array" ref="G1804">_xll.BQL.DATE(_xll.BADDPERIODS(DATE(YEAR(E1804),MONTH(E1804),DAY(15)),"NUMBEROFPERIODS",B1804,"PER=M","CDR=BZ","BusDayAdj=-1"))</f>
        <v>#N/A Connection</v>
      </c>
      <c r="H1804" s="6" t="str">
        <f>IFERROR(_xll.BCOUNTPERIODS($E$2,G1804,"CDR=BZ")*1,"")</f>
        <v/>
      </c>
      <c r="I1804" s="6" t="str" cm="1">
        <f t="array" ref="I1804">_xll.BQL.DATE(_xll.BADDPERIODS(EOMONTH(E1804,0),"NUMBEROFPERIODS",B1804,"PER=M","CDR=BZ","BusDayAdj=2"))</f>
        <v>#N/A Connection</v>
      </c>
      <c r="J1804" s="6" t="str">
        <f>IFERROR(_xll.BCOUNTPERIODS(E1804,I1804,"CDR=BZ")*1,"")</f>
        <v/>
      </c>
      <c r="K1804" s="7" t="e">
        <f t="shared" si="84"/>
        <v>#VALUE!</v>
      </c>
      <c r="L1804" s="8" cm="1">
        <f t="array" ref="L1804">_xll.BDH($F1804,L$1,$E1804,$E1804,"per=m","days=all","fill=0","dts=h","QtTyp=P")</f>
        <v>0</v>
      </c>
      <c r="M1804" s="6" cm="1">
        <f t="array" ref="M1804">_xll.BDH($F1804,M$1,$E1804,$E1804,"per=m","days=all","fill=0","dts=h","QtTyp=P")</f>
        <v>0</v>
      </c>
    </row>
    <row r="1805" spans="1:13" x14ac:dyDescent="0.25">
      <c r="A1805" s="6" t="str">
        <f t="shared" si="85"/>
        <v>wl5 Comdty20130930</v>
      </c>
      <c r="B1805" s="3">
        <v>5</v>
      </c>
      <c r="C1805" s="3">
        <v>105</v>
      </c>
      <c r="D1805" s="3" t="s">
        <v>101</v>
      </c>
      <c r="E1805" s="9">
        <v>41547</v>
      </c>
      <c r="F1805" s="6" t="str">
        <f t="shared" si="86"/>
        <v>wl5 Comdty</v>
      </c>
      <c r="G1805" s="6" t="str" cm="1">
        <f t="array" ref="G1805">_xll.BQL.DATE(_xll.BADDPERIODS(DATE(YEAR(E1805),MONTH(E1805),DAY(15)),"NUMBEROFPERIODS",B1805,"PER=M","CDR=BZ","BusDayAdj=-1"))</f>
        <v>#N/A Connection</v>
      </c>
      <c r="H1805" s="6" t="str">
        <f>IFERROR(_xll.BCOUNTPERIODS($E$2,G1805,"CDR=BZ")*1,"")</f>
        <v/>
      </c>
      <c r="I1805" s="6" t="str" cm="1">
        <f t="array" ref="I1805">_xll.BQL.DATE(_xll.BADDPERIODS(EOMONTH(E1805,0),"NUMBEROFPERIODS",B1805,"PER=M","CDR=BZ","BusDayAdj=2"))</f>
        <v>#N/A Connection</v>
      </c>
      <c r="J1805" s="6" t="str">
        <f>IFERROR(_xll.BCOUNTPERIODS(E1805,I1805,"CDR=BZ")*1,"")</f>
        <v/>
      </c>
      <c r="K1805" s="7" t="e">
        <f t="shared" si="84"/>
        <v>#VALUE!</v>
      </c>
      <c r="L1805" s="8" cm="1">
        <f t="array" ref="L1805">_xll.BDH($F1805,L$1,$E1805,$E1805,"per=m","days=all","fill=0","dts=h","QtTyp=P")</f>
        <v>0</v>
      </c>
      <c r="M1805" s="6" cm="1">
        <f t="array" ref="M1805">_xll.BDH($F1805,M$1,$E1805,$E1805,"per=m","days=all","fill=0","dts=h","QtTyp=P")</f>
        <v>0</v>
      </c>
    </row>
    <row r="1806" spans="1:13" x14ac:dyDescent="0.25">
      <c r="A1806" s="6" t="str">
        <f t="shared" si="85"/>
        <v>wl5 Comdty20131031</v>
      </c>
      <c r="B1806" s="3">
        <v>5</v>
      </c>
      <c r="C1806" s="3">
        <v>105</v>
      </c>
      <c r="D1806" s="3" t="s">
        <v>101</v>
      </c>
      <c r="E1806" s="9">
        <v>41578</v>
      </c>
      <c r="F1806" s="6" t="str">
        <f t="shared" si="86"/>
        <v>wl5 Comdty</v>
      </c>
      <c r="G1806" s="6" t="str" cm="1">
        <f t="array" ref="G1806">_xll.BQL.DATE(_xll.BADDPERIODS(DATE(YEAR(E1806),MONTH(E1806),DAY(15)),"NUMBEROFPERIODS",B1806,"PER=M","CDR=BZ","BusDayAdj=-1"))</f>
        <v>#N/A Connection</v>
      </c>
      <c r="H1806" s="6" t="str">
        <f>IFERROR(_xll.BCOUNTPERIODS($E$2,G1806,"CDR=BZ")*1,"")</f>
        <v/>
      </c>
      <c r="I1806" s="6" t="str" cm="1">
        <f t="array" ref="I1806">_xll.BQL.DATE(_xll.BADDPERIODS(EOMONTH(E1806,0),"NUMBEROFPERIODS",B1806,"PER=M","CDR=BZ","BusDayAdj=2"))</f>
        <v>#N/A Connection</v>
      </c>
      <c r="J1806" s="6" t="str">
        <f>IFERROR(_xll.BCOUNTPERIODS(E1806,I1806,"CDR=BZ")*1,"")</f>
        <v/>
      </c>
      <c r="K1806" s="7" t="e">
        <f t="shared" si="84"/>
        <v>#VALUE!</v>
      </c>
      <c r="L1806" s="8" cm="1">
        <f t="array" ref="L1806">_xll.BDH($F1806,L$1,$E1806,$E1806,"per=m","days=all","fill=0","dts=h","QtTyp=P")</f>
        <v>0</v>
      </c>
      <c r="M1806" s="6" cm="1">
        <f t="array" ref="M1806">_xll.BDH($F1806,M$1,$E1806,$E1806,"per=m","days=all","fill=0","dts=h","QtTyp=P")</f>
        <v>0</v>
      </c>
    </row>
    <row r="1807" spans="1:13" x14ac:dyDescent="0.25">
      <c r="A1807" s="6" t="str">
        <f t="shared" si="85"/>
        <v>wl5 Comdty20131129</v>
      </c>
      <c r="B1807" s="3">
        <v>5</v>
      </c>
      <c r="C1807" s="3">
        <v>105</v>
      </c>
      <c r="D1807" s="3" t="s">
        <v>101</v>
      </c>
      <c r="E1807" s="9">
        <v>41607</v>
      </c>
      <c r="F1807" s="6" t="str">
        <f t="shared" si="86"/>
        <v>wl5 Comdty</v>
      </c>
      <c r="G1807" s="6" t="str" cm="1">
        <f t="array" ref="G1807">_xll.BQL.DATE(_xll.BADDPERIODS(DATE(YEAR(E1807),MONTH(E1807),DAY(15)),"NUMBEROFPERIODS",B1807,"PER=M","CDR=BZ","BusDayAdj=-1"))</f>
        <v>#N/A Connection</v>
      </c>
      <c r="H1807" s="6" t="str">
        <f>IFERROR(_xll.BCOUNTPERIODS($E$2,G1807,"CDR=BZ")*1,"")</f>
        <v/>
      </c>
      <c r="I1807" s="6" t="str" cm="1">
        <f t="array" ref="I1807">_xll.BQL.DATE(_xll.BADDPERIODS(EOMONTH(E1807,0),"NUMBEROFPERIODS",B1807,"PER=M","CDR=BZ","BusDayAdj=2"))</f>
        <v>#N/A Connection</v>
      </c>
      <c r="J1807" s="6" t="str">
        <f>IFERROR(_xll.BCOUNTPERIODS(E1807,I1807,"CDR=BZ")*1,"")</f>
        <v/>
      </c>
      <c r="K1807" s="7" t="e">
        <f t="shared" si="84"/>
        <v>#VALUE!</v>
      </c>
      <c r="L1807" s="8" cm="1">
        <f t="array" ref="L1807">_xll.BDH($F1807,L$1,$E1807,$E1807,"per=m","days=all","fill=0","dts=h","QtTyp=P")</f>
        <v>0</v>
      </c>
      <c r="M1807" s="6" cm="1">
        <f t="array" ref="M1807">_xll.BDH($F1807,M$1,$E1807,$E1807,"per=m","days=all","fill=0","dts=h","QtTyp=P")</f>
        <v>0</v>
      </c>
    </row>
    <row r="1808" spans="1:13" x14ac:dyDescent="0.25">
      <c r="A1808" s="6" t="str">
        <f t="shared" si="85"/>
        <v>wl5 Comdty20131231</v>
      </c>
      <c r="B1808" s="3">
        <v>5</v>
      </c>
      <c r="C1808" s="3">
        <v>105</v>
      </c>
      <c r="D1808" s="3" t="s">
        <v>101</v>
      </c>
      <c r="E1808" s="9">
        <v>41639</v>
      </c>
      <c r="F1808" s="6" t="str">
        <f t="shared" si="86"/>
        <v>wl5 Comdty</v>
      </c>
      <c r="G1808" s="6" t="str" cm="1">
        <f t="array" ref="G1808">_xll.BQL.DATE(_xll.BADDPERIODS(DATE(YEAR(E1808),MONTH(E1808),DAY(15)),"NUMBEROFPERIODS",B1808,"PER=M","CDR=BZ","BusDayAdj=-1"))</f>
        <v>#N/A Connection</v>
      </c>
      <c r="H1808" s="6" t="str">
        <f>IFERROR(_xll.BCOUNTPERIODS($E$2,G1808,"CDR=BZ")*1,"")</f>
        <v/>
      </c>
      <c r="I1808" s="6" t="str" cm="1">
        <f t="array" ref="I1808">_xll.BQL.DATE(_xll.BADDPERIODS(EOMONTH(E1808,0),"NUMBEROFPERIODS",B1808,"PER=M","CDR=BZ","BusDayAdj=2"))</f>
        <v>#N/A Connection</v>
      </c>
      <c r="J1808" s="6" t="str">
        <f>IFERROR(_xll.BCOUNTPERIODS(E1808,I1808,"CDR=BZ")*1,"")</f>
        <v/>
      </c>
      <c r="K1808" s="7" t="e">
        <f t="shared" si="84"/>
        <v>#VALUE!</v>
      </c>
      <c r="L1808" s="8" cm="1">
        <f t="array" ref="L1808">_xll.BDH($F1808,L$1,$E1808,$E1808,"per=m","days=all","fill=0","dts=h","QtTyp=P")</f>
        <v>0</v>
      </c>
      <c r="M1808" s="6" cm="1">
        <f t="array" ref="M1808">_xll.BDH($F1808,M$1,$E1808,$E1808,"per=m","days=all","fill=0","dts=h","QtTyp=P")</f>
        <v>0</v>
      </c>
    </row>
    <row r="1809" spans="1:13" x14ac:dyDescent="0.25">
      <c r="A1809" s="6" t="str">
        <f t="shared" si="85"/>
        <v>wl5 Comdty20140131</v>
      </c>
      <c r="B1809" s="3">
        <v>5</v>
      </c>
      <c r="C1809" s="3">
        <v>105</v>
      </c>
      <c r="D1809" s="3" t="s">
        <v>101</v>
      </c>
      <c r="E1809" s="9">
        <v>41670</v>
      </c>
      <c r="F1809" s="6" t="str">
        <f t="shared" si="86"/>
        <v>wl5 Comdty</v>
      </c>
      <c r="G1809" s="6" t="str" cm="1">
        <f t="array" ref="G1809">_xll.BQL.DATE(_xll.BADDPERIODS(DATE(YEAR(E1809),MONTH(E1809),DAY(15)),"NUMBEROFPERIODS",B1809,"PER=M","CDR=BZ","BusDayAdj=-1"))</f>
        <v>#N/A Connection</v>
      </c>
      <c r="H1809" s="6" t="str">
        <f>IFERROR(_xll.BCOUNTPERIODS($E$2,G1809,"CDR=BZ")*1,"")</f>
        <v/>
      </c>
      <c r="I1809" s="6" t="str" cm="1">
        <f t="array" ref="I1809">_xll.BQL.DATE(_xll.BADDPERIODS(EOMONTH(E1809,0),"NUMBEROFPERIODS",B1809,"PER=M","CDR=BZ","BusDayAdj=2"))</f>
        <v>#N/A Connection</v>
      </c>
      <c r="J1809" s="6" t="str">
        <f>IFERROR(_xll.BCOUNTPERIODS(E1809,I1809,"CDR=BZ")*1,"")</f>
        <v/>
      </c>
      <c r="K1809" s="7" t="e">
        <f t="shared" si="84"/>
        <v>#VALUE!</v>
      </c>
      <c r="L1809" s="8" cm="1">
        <f t="array" ref="L1809">_xll.BDH($F1809,L$1,$E1809,$E1809,"per=m","days=all","fill=0","dts=h","QtTyp=P")</f>
        <v>0</v>
      </c>
      <c r="M1809" s="6" cm="1">
        <f t="array" ref="M1809">_xll.BDH($F1809,M$1,$E1809,$E1809,"per=m","days=all","fill=0","dts=h","QtTyp=P")</f>
        <v>0</v>
      </c>
    </row>
    <row r="1810" spans="1:13" x14ac:dyDescent="0.25">
      <c r="A1810" s="6" t="str">
        <f t="shared" si="85"/>
        <v>wl5 Comdty20140228</v>
      </c>
      <c r="B1810" s="3">
        <v>5</v>
      </c>
      <c r="C1810" s="3">
        <v>105</v>
      </c>
      <c r="D1810" s="3" t="s">
        <v>101</v>
      </c>
      <c r="E1810" s="9">
        <v>41698</v>
      </c>
      <c r="F1810" s="6" t="str">
        <f t="shared" si="86"/>
        <v>wl5 Comdty</v>
      </c>
      <c r="G1810" s="6" t="str" cm="1">
        <f t="array" ref="G1810">_xll.BQL.DATE(_xll.BADDPERIODS(DATE(YEAR(E1810),MONTH(E1810),DAY(15)),"NUMBEROFPERIODS",B1810,"PER=M","CDR=BZ","BusDayAdj=-1"))</f>
        <v>#N/A Connection</v>
      </c>
      <c r="H1810" s="6" t="str">
        <f>IFERROR(_xll.BCOUNTPERIODS($E$2,G1810,"CDR=BZ")*1,"")</f>
        <v/>
      </c>
      <c r="I1810" s="6" t="str" cm="1">
        <f t="array" ref="I1810">_xll.BQL.DATE(_xll.BADDPERIODS(EOMONTH(E1810,0),"NUMBEROFPERIODS",B1810,"PER=M","CDR=BZ","BusDayAdj=2"))</f>
        <v>#N/A Connection</v>
      </c>
      <c r="J1810" s="6" t="str">
        <f>IFERROR(_xll.BCOUNTPERIODS(E1810,I1810,"CDR=BZ")*1,"")</f>
        <v/>
      </c>
      <c r="K1810" s="7" t="e">
        <f t="shared" si="84"/>
        <v>#VALUE!</v>
      </c>
      <c r="L1810" s="8" cm="1">
        <f t="array" ref="L1810">_xll.BDH($F1810,L$1,$E1810,$E1810,"per=m","days=all","fill=0","dts=h","QtTyp=P")</f>
        <v>0</v>
      </c>
      <c r="M1810" s="6" cm="1">
        <f t="array" ref="M1810">_xll.BDH($F1810,M$1,$E1810,$E1810,"per=m","days=all","fill=0","dts=h","QtTyp=P")</f>
        <v>0</v>
      </c>
    </row>
    <row r="1811" spans="1:13" x14ac:dyDescent="0.25">
      <c r="A1811" s="6" t="str">
        <f t="shared" si="85"/>
        <v>wl5 Comdty20140331</v>
      </c>
      <c r="B1811" s="3">
        <v>5</v>
      </c>
      <c r="C1811" s="3">
        <v>105</v>
      </c>
      <c r="D1811" s="3" t="s">
        <v>101</v>
      </c>
      <c r="E1811" s="9">
        <v>41729</v>
      </c>
      <c r="F1811" s="6" t="str">
        <f t="shared" si="86"/>
        <v>wl5 Comdty</v>
      </c>
      <c r="G1811" s="6" t="str" cm="1">
        <f t="array" ref="G1811">_xll.BQL.DATE(_xll.BADDPERIODS(DATE(YEAR(E1811),MONTH(E1811),DAY(15)),"NUMBEROFPERIODS",B1811,"PER=M","CDR=BZ","BusDayAdj=-1"))</f>
        <v>#N/A Connection</v>
      </c>
      <c r="H1811" s="6" t="str">
        <f>IFERROR(_xll.BCOUNTPERIODS($E$2,G1811,"CDR=BZ")*1,"")</f>
        <v/>
      </c>
      <c r="I1811" s="6" t="str" cm="1">
        <f t="array" ref="I1811">_xll.BQL.DATE(_xll.BADDPERIODS(EOMONTH(E1811,0),"NUMBEROFPERIODS",B1811,"PER=M","CDR=BZ","BusDayAdj=2"))</f>
        <v>#N/A Connection</v>
      </c>
      <c r="J1811" s="6" t="str">
        <f>IFERROR(_xll.BCOUNTPERIODS(E1811,I1811,"CDR=BZ")*1,"")</f>
        <v/>
      </c>
      <c r="K1811" s="7" t="e">
        <f t="shared" si="84"/>
        <v>#VALUE!</v>
      </c>
      <c r="L1811" s="8" cm="1">
        <f t="array" ref="L1811">_xll.BDH($F1811,L$1,$E1811,$E1811,"per=m","days=all","fill=0","dts=h","QtTyp=P")</f>
        <v>0</v>
      </c>
      <c r="M1811" s="6" cm="1">
        <f t="array" ref="M1811">_xll.BDH($F1811,M$1,$E1811,$E1811,"per=m","days=all","fill=0","dts=h","QtTyp=P")</f>
        <v>0</v>
      </c>
    </row>
    <row r="1812" spans="1:13" x14ac:dyDescent="0.25">
      <c r="A1812" s="6" t="str">
        <f t="shared" si="85"/>
        <v>wl5 Comdty20140430</v>
      </c>
      <c r="B1812" s="3">
        <v>5</v>
      </c>
      <c r="C1812" s="3">
        <v>105</v>
      </c>
      <c r="D1812" s="3" t="s">
        <v>101</v>
      </c>
      <c r="E1812" s="9">
        <v>41759</v>
      </c>
      <c r="F1812" s="6" t="str">
        <f t="shared" si="86"/>
        <v>wl5 Comdty</v>
      </c>
      <c r="G1812" s="6" t="str" cm="1">
        <f t="array" ref="G1812">_xll.BQL.DATE(_xll.BADDPERIODS(DATE(YEAR(E1812),MONTH(E1812),DAY(15)),"NUMBEROFPERIODS",B1812,"PER=M","CDR=BZ","BusDayAdj=-1"))</f>
        <v>#N/A Connection</v>
      </c>
      <c r="H1812" s="6" t="str">
        <f>IFERROR(_xll.BCOUNTPERIODS($E$2,G1812,"CDR=BZ")*1,"")</f>
        <v/>
      </c>
      <c r="I1812" s="6" t="str" cm="1">
        <f t="array" ref="I1812">_xll.BQL.DATE(_xll.BADDPERIODS(EOMONTH(E1812,0),"NUMBEROFPERIODS",B1812,"PER=M","CDR=BZ","BusDayAdj=2"))</f>
        <v>#N/A Connection</v>
      </c>
      <c r="J1812" s="6" t="str">
        <f>IFERROR(_xll.BCOUNTPERIODS(E1812,I1812,"CDR=BZ")*1,"")</f>
        <v/>
      </c>
      <c r="K1812" s="7" t="e">
        <f t="shared" si="84"/>
        <v>#VALUE!</v>
      </c>
      <c r="L1812" s="8" cm="1">
        <f t="array" ref="L1812">_xll.BDH($F1812,L$1,$E1812,$E1812,"per=m","days=all","fill=0","dts=h","QtTyp=P")</f>
        <v>0</v>
      </c>
      <c r="M1812" s="6" cm="1">
        <f t="array" ref="M1812">_xll.BDH($F1812,M$1,$E1812,$E1812,"per=m","days=all","fill=0","dts=h","QtTyp=P")</f>
        <v>0</v>
      </c>
    </row>
    <row r="1813" spans="1:13" x14ac:dyDescent="0.25">
      <c r="A1813" s="6" t="str">
        <f t="shared" si="85"/>
        <v>wl5 Comdty20140530</v>
      </c>
      <c r="B1813" s="3">
        <v>5</v>
      </c>
      <c r="C1813" s="3">
        <v>105</v>
      </c>
      <c r="D1813" s="3" t="s">
        <v>101</v>
      </c>
      <c r="E1813" s="9">
        <v>41789</v>
      </c>
      <c r="F1813" s="6" t="str">
        <f t="shared" si="86"/>
        <v>wl5 Comdty</v>
      </c>
      <c r="G1813" s="6" t="str" cm="1">
        <f t="array" ref="G1813">_xll.BQL.DATE(_xll.BADDPERIODS(DATE(YEAR(E1813),MONTH(E1813),DAY(15)),"NUMBEROFPERIODS",B1813,"PER=M","CDR=BZ","BusDayAdj=-1"))</f>
        <v>#N/A Connection</v>
      </c>
      <c r="H1813" s="6" t="str">
        <f>IFERROR(_xll.BCOUNTPERIODS($E$2,G1813,"CDR=BZ")*1,"")</f>
        <v/>
      </c>
      <c r="I1813" s="6" t="str" cm="1">
        <f t="array" ref="I1813">_xll.BQL.DATE(_xll.BADDPERIODS(EOMONTH(E1813,0),"NUMBEROFPERIODS",B1813,"PER=M","CDR=BZ","BusDayAdj=2"))</f>
        <v>#N/A Connection</v>
      </c>
      <c r="J1813" s="6" t="str">
        <f>IFERROR(_xll.BCOUNTPERIODS(E1813,I1813,"CDR=BZ")*1,"")</f>
        <v/>
      </c>
      <c r="K1813" s="7" t="e">
        <f t="shared" si="84"/>
        <v>#VALUE!</v>
      </c>
      <c r="L1813" s="8" cm="1">
        <f t="array" ref="L1813">_xll.BDH($F1813,L$1,$E1813,$E1813,"per=m","days=all","fill=0","dts=h","QtTyp=P")</f>
        <v>0</v>
      </c>
      <c r="M1813" s="6" cm="1">
        <f t="array" ref="M1813">_xll.BDH($F1813,M$1,$E1813,$E1813,"per=m","days=all","fill=0","dts=h","QtTyp=P")</f>
        <v>0</v>
      </c>
    </row>
    <row r="1814" spans="1:13" x14ac:dyDescent="0.25">
      <c r="A1814" s="6" t="str">
        <f t="shared" si="85"/>
        <v>wl5 Comdty20140630</v>
      </c>
      <c r="B1814" s="3">
        <v>5</v>
      </c>
      <c r="C1814" s="3">
        <v>105</v>
      </c>
      <c r="D1814" s="3" t="s">
        <v>101</v>
      </c>
      <c r="E1814" s="9">
        <v>41820</v>
      </c>
      <c r="F1814" s="6" t="str">
        <f t="shared" si="86"/>
        <v>wl5 Comdty</v>
      </c>
      <c r="G1814" s="6" t="str" cm="1">
        <f t="array" ref="G1814">_xll.BQL.DATE(_xll.BADDPERIODS(DATE(YEAR(E1814),MONTH(E1814),DAY(15)),"NUMBEROFPERIODS",B1814,"PER=M","CDR=BZ","BusDayAdj=-1"))</f>
        <v>#N/A Connection</v>
      </c>
      <c r="H1814" s="6" t="str">
        <f>IFERROR(_xll.BCOUNTPERIODS($E$2,G1814,"CDR=BZ")*1,"")</f>
        <v/>
      </c>
      <c r="I1814" s="6" t="str" cm="1">
        <f t="array" ref="I1814">_xll.BQL.DATE(_xll.BADDPERIODS(EOMONTH(E1814,0),"NUMBEROFPERIODS",B1814,"PER=M","CDR=BZ","BusDayAdj=2"))</f>
        <v>#N/A Connection</v>
      </c>
      <c r="J1814" s="6" t="str">
        <f>IFERROR(_xll.BCOUNTPERIODS(E1814,I1814,"CDR=BZ")*1,"")</f>
        <v/>
      </c>
      <c r="K1814" s="7" t="e">
        <f t="shared" si="84"/>
        <v>#VALUE!</v>
      </c>
      <c r="L1814" s="8" cm="1">
        <f t="array" ref="L1814">_xll.BDH($F1814,L$1,$E1814,$E1814,"per=m","days=all","fill=0","dts=h","QtTyp=P")</f>
        <v>0</v>
      </c>
      <c r="M1814" s="6" cm="1">
        <f t="array" ref="M1814">_xll.BDH($F1814,M$1,$E1814,$E1814,"per=m","days=all","fill=0","dts=h","QtTyp=P")</f>
        <v>0</v>
      </c>
    </row>
    <row r="1815" spans="1:13" x14ac:dyDescent="0.25">
      <c r="A1815" s="6" t="str">
        <f t="shared" si="85"/>
        <v>wl5 Comdty20140731</v>
      </c>
      <c r="B1815" s="3">
        <v>5</v>
      </c>
      <c r="C1815" s="3">
        <v>105</v>
      </c>
      <c r="D1815" s="3" t="s">
        <v>101</v>
      </c>
      <c r="E1815" s="9">
        <v>41851</v>
      </c>
      <c r="F1815" s="6" t="str">
        <f t="shared" si="86"/>
        <v>wl5 Comdty</v>
      </c>
      <c r="G1815" s="6" t="str" cm="1">
        <f t="array" ref="G1815">_xll.BQL.DATE(_xll.BADDPERIODS(DATE(YEAR(E1815),MONTH(E1815),DAY(15)),"NUMBEROFPERIODS",B1815,"PER=M","CDR=BZ","BusDayAdj=-1"))</f>
        <v>#N/A Connection</v>
      </c>
      <c r="H1815" s="6" t="str">
        <f>IFERROR(_xll.BCOUNTPERIODS($E$2,G1815,"CDR=BZ")*1,"")</f>
        <v/>
      </c>
      <c r="I1815" s="6" t="str" cm="1">
        <f t="array" ref="I1815">_xll.BQL.DATE(_xll.BADDPERIODS(EOMONTH(E1815,0),"NUMBEROFPERIODS",B1815,"PER=M","CDR=BZ","BusDayAdj=2"))</f>
        <v>#N/A Connection</v>
      </c>
      <c r="J1815" s="6" t="str">
        <f>IFERROR(_xll.BCOUNTPERIODS(E1815,I1815,"CDR=BZ")*1,"")</f>
        <v/>
      </c>
      <c r="K1815" s="7" t="e">
        <f t="shared" si="84"/>
        <v>#VALUE!</v>
      </c>
      <c r="L1815" s="8" cm="1">
        <f t="array" ref="L1815">_xll.BDH($F1815,L$1,$E1815,$E1815,"per=m","days=all","fill=0","dts=h","QtTyp=P")</f>
        <v>0</v>
      </c>
      <c r="M1815" s="6" cm="1">
        <f t="array" ref="M1815">_xll.BDH($F1815,M$1,$E1815,$E1815,"per=m","days=all","fill=0","dts=h","QtTyp=P")</f>
        <v>0</v>
      </c>
    </row>
    <row r="1816" spans="1:13" x14ac:dyDescent="0.25">
      <c r="A1816" s="6" t="str">
        <f t="shared" si="85"/>
        <v>wl5 Comdty20140829</v>
      </c>
      <c r="B1816" s="3">
        <v>5</v>
      </c>
      <c r="C1816" s="3">
        <v>105</v>
      </c>
      <c r="D1816" s="3" t="s">
        <v>101</v>
      </c>
      <c r="E1816" s="9">
        <v>41880</v>
      </c>
      <c r="F1816" s="6" t="str">
        <f t="shared" si="86"/>
        <v>wl5 Comdty</v>
      </c>
      <c r="G1816" s="6" t="str" cm="1">
        <f t="array" ref="G1816">_xll.BQL.DATE(_xll.BADDPERIODS(DATE(YEAR(E1816),MONTH(E1816),DAY(15)),"NUMBEROFPERIODS",B1816,"PER=M","CDR=BZ","BusDayAdj=-1"))</f>
        <v>#N/A Connection</v>
      </c>
      <c r="H1816" s="6" t="str">
        <f>IFERROR(_xll.BCOUNTPERIODS($E$2,G1816,"CDR=BZ")*1,"")</f>
        <v/>
      </c>
      <c r="I1816" s="6" t="str" cm="1">
        <f t="array" ref="I1816">_xll.BQL.DATE(_xll.BADDPERIODS(EOMONTH(E1816,0),"NUMBEROFPERIODS",B1816,"PER=M","CDR=BZ","BusDayAdj=2"))</f>
        <v>#N/A Connection</v>
      </c>
      <c r="J1816" s="6" t="str">
        <f>IFERROR(_xll.BCOUNTPERIODS(E1816,I1816,"CDR=BZ")*1,"")</f>
        <v/>
      </c>
      <c r="K1816" s="7" t="e">
        <f t="shared" si="84"/>
        <v>#VALUE!</v>
      </c>
      <c r="L1816" s="8" cm="1">
        <f t="array" ref="L1816">_xll.BDH($F1816,L$1,$E1816,$E1816,"per=m","days=all","fill=0","dts=h","QtTyp=P")</f>
        <v>0</v>
      </c>
      <c r="M1816" s="6" cm="1">
        <f t="array" ref="M1816">_xll.BDH($F1816,M$1,$E1816,$E1816,"per=m","days=all","fill=0","dts=h","QtTyp=P")</f>
        <v>0</v>
      </c>
    </row>
    <row r="1817" spans="1:13" x14ac:dyDescent="0.25">
      <c r="A1817" s="6" t="str">
        <f t="shared" si="85"/>
        <v>wl5 Comdty20140930</v>
      </c>
      <c r="B1817" s="3">
        <v>5</v>
      </c>
      <c r="C1817" s="3">
        <v>105</v>
      </c>
      <c r="D1817" s="3" t="s">
        <v>101</v>
      </c>
      <c r="E1817" s="9">
        <v>41912</v>
      </c>
      <c r="F1817" s="6" t="str">
        <f t="shared" si="86"/>
        <v>wl5 Comdty</v>
      </c>
      <c r="G1817" s="6" t="str" cm="1">
        <f t="array" ref="G1817">_xll.BQL.DATE(_xll.BADDPERIODS(DATE(YEAR(E1817),MONTH(E1817),DAY(15)),"NUMBEROFPERIODS",B1817,"PER=M","CDR=BZ","BusDayAdj=-1"))</f>
        <v>#N/A Connection</v>
      </c>
      <c r="H1817" s="6" t="str">
        <f>IFERROR(_xll.BCOUNTPERIODS($E$2,G1817,"CDR=BZ")*1,"")</f>
        <v/>
      </c>
      <c r="I1817" s="6" t="str" cm="1">
        <f t="array" ref="I1817">_xll.BQL.DATE(_xll.BADDPERIODS(EOMONTH(E1817,0),"NUMBEROFPERIODS",B1817,"PER=M","CDR=BZ","BusDayAdj=2"))</f>
        <v>#N/A Connection</v>
      </c>
      <c r="J1817" s="6" t="str">
        <f>IFERROR(_xll.BCOUNTPERIODS(E1817,I1817,"CDR=BZ")*1,"")</f>
        <v/>
      </c>
      <c r="K1817" s="7" t="e">
        <f t="shared" si="84"/>
        <v>#VALUE!</v>
      </c>
      <c r="L1817" s="8" cm="1">
        <f t="array" ref="L1817">_xll.BDH($F1817,L$1,$E1817,$E1817,"per=m","days=all","fill=0","dts=h","QtTyp=P")</f>
        <v>0</v>
      </c>
      <c r="M1817" s="6" cm="1">
        <f t="array" ref="M1817">_xll.BDH($F1817,M$1,$E1817,$E1817,"per=m","days=all","fill=0","dts=h","QtTyp=P")</f>
        <v>0</v>
      </c>
    </row>
    <row r="1818" spans="1:13" x14ac:dyDescent="0.25">
      <c r="A1818" s="6" t="str">
        <f t="shared" si="85"/>
        <v>wl5 Comdty20141031</v>
      </c>
      <c r="B1818" s="3">
        <v>5</v>
      </c>
      <c r="C1818" s="3">
        <v>105</v>
      </c>
      <c r="D1818" s="3" t="s">
        <v>101</v>
      </c>
      <c r="E1818" s="9">
        <v>41943</v>
      </c>
      <c r="F1818" s="6" t="str">
        <f t="shared" si="86"/>
        <v>wl5 Comdty</v>
      </c>
      <c r="G1818" s="6" t="str" cm="1">
        <f t="array" ref="G1818">_xll.BQL.DATE(_xll.BADDPERIODS(DATE(YEAR(E1818),MONTH(E1818),DAY(15)),"NUMBEROFPERIODS",B1818,"PER=M","CDR=BZ","BusDayAdj=-1"))</f>
        <v>#N/A Connection</v>
      </c>
      <c r="H1818" s="6" t="str">
        <f>IFERROR(_xll.BCOUNTPERIODS($E$2,G1818,"CDR=BZ")*1,"")</f>
        <v/>
      </c>
      <c r="I1818" s="6" t="str" cm="1">
        <f t="array" ref="I1818">_xll.BQL.DATE(_xll.BADDPERIODS(EOMONTH(E1818,0),"NUMBEROFPERIODS",B1818,"PER=M","CDR=BZ","BusDayAdj=2"))</f>
        <v>#N/A Connection</v>
      </c>
      <c r="J1818" s="6" t="str">
        <f>IFERROR(_xll.BCOUNTPERIODS(E1818,I1818,"CDR=BZ")*1,"")</f>
        <v/>
      </c>
      <c r="K1818" s="7" t="e">
        <f t="shared" si="84"/>
        <v>#VALUE!</v>
      </c>
      <c r="L1818" s="8" cm="1">
        <f t="array" ref="L1818">_xll.BDH($F1818,L$1,$E1818,$E1818,"per=m","days=all","fill=0","dts=h","QtTyp=P")</f>
        <v>0</v>
      </c>
      <c r="M1818" s="6" cm="1">
        <f t="array" ref="M1818">_xll.BDH($F1818,M$1,$E1818,$E1818,"per=m","days=all","fill=0","dts=h","QtTyp=P")</f>
        <v>0</v>
      </c>
    </row>
    <row r="1819" spans="1:13" x14ac:dyDescent="0.25">
      <c r="A1819" s="6" t="str">
        <f t="shared" si="85"/>
        <v>wl5 Comdty20141128</v>
      </c>
      <c r="B1819" s="3">
        <v>5</v>
      </c>
      <c r="C1819" s="3">
        <v>105</v>
      </c>
      <c r="D1819" s="3" t="s">
        <v>101</v>
      </c>
      <c r="E1819" s="9">
        <v>41971</v>
      </c>
      <c r="F1819" s="6" t="str">
        <f t="shared" si="86"/>
        <v>wl5 Comdty</v>
      </c>
      <c r="G1819" s="6" t="str" cm="1">
        <f t="array" ref="G1819">_xll.BQL.DATE(_xll.BADDPERIODS(DATE(YEAR(E1819),MONTH(E1819),DAY(15)),"NUMBEROFPERIODS",B1819,"PER=M","CDR=BZ","BusDayAdj=-1"))</f>
        <v>#N/A Connection</v>
      </c>
      <c r="H1819" s="6" t="str">
        <f>IFERROR(_xll.BCOUNTPERIODS($E$2,G1819,"CDR=BZ")*1,"")</f>
        <v/>
      </c>
      <c r="I1819" s="6" t="str" cm="1">
        <f t="array" ref="I1819">_xll.BQL.DATE(_xll.BADDPERIODS(EOMONTH(E1819,0),"NUMBEROFPERIODS",B1819,"PER=M","CDR=BZ","BusDayAdj=2"))</f>
        <v>#N/A Connection</v>
      </c>
      <c r="J1819" s="6" t="str">
        <f>IFERROR(_xll.BCOUNTPERIODS(E1819,I1819,"CDR=BZ")*1,"")</f>
        <v/>
      </c>
      <c r="K1819" s="7" t="e">
        <f t="shared" si="84"/>
        <v>#VALUE!</v>
      </c>
      <c r="L1819" s="8" cm="1">
        <f t="array" ref="L1819">_xll.BDH($F1819,L$1,$E1819,$E1819,"per=m","days=all","fill=0","dts=h","QtTyp=P")</f>
        <v>0</v>
      </c>
      <c r="M1819" s="6" cm="1">
        <f t="array" ref="M1819">_xll.BDH($F1819,M$1,$E1819,$E1819,"per=m","days=all","fill=0","dts=h","QtTyp=P")</f>
        <v>0</v>
      </c>
    </row>
    <row r="1820" spans="1:13" x14ac:dyDescent="0.25">
      <c r="A1820" s="6" t="str">
        <f t="shared" si="85"/>
        <v>wl5 Comdty20141231</v>
      </c>
      <c r="B1820" s="3">
        <v>5</v>
      </c>
      <c r="C1820" s="3">
        <v>105</v>
      </c>
      <c r="D1820" s="3" t="s">
        <v>101</v>
      </c>
      <c r="E1820" s="9">
        <v>42004</v>
      </c>
      <c r="F1820" s="6" t="str">
        <f t="shared" si="86"/>
        <v>wl5 Comdty</v>
      </c>
      <c r="G1820" s="6" t="str" cm="1">
        <f t="array" ref="G1820">_xll.BQL.DATE(_xll.BADDPERIODS(DATE(YEAR(E1820),MONTH(E1820),DAY(15)),"NUMBEROFPERIODS",B1820,"PER=M","CDR=BZ","BusDayAdj=-1"))</f>
        <v>#N/A Connection</v>
      </c>
      <c r="H1820" s="6" t="str">
        <f>IFERROR(_xll.BCOUNTPERIODS($E$2,G1820,"CDR=BZ")*1,"")</f>
        <v/>
      </c>
      <c r="I1820" s="6" t="str" cm="1">
        <f t="array" ref="I1820">_xll.BQL.DATE(_xll.BADDPERIODS(EOMONTH(E1820,0),"NUMBEROFPERIODS",B1820,"PER=M","CDR=BZ","BusDayAdj=2"))</f>
        <v>#N/A Connection</v>
      </c>
      <c r="J1820" s="6" t="str">
        <f>IFERROR(_xll.BCOUNTPERIODS(E1820,I1820,"CDR=BZ")*1,"")</f>
        <v/>
      </c>
      <c r="K1820" s="7" t="e">
        <f t="shared" si="84"/>
        <v>#VALUE!</v>
      </c>
      <c r="L1820" s="8" cm="1">
        <f t="array" ref="L1820">_xll.BDH($F1820,L$1,$E1820,$E1820,"per=m","days=all","fill=0","dts=h","QtTyp=P")</f>
        <v>0</v>
      </c>
      <c r="M1820" s="6" cm="1">
        <f t="array" ref="M1820">_xll.BDH($F1820,M$1,$E1820,$E1820,"per=m","days=all","fill=0","dts=h","QtTyp=P")</f>
        <v>0</v>
      </c>
    </row>
    <row r="1821" spans="1:13" x14ac:dyDescent="0.25">
      <c r="A1821" s="6" t="str">
        <f t="shared" si="85"/>
        <v>wl5 Comdty20150130</v>
      </c>
      <c r="B1821" s="3">
        <v>5</v>
      </c>
      <c r="C1821" s="3">
        <v>105</v>
      </c>
      <c r="D1821" s="3" t="s">
        <v>101</v>
      </c>
      <c r="E1821" s="9">
        <v>42034</v>
      </c>
      <c r="F1821" s="6" t="str">
        <f t="shared" si="86"/>
        <v>wl5 Comdty</v>
      </c>
      <c r="G1821" s="6" t="str" cm="1">
        <f t="array" ref="G1821">_xll.BQL.DATE(_xll.BADDPERIODS(DATE(YEAR(E1821),MONTH(E1821),DAY(15)),"NUMBEROFPERIODS",B1821,"PER=M","CDR=BZ","BusDayAdj=-1"))</f>
        <v>#N/A Connection</v>
      </c>
      <c r="H1821" s="6" t="str">
        <f>IFERROR(_xll.BCOUNTPERIODS($E$2,G1821,"CDR=BZ")*1,"")</f>
        <v/>
      </c>
      <c r="I1821" s="6" t="str" cm="1">
        <f t="array" ref="I1821">_xll.BQL.DATE(_xll.BADDPERIODS(EOMONTH(E1821,0),"NUMBEROFPERIODS",B1821,"PER=M","CDR=BZ","BusDayAdj=2"))</f>
        <v>#N/A Connection</v>
      </c>
      <c r="J1821" s="6" t="str">
        <f>IFERROR(_xll.BCOUNTPERIODS(E1821,I1821,"CDR=BZ")*1,"")</f>
        <v/>
      </c>
      <c r="K1821" s="7" t="e">
        <f t="shared" si="84"/>
        <v>#VALUE!</v>
      </c>
      <c r="L1821" s="8" cm="1">
        <f t="array" ref="L1821">_xll.BDH($F1821,L$1,$E1821,$E1821,"per=m","days=all","fill=0","dts=h","QtTyp=P")</f>
        <v>0</v>
      </c>
      <c r="M1821" s="6" cm="1">
        <f t="array" ref="M1821">_xll.BDH($F1821,M$1,$E1821,$E1821,"per=m","days=all","fill=0","dts=h","QtTyp=P")</f>
        <v>0</v>
      </c>
    </row>
    <row r="1822" spans="1:13" x14ac:dyDescent="0.25">
      <c r="A1822" s="6" t="str">
        <f t="shared" si="85"/>
        <v>wl5 Comdty20150227</v>
      </c>
      <c r="B1822" s="3">
        <v>5</v>
      </c>
      <c r="C1822" s="3">
        <v>105</v>
      </c>
      <c r="D1822" s="3" t="s">
        <v>101</v>
      </c>
      <c r="E1822" s="9">
        <v>42062</v>
      </c>
      <c r="F1822" s="6" t="str">
        <f t="shared" si="86"/>
        <v>wl5 Comdty</v>
      </c>
      <c r="G1822" s="6" t="str" cm="1">
        <f t="array" ref="G1822">_xll.BQL.DATE(_xll.BADDPERIODS(DATE(YEAR(E1822),MONTH(E1822),DAY(15)),"NUMBEROFPERIODS",B1822,"PER=M","CDR=BZ","BusDayAdj=-1"))</f>
        <v>#N/A Connection</v>
      </c>
      <c r="H1822" s="6" t="str">
        <f>IFERROR(_xll.BCOUNTPERIODS($E$2,G1822,"CDR=BZ")*1,"")</f>
        <v/>
      </c>
      <c r="I1822" s="6" t="str" cm="1">
        <f t="array" ref="I1822">_xll.BQL.DATE(_xll.BADDPERIODS(EOMONTH(E1822,0),"NUMBEROFPERIODS",B1822,"PER=M","CDR=BZ","BusDayAdj=2"))</f>
        <v>#N/A Connection</v>
      </c>
      <c r="J1822" s="6" t="str">
        <f>IFERROR(_xll.BCOUNTPERIODS(E1822,I1822,"CDR=BZ")*1,"")</f>
        <v/>
      </c>
      <c r="K1822" s="7" t="e">
        <f t="shared" si="84"/>
        <v>#VALUE!</v>
      </c>
      <c r="L1822" s="8" cm="1">
        <f t="array" ref="L1822">_xll.BDH($F1822,L$1,$E1822,$E1822,"per=m","days=all","fill=0","dts=h","QtTyp=P")</f>
        <v>0</v>
      </c>
      <c r="M1822" s="6" cm="1">
        <f t="array" ref="M1822">_xll.BDH($F1822,M$1,$E1822,$E1822,"per=m","days=all","fill=0","dts=h","QtTyp=P")</f>
        <v>0</v>
      </c>
    </row>
    <row r="1823" spans="1:13" x14ac:dyDescent="0.25">
      <c r="A1823" s="6" t="str">
        <f t="shared" si="85"/>
        <v>wl5 Comdty20150331</v>
      </c>
      <c r="B1823" s="3">
        <v>5</v>
      </c>
      <c r="C1823" s="3">
        <v>105</v>
      </c>
      <c r="D1823" s="3" t="s">
        <v>101</v>
      </c>
      <c r="E1823" s="9">
        <v>42094</v>
      </c>
      <c r="F1823" s="6" t="str">
        <f t="shared" si="86"/>
        <v>wl5 Comdty</v>
      </c>
      <c r="G1823" s="6" t="str" cm="1">
        <f t="array" ref="G1823">_xll.BQL.DATE(_xll.BADDPERIODS(DATE(YEAR(E1823),MONTH(E1823),DAY(15)),"NUMBEROFPERIODS",B1823,"PER=M","CDR=BZ","BusDayAdj=-1"))</f>
        <v>#N/A Connection</v>
      </c>
      <c r="H1823" s="6" t="str">
        <f>IFERROR(_xll.BCOUNTPERIODS($E$2,G1823,"CDR=BZ")*1,"")</f>
        <v/>
      </c>
      <c r="I1823" s="6" t="str" cm="1">
        <f t="array" ref="I1823">_xll.BQL.DATE(_xll.BADDPERIODS(EOMONTH(E1823,0),"NUMBEROFPERIODS",B1823,"PER=M","CDR=BZ","BusDayAdj=2"))</f>
        <v>#N/A Connection</v>
      </c>
      <c r="J1823" s="6" t="str">
        <f>IFERROR(_xll.BCOUNTPERIODS(E1823,I1823,"CDR=BZ")*1,"")</f>
        <v/>
      </c>
      <c r="K1823" s="7" t="e">
        <f t="shared" si="84"/>
        <v>#VALUE!</v>
      </c>
      <c r="L1823" s="8" cm="1">
        <f t="array" ref="L1823">_xll.BDH($F1823,L$1,$E1823,$E1823,"per=m","days=all","fill=0","dts=h","QtTyp=P")</f>
        <v>0</v>
      </c>
      <c r="M1823" s="6" cm="1">
        <f t="array" ref="M1823">_xll.BDH($F1823,M$1,$E1823,$E1823,"per=m","days=all","fill=0","dts=h","QtTyp=P")</f>
        <v>0</v>
      </c>
    </row>
    <row r="1824" spans="1:13" x14ac:dyDescent="0.25">
      <c r="A1824" s="6" t="str">
        <f t="shared" si="85"/>
        <v>wl5 Comdty20150430</v>
      </c>
      <c r="B1824" s="3">
        <v>5</v>
      </c>
      <c r="C1824" s="3">
        <v>105</v>
      </c>
      <c r="D1824" s="3" t="s">
        <v>101</v>
      </c>
      <c r="E1824" s="9">
        <v>42124</v>
      </c>
      <c r="F1824" s="6" t="str">
        <f t="shared" si="86"/>
        <v>wl5 Comdty</v>
      </c>
      <c r="G1824" s="6" t="str" cm="1">
        <f t="array" ref="G1824">_xll.BQL.DATE(_xll.BADDPERIODS(DATE(YEAR(E1824),MONTH(E1824),DAY(15)),"NUMBEROFPERIODS",B1824,"PER=M","CDR=BZ","BusDayAdj=-1"))</f>
        <v>#N/A Connection</v>
      </c>
      <c r="H1824" s="6" t="str">
        <f>IFERROR(_xll.BCOUNTPERIODS($E$2,G1824,"CDR=BZ")*1,"")</f>
        <v/>
      </c>
      <c r="I1824" s="6" t="str" cm="1">
        <f t="array" ref="I1824">_xll.BQL.DATE(_xll.BADDPERIODS(EOMONTH(E1824,0),"NUMBEROFPERIODS",B1824,"PER=M","CDR=BZ","BusDayAdj=2"))</f>
        <v>#N/A Connection</v>
      </c>
      <c r="J1824" s="6" t="str">
        <f>IFERROR(_xll.BCOUNTPERIODS(E1824,I1824,"CDR=BZ")*1,"")</f>
        <v/>
      </c>
      <c r="K1824" s="7" t="e">
        <f t="shared" si="84"/>
        <v>#VALUE!</v>
      </c>
      <c r="L1824" s="8" cm="1">
        <f t="array" ref="L1824">_xll.BDH($F1824,L$1,$E1824,$E1824,"per=m","days=all","fill=0","dts=h","QtTyp=P")</f>
        <v>0</v>
      </c>
      <c r="M1824" s="6" cm="1">
        <f t="array" ref="M1824">_xll.BDH($F1824,M$1,$E1824,$E1824,"per=m","days=all","fill=0","dts=h","QtTyp=P")</f>
        <v>0</v>
      </c>
    </row>
    <row r="1825" spans="1:13" x14ac:dyDescent="0.25">
      <c r="A1825" s="6" t="str">
        <f t="shared" si="85"/>
        <v>wl5 Comdty20150529</v>
      </c>
      <c r="B1825" s="3">
        <v>5</v>
      </c>
      <c r="C1825" s="3">
        <v>105</v>
      </c>
      <c r="D1825" s="3" t="s">
        <v>101</v>
      </c>
      <c r="E1825" s="9">
        <v>42153</v>
      </c>
      <c r="F1825" s="6" t="str">
        <f t="shared" si="86"/>
        <v>wl5 Comdty</v>
      </c>
      <c r="G1825" s="6" t="str" cm="1">
        <f t="array" ref="G1825">_xll.BQL.DATE(_xll.BADDPERIODS(DATE(YEAR(E1825),MONTH(E1825),DAY(15)),"NUMBEROFPERIODS",B1825,"PER=M","CDR=BZ","BusDayAdj=-1"))</f>
        <v>#N/A Connection</v>
      </c>
      <c r="H1825" s="6" t="str">
        <f>IFERROR(_xll.BCOUNTPERIODS($E$2,G1825,"CDR=BZ")*1,"")</f>
        <v/>
      </c>
      <c r="I1825" s="6" t="str" cm="1">
        <f t="array" ref="I1825">_xll.BQL.DATE(_xll.BADDPERIODS(EOMONTH(E1825,0),"NUMBEROFPERIODS",B1825,"PER=M","CDR=BZ","BusDayAdj=2"))</f>
        <v>#N/A Connection</v>
      </c>
      <c r="J1825" s="6" t="str">
        <f>IFERROR(_xll.BCOUNTPERIODS(E1825,I1825,"CDR=BZ")*1,"")</f>
        <v/>
      </c>
      <c r="K1825" s="7" t="e">
        <f t="shared" si="84"/>
        <v>#VALUE!</v>
      </c>
      <c r="L1825" s="8" cm="1">
        <f t="array" ref="L1825">_xll.BDH($F1825,L$1,$E1825,$E1825,"per=m","days=all","fill=0","dts=h","QtTyp=P")</f>
        <v>0</v>
      </c>
      <c r="M1825" s="6" cm="1">
        <f t="array" ref="M1825">_xll.BDH($F1825,M$1,$E1825,$E1825,"per=m","days=all","fill=0","dts=h","QtTyp=P")</f>
        <v>0</v>
      </c>
    </row>
    <row r="1826" spans="1:13" x14ac:dyDescent="0.25">
      <c r="A1826" s="6" t="str">
        <f t="shared" si="85"/>
        <v>wl5 Comdty20150630</v>
      </c>
      <c r="B1826" s="3">
        <v>5</v>
      </c>
      <c r="C1826" s="3">
        <v>105</v>
      </c>
      <c r="D1826" s="3" t="s">
        <v>101</v>
      </c>
      <c r="E1826" s="9">
        <v>42185</v>
      </c>
      <c r="F1826" s="6" t="str">
        <f t="shared" si="86"/>
        <v>wl5 Comdty</v>
      </c>
      <c r="G1826" s="6" t="str" cm="1">
        <f t="array" ref="G1826">_xll.BQL.DATE(_xll.BADDPERIODS(DATE(YEAR(E1826),MONTH(E1826),DAY(15)),"NUMBEROFPERIODS",B1826,"PER=M","CDR=BZ","BusDayAdj=-1"))</f>
        <v>#N/A Connection</v>
      </c>
      <c r="H1826" s="6" t="str">
        <f>IFERROR(_xll.BCOUNTPERIODS($E$2,G1826,"CDR=BZ")*1,"")</f>
        <v/>
      </c>
      <c r="I1826" s="6" t="str" cm="1">
        <f t="array" ref="I1826">_xll.BQL.DATE(_xll.BADDPERIODS(EOMONTH(E1826,0),"NUMBEROFPERIODS",B1826,"PER=M","CDR=BZ","BusDayAdj=2"))</f>
        <v>#N/A Connection</v>
      </c>
      <c r="J1826" s="6" t="str">
        <f>IFERROR(_xll.BCOUNTPERIODS(E1826,I1826,"CDR=BZ")*1,"")</f>
        <v/>
      </c>
      <c r="K1826" s="7" t="e">
        <f t="shared" si="84"/>
        <v>#VALUE!</v>
      </c>
      <c r="L1826" s="8" cm="1">
        <f t="array" ref="L1826">_xll.BDH($F1826,L$1,$E1826,$E1826,"per=m","days=all","fill=0","dts=h","QtTyp=P")</f>
        <v>0</v>
      </c>
      <c r="M1826" s="6" cm="1">
        <f t="array" ref="M1826">_xll.BDH($F1826,M$1,$E1826,$E1826,"per=m","days=all","fill=0","dts=h","QtTyp=P")</f>
        <v>0</v>
      </c>
    </row>
    <row r="1827" spans="1:13" x14ac:dyDescent="0.25">
      <c r="A1827" s="6" t="str">
        <f t="shared" si="85"/>
        <v>wl5 Comdty20150731</v>
      </c>
      <c r="B1827" s="3">
        <v>5</v>
      </c>
      <c r="C1827" s="3">
        <v>105</v>
      </c>
      <c r="D1827" s="3" t="s">
        <v>101</v>
      </c>
      <c r="E1827" s="9">
        <v>42216</v>
      </c>
      <c r="F1827" s="6" t="str">
        <f t="shared" si="86"/>
        <v>wl5 Comdty</v>
      </c>
      <c r="G1827" s="6" t="str" cm="1">
        <f t="array" ref="G1827">_xll.BQL.DATE(_xll.BADDPERIODS(DATE(YEAR(E1827),MONTH(E1827),DAY(15)),"NUMBEROFPERIODS",B1827,"PER=M","CDR=BZ","BusDayAdj=-1"))</f>
        <v>#N/A Connection</v>
      </c>
      <c r="H1827" s="6" t="str">
        <f>IFERROR(_xll.BCOUNTPERIODS($E$2,G1827,"CDR=BZ")*1,"")</f>
        <v/>
      </c>
      <c r="I1827" s="6" t="str" cm="1">
        <f t="array" ref="I1827">_xll.BQL.DATE(_xll.BADDPERIODS(EOMONTH(E1827,0),"NUMBEROFPERIODS",B1827,"PER=M","CDR=BZ","BusDayAdj=2"))</f>
        <v>#N/A Connection</v>
      </c>
      <c r="J1827" s="6" t="str">
        <f>IFERROR(_xll.BCOUNTPERIODS(E1827,I1827,"CDR=BZ")*1,"")</f>
        <v/>
      </c>
      <c r="K1827" s="7" t="e">
        <f t="shared" si="84"/>
        <v>#VALUE!</v>
      </c>
      <c r="L1827" s="8" cm="1">
        <f t="array" ref="L1827">_xll.BDH($F1827,L$1,$E1827,$E1827,"per=m","days=all","fill=0","dts=h","QtTyp=P")</f>
        <v>0</v>
      </c>
      <c r="M1827" s="6" cm="1">
        <f t="array" ref="M1827">_xll.BDH($F1827,M$1,$E1827,$E1827,"per=m","days=all","fill=0","dts=h","QtTyp=P")</f>
        <v>0</v>
      </c>
    </row>
    <row r="1828" spans="1:13" x14ac:dyDescent="0.25">
      <c r="A1828" s="6" t="str">
        <f t="shared" si="85"/>
        <v>wl5 Comdty20150831</v>
      </c>
      <c r="B1828" s="3">
        <v>5</v>
      </c>
      <c r="C1828" s="3">
        <v>105</v>
      </c>
      <c r="D1828" s="3" t="s">
        <v>101</v>
      </c>
      <c r="E1828" s="9">
        <v>42247</v>
      </c>
      <c r="F1828" s="6" t="str">
        <f t="shared" si="86"/>
        <v>wl5 Comdty</v>
      </c>
      <c r="G1828" s="6" t="str" cm="1">
        <f t="array" ref="G1828">_xll.BQL.DATE(_xll.BADDPERIODS(DATE(YEAR(E1828),MONTH(E1828),DAY(15)),"NUMBEROFPERIODS",B1828,"PER=M","CDR=BZ","BusDayAdj=-1"))</f>
        <v>#N/A Connection</v>
      </c>
      <c r="H1828" s="6" t="str">
        <f>IFERROR(_xll.BCOUNTPERIODS($E$2,G1828,"CDR=BZ")*1,"")</f>
        <v/>
      </c>
      <c r="I1828" s="6" t="str" cm="1">
        <f t="array" ref="I1828">_xll.BQL.DATE(_xll.BADDPERIODS(EOMONTH(E1828,0),"NUMBEROFPERIODS",B1828,"PER=M","CDR=BZ","BusDayAdj=2"))</f>
        <v>#N/A Connection</v>
      </c>
      <c r="J1828" s="6" t="str">
        <f>IFERROR(_xll.BCOUNTPERIODS(E1828,I1828,"CDR=BZ")*1,"")</f>
        <v/>
      </c>
      <c r="K1828" s="7" t="e">
        <f t="shared" si="84"/>
        <v>#VALUE!</v>
      </c>
      <c r="L1828" s="8" cm="1">
        <f t="array" ref="L1828">_xll.BDH($F1828,L$1,$E1828,$E1828,"per=m","days=all","fill=0","dts=h","QtTyp=P")</f>
        <v>0</v>
      </c>
      <c r="M1828" s="6" cm="1">
        <f t="array" ref="M1828">_xll.BDH($F1828,M$1,$E1828,$E1828,"per=m","days=all","fill=0","dts=h","QtTyp=P")</f>
        <v>0</v>
      </c>
    </row>
    <row r="1829" spans="1:13" x14ac:dyDescent="0.25">
      <c r="A1829" s="6" t="str">
        <f t="shared" si="85"/>
        <v>wl5 Comdty20150930</v>
      </c>
      <c r="B1829" s="3">
        <v>5</v>
      </c>
      <c r="C1829" s="3">
        <v>105</v>
      </c>
      <c r="D1829" s="3" t="s">
        <v>101</v>
      </c>
      <c r="E1829" s="9">
        <v>42277</v>
      </c>
      <c r="F1829" s="6" t="str">
        <f t="shared" si="86"/>
        <v>wl5 Comdty</v>
      </c>
      <c r="G1829" s="6" t="str" cm="1">
        <f t="array" ref="G1829">_xll.BQL.DATE(_xll.BADDPERIODS(DATE(YEAR(E1829),MONTH(E1829),DAY(15)),"NUMBEROFPERIODS",B1829,"PER=M","CDR=BZ","BusDayAdj=-1"))</f>
        <v>#N/A Connection</v>
      </c>
      <c r="H1829" s="6" t="str">
        <f>IFERROR(_xll.BCOUNTPERIODS($E$2,G1829,"CDR=BZ")*1,"")</f>
        <v/>
      </c>
      <c r="I1829" s="6" t="str" cm="1">
        <f t="array" ref="I1829">_xll.BQL.DATE(_xll.BADDPERIODS(EOMONTH(E1829,0),"NUMBEROFPERIODS",B1829,"PER=M","CDR=BZ","BusDayAdj=2"))</f>
        <v>#N/A Connection</v>
      </c>
      <c r="J1829" s="6" t="str">
        <f>IFERROR(_xll.BCOUNTPERIODS(E1829,I1829,"CDR=BZ")*1,"")</f>
        <v/>
      </c>
      <c r="K1829" s="7" t="e">
        <f t="shared" si="84"/>
        <v>#VALUE!</v>
      </c>
      <c r="L1829" s="8" cm="1">
        <f t="array" ref="L1829">_xll.BDH($F1829,L$1,$E1829,$E1829,"per=m","days=all","fill=0","dts=h","QtTyp=P")</f>
        <v>0</v>
      </c>
      <c r="M1829" s="6" cm="1">
        <f t="array" ref="M1829">_xll.BDH($F1829,M$1,$E1829,$E1829,"per=m","days=all","fill=0","dts=h","QtTyp=P")</f>
        <v>0</v>
      </c>
    </row>
    <row r="1830" spans="1:13" x14ac:dyDescent="0.25">
      <c r="A1830" s="6" t="str">
        <f t="shared" si="85"/>
        <v>wl5 Comdty20151030</v>
      </c>
      <c r="B1830" s="3">
        <v>5</v>
      </c>
      <c r="C1830" s="3">
        <v>105</v>
      </c>
      <c r="D1830" s="3" t="s">
        <v>101</v>
      </c>
      <c r="E1830" s="9">
        <v>42307</v>
      </c>
      <c r="F1830" s="6" t="str">
        <f t="shared" si="86"/>
        <v>wl5 Comdty</v>
      </c>
      <c r="G1830" s="6" t="str" cm="1">
        <f t="array" ref="G1830">_xll.BQL.DATE(_xll.BADDPERIODS(DATE(YEAR(E1830),MONTH(E1830),DAY(15)),"NUMBEROFPERIODS",B1830,"PER=M","CDR=BZ","BusDayAdj=-1"))</f>
        <v>#N/A Connection</v>
      </c>
      <c r="H1830" s="6" t="str">
        <f>IFERROR(_xll.BCOUNTPERIODS($E$2,G1830,"CDR=BZ")*1,"")</f>
        <v/>
      </c>
      <c r="I1830" s="6" t="str" cm="1">
        <f t="array" ref="I1830">_xll.BQL.DATE(_xll.BADDPERIODS(EOMONTH(E1830,0),"NUMBEROFPERIODS",B1830,"PER=M","CDR=BZ","BusDayAdj=2"))</f>
        <v>#N/A Connection</v>
      </c>
      <c r="J1830" s="6" t="str">
        <f>IFERROR(_xll.BCOUNTPERIODS(E1830,I1830,"CDR=BZ")*1,"")</f>
        <v/>
      </c>
      <c r="K1830" s="7" t="e">
        <f t="shared" si="84"/>
        <v>#VALUE!</v>
      </c>
      <c r="L1830" s="8" cm="1">
        <f t="array" ref="L1830">_xll.BDH($F1830,L$1,$E1830,$E1830,"per=m","days=all","fill=0","dts=h","QtTyp=P")</f>
        <v>0</v>
      </c>
      <c r="M1830" s="6" cm="1">
        <f t="array" ref="M1830">_xll.BDH($F1830,M$1,$E1830,$E1830,"per=m","days=all","fill=0","dts=h","QtTyp=P")</f>
        <v>0</v>
      </c>
    </row>
    <row r="1831" spans="1:13" x14ac:dyDescent="0.25">
      <c r="A1831" s="6" t="str">
        <f t="shared" si="85"/>
        <v>wl5 Comdty20151130</v>
      </c>
      <c r="B1831" s="3">
        <v>5</v>
      </c>
      <c r="C1831" s="3">
        <v>105</v>
      </c>
      <c r="D1831" s="3" t="s">
        <v>101</v>
      </c>
      <c r="E1831" s="9">
        <v>42338</v>
      </c>
      <c r="F1831" s="6" t="str">
        <f t="shared" si="86"/>
        <v>wl5 Comdty</v>
      </c>
      <c r="G1831" s="6" t="str" cm="1">
        <f t="array" ref="G1831">_xll.BQL.DATE(_xll.BADDPERIODS(DATE(YEAR(E1831),MONTH(E1831),DAY(15)),"NUMBEROFPERIODS",B1831,"PER=M","CDR=BZ","BusDayAdj=-1"))</f>
        <v>#N/A Connection</v>
      </c>
      <c r="H1831" s="6" t="str">
        <f>IFERROR(_xll.BCOUNTPERIODS($E$2,G1831,"CDR=BZ")*1,"")</f>
        <v/>
      </c>
      <c r="I1831" s="6" t="str" cm="1">
        <f t="array" ref="I1831">_xll.BQL.DATE(_xll.BADDPERIODS(EOMONTH(E1831,0),"NUMBEROFPERIODS",B1831,"PER=M","CDR=BZ","BusDayAdj=2"))</f>
        <v>#N/A Connection</v>
      </c>
      <c r="J1831" s="6" t="str">
        <f>IFERROR(_xll.BCOUNTPERIODS(E1831,I1831,"CDR=BZ")*1,"")</f>
        <v/>
      </c>
      <c r="K1831" s="7" t="e">
        <f t="shared" si="84"/>
        <v>#VALUE!</v>
      </c>
      <c r="L1831" s="8" cm="1">
        <f t="array" ref="L1831">_xll.BDH($F1831,L$1,$E1831,$E1831,"per=m","days=all","fill=0","dts=h","QtTyp=P")</f>
        <v>0</v>
      </c>
      <c r="M1831" s="6" cm="1">
        <f t="array" ref="M1831">_xll.BDH($F1831,M$1,$E1831,$E1831,"per=m","days=all","fill=0","dts=h","QtTyp=P")</f>
        <v>0</v>
      </c>
    </row>
    <row r="1832" spans="1:13" x14ac:dyDescent="0.25">
      <c r="A1832" s="6" t="str">
        <f t="shared" si="85"/>
        <v>wl5 Comdty20151231</v>
      </c>
      <c r="B1832" s="3">
        <v>5</v>
      </c>
      <c r="C1832" s="3">
        <v>105</v>
      </c>
      <c r="D1832" s="3" t="s">
        <v>101</v>
      </c>
      <c r="E1832" s="9">
        <v>42369</v>
      </c>
      <c r="F1832" s="6" t="str">
        <f t="shared" si="86"/>
        <v>wl5 Comdty</v>
      </c>
      <c r="G1832" s="6" t="str" cm="1">
        <f t="array" ref="G1832">_xll.BQL.DATE(_xll.BADDPERIODS(DATE(YEAR(E1832),MONTH(E1832),DAY(15)),"NUMBEROFPERIODS",B1832,"PER=M","CDR=BZ","BusDayAdj=-1"))</f>
        <v>#N/A Connection</v>
      </c>
      <c r="H1832" s="6" t="str">
        <f>IFERROR(_xll.BCOUNTPERIODS($E$2,G1832,"CDR=BZ")*1,"")</f>
        <v/>
      </c>
      <c r="I1832" s="6" t="str" cm="1">
        <f t="array" ref="I1832">_xll.BQL.DATE(_xll.BADDPERIODS(EOMONTH(E1832,0),"NUMBEROFPERIODS",B1832,"PER=M","CDR=BZ","BusDayAdj=2"))</f>
        <v>#N/A Connection</v>
      </c>
      <c r="J1832" s="6" t="str">
        <f>IFERROR(_xll.BCOUNTPERIODS(E1832,I1832,"CDR=BZ")*1,"")</f>
        <v/>
      </c>
      <c r="K1832" s="7" t="e">
        <f t="shared" si="84"/>
        <v>#VALUE!</v>
      </c>
      <c r="L1832" s="8" cm="1">
        <f t="array" ref="L1832">_xll.BDH($F1832,L$1,$E1832,$E1832,"per=m","days=all","fill=0","dts=h","QtTyp=P")</f>
        <v>0</v>
      </c>
      <c r="M1832" s="6" cm="1">
        <f t="array" ref="M1832">_xll.BDH($F1832,M$1,$E1832,$E1832,"per=m","days=all","fill=0","dts=h","QtTyp=P")</f>
        <v>0</v>
      </c>
    </row>
    <row r="1833" spans="1:13" x14ac:dyDescent="0.25">
      <c r="A1833" s="6" t="str">
        <f t="shared" si="85"/>
        <v>wl5 Comdty20160129</v>
      </c>
      <c r="B1833" s="3">
        <v>5</v>
      </c>
      <c r="C1833" s="3">
        <v>105</v>
      </c>
      <c r="D1833" s="3" t="s">
        <v>101</v>
      </c>
      <c r="E1833" s="9">
        <v>42398</v>
      </c>
      <c r="F1833" s="6" t="str">
        <f t="shared" si="86"/>
        <v>wl5 Comdty</v>
      </c>
      <c r="G1833" s="6" t="str" cm="1">
        <f t="array" ref="G1833">_xll.BQL.DATE(_xll.BADDPERIODS(DATE(YEAR(E1833),MONTH(E1833),DAY(15)),"NUMBEROFPERIODS",B1833,"PER=M","CDR=BZ","BusDayAdj=-1"))</f>
        <v>#N/A Connection</v>
      </c>
      <c r="H1833" s="6" t="str">
        <f>IFERROR(_xll.BCOUNTPERIODS($E$2,G1833,"CDR=BZ")*1,"")</f>
        <v/>
      </c>
      <c r="I1833" s="6" t="str" cm="1">
        <f t="array" ref="I1833">_xll.BQL.DATE(_xll.BADDPERIODS(EOMONTH(E1833,0),"NUMBEROFPERIODS",B1833,"PER=M","CDR=BZ","BusDayAdj=2"))</f>
        <v>#N/A Connection</v>
      </c>
      <c r="J1833" s="6" t="str">
        <f>IFERROR(_xll.BCOUNTPERIODS(E1833,I1833,"CDR=BZ")*1,"")</f>
        <v/>
      </c>
      <c r="K1833" s="7" t="e">
        <f t="shared" si="84"/>
        <v>#VALUE!</v>
      </c>
      <c r="L1833" s="8" cm="1">
        <f t="array" ref="L1833">_xll.BDH($F1833,L$1,$E1833,$E1833,"per=m","days=all","fill=0","dts=h","QtTyp=P")</f>
        <v>0</v>
      </c>
      <c r="M1833" s="6" cm="1">
        <f t="array" ref="M1833">_xll.BDH($F1833,M$1,$E1833,$E1833,"per=m","days=all","fill=0","dts=h","QtTyp=P")</f>
        <v>0</v>
      </c>
    </row>
    <row r="1834" spans="1:13" x14ac:dyDescent="0.25">
      <c r="A1834" s="6" t="str">
        <f t="shared" si="85"/>
        <v>wl5 Comdty20160229</v>
      </c>
      <c r="B1834" s="3">
        <v>5</v>
      </c>
      <c r="C1834" s="3">
        <v>105</v>
      </c>
      <c r="D1834" s="3" t="s">
        <v>101</v>
      </c>
      <c r="E1834" s="9">
        <v>42429</v>
      </c>
      <c r="F1834" s="6" t="str">
        <f t="shared" si="86"/>
        <v>wl5 Comdty</v>
      </c>
      <c r="G1834" s="6" t="str" cm="1">
        <f t="array" ref="G1834">_xll.BQL.DATE(_xll.BADDPERIODS(DATE(YEAR(E1834),MONTH(E1834),DAY(15)),"NUMBEROFPERIODS",B1834,"PER=M","CDR=BZ","BusDayAdj=-1"))</f>
        <v>#N/A Connection</v>
      </c>
      <c r="H1834" s="6" t="str">
        <f>IFERROR(_xll.BCOUNTPERIODS($E$2,G1834,"CDR=BZ")*1,"")</f>
        <v/>
      </c>
      <c r="I1834" s="6" t="str" cm="1">
        <f t="array" ref="I1834">_xll.BQL.DATE(_xll.BADDPERIODS(EOMONTH(E1834,0),"NUMBEROFPERIODS",B1834,"PER=M","CDR=BZ","BusDayAdj=2"))</f>
        <v>#N/A Connection</v>
      </c>
      <c r="J1834" s="6" t="str">
        <f>IFERROR(_xll.BCOUNTPERIODS(E1834,I1834,"CDR=BZ")*1,"")</f>
        <v/>
      </c>
      <c r="K1834" s="7" t="e">
        <f t="shared" si="84"/>
        <v>#VALUE!</v>
      </c>
      <c r="L1834" s="8" cm="1">
        <f t="array" ref="L1834">_xll.BDH($F1834,L$1,$E1834,$E1834,"per=m","days=all","fill=0","dts=h","QtTyp=P")</f>
        <v>0</v>
      </c>
      <c r="M1834" s="6" cm="1">
        <f t="array" ref="M1834">_xll.BDH($F1834,M$1,$E1834,$E1834,"per=m","days=all","fill=0","dts=h","QtTyp=P")</f>
        <v>0</v>
      </c>
    </row>
    <row r="1835" spans="1:13" x14ac:dyDescent="0.25">
      <c r="A1835" s="6" t="str">
        <f t="shared" si="85"/>
        <v>wl5 Comdty20160331</v>
      </c>
      <c r="B1835" s="3">
        <v>5</v>
      </c>
      <c r="C1835" s="3">
        <v>105</v>
      </c>
      <c r="D1835" s="3" t="s">
        <v>101</v>
      </c>
      <c r="E1835" s="9">
        <v>42460</v>
      </c>
      <c r="F1835" s="6" t="str">
        <f t="shared" si="86"/>
        <v>wl5 Comdty</v>
      </c>
      <c r="G1835" s="6" t="str" cm="1">
        <f t="array" ref="G1835">_xll.BQL.DATE(_xll.BADDPERIODS(DATE(YEAR(E1835),MONTH(E1835),DAY(15)),"NUMBEROFPERIODS",B1835,"PER=M","CDR=BZ","BusDayAdj=-1"))</f>
        <v>#N/A Connection</v>
      </c>
      <c r="H1835" s="6" t="str">
        <f>IFERROR(_xll.BCOUNTPERIODS($E$2,G1835,"CDR=BZ")*1,"")</f>
        <v/>
      </c>
      <c r="I1835" s="6" t="str" cm="1">
        <f t="array" ref="I1835">_xll.BQL.DATE(_xll.BADDPERIODS(EOMONTH(E1835,0),"NUMBEROFPERIODS",B1835,"PER=M","CDR=BZ","BusDayAdj=2"))</f>
        <v>#N/A Connection</v>
      </c>
      <c r="J1835" s="6" t="str">
        <f>IFERROR(_xll.BCOUNTPERIODS(E1835,I1835,"CDR=BZ")*1,"")</f>
        <v/>
      </c>
      <c r="K1835" s="7" t="e">
        <f t="shared" si="84"/>
        <v>#VALUE!</v>
      </c>
      <c r="L1835" s="8" cm="1">
        <f t="array" ref="L1835">_xll.BDH($F1835,L$1,$E1835,$E1835,"per=m","days=all","fill=0","dts=h","QtTyp=P")</f>
        <v>0</v>
      </c>
      <c r="M1835" s="6" cm="1">
        <f t="array" ref="M1835">_xll.BDH($F1835,M$1,$E1835,$E1835,"per=m","days=all","fill=0","dts=h","QtTyp=P")</f>
        <v>0</v>
      </c>
    </row>
    <row r="1836" spans="1:13" x14ac:dyDescent="0.25">
      <c r="A1836" s="6" t="str">
        <f t="shared" si="85"/>
        <v>wl5 Comdty20160429</v>
      </c>
      <c r="B1836" s="3">
        <v>5</v>
      </c>
      <c r="C1836" s="3">
        <v>105</v>
      </c>
      <c r="D1836" s="3" t="s">
        <v>101</v>
      </c>
      <c r="E1836" s="9">
        <v>42489</v>
      </c>
      <c r="F1836" s="6" t="str">
        <f t="shared" si="86"/>
        <v>wl5 Comdty</v>
      </c>
      <c r="G1836" s="6" t="str" cm="1">
        <f t="array" ref="G1836">_xll.BQL.DATE(_xll.BADDPERIODS(DATE(YEAR(E1836),MONTH(E1836),DAY(15)),"NUMBEROFPERIODS",B1836,"PER=M","CDR=BZ","BusDayAdj=-1"))</f>
        <v>#N/A Connection</v>
      </c>
      <c r="H1836" s="6" t="str">
        <f>IFERROR(_xll.BCOUNTPERIODS($E$2,G1836,"CDR=BZ")*1,"")</f>
        <v/>
      </c>
      <c r="I1836" s="6" t="str" cm="1">
        <f t="array" ref="I1836">_xll.BQL.DATE(_xll.BADDPERIODS(EOMONTH(E1836,0),"NUMBEROFPERIODS",B1836,"PER=M","CDR=BZ","BusDayAdj=2"))</f>
        <v>#N/A Connection</v>
      </c>
      <c r="J1836" s="6" t="str">
        <f>IFERROR(_xll.BCOUNTPERIODS(E1836,I1836,"CDR=BZ")*1,"")</f>
        <v/>
      </c>
      <c r="K1836" s="7" t="e">
        <f t="shared" si="84"/>
        <v>#VALUE!</v>
      </c>
      <c r="L1836" s="8" cm="1">
        <f t="array" ref="L1836">_xll.BDH($F1836,L$1,$E1836,$E1836,"per=m","days=all","fill=0","dts=h","QtTyp=P")</f>
        <v>0</v>
      </c>
      <c r="M1836" s="6" cm="1">
        <f t="array" ref="M1836">_xll.BDH($F1836,M$1,$E1836,$E1836,"per=m","days=all","fill=0","dts=h","QtTyp=P")</f>
        <v>0</v>
      </c>
    </row>
    <row r="1837" spans="1:13" x14ac:dyDescent="0.25">
      <c r="A1837" s="6" t="str">
        <f t="shared" si="85"/>
        <v>wl5 Comdty20160531</v>
      </c>
      <c r="B1837" s="3">
        <v>5</v>
      </c>
      <c r="C1837" s="3">
        <v>105</v>
      </c>
      <c r="D1837" s="3" t="s">
        <v>101</v>
      </c>
      <c r="E1837" s="9">
        <v>42521</v>
      </c>
      <c r="F1837" s="6" t="str">
        <f t="shared" si="86"/>
        <v>wl5 Comdty</v>
      </c>
      <c r="G1837" s="6" t="str" cm="1">
        <f t="array" ref="G1837">_xll.BQL.DATE(_xll.BADDPERIODS(DATE(YEAR(E1837),MONTH(E1837),DAY(15)),"NUMBEROFPERIODS",B1837,"PER=M","CDR=BZ","BusDayAdj=-1"))</f>
        <v>#N/A Connection</v>
      </c>
      <c r="H1837" s="6" t="str">
        <f>IFERROR(_xll.BCOUNTPERIODS($E$2,G1837,"CDR=BZ")*1,"")</f>
        <v/>
      </c>
      <c r="I1837" s="6" t="str" cm="1">
        <f t="array" ref="I1837">_xll.BQL.DATE(_xll.BADDPERIODS(EOMONTH(E1837,0),"NUMBEROFPERIODS",B1837,"PER=M","CDR=BZ","BusDayAdj=2"))</f>
        <v>#N/A Connection</v>
      </c>
      <c r="J1837" s="6" t="str">
        <f>IFERROR(_xll.BCOUNTPERIODS(E1837,I1837,"CDR=BZ")*1,"")</f>
        <v/>
      </c>
      <c r="K1837" s="7" t="e">
        <f t="shared" si="84"/>
        <v>#VALUE!</v>
      </c>
      <c r="L1837" s="8" cm="1">
        <f t="array" ref="L1837">_xll.BDH($F1837,L$1,$E1837,$E1837,"per=m","days=all","fill=0","dts=h","QtTyp=P")</f>
        <v>0</v>
      </c>
      <c r="M1837" s="6" cm="1">
        <f t="array" ref="M1837">_xll.BDH($F1837,M$1,$E1837,$E1837,"per=m","days=all","fill=0","dts=h","QtTyp=P")</f>
        <v>0</v>
      </c>
    </row>
    <row r="1838" spans="1:13" x14ac:dyDescent="0.25">
      <c r="A1838" s="6" t="str">
        <f t="shared" si="85"/>
        <v>wl5 Comdty20160630</v>
      </c>
      <c r="B1838" s="3">
        <v>5</v>
      </c>
      <c r="C1838" s="3">
        <v>105</v>
      </c>
      <c r="D1838" s="3" t="s">
        <v>101</v>
      </c>
      <c r="E1838" s="9">
        <v>42551</v>
      </c>
      <c r="F1838" s="6" t="str">
        <f t="shared" si="86"/>
        <v>wl5 Comdty</v>
      </c>
      <c r="G1838" s="6" t="str" cm="1">
        <f t="array" ref="G1838">_xll.BQL.DATE(_xll.BADDPERIODS(DATE(YEAR(E1838),MONTH(E1838),DAY(15)),"NUMBEROFPERIODS",B1838,"PER=M","CDR=BZ","BusDayAdj=-1"))</f>
        <v>#N/A Connection</v>
      </c>
      <c r="H1838" s="6" t="str">
        <f>IFERROR(_xll.BCOUNTPERIODS($E$2,G1838,"CDR=BZ")*1,"")</f>
        <v/>
      </c>
      <c r="I1838" s="6" t="str" cm="1">
        <f t="array" ref="I1838">_xll.BQL.DATE(_xll.BADDPERIODS(EOMONTH(E1838,0),"NUMBEROFPERIODS",B1838,"PER=M","CDR=BZ","BusDayAdj=2"))</f>
        <v>#N/A Connection</v>
      </c>
      <c r="J1838" s="6" t="str">
        <f>IFERROR(_xll.BCOUNTPERIODS(E1838,I1838,"CDR=BZ")*1,"")</f>
        <v/>
      </c>
      <c r="K1838" s="7" t="e">
        <f t="shared" si="84"/>
        <v>#VALUE!</v>
      </c>
      <c r="L1838" s="8" cm="1">
        <f t="array" ref="L1838">_xll.BDH($F1838,L$1,$E1838,$E1838,"per=m","days=all","fill=0","dts=h","QtTyp=P")</f>
        <v>0</v>
      </c>
      <c r="M1838" s="6" cm="1">
        <f t="array" ref="M1838">_xll.BDH($F1838,M$1,$E1838,$E1838,"per=m","days=all","fill=0","dts=h","QtTyp=P")</f>
        <v>0</v>
      </c>
    </row>
    <row r="1839" spans="1:13" x14ac:dyDescent="0.25">
      <c r="A1839" s="6" t="str">
        <f t="shared" si="85"/>
        <v>wl5 Comdty20160729</v>
      </c>
      <c r="B1839" s="3">
        <v>5</v>
      </c>
      <c r="C1839" s="3">
        <v>105</v>
      </c>
      <c r="D1839" s="3" t="s">
        <v>101</v>
      </c>
      <c r="E1839" s="9">
        <v>42580</v>
      </c>
      <c r="F1839" s="6" t="str">
        <f t="shared" si="86"/>
        <v>wl5 Comdty</v>
      </c>
      <c r="G1839" s="6" t="str" cm="1">
        <f t="array" ref="G1839">_xll.BQL.DATE(_xll.BADDPERIODS(DATE(YEAR(E1839),MONTH(E1839),DAY(15)),"NUMBEROFPERIODS",B1839,"PER=M","CDR=BZ","BusDayAdj=-1"))</f>
        <v>#N/A Connection</v>
      </c>
      <c r="H1839" s="6" t="str">
        <f>IFERROR(_xll.BCOUNTPERIODS($E$2,G1839,"CDR=BZ")*1,"")</f>
        <v/>
      </c>
      <c r="I1839" s="6" t="str" cm="1">
        <f t="array" ref="I1839">_xll.BQL.DATE(_xll.BADDPERIODS(EOMONTH(E1839,0),"NUMBEROFPERIODS",B1839,"PER=M","CDR=BZ","BusDayAdj=2"))</f>
        <v>#N/A Connection</v>
      </c>
      <c r="J1839" s="6" t="str">
        <f>IFERROR(_xll.BCOUNTPERIODS(E1839,I1839,"CDR=BZ")*1,"")</f>
        <v/>
      </c>
      <c r="K1839" s="7" t="e">
        <f t="shared" si="84"/>
        <v>#VALUE!</v>
      </c>
      <c r="L1839" s="8" cm="1">
        <f t="array" ref="L1839">_xll.BDH($F1839,L$1,$E1839,$E1839,"per=m","days=all","fill=0","dts=h","QtTyp=P")</f>
        <v>0</v>
      </c>
      <c r="M1839" s="6" cm="1">
        <f t="array" ref="M1839">_xll.BDH($F1839,M$1,$E1839,$E1839,"per=m","days=all","fill=0","dts=h","QtTyp=P")</f>
        <v>0</v>
      </c>
    </row>
    <row r="1840" spans="1:13" x14ac:dyDescent="0.25">
      <c r="A1840" s="6" t="str">
        <f t="shared" si="85"/>
        <v>wl5 Comdty20160831</v>
      </c>
      <c r="B1840" s="3">
        <v>5</v>
      </c>
      <c r="C1840" s="3">
        <v>105</v>
      </c>
      <c r="D1840" s="3" t="s">
        <v>101</v>
      </c>
      <c r="E1840" s="9">
        <v>42613</v>
      </c>
      <c r="F1840" s="6" t="str">
        <f t="shared" si="86"/>
        <v>wl5 Comdty</v>
      </c>
      <c r="G1840" s="6" t="str" cm="1">
        <f t="array" ref="G1840">_xll.BQL.DATE(_xll.BADDPERIODS(DATE(YEAR(E1840),MONTH(E1840),DAY(15)),"NUMBEROFPERIODS",B1840,"PER=M","CDR=BZ","BusDayAdj=-1"))</f>
        <v>#N/A Connection</v>
      </c>
      <c r="H1840" s="6" t="str">
        <f>IFERROR(_xll.BCOUNTPERIODS($E$2,G1840,"CDR=BZ")*1,"")</f>
        <v/>
      </c>
      <c r="I1840" s="6" t="str" cm="1">
        <f t="array" ref="I1840">_xll.BQL.DATE(_xll.BADDPERIODS(EOMONTH(E1840,0),"NUMBEROFPERIODS",B1840,"PER=M","CDR=BZ","BusDayAdj=2"))</f>
        <v>#N/A Connection</v>
      </c>
      <c r="J1840" s="6" t="str">
        <f>IFERROR(_xll.BCOUNTPERIODS(E1840,I1840,"CDR=BZ")*1,"")</f>
        <v/>
      </c>
      <c r="K1840" s="7" t="e">
        <f t="shared" si="84"/>
        <v>#VALUE!</v>
      </c>
      <c r="L1840" s="8" cm="1">
        <f t="array" ref="L1840">_xll.BDH($F1840,L$1,$E1840,$E1840,"per=m","days=all","fill=0","dts=h","QtTyp=P")</f>
        <v>0</v>
      </c>
      <c r="M1840" s="6" cm="1">
        <f t="array" ref="M1840">_xll.BDH($F1840,M$1,$E1840,$E1840,"per=m","days=all","fill=0","dts=h","QtTyp=P")</f>
        <v>0</v>
      </c>
    </row>
    <row r="1841" spans="1:13" x14ac:dyDescent="0.25">
      <c r="A1841" s="6" t="str">
        <f t="shared" si="85"/>
        <v>wl5 Comdty20160930</v>
      </c>
      <c r="B1841" s="3">
        <v>5</v>
      </c>
      <c r="C1841" s="3">
        <v>105</v>
      </c>
      <c r="D1841" s="3" t="s">
        <v>101</v>
      </c>
      <c r="E1841" s="9">
        <v>42643</v>
      </c>
      <c r="F1841" s="6" t="str">
        <f t="shared" si="86"/>
        <v>wl5 Comdty</v>
      </c>
      <c r="G1841" s="6" t="str" cm="1">
        <f t="array" ref="G1841">_xll.BQL.DATE(_xll.BADDPERIODS(DATE(YEAR(E1841),MONTH(E1841),DAY(15)),"NUMBEROFPERIODS",B1841,"PER=M","CDR=BZ","BusDayAdj=-1"))</f>
        <v>#N/A Connection</v>
      </c>
      <c r="H1841" s="6" t="str">
        <f>IFERROR(_xll.BCOUNTPERIODS($E$2,G1841,"CDR=BZ")*1,"")</f>
        <v/>
      </c>
      <c r="I1841" s="6" t="str" cm="1">
        <f t="array" ref="I1841">_xll.BQL.DATE(_xll.BADDPERIODS(EOMONTH(E1841,0),"NUMBEROFPERIODS",B1841,"PER=M","CDR=BZ","BusDayAdj=2"))</f>
        <v>#N/A Connection</v>
      </c>
      <c r="J1841" s="6" t="str">
        <f>IFERROR(_xll.BCOUNTPERIODS(E1841,I1841,"CDR=BZ")*1,"")</f>
        <v/>
      </c>
      <c r="K1841" s="7" t="e">
        <f t="shared" si="84"/>
        <v>#VALUE!</v>
      </c>
      <c r="L1841" s="8" cm="1">
        <f t="array" ref="L1841">_xll.BDH($F1841,L$1,$E1841,$E1841,"per=m","days=all","fill=0","dts=h","QtTyp=P")</f>
        <v>0</v>
      </c>
      <c r="M1841" s="6" cm="1">
        <f t="array" ref="M1841">_xll.BDH($F1841,M$1,$E1841,$E1841,"per=m","days=all","fill=0","dts=h","QtTyp=P")</f>
        <v>0</v>
      </c>
    </row>
    <row r="1842" spans="1:13" x14ac:dyDescent="0.25">
      <c r="A1842" s="6" t="str">
        <f t="shared" si="85"/>
        <v>wl5 Comdty20161031</v>
      </c>
      <c r="B1842" s="3">
        <v>5</v>
      </c>
      <c r="C1842" s="3">
        <v>105</v>
      </c>
      <c r="D1842" s="3" t="s">
        <v>101</v>
      </c>
      <c r="E1842" s="9">
        <v>42674</v>
      </c>
      <c r="F1842" s="6" t="str">
        <f t="shared" si="86"/>
        <v>wl5 Comdty</v>
      </c>
      <c r="G1842" s="6" t="str" cm="1">
        <f t="array" ref="G1842">_xll.BQL.DATE(_xll.BADDPERIODS(DATE(YEAR(E1842),MONTH(E1842),DAY(15)),"NUMBEROFPERIODS",B1842,"PER=M","CDR=BZ","BusDayAdj=-1"))</f>
        <v>#N/A Connection</v>
      </c>
      <c r="H1842" s="6" t="str">
        <f>IFERROR(_xll.BCOUNTPERIODS($E$2,G1842,"CDR=BZ")*1,"")</f>
        <v/>
      </c>
      <c r="I1842" s="6" t="str" cm="1">
        <f t="array" ref="I1842">_xll.BQL.DATE(_xll.BADDPERIODS(EOMONTH(E1842,0),"NUMBEROFPERIODS",B1842,"PER=M","CDR=BZ","BusDayAdj=2"))</f>
        <v>#N/A Connection</v>
      </c>
      <c r="J1842" s="6" t="str">
        <f>IFERROR(_xll.BCOUNTPERIODS(E1842,I1842,"CDR=BZ")*1,"")</f>
        <v/>
      </c>
      <c r="K1842" s="7" t="e">
        <f t="shared" si="84"/>
        <v>#VALUE!</v>
      </c>
      <c r="L1842" s="8" cm="1">
        <f t="array" ref="L1842">_xll.BDH($F1842,L$1,$E1842,$E1842,"per=m","days=all","fill=0","dts=h","QtTyp=P")</f>
        <v>0</v>
      </c>
      <c r="M1842" s="6" cm="1">
        <f t="array" ref="M1842">_xll.BDH($F1842,M$1,$E1842,$E1842,"per=m","days=all","fill=0","dts=h","QtTyp=P")</f>
        <v>0</v>
      </c>
    </row>
    <row r="1843" spans="1:13" x14ac:dyDescent="0.25">
      <c r="A1843" s="6" t="str">
        <f t="shared" si="85"/>
        <v>wl5 Comdty20161130</v>
      </c>
      <c r="B1843" s="3">
        <v>5</v>
      </c>
      <c r="C1843" s="3">
        <v>105</v>
      </c>
      <c r="D1843" s="3" t="s">
        <v>101</v>
      </c>
      <c r="E1843" s="9">
        <v>42704</v>
      </c>
      <c r="F1843" s="6" t="str">
        <f t="shared" si="86"/>
        <v>wl5 Comdty</v>
      </c>
      <c r="G1843" s="6" t="str" cm="1">
        <f t="array" ref="G1843">_xll.BQL.DATE(_xll.BADDPERIODS(DATE(YEAR(E1843),MONTH(E1843),DAY(15)),"NUMBEROFPERIODS",B1843,"PER=M","CDR=BZ","BusDayAdj=-1"))</f>
        <v>#N/A Connection</v>
      </c>
      <c r="H1843" s="6" t="str">
        <f>IFERROR(_xll.BCOUNTPERIODS($E$2,G1843,"CDR=BZ")*1,"")</f>
        <v/>
      </c>
      <c r="I1843" s="6" t="str" cm="1">
        <f t="array" ref="I1843">_xll.BQL.DATE(_xll.BADDPERIODS(EOMONTH(E1843,0),"NUMBEROFPERIODS",B1843,"PER=M","CDR=BZ","BusDayAdj=2"))</f>
        <v>#N/A Connection</v>
      </c>
      <c r="J1843" s="6" t="str">
        <f>IFERROR(_xll.BCOUNTPERIODS(E1843,I1843,"CDR=BZ")*1,"")</f>
        <v/>
      </c>
      <c r="K1843" s="7" t="e">
        <f t="shared" si="84"/>
        <v>#VALUE!</v>
      </c>
      <c r="L1843" s="8" cm="1">
        <f t="array" ref="L1843">_xll.BDH($F1843,L$1,$E1843,$E1843,"per=m","days=all","fill=0","dts=h","QtTyp=P")</f>
        <v>0</v>
      </c>
      <c r="M1843" s="6" cm="1">
        <f t="array" ref="M1843">_xll.BDH($F1843,M$1,$E1843,$E1843,"per=m","days=all","fill=0","dts=h","QtTyp=P")</f>
        <v>0</v>
      </c>
    </row>
    <row r="1844" spans="1:13" x14ac:dyDescent="0.25">
      <c r="A1844" s="6" t="str">
        <f t="shared" si="85"/>
        <v>wl5 Comdty20161230</v>
      </c>
      <c r="B1844" s="3">
        <v>5</v>
      </c>
      <c r="C1844" s="3">
        <v>105</v>
      </c>
      <c r="D1844" s="3" t="s">
        <v>101</v>
      </c>
      <c r="E1844" s="9">
        <v>42734</v>
      </c>
      <c r="F1844" s="6" t="str">
        <f t="shared" si="86"/>
        <v>wl5 Comdty</v>
      </c>
      <c r="G1844" s="6" t="str" cm="1">
        <f t="array" ref="G1844">_xll.BQL.DATE(_xll.BADDPERIODS(DATE(YEAR(E1844),MONTH(E1844),DAY(15)),"NUMBEROFPERIODS",B1844,"PER=M","CDR=BZ","BusDayAdj=-1"))</f>
        <v>#N/A Connection</v>
      </c>
      <c r="H1844" s="6" t="str">
        <f>IFERROR(_xll.BCOUNTPERIODS($E$2,G1844,"CDR=BZ")*1,"")</f>
        <v/>
      </c>
      <c r="I1844" s="6" t="str" cm="1">
        <f t="array" ref="I1844">_xll.BQL.DATE(_xll.BADDPERIODS(EOMONTH(E1844,0),"NUMBEROFPERIODS",B1844,"PER=M","CDR=BZ","BusDayAdj=2"))</f>
        <v>#N/A Connection</v>
      </c>
      <c r="J1844" s="6" t="str">
        <f>IFERROR(_xll.BCOUNTPERIODS(E1844,I1844,"CDR=BZ")*1,"")</f>
        <v/>
      </c>
      <c r="K1844" s="7" t="e">
        <f t="shared" si="84"/>
        <v>#VALUE!</v>
      </c>
      <c r="L1844" s="8" cm="1">
        <f t="array" ref="L1844">_xll.BDH($F1844,L$1,$E1844,$E1844,"per=m","days=all","fill=0","dts=h","QtTyp=P")</f>
        <v>0</v>
      </c>
      <c r="M1844" s="6" cm="1">
        <f t="array" ref="M1844">_xll.BDH($F1844,M$1,$E1844,$E1844,"per=m","days=all","fill=0","dts=h","QtTyp=P")</f>
        <v>0</v>
      </c>
    </row>
    <row r="1845" spans="1:13" x14ac:dyDescent="0.25">
      <c r="A1845" s="6" t="str">
        <f t="shared" si="85"/>
        <v>wl5 Comdty20170131</v>
      </c>
      <c r="B1845" s="3">
        <v>5</v>
      </c>
      <c r="C1845" s="3">
        <v>105</v>
      </c>
      <c r="D1845" s="3" t="s">
        <v>101</v>
      </c>
      <c r="E1845" s="9">
        <v>42766</v>
      </c>
      <c r="F1845" s="6" t="str">
        <f t="shared" si="86"/>
        <v>wl5 Comdty</v>
      </c>
      <c r="G1845" s="6" t="str" cm="1">
        <f t="array" ref="G1845">_xll.BQL.DATE(_xll.BADDPERIODS(DATE(YEAR(E1845),MONTH(E1845),DAY(15)),"NUMBEROFPERIODS",B1845,"PER=M","CDR=BZ","BusDayAdj=-1"))</f>
        <v>#N/A Connection</v>
      </c>
      <c r="H1845" s="6" t="str">
        <f>IFERROR(_xll.BCOUNTPERIODS($E$2,G1845,"CDR=BZ")*1,"")</f>
        <v/>
      </c>
      <c r="I1845" s="6" t="str" cm="1">
        <f t="array" ref="I1845">_xll.BQL.DATE(_xll.BADDPERIODS(EOMONTH(E1845,0),"NUMBEROFPERIODS",B1845,"PER=M","CDR=BZ","BusDayAdj=2"))</f>
        <v>#N/A Connection</v>
      </c>
      <c r="J1845" s="6" t="str">
        <f>IFERROR(_xll.BCOUNTPERIODS(E1845,I1845,"CDR=BZ")*1,"")</f>
        <v/>
      </c>
      <c r="K1845" s="7" t="e">
        <f t="shared" si="84"/>
        <v>#VALUE!</v>
      </c>
      <c r="L1845" s="8" cm="1">
        <f t="array" ref="L1845">_xll.BDH($F1845,L$1,$E1845,$E1845,"per=m","days=all","fill=0","dts=h","QtTyp=P")</f>
        <v>0</v>
      </c>
      <c r="M1845" s="6" cm="1">
        <f t="array" ref="M1845">_xll.BDH($F1845,M$1,$E1845,$E1845,"per=m","days=all","fill=0","dts=h","QtTyp=P")</f>
        <v>0</v>
      </c>
    </row>
    <row r="1846" spans="1:13" x14ac:dyDescent="0.25">
      <c r="A1846" s="6" t="str">
        <f t="shared" si="85"/>
        <v>wl5 Comdty20170228</v>
      </c>
      <c r="B1846" s="3">
        <v>5</v>
      </c>
      <c r="C1846" s="3">
        <v>105</v>
      </c>
      <c r="D1846" s="3" t="s">
        <v>101</v>
      </c>
      <c r="E1846" s="9">
        <v>42794</v>
      </c>
      <c r="F1846" s="6" t="str">
        <f t="shared" si="86"/>
        <v>wl5 Comdty</v>
      </c>
      <c r="G1846" s="6" t="str" cm="1">
        <f t="array" ref="G1846">_xll.BQL.DATE(_xll.BADDPERIODS(DATE(YEAR(E1846),MONTH(E1846),DAY(15)),"NUMBEROFPERIODS",B1846,"PER=M","CDR=BZ","BusDayAdj=-1"))</f>
        <v>#N/A Connection</v>
      </c>
      <c r="H1846" s="6" t="str">
        <f>IFERROR(_xll.BCOUNTPERIODS($E$2,G1846,"CDR=BZ")*1,"")</f>
        <v/>
      </c>
      <c r="I1846" s="6" t="str" cm="1">
        <f t="array" ref="I1846">_xll.BQL.DATE(_xll.BADDPERIODS(EOMONTH(E1846,0),"NUMBEROFPERIODS",B1846,"PER=M","CDR=BZ","BusDayAdj=2"))</f>
        <v>#N/A Connection</v>
      </c>
      <c r="J1846" s="6" t="str">
        <f>IFERROR(_xll.BCOUNTPERIODS(E1846,I1846,"CDR=BZ")*1,"")</f>
        <v/>
      </c>
      <c r="K1846" s="7" t="e">
        <f t="shared" si="84"/>
        <v>#VALUE!</v>
      </c>
      <c r="L1846" s="8" cm="1">
        <f t="array" ref="L1846">_xll.BDH($F1846,L$1,$E1846,$E1846,"per=m","days=all","fill=0","dts=h","QtTyp=P")</f>
        <v>0</v>
      </c>
      <c r="M1846" s="6" cm="1">
        <f t="array" ref="M1846">_xll.BDH($F1846,M$1,$E1846,$E1846,"per=m","days=all","fill=0","dts=h","QtTyp=P")</f>
        <v>0</v>
      </c>
    </row>
    <row r="1847" spans="1:13" x14ac:dyDescent="0.25">
      <c r="A1847" s="6" t="str">
        <f t="shared" si="85"/>
        <v>wl5 Comdty20170331</v>
      </c>
      <c r="B1847" s="3">
        <v>5</v>
      </c>
      <c r="C1847" s="3">
        <v>105</v>
      </c>
      <c r="D1847" s="3" t="s">
        <v>101</v>
      </c>
      <c r="E1847" s="9">
        <v>42825</v>
      </c>
      <c r="F1847" s="6" t="str">
        <f t="shared" si="86"/>
        <v>wl5 Comdty</v>
      </c>
      <c r="G1847" s="6" t="str" cm="1">
        <f t="array" ref="G1847">_xll.BQL.DATE(_xll.BADDPERIODS(DATE(YEAR(E1847),MONTH(E1847),DAY(15)),"NUMBEROFPERIODS",B1847,"PER=M","CDR=BZ","BusDayAdj=-1"))</f>
        <v>#N/A Connection</v>
      </c>
      <c r="H1847" s="6" t="str">
        <f>IFERROR(_xll.BCOUNTPERIODS($E$2,G1847,"CDR=BZ")*1,"")</f>
        <v/>
      </c>
      <c r="I1847" s="6" t="str" cm="1">
        <f t="array" ref="I1847">_xll.BQL.DATE(_xll.BADDPERIODS(EOMONTH(E1847,0),"NUMBEROFPERIODS",B1847,"PER=M","CDR=BZ","BusDayAdj=2"))</f>
        <v>#N/A Connection</v>
      </c>
      <c r="J1847" s="6" t="str">
        <f>IFERROR(_xll.BCOUNTPERIODS(E1847,I1847,"CDR=BZ")*1,"")</f>
        <v/>
      </c>
      <c r="K1847" s="7" t="e">
        <f t="shared" si="84"/>
        <v>#VALUE!</v>
      </c>
      <c r="L1847" s="8" cm="1">
        <f t="array" ref="L1847">_xll.BDH($F1847,L$1,$E1847,$E1847,"per=m","days=all","fill=0","dts=h","QtTyp=P")</f>
        <v>0</v>
      </c>
      <c r="M1847" s="6" cm="1">
        <f t="array" ref="M1847">_xll.BDH($F1847,M$1,$E1847,$E1847,"per=m","days=all","fill=0","dts=h","QtTyp=P")</f>
        <v>0</v>
      </c>
    </row>
    <row r="1848" spans="1:13" x14ac:dyDescent="0.25">
      <c r="A1848" s="6" t="str">
        <f t="shared" si="85"/>
        <v>wl5 Comdty20170428</v>
      </c>
      <c r="B1848" s="3">
        <v>5</v>
      </c>
      <c r="C1848" s="3">
        <v>105</v>
      </c>
      <c r="D1848" s="3" t="s">
        <v>101</v>
      </c>
      <c r="E1848" s="9">
        <v>42853</v>
      </c>
      <c r="F1848" s="6" t="str">
        <f t="shared" si="86"/>
        <v>wl5 Comdty</v>
      </c>
      <c r="G1848" s="6" t="str" cm="1">
        <f t="array" ref="G1848">_xll.BQL.DATE(_xll.BADDPERIODS(DATE(YEAR(E1848),MONTH(E1848),DAY(15)),"NUMBEROFPERIODS",B1848,"PER=M","CDR=BZ","BusDayAdj=-1"))</f>
        <v>#N/A Connection</v>
      </c>
      <c r="H1848" s="6" t="str">
        <f>IFERROR(_xll.BCOUNTPERIODS($E$2,G1848,"CDR=BZ")*1,"")</f>
        <v/>
      </c>
      <c r="I1848" s="6" t="str" cm="1">
        <f t="array" ref="I1848">_xll.BQL.DATE(_xll.BADDPERIODS(EOMONTH(E1848,0),"NUMBEROFPERIODS",B1848,"PER=M","CDR=BZ","BusDayAdj=2"))</f>
        <v>#N/A Connection</v>
      </c>
      <c r="J1848" s="6" t="str">
        <f>IFERROR(_xll.BCOUNTPERIODS(E1848,I1848,"CDR=BZ")*1,"")</f>
        <v/>
      </c>
      <c r="K1848" s="7" t="e">
        <f t="shared" si="84"/>
        <v>#VALUE!</v>
      </c>
      <c r="L1848" s="8" cm="1">
        <f t="array" ref="L1848">_xll.BDH($F1848,L$1,$E1848,$E1848,"per=m","days=all","fill=0","dts=h","QtTyp=P")</f>
        <v>0</v>
      </c>
      <c r="M1848" s="6" cm="1">
        <f t="array" ref="M1848">_xll.BDH($F1848,M$1,$E1848,$E1848,"per=m","days=all","fill=0","dts=h","QtTyp=P")</f>
        <v>0</v>
      </c>
    </row>
    <row r="1849" spans="1:13" x14ac:dyDescent="0.25">
      <c r="A1849" s="6" t="str">
        <f t="shared" si="85"/>
        <v>wl5 Comdty20170531</v>
      </c>
      <c r="B1849" s="3">
        <v>5</v>
      </c>
      <c r="C1849" s="3">
        <v>105</v>
      </c>
      <c r="D1849" s="3" t="s">
        <v>101</v>
      </c>
      <c r="E1849" s="9">
        <v>42886</v>
      </c>
      <c r="F1849" s="6" t="str">
        <f t="shared" si="86"/>
        <v>wl5 Comdty</v>
      </c>
      <c r="G1849" s="6" t="str" cm="1">
        <f t="array" ref="G1849">_xll.BQL.DATE(_xll.BADDPERIODS(DATE(YEAR(E1849),MONTH(E1849),DAY(15)),"NUMBEROFPERIODS",B1849,"PER=M","CDR=BZ","BusDayAdj=-1"))</f>
        <v>#N/A Connection</v>
      </c>
      <c r="H1849" s="6" t="str">
        <f>IFERROR(_xll.BCOUNTPERIODS($E$2,G1849,"CDR=BZ")*1,"")</f>
        <v/>
      </c>
      <c r="I1849" s="6" t="str" cm="1">
        <f t="array" ref="I1849">_xll.BQL.DATE(_xll.BADDPERIODS(EOMONTH(E1849,0),"NUMBEROFPERIODS",B1849,"PER=M","CDR=BZ","BusDayAdj=2"))</f>
        <v>#N/A Connection</v>
      </c>
      <c r="J1849" s="6" t="str">
        <f>IFERROR(_xll.BCOUNTPERIODS(E1849,I1849,"CDR=BZ")*1,"")</f>
        <v/>
      </c>
      <c r="K1849" s="7" t="e">
        <f t="shared" si="84"/>
        <v>#VALUE!</v>
      </c>
      <c r="L1849" s="8" cm="1">
        <f t="array" ref="L1849">_xll.BDH($F1849,L$1,$E1849,$E1849,"per=m","days=all","fill=0","dts=h","QtTyp=P")</f>
        <v>0</v>
      </c>
      <c r="M1849" s="6" cm="1">
        <f t="array" ref="M1849">_xll.BDH($F1849,M$1,$E1849,$E1849,"per=m","days=all","fill=0","dts=h","QtTyp=P")</f>
        <v>0</v>
      </c>
    </row>
    <row r="1850" spans="1:13" x14ac:dyDescent="0.25">
      <c r="A1850" s="6" t="str">
        <f t="shared" si="85"/>
        <v>wl5 Comdty20170630</v>
      </c>
      <c r="B1850" s="3">
        <v>5</v>
      </c>
      <c r="C1850" s="3">
        <v>105</v>
      </c>
      <c r="D1850" s="3" t="s">
        <v>101</v>
      </c>
      <c r="E1850" s="9">
        <v>42916</v>
      </c>
      <c r="F1850" s="6" t="str">
        <f t="shared" si="86"/>
        <v>wl5 Comdty</v>
      </c>
      <c r="G1850" s="6" t="str" cm="1">
        <f t="array" ref="G1850">_xll.BQL.DATE(_xll.BADDPERIODS(DATE(YEAR(E1850),MONTH(E1850),DAY(15)),"NUMBEROFPERIODS",B1850,"PER=M","CDR=BZ","BusDayAdj=-1"))</f>
        <v>#N/A Connection</v>
      </c>
      <c r="H1850" s="6" t="str">
        <f>IFERROR(_xll.BCOUNTPERIODS($E$2,G1850,"CDR=BZ")*1,"")</f>
        <v/>
      </c>
      <c r="I1850" s="6" t="str" cm="1">
        <f t="array" ref="I1850">_xll.BQL.DATE(_xll.BADDPERIODS(EOMONTH(E1850,0),"NUMBEROFPERIODS",B1850,"PER=M","CDR=BZ","BusDayAdj=2"))</f>
        <v>#N/A Connection</v>
      </c>
      <c r="J1850" s="6" t="str">
        <f>IFERROR(_xll.BCOUNTPERIODS(E1850,I1850,"CDR=BZ")*1,"")</f>
        <v/>
      </c>
      <c r="K1850" s="7" t="e">
        <f t="shared" si="84"/>
        <v>#VALUE!</v>
      </c>
      <c r="L1850" s="8" cm="1">
        <f t="array" ref="L1850">_xll.BDH($F1850,L$1,$E1850,$E1850,"per=m","days=all","fill=0","dts=h","QtTyp=P")</f>
        <v>0</v>
      </c>
      <c r="M1850" s="6" cm="1">
        <f t="array" ref="M1850">_xll.BDH($F1850,M$1,$E1850,$E1850,"per=m","days=all","fill=0","dts=h","QtTyp=P")</f>
        <v>0</v>
      </c>
    </row>
    <row r="1851" spans="1:13" x14ac:dyDescent="0.25">
      <c r="A1851" s="6" t="str">
        <f t="shared" si="85"/>
        <v>wl5 Comdty20170731</v>
      </c>
      <c r="B1851" s="3">
        <v>5</v>
      </c>
      <c r="C1851" s="3">
        <v>105</v>
      </c>
      <c r="D1851" s="3" t="s">
        <v>101</v>
      </c>
      <c r="E1851" s="9">
        <v>42947</v>
      </c>
      <c r="F1851" s="6" t="str">
        <f t="shared" si="86"/>
        <v>wl5 Comdty</v>
      </c>
      <c r="G1851" s="6" t="str" cm="1">
        <f t="array" ref="G1851">_xll.BQL.DATE(_xll.BADDPERIODS(DATE(YEAR(E1851),MONTH(E1851),DAY(15)),"NUMBEROFPERIODS",B1851,"PER=M","CDR=BZ","BusDayAdj=-1"))</f>
        <v>#N/A Connection</v>
      </c>
      <c r="H1851" s="6" t="str">
        <f>IFERROR(_xll.BCOUNTPERIODS($E$2,G1851,"CDR=BZ")*1,"")</f>
        <v/>
      </c>
      <c r="I1851" s="6" t="str" cm="1">
        <f t="array" ref="I1851">_xll.BQL.DATE(_xll.BADDPERIODS(EOMONTH(E1851,0),"NUMBEROFPERIODS",B1851,"PER=M","CDR=BZ","BusDayAdj=2"))</f>
        <v>#N/A Connection</v>
      </c>
      <c r="J1851" s="6" t="str">
        <f>IFERROR(_xll.BCOUNTPERIODS(E1851,I1851,"CDR=BZ")*1,"")</f>
        <v/>
      </c>
      <c r="K1851" s="7" t="e">
        <f t="shared" si="84"/>
        <v>#VALUE!</v>
      </c>
      <c r="L1851" s="8" cm="1">
        <f t="array" ref="L1851">_xll.BDH($F1851,L$1,$E1851,$E1851,"per=m","days=all","fill=0","dts=h","QtTyp=P")</f>
        <v>0</v>
      </c>
      <c r="M1851" s="6" cm="1">
        <f t="array" ref="M1851">_xll.BDH($F1851,M$1,$E1851,$E1851,"per=m","days=all","fill=0","dts=h","QtTyp=P")</f>
        <v>0</v>
      </c>
    </row>
    <row r="1852" spans="1:13" x14ac:dyDescent="0.25">
      <c r="A1852" s="6" t="str">
        <f t="shared" si="85"/>
        <v>wl5 Comdty20170831</v>
      </c>
      <c r="B1852" s="3">
        <v>5</v>
      </c>
      <c r="C1852" s="3">
        <v>105</v>
      </c>
      <c r="D1852" s="3" t="s">
        <v>101</v>
      </c>
      <c r="E1852" s="9">
        <v>42978</v>
      </c>
      <c r="F1852" s="6" t="str">
        <f t="shared" si="86"/>
        <v>wl5 Comdty</v>
      </c>
      <c r="G1852" s="6" t="str" cm="1">
        <f t="array" ref="G1852">_xll.BQL.DATE(_xll.BADDPERIODS(DATE(YEAR(E1852),MONTH(E1852),DAY(15)),"NUMBEROFPERIODS",B1852,"PER=M","CDR=BZ","BusDayAdj=-1"))</f>
        <v>#N/A Connection</v>
      </c>
      <c r="H1852" s="6" t="str">
        <f>IFERROR(_xll.BCOUNTPERIODS($E$2,G1852,"CDR=BZ")*1,"")</f>
        <v/>
      </c>
      <c r="I1852" s="6" t="str" cm="1">
        <f t="array" ref="I1852">_xll.BQL.DATE(_xll.BADDPERIODS(EOMONTH(E1852,0),"NUMBEROFPERIODS",B1852,"PER=M","CDR=BZ","BusDayAdj=2"))</f>
        <v>#N/A Connection</v>
      </c>
      <c r="J1852" s="6" t="str">
        <f>IFERROR(_xll.BCOUNTPERIODS(E1852,I1852,"CDR=BZ")*1,"")</f>
        <v/>
      </c>
      <c r="K1852" s="7" t="e">
        <f t="shared" si="84"/>
        <v>#VALUE!</v>
      </c>
      <c r="L1852" s="8" cm="1">
        <f t="array" ref="L1852">_xll.BDH($F1852,L$1,$E1852,$E1852,"per=m","days=all","fill=0","dts=h","QtTyp=P")</f>
        <v>0</v>
      </c>
      <c r="M1852" s="6" cm="1">
        <f t="array" ref="M1852">_xll.BDH($F1852,M$1,$E1852,$E1852,"per=m","days=all","fill=0","dts=h","QtTyp=P")</f>
        <v>0</v>
      </c>
    </row>
    <row r="1853" spans="1:13" x14ac:dyDescent="0.25">
      <c r="A1853" s="6" t="str">
        <f t="shared" si="85"/>
        <v>wl5 Comdty20170929</v>
      </c>
      <c r="B1853" s="3">
        <v>5</v>
      </c>
      <c r="C1853" s="3">
        <v>105</v>
      </c>
      <c r="D1853" s="3" t="s">
        <v>101</v>
      </c>
      <c r="E1853" s="9">
        <v>43007</v>
      </c>
      <c r="F1853" s="6" t="str">
        <f t="shared" si="86"/>
        <v>wl5 Comdty</v>
      </c>
      <c r="G1853" s="6" t="str" cm="1">
        <f t="array" ref="G1853">_xll.BQL.DATE(_xll.BADDPERIODS(DATE(YEAR(E1853),MONTH(E1853),DAY(15)),"NUMBEROFPERIODS",B1853,"PER=M","CDR=BZ","BusDayAdj=-1"))</f>
        <v>#N/A Connection</v>
      </c>
      <c r="H1853" s="6" t="str">
        <f>IFERROR(_xll.BCOUNTPERIODS($E$2,G1853,"CDR=BZ")*1,"")</f>
        <v/>
      </c>
      <c r="I1853" s="6" t="str" cm="1">
        <f t="array" ref="I1853">_xll.BQL.DATE(_xll.BADDPERIODS(EOMONTH(E1853,0),"NUMBEROFPERIODS",B1853,"PER=M","CDR=BZ","BusDayAdj=2"))</f>
        <v>#N/A Connection</v>
      </c>
      <c r="J1853" s="6" t="str">
        <f>IFERROR(_xll.BCOUNTPERIODS(E1853,I1853,"CDR=BZ")*1,"")</f>
        <v/>
      </c>
      <c r="K1853" s="7" t="e">
        <f t="shared" si="84"/>
        <v>#VALUE!</v>
      </c>
      <c r="L1853" s="8" cm="1">
        <f t="array" ref="L1853">_xll.BDH($F1853,L$1,$E1853,$E1853,"per=m","days=all","fill=0","dts=h","QtTyp=P")</f>
        <v>0</v>
      </c>
      <c r="M1853" s="6" cm="1">
        <f t="array" ref="M1853">_xll.BDH($F1853,M$1,$E1853,$E1853,"per=m","days=all","fill=0","dts=h","QtTyp=P")</f>
        <v>0</v>
      </c>
    </row>
    <row r="1854" spans="1:13" x14ac:dyDescent="0.25">
      <c r="A1854" s="6" t="str">
        <f t="shared" si="85"/>
        <v>wl5 Comdty20171031</v>
      </c>
      <c r="B1854" s="3">
        <v>5</v>
      </c>
      <c r="C1854" s="3">
        <v>105</v>
      </c>
      <c r="D1854" s="3" t="s">
        <v>101</v>
      </c>
      <c r="E1854" s="9">
        <v>43039</v>
      </c>
      <c r="F1854" s="6" t="str">
        <f t="shared" si="86"/>
        <v>wl5 Comdty</v>
      </c>
      <c r="G1854" s="6" t="str" cm="1">
        <f t="array" ref="G1854">_xll.BQL.DATE(_xll.BADDPERIODS(DATE(YEAR(E1854),MONTH(E1854),DAY(15)),"NUMBEROFPERIODS",B1854,"PER=M","CDR=BZ","BusDayAdj=-1"))</f>
        <v>#N/A Connection</v>
      </c>
      <c r="H1854" s="6" t="str">
        <f>IFERROR(_xll.BCOUNTPERIODS($E$2,G1854,"CDR=BZ")*1,"")</f>
        <v/>
      </c>
      <c r="I1854" s="6" t="str" cm="1">
        <f t="array" ref="I1854">_xll.BQL.DATE(_xll.BADDPERIODS(EOMONTH(E1854,0),"NUMBEROFPERIODS",B1854,"PER=M","CDR=BZ","BusDayAdj=2"))</f>
        <v>#N/A Connection</v>
      </c>
      <c r="J1854" s="6" t="str">
        <f>IFERROR(_xll.BCOUNTPERIODS(E1854,I1854,"CDR=BZ")*1,"")</f>
        <v/>
      </c>
      <c r="K1854" s="7" t="e">
        <f t="shared" si="84"/>
        <v>#VALUE!</v>
      </c>
      <c r="L1854" s="8" cm="1">
        <f t="array" ref="L1854">_xll.BDH($F1854,L$1,$E1854,$E1854,"per=m","days=all","fill=0","dts=h","QtTyp=P")</f>
        <v>0</v>
      </c>
      <c r="M1854" s="6" cm="1">
        <f t="array" ref="M1854">_xll.BDH($F1854,M$1,$E1854,$E1854,"per=m","days=all","fill=0","dts=h","QtTyp=P")</f>
        <v>0</v>
      </c>
    </row>
    <row r="1855" spans="1:13" x14ac:dyDescent="0.25">
      <c r="A1855" s="6" t="str">
        <f t="shared" si="85"/>
        <v>wl5 Comdty20171130</v>
      </c>
      <c r="B1855" s="3">
        <v>5</v>
      </c>
      <c r="C1855" s="3">
        <v>105</v>
      </c>
      <c r="D1855" s="3" t="s">
        <v>101</v>
      </c>
      <c r="E1855" s="9">
        <v>43069</v>
      </c>
      <c r="F1855" s="6" t="str">
        <f t="shared" si="86"/>
        <v>wl5 Comdty</v>
      </c>
      <c r="G1855" s="6" t="str" cm="1">
        <f t="array" ref="G1855">_xll.BQL.DATE(_xll.BADDPERIODS(DATE(YEAR(E1855),MONTH(E1855),DAY(15)),"NUMBEROFPERIODS",B1855,"PER=M","CDR=BZ","BusDayAdj=-1"))</f>
        <v>#N/A Connection</v>
      </c>
      <c r="H1855" s="6" t="str">
        <f>IFERROR(_xll.BCOUNTPERIODS($E$2,G1855,"CDR=BZ")*1,"")</f>
        <v/>
      </c>
      <c r="I1855" s="6" t="str" cm="1">
        <f t="array" ref="I1855">_xll.BQL.DATE(_xll.BADDPERIODS(EOMONTH(E1855,0),"NUMBEROFPERIODS",B1855,"PER=M","CDR=BZ","BusDayAdj=2"))</f>
        <v>#N/A Connection</v>
      </c>
      <c r="J1855" s="6" t="str">
        <f>IFERROR(_xll.BCOUNTPERIODS(E1855,I1855,"CDR=BZ")*1,"")</f>
        <v/>
      </c>
      <c r="K1855" s="7" t="e">
        <f t="shared" si="84"/>
        <v>#VALUE!</v>
      </c>
      <c r="L1855" s="8" cm="1">
        <f t="array" ref="L1855">_xll.BDH($F1855,L$1,$E1855,$E1855,"per=m","days=all","fill=0","dts=h","QtTyp=P")</f>
        <v>0</v>
      </c>
      <c r="M1855" s="6" cm="1">
        <f t="array" ref="M1855">_xll.BDH($F1855,M$1,$E1855,$E1855,"per=m","days=all","fill=0","dts=h","QtTyp=P")</f>
        <v>0</v>
      </c>
    </row>
    <row r="1856" spans="1:13" x14ac:dyDescent="0.25">
      <c r="A1856" s="6" t="str">
        <f t="shared" si="85"/>
        <v>wl5 Comdty20171229</v>
      </c>
      <c r="B1856" s="3">
        <v>5</v>
      </c>
      <c r="C1856" s="3">
        <v>105</v>
      </c>
      <c r="D1856" s="3" t="s">
        <v>101</v>
      </c>
      <c r="E1856" s="9">
        <v>43098</v>
      </c>
      <c r="F1856" s="6" t="str">
        <f t="shared" si="86"/>
        <v>wl5 Comdty</v>
      </c>
      <c r="G1856" s="6" t="str" cm="1">
        <f t="array" ref="G1856">_xll.BQL.DATE(_xll.BADDPERIODS(DATE(YEAR(E1856),MONTH(E1856),DAY(15)),"NUMBEROFPERIODS",B1856,"PER=M","CDR=BZ","BusDayAdj=-1"))</f>
        <v>#N/A Connection</v>
      </c>
      <c r="H1856" s="6" t="str">
        <f>IFERROR(_xll.BCOUNTPERIODS($E$2,G1856,"CDR=BZ")*1,"")</f>
        <v/>
      </c>
      <c r="I1856" s="6" t="str" cm="1">
        <f t="array" ref="I1856">_xll.BQL.DATE(_xll.BADDPERIODS(EOMONTH(E1856,0),"NUMBEROFPERIODS",B1856,"PER=M","CDR=BZ","BusDayAdj=2"))</f>
        <v>#N/A Connection</v>
      </c>
      <c r="J1856" s="6" t="str">
        <f>IFERROR(_xll.BCOUNTPERIODS(E1856,I1856,"CDR=BZ")*1,"")</f>
        <v/>
      </c>
      <c r="K1856" s="7" t="e">
        <f t="shared" si="84"/>
        <v>#VALUE!</v>
      </c>
      <c r="L1856" s="8" cm="1">
        <f t="array" ref="L1856">_xll.BDH($F1856,L$1,$E1856,$E1856,"per=m","days=all","fill=0","dts=h","QtTyp=P")</f>
        <v>0</v>
      </c>
      <c r="M1856" s="6" cm="1">
        <f t="array" ref="M1856">_xll.BDH($F1856,M$1,$E1856,$E1856,"per=m","days=all","fill=0","dts=h","QtTyp=P")</f>
        <v>0</v>
      </c>
    </row>
    <row r="1857" spans="1:13" x14ac:dyDescent="0.25">
      <c r="A1857" s="6" t="str">
        <f t="shared" si="85"/>
        <v>wl5 Comdty20180131</v>
      </c>
      <c r="B1857" s="3">
        <v>5</v>
      </c>
      <c r="C1857" s="3">
        <v>105</v>
      </c>
      <c r="D1857" s="3" t="s">
        <v>101</v>
      </c>
      <c r="E1857" s="9">
        <v>43131</v>
      </c>
      <c r="F1857" s="6" t="str">
        <f t="shared" si="86"/>
        <v>wl5 Comdty</v>
      </c>
      <c r="G1857" s="6" t="str" cm="1">
        <f t="array" ref="G1857">_xll.BQL.DATE(_xll.BADDPERIODS(DATE(YEAR(E1857),MONTH(E1857),DAY(15)),"NUMBEROFPERIODS",B1857,"PER=M","CDR=BZ","BusDayAdj=-1"))</f>
        <v>#N/A Connection</v>
      </c>
      <c r="H1857" s="6" t="str">
        <f>IFERROR(_xll.BCOUNTPERIODS($E$2,G1857,"CDR=BZ")*1,"")</f>
        <v/>
      </c>
      <c r="I1857" s="6" t="str" cm="1">
        <f t="array" ref="I1857">_xll.BQL.DATE(_xll.BADDPERIODS(EOMONTH(E1857,0),"NUMBEROFPERIODS",B1857,"PER=M","CDR=BZ","BusDayAdj=2"))</f>
        <v>#N/A Connection</v>
      </c>
      <c r="J1857" s="6" t="str">
        <f>IFERROR(_xll.BCOUNTPERIODS(E1857,I1857,"CDR=BZ")*1,"")</f>
        <v/>
      </c>
      <c r="K1857" s="7" t="e">
        <f t="shared" si="84"/>
        <v>#VALUE!</v>
      </c>
      <c r="L1857" s="8" cm="1">
        <f t="array" ref="L1857">_xll.BDH($F1857,L$1,$E1857,$E1857,"per=m","days=all","fill=0","dts=h","QtTyp=P")</f>
        <v>0</v>
      </c>
      <c r="M1857" s="6" cm="1">
        <f t="array" ref="M1857">_xll.BDH($F1857,M$1,$E1857,$E1857,"per=m","days=all","fill=0","dts=h","QtTyp=P")</f>
        <v>0</v>
      </c>
    </row>
    <row r="1858" spans="1:13" x14ac:dyDescent="0.25">
      <c r="A1858" s="6" t="str">
        <f t="shared" si="85"/>
        <v>wl5 Comdty20180228</v>
      </c>
      <c r="B1858" s="3">
        <v>5</v>
      </c>
      <c r="C1858" s="3">
        <v>105</v>
      </c>
      <c r="D1858" s="3" t="s">
        <v>101</v>
      </c>
      <c r="E1858" s="9">
        <v>43159</v>
      </c>
      <c r="F1858" s="6" t="str">
        <f t="shared" si="86"/>
        <v>wl5 Comdty</v>
      </c>
      <c r="G1858" s="6" t="str" cm="1">
        <f t="array" ref="G1858">_xll.BQL.DATE(_xll.BADDPERIODS(DATE(YEAR(E1858),MONTH(E1858),DAY(15)),"NUMBEROFPERIODS",B1858,"PER=M","CDR=BZ","BusDayAdj=-1"))</f>
        <v>#N/A Connection</v>
      </c>
      <c r="H1858" s="6" t="str">
        <f>IFERROR(_xll.BCOUNTPERIODS($E$2,G1858,"CDR=BZ")*1,"")</f>
        <v/>
      </c>
      <c r="I1858" s="6" t="str" cm="1">
        <f t="array" ref="I1858">_xll.BQL.DATE(_xll.BADDPERIODS(EOMONTH(E1858,0),"NUMBEROFPERIODS",B1858,"PER=M","CDR=BZ","BusDayAdj=2"))</f>
        <v>#N/A Connection</v>
      </c>
      <c r="J1858" s="6" t="str">
        <f>IFERROR(_xll.BCOUNTPERIODS(E1858,I1858,"CDR=BZ")*1,"")</f>
        <v/>
      </c>
      <c r="K1858" s="7" t="e">
        <f t="shared" ref="K1858:K1921" si="87">J1858/252</f>
        <v>#VALUE!</v>
      </c>
      <c r="L1858" s="8" cm="1">
        <f t="array" ref="L1858">_xll.BDH($F1858,L$1,$E1858,$E1858,"per=m","days=all","fill=0","dts=h","QtTyp=P")</f>
        <v>0</v>
      </c>
      <c r="M1858" s="6" cm="1">
        <f t="array" ref="M1858">_xll.BDH($F1858,M$1,$E1858,$E1858,"per=m","days=all","fill=0","dts=h","QtTyp=P")</f>
        <v>0</v>
      </c>
    </row>
    <row r="1859" spans="1:13" x14ac:dyDescent="0.25">
      <c r="A1859" s="6" t="str">
        <f t="shared" ref="A1859:A1922" si="88">F1859&amp;TEXT(E1859,"yyyymmdd")</f>
        <v>wl5 Comdty20180330</v>
      </c>
      <c r="B1859" s="3">
        <v>5</v>
      </c>
      <c r="C1859" s="3">
        <v>105</v>
      </c>
      <c r="D1859" s="3" t="s">
        <v>101</v>
      </c>
      <c r="E1859" s="9">
        <v>43189</v>
      </c>
      <c r="F1859" s="6" t="str">
        <f t="shared" ref="F1859:F1922" si="89">"wl"&amp;B1859&amp; " Comdty"</f>
        <v>wl5 Comdty</v>
      </c>
      <c r="G1859" s="6" t="str" cm="1">
        <f t="array" ref="G1859">_xll.BQL.DATE(_xll.BADDPERIODS(DATE(YEAR(E1859),MONTH(E1859),DAY(15)),"NUMBEROFPERIODS",B1859,"PER=M","CDR=BZ","BusDayAdj=-1"))</f>
        <v>#N/A Connection</v>
      </c>
      <c r="H1859" s="6" t="str">
        <f>IFERROR(_xll.BCOUNTPERIODS($E$2,G1859,"CDR=BZ")*1,"")</f>
        <v/>
      </c>
      <c r="I1859" s="6" t="str" cm="1">
        <f t="array" ref="I1859">_xll.BQL.DATE(_xll.BADDPERIODS(EOMONTH(E1859,0),"NUMBEROFPERIODS",B1859,"PER=M","CDR=BZ","BusDayAdj=2"))</f>
        <v>#N/A Connection</v>
      </c>
      <c r="J1859" s="6" t="str">
        <f>IFERROR(_xll.BCOUNTPERIODS(E1859,I1859,"CDR=BZ")*1,"")</f>
        <v/>
      </c>
      <c r="K1859" s="7" t="e">
        <f t="shared" si="87"/>
        <v>#VALUE!</v>
      </c>
      <c r="L1859" s="8" cm="1">
        <f t="array" ref="L1859">_xll.BDH($F1859,L$1,$E1859,$E1859,"per=m","days=all","fill=0","dts=h","QtTyp=P")</f>
        <v>0</v>
      </c>
      <c r="M1859" s="6" cm="1">
        <f t="array" ref="M1859">_xll.BDH($F1859,M$1,$E1859,$E1859,"per=m","days=all","fill=0","dts=h","QtTyp=P")</f>
        <v>0</v>
      </c>
    </row>
    <row r="1860" spans="1:13" x14ac:dyDescent="0.25">
      <c r="A1860" s="6" t="str">
        <f t="shared" si="88"/>
        <v>wl5 Comdty20180430</v>
      </c>
      <c r="B1860" s="3">
        <v>5</v>
      </c>
      <c r="C1860" s="3">
        <v>105</v>
      </c>
      <c r="D1860" s="3" t="s">
        <v>101</v>
      </c>
      <c r="E1860" s="9">
        <v>43220</v>
      </c>
      <c r="F1860" s="6" t="str">
        <f t="shared" si="89"/>
        <v>wl5 Comdty</v>
      </c>
      <c r="G1860" s="6" t="str" cm="1">
        <f t="array" ref="G1860">_xll.BQL.DATE(_xll.BADDPERIODS(DATE(YEAR(E1860),MONTH(E1860),DAY(15)),"NUMBEROFPERIODS",B1860,"PER=M","CDR=BZ","BusDayAdj=-1"))</f>
        <v>#N/A Connection</v>
      </c>
      <c r="H1860" s="6" t="str">
        <f>IFERROR(_xll.BCOUNTPERIODS($E$2,G1860,"CDR=BZ")*1,"")</f>
        <v/>
      </c>
      <c r="I1860" s="6" t="str" cm="1">
        <f t="array" ref="I1860">_xll.BQL.DATE(_xll.BADDPERIODS(EOMONTH(E1860,0),"NUMBEROFPERIODS",B1860,"PER=M","CDR=BZ","BusDayAdj=2"))</f>
        <v>#N/A Connection</v>
      </c>
      <c r="J1860" s="6" t="str">
        <f>IFERROR(_xll.BCOUNTPERIODS(E1860,I1860,"CDR=BZ")*1,"")</f>
        <v/>
      </c>
      <c r="K1860" s="7" t="e">
        <f t="shared" si="87"/>
        <v>#VALUE!</v>
      </c>
      <c r="L1860" s="8" cm="1">
        <f t="array" ref="L1860">_xll.BDH($F1860,L$1,$E1860,$E1860,"per=m","days=all","fill=0","dts=h","QtTyp=P")</f>
        <v>0</v>
      </c>
      <c r="M1860" s="6" cm="1">
        <f t="array" ref="M1860">_xll.BDH($F1860,M$1,$E1860,$E1860,"per=m","days=all","fill=0","dts=h","QtTyp=P")</f>
        <v>0</v>
      </c>
    </row>
    <row r="1861" spans="1:13" x14ac:dyDescent="0.25">
      <c r="A1861" s="6" t="str">
        <f t="shared" si="88"/>
        <v>wl5 Comdty20180531</v>
      </c>
      <c r="B1861" s="3">
        <v>5</v>
      </c>
      <c r="C1861" s="3">
        <v>105</v>
      </c>
      <c r="D1861" s="3" t="s">
        <v>101</v>
      </c>
      <c r="E1861" s="9">
        <v>43251</v>
      </c>
      <c r="F1861" s="6" t="str">
        <f t="shared" si="89"/>
        <v>wl5 Comdty</v>
      </c>
      <c r="G1861" s="6" t="str" cm="1">
        <f t="array" ref="G1861">_xll.BQL.DATE(_xll.BADDPERIODS(DATE(YEAR(E1861),MONTH(E1861),DAY(15)),"NUMBEROFPERIODS",B1861,"PER=M","CDR=BZ","BusDayAdj=-1"))</f>
        <v>#N/A Connection</v>
      </c>
      <c r="H1861" s="6" t="str">
        <f>IFERROR(_xll.BCOUNTPERIODS($E$2,G1861,"CDR=BZ")*1,"")</f>
        <v/>
      </c>
      <c r="I1861" s="6" t="str" cm="1">
        <f t="array" ref="I1861">_xll.BQL.DATE(_xll.BADDPERIODS(EOMONTH(E1861,0),"NUMBEROFPERIODS",B1861,"PER=M","CDR=BZ","BusDayAdj=2"))</f>
        <v>#N/A Connection</v>
      </c>
      <c r="J1861" s="6" t="str">
        <f>IFERROR(_xll.BCOUNTPERIODS(E1861,I1861,"CDR=BZ")*1,"")</f>
        <v/>
      </c>
      <c r="K1861" s="7" t="e">
        <f t="shared" si="87"/>
        <v>#VALUE!</v>
      </c>
      <c r="L1861" s="8" cm="1">
        <f t="array" ref="L1861">_xll.BDH($F1861,L$1,$E1861,$E1861,"per=m","days=all","fill=0","dts=h","QtTyp=P")</f>
        <v>0</v>
      </c>
      <c r="M1861" s="6" cm="1">
        <f t="array" ref="M1861">_xll.BDH($F1861,M$1,$E1861,$E1861,"per=m","days=all","fill=0","dts=h","QtTyp=P")</f>
        <v>0</v>
      </c>
    </row>
    <row r="1862" spans="1:13" x14ac:dyDescent="0.25">
      <c r="A1862" s="6" t="str">
        <f t="shared" si="88"/>
        <v>wl5 Comdty20180629</v>
      </c>
      <c r="B1862" s="3">
        <v>5</v>
      </c>
      <c r="C1862" s="3">
        <v>105</v>
      </c>
      <c r="D1862" s="3" t="s">
        <v>101</v>
      </c>
      <c r="E1862" s="9">
        <v>43280</v>
      </c>
      <c r="F1862" s="6" t="str">
        <f t="shared" si="89"/>
        <v>wl5 Comdty</v>
      </c>
      <c r="G1862" s="6" t="str" cm="1">
        <f t="array" ref="G1862">_xll.BQL.DATE(_xll.BADDPERIODS(DATE(YEAR(E1862),MONTH(E1862),DAY(15)),"NUMBEROFPERIODS",B1862,"PER=M","CDR=BZ","BusDayAdj=-1"))</f>
        <v>#N/A Connection</v>
      </c>
      <c r="H1862" s="6" t="str">
        <f>IFERROR(_xll.BCOUNTPERIODS($E$2,G1862,"CDR=BZ")*1,"")</f>
        <v/>
      </c>
      <c r="I1862" s="6" t="str" cm="1">
        <f t="array" ref="I1862">_xll.BQL.DATE(_xll.BADDPERIODS(EOMONTH(E1862,0),"NUMBEROFPERIODS",B1862,"PER=M","CDR=BZ","BusDayAdj=2"))</f>
        <v>#N/A Connection</v>
      </c>
      <c r="J1862" s="6" t="str">
        <f>IFERROR(_xll.BCOUNTPERIODS(E1862,I1862,"CDR=BZ")*1,"")</f>
        <v/>
      </c>
      <c r="K1862" s="7" t="e">
        <f t="shared" si="87"/>
        <v>#VALUE!</v>
      </c>
      <c r="L1862" s="8" cm="1">
        <f t="array" ref="L1862">_xll.BDH($F1862,L$1,$E1862,$E1862,"per=m","days=all","fill=0","dts=h","QtTyp=P")</f>
        <v>0</v>
      </c>
      <c r="M1862" s="6" cm="1">
        <f t="array" ref="M1862">_xll.BDH($F1862,M$1,$E1862,$E1862,"per=m","days=all","fill=0","dts=h","QtTyp=P")</f>
        <v>0</v>
      </c>
    </row>
    <row r="1863" spans="1:13" x14ac:dyDescent="0.25">
      <c r="A1863" s="6" t="str">
        <f t="shared" si="88"/>
        <v>wl5 Comdty20180731</v>
      </c>
      <c r="B1863" s="3">
        <v>5</v>
      </c>
      <c r="C1863" s="3">
        <v>105</v>
      </c>
      <c r="D1863" s="3" t="s">
        <v>101</v>
      </c>
      <c r="E1863" s="9">
        <v>43312</v>
      </c>
      <c r="F1863" s="6" t="str">
        <f t="shared" si="89"/>
        <v>wl5 Comdty</v>
      </c>
      <c r="G1863" s="6" t="str" cm="1">
        <f t="array" ref="G1863">_xll.BQL.DATE(_xll.BADDPERIODS(DATE(YEAR(E1863),MONTH(E1863),DAY(15)),"NUMBEROFPERIODS",B1863,"PER=M","CDR=BZ","BusDayAdj=-1"))</f>
        <v>#N/A Connection</v>
      </c>
      <c r="H1863" s="6" t="str">
        <f>IFERROR(_xll.BCOUNTPERIODS($E$2,G1863,"CDR=BZ")*1,"")</f>
        <v/>
      </c>
      <c r="I1863" s="6" t="str" cm="1">
        <f t="array" ref="I1863">_xll.BQL.DATE(_xll.BADDPERIODS(EOMONTH(E1863,0),"NUMBEROFPERIODS",B1863,"PER=M","CDR=BZ","BusDayAdj=2"))</f>
        <v>#N/A Connection</v>
      </c>
      <c r="J1863" s="6" t="str">
        <f>IFERROR(_xll.BCOUNTPERIODS(E1863,I1863,"CDR=BZ")*1,"")</f>
        <v/>
      </c>
      <c r="K1863" s="7" t="e">
        <f t="shared" si="87"/>
        <v>#VALUE!</v>
      </c>
      <c r="L1863" s="8" cm="1">
        <f t="array" ref="L1863">_xll.BDH($F1863,L$1,$E1863,$E1863,"per=m","days=all","fill=0","dts=h","QtTyp=P")</f>
        <v>0</v>
      </c>
      <c r="M1863" s="6" cm="1">
        <f t="array" ref="M1863">_xll.BDH($F1863,M$1,$E1863,$E1863,"per=m","days=all","fill=0","dts=h","QtTyp=P")</f>
        <v>0</v>
      </c>
    </row>
    <row r="1864" spans="1:13" x14ac:dyDescent="0.25">
      <c r="A1864" s="6" t="str">
        <f t="shared" si="88"/>
        <v>wl5 Comdty20180831</v>
      </c>
      <c r="B1864" s="3">
        <v>5</v>
      </c>
      <c r="C1864" s="3">
        <v>105</v>
      </c>
      <c r="D1864" s="3" t="s">
        <v>101</v>
      </c>
      <c r="E1864" s="9">
        <v>43343</v>
      </c>
      <c r="F1864" s="6" t="str">
        <f t="shared" si="89"/>
        <v>wl5 Comdty</v>
      </c>
      <c r="G1864" s="6" t="str" cm="1">
        <f t="array" ref="G1864">_xll.BQL.DATE(_xll.BADDPERIODS(DATE(YEAR(E1864),MONTH(E1864),DAY(15)),"NUMBEROFPERIODS",B1864,"PER=M","CDR=BZ","BusDayAdj=-1"))</f>
        <v>#N/A Connection</v>
      </c>
      <c r="H1864" s="6" t="str">
        <f>IFERROR(_xll.BCOUNTPERIODS($E$2,G1864,"CDR=BZ")*1,"")</f>
        <v/>
      </c>
      <c r="I1864" s="6" t="str" cm="1">
        <f t="array" ref="I1864">_xll.BQL.DATE(_xll.BADDPERIODS(EOMONTH(E1864,0),"NUMBEROFPERIODS",B1864,"PER=M","CDR=BZ","BusDayAdj=2"))</f>
        <v>#N/A Connection</v>
      </c>
      <c r="J1864" s="6" t="str">
        <f>IFERROR(_xll.BCOUNTPERIODS(E1864,I1864,"CDR=BZ")*1,"")</f>
        <v/>
      </c>
      <c r="K1864" s="7" t="e">
        <f t="shared" si="87"/>
        <v>#VALUE!</v>
      </c>
      <c r="L1864" s="8" cm="1">
        <f t="array" ref="L1864">_xll.BDH($F1864,L$1,$E1864,$E1864,"per=m","days=all","fill=0","dts=h","QtTyp=P")</f>
        <v>0</v>
      </c>
      <c r="M1864" s="6" cm="1">
        <f t="array" ref="M1864">_xll.BDH($F1864,M$1,$E1864,$E1864,"per=m","days=all","fill=0","dts=h","QtTyp=P")</f>
        <v>0</v>
      </c>
    </row>
    <row r="1865" spans="1:13" x14ac:dyDescent="0.25">
      <c r="A1865" s="6" t="str">
        <f t="shared" si="88"/>
        <v>wl5 Comdty20180928</v>
      </c>
      <c r="B1865" s="3">
        <v>5</v>
      </c>
      <c r="C1865" s="3">
        <v>105</v>
      </c>
      <c r="D1865" s="3" t="s">
        <v>101</v>
      </c>
      <c r="E1865" s="9">
        <v>43371</v>
      </c>
      <c r="F1865" s="6" t="str">
        <f t="shared" si="89"/>
        <v>wl5 Comdty</v>
      </c>
      <c r="G1865" s="6" t="str" cm="1">
        <f t="array" ref="G1865">_xll.BQL.DATE(_xll.BADDPERIODS(DATE(YEAR(E1865),MONTH(E1865),DAY(15)),"NUMBEROFPERIODS",B1865,"PER=M","CDR=BZ","BusDayAdj=-1"))</f>
        <v>#N/A Connection</v>
      </c>
      <c r="H1865" s="6" t="str">
        <f>IFERROR(_xll.BCOUNTPERIODS($E$2,G1865,"CDR=BZ")*1,"")</f>
        <v/>
      </c>
      <c r="I1865" s="6" t="str" cm="1">
        <f t="array" ref="I1865">_xll.BQL.DATE(_xll.BADDPERIODS(EOMONTH(E1865,0),"NUMBEROFPERIODS",B1865,"PER=M","CDR=BZ","BusDayAdj=2"))</f>
        <v>#N/A Connection</v>
      </c>
      <c r="J1865" s="6" t="str">
        <f>IFERROR(_xll.BCOUNTPERIODS(E1865,I1865,"CDR=BZ")*1,"")</f>
        <v/>
      </c>
      <c r="K1865" s="7" t="e">
        <f t="shared" si="87"/>
        <v>#VALUE!</v>
      </c>
      <c r="L1865" s="8" cm="1">
        <f t="array" ref="L1865">_xll.BDH($F1865,L$1,$E1865,$E1865,"per=m","days=all","fill=0","dts=h","QtTyp=P")</f>
        <v>0</v>
      </c>
      <c r="M1865" s="6" cm="1">
        <f t="array" ref="M1865">_xll.BDH($F1865,M$1,$E1865,$E1865,"per=m","days=all","fill=0","dts=h","QtTyp=P")</f>
        <v>0</v>
      </c>
    </row>
    <row r="1866" spans="1:13" x14ac:dyDescent="0.25">
      <c r="A1866" s="6" t="str">
        <f t="shared" si="88"/>
        <v>wl5 Comdty20181031</v>
      </c>
      <c r="B1866" s="3">
        <v>5</v>
      </c>
      <c r="C1866" s="3">
        <v>105</v>
      </c>
      <c r="D1866" s="3" t="s">
        <v>101</v>
      </c>
      <c r="E1866" s="9">
        <v>43404</v>
      </c>
      <c r="F1866" s="6" t="str">
        <f t="shared" si="89"/>
        <v>wl5 Comdty</v>
      </c>
      <c r="G1866" s="6" t="str" cm="1">
        <f t="array" ref="G1866">_xll.BQL.DATE(_xll.BADDPERIODS(DATE(YEAR(E1866),MONTH(E1866),DAY(15)),"NUMBEROFPERIODS",B1866,"PER=M","CDR=BZ","BusDayAdj=-1"))</f>
        <v>#N/A Connection</v>
      </c>
      <c r="H1866" s="6" t="str">
        <f>IFERROR(_xll.BCOUNTPERIODS($E$2,G1866,"CDR=BZ")*1,"")</f>
        <v/>
      </c>
      <c r="I1866" s="6" t="str" cm="1">
        <f t="array" ref="I1866">_xll.BQL.DATE(_xll.BADDPERIODS(EOMONTH(E1866,0),"NUMBEROFPERIODS",B1866,"PER=M","CDR=BZ","BusDayAdj=2"))</f>
        <v>#N/A Connection</v>
      </c>
      <c r="J1866" s="6" t="str">
        <f>IFERROR(_xll.BCOUNTPERIODS(E1866,I1866,"CDR=BZ")*1,"")</f>
        <v/>
      </c>
      <c r="K1866" s="7" t="e">
        <f t="shared" si="87"/>
        <v>#VALUE!</v>
      </c>
      <c r="L1866" s="8" cm="1">
        <f t="array" ref="L1866">_xll.BDH($F1866,L$1,$E1866,$E1866,"per=m","days=all","fill=0","dts=h","QtTyp=P")</f>
        <v>0</v>
      </c>
      <c r="M1866" s="6" cm="1">
        <f t="array" ref="M1866">_xll.BDH($F1866,M$1,$E1866,$E1866,"per=m","days=all","fill=0","dts=h","QtTyp=P")</f>
        <v>0</v>
      </c>
    </row>
    <row r="1867" spans="1:13" x14ac:dyDescent="0.25">
      <c r="A1867" s="6" t="str">
        <f t="shared" si="88"/>
        <v>wl5 Comdty20181130</v>
      </c>
      <c r="B1867" s="3">
        <v>5</v>
      </c>
      <c r="C1867" s="3">
        <v>105</v>
      </c>
      <c r="D1867" s="3" t="s">
        <v>101</v>
      </c>
      <c r="E1867" s="9">
        <v>43434</v>
      </c>
      <c r="F1867" s="6" t="str">
        <f t="shared" si="89"/>
        <v>wl5 Comdty</v>
      </c>
      <c r="G1867" s="6" t="str" cm="1">
        <f t="array" ref="G1867">_xll.BQL.DATE(_xll.BADDPERIODS(DATE(YEAR(E1867),MONTH(E1867),DAY(15)),"NUMBEROFPERIODS",B1867,"PER=M","CDR=BZ","BusDayAdj=-1"))</f>
        <v>#N/A Connection</v>
      </c>
      <c r="H1867" s="6" t="str">
        <f>IFERROR(_xll.BCOUNTPERIODS($E$2,G1867,"CDR=BZ")*1,"")</f>
        <v/>
      </c>
      <c r="I1867" s="6" t="str" cm="1">
        <f t="array" ref="I1867">_xll.BQL.DATE(_xll.BADDPERIODS(EOMONTH(E1867,0),"NUMBEROFPERIODS",B1867,"PER=M","CDR=BZ","BusDayAdj=2"))</f>
        <v>#N/A Connection</v>
      </c>
      <c r="J1867" s="6" t="str">
        <f>IFERROR(_xll.BCOUNTPERIODS(E1867,I1867,"CDR=BZ")*1,"")</f>
        <v/>
      </c>
      <c r="K1867" s="7" t="e">
        <f t="shared" si="87"/>
        <v>#VALUE!</v>
      </c>
      <c r="L1867" s="8" cm="1">
        <f t="array" ref="L1867">_xll.BDH($F1867,L$1,$E1867,$E1867,"per=m","days=all","fill=0","dts=h","QtTyp=P")</f>
        <v>0</v>
      </c>
      <c r="M1867" s="6" cm="1">
        <f t="array" ref="M1867">_xll.BDH($F1867,M$1,$E1867,$E1867,"per=m","days=all","fill=0","dts=h","QtTyp=P")</f>
        <v>0</v>
      </c>
    </row>
    <row r="1868" spans="1:13" x14ac:dyDescent="0.25">
      <c r="A1868" s="6" t="str">
        <f t="shared" si="88"/>
        <v>wl5 Comdty20181231</v>
      </c>
      <c r="B1868" s="3">
        <v>5</v>
      </c>
      <c r="C1868" s="3">
        <v>105</v>
      </c>
      <c r="D1868" s="3" t="s">
        <v>101</v>
      </c>
      <c r="E1868" s="9">
        <v>43465</v>
      </c>
      <c r="F1868" s="6" t="str">
        <f t="shared" si="89"/>
        <v>wl5 Comdty</v>
      </c>
      <c r="G1868" s="6" t="str" cm="1">
        <f t="array" ref="G1868">_xll.BQL.DATE(_xll.BADDPERIODS(DATE(YEAR(E1868),MONTH(E1868),DAY(15)),"NUMBEROFPERIODS",B1868,"PER=M","CDR=BZ","BusDayAdj=-1"))</f>
        <v>#N/A Connection</v>
      </c>
      <c r="H1868" s="6" t="str">
        <f>IFERROR(_xll.BCOUNTPERIODS($E$2,G1868,"CDR=BZ")*1,"")</f>
        <v/>
      </c>
      <c r="I1868" s="6" t="str" cm="1">
        <f t="array" ref="I1868">_xll.BQL.DATE(_xll.BADDPERIODS(EOMONTH(E1868,0),"NUMBEROFPERIODS",B1868,"PER=M","CDR=BZ","BusDayAdj=2"))</f>
        <v>#N/A Connection</v>
      </c>
      <c r="J1868" s="6" t="str">
        <f>IFERROR(_xll.BCOUNTPERIODS(E1868,I1868,"CDR=BZ")*1,"")</f>
        <v/>
      </c>
      <c r="K1868" s="7" t="e">
        <f t="shared" si="87"/>
        <v>#VALUE!</v>
      </c>
      <c r="L1868" s="8" cm="1">
        <f t="array" ref="L1868">_xll.BDH($F1868,L$1,$E1868,$E1868,"per=m","days=all","fill=0","dts=h","QtTyp=P")</f>
        <v>0</v>
      </c>
      <c r="M1868" s="6" cm="1">
        <f t="array" ref="M1868">_xll.BDH($F1868,M$1,$E1868,$E1868,"per=m","days=all","fill=0","dts=h","QtTyp=P")</f>
        <v>0</v>
      </c>
    </row>
    <row r="1869" spans="1:13" x14ac:dyDescent="0.25">
      <c r="A1869" s="6" t="str">
        <f t="shared" si="88"/>
        <v>wl5 Comdty20190131</v>
      </c>
      <c r="B1869" s="3">
        <v>5</v>
      </c>
      <c r="C1869" s="3">
        <v>105</v>
      </c>
      <c r="D1869" s="3" t="s">
        <v>101</v>
      </c>
      <c r="E1869" s="9">
        <v>43496</v>
      </c>
      <c r="F1869" s="6" t="str">
        <f t="shared" si="89"/>
        <v>wl5 Comdty</v>
      </c>
      <c r="G1869" s="6" t="str" cm="1">
        <f t="array" ref="G1869">_xll.BQL.DATE(_xll.BADDPERIODS(DATE(YEAR(E1869),MONTH(E1869),DAY(15)),"NUMBEROFPERIODS",B1869,"PER=M","CDR=BZ","BusDayAdj=-1"))</f>
        <v>#N/A Connection</v>
      </c>
      <c r="H1869" s="6" t="str">
        <f>IFERROR(_xll.BCOUNTPERIODS($E$2,G1869,"CDR=BZ")*1,"")</f>
        <v/>
      </c>
      <c r="I1869" s="6" t="str" cm="1">
        <f t="array" ref="I1869">_xll.BQL.DATE(_xll.BADDPERIODS(EOMONTH(E1869,0),"NUMBEROFPERIODS",B1869,"PER=M","CDR=BZ","BusDayAdj=2"))</f>
        <v>#N/A Connection</v>
      </c>
      <c r="J1869" s="6" t="str">
        <f>IFERROR(_xll.BCOUNTPERIODS(E1869,I1869,"CDR=BZ")*1,"")</f>
        <v/>
      </c>
      <c r="K1869" s="7" t="e">
        <f t="shared" si="87"/>
        <v>#VALUE!</v>
      </c>
      <c r="L1869" s="8" cm="1">
        <f t="array" ref="L1869">_xll.BDH($F1869,L$1,$E1869,$E1869,"per=m","days=all","fill=0","dts=h","QtTyp=P")</f>
        <v>0</v>
      </c>
      <c r="M1869" s="6" cm="1">
        <f t="array" ref="M1869">_xll.BDH($F1869,M$1,$E1869,$E1869,"per=m","days=all","fill=0","dts=h","QtTyp=P")</f>
        <v>0</v>
      </c>
    </row>
    <row r="1870" spans="1:13" x14ac:dyDescent="0.25">
      <c r="A1870" s="6" t="str">
        <f t="shared" si="88"/>
        <v>wl5 Comdty20190228</v>
      </c>
      <c r="B1870" s="3">
        <v>5</v>
      </c>
      <c r="C1870" s="3">
        <v>105</v>
      </c>
      <c r="D1870" s="3" t="s">
        <v>101</v>
      </c>
      <c r="E1870" s="9">
        <v>43524</v>
      </c>
      <c r="F1870" s="6" t="str">
        <f t="shared" si="89"/>
        <v>wl5 Comdty</v>
      </c>
      <c r="G1870" s="6" t="str" cm="1">
        <f t="array" ref="G1870">_xll.BQL.DATE(_xll.BADDPERIODS(DATE(YEAR(E1870),MONTH(E1870),DAY(15)),"NUMBEROFPERIODS",B1870,"PER=M","CDR=BZ","BusDayAdj=-1"))</f>
        <v>#N/A Connection</v>
      </c>
      <c r="H1870" s="6" t="str">
        <f>IFERROR(_xll.BCOUNTPERIODS($E$2,G1870,"CDR=BZ")*1,"")</f>
        <v/>
      </c>
      <c r="I1870" s="6" t="str" cm="1">
        <f t="array" ref="I1870">_xll.BQL.DATE(_xll.BADDPERIODS(EOMONTH(E1870,0),"NUMBEROFPERIODS",B1870,"PER=M","CDR=BZ","BusDayAdj=2"))</f>
        <v>#N/A Connection</v>
      </c>
      <c r="J1870" s="6" t="str">
        <f>IFERROR(_xll.BCOUNTPERIODS(E1870,I1870,"CDR=BZ")*1,"")</f>
        <v/>
      </c>
      <c r="K1870" s="7" t="e">
        <f t="shared" si="87"/>
        <v>#VALUE!</v>
      </c>
      <c r="L1870" s="8" cm="1">
        <f t="array" ref="L1870">_xll.BDH($F1870,L$1,$E1870,$E1870,"per=m","days=all","fill=0","dts=h","QtTyp=P")</f>
        <v>0</v>
      </c>
      <c r="M1870" s="6" cm="1">
        <f t="array" ref="M1870">_xll.BDH($F1870,M$1,$E1870,$E1870,"per=m","days=all","fill=0","dts=h","QtTyp=P")</f>
        <v>0</v>
      </c>
    </row>
    <row r="1871" spans="1:13" x14ac:dyDescent="0.25">
      <c r="A1871" s="6" t="str">
        <f t="shared" si="88"/>
        <v>wl5 Comdty20190329</v>
      </c>
      <c r="B1871" s="3">
        <v>5</v>
      </c>
      <c r="C1871" s="3">
        <v>105</v>
      </c>
      <c r="D1871" s="3" t="s">
        <v>101</v>
      </c>
      <c r="E1871" s="9">
        <v>43553</v>
      </c>
      <c r="F1871" s="6" t="str">
        <f t="shared" si="89"/>
        <v>wl5 Comdty</v>
      </c>
      <c r="G1871" s="6" t="str" cm="1">
        <f t="array" ref="G1871">_xll.BQL.DATE(_xll.BADDPERIODS(DATE(YEAR(E1871),MONTH(E1871),DAY(15)),"NUMBEROFPERIODS",B1871,"PER=M","CDR=BZ","BusDayAdj=-1"))</f>
        <v>#N/A Connection</v>
      </c>
      <c r="H1871" s="6" t="str">
        <f>IFERROR(_xll.BCOUNTPERIODS($E$2,G1871,"CDR=BZ")*1,"")</f>
        <v/>
      </c>
      <c r="I1871" s="6" t="str" cm="1">
        <f t="array" ref="I1871">_xll.BQL.DATE(_xll.BADDPERIODS(EOMONTH(E1871,0),"NUMBEROFPERIODS",B1871,"PER=M","CDR=BZ","BusDayAdj=2"))</f>
        <v>#N/A Connection</v>
      </c>
      <c r="J1871" s="6" t="str">
        <f>IFERROR(_xll.BCOUNTPERIODS(E1871,I1871,"CDR=BZ")*1,"")</f>
        <v/>
      </c>
      <c r="K1871" s="7" t="e">
        <f t="shared" si="87"/>
        <v>#VALUE!</v>
      </c>
      <c r="L1871" s="8" cm="1">
        <f t="array" ref="L1871">_xll.BDH($F1871,L$1,$E1871,$E1871,"per=m","days=all","fill=0","dts=h","QtTyp=P")</f>
        <v>0</v>
      </c>
      <c r="M1871" s="6" cm="1">
        <f t="array" ref="M1871">_xll.BDH($F1871,M$1,$E1871,$E1871,"per=m","days=all","fill=0","dts=h","QtTyp=P")</f>
        <v>0</v>
      </c>
    </row>
    <row r="1872" spans="1:13" x14ac:dyDescent="0.25">
      <c r="A1872" s="6" t="str">
        <f t="shared" si="88"/>
        <v>wl5 Comdty20190430</v>
      </c>
      <c r="B1872" s="3">
        <v>5</v>
      </c>
      <c r="C1872" s="3">
        <v>105</v>
      </c>
      <c r="D1872" s="3" t="s">
        <v>101</v>
      </c>
      <c r="E1872" s="9">
        <v>43585</v>
      </c>
      <c r="F1872" s="6" t="str">
        <f t="shared" si="89"/>
        <v>wl5 Comdty</v>
      </c>
      <c r="G1872" s="6" t="str" cm="1">
        <f t="array" ref="G1872">_xll.BQL.DATE(_xll.BADDPERIODS(DATE(YEAR(E1872),MONTH(E1872),DAY(15)),"NUMBEROFPERIODS",B1872,"PER=M","CDR=BZ","BusDayAdj=-1"))</f>
        <v>#N/A Connection</v>
      </c>
      <c r="H1872" s="6" t="str">
        <f>IFERROR(_xll.BCOUNTPERIODS($E$2,G1872,"CDR=BZ")*1,"")</f>
        <v/>
      </c>
      <c r="I1872" s="6" t="str" cm="1">
        <f t="array" ref="I1872">_xll.BQL.DATE(_xll.BADDPERIODS(EOMONTH(E1872,0),"NUMBEROFPERIODS",B1872,"PER=M","CDR=BZ","BusDayAdj=2"))</f>
        <v>#N/A Connection</v>
      </c>
      <c r="J1872" s="6" t="str">
        <f>IFERROR(_xll.BCOUNTPERIODS(E1872,I1872,"CDR=BZ")*1,"")</f>
        <v/>
      </c>
      <c r="K1872" s="7" t="e">
        <f t="shared" si="87"/>
        <v>#VALUE!</v>
      </c>
      <c r="L1872" s="8" cm="1">
        <f t="array" ref="L1872">_xll.BDH($F1872,L$1,$E1872,$E1872,"per=m","days=all","fill=0","dts=h","QtTyp=P")</f>
        <v>0</v>
      </c>
      <c r="M1872" s="6" cm="1">
        <f t="array" ref="M1872">_xll.BDH($F1872,M$1,$E1872,$E1872,"per=m","days=all","fill=0","dts=h","QtTyp=P")</f>
        <v>0</v>
      </c>
    </row>
    <row r="1873" spans="1:13" x14ac:dyDescent="0.25">
      <c r="A1873" s="6" t="str">
        <f t="shared" si="88"/>
        <v>wl5 Comdty20190531</v>
      </c>
      <c r="B1873" s="3">
        <v>5</v>
      </c>
      <c r="C1873" s="3">
        <v>105</v>
      </c>
      <c r="D1873" s="3" t="s">
        <v>101</v>
      </c>
      <c r="E1873" s="9">
        <v>43616</v>
      </c>
      <c r="F1873" s="6" t="str">
        <f t="shared" si="89"/>
        <v>wl5 Comdty</v>
      </c>
      <c r="G1873" s="6" t="str" cm="1">
        <f t="array" ref="G1873">_xll.BQL.DATE(_xll.BADDPERIODS(DATE(YEAR(E1873),MONTH(E1873),DAY(15)),"NUMBEROFPERIODS",B1873,"PER=M","CDR=BZ","BusDayAdj=-1"))</f>
        <v>#N/A Connection</v>
      </c>
      <c r="H1873" s="6" t="str">
        <f>IFERROR(_xll.BCOUNTPERIODS($E$2,G1873,"CDR=BZ")*1,"")</f>
        <v/>
      </c>
      <c r="I1873" s="6" t="str" cm="1">
        <f t="array" ref="I1873">_xll.BQL.DATE(_xll.BADDPERIODS(EOMONTH(E1873,0),"NUMBEROFPERIODS",B1873,"PER=M","CDR=BZ","BusDayAdj=2"))</f>
        <v>#N/A Connection</v>
      </c>
      <c r="J1873" s="6" t="str">
        <f>IFERROR(_xll.BCOUNTPERIODS(E1873,I1873,"CDR=BZ")*1,"")</f>
        <v/>
      </c>
      <c r="K1873" s="7" t="e">
        <f t="shared" si="87"/>
        <v>#VALUE!</v>
      </c>
      <c r="L1873" s="8" cm="1">
        <f t="array" ref="L1873">_xll.BDH($F1873,L$1,$E1873,$E1873,"per=m","days=all","fill=0","dts=h","QtTyp=P")</f>
        <v>0</v>
      </c>
      <c r="M1873" s="6" cm="1">
        <f t="array" ref="M1873">_xll.BDH($F1873,M$1,$E1873,$E1873,"per=m","days=all","fill=0","dts=h","QtTyp=P")</f>
        <v>0</v>
      </c>
    </row>
    <row r="1874" spans="1:13" x14ac:dyDescent="0.25">
      <c r="A1874" s="6" t="str">
        <f t="shared" si="88"/>
        <v>wl5 Comdty20190628</v>
      </c>
      <c r="B1874" s="3">
        <v>5</v>
      </c>
      <c r="C1874" s="3">
        <v>105</v>
      </c>
      <c r="D1874" s="3" t="s">
        <v>101</v>
      </c>
      <c r="E1874" s="9">
        <v>43644</v>
      </c>
      <c r="F1874" s="6" t="str">
        <f t="shared" si="89"/>
        <v>wl5 Comdty</v>
      </c>
      <c r="G1874" s="6" t="str" cm="1">
        <f t="array" ref="G1874">_xll.BQL.DATE(_xll.BADDPERIODS(DATE(YEAR(E1874),MONTH(E1874),DAY(15)),"NUMBEROFPERIODS",B1874,"PER=M","CDR=BZ","BusDayAdj=-1"))</f>
        <v>#N/A Connection</v>
      </c>
      <c r="H1874" s="6" t="str">
        <f>IFERROR(_xll.BCOUNTPERIODS($E$2,G1874,"CDR=BZ")*1,"")</f>
        <v/>
      </c>
      <c r="I1874" s="6" t="str" cm="1">
        <f t="array" ref="I1874">_xll.BQL.DATE(_xll.BADDPERIODS(EOMONTH(E1874,0),"NUMBEROFPERIODS",B1874,"PER=M","CDR=BZ","BusDayAdj=2"))</f>
        <v>#N/A Connection</v>
      </c>
      <c r="J1874" s="6" t="str">
        <f>IFERROR(_xll.BCOUNTPERIODS(E1874,I1874,"CDR=BZ")*1,"")</f>
        <v/>
      </c>
      <c r="K1874" s="7" t="e">
        <f t="shared" si="87"/>
        <v>#VALUE!</v>
      </c>
      <c r="L1874" s="8" cm="1">
        <f t="array" ref="L1874">_xll.BDH($F1874,L$1,$E1874,$E1874,"per=m","days=all","fill=0","dts=h","QtTyp=P")</f>
        <v>0</v>
      </c>
      <c r="M1874" s="6" cm="1">
        <f t="array" ref="M1874">_xll.BDH($F1874,M$1,$E1874,$E1874,"per=m","days=all","fill=0","dts=h","QtTyp=P")</f>
        <v>0</v>
      </c>
    </row>
    <row r="1875" spans="1:13" x14ac:dyDescent="0.25">
      <c r="A1875" s="6" t="str">
        <f t="shared" si="88"/>
        <v>wl5 Comdty20190731</v>
      </c>
      <c r="B1875" s="3">
        <v>5</v>
      </c>
      <c r="C1875" s="3">
        <v>105</v>
      </c>
      <c r="D1875" s="3" t="s">
        <v>101</v>
      </c>
      <c r="E1875" s="9">
        <v>43677</v>
      </c>
      <c r="F1875" s="6" t="str">
        <f t="shared" si="89"/>
        <v>wl5 Comdty</v>
      </c>
      <c r="G1875" s="6" t="str" cm="1">
        <f t="array" ref="G1875">_xll.BQL.DATE(_xll.BADDPERIODS(DATE(YEAR(E1875),MONTH(E1875),DAY(15)),"NUMBEROFPERIODS",B1875,"PER=M","CDR=BZ","BusDayAdj=-1"))</f>
        <v>#N/A Connection</v>
      </c>
      <c r="H1875" s="6" t="str">
        <f>IFERROR(_xll.BCOUNTPERIODS($E$2,G1875,"CDR=BZ")*1,"")</f>
        <v/>
      </c>
      <c r="I1875" s="6" t="str" cm="1">
        <f t="array" ref="I1875">_xll.BQL.DATE(_xll.BADDPERIODS(EOMONTH(E1875,0),"NUMBEROFPERIODS",B1875,"PER=M","CDR=BZ","BusDayAdj=2"))</f>
        <v>#N/A Connection</v>
      </c>
      <c r="J1875" s="6" t="str">
        <f>IFERROR(_xll.BCOUNTPERIODS(E1875,I1875,"CDR=BZ")*1,"")</f>
        <v/>
      </c>
      <c r="K1875" s="7" t="e">
        <f t="shared" si="87"/>
        <v>#VALUE!</v>
      </c>
      <c r="L1875" s="8" cm="1">
        <f t="array" ref="L1875">_xll.BDH($F1875,L$1,$E1875,$E1875,"per=m","days=all","fill=0","dts=h","QtTyp=P")</f>
        <v>0</v>
      </c>
      <c r="M1875" s="6" cm="1">
        <f t="array" ref="M1875">_xll.BDH($F1875,M$1,$E1875,$E1875,"per=m","days=all","fill=0","dts=h","QtTyp=P")</f>
        <v>0</v>
      </c>
    </row>
    <row r="1876" spans="1:13" x14ac:dyDescent="0.25">
      <c r="A1876" s="6" t="str">
        <f t="shared" si="88"/>
        <v>wl5 Comdty20190830</v>
      </c>
      <c r="B1876" s="3">
        <v>5</v>
      </c>
      <c r="C1876" s="3">
        <v>105</v>
      </c>
      <c r="D1876" s="3" t="s">
        <v>101</v>
      </c>
      <c r="E1876" s="9">
        <v>43707</v>
      </c>
      <c r="F1876" s="6" t="str">
        <f t="shared" si="89"/>
        <v>wl5 Comdty</v>
      </c>
      <c r="G1876" s="6" t="str" cm="1">
        <f t="array" ref="G1876">_xll.BQL.DATE(_xll.BADDPERIODS(DATE(YEAR(E1876),MONTH(E1876),DAY(15)),"NUMBEROFPERIODS",B1876,"PER=M","CDR=BZ","BusDayAdj=-1"))</f>
        <v>#N/A Connection</v>
      </c>
      <c r="H1876" s="6" t="str">
        <f>IFERROR(_xll.BCOUNTPERIODS($E$2,G1876,"CDR=BZ")*1,"")</f>
        <v/>
      </c>
      <c r="I1876" s="6" t="str" cm="1">
        <f t="array" ref="I1876">_xll.BQL.DATE(_xll.BADDPERIODS(EOMONTH(E1876,0),"NUMBEROFPERIODS",B1876,"PER=M","CDR=BZ","BusDayAdj=2"))</f>
        <v>#N/A Connection</v>
      </c>
      <c r="J1876" s="6" t="str">
        <f>IFERROR(_xll.BCOUNTPERIODS(E1876,I1876,"CDR=BZ")*1,"")</f>
        <v/>
      </c>
      <c r="K1876" s="7" t="e">
        <f t="shared" si="87"/>
        <v>#VALUE!</v>
      </c>
      <c r="L1876" s="8" cm="1">
        <f t="array" ref="L1876">_xll.BDH($F1876,L$1,$E1876,$E1876,"per=m","days=all","fill=0","dts=h","QtTyp=P")</f>
        <v>0</v>
      </c>
      <c r="M1876" s="6" cm="1">
        <f t="array" ref="M1876">_xll.BDH($F1876,M$1,$E1876,$E1876,"per=m","days=all","fill=0","dts=h","QtTyp=P")</f>
        <v>0</v>
      </c>
    </row>
    <row r="1877" spans="1:13" x14ac:dyDescent="0.25">
      <c r="A1877" s="6" t="str">
        <f t="shared" si="88"/>
        <v>wl5 Comdty20190930</v>
      </c>
      <c r="B1877" s="3">
        <v>5</v>
      </c>
      <c r="C1877" s="3">
        <v>105</v>
      </c>
      <c r="D1877" s="3" t="s">
        <v>101</v>
      </c>
      <c r="E1877" s="9">
        <v>43738</v>
      </c>
      <c r="F1877" s="6" t="str">
        <f t="shared" si="89"/>
        <v>wl5 Comdty</v>
      </c>
      <c r="G1877" s="6" t="str" cm="1">
        <f t="array" ref="G1877">_xll.BQL.DATE(_xll.BADDPERIODS(DATE(YEAR(E1877),MONTH(E1877),DAY(15)),"NUMBEROFPERIODS",B1877,"PER=M","CDR=BZ","BusDayAdj=-1"))</f>
        <v>#N/A Connection</v>
      </c>
      <c r="H1877" s="6" t="str">
        <f>IFERROR(_xll.BCOUNTPERIODS($E$2,G1877,"CDR=BZ")*1,"")</f>
        <v/>
      </c>
      <c r="I1877" s="6" t="str" cm="1">
        <f t="array" ref="I1877">_xll.BQL.DATE(_xll.BADDPERIODS(EOMONTH(E1877,0),"NUMBEROFPERIODS",B1877,"PER=M","CDR=BZ","BusDayAdj=2"))</f>
        <v>#N/A Connection</v>
      </c>
      <c r="J1877" s="6" t="str">
        <f>IFERROR(_xll.BCOUNTPERIODS(E1877,I1877,"CDR=BZ")*1,"")</f>
        <v/>
      </c>
      <c r="K1877" s="7" t="e">
        <f t="shared" si="87"/>
        <v>#VALUE!</v>
      </c>
      <c r="L1877" s="8" cm="1">
        <f t="array" ref="L1877">_xll.BDH($F1877,L$1,$E1877,$E1877,"per=m","days=all","fill=0","dts=h","QtTyp=P")</f>
        <v>0</v>
      </c>
      <c r="M1877" s="6" cm="1">
        <f t="array" ref="M1877">_xll.BDH($F1877,M$1,$E1877,$E1877,"per=m","days=all","fill=0","dts=h","QtTyp=P")</f>
        <v>0</v>
      </c>
    </row>
    <row r="1878" spans="1:13" x14ac:dyDescent="0.25">
      <c r="A1878" s="6" t="str">
        <f t="shared" si="88"/>
        <v>wl5 Comdty20191031</v>
      </c>
      <c r="B1878" s="3">
        <v>5</v>
      </c>
      <c r="C1878" s="3">
        <v>105</v>
      </c>
      <c r="D1878" s="3" t="s">
        <v>101</v>
      </c>
      <c r="E1878" s="9">
        <v>43769</v>
      </c>
      <c r="F1878" s="6" t="str">
        <f t="shared" si="89"/>
        <v>wl5 Comdty</v>
      </c>
      <c r="G1878" s="6" t="str" cm="1">
        <f t="array" ref="G1878">_xll.BQL.DATE(_xll.BADDPERIODS(DATE(YEAR(E1878),MONTH(E1878),DAY(15)),"NUMBEROFPERIODS",B1878,"PER=M","CDR=BZ","BusDayAdj=-1"))</f>
        <v>#N/A Connection</v>
      </c>
      <c r="H1878" s="6" t="str">
        <f>IFERROR(_xll.BCOUNTPERIODS($E$2,G1878,"CDR=BZ")*1,"")</f>
        <v/>
      </c>
      <c r="I1878" s="6" t="str" cm="1">
        <f t="array" ref="I1878">_xll.BQL.DATE(_xll.BADDPERIODS(EOMONTH(E1878,0),"NUMBEROFPERIODS",B1878,"PER=M","CDR=BZ","BusDayAdj=2"))</f>
        <v>#N/A Connection</v>
      </c>
      <c r="J1878" s="6" t="str">
        <f>IFERROR(_xll.BCOUNTPERIODS(E1878,I1878,"CDR=BZ")*1,"")</f>
        <v/>
      </c>
      <c r="K1878" s="7" t="e">
        <f t="shared" si="87"/>
        <v>#VALUE!</v>
      </c>
      <c r="L1878" s="8" cm="1">
        <f t="array" ref="L1878">_xll.BDH($F1878,L$1,$E1878,$E1878,"per=m","days=all","fill=0","dts=h","QtTyp=P")</f>
        <v>0</v>
      </c>
      <c r="M1878" s="6" cm="1">
        <f t="array" ref="M1878">_xll.BDH($F1878,M$1,$E1878,$E1878,"per=m","days=all","fill=0","dts=h","QtTyp=P")</f>
        <v>0</v>
      </c>
    </row>
    <row r="1879" spans="1:13" x14ac:dyDescent="0.25">
      <c r="A1879" s="6" t="str">
        <f t="shared" si="88"/>
        <v>wl5 Comdty20191129</v>
      </c>
      <c r="B1879" s="3">
        <v>5</v>
      </c>
      <c r="C1879" s="3">
        <v>105</v>
      </c>
      <c r="D1879" s="3" t="s">
        <v>101</v>
      </c>
      <c r="E1879" s="9">
        <v>43798</v>
      </c>
      <c r="F1879" s="6" t="str">
        <f t="shared" si="89"/>
        <v>wl5 Comdty</v>
      </c>
      <c r="G1879" s="6" t="str" cm="1">
        <f t="array" ref="G1879">_xll.BQL.DATE(_xll.BADDPERIODS(DATE(YEAR(E1879),MONTH(E1879),DAY(15)),"NUMBEROFPERIODS",B1879,"PER=M","CDR=BZ","BusDayAdj=-1"))</f>
        <v>#N/A Connection</v>
      </c>
      <c r="H1879" s="6" t="str">
        <f>IFERROR(_xll.BCOUNTPERIODS($E$2,G1879,"CDR=BZ")*1,"")</f>
        <v/>
      </c>
      <c r="I1879" s="6" t="str" cm="1">
        <f t="array" ref="I1879">_xll.BQL.DATE(_xll.BADDPERIODS(EOMONTH(E1879,0),"NUMBEROFPERIODS",B1879,"PER=M","CDR=BZ","BusDayAdj=2"))</f>
        <v>#N/A Connection</v>
      </c>
      <c r="J1879" s="6" t="str">
        <f>IFERROR(_xll.BCOUNTPERIODS(E1879,I1879,"CDR=BZ")*1,"")</f>
        <v/>
      </c>
      <c r="K1879" s="7" t="e">
        <f t="shared" si="87"/>
        <v>#VALUE!</v>
      </c>
      <c r="L1879" s="8" cm="1">
        <f t="array" ref="L1879">_xll.BDH($F1879,L$1,$E1879,$E1879,"per=m","days=all","fill=0","dts=h","QtTyp=P")</f>
        <v>0</v>
      </c>
      <c r="M1879" s="6" cm="1">
        <f t="array" ref="M1879">_xll.BDH($F1879,M$1,$E1879,$E1879,"per=m","days=all","fill=0","dts=h","QtTyp=P")</f>
        <v>0</v>
      </c>
    </row>
    <row r="1880" spans="1:13" x14ac:dyDescent="0.25">
      <c r="A1880" s="6" t="str">
        <f t="shared" si="88"/>
        <v>wl5 Comdty20191231</v>
      </c>
      <c r="B1880" s="3">
        <v>5</v>
      </c>
      <c r="C1880" s="3">
        <v>105</v>
      </c>
      <c r="D1880" s="3" t="s">
        <v>101</v>
      </c>
      <c r="E1880" s="9">
        <v>43830</v>
      </c>
      <c r="F1880" s="6" t="str">
        <f t="shared" si="89"/>
        <v>wl5 Comdty</v>
      </c>
      <c r="G1880" s="6" t="str" cm="1">
        <f t="array" ref="G1880">_xll.BQL.DATE(_xll.BADDPERIODS(DATE(YEAR(E1880),MONTH(E1880),DAY(15)),"NUMBEROFPERIODS",B1880,"PER=M","CDR=BZ","BusDayAdj=-1"))</f>
        <v>#N/A Connection</v>
      </c>
      <c r="H1880" s="6" t="str">
        <f>IFERROR(_xll.BCOUNTPERIODS($E$2,G1880,"CDR=BZ")*1,"")</f>
        <v/>
      </c>
      <c r="I1880" s="6" t="str" cm="1">
        <f t="array" ref="I1880">_xll.BQL.DATE(_xll.BADDPERIODS(EOMONTH(E1880,0),"NUMBEROFPERIODS",B1880,"PER=M","CDR=BZ","BusDayAdj=2"))</f>
        <v>#N/A Connection</v>
      </c>
      <c r="J1880" s="6" t="str">
        <f>IFERROR(_xll.BCOUNTPERIODS(E1880,I1880,"CDR=BZ")*1,"")</f>
        <v/>
      </c>
      <c r="K1880" s="7" t="e">
        <f t="shared" si="87"/>
        <v>#VALUE!</v>
      </c>
      <c r="L1880" s="8" cm="1">
        <f t="array" ref="L1880">_xll.BDH($F1880,L$1,$E1880,$E1880,"per=m","days=all","fill=0","dts=h","QtTyp=P")</f>
        <v>0</v>
      </c>
      <c r="M1880" s="6" cm="1">
        <f t="array" ref="M1880">_xll.BDH($F1880,M$1,$E1880,$E1880,"per=m","days=all","fill=0","dts=h","QtTyp=P")</f>
        <v>0</v>
      </c>
    </row>
    <row r="1881" spans="1:13" x14ac:dyDescent="0.25">
      <c r="A1881" s="6" t="str">
        <f t="shared" si="88"/>
        <v>wl5 Comdty20200131</v>
      </c>
      <c r="B1881" s="3">
        <v>5</v>
      </c>
      <c r="C1881" s="3">
        <v>105</v>
      </c>
      <c r="D1881" s="3" t="s">
        <v>101</v>
      </c>
      <c r="E1881" s="9">
        <v>43861</v>
      </c>
      <c r="F1881" s="6" t="str">
        <f t="shared" si="89"/>
        <v>wl5 Comdty</v>
      </c>
      <c r="G1881" s="6" t="str" cm="1">
        <f t="array" ref="G1881">_xll.BQL.DATE(_xll.BADDPERIODS(DATE(YEAR(E1881),MONTH(E1881),DAY(15)),"NUMBEROFPERIODS",B1881,"PER=M","CDR=BZ","BusDayAdj=-1"))</f>
        <v>#N/A Connection</v>
      </c>
      <c r="H1881" s="6" t="str">
        <f>IFERROR(_xll.BCOUNTPERIODS($E$2,G1881,"CDR=BZ")*1,"")</f>
        <v/>
      </c>
      <c r="I1881" s="6" t="str" cm="1">
        <f t="array" ref="I1881">_xll.BQL.DATE(_xll.BADDPERIODS(EOMONTH(E1881,0),"NUMBEROFPERIODS",B1881,"PER=M","CDR=BZ","BusDayAdj=2"))</f>
        <v>#N/A Connection</v>
      </c>
      <c r="J1881" s="6" t="str">
        <f>IFERROR(_xll.BCOUNTPERIODS(E1881,I1881,"CDR=BZ")*1,"")</f>
        <v/>
      </c>
      <c r="K1881" s="7" t="e">
        <f t="shared" si="87"/>
        <v>#VALUE!</v>
      </c>
      <c r="L1881" s="8" cm="1">
        <f t="array" ref="L1881">_xll.BDH($F1881,L$1,$E1881,$E1881,"per=m","days=all","fill=0","dts=h","QtTyp=P")</f>
        <v>0</v>
      </c>
      <c r="M1881" s="6" cm="1">
        <f t="array" ref="M1881">_xll.BDH($F1881,M$1,$E1881,$E1881,"per=m","days=all","fill=0","dts=h","QtTyp=P")</f>
        <v>0</v>
      </c>
    </row>
    <row r="1882" spans="1:13" x14ac:dyDescent="0.25">
      <c r="A1882" s="6" t="str">
        <f t="shared" si="88"/>
        <v>wl5 Comdty20200228</v>
      </c>
      <c r="B1882" s="3">
        <v>5</v>
      </c>
      <c r="C1882" s="3">
        <v>105</v>
      </c>
      <c r="D1882" s="3" t="s">
        <v>101</v>
      </c>
      <c r="E1882" s="9">
        <v>43889</v>
      </c>
      <c r="F1882" s="6" t="str">
        <f t="shared" si="89"/>
        <v>wl5 Comdty</v>
      </c>
      <c r="G1882" s="6" t="str" cm="1">
        <f t="array" ref="G1882">_xll.BQL.DATE(_xll.BADDPERIODS(DATE(YEAR(E1882),MONTH(E1882),DAY(15)),"NUMBEROFPERIODS",B1882,"PER=M","CDR=BZ","BusDayAdj=-1"))</f>
        <v>#N/A Connection</v>
      </c>
      <c r="H1882" s="6" t="str">
        <f>IFERROR(_xll.BCOUNTPERIODS($E$2,G1882,"CDR=BZ")*1,"")</f>
        <v/>
      </c>
      <c r="I1882" s="6" t="str" cm="1">
        <f t="array" ref="I1882">_xll.BQL.DATE(_xll.BADDPERIODS(EOMONTH(E1882,0),"NUMBEROFPERIODS",B1882,"PER=M","CDR=BZ","BusDayAdj=2"))</f>
        <v>#N/A Connection</v>
      </c>
      <c r="J1882" s="6" t="str">
        <f>IFERROR(_xll.BCOUNTPERIODS(E1882,I1882,"CDR=BZ")*1,"")</f>
        <v/>
      </c>
      <c r="K1882" s="7" t="e">
        <f t="shared" si="87"/>
        <v>#VALUE!</v>
      </c>
      <c r="L1882" s="8" cm="1">
        <f t="array" ref="L1882">_xll.BDH($F1882,L$1,$E1882,$E1882,"per=m","days=all","fill=0","dts=h","QtTyp=P")</f>
        <v>0</v>
      </c>
      <c r="M1882" s="6" cm="1">
        <f t="array" ref="M1882">_xll.BDH($F1882,M$1,$E1882,$E1882,"per=m","days=all","fill=0","dts=h","QtTyp=P")</f>
        <v>0</v>
      </c>
    </row>
    <row r="1883" spans="1:13" x14ac:dyDescent="0.25">
      <c r="A1883" s="6" t="str">
        <f t="shared" si="88"/>
        <v>wl5 Comdty20200331</v>
      </c>
      <c r="B1883" s="3">
        <v>5</v>
      </c>
      <c r="C1883" s="3">
        <v>105</v>
      </c>
      <c r="D1883" s="3" t="s">
        <v>101</v>
      </c>
      <c r="E1883" s="9">
        <v>43921</v>
      </c>
      <c r="F1883" s="6" t="str">
        <f t="shared" si="89"/>
        <v>wl5 Comdty</v>
      </c>
      <c r="G1883" s="6" t="str" cm="1">
        <f t="array" ref="G1883">_xll.BQL.DATE(_xll.BADDPERIODS(DATE(YEAR(E1883),MONTH(E1883),DAY(15)),"NUMBEROFPERIODS",B1883,"PER=M","CDR=BZ","BusDayAdj=-1"))</f>
        <v>#N/A Connection</v>
      </c>
      <c r="H1883" s="6" t="str">
        <f>IFERROR(_xll.BCOUNTPERIODS($E$2,G1883,"CDR=BZ")*1,"")</f>
        <v/>
      </c>
      <c r="I1883" s="6" t="str" cm="1">
        <f t="array" ref="I1883">_xll.BQL.DATE(_xll.BADDPERIODS(EOMONTH(E1883,0),"NUMBEROFPERIODS",B1883,"PER=M","CDR=BZ","BusDayAdj=2"))</f>
        <v>#N/A Connection</v>
      </c>
      <c r="J1883" s="6" t="str">
        <f>IFERROR(_xll.BCOUNTPERIODS(E1883,I1883,"CDR=BZ")*1,"")</f>
        <v/>
      </c>
      <c r="K1883" s="7" t="e">
        <f t="shared" si="87"/>
        <v>#VALUE!</v>
      </c>
      <c r="L1883" s="8" cm="1">
        <f t="array" ref="L1883">_xll.BDH($F1883,L$1,$E1883,$E1883,"per=m","days=all","fill=0","dts=h","QtTyp=P")</f>
        <v>0</v>
      </c>
      <c r="M1883" s="6" cm="1">
        <f t="array" ref="M1883">_xll.BDH($F1883,M$1,$E1883,$E1883,"per=m","days=all","fill=0","dts=h","QtTyp=P")</f>
        <v>0</v>
      </c>
    </row>
    <row r="1884" spans="1:13" x14ac:dyDescent="0.25">
      <c r="A1884" s="6" t="str">
        <f t="shared" si="88"/>
        <v>wl5 Comdty20200430</v>
      </c>
      <c r="B1884" s="3">
        <v>5</v>
      </c>
      <c r="C1884" s="3">
        <v>105</v>
      </c>
      <c r="D1884" s="3" t="s">
        <v>101</v>
      </c>
      <c r="E1884" s="9">
        <v>43951</v>
      </c>
      <c r="F1884" s="6" t="str">
        <f t="shared" si="89"/>
        <v>wl5 Comdty</v>
      </c>
      <c r="G1884" s="6" t="str" cm="1">
        <f t="array" ref="G1884">_xll.BQL.DATE(_xll.BADDPERIODS(DATE(YEAR(E1884),MONTH(E1884),DAY(15)),"NUMBEROFPERIODS",B1884,"PER=M","CDR=BZ","BusDayAdj=-1"))</f>
        <v>#N/A Connection</v>
      </c>
      <c r="H1884" s="6" t="str">
        <f>IFERROR(_xll.BCOUNTPERIODS($E$2,G1884,"CDR=BZ")*1,"")</f>
        <v/>
      </c>
      <c r="I1884" s="6" t="str" cm="1">
        <f t="array" ref="I1884">_xll.BQL.DATE(_xll.BADDPERIODS(EOMONTH(E1884,0),"NUMBEROFPERIODS",B1884,"PER=M","CDR=BZ","BusDayAdj=2"))</f>
        <v>#N/A Connection</v>
      </c>
      <c r="J1884" s="6" t="str">
        <f>IFERROR(_xll.BCOUNTPERIODS(E1884,I1884,"CDR=BZ")*1,"")</f>
        <v/>
      </c>
      <c r="K1884" s="7" t="e">
        <f t="shared" si="87"/>
        <v>#VALUE!</v>
      </c>
      <c r="L1884" s="8" cm="1">
        <f t="array" ref="L1884">_xll.BDH($F1884,L$1,$E1884,$E1884,"per=m","days=all","fill=0","dts=h","QtTyp=P")</f>
        <v>0</v>
      </c>
      <c r="M1884" s="6" cm="1">
        <f t="array" ref="M1884">_xll.BDH($F1884,M$1,$E1884,$E1884,"per=m","days=all","fill=0","dts=h","QtTyp=P")</f>
        <v>0</v>
      </c>
    </row>
    <row r="1885" spans="1:13" x14ac:dyDescent="0.25">
      <c r="A1885" s="6" t="str">
        <f t="shared" si="88"/>
        <v>wl5 Comdty20200529</v>
      </c>
      <c r="B1885" s="3">
        <v>5</v>
      </c>
      <c r="C1885" s="3">
        <v>105</v>
      </c>
      <c r="D1885" s="3" t="s">
        <v>101</v>
      </c>
      <c r="E1885" s="9">
        <v>43980</v>
      </c>
      <c r="F1885" s="6" t="str">
        <f t="shared" si="89"/>
        <v>wl5 Comdty</v>
      </c>
      <c r="G1885" s="6" t="str" cm="1">
        <f t="array" ref="G1885">_xll.BQL.DATE(_xll.BADDPERIODS(DATE(YEAR(E1885),MONTH(E1885),DAY(15)),"NUMBEROFPERIODS",B1885,"PER=M","CDR=BZ","BusDayAdj=-1"))</f>
        <v>#N/A Connection</v>
      </c>
      <c r="H1885" s="6" t="str">
        <f>IFERROR(_xll.BCOUNTPERIODS($E$2,G1885,"CDR=BZ")*1,"")</f>
        <v/>
      </c>
      <c r="I1885" s="6" t="str" cm="1">
        <f t="array" ref="I1885">_xll.BQL.DATE(_xll.BADDPERIODS(EOMONTH(E1885,0),"NUMBEROFPERIODS",B1885,"PER=M","CDR=BZ","BusDayAdj=2"))</f>
        <v>#N/A Connection</v>
      </c>
      <c r="J1885" s="6" t="str">
        <f>IFERROR(_xll.BCOUNTPERIODS(E1885,I1885,"CDR=BZ")*1,"")</f>
        <v/>
      </c>
      <c r="K1885" s="7" t="e">
        <f t="shared" si="87"/>
        <v>#VALUE!</v>
      </c>
      <c r="L1885" s="8" cm="1">
        <f t="array" ref="L1885">_xll.BDH($F1885,L$1,$E1885,$E1885,"per=m","days=all","fill=0","dts=h","QtTyp=P")</f>
        <v>0</v>
      </c>
      <c r="M1885" s="6" cm="1">
        <f t="array" ref="M1885">_xll.BDH($F1885,M$1,$E1885,$E1885,"per=m","days=all","fill=0","dts=h","QtTyp=P")</f>
        <v>0</v>
      </c>
    </row>
    <row r="1886" spans="1:13" x14ac:dyDescent="0.25">
      <c r="A1886" s="6" t="str">
        <f t="shared" si="88"/>
        <v>wl5 Comdty20200630</v>
      </c>
      <c r="B1886" s="3">
        <v>5</v>
      </c>
      <c r="C1886" s="3">
        <v>105</v>
      </c>
      <c r="D1886" s="3" t="s">
        <v>101</v>
      </c>
      <c r="E1886" s="9">
        <v>44012</v>
      </c>
      <c r="F1886" s="6" t="str">
        <f t="shared" si="89"/>
        <v>wl5 Comdty</v>
      </c>
      <c r="G1886" s="6" t="str" cm="1">
        <f t="array" ref="G1886">_xll.BQL.DATE(_xll.BADDPERIODS(DATE(YEAR(E1886),MONTH(E1886),DAY(15)),"NUMBEROFPERIODS",B1886,"PER=M","CDR=BZ","BusDayAdj=-1"))</f>
        <v>#N/A Connection</v>
      </c>
      <c r="H1886" s="6" t="str">
        <f>IFERROR(_xll.BCOUNTPERIODS($E$2,G1886,"CDR=BZ")*1,"")</f>
        <v/>
      </c>
      <c r="I1886" s="6" t="str" cm="1">
        <f t="array" ref="I1886">_xll.BQL.DATE(_xll.BADDPERIODS(EOMONTH(E1886,0),"NUMBEROFPERIODS",B1886,"PER=M","CDR=BZ","BusDayAdj=2"))</f>
        <v>#N/A Connection</v>
      </c>
      <c r="J1886" s="6" t="str">
        <f>IFERROR(_xll.BCOUNTPERIODS(E1886,I1886,"CDR=BZ")*1,"")</f>
        <v/>
      </c>
      <c r="K1886" s="7" t="e">
        <f t="shared" si="87"/>
        <v>#VALUE!</v>
      </c>
      <c r="L1886" s="8" cm="1">
        <f t="array" ref="L1886">_xll.BDH($F1886,L$1,$E1886,$E1886,"per=m","days=all","fill=0","dts=h","QtTyp=P")</f>
        <v>0</v>
      </c>
      <c r="M1886" s="6" cm="1">
        <f t="array" ref="M1886">_xll.BDH($F1886,M$1,$E1886,$E1886,"per=m","days=all","fill=0","dts=h","QtTyp=P")</f>
        <v>0</v>
      </c>
    </row>
    <row r="1887" spans="1:13" x14ac:dyDescent="0.25">
      <c r="A1887" s="6" t="str">
        <f t="shared" si="88"/>
        <v>wl5 Comdty20200731</v>
      </c>
      <c r="B1887" s="3">
        <v>5</v>
      </c>
      <c r="C1887" s="3">
        <v>105</v>
      </c>
      <c r="D1887" s="3" t="s">
        <v>101</v>
      </c>
      <c r="E1887" s="9">
        <v>44043</v>
      </c>
      <c r="F1887" s="6" t="str">
        <f t="shared" si="89"/>
        <v>wl5 Comdty</v>
      </c>
      <c r="G1887" s="6" t="str" cm="1">
        <f t="array" ref="G1887">_xll.BQL.DATE(_xll.BADDPERIODS(DATE(YEAR(E1887),MONTH(E1887),DAY(15)),"NUMBEROFPERIODS",B1887,"PER=M","CDR=BZ","BusDayAdj=-1"))</f>
        <v>#N/A Connection</v>
      </c>
      <c r="H1887" s="6" t="str">
        <f>IFERROR(_xll.BCOUNTPERIODS($E$2,G1887,"CDR=BZ")*1,"")</f>
        <v/>
      </c>
      <c r="I1887" s="6" t="str" cm="1">
        <f t="array" ref="I1887">_xll.BQL.DATE(_xll.BADDPERIODS(EOMONTH(E1887,0),"NUMBEROFPERIODS",B1887,"PER=M","CDR=BZ","BusDayAdj=2"))</f>
        <v>#N/A Connection</v>
      </c>
      <c r="J1887" s="6" t="str">
        <f>IFERROR(_xll.BCOUNTPERIODS(E1887,I1887,"CDR=BZ")*1,"")</f>
        <v/>
      </c>
      <c r="K1887" s="7" t="e">
        <f t="shared" si="87"/>
        <v>#VALUE!</v>
      </c>
      <c r="L1887" s="8" cm="1">
        <f t="array" ref="L1887">_xll.BDH($F1887,L$1,$E1887,$E1887,"per=m","days=all","fill=0","dts=h","QtTyp=P")</f>
        <v>0</v>
      </c>
      <c r="M1887" s="6" cm="1">
        <f t="array" ref="M1887">_xll.BDH($F1887,M$1,$E1887,$E1887,"per=m","days=all","fill=0","dts=h","QtTyp=P")</f>
        <v>0</v>
      </c>
    </row>
    <row r="1888" spans="1:13" x14ac:dyDescent="0.25">
      <c r="A1888" s="6" t="str">
        <f t="shared" si="88"/>
        <v>wl5 Comdty20200831</v>
      </c>
      <c r="B1888" s="3">
        <v>5</v>
      </c>
      <c r="C1888" s="3">
        <v>105</v>
      </c>
      <c r="D1888" s="3" t="s">
        <v>101</v>
      </c>
      <c r="E1888" s="9">
        <v>44074</v>
      </c>
      <c r="F1888" s="6" t="str">
        <f t="shared" si="89"/>
        <v>wl5 Comdty</v>
      </c>
      <c r="G1888" s="6" t="str" cm="1">
        <f t="array" ref="G1888">_xll.BQL.DATE(_xll.BADDPERIODS(DATE(YEAR(E1888),MONTH(E1888),DAY(15)),"NUMBEROFPERIODS",B1888,"PER=M","CDR=BZ","BusDayAdj=-1"))</f>
        <v>#N/A Connection</v>
      </c>
      <c r="H1888" s="6" t="str">
        <f>IFERROR(_xll.BCOUNTPERIODS($E$2,G1888,"CDR=BZ")*1,"")</f>
        <v/>
      </c>
      <c r="I1888" s="6" t="str" cm="1">
        <f t="array" ref="I1888">_xll.BQL.DATE(_xll.BADDPERIODS(EOMONTH(E1888,0),"NUMBEROFPERIODS",B1888,"PER=M","CDR=BZ","BusDayAdj=2"))</f>
        <v>#N/A Connection</v>
      </c>
      <c r="J1888" s="6" t="str">
        <f>IFERROR(_xll.BCOUNTPERIODS(E1888,I1888,"CDR=BZ")*1,"")</f>
        <v/>
      </c>
      <c r="K1888" s="7" t="e">
        <f t="shared" si="87"/>
        <v>#VALUE!</v>
      </c>
      <c r="L1888" s="8" cm="1">
        <f t="array" ref="L1888">_xll.BDH($F1888,L$1,$E1888,$E1888,"per=m","days=all","fill=0","dts=h","QtTyp=P")</f>
        <v>0</v>
      </c>
      <c r="M1888" s="6" cm="1">
        <f t="array" ref="M1888">_xll.BDH($F1888,M$1,$E1888,$E1888,"per=m","days=all","fill=0","dts=h","QtTyp=P")</f>
        <v>0</v>
      </c>
    </row>
    <row r="1889" spans="1:13" x14ac:dyDescent="0.25">
      <c r="A1889" s="6" t="str">
        <f t="shared" si="88"/>
        <v>wl5 Comdty20200930</v>
      </c>
      <c r="B1889" s="3">
        <v>5</v>
      </c>
      <c r="C1889" s="3">
        <v>105</v>
      </c>
      <c r="D1889" s="3" t="s">
        <v>101</v>
      </c>
      <c r="E1889" s="9">
        <v>44104</v>
      </c>
      <c r="F1889" s="6" t="str">
        <f t="shared" si="89"/>
        <v>wl5 Comdty</v>
      </c>
      <c r="G1889" s="6" t="str" cm="1">
        <f t="array" ref="G1889">_xll.BQL.DATE(_xll.BADDPERIODS(DATE(YEAR(E1889),MONTH(E1889),DAY(15)),"NUMBEROFPERIODS",B1889,"PER=M","CDR=BZ","BusDayAdj=-1"))</f>
        <v>#N/A Connection</v>
      </c>
      <c r="H1889" s="6" t="str">
        <f>IFERROR(_xll.BCOUNTPERIODS($E$2,G1889,"CDR=BZ")*1,"")</f>
        <v/>
      </c>
      <c r="I1889" s="6" t="str" cm="1">
        <f t="array" ref="I1889">_xll.BQL.DATE(_xll.BADDPERIODS(EOMONTH(E1889,0),"NUMBEROFPERIODS",B1889,"PER=M","CDR=BZ","BusDayAdj=2"))</f>
        <v>#N/A Connection</v>
      </c>
      <c r="J1889" s="6" t="str">
        <f>IFERROR(_xll.BCOUNTPERIODS(E1889,I1889,"CDR=BZ")*1,"")</f>
        <v/>
      </c>
      <c r="K1889" s="7" t="e">
        <f t="shared" si="87"/>
        <v>#VALUE!</v>
      </c>
      <c r="L1889" s="8" cm="1">
        <f t="array" ref="L1889">_xll.BDH($F1889,L$1,$E1889,$E1889,"per=m","days=all","fill=0","dts=h","QtTyp=P")</f>
        <v>0</v>
      </c>
      <c r="M1889" s="6" cm="1">
        <f t="array" ref="M1889">_xll.BDH($F1889,M$1,$E1889,$E1889,"per=m","days=all","fill=0","dts=h","QtTyp=P")</f>
        <v>0</v>
      </c>
    </row>
    <row r="1890" spans="1:13" x14ac:dyDescent="0.25">
      <c r="A1890" s="6" t="str">
        <f t="shared" si="88"/>
        <v>wl5 Comdty20201030</v>
      </c>
      <c r="B1890" s="3">
        <v>5</v>
      </c>
      <c r="C1890" s="3">
        <v>105</v>
      </c>
      <c r="D1890" s="3" t="s">
        <v>101</v>
      </c>
      <c r="E1890" s="9">
        <v>44134</v>
      </c>
      <c r="F1890" s="6" t="str">
        <f t="shared" si="89"/>
        <v>wl5 Comdty</v>
      </c>
      <c r="G1890" s="6" t="str" cm="1">
        <f t="array" ref="G1890">_xll.BQL.DATE(_xll.BADDPERIODS(DATE(YEAR(E1890),MONTH(E1890),DAY(15)),"NUMBEROFPERIODS",B1890,"PER=M","CDR=BZ","BusDayAdj=-1"))</f>
        <v>#N/A Connection</v>
      </c>
      <c r="H1890" s="6" t="str">
        <f>IFERROR(_xll.BCOUNTPERIODS($E$2,G1890,"CDR=BZ")*1,"")</f>
        <v/>
      </c>
      <c r="I1890" s="6" t="str" cm="1">
        <f t="array" ref="I1890">_xll.BQL.DATE(_xll.BADDPERIODS(EOMONTH(E1890,0),"NUMBEROFPERIODS",B1890,"PER=M","CDR=BZ","BusDayAdj=2"))</f>
        <v>#N/A Connection</v>
      </c>
      <c r="J1890" s="6" t="str">
        <f>IFERROR(_xll.BCOUNTPERIODS(E1890,I1890,"CDR=BZ")*1,"")</f>
        <v/>
      </c>
      <c r="K1890" s="7" t="e">
        <f t="shared" si="87"/>
        <v>#VALUE!</v>
      </c>
      <c r="L1890" s="8" cm="1">
        <f t="array" ref="L1890">_xll.BDH($F1890,L$1,$E1890,$E1890,"per=m","days=all","fill=0","dts=h","QtTyp=P")</f>
        <v>0</v>
      </c>
      <c r="M1890" s="6" cm="1">
        <f t="array" ref="M1890">_xll.BDH($F1890,M$1,$E1890,$E1890,"per=m","days=all","fill=0","dts=h","QtTyp=P")</f>
        <v>0</v>
      </c>
    </row>
    <row r="1891" spans="1:13" x14ac:dyDescent="0.25">
      <c r="A1891" s="6" t="str">
        <f t="shared" si="88"/>
        <v>wl5 Comdty20201130</v>
      </c>
      <c r="B1891" s="3">
        <v>5</v>
      </c>
      <c r="C1891" s="3">
        <v>105</v>
      </c>
      <c r="D1891" s="3" t="s">
        <v>101</v>
      </c>
      <c r="E1891" s="9">
        <v>44165</v>
      </c>
      <c r="F1891" s="6" t="str">
        <f t="shared" si="89"/>
        <v>wl5 Comdty</v>
      </c>
      <c r="G1891" s="6" t="str" cm="1">
        <f t="array" ref="G1891">_xll.BQL.DATE(_xll.BADDPERIODS(DATE(YEAR(E1891),MONTH(E1891),DAY(15)),"NUMBEROFPERIODS",B1891,"PER=M","CDR=BZ","BusDayAdj=-1"))</f>
        <v>#N/A Connection</v>
      </c>
      <c r="H1891" s="6" t="str">
        <f>IFERROR(_xll.BCOUNTPERIODS($E$2,G1891,"CDR=BZ")*1,"")</f>
        <v/>
      </c>
      <c r="I1891" s="6" t="str" cm="1">
        <f t="array" ref="I1891">_xll.BQL.DATE(_xll.BADDPERIODS(EOMONTH(E1891,0),"NUMBEROFPERIODS",B1891,"PER=M","CDR=BZ","BusDayAdj=2"))</f>
        <v>#N/A Connection</v>
      </c>
      <c r="J1891" s="6" t="str">
        <f>IFERROR(_xll.BCOUNTPERIODS(E1891,I1891,"CDR=BZ")*1,"")</f>
        <v/>
      </c>
      <c r="K1891" s="7" t="e">
        <f t="shared" si="87"/>
        <v>#VALUE!</v>
      </c>
      <c r="L1891" s="8" cm="1">
        <f t="array" ref="L1891">_xll.BDH($F1891,L$1,$E1891,$E1891,"per=m","days=all","fill=0","dts=h","QtTyp=P")</f>
        <v>0</v>
      </c>
      <c r="M1891" s="6" cm="1">
        <f t="array" ref="M1891">_xll.BDH($F1891,M$1,$E1891,$E1891,"per=m","days=all","fill=0","dts=h","QtTyp=P")</f>
        <v>0</v>
      </c>
    </row>
    <row r="1892" spans="1:13" x14ac:dyDescent="0.25">
      <c r="A1892" s="6" t="str">
        <f t="shared" si="88"/>
        <v>wl5 Comdty20201231</v>
      </c>
      <c r="B1892" s="3">
        <v>5</v>
      </c>
      <c r="C1892" s="3">
        <v>105</v>
      </c>
      <c r="D1892" s="3" t="s">
        <v>101</v>
      </c>
      <c r="E1892" s="9">
        <v>44196</v>
      </c>
      <c r="F1892" s="6" t="str">
        <f t="shared" si="89"/>
        <v>wl5 Comdty</v>
      </c>
      <c r="G1892" s="6" t="str" cm="1">
        <f t="array" ref="G1892">_xll.BQL.DATE(_xll.BADDPERIODS(DATE(YEAR(E1892),MONTH(E1892),DAY(15)),"NUMBEROFPERIODS",B1892,"PER=M","CDR=BZ","BusDayAdj=-1"))</f>
        <v>#N/A Connection</v>
      </c>
      <c r="H1892" s="6" t="str">
        <f>IFERROR(_xll.BCOUNTPERIODS($E$2,G1892,"CDR=BZ")*1,"")</f>
        <v/>
      </c>
      <c r="I1892" s="6" t="str" cm="1">
        <f t="array" ref="I1892">_xll.BQL.DATE(_xll.BADDPERIODS(EOMONTH(E1892,0),"NUMBEROFPERIODS",B1892,"PER=M","CDR=BZ","BusDayAdj=2"))</f>
        <v>#N/A Connection</v>
      </c>
      <c r="J1892" s="6" t="str">
        <f>IFERROR(_xll.BCOUNTPERIODS(E1892,I1892,"CDR=BZ")*1,"")</f>
        <v/>
      </c>
      <c r="K1892" s="7" t="e">
        <f t="shared" si="87"/>
        <v>#VALUE!</v>
      </c>
      <c r="L1892" s="8" cm="1">
        <f t="array" ref="L1892">_xll.BDH($F1892,L$1,$E1892,$E1892,"per=m","days=all","fill=0","dts=h","QtTyp=P")</f>
        <v>0</v>
      </c>
      <c r="M1892" s="6" cm="1">
        <f t="array" ref="M1892">_xll.BDH($F1892,M$1,$E1892,$E1892,"per=m","days=all","fill=0","dts=h","QtTyp=P")</f>
        <v>0</v>
      </c>
    </row>
    <row r="1893" spans="1:13" x14ac:dyDescent="0.25">
      <c r="A1893" s="6" t="str">
        <f t="shared" si="88"/>
        <v>wl5 Comdty20210129</v>
      </c>
      <c r="B1893" s="3">
        <v>5</v>
      </c>
      <c r="C1893" s="3">
        <v>105</v>
      </c>
      <c r="D1893" s="3" t="s">
        <v>101</v>
      </c>
      <c r="E1893" s="9">
        <v>44225</v>
      </c>
      <c r="F1893" s="6" t="str">
        <f t="shared" si="89"/>
        <v>wl5 Comdty</v>
      </c>
      <c r="G1893" s="6" t="str" cm="1">
        <f t="array" ref="G1893">_xll.BQL.DATE(_xll.BADDPERIODS(DATE(YEAR(E1893),MONTH(E1893),DAY(15)),"NUMBEROFPERIODS",B1893,"PER=M","CDR=BZ","BusDayAdj=-1"))</f>
        <v>#N/A Connection</v>
      </c>
      <c r="H1893" s="6" t="str">
        <f>IFERROR(_xll.BCOUNTPERIODS($E$2,G1893,"CDR=BZ")*1,"")</f>
        <v/>
      </c>
      <c r="I1893" s="6" t="str" cm="1">
        <f t="array" ref="I1893">_xll.BQL.DATE(_xll.BADDPERIODS(EOMONTH(E1893,0),"NUMBEROFPERIODS",B1893,"PER=M","CDR=BZ","BusDayAdj=2"))</f>
        <v>#N/A Connection</v>
      </c>
      <c r="J1893" s="6" t="str">
        <f>IFERROR(_xll.BCOUNTPERIODS(E1893,I1893,"CDR=BZ")*1,"")</f>
        <v/>
      </c>
      <c r="K1893" s="7" t="e">
        <f t="shared" si="87"/>
        <v>#VALUE!</v>
      </c>
      <c r="L1893" s="8" cm="1">
        <f t="array" ref="L1893">_xll.BDH($F1893,L$1,$E1893,$E1893,"per=m","days=all","fill=0","dts=h","QtTyp=P")</f>
        <v>0</v>
      </c>
      <c r="M1893" s="6" cm="1">
        <f t="array" ref="M1893">_xll.BDH($F1893,M$1,$E1893,$E1893,"per=m","days=all","fill=0","dts=h","QtTyp=P")</f>
        <v>0</v>
      </c>
    </row>
    <row r="1894" spans="1:13" x14ac:dyDescent="0.25">
      <c r="A1894" s="6" t="str">
        <f t="shared" si="88"/>
        <v>wl5 Comdty20210226</v>
      </c>
      <c r="B1894" s="3">
        <v>5</v>
      </c>
      <c r="C1894" s="3">
        <v>105</v>
      </c>
      <c r="D1894" s="3" t="s">
        <v>101</v>
      </c>
      <c r="E1894" s="9">
        <v>44253</v>
      </c>
      <c r="F1894" s="6" t="str">
        <f t="shared" si="89"/>
        <v>wl5 Comdty</v>
      </c>
      <c r="G1894" s="6" t="str" cm="1">
        <f t="array" ref="G1894">_xll.BQL.DATE(_xll.BADDPERIODS(DATE(YEAR(E1894),MONTH(E1894),DAY(15)),"NUMBEROFPERIODS",B1894,"PER=M","CDR=BZ","BusDayAdj=-1"))</f>
        <v>#N/A Connection</v>
      </c>
      <c r="H1894" s="6" t="str">
        <f>IFERROR(_xll.BCOUNTPERIODS($E$2,G1894,"CDR=BZ")*1,"")</f>
        <v/>
      </c>
      <c r="I1894" s="6" t="str" cm="1">
        <f t="array" ref="I1894">_xll.BQL.DATE(_xll.BADDPERIODS(EOMONTH(E1894,0),"NUMBEROFPERIODS",B1894,"PER=M","CDR=BZ","BusDayAdj=2"))</f>
        <v>#N/A Connection</v>
      </c>
      <c r="J1894" s="6" t="str">
        <f>IFERROR(_xll.BCOUNTPERIODS(E1894,I1894,"CDR=BZ")*1,"")</f>
        <v/>
      </c>
      <c r="K1894" s="7" t="e">
        <f t="shared" si="87"/>
        <v>#VALUE!</v>
      </c>
      <c r="L1894" s="8" cm="1">
        <f t="array" ref="L1894">_xll.BDH($F1894,L$1,$E1894,$E1894,"per=m","days=all","fill=0","dts=h","QtTyp=P")</f>
        <v>0</v>
      </c>
      <c r="M1894" s="6" cm="1">
        <f t="array" ref="M1894">_xll.BDH($F1894,M$1,$E1894,$E1894,"per=m","days=all","fill=0","dts=h","QtTyp=P")</f>
        <v>0</v>
      </c>
    </row>
    <row r="1895" spans="1:13" x14ac:dyDescent="0.25">
      <c r="A1895" s="6" t="str">
        <f t="shared" si="88"/>
        <v>wl5 Comdty20210331</v>
      </c>
      <c r="B1895" s="3">
        <v>5</v>
      </c>
      <c r="C1895" s="3">
        <v>105</v>
      </c>
      <c r="D1895" s="3" t="s">
        <v>101</v>
      </c>
      <c r="E1895" s="9">
        <v>44286</v>
      </c>
      <c r="F1895" s="6" t="str">
        <f t="shared" si="89"/>
        <v>wl5 Comdty</v>
      </c>
      <c r="G1895" s="6" t="str" cm="1">
        <f t="array" ref="G1895">_xll.BQL.DATE(_xll.BADDPERIODS(DATE(YEAR(E1895),MONTH(E1895),DAY(15)),"NUMBEROFPERIODS",B1895,"PER=M","CDR=BZ","BusDayAdj=-1"))</f>
        <v>#N/A Connection</v>
      </c>
      <c r="H1895" s="6" t="str">
        <f>IFERROR(_xll.BCOUNTPERIODS($E$2,G1895,"CDR=BZ")*1,"")</f>
        <v/>
      </c>
      <c r="I1895" s="6" t="str" cm="1">
        <f t="array" ref="I1895">_xll.BQL.DATE(_xll.BADDPERIODS(EOMONTH(E1895,0),"NUMBEROFPERIODS",B1895,"PER=M","CDR=BZ","BusDayAdj=2"))</f>
        <v>#N/A Connection</v>
      </c>
      <c r="J1895" s="6" t="str">
        <f>IFERROR(_xll.BCOUNTPERIODS(E1895,I1895,"CDR=BZ")*1,"")</f>
        <v/>
      </c>
      <c r="K1895" s="7" t="e">
        <f t="shared" si="87"/>
        <v>#VALUE!</v>
      </c>
      <c r="L1895" s="8" cm="1">
        <f t="array" ref="L1895">_xll.BDH($F1895,L$1,$E1895,$E1895,"per=m","days=all","fill=0","dts=h","QtTyp=P")</f>
        <v>0</v>
      </c>
      <c r="M1895" s="6" cm="1">
        <f t="array" ref="M1895">_xll.BDH($F1895,M$1,$E1895,$E1895,"per=m","days=all","fill=0","dts=h","QtTyp=P")</f>
        <v>0</v>
      </c>
    </row>
    <row r="1896" spans="1:13" x14ac:dyDescent="0.25">
      <c r="A1896" s="6" t="str">
        <f t="shared" si="88"/>
        <v>wl5 Comdty20210430</v>
      </c>
      <c r="B1896" s="3">
        <v>5</v>
      </c>
      <c r="C1896" s="3">
        <v>105</v>
      </c>
      <c r="D1896" s="3" t="s">
        <v>101</v>
      </c>
      <c r="E1896" s="9">
        <v>44316</v>
      </c>
      <c r="F1896" s="6" t="str">
        <f t="shared" si="89"/>
        <v>wl5 Comdty</v>
      </c>
      <c r="G1896" s="6" t="str" cm="1">
        <f t="array" ref="G1896">_xll.BQL.DATE(_xll.BADDPERIODS(DATE(YEAR(E1896),MONTH(E1896),DAY(15)),"NUMBEROFPERIODS",B1896,"PER=M","CDR=BZ","BusDayAdj=-1"))</f>
        <v>#N/A Connection</v>
      </c>
      <c r="H1896" s="6" t="str">
        <f>IFERROR(_xll.BCOUNTPERIODS($E$2,G1896,"CDR=BZ")*1,"")</f>
        <v/>
      </c>
      <c r="I1896" s="6" t="str" cm="1">
        <f t="array" ref="I1896">_xll.BQL.DATE(_xll.BADDPERIODS(EOMONTH(E1896,0),"NUMBEROFPERIODS",B1896,"PER=M","CDR=BZ","BusDayAdj=2"))</f>
        <v>#N/A Connection</v>
      </c>
      <c r="J1896" s="6" t="str">
        <f>IFERROR(_xll.BCOUNTPERIODS(E1896,I1896,"CDR=BZ")*1,"")</f>
        <v/>
      </c>
      <c r="K1896" s="7" t="e">
        <f t="shared" si="87"/>
        <v>#VALUE!</v>
      </c>
      <c r="L1896" s="8" cm="1">
        <f t="array" ref="L1896">_xll.BDH($F1896,L$1,$E1896,$E1896,"per=m","days=all","fill=0","dts=h","QtTyp=P")</f>
        <v>0</v>
      </c>
      <c r="M1896" s="6" cm="1">
        <f t="array" ref="M1896">_xll.BDH($F1896,M$1,$E1896,$E1896,"per=m","days=all","fill=0","dts=h","QtTyp=P")</f>
        <v>0</v>
      </c>
    </row>
    <row r="1897" spans="1:13" x14ac:dyDescent="0.25">
      <c r="A1897" s="6" t="str">
        <f t="shared" si="88"/>
        <v>wl5 Comdty20210531</v>
      </c>
      <c r="B1897" s="3">
        <v>5</v>
      </c>
      <c r="C1897" s="3">
        <v>105</v>
      </c>
      <c r="D1897" s="3" t="s">
        <v>101</v>
      </c>
      <c r="E1897" s="9">
        <v>44347</v>
      </c>
      <c r="F1897" s="6" t="str">
        <f t="shared" si="89"/>
        <v>wl5 Comdty</v>
      </c>
      <c r="G1897" s="6" t="str" cm="1">
        <f t="array" ref="G1897">_xll.BQL.DATE(_xll.BADDPERIODS(DATE(YEAR(E1897),MONTH(E1897),DAY(15)),"NUMBEROFPERIODS",B1897,"PER=M","CDR=BZ","BusDayAdj=-1"))</f>
        <v>#N/A Connection</v>
      </c>
      <c r="H1897" s="6" t="str">
        <f>IFERROR(_xll.BCOUNTPERIODS($E$2,G1897,"CDR=BZ")*1,"")</f>
        <v/>
      </c>
      <c r="I1897" s="6" t="str" cm="1">
        <f t="array" ref="I1897">_xll.BQL.DATE(_xll.BADDPERIODS(EOMONTH(E1897,0),"NUMBEROFPERIODS",B1897,"PER=M","CDR=BZ","BusDayAdj=2"))</f>
        <v>#N/A Connection</v>
      </c>
      <c r="J1897" s="6" t="str">
        <f>IFERROR(_xll.BCOUNTPERIODS(E1897,I1897,"CDR=BZ")*1,"")</f>
        <v/>
      </c>
      <c r="K1897" s="7" t="e">
        <f t="shared" si="87"/>
        <v>#VALUE!</v>
      </c>
      <c r="L1897" s="8" cm="1">
        <f t="array" ref="L1897">_xll.BDH($F1897,L$1,$E1897,$E1897,"per=m","days=all","fill=0","dts=h","QtTyp=P")</f>
        <v>0</v>
      </c>
      <c r="M1897" s="6" cm="1">
        <f t="array" ref="M1897">_xll.BDH($F1897,M$1,$E1897,$E1897,"per=m","days=all","fill=0","dts=h","QtTyp=P")</f>
        <v>0</v>
      </c>
    </row>
    <row r="1898" spans="1:13" x14ac:dyDescent="0.25">
      <c r="A1898" s="6" t="str">
        <f t="shared" si="88"/>
        <v>wl5 Comdty20210630</v>
      </c>
      <c r="B1898" s="3">
        <v>5</v>
      </c>
      <c r="C1898" s="3">
        <v>105</v>
      </c>
      <c r="D1898" s="3" t="s">
        <v>101</v>
      </c>
      <c r="E1898" s="9">
        <v>44377</v>
      </c>
      <c r="F1898" s="6" t="str">
        <f t="shared" si="89"/>
        <v>wl5 Comdty</v>
      </c>
      <c r="G1898" s="6" t="str" cm="1">
        <f t="array" ref="G1898">_xll.BQL.DATE(_xll.BADDPERIODS(DATE(YEAR(E1898),MONTH(E1898),DAY(15)),"NUMBEROFPERIODS",B1898,"PER=M","CDR=BZ","BusDayAdj=-1"))</f>
        <v>#N/A Connection</v>
      </c>
      <c r="H1898" s="6" t="str">
        <f>IFERROR(_xll.BCOUNTPERIODS($E$2,G1898,"CDR=BZ")*1,"")</f>
        <v/>
      </c>
      <c r="I1898" s="6" t="str" cm="1">
        <f t="array" ref="I1898">_xll.BQL.DATE(_xll.BADDPERIODS(EOMONTH(E1898,0),"NUMBEROFPERIODS",B1898,"PER=M","CDR=BZ","BusDayAdj=2"))</f>
        <v>#N/A Connection</v>
      </c>
      <c r="J1898" s="6" t="str">
        <f>IFERROR(_xll.BCOUNTPERIODS(E1898,I1898,"CDR=BZ")*1,"")</f>
        <v/>
      </c>
      <c r="K1898" s="7" t="e">
        <f t="shared" si="87"/>
        <v>#VALUE!</v>
      </c>
      <c r="L1898" s="8" cm="1">
        <f t="array" ref="L1898">_xll.BDH($F1898,L$1,$E1898,$E1898,"per=m","days=all","fill=0","dts=h","QtTyp=P")</f>
        <v>0</v>
      </c>
      <c r="M1898" s="6" cm="1">
        <f t="array" ref="M1898">_xll.BDH($F1898,M$1,$E1898,$E1898,"per=m","days=all","fill=0","dts=h","QtTyp=P")</f>
        <v>0</v>
      </c>
    </row>
    <row r="1899" spans="1:13" x14ac:dyDescent="0.25">
      <c r="A1899" s="6" t="str">
        <f t="shared" si="88"/>
        <v>wl5 Comdty20210730</v>
      </c>
      <c r="B1899" s="3">
        <v>5</v>
      </c>
      <c r="C1899" s="3">
        <v>105</v>
      </c>
      <c r="D1899" s="3" t="s">
        <v>101</v>
      </c>
      <c r="E1899" s="9">
        <v>44407</v>
      </c>
      <c r="F1899" s="6" t="str">
        <f t="shared" si="89"/>
        <v>wl5 Comdty</v>
      </c>
      <c r="G1899" s="6" t="str" cm="1">
        <f t="array" ref="G1899">_xll.BQL.DATE(_xll.BADDPERIODS(DATE(YEAR(E1899),MONTH(E1899),DAY(15)),"NUMBEROFPERIODS",B1899,"PER=M","CDR=BZ","BusDayAdj=-1"))</f>
        <v>#N/A Connection</v>
      </c>
      <c r="H1899" s="6" t="str">
        <f>IFERROR(_xll.BCOUNTPERIODS($E$2,G1899,"CDR=BZ")*1,"")</f>
        <v/>
      </c>
      <c r="I1899" s="6" t="str" cm="1">
        <f t="array" ref="I1899">_xll.BQL.DATE(_xll.BADDPERIODS(EOMONTH(E1899,0),"NUMBEROFPERIODS",B1899,"PER=M","CDR=BZ","BusDayAdj=2"))</f>
        <v>#N/A Connection</v>
      </c>
      <c r="J1899" s="6" t="str">
        <f>IFERROR(_xll.BCOUNTPERIODS(E1899,I1899,"CDR=BZ")*1,"")</f>
        <v/>
      </c>
      <c r="K1899" s="7" t="e">
        <f t="shared" si="87"/>
        <v>#VALUE!</v>
      </c>
      <c r="L1899" s="8" cm="1">
        <f t="array" ref="L1899">_xll.BDH($F1899,L$1,$E1899,$E1899,"per=m","days=all","fill=0","dts=h","QtTyp=P")</f>
        <v>0</v>
      </c>
      <c r="M1899" s="6" cm="1">
        <f t="array" ref="M1899">_xll.BDH($F1899,M$1,$E1899,$E1899,"per=m","days=all","fill=0","dts=h","QtTyp=P")</f>
        <v>0</v>
      </c>
    </row>
    <row r="1900" spans="1:13" x14ac:dyDescent="0.25">
      <c r="A1900" s="6" t="str">
        <f t="shared" si="88"/>
        <v>wl5 Comdty20210831</v>
      </c>
      <c r="B1900" s="3">
        <v>5</v>
      </c>
      <c r="C1900" s="3">
        <v>105</v>
      </c>
      <c r="D1900" s="3" t="s">
        <v>101</v>
      </c>
      <c r="E1900" s="9">
        <v>44439</v>
      </c>
      <c r="F1900" s="6" t="str">
        <f t="shared" si="89"/>
        <v>wl5 Comdty</v>
      </c>
      <c r="G1900" s="6" t="str" cm="1">
        <f t="array" ref="G1900">_xll.BQL.DATE(_xll.BADDPERIODS(DATE(YEAR(E1900),MONTH(E1900),DAY(15)),"NUMBEROFPERIODS",B1900,"PER=M","CDR=BZ","BusDayAdj=-1"))</f>
        <v>#N/A Connection</v>
      </c>
      <c r="H1900" s="6" t="str">
        <f>IFERROR(_xll.BCOUNTPERIODS($E$2,G1900,"CDR=BZ")*1,"")</f>
        <v/>
      </c>
      <c r="I1900" s="6" t="str" cm="1">
        <f t="array" ref="I1900">_xll.BQL.DATE(_xll.BADDPERIODS(EOMONTH(E1900,0),"NUMBEROFPERIODS",B1900,"PER=M","CDR=BZ","BusDayAdj=2"))</f>
        <v>#N/A Connection</v>
      </c>
      <c r="J1900" s="6" t="str">
        <f>IFERROR(_xll.BCOUNTPERIODS(E1900,I1900,"CDR=BZ")*1,"")</f>
        <v/>
      </c>
      <c r="K1900" s="7" t="e">
        <f t="shared" si="87"/>
        <v>#VALUE!</v>
      </c>
      <c r="L1900" s="8" cm="1">
        <f t="array" ref="L1900">_xll.BDH($F1900,L$1,$E1900,$E1900,"per=m","days=all","fill=0","dts=h","QtTyp=P")</f>
        <v>0</v>
      </c>
      <c r="M1900" s="6" cm="1">
        <f t="array" ref="M1900">_xll.BDH($F1900,M$1,$E1900,$E1900,"per=m","days=all","fill=0","dts=h","QtTyp=P")</f>
        <v>0</v>
      </c>
    </row>
    <row r="1901" spans="1:13" x14ac:dyDescent="0.25">
      <c r="A1901" s="6" t="str">
        <f t="shared" si="88"/>
        <v>wl5 Comdty20210930</v>
      </c>
      <c r="B1901" s="3">
        <v>5</v>
      </c>
      <c r="C1901" s="3">
        <v>105</v>
      </c>
      <c r="D1901" s="3" t="s">
        <v>101</v>
      </c>
      <c r="E1901" s="9">
        <v>44469</v>
      </c>
      <c r="F1901" s="6" t="str">
        <f t="shared" si="89"/>
        <v>wl5 Comdty</v>
      </c>
      <c r="G1901" s="6" t="str" cm="1">
        <f t="array" ref="G1901">_xll.BQL.DATE(_xll.BADDPERIODS(DATE(YEAR(E1901),MONTH(E1901),DAY(15)),"NUMBEROFPERIODS",B1901,"PER=M","CDR=BZ","BusDayAdj=-1"))</f>
        <v>#N/A Connection</v>
      </c>
      <c r="H1901" s="6" t="str">
        <f>IFERROR(_xll.BCOUNTPERIODS($E$2,G1901,"CDR=BZ")*1,"")</f>
        <v/>
      </c>
      <c r="I1901" s="6" t="str" cm="1">
        <f t="array" ref="I1901">_xll.BQL.DATE(_xll.BADDPERIODS(EOMONTH(E1901,0),"NUMBEROFPERIODS",B1901,"PER=M","CDR=BZ","BusDayAdj=2"))</f>
        <v>#N/A Connection</v>
      </c>
      <c r="J1901" s="6" t="str">
        <f>IFERROR(_xll.BCOUNTPERIODS(E1901,I1901,"CDR=BZ")*1,"")</f>
        <v/>
      </c>
      <c r="K1901" s="7" t="e">
        <f t="shared" si="87"/>
        <v>#VALUE!</v>
      </c>
      <c r="L1901" s="8" cm="1">
        <f t="array" ref="L1901">_xll.BDH($F1901,L$1,$E1901,$E1901,"per=m","days=all","fill=0","dts=h","QtTyp=P")</f>
        <v>0</v>
      </c>
      <c r="M1901" s="6" cm="1">
        <f t="array" ref="M1901">_xll.BDH($F1901,M$1,$E1901,$E1901,"per=m","days=all","fill=0","dts=h","QtTyp=P")</f>
        <v>0</v>
      </c>
    </row>
    <row r="1902" spans="1:13" x14ac:dyDescent="0.25">
      <c r="A1902" s="6" t="str">
        <f t="shared" si="88"/>
        <v>wl5 Comdty20211029</v>
      </c>
      <c r="B1902" s="3">
        <v>5</v>
      </c>
      <c r="C1902" s="3">
        <v>105</v>
      </c>
      <c r="D1902" s="3" t="s">
        <v>101</v>
      </c>
      <c r="E1902" s="9">
        <v>44498</v>
      </c>
      <c r="F1902" s="6" t="str">
        <f t="shared" si="89"/>
        <v>wl5 Comdty</v>
      </c>
      <c r="G1902" s="6" t="str" cm="1">
        <f t="array" ref="G1902">_xll.BQL.DATE(_xll.BADDPERIODS(DATE(YEAR(E1902),MONTH(E1902),DAY(15)),"NUMBEROFPERIODS",B1902,"PER=M","CDR=BZ","BusDayAdj=-1"))</f>
        <v>#N/A Connection</v>
      </c>
      <c r="H1902" s="6" t="str">
        <f>IFERROR(_xll.BCOUNTPERIODS($E$2,G1902,"CDR=BZ")*1,"")</f>
        <v/>
      </c>
      <c r="I1902" s="6" t="str" cm="1">
        <f t="array" ref="I1902">_xll.BQL.DATE(_xll.BADDPERIODS(EOMONTH(E1902,0),"NUMBEROFPERIODS",B1902,"PER=M","CDR=BZ","BusDayAdj=2"))</f>
        <v>#N/A Connection</v>
      </c>
      <c r="J1902" s="6" t="str">
        <f>IFERROR(_xll.BCOUNTPERIODS(E1902,I1902,"CDR=BZ")*1,"")</f>
        <v/>
      </c>
      <c r="K1902" s="7" t="e">
        <f t="shared" si="87"/>
        <v>#VALUE!</v>
      </c>
      <c r="L1902" s="8" cm="1">
        <f t="array" ref="L1902">_xll.BDH($F1902,L$1,$E1902,$E1902,"per=m","days=all","fill=0","dts=h","QtTyp=P")</f>
        <v>0</v>
      </c>
      <c r="M1902" s="6" cm="1">
        <f t="array" ref="M1902">_xll.BDH($F1902,M$1,$E1902,$E1902,"per=m","days=all","fill=0","dts=h","QtTyp=P")</f>
        <v>0</v>
      </c>
    </row>
    <row r="1903" spans="1:13" x14ac:dyDescent="0.25">
      <c r="A1903" s="6" t="str">
        <f t="shared" si="88"/>
        <v>wl5 Comdty20211130</v>
      </c>
      <c r="B1903" s="3">
        <v>5</v>
      </c>
      <c r="C1903" s="3">
        <v>105</v>
      </c>
      <c r="D1903" s="3" t="s">
        <v>101</v>
      </c>
      <c r="E1903" s="9">
        <v>44530</v>
      </c>
      <c r="F1903" s="6" t="str">
        <f t="shared" si="89"/>
        <v>wl5 Comdty</v>
      </c>
      <c r="G1903" s="6" t="str" cm="1">
        <f t="array" ref="G1903">_xll.BQL.DATE(_xll.BADDPERIODS(DATE(YEAR(E1903),MONTH(E1903),DAY(15)),"NUMBEROFPERIODS",B1903,"PER=M","CDR=BZ","BusDayAdj=-1"))</f>
        <v>#N/A Connection</v>
      </c>
      <c r="H1903" s="6" t="str">
        <f>IFERROR(_xll.BCOUNTPERIODS($E$2,G1903,"CDR=BZ")*1,"")</f>
        <v/>
      </c>
      <c r="I1903" s="6" t="str" cm="1">
        <f t="array" ref="I1903">_xll.BQL.DATE(_xll.BADDPERIODS(EOMONTH(E1903,0),"NUMBEROFPERIODS",B1903,"PER=M","CDR=BZ","BusDayAdj=2"))</f>
        <v>#N/A Connection</v>
      </c>
      <c r="J1903" s="6" t="str">
        <f>IFERROR(_xll.BCOUNTPERIODS(E1903,I1903,"CDR=BZ")*1,"")</f>
        <v/>
      </c>
      <c r="K1903" s="7" t="e">
        <f t="shared" si="87"/>
        <v>#VALUE!</v>
      </c>
      <c r="L1903" s="8" cm="1">
        <f t="array" ref="L1903">_xll.BDH($F1903,L$1,$E1903,$E1903,"per=m","days=all","fill=0","dts=h","QtTyp=P")</f>
        <v>0</v>
      </c>
      <c r="M1903" s="6" cm="1">
        <f t="array" ref="M1903">_xll.BDH($F1903,M$1,$E1903,$E1903,"per=m","days=all","fill=0","dts=h","QtTyp=P")</f>
        <v>0</v>
      </c>
    </row>
    <row r="1904" spans="1:13" x14ac:dyDescent="0.25">
      <c r="A1904" s="6" t="str">
        <f t="shared" si="88"/>
        <v>wl5 Comdty20211231</v>
      </c>
      <c r="B1904" s="3">
        <v>5</v>
      </c>
      <c r="C1904" s="3">
        <v>105</v>
      </c>
      <c r="D1904" s="3" t="s">
        <v>101</v>
      </c>
      <c r="E1904" s="9">
        <v>44561</v>
      </c>
      <c r="F1904" s="6" t="str">
        <f t="shared" si="89"/>
        <v>wl5 Comdty</v>
      </c>
      <c r="G1904" s="6" t="str" cm="1">
        <f t="array" ref="G1904">_xll.BQL.DATE(_xll.BADDPERIODS(DATE(YEAR(E1904),MONTH(E1904),DAY(15)),"NUMBEROFPERIODS",B1904,"PER=M","CDR=BZ","BusDayAdj=-1"))</f>
        <v>#N/A Connection</v>
      </c>
      <c r="H1904" s="6" t="str">
        <f>IFERROR(_xll.BCOUNTPERIODS($E$2,G1904,"CDR=BZ")*1,"")</f>
        <v/>
      </c>
      <c r="I1904" s="6" t="str" cm="1">
        <f t="array" ref="I1904">_xll.BQL.DATE(_xll.BADDPERIODS(EOMONTH(E1904,0),"NUMBEROFPERIODS",B1904,"PER=M","CDR=BZ","BusDayAdj=2"))</f>
        <v>#N/A Connection</v>
      </c>
      <c r="J1904" s="6" t="str">
        <f>IFERROR(_xll.BCOUNTPERIODS(E1904,I1904,"CDR=BZ")*1,"")</f>
        <v/>
      </c>
      <c r="K1904" s="7" t="e">
        <f t="shared" si="87"/>
        <v>#VALUE!</v>
      </c>
      <c r="L1904" s="8" cm="1">
        <f t="array" ref="L1904">_xll.BDH($F1904,L$1,$E1904,$E1904,"per=m","days=all","fill=0","dts=h","QtTyp=P")</f>
        <v>0</v>
      </c>
      <c r="M1904" s="6" cm="1">
        <f t="array" ref="M1904">_xll.BDH($F1904,M$1,$E1904,$E1904,"per=m","days=all","fill=0","dts=h","QtTyp=P")</f>
        <v>0</v>
      </c>
    </row>
    <row r="1905" spans="1:13" x14ac:dyDescent="0.25">
      <c r="A1905" s="6" t="str">
        <f t="shared" si="88"/>
        <v>wl5 Comdty20220131</v>
      </c>
      <c r="B1905" s="3">
        <v>5</v>
      </c>
      <c r="C1905" s="3">
        <v>105</v>
      </c>
      <c r="D1905" s="3" t="s">
        <v>101</v>
      </c>
      <c r="E1905" s="9">
        <v>44592</v>
      </c>
      <c r="F1905" s="6" t="str">
        <f t="shared" si="89"/>
        <v>wl5 Comdty</v>
      </c>
      <c r="G1905" s="6" t="str" cm="1">
        <f t="array" ref="G1905">_xll.BQL.DATE(_xll.BADDPERIODS(DATE(YEAR(E1905),MONTH(E1905),DAY(15)),"NUMBEROFPERIODS",B1905,"PER=M","CDR=BZ","BusDayAdj=-1"))</f>
        <v>#N/A Connection</v>
      </c>
      <c r="H1905" s="6" t="str">
        <f>IFERROR(_xll.BCOUNTPERIODS($E$2,G1905,"CDR=BZ")*1,"")</f>
        <v/>
      </c>
      <c r="I1905" s="6" t="str" cm="1">
        <f t="array" ref="I1905">_xll.BQL.DATE(_xll.BADDPERIODS(EOMONTH(E1905,0),"NUMBEROFPERIODS",B1905,"PER=M","CDR=BZ","BusDayAdj=2"))</f>
        <v>#N/A Connection</v>
      </c>
      <c r="J1905" s="6" t="str">
        <f>IFERROR(_xll.BCOUNTPERIODS(E1905,I1905,"CDR=BZ")*1,"")</f>
        <v/>
      </c>
      <c r="K1905" s="7" t="e">
        <f t="shared" si="87"/>
        <v>#VALUE!</v>
      </c>
      <c r="L1905" s="8" cm="1">
        <f t="array" ref="L1905">_xll.BDH($F1905,L$1,$E1905,$E1905,"per=m","days=all","fill=0","dts=h","QtTyp=P")</f>
        <v>0</v>
      </c>
      <c r="M1905" s="6" cm="1">
        <f t="array" ref="M1905">_xll.BDH($F1905,M$1,$E1905,$E1905,"per=m","days=all","fill=0","dts=h","QtTyp=P")</f>
        <v>0</v>
      </c>
    </row>
    <row r="1906" spans="1:13" x14ac:dyDescent="0.25">
      <c r="A1906" s="6" t="str">
        <f t="shared" si="88"/>
        <v>wl5 Comdty20220228</v>
      </c>
      <c r="B1906" s="3">
        <v>5</v>
      </c>
      <c r="C1906" s="3">
        <v>105</v>
      </c>
      <c r="D1906" s="3" t="s">
        <v>101</v>
      </c>
      <c r="E1906" s="9">
        <v>44620</v>
      </c>
      <c r="F1906" s="6" t="str">
        <f t="shared" si="89"/>
        <v>wl5 Comdty</v>
      </c>
      <c r="G1906" s="6" t="str" cm="1">
        <f t="array" ref="G1906">_xll.BQL.DATE(_xll.BADDPERIODS(DATE(YEAR(E1906),MONTH(E1906),DAY(15)),"NUMBEROFPERIODS",B1906,"PER=M","CDR=BZ","BusDayAdj=-1"))</f>
        <v>#N/A Connection</v>
      </c>
      <c r="H1906" s="6" t="str">
        <f>IFERROR(_xll.BCOUNTPERIODS($E$2,G1906,"CDR=BZ")*1,"")</f>
        <v/>
      </c>
      <c r="I1906" s="6" t="str" cm="1">
        <f t="array" ref="I1906">_xll.BQL.DATE(_xll.BADDPERIODS(EOMONTH(E1906,0),"NUMBEROFPERIODS",B1906,"PER=M","CDR=BZ","BusDayAdj=2"))</f>
        <v>#N/A Connection</v>
      </c>
      <c r="J1906" s="6" t="str">
        <f>IFERROR(_xll.BCOUNTPERIODS(E1906,I1906,"CDR=BZ")*1,"")</f>
        <v/>
      </c>
      <c r="K1906" s="7" t="e">
        <f t="shared" si="87"/>
        <v>#VALUE!</v>
      </c>
      <c r="L1906" s="8" cm="1">
        <f t="array" ref="L1906">_xll.BDH($F1906,L$1,$E1906,$E1906,"per=m","days=all","fill=0","dts=h","QtTyp=P")</f>
        <v>0</v>
      </c>
      <c r="M1906" s="6" cm="1">
        <f t="array" ref="M1906">_xll.BDH($F1906,M$1,$E1906,$E1906,"per=m","days=all","fill=0","dts=h","QtTyp=P")</f>
        <v>0</v>
      </c>
    </row>
    <row r="1907" spans="1:13" x14ac:dyDescent="0.25">
      <c r="A1907" s="6" t="str">
        <f t="shared" si="88"/>
        <v>wl5 Comdty20220331</v>
      </c>
      <c r="B1907" s="3">
        <v>5</v>
      </c>
      <c r="C1907" s="3">
        <v>105</v>
      </c>
      <c r="D1907" s="3" t="s">
        <v>101</v>
      </c>
      <c r="E1907" s="9">
        <v>44651</v>
      </c>
      <c r="F1907" s="6" t="str">
        <f t="shared" si="89"/>
        <v>wl5 Comdty</v>
      </c>
      <c r="G1907" s="6" t="str" cm="1">
        <f t="array" ref="G1907">_xll.BQL.DATE(_xll.BADDPERIODS(DATE(YEAR(E1907),MONTH(E1907),DAY(15)),"NUMBEROFPERIODS",B1907,"PER=M","CDR=BZ","BusDayAdj=-1"))</f>
        <v>#N/A Connection</v>
      </c>
      <c r="H1907" s="6" t="str">
        <f>IFERROR(_xll.BCOUNTPERIODS($E$2,G1907,"CDR=BZ")*1,"")</f>
        <v/>
      </c>
      <c r="I1907" s="6" t="str" cm="1">
        <f t="array" ref="I1907">_xll.BQL.DATE(_xll.BADDPERIODS(EOMONTH(E1907,0),"NUMBEROFPERIODS",B1907,"PER=M","CDR=BZ","BusDayAdj=2"))</f>
        <v>#N/A Connection</v>
      </c>
      <c r="J1907" s="6" t="str">
        <f>IFERROR(_xll.BCOUNTPERIODS(E1907,I1907,"CDR=BZ")*1,"")</f>
        <v/>
      </c>
      <c r="K1907" s="7" t="e">
        <f t="shared" si="87"/>
        <v>#VALUE!</v>
      </c>
      <c r="L1907" s="8" cm="1">
        <f t="array" ref="L1907">_xll.BDH($F1907,L$1,$E1907,$E1907,"per=m","days=all","fill=0","dts=h","QtTyp=P")</f>
        <v>0</v>
      </c>
      <c r="M1907" s="6" cm="1">
        <f t="array" ref="M1907">_xll.BDH($F1907,M$1,$E1907,$E1907,"per=m","days=all","fill=0","dts=h","QtTyp=P")</f>
        <v>0</v>
      </c>
    </row>
    <row r="1908" spans="1:13" x14ac:dyDescent="0.25">
      <c r="A1908" s="6" t="str">
        <f t="shared" si="88"/>
        <v>wl5 Comdty20220429</v>
      </c>
      <c r="B1908" s="3">
        <v>5</v>
      </c>
      <c r="C1908" s="3">
        <v>105</v>
      </c>
      <c r="D1908" s="3" t="s">
        <v>101</v>
      </c>
      <c r="E1908" s="9">
        <v>44680</v>
      </c>
      <c r="F1908" s="6" t="str">
        <f t="shared" si="89"/>
        <v>wl5 Comdty</v>
      </c>
      <c r="G1908" s="6" t="str" cm="1">
        <f t="array" ref="G1908">_xll.BQL.DATE(_xll.BADDPERIODS(DATE(YEAR(E1908),MONTH(E1908),DAY(15)),"NUMBEROFPERIODS",B1908,"PER=M","CDR=BZ","BusDayAdj=-1"))</f>
        <v>#N/A Connection</v>
      </c>
      <c r="H1908" s="6" t="str">
        <f>IFERROR(_xll.BCOUNTPERIODS($E$2,G1908,"CDR=BZ")*1,"")</f>
        <v/>
      </c>
      <c r="I1908" s="6" t="str" cm="1">
        <f t="array" ref="I1908">_xll.BQL.DATE(_xll.BADDPERIODS(EOMONTH(E1908,0),"NUMBEROFPERIODS",B1908,"PER=M","CDR=BZ","BusDayAdj=2"))</f>
        <v>#N/A Connection</v>
      </c>
      <c r="J1908" s="6" t="str">
        <f>IFERROR(_xll.BCOUNTPERIODS(E1908,I1908,"CDR=BZ")*1,"")</f>
        <v/>
      </c>
      <c r="K1908" s="7" t="e">
        <f t="shared" si="87"/>
        <v>#VALUE!</v>
      </c>
      <c r="L1908" s="8" cm="1">
        <f t="array" ref="L1908">_xll.BDH($F1908,L$1,$E1908,$E1908,"per=m","days=all","fill=0","dts=h","QtTyp=P")</f>
        <v>0</v>
      </c>
      <c r="M1908" s="6" cm="1">
        <f t="array" ref="M1908">_xll.BDH($F1908,M$1,$E1908,$E1908,"per=m","days=all","fill=0","dts=h","QtTyp=P")</f>
        <v>0</v>
      </c>
    </row>
    <row r="1909" spans="1:13" x14ac:dyDescent="0.25">
      <c r="A1909" s="6" t="str">
        <f t="shared" si="88"/>
        <v>wl5 Comdty20220531</v>
      </c>
      <c r="B1909" s="3">
        <v>5</v>
      </c>
      <c r="C1909" s="3">
        <v>105</v>
      </c>
      <c r="D1909" s="3" t="s">
        <v>101</v>
      </c>
      <c r="E1909" s="9">
        <v>44712</v>
      </c>
      <c r="F1909" s="6" t="str">
        <f t="shared" si="89"/>
        <v>wl5 Comdty</v>
      </c>
      <c r="G1909" s="6" t="str" cm="1">
        <f t="array" ref="G1909">_xll.BQL.DATE(_xll.BADDPERIODS(DATE(YEAR(E1909),MONTH(E1909),DAY(15)),"NUMBEROFPERIODS",B1909,"PER=M","CDR=BZ","BusDayAdj=-1"))</f>
        <v>#N/A Connection</v>
      </c>
      <c r="H1909" s="6" t="str">
        <f>IFERROR(_xll.BCOUNTPERIODS($E$2,G1909,"CDR=BZ")*1,"")</f>
        <v/>
      </c>
      <c r="I1909" s="6" t="str" cm="1">
        <f t="array" ref="I1909">_xll.BQL.DATE(_xll.BADDPERIODS(EOMONTH(E1909,0),"NUMBEROFPERIODS",B1909,"PER=M","CDR=BZ","BusDayAdj=2"))</f>
        <v>#N/A Connection</v>
      </c>
      <c r="J1909" s="6" t="str">
        <f>IFERROR(_xll.BCOUNTPERIODS(E1909,I1909,"CDR=BZ")*1,"")</f>
        <v/>
      </c>
      <c r="K1909" s="7" t="e">
        <f t="shared" si="87"/>
        <v>#VALUE!</v>
      </c>
      <c r="L1909" s="8" cm="1">
        <f t="array" ref="L1909">_xll.BDH($F1909,L$1,$E1909,$E1909,"per=m","days=all","fill=0","dts=h","QtTyp=P")</f>
        <v>0</v>
      </c>
      <c r="M1909" s="6" cm="1">
        <f t="array" ref="M1909">_xll.BDH($F1909,M$1,$E1909,$E1909,"per=m","days=all","fill=0","dts=h","QtTyp=P")</f>
        <v>0</v>
      </c>
    </row>
    <row r="1910" spans="1:13" x14ac:dyDescent="0.25">
      <c r="A1910" s="6" t="str">
        <f t="shared" si="88"/>
        <v>wl5 Comdty20220630</v>
      </c>
      <c r="B1910" s="3">
        <v>5</v>
      </c>
      <c r="C1910" s="3">
        <v>105</v>
      </c>
      <c r="D1910" s="3" t="s">
        <v>101</v>
      </c>
      <c r="E1910" s="9">
        <v>44742</v>
      </c>
      <c r="F1910" s="6" t="str">
        <f t="shared" si="89"/>
        <v>wl5 Comdty</v>
      </c>
      <c r="G1910" s="6" t="str" cm="1">
        <f t="array" ref="G1910">_xll.BQL.DATE(_xll.BADDPERIODS(DATE(YEAR(E1910),MONTH(E1910),DAY(15)),"NUMBEROFPERIODS",B1910,"PER=M","CDR=BZ","BusDayAdj=-1"))</f>
        <v>#N/A Connection</v>
      </c>
      <c r="H1910" s="6" t="str">
        <f>IFERROR(_xll.BCOUNTPERIODS($E$2,G1910,"CDR=BZ")*1,"")</f>
        <v/>
      </c>
      <c r="I1910" s="6" t="str" cm="1">
        <f t="array" ref="I1910">_xll.BQL.DATE(_xll.BADDPERIODS(EOMONTH(E1910,0),"NUMBEROFPERIODS",B1910,"PER=M","CDR=BZ","BusDayAdj=2"))</f>
        <v>#N/A Connection</v>
      </c>
      <c r="J1910" s="6" t="str">
        <f>IFERROR(_xll.BCOUNTPERIODS(E1910,I1910,"CDR=BZ")*1,"")</f>
        <v/>
      </c>
      <c r="K1910" s="7" t="e">
        <f t="shared" si="87"/>
        <v>#VALUE!</v>
      </c>
      <c r="L1910" s="8" cm="1">
        <f t="array" ref="L1910">_xll.BDH($F1910,L$1,$E1910,$E1910,"per=m","days=all","fill=0","dts=h","QtTyp=P")</f>
        <v>0</v>
      </c>
      <c r="M1910" s="6" cm="1">
        <f t="array" ref="M1910">_xll.BDH($F1910,M$1,$E1910,$E1910,"per=m","days=all","fill=0","dts=h","QtTyp=P")</f>
        <v>0</v>
      </c>
    </row>
    <row r="1911" spans="1:13" x14ac:dyDescent="0.25">
      <c r="A1911" s="6" t="str">
        <f t="shared" si="88"/>
        <v>wl5 Comdty20220729</v>
      </c>
      <c r="B1911" s="3">
        <v>5</v>
      </c>
      <c r="C1911" s="3">
        <v>105</v>
      </c>
      <c r="D1911" s="3" t="s">
        <v>101</v>
      </c>
      <c r="E1911" s="9">
        <v>44771</v>
      </c>
      <c r="F1911" s="6" t="str">
        <f t="shared" si="89"/>
        <v>wl5 Comdty</v>
      </c>
      <c r="G1911" s="6" t="str" cm="1">
        <f t="array" ref="G1911">_xll.BQL.DATE(_xll.BADDPERIODS(DATE(YEAR(E1911),MONTH(E1911),DAY(15)),"NUMBEROFPERIODS",B1911,"PER=M","CDR=BZ","BusDayAdj=-1"))</f>
        <v>#N/A Connection</v>
      </c>
      <c r="H1911" s="6" t="str">
        <f>IFERROR(_xll.BCOUNTPERIODS($E$2,G1911,"CDR=BZ")*1,"")</f>
        <v/>
      </c>
      <c r="I1911" s="6" t="str" cm="1">
        <f t="array" ref="I1911">_xll.BQL.DATE(_xll.BADDPERIODS(EOMONTH(E1911,0),"NUMBEROFPERIODS",B1911,"PER=M","CDR=BZ","BusDayAdj=2"))</f>
        <v>#N/A Connection</v>
      </c>
      <c r="J1911" s="6" t="str">
        <f>IFERROR(_xll.BCOUNTPERIODS(E1911,I1911,"CDR=BZ")*1,"")</f>
        <v/>
      </c>
      <c r="K1911" s="7" t="e">
        <f t="shared" si="87"/>
        <v>#VALUE!</v>
      </c>
      <c r="L1911" s="8" cm="1">
        <f t="array" ref="L1911">_xll.BDH($F1911,L$1,$E1911,$E1911,"per=m","days=all","fill=0","dts=h","QtTyp=P")</f>
        <v>0</v>
      </c>
      <c r="M1911" s="6" cm="1">
        <f t="array" ref="M1911">_xll.BDH($F1911,M$1,$E1911,$E1911,"per=m","days=all","fill=0","dts=h","QtTyp=P")</f>
        <v>0</v>
      </c>
    </row>
    <row r="1912" spans="1:13" x14ac:dyDescent="0.25">
      <c r="A1912" s="6" t="str">
        <f t="shared" si="88"/>
        <v>wl5 Comdty20220831</v>
      </c>
      <c r="B1912" s="3">
        <v>5</v>
      </c>
      <c r="C1912" s="3">
        <v>105</v>
      </c>
      <c r="D1912" s="3" t="s">
        <v>101</v>
      </c>
      <c r="E1912" s="9">
        <v>44804</v>
      </c>
      <c r="F1912" s="6" t="str">
        <f t="shared" si="89"/>
        <v>wl5 Comdty</v>
      </c>
      <c r="G1912" s="6" t="str" cm="1">
        <f t="array" ref="G1912">_xll.BQL.DATE(_xll.BADDPERIODS(DATE(YEAR(E1912),MONTH(E1912),DAY(15)),"NUMBEROFPERIODS",B1912,"PER=M","CDR=BZ","BusDayAdj=-1"))</f>
        <v>#N/A Connection</v>
      </c>
      <c r="H1912" s="6" t="str">
        <f>IFERROR(_xll.BCOUNTPERIODS($E$2,G1912,"CDR=BZ")*1,"")</f>
        <v/>
      </c>
      <c r="I1912" s="6" t="str" cm="1">
        <f t="array" ref="I1912">_xll.BQL.DATE(_xll.BADDPERIODS(EOMONTH(E1912,0),"NUMBEROFPERIODS",B1912,"PER=M","CDR=BZ","BusDayAdj=2"))</f>
        <v>#N/A Connection</v>
      </c>
      <c r="J1912" s="6" t="str">
        <f>IFERROR(_xll.BCOUNTPERIODS(E1912,I1912,"CDR=BZ")*1,"")</f>
        <v/>
      </c>
      <c r="K1912" s="7" t="e">
        <f t="shared" si="87"/>
        <v>#VALUE!</v>
      </c>
      <c r="L1912" s="8" cm="1">
        <f t="array" ref="L1912">_xll.BDH($F1912,L$1,$E1912,$E1912,"per=m","days=all","fill=0","dts=h","QtTyp=P")</f>
        <v>0</v>
      </c>
      <c r="M1912" s="6" cm="1">
        <f t="array" ref="M1912">_xll.BDH($F1912,M$1,$E1912,$E1912,"per=m","days=all","fill=0","dts=h","QtTyp=P")</f>
        <v>0</v>
      </c>
    </row>
    <row r="1913" spans="1:13" x14ac:dyDescent="0.25">
      <c r="A1913" s="6" t="str">
        <f t="shared" si="88"/>
        <v>wl5 Comdty20220930</v>
      </c>
      <c r="B1913" s="3">
        <v>5</v>
      </c>
      <c r="C1913" s="3">
        <v>105</v>
      </c>
      <c r="D1913" s="3" t="s">
        <v>101</v>
      </c>
      <c r="E1913" s="9">
        <v>44834</v>
      </c>
      <c r="F1913" s="6" t="str">
        <f t="shared" si="89"/>
        <v>wl5 Comdty</v>
      </c>
      <c r="G1913" s="6" t="str" cm="1">
        <f t="array" ref="G1913">_xll.BQL.DATE(_xll.BADDPERIODS(DATE(YEAR(E1913),MONTH(E1913),DAY(15)),"NUMBEROFPERIODS",B1913,"PER=M","CDR=BZ","BusDayAdj=-1"))</f>
        <v>#N/A Connection</v>
      </c>
      <c r="H1913" s="6" t="str">
        <f>IFERROR(_xll.BCOUNTPERIODS($E$2,G1913,"CDR=BZ")*1,"")</f>
        <v/>
      </c>
      <c r="I1913" s="6" t="str" cm="1">
        <f t="array" ref="I1913">_xll.BQL.DATE(_xll.BADDPERIODS(EOMONTH(E1913,0),"NUMBEROFPERIODS",B1913,"PER=M","CDR=BZ","BusDayAdj=2"))</f>
        <v>#N/A Connection</v>
      </c>
      <c r="J1913" s="6" t="str">
        <f>IFERROR(_xll.BCOUNTPERIODS(E1913,I1913,"CDR=BZ")*1,"")</f>
        <v/>
      </c>
      <c r="K1913" s="7" t="e">
        <f t="shared" si="87"/>
        <v>#VALUE!</v>
      </c>
      <c r="L1913" s="8" cm="1">
        <f t="array" ref="L1913">_xll.BDH($F1913,L$1,$E1913,$E1913,"per=m","days=all","fill=0","dts=h","QtTyp=P")</f>
        <v>0</v>
      </c>
      <c r="M1913" s="6" cm="1">
        <f t="array" ref="M1913">_xll.BDH($F1913,M$1,$E1913,$E1913,"per=m","days=all","fill=0","dts=h","QtTyp=P")</f>
        <v>0</v>
      </c>
    </row>
    <row r="1914" spans="1:13" x14ac:dyDescent="0.25">
      <c r="A1914" s="6" t="str">
        <f t="shared" si="88"/>
        <v>wl5 Comdty20221031</v>
      </c>
      <c r="B1914" s="3">
        <v>5</v>
      </c>
      <c r="C1914" s="3">
        <v>105</v>
      </c>
      <c r="D1914" s="3" t="s">
        <v>101</v>
      </c>
      <c r="E1914" s="9">
        <v>44865</v>
      </c>
      <c r="F1914" s="6" t="str">
        <f t="shared" si="89"/>
        <v>wl5 Comdty</v>
      </c>
      <c r="G1914" s="6" t="str" cm="1">
        <f t="array" ref="G1914">_xll.BQL.DATE(_xll.BADDPERIODS(DATE(YEAR(E1914),MONTH(E1914),DAY(15)),"NUMBEROFPERIODS",B1914,"PER=M","CDR=BZ","BusDayAdj=-1"))</f>
        <v>#N/A Connection</v>
      </c>
      <c r="H1914" s="6" t="str">
        <f>IFERROR(_xll.BCOUNTPERIODS($E$2,G1914,"CDR=BZ")*1,"")</f>
        <v/>
      </c>
      <c r="I1914" s="6" t="str" cm="1">
        <f t="array" ref="I1914">_xll.BQL.DATE(_xll.BADDPERIODS(EOMONTH(E1914,0),"NUMBEROFPERIODS",B1914,"PER=M","CDR=BZ","BusDayAdj=2"))</f>
        <v>#N/A Connection</v>
      </c>
      <c r="J1914" s="6" t="str">
        <f>IFERROR(_xll.BCOUNTPERIODS(E1914,I1914,"CDR=BZ")*1,"")</f>
        <v/>
      </c>
      <c r="K1914" s="7" t="e">
        <f t="shared" si="87"/>
        <v>#VALUE!</v>
      </c>
      <c r="L1914" s="8" cm="1">
        <f t="array" ref="L1914">_xll.BDH($F1914,L$1,$E1914,$E1914,"per=m","days=all","fill=0","dts=h","QtTyp=P")</f>
        <v>0</v>
      </c>
      <c r="M1914" s="6" cm="1">
        <f t="array" ref="M1914">_xll.BDH($F1914,M$1,$E1914,$E1914,"per=m","days=all","fill=0","dts=h","QtTyp=P")</f>
        <v>0</v>
      </c>
    </row>
    <row r="1915" spans="1:13" x14ac:dyDescent="0.25">
      <c r="A1915" s="6" t="str">
        <f t="shared" si="88"/>
        <v>wl5 Comdty20221130</v>
      </c>
      <c r="B1915" s="3">
        <v>5</v>
      </c>
      <c r="C1915" s="3">
        <v>105</v>
      </c>
      <c r="D1915" s="3" t="s">
        <v>101</v>
      </c>
      <c r="E1915" s="9">
        <v>44895</v>
      </c>
      <c r="F1915" s="6" t="str">
        <f t="shared" si="89"/>
        <v>wl5 Comdty</v>
      </c>
      <c r="G1915" s="6" t="str" cm="1">
        <f t="array" ref="G1915">_xll.BQL.DATE(_xll.BADDPERIODS(DATE(YEAR(E1915),MONTH(E1915),DAY(15)),"NUMBEROFPERIODS",B1915,"PER=M","CDR=BZ","BusDayAdj=-1"))</f>
        <v>#N/A Connection</v>
      </c>
      <c r="H1915" s="6" t="str">
        <f>IFERROR(_xll.BCOUNTPERIODS($E$2,G1915,"CDR=BZ")*1,"")</f>
        <v/>
      </c>
      <c r="I1915" s="6" t="str" cm="1">
        <f t="array" ref="I1915">_xll.BQL.DATE(_xll.BADDPERIODS(EOMONTH(E1915,0),"NUMBEROFPERIODS",B1915,"PER=M","CDR=BZ","BusDayAdj=2"))</f>
        <v>#N/A Connection</v>
      </c>
      <c r="J1915" s="6" t="str">
        <f>IFERROR(_xll.BCOUNTPERIODS(E1915,I1915,"CDR=BZ")*1,"")</f>
        <v/>
      </c>
      <c r="K1915" s="7" t="e">
        <f t="shared" si="87"/>
        <v>#VALUE!</v>
      </c>
      <c r="L1915" s="8" cm="1">
        <f t="array" ref="L1915">_xll.BDH($F1915,L$1,$E1915,$E1915,"per=m","days=all","fill=0","dts=h","QtTyp=P")</f>
        <v>0</v>
      </c>
      <c r="M1915" s="6" cm="1">
        <f t="array" ref="M1915">_xll.BDH($F1915,M$1,$E1915,$E1915,"per=m","days=all","fill=0","dts=h","QtTyp=P")</f>
        <v>0</v>
      </c>
    </row>
    <row r="1916" spans="1:13" x14ac:dyDescent="0.25">
      <c r="A1916" s="6" t="str">
        <f t="shared" si="88"/>
        <v>wl5 Comdty20221230</v>
      </c>
      <c r="B1916" s="3">
        <v>5</v>
      </c>
      <c r="C1916" s="3">
        <v>105</v>
      </c>
      <c r="D1916" s="3" t="s">
        <v>101</v>
      </c>
      <c r="E1916" s="9">
        <v>44925</v>
      </c>
      <c r="F1916" s="6" t="str">
        <f t="shared" si="89"/>
        <v>wl5 Comdty</v>
      </c>
      <c r="G1916" s="6" t="str" cm="1">
        <f t="array" ref="G1916">_xll.BQL.DATE(_xll.BADDPERIODS(DATE(YEAR(E1916),MONTH(E1916),DAY(15)),"NUMBEROFPERIODS",B1916,"PER=M","CDR=BZ","BusDayAdj=-1"))</f>
        <v>#N/A Connection</v>
      </c>
      <c r="H1916" s="6" t="str">
        <f>IFERROR(_xll.BCOUNTPERIODS($E$2,G1916,"CDR=BZ")*1,"")</f>
        <v/>
      </c>
      <c r="I1916" s="6" t="str" cm="1">
        <f t="array" ref="I1916">_xll.BQL.DATE(_xll.BADDPERIODS(EOMONTH(E1916,0),"NUMBEROFPERIODS",B1916,"PER=M","CDR=BZ","BusDayAdj=2"))</f>
        <v>#N/A Connection</v>
      </c>
      <c r="J1916" s="6" t="str">
        <f>IFERROR(_xll.BCOUNTPERIODS(E1916,I1916,"CDR=BZ")*1,"")</f>
        <v/>
      </c>
      <c r="K1916" s="7" t="e">
        <f t="shared" si="87"/>
        <v>#VALUE!</v>
      </c>
      <c r="L1916" s="8" cm="1">
        <f t="array" ref="L1916">_xll.BDH($F1916,L$1,$E1916,$E1916,"per=m","days=all","fill=0","dts=h","QtTyp=P")</f>
        <v>0</v>
      </c>
      <c r="M1916" s="6" cm="1">
        <f t="array" ref="M1916">_xll.BDH($F1916,M$1,$E1916,$E1916,"per=m","days=all","fill=0","dts=h","QtTyp=P")</f>
        <v>0</v>
      </c>
    </row>
    <row r="1917" spans="1:13" x14ac:dyDescent="0.25">
      <c r="A1917" s="6" t="str">
        <f t="shared" si="88"/>
        <v>wl5 Comdty20230131</v>
      </c>
      <c r="B1917" s="3">
        <v>5</v>
      </c>
      <c r="C1917" s="3">
        <v>105</v>
      </c>
      <c r="D1917" s="3" t="s">
        <v>101</v>
      </c>
      <c r="E1917" s="9">
        <v>44957</v>
      </c>
      <c r="F1917" s="6" t="str">
        <f t="shared" si="89"/>
        <v>wl5 Comdty</v>
      </c>
      <c r="G1917" s="6" t="str" cm="1">
        <f t="array" ref="G1917">_xll.BQL.DATE(_xll.BADDPERIODS(DATE(YEAR(E1917),MONTH(E1917),DAY(15)),"NUMBEROFPERIODS",B1917,"PER=M","CDR=BZ","BusDayAdj=-1"))</f>
        <v>#N/A Connection</v>
      </c>
      <c r="H1917" s="6" t="str">
        <f>IFERROR(_xll.BCOUNTPERIODS($E$2,G1917,"CDR=BZ")*1,"")</f>
        <v/>
      </c>
      <c r="I1917" s="6" t="str" cm="1">
        <f t="array" ref="I1917">_xll.BQL.DATE(_xll.BADDPERIODS(EOMONTH(E1917,0),"NUMBEROFPERIODS",B1917,"PER=M","CDR=BZ","BusDayAdj=2"))</f>
        <v>#N/A Connection</v>
      </c>
      <c r="J1917" s="6" t="str">
        <f>IFERROR(_xll.BCOUNTPERIODS(E1917,I1917,"CDR=BZ")*1,"")</f>
        <v/>
      </c>
      <c r="K1917" s="7" t="e">
        <f t="shared" si="87"/>
        <v>#VALUE!</v>
      </c>
      <c r="L1917" s="8" cm="1">
        <f t="array" ref="L1917">_xll.BDH($F1917,L$1,$E1917,$E1917,"per=m","days=all","fill=0","dts=h","QtTyp=P")</f>
        <v>0</v>
      </c>
      <c r="M1917" s="6" cm="1">
        <f t="array" ref="M1917">_xll.BDH($F1917,M$1,$E1917,$E1917,"per=m","days=all","fill=0","dts=h","QtTyp=P")</f>
        <v>0</v>
      </c>
    </row>
    <row r="1918" spans="1:13" x14ac:dyDescent="0.25">
      <c r="A1918" s="6" t="str">
        <f t="shared" si="88"/>
        <v>wl5 Comdty20230228</v>
      </c>
      <c r="B1918" s="3">
        <v>5</v>
      </c>
      <c r="C1918" s="3">
        <v>105</v>
      </c>
      <c r="D1918" s="3" t="s">
        <v>101</v>
      </c>
      <c r="E1918" s="9">
        <v>44985</v>
      </c>
      <c r="F1918" s="6" t="str">
        <f t="shared" si="89"/>
        <v>wl5 Comdty</v>
      </c>
      <c r="G1918" s="6" t="str" cm="1">
        <f t="array" ref="G1918">_xll.BQL.DATE(_xll.BADDPERIODS(DATE(YEAR(E1918),MONTH(E1918),DAY(15)),"NUMBEROFPERIODS",B1918,"PER=M","CDR=BZ","BusDayAdj=-1"))</f>
        <v>#N/A Connection</v>
      </c>
      <c r="H1918" s="6" t="str">
        <f>IFERROR(_xll.BCOUNTPERIODS($E$2,G1918,"CDR=BZ")*1,"")</f>
        <v/>
      </c>
      <c r="I1918" s="6" t="str" cm="1">
        <f t="array" ref="I1918">_xll.BQL.DATE(_xll.BADDPERIODS(EOMONTH(E1918,0),"NUMBEROFPERIODS",B1918,"PER=M","CDR=BZ","BusDayAdj=2"))</f>
        <v>#N/A Connection</v>
      </c>
      <c r="J1918" s="6" t="str">
        <f>IFERROR(_xll.BCOUNTPERIODS(E1918,I1918,"CDR=BZ")*1,"")</f>
        <v/>
      </c>
      <c r="K1918" s="7" t="e">
        <f t="shared" si="87"/>
        <v>#VALUE!</v>
      </c>
      <c r="L1918" s="8" cm="1">
        <f t="array" ref="L1918">_xll.BDH($F1918,L$1,$E1918,$E1918,"per=m","days=all","fill=0","dts=h","QtTyp=P")</f>
        <v>0</v>
      </c>
      <c r="M1918" s="6" cm="1">
        <f t="array" ref="M1918">_xll.BDH($F1918,M$1,$E1918,$E1918,"per=m","days=all","fill=0","dts=h","QtTyp=P")</f>
        <v>0</v>
      </c>
    </row>
    <row r="1919" spans="1:13" x14ac:dyDescent="0.25">
      <c r="A1919" s="6" t="str">
        <f t="shared" si="88"/>
        <v>wl5 Comdty20230331</v>
      </c>
      <c r="B1919" s="3">
        <v>5</v>
      </c>
      <c r="C1919" s="3">
        <v>105</v>
      </c>
      <c r="D1919" s="3" t="s">
        <v>101</v>
      </c>
      <c r="E1919" s="9">
        <v>45016</v>
      </c>
      <c r="F1919" s="6" t="str">
        <f t="shared" si="89"/>
        <v>wl5 Comdty</v>
      </c>
      <c r="G1919" s="6" t="str" cm="1">
        <f t="array" ref="G1919">_xll.BQL.DATE(_xll.BADDPERIODS(DATE(YEAR(E1919),MONTH(E1919),DAY(15)),"NUMBEROFPERIODS",B1919,"PER=M","CDR=BZ","BusDayAdj=-1"))</f>
        <v>#N/A Connection</v>
      </c>
      <c r="H1919" s="6" t="str">
        <f>IFERROR(_xll.BCOUNTPERIODS($E$2,G1919,"CDR=BZ")*1,"")</f>
        <v/>
      </c>
      <c r="I1919" s="6" t="str" cm="1">
        <f t="array" ref="I1919">_xll.BQL.DATE(_xll.BADDPERIODS(EOMONTH(E1919,0),"NUMBEROFPERIODS",B1919,"PER=M","CDR=BZ","BusDayAdj=2"))</f>
        <v>#N/A Connection</v>
      </c>
      <c r="J1919" s="6" t="str">
        <f>IFERROR(_xll.BCOUNTPERIODS(E1919,I1919,"CDR=BZ")*1,"")</f>
        <v/>
      </c>
      <c r="K1919" s="7" t="e">
        <f t="shared" si="87"/>
        <v>#VALUE!</v>
      </c>
      <c r="L1919" s="8" cm="1">
        <f t="array" ref="L1919">_xll.BDH($F1919,L$1,$E1919,$E1919,"per=m","days=all","fill=0","dts=h","QtTyp=P")</f>
        <v>0</v>
      </c>
      <c r="M1919" s="6" cm="1">
        <f t="array" ref="M1919">_xll.BDH($F1919,M$1,$E1919,$E1919,"per=m","days=all","fill=0","dts=h","QtTyp=P")</f>
        <v>0</v>
      </c>
    </row>
    <row r="1920" spans="1:13" x14ac:dyDescent="0.25">
      <c r="A1920" s="6" t="str">
        <f t="shared" si="88"/>
        <v>wl5 Comdty20230428</v>
      </c>
      <c r="B1920" s="3">
        <v>5</v>
      </c>
      <c r="C1920" s="3">
        <v>105</v>
      </c>
      <c r="D1920" s="3" t="s">
        <v>101</v>
      </c>
      <c r="E1920" s="9">
        <v>45044</v>
      </c>
      <c r="F1920" s="6" t="str">
        <f t="shared" si="89"/>
        <v>wl5 Comdty</v>
      </c>
      <c r="G1920" s="6" t="str" cm="1">
        <f t="array" ref="G1920">_xll.BQL.DATE(_xll.BADDPERIODS(DATE(YEAR(E1920),MONTH(E1920),DAY(15)),"NUMBEROFPERIODS",B1920,"PER=M","CDR=BZ","BusDayAdj=-1"))</f>
        <v>#N/A Connection</v>
      </c>
      <c r="H1920" s="6" t="str">
        <f>IFERROR(_xll.BCOUNTPERIODS($E$2,G1920,"CDR=BZ")*1,"")</f>
        <v/>
      </c>
      <c r="I1920" s="6" t="str" cm="1">
        <f t="array" ref="I1920">_xll.BQL.DATE(_xll.BADDPERIODS(EOMONTH(E1920,0),"NUMBEROFPERIODS",B1920,"PER=M","CDR=BZ","BusDayAdj=2"))</f>
        <v>#N/A Connection</v>
      </c>
      <c r="J1920" s="6" t="str">
        <f>IFERROR(_xll.BCOUNTPERIODS(E1920,I1920,"CDR=BZ")*1,"")</f>
        <v/>
      </c>
      <c r="K1920" s="7" t="e">
        <f t="shared" si="87"/>
        <v>#VALUE!</v>
      </c>
      <c r="L1920" s="8" cm="1">
        <f t="array" ref="L1920">_xll.BDH($F1920,L$1,$E1920,$E1920,"per=m","days=all","fill=0","dts=h","QtTyp=P")</f>
        <v>0</v>
      </c>
      <c r="M1920" s="6" cm="1">
        <f t="array" ref="M1920">_xll.BDH($F1920,M$1,$E1920,$E1920,"per=m","days=all","fill=0","dts=h","QtTyp=P")</f>
        <v>0</v>
      </c>
    </row>
    <row r="1921" spans="1:13" x14ac:dyDescent="0.25">
      <c r="A1921" s="6" t="str">
        <f t="shared" si="88"/>
        <v>wl5 Comdty20230531</v>
      </c>
      <c r="B1921" s="3">
        <v>5</v>
      </c>
      <c r="C1921" s="3">
        <v>105</v>
      </c>
      <c r="D1921" s="3" t="s">
        <v>101</v>
      </c>
      <c r="E1921" s="9">
        <v>45077</v>
      </c>
      <c r="F1921" s="6" t="str">
        <f t="shared" si="89"/>
        <v>wl5 Comdty</v>
      </c>
      <c r="G1921" s="6" t="str" cm="1">
        <f t="array" ref="G1921">_xll.BQL.DATE(_xll.BADDPERIODS(DATE(YEAR(E1921),MONTH(E1921),DAY(15)),"NUMBEROFPERIODS",B1921,"PER=M","CDR=BZ","BusDayAdj=-1"))</f>
        <v>#N/A Connection</v>
      </c>
      <c r="H1921" s="6" t="str">
        <f>IFERROR(_xll.BCOUNTPERIODS($E$2,G1921,"CDR=BZ")*1,"")</f>
        <v/>
      </c>
      <c r="I1921" s="6" t="str" cm="1">
        <f t="array" ref="I1921">_xll.BQL.DATE(_xll.BADDPERIODS(EOMONTH(E1921,0),"NUMBEROFPERIODS",B1921,"PER=M","CDR=BZ","BusDayAdj=2"))</f>
        <v>#N/A Connection</v>
      </c>
      <c r="J1921" s="6" t="str">
        <f>IFERROR(_xll.BCOUNTPERIODS(E1921,I1921,"CDR=BZ")*1,"")</f>
        <v/>
      </c>
      <c r="K1921" s="7" t="e">
        <f t="shared" si="87"/>
        <v>#VALUE!</v>
      </c>
      <c r="L1921" s="8" cm="1">
        <f t="array" ref="L1921">_xll.BDH($F1921,L$1,$E1921,$E1921,"per=m","days=all","fill=0","dts=h","QtTyp=P")</f>
        <v>0</v>
      </c>
      <c r="M1921" s="6" cm="1">
        <f t="array" ref="M1921">_xll.BDH($F1921,M$1,$E1921,$E1921,"per=m","days=all","fill=0","dts=h","QtTyp=P")</f>
        <v>0</v>
      </c>
    </row>
    <row r="1922" spans="1:13" x14ac:dyDescent="0.25">
      <c r="A1922" s="6" t="str">
        <f t="shared" si="88"/>
        <v>wl5 Comdty20230630</v>
      </c>
      <c r="B1922" s="3">
        <v>5</v>
      </c>
      <c r="C1922" s="3">
        <v>105</v>
      </c>
      <c r="D1922" s="3" t="s">
        <v>101</v>
      </c>
      <c r="E1922" s="9">
        <v>45107</v>
      </c>
      <c r="F1922" s="6" t="str">
        <f t="shared" si="89"/>
        <v>wl5 Comdty</v>
      </c>
      <c r="G1922" s="6" t="str" cm="1">
        <f t="array" ref="G1922">_xll.BQL.DATE(_xll.BADDPERIODS(DATE(YEAR(E1922),MONTH(E1922),DAY(15)),"NUMBEROFPERIODS",B1922,"PER=M","CDR=BZ","BusDayAdj=-1"))</f>
        <v>#N/A Connection</v>
      </c>
      <c r="H1922" s="6" t="str">
        <f>IFERROR(_xll.BCOUNTPERIODS($E$2,G1922,"CDR=BZ")*1,"")</f>
        <v/>
      </c>
      <c r="I1922" s="6" t="str" cm="1">
        <f t="array" ref="I1922">_xll.BQL.DATE(_xll.BADDPERIODS(EOMONTH(E1922,0),"NUMBEROFPERIODS",B1922,"PER=M","CDR=BZ","BusDayAdj=2"))</f>
        <v>#N/A Connection</v>
      </c>
      <c r="J1922" s="6" t="str">
        <f>IFERROR(_xll.BCOUNTPERIODS(E1922,I1922,"CDR=BZ")*1,"")</f>
        <v/>
      </c>
      <c r="K1922" s="7" t="e">
        <f t="shared" ref="K1922:K1985" si="90">J1922/252</f>
        <v>#VALUE!</v>
      </c>
      <c r="L1922" s="8" cm="1">
        <f t="array" ref="L1922">_xll.BDH($F1922,L$1,$E1922,$E1922,"per=m","days=all","fill=0","dts=h","QtTyp=P")</f>
        <v>0</v>
      </c>
      <c r="M1922" s="6" cm="1">
        <f t="array" ref="M1922">_xll.BDH($F1922,M$1,$E1922,$E1922,"per=m","days=all","fill=0","dts=h","QtTyp=P")</f>
        <v>0</v>
      </c>
    </row>
    <row r="1923" spans="1:13" x14ac:dyDescent="0.25">
      <c r="A1923" s="6" t="str">
        <f t="shared" ref="A1923:A1986" si="91">F1923&amp;TEXT(E1923,"yyyymmdd")</f>
        <v>wl5 Comdty20230731</v>
      </c>
      <c r="B1923" s="3">
        <v>5</v>
      </c>
      <c r="C1923" s="3">
        <v>105</v>
      </c>
      <c r="D1923" s="3" t="s">
        <v>101</v>
      </c>
      <c r="E1923" s="9">
        <v>45138</v>
      </c>
      <c r="F1923" s="6" t="str">
        <f t="shared" ref="F1923:F1986" si="92">"wl"&amp;B1923&amp; " Comdty"</f>
        <v>wl5 Comdty</v>
      </c>
      <c r="G1923" s="6" t="str" cm="1">
        <f t="array" ref="G1923">_xll.BQL.DATE(_xll.BADDPERIODS(DATE(YEAR(E1923),MONTH(E1923),DAY(15)),"NUMBEROFPERIODS",B1923,"PER=M","CDR=BZ","BusDayAdj=-1"))</f>
        <v>#N/A Connection</v>
      </c>
      <c r="H1923" s="6" t="str">
        <f>IFERROR(_xll.BCOUNTPERIODS($E$2,G1923,"CDR=BZ")*1,"")</f>
        <v/>
      </c>
      <c r="I1923" s="6" t="str" cm="1">
        <f t="array" ref="I1923">_xll.BQL.DATE(_xll.BADDPERIODS(EOMONTH(E1923,0),"NUMBEROFPERIODS",B1923,"PER=M","CDR=BZ","BusDayAdj=2"))</f>
        <v>#N/A Connection</v>
      </c>
      <c r="J1923" s="6" t="str">
        <f>IFERROR(_xll.BCOUNTPERIODS(E1923,I1923,"CDR=BZ")*1,"")</f>
        <v/>
      </c>
      <c r="K1923" s="7" t="e">
        <f t="shared" si="90"/>
        <v>#VALUE!</v>
      </c>
      <c r="L1923" s="8" cm="1">
        <f t="array" ref="L1923">_xll.BDH($F1923,L$1,$E1923,$E1923,"per=m","days=all","fill=0","dts=h","QtTyp=P")</f>
        <v>0</v>
      </c>
      <c r="M1923" s="6" cm="1">
        <f t="array" ref="M1923">_xll.BDH($F1923,M$1,$E1923,$E1923,"per=m","days=all","fill=0","dts=h","QtTyp=P")</f>
        <v>0</v>
      </c>
    </row>
    <row r="1924" spans="1:13" x14ac:dyDescent="0.25">
      <c r="A1924" s="6" t="str">
        <f t="shared" si="91"/>
        <v>wl5 Comdty20230831</v>
      </c>
      <c r="B1924" s="3">
        <v>5</v>
      </c>
      <c r="C1924" s="3">
        <v>105</v>
      </c>
      <c r="D1924" s="3" t="s">
        <v>101</v>
      </c>
      <c r="E1924" s="9">
        <v>45169</v>
      </c>
      <c r="F1924" s="6" t="str">
        <f t="shared" si="92"/>
        <v>wl5 Comdty</v>
      </c>
      <c r="G1924" s="6" t="str" cm="1">
        <f t="array" ref="G1924">_xll.BQL.DATE(_xll.BADDPERIODS(DATE(YEAR(E1924),MONTH(E1924),DAY(15)),"NUMBEROFPERIODS",B1924,"PER=M","CDR=BZ","BusDayAdj=-1"))</f>
        <v>#N/A Connection</v>
      </c>
      <c r="H1924" s="6" t="str">
        <f>IFERROR(_xll.BCOUNTPERIODS($E$2,G1924,"CDR=BZ")*1,"")</f>
        <v/>
      </c>
      <c r="I1924" s="6" t="str" cm="1">
        <f t="array" ref="I1924">_xll.BQL.DATE(_xll.BADDPERIODS(EOMONTH(E1924,0),"NUMBEROFPERIODS",B1924,"PER=M","CDR=BZ","BusDayAdj=2"))</f>
        <v>#N/A Connection</v>
      </c>
      <c r="J1924" s="6" t="str">
        <f>IFERROR(_xll.BCOUNTPERIODS(E1924,I1924,"CDR=BZ")*1,"")</f>
        <v/>
      </c>
      <c r="K1924" s="7" t="e">
        <f t="shared" si="90"/>
        <v>#VALUE!</v>
      </c>
      <c r="L1924" s="8" cm="1">
        <f t="array" ref="L1924">_xll.BDH($F1924,L$1,$E1924,$E1924,"per=m","days=all","fill=0","dts=h","QtTyp=P")</f>
        <v>0</v>
      </c>
      <c r="M1924" s="6" cm="1">
        <f t="array" ref="M1924">_xll.BDH($F1924,M$1,$E1924,$E1924,"per=m","days=all","fill=0","dts=h","QtTyp=P")</f>
        <v>0</v>
      </c>
    </row>
    <row r="1925" spans="1:13" x14ac:dyDescent="0.25">
      <c r="A1925" s="6" t="str">
        <f t="shared" si="91"/>
        <v>wl5 Comdty20230929</v>
      </c>
      <c r="B1925" s="3">
        <v>5</v>
      </c>
      <c r="C1925" s="3">
        <v>105</v>
      </c>
      <c r="D1925" s="3" t="s">
        <v>101</v>
      </c>
      <c r="E1925" s="9">
        <v>45198</v>
      </c>
      <c r="F1925" s="6" t="str">
        <f t="shared" si="92"/>
        <v>wl5 Comdty</v>
      </c>
      <c r="G1925" s="6" t="str" cm="1">
        <f t="array" ref="G1925">_xll.BQL.DATE(_xll.BADDPERIODS(DATE(YEAR(E1925),MONTH(E1925),DAY(15)),"NUMBEROFPERIODS",B1925,"PER=M","CDR=BZ","BusDayAdj=-1"))</f>
        <v>#N/A Connection</v>
      </c>
      <c r="H1925" s="6" t="str">
        <f>IFERROR(_xll.BCOUNTPERIODS($E$2,G1925,"CDR=BZ")*1,"")</f>
        <v/>
      </c>
      <c r="I1925" s="6" t="str" cm="1">
        <f t="array" ref="I1925">_xll.BQL.DATE(_xll.BADDPERIODS(EOMONTH(E1925,0),"NUMBEROFPERIODS",B1925,"PER=M","CDR=BZ","BusDayAdj=2"))</f>
        <v>#N/A Connection</v>
      </c>
      <c r="J1925" s="6" t="str">
        <f>IFERROR(_xll.BCOUNTPERIODS(E1925,I1925,"CDR=BZ")*1,"")</f>
        <v/>
      </c>
      <c r="K1925" s="7" t="e">
        <f t="shared" si="90"/>
        <v>#VALUE!</v>
      </c>
      <c r="L1925" s="8" cm="1">
        <f t="array" ref="L1925">_xll.BDH($F1925,L$1,$E1925,$E1925,"per=m","days=all","fill=0","dts=h","QtTyp=P")</f>
        <v>0</v>
      </c>
      <c r="M1925" s="6" cm="1">
        <f t="array" ref="M1925">_xll.BDH($F1925,M$1,$E1925,$E1925,"per=m","days=all","fill=0","dts=h","QtTyp=P")</f>
        <v>0</v>
      </c>
    </row>
    <row r="1926" spans="1:13" x14ac:dyDescent="0.25">
      <c r="A1926" s="6" t="str">
        <f t="shared" si="91"/>
        <v>wl5 Comdty20231031</v>
      </c>
      <c r="B1926" s="3">
        <v>5</v>
      </c>
      <c r="C1926" s="3">
        <v>105</v>
      </c>
      <c r="D1926" s="3" t="s">
        <v>101</v>
      </c>
      <c r="E1926" s="9">
        <v>45230</v>
      </c>
      <c r="F1926" s="6" t="str">
        <f t="shared" si="92"/>
        <v>wl5 Comdty</v>
      </c>
      <c r="G1926" s="6" t="str" cm="1">
        <f t="array" ref="G1926">_xll.BQL.DATE(_xll.BADDPERIODS(DATE(YEAR(E1926),MONTH(E1926),DAY(15)),"NUMBEROFPERIODS",B1926,"PER=M","CDR=BZ","BusDayAdj=-1"))</f>
        <v>#N/A Connection</v>
      </c>
      <c r="H1926" s="6" t="str">
        <f>IFERROR(_xll.BCOUNTPERIODS($E$2,G1926,"CDR=BZ")*1,"")</f>
        <v/>
      </c>
      <c r="I1926" s="6" t="str" cm="1">
        <f t="array" ref="I1926">_xll.BQL.DATE(_xll.BADDPERIODS(EOMONTH(E1926,0),"NUMBEROFPERIODS",B1926,"PER=M","CDR=BZ","BusDayAdj=2"))</f>
        <v>#N/A Connection</v>
      </c>
      <c r="J1926" s="6" t="str">
        <f>IFERROR(_xll.BCOUNTPERIODS(E1926,I1926,"CDR=BZ")*1,"")</f>
        <v/>
      </c>
      <c r="K1926" s="7" t="e">
        <f t="shared" si="90"/>
        <v>#VALUE!</v>
      </c>
      <c r="L1926" s="8" cm="1">
        <f t="array" ref="L1926">_xll.BDH($F1926,L$1,$E1926,$E1926,"per=m","days=all","fill=0","dts=h","QtTyp=P")</f>
        <v>0</v>
      </c>
      <c r="M1926" s="6" cm="1">
        <f t="array" ref="M1926">_xll.BDH($F1926,M$1,$E1926,$E1926,"per=m","days=all","fill=0","dts=h","QtTyp=P")</f>
        <v>0</v>
      </c>
    </row>
    <row r="1927" spans="1:13" x14ac:dyDescent="0.25">
      <c r="A1927" s="6" t="str">
        <f t="shared" si="91"/>
        <v>wl5 Comdty20231130</v>
      </c>
      <c r="B1927" s="3">
        <v>5</v>
      </c>
      <c r="C1927" s="3">
        <v>105</v>
      </c>
      <c r="D1927" s="3" t="s">
        <v>101</v>
      </c>
      <c r="E1927" s="9">
        <v>45260</v>
      </c>
      <c r="F1927" s="6" t="str">
        <f t="shared" si="92"/>
        <v>wl5 Comdty</v>
      </c>
      <c r="G1927" s="6" t="str" cm="1">
        <f t="array" ref="G1927">_xll.BQL.DATE(_xll.BADDPERIODS(DATE(YEAR(E1927),MONTH(E1927),DAY(15)),"NUMBEROFPERIODS",B1927,"PER=M","CDR=BZ","BusDayAdj=-1"))</f>
        <v>#N/A Connection</v>
      </c>
      <c r="H1927" s="6" t="str">
        <f>IFERROR(_xll.BCOUNTPERIODS($E$2,G1927,"CDR=BZ")*1,"")</f>
        <v/>
      </c>
      <c r="I1927" s="6" t="str" cm="1">
        <f t="array" ref="I1927">_xll.BQL.DATE(_xll.BADDPERIODS(EOMONTH(E1927,0),"NUMBEROFPERIODS",B1927,"PER=M","CDR=BZ","BusDayAdj=2"))</f>
        <v>#N/A Connection</v>
      </c>
      <c r="J1927" s="6" t="str">
        <f>IFERROR(_xll.BCOUNTPERIODS(E1927,I1927,"CDR=BZ")*1,"")</f>
        <v/>
      </c>
      <c r="K1927" s="7" t="e">
        <f t="shared" si="90"/>
        <v>#VALUE!</v>
      </c>
      <c r="L1927" s="8" cm="1">
        <f t="array" ref="L1927">_xll.BDH($F1927,L$1,$E1927,$E1927,"per=m","days=all","fill=0","dts=h","QtTyp=P")</f>
        <v>0</v>
      </c>
      <c r="M1927" s="6" cm="1">
        <f t="array" ref="M1927">_xll.BDH($F1927,M$1,$E1927,$E1927,"per=m","days=all","fill=0","dts=h","QtTyp=P")</f>
        <v>0</v>
      </c>
    </row>
    <row r="1928" spans="1:13" x14ac:dyDescent="0.25">
      <c r="A1928" s="6" t="str">
        <f t="shared" si="91"/>
        <v>wl5 Comdty20231229</v>
      </c>
      <c r="B1928" s="3">
        <v>5</v>
      </c>
      <c r="C1928" s="3">
        <v>105</v>
      </c>
      <c r="D1928" s="3" t="s">
        <v>101</v>
      </c>
      <c r="E1928" s="9">
        <v>45289</v>
      </c>
      <c r="F1928" s="6" t="str">
        <f t="shared" si="92"/>
        <v>wl5 Comdty</v>
      </c>
      <c r="G1928" s="6" t="str" cm="1">
        <f t="array" ref="G1928">_xll.BQL.DATE(_xll.BADDPERIODS(DATE(YEAR(E1928),MONTH(E1928),DAY(15)),"NUMBEROFPERIODS",B1928,"PER=M","CDR=BZ","BusDayAdj=-1"))</f>
        <v>#N/A Connection</v>
      </c>
      <c r="H1928" s="6" t="str">
        <f>IFERROR(_xll.BCOUNTPERIODS($E$2,G1928,"CDR=BZ")*1,"")</f>
        <v/>
      </c>
      <c r="I1928" s="6" t="str" cm="1">
        <f t="array" ref="I1928">_xll.BQL.DATE(_xll.BADDPERIODS(EOMONTH(E1928,0),"NUMBEROFPERIODS",B1928,"PER=M","CDR=BZ","BusDayAdj=2"))</f>
        <v>#N/A Connection</v>
      </c>
      <c r="J1928" s="6" t="str">
        <f>IFERROR(_xll.BCOUNTPERIODS(E1928,I1928,"CDR=BZ")*1,"")</f>
        <v/>
      </c>
      <c r="K1928" s="7" t="e">
        <f t="shared" si="90"/>
        <v>#VALUE!</v>
      </c>
      <c r="L1928" s="8" cm="1">
        <f t="array" ref="L1928">_xll.BDH($F1928,L$1,$E1928,$E1928,"per=m","days=all","fill=0","dts=h","QtTyp=P")</f>
        <v>0</v>
      </c>
      <c r="M1928" s="6" cm="1">
        <f t="array" ref="M1928">_xll.BDH($F1928,M$1,$E1928,$E1928,"per=m","days=all","fill=0","dts=h","QtTyp=P")</f>
        <v>0</v>
      </c>
    </row>
    <row r="1929" spans="1:13" x14ac:dyDescent="0.25">
      <c r="A1929" s="6" t="str">
        <f t="shared" si="91"/>
        <v>wl5 Comdty20240131</v>
      </c>
      <c r="B1929" s="3">
        <v>5</v>
      </c>
      <c r="C1929" s="3">
        <v>105</v>
      </c>
      <c r="D1929" s="3" t="s">
        <v>101</v>
      </c>
      <c r="E1929" s="9">
        <v>45322</v>
      </c>
      <c r="F1929" s="6" t="str">
        <f t="shared" si="92"/>
        <v>wl5 Comdty</v>
      </c>
      <c r="G1929" s="6" t="str" cm="1">
        <f t="array" ref="G1929">_xll.BQL.DATE(_xll.BADDPERIODS(DATE(YEAR(E1929),MONTH(E1929),DAY(15)),"NUMBEROFPERIODS",B1929,"PER=M","CDR=BZ","BusDayAdj=-1"))</f>
        <v>#N/A Connection</v>
      </c>
      <c r="H1929" s="6" t="str">
        <f>IFERROR(_xll.BCOUNTPERIODS($E$2,G1929,"CDR=BZ")*1,"")</f>
        <v/>
      </c>
      <c r="I1929" s="6" t="str" cm="1">
        <f t="array" ref="I1929">_xll.BQL.DATE(_xll.BADDPERIODS(EOMONTH(E1929,0),"NUMBEROFPERIODS",B1929,"PER=M","CDR=BZ","BusDayAdj=2"))</f>
        <v>#N/A Connection</v>
      </c>
      <c r="J1929" s="6" t="str">
        <f>IFERROR(_xll.BCOUNTPERIODS(E1929,I1929,"CDR=BZ")*1,"")</f>
        <v/>
      </c>
      <c r="K1929" s="7" t="e">
        <f t="shared" si="90"/>
        <v>#VALUE!</v>
      </c>
      <c r="L1929" s="8" cm="1">
        <f t="array" ref="L1929">_xll.BDH($F1929,L$1,$E1929,$E1929,"per=m","days=all","fill=0","dts=h","QtTyp=P")</f>
        <v>0</v>
      </c>
      <c r="M1929" s="6" cm="1">
        <f t="array" ref="M1929">_xll.BDH($F1929,M$1,$E1929,$E1929,"per=m","days=all","fill=0","dts=h","QtTyp=P")</f>
        <v>0</v>
      </c>
    </row>
    <row r="1930" spans="1:13" x14ac:dyDescent="0.25">
      <c r="A1930" s="6" t="str">
        <f t="shared" si="91"/>
        <v>wl5 Comdty20240229</v>
      </c>
      <c r="B1930" s="3">
        <v>5</v>
      </c>
      <c r="C1930" s="3">
        <v>105</v>
      </c>
      <c r="D1930" s="3" t="s">
        <v>101</v>
      </c>
      <c r="E1930" s="9">
        <v>45351</v>
      </c>
      <c r="F1930" s="6" t="str">
        <f t="shared" si="92"/>
        <v>wl5 Comdty</v>
      </c>
      <c r="G1930" s="6" t="str" cm="1">
        <f t="array" ref="G1930">_xll.BQL.DATE(_xll.BADDPERIODS(DATE(YEAR(E1930),MONTH(E1930),DAY(15)),"NUMBEROFPERIODS",B1930,"PER=M","CDR=BZ","BusDayAdj=-1"))</f>
        <v>#N/A Connection</v>
      </c>
      <c r="H1930" s="6" t="str">
        <f>IFERROR(_xll.BCOUNTPERIODS($E$2,G1930,"CDR=BZ")*1,"")</f>
        <v/>
      </c>
      <c r="I1930" s="6" t="str" cm="1">
        <f t="array" ref="I1930">_xll.BQL.DATE(_xll.BADDPERIODS(EOMONTH(E1930,0),"NUMBEROFPERIODS",B1930,"PER=M","CDR=BZ","BusDayAdj=2"))</f>
        <v>#N/A Connection</v>
      </c>
      <c r="J1930" s="6" t="str">
        <f>IFERROR(_xll.BCOUNTPERIODS(E1930,I1930,"CDR=BZ")*1,"")</f>
        <v/>
      </c>
      <c r="K1930" s="7" t="e">
        <f t="shared" si="90"/>
        <v>#VALUE!</v>
      </c>
      <c r="L1930" s="8" cm="1">
        <f t="array" ref="L1930">_xll.BDH($F1930,L$1,$E1930,$E1930,"per=m","days=all","fill=0","dts=h","QtTyp=P")</f>
        <v>0</v>
      </c>
      <c r="M1930" s="6" cm="1">
        <f t="array" ref="M1930">_xll.BDH($F1930,M$1,$E1930,$E1930,"per=m","days=all","fill=0","dts=h","QtTyp=P")</f>
        <v>0</v>
      </c>
    </row>
    <row r="1931" spans="1:13" x14ac:dyDescent="0.25">
      <c r="A1931" s="6" t="str">
        <f t="shared" si="91"/>
        <v>wl5 Comdty20240329</v>
      </c>
      <c r="B1931" s="3">
        <v>5</v>
      </c>
      <c r="C1931" s="3">
        <v>105</v>
      </c>
      <c r="D1931" s="3" t="s">
        <v>101</v>
      </c>
      <c r="E1931" s="9">
        <v>45380</v>
      </c>
      <c r="F1931" s="6" t="str">
        <f t="shared" si="92"/>
        <v>wl5 Comdty</v>
      </c>
      <c r="G1931" s="6" t="str" cm="1">
        <f t="array" ref="G1931">_xll.BQL.DATE(_xll.BADDPERIODS(DATE(YEAR(E1931),MONTH(E1931),DAY(15)),"NUMBEROFPERIODS",B1931,"PER=M","CDR=BZ","BusDayAdj=-1"))</f>
        <v>#N/A Connection</v>
      </c>
      <c r="H1931" s="6" t="str">
        <f>IFERROR(_xll.BCOUNTPERIODS($E$2,G1931,"CDR=BZ")*1,"")</f>
        <v/>
      </c>
      <c r="I1931" s="6" t="str" cm="1">
        <f t="array" ref="I1931">_xll.BQL.DATE(_xll.BADDPERIODS(EOMONTH(E1931,0),"NUMBEROFPERIODS",B1931,"PER=M","CDR=BZ","BusDayAdj=2"))</f>
        <v>#N/A Connection</v>
      </c>
      <c r="J1931" s="6" t="str">
        <f>IFERROR(_xll.BCOUNTPERIODS(E1931,I1931,"CDR=BZ")*1,"")</f>
        <v/>
      </c>
      <c r="K1931" s="7" t="e">
        <f t="shared" si="90"/>
        <v>#VALUE!</v>
      </c>
      <c r="L1931" s="8" cm="1">
        <f t="array" ref="L1931">_xll.BDH($F1931,L$1,$E1931,$E1931,"per=m","days=all","fill=0","dts=h","QtTyp=P")</f>
        <v>0</v>
      </c>
      <c r="M1931" s="6" cm="1">
        <f t="array" ref="M1931">_xll.BDH($F1931,M$1,$E1931,$E1931,"per=m","days=all","fill=0","dts=h","QtTyp=P")</f>
        <v>0</v>
      </c>
    </row>
    <row r="1932" spans="1:13" x14ac:dyDescent="0.25">
      <c r="A1932" s="6" t="str">
        <f t="shared" si="91"/>
        <v>wl5 Comdty20240430</v>
      </c>
      <c r="B1932" s="3">
        <v>5</v>
      </c>
      <c r="C1932" s="3">
        <v>105</v>
      </c>
      <c r="D1932" s="3" t="s">
        <v>101</v>
      </c>
      <c r="E1932" s="9">
        <v>45412</v>
      </c>
      <c r="F1932" s="6" t="str">
        <f t="shared" si="92"/>
        <v>wl5 Comdty</v>
      </c>
      <c r="G1932" s="6" t="str" cm="1">
        <f t="array" ref="G1932">_xll.BQL.DATE(_xll.BADDPERIODS(DATE(YEAR(E1932),MONTH(E1932),DAY(15)),"NUMBEROFPERIODS",B1932,"PER=M","CDR=BZ","BusDayAdj=-1"))</f>
        <v>#N/A Connection</v>
      </c>
      <c r="H1932" s="6" t="str">
        <f>IFERROR(_xll.BCOUNTPERIODS($E$2,G1932,"CDR=BZ")*1,"")</f>
        <v/>
      </c>
      <c r="I1932" s="6" t="str" cm="1">
        <f t="array" ref="I1932">_xll.BQL.DATE(_xll.BADDPERIODS(EOMONTH(E1932,0),"NUMBEROFPERIODS",B1932,"PER=M","CDR=BZ","BusDayAdj=2"))</f>
        <v>#N/A Connection</v>
      </c>
      <c r="J1932" s="6" t="str">
        <f>IFERROR(_xll.BCOUNTPERIODS(E1932,I1932,"CDR=BZ")*1,"")</f>
        <v/>
      </c>
      <c r="K1932" s="7" t="e">
        <f t="shared" si="90"/>
        <v>#VALUE!</v>
      </c>
      <c r="L1932" s="8" cm="1">
        <f t="array" ref="L1932">_xll.BDH($F1932,L$1,$E1932,$E1932,"per=m","days=all","fill=0","dts=h","QtTyp=P")</f>
        <v>0</v>
      </c>
      <c r="M1932" s="6" cm="1">
        <f t="array" ref="M1932">_xll.BDH($F1932,M$1,$E1932,$E1932,"per=m","days=all","fill=0","dts=h","QtTyp=P")</f>
        <v>0</v>
      </c>
    </row>
    <row r="1933" spans="1:13" x14ac:dyDescent="0.25">
      <c r="A1933" s="6" t="str">
        <f t="shared" si="91"/>
        <v>wl5 Comdty20240531</v>
      </c>
      <c r="B1933" s="3">
        <v>5</v>
      </c>
      <c r="C1933" s="3">
        <v>105</v>
      </c>
      <c r="D1933" s="3" t="s">
        <v>101</v>
      </c>
      <c r="E1933" s="9">
        <v>45443</v>
      </c>
      <c r="F1933" s="6" t="str">
        <f t="shared" si="92"/>
        <v>wl5 Comdty</v>
      </c>
      <c r="G1933" s="6" t="str" cm="1">
        <f t="array" ref="G1933">_xll.BQL.DATE(_xll.BADDPERIODS(DATE(YEAR(E1933),MONTH(E1933),DAY(15)),"NUMBEROFPERIODS",B1933,"PER=M","CDR=BZ","BusDayAdj=-1"))</f>
        <v>#N/A Connection</v>
      </c>
      <c r="H1933" s="6" t="str">
        <f>IFERROR(_xll.BCOUNTPERIODS($E$2,G1933,"CDR=BZ")*1,"")</f>
        <v/>
      </c>
      <c r="I1933" s="6" t="str" cm="1">
        <f t="array" ref="I1933">_xll.BQL.DATE(_xll.BADDPERIODS(EOMONTH(E1933,0),"NUMBEROFPERIODS",B1933,"PER=M","CDR=BZ","BusDayAdj=2"))</f>
        <v>#N/A Connection</v>
      </c>
      <c r="J1933" s="6" t="str">
        <f>IFERROR(_xll.BCOUNTPERIODS(E1933,I1933,"CDR=BZ")*1,"")</f>
        <v/>
      </c>
      <c r="K1933" s="7" t="e">
        <f t="shared" si="90"/>
        <v>#VALUE!</v>
      </c>
      <c r="L1933" s="8" cm="1">
        <f t="array" ref="L1933">_xll.BDH($F1933,L$1,$E1933,$E1933,"per=m","days=all","fill=0","dts=h","QtTyp=P")</f>
        <v>0</v>
      </c>
      <c r="M1933" s="6" cm="1">
        <f t="array" ref="M1933">_xll.BDH($F1933,M$1,$E1933,$E1933,"per=m","days=all","fill=0","dts=h","QtTyp=P")</f>
        <v>0</v>
      </c>
    </row>
    <row r="1934" spans="1:13" x14ac:dyDescent="0.25">
      <c r="A1934" s="6" t="str">
        <f t="shared" si="91"/>
        <v>wl5 Comdty20240628</v>
      </c>
      <c r="B1934" s="3">
        <v>5</v>
      </c>
      <c r="C1934" s="3">
        <v>105</v>
      </c>
      <c r="D1934" s="3" t="s">
        <v>101</v>
      </c>
      <c r="E1934" s="9">
        <v>45471</v>
      </c>
      <c r="F1934" s="6" t="str">
        <f t="shared" si="92"/>
        <v>wl5 Comdty</v>
      </c>
      <c r="G1934" s="6" t="str" cm="1">
        <f t="array" ref="G1934">_xll.BQL.DATE(_xll.BADDPERIODS(DATE(YEAR(E1934),MONTH(E1934),DAY(15)),"NUMBEROFPERIODS",B1934,"PER=M","CDR=BZ","BusDayAdj=-1"))</f>
        <v>#N/A Connection</v>
      </c>
      <c r="H1934" s="6" t="str">
        <f>IFERROR(_xll.BCOUNTPERIODS($E$2,G1934,"CDR=BZ")*1,"")</f>
        <v/>
      </c>
      <c r="I1934" s="6" t="str" cm="1">
        <f t="array" ref="I1934">_xll.BQL.DATE(_xll.BADDPERIODS(EOMONTH(E1934,0),"NUMBEROFPERIODS",B1934,"PER=M","CDR=BZ","BusDayAdj=2"))</f>
        <v>#N/A Connection</v>
      </c>
      <c r="J1934" s="6" t="str">
        <f>IFERROR(_xll.BCOUNTPERIODS(E1934,I1934,"CDR=BZ")*1,"")</f>
        <v/>
      </c>
      <c r="K1934" s="7" t="e">
        <f t="shared" si="90"/>
        <v>#VALUE!</v>
      </c>
      <c r="L1934" s="8" cm="1">
        <f t="array" ref="L1934">_xll.BDH($F1934,L$1,$E1934,$E1934,"per=m","days=all","fill=0","dts=h","QtTyp=P")</f>
        <v>0</v>
      </c>
      <c r="M1934" s="6" cm="1">
        <f t="array" ref="M1934">_xll.BDH($F1934,M$1,$E1934,$E1934,"per=m","days=all","fill=0","dts=h","QtTyp=P")</f>
        <v>0</v>
      </c>
    </row>
    <row r="1935" spans="1:13" x14ac:dyDescent="0.25">
      <c r="A1935" s="6" t="str">
        <f t="shared" si="91"/>
        <v>wl5 Comdty20240731</v>
      </c>
      <c r="B1935" s="3">
        <v>5</v>
      </c>
      <c r="C1935" s="3">
        <v>105</v>
      </c>
      <c r="D1935" s="3" t="s">
        <v>101</v>
      </c>
      <c r="E1935" s="9">
        <v>45504</v>
      </c>
      <c r="F1935" s="6" t="str">
        <f t="shared" si="92"/>
        <v>wl5 Comdty</v>
      </c>
      <c r="G1935" s="6" t="str" cm="1">
        <f t="array" ref="G1935">_xll.BQL.DATE(_xll.BADDPERIODS(DATE(YEAR(E1935),MONTH(E1935),DAY(15)),"NUMBEROFPERIODS",B1935,"PER=M","CDR=BZ","BusDayAdj=-1"))</f>
        <v>#N/A Connection</v>
      </c>
      <c r="H1935" s="6" t="str">
        <f>IFERROR(_xll.BCOUNTPERIODS($E$2,G1935,"CDR=BZ")*1,"")</f>
        <v/>
      </c>
      <c r="I1935" s="6" t="str" cm="1">
        <f t="array" ref="I1935">_xll.BQL.DATE(_xll.BADDPERIODS(EOMONTH(E1935,0),"NUMBEROFPERIODS",B1935,"PER=M","CDR=BZ","BusDayAdj=2"))</f>
        <v>#N/A Connection</v>
      </c>
      <c r="J1935" s="6" t="str">
        <f>IFERROR(_xll.BCOUNTPERIODS(E1935,I1935,"CDR=BZ")*1,"")</f>
        <v/>
      </c>
      <c r="K1935" s="7" t="e">
        <f t="shared" si="90"/>
        <v>#VALUE!</v>
      </c>
      <c r="L1935" s="8" cm="1">
        <f t="array" ref="L1935">_xll.BDH($F1935,L$1,$E1935,$E1935,"per=m","days=all","fill=0","dts=h","QtTyp=P")</f>
        <v>0</v>
      </c>
      <c r="M1935" s="6" cm="1">
        <f t="array" ref="M1935">_xll.BDH($F1935,M$1,$E1935,$E1935,"per=m","days=all","fill=0","dts=h","QtTyp=P")</f>
        <v>0</v>
      </c>
    </row>
    <row r="1936" spans="1:13" x14ac:dyDescent="0.25">
      <c r="A1936" s="6" t="str">
        <f t="shared" si="91"/>
        <v>wl5 Comdty20240830</v>
      </c>
      <c r="B1936" s="3">
        <v>5</v>
      </c>
      <c r="C1936" s="3">
        <v>105</v>
      </c>
      <c r="D1936" s="3" t="s">
        <v>101</v>
      </c>
      <c r="E1936" s="9">
        <v>45534</v>
      </c>
      <c r="F1936" s="6" t="str">
        <f t="shared" si="92"/>
        <v>wl5 Comdty</v>
      </c>
      <c r="G1936" s="6" t="str" cm="1">
        <f t="array" ref="G1936">_xll.BQL.DATE(_xll.BADDPERIODS(DATE(YEAR(E1936),MONTH(E1936),DAY(15)),"NUMBEROFPERIODS",B1936,"PER=M","CDR=BZ","BusDayAdj=-1"))</f>
        <v>#N/A Connection</v>
      </c>
      <c r="H1936" s="6" t="str">
        <f>IFERROR(_xll.BCOUNTPERIODS($E$2,G1936,"CDR=BZ")*1,"")</f>
        <v/>
      </c>
      <c r="I1936" s="6" t="str" cm="1">
        <f t="array" ref="I1936">_xll.BQL.DATE(_xll.BADDPERIODS(EOMONTH(E1936,0),"NUMBEROFPERIODS",B1936,"PER=M","CDR=BZ","BusDayAdj=2"))</f>
        <v>#N/A Connection</v>
      </c>
      <c r="J1936" s="6" t="str">
        <f>IFERROR(_xll.BCOUNTPERIODS(E1936,I1936,"CDR=BZ")*1,"")</f>
        <v/>
      </c>
      <c r="K1936" s="7" t="e">
        <f t="shared" si="90"/>
        <v>#VALUE!</v>
      </c>
      <c r="L1936" s="8" cm="1">
        <f t="array" ref="L1936">_xll.BDH($F1936,L$1,$E1936,$E1936,"per=m","days=all","fill=0","dts=h","QtTyp=P")</f>
        <v>0</v>
      </c>
      <c r="M1936" s="6" cm="1">
        <f t="array" ref="M1936">_xll.BDH($F1936,M$1,$E1936,$E1936,"per=m","days=all","fill=0","dts=h","QtTyp=P")</f>
        <v>0</v>
      </c>
    </row>
    <row r="1937" spans="1:13" x14ac:dyDescent="0.25">
      <c r="A1937" s="6" t="str">
        <f t="shared" si="91"/>
        <v>wl5 Comdty20240930</v>
      </c>
      <c r="B1937" s="3">
        <v>5</v>
      </c>
      <c r="C1937" s="3">
        <v>105</v>
      </c>
      <c r="D1937" s="3" t="s">
        <v>101</v>
      </c>
      <c r="E1937" s="9">
        <v>45565</v>
      </c>
      <c r="F1937" s="6" t="str">
        <f t="shared" si="92"/>
        <v>wl5 Comdty</v>
      </c>
      <c r="G1937" s="6" t="str" cm="1">
        <f t="array" ref="G1937">_xll.BQL.DATE(_xll.BADDPERIODS(DATE(YEAR(E1937),MONTH(E1937),DAY(15)),"NUMBEROFPERIODS",B1937,"PER=M","CDR=BZ","BusDayAdj=-1"))</f>
        <v>#N/A Connection</v>
      </c>
      <c r="H1937" s="6" t="str">
        <f>IFERROR(_xll.BCOUNTPERIODS($E$2,G1937,"CDR=BZ")*1,"")</f>
        <v/>
      </c>
      <c r="I1937" s="6" t="str" cm="1">
        <f t="array" ref="I1937">_xll.BQL.DATE(_xll.BADDPERIODS(EOMONTH(E1937,0),"NUMBEROFPERIODS",B1937,"PER=M","CDR=BZ","BusDayAdj=2"))</f>
        <v>#N/A Connection</v>
      </c>
      <c r="J1937" s="6" t="str">
        <f>IFERROR(_xll.BCOUNTPERIODS(E1937,I1937,"CDR=BZ")*1,"")</f>
        <v/>
      </c>
      <c r="K1937" s="7" t="e">
        <f t="shared" si="90"/>
        <v>#VALUE!</v>
      </c>
      <c r="L1937" s="8" cm="1">
        <f t="array" ref="L1937">_xll.BDH($F1937,L$1,$E1937,$E1937,"per=m","days=all","fill=0","dts=h","QtTyp=P")</f>
        <v>0</v>
      </c>
      <c r="M1937" s="6" cm="1">
        <f t="array" ref="M1937">_xll.BDH($F1937,M$1,$E1937,$E1937,"per=m","days=all","fill=0","dts=h","QtTyp=P")</f>
        <v>0</v>
      </c>
    </row>
    <row r="1938" spans="1:13" x14ac:dyDescent="0.25">
      <c r="A1938" s="6" t="str">
        <f t="shared" si="91"/>
        <v>wl5 Comdty20241031</v>
      </c>
      <c r="B1938" s="3">
        <v>5</v>
      </c>
      <c r="C1938" s="3">
        <v>105</v>
      </c>
      <c r="D1938" s="3" t="s">
        <v>101</v>
      </c>
      <c r="E1938" s="9">
        <v>45596</v>
      </c>
      <c r="F1938" s="6" t="str">
        <f t="shared" si="92"/>
        <v>wl5 Comdty</v>
      </c>
      <c r="G1938" s="6" t="str" cm="1">
        <f t="array" ref="G1938">_xll.BQL.DATE(_xll.BADDPERIODS(DATE(YEAR(E1938),MONTH(E1938),DAY(15)),"NUMBEROFPERIODS",B1938,"PER=M","CDR=BZ","BusDayAdj=-1"))</f>
        <v>#N/A Connection</v>
      </c>
      <c r="H1938" s="6" t="str">
        <f>IFERROR(_xll.BCOUNTPERIODS($E$2,G1938,"CDR=BZ")*1,"")</f>
        <v/>
      </c>
      <c r="I1938" s="6" t="str" cm="1">
        <f t="array" ref="I1938">_xll.BQL.DATE(_xll.BADDPERIODS(EOMONTH(E1938,0),"NUMBEROFPERIODS",B1938,"PER=M","CDR=BZ","BusDayAdj=2"))</f>
        <v>#N/A Connection</v>
      </c>
      <c r="J1938" s="6" t="str">
        <f>IFERROR(_xll.BCOUNTPERIODS(E1938,I1938,"CDR=BZ")*1,"")</f>
        <v/>
      </c>
      <c r="K1938" s="7" t="e">
        <f t="shared" si="90"/>
        <v>#VALUE!</v>
      </c>
      <c r="L1938" s="8" cm="1">
        <f t="array" ref="L1938">_xll.BDH($F1938,L$1,$E1938,$E1938,"per=m","days=all","fill=0","dts=h","QtTyp=P")</f>
        <v>0</v>
      </c>
      <c r="M1938" s="6" cm="1">
        <f t="array" ref="M1938">_xll.BDH($F1938,M$1,$E1938,$E1938,"per=m","days=all","fill=0","dts=h","QtTyp=P")</f>
        <v>0</v>
      </c>
    </row>
    <row r="1939" spans="1:13" x14ac:dyDescent="0.25">
      <c r="A1939" s="6" t="str">
        <f t="shared" si="91"/>
        <v>wl5 Comdty20241129</v>
      </c>
      <c r="B1939" s="3">
        <v>5</v>
      </c>
      <c r="C1939" s="3">
        <v>105</v>
      </c>
      <c r="D1939" s="3" t="s">
        <v>101</v>
      </c>
      <c r="E1939" s="9">
        <v>45625</v>
      </c>
      <c r="F1939" s="6" t="str">
        <f t="shared" si="92"/>
        <v>wl5 Comdty</v>
      </c>
      <c r="G1939" s="6" t="str" cm="1">
        <f t="array" ref="G1939">_xll.BQL.DATE(_xll.BADDPERIODS(DATE(YEAR(E1939),MONTH(E1939),DAY(15)),"NUMBEROFPERIODS",B1939,"PER=M","CDR=BZ","BusDayAdj=-1"))</f>
        <v>#N/A Connection</v>
      </c>
      <c r="H1939" s="6" t="str">
        <f>IFERROR(_xll.BCOUNTPERIODS($E$2,G1939,"CDR=BZ")*1,"")</f>
        <v/>
      </c>
      <c r="I1939" s="6" t="str" cm="1">
        <f t="array" ref="I1939">_xll.BQL.DATE(_xll.BADDPERIODS(EOMONTH(E1939,0),"NUMBEROFPERIODS",B1939,"PER=M","CDR=BZ","BusDayAdj=2"))</f>
        <v>#N/A Connection</v>
      </c>
      <c r="J1939" s="6" t="str">
        <f>IFERROR(_xll.BCOUNTPERIODS(E1939,I1939,"CDR=BZ")*1,"")</f>
        <v/>
      </c>
      <c r="K1939" s="7" t="e">
        <f t="shared" si="90"/>
        <v>#VALUE!</v>
      </c>
      <c r="L1939" s="8" cm="1">
        <f t="array" ref="L1939">_xll.BDH($F1939,L$1,$E1939,$E1939,"per=m","days=all","fill=0","dts=h","QtTyp=P")</f>
        <v>0</v>
      </c>
      <c r="M1939" s="6" cm="1">
        <f t="array" ref="M1939">_xll.BDH($F1939,M$1,$E1939,$E1939,"per=m","days=all","fill=0","dts=h","QtTyp=P")</f>
        <v>0</v>
      </c>
    </row>
    <row r="1940" spans="1:13" x14ac:dyDescent="0.25">
      <c r="A1940" s="6" t="str">
        <f t="shared" si="91"/>
        <v>wl5 Comdty20241231</v>
      </c>
      <c r="B1940" s="3">
        <v>5</v>
      </c>
      <c r="C1940" s="3">
        <v>105</v>
      </c>
      <c r="D1940" s="3" t="s">
        <v>101</v>
      </c>
      <c r="E1940" s="9">
        <v>45657</v>
      </c>
      <c r="F1940" s="6" t="str">
        <f t="shared" si="92"/>
        <v>wl5 Comdty</v>
      </c>
      <c r="G1940" s="6" t="str" cm="1">
        <f t="array" ref="G1940">_xll.BQL.DATE(_xll.BADDPERIODS(DATE(YEAR(E1940),MONTH(E1940),DAY(15)),"NUMBEROFPERIODS",B1940,"PER=M","CDR=BZ","BusDayAdj=-1"))</f>
        <v>#N/A Connection</v>
      </c>
      <c r="H1940" s="6" t="str">
        <f>IFERROR(_xll.BCOUNTPERIODS($E$2,G1940,"CDR=BZ")*1,"")</f>
        <v/>
      </c>
      <c r="I1940" s="6" t="str" cm="1">
        <f t="array" ref="I1940">_xll.BQL.DATE(_xll.BADDPERIODS(EOMONTH(E1940,0),"NUMBEROFPERIODS",B1940,"PER=M","CDR=BZ","BusDayAdj=2"))</f>
        <v>#N/A Connection</v>
      </c>
      <c r="J1940" s="6" t="str">
        <f>IFERROR(_xll.BCOUNTPERIODS(E1940,I1940,"CDR=BZ")*1,"")</f>
        <v/>
      </c>
      <c r="K1940" s="7" t="e">
        <f t="shared" si="90"/>
        <v>#VALUE!</v>
      </c>
      <c r="L1940" s="8" cm="1">
        <f t="array" ref="L1940">_xll.BDH($F1940,L$1,$E1940,$E1940,"per=m","days=all","fill=0","dts=h","QtTyp=P")</f>
        <v>0</v>
      </c>
      <c r="M1940" s="6" cm="1">
        <f t="array" ref="M1940">_xll.BDH($F1940,M$1,$E1940,$E1940,"per=m","days=all","fill=0","dts=h","QtTyp=P")</f>
        <v>0</v>
      </c>
    </row>
    <row r="1941" spans="1:13" x14ac:dyDescent="0.25">
      <c r="A1941" s="6" t="str">
        <f t="shared" si="91"/>
        <v>wl5 Comdty20250131</v>
      </c>
      <c r="B1941" s="3">
        <v>5</v>
      </c>
      <c r="C1941" s="3">
        <v>105</v>
      </c>
      <c r="D1941" s="3" t="s">
        <v>101</v>
      </c>
      <c r="E1941" s="9">
        <v>45688</v>
      </c>
      <c r="F1941" s="6" t="str">
        <f t="shared" si="92"/>
        <v>wl5 Comdty</v>
      </c>
      <c r="G1941" s="6" t="str" cm="1">
        <f t="array" ref="G1941">_xll.BQL.DATE(_xll.BADDPERIODS(DATE(YEAR(E1941),MONTH(E1941),DAY(15)),"NUMBEROFPERIODS",B1941,"PER=M","CDR=BZ","BusDayAdj=-1"))</f>
        <v>#N/A Connection</v>
      </c>
      <c r="H1941" s="6" t="str">
        <f>IFERROR(_xll.BCOUNTPERIODS($E$2,G1941,"CDR=BZ")*1,"")</f>
        <v/>
      </c>
      <c r="I1941" s="6" t="str" cm="1">
        <f t="array" ref="I1941">_xll.BQL.DATE(_xll.BADDPERIODS(EOMONTH(E1941,0),"NUMBEROFPERIODS",B1941,"PER=M","CDR=BZ","BusDayAdj=2"))</f>
        <v>#N/A Connection</v>
      </c>
      <c r="J1941" s="6" t="str">
        <f>IFERROR(_xll.BCOUNTPERIODS(E1941,I1941,"CDR=BZ")*1,"")</f>
        <v/>
      </c>
      <c r="K1941" s="7" t="e">
        <f t="shared" si="90"/>
        <v>#VALUE!</v>
      </c>
      <c r="L1941" s="8" cm="1">
        <f t="array" ref="L1941">_xll.BDH($F1941,L$1,$E1941,$E1941,"per=m","days=all","fill=0","dts=h","QtTyp=P")</f>
        <v>0</v>
      </c>
      <c r="M1941" s="6" cm="1">
        <f t="array" ref="M1941">_xll.BDH($F1941,M$1,$E1941,$E1941,"per=m","days=all","fill=0","dts=h","QtTyp=P")</f>
        <v>0</v>
      </c>
    </row>
    <row r="1942" spans="1:13" x14ac:dyDescent="0.25">
      <c r="A1942" s="6" t="str">
        <f t="shared" si="91"/>
        <v>wl5 Comdty20250228</v>
      </c>
      <c r="B1942" s="3">
        <v>5</v>
      </c>
      <c r="C1942" s="3">
        <v>105</v>
      </c>
      <c r="D1942" s="3" t="s">
        <v>101</v>
      </c>
      <c r="E1942" s="9">
        <v>45716</v>
      </c>
      <c r="F1942" s="6" t="str">
        <f t="shared" si="92"/>
        <v>wl5 Comdty</v>
      </c>
      <c r="G1942" s="6" t="str" cm="1">
        <f t="array" ref="G1942">_xll.BQL.DATE(_xll.BADDPERIODS(DATE(YEAR(E1942),MONTH(E1942),DAY(15)),"NUMBEROFPERIODS",B1942,"PER=M","CDR=BZ","BusDayAdj=-1"))</f>
        <v>#N/A Connection</v>
      </c>
      <c r="H1942" s="6" t="str">
        <f>IFERROR(_xll.BCOUNTPERIODS($E$2,G1942,"CDR=BZ")*1,"")</f>
        <v/>
      </c>
      <c r="I1942" s="6" t="str" cm="1">
        <f t="array" ref="I1942">_xll.BQL.DATE(_xll.BADDPERIODS(EOMONTH(E1942,0),"NUMBEROFPERIODS",B1942,"PER=M","CDR=BZ","BusDayAdj=2"))</f>
        <v>#N/A Connection</v>
      </c>
      <c r="J1942" s="6" t="str">
        <f>IFERROR(_xll.BCOUNTPERIODS(E1942,I1942,"CDR=BZ")*1,"")</f>
        <v/>
      </c>
      <c r="K1942" s="7" t="e">
        <f t="shared" si="90"/>
        <v>#VALUE!</v>
      </c>
      <c r="L1942" s="8" cm="1">
        <f t="array" ref="L1942">_xll.BDH($F1942,L$1,$E1942,$E1942,"per=m","days=all","fill=0","dts=h","QtTyp=P")</f>
        <v>0</v>
      </c>
      <c r="M1942" s="6" cm="1">
        <f t="array" ref="M1942">_xll.BDH($F1942,M$1,$E1942,$E1942,"per=m","days=all","fill=0","dts=h","QtTyp=P")</f>
        <v>0</v>
      </c>
    </row>
    <row r="1943" spans="1:13" x14ac:dyDescent="0.25">
      <c r="A1943" s="6" t="str">
        <f t="shared" si="91"/>
        <v>wl5 Comdty20250331</v>
      </c>
      <c r="B1943" s="3">
        <v>5</v>
      </c>
      <c r="C1943" s="3">
        <v>105</v>
      </c>
      <c r="D1943" s="3" t="s">
        <v>101</v>
      </c>
      <c r="E1943" s="9">
        <v>45747</v>
      </c>
      <c r="F1943" s="6" t="str">
        <f t="shared" si="92"/>
        <v>wl5 Comdty</v>
      </c>
      <c r="G1943" s="6" t="str" cm="1">
        <f t="array" ref="G1943">_xll.BQL.DATE(_xll.BADDPERIODS(DATE(YEAR(E1943),MONTH(E1943),DAY(15)),"NUMBEROFPERIODS",B1943,"PER=M","CDR=BZ","BusDayAdj=-1"))</f>
        <v>#N/A Connection</v>
      </c>
      <c r="H1943" s="6" t="str">
        <f>IFERROR(_xll.BCOUNTPERIODS($E$2,G1943,"CDR=BZ")*1,"")</f>
        <v/>
      </c>
      <c r="I1943" s="6" t="str" cm="1">
        <f t="array" ref="I1943">_xll.BQL.DATE(_xll.BADDPERIODS(EOMONTH(E1943,0),"NUMBEROFPERIODS",B1943,"PER=M","CDR=BZ","BusDayAdj=2"))</f>
        <v>#N/A Connection</v>
      </c>
      <c r="J1943" s="6" t="str">
        <f>IFERROR(_xll.BCOUNTPERIODS(E1943,I1943,"CDR=BZ")*1,"")</f>
        <v/>
      </c>
      <c r="K1943" s="7" t="e">
        <f t="shared" si="90"/>
        <v>#VALUE!</v>
      </c>
      <c r="L1943" s="8" cm="1">
        <f t="array" ref="L1943">_xll.BDH($F1943,L$1,$E1943,$E1943,"per=m","days=all","fill=0","dts=h","QtTyp=P")</f>
        <v>0</v>
      </c>
      <c r="M1943" s="6" cm="1">
        <f t="array" ref="M1943">_xll.BDH($F1943,M$1,$E1943,$E1943,"per=m","days=all","fill=0","dts=h","QtTyp=P")</f>
        <v>0</v>
      </c>
    </row>
    <row r="1944" spans="1:13" x14ac:dyDescent="0.25">
      <c r="A1944" s="6" t="str">
        <f t="shared" si="91"/>
        <v>wl5 Comdty20250430</v>
      </c>
      <c r="B1944" s="3">
        <v>5</v>
      </c>
      <c r="C1944" s="3">
        <v>105</v>
      </c>
      <c r="D1944" s="3" t="s">
        <v>101</v>
      </c>
      <c r="E1944" s="9">
        <v>45777</v>
      </c>
      <c r="F1944" s="6" t="str">
        <f t="shared" si="92"/>
        <v>wl5 Comdty</v>
      </c>
      <c r="G1944" s="6" t="str" cm="1">
        <f t="array" ref="G1944">_xll.BQL.DATE(_xll.BADDPERIODS(DATE(YEAR(E1944),MONTH(E1944),DAY(15)),"NUMBEROFPERIODS",B1944,"PER=M","CDR=BZ","BusDayAdj=-1"))</f>
        <v>#N/A Connection</v>
      </c>
      <c r="H1944" s="6" t="str">
        <f>IFERROR(_xll.BCOUNTPERIODS($E$2,G1944,"CDR=BZ")*1,"")</f>
        <v/>
      </c>
      <c r="I1944" s="6" t="str" cm="1">
        <f t="array" ref="I1944">_xll.BQL.DATE(_xll.BADDPERIODS(EOMONTH(E1944,0),"NUMBEROFPERIODS",B1944,"PER=M","CDR=BZ","BusDayAdj=2"))</f>
        <v>#N/A Connection</v>
      </c>
      <c r="J1944" s="6" t="str">
        <f>IFERROR(_xll.BCOUNTPERIODS(E1944,I1944,"CDR=BZ")*1,"")</f>
        <v/>
      </c>
      <c r="K1944" s="7" t="e">
        <f t="shared" si="90"/>
        <v>#VALUE!</v>
      </c>
      <c r="L1944" s="8" cm="1">
        <f t="array" ref="L1944">_xll.BDH($F1944,L$1,$E1944,$E1944,"per=m","days=all","fill=0","dts=h","QtTyp=P")</f>
        <v>0</v>
      </c>
      <c r="M1944" s="6" cm="1">
        <f t="array" ref="M1944">_xll.BDH($F1944,M$1,$E1944,$E1944,"per=m","days=all","fill=0","dts=h","QtTyp=P")</f>
        <v>0</v>
      </c>
    </row>
    <row r="1945" spans="1:13" x14ac:dyDescent="0.25">
      <c r="A1945" s="6" t="str">
        <f t="shared" si="91"/>
        <v>wl5 Comdty20250530</v>
      </c>
      <c r="B1945" s="3">
        <v>5</v>
      </c>
      <c r="C1945" s="3">
        <v>105</v>
      </c>
      <c r="D1945" s="3" t="s">
        <v>101</v>
      </c>
      <c r="E1945" s="9">
        <v>45807</v>
      </c>
      <c r="F1945" s="6" t="str">
        <f t="shared" si="92"/>
        <v>wl5 Comdty</v>
      </c>
      <c r="G1945" s="6" t="str" cm="1">
        <f t="array" ref="G1945">_xll.BQL.DATE(_xll.BADDPERIODS(DATE(YEAR(E1945),MONTH(E1945),DAY(15)),"NUMBEROFPERIODS",B1945,"PER=M","CDR=BZ","BusDayAdj=-1"))</f>
        <v>#N/A Connection</v>
      </c>
      <c r="H1945" s="6" t="str">
        <f>IFERROR(_xll.BCOUNTPERIODS($E$2,G1945,"CDR=BZ")*1,"")</f>
        <v/>
      </c>
      <c r="I1945" s="6" t="str" cm="1">
        <f t="array" ref="I1945">_xll.BQL.DATE(_xll.BADDPERIODS(EOMONTH(E1945,0),"NUMBEROFPERIODS",B1945,"PER=M","CDR=BZ","BusDayAdj=2"))</f>
        <v>#N/A Connection</v>
      </c>
      <c r="J1945" s="6" t="str">
        <f>IFERROR(_xll.BCOUNTPERIODS(E1945,I1945,"CDR=BZ")*1,"")</f>
        <v/>
      </c>
      <c r="K1945" s="7" t="e">
        <f t="shared" si="90"/>
        <v>#VALUE!</v>
      </c>
      <c r="L1945" s="8" cm="1">
        <f t="array" ref="L1945">_xll.BDH($F1945,L$1,$E1945,$E1945,"per=m","days=all","fill=0","dts=h","QtTyp=P")</f>
        <v>0</v>
      </c>
      <c r="M1945" s="6" cm="1">
        <f t="array" ref="M1945">_xll.BDH($F1945,M$1,$E1945,$E1945,"per=m","days=all","fill=0","dts=h","QtTyp=P")</f>
        <v>0</v>
      </c>
    </row>
    <row r="1946" spans="1:13" x14ac:dyDescent="0.25">
      <c r="A1946" s="6" t="str">
        <f t="shared" si="91"/>
        <v>wl5 Comdty20250630</v>
      </c>
      <c r="B1946" s="3">
        <v>5</v>
      </c>
      <c r="C1946" s="3">
        <v>105</v>
      </c>
      <c r="D1946" s="3" t="s">
        <v>101</v>
      </c>
      <c r="E1946" s="9">
        <v>45838</v>
      </c>
      <c r="F1946" s="6" t="str">
        <f t="shared" si="92"/>
        <v>wl5 Comdty</v>
      </c>
      <c r="G1946" s="6" t="str" cm="1">
        <f t="array" ref="G1946">_xll.BQL.DATE(_xll.BADDPERIODS(DATE(YEAR(E1946),MONTH(E1946),DAY(15)),"NUMBEROFPERIODS",B1946,"PER=M","CDR=BZ","BusDayAdj=-1"))</f>
        <v>#N/A Connection</v>
      </c>
      <c r="H1946" s="6" t="str">
        <f>IFERROR(_xll.BCOUNTPERIODS($E$2,G1946,"CDR=BZ")*1,"")</f>
        <v/>
      </c>
      <c r="I1946" s="6" t="str" cm="1">
        <f t="array" ref="I1946">_xll.BQL.DATE(_xll.BADDPERIODS(EOMONTH(E1946,0),"NUMBEROFPERIODS",B1946,"PER=M","CDR=BZ","BusDayAdj=2"))</f>
        <v>#N/A Connection</v>
      </c>
      <c r="J1946" s="6" t="str">
        <f>IFERROR(_xll.BCOUNTPERIODS(E1946,I1946,"CDR=BZ")*1,"")</f>
        <v/>
      </c>
      <c r="K1946" s="7" t="e">
        <f t="shared" si="90"/>
        <v>#VALUE!</v>
      </c>
      <c r="L1946" s="8" cm="1">
        <f t="array" ref="L1946">_xll.BDH($F1946,L$1,$E1946,$E1946,"per=m","days=all","fill=0","dts=h","QtTyp=P")</f>
        <v>0</v>
      </c>
      <c r="M1946" s="6" cm="1">
        <f t="array" ref="M1946">_xll.BDH($F1946,M$1,$E1946,$E1946,"per=m","days=all","fill=0","dts=h","QtTyp=P")</f>
        <v>0</v>
      </c>
    </row>
    <row r="1947" spans="1:13" x14ac:dyDescent="0.25">
      <c r="A1947" s="6" t="str">
        <f t="shared" si="91"/>
        <v>wl6 Comdty19930226</v>
      </c>
      <c r="B1947" s="3">
        <v>6</v>
      </c>
      <c r="C1947" s="3">
        <v>126</v>
      </c>
      <c r="D1947" s="3" t="s">
        <v>107</v>
      </c>
      <c r="E1947" s="9">
        <v>34026</v>
      </c>
      <c r="F1947" s="6" t="str">
        <f t="shared" si="92"/>
        <v>wl6 Comdty</v>
      </c>
      <c r="G1947" s="6" t="str" cm="1">
        <f t="array" ref="G1947">_xll.BQL.DATE(_xll.BADDPERIODS(DATE(YEAR(E1947),MONTH(E1947),DAY(15)),"NUMBEROFPERIODS",B1947,"PER=M","CDR=BZ","BusDayAdj=-1"))</f>
        <v>#N/A Connection</v>
      </c>
      <c r="H1947" s="6" t="str">
        <f>IFERROR(_xll.BCOUNTPERIODS($E$2,G1947,"CDR=BZ")*1,"")</f>
        <v/>
      </c>
      <c r="I1947" s="6" t="str" cm="1">
        <f t="array" ref="I1947">_xll.BQL.DATE(_xll.BADDPERIODS(EOMONTH(E1947,0),"NUMBEROFPERIODS",B1947,"PER=M","CDR=BZ","BusDayAdj=2"))</f>
        <v>#N/A Connection</v>
      </c>
      <c r="J1947" s="6" t="str">
        <f>IFERROR(_xll.BCOUNTPERIODS(E1947,I1947,"CDR=BZ")*1,"")</f>
        <v/>
      </c>
      <c r="K1947" s="7" t="e">
        <f t="shared" si="90"/>
        <v>#VALUE!</v>
      </c>
      <c r="L1947" s="8" cm="1">
        <f t="array" ref="L1947">_xll.BDH($F1947,L$1,$E1947,$E1947,"per=m","days=all","fill=0","dts=h","QtTyp=P")</f>
        <v>0</v>
      </c>
      <c r="M1947" s="6" cm="1">
        <f t="array" ref="M1947">_xll.BDH($F1947,M$1,$E1947,$E1947,"per=m","days=all","fill=0","dts=h","QtTyp=P")</f>
        <v>0</v>
      </c>
    </row>
    <row r="1948" spans="1:13" x14ac:dyDescent="0.25">
      <c r="A1948" s="6" t="str">
        <f t="shared" si="91"/>
        <v>wl6 Comdty19930331</v>
      </c>
      <c r="B1948" s="3">
        <v>6</v>
      </c>
      <c r="C1948" s="3">
        <v>126</v>
      </c>
      <c r="D1948" s="3" t="s">
        <v>107</v>
      </c>
      <c r="E1948" s="9">
        <v>34059</v>
      </c>
      <c r="F1948" s="6" t="str">
        <f t="shared" si="92"/>
        <v>wl6 Comdty</v>
      </c>
      <c r="G1948" s="6" t="str" cm="1">
        <f t="array" ref="G1948">_xll.BQL.DATE(_xll.BADDPERIODS(DATE(YEAR(E1948),MONTH(E1948),DAY(15)),"NUMBEROFPERIODS",B1948,"PER=M","CDR=BZ","BusDayAdj=-1"))</f>
        <v>#N/A Connection</v>
      </c>
      <c r="H1948" s="6" t="str">
        <f>IFERROR(_xll.BCOUNTPERIODS($E$2,G1948,"CDR=BZ")*1,"")</f>
        <v/>
      </c>
      <c r="I1948" s="6" t="str" cm="1">
        <f t="array" ref="I1948">_xll.BQL.DATE(_xll.BADDPERIODS(EOMONTH(E1948,0),"NUMBEROFPERIODS",B1948,"PER=M","CDR=BZ","BusDayAdj=2"))</f>
        <v>#N/A Connection</v>
      </c>
      <c r="J1948" s="6" t="str">
        <f>IFERROR(_xll.BCOUNTPERIODS(E1948,I1948,"CDR=BZ")*1,"")</f>
        <v/>
      </c>
      <c r="K1948" s="7" t="e">
        <f t="shared" si="90"/>
        <v>#VALUE!</v>
      </c>
      <c r="L1948" s="8" cm="1">
        <f t="array" ref="L1948">_xll.BDH($F1948,L$1,$E1948,$E1948,"per=m","days=all","fill=0","dts=h","QtTyp=P")</f>
        <v>0</v>
      </c>
      <c r="M1948" s="6" cm="1">
        <f t="array" ref="M1948">_xll.BDH($F1948,M$1,$E1948,$E1948,"per=m","days=all","fill=0","dts=h","QtTyp=P")</f>
        <v>0</v>
      </c>
    </row>
    <row r="1949" spans="1:13" x14ac:dyDescent="0.25">
      <c r="A1949" s="6" t="str">
        <f t="shared" si="91"/>
        <v>wl6 Comdty19930430</v>
      </c>
      <c r="B1949" s="3">
        <v>6</v>
      </c>
      <c r="C1949" s="3">
        <v>126</v>
      </c>
      <c r="D1949" s="3" t="s">
        <v>107</v>
      </c>
      <c r="E1949" s="9">
        <v>34089</v>
      </c>
      <c r="F1949" s="6" t="str">
        <f t="shared" si="92"/>
        <v>wl6 Comdty</v>
      </c>
      <c r="G1949" s="6" t="str" cm="1">
        <f t="array" ref="G1949">_xll.BQL.DATE(_xll.BADDPERIODS(DATE(YEAR(E1949),MONTH(E1949),DAY(15)),"NUMBEROFPERIODS",B1949,"PER=M","CDR=BZ","BusDayAdj=-1"))</f>
        <v>#N/A Connection</v>
      </c>
      <c r="H1949" s="6" t="str">
        <f>IFERROR(_xll.BCOUNTPERIODS($E$2,G1949,"CDR=BZ")*1,"")</f>
        <v/>
      </c>
      <c r="I1949" s="6" t="str" cm="1">
        <f t="array" ref="I1949">_xll.BQL.DATE(_xll.BADDPERIODS(EOMONTH(E1949,0),"NUMBEROFPERIODS",B1949,"PER=M","CDR=BZ","BusDayAdj=2"))</f>
        <v>#N/A Connection</v>
      </c>
      <c r="J1949" s="6" t="str">
        <f>IFERROR(_xll.BCOUNTPERIODS(E1949,I1949,"CDR=BZ")*1,"")</f>
        <v/>
      </c>
      <c r="K1949" s="7" t="e">
        <f t="shared" si="90"/>
        <v>#VALUE!</v>
      </c>
      <c r="L1949" s="8" cm="1">
        <f t="array" ref="L1949">_xll.BDH($F1949,L$1,$E1949,$E1949,"per=m","days=all","fill=0","dts=h","QtTyp=P")</f>
        <v>0</v>
      </c>
      <c r="M1949" s="6" cm="1">
        <f t="array" ref="M1949">_xll.BDH($F1949,M$1,$E1949,$E1949,"per=m","days=all","fill=0","dts=h","QtTyp=P")</f>
        <v>0</v>
      </c>
    </row>
    <row r="1950" spans="1:13" x14ac:dyDescent="0.25">
      <c r="A1950" s="6" t="str">
        <f t="shared" si="91"/>
        <v>wl6 Comdty19930531</v>
      </c>
      <c r="B1950" s="3">
        <v>6</v>
      </c>
      <c r="C1950" s="3">
        <v>126</v>
      </c>
      <c r="D1950" s="3" t="s">
        <v>107</v>
      </c>
      <c r="E1950" s="9">
        <v>34120</v>
      </c>
      <c r="F1950" s="6" t="str">
        <f t="shared" si="92"/>
        <v>wl6 Comdty</v>
      </c>
      <c r="G1950" s="6" t="str" cm="1">
        <f t="array" ref="G1950">_xll.BQL.DATE(_xll.BADDPERIODS(DATE(YEAR(E1950),MONTH(E1950),DAY(15)),"NUMBEROFPERIODS",B1950,"PER=M","CDR=BZ","BusDayAdj=-1"))</f>
        <v>#N/A Connection</v>
      </c>
      <c r="H1950" s="6" t="str">
        <f>IFERROR(_xll.BCOUNTPERIODS($E$2,G1950,"CDR=BZ")*1,"")</f>
        <v/>
      </c>
      <c r="I1950" s="6" t="str" cm="1">
        <f t="array" ref="I1950">_xll.BQL.DATE(_xll.BADDPERIODS(EOMONTH(E1950,0),"NUMBEROFPERIODS",B1950,"PER=M","CDR=BZ","BusDayAdj=2"))</f>
        <v>#N/A Connection</v>
      </c>
      <c r="J1950" s="6" t="str">
        <f>IFERROR(_xll.BCOUNTPERIODS(E1950,I1950,"CDR=BZ")*1,"")</f>
        <v/>
      </c>
      <c r="K1950" s="7" t="e">
        <f t="shared" si="90"/>
        <v>#VALUE!</v>
      </c>
      <c r="L1950" s="8" cm="1">
        <f t="array" ref="L1950">_xll.BDH($F1950,L$1,$E1950,$E1950,"per=m","days=all","fill=0","dts=h","QtTyp=P")</f>
        <v>0</v>
      </c>
      <c r="M1950" s="6" cm="1">
        <f t="array" ref="M1950">_xll.BDH($F1950,M$1,$E1950,$E1950,"per=m","days=all","fill=0","dts=h","QtTyp=P")</f>
        <v>0</v>
      </c>
    </row>
    <row r="1951" spans="1:13" x14ac:dyDescent="0.25">
      <c r="A1951" s="6" t="str">
        <f t="shared" si="91"/>
        <v>wl6 Comdty19930630</v>
      </c>
      <c r="B1951" s="3">
        <v>6</v>
      </c>
      <c r="C1951" s="3">
        <v>126</v>
      </c>
      <c r="D1951" s="3" t="s">
        <v>107</v>
      </c>
      <c r="E1951" s="9">
        <v>34150</v>
      </c>
      <c r="F1951" s="6" t="str">
        <f t="shared" si="92"/>
        <v>wl6 Comdty</v>
      </c>
      <c r="G1951" s="6" t="str" cm="1">
        <f t="array" ref="G1951">_xll.BQL.DATE(_xll.BADDPERIODS(DATE(YEAR(E1951),MONTH(E1951),DAY(15)),"NUMBEROFPERIODS",B1951,"PER=M","CDR=BZ","BusDayAdj=-1"))</f>
        <v>#N/A Connection</v>
      </c>
      <c r="H1951" s="6" t="str">
        <f>IFERROR(_xll.BCOUNTPERIODS($E$2,G1951,"CDR=BZ")*1,"")</f>
        <v/>
      </c>
      <c r="I1951" s="6" t="str" cm="1">
        <f t="array" ref="I1951">_xll.BQL.DATE(_xll.BADDPERIODS(EOMONTH(E1951,0),"NUMBEROFPERIODS",B1951,"PER=M","CDR=BZ","BusDayAdj=2"))</f>
        <v>#N/A Connection</v>
      </c>
      <c r="J1951" s="6" t="str">
        <f>IFERROR(_xll.BCOUNTPERIODS(E1951,I1951,"CDR=BZ")*1,"")</f>
        <v/>
      </c>
      <c r="K1951" s="7" t="e">
        <f t="shared" si="90"/>
        <v>#VALUE!</v>
      </c>
      <c r="L1951" s="8" cm="1">
        <f t="array" ref="L1951">_xll.BDH($F1951,L$1,$E1951,$E1951,"per=m","days=all","fill=0","dts=h","QtTyp=P")</f>
        <v>0</v>
      </c>
      <c r="M1951" s="6" cm="1">
        <f t="array" ref="M1951">_xll.BDH($F1951,M$1,$E1951,$E1951,"per=m","days=all","fill=0","dts=h","QtTyp=P")</f>
        <v>0</v>
      </c>
    </row>
    <row r="1952" spans="1:13" x14ac:dyDescent="0.25">
      <c r="A1952" s="6" t="str">
        <f t="shared" si="91"/>
        <v>wl6 Comdty19930730</v>
      </c>
      <c r="B1952" s="3">
        <v>6</v>
      </c>
      <c r="C1952" s="3">
        <v>126</v>
      </c>
      <c r="D1952" s="3" t="s">
        <v>107</v>
      </c>
      <c r="E1952" s="9">
        <v>34180</v>
      </c>
      <c r="F1952" s="6" t="str">
        <f t="shared" si="92"/>
        <v>wl6 Comdty</v>
      </c>
      <c r="G1952" s="6" t="str" cm="1">
        <f t="array" ref="G1952">_xll.BQL.DATE(_xll.BADDPERIODS(DATE(YEAR(E1952),MONTH(E1952),DAY(15)),"NUMBEROFPERIODS",B1952,"PER=M","CDR=BZ","BusDayAdj=-1"))</f>
        <v>#N/A Connection</v>
      </c>
      <c r="H1952" s="6" t="str">
        <f>IFERROR(_xll.BCOUNTPERIODS($E$2,G1952,"CDR=BZ")*1,"")</f>
        <v/>
      </c>
      <c r="I1952" s="6" t="str" cm="1">
        <f t="array" ref="I1952">_xll.BQL.DATE(_xll.BADDPERIODS(EOMONTH(E1952,0),"NUMBEROFPERIODS",B1952,"PER=M","CDR=BZ","BusDayAdj=2"))</f>
        <v>#N/A Connection</v>
      </c>
      <c r="J1952" s="6" t="str">
        <f>IFERROR(_xll.BCOUNTPERIODS(E1952,I1952,"CDR=BZ")*1,"")</f>
        <v/>
      </c>
      <c r="K1952" s="7" t="e">
        <f t="shared" si="90"/>
        <v>#VALUE!</v>
      </c>
      <c r="L1952" s="8" cm="1">
        <f t="array" ref="L1952">_xll.BDH($F1952,L$1,$E1952,$E1952,"per=m","days=all","fill=0","dts=h","QtTyp=P")</f>
        <v>0</v>
      </c>
      <c r="M1952" s="6" cm="1">
        <f t="array" ref="M1952">_xll.BDH($F1952,M$1,$E1952,$E1952,"per=m","days=all","fill=0","dts=h","QtTyp=P")</f>
        <v>0</v>
      </c>
    </row>
    <row r="1953" spans="1:13" x14ac:dyDescent="0.25">
      <c r="A1953" s="6" t="str">
        <f t="shared" si="91"/>
        <v>wl6 Comdty19930831</v>
      </c>
      <c r="B1953" s="3">
        <v>6</v>
      </c>
      <c r="C1953" s="3">
        <v>126</v>
      </c>
      <c r="D1953" s="3" t="s">
        <v>107</v>
      </c>
      <c r="E1953" s="9">
        <v>34212</v>
      </c>
      <c r="F1953" s="6" t="str">
        <f t="shared" si="92"/>
        <v>wl6 Comdty</v>
      </c>
      <c r="G1953" s="6" t="str" cm="1">
        <f t="array" ref="G1953">_xll.BQL.DATE(_xll.BADDPERIODS(DATE(YEAR(E1953),MONTH(E1953),DAY(15)),"NUMBEROFPERIODS",B1953,"PER=M","CDR=BZ","BusDayAdj=-1"))</f>
        <v>#N/A Connection</v>
      </c>
      <c r="H1953" s="6" t="str">
        <f>IFERROR(_xll.BCOUNTPERIODS($E$2,G1953,"CDR=BZ")*1,"")</f>
        <v/>
      </c>
      <c r="I1953" s="6" t="str" cm="1">
        <f t="array" ref="I1953">_xll.BQL.DATE(_xll.BADDPERIODS(EOMONTH(E1953,0),"NUMBEROFPERIODS",B1953,"PER=M","CDR=BZ","BusDayAdj=2"))</f>
        <v>#N/A Connection</v>
      </c>
      <c r="J1953" s="6" t="str">
        <f>IFERROR(_xll.BCOUNTPERIODS(E1953,I1953,"CDR=BZ")*1,"")</f>
        <v/>
      </c>
      <c r="K1953" s="7" t="e">
        <f t="shared" si="90"/>
        <v>#VALUE!</v>
      </c>
      <c r="L1953" s="8" cm="1">
        <f t="array" ref="L1953">_xll.BDH($F1953,L$1,$E1953,$E1953,"per=m","days=all","fill=0","dts=h","QtTyp=P")</f>
        <v>0</v>
      </c>
      <c r="M1953" s="6" cm="1">
        <f t="array" ref="M1953">_xll.BDH($F1953,M$1,$E1953,$E1953,"per=m","days=all","fill=0","dts=h","QtTyp=P")</f>
        <v>0</v>
      </c>
    </row>
    <row r="1954" spans="1:13" x14ac:dyDescent="0.25">
      <c r="A1954" s="6" t="str">
        <f t="shared" si="91"/>
        <v>wl6 Comdty19930930</v>
      </c>
      <c r="B1954" s="3">
        <v>6</v>
      </c>
      <c r="C1954" s="3">
        <v>126</v>
      </c>
      <c r="D1954" s="3" t="s">
        <v>107</v>
      </c>
      <c r="E1954" s="9">
        <v>34242</v>
      </c>
      <c r="F1954" s="6" t="str">
        <f t="shared" si="92"/>
        <v>wl6 Comdty</v>
      </c>
      <c r="G1954" s="6" t="str" cm="1">
        <f t="array" ref="G1954">_xll.BQL.DATE(_xll.BADDPERIODS(DATE(YEAR(E1954),MONTH(E1954),DAY(15)),"NUMBEROFPERIODS",B1954,"PER=M","CDR=BZ","BusDayAdj=-1"))</f>
        <v>#N/A Connection</v>
      </c>
      <c r="H1954" s="6" t="str">
        <f>IFERROR(_xll.BCOUNTPERIODS($E$2,G1954,"CDR=BZ")*1,"")</f>
        <v/>
      </c>
      <c r="I1954" s="6" t="str" cm="1">
        <f t="array" ref="I1954">_xll.BQL.DATE(_xll.BADDPERIODS(EOMONTH(E1954,0),"NUMBEROFPERIODS",B1954,"PER=M","CDR=BZ","BusDayAdj=2"))</f>
        <v>#N/A Connection</v>
      </c>
      <c r="J1954" s="6" t="str">
        <f>IFERROR(_xll.BCOUNTPERIODS(E1954,I1954,"CDR=BZ")*1,"")</f>
        <v/>
      </c>
      <c r="K1954" s="7" t="e">
        <f t="shared" si="90"/>
        <v>#VALUE!</v>
      </c>
      <c r="L1954" s="8" cm="1">
        <f t="array" ref="L1954">_xll.BDH($F1954,L$1,$E1954,$E1954,"per=m","days=all","fill=0","dts=h","QtTyp=P")</f>
        <v>0</v>
      </c>
      <c r="M1954" s="6" cm="1">
        <f t="array" ref="M1954">_xll.BDH($F1954,M$1,$E1954,$E1954,"per=m","days=all","fill=0","dts=h","QtTyp=P")</f>
        <v>0</v>
      </c>
    </row>
    <row r="1955" spans="1:13" x14ac:dyDescent="0.25">
      <c r="A1955" s="6" t="str">
        <f t="shared" si="91"/>
        <v>wl6 Comdty19931029</v>
      </c>
      <c r="B1955" s="3">
        <v>6</v>
      </c>
      <c r="C1955" s="3">
        <v>126</v>
      </c>
      <c r="D1955" s="3" t="s">
        <v>107</v>
      </c>
      <c r="E1955" s="9">
        <v>34271</v>
      </c>
      <c r="F1955" s="6" t="str">
        <f t="shared" si="92"/>
        <v>wl6 Comdty</v>
      </c>
      <c r="G1955" s="6" t="str" cm="1">
        <f t="array" ref="G1955">_xll.BQL.DATE(_xll.BADDPERIODS(DATE(YEAR(E1955),MONTH(E1955),DAY(15)),"NUMBEROFPERIODS",B1955,"PER=M","CDR=BZ","BusDayAdj=-1"))</f>
        <v>#N/A Connection</v>
      </c>
      <c r="H1955" s="6" t="str">
        <f>IFERROR(_xll.BCOUNTPERIODS($E$2,G1955,"CDR=BZ")*1,"")</f>
        <v/>
      </c>
      <c r="I1955" s="6" t="str" cm="1">
        <f t="array" ref="I1955">_xll.BQL.DATE(_xll.BADDPERIODS(EOMONTH(E1955,0),"NUMBEROFPERIODS",B1955,"PER=M","CDR=BZ","BusDayAdj=2"))</f>
        <v>#N/A Connection</v>
      </c>
      <c r="J1955" s="6" t="str">
        <f>IFERROR(_xll.BCOUNTPERIODS(E1955,I1955,"CDR=BZ")*1,"")</f>
        <v/>
      </c>
      <c r="K1955" s="7" t="e">
        <f t="shared" si="90"/>
        <v>#VALUE!</v>
      </c>
      <c r="L1955" s="8" cm="1">
        <f t="array" ref="L1955">_xll.BDH($F1955,L$1,$E1955,$E1955,"per=m","days=all","fill=0","dts=h","QtTyp=P")</f>
        <v>0</v>
      </c>
      <c r="M1955" s="6" cm="1">
        <f t="array" ref="M1955">_xll.BDH($F1955,M$1,$E1955,$E1955,"per=m","days=all","fill=0","dts=h","QtTyp=P")</f>
        <v>0</v>
      </c>
    </row>
    <row r="1956" spans="1:13" x14ac:dyDescent="0.25">
      <c r="A1956" s="6" t="str">
        <f t="shared" si="91"/>
        <v>wl6 Comdty19931130</v>
      </c>
      <c r="B1956" s="3">
        <v>6</v>
      </c>
      <c r="C1956" s="3">
        <v>126</v>
      </c>
      <c r="D1956" s="3" t="s">
        <v>107</v>
      </c>
      <c r="E1956" s="9">
        <v>34303</v>
      </c>
      <c r="F1956" s="6" t="str">
        <f t="shared" si="92"/>
        <v>wl6 Comdty</v>
      </c>
      <c r="G1956" s="6" t="str" cm="1">
        <f t="array" ref="G1956">_xll.BQL.DATE(_xll.BADDPERIODS(DATE(YEAR(E1956),MONTH(E1956),DAY(15)),"NUMBEROFPERIODS",B1956,"PER=M","CDR=BZ","BusDayAdj=-1"))</f>
        <v>#N/A Connection</v>
      </c>
      <c r="H1956" s="6" t="str">
        <f>IFERROR(_xll.BCOUNTPERIODS($E$2,G1956,"CDR=BZ")*1,"")</f>
        <v/>
      </c>
      <c r="I1956" s="6" t="str" cm="1">
        <f t="array" ref="I1956">_xll.BQL.DATE(_xll.BADDPERIODS(EOMONTH(E1956,0),"NUMBEROFPERIODS",B1956,"PER=M","CDR=BZ","BusDayAdj=2"))</f>
        <v>#N/A Connection</v>
      </c>
      <c r="J1956" s="6" t="str">
        <f>IFERROR(_xll.BCOUNTPERIODS(E1956,I1956,"CDR=BZ")*1,"")</f>
        <v/>
      </c>
      <c r="K1956" s="7" t="e">
        <f t="shared" si="90"/>
        <v>#VALUE!</v>
      </c>
      <c r="L1956" s="8" cm="1">
        <f t="array" ref="L1956">_xll.BDH($F1956,L$1,$E1956,$E1956,"per=m","days=all","fill=0","dts=h","QtTyp=P")</f>
        <v>0</v>
      </c>
      <c r="M1956" s="6" cm="1">
        <f t="array" ref="M1956">_xll.BDH($F1956,M$1,$E1956,$E1956,"per=m","days=all","fill=0","dts=h","QtTyp=P")</f>
        <v>0</v>
      </c>
    </row>
    <row r="1957" spans="1:13" x14ac:dyDescent="0.25">
      <c r="A1957" s="6" t="str">
        <f t="shared" si="91"/>
        <v>wl6 Comdty19931231</v>
      </c>
      <c r="B1957" s="3">
        <v>6</v>
      </c>
      <c r="C1957" s="3">
        <v>126</v>
      </c>
      <c r="D1957" s="3" t="s">
        <v>107</v>
      </c>
      <c r="E1957" s="9">
        <v>34334</v>
      </c>
      <c r="F1957" s="6" t="str">
        <f t="shared" si="92"/>
        <v>wl6 Comdty</v>
      </c>
      <c r="G1957" s="6" t="str" cm="1">
        <f t="array" ref="G1957">_xll.BQL.DATE(_xll.BADDPERIODS(DATE(YEAR(E1957),MONTH(E1957),DAY(15)),"NUMBEROFPERIODS",B1957,"PER=M","CDR=BZ","BusDayAdj=-1"))</f>
        <v>#N/A Connection</v>
      </c>
      <c r="H1957" s="6" t="str">
        <f>IFERROR(_xll.BCOUNTPERIODS($E$2,G1957,"CDR=BZ")*1,"")</f>
        <v/>
      </c>
      <c r="I1957" s="6" t="str" cm="1">
        <f t="array" ref="I1957">_xll.BQL.DATE(_xll.BADDPERIODS(EOMONTH(E1957,0),"NUMBEROFPERIODS",B1957,"PER=M","CDR=BZ","BusDayAdj=2"))</f>
        <v>#N/A Connection</v>
      </c>
      <c r="J1957" s="6" t="str">
        <f>IFERROR(_xll.BCOUNTPERIODS(E1957,I1957,"CDR=BZ")*1,"")</f>
        <v/>
      </c>
      <c r="K1957" s="7" t="e">
        <f t="shared" si="90"/>
        <v>#VALUE!</v>
      </c>
      <c r="L1957" s="8" cm="1">
        <f t="array" ref="L1957">_xll.BDH($F1957,L$1,$E1957,$E1957,"per=m","days=all","fill=0","dts=h","QtTyp=P")</f>
        <v>0</v>
      </c>
      <c r="M1957" s="6" cm="1">
        <f t="array" ref="M1957">_xll.BDH($F1957,M$1,$E1957,$E1957,"per=m","days=all","fill=0","dts=h","QtTyp=P")</f>
        <v>0</v>
      </c>
    </row>
    <row r="1958" spans="1:13" x14ac:dyDescent="0.25">
      <c r="A1958" s="6" t="str">
        <f t="shared" si="91"/>
        <v>wl6 Comdty19940131</v>
      </c>
      <c r="B1958" s="3">
        <v>6</v>
      </c>
      <c r="C1958" s="3">
        <v>126</v>
      </c>
      <c r="D1958" s="3" t="s">
        <v>107</v>
      </c>
      <c r="E1958" s="9">
        <v>34365</v>
      </c>
      <c r="F1958" s="6" t="str">
        <f t="shared" si="92"/>
        <v>wl6 Comdty</v>
      </c>
      <c r="G1958" s="6" t="str" cm="1">
        <f t="array" ref="G1958">_xll.BQL.DATE(_xll.BADDPERIODS(DATE(YEAR(E1958),MONTH(E1958),DAY(15)),"NUMBEROFPERIODS",B1958,"PER=M","CDR=BZ","BusDayAdj=-1"))</f>
        <v>#N/A Connection</v>
      </c>
      <c r="H1958" s="6" t="str">
        <f>IFERROR(_xll.BCOUNTPERIODS($E$2,G1958,"CDR=BZ")*1,"")</f>
        <v/>
      </c>
      <c r="I1958" s="6" t="str" cm="1">
        <f t="array" ref="I1958">_xll.BQL.DATE(_xll.BADDPERIODS(EOMONTH(E1958,0),"NUMBEROFPERIODS",B1958,"PER=M","CDR=BZ","BusDayAdj=2"))</f>
        <v>#N/A Connection</v>
      </c>
      <c r="J1958" s="6" t="str">
        <f>IFERROR(_xll.BCOUNTPERIODS(E1958,I1958,"CDR=BZ")*1,"")</f>
        <v/>
      </c>
      <c r="K1958" s="7" t="e">
        <f t="shared" si="90"/>
        <v>#VALUE!</v>
      </c>
      <c r="L1958" s="8" cm="1">
        <f t="array" ref="L1958">_xll.BDH($F1958,L$1,$E1958,$E1958,"per=m","days=all","fill=0","dts=h","QtTyp=P")</f>
        <v>0</v>
      </c>
      <c r="M1958" s="6" cm="1">
        <f t="array" ref="M1958">_xll.BDH($F1958,M$1,$E1958,$E1958,"per=m","days=all","fill=0","dts=h","QtTyp=P")</f>
        <v>0</v>
      </c>
    </row>
    <row r="1959" spans="1:13" x14ac:dyDescent="0.25">
      <c r="A1959" s="6" t="str">
        <f t="shared" si="91"/>
        <v>wl6 Comdty19940228</v>
      </c>
      <c r="B1959" s="3">
        <v>6</v>
      </c>
      <c r="C1959" s="3">
        <v>126</v>
      </c>
      <c r="D1959" s="3" t="s">
        <v>107</v>
      </c>
      <c r="E1959" s="9">
        <v>34393</v>
      </c>
      <c r="F1959" s="6" t="str">
        <f t="shared" si="92"/>
        <v>wl6 Comdty</v>
      </c>
      <c r="G1959" s="6" t="str" cm="1">
        <f t="array" ref="G1959">_xll.BQL.DATE(_xll.BADDPERIODS(DATE(YEAR(E1959),MONTH(E1959),DAY(15)),"NUMBEROFPERIODS",B1959,"PER=M","CDR=BZ","BusDayAdj=-1"))</f>
        <v>#N/A Connection</v>
      </c>
      <c r="H1959" s="6" t="str">
        <f>IFERROR(_xll.BCOUNTPERIODS($E$2,G1959,"CDR=BZ")*1,"")</f>
        <v/>
      </c>
      <c r="I1959" s="6" t="str" cm="1">
        <f t="array" ref="I1959">_xll.BQL.DATE(_xll.BADDPERIODS(EOMONTH(E1959,0),"NUMBEROFPERIODS",B1959,"PER=M","CDR=BZ","BusDayAdj=2"))</f>
        <v>#N/A Connection</v>
      </c>
      <c r="J1959" s="6" t="str">
        <f>IFERROR(_xll.BCOUNTPERIODS(E1959,I1959,"CDR=BZ")*1,"")</f>
        <v/>
      </c>
      <c r="K1959" s="7" t="e">
        <f t="shared" si="90"/>
        <v>#VALUE!</v>
      </c>
      <c r="L1959" s="8" cm="1">
        <f t="array" ref="L1959">_xll.BDH($F1959,L$1,$E1959,$E1959,"per=m","days=all","fill=0","dts=h","QtTyp=P")</f>
        <v>0</v>
      </c>
      <c r="M1959" s="6" cm="1">
        <f t="array" ref="M1959">_xll.BDH($F1959,M$1,$E1959,$E1959,"per=m","days=all","fill=0","dts=h","QtTyp=P")</f>
        <v>0</v>
      </c>
    </row>
    <row r="1960" spans="1:13" x14ac:dyDescent="0.25">
      <c r="A1960" s="6" t="str">
        <f t="shared" si="91"/>
        <v>wl6 Comdty19940331</v>
      </c>
      <c r="B1960" s="3">
        <v>6</v>
      </c>
      <c r="C1960" s="3">
        <v>126</v>
      </c>
      <c r="D1960" s="3" t="s">
        <v>107</v>
      </c>
      <c r="E1960" s="9">
        <v>34424</v>
      </c>
      <c r="F1960" s="6" t="str">
        <f t="shared" si="92"/>
        <v>wl6 Comdty</v>
      </c>
      <c r="G1960" s="6" t="str" cm="1">
        <f t="array" ref="G1960">_xll.BQL.DATE(_xll.BADDPERIODS(DATE(YEAR(E1960),MONTH(E1960),DAY(15)),"NUMBEROFPERIODS",B1960,"PER=M","CDR=BZ","BusDayAdj=-1"))</f>
        <v>#N/A Connection</v>
      </c>
      <c r="H1960" s="6" t="str">
        <f>IFERROR(_xll.BCOUNTPERIODS($E$2,G1960,"CDR=BZ")*1,"")</f>
        <v/>
      </c>
      <c r="I1960" s="6" t="str" cm="1">
        <f t="array" ref="I1960">_xll.BQL.DATE(_xll.BADDPERIODS(EOMONTH(E1960,0),"NUMBEROFPERIODS",B1960,"PER=M","CDR=BZ","BusDayAdj=2"))</f>
        <v>#N/A Connection</v>
      </c>
      <c r="J1960" s="6" t="str">
        <f>IFERROR(_xll.BCOUNTPERIODS(E1960,I1960,"CDR=BZ")*1,"")</f>
        <v/>
      </c>
      <c r="K1960" s="7" t="e">
        <f t="shared" si="90"/>
        <v>#VALUE!</v>
      </c>
      <c r="L1960" s="8" cm="1">
        <f t="array" ref="L1960">_xll.BDH($F1960,L$1,$E1960,$E1960,"per=m","days=all","fill=0","dts=h","QtTyp=P")</f>
        <v>0</v>
      </c>
      <c r="M1960" s="6" cm="1">
        <f t="array" ref="M1960">_xll.BDH($F1960,M$1,$E1960,$E1960,"per=m","days=all","fill=0","dts=h","QtTyp=P")</f>
        <v>0</v>
      </c>
    </row>
    <row r="1961" spans="1:13" x14ac:dyDescent="0.25">
      <c r="A1961" s="6" t="str">
        <f t="shared" si="91"/>
        <v>wl6 Comdty19940429</v>
      </c>
      <c r="B1961" s="3">
        <v>6</v>
      </c>
      <c r="C1961" s="3">
        <v>126</v>
      </c>
      <c r="D1961" s="3" t="s">
        <v>107</v>
      </c>
      <c r="E1961" s="9">
        <v>34453</v>
      </c>
      <c r="F1961" s="6" t="str">
        <f t="shared" si="92"/>
        <v>wl6 Comdty</v>
      </c>
      <c r="G1961" s="6" t="str" cm="1">
        <f t="array" ref="G1961">_xll.BQL.DATE(_xll.BADDPERIODS(DATE(YEAR(E1961),MONTH(E1961),DAY(15)),"NUMBEROFPERIODS",B1961,"PER=M","CDR=BZ","BusDayAdj=-1"))</f>
        <v>#N/A Connection</v>
      </c>
      <c r="H1961" s="6" t="str">
        <f>IFERROR(_xll.BCOUNTPERIODS($E$2,G1961,"CDR=BZ")*1,"")</f>
        <v/>
      </c>
      <c r="I1961" s="6" t="str" cm="1">
        <f t="array" ref="I1961">_xll.BQL.DATE(_xll.BADDPERIODS(EOMONTH(E1961,0),"NUMBEROFPERIODS",B1961,"PER=M","CDR=BZ","BusDayAdj=2"))</f>
        <v>#N/A Connection</v>
      </c>
      <c r="J1961" s="6" t="str">
        <f>IFERROR(_xll.BCOUNTPERIODS(E1961,I1961,"CDR=BZ")*1,"")</f>
        <v/>
      </c>
      <c r="K1961" s="7" t="e">
        <f t="shared" si="90"/>
        <v>#VALUE!</v>
      </c>
      <c r="L1961" s="8" cm="1">
        <f t="array" ref="L1961">_xll.BDH($F1961,L$1,$E1961,$E1961,"per=m","days=all","fill=0","dts=h","QtTyp=P")</f>
        <v>0</v>
      </c>
      <c r="M1961" s="6" cm="1">
        <f t="array" ref="M1961">_xll.BDH($F1961,M$1,$E1961,$E1961,"per=m","days=all","fill=0","dts=h","QtTyp=P")</f>
        <v>0</v>
      </c>
    </row>
    <row r="1962" spans="1:13" x14ac:dyDescent="0.25">
      <c r="A1962" s="6" t="str">
        <f t="shared" si="91"/>
        <v>wl6 Comdty19940531</v>
      </c>
      <c r="B1962" s="3">
        <v>6</v>
      </c>
      <c r="C1962" s="3">
        <v>126</v>
      </c>
      <c r="D1962" s="3" t="s">
        <v>107</v>
      </c>
      <c r="E1962" s="9">
        <v>34485</v>
      </c>
      <c r="F1962" s="6" t="str">
        <f t="shared" si="92"/>
        <v>wl6 Comdty</v>
      </c>
      <c r="G1962" s="6" t="str" cm="1">
        <f t="array" ref="G1962">_xll.BQL.DATE(_xll.BADDPERIODS(DATE(YEAR(E1962),MONTH(E1962),DAY(15)),"NUMBEROFPERIODS",B1962,"PER=M","CDR=BZ","BusDayAdj=-1"))</f>
        <v>#N/A Connection</v>
      </c>
      <c r="H1962" s="6" t="str">
        <f>IFERROR(_xll.BCOUNTPERIODS($E$2,G1962,"CDR=BZ")*1,"")</f>
        <v/>
      </c>
      <c r="I1962" s="6" t="str" cm="1">
        <f t="array" ref="I1962">_xll.BQL.DATE(_xll.BADDPERIODS(EOMONTH(E1962,0),"NUMBEROFPERIODS",B1962,"PER=M","CDR=BZ","BusDayAdj=2"))</f>
        <v>#N/A Connection</v>
      </c>
      <c r="J1962" s="6" t="str">
        <f>IFERROR(_xll.BCOUNTPERIODS(E1962,I1962,"CDR=BZ")*1,"")</f>
        <v/>
      </c>
      <c r="K1962" s="7" t="e">
        <f t="shared" si="90"/>
        <v>#VALUE!</v>
      </c>
      <c r="L1962" s="8" cm="1">
        <f t="array" ref="L1962">_xll.BDH($F1962,L$1,$E1962,$E1962,"per=m","days=all","fill=0","dts=h","QtTyp=P")</f>
        <v>0</v>
      </c>
      <c r="M1962" s="6" cm="1">
        <f t="array" ref="M1962">_xll.BDH($F1962,M$1,$E1962,$E1962,"per=m","days=all","fill=0","dts=h","QtTyp=P")</f>
        <v>0</v>
      </c>
    </row>
    <row r="1963" spans="1:13" x14ac:dyDescent="0.25">
      <c r="A1963" s="6" t="str">
        <f t="shared" si="91"/>
        <v>wl6 Comdty19940630</v>
      </c>
      <c r="B1963" s="3">
        <v>6</v>
      </c>
      <c r="C1963" s="3">
        <v>126</v>
      </c>
      <c r="D1963" s="3" t="s">
        <v>107</v>
      </c>
      <c r="E1963" s="9">
        <v>34515</v>
      </c>
      <c r="F1963" s="6" t="str">
        <f t="shared" si="92"/>
        <v>wl6 Comdty</v>
      </c>
      <c r="G1963" s="6" t="str" cm="1">
        <f t="array" ref="G1963">_xll.BQL.DATE(_xll.BADDPERIODS(DATE(YEAR(E1963),MONTH(E1963),DAY(15)),"NUMBEROFPERIODS",B1963,"PER=M","CDR=BZ","BusDayAdj=-1"))</f>
        <v>#N/A Connection</v>
      </c>
      <c r="H1963" s="6" t="str">
        <f>IFERROR(_xll.BCOUNTPERIODS($E$2,G1963,"CDR=BZ")*1,"")</f>
        <v/>
      </c>
      <c r="I1963" s="6" t="str" cm="1">
        <f t="array" ref="I1963">_xll.BQL.DATE(_xll.BADDPERIODS(EOMONTH(E1963,0),"NUMBEROFPERIODS",B1963,"PER=M","CDR=BZ","BusDayAdj=2"))</f>
        <v>#N/A Connection</v>
      </c>
      <c r="J1963" s="6" t="str">
        <f>IFERROR(_xll.BCOUNTPERIODS(E1963,I1963,"CDR=BZ")*1,"")</f>
        <v/>
      </c>
      <c r="K1963" s="7" t="e">
        <f t="shared" si="90"/>
        <v>#VALUE!</v>
      </c>
      <c r="L1963" s="8" cm="1">
        <f t="array" ref="L1963">_xll.BDH($F1963,L$1,$E1963,$E1963,"per=m","days=all","fill=0","dts=h","QtTyp=P")</f>
        <v>0</v>
      </c>
      <c r="M1963" s="6" cm="1">
        <f t="array" ref="M1963">_xll.BDH($F1963,M$1,$E1963,$E1963,"per=m","days=all","fill=0","dts=h","QtTyp=P")</f>
        <v>0</v>
      </c>
    </row>
    <row r="1964" spans="1:13" x14ac:dyDescent="0.25">
      <c r="A1964" s="6" t="str">
        <f t="shared" si="91"/>
        <v>wl6 Comdty19940729</v>
      </c>
      <c r="B1964" s="3">
        <v>6</v>
      </c>
      <c r="C1964" s="3">
        <v>126</v>
      </c>
      <c r="D1964" s="3" t="s">
        <v>107</v>
      </c>
      <c r="E1964" s="9">
        <v>34544</v>
      </c>
      <c r="F1964" s="6" t="str">
        <f t="shared" si="92"/>
        <v>wl6 Comdty</v>
      </c>
      <c r="G1964" s="6" t="str" cm="1">
        <f t="array" ref="G1964">_xll.BQL.DATE(_xll.BADDPERIODS(DATE(YEAR(E1964),MONTH(E1964),DAY(15)),"NUMBEROFPERIODS",B1964,"PER=M","CDR=BZ","BusDayAdj=-1"))</f>
        <v>#N/A Connection</v>
      </c>
      <c r="H1964" s="6" t="str">
        <f>IFERROR(_xll.BCOUNTPERIODS($E$2,G1964,"CDR=BZ")*1,"")</f>
        <v/>
      </c>
      <c r="I1964" s="6" t="str" cm="1">
        <f t="array" ref="I1964">_xll.BQL.DATE(_xll.BADDPERIODS(EOMONTH(E1964,0),"NUMBEROFPERIODS",B1964,"PER=M","CDR=BZ","BusDayAdj=2"))</f>
        <v>#N/A Connection</v>
      </c>
      <c r="J1964" s="6" t="str">
        <f>IFERROR(_xll.BCOUNTPERIODS(E1964,I1964,"CDR=BZ")*1,"")</f>
        <v/>
      </c>
      <c r="K1964" s="7" t="e">
        <f t="shared" si="90"/>
        <v>#VALUE!</v>
      </c>
      <c r="L1964" s="8" cm="1">
        <f t="array" ref="L1964">_xll.BDH($F1964,L$1,$E1964,$E1964,"per=m","days=all","fill=0","dts=h","QtTyp=P")</f>
        <v>0</v>
      </c>
      <c r="M1964" s="6" cm="1">
        <f t="array" ref="M1964">_xll.BDH($F1964,M$1,$E1964,$E1964,"per=m","days=all","fill=0","dts=h","QtTyp=P")</f>
        <v>0</v>
      </c>
    </row>
    <row r="1965" spans="1:13" x14ac:dyDescent="0.25">
      <c r="A1965" s="6" t="str">
        <f t="shared" si="91"/>
        <v>wl6 Comdty19940831</v>
      </c>
      <c r="B1965" s="3">
        <v>6</v>
      </c>
      <c r="C1965" s="3">
        <v>126</v>
      </c>
      <c r="D1965" s="3" t="s">
        <v>107</v>
      </c>
      <c r="E1965" s="9">
        <v>34577</v>
      </c>
      <c r="F1965" s="6" t="str">
        <f t="shared" si="92"/>
        <v>wl6 Comdty</v>
      </c>
      <c r="G1965" s="6" t="str" cm="1">
        <f t="array" ref="G1965">_xll.BQL.DATE(_xll.BADDPERIODS(DATE(YEAR(E1965),MONTH(E1965),DAY(15)),"NUMBEROFPERIODS",B1965,"PER=M","CDR=BZ","BusDayAdj=-1"))</f>
        <v>#N/A Connection</v>
      </c>
      <c r="H1965" s="6" t="str">
        <f>IFERROR(_xll.BCOUNTPERIODS($E$2,G1965,"CDR=BZ")*1,"")</f>
        <v/>
      </c>
      <c r="I1965" s="6" t="str" cm="1">
        <f t="array" ref="I1965">_xll.BQL.DATE(_xll.BADDPERIODS(EOMONTH(E1965,0),"NUMBEROFPERIODS",B1965,"PER=M","CDR=BZ","BusDayAdj=2"))</f>
        <v>#N/A Connection</v>
      </c>
      <c r="J1965" s="6" t="str">
        <f>IFERROR(_xll.BCOUNTPERIODS(E1965,I1965,"CDR=BZ")*1,"")</f>
        <v/>
      </c>
      <c r="K1965" s="7" t="e">
        <f t="shared" si="90"/>
        <v>#VALUE!</v>
      </c>
      <c r="L1965" s="8" cm="1">
        <f t="array" ref="L1965">_xll.BDH($F1965,L$1,$E1965,$E1965,"per=m","days=all","fill=0","dts=h","QtTyp=P")</f>
        <v>0</v>
      </c>
      <c r="M1965" s="6" cm="1">
        <f t="array" ref="M1965">_xll.BDH($F1965,M$1,$E1965,$E1965,"per=m","days=all","fill=0","dts=h","QtTyp=P")</f>
        <v>0</v>
      </c>
    </row>
    <row r="1966" spans="1:13" x14ac:dyDescent="0.25">
      <c r="A1966" s="6" t="str">
        <f t="shared" si="91"/>
        <v>wl6 Comdty19940930</v>
      </c>
      <c r="B1966" s="3">
        <v>6</v>
      </c>
      <c r="C1966" s="3">
        <v>126</v>
      </c>
      <c r="D1966" s="3" t="s">
        <v>107</v>
      </c>
      <c r="E1966" s="9">
        <v>34607</v>
      </c>
      <c r="F1966" s="6" t="str">
        <f t="shared" si="92"/>
        <v>wl6 Comdty</v>
      </c>
      <c r="G1966" s="6" t="str" cm="1">
        <f t="array" ref="G1966">_xll.BQL.DATE(_xll.BADDPERIODS(DATE(YEAR(E1966),MONTH(E1966),DAY(15)),"NUMBEROFPERIODS",B1966,"PER=M","CDR=BZ","BusDayAdj=-1"))</f>
        <v>#N/A Connection</v>
      </c>
      <c r="H1966" s="6" t="str">
        <f>IFERROR(_xll.BCOUNTPERIODS($E$2,G1966,"CDR=BZ")*1,"")</f>
        <v/>
      </c>
      <c r="I1966" s="6" t="str" cm="1">
        <f t="array" ref="I1966">_xll.BQL.DATE(_xll.BADDPERIODS(EOMONTH(E1966,0),"NUMBEROFPERIODS",B1966,"PER=M","CDR=BZ","BusDayAdj=2"))</f>
        <v>#N/A Connection</v>
      </c>
      <c r="J1966" s="6" t="str">
        <f>IFERROR(_xll.BCOUNTPERIODS(E1966,I1966,"CDR=BZ")*1,"")</f>
        <v/>
      </c>
      <c r="K1966" s="7" t="e">
        <f t="shared" si="90"/>
        <v>#VALUE!</v>
      </c>
      <c r="L1966" s="8" cm="1">
        <f t="array" ref="L1966">_xll.BDH($F1966,L$1,$E1966,$E1966,"per=m","days=all","fill=0","dts=h","QtTyp=P")</f>
        <v>0</v>
      </c>
      <c r="M1966" s="6" cm="1">
        <f t="array" ref="M1966">_xll.BDH($F1966,M$1,$E1966,$E1966,"per=m","days=all","fill=0","dts=h","QtTyp=P")</f>
        <v>0</v>
      </c>
    </row>
    <row r="1967" spans="1:13" x14ac:dyDescent="0.25">
      <c r="A1967" s="6" t="str">
        <f t="shared" si="91"/>
        <v>wl6 Comdty19941031</v>
      </c>
      <c r="B1967" s="3">
        <v>6</v>
      </c>
      <c r="C1967" s="3">
        <v>126</v>
      </c>
      <c r="D1967" s="3" t="s">
        <v>107</v>
      </c>
      <c r="E1967" s="9">
        <v>34638</v>
      </c>
      <c r="F1967" s="6" t="str">
        <f t="shared" si="92"/>
        <v>wl6 Comdty</v>
      </c>
      <c r="G1967" s="6" t="str" cm="1">
        <f t="array" ref="G1967">_xll.BQL.DATE(_xll.BADDPERIODS(DATE(YEAR(E1967),MONTH(E1967),DAY(15)),"NUMBEROFPERIODS",B1967,"PER=M","CDR=BZ","BusDayAdj=-1"))</f>
        <v>#N/A Connection</v>
      </c>
      <c r="H1967" s="6" t="str">
        <f>IFERROR(_xll.BCOUNTPERIODS($E$2,G1967,"CDR=BZ")*1,"")</f>
        <v/>
      </c>
      <c r="I1967" s="6" t="str" cm="1">
        <f t="array" ref="I1967">_xll.BQL.DATE(_xll.BADDPERIODS(EOMONTH(E1967,0),"NUMBEROFPERIODS",B1967,"PER=M","CDR=BZ","BusDayAdj=2"))</f>
        <v>#N/A Connection</v>
      </c>
      <c r="J1967" s="6" t="str">
        <f>IFERROR(_xll.BCOUNTPERIODS(E1967,I1967,"CDR=BZ")*1,"")</f>
        <v/>
      </c>
      <c r="K1967" s="7" t="e">
        <f t="shared" si="90"/>
        <v>#VALUE!</v>
      </c>
      <c r="L1967" s="8" cm="1">
        <f t="array" ref="L1967">_xll.BDH($F1967,L$1,$E1967,$E1967,"per=m","days=all","fill=0","dts=h","QtTyp=P")</f>
        <v>0</v>
      </c>
      <c r="M1967" s="6" cm="1">
        <f t="array" ref="M1967">_xll.BDH($F1967,M$1,$E1967,$E1967,"per=m","days=all","fill=0","dts=h","QtTyp=P")</f>
        <v>0</v>
      </c>
    </row>
    <row r="1968" spans="1:13" x14ac:dyDescent="0.25">
      <c r="A1968" s="6" t="str">
        <f t="shared" si="91"/>
        <v>wl6 Comdty19941130</v>
      </c>
      <c r="B1968" s="3">
        <v>6</v>
      </c>
      <c r="C1968" s="3">
        <v>126</v>
      </c>
      <c r="D1968" s="3" t="s">
        <v>107</v>
      </c>
      <c r="E1968" s="9">
        <v>34668</v>
      </c>
      <c r="F1968" s="6" t="str">
        <f t="shared" si="92"/>
        <v>wl6 Comdty</v>
      </c>
      <c r="G1968" s="6" t="str" cm="1">
        <f t="array" ref="G1968">_xll.BQL.DATE(_xll.BADDPERIODS(DATE(YEAR(E1968),MONTH(E1968),DAY(15)),"NUMBEROFPERIODS",B1968,"PER=M","CDR=BZ","BusDayAdj=-1"))</f>
        <v>#N/A Connection</v>
      </c>
      <c r="H1968" s="6" t="str">
        <f>IFERROR(_xll.BCOUNTPERIODS($E$2,G1968,"CDR=BZ")*1,"")</f>
        <v/>
      </c>
      <c r="I1968" s="6" t="str" cm="1">
        <f t="array" ref="I1968">_xll.BQL.DATE(_xll.BADDPERIODS(EOMONTH(E1968,0),"NUMBEROFPERIODS",B1968,"PER=M","CDR=BZ","BusDayAdj=2"))</f>
        <v>#N/A Connection</v>
      </c>
      <c r="J1968" s="6" t="str">
        <f>IFERROR(_xll.BCOUNTPERIODS(E1968,I1968,"CDR=BZ")*1,"")</f>
        <v/>
      </c>
      <c r="K1968" s="7" t="e">
        <f t="shared" si="90"/>
        <v>#VALUE!</v>
      </c>
      <c r="L1968" s="8" cm="1">
        <f t="array" ref="L1968">_xll.BDH($F1968,L$1,$E1968,$E1968,"per=m","days=all","fill=0","dts=h","QtTyp=P")</f>
        <v>0</v>
      </c>
      <c r="M1968" s="6" cm="1">
        <f t="array" ref="M1968">_xll.BDH($F1968,M$1,$E1968,$E1968,"per=m","days=all","fill=0","dts=h","QtTyp=P")</f>
        <v>0</v>
      </c>
    </row>
    <row r="1969" spans="1:13" x14ac:dyDescent="0.25">
      <c r="A1969" s="6" t="str">
        <f t="shared" si="91"/>
        <v>wl6 Comdty19941230</v>
      </c>
      <c r="B1969" s="3">
        <v>6</v>
      </c>
      <c r="C1969" s="3">
        <v>126</v>
      </c>
      <c r="D1969" s="3" t="s">
        <v>107</v>
      </c>
      <c r="E1969" s="9">
        <v>34698</v>
      </c>
      <c r="F1969" s="6" t="str">
        <f t="shared" si="92"/>
        <v>wl6 Comdty</v>
      </c>
      <c r="G1969" s="6" t="str" cm="1">
        <f t="array" ref="G1969">_xll.BQL.DATE(_xll.BADDPERIODS(DATE(YEAR(E1969),MONTH(E1969),DAY(15)),"NUMBEROFPERIODS",B1969,"PER=M","CDR=BZ","BusDayAdj=-1"))</f>
        <v>#N/A Connection</v>
      </c>
      <c r="H1969" s="6" t="str">
        <f>IFERROR(_xll.BCOUNTPERIODS($E$2,G1969,"CDR=BZ")*1,"")</f>
        <v/>
      </c>
      <c r="I1969" s="6" t="str" cm="1">
        <f t="array" ref="I1969">_xll.BQL.DATE(_xll.BADDPERIODS(EOMONTH(E1969,0),"NUMBEROFPERIODS",B1969,"PER=M","CDR=BZ","BusDayAdj=2"))</f>
        <v>#N/A Connection</v>
      </c>
      <c r="J1969" s="6" t="str">
        <f>IFERROR(_xll.BCOUNTPERIODS(E1969,I1969,"CDR=BZ")*1,"")</f>
        <v/>
      </c>
      <c r="K1969" s="7" t="e">
        <f t="shared" si="90"/>
        <v>#VALUE!</v>
      </c>
      <c r="L1969" s="8" cm="1">
        <f t="array" ref="L1969">_xll.BDH($F1969,L$1,$E1969,$E1969,"per=m","days=all","fill=0","dts=h","QtTyp=P")</f>
        <v>0</v>
      </c>
      <c r="M1969" s="6" cm="1">
        <f t="array" ref="M1969">_xll.BDH($F1969,M$1,$E1969,$E1969,"per=m","days=all","fill=0","dts=h","QtTyp=P")</f>
        <v>0</v>
      </c>
    </row>
    <row r="1970" spans="1:13" x14ac:dyDescent="0.25">
      <c r="A1970" s="6" t="str">
        <f t="shared" si="91"/>
        <v>wl6 Comdty19950131</v>
      </c>
      <c r="B1970" s="3">
        <v>6</v>
      </c>
      <c r="C1970" s="3">
        <v>126</v>
      </c>
      <c r="D1970" s="3" t="s">
        <v>107</v>
      </c>
      <c r="E1970" s="9">
        <v>34730</v>
      </c>
      <c r="F1970" s="6" t="str">
        <f t="shared" si="92"/>
        <v>wl6 Comdty</v>
      </c>
      <c r="G1970" s="6" t="str" cm="1">
        <f t="array" ref="G1970">_xll.BQL.DATE(_xll.BADDPERIODS(DATE(YEAR(E1970),MONTH(E1970),DAY(15)),"NUMBEROFPERIODS",B1970,"PER=M","CDR=BZ","BusDayAdj=-1"))</f>
        <v>#N/A Connection</v>
      </c>
      <c r="H1970" s="6" t="str">
        <f>IFERROR(_xll.BCOUNTPERIODS($E$2,G1970,"CDR=BZ")*1,"")</f>
        <v/>
      </c>
      <c r="I1970" s="6" t="str" cm="1">
        <f t="array" ref="I1970">_xll.BQL.DATE(_xll.BADDPERIODS(EOMONTH(E1970,0),"NUMBEROFPERIODS",B1970,"PER=M","CDR=BZ","BusDayAdj=2"))</f>
        <v>#N/A Connection</v>
      </c>
      <c r="J1970" s="6" t="str">
        <f>IFERROR(_xll.BCOUNTPERIODS(E1970,I1970,"CDR=BZ")*1,"")</f>
        <v/>
      </c>
      <c r="K1970" s="7" t="e">
        <f t="shared" si="90"/>
        <v>#VALUE!</v>
      </c>
      <c r="L1970" s="8" cm="1">
        <f t="array" ref="L1970">_xll.BDH($F1970,L$1,$E1970,$E1970,"per=m","days=all","fill=0","dts=h","QtTyp=P")</f>
        <v>0</v>
      </c>
      <c r="M1970" s="6" cm="1">
        <f t="array" ref="M1970">_xll.BDH($F1970,M$1,$E1970,$E1970,"per=m","days=all","fill=0","dts=h","QtTyp=P")</f>
        <v>0</v>
      </c>
    </row>
    <row r="1971" spans="1:13" x14ac:dyDescent="0.25">
      <c r="A1971" s="6" t="str">
        <f t="shared" si="91"/>
        <v>wl6 Comdty19950228</v>
      </c>
      <c r="B1971" s="3">
        <v>6</v>
      </c>
      <c r="C1971" s="3">
        <v>126</v>
      </c>
      <c r="D1971" s="3" t="s">
        <v>107</v>
      </c>
      <c r="E1971" s="9">
        <v>34758</v>
      </c>
      <c r="F1971" s="6" t="str">
        <f t="shared" si="92"/>
        <v>wl6 Comdty</v>
      </c>
      <c r="G1971" s="6" t="str" cm="1">
        <f t="array" ref="G1971">_xll.BQL.DATE(_xll.BADDPERIODS(DATE(YEAR(E1971),MONTH(E1971),DAY(15)),"NUMBEROFPERIODS",B1971,"PER=M","CDR=BZ","BusDayAdj=-1"))</f>
        <v>#N/A Connection</v>
      </c>
      <c r="H1971" s="6" t="str">
        <f>IFERROR(_xll.BCOUNTPERIODS($E$2,G1971,"CDR=BZ")*1,"")</f>
        <v/>
      </c>
      <c r="I1971" s="6" t="str" cm="1">
        <f t="array" ref="I1971">_xll.BQL.DATE(_xll.BADDPERIODS(EOMONTH(E1971,0),"NUMBEROFPERIODS",B1971,"PER=M","CDR=BZ","BusDayAdj=2"))</f>
        <v>#N/A Connection</v>
      </c>
      <c r="J1971" s="6" t="str">
        <f>IFERROR(_xll.BCOUNTPERIODS(E1971,I1971,"CDR=BZ")*1,"")</f>
        <v/>
      </c>
      <c r="K1971" s="7" t="e">
        <f t="shared" si="90"/>
        <v>#VALUE!</v>
      </c>
      <c r="L1971" s="8" cm="1">
        <f t="array" ref="L1971">_xll.BDH($F1971,L$1,$E1971,$E1971,"per=m","days=all","fill=0","dts=h","QtTyp=P")</f>
        <v>0</v>
      </c>
      <c r="M1971" s="6" cm="1">
        <f t="array" ref="M1971">_xll.BDH($F1971,M$1,$E1971,$E1971,"per=m","days=all","fill=0","dts=h","QtTyp=P")</f>
        <v>0</v>
      </c>
    </row>
    <row r="1972" spans="1:13" x14ac:dyDescent="0.25">
      <c r="A1972" s="6" t="str">
        <f t="shared" si="91"/>
        <v>wl6 Comdty19950331</v>
      </c>
      <c r="B1972" s="3">
        <v>6</v>
      </c>
      <c r="C1972" s="3">
        <v>126</v>
      </c>
      <c r="D1972" s="3" t="s">
        <v>107</v>
      </c>
      <c r="E1972" s="9">
        <v>34789</v>
      </c>
      <c r="F1972" s="6" t="str">
        <f t="shared" si="92"/>
        <v>wl6 Comdty</v>
      </c>
      <c r="G1972" s="6" t="str" cm="1">
        <f t="array" ref="G1972">_xll.BQL.DATE(_xll.BADDPERIODS(DATE(YEAR(E1972),MONTH(E1972),DAY(15)),"NUMBEROFPERIODS",B1972,"PER=M","CDR=BZ","BusDayAdj=-1"))</f>
        <v>#N/A Connection</v>
      </c>
      <c r="H1972" s="6" t="str">
        <f>IFERROR(_xll.BCOUNTPERIODS($E$2,G1972,"CDR=BZ")*1,"")</f>
        <v/>
      </c>
      <c r="I1972" s="6" t="str" cm="1">
        <f t="array" ref="I1972">_xll.BQL.DATE(_xll.BADDPERIODS(EOMONTH(E1972,0),"NUMBEROFPERIODS",B1972,"PER=M","CDR=BZ","BusDayAdj=2"))</f>
        <v>#N/A Connection</v>
      </c>
      <c r="J1972" s="6" t="str">
        <f>IFERROR(_xll.BCOUNTPERIODS(E1972,I1972,"CDR=BZ")*1,"")</f>
        <v/>
      </c>
      <c r="K1972" s="7" t="e">
        <f t="shared" si="90"/>
        <v>#VALUE!</v>
      </c>
      <c r="L1972" s="8" cm="1">
        <f t="array" ref="L1972">_xll.BDH($F1972,L$1,$E1972,$E1972,"per=m","days=all","fill=0","dts=h","QtTyp=P")</f>
        <v>0</v>
      </c>
      <c r="M1972" s="6" cm="1">
        <f t="array" ref="M1972">_xll.BDH($F1972,M$1,$E1972,$E1972,"per=m","days=all","fill=0","dts=h","QtTyp=P")</f>
        <v>0</v>
      </c>
    </row>
    <row r="1973" spans="1:13" x14ac:dyDescent="0.25">
      <c r="A1973" s="6" t="str">
        <f t="shared" si="91"/>
        <v>wl6 Comdty19950428</v>
      </c>
      <c r="B1973" s="3">
        <v>6</v>
      </c>
      <c r="C1973" s="3">
        <v>126</v>
      </c>
      <c r="D1973" s="3" t="s">
        <v>107</v>
      </c>
      <c r="E1973" s="9">
        <v>34817</v>
      </c>
      <c r="F1973" s="6" t="str">
        <f t="shared" si="92"/>
        <v>wl6 Comdty</v>
      </c>
      <c r="G1973" s="6" t="str" cm="1">
        <f t="array" ref="G1973">_xll.BQL.DATE(_xll.BADDPERIODS(DATE(YEAR(E1973),MONTH(E1973),DAY(15)),"NUMBEROFPERIODS",B1973,"PER=M","CDR=BZ","BusDayAdj=-1"))</f>
        <v>#N/A Connection</v>
      </c>
      <c r="H1973" s="6" t="str">
        <f>IFERROR(_xll.BCOUNTPERIODS($E$2,G1973,"CDR=BZ")*1,"")</f>
        <v/>
      </c>
      <c r="I1973" s="6" t="str" cm="1">
        <f t="array" ref="I1973">_xll.BQL.DATE(_xll.BADDPERIODS(EOMONTH(E1973,0),"NUMBEROFPERIODS",B1973,"PER=M","CDR=BZ","BusDayAdj=2"))</f>
        <v>#N/A Connection</v>
      </c>
      <c r="J1973" s="6" t="str">
        <f>IFERROR(_xll.BCOUNTPERIODS(E1973,I1973,"CDR=BZ")*1,"")</f>
        <v/>
      </c>
      <c r="K1973" s="7" t="e">
        <f t="shared" si="90"/>
        <v>#VALUE!</v>
      </c>
      <c r="L1973" s="8" cm="1">
        <f t="array" ref="L1973">_xll.BDH($F1973,L$1,$E1973,$E1973,"per=m","days=all","fill=0","dts=h","QtTyp=P")</f>
        <v>0</v>
      </c>
      <c r="M1973" s="6" cm="1">
        <f t="array" ref="M1973">_xll.BDH($F1973,M$1,$E1973,$E1973,"per=m","days=all","fill=0","dts=h","QtTyp=P")</f>
        <v>0</v>
      </c>
    </row>
    <row r="1974" spans="1:13" x14ac:dyDescent="0.25">
      <c r="A1974" s="6" t="str">
        <f t="shared" si="91"/>
        <v>wl6 Comdty19950531</v>
      </c>
      <c r="B1974" s="3">
        <v>6</v>
      </c>
      <c r="C1974" s="3">
        <v>126</v>
      </c>
      <c r="D1974" s="3" t="s">
        <v>107</v>
      </c>
      <c r="E1974" s="9">
        <v>34850</v>
      </c>
      <c r="F1974" s="6" t="str">
        <f t="shared" si="92"/>
        <v>wl6 Comdty</v>
      </c>
      <c r="G1974" s="6" t="str" cm="1">
        <f t="array" ref="G1974">_xll.BQL.DATE(_xll.BADDPERIODS(DATE(YEAR(E1974),MONTH(E1974),DAY(15)),"NUMBEROFPERIODS",B1974,"PER=M","CDR=BZ","BusDayAdj=-1"))</f>
        <v>#N/A Connection</v>
      </c>
      <c r="H1974" s="6" t="str">
        <f>IFERROR(_xll.BCOUNTPERIODS($E$2,G1974,"CDR=BZ")*1,"")</f>
        <v/>
      </c>
      <c r="I1974" s="6" t="str" cm="1">
        <f t="array" ref="I1974">_xll.BQL.DATE(_xll.BADDPERIODS(EOMONTH(E1974,0),"NUMBEROFPERIODS",B1974,"PER=M","CDR=BZ","BusDayAdj=2"))</f>
        <v>#N/A Connection</v>
      </c>
      <c r="J1974" s="6" t="str">
        <f>IFERROR(_xll.BCOUNTPERIODS(E1974,I1974,"CDR=BZ")*1,"")</f>
        <v/>
      </c>
      <c r="K1974" s="7" t="e">
        <f t="shared" si="90"/>
        <v>#VALUE!</v>
      </c>
      <c r="L1974" s="8" cm="1">
        <f t="array" ref="L1974">_xll.BDH($F1974,L$1,$E1974,$E1974,"per=m","days=all","fill=0","dts=h","QtTyp=P")</f>
        <v>0</v>
      </c>
      <c r="M1974" s="6" cm="1">
        <f t="array" ref="M1974">_xll.BDH($F1974,M$1,$E1974,$E1974,"per=m","days=all","fill=0","dts=h","QtTyp=P")</f>
        <v>0</v>
      </c>
    </row>
    <row r="1975" spans="1:13" x14ac:dyDescent="0.25">
      <c r="A1975" s="6" t="str">
        <f t="shared" si="91"/>
        <v>wl6 Comdty19950630</v>
      </c>
      <c r="B1975" s="3">
        <v>6</v>
      </c>
      <c r="C1975" s="3">
        <v>126</v>
      </c>
      <c r="D1975" s="3" t="s">
        <v>107</v>
      </c>
      <c r="E1975" s="9">
        <v>34880</v>
      </c>
      <c r="F1975" s="6" t="str">
        <f t="shared" si="92"/>
        <v>wl6 Comdty</v>
      </c>
      <c r="G1975" s="6" t="str" cm="1">
        <f t="array" ref="G1975">_xll.BQL.DATE(_xll.BADDPERIODS(DATE(YEAR(E1975),MONTH(E1975),DAY(15)),"NUMBEROFPERIODS",B1975,"PER=M","CDR=BZ","BusDayAdj=-1"))</f>
        <v>#N/A Connection</v>
      </c>
      <c r="H1975" s="6" t="str">
        <f>IFERROR(_xll.BCOUNTPERIODS($E$2,G1975,"CDR=BZ")*1,"")</f>
        <v/>
      </c>
      <c r="I1975" s="6" t="str" cm="1">
        <f t="array" ref="I1975">_xll.BQL.DATE(_xll.BADDPERIODS(EOMONTH(E1975,0),"NUMBEROFPERIODS",B1975,"PER=M","CDR=BZ","BusDayAdj=2"))</f>
        <v>#N/A Connection</v>
      </c>
      <c r="J1975" s="6" t="str">
        <f>IFERROR(_xll.BCOUNTPERIODS(E1975,I1975,"CDR=BZ")*1,"")</f>
        <v/>
      </c>
      <c r="K1975" s="7" t="e">
        <f t="shared" si="90"/>
        <v>#VALUE!</v>
      </c>
      <c r="L1975" s="8" cm="1">
        <f t="array" ref="L1975">_xll.BDH($F1975,L$1,$E1975,$E1975,"per=m","days=all","fill=0","dts=h","QtTyp=P")</f>
        <v>0</v>
      </c>
      <c r="M1975" s="6" cm="1">
        <f t="array" ref="M1975">_xll.BDH($F1975,M$1,$E1975,$E1975,"per=m","days=all","fill=0","dts=h","QtTyp=P")</f>
        <v>0</v>
      </c>
    </row>
    <row r="1976" spans="1:13" x14ac:dyDescent="0.25">
      <c r="A1976" s="6" t="str">
        <f t="shared" si="91"/>
        <v>wl6 Comdty19950731</v>
      </c>
      <c r="B1976" s="3">
        <v>6</v>
      </c>
      <c r="C1976" s="3">
        <v>126</v>
      </c>
      <c r="D1976" s="3" t="s">
        <v>107</v>
      </c>
      <c r="E1976" s="9">
        <v>34911</v>
      </c>
      <c r="F1976" s="6" t="str">
        <f t="shared" si="92"/>
        <v>wl6 Comdty</v>
      </c>
      <c r="G1976" s="6" t="str" cm="1">
        <f t="array" ref="G1976">_xll.BQL.DATE(_xll.BADDPERIODS(DATE(YEAR(E1976),MONTH(E1976),DAY(15)),"NUMBEROFPERIODS",B1976,"PER=M","CDR=BZ","BusDayAdj=-1"))</f>
        <v>#N/A Connection</v>
      </c>
      <c r="H1976" s="6" t="str">
        <f>IFERROR(_xll.BCOUNTPERIODS($E$2,G1976,"CDR=BZ")*1,"")</f>
        <v/>
      </c>
      <c r="I1976" s="6" t="str" cm="1">
        <f t="array" ref="I1976">_xll.BQL.DATE(_xll.BADDPERIODS(EOMONTH(E1976,0),"NUMBEROFPERIODS",B1976,"PER=M","CDR=BZ","BusDayAdj=2"))</f>
        <v>#N/A Connection</v>
      </c>
      <c r="J1976" s="6" t="str">
        <f>IFERROR(_xll.BCOUNTPERIODS(E1976,I1976,"CDR=BZ")*1,"")</f>
        <v/>
      </c>
      <c r="K1976" s="7" t="e">
        <f t="shared" si="90"/>
        <v>#VALUE!</v>
      </c>
      <c r="L1976" s="8" cm="1">
        <f t="array" ref="L1976">_xll.BDH($F1976,L$1,$E1976,$E1976,"per=m","days=all","fill=0","dts=h","QtTyp=P")</f>
        <v>0</v>
      </c>
      <c r="M1976" s="6" cm="1">
        <f t="array" ref="M1976">_xll.BDH($F1976,M$1,$E1976,$E1976,"per=m","days=all","fill=0","dts=h","QtTyp=P")</f>
        <v>0</v>
      </c>
    </row>
    <row r="1977" spans="1:13" x14ac:dyDescent="0.25">
      <c r="A1977" s="6" t="str">
        <f t="shared" si="91"/>
        <v>wl6 Comdty19950831</v>
      </c>
      <c r="B1977" s="3">
        <v>6</v>
      </c>
      <c r="C1977" s="3">
        <v>126</v>
      </c>
      <c r="D1977" s="3" t="s">
        <v>107</v>
      </c>
      <c r="E1977" s="9">
        <v>34942</v>
      </c>
      <c r="F1977" s="6" t="str">
        <f t="shared" si="92"/>
        <v>wl6 Comdty</v>
      </c>
      <c r="G1977" s="6" t="str" cm="1">
        <f t="array" ref="G1977">_xll.BQL.DATE(_xll.BADDPERIODS(DATE(YEAR(E1977),MONTH(E1977),DAY(15)),"NUMBEROFPERIODS",B1977,"PER=M","CDR=BZ","BusDayAdj=-1"))</f>
        <v>#N/A Connection</v>
      </c>
      <c r="H1977" s="6" t="str">
        <f>IFERROR(_xll.BCOUNTPERIODS($E$2,G1977,"CDR=BZ")*1,"")</f>
        <v/>
      </c>
      <c r="I1977" s="6" t="str" cm="1">
        <f t="array" ref="I1977">_xll.BQL.DATE(_xll.BADDPERIODS(EOMONTH(E1977,0),"NUMBEROFPERIODS",B1977,"PER=M","CDR=BZ","BusDayAdj=2"))</f>
        <v>#N/A Connection</v>
      </c>
      <c r="J1977" s="6" t="str">
        <f>IFERROR(_xll.BCOUNTPERIODS(E1977,I1977,"CDR=BZ")*1,"")</f>
        <v/>
      </c>
      <c r="K1977" s="7" t="e">
        <f t="shared" si="90"/>
        <v>#VALUE!</v>
      </c>
      <c r="L1977" s="8" cm="1">
        <f t="array" ref="L1977">_xll.BDH($F1977,L$1,$E1977,$E1977,"per=m","days=all","fill=0","dts=h","QtTyp=P")</f>
        <v>0</v>
      </c>
      <c r="M1977" s="6" cm="1">
        <f t="array" ref="M1977">_xll.BDH($F1977,M$1,$E1977,$E1977,"per=m","days=all","fill=0","dts=h","QtTyp=P")</f>
        <v>0</v>
      </c>
    </row>
    <row r="1978" spans="1:13" x14ac:dyDescent="0.25">
      <c r="A1978" s="6" t="str">
        <f t="shared" si="91"/>
        <v>wl6 Comdty19950929</v>
      </c>
      <c r="B1978" s="3">
        <v>6</v>
      </c>
      <c r="C1978" s="3">
        <v>126</v>
      </c>
      <c r="D1978" s="3" t="s">
        <v>107</v>
      </c>
      <c r="E1978" s="9">
        <v>34971</v>
      </c>
      <c r="F1978" s="6" t="str">
        <f t="shared" si="92"/>
        <v>wl6 Comdty</v>
      </c>
      <c r="G1978" s="6" t="str" cm="1">
        <f t="array" ref="G1978">_xll.BQL.DATE(_xll.BADDPERIODS(DATE(YEAR(E1978),MONTH(E1978),DAY(15)),"NUMBEROFPERIODS",B1978,"PER=M","CDR=BZ","BusDayAdj=-1"))</f>
        <v>#N/A Connection</v>
      </c>
      <c r="H1978" s="6" t="str">
        <f>IFERROR(_xll.BCOUNTPERIODS($E$2,G1978,"CDR=BZ")*1,"")</f>
        <v/>
      </c>
      <c r="I1978" s="6" t="str" cm="1">
        <f t="array" ref="I1978">_xll.BQL.DATE(_xll.BADDPERIODS(EOMONTH(E1978,0),"NUMBEROFPERIODS",B1978,"PER=M","CDR=BZ","BusDayAdj=2"))</f>
        <v>#N/A Connection</v>
      </c>
      <c r="J1978" s="6" t="str">
        <f>IFERROR(_xll.BCOUNTPERIODS(E1978,I1978,"CDR=BZ")*1,"")</f>
        <v/>
      </c>
      <c r="K1978" s="7" t="e">
        <f t="shared" si="90"/>
        <v>#VALUE!</v>
      </c>
      <c r="L1978" s="8" cm="1">
        <f t="array" ref="L1978">_xll.BDH($F1978,L$1,$E1978,$E1978,"per=m","days=all","fill=0","dts=h","QtTyp=P")</f>
        <v>0</v>
      </c>
      <c r="M1978" s="6" cm="1">
        <f t="array" ref="M1978">_xll.BDH($F1978,M$1,$E1978,$E1978,"per=m","days=all","fill=0","dts=h","QtTyp=P")</f>
        <v>0</v>
      </c>
    </row>
    <row r="1979" spans="1:13" x14ac:dyDescent="0.25">
      <c r="A1979" s="6" t="str">
        <f t="shared" si="91"/>
        <v>wl6 Comdty19951031</v>
      </c>
      <c r="B1979" s="3">
        <v>6</v>
      </c>
      <c r="C1979" s="3">
        <v>126</v>
      </c>
      <c r="D1979" s="3" t="s">
        <v>107</v>
      </c>
      <c r="E1979" s="9">
        <v>35003</v>
      </c>
      <c r="F1979" s="6" t="str">
        <f t="shared" si="92"/>
        <v>wl6 Comdty</v>
      </c>
      <c r="G1979" s="6" t="str" cm="1">
        <f t="array" ref="G1979">_xll.BQL.DATE(_xll.BADDPERIODS(DATE(YEAR(E1979),MONTH(E1979),DAY(15)),"NUMBEROFPERIODS",B1979,"PER=M","CDR=BZ","BusDayAdj=-1"))</f>
        <v>#N/A Connection</v>
      </c>
      <c r="H1979" s="6" t="str">
        <f>IFERROR(_xll.BCOUNTPERIODS($E$2,G1979,"CDR=BZ")*1,"")</f>
        <v/>
      </c>
      <c r="I1979" s="6" t="str" cm="1">
        <f t="array" ref="I1979">_xll.BQL.DATE(_xll.BADDPERIODS(EOMONTH(E1979,0),"NUMBEROFPERIODS",B1979,"PER=M","CDR=BZ","BusDayAdj=2"))</f>
        <v>#N/A Connection</v>
      </c>
      <c r="J1979" s="6" t="str">
        <f>IFERROR(_xll.BCOUNTPERIODS(E1979,I1979,"CDR=BZ")*1,"")</f>
        <v/>
      </c>
      <c r="K1979" s="7" t="e">
        <f t="shared" si="90"/>
        <v>#VALUE!</v>
      </c>
      <c r="L1979" s="8" cm="1">
        <f t="array" ref="L1979">_xll.BDH($F1979,L$1,$E1979,$E1979,"per=m","days=all","fill=0","dts=h","QtTyp=P")</f>
        <v>0</v>
      </c>
      <c r="M1979" s="6" cm="1">
        <f t="array" ref="M1979">_xll.BDH($F1979,M$1,$E1979,$E1979,"per=m","days=all","fill=0","dts=h","QtTyp=P")</f>
        <v>0</v>
      </c>
    </row>
    <row r="1980" spans="1:13" x14ac:dyDescent="0.25">
      <c r="A1980" s="6" t="str">
        <f t="shared" si="91"/>
        <v>wl6 Comdty19951130</v>
      </c>
      <c r="B1980" s="3">
        <v>6</v>
      </c>
      <c r="C1980" s="3">
        <v>126</v>
      </c>
      <c r="D1980" s="3" t="s">
        <v>107</v>
      </c>
      <c r="E1980" s="9">
        <v>35033</v>
      </c>
      <c r="F1980" s="6" t="str">
        <f t="shared" si="92"/>
        <v>wl6 Comdty</v>
      </c>
      <c r="G1980" s="6" t="str" cm="1">
        <f t="array" ref="G1980">_xll.BQL.DATE(_xll.BADDPERIODS(DATE(YEAR(E1980),MONTH(E1980),DAY(15)),"NUMBEROFPERIODS",B1980,"PER=M","CDR=BZ","BusDayAdj=-1"))</f>
        <v>#N/A Connection</v>
      </c>
      <c r="H1980" s="6" t="str">
        <f>IFERROR(_xll.BCOUNTPERIODS($E$2,G1980,"CDR=BZ")*1,"")</f>
        <v/>
      </c>
      <c r="I1980" s="6" t="str" cm="1">
        <f t="array" ref="I1980">_xll.BQL.DATE(_xll.BADDPERIODS(EOMONTH(E1980,0),"NUMBEROFPERIODS",B1980,"PER=M","CDR=BZ","BusDayAdj=2"))</f>
        <v>#N/A Connection</v>
      </c>
      <c r="J1980" s="6" t="str">
        <f>IFERROR(_xll.BCOUNTPERIODS(E1980,I1980,"CDR=BZ")*1,"")</f>
        <v/>
      </c>
      <c r="K1980" s="7" t="e">
        <f t="shared" si="90"/>
        <v>#VALUE!</v>
      </c>
      <c r="L1980" s="8" cm="1">
        <f t="array" ref="L1980">_xll.BDH($F1980,L$1,$E1980,$E1980,"per=m","days=all","fill=0","dts=h","QtTyp=P")</f>
        <v>0</v>
      </c>
      <c r="M1980" s="6" cm="1">
        <f t="array" ref="M1980">_xll.BDH($F1980,M$1,$E1980,$E1980,"per=m","days=all","fill=0","dts=h","QtTyp=P")</f>
        <v>0</v>
      </c>
    </row>
    <row r="1981" spans="1:13" x14ac:dyDescent="0.25">
      <c r="A1981" s="6" t="str">
        <f t="shared" si="91"/>
        <v>wl6 Comdty19951229</v>
      </c>
      <c r="B1981" s="3">
        <v>6</v>
      </c>
      <c r="C1981" s="3">
        <v>126</v>
      </c>
      <c r="D1981" s="3" t="s">
        <v>107</v>
      </c>
      <c r="E1981" s="9">
        <v>35062</v>
      </c>
      <c r="F1981" s="6" t="str">
        <f t="shared" si="92"/>
        <v>wl6 Comdty</v>
      </c>
      <c r="G1981" s="6" t="str" cm="1">
        <f t="array" ref="G1981">_xll.BQL.DATE(_xll.BADDPERIODS(DATE(YEAR(E1981),MONTH(E1981),DAY(15)),"NUMBEROFPERIODS",B1981,"PER=M","CDR=BZ","BusDayAdj=-1"))</f>
        <v>#N/A Connection</v>
      </c>
      <c r="H1981" s="6" t="str">
        <f>IFERROR(_xll.BCOUNTPERIODS($E$2,G1981,"CDR=BZ")*1,"")</f>
        <v/>
      </c>
      <c r="I1981" s="6" t="str" cm="1">
        <f t="array" ref="I1981">_xll.BQL.DATE(_xll.BADDPERIODS(EOMONTH(E1981,0),"NUMBEROFPERIODS",B1981,"PER=M","CDR=BZ","BusDayAdj=2"))</f>
        <v>#N/A Connection</v>
      </c>
      <c r="J1981" s="6" t="str">
        <f>IFERROR(_xll.BCOUNTPERIODS(E1981,I1981,"CDR=BZ")*1,"")</f>
        <v/>
      </c>
      <c r="K1981" s="7" t="e">
        <f t="shared" si="90"/>
        <v>#VALUE!</v>
      </c>
      <c r="L1981" s="8" cm="1">
        <f t="array" ref="L1981">_xll.BDH($F1981,L$1,$E1981,$E1981,"per=m","days=all","fill=0","dts=h","QtTyp=P")</f>
        <v>0</v>
      </c>
      <c r="M1981" s="6" cm="1">
        <f t="array" ref="M1981">_xll.BDH($F1981,M$1,$E1981,$E1981,"per=m","days=all","fill=0","dts=h","QtTyp=P")</f>
        <v>0</v>
      </c>
    </row>
    <row r="1982" spans="1:13" x14ac:dyDescent="0.25">
      <c r="A1982" s="6" t="str">
        <f t="shared" si="91"/>
        <v>wl6 Comdty19960131</v>
      </c>
      <c r="B1982" s="3">
        <v>6</v>
      </c>
      <c r="C1982" s="3">
        <v>126</v>
      </c>
      <c r="D1982" s="3" t="s">
        <v>107</v>
      </c>
      <c r="E1982" s="9">
        <v>35095</v>
      </c>
      <c r="F1982" s="6" t="str">
        <f t="shared" si="92"/>
        <v>wl6 Comdty</v>
      </c>
      <c r="G1982" s="6" t="str" cm="1">
        <f t="array" ref="G1982">_xll.BQL.DATE(_xll.BADDPERIODS(DATE(YEAR(E1982),MONTH(E1982),DAY(15)),"NUMBEROFPERIODS",B1982,"PER=M","CDR=BZ","BusDayAdj=-1"))</f>
        <v>#N/A Connection</v>
      </c>
      <c r="H1982" s="6" t="str">
        <f>IFERROR(_xll.BCOUNTPERIODS($E$2,G1982,"CDR=BZ")*1,"")</f>
        <v/>
      </c>
      <c r="I1982" s="6" t="str" cm="1">
        <f t="array" ref="I1982">_xll.BQL.DATE(_xll.BADDPERIODS(EOMONTH(E1982,0),"NUMBEROFPERIODS",B1982,"PER=M","CDR=BZ","BusDayAdj=2"))</f>
        <v>#N/A Connection</v>
      </c>
      <c r="J1982" s="6" t="str">
        <f>IFERROR(_xll.BCOUNTPERIODS(E1982,I1982,"CDR=BZ")*1,"")</f>
        <v/>
      </c>
      <c r="K1982" s="7" t="e">
        <f t="shared" si="90"/>
        <v>#VALUE!</v>
      </c>
      <c r="L1982" s="8" cm="1">
        <f t="array" ref="L1982">_xll.BDH($F1982,L$1,$E1982,$E1982,"per=m","days=all","fill=0","dts=h","QtTyp=P")</f>
        <v>0</v>
      </c>
      <c r="M1982" s="6" cm="1">
        <f t="array" ref="M1982">_xll.BDH($F1982,M$1,$E1982,$E1982,"per=m","days=all","fill=0","dts=h","QtTyp=P")</f>
        <v>0</v>
      </c>
    </row>
    <row r="1983" spans="1:13" x14ac:dyDescent="0.25">
      <c r="A1983" s="6" t="str">
        <f t="shared" si="91"/>
        <v>wl6 Comdty19960229</v>
      </c>
      <c r="B1983" s="3">
        <v>6</v>
      </c>
      <c r="C1983" s="3">
        <v>126</v>
      </c>
      <c r="D1983" s="3" t="s">
        <v>107</v>
      </c>
      <c r="E1983" s="9">
        <v>35124</v>
      </c>
      <c r="F1983" s="6" t="str">
        <f t="shared" si="92"/>
        <v>wl6 Comdty</v>
      </c>
      <c r="G1983" s="6" t="str" cm="1">
        <f t="array" ref="G1983">_xll.BQL.DATE(_xll.BADDPERIODS(DATE(YEAR(E1983),MONTH(E1983),DAY(15)),"NUMBEROFPERIODS",B1983,"PER=M","CDR=BZ","BusDayAdj=-1"))</f>
        <v>#N/A Connection</v>
      </c>
      <c r="H1983" s="6" t="str">
        <f>IFERROR(_xll.BCOUNTPERIODS($E$2,G1983,"CDR=BZ")*1,"")</f>
        <v/>
      </c>
      <c r="I1983" s="6" t="str" cm="1">
        <f t="array" ref="I1983">_xll.BQL.DATE(_xll.BADDPERIODS(EOMONTH(E1983,0),"NUMBEROFPERIODS",B1983,"PER=M","CDR=BZ","BusDayAdj=2"))</f>
        <v>#N/A Connection</v>
      </c>
      <c r="J1983" s="6" t="str">
        <f>IFERROR(_xll.BCOUNTPERIODS(E1983,I1983,"CDR=BZ")*1,"")</f>
        <v/>
      </c>
      <c r="K1983" s="7" t="e">
        <f t="shared" si="90"/>
        <v>#VALUE!</v>
      </c>
      <c r="L1983" s="8" cm="1">
        <f t="array" ref="L1983">_xll.BDH($F1983,L$1,$E1983,$E1983,"per=m","days=all","fill=0","dts=h","QtTyp=P")</f>
        <v>0</v>
      </c>
      <c r="M1983" s="6" cm="1">
        <f t="array" ref="M1983">_xll.BDH($F1983,M$1,$E1983,$E1983,"per=m","days=all","fill=0","dts=h","QtTyp=P")</f>
        <v>0</v>
      </c>
    </row>
    <row r="1984" spans="1:13" x14ac:dyDescent="0.25">
      <c r="A1984" s="6" t="str">
        <f t="shared" si="91"/>
        <v>wl6 Comdty19960329</v>
      </c>
      <c r="B1984" s="3">
        <v>6</v>
      </c>
      <c r="C1984" s="3">
        <v>126</v>
      </c>
      <c r="D1984" s="3" t="s">
        <v>107</v>
      </c>
      <c r="E1984" s="9">
        <v>35153</v>
      </c>
      <c r="F1984" s="6" t="str">
        <f t="shared" si="92"/>
        <v>wl6 Comdty</v>
      </c>
      <c r="G1984" s="6" t="str" cm="1">
        <f t="array" ref="G1984">_xll.BQL.DATE(_xll.BADDPERIODS(DATE(YEAR(E1984),MONTH(E1984),DAY(15)),"NUMBEROFPERIODS",B1984,"PER=M","CDR=BZ","BusDayAdj=-1"))</f>
        <v>#N/A Connection</v>
      </c>
      <c r="H1984" s="6" t="str">
        <f>IFERROR(_xll.BCOUNTPERIODS($E$2,G1984,"CDR=BZ")*1,"")</f>
        <v/>
      </c>
      <c r="I1984" s="6" t="str" cm="1">
        <f t="array" ref="I1984">_xll.BQL.DATE(_xll.BADDPERIODS(EOMONTH(E1984,0),"NUMBEROFPERIODS",B1984,"PER=M","CDR=BZ","BusDayAdj=2"))</f>
        <v>#N/A Connection</v>
      </c>
      <c r="J1984" s="6" t="str">
        <f>IFERROR(_xll.BCOUNTPERIODS(E1984,I1984,"CDR=BZ")*1,"")</f>
        <v/>
      </c>
      <c r="K1984" s="7" t="e">
        <f t="shared" si="90"/>
        <v>#VALUE!</v>
      </c>
      <c r="L1984" s="8" cm="1">
        <f t="array" ref="L1984">_xll.BDH($F1984,L$1,$E1984,$E1984,"per=m","days=all","fill=0","dts=h","QtTyp=P")</f>
        <v>0</v>
      </c>
      <c r="M1984" s="6" cm="1">
        <f t="array" ref="M1984">_xll.BDH($F1984,M$1,$E1984,$E1984,"per=m","days=all","fill=0","dts=h","QtTyp=P")</f>
        <v>0</v>
      </c>
    </row>
    <row r="1985" spans="1:13" x14ac:dyDescent="0.25">
      <c r="A1985" s="6" t="str">
        <f t="shared" si="91"/>
        <v>wl6 Comdty19960430</v>
      </c>
      <c r="B1985" s="3">
        <v>6</v>
      </c>
      <c r="C1985" s="3">
        <v>126</v>
      </c>
      <c r="D1985" s="3" t="s">
        <v>107</v>
      </c>
      <c r="E1985" s="9">
        <v>35185</v>
      </c>
      <c r="F1985" s="6" t="str">
        <f t="shared" si="92"/>
        <v>wl6 Comdty</v>
      </c>
      <c r="G1985" s="6" t="str" cm="1">
        <f t="array" ref="G1985">_xll.BQL.DATE(_xll.BADDPERIODS(DATE(YEAR(E1985),MONTH(E1985),DAY(15)),"NUMBEROFPERIODS",B1985,"PER=M","CDR=BZ","BusDayAdj=-1"))</f>
        <v>#N/A Connection</v>
      </c>
      <c r="H1985" s="6" t="str">
        <f>IFERROR(_xll.BCOUNTPERIODS($E$2,G1985,"CDR=BZ")*1,"")</f>
        <v/>
      </c>
      <c r="I1985" s="6" t="str" cm="1">
        <f t="array" ref="I1985">_xll.BQL.DATE(_xll.BADDPERIODS(EOMONTH(E1985,0),"NUMBEROFPERIODS",B1985,"PER=M","CDR=BZ","BusDayAdj=2"))</f>
        <v>#N/A Connection</v>
      </c>
      <c r="J1985" s="6" t="str">
        <f>IFERROR(_xll.BCOUNTPERIODS(E1985,I1985,"CDR=BZ")*1,"")</f>
        <v/>
      </c>
      <c r="K1985" s="7" t="e">
        <f t="shared" si="90"/>
        <v>#VALUE!</v>
      </c>
      <c r="L1985" s="8" cm="1">
        <f t="array" ref="L1985">_xll.BDH($F1985,L$1,$E1985,$E1985,"per=m","days=all","fill=0","dts=h","QtTyp=P")</f>
        <v>0</v>
      </c>
      <c r="M1985" s="6" cm="1">
        <f t="array" ref="M1985">_xll.BDH($F1985,M$1,$E1985,$E1985,"per=m","days=all","fill=0","dts=h","QtTyp=P")</f>
        <v>0</v>
      </c>
    </row>
    <row r="1986" spans="1:13" x14ac:dyDescent="0.25">
      <c r="A1986" s="6" t="str">
        <f t="shared" si="91"/>
        <v>wl6 Comdty19960531</v>
      </c>
      <c r="B1986" s="3">
        <v>6</v>
      </c>
      <c r="C1986" s="3">
        <v>126</v>
      </c>
      <c r="D1986" s="3" t="s">
        <v>107</v>
      </c>
      <c r="E1986" s="9">
        <v>35216</v>
      </c>
      <c r="F1986" s="6" t="str">
        <f t="shared" si="92"/>
        <v>wl6 Comdty</v>
      </c>
      <c r="G1986" s="6" t="str" cm="1">
        <f t="array" ref="G1986">_xll.BQL.DATE(_xll.BADDPERIODS(DATE(YEAR(E1986),MONTH(E1986),DAY(15)),"NUMBEROFPERIODS",B1986,"PER=M","CDR=BZ","BusDayAdj=-1"))</f>
        <v>#N/A Connection</v>
      </c>
      <c r="H1986" s="6" t="str">
        <f>IFERROR(_xll.BCOUNTPERIODS($E$2,G1986,"CDR=BZ")*1,"")</f>
        <v/>
      </c>
      <c r="I1986" s="6" t="str" cm="1">
        <f t="array" ref="I1986">_xll.BQL.DATE(_xll.BADDPERIODS(EOMONTH(E1986,0),"NUMBEROFPERIODS",B1986,"PER=M","CDR=BZ","BusDayAdj=2"))</f>
        <v>#N/A Connection</v>
      </c>
      <c r="J1986" s="6" t="str">
        <f>IFERROR(_xll.BCOUNTPERIODS(E1986,I1986,"CDR=BZ")*1,"")</f>
        <v/>
      </c>
      <c r="K1986" s="7" t="e">
        <f t="shared" ref="K1986:K2049" si="93">J1986/252</f>
        <v>#VALUE!</v>
      </c>
      <c r="L1986" s="8" cm="1">
        <f t="array" ref="L1986">_xll.BDH($F1986,L$1,$E1986,$E1986,"per=m","days=all","fill=0","dts=h","QtTyp=P")</f>
        <v>0</v>
      </c>
      <c r="M1986" s="6" cm="1">
        <f t="array" ref="M1986">_xll.BDH($F1986,M$1,$E1986,$E1986,"per=m","days=all","fill=0","dts=h","QtTyp=P")</f>
        <v>0</v>
      </c>
    </row>
    <row r="1987" spans="1:13" x14ac:dyDescent="0.25">
      <c r="A1987" s="6" t="str">
        <f t="shared" ref="A1987:A2050" si="94">F1987&amp;TEXT(E1987,"yyyymmdd")</f>
        <v>wl6 Comdty19960628</v>
      </c>
      <c r="B1987" s="3">
        <v>6</v>
      </c>
      <c r="C1987" s="3">
        <v>126</v>
      </c>
      <c r="D1987" s="3" t="s">
        <v>107</v>
      </c>
      <c r="E1987" s="9">
        <v>35244</v>
      </c>
      <c r="F1987" s="6" t="str">
        <f t="shared" ref="F1987:F2050" si="95">"wl"&amp;B1987&amp; " Comdty"</f>
        <v>wl6 Comdty</v>
      </c>
      <c r="G1987" s="6" t="str" cm="1">
        <f t="array" ref="G1987">_xll.BQL.DATE(_xll.BADDPERIODS(DATE(YEAR(E1987),MONTH(E1987),DAY(15)),"NUMBEROFPERIODS",B1987,"PER=M","CDR=BZ","BusDayAdj=-1"))</f>
        <v>#N/A Connection</v>
      </c>
      <c r="H1987" s="6" t="str">
        <f>IFERROR(_xll.BCOUNTPERIODS($E$2,G1987,"CDR=BZ")*1,"")</f>
        <v/>
      </c>
      <c r="I1987" s="6" t="str" cm="1">
        <f t="array" ref="I1987">_xll.BQL.DATE(_xll.BADDPERIODS(EOMONTH(E1987,0),"NUMBEROFPERIODS",B1987,"PER=M","CDR=BZ","BusDayAdj=2"))</f>
        <v>#N/A Connection</v>
      </c>
      <c r="J1987" s="6" t="str">
        <f>IFERROR(_xll.BCOUNTPERIODS(E1987,I1987,"CDR=BZ")*1,"")</f>
        <v/>
      </c>
      <c r="K1987" s="7" t="e">
        <f t="shared" si="93"/>
        <v>#VALUE!</v>
      </c>
      <c r="L1987" s="8" cm="1">
        <f t="array" ref="L1987">_xll.BDH($F1987,L$1,$E1987,$E1987,"per=m","days=all","fill=0","dts=h","QtTyp=P")</f>
        <v>0</v>
      </c>
      <c r="M1987" s="6" cm="1">
        <f t="array" ref="M1987">_xll.BDH($F1987,M$1,$E1987,$E1987,"per=m","days=all","fill=0","dts=h","QtTyp=P")</f>
        <v>0</v>
      </c>
    </row>
    <row r="1988" spans="1:13" x14ac:dyDescent="0.25">
      <c r="A1988" s="6" t="str">
        <f t="shared" si="94"/>
        <v>wl6 Comdty19960731</v>
      </c>
      <c r="B1988" s="3">
        <v>6</v>
      </c>
      <c r="C1988" s="3">
        <v>126</v>
      </c>
      <c r="D1988" s="3" t="s">
        <v>107</v>
      </c>
      <c r="E1988" s="9">
        <v>35277</v>
      </c>
      <c r="F1988" s="6" t="str">
        <f t="shared" si="95"/>
        <v>wl6 Comdty</v>
      </c>
      <c r="G1988" s="6" t="str" cm="1">
        <f t="array" ref="G1988">_xll.BQL.DATE(_xll.BADDPERIODS(DATE(YEAR(E1988),MONTH(E1988),DAY(15)),"NUMBEROFPERIODS",B1988,"PER=M","CDR=BZ","BusDayAdj=-1"))</f>
        <v>#N/A Connection</v>
      </c>
      <c r="H1988" s="6" t="str">
        <f>IFERROR(_xll.BCOUNTPERIODS($E$2,G1988,"CDR=BZ")*1,"")</f>
        <v/>
      </c>
      <c r="I1988" s="6" t="str" cm="1">
        <f t="array" ref="I1988">_xll.BQL.DATE(_xll.BADDPERIODS(EOMONTH(E1988,0),"NUMBEROFPERIODS",B1988,"PER=M","CDR=BZ","BusDayAdj=2"))</f>
        <v>#N/A Connection</v>
      </c>
      <c r="J1988" s="6" t="str">
        <f>IFERROR(_xll.BCOUNTPERIODS(E1988,I1988,"CDR=BZ")*1,"")</f>
        <v/>
      </c>
      <c r="K1988" s="7" t="e">
        <f t="shared" si="93"/>
        <v>#VALUE!</v>
      </c>
      <c r="L1988" s="8" cm="1">
        <f t="array" ref="L1988">_xll.BDH($F1988,L$1,$E1988,$E1988,"per=m","days=all","fill=0","dts=h","QtTyp=P")</f>
        <v>0</v>
      </c>
      <c r="M1988" s="6" cm="1">
        <f t="array" ref="M1988">_xll.BDH($F1988,M$1,$E1988,$E1988,"per=m","days=all","fill=0","dts=h","QtTyp=P")</f>
        <v>0</v>
      </c>
    </row>
    <row r="1989" spans="1:13" x14ac:dyDescent="0.25">
      <c r="A1989" s="6" t="str">
        <f t="shared" si="94"/>
        <v>wl6 Comdty19960830</v>
      </c>
      <c r="B1989" s="3">
        <v>6</v>
      </c>
      <c r="C1989" s="3">
        <v>126</v>
      </c>
      <c r="D1989" s="3" t="s">
        <v>107</v>
      </c>
      <c r="E1989" s="9">
        <v>35307</v>
      </c>
      <c r="F1989" s="6" t="str">
        <f t="shared" si="95"/>
        <v>wl6 Comdty</v>
      </c>
      <c r="G1989" s="6" t="str" cm="1">
        <f t="array" ref="G1989">_xll.BQL.DATE(_xll.BADDPERIODS(DATE(YEAR(E1989),MONTH(E1989),DAY(15)),"NUMBEROFPERIODS",B1989,"PER=M","CDR=BZ","BusDayAdj=-1"))</f>
        <v>#N/A Connection</v>
      </c>
      <c r="H1989" s="6" t="str">
        <f>IFERROR(_xll.BCOUNTPERIODS($E$2,G1989,"CDR=BZ")*1,"")</f>
        <v/>
      </c>
      <c r="I1989" s="6" t="str" cm="1">
        <f t="array" ref="I1989">_xll.BQL.DATE(_xll.BADDPERIODS(EOMONTH(E1989,0),"NUMBEROFPERIODS",B1989,"PER=M","CDR=BZ","BusDayAdj=2"))</f>
        <v>#N/A Connection</v>
      </c>
      <c r="J1989" s="6" t="str">
        <f>IFERROR(_xll.BCOUNTPERIODS(E1989,I1989,"CDR=BZ")*1,"")</f>
        <v/>
      </c>
      <c r="K1989" s="7" t="e">
        <f t="shared" si="93"/>
        <v>#VALUE!</v>
      </c>
      <c r="L1989" s="8" cm="1">
        <f t="array" ref="L1989">_xll.BDH($F1989,L$1,$E1989,$E1989,"per=m","days=all","fill=0","dts=h","QtTyp=P")</f>
        <v>0</v>
      </c>
      <c r="M1989" s="6" cm="1">
        <f t="array" ref="M1989">_xll.BDH($F1989,M$1,$E1989,$E1989,"per=m","days=all","fill=0","dts=h","QtTyp=P")</f>
        <v>0</v>
      </c>
    </row>
    <row r="1990" spans="1:13" x14ac:dyDescent="0.25">
      <c r="A1990" s="6" t="str">
        <f t="shared" si="94"/>
        <v>wl6 Comdty19960930</v>
      </c>
      <c r="B1990" s="3">
        <v>6</v>
      </c>
      <c r="C1990" s="3">
        <v>126</v>
      </c>
      <c r="D1990" s="3" t="s">
        <v>107</v>
      </c>
      <c r="E1990" s="9">
        <v>35338</v>
      </c>
      <c r="F1990" s="6" t="str">
        <f t="shared" si="95"/>
        <v>wl6 Comdty</v>
      </c>
      <c r="G1990" s="6" t="str" cm="1">
        <f t="array" ref="G1990">_xll.BQL.DATE(_xll.BADDPERIODS(DATE(YEAR(E1990),MONTH(E1990),DAY(15)),"NUMBEROFPERIODS",B1990,"PER=M","CDR=BZ","BusDayAdj=-1"))</f>
        <v>#N/A Connection</v>
      </c>
      <c r="H1990" s="6" t="str">
        <f>IFERROR(_xll.BCOUNTPERIODS($E$2,G1990,"CDR=BZ")*1,"")</f>
        <v/>
      </c>
      <c r="I1990" s="6" t="str" cm="1">
        <f t="array" ref="I1990">_xll.BQL.DATE(_xll.BADDPERIODS(EOMONTH(E1990,0),"NUMBEROFPERIODS",B1990,"PER=M","CDR=BZ","BusDayAdj=2"))</f>
        <v>#N/A Connection</v>
      </c>
      <c r="J1990" s="6" t="str">
        <f>IFERROR(_xll.BCOUNTPERIODS(E1990,I1990,"CDR=BZ")*1,"")</f>
        <v/>
      </c>
      <c r="K1990" s="7" t="e">
        <f t="shared" si="93"/>
        <v>#VALUE!</v>
      </c>
      <c r="L1990" s="8" cm="1">
        <f t="array" ref="L1990">_xll.BDH($F1990,L$1,$E1990,$E1990,"per=m","days=all","fill=0","dts=h","QtTyp=P")</f>
        <v>0</v>
      </c>
      <c r="M1990" s="6" cm="1">
        <f t="array" ref="M1990">_xll.BDH($F1990,M$1,$E1990,$E1990,"per=m","days=all","fill=0","dts=h","QtTyp=P")</f>
        <v>0</v>
      </c>
    </row>
    <row r="1991" spans="1:13" x14ac:dyDescent="0.25">
      <c r="A1991" s="6" t="str">
        <f t="shared" si="94"/>
        <v>wl6 Comdty19961031</v>
      </c>
      <c r="B1991" s="3">
        <v>6</v>
      </c>
      <c r="C1991" s="3">
        <v>126</v>
      </c>
      <c r="D1991" s="3" t="s">
        <v>107</v>
      </c>
      <c r="E1991" s="9">
        <v>35369</v>
      </c>
      <c r="F1991" s="6" t="str">
        <f t="shared" si="95"/>
        <v>wl6 Comdty</v>
      </c>
      <c r="G1991" s="6" t="str" cm="1">
        <f t="array" ref="G1991">_xll.BQL.DATE(_xll.BADDPERIODS(DATE(YEAR(E1991),MONTH(E1991),DAY(15)),"NUMBEROFPERIODS",B1991,"PER=M","CDR=BZ","BusDayAdj=-1"))</f>
        <v>#N/A Connection</v>
      </c>
      <c r="H1991" s="6" t="str">
        <f>IFERROR(_xll.BCOUNTPERIODS($E$2,G1991,"CDR=BZ")*1,"")</f>
        <v/>
      </c>
      <c r="I1991" s="6" t="str" cm="1">
        <f t="array" ref="I1991">_xll.BQL.DATE(_xll.BADDPERIODS(EOMONTH(E1991,0),"NUMBEROFPERIODS",B1991,"PER=M","CDR=BZ","BusDayAdj=2"))</f>
        <v>#N/A Connection</v>
      </c>
      <c r="J1991" s="6" t="str">
        <f>IFERROR(_xll.BCOUNTPERIODS(E1991,I1991,"CDR=BZ")*1,"")</f>
        <v/>
      </c>
      <c r="K1991" s="7" t="e">
        <f t="shared" si="93"/>
        <v>#VALUE!</v>
      </c>
      <c r="L1991" s="8" cm="1">
        <f t="array" ref="L1991">_xll.BDH($F1991,L$1,$E1991,$E1991,"per=m","days=all","fill=0","dts=h","QtTyp=P")</f>
        <v>0</v>
      </c>
      <c r="M1991" s="6" cm="1">
        <f t="array" ref="M1991">_xll.BDH($F1991,M$1,$E1991,$E1991,"per=m","days=all","fill=0","dts=h","QtTyp=P")</f>
        <v>0</v>
      </c>
    </row>
    <row r="1992" spans="1:13" x14ac:dyDescent="0.25">
      <c r="A1992" s="6" t="str">
        <f t="shared" si="94"/>
        <v>wl6 Comdty19961129</v>
      </c>
      <c r="B1992" s="3">
        <v>6</v>
      </c>
      <c r="C1992" s="3">
        <v>126</v>
      </c>
      <c r="D1992" s="3" t="s">
        <v>107</v>
      </c>
      <c r="E1992" s="9">
        <v>35398</v>
      </c>
      <c r="F1992" s="6" t="str">
        <f t="shared" si="95"/>
        <v>wl6 Comdty</v>
      </c>
      <c r="G1992" s="6" t="str" cm="1">
        <f t="array" ref="G1992">_xll.BQL.DATE(_xll.BADDPERIODS(DATE(YEAR(E1992),MONTH(E1992),DAY(15)),"NUMBEROFPERIODS",B1992,"PER=M","CDR=BZ","BusDayAdj=-1"))</f>
        <v>#N/A Connection</v>
      </c>
      <c r="H1992" s="6" t="str">
        <f>IFERROR(_xll.BCOUNTPERIODS($E$2,G1992,"CDR=BZ")*1,"")</f>
        <v/>
      </c>
      <c r="I1992" s="6" t="str" cm="1">
        <f t="array" ref="I1992">_xll.BQL.DATE(_xll.BADDPERIODS(EOMONTH(E1992,0),"NUMBEROFPERIODS",B1992,"PER=M","CDR=BZ","BusDayAdj=2"))</f>
        <v>#N/A Connection</v>
      </c>
      <c r="J1992" s="6" t="str">
        <f>IFERROR(_xll.BCOUNTPERIODS(E1992,I1992,"CDR=BZ")*1,"")</f>
        <v/>
      </c>
      <c r="K1992" s="7" t="e">
        <f t="shared" si="93"/>
        <v>#VALUE!</v>
      </c>
      <c r="L1992" s="8" cm="1">
        <f t="array" ref="L1992">_xll.BDH($F1992,L$1,$E1992,$E1992,"per=m","days=all","fill=0","dts=h","QtTyp=P")</f>
        <v>0</v>
      </c>
      <c r="M1992" s="6" cm="1">
        <f t="array" ref="M1992">_xll.BDH($F1992,M$1,$E1992,$E1992,"per=m","days=all","fill=0","dts=h","QtTyp=P")</f>
        <v>0</v>
      </c>
    </row>
    <row r="1993" spans="1:13" x14ac:dyDescent="0.25">
      <c r="A1993" s="6" t="str">
        <f t="shared" si="94"/>
        <v>wl6 Comdty19961231</v>
      </c>
      <c r="B1993" s="3">
        <v>6</v>
      </c>
      <c r="C1993" s="3">
        <v>126</v>
      </c>
      <c r="D1993" s="3" t="s">
        <v>107</v>
      </c>
      <c r="E1993" s="9">
        <v>35430</v>
      </c>
      <c r="F1993" s="6" t="str">
        <f t="shared" si="95"/>
        <v>wl6 Comdty</v>
      </c>
      <c r="G1993" s="6" t="str" cm="1">
        <f t="array" ref="G1993">_xll.BQL.DATE(_xll.BADDPERIODS(DATE(YEAR(E1993),MONTH(E1993),DAY(15)),"NUMBEROFPERIODS",B1993,"PER=M","CDR=BZ","BusDayAdj=-1"))</f>
        <v>#N/A Connection</v>
      </c>
      <c r="H1993" s="6" t="str">
        <f>IFERROR(_xll.BCOUNTPERIODS($E$2,G1993,"CDR=BZ")*1,"")</f>
        <v/>
      </c>
      <c r="I1993" s="6" t="str" cm="1">
        <f t="array" ref="I1993">_xll.BQL.DATE(_xll.BADDPERIODS(EOMONTH(E1993,0),"NUMBEROFPERIODS",B1993,"PER=M","CDR=BZ","BusDayAdj=2"))</f>
        <v>#N/A Connection</v>
      </c>
      <c r="J1993" s="6" t="str">
        <f>IFERROR(_xll.BCOUNTPERIODS(E1993,I1993,"CDR=BZ")*1,"")</f>
        <v/>
      </c>
      <c r="K1993" s="7" t="e">
        <f t="shared" si="93"/>
        <v>#VALUE!</v>
      </c>
      <c r="L1993" s="8" cm="1">
        <f t="array" ref="L1993">_xll.BDH($F1993,L$1,$E1993,$E1993,"per=m","days=all","fill=0","dts=h","QtTyp=P")</f>
        <v>0</v>
      </c>
      <c r="M1993" s="6" cm="1">
        <f t="array" ref="M1993">_xll.BDH($F1993,M$1,$E1993,$E1993,"per=m","days=all","fill=0","dts=h","QtTyp=P")</f>
        <v>0</v>
      </c>
    </row>
    <row r="1994" spans="1:13" x14ac:dyDescent="0.25">
      <c r="A1994" s="6" t="str">
        <f t="shared" si="94"/>
        <v>wl6 Comdty19970131</v>
      </c>
      <c r="B1994" s="3">
        <v>6</v>
      </c>
      <c r="C1994" s="3">
        <v>126</v>
      </c>
      <c r="D1994" s="3" t="s">
        <v>107</v>
      </c>
      <c r="E1994" s="9">
        <v>35461</v>
      </c>
      <c r="F1994" s="6" t="str">
        <f t="shared" si="95"/>
        <v>wl6 Comdty</v>
      </c>
      <c r="G1994" s="6" t="str" cm="1">
        <f t="array" ref="G1994">_xll.BQL.DATE(_xll.BADDPERIODS(DATE(YEAR(E1994),MONTH(E1994),DAY(15)),"NUMBEROFPERIODS",B1994,"PER=M","CDR=BZ","BusDayAdj=-1"))</f>
        <v>#N/A Connection</v>
      </c>
      <c r="H1994" s="6" t="str">
        <f>IFERROR(_xll.BCOUNTPERIODS($E$2,G1994,"CDR=BZ")*1,"")</f>
        <v/>
      </c>
      <c r="I1994" s="6" t="str" cm="1">
        <f t="array" ref="I1994">_xll.BQL.DATE(_xll.BADDPERIODS(EOMONTH(E1994,0),"NUMBEROFPERIODS",B1994,"PER=M","CDR=BZ","BusDayAdj=2"))</f>
        <v>#N/A Connection</v>
      </c>
      <c r="J1994" s="6" t="str">
        <f>IFERROR(_xll.BCOUNTPERIODS(E1994,I1994,"CDR=BZ")*1,"")</f>
        <v/>
      </c>
      <c r="K1994" s="7" t="e">
        <f t="shared" si="93"/>
        <v>#VALUE!</v>
      </c>
      <c r="L1994" s="8" cm="1">
        <f t="array" ref="L1994">_xll.BDH($F1994,L$1,$E1994,$E1994,"per=m","days=all","fill=0","dts=h","QtTyp=P")</f>
        <v>0</v>
      </c>
      <c r="M1994" s="6" cm="1">
        <f t="array" ref="M1994">_xll.BDH($F1994,M$1,$E1994,$E1994,"per=m","days=all","fill=0","dts=h","QtTyp=P")</f>
        <v>0</v>
      </c>
    </row>
    <row r="1995" spans="1:13" x14ac:dyDescent="0.25">
      <c r="A1995" s="6" t="str">
        <f t="shared" si="94"/>
        <v>wl6 Comdty19970228</v>
      </c>
      <c r="B1995" s="3">
        <v>6</v>
      </c>
      <c r="C1995" s="3">
        <v>126</v>
      </c>
      <c r="D1995" s="3" t="s">
        <v>107</v>
      </c>
      <c r="E1995" s="9">
        <v>35489</v>
      </c>
      <c r="F1995" s="6" t="str">
        <f t="shared" si="95"/>
        <v>wl6 Comdty</v>
      </c>
      <c r="G1995" s="6" t="str" cm="1">
        <f t="array" ref="G1995">_xll.BQL.DATE(_xll.BADDPERIODS(DATE(YEAR(E1995),MONTH(E1995),DAY(15)),"NUMBEROFPERIODS",B1995,"PER=M","CDR=BZ","BusDayAdj=-1"))</f>
        <v>#N/A Connection</v>
      </c>
      <c r="H1995" s="6" t="str">
        <f>IFERROR(_xll.BCOUNTPERIODS($E$2,G1995,"CDR=BZ")*1,"")</f>
        <v/>
      </c>
      <c r="I1995" s="6" t="str" cm="1">
        <f t="array" ref="I1995">_xll.BQL.DATE(_xll.BADDPERIODS(EOMONTH(E1995,0),"NUMBEROFPERIODS",B1995,"PER=M","CDR=BZ","BusDayAdj=2"))</f>
        <v>#N/A Connection</v>
      </c>
      <c r="J1995" s="6" t="str">
        <f>IFERROR(_xll.BCOUNTPERIODS(E1995,I1995,"CDR=BZ")*1,"")</f>
        <v/>
      </c>
      <c r="K1995" s="7" t="e">
        <f t="shared" si="93"/>
        <v>#VALUE!</v>
      </c>
      <c r="L1995" s="8" cm="1">
        <f t="array" ref="L1995">_xll.BDH($F1995,L$1,$E1995,$E1995,"per=m","days=all","fill=0","dts=h","QtTyp=P")</f>
        <v>0</v>
      </c>
      <c r="M1995" s="6" cm="1">
        <f t="array" ref="M1995">_xll.BDH($F1995,M$1,$E1995,$E1995,"per=m","days=all","fill=0","dts=h","QtTyp=P")</f>
        <v>0</v>
      </c>
    </row>
    <row r="1996" spans="1:13" x14ac:dyDescent="0.25">
      <c r="A1996" s="6" t="str">
        <f t="shared" si="94"/>
        <v>wl6 Comdty19970331</v>
      </c>
      <c r="B1996" s="3">
        <v>6</v>
      </c>
      <c r="C1996" s="3">
        <v>126</v>
      </c>
      <c r="D1996" s="3" t="s">
        <v>107</v>
      </c>
      <c r="E1996" s="9">
        <v>35520</v>
      </c>
      <c r="F1996" s="6" t="str">
        <f t="shared" si="95"/>
        <v>wl6 Comdty</v>
      </c>
      <c r="G1996" s="6" t="str" cm="1">
        <f t="array" ref="G1996">_xll.BQL.DATE(_xll.BADDPERIODS(DATE(YEAR(E1996),MONTH(E1996),DAY(15)),"NUMBEROFPERIODS",B1996,"PER=M","CDR=BZ","BusDayAdj=-1"))</f>
        <v>#N/A Connection</v>
      </c>
      <c r="H1996" s="6" t="str">
        <f>IFERROR(_xll.BCOUNTPERIODS($E$2,G1996,"CDR=BZ")*1,"")</f>
        <v/>
      </c>
      <c r="I1996" s="6" t="str" cm="1">
        <f t="array" ref="I1996">_xll.BQL.DATE(_xll.BADDPERIODS(EOMONTH(E1996,0),"NUMBEROFPERIODS",B1996,"PER=M","CDR=BZ","BusDayAdj=2"))</f>
        <v>#N/A Connection</v>
      </c>
      <c r="J1996" s="6" t="str">
        <f>IFERROR(_xll.BCOUNTPERIODS(E1996,I1996,"CDR=BZ")*1,"")</f>
        <v/>
      </c>
      <c r="K1996" s="7" t="e">
        <f t="shared" si="93"/>
        <v>#VALUE!</v>
      </c>
      <c r="L1996" s="8" cm="1">
        <f t="array" ref="L1996">_xll.BDH($F1996,L$1,$E1996,$E1996,"per=m","days=all","fill=0","dts=h","QtTyp=P")</f>
        <v>0</v>
      </c>
      <c r="M1996" s="6" cm="1">
        <f t="array" ref="M1996">_xll.BDH($F1996,M$1,$E1996,$E1996,"per=m","days=all","fill=0","dts=h","QtTyp=P")</f>
        <v>0</v>
      </c>
    </row>
    <row r="1997" spans="1:13" x14ac:dyDescent="0.25">
      <c r="A1997" s="6" t="str">
        <f t="shared" si="94"/>
        <v>wl6 Comdty19970430</v>
      </c>
      <c r="B1997" s="3">
        <v>6</v>
      </c>
      <c r="C1997" s="3">
        <v>126</v>
      </c>
      <c r="D1997" s="3" t="s">
        <v>107</v>
      </c>
      <c r="E1997" s="9">
        <v>35550</v>
      </c>
      <c r="F1997" s="6" t="str">
        <f t="shared" si="95"/>
        <v>wl6 Comdty</v>
      </c>
      <c r="G1997" s="6" t="str" cm="1">
        <f t="array" ref="G1997">_xll.BQL.DATE(_xll.BADDPERIODS(DATE(YEAR(E1997),MONTH(E1997),DAY(15)),"NUMBEROFPERIODS",B1997,"PER=M","CDR=BZ","BusDayAdj=-1"))</f>
        <v>#N/A Connection</v>
      </c>
      <c r="H1997" s="6" t="str">
        <f>IFERROR(_xll.BCOUNTPERIODS($E$2,G1997,"CDR=BZ")*1,"")</f>
        <v/>
      </c>
      <c r="I1997" s="6" t="str" cm="1">
        <f t="array" ref="I1997">_xll.BQL.DATE(_xll.BADDPERIODS(EOMONTH(E1997,0),"NUMBEROFPERIODS",B1997,"PER=M","CDR=BZ","BusDayAdj=2"))</f>
        <v>#N/A Connection</v>
      </c>
      <c r="J1997" s="6" t="str">
        <f>IFERROR(_xll.BCOUNTPERIODS(E1997,I1997,"CDR=BZ")*1,"")</f>
        <v/>
      </c>
      <c r="K1997" s="7" t="e">
        <f t="shared" si="93"/>
        <v>#VALUE!</v>
      </c>
      <c r="L1997" s="8" cm="1">
        <f t="array" ref="L1997">_xll.BDH($F1997,L$1,$E1997,$E1997,"per=m","days=all","fill=0","dts=h","QtTyp=P")</f>
        <v>0</v>
      </c>
      <c r="M1997" s="6" cm="1">
        <f t="array" ref="M1997">_xll.BDH($F1997,M$1,$E1997,$E1997,"per=m","days=all","fill=0","dts=h","QtTyp=P")</f>
        <v>0</v>
      </c>
    </row>
    <row r="1998" spans="1:13" x14ac:dyDescent="0.25">
      <c r="A1998" s="6" t="str">
        <f t="shared" si="94"/>
        <v>wl6 Comdty19970530</v>
      </c>
      <c r="B1998" s="3">
        <v>6</v>
      </c>
      <c r="C1998" s="3">
        <v>126</v>
      </c>
      <c r="D1998" s="3" t="s">
        <v>107</v>
      </c>
      <c r="E1998" s="9">
        <v>35580</v>
      </c>
      <c r="F1998" s="6" t="str">
        <f t="shared" si="95"/>
        <v>wl6 Comdty</v>
      </c>
      <c r="G1998" s="6" t="str" cm="1">
        <f t="array" ref="G1998">_xll.BQL.DATE(_xll.BADDPERIODS(DATE(YEAR(E1998),MONTH(E1998),DAY(15)),"NUMBEROFPERIODS",B1998,"PER=M","CDR=BZ","BusDayAdj=-1"))</f>
        <v>#N/A Connection</v>
      </c>
      <c r="H1998" s="6" t="str">
        <f>IFERROR(_xll.BCOUNTPERIODS($E$2,G1998,"CDR=BZ")*1,"")</f>
        <v/>
      </c>
      <c r="I1998" s="6" t="str" cm="1">
        <f t="array" ref="I1998">_xll.BQL.DATE(_xll.BADDPERIODS(EOMONTH(E1998,0),"NUMBEROFPERIODS",B1998,"PER=M","CDR=BZ","BusDayAdj=2"))</f>
        <v>#N/A Connection</v>
      </c>
      <c r="J1998" s="6" t="str">
        <f>IFERROR(_xll.BCOUNTPERIODS(E1998,I1998,"CDR=BZ")*1,"")</f>
        <v/>
      </c>
      <c r="K1998" s="7" t="e">
        <f t="shared" si="93"/>
        <v>#VALUE!</v>
      </c>
      <c r="L1998" s="8" cm="1">
        <f t="array" ref="L1998">_xll.BDH($F1998,L$1,$E1998,$E1998,"per=m","days=all","fill=0","dts=h","QtTyp=P")</f>
        <v>0</v>
      </c>
      <c r="M1998" s="6" cm="1">
        <f t="array" ref="M1998">_xll.BDH($F1998,M$1,$E1998,$E1998,"per=m","days=all","fill=0","dts=h","QtTyp=P")</f>
        <v>0</v>
      </c>
    </row>
    <row r="1999" spans="1:13" x14ac:dyDescent="0.25">
      <c r="A1999" s="6" t="str">
        <f t="shared" si="94"/>
        <v>wl6 Comdty19970630</v>
      </c>
      <c r="B1999" s="3">
        <v>6</v>
      </c>
      <c r="C1999" s="3">
        <v>126</v>
      </c>
      <c r="D1999" s="3" t="s">
        <v>107</v>
      </c>
      <c r="E1999" s="9">
        <v>35611</v>
      </c>
      <c r="F1999" s="6" t="str">
        <f t="shared" si="95"/>
        <v>wl6 Comdty</v>
      </c>
      <c r="G1999" s="6" t="str" cm="1">
        <f t="array" ref="G1999">_xll.BQL.DATE(_xll.BADDPERIODS(DATE(YEAR(E1999),MONTH(E1999),DAY(15)),"NUMBEROFPERIODS",B1999,"PER=M","CDR=BZ","BusDayAdj=-1"))</f>
        <v>#N/A Connection</v>
      </c>
      <c r="H1999" s="6" t="str">
        <f>IFERROR(_xll.BCOUNTPERIODS($E$2,G1999,"CDR=BZ")*1,"")</f>
        <v/>
      </c>
      <c r="I1999" s="6" t="str" cm="1">
        <f t="array" ref="I1999">_xll.BQL.DATE(_xll.BADDPERIODS(EOMONTH(E1999,0),"NUMBEROFPERIODS",B1999,"PER=M","CDR=BZ","BusDayAdj=2"))</f>
        <v>#N/A Connection</v>
      </c>
      <c r="J1999" s="6" t="str">
        <f>IFERROR(_xll.BCOUNTPERIODS(E1999,I1999,"CDR=BZ")*1,"")</f>
        <v/>
      </c>
      <c r="K1999" s="7" t="e">
        <f t="shared" si="93"/>
        <v>#VALUE!</v>
      </c>
      <c r="L1999" s="8" cm="1">
        <f t="array" ref="L1999">_xll.BDH($F1999,L$1,$E1999,$E1999,"per=m","days=all","fill=0","dts=h","QtTyp=P")</f>
        <v>0</v>
      </c>
      <c r="M1999" s="6" cm="1">
        <f t="array" ref="M1999">_xll.BDH($F1999,M$1,$E1999,$E1999,"per=m","days=all","fill=0","dts=h","QtTyp=P")</f>
        <v>0</v>
      </c>
    </row>
    <row r="2000" spans="1:13" x14ac:dyDescent="0.25">
      <c r="A2000" s="6" t="str">
        <f t="shared" si="94"/>
        <v>wl6 Comdty19970731</v>
      </c>
      <c r="B2000" s="3">
        <v>6</v>
      </c>
      <c r="C2000" s="3">
        <v>126</v>
      </c>
      <c r="D2000" s="3" t="s">
        <v>107</v>
      </c>
      <c r="E2000" s="9">
        <v>35642</v>
      </c>
      <c r="F2000" s="6" t="str">
        <f t="shared" si="95"/>
        <v>wl6 Comdty</v>
      </c>
      <c r="G2000" s="6" t="str" cm="1">
        <f t="array" ref="G2000">_xll.BQL.DATE(_xll.BADDPERIODS(DATE(YEAR(E2000),MONTH(E2000),DAY(15)),"NUMBEROFPERIODS",B2000,"PER=M","CDR=BZ","BusDayAdj=-1"))</f>
        <v>#N/A Connection</v>
      </c>
      <c r="H2000" s="6" t="str">
        <f>IFERROR(_xll.BCOUNTPERIODS($E$2,G2000,"CDR=BZ")*1,"")</f>
        <v/>
      </c>
      <c r="I2000" s="6" t="str" cm="1">
        <f t="array" ref="I2000">_xll.BQL.DATE(_xll.BADDPERIODS(EOMONTH(E2000,0),"NUMBEROFPERIODS",B2000,"PER=M","CDR=BZ","BusDayAdj=2"))</f>
        <v>#N/A Connection</v>
      </c>
      <c r="J2000" s="6" t="str">
        <f>IFERROR(_xll.BCOUNTPERIODS(E2000,I2000,"CDR=BZ")*1,"")</f>
        <v/>
      </c>
      <c r="K2000" s="7" t="e">
        <f t="shared" si="93"/>
        <v>#VALUE!</v>
      </c>
      <c r="L2000" s="8" cm="1">
        <f t="array" ref="L2000">_xll.BDH($F2000,L$1,$E2000,$E2000,"per=m","days=all","fill=0","dts=h","QtTyp=P")</f>
        <v>0</v>
      </c>
      <c r="M2000" s="6" cm="1">
        <f t="array" ref="M2000">_xll.BDH($F2000,M$1,$E2000,$E2000,"per=m","days=all","fill=0","dts=h","QtTyp=P")</f>
        <v>0</v>
      </c>
    </row>
    <row r="2001" spans="1:13" x14ac:dyDescent="0.25">
      <c r="A2001" s="6" t="str">
        <f t="shared" si="94"/>
        <v>wl6 Comdty19970829</v>
      </c>
      <c r="B2001" s="3">
        <v>6</v>
      </c>
      <c r="C2001" s="3">
        <v>126</v>
      </c>
      <c r="D2001" s="3" t="s">
        <v>107</v>
      </c>
      <c r="E2001" s="9">
        <v>35671</v>
      </c>
      <c r="F2001" s="6" t="str">
        <f t="shared" si="95"/>
        <v>wl6 Comdty</v>
      </c>
      <c r="G2001" s="6" t="str" cm="1">
        <f t="array" ref="G2001">_xll.BQL.DATE(_xll.BADDPERIODS(DATE(YEAR(E2001),MONTH(E2001),DAY(15)),"NUMBEROFPERIODS",B2001,"PER=M","CDR=BZ","BusDayAdj=-1"))</f>
        <v>#N/A Connection</v>
      </c>
      <c r="H2001" s="6" t="str">
        <f>IFERROR(_xll.BCOUNTPERIODS($E$2,G2001,"CDR=BZ")*1,"")</f>
        <v/>
      </c>
      <c r="I2001" s="6" t="str" cm="1">
        <f t="array" ref="I2001">_xll.BQL.DATE(_xll.BADDPERIODS(EOMONTH(E2001,0),"NUMBEROFPERIODS",B2001,"PER=M","CDR=BZ","BusDayAdj=2"))</f>
        <v>#N/A Connection</v>
      </c>
      <c r="J2001" s="6" t="str">
        <f>IFERROR(_xll.BCOUNTPERIODS(E2001,I2001,"CDR=BZ")*1,"")</f>
        <v/>
      </c>
      <c r="K2001" s="7" t="e">
        <f t="shared" si="93"/>
        <v>#VALUE!</v>
      </c>
      <c r="L2001" s="8" cm="1">
        <f t="array" ref="L2001">_xll.BDH($F2001,L$1,$E2001,$E2001,"per=m","days=all","fill=0","dts=h","QtTyp=P")</f>
        <v>0</v>
      </c>
      <c r="M2001" s="6" cm="1">
        <f t="array" ref="M2001">_xll.BDH($F2001,M$1,$E2001,$E2001,"per=m","days=all","fill=0","dts=h","QtTyp=P")</f>
        <v>0</v>
      </c>
    </row>
    <row r="2002" spans="1:13" x14ac:dyDescent="0.25">
      <c r="A2002" s="6" t="str">
        <f t="shared" si="94"/>
        <v>wl6 Comdty19970930</v>
      </c>
      <c r="B2002" s="3">
        <v>6</v>
      </c>
      <c r="C2002" s="3">
        <v>126</v>
      </c>
      <c r="D2002" s="3" t="s">
        <v>107</v>
      </c>
      <c r="E2002" s="9">
        <v>35703</v>
      </c>
      <c r="F2002" s="6" t="str">
        <f t="shared" si="95"/>
        <v>wl6 Comdty</v>
      </c>
      <c r="G2002" s="6" t="str" cm="1">
        <f t="array" ref="G2002">_xll.BQL.DATE(_xll.BADDPERIODS(DATE(YEAR(E2002),MONTH(E2002),DAY(15)),"NUMBEROFPERIODS",B2002,"PER=M","CDR=BZ","BusDayAdj=-1"))</f>
        <v>#N/A Connection</v>
      </c>
      <c r="H2002" s="6" t="str">
        <f>IFERROR(_xll.BCOUNTPERIODS($E$2,G2002,"CDR=BZ")*1,"")</f>
        <v/>
      </c>
      <c r="I2002" s="6" t="str" cm="1">
        <f t="array" ref="I2002">_xll.BQL.DATE(_xll.BADDPERIODS(EOMONTH(E2002,0),"NUMBEROFPERIODS",B2002,"PER=M","CDR=BZ","BusDayAdj=2"))</f>
        <v>#N/A Connection</v>
      </c>
      <c r="J2002" s="6" t="str">
        <f>IFERROR(_xll.BCOUNTPERIODS(E2002,I2002,"CDR=BZ")*1,"")</f>
        <v/>
      </c>
      <c r="K2002" s="7" t="e">
        <f t="shared" si="93"/>
        <v>#VALUE!</v>
      </c>
      <c r="L2002" s="8" cm="1">
        <f t="array" ref="L2002">_xll.BDH($F2002,L$1,$E2002,$E2002,"per=m","days=all","fill=0","dts=h","QtTyp=P")</f>
        <v>0</v>
      </c>
      <c r="M2002" s="6" cm="1">
        <f t="array" ref="M2002">_xll.BDH($F2002,M$1,$E2002,$E2002,"per=m","days=all","fill=0","dts=h","QtTyp=P")</f>
        <v>0</v>
      </c>
    </row>
    <row r="2003" spans="1:13" x14ac:dyDescent="0.25">
      <c r="A2003" s="6" t="str">
        <f t="shared" si="94"/>
        <v>wl6 Comdty19971031</v>
      </c>
      <c r="B2003" s="3">
        <v>6</v>
      </c>
      <c r="C2003" s="3">
        <v>126</v>
      </c>
      <c r="D2003" s="3" t="s">
        <v>107</v>
      </c>
      <c r="E2003" s="9">
        <v>35734</v>
      </c>
      <c r="F2003" s="6" t="str">
        <f t="shared" si="95"/>
        <v>wl6 Comdty</v>
      </c>
      <c r="G2003" s="6" t="str" cm="1">
        <f t="array" ref="G2003">_xll.BQL.DATE(_xll.BADDPERIODS(DATE(YEAR(E2003),MONTH(E2003),DAY(15)),"NUMBEROFPERIODS",B2003,"PER=M","CDR=BZ","BusDayAdj=-1"))</f>
        <v>#N/A Connection</v>
      </c>
      <c r="H2003" s="6" t="str">
        <f>IFERROR(_xll.BCOUNTPERIODS($E$2,G2003,"CDR=BZ")*1,"")</f>
        <v/>
      </c>
      <c r="I2003" s="6" t="str" cm="1">
        <f t="array" ref="I2003">_xll.BQL.DATE(_xll.BADDPERIODS(EOMONTH(E2003,0),"NUMBEROFPERIODS",B2003,"PER=M","CDR=BZ","BusDayAdj=2"))</f>
        <v>#N/A Connection</v>
      </c>
      <c r="J2003" s="6" t="str">
        <f>IFERROR(_xll.BCOUNTPERIODS(E2003,I2003,"CDR=BZ")*1,"")</f>
        <v/>
      </c>
      <c r="K2003" s="7" t="e">
        <f t="shared" si="93"/>
        <v>#VALUE!</v>
      </c>
      <c r="L2003" s="8" cm="1">
        <f t="array" ref="L2003">_xll.BDH($F2003,L$1,$E2003,$E2003,"per=m","days=all","fill=0","dts=h","QtTyp=P")</f>
        <v>0</v>
      </c>
      <c r="M2003" s="6" cm="1">
        <f t="array" ref="M2003">_xll.BDH($F2003,M$1,$E2003,$E2003,"per=m","days=all","fill=0","dts=h","QtTyp=P")</f>
        <v>0</v>
      </c>
    </row>
    <row r="2004" spans="1:13" x14ac:dyDescent="0.25">
      <c r="A2004" s="6" t="str">
        <f t="shared" si="94"/>
        <v>wl6 Comdty19971128</v>
      </c>
      <c r="B2004" s="3">
        <v>6</v>
      </c>
      <c r="C2004" s="3">
        <v>126</v>
      </c>
      <c r="D2004" s="3" t="s">
        <v>107</v>
      </c>
      <c r="E2004" s="9">
        <v>35762</v>
      </c>
      <c r="F2004" s="6" t="str">
        <f t="shared" si="95"/>
        <v>wl6 Comdty</v>
      </c>
      <c r="G2004" s="6" t="str" cm="1">
        <f t="array" ref="G2004">_xll.BQL.DATE(_xll.BADDPERIODS(DATE(YEAR(E2004),MONTH(E2004),DAY(15)),"NUMBEROFPERIODS",B2004,"PER=M","CDR=BZ","BusDayAdj=-1"))</f>
        <v>#N/A Connection</v>
      </c>
      <c r="H2004" s="6" t="str">
        <f>IFERROR(_xll.BCOUNTPERIODS($E$2,G2004,"CDR=BZ")*1,"")</f>
        <v/>
      </c>
      <c r="I2004" s="6" t="str" cm="1">
        <f t="array" ref="I2004">_xll.BQL.DATE(_xll.BADDPERIODS(EOMONTH(E2004,0),"NUMBEROFPERIODS",B2004,"PER=M","CDR=BZ","BusDayAdj=2"))</f>
        <v>#N/A Connection</v>
      </c>
      <c r="J2004" s="6" t="str">
        <f>IFERROR(_xll.BCOUNTPERIODS(E2004,I2004,"CDR=BZ")*1,"")</f>
        <v/>
      </c>
      <c r="K2004" s="7" t="e">
        <f t="shared" si="93"/>
        <v>#VALUE!</v>
      </c>
      <c r="L2004" s="8" cm="1">
        <f t="array" ref="L2004">_xll.BDH($F2004,L$1,$E2004,$E2004,"per=m","days=all","fill=0","dts=h","QtTyp=P")</f>
        <v>0</v>
      </c>
      <c r="M2004" s="6" cm="1">
        <f t="array" ref="M2004">_xll.BDH($F2004,M$1,$E2004,$E2004,"per=m","days=all","fill=0","dts=h","QtTyp=P")</f>
        <v>0</v>
      </c>
    </row>
    <row r="2005" spans="1:13" x14ac:dyDescent="0.25">
      <c r="A2005" s="6" t="str">
        <f t="shared" si="94"/>
        <v>wl6 Comdty19971231</v>
      </c>
      <c r="B2005" s="3">
        <v>6</v>
      </c>
      <c r="C2005" s="3">
        <v>126</v>
      </c>
      <c r="D2005" s="3" t="s">
        <v>107</v>
      </c>
      <c r="E2005" s="9">
        <v>35795</v>
      </c>
      <c r="F2005" s="6" t="str">
        <f t="shared" si="95"/>
        <v>wl6 Comdty</v>
      </c>
      <c r="G2005" s="6" t="str" cm="1">
        <f t="array" ref="G2005">_xll.BQL.DATE(_xll.BADDPERIODS(DATE(YEAR(E2005),MONTH(E2005),DAY(15)),"NUMBEROFPERIODS",B2005,"PER=M","CDR=BZ","BusDayAdj=-1"))</f>
        <v>#N/A Connection</v>
      </c>
      <c r="H2005" s="6" t="str">
        <f>IFERROR(_xll.BCOUNTPERIODS($E$2,G2005,"CDR=BZ")*1,"")</f>
        <v/>
      </c>
      <c r="I2005" s="6" t="str" cm="1">
        <f t="array" ref="I2005">_xll.BQL.DATE(_xll.BADDPERIODS(EOMONTH(E2005,0),"NUMBEROFPERIODS",B2005,"PER=M","CDR=BZ","BusDayAdj=2"))</f>
        <v>#N/A Connection</v>
      </c>
      <c r="J2005" s="6" t="str">
        <f>IFERROR(_xll.BCOUNTPERIODS(E2005,I2005,"CDR=BZ")*1,"")</f>
        <v/>
      </c>
      <c r="K2005" s="7" t="e">
        <f t="shared" si="93"/>
        <v>#VALUE!</v>
      </c>
      <c r="L2005" s="8" cm="1">
        <f t="array" ref="L2005">_xll.BDH($F2005,L$1,$E2005,$E2005,"per=m","days=all","fill=0","dts=h","QtTyp=P")</f>
        <v>0</v>
      </c>
      <c r="M2005" s="6" cm="1">
        <f t="array" ref="M2005">_xll.BDH($F2005,M$1,$E2005,$E2005,"per=m","days=all","fill=0","dts=h","QtTyp=P")</f>
        <v>0</v>
      </c>
    </row>
    <row r="2006" spans="1:13" x14ac:dyDescent="0.25">
      <c r="A2006" s="6" t="str">
        <f t="shared" si="94"/>
        <v>wl6 Comdty19980130</v>
      </c>
      <c r="B2006" s="3">
        <v>6</v>
      </c>
      <c r="C2006" s="3">
        <v>126</v>
      </c>
      <c r="D2006" s="3" t="s">
        <v>107</v>
      </c>
      <c r="E2006" s="9">
        <v>35825</v>
      </c>
      <c r="F2006" s="6" t="str">
        <f t="shared" si="95"/>
        <v>wl6 Comdty</v>
      </c>
      <c r="G2006" s="6" t="str" cm="1">
        <f t="array" ref="G2006">_xll.BQL.DATE(_xll.BADDPERIODS(DATE(YEAR(E2006),MONTH(E2006),DAY(15)),"NUMBEROFPERIODS",B2006,"PER=M","CDR=BZ","BusDayAdj=-1"))</f>
        <v>#N/A Connection</v>
      </c>
      <c r="H2006" s="6" t="str">
        <f>IFERROR(_xll.BCOUNTPERIODS($E$2,G2006,"CDR=BZ")*1,"")</f>
        <v/>
      </c>
      <c r="I2006" s="6" t="str" cm="1">
        <f t="array" ref="I2006">_xll.BQL.DATE(_xll.BADDPERIODS(EOMONTH(E2006,0),"NUMBEROFPERIODS",B2006,"PER=M","CDR=BZ","BusDayAdj=2"))</f>
        <v>#N/A Connection</v>
      </c>
      <c r="J2006" s="6" t="str">
        <f>IFERROR(_xll.BCOUNTPERIODS(E2006,I2006,"CDR=BZ")*1,"")</f>
        <v/>
      </c>
      <c r="K2006" s="7" t="e">
        <f t="shared" si="93"/>
        <v>#VALUE!</v>
      </c>
      <c r="L2006" s="8" cm="1">
        <f t="array" ref="L2006">_xll.BDH($F2006,L$1,$E2006,$E2006,"per=m","days=all","fill=0","dts=h","QtTyp=P")</f>
        <v>0</v>
      </c>
      <c r="M2006" s="6" cm="1">
        <f t="array" ref="M2006">_xll.BDH($F2006,M$1,$E2006,$E2006,"per=m","days=all","fill=0","dts=h","QtTyp=P")</f>
        <v>0</v>
      </c>
    </row>
    <row r="2007" spans="1:13" x14ac:dyDescent="0.25">
      <c r="A2007" s="6" t="str">
        <f t="shared" si="94"/>
        <v>wl6 Comdty19980227</v>
      </c>
      <c r="B2007" s="3">
        <v>6</v>
      </c>
      <c r="C2007" s="3">
        <v>126</v>
      </c>
      <c r="D2007" s="3" t="s">
        <v>107</v>
      </c>
      <c r="E2007" s="9">
        <v>35853</v>
      </c>
      <c r="F2007" s="6" t="str">
        <f t="shared" si="95"/>
        <v>wl6 Comdty</v>
      </c>
      <c r="G2007" s="6" t="str" cm="1">
        <f t="array" ref="G2007">_xll.BQL.DATE(_xll.BADDPERIODS(DATE(YEAR(E2007),MONTH(E2007),DAY(15)),"NUMBEROFPERIODS",B2007,"PER=M","CDR=BZ","BusDayAdj=-1"))</f>
        <v>#N/A Connection</v>
      </c>
      <c r="H2007" s="6" t="str">
        <f>IFERROR(_xll.BCOUNTPERIODS($E$2,G2007,"CDR=BZ")*1,"")</f>
        <v/>
      </c>
      <c r="I2007" s="6" t="str" cm="1">
        <f t="array" ref="I2007">_xll.BQL.DATE(_xll.BADDPERIODS(EOMONTH(E2007,0),"NUMBEROFPERIODS",B2007,"PER=M","CDR=BZ","BusDayAdj=2"))</f>
        <v>#N/A Connection</v>
      </c>
      <c r="J2007" s="6" t="str">
        <f>IFERROR(_xll.BCOUNTPERIODS(E2007,I2007,"CDR=BZ")*1,"")</f>
        <v/>
      </c>
      <c r="K2007" s="7" t="e">
        <f t="shared" si="93"/>
        <v>#VALUE!</v>
      </c>
      <c r="L2007" s="8" cm="1">
        <f t="array" ref="L2007">_xll.BDH($F2007,L$1,$E2007,$E2007,"per=m","days=all","fill=0","dts=h","QtTyp=P")</f>
        <v>0</v>
      </c>
      <c r="M2007" s="6" cm="1">
        <f t="array" ref="M2007">_xll.BDH($F2007,M$1,$E2007,$E2007,"per=m","days=all","fill=0","dts=h","QtTyp=P")</f>
        <v>0</v>
      </c>
    </row>
    <row r="2008" spans="1:13" x14ac:dyDescent="0.25">
      <c r="A2008" s="6" t="str">
        <f t="shared" si="94"/>
        <v>wl6 Comdty19980331</v>
      </c>
      <c r="B2008" s="3">
        <v>6</v>
      </c>
      <c r="C2008" s="3">
        <v>126</v>
      </c>
      <c r="D2008" s="3" t="s">
        <v>107</v>
      </c>
      <c r="E2008" s="9">
        <v>35885</v>
      </c>
      <c r="F2008" s="6" t="str">
        <f t="shared" si="95"/>
        <v>wl6 Comdty</v>
      </c>
      <c r="G2008" s="6" t="str" cm="1">
        <f t="array" ref="G2008">_xll.BQL.DATE(_xll.BADDPERIODS(DATE(YEAR(E2008),MONTH(E2008),DAY(15)),"NUMBEROFPERIODS",B2008,"PER=M","CDR=BZ","BusDayAdj=-1"))</f>
        <v>#N/A Connection</v>
      </c>
      <c r="H2008" s="6" t="str">
        <f>IFERROR(_xll.BCOUNTPERIODS($E$2,G2008,"CDR=BZ")*1,"")</f>
        <v/>
      </c>
      <c r="I2008" s="6" t="str" cm="1">
        <f t="array" ref="I2008">_xll.BQL.DATE(_xll.BADDPERIODS(EOMONTH(E2008,0),"NUMBEROFPERIODS",B2008,"PER=M","CDR=BZ","BusDayAdj=2"))</f>
        <v>#N/A Connection</v>
      </c>
      <c r="J2008" s="6" t="str">
        <f>IFERROR(_xll.BCOUNTPERIODS(E2008,I2008,"CDR=BZ")*1,"")</f>
        <v/>
      </c>
      <c r="K2008" s="7" t="e">
        <f t="shared" si="93"/>
        <v>#VALUE!</v>
      </c>
      <c r="L2008" s="8" cm="1">
        <f t="array" ref="L2008">_xll.BDH($F2008,L$1,$E2008,$E2008,"per=m","days=all","fill=0","dts=h","QtTyp=P")</f>
        <v>0</v>
      </c>
      <c r="M2008" s="6" cm="1">
        <f t="array" ref="M2008">_xll.BDH($F2008,M$1,$E2008,$E2008,"per=m","days=all","fill=0","dts=h","QtTyp=P")</f>
        <v>0</v>
      </c>
    </row>
    <row r="2009" spans="1:13" x14ac:dyDescent="0.25">
      <c r="A2009" s="6" t="str">
        <f t="shared" si="94"/>
        <v>wl6 Comdty19980430</v>
      </c>
      <c r="B2009" s="3">
        <v>6</v>
      </c>
      <c r="C2009" s="3">
        <v>126</v>
      </c>
      <c r="D2009" s="3" t="s">
        <v>107</v>
      </c>
      <c r="E2009" s="9">
        <v>35915</v>
      </c>
      <c r="F2009" s="6" t="str">
        <f t="shared" si="95"/>
        <v>wl6 Comdty</v>
      </c>
      <c r="G2009" s="6" t="str" cm="1">
        <f t="array" ref="G2009">_xll.BQL.DATE(_xll.BADDPERIODS(DATE(YEAR(E2009),MONTH(E2009),DAY(15)),"NUMBEROFPERIODS",B2009,"PER=M","CDR=BZ","BusDayAdj=-1"))</f>
        <v>#N/A Connection</v>
      </c>
      <c r="H2009" s="6" t="str">
        <f>IFERROR(_xll.BCOUNTPERIODS($E$2,G2009,"CDR=BZ")*1,"")</f>
        <v/>
      </c>
      <c r="I2009" s="6" t="str" cm="1">
        <f t="array" ref="I2009">_xll.BQL.DATE(_xll.BADDPERIODS(EOMONTH(E2009,0),"NUMBEROFPERIODS",B2009,"PER=M","CDR=BZ","BusDayAdj=2"))</f>
        <v>#N/A Connection</v>
      </c>
      <c r="J2009" s="6" t="str">
        <f>IFERROR(_xll.BCOUNTPERIODS(E2009,I2009,"CDR=BZ")*1,"")</f>
        <v/>
      </c>
      <c r="K2009" s="7" t="e">
        <f t="shared" si="93"/>
        <v>#VALUE!</v>
      </c>
      <c r="L2009" s="8" cm="1">
        <f t="array" ref="L2009">_xll.BDH($F2009,L$1,$E2009,$E2009,"per=m","days=all","fill=0","dts=h","QtTyp=P")</f>
        <v>0</v>
      </c>
      <c r="M2009" s="6" cm="1">
        <f t="array" ref="M2009">_xll.BDH($F2009,M$1,$E2009,$E2009,"per=m","days=all","fill=0","dts=h","QtTyp=P")</f>
        <v>0</v>
      </c>
    </row>
    <row r="2010" spans="1:13" x14ac:dyDescent="0.25">
      <c r="A2010" s="6" t="str">
        <f t="shared" si="94"/>
        <v>wl6 Comdty19980529</v>
      </c>
      <c r="B2010" s="3">
        <v>6</v>
      </c>
      <c r="C2010" s="3">
        <v>126</v>
      </c>
      <c r="D2010" s="3" t="s">
        <v>107</v>
      </c>
      <c r="E2010" s="9">
        <v>35944</v>
      </c>
      <c r="F2010" s="6" t="str">
        <f t="shared" si="95"/>
        <v>wl6 Comdty</v>
      </c>
      <c r="G2010" s="6" t="str" cm="1">
        <f t="array" ref="G2010">_xll.BQL.DATE(_xll.BADDPERIODS(DATE(YEAR(E2010),MONTH(E2010),DAY(15)),"NUMBEROFPERIODS",B2010,"PER=M","CDR=BZ","BusDayAdj=-1"))</f>
        <v>#N/A Connection</v>
      </c>
      <c r="H2010" s="6" t="str">
        <f>IFERROR(_xll.BCOUNTPERIODS($E$2,G2010,"CDR=BZ")*1,"")</f>
        <v/>
      </c>
      <c r="I2010" s="6" t="str" cm="1">
        <f t="array" ref="I2010">_xll.BQL.DATE(_xll.BADDPERIODS(EOMONTH(E2010,0),"NUMBEROFPERIODS",B2010,"PER=M","CDR=BZ","BusDayAdj=2"))</f>
        <v>#N/A Connection</v>
      </c>
      <c r="J2010" s="6" t="str">
        <f>IFERROR(_xll.BCOUNTPERIODS(E2010,I2010,"CDR=BZ")*1,"")</f>
        <v/>
      </c>
      <c r="K2010" s="7" t="e">
        <f t="shared" si="93"/>
        <v>#VALUE!</v>
      </c>
      <c r="L2010" s="8" cm="1">
        <f t="array" ref="L2010">_xll.BDH($F2010,L$1,$E2010,$E2010,"per=m","days=all","fill=0","dts=h","QtTyp=P")</f>
        <v>0</v>
      </c>
      <c r="M2010" s="6" cm="1">
        <f t="array" ref="M2010">_xll.BDH($F2010,M$1,$E2010,$E2010,"per=m","days=all","fill=0","dts=h","QtTyp=P")</f>
        <v>0</v>
      </c>
    </row>
    <row r="2011" spans="1:13" x14ac:dyDescent="0.25">
      <c r="A2011" s="6" t="str">
        <f t="shared" si="94"/>
        <v>wl6 Comdty19980630</v>
      </c>
      <c r="B2011" s="3">
        <v>6</v>
      </c>
      <c r="C2011" s="3">
        <v>126</v>
      </c>
      <c r="D2011" s="3" t="s">
        <v>107</v>
      </c>
      <c r="E2011" s="9">
        <v>35976</v>
      </c>
      <c r="F2011" s="6" t="str">
        <f t="shared" si="95"/>
        <v>wl6 Comdty</v>
      </c>
      <c r="G2011" s="6" t="str" cm="1">
        <f t="array" ref="G2011">_xll.BQL.DATE(_xll.BADDPERIODS(DATE(YEAR(E2011),MONTH(E2011),DAY(15)),"NUMBEROFPERIODS",B2011,"PER=M","CDR=BZ","BusDayAdj=-1"))</f>
        <v>#N/A Connection</v>
      </c>
      <c r="H2011" s="6" t="str">
        <f>IFERROR(_xll.BCOUNTPERIODS($E$2,G2011,"CDR=BZ")*1,"")</f>
        <v/>
      </c>
      <c r="I2011" s="6" t="str" cm="1">
        <f t="array" ref="I2011">_xll.BQL.DATE(_xll.BADDPERIODS(EOMONTH(E2011,0),"NUMBEROFPERIODS",B2011,"PER=M","CDR=BZ","BusDayAdj=2"))</f>
        <v>#N/A Connection</v>
      </c>
      <c r="J2011" s="6" t="str">
        <f>IFERROR(_xll.BCOUNTPERIODS(E2011,I2011,"CDR=BZ")*1,"")</f>
        <v/>
      </c>
      <c r="K2011" s="7" t="e">
        <f t="shared" si="93"/>
        <v>#VALUE!</v>
      </c>
      <c r="L2011" s="8" cm="1">
        <f t="array" ref="L2011">_xll.BDH($F2011,L$1,$E2011,$E2011,"per=m","days=all","fill=0","dts=h","QtTyp=P")</f>
        <v>0</v>
      </c>
      <c r="M2011" s="6" cm="1">
        <f t="array" ref="M2011">_xll.BDH($F2011,M$1,$E2011,$E2011,"per=m","days=all","fill=0","dts=h","QtTyp=P")</f>
        <v>0</v>
      </c>
    </row>
    <row r="2012" spans="1:13" x14ac:dyDescent="0.25">
      <c r="A2012" s="6" t="str">
        <f t="shared" si="94"/>
        <v>wl6 Comdty19980731</v>
      </c>
      <c r="B2012" s="3">
        <v>6</v>
      </c>
      <c r="C2012" s="3">
        <v>126</v>
      </c>
      <c r="D2012" s="3" t="s">
        <v>107</v>
      </c>
      <c r="E2012" s="9">
        <v>36007</v>
      </c>
      <c r="F2012" s="6" t="str">
        <f t="shared" si="95"/>
        <v>wl6 Comdty</v>
      </c>
      <c r="G2012" s="6" t="str" cm="1">
        <f t="array" ref="G2012">_xll.BQL.DATE(_xll.BADDPERIODS(DATE(YEAR(E2012),MONTH(E2012),DAY(15)),"NUMBEROFPERIODS",B2012,"PER=M","CDR=BZ","BusDayAdj=-1"))</f>
        <v>#N/A Connection</v>
      </c>
      <c r="H2012" s="6" t="str">
        <f>IFERROR(_xll.BCOUNTPERIODS($E$2,G2012,"CDR=BZ")*1,"")</f>
        <v/>
      </c>
      <c r="I2012" s="6" t="str" cm="1">
        <f t="array" ref="I2012">_xll.BQL.DATE(_xll.BADDPERIODS(EOMONTH(E2012,0),"NUMBEROFPERIODS",B2012,"PER=M","CDR=BZ","BusDayAdj=2"))</f>
        <v>#N/A Connection</v>
      </c>
      <c r="J2012" s="6" t="str">
        <f>IFERROR(_xll.BCOUNTPERIODS(E2012,I2012,"CDR=BZ")*1,"")</f>
        <v/>
      </c>
      <c r="K2012" s="7" t="e">
        <f t="shared" si="93"/>
        <v>#VALUE!</v>
      </c>
      <c r="L2012" s="8" cm="1">
        <f t="array" ref="L2012">_xll.BDH($F2012,L$1,$E2012,$E2012,"per=m","days=all","fill=0","dts=h","QtTyp=P")</f>
        <v>0</v>
      </c>
      <c r="M2012" s="6" cm="1">
        <f t="array" ref="M2012">_xll.BDH($F2012,M$1,$E2012,$E2012,"per=m","days=all","fill=0","dts=h","QtTyp=P")</f>
        <v>0</v>
      </c>
    </row>
    <row r="2013" spans="1:13" x14ac:dyDescent="0.25">
      <c r="A2013" s="6" t="str">
        <f t="shared" si="94"/>
        <v>wl6 Comdty19980831</v>
      </c>
      <c r="B2013" s="3">
        <v>6</v>
      </c>
      <c r="C2013" s="3">
        <v>126</v>
      </c>
      <c r="D2013" s="3" t="s">
        <v>107</v>
      </c>
      <c r="E2013" s="9">
        <v>36038</v>
      </c>
      <c r="F2013" s="6" t="str">
        <f t="shared" si="95"/>
        <v>wl6 Comdty</v>
      </c>
      <c r="G2013" s="6" t="str" cm="1">
        <f t="array" ref="G2013">_xll.BQL.DATE(_xll.BADDPERIODS(DATE(YEAR(E2013),MONTH(E2013),DAY(15)),"NUMBEROFPERIODS",B2013,"PER=M","CDR=BZ","BusDayAdj=-1"))</f>
        <v>#N/A Connection</v>
      </c>
      <c r="H2013" s="6" t="str">
        <f>IFERROR(_xll.BCOUNTPERIODS($E$2,G2013,"CDR=BZ")*1,"")</f>
        <v/>
      </c>
      <c r="I2013" s="6" t="str" cm="1">
        <f t="array" ref="I2013">_xll.BQL.DATE(_xll.BADDPERIODS(EOMONTH(E2013,0),"NUMBEROFPERIODS",B2013,"PER=M","CDR=BZ","BusDayAdj=2"))</f>
        <v>#N/A Connection</v>
      </c>
      <c r="J2013" s="6" t="str">
        <f>IFERROR(_xll.BCOUNTPERIODS(E2013,I2013,"CDR=BZ")*1,"")</f>
        <v/>
      </c>
      <c r="K2013" s="7" t="e">
        <f t="shared" si="93"/>
        <v>#VALUE!</v>
      </c>
      <c r="L2013" s="8" cm="1">
        <f t="array" ref="L2013">_xll.BDH($F2013,L$1,$E2013,$E2013,"per=m","days=all","fill=0","dts=h","QtTyp=P")</f>
        <v>0</v>
      </c>
      <c r="M2013" s="6" cm="1">
        <f t="array" ref="M2013">_xll.BDH($F2013,M$1,$E2013,$E2013,"per=m","days=all","fill=0","dts=h","QtTyp=P")</f>
        <v>0</v>
      </c>
    </row>
    <row r="2014" spans="1:13" x14ac:dyDescent="0.25">
      <c r="A2014" s="6" t="str">
        <f t="shared" si="94"/>
        <v>wl6 Comdty19980930</v>
      </c>
      <c r="B2014" s="3">
        <v>6</v>
      </c>
      <c r="C2014" s="3">
        <v>126</v>
      </c>
      <c r="D2014" s="3" t="s">
        <v>107</v>
      </c>
      <c r="E2014" s="9">
        <v>36068</v>
      </c>
      <c r="F2014" s="6" t="str">
        <f t="shared" si="95"/>
        <v>wl6 Comdty</v>
      </c>
      <c r="G2014" s="6" t="str" cm="1">
        <f t="array" ref="G2014">_xll.BQL.DATE(_xll.BADDPERIODS(DATE(YEAR(E2014),MONTH(E2014),DAY(15)),"NUMBEROFPERIODS",B2014,"PER=M","CDR=BZ","BusDayAdj=-1"))</f>
        <v>#N/A Connection</v>
      </c>
      <c r="H2014" s="6" t="str">
        <f>IFERROR(_xll.BCOUNTPERIODS($E$2,G2014,"CDR=BZ")*1,"")</f>
        <v/>
      </c>
      <c r="I2014" s="6" t="str" cm="1">
        <f t="array" ref="I2014">_xll.BQL.DATE(_xll.BADDPERIODS(EOMONTH(E2014,0),"NUMBEROFPERIODS",B2014,"PER=M","CDR=BZ","BusDayAdj=2"))</f>
        <v>#N/A Connection</v>
      </c>
      <c r="J2014" s="6" t="str">
        <f>IFERROR(_xll.BCOUNTPERIODS(E2014,I2014,"CDR=BZ")*1,"")</f>
        <v/>
      </c>
      <c r="K2014" s="7" t="e">
        <f t="shared" si="93"/>
        <v>#VALUE!</v>
      </c>
      <c r="L2014" s="8" cm="1">
        <f t="array" ref="L2014">_xll.BDH($F2014,L$1,$E2014,$E2014,"per=m","days=all","fill=0","dts=h","QtTyp=P")</f>
        <v>0</v>
      </c>
      <c r="M2014" s="6" cm="1">
        <f t="array" ref="M2014">_xll.BDH($F2014,M$1,$E2014,$E2014,"per=m","days=all","fill=0","dts=h","QtTyp=P")</f>
        <v>0</v>
      </c>
    </row>
    <row r="2015" spans="1:13" x14ac:dyDescent="0.25">
      <c r="A2015" s="6" t="str">
        <f t="shared" si="94"/>
        <v>wl6 Comdty19981030</v>
      </c>
      <c r="B2015" s="3">
        <v>6</v>
      </c>
      <c r="C2015" s="3">
        <v>126</v>
      </c>
      <c r="D2015" s="3" t="s">
        <v>107</v>
      </c>
      <c r="E2015" s="9">
        <v>36098</v>
      </c>
      <c r="F2015" s="6" t="str">
        <f t="shared" si="95"/>
        <v>wl6 Comdty</v>
      </c>
      <c r="G2015" s="6" t="str" cm="1">
        <f t="array" ref="G2015">_xll.BQL.DATE(_xll.BADDPERIODS(DATE(YEAR(E2015),MONTH(E2015),DAY(15)),"NUMBEROFPERIODS",B2015,"PER=M","CDR=BZ","BusDayAdj=-1"))</f>
        <v>#N/A Connection</v>
      </c>
      <c r="H2015" s="6" t="str">
        <f>IFERROR(_xll.BCOUNTPERIODS($E$2,G2015,"CDR=BZ")*1,"")</f>
        <v/>
      </c>
      <c r="I2015" s="6" t="str" cm="1">
        <f t="array" ref="I2015">_xll.BQL.DATE(_xll.BADDPERIODS(EOMONTH(E2015,0),"NUMBEROFPERIODS",B2015,"PER=M","CDR=BZ","BusDayAdj=2"))</f>
        <v>#N/A Connection</v>
      </c>
      <c r="J2015" s="6" t="str">
        <f>IFERROR(_xll.BCOUNTPERIODS(E2015,I2015,"CDR=BZ")*1,"")</f>
        <v/>
      </c>
      <c r="K2015" s="7" t="e">
        <f t="shared" si="93"/>
        <v>#VALUE!</v>
      </c>
      <c r="L2015" s="8" cm="1">
        <f t="array" ref="L2015">_xll.BDH($F2015,L$1,$E2015,$E2015,"per=m","days=all","fill=0","dts=h","QtTyp=P")</f>
        <v>0</v>
      </c>
      <c r="M2015" s="6" cm="1">
        <f t="array" ref="M2015">_xll.BDH($F2015,M$1,$E2015,$E2015,"per=m","days=all","fill=0","dts=h","QtTyp=P")</f>
        <v>0</v>
      </c>
    </row>
    <row r="2016" spans="1:13" x14ac:dyDescent="0.25">
      <c r="A2016" s="6" t="str">
        <f t="shared" si="94"/>
        <v>wl6 Comdty19981130</v>
      </c>
      <c r="B2016" s="3">
        <v>6</v>
      </c>
      <c r="C2016" s="3">
        <v>126</v>
      </c>
      <c r="D2016" s="3" t="s">
        <v>107</v>
      </c>
      <c r="E2016" s="9">
        <v>36129</v>
      </c>
      <c r="F2016" s="6" t="str">
        <f t="shared" si="95"/>
        <v>wl6 Comdty</v>
      </c>
      <c r="G2016" s="6" t="str" cm="1">
        <f t="array" ref="G2016">_xll.BQL.DATE(_xll.BADDPERIODS(DATE(YEAR(E2016),MONTH(E2016),DAY(15)),"NUMBEROFPERIODS",B2016,"PER=M","CDR=BZ","BusDayAdj=-1"))</f>
        <v>#N/A Connection</v>
      </c>
      <c r="H2016" s="6" t="str">
        <f>IFERROR(_xll.BCOUNTPERIODS($E$2,G2016,"CDR=BZ")*1,"")</f>
        <v/>
      </c>
      <c r="I2016" s="6" t="str" cm="1">
        <f t="array" ref="I2016">_xll.BQL.DATE(_xll.BADDPERIODS(EOMONTH(E2016,0),"NUMBEROFPERIODS",B2016,"PER=M","CDR=BZ","BusDayAdj=2"))</f>
        <v>#N/A Connection</v>
      </c>
      <c r="J2016" s="6" t="str">
        <f>IFERROR(_xll.BCOUNTPERIODS(E2016,I2016,"CDR=BZ")*1,"")</f>
        <v/>
      </c>
      <c r="K2016" s="7" t="e">
        <f t="shared" si="93"/>
        <v>#VALUE!</v>
      </c>
      <c r="L2016" s="8" cm="1">
        <f t="array" ref="L2016">_xll.BDH($F2016,L$1,$E2016,$E2016,"per=m","days=all","fill=0","dts=h","QtTyp=P")</f>
        <v>0</v>
      </c>
      <c r="M2016" s="6" cm="1">
        <f t="array" ref="M2016">_xll.BDH($F2016,M$1,$E2016,$E2016,"per=m","days=all","fill=0","dts=h","QtTyp=P")</f>
        <v>0</v>
      </c>
    </row>
    <row r="2017" spans="1:13" x14ac:dyDescent="0.25">
      <c r="A2017" s="6" t="str">
        <f t="shared" si="94"/>
        <v>wl6 Comdty19981231</v>
      </c>
      <c r="B2017" s="3">
        <v>6</v>
      </c>
      <c r="C2017" s="3">
        <v>126</v>
      </c>
      <c r="D2017" s="3" t="s">
        <v>107</v>
      </c>
      <c r="E2017" s="9">
        <v>36160</v>
      </c>
      <c r="F2017" s="6" t="str">
        <f t="shared" si="95"/>
        <v>wl6 Comdty</v>
      </c>
      <c r="G2017" s="6" t="str" cm="1">
        <f t="array" ref="G2017">_xll.BQL.DATE(_xll.BADDPERIODS(DATE(YEAR(E2017),MONTH(E2017),DAY(15)),"NUMBEROFPERIODS",B2017,"PER=M","CDR=BZ","BusDayAdj=-1"))</f>
        <v>#N/A Connection</v>
      </c>
      <c r="H2017" s="6" t="str">
        <f>IFERROR(_xll.BCOUNTPERIODS($E$2,G2017,"CDR=BZ")*1,"")</f>
        <v/>
      </c>
      <c r="I2017" s="6" t="str" cm="1">
        <f t="array" ref="I2017">_xll.BQL.DATE(_xll.BADDPERIODS(EOMONTH(E2017,0),"NUMBEROFPERIODS",B2017,"PER=M","CDR=BZ","BusDayAdj=2"))</f>
        <v>#N/A Connection</v>
      </c>
      <c r="J2017" s="6" t="str">
        <f>IFERROR(_xll.BCOUNTPERIODS(E2017,I2017,"CDR=BZ")*1,"")</f>
        <v/>
      </c>
      <c r="K2017" s="7" t="e">
        <f t="shared" si="93"/>
        <v>#VALUE!</v>
      </c>
      <c r="L2017" s="8" cm="1">
        <f t="array" ref="L2017">_xll.BDH($F2017,L$1,$E2017,$E2017,"per=m","days=all","fill=0","dts=h","QtTyp=P")</f>
        <v>0</v>
      </c>
      <c r="M2017" s="6" cm="1">
        <f t="array" ref="M2017">_xll.BDH($F2017,M$1,$E2017,$E2017,"per=m","days=all","fill=0","dts=h","QtTyp=P")</f>
        <v>0</v>
      </c>
    </row>
    <row r="2018" spans="1:13" x14ac:dyDescent="0.25">
      <c r="A2018" s="6" t="str">
        <f t="shared" si="94"/>
        <v>wl6 Comdty19990129</v>
      </c>
      <c r="B2018" s="3">
        <v>6</v>
      </c>
      <c r="C2018" s="3">
        <v>126</v>
      </c>
      <c r="D2018" s="3" t="s">
        <v>107</v>
      </c>
      <c r="E2018" s="9">
        <v>36189</v>
      </c>
      <c r="F2018" s="6" t="str">
        <f t="shared" si="95"/>
        <v>wl6 Comdty</v>
      </c>
      <c r="G2018" s="6" t="str" cm="1">
        <f t="array" ref="G2018">_xll.BQL.DATE(_xll.BADDPERIODS(DATE(YEAR(E2018),MONTH(E2018),DAY(15)),"NUMBEROFPERIODS",B2018,"PER=M","CDR=BZ","BusDayAdj=-1"))</f>
        <v>#N/A Connection</v>
      </c>
      <c r="H2018" s="6" t="str">
        <f>IFERROR(_xll.BCOUNTPERIODS($E$2,G2018,"CDR=BZ")*1,"")</f>
        <v/>
      </c>
      <c r="I2018" s="6" t="str" cm="1">
        <f t="array" ref="I2018">_xll.BQL.DATE(_xll.BADDPERIODS(EOMONTH(E2018,0),"NUMBEROFPERIODS",B2018,"PER=M","CDR=BZ","BusDayAdj=2"))</f>
        <v>#N/A Connection</v>
      </c>
      <c r="J2018" s="6" t="str">
        <f>IFERROR(_xll.BCOUNTPERIODS(E2018,I2018,"CDR=BZ")*1,"")</f>
        <v/>
      </c>
      <c r="K2018" s="7" t="e">
        <f t="shared" si="93"/>
        <v>#VALUE!</v>
      </c>
      <c r="L2018" s="8" cm="1">
        <f t="array" ref="L2018">_xll.BDH($F2018,L$1,$E2018,$E2018,"per=m","days=all","fill=0","dts=h","QtTyp=P")</f>
        <v>0</v>
      </c>
      <c r="M2018" s="6" cm="1">
        <f t="array" ref="M2018">_xll.BDH($F2018,M$1,$E2018,$E2018,"per=m","days=all","fill=0","dts=h","QtTyp=P")</f>
        <v>0</v>
      </c>
    </row>
    <row r="2019" spans="1:13" x14ac:dyDescent="0.25">
      <c r="A2019" s="6" t="str">
        <f t="shared" si="94"/>
        <v>wl6 Comdty19990226</v>
      </c>
      <c r="B2019" s="3">
        <v>6</v>
      </c>
      <c r="C2019" s="3">
        <v>126</v>
      </c>
      <c r="D2019" s="3" t="s">
        <v>107</v>
      </c>
      <c r="E2019" s="9">
        <v>36217</v>
      </c>
      <c r="F2019" s="6" t="str">
        <f t="shared" si="95"/>
        <v>wl6 Comdty</v>
      </c>
      <c r="G2019" s="6" t="str" cm="1">
        <f t="array" ref="G2019">_xll.BQL.DATE(_xll.BADDPERIODS(DATE(YEAR(E2019),MONTH(E2019),DAY(15)),"NUMBEROFPERIODS",B2019,"PER=M","CDR=BZ","BusDayAdj=-1"))</f>
        <v>#N/A Connection</v>
      </c>
      <c r="H2019" s="6" t="str">
        <f>IFERROR(_xll.BCOUNTPERIODS($E$2,G2019,"CDR=BZ")*1,"")</f>
        <v/>
      </c>
      <c r="I2019" s="6" t="str" cm="1">
        <f t="array" ref="I2019">_xll.BQL.DATE(_xll.BADDPERIODS(EOMONTH(E2019,0),"NUMBEROFPERIODS",B2019,"PER=M","CDR=BZ","BusDayAdj=2"))</f>
        <v>#N/A Connection</v>
      </c>
      <c r="J2019" s="6" t="str">
        <f>IFERROR(_xll.BCOUNTPERIODS(E2019,I2019,"CDR=BZ")*1,"")</f>
        <v/>
      </c>
      <c r="K2019" s="7" t="e">
        <f t="shared" si="93"/>
        <v>#VALUE!</v>
      </c>
      <c r="L2019" s="8" cm="1">
        <f t="array" ref="L2019">_xll.BDH($F2019,L$1,$E2019,$E2019,"per=m","days=all","fill=0","dts=h","QtTyp=P")</f>
        <v>0</v>
      </c>
      <c r="M2019" s="6" cm="1">
        <f t="array" ref="M2019">_xll.BDH($F2019,M$1,$E2019,$E2019,"per=m","days=all","fill=0","dts=h","QtTyp=P")</f>
        <v>0</v>
      </c>
    </row>
    <row r="2020" spans="1:13" x14ac:dyDescent="0.25">
      <c r="A2020" s="6" t="str">
        <f t="shared" si="94"/>
        <v>wl6 Comdty19990331</v>
      </c>
      <c r="B2020" s="3">
        <v>6</v>
      </c>
      <c r="C2020" s="3">
        <v>126</v>
      </c>
      <c r="D2020" s="3" t="s">
        <v>107</v>
      </c>
      <c r="E2020" s="9">
        <v>36250</v>
      </c>
      <c r="F2020" s="6" t="str">
        <f t="shared" si="95"/>
        <v>wl6 Comdty</v>
      </c>
      <c r="G2020" s="6" t="str" cm="1">
        <f t="array" ref="G2020">_xll.BQL.DATE(_xll.BADDPERIODS(DATE(YEAR(E2020),MONTH(E2020),DAY(15)),"NUMBEROFPERIODS",B2020,"PER=M","CDR=BZ","BusDayAdj=-1"))</f>
        <v>#N/A Connection</v>
      </c>
      <c r="H2020" s="6" t="str">
        <f>IFERROR(_xll.BCOUNTPERIODS($E$2,G2020,"CDR=BZ")*1,"")</f>
        <v/>
      </c>
      <c r="I2020" s="6" t="str" cm="1">
        <f t="array" ref="I2020">_xll.BQL.DATE(_xll.BADDPERIODS(EOMONTH(E2020,0),"NUMBEROFPERIODS",B2020,"PER=M","CDR=BZ","BusDayAdj=2"))</f>
        <v>#N/A Connection</v>
      </c>
      <c r="J2020" s="6" t="str">
        <f>IFERROR(_xll.BCOUNTPERIODS(E2020,I2020,"CDR=BZ")*1,"")</f>
        <v/>
      </c>
      <c r="K2020" s="7" t="e">
        <f t="shared" si="93"/>
        <v>#VALUE!</v>
      </c>
      <c r="L2020" s="8" cm="1">
        <f t="array" ref="L2020">_xll.BDH($F2020,L$1,$E2020,$E2020,"per=m","days=all","fill=0","dts=h","QtTyp=P")</f>
        <v>0</v>
      </c>
      <c r="M2020" s="6" cm="1">
        <f t="array" ref="M2020">_xll.BDH($F2020,M$1,$E2020,$E2020,"per=m","days=all","fill=0","dts=h","QtTyp=P")</f>
        <v>0</v>
      </c>
    </row>
    <row r="2021" spans="1:13" x14ac:dyDescent="0.25">
      <c r="A2021" s="6" t="str">
        <f t="shared" si="94"/>
        <v>wl6 Comdty19990430</v>
      </c>
      <c r="B2021" s="3">
        <v>6</v>
      </c>
      <c r="C2021" s="3">
        <v>126</v>
      </c>
      <c r="D2021" s="3" t="s">
        <v>107</v>
      </c>
      <c r="E2021" s="9">
        <v>36280</v>
      </c>
      <c r="F2021" s="6" t="str">
        <f t="shared" si="95"/>
        <v>wl6 Comdty</v>
      </c>
      <c r="G2021" s="6" t="str" cm="1">
        <f t="array" ref="G2021">_xll.BQL.DATE(_xll.BADDPERIODS(DATE(YEAR(E2021),MONTH(E2021),DAY(15)),"NUMBEROFPERIODS",B2021,"PER=M","CDR=BZ","BusDayAdj=-1"))</f>
        <v>#N/A Connection</v>
      </c>
      <c r="H2021" s="6" t="str">
        <f>IFERROR(_xll.BCOUNTPERIODS($E$2,G2021,"CDR=BZ")*1,"")</f>
        <v/>
      </c>
      <c r="I2021" s="6" t="str" cm="1">
        <f t="array" ref="I2021">_xll.BQL.DATE(_xll.BADDPERIODS(EOMONTH(E2021,0),"NUMBEROFPERIODS",B2021,"PER=M","CDR=BZ","BusDayAdj=2"))</f>
        <v>#N/A Connection</v>
      </c>
      <c r="J2021" s="6" t="str">
        <f>IFERROR(_xll.BCOUNTPERIODS(E2021,I2021,"CDR=BZ")*1,"")</f>
        <v/>
      </c>
      <c r="K2021" s="7" t="e">
        <f t="shared" si="93"/>
        <v>#VALUE!</v>
      </c>
      <c r="L2021" s="8" cm="1">
        <f t="array" ref="L2021">_xll.BDH($F2021,L$1,$E2021,$E2021,"per=m","days=all","fill=0","dts=h","QtTyp=P")</f>
        <v>0</v>
      </c>
      <c r="M2021" s="6" cm="1">
        <f t="array" ref="M2021">_xll.BDH($F2021,M$1,$E2021,$E2021,"per=m","days=all","fill=0","dts=h","QtTyp=P")</f>
        <v>0</v>
      </c>
    </row>
    <row r="2022" spans="1:13" x14ac:dyDescent="0.25">
      <c r="A2022" s="6" t="str">
        <f t="shared" si="94"/>
        <v>wl6 Comdty19990531</v>
      </c>
      <c r="B2022" s="3">
        <v>6</v>
      </c>
      <c r="C2022" s="3">
        <v>126</v>
      </c>
      <c r="D2022" s="3" t="s">
        <v>107</v>
      </c>
      <c r="E2022" s="9">
        <v>36311</v>
      </c>
      <c r="F2022" s="6" t="str">
        <f t="shared" si="95"/>
        <v>wl6 Comdty</v>
      </c>
      <c r="G2022" s="6" t="str" cm="1">
        <f t="array" ref="G2022">_xll.BQL.DATE(_xll.BADDPERIODS(DATE(YEAR(E2022),MONTH(E2022),DAY(15)),"NUMBEROFPERIODS",B2022,"PER=M","CDR=BZ","BusDayAdj=-1"))</f>
        <v>#N/A Connection</v>
      </c>
      <c r="H2022" s="6" t="str">
        <f>IFERROR(_xll.BCOUNTPERIODS($E$2,G2022,"CDR=BZ")*1,"")</f>
        <v/>
      </c>
      <c r="I2022" s="6" t="str" cm="1">
        <f t="array" ref="I2022">_xll.BQL.DATE(_xll.BADDPERIODS(EOMONTH(E2022,0),"NUMBEROFPERIODS",B2022,"PER=M","CDR=BZ","BusDayAdj=2"))</f>
        <v>#N/A Connection</v>
      </c>
      <c r="J2022" s="6" t="str">
        <f>IFERROR(_xll.BCOUNTPERIODS(E2022,I2022,"CDR=BZ")*1,"")</f>
        <v/>
      </c>
      <c r="K2022" s="7" t="e">
        <f t="shared" si="93"/>
        <v>#VALUE!</v>
      </c>
      <c r="L2022" s="8" cm="1">
        <f t="array" ref="L2022">_xll.BDH($F2022,L$1,$E2022,$E2022,"per=m","days=all","fill=0","dts=h","QtTyp=P")</f>
        <v>0</v>
      </c>
      <c r="M2022" s="6" cm="1">
        <f t="array" ref="M2022">_xll.BDH($F2022,M$1,$E2022,$E2022,"per=m","days=all","fill=0","dts=h","QtTyp=P")</f>
        <v>0</v>
      </c>
    </row>
    <row r="2023" spans="1:13" x14ac:dyDescent="0.25">
      <c r="A2023" s="6" t="str">
        <f t="shared" si="94"/>
        <v>wl6 Comdty19990630</v>
      </c>
      <c r="B2023" s="3">
        <v>6</v>
      </c>
      <c r="C2023" s="3">
        <v>126</v>
      </c>
      <c r="D2023" s="3" t="s">
        <v>107</v>
      </c>
      <c r="E2023" s="9">
        <v>36341</v>
      </c>
      <c r="F2023" s="6" t="str">
        <f t="shared" si="95"/>
        <v>wl6 Comdty</v>
      </c>
      <c r="G2023" s="6" t="str" cm="1">
        <f t="array" ref="G2023">_xll.BQL.DATE(_xll.BADDPERIODS(DATE(YEAR(E2023),MONTH(E2023),DAY(15)),"NUMBEROFPERIODS",B2023,"PER=M","CDR=BZ","BusDayAdj=-1"))</f>
        <v>#N/A Connection</v>
      </c>
      <c r="H2023" s="6" t="str">
        <f>IFERROR(_xll.BCOUNTPERIODS($E$2,G2023,"CDR=BZ")*1,"")</f>
        <v/>
      </c>
      <c r="I2023" s="6" t="str" cm="1">
        <f t="array" ref="I2023">_xll.BQL.DATE(_xll.BADDPERIODS(EOMONTH(E2023,0),"NUMBEROFPERIODS",B2023,"PER=M","CDR=BZ","BusDayAdj=2"))</f>
        <v>#N/A Connection</v>
      </c>
      <c r="J2023" s="6" t="str">
        <f>IFERROR(_xll.BCOUNTPERIODS(E2023,I2023,"CDR=BZ")*1,"")</f>
        <v/>
      </c>
      <c r="K2023" s="7" t="e">
        <f t="shared" si="93"/>
        <v>#VALUE!</v>
      </c>
      <c r="L2023" s="8" cm="1">
        <f t="array" ref="L2023">_xll.BDH($F2023,L$1,$E2023,$E2023,"per=m","days=all","fill=0","dts=h","QtTyp=P")</f>
        <v>0</v>
      </c>
      <c r="M2023" s="6" cm="1">
        <f t="array" ref="M2023">_xll.BDH($F2023,M$1,$E2023,$E2023,"per=m","days=all","fill=0","dts=h","QtTyp=P")</f>
        <v>0</v>
      </c>
    </row>
    <row r="2024" spans="1:13" x14ac:dyDescent="0.25">
      <c r="A2024" s="6" t="str">
        <f t="shared" si="94"/>
        <v>wl6 Comdty19990730</v>
      </c>
      <c r="B2024" s="3">
        <v>6</v>
      </c>
      <c r="C2024" s="3">
        <v>126</v>
      </c>
      <c r="D2024" s="3" t="s">
        <v>107</v>
      </c>
      <c r="E2024" s="9">
        <v>36371</v>
      </c>
      <c r="F2024" s="6" t="str">
        <f t="shared" si="95"/>
        <v>wl6 Comdty</v>
      </c>
      <c r="G2024" s="6" t="str" cm="1">
        <f t="array" ref="G2024">_xll.BQL.DATE(_xll.BADDPERIODS(DATE(YEAR(E2024),MONTH(E2024),DAY(15)),"NUMBEROFPERIODS",B2024,"PER=M","CDR=BZ","BusDayAdj=-1"))</f>
        <v>#N/A Connection</v>
      </c>
      <c r="H2024" s="6" t="str">
        <f>IFERROR(_xll.BCOUNTPERIODS($E$2,G2024,"CDR=BZ")*1,"")</f>
        <v/>
      </c>
      <c r="I2024" s="6" t="str" cm="1">
        <f t="array" ref="I2024">_xll.BQL.DATE(_xll.BADDPERIODS(EOMONTH(E2024,0),"NUMBEROFPERIODS",B2024,"PER=M","CDR=BZ","BusDayAdj=2"))</f>
        <v>#N/A Connection</v>
      </c>
      <c r="J2024" s="6" t="str">
        <f>IFERROR(_xll.BCOUNTPERIODS(E2024,I2024,"CDR=BZ")*1,"")</f>
        <v/>
      </c>
      <c r="K2024" s="7" t="e">
        <f t="shared" si="93"/>
        <v>#VALUE!</v>
      </c>
      <c r="L2024" s="8" cm="1">
        <f t="array" ref="L2024">_xll.BDH($F2024,L$1,$E2024,$E2024,"per=m","days=all","fill=0","dts=h","QtTyp=P")</f>
        <v>0</v>
      </c>
      <c r="M2024" s="6" cm="1">
        <f t="array" ref="M2024">_xll.BDH($F2024,M$1,$E2024,$E2024,"per=m","days=all","fill=0","dts=h","QtTyp=P")</f>
        <v>0</v>
      </c>
    </row>
    <row r="2025" spans="1:13" x14ac:dyDescent="0.25">
      <c r="A2025" s="6" t="str">
        <f t="shared" si="94"/>
        <v>wl6 Comdty19990831</v>
      </c>
      <c r="B2025" s="3">
        <v>6</v>
      </c>
      <c r="C2025" s="3">
        <v>126</v>
      </c>
      <c r="D2025" s="3" t="s">
        <v>107</v>
      </c>
      <c r="E2025" s="9">
        <v>36403</v>
      </c>
      <c r="F2025" s="6" t="str">
        <f t="shared" si="95"/>
        <v>wl6 Comdty</v>
      </c>
      <c r="G2025" s="6" t="str" cm="1">
        <f t="array" ref="G2025">_xll.BQL.DATE(_xll.BADDPERIODS(DATE(YEAR(E2025),MONTH(E2025),DAY(15)),"NUMBEROFPERIODS",B2025,"PER=M","CDR=BZ","BusDayAdj=-1"))</f>
        <v>#N/A Connection</v>
      </c>
      <c r="H2025" s="6" t="str">
        <f>IFERROR(_xll.BCOUNTPERIODS($E$2,G2025,"CDR=BZ")*1,"")</f>
        <v/>
      </c>
      <c r="I2025" s="6" t="str" cm="1">
        <f t="array" ref="I2025">_xll.BQL.DATE(_xll.BADDPERIODS(EOMONTH(E2025,0),"NUMBEROFPERIODS",B2025,"PER=M","CDR=BZ","BusDayAdj=2"))</f>
        <v>#N/A Connection</v>
      </c>
      <c r="J2025" s="6" t="str">
        <f>IFERROR(_xll.BCOUNTPERIODS(E2025,I2025,"CDR=BZ")*1,"")</f>
        <v/>
      </c>
      <c r="K2025" s="7" t="e">
        <f t="shared" si="93"/>
        <v>#VALUE!</v>
      </c>
      <c r="L2025" s="8" cm="1">
        <f t="array" ref="L2025">_xll.BDH($F2025,L$1,$E2025,$E2025,"per=m","days=all","fill=0","dts=h","QtTyp=P")</f>
        <v>0</v>
      </c>
      <c r="M2025" s="6" cm="1">
        <f t="array" ref="M2025">_xll.BDH($F2025,M$1,$E2025,$E2025,"per=m","days=all","fill=0","dts=h","QtTyp=P")</f>
        <v>0</v>
      </c>
    </row>
    <row r="2026" spans="1:13" x14ac:dyDescent="0.25">
      <c r="A2026" s="6" t="str">
        <f t="shared" si="94"/>
        <v>wl6 Comdty19990930</v>
      </c>
      <c r="B2026" s="3">
        <v>6</v>
      </c>
      <c r="C2026" s="3">
        <v>126</v>
      </c>
      <c r="D2026" s="3" t="s">
        <v>107</v>
      </c>
      <c r="E2026" s="9">
        <v>36433</v>
      </c>
      <c r="F2026" s="6" t="str">
        <f t="shared" si="95"/>
        <v>wl6 Comdty</v>
      </c>
      <c r="G2026" s="6" t="str" cm="1">
        <f t="array" ref="G2026">_xll.BQL.DATE(_xll.BADDPERIODS(DATE(YEAR(E2026),MONTH(E2026),DAY(15)),"NUMBEROFPERIODS",B2026,"PER=M","CDR=BZ","BusDayAdj=-1"))</f>
        <v>#N/A Connection</v>
      </c>
      <c r="H2026" s="6" t="str">
        <f>IFERROR(_xll.BCOUNTPERIODS($E$2,G2026,"CDR=BZ")*1,"")</f>
        <v/>
      </c>
      <c r="I2026" s="6" t="str" cm="1">
        <f t="array" ref="I2026">_xll.BQL.DATE(_xll.BADDPERIODS(EOMONTH(E2026,0),"NUMBEROFPERIODS",B2026,"PER=M","CDR=BZ","BusDayAdj=2"))</f>
        <v>#N/A Connection</v>
      </c>
      <c r="J2026" s="6" t="str">
        <f>IFERROR(_xll.BCOUNTPERIODS(E2026,I2026,"CDR=BZ")*1,"")</f>
        <v/>
      </c>
      <c r="K2026" s="7" t="e">
        <f t="shared" si="93"/>
        <v>#VALUE!</v>
      </c>
      <c r="L2026" s="8" cm="1">
        <f t="array" ref="L2026">_xll.BDH($F2026,L$1,$E2026,$E2026,"per=m","days=all","fill=0","dts=h","QtTyp=P")</f>
        <v>0</v>
      </c>
      <c r="M2026" s="6" cm="1">
        <f t="array" ref="M2026">_xll.BDH($F2026,M$1,$E2026,$E2026,"per=m","days=all","fill=0","dts=h","QtTyp=P")</f>
        <v>0</v>
      </c>
    </row>
    <row r="2027" spans="1:13" x14ac:dyDescent="0.25">
      <c r="A2027" s="6" t="str">
        <f t="shared" si="94"/>
        <v>wl6 Comdty19991029</v>
      </c>
      <c r="B2027" s="3">
        <v>6</v>
      </c>
      <c r="C2027" s="3">
        <v>126</v>
      </c>
      <c r="D2027" s="3" t="s">
        <v>107</v>
      </c>
      <c r="E2027" s="9">
        <v>36462</v>
      </c>
      <c r="F2027" s="6" t="str">
        <f t="shared" si="95"/>
        <v>wl6 Comdty</v>
      </c>
      <c r="G2027" s="6" t="str" cm="1">
        <f t="array" ref="G2027">_xll.BQL.DATE(_xll.BADDPERIODS(DATE(YEAR(E2027),MONTH(E2027),DAY(15)),"NUMBEROFPERIODS",B2027,"PER=M","CDR=BZ","BusDayAdj=-1"))</f>
        <v>#N/A Connection</v>
      </c>
      <c r="H2027" s="6" t="str">
        <f>IFERROR(_xll.BCOUNTPERIODS($E$2,G2027,"CDR=BZ")*1,"")</f>
        <v/>
      </c>
      <c r="I2027" s="6" t="str" cm="1">
        <f t="array" ref="I2027">_xll.BQL.DATE(_xll.BADDPERIODS(EOMONTH(E2027,0),"NUMBEROFPERIODS",B2027,"PER=M","CDR=BZ","BusDayAdj=2"))</f>
        <v>#N/A Connection</v>
      </c>
      <c r="J2027" s="6" t="str">
        <f>IFERROR(_xll.BCOUNTPERIODS(E2027,I2027,"CDR=BZ")*1,"")</f>
        <v/>
      </c>
      <c r="K2027" s="7" t="e">
        <f t="shared" si="93"/>
        <v>#VALUE!</v>
      </c>
      <c r="L2027" s="8" cm="1">
        <f t="array" ref="L2027">_xll.BDH($F2027,L$1,$E2027,$E2027,"per=m","days=all","fill=0","dts=h","QtTyp=P")</f>
        <v>0</v>
      </c>
      <c r="M2027" s="6" cm="1">
        <f t="array" ref="M2027">_xll.BDH($F2027,M$1,$E2027,$E2027,"per=m","days=all","fill=0","dts=h","QtTyp=P")</f>
        <v>0</v>
      </c>
    </row>
    <row r="2028" spans="1:13" x14ac:dyDescent="0.25">
      <c r="A2028" s="6" t="str">
        <f t="shared" si="94"/>
        <v>wl6 Comdty19991130</v>
      </c>
      <c r="B2028" s="3">
        <v>6</v>
      </c>
      <c r="C2028" s="3">
        <v>126</v>
      </c>
      <c r="D2028" s="3" t="s">
        <v>107</v>
      </c>
      <c r="E2028" s="9">
        <v>36494</v>
      </c>
      <c r="F2028" s="6" t="str">
        <f t="shared" si="95"/>
        <v>wl6 Comdty</v>
      </c>
      <c r="G2028" s="6" t="str" cm="1">
        <f t="array" ref="G2028">_xll.BQL.DATE(_xll.BADDPERIODS(DATE(YEAR(E2028),MONTH(E2028),DAY(15)),"NUMBEROFPERIODS",B2028,"PER=M","CDR=BZ","BusDayAdj=-1"))</f>
        <v>#N/A Connection</v>
      </c>
      <c r="H2028" s="6" t="str">
        <f>IFERROR(_xll.BCOUNTPERIODS($E$2,G2028,"CDR=BZ")*1,"")</f>
        <v/>
      </c>
      <c r="I2028" s="6" t="str" cm="1">
        <f t="array" ref="I2028">_xll.BQL.DATE(_xll.BADDPERIODS(EOMONTH(E2028,0),"NUMBEROFPERIODS",B2028,"PER=M","CDR=BZ","BusDayAdj=2"))</f>
        <v>#N/A Connection</v>
      </c>
      <c r="J2028" s="6" t="str">
        <f>IFERROR(_xll.BCOUNTPERIODS(E2028,I2028,"CDR=BZ")*1,"")</f>
        <v/>
      </c>
      <c r="K2028" s="7" t="e">
        <f t="shared" si="93"/>
        <v>#VALUE!</v>
      </c>
      <c r="L2028" s="8" cm="1">
        <f t="array" ref="L2028">_xll.BDH($F2028,L$1,$E2028,$E2028,"per=m","days=all","fill=0","dts=h","QtTyp=P")</f>
        <v>0</v>
      </c>
      <c r="M2028" s="6" cm="1">
        <f t="array" ref="M2028">_xll.BDH($F2028,M$1,$E2028,$E2028,"per=m","days=all","fill=0","dts=h","QtTyp=P")</f>
        <v>0</v>
      </c>
    </row>
    <row r="2029" spans="1:13" x14ac:dyDescent="0.25">
      <c r="A2029" s="6" t="str">
        <f t="shared" si="94"/>
        <v>wl6 Comdty19991231</v>
      </c>
      <c r="B2029" s="3">
        <v>6</v>
      </c>
      <c r="C2029" s="3">
        <v>126</v>
      </c>
      <c r="D2029" s="3" t="s">
        <v>107</v>
      </c>
      <c r="E2029" s="9">
        <v>36525</v>
      </c>
      <c r="F2029" s="6" t="str">
        <f t="shared" si="95"/>
        <v>wl6 Comdty</v>
      </c>
      <c r="G2029" s="6" t="str" cm="1">
        <f t="array" ref="G2029">_xll.BQL.DATE(_xll.BADDPERIODS(DATE(YEAR(E2029),MONTH(E2029),DAY(15)),"NUMBEROFPERIODS",B2029,"PER=M","CDR=BZ","BusDayAdj=-1"))</f>
        <v>#N/A Connection</v>
      </c>
      <c r="H2029" s="6" t="str">
        <f>IFERROR(_xll.BCOUNTPERIODS($E$2,G2029,"CDR=BZ")*1,"")</f>
        <v/>
      </c>
      <c r="I2029" s="6" t="str" cm="1">
        <f t="array" ref="I2029">_xll.BQL.DATE(_xll.BADDPERIODS(EOMONTH(E2029,0),"NUMBEROFPERIODS",B2029,"PER=M","CDR=BZ","BusDayAdj=2"))</f>
        <v>#N/A Connection</v>
      </c>
      <c r="J2029" s="6" t="str">
        <f>IFERROR(_xll.BCOUNTPERIODS(E2029,I2029,"CDR=BZ")*1,"")</f>
        <v/>
      </c>
      <c r="K2029" s="7" t="e">
        <f t="shared" si="93"/>
        <v>#VALUE!</v>
      </c>
      <c r="L2029" s="8" cm="1">
        <f t="array" ref="L2029">_xll.BDH($F2029,L$1,$E2029,$E2029,"per=m","days=all","fill=0","dts=h","QtTyp=P")</f>
        <v>0</v>
      </c>
      <c r="M2029" s="6" cm="1">
        <f t="array" ref="M2029">_xll.BDH($F2029,M$1,$E2029,$E2029,"per=m","days=all","fill=0","dts=h","QtTyp=P")</f>
        <v>0</v>
      </c>
    </row>
    <row r="2030" spans="1:13" x14ac:dyDescent="0.25">
      <c r="A2030" s="6" t="str">
        <f t="shared" si="94"/>
        <v>wl6 Comdty20000131</v>
      </c>
      <c r="B2030" s="3">
        <v>6</v>
      </c>
      <c r="C2030" s="3">
        <v>126</v>
      </c>
      <c r="D2030" s="3" t="s">
        <v>107</v>
      </c>
      <c r="E2030" s="9">
        <v>36556</v>
      </c>
      <c r="F2030" s="6" t="str">
        <f t="shared" si="95"/>
        <v>wl6 Comdty</v>
      </c>
      <c r="G2030" s="6" t="str" cm="1">
        <f t="array" ref="G2030">_xll.BQL.DATE(_xll.BADDPERIODS(DATE(YEAR(E2030),MONTH(E2030),DAY(15)),"NUMBEROFPERIODS",B2030,"PER=M","CDR=BZ","BusDayAdj=-1"))</f>
        <v>#N/A Connection</v>
      </c>
      <c r="H2030" s="6" t="str">
        <f>IFERROR(_xll.BCOUNTPERIODS($E$2,G2030,"CDR=BZ")*1,"")</f>
        <v/>
      </c>
      <c r="I2030" s="6" t="str" cm="1">
        <f t="array" ref="I2030">_xll.BQL.DATE(_xll.BADDPERIODS(EOMONTH(E2030,0),"NUMBEROFPERIODS",B2030,"PER=M","CDR=BZ","BusDayAdj=2"))</f>
        <v>#N/A Connection</v>
      </c>
      <c r="J2030" s="6" t="str">
        <f>IFERROR(_xll.BCOUNTPERIODS(E2030,I2030,"CDR=BZ")*1,"")</f>
        <v/>
      </c>
      <c r="K2030" s="7" t="e">
        <f t="shared" si="93"/>
        <v>#VALUE!</v>
      </c>
      <c r="L2030" s="8" cm="1">
        <f t="array" ref="L2030">_xll.BDH($F2030,L$1,$E2030,$E2030,"per=m","days=all","fill=0","dts=h","QtTyp=P")</f>
        <v>0</v>
      </c>
      <c r="M2030" s="6" cm="1">
        <f t="array" ref="M2030">_xll.BDH($F2030,M$1,$E2030,$E2030,"per=m","days=all","fill=0","dts=h","QtTyp=P")</f>
        <v>0</v>
      </c>
    </row>
    <row r="2031" spans="1:13" x14ac:dyDescent="0.25">
      <c r="A2031" s="6" t="str">
        <f t="shared" si="94"/>
        <v>wl6 Comdty20000229</v>
      </c>
      <c r="B2031" s="3">
        <v>6</v>
      </c>
      <c r="C2031" s="3">
        <v>126</v>
      </c>
      <c r="D2031" s="3" t="s">
        <v>107</v>
      </c>
      <c r="E2031" s="9">
        <v>36585</v>
      </c>
      <c r="F2031" s="6" t="str">
        <f t="shared" si="95"/>
        <v>wl6 Comdty</v>
      </c>
      <c r="G2031" s="6" t="str" cm="1">
        <f t="array" ref="G2031">_xll.BQL.DATE(_xll.BADDPERIODS(DATE(YEAR(E2031),MONTH(E2031),DAY(15)),"NUMBEROFPERIODS",B2031,"PER=M","CDR=BZ","BusDayAdj=-1"))</f>
        <v>#N/A Connection</v>
      </c>
      <c r="H2031" s="6" t="str">
        <f>IFERROR(_xll.BCOUNTPERIODS($E$2,G2031,"CDR=BZ")*1,"")</f>
        <v/>
      </c>
      <c r="I2031" s="6" t="str" cm="1">
        <f t="array" ref="I2031">_xll.BQL.DATE(_xll.BADDPERIODS(EOMONTH(E2031,0),"NUMBEROFPERIODS",B2031,"PER=M","CDR=BZ","BusDayAdj=2"))</f>
        <v>#N/A Connection</v>
      </c>
      <c r="J2031" s="6" t="str">
        <f>IFERROR(_xll.BCOUNTPERIODS(E2031,I2031,"CDR=BZ")*1,"")</f>
        <v/>
      </c>
      <c r="K2031" s="7" t="e">
        <f t="shared" si="93"/>
        <v>#VALUE!</v>
      </c>
      <c r="L2031" s="8" cm="1">
        <f t="array" ref="L2031">_xll.BDH($F2031,L$1,$E2031,$E2031,"per=m","days=all","fill=0","dts=h","QtTyp=P")</f>
        <v>0</v>
      </c>
      <c r="M2031" s="6" cm="1">
        <f t="array" ref="M2031">_xll.BDH($F2031,M$1,$E2031,$E2031,"per=m","days=all","fill=0","dts=h","QtTyp=P")</f>
        <v>0</v>
      </c>
    </row>
    <row r="2032" spans="1:13" x14ac:dyDescent="0.25">
      <c r="A2032" s="6" t="str">
        <f t="shared" si="94"/>
        <v>wl6 Comdty20000331</v>
      </c>
      <c r="B2032" s="3">
        <v>6</v>
      </c>
      <c r="C2032" s="3">
        <v>126</v>
      </c>
      <c r="D2032" s="3" t="s">
        <v>107</v>
      </c>
      <c r="E2032" s="9">
        <v>36616</v>
      </c>
      <c r="F2032" s="6" t="str">
        <f t="shared" si="95"/>
        <v>wl6 Comdty</v>
      </c>
      <c r="G2032" s="6" t="str" cm="1">
        <f t="array" ref="G2032">_xll.BQL.DATE(_xll.BADDPERIODS(DATE(YEAR(E2032),MONTH(E2032),DAY(15)),"NUMBEROFPERIODS",B2032,"PER=M","CDR=BZ","BusDayAdj=-1"))</f>
        <v>#N/A Connection</v>
      </c>
      <c r="H2032" s="6" t="str">
        <f>IFERROR(_xll.BCOUNTPERIODS($E$2,G2032,"CDR=BZ")*1,"")</f>
        <v/>
      </c>
      <c r="I2032" s="6" t="str" cm="1">
        <f t="array" ref="I2032">_xll.BQL.DATE(_xll.BADDPERIODS(EOMONTH(E2032,0),"NUMBEROFPERIODS",B2032,"PER=M","CDR=BZ","BusDayAdj=2"))</f>
        <v>#N/A Connection</v>
      </c>
      <c r="J2032" s="6" t="str">
        <f>IFERROR(_xll.BCOUNTPERIODS(E2032,I2032,"CDR=BZ")*1,"")</f>
        <v/>
      </c>
      <c r="K2032" s="7" t="e">
        <f t="shared" si="93"/>
        <v>#VALUE!</v>
      </c>
      <c r="L2032" s="8" cm="1">
        <f t="array" ref="L2032">_xll.BDH($F2032,L$1,$E2032,$E2032,"per=m","days=all","fill=0","dts=h","QtTyp=P")</f>
        <v>0</v>
      </c>
      <c r="M2032" s="6" cm="1">
        <f t="array" ref="M2032">_xll.BDH($F2032,M$1,$E2032,$E2032,"per=m","days=all","fill=0","dts=h","QtTyp=P")</f>
        <v>0</v>
      </c>
    </row>
    <row r="2033" spans="1:13" x14ac:dyDescent="0.25">
      <c r="A2033" s="6" t="str">
        <f t="shared" si="94"/>
        <v>wl6 Comdty20000428</v>
      </c>
      <c r="B2033" s="3">
        <v>6</v>
      </c>
      <c r="C2033" s="3">
        <v>126</v>
      </c>
      <c r="D2033" s="3" t="s">
        <v>107</v>
      </c>
      <c r="E2033" s="9">
        <v>36644</v>
      </c>
      <c r="F2033" s="6" t="str">
        <f t="shared" si="95"/>
        <v>wl6 Comdty</v>
      </c>
      <c r="G2033" s="6" t="str" cm="1">
        <f t="array" ref="G2033">_xll.BQL.DATE(_xll.BADDPERIODS(DATE(YEAR(E2033),MONTH(E2033),DAY(15)),"NUMBEROFPERIODS",B2033,"PER=M","CDR=BZ","BusDayAdj=-1"))</f>
        <v>#N/A Connection</v>
      </c>
      <c r="H2033" s="6" t="str">
        <f>IFERROR(_xll.BCOUNTPERIODS($E$2,G2033,"CDR=BZ")*1,"")</f>
        <v/>
      </c>
      <c r="I2033" s="6" t="str" cm="1">
        <f t="array" ref="I2033">_xll.BQL.DATE(_xll.BADDPERIODS(EOMONTH(E2033,0),"NUMBEROFPERIODS",B2033,"PER=M","CDR=BZ","BusDayAdj=2"))</f>
        <v>#N/A Connection</v>
      </c>
      <c r="J2033" s="6" t="str">
        <f>IFERROR(_xll.BCOUNTPERIODS(E2033,I2033,"CDR=BZ")*1,"")</f>
        <v/>
      </c>
      <c r="K2033" s="7" t="e">
        <f t="shared" si="93"/>
        <v>#VALUE!</v>
      </c>
      <c r="L2033" s="8" cm="1">
        <f t="array" ref="L2033">_xll.BDH($F2033,L$1,$E2033,$E2033,"per=m","days=all","fill=0","dts=h","QtTyp=P")</f>
        <v>0</v>
      </c>
      <c r="M2033" s="6" cm="1">
        <f t="array" ref="M2033">_xll.BDH($F2033,M$1,$E2033,$E2033,"per=m","days=all","fill=0","dts=h","QtTyp=P")</f>
        <v>0</v>
      </c>
    </row>
    <row r="2034" spans="1:13" x14ac:dyDescent="0.25">
      <c r="A2034" s="6" t="str">
        <f t="shared" si="94"/>
        <v>wl6 Comdty20000531</v>
      </c>
      <c r="B2034" s="3">
        <v>6</v>
      </c>
      <c r="C2034" s="3">
        <v>126</v>
      </c>
      <c r="D2034" s="3" t="s">
        <v>107</v>
      </c>
      <c r="E2034" s="9">
        <v>36677</v>
      </c>
      <c r="F2034" s="6" t="str">
        <f t="shared" si="95"/>
        <v>wl6 Comdty</v>
      </c>
      <c r="G2034" s="6" t="str" cm="1">
        <f t="array" ref="G2034">_xll.BQL.DATE(_xll.BADDPERIODS(DATE(YEAR(E2034),MONTH(E2034),DAY(15)),"NUMBEROFPERIODS",B2034,"PER=M","CDR=BZ","BusDayAdj=-1"))</f>
        <v>#N/A Connection</v>
      </c>
      <c r="H2034" s="6" t="str">
        <f>IFERROR(_xll.BCOUNTPERIODS($E$2,G2034,"CDR=BZ")*1,"")</f>
        <v/>
      </c>
      <c r="I2034" s="6" t="str" cm="1">
        <f t="array" ref="I2034">_xll.BQL.DATE(_xll.BADDPERIODS(EOMONTH(E2034,0),"NUMBEROFPERIODS",B2034,"PER=M","CDR=BZ","BusDayAdj=2"))</f>
        <v>#N/A Connection</v>
      </c>
      <c r="J2034" s="6" t="str">
        <f>IFERROR(_xll.BCOUNTPERIODS(E2034,I2034,"CDR=BZ")*1,"")</f>
        <v/>
      </c>
      <c r="K2034" s="7" t="e">
        <f t="shared" si="93"/>
        <v>#VALUE!</v>
      </c>
      <c r="L2034" s="8" cm="1">
        <f t="array" ref="L2034">_xll.BDH($F2034,L$1,$E2034,$E2034,"per=m","days=all","fill=0","dts=h","QtTyp=P")</f>
        <v>0</v>
      </c>
      <c r="M2034" s="6" cm="1">
        <f t="array" ref="M2034">_xll.BDH($F2034,M$1,$E2034,$E2034,"per=m","days=all","fill=0","dts=h","QtTyp=P")</f>
        <v>0</v>
      </c>
    </row>
    <row r="2035" spans="1:13" x14ac:dyDescent="0.25">
      <c r="A2035" s="6" t="str">
        <f t="shared" si="94"/>
        <v>wl6 Comdty20000630</v>
      </c>
      <c r="B2035" s="3">
        <v>6</v>
      </c>
      <c r="C2035" s="3">
        <v>126</v>
      </c>
      <c r="D2035" s="3" t="s">
        <v>107</v>
      </c>
      <c r="E2035" s="9">
        <v>36707</v>
      </c>
      <c r="F2035" s="6" t="str">
        <f t="shared" si="95"/>
        <v>wl6 Comdty</v>
      </c>
      <c r="G2035" s="6" t="str" cm="1">
        <f t="array" ref="G2035">_xll.BQL.DATE(_xll.BADDPERIODS(DATE(YEAR(E2035),MONTH(E2035),DAY(15)),"NUMBEROFPERIODS",B2035,"PER=M","CDR=BZ","BusDayAdj=-1"))</f>
        <v>#N/A Connection</v>
      </c>
      <c r="H2035" s="6" t="str">
        <f>IFERROR(_xll.BCOUNTPERIODS($E$2,G2035,"CDR=BZ")*1,"")</f>
        <v/>
      </c>
      <c r="I2035" s="6" t="str" cm="1">
        <f t="array" ref="I2035">_xll.BQL.DATE(_xll.BADDPERIODS(EOMONTH(E2035,0),"NUMBEROFPERIODS",B2035,"PER=M","CDR=BZ","BusDayAdj=2"))</f>
        <v>#N/A Connection</v>
      </c>
      <c r="J2035" s="6" t="str">
        <f>IFERROR(_xll.BCOUNTPERIODS(E2035,I2035,"CDR=BZ")*1,"")</f>
        <v/>
      </c>
      <c r="K2035" s="7" t="e">
        <f t="shared" si="93"/>
        <v>#VALUE!</v>
      </c>
      <c r="L2035" s="8" cm="1">
        <f t="array" ref="L2035">_xll.BDH($F2035,L$1,$E2035,$E2035,"per=m","days=all","fill=0","dts=h","QtTyp=P")</f>
        <v>0</v>
      </c>
      <c r="M2035" s="6" cm="1">
        <f t="array" ref="M2035">_xll.BDH($F2035,M$1,$E2035,$E2035,"per=m","days=all","fill=0","dts=h","QtTyp=P")</f>
        <v>0</v>
      </c>
    </row>
    <row r="2036" spans="1:13" x14ac:dyDescent="0.25">
      <c r="A2036" s="6" t="str">
        <f t="shared" si="94"/>
        <v>wl6 Comdty20000731</v>
      </c>
      <c r="B2036" s="3">
        <v>6</v>
      </c>
      <c r="C2036" s="3">
        <v>126</v>
      </c>
      <c r="D2036" s="3" t="s">
        <v>107</v>
      </c>
      <c r="E2036" s="9">
        <v>36738</v>
      </c>
      <c r="F2036" s="6" t="str">
        <f t="shared" si="95"/>
        <v>wl6 Comdty</v>
      </c>
      <c r="G2036" s="6" t="str" cm="1">
        <f t="array" ref="G2036">_xll.BQL.DATE(_xll.BADDPERIODS(DATE(YEAR(E2036),MONTH(E2036),DAY(15)),"NUMBEROFPERIODS",B2036,"PER=M","CDR=BZ","BusDayAdj=-1"))</f>
        <v>#N/A Connection</v>
      </c>
      <c r="H2036" s="6" t="str">
        <f>IFERROR(_xll.BCOUNTPERIODS($E$2,G2036,"CDR=BZ")*1,"")</f>
        <v/>
      </c>
      <c r="I2036" s="6" t="str" cm="1">
        <f t="array" ref="I2036">_xll.BQL.DATE(_xll.BADDPERIODS(EOMONTH(E2036,0),"NUMBEROFPERIODS",B2036,"PER=M","CDR=BZ","BusDayAdj=2"))</f>
        <v>#N/A Connection</v>
      </c>
      <c r="J2036" s="6" t="str">
        <f>IFERROR(_xll.BCOUNTPERIODS(E2036,I2036,"CDR=BZ")*1,"")</f>
        <v/>
      </c>
      <c r="K2036" s="7" t="e">
        <f t="shared" si="93"/>
        <v>#VALUE!</v>
      </c>
      <c r="L2036" s="8" cm="1">
        <f t="array" ref="L2036">_xll.BDH($F2036,L$1,$E2036,$E2036,"per=m","days=all","fill=0","dts=h","QtTyp=P")</f>
        <v>0</v>
      </c>
      <c r="M2036" s="6" cm="1">
        <f t="array" ref="M2036">_xll.BDH($F2036,M$1,$E2036,$E2036,"per=m","days=all","fill=0","dts=h","QtTyp=P")</f>
        <v>0</v>
      </c>
    </row>
    <row r="2037" spans="1:13" x14ac:dyDescent="0.25">
      <c r="A2037" s="6" t="str">
        <f t="shared" si="94"/>
        <v>wl6 Comdty20000831</v>
      </c>
      <c r="B2037" s="3">
        <v>6</v>
      </c>
      <c r="C2037" s="3">
        <v>126</v>
      </c>
      <c r="D2037" s="3" t="s">
        <v>107</v>
      </c>
      <c r="E2037" s="9">
        <v>36769</v>
      </c>
      <c r="F2037" s="6" t="str">
        <f t="shared" si="95"/>
        <v>wl6 Comdty</v>
      </c>
      <c r="G2037" s="6" t="str" cm="1">
        <f t="array" ref="G2037">_xll.BQL.DATE(_xll.BADDPERIODS(DATE(YEAR(E2037),MONTH(E2037),DAY(15)),"NUMBEROFPERIODS",B2037,"PER=M","CDR=BZ","BusDayAdj=-1"))</f>
        <v>#N/A Connection</v>
      </c>
      <c r="H2037" s="6" t="str">
        <f>IFERROR(_xll.BCOUNTPERIODS($E$2,G2037,"CDR=BZ")*1,"")</f>
        <v/>
      </c>
      <c r="I2037" s="6" t="str" cm="1">
        <f t="array" ref="I2037">_xll.BQL.DATE(_xll.BADDPERIODS(EOMONTH(E2037,0),"NUMBEROFPERIODS",B2037,"PER=M","CDR=BZ","BusDayAdj=2"))</f>
        <v>#N/A Connection</v>
      </c>
      <c r="J2037" s="6" t="str">
        <f>IFERROR(_xll.BCOUNTPERIODS(E2037,I2037,"CDR=BZ")*1,"")</f>
        <v/>
      </c>
      <c r="K2037" s="7" t="e">
        <f t="shared" si="93"/>
        <v>#VALUE!</v>
      </c>
      <c r="L2037" s="8" cm="1">
        <f t="array" ref="L2037">_xll.BDH($F2037,L$1,$E2037,$E2037,"per=m","days=all","fill=0","dts=h","QtTyp=P")</f>
        <v>0</v>
      </c>
      <c r="M2037" s="6" cm="1">
        <f t="array" ref="M2037">_xll.BDH($F2037,M$1,$E2037,$E2037,"per=m","days=all","fill=0","dts=h","QtTyp=P")</f>
        <v>0</v>
      </c>
    </row>
    <row r="2038" spans="1:13" x14ac:dyDescent="0.25">
      <c r="A2038" s="6" t="str">
        <f t="shared" si="94"/>
        <v>wl6 Comdty20000929</v>
      </c>
      <c r="B2038" s="3">
        <v>6</v>
      </c>
      <c r="C2038" s="3">
        <v>126</v>
      </c>
      <c r="D2038" s="3" t="s">
        <v>107</v>
      </c>
      <c r="E2038" s="9">
        <v>36798</v>
      </c>
      <c r="F2038" s="6" t="str">
        <f t="shared" si="95"/>
        <v>wl6 Comdty</v>
      </c>
      <c r="G2038" s="6" t="str" cm="1">
        <f t="array" ref="G2038">_xll.BQL.DATE(_xll.BADDPERIODS(DATE(YEAR(E2038),MONTH(E2038),DAY(15)),"NUMBEROFPERIODS",B2038,"PER=M","CDR=BZ","BusDayAdj=-1"))</f>
        <v>#N/A Connection</v>
      </c>
      <c r="H2038" s="6" t="str">
        <f>IFERROR(_xll.BCOUNTPERIODS($E$2,G2038,"CDR=BZ")*1,"")</f>
        <v/>
      </c>
      <c r="I2038" s="6" t="str" cm="1">
        <f t="array" ref="I2038">_xll.BQL.DATE(_xll.BADDPERIODS(EOMONTH(E2038,0),"NUMBEROFPERIODS",B2038,"PER=M","CDR=BZ","BusDayAdj=2"))</f>
        <v>#N/A Connection</v>
      </c>
      <c r="J2038" s="6" t="str">
        <f>IFERROR(_xll.BCOUNTPERIODS(E2038,I2038,"CDR=BZ")*1,"")</f>
        <v/>
      </c>
      <c r="K2038" s="7" t="e">
        <f t="shared" si="93"/>
        <v>#VALUE!</v>
      </c>
      <c r="L2038" s="8" cm="1">
        <f t="array" ref="L2038">_xll.BDH($F2038,L$1,$E2038,$E2038,"per=m","days=all","fill=0","dts=h","QtTyp=P")</f>
        <v>0</v>
      </c>
      <c r="M2038" s="6" cm="1">
        <f t="array" ref="M2038">_xll.BDH($F2038,M$1,$E2038,$E2038,"per=m","days=all","fill=0","dts=h","QtTyp=P")</f>
        <v>0</v>
      </c>
    </row>
    <row r="2039" spans="1:13" x14ac:dyDescent="0.25">
      <c r="A2039" s="6" t="str">
        <f t="shared" si="94"/>
        <v>wl6 Comdty20001031</v>
      </c>
      <c r="B2039" s="3">
        <v>6</v>
      </c>
      <c r="C2039" s="3">
        <v>126</v>
      </c>
      <c r="D2039" s="3" t="s">
        <v>107</v>
      </c>
      <c r="E2039" s="9">
        <v>36830</v>
      </c>
      <c r="F2039" s="6" t="str">
        <f t="shared" si="95"/>
        <v>wl6 Comdty</v>
      </c>
      <c r="G2039" s="6" t="str" cm="1">
        <f t="array" ref="G2039">_xll.BQL.DATE(_xll.BADDPERIODS(DATE(YEAR(E2039),MONTH(E2039),DAY(15)),"NUMBEROFPERIODS",B2039,"PER=M","CDR=BZ","BusDayAdj=-1"))</f>
        <v>#N/A Connection</v>
      </c>
      <c r="H2039" s="6" t="str">
        <f>IFERROR(_xll.BCOUNTPERIODS($E$2,G2039,"CDR=BZ")*1,"")</f>
        <v/>
      </c>
      <c r="I2039" s="6" t="str" cm="1">
        <f t="array" ref="I2039">_xll.BQL.DATE(_xll.BADDPERIODS(EOMONTH(E2039,0),"NUMBEROFPERIODS",B2039,"PER=M","CDR=BZ","BusDayAdj=2"))</f>
        <v>#N/A Connection</v>
      </c>
      <c r="J2039" s="6" t="str">
        <f>IFERROR(_xll.BCOUNTPERIODS(E2039,I2039,"CDR=BZ")*1,"")</f>
        <v/>
      </c>
      <c r="K2039" s="7" t="e">
        <f t="shared" si="93"/>
        <v>#VALUE!</v>
      </c>
      <c r="L2039" s="8" cm="1">
        <f t="array" ref="L2039">_xll.BDH($F2039,L$1,$E2039,$E2039,"per=m","days=all","fill=0","dts=h","QtTyp=P")</f>
        <v>0</v>
      </c>
      <c r="M2039" s="6" cm="1">
        <f t="array" ref="M2039">_xll.BDH($F2039,M$1,$E2039,$E2039,"per=m","days=all","fill=0","dts=h","QtTyp=P")</f>
        <v>0</v>
      </c>
    </row>
    <row r="2040" spans="1:13" x14ac:dyDescent="0.25">
      <c r="A2040" s="6" t="str">
        <f t="shared" si="94"/>
        <v>wl6 Comdty20001130</v>
      </c>
      <c r="B2040" s="3">
        <v>6</v>
      </c>
      <c r="C2040" s="3">
        <v>126</v>
      </c>
      <c r="D2040" s="3" t="s">
        <v>107</v>
      </c>
      <c r="E2040" s="9">
        <v>36860</v>
      </c>
      <c r="F2040" s="6" t="str">
        <f t="shared" si="95"/>
        <v>wl6 Comdty</v>
      </c>
      <c r="G2040" s="6" t="str" cm="1">
        <f t="array" ref="G2040">_xll.BQL.DATE(_xll.BADDPERIODS(DATE(YEAR(E2040),MONTH(E2040),DAY(15)),"NUMBEROFPERIODS",B2040,"PER=M","CDR=BZ","BusDayAdj=-1"))</f>
        <v>#N/A Connection</v>
      </c>
      <c r="H2040" s="6" t="str">
        <f>IFERROR(_xll.BCOUNTPERIODS($E$2,G2040,"CDR=BZ")*1,"")</f>
        <v/>
      </c>
      <c r="I2040" s="6" t="str" cm="1">
        <f t="array" ref="I2040">_xll.BQL.DATE(_xll.BADDPERIODS(EOMONTH(E2040,0),"NUMBEROFPERIODS",B2040,"PER=M","CDR=BZ","BusDayAdj=2"))</f>
        <v>#N/A Connection</v>
      </c>
      <c r="J2040" s="6" t="str">
        <f>IFERROR(_xll.BCOUNTPERIODS(E2040,I2040,"CDR=BZ")*1,"")</f>
        <v/>
      </c>
      <c r="K2040" s="7" t="e">
        <f t="shared" si="93"/>
        <v>#VALUE!</v>
      </c>
      <c r="L2040" s="8" cm="1">
        <f t="array" ref="L2040">_xll.BDH($F2040,L$1,$E2040,$E2040,"per=m","days=all","fill=0","dts=h","QtTyp=P")</f>
        <v>0</v>
      </c>
      <c r="M2040" s="6" cm="1">
        <f t="array" ref="M2040">_xll.BDH($F2040,M$1,$E2040,$E2040,"per=m","days=all","fill=0","dts=h","QtTyp=P")</f>
        <v>0</v>
      </c>
    </row>
    <row r="2041" spans="1:13" x14ac:dyDescent="0.25">
      <c r="A2041" s="6" t="str">
        <f t="shared" si="94"/>
        <v>wl6 Comdty20001229</v>
      </c>
      <c r="B2041" s="3">
        <v>6</v>
      </c>
      <c r="C2041" s="3">
        <v>126</v>
      </c>
      <c r="D2041" s="3" t="s">
        <v>107</v>
      </c>
      <c r="E2041" s="9">
        <v>36889</v>
      </c>
      <c r="F2041" s="6" t="str">
        <f t="shared" si="95"/>
        <v>wl6 Comdty</v>
      </c>
      <c r="G2041" s="6" t="str" cm="1">
        <f t="array" ref="G2041">_xll.BQL.DATE(_xll.BADDPERIODS(DATE(YEAR(E2041),MONTH(E2041),DAY(15)),"NUMBEROFPERIODS",B2041,"PER=M","CDR=BZ","BusDayAdj=-1"))</f>
        <v>#N/A Connection</v>
      </c>
      <c r="H2041" s="6" t="str">
        <f>IFERROR(_xll.BCOUNTPERIODS($E$2,G2041,"CDR=BZ")*1,"")</f>
        <v/>
      </c>
      <c r="I2041" s="6" t="str" cm="1">
        <f t="array" ref="I2041">_xll.BQL.DATE(_xll.BADDPERIODS(EOMONTH(E2041,0),"NUMBEROFPERIODS",B2041,"PER=M","CDR=BZ","BusDayAdj=2"))</f>
        <v>#N/A Connection</v>
      </c>
      <c r="J2041" s="6" t="str">
        <f>IFERROR(_xll.BCOUNTPERIODS(E2041,I2041,"CDR=BZ")*1,"")</f>
        <v/>
      </c>
      <c r="K2041" s="7" t="e">
        <f t="shared" si="93"/>
        <v>#VALUE!</v>
      </c>
      <c r="L2041" s="8" cm="1">
        <f t="array" ref="L2041">_xll.BDH($F2041,L$1,$E2041,$E2041,"per=m","days=all","fill=0","dts=h","QtTyp=P")</f>
        <v>0</v>
      </c>
      <c r="M2041" s="6" cm="1">
        <f t="array" ref="M2041">_xll.BDH($F2041,M$1,$E2041,$E2041,"per=m","days=all","fill=0","dts=h","QtTyp=P")</f>
        <v>0</v>
      </c>
    </row>
    <row r="2042" spans="1:13" x14ac:dyDescent="0.25">
      <c r="A2042" s="6" t="str">
        <f t="shared" si="94"/>
        <v>wl6 Comdty20010131</v>
      </c>
      <c r="B2042" s="3">
        <v>6</v>
      </c>
      <c r="C2042" s="3">
        <v>126</v>
      </c>
      <c r="D2042" s="3" t="s">
        <v>107</v>
      </c>
      <c r="E2042" s="9">
        <v>36922</v>
      </c>
      <c r="F2042" s="6" t="str">
        <f t="shared" si="95"/>
        <v>wl6 Comdty</v>
      </c>
      <c r="G2042" s="6" t="str" cm="1">
        <f t="array" ref="G2042">_xll.BQL.DATE(_xll.BADDPERIODS(DATE(YEAR(E2042),MONTH(E2042),DAY(15)),"NUMBEROFPERIODS",B2042,"PER=M","CDR=BZ","BusDayAdj=-1"))</f>
        <v>#N/A Connection</v>
      </c>
      <c r="H2042" s="6" t="str">
        <f>IFERROR(_xll.BCOUNTPERIODS($E$2,G2042,"CDR=BZ")*1,"")</f>
        <v/>
      </c>
      <c r="I2042" s="6" t="str" cm="1">
        <f t="array" ref="I2042">_xll.BQL.DATE(_xll.BADDPERIODS(EOMONTH(E2042,0),"NUMBEROFPERIODS",B2042,"PER=M","CDR=BZ","BusDayAdj=2"))</f>
        <v>#N/A Connection</v>
      </c>
      <c r="J2042" s="6" t="str">
        <f>IFERROR(_xll.BCOUNTPERIODS(E2042,I2042,"CDR=BZ")*1,"")</f>
        <v/>
      </c>
      <c r="K2042" s="7" t="e">
        <f t="shared" si="93"/>
        <v>#VALUE!</v>
      </c>
      <c r="L2042" s="8" cm="1">
        <f t="array" ref="L2042">_xll.BDH($F2042,L$1,$E2042,$E2042,"per=m","days=all","fill=0","dts=h","QtTyp=P")</f>
        <v>0</v>
      </c>
      <c r="M2042" s="6" cm="1">
        <f t="array" ref="M2042">_xll.BDH($F2042,M$1,$E2042,$E2042,"per=m","days=all","fill=0","dts=h","QtTyp=P")</f>
        <v>0</v>
      </c>
    </row>
    <row r="2043" spans="1:13" x14ac:dyDescent="0.25">
      <c r="A2043" s="6" t="str">
        <f t="shared" si="94"/>
        <v>wl6 Comdty20010228</v>
      </c>
      <c r="B2043" s="3">
        <v>6</v>
      </c>
      <c r="C2043" s="3">
        <v>126</v>
      </c>
      <c r="D2043" s="3" t="s">
        <v>107</v>
      </c>
      <c r="E2043" s="9">
        <v>36950</v>
      </c>
      <c r="F2043" s="6" t="str">
        <f t="shared" si="95"/>
        <v>wl6 Comdty</v>
      </c>
      <c r="G2043" s="6" t="str" cm="1">
        <f t="array" ref="G2043">_xll.BQL.DATE(_xll.BADDPERIODS(DATE(YEAR(E2043),MONTH(E2043),DAY(15)),"NUMBEROFPERIODS",B2043,"PER=M","CDR=BZ","BusDayAdj=-1"))</f>
        <v>#N/A Connection</v>
      </c>
      <c r="H2043" s="6" t="str">
        <f>IFERROR(_xll.BCOUNTPERIODS($E$2,G2043,"CDR=BZ")*1,"")</f>
        <v/>
      </c>
      <c r="I2043" s="6" t="str" cm="1">
        <f t="array" ref="I2043">_xll.BQL.DATE(_xll.BADDPERIODS(EOMONTH(E2043,0),"NUMBEROFPERIODS",B2043,"PER=M","CDR=BZ","BusDayAdj=2"))</f>
        <v>#N/A Connection</v>
      </c>
      <c r="J2043" s="6" t="str">
        <f>IFERROR(_xll.BCOUNTPERIODS(E2043,I2043,"CDR=BZ")*1,"")</f>
        <v/>
      </c>
      <c r="K2043" s="7" t="e">
        <f t="shared" si="93"/>
        <v>#VALUE!</v>
      </c>
      <c r="L2043" s="8" cm="1">
        <f t="array" ref="L2043">_xll.BDH($F2043,L$1,$E2043,$E2043,"per=m","days=all","fill=0","dts=h","QtTyp=P")</f>
        <v>0</v>
      </c>
      <c r="M2043" s="6" cm="1">
        <f t="array" ref="M2043">_xll.BDH($F2043,M$1,$E2043,$E2043,"per=m","days=all","fill=0","dts=h","QtTyp=P")</f>
        <v>0</v>
      </c>
    </row>
    <row r="2044" spans="1:13" x14ac:dyDescent="0.25">
      <c r="A2044" s="6" t="str">
        <f t="shared" si="94"/>
        <v>wl6 Comdty20010330</v>
      </c>
      <c r="B2044" s="3">
        <v>6</v>
      </c>
      <c r="C2044" s="3">
        <v>126</v>
      </c>
      <c r="D2044" s="3" t="s">
        <v>107</v>
      </c>
      <c r="E2044" s="9">
        <v>36980</v>
      </c>
      <c r="F2044" s="6" t="str">
        <f t="shared" si="95"/>
        <v>wl6 Comdty</v>
      </c>
      <c r="G2044" s="6" t="str" cm="1">
        <f t="array" ref="G2044">_xll.BQL.DATE(_xll.BADDPERIODS(DATE(YEAR(E2044),MONTH(E2044),DAY(15)),"NUMBEROFPERIODS",B2044,"PER=M","CDR=BZ","BusDayAdj=-1"))</f>
        <v>#N/A Connection</v>
      </c>
      <c r="H2044" s="6" t="str">
        <f>IFERROR(_xll.BCOUNTPERIODS($E$2,G2044,"CDR=BZ")*1,"")</f>
        <v/>
      </c>
      <c r="I2044" s="6" t="str" cm="1">
        <f t="array" ref="I2044">_xll.BQL.DATE(_xll.BADDPERIODS(EOMONTH(E2044,0),"NUMBEROFPERIODS",B2044,"PER=M","CDR=BZ","BusDayAdj=2"))</f>
        <v>#N/A Connection</v>
      </c>
      <c r="J2044" s="6" t="str">
        <f>IFERROR(_xll.BCOUNTPERIODS(E2044,I2044,"CDR=BZ")*1,"")</f>
        <v/>
      </c>
      <c r="K2044" s="7" t="e">
        <f t="shared" si="93"/>
        <v>#VALUE!</v>
      </c>
      <c r="L2044" s="8" cm="1">
        <f t="array" ref="L2044">_xll.BDH($F2044,L$1,$E2044,$E2044,"per=m","days=all","fill=0","dts=h","QtTyp=P")</f>
        <v>0</v>
      </c>
      <c r="M2044" s="6" cm="1">
        <f t="array" ref="M2044">_xll.BDH($F2044,M$1,$E2044,$E2044,"per=m","days=all","fill=0","dts=h","QtTyp=P")</f>
        <v>0</v>
      </c>
    </row>
    <row r="2045" spans="1:13" x14ac:dyDescent="0.25">
      <c r="A2045" s="6" t="str">
        <f t="shared" si="94"/>
        <v>wl6 Comdty20010430</v>
      </c>
      <c r="B2045" s="3">
        <v>6</v>
      </c>
      <c r="C2045" s="3">
        <v>126</v>
      </c>
      <c r="D2045" s="3" t="s">
        <v>107</v>
      </c>
      <c r="E2045" s="9">
        <v>37011</v>
      </c>
      <c r="F2045" s="6" t="str">
        <f t="shared" si="95"/>
        <v>wl6 Comdty</v>
      </c>
      <c r="G2045" s="6" t="str" cm="1">
        <f t="array" ref="G2045">_xll.BQL.DATE(_xll.BADDPERIODS(DATE(YEAR(E2045),MONTH(E2045),DAY(15)),"NUMBEROFPERIODS",B2045,"PER=M","CDR=BZ","BusDayAdj=-1"))</f>
        <v>#N/A Connection</v>
      </c>
      <c r="H2045" s="6" t="str">
        <f>IFERROR(_xll.BCOUNTPERIODS($E$2,G2045,"CDR=BZ")*1,"")</f>
        <v/>
      </c>
      <c r="I2045" s="6" t="str" cm="1">
        <f t="array" ref="I2045">_xll.BQL.DATE(_xll.BADDPERIODS(EOMONTH(E2045,0),"NUMBEROFPERIODS",B2045,"PER=M","CDR=BZ","BusDayAdj=2"))</f>
        <v>#N/A Connection</v>
      </c>
      <c r="J2045" s="6" t="str">
        <f>IFERROR(_xll.BCOUNTPERIODS(E2045,I2045,"CDR=BZ")*1,"")</f>
        <v/>
      </c>
      <c r="K2045" s="7" t="e">
        <f t="shared" si="93"/>
        <v>#VALUE!</v>
      </c>
      <c r="L2045" s="8" cm="1">
        <f t="array" ref="L2045">_xll.BDH($F2045,L$1,$E2045,$E2045,"per=m","days=all","fill=0","dts=h","QtTyp=P")</f>
        <v>0</v>
      </c>
      <c r="M2045" s="6" cm="1">
        <f t="array" ref="M2045">_xll.BDH($F2045,M$1,$E2045,$E2045,"per=m","days=all","fill=0","dts=h","QtTyp=P")</f>
        <v>0</v>
      </c>
    </row>
    <row r="2046" spans="1:13" x14ac:dyDescent="0.25">
      <c r="A2046" s="6" t="str">
        <f t="shared" si="94"/>
        <v>wl6 Comdty20010531</v>
      </c>
      <c r="B2046" s="3">
        <v>6</v>
      </c>
      <c r="C2046" s="3">
        <v>126</v>
      </c>
      <c r="D2046" s="3" t="s">
        <v>107</v>
      </c>
      <c r="E2046" s="9">
        <v>37042</v>
      </c>
      <c r="F2046" s="6" t="str">
        <f t="shared" si="95"/>
        <v>wl6 Comdty</v>
      </c>
      <c r="G2046" s="6" t="str" cm="1">
        <f t="array" ref="G2046">_xll.BQL.DATE(_xll.BADDPERIODS(DATE(YEAR(E2046),MONTH(E2046),DAY(15)),"NUMBEROFPERIODS",B2046,"PER=M","CDR=BZ","BusDayAdj=-1"))</f>
        <v>#N/A Connection</v>
      </c>
      <c r="H2046" s="6" t="str">
        <f>IFERROR(_xll.BCOUNTPERIODS($E$2,G2046,"CDR=BZ")*1,"")</f>
        <v/>
      </c>
      <c r="I2046" s="6" t="str" cm="1">
        <f t="array" ref="I2046">_xll.BQL.DATE(_xll.BADDPERIODS(EOMONTH(E2046,0),"NUMBEROFPERIODS",B2046,"PER=M","CDR=BZ","BusDayAdj=2"))</f>
        <v>#N/A Connection</v>
      </c>
      <c r="J2046" s="6" t="str">
        <f>IFERROR(_xll.BCOUNTPERIODS(E2046,I2046,"CDR=BZ")*1,"")</f>
        <v/>
      </c>
      <c r="K2046" s="7" t="e">
        <f t="shared" si="93"/>
        <v>#VALUE!</v>
      </c>
      <c r="L2046" s="8" cm="1">
        <f t="array" ref="L2046">_xll.BDH($F2046,L$1,$E2046,$E2046,"per=m","days=all","fill=0","dts=h","QtTyp=P")</f>
        <v>0</v>
      </c>
      <c r="M2046" s="6" cm="1">
        <f t="array" ref="M2046">_xll.BDH($F2046,M$1,$E2046,$E2046,"per=m","days=all","fill=0","dts=h","QtTyp=P")</f>
        <v>0</v>
      </c>
    </row>
    <row r="2047" spans="1:13" x14ac:dyDescent="0.25">
      <c r="A2047" s="6" t="str">
        <f t="shared" si="94"/>
        <v>wl6 Comdty20010629</v>
      </c>
      <c r="B2047" s="3">
        <v>6</v>
      </c>
      <c r="C2047" s="3">
        <v>126</v>
      </c>
      <c r="D2047" s="3" t="s">
        <v>107</v>
      </c>
      <c r="E2047" s="9">
        <v>37071</v>
      </c>
      <c r="F2047" s="6" t="str">
        <f t="shared" si="95"/>
        <v>wl6 Comdty</v>
      </c>
      <c r="G2047" s="6" t="str" cm="1">
        <f t="array" ref="G2047">_xll.BQL.DATE(_xll.BADDPERIODS(DATE(YEAR(E2047),MONTH(E2047),DAY(15)),"NUMBEROFPERIODS",B2047,"PER=M","CDR=BZ","BusDayAdj=-1"))</f>
        <v>#N/A Connection</v>
      </c>
      <c r="H2047" s="6" t="str">
        <f>IFERROR(_xll.BCOUNTPERIODS($E$2,G2047,"CDR=BZ")*1,"")</f>
        <v/>
      </c>
      <c r="I2047" s="6" t="str" cm="1">
        <f t="array" ref="I2047">_xll.BQL.DATE(_xll.BADDPERIODS(EOMONTH(E2047,0),"NUMBEROFPERIODS",B2047,"PER=M","CDR=BZ","BusDayAdj=2"))</f>
        <v>#N/A Connection</v>
      </c>
      <c r="J2047" s="6" t="str">
        <f>IFERROR(_xll.BCOUNTPERIODS(E2047,I2047,"CDR=BZ")*1,"")</f>
        <v/>
      </c>
      <c r="K2047" s="7" t="e">
        <f t="shared" si="93"/>
        <v>#VALUE!</v>
      </c>
      <c r="L2047" s="8" cm="1">
        <f t="array" ref="L2047">_xll.BDH($F2047,L$1,$E2047,$E2047,"per=m","days=all","fill=0","dts=h","QtTyp=P")</f>
        <v>0</v>
      </c>
      <c r="M2047" s="6" cm="1">
        <f t="array" ref="M2047">_xll.BDH($F2047,M$1,$E2047,$E2047,"per=m","days=all","fill=0","dts=h","QtTyp=P")</f>
        <v>0</v>
      </c>
    </row>
    <row r="2048" spans="1:13" x14ac:dyDescent="0.25">
      <c r="A2048" s="6" t="str">
        <f t="shared" si="94"/>
        <v>wl6 Comdty20010731</v>
      </c>
      <c r="B2048" s="3">
        <v>6</v>
      </c>
      <c r="C2048" s="3">
        <v>126</v>
      </c>
      <c r="D2048" s="3" t="s">
        <v>107</v>
      </c>
      <c r="E2048" s="9">
        <v>37103</v>
      </c>
      <c r="F2048" s="6" t="str">
        <f t="shared" si="95"/>
        <v>wl6 Comdty</v>
      </c>
      <c r="G2048" s="6" t="str" cm="1">
        <f t="array" ref="G2048">_xll.BQL.DATE(_xll.BADDPERIODS(DATE(YEAR(E2048),MONTH(E2048),DAY(15)),"NUMBEROFPERIODS",B2048,"PER=M","CDR=BZ","BusDayAdj=-1"))</f>
        <v>#N/A Connection</v>
      </c>
      <c r="H2048" s="6" t="str">
        <f>IFERROR(_xll.BCOUNTPERIODS($E$2,G2048,"CDR=BZ")*1,"")</f>
        <v/>
      </c>
      <c r="I2048" s="6" t="str" cm="1">
        <f t="array" ref="I2048">_xll.BQL.DATE(_xll.BADDPERIODS(EOMONTH(E2048,0),"NUMBEROFPERIODS",B2048,"PER=M","CDR=BZ","BusDayAdj=2"))</f>
        <v>#N/A Connection</v>
      </c>
      <c r="J2048" s="6" t="str">
        <f>IFERROR(_xll.BCOUNTPERIODS(E2048,I2048,"CDR=BZ")*1,"")</f>
        <v/>
      </c>
      <c r="K2048" s="7" t="e">
        <f t="shared" si="93"/>
        <v>#VALUE!</v>
      </c>
      <c r="L2048" s="8" cm="1">
        <f t="array" ref="L2048">_xll.BDH($F2048,L$1,$E2048,$E2048,"per=m","days=all","fill=0","dts=h","QtTyp=P")</f>
        <v>0</v>
      </c>
      <c r="M2048" s="6" cm="1">
        <f t="array" ref="M2048">_xll.BDH($F2048,M$1,$E2048,$E2048,"per=m","days=all","fill=0","dts=h","QtTyp=P")</f>
        <v>0</v>
      </c>
    </row>
    <row r="2049" spans="1:13" x14ac:dyDescent="0.25">
      <c r="A2049" s="6" t="str">
        <f t="shared" si="94"/>
        <v>wl6 Comdty20010831</v>
      </c>
      <c r="B2049" s="3">
        <v>6</v>
      </c>
      <c r="C2049" s="3">
        <v>126</v>
      </c>
      <c r="D2049" s="3" t="s">
        <v>107</v>
      </c>
      <c r="E2049" s="9">
        <v>37134</v>
      </c>
      <c r="F2049" s="6" t="str">
        <f t="shared" si="95"/>
        <v>wl6 Comdty</v>
      </c>
      <c r="G2049" s="6" t="str" cm="1">
        <f t="array" ref="G2049">_xll.BQL.DATE(_xll.BADDPERIODS(DATE(YEAR(E2049),MONTH(E2049),DAY(15)),"NUMBEROFPERIODS",B2049,"PER=M","CDR=BZ","BusDayAdj=-1"))</f>
        <v>#N/A Connection</v>
      </c>
      <c r="H2049" s="6" t="str">
        <f>IFERROR(_xll.BCOUNTPERIODS($E$2,G2049,"CDR=BZ")*1,"")</f>
        <v/>
      </c>
      <c r="I2049" s="6" t="str" cm="1">
        <f t="array" ref="I2049">_xll.BQL.DATE(_xll.BADDPERIODS(EOMONTH(E2049,0),"NUMBEROFPERIODS",B2049,"PER=M","CDR=BZ","BusDayAdj=2"))</f>
        <v>#N/A Connection</v>
      </c>
      <c r="J2049" s="6" t="str">
        <f>IFERROR(_xll.BCOUNTPERIODS(E2049,I2049,"CDR=BZ")*1,"")</f>
        <v/>
      </c>
      <c r="K2049" s="7" t="e">
        <f t="shared" si="93"/>
        <v>#VALUE!</v>
      </c>
      <c r="L2049" s="8" cm="1">
        <f t="array" ref="L2049">_xll.BDH($F2049,L$1,$E2049,$E2049,"per=m","days=all","fill=0","dts=h","QtTyp=P")</f>
        <v>0</v>
      </c>
      <c r="M2049" s="6" cm="1">
        <f t="array" ref="M2049">_xll.BDH($F2049,M$1,$E2049,$E2049,"per=m","days=all","fill=0","dts=h","QtTyp=P")</f>
        <v>0</v>
      </c>
    </row>
    <row r="2050" spans="1:13" x14ac:dyDescent="0.25">
      <c r="A2050" s="6" t="str">
        <f t="shared" si="94"/>
        <v>wl6 Comdty20010928</v>
      </c>
      <c r="B2050" s="3">
        <v>6</v>
      </c>
      <c r="C2050" s="3">
        <v>126</v>
      </c>
      <c r="D2050" s="3" t="s">
        <v>107</v>
      </c>
      <c r="E2050" s="9">
        <v>37162</v>
      </c>
      <c r="F2050" s="6" t="str">
        <f t="shared" si="95"/>
        <v>wl6 Comdty</v>
      </c>
      <c r="G2050" s="6" t="str" cm="1">
        <f t="array" ref="G2050">_xll.BQL.DATE(_xll.BADDPERIODS(DATE(YEAR(E2050),MONTH(E2050),DAY(15)),"NUMBEROFPERIODS",B2050,"PER=M","CDR=BZ","BusDayAdj=-1"))</f>
        <v>#N/A Connection</v>
      </c>
      <c r="H2050" s="6" t="str">
        <f>IFERROR(_xll.BCOUNTPERIODS($E$2,G2050,"CDR=BZ")*1,"")</f>
        <v/>
      </c>
      <c r="I2050" s="6" t="str" cm="1">
        <f t="array" ref="I2050">_xll.BQL.DATE(_xll.BADDPERIODS(EOMONTH(E2050,0),"NUMBEROFPERIODS",B2050,"PER=M","CDR=BZ","BusDayAdj=2"))</f>
        <v>#N/A Connection</v>
      </c>
      <c r="J2050" s="6" t="str">
        <f>IFERROR(_xll.BCOUNTPERIODS(E2050,I2050,"CDR=BZ")*1,"")</f>
        <v/>
      </c>
      <c r="K2050" s="7" t="e">
        <f t="shared" ref="K2050:K2113" si="96">J2050/252</f>
        <v>#VALUE!</v>
      </c>
      <c r="L2050" s="8" cm="1">
        <f t="array" ref="L2050">_xll.BDH($F2050,L$1,$E2050,$E2050,"per=m","days=all","fill=0","dts=h","QtTyp=P")</f>
        <v>0</v>
      </c>
      <c r="M2050" s="6" cm="1">
        <f t="array" ref="M2050">_xll.BDH($F2050,M$1,$E2050,$E2050,"per=m","days=all","fill=0","dts=h","QtTyp=P")</f>
        <v>0</v>
      </c>
    </row>
    <row r="2051" spans="1:13" x14ac:dyDescent="0.25">
      <c r="A2051" s="6" t="str">
        <f t="shared" ref="A2051:A2114" si="97">F2051&amp;TEXT(E2051,"yyyymmdd")</f>
        <v>wl6 Comdty20011031</v>
      </c>
      <c r="B2051" s="3">
        <v>6</v>
      </c>
      <c r="C2051" s="3">
        <v>126</v>
      </c>
      <c r="D2051" s="3" t="s">
        <v>107</v>
      </c>
      <c r="E2051" s="9">
        <v>37195</v>
      </c>
      <c r="F2051" s="6" t="str">
        <f t="shared" ref="F2051:F2114" si="98">"wl"&amp;B2051&amp; " Comdty"</f>
        <v>wl6 Comdty</v>
      </c>
      <c r="G2051" s="6" t="str" cm="1">
        <f t="array" ref="G2051">_xll.BQL.DATE(_xll.BADDPERIODS(DATE(YEAR(E2051),MONTH(E2051),DAY(15)),"NUMBEROFPERIODS",B2051,"PER=M","CDR=BZ","BusDayAdj=-1"))</f>
        <v>#N/A Connection</v>
      </c>
      <c r="H2051" s="6" t="str">
        <f>IFERROR(_xll.BCOUNTPERIODS($E$2,G2051,"CDR=BZ")*1,"")</f>
        <v/>
      </c>
      <c r="I2051" s="6" t="str" cm="1">
        <f t="array" ref="I2051">_xll.BQL.DATE(_xll.BADDPERIODS(EOMONTH(E2051,0),"NUMBEROFPERIODS",B2051,"PER=M","CDR=BZ","BusDayAdj=2"))</f>
        <v>#N/A Connection</v>
      </c>
      <c r="J2051" s="6" t="str">
        <f>IFERROR(_xll.BCOUNTPERIODS(E2051,I2051,"CDR=BZ")*1,"")</f>
        <v/>
      </c>
      <c r="K2051" s="7" t="e">
        <f t="shared" si="96"/>
        <v>#VALUE!</v>
      </c>
      <c r="L2051" s="8" cm="1">
        <f t="array" ref="L2051">_xll.BDH($F2051,L$1,$E2051,$E2051,"per=m","days=all","fill=0","dts=h","QtTyp=P")</f>
        <v>0</v>
      </c>
      <c r="M2051" s="6" cm="1">
        <f t="array" ref="M2051">_xll.BDH($F2051,M$1,$E2051,$E2051,"per=m","days=all","fill=0","dts=h","QtTyp=P")</f>
        <v>0</v>
      </c>
    </row>
    <row r="2052" spans="1:13" x14ac:dyDescent="0.25">
      <c r="A2052" s="6" t="str">
        <f t="shared" si="97"/>
        <v>wl6 Comdty20011130</v>
      </c>
      <c r="B2052" s="3">
        <v>6</v>
      </c>
      <c r="C2052" s="3">
        <v>126</v>
      </c>
      <c r="D2052" s="3" t="s">
        <v>107</v>
      </c>
      <c r="E2052" s="9">
        <v>37225</v>
      </c>
      <c r="F2052" s="6" t="str">
        <f t="shared" si="98"/>
        <v>wl6 Comdty</v>
      </c>
      <c r="G2052" s="6" t="str" cm="1">
        <f t="array" ref="G2052">_xll.BQL.DATE(_xll.BADDPERIODS(DATE(YEAR(E2052),MONTH(E2052),DAY(15)),"NUMBEROFPERIODS",B2052,"PER=M","CDR=BZ","BusDayAdj=-1"))</f>
        <v>#N/A Connection</v>
      </c>
      <c r="H2052" s="6" t="str">
        <f>IFERROR(_xll.BCOUNTPERIODS($E$2,G2052,"CDR=BZ")*1,"")</f>
        <v/>
      </c>
      <c r="I2052" s="6" t="str" cm="1">
        <f t="array" ref="I2052">_xll.BQL.DATE(_xll.BADDPERIODS(EOMONTH(E2052,0),"NUMBEROFPERIODS",B2052,"PER=M","CDR=BZ","BusDayAdj=2"))</f>
        <v>#N/A Connection</v>
      </c>
      <c r="J2052" s="6" t="str">
        <f>IFERROR(_xll.BCOUNTPERIODS(E2052,I2052,"CDR=BZ")*1,"")</f>
        <v/>
      </c>
      <c r="K2052" s="7" t="e">
        <f t="shared" si="96"/>
        <v>#VALUE!</v>
      </c>
      <c r="L2052" s="8" cm="1">
        <f t="array" ref="L2052">_xll.BDH($F2052,L$1,$E2052,$E2052,"per=m","days=all","fill=0","dts=h","QtTyp=P")</f>
        <v>0</v>
      </c>
      <c r="M2052" s="6" cm="1">
        <f t="array" ref="M2052">_xll.BDH($F2052,M$1,$E2052,$E2052,"per=m","days=all","fill=0","dts=h","QtTyp=P")</f>
        <v>0</v>
      </c>
    </row>
    <row r="2053" spans="1:13" x14ac:dyDescent="0.25">
      <c r="A2053" s="6" t="str">
        <f t="shared" si="97"/>
        <v>wl6 Comdty20011231</v>
      </c>
      <c r="B2053" s="3">
        <v>6</v>
      </c>
      <c r="C2053" s="3">
        <v>126</v>
      </c>
      <c r="D2053" s="3" t="s">
        <v>107</v>
      </c>
      <c r="E2053" s="9">
        <v>37256</v>
      </c>
      <c r="F2053" s="6" t="str">
        <f t="shared" si="98"/>
        <v>wl6 Comdty</v>
      </c>
      <c r="G2053" s="6" t="str" cm="1">
        <f t="array" ref="G2053">_xll.BQL.DATE(_xll.BADDPERIODS(DATE(YEAR(E2053),MONTH(E2053),DAY(15)),"NUMBEROFPERIODS",B2053,"PER=M","CDR=BZ","BusDayAdj=-1"))</f>
        <v>#N/A Connection</v>
      </c>
      <c r="H2053" s="6" t="str">
        <f>IFERROR(_xll.BCOUNTPERIODS($E$2,G2053,"CDR=BZ")*1,"")</f>
        <v/>
      </c>
      <c r="I2053" s="6" t="str" cm="1">
        <f t="array" ref="I2053">_xll.BQL.DATE(_xll.BADDPERIODS(EOMONTH(E2053,0),"NUMBEROFPERIODS",B2053,"PER=M","CDR=BZ","BusDayAdj=2"))</f>
        <v>#N/A Connection</v>
      </c>
      <c r="J2053" s="6" t="str">
        <f>IFERROR(_xll.BCOUNTPERIODS(E2053,I2053,"CDR=BZ")*1,"")</f>
        <v/>
      </c>
      <c r="K2053" s="7" t="e">
        <f t="shared" si="96"/>
        <v>#VALUE!</v>
      </c>
      <c r="L2053" s="8" cm="1">
        <f t="array" ref="L2053">_xll.BDH($F2053,L$1,$E2053,$E2053,"per=m","days=all","fill=0","dts=h","QtTyp=P")</f>
        <v>0</v>
      </c>
      <c r="M2053" s="6" cm="1">
        <f t="array" ref="M2053">_xll.BDH($F2053,M$1,$E2053,$E2053,"per=m","days=all","fill=0","dts=h","QtTyp=P")</f>
        <v>0</v>
      </c>
    </row>
    <row r="2054" spans="1:13" x14ac:dyDescent="0.25">
      <c r="A2054" s="6" t="str">
        <f t="shared" si="97"/>
        <v>wl6 Comdty20020131</v>
      </c>
      <c r="B2054" s="3">
        <v>6</v>
      </c>
      <c r="C2054" s="3">
        <v>126</v>
      </c>
      <c r="D2054" s="3" t="s">
        <v>107</v>
      </c>
      <c r="E2054" s="9">
        <v>37287</v>
      </c>
      <c r="F2054" s="6" t="str">
        <f t="shared" si="98"/>
        <v>wl6 Comdty</v>
      </c>
      <c r="G2054" s="6" t="str" cm="1">
        <f t="array" ref="G2054">_xll.BQL.DATE(_xll.BADDPERIODS(DATE(YEAR(E2054),MONTH(E2054),DAY(15)),"NUMBEROFPERIODS",B2054,"PER=M","CDR=BZ","BusDayAdj=-1"))</f>
        <v>#N/A Connection</v>
      </c>
      <c r="H2054" s="6" t="str">
        <f>IFERROR(_xll.BCOUNTPERIODS($E$2,G2054,"CDR=BZ")*1,"")</f>
        <v/>
      </c>
      <c r="I2054" s="6" t="str" cm="1">
        <f t="array" ref="I2054">_xll.BQL.DATE(_xll.BADDPERIODS(EOMONTH(E2054,0),"NUMBEROFPERIODS",B2054,"PER=M","CDR=BZ","BusDayAdj=2"))</f>
        <v>#N/A Connection</v>
      </c>
      <c r="J2054" s="6" t="str">
        <f>IFERROR(_xll.BCOUNTPERIODS(E2054,I2054,"CDR=BZ")*1,"")</f>
        <v/>
      </c>
      <c r="K2054" s="7" t="e">
        <f t="shared" si="96"/>
        <v>#VALUE!</v>
      </c>
      <c r="L2054" s="8" cm="1">
        <f t="array" ref="L2054">_xll.BDH($F2054,L$1,$E2054,$E2054,"per=m","days=all","fill=0","dts=h","QtTyp=P")</f>
        <v>0</v>
      </c>
      <c r="M2054" s="6" cm="1">
        <f t="array" ref="M2054">_xll.BDH($F2054,M$1,$E2054,$E2054,"per=m","days=all","fill=0","dts=h","QtTyp=P")</f>
        <v>0</v>
      </c>
    </row>
    <row r="2055" spans="1:13" x14ac:dyDescent="0.25">
      <c r="A2055" s="6" t="str">
        <f t="shared" si="97"/>
        <v>wl6 Comdty20020228</v>
      </c>
      <c r="B2055" s="3">
        <v>6</v>
      </c>
      <c r="C2055" s="3">
        <v>126</v>
      </c>
      <c r="D2055" s="3" t="s">
        <v>107</v>
      </c>
      <c r="E2055" s="9">
        <v>37315</v>
      </c>
      <c r="F2055" s="6" t="str">
        <f t="shared" si="98"/>
        <v>wl6 Comdty</v>
      </c>
      <c r="G2055" s="6" t="str" cm="1">
        <f t="array" ref="G2055">_xll.BQL.DATE(_xll.BADDPERIODS(DATE(YEAR(E2055),MONTH(E2055),DAY(15)),"NUMBEROFPERIODS",B2055,"PER=M","CDR=BZ","BusDayAdj=-1"))</f>
        <v>#N/A Connection</v>
      </c>
      <c r="H2055" s="6" t="str">
        <f>IFERROR(_xll.BCOUNTPERIODS($E$2,G2055,"CDR=BZ")*1,"")</f>
        <v/>
      </c>
      <c r="I2055" s="6" t="str" cm="1">
        <f t="array" ref="I2055">_xll.BQL.DATE(_xll.BADDPERIODS(EOMONTH(E2055,0),"NUMBEROFPERIODS",B2055,"PER=M","CDR=BZ","BusDayAdj=2"))</f>
        <v>#N/A Connection</v>
      </c>
      <c r="J2055" s="6" t="str">
        <f>IFERROR(_xll.BCOUNTPERIODS(E2055,I2055,"CDR=BZ")*1,"")</f>
        <v/>
      </c>
      <c r="K2055" s="7" t="e">
        <f t="shared" si="96"/>
        <v>#VALUE!</v>
      </c>
      <c r="L2055" s="8" cm="1">
        <f t="array" ref="L2055">_xll.BDH($F2055,L$1,$E2055,$E2055,"per=m","days=all","fill=0","dts=h","QtTyp=P")</f>
        <v>0</v>
      </c>
      <c r="M2055" s="6" cm="1">
        <f t="array" ref="M2055">_xll.BDH($F2055,M$1,$E2055,$E2055,"per=m","days=all","fill=0","dts=h","QtTyp=P")</f>
        <v>0</v>
      </c>
    </row>
    <row r="2056" spans="1:13" x14ac:dyDescent="0.25">
      <c r="A2056" s="6" t="str">
        <f t="shared" si="97"/>
        <v>wl6 Comdty20020329</v>
      </c>
      <c r="B2056" s="3">
        <v>6</v>
      </c>
      <c r="C2056" s="3">
        <v>126</v>
      </c>
      <c r="D2056" s="3" t="s">
        <v>107</v>
      </c>
      <c r="E2056" s="9">
        <v>37344</v>
      </c>
      <c r="F2056" s="6" t="str">
        <f t="shared" si="98"/>
        <v>wl6 Comdty</v>
      </c>
      <c r="G2056" s="6" t="str" cm="1">
        <f t="array" ref="G2056">_xll.BQL.DATE(_xll.BADDPERIODS(DATE(YEAR(E2056),MONTH(E2056),DAY(15)),"NUMBEROFPERIODS",B2056,"PER=M","CDR=BZ","BusDayAdj=-1"))</f>
        <v>#N/A Connection</v>
      </c>
      <c r="H2056" s="6" t="str">
        <f>IFERROR(_xll.BCOUNTPERIODS($E$2,G2056,"CDR=BZ")*1,"")</f>
        <v/>
      </c>
      <c r="I2056" s="6" t="str" cm="1">
        <f t="array" ref="I2056">_xll.BQL.DATE(_xll.BADDPERIODS(EOMONTH(E2056,0),"NUMBEROFPERIODS",B2056,"PER=M","CDR=BZ","BusDayAdj=2"))</f>
        <v>#N/A Connection</v>
      </c>
      <c r="J2056" s="6" t="str">
        <f>IFERROR(_xll.BCOUNTPERIODS(E2056,I2056,"CDR=BZ")*1,"")</f>
        <v/>
      </c>
      <c r="K2056" s="7" t="e">
        <f t="shared" si="96"/>
        <v>#VALUE!</v>
      </c>
      <c r="L2056" s="8" cm="1">
        <f t="array" ref="L2056">_xll.BDH($F2056,L$1,$E2056,$E2056,"per=m","days=all","fill=0","dts=h","QtTyp=P")</f>
        <v>0</v>
      </c>
      <c r="M2056" s="6" cm="1">
        <f t="array" ref="M2056">_xll.BDH($F2056,M$1,$E2056,$E2056,"per=m","days=all","fill=0","dts=h","QtTyp=P")</f>
        <v>0</v>
      </c>
    </row>
    <row r="2057" spans="1:13" x14ac:dyDescent="0.25">
      <c r="A2057" s="6" t="str">
        <f t="shared" si="97"/>
        <v>wl6 Comdty20020430</v>
      </c>
      <c r="B2057" s="3">
        <v>6</v>
      </c>
      <c r="C2057" s="3">
        <v>126</v>
      </c>
      <c r="D2057" s="3" t="s">
        <v>107</v>
      </c>
      <c r="E2057" s="9">
        <v>37376</v>
      </c>
      <c r="F2057" s="6" t="str">
        <f t="shared" si="98"/>
        <v>wl6 Comdty</v>
      </c>
      <c r="G2057" s="6" t="str" cm="1">
        <f t="array" ref="G2057">_xll.BQL.DATE(_xll.BADDPERIODS(DATE(YEAR(E2057),MONTH(E2057),DAY(15)),"NUMBEROFPERIODS",B2057,"PER=M","CDR=BZ","BusDayAdj=-1"))</f>
        <v>#N/A Connection</v>
      </c>
      <c r="H2057" s="6" t="str">
        <f>IFERROR(_xll.BCOUNTPERIODS($E$2,G2057,"CDR=BZ")*1,"")</f>
        <v/>
      </c>
      <c r="I2057" s="6" t="str" cm="1">
        <f t="array" ref="I2057">_xll.BQL.DATE(_xll.BADDPERIODS(EOMONTH(E2057,0),"NUMBEROFPERIODS",B2057,"PER=M","CDR=BZ","BusDayAdj=2"))</f>
        <v>#N/A Connection</v>
      </c>
      <c r="J2057" s="6" t="str">
        <f>IFERROR(_xll.BCOUNTPERIODS(E2057,I2057,"CDR=BZ")*1,"")</f>
        <v/>
      </c>
      <c r="K2057" s="7" t="e">
        <f t="shared" si="96"/>
        <v>#VALUE!</v>
      </c>
      <c r="L2057" s="8" cm="1">
        <f t="array" ref="L2057">_xll.BDH($F2057,L$1,$E2057,$E2057,"per=m","days=all","fill=0","dts=h","QtTyp=P")</f>
        <v>0</v>
      </c>
      <c r="M2057" s="6" cm="1">
        <f t="array" ref="M2057">_xll.BDH($F2057,M$1,$E2057,$E2057,"per=m","days=all","fill=0","dts=h","QtTyp=P")</f>
        <v>0</v>
      </c>
    </row>
    <row r="2058" spans="1:13" x14ac:dyDescent="0.25">
      <c r="A2058" s="6" t="str">
        <f t="shared" si="97"/>
        <v>wl6 Comdty20020531</v>
      </c>
      <c r="B2058" s="3">
        <v>6</v>
      </c>
      <c r="C2058" s="3">
        <v>126</v>
      </c>
      <c r="D2058" s="3" t="s">
        <v>107</v>
      </c>
      <c r="E2058" s="9">
        <v>37407</v>
      </c>
      <c r="F2058" s="6" t="str">
        <f t="shared" si="98"/>
        <v>wl6 Comdty</v>
      </c>
      <c r="G2058" s="6" t="str" cm="1">
        <f t="array" ref="G2058">_xll.BQL.DATE(_xll.BADDPERIODS(DATE(YEAR(E2058),MONTH(E2058),DAY(15)),"NUMBEROFPERIODS",B2058,"PER=M","CDR=BZ","BusDayAdj=-1"))</f>
        <v>#N/A Connection</v>
      </c>
      <c r="H2058" s="6" t="str">
        <f>IFERROR(_xll.BCOUNTPERIODS($E$2,G2058,"CDR=BZ")*1,"")</f>
        <v/>
      </c>
      <c r="I2058" s="6" t="str" cm="1">
        <f t="array" ref="I2058">_xll.BQL.DATE(_xll.BADDPERIODS(EOMONTH(E2058,0),"NUMBEROFPERIODS",B2058,"PER=M","CDR=BZ","BusDayAdj=2"))</f>
        <v>#N/A Connection</v>
      </c>
      <c r="J2058" s="6" t="str">
        <f>IFERROR(_xll.BCOUNTPERIODS(E2058,I2058,"CDR=BZ")*1,"")</f>
        <v/>
      </c>
      <c r="K2058" s="7" t="e">
        <f t="shared" si="96"/>
        <v>#VALUE!</v>
      </c>
      <c r="L2058" s="8" cm="1">
        <f t="array" ref="L2058">_xll.BDH($F2058,L$1,$E2058,$E2058,"per=m","days=all","fill=0","dts=h","QtTyp=P")</f>
        <v>0</v>
      </c>
      <c r="M2058" s="6" cm="1">
        <f t="array" ref="M2058">_xll.BDH($F2058,M$1,$E2058,$E2058,"per=m","days=all","fill=0","dts=h","QtTyp=P")</f>
        <v>0</v>
      </c>
    </row>
    <row r="2059" spans="1:13" x14ac:dyDescent="0.25">
      <c r="A2059" s="6" t="str">
        <f t="shared" si="97"/>
        <v>wl6 Comdty20020628</v>
      </c>
      <c r="B2059" s="3">
        <v>6</v>
      </c>
      <c r="C2059" s="3">
        <v>126</v>
      </c>
      <c r="D2059" s="3" t="s">
        <v>107</v>
      </c>
      <c r="E2059" s="9">
        <v>37435</v>
      </c>
      <c r="F2059" s="6" t="str">
        <f t="shared" si="98"/>
        <v>wl6 Comdty</v>
      </c>
      <c r="G2059" s="6" t="str" cm="1">
        <f t="array" ref="G2059">_xll.BQL.DATE(_xll.BADDPERIODS(DATE(YEAR(E2059),MONTH(E2059),DAY(15)),"NUMBEROFPERIODS",B2059,"PER=M","CDR=BZ","BusDayAdj=-1"))</f>
        <v>#N/A Connection</v>
      </c>
      <c r="H2059" s="6" t="str">
        <f>IFERROR(_xll.BCOUNTPERIODS($E$2,G2059,"CDR=BZ")*1,"")</f>
        <v/>
      </c>
      <c r="I2059" s="6" t="str" cm="1">
        <f t="array" ref="I2059">_xll.BQL.DATE(_xll.BADDPERIODS(EOMONTH(E2059,0),"NUMBEROFPERIODS",B2059,"PER=M","CDR=BZ","BusDayAdj=2"))</f>
        <v>#N/A Connection</v>
      </c>
      <c r="J2059" s="6" t="str">
        <f>IFERROR(_xll.BCOUNTPERIODS(E2059,I2059,"CDR=BZ")*1,"")</f>
        <v/>
      </c>
      <c r="K2059" s="7" t="e">
        <f t="shared" si="96"/>
        <v>#VALUE!</v>
      </c>
      <c r="L2059" s="8" cm="1">
        <f t="array" ref="L2059">_xll.BDH($F2059,L$1,$E2059,$E2059,"per=m","days=all","fill=0","dts=h","QtTyp=P")</f>
        <v>0</v>
      </c>
      <c r="M2059" s="6" cm="1">
        <f t="array" ref="M2059">_xll.BDH($F2059,M$1,$E2059,$E2059,"per=m","days=all","fill=0","dts=h","QtTyp=P")</f>
        <v>0</v>
      </c>
    </row>
    <row r="2060" spans="1:13" x14ac:dyDescent="0.25">
      <c r="A2060" s="6" t="str">
        <f t="shared" si="97"/>
        <v>wl6 Comdty20020731</v>
      </c>
      <c r="B2060" s="3">
        <v>6</v>
      </c>
      <c r="C2060" s="3">
        <v>126</v>
      </c>
      <c r="D2060" s="3" t="s">
        <v>107</v>
      </c>
      <c r="E2060" s="9">
        <v>37468</v>
      </c>
      <c r="F2060" s="6" t="str">
        <f t="shared" si="98"/>
        <v>wl6 Comdty</v>
      </c>
      <c r="G2060" s="6" t="str" cm="1">
        <f t="array" ref="G2060">_xll.BQL.DATE(_xll.BADDPERIODS(DATE(YEAR(E2060),MONTH(E2060),DAY(15)),"NUMBEROFPERIODS",B2060,"PER=M","CDR=BZ","BusDayAdj=-1"))</f>
        <v>#N/A Connection</v>
      </c>
      <c r="H2060" s="6" t="str">
        <f>IFERROR(_xll.BCOUNTPERIODS($E$2,G2060,"CDR=BZ")*1,"")</f>
        <v/>
      </c>
      <c r="I2060" s="6" t="str" cm="1">
        <f t="array" ref="I2060">_xll.BQL.DATE(_xll.BADDPERIODS(EOMONTH(E2060,0),"NUMBEROFPERIODS",B2060,"PER=M","CDR=BZ","BusDayAdj=2"))</f>
        <v>#N/A Connection</v>
      </c>
      <c r="J2060" s="6" t="str">
        <f>IFERROR(_xll.BCOUNTPERIODS(E2060,I2060,"CDR=BZ")*1,"")</f>
        <v/>
      </c>
      <c r="K2060" s="7" t="e">
        <f t="shared" si="96"/>
        <v>#VALUE!</v>
      </c>
      <c r="L2060" s="8" cm="1">
        <f t="array" ref="L2060">_xll.BDH($F2060,L$1,$E2060,$E2060,"per=m","days=all","fill=0","dts=h","QtTyp=P")</f>
        <v>0</v>
      </c>
      <c r="M2060" s="6" cm="1">
        <f t="array" ref="M2060">_xll.BDH($F2060,M$1,$E2060,$E2060,"per=m","days=all","fill=0","dts=h","QtTyp=P")</f>
        <v>0</v>
      </c>
    </row>
    <row r="2061" spans="1:13" x14ac:dyDescent="0.25">
      <c r="A2061" s="6" t="str">
        <f t="shared" si="97"/>
        <v>wl6 Comdty20020830</v>
      </c>
      <c r="B2061" s="3">
        <v>6</v>
      </c>
      <c r="C2061" s="3">
        <v>126</v>
      </c>
      <c r="D2061" s="3" t="s">
        <v>107</v>
      </c>
      <c r="E2061" s="9">
        <v>37498</v>
      </c>
      <c r="F2061" s="6" t="str">
        <f t="shared" si="98"/>
        <v>wl6 Comdty</v>
      </c>
      <c r="G2061" s="6" t="str" cm="1">
        <f t="array" ref="G2061">_xll.BQL.DATE(_xll.BADDPERIODS(DATE(YEAR(E2061),MONTH(E2061),DAY(15)),"NUMBEROFPERIODS",B2061,"PER=M","CDR=BZ","BusDayAdj=-1"))</f>
        <v>#N/A Connection</v>
      </c>
      <c r="H2061" s="6" t="str">
        <f>IFERROR(_xll.BCOUNTPERIODS($E$2,G2061,"CDR=BZ")*1,"")</f>
        <v/>
      </c>
      <c r="I2061" s="6" t="str" cm="1">
        <f t="array" ref="I2061">_xll.BQL.DATE(_xll.BADDPERIODS(EOMONTH(E2061,0),"NUMBEROFPERIODS",B2061,"PER=M","CDR=BZ","BusDayAdj=2"))</f>
        <v>#N/A Connection</v>
      </c>
      <c r="J2061" s="6" t="str">
        <f>IFERROR(_xll.BCOUNTPERIODS(E2061,I2061,"CDR=BZ")*1,"")</f>
        <v/>
      </c>
      <c r="K2061" s="7" t="e">
        <f t="shared" si="96"/>
        <v>#VALUE!</v>
      </c>
      <c r="L2061" s="8" cm="1">
        <f t="array" ref="L2061">_xll.BDH($F2061,L$1,$E2061,$E2061,"per=m","days=all","fill=0","dts=h","QtTyp=P")</f>
        <v>0</v>
      </c>
      <c r="M2061" s="6" cm="1">
        <f t="array" ref="M2061">_xll.BDH($F2061,M$1,$E2061,$E2061,"per=m","days=all","fill=0","dts=h","QtTyp=P")</f>
        <v>0</v>
      </c>
    </row>
    <row r="2062" spans="1:13" x14ac:dyDescent="0.25">
      <c r="A2062" s="6" t="str">
        <f t="shared" si="97"/>
        <v>wl6 Comdty20020930</v>
      </c>
      <c r="B2062" s="3">
        <v>6</v>
      </c>
      <c r="C2062" s="3">
        <v>126</v>
      </c>
      <c r="D2062" s="3" t="s">
        <v>107</v>
      </c>
      <c r="E2062" s="9">
        <v>37529</v>
      </c>
      <c r="F2062" s="6" t="str">
        <f t="shared" si="98"/>
        <v>wl6 Comdty</v>
      </c>
      <c r="G2062" s="6" t="str" cm="1">
        <f t="array" ref="G2062">_xll.BQL.DATE(_xll.BADDPERIODS(DATE(YEAR(E2062),MONTH(E2062),DAY(15)),"NUMBEROFPERIODS",B2062,"PER=M","CDR=BZ","BusDayAdj=-1"))</f>
        <v>#N/A Connection</v>
      </c>
      <c r="H2062" s="6" t="str">
        <f>IFERROR(_xll.BCOUNTPERIODS($E$2,G2062,"CDR=BZ")*1,"")</f>
        <v/>
      </c>
      <c r="I2062" s="6" t="str" cm="1">
        <f t="array" ref="I2062">_xll.BQL.DATE(_xll.BADDPERIODS(EOMONTH(E2062,0),"NUMBEROFPERIODS",B2062,"PER=M","CDR=BZ","BusDayAdj=2"))</f>
        <v>#N/A Connection</v>
      </c>
      <c r="J2062" s="6" t="str">
        <f>IFERROR(_xll.BCOUNTPERIODS(E2062,I2062,"CDR=BZ")*1,"")</f>
        <v/>
      </c>
      <c r="K2062" s="7" t="e">
        <f t="shared" si="96"/>
        <v>#VALUE!</v>
      </c>
      <c r="L2062" s="8" cm="1">
        <f t="array" ref="L2062">_xll.BDH($F2062,L$1,$E2062,$E2062,"per=m","days=all","fill=0","dts=h","QtTyp=P")</f>
        <v>0</v>
      </c>
      <c r="M2062" s="6" cm="1">
        <f t="array" ref="M2062">_xll.BDH($F2062,M$1,$E2062,$E2062,"per=m","days=all","fill=0","dts=h","QtTyp=P")</f>
        <v>0</v>
      </c>
    </row>
    <row r="2063" spans="1:13" x14ac:dyDescent="0.25">
      <c r="A2063" s="6" t="str">
        <f t="shared" si="97"/>
        <v>wl6 Comdty20021031</v>
      </c>
      <c r="B2063" s="3">
        <v>6</v>
      </c>
      <c r="C2063" s="3">
        <v>126</v>
      </c>
      <c r="D2063" s="3" t="s">
        <v>107</v>
      </c>
      <c r="E2063" s="9">
        <v>37560</v>
      </c>
      <c r="F2063" s="6" t="str">
        <f t="shared" si="98"/>
        <v>wl6 Comdty</v>
      </c>
      <c r="G2063" s="6" t="str" cm="1">
        <f t="array" ref="G2063">_xll.BQL.DATE(_xll.BADDPERIODS(DATE(YEAR(E2063),MONTH(E2063),DAY(15)),"NUMBEROFPERIODS",B2063,"PER=M","CDR=BZ","BusDayAdj=-1"))</f>
        <v>#N/A Connection</v>
      </c>
      <c r="H2063" s="6" t="str">
        <f>IFERROR(_xll.BCOUNTPERIODS($E$2,G2063,"CDR=BZ")*1,"")</f>
        <v/>
      </c>
      <c r="I2063" s="6" t="str" cm="1">
        <f t="array" ref="I2063">_xll.BQL.DATE(_xll.BADDPERIODS(EOMONTH(E2063,0),"NUMBEROFPERIODS",B2063,"PER=M","CDR=BZ","BusDayAdj=2"))</f>
        <v>#N/A Connection</v>
      </c>
      <c r="J2063" s="6" t="str">
        <f>IFERROR(_xll.BCOUNTPERIODS(E2063,I2063,"CDR=BZ")*1,"")</f>
        <v/>
      </c>
      <c r="K2063" s="7" t="e">
        <f t="shared" si="96"/>
        <v>#VALUE!</v>
      </c>
      <c r="L2063" s="8" cm="1">
        <f t="array" ref="L2063">_xll.BDH($F2063,L$1,$E2063,$E2063,"per=m","days=all","fill=0","dts=h","QtTyp=P")</f>
        <v>0</v>
      </c>
      <c r="M2063" s="6" cm="1">
        <f t="array" ref="M2063">_xll.BDH($F2063,M$1,$E2063,$E2063,"per=m","days=all","fill=0","dts=h","QtTyp=P")</f>
        <v>0</v>
      </c>
    </row>
    <row r="2064" spans="1:13" x14ac:dyDescent="0.25">
      <c r="A2064" s="6" t="str">
        <f t="shared" si="97"/>
        <v>wl6 Comdty20021129</v>
      </c>
      <c r="B2064" s="3">
        <v>6</v>
      </c>
      <c r="C2064" s="3">
        <v>126</v>
      </c>
      <c r="D2064" s="3" t="s">
        <v>107</v>
      </c>
      <c r="E2064" s="9">
        <v>37589</v>
      </c>
      <c r="F2064" s="6" t="str">
        <f t="shared" si="98"/>
        <v>wl6 Comdty</v>
      </c>
      <c r="G2064" s="6" t="str" cm="1">
        <f t="array" ref="G2064">_xll.BQL.DATE(_xll.BADDPERIODS(DATE(YEAR(E2064),MONTH(E2064),DAY(15)),"NUMBEROFPERIODS",B2064,"PER=M","CDR=BZ","BusDayAdj=-1"))</f>
        <v>#N/A Connection</v>
      </c>
      <c r="H2064" s="6" t="str">
        <f>IFERROR(_xll.BCOUNTPERIODS($E$2,G2064,"CDR=BZ")*1,"")</f>
        <v/>
      </c>
      <c r="I2064" s="6" t="str" cm="1">
        <f t="array" ref="I2064">_xll.BQL.DATE(_xll.BADDPERIODS(EOMONTH(E2064,0),"NUMBEROFPERIODS",B2064,"PER=M","CDR=BZ","BusDayAdj=2"))</f>
        <v>#N/A Connection</v>
      </c>
      <c r="J2064" s="6" t="str">
        <f>IFERROR(_xll.BCOUNTPERIODS(E2064,I2064,"CDR=BZ")*1,"")</f>
        <v/>
      </c>
      <c r="K2064" s="7" t="e">
        <f t="shared" si="96"/>
        <v>#VALUE!</v>
      </c>
      <c r="L2064" s="8" cm="1">
        <f t="array" ref="L2064">_xll.BDH($F2064,L$1,$E2064,$E2064,"per=m","days=all","fill=0","dts=h","QtTyp=P")</f>
        <v>0</v>
      </c>
      <c r="M2064" s="6" cm="1">
        <f t="array" ref="M2064">_xll.BDH($F2064,M$1,$E2064,$E2064,"per=m","days=all","fill=0","dts=h","QtTyp=P")</f>
        <v>0</v>
      </c>
    </row>
    <row r="2065" spans="1:13" x14ac:dyDescent="0.25">
      <c r="A2065" s="6" t="str">
        <f t="shared" si="97"/>
        <v>wl6 Comdty20021231</v>
      </c>
      <c r="B2065" s="3">
        <v>6</v>
      </c>
      <c r="C2065" s="3">
        <v>126</v>
      </c>
      <c r="D2065" s="3" t="s">
        <v>107</v>
      </c>
      <c r="E2065" s="9">
        <v>37621</v>
      </c>
      <c r="F2065" s="6" t="str">
        <f t="shared" si="98"/>
        <v>wl6 Comdty</v>
      </c>
      <c r="G2065" s="6" t="str" cm="1">
        <f t="array" ref="G2065">_xll.BQL.DATE(_xll.BADDPERIODS(DATE(YEAR(E2065),MONTH(E2065),DAY(15)),"NUMBEROFPERIODS",B2065,"PER=M","CDR=BZ","BusDayAdj=-1"))</f>
        <v>#N/A Connection</v>
      </c>
      <c r="H2065" s="6" t="str">
        <f>IFERROR(_xll.BCOUNTPERIODS($E$2,G2065,"CDR=BZ")*1,"")</f>
        <v/>
      </c>
      <c r="I2065" s="6" t="str" cm="1">
        <f t="array" ref="I2065">_xll.BQL.DATE(_xll.BADDPERIODS(EOMONTH(E2065,0),"NUMBEROFPERIODS",B2065,"PER=M","CDR=BZ","BusDayAdj=2"))</f>
        <v>#N/A Connection</v>
      </c>
      <c r="J2065" s="6" t="str">
        <f>IFERROR(_xll.BCOUNTPERIODS(E2065,I2065,"CDR=BZ")*1,"")</f>
        <v/>
      </c>
      <c r="K2065" s="7" t="e">
        <f t="shared" si="96"/>
        <v>#VALUE!</v>
      </c>
      <c r="L2065" s="8" cm="1">
        <f t="array" ref="L2065">_xll.BDH($F2065,L$1,$E2065,$E2065,"per=m","days=all","fill=0","dts=h","QtTyp=P")</f>
        <v>0</v>
      </c>
      <c r="M2065" s="6" cm="1">
        <f t="array" ref="M2065">_xll.BDH($F2065,M$1,$E2065,$E2065,"per=m","days=all","fill=0","dts=h","QtTyp=P")</f>
        <v>0</v>
      </c>
    </row>
    <row r="2066" spans="1:13" x14ac:dyDescent="0.25">
      <c r="A2066" s="6" t="str">
        <f t="shared" si="97"/>
        <v>wl6 Comdty20030131</v>
      </c>
      <c r="B2066" s="3">
        <v>6</v>
      </c>
      <c r="C2066" s="3">
        <v>126</v>
      </c>
      <c r="D2066" s="3" t="s">
        <v>107</v>
      </c>
      <c r="E2066" s="9">
        <v>37652</v>
      </c>
      <c r="F2066" s="6" t="str">
        <f t="shared" si="98"/>
        <v>wl6 Comdty</v>
      </c>
      <c r="G2066" s="6" t="str" cm="1">
        <f t="array" ref="G2066">_xll.BQL.DATE(_xll.BADDPERIODS(DATE(YEAR(E2066),MONTH(E2066),DAY(15)),"NUMBEROFPERIODS",B2066,"PER=M","CDR=BZ","BusDayAdj=-1"))</f>
        <v>#N/A Connection</v>
      </c>
      <c r="H2066" s="6" t="str">
        <f>IFERROR(_xll.BCOUNTPERIODS($E$2,G2066,"CDR=BZ")*1,"")</f>
        <v/>
      </c>
      <c r="I2066" s="6" t="str" cm="1">
        <f t="array" ref="I2066">_xll.BQL.DATE(_xll.BADDPERIODS(EOMONTH(E2066,0),"NUMBEROFPERIODS",B2066,"PER=M","CDR=BZ","BusDayAdj=2"))</f>
        <v>#N/A Connection</v>
      </c>
      <c r="J2066" s="6" t="str">
        <f>IFERROR(_xll.BCOUNTPERIODS(E2066,I2066,"CDR=BZ")*1,"")</f>
        <v/>
      </c>
      <c r="K2066" s="7" t="e">
        <f t="shared" si="96"/>
        <v>#VALUE!</v>
      </c>
      <c r="L2066" s="8" cm="1">
        <f t="array" ref="L2066">_xll.BDH($F2066,L$1,$E2066,$E2066,"per=m","days=all","fill=0","dts=h","QtTyp=P")</f>
        <v>0</v>
      </c>
      <c r="M2066" s="6" cm="1">
        <f t="array" ref="M2066">_xll.BDH($F2066,M$1,$E2066,$E2066,"per=m","days=all","fill=0","dts=h","QtTyp=P")</f>
        <v>0</v>
      </c>
    </row>
    <row r="2067" spans="1:13" x14ac:dyDescent="0.25">
      <c r="A2067" s="6" t="str">
        <f t="shared" si="97"/>
        <v>wl6 Comdty20030228</v>
      </c>
      <c r="B2067" s="3">
        <v>6</v>
      </c>
      <c r="C2067" s="3">
        <v>126</v>
      </c>
      <c r="D2067" s="3" t="s">
        <v>107</v>
      </c>
      <c r="E2067" s="9">
        <v>37680</v>
      </c>
      <c r="F2067" s="6" t="str">
        <f t="shared" si="98"/>
        <v>wl6 Comdty</v>
      </c>
      <c r="G2067" s="6" t="str" cm="1">
        <f t="array" ref="G2067">_xll.BQL.DATE(_xll.BADDPERIODS(DATE(YEAR(E2067),MONTH(E2067),DAY(15)),"NUMBEROFPERIODS",B2067,"PER=M","CDR=BZ","BusDayAdj=-1"))</f>
        <v>#N/A Connection</v>
      </c>
      <c r="H2067" s="6" t="str">
        <f>IFERROR(_xll.BCOUNTPERIODS($E$2,G2067,"CDR=BZ")*1,"")</f>
        <v/>
      </c>
      <c r="I2067" s="6" t="str" cm="1">
        <f t="array" ref="I2067">_xll.BQL.DATE(_xll.BADDPERIODS(EOMONTH(E2067,0),"NUMBEROFPERIODS",B2067,"PER=M","CDR=BZ","BusDayAdj=2"))</f>
        <v>#N/A Connection</v>
      </c>
      <c r="J2067" s="6" t="str">
        <f>IFERROR(_xll.BCOUNTPERIODS(E2067,I2067,"CDR=BZ")*1,"")</f>
        <v/>
      </c>
      <c r="K2067" s="7" t="e">
        <f t="shared" si="96"/>
        <v>#VALUE!</v>
      </c>
      <c r="L2067" s="8" cm="1">
        <f t="array" ref="L2067">_xll.BDH($F2067,L$1,$E2067,$E2067,"per=m","days=all","fill=0","dts=h","QtTyp=P")</f>
        <v>0</v>
      </c>
      <c r="M2067" s="6" cm="1">
        <f t="array" ref="M2067">_xll.BDH($F2067,M$1,$E2067,$E2067,"per=m","days=all","fill=0","dts=h","QtTyp=P")</f>
        <v>0</v>
      </c>
    </row>
    <row r="2068" spans="1:13" x14ac:dyDescent="0.25">
      <c r="A2068" s="6" t="str">
        <f t="shared" si="97"/>
        <v>wl6 Comdty20030331</v>
      </c>
      <c r="B2068" s="3">
        <v>6</v>
      </c>
      <c r="C2068" s="3">
        <v>126</v>
      </c>
      <c r="D2068" s="3" t="s">
        <v>107</v>
      </c>
      <c r="E2068" s="9">
        <v>37711</v>
      </c>
      <c r="F2068" s="6" t="str">
        <f t="shared" si="98"/>
        <v>wl6 Comdty</v>
      </c>
      <c r="G2068" s="6" t="str" cm="1">
        <f t="array" ref="G2068">_xll.BQL.DATE(_xll.BADDPERIODS(DATE(YEAR(E2068),MONTH(E2068),DAY(15)),"NUMBEROFPERIODS",B2068,"PER=M","CDR=BZ","BusDayAdj=-1"))</f>
        <v>#N/A Connection</v>
      </c>
      <c r="H2068" s="6" t="str">
        <f>IFERROR(_xll.BCOUNTPERIODS($E$2,G2068,"CDR=BZ")*1,"")</f>
        <v/>
      </c>
      <c r="I2068" s="6" t="str" cm="1">
        <f t="array" ref="I2068">_xll.BQL.DATE(_xll.BADDPERIODS(EOMONTH(E2068,0),"NUMBEROFPERIODS",B2068,"PER=M","CDR=BZ","BusDayAdj=2"))</f>
        <v>#N/A Connection</v>
      </c>
      <c r="J2068" s="6" t="str">
        <f>IFERROR(_xll.BCOUNTPERIODS(E2068,I2068,"CDR=BZ")*1,"")</f>
        <v/>
      </c>
      <c r="K2068" s="7" t="e">
        <f t="shared" si="96"/>
        <v>#VALUE!</v>
      </c>
      <c r="L2068" s="8" cm="1">
        <f t="array" ref="L2068">_xll.BDH($F2068,L$1,$E2068,$E2068,"per=m","days=all","fill=0","dts=h","QtTyp=P")</f>
        <v>0</v>
      </c>
      <c r="M2068" s="6" cm="1">
        <f t="array" ref="M2068">_xll.BDH($F2068,M$1,$E2068,$E2068,"per=m","days=all","fill=0","dts=h","QtTyp=P")</f>
        <v>0</v>
      </c>
    </row>
    <row r="2069" spans="1:13" x14ac:dyDescent="0.25">
      <c r="A2069" s="6" t="str">
        <f t="shared" si="97"/>
        <v>wl6 Comdty20030430</v>
      </c>
      <c r="B2069" s="3">
        <v>6</v>
      </c>
      <c r="C2069" s="3">
        <v>126</v>
      </c>
      <c r="D2069" s="3" t="s">
        <v>107</v>
      </c>
      <c r="E2069" s="9">
        <v>37741</v>
      </c>
      <c r="F2069" s="6" t="str">
        <f t="shared" si="98"/>
        <v>wl6 Comdty</v>
      </c>
      <c r="G2069" s="6" t="str" cm="1">
        <f t="array" ref="G2069">_xll.BQL.DATE(_xll.BADDPERIODS(DATE(YEAR(E2069),MONTH(E2069),DAY(15)),"NUMBEROFPERIODS",B2069,"PER=M","CDR=BZ","BusDayAdj=-1"))</f>
        <v>#N/A Connection</v>
      </c>
      <c r="H2069" s="6" t="str">
        <f>IFERROR(_xll.BCOUNTPERIODS($E$2,G2069,"CDR=BZ")*1,"")</f>
        <v/>
      </c>
      <c r="I2069" s="6" t="str" cm="1">
        <f t="array" ref="I2069">_xll.BQL.DATE(_xll.BADDPERIODS(EOMONTH(E2069,0),"NUMBEROFPERIODS",B2069,"PER=M","CDR=BZ","BusDayAdj=2"))</f>
        <v>#N/A Connection</v>
      </c>
      <c r="J2069" s="6" t="str">
        <f>IFERROR(_xll.BCOUNTPERIODS(E2069,I2069,"CDR=BZ")*1,"")</f>
        <v/>
      </c>
      <c r="K2069" s="7" t="e">
        <f t="shared" si="96"/>
        <v>#VALUE!</v>
      </c>
      <c r="L2069" s="8" cm="1">
        <f t="array" ref="L2069">_xll.BDH($F2069,L$1,$E2069,$E2069,"per=m","days=all","fill=0","dts=h","QtTyp=P")</f>
        <v>0</v>
      </c>
      <c r="M2069" s="6" cm="1">
        <f t="array" ref="M2069">_xll.BDH($F2069,M$1,$E2069,$E2069,"per=m","days=all","fill=0","dts=h","QtTyp=P")</f>
        <v>0</v>
      </c>
    </row>
    <row r="2070" spans="1:13" x14ac:dyDescent="0.25">
      <c r="A2070" s="6" t="str">
        <f t="shared" si="97"/>
        <v>wl6 Comdty20030530</v>
      </c>
      <c r="B2070" s="3">
        <v>6</v>
      </c>
      <c r="C2070" s="3">
        <v>126</v>
      </c>
      <c r="D2070" s="3" t="s">
        <v>107</v>
      </c>
      <c r="E2070" s="9">
        <v>37771</v>
      </c>
      <c r="F2070" s="6" t="str">
        <f t="shared" si="98"/>
        <v>wl6 Comdty</v>
      </c>
      <c r="G2070" s="6" t="str" cm="1">
        <f t="array" ref="G2070">_xll.BQL.DATE(_xll.BADDPERIODS(DATE(YEAR(E2070),MONTH(E2070),DAY(15)),"NUMBEROFPERIODS",B2070,"PER=M","CDR=BZ","BusDayAdj=-1"))</f>
        <v>#N/A Connection</v>
      </c>
      <c r="H2070" s="6" t="str">
        <f>IFERROR(_xll.BCOUNTPERIODS($E$2,G2070,"CDR=BZ")*1,"")</f>
        <v/>
      </c>
      <c r="I2070" s="6" t="str" cm="1">
        <f t="array" ref="I2070">_xll.BQL.DATE(_xll.BADDPERIODS(EOMONTH(E2070,0),"NUMBEROFPERIODS",B2070,"PER=M","CDR=BZ","BusDayAdj=2"))</f>
        <v>#N/A Connection</v>
      </c>
      <c r="J2070" s="6" t="str">
        <f>IFERROR(_xll.BCOUNTPERIODS(E2070,I2070,"CDR=BZ")*1,"")</f>
        <v/>
      </c>
      <c r="K2070" s="7" t="e">
        <f t="shared" si="96"/>
        <v>#VALUE!</v>
      </c>
      <c r="L2070" s="8" cm="1">
        <f t="array" ref="L2070">_xll.BDH($F2070,L$1,$E2070,$E2070,"per=m","days=all","fill=0","dts=h","QtTyp=P")</f>
        <v>0</v>
      </c>
      <c r="M2070" s="6" cm="1">
        <f t="array" ref="M2070">_xll.BDH($F2070,M$1,$E2070,$E2070,"per=m","days=all","fill=0","dts=h","QtTyp=P")</f>
        <v>0</v>
      </c>
    </row>
    <row r="2071" spans="1:13" x14ac:dyDescent="0.25">
      <c r="A2071" s="6" t="str">
        <f t="shared" si="97"/>
        <v>wl6 Comdty20030630</v>
      </c>
      <c r="B2071" s="3">
        <v>6</v>
      </c>
      <c r="C2071" s="3">
        <v>126</v>
      </c>
      <c r="D2071" s="3" t="s">
        <v>107</v>
      </c>
      <c r="E2071" s="9">
        <v>37802</v>
      </c>
      <c r="F2071" s="6" t="str">
        <f t="shared" si="98"/>
        <v>wl6 Comdty</v>
      </c>
      <c r="G2071" s="6" t="str" cm="1">
        <f t="array" ref="G2071">_xll.BQL.DATE(_xll.BADDPERIODS(DATE(YEAR(E2071),MONTH(E2071),DAY(15)),"NUMBEROFPERIODS",B2071,"PER=M","CDR=BZ","BusDayAdj=-1"))</f>
        <v>#N/A Connection</v>
      </c>
      <c r="H2071" s="6" t="str">
        <f>IFERROR(_xll.BCOUNTPERIODS($E$2,G2071,"CDR=BZ")*1,"")</f>
        <v/>
      </c>
      <c r="I2071" s="6" t="str" cm="1">
        <f t="array" ref="I2071">_xll.BQL.DATE(_xll.BADDPERIODS(EOMONTH(E2071,0),"NUMBEROFPERIODS",B2071,"PER=M","CDR=BZ","BusDayAdj=2"))</f>
        <v>#N/A Connection</v>
      </c>
      <c r="J2071" s="6" t="str">
        <f>IFERROR(_xll.BCOUNTPERIODS(E2071,I2071,"CDR=BZ")*1,"")</f>
        <v/>
      </c>
      <c r="K2071" s="7" t="e">
        <f t="shared" si="96"/>
        <v>#VALUE!</v>
      </c>
      <c r="L2071" s="8" cm="1">
        <f t="array" ref="L2071">_xll.BDH($F2071,L$1,$E2071,$E2071,"per=m","days=all","fill=0","dts=h","QtTyp=P")</f>
        <v>0</v>
      </c>
      <c r="M2071" s="6" cm="1">
        <f t="array" ref="M2071">_xll.BDH($F2071,M$1,$E2071,$E2071,"per=m","days=all","fill=0","dts=h","QtTyp=P")</f>
        <v>0</v>
      </c>
    </row>
    <row r="2072" spans="1:13" x14ac:dyDescent="0.25">
      <c r="A2072" s="6" t="str">
        <f t="shared" si="97"/>
        <v>wl6 Comdty20030731</v>
      </c>
      <c r="B2072" s="3">
        <v>6</v>
      </c>
      <c r="C2072" s="3">
        <v>126</v>
      </c>
      <c r="D2072" s="3" t="s">
        <v>107</v>
      </c>
      <c r="E2072" s="9">
        <v>37833</v>
      </c>
      <c r="F2072" s="6" t="str">
        <f t="shared" si="98"/>
        <v>wl6 Comdty</v>
      </c>
      <c r="G2072" s="6" t="str" cm="1">
        <f t="array" ref="G2072">_xll.BQL.DATE(_xll.BADDPERIODS(DATE(YEAR(E2072),MONTH(E2072),DAY(15)),"NUMBEROFPERIODS",B2072,"PER=M","CDR=BZ","BusDayAdj=-1"))</f>
        <v>#N/A Connection</v>
      </c>
      <c r="H2072" s="6" t="str">
        <f>IFERROR(_xll.BCOUNTPERIODS($E$2,G2072,"CDR=BZ")*1,"")</f>
        <v/>
      </c>
      <c r="I2072" s="6" t="str" cm="1">
        <f t="array" ref="I2072">_xll.BQL.DATE(_xll.BADDPERIODS(EOMONTH(E2072,0),"NUMBEROFPERIODS",B2072,"PER=M","CDR=BZ","BusDayAdj=2"))</f>
        <v>#N/A Connection</v>
      </c>
      <c r="J2072" s="6" t="str">
        <f>IFERROR(_xll.BCOUNTPERIODS(E2072,I2072,"CDR=BZ")*1,"")</f>
        <v/>
      </c>
      <c r="K2072" s="7" t="e">
        <f t="shared" si="96"/>
        <v>#VALUE!</v>
      </c>
      <c r="L2072" s="8" cm="1">
        <f t="array" ref="L2072">_xll.BDH($F2072,L$1,$E2072,$E2072,"per=m","days=all","fill=0","dts=h","QtTyp=P")</f>
        <v>0</v>
      </c>
      <c r="M2072" s="6" cm="1">
        <f t="array" ref="M2072">_xll.BDH($F2072,M$1,$E2072,$E2072,"per=m","days=all","fill=0","dts=h","QtTyp=P")</f>
        <v>0</v>
      </c>
    </row>
    <row r="2073" spans="1:13" x14ac:dyDescent="0.25">
      <c r="A2073" s="6" t="str">
        <f t="shared" si="97"/>
        <v>wl6 Comdty20030829</v>
      </c>
      <c r="B2073" s="3">
        <v>6</v>
      </c>
      <c r="C2073" s="3">
        <v>126</v>
      </c>
      <c r="D2073" s="3" t="s">
        <v>107</v>
      </c>
      <c r="E2073" s="9">
        <v>37862</v>
      </c>
      <c r="F2073" s="6" t="str">
        <f t="shared" si="98"/>
        <v>wl6 Comdty</v>
      </c>
      <c r="G2073" s="6" t="str" cm="1">
        <f t="array" ref="G2073">_xll.BQL.DATE(_xll.BADDPERIODS(DATE(YEAR(E2073),MONTH(E2073),DAY(15)),"NUMBEROFPERIODS",B2073,"PER=M","CDR=BZ","BusDayAdj=-1"))</f>
        <v>#N/A Connection</v>
      </c>
      <c r="H2073" s="6" t="str">
        <f>IFERROR(_xll.BCOUNTPERIODS($E$2,G2073,"CDR=BZ")*1,"")</f>
        <v/>
      </c>
      <c r="I2073" s="6" t="str" cm="1">
        <f t="array" ref="I2073">_xll.BQL.DATE(_xll.BADDPERIODS(EOMONTH(E2073,0),"NUMBEROFPERIODS",B2073,"PER=M","CDR=BZ","BusDayAdj=2"))</f>
        <v>#N/A Connection</v>
      </c>
      <c r="J2073" s="6" t="str">
        <f>IFERROR(_xll.BCOUNTPERIODS(E2073,I2073,"CDR=BZ")*1,"")</f>
        <v/>
      </c>
      <c r="K2073" s="7" t="e">
        <f t="shared" si="96"/>
        <v>#VALUE!</v>
      </c>
      <c r="L2073" s="8" cm="1">
        <f t="array" ref="L2073">_xll.BDH($F2073,L$1,$E2073,$E2073,"per=m","days=all","fill=0","dts=h","QtTyp=P")</f>
        <v>0</v>
      </c>
      <c r="M2073" s="6" cm="1">
        <f t="array" ref="M2073">_xll.BDH($F2073,M$1,$E2073,$E2073,"per=m","days=all","fill=0","dts=h","QtTyp=P")</f>
        <v>0</v>
      </c>
    </row>
    <row r="2074" spans="1:13" x14ac:dyDescent="0.25">
      <c r="A2074" s="6" t="str">
        <f t="shared" si="97"/>
        <v>wl6 Comdty20030930</v>
      </c>
      <c r="B2074" s="3">
        <v>6</v>
      </c>
      <c r="C2074" s="3">
        <v>126</v>
      </c>
      <c r="D2074" s="3" t="s">
        <v>107</v>
      </c>
      <c r="E2074" s="9">
        <v>37894</v>
      </c>
      <c r="F2074" s="6" t="str">
        <f t="shared" si="98"/>
        <v>wl6 Comdty</v>
      </c>
      <c r="G2074" s="6" t="str" cm="1">
        <f t="array" ref="G2074">_xll.BQL.DATE(_xll.BADDPERIODS(DATE(YEAR(E2074),MONTH(E2074),DAY(15)),"NUMBEROFPERIODS",B2074,"PER=M","CDR=BZ","BusDayAdj=-1"))</f>
        <v>#N/A Connection</v>
      </c>
      <c r="H2074" s="6" t="str">
        <f>IFERROR(_xll.BCOUNTPERIODS($E$2,G2074,"CDR=BZ")*1,"")</f>
        <v/>
      </c>
      <c r="I2074" s="6" t="str" cm="1">
        <f t="array" ref="I2074">_xll.BQL.DATE(_xll.BADDPERIODS(EOMONTH(E2074,0),"NUMBEROFPERIODS",B2074,"PER=M","CDR=BZ","BusDayAdj=2"))</f>
        <v>#N/A Connection</v>
      </c>
      <c r="J2074" s="6" t="str">
        <f>IFERROR(_xll.BCOUNTPERIODS(E2074,I2074,"CDR=BZ")*1,"")</f>
        <v/>
      </c>
      <c r="K2074" s="7" t="e">
        <f t="shared" si="96"/>
        <v>#VALUE!</v>
      </c>
      <c r="L2074" s="8" cm="1">
        <f t="array" ref="L2074">_xll.BDH($F2074,L$1,$E2074,$E2074,"per=m","days=all","fill=0","dts=h","QtTyp=P")</f>
        <v>0</v>
      </c>
      <c r="M2074" s="6" cm="1">
        <f t="array" ref="M2074">_xll.BDH($F2074,M$1,$E2074,$E2074,"per=m","days=all","fill=0","dts=h","QtTyp=P")</f>
        <v>0</v>
      </c>
    </row>
    <row r="2075" spans="1:13" x14ac:dyDescent="0.25">
      <c r="A2075" s="6" t="str">
        <f t="shared" si="97"/>
        <v>wl6 Comdty20031031</v>
      </c>
      <c r="B2075" s="3">
        <v>6</v>
      </c>
      <c r="C2075" s="3">
        <v>126</v>
      </c>
      <c r="D2075" s="3" t="s">
        <v>107</v>
      </c>
      <c r="E2075" s="9">
        <v>37925</v>
      </c>
      <c r="F2075" s="6" t="str">
        <f t="shared" si="98"/>
        <v>wl6 Comdty</v>
      </c>
      <c r="G2075" s="6" t="str" cm="1">
        <f t="array" ref="G2075">_xll.BQL.DATE(_xll.BADDPERIODS(DATE(YEAR(E2075),MONTH(E2075),DAY(15)),"NUMBEROFPERIODS",B2075,"PER=M","CDR=BZ","BusDayAdj=-1"))</f>
        <v>#N/A Connection</v>
      </c>
      <c r="H2075" s="6" t="str">
        <f>IFERROR(_xll.BCOUNTPERIODS($E$2,G2075,"CDR=BZ")*1,"")</f>
        <v/>
      </c>
      <c r="I2075" s="6" t="str" cm="1">
        <f t="array" ref="I2075">_xll.BQL.DATE(_xll.BADDPERIODS(EOMONTH(E2075,0),"NUMBEROFPERIODS",B2075,"PER=M","CDR=BZ","BusDayAdj=2"))</f>
        <v>#N/A Connection</v>
      </c>
      <c r="J2075" s="6" t="str">
        <f>IFERROR(_xll.BCOUNTPERIODS(E2075,I2075,"CDR=BZ")*1,"")</f>
        <v/>
      </c>
      <c r="K2075" s="7" t="e">
        <f t="shared" si="96"/>
        <v>#VALUE!</v>
      </c>
      <c r="L2075" s="8" cm="1">
        <f t="array" ref="L2075">_xll.BDH($F2075,L$1,$E2075,$E2075,"per=m","days=all","fill=0","dts=h","QtTyp=P")</f>
        <v>0</v>
      </c>
      <c r="M2075" s="6" cm="1">
        <f t="array" ref="M2075">_xll.BDH($F2075,M$1,$E2075,$E2075,"per=m","days=all","fill=0","dts=h","QtTyp=P")</f>
        <v>0</v>
      </c>
    </row>
    <row r="2076" spans="1:13" x14ac:dyDescent="0.25">
      <c r="A2076" s="6" t="str">
        <f t="shared" si="97"/>
        <v>wl6 Comdty20031128</v>
      </c>
      <c r="B2076" s="3">
        <v>6</v>
      </c>
      <c r="C2076" s="3">
        <v>126</v>
      </c>
      <c r="D2076" s="3" t="s">
        <v>107</v>
      </c>
      <c r="E2076" s="9">
        <v>37953</v>
      </c>
      <c r="F2076" s="6" t="str">
        <f t="shared" si="98"/>
        <v>wl6 Comdty</v>
      </c>
      <c r="G2076" s="6" t="str" cm="1">
        <f t="array" ref="G2076">_xll.BQL.DATE(_xll.BADDPERIODS(DATE(YEAR(E2076),MONTH(E2076),DAY(15)),"NUMBEROFPERIODS",B2076,"PER=M","CDR=BZ","BusDayAdj=-1"))</f>
        <v>#N/A Connection</v>
      </c>
      <c r="H2076" s="6" t="str">
        <f>IFERROR(_xll.BCOUNTPERIODS($E$2,G2076,"CDR=BZ")*1,"")</f>
        <v/>
      </c>
      <c r="I2076" s="6" t="str" cm="1">
        <f t="array" ref="I2076">_xll.BQL.DATE(_xll.BADDPERIODS(EOMONTH(E2076,0),"NUMBEROFPERIODS",B2076,"PER=M","CDR=BZ","BusDayAdj=2"))</f>
        <v>#N/A Connection</v>
      </c>
      <c r="J2076" s="6" t="str">
        <f>IFERROR(_xll.BCOUNTPERIODS(E2076,I2076,"CDR=BZ")*1,"")</f>
        <v/>
      </c>
      <c r="K2076" s="7" t="e">
        <f t="shared" si="96"/>
        <v>#VALUE!</v>
      </c>
      <c r="L2076" s="8" cm="1">
        <f t="array" ref="L2076">_xll.BDH($F2076,L$1,$E2076,$E2076,"per=m","days=all","fill=0","dts=h","QtTyp=P")</f>
        <v>0</v>
      </c>
      <c r="M2076" s="6" cm="1">
        <f t="array" ref="M2076">_xll.BDH($F2076,M$1,$E2076,$E2076,"per=m","days=all","fill=0","dts=h","QtTyp=P")</f>
        <v>0</v>
      </c>
    </row>
    <row r="2077" spans="1:13" x14ac:dyDescent="0.25">
      <c r="A2077" s="6" t="str">
        <f t="shared" si="97"/>
        <v>wl6 Comdty20031231</v>
      </c>
      <c r="B2077" s="3">
        <v>6</v>
      </c>
      <c r="C2077" s="3">
        <v>126</v>
      </c>
      <c r="D2077" s="3" t="s">
        <v>107</v>
      </c>
      <c r="E2077" s="9">
        <v>37986</v>
      </c>
      <c r="F2077" s="6" t="str">
        <f t="shared" si="98"/>
        <v>wl6 Comdty</v>
      </c>
      <c r="G2077" s="6" t="str" cm="1">
        <f t="array" ref="G2077">_xll.BQL.DATE(_xll.BADDPERIODS(DATE(YEAR(E2077),MONTH(E2077),DAY(15)),"NUMBEROFPERIODS",B2077,"PER=M","CDR=BZ","BusDayAdj=-1"))</f>
        <v>#N/A Connection</v>
      </c>
      <c r="H2077" s="6" t="str">
        <f>IFERROR(_xll.BCOUNTPERIODS($E$2,G2077,"CDR=BZ")*1,"")</f>
        <v/>
      </c>
      <c r="I2077" s="6" t="str" cm="1">
        <f t="array" ref="I2077">_xll.BQL.DATE(_xll.BADDPERIODS(EOMONTH(E2077,0),"NUMBEROFPERIODS",B2077,"PER=M","CDR=BZ","BusDayAdj=2"))</f>
        <v>#N/A Connection</v>
      </c>
      <c r="J2077" s="6" t="str">
        <f>IFERROR(_xll.BCOUNTPERIODS(E2077,I2077,"CDR=BZ")*1,"")</f>
        <v/>
      </c>
      <c r="K2077" s="7" t="e">
        <f t="shared" si="96"/>
        <v>#VALUE!</v>
      </c>
      <c r="L2077" s="8" cm="1">
        <f t="array" ref="L2077">_xll.BDH($F2077,L$1,$E2077,$E2077,"per=m","days=all","fill=0","dts=h","QtTyp=P")</f>
        <v>0</v>
      </c>
      <c r="M2077" s="6" cm="1">
        <f t="array" ref="M2077">_xll.BDH($F2077,M$1,$E2077,$E2077,"per=m","days=all","fill=0","dts=h","QtTyp=P")</f>
        <v>0</v>
      </c>
    </row>
    <row r="2078" spans="1:13" x14ac:dyDescent="0.25">
      <c r="A2078" s="6" t="str">
        <f t="shared" si="97"/>
        <v>wl6 Comdty20040130</v>
      </c>
      <c r="B2078" s="3">
        <v>6</v>
      </c>
      <c r="C2078" s="3">
        <v>126</v>
      </c>
      <c r="D2078" s="3" t="s">
        <v>107</v>
      </c>
      <c r="E2078" s="9">
        <v>38016</v>
      </c>
      <c r="F2078" s="6" t="str">
        <f t="shared" si="98"/>
        <v>wl6 Comdty</v>
      </c>
      <c r="G2078" s="6" t="str" cm="1">
        <f t="array" ref="G2078">_xll.BQL.DATE(_xll.BADDPERIODS(DATE(YEAR(E2078),MONTH(E2078),DAY(15)),"NUMBEROFPERIODS",B2078,"PER=M","CDR=BZ","BusDayAdj=-1"))</f>
        <v>#N/A Connection</v>
      </c>
      <c r="H2078" s="6" t="str">
        <f>IFERROR(_xll.BCOUNTPERIODS($E$2,G2078,"CDR=BZ")*1,"")</f>
        <v/>
      </c>
      <c r="I2078" s="6" t="str" cm="1">
        <f t="array" ref="I2078">_xll.BQL.DATE(_xll.BADDPERIODS(EOMONTH(E2078,0),"NUMBEROFPERIODS",B2078,"PER=M","CDR=BZ","BusDayAdj=2"))</f>
        <v>#N/A Connection</v>
      </c>
      <c r="J2078" s="6" t="str">
        <f>IFERROR(_xll.BCOUNTPERIODS(E2078,I2078,"CDR=BZ")*1,"")</f>
        <v/>
      </c>
      <c r="K2078" s="7" t="e">
        <f t="shared" si="96"/>
        <v>#VALUE!</v>
      </c>
      <c r="L2078" s="8" cm="1">
        <f t="array" ref="L2078">_xll.BDH($F2078,L$1,$E2078,$E2078,"per=m","days=all","fill=0","dts=h","QtTyp=P")</f>
        <v>0</v>
      </c>
      <c r="M2078" s="6" cm="1">
        <f t="array" ref="M2078">_xll.BDH($F2078,M$1,$E2078,$E2078,"per=m","days=all","fill=0","dts=h","QtTyp=P")</f>
        <v>0</v>
      </c>
    </row>
    <row r="2079" spans="1:13" x14ac:dyDescent="0.25">
      <c r="A2079" s="6" t="str">
        <f t="shared" si="97"/>
        <v>wl6 Comdty20040227</v>
      </c>
      <c r="B2079" s="3">
        <v>6</v>
      </c>
      <c r="C2079" s="3">
        <v>126</v>
      </c>
      <c r="D2079" s="3" t="s">
        <v>107</v>
      </c>
      <c r="E2079" s="9">
        <v>38044</v>
      </c>
      <c r="F2079" s="6" t="str">
        <f t="shared" si="98"/>
        <v>wl6 Comdty</v>
      </c>
      <c r="G2079" s="6" t="str" cm="1">
        <f t="array" ref="G2079">_xll.BQL.DATE(_xll.BADDPERIODS(DATE(YEAR(E2079),MONTH(E2079),DAY(15)),"NUMBEROFPERIODS",B2079,"PER=M","CDR=BZ","BusDayAdj=-1"))</f>
        <v>#N/A Connection</v>
      </c>
      <c r="H2079" s="6" t="str">
        <f>IFERROR(_xll.BCOUNTPERIODS($E$2,G2079,"CDR=BZ")*1,"")</f>
        <v/>
      </c>
      <c r="I2079" s="6" t="str" cm="1">
        <f t="array" ref="I2079">_xll.BQL.DATE(_xll.BADDPERIODS(EOMONTH(E2079,0),"NUMBEROFPERIODS",B2079,"PER=M","CDR=BZ","BusDayAdj=2"))</f>
        <v>#N/A Connection</v>
      </c>
      <c r="J2079" s="6" t="str">
        <f>IFERROR(_xll.BCOUNTPERIODS(E2079,I2079,"CDR=BZ")*1,"")</f>
        <v/>
      </c>
      <c r="K2079" s="7" t="e">
        <f t="shared" si="96"/>
        <v>#VALUE!</v>
      </c>
      <c r="L2079" s="8" cm="1">
        <f t="array" ref="L2079">_xll.BDH($F2079,L$1,$E2079,$E2079,"per=m","days=all","fill=0","dts=h","QtTyp=P")</f>
        <v>0</v>
      </c>
      <c r="M2079" s="6" cm="1">
        <f t="array" ref="M2079">_xll.BDH($F2079,M$1,$E2079,$E2079,"per=m","days=all","fill=0","dts=h","QtTyp=P")</f>
        <v>0</v>
      </c>
    </row>
    <row r="2080" spans="1:13" x14ac:dyDescent="0.25">
      <c r="A2080" s="6" t="str">
        <f t="shared" si="97"/>
        <v>wl6 Comdty20040331</v>
      </c>
      <c r="B2080" s="3">
        <v>6</v>
      </c>
      <c r="C2080" s="3">
        <v>126</v>
      </c>
      <c r="D2080" s="3" t="s">
        <v>107</v>
      </c>
      <c r="E2080" s="9">
        <v>38077</v>
      </c>
      <c r="F2080" s="6" t="str">
        <f t="shared" si="98"/>
        <v>wl6 Comdty</v>
      </c>
      <c r="G2080" s="6" t="str" cm="1">
        <f t="array" ref="G2080">_xll.BQL.DATE(_xll.BADDPERIODS(DATE(YEAR(E2080),MONTH(E2080),DAY(15)),"NUMBEROFPERIODS",B2080,"PER=M","CDR=BZ","BusDayAdj=-1"))</f>
        <v>#N/A Connection</v>
      </c>
      <c r="H2080" s="6" t="str">
        <f>IFERROR(_xll.BCOUNTPERIODS($E$2,G2080,"CDR=BZ")*1,"")</f>
        <v/>
      </c>
      <c r="I2080" s="6" t="str" cm="1">
        <f t="array" ref="I2080">_xll.BQL.DATE(_xll.BADDPERIODS(EOMONTH(E2080,0),"NUMBEROFPERIODS",B2080,"PER=M","CDR=BZ","BusDayAdj=2"))</f>
        <v>#N/A Connection</v>
      </c>
      <c r="J2080" s="6" t="str">
        <f>IFERROR(_xll.BCOUNTPERIODS(E2080,I2080,"CDR=BZ")*1,"")</f>
        <v/>
      </c>
      <c r="K2080" s="7" t="e">
        <f t="shared" si="96"/>
        <v>#VALUE!</v>
      </c>
      <c r="L2080" s="8" cm="1">
        <f t="array" ref="L2080">_xll.BDH($F2080,L$1,$E2080,$E2080,"per=m","days=all","fill=0","dts=h","QtTyp=P")</f>
        <v>0</v>
      </c>
      <c r="M2080" s="6" cm="1">
        <f t="array" ref="M2080">_xll.BDH($F2080,M$1,$E2080,$E2080,"per=m","days=all","fill=0","dts=h","QtTyp=P")</f>
        <v>0</v>
      </c>
    </row>
    <row r="2081" spans="1:13" x14ac:dyDescent="0.25">
      <c r="A2081" s="6" t="str">
        <f t="shared" si="97"/>
        <v>wl6 Comdty20040430</v>
      </c>
      <c r="B2081" s="3">
        <v>6</v>
      </c>
      <c r="C2081" s="3">
        <v>126</v>
      </c>
      <c r="D2081" s="3" t="s">
        <v>107</v>
      </c>
      <c r="E2081" s="9">
        <v>38107</v>
      </c>
      <c r="F2081" s="6" t="str">
        <f t="shared" si="98"/>
        <v>wl6 Comdty</v>
      </c>
      <c r="G2081" s="6" t="str" cm="1">
        <f t="array" ref="G2081">_xll.BQL.DATE(_xll.BADDPERIODS(DATE(YEAR(E2081),MONTH(E2081),DAY(15)),"NUMBEROFPERIODS",B2081,"PER=M","CDR=BZ","BusDayAdj=-1"))</f>
        <v>#N/A Connection</v>
      </c>
      <c r="H2081" s="6" t="str">
        <f>IFERROR(_xll.BCOUNTPERIODS($E$2,G2081,"CDR=BZ")*1,"")</f>
        <v/>
      </c>
      <c r="I2081" s="6" t="str" cm="1">
        <f t="array" ref="I2081">_xll.BQL.DATE(_xll.BADDPERIODS(EOMONTH(E2081,0),"NUMBEROFPERIODS",B2081,"PER=M","CDR=BZ","BusDayAdj=2"))</f>
        <v>#N/A Connection</v>
      </c>
      <c r="J2081" s="6" t="str">
        <f>IFERROR(_xll.BCOUNTPERIODS(E2081,I2081,"CDR=BZ")*1,"")</f>
        <v/>
      </c>
      <c r="K2081" s="7" t="e">
        <f t="shared" si="96"/>
        <v>#VALUE!</v>
      </c>
      <c r="L2081" s="8" cm="1">
        <f t="array" ref="L2081">_xll.BDH($F2081,L$1,$E2081,$E2081,"per=m","days=all","fill=0","dts=h","QtTyp=P")</f>
        <v>0</v>
      </c>
      <c r="M2081" s="6" cm="1">
        <f t="array" ref="M2081">_xll.BDH($F2081,M$1,$E2081,$E2081,"per=m","days=all","fill=0","dts=h","QtTyp=P")</f>
        <v>0</v>
      </c>
    </row>
    <row r="2082" spans="1:13" x14ac:dyDescent="0.25">
      <c r="A2082" s="6" t="str">
        <f t="shared" si="97"/>
        <v>wl6 Comdty20040531</v>
      </c>
      <c r="B2082" s="3">
        <v>6</v>
      </c>
      <c r="C2082" s="3">
        <v>126</v>
      </c>
      <c r="D2082" s="3" t="s">
        <v>107</v>
      </c>
      <c r="E2082" s="9">
        <v>38138</v>
      </c>
      <c r="F2082" s="6" t="str">
        <f t="shared" si="98"/>
        <v>wl6 Comdty</v>
      </c>
      <c r="G2082" s="6" t="str" cm="1">
        <f t="array" ref="G2082">_xll.BQL.DATE(_xll.BADDPERIODS(DATE(YEAR(E2082),MONTH(E2082),DAY(15)),"NUMBEROFPERIODS",B2082,"PER=M","CDR=BZ","BusDayAdj=-1"))</f>
        <v>#N/A Connection</v>
      </c>
      <c r="H2082" s="6" t="str">
        <f>IFERROR(_xll.BCOUNTPERIODS($E$2,G2082,"CDR=BZ")*1,"")</f>
        <v/>
      </c>
      <c r="I2082" s="6" t="str" cm="1">
        <f t="array" ref="I2082">_xll.BQL.DATE(_xll.BADDPERIODS(EOMONTH(E2082,0),"NUMBEROFPERIODS",B2082,"PER=M","CDR=BZ","BusDayAdj=2"))</f>
        <v>#N/A Connection</v>
      </c>
      <c r="J2082" s="6" t="str">
        <f>IFERROR(_xll.BCOUNTPERIODS(E2082,I2082,"CDR=BZ")*1,"")</f>
        <v/>
      </c>
      <c r="K2082" s="7" t="e">
        <f t="shared" si="96"/>
        <v>#VALUE!</v>
      </c>
      <c r="L2082" s="8" cm="1">
        <f t="array" ref="L2082">_xll.BDH($F2082,L$1,$E2082,$E2082,"per=m","days=all","fill=0","dts=h","QtTyp=P")</f>
        <v>0</v>
      </c>
      <c r="M2082" s="6" cm="1">
        <f t="array" ref="M2082">_xll.BDH($F2082,M$1,$E2082,$E2082,"per=m","days=all","fill=0","dts=h","QtTyp=P")</f>
        <v>0</v>
      </c>
    </row>
    <row r="2083" spans="1:13" x14ac:dyDescent="0.25">
      <c r="A2083" s="6" t="str">
        <f t="shared" si="97"/>
        <v>wl6 Comdty20040630</v>
      </c>
      <c r="B2083" s="3">
        <v>6</v>
      </c>
      <c r="C2083" s="3">
        <v>126</v>
      </c>
      <c r="D2083" s="3" t="s">
        <v>107</v>
      </c>
      <c r="E2083" s="9">
        <v>38168</v>
      </c>
      <c r="F2083" s="6" t="str">
        <f t="shared" si="98"/>
        <v>wl6 Comdty</v>
      </c>
      <c r="G2083" s="6" t="str" cm="1">
        <f t="array" ref="G2083">_xll.BQL.DATE(_xll.BADDPERIODS(DATE(YEAR(E2083),MONTH(E2083),DAY(15)),"NUMBEROFPERIODS",B2083,"PER=M","CDR=BZ","BusDayAdj=-1"))</f>
        <v>#N/A Connection</v>
      </c>
      <c r="H2083" s="6" t="str">
        <f>IFERROR(_xll.BCOUNTPERIODS($E$2,G2083,"CDR=BZ")*1,"")</f>
        <v/>
      </c>
      <c r="I2083" s="6" t="str" cm="1">
        <f t="array" ref="I2083">_xll.BQL.DATE(_xll.BADDPERIODS(EOMONTH(E2083,0),"NUMBEROFPERIODS",B2083,"PER=M","CDR=BZ","BusDayAdj=2"))</f>
        <v>#N/A Connection</v>
      </c>
      <c r="J2083" s="6" t="str">
        <f>IFERROR(_xll.BCOUNTPERIODS(E2083,I2083,"CDR=BZ")*1,"")</f>
        <v/>
      </c>
      <c r="K2083" s="7" t="e">
        <f t="shared" si="96"/>
        <v>#VALUE!</v>
      </c>
      <c r="L2083" s="8" cm="1">
        <f t="array" ref="L2083">_xll.BDH($F2083,L$1,$E2083,$E2083,"per=m","days=all","fill=0","dts=h","QtTyp=P")</f>
        <v>0</v>
      </c>
      <c r="M2083" s="6" cm="1">
        <f t="array" ref="M2083">_xll.BDH($F2083,M$1,$E2083,$E2083,"per=m","days=all","fill=0","dts=h","QtTyp=P")</f>
        <v>0</v>
      </c>
    </row>
    <row r="2084" spans="1:13" x14ac:dyDescent="0.25">
      <c r="A2084" s="6" t="str">
        <f t="shared" si="97"/>
        <v>wl6 Comdty20040730</v>
      </c>
      <c r="B2084" s="3">
        <v>6</v>
      </c>
      <c r="C2084" s="3">
        <v>126</v>
      </c>
      <c r="D2084" s="3" t="s">
        <v>107</v>
      </c>
      <c r="E2084" s="9">
        <v>38198</v>
      </c>
      <c r="F2084" s="6" t="str">
        <f t="shared" si="98"/>
        <v>wl6 Comdty</v>
      </c>
      <c r="G2084" s="6" t="str" cm="1">
        <f t="array" ref="G2084">_xll.BQL.DATE(_xll.BADDPERIODS(DATE(YEAR(E2084),MONTH(E2084),DAY(15)),"NUMBEROFPERIODS",B2084,"PER=M","CDR=BZ","BusDayAdj=-1"))</f>
        <v>#N/A Connection</v>
      </c>
      <c r="H2084" s="6" t="str">
        <f>IFERROR(_xll.BCOUNTPERIODS($E$2,G2084,"CDR=BZ")*1,"")</f>
        <v/>
      </c>
      <c r="I2084" s="6" t="str" cm="1">
        <f t="array" ref="I2084">_xll.BQL.DATE(_xll.BADDPERIODS(EOMONTH(E2084,0),"NUMBEROFPERIODS",B2084,"PER=M","CDR=BZ","BusDayAdj=2"))</f>
        <v>#N/A Connection</v>
      </c>
      <c r="J2084" s="6" t="str">
        <f>IFERROR(_xll.BCOUNTPERIODS(E2084,I2084,"CDR=BZ")*1,"")</f>
        <v/>
      </c>
      <c r="K2084" s="7" t="e">
        <f t="shared" si="96"/>
        <v>#VALUE!</v>
      </c>
      <c r="L2084" s="8" cm="1">
        <f t="array" ref="L2084">_xll.BDH($F2084,L$1,$E2084,$E2084,"per=m","days=all","fill=0","dts=h","QtTyp=P")</f>
        <v>0</v>
      </c>
      <c r="M2084" s="6" cm="1">
        <f t="array" ref="M2084">_xll.BDH($F2084,M$1,$E2084,$E2084,"per=m","days=all","fill=0","dts=h","QtTyp=P")</f>
        <v>0</v>
      </c>
    </row>
    <row r="2085" spans="1:13" x14ac:dyDescent="0.25">
      <c r="A2085" s="6" t="str">
        <f t="shared" si="97"/>
        <v>wl6 Comdty20040831</v>
      </c>
      <c r="B2085" s="3">
        <v>6</v>
      </c>
      <c r="C2085" s="3">
        <v>126</v>
      </c>
      <c r="D2085" s="3" t="s">
        <v>107</v>
      </c>
      <c r="E2085" s="9">
        <v>38230</v>
      </c>
      <c r="F2085" s="6" t="str">
        <f t="shared" si="98"/>
        <v>wl6 Comdty</v>
      </c>
      <c r="G2085" s="6" t="str" cm="1">
        <f t="array" ref="G2085">_xll.BQL.DATE(_xll.BADDPERIODS(DATE(YEAR(E2085),MONTH(E2085),DAY(15)),"NUMBEROFPERIODS",B2085,"PER=M","CDR=BZ","BusDayAdj=-1"))</f>
        <v>#N/A Connection</v>
      </c>
      <c r="H2085" s="6" t="str">
        <f>IFERROR(_xll.BCOUNTPERIODS($E$2,G2085,"CDR=BZ")*1,"")</f>
        <v/>
      </c>
      <c r="I2085" s="6" t="str" cm="1">
        <f t="array" ref="I2085">_xll.BQL.DATE(_xll.BADDPERIODS(EOMONTH(E2085,0),"NUMBEROFPERIODS",B2085,"PER=M","CDR=BZ","BusDayAdj=2"))</f>
        <v>#N/A Connection</v>
      </c>
      <c r="J2085" s="6" t="str">
        <f>IFERROR(_xll.BCOUNTPERIODS(E2085,I2085,"CDR=BZ")*1,"")</f>
        <v/>
      </c>
      <c r="K2085" s="7" t="e">
        <f t="shared" si="96"/>
        <v>#VALUE!</v>
      </c>
      <c r="L2085" s="8" cm="1">
        <f t="array" ref="L2085">_xll.BDH($F2085,L$1,$E2085,$E2085,"per=m","days=all","fill=0","dts=h","QtTyp=P")</f>
        <v>0</v>
      </c>
      <c r="M2085" s="6" cm="1">
        <f t="array" ref="M2085">_xll.BDH($F2085,M$1,$E2085,$E2085,"per=m","days=all","fill=0","dts=h","QtTyp=P")</f>
        <v>0</v>
      </c>
    </row>
    <row r="2086" spans="1:13" x14ac:dyDescent="0.25">
      <c r="A2086" s="6" t="str">
        <f t="shared" si="97"/>
        <v>wl6 Comdty20040930</v>
      </c>
      <c r="B2086" s="3">
        <v>6</v>
      </c>
      <c r="C2086" s="3">
        <v>126</v>
      </c>
      <c r="D2086" s="3" t="s">
        <v>107</v>
      </c>
      <c r="E2086" s="9">
        <v>38260</v>
      </c>
      <c r="F2086" s="6" t="str">
        <f t="shared" si="98"/>
        <v>wl6 Comdty</v>
      </c>
      <c r="G2086" s="6" t="str" cm="1">
        <f t="array" ref="G2086">_xll.BQL.DATE(_xll.BADDPERIODS(DATE(YEAR(E2086),MONTH(E2086),DAY(15)),"NUMBEROFPERIODS",B2086,"PER=M","CDR=BZ","BusDayAdj=-1"))</f>
        <v>#N/A Connection</v>
      </c>
      <c r="H2086" s="6" t="str">
        <f>IFERROR(_xll.BCOUNTPERIODS($E$2,G2086,"CDR=BZ")*1,"")</f>
        <v/>
      </c>
      <c r="I2086" s="6" t="str" cm="1">
        <f t="array" ref="I2086">_xll.BQL.DATE(_xll.BADDPERIODS(EOMONTH(E2086,0),"NUMBEROFPERIODS",B2086,"PER=M","CDR=BZ","BusDayAdj=2"))</f>
        <v>#N/A Connection</v>
      </c>
      <c r="J2086" s="6" t="str">
        <f>IFERROR(_xll.BCOUNTPERIODS(E2086,I2086,"CDR=BZ")*1,"")</f>
        <v/>
      </c>
      <c r="K2086" s="7" t="e">
        <f t="shared" si="96"/>
        <v>#VALUE!</v>
      </c>
      <c r="L2086" s="8" cm="1">
        <f t="array" ref="L2086">_xll.BDH($F2086,L$1,$E2086,$E2086,"per=m","days=all","fill=0","dts=h","QtTyp=P")</f>
        <v>0</v>
      </c>
      <c r="M2086" s="6" cm="1">
        <f t="array" ref="M2086">_xll.BDH($F2086,M$1,$E2086,$E2086,"per=m","days=all","fill=0","dts=h","QtTyp=P")</f>
        <v>0</v>
      </c>
    </row>
    <row r="2087" spans="1:13" x14ac:dyDescent="0.25">
      <c r="A2087" s="6" t="str">
        <f t="shared" si="97"/>
        <v>wl6 Comdty20041029</v>
      </c>
      <c r="B2087" s="3">
        <v>6</v>
      </c>
      <c r="C2087" s="3">
        <v>126</v>
      </c>
      <c r="D2087" s="3" t="s">
        <v>107</v>
      </c>
      <c r="E2087" s="9">
        <v>38289</v>
      </c>
      <c r="F2087" s="6" t="str">
        <f t="shared" si="98"/>
        <v>wl6 Comdty</v>
      </c>
      <c r="G2087" s="6" t="str" cm="1">
        <f t="array" ref="G2087">_xll.BQL.DATE(_xll.BADDPERIODS(DATE(YEAR(E2087),MONTH(E2087),DAY(15)),"NUMBEROFPERIODS",B2087,"PER=M","CDR=BZ","BusDayAdj=-1"))</f>
        <v>#N/A Connection</v>
      </c>
      <c r="H2087" s="6" t="str">
        <f>IFERROR(_xll.BCOUNTPERIODS($E$2,G2087,"CDR=BZ")*1,"")</f>
        <v/>
      </c>
      <c r="I2087" s="6" t="str" cm="1">
        <f t="array" ref="I2087">_xll.BQL.DATE(_xll.BADDPERIODS(EOMONTH(E2087,0),"NUMBEROFPERIODS",B2087,"PER=M","CDR=BZ","BusDayAdj=2"))</f>
        <v>#N/A Connection</v>
      </c>
      <c r="J2087" s="6" t="str">
        <f>IFERROR(_xll.BCOUNTPERIODS(E2087,I2087,"CDR=BZ")*1,"")</f>
        <v/>
      </c>
      <c r="K2087" s="7" t="e">
        <f t="shared" si="96"/>
        <v>#VALUE!</v>
      </c>
      <c r="L2087" s="8" cm="1">
        <f t="array" ref="L2087">_xll.BDH($F2087,L$1,$E2087,$E2087,"per=m","days=all","fill=0","dts=h","QtTyp=P")</f>
        <v>0</v>
      </c>
      <c r="M2087" s="6" cm="1">
        <f t="array" ref="M2087">_xll.BDH($F2087,M$1,$E2087,$E2087,"per=m","days=all","fill=0","dts=h","QtTyp=P")</f>
        <v>0</v>
      </c>
    </row>
    <row r="2088" spans="1:13" x14ac:dyDescent="0.25">
      <c r="A2088" s="6" t="str">
        <f t="shared" si="97"/>
        <v>wl6 Comdty20041130</v>
      </c>
      <c r="B2088" s="3">
        <v>6</v>
      </c>
      <c r="C2088" s="3">
        <v>126</v>
      </c>
      <c r="D2088" s="3" t="s">
        <v>107</v>
      </c>
      <c r="E2088" s="9">
        <v>38321</v>
      </c>
      <c r="F2088" s="6" t="str">
        <f t="shared" si="98"/>
        <v>wl6 Comdty</v>
      </c>
      <c r="G2088" s="6" t="str" cm="1">
        <f t="array" ref="G2088">_xll.BQL.DATE(_xll.BADDPERIODS(DATE(YEAR(E2088),MONTH(E2088),DAY(15)),"NUMBEROFPERIODS",B2088,"PER=M","CDR=BZ","BusDayAdj=-1"))</f>
        <v>#N/A Connection</v>
      </c>
      <c r="H2088" s="6" t="str">
        <f>IFERROR(_xll.BCOUNTPERIODS($E$2,G2088,"CDR=BZ")*1,"")</f>
        <v/>
      </c>
      <c r="I2088" s="6" t="str" cm="1">
        <f t="array" ref="I2088">_xll.BQL.DATE(_xll.BADDPERIODS(EOMONTH(E2088,0),"NUMBEROFPERIODS",B2088,"PER=M","CDR=BZ","BusDayAdj=2"))</f>
        <v>#N/A Connection</v>
      </c>
      <c r="J2088" s="6" t="str">
        <f>IFERROR(_xll.BCOUNTPERIODS(E2088,I2088,"CDR=BZ")*1,"")</f>
        <v/>
      </c>
      <c r="K2088" s="7" t="e">
        <f t="shared" si="96"/>
        <v>#VALUE!</v>
      </c>
      <c r="L2088" s="8" cm="1">
        <f t="array" ref="L2088">_xll.BDH($F2088,L$1,$E2088,$E2088,"per=m","days=all","fill=0","dts=h","QtTyp=P")</f>
        <v>0</v>
      </c>
      <c r="M2088" s="6" cm="1">
        <f t="array" ref="M2088">_xll.BDH($F2088,M$1,$E2088,$E2088,"per=m","days=all","fill=0","dts=h","QtTyp=P")</f>
        <v>0</v>
      </c>
    </row>
    <row r="2089" spans="1:13" x14ac:dyDescent="0.25">
      <c r="A2089" s="6" t="str">
        <f t="shared" si="97"/>
        <v>wl6 Comdty20041231</v>
      </c>
      <c r="B2089" s="3">
        <v>6</v>
      </c>
      <c r="C2089" s="3">
        <v>126</v>
      </c>
      <c r="D2089" s="3" t="s">
        <v>107</v>
      </c>
      <c r="E2089" s="9">
        <v>38352</v>
      </c>
      <c r="F2089" s="6" t="str">
        <f t="shared" si="98"/>
        <v>wl6 Comdty</v>
      </c>
      <c r="G2089" s="6" t="str" cm="1">
        <f t="array" ref="G2089">_xll.BQL.DATE(_xll.BADDPERIODS(DATE(YEAR(E2089),MONTH(E2089),DAY(15)),"NUMBEROFPERIODS",B2089,"PER=M","CDR=BZ","BusDayAdj=-1"))</f>
        <v>#N/A Connection</v>
      </c>
      <c r="H2089" s="6" t="str">
        <f>IFERROR(_xll.BCOUNTPERIODS($E$2,G2089,"CDR=BZ")*1,"")</f>
        <v/>
      </c>
      <c r="I2089" s="6" t="str" cm="1">
        <f t="array" ref="I2089">_xll.BQL.DATE(_xll.BADDPERIODS(EOMONTH(E2089,0),"NUMBEROFPERIODS",B2089,"PER=M","CDR=BZ","BusDayAdj=2"))</f>
        <v>#N/A Connection</v>
      </c>
      <c r="J2089" s="6" t="str">
        <f>IFERROR(_xll.BCOUNTPERIODS(E2089,I2089,"CDR=BZ")*1,"")</f>
        <v/>
      </c>
      <c r="K2089" s="7" t="e">
        <f t="shared" si="96"/>
        <v>#VALUE!</v>
      </c>
      <c r="L2089" s="8" cm="1">
        <f t="array" ref="L2089">_xll.BDH($F2089,L$1,$E2089,$E2089,"per=m","days=all","fill=0","dts=h","QtTyp=P")</f>
        <v>0</v>
      </c>
      <c r="M2089" s="6" cm="1">
        <f t="array" ref="M2089">_xll.BDH($F2089,M$1,$E2089,$E2089,"per=m","days=all","fill=0","dts=h","QtTyp=P")</f>
        <v>0</v>
      </c>
    </row>
    <row r="2090" spans="1:13" x14ac:dyDescent="0.25">
      <c r="A2090" s="6" t="str">
        <f t="shared" si="97"/>
        <v>wl6 Comdty20050131</v>
      </c>
      <c r="B2090" s="3">
        <v>6</v>
      </c>
      <c r="C2090" s="3">
        <v>126</v>
      </c>
      <c r="D2090" s="3" t="s">
        <v>107</v>
      </c>
      <c r="E2090" s="9">
        <v>38383</v>
      </c>
      <c r="F2090" s="6" t="str">
        <f t="shared" si="98"/>
        <v>wl6 Comdty</v>
      </c>
      <c r="G2090" s="6" t="str" cm="1">
        <f t="array" ref="G2090">_xll.BQL.DATE(_xll.BADDPERIODS(DATE(YEAR(E2090),MONTH(E2090),DAY(15)),"NUMBEROFPERIODS",B2090,"PER=M","CDR=BZ","BusDayAdj=-1"))</f>
        <v>#N/A Connection</v>
      </c>
      <c r="H2090" s="6" t="str">
        <f>IFERROR(_xll.BCOUNTPERIODS($E$2,G2090,"CDR=BZ")*1,"")</f>
        <v/>
      </c>
      <c r="I2090" s="6" t="str" cm="1">
        <f t="array" ref="I2090">_xll.BQL.DATE(_xll.BADDPERIODS(EOMONTH(E2090,0),"NUMBEROFPERIODS",B2090,"PER=M","CDR=BZ","BusDayAdj=2"))</f>
        <v>#N/A Connection</v>
      </c>
      <c r="J2090" s="6" t="str">
        <f>IFERROR(_xll.BCOUNTPERIODS(E2090,I2090,"CDR=BZ")*1,"")</f>
        <v/>
      </c>
      <c r="K2090" s="7" t="e">
        <f t="shared" si="96"/>
        <v>#VALUE!</v>
      </c>
      <c r="L2090" s="8" cm="1">
        <f t="array" ref="L2090">_xll.BDH($F2090,L$1,$E2090,$E2090,"per=m","days=all","fill=0","dts=h","QtTyp=P")</f>
        <v>0</v>
      </c>
      <c r="M2090" s="6" cm="1">
        <f t="array" ref="M2090">_xll.BDH($F2090,M$1,$E2090,$E2090,"per=m","days=all","fill=0","dts=h","QtTyp=P")</f>
        <v>0</v>
      </c>
    </row>
    <row r="2091" spans="1:13" x14ac:dyDescent="0.25">
      <c r="A2091" s="6" t="str">
        <f t="shared" si="97"/>
        <v>wl6 Comdty20050228</v>
      </c>
      <c r="B2091" s="3">
        <v>6</v>
      </c>
      <c r="C2091" s="3">
        <v>126</v>
      </c>
      <c r="D2091" s="3" t="s">
        <v>107</v>
      </c>
      <c r="E2091" s="9">
        <v>38411</v>
      </c>
      <c r="F2091" s="6" t="str">
        <f t="shared" si="98"/>
        <v>wl6 Comdty</v>
      </c>
      <c r="G2091" s="6" t="str" cm="1">
        <f t="array" ref="G2091">_xll.BQL.DATE(_xll.BADDPERIODS(DATE(YEAR(E2091),MONTH(E2091),DAY(15)),"NUMBEROFPERIODS",B2091,"PER=M","CDR=BZ","BusDayAdj=-1"))</f>
        <v>#N/A Connection</v>
      </c>
      <c r="H2091" s="6" t="str">
        <f>IFERROR(_xll.BCOUNTPERIODS($E$2,G2091,"CDR=BZ")*1,"")</f>
        <v/>
      </c>
      <c r="I2091" s="6" t="str" cm="1">
        <f t="array" ref="I2091">_xll.BQL.DATE(_xll.BADDPERIODS(EOMONTH(E2091,0),"NUMBEROFPERIODS",B2091,"PER=M","CDR=BZ","BusDayAdj=2"))</f>
        <v>#N/A Connection</v>
      </c>
      <c r="J2091" s="6" t="str">
        <f>IFERROR(_xll.BCOUNTPERIODS(E2091,I2091,"CDR=BZ")*1,"")</f>
        <v/>
      </c>
      <c r="K2091" s="7" t="e">
        <f t="shared" si="96"/>
        <v>#VALUE!</v>
      </c>
      <c r="L2091" s="8" cm="1">
        <f t="array" ref="L2091">_xll.BDH($F2091,L$1,$E2091,$E2091,"per=m","days=all","fill=0","dts=h","QtTyp=P")</f>
        <v>0</v>
      </c>
      <c r="M2091" s="6" cm="1">
        <f t="array" ref="M2091">_xll.BDH($F2091,M$1,$E2091,$E2091,"per=m","days=all","fill=0","dts=h","QtTyp=P")</f>
        <v>0</v>
      </c>
    </row>
    <row r="2092" spans="1:13" x14ac:dyDescent="0.25">
      <c r="A2092" s="6" t="str">
        <f t="shared" si="97"/>
        <v>wl6 Comdty20050331</v>
      </c>
      <c r="B2092" s="3">
        <v>6</v>
      </c>
      <c r="C2092" s="3">
        <v>126</v>
      </c>
      <c r="D2092" s="3" t="s">
        <v>107</v>
      </c>
      <c r="E2092" s="9">
        <v>38442</v>
      </c>
      <c r="F2092" s="6" t="str">
        <f t="shared" si="98"/>
        <v>wl6 Comdty</v>
      </c>
      <c r="G2092" s="6" t="str" cm="1">
        <f t="array" ref="G2092">_xll.BQL.DATE(_xll.BADDPERIODS(DATE(YEAR(E2092),MONTH(E2092),DAY(15)),"NUMBEROFPERIODS",B2092,"PER=M","CDR=BZ","BusDayAdj=-1"))</f>
        <v>#N/A Connection</v>
      </c>
      <c r="H2092" s="6" t="str">
        <f>IFERROR(_xll.BCOUNTPERIODS($E$2,G2092,"CDR=BZ")*1,"")</f>
        <v/>
      </c>
      <c r="I2092" s="6" t="str" cm="1">
        <f t="array" ref="I2092">_xll.BQL.DATE(_xll.BADDPERIODS(EOMONTH(E2092,0),"NUMBEROFPERIODS",B2092,"PER=M","CDR=BZ","BusDayAdj=2"))</f>
        <v>#N/A Connection</v>
      </c>
      <c r="J2092" s="6" t="str">
        <f>IFERROR(_xll.BCOUNTPERIODS(E2092,I2092,"CDR=BZ")*1,"")</f>
        <v/>
      </c>
      <c r="K2092" s="7" t="e">
        <f t="shared" si="96"/>
        <v>#VALUE!</v>
      </c>
      <c r="L2092" s="8" cm="1">
        <f t="array" ref="L2092">_xll.BDH($F2092,L$1,$E2092,$E2092,"per=m","days=all","fill=0","dts=h","QtTyp=P")</f>
        <v>0</v>
      </c>
      <c r="M2092" s="6" cm="1">
        <f t="array" ref="M2092">_xll.BDH($F2092,M$1,$E2092,$E2092,"per=m","days=all","fill=0","dts=h","QtTyp=P")</f>
        <v>0</v>
      </c>
    </row>
    <row r="2093" spans="1:13" x14ac:dyDescent="0.25">
      <c r="A2093" s="6" t="str">
        <f t="shared" si="97"/>
        <v>wl6 Comdty20050429</v>
      </c>
      <c r="B2093" s="3">
        <v>6</v>
      </c>
      <c r="C2093" s="3">
        <v>126</v>
      </c>
      <c r="D2093" s="3" t="s">
        <v>107</v>
      </c>
      <c r="E2093" s="9">
        <v>38471</v>
      </c>
      <c r="F2093" s="6" t="str">
        <f t="shared" si="98"/>
        <v>wl6 Comdty</v>
      </c>
      <c r="G2093" s="6" t="str" cm="1">
        <f t="array" ref="G2093">_xll.BQL.DATE(_xll.BADDPERIODS(DATE(YEAR(E2093),MONTH(E2093),DAY(15)),"NUMBEROFPERIODS",B2093,"PER=M","CDR=BZ","BusDayAdj=-1"))</f>
        <v>#N/A Connection</v>
      </c>
      <c r="H2093" s="6" t="str">
        <f>IFERROR(_xll.BCOUNTPERIODS($E$2,G2093,"CDR=BZ")*1,"")</f>
        <v/>
      </c>
      <c r="I2093" s="6" t="str" cm="1">
        <f t="array" ref="I2093">_xll.BQL.DATE(_xll.BADDPERIODS(EOMONTH(E2093,0),"NUMBEROFPERIODS",B2093,"PER=M","CDR=BZ","BusDayAdj=2"))</f>
        <v>#N/A Connection</v>
      </c>
      <c r="J2093" s="6" t="str">
        <f>IFERROR(_xll.BCOUNTPERIODS(E2093,I2093,"CDR=BZ")*1,"")</f>
        <v/>
      </c>
      <c r="K2093" s="7" t="e">
        <f t="shared" si="96"/>
        <v>#VALUE!</v>
      </c>
      <c r="L2093" s="8" cm="1">
        <f t="array" ref="L2093">_xll.BDH($F2093,L$1,$E2093,$E2093,"per=m","days=all","fill=0","dts=h","QtTyp=P")</f>
        <v>0</v>
      </c>
      <c r="M2093" s="6" cm="1">
        <f t="array" ref="M2093">_xll.BDH($F2093,M$1,$E2093,$E2093,"per=m","days=all","fill=0","dts=h","QtTyp=P")</f>
        <v>0</v>
      </c>
    </row>
    <row r="2094" spans="1:13" x14ac:dyDescent="0.25">
      <c r="A2094" s="6" t="str">
        <f t="shared" si="97"/>
        <v>wl6 Comdty20050531</v>
      </c>
      <c r="B2094" s="3">
        <v>6</v>
      </c>
      <c r="C2094" s="3">
        <v>126</v>
      </c>
      <c r="D2094" s="3" t="s">
        <v>107</v>
      </c>
      <c r="E2094" s="9">
        <v>38503</v>
      </c>
      <c r="F2094" s="6" t="str">
        <f t="shared" si="98"/>
        <v>wl6 Comdty</v>
      </c>
      <c r="G2094" s="6" t="str" cm="1">
        <f t="array" ref="G2094">_xll.BQL.DATE(_xll.BADDPERIODS(DATE(YEAR(E2094),MONTH(E2094),DAY(15)),"NUMBEROFPERIODS",B2094,"PER=M","CDR=BZ","BusDayAdj=-1"))</f>
        <v>#N/A Connection</v>
      </c>
      <c r="H2094" s="6" t="str">
        <f>IFERROR(_xll.BCOUNTPERIODS($E$2,G2094,"CDR=BZ")*1,"")</f>
        <v/>
      </c>
      <c r="I2094" s="6" t="str" cm="1">
        <f t="array" ref="I2094">_xll.BQL.DATE(_xll.BADDPERIODS(EOMONTH(E2094,0),"NUMBEROFPERIODS",B2094,"PER=M","CDR=BZ","BusDayAdj=2"))</f>
        <v>#N/A Connection</v>
      </c>
      <c r="J2094" s="6" t="str">
        <f>IFERROR(_xll.BCOUNTPERIODS(E2094,I2094,"CDR=BZ")*1,"")</f>
        <v/>
      </c>
      <c r="K2094" s="7" t="e">
        <f t="shared" si="96"/>
        <v>#VALUE!</v>
      </c>
      <c r="L2094" s="8" cm="1">
        <f t="array" ref="L2094">_xll.BDH($F2094,L$1,$E2094,$E2094,"per=m","days=all","fill=0","dts=h","QtTyp=P")</f>
        <v>0</v>
      </c>
      <c r="M2094" s="6" cm="1">
        <f t="array" ref="M2094">_xll.BDH($F2094,M$1,$E2094,$E2094,"per=m","days=all","fill=0","dts=h","QtTyp=P")</f>
        <v>0</v>
      </c>
    </row>
    <row r="2095" spans="1:13" x14ac:dyDescent="0.25">
      <c r="A2095" s="6" t="str">
        <f t="shared" si="97"/>
        <v>wl6 Comdty20050630</v>
      </c>
      <c r="B2095" s="3">
        <v>6</v>
      </c>
      <c r="C2095" s="3">
        <v>126</v>
      </c>
      <c r="D2095" s="3" t="s">
        <v>107</v>
      </c>
      <c r="E2095" s="9">
        <v>38533</v>
      </c>
      <c r="F2095" s="6" t="str">
        <f t="shared" si="98"/>
        <v>wl6 Comdty</v>
      </c>
      <c r="G2095" s="6" t="str" cm="1">
        <f t="array" ref="G2095">_xll.BQL.DATE(_xll.BADDPERIODS(DATE(YEAR(E2095),MONTH(E2095),DAY(15)),"NUMBEROFPERIODS",B2095,"PER=M","CDR=BZ","BusDayAdj=-1"))</f>
        <v>#N/A Connection</v>
      </c>
      <c r="H2095" s="6" t="str">
        <f>IFERROR(_xll.BCOUNTPERIODS($E$2,G2095,"CDR=BZ")*1,"")</f>
        <v/>
      </c>
      <c r="I2095" s="6" t="str" cm="1">
        <f t="array" ref="I2095">_xll.BQL.DATE(_xll.BADDPERIODS(EOMONTH(E2095,0),"NUMBEROFPERIODS",B2095,"PER=M","CDR=BZ","BusDayAdj=2"))</f>
        <v>#N/A Connection</v>
      </c>
      <c r="J2095" s="6" t="str">
        <f>IFERROR(_xll.BCOUNTPERIODS(E2095,I2095,"CDR=BZ")*1,"")</f>
        <v/>
      </c>
      <c r="K2095" s="7" t="e">
        <f t="shared" si="96"/>
        <v>#VALUE!</v>
      </c>
      <c r="L2095" s="8" cm="1">
        <f t="array" ref="L2095">_xll.BDH($F2095,L$1,$E2095,$E2095,"per=m","days=all","fill=0","dts=h","QtTyp=P")</f>
        <v>0</v>
      </c>
      <c r="M2095" s="6" cm="1">
        <f t="array" ref="M2095">_xll.BDH($F2095,M$1,$E2095,$E2095,"per=m","days=all","fill=0","dts=h","QtTyp=P")</f>
        <v>0</v>
      </c>
    </row>
    <row r="2096" spans="1:13" x14ac:dyDescent="0.25">
      <c r="A2096" s="6" t="str">
        <f t="shared" si="97"/>
        <v>wl6 Comdty20050729</v>
      </c>
      <c r="B2096" s="3">
        <v>6</v>
      </c>
      <c r="C2096" s="3">
        <v>126</v>
      </c>
      <c r="D2096" s="3" t="s">
        <v>107</v>
      </c>
      <c r="E2096" s="9">
        <v>38562</v>
      </c>
      <c r="F2096" s="6" t="str">
        <f t="shared" si="98"/>
        <v>wl6 Comdty</v>
      </c>
      <c r="G2096" s="6" t="str" cm="1">
        <f t="array" ref="G2096">_xll.BQL.DATE(_xll.BADDPERIODS(DATE(YEAR(E2096),MONTH(E2096),DAY(15)),"NUMBEROFPERIODS",B2096,"PER=M","CDR=BZ","BusDayAdj=-1"))</f>
        <v>#N/A Connection</v>
      </c>
      <c r="H2096" s="6" t="str">
        <f>IFERROR(_xll.BCOUNTPERIODS($E$2,G2096,"CDR=BZ")*1,"")</f>
        <v/>
      </c>
      <c r="I2096" s="6" t="str" cm="1">
        <f t="array" ref="I2096">_xll.BQL.DATE(_xll.BADDPERIODS(EOMONTH(E2096,0),"NUMBEROFPERIODS",B2096,"PER=M","CDR=BZ","BusDayAdj=2"))</f>
        <v>#N/A Connection</v>
      </c>
      <c r="J2096" s="6" t="str">
        <f>IFERROR(_xll.BCOUNTPERIODS(E2096,I2096,"CDR=BZ")*1,"")</f>
        <v/>
      </c>
      <c r="K2096" s="7" t="e">
        <f t="shared" si="96"/>
        <v>#VALUE!</v>
      </c>
      <c r="L2096" s="8" cm="1">
        <f t="array" ref="L2096">_xll.BDH($F2096,L$1,$E2096,$E2096,"per=m","days=all","fill=0","dts=h","QtTyp=P")</f>
        <v>0</v>
      </c>
      <c r="M2096" s="6" cm="1">
        <f t="array" ref="M2096">_xll.BDH($F2096,M$1,$E2096,$E2096,"per=m","days=all","fill=0","dts=h","QtTyp=P")</f>
        <v>0</v>
      </c>
    </row>
    <row r="2097" spans="1:13" x14ac:dyDescent="0.25">
      <c r="A2097" s="6" t="str">
        <f t="shared" si="97"/>
        <v>wl6 Comdty20050831</v>
      </c>
      <c r="B2097" s="3">
        <v>6</v>
      </c>
      <c r="C2097" s="3">
        <v>126</v>
      </c>
      <c r="D2097" s="3" t="s">
        <v>107</v>
      </c>
      <c r="E2097" s="9">
        <v>38595</v>
      </c>
      <c r="F2097" s="6" t="str">
        <f t="shared" si="98"/>
        <v>wl6 Comdty</v>
      </c>
      <c r="G2097" s="6" t="str" cm="1">
        <f t="array" ref="G2097">_xll.BQL.DATE(_xll.BADDPERIODS(DATE(YEAR(E2097),MONTH(E2097),DAY(15)),"NUMBEROFPERIODS",B2097,"PER=M","CDR=BZ","BusDayAdj=-1"))</f>
        <v>#N/A Connection</v>
      </c>
      <c r="H2097" s="6" t="str">
        <f>IFERROR(_xll.BCOUNTPERIODS($E$2,G2097,"CDR=BZ")*1,"")</f>
        <v/>
      </c>
      <c r="I2097" s="6" t="str" cm="1">
        <f t="array" ref="I2097">_xll.BQL.DATE(_xll.BADDPERIODS(EOMONTH(E2097,0),"NUMBEROFPERIODS",B2097,"PER=M","CDR=BZ","BusDayAdj=2"))</f>
        <v>#N/A Connection</v>
      </c>
      <c r="J2097" s="6" t="str">
        <f>IFERROR(_xll.BCOUNTPERIODS(E2097,I2097,"CDR=BZ")*1,"")</f>
        <v/>
      </c>
      <c r="K2097" s="7" t="e">
        <f t="shared" si="96"/>
        <v>#VALUE!</v>
      </c>
      <c r="L2097" s="8" cm="1">
        <f t="array" ref="L2097">_xll.BDH($F2097,L$1,$E2097,$E2097,"per=m","days=all","fill=0","dts=h","QtTyp=P")</f>
        <v>0</v>
      </c>
      <c r="M2097" s="6" cm="1">
        <f t="array" ref="M2097">_xll.BDH($F2097,M$1,$E2097,$E2097,"per=m","days=all","fill=0","dts=h","QtTyp=P")</f>
        <v>0</v>
      </c>
    </row>
    <row r="2098" spans="1:13" x14ac:dyDescent="0.25">
      <c r="A2098" s="6" t="str">
        <f t="shared" si="97"/>
        <v>wl6 Comdty20050930</v>
      </c>
      <c r="B2098" s="3">
        <v>6</v>
      </c>
      <c r="C2098" s="3">
        <v>126</v>
      </c>
      <c r="D2098" s="3" t="s">
        <v>107</v>
      </c>
      <c r="E2098" s="9">
        <v>38625</v>
      </c>
      <c r="F2098" s="6" t="str">
        <f t="shared" si="98"/>
        <v>wl6 Comdty</v>
      </c>
      <c r="G2098" s="6" t="str" cm="1">
        <f t="array" ref="G2098">_xll.BQL.DATE(_xll.BADDPERIODS(DATE(YEAR(E2098),MONTH(E2098),DAY(15)),"NUMBEROFPERIODS",B2098,"PER=M","CDR=BZ","BusDayAdj=-1"))</f>
        <v>#N/A Connection</v>
      </c>
      <c r="H2098" s="6" t="str">
        <f>IFERROR(_xll.BCOUNTPERIODS($E$2,G2098,"CDR=BZ")*1,"")</f>
        <v/>
      </c>
      <c r="I2098" s="6" t="str" cm="1">
        <f t="array" ref="I2098">_xll.BQL.DATE(_xll.BADDPERIODS(EOMONTH(E2098,0),"NUMBEROFPERIODS",B2098,"PER=M","CDR=BZ","BusDayAdj=2"))</f>
        <v>#N/A Connection</v>
      </c>
      <c r="J2098" s="6" t="str">
        <f>IFERROR(_xll.BCOUNTPERIODS(E2098,I2098,"CDR=BZ")*1,"")</f>
        <v/>
      </c>
      <c r="K2098" s="7" t="e">
        <f t="shared" si="96"/>
        <v>#VALUE!</v>
      </c>
      <c r="L2098" s="8" cm="1">
        <f t="array" ref="L2098">_xll.BDH($F2098,L$1,$E2098,$E2098,"per=m","days=all","fill=0","dts=h","QtTyp=P")</f>
        <v>0</v>
      </c>
      <c r="M2098" s="6" cm="1">
        <f t="array" ref="M2098">_xll.BDH($F2098,M$1,$E2098,$E2098,"per=m","days=all","fill=0","dts=h","QtTyp=P")</f>
        <v>0</v>
      </c>
    </row>
    <row r="2099" spans="1:13" x14ac:dyDescent="0.25">
      <c r="A2099" s="6" t="str">
        <f t="shared" si="97"/>
        <v>wl6 Comdty20051031</v>
      </c>
      <c r="B2099" s="3">
        <v>6</v>
      </c>
      <c r="C2099" s="3">
        <v>126</v>
      </c>
      <c r="D2099" s="3" t="s">
        <v>107</v>
      </c>
      <c r="E2099" s="9">
        <v>38656</v>
      </c>
      <c r="F2099" s="6" t="str">
        <f t="shared" si="98"/>
        <v>wl6 Comdty</v>
      </c>
      <c r="G2099" s="6" t="str" cm="1">
        <f t="array" ref="G2099">_xll.BQL.DATE(_xll.BADDPERIODS(DATE(YEAR(E2099),MONTH(E2099),DAY(15)),"NUMBEROFPERIODS",B2099,"PER=M","CDR=BZ","BusDayAdj=-1"))</f>
        <v>#N/A Connection</v>
      </c>
      <c r="H2099" s="6" t="str">
        <f>IFERROR(_xll.BCOUNTPERIODS($E$2,G2099,"CDR=BZ")*1,"")</f>
        <v/>
      </c>
      <c r="I2099" s="6" t="str" cm="1">
        <f t="array" ref="I2099">_xll.BQL.DATE(_xll.BADDPERIODS(EOMONTH(E2099,0),"NUMBEROFPERIODS",B2099,"PER=M","CDR=BZ","BusDayAdj=2"))</f>
        <v>#N/A Connection</v>
      </c>
      <c r="J2099" s="6" t="str">
        <f>IFERROR(_xll.BCOUNTPERIODS(E2099,I2099,"CDR=BZ")*1,"")</f>
        <v/>
      </c>
      <c r="K2099" s="7" t="e">
        <f t="shared" si="96"/>
        <v>#VALUE!</v>
      </c>
      <c r="L2099" s="8" cm="1">
        <f t="array" ref="L2099">_xll.BDH($F2099,L$1,$E2099,$E2099,"per=m","days=all","fill=0","dts=h","QtTyp=P")</f>
        <v>0</v>
      </c>
      <c r="M2099" s="6" cm="1">
        <f t="array" ref="M2099">_xll.BDH($F2099,M$1,$E2099,$E2099,"per=m","days=all","fill=0","dts=h","QtTyp=P")</f>
        <v>0</v>
      </c>
    </row>
    <row r="2100" spans="1:13" x14ac:dyDescent="0.25">
      <c r="A2100" s="6" t="str">
        <f t="shared" si="97"/>
        <v>wl6 Comdty20051130</v>
      </c>
      <c r="B2100" s="3">
        <v>6</v>
      </c>
      <c r="C2100" s="3">
        <v>126</v>
      </c>
      <c r="D2100" s="3" t="s">
        <v>107</v>
      </c>
      <c r="E2100" s="9">
        <v>38686</v>
      </c>
      <c r="F2100" s="6" t="str">
        <f t="shared" si="98"/>
        <v>wl6 Comdty</v>
      </c>
      <c r="G2100" s="6" t="str" cm="1">
        <f t="array" ref="G2100">_xll.BQL.DATE(_xll.BADDPERIODS(DATE(YEAR(E2100),MONTH(E2100),DAY(15)),"NUMBEROFPERIODS",B2100,"PER=M","CDR=BZ","BusDayAdj=-1"))</f>
        <v>#N/A Connection</v>
      </c>
      <c r="H2100" s="6" t="str">
        <f>IFERROR(_xll.BCOUNTPERIODS($E$2,G2100,"CDR=BZ")*1,"")</f>
        <v/>
      </c>
      <c r="I2100" s="6" t="str" cm="1">
        <f t="array" ref="I2100">_xll.BQL.DATE(_xll.BADDPERIODS(EOMONTH(E2100,0),"NUMBEROFPERIODS",B2100,"PER=M","CDR=BZ","BusDayAdj=2"))</f>
        <v>#N/A Connection</v>
      </c>
      <c r="J2100" s="6" t="str">
        <f>IFERROR(_xll.BCOUNTPERIODS(E2100,I2100,"CDR=BZ")*1,"")</f>
        <v/>
      </c>
      <c r="K2100" s="7" t="e">
        <f t="shared" si="96"/>
        <v>#VALUE!</v>
      </c>
      <c r="L2100" s="8" cm="1">
        <f t="array" ref="L2100">_xll.BDH($F2100,L$1,$E2100,$E2100,"per=m","days=all","fill=0","dts=h","QtTyp=P")</f>
        <v>0</v>
      </c>
      <c r="M2100" s="6" cm="1">
        <f t="array" ref="M2100">_xll.BDH($F2100,M$1,$E2100,$E2100,"per=m","days=all","fill=0","dts=h","QtTyp=P")</f>
        <v>0</v>
      </c>
    </row>
    <row r="2101" spans="1:13" x14ac:dyDescent="0.25">
      <c r="A2101" s="6" t="str">
        <f t="shared" si="97"/>
        <v>wl6 Comdty20051230</v>
      </c>
      <c r="B2101" s="3">
        <v>6</v>
      </c>
      <c r="C2101" s="3">
        <v>126</v>
      </c>
      <c r="D2101" s="3" t="s">
        <v>107</v>
      </c>
      <c r="E2101" s="9">
        <v>38716</v>
      </c>
      <c r="F2101" s="6" t="str">
        <f t="shared" si="98"/>
        <v>wl6 Comdty</v>
      </c>
      <c r="G2101" s="6" t="str" cm="1">
        <f t="array" ref="G2101">_xll.BQL.DATE(_xll.BADDPERIODS(DATE(YEAR(E2101),MONTH(E2101),DAY(15)),"NUMBEROFPERIODS",B2101,"PER=M","CDR=BZ","BusDayAdj=-1"))</f>
        <v>#N/A Connection</v>
      </c>
      <c r="H2101" s="6" t="str">
        <f>IFERROR(_xll.BCOUNTPERIODS($E$2,G2101,"CDR=BZ")*1,"")</f>
        <v/>
      </c>
      <c r="I2101" s="6" t="str" cm="1">
        <f t="array" ref="I2101">_xll.BQL.DATE(_xll.BADDPERIODS(EOMONTH(E2101,0),"NUMBEROFPERIODS",B2101,"PER=M","CDR=BZ","BusDayAdj=2"))</f>
        <v>#N/A Connection</v>
      </c>
      <c r="J2101" s="6" t="str">
        <f>IFERROR(_xll.BCOUNTPERIODS(E2101,I2101,"CDR=BZ")*1,"")</f>
        <v/>
      </c>
      <c r="K2101" s="7" t="e">
        <f t="shared" si="96"/>
        <v>#VALUE!</v>
      </c>
      <c r="L2101" s="8" cm="1">
        <f t="array" ref="L2101">_xll.BDH($F2101,L$1,$E2101,$E2101,"per=m","days=all","fill=0","dts=h","QtTyp=P")</f>
        <v>0</v>
      </c>
      <c r="M2101" s="6" cm="1">
        <f t="array" ref="M2101">_xll.BDH($F2101,M$1,$E2101,$E2101,"per=m","days=all","fill=0","dts=h","QtTyp=P")</f>
        <v>0</v>
      </c>
    </row>
    <row r="2102" spans="1:13" x14ac:dyDescent="0.25">
      <c r="A2102" s="6" t="str">
        <f t="shared" si="97"/>
        <v>wl6 Comdty20060131</v>
      </c>
      <c r="B2102" s="3">
        <v>6</v>
      </c>
      <c r="C2102" s="3">
        <v>126</v>
      </c>
      <c r="D2102" s="3" t="s">
        <v>107</v>
      </c>
      <c r="E2102" s="9">
        <v>38748</v>
      </c>
      <c r="F2102" s="6" t="str">
        <f t="shared" si="98"/>
        <v>wl6 Comdty</v>
      </c>
      <c r="G2102" s="6" t="str" cm="1">
        <f t="array" ref="G2102">_xll.BQL.DATE(_xll.BADDPERIODS(DATE(YEAR(E2102),MONTH(E2102),DAY(15)),"NUMBEROFPERIODS",B2102,"PER=M","CDR=BZ","BusDayAdj=-1"))</f>
        <v>#N/A Connection</v>
      </c>
      <c r="H2102" s="6" t="str">
        <f>IFERROR(_xll.BCOUNTPERIODS($E$2,G2102,"CDR=BZ")*1,"")</f>
        <v/>
      </c>
      <c r="I2102" s="6" t="str" cm="1">
        <f t="array" ref="I2102">_xll.BQL.DATE(_xll.BADDPERIODS(EOMONTH(E2102,0),"NUMBEROFPERIODS",B2102,"PER=M","CDR=BZ","BusDayAdj=2"))</f>
        <v>#N/A Connection</v>
      </c>
      <c r="J2102" s="6" t="str">
        <f>IFERROR(_xll.BCOUNTPERIODS(E2102,I2102,"CDR=BZ")*1,"")</f>
        <v/>
      </c>
      <c r="K2102" s="7" t="e">
        <f t="shared" si="96"/>
        <v>#VALUE!</v>
      </c>
      <c r="L2102" s="8" cm="1">
        <f t="array" ref="L2102">_xll.BDH($F2102,L$1,$E2102,$E2102,"per=m","days=all","fill=0","dts=h","QtTyp=P")</f>
        <v>0</v>
      </c>
      <c r="M2102" s="6" cm="1">
        <f t="array" ref="M2102">_xll.BDH($F2102,M$1,$E2102,$E2102,"per=m","days=all","fill=0","dts=h","QtTyp=P")</f>
        <v>0</v>
      </c>
    </row>
    <row r="2103" spans="1:13" x14ac:dyDescent="0.25">
      <c r="A2103" s="6" t="str">
        <f t="shared" si="97"/>
        <v>wl6 Comdty20060228</v>
      </c>
      <c r="B2103" s="3">
        <v>6</v>
      </c>
      <c r="C2103" s="3">
        <v>126</v>
      </c>
      <c r="D2103" s="3" t="s">
        <v>107</v>
      </c>
      <c r="E2103" s="9">
        <v>38776</v>
      </c>
      <c r="F2103" s="6" t="str">
        <f t="shared" si="98"/>
        <v>wl6 Comdty</v>
      </c>
      <c r="G2103" s="6" t="str" cm="1">
        <f t="array" ref="G2103">_xll.BQL.DATE(_xll.BADDPERIODS(DATE(YEAR(E2103),MONTH(E2103),DAY(15)),"NUMBEROFPERIODS",B2103,"PER=M","CDR=BZ","BusDayAdj=-1"))</f>
        <v>#N/A Connection</v>
      </c>
      <c r="H2103" s="6" t="str">
        <f>IFERROR(_xll.BCOUNTPERIODS($E$2,G2103,"CDR=BZ")*1,"")</f>
        <v/>
      </c>
      <c r="I2103" s="6" t="str" cm="1">
        <f t="array" ref="I2103">_xll.BQL.DATE(_xll.BADDPERIODS(EOMONTH(E2103,0),"NUMBEROFPERIODS",B2103,"PER=M","CDR=BZ","BusDayAdj=2"))</f>
        <v>#N/A Connection</v>
      </c>
      <c r="J2103" s="6" t="str">
        <f>IFERROR(_xll.BCOUNTPERIODS(E2103,I2103,"CDR=BZ")*1,"")</f>
        <v/>
      </c>
      <c r="K2103" s="7" t="e">
        <f t="shared" si="96"/>
        <v>#VALUE!</v>
      </c>
      <c r="L2103" s="8" cm="1">
        <f t="array" ref="L2103">_xll.BDH($F2103,L$1,$E2103,$E2103,"per=m","days=all","fill=0","dts=h","QtTyp=P")</f>
        <v>0</v>
      </c>
      <c r="M2103" s="6" cm="1">
        <f t="array" ref="M2103">_xll.BDH($F2103,M$1,$E2103,$E2103,"per=m","days=all","fill=0","dts=h","QtTyp=P")</f>
        <v>0</v>
      </c>
    </row>
    <row r="2104" spans="1:13" x14ac:dyDescent="0.25">
      <c r="A2104" s="6" t="str">
        <f t="shared" si="97"/>
        <v>wl6 Comdty20060331</v>
      </c>
      <c r="B2104" s="3">
        <v>6</v>
      </c>
      <c r="C2104" s="3">
        <v>126</v>
      </c>
      <c r="D2104" s="3" t="s">
        <v>107</v>
      </c>
      <c r="E2104" s="9">
        <v>38807</v>
      </c>
      <c r="F2104" s="6" t="str">
        <f t="shared" si="98"/>
        <v>wl6 Comdty</v>
      </c>
      <c r="G2104" s="6" t="str" cm="1">
        <f t="array" ref="G2104">_xll.BQL.DATE(_xll.BADDPERIODS(DATE(YEAR(E2104),MONTH(E2104),DAY(15)),"NUMBEROFPERIODS",B2104,"PER=M","CDR=BZ","BusDayAdj=-1"))</f>
        <v>#N/A Connection</v>
      </c>
      <c r="H2104" s="6" t="str">
        <f>IFERROR(_xll.BCOUNTPERIODS($E$2,G2104,"CDR=BZ")*1,"")</f>
        <v/>
      </c>
      <c r="I2104" s="6" t="str" cm="1">
        <f t="array" ref="I2104">_xll.BQL.DATE(_xll.BADDPERIODS(EOMONTH(E2104,0),"NUMBEROFPERIODS",B2104,"PER=M","CDR=BZ","BusDayAdj=2"))</f>
        <v>#N/A Connection</v>
      </c>
      <c r="J2104" s="6" t="str">
        <f>IFERROR(_xll.BCOUNTPERIODS(E2104,I2104,"CDR=BZ")*1,"")</f>
        <v/>
      </c>
      <c r="K2104" s="7" t="e">
        <f t="shared" si="96"/>
        <v>#VALUE!</v>
      </c>
      <c r="L2104" s="8" cm="1">
        <f t="array" ref="L2104">_xll.BDH($F2104,L$1,$E2104,$E2104,"per=m","days=all","fill=0","dts=h","QtTyp=P")</f>
        <v>0</v>
      </c>
      <c r="M2104" s="6" cm="1">
        <f t="array" ref="M2104">_xll.BDH($F2104,M$1,$E2104,$E2104,"per=m","days=all","fill=0","dts=h","QtTyp=P")</f>
        <v>0</v>
      </c>
    </row>
    <row r="2105" spans="1:13" x14ac:dyDescent="0.25">
      <c r="A2105" s="6" t="str">
        <f t="shared" si="97"/>
        <v>wl6 Comdty20060428</v>
      </c>
      <c r="B2105" s="3">
        <v>6</v>
      </c>
      <c r="C2105" s="3">
        <v>126</v>
      </c>
      <c r="D2105" s="3" t="s">
        <v>107</v>
      </c>
      <c r="E2105" s="9">
        <v>38835</v>
      </c>
      <c r="F2105" s="6" t="str">
        <f t="shared" si="98"/>
        <v>wl6 Comdty</v>
      </c>
      <c r="G2105" s="6" t="str" cm="1">
        <f t="array" ref="G2105">_xll.BQL.DATE(_xll.BADDPERIODS(DATE(YEAR(E2105),MONTH(E2105),DAY(15)),"NUMBEROFPERIODS",B2105,"PER=M","CDR=BZ","BusDayAdj=-1"))</f>
        <v>#N/A Connection</v>
      </c>
      <c r="H2105" s="6" t="str">
        <f>IFERROR(_xll.BCOUNTPERIODS($E$2,G2105,"CDR=BZ")*1,"")</f>
        <v/>
      </c>
      <c r="I2105" s="6" t="str" cm="1">
        <f t="array" ref="I2105">_xll.BQL.DATE(_xll.BADDPERIODS(EOMONTH(E2105,0),"NUMBEROFPERIODS",B2105,"PER=M","CDR=BZ","BusDayAdj=2"))</f>
        <v>#N/A Connection</v>
      </c>
      <c r="J2105" s="6" t="str">
        <f>IFERROR(_xll.BCOUNTPERIODS(E2105,I2105,"CDR=BZ")*1,"")</f>
        <v/>
      </c>
      <c r="K2105" s="7" t="e">
        <f t="shared" si="96"/>
        <v>#VALUE!</v>
      </c>
      <c r="L2105" s="8" cm="1">
        <f t="array" ref="L2105">_xll.BDH($F2105,L$1,$E2105,$E2105,"per=m","days=all","fill=0","dts=h","QtTyp=P")</f>
        <v>0</v>
      </c>
      <c r="M2105" s="6" cm="1">
        <f t="array" ref="M2105">_xll.BDH($F2105,M$1,$E2105,$E2105,"per=m","days=all","fill=0","dts=h","QtTyp=P")</f>
        <v>0</v>
      </c>
    </row>
    <row r="2106" spans="1:13" x14ac:dyDescent="0.25">
      <c r="A2106" s="6" t="str">
        <f t="shared" si="97"/>
        <v>wl6 Comdty20060531</v>
      </c>
      <c r="B2106" s="3">
        <v>6</v>
      </c>
      <c r="C2106" s="3">
        <v>126</v>
      </c>
      <c r="D2106" s="3" t="s">
        <v>107</v>
      </c>
      <c r="E2106" s="9">
        <v>38868</v>
      </c>
      <c r="F2106" s="6" t="str">
        <f t="shared" si="98"/>
        <v>wl6 Comdty</v>
      </c>
      <c r="G2106" s="6" t="str" cm="1">
        <f t="array" ref="G2106">_xll.BQL.DATE(_xll.BADDPERIODS(DATE(YEAR(E2106),MONTH(E2106),DAY(15)),"NUMBEROFPERIODS",B2106,"PER=M","CDR=BZ","BusDayAdj=-1"))</f>
        <v>#N/A Connection</v>
      </c>
      <c r="H2106" s="6" t="str">
        <f>IFERROR(_xll.BCOUNTPERIODS($E$2,G2106,"CDR=BZ")*1,"")</f>
        <v/>
      </c>
      <c r="I2106" s="6" t="str" cm="1">
        <f t="array" ref="I2106">_xll.BQL.DATE(_xll.BADDPERIODS(EOMONTH(E2106,0),"NUMBEROFPERIODS",B2106,"PER=M","CDR=BZ","BusDayAdj=2"))</f>
        <v>#N/A Connection</v>
      </c>
      <c r="J2106" s="6" t="str">
        <f>IFERROR(_xll.BCOUNTPERIODS(E2106,I2106,"CDR=BZ")*1,"")</f>
        <v/>
      </c>
      <c r="K2106" s="7" t="e">
        <f t="shared" si="96"/>
        <v>#VALUE!</v>
      </c>
      <c r="L2106" s="8" cm="1">
        <f t="array" ref="L2106">_xll.BDH($F2106,L$1,$E2106,$E2106,"per=m","days=all","fill=0","dts=h","QtTyp=P")</f>
        <v>0</v>
      </c>
      <c r="M2106" s="6" cm="1">
        <f t="array" ref="M2106">_xll.BDH($F2106,M$1,$E2106,$E2106,"per=m","days=all","fill=0","dts=h","QtTyp=P")</f>
        <v>0</v>
      </c>
    </row>
    <row r="2107" spans="1:13" x14ac:dyDescent="0.25">
      <c r="A2107" s="6" t="str">
        <f t="shared" si="97"/>
        <v>wl6 Comdty20060630</v>
      </c>
      <c r="B2107" s="3">
        <v>6</v>
      </c>
      <c r="C2107" s="3">
        <v>126</v>
      </c>
      <c r="D2107" s="3" t="s">
        <v>107</v>
      </c>
      <c r="E2107" s="9">
        <v>38898</v>
      </c>
      <c r="F2107" s="6" t="str">
        <f t="shared" si="98"/>
        <v>wl6 Comdty</v>
      </c>
      <c r="G2107" s="6" t="str" cm="1">
        <f t="array" ref="G2107">_xll.BQL.DATE(_xll.BADDPERIODS(DATE(YEAR(E2107),MONTH(E2107),DAY(15)),"NUMBEROFPERIODS",B2107,"PER=M","CDR=BZ","BusDayAdj=-1"))</f>
        <v>#N/A Connection</v>
      </c>
      <c r="H2107" s="6" t="str">
        <f>IFERROR(_xll.BCOUNTPERIODS($E$2,G2107,"CDR=BZ")*1,"")</f>
        <v/>
      </c>
      <c r="I2107" s="6" t="str" cm="1">
        <f t="array" ref="I2107">_xll.BQL.DATE(_xll.BADDPERIODS(EOMONTH(E2107,0),"NUMBEROFPERIODS",B2107,"PER=M","CDR=BZ","BusDayAdj=2"))</f>
        <v>#N/A Connection</v>
      </c>
      <c r="J2107" s="6" t="str">
        <f>IFERROR(_xll.BCOUNTPERIODS(E2107,I2107,"CDR=BZ")*1,"")</f>
        <v/>
      </c>
      <c r="K2107" s="7" t="e">
        <f t="shared" si="96"/>
        <v>#VALUE!</v>
      </c>
      <c r="L2107" s="8" cm="1">
        <f t="array" ref="L2107">_xll.BDH($F2107,L$1,$E2107,$E2107,"per=m","days=all","fill=0","dts=h","QtTyp=P")</f>
        <v>0</v>
      </c>
      <c r="M2107" s="6" cm="1">
        <f t="array" ref="M2107">_xll.BDH($F2107,M$1,$E2107,$E2107,"per=m","days=all","fill=0","dts=h","QtTyp=P")</f>
        <v>0</v>
      </c>
    </row>
    <row r="2108" spans="1:13" x14ac:dyDescent="0.25">
      <c r="A2108" s="6" t="str">
        <f t="shared" si="97"/>
        <v>wl6 Comdty20060731</v>
      </c>
      <c r="B2108" s="3">
        <v>6</v>
      </c>
      <c r="C2108" s="3">
        <v>126</v>
      </c>
      <c r="D2108" s="3" t="s">
        <v>107</v>
      </c>
      <c r="E2108" s="9">
        <v>38929</v>
      </c>
      <c r="F2108" s="6" t="str">
        <f t="shared" si="98"/>
        <v>wl6 Comdty</v>
      </c>
      <c r="G2108" s="6" t="str" cm="1">
        <f t="array" ref="G2108">_xll.BQL.DATE(_xll.BADDPERIODS(DATE(YEAR(E2108),MONTH(E2108),DAY(15)),"NUMBEROFPERIODS",B2108,"PER=M","CDR=BZ","BusDayAdj=-1"))</f>
        <v>#N/A Connection</v>
      </c>
      <c r="H2108" s="6" t="str">
        <f>IFERROR(_xll.BCOUNTPERIODS($E$2,G2108,"CDR=BZ")*1,"")</f>
        <v/>
      </c>
      <c r="I2108" s="6" t="str" cm="1">
        <f t="array" ref="I2108">_xll.BQL.DATE(_xll.BADDPERIODS(EOMONTH(E2108,0),"NUMBEROFPERIODS",B2108,"PER=M","CDR=BZ","BusDayAdj=2"))</f>
        <v>#N/A Connection</v>
      </c>
      <c r="J2108" s="6" t="str">
        <f>IFERROR(_xll.BCOUNTPERIODS(E2108,I2108,"CDR=BZ")*1,"")</f>
        <v/>
      </c>
      <c r="K2108" s="7" t="e">
        <f t="shared" si="96"/>
        <v>#VALUE!</v>
      </c>
      <c r="L2108" s="8" cm="1">
        <f t="array" ref="L2108">_xll.BDH($F2108,L$1,$E2108,$E2108,"per=m","days=all","fill=0","dts=h","QtTyp=P")</f>
        <v>0</v>
      </c>
      <c r="M2108" s="6" cm="1">
        <f t="array" ref="M2108">_xll.BDH($F2108,M$1,$E2108,$E2108,"per=m","days=all","fill=0","dts=h","QtTyp=P")</f>
        <v>0</v>
      </c>
    </row>
    <row r="2109" spans="1:13" x14ac:dyDescent="0.25">
      <c r="A2109" s="6" t="str">
        <f t="shared" si="97"/>
        <v>wl6 Comdty20060831</v>
      </c>
      <c r="B2109" s="3">
        <v>6</v>
      </c>
      <c r="C2109" s="3">
        <v>126</v>
      </c>
      <c r="D2109" s="3" t="s">
        <v>107</v>
      </c>
      <c r="E2109" s="9">
        <v>38960</v>
      </c>
      <c r="F2109" s="6" t="str">
        <f t="shared" si="98"/>
        <v>wl6 Comdty</v>
      </c>
      <c r="G2109" s="6" t="str" cm="1">
        <f t="array" ref="G2109">_xll.BQL.DATE(_xll.BADDPERIODS(DATE(YEAR(E2109),MONTH(E2109),DAY(15)),"NUMBEROFPERIODS",B2109,"PER=M","CDR=BZ","BusDayAdj=-1"))</f>
        <v>#N/A Connection</v>
      </c>
      <c r="H2109" s="6" t="str">
        <f>IFERROR(_xll.BCOUNTPERIODS($E$2,G2109,"CDR=BZ")*1,"")</f>
        <v/>
      </c>
      <c r="I2109" s="6" t="str" cm="1">
        <f t="array" ref="I2109">_xll.BQL.DATE(_xll.BADDPERIODS(EOMONTH(E2109,0),"NUMBEROFPERIODS",B2109,"PER=M","CDR=BZ","BusDayAdj=2"))</f>
        <v>#N/A Connection</v>
      </c>
      <c r="J2109" s="6" t="str">
        <f>IFERROR(_xll.BCOUNTPERIODS(E2109,I2109,"CDR=BZ")*1,"")</f>
        <v/>
      </c>
      <c r="K2109" s="7" t="e">
        <f t="shared" si="96"/>
        <v>#VALUE!</v>
      </c>
      <c r="L2109" s="8" cm="1">
        <f t="array" ref="L2109">_xll.BDH($F2109,L$1,$E2109,$E2109,"per=m","days=all","fill=0","dts=h","QtTyp=P")</f>
        <v>0</v>
      </c>
      <c r="M2109" s="6" cm="1">
        <f t="array" ref="M2109">_xll.BDH($F2109,M$1,$E2109,$E2109,"per=m","days=all","fill=0","dts=h","QtTyp=P")</f>
        <v>0</v>
      </c>
    </row>
    <row r="2110" spans="1:13" x14ac:dyDescent="0.25">
      <c r="A2110" s="6" t="str">
        <f t="shared" si="97"/>
        <v>wl6 Comdty20060929</v>
      </c>
      <c r="B2110" s="3">
        <v>6</v>
      </c>
      <c r="C2110" s="3">
        <v>126</v>
      </c>
      <c r="D2110" s="3" t="s">
        <v>107</v>
      </c>
      <c r="E2110" s="9">
        <v>38989</v>
      </c>
      <c r="F2110" s="6" t="str">
        <f t="shared" si="98"/>
        <v>wl6 Comdty</v>
      </c>
      <c r="G2110" s="6" t="str" cm="1">
        <f t="array" ref="G2110">_xll.BQL.DATE(_xll.BADDPERIODS(DATE(YEAR(E2110),MONTH(E2110),DAY(15)),"NUMBEROFPERIODS",B2110,"PER=M","CDR=BZ","BusDayAdj=-1"))</f>
        <v>#N/A Connection</v>
      </c>
      <c r="H2110" s="6" t="str">
        <f>IFERROR(_xll.BCOUNTPERIODS($E$2,G2110,"CDR=BZ")*1,"")</f>
        <v/>
      </c>
      <c r="I2110" s="6" t="str" cm="1">
        <f t="array" ref="I2110">_xll.BQL.DATE(_xll.BADDPERIODS(EOMONTH(E2110,0),"NUMBEROFPERIODS",B2110,"PER=M","CDR=BZ","BusDayAdj=2"))</f>
        <v>#N/A Connection</v>
      </c>
      <c r="J2110" s="6" t="str">
        <f>IFERROR(_xll.BCOUNTPERIODS(E2110,I2110,"CDR=BZ")*1,"")</f>
        <v/>
      </c>
      <c r="K2110" s="7" t="e">
        <f t="shared" si="96"/>
        <v>#VALUE!</v>
      </c>
      <c r="L2110" s="8" cm="1">
        <f t="array" ref="L2110">_xll.BDH($F2110,L$1,$E2110,$E2110,"per=m","days=all","fill=0","dts=h","QtTyp=P")</f>
        <v>0</v>
      </c>
      <c r="M2110" s="6" cm="1">
        <f t="array" ref="M2110">_xll.BDH($F2110,M$1,$E2110,$E2110,"per=m","days=all","fill=0","dts=h","QtTyp=P")</f>
        <v>0</v>
      </c>
    </row>
    <row r="2111" spans="1:13" x14ac:dyDescent="0.25">
      <c r="A2111" s="6" t="str">
        <f t="shared" si="97"/>
        <v>wl6 Comdty20061031</v>
      </c>
      <c r="B2111" s="3">
        <v>6</v>
      </c>
      <c r="C2111" s="3">
        <v>126</v>
      </c>
      <c r="D2111" s="3" t="s">
        <v>107</v>
      </c>
      <c r="E2111" s="9">
        <v>39021</v>
      </c>
      <c r="F2111" s="6" t="str">
        <f t="shared" si="98"/>
        <v>wl6 Comdty</v>
      </c>
      <c r="G2111" s="6" t="str" cm="1">
        <f t="array" ref="G2111">_xll.BQL.DATE(_xll.BADDPERIODS(DATE(YEAR(E2111),MONTH(E2111),DAY(15)),"NUMBEROFPERIODS",B2111,"PER=M","CDR=BZ","BusDayAdj=-1"))</f>
        <v>#N/A Connection</v>
      </c>
      <c r="H2111" s="6" t="str">
        <f>IFERROR(_xll.BCOUNTPERIODS($E$2,G2111,"CDR=BZ")*1,"")</f>
        <v/>
      </c>
      <c r="I2111" s="6" t="str" cm="1">
        <f t="array" ref="I2111">_xll.BQL.DATE(_xll.BADDPERIODS(EOMONTH(E2111,0),"NUMBEROFPERIODS",B2111,"PER=M","CDR=BZ","BusDayAdj=2"))</f>
        <v>#N/A Connection</v>
      </c>
      <c r="J2111" s="6" t="str">
        <f>IFERROR(_xll.BCOUNTPERIODS(E2111,I2111,"CDR=BZ")*1,"")</f>
        <v/>
      </c>
      <c r="K2111" s="7" t="e">
        <f t="shared" si="96"/>
        <v>#VALUE!</v>
      </c>
      <c r="L2111" s="8" cm="1">
        <f t="array" ref="L2111">_xll.BDH($F2111,L$1,$E2111,$E2111,"per=m","days=all","fill=0","dts=h","QtTyp=P")</f>
        <v>0</v>
      </c>
      <c r="M2111" s="6" cm="1">
        <f t="array" ref="M2111">_xll.BDH($F2111,M$1,$E2111,$E2111,"per=m","days=all","fill=0","dts=h","QtTyp=P")</f>
        <v>0</v>
      </c>
    </row>
    <row r="2112" spans="1:13" x14ac:dyDescent="0.25">
      <c r="A2112" s="6" t="str">
        <f t="shared" si="97"/>
        <v>wl6 Comdty20061130</v>
      </c>
      <c r="B2112" s="3">
        <v>6</v>
      </c>
      <c r="C2112" s="3">
        <v>126</v>
      </c>
      <c r="D2112" s="3" t="s">
        <v>107</v>
      </c>
      <c r="E2112" s="9">
        <v>39051</v>
      </c>
      <c r="F2112" s="6" t="str">
        <f t="shared" si="98"/>
        <v>wl6 Comdty</v>
      </c>
      <c r="G2112" s="6" t="str" cm="1">
        <f t="array" ref="G2112">_xll.BQL.DATE(_xll.BADDPERIODS(DATE(YEAR(E2112),MONTH(E2112),DAY(15)),"NUMBEROFPERIODS",B2112,"PER=M","CDR=BZ","BusDayAdj=-1"))</f>
        <v>#N/A Connection</v>
      </c>
      <c r="H2112" s="6" t="str">
        <f>IFERROR(_xll.BCOUNTPERIODS($E$2,G2112,"CDR=BZ")*1,"")</f>
        <v/>
      </c>
      <c r="I2112" s="6" t="str" cm="1">
        <f t="array" ref="I2112">_xll.BQL.DATE(_xll.BADDPERIODS(EOMONTH(E2112,0),"NUMBEROFPERIODS",B2112,"PER=M","CDR=BZ","BusDayAdj=2"))</f>
        <v>#N/A Connection</v>
      </c>
      <c r="J2112" s="6" t="str">
        <f>IFERROR(_xll.BCOUNTPERIODS(E2112,I2112,"CDR=BZ")*1,"")</f>
        <v/>
      </c>
      <c r="K2112" s="7" t="e">
        <f t="shared" si="96"/>
        <v>#VALUE!</v>
      </c>
      <c r="L2112" s="8" cm="1">
        <f t="array" ref="L2112">_xll.BDH($F2112,L$1,$E2112,$E2112,"per=m","days=all","fill=0","dts=h","QtTyp=P")</f>
        <v>0</v>
      </c>
      <c r="M2112" s="6" cm="1">
        <f t="array" ref="M2112">_xll.BDH($F2112,M$1,$E2112,$E2112,"per=m","days=all","fill=0","dts=h","QtTyp=P")</f>
        <v>0</v>
      </c>
    </row>
    <row r="2113" spans="1:13" x14ac:dyDescent="0.25">
      <c r="A2113" s="6" t="str">
        <f t="shared" si="97"/>
        <v>wl6 Comdty20061229</v>
      </c>
      <c r="B2113" s="3">
        <v>6</v>
      </c>
      <c r="C2113" s="3">
        <v>126</v>
      </c>
      <c r="D2113" s="3" t="s">
        <v>107</v>
      </c>
      <c r="E2113" s="9">
        <v>39080</v>
      </c>
      <c r="F2113" s="6" t="str">
        <f t="shared" si="98"/>
        <v>wl6 Comdty</v>
      </c>
      <c r="G2113" s="6" t="str" cm="1">
        <f t="array" ref="G2113">_xll.BQL.DATE(_xll.BADDPERIODS(DATE(YEAR(E2113),MONTH(E2113),DAY(15)),"NUMBEROFPERIODS",B2113,"PER=M","CDR=BZ","BusDayAdj=-1"))</f>
        <v>#N/A Connection</v>
      </c>
      <c r="H2113" s="6" t="str">
        <f>IFERROR(_xll.BCOUNTPERIODS($E$2,G2113,"CDR=BZ")*1,"")</f>
        <v/>
      </c>
      <c r="I2113" s="6" t="str" cm="1">
        <f t="array" ref="I2113">_xll.BQL.DATE(_xll.BADDPERIODS(EOMONTH(E2113,0),"NUMBEROFPERIODS",B2113,"PER=M","CDR=BZ","BusDayAdj=2"))</f>
        <v>#N/A Connection</v>
      </c>
      <c r="J2113" s="6" t="str">
        <f>IFERROR(_xll.BCOUNTPERIODS(E2113,I2113,"CDR=BZ")*1,"")</f>
        <v/>
      </c>
      <c r="K2113" s="7" t="e">
        <f t="shared" si="96"/>
        <v>#VALUE!</v>
      </c>
      <c r="L2113" s="8" cm="1">
        <f t="array" ref="L2113">_xll.BDH($F2113,L$1,$E2113,$E2113,"per=m","days=all","fill=0","dts=h","QtTyp=P")</f>
        <v>0</v>
      </c>
      <c r="M2113" s="6" cm="1">
        <f t="array" ref="M2113">_xll.BDH($F2113,M$1,$E2113,$E2113,"per=m","days=all","fill=0","dts=h","QtTyp=P")</f>
        <v>0</v>
      </c>
    </row>
    <row r="2114" spans="1:13" x14ac:dyDescent="0.25">
      <c r="A2114" s="6" t="str">
        <f t="shared" si="97"/>
        <v>wl6 Comdty20070131</v>
      </c>
      <c r="B2114" s="3">
        <v>6</v>
      </c>
      <c r="C2114" s="3">
        <v>126</v>
      </c>
      <c r="D2114" s="3" t="s">
        <v>107</v>
      </c>
      <c r="E2114" s="9">
        <v>39113</v>
      </c>
      <c r="F2114" s="6" t="str">
        <f t="shared" si="98"/>
        <v>wl6 Comdty</v>
      </c>
      <c r="G2114" s="6" t="str" cm="1">
        <f t="array" ref="G2114">_xll.BQL.DATE(_xll.BADDPERIODS(DATE(YEAR(E2114),MONTH(E2114),DAY(15)),"NUMBEROFPERIODS",B2114,"PER=M","CDR=BZ","BusDayAdj=-1"))</f>
        <v>#N/A Connection</v>
      </c>
      <c r="H2114" s="6" t="str">
        <f>IFERROR(_xll.BCOUNTPERIODS($E$2,G2114,"CDR=BZ")*1,"")</f>
        <v/>
      </c>
      <c r="I2114" s="6" t="str" cm="1">
        <f t="array" ref="I2114">_xll.BQL.DATE(_xll.BADDPERIODS(EOMONTH(E2114,0),"NUMBEROFPERIODS",B2114,"PER=M","CDR=BZ","BusDayAdj=2"))</f>
        <v>#N/A Connection</v>
      </c>
      <c r="J2114" s="6" t="str">
        <f>IFERROR(_xll.BCOUNTPERIODS(E2114,I2114,"CDR=BZ")*1,"")</f>
        <v/>
      </c>
      <c r="K2114" s="7" t="e">
        <f t="shared" ref="K2114:K2177" si="99">J2114/252</f>
        <v>#VALUE!</v>
      </c>
      <c r="L2114" s="8" cm="1">
        <f t="array" ref="L2114">_xll.BDH($F2114,L$1,$E2114,$E2114,"per=m","days=all","fill=0","dts=h","QtTyp=P")</f>
        <v>0</v>
      </c>
      <c r="M2114" s="6" cm="1">
        <f t="array" ref="M2114">_xll.BDH($F2114,M$1,$E2114,$E2114,"per=m","days=all","fill=0","dts=h","QtTyp=P")</f>
        <v>0</v>
      </c>
    </row>
    <row r="2115" spans="1:13" x14ac:dyDescent="0.25">
      <c r="A2115" s="6" t="str">
        <f t="shared" ref="A2115:A2178" si="100">F2115&amp;TEXT(E2115,"yyyymmdd")</f>
        <v>wl6 Comdty20070228</v>
      </c>
      <c r="B2115" s="3">
        <v>6</v>
      </c>
      <c r="C2115" s="3">
        <v>126</v>
      </c>
      <c r="D2115" s="3" t="s">
        <v>107</v>
      </c>
      <c r="E2115" s="9">
        <v>39141</v>
      </c>
      <c r="F2115" s="6" t="str">
        <f t="shared" ref="F2115:F2178" si="101">"wl"&amp;B2115&amp; " Comdty"</f>
        <v>wl6 Comdty</v>
      </c>
      <c r="G2115" s="6" t="str" cm="1">
        <f t="array" ref="G2115">_xll.BQL.DATE(_xll.BADDPERIODS(DATE(YEAR(E2115),MONTH(E2115),DAY(15)),"NUMBEROFPERIODS",B2115,"PER=M","CDR=BZ","BusDayAdj=-1"))</f>
        <v>#N/A Connection</v>
      </c>
      <c r="H2115" s="6" t="str">
        <f>IFERROR(_xll.BCOUNTPERIODS($E$2,G2115,"CDR=BZ")*1,"")</f>
        <v/>
      </c>
      <c r="I2115" s="6" t="str" cm="1">
        <f t="array" ref="I2115">_xll.BQL.DATE(_xll.BADDPERIODS(EOMONTH(E2115,0),"NUMBEROFPERIODS",B2115,"PER=M","CDR=BZ","BusDayAdj=2"))</f>
        <v>#N/A Connection</v>
      </c>
      <c r="J2115" s="6" t="str">
        <f>IFERROR(_xll.BCOUNTPERIODS(E2115,I2115,"CDR=BZ")*1,"")</f>
        <v/>
      </c>
      <c r="K2115" s="7" t="e">
        <f t="shared" si="99"/>
        <v>#VALUE!</v>
      </c>
      <c r="L2115" s="8" cm="1">
        <f t="array" ref="L2115">_xll.BDH($F2115,L$1,$E2115,$E2115,"per=m","days=all","fill=0","dts=h","QtTyp=P")</f>
        <v>0</v>
      </c>
      <c r="M2115" s="6" cm="1">
        <f t="array" ref="M2115">_xll.BDH($F2115,M$1,$E2115,$E2115,"per=m","days=all","fill=0","dts=h","QtTyp=P")</f>
        <v>0</v>
      </c>
    </row>
    <row r="2116" spans="1:13" x14ac:dyDescent="0.25">
      <c r="A2116" s="6" t="str">
        <f t="shared" si="100"/>
        <v>wl6 Comdty20070330</v>
      </c>
      <c r="B2116" s="3">
        <v>6</v>
      </c>
      <c r="C2116" s="3">
        <v>126</v>
      </c>
      <c r="D2116" s="3" t="s">
        <v>107</v>
      </c>
      <c r="E2116" s="9">
        <v>39171</v>
      </c>
      <c r="F2116" s="6" t="str">
        <f t="shared" si="101"/>
        <v>wl6 Comdty</v>
      </c>
      <c r="G2116" s="6" t="str" cm="1">
        <f t="array" ref="G2116">_xll.BQL.DATE(_xll.BADDPERIODS(DATE(YEAR(E2116),MONTH(E2116),DAY(15)),"NUMBEROFPERIODS",B2116,"PER=M","CDR=BZ","BusDayAdj=-1"))</f>
        <v>#N/A Connection</v>
      </c>
      <c r="H2116" s="6" t="str">
        <f>IFERROR(_xll.BCOUNTPERIODS($E$2,G2116,"CDR=BZ")*1,"")</f>
        <v/>
      </c>
      <c r="I2116" s="6" t="str" cm="1">
        <f t="array" ref="I2116">_xll.BQL.DATE(_xll.BADDPERIODS(EOMONTH(E2116,0),"NUMBEROFPERIODS",B2116,"PER=M","CDR=BZ","BusDayAdj=2"))</f>
        <v>#N/A Connection</v>
      </c>
      <c r="J2116" s="6" t="str">
        <f>IFERROR(_xll.BCOUNTPERIODS(E2116,I2116,"CDR=BZ")*1,"")</f>
        <v/>
      </c>
      <c r="K2116" s="7" t="e">
        <f t="shared" si="99"/>
        <v>#VALUE!</v>
      </c>
      <c r="L2116" s="8" cm="1">
        <f t="array" ref="L2116">_xll.BDH($F2116,L$1,$E2116,$E2116,"per=m","days=all","fill=0","dts=h","QtTyp=P")</f>
        <v>0</v>
      </c>
      <c r="M2116" s="6" cm="1">
        <f t="array" ref="M2116">_xll.BDH($F2116,M$1,$E2116,$E2116,"per=m","days=all","fill=0","dts=h","QtTyp=P")</f>
        <v>0</v>
      </c>
    </row>
    <row r="2117" spans="1:13" x14ac:dyDescent="0.25">
      <c r="A2117" s="6" t="str">
        <f t="shared" si="100"/>
        <v>wl6 Comdty20070430</v>
      </c>
      <c r="B2117" s="3">
        <v>6</v>
      </c>
      <c r="C2117" s="3">
        <v>126</v>
      </c>
      <c r="D2117" s="3" t="s">
        <v>107</v>
      </c>
      <c r="E2117" s="9">
        <v>39202</v>
      </c>
      <c r="F2117" s="6" t="str">
        <f t="shared" si="101"/>
        <v>wl6 Comdty</v>
      </c>
      <c r="G2117" s="6" t="str" cm="1">
        <f t="array" ref="G2117">_xll.BQL.DATE(_xll.BADDPERIODS(DATE(YEAR(E2117),MONTH(E2117),DAY(15)),"NUMBEROFPERIODS",B2117,"PER=M","CDR=BZ","BusDayAdj=-1"))</f>
        <v>#N/A Connection</v>
      </c>
      <c r="H2117" s="6" t="str">
        <f>IFERROR(_xll.BCOUNTPERIODS($E$2,G2117,"CDR=BZ")*1,"")</f>
        <v/>
      </c>
      <c r="I2117" s="6" t="str" cm="1">
        <f t="array" ref="I2117">_xll.BQL.DATE(_xll.BADDPERIODS(EOMONTH(E2117,0),"NUMBEROFPERIODS",B2117,"PER=M","CDR=BZ","BusDayAdj=2"))</f>
        <v>#N/A Connection</v>
      </c>
      <c r="J2117" s="6" t="str">
        <f>IFERROR(_xll.BCOUNTPERIODS(E2117,I2117,"CDR=BZ")*1,"")</f>
        <v/>
      </c>
      <c r="K2117" s="7" t="e">
        <f t="shared" si="99"/>
        <v>#VALUE!</v>
      </c>
      <c r="L2117" s="8" cm="1">
        <f t="array" ref="L2117">_xll.BDH($F2117,L$1,$E2117,$E2117,"per=m","days=all","fill=0","dts=h","QtTyp=P")</f>
        <v>0</v>
      </c>
      <c r="M2117" s="6" cm="1">
        <f t="array" ref="M2117">_xll.BDH($F2117,M$1,$E2117,$E2117,"per=m","days=all","fill=0","dts=h","QtTyp=P")</f>
        <v>0</v>
      </c>
    </row>
    <row r="2118" spans="1:13" x14ac:dyDescent="0.25">
      <c r="A2118" s="6" t="str">
        <f t="shared" si="100"/>
        <v>wl6 Comdty20070531</v>
      </c>
      <c r="B2118" s="3">
        <v>6</v>
      </c>
      <c r="C2118" s="3">
        <v>126</v>
      </c>
      <c r="D2118" s="3" t="s">
        <v>107</v>
      </c>
      <c r="E2118" s="9">
        <v>39233</v>
      </c>
      <c r="F2118" s="6" t="str">
        <f t="shared" si="101"/>
        <v>wl6 Comdty</v>
      </c>
      <c r="G2118" s="6" t="str" cm="1">
        <f t="array" ref="G2118">_xll.BQL.DATE(_xll.BADDPERIODS(DATE(YEAR(E2118),MONTH(E2118),DAY(15)),"NUMBEROFPERIODS",B2118,"PER=M","CDR=BZ","BusDayAdj=-1"))</f>
        <v>#N/A Connection</v>
      </c>
      <c r="H2118" s="6" t="str">
        <f>IFERROR(_xll.BCOUNTPERIODS($E$2,G2118,"CDR=BZ")*1,"")</f>
        <v/>
      </c>
      <c r="I2118" s="6" t="str" cm="1">
        <f t="array" ref="I2118">_xll.BQL.DATE(_xll.BADDPERIODS(EOMONTH(E2118,0),"NUMBEROFPERIODS",B2118,"PER=M","CDR=BZ","BusDayAdj=2"))</f>
        <v>#N/A Connection</v>
      </c>
      <c r="J2118" s="6" t="str">
        <f>IFERROR(_xll.BCOUNTPERIODS(E2118,I2118,"CDR=BZ")*1,"")</f>
        <v/>
      </c>
      <c r="K2118" s="7" t="e">
        <f t="shared" si="99"/>
        <v>#VALUE!</v>
      </c>
      <c r="L2118" s="8" cm="1">
        <f t="array" ref="L2118">_xll.BDH($F2118,L$1,$E2118,$E2118,"per=m","days=all","fill=0","dts=h","QtTyp=P")</f>
        <v>0</v>
      </c>
      <c r="M2118" s="6" cm="1">
        <f t="array" ref="M2118">_xll.BDH($F2118,M$1,$E2118,$E2118,"per=m","days=all","fill=0","dts=h","QtTyp=P")</f>
        <v>0</v>
      </c>
    </row>
    <row r="2119" spans="1:13" x14ac:dyDescent="0.25">
      <c r="A2119" s="6" t="str">
        <f t="shared" si="100"/>
        <v>wl6 Comdty20070629</v>
      </c>
      <c r="B2119" s="3">
        <v>6</v>
      </c>
      <c r="C2119" s="3">
        <v>126</v>
      </c>
      <c r="D2119" s="3" t="s">
        <v>107</v>
      </c>
      <c r="E2119" s="9">
        <v>39262</v>
      </c>
      <c r="F2119" s="6" t="str">
        <f t="shared" si="101"/>
        <v>wl6 Comdty</v>
      </c>
      <c r="G2119" s="6" t="str" cm="1">
        <f t="array" ref="G2119">_xll.BQL.DATE(_xll.BADDPERIODS(DATE(YEAR(E2119),MONTH(E2119),DAY(15)),"NUMBEROFPERIODS",B2119,"PER=M","CDR=BZ","BusDayAdj=-1"))</f>
        <v>#N/A Connection</v>
      </c>
      <c r="H2119" s="6" t="str">
        <f>IFERROR(_xll.BCOUNTPERIODS($E$2,G2119,"CDR=BZ")*1,"")</f>
        <v/>
      </c>
      <c r="I2119" s="6" t="str" cm="1">
        <f t="array" ref="I2119">_xll.BQL.DATE(_xll.BADDPERIODS(EOMONTH(E2119,0),"NUMBEROFPERIODS",B2119,"PER=M","CDR=BZ","BusDayAdj=2"))</f>
        <v>#N/A Connection</v>
      </c>
      <c r="J2119" s="6" t="str">
        <f>IFERROR(_xll.BCOUNTPERIODS(E2119,I2119,"CDR=BZ")*1,"")</f>
        <v/>
      </c>
      <c r="K2119" s="7" t="e">
        <f t="shared" si="99"/>
        <v>#VALUE!</v>
      </c>
      <c r="L2119" s="8" cm="1">
        <f t="array" ref="L2119">_xll.BDH($F2119,L$1,$E2119,$E2119,"per=m","days=all","fill=0","dts=h","QtTyp=P")</f>
        <v>0</v>
      </c>
      <c r="M2119" s="6" cm="1">
        <f t="array" ref="M2119">_xll.BDH($F2119,M$1,$E2119,$E2119,"per=m","days=all","fill=0","dts=h","QtTyp=P")</f>
        <v>0</v>
      </c>
    </row>
    <row r="2120" spans="1:13" x14ac:dyDescent="0.25">
      <c r="A2120" s="6" t="str">
        <f t="shared" si="100"/>
        <v>wl6 Comdty20070731</v>
      </c>
      <c r="B2120" s="3">
        <v>6</v>
      </c>
      <c r="C2120" s="3">
        <v>126</v>
      </c>
      <c r="D2120" s="3" t="s">
        <v>107</v>
      </c>
      <c r="E2120" s="9">
        <v>39294</v>
      </c>
      <c r="F2120" s="6" t="str">
        <f t="shared" si="101"/>
        <v>wl6 Comdty</v>
      </c>
      <c r="G2120" s="6" t="str" cm="1">
        <f t="array" ref="G2120">_xll.BQL.DATE(_xll.BADDPERIODS(DATE(YEAR(E2120),MONTH(E2120),DAY(15)),"NUMBEROFPERIODS",B2120,"PER=M","CDR=BZ","BusDayAdj=-1"))</f>
        <v>#N/A Connection</v>
      </c>
      <c r="H2120" s="6" t="str">
        <f>IFERROR(_xll.BCOUNTPERIODS($E$2,G2120,"CDR=BZ")*1,"")</f>
        <v/>
      </c>
      <c r="I2120" s="6" t="str" cm="1">
        <f t="array" ref="I2120">_xll.BQL.DATE(_xll.BADDPERIODS(EOMONTH(E2120,0),"NUMBEROFPERIODS",B2120,"PER=M","CDR=BZ","BusDayAdj=2"))</f>
        <v>#N/A Connection</v>
      </c>
      <c r="J2120" s="6" t="str">
        <f>IFERROR(_xll.BCOUNTPERIODS(E2120,I2120,"CDR=BZ")*1,"")</f>
        <v/>
      </c>
      <c r="K2120" s="7" t="e">
        <f t="shared" si="99"/>
        <v>#VALUE!</v>
      </c>
      <c r="L2120" s="8" cm="1">
        <f t="array" ref="L2120">_xll.BDH($F2120,L$1,$E2120,$E2120,"per=m","days=all","fill=0","dts=h","QtTyp=P")</f>
        <v>0</v>
      </c>
      <c r="M2120" s="6" cm="1">
        <f t="array" ref="M2120">_xll.BDH($F2120,M$1,$E2120,$E2120,"per=m","days=all","fill=0","dts=h","QtTyp=P")</f>
        <v>0</v>
      </c>
    </row>
    <row r="2121" spans="1:13" x14ac:dyDescent="0.25">
      <c r="A2121" s="6" t="str">
        <f t="shared" si="100"/>
        <v>wl6 Comdty20070831</v>
      </c>
      <c r="B2121" s="3">
        <v>6</v>
      </c>
      <c r="C2121" s="3">
        <v>126</v>
      </c>
      <c r="D2121" s="3" t="s">
        <v>107</v>
      </c>
      <c r="E2121" s="9">
        <v>39325</v>
      </c>
      <c r="F2121" s="6" t="str">
        <f t="shared" si="101"/>
        <v>wl6 Comdty</v>
      </c>
      <c r="G2121" s="6" t="str" cm="1">
        <f t="array" ref="G2121">_xll.BQL.DATE(_xll.BADDPERIODS(DATE(YEAR(E2121),MONTH(E2121),DAY(15)),"NUMBEROFPERIODS",B2121,"PER=M","CDR=BZ","BusDayAdj=-1"))</f>
        <v>#N/A Connection</v>
      </c>
      <c r="H2121" s="6" t="str">
        <f>IFERROR(_xll.BCOUNTPERIODS($E$2,G2121,"CDR=BZ")*1,"")</f>
        <v/>
      </c>
      <c r="I2121" s="6" t="str" cm="1">
        <f t="array" ref="I2121">_xll.BQL.DATE(_xll.BADDPERIODS(EOMONTH(E2121,0),"NUMBEROFPERIODS",B2121,"PER=M","CDR=BZ","BusDayAdj=2"))</f>
        <v>#N/A Connection</v>
      </c>
      <c r="J2121" s="6" t="str">
        <f>IFERROR(_xll.BCOUNTPERIODS(E2121,I2121,"CDR=BZ")*1,"")</f>
        <v/>
      </c>
      <c r="K2121" s="7" t="e">
        <f t="shared" si="99"/>
        <v>#VALUE!</v>
      </c>
      <c r="L2121" s="8" cm="1">
        <f t="array" ref="L2121">_xll.BDH($F2121,L$1,$E2121,$E2121,"per=m","days=all","fill=0","dts=h","QtTyp=P")</f>
        <v>0</v>
      </c>
      <c r="M2121" s="6" cm="1">
        <f t="array" ref="M2121">_xll.BDH($F2121,M$1,$E2121,$E2121,"per=m","days=all","fill=0","dts=h","QtTyp=P")</f>
        <v>0</v>
      </c>
    </row>
    <row r="2122" spans="1:13" x14ac:dyDescent="0.25">
      <c r="A2122" s="6" t="str">
        <f t="shared" si="100"/>
        <v>wl6 Comdty20070928</v>
      </c>
      <c r="B2122" s="3">
        <v>6</v>
      </c>
      <c r="C2122" s="3">
        <v>126</v>
      </c>
      <c r="D2122" s="3" t="s">
        <v>107</v>
      </c>
      <c r="E2122" s="9">
        <v>39353</v>
      </c>
      <c r="F2122" s="6" t="str">
        <f t="shared" si="101"/>
        <v>wl6 Comdty</v>
      </c>
      <c r="G2122" s="6" t="str" cm="1">
        <f t="array" ref="G2122">_xll.BQL.DATE(_xll.BADDPERIODS(DATE(YEAR(E2122),MONTH(E2122),DAY(15)),"NUMBEROFPERIODS",B2122,"PER=M","CDR=BZ","BusDayAdj=-1"))</f>
        <v>#N/A Connection</v>
      </c>
      <c r="H2122" s="6" t="str">
        <f>IFERROR(_xll.BCOUNTPERIODS($E$2,G2122,"CDR=BZ")*1,"")</f>
        <v/>
      </c>
      <c r="I2122" s="6" t="str" cm="1">
        <f t="array" ref="I2122">_xll.BQL.DATE(_xll.BADDPERIODS(EOMONTH(E2122,0),"NUMBEROFPERIODS",B2122,"PER=M","CDR=BZ","BusDayAdj=2"))</f>
        <v>#N/A Connection</v>
      </c>
      <c r="J2122" s="6" t="str">
        <f>IFERROR(_xll.BCOUNTPERIODS(E2122,I2122,"CDR=BZ")*1,"")</f>
        <v/>
      </c>
      <c r="K2122" s="7" t="e">
        <f t="shared" si="99"/>
        <v>#VALUE!</v>
      </c>
      <c r="L2122" s="8" cm="1">
        <f t="array" ref="L2122">_xll.BDH($F2122,L$1,$E2122,$E2122,"per=m","days=all","fill=0","dts=h","QtTyp=P")</f>
        <v>203.5</v>
      </c>
      <c r="M2122" s="6" cm="1">
        <f t="array" ref="M2122">_xll.BDH($F2122,M$1,$E2122,$E2122,"per=m","days=all","fill=0","dts=h","QtTyp=P")</f>
        <v>0</v>
      </c>
    </row>
    <row r="2123" spans="1:13" x14ac:dyDescent="0.25">
      <c r="A2123" s="6" t="str">
        <f t="shared" si="100"/>
        <v>wl6 Comdty20071031</v>
      </c>
      <c r="B2123" s="3">
        <v>6</v>
      </c>
      <c r="C2123" s="3">
        <v>126</v>
      </c>
      <c r="D2123" s="3" t="s">
        <v>107</v>
      </c>
      <c r="E2123" s="9">
        <v>39386</v>
      </c>
      <c r="F2123" s="6" t="str">
        <f t="shared" si="101"/>
        <v>wl6 Comdty</v>
      </c>
      <c r="G2123" s="6" t="str" cm="1">
        <f t="array" ref="G2123">_xll.BQL.DATE(_xll.BADDPERIODS(DATE(YEAR(E2123),MONTH(E2123),DAY(15)),"NUMBEROFPERIODS",B2123,"PER=M","CDR=BZ","BusDayAdj=-1"))</f>
        <v>#N/A Connection</v>
      </c>
      <c r="H2123" s="6" t="str">
        <f>IFERROR(_xll.BCOUNTPERIODS($E$2,G2123,"CDR=BZ")*1,"")</f>
        <v/>
      </c>
      <c r="I2123" s="6" t="str" cm="1">
        <f t="array" ref="I2123">_xll.BQL.DATE(_xll.BADDPERIODS(EOMONTH(E2123,0),"NUMBEROFPERIODS",B2123,"PER=M","CDR=BZ","BusDayAdj=2"))</f>
        <v>#N/A Connection</v>
      </c>
      <c r="J2123" s="6" t="str">
        <f>IFERROR(_xll.BCOUNTPERIODS(E2123,I2123,"CDR=BZ")*1,"")</f>
        <v/>
      </c>
      <c r="K2123" s="7" t="e">
        <f t="shared" si="99"/>
        <v>#VALUE!</v>
      </c>
      <c r="L2123" s="8" cm="1">
        <f t="array" ref="L2123">_xll.BDH($F2123,L$1,$E2123,$E2123,"per=m","days=all","fill=0","dts=h","QtTyp=P")</f>
        <v>195</v>
      </c>
      <c r="M2123" s="6" cm="1">
        <f t="array" ref="M2123">_xll.BDH($F2123,M$1,$E2123,$E2123,"per=m","days=all","fill=0","dts=h","QtTyp=P")</f>
        <v>0</v>
      </c>
    </row>
    <row r="2124" spans="1:13" x14ac:dyDescent="0.25">
      <c r="A2124" s="6" t="str">
        <f t="shared" si="100"/>
        <v>wl6 Comdty20071130</v>
      </c>
      <c r="B2124" s="3">
        <v>6</v>
      </c>
      <c r="C2124" s="3">
        <v>126</v>
      </c>
      <c r="D2124" s="3" t="s">
        <v>107</v>
      </c>
      <c r="E2124" s="9">
        <v>39416</v>
      </c>
      <c r="F2124" s="6" t="str">
        <f t="shared" si="101"/>
        <v>wl6 Comdty</v>
      </c>
      <c r="G2124" s="6" t="str" cm="1">
        <f t="array" ref="G2124">_xll.BQL.DATE(_xll.BADDPERIODS(DATE(YEAR(E2124),MONTH(E2124),DAY(15)),"NUMBEROFPERIODS",B2124,"PER=M","CDR=BZ","BusDayAdj=-1"))</f>
        <v>#N/A Connection</v>
      </c>
      <c r="H2124" s="6" t="str">
        <f>IFERROR(_xll.BCOUNTPERIODS($E$2,G2124,"CDR=BZ")*1,"")</f>
        <v/>
      </c>
      <c r="I2124" s="6" t="str" cm="1">
        <f t="array" ref="I2124">_xll.BQL.DATE(_xll.BADDPERIODS(EOMONTH(E2124,0),"NUMBEROFPERIODS",B2124,"PER=M","CDR=BZ","BusDayAdj=2"))</f>
        <v>#N/A Connection</v>
      </c>
      <c r="J2124" s="6" t="str">
        <f>IFERROR(_xll.BCOUNTPERIODS(E2124,I2124,"CDR=BZ")*1,"")</f>
        <v/>
      </c>
      <c r="K2124" s="7" t="e">
        <f t="shared" si="99"/>
        <v>#VALUE!</v>
      </c>
      <c r="L2124" s="8" cm="1">
        <f t="array" ref="L2124">_xll.BDH($F2124,L$1,$E2124,$E2124,"per=m","days=all","fill=0","dts=h","QtTyp=P")</f>
        <v>202.5</v>
      </c>
      <c r="M2124" s="6" cm="1">
        <f t="array" ref="M2124">_xll.BDH($F2124,M$1,$E2124,$E2124,"per=m","days=all","fill=0","dts=h","QtTyp=P")</f>
        <v>0</v>
      </c>
    </row>
    <row r="2125" spans="1:13" x14ac:dyDescent="0.25">
      <c r="A2125" s="6" t="str">
        <f t="shared" si="100"/>
        <v>wl6 Comdty20071231</v>
      </c>
      <c r="B2125" s="3">
        <v>6</v>
      </c>
      <c r="C2125" s="3">
        <v>126</v>
      </c>
      <c r="D2125" s="3" t="s">
        <v>107</v>
      </c>
      <c r="E2125" s="9">
        <v>39447</v>
      </c>
      <c r="F2125" s="6" t="str">
        <f t="shared" si="101"/>
        <v>wl6 Comdty</v>
      </c>
      <c r="G2125" s="6" t="str" cm="1">
        <f t="array" ref="G2125">_xll.BQL.DATE(_xll.BADDPERIODS(DATE(YEAR(E2125),MONTH(E2125),DAY(15)),"NUMBEROFPERIODS",B2125,"PER=M","CDR=BZ","BusDayAdj=-1"))</f>
        <v>#N/A Connection</v>
      </c>
      <c r="H2125" s="6" t="str">
        <f>IFERROR(_xll.BCOUNTPERIODS($E$2,G2125,"CDR=BZ")*1,"")</f>
        <v/>
      </c>
      <c r="I2125" s="6" t="str" cm="1">
        <f t="array" ref="I2125">_xll.BQL.DATE(_xll.BADDPERIODS(EOMONTH(E2125,0),"NUMBEROFPERIODS",B2125,"PER=M","CDR=BZ","BusDayAdj=2"))</f>
        <v>#N/A Connection</v>
      </c>
      <c r="J2125" s="6" t="str">
        <f>IFERROR(_xll.BCOUNTPERIODS(E2125,I2125,"CDR=BZ")*1,"")</f>
        <v/>
      </c>
      <c r="K2125" s="7" t="e">
        <f t="shared" si="99"/>
        <v>#VALUE!</v>
      </c>
      <c r="L2125" s="8" cm="1">
        <f t="array" ref="L2125">_xll.BDH($F2125,L$1,$E2125,$E2125,"per=m","days=all","fill=0","dts=h","QtTyp=P")</f>
        <v>213</v>
      </c>
      <c r="M2125" s="6" cm="1">
        <f t="array" ref="M2125">_xll.BDH($F2125,M$1,$E2125,$E2125,"per=m","days=all","fill=0","dts=h","QtTyp=P")</f>
        <v>0</v>
      </c>
    </row>
    <row r="2126" spans="1:13" x14ac:dyDescent="0.25">
      <c r="A2126" s="6" t="str">
        <f t="shared" si="100"/>
        <v>wl6 Comdty20080131</v>
      </c>
      <c r="B2126" s="3">
        <v>6</v>
      </c>
      <c r="C2126" s="3">
        <v>126</v>
      </c>
      <c r="D2126" s="3" t="s">
        <v>107</v>
      </c>
      <c r="E2126" s="9">
        <v>39478</v>
      </c>
      <c r="F2126" s="6" t="str">
        <f t="shared" si="101"/>
        <v>wl6 Comdty</v>
      </c>
      <c r="G2126" s="6" t="str" cm="1">
        <f t="array" ref="G2126">_xll.BQL.DATE(_xll.BADDPERIODS(DATE(YEAR(E2126),MONTH(E2126),DAY(15)),"NUMBEROFPERIODS",B2126,"PER=M","CDR=BZ","BusDayAdj=-1"))</f>
        <v>#N/A Connection</v>
      </c>
      <c r="H2126" s="6" t="str">
        <f>IFERROR(_xll.BCOUNTPERIODS($E$2,G2126,"CDR=BZ")*1,"")</f>
        <v/>
      </c>
      <c r="I2126" s="6" t="str" cm="1">
        <f t="array" ref="I2126">_xll.BQL.DATE(_xll.BADDPERIODS(EOMONTH(E2126,0),"NUMBEROFPERIODS",B2126,"PER=M","CDR=BZ","BusDayAdj=2"))</f>
        <v>#N/A Connection</v>
      </c>
      <c r="J2126" s="6" t="str">
        <f>IFERROR(_xll.BCOUNTPERIODS(E2126,I2126,"CDR=BZ")*1,"")</f>
        <v/>
      </c>
      <c r="K2126" s="7" t="e">
        <f t="shared" si="99"/>
        <v>#VALUE!</v>
      </c>
      <c r="L2126" s="8" cm="1">
        <f t="array" ref="L2126">_xll.BDH($F2126,L$1,$E2126,$E2126,"per=m","days=all","fill=0","dts=h","QtTyp=P")</f>
        <v>225</v>
      </c>
      <c r="M2126" s="6" cm="1">
        <f t="array" ref="M2126">_xll.BDH($F2126,M$1,$E2126,$E2126,"per=m","days=all","fill=0","dts=h","QtTyp=P")</f>
        <v>0</v>
      </c>
    </row>
    <row r="2127" spans="1:13" x14ac:dyDescent="0.25">
      <c r="A2127" s="6" t="str">
        <f t="shared" si="100"/>
        <v>wl6 Comdty20080229</v>
      </c>
      <c r="B2127" s="3">
        <v>6</v>
      </c>
      <c r="C2127" s="3">
        <v>126</v>
      </c>
      <c r="D2127" s="3" t="s">
        <v>107</v>
      </c>
      <c r="E2127" s="9">
        <v>39507</v>
      </c>
      <c r="F2127" s="6" t="str">
        <f t="shared" si="101"/>
        <v>wl6 Comdty</v>
      </c>
      <c r="G2127" s="6" t="str" cm="1">
        <f t="array" ref="G2127">_xll.BQL.DATE(_xll.BADDPERIODS(DATE(YEAR(E2127),MONTH(E2127),DAY(15)),"NUMBEROFPERIODS",B2127,"PER=M","CDR=BZ","BusDayAdj=-1"))</f>
        <v>#N/A Connection</v>
      </c>
      <c r="H2127" s="6" t="str">
        <f>IFERROR(_xll.BCOUNTPERIODS($E$2,G2127,"CDR=BZ")*1,"")</f>
        <v/>
      </c>
      <c r="I2127" s="6" t="str" cm="1">
        <f t="array" ref="I2127">_xll.BQL.DATE(_xll.BADDPERIODS(EOMONTH(E2127,0),"NUMBEROFPERIODS",B2127,"PER=M","CDR=BZ","BusDayAdj=2"))</f>
        <v>#N/A Connection</v>
      </c>
      <c r="J2127" s="6" t="str">
        <f>IFERROR(_xll.BCOUNTPERIODS(E2127,I2127,"CDR=BZ")*1,"")</f>
        <v/>
      </c>
      <c r="K2127" s="7" t="e">
        <f t="shared" si="99"/>
        <v>#VALUE!</v>
      </c>
      <c r="L2127" s="8" cm="1">
        <f t="array" ref="L2127">_xll.BDH($F2127,L$1,$E2127,$E2127,"per=m","days=all","fill=0","dts=h","QtTyp=P")</f>
        <v>240</v>
      </c>
      <c r="M2127" s="6" cm="1">
        <f t="array" ref="M2127">_xll.BDH($F2127,M$1,$E2127,$E2127,"per=m","days=all","fill=0","dts=h","QtTyp=P")</f>
        <v>0</v>
      </c>
    </row>
    <row r="2128" spans="1:13" x14ac:dyDescent="0.25">
      <c r="A2128" s="6" t="str">
        <f t="shared" si="100"/>
        <v>wl6 Comdty20080331</v>
      </c>
      <c r="B2128" s="3">
        <v>6</v>
      </c>
      <c r="C2128" s="3">
        <v>126</v>
      </c>
      <c r="D2128" s="3" t="s">
        <v>107</v>
      </c>
      <c r="E2128" s="9">
        <v>39538</v>
      </c>
      <c r="F2128" s="6" t="str">
        <f t="shared" si="101"/>
        <v>wl6 Comdty</v>
      </c>
      <c r="G2128" s="6" t="str" cm="1">
        <f t="array" ref="G2128">_xll.BQL.DATE(_xll.BADDPERIODS(DATE(YEAR(E2128),MONTH(E2128),DAY(15)),"NUMBEROFPERIODS",B2128,"PER=M","CDR=BZ","BusDayAdj=-1"))</f>
        <v>#N/A Connection</v>
      </c>
      <c r="H2128" s="6" t="str">
        <f>IFERROR(_xll.BCOUNTPERIODS($E$2,G2128,"CDR=BZ")*1,"")</f>
        <v/>
      </c>
      <c r="I2128" s="6" t="str" cm="1">
        <f t="array" ref="I2128">_xll.BQL.DATE(_xll.BADDPERIODS(EOMONTH(E2128,0),"NUMBEROFPERIODS",B2128,"PER=M","CDR=BZ","BusDayAdj=2"))</f>
        <v>#N/A Connection</v>
      </c>
      <c r="J2128" s="6" t="str">
        <f>IFERROR(_xll.BCOUNTPERIODS(E2128,I2128,"CDR=BZ")*1,"")</f>
        <v/>
      </c>
      <c r="K2128" s="7" t="e">
        <f t="shared" si="99"/>
        <v>#VALUE!</v>
      </c>
      <c r="L2128" s="8" cm="1">
        <f t="array" ref="L2128">_xll.BDH($F2128,L$1,$E2128,$E2128,"per=m","days=all","fill=0","dts=h","QtTyp=P")</f>
        <v>213</v>
      </c>
      <c r="M2128" s="6" cm="1">
        <f t="array" ref="M2128">_xll.BDH($F2128,M$1,$E2128,$E2128,"per=m","days=all","fill=0","dts=h","QtTyp=P")</f>
        <v>0</v>
      </c>
    </row>
    <row r="2129" spans="1:13" x14ac:dyDescent="0.25">
      <c r="A2129" s="6" t="str">
        <f t="shared" si="100"/>
        <v>wl6 Comdty20080430</v>
      </c>
      <c r="B2129" s="3">
        <v>6</v>
      </c>
      <c r="C2129" s="3">
        <v>126</v>
      </c>
      <c r="D2129" s="3" t="s">
        <v>107</v>
      </c>
      <c r="E2129" s="9">
        <v>39568</v>
      </c>
      <c r="F2129" s="6" t="str">
        <f t="shared" si="101"/>
        <v>wl6 Comdty</v>
      </c>
      <c r="G2129" s="6" t="str" cm="1">
        <f t="array" ref="G2129">_xll.BQL.DATE(_xll.BADDPERIODS(DATE(YEAR(E2129),MONTH(E2129),DAY(15)),"NUMBEROFPERIODS",B2129,"PER=M","CDR=BZ","BusDayAdj=-1"))</f>
        <v>#N/A Connection</v>
      </c>
      <c r="H2129" s="6" t="str">
        <f>IFERROR(_xll.BCOUNTPERIODS($E$2,G2129,"CDR=BZ")*1,"")</f>
        <v/>
      </c>
      <c r="I2129" s="6" t="str" cm="1">
        <f t="array" ref="I2129">_xll.BQL.DATE(_xll.BADDPERIODS(EOMONTH(E2129,0),"NUMBEROFPERIODS",B2129,"PER=M","CDR=BZ","BusDayAdj=2"))</f>
        <v>#N/A Connection</v>
      </c>
      <c r="J2129" s="6" t="str">
        <f>IFERROR(_xll.BCOUNTPERIODS(E2129,I2129,"CDR=BZ")*1,"")</f>
        <v/>
      </c>
      <c r="K2129" s="7" t="e">
        <f t="shared" si="99"/>
        <v>#VALUE!</v>
      </c>
      <c r="L2129" s="8" cm="1">
        <f t="array" ref="L2129">_xll.BDH($F2129,L$1,$E2129,$E2129,"per=m","days=all","fill=0","dts=h","QtTyp=P")</f>
        <v>210</v>
      </c>
      <c r="M2129" s="6" cm="1">
        <f t="array" ref="M2129">_xll.BDH($F2129,M$1,$E2129,$E2129,"per=m","days=all","fill=0","dts=h","QtTyp=P")</f>
        <v>0</v>
      </c>
    </row>
    <row r="2130" spans="1:13" x14ac:dyDescent="0.25">
      <c r="A2130" s="6" t="str">
        <f t="shared" si="100"/>
        <v>wl6 Comdty20080530</v>
      </c>
      <c r="B2130" s="3">
        <v>6</v>
      </c>
      <c r="C2130" s="3">
        <v>126</v>
      </c>
      <c r="D2130" s="3" t="s">
        <v>107</v>
      </c>
      <c r="E2130" s="9">
        <v>39598</v>
      </c>
      <c r="F2130" s="6" t="str">
        <f t="shared" si="101"/>
        <v>wl6 Comdty</v>
      </c>
      <c r="G2130" s="6" t="str" cm="1">
        <f t="array" ref="G2130">_xll.BQL.DATE(_xll.BADDPERIODS(DATE(YEAR(E2130),MONTH(E2130),DAY(15)),"NUMBEROFPERIODS",B2130,"PER=M","CDR=BZ","BusDayAdj=-1"))</f>
        <v>#N/A Connection</v>
      </c>
      <c r="H2130" s="6" t="str">
        <f>IFERROR(_xll.BCOUNTPERIODS($E$2,G2130,"CDR=BZ")*1,"")</f>
        <v/>
      </c>
      <c r="I2130" s="6" t="str" cm="1">
        <f t="array" ref="I2130">_xll.BQL.DATE(_xll.BADDPERIODS(EOMONTH(E2130,0),"NUMBEROFPERIODS",B2130,"PER=M","CDR=BZ","BusDayAdj=2"))</f>
        <v>#N/A Connection</v>
      </c>
      <c r="J2130" s="6" t="str">
        <f>IFERROR(_xll.BCOUNTPERIODS(E2130,I2130,"CDR=BZ")*1,"")</f>
        <v/>
      </c>
      <c r="K2130" s="7" t="e">
        <f t="shared" si="99"/>
        <v>#VALUE!</v>
      </c>
      <c r="L2130" s="8" cm="1">
        <f t="array" ref="L2130">_xll.BDH($F2130,L$1,$E2130,$E2130,"per=m","days=all","fill=0","dts=h","QtTyp=P")</f>
        <v>0</v>
      </c>
      <c r="M2130" s="6" cm="1">
        <f t="array" ref="M2130">_xll.BDH($F2130,M$1,$E2130,$E2130,"per=m","days=all","fill=0","dts=h","QtTyp=P")</f>
        <v>0</v>
      </c>
    </row>
    <row r="2131" spans="1:13" x14ac:dyDescent="0.25">
      <c r="A2131" s="6" t="str">
        <f t="shared" si="100"/>
        <v>wl6 Comdty20080630</v>
      </c>
      <c r="B2131" s="3">
        <v>6</v>
      </c>
      <c r="C2131" s="3">
        <v>126</v>
      </c>
      <c r="D2131" s="3" t="s">
        <v>107</v>
      </c>
      <c r="E2131" s="9">
        <v>39629</v>
      </c>
      <c r="F2131" s="6" t="str">
        <f t="shared" si="101"/>
        <v>wl6 Comdty</v>
      </c>
      <c r="G2131" s="6" t="str" cm="1">
        <f t="array" ref="G2131">_xll.BQL.DATE(_xll.BADDPERIODS(DATE(YEAR(E2131),MONTH(E2131),DAY(15)),"NUMBEROFPERIODS",B2131,"PER=M","CDR=BZ","BusDayAdj=-1"))</f>
        <v>#N/A Connection</v>
      </c>
      <c r="H2131" s="6" t="str">
        <f>IFERROR(_xll.BCOUNTPERIODS($E$2,G2131,"CDR=BZ")*1,"")</f>
        <v/>
      </c>
      <c r="I2131" s="6" t="str" cm="1">
        <f t="array" ref="I2131">_xll.BQL.DATE(_xll.BADDPERIODS(EOMONTH(E2131,0),"NUMBEROFPERIODS",B2131,"PER=M","CDR=BZ","BusDayAdj=2"))</f>
        <v>#N/A Connection</v>
      </c>
      <c r="J2131" s="6" t="str">
        <f>IFERROR(_xll.BCOUNTPERIODS(E2131,I2131,"CDR=BZ")*1,"")</f>
        <v/>
      </c>
      <c r="K2131" s="7" t="e">
        <f t="shared" si="99"/>
        <v>#VALUE!</v>
      </c>
      <c r="L2131" s="8" cm="1">
        <f t="array" ref="L2131">_xll.BDH($F2131,L$1,$E2131,$E2131,"per=m","days=all","fill=0","dts=h","QtTyp=P")</f>
        <v>0</v>
      </c>
      <c r="M2131" s="6" cm="1">
        <f t="array" ref="M2131">_xll.BDH($F2131,M$1,$E2131,$E2131,"per=m","days=all","fill=0","dts=h","QtTyp=P")</f>
        <v>0</v>
      </c>
    </row>
    <row r="2132" spans="1:13" x14ac:dyDescent="0.25">
      <c r="A2132" s="6" t="str">
        <f t="shared" si="100"/>
        <v>wl6 Comdty20080731</v>
      </c>
      <c r="B2132" s="3">
        <v>6</v>
      </c>
      <c r="C2132" s="3">
        <v>126</v>
      </c>
      <c r="D2132" s="3" t="s">
        <v>107</v>
      </c>
      <c r="E2132" s="9">
        <v>39660</v>
      </c>
      <c r="F2132" s="6" t="str">
        <f t="shared" si="101"/>
        <v>wl6 Comdty</v>
      </c>
      <c r="G2132" s="6" t="str" cm="1">
        <f t="array" ref="G2132">_xll.BQL.DATE(_xll.BADDPERIODS(DATE(YEAR(E2132),MONTH(E2132),DAY(15)),"NUMBEROFPERIODS",B2132,"PER=M","CDR=BZ","BusDayAdj=-1"))</f>
        <v>#N/A Connection</v>
      </c>
      <c r="H2132" s="6" t="str">
        <f>IFERROR(_xll.BCOUNTPERIODS($E$2,G2132,"CDR=BZ")*1,"")</f>
        <v/>
      </c>
      <c r="I2132" s="6" t="str" cm="1">
        <f t="array" ref="I2132">_xll.BQL.DATE(_xll.BADDPERIODS(EOMONTH(E2132,0),"NUMBEROFPERIODS",B2132,"PER=M","CDR=BZ","BusDayAdj=2"))</f>
        <v>#N/A Connection</v>
      </c>
      <c r="J2132" s="6" t="str">
        <f>IFERROR(_xll.BCOUNTPERIODS(E2132,I2132,"CDR=BZ")*1,"")</f>
        <v/>
      </c>
      <c r="K2132" s="7" t="e">
        <f t="shared" si="99"/>
        <v>#VALUE!</v>
      </c>
      <c r="L2132" s="8" cm="1">
        <f t="array" ref="L2132">_xll.BDH($F2132,L$1,$E2132,$E2132,"per=m","days=all","fill=0","dts=h","QtTyp=P")</f>
        <v>0</v>
      </c>
      <c r="M2132" s="6" cm="1">
        <f t="array" ref="M2132">_xll.BDH($F2132,M$1,$E2132,$E2132,"per=m","days=all","fill=0","dts=h","QtTyp=P")</f>
        <v>0</v>
      </c>
    </row>
    <row r="2133" spans="1:13" x14ac:dyDescent="0.25">
      <c r="A2133" s="6" t="str">
        <f t="shared" si="100"/>
        <v>wl6 Comdty20080829</v>
      </c>
      <c r="B2133" s="3">
        <v>6</v>
      </c>
      <c r="C2133" s="3">
        <v>126</v>
      </c>
      <c r="D2133" s="3" t="s">
        <v>107</v>
      </c>
      <c r="E2133" s="9">
        <v>39689</v>
      </c>
      <c r="F2133" s="6" t="str">
        <f t="shared" si="101"/>
        <v>wl6 Comdty</v>
      </c>
      <c r="G2133" s="6" t="str" cm="1">
        <f t="array" ref="G2133">_xll.BQL.DATE(_xll.BADDPERIODS(DATE(YEAR(E2133),MONTH(E2133),DAY(15)),"NUMBEROFPERIODS",B2133,"PER=M","CDR=BZ","BusDayAdj=-1"))</f>
        <v>#N/A Connection</v>
      </c>
      <c r="H2133" s="6" t="str">
        <f>IFERROR(_xll.BCOUNTPERIODS($E$2,G2133,"CDR=BZ")*1,"")</f>
        <v/>
      </c>
      <c r="I2133" s="6" t="str" cm="1">
        <f t="array" ref="I2133">_xll.BQL.DATE(_xll.BADDPERIODS(EOMONTH(E2133,0),"NUMBEROFPERIODS",B2133,"PER=M","CDR=BZ","BusDayAdj=2"))</f>
        <v>#N/A Connection</v>
      </c>
      <c r="J2133" s="6" t="str">
        <f>IFERROR(_xll.BCOUNTPERIODS(E2133,I2133,"CDR=BZ")*1,"")</f>
        <v/>
      </c>
      <c r="K2133" s="7" t="e">
        <f t="shared" si="99"/>
        <v>#VALUE!</v>
      </c>
      <c r="L2133" s="8" cm="1">
        <f t="array" ref="L2133">_xll.BDH($F2133,L$1,$E2133,$E2133,"per=m","days=all","fill=0","dts=h","QtTyp=P")</f>
        <v>0</v>
      </c>
      <c r="M2133" s="6" cm="1">
        <f t="array" ref="M2133">_xll.BDH($F2133,M$1,$E2133,$E2133,"per=m","days=all","fill=0","dts=h","QtTyp=P")</f>
        <v>0</v>
      </c>
    </row>
    <row r="2134" spans="1:13" x14ac:dyDescent="0.25">
      <c r="A2134" s="6" t="str">
        <f t="shared" si="100"/>
        <v>wl6 Comdty20080930</v>
      </c>
      <c r="B2134" s="3">
        <v>6</v>
      </c>
      <c r="C2134" s="3">
        <v>126</v>
      </c>
      <c r="D2134" s="3" t="s">
        <v>107</v>
      </c>
      <c r="E2134" s="9">
        <v>39721</v>
      </c>
      <c r="F2134" s="6" t="str">
        <f t="shared" si="101"/>
        <v>wl6 Comdty</v>
      </c>
      <c r="G2134" s="6" t="str" cm="1">
        <f t="array" ref="G2134">_xll.BQL.DATE(_xll.BADDPERIODS(DATE(YEAR(E2134),MONTH(E2134),DAY(15)),"NUMBEROFPERIODS",B2134,"PER=M","CDR=BZ","BusDayAdj=-1"))</f>
        <v>#N/A Connection</v>
      </c>
      <c r="H2134" s="6" t="str">
        <f>IFERROR(_xll.BCOUNTPERIODS($E$2,G2134,"CDR=BZ")*1,"")</f>
        <v/>
      </c>
      <c r="I2134" s="6" t="str" cm="1">
        <f t="array" ref="I2134">_xll.BQL.DATE(_xll.BADDPERIODS(EOMONTH(E2134,0),"NUMBEROFPERIODS",B2134,"PER=M","CDR=BZ","BusDayAdj=2"))</f>
        <v>#N/A Connection</v>
      </c>
      <c r="J2134" s="6" t="str">
        <f>IFERROR(_xll.BCOUNTPERIODS(E2134,I2134,"CDR=BZ")*1,"")</f>
        <v/>
      </c>
      <c r="K2134" s="7" t="e">
        <f t="shared" si="99"/>
        <v>#VALUE!</v>
      </c>
      <c r="L2134" s="8" cm="1">
        <f t="array" ref="L2134">_xll.BDH($F2134,L$1,$E2134,$E2134,"per=m","days=all","fill=0","dts=h","QtTyp=P")</f>
        <v>0</v>
      </c>
      <c r="M2134" s="6" cm="1">
        <f t="array" ref="M2134">_xll.BDH($F2134,M$1,$E2134,$E2134,"per=m","days=all","fill=0","dts=h","QtTyp=P")</f>
        <v>0</v>
      </c>
    </row>
    <row r="2135" spans="1:13" x14ac:dyDescent="0.25">
      <c r="A2135" s="6" t="str">
        <f t="shared" si="100"/>
        <v>wl6 Comdty20081031</v>
      </c>
      <c r="B2135" s="3">
        <v>6</v>
      </c>
      <c r="C2135" s="3">
        <v>126</v>
      </c>
      <c r="D2135" s="3" t="s">
        <v>107</v>
      </c>
      <c r="E2135" s="9">
        <v>39752</v>
      </c>
      <c r="F2135" s="6" t="str">
        <f t="shared" si="101"/>
        <v>wl6 Comdty</v>
      </c>
      <c r="G2135" s="6" t="str" cm="1">
        <f t="array" ref="G2135">_xll.BQL.DATE(_xll.BADDPERIODS(DATE(YEAR(E2135),MONTH(E2135),DAY(15)),"NUMBEROFPERIODS",B2135,"PER=M","CDR=BZ","BusDayAdj=-1"))</f>
        <v>#N/A Connection</v>
      </c>
      <c r="H2135" s="6" t="str">
        <f>IFERROR(_xll.BCOUNTPERIODS($E$2,G2135,"CDR=BZ")*1,"")</f>
        <v/>
      </c>
      <c r="I2135" s="6" t="str" cm="1">
        <f t="array" ref="I2135">_xll.BQL.DATE(_xll.BADDPERIODS(EOMONTH(E2135,0),"NUMBEROFPERIODS",B2135,"PER=M","CDR=BZ","BusDayAdj=2"))</f>
        <v>#N/A Connection</v>
      </c>
      <c r="J2135" s="6" t="str">
        <f>IFERROR(_xll.BCOUNTPERIODS(E2135,I2135,"CDR=BZ")*1,"")</f>
        <v/>
      </c>
      <c r="K2135" s="7" t="e">
        <f t="shared" si="99"/>
        <v>#VALUE!</v>
      </c>
      <c r="L2135" s="8" cm="1">
        <f t="array" ref="L2135">_xll.BDH($F2135,L$1,$E2135,$E2135,"per=m","days=all","fill=0","dts=h","QtTyp=P")</f>
        <v>0</v>
      </c>
      <c r="M2135" s="6" cm="1">
        <f t="array" ref="M2135">_xll.BDH($F2135,M$1,$E2135,$E2135,"per=m","days=all","fill=0","dts=h","QtTyp=P")</f>
        <v>0</v>
      </c>
    </row>
    <row r="2136" spans="1:13" x14ac:dyDescent="0.25">
      <c r="A2136" s="6" t="str">
        <f t="shared" si="100"/>
        <v>wl6 Comdty20081128</v>
      </c>
      <c r="B2136" s="3">
        <v>6</v>
      </c>
      <c r="C2136" s="3">
        <v>126</v>
      </c>
      <c r="D2136" s="3" t="s">
        <v>107</v>
      </c>
      <c r="E2136" s="9">
        <v>39780</v>
      </c>
      <c r="F2136" s="6" t="str">
        <f t="shared" si="101"/>
        <v>wl6 Comdty</v>
      </c>
      <c r="G2136" s="6" t="str" cm="1">
        <f t="array" ref="G2136">_xll.BQL.DATE(_xll.BADDPERIODS(DATE(YEAR(E2136),MONTH(E2136),DAY(15)),"NUMBEROFPERIODS",B2136,"PER=M","CDR=BZ","BusDayAdj=-1"))</f>
        <v>#N/A Connection</v>
      </c>
      <c r="H2136" s="6" t="str">
        <f>IFERROR(_xll.BCOUNTPERIODS($E$2,G2136,"CDR=BZ")*1,"")</f>
        <v/>
      </c>
      <c r="I2136" s="6" t="str" cm="1">
        <f t="array" ref="I2136">_xll.BQL.DATE(_xll.BADDPERIODS(EOMONTH(E2136,0),"NUMBEROFPERIODS",B2136,"PER=M","CDR=BZ","BusDayAdj=2"))</f>
        <v>#N/A Connection</v>
      </c>
      <c r="J2136" s="6" t="str">
        <f>IFERROR(_xll.BCOUNTPERIODS(E2136,I2136,"CDR=BZ")*1,"")</f>
        <v/>
      </c>
      <c r="K2136" s="7" t="e">
        <f t="shared" si="99"/>
        <v>#VALUE!</v>
      </c>
      <c r="L2136" s="8" cm="1">
        <f t="array" ref="L2136">_xll.BDH($F2136,L$1,$E2136,$E2136,"per=m","days=all","fill=0","dts=h","QtTyp=P")</f>
        <v>0</v>
      </c>
      <c r="M2136" s="6" cm="1">
        <f t="array" ref="M2136">_xll.BDH($F2136,M$1,$E2136,$E2136,"per=m","days=all","fill=0","dts=h","QtTyp=P")</f>
        <v>0</v>
      </c>
    </row>
    <row r="2137" spans="1:13" x14ac:dyDescent="0.25">
      <c r="A2137" s="6" t="str">
        <f t="shared" si="100"/>
        <v>wl6 Comdty20081231</v>
      </c>
      <c r="B2137" s="3">
        <v>6</v>
      </c>
      <c r="C2137" s="3">
        <v>126</v>
      </c>
      <c r="D2137" s="3" t="s">
        <v>107</v>
      </c>
      <c r="E2137" s="9">
        <v>39813</v>
      </c>
      <c r="F2137" s="6" t="str">
        <f t="shared" si="101"/>
        <v>wl6 Comdty</v>
      </c>
      <c r="G2137" s="6" t="str" cm="1">
        <f t="array" ref="G2137">_xll.BQL.DATE(_xll.BADDPERIODS(DATE(YEAR(E2137),MONTH(E2137),DAY(15)),"NUMBEROFPERIODS",B2137,"PER=M","CDR=BZ","BusDayAdj=-1"))</f>
        <v>#N/A Connection</v>
      </c>
      <c r="H2137" s="6" t="str">
        <f>IFERROR(_xll.BCOUNTPERIODS($E$2,G2137,"CDR=BZ")*1,"")</f>
        <v/>
      </c>
      <c r="I2137" s="6" t="str" cm="1">
        <f t="array" ref="I2137">_xll.BQL.DATE(_xll.BADDPERIODS(EOMONTH(E2137,0),"NUMBEROFPERIODS",B2137,"PER=M","CDR=BZ","BusDayAdj=2"))</f>
        <v>#N/A Connection</v>
      </c>
      <c r="J2137" s="6" t="str">
        <f>IFERROR(_xll.BCOUNTPERIODS(E2137,I2137,"CDR=BZ")*1,"")</f>
        <v/>
      </c>
      <c r="K2137" s="7" t="e">
        <f t="shared" si="99"/>
        <v>#VALUE!</v>
      </c>
      <c r="L2137" s="8" cm="1">
        <f t="array" ref="L2137">_xll.BDH($F2137,L$1,$E2137,$E2137,"per=m","days=all","fill=0","dts=h","QtTyp=P")</f>
        <v>0</v>
      </c>
      <c r="M2137" s="6" cm="1">
        <f t="array" ref="M2137">_xll.BDH($F2137,M$1,$E2137,$E2137,"per=m","days=all","fill=0","dts=h","QtTyp=P")</f>
        <v>0</v>
      </c>
    </row>
    <row r="2138" spans="1:13" x14ac:dyDescent="0.25">
      <c r="A2138" s="6" t="str">
        <f t="shared" si="100"/>
        <v>wl6 Comdty20090130</v>
      </c>
      <c r="B2138" s="3">
        <v>6</v>
      </c>
      <c r="C2138" s="3">
        <v>126</v>
      </c>
      <c r="D2138" s="3" t="s">
        <v>107</v>
      </c>
      <c r="E2138" s="9">
        <v>39843</v>
      </c>
      <c r="F2138" s="6" t="str">
        <f t="shared" si="101"/>
        <v>wl6 Comdty</v>
      </c>
      <c r="G2138" s="6" t="str" cm="1">
        <f t="array" ref="G2138">_xll.BQL.DATE(_xll.BADDPERIODS(DATE(YEAR(E2138),MONTH(E2138),DAY(15)),"NUMBEROFPERIODS",B2138,"PER=M","CDR=BZ","BusDayAdj=-1"))</f>
        <v>#N/A Connection</v>
      </c>
      <c r="H2138" s="6" t="str">
        <f>IFERROR(_xll.BCOUNTPERIODS($E$2,G2138,"CDR=BZ")*1,"")</f>
        <v/>
      </c>
      <c r="I2138" s="6" t="str" cm="1">
        <f t="array" ref="I2138">_xll.BQL.DATE(_xll.BADDPERIODS(EOMONTH(E2138,0),"NUMBEROFPERIODS",B2138,"PER=M","CDR=BZ","BusDayAdj=2"))</f>
        <v>#N/A Connection</v>
      </c>
      <c r="J2138" s="6" t="str">
        <f>IFERROR(_xll.BCOUNTPERIODS(E2138,I2138,"CDR=BZ")*1,"")</f>
        <v/>
      </c>
      <c r="K2138" s="7" t="e">
        <f t="shared" si="99"/>
        <v>#VALUE!</v>
      </c>
      <c r="L2138" s="8" cm="1">
        <f t="array" ref="L2138">_xll.BDH($F2138,L$1,$E2138,$E2138,"per=m","days=all","fill=0","dts=h","QtTyp=P")</f>
        <v>162</v>
      </c>
      <c r="M2138" s="6" cm="1">
        <f t="array" ref="M2138">_xll.BDH($F2138,M$1,$E2138,$E2138,"per=m","days=all","fill=0","dts=h","QtTyp=P")</f>
        <v>0</v>
      </c>
    </row>
    <row r="2139" spans="1:13" x14ac:dyDescent="0.25">
      <c r="A2139" s="6" t="str">
        <f t="shared" si="100"/>
        <v>wl6 Comdty20090227</v>
      </c>
      <c r="B2139" s="3">
        <v>6</v>
      </c>
      <c r="C2139" s="3">
        <v>126</v>
      </c>
      <c r="D2139" s="3" t="s">
        <v>107</v>
      </c>
      <c r="E2139" s="9">
        <v>39871</v>
      </c>
      <c r="F2139" s="6" t="str">
        <f t="shared" si="101"/>
        <v>wl6 Comdty</v>
      </c>
      <c r="G2139" s="6" t="str" cm="1">
        <f t="array" ref="G2139">_xll.BQL.DATE(_xll.BADDPERIODS(DATE(YEAR(E2139),MONTH(E2139),DAY(15)),"NUMBEROFPERIODS",B2139,"PER=M","CDR=BZ","BusDayAdj=-1"))</f>
        <v>#N/A Connection</v>
      </c>
      <c r="H2139" s="6" t="str">
        <f>IFERROR(_xll.BCOUNTPERIODS($E$2,G2139,"CDR=BZ")*1,"")</f>
        <v/>
      </c>
      <c r="I2139" s="6" t="str" cm="1">
        <f t="array" ref="I2139">_xll.BQL.DATE(_xll.BADDPERIODS(EOMONTH(E2139,0),"NUMBEROFPERIODS",B2139,"PER=M","CDR=BZ","BusDayAdj=2"))</f>
        <v>#N/A Connection</v>
      </c>
      <c r="J2139" s="6" t="str">
        <f>IFERROR(_xll.BCOUNTPERIODS(E2139,I2139,"CDR=BZ")*1,"")</f>
        <v/>
      </c>
      <c r="K2139" s="7" t="e">
        <f t="shared" si="99"/>
        <v>#VALUE!</v>
      </c>
      <c r="L2139" s="8" cm="1">
        <f t="array" ref="L2139">_xll.BDH($F2139,L$1,$E2139,$E2139,"per=m","days=all","fill=0","dts=h","QtTyp=P")</f>
        <v>150</v>
      </c>
      <c r="M2139" s="6" cm="1">
        <f t="array" ref="M2139">_xll.BDH($F2139,M$1,$E2139,$E2139,"per=m","days=all","fill=0","dts=h","QtTyp=P")</f>
        <v>0</v>
      </c>
    </row>
    <row r="2140" spans="1:13" x14ac:dyDescent="0.25">
      <c r="A2140" s="6" t="str">
        <f t="shared" si="100"/>
        <v>wl6 Comdty20090331</v>
      </c>
      <c r="B2140" s="3">
        <v>6</v>
      </c>
      <c r="C2140" s="3">
        <v>126</v>
      </c>
      <c r="D2140" s="3" t="s">
        <v>107</v>
      </c>
      <c r="E2140" s="9">
        <v>39903</v>
      </c>
      <c r="F2140" s="6" t="str">
        <f t="shared" si="101"/>
        <v>wl6 Comdty</v>
      </c>
      <c r="G2140" s="6" t="str" cm="1">
        <f t="array" ref="G2140">_xll.BQL.DATE(_xll.BADDPERIODS(DATE(YEAR(E2140),MONTH(E2140),DAY(15)),"NUMBEROFPERIODS",B2140,"PER=M","CDR=BZ","BusDayAdj=-1"))</f>
        <v>#N/A Connection</v>
      </c>
      <c r="H2140" s="6" t="str">
        <f>IFERROR(_xll.BCOUNTPERIODS($E$2,G2140,"CDR=BZ")*1,"")</f>
        <v/>
      </c>
      <c r="I2140" s="6" t="str" cm="1">
        <f t="array" ref="I2140">_xll.BQL.DATE(_xll.BADDPERIODS(EOMONTH(E2140,0),"NUMBEROFPERIODS",B2140,"PER=M","CDR=BZ","BusDayAdj=2"))</f>
        <v>#N/A Connection</v>
      </c>
      <c r="J2140" s="6" t="str">
        <f>IFERROR(_xll.BCOUNTPERIODS(E2140,I2140,"CDR=BZ")*1,"")</f>
        <v/>
      </c>
      <c r="K2140" s="7" t="e">
        <f t="shared" si="99"/>
        <v>#VALUE!</v>
      </c>
      <c r="L2140" s="8" cm="1">
        <f t="array" ref="L2140">_xll.BDH($F2140,L$1,$E2140,$E2140,"per=m","days=all","fill=0","dts=h","QtTyp=P")</f>
        <v>145</v>
      </c>
      <c r="M2140" s="6" cm="1">
        <f t="array" ref="M2140">_xll.BDH($F2140,M$1,$E2140,$E2140,"per=m","days=all","fill=0","dts=h","QtTyp=P")</f>
        <v>0</v>
      </c>
    </row>
    <row r="2141" spans="1:13" x14ac:dyDescent="0.25">
      <c r="A2141" s="6" t="str">
        <f t="shared" si="100"/>
        <v>wl6 Comdty20090430</v>
      </c>
      <c r="B2141" s="3">
        <v>6</v>
      </c>
      <c r="C2141" s="3">
        <v>126</v>
      </c>
      <c r="D2141" s="3" t="s">
        <v>107</v>
      </c>
      <c r="E2141" s="9">
        <v>39933</v>
      </c>
      <c r="F2141" s="6" t="str">
        <f t="shared" si="101"/>
        <v>wl6 Comdty</v>
      </c>
      <c r="G2141" s="6" t="str" cm="1">
        <f t="array" ref="G2141">_xll.BQL.DATE(_xll.BADDPERIODS(DATE(YEAR(E2141),MONTH(E2141),DAY(15)),"NUMBEROFPERIODS",B2141,"PER=M","CDR=BZ","BusDayAdj=-1"))</f>
        <v>#N/A Connection</v>
      </c>
      <c r="H2141" s="6" t="str">
        <f>IFERROR(_xll.BCOUNTPERIODS($E$2,G2141,"CDR=BZ")*1,"")</f>
        <v/>
      </c>
      <c r="I2141" s="6" t="str" cm="1">
        <f t="array" ref="I2141">_xll.BQL.DATE(_xll.BADDPERIODS(EOMONTH(E2141,0),"NUMBEROFPERIODS",B2141,"PER=M","CDR=BZ","BusDayAdj=2"))</f>
        <v>#N/A Connection</v>
      </c>
      <c r="J2141" s="6" t="str">
        <f>IFERROR(_xll.BCOUNTPERIODS(E2141,I2141,"CDR=BZ")*1,"")</f>
        <v/>
      </c>
      <c r="K2141" s="7" t="e">
        <f t="shared" si="99"/>
        <v>#VALUE!</v>
      </c>
      <c r="L2141" s="8" cm="1">
        <f t="array" ref="L2141">_xll.BDH($F2141,L$1,$E2141,$E2141,"per=m","days=all","fill=0","dts=h","QtTyp=P")</f>
        <v>150</v>
      </c>
      <c r="M2141" s="6" cm="1">
        <f t="array" ref="M2141">_xll.BDH($F2141,M$1,$E2141,$E2141,"per=m","days=all","fill=0","dts=h","QtTyp=P")</f>
        <v>0</v>
      </c>
    </row>
    <row r="2142" spans="1:13" x14ac:dyDescent="0.25">
      <c r="A2142" s="6" t="str">
        <f t="shared" si="100"/>
        <v>wl6 Comdty20090529</v>
      </c>
      <c r="B2142" s="3">
        <v>6</v>
      </c>
      <c r="C2142" s="3">
        <v>126</v>
      </c>
      <c r="D2142" s="3" t="s">
        <v>107</v>
      </c>
      <c r="E2142" s="9">
        <v>39962</v>
      </c>
      <c r="F2142" s="6" t="str">
        <f t="shared" si="101"/>
        <v>wl6 Comdty</v>
      </c>
      <c r="G2142" s="6" t="str" cm="1">
        <f t="array" ref="G2142">_xll.BQL.DATE(_xll.BADDPERIODS(DATE(YEAR(E2142),MONTH(E2142),DAY(15)),"NUMBEROFPERIODS",B2142,"PER=M","CDR=BZ","BusDayAdj=-1"))</f>
        <v>#N/A Connection</v>
      </c>
      <c r="H2142" s="6" t="str">
        <f>IFERROR(_xll.BCOUNTPERIODS($E$2,G2142,"CDR=BZ")*1,"")</f>
        <v/>
      </c>
      <c r="I2142" s="6" t="str" cm="1">
        <f t="array" ref="I2142">_xll.BQL.DATE(_xll.BADDPERIODS(EOMONTH(E2142,0),"NUMBEROFPERIODS",B2142,"PER=M","CDR=BZ","BusDayAdj=2"))</f>
        <v>#N/A Connection</v>
      </c>
      <c r="J2142" s="6" t="str">
        <f>IFERROR(_xll.BCOUNTPERIODS(E2142,I2142,"CDR=BZ")*1,"")</f>
        <v/>
      </c>
      <c r="K2142" s="7" t="e">
        <f t="shared" si="99"/>
        <v>#VALUE!</v>
      </c>
      <c r="L2142" s="8" cm="1">
        <f t="array" ref="L2142">_xll.BDH($F2142,L$1,$E2142,$E2142,"per=m","days=all","fill=0","dts=h","QtTyp=P")</f>
        <v>0</v>
      </c>
      <c r="M2142" s="6" cm="1">
        <f t="array" ref="M2142">_xll.BDH($F2142,M$1,$E2142,$E2142,"per=m","days=all","fill=0","dts=h","QtTyp=P")</f>
        <v>0</v>
      </c>
    </row>
    <row r="2143" spans="1:13" x14ac:dyDescent="0.25">
      <c r="A2143" s="6" t="str">
        <f t="shared" si="100"/>
        <v>wl6 Comdty20090630</v>
      </c>
      <c r="B2143" s="3">
        <v>6</v>
      </c>
      <c r="C2143" s="3">
        <v>126</v>
      </c>
      <c r="D2143" s="3" t="s">
        <v>107</v>
      </c>
      <c r="E2143" s="9">
        <v>39994</v>
      </c>
      <c r="F2143" s="6" t="str">
        <f t="shared" si="101"/>
        <v>wl6 Comdty</v>
      </c>
      <c r="G2143" s="6" t="str" cm="1">
        <f t="array" ref="G2143">_xll.BQL.DATE(_xll.BADDPERIODS(DATE(YEAR(E2143),MONTH(E2143),DAY(15)),"NUMBEROFPERIODS",B2143,"PER=M","CDR=BZ","BusDayAdj=-1"))</f>
        <v>#N/A Connection</v>
      </c>
      <c r="H2143" s="6" t="str">
        <f>IFERROR(_xll.BCOUNTPERIODS($E$2,G2143,"CDR=BZ")*1,"")</f>
        <v/>
      </c>
      <c r="I2143" s="6" t="str" cm="1">
        <f t="array" ref="I2143">_xll.BQL.DATE(_xll.BADDPERIODS(EOMONTH(E2143,0),"NUMBEROFPERIODS",B2143,"PER=M","CDR=BZ","BusDayAdj=2"))</f>
        <v>#N/A Connection</v>
      </c>
      <c r="J2143" s="6" t="str">
        <f>IFERROR(_xll.BCOUNTPERIODS(E2143,I2143,"CDR=BZ")*1,"")</f>
        <v/>
      </c>
      <c r="K2143" s="7" t="e">
        <f t="shared" si="99"/>
        <v>#VALUE!</v>
      </c>
      <c r="L2143" s="8" cm="1">
        <f t="array" ref="L2143">_xll.BDH($F2143,L$1,$E2143,$E2143,"per=m","days=all","fill=0","dts=h","QtTyp=P")</f>
        <v>0</v>
      </c>
      <c r="M2143" s="6" cm="1">
        <f t="array" ref="M2143">_xll.BDH($F2143,M$1,$E2143,$E2143,"per=m","days=all","fill=0","dts=h","QtTyp=P")</f>
        <v>0</v>
      </c>
    </row>
    <row r="2144" spans="1:13" x14ac:dyDescent="0.25">
      <c r="A2144" s="6" t="str">
        <f t="shared" si="100"/>
        <v>wl6 Comdty20090731</v>
      </c>
      <c r="B2144" s="3">
        <v>6</v>
      </c>
      <c r="C2144" s="3">
        <v>126</v>
      </c>
      <c r="D2144" s="3" t="s">
        <v>107</v>
      </c>
      <c r="E2144" s="9">
        <v>40025</v>
      </c>
      <c r="F2144" s="6" t="str">
        <f t="shared" si="101"/>
        <v>wl6 Comdty</v>
      </c>
      <c r="G2144" s="6" t="str" cm="1">
        <f t="array" ref="G2144">_xll.BQL.DATE(_xll.BADDPERIODS(DATE(YEAR(E2144),MONTH(E2144),DAY(15)),"NUMBEROFPERIODS",B2144,"PER=M","CDR=BZ","BusDayAdj=-1"))</f>
        <v>#N/A Connection</v>
      </c>
      <c r="H2144" s="6" t="str">
        <f>IFERROR(_xll.BCOUNTPERIODS($E$2,G2144,"CDR=BZ")*1,"")</f>
        <v/>
      </c>
      <c r="I2144" s="6" t="str" cm="1">
        <f t="array" ref="I2144">_xll.BQL.DATE(_xll.BADDPERIODS(EOMONTH(E2144,0),"NUMBEROFPERIODS",B2144,"PER=M","CDR=BZ","BusDayAdj=2"))</f>
        <v>#N/A Connection</v>
      </c>
      <c r="J2144" s="6" t="str">
        <f>IFERROR(_xll.BCOUNTPERIODS(E2144,I2144,"CDR=BZ")*1,"")</f>
        <v/>
      </c>
      <c r="K2144" s="7" t="e">
        <f t="shared" si="99"/>
        <v>#VALUE!</v>
      </c>
      <c r="L2144" s="8" cm="1">
        <f t="array" ref="L2144">_xll.BDH($F2144,L$1,$E2144,$E2144,"per=m","days=all","fill=0","dts=h","QtTyp=P")</f>
        <v>0</v>
      </c>
      <c r="M2144" s="6" cm="1">
        <f t="array" ref="M2144">_xll.BDH($F2144,M$1,$E2144,$E2144,"per=m","days=all","fill=0","dts=h","QtTyp=P")</f>
        <v>0</v>
      </c>
    </row>
    <row r="2145" spans="1:13" x14ac:dyDescent="0.25">
      <c r="A2145" s="6" t="str">
        <f t="shared" si="100"/>
        <v>wl6 Comdty20090831</v>
      </c>
      <c r="B2145" s="3">
        <v>6</v>
      </c>
      <c r="C2145" s="3">
        <v>126</v>
      </c>
      <c r="D2145" s="3" t="s">
        <v>107</v>
      </c>
      <c r="E2145" s="9">
        <v>40056</v>
      </c>
      <c r="F2145" s="6" t="str">
        <f t="shared" si="101"/>
        <v>wl6 Comdty</v>
      </c>
      <c r="G2145" s="6" t="str" cm="1">
        <f t="array" ref="G2145">_xll.BQL.DATE(_xll.BADDPERIODS(DATE(YEAR(E2145),MONTH(E2145),DAY(15)),"NUMBEROFPERIODS",B2145,"PER=M","CDR=BZ","BusDayAdj=-1"))</f>
        <v>#N/A Connection</v>
      </c>
      <c r="H2145" s="6" t="str">
        <f>IFERROR(_xll.BCOUNTPERIODS($E$2,G2145,"CDR=BZ")*1,"")</f>
        <v/>
      </c>
      <c r="I2145" s="6" t="str" cm="1">
        <f t="array" ref="I2145">_xll.BQL.DATE(_xll.BADDPERIODS(EOMONTH(E2145,0),"NUMBEROFPERIODS",B2145,"PER=M","CDR=BZ","BusDayAdj=2"))</f>
        <v>#N/A Connection</v>
      </c>
      <c r="J2145" s="6" t="str">
        <f>IFERROR(_xll.BCOUNTPERIODS(E2145,I2145,"CDR=BZ")*1,"")</f>
        <v/>
      </c>
      <c r="K2145" s="7" t="e">
        <f t="shared" si="99"/>
        <v>#VALUE!</v>
      </c>
      <c r="L2145" s="8" cm="1">
        <f t="array" ref="L2145">_xll.BDH($F2145,L$1,$E2145,$E2145,"per=m","days=all","fill=0","dts=h","QtTyp=P")</f>
        <v>0</v>
      </c>
      <c r="M2145" s="6" cm="1">
        <f t="array" ref="M2145">_xll.BDH($F2145,M$1,$E2145,$E2145,"per=m","days=all","fill=0","dts=h","QtTyp=P")</f>
        <v>0</v>
      </c>
    </row>
    <row r="2146" spans="1:13" x14ac:dyDescent="0.25">
      <c r="A2146" s="6" t="str">
        <f t="shared" si="100"/>
        <v>wl6 Comdty20090930</v>
      </c>
      <c r="B2146" s="3">
        <v>6</v>
      </c>
      <c r="C2146" s="3">
        <v>126</v>
      </c>
      <c r="D2146" s="3" t="s">
        <v>107</v>
      </c>
      <c r="E2146" s="9">
        <v>40086</v>
      </c>
      <c r="F2146" s="6" t="str">
        <f t="shared" si="101"/>
        <v>wl6 Comdty</v>
      </c>
      <c r="G2146" s="6" t="str" cm="1">
        <f t="array" ref="G2146">_xll.BQL.DATE(_xll.BADDPERIODS(DATE(YEAR(E2146),MONTH(E2146),DAY(15)),"NUMBEROFPERIODS",B2146,"PER=M","CDR=BZ","BusDayAdj=-1"))</f>
        <v>#N/A Connection</v>
      </c>
      <c r="H2146" s="6" t="str">
        <f>IFERROR(_xll.BCOUNTPERIODS($E$2,G2146,"CDR=BZ")*1,"")</f>
        <v/>
      </c>
      <c r="I2146" s="6" t="str" cm="1">
        <f t="array" ref="I2146">_xll.BQL.DATE(_xll.BADDPERIODS(EOMONTH(E2146,0),"NUMBEROFPERIODS",B2146,"PER=M","CDR=BZ","BusDayAdj=2"))</f>
        <v>#N/A Connection</v>
      </c>
      <c r="J2146" s="6" t="str">
        <f>IFERROR(_xll.BCOUNTPERIODS(E2146,I2146,"CDR=BZ")*1,"")</f>
        <v/>
      </c>
      <c r="K2146" s="7" t="e">
        <f t="shared" si="99"/>
        <v>#VALUE!</v>
      </c>
      <c r="L2146" s="8" cm="1">
        <f t="array" ref="L2146">_xll.BDH($F2146,L$1,$E2146,$E2146,"per=m","days=all","fill=0","dts=h","QtTyp=P")</f>
        <v>0</v>
      </c>
      <c r="M2146" s="6" cm="1">
        <f t="array" ref="M2146">_xll.BDH($F2146,M$1,$E2146,$E2146,"per=m","days=all","fill=0","dts=h","QtTyp=P")</f>
        <v>0</v>
      </c>
    </row>
    <row r="2147" spans="1:13" x14ac:dyDescent="0.25">
      <c r="A2147" s="6" t="str">
        <f t="shared" si="100"/>
        <v>wl6 Comdty20091030</v>
      </c>
      <c r="B2147" s="3">
        <v>6</v>
      </c>
      <c r="C2147" s="3">
        <v>126</v>
      </c>
      <c r="D2147" s="3" t="s">
        <v>107</v>
      </c>
      <c r="E2147" s="9">
        <v>40116</v>
      </c>
      <c r="F2147" s="6" t="str">
        <f t="shared" si="101"/>
        <v>wl6 Comdty</v>
      </c>
      <c r="G2147" s="6" t="str" cm="1">
        <f t="array" ref="G2147">_xll.BQL.DATE(_xll.BADDPERIODS(DATE(YEAR(E2147),MONTH(E2147),DAY(15)),"NUMBEROFPERIODS",B2147,"PER=M","CDR=BZ","BusDayAdj=-1"))</f>
        <v>#N/A Connection</v>
      </c>
      <c r="H2147" s="6" t="str">
        <f>IFERROR(_xll.BCOUNTPERIODS($E$2,G2147,"CDR=BZ")*1,"")</f>
        <v/>
      </c>
      <c r="I2147" s="6" t="str" cm="1">
        <f t="array" ref="I2147">_xll.BQL.DATE(_xll.BADDPERIODS(EOMONTH(E2147,0),"NUMBEROFPERIODS",B2147,"PER=M","CDR=BZ","BusDayAdj=2"))</f>
        <v>#N/A Connection</v>
      </c>
      <c r="J2147" s="6" t="str">
        <f>IFERROR(_xll.BCOUNTPERIODS(E2147,I2147,"CDR=BZ")*1,"")</f>
        <v/>
      </c>
      <c r="K2147" s="7" t="e">
        <f t="shared" si="99"/>
        <v>#VALUE!</v>
      </c>
      <c r="L2147" s="8" cm="1">
        <f t="array" ref="L2147">_xll.BDH($F2147,L$1,$E2147,$E2147,"per=m","days=all","fill=0","dts=h","QtTyp=P")</f>
        <v>0</v>
      </c>
      <c r="M2147" s="6" cm="1">
        <f t="array" ref="M2147">_xll.BDH($F2147,M$1,$E2147,$E2147,"per=m","days=all","fill=0","dts=h","QtTyp=P")</f>
        <v>0</v>
      </c>
    </row>
    <row r="2148" spans="1:13" x14ac:dyDescent="0.25">
      <c r="A2148" s="6" t="str">
        <f t="shared" si="100"/>
        <v>wl6 Comdty20091130</v>
      </c>
      <c r="B2148" s="3">
        <v>6</v>
      </c>
      <c r="C2148" s="3">
        <v>126</v>
      </c>
      <c r="D2148" s="3" t="s">
        <v>107</v>
      </c>
      <c r="E2148" s="9">
        <v>40147</v>
      </c>
      <c r="F2148" s="6" t="str">
        <f t="shared" si="101"/>
        <v>wl6 Comdty</v>
      </c>
      <c r="G2148" s="6" t="str" cm="1">
        <f t="array" ref="G2148">_xll.BQL.DATE(_xll.BADDPERIODS(DATE(YEAR(E2148),MONTH(E2148),DAY(15)),"NUMBEROFPERIODS",B2148,"PER=M","CDR=BZ","BusDayAdj=-1"))</f>
        <v>#N/A Connection</v>
      </c>
      <c r="H2148" s="6" t="str">
        <f>IFERROR(_xll.BCOUNTPERIODS($E$2,G2148,"CDR=BZ")*1,"")</f>
        <v/>
      </c>
      <c r="I2148" s="6" t="str" cm="1">
        <f t="array" ref="I2148">_xll.BQL.DATE(_xll.BADDPERIODS(EOMONTH(E2148,0),"NUMBEROFPERIODS",B2148,"PER=M","CDR=BZ","BusDayAdj=2"))</f>
        <v>#N/A Connection</v>
      </c>
      <c r="J2148" s="6" t="str">
        <f>IFERROR(_xll.BCOUNTPERIODS(E2148,I2148,"CDR=BZ")*1,"")</f>
        <v/>
      </c>
      <c r="K2148" s="7" t="e">
        <f t="shared" si="99"/>
        <v>#VALUE!</v>
      </c>
      <c r="L2148" s="8" cm="1">
        <f t="array" ref="L2148">_xll.BDH($F2148,L$1,$E2148,$E2148,"per=m","days=all","fill=0","dts=h","QtTyp=P")</f>
        <v>0</v>
      </c>
      <c r="M2148" s="6" cm="1">
        <f t="array" ref="M2148">_xll.BDH($F2148,M$1,$E2148,$E2148,"per=m","days=all","fill=0","dts=h","QtTyp=P")</f>
        <v>0</v>
      </c>
    </row>
    <row r="2149" spans="1:13" x14ac:dyDescent="0.25">
      <c r="A2149" s="6" t="str">
        <f t="shared" si="100"/>
        <v>wl6 Comdty20091231</v>
      </c>
      <c r="B2149" s="3">
        <v>6</v>
      </c>
      <c r="C2149" s="3">
        <v>126</v>
      </c>
      <c r="D2149" s="3" t="s">
        <v>107</v>
      </c>
      <c r="E2149" s="9">
        <v>40178</v>
      </c>
      <c r="F2149" s="6" t="str">
        <f t="shared" si="101"/>
        <v>wl6 Comdty</v>
      </c>
      <c r="G2149" s="6" t="str" cm="1">
        <f t="array" ref="G2149">_xll.BQL.DATE(_xll.BADDPERIODS(DATE(YEAR(E2149),MONTH(E2149),DAY(15)),"NUMBEROFPERIODS",B2149,"PER=M","CDR=BZ","BusDayAdj=-1"))</f>
        <v>#N/A Connection</v>
      </c>
      <c r="H2149" s="6" t="str">
        <f>IFERROR(_xll.BCOUNTPERIODS($E$2,G2149,"CDR=BZ")*1,"")</f>
        <v/>
      </c>
      <c r="I2149" s="6" t="str" cm="1">
        <f t="array" ref="I2149">_xll.BQL.DATE(_xll.BADDPERIODS(EOMONTH(E2149,0),"NUMBEROFPERIODS",B2149,"PER=M","CDR=BZ","BusDayAdj=2"))</f>
        <v>#N/A Connection</v>
      </c>
      <c r="J2149" s="6" t="str">
        <f>IFERROR(_xll.BCOUNTPERIODS(E2149,I2149,"CDR=BZ")*1,"")</f>
        <v/>
      </c>
      <c r="K2149" s="7" t="e">
        <f t="shared" si="99"/>
        <v>#VALUE!</v>
      </c>
      <c r="L2149" s="8" cm="1">
        <f t="array" ref="L2149">_xll.BDH($F2149,L$1,$E2149,$E2149,"per=m","days=all","fill=0","dts=h","QtTyp=P")</f>
        <v>0</v>
      </c>
      <c r="M2149" s="6" cm="1">
        <f t="array" ref="M2149">_xll.BDH($F2149,M$1,$E2149,$E2149,"per=m","days=all","fill=0","dts=h","QtTyp=P")</f>
        <v>0</v>
      </c>
    </row>
    <row r="2150" spans="1:13" x14ac:dyDescent="0.25">
      <c r="A2150" s="6" t="str">
        <f t="shared" si="100"/>
        <v>wl6 Comdty20100129</v>
      </c>
      <c r="B2150" s="3">
        <v>6</v>
      </c>
      <c r="C2150" s="3">
        <v>126</v>
      </c>
      <c r="D2150" s="3" t="s">
        <v>107</v>
      </c>
      <c r="E2150" s="9">
        <v>40207</v>
      </c>
      <c r="F2150" s="6" t="str">
        <f t="shared" si="101"/>
        <v>wl6 Comdty</v>
      </c>
      <c r="G2150" s="6" t="str" cm="1">
        <f t="array" ref="G2150">_xll.BQL.DATE(_xll.BADDPERIODS(DATE(YEAR(E2150),MONTH(E2150),DAY(15)),"NUMBEROFPERIODS",B2150,"PER=M","CDR=BZ","BusDayAdj=-1"))</f>
        <v>#N/A Connection</v>
      </c>
      <c r="H2150" s="6" t="str">
        <f>IFERROR(_xll.BCOUNTPERIODS($E$2,G2150,"CDR=BZ")*1,"")</f>
        <v/>
      </c>
      <c r="I2150" s="6" t="str" cm="1">
        <f t="array" ref="I2150">_xll.BQL.DATE(_xll.BADDPERIODS(EOMONTH(E2150,0),"NUMBEROFPERIODS",B2150,"PER=M","CDR=BZ","BusDayAdj=2"))</f>
        <v>#N/A Connection</v>
      </c>
      <c r="J2150" s="6" t="str">
        <f>IFERROR(_xll.BCOUNTPERIODS(E2150,I2150,"CDR=BZ")*1,"")</f>
        <v/>
      </c>
      <c r="K2150" s="7" t="e">
        <f t="shared" si="99"/>
        <v>#VALUE!</v>
      </c>
      <c r="L2150" s="8" cm="1">
        <f t="array" ref="L2150">_xll.BDH($F2150,L$1,$E2150,$E2150,"per=m","days=all","fill=0","dts=h","QtTyp=P")</f>
        <v>0</v>
      </c>
      <c r="M2150" s="6" cm="1">
        <f t="array" ref="M2150">_xll.BDH($F2150,M$1,$E2150,$E2150,"per=m","days=all","fill=0","dts=h","QtTyp=P")</f>
        <v>0</v>
      </c>
    </row>
    <row r="2151" spans="1:13" x14ac:dyDescent="0.25">
      <c r="A2151" s="6" t="str">
        <f t="shared" si="100"/>
        <v>wl6 Comdty20100226</v>
      </c>
      <c r="B2151" s="3">
        <v>6</v>
      </c>
      <c r="C2151" s="3">
        <v>126</v>
      </c>
      <c r="D2151" s="3" t="s">
        <v>107</v>
      </c>
      <c r="E2151" s="9">
        <v>40235</v>
      </c>
      <c r="F2151" s="6" t="str">
        <f t="shared" si="101"/>
        <v>wl6 Comdty</v>
      </c>
      <c r="G2151" s="6" t="str" cm="1">
        <f t="array" ref="G2151">_xll.BQL.DATE(_xll.BADDPERIODS(DATE(YEAR(E2151),MONTH(E2151),DAY(15)),"NUMBEROFPERIODS",B2151,"PER=M","CDR=BZ","BusDayAdj=-1"))</f>
        <v>#N/A Connection</v>
      </c>
      <c r="H2151" s="6" t="str">
        <f>IFERROR(_xll.BCOUNTPERIODS($E$2,G2151,"CDR=BZ")*1,"")</f>
        <v/>
      </c>
      <c r="I2151" s="6" t="str" cm="1">
        <f t="array" ref="I2151">_xll.BQL.DATE(_xll.BADDPERIODS(EOMONTH(E2151,0),"NUMBEROFPERIODS",B2151,"PER=M","CDR=BZ","BusDayAdj=2"))</f>
        <v>#N/A Connection</v>
      </c>
      <c r="J2151" s="6" t="str">
        <f>IFERROR(_xll.BCOUNTPERIODS(E2151,I2151,"CDR=BZ")*1,"")</f>
        <v/>
      </c>
      <c r="K2151" s="7" t="e">
        <f t="shared" si="99"/>
        <v>#VALUE!</v>
      </c>
      <c r="L2151" s="8" cm="1">
        <f t="array" ref="L2151">_xll.BDH($F2151,L$1,$E2151,$E2151,"per=m","days=all","fill=0","dts=h","QtTyp=P")</f>
        <v>0</v>
      </c>
      <c r="M2151" s="6" cm="1">
        <f t="array" ref="M2151">_xll.BDH($F2151,M$1,$E2151,$E2151,"per=m","days=all","fill=0","dts=h","QtTyp=P")</f>
        <v>0</v>
      </c>
    </row>
    <row r="2152" spans="1:13" x14ac:dyDescent="0.25">
      <c r="A2152" s="6" t="str">
        <f t="shared" si="100"/>
        <v>wl6 Comdty20100331</v>
      </c>
      <c r="B2152" s="3">
        <v>6</v>
      </c>
      <c r="C2152" s="3">
        <v>126</v>
      </c>
      <c r="D2152" s="3" t="s">
        <v>107</v>
      </c>
      <c r="E2152" s="9">
        <v>40268</v>
      </c>
      <c r="F2152" s="6" t="str">
        <f t="shared" si="101"/>
        <v>wl6 Comdty</v>
      </c>
      <c r="G2152" s="6" t="str" cm="1">
        <f t="array" ref="G2152">_xll.BQL.DATE(_xll.BADDPERIODS(DATE(YEAR(E2152),MONTH(E2152),DAY(15)),"NUMBEROFPERIODS",B2152,"PER=M","CDR=BZ","BusDayAdj=-1"))</f>
        <v>#N/A Connection</v>
      </c>
      <c r="H2152" s="6" t="str">
        <f>IFERROR(_xll.BCOUNTPERIODS($E$2,G2152,"CDR=BZ")*1,"")</f>
        <v/>
      </c>
      <c r="I2152" s="6" t="str" cm="1">
        <f t="array" ref="I2152">_xll.BQL.DATE(_xll.BADDPERIODS(EOMONTH(E2152,0),"NUMBEROFPERIODS",B2152,"PER=M","CDR=BZ","BusDayAdj=2"))</f>
        <v>#N/A Connection</v>
      </c>
      <c r="J2152" s="6" t="str">
        <f>IFERROR(_xll.BCOUNTPERIODS(E2152,I2152,"CDR=BZ")*1,"")</f>
        <v/>
      </c>
      <c r="K2152" s="7" t="e">
        <f t="shared" si="99"/>
        <v>#VALUE!</v>
      </c>
      <c r="L2152" s="8" cm="1">
        <f t="array" ref="L2152">_xll.BDH($F2152,L$1,$E2152,$E2152,"per=m","days=all","fill=0","dts=h","QtTyp=P")</f>
        <v>0</v>
      </c>
      <c r="M2152" s="6" cm="1">
        <f t="array" ref="M2152">_xll.BDH($F2152,M$1,$E2152,$E2152,"per=m","days=all","fill=0","dts=h","QtTyp=P")</f>
        <v>0</v>
      </c>
    </row>
    <row r="2153" spans="1:13" x14ac:dyDescent="0.25">
      <c r="A2153" s="6" t="str">
        <f t="shared" si="100"/>
        <v>wl6 Comdty20100430</v>
      </c>
      <c r="B2153" s="3">
        <v>6</v>
      </c>
      <c r="C2153" s="3">
        <v>126</v>
      </c>
      <c r="D2153" s="3" t="s">
        <v>107</v>
      </c>
      <c r="E2153" s="9">
        <v>40298</v>
      </c>
      <c r="F2153" s="6" t="str">
        <f t="shared" si="101"/>
        <v>wl6 Comdty</v>
      </c>
      <c r="G2153" s="6" t="str" cm="1">
        <f t="array" ref="G2153">_xll.BQL.DATE(_xll.BADDPERIODS(DATE(YEAR(E2153),MONTH(E2153),DAY(15)),"NUMBEROFPERIODS",B2153,"PER=M","CDR=BZ","BusDayAdj=-1"))</f>
        <v>#N/A Connection</v>
      </c>
      <c r="H2153" s="6" t="str">
        <f>IFERROR(_xll.BCOUNTPERIODS($E$2,G2153,"CDR=BZ")*1,"")</f>
        <v/>
      </c>
      <c r="I2153" s="6" t="str" cm="1">
        <f t="array" ref="I2153">_xll.BQL.DATE(_xll.BADDPERIODS(EOMONTH(E2153,0),"NUMBEROFPERIODS",B2153,"PER=M","CDR=BZ","BusDayAdj=2"))</f>
        <v>#N/A Connection</v>
      </c>
      <c r="J2153" s="6" t="str">
        <f>IFERROR(_xll.BCOUNTPERIODS(E2153,I2153,"CDR=BZ")*1,"")</f>
        <v/>
      </c>
      <c r="K2153" s="7" t="e">
        <f t="shared" si="99"/>
        <v>#VALUE!</v>
      </c>
      <c r="L2153" s="8" cm="1">
        <f t="array" ref="L2153">_xll.BDH($F2153,L$1,$E2153,$E2153,"per=m","days=all","fill=0","dts=h","QtTyp=P")</f>
        <v>0</v>
      </c>
      <c r="M2153" s="6" cm="1">
        <f t="array" ref="M2153">_xll.BDH($F2153,M$1,$E2153,$E2153,"per=m","days=all","fill=0","dts=h","QtTyp=P")</f>
        <v>0</v>
      </c>
    </row>
    <row r="2154" spans="1:13" x14ac:dyDescent="0.25">
      <c r="A2154" s="6" t="str">
        <f t="shared" si="100"/>
        <v>wl6 Comdty20100531</v>
      </c>
      <c r="B2154" s="3">
        <v>6</v>
      </c>
      <c r="C2154" s="3">
        <v>126</v>
      </c>
      <c r="D2154" s="3" t="s">
        <v>107</v>
      </c>
      <c r="E2154" s="9">
        <v>40329</v>
      </c>
      <c r="F2154" s="6" t="str">
        <f t="shared" si="101"/>
        <v>wl6 Comdty</v>
      </c>
      <c r="G2154" s="6" t="str" cm="1">
        <f t="array" ref="G2154">_xll.BQL.DATE(_xll.BADDPERIODS(DATE(YEAR(E2154),MONTH(E2154),DAY(15)),"NUMBEROFPERIODS",B2154,"PER=M","CDR=BZ","BusDayAdj=-1"))</f>
        <v>#N/A Connection</v>
      </c>
      <c r="H2154" s="6" t="str">
        <f>IFERROR(_xll.BCOUNTPERIODS($E$2,G2154,"CDR=BZ")*1,"")</f>
        <v/>
      </c>
      <c r="I2154" s="6" t="str" cm="1">
        <f t="array" ref="I2154">_xll.BQL.DATE(_xll.BADDPERIODS(EOMONTH(E2154,0),"NUMBEROFPERIODS",B2154,"PER=M","CDR=BZ","BusDayAdj=2"))</f>
        <v>#N/A Connection</v>
      </c>
      <c r="J2154" s="6" t="str">
        <f>IFERROR(_xll.BCOUNTPERIODS(E2154,I2154,"CDR=BZ")*1,"")</f>
        <v/>
      </c>
      <c r="K2154" s="7" t="e">
        <f t="shared" si="99"/>
        <v>#VALUE!</v>
      </c>
      <c r="L2154" s="8" cm="1">
        <f t="array" ref="L2154">_xll.BDH($F2154,L$1,$E2154,$E2154,"per=m","days=all","fill=0","dts=h","QtTyp=P")</f>
        <v>0</v>
      </c>
      <c r="M2154" s="6" cm="1">
        <f t="array" ref="M2154">_xll.BDH($F2154,M$1,$E2154,$E2154,"per=m","days=all","fill=0","dts=h","QtTyp=P")</f>
        <v>0</v>
      </c>
    </row>
    <row r="2155" spans="1:13" x14ac:dyDescent="0.25">
      <c r="A2155" s="6" t="str">
        <f t="shared" si="100"/>
        <v>wl6 Comdty20100630</v>
      </c>
      <c r="B2155" s="3">
        <v>6</v>
      </c>
      <c r="C2155" s="3">
        <v>126</v>
      </c>
      <c r="D2155" s="3" t="s">
        <v>107</v>
      </c>
      <c r="E2155" s="9">
        <v>40359</v>
      </c>
      <c r="F2155" s="6" t="str">
        <f t="shared" si="101"/>
        <v>wl6 Comdty</v>
      </c>
      <c r="G2155" s="6" t="str" cm="1">
        <f t="array" ref="G2155">_xll.BQL.DATE(_xll.BADDPERIODS(DATE(YEAR(E2155),MONTH(E2155),DAY(15)),"NUMBEROFPERIODS",B2155,"PER=M","CDR=BZ","BusDayAdj=-1"))</f>
        <v>#N/A Connection</v>
      </c>
      <c r="H2155" s="6" t="str">
        <f>IFERROR(_xll.BCOUNTPERIODS($E$2,G2155,"CDR=BZ")*1,"")</f>
        <v/>
      </c>
      <c r="I2155" s="6" t="str" cm="1">
        <f t="array" ref="I2155">_xll.BQL.DATE(_xll.BADDPERIODS(EOMONTH(E2155,0),"NUMBEROFPERIODS",B2155,"PER=M","CDR=BZ","BusDayAdj=2"))</f>
        <v>#N/A Connection</v>
      </c>
      <c r="J2155" s="6" t="str">
        <f>IFERROR(_xll.BCOUNTPERIODS(E2155,I2155,"CDR=BZ")*1,"")</f>
        <v/>
      </c>
      <c r="K2155" s="7" t="e">
        <f t="shared" si="99"/>
        <v>#VALUE!</v>
      </c>
      <c r="L2155" s="8" cm="1">
        <f t="array" ref="L2155">_xll.BDH($F2155,L$1,$E2155,$E2155,"per=m","days=all","fill=0","dts=h","QtTyp=P")</f>
        <v>0</v>
      </c>
      <c r="M2155" s="6" cm="1">
        <f t="array" ref="M2155">_xll.BDH($F2155,M$1,$E2155,$E2155,"per=m","days=all","fill=0","dts=h","QtTyp=P")</f>
        <v>0</v>
      </c>
    </row>
    <row r="2156" spans="1:13" x14ac:dyDescent="0.25">
      <c r="A2156" s="6" t="str">
        <f t="shared" si="100"/>
        <v>wl6 Comdty20100730</v>
      </c>
      <c r="B2156" s="3">
        <v>6</v>
      </c>
      <c r="C2156" s="3">
        <v>126</v>
      </c>
      <c r="D2156" s="3" t="s">
        <v>107</v>
      </c>
      <c r="E2156" s="9">
        <v>40389</v>
      </c>
      <c r="F2156" s="6" t="str">
        <f t="shared" si="101"/>
        <v>wl6 Comdty</v>
      </c>
      <c r="G2156" s="6" t="str" cm="1">
        <f t="array" ref="G2156">_xll.BQL.DATE(_xll.BADDPERIODS(DATE(YEAR(E2156),MONTH(E2156),DAY(15)),"NUMBEROFPERIODS",B2156,"PER=M","CDR=BZ","BusDayAdj=-1"))</f>
        <v>#N/A Connection</v>
      </c>
      <c r="H2156" s="6" t="str">
        <f>IFERROR(_xll.BCOUNTPERIODS($E$2,G2156,"CDR=BZ")*1,"")</f>
        <v/>
      </c>
      <c r="I2156" s="6" t="str" cm="1">
        <f t="array" ref="I2156">_xll.BQL.DATE(_xll.BADDPERIODS(EOMONTH(E2156,0),"NUMBEROFPERIODS",B2156,"PER=M","CDR=BZ","BusDayAdj=2"))</f>
        <v>#N/A Connection</v>
      </c>
      <c r="J2156" s="6" t="str">
        <f>IFERROR(_xll.BCOUNTPERIODS(E2156,I2156,"CDR=BZ")*1,"")</f>
        <v/>
      </c>
      <c r="K2156" s="7" t="e">
        <f t="shared" si="99"/>
        <v>#VALUE!</v>
      </c>
      <c r="L2156" s="8" cm="1">
        <f t="array" ref="L2156">_xll.BDH($F2156,L$1,$E2156,$E2156,"per=m","days=all","fill=0","dts=h","QtTyp=P")</f>
        <v>0</v>
      </c>
      <c r="M2156" s="6" cm="1">
        <f t="array" ref="M2156">_xll.BDH($F2156,M$1,$E2156,$E2156,"per=m","days=all","fill=0","dts=h","QtTyp=P")</f>
        <v>0</v>
      </c>
    </row>
    <row r="2157" spans="1:13" x14ac:dyDescent="0.25">
      <c r="A2157" s="6" t="str">
        <f t="shared" si="100"/>
        <v>wl6 Comdty20100831</v>
      </c>
      <c r="B2157" s="3">
        <v>6</v>
      </c>
      <c r="C2157" s="3">
        <v>126</v>
      </c>
      <c r="D2157" s="3" t="s">
        <v>107</v>
      </c>
      <c r="E2157" s="9">
        <v>40421</v>
      </c>
      <c r="F2157" s="6" t="str">
        <f t="shared" si="101"/>
        <v>wl6 Comdty</v>
      </c>
      <c r="G2157" s="6" t="str" cm="1">
        <f t="array" ref="G2157">_xll.BQL.DATE(_xll.BADDPERIODS(DATE(YEAR(E2157),MONTH(E2157),DAY(15)),"NUMBEROFPERIODS",B2157,"PER=M","CDR=BZ","BusDayAdj=-1"))</f>
        <v>#N/A Connection</v>
      </c>
      <c r="H2157" s="6" t="str">
        <f>IFERROR(_xll.BCOUNTPERIODS($E$2,G2157,"CDR=BZ")*1,"")</f>
        <v/>
      </c>
      <c r="I2157" s="6" t="str" cm="1">
        <f t="array" ref="I2157">_xll.BQL.DATE(_xll.BADDPERIODS(EOMONTH(E2157,0),"NUMBEROFPERIODS",B2157,"PER=M","CDR=BZ","BusDayAdj=2"))</f>
        <v>#N/A Connection</v>
      </c>
      <c r="J2157" s="6" t="str">
        <f>IFERROR(_xll.BCOUNTPERIODS(E2157,I2157,"CDR=BZ")*1,"")</f>
        <v/>
      </c>
      <c r="K2157" s="7" t="e">
        <f t="shared" si="99"/>
        <v>#VALUE!</v>
      </c>
      <c r="L2157" s="8" cm="1">
        <f t="array" ref="L2157">_xll.BDH($F2157,L$1,$E2157,$E2157,"per=m","days=all","fill=0","dts=h","QtTyp=P")</f>
        <v>0</v>
      </c>
      <c r="M2157" s="6" cm="1">
        <f t="array" ref="M2157">_xll.BDH($F2157,M$1,$E2157,$E2157,"per=m","days=all","fill=0","dts=h","QtTyp=P")</f>
        <v>0</v>
      </c>
    </row>
    <row r="2158" spans="1:13" x14ac:dyDescent="0.25">
      <c r="A2158" s="6" t="str">
        <f t="shared" si="100"/>
        <v>wl6 Comdty20100930</v>
      </c>
      <c r="B2158" s="3">
        <v>6</v>
      </c>
      <c r="C2158" s="3">
        <v>126</v>
      </c>
      <c r="D2158" s="3" t="s">
        <v>107</v>
      </c>
      <c r="E2158" s="9">
        <v>40451</v>
      </c>
      <c r="F2158" s="6" t="str">
        <f t="shared" si="101"/>
        <v>wl6 Comdty</v>
      </c>
      <c r="G2158" s="6" t="str" cm="1">
        <f t="array" ref="G2158">_xll.BQL.DATE(_xll.BADDPERIODS(DATE(YEAR(E2158),MONTH(E2158),DAY(15)),"NUMBEROFPERIODS",B2158,"PER=M","CDR=BZ","BusDayAdj=-1"))</f>
        <v>#N/A Connection</v>
      </c>
      <c r="H2158" s="6" t="str">
        <f>IFERROR(_xll.BCOUNTPERIODS($E$2,G2158,"CDR=BZ")*1,"")</f>
        <v/>
      </c>
      <c r="I2158" s="6" t="str" cm="1">
        <f t="array" ref="I2158">_xll.BQL.DATE(_xll.BADDPERIODS(EOMONTH(E2158,0),"NUMBEROFPERIODS",B2158,"PER=M","CDR=BZ","BusDayAdj=2"))</f>
        <v>#N/A Connection</v>
      </c>
      <c r="J2158" s="6" t="str">
        <f>IFERROR(_xll.BCOUNTPERIODS(E2158,I2158,"CDR=BZ")*1,"")</f>
        <v/>
      </c>
      <c r="K2158" s="7" t="e">
        <f t="shared" si="99"/>
        <v>#VALUE!</v>
      </c>
      <c r="L2158" s="8" cm="1">
        <f t="array" ref="L2158">_xll.BDH($F2158,L$1,$E2158,$E2158,"per=m","days=all","fill=0","dts=h","QtTyp=P")</f>
        <v>0</v>
      </c>
      <c r="M2158" s="6" cm="1">
        <f t="array" ref="M2158">_xll.BDH($F2158,M$1,$E2158,$E2158,"per=m","days=all","fill=0","dts=h","QtTyp=P")</f>
        <v>0</v>
      </c>
    </row>
    <row r="2159" spans="1:13" x14ac:dyDescent="0.25">
      <c r="A2159" s="6" t="str">
        <f t="shared" si="100"/>
        <v>wl6 Comdty20101029</v>
      </c>
      <c r="B2159" s="3">
        <v>6</v>
      </c>
      <c r="C2159" s="3">
        <v>126</v>
      </c>
      <c r="D2159" s="3" t="s">
        <v>107</v>
      </c>
      <c r="E2159" s="9">
        <v>40480</v>
      </c>
      <c r="F2159" s="6" t="str">
        <f t="shared" si="101"/>
        <v>wl6 Comdty</v>
      </c>
      <c r="G2159" s="6" t="str" cm="1">
        <f t="array" ref="G2159">_xll.BQL.DATE(_xll.BADDPERIODS(DATE(YEAR(E2159),MONTH(E2159),DAY(15)),"NUMBEROFPERIODS",B2159,"PER=M","CDR=BZ","BusDayAdj=-1"))</f>
        <v>#N/A Connection</v>
      </c>
      <c r="H2159" s="6" t="str">
        <f>IFERROR(_xll.BCOUNTPERIODS($E$2,G2159,"CDR=BZ")*1,"")</f>
        <v/>
      </c>
      <c r="I2159" s="6" t="str" cm="1">
        <f t="array" ref="I2159">_xll.BQL.DATE(_xll.BADDPERIODS(EOMONTH(E2159,0),"NUMBEROFPERIODS",B2159,"PER=M","CDR=BZ","BusDayAdj=2"))</f>
        <v>#N/A Connection</v>
      </c>
      <c r="J2159" s="6" t="str">
        <f>IFERROR(_xll.BCOUNTPERIODS(E2159,I2159,"CDR=BZ")*1,"")</f>
        <v/>
      </c>
      <c r="K2159" s="7" t="e">
        <f t="shared" si="99"/>
        <v>#VALUE!</v>
      </c>
      <c r="L2159" s="8" cm="1">
        <f t="array" ref="L2159">_xll.BDH($F2159,L$1,$E2159,$E2159,"per=m","days=all","fill=0","dts=h","QtTyp=P")</f>
        <v>0</v>
      </c>
      <c r="M2159" s="6" cm="1">
        <f t="array" ref="M2159">_xll.BDH($F2159,M$1,$E2159,$E2159,"per=m","days=all","fill=0","dts=h","QtTyp=P")</f>
        <v>0</v>
      </c>
    </row>
    <row r="2160" spans="1:13" x14ac:dyDescent="0.25">
      <c r="A2160" s="6" t="str">
        <f t="shared" si="100"/>
        <v>wl6 Comdty20101130</v>
      </c>
      <c r="B2160" s="3">
        <v>6</v>
      </c>
      <c r="C2160" s="3">
        <v>126</v>
      </c>
      <c r="D2160" s="3" t="s">
        <v>107</v>
      </c>
      <c r="E2160" s="9">
        <v>40512</v>
      </c>
      <c r="F2160" s="6" t="str">
        <f t="shared" si="101"/>
        <v>wl6 Comdty</v>
      </c>
      <c r="G2160" s="6" t="str" cm="1">
        <f t="array" ref="G2160">_xll.BQL.DATE(_xll.BADDPERIODS(DATE(YEAR(E2160),MONTH(E2160),DAY(15)),"NUMBEROFPERIODS",B2160,"PER=M","CDR=BZ","BusDayAdj=-1"))</f>
        <v>#N/A Connection</v>
      </c>
      <c r="H2160" s="6" t="str">
        <f>IFERROR(_xll.BCOUNTPERIODS($E$2,G2160,"CDR=BZ")*1,"")</f>
        <v/>
      </c>
      <c r="I2160" s="6" t="str" cm="1">
        <f t="array" ref="I2160">_xll.BQL.DATE(_xll.BADDPERIODS(EOMONTH(E2160,0),"NUMBEROFPERIODS",B2160,"PER=M","CDR=BZ","BusDayAdj=2"))</f>
        <v>#N/A Connection</v>
      </c>
      <c r="J2160" s="6" t="str">
        <f>IFERROR(_xll.BCOUNTPERIODS(E2160,I2160,"CDR=BZ")*1,"")</f>
        <v/>
      </c>
      <c r="K2160" s="7" t="e">
        <f t="shared" si="99"/>
        <v>#VALUE!</v>
      </c>
      <c r="L2160" s="8" cm="1">
        <f t="array" ref="L2160">_xll.BDH($F2160,L$1,$E2160,$E2160,"per=m","days=all","fill=0","dts=h","QtTyp=P")</f>
        <v>0</v>
      </c>
      <c r="M2160" s="6" cm="1">
        <f t="array" ref="M2160">_xll.BDH($F2160,M$1,$E2160,$E2160,"per=m","days=all","fill=0","dts=h","QtTyp=P")</f>
        <v>0</v>
      </c>
    </row>
    <row r="2161" spans="1:13" x14ac:dyDescent="0.25">
      <c r="A2161" s="6" t="str">
        <f t="shared" si="100"/>
        <v>wl6 Comdty20101231</v>
      </c>
      <c r="B2161" s="3">
        <v>6</v>
      </c>
      <c r="C2161" s="3">
        <v>126</v>
      </c>
      <c r="D2161" s="3" t="s">
        <v>107</v>
      </c>
      <c r="E2161" s="9">
        <v>40543</v>
      </c>
      <c r="F2161" s="6" t="str">
        <f t="shared" si="101"/>
        <v>wl6 Comdty</v>
      </c>
      <c r="G2161" s="6" t="str" cm="1">
        <f t="array" ref="G2161">_xll.BQL.DATE(_xll.BADDPERIODS(DATE(YEAR(E2161),MONTH(E2161),DAY(15)),"NUMBEROFPERIODS",B2161,"PER=M","CDR=BZ","BusDayAdj=-1"))</f>
        <v>#N/A Connection</v>
      </c>
      <c r="H2161" s="6" t="str">
        <f>IFERROR(_xll.BCOUNTPERIODS($E$2,G2161,"CDR=BZ")*1,"")</f>
        <v/>
      </c>
      <c r="I2161" s="6" t="str" cm="1">
        <f t="array" ref="I2161">_xll.BQL.DATE(_xll.BADDPERIODS(EOMONTH(E2161,0),"NUMBEROFPERIODS",B2161,"PER=M","CDR=BZ","BusDayAdj=2"))</f>
        <v>#N/A Connection</v>
      </c>
      <c r="J2161" s="6" t="str">
        <f>IFERROR(_xll.BCOUNTPERIODS(E2161,I2161,"CDR=BZ")*1,"")</f>
        <v/>
      </c>
      <c r="K2161" s="7" t="e">
        <f t="shared" si="99"/>
        <v>#VALUE!</v>
      </c>
      <c r="L2161" s="8" cm="1">
        <f t="array" ref="L2161">_xll.BDH($F2161,L$1,$E2161,$E2161,"per=m","days=all","fill=0","dts=h","QtTyp=P")</f>
        <v>0</v>
      </c>
      <c r="M2161" s="6" cm="1">
        <f t="array" ref="M2161">_xll.BDH($F2161,M$1,$E2161,$E2161,"per=m","days=all","fill=0","dts=h","QtTyp=P")</f>
        <v>0</v>
      </c>
    </row>
    <row r="2162" spans="1:13" x14ac:dyDescent="0.25">
      <c r="A2162" s="6" t="str">
        <f t="shared" si="100"/>
        <v>wl6 Comdty20110131</v>
      </c>
      <c r="B2162" s="3">
        <v>6</v>
      </c>
      <c r="C2162" s="3">
        <v>126</v>
      </c>
      <c r="D2162" s="3" t="s">
        <v>107</v>
      </c>
      <c r="E2162" s="9">
        <v>40574</v>
      </c>
      <c r="F2162" s="6" t="str">
        <f t="shared" si="101"/>
        <v>wl6 Comdty</v>
      </c>
      <c r="G2162" s="6" t="str" cm="1">
        <f t="array" ref="G2162">_xll.BQL.DATE(_xll.BADDPERIODS(DATE(YEAR(E2162),MONTH(E2162),DAY(15)),"NUMBEROFPERIODS",B2162,"PER=M","CDR=BZ","BusDayAdj=-1"))</f>
        <v>#N/A Connection</v>
      </c>
      <c r="H2162" s="6" t="str">
        <f>IFERROR(_xll.BCOUNTPERIODS($E$2,G2162,"CDR=BZ")*1,"")</f>
        <v/>
      </c>
      <c r="I2162" s="6" t="str" cm="1">
        <f t="array" ref="I2162">_xll.BQL.DATE(_xll.BADDPERIODS(EOMONTH(E2162,0),"NUMBEROFPERIODS",B2162,"PER=M","CDR=BZ","BusDayAdj=2"))</f>
        <v>#N/A Connection</v>
      </c>
      <c r="J2162" s="6" t="str">
        <f>IFERROR(_xll.BCOUNTPERIODS(E2162,I2162,"CDR=BZ")*1,"")</f>
        <v/>
      </c>
      <c r="K2162" s="7" t="e">
        <f t="shared" si="99"/>
        <v>#VALUE!</v>
      </c>
      <c r="L2162" s="8" cm="1">
        <f t="array" ref="L2162">_xll.BDH($F2162,L$1,$E2162,$E2162,"per=m","days=all","fill=0","dts=h","QtTyp=P")</f>
        <v>0</v>
      </c>
      <c r="M2162" s="6" cm="1">
        <f t="array" ref="M2162">_xll.BDH($F2162,M$1,$E2162,$E2162,"per=m","days=all","fill=0","dts=h","QtTyp=P")</f>
        <v>0</v>
      </c>
    </row>
    <row r="2163" spans="1:13" x14ac:dyDescent="0.25">
      <c r="A2163" s="6" t="str">
        <f t="shared" si="100"/>
        <v>wl6 Comdty20110228</v>
      </c>
      <c r="B2163" s="3">
        <v>6</v>
      </c>
      <c r="C2163" s="3">
        <v>126</v>
      </c>
      <c r="D2163" s="3" t="s">
        <v>107</v>
      </c>
      <c r="E2163" s="9">
        <v>40602</v>
      </c>
      <c r="F2163" s="6" t="str">
        <f t="shared" si="101"/>
        <v>wl6 Comdty</v>
      </c>
      <c r="G2163" s="6" t="str" cm="1">
        <f t="array" ref="G2163">_xll.BQL.DATE(_xll.BADDPERIODS(DATE(YEAR(E2163),MONTH(E2163),DAY(15)),"NUMBEROFPERIODS",B2163,"PER=M","CDR=BZ","BusDayAdj=-1"))</f>
        <v>#N/A Connection</v>
      </c>
      <c r="H2163" s="6" t="str">
        <f>IFERROR(_xll.BCOUNTPERIODS($E$2,G2163,"CDR=BZ")*1,"")</f>
        <v/>
      </c>
      <c r="I2163" s="6" t="str" cm="1">
        <f t="array" ref="I2163">_xll.BQL.DATE(_xll.BADDPERIODS(EOMONTH(E2163,0),"NUMBEROFPERIODS",B2163,"PER=M","CDR=BZ","BusDayAdj=2"))</f>
        <v>#N/A Connection</v>
      </c>
      <c r="J2163" s="6" t="str">
        <f>IFERROR(_xll.BCOUNTPERIODS(E2163,I2163,"CDR=BZ")*1,"")</f>
        <v/>
      </c>
      <c r="K2163" s="7" t="e">
        <f t="shared" si="99"/>
        <v>#VALUE!</v>
      </c>
      <c r="L2163" s="8" cm="1">
        <f t="array" ref="L2163">_xll.BDH($F2163,L$1,$E2163,$E2163,"per=m","days=all","fill=0","dts=h","QtTyp=P")</f>
        <v>0</v>
      </c>
      <c r="M2163" s="6" cm="1">
        <f t="array" ref="M2163">_xll.BDH($F2163,M$1,$E2163,$E2163,"per=m","days=all","fill=0","dts=h","QtTyp=P")</f>
        <v>0</v>
      </c>
    </row>
    <row r="2164" spans="1:13" x14ac:dyDescent="0.25">
      <c r="A2164" s="6" t="str">
        <f t="shared" si="100"/>
        <v>wl6 Comdty20110331</v>
      </c>
      <c r="B2164" s="3">
        <v>6</v>
      </c>
      <c r="C2164" s="3">
        <v>126</v>
      </c>
      <c r="D2164" s="3" t="s">
        <v>107</v>
      </c>
      <c r="E2164" s="9">
        <v>40633</v>
      </c>
      <c r="F2164" s="6" t="str">
        <f t="shared" si="101"/>
        <v>wl6 Comdty</v>
      </c>
      <c r="G2164" s="6" t="str" cm="1">
        <f t="array" ref="G2164">_xll.BQL.DATE(_xll.BADDPERIODS(DATE(YEAR(E2164),MONTH(E2164),DAY(15)),"NUMBEROFPERIODS",B2164,"PER=M","CDR=BZ","BusDayAdj=-1"))</f>
        <v>#N/A Connection</v>
      </c>
      <c r="H2164" s="6" t="str">
        <f>IFERROR(_xll.BCOUNTPERIODS($E$2,G2164,"CDR=BZ")*1,"")</f>
        <v/>
      </c>
      <c r="I2164" s="6" t="str" cm="1">
        <f t="array" ref="I2164">_xll.BQL.DATE(_xll.BADDPERIODS(EOMONTH(E2164,0),"NUMBEROFPERIODS",B2164,"PER=M","CDR=BZ","BusDayAdj=2"))</f>
        <v>#N/A Connection</v>
      </c>
      <c r="J2164" s="6" t="str">
        <f>IFERROR(_xll.BCOUNTPERIODS(E2164,I2164,"CDR=BZ")*1,"")</f>
        <v/>
      </c>
      <c r="K2164" s="7" t="e">
        <f t="shared" si="99"/>
        <v>#VALUE!</v>
      </c>
      <c r="L2164" s="8" cm="1">
        <f t="array" ref="L2164">_xll.BDH($F2164,L$1,$E2164,$E2164,"per=m","days=all","fill=0","dts=h","QtTyp=P")</f>
        <v>0</v>
      </c>
      <c r="M2164" s="6" cm="1">
        <f t="array" ref="M2164">_xll.BDH($F2164,M$1,$E2164,$E2164,"per=m","days=all","fill=0","dts=h","QtTyp=P")</f>
        <v>0</v>
      </c>
    </row>
    <row r="2165" spans="1:13" x14ac:dyDescent="0.25">
      <c r="A2165" s="6" t="str">
        <f t="shared" si="100"/>
        <v>wl6 Comdty20110429</v>
      </c>
      <c r="B2165" s="3">
        <v>6</v>
      </c>
      <c r="C2165" s="3">
        <v>126</v>
      </c>
      <c r="D2165" s="3" t="s">
        <v>107</v>
      </c>
      <c r="E2165" s="9">
        <v>40662</v>
      </c>
      <c r="F2165" s="6" t="str">
        <f t="shared" si="101"/>
        <v>wl6 Comdty</v>
      </c>
      <c r="G2165" s="6" t="str" cm="1">
        <f t="array" ref="G2165">_xll.BQL.DATE(_xll.BADDPERIODS(DATE(YEAR(E2165),MONTH(E2165),DAY(15)),"NUMBEROFPERIODS",B2165,"PER=M","CDR=BZ","BusDayAdj=-1"))</f>
        <v>#N/A Connection</v>
      </c>
      <c r="H2165" s="6" t="str">
        <f>IFERROR(_xll.BCOUNTPERIODS($E$2,G2165,"CDR=BZ")*1,"")</f>
        <v/>
      </c>
      <c r="I2165" s="6" t="str" cm="1">
        <f t="array" ref="I2165">_xll.BQL.DATE(_xll.BADDPERIODS(EOMONTH(E2165,0),"NUMBEROFPERIODS",B2165,"PER=M","CDR=BZ","BusDayAdj=2"))</f>
        <v>#N/A Connection</v>
      </c>
      <c r="J2165" s="6" t="str">
        <f>IFERROR(_xll.BCOUNTPERIODS(E2165,I2165,"CDR=BZ")*1,"")</f>
        <v/>
      </c>
      <c r="K2165" s="7" t="e">
        <f t="shared" si="99"/>
        <v>#VALUE!</v>
      </c>
      <c r="L2165" s="8" cm="1">
        <f t="array" ref="L2165">_xll.BDH($F2165,L$1,$E2165,$E2165,"per=m","days=all","fill=0","dts=h","QtTyp=P")</f>
        <v>0</v>
      </c>
      <c r="M2165" s="6" cm="1">
        <f t="array" ref="M2165">_xll.BDH($F2165,M$1,$E2165,$E2165,"per=m","days=all","fill=0","dts=h","QtTyp=P")</f>
        <v>0</v>
      </c>
    </row>
    <row r="2166" spans="1:13" x14ac:dyDescent="0.25">
      <c r="A2166" s="6" t="str">
        <f t="shared" si="100"/>
        <v>wl6 Comdty20110531</v>
      </c>
      <c r="B2166" s="3">
        <v>6</v>
      </c>
      <c r="C2166" s="3">
        <v>126</v>
      </c>
      <c r="D2166" s="3" t="s">
        <v>107</v>
      </c>
      <c r="E2166" s="9">
        <v>40694</v>
      </c>
      <c r="F2166" s="6" t="str">
        <f t="shared" si="101"/>
        <v>wl6 Comdty</v>
      </c>
      <c r="G2166" s="6" t="str" cm="1">
        <f t="array" ref="G2166">_xll.BQL.DATE(_xll.BADDPERIODS(DATE(YEAR(E2166),MONTH(E2166),DAY(15)),"NUMBEROFPERIODS",B2166,"PER=M","CDR=BZ","BusDayAdj=-1"))</f>
        <v>#N/A Connection</v>
      </c>
      <c r="H2166" s="6" t="str">
        <f>IFERROR(_xll.BCOUNTPERIODS($E$2,G2166,"CDR=BZ")*1,"")</f>
        <v/>
      </c>
      <c r="I2166" s="6" t="str" cm="1">
        <f t="array" ref="I2166">_xll.BQL.DATE(_xll.BADDPERIODS(EOMONTH(E2166,0),"NUMBEROFPERIODS",B2166,"PER=M","CDR=BZ","BusDayAdj=2"))</f>
        <v>#N/A Connection</v>
      </c>
      <c r="J2166" s="6" t="str">
        <f>IFERROR(_xll.BCOUNTPERIODS(E2166,I2166,"CDR=BZ")*1,"")</f>
        <v/>
      </c>
      <c r="K2166" s="7" t="e">
        <f t="shared" si="99"/>
        <v>#VALUE!</v>
      </c>
      <c r="L2166" s="8" cm="1">
        <f t="array" ref="L2166">_xll.BDH($F2166,L$1,$E2166,$E2166,"per=m","days=all","fill=0","dts=h","QtTyp=P")</f>
        <v>0</v>
      </c>
      <c r="M2166" s="6" cm="1">
        <f t="array" ref="M2166">_xll.BDH($F2166,M$1,$E2166,$E2166,"per=m","days=all","fill=0","dts=h","QtTyp=P")</f>
        <v>0</v>
      </c>
    </row>
    <row r="2167" spans="1:13" x14ac:dyDescent="0.25">
      <c r="A2167" s="6" t="str">
        <f t="shared" si="100"/>
        <v>wl6 Comdty20110630</v>
      </c>
      <c r="B2167" s="3">
        <v>6</v>
      </c>
      <c r="C2167" s="3">
        <v>126</v>
      </c>
      <c r="D2167" s="3" t="s">
        <v>107</v>
      </c>
      <c r="E2167" s="9">
        <v>40724</v>
      </c>
      <c r="F2167" s="6" t="str">
        <f t="shared" si="101"/>
        <v>wl6 Comdty</v>
      </c>
      <c r="G2167" s="6" t="str" cm="1">
        <f t="array" ref="G2167">_xll.BQL.DATE(_xll.BADDPERIODS(DATE(YEAR(E2167),MONTH(E2167),DAY(15)),"NUMBEROFPERIODS",B2167,"PER=M","CDR=BZ","BusDayAdj=-1"))</f>
        <v>#N/A Connection</v>
      </c>
      <c r="H2167" s="6" t="str">
        <f>IFERROR(_xll.BCOUNTPERIODS($E$2,G2167,"CDR=BZ")*1,"")</f>
        <v/>
      </c>
      <c r="I2167" s="6" t="str" cm="1">
        <f t="array" ref="I2167">_xll.BQL.DATE(_xll.BADDPERIODS(EOMONTH(E2167,0),"NUMBEROFPERIODS",B2167,"PER=M","CDR=BZ","BusDayAdj=2"))</f>
        <v>#N/A Connection</v>
      </c>
      <c r="J2167" s="6" t="str">
        <f>IFERROR(_xll.BCOUNTPERIODS(E2167,I2167,"CDR=BZ")*1,"")</f>
        <v/>
      </c>
      <c r="K2167" s="7" t="e">
        <f t="shared" si="99"/>
        <v>#VALUE!</v>
      </c>
      <c r="L2167" s="8" cm="1">
        <f t="array" ref="L2167">_xll.BDH($F2167,L$1,$E2167,$E2167,"per=m","days=all","fill=0","dts=h","QtTyp=P")</f>
        <v>0</v>
      </c>
      <c r="M2167" s="6" cm="1">
        <f t="array" ref="M2167">_xll.BDH($F2167,M$1,$E2167,$E2167,"per=m","days=all","fill=0","dts=h","QtTyp=P")</f>
        <v>0</v>
      </c>
    </row>
    <row r="2168" spans="1:13" x14ac:dyDescent="0.25">
      <c r="A2168" s="6" t="str">
        <f t="shared" si="100"/>
        <v>wl6 Comdty20110729</v>
      </c>
      <c r="B2168" s="3">
        <v>6</v>
      </c>
      <c r="C2168" s="3">
        <v>126</v>
      </c>
      <c r="D2168" s="3" t="s">
        <v>107</v>
      </c>
      <c r="E2168" s="9">
        <v>40753</v>
      </c>
      <c r="F2168" s="6" t="str">
        <f t="shared" si="101"/>
        <v>wl6 Comdty</v>
      </c>
      <c r="G2168" s="6" t="str" cm="1">
        <f t="array" ref="G2168">_xll.BQL.DATE(_xll.BADDPERIODS(DATE(YEAR(E2168),MONTH(E2168),DAY(15)),"NUMBEROFPERIODS",B2168,"PER=M","CDR=BZ","BusDayAdj=-1"))</f>
        <v>#N/A Connection</v>
      </c>
      <c r="H2168" s="6" t="str">
        <f>IFERROR(_xll.BCOUNTPERIODS($E$2,G2168,"CDR=BZ")*1,"")</f>
        <v/>
      </c>
      <c r="I2168" s="6" t="str" cm="1">
        <f t="array" ref="I2168">_xll.BQL.DATE(_xll.BADDPERIODS(EOMONTH(E2168,0),"NUMBEROFPERIODS",B2168,"PER=M","CDR=BZ","BusDayAdj=2"))</f>
        <v>#N/A Connection</v>
      </c>
      <c r="J2168" s="6" t="str">
        <f>IFERROR(_xll.BCOUNTPERIODS(E2168,I2168,"CDR=BZ")*1,"")</f>
        <v/>
      </c>
      <c r="K2168" s="7" t="e">
        <f t="shared" si="99"/>
        <v>#VALUE!</v>
      </c>
      <c r="L2168" s="8" cm="1">
        <f t="array" ref="L2168">_xll.BDH($F2168,L$1,$E2168,$E2168,"per=m","days=all","fill=0","dts=h","QtTyp=P")</f>
        <v>0</v>
      </c>
      <c r="M2168" s="6" cm="1">
        <f t="array" ref="M2168">_xll.BDH($F2168,M$1,$E2168,$E2168,"per=m","days=all","fill=0","dts=h","QtTyp=P")</f>
        <v>0</v>
      </c>
    </row>
    <row r="2169" spans="1:13" x14ac:dyDescent="0.25">
      <c r="A2169" s="6" t="str">
        <f t="shared" si="100"/>
        <v>wl6 Comdty20110831</v>
      </c>
      <c r="B2169" s="3">
        <v>6</v>
      </c>
      <c r="C2169" s="3">
        <v>126</v>
      </c>
      <c r="D2169" s="3" t="s">
        <v>107</v>
      </c>
      <c r="E2169" s="9">
        <v>40786</v>
      </c>
      <c r="F2169" s="6" t="str">
        <f t="shared" si="101"/>
        <v>wl6 Comdty</v>
      </c>
      <c r="G2169" s="6" t="str" cm="1">
        <f t="array" ref="G2169">_xll.BQL.DATE(_xll.BADDPERIODS(DATE(YEAR(E2169),MONTH(E2169),DAY(15)),"NUMBEROFPERIODS",B2169,"PER=M","CDR=BZ","BusDayAdj=-1"))</f>
        <v>#N/A Connection</v>
      </c>
      <c r="H2169" s="6" t="str">
        <f>IFERROR(_xll.BCOUNTPERIODS($E$2,G2169,"CDR=BZ")*1,"")</f>
        <v/>
      </c>
      <c r="I2169" s="6" t="str" cm="1">
        <f t="array" ref="I2169">_xll.BQL.DATE(_xll.BADDPERIODS(EOMONTH(E2169,0),"NUMBEROFPERIODS",B2169,"PER=M","CDR=BZ","BusDayAdj=2"))</f>
        <v>#N/A Connection</v>
      </c>
      <c r="J2169" s="6" t="str">
        <f>IFERROR(_xll.BCOUNTPERIODS(E2169,I2169,"CDR=BZ")*1,"")</f>
        <v/>
      </c>
      <c r="K2169" s="7" t="e">
        <f t="shared" si="99"/>
        <v>#VALUE!</v>
      </c>
      <c r="L2169" s="8" cm="1">
        <f t="array" ref="L2169">_xll.BDH($F2169,L$1,$E2169,$E2169,"per=m","days=all","fill=0","dts=h","QtTyp=P")</f>
        <v>0</v>
      </c>
      <c r="M2169" s="6" cm="1">
        <f t="array" ref="M2169">_xll.BDH($F2169,M$1,$E2169,$E2169,"per=m","days=all","fill=0","dts=h","QtTyp=P")</f>
        <v>0</v>
      </c>
    </row>
    <row r="2170" spans="1:13" x14ac:dyDescent="0.25">
      <c r="A2170" s="6" t="str">
        <f t="shared" si="100"/>
        <v>wl6 Comdty20110930</v>
      </c>
      <c r="B2170" s="3">
        <v>6</v>
      </c>
      <c r="C2170" s="3">
        <v>126</v>
      </c>
      <c r="D2170" s="3" t="s">
        <v>107</v>
      </c>
      <c r="E2170" s="9">
        <v>40816</v>
      </c>
      <c r="F2170" s="6" t="str">
        <f t="shared" si="101"/>
        <v>wl6 Comdty</v>
      </c>
      <c r="G2170" s="6" t="str" cm="1">
        <f t="array" ref="G2170">_xll.BQL.DATE(_xll.BADDPERIODS(DATE(YEAR(E2170),MONTH(E2170),DAY(15)),"NUMBEROFPERIODS",B2170,"PER=M","CDR=BZ","BusDayAdj=-1"))</f>
        <v>#N/A Connection</v>
      </c>
      <c r="H2170" s="6" t="str">
        <f>IFERROR(_xll.BCOUNTPERIODS($E$2,G2170,"CDR=BZ")*1,"")</f>
        <v/>
      </c>
      <c r="I2170" s="6" t="str" cm="1">
        <f t="array" ref="I2170">_xll.BQL.DATE(_xll.BADDPERIODS(EOMONTH(E2170,0),"NUMBEROFPERIODS",B2170,"PER=M","CDR=BZ","BusDayAdj=2"))</f>
        <v>#N/A Connection</v>
      </c>
      <c r="J2170" s="6" t="str">
        <f>IFERROR(_xll.BCOUNTPERIODS(E2170,I2170,"CDR=BZ")*1,"")</f>
        <v/>
      </c>
      <c r="K2170" s="7" t="e">
        <f t="shared" si="99"/>
        <v>#VALUE!</v>
      </c>
      <c r="L2170" s="8" cm="1">
        <f t="array" ref="L2170">_xll.BDH($F2170,L$1,$E2170,$E2170,"per=m","days=all","fill=0","dts=h","QtTyp=P")</f>
        <v>0</v>
      </c>
      <c r="M2170" s="6" cm="1">
        <f t="array" ref="M2170">_xll.BDH($F2170,M$1,$E2170,$E2170,"per=m","days=all","fill=0","dts=h","QtTyp=P")</f>
        <v>0</v>
      </c>
    </row>
    <row r="2171" spans="1:13" x14ac:dyDescent="0.25">
      <c r="A2171" s="6" t="str">
        <f t="shared" si="100"/>
        <v>wl6 Comdty20111031</v>
      </c>
      <c r="B2171" s="3">
        <v>6</v>
      </c>
      <c r="C2171" s="3">
        <v>126</v>
      </c>
      <c r="D2171" s="3" t="s">
        <v>107</v>
      </c>
      <c r="E2171" s="9">
        <v>40847</v>
      </c>
      <c r="F2171" s="6" t="str">
        <f t="shared" si="101"/>
        <v>wl6 Comdty</v>
      </c>
      <c r="G2171" s="6" t="str" cm="1">
        <f t="array" ref="G2171">_xll.BQL.DATE(_xll.BADDPERIODS(DATE(YEAR(E2171),MONTH(E2171),DAY(15)),"NUMBEROFPERIODS",B2171,"PER=M","CDR=BZ","BusDayAdj=-1"))</f>
        <v>#N/A Connection</v>
      </c>
      <c r="H2171" s="6" t="str">
        <f>IFERROR(_xll.BCOUNTPERIODS($E$2,G2171,"CDR=BZ")*1,"")</f>
        <v/>
      </c>
      <c r="I2171" s="6" t="str" cm="1">
        <f t="array" ref="I2171">_xll.BQL.DATE(_xll.BADDPERIODS(EOMONTH(E2171,0),"NUMBEROFPERIODS",B2171,"PER=M","CDR=BZ","BusDayAdj=2"))</f>
        <v>#N/A Connection</v>
      </c>
      <c r="J2171" s="6" t="str">
        <f>IFERROR(_xll.BCOUNTPERIODS(E2171,I2171,"CDR=BZ")*1,"")</f>
        <v/>
      </c>
      <c r="K2171" s="7" t="e">
        <f t="shared" si="99"/>
        <v>#VALUE!</v>
      </c>
      <c r="L2171" s="8" cm="1">
        <f t="array" ref="L2171">_xll.BDH($F2171,L$1,$E2171,$E2171,"per=m","days=all","fill=0","dts=h","QtTyp=P")</f>
        <v>0</v>
      </c>
      <c r="M2171" s="6" cm="1">
        <f t="array" ref="M2171">_xll.BDH($F2171,M$1,$E2171,$E2171,"per=m","days=all","fill=0","dts=h","QtTyp=P")</f>
        <v>0</v>
      </c>
    </row>
    <row r="2172" spans="1:13" x14ac:dyDescent="0.25">
      <c r="A2172" s="6" t="str">
        <f t="shared" si="100"/>
        <v>wl6 Comdty20111130</v>
      </c>
      <c r="B2172" s="3">
        <v>6</v>
      </c>
      <c r="C2172" s="3">
        <v>126</v>
      </c>
      <c r="D2172" s="3" t="s">
        <v>107</v>
      </c>
      <c r="E2172" s="9">
        <v>40877</v>
      </c>
      <c r="F2172" s="6" t="str">
        <f t="shared" si="101"/>
        <v>wl6 Comdty</v>
      </c>
      <c r="G2172" s="6" t="str" cm="1">
        <f t="array" ref="G2172">_xll.BQL.DATE(_xll.BADDPERIODS(DATE(YEAR(E2172),MONTH(E2172),DAY(15)),"NUMBEROFPERIODS",B2172,"PER=M","CDR=BZ","BusDayAdj=-1"))</f>
        <v>#N/A Connection</v>
      </c>
      <c r="H2172" s="6" t="str">
        <f>IFERROR(_xll.BCOUNTPERIODS($E$2,G2172,"CDR=BZ")*1,"")</f>
        <v/>
      </c>
      <c r="I2172" s="6" t="str" cm="1">
        <f t="array" ref="I2172">_xll.BQL.DATE(_xll.BADDPERIODS(EOMONTH(E2172,0),"NUMBEROFPERIODS",B2172,"PER=M","CDR=BZ","BusDayAdj=2"))</f>
        <v>#N/A Connection</v>
      </c>
      <c r="J2172" s="6" t="str">
        <f>IFERROR(_xll.BCOUNTPERIODS(E2172,I2172,"CDR=BZ")*1,"")</f>
        <v/>
      </c>
      <c r="K2172" s="7" t="e">
        <f t="shared" si="99"/>
        <v>#VALUE!</v>
      </c>
      <c r="L2172" s="8" cm="1">
        <f t="array" ref="L2172">_xll.BDH($F2172,L$1,$E2172,$E2172,"per=m","days=all","fill=0","dts=h","QtTyp=P")</f>
        <v>0</v>
      </c>
      <c r="M2172" s="6" cm="1">
        <f t="array" ref="M2172">_xll.BDH($F2172,M$1,$E2172,$E2172,"per=m","days=all","fill=0","dts=h","QtTyp=P")</f>
        <v>0</v>
      </c>
    </row>
    <row r="2173" spans="1:13" x14ac:dyDescent="0.25">
      <c r="A2173" s="6" t="str">
        <f t="shared" si="100"/>
        <v>wl6 Comdty20111230</v>
      </c>
      <c r="B2173" s="3">
        <v>6</v>
      </c>
      <c r="C2173" s="3">
        <v>126</v>
      </c>
      <c r="D2173" s="3" t="s">
        <v>107</v>
      </c>
      <c r="E2173" s="9">
        <v>40907</v>
      </c>
      <c r="F2173" s="6" t="str">
        <f t="shared" si="101"/>
        <v>wl6 Comdty</v>
      </c>
      <c r="G2173" s="6" t="str" cm="1">
        <f t="array" ref="G2173">_xll.BQL.DATE(_xll.BADDPERIODS(DATE(YEAR(E2173),MONTH(E2173),DAY(15)),"NUMBEROFPERIODS",B2173,"PER=M","CDR=BZ","BusDayAdj=-1"))</f>
        <v>#N/A Connection</v>
      </c>
      <c r="H2173" s="6" t="str">
        <f>IFERROR(_xll.BCOUNTPERIODS($E$2,G2173,"CDR=BZ")*1,"")</f>
        <v/>
      </c>
      <c r="I2173" s="6" t="str" cm="1">
        <f t="array" ref="I2173">_xll.BQL.DATE(_xll.BADDPERIODS(EOMONTH(E2173,0),"NUMBEROFPERIODS",B2173,"PER=M","CDR=BZ","BusDayAdj=2"))</f>
        <v>#N/A Connection</v>
      </c>
      <c r="J2173" s="6" t="str">
        <f>IFERROR(_xll.BCOUNTPERIODS(E2173,I2173,"CDR=BZ")*1,"")</f>
        <v/>
      </c>
      <c r="K2173" s="7" t="e">
        <f t="shared" si="99"/>
        <v>#VALUE!</v>
      </c>
      <c r="L2173" s="8" cm="1">
        <f t="array" ref="L2173">_xll.BDH($F2173,L$1,$E2173,$E2173,"per=m","days=all","fill=0","dts=h","QtTyp=P")</f>
        <v>0</v>
      </c>
      <c r="M2173" s="6" cm="1">
        <f t="array" ref="M2173">_xll.BDH($F2173,M$1,$E2173,$E2173,"per=m","days=all","fill=0","dts=h","QtTyp=P")</f>
        <v>0</v>
      </c>
    </row>
    <row r="2174" spans="1:13" x14ac:dyDescent="0.25">
      <c r="A2174" s="6" t="str">
        <f t="shared" si="100"/>
        <v>wl6 Comdty20120131</v>
      </c>
      <c r="B2174" s="3">
        <v>6</v>
      </c>
      <c r="C2174" s="3">
        <v>126</v>
      </c>
      <c r="D2174" s="3" t="s">
        <v>107</v>
      </c>
      <c r="E2174" s="9">
        <v>40939</v>
      </c>
      <c r="F2174" s="6" t="str">
        <f t="shared" si="101"/>
        <v>wl6 Comdty</v>
      </c>
      <c r="G2174" s="6" t="str" cm="1">
        <f t="array" ref="G2174">_xll.BQL.DATE(_xll.BADDPERIODS(DATE(YEAR(E2174),MONTH(E2174),DAY(15)),"NUMBEROFPERIODS",B2174,"PER=M","CDR=BZ","BusDayAdj=-1"))</f>
        <v>#N/A Connection</v>
      </c>
      <c r="H2174" s="6" t="str">
        <f>IFERROR(_xll.BCOUNTPERIODS($E$2,G2174,"CDR=BZ")*1,"")</f>
        <v/>
      </c>
      <c r="I2174" s="6" t="str" cm="1">
        <f t="array" ref="I2174">_xll.BQL.DATE(_xll.BADDPERIODS(EOMONTH(E2174,0),"NUMBEROFPERIODS",B2174,"PER=M","CDR=BZ","BusDayAdj=2"))</f>
        <v>#N/A Connection</v>
      </c>
      <c r="J2174" s="6" t="str">
        <f>IFERROR(_xll.BCOUNTPERIODS(E2174,I2174,"CDR=BZ")*1,"")</f>
        <v/>
      </c>
      <c r="K2174" s="7" t="e">
        <f t="shared" si="99"/>
        <v>#VALUE!</v>
      </c>
      <c r="L2174" s="8" cm="1">
        <f t="array" ref="L2174">_xll.BDH($F2174,L$1,$E2174,$E2174,"per=m","days=all","fill=0","dts=h","QtTyp=P")</f>
        <v>0</v>
      </c>
      <c r="M2174" s="6" cm="1">
        <f t="array" ref="M2174">_xll.BDH($F2174,M$1,$E2174,$E2174,"per=m","days=all","fill=0","dts=h","QtTyp=P")</f>
        <v>0</v>
      </c>
    </row>
    <row r="2175" spans="1:13" x14ac:dyDescent="0.25">
      <c r="A2175" s="6" t="str">
        <f t="shared" si="100"/>
        <v>wl6 Comdty20120229</v>
      </c>
      <c r="B2175" s="3">
        <v>6</v>
      </c>
      <c r="C2175" s="3">
        <v>126</v>
      </c>
      <c r="D2175" s="3" t="s">
        <v>107</v>
      </c>
      <c r="E2175" s="9">
        <v>40968</v>
      </c>
      <c r="F2175" s="6" t="str">
        <f t="shared" si="101"/>
        <v>wl6 Comdty</v>
      </c>
      <c r="G2175" s="6" t="str" cm="1">
        <f t="array" ref="G2175">_xll.BQL.DATE(_xll.BADDPERIODS(DATE(YEAR(E2175),MONTH(E2175),DAY(15)),"NUMBEROFPERIODS",B2175,"PER=M","CDR=BZ","BusDayAdj=-1"))</f>
        <v>#N/A Connection</v>
      </c>
      <c r="H2175" s="6" t="str">
        <f>IFERROR(_xll.BCOUNTPERIODS($E$2,G2175,"CDR=BZ")*1,"")</f>
        <v/>
      </c>
      <c r="I2175" s="6" t="str" cm="1">
        <f t="array" ref="I2175">_xll.BQL.DATE(_xll.BADDPERIODS(EOMONTH(E2175,0),"NUMBEROFPERIODS",B2175,"PER=M","CDR=BZ","BusDayAdj=2"))</f>
        <v>#N/A Connection</v>
      </c>
      <c r="J2175" s="6" t="str">
        <f>IFERROR(_xll.BCOUNTPERIODS(E2175,I2175,"CDR=BZ")*1,"")</f>
        <v/>
      </c>
      <c r="K2175" s="7" t="e">
        <f t="shared" si="99"/>
        <v>#VALUE!</v>
      </c>
      <c r="L2175" s="8" cm="1">
        <f t="array" ref="L2175">_xll.BDH($F2175,L$1,$E2175,$E2175,"per=m","days=all","fill=0","dts=h","QtTyp=P")</f>
        <v>0</v>
      </c>
      <c r="M2175" s="6" cm="1">
        <f t="array" ref="M2175">_xll.BDH($F2175,M$1,$E2175,$E2175,"per=m","days=all","fill=0","dts=h","QtTyp=P")</f>
        <v>0</v>
      </c>
    </row>
    <row r="2176" spans="1:13" x14ac:dyDescent="0.25">
      <c r="A2176" s="6" t="str">
        <f t="shared" si="100"/>
        <v>wl6 Comdty20120330</v>
      </c>
      <c r="B2176" s="3">
        <v>6</v>
      </c>
      <c r="C2176" s="3">
        <v>126</v>
      </c>
      <c r="D2176" s="3" t="s">
        <v>107</v>
      </c>
      <c r="E2176" s="9">
        <v>40998</v>
      </c>
      <c r="F2176" s="6" t="str">
        <f t="shared" si="101"/>
        <v>wl6 Comdty</v>
      </c>
      <c r="G2176" s="6" t="str" cm="1">
        <f t="array" ref="G2176">_xll.BQL.DATE(_xll.BADDPERIODS(DATE(YEAR(E2176),MONTH(E2176),DAY(15)),"NUMBEROFPERIODS",B2176,"PER=M","CDR=BZ","BusDayAdj=-1"))</f>
        <v>#N/A Connection</v>
      </c>
      <c r="H2176" s="6" t="str">
        <f>IFERROR(_xll.BCOUNTPERIODS($E$2,G2176,"CDR=BZ")*1,"")</f>
        <v/>
      </c>
      <c r="I2176" s="6" t="str" cm="1">
        <f t="array" ref="I2176">_xll.BQL.DATE(_xll.BADDPERIODS(EOMONTH(E2176,0),"NUMBEROFPERIODS",B2176,"PER=M","CDR=BZ","BusDayAdj=2"))</f>
        <v>#N/A Connection</v>
      </c>
      <c r="J2176" s="6" t="str">
        <f>IFERROR(_xll.BCOUNTPERIODS(E2176,I2176,"CDR=BZ")*1,"")</f>
        <v/>
      </c>
      <c r="K2176" s="7" t="e">
        <f t="shared" si="99"/>
        <v>#VALUE!</v>
      </c>
      <c r="L2176" s="8" cm="1">
        <f t="array" ref="L2176">_xll.BDH($F2176,L$1,$E2176,$E2176,"per=m","days=all","fill=0","dts=h","QtTyp=P")</f>
        <v>0</v>
      </c>
      <c r="M2176" s="6" cm="1">
        <f t="array" ref="M2176">_xll.BDH($F2176,M$1,$E2176,$E2176,"per=m","days=all","fill=0","dts=h","QtTyp=P")</f>
        <v>0</v>
      </c>
    </row>
    <row r="2177" spans="1:13" x14ac:dyDescent="0.25">
      <c r="A2177" s="6" t="str">
        <f t="shared" si="100"/>
        <v>wl6 Comdty20120430</v>
      </c>
      <c r="B2177" s="3">
        <v>6</v>
      </c>
      <c r="C2177" s="3">
        <v>126</v>
      </c>
      <c r="D2177" s="3" t="s">
        <v>107</v>
      </c>
      <c r="E2177" s="9">
        <v>41029</v>
      </c>
      <c r="F2177" s="6" t="str">
        <f t="shared" si="101"/>
        <v>wl6 Comdty</v>
      </c>
      <c r="G2177" s="6" t="str" cm="1">
        <f t="array" ref="G2177">_xll.BQL.DATE(_xll.BADDPERIODS(DATE(YEAR(E2177),MONTH(E2177),DAY(15)),"NUMBEROFPERIODS",B2177,"PER=M","CDR=BZ","BusDayAdj=-1"))</f>
        <v>#N/A Connection</v>
      </c>
      <c r="H2177" s="6" t="str">
        <f>IFERROR(_xll.BCOUNTPERIODS($E$2,G2177,"CDR=BZ")*1,"")</f>
        <v/>
      </c>
      <c r="I2177" s="6" t="str" cm="1">
        <f t="array" ref="I2177">_xll.BQL.DATE(_xll.BADDPERIODS(EOMONTH(E2177,0),"NUMBEROFPERIODS",B2177,"PER=M","CDR=BZ","BusDayAdj=2"))</f>
        <v>#N/A Connection</v>
      </c>
      <c r="J2177" s="6" t="str">
        <f>IFERROR(_xll.BCOUNTPERIODS(E2177,I2177,"CDR=BZ")*1,"")</f>
        <v/>
      </c>
      <c r="K2177" s="7" t="e">
        <f t="shared" si="99"/>
        <v>#VALUE!</v>
      </c>
      <c r="L2177" s="8" cm="1">
        <f t="array" ref="L2177">_xll.BDH($F2177,L$1,$E2177,$E2177,"per=m","days=all","fill=0","dts=h","QtTyp=P")</f>
        <v>0</v>
      </c>
      <c r="M2177" s="6" cm="1">
        <f t="array" ref="M2177">_xll.BDH($F2177,M$1,$E2177,$E2177,"per=m","days=all","fill=0","dts=h","QtTyp=P")</f>
        <v>0</v>
      </c>
    </row>
    <row r="2178" spans="1:13" x14ac:dyDescent="0.25">
      <c r="A2178" s="6" t="str">
        <f t="shared" si="100"/>
        <v>wl6 Comdty20120531</v>
      </c>
      <c r="B2178" s="3">
        <v>6</v>
      </c>
      <c r="C2178" s="3">
        <v>126</v>
      </c>
      <c r="D2178" s="3" t="s">
        <v>107</v>
      </c>
      <c r="E2178" s="9">
        <v>41060</v>
      </c>
      <c r="F2178" s="6" t="str">
        <f t="shared" si="101"/>
        <v>wl6 Comdty</v>
      </c>
      <c r="G2178" s="6" t="str" cm="1">
        <f t="array" ref="G2178">_xll.BQL.DATE(_xll.BADDPERIODS(DATE(YEAR(E2178),MONTH(E2178),DAY(15)),"NUMBEROFPERIODS",B2178,"PER=M","CDR=BZ","BusDayAdj=-1"))</f>
        <v>#N/A Connection</v>
      </c>
      <c r="H2178" s="6" t="str">
        <f>IFERROR(_xll.BCOUNTPERIODS($E$2,G2178,"CDR=BZ")*1,"")</f>
        <v/>
      </c>
      <c r="I2178" s="6" t="str" cm="1">
        <f t="array" ref="I2178">_xll.BQL.DATE(_xll.BADDPERIODS(EOMONTH(E2178,0),"NUMBEROFPERIODS",B2178,"PER=M","CDR=BZ","BusDayAdj=2"))</f>
        <v>#N/A Connection</v>
      </c>
      <c r="J2178" s="6" t="str">
        <f>IFERROR(_xll.BCOUNTPERIODS(E2178,I2178,"CDR=BZ")*1,"")</f>
        <v/>
      </c>
      <c r="K2178" s="7" t="e">
        <f t="shared" ref="K2178:K2241" si="102">J2178/252</f>
        <v>#VALUE!</v>
      </c>
      <c r="L2178" s="8" cm="1">
        <f t="array" ref="L2178">_xll.BDH($F2178,L$1,$E2178,$E2178,"per=m","days=all","fill=0","dts=h","QtTyp=P")</f>
        <v>0</v>
      </c>
      <c r="M2178" s="6" cm="1">
        <f t="array" ref="M2178">_xll.BDH($F2178,M$1,$E2178,$E2178,"per=m","days=all","fill=0","dts=h","QtTyp=P")</f>
        <v>0</v>
      </c>
    </row>
    <row r="2179" spans="1:13" x14ac:dyDescent="0.25">
      <c r="A2179" s="6" t="str">
        <f t="shared" ref="A2179:A2242" si="103">F2179&amp;TEXT(E2179,"yyyymmdd")</f>
        <v>wl6 Comdty20120629</v>
      </c>
      <c r="B2179" s="3">
        <v>6</v>
      </c>
      <c r="C2179" s="3">
        <v>126</v>
      </c>
      <c r="D2179" s="3" t="s">
        <v>107</v>
      </c>
      <c r="E2179" s="9">
        <v>41089</v>
      </c>
      <c r="F2179" s="6" t="str">
        <f t="shared" ref="F2179:F2242" si="104">"wl"&amp;B2179&amp; " Comdty"</f>
        <v>wl6 Comdty</v>
      </c>
      <c r="G2179" s="6" t="str" cm="1">
        <f t="array" ref="G2179">_xll.BQL.DATE(_xll.BADDPERIODS(DATE(YEAR(E2179),MONTH(E2179),DAY(15)),"NUMBEROFPERIODS",B2179,"PER=M","CDR=BZ","BusDayAdj=-1"))</f>
        <v>#N/A Connection</v>
      </c>
      <c r="H2179" s="6" t="str">
        <f>IFERROR(_xll.BCOUNTPERIODS($E$2,G2179,"CDR=BZ")*1,"")</f>
        <v/>
      </c>
      <c r="I2179" s="6" t="str" cm="1">
        <f t="array" ref="I2179">_xll.BQL.DATE(_xll.BADDPERIODS(EOMONTH(E2179,0),"NUMBEROFPERIODS",B2179,"PER=M","CDR=BZ","BusDayAdj=2"))</f>
        <v>#N/A Connection</v>
      </c>
      <c r="J2179" s="6" t="str">
        <f>IFERROR(_xll.BCOUNTPERIODS(E2179,I2179,"CDR=BZ")*1,"")</f>
        <v/>
      </c>
      <c r="K2179" s="7" t="e">
        <f t="shared" si="102"/>
        <v>#VALUE!</v>
      </c>
      <c r="L2179" s="8" cm="1">
        <f t="array" ref="L2179">_xll.BDH($F2179,L$1,$E2179,$E2179,"per=m","days=all","fill=0","dts=h","QtTyp=P")</f>
        <v>0</v>
      </c>
      <c r="M2179" s="6" cm="1">
        <f t="array" ref="M2179">_xll.BDH($F2179,M$1,$E2179,$E2179,"per=m","days=all","fill=0","dts=h","QtTyp=P")</f>
        <v>0</v>
      </c>
    </row>
    <row r="2180" spans="1:13" x14ac:dyDescent="0.25">
      <c r="A2180" s="6" t="str">
        <f t="shared" si="103"/>
        <v>wl6 Comdty20120731</v>
      </c>
      <c r="B2180" s="3">
        <v>6</v>
      </c>
      <c r="C2180" s="3">
        <v>126</v>
      </c>
      <c r="D2180" s="3" t="s">
        <v>107</v>
      </c>
      <c r="E2180" s="9">
        <v>41121</v>
      </c>
      <c r="F2180" s="6" t="str">
        <f t="shared" si="104"/>
        <v>wl6 Comdty</v>
      </c>
      <c r="G2180" s="6" t="str" cm="1">
        <f t="array" ref="G2180">_xll.BQL.DATE(_xll.BADDPERIODS(DATE(YEAR(E2180),MONTH(E2180),DAY(15)),"NUMBEROFPERIODS",B2180,"PER=M","CDR=BZ","BusDayAdj=-1"))</f>
        <v>#N/A Connection</v>
      </c>
      <c r="H2180" s="6" t="str">
        <f>IFERROR(_xll.BCOUNTPERIODS($E$2,G2180,"CDR=BZ")*1,"")</f>
        <v/>
      </c>
      <c r="I2180" s="6" t="str" cm="1">
        <f t="array" ref="I2180">_xll.BQL.DATE(_xll.BADDPERIODS(EOMONTH(E2180,0),"NUMBEROFPERIODS",B2180,"PER=M","CDR=BZ","BusDayAdj=2"))</f>
        <v>#N/A Connection</v>
      </c>
      <c r="J2180" s="6" t="str">
        <f>IFERROR(_xll.BCOUNTPERIODS(E2180,I2180,"CDR=BZ")*1,"")</f>
        <v/>
      </c>
      <c r="K2180" s="7" t="e">
        <f t="shared" si="102"/>
        <v>#VALUE!</v>
      </c>
      <c r="L2180" s="8" cm="1">
        <f t="array" ref="L2180">_xll.BDH($F2180,L$1,$E2180,$E2180,"per=m","days=all","fill=0","dts=h","QtTyp=P")</f>
        <v>0</v>
      </c>
      <c r="M2180" s="6" cm="1">
        <f t="array" ref="M2180">_xll.BDH($F2180,M$1,$E2180,$E2180,"per=m","days=all","fill=0","dts=h","QtTyp=P")</f>
        <v>0</v>
      </c>
    </row>
    <row r="2181" spans="1:13" x14ac:dyDescent="0.25">
      <c r="A2181" s="6" t="str">
        <f t="shared" si="103"/>
        <v>wl6 Comdty20120831</v>
      </c>
      <c r="B2181" s="3">
        <v>6</v>
      </c>
      <c r="C2181" s="3">
        <v>126</v>
      </c>
      <c r="D2181" s="3" t="s">
        <v>107</v>
      </c>
      <c r="E2181" s="9">
        <v>41152</v>
      </c>
      <c r="F2181" s="6" t="str">
        <f t="shared" si="104"/>
        <v>wl6 Comdty</v>
      </c>
      <c r="G2181" s="6" t="str" cm="1">
        <f t="array" ref="G2181">_xll.BQL.DATE(_xll.BADDPERIODS(DATE(YEAR(E2181),MONTH(E2181),DAY(15)),"NUMBEROFPERIODS",B2181,"PER=M","CDR=BZ","BusDayAdj=-1"))</f>
        <v>#N/A Connection</v>
      </c>
      <c r="H2181" s="6" t="str">
        <f>IFERROR(_xll.BCOUNTPERIODS($E$2,G2181,"CDR=BZ")*1,"")</f>
        <v/>
      </c>
      <c r="I2181" s="6" t="str" cm="1">
        <f t="array" ref="I2181">_xll.BQL.DATE(_xll.BADDPERIODS(EOMONTH(E2181,0),"NUMBEROFPERIODS",B2181,"PER=M","CDR=BZ","BusDayAdj=2"))</f>
        <v>#N/A Connection</v>
      </c>
      <c r="J2181" s="6" t="str">
        <f>IFERROR(_xll.BCOUNTPERIODS(E2181,I2181,"CDR=BZ")*1,"")</f>
        <v/>
      </c>
      <c r="K2181" s="7" t="e">
        <f t="shared" si="102"/>
        <v>#VALUE!</v>
      </c>
      <c r="L2181" s="8" cm="1">
        <f t="array" ref="L2181">_xll.BDH($F2181,L$1,$E2181,$E2181,"per=m","days=all","fill=0","dts=h","QtTyp=P")</f>
        <v>0</v>
      </c>
      <c r="M2181" s="6" cm="1">
        <f t="array" ref="M2181">_xll.BDH($F2181,M$1,$E2181,$E2181,"per=m","days=all","fill=0","dts=h","QtTyp=P")</f>
        <v>0</v>
      </c>
    </row>
    <row r="2182" spans="1:13" x14ac:dyDescent="0.25">
      <c r="A2182" s="6" t="str">
        <f t="shared" si="103"/>
        <v>wl6 Comdty20120928</v>
      </c>
      <c r="B2182" s="3">
        <v>6</v>
      </c>
      <c r="C2182" s="3">
        <v>126</v>
      </c>
      <c r="D2182" s="3" t="s">
        <v>107</v>
      </c>
      <c r="E2182" s="9">
        <v>41180</v>
      </c>
      <c r="F2182" s="6" t="str">
        <f t="shared" si="104"/>
        <v>wl6 Comdty</v>
      </c>
      <c r="G2182" s="6" t="str" cm="1">
        <f t="array" ref="G2182">_xll.BQL.DATE(_xll.BADDPERIODS(DATE(YEAR(E2182),MONTH(E2182),DAY(15)),"NUMBEROFPERIODS",B2182,"PER=M","CDR=BZ","BusDayAdj=-1"))</f>
        <v>#N/A Connection</v>
      </c>
      <c r="H2182" s="6" t="str">
        <f>IFERROR(_xll.BCOUNTPERIODS($E$2,G2182,"CDR=BZ")*1,"")</f>
        <v/>
      </c>
      <c r="I2182" s="6" t="str" cm="1">
        <f t="array" ref="I2182">_xll.BQL.DATE(_xll.BADDPERIODS(EOMONTH(E2182,0),"NUMBEROFPERIODS",B2182,"PER=M","CDR=BZ","BusDayAdj=2"))</f>
        <v>#N/A Connection</v>
      </c>
      <c r="J2182" s="6" t="str">
        <f>IFERROR(_xll.BCOUNTPERIODS(E2182,I2182,"CDR=BZ")*1,"")</f>
        <v/>
      </c>
      <c r="K2182" s="7" t="e">
        <f t="shared" si="102"/>
        <v>#VALUE!</v>
      </c>
      <c r="L2182" s="8" cm="1">
        <f t="array" ref="L2182">_xll.BDH($F2182,L$1,$E2182,$E2182,"per=m","days=all","fill=0","dts=h","QtTyp=P")</f>
        <v>0</v>
      </c>
      <c r="M2182" s="6" cm="1">
        <f t="array" ref="M2182">_xll.BDH($F2182,M$1,$E2182,$E2182,"per=m","days=all","fill=0","dts=h","QtTyp=P")</f>
        <v>0</v>
      </c>
    </row>
    <row r="2183" spans="1:13" x14ac:dyDescent="0.25">
      <c r="A2183" s="6" t="str">
        <f t="shared" si="103"/>
        <v>wl6 Comdty20121031</v>
      </c>
      <c r="B2183" s="3">
        <v>6</v>
      </c>
      <c r="C2183" s="3">
        <v>126</v>
      </c>
      <c r="D2183" s="3" t="s">
        <v>107</v>
      </c>
      <c r="E2183" s="9">
        <v>41213</v>
      </c>
      <c r="F2183" s="6" t="str">
        <f t="shared" si="104"/>
        <v>wl6 Comdty</v>
      </c>
      <c r="G2183" s="6" t="str" cm="1">
        <f t="array" ref="G2183">_xll.BQL.DATE(_xll.BADDPERIODS(DATE(YEAR(E2183),MONTH(E2183),DAY(15)),"NUMBEROFPERIODS",B2183,"PER=M","CDR=BZ","BusDayAdj=-1"))</f>
        <v>#N/A Connection</v>
      </c>
      <c r="H2183" s="6" t="str">
        <f>IFERROR(_xll.BCOUNTPERIODS($E$2,G2183,"CDR=BZ")*1,"")</f>
        <v/>
      </c>
      <c r="I2183" s="6" t="str" cm="1">
        <f t="array" ref="I2183">_xll.BQL.DATE(_xll.BADDPERIODS(EOMONTH(E2183,0),"NUMBEROFPERIODS",B2183,"PER=M","CDR=BZ","BusDayAdj=2"))</f>
        <v>#N/A Connection</v>
      </c>
      <c r="J2183" s="6" t="str">
        <f>IFERROR(_xll.BCOUNTPERIODS(E2183,I2183,"CDR=BZ")*1,"")</f>
        <v/>
      </c>
      <c r="K2183" s="7" t="e">
        <f t="shared" si="102"/>
        <v>#VALUE!</v>
      </c>
      <c r="L2183" s="8" cm="1">
        <f t="array" ref="L2183">_xll.BDH($F2183,L$1,$E2183,$E2183,"per=m","days=all","fill=0","dts=h","QtTyp=P")</f>
        <v>0</v>
      </c>
      <c r="M2183" s="6" cm="1">
        <f t="array" ref="M2183">_xll.BDH($F2183,M$1,$E2183,$E2183,"per=m","days=all","fill=0","dts=h","QtTyp=P")</f>
        <v>0</v>
      </c>
    </row>
    <row r="2184" spans="1:13" x14ac:dyDescent="0.25">
      <c r="A2184" s="6" t="str">
        <f t="shared" si="103"/>
        <v>wl6 Comdty20121130</v>
      </c>
      <c r="B2184" s="3">
        <v>6</v>
      </c>
      <c r="C2184" s="3">
        <v>126</v>
      </c>
      <c r="D2184" s="3" t="s">
        <v>107</v>
      </c>
      <c r="E2184" s="9">
        <v>41243</v>
      </c>
      <c r="F2184" s="6" t="str">
        <f t="shared" si="104"/>
        <v>wl6 Comdty</v>
      </c>
      <c r="G2184" s="6" t="str" cm="1">
        <f t="array" ref="G2184">_xll.BQL.DATE(_xll.BADDPERIODS(DATE(YEAR(E2184),MONTH(E2184),DAY(15)),"NUMBEROFPERIODS",B2184,"PER=M","CDR=BZ","BusDayAdj=-1"))</f>
        <v>#N/A Connection</v>
      </c>
      <c r="H2184" s="6" t="str">
        <f>IFERROR(_xll.BCOUNTPERIODS($E$2,G2184,"CDR=BZ")*1,"")</f>
        <v/>
      </c>
      <c r="I2184" s="6" t="str" cm="1">
        <f t="array" ref="I2184">_xll.BQL.DATE(_xll.BADDPERIODS(EOMONTH(E2184,0),"NUMBEROFPERIODS",B2184,"PER=M","CDR=BZ","BusDayAdj=2"))</f>
        <v>#N/A Connection</v>
      </c>
      <c r="J2184" s="6" t="str">
        <f>IFERROR(_xll.BCOUNTPERIODS(E2184,I2184,"CDR=BZ")*1,"")</f>
        <v/>
      </c>
      <c r="K2184" s="7" t="e">
        <f t="shared" si="102"/>
        <v>#VALUE!</v>
      </c>
      <c r="L2184" s="8" cm="1">
        <f t="array" ref="L2184">_xll.BDH($F2184,L$1,$E2184,$E2184,"per=m","days=all","fill=0","dts=h","QtTyp=P")</f>
        <v>0</v>
      </c>
      <c r="M2184" s="6" cm="1">
        <f t="array" ref="M2184">_xll.BDH($F2184,M$1,$E2184,$E2184,"per=m","days=all","fill=0","dts=h","QtTyp=P")</f>
        <v>0</v>
      </c>
    </row>
    <row r="2185" spans="1:13" x14ac:dyDescent="0.25">
      <c r="A2185" s="6" t="str">
        <f t="shared" si="103"/>
        <v>wl6 Comdty20121231</v>
      </c>
      <c r="B2185" s="3">
        <v>6</v>
      </c>
      <c r="C2185" s="3">
        <v>126</v>
      </c>
      <c r="D2185" s="3" t="s">
        <v>107</v>
      </c>
      <c r="E2185" s="9">
        <v>41274</v>
      </c>
      <c r="F2185" s="6" t="str">
        <f t="shared" si="104"/>
        <v>wl6 Comdty</v>
      </c>
      <c r="G2185" s="6" t="str" cm="1">
        <f t="array" ref="G2185">_xll.BQL.DATE(_xll.BADDPERIODS(DATE(YEAR(E2185),MONTH(E2185),DAY(15)),"NUMBEROFPERIODS",B2185,"PER=M","CDR=BZ","BusDayAdj=-1"))</f>
        <v>#N/A Connection</v>
      </c>
      <c r="H2185" s="6" t="str">
        <f>IFERROR(_xll.BCOUNTPERIODS($E$2,G2185,"CDR=BZ")*1,"")</f>
        <v/>
      </c>
      <c r="I2185" s="6" t="str" cm="1">
        <f t="array" ref="I2185">_xll.BQL.DATE(_xll.BADDPERIODS(EOMONTH(E2185,0),"NUMBEROFPERIODS",B2185,"PER=M","CDR=BZ","BusDayAdj=2"))</f>
        <v>#N/A Connection</v>
      </c>
      <c r="J2185" s="6" t="str">
        <f>IFERROR(_xll.BCOUNTPERIODS(E2185,I2185,"CDR=BZ")*1,"")</f>
        <v/>
      </c>
      <c r="K2185" s="7" t="e">
        <f t="shared" si="102"/>
        <v>#VALUE!</v>
      </c>
      <c r="L2185" s="8" cm="1">
        <f t="array" ref="L2185">_xll.BDH($F2185,L$1,$E2185,$E2185,"per=m","days=all","fill=0","dts=h","QtTyp=P")</f>
        <v>0</v>
      </c>
      <c r="M2185" s="6" cm="1">
        <f t="array" ref="M2185">_xll.BDH($F2185,M$1,$E2185,$E2185,"per=m","days=all","fill=0","dts=h","QtTyp=P")</f>
        <v>0</v>
      </c>
    </row>
    <row r="2186" spans="1:13" x14ac:dyDescent="0.25">
      <c r="A2186" s="6" t="str">
        <f t="shared" si="103"/>
        <v>wl6 Comdty20130131</v>
      </c>
      <c r="B2186" s="3">
        <v>6</v>
      </c>
      <c r="C2186" s="3">
        <v>126</v>
      </c>
      <c r="D2186" s="3" t="s">
        <v>107</v>
      </c>
      <c r="E2186" s="9">
        <v>41305</v>
      </c>
      <c r="F2186" s="6" t="str">
        <f t="shared" si="104"/>
        <v>wl6 Comdty</v>
      </c>
      <c r="G2186" s="6" t="str" cm="1">
        <f t="array" ref="G2186">_xll.BQL.DATE(_xll.BADDPERIODS(DATE(YEAR(E2186),MONTH(E2186),DAY(15)),"NUMBEROFPERIODS",B2186,"PER=M","CDR=BZ","BusDayAdj=-1"))</f>
        <v>#N/A Connection</v>
      </c>
      <c r="H2186" s="6" t="str">
        <f>IFERROR(_xll.BCOUNTPERIODS($E$2,G2186,"CDR=BZ")*1,"")</f>
        <v/>
      </c>
      <c r="I2186" s="6" t="str" cm="1">
        <f t="array" ref="I2186">_xll.BQL.DATE(_xll.BADDPERIODS(EOMONTH(E2186,0),"NUMBEROFPERIODS",B2186,"PER=M","CDR=BZ","BusDayAdj=2"))</f>
        <v>#N/A Connection</v>
      </c>
      <c r="J2186" s="6" t="str">
        <f>IFERROR(_xll.BCOUNTPERIODS(E2186,I2186,"CDR=BZ")*1,"")</f>
        <v/>
      </c>
      <c r="K2186" s="7" t="e">
        <f t="shared" si="102"/>
        <v>#VALUE!</v>
      </c>
      <c r="L2186" s="8" cm="1">
        <f t="array" ref="L2186">_xll.BDH($F2186,L$1,$E2186,$E2186,"per=m","days=all","fill=0","dts=h","QtTyp=P")</f>
        <v>0</v>
      </c>
      <c r="M2186" s="6" cm="1">
        <f t="array" ref="M2186">_xll.BDH($F2186,M$1,$E2186,$E2186,"per=m","days=all","fill=0","dts=h","QtTyp=P")</f>
        <v>0</v>
      </c>
    </row>
    <row r="2187" spans="1:13" x14ac:dyDescent="0.25">
      <c r="A2187" s="6" t="str">
        <f t="shared" si="103"/>
        <v>wl6 Comdty20130228</v>
      </c>
      <c r="B2187" s="3">
        <v>6</v>
      </c>
      <c r="C2187" s="3">
        <v>126</v>
      </c>
      <c r="D2187" s="3" t="s">
        <v>107</v>
      </c>
      <c r="E2187" s="9">
        <v>41333</v>
      </c>
      <c r="F2187" s="6" t="str">
        <f t="shared" si="104"/>
        <v>wl6 Comdty</v>
      </c>
      <c r="G2187" s="6" t="str" cm="1">
        <f t="array" ref="G2187">_xll.BQL.DATE(_xll.BADDPERIODS(DATE(YEAR(E2187),MONTH(E2187),DAY(15)),"NUMBEROFPERIODS",B2187,"PER=M","CDR=BZ","BusDayAdj=-1"))</f>
        <v>#N/A Connection</v>
      </c>
      <c r="H2187" s="6" t="str">
        <f>IFERROR(_xll.BCOUNTPERIODS($E$2,G2187,"CDR=BZ")*1,"")</f>
        <v/>
      </c>
      <c r="I2187" s="6" t="str" cm="1">
        <f t="array" ref="I2187">_xll.BQL.DATE(_xll.BADDPERIODS(EOMONTH(E2187,0),"NUMBEROFPERIODS",B2187,"PER=M","CDR=BZ","BusDayAdj=2"))</f>
        <v>#N/A Connection</v>
      </c>
      <c r="J2187" s="6" t="str">
        <f>IFERROR(_xll.BCOUNTPERIODS(E2187,I2187,"CDR=BZ")*1,"")</f>
        <v/>
      </c>
      <c r="K2187" s="7" t="e">
        <f t="shared" si="102"/>
        <v>#VALUE!</v>
      </c>
      <c r="L2187" s="8" cm="1">
        <f t="array" ref="L2187">_xll.BDH($F2187,L$1,$E2187,$E2187,"per=m","days=all","fill=0","dts=h","QtTyp=P")</f>
        <v>0</v>
      </c>
      <c r="M2187" s="6" cm="1">
        <f t="array" ref="M2187">_xll.BDH($F2187,M$1,$E2187,$E2187,"per=m","days=all","fill=0","dts=h","QtTyp=P")</f>
        <v>0</v>
      </c>
    </row>
    <row r="2188" spans="1:13" x14ac:dyDescent="0.25">
      <c r="A2188" s="6" t="str">
        <f t="shared" si="103"/>
        <v>wl6 Comdty20130329</v>
      </c>
      <c r="B2188" s="3">
        <v>6</v>
      </c>
      <c r="C2188" s="3">
        <v>126</v>
      </c>
      <c r="D2188" s="3" t="s">
        <v>107</v>
      </c>
      <c r="E2188" s="9">
        <v>41362</v>
      </c>
      <c r="F2188" s="6" t="str">
        <f t="shared" si="104"/>
        <v>wl6 Comdty</v>
      </c>
      <c r="G2188" s="6" t="str" cm="1">
        <f t="array" ref="G2188">_xll.BQL.DATE(_xll.BADDPERIODS(DATE(YEAR(E2188),MONTH(E2188),DAY(15)),"NUMBEROFPERIODS",B2188,"PER=M","CDR=BZ","BusDayAdj=-1"))</f>
        <v>#N/A Connection</v>
      </c>
      <c r="H2188" s="6" t="str">
        <f>IFERROR(_xll.BCOUNTPERIODS($E$2,G2188,"CDR=BZ")*1,"")</f>
        <v/>
      </c>
      <c r="I2188" s="6" t="str" cm="1">
        <f t="array" ref="I2188">_xll.BQL.DATE(_xll.BADDPERIODS(EOMONTH(E2188,0),"NUMBEROFPERIODS",B2188,"PER=M","CDR=BZ","BusDayAdj=2"))</f>
        <v>#N/A Connection</v>
      </c>
      <c r="J2188" s="6" t="str">
        <f>IFERROR(_xll.BCOUNTPERIODS(E2188,I2188,"CDR=BZ")*1,"")</f>
        <v/>
      </c>
      <c r="K2188" s="7" t="e">
        <f t="shared" si="102"/>
        <v>#VALUE!</v>
      </c>
      <c r="L2188" s="8" cm="1">
        <f t="array" ref="L2188">_xll.BDH($F2188,L$1,$E2188,$E2188,"per=m","days=all","fill=0","dts=h","QtTyp=P")</f>
        <v>0</v>
      </c>
      <c r="M2188" s="6" cm="1">
        <f t="array" ref="M2188">_xll.BDH($F2188,M$1,$E2188,$E2188,"per=m","days=all","fill=0","dts=h","QtTyp=P")</f>
        <v>0</v>
      </c>
    </row>
    <row r="2189" spans="1:13" x14ac:dyDescent="0.25">
      <c r="A2189" s="6" t="str">
        <f t="shared" si="103"/>
        <v>wl6 Comdty20130430</v>
      </c>
      <c r="B2189" s="3">
        <v>6</v>
      </c>
      <c r="C2189" s="3">
        <v>126</v>
      </c>
      <c r="D2189" s="3" t="s">
        <v>107</v>
      </c>
      <c r="E2189" s="9">
        <v>41394</v>
      </c>
      <c r="F2189" s="6" t="str">
        <f t="shared" si="104"/>
        <v>wl6 Comdty</v>
      </c>
      <c r="G2189" s="6" t="str" cm="1">
        <f t="array" ref="G2189">_xll.BQL.DATE(_xll.BADDPERIODS(DATE(YEAR(E2189),MONTH(E2189),DAY(15)),"NUMBEROFPERIODS",B2189,"PER=M","CDR=BZ","BusDayAdj=-1"))</f>
        <v>#N/A Connection</v>
      </c>
      <c r="H2189" s="6" t="str">
        <f>IFERROR(_xll.BCOUNTPERIODS($E$2,G2189,"CDR=BZ")*1,"")</f>
        <v/>
      </c>
      <c r="I2189" s="6" t="str" cm="1">
        <f t="array" ref="I2189">_xll.BQL.DATE(_xll.BADDPERIODS(EOMONTH(E2189,0),"NUMBEROFPERIODS",B2189,"PER=M","CDR=BZ","BusDayAdj=2"))</f>
        <v>#N/A Connection</v>
      </c>
      <c r="J2189" s="6" t="str">
        <f>IFERROR(_xll.BCOUNTPERIODS(E2189,I2189,"CDR=BZ")*1,"")</f>
        <v/>
      </c>
      <c r="K2189" s="7" t="e">
        <f t="shared" si="102"/>
        <v>#VALUE!</v>
      </c>
      <c r="L2189" s="8" cm="1">
        <f t="array" ref="L2189">_xll.BDH($F2189,L$1,$E2189,$E2189,"per=m","days=all","fill=0","dts=h","QtTyp=P")</f>
        <v>0</v>
      </c>
      <c r="M2189" s="6" cm="1">
        <f t="array" ref="M2189">_xll.BDH($F2189,M$1,$E2189,$E2189,"per=m","days=all","fill=0","dts=h","QtTyp=P")</f>
        <v>0</v>
      </c>
    </row>
    <row r="2190" spans="1:13" x14ac:dyDescent="0.25">
      <c r="A2190" s="6" t="str">
        <f t="shared" si="103"/>
        <v>wl6 Comdty20130531</v>
      </c>
      <c r="B2190" s="3">
        <v>6</v>
      </c>
      <c r="C2190" s="3">
        <v>126</v>
      </c>
      <c r="D2190" s="3" t="s">
        <v>107</v>
      </c>
      <c r="E2190" s="9">
        <v>41425</v>
      </c>
      <c r="F2190" s="6" t="str">
        <f t="shared" si="104"/>
        <v>wl6 Comdty</v>
      </c>
      <c r="G2190" s="6" t="str" cm="1">
        <f t="array" ref="G2190">_xll.BQL.DATE(_xll.BADDPERIODS(DATE(YEAR(E2190),MONTH(E2190),DAY(15)),"NUMBEROFPERIODS",B2190,"PER=M","CDR=BZ","BusDayAdj=-1"))</f>
        <v>#N/A Connection</v>
      </c>
      <c r="H2190" s="6" t="str">
        <f>IFERROR(_xll.BCOUNTPERIODS($E$2,G2190,"CDR=BZ")*1,"")</f>
        <v/>
      </c>
      <c r="I2190" s="6" t="str" cm="1">
        <f t="array" ref="I2190">_xll.BQL.DATE(_xll.BADDPERIODS(EOMONTH(E2190,0),"NUMBEROFPERIODS",B2190,"PER=M","CDR=BZ","BusDayAdj=2"))</f>
        <v>#N/A Connection</v>
      </c>
      <c r="J2190" s="6" t="str">
        <f>IFERROR(_xll.BCOUNTPERIODS(E2190,I2190,"CDR=BZ")*1,"")</f>
        <v/>
      </c>
      <c r="K2190" s="7" t="e">
        <f t="shared" si="102"/>
        <v>#VALUE!</v>
      </c>
      <c r="L2190" s="8" cm="1">
        <f t="array" ref="L2190">_xll.BDH($F2190,L$1,$E2190,$E2190,"per=m","days=all","fill=0","dts=h","QtTyp=P")</f>
        <v>0</v>
      </c>
      <c r="M2190" s="6" cm="1">
        <f t="array" ref="M2190">_xll.BDH($F2190,M$1,$E2190,$E2190,"per=m","days=all","fill=0","dts=h","QtTyp=P")</f>
        <v>0</v>
      </c>
    </row>
    <row r="2191" spans="1:13" x14ac:dyDescent="0.25">
      <c r="A2191" s="6" t="str">
        <f t="shared" si="103"/>
        <v>wl6 Comdty20130628</v>
      </c>
      <c r="B2191" s="3">
        <v>6</v>
      </c>
      <c r="C2191" s="3">
        <v>126</v>
      </c>
      <c r="D2191" s="3" t="s">
        <v>107</v>
      </c>
      <c r="E2191" s="9">
        <v>41453</v>
      </c>
      <c r="F2191" s="6" t="str">
        <f t="shared" si="104"/>
        <v>wl6 Comdty</v>
      </c>
      <c r="G2191" s="6" t="str" cm="1">
        <f t="array" ref="G2191">_xll.BQL.DATE(_xll.BADDPERIODS(DATE(YEAR(E2191),MONTH(E2191),DAY(15)),"NUMBEROFPERIODS",B2191,"PER=M","CDR=BZ","BusDayAdj=-1"))</f>
        <v>#N/A Connection</v>
      </c>
      <c r="H2191" s="6" t="str">
        <f>IFERROR(_xll.BCOUNTPERIODS($E$2,G2191,"CDR=BZ")*1,"")</f>
        <v/>
      </c>
      <c r="I2191" s="6" t="str" cm="1">
        <f t="array" ref="I2191">_xll.BQL.DATE(_xll.BADDPERIODS(EOMONTH(E2191,0),"NUMBEROFPERIODS",B2191,"PER=M","CDR=BZ","BusDayAdj=2"))</f>
        <v>#N/A Connection</v>
      </c>
      <c r="J2191" s="6" t="str">
        <f>IFERROR(_xll.BCOUNTPERIODS(E2191,I2191,"CDR=BZ")*1,"")</f>
        <v/>
      </c>
      <c r="K2191" s="7" t="e">
        <f t="shared" si="102"/>
        <v>#VALUE!</v>
      </c>
      <c r="L2191" s="8" cm="1">
        <f t="array" ref="L2191">_xll.BDH($F2191,L$1,$E2191,$E2191,"per=m","days=all","fill=0","dts=h","QtTyp=P")</f>
        <v>0</v>
      </c>
      <c r="M2191" s="6" cm="1">
        <f t="array" ref="M2191">_xll.BDH($F2191,M$1,$E2191,$E2191,"per=m","days=all","fill=0","dts=h","QtTyp=P")</f>
        <v>0</v>
      </c>
    </row>
    <row r="2192" spans="1:13" x14ac:dyDescent="0.25">
      <c r="A2192" s="6" t="str">
        <f t="shared" si="103"/>
        <v>wl6 Comdty20130731</v>
      </c>
      <c r="B2192" s="3">
        <v>6</v>
      </c>
      <c r="C2192" s="3">
        <v>126</v>
      </c>
      <c r="D2192" s="3" t="s">
        <v>107</v>
      </c>
      <c r="E2192" s="9">
        <v>41486</v>
      </c>
      <c r="F2192" s="6" t="str">
        <f t="shared" si="104"/>
        <v>wl6 Comdty</v>
      </c>
      <c r="G2192" s="6" t="str" cm="1">
        <f t="array" ref="G2192">_xll.BQL.DATE(_xll.BADDPERIODS(DATE(YEAR(E2192),MONTH(E2192),DAY(15)),"NUMBEROFPERIODS",B2192,"PER=M","CDR=BZ","BusDayAdj=-1"))</f>
        <v>#N/A Connection</v>
      </c>
      <c r="H2192" s="6" t="str">
        <f>IFERROR(_xll.BCOUNTPERIODS($E$2,G2192,"CDR=BZ")*1,"")</f>
        <v/>
      </c>
      <c r="I2192" s="6" t="str" cm="1">
        <f t="array" ref="I2192">_xll.BQL.DATE(_xll.BADDPERIODS(EOMONTH(E2192,0),"NUMBEROFPERIODS",B2192,"PER=M","CDR=BZ","BusDayAdj=2"))</f>
        <v>#N/A Connection</v>
      </c>
      <c r="J2192" s="6" t="str">
        <f>IFERROR(_xll.BCOUNTPERIODS(E2192,I2192,"CDR=BZ")*1,"")</f>
        <v/>
      </c>
      <c r="K2192" s="7" t="e">
        <f t="shared" si="102"/>
        <v>#VALUE!</v>
      </c>
      <c r="L2192" s="8" cm="1">
        <f t="array" ref="L2192">_xll.BDH($F2192,L$1,$E2192,$E2192,"per=m","days=all","fill=0","dts=h","QtTyp=P")</f>
        <v>0</v>
      </c>
      <c r="M2192" s="6" cm="1">
        <f t="array" ref="M2192">_xll.BDH($F2192,M$1,$E2192,$E2192,"per=m","days=all","fill=0","dts=h","QtTyp=P")</f>
        <v>0</v>
      </c>
    </row>
    <row r="2193" spans="1:13" x14ac:dyDescent="0.25">
      <c r="A2193" s="6" t="str">
        <f t="shared" si="103"/>
        <v>wl6 Comdty20130830</v>
      </c>
      <c r="B2193" s="3">
        <v>6</v>
      </c>
      <c r="C2193" s="3">
        <v>126</v>
      </c>
      <c r="D2193" s="3" t="s">
        <v>107</v>
      </c>
      <c r="E2193" s="9">
        <v>41516</v>
      </c>
      <c r="F2193" s="6" t="str">
        <f t="shared" si="104"/>
        <v>wl6 Comdty</v>
      </c>
      <c r="G2193" s="6" t="str" cm="1">
        <f t="array" ref="G2193">_xll.BQL.DATE(_xll.BADDPERIODS(DATE(YEAR(E2193),MONTH(E2193),DAY(15)),"NUMBEROFPERIODS",B2193,"PER=M","CDR=BZ","BusDayAdj=-1"))</f>
        <v>#N/A Connection</v>
      </c>
      <c r="H2193" s="6" t="str">
        <f>IFERROR(_xll.BCOUNTPERIODS($E$2,G2193,"CDR=BZ")*1,"")</f>
        <v/>
      </c>
      <c r="I2193" s="6" t="str" cm="1">
        <f t="array" ref="I2193">_xll.BQL.DATE(_xll.BADDPERIODS(EOMONTH(E2193,0),"NUMBEROFPERIODS",B2193,"PER=M","CDR=BZ","BusDayAdj=2"))</f>
        <v>#N/A Connection</v>
      </c>
      <c r="J2193" s="6" t="str">
        <f>IFERROR(_xll.BCOUNTPERIODS(E2193,I2193,"CDR=BZ")*1,"")</f>
        <v/>
      </c>
      <c r="K2193" s="7" t="e">
        <f t="shared" si="102"/>
        <v>#VALUE!</v>
      </c>
      <c r="L2193" s="8" cm="1">
        <f t="array" ref="L2193">_xll.BDH($F2193,L$1,$E2193,$E2193,"per=m","days=all","fill=0","dts=h","QtTyp=P")</f>
        <v>0</v>
      </c>
      <c r="M2193" s="6" cm="1">
        <f t="array" ref="M2193">_xll.BDH($F2193,M$1,$E2193,$E2193,"per=m","days=all","fill=0","dts=h","QtTyp=P")</f>
        <v>0</v>
      </c>
    </row>
    <row r="2194" spans="1:13" x14ac:dyDescent="0.25">
      <c r="A2194" s="6" t="str">
        <f t="shared" si="103"/>
        <v>wl6 Comdty20130930</v>
      </c>
      <c r="B2194" s="3">
        <v>6</v>
      </c>
      <c r="C2194" s="3">
        <v>126</v>
      </c>
      <c r="D2194" s="3" t="s">
        <v>107</v>
      </c>
      <c r="E2194" s="9">
        <v>41547</v>
      </c>
      <c r="F2194" s="6" t="str">
        <f t="shared" si="104"/>
        <v>wl6 Comdty</v>
      </c>
      <c r="G2194" s="6" t="str" cm="1">
        <f t="array" ref="G2194">_xll.BQL.DATE(_xll.BADDPERIODS(DATE(YEAR(E2194),MONTH(E2194),DAY(15)),"NUMBEROFPERIODS",B2194,"PER=M","CDR=BZ","BusDayAdj=-1"))</f>
        <v>#N/A Connection</v>
      </c>
      <c r="H2194" s="6" t="str">
        <f>IFERROR(_xll.BCOUNTPERIODS($E$2,G2194,"CDR=BZ")*1,"")</f>
        <v/>
      </c>
      <c r="I2194" s="6" t="str" cm="1">
        <f t="array" ref="I2194">_xll.BQL.DATE(_xll.BADDPERIODS(EOMONTH(E2194,0),"NUMBEROFPERIODS",B2194,"PER=M","CDR=BZ","BusDayAdj=2"))</f>
        <v>#N/A Connection</v>
      </c>
      <c r="J2194" s="6" t="str">
        <f>IFERROR(_xll.BCOUNTPERIODS(E2194,I2194,"CDR=BZ")*1,"")</f>
        <v/>
      </c>
      <c r="K2194" s="7" t="e">
        <f t="shared" si="102"/>
        <v>#VALUE!</v>
      </c>
      <c r="L2194" s="8" cm="1">
        <f t="array" ref="L2194">_xll.BDH($F2194,L$1,$E2194,$E2194,"per=m","days=all","fill=0","dts=h","QtTyp=P")</f>
        <v>0</v>
      </c>
      <c r="M2194" s="6" cm="1">
        <f t="array" ref="M2194">_xll.BDH($F2194,M$1,$E2194,$E2194,"per=m","days=all","fill=0","dts=h","QtTyp=P")</f>
        <v>0</v>
      </c>
    </row>
    <row r="2195" spans="1:13" x14ac:dyDescent="0.25">
      <c r="A2195" s="6" t="str">
        <f t="shared" si="103"/>
        <v>wl6 Comdty20131031</v>
      </c>
      <c r="B2195" s="3">
        <v>6</v>
      </c>
      <c r="C2195" s="3">
        <v>126</v>
      </c>
      <c r="D2195" s="3" t="s">
        <v>107</v>
      </c>
      <c r="E2195" s="9">
        <v>41578</v>
      </c>
      <c r="F2195" s="6" t="str">
        <f t="shared" si="104"/>
        <v>wl6 Comdty</v>
      </c>
      <c r="G2195" s="6" t="str" cm="1">
        <f t="array" ref="G2195">_xll.BQL.DATE(_xll.BADDPERIODS(DATE(YEAR(E2195),MONTH(E2195),DAY(15)),"NUMBEROFPERIODS",B2195,"PER=M","CDR=BZ","BusDayAdj=-1"))</f>
        <v>#N/A Connection</v>
      </c>
      <c r="H2195" s="6" t="str">
        <f>IFERROR(_xll.BCOUNTPERIODS($E$2,G2195,"CDR=BZ")*1,"")</f>
        <v/>
      </c>
      <c r="I2195" s="6" t="str" cm="1">
        <f t="array" ref="I2195">_xll.BQL.DATE(_xll.BADDPERIODS(EOMONTH(E2195,0),"NUMBEROFPERIODS",B2195,"PER=M","CDR=BZ","BusDayAdj=2"))</f>
        <v>#N/A Connection</v>
      </c>
      <c r="J2195" s="6" t="str">
        <f>IFERROR(_xll.BCOUNTPERIODS(E2195,I2195,"CDR=BZ")*1,"")</f>
        <v/>
      </c>
      <c r="K2195" s="7" t="e">
        <f t="shared" si="102"/>
        <v>#VALUE!</v>
      </c>
      <c r="L2195" s="8" cm="1">
        <f t="array" ref="L2195">_xll.BDH($F2195,L$1,$E2195,$E2195,"per=m","days=all","fill=0","dts=h","QtTyp=P")</f>
        <v>0</v>
      </c>
      <c r="M2195" s="6" cm="1">
        <f t="array" ref="M2195">_xll.BDH($F2195,M$1,$E2195,$E2195,"per=m","days=all","fill=0","dts=h","QtTyp=P")</f>
        <v>0</v>
      </c>
    </row>
    <row r="2196" spans="1:13" x14ac:dyDescent="0.25">
      <c r="A2196" s="6" t="str">
        <f t="shared" si="103"/>
        <v>wl6 Comdty20131129</v>
      </c>
      <c r="B2196" s="3">
        <v>6</v>
      </c>
      <c r="C2196" s="3">
        <v>126</v>
      </c>
      <c r="D2196" s="3" t="s">
        <v>107</v>
      </c>
      <c r="E2196" s="9">
        <v>41607</v>
      </c>
      <c r="F2196" s="6" t="str">
        <f t="shared" si="104"/>
        <v>wl6 Comdty</v>
      </c>
      <c r="G2196" s="6" t="str" cm="1">
        <f t="array" ref="G2196">_xll.BQL.DATE(_xll.BADDPERIODS(DATE(YEAR(E2196),MONTH(E2196),DAY(15)),"NUMBEROFPERIODS",B2196,"PER=M","CDR=BZ","BusDayAdj=-1"))</f>
        <v>#N/A Connection</v>
      </c>
      <c r="H2196" s="6" t="str">
        <f>IFERROR(_xll.BCOUNTPERIODS($E$2,G2196,"CDR=BZ")*1,"")</f>
        <v/>
      </c>
      <c r="I2196" s="6" t="str" cm="1">
        <f t="array" ref="I2196">_xll.BQL.DATE(_xll.BADDPERIODS(EOMONTH(E2196,0),"NUMBEROFPERIODS",B2196,"PER=M","CDR=BZ","BusDayAdj=2"))</f>
        <v>#N/A Connection</v>
      </c>
      <c r="J2196" s="6" t="str">
        <f>IFERROR(_xll.BCOUNTPERIODS(E2196,I2196,"CDR=BZ")*1,"")</f>
        <v/>
      </c>
      <c r="K2196" s="7" t="e">
        <f t="shared" si="102"/>
        <v>#VALUE!</v>
      </c>
      <c r="L2196" s="8" cm="1">
        <f t="array" ref="L2196">_xll.BDH($F2196,L$1,$E2196,$E2196,"per=m","days=all","fill=0","dts=h","QtTyp=P")</f>
        <v>0</v>
      </c>
      <c r="M2196" s="6" cm="1">
        <f t="array" ref="M2196">_xll.BDH($F2196,M$1,$E2196,$E2196,"per=m","days=all","fill=0","dts=h","QtTyp=P")</f>
        <v>0</v>
      </c>
    </row>
    <row r="2197" spans="1:13" x14ac:dyDescent="0.25">
      <c r="A2197" s="6" t="str">
        <f t="shared" si="103"/>
        <v>wl6 Comdty20131231</v>
      </c>
      <c r="B2197" s="3">
        <v>6</v>
      </c>
      <c r="C2197" s="3">
        <v>126</v>
      </c>
      <c r="D2197" s="3" t="s">
        <v>107</v>
      </c>
      <c r="E2197" s="9">
        <v>41639</v>
      </c>
      <c r="F2197" s="6" t="str">
        <f t="shared" si="104"/>
        <v>wl6 Comdty</v>
      </c>
      <c r="G2197" s="6" t="str" cm="1">
        <f t="array" ref="G2197">_xll.BQL.DATE(_xll.BADDPERIODS(DATE(YEAR(E2197),MONTH(E2197),DAY(15)),"NUMBEROFPERIODS",B2197,"PER=M","CDR=BZ","BusDayAdj=-1"))</f>
        <v>#N/A Connection</v>
      </c>
      <c r="H2197" s="6" t="str">
        <f>IFERROR(_xll.BCOUNTPERIODS($E$2,G2197,"CDR=BZ")*1,"")</f>
        <v/>
      </c>
      <c r="I2197" s="6" t="str" cm="1">
        <f t="array" ref="I2197">_xll.BQL.DATE(_xll.BADDPERIODS(EOMONTH(E2197,0),"NUMBEROFPERIODS",B2197,"PER=M","CDR=BZ","BusDayAdj=2"))</f>
        <v>#N/A Connection</v>
      </c>
      <c r="J2197" s="6" t="str">
        <f>IFERROR(_xll.BCOUNTPERIODS(E2197,I2197,"CDR=BZ")*1,"")</f>
        <v/>
      </c>
      <c r="K2197" s="7" t="e">
        <f t="shared" si="102"/>
        <v>#VALUE!</v>
      </c>
      <c r="L2197" s="8" cm="1">
        <f t="array" ref="L2197">_xll.BDH($F2197,L$1,$E2197,$E2197,"per=m","days=all","fill=0","dts=h","QtTyp=P")</f>
        <v>0</v>
      </c>
      <c r="M2197" s="6" cm="1">
        <f t="array" ref="M2197">_xll.BDH($F2197,M$1,$E2197,$E2197,"per=m","days=all","fill=0","dts=h","QtTyp=P")</f>
        <v>0</v>
      </c>
    </row>
    <row r="2198" spans="1:13" x14ac:dyDescent="0.25">
      <c r="A2198" s="6" t="str">
        <f t="shared" si="103"/>
        <v>wl6 Comdty20140131</v>
      </c>
      <c r="B2198" s="3">
        <v>6</v>
      </c>
      <c r="C2198" s="3">
        <v>126</v>
      </c>
      <c r="D2198" s="3" t="s">
        <v>107</v>
      </c>
      <c r="E2198" s="9">
        <v>41670</v>
      </c>
      <c r="F2198" s="6" t="str">
        <f t="shared" si="104"/>
        <v>wl6 Comdty</v>
      </c>
      <c r="G2198" s="6" t="str" cm="1">
        <f t="array" ref="G2198">_xll.BQL.DATE(_xll.BADDPERIODS(DATE(YEAR(E2198),MONTH(E2198),DAY(15)),"NUMBEROFPERIODS",B2198,"PER=M","CDR=BZ","BusDayAdj=-1"))</f>
        <v>#N/A Connection</v>
      </c>
      <c r="H2198" s="6" t="str">
        <f>IFERROR(_xll.BCOUNTPERIODS($E$2,G2198,"CDR=BZ")*1,"")</f>
        <v/>
      </c>
      <c r="I2198" s="6" t="str" cm="1">
        <f t="array" ref="I2198">_xll.BQL.DATE(_xll.BADDPERIODS(EOMONTH(E2198,0),"NUMBEROFPERIODS",B2198,"PER=M","CDR=BZ","BusDayAdj=2"))</f>
        <v>#N/A Connection</v>
      </c>
      <c r="J2198" s="6" t="str">
        <f>IFERROR(_xll.BCOUNTPERIODS(E2198,I2198,"CDR=BZ")*1,"")</f>
        <v/>
      </c>
      <c r="K2198" s="7" t="e">
        <f t="shared" si="102"/>
        <v>#VALUE!</v>
      </c>
      <c r="L2198" s="8" cm="1">
        <f t="array" ref="L2198">_xll.BDH($F2198,L$1,$E2198,$E2198,"per=m","days=all","fill=0","dts=h","QtTyp=P")</f>
        <v>0</v>
      </c>
      <c r="M2198" s="6" cm="1">
        <f t="array" ref="M2198">_xll.BDH($F2198,M$1,$E2198,$E2198,"per=m","days=all","fill=0","dts=h","QtTyp=P")</f>
        <v>0</v>
      </c>
    </row>
    <row r="2199" spans="1:13" x14ac:dyDescent="0.25">
      <c r="A2199" s="6" t="str">
        <f t="shared" si="103"/>
        <v>wl6 Comdty20140228</v>
      </c>
      <c r="B2199" s="3">
        <v>6</v>
      </c>
      <c r="C2199" s="3">
        <v>126</v>
      </c>
      <c r="D2199" s="3" t="s">
        <v>107</v>
      </c>
      <c r="E2199" s="9">
        <v>41698</v>
      </c>
      <c r="F2199" s="6" t="str">
        <f t="shared" si="104"/>
        <v>wl6 Comdty</v>
      </c>
      <c r="G2199" s="6" t="str" cm="1">
        <f t="array" ref="G2199">_xll.BQL.DATE(_xll.BADDPERIODS(DATE(YEAR(E2199),MONTH(E2199),DAY(15)),"NUMBEROFPERIODS",B2199,"PER=M","CDR=BZ","BusDayAdj=-1"))</f>
        <v>#N/A Connection</v>
      </c>
      <c r="H2199" s="6" t="str">
        <f>IFERROR(_xll.BCOUNTPERIODS($E$2,G2199,"CDR=BZ")*1,"")</f>
        <v/>
      </c>
      <c r="I2199" s="6" t="str" cm="1">
        <f t="array" ref="I2199">_xll.BQL.DATE(_xll.BADDPERIODS(EOMONTH(E2199,0),"NUMBEROFPERIODS",B2199,"PER=M","CDR=BZ","BusDayAdj=2"))</f>
        <v>#N/A Connection</v>
      </c>
      <c r="J2199" s="6" t="str">
        <f>IFERROR(_xll.BCOUNTPERIODS(E2199,I2199,"CDR=BZ")*1,"")</f>
        <v/>
      </c>
      <c r="K2199" s="7" t="e">
        <f t="shared" si="102"/>
        <v>#VALUE!</v>
      </c>
      <c r="L2199" s="8" cm="1">
        <f t="array" ref="L2199">_xll.BDH($F2199,L$1,$E2199,$E2199,"per=m","days=all","fill=0","dts=h","QtTyp=P")</f>
        <v>0</v>
      </c>
      <c r="M2199" s="6" cm="1">
        <f t="array" ref="M2199">_xll.BDH($F2199,M$1,$E2199,$E2199,"per=m","days=all","fill=0","dts=h","QtTyp=P")</f>
        <v>0</v>
      </c>
    </row>
    <row r="2200" spans="1:13" x14ac:dyDescent="0.25">
      <c r="A2200" s="6" t="str">
        <f t="shared" si="103"/>
        <v>wl6 Comdty20140331</v>
      </c>
      <c r="B2200" s="3">
        <v>6</v>
      </c>
      <c r="C2200" s="3">
        <v>126</v>
      </c>
      <c r="D2200" s="3" t="s">
        <v>107</v>
      </c>
      <c r="E2200" s="9">
        <v>41729</v>
      </c>
      <c r="F2200" s="6" t="str">
        <f t="shared" si="104"/>
        <v>wl6 Comdty</v>
      </c>
      <c r="G2200" s="6" t="str" cm="1">
        <f t="array" ref="G2200">_xll.BQL.DATE(_xll.BADDPERIODS(DATE(YEAR(E2200),MONTH(E2200),DAY(15)),"NUMBEROFPERIODS",B2200,"PER=M","CDR=BZ","BusDayAdj=-1"))</f>
        <v>#N/A Connection</v>
      </c>
      <c r="H2200" s="6" t="str">
        <f>IFERROR(_xll.BCOUNTPERIODS($E$2,G2200,"CDR=BZ")*1,"")</f>
        <v/>
      </c>
      <c r="I2200" s="6" t="str" cm="1">
        <f t="array" ref="I2200">_xll.BQL.DATE(_xll.BADDPERIODS(EOMONTH(E2200,0),"NUMBEROFPERIODS",B2200,"PER=M","CDR=BZ","BusDayAdj=2"))</f>
        <v>#N/A Connection</v>
      </c>
      <c r="J2200" s="6" t="str">
        <f>IFERROR(_xll.BCOUNTPERIODS(E2200,I2200,"CDR=BZ")*1,"")</f>
        <v/>
      </c>
      <c r="K2200" s="7" t="e">
        <f t="shared" si="102"/>
        <v>#VALUE!</v>
      </c>
      <c r="L2200" s="8" cm="1">
        <f t="array" ref="L2200">_xll.BDH($F2200,L$1,$E2200,$E2200,"per=m","days=all","fill=0","dts=h","QtTyp=P")</f>
        <v>0</v>
      </c>
      <c r="M2200" s="6" cm="1">
        <f t="array" ref="M2200">_xll.BDH($F2200,M$1,$E2200,$E2200,"per=m","days=all","fill=0","dts=h","QtTyp=P")</f>
        <v>0</v>
      </c>
    </row>
    <row r="2201" spans="1:13" x14ac:dyDescent="0.25">
      <c r="A2201" s="6" t="str">
        <f t="shared" si="103"/>
        <v>wl6 Comdty20140430</v>
      </c>
      <c r="B2201" s="3">
        <v>6</v>
      </c>
      <c r="C2201" s="3">
        <v>126</v>
      </c>
      <c r="D2201" s="3" t="s">
        <v>107</v>
      </c>
      <c r="E2201" s="9">
        <v>41759</v>
      </c>
      <c r="F2201" s="6" t="str">
        <f t="shared" si="104"/>
        <v>wl6 Comdty</v>
      </c>
      <c r="G2201" s="6" t="str" cm="1">
        <f t="array" ref="G2201">_xll.BQL.DATE(_xll.BADDPERIODS(DATE(YEAR(E2201),MONTH(E2201),DAY(15)),"NUMBEROFPERIODS",B2201,"PER=M","CDR=BZ","BusDayAdj=-1"))</f>
        <v>#N/A Connection</v>
      </c>
      <c r="H2201" s="6" t="str">
        <f>IFERROR(_xll.BCOUNTPERIODS($E$2,G2201,"CDR=BZ")*1,"")</f>
        <v/>
      </c>
      <c r="I2201" s="6" t="str" cm="1">
        <f t="array" ref="I2201">_xll.BQL.DATE(_xll.BADDPERIODS(EOMONTH(E2201,0),"NUMBEROFPERIODS",B2201,"PER=M","CDR=BZ","BusDayAdj=2"))</f>
        <v>#N/A Connection</v>
      </c>
      <c r="J2201" s="6" t="str">
        <f>IFERROR(_xll.BCOUNTPERIODS(E2201,I2201,"CDR=BZ")*1,"")</f>
        <v/>
      </c>
      <c r="K2201" s="7" t="e">
        <f t="shared" si="102"/>
        <v>#VALUE!</v>
      </c>
      <c r="L2201" s="8" cm="1">
        <f t="array" ref="L2201">_xll.BDH($F2201,L$1,$E2201,$E2201,"per=m","days=all","fill=0","dts=h","QtTyp=P")</f>
        <v>0</v>
      </c>
      <c r="M2201" s="6" cm="1">
        <f t="array" ref="M2201">_xll.BDH($F2201,M$1,$E2201,$E2201,"per=m","days=all","fill=0","dts=h","QtTyp=P")</f>
        <v>0</v>
      </c>
    </row>
    <row r="2202" spans="1:13" x14ac:dyDescent="0.25">
      <c r="A2202" s="6" t="str">
        <f t="shared" si="103"/>
        <v>wl6 Comdty20140530</v>
      </c>
      <c r="B2202" s="3">
        <v>6</v>
      </c>
      <c r="C2202" s="3">
        <v>126</v>
      </c>
      <c r="D2202" s="3" t="s">
        <v>107</v>
      </c>
      <c r="E2202" s="9">
        <v>41789</v>
      </c>
      <c r="F2202" s="6" t="str">
        <f t="shared" si="104"/>
        <v>wl6 Comdty</v>
      </c>
      <c r="G2202" s="6" t="str" cm="1">
        <f t="array" ref="G2202">_xll.BQL.DATE(_xll.BADDPERIODS(DATE(YEAR(E2202),MONTH(E2202),DAY(15)),"NUMBEROFPERIODS",B2202,"PER=M","CDR=BZ","BusDayAdj=-1"))</f>
        <v>#N/A Connection</v>
      </c>
      <c r="H2202" s="6" t="str">
        <f>IFERROR(_xll.BCOUNTPERIODS($E$2,G2202,"CDR=BZ")*1,"")</f>
        <v/>
      </c>
      <c r="I2202" s="6" t="str" cm="1">
        <f t="array" ref="I2202">_xll.BQL.DATE(_xll.BADDPERIODS(EOMONTH(E2202,0),"NUMBEROFPERIODS",B2202,"PER=M","CDR=BZ","BusDayAdj=2"))</f>
        <v>#N/A Connection</v>
      </c>
      <c r="J2202" s="6" t="str">
        <f>IFERROR(_xll.BCOUNTPERIODS(E2202,I2202,"CDR=BZ")*1,"")</f>
        <v/>
      </c>
      <c r="K2202" s="7" t="e">
        <f t="shared" si="102"/>
        <v>#VALUE!</v>
      </c>
      <c r="L2202" s="8" cm="1">
        <f t="array" ref="L2202">_xll.BDH($F2202,L$1,$E2202,$E2202,"per=m","days=all","fill=0","dts=h","QtTyp=P")</f>
        <v>0</v>
      </c>
      <c r="M2202" s="6" cm="1">
        <f t="array" ref="M2202">_xll.BDH($F2202,M$1,$E2202,$E2202,"per=m","days=all","fill=0","dts=h","QtTyp=P")</f>
        <v>0</v>
      </c>
    </row>
    <row r="2203" spans="1:13" x14ac:dyDescent="0.25">
      <c r="A2203" s="6" t="str">
        <f t="shared" si="103"/>
        <v>wl6 Comdty20140630</v>
      </c>
      <c r="B2203" s="3">
        <v>6</v>
      </c>
      <c r="C2203" s="3">
        <v>126</v>
      </c>
      <c r="D2203" s="3" t="s">
        <v>107</v>
      </c>
      <c r="E2203" s="9">
        <v>41820</v>
      </c>
      <c r="F2203" s="6" t="str">
        <f t="shared" si="104"/>
        <v>wl6 Comdty</v>
      </c>
      <c r="G2203" s="6" t="str" cm="1">
        <f t="array" ref="G2203">_xll.BQL.DATE(_xll.BADDPERIODS(DATE(YEAR(E2203),MONTH(E2203),DAY(15)),"NUMBEROFPERIODS",B2203,"PER=M","CDR=BZ","BusDayAdj=-1"))</f>
        <v>#N/A Connection</v>
      </c>
      <c r="H2203" s="6" t="str">
        <f>IFERROR(_xll.BCOUNTPERIODS($E$2,G2203,"CDR=BZ")*1,"")</f>
        <v/>
      </c>
      <c r="I2203" s="6" t="str" cm="1">
        <f t="array" ref="I2203">_xll.BQL.DATE(_xll.BADDPERIODS(EOMONTH(E2203,0),"NUMBEROFPERIODS",B2203,"PER=M","CDR=BZ","BusDayAdj=2"))</f>
        <v>#N/A Connection</v>
      </c>
      <c r="J2203" s="6" t="str">
        <f>IFERROR(_xll.BCOUNTPERIODS(E2203,I2203,"CDR=BZ")*1,"")</f>
        <v/>
      </c>
      <c r="K2203" s="7" t="e">
        <f t="shared" si="102"/>
        <v>#VALUE!</v>
      </c>
      <c r="L2203" s="8" cm="1">
        <f t="array" ref="L2203">_xll.BDH($F2203,L$1,$E2203,$E2203,"per=m","days=all","fill=0","dts=h","QtTyp=P")</f>
        <v>0</v>
      </c>
      <c r="M2203" s="6" cm="1">
        <f t="array" ref="M2203">_xll.BDH($F2203,M$1,$E2203,$E2203,"per=m","days=all","fill=0","dts=h","QtTyp=P")</f>
        <v>0</v>
      </c>
    </row>
    <row r="2204" spans="1:13" x14ac:dyDescent="0.25">
      <c r="A2204" s="6" t="str">
        <f t="shared" si="103"/>
        <v>wl6 Comdty20140731</v>
      </c>
      <c r="B2204" s="3">
        <v>6</v>
      </c>
      <c r="C2204" s="3">
        <v>126</v>
      </c>
      <c r="D2204" s="3" t="s">
        <v>107</v>
      </c>
      <c r="E2204" s="9">
        <v>41851</v>
      </c>
      <c r="F2204" s="6" t="str">
        <f t="shared" si="104"/>
        <v>wl6 Comdty</v>
      </c>
      <c r="G2204" s="6" t="str" cm="1">
        <f t="array" ref="G2204">_xll.BQL.DATE(_xll.BADDPERIODS(DATE(YEAR(E2204),MONTH(E2204),DAY(15)),"NUMBEROFPERIODS",B2204,"PER=M","CDR=BZ","BusDayAdj=-1"))</f>
        <v>#N/A Connection</v>
      </c>
      <c r="H2204" s="6" t="str">
        <f>IFERROR(_xll.BCOUNTPERIODS($E$2,G2204,"CDR=BZ")*1,"")</f>
        <v/>
      </c>
      <c r="I2204" s="6" t="str" cm="1">
        <f t="array" ref="I2204">_xll.BQL.DATE(_xll.BADDPERIODS(EOMONTH(E2204,0),"NUMBEROFPERIODS",B2204,"PER=M","CDR=BZ","BusDayAdj=2"))</f>
        <v>#N/A Connection</v>
      </c>
      <c r="J2204" s="6" t="str">
        <f>IFERROR(_xll.BCOUNTPERIODS(E2204,I2204,"CDR=BZ")*1,"")</f>
        <v/>
      </c>
      <c r="K2204" s="7" t="e">
        <f t="shared" si="102"/>
        <v>#VALUE!</v>
      </c>
      <c r="L2204" s="8" cm="1">
        <f t="array" ref="L2204">_xll.BDH($F2204,L$1,$E2204,$E2204,"per=m","days=all","fill=0","dts=h","QtTyp=P")</f>
        <v>0</v>
      </c>
      <c r="M2204" s="6" cm="1">
        <f t="array" ref="M2204">_xll.BDH($F2204,M$1,$E2204,$E2204,"per=m","days=all","fill=0","dts=h","QtTyp=P")</f>
        <v>0</v>
      </c>
    </row>
    <row r="2205" spans="1:13" x14ac:dyDescent="0.25">
      <c r="A2205" s="6" t="str">
        <f t="shared" si="103"/>
        <v>wl6 Comdty20140829</v>
      </c>
      <c r="B2205" s="3">
        <v>6</v>
      </c>
      <c r="C2205" s="3">
        <v>126</v>
      </c>
      <c r="D2205" s="3" t="s">
        <v>107</v>
      </c>
      <c r="E2205" s="9">
        <v>41880</v>
      </c>
      <c r="F2205" s="6" t="str">
        <f t="shared" si="104"/>
        <v>wl6 Comdty</v>
      </c>
      <c r="G2205" s="6" t="str" cm="1">
        <f t="array" ref="G2205">_xll.BQL.DATE(_xll.BADDPERIODS(DATE(YEAR(E2205),MONTH(E2205),DAY(15)),"NUMBEROFPERIODS",B2205,"PER=M","CDR=BZ","BusDayAdj=-1"))</f>
        <v>#N/A Connection</v>
      </c>
      <c r="H2205" s="6" t="str">
        <f>IFERROR(_xll.BCOUNTPERIODS($E$2,G2205,"CDR=BZ")*1,"")</f>
        <v/>
      </c>
      <c r="I2205" s="6" t="str" cm="1">
        <f t="array" ref="I2205">_xll.BQL.DATE(_xll.BADDPERIODS(EOMONTH(E2205,0),"NUMBEROFPERIODS",B2205,"PER=M","CDR=BZ","BusDayAdj=2"))</f>
        <v>#N/A Connection</v>
      </c>
      <c r="J2205" s="6" t="str">
        <f>IFERROR(_xll.BCOUNTPERIODS(E2205,I2205,"CDR=BZ")*1,"")</f>
        <v/>
      </c>
      <c r="K2205" s="7" t="e">
        <f t="shared" si="102"/>
        <v>#VALUE!</v>
      </c>
      <c r="L2205" s="8" cm="1">
        <f t="array" ref="L2205">_xll.BDH($F2205,L$1,$E2205,$E2205,"per=m","days=all","fill=0","dts=h","QtTyp=P")</f>
        <v>0</v>
      </c>
      <c r="M2205" s="6" cm="1">
        <f t="array" ref="M2205">_xll.BDH($F2205,M$1,$E2205,$E2205,"per=m","days=all","fill=0","dts=h","QtTyp=P")</f>
        <v>0</v>
      </c>
    </row>
    <row r="2206" spans="1:13" x14ac:dyDescent="0.25">
      <c r="A2206" s="6" t="str">
        <f t="shared" si="103"/>
        <v>wl6 Comdty20140930</v>
      </c>
      <c r="B2206" s="3">
        <v>6</v>
      </c>
      <c r="C2206" s="3">
        <v>126</v>
      </c>
      <c r="D2206" s="3" t="s">
        <v>107</v>
      </c>
      <c r="E2206" s="9">
        <v>41912</v>
      </c>
      <c r="F2206" s="6" t="str">
        <f t="shared" si="104"/>
        <v>wl6 Comdty</v>
      </c>
      <c r="G2206" s="6" t="str" cm="1">
        <f t="array" ref="G2206">_xll.BQL.DATE(_xll.BADDPERIODS(DATE(YEAR(E2206),MONTH(E2206),DAY(15)),"NUMBEROFPERIODS",B2206,"PER=M","CDR=BZ","BusDayAdj=-1"))</f>
        <v>#N/A Connection</v>
      </c>
      <c r="H2206" s="6" t="str">
        <f>IFERROR(_xll.BCOUNTPERIODS($E$2,G2206,"CDR=BZ")*1,"")</f>
        <v/>
      </c>
      <c r="I2206" s="6" t="str" cm="1">
        <f t="array" ref="I2206">_xll.BQL.DATE(_xll.BADDPERIODS(EOMONTH(E2206,0),"NUMBEROFPERIODS",B2206,"PER=M","CDR=BZ","BusDayAdj=2"))</f>
        <v>#N/A Connection</v>
      </c>
      <c r="J2206" s="6" t="str">
        <f>IFERROR(_xll.BCOUNTPERIODS(E2206,I2206,"CDR=BZ")*1,"")</f>
        <v/>
      </c>
      <c r="K2206" s="7" t="e">
        <f t="shared" si="102"/>
        <v>#VALUE!</v>
      </c>
      <c r="L2206" s="8" cm="1">
        <f t="array" ref="L2206">_xll.BDH($F2206,L$1,$E2206,$E2206,"per=m","days=all","fill=0","dts=h","QtTyp=P")</f>
        <v>0</v>
      </c>
      <c r="M2206" s="6" cm="1">
        <f t="array" ref="M2206">_xll.BDH($F2206,M$1,$E2206,$E2206,"per=m","days=all","fill=0","dts=h","QtTyp=P")</f>
        <v>0</v>
      </c>
    </row>
    <row r="2207" spans="1:13" x14ac:dyDescent="0.25">
      <c r="A2207" s="6" t="str">
        <f t="shared" si="103"/>
        <v>wl6 Comdty20141031</v>
      </c>
      <c r="B2207" s="3">
        <v>6</v>
      </c>
      <c r="C2207" s="3">
        <v>126</v>
      </c>
      <c r="D2207" s="3" t="s">
        <v>107</v>
      </c>
      <c r="E2207" s="9">
        <v>41943</v>
      </c>
      <c r="F2207" s="6" t="str">
        <f t="shared" si="104"/>
        <v>wl6 Comdty</v>
      </c>
      <c r="G2207" s="6" t="str" cm="1">
        <f t="array" ref="G2207">_xll.BQL.DATE(_xll.BADDPERIODS(DATE(YEAR(E2207),MONTH(E2207),DAY(15)),"NUMBEROFPERIODS",B2207,"PER=M","CDR=BZ","BusDayAdj=-1"))</f>
        <v>#N/A Connection</v>
      </c>
      <c r="H2207" s="6" t="str">
        <f>IFERROR(_xll.BCOUNTPERIODS($E$2,G2207,"CDR=BZ")*1,"")</f>
        <v/>
      </c>
      <c r="I2207" s="6" t="str" cm="1">
        <f t="array" ref="I2207">_xll.BQL.DATE(_xll.BADDPERIODS(EOMONTH(E2207,0),"NUMBEROFPERIODS",B2207,"PER=M","CDR=BZ","BusDayAdj=2"))</f>
        <v>#N/A Connection</v>
      </c>
      <c r="J2207" s="6" t="str">
        <f>IFERROR(_xll.BCOUNTPERIODS(E2207,I2207,"CDR=BZ")*1,"")</f>
        <v/>
      </c>
      <c r="K2207" s="7" t="e">
        <f t="shared" si="102"/>
        <v>#VALUE!</v>
      </c>
      <c r="L2207" s="8" cm="1">
        <f t="array" ref="L2207">_xll.BDH($F2207,L$1,$E2207,$E2207,"per=m","days=all","fill=0","dts=h","QtTyp=P")</f>
        <v>0</v>
      </c>
      <c r="M2207" s="6" cm="1">
        <f t="array" ref="M2207">_xll.BDH($F2207,M$1,$E2207,$E2207,"per=m","days=all","fill=0","dts=h","QtTyp=P")</f>
        <v>0</v>
      </c>
    </row>
    <row r="2208" spans="1:13" x14ac:dyDescent="0.25">
      <c r="A2208" s="6" t="str">
        <f t="shared" si="103"/>
        <v>wl6 Comdty20141128</v>
      </c>
      <c r="B2208" s="3">
        <v>6</v>
      </c>
      <c r="C2208" s="3">
        <v>126</v>
      </c>
      <c r="D2208" s="3" t="s">
        <v>107</v>
      </c>
      <c r="E2208" s="9">
        <v>41971</v>
      </c>
      <c r="F2208" s="6" t="str">
        <f t="shared" si="104"/>
        <v>wl6 Comdty</v>
      </c>
      <c r="G2208" s="6" t="str" cm="1">
        <f t="array" ref="G2208">_xll.BQL.DATE(_xll.BADDPERIODS(DATE(YEAR(E2208),MONTH(E2208),DAY(15)),"NUMBEROFPERIODS",B2208,"PER=M","CDR=BZ","BusDayAdj=-1"))</f>
        <v>#N/A Connection</v>
      </c>
      <c r="H2208" s="6" t="str">
        <f>IFERROR(_xll.BCOUNTPERIODS($E$2,G2208,"CDR=BZ")*1,"")</f>
        <v/>
      </c>
      <c r="I2208" s="6" t="str" cm="1">
        <f t="array" ref="I2208">_xll.BQL.DATE(_xll.BADDPERIODS(EOMONTH(E2208,0),"NUMBEROFPERIODS",B2208,"PER=M","CDR=BZ","BusDayAdj=2"))</f>
        <v>#N/A Connection</v>
      </c>
      <c r="J2208" s="6" t="str">
        <f>IFERROR(_xll.BCOUNTPERIODS(E2208,I2208,"CDR=BZ")*1,"")</f>
        <v/>
      </c>
      <c r="K2208" s="7" t="e">
        <f t="shared" si="102"/>
        <v>#VALUE!</v>
      </c>
      <c r="L2208" s="8" cm="1">
        <f t="array" ref="L2208">_xll.BDH($F2208,L$1,$E2208,$E2208,"per=m","days=all","fill=0","dts=h","QtTyp=P")</f>
        <v>0</v>
      </c>
      <c r="M2208" s="6" cm="1">
        <f t="array" ref="M2208">_xll.BDH($F2208,M$1,$E2208,$E2208,"per=m","days=all","fill=0","dts=h","QtTyp=P")</f>
        <v>0</v>
      </c>
    </row>
    <row r="2209" spans="1:13" x14ac:dyDescent="0.25">
      <c r="A2209" s="6" t="str">
        <f t="shared" si="103"/>
        <v>wl6 Comdty20141231</v>
      </c>
      <c r="B2209" s="3">
        <v>6</v>
      </c>
      <c r="C2209" s="3">
        <v>126</v>
      </c>
      <c r="D2209" s="3" t="s">
        <v>107</v>
      </c>
      <c r="E2209" s="9">
        <v>42004</v>
      </c>
      <c r="F2209" s="6" t="str">
        <f t="shared" si="104"/>
        <v>wl6 Comdty</v>
      </c>
      <c r="G2209" s="6" t="str" cm="1">
        <f t="array" ref="G2209">_xll.BQL.DATE(_xll.BADDPERIODS(DATE(YEAR(E2209),MONTH(E2209),DAY(15)),"NUMBEROFPERIODS",B2209,"PER=M","CDR=BZ","BusDayAdj=-1"))</f>
        <v>#N/A Connection</v>
      </c>
      <c r="H2209" s="6" t="str">
        <f>IFERROR(_xll.BCOUNTPERIODS($E$2,G2209,"CDR=BZ")*1,"")</f>
        <v/>
      </c>
      <c r="I2209" s="6" t="str" cm="1">
        <f t="array" ref="I2209">_xll.BQL.DATE(_xll.BADDPERIODS(EOMONTH(E2209,0),"NUMBEROFPERIODS",B2209,"PER=M","CDR=BZ","BusDayAdj=2"))</f>
        <v>#N/A Connection</v>
      </c>
      <c r="J2209" s="6" t="str">
        <f>IFERROR(_xll.BCOUNTPERIODS(E2209,I2209,"CDR=BZ")*1,"")</f>
        <v/>
      </c>
      <c r="K2209" s="7" t="e">
        <f t="shared" si="102"/>
        <v>#VALUE!</v>
      </c>
      <c r="L2209" s="8" cm="1">
        <f t="array" ref="L2209">_xll.BDH($F2209,L$1,$E2209,$E2209,"per=m","days=all","fill=0","dts=h","QtTyp=P")</f>
        <v>0</v>
      </c>
      <c r="M2209" s="6" cm="1">
        <f t="array" ref="M2209">_xll.BDH($F2209,M$1,$E2209,$E2209,"per=m","days=all","fill=0","dts=h","QtTyp=P")</f>
        <v>0</v>
      </c>
    </row>
    <row r="2210" spans="1:13" x14ac:dyDescent="0.25">
      <c r="A2210" s="6" t="str">
        <f t="shared" si="103"/>
        <v>wl6 Comdty20150130</v>
      </c>
      <c r="B2210" s="3">
        <v>6</v>
      </c>
      <c r="C2210" s="3">
        <v>126</v>
      </c>
      <c r="D2210" s="3" t="s">
        <v>107</v>
      </c>
      <c r="E2210" s="9">
        <v>42034</v>
      </c>
      <c r="F2210" s="6" t="str">
        <f t="shared" si="104"/>
        <v>wl6 Comdty</v>
      </c>
      <c r="G2210" s="6" t="str" cm="1">
        <f t="array" ref="G2210">_xll.BQL.DATE(_xll.BADDPERIODS(DATE(YEAR(E2210),MONTH(E2210),DAY(15)),"NUMBEROFPERIODS",B2210,"PER=M","CDR=BZ","BusDayAdj=-1"))</f>
        <v>#N/A Connection</v>
      </c>
      <c r="H2210" s="6" t="str">
        <f>IFERROR(_xll.BCOUNTPERIODS($E$2,G2210,"CDR=BZ")*1,"")</f>
        <v/>
      </c>
      <c r="I2210" s="6" t="str" cm="1">
        <f t="array" ref="I2210">_xll.BQL.DATE(_xll.BADDPERIODS(EOMONTH(E2210,0),"NUMBEROFPERIODS",B2210,"PER=M","CDR=BZ","BusDayAdj=2"))</f>
        <v>#N/A Connection</v>
      </c>
      <c r="J2210" s="6" t="str">
        <f>IFERROR(_xll.BCOUNTPERIODS(E2210,I2210,"CDR=BZ")*1,"")</f>
        <v/>
      </c>
      <c r="K2210" s="7" t="e">
        <f t="shared" si="102"/>
        <v>#VALUE!</v>
      </c>
      <c r="L2210" s="8" cm="1">
        <f t="array" ref="L2210">_xll.BDH($F2210,L$1,$E2210,$E2210,"per=m","days=all","fill=0","dts=h","QtTyp=P")</f>
        <v>0</v>
      </c>
      <c r="M2210" s="6" cm="1">
        <f t="array" ref="M2210">_xll.BDH($F2210,M$1,$E2210,$E2210,"per=m","days=all","fill=0","dts=h","QtTyp=P")</f>
        <v>0</v>
      </c>
    </row>
    <row r="2211" spans="1:13" x14ac:dyDescent="0.25">
      <c r="A2211" s="6" t="str">
        <f t="shared" si="103"/>
        <v>wl6 Comdty20150227</v>
      </c>
      <c r="B2211" s="3">
        <v>6</v>
      </c>
      <c r="C2211" s="3">
        <v>126</v>
      </c>
      <c r="D2211" s="3" t="s">
        <v>107</v>
      </c>
      <c r="E2211" s="9">
        <v>42062</v>
      </c>
      <c r="F2211" s="6" t="str">
        <f t="shared" si="104"/>
        <v>wl6 Comdty</v>
      </c>
      <c r="G2211" s="6" t="str" cm="1">
        <f t="array" ref="G2211">_xll.BQL.DATE(_xll.BADDPERIODS(DATE(YEAR(E2211),MONTH(E2211),DAY(15)),"NUMBEROFPERIODS",B2211,"PER=M","CDR=BZ","BusDayAdj=-1"))</f>
        <v>#N/A Connection</v>
      </c>
      <c r="H2211" s="6" t="str">
        <f>IFERROR(_xll.BCOUNTPERIODS($E$2,G2211,"CDR=BZ")*1,"")</f>
        <v/>
      </c>
      <c r="I2211" s="6" t="str" cm="1">
        <f t="array" ref="I2211">_xll.BQL.DATE(_xll.BADDPERIODS(EOMONTH(E2211,0),"NUMBEROFPERIODS",B2211,"PER=M","CDR=BZ","BusDayAdj=2"))</f>
        <v>#N/A Connection</v>
      </c>
      <c r="J2211" s="6" t="str">
        <f>IFERROR(_xll.BCOUNTPERIODS(E2211,I2211,"CDR=BZ")*1,"")</f>
        <v/>
      </c>
      <c r="K2211" s="7" t="e">
        <f t="shared" si="102"/>
        <v>#VALUE!</v>
      </c>
      <c r="L2211" s="8" cm="1">
        <f t="array" ref="L2211">_xll.BDH($F2211,L$1,$E2211,$E2211,"per=m","days=all","fill=0","dts=h","QtTyp=P")</f>
        <v>0</v>
      </c>
      <c r="M2211" s="6" cm="1">
        <f t="array" ref="M2211">_xll.BDH($F2211,M$1,$E2211,$E2211,"per=m","days=all","fill=0","dts=h","QtTyp=P")</f>
        <v>0</v>
      </c>
    </row>
    <row r="2212" spans="1:13" x14ac:dyDescent="0.25">
      <c r="A2212" s="6" t="str">
        <f t="shared" si="103"/>
        <v>wl6 Comdty20150331</v>
      </c>
      <c r="B2212" s="3">
        <v>6</v>
      </c>
      <c r="C2212" s="3">
        <v>126</v>
      </c>
      <c r="D2212" s="3" t="s">
        <v>107</v>
      </c>
      <c r="E2212" s="9">
        <v>42094</v>
      </c>
      <c r="F2212" s="6" t="str">
        <f t="shared" si="104"/>
        <v>wl6 Comdty</v>
      </c>
      <c r="G2212" s="6" t="str" cm="1">
        <f t="array" ref="G2212">_xll.BQL.DATE(_xll.BADDPERIODS(DATE(YEAR(E2212),MONTH(E2212),DAY(15)),"NUMBEROFPERIODS",B2212,"PER=M","CDR=BZ","BusDayAdj=-1"))</f>
        <v>#N/A Connection</v>
      </c>
      <c r="H2212" s="6" t="str">
        <f>IFERROR(_xll.BCOUNTPERIODS($E$2,G2212,"CDR=BZ")*1,"")</f>
        <v/>
      </c>
      <c r="I2212" s="6" t="str" cm="1">
        <f t="array" ref="I2212">_xll.BQL.DATE(_xll.BADDPERIODS(EOMONTH(E2212,0),"NUMBEROFPERIODS",B2212,"PER=M","CDR=BZ","BusDayAdj=2"))</f>
        <v>#N/A Connection</v>
      </c>
      <c r="J2212" s="6" t="str">
        <f>IFERROR(_xll.BCOUNTPERIODS(E2212,I2212,"CDR=BZ")*1,"")</f>
        <v/>
      </c>
      <c r="K2212" s="7" t="e">
        <f t="shared" si="102"/>
        <v>#VALUE!</v>
      </c>
      <c r="L2212" s="8" cm="1">
        <f t="array" ref="L2212">_xll.BDH($F2212,L$1,$E2212,$E2212,"per=m","days=all","fill=0","dts=h","QtTyp=P")</f>
        <v>0</v>
      </c>
      <c r="M2212" s="6" cm="1">
        <f t="array" ref="M2212">_xll.BDH($F2212,M$1,$E2212,$E2212,"per=m","days=all","fill=0","dts=h","QtTyp=P")</f>
        <v>0</v>
      </c>
    </row>
    <row r="2213" spans="1:13" x14ac:dyDescent="0.25">
      <c r="A2213" s="6" t="str">
        <f t="shared" si="103"/>
        <v>wl6 Comdty20150430</v>
      </c>
      <c r="B2213" s="3">
        <v>6</v>
      </c>
      <c r="C2213" s="3">
        <v>126</v>
      </c>
      <c r="D2213" s="3" t="s">
        <v>107</v>
      </c>
      <c r="E2213" s="9">
        <v>42124</v>
      </c>
      <c r="F2213" s="6" t="str">
        <f t="shared" si="104"/>
        <v>wl6 Comdty</v>
      </c>
      <c r="G2213" s="6" t="str" cm="1">
        <f t="array" ref="G2213">_xll.BQL.DATE(_xll.BADDPERIODS(DATE(YEAR(E2213),MONTH(E2213),DAY(15)),"NUMBEROFPERIODS",B2213,"PER=M","CDR=BZ","BusDayAdj=-1"))</f>
        <v>#N/A Connection</v>
      </c>
      <c r="H2213" s="6" t="str">
        <f>IFERROR(_xll.BCOUNTPERIODS($E$2,G2213,"CDR=BZ")*1,"")</f>
        <v/>
      </c>
      <c r="I2213" s="6" t="str" cm="1">
        <f t="array" ref="I2213">_xll.BQL.DATE(_xll.BADDPERIODS(EOMONTH(E2213,0),"NUMBEROFPERIODS",B2213,"PER=M","CDR=BZ","BusDayAdj=2"))</f>
        <v>#N/A Connection</v>
      </c>
      <c r="J2213" s="6" t="str">
        <f>IFERROR(_xll.BCOUNTPERIODS(E2213,I2213,"CDR=BZ")*1,"")</f>
        <v/>
      </c>
      <c r="K2213" s="7" t="e">
        <f t="shared" si="102"/>
        <v>#VALUE!</v>
      </c>
      <c r="L2213" s="8" cm="1">
        <f t="array" ref="L2213">_xll.BDH($F2213,L$1,$E2213,$E2213,"per=m","days=all","fill=0","dts=h","QtTyp=P")</f>
        <v>0</v>
      </c>
      <c r="M2213" s="6" cm="1">
        <f t="array" ref="M2213">_xll.BDH($F2213,M$1,$E2213,$E2213,"per=m","days=all","fill=0","dts=h","QtTyp=P")</f>
        <v>0</v>
      </c>
    </row>
    <row r="2214" spans="1:13" x14ac:dyDescent="0.25">
      <c r="A2214" s="6" t="str">
        <f t="shared" si="103"/>
        <v>wl6 Comdty20150529</v>
      </c>
      <c r="B2214" s="3">
        <v>6</v>
      </c>
      <c r="C2214" s="3">
        <v>126</v>
      </c>
      <c r="D2214" s="3" t="s">
        <v>107</v>
      </c>
      <c r="E2214" s="9">
        <v>42153</v>
      </c>
      <c r="F2214" s="6" t="str">
        <f t="shared" si="104"/>
        <v>wl6 Comdty</v>
      </c>
      <c r="G2214" s="6" t="str" cm="1">
        <f t="array" ref="G2214">_xll.BQL.DATE(_xll.BADDPERIODS(DATE(YEAR(E2214),MONTH(E2214),DAY(15)),"NUMBEROFPERIODS",B2214,"PER=M","CDR=BZ","BusDayAdj=-1"))</f>
        <v>#N/A Connection</v>
      </c>
      <c r="H2214" s="6" t="str">
        <f>IFERROR(_xll.BCOUNTPERIODS($E$2,G2214,"CDR=BZ")*1,"")</f>
        <v/>
      </c>
      <c r="I2214" s="6" t="str" cm="1">
        <f t="array" ref="I2214">_xll.BQL.DATE(_xll.BADDPERIODS(EOMONTH(E2214,0),"NUMBEROFPERIODS",B2214,"PER=M","CDR=BZ","BusDayAdj=2"))</f>
        <v>#N/A Connection</v>
      </c>
      <c r="J2214" s="6" t="str">
        <f>IFERROR(_xll.BCOUNTPERIODS(E2214,I2214,"CDR=BZ")*1,"")</f>
        <v/>
      </c>
      <c r="K2214" s="7" t="e">
        <f t="shared" si="102"/>
        <v>#VALUE!</v>
      </c>
      <c r="L2214" s="8" cm="1">
        <f t="array" ref="L2214">_xll.BDH($F2214,L$1,$E2214,$E2214,"per=m","days=all","fill=0","dts=h","QtTyp=P")</f>
        <v>0</v>
      </c>
      <c r="M2214" s="6" cm="1">
        <f t="array" ref="M2214">_xll.BDH($F2214,M$1,$E2214,$E2214,"per=m","days=all","fill=0","dts=h","QtTyp=P")</f>
        <v>0</v>
      </c>
    </row>
    <row r="2215" spans="1:13" x14ac:dyDescent="0.25">
      <c r="A2215" s="6" t="str">
        <f t="shared" si="103"/>
        <v>wl6 Comdty20150630</v>
      </c>
      <c r="B2215" s="3">
        <v>6</v>
      </c>
      <c r="C2215" s="3">
        <v>126</v>
      </c>
      <c r="D2215" s="3" t="s">
        <v>107</v>
      </c>
      <c r="E2215" s="9">
        <v>42185</v>
      </c>
      <c r="F2215" s="6" t="str">
        <f t="shared" si="104"/>
        <v>wl6 Comdty</v>
      </c>
      <c r="G2215" s="6" t="str" cm="1">
        <f t="array" ref="G2215">_xll.BQL.DATE(_xll.BADDPERIODS(DATE(YEAR(E2215),MONTH(E2215),DAY(15)),"NUMBEROFPERIODS",B2215,"PER=M","CDR=BZ","BusDayAdj=-1"))</f>
        <v>#N/A Connection</v>
      </c>
      <c r="H2215" s="6" t="str">
        <f>IFERROR(_xll.BCOUNTPERIODS($E$2,G2215,"CDR=BZ")*1,"")</f>
        <v/>
      </c>
      <c r="I2215" s="6" t="str" cm="1">
        <f t="array" ref="I2215">_xll.BQL.DATE(_xll.BADDPERIODS(EOMONTH(E2215,0),"NUMBEROFPERIODS",B2215,"PER=M","CDR=BZ","BusDayAdj=2"))</f>
        <v>#N/A Connection</v>
      </c>
      <c r="J2215" s="6" t="str">
        <f>IFERROR(_xll.BCOUNTPERIODS(E2215,I2215,"CDR=BZ")*1,"")</f>
        <v/>
      </c>
      <c r="K2215" s="7" t="e">
        <f t="shared" si="102"/>
        <v>#VALUE!</v>
      </c>
      <c r="L2215" s="8" cm="1">
        <f t="array" ref="L2215">_xll.BDH($F2215,L$1,$E2215,$E2215,"per=m","days=all","fill=0","dts=h","QtTyp=P")</f>
        <v>0</v>
      </c>
      <c r="M2215" s="6" cm="1">
        <f t="array" ref="M2215">_xll.BDH($F2215,M$1,$E2215,$E2215,"per=m","days=all","fill=0","dts=h","QtTyp=P")</f>
        <v>0</v>
      </c>
    </row>
    <row r="2216" spans="1:13" x14ac:dyDescent="0.25">
      <c r="A2216" s="6" t="str">
        <f t="shared" si="103"/>
        <v>wl6 Comdty20150731</v>
      </c>
      <c r="B2216" s="3">
        <v>6</v>
      </c>
      <c r="C2216" s="3">
        <v>126</v>
      </c>
      <c r="D2216" s="3" t="s">
        <v>107</v>
      </c>
      <c r="E2216" s="9">
        <v>42216</v>
      </c>
      <c r="F2216" s="6" t="str">
        <f t="shared" si="104"/>
        <v>wl6 Comdty</v>
      </c>
      <c r="G2216" s="6" t="str" cm="1">
        <f t="array" ref="G2216">_xll.BQL.DATE(_xll.BADDPERIODS(DATE(YEAR(E2216),MONTH(E2216),DAY(15)),"NUMBEROFPERIODS",B2216,"PER=M","CDR=BZ","BusDayAdj=-1"))</f>
        <v>#N/A Connection</v>
      </c>
      <c r="H2216" s="6" t="str">
        <f>IFERROR(_xll.BCOUNTPERIODS($E$2,G2216,"CDR=BZ")*1,"")</f>
        <v/>
      </c>
      <c r="I2216" s="6" t="str" cm="1">
        <f t="array" ref="I2216">_xll.BQL.DATE(_xll.BADDPERIODS(EOMONTH(E2216,0),"NUMBEROFPERIODS",B2216,"PER=M","CDR=BZ","BusDayAdj=2"))</f>
        <v>#N/A Connection</v>
      </c>
      <c r="J2216" s="6" t="str">
        <f>IFERROR(_xll.BCOUNTPERIODS(E2216,I2216,"CDR=BZ")*1,"")</f>
        <v/>
      </c>
      <c r="K2216" s="7" t="e">
        <f t="shared" si="102"/>
        <v>#VALUE!</v>
      </c>
      <c r="L2216" s="8" cm="1">
        <f t="array" ref="L2216">_xll.BDH($F2216,L$1,$E2216,$E2216,"per=m","days=all","fill=0","dts=h","QtTyp=P")</f>
        <v>0</v>
      </c>
      <c r="M2216" s="6" cm="1">
        <f t="array" ref="M2216">_xll.BDH($F2216,M$1,$E2216,$E2216,"per=m","days=all","fill=0","dts=h","QtTyp=P")</f>
        <v>0</v>
      </c>
    </row>
    <row r="2217" spans="1:13" x14ac:dyDescent="0.25">
      <c r="A2217" s="6" t="str">
        <f t="shared" si="103"/>
        <v>wl6 Comdty20150831</v>
      </c>
      <c r="B2217" s="3">
        <v>6</v>
      </c>
      <c r="C2217" s="3">
        <v>126</v>
      </c>
      <c r="D2217" s="3" t="s">
        <v>107</v>
      </c>
      <c r="E2217" s="9">
        <v>42247</v>
      </c>
      <c r="F2217" s="6" t="str">
        <f t="shared" si="104"/>
        <v>wl6 Comdty</v>
      </c>
      <c r="G2217" s="6" t="str" cm="1">
        <f t="array" ref="G2217">_xll.BQL.DATE(_xll.BADDPERIODS(DATE(YEAR(E2217),MONTH(E2217),DAY(15)),"NUMBEROFPERIODS",B2217,"PER=M","CDR=BZ","BusDayAdj=-1"))</f>
        <v>#N/A Connection</v>
      </c>
      <c r="H2217" s="6" t="str">
        <f>IFERROR(_xll.BCOUNTPERIODS($E$2,G2217,"CDR=BZ")*1,"")</f>
        <v/>
      </c>
      <c r="I2217" s="6" t="str" cm="1">
        <f t="array" ref="I2217">_xll.BQL.DATE(_xll.BADDPERIODS(EOMONTH(E2217,0),"NUMBEROFPERIODS",B2217,"PER=M","CDR=BZ","BusDayAdj=2"))</f>
        <v>#N/A Connection</v>
      </c>
      <c r="J2217" s="6" t="str">
        <f>IFERROR(_xll.BCOUNTPERIODS(E2217,I2217,"CDR=BZ")*1,"")</f>
        <v/>
      </c>
      <c r="K2217" s="7" t="e">
        <f t="shared" si="102"/>
        <v>#VALUE!</v>
      </c>
      <c r="L2217" s="8" cm="1">
        <f t="array" ref="L2217">_xll.BDH($F2217,L$1,$E2217,$E2217,"per=m","days=all","fill=0","dts=h","QtTyp=P")</f>
        <v>0</v>
      </c>
      <c r="M2217" s="6" cm="1">
        <f t="array" ref="M2217">_xll.BDH($F2217,M$1,$E2217,$E2217,"per=m","days=all","fill=0","dts=h","QtTyp=P")</f>
        <v>0</v>
      </c>
    </row>
    <row r="2218" spans="1:13" x14ac:dyDescent="0.25">
      <c r="A2218" s="6" t="str">
        <f t="shared" si="103"/>
        <v>wl6 Comdty20150930</v>
      </c>
      <c r="B2218" s="3">
        <v>6</v>
      </c>
      <c r="C2218" s="3">
        <v>126</v>
      </c>
      <c r="D2218" s="3" t="s">
        <v>107</v>
      </c>
      <c r="E2218" s="9">
        <v>42277</v>
      </c>
      <c r="F2218" s="6" t="str">
        <f t="shared" si="104"/>
        <v>wl6 Comdty</v>
      </c>
      <c r="G2218" s="6" t="str" cm="1">
        <f t="array" ref="G2218">_xll.BQL.DATE(_xll.BADDPERIODS(DATE(YEAR(E2218),MONTH(E2218),DAY(15)),"NUMBEROFPERIODS",B2218,"PER=M","CDR=BZ","BusDayAdj=-1"))</f>
        <v>#N/A Connection</v>
      </c>
      <c r="H2218" s="6" t="str">
        <f>IFERROR(_xll.BCOUNTPERIODS($E$2,G2218,"CDR=BZ")*1,"")</f>
        <v/>
      </c>
      <c r="I2218" s="6" t="str" cm="1">
        <f t="array" ref="I2218">_xll.BQL.DATE(_xll.BADDPERIODS(EOMONTH(E2218,0),"NUMBEROFPERIODS",B2218,"PER=M","CDR=BZ","BusDayAdj=2"))</f>
        <v>#N/A Connection</v>
      </c>
      <c r="J2218" s="6" t="str">
        <f>IFERROR(_xll.BCOUNTPERIODS(E2218,I2218,"CDR=BZ")*1,"")</f>
        <v/>
      </c>
      <c r="K2218" s="7" t="e">
        <f t="shared" si="102"/>
        <v>#VALUE!</v>
      </c>
      <c r="L2218" s="8" cm="1">
        <f t="array" ref="L2218">_xll.BDH($F2218,L$1,$E2218,$E2218,"per=m","days=all","fill=0","dts=h","QtTyp=P")</f>
        <v>0</v>
      </c>
      <c r="M2218" s="6" cm="1">
        <f t="array" ref="M2218">_xll.BDH($F2218,M$1,$E2218,$E2218,"per=m","days=all","fill=0","dts=h","QtTyp=P")</f>
        <v>0</v>
      </c>
    </row>
    <row r="2219" spans="1:13" x14ac:dyDescent="0.25">
      <c r="A2219" s="6" t="str">
        <f t="shared" si="103"/>
        <v>wl6 Comdty20151030</v>
      </c>
      <c r="B2219" s="3">
        <v>6</v>
      </c>
      <c r="C2219" s="3">
        <v>126</v>
      </c>
      <c r="D2219" s="3" t="s">
        <v>107</v>
      </c>
      <c r="E2219" s="9">
        <v>42307</v>
      </c>
      <c r="F2219" s="6" t="str">
        <f t="shared" si="104"/>
        <v>wl6 Comdty</v>
      </c>
      <c r="G2219" s="6" t="str" cm="1">
        <f t="array" ref="G2219">_xll.BQL.DATE(_xll.BADDPERIODS(DATE(YEAR(E2219),MONTH(E2219),DAY(15)),"NUMBEROFPERIODS",B2219,"PER=M","CDR=BZ","BusDayAdj=-1"))</f>
        <v>#N/A Connection</v>
      </c>
      <c r="H2219" s="6" t="str">
        <f>IFERROR(_xll.BCOUNTPERIODS($E$2,G2219,"CDR=BZ")*1,"")</f>
        <v/>
      </c>
      <c r="I2219" s="6" t="str" cm="1">
        <f t="array" ref="I2219">_xll.BQL.DATE(_xll.BADDPERIODS(EOMONTH(E2219,0),"NUMBEROFPERIODS",B2219,"PER=M","CDR=BZ","BusDayAdj=2"))</f>
        <v>#N/A Connection</v>
      </c>
      <c r="J2219" s="6" t="str">
        <f>IFERROR(_xll.BCOUNTPERIODS(E2219,I2219,"CDR=BZ")*1,"")</f>
        <v/>
      </c>
      <c r="K2219" s="7" t="e">
        <f t="shared" si="102"/>
        <v>#VALUE!</v>
      </c>
      <c r="L2219" s="8" cm="1">
        <f t="array" ref="L2219">_xll.BDH($F2219,L$1,$E2219,$E2219,"per=m","days=all","fill=0","dts=h","QtTyp=P")</f>
        <v>0</v>
      </c>
      <c r="M2219" s="6" cm="1">
        <f t="array" ref="M2219">_xll.BDH($F2219,M$1,$E2219,$E2219,"per=m","days=all","fill=0","dts=h","QtTyp=P")</f>
        <v>0</v>
      </c>
    </row>
    <row r="2220" spans="1:13" x14ac:dyDescent="0.25">
      <c r="A2220" s="6" t="str">
        <f t="shared" si="103"/>
        <v>wl6 Comdty20151130</v>
      </c>
      <c r="B2220" s="3">
        <v>6</v>
      </c>
      <c r="C2220" s="3">
        <v>126</v>
      </c>
      <c r="D2220" s="3" t="s">
        <v>107</v>
      </c>
      <c r="E2220" s="9">
        <v>42338</v>
      </c>
      <c r="F2220" s="6" t="str">
        <f t="shared" si="104"/>
        <v>wl6 Comdty</v>
      </c>
      <c r="G2220" s="6" t="str" cm="1">
        <f t="array" ref="G2220">_xll.BQL.DATE(_xll.BADDPERIODS(DATE(YEAR(E2220),MONTH(E2220),DAY(15)),"NUMBEROFPERIODS",B2220,"PER=M","CDR=BZ","BusDayAdj=-1"))</f>
        <v>#N/A Connection</v>
      </c>
      <c r="H2220" s="6" t="str">
        <f>IFERROR(_xll.BCOUNTPERIODS($E$2,G2220,"CDR=BZ")*1,"")</f>
        <v/>
      </c>
      <c r="I2220" s="6" t="str" cm="1">
        <f t="array" ref="I2220">_xll.BQL.DATE(_xll.BADDPERIODS(EOMONTH(E2220,0),"NUMBEROFPERIODS",B2220,"PER=M","CDR=BZ","BusDayAdj=2"))</f>
        <v>#N/A Connection</v>
      </c>
      <c r="J2220" s="6" t="str">
        <f>IFERROR(_xll.BCOUNTPERIODS(E2220,I2220,"CDR=BZ")*1,"")</f>
        <v/>
      </c>
      <c r="K2220" s="7" t="e">
        <f t="shared" si="102"/>
        <v>#VALUE!</v>
      </c>
      <c r="L2220" s="8" cm="1">
        <f t="array" ref="L2220">_xll.BDH($F2220,L$1,$E2220,$E2220,"per=m","days=all","fill=0","dts=h","QtTyp=P")</f>
        <v>0</v>
      </c>
      <c r="M2220" s="6" cm="1">
        <f t="array" ref="M2220">_xll.BDH($F2220,M$1,$E2220,$E2220,"per=m","days=all","fill=0","dts=h","QtTyp=P")</f>
        <v>0</v>
      </c>
    </row>
    <row r="2221" spans="1:13" x14ac:dyDescent="0.25">
      <c r="A2221" s="6" t="str">
        <f t="shared" si="103"/>
        <v>wl6 Comdty20151231</v>
      </c>
      <c r="B2221" s="3">
        <v>6</v>
      </c>
      <c r="C2221" s="3">
        <v>126</v>
      </c>
      <c r="D2221" s="3" t="s">
        <v>107</v>
      </c>
      <c r="E2221" s="9">
        <v>42369</v>
      </c>
      <c r="F2221" s="6" t="str">
        <f t="shared" si="104"/>
        <v>wl6 Comdty</v>
      </c>
      <c r="G2221" s="6" t="str" cm="1">
        <f t="array" ref="G2221">_xll.BQL.DATE(_xll.BADDPERIODS(DATE(YEAR(E2221),MONTH(E2221),DAY(15)),"NUMBEROFPERIODS",B2221,"PER=M","CDR=BZ","BusDayAdj=-1"))</f>
        <v>#N/A Connection</v>
      </c>
      <c r="H2221" s="6" t="str">
        <f>IFERROR(_xll.BCOUNTPERIODS($E$2,G2221,"CDR=BZ")*1,"")</f>
        <v/>
      </c>
      <c r="I2221" s="6" t="str" cm="1">
        <f t="array" ref="I2221">_xll.BQL.DATE(_xll.BADDPERIODS(EOMONTH(E2221,0),"NUMBEROFPERIODS",B2221,"PER=M","CDR=BZ","BusDayAdj=2"))</f>
        <v>#N/A Connection</v>
      </c>
      <c r="J2221" s="6" t="str">
        <f>IFERROR(_xll.BCOUNTPERIODS(E2221,I2221,"CDR=BZ")*1,"")</f>
        <v/>
      </c>
      <c r="K2221" s="7" t="e">
        <f t="shared" si="102"/>
        <v>#VALUE!</v>
      </c>
      <c r="L2221" s="8" cm="1">
        <f t="array" ref="L2221">_xll.BDH($F2221,L$1,$E2221,$E2221,"per=m","days=all","fill=0","dts=h","QtTyp=P")</f>
        <v>0</v>
      </c>
      <c r="M2221" s="6" cm="1">
        <f t="array" ref="M2221">_xll.BDH($F2221,M$1,$E2221,$E2221,"per=m","days=all","fill=0","dts=h","QtTyp=P")</f>
        <v>0</v>
      </c>
    </row>
    <row r="2222" spans="1:13" x14ac:dyDescent="0.25">
      <c r="A2222" s="6" t="str">
        <f t="shared" si="103"/>
        <v>wl6 Comdty20160129</v>
      </c>
      <c r="B2222" s="3">
        <v>6</v>
      </c>
      <c r="C2222" s="3">
        <v>126</v>
      </c>
      <c r="D2222" s="3" t="s">
        <v>107</v>
      </c>
      <c r="E2222" s="9">
        <v>42398</v>
      </c>
      <c r="F2222" s="6" t="str">
        <f t="shared" si="104"/>
        <v>wl6 Comdty</v>
      </c>
      <c r="G2222" s="6" t="str" cm="1">
        <f t="array" ref="G2222">_xll.BQL.DATE(_xll.BADDPERIODS(DATE(YEAR(E2222),MONTH(E2222),DAY(15)),"NUMBEROFPERIODS",B2222,"PER=M","CDR=BZ","BusDayAdj=-1"))</f>
        <v>#N/A Connection</v>
      </c>
      <c r="H2222" s="6" t="str">
        <f>IFERROR(_xll.BCOUNTPERIODS($E$2,G2222,"CDR=BZ")*1,"")</f>
        <v/>
      </c>
      <c r="I2222" s="6" t="str" cm="1">
        <f t="array" ref="I2222">_xll.BQL.DATE(_xll.BADDPERIODS(EOMONTH(E2222,0),"NUMBEROFPERIODS",B2222,"PER=M","CDR=BZ","BusDayAdj=2"))</f>
        <v>#N/A Connection</v>
      </c>
      <c r="J2222" s="6" t="str">
        <f>IFERROR(_xll.BCOUNTPERIODS(E2222,I2222,"CDR=BZ")*1,"")</f>
        <v/>
      </c>
      <c r="K2222" s="7" t="e">
        <f t="shared" si="102"/>
        <v>#VALUE!</v>
      </c>
      <c r="L2222" s="8" cm="1">
        <f t="array" ref="L2222">_xll.BDH($F2222,L$1,$E2222,$E2222,"per=m","days=all","fill=0","dts=h","QtTyp=P")</f>
        <v>0</v>
      </c>
      <c r="M2222" s="6" cm="1">
        <f t="array" ref="M2222">_xll.BDH($F2222,M$1,$E2222,$E2222,"per=m","days=all","fill=0","dts=h","QtTyp=P")</f>
        <v>0</v>
      </c>
    </row>
    <row r="2223" spans="1:13" x14ac:dyDescent="0.25">
      <c r="A2223" s="6" t="str">
        <f t="shared" si="103"/>
        <v>wl6 Comdty20160229</v>
      </c>
      <c r="B2223" s="3">
        <v>6</v>
      </c>
      <c r="C2223" s="3">
        <v>126</v>
      </c>
      <c r="D2223" s="3" t="s">
        <v>107</v>
      </c>
      <c r="E2223" s="9">
        <v>42429</v>
      </c>
      <c r="F2223" s="6" t="str">
        <f t="shared" si="104"/>
        <v>wl6 Comdty</v>
      </c>
      <c r="G2223" s="6" t="str" cm="1">
        <f t="array" ref="G2223">_xll.BQL.DATE(_xll.BADDPERIODS(DATE(YEAR(E2223),MONTH(E2223),DAY(15)),"NUMBEROFPERIODS",B2223,"PER=M","CDR=BZ","BusDayAdj=-1"))</f>
        <v>#N/A Connection</v>
      </c>
      <c r="H2223" s="6" t="str">
        <f>IFERROR(_xll.BCOUNTPERIODS($E$2,G2223,"CDR=BZ")*1,"")</f>
        <v/>
      </c>
      <c r="I2223" s="6" t="str" cm="1">
        <f t="array" ref="I2223">_xll.BQL.DATE(_xll.BADDPERIODS(EOMONTH(E2223,0),"NUMBEROFPERIODS",B2223,"PER=M","CDR=BZ","BusDayAdj=2"))</f>
        <v>#N/A Connection</v>
      </c>
      <c r="J2223" s="6" t="str">
        <f>IFERROR(_xll.BCOUNTPERIODS(E2223,I2223,"CDR=BZ")*1,"")</f>
        <v/>
      </c>
      <c r="K2223" s="7" t="e">
        <f t="shared" si="102"/>
        <v>#VALUE!</v>
      </c>
      <c r="L2223" s="8" cm="1">
        <f t="array" ref="L2223">_xll.BDH($F2223,L$1,$E2223,$E2223,"per=m","days=all","fill=0","dts=h","QtTyp=P")</f>
        <v>0</v>
      </c>
      <c r="M2223" s="6" cm="1">
        <f t="array" ref="M2223">_xll.BDH($F2223,M$1,$E2223,$E2223,"per=m","days=all","fill=0","dts=h","QtTyp=P")</f>
        <v>0</v>
      </c>
    </row>
    <row r="2224" spans="1:13" x14ac:dyDescent="0.25">
      <c r="A2224" s="6" t="str">
        <f t="shared" si="103"/>
        <v>wl6 Comdty20160331</v>
      </c>
      <c r="B2224" s="3">
        <v>6</v>
      </c>
      <c r="C2224" s="3">
        <v>126</v>
      </c>
      <c r="D2224" s="3" t="s">
        <v>107</v>
      </c>
      <c r="E2224" s="9">
        <v>42460</v>
      </c>
      <c r="F2224" s="6" t="str">
        <f t="shared" si="104"/>
        <v>wl6 Comdty</v>
      </c>
      <c r="G2224" s="6" t="str" cm="1">
        <f t="array" ref="G2224">_xll.BQL.DATE(_xll.BADDPERIODS(DATE(YEAR(E2224),MONTH(E2224),DAY(15)),"NUMBEROFPERIODS",B2224,"PER=M","CDR=BZ","BusDayAdj=-1"))</f>
        <v>#N/A Connection</v>
      </c>
      <c r="H2224" s="6" t="str">
        <f>IFERROR(_xll.BCOUNTPERIODS($E$2,G2224,"CDR=BZ")*1,"")</f>
        <v/>
      </c>
      <c r="I2224" s="6" t="str" cm="1">
        <f t="array" ref="I2224">_xll.BQL.DATE(_xll.BADDPERIODS(EOMONTH(E2224,0),"NUMBEROFPERIODS",B2224,"PER=M","CDR=BZ","BusDayAdj=2"))</f>
        <v>#N/A Connection</v>
      </c>
      <c r="J2224" s="6" t="str">
        <f>IFERROR(_xll.BCOUNTPERIODS(E2224,I2224,"CDR=BZ")*1,"")</f>
        <v/>
      </c>
      <c r="K2224" s="7" t="e">
        <f t="shared" si="102"/>
        <v>#VALUE!</v>
      </c>
      <c r="L2224" s="8" cm="1">
        <f t="array" ref="L2224">_xll.BDH($F2224,L$1,$E2224,$E2224,"per=m","days=all","fill=0","dts=h","QtTyp=P")</f>
        <v>0</v>
      </c>
      <c r="M2224" s="6" cm="1">
        <f t="array" ref="M2224">_xll.BDH($F2224,M$1,$E2224,$E2224,"per=m","days=all","fill=0","dts=h","QtTyp=P")</f>
        <v>0</v>
      </c>
    </row>
    <row r="2225" spans="1:13" x14ac:dyDescent="0.25">
      <c r="A2225" s="6" t="str">
        <f t="shared" si="103"/>
        <v>wl6 Comdty20160429</v>
      </c>
      <c r="B2225" s="3">
        <v>6</v>
      </c>
      <c r="C2225" s="3">
        <v>126</v>
      </c>
      <c r="D2225" s="3" t="s">
        <v>107</v>
      </c>
      <c r="E2225" s="9">
        <v>42489</v>
      </c>
      <c r="F2225" s="6" t="str">
        <f t="shared" si="104"/>
        <v>wl6 Comdty</v>
      </c>
      <c r="G2225" s="6" t="str" cm="1">
        <f t="array" ref="G2225">_xll.BQL.DATE(_xll.BADDPERIODS(DATE(YEAR(E2225),MONTH(E2225),DAY(15)),"NUMBEROFPERIODS",B2225,"PER=M","CDR=BZ","BusDayAdj=-1"))</f>
        <v>#N/A Connection</v>
      </c>
      <c r="H2225" s="6" t="str">
        <f>IFERROR(_xll.BCOUNTPERIODS($E$2,G2225,"CDR=BZ")*1,"")</f>
        <v/>
      </c>
      <c r="I2225" s="6" t="str" cm="1">
        <f t="array" ref="I2225">_xll.BQL.DATE(_xll.BADDPERIODS(EOMONTH(E2225,0),"NUMBEROFPERIODS",B2225,"PER=M","CDR=BZ","BusDayAdj=2"))</f>
        <v>#N/A Connection</v>
      </c>
      <c r="J2225" s="6" t="str">
        <f>IFERROR(_xll.BCOUNTPERIODS(E2225,I2225,"CDR=BZ")*1,"")</f>
        <v/>
      </c>
      <c r="K2225" s="7" t="e">
        <f t="shared" si="102"/>
        <v>#VALUE!</v>
      </c>
      <c r="L2225" s="8" cm="1">
        <f t="array" ref="L2225">_xll.BDH($F2225,L$1,$E2225,$E2225,"per=m","days=all","fill=0","dts=h","QtTyp=P")</f>
        <v>0</v>
      </c>
      <c r="M2225" s="6" cm="1">
        <f t="array" ref="M2225">_xll.BDH($F2225,M$1,$E2225,$E2225,"per=m","days=all","fill=0","dts=h","QtTyp=P")</f>
        <v>0</v>
      </c>
    </row>
    <row r="2226" spans="1:13" x14ac:dyDescent="0.25">
      <c r="A2226" s="6" t="str">
        <f t="shared" si="103"/>
        <v>wl6 Comdty20160531</v>
      </c>
      <c r="B2226" s="3">
        <v>6</v>
      </c>
      <c r="C2226" s="3">
        <v>126</v>
      </c>
      <c r="D2226" s="3" t="s">
        <v>107</v>
      </c>
      <c r="E2226" s="9">
        <v>42521</v>
      </c>
      <c r="F2226" s="6" t="str">
        <f t="shared" si="104"/>
        <v>wl6 Comdty</v>
      </c>
      <c r="G2226" s="6" t="str" cm="1">
        <f t="array" ref="G2226">_xll.BQL.DATE(_xll.BADDPERIODS(DATE(YEAR(E2226),MONTH(E2226),DAY(15)),"NUMBEROFPERIODS",B2226,"PER=M","CDR=BZ","BusDayAdj=-1"))</f>
        <v>#N/A Connection</v>
      </c>
      <c r="H2226" s="6" t="str">
        <f>IFERROR(_xll.BCOUNTPERIODS($E$2,G2226,"CDR=BZ")*1,"")</f>
        <v/>
      </c>
      <c r="I2226" s="6" t="str" cm="1">
        <f t="array" ref="I2226">_xll.BQL.DATE(_xll.BADDPERIODS(EOMONTH(E2226,0),"NUMBEROFPERIODS",B2226,"PER=M","CDR=BZ","BusDayAdj=2"))</f>
        <v>#N/A Connection</v>
      </c>
      <c r="J2226" s="6" t="str">
        <f>IFERROR(_xll.BCOUNTPERIODS(E2226,I2226,"CDR=BZ")*1,"")</f>
        <v/>
      </c>
      <c r="K2226" s="7" t="e">
        <f t="shared" si="102"/>
        <v>#VALUE!</v>
      </c>
      <c r="L2226" s="8" cm="1">
        <f t="array" ref="L2226">_xll.BDH($F2226,L$1,$E2226,$E2226,"per=m","days=all","fill=0","dts=h","QtTyp=P")</f>
        <v>0</v>
      </c>
      <c r="M2226" s="6" cm="1">
        <f t="array" ref="M2226">_xll.BDH($F2226,M$1,$E2226,$E2226,"per=m","days=all","fill=0","dts=h","QtTyp=P")</f>
        <v>0</v>
      </c>
    </row>
    <row r="2227" spans="1:13" x14ac:dyDescent="0.25">
      <c r="A2227" s="6" t="str">
        <f t="shared" si="103"/>
        <v>wl6 Comdty20160630</v>
      </c>
      <c r="B2227" s="3">
        <v>6</v>
      </c>
      <c r="C2227" s="3">
        <v>126</v>
      </c>
      <c r="D2227" s="3" t="s">
        <v>107</v>
      </c>
      <c r="E2227" s="9">
        <v>42551</v>
      </c>
      <c r="F2227" s="6" t="str">
        <f t="shared" si="104"/>
        <v>wl6 Comdty</v>
      </c>
      <c r="G2227" s="6" t="str" cm="1">
        <f t="array" ref="G2227">_xll.BQL.DATE(_xll.BADDPERIODS(DATE(YEAR(E2227),MONTH(E2227),DAY(15)),"NUMBEROFPERIODS",B2227,"PER=M","CDR=BZ","BusDayAdj=-1"))</f>
        <v>#N/A Connection</v>
      </c>
      <c r="H2227" s="6" t="str">
        <f>IFERROR(_xll.BCOUNTPERIODS($E$2,G2227,"CDR=BZ")*1,"")</f>
        <v/>
      </c>
      <c r="I2227" s="6" t="str" cm="1">
        <f t="array" ref="I2227">_xll.BQL.DATE(_xll.BADDPERIODS(EOMONTH(E2227,0),"NUMBEROFPERIODS",B2227,"PER=M","CDR=BZ","BusDayAdj=2"))</f>
        <v>#N/A Connection</v>
      </c>
      <c r="J2227" s="6" t="str">
        <f>IFERROR(_xll.BCOUNTPERIODS(E2227,I2227,"CDR=BZ")*1,"")</f>
        <v/>
      </c>
      <c r="K2227" s="7" t="e">
        <f t="shared" si="102"/>
        <v>#VALUE!</v>
      </c>
      <c r="L2227" s="8" cm="1">
        <f t="array" ref="L2227">_xll.BDH($F2227,L$1,$E2227,$E2227,"per=m","days=all","fill=0","dts=h","QtTyp=P")</f>
        <v>0</v>
      </c>
      <c r="M2227" s="6" cm="1">
        <f t="array" ref="M2227">_xll.BDH($F2227,M$1,$E2227,$E2227,"per=m","days=all","fill=0","dts=h","QtTyp=P")</f>
        <v>0</v>
      </c>
    </row>
    <row r="2228" spans="1:13" x14ac:dyDescent="0.25">
      <c r="A2228" s="6" t="str">
        <f t="shared" si="103"/>
        <v>wl6 Comdty20160729</v>
      </c>
      <c r="B2228" s="3">
        <v>6</v>
      </c>
      <c r="C2228" s="3">
        <v>126</v>
      </c>
      <c r="D2228" s="3" t="s">
        <v>107</v>
      </c>
      <c r="E2228" s="9">
        <v>42580</v>
      </c>
      <c r="F2228" s="6" t="str">
        <f t="shared" si="104"/>
        <v>wl6 Comdty</v>
      </c>
      <c r="G2228" s="6" t="str" cm="1">
        <f t="array" ref="G2228">_xll.BQL.DATE(_xll.BADDPERIODS(DATE(YEAR(E2228),MONTH(E2228),DAY(15)),"NUMBEROFPERIODS",B2228,"PER=M","CDR=BZ","BusDayAdj=-1"))</f>
        <v>#N/A Connection</v>
      </c>
      <c r="H2228" s="6" t="str">
        <f>IFERROR(_xll.BCOUNTPERIODS($E$2,G2228,"CDR=BZ")*1,"")</f>
        <v/>
      </c>
      <c r="I2228" s="6" t="str" cm="1">
        <f t="array" ref="I2228">_xll.BQL.DATE(_xll.BADDPERIODS(EOMONTH(E2228,0),"NUMBEROFPERIODS",B2228,"PER=M","CDR=BZ","BusDayAdj=2"))</f>
        <v>#N/A Connection</v>
      </c>
      <c r="J2228" s="6" t="str">
        <f>IFERROR(_xll.BCOUNTPERIODS(E2228,I2228,"CDR=BZ")*1,"")</f>
        <v/>
      </c>
      <c r="K2228" s="7" t="e">
        <f t="shared" si="102"/>
        <v>#VALUE!</v>
      </c>
      <c r="L2228" s="8" cm="1">
        <f t="array" ref="L2228">_xll.BDH($F2228,L$1,$E2228,$E2228,"per=m","days=all","fill=0","dts=h","QtTyp=P")</f>
        <v>0</v>
      </c>
      <c r="M2228" s="6" cm="1">
        <f t="array" ref="M2228">_xll.BDH($F2228,M$1,$E2228,$E2228,"per=m","days=all","fill=0","dts=h","QtTyp=P")</f>
        <v>0</v>
      </c>
    </row>
    <row r="2229" spans="1:13" x14ac:dyDescent="0.25">
      <c r="A2229" s="6" t="str">
        <f t="shared" si="103"/>
        <v>wl6 Comdty20160831</v>
      </c>
      <c r="B2229" s="3">
        <v>6</v>
      </c>
      <c r="C2229" s="3">
        <v>126</v>
      </c>
      <c r="D2229" s="3" t="s">
        <v>107</v>
      </c>
      <c r="E2229" s="9">
        <v>42613</v>
      </c>
      <c r="F2229" s="6" t="str">
        <f t="shared" si="104"/>
        <v>wl6 Comdty</v>
      </c>
      <c r="G2229" s="6" t="str" cm="1">
        <f t="array" ref="G2229">_xll.BQL.DATE(_xll.BADDPERIODS(DATE(YEAR(E2229),MONTH(E2229),DAY(15)),"NUMBEROFPERIODS",B2229,"PER=M","CDR=BZ","BusDayAdj=-1"))</f>
        <v>#N/A Connection</v>
      </c>
      <c r="H2229" s="6" t="str">
        <f>IFERROR(_xll.BCOUNTPERIODS($E$2,G2229,"CDR=BZ")*1,"")</f>
        <v/>
      </c>
      <c r="I2229" s="6" t="str" cm="1">
        <f t="array" ref="I2229">_xll.BQL.DATE(_xll.BADDPERIODS(EOMONTH(E2229,0),"NUMBEROFPERIODS",B2229,"PER=M","CDR=BZ","BusDayAdj=2"))</f>
        <v>#N/A Connection</v>
      </c>
      <c r="J2229" s="6" t="str">
        <f>IFERROR(_xll.BCOUNTPERIODS(E2229,I2229,"CDR=BZ")*1,"")</f>
        <v/>
      </c>
      <c r="K2229" s="7" t="e">
        <f t="shared" si="102"/>
        <v>#VALUE!</v>
      </c>
      <c r="L2229" s="8" cm="1">
        <f t="array" ref="L2229">_xll.BDH($F2229,L$1,$E2229,$E2229,"per=m","days=all","fill=0","dts=h","QtTyp=P")</f>
        <v>0</v>
      </c>
      <c r="M2229" s="6" cm="1">
        <f t="array" ref="M2229">_xll.BDH($F2229,M$1,$E2229,$E2229,"per=m","days=all","fill=0","dts=h","QtTyp=P")</f>
        <v>0</v>
      </c>
    </row>
    <row r="2230" spans="1:13" x14ac:dyDescent="0.25">
      <c r="A2230" s="6" t="str">
        <f t="shared" si="103"/>
        <v>wl6 Comdty20160930</v>
      </c>
      <c r="B2230" s="3">
        <v>6</v>
      </c>
      <c r="C2230" s="3">
        <v>126</v>
      </c>
      <c r="D2230" s="3" t="s">
        <v>107</v>
      </c>
      <c r="E2230" s="9">
        <v>42643</v>
      </c>
      <c r="F2230" s="6" t="str">
        <f t="shared" si="104"/>
        <v>wl6 Comdty</v>
      </c>
      <c r="G2230" s="6" t="str" cm="1">
        <f t="array" ref="G2230">_xll.BQL.DATE(_xll.BADDPERIODS(DATE(YEAR(E2230),MONTH(E2230),DAY(15)),"NUMBEROFPERIODS",B2230,"PER=M","CDR=BZ","BusDayAdj=-1"))</f>
        <v>#N/A Connection</v>
      </c>
      <c r="H2230" s="6" t="str">
        <f>IFERROR(_xll.BCOUNTPERIODS($E$2,G2230,"CDR=BZ")*1,"")</f>
        <v/>
      </c>
      <c r="I2230" s="6" t="str" cm="1">
        <f t="array" ref="I2230">_xll.BQL.DATE(_xll.BADDPERIODS(EOMONTH(E2230,0),"NUMBEROFPERIODS",B2230,"PER=M","CDR=BZ","BusDayAdj=2"))</f>
        <v>#N/A Connection</v>
      </c>
      <c r="J2230" s="6" t="str">
        <f>IFERROR(_xll.BCOUNTPERIODS(E2230,I2230,"CDR=BZ")*1,"")</f>
        <v/>
      </c>
      <c r="K2230" s="7" t="e">
        <f t="shared" si="102"/>
        <v>#VALUE!</v>
      </c>
      <c r="L2230" s="8" cm="1">
        <f t="array" ref="L2230">_xll.BDH($F2230,L$1,$E2230,$E2230,"per=m","days=all","fill=0","dts=h","QtTyp=P")</f>
        <v>0</v>
      </c>
      <c r="M2230" s="6" cm="1">
        <f t="array" ref="M2230">_xll.BDH($F2230,M$1,$E2230,$E2230,"per=m","days=all","fill=0","dts=h","QtTyp=P")</f>
        <v>0</v>
      </c>
    </row>
    <row r="2231" spans="1:13" x14ac:dyDescent="0.25">
      <c r="A2231" s="6" t="str">
        <f t="shared" si="103"/>
        <v>wl6 Comdty20161031</v>
      </c>
      <c r="B2231" s="3">
        <v>6</v>
      </c>
      <c r="C2231" s="3">
        <v>126</v>
      </c>
      <c r="D2231" s="3" t="s">
        <v>107</v>
      </c>
      <c r="E2231" s="9">
        <v>42674</v>
      </c>
      <c r="F2231" s="6" t="str">
        <f t="shared" si="104"/>
        <v>wl6 Comdty</v>
      </c>
      <c r="G2231" s="6" t="str" cm="1">
        <f t="array" ref="G2231">_xll.BQL.DATE(_xll.BADDPERIODS(DATE(YEAR(E2231),MONTH(E2231),DAY(15)),"NUMBEROFPERIODS",B2231,"PER=M","CDR=BZ","BusDayAdj=-1"))</f>
        <v>#N/A Connection</v>
      </c>
      <c r="H2231" s="6" t="str">
        <f>IFERROR(_xll.BCOUNTPERIODS($E$2,G2231,"CDR=BZ")*1,"")</f>
        <v/>
      </c>
      <c r="I2231" s="6" t="str" cm="1">
        <f t="array" ref="I2231">_xll.BQL.DATE(_xll.BADDPERIODS(EOMONTH(E2231,0),"NUMBEROFPERIODS",B2231,"PER=M","CDR=BZ","BusDayAdj=2"))</f>
        <v>#N/A Connection</v>
      </c>
      <c r="J2231" s="6" t="str">
        <f>IFERROR(_xll.BCOUNTPERIODS(E2231,I2231,"CDR=BZ")*1,"")</f>
        <v/>
      </c>
      <c r="K2231" s="7" t="e">
        <f t="shared" si="102"/>
        <v>#VALUE!</v>
      </c>
      <c r="L2231" s="8" cm="1">
        <f t="array" ref="L2231">_xll.BDH($F2231,L$1,$E2231,$E2231,"per=m","days=all","fill=0","dts=h","QtTyp=P")</f>
        <v>0</v>
      </c>
      <c r="M2231" s="6" cm="1">
        <f t="array" ref="M2231">_xll.BDH($F2231,M$1,$E2231,$E2231,"per=m","days=all","fill=0","dts=h","QtTyp=P")</f>
        <v>0</v>
      </c>
    </row>
    <row r="2232" spans="1:13" x14ac:dyDescent="0.25">
      <c r="A2232" s="6" t="str">
        <f t="shared" si="103"/>
        <v>wl6 Comdty20161130</v>
      </c>
      <c r="B2232" s="3">
        <v>6</v>
      </c>
      <c r="C2232" s="3">
        <v>126</v>
      </c>
      <c r="D2232" s="3" t="s">
        <v>107</v>
      </c>
      <c r="E2232" s="9">
        <v>42704</v>
      </c>
      <c r="F2232" s="6" t="str">
        <f t="shared" si="104"/>
        <v>wl6 Comdty</v>
      </c>
      <c r="G2232" s="6" t="str" cm="1">
        <f t="array" ref="G2232">_xll.BQL.DATE(_xll.BADDPERIODS(DATE(YEAR(E2232),MONTH(E2232),DAY(15)),"NUMBEROFPERIODS",B2232,"PER=M","CDR=BZ","BusDayAdj=-1"))</f>
        <v>#N/A Connection</v>
      </c>
      <c r="H2232" s="6" t="str">
        <f>IFERROR(_xll.BCOUNTPERIODS($E$2,G2232,"CDR=BZ")*1,"")</f>
        <v/>
      </c>
      <c r="I2232" s="6" t="str" cm="1">
        <f t="array" ref="I2232">_xll.BQL.DATE(_xll.BADDPERIODS(EOMONTH(E2232,0),"NUMBEROFPERIODS",B2232,"PER=M","CDR=BZ","BusDayAdj=2"))</f>
        <v>#N/A Connection</v>
      </c>
      <c r="J2232" s="6" t="str">
        <f>IFERROR(_xll.BCOUNTPERIODS(E2232,I2232,"CDR=BZ")*1,"")</f>
        <v/>
      </c>
      <c r="K2232" s="7" t="e">
        <f t="shared" si="102"/>
        <v>#VALUE!</v>
      </c>
      <c r="L2232" s="8" cm="1">
        <f t="array" ref="L2232">_xll.BDH($F2232,L$1,$E2232,$E2232,"per=m","days=all","fill=0","dts=h","QtTyp=P")</f>
        <v>0</v>
      </c>
      <c r="M2232" s="6" cm="1">
        <f t="array" ref="M2232">_xll.BDH($F2232,M$1,$E2232,$E2232,"per=m","days=all","fill=0","dts=h","QtTyp=P")</f>
        <v>0</v>
      </c>
    </row>
    <row r="2233" spans="1:13" x14ac:dyDescent="0.25">
      <c r="A2233" s="6" t="str">
        <f t="shared" si="103"/>
        <v>wl6 Comdty20161230</v>
      </c>
      <c r="B2233" s="3">
        <v>6</v>
      </c>
      <c r="C2233" s="3">
        <v>126</v>
      </c>
      <c r="D2233" s="3" t="s">
        <v>107</v>
      </c>
      <c r="E2233" s="9">
        <v>42734</v>
      </c>
      <c r="F2233" s="6" t="str">
        <f t="shared" si="104"/>
        <v>wl6 Comdty</v>
      </c>
      <c r="G2233" s="6" t="str" cm="1">
        <f t="array" ref="G2233">_xll.BQL.DATE(_xll.BADDPERIODS(DATE(YEAR(E2233),MONTH(E2233),DAY(15)),"NUMBEROFPERIODS",B2233,"PER=M","CDR=BZ","BusDayAdj=-1"))</f>
        <v>#N/A Connection</v>
      </c>
      <c r="H2233" s="6" t="str">
        <f>IFERROR(_xll.BCOUNTPERIODS($E$2,G2233,"CDR=BZ")*1,"")</f>
        <v/>
      </c>
      <c r="I2233" s="6" t="str" cm="1">
        <f t="array" ref="I2233">_xll.BQL.DATE(_xll.BADDPERIODS(EOMONTH(E2233,0),"NUMBEROFPERIODS",B2233,"PER=M","CDR=BZ","BusDayAdj=2"))</f>
        <v>#N/A Connection</v>
      </c>
      <c r="J2233" s="6" t="str">
        <f>IFERROR(_xll.BCOUNTPERIODS(E2233,I2233,"CDR=BZ")*1,"")</f>
        <v/>
      </c>
      <c r="K2233" s="7" t="e">
        <f t="shared" si="102"/>
        <v>#VALUE!</v>
      </c>
      <c r="L2233" s="8" cm="1">
        <f t="array" ref="L2233">_xll.BDH($F2233,L$1,$E2233,$E2233,"per=m","days=all","fill=0","dts=h","QtTyp=P")</f>
        <v>0</v>
      </c>
      <c r="M2233" s="6" cm="1">
        <f t="array" ref="M2233">_xll.BDH($F2233,M$1,$E2233,$E2233,"per=m","days=all","fill=0","dts=h","QtTyp=P")</f>
        <v>0</v>
      </c>
    </row>
    <row r="2234" spans="1:13" x14ac:dyDescent="0.25">
      <c r="A2234" s="6" t="str">
        <f t="shared" si="103"/>
        <v>wl6 Comdty20170131</v>
      </c>
      <c r="B2234" s="3">
        <v>6</v>
      </c>
      <c r="C2234" s="3">
        <v>126</v>
      </c>
      <c r="D2234" s="3" t="s">
        <v>107</v>
      </c>
      <c r="E2234" s="9">
        <v>42766</v>
      </c>
      <c r="F2234" s="6" t="str">
        <f t="shared" si="104"/>
        <v>wl6 Comdty</v>
      </c>
      <c r="G2234" s="6" t="str" cm="1">
        <f t="array" ref="G2234">_xll.BQL.DATE(_xll.BADDPERIODS(DATE(YEAR(E2234),MONTH(E2234),DAY(15)),"NUMBEROFPERIODS",B2234,"PER=M","CDR=BZ","BusDayAdj=-1"))</f>
        <v>#N/A Connection</v>
      </c>
      <c r="H2234" s="6" t="str">
        <f>IFERROR(_xll.BCOUNTPERIODS($E$2,G2234,"CDR=BZ")*1,"")</f>
        <v/>
      </c>
      <c r="I2234" s="6" t="str" cm="1">
        <f t="array" ref="I2234">_xll.BQL.DATE(_xll.BADDPERIODS(EOMONTH(E2234,0),"NUMBEROFPERIODS",B2234,"PER=M","CDR=BZ","BusDayAdj=2"))</f>
        <v>#N/A Connection</v>
      </c>
      <c r="J2234" s="6" t="str">
        <f>IFERROR(_xll.BCOUNTPERIODS(E2234,I2234,"CDR=BZ")*1,"")</f>
        <v/>
      </c>
      <c r="K2234" s="7" t="e">
        <f t="shared" si="102"/>
        <v>#VALUE!</v>
      </c>
      <c r="L2234" s="8" cm="1">
        <f t="array" ref="L2234">_xll.BDH($F2234,L$1,$E2234,$E2234,"per=m","days=all","fill=0","dts=h","QtTyp=P")</f>
        <v>0</v>
      </c>
      <c r="M2234" s="6" cm="1">
        <f t="array" ref="M2234">_xll.BDH($F2234,M$1,$E2234,$E2234,"per=m","days=all","fill=0","dts=h","QtTyp=P")</f>
        <v>0</v>
      </c>
    </row>
    <row r="2235" spans="1:13" x14ac:dyDescent="0.25">
      <c r="A2235" s="6" t="str">
        <f t="shared" si="103"/>
        <v>wl6 Comdty20170228</v>
      </c>
      <c r="B2235" s="3">
        <v>6</v>
      </c>
      <c r="C2235" s="3">
        <v>126</v>
      </c>
      <c r="D2235" s="3" t="s">
        <v>107</v>
      </c>
      <c r="E2235" s="9">
        <v>42794</v>
      </c>
      <c r="F2235" s="6" t="str">
        <f t="shared" si="104"/>
        <v>wl6 Comdty</v>
      </c>
      <c r="G2235" s="6" t="str" cm="1">
        <f t="array" ref="G2235">_xll.BQL.DATE(_xll.BADDPERIODS(DATE(YEAR(E2235),MONTH(E2235),DAY(15)),"NUMBEROFPERIODS",B2235,"PER=M","CDR=BZ","BusDayAdj=-1"))</f>
        <v>#N/A Connection</v>
      </c>
      <c r="H2235" s="6" t="str">
        <f>IFERROR(_xll.BCOUNTPERIODS($E$2,G2235,"CDR=BZ")*1,"")</f>
        <v/>
      </c>
      <c r="I2235" s="6" t="str" cm="1">
        <f t="array" ref="I2235">_xll.BQL.DATE(_xll.BADDPERIODS(EOMONTH(E2235,0),"NUMBEROFPERIODS",B2235,"PER=M","CDR=BZ","BusDayAdj=2"))</f>
        <v>#N/A Connection</v>
      </c>
      <c r="J2235" s="6" t="str">
        <f>IFERROR(_xll.BCOUNTPERIODS(E2235,I2235,"CDR=BZ")*1,"")</f>
        <v/>
      </c>
      <c r="K2235" s="7" t="e">
        <f t="shared" si="102"/>
        <v>#VALUE!</v>
      </c>
      <c r="L2235" s="8" cm="1">
        <f t="array" ref="L2235">_xll.BDH($F2235,L$1,$E2235,$E2235,"per=m","days=all","fill=0","dts=h","QtTyp=P")</f>
        <v>0</v>
      </c>
      <c r="M2235" s="6" cm="1">
        <f t="array" ref="M2235">_xll.BDH($F2235,M$1,$E2235,$E2235,"per=m","days=all","fill=0","dts=h","QtTyp=P")</f>
        <v>0</v>
      </c>
    </row>
    <row r="2236" spans="1:13" x14ac:dyDescent="0.25">
      <c r="A2236" s="6" t="str">
        <f t="shared" si="103"/>
        <v>wl6 Comdty20170331</v>
      </c>
      <c r="B2236" s="3">
        <v>6</v>
      </c>
      <c r="C2236" s="3">
        <v>126</v>
      </c>
      <c r="D2236" s="3" t="s">
        <v>107</v>
      </c>
      <c r="E2236" s="9">
        <v>42825</v>
      </c>
      <c r="F2236" s="6" t="str">
        <f t="shared" si="104"/>
        <v>wl6 Comdty</v>
      </c>
      <c r="G2236" s="6" t="str" cm="1">
        <f t="array" ref="G2236">_xll.BQL.DATE(_xll.BADDPERIODS(DATE(YEAR(E2236),MONTH(E2236),DAY(15)),"NUMBEROFPERIODS",B2236,"PER=M","CDR=BZ","BusDayAdj=-1"))</f>
        <v>#N/A Connection</v>
      </c>
      <c r="H2236" s="6" t="str">
        <f>IFERROR(_xll.BCOUNTPERIODS($E$2,G2236,"CDR=BZ")*1,"")</f>
        <v/>
      </c>
      <c r="I2236" s="6" t="str" cm="1">
        <f t="array" ref="I2236">_xll.BQL.DATE(_xll.BADDPERIODS(EOMONTH(E2236,0),"NUMBEROFPERIODS",B2236,"PER=M","CDR=BZ","BusDayAdj=2"))</f>
        <v>#N/A Connection</v>
      </c>
      <c r="J2236" s="6" t="str">
        <f>IFERROR(_xll.BCOUNTPERIODS(E2236,I2236,"CDR=BZ")*1,"")</f>
        <v/>
      </c>
      <c r="K2236" s="7" t="e">
        <f t="shared" si="102"/>
        <v>#VALUE!</v>
      </c>
      <c r="L2236" s="8" cm="1">
        <f t="array" ref="L2236">_xll.BDH($F2236,L$1,$E2236,$E2236,"per=m","days=all","fill=0","dts=h","QtTyp=P")</f>
        <v>0</v>
      </c>
      <c r="M2236" s="6" cm="1">
        <f t="array" ref="M2236">_xll.BDH($F2236,M$1,$E2236,$E2236,"per=m","days=all","fill=0","dts=h","QtTyp=P")</f>
        <v>0</v>
      </c>
    </row>
    <row r="2237" spans="1:13" x14ac:dyDescent="0.25">
      <c r="A2237" s="6" t="str">
        <f t="shared" si="103"/>
        <v>wl6 Comdty20170428</v>
      </c>
      <c r="B2237" s="3">
        <v>6</v>
      </c>
      <c r="C2237" s="3">
        <v>126</v>
      </c>
      <c r="D2237" s="3" t="s">
        <v>107</v>
      </c>
      <c r="E2237" s="9">
        <v>42853</v>
      </c>
      <c r="F2237" s="6" t="str">
        <f t="shared" si="104"/>
        <v>wl6 Comdty</v>
      </c>
      <c r="G2237" s="6" t="str" cm="1">
        <f t="array" ref="G2237">_xll.BQL.DATE(_xll.BADDPERIODS(DATE(YEAR(E2237),MONTH(E2237),DAY(15)),"NUMBEROFPERIODS",B2237,"PER=M","CDR=BZ","BusDayAdj=-1"))</f>
        <v>#N/A Connection</v>
      </c>
      <c r="H2237" s="6" t="str">
        <f>IFERROR(_xll.BCOUNTPERIODS($E$2,G2237,"CDR=BZ")*1,"")</f>
        <v/>
      </c>
      <c r="I2237" s="6" t="str" cm="1">
        <f t="array" ref="I2237">_xll.BQL.DATE(_xll.BADDPERIODS(EOMONTH(E2237,0),"NUMBEROFPERIODS",B2237,"PER=M","CDR=BZ","BusDayAdj=2"))</f>
        <v>#N/A Connection</v>
      </c>
      <c r="J2237" s="6" t="str">
        <f>IFERROR(_xll.BCOUNTPERIODS(E2237,I2237,"CDR=BZ")*1,"")</f>
        <v/>
      </c>
      <c r="K2237" s="7" t="e">
        <f t="shared" si="102"/>
        <v>#VALUE!</v>
      </c>
      <c r="L2237" s="8" cm="1">
        <f t="array" ref="L2237">_xll.BDH($F2237,L$1,$E2237,$E2237,"per=m","days=all","fill=0","dts=h","QtTyp=P")</f>
        <v>0</v>
      </c>
      <c r="M2237" s="6" cm="1">
        <f t="array" ref="M2237">_xll.BDH($F2237,M$1,$E2237,$E2237,"per=m","days=all","fill=0","dts=h","QtTyp=P")</f>
        <v>0</v>
      </c>
    </row>
    <row r="2238" spans="1:13" x14ac:dyDescent="0.25">
      <c r="A2238" s="6" t="str">
        <f t="shared" si="103"/>
        <v>wl6 Comdty20170531</v>
      </c>
      <c r="B2238" s="3">
        <v>6</v>
      </c>
      <c r="C2238" s="3">
        <v>126</v>
      </c>
      <c r="D2238" s="3" t="s">
        <v>107</v>
      </c>
      <c r="E2238" s="9">
        <v>42886</v>
      </c>
      <c r="F2238" s="6" t="str">
        <f t="shared" si="104"/>
        <v>wl6 Comdty</v>
      </c>
      <c r="G2238" s="6" t="str" cm="1">
        <f t="array" ref="G2238">_xll.BQL.DATE(_xll.BADDPERIODS(DATE(YEAR(E2238),MONTH(E2238),DAY(15)),"NUMBEROFPERIODS",B2238,"PER=M","CDR=BZ","BusDayAdj=-1"))</f>
        <v>#N/A Connection</v>
      </c>
      <c r="H2238" s="6" t="str">
        <f>IFERROR(_xll.BCOUNTPERIODS($E$2,G2238,"CDR=BZ")*1,"")</f>
        <v/>
      </c>
      <c r="I2238" s="6" t="str" cm="1">
        <f t="array" ref="I2238">_xll.BQL.DATE(_xll.BADDPERIODS(EOMONTH(E2238,0),"NUMBEROFPERIODS",B2238,"PER=M","CDR=BZ","BusDayAdj=2"))</f>
        <v>#N/A Connection</v>
      </c>
      <c r="J2238" s="6" t="str">
        <f>IFERROR(_xll.BCOUNTPERIODS(E2238,I2238,"CDR=BZ")*1,"")</f>
        <v/>
      </c>
      <c r="K2238" s="7" t="e">
        <f t="shared" si="102"/>
        <v>#VALUE!</v>
      </c>
      <c r="L2238" s="8" cm="1">
        <f t="array" ref="L2238">_xll.BDH($F2238,L$1,$E2238,$E2238,"per=m","days=all","fill=0","dts=h","QtTyp=P")</f>
        <v>0</v>
      </c>
      <c r="M2238" s="6" cm="1">
        <f t="array" ref="M2238">_xll.BDH($F2238,M$1,$E2238,$E2238,"per=m","days=all","fill=0","dts=h","QtTyp=P")</f>
        <v>0</v>
      </c>
    </row>
    <row r="2239" spans="1:13" x14ac:dyDescent="0.25">
      <c r="A2239" s="6" t="str">
        <f t="shared" si="103"/>
        <v>wl6 Comdty20170630</v>
      </c>
      <c r="B2239" s="3">
        <v>6</v>
      </c>
      <c r="C2239" s="3">
        <v>126</v>
      </c>
      <c r="D2239" s="3" t="s">
        <v>107</v>
      </c>
      <c r="E2239" s="9">
        <v>42916</v>
      </c>
      <c r="F2239" s="6" t="str">
        <f t="shared" si="104"/>
        <v>wl6 Comdty</v>
      </c>
      <c r="G2239" s="6" t="str" cm="1">
        <f t="array" ref="G2239">_xll.BQL.DATE(_xll.BADDPERIODS(DATE(YEAR(E2239),MONTH(E2239),DAY(15)),"NUMBEROFPERIODS",B2239,"PER=M","CDR=BZ","BusDayAdj=-1"))</f>
        <v>#N/A Connection</v>
      </c>
      <c r="H2239" s="6" t="str">
        <f>IFERROR(_xll.BCOUNTPERIODS($E$2,G2239,"CDR=BZ")*1,"")</f>
        <v/>
      </c>
      <c r="I2239" s="6" t="str" cm="1">
        <f t="array" ref="I2239">_xll.BQL.DATE(_xll.BADDPERIODS(EOMONTH(E2239,0),"NUMBEROFPERIODS",B2239,"PER=M","CDR=BZ","BusDayAdj=2"))</f>
        <v>#N/A Connection</v>
      </c>
      <c r="J2239" s="6" t="str">
        <f>IFERROR(_xll.BCOUNTPERIODS(E2239,I2239,"CDR=BZ")*1,"")</f>
        <v/>
      </c>
      <c r="K2239" s="7" t="e">
        <f t="shared" si="102"/>
        <v>#VALUE!</v>
      </c>
      <c r="L2239" s="8" cm="1">
        <f t="array" ref="L2239">_xll.BDH($F2239,L$1,$E2239,$E2239,"per=m","days=all","fill=0","dts=h","QtTyp=P")</f>
        <v>0</v>
      </c>
      <c r="M2239" s="6" cm="1">
        <f t="array" ref="M2239">_xll.BDH($F2239,M$1,$E2239,$E2239,"per=m","days=all","fill=0","dts=h","QtTyp=P")</f>
        <v>0</v>
      </c>
    </row>
    <row r="2240" spans="1:13" x14ac:dyDescent="0.25">
      <c r="A2240" s="6" t="str">
        <f t="shared" si="103"/>
        <v>wl6 Comdty20170731</v>
      </c>
      <c r="B2240" s="3">
        <v>6</v>
      </c>
      <c r="C2240" s="3">
        <v>126</v>
      </c>
      <c r="D2240" s="3" t="s">
        <v>107</v>
      </c>
      <c r="E2240" s="9">
        <v>42947</v>
      </c>
      <c r="F2240" s="6" t="str">
        <f t="shared" si="104"/>
        <v>wl6 Comdty</v>
      </c>
      <c r="G2240" s="6" t="str" cm="1">
        <f t="array" ref="G2240">_xll.BQL.DATE(_xll.BADDPERIODS(DATE(YEAR(E2240),MONTH(E2240),DAY(15)),"NUMBEROFPERIODS",B2240,"PER=M","CDR=BZ","BusDayAdj=-1"))</f>
        <v>#N/A Connection</v>
      </c>
      <c r="H2240" s="6" t="str">
        <f>IFERROR(_xll.BCOUNTPERIODS($E$2,G2240,"CDR=BZ")*1,"")</f>
        <v/>
      </c>
      <c r="I2240" s="6" t="str" cm="1">
        <f t="array" ref="I2240">_xll.BQL.DATE(_xll.BADDPERIODS(EOMONTH(E2240,0),"NUMBEROFPERIODS",B2240,"PER=M","CDR=BZ","BusDayAdj=2"))</f>
        <v>#N/A Connection</v>
      </c>
      <c r="J2240" s="6" t="str">
        <f>IFERROR(_xll.BCOUNTPERIODS(E2240,I2240,"CDR=BZ")*1,"")</f>
        <v/>
      </c>
      <c r="K2240" s="7" t="e">
        <f t="shared" si="102"/>
        <v>#VALUE!</v>
      </c>
      <c r="L2240" s="8" cm="1">
        <f t="array" ref="L2240">_xll.BDH($F2240,L$1,$E2240,$E2240,"per=m","days=all","fill=0","dts=h","QtTyp=P")</f>
        <v>0</v>
      </c>
      <c r="M2240" s="6" cm="1">
        <f t="array" ref="M2240">_xll.BDH($F2240,M$1,$E2240,$E2240,"per=m","days=all","fill=0","dts=h","QtTyp=P")</f>
        <v>0</v>
      </c>
    </row>
    <row r="2241" spans="1:13" x14ac:dyDescent="0.25">
      <c r="A2241" s="6" t="str">
        <f t="shared" si="103"/>
        <v>wl6 Comdty20170831</v>
      </c>
      <c r="B2241" s="3">
        <v>6</v>
      </c>
      <c r="C2241" s="3">
        <v>126</v>
      </c>
      <c r="D2241" s="3" t="s">
        <v>107</v>
      </c>
      <c r="E2241" s="9">
        <v>42978</v>
      </c>
      <c r="F2241" s="6" t="str">
        <f t="shared" si="104"/>
        <v>wl6 Comdty</v>
      </c>
      <c r="G2241" s="6" t="str" cm="1">
        <f t="array" ref="G2241">_xll.BQL.DATE(_xll.BADDPERIODS(DATE(YEAR(E2241),MONTH(E2241),DAY(15)),"NUMBEROFPERIODS",B2241,"PER=M","CDR=BZ","BusDayAdj=-1"))</f>
        <v>#N/A Connection</v>
      </c>
      <c r="H2241" s="6" t="str">
        <f>IFERROR(_xll.BCOUNTPERIODS($E$2,G2241,"CDR=BZ")*1,"")</f>
        <v/>
      </c>
      <c r="I2241" s="6" t="str" cm="1">
        <f t="array" ref="I2241">_xll.BQL.DATE(_xll.BADDPERIODS(EOMONTH(E2241,0),"NUMBEROFPERIODS",B2241,"PER=M","CDR=BZ","BusDayAdj=2"))</f>
        <v>#N/A Connection</v>
      </c>
      <c r="J2241" s="6" t="str">
        <f>IFERROR(_xll.BCOUNTPERIODS(E2241,I2241,"CDR=BZ")*1,"")</f>
        <v/>
      </c>
      <c r="K2241" s="7" t="e">
        <f t="shared" si="102"/>
        <v>#VALUE!</v>
      </c>
      <c r="L2241" s="8" cm="1">
        <f t="array" ref="L2241">_xll.BDH($F2241,L$1,$E2241,$E2241,"per=m","days=all","fill=0","dts=h","QtTyp=P")</f>
        <v>0</v>
      </c>
      <c r="M2241" s="6" cm="1">
        <f t="array" ref="M2241">_xll.BDH($F2241,M$1,$E2241,$E2241,"per=m","days=all","fill=0","dts=h","QtTyp=P")</f>
        <v>0</v>
      </c>
    </row>
    <row r="2242" spans="1:13" x14ac:dyDescent="0.25">
      <c r="A2242" s="6" t="str">
        <f t="shared" si="103"/>
        <v>wl6 Comdty20170929</v>
      </c>
      <c r="B2242" s="3">
        <v>6</v>
      </c>
      <c r="C2242" s="3">
        <v>126</v>
      </c>
      <c r="D2242" s="3" t="s">
        <v>107</v>
      </c>
      <c r="E2242" s="9">
        <v>43007</v>
      </c>
      <c r="F2242" s="6" t="str">
        <f t="shared" si="104"/>
        <v>wl6 Comdty</v>
      </c>
      <c r="G2242" s="6" t="str" cm="1">
        <f t="array" ref="G2242">_xll.BQL.DATE(_xll.BADDPERIODS(DATE(YEAR(E2242),MONTH(E2242),DAY(15)),"NUMBEROFPERIODS",B2242,"PER=M","CDR=BZ","BusDayAdj=-1"))</f>
        <v>#N/A Connection</v>
      </c>
      <c r="H2242" s="6" t="str">
        <f>IFERROR(_xll.BCOUNTPERIODS($E$2,G2242,"CDR=BZ")*1,"")</f>
        <v/>
      </c>
      <c r="I2242" s="6" t="str" cm="1">
        <f t="array" ref="I2242">_xll.BQL.DATE(_xll.BADDPERIODS(EOMONTH(E2242,0),"NUMBEROFPERIODS",B2242,"PER=M","CDR=BZ","BusDayAdj=2"))</f>
        <v>#N/A Connection</v>
      </c>
      <c r="J2242" s="6" t="str">
        <f>IFERROR(_xll.BCOUNTPERIODS(E2242,I2242,"CDR=BZ")*1,"")</f>
        <v/>
      </c>
      <c r="K2242" s="7" t="e">
        <f t="shared" ref="K2242:K2305" si="105">J2242/252</f>
        <v>#VALUE!</v>
      </c>
      <c r="L2242" s="8" cm="1">
        <f t="array" ref="L2242">_xll.BDH($F2242,L$1,$E2242,$E2242,"per=m","days=all","fill=0","dts=h","QtTyp=P")</f>
        <v>0</v>
      </c>
      <c r="M2242" s="6" cm="1">
        <f t="array" ref="M2242">_xll.BDH($F2242,M$1,$E2242,$E2242,"per=m","days=all","fill=0","dts=h","QtTyp=P")</f>
        <v>0</v>
      </c>
    </row>
    <row r="2243" spans="1:13" x14ac:dyDescent="0.25">
      <c r="A2243" s="6" t="str">
        <f t="shared" ref="A2243:A2306" si="106">F2243&amp;TEXT(E2243,"yyyymmdd")</f>
        <v>wl6 Comdty20171031</v>
      </c>
      <c r="B2243" s="3">
        <v>6</v>
      </c>
      <c r="C2243" s="3">
        <v>126</v>
      </c>
      <c r="D2243" s="3" t="s">
        <v>107</v>
      </c>
      <c r="E2243" s="9">
        <v>43039</v>
      </c>
      <c r="F2243" s="6" t="str">
        <f t="shared" ref="F2243:F2306" si="107">"wl"&amp;B2243&amp; " Comdty"</f>
        <v>wl6 Comdty</v>
      </c>
      <c r="G2243" s="6" t="str" cm="1">
        <f t="array" ref="G2243">_xll.BQL.DATE(_xll.BADDPERIODS(DATE(YEAR(E2243),MONTH(E2243),DAY(15)),"NUMBEROFPERIODS",B2243,"PER=M","CDR=BZ","BusDayAdj=-1"))</f>
        <v>#N/A Connection</v>
      </c>
      <c r="H2243" s="6" t="str">
        <f>IFERROR(_xll.BCOUNTPERIODS($E$2,G2243,"CDR=BZ")*1,"")</f>
        <v/>
      </c>
      <c r="I2243" s="6" t="str" cm="1">
        <f t="array" ref="I2243">_xll.BQL.DATE(_xll.BADDPERIODS(EOMONTH(E2243,0),"NUMBEROFPERIODS",B2243,"PER=M","CDR=BZ","BusDayAdj=2"))</f>
        <v>#N/A Connection</v>
      </c>
      <c r="J2243" s="6" t="str">
        <f>IFERROR(_xll.BCOUNTPERIODS(E2243,I2243,"CDR=BZ")*1,"")</f>
        <v/>
      </c>
      <c r="K2243" s="7" t="e">
        <f t="shared" si="105"/>
        <v>#VALUE!</v>
      </c>
      <c r="L2243" s="8" cm="1">
        <f t="array" ref="L2243">_xll.BDH($F2243,L$1,$E2243,$E2243,"per=m","days=all","fill=0","dts=h","QtTyp=P")</f>
        <v>0</v>
      </c>
      <c r="M2243" s="6" cm="1">
        <f t="array" ref="M2243">_xll.BDH($F2243,M$1,$E2243,$E2243,"per=m","days=all","fill=0","dts=h","QtTyp=P")</f>
        <v>0</v>
      </c>
    </row>
    <row r="2244" spans="1:13" x14ac:dyDescent="0.25">
      <c r="A2244" s="6" t="str">
        <f t="shared" si="106"/>
        <v>wl6 Comdty20171130</v>
      </c>
      <c r="B2244" s="3">
        <v>6</v>
      </c>
      <c r="C2244" s="3">
        <v>126</v>
      </c>
      <c r="D2244" s="3" t="s">
        <v>107</v>
      </c>
      <c r="E2244" s="9">
        <v>43069</v>
      </c>
      <c r="F2244" s="6" t="str">
        <f t="shared" si="107"/>
        <v>wl6 Comdty</v>
      </c>
      <c r="G2244" s="6" t="str" cm="1">
        <f t="array" ref="G2244">_xll.BQL.DATE(_xll.BADDPERIODS(DATE(YEAR(E2244),MONTH(E2244),DAY(15)),"NUMBEROFPERIODS",B2244,"PER=M","CDR=BZ","BusDayAdj=-1"))</f>
        <v>#N/A Connection</v>
      </c>
      <c r="H2244" s="6" t="str">
        <f>IFERROR(_xll.BCOUNTPERIODS($E$2,G2244,"CDR=BZ")*1,"")</f>
        <v/>
      </c>
      <c r="I2244" s="6" t="str" cm="1">
        <f t="array" ref="I2244">_xll.BQL.DATE(_xll.BADDPERIODS(EOMONTH(E2244,0),"NUMBEROFPERIODS",B2244,"PER=M","CDR=BZ","BusDayAdj=2"))</f>
        <v>#N/A Connection</v>
      </c>
      <c r="J2244" s="6" t="str">
        <f>IFERROR(_xll.BCOUNTPERIODS(E2244,I2244,"CDR=BZ")*1,"")</f>
        <v/>
      </c>
      <c r="K2244" s="7" t="e">
        <f t="shared" si="105"/>
        <v>#VALUE!</v>
      </c>
      <c r="L2244" s="8" cm="1">
        <f t="array" ref="L2244">_xll.BDH($F2244,L$1,$E2244,$E2244,"per=m","days=all","fill=0","dts=h","QtTyp=P")</f>
        <v>0</v>
      </c>
      <c r="M2244" s="6" cm="1">
        <f t="array" ref="M2244">_xll.BDH($F2244,M$1,$E2244,$E2244,"per=m","days=all","fill=0","dts=h","QtTyp=P")</f>
        <v>0</v>
      </c>
    </row>
    <row r="2245" spans="1:13" x14ac:dyDescent="0.25">
      <c r="A2245" s="6" t="str">
        <f t="shared" si="106"/>
        <v>wl6 Comdty20171229</v>
      </c>
      <c r="B2245" s="3">
        <v>6</v>
      </c>
      <c r="C2245" s="3">
        <v>126</v>
      </c>
      <c r="D2245" s="3" t="s">
        <v>107</v>
      </c>
      <c r="E2245" s="9">
        <v>43098</v>
      </c>
      <c r="F2245" s="6" t="str">
        <f t="shared" si="107"/>
        <v>wl6 Comdty</v>
      </c>
      <c r="G2245" s="6" t="str" cm="1">
        <f t="array" ref="G2245">_xll.BQL.DATE(_xll.BADDPERIODS(DATE(YEAR(E2245),MONTH(E2245),DAY(15)),"NUMBEROFPERIODS",B2245,"PER=M","CDR=BZ","BusDayAdj=-1"))</f>
        <v>#N/A Connection</v>
      </c>
      <c r="H2245" s="6" t="str">
        <f>IFERROR(_xll.BCOUNTPERIODS($E$2,G2245,"CDR=BZ")*1,"")</f>
        <v/>
      </c>
      <c r="I2245" s="6" t="str" cm="1">
        <f t="array" ref="I2245">_xll.BQL.DATE(_xll.BADDPERIODS(EOMONTH(E2245,0),"NUMBEROFPERIODS",B2245,"PER=M","CDR=BZ","BusDayAdj=2"))</f>
        <v>#N/A Connection</v>
      </c>
      <c r="J2245" s="6" t="str">
        <f>IFERROR(_xll.BCOUNTPERIODS(E2245,I2245,"CDR=BZ")*1,"")</f>
        <v/>
      </c>
      <c r="K2245" s="7" t="e">
        <f t="shared" si="105"/>
        <v>#VALUE!</v>
      </c>
      <c r="L2245" s="8" cm="1">
        <f t="array" ref="L2245">_xll.BDH($F2245,L$1,$E2245,$E2245,"per=m","days=all","fill=0","dts=h","QtTyp=P")</f>
        <v>0</v>
      </c>
      <c r="M2245" s="6" cm="1">
        <f t="array" ref="M2245">_xll.BDH($F2245,M$1,$E2245,$E2245,"per=m","days=all","fill=0","dts=h","QtTyp=P")</f>
        <v>0</v>
      </c>
    </row>
    <row r="2246" spans="1:13" x14ac:dyDescent="0.25">
      <c r="A2246" s="6" t="str">
        <f t="shared" si="106"/>
        <v>wl6 Comdty20180131</v>
      </c>
      <c r="B2246" s="3">
        <v>6</v>
      </c>
      <c r="C2246" s="3">
        <v>126</v>
      </c>
      <c r="D2246" s="3" t="s">
        <v>107</v>
      </c>
      <c r="E2246" s="9">
        <v>43131</v>
      </c>
      <c r="F2246" s="6" t="str">
        <f t="shared" si="107"/>
        <v>wl6 Comdty</v>
      </c>
      <c r="G2246" s="6" t="str" cm="1">
        <f t="array" ref="G2246">_xll.BQL.DATE(_xll.BADDPERIODS(DATE(YEAR(E2246),MONTH(E2246),DAY(15)),"NUMBEROFPERIODS",B2246,"PER=M","CDR=BZ","BusDayAdj=-1"))</f>
        <v>#N/A Connection</v>
      </c>
      <c r="H2246" s="6" t="str">
        <f>IFERROR(_xll.BCOUNTPERIODS($E$2,G2246,"CDR=BZ")*1,"")</f>
        <v/>
      </c>
      <c r="I2246" s="6" t="str" cm="1">
        <f t="array" ref="I2246">_xll.BQL.DATE(_xll.BADDPERIODS(EOMONTH(E2246,0),"NUMBEROFPERIODS",B2246,"PER=M","CDR=BZ","BusDayAdj=2"))</f>
        <v>#N/A Connection</v>
      </c>
      <c r="J2246" s="6" t="str">
        <f>IFERROR(_xll.BCOUNTPERIODS(E2246,I2246,"CDR=BZ")*1,"")</f>
        <v/>
      </c>
      <c r="K2246" s="7" t="e">
        <f t="shared" si="105"/>
        <v>#VALUE!</v>
      </c>
      <c r="L2246" s="8" cm="1">
        <f t="array" ref="L2246">_xll.BDH($F2246,L$1,$E2246,$E2246,"per=m","days=all","fill=0","dts=h","QtTyp=P")</f>
        <v>0</v>
      </c>
      <c r="M2246" s="6" cm="1">
        <f t="array" ref="M2246">_xll.BDH($F2246,M$1,$E2246,$E2246,"per=m","days=all","fill=0","dts=h","QtTyp=P")</f>
        <v>0</v>
      </c>
    </row>
    <row r="2247" spans="1:13" x14ac:dyDescent="0.25">
      <c r="A2247" s="6" t="str">
        <f t="shared" si="106"/>
        <v>wl6 Comdty20180228</v>
      </c>
      <c r="B2247" s="3">
        <v>6</v>
      </c>
      <c r="C2247" s="3">
        <v>126</v>
      </c>
      <c r="D2247" s="3" t="s">
        <v>107</v>
      </c>
      <c r="E2247" s="9">
        <v>43159</v>
      </c>
      <c r="F2247" s="6" t="str">
        <f t="shared" si="107"/>
        <v>wl6 Comdty</v>
      </c>
      <c r="G2247" s="6" t="str" cm="1">
        <f t="array" ref="G2247">_xll.BQL.DATE(_xll.BADDPERIODS(DATE(YEAR(E2247),MONTH(E2247),DAY(15)),"NUMBEROFPERIODS",B2247,"PER=M","CDR=BZ","BusDayAdj=-1"))</f>
        <v>#N/A Connection</v>
      </c>
      <c r="H2247" s="6" t="str">
        <f>IFERROR(_xll.BCOUNTPERIODS($E$2,G2247,"CDR=BZ")*1,"")</f>
        <v/>
      </c>
      <c r="I2247" s="6" t="str" cm="1">
        <f t="array" ref="I2247">_xll.BQL.DATE(_xll.BADDPERIODS(EOMONTH(E2247,0),"NUMBEROFPERIODS",B2247,"PER=M","CDR=BZ","BusDayAdj=2"))</f>
        <v>#N/A Connection</v>
      </c>
      <c r="J2247" s="6" t="str">
        <f>IFERROR(_xll.BCOUNTPERIODS(E2247,I2247,"CDR=BZ")*1,"")</f>
        <v/>
      </c>
      <c r="K2247" s="7" t="e">
        <f t="shared" si="105"/>
        <v>#VALUE!</v>
      </c>
      <c r="L2247" s="8" cm="1">
        <f t="array" ref="L2247">_xll.BDH($F2247,L$1,$E2247,$E2247,"per=m","days=all","fill=0","dts=h","QtTyp=P")</f>
        <v>0</v>
      </c>
      <c r="M2247" s="6" cm="1">
        <f t="array" ref="M2247">_xll.BDH($F2247,M$1,$E2247,$E2247,"per=m","days=all","fill=0","dts=h","QtTyp=P")</f>
        <v>0</v>
      </c>
    </row>
    <row r="2248" spans="1:13" x14ac:dyDescent="0.25">
      <c r="A2248" s="6" t="str">
        <f t="shared" si="106"/>
        <v>wl6 Comdty20180330</v>
      </c>
      <c r="B2248" s="3">
        <v>6</v>
      </c>
      <c r="C2248" s="3">
        <v>126</v>
      </c>
      <c r="D2248" s="3" t="s">
        <v>107</v>
      </c>
      <c r="E2248" s="9">
        <v>43189</v>
      </c>
      <c r="F2248" s="6" t="str">
        <f t="shared" si="107"/>
        <v>wl6 Comdty</v>
      </c>
      <c r="G2248" s="6" t="str" cm="1">
        <f t="array" ref="G2248">_xll.BQL.DATE(_xll.BADDPERIODS(DATE(YEAR(E2248),MONTH(E2248),DAY(15)),"NUMBEROFPERIODS",B2248,"PER=M","CDR=BZ","BusDayAdj=-1"))</f>
        <v>#N/A Connection</v>
      </c>
      <c r="H2248" s="6" t="str">
        <f>IFERROR(_xll.BCOUNTPERIODS($E$2,G2248,"CDR=BZ")*1,"")</f>
        <v/>
      </c>
      <c r="I2248" s="6" t="str" cm="1">
        <f t="array" ref="I2248">_xll.BQL.DATE(_xll.BADDPERIODS(EOMONTH(E2248,0),"NUMBEROFPERIODS",B2248,"PER=M","CDR=BZ","BusDayAdj=2"))</f>
        <v>#N/A Connection</v>
      </c>
      <c r="J2248" s="6" t="str">
        <f>IFERROR(_xll.BCOUNTPERIODS(E2248,I2248,"CDR=BZ")*1,"")</f>
        <v/>
      </c>
      <c r="K2248" s="7" t="e">
        <f t="shared" si="105"/>
        <v>#VALUE!</v>
      </c>
      <c r="L2248" s="8" cm="1">
        <f t="array" ref="L2248">_xll.BDH($F2248,L$1,$E2248,$E2248,"per=m","days=all","fill=0","dts=h","QtTyp=P")</f>
        <v>0</v>
      </c>
      <c r="M2248" s="6" cm="1">
        <f t="array" ref="M2248">_xll.BDH($F2248,M$1,$E2248,$E2248,"per=m","days=all","fill=0","dts=h","QtTyp=P")</f>
        <v>0</v>
      </c>
    </row>
    <row r="2249" spans="1:13" x14ac:dyDescent="0.25">
      <c r="A2249" s="6" t="str">
        <f t="shared" si="106"/>
        <v>wl6 Comdty20180430</v>
      </c>
      <c r="B2249" s="3">
        <v>6</v>
      </c>
      <c r="C2249" s="3">
        <v>126</v>
      </c>
      <c r="D2249" s="3" t="s">
        <v>107</v>
      </c>
      <c r="E2249" s="9">
        <v>43220</v>
      </c>
      <c r="F2249" s="6" t="str">
        <f t="shared" si="107"/>
        <v>wl6 Comdty</v>
      </c>
      <c r="G2249" s="6" t="str" cm="1">
        <f t="array" ref="G2249">_xll.BQL.DATE(_xll.BADDPERIODS(DATE(YEAR(E2249),MONTH(E2249),DAY(15)),"NUMBEROFPERIODS",B2249,"PER=M","CDR=BZ","BusDayAdj=-1"))</f>
        <v>#N/A Connection</v>
      </c>
      <c r="H2249" s="6" t="str">
        <f>IFERROR(_xll.BCOUNTPERIODS($E$2,G2249,"CDR=BZ")*1,"")</f>
        <v/>
      </c>
      <c r="I2249" s="6" t="str" cm="1">
        <f t="array" ref="I2249">_xll.BQL.DATE(_xll.BADDPERIODS(EOMONTH(E2249,0),"NUMBEROFPERIODS",B2249,"PER=M","CDR=BZ","BusDayAdj=2"))</f>
        <v>#N/A Connection</v>
      </c>
      <c r="J2249" s="6" t="str">
        <f>IFERROR(_xll.BCOUNTPERIODS(E2249,I2249,"CDR=BZ")*1,"")</f>
        <v/>
      </c>
      <c r="K2249" s="7" t="e">
        <f t="shared" si="105"/>
        <v>#VALUE!</v>
      </c>
      <c r="L2249" s="8" cm="1">
        <f t="array" ref="L2249">_xll.BDH($F2249,L$1,$E2249,$E2249,"per=m","days=all","fill=0","dts=h","QtTyp=P")</f>
        <v>0</v>
      </c>
      <c r="M2249" s="6" cm="1">
        <f t="array" ref="M2249">_xll.BDH($F2249,M$1,$E2249,$E2249,"per=m","days=all","fill=0","dts=h","QtTyp=P")</f>
        <v>0</v>
      </c>
    </row>
    <row r="2250" spans="1:13" x14ac:dyDescent="0.25">
      <c r="A2250" s="6" t="str">
        <f t="shared" si="106"/>
        <v>wl6 Comdty20180531</v>
      </c>
      <c r="B2250" s="3">
        <v>6</v>
      </c>
      <c r="C2250" s="3">
        <v>126</v>
      </c>
      <c r="D2250" s="3" t="s">
        <v>107</v>
      </c>
      <c r="E2250" s="9">
        <v>43251</v>
      </c>
      <c r="F2250" s="6" t="str">
        <f t="shared" si="107"/>
        <v>wl6 Comdty</v>
      </c>
      <c r="G2250" s="6" t="str" cm="1">
        <f t="array" ref="G2250">_xll.BQL.DATE(_xll.BADDPERIODS(DATE(YEAR(E2250),MONTH(E2250),DAY(15)),"NUMBEROFPERIODS",B2250,"PER=M","CDR=BZ","BusDayAdj=-1"))</f>
        <v>#N/A Connection</v>
      </c>
      <c r="H2250" s="6" t="str">
        <f>IFERROR(_xll.BCOUNTPERIODS($E$2,G2250,"CDR=BZ")*1,"")</f>
        <v/>
      </c>
      <c r="I2250" s="6" t="str" cm="1">
        <f t="array" ref="I2250">_xll.BQL.DATE(_xll.BADDPERIODS(EOMONTH(E2250,0),"NUMBEROFPERIODS",B2250,"PER=M","CDR=BZ","BusDayAdj=2"))</f>
        <v>#N/A Connection</v>
      </c>
      <c r="J2250" s="6" t="str">
        <f>IFERROR(_xll.BCOUNTPERIODS(E2250,I2250,"CDR=BZ")*1,"")</f>
        <v/>
      </c>
      <c r="K2250" s="7" t="e">
        <f t="shared" si="105"/>
        <v>#VALUE!</v>
      </c>
      <c r="L2250" s="8" cm="1">
        <f t="array" ref="L2250">_xll.BDH($F2250,L$1,$E2250,$E2250,"per=m","days=all","fill=0","dts=h","QtTyp=P")</f>
        <v>0</v>
      </c>
      <c r="M2250" s="6" cm="1">
        <f t="array" ref="M2250">_xll.BDH($F2250,M$1,$E2250,$E2250,"per=m","days=all","fill=0","dts=h","QtTyp=P")</f>
        <v>0</v>
      </c>
    </row>
    <row r="2251" spans="1:13" x14ac:dyDescent="0.25">
      <c r="A2251" s="6" t="str">
        <f t="shared" si="106"/>
        <v>wl6 Comdty20180629</v>
      </c>
      <c r="B2251" s="3">
        <v>6</v>
      </c>
      <c r="C2251" s="3">
        <v>126</v>
      </c>
      <c r="D2251" s="3" t="s">
        <v>107</v>
      </c>
      <c r="E2251" s="9">
        <v>43280</v>
      </c>
      <c r="F2251" s="6" t="str">
        <f t="shared" si="107"/>
        <v>wl6 Comdty</v>
      </c>
      <c r="G2251" s="6" t="str" cm="1">
        <f t="array" ref="G2251">_xll.BQL.DATE(_xll.BADDPERIODS(DATE(YEAR(E2251),MONTH(E2251),DAY(15)),"NUMBEROFPERIODS",B2251,"PER=M","CDR=BZ","BusDayAdj=-1"))</f>
        <v>#N/A Connection</v>
      </c>
      <c r="H2251" s="6" t="str">
        <f>IFERROR(_xll.BCOUNTPERIODS($E$2,G2251,"CDR=BZ")*1,"")</f>
        <v/>
      </c>
      <c r="I2251" s="6" t="str" cm="1">
        <f t="array" ref="I2251">_xll.BQL.DATE(_xll.BADDPERIODS(EOMONTH(E2251,0),"NUMBEROFPERIODS",B2251,"PER=M","CDR=BZ","BusDayAdj=2"))</f>
        <v>#N/A Connection</v>
      </c>
      <c r="J2251" s="6" t="str">
        <f>IFERROR(_xll.BCOUNTPERIODS(E2251,I2251,"CDR=BZ")*1,"")</f>
        <v/>
      </c>
      <c r="K2251" s="7" t="e">
        <f t="shared" si="105"/>
        <v>#VALUE!</v>
      </c>
      <c r="L2251" s="8" cm="1">
        <f t="array" ref="L2251">_xll.BDH($F2251,L$1,$E2251,$E2251,"per=m","days=all","fill=0","dts=h","QtTyp=P")</f>
        <v>0</v>
      </c>
      <c r="M2251" s="6" cm="1">
        <f t="array" ref="M2251">_xll.BDH($F2251,M$1,$E2251,$E2251,"per=m","days=all","fill=0","dts=h","QtTyp=P")</f>
        <v>0</v>
      </c>
    </row>
    <row r="2252" spans="1:13" x14ac:dyDescent="0.25">
      <c r="A2252" s="6" t="str">
        <f t="shared" si="106"/>
        <v>wl6 Comdty20180731</v>
      </c>
      <c r="B2252" s="3">
        <v>6</v>
      </c>
      <c r="C2252" s="3">
        <v>126</v>
      </c>
      <c r="D2252" s="3" t="s">
        <v>107</v>
      </c>
      <c r="E2252" s="9">
        <v>43312</v>
      </c>
      <c r="F2252" s="6" t="str">
        <f t="shared" si="107"/>
        <v>wl6 Comdty</v>
      </c>
      <c r="G2252" s="6" t="str" cm="1">
        <f t="array" ref="G2252">_xll.BQL.DATE(_xll.BADDPERIODS(DATE(YEAR(E2252),MONTH(E2252),DAY(15)),"NUMBEROFPERIODS",B2252,"PER=M","CDR=BZ","BusDayAdj=-1"))</f>
        <v>#N/A Connection</v>
      </c>
      <c r="H2252" s="6" t="str">
        <f>IFERROR(_xll.BCOUNTPERIODS($E$2,G2252,"CDR=BZ")*1,"")</f>
        <v/>
      </c>
      <c r="I2252" s="6" t="str" cm="1">
        <f t="array" ref="I2252">_xll.BQL.DATE(_xll.BADDPERIODS(EOMONTH(E2252,0),"NUMBEROFPERIODS",B2252,"PER=M","CDR=BZ","BusDayAdj=2"))</f>
        <v>#N/A Connection</v>
      </c>
      <c r="J2252" s="6" t="str">
        <f>IFERROR(_xll.BCOUNTPERIODS(E2252,I2252,"CDR=BZ")*1,"")</f>
        <v/>
      </c>
      <c r="K2252" s="7" t="e">
        <f t="shared" si="105"/>
        <v>#VALUE!</v>
      </c>
      <c r="L2252" s="8" cm="1">
        <f t="array" ref="L2252">_xll.BDH($F2252,L$1,$E2252,$E2252,"per=m","days=all","fill=0","dts=h","QtTyp=P")</f>
        <v>0</v>
      </c>
      <c r="M2252" s="6" cm="1">
        <f t="array" ref="M2252">_xll.BDH($F2252,M$1,$E2252,$E2252,"per=m","days=all","fill=0","dts=h","QtTyp=P")</f>
        <v>0</v>
      </c>
    </row>
    <row r="2253" spans="1:13" x14ac:dyDescent="0.25">
      <c r="A2253" s="6" t="str">
        <f t="shared" si="106"/>
        <v>wl6 Comdty20180831</v>
      </c>
      <c r="B2253" s="3">
        <v>6</v>
      </c>
      <c r="C2253" s="3">
        <v>126</v>
      </c>
      <c r="D2253" s="3" t="s">
        <v>107</v>
      </c>
      <c r="E2253" s="9">
        <v>43343</v>
      </c>
      <c r="F2253" s="6" t="str">
        <f t="shared" si="107"/>
        <v>wl6 Comdty</v>
      </c>
      <c r="G2253" s="6" t="str" cm="1">
        <f t="array" ref="G2253">_xll.BQL.DATE(_xll.BADDPERIODS(DATE(YEAR(E2253),MONTH(E2253),DAY(15)),"NUMBEROFPERIODS",B2253,"PER=M","CDR=BZ","BusDayAdj=-1"))</f>
        <v>#N/A Connection</v>
      </c>
      <c r="H2253" s="6" t="str">
        <f>IFERROR(_xll.BCOUNTPERIODS($E$2,G2253,"CDR=BZ")*1,"")</f>
        <v/>
      </c>
      <c r="I2253" s="6" t="str" cm="1">
        <f t="array" ref="I2253">_xll.BQL.DATE(_xll.BADDPERIODS(EOMONTH(E2253,0),"NUMBEROFPERIODS",B2253,"PER=M","CDR=BZ","BusDayAdj=2"))</f>
        <v>#N/A Connection</v>
      </c>
      <c r="J2253" s="6" t="str">
        <f>IFERROR(_xll.BCOUNTPERIODS(E2253,I2253,"CDR=BZ")*1,"")</f>
        <v/>
      </c>
      <c r="K2253" s="7" t="e">
        <f t="shared" si="105"/>
        <v>#VALUE!</v>
      </c>
      <c r="L2253" s="8" cm="1">
        <f t="array" ref="L2253">_xll.BDH($F2253,L$1,$E2253,$E2253,"per=m","days=all","fill=0","dts=h","QtTyp=P")</f>
        <v>0</v>
      </c>
      <c r="M2253" s="6" cm="1">
        <f t="array" ref="M2253">_xll.BDH($F2253,M$1,$E2253,$E2253,"per=m","days=all","fill=0","dts=h","QtTyp=P")</f>
        <v>0</v>
      </c>
    </row>
    <row r="2254" spans="1:13" x14ac:dyDescent="0.25">
      <c r="A2254" s="6" t="str">
        <f t="shared" si="106"/>
        <v>wl6 Comdty20180928</v>
      </c>
      <c r="B2254" s="3">
        <v>6</v>
      </c>
      <c r="C2254" s="3">
        <v>126</v>
      </c>
      <c r="D2254" s="3" t="s">
        <v>107</v>
      </c>
      <c r="E2254" s="9">
        <v>43371</v>
      </c>
      <c r="F2254" s="6" t="str">
        <f t="shared" si="107"/>
        <v>wl6 Comdty</v>
      </c>
      <c r="G2254" s="6" t="str" cm="1">
        <f t="array" ref="G2254">_xll.BQL.DATE(_xll.BADDPERIODS(DATE(YEAR(E2254),MONTH(E2254),DAY(15)),"NUMBEROFPERIODS",B2254,"PER=M","CDR=BZ","BusDayAdj=-1"))</f>
        <v>#N/A Connection</v>
      </c>
      <c r="H2254" s="6" t="str">
        <f>IFERROR(_xll.BCOUNTPERIODS($E$2,G2254,"CDR=BZ")*1,"")</f>
        <v/>
      </c>
      <c r="I2254" s="6" t="str" cm="1">
        <f t="array" ref="I2254">_xll.BQL.DATE(_xll.BADDPERIODS(EOMONTH(E2254,0),"NUMBEROFPERIODS",B2254,"PER=M","CDR=BZ","BusDayAdj=2"))</f>
        <v>#N/A Connection</v>
      </c>
      <c r="J2254" s="6" t="str">
        <f>IFERROR(_xll.BCOUNTPERIODS(E2254,I2254,"CDR=BZ")*1,"")</f>
        <v/>
      </c>
      <c r="K2254" s="7" t="e">
        <f t="shared" si="105"/>
        <v>#VALUE!</v>
      </c>
      <c r="L2254" s="8" cm="1">
        <f t="array" ref="L2254">_xll.BDH($F2254,L$1,$E2254,$E2254,"per=m","days=all","fill=0","dts=h","QtTyp=P")</f>
        <v>0</v>
      </c>
      <c r="M2254" s="6" cm="1">
        <f t="array" ref="M2254">_xll.BDH($F2254,M$1,$E2254,$E2254,"per=m","days=all","fill=0","dts=h","QtTyp=P")</f>
        <v>0</v>
      </c>
    </row>
    <row r="2255" spans="1:13" x14ac:dyDescent="0.25">
      <c r="A2255" s="6" t="str">
        <f t="shared" si="106"/>
        <v>wl6 Comdty20181031</v>
      </c>
      <c r="B2255" s="3">
        <v>6</v>
      </c>
      <c r="C2255" s="3">
        <v>126</v>
      </c>
      <c r="D2255" s="3" t="s">
        <v>107</v>
      </c>
      <c r="E2255" s="9">
        <v>43404</v>
      </c>
      <c r="F2255" s="6" t="str">
        <f t="shared" si="107"/>
        <v>wl6 Comdty</v>
      </c>
      <c r="G2255" s="6" t="str" cm="1">
        <f t="array" ref="G2255">_xll.BQL.DATE(_xll.BADDPERIODS(DATE(YEAR(E2255),MONTH(E2255),DAY(15)),"NUMBEROFPERIODS",B2255,"PER=M","CDR=BZ","BusDayAdj=-1"))</f>
        <v>#N/A Connection</v>
      </c>
      <c r="H2255" s="6" t="str">
        <f>IFERROR(_xll.BCOUNTPERIODS($E$2,G2255,"CDR=BZ")*1,"")</f>
        <v/>
      </c>
      <c r="I2255" s="6" t="str" cm="1">
        <f t="array" ref="I2255">_xll.BQL.DATE(_xll.BADDPERIODS(EOMONTH(E2255,0),"NUMBEROFPERIODS",B2255,"PER=M","CDR=BZ","BusDayAdj=2"))</f>
        <v>#N/A Connection</v>
      </c>
      <c r="J2255" s="6" t="str">
        <f>IFERROR(_xll.BCOUNTPERIODS(E2255,I2255,"CDR=BZ")*1,"")</f>
        <v/>
      </c>
      <c r="K2255" s="7" t="e">
        <f t="shared" si="105"/>
        <v>#VALUE!</v>
      </c>
      <c r="L2255" s="8" cm="1">
        <f t="array" ref="L2255">_xll.BDH($F2255,L$1,$E2255,$E2255,"per=m","days=all","fill=0","dts=h","QtTyp=P")</f>
        <v>0</v>
      </c>
      <c r="M2255" s="6" cm="1">
        <f t="array" ref="M2255">_xll.BDH($F2255,M$1,$E2255,$E2255,"per=m","days=all","fill=0","dts=h","QtTyp=P")</f>
        <v>0</v>
      </c>
    </row>
    <row r="2256" spans="1:13" x14ac:dyDescent="0.25">
      <c r="A2256" s="6" t="str">
        <f t="shared" si="106"/>
        <v>wl6 Comdty20181130</v>
      </c>
      <c r="B2256" s="3">
        <v>6</v>
      </c>
      <c r="C2256" s="3">
        <v>126</v>
      </c>
      <c r="D2256" s="3" t="s">
        <v>107</v>
      </c>
      <c r="E2256" s="9">
        <v>43434</v>
      </c>
      <c r="F2256" s="6" t="str">
        <f t="shared" si="107"/>
        <v>wl6 Comdty</v>
      </c>
      <c r="G2256" s="6" t="str" cm="1">
        <f t="array" ref="G2256">_xll.BQL.DATE(_xll.BADDPERIODS(DATE(YEAR(E2256),MONTH(E2256),DAY(15)),"NUMBEROFPERIODS",B2256,"PER=M","CDR=BZ","BusDayAdj=-1"))</f>
        <v>#N/A Connection</v>
      </c>
      <c r="H2256" s="6" t="str">
        <f>IFERROR(_xll.BCOUNTPERIODS($E$2,G2256,"CDR=BZ")*1,"")</f>
        <v/>
      </c>
      <c r="I2256" s="6" t="str" cm="1">
        <f t="array" ref="I2256">_xll.BQL.DATE(_xll.BADDPERIODS(EOMONTH(E2256,0),"NUMBEROFPERIODS",B2256,"PER=M","CDR=BZ","BusDayAdj=2"))</f>
        <v>#N/A Connection</v>
      </c>
      <c r="J2256" s="6" t="str">
        <f>IFERROR(_xll.BCOUNTPERIODS(E2256,I2256,"CDR=BZ")*1,"")</f>
        <v/>
      </c>
      <c r="K2256" s="7" t="e">
        <f t="shared" si="105"/>
        <v>#VALUE!</v>
      </c>
      <c r="L2256" s="8" cm="1">
        <f t="array" ref="L2256">_xll.BDH($F2256,L$1,$E2256,$E2256,"per=m","days=all","fill=0","dts=h","QtTyp=P")</f>
        <v>0</v>
      </c>
      <c r="M2256" s="6" cm="1">
        <f t="array" ref="M2256">_xll.BDH($F2256,M$1,$E2256,$E2256,"per=m","days=all","fill=0","dts=h","QtTyp=P")</f>
        <v>0</v>
      </c>
    </row>
    <row r="2257" spans="1:13" x14ac:dyDescent="0.25">
      <c r="A2257" s="6" t="str">
        <f t="shared" si="106"/>
        <v>wl6 Comdty20181231</v>
      </c>
      <c r="B2257" s="3">
        <v>6</v>
      </c>
      <c r="C2257" s="3">
        <v>126</v>
      </c>
      <c r="D2257" s="3" t="s">
        <v>107</v>
      </c>
      <c r="E2257" s="9">
        <v>43465</v>
      </c>
      <c r="F2257" s="6" t="str">
        <f t="shared" si="107"/>
        <v>wl6 Comdty</v>
      </c>
      <c r="G2257" s="6" t="str" cm="1">
        <f t="array" ref="G2257">_xll.BQL.DATE(_xll.BADDPERIODS(DATE(YEAR(E2257),MONTH(E2257),DAY(15)),"NUMBEROFPERIODS",B2257,"PER=M","CDR=BZ","BusDayAdj=-1"))</f>
        <v>#N/A Connection</v>
      </c>
      <c r="H2257" s="6" t="str">
        <f>IFERROR(_xll.BCOUNTPERIODS($E$2,G2257,"CDR=BZ")*1,"")</f>
        <v/>
      </c>
      <c r="I2257" s="6" t="str" cm="1">
        <f t="array" ref="I2257">_xll.BQL.DATE(_xll.BADDPERIODS(EOMONTH(E2257,0),"NUMBEROFPERIODS",B2257,"PER=M","CDR=BZ","BusDayAdj=2"))</f>
        <v>#N/A Connection</v>
      </c>
      <c r="J2257" s="6" t="str">
        <f>IFERROR(_xll.BCOUNTPERIODS(E2257,I2257,"CDR=BZ")*1,"")</f>
        <v/>
      </c>
      <c r="K2257" s="7" t="e">
        <f t="shared" si="105"/>
        <v>#VALUE!</v>
      </c>
      <c r="L2257" s="8" cm="1">
        <f t="array" ref="L2257">_xll.BDH($F2257,L$1,$E2257,$E2257,"per=m","days=all","fill=0","dts=h","QtTyp=P")</f>
        <v>0</v>
      </c>
      <c r="M2257" s="6" cm="1">
        <f t="array" ref="M2257">_xll.BDH($F2257,M$1,$E2257,$E2257,"per=m","days=all","fill=0","dts=h","QtTyp=P")</f>
        <v>0</v>
      </c>
    </row>
    <row r="2258" spans="1:13" x14ac:dyDescent="0.25">
      <c r="A2258" s="6" t="str">
        <f t="shared" si="106"/>
        <v>wl6 Comdty20190131</v>
      </c>
      <c r="B2258" s="3">
        <v>6</v>
      </c>
      <c r="C2258" s="3">
        <v>126</v>
      </c>
      <c r="D2258" s="3" t="s">
        <v>107</v>
      </c>
      <c r="E2258" s="9">
        <v>43496</v>
      </c>
      <c r="F2258" s="6" t="str">
        <f t="shared" si="107"/>
        <v>wl6 Comdty</v>
      </c>
      <c r="G2258" s="6" t="str" cm="1">
        <f t="array" ref="G2258">_xll.BQL.DATE(_xll.BADDPERIODS(DATE(YEAR(E2258),MONTH(E2258),DAY(15)),"NUMBEROFPERIODS",B2258,"PER=M","CDR=BZ","BusDayAdj=-1"))</f>
        <v>#N/A Connection</v>
      </c>
      <c r="H2258" s="6" t="str">
        <f>IFERROR(_xll.BCOUNTPERIODS($E$2,G2258,"CDR=BZ")*1,"")</f>
        <v/>
      </c>
      <c r="I2258" s="6" t="str" cm="1">
        <f t="array" ref="I2258">_xll.BQL.DATE(_xll.BADDPERIODS(EOMONTH(E2258,0),"NUMBEROFPERIODS",B2258,"PER=M","CDR=BZ","BusDayAdj=2"))</f>
        <v>#N/A Connection</v>
      </c>
      <c r="J2258" s="6" t="str">
        <f>IFERROR(_xll.BCOUNTPERIODS(E2258,I2258,"CDR=BZ")*1,"")</f>
        <v/>
      </c>
      <c r="K2258" s="7" t="e">
        <f t="shared" si="105"/>
        <v>#VALUE!</v>
      </c>
      <c r="L2258" s="8" cm="1">
        <f t="array" ref="L2258">_xll.BDH($F2258,L$1,$E2258,$E2258,"per=m","days=all","fill=0","dts=h","QtTyp=P")</f>
        <v>0</v>
      </c>
      <c r="M2258" s="6" cm="1">
        <f t="array" ref="M2258">_xll.BDH($F2258,M$1,$E2258,$E2258,"per=m","days=all","fill=0","dts=h","QtTyp=P")</f>
        <v>0</v>
      </c>
    </row>
    <row r="2259" spans="1:13" x14ac:dyDescent="0.25">
      <c r="A2259" s="6" t="str">
        <f t="shared" si="106"/>
        <v>wl6 Comdty20190228</v>
      </c>
      <c r="B2259" s="3">
        <v>6</v>
      </c>
      <c r="C2259" s="3">
        <v>126</v>
      </c>
      <c r="D2259" s="3" t="s">
        <v>107</v>
      </c>
      <c r="E2259" s="9">
        <v>43524</v>
      </c>
      <c r="F2259" s="6" t="str">
        <f t="shared" si="107"/>
        <v>wl6 Comdty</v>
      </c>
      <c r="G2259" s="6" t="str" cm="1">
        <f t="array" ref="G2259">_xll.BQL.DATE(_xll.BADDPERIODS(DATE(YEAR(E2259),MONTH(E2259),DAY(15)),"NUMBEROFPERIODS",B2259,"PER=M","CDR=BZ","BusDayAdj=-1"))</f>
        <v>#N/A Connection</v>
      </c>
      <c r="H2259" s="6" t="str">
        <f>IFERROR(_xll.BCOUNTPERIODS($E$2,G2259,"CDR=BZ")*1,"")</f>
        <v/>
      </c>
      <c r="I2259" s="6" t="str" cm="1">
        <f t="array" ref="I2259">_xll.BQL.DATE(_xll.BADDPERIODS(EOMONTH(E2259,0),"NUMBEROFPERIODS",B2259,"PER=M","CDR=BZ","BusDayAdj=2"))</f>
        <v>#N/A Connection</v>
      </c>
      <c r="J2259" s="6" t="str">
        <f>IFERROR(_xll.BCOUNTPERIODS(E2259,I2259,"CDR=BZ")*1,"")</f>
        <v/>
      </c>
      <c r="K2259" s="7" t="e">
        <f t="shared" si="105"/>
        <v>#VALUE!</v>
      </c>
      <c r="L2259" s="8" cm="1">
        <f t="array" ref="L2259">_xll.BDH($F2259,L$1,$E2259,$E2259,"per=m","days=all","fill=0","dts=h","QtTyp=P")</f>
        <v>0</v>
      </c>
      <c r="M2259" s="6" cm="1">
        <f t="array" ref="M2259">_xll.BDH($F2259,M$1,$E2259,$E2259,"per=m","days=all","fill=0","dts=h","QtTyp=P")</f>
        <v>0</v>
      </c>
    </row>
    <row r="2260" spans="1:13" x14ac:dyDescent="0.25">
      <c r="A2260" s="6" t="str">
        <f t="shared" si="106"/>
        <v>wl6 Comdty20190329</v>
      </c>
      <c r="B2260" s="3">
        <v>6</v>
      </c>
      <c r="C2260" s="3">
        <v>126</v>
      </c>
      <c r="D2260" s="3" t="s">
        <v>107</v>
      </c>
      <c r="E2260" s="9">
        <v>43553</v>
      </c>
      <c r="F2260" s="6" t="str">
        <f t="shared" si="107"/>
        <v>wl6 Comdty</v>
      </c>
      <c r="G2260" s="6" t="str" cm="1">
        <f t="array" ref="G2260">_xll.BQL.DATE(_xll.BADDPERIODS(DATE(YEAR(E2260),MONTH(E2260),DAY(15)),"NUMBEROFPERIODS",B2260,"PER=M","CDR=BZ","BusDayAdj=-1"))</f>
        <v>#N/A Connection</v>
      </c>
      <c r="H2260" s="6" t="str">
        <f>IFERROR(_xll.BCOUNTPERIODS($E$2,G2260,"CDR=BZ")*1,"")</f>
        <v/>
      </c>
      <c r="I2260" s="6" t="str" cm="1">
        <f t="array" ref="I2260">_xll.BQL.DATE(_xll.BADDPERIODS(EOMONTH(E2260,0),"NUMBEROFPERIODS",B2260,"PER=M","CDR=BZ","BusDayAdj=2"))</f>
        <v>#N/A Connection</v>
      </c>
      <c r="J2260" s="6" t="str">
        <f>IFERROR(_xll.BCOUNTPERIODS(E2260,I2260,"CDR=BZ")*1,"")</f>
        <v/>
      </c>
      <c r="K2260" s="7" t="e">
        <f t="shared" si="105"/>
        <v>#VALUE!</v>
      </c>
      <c r="L2260" s="8" cm="1">
        <f t="array" ref="L2260">_xll.BDH($F2260,L$1,$E2260,$E2260,"per=m","days=all","fill=0","dts=h","QtTyp=P")</f>
        <v>0</v>
      </c>
      <c r="M2260" s="6" cm="1">
        <f t="array" ref="M2260">_xll.BDH($F2260,M$1,$E2260,$E2260,"per=m","days=all","fill=0","dts=h","QtTyp=P")</f>
        <v>0</v>
      </c>
    </row>
    <row r="2261" spans="1:13" x14ac:dyDescent="0.25">
      <c r="A2261" s="6" t="str">
        <f t="shared" si="106"/>
        <v>wl6 Comdty20190430</v>
      </c>
      <c r="B2261" s="3">
        <v>6</v>
      </c>
      <c r="C2261" s="3">
        <v>126</v>
      </c>
      <c r="D2261" s="3" t="s">
        <v>107</v>
      </c>
      <c r="E2261" s="9">
        <v>43585</v>
      </c>
      <c r="F2261" s="6" t="str">
        <f t="shared" si="107"/>
        <v>wl6 Comdty</v>
      </c>
      <c r="G2261" s="6" t="str" cm="1">
        <f t="array" ref="G2261">_xll.BQL.DATE(_xll.BADDPERIODS(DATE(YEAR(E2261),MONTH(E2261),DAY(15)),"NUMBEROFPERIODS",B2261,"PER=M","CDR=BZ","BusDayAdj=-1"))</f>
        <v>#N/A Connection</v>
      </c>
      <c r="H2261" s="6" t="str">
        <f>IFERROR(_xll.BCOUNTPERIODS($E$2,G2261,"CDR=BZ")*1,"")</f>
        <v/>
      </c>
      <c r="I2261" s="6" t="str" cm="1">
        <f t="array" ref="I2261">_xll.BQL.DATE(_xll.BADDPERIODS(EOMONTH(E2261,0),"NUMBEROFPERIODS",B2261,"PER=M","CDR=BZ","BusDayAdj=2"))</f>
        <v>#N/A Connection</v>
      </c>
      <c r="J2261" s="6" t="str">
        <f>IFERROR(_xll.BCOUNTPERIODS(E2261,I2261,"CDR=BZ")*1,"")</f>
        <v/>
      </c>
      <c r="K2261" s="7" t="e">
        <f t="shared" si="105"/>
        <v>#VALUE!</v>
      </c>
      <c r="L2261" s="8" cm="1">
        <f t="array" ref="L2261">_xll.BDH($F2261,L$1,$E2261,$E2261,"per=m","days=all","fill=0","dts=h","QtTyp=P")</f>
        <v>0</v>
      </c>
      <c r="M2261" s="6" cm="1">
        <f t="array" ref="M2261">_xll.BDH($F2261,M$1,$E2261,$E2261,"per=m","days=all","fill=0","dts=h","QtTyp=P")</f>
        <v>0</v>
      </c>
    </row>
    <row r="2262" spans="1:13" x14ac:dyDescent="0.25">
      <c r="A2262" s="6" t="str">
        <f t="shared" si="106"/>
        <v>wl6 Comdty20190531</v>
      </c>
      <c r="B2262" s="3">
        <v>6</v>
      </c>
      <c r="C2262" s="3">
        <v>126</v>
      </c>
      <c r="D2262" s="3" t="s">
        <v>107</v>
      </c>
      <c r="E2262" s="9">
        <v>43616</v>
      </c>
      <c r="F2262" s="6" t="str">
        <f t="shared" si="107"/>
        <v>wl6 Comdty</v>
      </c>
      <c r="G2262" s="6" t="str" cm="1">
        <f t="array" ref="G2262">_xll.BQL.DATE(_xll.BADDPERIODS(DATE(YEAR(E2262),MONTH(E2262),DAY(15)),"NUMBEROFPERIODS",B2262,"PER=M","CDR=BZ","BusDayAdj=-1"))</f>
        <v>#N/A Connection</v>
      </c>
      <c r="H2262" s="6" t="str">
        <f>IFERROR(_xll.BCOUNTPERIODS($E$2,G2262,"CDR=BZ")*1,"")</f>
        <v/>
      </c>
      <c r="I2262" s="6" t="str" cm="1">
        <f t="array" ref="I2262">_xll.BQL.DATE(_xll.BADDPERIODS(EOMONTH(E2262,0),"NUMBEROFPERIODS",B2262,"PER=M","CDR=BZ","BusDayAdj=2"))</f>
        <v>#N/A Connection</v>
      </c>
      <c r="J2262" s="6" t="str">
        <f>IFERROR(_xll.BCOUNTPERIODS(E2262,I2262,"CDR=BZ")*1,"")</f>
        <v/>
      </c>
      <c r="K2262" s="7" t="e">
        <f t="shared" si="105"/>
        <v>#VALUE!</v>
      </c>
      <c r="L2262" s="8" cm="1">
        <f t="array" ref="L2262">_xll.BDH($F2262,L$1,$E2262,$E2262,"per=m","days=all","fill=0","dts=h","QtTyp=P")</f>
        <v>0</v>
      </c>
      <c r="M2262" s="6" cm="1">
        <f t="array" ref="M2262">_xll.BDH($F2262,M$1,$E2262,$E2262,"per=m","days=all","fill=0","dts=h","QtTyp=P")</f>
        <v>0</v>
      </c>
    </row>
    <row r="2263" spans="1:13" x14ac:dyDescent="0.25">
      <c r="A2263" s="6" t="str">
        <f t="shared" si="106"/>
        <v>wl6 Comdty20190628</v>
      </c>
      <c r="B2263" s="3">
        <v>6</v>
      </c>
      <c r="C2263" s="3">
        <v>126</v>
      </c>
      <c r="D2263" s="3" t="s">
        <v>107</v>
      </c>
      <c r="E2263" s="9">
        <v>43644</v>
      </c>
      <c r="F2263" s="6" t="str">
        <f t="shared" si="107"/>
        <v>wl6 Comdty</v>
      </c>
      <c r="G2263" s="6" t="str" cm="1">
        <f t="array" ref="G2263">_xll.BQL.DATE(_xll.BADDPERIODS(DATE(YEAR(E2263),MONTH(E2263),DAY(15)),"NUMBEROFPERIODS",B2263,"PER=M","CDR=BZ","BusDayAdj=-1"))</f>
        <v>#N/A Connection</v>
      </c>
      <c r="H2263" s="6" t="str">
        <f>IFERROR(_xll.BCOUNTPERIODS($E$2,G2263,"CDR=BZ")*1,"")</f>
        <v/>
      </c>
      <c r="I2263" s="6" t="str" cm="1">
        <f t="array" ref="I2263">_xll.BQL.DATE(_xll.BADDPERIODS(EOMONTH(E2263,0),"NUMBEROFPERIODS",B2263,"PER=M","CDR=BZ","BusDayAdj=2"))</f>
        <v>#N/A Connection</v>
      </c>
      <c r="J2263" s="6" t="str">
        <f>IFERROR(_xll.BCOUNTPERIODS(E2263,I2263,"CDR=BZ")*1,"")</f>
        <v/>
      </c>
      <c r="K2263" s="7" t="e">
        <f t="shared" si="105"/>
        <v>#VALUE!</v>
      </c>
      <c r="L2263" s="8" cm="1">
        <f t="array" ref="L2263">_xll.BDH($F2263,L$1,$E2263,$E2263,"per=m","days=all","fill=0","dts=h","QtTyp=P")</f>
        <v>0</v>
      </c>
      <c r="M2263" s="6" cm="1">
        <f t="array" ref="M2263">_xll.BDH($F2263,M$1,$E2263,$E2263,"per=m","days=all","fill=0","dts=h","QtTyp=P")</f>
        <v>0</v>
      </c>
    </row>
    <row r="2264" spans="1:13" x14ac:dyDescent="0.25">
      <c r="A2264" s="6" t="str">
        <f t="shared" si="106"/>
        <v>wl6 Comdty20190731</v>
      </c>
      <c r="B2264" s="3">
        <v>6</v>
      </c>
      <c r="C2264" s="3">
        <v>126</v>
      </c>
      <c r="D2264" s="3" t="s">
        <v>107</v>
      </c>
      <c r="E2264" s="9">
        <v>43677</v>
      </c>
      <c r="F2264" s="6" t="str">
        <f t="shared" si="107"/>
        <v>wl6 Comdty</v>
      </c>
      <c r="G2264" s="6" t="str" cm="1">
        <f t="array" ref="G2264">_xll.BQL.DATE(_xll.BADDPERIODS(DATE(YEAR(E2264),MONTH(E2264),DAY(15)),"NUMBEROFPERIODS",B2264,"PER=M","CDR=BZ","BusDayAdj=-1"))</f>
        <v>#N/A Connection</v>
      </c>
      <c r="H2264" s="6" t="str">
        <f>IFERROR(_xll.BCOUNTPERIODS($E$2,G2264,"CDR=BZ")*1,"")</f>
        <v/>
      </c>
      <c r="I2264" s="6" t="str" cm="1">
        <f t="array" ref="I2264">_xll.BQL.DATE(_xll.BADDPERIODS(EOMONTH(E2264,0),"NUMBEROFPERIODS",B2264,"PER=M","CDR=BZ","BusDayAdj=2"))</f>
        <v>#N/A Connection</v>
      </c>
      <c r="J2264" s="6" t="str">
        <f>IFERROR(_xll.BCOUNTPERIODS(E2264,I2264,"CDR=BZ")*1,"")</f>
        <v/>
      </c>
      <c r="K2264" s="7" t="e">
        <f t="shared" si="105"/>
        <v>#VALUE!</v>
      </c>
      <c r="L2264" s="8" cm="1">
        <f t="array" ref="L2264">_xll.BDH($F2264,L$1,$E2264,$E2264,"per=m","days=all","fill=0","dts=h","QtTyp=P")</f>
        <v>0</v>
      </c>
      <c r="M2264" s="6" cm="1">
        <f t="array" ref="M2264">_xll.BDH($F2264,M$1,$E2264,$E2264,"per=m","days=all","fill=0","dts=h","QtTyp=P")</f>
        <v>0</v>
      </c>
    </row>
    <row r="2265" spans="1:13" x14ac:dyDescent="0.25">
      <c r="A2265" s="6" t="str">
        <f t="shared" si="106"/>
        <v>wl6 Comdty20190830</v>
      </c>
      <c r="B2265" s="3">
        <v>6</v>
      </c>
      <c r="C2265" s="3">
        <v>126</v>
      </c>
      <c r="D2265" s="3" t="s">
        <v>107</v>
      </c>
      <c r="E2265" s="9">
        <v>43707</v>
      </c>
      <c r="F2265" s="6" t="str">
        <f t="shared" si="107"/>
        <v>wl6 Comdty</v>
      </c>
      <c r="G2265" s="6" t="str" cm="1">
        <f t="array" ref="G2265">_xll.BQL.DATE(_xll.BADDPERIODS(DATE(YEAR(E2265),MONTH(E2265),DAY(15)),"NUMBEROFPERIODS",B2265,"PER=M","CDR=BZ","BusDayAdj=-1"))</f>
        <v>#N/A Connection</v>
      </c>
      <c r="H2265" s="6" t="str">
        <f>IFERROR(_xll.BCOUNTPERIODS($E$2,G2265,"CDR=BZ")*1,"")</f>
        <v/>
      </c>
      <c r="I2265" s="6" t="str" cm="1">
        <f t="array" ref="I2265">_xll.BQL.DATE(_xll.BADDPERIODS(EOMONTH(E2265,0),"NUMBEROFPERIODS",B2265,"PER=M","CDR=BZ","BusDayAdj=2"))</f>
        <v>#N/A Connection</v>
      </c>
      <c r="J2265" s="6" t="str">
        <f>IFERROR(_xll.BCOUNTPERIODS(E2265,I2265,"CDR=BZ")*1,"")</f>
        <v/>
      </c>
      <c r="K2265" s="7" t="e">
        <f t="shared" si="105"/>
        <v>#VALUE!</v>
      </c>
      <c r="L2265" s="8" cm="1">
        <f t="array" ref="L2265">_xll.BDH($F2265,L$1,$E2265,$E2265,"per=m","days=all","fill=0","dts=h","QtTyp=P")</f>
        <v>0</v>
      </c>
      <c r="M2265" s="6" cm="1">
        <f t="array" ref="M2265">_xll.BDH($F2265,M$1,$E2265,$E2265,"per=m","days=all","fill=0","dts=h","QtTyp=P")</f>
        <v>0</v>
      </c>
    </row>
    <row r="2266" spans="1:13" x14ac:dyDescent="0.25">
      <c r="A2266" s="6" t="str">
        <f t="shared" si="106"/>
        <v>wl6 Comdty20190930</v>
      </c>
      <c r="B2266" s="3">
        <v>6</v>
      </c>
      <c r="C2266" s="3">
        <v>126</v>
      </c>
      <c r="D2266" s="3" t="s">
        <v>107</v>
      </c>
      <c r="E2266" s="9">
        <v>43738</v>
      </c>
      <c r="F2266" s="6" t="str">
        <f t="shared" si="107"/>
        <v>wl6 Comdty</v>
      </c>
      <c r="G2266" s="6" t="str" cm="1">
        <f t="array" ref="G2266">_xll.BQL.DATE(_xll.BADDPERIODS(DATE(YEAR(E2266),MONTH(E2266),DAY(15)),"NUMBEROFPERIODS",B2266,"PER=M","CDR=BZ","BusDayAdj=-1"))</f>
        <v>#N/A Connection</v>
      </c>
      <c r="H2266" s="6" t="str">
        <f>IFERROR(_xll.BCOUNTPERIODS($E$2,G2266,"CDR=BZ")*1,"")</f>
        <v/>
      </c>
      <c r="I2266" s="6" t="str" cm="1">
        <f t="array" ref="I2266">_xll.BQL.DATE(_xll.BADDPERIODS(EOMONTH(E2266,0),"NUMBEROFPERIODS",B2266,"PER=M","CDR=BZ","BusDayAdj=2"))</f>
        <v>#N/A Connection</v>
      </c>
      <c r="J2266" s="6" t="str">
        <f>IFERROR(_xll.BCOUNTPERIODS(E2266,I2266,"CDR=BZ")*1,"")</f>
        <v/>
      </c>
      <c r="K2266" s="7" t="e">
        <f t="shared" si="105"/>
        <v>#VALUE!</v>
      </c>
      <c r="L2266" s="8" cm="1">
        <f t="array" ref="L2266">_xll.BDH($F2266,L$1,$E2266,$E2266,"per=m","days=all","fill=0","dts=h","QtTyp=P")</f>
        <v>0</v>
      </c>
      <c r="M2266" s="6" cm="1">
        <f t="array" ref="M2266">_xll.BDH($F2266,M$1,$E2266,$E2266,"per=m","days=all","fill=0","dts=h","QtTyp=P")</f>
        <v>0</v>
      </c>
    </row>
    <row r="2267" spans="1:13" x14ac:dyDescent="0.25">
      <c r="A2267" s="6" t="str">
        <f t="shared" si="106"/>
        <v>wl6 Comdty20191031</v>
      </c>
      <c r="B2267" s="3">
        <v>6</v>
      </c>
      <c r="C2267" s="3">
        <v>126</v>
      </c>
      <c r="D2267" s="3" t="s">
        <v>107</v>
      </c>
      <c r="E2267" s="9">
        <v>43769</v>
      </c>
      <c r="F2267" s="6" t="str">
        <f t="shared" si="107"/>
        <v>wl6 Comdty</v>
      </c>
      <c r="G2267" s="6" t="str" cm="1">
        <f t="array" ref="G2267">_xll.BQL.DATE(_xll.BADDPERIODS(DATE(YEAR(E2267),MONTH(E2267),DAY(15)),"NUMBEROFPERIODS",B2267,"PER=M","CDR=BZ","BusDayAdj=-1"))</f>
        <v>#N/A Connection</v>
      </c>
      <c r="H2267" s="6" t="str">
        <f>IFERROR(_xll.BCOUNTPERIODS($E$2,G2267,"CDR=BZ")*1,"")</f>
        <v/>
      </c>
      <c r="I2267" s="6" t="str" cm="1">
        <f t="array" ref="I2267">_xll.BQL.DATE(_xll.BADDPERIODS(EOMONTH(E2267,0),"NUMBEROFPERIODS",B2267,"PER=M","CDR=BZ","BusDayAdj=2"))</f>
        <v>#N/A Connection</v>
      </c>
      <c r="J2267" s="6" t="str">
        <f>IFERROR(_xll.BCOUNTPERIODS(E2267,I2267,"CDR=BZ")*1,"")</f>
        <v/>
      </c>
      <c r="K2267" s="7" t="e">
        <f t="shared" si="105"/>
        <v>#VALUE!</v>
      </c>
      <c r="L2267" s="8" cm="1">
        <f t="array" ref="L2267">_xll.BDH($F2267,L$1,$E2267,$E2267,"per=m","days=all","fill=0","dts=h","QtTyp=P")</f>
        <v>0</v>
      </c>
      <c r="M2267" s="6" cm="1">
        <f t="array" ref="M2267">_xll.BDH($F2267,M$1,$E2267,$E2267,"per=m","days=all","fill=0","dts=h","QtTyp=P")</f>
        <v>0</v>
      </c>
    </row>
    <row r="2268" spans="1:13" x14ac:dyDescent="0.25">
      <c r="A2268" s="6" t="str">
        <f t="shared" si="106"/>
        <v>wl6 Comdty20191129</v>
      </c>
      <c r="B2268" s="3">
        <v>6</v>
      </c>
      <c r="C2268" s="3">
        <v>126</v>
      </c>
      <c r="D2268" s="3" t="s">
        <v>107</v>
      </c>
      <c r="E2268" s="9">
        <v>43798</v>
      </c>
      <c r="F2268" s="6" t="str">
        <f t="shared" si="107"/>
        <v>wl6 Comdty</v>
      </c>
      <c r="G2268" s="6" t="str" cm="1">
        <f t="array" ref="G2268">_xll.BQL.DATE(_xll.BADDPERIODS(DATE(YEAR(E2268),MONTH(E2268),DAY(15)),"NUMBEROFPERIODS",B2268,"PER=M","CDR=BZ","BusDayAdj=-1"))</f>
        <v>#N/A Connection</v>
      </c>
      <c r="H2268" s="6" t="str">
        <f>IFERROR(_xll.BCOUNTPERIODS($E$2,G2268,"CDR=BZ")*1,"")</f>
        <v/>
      </c>
      <c r="I2268" s="6" t="str" cm="1">
        <f t="array" ref="I2268">_xll.BQL.DATE(_xll.BADDPERIODS(EOMONTH(E2268,0),"NUMBEROFPERIODS",B2268,"PER=M","CDR=BZ","BusDayAdj=2"))</f>
        <v>#N/A Connection</v>
      </c>
      <c r="J2268" s="6" t="str">
        <f>IFERROR(_xll.BCOUNTPERIODS(E2268,I2268,"CDR=BZ")*1,"")</f>
        <v/>
      </c>
      <c r="K2268" s="7" t="e">
        <f t="shared" si="105"/>
        <v>#VALUE!</v>
      </c>
      <c r="L2268" s="8" cm="1">
        <f t="array" ref="L2268">_xll.BDH($F2268,L$1,$E2268,$E2268,"per=m","days=all","fill=0","dts=h","QtTyp=P")</f>
        <v>0</v>
      </c>
      <c r="M2268" s="6" cm="1">
        <f t="array" ref="M2268">_xll.BDH($F2268,M$1,$E2268,$E2268,"per=m","days=all","fill=0","dts=h","QtTyp=P")</f>
        <v>0</v>
      </c>
    </row>
    <row r="2269" spans="1:13" x14ac:dyDescent="0.25">
      <c r="A2269" s="6" t="str">
        <f t="shared" si="106"/>
        <v>wl6 Comdty20191231</v>
      </c>
      <c r="B2269" s="3">
        <v>6</v>
      </c>
      <c r="C2269" s="3">
        <v>126</v>
      </c>
      <c r="D2269" s="3" t="s">
        <v>107</v>
      </c>
      <c r="E2269" s="9">
        <v>43830</v>
      </c>
      <c r="F2269" s="6" t="str">
        <f t="shared" si="107"/>
        <v>wl6 Comdty</v>
      </c>
      <c r="G2269" s="6" t="str" cm="1">
        <f t="array" ref="G2269">_xll.BQL.DATE(_xll.BADDPERIODS(DATE(YEAR(E2269),MONTH(E2269),DAY(15)),"NUMBEROFPERIODS",B2269,"PER=M","CDR=BZ","BusDayAdj=-1"))</f>
        <v>#N/A Connection</v>
      </c>
      <c r="H2269" s="6" t="str">
        <f>IFERROR(_xll.BCOUNTPERIODS($E$2,G2269,"CDR=BZ")*1,"")</f>
        <v/>
      </c>
      <c r="I2269" s="6" t="str" cm="1">
        <f t="array" ref="I2269">_xll.BQL.DATE(_xll.BADDPERIODS(EOMONTH(E2269,0),"NUMBEROFPERIODS",B2269,"PER=M","CDR=BZ","BusDayAdj=2"))</f>
        <v>#N/A Connection</v>
      </c>
      <c r="J2269" s="6" t="str">
        <f>IFERROR(_xll.BCOUNTPERIODS(E2269,I2269,"CDR=BZ")*1,"")</f>
        <v/>
      </c>
      <c r="K2269" s="7" t="e">
        <f t="shared" si="105"/>
        <v>#VALUE!</v>
      </c>
      <c r="L2269" s="8" cm="1">
        <f t="array" ref="L2269">_xll.BDH($F2269,L$1,$E2269,$E2269,"per=m","days=all","fill=0","dts=h","QtTyp=P")</f>
        <v>0</v>
      </c>
      <c r="M2269" s="6" cm="1">
        <f t="array" ref="M2269">_xll.BDH($F2269,M$1,$E2269,$E2269,"per=m","days=all","fill=0","dts=h","QtTyp=P")</f>
        <v>0</v>
      </c>
    </row>
    <row r="2270" spans="1:13" x14ac:dyDescent="0.25">
      <c r="A2270" s="6" t="str">
        <f t="shared" si="106"/>
        <v>wl6 Comdty20200131</v>
      </c>
      <c r="B2270" s="3">
        <v>6</v>
      </c>
      <c r="C2270" s="3">
        <v>126</v>
      </c>
      <c r="D2270" s="3" t="s">
        <v>107</v>
      </c>
      <c r="E2270" s="9">
        <v>43861</v>
      </c>
      <c r="F2270" s="6" t="str">
        <f t="shared" si="107"/>
        <v>wl6 Comdty</v>
      </c>
      <c r="G2270" s="6" t="str" cm="1">
        <f t="array" ref="G2270">_xll.BQL.DATE(_xll.BADDPERIODS(DATE(YEAR(E2270),MONTH(E2270),DAY(15)),"NUMBEROFPERIODS",B2270,"PER=M","CDR=BZ","BusDayAdj=-1"))</f>
        <v>#N/A Connection</v>
      </c>
      <c r="H2270" s="6" t="str">
        <f>IFERROR(_xll.BCOUNTPERIODS($E$2,G2270,"CDR=BZ")*1,"")</f>
        <v/>
      </c>
      <c r="I2270" s="6" t="str" cm="1">
        <f t="array" ref="I2270">_xll.BQL.DATE(_xll.BADDPERIODS(EOMONTH(E2270,0),"NUMBEROFPERIODS",B2270,"PER=M","CDR=BZ","BusDayAdj=2"))</f>
        <v>#N/A Connection</v>
      </c>
      <c r="J2270" s="6" t="str">
        <f>IFERROR(_xll.BCOUNTPERIODS(E2270,I2270,"CDR=BZ")*1,"")</f>
        <v/>
      </c>
      <c r="K2270" s="7" t="e">
        <f t="shared" si="105"/>
        <v>#VALUE!</v>
      </c>
      <c r="L2270" s="8" cm="1">
        <f t="array" ref="L2270">_xll.BDH($F2270,L$1,$E2270,$E2270,"per=m","days=all","fill=0","dts=h","QtTyp=P")</f>
        <v>0</v>
      </c>
      <c r="M2270" s="6" cm="1">
        <f t="array" ref="M2270">_xll.BDH($F2270,M$1,$E2270,$E2270,"per=m","days=all","fill=0","dts=h","QtTyp=P")</f>
        <v>0</v>
      </c>
    </row>
    <row r="2271" spans="1:13" x14ac:dyDescent="0.25">
      <c r="A2271" s="6" t="str">
        <f t="shared" si="106"/>
        <v>wl6 Comdty20200228</v>
      </c>
      <c r="B2271" s="3">
        <v>6</v>
      </c>
      <c r="C2271" s="3">
        <v>126</v>
      </c>
      <c r="D2271" s="3" t="s">
        <v>107</v>
      </c>
      <c r="E2271" s="9">
        <v>43889</v>
      </c>
      <c r="F2271" s="6" t="str">
        <f t="shared" si="107"/>
        <v>wl6 Comdty</v>
      </c>
      <c r="G2271" s="6" t="str" cm="1">
        <f t="array" ref="G2271">_xll.BQL.DATE(_xll.BADDPERIODS(DATE(YEAR(E2271),MONTH(E2271),DAY(15)),"NUMBEROFPERIODS",B2271,"PER=M","CDR=BZ","BusDayAdj=-1"))</f>
        <v>#N/A Connection</v>
      </c>
      <c r="H2271" s="6" t="str">
        <f>IFERROR(_xll.BCOUNTPERIODS($E$2,G2271,"CDR=BZ")*1,"")</f>
        <v/>
      </c>
      <c r="I2271" s="6" t="str" cm="1">
        <f t="array" ref="I2271">_xll.BQL.DATE(_xll.BADDPERIODS(EOMONTH(E2271,0),"NUMBEROFPERIODS",B2271,"PER=M","CDR=BZ","BusDayAdj=2"))</f>
        <v>#N/A Connection</v>
      </c>
      <c r="J2271" s="6" t="str">
        <f>IFERROR(_xll.BCOUNTPERIODS(E2271,I2271,"CDR=BZ")*1,"")</f>
        <v/>
      </c>
      <c r="K2271" s="7" t="e">
        <f t="shared" si="105"/>
        <v>#VALUE!</v>
      </c>
      <c r="L2271" s="8" cm="1">
        <f t="array" ref="L2271">_xll.BDH($F2271,L$1,$E2271,$E2271,"per=m","days=all","fill=0","dts=h","QtTyp=P")</f>
        <v>0</v>
      </c>
      <c r="M2271" s="6" cm="1">
        <f t="array" ref="M2271">_xll.BDH($F2271,M$1,$E2271,$E2271,"per=m","days=all","fill=0","dts=h","QtTyp=P")</f>
        <v>0</v>
      </c>
    </row>
    <row r="2272" spans="1:13" x14ac:dyDescent="0.25">
      <c r="A2272" s="6" t="str">
        <f t="shared" si="106"/>
        <v>wl6 Comdty20200331</v>
      </c>
      <c r="B2272" s="3">
        <v>6</v>
      </c>
      <c r="C2272" s="3">
        <v>126</v>
      </c>
      <c r="D2272" s="3" t="s">
        <v>107</v>
      </c>
      <c r="E2272" s="9">
        <v>43921</v>
      </c>
      <c r="F2272" s="6" t="str">
        <f t="shared" si="107"/>
        <v>wl6 Comdty</v>
      </c>
      <c r="G2272" s="6" t="str" cm="1">
        <f t="array" ref="G2272">_xll.BQL.DATE(_xll.BADDPERIODS(DATE(YEAR(E2272),MONTH(E2272),DAY(15)),"NUMBEROFPERIODS",B2272,"PER=M","CDR=BZ","BusDayAdj=-1"))</f>
        <v>#N/A Connection</v>
      </c>
      <c r="H2272" s="6" t="str">
        <f>IFERROR(_xll.BCOUNTPERIODS($E$2,G2272,"CDR=BZ")*1,"")</f>
        <v/>
      </c>
      <c r="I2272" s="6" t="str" cm="1">
        <f t="array" ref="I2272">_xll.BQL.DATE(_xll.BADDPERIODS(EOMONTH(E2272,0),"NUMBEROFPERIODS",B2272,"PER=M","CDR=BZ","BusDayAdj=2"))</f>
        <v>#N/A Connection</v>
      </c>
      <c r="J2272" s="6" t="str">
        <f>IFERROR(_xll.BCOUNTPERIODS(E2272,I2272,"CDR=BZ")*1,"")</f>
        <v/>
      </c>
      <c r="K2272" s="7" t="e">
        <f t="shared" si="105"/>
        <v>#VALUE!</v>
      </c>
      <c r="L2272" s="8" cm="1">
        <f t="array" ref="L2272">_xll.BDH($F2272,L$1,$E2272,$E2272,"per=m","days=all","fill=0","dts=h","QtTyp=P")</f>
        <v>0</v>
      </c>
      <c r="M2272" s="6" cm="1">
        <f t="array" ref="M2272">_xll.BDH($F2272,M$1,$E2272,$E2272,"per=m","days=all","fill=0","dts=h","QtTyp=P")</f>
        <v>0</v>
      </c>
    </row>
    <row r="2273" spans="1:13" x14ac:dyDescent="0.25">
      <c r="A2273" s="6" t="str">
        <f t="shared" si="106"/>
        <v>wl6 Comdty20200430</v>
      </c>
      <c r="B2273" s="3">
        <v>6</v>
      </c>
      <c r="C2273" s="3">
        <v>126</v>
      </c>
      <c r="D2273" s="3" t="s">
        <v>107</v>
      </c>
      <c r="E2273" s="9">
        <v>43951</v>
      </c>
      <c r="F2273" s="6" t="str">
        <f t="shared" si="107"/>
        <v>wl6 Comdty</v>
      </c>
      <c r="G2273" s="6" t="str" cm="1">
        <f t="array" ref="G2273">_xll.BQL.DATE(_xll.BADDPERIODS(DATE(YEAR(E2273),MONTH(E2273),DAY(15)),"NUMBEROFPERIODS",B2273,"PER=M","CDR=BZ","BusDayAdj=-1"))</f>
        <v>#N/A Connection</v>
      </c>
      <c r="H2273" s="6" t="str">
        <f>IFERROR(_xll.BCOUNTPERIODS($E$2,G2273,"CDR=BZ")*1,"")</f>
        <v/>
      </c>
      <c r="I2273" s="6" t="str" cm="1">
        <f t="array" ref="I2273">_xll.BQL.DATE(_xll.BADDPERIODS(EOMONTH(E2273,0),"NUMBEROFPERIODS",B2273,"PER=M","CDR=BZ","BusDayAdj=2"))</f>
        <v>#N/A Connection</v>
      </c>
      <c r="J2273" s="6" t="str">
        <f>IFERROR(_xll.BCOUNTPERIODS(E2273,I2273,"CDR=BZ")*1,"")</f>
        <v/>
      </c>
      <c r="K2273" s="7" t="e">
        <f t="shared" si="105"/>
        <v>#VALUE!</v>
      </c>
      <c r="L2273" s="8" cm="1">
        <f t="array" ref="L2273">_xll.BDH($F2273,L$1,$E2273,$E2273,"per=m","days=all","fill=0","dts=h","QtTyp=P")</f>
        <v>0</v>
      </c>
      <c r="M2273" s="6" cm="1">
        <f t="array" ref="M2273">_xll.BDH($F2273,M$1,$E2273,$E2273,"per=m","days=all","fill=0","dts=h","QtTyp=P")</f>
        <v>0</v>
      </c>
    </row>
    <row r="2274" spans="1:13" x14ac:dyDescent="0.25">
      <c r="A2274" s="6" t="str">
        <f t="shared" si="106"/>
        <v>wl6 Comdty20200529</v>
      </c>
      <c r="B2274" s="3">
        <v>6</v>
      </c>
      <c r="C2274" s="3">
        <v>126</v>
      </c>
      <c r="D2274" s="3" t="s">
        <v>107</v>
      </c>
      <c r="E2274" s="9">
        <v>43980</v>
      </c>
      <c r="F2274" s="6" t="str">
        <f t="shared" si="107"/>
        <v>wl6 Comdty</v>
      </c>
      <c r="G2274" s="6" t="str" cm="1">
        <f t="array" ref="G2274">_xll.BQL.DATE(_xll.BADDPERIODS(DATE(YEAR(E2274),MONTH(E2274),DAY(15)),"NUMBEROFPERIODS",B2274,"PER=M","CDR=BZ","BusDayAdj=-1"))</f>
        <v>#N/A Connection</v>
      </c>
      <c r="H2274" s="6" t="str">
        <f>IFERROR(_xll.BCOUNTPERIODS($E$2,G2274,"CDR=BZ")*1,"")</f>
        <v/>
      </c>
      <c r="I2274" s="6" t="str" cm="1">
        <f t="array" ref="I2274">_xll.BQL.DATE(_xll.BADDPERIODS(EOMONTH(E2274,0),"NUMBEROFPERIODS",B2274,"PER=M","CDR=BZ","BusDayAdj=2"))</f>
        <v>#N/A Connection</v>
      </c>
      <c r="J2274" s="6" t="str">
        <f>IFERROR(_xll.BCOUNTPERIODS(E2274,I2274,"CDR=BZ")*1,"")</f>
        <v/>
      </c>
      <c r="K2274" s="7" t="e">
        <f t="shared" si="105"/>
        <v>#VALUE!</v>
      </c>
      <c r="L2274" s="8" cm="1">
        <f t="array" ref="L2274">_xll.BDH($F2274,L$1,$E2274,$E2274,"per=m","days=all","fill=0","dts=h","QtTyp=P")</f>
        <v>0</v>
      </c>
      <c r="M2274" s="6" cm="1">
        <f t="array" ref="M2274">_xll.BDH($F2274,M$1,$E2274,$E2274,"per=m","days=all","fill=0","dts=h","QtTyp=P")</f>
        <v>0</v>
      </c>
    </row>
    <row r="2275" spans="1:13" x14ac:dyDescent="0.25">
      <c r="A2275" s="6" t="str">
        <f t="shared" si="106"/>
        <v>wl6 Comdty20200630</v>
      </c>
      <c r="B2275" s="3">
        <v>6</v>
      </c>
      <c r="C2275" s="3">
        <v>126</v>
      </c>
      <c r="D2275" s="3" t="s">
        <v>107</v>
      </c>
      <c r="E2275" s="9">
        <v>44012</v>
      </c>
      <c r="F2275" s="6" t="str">
        <f t="shared" si="107"/>
        <v>wl6 Comdty</v>
      </c>
      <c r="G2275" s="6" t="str" cm="1">
        <f t="array" ref="G2275">_xll.BQL.DATE(_xll.BADDPERIODS(DATE(YEAR(E2275),MONTH(E2275),DAY(15)),"NUMBEROFPERIODS",B2275,"PER=M","CDR=BZ","BusDayAdj=-1"))</f>
        <v>#N/A Connection</v>
      </c>
      <c r="H2275" s="6" t="str">
        <f>IFERROR(_xll.BCOUNTPERIODS($E$2,G2275,"CDR=BZ")*1,"")</f>
        <v/>
      </c>
      <c r="I2275" s="6" t="str" cm="1">
        <f t="array" ref="I2275">_xll.BQL.DATE(_xll.BADDPERIODS(EOMONTH(E2275,0),"NUMBEROFPERIODS",B2275,"PER=M","CDR=BZ","BusDayAdj=2"))</f>
        <v>#N/A Connection</v>
      </c>
      <c r="J2275" s="6" t="str">
        <f>IFERROR(_xll.BCOUNTPERIODS(E2275,I2275,"CDR=BZ")*1,"")</f>
        <v/>
      </c>
      <c r="K2275" s="7" t="e">
        <f t="shared" si="105"/>
        <v>#VALUE!</v>
      </c>
      <c r="L2275" s="8" cm="1">
        <f t="array" ref="L2275">_xll.BDH($F2275,L$1,$E2275,$E2275,"per=m","days=all","fill=0","dts=h","QtTyp=P")</f>
        <v>0</v>
      </c>
      <c r="M2275" s="6" cm="1">
        <f t="array" ref="M2275">_xll.BDH($F2275,M$1,$E2275,$E2275,"per=m","days=all","fill=0","dts=h","QtTyp=P")</f>
        <v>0</v>
      </c>
    </row>
    <row r="2276" spans="1:13" x14ac:dyDescent="0.25">
      <c r="A2276" s="6" t="str">
        <f t="shared" si="106"/>
        <v>wl6 Comdty20200731</v>
      </c>
      <c r="B2276" s="3">
        <v>6</v>
      </c>
      <c r="C2276" s="3">
        <v>126</v>
      </c>
      <c r="D2276" s="3" t="s">
        <v>107</v>
      </c>
      <c r="E2276" s="9">
        <v>44043</v>
      </c>
      <c r="F2276" s="6" t="str">
        <f t="shared" si="107"/>
        <v>wl6 Comdty</v>
      </c>
      <c r="G2276" s="6" t="str" cm="1">
        <f t="array" ref="G2276">_xll.BQL.DATE(_xll.BADDPERIODS(DATE(YEAR(E2276),MONTH(E2276),DAY(15)),"NUMBEROFPERIODS",B2276,"PER=M","CDR=BZ","BusDayAdj=-1"))</f>
        <v>#N/A Connection</v>
      </c>
      <c r="H2276" s="6" t="str">
        <f>IFERROR(_xll.BCOUNTPERIODS($E$2,G2276,"CDR=BZ")*1,"")</f>
        <v/>
      </c>
      <c r="I2276" s="6" t="str" cm="1">
        <f t="array" ref="I2276">_xll.BQL.DATE(_xll.BADDPERIODS(EOMONTH(E2276,0),"NUMBEROFPERIODS",B2276,"PER=M","CDR=BZ","BusDayAdj=2"))</f>
        <v>#N/A Connection</v>
      </c>
      <c r="J2276" s="6" t="str">
        <f>IFERROR(_xll.BCOUNTPERIODS(E2276,I2276,"CDR=BZ")*1,"")</f>
        <v/>
      </c>
      <c r="K2276" s="7" t="e">
        <f t="shared" si="105"/>
        <v>#VALUE!</v>
      </c>
      <c r="L2276" s="8" cm="1">
        <f t="array" ref="L2276">_xll.BDH($F2276,L$1,$E2276,$E2276,"per=m","days=all","fill=0","dts=h","QtTyp=P")</f>
        <v>0</v>
      </c>
      <c r="M2276" s="6" cm="1">
        <f t="array" ref="M2276">_xll.BDH($F2276,M$1,$E2276,$E2276,"per=m","days=all","fill=0","dts=h","QtTyp=P")</f>
        <v>0</v>
      </c>
    </row>
    <row r="2277" spans="1:13" x14ac:dyDescent="0.25">
      <c r="A2277" s="6" t="str">
        <f t="shared" si="106"/>
        <v>wl6 Comdty20200831</v>
      </c>
      <c r="B2277" s="3">
        <v>6</v>
      </c>
      <c r="C2277" s="3">
        <v>126</v>
      </c>
      <c r="D2277" s="3" t="s">
        <v>107</v>
      </c>
      <c r="E2277" s="9">
        <v>44074</v>
      </c>
      <c r="F2277" s="6" t="str">
        <f t="shared" si="107"/>
        <v>wl6 Comdty</v>
      </c>
      <c r="G2277" s="6" t="str" cm="1">
        <f t="array" ref="G2277">_xll.BQL.DATE(_xll.BADDPERIODS(DATE(YEAR(E2277),MONTH(E2277),DAY(15)),"NUMBEROFPERIODS",B2277,"PER=M","CDR=BZ","BusDayAdj=-1"))</f>
        <v>#N/A Connection</v>
      </c>
      <c r="H2277" s="6" t="str">
        <f>IFERROR(_xll.BCOUNTPERIODS($E$2,G2277,"CDR=BZ")*1,"")</f>
        <v/>
      </c>
      <c r="I2277" s="6" t="str" cm="1">
        <f t="array" ref="I2277">_xll.BQL.DATE(_xll.BADDPERIODS(EOMONTH(E2277,0),"NUMBEROFPERIODS",B2277,"PER=M","CDR=BZ","BusDayAdj=2"))</f>
        <v>#N/A Connection</v>
      </c>
      <c r="J2277" s="6" t="str">
        <f>IFERROR(_xll.BCOUNTPERIODS(E2277,I2277,"CDR=BZ")*1,"")</f>
        <v/>
      </c>
      <c r="K2277" s="7" t="e">
        <f t="shared" si="105"/>
        <v>#VALUE!</v>
      </c>
      <c r="L2277" s="8" cm="1">
        <f t="array" ref="L2277">_xll.BDH($F2277,L$1,$E2277,$E2277,"per=m","days=all","fill=0","dts=h","QtTyp=P")</f>
        <v>0</v>
      </c>
      <c r="M2277" s="6" cm="1">
        <f t="array" ref="M2277">_xll.BDH($F2277,M$1,$E2277,$E2277,"per=m","days=all","fill=0","dts=h","QtTyp=P")</f>
        <v>0</v>
      </c>
    </row>
    <row r="2278" spans="1:13" x14ac:dyDescent="0.25">
      <c r="A2278" s="6" t="str">
        <f t="shared" si="106"/>
        <v>wl6 Comdty20200930</v>
      </c>
      <c r="B2278" s="3">
        <v>6</v>
      </c>
      <c r="C2278" s="3">
        <v>126</v>
      </c>
      <c r="D2278" s="3" t="s">
        <v>107</v>
      </c>
      <c r="E2278" s="9">
        <v>44104</v>
      </c>
      <c r="F2278" s="6" t="str">
        <f t="shared" si="107"/>
        <v>wl6 Comdty</v>
      </c>
      <c r="G2278" s="6" t="str" cm="1">
        <f t="array" ref="G2278">_xll.BQL.DATE(_xll.BADDPERIODS(DATE(YEAR(E2278),MONTH(E2278),DAY(15)),"NUMBEROFPERIODS",B2278,"PER=M","CDR=BZ","BusDayAdj=-1"))</f>
        <v>#N/A Connection</v>
      </c>
      <c r="H2278" s="6" t="str">
        <f>IFERROR(_xll.BCOUNTPERIODS($E$2,G2278,"CDR=BZ")*1,"")</f>
        <v/>
      </c>
      <c r="I2278" s="6" t="str" cm="1">
        <f t="array" ref="I2278">_xll.BQL.DATE(_xll.BADDPERIODS(EOMONTH(E2278,0),"NUMBEROFPERIODS",B2278,"PER=M","CDR=BZ","BusDayAdj=2"))</f>
        <v>#N/A Connection</v>
      </c>
      <c r="J2278" s="6" t="str">
        <f>IFERROR(_xll.BCOUNTPERIODS(E2278,I2278,"CDR=BZ")*1,"")</f>
        <v/>
      </c>
      <c r="K2278" s="7" t="e">
        <f t="shared" si="105"/>
        <v>#VALUE!</v>
      </c>
      <c r="L2278" s="8" cm="1">
        <f t="array" ref="L2278">_xll.BDH($F2278,L$1,$E2278,$E2278,"per=m","days=all","fill=0","dts=h","QtTyp=P")</f>
        <v>0</v>
      </c>
      <c r="M2278" s="6" cm="1">
        <f t="array" ref="M2278">_xll.BDH($F2278,M$1,$E2278,$E2278,"per=m","days=all","fill=0","dts=h","QtTyp=P")</f>
        <v>0</v>
      </c>
    </row>
    <row r="2279" spans="1:13" x14ac:dyDescent="0.25">
      <c r="A2279" s="6" t="str">
        <f t="shared" si="106"/>
        <v>wl6 Comdty20201030</v>
      </c>
      <c r="B2279" s="3">
        <v>6</v>
      </c>
      <c r="C2279" s="3">
        <v>126</v>
      </c>
      <c r="D2279" s="3" t="s">
        <v>107</v>
      </c>
      <c r="E2279" s="9">
        <v>44134</v>
      </c>
      <c r="F2279" s="6" t="str">
        <f t="shared" si="107"/>
        <v>wl6 Comdty</v>
      </c>
      <c r="G2279" s="6" t="str" cm="1">
        <f t="array" ref="G2279">_xll.BQL.DATE(_xll.BADDPERIODS(DATE(YEAR(E2279),MONTH(E2279),DAY(15)),"NUMBEROFPERIODS",B2279,"PER=M","CDR=BZ","BusDayAdj=-1"))</f>
        <v>#N/A Connection</v>
      </c>
      <c r="H2279" s="6" t="str">
        <f>IFERROR(_xll.BCOUNTPERIODS($E$2,G2279,"CDR=BZ")*1,"")</f>
        <v/>
      </c>
      <c r="I2279" s="6" t="str" cm="1">
        <f t="array" ref="I2279">_xll.BQL.DATE(_xll.BADDPERIODS(EOMONTH(E2279,0),"NUMBEROFPERIODS",B2279,"PER=M","CDR=BZ","BusDayAdj=2"))</f>
        <v>#N/A Connection</v>
      </c>
      <c r="J2279" s="6" t="str">
        <f>IFERROR(_xll.BCOUNTPERIODS(E2279,I2279,"CDR=BZ")*1,"")</f>
        <v/>
      </c>
      <c r="K2279" s="7" t="e">
        <f t="shared" si="105"/>
        <v>#VALUE!</v>
      </c>
      <c r="L2279" s="8" cm="1">
        <f t="array" ref="L2279">_xll.BDH($F2279,L$1,$E2279,$E2279,"per=m","days=all","fill=0","dts=h","QtTyp=P")</f>
        <v>0</v>
      </c>
      <c r="M2279" s="6" cm="1">
        <f t="array" ref="M2279">_xll.BDH($F2279,M$1,$E2279,$E2279,"per=m","days=all","fill=0","dts=h","QtTyp=P")</f>
        <v>0</v>
      </c>
    </row>
    <row r="2280" spans="1:13" x14ac:dyDescent="0.25">
      <c r="A2280" s="6" t="str">
        <f t="shared" si="106"/>
        <v>wl6 Comdty20201130</v>
      </c>
      <c r="B2280" s="3">
        <v>6</v>
      </c>
      <c r="C2280" s="3">
        <v>126</v>
      </c>
      <c r="D2280" s="3" t="s">
        <v>107</v>
      </c>
      <c r="E2280" s="9">
        <v>44165</v>
      </c>
      <c r="F2280" s="6" t="str">
        <f t="shared" si="107"/>
        <v>wl6 Comdty</v>
      </c>
      <c r="G2280" s="6" t="str" cm="1">
        <f t="array" ref="G2280">_xll.BQL.DATE(_xll.BADDPERIODS(DATE(YEAR(E2280),MONTH(E2280),DAY(15)),"NUMBEROFPERIODS",B2280,"PER=M","CDR=BZ","BusDayAdj=-1"))</f>
        <v>#N/A Connection</v>
      </c>
      <c r="H2280" s="6" t="str">
        <f>IFERROR(_xll.BCOUNTPERIODS($E$2,G2280,"CDR=BZ")*1,"")</f>
        <v/>
      </c>
      <c r="I2280" s="6" t="str" cm="1">
        <f t="array" ref="I2280">_xll.BQL.DATE(_xll.BADDPERIODS(EOMONTH(E2280,0),"NUMBEROFPERIODS",B2280,"PER=M","CDR=BZ","BusDayAdj=2"))</f>
        <v>#N/A Connection</v>
      </c>
      <c r="J2280" s="6" t="str">
        <f>IFERROR(_xll.BCOUNTPERIODS(E2280,I2280,"CDR=BZ")*1,"")</f>
        <v/>
      </c>
      <c r="K2280" s="7" t="e">
        <f t="shared" si="105"/>
        <v>#VALUE!</v>
      </c>
      <c r="L2280" s="8" cm="1">
        <f t="array" ref="L2280">_xll.BDH($F2280,L$1,$E2280,$E2280,"per=m","days=all","fill=0","dts=h","QtTyp=P")</f>
        <v>0</v>
      </c>
      <c r="M2280" s="6" cm="1">
        <f t="array" ref="M2280">_xll.BDH($F2280,M$1,$E2280,$E2280,"per=m","days=all","fill=0","dts=h","QtTyp=P")</f>
        <v>0</v>
      </c>
    </row>
    <row r="2281" spans="1:13" x14ac:dyDescent="0.25">
      <c r="A2281" s="6" t="str">
        <f t="shared" si="106"/>
        <v>wl6 Comdty20201231</v>
      </c>
      <c r="B2281" s="3">
        <v>6</v>
      </c>
      <c r="C2281" s="3">
        <v>126</v>
      </c>
      <c r="D2281" s="3" t="s">
        <v>107</v>
      </c>
      <c r="E2281" s="9">
        <v>44196</v>
      </c>
      <c r="F2281" s="6" t="str">
        <f t="shared" si="107"/>
        <v>wl6 Comdty</v>
      </c>
      <c r="G2281" s="6" t="str" cm="1">
        <f t="array" ref="G2281">_xll.BQL.DATE(_xll.BADDPERIODS(DATE(YEAR(E2281),MONTH(E2281),DAY(15)),"NUMBEROFPERIODS",B2281,"PER=M","CDR=BZ","BusDayAdj=-1"))</f>
        <v>#N/A Connection</v>
      </c>
      <c r="H2281" s="6" t="str">
        <f>IFERROR(_xll.BCOUNTPERIODS($E$2,G2281,"CDR=BZ")*1,"")</f>
        <v/>
      </c>
      <c r="I2281" s="6" t="str" cm="1">
        <f t="array" ref="I2281">_xll.BQL.DATE(_xll.BADDPERIODS(EOMONTH(E2281,0),"NUMBEROFPERIODS",B2281,"PER=M","CDR=BZ","BusDayAdj=2"))</f>
        <v>#N/A Connection</v>
      </c>
      <c r="J2281" s="6" t="str">
        <f>IFERROR(_xll.BCOUNTPERIODS(E2281,I2281,"CDR=BZ")*1,"")</f>
        <v/>
      </c>
      <c r="K2281" s="7" t="e">
        <f t="shared" si="105"/>
        <v>#VALUE!</v>
      </c>
      <c r="L2281" s="8" cm="1">
        <f t="array" ref="L2281">_xll.BDH($F2281,L$1,$E2281,$E2281,"per=m","days=all","fill=0","dts=h","QtTyp=P")</f>
        <v>0</v>
      </c>
      <c r="M2281" s="6" cm="1">
        <f t="array" ref="M2281">_xll.BDH($F2281,M$1,$E2281,$E2281,"per=m","days=all","fill=0","dts=h","QtTyp=P")</f>
        <v>0</v>
      </c>
    </row>
    <row r="2282" spans="1:13" x14ac:dyDescent="0.25">
      <c r="A2282" s="6" t="str">
        <f t="shared" si="106"/>
        <v>wl6 Comdty20210129</v>
      </c>
      <c r="B2282" s="3">
        <v>6</v>
      </c>
      <c r="C2282" s="3">
        <v>126</v>
      </c>
      <c r="D2282" s="3" t="s">
        <v>107</v>
      </c>
      <c r="E2282" s="9">
        <v>44225</v>
      </c>
      <c r="F2282" s="6" t="str">
        <f t="shared" si="107"/>
        <v>wl6 Comdty</v>
      </c>
      <c r="G2282" s="6" t="str" cm="1">
        <f t="array" ref="G2282">_xll.BQL.DATE(_xll.BADDPERIODS(DATE(YEAR(E2282),MONTH(E2282),DAY(15)),"NUMBEROFPERIODS",B2282,"PER=M","CDR=BZ","BusDayAdj=-1"))</f>
        <v>#N/A Connection</v>
      </c>
      <c r="H2282" s="6" t="str">
        <f>IFERROR(_xll.BCOUNTPERIODS($E$2,G2282,"CDR=BZ")*1,"")</f>
        <v/>
      </c>
      <c r="I2282" s="6" t="str" cm="1">
        <f t="array" ref="I2282">_xll.BQL.DATE(_xll.BADDPERIODS(EOMONTH(E2282,0),"NUMBEROFPERIODS",B2282,"PER=M","CDR=BZ","BusDayAdj=2"))</f>
        <v>#N/A Connection</v>
      </c>
      <c r="J2282" s="6" t="str">
        <f>IFERROR(_xll.BCOUNTPERIODS(E2282,I2282,"CDR=BZ")*1,"")</f>
        <v/>
      </c>
      <c r="K2282" s="7" t="e">
        <f t="shared" si="105"/>
        <v>#VALUE!</v>
      </c>
      <c r="L2282" s="8" cm="1">
        <f t="array" ref="L2282">_xll.BDH($F2282,L$1,$E2282,$E2282,"per=m","days=all","fill=0","dts=h","QtTyp=P")</f>
        <v>0</v>
      </c>
      <c r="M2282" s="6" cm="1">
        <f t="array" ref="M2282">_xll.BDH($F2282,M$1,$E2282,$E2282,"per=m","days=all","fill=0","dts=h","QtTyp=P")</f>
        <v>0</v>
      </c>
    </row>
    <row r="2283" spans="1:13" x14ac:dyDescent="0.25">
      <c r="A2283" s="6" t="str">
        <f t="shared" si="106"/>
        <v>wl6 Comdty20210226</v>
      </c>
      <c r="B2283" s="3">
        <v>6</v>
      </c>
      <c r="C2283" s="3">
        <v>126</v>
      </c>
      <c r="D2283" s="3" t="s">
        <v>107</v>
      </c>
      <c r="E2283" s="9">
        <v>44253</v>
      </c>
      <c r="F2283" s="6" t="str">
        <f t="shared" si="107"/>
        <v>wl6 Comdty</v>
      </c>
      <c r="G2283" s="6" t="str" cm="1">
        <f t="array" ref="G2283">_xll.BQL.DATE(_xll.BADDPERIODS(DATE(YEAR(E2283),MONTH(E2283),DAY(15)),"NUMBEROFPERIODS",B2283,"PER=M","CDR=BZ","BusDayAdj=-1"))</f>
        <v>#N/A Connection</v>
      </c>
      <c r="H2283" s="6" t="str">
        <f>IFERROR(_xll.BCOUNTPERIODS($E$2,G2283,"CDR=BZ")*1,"")</f>
        <v/>
      </c>
      <c r="I2283" s="6" t="str" cm="1">
        <f t="array" ref="I2283">_xll.BQL.DATE(_xll.BADDPERIODS(EOMONTH(E2283,0),"NUMBEROFPERIODS",B2283,"PER=M","CDR=BZ","BusDayAdj=2"))</f>
        <v>#N/A Connection</v>
      </c>
      <c r="J2283" s="6" t="str">
        <f>IFERROR(_xll.BCOUNTPERIODS(E2283,I2283,"CDR=BZ")*1,"")</f>
        <v/>
      </c>
      <c r="K2283" s="7" t="e">
        <f t="shared" si="105"/>
        <v>#VALUE!</v>
      </c>
      <c r="L2283" s="8" cm="1">
        <f t="array" ref="L2283">_xll.BDH($F2283,L$1,$E2283,$E2283,"per=m","days=all","fill=0","dts=h","QtTyp=P")</f>
        <v>0</v>
      </c>
      <c r="M2283" s="6" cm="1">
        <f t="array" ref="M2283">_xll.BDH($F2283,M$1,$E2283,$E2283,"per=m","days=all","fill=0","dts=h","QtTyp=P")</f>
        <v>0</v>
      </c>
    </row>
    <row r="2284" spans="1:13" x14ac:dyDescent="0.25">
      <c r="A2284" s="6" t="str">
        <f t="shared" si="106"/>
        <v>wl6 Comdty20210331</v>
      </c>
      <c r="B2284" s="3">
        <v>6</v>
      </c>
      <c r="C2284" s="3">
        <v>126</v>
      </c>
      <c r="D2284" s="3" t="s">
        <v>107</v>
      </c>
      <c r="E2284" s="9">
        <v>44286</v>
      </c>
      <c r="F2284" s="6" t="str">
        <f t="shared" si="107"/>
        <v>wl6 Comdty</v>
      </c>
      <c r="G2284" s="6" t="str" cm="1">
        <f t="array" ref="G2284">_xll.BQL.DATE(_xll.BADDPERIODS(DATE(YEAR(E2284),MONTH(E2284),DAY(15)),"NUMBEROFPERIODS",B2284,"PER=M","CDR=BZ","BusDayAdj=-1"))</f>
        <v>#N/A Connection</v>
      </c>
      <c r="H2284" s="6" t="str">
        <f>IFERROR(_xll.BCOUNTPERIODS($E$2,G2284,"CDR=BZ")*1,"")</f>
        <v/>
      </c>
      <c r="I2284" s="6" t="str" cm="1">
        <f t="array" ref="I2284">_xll.BQL.DATE(_xll.BADDPERIODS(EOMONTH(E2284,0),"NUMBEROFPERIODS",B2284,"PER=M","CDR=BZ","BusDayAdj=2"))</f>
        <v>#N/A Connection</v>
      </c>
      <c r="J2284" s="6" t="str">
        <f>IFERROR(_xll.BCOUNTPERIODS(E2284,I2284,"CDR=BZ")*1,"")</f>
        <v/>
      </c>
      <c r="K2284" s="7" t="e">
        <f t="shared" si="105"/>
        <v>#VALUE!</v>
      </c>
      <c r="L2284" s="8" cm="1">
        <f t="array" ref="L2284">_xll.BDH($F2284,L$1,$E2284,$E2284,"per=m","days=all","fill=0","dts=h","QtTyp=P")</f>
        <v>0</v>
      </c>
      <c r="M2284" s="6" cm="1">
        <f t="array" ref="M2284">_xll.BDH($F2284,M$1,$E2284,$E2284,"per=m","days=all","fill=0","dts=h","QtTyp=P")</f>
        <v>0</v>
      </c>
    </row>
    <row r="2285" spans="1:13" x14ac:dyDescent="0.25">
      <c r="A2285" s="6" t="str">
        <f t="shared" si="106"/>
        <v>wl6 Comdty20210430</v>
      </c>
      <c r="B2285" s="3">
        <v>6</v>
      </c>
      <c r="C2285" s="3">
        <v>126</v>
      </c>
      <c r="D2285" s="3" t="s">
        <v>107</v>
      </c>
      <c r="E2285" s="9">
        <v>44316</v>
      </c>
      <c r="F2285" s="6" t="str">
        <f t="shared" si="107"/>
        <v>wl6 Comdty</v>
      </c>
      <c r="G2285" s="6" t="str" cm="1">
        <f t="array" ref="G2285">_xll.BQL.DATE(_xll.BADDPERIODS(DATE(YEAR(E2285),MONTH(E2285),DAY(15)),"NUMBEROFPERIODS",B2285,"PER=M","CDR=BZ","BusDayAdj=-1"))</f>
        <v>#N/A Connection</v>
      </c>
      <c r="H2285" s="6" t="str">
        <f>IFERROR(_xll.BCOUNTPERIODS($E$2,G2285,"CDR=BZ")*1,"")</f>
        <v/>
      </c>
      <c r="I2285" s="6" t="str" cm="1">
        <f t="array" ref="I2285">_xll.BQL.DATE(_xll.BADDPERIODS(EOMONTH(E2285,0),"NUMBEROFPERIODS",B2285,"PER=M","CDR=BZ","BusDayAdj=2"))</f>
        <v>#N/A Connection</v>
      </c>
      <c r="J2285" s="6" t="str">
        <f>IFERROR(_xll.BCOUNTPERIODS(E2285,I2285,"CDR=BZ")*1,"")</f>
        <v/>
      </c>
      <c r="K2285" s="7" t="e">
        <f t="shared" si="105"/>
        <v>#VALUE!</v>
      </c>
      <c r="L2285" s="8" cm="1">
        <f t="array" ref="L2285">_xll.BDH($F2285,L$1,$E2285,$E2285,"per=m","days=all","fill=0","dts=h","QtTyp=P")</f>
        <v>0</v>
      </c>
      <c r="M2285" s="6" cm="1">
        <f t="array" ref="M2285">_xll.BDH($F2285,M$1,$E2285,$E2285,"per=m","days=all","fill=0","dts=h","QtTyp=P")</f>
        <v>0</v>
      </c>
    </row>
    <row r="2286" spans="1:13" x14ac:dyDescent="0.25">
      <c r="A2286" s="6" t="str">
        <f t="shared" si="106"/>
        <v>wl6 Comdty20210531</v>
      </c>
      <c r="B2286" s="3">
        <v>6</v>
      </c>
      <c r="C2286" s="3">
        <v>126</v>
      </c>
      <c r="D2286" s="3" t="s">
        <v>107</v>
      </c>
      <c r="E2286" s="9">
        <v>44347</v>
      </c>
      <c r="F2286" s="6" t="str">
        <f t="shared" si="107"/>
        <v>wl6 Comdty</v>
      </c>
      <c r="G2286" s="6" t="str" cm="1">
        <f t="array" ref="G2286">_xll.BQL.DATE(_xll.BADDPERIODS(DATE(YEAR(E2286),MONTH(E2286),DAY(15)),"NUMBEROFPERIODS",B2286,"PER=M","CDR=BZ","BusDayAdj=-1"))</f>
        <v>#N/A Connection</v>
      </c>
      <c r="H2286" s="6" t="str">
        <f>IFERROR(_xll.BCOUNTPERIODS($E$2,G2286,"CDR=BZ")*1,"")</f>
        <v/>
      </c>
      <c r="I2286" s="6" t="str" cm="1">
        <f t="array" ref="I2286">_xll.BQL.DATE(_xll.BADDPERIODS(EOMONTH(E2286,0),"NUMBEROFPERIODS",B2286,"PER=M","CDR=BZ","BusDayAdj=2"))</f>
        <v>#N/A Connection</v>
      </c>
      <c r="J2286" s="6" t="str">
        <f>IFERROR(_xll.BCOUNTPERIODS(E2286,I2286,"CDR=BZ")*1,"")</f>
        <v/>
      </c>
      <c r="K2286" s="7" t="e">
        <f t="shared" si="105"/>
        <v>#VALUE!</v>
      </c>
      <c r="L2286" s="8" cm="1">
        <f t="array" ref="L2286">_xll.BDH($F2286,L$1,$E2286,$E2286,"per=m","days=all","fill=0","dts=h","QtTyp=P")</f>
        <v>0</v>
      </c>
      <c r="M2286" s="6" cm="1">
        <f t="array" ref="M2286">_xll.BDH($F2286,M$1,$E2286,$E2286,"per=m","days=all","fill=0","dts=h","QtTyp=P")</f>
        <v>0</v>
      </c>
    </row>
    <row r="2287" spans="1:13" x14ac:dyDescent="0.25">
      <c r="A2287" s="6" t="str">
        <f t="shared" si="106"/>
        <v>wl6 Comdty20210630</v>
      </c>
      <c r="B2287" s="3">
        <v>6</v>
      </c>
      <c r="C2287" s="3">
        <v>126</v>
      </c>
      <c r="D2287" s="3" t="s">
        <v>107</v>
      </c>
      <c r="E2287" s="9">
        <v>44377</v>
      </c>
      <c r="F2287" s="6" t="str">
        <f t="shared" si="107"/>
        <v>wl6 Comdty</v>
      </c>
      <c r="G2287" s="6" t="str" cm="1">
        <f t="array" ref="G2287">_xll.BQL.DATE(_xll.BADDPERIODS(DATE(YEAR(E2287),MONTH(E2287),DAY(15)),"NUMBEROFPERIODS",B2287,"PER=M","CDR=BZ","BusDayAdj=-1"))</f>
        <v>#N/A Connection</v>
      </c>
      <c r="H2287" s="6" t="str">
        <f>IFERROR(_xll.BCOUNTPERIODS($E$2,G2287,"CDR=BZ")*1,"")</f>
        <v/>
      </c>
      <c r="I2287" s="6" t="str" cm="1">
        <f t="array" ref="I2287">_xll.BQL.DATE(_xll.BADDPERIODS(EOMONTH(E2287,0),"NUMBEROFPERIODS",B2287,"PER=M","CDR=BZ","BusDayAdj=2"))</f>
        <v>#N/A Connection</v>
      </c>
      <c r="J2287" s="6" t="str">
        <f>IFERROR(_xll.BCOUNTPERIODS(E2287,I2287,"CDR=BZ")*1,"")</f>
        <v/>
      </c>
      <c r="K2287" s="7" t="e">
        <f t="shared" si="105"/>
        <v>#VALUE!</v>
      </c>
      <c r="L2287" s="8" cm="1">
        <f t="array" ref="L2287">_xll.BDH($F2287,L$1,$E2287,$E2287,"per=m","days=all","fill=0","dts=h","QtTyp=P")</f>
        <v>0</v>
      </c>
      <c r="M2287" s="6" cm="1">
        <f t="array" ref="M2287">_xll.BDH($F2287,M$1,$E2287,$E2287,"per=m","days=all","fill=0","dts=h","QtTyp=P")</f>
        <v>0</v>
      </c>
    </row>
    <row r="2288" spans="1:13" x14ac:dyDescent="0.25">
      <c r="A2288" s="6" t="str">
        <f t="shared" si="106"/>
        <v>wl6 Comdty20210730</v>
      </c>
      <c r="B2288" s="3">
        <v>6</v>
      </c>
      <c r="C2288" s="3">
        <v>126</v>
      </c>
      <c r="D2288" s="3" t="s">
        <v>107</v>
      </c>
      <c r="E2288" s="9">
        <v>44407</v>
      </c>
      <c r="F2288" s="6" t="str">
        <f t="shared" si="107"/>
        <v>wl6 Comdty</v>
      </c>
      <c r="G2288" s="6" t="str" cm="1">
        <f t="array" ref="G2288">_xll.BQL.DATE(_xll.BADDPERIODS(DATE(YEAR(E2288),MONTH(E2288),DAY(15)),"NUMBEROFPERIODS",B2288,"PER=M","CDR=BZ","BusDayAdj=-1"))</f>
        <v>#N/A Connection</v>
      </c>
      <c r="H2288" s="6" t="str">
        <f>IFERROR(_xll.BCOUNTPERIODS($E$2,G2288,"CDR=BZ")*1,"")</f>
        <v/>
      </c>
      <c r="I2288" s="6" t="str" cm="1">
        <f t="array" ref="I2288">_xll.BQL.DATE(_xll.BADDPERIODS(EOMONTH(E2288,0),"NUMBEROFPERIODS",B2288,"PER=M","CDR=BZ","BusDayAdj=2"))</f>
        <v>#N/A Connection</v>
      </c>
      <c r="J2288" s="6" t="str">
        <f>IFERROR(_xll.BCOUNTPERIODS(E2288,I2288,"CDR=BZ")*1,"")</f>
        <v/>
      </c>
      <c r="K2288" s="7" t="e">
        <f t="shared" si="105"/>
        <v>#VALUE!</v>
      </c>
      <c r="L2288" s="8" cm="1">
        <f t="array" ref="L2288">_xll.BDH($F2288,L$1,$E2288,$E2288,"per=m","days=all","fill=0","dts=h","QtTyp=P")</f>
        <v>0</v>
      </c>
      <c r="M2288" s="6" cm="1">
        <f t="array" ref="M2288">_xll.BDH($F2288,M$1,$E2288,$E2288,"per=m","days=all","fill=0","dts=h","QtTyp=P")</f>
        <v>0</v>
      </c>
    </row>
    <row r="2289" spans="1:13" x14ac:dyDescent="0.25">
      <c r="A2289" s="6" t="str">
        <f t="shared" si="106"/>
        <v>wl6 Comdty20210831</v>
      </c>
      <c r="B2289" s="3">
        <v>6</v>
      </c>
      <c r="C2289" s="3">
        <v>126</v>
      </c>
      <c r="D2289" s="3" t="s">
        <v>107</v>
      </c>
      <c r="E2289" s="9">
        <v>44439</v>
      </c>
      <c r="F2289" s="6" t="str">
        <f t="shared" si="107"/>
        <v>wl6 Comdty</v>
      </c>
      <c r="G2289" s="6" t="str" cm="1">
        <f t="array" ref="G2289">_xll.BQL.DATE(_xll.BADDPERIODS(DATE(YEAR(E2289),MONTH(E2289),DAY(15)),"NUMBEROFPERIODS",B2289,"PER=M","CDR=BZ","BusDayAdj=-1"))</f>
        <v>#N/A Connection</v>
      </c>
      <c r="H2289" s="6" t="str">
        <f>IFERROR(_xll.BCOUNTPERIODS($E$2,G2289,"CDR=BZ")*1,"")</f>
        <v/>
      </c>
      <c r="I2289" s="6" t="str" cm="1">
        <f t="array" ref="I2289">_xll.BQL.DATE(_xll.BADDPERIODS(EOMONTH(E2289,0),"NUMBEROFPERIODS",B2289,"PER=M","CDR=BZ","BusDayAdj=2"))</f>
        <v>#N/A Connection</v>
      </c>
      <c r="J2289" s="6" t="str">
        <f>IFERROR(_xll.BCOUNTPERIODS(E2289,I2289,"CDR=BZ")*1,"")</f>
        <v/>
      </c>
      <c r="K2289" s="7" t="e">
        <f t="shared" si="105"/>
        <v>#VALUE!</v>
      </c>
      <c r="L2289" s="8" cm="1">
        <f t="array" ref="L2289">_xll.BDH($F2289,L$1,$E2289,$E2289,"per=m","days=all","fill=0","dts=h","QtTyp=P")</f>
        <v>0</v>
      </c>
      <c r="M2289" s="6" cm="1">
        <f t="array" ref="M2289">_xll.BDH($F2289,M$1,$E2289,$E2289,"per=m","days=all","fill=0","dts=h","QtTyp=P")</f>
        <v>0</v>
      </c>
    </row>
    <row r="2290" spans="1:13" x14ac:dyDescent="0.25">
      <c r="A2290" s="6" t="str">
        <f t="shared" si="106"/>
        <v>wl6 Comdty20210930</v>
      </c>
      <c r="B2290" s="3">
        <v>6</v>
      </c>
      <c r="C2290" s="3">
        <v>126</v>
      </c>
      <c r="D2290" s="3" t="s">
        <v>107</v>
      </c>
      <c r="E2290" s="9">
        <v>44469</v>
      </c>
      <c r="F2290" s="6" t="str">
        <f t="shared" si="107"/>
        <v>wl6 Comdty</v>
      </c>
      <c r="G2290" s="6" t="str" cm="1">
        <f t="array" ref="G2290">_xll.BQL.DATE(_xll.BADDPERIODS(DATE(YEAR(E2290),MONTH(E2290),DAY(15)),"NUMBEROFPERIODS",B2290,"PER=M","CDR=BZ","BusDayAdj=-1"))</f>
        <v>#N/A Connection</v>
      </c>
      <c r="H2290" s="6" t="str">
        <f>IFERROR(_xll.BCOUNTPERIODS($E$2,G2290,"CDR=BZ")*1,"")</f>
        <v/>
      </c>
      <c r="I2290" s="6" t="str" cm="1">
        <f t="array" ref="I2290">_xll.BQL.DATE(_xll.BADDPERIODS(EOMONTH(E2290,0),"NUMBEROFPERIODS",B2290,"PER=M","CDR=BZ","BusDayAdj=2"))</f>
        <v>#N/A Connection</v>
      </c>
      <c r="J2290" s="6" t="str">
        <f>IFERROR(_xll.BCOUNTPERIODS(E2290,I2290,"CDR=BZ")*1,"")</f>
        <v/>
      </c>
      <c r="K2290" s="7" t="e">
        <f t="shared" si="105"/>
        <v>#VALUE!</v>
      </c>
      <c r="L2290" s="8" cm="1">
        <f t="array" ref="L2290">_xll.BDH($F2290,L$1,$E2290,$E2290,"per=m","days=all","fill=0","dts=h","QtTyp=P")</f>
        <v>0</v>
      </c>
      <c r="M2290" s="6" cm="1">
        <f t="array" ref="M2290">_xll.BDH($F2290,M$1,$E2290,$E2290,"per=m","days=all","fill=0","dts=h","QtTyp=P")</f>
        <v>0</v>
      </c>
    </row>
    <row r="2291" spans="1:13" x14ac:dyDescent="0.25">
      <c r="A2291" s="6" t="str">
        <f t="shared" si="106"/>
        <v>wl6 Comdty20211029</v>
      </c>
      <c r="B2291" s="3">
        <v>6</v>
      </c>
      <c r="C2291" s="3">
        <v>126</v>
      </c>
      <c r="D2291" s="3" t="s">
        <v>107</v>
      </c>
      <c r="E2291" s="9">
        <v>44498</v>
      </c>
      <c r="F2291" s="6" t="str">
        <f t="shared" si="107"/>
        <v>wl6 Comdty</v>
      </c>
      <c r="G2291" s="6" t="str" cm="1">
        <f t="array" ref="G2291">_xll.BQL.DATE(_xll.BADDPERIODS(DATE(YEAR(E2291),MONTH(E2291),DAY(15)),"NUMBEROFPERIODS",B2291,"PER=M","CDR=BZ","BusDayAdj=-1"))</f>
        <v>#N/A Connection</v>
      </c>
      <c r="H2291" s="6" t="str">
        <f>IFERROR(_xll.BCOUNTPERIODS($E$2,G2291,"CDR=BZ")*1,"")</f>
        <v/>
      </c>
      <c r="I2291" s="6" t="str" cm="1">
        <f t="array" ref="I2291">_xll.BQL.DATE(_xll.BADDPERIODS(EOMONTH(E2291,0),"NUMBEROFPERIODS",B2291,"PER=M","CDR=BZ","BusDayAdj=2"))</f>
        <v>#N/A Connection</v>
      </c>
      <c r="J2291" s="6" t="str">
        <f>IFERROR(_xll.BCOUNTPERIODS(E2291,I2291,"CDR=BZ")*1,"")</f>
        <v/>
      </c>
      <c r="K2291" s="7" t="e">
        <f t="shared" si="105"/>
        <v>#VALUE!</v>
      </c>
      <c r="L2291" s="8" cm="1">
        <f t="array" ref="L2291">_xll.BDH($F2291,L$1,$E2291,$E2291,"per=m","days=all","fill=0","dts=h","QtTyp=P")</f>
        <v>0</v>
      </c>
      <c r="M2291" s="6" cm="1">
        <f t="array" ref="M2291">_xll.BDH($F2291,M$1,$E2291,$E2291,"per=m","days=all","fill=0","dts=h","QtTyp=P")</f>
        <v>0</v>
      </c>
    </row>
    <row r="2292" spans="1:13" x14ac:dyDescent="0.25">
      <c r="A2292" s="6" t="str">
        <f t="shared" si="106"/>
        <v>wl6 Comdty20211130</v>
      </c>
      <c r="B2292" s="3">
        <v>6</v>
      </c>
      <c r="C2292" s="3">
        <v>126</v>
      </c>
      <c r="D2292" s="3" t="s">
        <v>107</v>
      </c>
      <c r="E2292" s="9">
        <v>44530</v>
      </c>
      <c r="F2292" s="6" t="str">
        <f t="shared" si="107"/>
        <v>wl6 Comdty</v>
      </c>
      <c r="G2292" s="6" t="str" cm="1">
        <f t="array" ref="G2292">_xll.BQL.DATE(_xll.BADDPERIODS(DATE(YEAR(E2292),MONTH(E2292),DAY(15)),"NUMBEROFPERIODS",B2292,"PER=M","CDR=BZ","BusDayAdj=-1"))</f>
        <v>#N/A Connection</v>
      </c>
      <c r="H2292" s="6" t="str">
        <f>IFERROR(_xll.BCOUNTPERIODS($E$2,G2292,"CDR=BZ")*1,"")</f>
        <v/>
      </c>
      <c r="I2292" s="6" t="str" cm="1">
        <f t="array" ref="I2292">_xll.BQL.DATE(_xll.BADDPERIODS(EOMONTH(E2292,0),"NUMBEROFPERIODS",B2292,"PER=M","CDR=BZ","BusDayAdj=2"))</f>
        <v>#N/A Connection</v>
      </c>
      <c r="J2292" s="6" t="str">
        <f>IFERROR(_xll.BCOUNTPERIODS(E2292,I2292,"CDR=BZ")*1,"")</f>
        <v/>
      </c>
      <c r="K2292" s="7" t="e">
        <f t="shared" si="105"/>
        <v>#VALUE!</v>
      </c>
      <c r="L2292" s="8" cm="1">
        <f t="array" ref="L2292">_xll.BDH($F2292,L$1,$E2292,$E2292,"per=m","days=all","fill=0","dts=h","QtTyp=P")</f>
        <v>0</v>
      </c>
      <c r="M2292" s="6" cm="1">
        <f t="array" ref="M2292">_xll.BDH($F2292,M$1,$E2292,$E2292,"per=m","days=all","fill=0","dts=h","QtTyp=P")</f>
        <v>0</v>
      </c>
    </row>
    <row r="2293" spans="1:13" x14ac:dyDescent="0.25">
      <c r="A2293" s="6" t="str">
        <f t="shared" si="106"/>
        <v>wl6 Comdty20211231</v>
      </c>
      <c r="B2293" s="3">
        <v>6</v>
      </c>
      <c r="C2293" s="3">
        <v>126</v>
      </c>
      <c r="D2293" s="3" t="s">
        <v>107</v>
      </c>
      <c r="E2293" s="9">
        <v>44561</v>
      </c>
      <c r="F2293" s="6" t="str">
        <f t="shared" si="107"/>
        <v>wl6 Comdty</v>
      </c>
      <c r="G2293" s="6" t="str" cm="1">
        <f t="array" ref="G2293">_xll.BQL.DATE(_xll.BADDPERIODS(DATE(YEAR(E2293),MONTH(E2293),DAY(15)),"NUMBEROFPERIODS",B2293,"PER=M","CDR=BZ","BusDayAdj=-1"))</f>
        <v>#N/A Connection</v>
      </c>
      <c r="H2293" s="6" t="str">
        <f>IFERROR(_xll.BCOUNTPERIODS($E$2,G2293,"CDR=BZ")*1,"")</f>
        <v/>
      </c>
      <c r="I2293" s="6" t="str" cm="1">
        <f t="array" ref="I2293">_xll.BQL.DATE(_xll.BADDPERIODS(EOMONTH(E2293,0),"NUMBEROFPERIODS",B2293,"PER=M","CDR=BZ","BusDayAdj=2"))</f>
        <v>#N/A Connection</v>
      </c>
      <c r="J2293" s="6" t="str">
        <f>IFERROR(_xll.BCOUNTPERIODS(E2293,I2293,"CDR=BZ")*1,"")</f>
        <v/>
      </c>
      <c r="K2293" s="7" t="e">
        <f t="shared" si="105"/>
        <v>#VALUE!</v>
      </c>
      <c r="L2293" s="8" cm="1">
        <f t="array" ref="L2293">_xll.BDH($F2293,L$1,$E2293,$E2293,"per=m","days=all","fill=0","dts=h","QtTyp=P")</f>
        <v>0</v>
      </c>
      <c r="M2293" s="6" cm="1">
        <f t="array" ref="M2293">_xll.BDH($F2293,M$1,$E2293,$E2293,"per=m","days=all","fill=0","dts=h","QtTyp=P")</f>
        <v>0</v>
      </c>
    </row>
    <row r="2294" spans="1:13" x14ac:dyDescent="0.25">
      <c r="A2294" s="6" t="str">
        <f t="shared" si="106"/>
        <v>wl6 Comdty20220131</v>
      </c>
      <c r="B2294" s="3">
        <v>6</v>
      </c>
      <c r="C2294" s="3">
        <v>126</v>
      </c>
      <c r="D2294" s="3" t="s">
        <v>107</v>
      </c>
      <c r="E2294" s="9">
        <v>44592</v>
      </c>
      <c r="F2294" s="6" t="str">
        <f t="shared" si="107"/>
        <v>wl6 Comdty</v>
      </c>
      <c r="G2294" s="6" t="str" cm="1">
        <f t="array" ref="G2294">_xll.BQL.DATE(_xll.BADDPERIODS(DATE(YEAR(E2294),MONTH(E2294),DAY(15)),"NUMBEROFPERIODS",B2294,"PER=M","CDR=BZ","BusDayAdj=-1"))</f>
        <v>#N/A Connection</v>
      </c>
      <c r="H2294" s="6" t="str">
        <f>IFERROR(_xll.BCOUNTPERIODS($E$2,G2294,"CDR=BZ")*1,"")</f>
        <v/>
      </c>
      <c r="I2294" s="6" t="str" cm="1">
        <f t="array" ref="I2294">_xll.BQL.DATE(_xll.BADDPERIODS(EOMONTH(E2294,0),"NUMBEROFPERIODS",B2294,"PER=M","CDR=BZ","BusDayAdj=2"))</f>
        <v>#N/A Connection</v>
      </c>
      <c r="J2294" s="6" t="str">
        <f>IFERROR(_xll.BCOUNTPERIODS(E2294,I2294,"CDR=BZ")*1,"")</f>
        <v/>
      </c>
      <c r="K2294" s="7" t="e">
        <f t="shared" si="105"/>
        <v>#VALUE!</v>
      </c>
      <c r="L2294" s="8" cm="1">
        <f t="array" ref="L2294">_xll.BDH($F2294,L$1,$E2294,$E2294,"per=m","days=all","fill=0","dts=h","QtTyp=P")</f>
        <v>0</v>
      </c>
      <c r="M2294" s="6" cm="1">
        <f t="array" ref="M2294">_xll.BDH($F2294,M$1,$E2294,$E2294,"per=m","days=all","fill=0","dts=h","QtTyp=P")</f>
        <v>0</v>
      </c>
    </row>
    <row r="2295" spans="1:13" x14ac:dyDescent="0.25">
      <c r="A2295" s="6" t="str">
        <f t="shared" si="106"/>
        <v>wl6 Comdty20220228</v>
      </c>
      <c r="B2295" s="3">
        <v>6</v>
      </c>
      <c r="C2295" s="3">
        <v>126</v>
      </c>
      <c r="D2295" s="3" t="s">
        <v>107</v>
      </c>
      <c r="E2295" s="9">
        <v>44620</v>
      </c>
      <c r="F2295" s="6" t="str">
        <f t="shared" si="107"/>
        <v>wl6 Comdty</v>
      </c>
      <c r="G2295" s="6" t="str" cm="1">
        <f t="array" ref="G2295">_xll.BQL.DATE(_xll.BADDPERIODS(DATE(YEAR(E2295),MONTH(E2295),DAY(15)),"NUMBEROFPERIODS",B2295,"PER=M","CDR=BZ","BusDayAdj=-1"))</f>
        <v>#N/A Connection</v>
      </c>
      <c r="H2295" s="6" t="str">
        <f>IFERROR(_xll.BCOUNTPERIODS($E$2,G2295,"CDR=BZ")*1,"")</f>
        <v/>
      </c>
      <c r="I2295" s="6" t="str" cm="1">
        <f t="array" ref="I2295">_xll.BQL.DATE(_xll.BADDPERIODS(EOMONTH(E2295,0),"NUMBEROFPERIODS",B2295,"PER=M","CDR=BZ","BusDayAdj=2"))</f>
        <v>#N/A Connection</v>
      </c>
      <c r="J2295" s="6" t="str">
        <f>IFERROR(_xll.BCOUNTPERIODS(E2295,I2295,"CDR=BZ")*1,"")</f>
        <v/>
      </c>
      <c r="K2295" s="7" t="e">
        <f t="shared" si="105"/>
        <v>#VALUE!</v>
      </c>
      <c r="L2295" s="8" cm="1">
        <f t="array" ref="L2295">_xll.BDH($F2295,L$1,$E2295,$E2295,"per=m","days=all","fill=0","dts=h","QtTyp=P")</f>
        <v>0</v>
      </c>
      <c r="M2295" s="6" cm="1">
        <f t="array" ref="M2295">_xll.BDH($F2295,M$1,$E2295,$E2295,"per=m","days=all","fill=0","dts=h","QtTyp=P")</f>
        <v>0</v>
      </c>
    </row>
    <row r="2296" spans="1:13" x14ac:dyDescent="0.25">
      <c r="A2296" s="6" t="str">
        <f t="shared" si="106"/>
        <v>wl6 Comdty20220331</v>
      </c>
      <c r="B2296" s="3">
        <v>6</v>
      </c>
      <c r="C2296" s="3">
        <v>126</v>
      </c>
      <c r="D2296" s="3" t="s">
        <v>107</v>
      </c>
      <c r="E2296" s="9">
        <v>44651</v>
      </c>
      <c r="F2296" s="6" t="str">
        <f t="shared" si="107"/>
        <v>wl6 Comdty</v>
      </c>
      <c r="G2296" s="6" t="str" cm="1">
        <f t="array" ref="G2296">_xll.BQL.DATE(_xll.BADDPERIODS(DATE(YEAR(E2296),MONTH(E2296),DAY(15)),"NUMBEROFPERIODS",B2296,"PER=M","CDR=BZ","BusDayAdj=-1"))</f>
        <v>#N/A Connection</v>
      </c>
      <c r="H2296" s="6" t="str">
        <f>IFERROR(_xll.BCOUNTPERIODS($E$2,G2296,"CDR=BZ")*1,"")</f>
        <v/>
      </c>
      <c r="I2296" s="6" t="str" cm="1">
        <f t="array" ref="I2296">_xll.BQL.DATE(_xll.BADDPERIODS(EOMONTH(E2296,0),"NUMBEROFPERIODS",B2296,"PER=M","CDR=BZ","BusDayAdj=2"))</f>
        <v>#N/A Connection</v>
      </c>
      <c r="J2296" s="6" t="str">
        <f>IFERROR(_xll.BCOUNTPERIODS(E2296,I2296,"CDR=BZ")*1,"")</f>
        <v/>
      </c>
      <c r="K2296" s="7" t="e">
        <f t="shared" si="105"/>
        <v>#VALUE!</v>
      </c>
      <c r="L2296" s="8" cm="1">
        <f t="array" ref="L2296">_xll.BDH($F2296,L$1,$E2296,$E2296,"per=m","days=all","fill=0","dts=h","QtTyp=P")</f>
        <v>0</v>
      </c>
      <c r="M2296" s="6" cm="1">
        <f t="array" ref="M2296">_xll.BDH($F2296,M$1,$E2296,$E2296,"per=m","days=all","fill=0","dts=h","QtTyp=P")</f>
        <v>0</v>
      </c>
    </row>
    <row r="2297" spans="1:13" x14ac:dyDescent="0.25">
      <c r="A2297" s="6" t="str">
        <f t="shared" si="106"/>
        <v>wl6 Comdty20220429</v>
      </c>
      <c r="B2297" s="3">
        <v>6</v>
      </c>
      <c r="C2297" s="3">
        <v>126</v>
      </c>
      <c r="D2297" s="3" t="s">
        <v>107</v>
      </c>
      <c r="E2297" s="9">
        <v>44680</v>
      </c>
      <c r="F2297" s="6" t="str">
        <f t="shared" si="107"/>
        <v>wl6 Comdty</v>
      </c>
      <c r="G2297" s="6" t="str" cm="1">
        <f t="array" ref="G2297">_xll.BQL.DATE(_xll.BADDPERIODS(DATE(YEAR(E2297),MONTH(E2297),DAY(15)),"NUMBEROFPERIODS",B2297,"PER=M","CDR=BZ","BusDayAdj=-1"))</f>
        <v>#N/A Connection</v>
      </c>
      <c r="H2297" s="6" t="str">
        <f>IFERROR(_xll.BCOUNTPERIODS($E$2,G2297,"CDR=BZ")*1,"")</f>
        <v/>
      </c>
      <c r="I2297" s="6" t="str" cm="1">
        <f t="array" ref="I2297">_xll.BQL.DATE(_xll.BADDPERIODS(EOMONTH(E2297,0),"NUMBEROFPERIODS",B2297,"PER=M","CDR=BZ","BusDayAdj=2"))</f>
        <v>#N/A Connection</v>
      </c>
      <c r="J2297" s="6" t="str">
        <f>IFERROR(_xll.BCOUNTPERIODS(E2297,I2297,"CDR=BZ")*1,"")</f>
        <v/>
      </c>
      <c r="K2297" s="7" t="e">
        <f t="shared" si="105"/>
        <v>#VALUE!</v>
      </c>
      <c r="L2297" s="8" cm="1">
        <f t="array" ref="L2297">_xll.BDH($F2297,L$1,$E2297,$E2297,"per=m","days=all","fill=0","dts=h","QtTyp=P")</f>
        <v>0</v>
      </c>
      <c r="M2297" s="6" cm="1">
        <f t="array" ref="M2297">_xll.BDH($F2297,M$1,$E2297,$E2297,"per=m","days=all","fill=0","dts=h","QtTyp=P")</f>
        <v>0</v>
      </c>
    </row>
    <row r="2298" spans="1:13" x14ac:dyDescent="0.25">
      <c r="A2298" s="6" t="str">
        <f t="shared" si="106"/>
        <v>wl6 Comdty20220531</v>
      </c>
      <c r="B2298" s="3">
        <v>6</v>
      </c>
      <c r="C2298" s="3">
        <v>126</v>
      </c>
      <c r="D2298" s="3" t="s">
        <v>107</v>
      </c>
      <c r="E2298" s="9">
        <v>44712</v>
      </c>
      <c r="F2298" s="6" t="str">
        <f t="shared" si="107"/>
        <v>wl6 Comdty</v>
      </c>
      <c r="G2298" s="6" t="str" cm="1">
        <f t="array" ref="G2298">_xll.BQL.DATE(_xll.BADDPERIODS(DATE(YEAR(E2298),MONTH(E2298),DAY(15)),"NUMBEROFPERIODS",B2298,"PER=M","CDR=BZ","BusDayAdj=-1"))</f>
        <v>#N/A Connection</v>
      </c>
      <c r="H2298" s="6" t="str">
        <f>IFERROR(_xll.BCOUNTPERIODS($E$2,G2298,"CDR=BZ")*1,"")</f>
        <v/>
      </c>
      <c r="I2298" s="6" t="str" cm="1">
        <f t="array" ref="I2298">_xll.BQL.DATE(_xll.BADDPERIODS(EOMONTH(E2298,0),"NUMBEROFPERIODS",B2298,"PER=M","CDR=BZ","BusDayAdj=2"))</f>
        <v>#N/A Connection</v>
      </c>
      <c r="J2298" s="6" t="str">
        <f>IFERROR(_xll.BCOUNTPERIODS(E2298,I2298,"CDR=BZ")*1,"")</f>
        <v/>
      </c>
      <c r="K2298" s="7" t="e">
        <f t="shared" si="105"/>
        <v>#VALUE!</v>
      </c>
      <c r="L2298" s="8" cm="1">
        <f t="array" ref="L2298">_xll.BDH($F2298,L$1,$E2298,$E2298,"per=m","days=all","fill=0","dts=h","QtTyp=P")</f>
        <v>0</v>
      </c>
      <c r="M2298" s="6" cm="1">
        <f t="array" ref="M2298">_xll.BDH($F2298,M$1,$E2298,$E2298,"per=m","days=all","fill=0","dts=h","QtTyp=P")</f>
        <v>0</v>
      </c>
    </row>
    <row r="2299" spans="1:13" x14ac:dyDescent="0.25">
      <c r="A2299" s="6" t="str">
        <f t="shared" si="106"/>
        <v>wl6 Comdty20220630</v>
      </c>
      <c r="B2299" s="3">
        <v>6</v>
      </c>
      <c r="C2299" s="3">
        <v>126</v>
      </c>
      <c r="D2299" s="3" t="s">
        <v>107</v>
      </c>
      <c r="E2299" s="9">
        <v>44742</v>
      </c>
      <c r="F2299" s="6" t="str">
        <f t="shared" si="107"/>
        <v>wl6 Comdty</v>
      </c>
      <c r="G2299" s="6" t="str" cm="1">
        <f t="array" ref="G2299">_xll.BQL.DATE(_xll.BADDPERIODS(DATE(YEAR(E2299),MONTH(E2299),DAY(15)),"NUMBEROFPERIODS",B2299,"PER=M","CDR=BZ","BusDayAdj=-1"))</f>
        <v>#N/A Connection</v>
      </c>
      <c r="H2299" s="6" t="str">
        <f>IFERROR(_xll.BCOUNTPERIODS($E$2,G2299,"CDR=BZ")*1,"")</f>
        <v/>
      </c>
      <c r="I2299" s="6" t="str" cm="1">
        <f t="array" ref="I2299">_xll.BQL.DATE(_xll.BADDPERIODS(EOMONTH(E2299,0),"NUMBEROFPERIODS",B2299,"PER=M","CDR=BZ","BusDayAdj=2"))</f>
        <v>#N/A Connection</v>
      </c>
      <c r="J2299" s="6" t="str">
        <f>IFERROR(_xll.BCOUNTPERIODS(E2299,I2299,"CDR=BZ")*1,"")</f>
        <v/>
      </c>
      <c r="K2299" s="7" t="e">
        <f t="shared" si="105"/>
        <v>#VALUE!</v>
      </c>
      <c r="L2299" s="8" cm="1">
        <f t="array" ref="L2299">_xll.BDH($F2299,L$1,$E2299,$E2299,"per=m","days=all","fill=0","dts=h","QtTyp=P")</f>
        <v>0</v>
      </c>
      <c r="M2299" s="6" cm="1">
        <f t="array" ref="M2299">_xll.BDH($F2299,M$1,$E2299,$E2299,"per=m","days=all","fill=0","dts=h","QtTyp=P")</f>
        <v>0</v>
      </c>
    </row>
    <row r="2300" spans="1:13" x14ac:dyDescent="0.25">
      <c r="A2300" s="6" t="str">
        <f t="shared" si="106"/>
        <v>wl6 Comdty20220729</v>
      </c>
      <c r="B2300" s="3">
        <v>6</v>
      </c>
      <c r="C2300" s="3">
        <v>126</v>
      </c>
      <c r="D2300" s="3" t="s">
        <v>107</v>
      </c>
      <c r="E2300" s="9">
        <v>44771</v>
      </c>
      <c r="F2300" s="6" t="str">
        <f t="shared" si="107"/>
        <v>wl6 Comdty</v>
      </c>
      <c r="G2300" s="6" t="str" cm="1">
        <f t="array" ref="G2300">_xll.BQL.DATE(_xll.BADDPERIODS(DATE(YEAR(E2300),MONTH(E2300),DAY(15)),"NUMBEROFPERIODS",B2300,"PER=M","CDR=BZ","BusDayAdj=-1"))</f>
        <v>#N/A Connection</v>
      </c>
      <c r="H2300" s="6" t="str">
        <f>IFERROR(_xll.BCOUNTPERIODS($E$2,G2300,"CDR=BZ")*1,"")</f>
        <v/>
      </c>
      <c r="I2300" s="6" t="str" cm="1">
        <f t="array" ref="I2300">_xll.BQL.DATE(_xll.BADDPERIODS(EOMONTH(E2300,0),"NUMBEROFPERIODS",B2300,"PER=M","CDR=BZ","BusDayAdj=2"))</f>
        <v>#N/A Connection</v>
      </c>
      <c r="J2300" s="6" t="str">
        <f>IFERROR(_xll.BCOUNTPERIODS(E2300,I2300,"CDR=BZ")*1,"")</f>
        <v/>
      </c>
      <c r="K2300" s="7" t="e">
        <f t="shared" si="105"/>
        <v>#VALUE!</v>
      </c>
      <c r="L2300" s="8" cm="1">
        <f t="array" ref="L2300">_xll.BDH($F2300,L$1,$E2300,$E2300,"per=m","days=all","fill=0","dts=h","QtTyp=P")</f>
        <v>0</v>
      </c>
      <c r="M2300" s="6" cm="1">
        <f t="array" ref="M2300">_xll.BDH($F2300,M$1,$E2300,$E2300,"per=m","days=all","fill=0","dts=h","QtTyp=P")</f>
        <v>0</v>
      </c>
    </row>
    <row r="2301" spans="1:13" x14ac:dyDescent="0.25">
      <c r="A2301" s="6" t="str">
        <f t="shared" si="106"/>
        <v>wl6 Comdty20220831</v>
      </c>
      <c r="B2301" s="3">
        <v>6</v>
      </c>
      <c r="C2301" s="3">
        <v>126</v>
      </c>
      <c r="D2301" s="3" t="s">
        <v>107</v>
      </c>
      <c r="E2301" s="9">
        <v>44804</v>
      </c>
      <c r="F2301" s="6" t="str">
        <f t="shared" si="107"/>
        <v>wl6 Comdty</v>
      </c>
      <c r="G2301" s="6" t="str" cm="1">
        <f t="array" ref="G2301">_xll.BQL.DATE(_xll.BADDPERIODS(DATE(YEAR(E2301),MONTH(E2301),DAY(15)),"NUMBEROFPERIODS",B2301,"PER=M","CDR=BZ","BusDayAdj=-1"))</f>
        <v>#N/A Connection</v>
      </c>
      <c r="H2301" s="6" t="str">
        <f>IFERROR(_xll.BCOUNTPERIODS($E$2,G2301,"CDR=BZ")*1,"")</f>
        <v/>
      </c>
      <c r="I2301" s="6" t="str" cm="1">
        <f t="array" ref="I2301">_xll.BQL.DATE(_xll.BADDPERIODS(EOMONTH(E2301,0),"NUMBEROFPERIODS",B2301,"PER=M","CDR=BZ","BusDayAdj=2"))</f>
        <v>#N/A Connection</v>
      </c>
      <c r="J2301" s="6" t="str">
        <f>IFERROR(_xll.BCOUNTPERIODS(E2301,I2301,"CDR=BZ")*1,"")</f>
        <v/>
      </c>
      <c r="K2301" s="7" t="e">
        <f t="shared" si="105"/>
        <v>#VALUE!</v>
      </c>
      <c r="L2301" s="8" cm="1">
        <f t="array" ref="L2301">_xll.BDH($F2301,L$1,$E2301,$E2301,"per=m","days=all","fill=0","dts=h","QtTyp=P")</f>
        <v>0</v>
      </c>
      <c r="M2301" s="6" cm="1">
        <f t="array" ref="M2301">_xll.BDH($F2301,M$1,$E2301,$E2301,"per=m","days=all","fill=0","dts=h","QtTyp=P")</f>
        <v>0</v>
      </c>
    </row>
    <row r="2302" spans="1:13" x14ac:dyDescent="0.25">
      <c r="A2302" s="6" t="str">
        <f t="shared" si="106"/>
        <v>wl6 Comdty20220930</v>
      </c>
      <c r="B2302" s="3">
        <v>6</v>
      </c>
      <c r="C2302" s="3">
        <v>126</v>
      </c>
      <c r="D2302" s="3" t="s">
        <v>107</v>
      </c>
      <c r="E2302" s="9">
        <v>44834</v>
      </c>
      <c r="F2302" s="6" t="str">
        <f t="shared" si="107"/>
        <v>wl6 Comdty</v>
      </c>
      <c r="G2302" s="6" t="str" cm="1">
        <f t="array" ref="G2302">_xll.BQL.DATE(_xll.BADDPERIODS(DATE(YEAR(E2302),MONTH(E2302),DAY(15)),"NUMBEROFPERIODS",B2302,"PER=M","CDR=BZ","BusDayAdj=-1"))</f>
        <v>#N/A Connection</v>
      </c>
      <c r="H2302" s="6" t="str">
        <f>IFERROR(_xll.BCOUNTPERIODS($E$2,G2302,"CDR=BZ")*1,"")</f>
        <v/>
      </c>
      <c r="I2302" s="6" t="str" cm="1">
        <f t="array" ref="I2302">_xll.BQL.DATE(_xll.BADDPERIODS(EOMONTH(E2302,0),"NUMBEROFPERIODS",B2302,"PER=M","CDR=BZ","BusDayAdj=2"))</f>
        <v>#N/A Connection</v>
      </c>
      <c r="J2302" s="6" t="str">
        <f>IFERROR(_xll.BCOUNTPERIODS(E2302,I2302,"CDR=BZ")*1,"")</f>
        <v/>
      </c>
      <c r="K2302" s="7" t="e">
        <f t="shared" si="105"/>
        <v>#VALUE!</v>
      </c>
      <c r="L2302" s="8" cm="1">
        <f t="array" ref="L2302">_xll.BDH($F2302,L$1,$E2302,$E2302,"per=m","days=all","fill=0","dts=h","QtTyp=P")</f>
        <v>0</v>
      </c>
      <c r="M2302" s="6" cm="1">
        <f t="array" ref="M2302">_xll.BDH($F2302,M$1,$E2302,$E2302,"per=m","days=all","fill=0","dts=h","QtTyp=P")</f>
        <v>0</v>
      </c>
    </row>
    <row r="2303" spans="1:13" x14ac:dyDescent="0.25">
      <c r="A2303" s="6" t="str">
        <f t="shared" si="106"/>
        <v>wl6 Comdty20221031</v>
      </c>
      <c r="B2303" s="3">
        <v>6</v>
      </c>
      <c r="C2303" s="3">
        <v>126</v>
      </c>
      <c r="D2303" s="3" t="s">
        <v>107</v>
      </c>
      <c r="E2303" s="9">
        <v>44865</v>
      </c>
      <c r="F2303" s="6" t="str">
        <f t="shared" si="107"/>
        <v>wl6 Comdty</v>
      </c>
      <c r="G2303" s="6" t="str" cm="1">
        <f t="array" ref="G2303">_xll.BQL.DATE(_xll.BADDPERIODS(DATE(YEAR(E2303),MONTH(E2303),DAY(15)),"NUMBEROFPERIODS",B2303,"PER=M","CDR=BZ","BusDayAdj=-1"))</f>
        <v>#N/A Connection</v>
      </c>
      <c r="H2303" s="6" t="str">
        <f>IFERROR(_xll.BCOUNTPERIODS($E$2,G2303,"CDR=BZ")*1,"")</f>
        <v/>
      </c>
      <c r="I2303" s="6" t="str" cm="1">
        <f t="array" ref="I2303">_xll.BQL.DATE(_xll.BADDPERIODS(EOMONTH(E2303,0),"NUMBEROFPERIODS",B2303,"PER=M","CDR=BZ","BusDayAdj=2"))</f>
        <v>#N/A Connection</v>
      </c>
      <c r="J2303" s="6" t="str">
        <f>IFERROR(_xll.BCOUNTPERIODS(E2303,I2303,"CDR=BZ")*1,"")</f>
        <v/>
      </c>
      <c r="K2303" s="7" t="e">
        <f t="shared" si="105"/>
        <v>#VALUE!</v>
      </c>
      <c r="L2303" s="8" cm="1">
        <f t="array" ref="L2303">_xll.BDH($F2303,L$1,$E2303,$E2303,"per=m","days=all","fill=0","dts=h","QtTyp=P")</f>
        <v>0</v>
      </c>
      <c r="M2303" s="6" cm="1">
        <f t="array" ref="M2303">_xll.BDH($F2303,M$1,$E2303,$E2303,"per=m","days=all","fill=0","dts=h","QtTyp=P")</f>
        <v>0</v>
      </c>
    </row>
    <row r="2304" spans="1:13" x14ac:dyDescent="0.25">
      <c r="A2304" s="6" t="str">
        <f t="shared" si="106"/>
        <v>wl6 Comdty20221130</v>
      </c>
      <c r="B2304" s="3">
        <v>6</v>
      </c>
      <c r="C2304" s="3">
        <v>126</v>
      </c>
      <c r="D2304" s="3" t="s">
        <v>107</v>
      </c>
      <c r="E2304" s="9">
        <v>44895</v>
      </c>
      <c r="F2304" s="6" t="str">
        <f t="shared" si="107"/>
        <v>wl6 Comdty</v>
      </c>
      <c r="G2304" s="6" t="str" cm="1">
        <f t="array" ref="G2304">_xll.BQL.DATE(_xll.BADDPERIODS(DATE(YEAR(E2304),MONTH(E2304),DAY(15)),"NUMBEROFPERIODS",B2304,"PER=M","CDR=BZ","BusDayAdj=-1"))</f>
        <v>#N/A Connection</v>
      </c>
      <c r="H2304" s="6" t="str">
        <f>IFERROR(_xll.BCOUNTPERIODS($E$2,G2304,"CDR=BZ")*1,"")</f>
        <v/>
      </c>
      <c r="I2304" s="6" t="str" cm="1">
        <f t="array" ref="I2304">_xll.BQL.DATE(_xll.BADDPERIODS(EOMONTH(E2304,0),"NUMBEROFPERIODS",B2304,"PER=M","CDR=BZ","BusDayAdj=2"))</f>
        <v>#N/A Connection</v>
      </c>
      <c r="J2304" s="6" t="str">
        <f>IFERROR(_xll.BCOUNTPERIODS(E2304,I2304,"CDR=BZ")*1,"")</f>
        <v/>
      </c>
      <c r="K2304" s="7" t="e">
        <f t="shared" si="105"/>
        <v>#VALUE!</v>
      </c>
      <c r="L2304" s="8" cm="1">
        <f t="array" ref="L2304">_xll.BDH($F2304,L$1,$E2304,$E2304,"per=m","days=all","fill=0","dts=h","QtTyp=P")</f>
        <v>0</v>
      </c>
      <c r="M2304" s="6" cm="1">
        <f t="array" ref="M2304">_xll.BDH($F2304,M$1,$E2304,$E2304,"per=m","days=all","fill=0","dts=h","QtTyp=P")</f>
        <v>0</v>
      </c>
    </row>
    <row r="2305" spans="1:13" x14ac:dyDescent="0.25">
      <c r="A2305" s="6" t="str">
        <f t="shared" si="106"/>
        <v>wl6 Comdty20221230</v>
      </c>
      <c r="B2305" s="3">
        <v>6</v>
      </c>
      <c r="C2305" s="3">
        <v>126</v>
      </c>
      <c r="D2305" s="3" t="s">
        <v>107</v>
      </c>
      <c r="E2305" s="9">
        <v>44925</v>
      </c>
      <c r="F2305" s="6" t="str">
        <f t="shared" si="107"/>
        <v>wl6 Comdty</v>
      </c>
      <c r="G2305" s="6" t="str" cm="1">
        <f t="array" ref="G2305">_xll.BQL.DATE(_xll.BADDPERIODS(DATE(YEAR(E2305),MONTH(E2305),DAY(15)),"NUMBEROFPERIODS",B2305,"PER=M","CDR=BZ","BusDayAdj=-1"))</f>
        <v>#N/A Connection</v>
      </c>
      <c r="H2305" s="6" t="str">
        <f>IFERROR(_xll.BCOUNTPERIODS($E$2,G2305,"CDR=BZ")*1,"")</f>
        <v/>
      </c>
      <c r="I2305" s="6" t="str" cm="1">
        <f t="array" ref="I2305">_xll.BQL.DATE(_xll.BADDPERIODS(EOMONTH(E2305,0),"NUMBEROFPERIODS",B2305,"PER=M","CDR=BZ","BusDayAdj=2"))</f>
        <v>#N/A Connection</v>
      </c>
      <c r="J2305" s="6" t="str">
        <f>IFERROR(_xll.BCOUNTPERIODS(E2305,I2305,"CDR=BZ")*1,"")</f>
        <v/>
      </c>
      <c r="K2305" s="7" t="e">
        <f t="shared" si="105"/>
        <v>#VALUE!</v>
      </c>
      <c r="L2305" s="8" cm="1">
        <f t="array" ref="L2305">_xll.BDH($F2305,L$1,$E2305,$E2305,"per=m","days=all","fill=0","dts=h","QtTyp=P")</f>
        <v>0</v>
      </c>
      <c r="M2305" s="6" cm="1">
        <f t="array" ref="M2305">_xll.BDH($F2305,M$1,$E2305,$E2305,"per=m","days=all","fill=0","dts=h","QtTyp=P")</f>
        <v>0</v>
      </c>
    </row>
    <row r="2306" spans="1:13" x14ac:dyDescent="0.25">
      <c r="A2306" s="6" t="str">
        <f t="shared" si="106"/>
        <v>wl6 Comdty20230131</v>
      </c>
      <c r="B2306" s="3">
        <v>6</v>
      </c>
      <c r="C2306" s="3">
        <v>126</v>
      </c>
      <c r="D2306" s="3" t="s">
        <v>107</v>
      </c>
      <c r="E2306" s="9">
        <v>44957</v>
      </c>
      <c r="F2306" s="6" t="str">
        <f t="shared" si="107"/>
        <v>wl6 Comdty</v>
      </c>
      <c r="G2306" s="6" t="str" cm="1">
        <f t="array" ref="G2306">_xll.BQL.DATE(_xll.BADDPERIODS(DATE(YEAR(E2306),MONTH(E2306),DAY(15)),"NUMBEROFPERIODS",B2306,"PER=M","CDR=BZ","BusDayAdj=-1"))</f>
        <v>#N/A Connection</v>
      </c>
      <c r="H2306" s="6" t="str">
        <f>IFERROR(_xll.BCOUNTPERIODS($E$2,G2306,"CDR=BZ")*1,"")</f>
        <v/>
      </c>
      <c r="I2306" s="6" t="str" cm="1">
        <f t="array" ref="I2306">_xll.BQL.DATE(_xll.BADDPERIODS(EOMONTH(E2306,0),"NUMBEROFPERIODS",B2306,"PER=M","CDR=BZ","BusDayAdj=2"))</f>
        <v>#N/A Connection</v>
      </c>
      <c r="J2306" s="6" t="str">
        <f>IFERROR(_xll.BCOUNTPERIODS(E2306,I2306,"CDR=BZ")*1,"")</f>
        <v/>
      </c>
      <c r="K2306" s="7" t="e">
        <f t="shared" ref="K2306:K2369" si="108">J2306/252</f>
        <v>#VALUE!</v>
      </c>
      <c r="L2306" s="8" cm="1">
        <f t="array" ref="L2306">_xll.BDH($F2306,L$1,$E2306,$E2306,"per=m","days=all","fill=0","dts=h","QtTyp=P")</f>
        <v>0</v>
      </c>
      <c r="M2306" s="6" cm="1">
        <f t="array" ref="M2306">_xll.BDH($F2306,M$1,$E2306,$E2306,"per=m","days=all","fill=0","dts=h","QtTyp=P")</f>
        <v>0</v>
      </c>
    </row>
    <row r="2307" spans="1:13" x14ac:dyDescent="0.25">
      <c r="A2307" s="6" t="str">
        <f t="shared" ref="A2307:A2370" si="109">F2307&amp;TEXT(E2307,"yyyymmdd")</f>
        <v>wl6 Comdty20230228</v>
      </c>
      <c r="B2307" s="3">
        <v>6</v>
      </c>
      <c r="C2307" s="3">
        <v>126</v>
      </c>
      <c r="D2307" s="3" t="s">
        <v>107</v>
      </c>
      <c r="E2307" s="9">
        <v>44985</v>
      </c>
      <c r="F2307" s="6" t="str">
        <f t="shared" ref="F2307:F2370" si="110">"wl"&amp;B2307&amp; " Comdty"</f>
        <v>wl6 Comdty</v>
      </c>
      <c r="G2307" s="6" t="str" cm="1">
        <f t="array" ref="G2307">_xll.BQL.DATE(_xll.BADDPERIODS(DATE(YEAR(E2307),MONTH(E2307),DAY(15)),"NUMBEROFPERIODS",B2307,"PER=M","CDR=BZ","BusDayAdj=-1"))</f>
        <v>#N/A Connection</v>
      </c>
      <c r="H2307" s="6" t="str">
        <f>IFERROR(_xll.BCOUNTPERIODS($E$2,G2307,"CDR=BZ")*1,"")</f>
        <v/>
      </c>
      <c r="I2307" s="6" t="str" cm="1">
        <f t="array" ref="I2307">_xll.BQL.DATE(_xll.BADDPERIODS(EOMONTH(E2307,0),"NUMBEROFPERIODS",B2307,"PER=M","CDR=BZ","BusDayAdj=2"))</f>
        <v>#N/A Connection</v>
      </c>
      <c r="J2307" s="6" t="str">
        <f>IFERROR(_xll.BCOUNTPERIODS(E2307,I2307,"CDR=BZ")*1,"")</f>
        <v/>
      </c>
      <c r="K2307" s="7" t="e">
        <f t="shared" si="108"/>
        <v>#VALUE!</v>
      </c>
      <c r="L2307" s="8" cm="1">
        <f t="array" ref="L2307">_xll.BDH($F2307,L$1,$E2307,$E2307,"per=m","days=all","fill=0","dts=h","QtTyp=P")</f>
        <v>0</v>
      </c>
      <c r="M2307" s="6" cm="1">
        <f t="array" ref="M2307">_xll.BDH($F2307,M$1,$E2307,$E2307,"per=m","days=all","fill=0","dts=h","QtTyp=P")</f>
        <v>0</v>
      </c>
    </row>
    <row r="2308" spans="1:13" x14ac:dyDescent="0.25">
      <c r="A2308" s="6" t="str">
        <f t="shared" si="109"/>
        <v>wl6 Comdty20230331</v>
      </c>
      <c r="B2308" s="3">
        <v>6</v>
      </c>
      <c r="C2308" s="3">
        <v>126</v>
      </c>
      <c r="D2308" s="3" t="s">
        <v>107</v>
      </c>
      <c r="E2308" s="9">
        <v>45016</v>
      </c>
      <c r="F2308" s="6" t="str">
        <f t="shared" si="110"/>
        <v>wl6 Comdty</v>
      </c>
      <c r="G2308" s="6" t="str" cm="1">
        <f t="array" ref="G2308">_xll.BQL.DATE(_xll.BADDPERIODS(DATE(YEAR(E2308),MONTH(E2308),DAY(15)),"NUMBEROFPERIODS",B2308,"PER=M","CDR=BZ","BusDayAdj=-1"))</f>
        <v>#N/A Connection</v>
      </c>
      <c r="H2308" s="6" t="str">
        <f>IFERROR(_xll.BCOUNTPERIODS($E$2,G2308,"CDR=BZ")*1,"")</f>
        <v/>
      </c>
      <c r="I2308" s="6" t="str" cm="1">
        <f t="array" ref="I2308">_xll.BQL.DATE(_xll.BADDPERIODS(EOMONTH(E2308,0),"NUMBEROFPERIODS",B2308,"PER=M","CDR=BZ","BusDayAdj=2"))</f>
        <v>#N/A Connection</v>
      </c>
      <c r="J2308" s="6" t="str">
        <f>IFERROR(_xll.BCOUNTPERIODS(E2308,I2308,"CDR=BZ")*1,"")</f>
        <v/>
      </c>
      <c r="K2308" s="7" t="e">
        <f t="shared" si="108"/>
        <v>#VALUE!</v>
      </c>
      <c r="L2308" s="8" cm="1">
        <f t="array" ref="L2308">_xll.BDH($F2308,L$1,$E2308,$E2308,"per=m","days=all","fill=0","dts=h","QtTyp=P")</f>
        <v>0</v>
      </c>
      <c r="M2308" s="6" cm="1">
        <f t="array" ref="M2308">_xll.BDH($F2308,M$1,$E2308,$E2308,"per=m","days=all","fill=0","dts=h","QtTyp=P")</f>
        <v>0</v>
      </c>
    </row>
    <row r="2309" spans="1:13" x14ac:dyDescent="0.25">
      <c r="A2309" s="6" t="str">
        <f t="shared" si="109"/>
        <v>wl6 Comdty20230428</v>
      </c>
      <c r="B2309" s="3">
        <v>6</v>
      </c>
      <c r="C2309" s="3">
        <v>126</v>
      </c>
      <c r="D2309" s="3" t="s">
        <v>107</v>
      </c>
      <c r="E2309" s="9">
        <v>45044</v>
      </c>
      <c r="F2309" s="6" t="str">
        <f t="shared" si="110"/>
        <v>wl6 Comdty</v>
      </c>
      <c r="G2309" s="6" t="str" cm="1">
        <f t="array" ref="G2309">_xll.BQL.DATE(_xll.BADDPERIODS(DATE(YEAR(E2309),MONTH(E2309),DAY(15)),"NUMBEROFPERIODS",B2309,"PER=M","CDR=BZ","BusDayAdj=-1"))</f>
        <v>#N/A Connection</v>
      </c>
      <c r="H2309" s="6" t="str">
        <f>IFERROR(_xll.BCOUNTPERIODS($E$2,G2309,"CDR=BZ")*1,"")</f>
        <v/>
      </c>
      <c r="I2309" s="6" t="str" cm="1">
        <f t="array" ref="I2309">_xll.BQL.DATE(_xll.BADDPERIODS(EOMONTH(E2309,0),"NUMBEROFPERIODS",B2309,"PER=M","CDR=BZ","BusDayAdj=2"))</f>
        <v>#N/A Connection</v>
      </c>
      <c r="J2309" s="6" t="str">
        <f>IFERROR(_xll.BCOUNTPERIODS(E2309,I2309,"CDR=BZ")*1,"")</f>
        <v/>
      </c>
      <c r="K2309" s="7" t="e">
        <f t="shared" si="108"/>
        <v>#VALUE!</v>
      </c>
      <c r="L2309" s="8" cm="1">
        <f t="array" ref="L2309">_xll.BDH($F2309,L$1,$E2309,$E2309,"per=m","days=all","fill=0","dts=h","QtTyp=P")</f>
        <v>0</v>
      </c>
      <c r="M2309" s="6" cm="1">
        <f t="array" ref="M2309">_xll.BDH($F2309,M$1,$E2309,$E2309,"per=m","days=all","fill=0","dts=h","QtTyp=P")</f>
        <v>0</v>
      </c>
    </row>
    <row r="2310" spans="1:13" x14ac:dyDescent="0.25">
      <c r="A2310" s="6" t="str">
        <f t="shared" si="109"/>
        <v>wl6 Comdty20230531</v>
      </c>
      <c r="B2310" s="3">
        <v>6</v>
      </c>
      <c r="C2310" s="3">
        <v>126</v>
      </c>
      <c r="D2310" s="3" t="s">
        <v>107</v>
      </c>
      <c r="E2310" s="9">
        <v>45077</v>
      </c>
      <c r="F2310" s="6" t="str">
        <f t="shared" si="110"/>
        <v>wl6 Comdty</v>
      </c>
      <c r="G2310" s="6" t="str" cm="1">
        <f t="array" ref="G2310">_xll.BQL.DATE(_xll.BADDPERIODS(DATE(YEAR(E2310),MONTH(E2310),DAY(15)),"NUMBEROFPERIODS",B2310,"PER=M","CDR=BZ","BusDayAdj=-1"))</f>
        <v>#N/A Connection</v>
      </c>
      <c r="H2310" s="6" t="str">
        <f>IFERROR(_xll.BCOUNTPERIODS($E$2,G2310,"CDR=BZ")*1,"")</f>
        <v/>
      </c>
      <c r="I2310" s="6" t="str" cm="1">
        <f t="array" ref="I2310">_xll.BQL.DATE(_xll.BADDPERIODS(EOMONTH(E2310,0),"NUMBEROFPERIODS",B2310,"PER=M","CDR=BZ","BusDayAdj=2"))</f>
        <v>#N/A Connection</v>
      </c>
      <c r="J2310" s="6" t="str">
        <f>IFERROR(_xll.BCOUNTPERIODS(E2310,I2310,"CDR=BZ")*1,"")</f>
        <v/>
      </c>
      <c r="K2310" s="7" t="e">
        <f t="shared" si="108"/>
        <v>#VALUE!</v>
      </c>
      <c r="L2310" s="8" cm="1">
        <f t="array" ref="L2310">_xll.BDH($F2310,L$1,$E2310,$E2310,"per=m","days=all","fill=0","dts=h","QtTyp=P")</f>
        <v>0</v>
      </c>
      <c r="M2310" s="6" cm="1">
        <f t="array" ref="M2310">_xll.BDH($F2310,M$1,$E2310,$E2310,"per=m","days=all","fill=0","dts=h","QtTyp=P")</f>
        <v>0</v>
      </c>
    </row>
    <row r="2311" spans="1:13" x14ac:dyDescent="0.25">
      <c r="A2311" s="6" t="str">
        <f t="shared" si="109"/>
        <v>wl6 Comdty20230630</v>
      </c>
      <c r="B2311" s="3">
        <v>6</v>
      </c>
      <c r="C2311" s="3">
        <v>126</v>
      </c>
      <c r="D2311" s="3" t="s">
        <v>107</v>
      </c>
      <c r="E2311" s="9">
        <v>45107</v>
      </c>
      <c r="F2311" s="6" t="str">
        <f t="shared" si="110"/>
        <v>wl6 Comdty</v>
      </c>
      <c r="G2311" s="6" t="str" cm="1">
        <f t="array" ref="G2311">_xll.BQL.DATE(_xll.BADDPERIODS(DATE(YEAR(E2311),MONTH(E2311),DAY(15)),"NUMBEROFPERIODS",B2311,"PER=M","CDR=BZ","BusDayAdj=-1"))</f>
        <v>#N/A Connection</v>
      </c>
      <c r="H2311" s="6" t="str">
        <f>IFERROR(_xll.BCOUNTPERIODS($E$2,G2311,"CDR=BZ")*1,"")</f>
        <v/>
      </c>
      <c r="I2311" s="6" t="str" cm="1">
        <f t="array" ref="I2311">_xll.BQL.DATE(_xll.BADDPERIODS(EOMONTH(E2311,0),"NUMBEROFPERIODS",B2311,"PER=M","CDR=BZ","BusDayAdj=2"))</f>
        <v>#N/A Connection</v>
      </c>
      <c r="J2311" s="6" t="str">
        <f>IFERROR(_xll.BCOUNTPERIODS(E2311,I2311,"CDR=BZ")*1,"")</f>
        <v/>
      </c>
      <c r="K2311" s="7" t="e">
        <f t="shared" si="108"/>
        <v>#VALUE!</v>
      </c>
      <c r="L2311" s="8" cm="1">
        <f t="array" ref="L2311">_xll.BDH($F2311,L$1,$E2311,$E2311,"per=m","days=all","fill=0","dts=h","QtTyp=P")</f>
        <v>0</v>
      </c>
      <c r="M2311" s="6" cm="1">
        <f t="array" ref="M2311">_xll.BDH($F2311,M$1,$E2311,$E2311,"per=m","days=all","fill=0","dts=h","QtTyp=P")</f>
        <v>0</v>
      </c>
    </row>
    <row r="2312" spans="1:13" x14ac:dyDescent="0.25">
      <c r="A2312" s="6" t="str">
        <f t="shared" si="109"/>
        <v>wl6 Comdty20230731</v>
      </c>
      <c r="B2312" s="3">
        <v>6</v>
      </c>
      <c r="C2312" s="3">
        <v>126</v>
      </c>
      <c r="D2312" s="3" t="s">
        <v>107</v>
      </c>
      <c r="E2312" s="9">
        <v>45138</v>
      </c>
      <c r="F2312" s="6" t="str">
        <f t="shared" si="110"/>
        <v>wl6 Comdty</v>
      </c>
      <c r="G2312" s="6" t="str" cm="1">
        <f t="array" ref="G2312">_xll.BQL.DATE(_xll.BADDPERIODS(DATE(YEAR(E2312),MONTH(E2312),DAY(15)),"NUMBEROFPERIODS",B2312,"PER=M","CDR=BZ","BusDayAdj=-1"))</f>
        <v>#N/A Connection</v>
      </c>
      <c r="H2312" s="6" t="str">
        <f>IFERROR(_xll.BCOUNTPERIODS($E$2,G2312,"CDR=BZ")*1,"")</f>
        <v/>
      </c>
      <c r="I2312" s="6" t="str" cm="1">
        <f t="array" ref="I2312">_xll.BQL.DATE(_xll.BADDPERIODS(EOMONTH(E2312,0),"NUMBEROFPERIODS",B2312,"PER=M","CDR=BZ","BusDayAdj=2"))</f>
        <v>#N/A Connection</v>
      </c>
      <c r="J2312" s="6" t="str">
        <f>IFERROR(_xll.BCOUNTPERIODS(E2312,I2312,"CDR=BZ")*1,"")</f>
        <v/>
      </c>
      <c r="K2312" s="7" t="e">
        <f t="shared" si="108"/>
        <v>#VALUE!</v>
      </c>
      <c r="L2312" s="8" cm="1">
        <f t="array" ref="L2312">_xll.BDH($F2312,L$1,$E2312,$E2312,"per=m","days=all","fill=0","dts=h","QtTyp=P")</f>
        <v>0</v>
      </c>
      <c r="M2312" s="6" cm="1">
        <f t="array" ref="M2312">_xll.BDH($F2312,M$1,$E2312,$E2312,"per=m","days=all","fill=0","dts=h","QtTyp=P")</f>
        <v>0</v>
      </c>
    </row>
    <row r="2313" spans="1:13" x14ac:dyDescent="0.25">
      <c r="A2313" s="6" t="str">
        <f t="shared" si="109"/>
        <v>wl6 Comdty20230831</v>
      </c>
      <c r="B2313" s="3">
        <v>6</v>
      </c>
      <c r="C2313" s="3">
        <v>126</v>
      </c>
      <c r="D2313" s="3" t="s">
        <v>107</v>
      </c>
      <c r="E2313" s="9">
        <v>45169</v>
      </c>
      <c r="F2313" s="6" t="str">
        <f t="shared" si="110"/>
        <v>wl6 Comdty</v>
      </c>
      <c r="G2313" s="6" t="str" cm="1">
        <f t="array" ref="G2313">_xll.BQL.DATE(_xll.BADDPERIODS(DATE(YEAR(E2313),MONTH(E2313),DAY(15)),"NUMBEROFPERIODS",B2313,"PER=M","CDR=BZ","BusDayAdj=-1"))</f>
        <v>#N/A Connection</v>
      </c>
      <c r="H2313" s="6" t="str">
        <f>IFERROR(_xll.BCOUNTPERIODS($E$2,G2313,"CDR=BZ")*1,"")</f>
        <v/>
      </c>
      <c r="I2313" s="6" t="str" cm="1">
        <f t="array" ref="I2313">_xll.BQL.DATE(_xll.BADDPERIODS(EOMONTH(E2313,0),"NUMBEROFPERIODS",B2313,"PER=M","CDR=BZ","BusDayAdj=2"))</f>
        <v>#N/A Connection</v>
      </c>
      <c r="J2313" s="6" t="str">
        <f>IFERROR(_xll.BCOUNTPERIODS(E2313,I2313,"CDR=BZ")*1,"")</f>
        <v/>
      </c>
      <c r="K2313" s="7" t="e">
        <f t="shared" si="108"/>
        <v>#VALUE!</v>
      </c>
      <c r="L2313" s="8" cm="1">
        <f t="array" ref="L2313">_xll.BDH($F2313,L$1,$E2313,$E2313,"per=m","days=all","fill=0","dts=h","QtTyp=P")</f>
        <v>0</v>
      </c>
      <c r="M2313" s="6" cm="1">
        <f t="array" ref="M2313">_xll.BDH($F2313,M$1,$E2313,$E2313,"per=m","days=all","fill=0","dts=h","QtTyp=P")</f>
        <v>0</v>
      </c>
    </row>
    <row r="2314" spans="1:13" x14ac:dyDescent="0.25">
      <c r="A2314" s="6" t="str">
        <f t="shared" si="109"/>
        <v>wl6 Comdty20230929</v>
      </c>
      <c r="B2314" s="3">
        <v>6</v>
      </c>
      <c r="C2314" s="3">
        <v>126</v>
      </c>
      <c r="D2314" s="3" t="s">
        <v>107</v>
      </c>
      <c r="E2314" s="9">
        <v>45198</v>
      </c>
      <c r="F2314" s="6" t="str">
        <f t="shared" si="110"/>
        <v>wl6 Comdty</v>
      </c>
      <c r="G2314" s="6" t="str" cm="1">
        <f t="array" ref="G2314">_xll.BQL.DATE(_xll.BADDPERIODS(DATE(YEAR(E2314),MONTH(E2314),DAY(15)),"NUMBEROFPERIODS",B2314,"PER=M","CDR=BZ","BusDayAdj=-1"))</f>
        <v>#N/A Connection</v>
      </c>
      <c r="H2314" s="6" t="str">
        <f>IFERROR(_xll.BCOUNTPERIODS($E$2,G2314,"CDR=BZ")*1,"")</f>
        <v/>
      </c>
      <c r="I2314" s="6" t="str" cm="1">
        <f t="array" ref="I2314">_xll.BQL.DATE(_xll.BADDPERIODS(EOMONTH(E2314,0),"NUMBEROFPERIODS",B2314,"PER=M","CDR=BZ","BusDayAdj=2"))</f>
        <v>#N/A Connection</v>
      </c>
      <c r="J2314" s="6" t="str">
        <f>IFERROR(_xll.BCOUNTPERIODS(E2314,I2314,"CDR=BZ")*1,"")</f>
        <v/>
      </c>
      <c r="K2314" s="7" t="e">
        <f t="shared" si="108"/>
        <v>#VALUE!</v>
      </c>
      <c r="L2314" s="8" cm="1">
        <f t="array" ref="L2314">_xll.BDH($F2314,L$1,$E2314,$E2314,"per=m","days=all","fill=0","dts=h","QtTyp=P")</f>
        <v>0</v>
      </c>
      <c r="M2314" s="6" cm="1">
        <f t="array" ref="M2314">_xll.BDH($F2314,M$1,$E2314,$E2314,"per=m","days=all","fill=0","dts=h","QtTyp=P")</f>
        <v>0</v>
      </c>
    </row>
    <row r="2315" spans="1:13" x14ac:dyDescent="0.25">
      <c r="A2315" s="6" t="str">
        <f t="shared" si="109"/>
        <v>wl6 Comdty20231031</v>
      </c>
      <c r="B2315" s="3">
        <v>6</v>
      </c>
      <c r="C2315" s="3">
        <v>126</v>
      </c>
      <c r="D2315" s="3" t="s">
        <v>107</v>
      </c>
      <c r="E2315" s="9">
        <v>45230</v>
      </c>
      <c r="F2315" s="6" t="str">
        <f t="shared" si="110"/>
        <v>wl6 Comdty</v>
      </c>
      <c r="G2315" s="6" t="str" cm="1">
        <f t="array" ref="G2315">_xll.BQL.DATE(_xll.BADDPERIODS(DATE(YEAR(E2315),MONTH(E2315),DAY(15)),"NUMBEROFPERIODS",B2315,"PER=M","CDR=BZ","BusDayAdj=-1"))</f>
        <v>#N/A Connection</v>
      </c>
      <c r="H2315" s="6" t="str">
        <f>IFERROR(_xll.BCOUNTPERIODS($E$2,G2315,"CDR=BZ")*1,"")</f>
        <v/>
      </c>
      <c r="I2315" s="6" t="str" cm="1">
        <f t="array" ref="I2315">_xll.BQL.DATE(_xll.BADDPERIODS(EOMONTH(E2315,0),"NUMBEROFPERIODS",B2315,"PER=M","CDR=BZ","BusDayAdj=2"))</f>
        <v>#N/A Connection</v>
      </c>
      <c r="J2315" s="6" t="str">
        <f>IFERROR(_xll.BCOUNTPERIODS(E2315,I2315,"CDR=BZ")*1,"")</f>
        <v/>
      </c>
      <c r="K2315" s="7" t="e">
        <f t="shared" si="108"/>
        <v>#VALUE!</v>
      </c>
      <c r="L2315" s="8" cm="1">
        <f t="array" ref="L2315">_xll.BDH($F2315,L$1,$E2315,$E2315,"per=m","days=all","fill=0","dts=h","QtTyp=P")</f>
        <v>0</v>
      </c>
      <c r="M2315" s="6" cm="1">
        <f t="array" ref="M2315">_xll.BDH($F2315,M$1,$E2315,$E2315,"per=m","days=all","fill=0","dts=h","QtTyp=P")</f>
        <v>0</v>
      </c>
    </row>
    <row r="2316" spans="1:13" x14ac:dyDescent="0.25">
      <c r="A2316" s="6" t="str">
        <f t="shared" si="109"/>
        <v>wl6 Comdty20231130</v>
      </c>
      <c r="B2316" s="3">
        <v>6</v>
      </c>
      <c r="C2316" s="3">
        <v>126</v>
      </c>
      <c r="D2316" s="3" t="s">
        <v>107</v>
      </c>
      <c r="E2316" s="9">
        <v>45260</v>
      </c>
      <c r="F2316" s="6" t="str">
        <f t="shared" si="110"/>
        <v>wl6 Comdty</v>
      </c>
      <c r="G2316" s="6" t="str" cm="1">
        <f t="array" ref="G2316">_xll.BQL.DATE(_xll.BADDPERIODS(DATE(YEAR(E2316),MONTH(E2316),DAY(15)),"NUMBEROFPERIODS",B2316,"PER=M","CDR=BZ","BusDayAdj=-1"))</f>
        <v>#N/A Connection</v>
      </c>
      <c r="H2316" s="6" t="str">
        <f>IFERROR(_xll.BCOUNTPERIODS($E$2,G2316,"CDR=BZ")*1,"")</f>
        <v/>
      </c>
      <c r="I2316" s="6" t="str" cm="1">
        <f t="array" ref="I2316">_xll.BQL.DATE(_xll.BADDPERIODS(EOMONTH(E2316,0),"NUMBEROFPERIODS",B2316,"PER=M","CDR=BZ","BusDayAdj=2"))</f>
        <v>#N/A Connection</v>
      </c>
      <c r="J2316" s="6" t="str">
        <f>IFERROR(_xll.BCOUNTPERIODS(E2316,I2316,"CDR=BZ")*1,"")</f>
        <v/>
      </c>
      <c r="K2316" s="7" t="e">
        <f t="shared" si="108"/>
        <v>#VALUE!</v>
      </c>
      <c r="L2316" s="8" cm="1">
        <f t="array" ref="L2316">_xll.BDH($F2316,L$1,$E2316,$E2316,"per=m","days=all","fill=0","dts=h","QtTyp=P")</f>
        <v>0</v>
      </c>
      <c r="M2316" s="6" cm="1">
        <f t="array" ref="M2316">_xll.BDH($F2316,M$1,$E2316,$E2316,"per=m","days=all","fill=0","dts=h","QtTyp=P")</f>
        <v>0</v>
      </c>
    </row>
    <row r="2317" spans="1:13" x14ac:dyDescent="0.25">
      <c r="A2317" s="6" t="str">
        <f t="shared" si="109"/>
        <v>wl6 Comdty20231229</v>
      </c>
      <c r="B2317" s="3">
        <v>6</v>
      </c>
      <c r="C2317" s="3">
        <v>126</v>
      </c>
      <c r="D2317" s="3" t="s">
        <v>107</v>
      </c>
      <c r="E2317" s="9">
        <v>45289</v>
      </c>
      <c r="F2317" s="6" t="str">
        <f t="shared" si="110"/>
        <v>wl6 Comdty</v>
      </c>
      <c r="G2317" s="6" t="str" cm="1">
        <f t="array" ref="G2317">_xll.BQL.DATE(_xll.BADDPERIODS(DATE(YEAR(E2317),MONTH(E2317),DAY(15)),"NUMBEROFPERIODS",B2317,"PER=M","CDR=BZ","BusDayAdj=-1"))</f>
        <v>#N/A Connection</v>
      </c>
      <c r="H2317" s="6" t="str">
        <f>IFERROR(_xll.BCOUNTPERIODS($E$2,G2317,"CDR=BZ")*1,"")</f>
        <v/>
      </c>
      <c r="I2317" s="6" t="str" cm="1">
        <f t="array" ref="I2317">_xll.BQL.DATE(_xll.BADDPERIODS(EOMONTH(E2317,0),"NUMBEROFPERIODS",B2317,"PER=M","CDR=BZ","BusDayAdj=2"))</f>
        <v>#N/A Connection</v>
      </c>
      <c r="J2317" s="6" t="str">
        <f>IFERROR(_xll.BCOUNTPERIODS(E2317,I2317,"CDR=BZ")*1,"")</f>
        <v/>
      </c>
      <c r="K2317" s="7" t="e">
        <f t="shared" si="108"/>
        <v>#VALUE!</v>
      </c>
      <c r="L2317" s="8" cm="1">
        <f t="array" ref="L2317">_xll.BDH($F2317,L$1,$E2317,$E2317,"per=m","days=all","fill=0","dts=h","QtTyp=P")</f>
        <v>0</v>
      </c>
      <c r="M2317" s="6" cm="1">
        <f t="array" ref="M2317">_xll.BDH($F2317,M$1,$E2317,$E2317,"per=m","days=all","fill=0","dts=h","QtTyp=P")</f>
        <v>0</v>
      </c>
    </row>
    <row r="2318" spans="1:13" x14ac:dyDescent="0.25">
      <c r="A2318" s="6" t="str">
        <f t="shared" si="109"/>
        <v>wl6 Comdty20240131</v>
      </c>
      <c r="B2318" s="3">
        <v>6</v>
      </c>
      <c r="C2318" s="3">
        <v>126</v>
      </c>
      <c r="D2318" s="3" t="s">
        <v>107</v>
      </c>
      <c r="E2318" s="9">
        <v>45322</v>
      </c>
      <c r="F2318" s="6" t="str">
        <f t="shared" si="110"/>
        <v>wl6 Comdty</v>
      </c>
      <c r="G2318" s="6" t="str" cm="1">
        <f t="array" ref="G2318">_xll.BQL.DATE(_xll.BADDPERIODS(DATE(YEAR(E2318),MONTH(E2318),DAY(15)),"NUMBEROFPERIODS",B2318,"PER=M","CDR=BZ","BusDayAdj=-1"))</f>
        <v>#N/A Connection</v>
      </c>
      <c r="H2318" s="6" t="str">
        <f>IFERROR(_xll.BCOUNTPERIODS($E$2,G2318,"CDR=BZ")*1,"")</f>
        <v/>
      </c>
      <c r="I2318" s="6" t="str" cm="1">
        <f t="array" ref="I2318">_xll.BQL.DATE(_xll.BADDPERIODS(EOMONTH(E2318,0),"NUMBEROFPERIODS",B2318,"PER=M","CDR=BZ","BusDayAdj=2"))</f>
        <v>#N/A Connection</v>
      </c>
      <c r="J2318" s="6" t="str">
        <f>IFERROR(_xll.BCOUNTPERIODS(E2318,I2318,"CDR=BZ")*1,"")</f>
        <v/>
      </c>
      <c r="K2318" s="7" t="e">
        <f t="shared" si="108"/>
        <v>#VALUE!</v>
      </c>
      <c r="L2318" s="8" cm="1">
        <f t="array" ref="L2318">_xll.BDH($F2318,L$1,$E2318,$E2318,"per=m","days=all","fill=0","dts=h","QtTyp=P")</f>
        <v>0</v>
      </c>
      <c r="M2318" s="6" cm="1">
        <f t="array" ref="M2318">_xll.BDH($F2318,M$1,$E2318,$E2318,"per=m","days=all","fill=0","dts=h","QtTyp=P")</f>
        <v>0</v>
      </c>
    </row>
    <row r="2319" spans="1:13" x14ac:dyDescent="0.25">
      <c r="A2319" s="6" t="str">
        <f t="shared" si="109"/>
        <v>wl6 Comdty20240229</v>
      </c>
      <c r="B2319" s="3">
        <v>6</v>
      </c>
      <c r="C2319" s="3">
        <v>126</v>
      </c>
      <c r="D2319" s="3" t="s">
        <v>107</v>
      </c>
      <c r="E2319" s="9">
        <v>45351</v>
      </c>
      <c r="F2319" s="6" t="str">
        <f t="shared" si="110"/>
        <v>wl6 Comdty</v>
      </c>
      <c r="G2319" s="6" t="str" cm="1">
        <f t="array" ref="G2319">_xll.BQL.DATE(_xll.BADDPERIODS(DATE(YEAR(E2319),MONTH(E2319),DAY(15)),"NUMBEROFPERIODS",B2319,"PER=M","CDR=BZ","BusDayAdj=-1"))</f>
        <v>#N/A Connection</v>
      </c>
      <c r="H2319" s="6" t="str">
        <f>IFERROR(_xll.BCOUNTPERIODS($E$2,G2319,"CDR=BZ")*1,"")</f>
        <v/>
      </c>
      <c r="I2319" s="6" t="str" cm="1">
        <f t="array" ref="I2319">_xll.BQL.DATE(_xll.BADDPERIODS(EOMONTH(E2319,0),"NUMBEROFPERIODS",B2319,"PER=M","CDR=BZ","BusDayAdj=2"))</f>
        <v>#N/A Connection</v>
      </c>
      <c r="J2319" s="6" t="str">
        <f>IFERROR(_xll.BCOUNTPERIODS(E2319,I2319,"CDR=BZ")*1,"")</f>
        <v/>
      </c>
      <c r="K2319" s="7" t="e">
        <f t="shared" si="108"/>
        <v>#VALUE!</v>
      </c>
      <c r="L2319" s="8" cm="1">
        <f t="array" ref="L2319">_xll.BDH($F2319,L$1,$E2319,$E2319,"per=m","days=all","fill=0","dts=h","QtTyp=P")</f>
        <v>0</v>
      </c>
      <c r="M2319" s="6" cm="1">
        <f t="array" ref="M2319">_xll.BDH($F2319,M$1,$E2319,$E2319,"per=m","days=all","fill=0","dts=h","QtTyp=P")</f>
        <v>0</v>
      </c>
    </row>
    <row r="2320" spans="1:13" x14ac:dyDescent="0.25">
      <c r="A2320" s="6" t="str">
        <f t="shared" si="109"/>
        <v>wl6 Comdty20240329</v>
      </c>
      <c r="B2320" s="3">
        <v>6</v>
      </c>
      <c r="C2320" s="3">
        <v>126</v>
      </c>
      <c r="D2320" s="3" t="s">
        <v>107</v>
      </c>
      <c r="E2320" s="9">
        <v>45380</v>
      </c>
      <c r="F2320" s="6" t="str">
        <f t="shared" si="110"/>
        <v>wl6 Comdty</v>
      </c>
      <c r="G2320" s="6" t="str" cm="1">
        <f t="array" ref="G2320">_xll.BQL.DATE(_xll.BADDPERIODS(DATE(YEAR(E2320),MONTH(E2320),DAY(15)),"NUMBEROFPERIODS",B2320,"PER=M","CDR=BZ","BusDayAdj=-1"))</f>
        <v>#N/A Connection</v>
      </c>
      <c r="H2320" s="6" t="str">
        <f>IFERROR(_xll.BCOUNTPERIODS($E$2,G2320,"CDR=BZ")*1,"")</f>
        <v/>
      </c>
      <c r="I2320" s="6" t="str" cm="1">
        <f t="array" ref="I2320">_xll.BQL.DATE(_xll.BADDPERIODS(EOMONTH(E2320,0),"NUMBEROFPERIODS",B2320,"PER=M","CDR=BZ","BusDayAdj=2"))</f>
        <v>#N/A Connection</v>
      </c>
      <c r="J2320" s="6" t="str">
        <f>IFERROR(_xll.BCOUNTPERIODS(E2320,I2320,"CDR=BZ")*1,"")</f>
        <v/>
      </c>
      <c r="K2320" s="7" t="e">
        <f t="shared" si="108"/>
        <v>#VALUE!</v>
      </c>
      <c r="L2320" s="8" cm="1">
        <f t="array" ref="L2320">_xll.BDH($F2320,L$1,$E2320,$E2320,"per=m","days=all","fill=0","dts=h","QtTyp=P")</f>
        <v>0</v>
      </c>
      <c r="M2320" s="6" cm="1">
        <f t="array" ref="M2320">_xll.BDH($F2320,M$1,$E2320,$E2320,"per=m","days=all","fill=0","dts=h","QtTyp=P")</f>
        <v>0</v>
      </c>
    </row>
    <row r="2321" spans="1:13" x14ac:dyDescent="0.25">
      <c r="A2321" s="6" t="str">
        <f t="shared" si="109"/>
        <v>wl6 Comdty20240430</v>
      </c>
      <c r="B2321" s="3">
        <v>6</v>
      </c>
      <c r="C2321" s="3">
        <v>126</v>
      </c>
      <c r="D2321" s="3" t="s">
        <v>107</v>
      </c>
      <c r="E2321" s="9">
        <v>45412</v>
      </c>
      <c r="F2321" s="6" t="str">
        <f t="shared" si="110"/>
        <v>wl6 Comdty</v>
      </c>
      <c r="G2321" s="6" t="str" cm="1">
        <f t="array" ref="G2321">_xll.BQL.DATE(_xll.BADDPERIODS(DATE(YEAR(E2321),MONTH(E2321),DAY(15)),"NUMBEROFPERIODS",B2321,"PER=M","CDR=BZ","BusDayAdj=-1"))</f>
        <v>#N/A Connection</v>
      </c>
      <c r="H2321" s="6" t="str">
        <f>IFERROR(_xll.BCOUNTPERIODS($E$2,G2321,"CDR=BZ")*1,"")</f>
        <v/>
      </c>
      <c r="I2321" s="6" t="str" cm="1">
        <f t="array" ref="I2321">_xll.BQL.DATE(_xll.BADDPERIODS(EOMONTH(E2321,0),"NUMBEROFPERIODS",B2321,"PER=M","CDR=BZ","BusDayAdj=2"))</f>
        <v>#N/A Connection</v>
      </c>
      <c r="J2321" s="6" t="str">
        <f>IFERROR(_xll.BCOUNTPERIODS(E2321,I2321,"CDR=BZ")*1,"")</f>
        <v/>
      </c>
      <c r="K2321" s="7" t="e">
        <f t="shared" si="108"/>
        <v>#VALUE!</v>
      </c>
      <c r="L2321" s="8" cm="1">
        <f t="array" ref="L2321">_xll.BDH($F2321,L$1,$E2321,$E2321,"per=m","days=all","fill=0","dts=h","QtTyp=P")</f>
        <v>0</v>
      </c>
      <c r="M2321" s="6" cm="1">
        <f t="array" ref="M2321">_xll.BDH($F2321,M$1,$E2321,$E2321,"per=m","days=all","fill=0","dts=h","QtTyp=P")</f>
        <v>0</v>
      </c>
    </row>
    <row r="2322" spans="1:13" x14ac:dyDescent="0.25">
      <c r="A2322" s="6" t="str">
        <f t="shared" si="109"/>
        <v>wl6 Comdty20240531</v>
      </c>
      <c r="B2322" s="3">
        <v>6</v>
      </c>
      <c r="C2322" s="3">
        <v>126</v>
      </c>
      <c r="D2322" s="3" t="s">
        <v>107</v>
      </c>
      <c r="E2322" s="9">
        <v>45443</v>
      </c>
      <c r="F2322" s="6" t="str">
        <f t="shared" si="110"/>
        <v>wl6 Comdty</v>
      </c>
      <c r="G2322" s="6" t="str" cm="1">
        <f t="array" ref="G2322">_xll.BQL.DATE(_xll.BADDPERIODS(DATE(YEAR(E2322),MONTH(E2322),DAY(15)),"NUMBEROFPERIODS",B2322,"PER=M","CDR=BZ","BusDayAdj=-1"))</f>
        <v>#N/A Connection</v>
      </c>
      <c r="H2322" s="6" t="str">
        <f>IFERROR(_xll.BCOUNTPERIODS($E$2,G2322,"CDR=BZ")*1,"")</f>
        <v/>
      </c>
      <c r="I2322" s="6" t="str" cm="1">
        <f t="array" ref="I2322">_xll.BQL.DATE(_xll.BADDPERIODS(EOMONTH(E2322,0),"NUMBEROFPERIODS",B2322,"PER=M","CDR=BZ","BusDayAdj=2"))</f>
        <v>#N/A Connection</v>
      </c>
      <c r="J2322" s="6" t="str">
        <f>IFERROR(_xll.BCOUNTPERIODS(E2322,I2322,"CDR=BZ")*1,"")</f>
        <v/>
      </c>
      <c r="K2322" s="7" t="e">
        <f t="shared" si="108"/>
        <v>#VALUE!</v>
      </c>
      <c r="L2322" s="8" cm="1">
        <f t="array" ref="L2322">_xll.BDH($F2322,L$1,$E2322,$E2322,"per=m","days=all","fill=0","dts=h","QtTyp=P")</f>
        <v>0</v>
      </c>
      <c r="M2322" s="6" cm="1">
        <f t="array" ref="M2322">_xll.BDH($F2322,M$1,$E2322,$E2322,"per=m","days=all","fill=0","dts=h","QtTyp=P")</f>
        <v>0</v>
      </c>
    </row>
    <row r="2323" spans="1:13" x14ac:dyDescent="0.25">
      <c r="A2323" s="6" t="str">
        <f t="shared" si="109"/>
        <v>wl6 Comdty20240628</v>
      </c>
      <c r="B2323" s="3">
        <v>6</v>
      </c>
      <c r="C2323" s="3">
        <v>126</v>
      </c>
      <c r="D2323" s="3" t="s">
        <v>107</v>
      </c>
      <c r="E2323" s="9">
        <v>45471</v>
      </c>
      <c r="F2323" s="6" t="str">
        <f t="shared" si="110"/>
        <v>wl6 Comdty</v>
      </c>
      <c r="G2323" s="6" t="str" cm="1">
        <f t="array" ref="G2323">_xll.BQL.DATE(_xll.BADDPERIODS(DATE(YEAR(E2323),MONTH(E2323),DAY(15)),"NUMBEROFPERIODS",B2323,"PER=M","CDR=BZ","BusDayAdj=-1"))</f>
        <v>#N/A Connection</v>
      </c>
      <c r="H2323" s="6" t="str">
        <f>IFERROR(_xll.BCOUNTPERIODS($E$2,G2323,"CDR=BZ")*1,"")</f>
        <v/>
      </c>
      <c r="I2323" s="6" t="str" cm="1">
        <f t="array" ref="I2323">_xll.BQL.DATE(_xll.BADDPERIODS(EOMONTH(E2323,0),"NUMBEROFPERIODS",B2323,"PER=M","CDR=BZ","BusDayAdj=2"))</f>
        <v>#N/A Connection</v>
      </c>
      <c r="J2323" s="6" t="str">
        <f>IFERROR(_xll.BCOUNTPERIODS(E2323,I2323,"CDR=BZ")*1,"")</f>
        <v/>
      </c>
      <c r="K2323" s="7" t="e">
        <f t="shared" si="108"/>
        <v>#VALUE!</v>
      </c>
      <c r="L2323" s="8" cm="1">
        <f t="array" ref="L2323">_xll.BDH($F2323,L$1,$E2323,$E2323,"per=m","days=all","fill=0","dts=h","QtTyp=P")</f>
        <v>0</v>
      </c>
      <c r="M2323" s="6" cm="1">
        <f t="array" ref="M2323">_xll.BDH($F2323,M$1,$E2323,$E2323,"per=m","days=all","fill=0","dts=h","QtTyp=P")</f>
        <v>0</v>
      </c>
    </row>
    <row r="2324" spans="1:13" x14ac:dyDescent="0.25">
      <c r="A2324" s="6" t="str">
        <f t="shared" si="109"/>
        <v>wl6 Comdty20240731</v>
      </c>
      <c r="B2324" s="3">
        <v>6</v>
      </c>
      <c r="C2324" s="3">
        <v>126</v>
      </c>
      <c r="D2324" s="3" t="s">
        <v>107</v>
      </c>
      <c r="E2324" s="9">
        <v>45504</v>
      </c>
      <c r="F2324" s="6" t="str">
        <f t="shared" si="110"/>
        <v>wl6 Comdty</v>
      </c>
      <c r="G2324" s="6" t="str" cm="1">
        <f t="array" ref="G2324">_xll.BQL.DATE(_xll.BADDPERIODS(DATE(YEAR(E2324),MONTH(E2324),DAY(15)),"NUMBEROFPERIODS",B2324,"PER=M","CDR=BZ","BusDayAdj=-1"))</f>
        <v>#N/A Connection</v>
      </c>
      <c r="H2324" s="6" t="str">
        <f>IFERROR(_xll.BCOUNTPERIODS($E$2,G2324,"CDR=BZ")*1,"")</f>
        <v/>
      </c>
      <c r="I2324" s="6" t="str" cm="1">
        <f t="array" ref="I2324">_xll.BQL.DATE(_xll.BADDPERIODS(EOMONTH(E2324,0),"NUMBEROFPERIODS",B2324,"PER=M","CDR=BZ","BusDayAdj=2"))</f>
        <v>#N/A Connection</v>
      </c>
      <c r="J2324" s="6" t="str">
        <f>IFERROR(_xll.BCOUNTPERIODS(E2324,I2324,"CDR=BZ")*1,"")</f>
        <v/>
      </c>
      <c r="K2324" s="7" t="e">
        <f t="shared" si="108"/>
        <v>#VALUE!</v>
      </c>
      <c r="L2324" s="8" cm="1">
        <f t="array" ref="L2324">_xll.BDH($F2324,L$1,$E2324,$E2324,"per=m","days=all","fill=0","dts=h","QtTyp=P")</f>
        <v>0</v>
      </c>
      <c r="M2324" s="6" cm="1">
        <f t="array" ref="M2324">_xll.BDH($F2324,M$1,$E2324,$E2324,"per=m","days=all","fill=0","dts=h","QtTyp=P")</f>
        <v>0</v>
      </c>
    </row>
    <row r="2325" spans="1:13" x14ac:dyDescent="0.25">
      <c r="A2325" s="6" t="str">
        <f t="shared" si="109"/>
        <v>wl6 Comdty20240830</v>
      </c>
      <c r="B2325" s="3">
        <v>6</v>
      </c>
      <c r="C2325" s="3">
        <v>126</v>
      </c>
      <c r="D2325" s="3" t="s">
        <v>107</v>
      </c>
      <c r="E2325" s="9">
        <v>45534</v>
      </c>
      <c r="F2325" s="6" t="str">
        <f t="shared" si="110"/>
        <v>wl6 Comdty</v>
      </c>
      <c r="G2325" s="6" t="str" cm="1">
        <f t="array" ref="G2325">_xll.BQL.DATE(_xll.BADDPERIODS(DATE(YEAR(E2325),MONTH(E2325),DAY(15)),"NUMBEROFPERIODS",B2325,"PER=M","CDR=BZ","BusDayAdj=-1"))</f>
        <v>#N/A Connection</v>
      </c>
      <c r="H2325" s="6" t="str">
        <f>IFERROR(_xll.BCOUNTPERIODS($E$2,G2325,"CDR=BZ")*1,"")</f>
        <v/>
      </c>
      <c r="I2325" s="6" t="str" cm="1">
        <f t="array" ref="I2325">_xll.BQL.DATE(_xll.BADDPERIODS(EOMONTH(E2325,0),"NUMBEROFPERIODS",B2325,"PER=M","CDR=BZ","BusDayAdj=2"))</f>
        <v>#N/A Connection</v>
      </c>
      <c r="J2325" s="6" t="str">
        <f>IFERROR(_xll.BCOUNTPERIODS(E2325,I2325,"CDR=BZ")*1,"")</f>
        <v/>
      </c>
      <c r="K2325" s="7" t="e">
        <f t="shared" si="108"/>
        <v>#VALUE!</v>
      </c>
      <c r="L2325" s="8" cm="1">
        <f t="array" ref="L2325">_xll.BDH($F2325,L$1,$E2325,$E2325,"per=m","days=all","fill=0","dts=h","QtTyp=P")</f>
        <v>0</v>
      </c>
      <c r="M2325" s="6" cm="1">
        <f t="array" ref="M2325">_xll.BDH($F2325,M$1,$E2325,$E2325,"per=m","days=all","fill=0","dts=h","QtTyp=P")</f>
        <v>0</v>
      </c>
    </row>
    <row r="2326" spans="1:13" x14ac:dyDescent="0.25">
      <c r="A2326" s="6" t="str">
        <f t="shared" si="109"/>
        <v>wl6 Comdty20240930</v>
      </c>
      <c r="B2326" s="3">
        <v>6</v>
      </c>
      <c r="C2326" s="3">
        <v>126</v>
      </c>
      <c r="D2326" s="3" t="s">
        <v>107</v>
      </c>
      <c r="E2326" s="9">
        <v>45565</v>
      </c>
      <c r="F2326" s="6" t="str">
        <f t="shared" si="110"/>
        <v>wl6 Comdty</v>
      </c>
      <c r="G2326" s="6" t="str" cm="1">
        <f t="array" ref="G2326">_xll.BQL.DATE(_xll.BADDPERIODS(DATE(YEAR(E2326),MONTH(E2326),DAY(15)),"NUMBEROFPERIODS",B2326,"PER=M","CDR=BZ","BusDayAdj=-1"))</f>
        <v>#N/A Connection</v>
      </c>
      <c r="H2326" s="6" t="str">
        <f>IFERROR(_xll.BCOUNTPERIODS($E$2,G2326,"CDR=BZ")*1,"")</f>
        <v/>
      </c>
      <c r="I2326" s="6" t="str" cm="1">
        <f t="array" ref="I2326">_xll.BQL.DATE(_xll.BADDPERIODS(EOMONTH(E2326,0),"NUMBEROFPERIODS",B2326,"PER=M","CDR=BZ","BusDayAdj=2"))</f>
        <v>#N/A Connection</v>
      </c>
      <c r="J2326" s="6" t="str">
        <f>IFERROR(_xll.BCOUNTPERIODS(E2326,I2326,"CDR=BZ")*1,"")</f>
        <v/>
      </c>
      <c r="K2326" s="7" t="e">
        <f t="shared" si="108"/>
        <v>#VALUE!</v>
      </c>
      <c r="L2326" s="8" cm="1">
        <f t="array" ref="L2326">_xll.BDH($F2326,L$1,$E2326,$E2326,"per=m","days=all","fill=0","dts=h","QtTyp=P")</f>
        <v>0</v>
      </c>
      <c r="M2326" s="6" cm="1">
        <f t="array" ref="M2326">_xll.BDH($F2326,M$1,$E2326,$E2326,"per=m","days=all","fill=0","dts=h","QtTyp=P")</f>
        <v>0</v>
      </c>
    </row>
    <row r="2327" spans="1:13" x14ac:dyDescent="0.25">
      <c r="A2327" s="6" t="str">
        <f t="shared" si="109"/>
        <v>wl6 Comdty20241031</v>
      </c>
      <c r="B2327" s="3">
        <v>6</v>
      </c>
      <c r="C2327" s="3">
        <v>126</v>
      </c>
      <c r="D2327" s="3" t="s">
        <v>107</v>
      </c>
      <c r="E2327" s="9">
        <v>45596</v>
      </c>
      <c r="F2327" s="6" t="str">
        <f t="shared" si="110"/>
        <v>wl6 Comdty</v>
      </c>
      <c r="G2327" s="6" t="str" cm="1">
        <f t="array" ref="G2327">_xll.BQL.DATE(_xll.BADDPERIODS(DATE(YEAR(E2327),MONTH(E2327),DAY(15)),"NUMBEROFPERIODS",B2327,"PER=M","CDR=BZ","BusDayAdj=-1"))</f>
        <v>#N/A Connection</v>
      </c>
      <c r="H2327" s="6" t="str">
        <f>IFERROR(_xll.BCOUNTPERIODS($E$2,G2327,"CDR=BZ")*1,"")</f>
        <v/>
      </c>
      <c r="I2327" s="6" t="str" cm="1">
        <f t="array" ref="I2327">_xll.BQL.DATE(_xll.BADDPERIODS(EOMONTH(E2327,0),"NUMBEROFPERIODS",B2327,"PER=M","CDR=BZ","BusDayAdj=2"))</f>
        <v>#N/A Connection</v>
      </c>
      <c r="J2327" s="6" t="str">
        <f>IFERROR(_xll.BCOUNTPERIODS(E2327,I2327,"CDR=BZ")*1,"")</f>
        <v/>
      </c>
      <c r="K2327" s="7" t="e">
        <f t="shared" si="108"/>
        <v>#VALUE!</v>
      </c>
      <c r="L2327" s="8" cm="1">
        <f t="array" ref="L2327">_xll.BDH($F2327,L$1,$E2327,$E2327,"per=m","days=all","fill=0","dts=h","QtTyp=P")</f>
        <v>0</v>
      </c>
      <c r="M2327" s="6" cm="1">
        <f t="array" ref="M2327">_xll.BDH($F2327,M$1,$E2327,$E2327,"per=m","days=all","fill=0","dts=h","QtTyp=P")</f>
        <v>0</v>
      </c>
    </row>
    <row r="2328" spans="1:13" x14ac:dyDescent="0.25">
      <c r="A2328" s="6" t="str">
        <f t="shared" si="109"/>
        <v>wl6 Comdty20241129</v>
      </c>
      <c r="B2328" s="3">
        <v>6</v>
      </c>
      <c r="C2328" s="3">
        <v>126</v>
      </c>
      <c r="D2328" s="3" t="s">
        <v>107</v>
      </c>
      <c r="E2328" s="9">
        <v>45625</v>
      </c>
      <c r="F2328" s="6" t="str">
        <f t="shared" si="110"/>
        <v>wl6 Comdty</v>
      </c>
      <c r="G2328" s="6" t="str" cm="1">
        <f t="array" ref="G2328">_xll.BQL.DATE(_xll.BADDPERIODS(DATE(YEAR(E2328),MONTH(E2328),DAY(15)),"NUMBEROFPERIODS",B2328,"PER=M","CDR=BZ","BusDayAdj=-1"))</f>
        <v>#N/A Connection</v>
      </c>
      <c r="H2328" s="6" t="str">
        <f>IFERROR(_xll.BCOUNTPERIODS($E$2,G2328,"CDR=BZ")*1,"")</f>
        <v/>
      </c>
      <c r="I2328" s="6" t="str" cm="1">
        <f t="array" ref="I2328">_xll.BQL.DATE(_xll.BADDPERIODS(EOMONTH(E2328,0),"NUMBEROFPERIODS",B2328,"PER=M","CDR=BZ","BusDayAdj=2"))</f>
        <v>#N/A Connection</v>
      </c>
      <c r="J2328" s="6" t="str">
        <f>IFERROR(_xll.BCOUNTPERIODS(E2328,I2328,"CDR=BZ")*1,"")</f>
        <v/>
      </c>
      <c r="K2328" s="7" t="e">
        <f t="shared" si="108"/>
        <v>#VALUE!</v>
      </c>
      <c r="L2328" s="8" cm="1">
        <f t="array" ref="L2328">_xll.BDH($F2328,L$1,$E2328,$E2328,"per=m","days=all","fill=0","dts=h","QtTyp=P")</f>
        <v>0</v>
      </c>
      <c r="M2328" s="6" cm="1">
        <f t="array" ref="M2328">_xll.BDH($F2328,M$1,$E2328,$E2328,"per=m","days=all","fill=0","dts=h","QtTyp=P")</f>
        <v>0</v>
      </c>
    </row>
    <row r="2329" spans="1:13" x14ac:dyDescent="0.25">
      <c r="A2329" s="6" t="str">
        <f t="shared" si="109"/>
        <v>wl6 Comdty20241231</v>
      </c>
      <c r="B2329" s="3">
        <v>6</v>
      </c>
      <c r="C2329" s="3">
        <v>126</v>
      </c>
      <c r="D2329" s="3" t="s">
        <v>107</v>
      </c>
      <c r="E2329" s="9">
        <v>45657</v>
      </c>
      <c r="F2329" s="6" t="str">
        <f t="shared" si="110"/>
        <v>wl6 Comdty</v>
      </c>
      <c r="G2329" s="6" t="str" cm="1">
        <f t="array" ref="G2329">_xll.BQL.DATE(_xll.BADDPERIODS(DATE(YEAR(E2329),MONTH(E2329),DAY(15)),"NUMBEROFPERIODS",B2329,"PER=M","CDR=BZ","BusDayAdj=-1"))</f>
        <v>#N/A Connection</v>
      </c>
      <c r="H2329" s="6" t="str">
        <f>IFERROR(_xll.BCOUNTPERIODS($E$2,G2329,"CDR=BZ")*1,"")</f>
        <v/>
      </c>
      <c r="I2329" s="6" t="str" cm="1">
        <f t="array" ref="I2329">_xll.BQL.DATE(_xll.BADDPERIODS(EOMONTH(E2329,0),"NUMBEROFPERIODS",B2329,"PER=M","CDR=BZ","BusDayAdj=2"))</f>
        <v>#N/A Connection</v>
      </c>
      <c r="J2329" s="6" t="str">
        <f>IFERROR(_xll.BCOUNTPERIODS(E2329,I2329,"CDR=BZ")*1,"")</f>
        <v/>
      </c>
      <c r="K2329" s="7" t="e">
        <f t="shared" si="108"/>
        <v>#VALUE!</v>
      </c>
      <c r="L2329" s="8" cm="1">
        <f t="array" ref="L2329">_xll.BDH($F2329,L$1,$E2329,$E2329,"per=m","days=all","fill=0","dts=h","QtTyp=P")</f>
        <v>0</v>
      </c>
      <c r="M2329" s="6" cm="1">
        <f t="array" ref="M2329">_xll.BDH($F2329,M$1,$E2329,$E2329,"per=m","days=all","fill=0","dts=h","QtTyp=P")</f>
        <v>0</v>
      </c>
    </row>
    <row r="2330" spans="1:13" x14ac:dyDescent="0.25">
      <c r="A2330" s="6" t="str">
        <f t="shared" si="109"/>
        <v>wl6 Comdty20250131</v>
      </c>
      <c r="B2330" s="3">
        <v>6</v>
      </c>
      <c r="C2330" s="3">
        <v>126</v>
      </c>
      <c r="D2330" s="3" t="s">
        <v>107</v>
      </c>
      <c r="E2330" s="9">
        <v>45688</v>
      </c>
      <c r="F2330" s="6" t="str">
        <f t="shared" si="110"/>
        <v>wl6 Comdty</v>
      </c>
      <c r="G2330" s="6" t="str" cm="1">
        <f t="array" ref="G2330">_xll.BQL.DATE(_xll.BADDPERIODS(DATE(YEAR(E2330),MONTH(E2330),DAY(15)),"NUMBEROFPERIODS",B2330,"PER=M","CDR=BZ","BusDayAdj=-1"))</f>
        <v>#N/A Connection</v>
      </c>
      <c r="H2330" s="6" t="str">
        <f>IFERROR(_xll.BCOUNTPERIODS($E$2,G2330,"CDR=BZ")*1,"")</f>
        <v/>
      </c>
      <c r="I2330" s="6" t="str" cm="1">
        <f t="array" ref="I2330">_xll.BQL.DATE(_xll.BADDPERIODS(EOMONTH(E2330,0),"NUMBEROFPERIODS",B2330,"PER=M","CDR=BZ","BusDayAdj=2"))</f>
        <v>#N/A Connection</v>
      </c>
      <c r="J2330" s="6" t="str">
        <f>IFERROR(_xll.BCOUNTPERIODS(E2330,I2330,"CDR=BZ")*1,"")</f>
        <v/>
      </c>
      <c r="K2330" s="7" t="e">
        <f t="shared" si="108"/>
        <v>#VALUE!</v>
      </c>
      <c r="L2330" s="8" cm="1">
        <f t="array" ref="L2330">_xll.BDH($F2330,L$1,$E2330,$E2330,"per=m","days=all","fill=0","dts=h","QtTyp=P")</f>
        <v>0</v>
      </c>
      <c r="M2330" s="6" cm="1">
        <f t="array" ref="M2330">_xll.BDH($F2330,M$1,$E2330,$E2330,"per=m","days=all","fill=0","dts=h","QtTyp=P")</f>
        <v>0</v>
      </c>
    </row>
    <row r="2331" spans="1:13" x14ac:dyDescent="0.25">
      <c r="A2331" s="6" t="str">
        <f t="shared" si="109"/>
        <v>wl6 Comdty20250228</v>
      </c>
      <c r="B2331" s="3">
        <v>6</v>
      </c>
      <c r="C2331" s="3">
        <v>126</v>
      </c>
      <c r="D2331" s="3" t="s">
        <v>107</v>
      </c>
      <c r="E2331" s="9">
        <v>45716</v>
      </c>
      <c r="F2331" s="6" t="str">
        <f t="shared" si="110"/>
        <v>wl6 Comdty</v>
      </c>
      <c r="G2331" s="6" t="str" cm="1">
        <f t="array" ref="G2331">_xll.BQL.DATE(_xll.BADDPERIODS(DATE(YEAR(E2331),MONTH(E2331),DAY(15)),"NUMBEROFPERIODS",B2331,"PER=M","CDR=BZ","BusDayAdj=-1"))</f>
        <v>#N/A Connection</v>
      </c>
      <c r="H2331" s="6" t="str">
        <f>IFERROR(_xll.BCOUNTPERIODS($E$2,G2331,"CDR=BZ")*1,"")</f>
        <v/>
      </c>
      <c r="I2331" s="6" t="str" cm="1">
        <f t="array" ref="I2331">_xll.BQL.DATE(_xll.BADDPERIODS(EOMONTH(E2331,0),"NUMBEROFPERIODS",B2331,"PER=M","CDR=BZ","BusDayAdj=2"))</f>
        <v>#N/A Connection</v>
      </c>
      <c r="J2331" s="6" t="str">
        <f>IFERROR(_xll.BCOUNTPERIODS(E2331,I2331,"CDR=BZ")*1,"")</f>
        <v/>
      </c>
      <c r="K2331" s="7" t="e">
        <f t="shared" si="108"/>
        <v>#VALUE!</v>
      </c>
      <c r="L2331" s="8" cm="1">
        <f t="array" ref="L2331">_xll.BDH($F2331,L$1,$E2331,$E2331,"per=m","days=all","fill=0","dts=h","QtTyp=P")</f>
        <v>0</v>
      </c>
      <c r="M2331" s="6" cm="1">
        <f t="array" ref="M2331">_xll.BDH($F2331,M$1,$E2331,$E2331,"per=m","days=all","fill=0","dts=h","QtTyp=P")</f>
        <v>0</v>
      </c>
    </row>
    <row r="2332" spans="1:13" x14ac:dyDescent="0.25">
      <c r="A2332" s="6" t="str">
        <f t="shared" si="109"/>
        <v>wl6 Comdty20250331</v>
      </c>
      <c r="B2332" s="3">
        <v>6</v>
      </c>
      <c r="C2332" s="3">
        <v>126</v>
      </c>
      <c r="D2332" s="3" t="s">
        <v>107</v>
      </c>
      <c r="E2332" s="9">
        <v>45747</v>
      </c>
      <c r="F2332" s="6" t="str">
        <f t="shared" si="110"/>
        <v>wl6 Comdty</v>
      </c>
      <c r="G2332" s="6" t="str" cm="1">
        <f t="array" ref="G2332">_xll.BQL.DATE(_xll.BADDPERIODS(DATE(YEAR(E2332),MONTH(E2332),DAY(15)),"NUMBEROFPERIODS",B2332,"PER=M","CDR=BZ","BusDayAdj=-1"))</f>
        <v>#N/A Connection</v>
      </c>
      <c r="H2332" s="6" t="str">
        <f>IFERROR(_xll.BCOUNTPERIODS($E$2,G2332,"CDR=BZ")*1,"")</f>
        <v/>
      </c>
      <c r="I2332" s="6" t="str" cm="1">
        <f t="array" ref="I2332">_xll.BQL.DATE(_xll.BADDPERIODS(EOMONTH(E2332,0),"NUMBEROFPERIODS",B2332,"PER=M","CDR=BZ","BusDayAdj=2"))</f>
        <v>#N/A Connection</v>
      </c>
      <c r="J2332" s="6" t="str">
        <f>IFERROR(_xll.BCOUNTPERIODS(E2332,I2332,"CDR=BZ")*1,"")</f>
        <v/>
      </c>
      <c r="K2332" s="7" t="e">
        <f t="shared" si="108"/>
        <v>#VALUE!</v>
      </c>
      <c r="L2332" s="8" cm="1">
        <f t="array" ref="L2332">_xll.BDH($F2332,L$1,$E2332,$E2332,"per=m","days=all","fill=0","dts=h","QtTyp=P")</f>
        <v>0</v>
      </c>
      <c r="M2332" s="6" cm="1">
        <f t="array" ref="M2332">_xll.BDH($F2332,M$1,$E2332,$E2332,"per=m","days=all","fill=0","dts=h","QtTyp=P")</f>
        <v>0</v>
      </c>
    </row>
    <row r="2333" spans="1:13" x14ac:dyDescent="0.25">
      <c r="A2333" s="6" t="str">
        <f t="shared" si="109"/>
        <v>wl6 Comdty20250430</v>
      </c>
      <c r="B2333" s="3">
        <v>6</v>
      </c>
      <c r="C2333" s="3">
        <v>126</v>
      </c>
      <c r="D2333" s="3" t="s">
        <v>107</v>
      </c>
      <c r="E2333" s="9">
        <v>45777</v>
      </c>
      <c r="F2333" s="6" t="str">
        <f t="shared" si="110"/>
        <v>wl6 Comdty</v>
      </c>
      <c r="G2333" s="6" t="str" cm="1">
        <f t="array" ref="G2333">_xll.BQL.DATE(_xll.BADDPERIODS(DATE(YEAR(E2333),MONTH(E2333),DAY(15)),"NUMBEROFPERIODS",B2333,"PER=M","CDR=BZ","BusDayAdj=-1"))</f>
        <v>#N/A Connection</v>
      </c>
      <c r="H2333" s="6" t="str">
        <f>IFERROR(_xll.BCOUNTPERIODS($E$2,G2333,"CDR=BZ")*1,"")</f>
        <v/>
      </c>
      <c r="I2333" s="6" t="str" cm="1">
        <f t="array" ref="I2333">_xll.BQL.DATE(_xll.BADDPERIODS(EOMONTH(E2333,0),"NUMBEROFPERIODS",B2333,"PER=M","CDR=BZ","BusDayAdj=2"))</f>
        <v>#N/A Connection</v>
      </c>
      <c r="J2333" s="6" t="str">
        <f>IFERROR(_xll.BCOUNTPERIODS(E2333,I2333,"CDR=BZ")*1,"")</f>
        <v/>
      </c>
      <c r="K2333" s="7" t="e">
        <f t="shared" si="108"/>
        <v>#VALUE!</v>
      </c>
      <c r="L2333" s="8" cm="1">
        <f t="array" ref="L2333">_xll.BDH($F2333,L$1,$E2333,$E2333,"per=m","days=all","fill=0","dts=h","QtTyp=P")</f>
        <v>0</v>
      </c>
      <c r="M2333" s="6" cm="1">
        <f t="array" ref="M2333">_xll.BDH($F2333,M$1,$E2333,$E2333,"per=m","days=all","fill=0","dts=h","QtTyp=P")</f>
        <v>0</v>
      </c>
    </row>
    <row r="2334" spans="1:13" x14ac:dyDescent="0.25">
      <c r="A2334" s="6" t="str">
        <f t="shared" si="109"/>
        <v>wl6 Comdty20250530</v>
      </c>
      <c r="B2334" s="3">
        <v>6</v>
      </c>
      <c r="C2334" s="3">
        <v>126</v>
      </c>
      <c r="D2334" s="3" t="s">
        <v>107</v>
      </c>
      <c r="E2334" s="9">
        <v>45807</v>
      </c>
      <c r="F2334" s="6" t="str">
        <f t="shared" si="110"/>
        <v>wl6 Comdty</v>
      </c>
      <c r="G2334" s="6" t="str" cm="1">
        <f t="array" ref="G2334">_xll.BQL.DATE(_xll.BADDPERIODS(DATE(YEAR(E2334),MONTH(E2334),DAY(15)),"NUMBEROFPERIODS",B2334,"PER=M","CDR=BZ","BusDayAdj=-1"))</f>
        <v>#N/A Connection</v>
      </c>
      <c r="H2334" s="6" t="str">
        <f>IFERROR(_xll.BCOUNTPERIODS($E$2,G2334,"CDR=BZ")*1,"")</f>
        <v/>
      </c>
      <c r="I2334" s="6" t="str" cm="1">
        <f t="array" ref="I2334">_xll.BQL.DATE(_xll.BADDPERIODS(EOMONTH(E2334,0),"NUMBEROFPERIODS",B2334,"PER=M","CDR=BZ","BusDayAdj=2"))</f>
        <v>#N/A Connection</v>
      </c>
      <c r="J2334" s="6" t="str">
        <f>IFERROR(_xll.BCOUNTPERIODS(E2334,I2334,"CDR=BZ")*1,"")</f>
        <v/>
      </c>
      <c r="K2334" s="7" t="e">
        <f t="shared" si="108"/>
        <v>#VALUE!</v>
      </c>
      <c r="L2334" s="8" cm="1">
        <f t="array" ref="L2334">_xll.BDH($F2334,L$1,$E2334,$E2334,"per=m","days=all","fill=0","dts=h","QtTyp=P")</f>
        <v>0</v>
      </c>
      <c r="M2334" s="6" cm="1">
        <f t="array" ref="M2334">_xll.BDH($F2334,M$1,$E2334,$E2334,"per=m","days=all","fill=0","dts=h","QtTyp=P")</f>
        <v>0</v>
      </c>
    </row>
    <row r="2335" spans="1:13" x14ac:dyDescent="0.25">
      <c r="A2335" s="6" t="str">
        <f t="shared" si="109"/>
        <v>wl6 Comdty20250630</v>
      </c>
      <c r="B2335" s="3">
        <v>6</v>
      </c>
      <c r="C2335" s="3">
        <v>126</v>
      </c>
      <c r="D2335" s="3" t="s">
        <v>107</v>
      </c>
      <c r="E2335" s="9">
        <v>45838</v>
      </c>
      <c r="F2335" s="6" t="str">
        <f t="shared" si="110"/>
        <v>wl6 Comdty</v>
      </c>
      <c r="G2335" s="6" t="str" cm="1">
        <f t="array" ref="G2335">_xll.BQL.DATE(_xll.BADDPERIODS(DATE(YEAR(E2335),MONTH(E2335),DAY(15)),"NUMBEROFPERIODS",B2335,"PER=M","CDR=BZ","BusDayAdj=-1"))</f>
        <v>#N/A Connection</v>
      </c>
      <c r="H2335" s="6" t="str">
        <f>IFERROR(_xll.BCOUNTPERIODS($E$2,G2335,"CDR=BZ")*1,"")</f>
        <v/>
      </c>
      <c r="I2335" s="6" t="str" cm="1">
        <f t="array" ref="I2335">_xll.BQL.DATE(_xll.BADDPERIODS(EOMONTH(E2335,0),"NUMBEROFPERIODS",B2335,"PER=M","CDR=BZ","BusDayAdj=2"))</f>
        <v>#N/A Connection</v>
      </c>
      <c r="J2335" s="6" t="str">
        <f>IFERROR(_xll.BCOUNTPERIODS(E2335,I2335,"CDR=BZ")*1,"")</f>
        <v/>
      </c>
      <c r="K2335" s="7" t="e">
        <f t="shared" si="108"/>
        <v>#VALUE!</v>
      </c>
      <c r="L2335" s="8" cm="1">
        <f t="array" ref="L2335">_xll.BDH($F2335,L$1,$E2335,$E2335,"per=m","days=all","fill=0","dts=h","QtTyp=P")</f>
        <v>0</v>
      </c>
      <c r="M2335" s="6" cm="1">
        <f t="array" ref="M2335">_xll.BDH($F2335,M$1,$E2335,$E2335,"per=m","days=all","fill=0","dts=h","QtTyp=P")</f>
        <v>0</v>
      </c>
    </row>
    <row r="2336" spans="1:13" x14ac:dyDescent="0.25">
      <c r="A2336" s="6" t="str">
        <f t="shared" si="109"/>
        <v>wl7 Comdty19930226</v>
      </c>
      <c r="B2336" s="3">
        <v>7</v>
      </c>
      <c r="C2336" s="3">
        <v>147</v>
      </c>
      <c r="D2336" s="3" t="s">
        <v>113</v>
      </c>
      <c r="E2336" s="9">
        <v>34026</v>
      </c>
      <c r="F2336" s="6" t="str">
        <f t="shared" si="110"/>
        <v>wl7 Comdty</v>
      </c>
      <c r="G2336" s="6" t="str" cm="1">
        <f t="array" ref="G2336">_xll.BQL.DATE(_xll.BADDPERIODS(DATE(YEAR(E2336),MONTH(E2336),DAY(15)),"NUMBEROFPERIODS",B2336,"PER=M","CDR=BZ","BusDayAdj=-1"))</f>
        <v>#N/A Connection</v>
      </c>
      <c r="H2336" s="6" t="str">
        <f>IFERROR(_xll.BCOUNTPERIODS($E$2,G2336,"CDR=BZ")*1,"")</f>
        <v/>
      </c>
      <c r="I2336" s="6" t="str" cm="1">
        <f t="array" ref="I2336">_xll.BQL.DATE(_xll.BADDPERIODS(EOMONTH(E2336,0),"NUMBEROFPERIODS",B2336,"PER=M","CDR=BZ","BusDayAdj=2"))</f>
        <v>#N/A Connection</v>
      </c>
      <c r="J2336" s="6" t="str">
        <f>IFERROR(_xll.BCOUNTPERIODS(E2336,I2336,"CDR=BZ")*1,"")</f>
        <v/>
      </c>
      <c r="K2336" s="7" t="e">
        <f t="shared" si="108"/>
        <v>#VALUE!</v>
      </c>
      <c r="L2336" s="8" cm="1">
        <f t="array" ref="L2336">_xll.BDH($F2336,L$1,$E2336,$E2336,"per=m","days=all","fill=0","dts=h","QtTyp=P")</f>
        <v>0</v>
      </c>
      <c r="M2336" s="6" cm="1">
        <f t="array" ref="M2336">_xll.BDH($F2336,M$1,$E2336,$E2336,"per=m","days=all","fill=0","dts=h","QtTyp=P")</f>
        <v>0</v>
      </c>
    </row>
    <row r="2337" spans="1:13" x14ac:dyDescent="0.25">
      <c r="A2337" s="6" t="str">
        <f t="shared" si="109"/>
        <v>wl7 Comdty19930331</v>
      </c>
      <c r="B2337" s="3">
        <v>7</v>
      </c>
      <c r="C2337" s="3">
        <v>147</v>
      </c>
      <c r="D2337" s="3" t="s">
        <v>113</v>
      </c>
      <c r="E2337" s="9">
        <v>34059</v>
      </c>
      <c r="F2337" s="6" t="str">
        <f t="shared" si="110"/>
        <v>wl7 Comdty</v>
      </c>
      <c r="G2337" s="6" t="str" cm="1">
        <f t="array" ref="G2337">_xll.BQL.DATE(_xll.BADDPERIODS(DATE(YEAR(E2337),MONTH(E2337),DAY(15)),"NUMBEROFPERIODS",B2337,"PER=M","CDR=BZ","BusDayAdj=-1"))</f>
        <v>#N/A Connection</v>
      </c>
      <c r="H2337" s="6" t="str">
        <f>IFERROR(_xll.BCOUNTPERIODS($E$2,G2337,"CDR=BZ")*1,"")</f>
        <v/>
      </c>
      <c r="I2337" s="6" t="str" cm="1">
        <f t="array" ref="I2337">_xll.BQL.DATE(_xll.BADDPERIODS(EOMONTH(E2337,0),"NUMBEROFPERIODS",B2337,"PER=M","CDR=BZ","BusDayAdj=2"))</f>
        <v>#N/A Connection</v>
      </c>
      <c r="J2337" s="6" t="str">
        <f>IFERROR(_xll.BCOUNTPERIODS(E2337,I2337,"CDR=BZ")*1,"")</f>
        <v/>
      </c>
      <c r="K2337" s="7" t="e">
        <f t="shared" si="108"/>
        <v>#VALUE!</v>
      </c>
      <c r="L2337" s="8" cm="1">
        <f t="array" ref="L2337">_xll.BDH($F2337,L$1,$E2337,$E2337,"per=m","days=all","fill=0","dts=h","QtTyp=P")</f>
        <v>0</v>
      </c>
      <c r="M2337" s="6" cm="1">
        <f t="array" ref="M2337">_xll.BDH($F2337,M$1,$E2337,$E2337,"per=m","days=all","fill=0","dts=h","QtTyp=P")</f>
        <v>0</v>
      </c>
    </row>
    <row r="2338" spans="1:13" x14ac:dyDescent="0.25">
      <c r="A2338" s="6" t="str">
        <f t="shared" si="109"/>
        <v>wl7 Comdty19930430</v>
      </c>
      <c r="B2338" s="3">
        <v>7</v>
      </c>
      <c r="C2338" s="3">
        <v>147</v>
      </c>
      <c r="D2338" s="3" t="s">
        <v>113</v>
      </c>
      <c r="E2338" s="9">
        <v>34089</v>
      </c>
      <c r="F2338" s="6" t="str">
        <f t="shared" si="110"/>
        <v>wl7 Comdty</v>
      </c>
      <c r="G2338" s="6" t="str" cm="1">
        <f t="array" ref="G2338">_xll.BQL.DATE(_xll.BADDPERIODS(DATE(YEAR(E2338),MONTH(E2338),DAY(15)),"NUMBEROFPERIODS",B2338,"PER=M","CDR=BZ","BusDayAdj=-1"))</f>
        <v>#N/A Connection</v>
      </c>
      <c r="H2338" s="6" t="str">
        <f>IFERROR(_xll.BCOUNTPERIODS($E$2,G2338,"CDR=BZ")*1,"")</f>
        <v/>
      </c>
      <c r="I2338" s="6" t="str" cm="1">
        <f t="array" ref="I2338">_xll.BQL.DATE(_xll.BADDPERIODS(EOMONTH(E2338,0),"NUMBEROFPERIODS",B2338,"PER=M","CDR=BZ","BusDayAdj=2"))</f>
        <v>#N/A Connection</v>
      </c>
      <c r="J2338" s="6" t="str">
        <f>IFERROR(_xll.BCOUNTPERIODS(E2338,I2338,"CDR=BZ")*1,"")</f>
        <v/>
      </c>
      <c r="K2338" s="7" t="e">
        <f t="shared" si="108"/>
        <v>#VALUE!</v>
      </c>
      <c r="L2338" s="8" cm="1">
        <f t="array" ref="L2338">_xll.BDH($F2338,L$1,$E2338,$E2338,"per=m","days=all","fill=0","dts=h","QtTyp=P")</f>
        <v>0</v>
      </c>
      <c r="M2338" s="6" cm="1">
        <f t="array" ref="M2338">_xll.BDH($F2338,M$1,$E2338,$E2338,"per=m","days=all","fill=0","dts=h","QtTyp=P")</f>
        <v>0</v>
      </c>
    </row>
    <row r="2339" spans="1:13" x14ac:dyDescent="0.25">
      <c r="A2339" s="6" t="str">
        <f t="shared" si="109"/>
        <v>wl7 Comdty19930531</v>
      </c>
      <c r="B2339" s="3">
        <v>7</v>
      </c>
      <c r="C2339" s="3">
        <v>147</v>
      </c>
      <c r="D2339" s="3" t="s">
        <v>113</v>
      </c>
      <c r="E2339" s="9">
        <v>34120</v>
      </c>
      <c r="F2339" s="6" t="str">
        <f t="shared" si="110"/>
        <v>wl7 Comdty</v>
      </c>
      <c r="G2339" s="6" t="str" cm="1">
        <f t="array" ref="G2339">_xll.BQL.DATE(_xll.BADDPERIODS(DATE(YEAR(E2339),MONTH(E2339),DAY(15)),"NUMBEROFPERIODS",B2339,"PER=M","CDR=BZ","BusDayAdj=-1"))</f>
        <v>#N/A Connection</v>
      </c>
      <c r="H2339" s="6" t="str">
        <f>IFERROR(_xll.BCOUNTPERIODS($E$2,G2339,"CDR=BZ")*1,"")</f>
        <v/>
      </c>
      <c r="I2339" s="6" t="str" cm="1">
        <f t="array" ref="I2339">_xll.BQL.DATE(_xll.BADDPERIODS(EOMONTH(E2339,0),"NUMBEROFPERIODS",B2339,"PER=M","CDR=BZ","BusDayAdj=2"))</f>
        <v>#N/A Connection</v>
      </c>
      <c r="J2339" s="6" t="str">
        <f>IFERROR(_xll.BCOUNTPERIODS(E2339,I2339,"CDR=BZ")*1,"")</f>
        <v/>
      </c>
      <c r="K2339" s="7" t="e">
        <f t="shared" si="108"/>
        <v>#VALUE!</v>
      </c>
      <c r="L2339" s="8" cm="1">
        <f t="array" ref="L2339">_xll.BDH($F2339,L$1,$E2339,$E2339,"per=m","days=all","fill=0","dts=h","QtTyp=P")</f>
        <v>0</v>
      </c>
      <c r="M2339" s="6" cm="1">
        <f t="array" ref="M2339">_xll.BDH($F2339,M$1,$E2339,$E2339,"per=m","days=all","fill=0","dts=h","QtTyp=P")</f>
        <v>0</v>
      </c>
    </row>
    <row r="2340" spans="1:13" x14ac:dyDescent="0.25">
      <c r="A2340" s="6" t="str">
        <f t="shared" si="109"/>
        <v>wl7 Comdty19930630</v>
      </c>
      <c r="B2340" s="3">
        <v>7</v>
      </c>
      <c r="C2340" s="3">
        <v>147</v>
      </c>
      <c r="D2340" s="3" t="s">
        <v>113</v>
      </c>
      <c r="E2340" s="9">
        <v>34150</v>
      </c>
      <c r="F2340" s="6" t="str">
        <f t="shared" si="110"/>
        <v>wl7 Comdty</v>
      </c>
      <c r="G2340" s="6" t="str" cm="1">
        <f t="array" ref="G2340">_xll.BQL.DATE(_xll.BADDPERIODS(DATE(YEAR(E2340),MONTH(E2340),DAY(15)),"NUMBEROFPERIODS",B2340,"PER=M","CDR=BZ","BusDayAdj=-1"))</f>
        <v>#N/A Connection</v>
      </c>
      <c r="H2340" s="6" t="str">
        <f>IFERROR(_xll.BCOUNTPERIODS($E$2,G2340,"CDR=BZ")*1,"")</f>
        <v/>
      </c>
      <c r="I2340" s="6" t="str" cm="1">
        <f t="array" ref="I2340">_xll.BQL.DATE(_xll.BADDPERIODS(EOMONTH(E2340,0),"NUMBEROFPERIODS",B2340,"PER=M","CDR=BZ","BusDayAdj=2"))</f>
        <v>#N/A Connection</v>
      </c>
      <c r="J2340" s="6" t="str">
        <f>IFERROR(_xll.BCOUNTPERIODS(E2340,I2340,"CDR=BZ")*1,"")</f>
        <v/>
      </c>
      <c r="K2340" s="7" t="e">
        <f t="shared" si="108"/>
        <v>#VALUE!</v>
      </c>
      <c r="L2340" s="8" cm="1">
        <f t="array" ref="L2340">_xll.BDH($F2340,L$1,$E2340,$E2340,"per=m","days=all","fill=0","dts=h","QtTyp=P")</f>
        <v>0</v>
      </c>
      <c r="M2340" s="6" cm="1">
        <f t="array" ref="M2340">_xll.BDH($F2340,M$1,$E2340,$E2340,"per=m","days=all","fill=0","dts=h","QtTyp=P")</f>
        <v>0</v>
      </c>
    </row>
    <row r="2341" spans="1:13" x14ac:dyDescent="0.25">
      <c r="A2341" s="6" t="str">
        <f t="shared" si="109"/>
        <v>wl7 Comdty19930730</v>
      </c>
      <c r="B2341" s="3">
        <v>7</v>
      </c>
      <c r="C2341" s="3">
        <v>147</v>
      </c>
      <c r="D2341" s="3" t="s">
        <v>113</v>
      </c>
      <c r="E2341" s="9">
        <v>34180</v>
      </c>
      <c r="F2341" s="6" t="str">
        <f t="shared" si="110"/>
        <v>wl7 Comdty</v>
      </c>
      <c r="G2341" s="6" t="str" cm="1">
        <f t="array" ref="G2341">_xll.BQL.DATE(_xll.BADDPERIODS(DATE(YEAR(E2341),MONTH(E2341),DAY(15)),"NUMBEROFPERIODS",B2341,"PER=M","CDR=BZ","BusDayAdj=-1"))</f>
        <v>#N/A Connection</v>
      </c>
      <c r="H2341" s="6" t="str">
        <f>IFERROR(_xll.BCOUNTPERIODS($E$2,G2341,"CDR=BZ")*1,"")</f>
        <v/>
      </c>
      <c r="I2341" s="6" t="str" cm="1">
        <f t="array" ref="I2341">_xll.BQL.DATE(_xll.BADDPERIODS(EOMONTH(E2341,0),"NUMBEROFPERIODS",B2341,"PER=M","CDR=BZ","BusDayAdj=2"))</f>
        <v>#N/A Connection</v>
      </c>
      <c r="J2341" s="6" t="str">
        <f>IFERROR(_xll.BCOUNTPERIODS(E2341,I2341,"CDR=BZ")*1,"")</f>
        <v/>
      </c>
      <c r="K2341" s="7" t="e">
        <f t="shared" si="108"/>
        <v>#VALUE!</v>
      </c>
      <c r="L2341" s="8" cm="1">
        <f t="array" ref="L2341">_xll.BDH($F2341,L$1,$E2341,$E2341,"per=m","days=all","fill=0","dts=h","QtTyp=P")</f>
        <v>0</v>
      </c>
      <c r="M2341" s="6" cm="1">
        <f t="array" ref="M2341">_xll.BDH($F2341,M$1,$E2341,$E2341,"per=m","days=all","fill=0","dts=h","QtTyp=P")</f>
        <v>0</v>
      </c>
    </row>
    <row r="2342" spans="1:13" x14ac:dyDescent="0.25">
      <c r="A2342" s="6" t="str">
        <f t="shared" si="109"/>
        <v>wl7 Comdty19930831</v>
      </c>
      <c r="B2342" s="3">
        <v>7</v>
      </c>
      <c r="C2342" s="3">
        <v>147</v>
      </c>
      <c r="D2342" s="3" t="s">
        <v>113</v>
      </c>
      <c r="E2342" s="9">
        <v>34212</v>
      </c>
      <c r="F2342" s="6" t="str">
        <f t="shared" si="110"/>
        <v>wl7 Comdty</v>
      </c>
      <c r="G2342" s="6" t="str" cm="1">
        <f t="array" ref="G2342">_xll.BQL.DATE(_xll.BADDPERIODS(DATE(YEAR(E2342),MONTH(E2342),DAY(15)),"NUMBEROFPERIODS",B2342,"PER=M","CDR=BZ","BusDayAdj=-1"))</f>
        <v>#N/A Connection</v>
      </c>
      <c r="H2342" s="6" t="str">
        <f>IFERROR(_xll.BCOUNTPERIODS($E$2,G2342,"CDR=BZ")*1,"")</f>
        <v/>
      </c>
      <c r="I2342" s="6" t="str" cm="1">
        <f t="array" ref="I2342">_xll.BQL.DATE(_xll.BADDPERIODS(EOMONTH(E2342,0),"NUMBEROFPERIODS",B2342,"PER=M","CDR=BZ","BusDayAdj=2"))</f>
        <v>#N/A Connection</v>
      </c>
      <c r="J2342" s="6" t="str">
        <f>IFERROR(_xll.BCOUNTPERIODS(E2342,I2342,"CDR=BZ")*1,"")</f>
        <v/>
      </c>
      <c r="K2342" s="7" t="e">
        <f t="shared" si="108"/>
        <v>#VALUE!</v>
      </c>
      <c r="L2342" s="8" cm="1">
        <f t="array" ref="L2342">_xll.BDH($F2342,L$1,$E2342,$E2342,"per=m","days=all","fill=0","dts=h","QtTyp=P")</f>
        <v>0</v>
      </c>
      <c r="M2342" s="6" cm="1">
        <f t="array" ref="M2342">_xll.BDH($F2342,M$1,$E2342,$E2342,"per=m","days=all","fill=0","dts=h","QtTyp=P")</f>
        <v>0</v>
      </c>
    </row>
    <row r="2343" spans="1:13" x14ac:dyDescent="0.25">
      <c r="A2343" s="6" t="str">
        <f t="shared" si="109"/>
        <v>wl7 Comdty19930930</v>
      </c>
      <c r="B2343" s="3">
        <v>7</v>
      </c>
      <c r="C2343" s="3">
        <v>147</v>
      </c>
      <c r="D2343" s="3" t="s">
        <v>113</v>
      </c>
      <c r="E2343" s="9">
        <v>34242</v>
      </c>
      <c r="F2343" s="6" t="str">
        <f t="shared" si="110"/>
        <v>wl7 Comdty</v>
      </c>
      <c r="G2343" s="6" t="str" cm="1">
        <f t="array" ref="G2343">_xll.BQL.DATE(_xll.BADDPERIODS(DATE(YEAR(E2343),MONTH(E2343),DAY(15)),"NUMBEROFPERIODS",B2343,"PER=M","CDR=BZ","BusDayAdj=-1"))</f>
        <v>#N/A Connection</v>
      </c>
      <c r="H2343" s="6" t="str">
        <f>IFERROR(_xll.BCOUNTPERIODS($E$2,G2343,"CDR=BZ")*1,"")</f>
        <v/>
      </c>
      <c r="I2343" s="6" t="str" cm="1">
        <f t="array" ref="I2343">_xll.BQL.DATE(_xll.BADDPERIODS(EOMONTH(E2343,0),"NUMBEROFPERIODS",B2343,"PER=M","CDR=BZ","BusDayAdj=2"))</f>
        <v>#N/A Connection</v>
      </c>
      <c r="J2343" s="6" t="str">
        <f>IFERROR(_xll.BCOUNTPERIODS(E2343,I2343,"CDR=BZ")*1,"")</f>
        <v/>
      </c>
      <c r="K2343" s="7" t="e">
        <f t="shared" si="108"/>
        <v>#VALUE!</v>
      </c>
      <c r="L2343" s="8" cm="1">
        <f t="array" ref="L2343">_xll.BDH($F2343,L$1,$E2343,$E2343,"per=m","days=all","fill=0","dts=h","QtTyp=P")</f>
        <v>0</v>
      </c>
      <c r="M2343" s="6" cm="1">
        <f t="array" ref="M2343">_xll.BDH($F2343,M$1,$E2343,$E2343,"per=m","days=all","fill=0","dts=h","QtTyp=P")</f>
        <v>0</v>
      </c>
    </row>
    <row r="2344" spans="1:13" x14ac:dyDescent="0.25">
      <c r="A2344" s="6" t="str">
        <f t="shared" si="109"/>
        <v>wl7 Comdty19931029</v>
      </c>
      <c r="B2344" s="3">
        <v>7</v>
      </c>
      <c r="C2344" s="3">
        <v>147</v>
      </c>
      <c r="D2344" s="3" t="s">
        <v>113</v>
      </c>
      <c r="E2344" s="9">
        <v>34271</v>
      </c>
      <c r="F2344" s="6" t="str">
        <f t="shared" si="110"/>
        <v>wl7 Comdty</v>
      </c>
      <c r="G2344" s="6" t="str" cm="1">
        <f t="array" ref="G2344">_xll.BQL.DATE(_xll.BADDPERIODS(DATE(YEAR(E2344),MONTH(E2344),DAY(15)),"NUMBEROFPERIODS",B2344,"PER=M","CDR=BZ","BusDayAdj=-1"))</f>
        <v>#N/A Connection</v>
      </c>
      <c r="H2344" s="6" t="str">
        <f>IFERROR(_xll.BCOUNTPERIODS($E$2,G2344,"CDR=BZ")*1,"")</f>
        <v/>
      </c>
      <c r="I2344" s="6" t="str" cm="1">
        <f t="array" ref="I2344">_xll.BQL.DATE(_xll.BADDPERIODS(EOMONTH(E2344,0),"NUMBEROFPERIODS",B2344,"PER=M","CDR=BZ","BusDayAdj=2"))</f>
        <v>#N/A Connection</v>
      </c>
      <c r="J2344" s="6" t="str">
        <f>IFERROR(_xll.BCOUNTPERIODS(E2344,I2344,"CDR=BZ")*1,"")</f>
        <v/>
      </c>
      <c r="K2344" s="7" t="e">
        <f t="shared" si="108"/>
        <v>#VALUE!</v>
      </c>
      <c r="L2344" s="8" cm="1">
        <f t="array" ref="L2344">_xll.BDH($F2344,L$1,$E2344,$E2344,"per=m","days=all","fill=0","dts=h","QtTyp=P")</f>
        <v>0</v>
      </c>
      <c r="M2344" s="6" cm="1">
        <f t="array" ref="M2344">_xll.BDH($F2344,M$1,$E2344,$E2344,"per=m","days=all","fill=0","dts=h","QtTyp=P")</f>
        <v>0</v>
      </c>
    </row>
    <row r="2345" spans="1:13" x14ac:dyDescent="0.25">
      <c r="A2345" s="6" t="str">
        <f t="shared" si="109"/>
        <v>wl7 Comdty19931130</v>
      </c>
      <c r="B2345" s="3">
        <v>7</v>
      </c>
      <c r="C2345" s="3">
        <v>147</v>
      </c>
      <c r="D2345" s="3" t="s">
        <v>113</v>
      </c>
      <c r="E2345" s="9">
        <v>34303</v>
      </c>
      <c r="F2345" s="6" t="str">
        <f t="shared" si="110"/>
        <v>wl7 Comdty</v>
      </c>
      <c r="G2345" s="6" t="str" cm="1">
        <f t="array" ref="G2345">_xll.BQL.DATE(_xll.BADDPERIODS(DATE(YEAR(E2345),MONTH(E2345),DAY(15)),"NUMBEROFPERIODS",B2345,"PER=M","CDR=BZ","BusDayAdj=-1"))</f>
        <v>#N/A Connection</v>
      </c>
      <c r="H2345" s="6" t="str">
        <f>IFERROR(_xll.BCOUNTPERIODS($E$2,G2345,"CDR=BZ")*1,"")</f>
        <v/>
      </c>
      <c r="I2345" s="6" t="str" cm="1">
        <f t="array" ref="I2345">_xll.BQL.DATE(_xll.BADDPERIODS(EOMONTH(E2345,0),"NUMBEROFPERIODS",B2345,"PER=M","CDR=BZ","BusDayAdj=2"))</f>
        <v>#N/A Connection</v>
      </c>
      <c r="J2345" s="6" t="str">
        <f>IFERROR(_xll.BCOUNTPERIODS(E2345,I2345,"CDR=BZ")*1,"")</f>
        <v/>
      </c>
      <c r="K2345" s="7" t="e">
        <f t="shared" si="108"/>
        <v>#VALUE!</v>
      </c>
      <c r="L2345" s="8" cm="1">
        <f t="array" ref="L2345">_xll.BDH($F2345,L$1,$E2345,$E2345,"per=m","days=all","fill=0","dts=h","QtTyp=P")</f>
        <v>0</v>
      </c>
      <c r="M2345" s="6" cm="1">
        <f t="array" ref="M2345">_xll.BDH($F2345,M$1,$E2345,$E2345,"per=m","days=all","fill=0","dts=h","QtTyp=P")</f>
        <v>0</v>
      </c>
    </row>
    <row r="2346" spans="1:13" x14ac:dyDescent="0.25">
      <c r="A2346" s="6" t="str">
        <f t="shared" si="109"/>
        <v>wl7 Comdty19931231</v>
      </c>
      <c r="B2346" s="3">
        <v>7</v>
      </c>
      <c r="C2346" s="3">
        <v>147</v>
      </c>
      <c r="D2346" s="3" t="s">
        <v>113</v>
      </c>
      <c r="E2346" s="9">
        <v>34334</v>
      </c>
      <c r="F2346" s="6" t="str">
        <f t="shared" si="110"/>
        <v>wl7 Comdty</v>
      </c>
      <c r="G2346" s="6" t="str" cm="1">
        <f t="array" ref="G2346">_xll.BQL.DATE(_xll.BADDPERIODS(DATE(YEAR(E2346),MONTH(E2346),DAY(15)),"NUMBEROFPERIODS",B2346,"PER=M","CDR=BZ","BusDayAdj=-1"))</f>
        <v>#N/A Connection</v>
      </c>
      <c r="H2346" s="6" t="str">
        <f>IFERROR(_xll.BCOUNTPERIODS($E$2,G2346,"CDR=BZ")*1,"")</f>
        <v/>
      </c>
      <c r="I2346" s="6" t="str" cm="1">
        <f t="array" ref="I2346">_xll.BQL.DATE(_xll.BADDPERIODS(EOMONTH(E2346,0),"NUMBEROFPERIODS",B2346,"PER=M","CDR=BZ","BusDayAdj=2"))</f>
        <v>#N/A Connection</v>
      </c>
      <c r="J2346" s="6" t="str">
        <f>IFERROR(_xll.BCOUNTPERIODS(E2346,I2346,"CDR=BZ")*1,"")</f>
        <v/>
      </c>
      <c r="K2346" s="7" t="e">
        <f t="shared" si="108"/>
        <v>#VALUE!</v>
      </c>
      <c r="L2346" s="8" cm="1">
        <f t="array" ref="L2346">_xll.BDH($F2346,L$1,$E2346,$E2346,"per=m","days=all","fill=0","dts=h","QtTyp=P")</f>
        <v>0</v>
      </c>
      <c r="M2346" s="6" cm="1">
        <f t="array" ref="M2346">_xll.BDH($F2346,M$1,$E2346,$E2346,"per=m","days=all","fill=0","dts=h","QtTyp=P")</f>
        <v>0</v>
      </c>
    </row>
    <row r="2347" spans="1:13" x14ac:dyDescent="0.25">
      <c r="A2347" s="6" t="str">
        <f t="shared" si="109"/>
        <v>wl7 Comdty19940131</v>
      </c>
      <c r="B2347" s="3">
        <v>7</v>
      </c>
      <c r="C2347" s="3">
        <v>147</v>
      </c>
      <c r="D2347" s="3" t="s">
        <v>113</v>
      </c>
      <c r="E2347" s="9">
        <v>34365</v>
      </c>
      <c r="F2347" s="6" t="str">
        <f t="shared" si="110"/>
        <v>wl7 Comdty</v>
      </c>
      <c r="G2347" s="6" t="str" cm="1">
        <f t="array" ref="G2347">_xll.BQL.DATE(_xll.BADDPERIODS(DATE(YEAR(E2347),MONTH(E2347),DAY(15)),"NUMBEROFPERIODS",B2347,"PER=M","CDR=BZ","BusDayAdj=-1"))</f>
        <v>#N/A Connection</v>
      </c>
      <c r="H2347" s="6" t="str">
        <f>IFERROR(_xll.BCOUNTPERIODS($E$2,G2347,"CDR=BZ")*1,"")</f>
        <v/>
      </c>
      <c r="I2347" s="6" t="str" cm="1">
        <f t="array" ref="I2347">_xll.BQL.DATE(_xll.BADDPERIODS(EOMONTH(E2347,0),"NUMBEROFPERIODS",B2347,"PER=M","CDR=BZ","BusDayAdj=2"))</f>
        <v>#N/A Connection</v>
      </c>
      <c r="J2347" s="6" t="str">
        <f>IFERROR(_xll.BCOUNTPERIODS(E2347,I2347,"CDR=BZ")*1,"")</f>
        <v/>
      </c>
      <c r="K2347" s="7" t="e">
        <f t="shared" si="108"/>
        <v>#VALUE!</v>
      </c>
      <c r="L2347" s="8" cm="1">
        <f t="array" ref="L2347">_xll.BDH($F2347,L$1,$E2347,$E2347,"per=m","days=all","fill=0","dts=h","QtTyp=P")</f>
        <v>0</v>
      </c>
      <c r="M2347" s="6" cm="1">
        <f t="array" ref="M2347">_xll.BDH($F2347,M$1,$E2347,$E2347,"per=m","days=all","fill=0","dts=h","QtTyp=P")</f>
        <v>0</v>
      </c>
    </row>
    <row r="2348" spans="1:13" x14ac:dyDescent="0.25">
      <c r="A2348" s="6" t="str">
        <f t="shared" si="109"/>
        <v>wl7 Comdty19940228</v>
      </c>
      <c r="B2348" s="3">
        <v>7</v>
      </c>
      <c r="C2348" s="3">
        <v>147</v>
      </c>
      <c r="D2348" s="3" t="s">
        <v>113</v>
      </c>
      <c r="E2348" s="9">
        <v>34393</v>
      </c>
      <c r="F2348" s="6" t="str">
        <f t="shared" si="110"/>
        <v>wl7 Comdty</v>
      </c>
      <c r="G2348" s="6" t="str" cm="1">
        <f t="array" ref="G2348">_xll.BQL.DATE(_xll.BADDPERIODS(DATE(YEAR(E2348),MONTH(E2348),DAY(15)),"NUMBEROFPERIODS",B2348,"PER=M","CDR=BZ","BusDayAdj=-1"))</f>
        <v>#N/A Connection</v>
      </c>
      <c r="H2348" s="6" t="str">
        <f>IFERROR(_xll.BCOUNTPERIODS($E$2,G2348,"CDR=BZ")*1,"")</f>
        <v/>
      </c>
      <c r="I2348" s="6" t="str" cm="1">
        <f t="array" ref="I2348">_xll.BQL.DATE(_xll.BADDPERIODS(EOMONTH(E2348,0),"NUMBEROFPERIODS",B2348,"PER=M","CDR=BZ","BusDayAdj=2"))</f>
        <v>#N/A Connection</v>
      </c>
      <c r="J2348" s="6" t="str">
        <f>IFERROR(_xll.BCOUNTPERIODS(E2348,I2348,"CDR=BZ")*1,"")</f>
        <v/>
      </c>
      <c r="K2348" s="7" t="e">
        <f t="shared" si="108"/>
        <v>#VALUE!</v>
      </c>
      <c r="L2348" s="8" cm="1">
        <f t="array" ref="L2348">_xll.BDH($F2348,L$1,$E2348,$E2348,"per=m","days=all","fill=0","dts=h","QtTyp=P")</f>
        <v>0</v>
      </c>
      <c r="M2348" s="6" cm="1">
        <f t="array" ref="M2348">_xll.BDH($F2348,M$1,$E2348,$E2348,"per=m","days=all","fill=0","dts=h","QtTyp=P")</f>
        <v>0</v>
      </c>
    </row>
    <row r="2349" spans="1:13" x14ac:dyDescent="0.25">
      <c r="A2349" s="6" t="str">
        <f t="shared" si="109"/>
        <v>wl7 Comdty19940331</v>
      </c>
      <c r="B2349" s="3">
        <v>7</v>
      </c>
      <c r="C2349" s="3">
        <v>147</v>
      </c>
      <c r="D2349" s="3" t="s">
        <v>113</v>
      </c>
      <c r="E2349" s="9">
        <v>34424</v>
      </c>
      <c r="F2349" s="6" t="str">
        <f t="shared" si="110"/>
        <v>wl7 Comdty</v>
      </c>
      <c r="G2349" s="6" t="str" cm="1">
        <f t="array" ref="G2349">_xll.BQL.DATE(_xll.BADDPERIODS(DATE(YEAR(E2349),MONTH(E2349),DAY(15)),"NUMBEROFPERIODS",B2349,"PER=M","CDR=BZ","BusDayAdj=-1"))</f>
        <v>#N/A Connection</v>
      </c>
      <c r="H2349" s="6" t="str">
        <f>IFERROR(_xll.BCOUNTPERIODS($E$2,G2349,"CDR=BZ")*1,"")</f>
        <v/>
      </c>
      <c r="I2349" s="6" t="str" cm="1">
        <f t="array" ref="I2349">_xll.BQL.DATE(_xll.BADDPERIODS(EOMONTH(E2349,0),"NUMBEROFPERIODS",B2349,"PER=M","CDR=BZ","BusDayAdj=2"))</f>
        <v>#N/A Connection</v>
      </c>
      <c r="J2349" s="6" t="str">
        <f>IFERROR(_xll.BCOUNTPERIODS(E2349,I2349,"CDR=BZ")*1,"")</f>
        <v/>
      </c>
      <c r="K2349" s="7" t="e">
        <f t="shared" si="108"/>
        <v>#VALUE!</v>
      </c>
      <c r="L2349" s="8" cm="1">
        <f t="array" ref="L2349">_xll.BDH($F2349,L$1,$E2349,$E2349,"per=m","days=all","fill=0","dts=h","QtTyp=P")</f>
        <v>0</v>
      </c>
      <c r="M2349" s="6" cm="1">
        <f t="array" ref="M2349">_xll.BDH($F2349,M$1,$E2349,$E2349,"per=m","days=all","fill=0","dts=h","QtTyp=P")</f>
        <v>0</v>
      </c>
    </row>
    <row r="2350" spans="1:13" x14ac:dyDescent="0.25">
      <c r="A2350" s="6" t="str">
        <f t="shared" si="109"/>
        <v>wl7 Comdty19940429</v>
      </c>
      <c r="B2350" s="3">
        <v>7</v>
      </c>
      <c r="C2350" s="3">
        <v>147</v>
      </c>
      <c r="D2350" s="3" t="s">
        <v>113</v>
      </c>
      <c r="E2350" s="9">
        <v>34453</v>
      </c>
      <c r="F2350" s="6" t="str">
        <f t="shared" si="110"/>
        <v>wl7 Comdty</v>
      </c>
      <c r="G2350" s="6" t="str" cm="1">
        <f t="array" ref="G2350">_xll.BQL.DATE(_xll.BADDPERIODS(DATE(YEAR(E2350),MONTH(E2350),DAY(15)),"NUMBEROFPERIODS",B2350,"PER=M","CDR=BZ","BusDayAdj=-1"))</f>
        <v>#N/A Connection</v>
      </c>
      <c r="H2350" s="6" t="str">
        <f>IFERROR(_xll.BCOUNTPERIODS($E$2,G2350,"CDR=BZ")*1,"")</f>
        <v/>
      </c>
      <c r="I2350" s="6" t="str" cm="1">
        <f t="array" ref="I2350">_xll.BQL.DATE(_xll.BADDPERIODS(EOMONTH(E2350,0),"NUMBEROFPERIODS",B2350,"PER=M","CDR=BZ","BusDayAdj=2"))</f>
        <v>#N/A Connection</v>
      </c>
      <c r="J2350" s="6" t="str">
        <f>IFERROR(_xll.BCOUNTPERIODS(E2350,I2350,"CDR=BZ")*1,"")</f>
        <v/>
      </c>
      <c r="K2350" s="7" t="e">
        <f t="shared" si="108"/>
        <v>#VALUE!</v>
      </c>
      <c r="L2350" s="8" cm="1">
        <f t="array" ref="L2350">_xll.BDH($F2350,L$1,$E2350,$E2350,"per=m","days=all","fill=0","dts=h","QtTyp=P")</f>
        <v>0</v>
      </c>
      <c r="M2350" s="6" cm="1">
        <f t="array" ref="M2350">_xll.BDH($F2350,M$1,$E2350,$E2350,"per=m","days=all","fill=0","dts=h","QtTyp=P")</f>
        <v>0</v>
      </c>
    </row>
    <row r="2351" spans="1:13" x14ac:dyDescent="0.25">
      <c r="A2351" s="6" t="str">
        <f t="shared" si="109"/>
        <v>wl7 Comdty19940531</v>
      </c>
      <c r="B2351" s="3">
        <v>7</v>
      </c>
      <c r="C2351" s="3">
        <v>147</v>
      </c>
      <c r="D2351" s="3" t="s">
        <v>113</v>
      </c>
      <c r="E2351" s="9">
        <v>34485</v>
      </c>
      <c r="F2351" s="6" t="str">
        <f t="shared" si="110"/>
        <v>wl7 Comdty</v>
      </c>
      <c r="G2351" s="6" t="str" cm="1">
        <f t="array" ref="G2351">_xll.BQL.DATE(_xll.BADDPERIODS(DATE(YEAR(E2351),MONTH(E2351),DAY(15)),"NUMBEROFPERIODS",B2351,"PER=M","CDR=BZ","BusDayAdj=-1"))</f>
        <v>#N/A Connection</v>
      </c>
      <c r="H2351" s="6" t="str">
        <f>IFERROR(_xll.BCOUNTPERIODS($E$2,G2351,"CDR=BZ")*1,"")</f>
        <v/>
      </c>
      <c r="I2351" s="6" t="str" cm="1">
        <f t="array" ref="I2351">_xll.BQL.DATE(_xll.BADDPERIODS(EOMONTH(E2351,0),"NUMBEROFPERIODS",B2351,"PER=M","CDR=BZ","BusDayAdj=2"))</f>
        <v>#N/A Connection</v>
      </c>
      <c r="J2351" s="6" t="str">
        <f>IFERROR(_xll.BCOUNTPERIODS(E2351,I2351,"CDR=BZ")*1,"")</f>
        <v/>
      </c>
      <c r="K2351" s="7" t="e">
        <f t="shared" si="108"/>
        <v>#VALUE!</v>
      </c>
      <c r="L2351" s="8" cm="1">
        <f t="array" ref="L2351">_xll.BDH($F2351,L$1,$E2351,$E2351,"per=m","days=all","fill=0","dts=h","QtTyp=P")</f>
        <v>0</v>
      </c>
      <c r="M2351" s="6" cm="1">
        <f t="array" ref="M2351">_xll.BDH($F2351,M$1,$E2351,$E2351,"per=m","days=all","fill=0","dts=h","QtTyp=P")</f>
        <v>0</v>
      </c>
    </row>
    <row r="2352" spans="1:13" x14ac:dyDescent="0.25">
      <c r="A2352" s="6" t="str">
        <f t="shared" si="109"/>
        <v>wl7 Comdty19940630</v>
      </c>
      <c r="B2352" s="3">
        <v>7</v>
      </c>
      <c r="C2352" s="3">
        <v>147</v>
      </c>
      <c r="D2352" s="3" t="s">
        <v>113</v>
      </c>
      <c r="E2352" s="9">
        <v>34515</v>
      </c>
      <c r="F2352" s="6" t="str">
        <f t="shared" si="110"/>
        <v>wl7 Comdty</v>
      </c>
      <c r="G2352" s="6" t="str" cm="1">
        <f t="array" ref="G2352">_xll.BQL.DATE(_xll.BADDPERIODS(DATE(YEAR(E2352),MONTH(E2352),DAY(15)),"NUMBEROFPERIODS",B2352,"PER=M","CDR=BZ","BusDayAdj=-1"))</f>
        <v>#N/A Connection</v>
      </c>
      <c r="H2352" s="6" t="str">
        <f>IFERROR(_xll.BCOUNTPERIODS($E$2,G2352,"CDR=BZ")*1,"")</f>
        <v/>
      </c>
      <c r="I2352" s="6" t="str" cm="1">
        <f t="array" ref="I2352">_xll.BQL.DATE(_xll.BADDPERIODS(EOMONTH(E2352,0),"NUMBEROFPERIODS",B2352,"PER=M","CDR=BZ","BusDayAdj=2"))</f>
        <v>#N/A Connection</v>
      </c>
      <c r="J2352" s="6" t="str">
        <f>IFERROR(_xll.BCOUNTPERIODS(E2352,I2352,"CDR=BZ")*1,"")</f>
        <v/>
      </c>
      <c r="K2352" s="7" t="e">
        <f t="shared" si="108"/>
        <v>#VALUE!</v>
      </c>
      <c r="L2352" s="8" cm="1">
        <f t="array" ref="L2352">_xll.BDH($F2352,L$1,$E2352,$E2352,"per=m","days=all","fill=0","dts=h","QtTyp=P")</f>
        <v>0</v>
      </c>
      <c r="M2352" s="6" cm="1">
        <f t="array" ref="M2352">_xll.BDH($F2352,M$1,$E2352,$E2352,"per=m","days=all","fill=0","dts=h","QtTyp=P")</f>
        <v>0</v>
      </c>
    </row>
    <row r="2353" spans="1:13" x14ac:dyDescent="0.25">
      <c r="A2353" s="6" t="str">
        <f t="shared" si="109"/>
        <v>wl7 Comdty19940729</v>
      </c>
      <c r="B2353" s="3">
        <v>7</v>
      </c>
      <c r="C2353" s="3">
        <v>147</v>
      </c>
      <c r="D2353" s="3" t="s">
        <v>113</v>
      </c>
      <c r="E2353" s="9">
        <v>34544</v>
      </c>
      <c r="F2353" s="6" t="str">
        <f t="shared" si="110"/>
        <v>wl7 Comdty</v>
      </c>
      <c r="G2353" s="6" t="str" cm="1">
        <f t="array" ref="G2353">_xll.BQL.DATE(_xll.BADDPERIODS(DATE(YEAR(E2353),MONTH(E2353),DAY(15)),"NUMBEROFPERIODS",B2353,"PER=M","CDR=BZ","BusDayAdj=-1"))</f>
        <v>#N/A Connection</v>
      </c>
      <c r="H2353" s="6" t="str">
        <f>IFERROR(_xll.BCOUNTPERIODS($E$2,G2353,"CDR=BZ")*1,"")</f>
        <v/>
      </c>
      <c r="I2353" s="6" t="str" cm="1">
        <f t="array" ref="I2353">_xll.BQL.DATE(_xll.BADDPERIODS(EOMONTH(E2353,0),"NUMBEROFPERIODS",B2353,"PER=M","CDR=BZ","BusDayAdj=2"))</f>
        <v>#N/A Connection</v>
      </c>
      <c r="J2353" s="6" t="str">
        <f>IFERROR(_xll.BCOUNTPERIODS(E2353,I2353,"CDR=BZ")*1,"")</f>
        <v/>
      </c>
      <c r="K2353" s="7" t="e">
        <f t="shared" si="108"/>
        <v>#VALUE!</v>
      </c>
      <c r="L2353" s="8" cm="1">
        <f t="array" ref="L2353">_xll.BDH($F2353,L$1,$E2353,$E2353,"per=m","days=all","fill=0","dts=h","QtTyp=P")</f>
        <v>0</v>
      </c>
      <c r="M2353" s="6" cm="1">
        <f t="array" ref="M2353">_xll.BDH($F2353,M$1,$E2353,$E2353,"per=m","days=all","fill=0","dts=h","QtTyp=P")</f>
        <v>0</v>
      </c>
    </row>
    <row r="2354" spans="1:13" x14ac:dyDescent="0.25">
      <c r="A2354" s="6" t="str">
        <f t="shared" si="109"/>
        <v>wl7 Comdty19940831</v>
      </c>
      <c r="B2354" s="3">
        <v>7</v>
      </c>
      <c r="C2354" s="3">
        <v>147</v>
      </c>
      <c r="D2354" s="3" t="s">
        <v>113</v>
      </c>
      <c r="E2354" s="9">
        <v>34577</v>
      </c>
      <c r="F2354" s="6" t="str">
        <f t="shared" si="110"/>
        <v>wl7 Comdty</v>
      </c>
      <c r="G2354" s="6" t="str" cm="1">
        <f t="array" ref="G2354">_xll.BQL.DATE(_xll.BADDPERIODS(DATE(YEAR(E2354),MONTH(E2354),DAY(15)),"NUMBEROFPERIODS",B2354,"PER=M","CDR=BZ","BusDayAdj=-1"))</f>
        <v>#N/A Connection</v>
      </c>
      <c r="H2354" s="6" t="str">
        <f>IFERROR(_xll.BCOUNTPERIODS($E$2,G2354,"CDR=BZ")*1,"")</f>
        <v/>
      </c>
      <c r="I2354" s="6" t="str" cm="1">
        <f t="array" ref="I2354">_xll.BQL.DATE(_xll.BADDPERIODS(EOMONTH(E2354,0),"NUMBEROFPERIODS",B2354,"PER=M","CDR=BZ","BusDayAdj=2"))</f>
        <v>#N/A Connection</v>
      </c>
      <c r="J2354" s="6" t="str">
        <f>IFERROR(_xll.BCOUNTPERIODS(E2354,I2354,"CDR=BZ")*1,"")</f>
        <v/>
      </c>
      <c r="K2354" s="7" t="e">
        <f t="shared" si="108"/>
        <v>#VALUE!</v>
      </c>
      <c r="L2354" s="8" cm="1">
        <f t="array" ref="L2354">_xll.BDH($F2354,L$1,$E2354,$E2354,"per=m","days=all","fill=0","dts=h","QtTyp=P")</f>
        <v>0</v>
      </c>
      <c r="M2354" s="6" cm="1">
        <f t="array" ref="M2354">_xll.BDH($F2354,M$1,$E2354,$E2354,"per=m","days=all","fill=0","dts=h","QtTyp=P")</f>
        <v>0</v>
      </c>
    </row>
    <row r="2355" spans="1:13" x14ac:dyDescent="0.25">
      <c r="A2355" s="6" t="str">
        <f t="shared" si="109"/>
        <v>wl7 Comdty19940930</v>
      </c>
      <c r="B2355" s="3">
        <v>7</v>
      </c>
      <c r="C2355" s="3">
        <v>147</v>
      </c>
      <c r="D2355" s="3" t="s">
        <v>113</v>
      </c>
      <c r="E2355" s="9">
        <v>34607</v>
      </c>
      <c r="F2355" s="6" t="str">
        <f t="shared" si="110"/>
        <v>wl7 Comdty</v>
      </c>
      <c r="G2355" s="6" t="str" cm="1">
        <f t="array" ref="G2355">_xll.BQL.DATE(_xll.BADDPERIODS(DATE(YEAR(E2355),MONTH(E2355),DAY(15)),"NUMBEROFPERIODS",B2355,"PER=M","CDR=BZ","BusDayAdj=-1"))</f>
        <v>#N/A Connection</v>
      </c>
      <c r="H2355" s="6" t="str">
        <f>IFERROR(_xll.BCOUNTPERIODS($E$2,G2355,"CDR=BZ")*1,"")</f>
        <v/>
      </c>
      <c r="I2355" s="6" t="str" cm="1">
        <f t="array" ref="I2355">_xll.BQL.DATE(_xll.BADDPERIODS(EOMONTH(E2355,0),"NUMBEROFPERIODS",B2355,"PER=M","CDR=BZ","BusDayAdj=2"))</f>
        <v>#N/A Connection</v>
      </c>
      <c r="J2355" s="6" t="str">
        <f>IFERROR(_xll.BCOUNTPERIODS(E2355,I2355,"CDR=BZ")*1,"")</f>
        <v/>
      </c>
      <c r="K2355" s="7" t="e">
        <f t="shared" si="108"/>
        <v>#VALUE!</v>
      </c>
      <c r="L2355" s="8" cm="1">
        <f t="array" ref="L2355">_xll.BDH($F2355,L$1,$E2355,$E2355,"per=m","days=all","fill=0","dts=h","QtTyp=P")</f>
        <v>0</v>
      </c>
      <c r="M2355" s="6" cm="1">
        <f t="array" ref="M2355">_xll.BDH($F2355,M$1,$E2355,$E2355,"per=m","days=all","fill=0","dts=h","QtTyp=P")</f>
        <v>0</v>
      </c>
    </row>
    <row r="2356" spans="1:13" x14ac:dyDescent="0.25">
      <c r="A2356" s="6" t="str">
        <f t="shared" si="109"/>
        <v>wl7 Comdty19941031</v>
      </c>
      <c r="B2356" s="3">
        <v>7</v>
      </c>
      <c r="C2356" s="3">
        <v>147</v>
      </c>
      <c r="D2356" s="3" t="s">
        <v>113</v>
      </c>
      <c r="E2356" s="9">
        <v>34638</v>
      </c>
      <c r="F2356" s="6" t="str">
        <f t="shared" si="110"/>
        <v>wl7 Comdty</v>
      </c>
      <c r="G2356" s="6" t="str" cm="1">
        <f t="array" ref="G2356">_xll.BQL.DATE(_xll.BADDPERIODS(DATE(YEAR(E2356),MONTH(E2356),DAY(15)),"NUMBEROFPERIODS",B2356,"PER=M","CDR=BZ","BusDayAdj=-1"))</f>
        <v>#N/A Connection</v>
      </c>
      <c r="H2356" s="6" t="str">
        <f>IFERROR(_xll.BCOUNTPERIODS($E$2,G2356,"CDR=BZ")*1,"")</f>
        <v/>
      </c>
      <c r="I2356" s="6" t="str" cm="1">
        <f t="array" ref="I2356">_xll.BQL.DATE(_xll.BADDPERIODS(EOMONTH(E2356,0),"NUMBEROFPERIODS",B2356,"PER=M","CDR=BZ","BusDayAdj=2"))</f>
        <v>#N/A Connection</v>
      </c>
      <c r="J2356" s="6" t="str">
        <f>IFERROR(_xll.BCOUNTPERIODS(E2356,I2356,"CDR=BZ")*1,"")</f>
        <v/>
      </c>
      <c r="K2356" s="7" t="e">
        <f t="shared" si="108"/>
        <v>#VALUE!</v>
      </c>
      <c r="L2356" s="8" cm="1">
        <f t="array" ref="L2356">_xll.BDH($F2356,L$1,$E2356,$E2356,"per=m","days=all","fill=0","dts=h","QtTyp=P")</f>
        <v>0</v>
      </c>
      <c r="M2356" s="6" cm="1">
        <f t="array" ref="M2356">_xll.BDH($F2356,M$1,$E2356,$E2356,"per=m","days=all","fill=0","dts=h","QtTyp=P")</f>
        <v>0</v>
      </c>
    </row>
    <row r="2357" spans="1:13" x14ac:dyDescent="0.25">
      <c r="A2357" s="6" t="str">
        <f t="shared" si="109"/>
        <v>wl7 Comdty19941130</v>
      </c>
      <c r="B2357" s="3">
        <v>7</v>
      </c>
      <c r="C2357" s="3">
        <v>147</v>
      </c>
      <c r="D2357" s="3" t="s">
        <v>113</v>
      </c>
      <c r="E2357" s="9">
        <v>34668</v>
      </c>
      <c r="F2357" s="6" t="str">
        <f t="shared" si="110"/>
        <v>wl7 Comdty</v>
      </c>
      <c r="G2357" s="6" t="str" cm="1">
        <f t="array" ref="G2357">_xll.BQL.DATE(_xll.BADDPERIODS(DATE(YEAR(E2357),MONTH(E2357),DAY(15)),"NUMBEROFPERIODS",B2357,"PER=M","CDR=BZ","BusDayAdj=-1"))</f>
        <v>#N/A Connection</v>
      </c>
      <c r="H2357" s="6" t="str">
        <f>IFERROR(_xll.BCOUNTPERIODS($E$2,G2357,"CDR=BZ")*1,"")</f>
        <v/>
      </c>
      <c r="I2357" s="6" t="str" cm="1">
        <f t="array" ref="I2357">_xll.BQL.DATE(_xll.BADDPERIODS(EOMONTH(E2357,0),"NUMBEROFPERIODS",B2357,"PER=M","CDR=BZ","BusDayAdj=2"))</f>
        <v>#N/A Connection</v>
      </c>
      <c r="J2357" s="6" t="str">
        <f>IFERROR(_xll.BCOUNTPERIODS(E2357,I2357,"CDR=BZ")*1,"")</f>
        <v/>
      </c>
      <c r="K2357" s="7" t="e">
        <f t="shared" si="108"/>
        <v>#VALUE!</v>
      </c>
      <c r="L2357" s="8" cm="1">
        <f t="array" ref="L2357">_xll.BDH($F2357,L$1,$E2357,$E2357,"per=m","days=all","fill=0","dts=h","QtTyp=P")</f>
        <v>0</v>
      </c>
      <c r="M2357" s="6" cm="1">
        <f t="array" ref="M2357">_xll.BDH($F2357,M$1,$E2357,$E2357,"per=m","days=all","fill=0","dts=h","QtTyp=P")</f>
        <v>0</v>
      </c>
    </row>
    <row r="2358" spans="1:13" x14ac:dyDescent="0.25">
      <c r="A2358" s="6" t="str">
        <f t="shared" si="109"/>
        <v>wl7 Comdty19941230</v>
      </c>
      <c r="B2358" s="3">
        <v>7</v>
      </c>
      <c r="C2358" s="3">
        <v>147</v>
      </c>
      <c r="D2358" s="3" t="s">
        <v>113</v>
      </c>
      <c r="E2358" s="9">
        <v>34698</v>
      </c>
      <c r="F2358" s="6" t="str">
        <f t="shared" si="110"/>
        <v>wl7 Comdty</v>
      </c>
      <c r="G2358" s="6" t="str" cm="1">
        <f t="array" ref="G2358">_xll.BQL.DATE(_xll.BADDPERIODS(DATE(YEAR(E2358),MONTH(E2358),DAY(15)),"NUMBEROFPERIODS",B2358,"PER=M","CDR=BZ","BusDayAdj=-1"))</f>
        <v>#N/A Connection</v>
      </c>
      <c r="H2358" s="6" t="str">
        <f>IFERROR(_xll.BCOUNTPERIODS($E$2,G2358,"CDR=BZ")*1,"")</f>
        <v/>
      </c>
      <c r="I2358" s="6" t="str" cm="1">
        <f t="array" ref="I2358">_xll.BQL.DATE(_xll.BADDPERIODS(EOMONTH(E2358,0),"NUMBEROFPERIODS",B2358,"PER=M","CDR=BZ","BusDayAdj=2"))</f>
        <v>#N/A Connection</v>
      </c>
      <c r="J2358" s="6" t="str">
        <f>IFERROR(_xll.BCOUNTPERIODS(E2358,I2358,"CDR=BZ")*1,"")</f>
        <v/>
      </c>
      <c r="K2358" s="7" t="e">
        <f t="shared" si="108"/>
        <v>#VALUE!</v>
      </c>
      <c r="L2358" s="8" cm="1">
        <f t="array" ref="L2358">_xll.BDH($F2358,L$1,$E2358,$E2358,"per=m","days=all","fill=0","dts=h","QtTyp=P")</f>
        <v>0</v>
      </c>
      <c r="M2358" s="6" cm="1">
        <f t="array" ref="M2358">_xll.BDH($F2358,M$1,$E2358,$E2358,"per=m","days=all","fill=0","dts=h","QtTyp=P")</f>
        <v>0</v>
      </c>
    </row>
    <row r="2359" spans="1:13" x14ac:dyDescent="0.25">
      <c r="A2359" s="6" t="str">
        <f t="shared" si="109"/>
        <v>wl7 Comdty19950131</v>
      </c>
      <c r="B2359" s="3">
        <v>7</v>
      </c>
      <c r="C2359" s="3">
        <v>147</v>
      </c>
      <c r="D2359" s="3" t="s">
        <v>113</v>
      </c>
      <c r="E2359" s="9">
        <v>34730</v>
      </c>
      <c r="F2359" s="6" t="str">
        <f t="shared" si="110"/>
        <v>wl7 Comdty</v>
      </c>
      <c r="G2359" s="6" t="str" cm="1">
        <f t="array" ref="G2359">_xll.BQL.DATE(_xll.BADDPERIODS(DATE(YEAR(E2359),MONTH(E2359),DAY(15)),"NUMBEROFPERIODS",B2359,"PER=M","CDR=BZ","BusDayAdj=-1"))</f>
        <v>#N/A Connection</v>
      </c>
      <c r="H2359" s="6" t="str">
        <f>IFERROR(_xll.BCOUNTPERIODS($E$2,G2359,"CDR=BZ")*1,"")</f>
        <v/>
      </c>
      <c r="I2359" s="6" t="str" cm="1">
        <f t="array" ref="I2359">_xll.BQL.DATE(_xll.BADDPERIODS(EOMONTH(E2359,0),"NUMBEROFPERIODS",B2359,"PER=M","CDR=BZ","BusDayAdj=2"))</f>
        <v>#N/A Connection</v>
      </c>
      <c r="J2359" s="6" t="str">
        <f>IFERROR(_xll.BCOUNTPERIODS(E2359,I2359,"CDR=BZ")*1,"")</f>
        <v/>
      </c>
      <c r="K2359" s="7" t="e">
        <f t="shared" si="108"/>
        <v>#VALUE!</v>
      </c>
      <c r="L2359" s="8" cm="1">
        <f t="array" ref="L2359">_xll.BDH($F2359,L$1,$E2359,$E2359,"per=m","days=all","fill=0","dts=h","QtTyp=P")</f>
        <v>0</v>
      </c>
      <c r="M2359" s="6" cm="1">
        <f t="array" ref="M2359">_xll.BDH($F2359,M$1,$E2359,$E2359,"per=m","days=all","fill=0","dts=h","QtTyp=P")</f>
        <v>0</v>
      </c>
    </row>
    <row r="2360" spans="1:13" x14ac:dyDescent="0.25">
      <c r="A2360" s="6" t="str">
        <f t="shared" si="109"/>
        <v>wl7 Comdty19950228</v>
      </c>
      <c r="B2360" s="3">
        <v>7</v>
      </c>
      <c r="C2360" s="3">
        <v>147</v>
      </c>
      <c r="D2360" s="3" t="s">
        <v>113</v>
      </c>
      <c r="E2360" s="9">
        <v>34758</v>
      </c>
      <c r="F2360" s="6" t="str">
        <f t="shared" si="110"/>
        <v>wl7 Comdty</v>
      </c>
      <c r="G2360" s="6" t="str" cm="1">
        <f t="array" ref="G2360">_xll.BQL.DATE(_xll.BADDPERIODS(DATE(YEAR(E2360),MONTH(E2360),DAY(15)),"NUMBEROFPERIODS",B2360,"PER=M","CDR=BZ","BusDayAdj=-1"))</f>
        <v>#N/A Connection</v>
      </c>
      <c r="H2360" s="6" t="str">
        <f>IFERROR(_xll.BCOUNTPERIODS($E$2,G2360,"CDR=BZ")*1,"")</f>
        <v/>
      </c>
      <c r="I2360" s="6" t="str" cm="1">
        <f t="array" ref="I2360">_xll.BQL.DATE(_xll.BADDPERIODS(EOMONTH(E2360,0),"NUMBEROFPERIODS",B2360,"PER=M","CDR=BZ","BusDayAdj=2"))</f>
        <v>#N/A Connection</v>
      </c>
      <c r="J2360" s="6" t="str">
        <f>IFERROR(_xll.BCOUNTPERIODS(E2360,I2360,"CDR=BZ")*1,"")</f>
        <v/>
      </c>
      <c r="K2360" s="7" t="e">
        <f t="shared" si="108"/>
        <v>#VALUE!</v>
      </c>
      <c r="L2360" s="8" cm="1">
        <f t="array" ref="L2360">_xll.BDH($F2360,L$1,$E2360,$E2360,"per=m","days=all","fill=0","dts=h","QtTyp=P")</f>
        <v>0</v>
      </c>
      <c r="M2360" s="6" cm="1">
        <f t="array" ref="M2360">_xll.BDH($F2360,M$1,$E2360,$E2360,"per=m","days=all","fill=0","dts=h","QtTyp=P")</f>
        <v>0</v>
      </c>
    </row>
    <row r="2361" spans="1:13" x14ac:dyDescent="0.25">
      <c r="A2361" s="6" t="str">
        <f t="shared" si="109"/>
        <v>wl7 Comdty19950331</v>
      </c>
      <c r="B2361" s="3">
        <v>7</v>
      </c>
      <c r="C2361" s="3">
        <v>147</v>
      </c>
      <c r="D2361" s="3" t="s">
        <v>113</v>
      </c>
      <c r="E2361" s="9">
        <v>34789</v>
      </c>
      <c r="F2361" s="6" t="str">
        <f t="shared" si="110"/>
        <v>wl7 Comdty</v>
      </c>
      <c r="G2361" s="6" t="str" cm="1">
        <f t="array" ref="G2361">_xll.BQL.DATE(_xll.BADDPERIODS(DATE(YEAR(E2361),MONTH(E2361),DAY(15)),"NUMBEROFPERIODS",B2361,"PER=M","CDR=BZ","BusDayAdj=-1"))</f>
        <v>#N/A Connection</v>
      </c>
      <c r="H2361" s="6" t="str">
        <f>IFERROR(_xll.BCOUNTPERIODS($E$2,G2361,"CDR=BZ")*1,"")</f>
        <v/>
      </c>
      <c r="I2361" s="6" t="str" cm="1">
        <f t="array" ref="I2361">_xll.BQL.DATE(_xll.BADDPERIODS(EOMONTH(E2361,0),"NUMBEROFPERIODS",B2361,"PER=M","CDR=BZ","BusDayAdj=2"))</f>
        <v>#N/A Connection</v>
      </c>
      <c r="J2361" s="6" t="str">
        <f>IFERROR(_xll.BCOUNTPERIODS(E2361,I2361,"CDR=BZ")*1,"")</f>
        <v/>
      </c>
      <c r="K2361" s="7" t="e">
        <f t="shared" si="108"/>
        <v>#VALUE!</v>
      </c>
      <c r="L2361" s="8" cm="1">
        <f t="array" ref="L2361">_xll.BDH($F2361,L$1,$E2361,$E2361,"per=m","days=all","fill=0","dts=h","QtTyp=P")</f>
        <v>0</v>
      </c>
      <c r="M2361" s="6" cm="1">
        <f t="array" ref="M2361">_xll.BDH($F2361,M$1,$E2361,$E2361,"per=m","days=all","fill=0","dts=h","QtTyp=P")</f>
        <v>0</v>
      </c>
    </row>
    <row r="2362" spans="1:13" x14ac:dyDescent="0.25">
      <c r="A2362" s="6" t="str">
        <f t="shared" si="109"/>
        <v>wl7 Comdty19950428</v>
      </c>
      <c r="B2362" s="3">
        <v>7</v>
      </c>
      <c r="C2362" s="3">
        <v>147</v>
      </c>
      <c r="D2362" s="3" t="s">
        <v>113</v>
      </c>
      <c r="E2362" s="9">
        <v>34817</v>
      </c>
      <c r="F2362" s="6" t="str">
        <f t="shared" si="110"/>
        <v>wl7 Comdty</v>
      </c>
      <c r="G2362" s="6" t="str" cm="1">
        <f t="array" ref="G2362">_xll.BQL.DATE(_xll.BADDPERIODS(DATE(YEAR(E2362),MONTH(E2362),DAY(15)),"NUMBEROFPERIODS",B2362,"PER=M","CDR=BZ","BusDayAdj=-1"))</f>
        <v>#N/A Connection</v>
      </c>
      <c r="H2362" s="6" t="str">
        <f>IFERROR(_xll.BCOUNTPERIODS($E$2,G2362,"CDR=BZ")*1,"")</f>
        <v/>
      </c>
      <c r="I2362" s="6" t="str" cm="1">
        <f t="array" ref="I2362">_xll.BQL.DATE(_xll.BADDPERIODS(EOMONTH(E2362,0),"NUMBEROFPERIODS",B2362,"PER=M","CDR=BZ","BusDayAdj=2"))</f>
        <v>#N/A Connection</v>
      </c>
      <c r="J2362" s="6" t="str">
        <f>IFERROR(_xll.BCOUNTPERIODS(E2362,I2362,"CDR=BZ")*1,"")</f>
        <v/>
      </c>
      <c r="K2362" s="7" t="e">
        <f t="shared" si="108"/>
        <v>#VALUE!</v>
      </c>
      <c r="L2362" s="8" cm="1">
        <f t="array" ref="L2362">_xll.BDH($F2362,L$1,$E2362,$E2362,"per=m","days=all","fill=0","dts=h","QtTyp=P")</f>
        <v>0</v>
      </c>
      <c r="M2362" s="6" cm="1">
        <f t="array" ref="M2362">_xll.BDH($F2362,M$1,$E2362,$E2362,"per=m","days=all","fill=0","dts=h","QtTyp=P")</f>
        <v>0</v>
      </c>
    </row>
    <row r="2363" spans="1:13" x14ac:dyDescent="0.25">
      <c r="A2363" s="6" t="str">
        <f t="shared" si="109"/>
        <v>wl7 Comdty19950531</v>
      </c>
      <c r="B2363" s="3">
        <v>7</v>
      </c>
      <c r="C2363" s="3">
        <v>147</v>
      </c>
      <c r="D2363" s="3" t="s">
        <v>113</v>
      </c>
      <c r="E2363" s="9">
        <v>34850</v>
      </c>
      <c r="F2363" s="6" t="str">
        <f t="shared" si="110"/>
        <v>wl7 Comdty</v>
      </c>
      <c r="G2363" s="6" t="str" cm="1">
        <f t="array" ref="G2363">_xll.BQL.DATE(_xll.BADDPERIODS(DATE(YEAR(E2363),MONTH(E2363),DAY(15)),"NUMBEROFPERIODS",B2363,"PER=M","CDR=BZ","BusDayAdj=-1"))</f>
        <v>#N/A Connection</v>
      </c>
      <c r="H2363" s="6" t="str">
        <f>IFERROR(_xll.BCOUNTPERIODS($E$2,G2363,"CDR=BZ")*1,"")</f>
        <v/>
      </c>
      <c r="I2363" s="6" t="str" cm="1">
        <f t="array" ref="I2363">_xll.BQL.DATE(_xll.BADDPERIODS(EOMONTH(E2363,0),"NUMBEROFPERIODS",B2363,"PER=M","CDR=BZ","BusDayAdj=2"))</f>
        <v>#N/A Connection</v>
      </c>
      <c r="J2363" s="6" t="str">
        <f>IFERROR(_xll.BCOUNTPERIODS(E2363,I2363,"CDR=BZ")*1,"")</f>
        <v/>
      </c>
      <c r="K2363" s="7" t="e">
        <f t="shared" si="108"/>
        <v>#VALUE!</v>
      </c>
      <c r="L2363" s="8" cm="1">
        <f t="array" ref="L2363">_xll.BDH($F2363,L$1,$E2363,$E2363,"per=m","days=all","fill=0","dts=h","QtTyp=P")</f>
        <v>0</v>
      </c>
      <c r="M2363" s="6" cm="1">
        <f t="array" ref="M2363">_xll.BDH($F2363,M$1,$E2363,$E2363,"per=m","days=all","fill=0","dts=h","QtTyp=P")</f>
        <v>0</v>
      </c>
    </row>
    <row r="2364" spans="1:13" x14ac:dyDescent="0.25">
      <c r="A2364" s="6" t="str">
        <f t="shared" si="109"/>
        <v>wl7 Comdty19950630</v>
      </c>
      <c r="B2364" s="3">
        <v>7</v>
      </c>
      <c r="C2364" s="3">
        <v>147</v>
      </c>
      <c r="D2364" s="3" t="s">
        <v>113</v>
      </c>
      <c r="E2364" s="9">
        <v>34880</v>
      </c>
      <c r="F2364" s="6" t="str">
        <f t="shared" si="110"/>
        <v>wl7 Comdty</v>
      </c>
      <c r="G2364" s="6" t="str" cm="1">
        <f t="array" ref="G2364">_xll.BQL.DATE(_xll.BADDPERIODS(DATE(YEAR(E2364),MONTH(E2364),DAY(15)),"NUMBEROFPERIODS",B2364,"PER=M","CDR=BZ","BusDayAdj=-1"))</f>
        <v>#N/A Connection</v>
      </c>
      <c r="H2364" s="6" t="str">
        <f>IFERROR(_xll.BCOUNTPERIODS($E$2,G2364,"CDR=BZ")*1,"")</f>
        <v/>
      </c>
      <c r="I2364" s="6" t="str" cm="1">
        <f t="array" ref="I2364">_xll.BQL.DATE(_xll.BADDPERIODS(EOMONTH(E2364,0),"NUMBEROFPERIODS",B2364,"PER=M","CDR=BZ","BusDayAdj=2"))</f>
        <v>#N/A Connection</v>
      </c>
      <c r="J2364" s="6" t="str">
        <f>IFERROR(_xll.BCOUNTPERIODS(E2364,I2364,"CDR=BZ")*1,"")</f>
        <v/>
      </c>
      <c r="K2364" s="7" t="e">
        <f t="shared" si="108"/>
        <v>#VALUE!</v>
      </c>
      <c r="L2364" s="8" cm="1">
        <f t="array" ref="L2364">_xll.BDH($F2364,L$1,$E2364,$E2364,"per=m","days=all","fill=0","dts=h","QtTyp=P")</f>
        <v>0</v>
      </c>
      <c r="M2364" s="6" cm="1">
        <f t="array" ref="M2364">_xll.BDH($F2364,M$1,$E2364,$E2364,"per=m","days=all","fill=0","dts=h","QtTyp=P")</f>
        <v>0</v>
      </c>
    </row>
    <row r="2365" spans="1:13" x14ac:dyDescent="0.25">
      <c r="A2365" s="6" t="str">
        <f t="shared" si="109"/>
        <v>wl7 Comdty19950731</v>
      </c>
      <c r="B2365" s="3">
        <v>7</v>
      </c>
      <c r="C2365" s="3">
        <v>147</v>
      </c>
      <c r="D2365" s="3" t="s">
        <v>113</v>
      </c>
      <c r="E2365" s="9">
        <v>34911</v>
      </c>
      <c r="F2365" s="6" t="str">
        <f t="shared" si="110"/>
        <v>wl7 Comdty</v>
      </c>
      <c r="G2365" s="6" t="str" cm="1">
        <f t="array" ref="G2365">_xll.BQL.DATE(_xll.BADDPERIODS(DATE(YEAR(E2365),MONTH(E2365),DAY(15)),"NUMBEROFPERIODS",B2365,"PER=M","CDR=BZ","BusDayAdj=-1"))</f>
        <v>#N/A Connection</v>
      </c>
      <c r="H2365" s="6" t="str">
        <f>IFERROR(_xll.BCOUNTPERIODS($E$2,G2365,"CDR=BZ")*1,"")</f>
        <v/>
      </c>
      <c r="I2365" s="6" t="str" cm="1">
        <f t="array" ref="I2365">_xll.BQL.DATE(_xll.BADDPERIODS(EOMONTH(E2365,0),"NUMBEROFPERIODS",B2365,"PER=M","CDR=BZ","BusDayAdj=2"))</f>
        <v>#N/A Connection</v>
      </c>
      <c r="J2365" s="6" t="str">
        <f>IFERROR(_xll.BCOUNTPERIODS(E2365,I2365,"CDR=BZ")*1,"")</f>
        <v/>
      </c>
      <c r="K2365" s="7" t="e">
        <f t="shared" si="108"/>
        <v>#VALUE!</v>
      </c>
      <c r="L2365" s="8" cm="1">
        <f t="array" ref="L2365">_xll.BDH($F2365,L$1,$E2365,$E2365,"per=m","days=all","fill=0","dts=h","QtTyp=P")</f>
        <v>0</v>
      </c>
      <c r="M2365" s="6" cm="1">
        <f t="array" ref="M2365">_xll.BDH($F2365,M$1,$E2365,$E2365,"per=m","days=all","fill=0","dts=h","QtTyp=P")</f>
        <v>0</v>
      </c>
    </row>
    <row r="2366" spans="1:13" x14ac:dyDescent="0.25">
      <c r="A2366" s="6" t="str">
        <f t="shared" si="109"/>
        <v>wl7 Comdty19950831</v>
      </c>
      <c r="B2366" s="3">
        <v>7</v>
      </c>
      <c r="C2366" s="3">
        <v>147</v>
      </c>
      <c r="D2366" s="3" t="s">
        <v>113</v>
      </c>
      <c r="E2366" s="9">
        <v>34942</v>
      </c>
      <c r="F2366" s="6" t="str">
        <f t="shared" si="110"/>
        <v>wl7 Comdty</v>
      </c>
      <c r="G2366" s="6" t="str" cm="1">
        <f t="array" ref="G2366">_xll.BQL.DATE(_xll.BADDPERIODS(DATE(YEAR(E2366),MONTH(E2366),DAY(15)),"NUMBEROFPERIODS",B2366,"PER=M","CDR=BZ","BusDayAdj=-1"))</f>
        <v>#N/A Connection</v>
      </c>
      <c r="H2366" s="6" t="str">
        <f>IFERROR(_xll.BCOUNTPERIODS($E$2,G2366,"CDR=BZ")*1,"")</f>
        <v/>
      </c>
      <c r="I2366" s="6" t="str" cm="1">
        <f t="array" ref="I2366">_xll.BQL.DATE(_xll.BADDPERIODS(EOMONTH(E2366,0),"NUMBEROFPERIODS",B2366,"PER=M","CDR=BZ","BusDayAdj=2"))</f>
        <v>#N/A Connection</v>
      </c>
      <c r="J2366" s="6" t="str">
        <f>IFERROR(_xll.BCOUNTPERIODS(E2366,I2366,"CDR=BZ")*1,"")</f>
        <v/>
      </c>
      <c r="K2366" s="7" t="e">
        <f t="shared" si="108"/>
        <v>#VALUE!</v>
      </c>
      <c r="L2366" s="8" cm="1">
        <f t="array" ref="L2366">_xll.BDH($F2366,L$1,$E2366,$E2366,"per=m","days=all","fill=0","dts=h","QtTyp=P")</f>
        <v>0</v>
      </c>
      <c r="M2366" s="6" cm="1">
        <f t="array" ref="M2366">_xll.BDH($F2366,M$1,$E2366,$E2366,"per=m","days=all","fill=0","dts=h","QtTyp=P")</f>
        <v>0</v>
      </c>
    </row>
    <row r="2367" spans="1:13" x14ac:dyDescent="0.25">
      <c r="A2367" s="6" t="str">
        <f t="shared" si="109"/>
        <v>wl7 Comdty19950929</v>
      </c>
      <c r="B2367" s="3">
        <v>7</v>
      </c>
      <c r="C2367" s="3">
        <v>147</v>
      </c>
      <c r="D2367" s="3" t="s">
        <v>113</v>
      </c>
      <c r="E2367" s="9">
        <v>34971</v>
      </c>
      <c r="F2367" s="6" t="str">
        <f t="shared" si="110"/>
        <v>wl7 Comdty</v>
      </c>
      <c r="G2367" s="6" t="str" cm="1">
        <f t="array" ref="G2367">_xll.BQL.DATE(_xll.BADDPERIODS(DATE(YEAR(E2367),MONTH(E2367),DAY(15)),"NUMBEROFPERIODS",B2367,"PER=M","CDR=BZ","BusDayAdj=-1"))</f>
        <v>#N/A Connection</v>
      </c>
      <c r="H2367" s="6" t="str">
        <f>IFERROR(_xll.BCOUNTPERIODS($E$2,G2367,"CDR=BZ")*1,"")</f>
        <v/>
      </c>
      <c r="I2367" s="6" t="str" cm="1">
        <f t="array" ref="I2367">_xll.BQL.DATE(_xll.BADDPERIODS(EOMONTH(E2367,0),"NUMBEROFPERIODS",B2367,"PER=M","CDR=BZ","BusDayAdj=2"))</f>
        <v>#N/A Connection</v>
      </c>
      <c r="J2367" s="6" t="str">
        <f>IFERROR(_xll.BCOUNTPERIODS(E2367,I2367,"CDR=BZ")*1,"")</f>
        <v/>
      </c>
      <c r="K2367" s="7" t="e">
        <f t="shared" si="108"/>
        <v>#VALUE!</v>
      </c>
      <c r="L2367" s="8" cm="1">
        <f t="array" ref="L2367">_xll.BDH($F2367,L$1,$E2367,$E2367,"per=m","days=all","fill=0","dts=h","QtTyp=P")</f>
        <v>0</v>
      </c>
      <c r="M2367" s="6" cm="1">
        <f t="array" ref="M2367">_xll.BDH($F2367,M$1,$E2367,$E2367,"per=m","days=all","fill=0","dts=h","QtTyp=P")</f>
        <v>0</v>
      </c>
    </row>
    <row r="2368" spans="1:13" x14ac:dyDescent="0.25">
      <c r="A2368" s="6" t="str">
        <f t="shared" si="109"/>
        <v>wl7 Comdty19951031</v>
      </c>
      <c r="B2368" s="3">
        <v>7</v>
      </c>
      <c r="C2368" s="3">
        <v>147</v>
      </c>
      <c r="D2368" s="3" t="s">
        <v>113</v>
      </c>
      <c r="E2368" s="9">
        <v>35003</v>
      </c>
      <c r="F2368" s="6" t="str">
        <f t="shared" si="110"/>
        <v>wl7 Comdty</v>
      </c>
      <c r="G2368" s="6" t="str" cm="1">
        <f t="array" ref="G2368">_xll.BQL.DATE(_xll.BADDPERIODS(DATE(YEAR(E2368),MONTH(E2368),DAY(15)),"NUMBEROFPERIODS",B2368,"PER=M","CDR=BZ","BusDayAdj=-1"))</f>
        <v>#N/A Connection</v>
      </c>
      <c r="H2368" s="6" t="str">
        <f>IFERROR(_xll.BCOUNTPERIODS($E$2,G2368,"CDR=BZ")*1,"")</f>
        <v/>
      </c>
      <c r="I2368" s="6" t="str" cm="1">
        <f t="array" ref="I2368">_xll.BQL.DATE(_xll.BADDPERIODS(EOMONTH(E2368,0),"NUMBEROFPERIODS",B2368,"PER=M","CDR=BZ","BusDayAdj=2"))</f>
        <v>#N/A Connection</v>
      </c>
      <c r="J2368" s="6" t="str">
        <f>IFERROR(_xll.BCOUNTPERIODS(E2368,I2368,"CDR=BZ")*1,"")</f>
        <v/>
      </c>
      <c r="K2368" s="7" t="e">
        <f t="shared" si="108"/>
        <v>#VALUE!</v>
      </c>
      <c r="L2368" s="8" cm="1">
        <f t="array" ref="L2368">_xll.BDH($F2368,L$1,$E2368,$E2368,"per=m","days=all","fill=0","dts=h","QtTyp=P")</f>
        <v>0</v>
      </c>
      <c r="M2368" s="6" cm="1">
        <f t="array" ref="M2368">_xll.BDH($F2368,M$1,$E2368,$E2368,"per=m","days=all","fill=0","dts=h","QtTyp=P")</f>
        <v>0</v>
      </c>
    </row>
    <row r="2369" spans="1:13" x14ac:dyDescent="0.25">
      <c r="A2369" s="6" t="str">
        <f t="shared" si="109"/>
        <v>wl7 Comdty19951130</v>
      </c>
      <c r="B2369" s="3">
        <v>7</v>
      </c>
      <c r="C2369" s="3">
        <v>147</v>
      </c>
      <c r="D2369" s="3" t="s">
        <v>113</v>
      </c>
      <c r="E2369" s="9">
        <v>35033</v>
      </c>
      <c r="F2369" s="6" t="str">
        <f t="shared" si="110"/>
        <v>wl7 Comdty</v>
      </c>
      <c r="G2369" s="6" t="str" cm="1">
        <f t="array" ref="G2369">_xll.BQL.DATE(_xll.BADDPERIODS(DATE(YEAR(E2369),MONTH(E2369),DAY(15)),"NUMBEROFPERIODS",B2369,"PER=M","CDR=BZ","BusDayAdj=-1"))</f>
        <v>#N/A Connection</v>
      </c>
      <c r="H2369" s="6" t="str">
        <f>IFERROR(_xll.BCOUNTPERIODS($E$2,G2369,"CDR=BZ")*1,"")</f>
        <v/>
      </c>
      <c r="I2369" s="6" t="str" cm="1">
        <f t="array" ref="I2369">_xll.BQL.DATE(_xll.BADDPERIODS(EOMONTH(E2369,0),"NUMBEROFPERIODS",B2369,"PER=M","CDR=BZ","BusDayAdj=2"))</f>
        <v>#N/A Connection</v>
      </c>
      <c r="J2369" s="6" t="str">
        <f>IFERROR(_xll.BCOUNTPERIODS(E2369,I2369,"CDR=BZ")*1,"")</f>
        <v/>
      </c>
      <c r="K2369" s="7" t="e">
        <f t="shared" si="108"/>
        <v>#VALUE!</v>
      </c>
      <c r="L2369" s="8" cm="1">
        <f t="array" ref="L2369">_xll.BDH($F2369,L$1,$E2369,$E2369,"per=m","days=all","fill=0","dts=h","QtTyp=P")</f>
        <v>0</v>
      </c>
      <c r="M2369" s="6" cm="1">
        <f t="array" ref="M2369">_xll.BDH($F2369,M$1,$E2369,$E2369,"per=m","days=all","fill=0","dts=h","QtTyp=P")</f>
        <v>0</v>
      </c>
    </row>
    <row r="2370" spans="1:13" x14ac:dyDescent="0.25">
      <c r="A2370" s="6" t="str">
        <f t="shared" si="109"/>
        <v>wl7 Comdty19951229</v>
      </c>
      <c r="B2370" s="3">
        <v>7</v>
      </c>
      <c r="C2370" s="3">
        <v>147</v>
      </c>
      <c r="D2370" s="3" t="s">
        <v>113</v>
      </c>
      <c r="E2370" s="9">
        <v>35062</v>
      </c>
      <c r="F2370" s="6" t="str">
        <f t="shared" si="110"/>
        <v>wl7 Comdty</v>
      </c>
      <c r="G2370" s="6" t="str" cm="1">
        <f t="array" ref="G2370">_xll.BQL.DATE(_xll.BADDPERIODS(DATE(YEAR(E2370),MONTH(E2370),DAY(15)),"NUMBEROFPERIODS",B2370,"PER=M","CDR=BZ","BusDayAdj=-1"))</f>
        <v>#N/A Connection</v>
      </c>
      <c r="H2370" s="6" t="str">
        <f>IFERROR(_xll.BCOUNTPERIODS($E$2,G2370,"CDR=BZ")*1,"")</f>
        <v/>
      </c>
      <c r="I2370" s="6" t="str" cm="1">
        <f t="array" ref="I2370">_xll.BQL.DATE(_xll.BADDPERIODS(EOMONTH(E2370,0),"NUMBEROFPERIODS",B2370,"PER=M","CDR=BZ","BusDayAdj=2"))</f>
        <v>#N/A Connection</v>
      </c>
      <c r="J2370" s="6" t="str">
        <f>IFERROR(_xll.BCOUNTPERIODS(E2370,I2370,"CDR=BZ")*1,"")</f>
        <v/>
      </c>
      <c r="K2370" s="7" t="e">
        <f t="shared" ref="K2370:K2433" si="111">J2370/252</f>
        <v>#VALUE!</v>
      </c>
      <c r="L2370" s="8" cm="1">
        <f t="array" ref="L2370">_xll.BDH($F2370,L$1,$E2370,$E2370,"per=m","days=all","fill=0","dts=h","QtTyp=P")</f>
        <v>0</v>
      </c>
      <c r="M2370" s="6" cm="1">
        <f t="array" ref="M2370">_xll.BDH($F2370,M$1,$E2370,$E2370,"per=m","days=all","fill=0","dts=h","QtTyp=P")</f>
        <v>0</v>
      </c>
    </row>
    <row r="2371" spans="1:13" x14ac:dyDescent="0.25">
      <c r="A2371" s="6" t="str">
        <f t="shared" ref="A2371:A2434" si="112">F2371&amp;TEXT(E2371,"yyyymmdd")</f>
        <v>wl7 Comdty19960131</v>
      </c>
      <c r="B2371" s="3">
        <v>7</v>
      </c>
      <c r="C2371" s="3">
        <v>147</v>
      </c>
      <c r="D2371" s="3" t="s">
        <v>113</v>
      </c>
      <c r="E2371" s="9">
        <v>35095</v>
      </c>
      <c r="F2371" s="6" t="str">
        <f t="shared" ref="F2371:F2434" si="113">"wl"&amp;B2371&amp; " Comdty"</f>
        <v>wl7 Comdty</v>
      </c>
      <c r="G2371" s="6" t="str" cm="1">
        <f t="array" ref="G2371">_xll.BQL.DATE(_xll.BADDPERIODS(DATE(YEAR(E2371),MONTH(E2371),DAY(15)),"NUMBEROFPERIODS",B2371,"PER=M","CDR=BZ","BusDayAdj=-1"))</f>
        <v>#N/A Connection</v>
      </c>
      <c r="H2371" s="6" t="str">
        <f>IFERROR(_xll.BCOUNTPERIODS($E$2,G2371,"CDR=BZ")*1,"")</f>
        <v/>
      </c>
      <c r="I2371" s="6" t="str" cm="1">
        <f t="array" ref="I2371">_xll.BQL.DATE(_xll.BADDPERIODS(EOMONTH(E2371,0),"NUMBEROFPERIODS",B2371,"PER=M","CDR=BZ","BusDayAdj=2"))</f>
        <v>#N/A Connection</v>
      </c>
      <c r="J2371" s="6" t="str">
        <f>IFERROR(_xll.BCOUNTPERIODS(E2371,I2371,"CDR=BZ")*1,"")</f>
        <v/>
      </c>
      <c r="K2371" s="7" t="e">
        <f t="shared" si="111"/>
        <v>#VALUE!</v>
      </c>
      <c r="L2371" s="8" cm="1">
        <f t="array" ref="L2371">_xll.BDH($F2371,L$1,$E2371,$E2371,"per=m","days=all","fill=0","dts=h","QtTyp=P")</f>
        <v>0</v>
      </c>
      <c r="M2371" s="6" cm="1">
        <f t="array" ref="M2371">_xll.BDH($F2371,M$1,$E2371,$E2371,"per=m","days=all","fill=0","dts=h","QtTyp=P")</f>
        <v>0</v>
      </c>
    </row>
    <row r="2372" spans="1:13" x14ac:dyDescent="0.25">
      <c r="A2372" s="6" t="str">
        <f t="shared" si="112"/>
        <v>wl7 Comdty19960229</v>
      </c>
      <c r="B2372" s="3">
        <v>7</v>
      </c>
      <c r="C2372" s="3">
        <v>147</v>
      </c>
      <c r="D2372" s="3" t="s">
        <v>113</v>
      </c>
      <c r="E2372" s="9">
        <v>35124</v>
      </c>
      <c r="F2372" s="6" t="str">
        <f t="shared" si="113"/>
        <v>wl7 Comdty</v>
      </c>
      <c r="G2372" s="6" t="str" cm="1">
        <f t="array" ref="G2372">_xll.BQL.DATE(_xll.BADDPERIODS(DATE(YEAR(E2372),MONTH(E2372),DAY(15)),"NUMBEROFPERIODS",B2372,"PER=M","CDR=BZ","BusDayAdj=-1"))</f>
        <v>#N/A Connection</v>
      </c>
      <c r="H2372" s="6" t="str">
        <f>IFERROR(_xll.BCOUNTPERIODS($E$2,G2372,"CDR=BZ")*1,"")</f>
        <v/>
      </c>
      <c r="I2372" s="6" t="str" cm="1">
        <f t="array" ref="I2372">_xll.BQL.DATE(_xll.BADDPERIODS(EOMONTH(E2372,0),"NUMBEROFPERIODS",B2372,"PER=M","CDR=BZ","BusDayAdj=2"))</f>
        <v>#N/A Connection</v>
      </c>
      <c r="J2372" s="6" t="str">
        <f>IFERROR(_xll.BCOUNTPERIODS(E2372,I2372,"CDR=BZ")*1,"")</f>
        <v/>
      </c>
      <c r="K2372" s="7" t="e">
        <f t="shared" si="111"/>
        <v>#VALUE!</v>
      </c>
      <c r="L2372" s="8" cm="1">
        <f t="array" ref="L2372">_xll.BDH($F2372,L$1,$E2372,$E2372,"per=m","days=all","fill=0","dts=h","QtTyp=P")</f>
        <v>0</v>
      </c>
      <c r="M2372" s="6" cm="1">
        <f t="array" ref="M2372">_xll.BDH($F2372,M$1,$E2372,$E2372,"per=m","days=all","fill=0","dts=h","QtTyp=P")</f>
        <v>0</v>
      </c>
    </row>
    <row r="2373" spans="1:13" x14ac:dyDescent="0.25">
      <c r="A2373" s="6" t="str">
        <f t="shared" si="112"/>
        <v>wl7 Comdty19960329</v>
      </c>
      <c r="B2373" s="3">
        <v>7</v>
      </c>
      <c r="C2373" s="3">
        <v>147</v>
      </c>
      <c r="D2373" s="3" t="s">
        <v>113</v>
      </c>
      <c r="E2373" s="9">
        <v>35153</v>
      </c>
      <c r="F2373" s="6" t="str">
        <f t="shared" si="113"/>
        <v>wl7 Comdty</v>
      </c>
      <c r="G2373" s="6" t="str" cm="1">
        <f t="array" ref="G2373">_xll.BQL.DATE(_xll.BADDPERIODS(DATE(YEAR(E2373),MONTH(E2373),DAY(15)),"NUMBEROFPERIODS",B2373,"PER=M","CDR=BZ","BusDayAdj=-1"))</f>
        <v>#N/A Connection</v>
      </c>
      <c r="H2373" s="6" t="str">
        <f>IFERROR(_xll.BCOUNTPERIODS($E$2,G2373,"CDR=BZ")*1,"")</f>
        <v/>
      </c>
      <c r="I2373" s="6" t="str" cm="1">
        <f t="array" ref="I2373">_xll.BQL.DATE(_xll.BADDPERIODS(EOMONTH(E2373,0),"NUMBEROFPERIODS",B2373,"PER=M","CDR=BZ","BusDayAdj=2"))</f>
        <v>#N/A Connection</v>
      </c>
      <c r="J2373" s="6" t="str">
        <f>IFERROR(_xll.BCOUNTPERIODS(E2373,I2373,"CDR=BZ")*1,"")</f>
        <v/>
      </c>
      <c r="K2373" s="7" t="e">
        <f t="shared" si="111"/>
        <v>#VALUE!</v>
      </c>
      <c r="L2373" s="8" cm="1">
        <f t="array" ref="L2373">_xll.BDH($F2373,L$1,$E2373,$E2373,"per=m","days=all","fill=0","dts=h","QtTyp=P")</f>
        <v>0</v>
      </c>
      <c r="M2373" s="6" cm="1">
        <f t="array" ref="M2373">_xll.BDH($F2373,M$1,$E2373,$E2373,"per=m","days=all","fill=0","dts=h","QtTyp=P")</f>
        <v>0</v>
      </c>
    </row>
    <row r="2374" spans="1:13" x14ac:dyDescent="0.25">
      <c r="A2374" s="6" t="str">
        <f t="shared" si="112"/>
        <v>wl7 Comdty19960430</v>
      </c>
      <c r="B2374" s="3">
        <v>7</v>
      </c>
      <c r="C2374" s="3">
        <v>147</v>
      </c>
      <c r="D2374" s="3" t="s">
        <v>113</v>
      </c>
      <c r="E2374" s="9">
        <v>35185</v>
      </c>
      <c r="F2374" s="6" t="str">
        <f t="shared" si="113"/>
        <v>wl7 Comdty</v>
      </c>
      <c r="G2374" s="6" t="str" cm="1">
        <f t="array" ref="G2374">_xll.BQL.DATE(_xll.BADDPERIODS(DATE(YEAR(E2374),MONTH(E2374),DAY(15)),"NUMBEROFPERIODS",B2374,"PER=M","CDR=BZ","BusDayAdj=-1"))</f>
        <v>#N/A Connection</v>
      </c>
      <c r="H2374" s="6" t="str">
        <f>IFERROR(_xll.BCOUNTPERIODS($E$2,G2374,"CDR=BZ")*1,"")</f>
        <v/>
      </c>
      <c r="I2374" s="6" t="str" cm="1">
        <f t="array" ref="I2374">_xll.BQL.DATE(_xll.BADDPERIODS(EOMONTH(E2374,0),"NUMBEROFPERIODS",B2374,"PER=M","CDR=BZ","BusDayAdj=2"))</f>
        <v>#N/A Connection</v>
      </c>
      <c r="J2374" s="6" t="str">
        <f>IFERROR(_xll.BCOUNTPERIODS(E2374,I2374,"CDR=BZ")*1,"")</f>
        <v/>
      </c>
      <c r="K2374" s="7" t="e">
        <f t="shared" si="111"/>
        <v>#VALUE!</v>
      </c>
      <c r="L2374" s="8" cm="1">
        <f t="array" ref="L2374">_xll.BDH($F2374,L$1,$E2374,$E2374,"per=m","days=all","fill=0","dts=h","QtTyp=P")</f>
        <v>0</v>
      </c>
      <c r="M2374" s="6" cm="1">
        <f t="array" ref="M2374">_xll.BDH($F2374,M$1,$E2374,$E2374,"per=m","days=all","fill=0","dts=h","QtTyp=P")</f>
        <v>0</v>
      </c>
    </row>
    <row r="2375" spans="1:13" x14ac:dyDescent="0.25">
      <c r="A2375" s="6" t="str">
        <f t="shared" si="112"/>
        <v>wl7 Comdty19960531</v>
      </c>
      <c r="B2375" s="3">
        <v>7</v>
      </c>
      <c r="C2375" s="3">
        <v>147</v>
      </c>
      <c r="D2375" s="3" t="s">
        <v>113</v>
      </c>
      <c r="E2375" s="9">
        <v>35216</v>
      </c>
      <c r="F2375" s="6" t="str">
        <f t="shared" si="113"/>
        <v>wl7 Comdty</v>
      </c>
      <c r="G2375" s="6" t="str" cm="1">
        <f t="array" ref="G2375">_xll.BQL.DATE(_xll.BADDPERIODS(DATE(YEAR(E2375),MONTH(E2375),DAY(15)),"NUMBEROFPERIODS",B2375,"PER=M","CDR=BZ","BusDayAdj=-1"))</f>
        <v>#N/A Connection</v>
      </c>
      <c r="H2375" s="6" t="str">
        <f>IFERROR(_xll.BCOUNTPERIODS($E$2,G2375,"CDR=BZ")*1,"")</f>
        <v/>
      </c>
      <c r="I2375" s="6" t="str" cm="1">
        <f t="array" ref="I2375">_xll.BQL.DATE(_xll.BADDPERIODS(EOMONTH(E2375,0),"NUMBEROFPERIODS",B2375,"PER=M","CDR=BZ","BusDayAdj=2"))</f>
        <v>#N/A Connection</v>
      </c>
      <c r="J2375" s="6" t="str">
        <f>IFERROR(_xll.BCOUNTPERIODS(E2375,I2375,"CDR=BZ")*1,"")</f>
        <v/>
      </c>
      <c r="K2375" s="7" t="e">
        <f t="shared" si="111"/>
        <v>#VALUE!</v>
      </c>
      <c r="L2375" s="8" cm="1">
        <f t="array" ref="L2375">_xll.BDH($F2375,L$1,$E2375,$E2375,"per=m","days=all","fill=0","dts=h","QtTyp=P")</f>
        <v>0</v>
      </c>
      <c r="M2375" s="6" cm="1">
        <f t="array" ref="M2375">_xll.BDH($F2375,M$1,$E2375,$E2375,"per=m","days=all","fill=0","dts=h","QtTyp=P")</f>
        <v>0</v>
      </c>
    </row>
    <row r="2376" spans="1:13" x14ac:dyDescent="0.25">
      <c r="A2376" s="6" t="str">
        <f t="shared" si="112"/>
        <v>wl7 Comdty19960628</v>
      </c>
      <c r="B2376" s="3">
        <v>7</v>
      </c>
      <c r="C2376" s="3">
        <v>147</v>
      </c>
      <c r="D2376" s="3" t="s">
        <v>113</v>
      </c>
      <c r="E2376" s="9">
        <v>35244</v>
      </c>
      <c r="F2376" s="6" t="str">
        <f t="shared" si="113"/>
        <v>wl7 Comdty</v>
      </c>
      <c r="G2376" s="6" t="str" cm="1">
        <f t="array" ref="G2376">_xll.BQL.DATE(_xll.BADDPERIODS(DATE(YEAR(E2376),MONTH(E2376),DAY(15)),"NUMBEROFPERIODS",B2376,"PER=M","CDR=BZ","BusDayAdj=-1"))</f>
        <v>#N/A Connection</v>
      </c>
      <c r="H2376" s="6" t="str">
        <f>IFERROR(_xll.BCOUNTPERIODS($E$2,G2376,"CDR=BZ")*1,"")</f>
        <v/>
      </c>
      <c r="I2376" s="6" t="str" cm="1">
        <f t="array" ref="I2376">_xll.BQL.DATE(_xll.BADDPERIODS(EOMONTH(E2376,0),"NUMBEROFPERIODS",B2376,"PER=M","CDR=BZ","BusDayAdj=2"))</f>
        <v>#N/A Connection</v>
      </c>
      <c r="J2376" s="6" t="str">
        <f>IFERROR(_xll.BCOUNTPERIODS(E2376,I2376,"CDR=BZ")*1,"")</f>
        <v/>
      </c>
      <c r="K2376" s="7" t="e">
        <f t="shared" si="111"/>
        <v>#VALUE!</v>
      </c>
      <c r="L2376" s="8" cm="1">
        <f t="array" ref="L2376">_xll.BDH($F2376,L$1,$E2376,$E2376,"per=m","days=all","fill=0","dts=h","QtTyp=P")</f>
        <v>0</v>
      </c>
      <c r="M2376" s="6" cm="1">
        <f t="array" ref="M2376">_xll.BDH($F2376,M$1,$E2376,$E2376,"per=m","days=all","fill=0","dts=h","QtTyp=P")</f>
        <v>0</v>
      </c>
    </row>
    <row r="2377" spans="1:13" x14ac:dyDescent="0.25">
      <c r="A2377" s="6" t="str">
        <f t="shared" si="112"/>
        <v>wl7 Comdty19960731</v>
      </c>
      <c r="B2377" s="3">
        <v>7</v>
      </c>
      <c r="C2377" s="3">
        <v>147</v>
      </c>
      <c r="D2377" s="3" t="s">
        <v>113</v>
      </c>
      <c r="E2377" s="9">
        <v>35277</v>
      </c>
      <c r="F2377" s="6" t="str">
        <f t="shared" si="113"/>
        <v>wl7 Comdty</v>
      </c>
      <c r="G2377" s="6" t="str" cm="1">
        <f t="array" ref="G2377">_xll.BQL.DATE(_xll.BADDPERIODS(DATE(YEAR(E2377),MONTH(E2377),DAY(15)),"NUMBEROFPERIODS",B2377,"PER=M","CDR=BZ","BusDayAdj=-1"))</f>
        <v>#N/A Connection</v>
      </c>
      <c r="H2377" s="6" t="str">
        <f>IFERROR(_xll.BCOUNTPERIODS($E$2,G2377,"CDR=BZ")*1,"")</f>
        <v/>
      </c>
      <c r="I2377" s="6" t="str" cm="1">
        <f t="array" ref="I2377">_xll.BQL.DATE(_xll.BADDPERIODS(EOMONTH(E2377,0),"NUMBEROFPERIODS",B2377,"PER=M","CDR=BZ","BusDayAdj=2"))</f>
        <v>#N/A Connection</v>
      </c>
      <c r="J2377" s="6" t="str">
        <f>IFERROR(_xll.BCOUNTPERIODS(E2377,I2377,"CDR=BZ")*1,"")</f>
        <v/>
      </c>
      <c r="K2377" s="7" t="e">
        <f t="shared" si="111"/>
        <v>#VALUE!</v>
      </c>
      <c r="L2377" s="8" cm="1">
        <f t="array" ref="L2377">_xll.BDH($F2377,L$1,$E2377,$E2377,"per=m","days=all","fill=0","dts=h","QtTyp=P")</f>
        <v>0</v>
      </c>
      <c r="M2377" s="6" cm="1">
        <f t="array" ref="M2377">_xll.BDH($F2377,M$1,$E2377,$E2377,"per=m","days=all","fill=0","dts=h","QtTyp=P")</f>
        <v>0</v>
      </c>
    </row>
    <row r="2378" spans="1:13" x14ac:dyDescent="0.25">
      <c r="A2378" s="6" t="str">
        <f t="shared" si="112"/>
        <v>wl7 Comdty19960830</v>
      </c>
      <c r="B2378" s="3">
        <v>7</v>
      </c>
      <c r="C2378" s="3">
        <v>147</v>
      </c>
      <c r="D2378" s="3" t="s">
        <v>113</v>
      </c>
      <c r="E2378" s="9">
        <v>35307</v>
      </c>
      <c r="F2378" s="6" t="str">
        <f t="shared" si="113"/>
        <v>wl7 Comdty</v>
      </c>
      <c r="G2378" s="6" t="str" cm="1">
        <f t="array" ref="G2378">_xll.BQL.DATE(_xll.BADDPERIODS(DATE(YEAR(E2378),MONTH(E2378),DAY(15)),"NUMBEROFPERIODS",B2378,"PER=M","CDR=BZ","BusDayAdj=-1"))</f>
        <v>#N/A Connection</v>
      </c>
      <c r="H2378" s="6" t="str">
        <f>IFERROR(_xll.BCOUNTPERIODS($E$2,G2378,"CDR=BZ")*1,"")</f>
        <v/>
      </c>
      <c r="I2378" s="6" t="str" cm="1">
        <f t="array" ref="I2378">_xll.BQL.DATE(_xll.BADDPERIODS(EOMONTH(E2378,0),"NUMBEROFPERIODS",B2378,"PER=M","CDR=BZ","BusDayAdj=2"))</f>
        <v>#N/A Connection</v>
      </c>
      <c r="J2378" s="6" t="str">
        <f>IFERROR(_xll.BCOUNTPERIODS(E2378,I2378,"CDR=BZ")*1,"")</f>
        <v/>
      </c>
      <c r="K2378" s="7" t="e">
        <f t="shared" si="111"/>
        <v>#VALUE!</v>
      </c>
      <c r="L2378" s="8" cm="1">
        <f t="array" ref="L2378">_xll.BDH($F2378,L$1,$E2378,$E2378,"per=m","days=all","fill=0","dts=h","QtTyp=P")</f>
        <v>0</v>
      </c>
      <c r="M2378" s="6" cm="1">
        <f t="array" ref="M2378">_xll.BDH($F2378,M$1,$E2378,$E2378,"per=m","days=all","fill=0","dts=h","QtTyp=P")</f>
        <v>0</v>
      </c>
    </row>
    <row r="2379" spans="1:13" x14ac:dyDescent="0.25">
      <c r="A2379" s="6" t="str">
        <f t="shared" si="112"/>
        <v>wl7 Comdty19960930</v>
      </c>
      <c r="B2379" s="3">
        <v>7</v>
      </c>
      <c r="C2379" s="3">
        <v>147</v>
      </c>
      <c r="D2379" s="3" t="s">
        <v>113</v>
      </c>
      <c r="E2379" s="9">
        <v>35338</v>
      </c>
      <c r="F2379" s="6" t="str">
        <f t="shared" si="113"/>
        <v>wl7 Comdty</v>
      </c>
      <c r="G2379" s="6" t="str" cm="1">
        <f t="array" ref="G2379">_xll.BQL.DATE(_xll.BADDPERIODS(DATE(YEAR(E2379),MONTH(E2379),DAY(15)),"NUMBEROFPERIODS",B2379,"PER=M","CDR=BZ","BusDayAdj=-1"))</f>
        <v>#N/A Connection</v>
      </c>
      <c r="H2379" s="6" t="str">
        <f>IFERROR(_xll.BCOUNTPERIODS($E$2,G2379,"CDR=BZ")*1,"")</f>
        <v/>
      </c>
      <c r="I2379" s="6" t="str" cm="1">
        <f t="array" ref="I2379">_xll.BQL.DATE(_xll.BADDPERIODS(EOMONTH(E2379,0),"NUMBEROFPERIODS",B2379,"PER=M","CDR=BZ","BusDayAdj=2"))</f>
        <v>#N/A Connection</v>
      </c>
      <c r="J2379" s="6" t="str">
        <f>IFERROR(_xll.BCOUNTPERIODS(E2379,I2379,"CDR=BZ")*1,"")</f>
        <v/>
      </c>
      <c r="K2379" s="7" t="e">
        <f t="shared" si="111"/>
        <v>#VALUE!</v>
      </c>
      <c r="L2379" s="8" cm="1">
        <f t="array" ref="L2379">_xll.BDH($F2379,L$1,$E2379,$E2379,"per=m","days=all","fill=0","dts=h","QtTyp=P")</f>
        <v>0</v>
      </c>
      <c r="M2379" s="6" cm="1">
        <f t="array" ref="M2379">_xll.BDH($F2379,M$1,$E2379,$E2379,"per=m","days=all","fill=0","dts=h","QtTyp=P")</f>
        <v>0</v>
      </c>
    </row>
    <row r="2380" spans="1:13" x14ac:dyDescent="0.25">
      <c r="A2380" s="6" t="str">
        <f t="shared" si="112"/>
        <v>wl7 Comdty19961031</v>
      </c>
      <c r="B2380" s="3">
        <v>7</v>
      </c>
      <c r="C2380" s="3">
        <v>147</v>
      </c>
      <c r="D2380" s="3" t="s">
        <v>113</v>
      </c>
      <c r="E2380" s="9">
        <v>35369</v>
      </c>
      <c r="F2380" s="6" t="str">
        <f t="shared" si="113"/>
        <v>wl7 Comdty</v>
      </c>
      <c r="G2380" s="6" t="str" cm="1">
        <f t="array" ref="G2380">_xll.BQL.DATE(_xll.BADDPERIODS(DATE(YEAR(E2380),MONTH(E2380),DAY(15)),"NUMBEROFPERIODS",B2380,"PER=M","CDR=BZ","BusDayAdj=-1"))</f>
        <v>#N/A Connection</v>
      </c>
      <c r="H2380" s="6" t="str">
        <f>IFERROR(_xll.BCOUNTPERIODS($E$2,G2380,"CDR=BZ")*1,"")</f>
        <v/>
      </c>
      <c r="I2380" s="6" t="str" cm="1">
        <f t="array" ref="I2380">_xll.BQL.DATE(_xll.BADDPERIODS(EOMONTH(E2380,0),"NUMBEROFPERIODS",B2380,"PER=M","CDR=BZ","BusDayAdj=2"))</f>
        <v>#N/A Connection</v>
      </c>
      <c r="J2380" s="6" t="str">
        <f>IFERROR(_xll.BCOUNTPERIODS(E2380,I2380,"CDR=BZ")*1,"")</f>
        <v/>
      </c>
      <c r="K2380" s="7" t="e">
        <f t="shared" si="111"/>
        <v>#VALUE!</v>
      </c>
      <c r="L2380" s="8" cm="1">
        <f t="array" ref="L2380">_xll.BDH($F2380,L$1,$E2380,$E2380,"per=m","days=all","fill=0","dts=h","QtTyp=P")</f>
        <v>0</v>
      </c>
      <c r="M2380" s="6" cm="1">
        <f t="array" ref="M2380">_xll.BDH($F2380,M$1,$E2380,$E2380,"per=m","days=all","fill=0","dts=h","QtTyp=P")</f>
        <v>0</v>
      </c>
    </row>
    <row r="2381" spans="1:13" x14ac:dyDescent="0.25">
      <c r="A2381" s="6" t="str">
        <f t="shared" si="112"/>
        <v>wl7 Comdty19961129</v>
      </c>
      <c r="B2381" s="3">
        <v>7</v>
      </c>
      <c r="C2381" s="3">
        <v>147</v>
      </c>
      <c r="D2381" s="3" t="s">
        <v>113</v>
      </c>
      <c r="E2381" s="9">
        <v>35398</v>
      </c>
      <c r="F2381" s="6" t="str">
        <f t="shared" si="113"/>
        <v>wl7 Comdty</v>
      </c>
      <c r="G2381" s="6" t="str" cm="1">
        <f t="array" ref="G2381">_xll.BQL.DATE(_xll.BADDPERIODS(DATE(YEAR(E2381),MONTH(E2381),DAY(15)),"NUMBEROFPERIODS",B2381,"PER=M","CDR=BZ","BusDayAdj=-1"))</f>
        <v>#N/A Connection</v>
      </c>
      <c r="H2381" s="6" t="str">
        <f>IFERROR(_xll.BCOUNTPERIODS($E$2,G2381,"CDR=BZ")*1,"")</f>
        <v/>
      </c>
      <c r="I2381" s="6" t="str" cm="1">
        <f t="array" ref="I2381">_xll.BQL.DATE(_xll.BADDPERIODS(EOMONTH(E2381,0),"NUMBEROFPERIODS",B2381,"PER=M","CDR=BZ","BusDayAdj=2"))</f>
        <v>#N/A Connection</v>
      </c>
      <c r="J2381" s="6" t="str">
        <f>IFERROR(_xll.BCOUNTPERIODS(E2381,I2381,"CDR=BZ")*1,"")</f>
        <v/>
      </c>
      <c r="K2381" s="7" t="e">
        <f t="shared" si="111"/>
        <v>#VALUE!</v>
      </c>
      <c r="L2381" s="8" cm="1">
        <f t="array" ref="L2381">_xll.BDH($F2381,L$1,$E2381,$E2381,"per=m","days=all","fill=0","dts=h","QtTyp=P")</f>
        <v>0</v>
      </c>
      <c r="M2381" s="6" cm="1">
        <f t="array" ref="M2381">_xll.BDH($F2381,M$1,$E2381,$E2381,"per=m","days=all","fill=0","dts=h","QtTyp=P")</f>
        <v>0</v>
      </c>
    </row>
    <row r="2382" spans="1:13" x14ac:dyDescent="0.25">
      <c r="A2382" s="6" t="str">
        <f t="shared" si="112"/>
        <v>wl7 Comdty19961231</v>
      </c>
      <c r="B2382" s="3">
        <v>7</v>
      </c>
      <c r="C2382" s="3">
        <v>147</v>
      </c>
      <c r="D2382" s="3" t="s">
        <v>113</v>
      </c>
      <c r="E2382" s="9">
        <v>35430</v>
      </c>
      <c r="F2382" s="6" t="str">
        <f t="shared" si="113"/>
        <v>wl7 Comdty</v>
      </c>
      <c r="G2382" s="6" t="str" cm="1">
        <f t="array" ref="G2382">_xll.BQL.DATE(_xll.BADDPERIODS(DATE(YEAR(E2382),MONTH(E2382),DAY(15)),"NUMBEROFPERIODS",B2382,"PER=M","CDR=BZ","BusDayAdj=-1"))</f>
        <v>#N/A Connection</v>
      </c>
      <c r="H2382" s="6" t="str">
        <f>IFERROR(_xll.BCOUNTPERIODS($E$2,G2382,"CDR=BZ")*1,"")</f>
        <v/>
      </c>
      <c r="I2382" s="6" t="str" cm="1">
        <f t="array" ref="I2382">_xll.BQL.DATE(_xll.BADDPERIODS(EOMONTH(E2382,0),"NUMBEROFPERIODS",B2382,"PER=M","CDR=BZ","BusDayAdj=2"))</f>
        <v>#N/A Connection</v>
      </c>
      <c r="J2382" s="6" t="str">
        <f>IFERROR(_xll.BCOUNTPERIODS(E2382,I2382,"CDR=BZ")*1,"")</f>
        <v/>
      </c>
      <c r="K2382" s="7" t="e">
        <f t="shared" si="111"/>
        <v>#VALUE!</v>
      </c>
      <c r="L2382" s="8" cm="1">
        <f t="array" ref="L2382">_xll.BDH($F2382,L$1,$E2382,$E2382,"per=m","days=all","fill=0","dts=h","QtTyp=P")</f>
        <v>0</v>
      </c>
      <c r="M2382" s="6" cm="1">
        <f t="array" ref="M2382">_xll.BDH($F2382,M$1,$E2382,$E2382,"per=m","days=all","fill=0","dts=h","QtTyp=P")</f>
        <v>0</v>
      </c>
    </row>
    <row r="2383" spans="1:13" x14ac:dyDescent="0.25">
      <c r="A2383" s="6" t="str">
        <f t="shared" si="112"/>
        <v>wl7 Comdty19970131</v>
      </c>
      <c r="B2383" s="3">
        <v>7</v>
      </c>
      <c r="C2383" s="3">
        <v>147</v>
      </c>
      <c r="D2383" s="3" t="s">
        <v>113</v>
      </c>
      <c r="E2383" s="9">
        <v>35461</v>
      </c>
      <c r="F2383" s="6" t="str">
        <f t="shared" si="113"/>
        <v>wl7 Comdty</v>
      </c>
      <c r="G2383" s="6" t="str" cm="1">
        <f t="array" ref="G2383">_xll.BQL.DATE(_xll.BADDPERIODS(DATE(YEAR(E2383),MONTH(E2383),DAY(15)),"NUMBEROFPERIODS",B2383,"PER=M","CDR=BZ","BusDayAdj=-1"))</f>
        <v>#N/A Connection</v>
      </c>
      <c r="H2383" s="6" t="str">
        <f>IFERROR(_xll.BCOUNTPERIODS($E$2,G2383,"CDR=BZ")*1,"")</f>
        <v/>
      </c>
      <c r="I2383" s="6" t="str" cm="1">
        <f t="array" ref="I2383">_xll.BQL.DATE(_xll.BADDPERIODS(EOMONTH(E2383,0),"NUMBEROFPERIODS",B2383,"PER=M","CDR=BZ","BusDayAdj=2"))</f>
        <v>#N/A Connection</v>
      </c>
      <c r="J2383" s="6" t="str">
        <f>IFERROR(_xll.BCOUNTPERIODS(E2383,I2383,"CDR=BZ")*1,"")</f>
        <v/>
      </c>
      <c r="K2383" s="7" t="e">
        <f t="shared" si="111"/>
        <v>#VALUE!</v>
      </c>
      <c r="L2383" s="8" cm="1">
        <f t="array" ref="L2383">_xll.BDH($F2383,L$1,$E2383,$E2383,"per=m","days=all","fill=0","dts=h","QtTyp=P")</f>
        <v>0</v>
      </c>
      <c r="M2383" s="6" cm="1">
        <f t="array" ref="M2383">_xll.BDH($F2383,M$1,$E2383,$E2383,"per=m","days=all","fill=0","dts=h","QtTyp=P")</f>
        <v>0</v>
      </c>
    </row>
    <row r="2384" spans="1:13" x14ac:dyDescent="0.25">
      <c r="A2384" s="6" t="str">
        <f t="shared" si="112"/>
        <v>wl7 Comdty19970228</v>
      </c>
      <c r="B2384" s="3">
        <v>7</v>
      </c>
      <c r="C2384" s="3">
        <v>147</v>
      </c>
      <c r="D2384" s="3" t="s">
        <v>113</v>
      </c>
      <c r="E2384" s="9">
        <v>35489</v>
      </c>
      <c r="F2384" s="6" t="str">
        <f t="shared" si="113"/>
        <v>wl7 Comdty</v>
      </c>
      <c r="G2384" s="6" t="str" cm="1">
        <f t="array" ref="G2384">_xll.BQL.DATE(_xll.BADDPERIODS(DATE(YEAR(E2384),MONTH(E2384),DAY(15)),"NUMBEROFPERIODS",B2384,"PER=M","CDR=BZ","BusDayAdj=-1"))</f>
        <v>#N/A Connection</v>
      </c>
      <c r="H2384" s="6" t="str">
        <f>IFERROR(_xll.BCOUNTPERIODS($E$2,G2384,"CDR=BZ")*1,"")</f>
        <v/>
      </c>
      <c r="I2384" s="6" t="str" cm="1">
        <f t="array" ref="I2384">_xll.BQL.DATE(_xll.BADDPERIODS(EOMONTH(E2384,0),"NUMBEROFPERIODS",B2384,"PER=M","CDR=BZ","BusDayAdj=2"))</f>
        <v>#N/A Connection</v>
      </c>
      <c r="J2384" s="6" t="str">
        <f>IFERROR(_xll.BCOUNTPERIODS(E2384,I2384,"CDR=BZ")*1,"")</f>
        <v/>
      </c>
      <c r="K2384" s="7" t="e">
        <f t="shared" si="111"/>
        <v>#VALUE!</v>
      </c>
      <c r="L2384" s="8" cm="1">
        <f t="array" ref="L2384">_xll.BDH($F2384,L$1,$E2384,$E2384,"per=m","days=all","fill=0","dts=h","QtTyp=P")</f>
        <v>0</v>
      </c>
      <c r="M2384" s="6" cm="1">
        <f t="array" ref="M2384">_xll.BDH($F2384,M$1,$E2384,$E2384,"per=m","days=all","fill=0","dts=h","QtTyp=P")</f>
        <v>0</v>
      </c>
    </row>
    <row r="2385" spans="1:13" x14ac:dyDescent="0.25">
      <c r="A2385" s="6" t="str">
        <f t="shared" si="112"/>
        <v>wl7 Comdty19970331</v>
      </c>
      <c r="B2385" s="3">
        <v>7</v>
      </c>
      <c r="C2385" s="3">
        <v>147</v>
      </c>
      <c r="D2385" s="3" t="s">
        <v>113</v>
      </c>
      <c r="E2385" s="9">
        <v>35520</v>
      </c>
      <c r="F2385" s="6" t="str">
        <f t="shared" si="113"/>
        <v>wl7 Comdty</v>
      </c>
      <c r="G2385" s="6" t="str" cm="1">
        <f t="array" ref="G2385">_xll.BQL.DATE(_xll.BADDPERIODS(DATE(YEAR(E2385),MONTH(E2385),DAY(15)),"NUMBEROFPERIODS",B2385,"PER=M","CDR=BZ","BusDayAdj=-1"))</f>
        <v>#N/A Connection</v>
      </c>
      <c r="H2385" s="6" t="str">
        <f>IFERROR(_xll.BCOUNTPERIODS($E$2,G2385,"CDR=BZ")*1,"")</f>
        <v/>
      </c>
      <c r="I2385" s="6" t="str" cm="1">
        <f t="array" ref="I2385">_xll.BQL.DATE(_xll.BADDPERIODS(EOMONTH(E2385,0),"NUMBEROFPERIODS",B2385,"PER=M","CDR=BZ","BusDayAdj=2"))</f>
        <v>#N/A Connection</v>
      </c>
      <c r="J2385" s="6" t="str">
        <f>IFERROR(_xll.BCOUNTPERIODS(E2385,I2385,"CDR=BZ")*1,"")</f>
        <v/>
      </c>
      <c r="K2385" s="7" t="e">
        <f t="shared" si="111"/>
        <v>#VALUE!</v>
      </c>
      <c r="L2385" s="8" cm="1">
        <f t="array" ref="L2385">_xll.BDH($F2385,L$1,$E2385,$E2385,"per=m","days=all","fill=0","dts=h","QtTyp=P")</f>
        <v>0</v>
      </c>
      <c r="M2385" s="6" cm="1">
        <f t="array" ref="M2385">_xll.BDH($F2385,M$1,$E2385,$E2385,"per=m","days=all","fill=0","dts=h","QtTyp=P")</f>
        <v>0</v>
      </c>
    </row>
    <row r="2386" spans="1:13" x14ac:dyDescent="0.25">
      <c r="A2386" s="6" t="str">
        <f t="shared" si="112"/>
        <v>wl7 Comdty19970430</v>
      </c>
      <c r="B2386" s="3">
        <v>7</v>
      </c>
      <c r="C2386" s="3">
        <v>147</v>
      </c>
      <c r="D2386" s="3" t="s">
        <v>113</v>
      </c>
      <c r="E2386" s="9">
        <v>35550</v>
      </c>
      <c r="F2386" s="6" t="str">
        <f t="shared" si="113"/>
        <v>wl7 Comdty</v>
      </c>
      <c r="G2386" s="6" t="str" cm="1">
        <f t="array" ref="G2386">_xll.BQL.DATE(_xll.BADDPERIODS(DATE(YEAR(E2386),MONTH(E2386),DAY(15)),"NUMBEROFPERIODS",B2386,"PER=M","CDR=BZ","BusDayAdj=-1"))</f>
        <v>#N/A Connection</v>
      </c>
      <c r="H2386" s="6" t="str">
        <f>IFERROR(_xll.BCOUNTPERIODS($E$2,G2386,"CDR=BZ")*1,"")</f>
        <v/>
      </c>
      <c r="I2386" s="6" t="str" cm="1">
        <f t="array" ref="I2386">_xll.BQL.DATE(_xll.BADDPERIODS(EOMONTH(E2386,0),"NUMBEROFPERIODS",B2386,"PER=M","CDR=BZ","BusDayAdj=2"))</f>
        <v>#N/A Connection</v>
      </c>
      <c r="J2386" s="6" t="str">
        <f>IFERROR(_xll.BCOUNTPERIODS(E2386,I2386,"CDR=BZ")*1,"")</f>
        <v/>
      </c>
      <c r="K2386" s="7" t="e">
        <f t="shared" si="111"/>
        <v>#VALUE!</v>
      </c>
      <c r="L2386" s="8" cm="1">
        <f t="array" ref="L2386">_xll.BDH($F2386,L$1,$E2386,$E2386,"per=m","days=all","fill=0","dts=h","QtTyp=P")</f>
        <v>0</v>
      </c>
      <c r="M2386" s="6" cm="1">
        <f t="array" ref="M2386">_xll.BDH($F2386,M$1,$E2386,$E2386,"per=m","days=all","fill=0","dts=h","QtTyp=P")</f>
        <v>0</v>
      </c>
    </row>
    <row r="2387" spans="1:13" x14ac:dyDescent="0.25">
      <c r="A2387" s="6" t="str">
        <f t="shared" si="112"/>
        <v>wl7 Comdty19970530</v>
      </c>
      <c r="B2387" s="3">
        <v>7</v>
      </c>
      <c r="C2387" s="3">
        <v>147</v>
      </c>
      <c r="D2387" s="3" t="s">
        <v>113</v>
      </c>
      <c r="E2387" s="9">
        <v>35580</v>
      </c>
      <c r="F2387" s="6" t="str">
        <f t="shared" si="113"/>
        <v>wl7 Comdty</v>
      </c>
      <c r="G2387" s="6" t="str" cm="1">
        <f t="array" ref="G2387">_xll.BQL.DATE(_xll.BADDPERIODS(DATE(YEAR(E2387),MONTH(E2387),DAY(15)),"NUMBEROFPERIODS",B2387,"PER=M","CDR=BZ","BusDayAdj=-1"))</f>
        <v>#N/A Connection</v>
      </c>
      <c r="H2387" s="6" t="str">
        <f>IFERROR(_xll.BCOUNTPERIODS($E$2,G2387,"CDR=BZ")*1,"")</f>
        <v/>
      </c>
      <c r="I2387" s="6" t="str" cm="1">
        <f t="array" ref="I2387">_xll.BQL.DATE(_xll.BADDPERIODS(EOMONTH(E2387,0),"NUMBEROFPERIODS",B2387,"PER=M","CDR=BZ","BusDayAdj=2"))</f>
        <v>#N/A Connection</v>
      </c>
      <c r="J2387" s="6" t="str">
        <f>IFERROR(_xll.BCOUNTPERIODS(E2387,I2387,"CDR=BZ")*1,"")</f>
        <v/>
      </c>
      <c r="K2387" s="7" t="e">
        <f t="shared" si="111"/>
        <v>#VALUE!</v>
      </c>
      <c r="L2387" s="8" cm="1">
        <f t="array" ref="L2387">_xll.BDH($F2387,L$1,$E2387,$E2387,"per=m","days=all","fill=0","dts=h","QtTyp=P")</f>
        <v>0</v>
      </c>
      <c r="M2387" s="6" cm="1">
        <f t="array" ref="M2387">_xll.BDH($F2387,M$1,$E2387,$E2387,"per=m","days=all","fill=0","dts=h","QtTyp=P")</f>
        <v>0</v>
      </c>
    </row>
    <row r="2388" spans="1:13" x14ac:dyDescent="0.25">
      <c r="A2388" s="6" t="str">
        <f t="shared" si="112"/>
        <v>wl7 Comdty19970630</v>
      </c>
      <c r="B2388" s="3">
        <v>7</v>
      </c>
      <c r="C2388" s="3">
        <v>147</v>
      </c>
      <c r="D2388" s="3" t="s">
        <v>113</v>
      </c>
      <c r="E2388" s="9">
        <v>35611</v>
      </c>
      <c r="F2388" s="6" t="str">
        <f t="shared" si="113"/>
        <v>wl7 Comdty</v>
      </c>
      <c r="G2388" s="6" t="str" cm="1">
        <f t="array" ref="G2388">_xll.BQL.DATE(_xll.BADDPERIODS(DATE(YEAR(E2388),MONTH(E2388),DAY(15)),"NUMBEROFPERIODS",B2388,"PER=M","CDR=BZ","BusDayAdj=-1"))</f>
        <v>#N/A Connection</v>
      </c>
      <c r="H2388" s="6" t="str">
        <f>IFERROR(_xll.BCOUNTPERIODS($E$2,G2388,"CDR=BZ")*1,"")</f>
        <v/>
      </c>
      <c r="I2388" s="6" t="str" cm="1">
        <f t="array" ref="I2388">_xll.BQL.DATE(_xll.BADDPERIODS(EOMONTH(E2388,0),"NUMBEROFPERIODS",B2388,"PER=M","CDR=BZ","BusDayAdj=2"))</f>
        <v>#N/A Connection</v>
      </c>
      <c r="J2388" s="6" t="str">
        <f>IFERROR(_xll.BCOUNTPERIODS(E2388,I2388,"CDR=BZ")*1,"")</f>
        <v/>
      </c>
      <c r="K2388" s="7" t="e">
        <f t="shared" si="111"/>
        <v>#VALUE!</v>
      </c>
      <c r="L2388" s="8" cm="1">
        <f t="array" ref="L2388">_xll.BDH($F2388,L$1,$E2388,$E2388,"per=m","days=all","fill=0","dts=h","QtTyp=P")</f>
        <v>0</v>
      </c>
      <c r="M2388" s="6" cm="1">
        <f t="array" ref="M2388">_xll.BDH($F2388,M$1,$E2388,$E2388,"per=m","days=all","fill=0","dts=h","QtTyp=P")</f>
        <v>0</v>
      </c>
    </row>
    <row r="2389" spans="1:13" x14ac:dyDescent="0.25">
      <c r="A2389" s="6" t="str">
        <f t="shared" si="112"/>
        <v>wl7 Comdty19970731</v>
      </c>
      <c r="B2389" s="3">
        <v>7</v>
      </c>
      <c r="C2389" s="3">
        <v>147</v>
      </c>
      <c r="D2389" s="3" t="s">
        <v>113</v>
      </c>
      <c r="E2389" s="9">
        <v>35642</v>
      </c>
      <c r="F2389" s="6" t="str">
        <f t="shared" si="113"/>
        <v>wl7 Comdty</v>
      </c>
      <c r="G2389" s="6" t="str" cm="1">
        <f t="array" ref="G2389">_xll.BQL.DATE(_xll.BADDPERIODS(DATE(YEAR(E2389),MONTH(E2389),DAY(15)),"NUMBEROFPERIODS",B2389,"PER=M","CDR=BZ","BusDayAdj=-1"))</f>
        <v>#N/A Connection</v>
      </c>
      <c r="H2389" s="6" t="str">
        <f>IFERROR(_xll.BCOUNTPERIODS($E$2,G2389,"CDR=BZ")*1,"")</f>
        <v/>
      </c>
      <c r="I2389" s="6" t="str" cm="1">
        <f t="array" ref="I2389">_xll.BQL.DATE(_xll.BADDPERIODS(EOMONTH(E2389,0),"NUMBEROFPERIODS",B2389,"PER=M","CDR=BZ","BusDayAdj=2"))</f>
        <v>#N/A Connection</v>
      </c>
      <c r="J2389" s="6" t="str">
        <f>IFERROR(_xll.BCOUNTPERIODS(E2389,I2389,"CDR=BZ")*1,"")</f>
        <v/>
      </c>
      <c r="K2389" s="7" t="e">
        <f t="shared" si="111"/>
        <v>#VALUE!</v>
      </c>
      <c r="L2389" s="8" cm="1">
        <f t="array" ref="L2389">_xll.BDH($F2389,L$1,$E2389,$E2389,"per=m","days=all","fill=0","dts=h","QtTyp=P")</f>
        <v>0</v>
      </c>
      <c r="M2389" s="6" cm="1">
        <f t="array" ref="M2389">_xll.BDH($F2389,M$1,$E2389,$E2389,"per=m","days=all","fill=0","dts=h","QtTyp=P")</f>
        <v>0</v>
      </c>
    </row>
    <row r="2390" spans="1:13" x14ac:dyDescent="0.25">
      <c r="A2390" s="6" t="str">
        <f t="shared" si="112"/>
        <v>wl7 Comdty19970829</v>
      </c>
      <c r="B2390" s="3">
        <v>7</v>
      </c>
      <c r="C2390" s="3">
        <v>147</v>
      </c>
      <c r="D2390" s="3" t="s">
        <v>113</v>
      </c>
      <c r="E2390" s="9">
        <v>35671</v>
      </c>
      <c r="F2390" s="6" t="str">
        <f t="shared" si="113"/>
        <v>wl7 Comdty</v>
      </c>
      <c r="G2390" s="6" t="str" cm="1">
        <f t="array" ref="G2390">_xll.BQL.DATE(_xll.BADDPERIODS(DATE(YEAR(E2390),MONTH(E2390),DAY(15)),"NUMBEROFPERIODS",B2390,"PER=M","CDR=BZ","BusDayAdj=-1"))</f>
        <v>#N/A Connection</v>
      </c>
      <c r="H2390" s="6" t="str">
        <f>IFERROR(_xll.BCOUNTPERIODS($E$2,G2390,"CDR=BZ")*1,"")</f>
        <v/>
      </c>
      <c r="I2390" s="6" t="str" cm="1">
        <f t="array" ref="I2390">_xll.BQL.DATE(_xll.BADDPERIODS(EOMONTH(E2390,0),"NUMBEROFPERIODS",B2390,"PER=M","CDR=BZ","BusDayAdj=2"))</f>
        <v>#N/A Connection</v>
      </c>
      <c r="J2390" s="6" t="str">
        <f>IFERROR(_xll.BCOUNTPERIODS(E2390,I2390,"CDR=BZ")*1,"")</f>
        <v/>
      </c>
      <c r="K2390" s="7" t="e">
        <f t="shared" si="111"/>
        <v>#VALUE!</v>
      </c>
      <c r="L2390" s="8" cm="1">
        <f t="array" ref="L2390">_xll.BDH($F2390,L$1,$E2390,$E2390,"per=m","days=all","fill=0","dts=h","QtTyp=P")</f>
        <v>0</v>
      </c>
      <c r="M2390" s="6" cm="1">
        <f t="array" ref="M2390">_xll.BDH($F2390,M$1,$E2390,$E2390,"per=m","days=all","fill=0","dts=h","QtTyp=P")</f>
        <v>0</v>
      </c>
    </row>
    <row r="2391" spans="1:13" x14ac:dyDescent="0.25">
      <c r="A2391" s="6" t="str">
        <f t="shared" si="112"/>
        <v>wl7 Comdty19970930</v>
      </c>
      <c r="B2391" s="3">
        <v>7</v>
      </c>
      <c r="C2391" s="3">
        <v>147</v>
      </c>
      <c r="D2391" s="3" t="s">
        <v>113</v>
      </c>
      <c r="E2391" s="9">
        <v>35703</v>
      </c>
      <c r="F2391" s="6" t="str">
        <f t="shared" si="113"/>
        <v>wl7 Comdty</v>
      </c>
      <c r="G2391" s="6" t="str" cm="1">
        <f t="array" ref="G2391">_xll.BQL.DATE(_xll.BADDPERIODS(DATE(YEAR(E2391),MONTH(E2391),DAY(15)),"NUMBEROFPERIODS",B2391,"PER=M","CDR=BZ","BusDayAdj=-1"))</f>
        <v>#N/A Connection</v>
      </c>
      <c r="H2391" s="6" t="str">
        <f>IFERROR(_xll.BCOUNTPERIODS($E$2,G2391,"CDR=BZ")*1,"")</f>
        <v/>
      </c>
      <c r="I2391" s="6" t="str" cm="1">
        <f t="array" ref="I2391">_xll.BQL.DATE(_xll.BADDPERIODS(EOMONTH(E2391,0),"NUMBEROFPERIODS",B2391,"PER=M","CDR=BZ","BusDayAdj=2"))</f>
        <v>#N/A Connection</v>
      </c>
      <c r="J2391" s="6" t="str">
        <f>IFERROR(_xll.BCOUNTPERIODS(E2391,I2391,"CDR=BZ")*1,"")</f>
        <v/>
      </c>
      <c r="K2391" s="7" t="e">
        <f t="shared" si="111"/>
        <v>#VALUE!</v>
      </c>
      <c r="L2391" s="8" cm="1">
        <f t="array" ref="L2391">_xll.BDH($F2391,L$1,$E2391,$E2391,"per=m","days=all","fill=0","dts=h","QtTyp=P")</f>
        <v>0</v>
      </c>
      <c r="M2391" s="6" cm="1">
        <f t="array" ref="M2391">_xll.BDH($F2391,M$1,$E2391,$E2391,"per=m","days=all","fill=0","dts=h","QtTyp=P")</f>
        <v>0</v>
      </c>
    </row>
    <row r="2392" spans="1:13" x14ac:dyDescent="0.25">
      <c r="A2392" s="6" t="str">
        <f t="shared" si="112"/>
        <v>wl7 Comdty19971031</v>
      </c>
      <c r="B2392" s="3">
        <v>7</v>
      </c>
      <c r="C2392" s="3">
        <v>147</v>
      </c>
      <c r="D2392" s="3" t="s">
        <v>113</v>
      </c>
      <c r="E2392" s="9">
        <v>35734</v>
      </c>
      <c r="F2392" s="6" t="str">
        <f t="shared" si="113"/>
        <v>wl7 Comdty</v>
      </c>
      <c r="G2392" s="6" t="str" cm="1">
        <f t="array" ref="G2392">_xll.BQL.DATE(_xll.BADDPERIODS(DATE(YEAR(E2392),MONTH(E2392),DAY(15)),"NUMBEROFPERIODS",B2392,"PER=M","CDR=BZ","BusDayAdj=-1"))</f>
        <v>#N/A Connection</v>
      </c>
      <c r="H2392" s="6" t="str">
        <f>IFERROR(_xll.BCOUNTPERIODS($E$2,G2392,"CDR=BZ")*1,"")</f>
        <v/>
      </c>
      <c r="I2392" s="6" t="str" cm="1">
        <f t="array" ref="I2392">_xll.BQL.DATE(_xll.BADDPERIODS(EOMONTH(E2392,0),"NUMBEROFPERIODS",B2392,"PER=M","CDR=BZ","BusDayAdj=2"))</f>
        <v>#N/A Connection</v>
      </c>
      <c r="J2392" s="6" t="str">
        <f>IFERROR(_xll.BCOUNTPERIODS(E2392,I2392,"CDR=BZ")*1,"")</f>
        <v/>
      </c>
      <c r="K2392" s="7" t="e">
        <f t="shared" si="111"/>
        <v>#VALUE!</v>
      </c>
      <c r="L2392" s="8" cm="1">
        <f t="array" ref="L2392">_xll.BDH($F2392,L$1,$E2392,$E2392,"per=m","days=all","fill=0","dts=h","QtTyp=P")</f>
        <v>0</v>
      </c>
      <c r="M2392" s="6" cm="1">
        <f t="array" ref="M2392">_xll.BDH($F2392,M$1,$E2392,$E2392,"per=m","days=all","fill=0","dts=h","QtTyp=P")</f>
        <v>0</v>
      </c>
    </row>
    <row r="2393" spans="1:13" x14ac:dyDescent="0.25">
      <c r="A2393" s="6" t="str">
        <f t="shared" si="112"/>
        <v>wl7 Comdty19971128</v>
      </c>
      <c r="B2393" s="3">
        <v>7</v>
      </c>
      <c r="C2393" s="3">
        <v>147</v>
      </c>
      <c r="D2393" s="3" t="s">
        <v>113</v>
      </c>
      <c r="E2393" s="9">
        <v>35762</v>
      </c>
      <c r="F2393" s="6" t="str">
        <f t="shared" si="113"/>
        <v>wl7 Comdty</v>
      </c>
      <c r="G2393" s="6" t="str" cm="1">
        <f t="array" ref="G2393">_xll.BQL.DATE(_xll.BADDPERIODS(DATE(YEAR(E2393),MONTH(E2393),DAY(15)),"NUMBEROFPERIODS",B2393,"PER=M","CDR=BZ","BusDayAdj=-1"))</f>
        <v>#N/A Connection</v>
      </c>
      <c r="H2393" s="6" t="str">
        <f>IFERROR(_xll.BCOUNTPERIODS($E$2,G2393,"CDR=BZ")*1,"")</f>
        <v/>
      </c>
      <c r="I2393" s="6" t="str" cm="1">
        <f t="array" ref="I2393">_xll.BQL.DATE(_xll.BADDPERIODS(EOMONTH(E2393,0),"NUMBEROFPERIODS",B2393,"PER=M","CDR=BZ","BusDayAdj=2"))</f>
        <v>#N/A Connection</v>
      </c>
      <c r="J2393" s="6" t="str">
        <f>IFERROR(_xll.BCOUNTPERIODS(E2393,I2393,"CDR=BZ")*1,"")</f>
        <v/>
      </c>
      <c r="K2393" s="7" t="e">
        <f t="shared" si="111"/>
        <v>#VALUE!</v>
      </c>
      <c r="L2393" s="8" cm="1">
        <f t="array" ref="L2393">_xll.BDH($F2393,L$1,$E2393,$E2393,"per=m","days=all","fill=0","dts=h","QtTyp=P")</f>
        <v>0</v>
      </c>
      <c r="M2393" s="6" cm="1">
        <f t="array" ref="M2393">_xll.BDH($F2393,M$1,$E2393,$E2393,"per=m","days=all","fill=0","dts=h","QtTyp=P")</f>
        <v>0</v>
      </c>
    </row>
    <row r="2394" spans="1:13" x14ac:dyDescent="0.25">
      <c r="A2394" s="6" t="str">
        <f t="shared" si="112"/>
        <v>wl7 Comdty19971231</v>
      </c>
      <c r="B2394" s="3">
        <v>7</v>
      </c>
      <c r="C2394" s="3">
        <v>147</v>
      </c>
      <c r="D2394" s="3" t="s">
        <v>113</v>
      </c>
      <c r="E2394" s="9">
        <v>35795</v>
      </c>
      <c r="F2394" s="6" t="str">
        <f t="shared" si="113"/>
        <v>wl7 Comdty</v>
      </c>
      <c r="G2394" s="6" t="str" cm="1">
        <f t="array" ref="G2394">_xll.BQL.DATE(_xll.BADDPERIODS(DATE(YEAR(E2394),MONTH(E2394),DAY(15)),"NUMBEROFPERIODS",B2394,"PER=M","CDR=BZ","BusDayAdj=-1"))</f>
        <v>#N/A Connection</v>
      </c>
      <c r="H2394" s="6" t="str">
        <f>IFERROR(_xll.BCOUNTPERIODS($E$2,G2394,"CDR=BZ")*1,"")</f>
        <v/>
      </c>
      <c r="I2394" s="6" t="str" cm="1">
        <f t="array" ref="I2394">_xll.BQL.DATE(_xll.BADDPERIODS(EOMONTH(E2394,0),"NUMBEROFPERIODS",B2394,"PER=M","CDR=BZ","BusDayAdj=2"))</f>
        <v>#N/A Connection</v>
      </c>
      <c r="J2394" s="6" t="str">
        <f>IFERROR(_xll.BCOUNTPERIODS(E2394,I2394,"CDR=BZ")*1,"")</f>
        <v/>
      </c>
      <c r="K2394" s="7" t="e">
        <f t="shared" si="111"/>
        <v>#VALUE!</v>
      </c>
      <c r="L2394" s="8" cm="1">
        <f t="array" ref="L2394">_xll.BDH($F2394,L$1,$E2394,$E2394,"per=m","days=all","fill=0","dts=h","QtTyp=P")</f>
        <v>0</v>
      </c>
      <c r="M2394" s="6" cm="1">
        <f t="array" ref="M2394">_xll.BDH($F2394,M$1,$E2394,$E2394,"per=m","days=all","fill=0","dts=h","QtTyp=P")</f>
        <v>0</v>
      </c>
    </row>
    <row r="2395" spans="1:13" x14ac:dyDescent="0.25">
      <c r="A2395" s="6" t="str">
        <f t="shared" si="112"/>
        <v>wl7 Comdty19980130</v>
      </c>
      <c r="B2395" s="3">
        <v>7</v>
      </c>
      <c r="C2395" s="3">
        <v>147</v>
      </c>
      <c r="D2395" s="3" t="s">
        <v>113</v>
      </c>
      <c r="E2395" s="9">
        <v>35825</v>
      </c>
      <c r="F2395" s="6" t="str">
        <f t="shared" si="113"/>
        <v>wl7 Comdty</v>
      </c>
      <c r="G2395" s="6" t="str" cm="1">
        <f t="array" ref="G2395">_xll.BQL.DATE(_xll.BADDPERIODS(DATE(YEAR(E2395),MONTH(E2395),DAY(15)),"NUMBEROFPERIODS",B2395,"PER=M","CDR=BZ","BusDayAdj=-1"))</f>
        <v>#N/A Connection</v>
      </c>
      <c r="H2395" s="6" t="str">
        <f>IFERROR(_xll.BCOUNTPERIODS($E$2,G2395,"CDR=BZ")*1,"")</f>
        <v/>
      </c>
      <c r="I2395" s="6" t="str" cm="1">
        <f t="array" ref="I2395">_xll.BQL.DATE(_xll.BADDPERIODS(EOMONTH(E2395,0),"NUMBEROFPERIODS",B2395,"PER=M","CDR=BZ","BusDayAdj=2"))</f>
        <v>#N/A Connection</v>
      </c>
      <c r="J2395" s="6" t="str">
        <f>IFERROR(_xll.BCOUNTPERIODS(E2395,I2395,"CDR=BZ")*1,"")</f>
        <v/>
      </c>
      <c r="K2395" s="7" t="e">
        <f t="shared" si="111"/>
        <v>#VALUE!</v>
      </c>
      <c r="L2395" s="8" cm="1">
        <f t="array" ref="L2395">_xll.BDH($F2395,L$1,$E2395,$E2395,"per=m","days=all","fill=0","dts=h","QtTyp=P")</f>
        <v>0</v>
      </c>
      <c r="M2395" s="6" cm="1">
        <f t="array" ref="M2395">_xll.BDH($F2395,M$1,$E2395,$E2395,"per=m","days=all","fill=0","dts=h","QtTyp=P")</f>
        <v>0</v>
      </c>
    </row>
    <row r="2396" spans="1:13" x14ac:dyDescent="0.25">
      <c r="A2396" s="6" t="str">
        <f t="shared" si="112"/>
        <v>wl7 Comdty19980227</v>
      </c>
      <c r="B2396" s="3">
        <v>7</v>
      </c>
      <c r="C2396" s="3">
        <v>147</v>
      </c>
      <c r="D2396" s="3" t="s">
        <v>113</v>
      </c>
      <c r="E2396" s="9">
        <v>35853</v>
      </c>
      <c r="F2396" s="6" t="str">
        <f t="shared" si="113"/>
        <v>wl7 Comdty</v>
      </c>
      <c r="G2396" s="6" t="str" cm="1">
        <f t="array" ref="G2396">_xll.BQL.DATE(_xll.BADDPERIODS(DATE(YEAR(E2396),MONTH(E2396),DAY(15)),"NUMBEROFPERIODS",B2396,"PER=M","CDR=BZ","BusDayAdj=-1"))</f>
        <v>#N/A Connection</v>
      </c>
      <c r="H2396" s="6" t="str">
        <f>IFERROR(_xll.BCOUNTPERIODS($E$2,G2396,"CDR=BZ")*1,"")</f>
        <v/>
      </c>
      <c r="I2396" s="6" t="str" cm="1">
        <f t="array" ref="I2396">_xll.BQL.DATE(_xll.BADDPERIODS(EOMONTH(E2396,0),"NUMBEROFPERIODS",B2396,"PER=M","CDR=BZ","BusDayAdj=2"))</f>
        <v>#N/A Connection</v>
      </c>
      <c r="J2396" s="6" t="str">
        <f>IFERROR(_xll.BCOUNTPERIODS(E2396,I2396,"CDR=BZ")*1,"")</f>
        <v/>
      </c>
      <c r="K2396" s="7" t="e">
        <f t="shared" si="111"/>
        <v>#VALUE!</v>
      </c>
      <c r="L2396" s="8" cm="1">
        <f t="array" ref="L2396">_xll.BDH($F2396,L$1,$E2396,$E2396,"per=m","days=all","fill=0","dts=h","QtTyp=P")</f>
        <v>0</v>
      </c>
      <c r="M2396" s="6" cm="1">
        <f t="array" ref="M2396">_xll.BDH($F2396,M$1,$E2396,$E2396,"per=m","days=all","fill=0","dts=h","QtTyp=P")</f>
        <v>0</v>
      </c>
    </row>
    <row r="2397" spans="1:13" x14ac:dyDescent="0.25">
      <c r="A2397" s="6" t="str">
        <f t="shared" si="112"/>
        <v>wl7 Comdty19980331</v>
      </c>
      <c r="B2397" s="3">
        <v>7</v>
      </c>
      <c r="C2397" s="3">
        <v>147</v>
      </c>
      <c r="D2397" s="3" t="s">
        <v>113</v>
      </c>
      <c r="E2397" s="9">
        <v>35885</v>
      </c>
      <c r="F2397" s="6" t="str">
        <f t="shared" si="113"/>
        <v>wl7 Comdty</v>
      </c>
      <c r="G2397" s="6" t="str" cm="1">
        <f t="array" ref="G2397">_xll.BQL.DATE(_xll.BADDPERIODS(DATE(YEAR(E2397),MONTH(E2397),DAY(15)),"NUMBEROFPERIODS",B2397,"PER=M","CDR=BZ","BusDayAdj=-1"))</f>
        <v>#N/A Connection</v>
      </c>
      <c r="H2397" s="6" t="str">
        <f>IFERROR(_xll.BCOUNTPERIODS($E$2,G2397,"CDR=BZ")*1,"")</f>
        <v/>
      </c>
      <c r="I2397" s="6" t="str" cm="1">
        <f t="array" ref="I2397">_xll.BQL.DATE(_xll.BADDPERIODS(EOMONTH(E2397,0),"NUMBEROFPERIODS",B2397,"PER=M","CDR=BZ","BusDayAdj=2"))</f>
        <v>#N/A Connection</v>
      </c>
      <c r="J2397" s="6" t="str">
        <f>IFERROR(_xll.BCOUNTPERIODS(E2397,I2397,"CDR=BZ")*1,"")</f>
        <v/>
      </c>
      <c r="K2397" s="7" t="e">
        <f t="shared" si="111"/>
        <v>#VALUE!</v>
      </c>
      <c r="L2397" s="8" cm="1">
        <f t="array" ref="L2397">_xll.BDH($F2397,L$1,$E2397,$E2397,"per=m","days=all","fill=0","dts=h","QtTyp=P")</f>
        <v>0</v>
      </c>
      <c r="M2397" s="6" cm="1">
        <f t="array" ref="M2397">_xll.BDH($F2397,M$1,$E2397,$E2397,"per=m","days=all","fill=0","dts=h","QtTyp=P")</f>
        <v>0</v>
      </c>
    </row>
    <row r="2398" spans="1:13" x14ac:dyDescent="0.25">
      <c r="A2398" s="6" t="str">
        <f t="shared" si="112"/>
        <v>wl7 Comdty19980430</v>
      </c>
      <c r="B2398" s="3">
        <v>7</v>
      </c>
      <c r="C2398" s="3">
        <v>147</v>
      </c>
      <c r="D2398" s="3" t="s">
        <v>113</v>
      </c>
      <c r="E2398" s="9">
        <v>35915</v>
      </c>
      <c r="F2398" s="6" t="str">
        <f t="shared" si="113"/>
        <v>wl7 Comdty</v>
      </c>
      <c r="G2398" s="6" t="str" cm="1">
        <f t="array" ref="G2398">_xll.BQL.DATE(_xll.BADDPERIODS(DATE(YEAR(E2398),MONTH(E2398),DAY(15)),"NUMBEROFPERIODS",B2398,"PER=M","CDR=BZ","BusDayAdj=-1"))</f>
        <v>#N/A Connection</v>
      </c>
      <c r="H2398" s="6" t="str">
        <f>IFERROR(_xll.BCOUNTPERIODS($E$2,G2398,"CDR=BZ")*1,"")</f>
        <v/>
      </c>
      <c r="I2398" s="6" t="str" cm="1">
        <f t="array" ref="I2398">_xll.BQL.DATE(_xll.BADDPERIODS(EOMONTH(E2398,0),"NUMBEROFPERIODS",B2398,"PER=M","CDR=BZ","BusDayAdj=2"))</f>
        <v>#N/A Connection</v>
      </c>
      <c r="J2398" s="6" t="str">
        <f>IFERROR(_xll.BCOUNTPERIODS(E2398,I2398,"CDR=BZ")*1,"")</f>
        <v/>
      </c>
      <c r="K2398" s="7" t="e">
        <f t="shared" si="111"/>
        <v>#VALUE!</v>
      </c>
      <c r="L2398" s="8" cm="1">
        <f t="array" ref="L2398">_xll.BDH($F2398,L$1,$E2398,$E2398,"per=m","days=all","fill=0","dts=h","QtTyp=P")</f>
        <v>0</v>
      </c>
      <c r="M2398" s="6" cm="1">
        <f t="array" ref="M2398">_xll.BDH($F2398,M$1,$E2398,$E2398,"per=m","days=all","fill=0","dts=h","QtTyp=P")</f>
        <v>0</v>
      </c>
    </row>
    <row r="2399" spans="1:13" x14ac:dyDescent="0.25">
      <c r="A2399" s="6" t="str">
        <f t="shared" si="112"/>
        <v>wl7 Comdty19980529</v>
      </c>
      <c r="B2399" s="3">
        <v>7</v>
      </c>
      <c r="C2399" s="3">
        <v>147</v>
      </c>
      <c r="D2399" s="3" t="s">
        <v>113</v>
      </c>
      <c r="E2399" s="9">
        <v>35944</v>
      </c>
      <c r="F2399" s="6" t="str">
        <f t="shared" si="113"/>
        <v>wl7 Comdty</v>
      </c>
      <c r="G2399" s="6" t="str" cm="1">
        <f t="array" ref="G2399">_xll.BQL.DATE(_xll.BADDPERIODS(DATE(YEAR(E2399),MONTH(E2399),DAY(15)),"NUMBEROFPERIODS",B2399,"PER=M","CDR=BZ","BusDayAdj=-1"))</f>
        <v>#N/A Connection</v>
      </c>
      <c r="H2399" s="6" t="str">
        <f>IFERROR(_xll.BCOUNTPERIODS($E$2,G2399,"CDR=BZ")*1,"")</f>
        <v/>
      </c>
      <c r="I2399" s="6" t="str" cm="1">
        <f t="array" ref="I2399">_xll.BQL.DATE(_xll.BADDPERIODS(EOMONTH(E2399,0),"NUMBEROFPERIODS",B2399,"PER=M","CDR=BZ","BusDayAdj=2"))</f>
        <v>#N/A Connection</v>
      </c>
      <c r="J2399" s="6" t="str">
        <f>IFERROR(_xll.BCOUNTPERIODS(E2399,I2399,"CDR=BZ")*1,"")</f>
        <v/>
      </c>
      <c r="K2399" s="7" t="e">
        <f t="shared" si="111"/>
        <v>#VALUE!</v>
      </c>
      <c r="L2399" s="8" cm="1">
        <f t="array" ref="L2399">_xll.BDH($F2399,L$1,$E2399,$E2399,"per=m","days=all","fill=0","dts=h","QtTyp=P")</f>
        <v>0</v>
      </c>
      <c r="M2399" s="6" cm="1">
        <f t="array" ref="M2399">_xll.BDH($F2399,M$1,$E2399,$E2399,"per=m","days=all","fill=0","dts=h","QtTyp=P")</f>
        <v>0</v>
      </c>
    </row>
    <row r="2400" spans="1:13" x14ac:dyDescent="0.25">
      <c r="A2400" s="6" t="str">
        <f t="shared" si="112"/>
        <v>wl7 Comdty19980630</v>
      </c>
      <c r="B2400" s="3">
        <v>7</v>
      </c>
      <c r="C2400" s="3">
        <v>147</v>
      </c>
      <c r="D2400" s="3" t="s">
        <v>113</v>
      </c>
      <c r="E2400" s="9">
        <v>35976</v>
      </c>
      <c r="F2400" s="6" t="str">
        <f t="shared" si="113"/>
        <v>wl7 Comdty</v>
      </c>
      <c r="G2400" s="6" t="str" cm="1">
        <f t="array" ref="G2400">_xll.BQL.DATE(_xll.BADDPERIODS(DATE(YEAR(E2400),MONTH(E2400),DAY(15)),"NUMBEROFPERIODS",B2400,"PER=M","CDR=BZ","BusDayAdj=-1"))</f>
        <v>#N/A Connection</v>
      </c>
      <c r="H2400" s="6" t="str">
        <f>IFERROR(_xll.BCOUNTPERIODS($E$2,G2400,"CDR=BZ")*1,"")</f>
        <v/>
      </c>
      <c r="I2400" s="6" t="str" cm="1">
        <f t="array" ref="I2400">_xll.BQL.DATE(_xll.BADDPERIODS(EOMONTH(E2400,0),"NUMBEROFPERIODS",B2400,"PER=M","CDR=BZ","BusDayAdj=2"))</f>
        <v>#N/A Connection</v>
      </c>
      <c r="J2400" s="6" t="str">
        <f>IFERROR(_xll.BCOUNTPERIODS(E2400,I2400,"CDR=BZ")*1,"")</f>
        <v/>
      </c>
      <c r="K2400" s="7" t="e">
        <f t="shared" si="111"/>
        <v>#VALUE!</v>
      </c>
      <c r="L2400" s="8" cm="1">
        <f t="array" ref="L2400">_xll.BDH($F2400,L$1,$E2400,$E2400,"per=m","days=all","fill=0","dts=h","QtTyp=P")</f>
        <v>0</v>
      </c>
      <c r="M2400" s="6" cm="1">
        <f t="array" ref="M2400">_xll.BDH($F2400,M$1,$E2400,$E2400,"per=m","days=all","fill=0","dts=h","QtTyp=P")</f>
        <v>0</v>
      </c>
    </row>
    <row r="2401" spans="1:13" x14ac:dyDescent="0.25">
      <c r="A2401" s="6" t="str">
        <f t="shared" si="112"/>
        <v>wl7 Comdty19980731</v>
      </c>
      <c r="B2401" s="3">
        <v>7</v>
      </c>
      <c r="C2401" s="3">
        <v>147</v>
      </c>
      <c r="D2401" s="3" t="s">
        <v>113</v>
      </c>
      <c r="E2401" s="9">
        <v>36007</v>
      </c>
      <c r="F2401" s="6" t="str">
        <f t="shared" si="113"/>
        <v>wl7 Comdty</v>
      </c>
      <c r="G2401" s="6" t="str" cm="1">
        <f t="array" ref="G2401">_xll.BQL.DATE(_xll.BADDPERIODS(DATE(YEAR(E2401),MONTH(E2401),DAY(15)),"NUMBEROFPERIODS",B2401,"PER=M","CDR=BZ","BusDayAdj=-1"))</f>
        <v>#N/A Connection</v>
      </c>
      <c r="H2401" s="6" t="str">
        <f>IFERROR(_xll.BCOUNTPERIODS($E$2,G2401,"CDR=BZ")*1,"")</f>
        <v/>
      </c>
      <c r="I2401" s="6" t="str" cm="1">
        <f t="array" ref="I2401">_xll.BQL.DATE(_xll.BADDPERIODS(EOMONTH(E2401,0),"NUMBEROFPERIODS",B2401,"PER=M","CDR=BZ","BusDayAdj=2"))</f>
        <v>#N/A Connection</v>
      </c>
      <c r="J2401" s="6" t="str">
        <f>IFERROR(_xll.BCOUNTPERIODS(E2401,I2401,"CDR=BZ")*1,"")</f>
        <v/>
      </c>
      <c r="K2401" s="7" t="e">
        <f t="shared" si="111"/>
        <v>#VALUE!</v>
      </c>
      <c r="L2401" s="8" cm="1">
        <f t="array" ref="L2401">_xll.BDH($F2401,L$1,$E2401,$E2401,"per=m","days=all","fill=0","dts=h","QtTyp=P")</f>
        <v>0</v>
      </c>
      <c r="M2401" s="6" cm="1">
        <f t="array" ref="M2401">_xll.BDH($F2401,M$1,$E2401,$E2401,"per=m","days=all","fill=0","dts=h","QtTyp=P")</f>
        <v>0</v>
      </c>
    </row>
    <row r="2402" spans="1:13" x14ac:dyDescent="0.25">
      <c r="A2402" s="6" t="str">
        <f t="shared" si="112"/>
        <v>wl7 Comdty19980831</v>
      </c>
      <c r="B2402" s="3">
        <v>7</v>
      </c>
      <c r="C2402" s="3">
        <v>147</v>
      </c>
      <c r="D2402" s="3" t="s">
        <v>113</v>
      </c>
      <c r="E2402" s="9">
        <v>36038</v>
      </c>
      <c r="F2402" s="6" t="str">
        <f t="shared" si="113"/>
        <v>wl7 Comdty</v>
      </c>
      <c r="G2402" s="6" t="str" cm="1">
        <f t="array" ref="G2402">_xll.BQL.DATE(_xll.BADDPERIODS(DATE(YEAR(E2402),MONTH(E2402),DAY(15)),"NUMBEROFPERIODS",B2402,"PER=M","CDR=BZ","BusDayAdj=-1"))</f>
        <v>#N/A Connection</v>
      </c>
      <c r="H2402" s="6" t="str">
        <f>IFERROR(_xll.BCOUNTPERIODS($E$2,G2402,"CDR=BZ")*1,"")</f>
        <v/>
      </c>
      <c r="I2402" s="6" t="str" cm="1">
        <f t="array" ref="I2402">_xll.BQL.DATE(_xll.BADDPERIODS(EOMONTH(E2402,0),"NUMBEROFPERIODS",B2402,"PER=M","CDR=BZ","BusDayAdj=2"))</f>
        <v>#N/A Connection</v>
      </c>
      <c r="J2402" s="6" t="str">
        <f>IFERROR(_xll.BCOUNTPERIODS(E2402,I2402,"CDR=BZ")*1,"")</f>
        <v/>
      </c>
      <c r="K2402" s="7" t="e">
        <f t="shared" si="111"/>
        <v>#VALUE!</v>
      </c>
      <c r="L2402" s="8" cm="1">
        <f t="array" ref="L2402">_xll.BDH($F2402,L$1,$E2402,$E2402,"per=m","days=all","fill=0","dts=h","QtTyp=P")</f>
        <v>0</v>
      </c>
      <c r="M2402" s="6" cm="1">
        <f t="array" ref="M2402">_xll.BDH($F2402,M$1,$E2402,$E2402,"per=m","days=all","fill=0","dts=h","QtTyp=P")</f>
        <v>0</v>
      </c>
    </row>
    <row r="2403" spans="1:13" x14ac:dyDescent="0.25">
      <c r="A2403" s="6" t="str">
        <f t="shared" si="112"/>
        <v>wl7 Comdty19980930</v>
      </c>
      <c r="B2403" s="3">
        <v>7</v>
      </c>
      <c r="C2403" s="3">
        <v>147</v>
      </c>
      <c r="D2403" s="3" t="s">
        <v>113</v>
      </c>
      <c r="E2403" s="9">
        <v>36068</v>
      </c>
      <c r="F2403" s="6" t="str">
        <f t="shared" si="113"/>
        <v>wl7 Comdty</v>
      </c>
      <c r="G2403" s="6" t="str" cm="1">
        <f t="array" ref="G2403">_xll.BQL.DATE(_xll.BADDPERIODS(DATE(YEAR(E2403),MONTH(E2403),DAY(15)),"NUMBEROFPERIODS",B2403,"PER=M","CDR=BZ","BusDayAdj=-1"))</f>
        <v>#N/A Connection</v>
      </c>
      <c r="H2403" s="6" t="str">
        <f>IFERROR(_xll.BCOUNTPERIODS($E$2,G2403,"CDR=BZ")*1,"")</f>
        <v/>
      </c>
      <c r="I2403" s="6" t="str" cm="1">
        <f t="array" ref="I2403">_xll.BQL.DATE(_xll.BADDPERIODS(EOMONTH(E2403,0),"NUMBEROFPERIODS",B2403,"PER=M","CDR=BZ","BusDayAdj=2"))</f>
        <v>#N/A Connection</v>
      </c>
      <c r="J2403" s="6" t="str">
        <f>IFERROR(_xll.BCOUNTPERIODS(E2403,I2403,"CDR=BZ")*1,"")</f>
        <v/>
      </c>
      <c r="K2403" s="7" t="e">
        <f t="shared" si="111"/>
        <v>#VALUE!</v>
      </c>
      <c r="L2403" s="8" cm="1">
        <f t="array" ref="L2403">_xll.BDH($F2403,L$1,$E2403,$E2403,"per=m","days=all","fill=0","dts=h","QtTyp=P")</f>
        <v>0</v>
      </c>
      <c r="M2403" s="6" cm="1">
        <f t="array" ref="M2403">_xll.BDH($F2403,M$1,$E2403,$E2403,"per=m","days=all","fill=0","dts=h","QtTyp=P")</f>
        <v>0</v>
      </c>
    </row>
    <row r="2404" spans="1:13" x14ac:dyDescent="0.25">
      <c r="A2404" s="6" t="str">
        <f t="shared" si="112"/>
        <v>wl7 Comdty19981030</v>
      </c>
      <c r="B2404" s="3">
        <v>7</v>
      </c>
      <c r="C2404" s="3">
        <v>147</v>
      </c>
      <c r="D2404" s="3" t="s">
        <v>113</v>
      </c>
      <c r="E2404" s="9">
        <v>36098</v>
      </c>
      <c r="F2404" s="6" t="str">
        <f t="shared" si="113"/>
        <v>wl7 Comdty</v>
      </c>
      <c r="G2404" s="6" t="str" cm="1">
        <f t="array" ref="G2404">_xll.BQL.DATE(_xll.BADDPERIODS(DATE(YEAR(E2404),MONTH(E2404),DAY(15)),"NUMBEROFPERIODS",B2404,"PER=M","CDR=BZ","BusDayAdj=-1"))</f>
        <v>#N/A Connection</v>
      </c>
      <c r="H2404" s="6" t="str">
        <f>IFERROR(_xll.BCOUNTPERIODS($E$2,G2404,"CDR=BZ")*1,"")</f>
        <v/>
      </c>
      <c r="I2404" s="6" t="str" cm="1">
        <f t="array" ref="I2404">_xll.BQL.DATE(_xll.BADDPERIODS(EOMONTH(E2404,0),"NUMBEROFPERIODS",B2404,"PER=M","CDR=BZ","BusDayAdj=2"))</f>
        <v>#N/A Connection</v>
      </c>
      <c r="J2404" s="6" t="str">
        <f>IFERROR(_xll.BCOUNTPERIODS(E2404,I2404,"CDR=BZ")*1,"")</f>
        <v/>
      </c>
      <c r="K2404" s="7" t="e">
        <f t="shared" si="111"/>
        <v>#VALUE!</v>
      </c>
      <c r="L2404" s="8" cm="1">
        <f t="array" ref="L2404">_xll.BDH($F2404,L$1,$E2404,$E2404,"per=m","days=all","fill=0","dts=h","QtTyp=P")</f>
        <v>0</v>
      </c>
      <c r="M2404" s="6" cm="1">
        <f t="array" ref="M2404">_xll.BDH($F2404,M$1,$E2404,$E2404,"per=m","days=all","fill=0","dts=h","QtTyp=P")</f>
        <v>0</v>
      </c>
    </row>
    <row r="2405" spans="1:13" x14ac:dyDescent="0.25">
      <c r="A2405" s="6" t="str">
        <f t="shared" si="112"/>
        <v>wl7 Comdty19981130</v>
      </c>
      <c r="B2405" s="3">
        <v>7</v>
      </c>
      <c r="C2405" s="3">
        <v>147</v>
      </c>
      <c r="D2405" s="3" t="s">
        <v>113</v>
      </c>
      <c r="E2405" s="9">
        <v>36129</v>
      </c>
      <c r="F2405" s="6" t="str">
        <f t="shared" si="113"/>
        <v>wl7 Comdty</v>
      </c>
      <c r="G2405" s="6" t="str" cm="1">
        <f t="array" ref="G2405">_xll.BQL.DATE(_xll.BADDPERIODS(DATE(YEAR(E2405),MONTH(E2405),DAY(15)),"NUMBEROFPERIODS",B2405,"PER=M","CDR=BZ","BusDayAdj=-1"))</f>
        <v>#N/A Connection</v>
      </c>
      <c r="H2405" s="6" t="str">
        <f>IFERROR(_xll.BCOUNTPERIODS($E$2,G2405,"CDR=BZ")*1,"")</f>
        <v/>
      </c>
      <c r="I2405" s="6" t="str" cm="1">
        <f t="array" ref="I2405">_xll.BQL.DATE(_xll.BADDPERIODS(EOMONTH(E2405,0),"NUMBEROFPERIODS",B2405,"PER=M","CDR=BZ","BusDayAdj=2"))</f>
        <v>#N/A Connection</v>
      </c>
      <c r="J2405" s="6" t="str">
        <f>IFERROR(_xll.BCOUNTPERIODS(E2405,I2405,"CDR=BZ")*1,"")</f>
        <v/>
      </c>
      <c r="K2405" s="7" t="e">
        <f t="shared" si="111"/>
        <v>#VALUE!</v>
      </c>
      <c r="L2405" s="8" cm="1">
        <f t="array" ref="L2405">_xll.BDH($F2405,L$1,$E2405,$E2405,"per=m","days=all","fill=0","dts=h","QtTyp=P")</f>
        <v>0</v>
      </c>
      <c r="M2405" s="6" cm="1">
        <f t="array" ref="M2405">_xll.BDH($F2405,M$1,$E2405,$E2405,"per=m","days=all","fill=0","dts=h","QtTyp=P")</f>
        <v>0</v>
      </c>
    </row>
    <row r="2406" spans="1:13" x14ac:dyDescent="0.25">
      <c r="A2406" s="6" t="str">
        <f t="shared" si="112"/>
        <v>wl7 Comdty19981231</v>
      </c>
      <c r="B2406" s="3">
        <v>7</v>
      </c>
      <c r="C2406" s="3">
        <v>147</v>
      </c>
      <c r="D2406" s="3" t="s">
        <v>113</v>
      </c>
      <c r="E2406" s="9">
        <v>36160</v>
      </c>
      <c r="F2406" s="6" t="str">
        <f t="shared" si="113"/>
        <v>wl7 Comdty</v>
      </c>
      <c r="G2406" s="6" t="str" cm="1">
        <f t="array" ref="G2406">_xll.BQL.DATE(_xll.BADDPERIODS(DATE(YEAR(E2406),MONTH(E2406),DAY(15)),"NUMBEROFPERIODS",B2406,"PER=M","CDR=BZ","BusDayAdj=-1"))</f>
        <v>#N/A Connection</v>
      </c>
      <c r="H2406" s="6" t="str">
        <f>IFERROR(_xll.BCOUNTPERIODS($E$2,G2406,"CDR=BZ")*1,"")</f>
        <v/>
      </c>
      <c r="I2406" s="6" t="str" cm="1">
        <f t="array" ref="I2406">_xll.BQL.DATE(_xll.BADDPERIODS(EOMONTH(E2406,0),"NUMBEROFPERIODS",B2406,"PER=M","CDR=BZ","BusDayAdj=2"))</f>
        <v>#N/A Connection</v>
      </c>
      <c r="J2406" s="6" t="str">
        <f>IFERROR(_xll.BCOUNTPERIODS(E2406,I2406,"CDR=BZ")*1,"")</f>
        <v/>
      </c>
      <c r="K2406" s="7" t="e">
        <f t="shared" si="111"/>
        <v>#VALUE!</v>
      </c>
      <c r="L2406" s="8" cm="1">
        <f t="array" ref="L2406">_xll.BDH($F2406,L$1,$E2406,$E2406,"per=m","days=all","fill=0","dts=h","QtTyp=P")</f>
        <v>0</v>
      </c>
      <c r="M2406" s="6" cm="1">
        <f t="array" ref="M2406">_xll.BDH($F2406,M$1,$E2406,$E2406,"per=m","days=all","fill=0","dts=h","QtTyp=P")</f>
        <v>0</v>
      </c>
    </row>
    <row r="2407" spans="1:13" x14ac:dyDescent="0.25">
      <c r="A2407" s="6" t="str">
        <f t="shared" si="112"/>
        <v>wl7 Comdty19990129</v>
      </c>
      <c r="B2407" s="3">
        <v>7</v>
      </c>
      <c r="C2407" s="3">
        <v>147</v>
      </c>
      <c r="D2407" s="3" t="s">
        <v>113</v>
      </c>
      <c r="E2407" s="9">
        <v>36189</v>
      </c>
      <c r="F2407" s="6" t="str">
        <f t="shared" si="113"/>
        <v>wl7 Comdty</v>
      </c>
      <c r="G2407" s="6" t="str" cm="1">
        <f t="array" ref="G2407">_xll.BQL.DATE(_xll.BADDPERIODS(DATE(YEAR(E2407),MONTH(E2407),DAY(15)),"NUMBEROFPERIODS",B2407,"PER=M","CDR=BZ","BusDayAdj=-1"))</f>
        <v>#N/A Connection</v>
      </c>
      <c r="H2407" s="6" t="str">
        <f>IFERROR(_xll.BCOUNTPERIODS($E$2,G2407,"CDR=BZ")*1,"")</f>
        <v/>
      </c>
      <c r="I2407" s="6" t="str" cm="1">
        <f t="array" ref="I2407">_xll.BQL.DATE(_xll.BADDPERIODS(EOMONTH(E2407,0),"NUMBEROFPERIODS",B2407,"PER=M","CDR=BZ","BusDayAdj=2"))</f>
        <v>#N/A Connection</v>
      </c>
      <c r="J2407" s="6" t="str">
        <f>IFERROR(_xll.BCOUNTPERIODS(E2407,I2407,"CDR=BZ")*1,"")</f>
        <v/>
      </c>
      <c r="K2407" s="7" t="e">
        <f t="shared" si="111"/>
        <v>#VALUE!</v>
      </c>
      <c r="L2407" s="8" cm="1">
        <f t="array" ref="L2407">_xll.BDH($F2407,L$1,$E2407,$E2407,"per=m","days=all","fill=0","dts=h","QtTyp=P")</f>
        <v>0</v>
      </c>
      <c r="M2407" s="6" cm="1">
        <f t="array" ref="M2407">_xll.BDH($F2407,M$1,$E2407,$E2407,"per=m","days=all","fill=0","dts=h","QtTyp=P")</f>
        <v>0</v>
      </c>
    </row>
    <row r="2408" spans="1:13" x14ac:dyDescent="0.25">
      <c r="A2408" s="6" t="str">
        <f t="shared" si="112"/>
        <v>wl7 Comdty19990226</v>
      </c>
      <c r="B2408" s="3">
        <v>7</v>
      </c>
      <c r="C2408" s="3">
        <v>147</v>
      </c>
      <c r="D2408" s="3" t="s">
        <v>113</v>
      </c>
      <c r="E2408" s="9">
        <v>36217</v>
      </c>
      <c r="F2408" s="6" t="str">
        <f t="shared" si="113"/>
        <v>wl7 Comdty</v>
      </c>
      <c r="G2408" s="6" t="str" cm="1">
        <f t="array" ref="G2408">_xll.BQL.DATE(_xll.BADDPERIODS(DATE(YEAR(E2408),MONTH(E2408),DAY(15)),"NUMBEROFPERIODS",B2408,"PER=M","CDR=BZ","BusDayAdj=-1"))</f>
        <v>#N/A Connection</v>
      </c>
      <c r="H2408" s="6" t="str">
        <f>IFERROR(_xll.BCOUNTPERIODS($E$2,G2408,"CDR=BZ")*1,"")</f>
        <v/>
      </c>
      <c r="I2408" s="6" t="str" cm="1">
        <f t="array" ref="I2408">_xll.BQL.DATE(_xll.BADDPERIODS(EOMONTH(E2408,0),"NUMBEROFPERIODS",B2408,"PER=M","CDR=BZ","BusDayAdj=2"))</f>
        <v>#N/A Connection</v>
      </c>
      <c r="J2408" s="6" t="str">
        <f>IFERROR(_xll.BCOUNTPERIODS(E2408,I2408,"CDR=BZ")*1,"")</f>
        <v/>
      </c>
      <c r="K2408" s="7" t="e">
        <f t="shared" si="111"/>
        <v>#VALUE!</v>
      </c>
      <c r="L2408" s="8" cm="1">
        <f t="array" ref="L2408">_xll.BDH($F2408,L$1,$E2408,$E2408,"per=m","days=all","fill=0","dts=h","QtTyp=P")</f>
        <v>0</v>
      </c>
      <c r="M2408" s="6" cm="1">
        <f t="array" ref="M2408">_xll.BDH($F2408,M$1,$E2408,$E2408,"per=m","days=all","fill=0","dts=h","QtTyp=P")</f>
        <v>0</v>
      </c>
    </row>
    <row r="2409" spans="1:13" x14ac:dyDescent="0.25">
      <c r="A2409" s="6" t="str">
        <f t="shared" si="112"/>
        <v>wl7 Comdty19990331</v>
      </c>
      <c r="B2409" s="3">
        <v>7</v>
      </c>
      <c r="C2409" s="3">
        <v>147</v>
      </c>
      <c r="D2409" s="3" t="s">
        <v>113</v>
      </c>
      <c r="E2409" s="9">
        <v>36250</v>
      </c>
      <c r="F2409" s="6" t="str">
        <f t="shared" si="113"/>
        <v>wl7 Comdty</v>
      </c>
      <c r="G2409" s="6" t="str" cm="1">
        <f t="array" ref="G2409">_xll.BQL.DATE(_xll.BADDPERIODS(DATE(YEAR(E2409),MONTH(E2409),DAY(15)),"NUMBEROFPERIODS",B2409,"PER=M","CDR=BZ","BusDayAdj=-1"))</f>
        <v>#N/A Connection</v>
      </c>
      <c r="H2409" s="6" t="str">
        <f>IFERROR(_xll.BCOUNTPERIODS($E$2,G2409,"CDR=BZ")*1,"")</f>
        <v/>
      </c>
      <c r="I2409" s="6" t="str" cm="1">
        <f t="array" ref="I2409">_xll.BQL.DATE(_xll.BADDPERIODS(EOMONTH(E2409,0),"NUMBEROFPERIODS",B2409,"PER=M","CDR=BZ","BusDayAdj=2"))</f>
        <v>#N/A Connection</v>
      </c>
      <c r="J2409" s="6" t="str">
        <f>IFERROR(_xll.BCOUNTPERIODS(E2409,I2409,"CDR=BZ")*1,"")</f>
        <v/>
      </c>
      <c r="K2409" s="7" t="e">
        <f t="shared" si="111"/>
        <v>#VALUE!</v>
      </c>
      <c r="L2409" s="8" cm="1">
        <f t="array" ref="L2409">_xll.BDH($F2409,L$1,$E2409,$E2409,"per=m","days=all","fill=0","dts=h","QtTyp=P")</f>
        <v>0</v>
      </c>
      <c r="M2409" s="6" cm="1">
        <f t="array" ref="M2409">_xll.BDH($F2409,M$1,$E2409,$E2409,"per=m","days=all","fill=0","dts=h","QtTyp=P")</f>
        <v>0</v>
      </c>
    </row>
    <row r="2410" spans="1:13" x14ac:dyDescent="0.25">
      <c r="A2410" s="6" t="str">
        <f t="shared" si="112"/>
        <v>wl7 Comdty19990430</v>
      </c>
      <c r="B2410" s="3">
        <v>7</v>
      </c>
      <c r="C2410" s="3">
        <v>147</v>
      </c>
      <c r="D2410" s="3" t="s">
        <v>113</v>
      </c>
      <c r="E2410" s="9">
        <v>36280</v>
      </c>
      <c r="F2410" s="6" t="str">
        <f t="shared" si="113"/>
        <v>wl7 Comdty</v>
      </c>
      <c r="G2410" s="6" t="str" cm="1">
        <f t="array" ref="G2410">_xll.BQL.DATE(_xll.BADDPERIODS(DATE(YEAR(E2410),MONTH(E2410),DAY(15)),"NUMBEROFPERIODS",B2410,"PER=M","CDR=BZ","BusDayAdj=-1"))</f>
        <v>#N/A Connection</v>
      </c>
      <c r="H2410" s="6" t="str">
        <f>IFERROR(_xll.BCOUNTPERIODS($E$2,G2410,"CDR=BZ")*1,"")</f>
        <v/>
      </c>
      <c r="I2410" s="6" t="str" cm="1">
        <f t="array" ref="I2410">_xll.BQL.DATE(_xll.BADDPERIODS(EOMONTH(E2410,0),"NUMBEROFPERIODS",B2410,"PER=M","CDR=BZ","BusDayAdj=2"))</f>
        <v>#N/A Connection</v>
      </c>
      <c r="J2410" s="6" t="str">
        <f>IFERROR(_xll.BCOUNTPERIODS(E2410,I2410,"CDR=BZ")*1,"")</f>
        <v/>
      </c>
      <c r="K2410" s="7" t="e">
        <f t="shared" si="111"/>
        <v>#VALUE!</v>
      </c>
      <c r="L2410" s="8" cm="1">
        <f t="array" ref="L2410">_xll.BDH($F2410,L$1,$E2410,$E2410,"per=m","days=all","fill=0","dts=h","QtTyp=P")</f>
        <v>0</v>
      </c>
      <c r="M2410" s="6" cm="1">
        <f t="array" ref="M2410">_xll.BDH($F2410,M$1,$E2410,$E2410,"per=m","days=all","fill=0","dts=h","QtTyp=P")</f>
        <v>0</v>
      </c>
    </row>
    <row r="2411" spans="1:13" x14ac:dyDescent="0.25">
      <c r="A2411" s="6" t="str">
        <f t="shared" si="112"/>
        <v>wl7 Comdty19990531</v>
      </c>
      <c r="B2411" s="3">
        <v>7</v>
      </c>
      <c r="C2411" s="3">
        <v>147</v>
      </c>
      <c r="D2411" s="3" t="s">
        <v>113</v>
      </c>
      <c r="E2411" s="9">
        <v>36311</v>
      </c>
      <c r="F2411" s="6" t="str">
        <f t="shared" si="113"/>
        <v>wl7 Comdty</v>
      </c>
      <c r="G2411" s="6" t="str" cm="1">
        <f t="array" ref="G2411">_xll.BQL.DATE(_xll.BADDPERIODS(DATE(YEAR(E2411),MONTH(E2411),DAY(15)),"NUMBEROFPERIODS",B2411,"PER=M","CDR=BZ","BusDayAdj=-1"))</f>
        <v>#N/A Connection</v>
      </c>
      <c r="H2411" s="6" t="str">
        <f>IFERROR(_xll.BCOUNTPERIODS($E$2,G2411,"CDR=BZ")*1,"")</f>
        <v/>
      </c>
      <c r="I2411" s="6" t="str" cm="1">
        <f t="array" ref="I2411">_xll.BQL.DATE(_xll.BADDPERIODS(EOMONTH(E2411,0),"NUMBEROFPERIODS",B2411,"PER=M","CDR=BZ","BusDayAdj=2"))</f>
        <v>#N/A Connection</v>
      </c>
      <c r="J2411" s="6" t="str">
        <f>IFERROR(_xll.BCOUNTPERIODS(E2411,I2411,"CDR=BZ")*1,"")</f>
        <v/>
      </c>
      <c r="K2411" s="7" t="e">
        <f t="shared" si="111"/>
        <v>#VALUE!</v>
      </c>
      <c r="L2411" s="8" cm="1">
        <f t="array" ref="L2411">_xll.BDH($F2411,L$1,$E2411,$E2411,"per=m","days=all","fill=0","dts=h","QtTyp=P")</f>
        <v>0</v>
      </c>
      <c r="M2411" s="6" cm="1">
        <f t="array" ref="M2411">_xll.BDH($F2411,M$1,$E2411,$E2411,"per=m","days=all","fill=0","dts=h","QtTyp=P")</f>
        <v>0</v>
      </c>
    </row>
    <row r="2412" spans="1:13" x14ac:dyDescent="0.25">
      <c r="A2412" s="6" t="str">
        <f t="shared" si="112"/>
        <v>wl7 Comdty19990630</v>
      </c>
      <c r="B2412" s="3">
        <v>7</v>
      </c>
      <c r="C2412" s="3">
        <v>147</v>
      </c>
      <c r="D2412" s="3" t="s">
        <v>113</v>
      </c>
      <c r="E2412" s="9">
        <v>36341</v>
      </c>
      <c r="F2412" s="6" t="str">
        <f t="shared" si="113"/>
        <v>wl7 Comdty</v>
      </c>
      <c r="G2412" s="6" t="str" cm="1">
        <f t="array" ref="G2412">_xll.BQL.DATE(_xll.BADDPERIODS(DATE(YEAR(E2412),MONTH(E2412),DAY(15)),"NUMBEROFPERIODS",B2412,"PER=M","CDR=BZ","BusDayAdj=-1"))</f>
        <v>#N/A Connection</v>
      </c>
      <c r="H2412" s="6" t="str">
        <f>IFERROR(_xll.BCOUNTPERIODS($E$2,G2412,"CDR=BZ")*1,"")</f>
        <v/>
      </c>
      <c r="I2412" s="6" t="str" cm="1">
        <f t="array" ref="I2412">_xll.BQL.DATE(_xll.BADDPERIODS(EOMONTH(E2412,0),"NUMBEROFPERIODS",B2412,"PER=M","CDR=BZ","BusDayAdj=2"))</f>
        <v>#N/A Connection</v>
      </c>
      <c r="J2412" s="6" t="str">
        <f>IFERROR(_xll.BCOUNTPERIODS(E2412,I2412,"CDR=BZ")*1,"")</f>
        <v/>
      </c>
      <c r="K2412" s="7" t="e">
        <f t="shared" si="111"/>
        <v>#VALUE!</v>
      </c>
      <c r="L2412" s="8" cm="1">
        <f t="array" ref="L2412">_xll.BDH($F2412,L$1,$E2412,$E2412,"per=m","days=all","fill=0","dts=h","QtTyp=P")</f>
        <v>0</v>
      </c>
      <c r="M2412" s="6" cm="1">
        <f t="array" ref="M2412">_xll.BDH($F2412,M$1,$E2412,$E2412,"per=m","days=all","fill=0","dts=h","QtTyp=P")</f>
        <v>0</v>
      </c>
    </row>
    <row r="2413" spans="1:13" x14ac:dyDescent="0.25">
      <c r="A2413" s="6" t="str">
        <f t="shared" si="112"/>
        <v>wl7 Comdty19990730</v>
      </c>
      <c r="B2413" s="3">
        <v>7</v>
      </c>
      <c r="C2413" s="3">
        <v>147</v>
      </c>
      <c r="D2413" s="3" t="s">
        <v>113</v>
      </c>
      <c r="E2413" s="9">
        <v>36371</v>
      </c>
      <c r="F2413" s="6" t="str">
        <f t="shared" si="113"/>
        <v>wl7 Comdty</v>
      </c>
      <c r="G2413" s="6" t="str" cm="1">
        <f t="array" ref="G2413">_xll.BQL.DATE(_xll.BADDPERIODS(DATE(YEAR(E2413),MONTH(E2413),DAY(15)),"NUMBEROFPERIODS",B2413,"PER=M","CDR=BZ","BusDayAdj=-1"))</f>
        <v>#N/A Connection</v>
      </c>
      <c r="H2413" s="6" t="str">
        <f>IFERROR(_xll.BCOUNTPERIODS($E$2,G2413,"CDR=BZ")*1,"")</f>
        <v/>
      </c>
      <c r="I2413" s="6" t="str" cm="1">
        <f t="array" ref="I2413">_xll.BQL.DATE(_xll.BADDPERIODS(EOMONTH(E2413,0),"NUMBEROFPERIODS",B2413,"PER=M","CDR=BZ","BusDayAdj=2"))</f>
        <v>#N/A Connection</v>
      </c>
      <c r="J2413" s="6" t="str">
        <f>IFERROR(_xll.BCOUNTPERIODS(E2413,I2413,"CDR=BZ")*1,"")</f>
        <v/>
      </c>
      <c r="K2413" s="7" t="e">
        <f t="shared" si="111"/>
        <v>#VALUE!</v>
      </c>
      <c r="L2413" s="8" cm="1">
        <f t="array" ref="L2413">_xll.BDH($F2413,L$1,$E2413,$E2413,"per=m","days=all","fill=0","dts=h","QtTyp=P")</f>
        <v>0</v>
      </c>
      <c r="M2413" s="6" cm="1">
        <f t="array" ref="M2413">_xll.BDH($F2413,M$1,$E2413,$E2413,"per=m","days=all","fill=0","dts=h","QtTyp=P")</f>
        <v>0</v>
      </c>
    </row>
    <row r="2414" spans="1:13" x14ac:dyDescent="0.25">
      <c r="A2414" s="6" t="str">
        <f t="shared" si="112"/>
        <v>wl7 Comdty19990831</v>
      </c>
      <c r="B2414" s="3">
        <v>7</v>
      </c>
      <c r="C2414" s="3">
        <v>147</v>
      </c>
      <c r="D2414" s="3" t="s">
        <v>113</v>
      </c>
      <c r="E2414" s="9">
        <v>36403</v>
      </c>
      <c r="F2414" s="6" t="str">
        <f t="shared" si="113"/>
        <v>wl7 Comdty</v>
      </c>
      <c r="G2414" s="6" t="str" cm="1">
        <f t="array" ref="G2414">_xll.BQL.DATE(_xll.BADDPERIODS(DATE(YEAR(E2414),MONTH(E2414),DAY(15)),"NUMBEROFPERIODS",B2414,"PER=M","CDR=BZ","BusDayAdj=-1"))</f>
        <v>#N/A Connection</v>
      </c>
      <c r="H2414" s="6" t="str">
        <f>IFERROR(_xll.BCOUNTPERIODS($E$2,G2414,"CDR=BZ")*1,"")</f>
        <v/>
      </c>
      <c r="I2414" s="6" t="str" cm="1">
        <f t="array" ref="I2414">_xll.BQL.DATE(_xll.BADDPERIODS(EOMONTH(E2414,0),"NUMBEROFPERIODS",B2414,"PER=M","CDR=BZ","BusDayAdj=2"))</f>
        <v>#N/A Connection</v>
      </c>
      <c r="J2414" s="6" t="str">
        <f>IFERROR(_xll.BCOUNTPERIODS(E2414,I2414,"CDR=BZ")*1,"")</f>
        <v/>
      </c>
      <c r="K2414" s="7" t="e">
        <f t="shared" si="111"/>
        <v>#VALUE!</v>
      </c>
      <c r="L2414" s="8" cm="1">
        <f t="array" ref="L2414">_xll.BDH($F2414,L$1,$E2414,$E2414,"per=m","days=all","fill=0","dts=h","QtTyp=P")</f>
        <v>0</v>
      </c>
      <c r="M2414" s="6" cm="1">
        <f t="array" ref="M2414">_xll.BDH($F2414,M$1,$E2414,$E2414,"per=m","days=all","fill=0","dts=h","QtTyp=P")</f>
        <v>0</v>
      </c>
    </row>
    <row r="2415" spans="1:13" x14ac:dyDescent="0.25">
      <c r="A2415" s="6" t="str">
        <f t="shared" si="112"/>
        <v>wl7 Comdty19990930</v>
      </c>
      <c r="B2415" s="3">
        <v>7</v>
      </c>
      <c r="C2415" s="3">
        <v>147</v>
      </c>
      <c r="D2415" s="3" t="s">
        <v>113</v>
      </c>
      <c r="E2415" s="9">
        <v>36433</v>
      </c>
      <c r="F2415" s="6" t="str">
        <f t="shared" si="113"/>
        <v>wl7 Comdty</v>
      </c>
      <c r="G2415" s="6" t="str" cm="1">
        <f t="array" ref="G2415">_xll.BQL.DATE(_xll.BADDPERIODS(DATE(YEAR(E2415),MONTH(E2415),DAY(15)),"NUMBEROFPERIODS",B2415,"PER=M","CDR=BZ","BusDayAdj=-1"))</f>
        <v>#N/A Connection</v>
      </c>
      <c r="H2415" s="6" t="str">
        <f>IFERROR(_xll.BCOUNTPERIODS($E$2,G2415,"CDR=BZ")*1,"")</f>
        <v/>
      </c>
      <c r="I2415" s="6" t="str" cm="1">
        <f t="array" ref="I2415">_xll.BQL.DATE(_xll.BADDPERIODS(EOMONTH(E2415,0),"NUMBEROFPERIODS",B2415,"PER=M","CDR=BZ","BusDayAdj=2"))</f>
        <v>#N/A Connection</v>
      </c>
      <c r="J2415" s="6" t="str">
        <f>IFERROR(_xll.BCOUNTPERIODS(E2415,I2415,"CDR=BZ")*1,"")</f>
        <v/>
      </c>
      <c r="K2415" s="7" t="e">
        <f t="shared" si="111"/>
        <v>#VALUE!</v>
      </c>
      <c r="L2415" s="8" cm="1">
        <f t="array" ref="L2415">_xll.BDH($F2415,L$1,$E2415,$E2415,"per=m","days=all","fill=0","dts=h","QtTyp=P")</f>
        <v>0</v>
      </c>
      <c r="M2415" s="6" cm="1">
        <f t="array" ref="M2415">_xll.BDH($F2415,M$1,$E2415,$E2415,"per=m","days=all","fill=0","dts=h","QtTyp=P")</f>
        <v>0</v>
      </c>
    </row>
    <row r="2416" spans="1:13" x14ac:dyDescent="0.25">
      <c r="A2416" s="6" t="str">
        <f t="shared" si="112"/>
        <v>wl7 Comdty19991029</v>
      </c>
      <c r="B2416" s="3">
        <v>7</v>
      </c>
      <c r="C2416" s="3">
        <v>147</v>
      </c>
      <c r="D2416" s="3" t="s">
        <v>113</v>
      </c>
      <c r="E2416" s="9">
        <v>36462</v>
      </c>
      <c r="F2416" s="6" t="str">
        <f t="shared" si="113"/>
        <v>wl7 Comdty</v>
      </c>
      <c r="G2416" s="6" t="str" cm="1">
        <f t="array" ref="G2416">_xll.BQL.DATE(_xll.BADDPERIODS(DATE(YEAR(E2416),MONTH(E2416),DAY(15)),"NUMBEROFPERIODS",B2416,"PER=M","CDR=BZ","BusDayAdj=-1"))</f>
        <v>#N/A Connection</v>
      </c>
      <c r="H2416" s="6" t="str">
        <f>IFERROR(_xll.BCOUNTPERIODS($E$2,G2416,"CDR=BZ")*1,"")</f>
        <v/>
      </c>
      <c r="I2416" s="6" t="str" cm="1">
        <f t="array" ref="I2416">_xll.BQL.DATE(_xll.BADDPERIODS(EOMONTH(E2416,0),"NUMBEROFPERIODS",B2416,"PER=M","CDR=BZ","BusDayAdj=2"))</f>
        <v>#N/A Connection</v>
      </c>
      <c r="J2416" s="6" t="str">
        <f>IFERROR(_xll.BCOUNTPERIODS(E2416,I2416,"CDR=BZ")*1,"")</f>
        <v/>
      </c>
      <c r="K2416" s="7" t="e">
        <f t="shared" si="111"/>
        <v>#VALUE!</v>
      </c>
      <c r="L2416" s="8" cm="1">
        <f t="array" ref="L2416">_xll.BDH($F2416,L$1,$E2416,$E2416,"per=m","days=all","fill=0","dts=h","QtTyp=P")</f>
        <v>0</v>
      </c>
      <c r="M2416" s="6" cm="1">
        <f t="array" ref="M2416">_xll.BDH($F2416,M$1,$E2416,$E2416,"per=m","days=all","fill=0","dts=h","QtTyp=P")</f>
        <v>0</v>
      </c>
    </row>
    <row r="2417" spans="1:13" x14ac:dyDescent="0.25">
      <c r="A2417" s="6" t="str">
        <f t="shared" si="112"/>
        <v>wl7 Comdty19991130</v>
      </c>
      <c r="B2417" s="3">
        <v>7</v>
      </c>
      <c r="C2417" s="3">
        <v>147</v>
      </c>
      <c r="D2417" s="3" t="s">
        <v>113</v>
      </c>
      <c r="E2417" s="9">
        <v>36494</v>
      </c>
      <c r="F2417" s="6" t="str">
        <f t="shared" si="113"/>
        <v>wl7 Comdty</v>
      </c>
      <c r="G2417" s="6" t="str" cm="1">
        <f t="array" ref="G2417">_xll.BQL.DATE(_xll.BADDPERIODS(DATE(YEAR(E2417),MONTH(E2417),DAY(15)),"NUMBEROFPERIODS",B2417,"PER=M","CDR=BZ","BusDayAdj=-1"))</f>
        <v>#N/A Connection</v>
      </c>
      <c r="H2417" s="6" t="str">
        <f>IFERROR(_xll.BCOUNTPERIODS($E$2,G2417,"CDR=BZ")*1,"")</f>
        <v/>
      </c>
      <c r="I2417" s="6" t="str" cm="1">
        <f t="array" ref="I2417">_xll.BQL.DATE(_xll.BADDPERIODS(EOMONTH(E2417,0),"NUMBEROFPERIODS",B2417,"PER=M","CDR=BZ","BusDayAdj=2"))</f>
        <v>#N/A Connection</v>
      </c>
      <c r="J2417" s="6" t="str">
        <f>IFERROR(_xll.BCOUNTPERIODS(E2417,I2417,"CDR=BZ")*1,"")</f>
        <v/>
      </c>
      <c r="K2417" s="7" t="e">
        <f t="shared" si="111"/>
        <v>#VALUE!</v>
      </c>
      <c r="L2417" s="8" cm="1">
        <f t="array" ref="L2417">_xll.BDH($F2417,L$1,$E2417,$E2417,"per=m","days=all","fill=0","dts=h","QtTyp=P")</f>
        <v>0</v>
      </c>
      <c r="M2417" s="6" cm="1">
        <f t="array" ref="M2417">_xll.BDH($F2417,M$1,$E2417,$E2417,"per=m","days=all","fill=0","dts=h","QtTyp=P")</f>
        <v>0</v>
      </c>
    </row>
    <row r="2418" spans="1:13" x14ac:dyDescent="0.25">
      <c r="A2418" s="6" t="str">
        <f t="shared" si="112"/>
        <v>wl7 Comdty19991231</v>
      </c>
      <c r="B2418" s="3">
        <v>7</v>
      </c>
      <c r="C2418" s="3">
        <v>147</v>
      </c>
      <c r="D2418" s="3" t="s">
        <v>113</v>
      </c>
      <c r="E2418" s="9">
        <v>36525</v>
      </c>
      <c r="F2418" s="6" t="str">
        <f t="shared" si="113"/>
        <v>wl7 Comdty</v>
      </c>
      <c r="G2418" s="6" t="str" cm="1">
        <f t="array" ref="G2418">_xll.BQL.DATE(_xll.BADDPERIODS(DATE(YEAR(E2418),MONTH(E2418),DAY(15)),"NUMBEROFPERIODS",B2418,"PER=M","CDR=BZ","BusDayAdj=-1"))</f>
        <v>#N/A Connection</v>
      </c>
      <c r="H2418" s="6" t="str">
        <f>IFERROR(_xll.BCOUNTPERIODS($E$2,G2418,"CDR=BZ")*1,"")</f>
        <v/>
      </c>
      <c r="I2418" s="6" t="str" cm="1">
        <f t="array" ref="I2418">_xll.BQL.DATE(_xll.BADDPERIODS(EOMONTH(E2418,0),"NUMBEROFPERIODS",B2418,"PER=M","CDR=BZ","BusDayAdj=2"))</f>
        <v>#N/A Connection</v>
      </c>
      <c r="J2418" s="6" t="str">
        <f>IFERROR(_xll.BCOUNTPERIODS(E2418,I2418,"CDR=BZ")*1,"")</f>
        <v/>
      </c>
      <c r="K2418" s="7" t="e">
        <f t="shared" si="111"/>
        <v>#VALUE!</v>
      </c>
      <c r="L2418" s="8" cm="1">
        <f t="array" ref="L2418">_xll.BDH($F2418,L$1,$E2418,$E2418,"per=m","days=all","fill=0","dts=h","QtTyp=P")</f>
        <v>0</v>
      </c>
      <c r="M2418" s="6" cm="1">
        <f t="array" ref="M2418">_xll.BDH($F2418,M$1,$E2418,$E2418,"per=m","days=all","fill=0","dts=h","QtTyp=P")</f>
        <v>0</v>
      </c>
    </row>
    <row r="2419" spans="1:13" x14ac:dyDescent="0.25">
      <c r="A2419" s="6" t="str">
        <f t="shared" si="112"/>
        <v>wl7 Comdty20000131</v>
      </c>
      <c r="B2419" s="3">
        <v>7</v>
      </c>
      <c r="C2419" s="3">
        <v>147</v>
      </c>
      <c r="D2419" s="3" t="s">
        <v>113</v>
      </c>
      <c r="E2419" s="9">
        <v>36556</v>
      </c>
      <c r="F2419" s="6" t="str">
        <f t="shared" si="113"/>
        <v>wl7 Comdty</v>
      </c>
      <c r="G2419" s="6" t="str" cm="1">
        <f t="array" ref="G2419">_xll.BQL.DATE(_xll.BADDPERIODS(DATE(YEAR(E2419),MONTH(E2419),DAY(15)),"NUMBEROFPERIODS",B2419,"PER=M","CDR=BZ","BusDayAdj=-1"))</f>
        <v>#N/A Connection</v>
      </c>
      <c r="H2419" s="6" t="str">
        <f>IFERROR(_xll.BCOUNTPERIODS($E$2,G2419,"CDR=BZ")*1,"")</f>
        <v/>
      </c>
      <c r="I2419" s="6" t="str" cm="1">
        <f t="array" ref="I2419">_xll.BQL.DATE(_xll.BADDPERIODS(EOMONTH(E2419,0),"NUMBEROFPERIODS",B2419,"PER=M","CDR=BZ","BusDayAdj=2"))</f>
        <v>#N/A Connection</v>
      </c>
      <c r="J2419" s="6" t="str">
        <f>IFERROR(_xll.BCOUNTPERIODS(E2419,I2419,"CDR=BZ")*1,"")</f>
        <v/>
      </c>
      <c r="K2419" s="7" t="e">
        <f t="shared" si="111"/>
        <v>#VALUE!</v>
      </c>
      <c r="L2419" s="8" cm="1">
        <f t="array" ref="L2419">_xll.BDH($F2419,L$1,$E2419,$E2419,"per=m","days=all","fill=0","dts=h","QtTyp=P")</f>
        <v>0</v>
      </c>
      <c r="M2419" s="6" cm="1">
        <f t="array" ref="M2419">_xll.BDH($F2419,M$1,$E2419,$E2419,"per=m","days=all","fill=0","dts=h","QtTyp=P")</f>
        <v>0</v>
      </c>
    </row>
    <row r="2420" spans="1:13" x14ac:dyDescent="0.25">
      <c r="A2420" s="6" t="str">
        <f t="shared" si="112"/>
        <v>wl7 Comdty20000229</v>
      </c>
      <c r="B2420" s="3">
        <v>7</v>
      </c>
      <c r="C2420" s="3">
        <v>147</v>
      </c>
      <c r="D2420" s="3" t="s">
        <v>113</v>
      </c>
      <c r="E2420" s="9">
        <v>36585</v>
      </c>
      <c r="F2420" s="6" t="str">
        <f t="shared" si="113"/>
        <v>wl7 Comdty</v>
      </c>
      <c r="G2420" s="6" t="str" cm="1">
        <f t="array" ref="G2420">_xll.BQL.DATE(_xll.BADDPERIODS(DATE(YEAR(E2420),MONTH(E2420),DAY(15)),"NUMBEROFPERIODS",B2420,"PER=M","CDR=BZ","BusDayAdj=-1"))</f>
        <v>#N/A Connection</v>
      </c>
      <c r="H2420" s="6" t="str">
        <f>IFERROR(_xll.BCOUNTPERIODS($E$2,G2420,"CDR=BZ")*1,"")</f>
        <v/>
      </c>
      <c r="I2420" s="6" t="str" cm="1">
        <f t="array" ref="I2420">_xll.BQL.DATE(_xll.BADDPERIODS(EOMONTH(E2420,0),"NUMBEROFPERIODS",B2420,"PER=M","CDR=BZ","BusDayAdj=2"))</f>
        <v>#N/A Connection</v>
      </c>
      <c r="J2420" s="6" t="str">
        <f>IFERROR(_xll.BCOUNTPERIODS(E2420,I2420,"CDR=BZ")*1,"")</f>
        <v/>
      </c>
      <c r="K2420" s="7" t="e">
        <f t="shared" si="111"/>
        <v>#VALUE!</v>
      </c>
      <c r="L2420" s="8" cm="1">
        <f t="array" ref="L2420">_xll.BDH($F2420,L$1,$E2420,$E2420,"per=m","days=all","fill=0","dts=h","QtTyp=P")</f>
        <v>0</v>
      </c>
      <c r="M2420" s="6" cm="1">
        <f t="array" ref="M2420">_xll.BDH($F2420,M$1,$E2420,$E2420,"per=m","days=all","fill=0","dts=h","QtTyp=P")</f>
        <v>0</v>
      </c>
    </row>
    <row r="2421" spans="1:13" x14ac:dyDescent="0.25">
      <c r="A2421" s="6" t="str">
        <f t="shared" si="112"/>
        <v>wl7 Comdty20000331</v>
      </c>
      <c r="B2421" s="3">
        <v>7</v>
      </c>
      <c r="C2421" s="3">
        <v>147</v>
      </c>
      <c r="D2421" s="3" t="s">
        <v>113</v>
      </c>
      <c r="E2421" s="9">
        <v>36616</v>
      </c>
      <c r="F2421" s="6" t="str">
        <f t="shared" si="113"/>
        <v>wl7 Comdty</v>
      </c>
      <c r="G2421" s="6" t="str" cm="1">
        <f t="array" ref="G2421">_xll.BQL.DATE(_xll.BADDPERIODS(DATE(YEAR(E2421),MONTH(E2421),DAY(15)),"NUMBEROFPERIODS",B2421,"PER=M","CDR=BZ","BusDayAdj=-1"))</f>
        <v>#N/A Connection</v>
      </c>
      <c r="H2421" s="6" t="str">
        <f>IFERROR(_xll.BCOUNTPERIODS($E$2,G2421,"CDR=BZ")*1,"")</f>
        <v/>
      </c>
      <c r="I2421" s="6" t="str" cm="1">
        <f t="array" ref="I2421">_xll.BQL.DATE(_xll.BADDPERIODS(EOMONTH(E2421,0),"NUMBEROFPERIODS",B2421,"PER=M","CDR=BZ","BusDayAdj=2"))</f>
        <v>#N/A Connection</v>
      </c>
      <c r="J2421" s="6" t="str">
        <f>IFERROR(_xll.BCOUNTPERIODS(E2421,I2421,"CDR=BZ")*1,"")</f>
        <v/>
      </c>
      <c r="K2421" s="7" t="e">
        <f t="shared" si="111"/>
        <v>#VALUE!</v>
      </c>
      <c r="L2421" s="8" cm="1">
        <f t="array" ref="L2421">_xll.BDH($F2421,L$1,$E2421,$E2421,"per=m","days=all","fill=0","dts=h","QtTyp=P")</f>
        <v>0</v>
      </c>
      <c r="M2421" s="6" cm="1">
        <f t="array" ref="M2421">_xll.BDH($F2421,M$1,$E2421,$E2421,"per=m","days=all","fill=0","dts=h","QtTyp=P")</f>
        <v>0</v>
      </c>
    </row>
    <row r="2422" spans="1:13" x14ac:dyDescent="0.25">
      <c r="A2422" s="6" t="str">
        <f t="shared" si="112"/>
        <v>wl7 Comdty20000428</v>
      </c>
      <c r="B2422" s="3">
        <v>7</v>
      </c>
      <c r="C2422" s="3">
        <v>147</v>
      </c>
      <c r="D2422" s="3" t="s">
        <v>113</v>
      </c>
      <c r="E2422" s="9">
        <v>36644</v>
      </c>
      <c r="F2422" s="6" t="str">
        <f t="shared" si="113"/>
        <v>wl7 Comdty</v>
      </c>
      <c r="G2422" s="6" t="str" cm="1">
        <f t="array" ref="G2422">_xll.BQL.DATE(_xll.BADDPERIODS(DATE(YEAR(E2422),MONTH(E2422),DAY(15)),"NUMBEROFPERIODS",B2422,"PER=M","CDR=BZ","BusDayAdj=-1"))</f>
        <v>#N/A Connection</v>
      </c>
      <c r="H2422" s="6" t="str">
        <f>IFERROR(_xll.BCOUNTPERIODS($E$2,G2422,"CDR=BZ")*1,"")</f>
        <v/>
      </c>
      <c r="I2422" s="6" t="str" cm="1">
        <f t="array" ref="I2422">_xll.BQL.DATE(_xll.BADDPERIODS(EOMONTH(E2422,0),"NUMBEROFPERIODS",B2422,"PER=M","CDR=BZ","BusDayAdj=2"))</f>
        <v>#N/A Connection</v>
      </c>
      <c r="J2422" s="6" t="str">
        <f>IFERROR(_xll.BCOUNTPERIODS(E2422,I2422,"CDR=BZ")*1,"")</f>
        <v/>
      </c>
      <c r="K2422" s="7" t="e">
        <f t="shared" si="111"/>
        <v>#VALUE!</v>
      </c>
      <c r="L2422" s="8" cm="1">
        <f t="array" ref="L2422">_xll.BDH($F2422,L$1,$E2422,$E2422,"per=m","days=all","fill=0","dts=h","QtTyp=P")</f>
        <v>0</v>
      </c>
      <c r="M2422" s="6" cm="1">
        <f t="array" ref="M2422">_xll.BDH($F2422,M$1,$E2422,$E2422,"per=m","days=all","fill=0","dts=h","QtTyp=P")</f>
        <v>0</v>
      </c>
    </row>
    <row r="2423" spans="1:13" x14ac:dyDescent="0.25">
      <c r="A2423" s="6" t="str">
        <f t="shared" si="112"/>
        <v>wl7 Comdty20000531</v>
      </c>
      <c r="B2423" s="3">
        <v>7</v>
      </c>
      <c r="C2423" s="3">
        <v>147</v>
      </c>
      <c r="D2423" s="3" t="s">
        <v>113</v>
      </c>
      <c r="E2423" s="9">
        <v>36677</v>
      </c>
      <c r="F2423" s="6" t="str">
        <f t="shared" si="113"/>
        <v>wl7 Comdty</v>
      </c>
      <c r="G2423" s="6" t="str" cm="1">
        <f t="array" ref="G2423">_xll.BQL.DATE(_xll.BADDPERIODS(DATE(YEAR(E2423),MONTH(E2423),DAY(15)),"NUMBEROFPERIODS",B2423,"PER=M","CDR=BZ","BusDayAdj=-1"))</f>
        <v>#N/A Connection</v>
      </c>
      <c r="H2423" s="6" t="str">
        <f>IFERROR(_xll.BCOUNTPERIODS($E$2,G2423,"CDR=BZ")*1,"")</f>
        <v/>
      </c>
      <c r="I2423" s="6" t="str" cm="1">
        <f t="array" ref="I2423">_xll.BQL.DATE(_xll.BADDPERIODS(EOMONTH(E2423,0),"NUMBEROFPERIODS",B2423,"PER=M","CDR=BZ","BusDayAdj=2"))</f>
        <v>#N/A Connection</v>
      </c>
      <c r="J2423" s="6" t="str">
        <f>IFERROR(_xll.BCOUNTPERIODS(E2423,I2423,"CDR=BZ")*1,"")</f>
        <v/>
      </c>
      <c r="K2423" s="7" t="e">
        <f t="shared" si="111"/>
        <v>#VALUE!</v>
      </c>
      <c r="L2423" s="8" cm="1">
        <f t="array" ref="L2423">_xll.BDH($F2423,L$1,$E2423,$E2423,"per=m","days=all","fill=0","dts=h","QtTyp=P")</f>
        <v>0</v>
      </c>
      <c r="M2423" s="6" cm="1">
        <f t="array" ref="M2423">_xll.BDH($F2423,M$1,$E2423,$E2423,"per=m","days=all","fill=0","dts=h","QtTyp=P")</f>
        <v>0</v>
      </c>
    </row>
    <row r="2424" spans="1:13" x14ac:dyDescent="0.25">
      <c r="A2424" s="6" t="str">
        <f t="shared" si="112"/>
        <v>wl7 Comdty20000630</v>
      </c>
      <c r="B2424" s="3">
        <v>7</v>
      </c>
      <c r="C2424" s="3">
        <v>147</v>
      </c>
      <c r="D2424" s="3" t="s">
        <v>113</v>
      </c>
      <c r="E2424" s="9">
        <v>36707</v>
      </c>
      <c r="F2424" s="6" t="str">
        <f t="shared" si="113"/>
        <v>wl7 Comdty</v>
      </c>
      <c r="G2424" s="6" t="str" cm="1">
        <f t="array" ref="G2424">_xll.BQL.DATE(_xll.BADDPERIODS(DATE(YEAR(E2424),MONTH(E2424),DAY(15)),"NUMBEROFPERIODS",B2424,"PER=M","CDR=BZ","BusDayAdj=-1"))</f>
        <v>#N/A Connection</v>
      </c>
      <c r="H2424" s="6" t="str">
        <f>IFERROR(_xll.BCOUNTPERIODS($E$2,G2424,"CDR=BZ")*1,"")</f>
        <v/>
      </c>
      <c r="I2424" s="6" t="str" cm="1">
        <f t="array" ref="I2424">_xll.BQL.DATE(_xll.BADDPERIODS(EOMONTH(E2424,0),"NUMBEROFPERIODS",B2424,"PER=M","CDR=BZ","BusDayAdj=2"))</f>
        <v>#N/A Connection</v>
      </c>
      <c r="J2424" s="6" t="str">
        <f>IFERROR(_xll.BCOUNTPERIODS(E2424,I2424,"CDR=BZ")*1,"")</f>
        <v/>
      </c>
      <c r="K2424" s="7" t="e">
        <f t="shared" si="111"/>
        <v>#VALUE!</v>
      </c>
      <c r="L2424" s="8" cm="1">
        <f t="array" ref="L2424">_xll.BDH($F2424,L$1,$E2424,$E2424,"per=m","days=all","fill=0","dts=h","QtTyp=P")</f>
        <v>0</v>
      </c>
      <c r="M2424" s="6" cm="1">
        <f t="array" ref="M2424">_xll.BDH($F2424,M$1,$E2424,$E2424,"per=m","days=all","fill=0","dts=h","QtTyp=P")</f>
        <v>0</v>
      </c>
    </row>
    <row r="2425" spans="1:13" x14ac:dyDescent="0.25">
      <c r="A2425" s="6" t="str">
        <f t="shared" si="112"/>
        <v>wl7 Comdty20000731</v>
      </c>
      <c r="B2425" s="3">
        <v>7</v>
      </c>
      <c r="C2425" s="3">
        <v>147</v>
      </c>
      <c r="D2425" s="3" t="s">
        <v>113</v>
      </c>
      <c r="E2425" s="9">
        <v>36738</v>
      </c>
      <c r="F2425" s="6" t="str">
        <f t="shared" si="113"/>
        <v>wl7 Comdty</v>
      </c>
      <c r="G2425" s="6" t="str" cm="1">
        <f t="array" ref="G2425">_xll.BQL.DATE(_xll.BADDPERIODS(DATE(YEAR(E2425),MONTH(E2425),DAY(15)),"NUMBEROFPERIODS",B2425,"PER=M","CDR=BZ","BusDayAdj=-1"))</f>
        <v>#N/A Connection</v>
      </c>
      <c r="H2425" s="6" t="str">
        <f>IFERROR(_xll.BCOUNTPERIODS($E$2,G2425,"CDR=BZ")*1,"")</f>
        <v/>
      </c>
      <c r="I2425" s="6" t="str" cm="1">
        <f t="array" ref="I2425">_xll.BQL.DATE(_xll.BADDPERIODS(EOMONTH(E2425,0),"NUMBEROFPERIODS",B2425,"PER=M","CDR=BZ","BusDayAdj=2"))</f>
        <v>#N/A Connection</v>
      </c>
      <c r="J2425" s="6" t="str">
        <f>IFERROR(_xll.BCOUNTPERIODS(E2425,I2425,"CDR=BZ")*1,"")</f>
        <v/>
      </c>
      <c r="K2425" s="7" t="e">
        <f t="shared" si="111"/>
        <v>#VALUE!</v>
      </c>
      <c r="L2425" s="8" cm="1">
        <f t="array" ref="L2425">_xll.BDH($F2425,L$1,$E2425,$E2425,"per=m","days=all","fill=0","dts=h","QtTyp=P")</f>
        <v>0</v>
      </c>
      <c r="M2425" s="6" cm="1">
        <f t="array" ref="M2425">_xll.BDH($F2425,M$1,$E2425,$E2425,"per=m","days=all","fill=0","dts=h","QtTyp=P")</f>
        <v>0</v>
      </c>
    </row>
    <row r="2426" spans="1:13" x14ac:dyDescent="0.25">
      <c r="A2426" s="6" t="str">
        <f t="shared" si="112"/>
        <v>wl7 Comdty20000831</v>
      </c>
      <c r="B2426" s="3">
        <v>7</v>
      </c>
      <c r="C2426" s="3">
        <v>147</v>
      </c>
      <c r="D2426" s="3" t="s">
        <v>113</v>
      </c>
      <c r="E2426" s="9">
        <v>36769</v>
      </c>
      <c r="F2426" s="6" t="str">
        <f t="shared" si="113"/>
        <v>wl7 Comdty</v>
      </c>
      <c r="G2426" s="6" t="str" cm="1">
        <f t="array" ref="G2426">_xll.BQL.DATE(_xll.BADDPERIODS(DATE(YEAR(E2426),MONTH(E2426),DAY(15)),"NUMBEROFPERIODS",B2426,"PER=M","CDR=BZ","BusDayAdj=-1"))</f>
        <v>#N/A Connection</v>
      </c>
      <c r="H2426" s="6" t="str">
        <f>IFERROR(_xll.BCOUNTPERIODS($E$2,G2426,"CDR=BZ")*1,"")</f>
        <v/>
      </c>
      <c r="I2426" s="6" t="str" cm="1">
        <f t="array" ref="I2426">_xll.BQL.DATE(_xll.BADDPERIODS(EOMONTH(E2426,0),"NUMBEROFPERIODS",B2426,"PER=M","CDR=BZ","BusDayAdj=2"))</f>
        <v>#N/A Connection</v>
      </c>
      <c r="J2426" s="6" t="str">
        <f>IFERROR(_xll.BCOUNTPERIODS(E2426,I2426,"CDR=BZ")*1,"")</f>
        <v/>
      </c>
      <c r="K2426" s="7" t="e">
        <f t="shared" si="111"/>
        <v>#VALUE!</v>
      </c>
      <c r="L2426" s="8" cm="1">
        <f t="array" ref="L2426">_xll.BDH($F2426,L$1,$E2426,$E2426,"per=m","days=all","fill=0","dts=h","QtTyp=P")</f>
        <v>0</v>
      </c>
      <c r="M2426" s="6" cm="1">
        <f t="array" ref="M2426">_xll.BDH($F2426,M$1,$E2426,$E2426,"per=m","days=all","fill=0","dts=h","QtTyp=P")</f>
        <v>0</v>
      </c>
    </row>
    <row r="2427" spans="1:13" x14ac:dyDescent="0.25">
      <c r="A2427" s="6" t="str">
        <f t="shared" si="112"/>
        <v>wl7 Comdty20000929</v>
      </c>
      <c r="B2427" s="3">
        <v>7</v>
      </c>
      <c r="C2427" s="3">
        <v>147</v>
      </c>
      <c r="D2427" s="3" t="s">
        <v>113</v>
      </c>
      <c r="E2427" s="9">
        <v>36798</v>
      </c>
      <c r="F2427" s="6" t="str">
        <f t="shared" si="113"/>
        <v>wl7 Comdty</v>
      </c>
      <c r="G2427" s="6" t="str" cm="1">
        <f t="array" ref="G2427">_xll.BQL.DATE(_xll.BADDPERIODS(DATE(YEAR(E2427),MONTH(E2427),DAY(15)),"NUMBEROFPERIODS",B2427,"PER=M","CDR=BZ","BusDayAdj=-1"))</f>
        <v>#N/A Connection</v>
      </c>
      <c r="H2427" s="6" t="str">
        <f>IFERROR(_xll.BCOUNTPERIODS($E$2,G2427,"CDR=BZ")*1,"")</f>
        <v/>
      </c>
      <c r="I2427" s="6" t="str" cm="1">
        <f t="array" ref="I2427">_xll.BQL.DATE(_xll.BADDPERIODS(EOMONTH(E2427,0),"NUMBEROFPERIODS",B2427,"PER=M","CDR=BZ","BusDayAdj=2"))</f>
        <v>#N/A Connection</v>
      </c>
      <c r="J2427" s="6" t="str">
        <f>IFERROR(_xll.BCOUNTPERIODS(E2427,I2427,"CDR=BZ")*1,"")</f>
        <v/>
      </c>
      <c r="K2427" s="7" t="e">
        <f t="shared" si="111"/>
        <v>#VALUE!</v>
      </c>
      <c r="L2427" s="8" cm="1">
        <f t="array" ref="L2427">_xll.BDH($F2427,L$1,$E2427,$E2427,"per=m","days=all","fill=0","dts=h","QtTyp=P")</f>
        <v>0</v>
      </c>
      <c r="M2427" s="6" cm="1">
        <f t="array" ref="M2427">_xll.BDH($F2427,M$1,$E2427,$E2427,"per=m","days=all","fill=0","dts=h","QtTyp=P")</f>
        <v>0</v>
      </c>
    </row>
    <row r="2428" spans="1:13" x14ac:dyDescent="0.25">
      <c r="A2428" s="6" t="str">
        <f t="shared" si="112"/>
        <v>wl7 Comdty20001031</v>
      </c>
      <c r="B2428" s="3">
        <v>7</v>
      </c>
      <c r="C2428" s="3">
        <v>147</v>
      </c>
      <c r="D2428" s="3" t="s">
        <v>113</v>
      </c>
      <c r="E2428" s="9">
        <v>36830</v>
      </c>
      <c r="F2428" s="6" t="str">
        <f t="shared" si="113"/>
        <v>wl7 Comdty</v>
      </c>
      <c r="G2428" s="6" t="str" cm="1">
        <f t="array" ref="G2428">_xll.BQL.DATE(_xll.BADDPERIODS(DATE(YEAR(E2428),MONTH(E2428),DAY(15)),"NUMBEROFPERIODS",B2428,"PER=M","CDR=BZ","BusDayAdj=-1"))</f>
        <v>#N/A Connection</v>
      </c>
      <c r="H2428" s="6" t="str">
        <f>IFERROR(_xll.BCOUNTPERIODS($E$2,G2428,"CDR=BZ")*1,"")</f>
        <v/>
      </c>
      <c r="I2428" s="6" t="str" cm="1">
        <f t="array" ref="I2428">_xll.BQL.DATE(_xll.BADDPERIODS(EOMONTH(E2428,0),"NUMBEROFPERIODS",B2428,"PER=M","CDR=BZ","BusDayAdj=2"))</f>
        <v>#N/A Connection</v>
      </c>
      <c r="J2428" s="6" t="str">
        <f>IFERROR(_xll.BCOUNTPERIODS(E2428,I2428,"CDR=BZ")*1,"")</f>
        <v/>
      </c>
      <c r="K2428" s="7" t="e">
        <f t="shared" si="111"/>
        <v>#VALUE!</v>
      </c>
      <c r="L2428" s="8" cm="1">
        <f t="array" ref="L2428">_xll.BDH($F2428,L$1,$E2428,$E2428,"per=m","days=all","fill=0","dts=h","QtTyp=P")</f>
        <v>0</v>
      </c>
      <c r="M2428" s="6" cm="1">
        <f t="array" ref="M2428">_xll.BDH($F2428,M$1,$E2428,$E2428,"per=m","days=all","fill=0","dts=h","QtTyp=P")</f>
        <v>0</v>
      </c>
    </row>
    <row r="2429" spans="1:13" x14ac:dyDescent="0.25">
      <c r="A2429" s="6" t="str">
        <f t="shared" si="112"/>
        <v>wl7 Comdty20001130</v>
      </c>
      <c r="B2429" s="3">
        <v>7</v>
      </c>
      <c r="C2429" s="3">
        <v>147</v>
      </c>
      <c r="D2429" s="3" t="s">
        <v>113</v>
      </c>
      <c r="E2429" s="9">
        <v>36860</v>
      </c>
      <c r="F2429" s="6" t="str">
        <f t="shared" si="113"/>
        <v>wl7 Comdty</v>
      </c>
      <c r="G2429" s="6" t="str" cm="1">
        <f t="array" ref="G2429">_xll.BQL.DATE(_xll.BADDPERIODS(DATE(YEAR(E2429),MONTH(E2429),DAY(15)),"NUMBEROFPERIODS",B2429,"PER=M","CDR=BZ","BusDayAdj=-1"))</f>
        <v>#N/A Connection</v>
      </c>
      <c r="H2429" s="6" t="str">
        <f>IFERROR(_xll.BCOUNTPERIODS($E$2,G2429,"CDR=BZ")*1,"")</f>
        <v/>
      </c>
      <c r="I2429" s="6" t="str" cm="1">
        <f t="array" ref="I2429">_xll.BQL.DATE(_xll.BADDPERIODS(EOMONTH(E2429,0),"NUMBEROFPERIODS",B2429,"PER=M","CDR=BZ","BusDayAdj=2"))</f>
        <v>#N/A Connection</v>
      </c>
      <c r="J2429" s="6" t="str">
        <f>IFERROR(_xll.BCOUNTPERIODS(E2429,I2429,"CDR=BZ")*1,"")</f>
        <v/>
      </c>
      <c r="K2429" s="7" t="e">
        <f t="shared" si="111"/>
        <v>#VALUE!</v>
      </c>
      <c r="L2429" s="8" cm="1">
        <f t="array" ref="L2429">_xll.BDH($F2429,L$1,$E2429,$E2429,"per=m","days=all","fill=0","dts=h","QtTyp=P")</f>
        <v>0</v>
      </c>
      <c r="M2429" s="6" cm="1">
        <f t="array" ref="M2429">_xll.BDH($F2429,M$1,$E2429,$E2429,"per=m","days=all","fill=0","dts=h","QtTyp=P")</f>
        <v>0</v>
      </c>
    </row>
    <row r="2430" spans="1:13" x14ac:dyDescent="0.25">
      <c r="A2430" s="6" t="str">
        <f t="shared" si="112"/>
        <v>wl7 Comdty20001229</v>
      </c>
      <c r="B2430" s="3">
        <v>7</v>
      </c>
      <c r="C2430" s="3">
        <v>147</v>
      </c>
      <c r="D2430" s="3" t="s">
        <v>113</v>
      </c>
      <c r="E2430" s="9">
        <v>36889</v>
      </c>
      <c r="F2430" s="6" t="str">
        <f t="shared" si="113"/>
        <v>wl7 Comdty</v>
      </c>
      <c r="G2430" s="6" t="str" cm="1">
        <f t="array" ref="G2430">_xll.BQL.DATE(_xll.BADDPERIODS(DATE(YEAR(E2430),MONTH(E2430),DAY(15)),"NUMBEROFPERIODS",B2430,"PER=M","CDR=BZ","BusDayAdj=-1"))</f>
        <v>#N/A Connection</v>
      </c>
      <c r="H2430" s="6" t="str">
        <f>IFERROR(_xll.BCOUNTPERIODS($E$2,G2430,"CDR=BZ")*1,"")</f>
        <v/>
      </c>
      <c r="I2430" s="6" t="str" cm="1">
        <f t="array" ref="I2430">_xll.BQL.DATE(_xll.BADDPERIODS(EOMONTH(E2430,0),"NUMBEROFPERIODS",B2430,"PER=M","CDR=BZ","BusDayAdj=2"))</f>
        <v>#N/A Connection</v>
      </c>
      <c r="J2430" s="6" t="str">
        <f>IFERROR(_xll.BCOUNTPERIODS(E2430,I2430,"CDR=BZ")*1,"")</f>
        <v/>
      </c>
      <c r="K2430" s="7" t="e">
        <f t="shared" si="111"/>
        <v>#VALUE!</v>
      </c>
      <c r="L2430" s="8" cm="1">
        <f t="array" ref="L2430">_xll.BDH($F2430,L$1,$E2430,$E2430,"per=m","days=all","fill=0","dts=h","QtTyp=P")</f>
        <v>0</v>
      </c>
      <c r="M2430" s="6" cm="1">
        <f t="array" ref="M2430">_xll.BDH($F2430,M$1,$E2430,$E2430,"per=m","days=all","fill=0","dts=h","QtTyp=P")</f>
        <v>0</v>
      </c>
    </row>
    <row r="2431" spans="1:13" x14ac:dyDescent="0.25">
      <c r="A2431" s="6" t="str">
        <f t="shared" si="112"/>
        <v>wl7 Comdty20010131</v>
      </c>
      <c r="B2431" s="3">
        <v>7</v>
      </c>
      <c r="C2431" s="3">
        <v>147</v>
      </c>
      <c r="D2431" s="3" t="s">
        <v>113</v>
      </c>
      <c r="E2431" s="9">
        <v>36922</v>
      </c>
      <c r="F2431" s="6" t="str">
        <f t="shared" si="113"/>
        <v>wl7 Comdty</v>
      </c>
      <c r="G2431" s="6" t="str" cm="1">
        <f t="array" ref="G2431">_xll.BQL.DATE(_xll.BADDPERIODS(DATE(YEAR(E2431),MONTH(E2431),DAY(15)),"NUMBEROFPERIODS",B2431,"PER=M","CDR=BZ","BusDayAdj=-1"))</f>
        <v>#N/A Connection</v>
      </c>
      <c r="H2431" s="6" t="str">
        <f>IFERROR(_xll.BCOUNTPERIODS($E$2,G2431,"CDR=BZ")*1,"")</f>
        <v/>
      </c>
      <c r="I2431" s="6" t="str" cm="1">
        <f t="array" ref="I2431">_xll.BQL.DATE(_xll.BADDPERIODS(EOMONTH(E2431,0),"NUMBEROFPERIODS",B2431,"PER=M","CDR=BZ","BusDayAdj=2"))</f>
        <v>#N/A Connection</v>
      </c>
      <c r="J2431" s="6" t="str">
        <f>IFERROR(_xll.BCOUNTPERIODS(E2431,I2431,"CDR=BZ")*1,"")</f>
        <v/>
      </c>
      <c r="K2431" s="7" t="e">
        <f t="shared" si="111"/>
        <v>#VALUE!</v>
      </c>
      <c r="L2431" s="8" cm="1">
        <f t="array" ref="L2431">_xll.BDH($F2431,L$1,$E2431,$E2431,"per=m","days=all","fill=0","dts=h","QtTyp=P")</f>
        <v>0</v>
      </c>
      <c r="M2431" s="6" cm="1">
        <f t="array" ref="M2431">_xll.BDH($F2431,M$1,$E2431,$E2431,"per=m","days=all","fill=0","dts=h","QtTyp=P")</f>
        <v>0</v>
      </c>
    </row>
    <row r="2432" spans="1:13" x14ac:dyDescent="0.25">
      <c r="A2432" s="6" t="str">
        <f t="shared" si="112"/>
        <v>wl7 Comdty20010228</v>
      </c>
      <c r="B2432" s="3">
        <v>7</v>
      </c>
      <c r="C2432" s="3">
        <v>147</v>
      </c>
      <c r="D2432" s="3" t="s">
        <v>113</v>
      </c>
      <c r="E2432" s="9">
        <v>36950</v>
      </c>
      <c r="F2432" s="6" t="str">
        <f t="shared" si="113"/>
        <v>wl7 Comdty</v>
      </c>
      <c r="G2432" s="6" t="str" cm="1">
        <f t="array" ref="G2432">_xll.BQL.DATE(_xll.BADDPERIODS(DATE(YEAR(E2432),MONTH(E2432),DAY(15)),"NUMBEROFPERIODS",B2432,"PER=M","CDR=BZ","BusDayAdj=-1"))</f>
        <v>#N/A Connection</v>
      </c>
      <c r="H2432" s="6" t="str">
        <f>IFERROR(_xll.BCOUNTPERIODS($E$2,G2432,"CDR=BZ")*1,"")</f>
        <v/>
      </c>
      <c r="I2432" s="6" t="str" cm="1">
        <f t="array" ref="I2432">_xll.BQL.DATE(_xll.BADDPERIODS(EOMONTH(E2432,0),"NUMBEROFPERIODS",B2432,"PER=M","CDR=BZ","BusDayAdj=2"))</f>
        <v>#N/A Connection</v>
      </c>
      <c r="J2432" s="6" t="str">
        <f>IFERROR(_xll.BCOUNTPERIODS(E2432,I2432,"CDR=BZ")*1,"")</f>
        <v/>
      </c>
      <c r="K2432" s="7" t="e">
        <f t="shared" si="111"/>
        <v>#VALUE!</v>
      </c>
      <c r="L2432" s="8" cm="1">
        <f t="array" ref="L2432">_xll.BDH($F2432,L$1,$E2432,$E2432,"per=m","days=all","fill=0","dts=h","QtTyp=P")</f>
        <v>0</v>
      </c>
      <c r="M2432" s="6" cm="1">
        <f t="array" ref="M2432">_xll.BDH($F2432,M$1,$E2432,$E2432,"per=m","days=all","fill=0","dts=h","QtTyp=P")</f>
        <v>0</v>
      </c>
    </row>
    <row r="2433" spans="1:13" x14ac:dyDescent="0.25">
      <c r="A2433" s="6" t="str">
        <f t="shared" si="112"/>
        <v>wl7 Comdty20010330</v>
      </c>
      <c r="B2433" s="3">
        <v>7</v>
      </c>
      <c r="C2433" s="3">
        <v>147</v>
      </c>
      <c r="D2433" s="3" t="s">
        <v>113</v>
      </c>
      <c r="E2433" s="9">
        <v>36980</v>
      </c>
      <c r="F2433" s="6" t="str">
        <f t="shared" si="113"/>
        <v>wl7 Comdty</v>
      </c>
      <c r="G2433" s="6" t="str" cm="1">
        <f t="array" ref="G2433">_xll.BQL.DATE(_xll.BADDPERIODS(DATE(YEAR(E2433),MONTH(E2433),DAY(15)),"NUMBEROFPERIODS",B2433,"PER=M","CDR=BZ","BusDayAdj=-1"))</f>
        <v>#N/A Connection</v>
      </c>
      <c r="H2433" s="6" t="str">
        <f>IFERROR(_xll.BCOUNTPERIODS($E$2,G2433,"CDR=BZ")*1,"")</f>
        <v/>
      </c>
      <c r="I2433" s="6" t="str" cm="1">
        <f t="array" ref="I2433">_xll.BQL.DATE(_xll.BADDPERIODS(EOMONTH(E2433,0),"NUMBEROFPERIODS",B2433,"PER=M","CDR=BZ","BusDayAdj=2"))</f>
        <v>#N/A Connection</v>
      </c>
      <c r="J2433" s="6" t="str">
        <f>IFERROR(_xll.BCOUNTPERIODS(E2433,I2433,"CDR=BZ")*1,"")</f>
        <v/>
      </c>
      <c r="K2433" s="7" t="e">
        <f t="shared" si="111"/>
        <v>#VALUE!</v>
      </c>
      <c r="L2433" s="8" cm="1">
        <f t="array" ref="L2433">_xll.BDH($F2433,L$1,$E2433,$E2433,"per=m","days=all","fill=0","dts=h","QtTyp=P")</f>
        <v>0</v>
      </c>
      <c r="M2433" s="6" cm="1">
        <f t="array" ref="M2433">_xll.BDH($F2433,M$1,$E2433,$E2433,"per=m","days=all","fill=0","dts=h","QtTyp=P")</f>
        <v>0</v>
      </c>
    </row>
    <row r="2434" spans="1:13" x14ac:dyDescent="0.25">
      <c r="A2434" s="6" t="str">
        <f t="shared" si="112"/>
        <v>wl7 Comdty20010430</v>
      </c>
      <c r="B2434" s="3">
        <v>7</v>
      </c>
      <c r="C2434" s="3">
        <v>147</v>
      </c>
      <c r="D2434" s="3" t="s">
        <v>113</v>
      </c>
      <c r="E2434" s="9">
        <v>37011</v>
      </c>
      <c r="F2434" s="6" t="str">
        <f t="shared" si="113"/>
        <v>wl7 Comdty</v>
      </c>
      <c r="G2434" s="6" t="str" cm="1">
        <f t="array" ref="G2434">_xll.BQL.DATE(_xll.BADDPERIODS(DATE(YEAR(E2434),MONTH(E2434),DAY(15)),"NUMBEROFPERIODS",B2434,"PER=M","CDR=BZ","BusDayAdj=-1"))</f>
        <v>#N/A Connection</v>
      </c>
      <c r="H2434" s="6" t="str">
        <f>IFERROR(_xll.BCOUNTPERIODS($E$2,G2434,"CDR=BZ")*1,"")</f>
        <v/>
      </c>
      <c r="I2434" s="6" t="str" cm="1">
        <f t="array" ref="I2434">_xll.BQL.DATE(_xll.BADDPERIODS(EOMONTH(E2434,0),"NUMBEROFPERIODS",B2434,"PER=M","CDR=BZ","BusDayAdj=2"))</f>
        <v>#N/A Connection</v>
      </c>
      <c r="J2434" s="6" t="str">
        <f>IFERROR(_xll.BCOUNTPERIODS(E2434,I2434,"CDR=BZ")*1,"")</f>
        <v/>
      </c>
      <c r="K2434" s="7" t="e">
        <f t="shared" ref="K2434:K2497" si="114">J2434/252</f>
        <v>#VALUE!</v>
      </c>
      <c r="L2434" s="8" cm="1">
        <f t="array" ref="L2434">_xll.BDH($F2434,L$1,$E2434,$E2434,"per=m","days=all","fill=0","dts=h","QtTyp=P")</f>
        <v>0</v>
      </c>
      <c r="M2434" s="6" cm="1">
        <f t="array" ref="M2434">_xll.BDH($F2434,M$1,$E2434,$E2434,"per=m","days=all","fill=0","dts=h","QtTyp=P")</f>
        <v>0</v>
      </c>
    </row>
    <row r="2435" spans="1:13" x14ac:dyDescent="0.25">
      <c r="A2435" s="6" t="str">
        <f t="shared" ref="A2435:A2498" si="115">F2435&amp;TEXT(E2435,"yyyymmdd")</f>
        <v>wl7 Comdty20010531</v>
      </c>
      <c r="B2435" s="3">
        <v>7</v>
      </c>
      <c r="C2435" s="3">
        <v>147</v>
      </c>
      <c r="D2435" s="3" t="s">
        <v>113</v>
      </c>
      <c r="E2435" s="9">
        <v>37042</v>
      </c>
      <c r="F2435" s="6" t="str">
        <f t="shared" ref="F2435:F2498" si="116">"wl"&amp;B2435&amp; " Comdty"</f>
        <v>wl7 Comdty</v>
      </c>
      <c r="G2435" s="6" t="str" cm="1">
        <f t="array" ref="G2435">_xll.BQL.DATE(_xll.BADDPERIODS(DATE(YEAR(E2435),MONTH(E2435),DAY(15)),"NUMBEROFPERIODS",B2435,"PER=M","CDR=BZ","BusDayAdj=-1"))</f>
        <v>#N/A Connection</v>
      </c>
      <c r="H2435" s="6" t="str">
        <f>IFERROR(_xll.BCOUNTPERIODS($E$2,G2435,"CDR=BZ")*1,"")</f>
        <v/>
      </c>
      <c r="I2435" s="6" t="str" cm="1">
        <f t="array" ref="I2435">_xll.BQL.DATE(_xll.BADDPERIODS(EOMONTH(E2435,0),"NUMBEROFPERIODS",B2435,"PER=M","CDR=BZ","BusDayAdj=2"))</f>
        <v>#N/A Connection</v>
      </c>
      <c r="J2435" s="6" t="str">
        <f>IFERROR(_xll.BCOUNTPERIODS(E2435,I2435,"CDR=BZ")*1,"")</f>
        <v/>
      </c>
      <c r="K2435" s="7" t="e">
        <f t="shared" si="114"/>
        <v>#VALUE!</v>
      </c>
      <c r="L2435" s="8" cm="1">
        <f t="array" ref="L2435">_xll.BDH($F2435,L$1,$E2435,$E2435,"per=m","days=all","fill=0","dts=h","QtTyp=P")</f>
        <v>0</v>
      </c>
      <c r="M2435" s="6" cm="1">
        <f t="array" ref="M2435">_xll.BDH($F2435,M$1,$E2435,$E2435,"per=m","days=all","fill=0","dts=h","QtTyp=P")</f>
        <v>0</v>
      </c>
    </row>
    <row r="2436" spans="1:13" x14ac:dyDescent="0.25">
      <c r="A2436" s="6" t="str">
        <f t="shared" si="115"/>
        <v>wl7 Comdty20010629</v>
      </c>
      <c r="B2436" s="3">
        <v>7</v>
      </c>
      <c r="C2436" s="3">
        <v>147</v>
      </c>
      <c r="D2436" s="3" t="s">
        <v>113</v>
      </c>
      <c r="E2436" s="9">
        <v>37071</v>
      </c>
      <c r="F2436" s="6" t="str">
        <f t="shared" si="116"/>
        <v>wl7 Comdty</v>
      </c>
      <c r="G2436" s="6" t="str" cm="1">
        <f t="array" ref="G2436">_xll.BQL.DATE(_xll.BADDPERIODS(DATE(YEAR(E2436),MONTH(E2436),DAY(15)),"NUMBEROFPERIODS",B2436,"PER=M","CDR=BZ","BusDayAdj=-1"))</f>
        <v>#N/A Connection</v>
      </c>
      <c r="H2436" s="6" t="str">
        <f>IFERROR(_xll.BCOUNTPERIODS($E$2,G2436,"CDR=BZ")*1,"")</f>
        <v/>
      </c>
      <c r="I2436" s="6" t="str" cm="1">
        <f t="array" ref="I2436">_xll.BQL.DATE(_xll.BADDPERIODS(EOMONTH(E2436,0),"NUMBEROFPERIODS",B2436,"PER=M","CDR=BZ","BusDayAdj=2"))</f>
        <v>#N/A Connection</v>
      </c>
      <c r="J2436" s="6" t="str">
        <f>IFERROR(_xll.BCOUNTPERIODS(E2436,I2436,"CDR=BZ")*1,"")</f>
        <v/>
      </c>
      <c r="K2436" s="7" t="e">
        <f t="shared" si="114"/>
        <v>#VALUE!</v>
      </c>
      <c r="L2436" s="8" cm="1">
        <f t="array" ref="L2436">_xll.BDH($F2436,L$1,$E2436,$E2436,"per=m","days=all","fill=0","dts=h","QtTyp=P")</f>
        <v>0</v>
      </c>
      <c r="M2436" s="6" cm="1">
        <f t="array" ref="M2436">_xll.BDH($F2436,M$1,$E2436,$E2436,"per=m","days=all","fill=0","dts=h","QtTyp=P")</f>
        <v>0</v>
      </c>
    </row>
    <row r="2437" spans="1:13" x14ac:dyDescent="0.25">
      <c r="A2437" s="6" t="str">
        <f t="shared" si="115"/>
        <v>wl7 Comdty20010731</v>
      </c>
      <c r="B2437" s="3">
        <v>7</v>
      </c>
      <c r="C2437" s="3">
        <v>147</v>
      </c>
      <c r="D2437" s="3" t="s">
        <v>113</v>
      </c>
      <c r="E2437" s="9">
        <v>37103</v>
      </c>
      <c r="F2437" s="6" t="str">
        <f t="shared" si="116"/>
        <v>wl7 Comdty</v>
      </c>
      <c r="G2437" s="6" t="str" cm="1">
        <f t="array" ref="G2437">_xll.BQL.DATE(_xll.BADDPERIODS(DATE(YEAR(E2437),MONTH(E2437),DAY(15)),"NUMBEROFPERIODS",B2437,"PER=M","CDR=BZ","BusDayAdj=-1"))</f>
        <v>#N/A Connection</v>
      </c>
      <c r="H2437" s="6" t="str">
        <f>IFERROR(_xll.BCOUNTPERIODS($E$2,G2437,"CDR=BZ")*1,"")</f>
        <v/>
      </c>
      <c r="I2437" s="6" t="str" cm="1">
        <f t="array" ref="I2437">_xll.BQL.DATE(_xll.BADDPERIODS(EOMONTH(E2437,0),"NUMBEROFPERIODS",B2437,"PER=M","CDR=BZ","BusDayAdj=2"))</f>
        <v>#N/A Connection</v>
      </c>
      <c r="J2437" s="6" t="str">
        <f>IFERROR(_xll.BCOUNTPERIODS(E2437,I2437,"CDR=BZ")*1,"")</f>
        <v/>
      </c>
      <c r="K2437" s="7" t="e">
        <f t="shared" si="114"/>
        <v>#VALUE!</v>
      </c>
      <c r="L2437" s="8" cm="1">
        <f t="array" ref="L2437">_xll.BDH($F2437,L$1,$E2437,$E2437,"per=m","days=all","fill=0","dts=h","QtTyp=P")</f>
        <v>0</v>
      </c>
      <c r="M2437" s="6" cm="1">
        <f t="array" ref="M2437">_xll.BDH($F2437,M$1,$E2437,$E2437,"per=m","days=all","fill=0","dts=h","QtTyp=P")</f>
        <v>0</v>
      </c>
    </row>
    <row r="2438" spans="1:13" x14ac:dyDescent="0.25">
      <c r="A2438" s="6" t="str">
        <f t="shared" si="115"/>
        <v>wl7 Comdty20010831</v>
      </c>
      <c r="B2438" s="3">
        <v>7</v>
      </c>
      <c r="C2438" s="3">
        <v>147</v>
      </c>
      <c r="D2438" s="3" t="s">
        <v>113</v>
      </c>
      <c r="E2438" s="9">
        <v>37134</v>
      </c>
      <c r="F2438" s="6" t="str">
        <f t="shared" si="116"/>
        <v>wl7 Comdty</v>
      </c>
      <c r="G2438" s="6" t="str" cm="1">
        <f t="array" ref="G2438">_xll.BQL.DATE(_xll.BADDPERIODS(DATE(YEAR(E2438),MONTH(E2438),DAY(15)),"NUMBEROFPERIODS",B2438,"PER=M","CDR=BZ","BusDayAdj=-1"))</f>
        <v>#N/A Connection</v>
      </c>
      <c r="H2438" s="6" t="str">
        <f>IFERROR(_xll.BCOUNTPERIODS($E$2,G2438,"CDR=BZ")*1,"")</f>
        <v/>
      </c>
      <c r="I2438" s="6" t="str" cm="1">
        <f t="array" ref="I2438">_xll.BQL.DATE(_xll.BADDPERIODS(EOMONTH(E2438,0),"NUMBEROFPERIODS",B2438,"PER=M","CDR=BZ","BusDayAdj=2"))</f>
        <v>#N/A Connection</v>
      </c>
      <c r="J2438" s="6" t="str">
        <f>IFERROR(_xll.BCOUNTPERIODS(E2438,I2438,"CDR=BZ")*1,"")</f>
        <v/>
      </c>
      <c r="K2438" s="7" t="e">
        <f t="shared" si="114"/>
        <v>#VALUE!</v>
      </c>
      <c r="L2438" s="8" cm="1">
        <f t="array" ref="L2438">_xll.BDH($F2438,L$1,$E2438,$E2438,"per=m","days=all","fill=0","dts=h","QtTyp=P")</f>
        <v>0</v>
      </c>
      <c r="M2438" s="6" cm="1">
        <f t="array" ref="M2438">_xll.BDH($F2438,M$1,$E2438,$E2438,"per=m","days=all","fill=0","dts=h","QtTyp=P")</f>
        <v>0</v>
      </c>
    </row>
    <row r="2439" spans="1:13" x14ac:dyDescent="0.25">
      <c r="A2439" s="6" t="str">
        <f t="shared" si="115"/>
        <v>wl7 Comdty20010928</v>
      </c>
      <c r="B2439" s="3">
        <v>7</v>
      </c>
      <c r="C2439" s="3">
        <v>147</v>
      </c>
      <c r="D2439" s="3" t="s">
        <v>113</v>
      </c>
      <c r="E2439" s="9">
        <v>37162</v>
      </c>
      <c r="F2439" s="6" t="str">
        <f t="shared" si="116"/>
        <v>wl7 Comdty</v>
      </c>
      <c r="G2439" s="6" t="str" cm="1">
        <f t="array" ref="G2439">_xll.BQL.DATE(_xll.BADDPERIODS(DATE(YEAR(E2439),MONTH(E2439),DAY(15)),"NUMBEROFPERIODS",B2439,"PER=M","CDR=BZ","BusDayAdj=-1"))</f>
        <v>#N/A Connection</v>
      </c>
      <c r="H2439" s="6" t="str">
        <f>IFERROR(_xll.BCOUNTPERIODS($E$2,G2439,"CDR=BZ")*1,"")</f>
        <v/>
      </c>
      <c r="I2439" s="6" t="str" cm="1">
        <f t="array" ref="I2439">_xll.BQL.DATE(_xll.BADDPERIODS(EOMONTH(E2439,0),"NUMBEROFPERIODS",B2439,"PER=M","CDR=BZ","BusDayAdj=2"))</f>
        <v>#N/A Connection</v>
      </c>
      <c r="J2439" s="6" t="str">
        <f>IFERROR(_xll.BCOUNTPERIODS(E2439,I2439,"CDR=BZ")*1,"")</f>
        <v/>
      </c>
      <c r="K2439" s="7" t="e">
        <f t="shared" si="114"/>
        <v>#VALUE!</v>
      </c>
      <c r="L2439" s="8" cm="1">
        <f t="array" ref="L2439">_xll.BDH($F2439,L$1,$E2439,$E2439,"per=m","days=all","fill=0","dts=h","QtTyp=P")</f>
        <v>0</v>
      </c>
      <c r="M2439" s="6" cm="1">
        <f t="array" ref="M2439">_xll.BDH($F2439,M$1,$E2439,$E2439,"per=m","days=all","fill=0","dts=h","QtTyp=P")</f>
        <v>0</v>
      </c>
    </row>
    <row r="2440" spans="1:13" x14ac:dyDescent="0.25">
      <c r="A2440" s="6" t="str">
        <f t="shared" si="115"/>
        <v>wl7 Comdty20011031</v>
      </c>
      <c r="B2440" s="3">
        <v>7</v>
      </c>
      <c r="C2440" s="3">
        <v>147</v>
      </c>
      <c r="D2440" s="3" t="s">
        <v>113</v>
      </c>
      <c r="E2440" s="9">
        <v>37195</v>
      </c>
      <c r="F2440" s="6" t="str">
        <f t="shared" si="116"/>
        <v>wl7 Comdty</v>
      </c>
      <c r="G2440" s="6" t="str" cm="1">
        <f t="array" ref="G2440">_xll.BQL.DATE(_xll.BADDPERIODS(DATE(YEAR(E2440),MONTH(E2440),DAY(15)),"NUMBEROFPERIODS",B2440,"PER=M","CDR=BZ","BusDayAdj=-1"))</f>
        <v>#N/A Connection</v>
      </c>
      <c r="H2440" s="6" t="str">
        <f>IFERROR(_xll.BCOUNTPERIODS($E$2,G2440,"CDR=BZ")*1,"")</f>
        <v/>
      </c>
      <c r="I2440" s="6" t="str" cm="1">
        <f t="array" ref="I2440">_xll.BQL.DATE(_xll.BADDPERIODS(EOMONTH(E2440,0),"NUMBEROFPERIODS",B2440,"PER=M","CDR=BZ","BusDayAdj=2"))</f>
        <v>#N/A Connection</v>
      </c>
      <c r="J2440" s="6" t="str">
        <f>IFERROR(_xll.BCOUNTPERIODS(E2440,I2440,"CDR=BZ")*1,"")</f>
        <v/>
      </c>
      <c r="K2440" s="7" t="e">
        <f t="shared" si="114"/>
        <v>#VALUE!</v>
      </c>
      <c r="L2440" s="8" cm="1">
        <f t="array" ref="L2440">_xll.BDH($F2440,L$1,$E2440,$E2440,"per=m","days=all","fill=0","dts=h","QtTyp=P")</f>
        <v>0</v>
      </c>
      <c r="M2440" s="6" cm="1">
        <f t="array" ref="M2440">_xll.BDH($F2440,M$1,$E2440,$E2440,"per=m","days=all","fill=0","dts=h","QtTyp=P")</f>
        <v>0</v>
      </c>
    </row>
    <row r="2441" spans="1:13" x14ac:dyDescent="0.25">
      <c r="A2441" s="6" t="str">
        <f t="shared" si="115"/>
        <v>wl7 Comdty20011130</v>
      </c>
      <c r="B2441" s="3">
        <v>7</v>
      </c>
      <c r="C2441" s="3">
        <v>147</v>
      </c>
      <c r="D2441" s="3" t="s">
        <v>113</v>
      </c>
      <c r="E2441" s="9">
        <v>37225</v>
      </c>
      <c r="F2441" s="6" t="str">
        <f t="shared" si="116"/>
        <v>wl7 Comdty</v>
      </c>
      <c r="G2441" s="6" t="str" cm="1">
        <f t="array" ref="G2441">_xll.BQL.DATE(_xll.BADDPERIODS(DATE(YEAR(E2441),MONTH(E2441),DAY(15)),"NUMBEROFPERIODS",B2441,"PER=M","CDR=BZ","BusDayAdj=-1"))</f>
        <v>#N/A Connection</v>
      </c>
      <c r="H2441" s="6" t="str">
        <f>IFERROR(_xll.BCOUNTPERIODS($E$2,G2441,"CDR=BZ")*1,"")</f>
        <v/>
      </c>
      <c r="I2441" s="6" t="str" cm="1">
        <f t="array" ref="I2441">_xll.BQL.DATE(_xll.BADDPERIODS(EOMONTH(E2441,0),"NUMBEROFPERIODS",B2441,"PER=M","CDR=BZ","BusDayAdj=2"))</f>
        <v>#N/A Connection</v>
      </c>
      <c r="J2441" s="6" t="str">
        <f>IFERROR(_xll.BCOUNTPERIODS(E2441,I2441,"CDR=BZ")*1,"")</f>
        <v/>
      </c>
      <c r="K2441" s="7" t="e">
        <f t="shared" si="114"/>
        <v>#VALUE!</v>
      </c>
      <c r="L2441" s="8" cm="1">
        <f t="array" ref="L2441">_xll.BDH($F2441,L$1,$E2441,$E2441,"per=m","days=all","fill=0","dts=h","QtTyp=P")</f>
        <v>0</v>
      </c>
      <c r="M2441" s="6" cm="1">
        <f t="array" ref="M2441">_xll.BDH($F2441,M$1,$E2441,$E2441,"per=m","days=all","fill=0","dts=h","QtTyp=P")</f>
        <v>0</v>
      </c>
    </row>
    <row r="2442" spans="1:13" x14ac:dyDescent="0.25">
      <c r="A2442" s="6" t="str">
        <f t="shared" si="115"/>
        <v>wl7 Comdty20011231</v>
      </c>
      <c r="B2442" s="3">
        <v>7</v>
      </c>
      <c r="C2442" s="3">
        <v>147</v>
      </c>
      <c r="D2442" s="3" t="s">
        <v>113</v>
      </c>
      <c r="E2442" s="9">
        <v>37256</v>
      </c>
      <c r="F2442" s="6" t="str">
        <f t="shared" si="116"/>
        <v>wl7 Comdty</v>
      </c>
      <c r="G2442" s="6" t="str" cm="1">
        <f t="array" ref="G2442">_xll.BQL.DATE(_xll.BADDPERIODS(DATE(YEAR(E2442),MONTH(E2442),DAY(15)),"NUMBEROFPERIODS",B2442,"PER=M","CDR=BZ","BusDayAdj=-1"))</f>
        <v>#N/A Connection</v>
      </c>
      <c r="H2442" s="6" t="str">
        <f>IFERROR(_xll.BCOUNTPERIODS($E$2,G2442,"CDR=BZ")*1,"")</f>
        <v/>
      </c>
      <c r="I2442" s="6" t="str" cm="1">
        <f t="array" ref="I2442">_xll.BQL.DATE(_xll.BADDPERIODS(EOMONTH(E2442,0),"NUMBEROFPERIODS",B2442,"PER=M","CDR=BZ","BusDayAdj=2"))</f>
        <v>#N/A Connection</v>
      </c>
      <c r="J2442" s="6" t="str">
        <f>IFERROR(_xll.BCOUNTPERIODS(E2442,I2442,"CDR=BZ")*1,"")</f>
        <v/>
      </c>
      <c r="K2442" s="7" t="e">
        <f t="shared" si="114"/>
        <v>#VALUE!</v>
      </c>
      <c r="L2442" s="8" cm="1">
        <f t="array" ref="L2442">_xll.BDH($F2442,L$1,$E2442,$E2442,"per=m","days=all","fill=0","dts=h","QtTyp=P")</f>
        <v>0</v>
      </c>
      <c r="M2442" s="6" cm="1">
        <f t="array" ref="M2442">_xll.BDH($F2442,M$1,$E2442,$E2442,"per=m","days=all","fill=0","dts=h","QtTyp=P")</f>
        <v>0</v>
      </c>
    </row>
    <row r="2443" spans="1:13" x14ac:dyDescent="0.25">
      <c r="A2443" s="6" t="str">
        <f t="shared" si="115"/>
        <v>wl7 Comdty20020131</v>
      </c>
      <c r="B2443" s="3">
        <v>7</v>
      </c>
      <c r="C2443" s="3">
        <v>147</v>
      </c>
      <c r="D2443" s="3" t="s">
        <v>113</v>
      </c>
      <c r="E2443" s="9">
        <v>37287</v>
      </c>
      <c r="F2443" s="6" t="str">
        <f t="shared" si="116"/>
        <v>wl7 Comdty</v>
      </c>
      <c r="G2443" s="6" t="str" cm="1">
        <f t="array" ref="G2443">_xll.BQL.DATE(_xll.BADDPERIODS(DATE(YEAR(E2443),MONTH(E2443),DAY(15)),"NUMBEROFPERIODS",B2443,"PER=M","CDR=BZ","BusDayAdj=-1"))</f>
        <v>#N/A Connection</v>
      </c>
      <c r="H2443" s="6" t="str">
        <f>IFERROR(_xll.BCOUNTPERIODS($E$2,G2443,"CDR=BZ")*1,"")</f>
        <v/>
      </c>
      <c r="I2443" s="6" t="str" cm="1">
        <f t="array" ref="I2443">_xll.BQL.DATE(_xll.BADDPERIODS(EOMONTH(E2443,0),"NUMBEROFPERIODS",B2443,"PER=M","CDR=BZ","BusDayAdj=2"))</f>
        <v>#N/A Connection</v>
      </c>
      <c r="J2443" s="6" t="str">
        <f>IFERROR(_xll.BCOUNTPERIODS(E2443,I2443,"CDR=BZ")*1,"")</f>
        <v/>
      </c>
      <c r="K2443" s="7" t="e">
        <f t="shared" si="114"/>
        <v>#VALUE!</v>
      </c>
      <c r="L2443" s="8" cm="1">
        <f t="array" ref="L2443">_xll.BDH($F2443,L$1,$E2443,$E2443,"per=m","days=all","fill=0","dts=h","QtTyp=P")</f>
        <v>0</v>
      </c>
      <c r="M2443" s="6" cm="1">
        <f t="array" ref="M2443">_xll.BDH($F2443,M$1,$E2443,$E2443,"per=m","days=all","fill=0","dts=h","QtTyp=P")</f>
        <v>0</v>
      </c>
    </row>
    <row r="2444" spans="1:13" x14ac:dyDescent="0.25">
      <c r="A2444" s="6" t="str">
        <f t="shared" si="115"/>
        <v>wl7 Comdty20020228</v>
      </c>
      <c r="B2444" s="3">
        <v>7</v>
      </c>
      <c r="C2444" s="3">
        <v>147</v>
      </c>
      <c r="D2444" s="3" t="s">
        <v>113</v>
      </c>
      <c r="E2444" s="9">
        <v>37315</v>
      </c>
      <c r="F2444" s="6" t="str">
        <f t="shared" si="116"/>
        <v>wl7 Comdty</v>
      </c>
      <c r="G2444" s="6" t="str" cm="1">
        <f t="array" ref="G2444">_xll.BQL.DATE(_xll.BADDPERIODS(DATE(YEAR(E2444),MONTH(E2444),DAY(15)),"NUMBEROFPERIODS",B2444,"PER=M","CDR=BZ","BusDayAdj=-1"))</f>
        <v>#N/A Connection</v>
      </c>
      <c r="H2444" s="6" t="str">
        <f>IFERROR(_xll.BCOUNTPERIODS($E$2,G2444,"CDR=BZ")*1,"")</f>
        <v/>
      </c>
      <c r="I2444" s="6" t="str" cm="1">
        <f t="array" ref="I2444">_xll.BQL.DATE(_xll.BADDPERIODS(EOMONTH(E2444,0),"NUMBEROFPERIODS",B2444,"PER=M","CDR=BZ","BusDayAdj=2"))</f>
        <v>#N/A Connection</v>
      </c>
      <c r="J2444" s="6" t="str">
        <f>IFERROR(_xll.BCOUNTPERIODS(E2444,I2444,"CDR=BZ")*1,"")</f>
        <v/>
      </c>
      <c r="K2444" s="7" t="e">
        <f t="shared" si="114"/>
        <v>#VALUE!</v>
      </c>
      <c r="L2444" s="8" cm="1">
        <f t="array" ref="L2444">_xll.BDH($F2444,L$1,$E2444,$E2444,"per=m","days=all","fill=0","dts=h","QtTyp=P")</f>
        <v>0</v>
      </c>
      <c r="M2444" s="6" cm="1">
        <f t="array" ref="M2444">_xll.BDH($F2444,M$1,$E2444,$E2444,"per=m","days=all","fill=0","dts=h","QtTyp=P")</f>
        <v>0</v>
      </c>
    </row>
    <row r="2445" spans="1:13" x14ac:dyDescent="0.25">
      <c r="A2445" s="6" t="str">
        <f t="shared" si="115"/>
        <v>wl7 Comdty20020329</v>
      </c>
      <c r="B2445" s="3">
        <v>7</v>
      </c>
      <c r="C2445" s="3">
        <v>147</v>
      </c>
      <c r="D2445" s="3" t="s">
        <v>113</v>
      </c>
      <c r="E2445" s="9">
        <v>37344</v>
      </c>
      <c r="F2445" s="6" t="str">
        <f t="shared" si="116"/>
        <v>wl7 Comdty</v>
      </c>
      <c r="G2445" s="6" t="str" cm="1">
        <f t="array" ref="G2445">_xll.BQL.DATE(_xll.BADDPERIODS(DATE(YEAR(E2445),MONTH(E2445),DAY(15)),"NUMBEROFPERIODS",B2445,"PER=M","CDR=BZ","BusDayAdj=-1"))</f>
        <v>#N/A Connection</v>
      </c>
      <c r="H2445" s="6" t="str">
        <f>IFERROR(_xll.BCOUNTPERIODS($E$2,G2445,"CDR=BZ")*1,"")</f>
        <v/>
      </c>
      <c r="I2445" s="6" t="str" cm="1">
        <f t="array" ref="I2445">_xll.BQL.DATE(_xll.BADDPERIODS(EOMONTH(E2445,0),"NUMBEROFPERIODS",B2445,"PER=M","CDR=BZ","BusDayAdj=2"))</f>
        <v>#N/A Connection</v>
      </c>
      <c r="J2445" s="6" t="str">
        <f>IFERROR(_xll.BCOUNTPERIODS(E2445,I2445,"CDR=BZ")*1,"")</f>
        <v/>
      </c>
      <c r="K2445" s="7" t="e">
        <f t="shared" si="114"/>
        <v>#VALUE!</v>
      </c>
      <c r="L2445" s="8" cm="1">
        <f t="array" ref="L2445">_xll.BDH($F2445,L$1,$E2445,$E2445,"per=m","days=all","fill=0","dts=h","QtTyp=P")</f>
        <v>0</v>
      </c>
      <c r="M2445" s="6" cm="1">
        <f t="array" ref="M2445">_xll.BDH($F2445,M$1,$E2445,$E2445,"per=m","days=all","fill=0","dts=h","QtTyp=P")</f>
        <v>0</v>
      </c>
    </row>
    <row r="2446" spans="1:13" x14ac:dyDescent="0.25">
      <c r="A2446" s="6" t="str">
        <f t="shared" si="115"/>
        <v>wl7 Comdty20020430</v>
      </c>
      <c r="B2446" s="3">
        <v>7</v>
      </c>
      <c r="C2446" s="3">
        <v>147</v>
      </c>
      <c r="D2446" s="3" t="s">
        <v>113</v>
      </c>
      <c r="E2446" s="9">
        <v>37376</v>
      </c>
      <c r="F2446" s="6" t="str">
        <f t="shared" si="116"/>
        <v>wl7 Comdty</v>
      </c>
      <c r="G2446" s="6" t="str" cm="1">
        <f t="array" ref="G2446">_xll.BQL.DATE(_xll.BADDPERIODS(DATE(YEAR(E2446),MONTH(E2446),DAY(15)),"NUMBEROFPERIODS",B2446,"PER=M","CDR=BZ","BusDayAdj=-1"))</f>
        <v>#N/A Connection</v>
      </c>
      <c r="H2446" s="6" t="str">
        <f>IFERROR(_xll.BCOUNTPERIODS($E$2,G2446,"CDR=BZ")*1,"")</f>
        <v/>
      </c>
      <c r="I2446" s="6" t="str" cm="1">
        <f t="array" ref="I2446">_xll.BQL.DATE(_xll.BADDPERIODS(EOMONTH(E2446,0),"NUMBEROFPERIODS",B2446,"PER=M","CDR=BZ","BusDayAdj=2"))</f>
        <v>#N/A Connection</v>
      </c>
      <c r="J2446" s="6" t="str">
        <f>IFERROR(_xll.BCOUNTPERIODS(E2446,I2446,"CDR=BZ")*1,"")</f>
        <v/>
      </c>
      <c r="K2446" s="7" t="e">
        <f t="shared" si="114"/>
        <v>#VALUE!</v>
      </c>
      <c r="L2446" s="8" cm="1">
        <f t="array" ref="L2446">_xll.BDH($F2446,L$1,$E2446,$E2446,"per=m","days=all","fill=0","dts=h","QtTyp=P")</f>
        <v>0</v>
      </c>
      <c r="M2446" s="6" cm="1">
        <f t="array" ref="M2446">_xll.BDH($F2446,M$1,$E2446,$E2446,"per=m","days=all","fill=0","dts=h","QtTyp=P")</f>
        <v>0</v>
      </c>
    </row>
    <row r="2447" spans="1:13" x14ac:dyDescent="0.25">
      <c r="A2447" s="6" t="str">
        <f t="shared" si="115"/>
        <v>wl7 Comdty20020531</v>
      </c>
      <c r="B2447" s="3">
        <v>7</v>
      </c>
      <c r="C2447" s="3">
        <v>147</v>
      </c>
      <c r="D2447" s="3" t="s">
        <v>113</v>
      </c>
      <c r="E2447" s="9">
        <v>37407</v>
      </c>
      <c r="F2447" s="6" t="str">
        <f t="shared" si="116"/>
        <v>wl7 Comdty</v>
      </c>
      <c r="G2447" s="6" t="str" cm="1">
        <f t="array" ref="G2447">_xll.BQL.DATE(_xll.BADDPERIODS(DATE(YEAR(E2447),MONTH(E2447),DAY(15)),"NUMBEROFPERIODS",B2447,"PER=M","CDR=BZ","BusDayAdj=-1"))</f>
        <v>#N/A Connection</v>
      </c>
      <c r="H2447" s="6" t="str">
        <f>IFERROR(_xll.BCOUNTPERIODS($E$2,G2447,"CDR=BZ")*1,"")</f>
        <v/>
      </c>
      <c r="I2447" s="6" t="str" cm="1">
        <f t="array" ref="I2447">_xll.BQL.DATE(_xll.BADDPERIODS(EOMONTH(E2447,0),"NUMBEROFPERIODS",B2447,"PER=M","CDR=BZ","BusDayAdj=2"))</f>
        <v>#N/A Connection</v>
      </c>
      <c r="J2447" s="6" t="str">
        <f>IFERROR(_xll.BCOUNTPERIODS(E2447,I2447,"CDR=BZ")*1,"")</f>
        <v/>
      </c>
      <c r="K2447" s="7" t="e">
        <f t="shared" si="114"/>
        <v>#VALUE!</v>
      </c>
      <c r="L2447" s="8" cm="1">
        <f t="array" ref="L2447">_xll.BDH($F2447,L$1,$E2447,$E2447,"per=m","days=all","fill=0","dts=h","QtTyp=P")</f>
        <v>0</v>
      </c>
      <c r="M2447" s="6" cm="1">
        <f t="array" ref="M2447">_xll.BDH($F2447,M$1,$E2447,$E2447,"per=m","days=all","fill=0","dts=h","QtTyp=P")</f>
        <v>0</v>
      </c>
    </row>
    <row r="2448" spans="1:13" x14ac:dyDescent="0.25">
      <c r="A2448" s="6" t="str">
        <f t="shared" si="115"/>
        <v>wl7 Comdty20020628</v>
      </c>
      <c r="B2448" s="3">
        <v>7</v>
      </c>
      <c r="C2448" s="3">
        <v>147</v>
      </c>
      <c r="D2448" s="3" t="s">
        <v>113</v>
      </c>
      <c r="E2448" s="9">
        <v>37435</v>
      </c>
      <c r="F2448" s="6" t="str">
        <f t="shared" si="116"/>
        <v>wl7 Comdty</v>
      </c>
      <c r="G2448" s="6" t="str" cm="1">
        <f t="array" ref="G2448">_xll.BQL.DATE(_xll.BADDPERIODS(DATE(YEAR(E2448),MONTH(E2448),DAY(15)),"NUMBEROFPERIODS",B2448,"PER=M","CDR=BZ","BusDayAdj=-1"))</f>
        <v>#N/A Connection</v>
      </c>
      <c r="H2448" s="6" t="str">
        <f>IFERROR(_xll.BCOUNTPERIODS($E$2,G2448,"CDR=BZ")*1,"")</f>
        <v/>
      </c>
      <c r="I2448" s="6" t="str" cm="1">
        <f t="array" ref="I2448">_xll.BQL.DATE(_xll.BADDPERIODS(EOMONTH(E2448,0),"NUMBEROFPERIODS",B2448,"PER=M","CDR=BZ","BusDayAdj=2"))</f>
        <v>#N/A Connection</v>
      </c>
      <c r="J2448" s="6" t="str">
        <f>IFERROR(_xll.BCOUNTPERIODS(E2448,I2448,"CDR=BZ")*1,"")</f>
        <v/>
      </c>
      <c r="K2448" s="7" t="e">
        <f t="shared" si="114"/>
        <v>#VALUE!</v>
      </c>
      <c r="L2448" s="8" cm="1">
        <f t="array" ref="L2448">_xll.BDH($F2448,L$1,$E2448,$E2448,"per=m","days=all","fill=0","dts=h","QtTyp=P")</f>
        <v>0</v>
      </c>
      <c r="M2448" s="6" cm="1">
        <f t="array" ref="M2448">_xll.BDH($F2448,M$1,$E2448,$E2448,"per=m","days=all","fill=0","dts=h","QtTyp=P")</f>
        <v>0</v>
      </c>
    </row>
    <row r="2449" spans="1:13" x14ac:dyDescent="0.25">
      <c r="A2449" s="6" t="str">
        <f t="shared" si="115"/>
        <v>wl7 Comdty20020731</v>
      </c>
      <c r="B2449" s="3">
        <v>7</v>
      </c>
      <c r="C2449" s="3">
        <v>147</v>
      </c>
      <c r="D2449" s="3" t="s">
        <v>113</v>
      </c>
      <c r="E2449" s="9">
        <v>37468</v>
      </c>
      <c r="F2449" s="6" t="str">
        <f t="shared" si="116"/>
        <v>wl7 Comdty</v>
      </c>
      <c r="G2449" s="6" t="str" cm="1">
        <f t="array" ref="G2449">_xll.BQL.DATE(_xll.BADDPERIODS(DATE(YEAR(E2449),MONTH(E2449),DAY(15)),"NUMBEROFPERIODS",B2449,"PER=M","CDR=BZ","BusDayAdj=-1"))</f>
        <v>#N/A Connection</v>
      </c>
      <c r="H2449" s="6" t="str">
        <f>IFERROR(_xll.BCOUNTPERIODS($E$2,G2449,"CDR=BZ")*1,"")</f>
        <v/>
      </c>
      <c r="I2449" s="6" t="str" cm="1">
        <f t="array" ref="I2449">_xll.BQL.DATE(_xll.BADDPERIODS(EOMONTH(E2449,0),"NUMBEROFPERIODS",B2449,"PER=M","CDR=BZ","BusDayAdj=2"))</f>
        <v>#N/A Connection</v>
      </c>
      <c r="J2449" s="6" t="str">
        <f>IFERROR(_xll.BCOUNTPERIODS(E2449,I2449,"CDR=BZ")*1,"")</f>
        <v/>
      </c>
      <c r="K2449" s="7" t="e">
        <f t="shared" si="114"/>
        <v>#VALUE!</v>
      </c>
      <c r="L2449" s="8" cm="1">
        <f t="array" ref="L2449">_xll.BDH($F2449,L$1,$E2449,$E2449,"per=m","days=all","fill=0","dts=h","QtTyp=P")</f>
        <v>0</v>
      </c>
      <c r="M2449" s="6" cm="1">
        <f t="array" ref="M2449">_xll.BDH($F2449,M$1,$E2449,$E2449,"per=m","days=all","fill=0","dts=h","QtTyp=P")</f>
        <v>0</v>
      </c>
    </row>
    <row r="2450" spans="1:13" x14ac:dyDescent="0.25">
      <c r="A2450" s="6" t="str">
        <f t="shared" si="115"/>
        <v>wl7 Comdty20020830</v>
      </c>
      <c r="B2450" s="3">
        <v>7</v>
      </c>
      <c r="C2450" s="3">
        <v>147</v>
      </c>
      <c r="D2450" s="3" t="s">
        <v>113</v>
      </c>
      <c r="E2450" s="9">
        <v>37498</v>
      </c>
      <c r="F2450" s="6" t="str">
        <f t="shared" si="116"/>
        <v>wl7 Comdty</v>
      </c>
      <c r="G2450" s="6" t="str" cm="1">
        <f t="array" ref="G2450">_xll.BQL.DATE(_xll.BADDPERIODS(DATE(YEAR(E2450),MONTH(E2450),DAY(15)),"NUMBEROFPERIODS",B2450,"PER=M","CDR=BZ","BusDayAdj=-1"))</f>
        <v>#N/A Connection</v>
      </c>
      <c r="H2450" s="6" t="str">
        <f>IFERROR(_xll.BCOUNTPERIODS($E$2,G2450,"CDR=BZ")*1,"")</f>
        <v/>
      </c>
      <c r="I2450" s="6" t="str" cm="1">
        <f t="array" ref="I2450">_xll.BQL.DATE(_xll.BADDPERIODS(EOMONTH(E2450,0),"NUMBEROFPERIODS",B2450,"PER=M","CDR=BZ","BusDayAdj=2"))</f>
        <v>#N/A Connection</v>
      </c>
      <c r="J2450" s="6" t="str">
        <f>IFERROR(_xll.BCOUNTPERIODS(E2450,I2450,"CDR=BZ")*1,"")</f>
        <v/>
      </c>
      <c r="K2450" s="7" t="e">
        <f t="shared" si="114"/>
        <v>#VALUE!</v>
      </c>
      <c r="L2450" s="8" cm="1">
        <f t="array" ref="L2450">_xll.BDH($F2450,L$1,$E2450,$E2450,"per=m","days=all","fill=0","dts=h","QtTyp=P")</f>
        <v>0</v>
      </c>
      <c r="M2450" s="6" cm="1">
        <f t="array" ref="M2450">_xll.BDH($F2450,M$1,$E2450,$E2450,"per=m","days=all","fill=0","dts=h","QtTyp=P")</f>
        <v>0</v>
      </c>
    </row>
    <row r="2451" spans="1:13" x14ac:dyDescent="0.25">
      <c r="A2451" s="6" t="str">
        <f t="shared" si="115"/>
        <v>wl7 Comdty20020930</v>
      </c>
      <c r="B2451" s="3">
        <v>7</v>
      </c>
      <c r="C2451" s="3">
        <v>147</v>
      </c>
      <c r="D2451" s="3" t="s">
        <v>113</v>
      </c>
      <c r="E2451" s="9">
        <v>37529</v>
      </c>
      <c r="F2451" s="6" t="str">
        <f t="shared" si="116"/>
        <v>wl7 Comdty</v>
      </c>
      <c r="G2451" s="6" t="str" cm="1">
        <f t="array" ref="G2451">_xll.BQL.DATE(_xll.BADDPERIODS(DATE(YEAR(E2451),MONTH(E2451),DAY(15)),"NUMBEROFPERIODS",B2451,"PER=M","CDR=BZ","BusDayAdj=-1"))</f>
        <v>#N/A Connection</v>
      </c>
      <c r="H2451" s="6" t="str">
        <f>IFERROR(_xll.BCOUNTPERIODS($E$2,G2451,"CDR=BZ")*1,"")</f>
        <v/>
      </c>
      <c r="I2451" s="6" t="str" cm="1">
        <f t="array" ref="I2451">_xll.BQL.DATE(_xll.BADDPERIODS(EOMONTH(E2451,0),"NUMBEROFPERIODS",B2451,"PER=M","CDR=BZ","BusDayAdj=2"))</f>
        <v>#N/A Connection</v>
      </c>
      <c r="J2451" s="6" t="str">
        <f>IFERROR(_xll.BCOUNTPERIODS(E2451,I2451,"CDR=BZ")*1,"")</f>
        <v/>
      </c>
      <c r="K2451" s="7" t="e">
        <f t="shared" si="114"/>
        <v>#VALUE!</v>
      </c>
      <c r="L2451" s="8" cm="1">
        <f t="array" ref="L2451">_xll.BDH($F2451,L$1,$E2451,$E2451,"per=m","days=all","fill=0","dts=h","QtTyp=P")</f>
        <v>0</v>
      </c>
      <c r="M2451" s="6" cm="1">
        <f t="array" ref="M2451">_xll.BDH($F2451,M$1,$E2451,$E2451,"per=m","days=all","fill=0","dts=h","QtTyp=P")</f>
        <v>0</v>
      </c>
    </row>
    <row r="2452" spans="1:13" x14ac:dyDescent="0.25">
      <c r="A2452" s="6" t="str">
        <f t="shared" si="115"/>
        <v>wl7 Comdty20021031</v>
      </c>
      <c r="B2452" s="3">
        <v>7</v>
      </c>
      <c r="C2452" s="3">
        <v>147</v>
      </c>
      <c r="D2452" s="3" t="s">
        <v>113</v>
      </c>
      <c r="E2452" s="9">
        <v>37560</v>
      </c>
      <c r="F2452" s="6" t="str">
        <f t="shared" si="116"/>
        <v>wl7 Comdty</v>
      </c>
      <c r="G2452" s="6" t="str" cm="1">
        <f t="array" ref="G2452">_xll.BQL.DATE(_xll.BADDPERIODS(DATE(YEAR(E2452),MONTH(E2452),DAY(15)),"NUMBEROFPERIODS",B2452,"PER=M","CDR=BZ","BusDayAdj=-1"))</f>
        <v>#N/A Connection</v>
      </c>
      <c r="H2452" s="6" t="str">
        <f>IFERROR(_xll.BCOUNTPERIODS($E$2,G2452,"CDR=BZ")*1,"")</f>
        <v/>
      </c>
      <c r="I2452" s="6" t="str" cm="1">
        <f t="array" ref="I2452">_xll.BQL.DATE(_xll.BADDPERIODS(EOMONTH(E2452,0),"NUMBEROFPERIODS",B2452,"PER=M","CDR=BZ","BusDayAdj=2"))</f>
        <v>#N/A Connection</v>
      </c>
      <c r="J2452" s="6" t="str">
        <f>IFERROR(_xll.BCOUNTPERIODS(E2452,I2452,"CDR=BZ")*1,"")</f>
        <v/>
      </c>
      <c r="K2452" s="7" t="e">
        <f t="shared" si="114"/>
        <v>#VALUE!</v>
      </c>
      <c r="L2452" s="8" cm="1">
        <f t="array" ref="L2452">_xll.BDH($F2452,L$1,$E2452,$E2452,"per=m","days=all","fill=0","dts=h","QtTyp=P")</f>
        <v>0</v>
      </c>
      <c r="M2452" s="6" cm="1">
        <f t="array" ref="M2452">_xll.BDH($F2452,M$1,$E2452,$E2452,"per=m","days=all","fill=0","dts=h","QtTyp=P")</f>
        <v>0</v>
      </c>
    </row>
    <row r="2453" spans="1:13" x14ac:dyDescent="0.25">
      <c r="A2453" s="6" t="str">
        <f t="shared" si="115"/>
        <v>wl7 Comdty20021129</v>
      </c>
      <c r="B2453" s="3">
        <v>7</v>
      </c>
      <c r="C2453" s="3">
        <v>147</v>
      </c>
      <c r="D2453" s="3" t="s">
        <v>113</v>
      </c>
      <c r="E2453" s="9">
        <v>37589</v>
      </c>
      <c r="F2453" s="6" t="str">
        <f t="shared" si="116"/>
        <v>wl7 Comdty</v>
      </c>
      <c r="G2453" s="6" t="str" cm="1">
        <f t="array" ref="G2453">_xll.BQL.DATE(_xll.BADDPERIODS(DATE(YEAR(E2453),MONTH(E2453),DAY(15)),"NUMBEROFPERIODS",B2453,"PER=M","CDR=BZ","BusDayAdj=-1"))</f>
        <v>#N/A Connection</v>
      </c>
      <c r="H2453" s="6" t="str">
        <f>IFERROR(_xll.BCOUNTPERIODS($E$2,G2453,"CDR=BZ")*1,"")</f>
        <v/>
      </c>
      <c r="I2453" s="6" t="str" cm="1">
        <f t="array" ref="I2453">_xll.BQL.DATE(_xll.BADDPERIODS(EOMONTH(E2453,0),"NUMBEROFPERIODS",B2453,"PER=M","CDR=BZ","BusDayAdj=2"))</f>
        <v>#N/A Connection</v>
      </c>
      <c r="J2453" s="6" t="str">
        <f>IFERROR(_xll.BCOUNTPERIODS(E2453,I2453,"CDR=BZ")*1,"")</f>
        <v/>
      </c>
      <c r="K2453" s="7" t="e">
        <f t="shared" si="114"/>
        <v>#VALUE!</v>
      </c>
      <c r="L2453" s="8" cm="1">
        <f t="array" ref="L2453">_xll.BDH($F2453,L$1,$E2453,$E2453,"per=m","days=all","fill=0","dts=h","QtTyp=P")</f>
        <v>0</v>
      </c>
      <c r="M2453" s="6" cm="1">
        <f t="array" ref="M2453">_xll.BDH($F2453,M$1,$E2453,$E2453,"per=m","days=all","fill=0","dts=h","QtTyp=P")</f>
        <v>0</v>
      </c>
    </row>
    <row r="2454" spans="1:13" x14ac:dyDescent="0.25">
      <c r="A2454" s="6" t="str">
        <f t="shared" si="115"/>
        <v>wl7 Comdty20021231</v>
      </c>
      <c r="B2454" s="3">
        <v>7</v>
      </c>
      <c r="C2454" s="3">
        <v>147</v>
      </c>
      <c r="D2454" s="3" t="s">
        <v>113</v>
      </c>
      <c r="E2454" s="9">
        <v>37621</v>
      </c>
      <c r="F2454" s="6" t="str">
        <f t="shared" si="116"/>
        <v>wl7 Comdty</v>
      </c>
      <c r="G2454" s="6" t="str" cm="1">
        <f t="array" ref="G2454">_xll.BQL.DATE(_xll.BADDPERIODS(DATE(YEAR(E2454),MONTH(E2454),DAY(15)),"NUMBEROFPERIODS",B2454,"PER=M","CDR=BZ","BusDayAdj=-1"))</f>
        <v>#N/A Connection</v>
      </c>
      <c r="H2454" s="6" t="str">
        <f>IFERROR(_xll.BCOUNTPERIODS($E$2,G2454,"CDR=BZ")*1,"")</f>
        <v/>
      </c>
      <c r="I2454" s="6" t="str" cm="1">
        <f t="array" ref="I2454">_xll.BQL.DATE(_xll.BADDPERIODS(EOMONTH(E2454,0),"NUMBEROFPERIODS",B2454,"PER=M","CDR=BZ","BusDayAdj=2"))</f>
        <v>#N/A Connection</v>
      </c>
      <c r="J2454" s="6" t="str">
        <f>IFERROR(_xll.BCOUNTPERIODS(E2454,I2454,"CDR=BZ")*1,"")</f>
        <v/>
      </c>
      <c r="K2454" s="7" t="e">
        <f t="shared" si="114"/>
        <v>#VALUE!</v>
      </c>
      <c r="L2454" s="8" cm="1">
        <f t="array" ref="L2454">_xll.BDH($F2454,L$1,$E2454,$E2454,"per=m","days=all","fill=0","dts=h","QtTyp=P")</f>
        <v>0</v>
      </c>
      <c r="M2454" s="6" cm="1">
        <f t="array" ref="M2454">_xll.BDH($F2454,M$1,$E2454,$E2454,"per=m","days=all","fill=0","dts=h","QtTyp=P")</f>
        <v>0</v>
      </c>
    </row>
    <row r="2455" spans="1:13" x14ac:dyDescent="0.25">
      <c r="A2455" s="6" t="str">
        <f t="shared" si="115"/>
        <v>wl7 Comdty20030131</v>
      </c>
      <c r="B2455" s="3">
        <v>7</v>
      </c>
      <c r="C2455" s="3">
        <v>147</v>
      </c>
      <c r="D2455" s="3" t="s">
        <v>113</v>
      </c>
      <c r="E2455" s="9">
        <v>37652</v>
      </c>
      <c r="F2455" s="6" t="str">
        <f t="shared" si="116"/>
        <v>wl7 Comdty</v>
      </c>
      <c r="G2455" s="6" t="str" cm="1">
        <f t="array" ref="G2455">_xll.BQL.DATE(_xll.BADDPERIODS(DATE(YEAR(E2455),MONTH(E2455),DAY(15)),"NUMBEROFPERIODS",B2455,"PER=M","CDR=BZ","BusDayAdj=-1"))</f>
        <v>#N/A Connection</v>
      </c>
      <c r="H2455" s="6" t="str">
        <f>IFERROR(_xll.BCOUNTPERIODS($E$2,G2455,"CDR=BZ")*1,"")</f>
        <v/>
      </c>
      <c r="I2455" s="6" t="str" cm="1">
        <f t="array" ref="I2455">_xll.BQL.DATE(_xll.BADDPERIODS(EOMONTH(E2455,0),"NUMBEROFPERIODS",B2455,"PER=M","CDR=BZ","BusDayAdj=2"))</f>
        <v>#N/A Connection</v>
      </c>
      <c r="J2455" s="6" t="str">
        <f>IFERROR(_xll.BCOUNTPERIODS(E2455,I2455,"CDR=BZ")*1,"")</f>
        <v/>
      </c>
      <c r="K2455" s="7" t="e">
        <f t="shared" si="114"/>
        <v>#VALUE!</v>
      </c>
      <c r="L2455" s="8" cm="1">
        <f t="array" ref="L2455">_xll.BDH($F2455,L$1,$E2455,$E2455,"per=m","days=all","fill=0","dts=h","QtTyp=P")</f>
        <v>0</v>
      </c>
      <c r="M2455" s="6" cm="1">
        <f t="array" ref="M2455">_xll.BDH($F2455,M$1,$E2455,$E2455,"per=m","days=all","fill=0","dts=h","QtTyp=P")</f>
        <v>0</v>
      </c>
    </row>
    <row r="2456" spans="1:13" x14ac:dyDescent="0.25">
      <c r="A2456" s="6" t="str">
        <f t="shared" si="115"/>
        <v>wl7 Comdty20030228</v>
      </c>
      <c r="B2456" s="3">
        <v>7</v>
      </c>
      <c r="C2456" s="3">
        <v>147</v>
      </c>
      <c r="D2456" s="3" t="s">
        <v>113</v>
      </c>
      <c r="E2456" s="9">
        <v>37680</v>
      </c>
      <c r="F2456" s="6" t="str">
        <f t="shared" si="116"/>
        <v>wl7 Comdty</v>
      </c>
      <c r="G2456" s="6" t="str" cm="1">
        <f t="array" ref="G2456">_xll.BQL.DATE(_xll.BADDPERIODS(DATE(YEAR(E2456),MONTH(E2456),DAY(15)),"NUMBEROFPERIODS",B2456,"PER=M","CDR=BZ","BusDayAdj=-1"))</f>
        <v>#N/A Connection</v>
      </c>
      <c r="H2456" s="6" t="str">
        <f>IFERROR(_xll.BCOUNTPERIODS($E$2,G2456,"CDR=BZ")*1,"")</f>
        <v/>
      </c>
      <c r="I2456" s="6" t="str" cm="1">
        <f t="array" ref="I2456">_xll.BQL.DATE(_xll.BADDPERIODS(EOMONTH(E2456,0),"NUMBEROFPERIODS",B2456,"PER=M","CDR=BZ","BusDayAdj=2"))</f>
        <v>#N/A Connection</v>
      </c>
      <c r="J2456" s="6" t="str">
        <f>IFERROR(_xll.BCOUNTPERIODS(E2456,I2456,"CDR=BZ")*1,"")</f>
        <v/>
      </c>
      <c r="K2456" s="7" t="e">
        <f t="shared" si="114"/>
        <v>#VALUE!</v>
      </c>
      <c r="L2456" s="8" cm="1">
        <f t="array" ref="L2456">_xll.BDH($F2456,L$1,$E2456,$E2456,"per=m","days=all","fill=0","dts=h","QtTyp=P")</f>
        <v>0</v>
      </c>
      <c r="M2456" s="6" cm="1">
        <f t="array" ref="M2456">_xll.BDH($F2456,M$1,$E2456,$E2456,"per=m","days=all","fill=0","dts=h","QtTyp=P")</f>
        <v>0</v>
      </c>
    </row>
    <row r="2457" spans="1:13" x14ac:dyDescent="0.25">
      <c r="A2457" s="6" t="str">
        <f t="shared" si="115"/>
        <v>wl7 Comdty20030331</v>
      </c>
      <c r="B2457" s="3">
        <v>7</v>
      </c>
      <c r="C2457" s="3">
        <v>147</v>
      </c>
      <c r="D2457" s="3" t="s">
        <v>113</v>
      </c>
      <c r="E2457" s="9">
        <v>37711</v>
      </c>
      <c r="F2457" s="6" t="str">
        <f t="shared" si="116"/>
        <v>wl7 Comdty</v>
      </c>
      <c r="G2457" s="6" t="str" cm="1">
        <f t="array" ref="G2457">_xll.BQL.DATE(_xll.BADDPERIODS(DATE(YEAR(E2457),MONTH(E2457),DAY(15)),"NUMBEROFPERIODS",B2457,"PER=M","CDR=BZ","BusDayAdj=-1"))</f>
        <v>#N/A Connection</v>
      </c>
      <c r="H2457" s="6" t="str">
        <f>IFERROR(_xll.BCOUNTPERIODS($E$2,G2457,"CDR=BZ")*1,"")</f>
        <v/>
      </c>
      <c r="I2457" s="6" t="str" cm="1">
        <f t="array" ref="I2457">_xll.BQL.DATE(_xll.BADDPERIODS(EOMONTH(E2457,0),"NUMBEROFPERIODS",B2457,"PER=M","CDR=BZ","BusDayAdj=2"))</f>
        <v>#N/A Connection</v>
      </c>
      <c r="J2457" s="6" t="str">
        <f>IFERROR(_xll.BCOUNTPERIODS(E2457,I2457,"CDR=BZ")*1,"")</f>
        <v/>
      </c>
      <c r="K2457" s="7" t="e">
        <f t="shared" si="114"/>
        <v>#VALUE!</v>
      </c>
      <c r="L2457" s="8" cm="1">
        <f t="array" ref="L2457">_xll.BDH($F2457,L$1,$E2457,$E2457,"per=m","days=all","fill=0","dts=h","QtTyp=P")</f>
        <v>0</v>
      </c>
      <c r="M2457" s="6" cm="1">
        <f t="array" ref="M2457">_xll.BDH($F2457,M$1,$E2457,$E2457,"per=m","days=all","fill=0","dts=h","QtTyp=P")</f>
        <v>0</v>
      </c>
    </row>
    <row r="2458" spans="1:13" x14ac:dyDescent="0.25">
      <c r="A2458" s="6" t="str">
        <f t="shared" si="115"/>
        <v>wl7 Comdty20030430</v>
      </c>
      <c r="B2458" s="3">
        <v>7</v>
      </c>
      <c r="C2458" s="3">
        <v>147</v>
      </c>
      <c r="D2458" s="3" t="s">
        <v>113</v>
      </c>
      <c r="E2458" s="9">
        <v>37741</v>
      </c>
      <c r="F2458" s="6" t="str">
        <f t="shared" si="116"/>
        <v>wl7 Comdty</v>
      </c>
      <c r="G2458" s="6" t="str" cm="1">
        <f t="array" ref="G2458">_xll.BQL.DATE(_xll.BADDPERIODS(DATE(YEAR(E2458),MONTH(E2458),DAY(15)),"NUMBEROFPERIODS",B2458,"PER=M","CDR=BZ","BusDayAdj=-1"))</f>
        <v>#N/A Connection</v>
      </c>
      <c r="H2458" s="6" t="str">
        <f>IFERROR(_xll.BCOUNTPERIODS($E$2,G2458,"CDR=BZ")*1,"")</f>
        <v/>
      </c>
      <c r="I2458" s="6" t="str" cm="1">
        <f t="array" ref="I2458">_xll.BQL.DATE(_xll.BADDPERIODS(EOMONTH(E2458,0),"NUMBEROFPERIODS",B2458,"PER=M","CDR=BZ","BusDayAdj=2"))</f>
        <v>#N/A Connection</v>
      </c>
      <c r="J2458" s="6" t="str">
        <f>IFERROR(_xll.BCOUNTPERIODS(E2458,I2458,"CDR=BZ")*1,"")</f>
        <v/>
      </c>
      <c r="K2458" s="7" t="e">
        <f t="shared" si="114"/>
        <v>#VALUE!</v>
      </c>
      <c r="L2458" s="8" cm="1">
        <f t="array" ref="L2458">_xll.BDH($F2458,L$1,$E2458,$E2458,"per=m","days=all","fill=0","dts=h","QtTyp=P")</f>
        <v>0</v>
      </c>
      <c r="M2458" s="6" cm="1">
        <f t="array" ref="M2458">_xll.BDH($F2458,M$1,$E2458,$E2458,"per=m","days=all","fill=0","dts=h","QtTyp=P")</f>
        <v>0</v>
      </c>
    </row>
    <row r="2459" spans="1:13" x14ac:dyDescent="0.25">
      <c r="A2459" s="6" t="str">
        <f t="shared" si="115"/>
        <v>wl7 Comdty20030530</v>
      </c>
      <c r="B2459" s="3">
        <v>7</v>
      </c>
      <c r="C2459" s="3">
        <v>147</v>
      </c>
      <c r="D2459" s="3" t="s">
        <v>113</v>
      </c>
      <c r="E2459" s="9">
        <v>37771</v>
      </c>
      <c r="F2459" s="6" t="str">
        <f t="shared" si="116"/>
        <v>wl7 Comdty</v>
      </c>
      <c r="G2459" s="6" t="str" cm="1">
        <f t="array" ref="G2459">_xll.BQL.DATE(_xll.BADDPERIODS(DATE(YEAR(E2459),MONTH(E2459),DAY(15)),"NUMBEROFPERIODS",B2459,"PER=M","CDR=BZ","BusDayAdj=-1"))</f>
        <v>#N/A Connection</v>
      </c>
      <c r="H2459" s="6" t="str">
        <f>IFERROR(_xll.BCOUNTPERIODS($E$2,G2459,"CDR=BZ")*1,"")</f>
        <v/>
      </c>
      <c r="I2459" s="6" t="str" cm="1">
        <f t="array" ref="I2459">_xll.BQL.DATE(_xll.BADDPERIODS(EOMONTH(E2459,0),"NUMBEROFPERIODS",B2459,"PER=M","CDR=BZ","BusDayAdj=2"))</f>
        <v>#N/A Connection</v>
      </c>
      <c r="J2459" s="6" t="str">
        <f>IFERROR(_xll.BCOUNTPERIODS(E2459,I2459,"CDR=BZ")*1,"")</f>
        <v/>
      </c>
      <c r="K2459" s="7" t="e">
        <f t="shared" si="114"/>
        <v>#VALUE!</v>
      </c>
      <c r="L2459" s="8" cm="1">
        <f t="array" ref="L2459">_xll.BDH($F2459,L$1,$E2459,$E2459,"per=m","days=all","fill=0","dts=h","QtTyp=P")</f>
        <v>0</v>
      </c>
      <c r="M2459" s="6" cm="1">
        <f t="array" ref="M2459">_xll.BDH($F2459,M$1,$E2459,$E2459,"per=m","days=all","fill=0","dts=h","QtTyp=P")</f>
        <v>0</v>
      </c>
    </row>
    <row r="2460" spans="1:13" x14ac:dyDescent="0.25">
      <c r="A2460" s="6" t="str">
        <f t="shared" si="115"/>
        <v>wl7 Comdty20030630</v>
      </c>
      <c r="B2460" s="3">
        <v>7</v>
      </c>
      <c r="C2460" s="3">
        <v>147</v>
      </c>
      <c r="D2460" s="3" t="s">
        <v>113</v>
      </c>
      <c r="E2460" s="9">
        <v>37802</v>
      </c>
      <c r="F2460" s="6" t="str">
        <f t="shared" si="116"/>
        <v>wl7 Comdty</v>
      </c>
      <c r="G2460" s="6" t="str" cm="1">
        <f t="array" ref="G2460">_xll.BQL.DATE(_xll.BADDPERIODS(DATE(YEAR(E2460),MONTH(E2460),DAY(15)),"NUMBEROFPERIODS",B2460,"PER=M","CDR=BZ","BusDayAdj=-1"))</f>
        <v>#N/A Connection</v>
      </c>
      <c r="H2460" s="6" t="str">
        <f>IFERROR(_xll.BCOUNTPERIODS($E$2,G2460,"CDR=BZ")*1,"")</f>
        <v/>
      </c>
      <c r="I2460" s="6" t="str" cm="1">
        <f t="array" ref="I2460">_xll.BQL.DATE(_xll.BADDPERIODS(EOMONTH(E2460,0),"NUMBEROFPERIODS",B2460,"PER=M","CDR=BZ","BusDayAdj=2"))</f>
        <v>#N/A Connection</v>
      </c>
      <c r="J2460" s="6" t="str">
        <f>IFERROR(_xll.BCOUNTPERIODS(E2460,I2460,"CDR=BZ")*1,"")</f>
        <v/>
      </c>
      <c r="K2460" s="7" t="e">
        <f t="shared" si="114"/>
        <v>#VALUE!</v>
      </c>
      <c r="L2460" s="8" cm="1">
        <f t="array" ref="L2460">_xll.BDH($F2460,L$1,$E2460,$E2460,"per=m","days=all","fill=0","dts=h","QtTyp=P")</f>
        <v>0</v>
      </c>
      <c r="M2460" s="6" cm="1">
        <f t="array" ref="M2460">_xll.BDH($F2460,M$1,$E2460,$E2460,"per=m","days=all","fill=0","dts=h","QtTyp=P")</f>
        <v>0</v>
      </c>
    </row>
    <row r="2461" spans="1:13" x14ac:dyDescent="0.25">
      <c r="A2461" s="6" t="str">
        <f t="shared" si="115"/>
        <v>wl7 Comdty20030731</v>
      </c>
      <c r="B2461" s="3">
        <v>7</v>
      </c>
      <c r="C2461" s="3">
        <v>147</v>
      </c>
      <c r="D2461" s="3" t="s">
        <v>113</v>
      </c>
      <c r="E2461" s="9">
        <v>37833</v>
      </c>
      <c r="F2461" s="6" t="str">
        <f t="shared" si="116"/>
        <v>wl7 Comdty</v>
      </c>
      <c r="G2461" s="6" t="str" cm="1">
        <f t="array" ref="G2461">_xll.BQL.DATE(_xll.BADDPERIODS(DATE(YEAR(E2461),MONTH(E2461),DAY(15)),"NUMBEROFPERIODS",B2461,"PER=M","CDR=BZ","BusDayAdj=-1"))</f>
        <v>#N/A Connection</v>
      </c>
      <c r="H2461" s="6" t="str">
        <f>IFERROR(_xll.BCOUNTPERIODS($E$2,G2461,"CDR=BZ")*1,"")</f>
        <v/>
      </c>
      <c r="I2461" s="6" t="str" cm="1">
        <f t="array" ref="I2461">_xll.BQL.DATE(_xll.BADDPERIODS(EOMONTH(E2461,0),"NUMBEROFPERIODS",B2461,"PER=M","CDR=BZ","BusDayAdj=2"))</f>
        <v>#N/A Connection</v>
      </c>
      <c r="J2461" s="6" t="str">
        <f>IFERROR(_xll.BCOUNTPERIODS(E2461,I2461,"CDR=BZ")*1,"")</f>
        <v/>
      </c>
      <c r="K2461" s="7" t="e">
        <f t="shared" si="114"/>
        <v>#VALUE!</v>
      </c>
      <c r="L2461" s="8" cm="1">
        <f t="array" ref="L2461">_xll.BDH($F2461,L$1,$E2461,$E2461,"per=m","days=all","fill=0","dts=h","QtTyp=P")</f>
        <v>0</v>
      </c>
      <c r="M2461" s="6" cm="1">
        <f t="array" ref="M2461">_xll.BDH($F2461,M$1,$E2461,$E2461,"per=m","days=all","fill=0","dts=h","QtTyp=P")</f>
        <v>0</v>
      </c>
    </row>
    <row r="2462" spans="1:13" x14ac:dyDescent="0.25">
      <c r="A2462" s="6" t="str">
        <f t="shared" si="115"/>
        <v>wl7 Comdty20030829</v>
      </c>
      <c r="B2462" s="3">
        <v>7</v>
      </c>
      <c r="C2462" s="3">
        <v>147</v>
      </c>
      <c r="D2462" s="3" t="s">
        <v>113</v>
      </c>
      <c r="E2462" s="9">
        <v>37862</v>
      </c>
      <c r="F2462" s="6" t="str">
        <f t="shared" si="116"/>
        <v>wl7 Comdty</v>
      </c>
      <c r="G2462" s="6" t="str" cm="1">
        <f t="array" ref="G2462">_xll.BQL.DATE(_xll.BADDPERIODS(DATE(YEAR(E2462),MONTH(E2462),DAY(15)),"NUMBEROFPERIODS",B2462,"PER=M","CDR=BZ","BusDayAdj=-1"))</f>
        <v>#N/A Connection</v>
      </c>
      <c r="H2462" s="6" t="str">
        <f>IFERROR(_xll.BCOUNTPERIODS($E$2,G2462,"CDR=BZ")*1,"")</f>
        <v/>
      </c>
      <c r="I2462" s="6" t="str" cm="1">
        <f t="array" ref="I2462">_xll.BQL.DATE(_xll.BADDPERIODS(EOMONTH(E2462,0),"NUMBEROFPERIODS",B2462,"PER=M","CDR=BZ","BusDayAdj=2"))</f>
        <v>#N/A Connection</v>
      </c>
      <c r="J2462" s="6" t="str">
        <f>IFERROR(_xll.BCOUNTPERIODS(E2462,I2462,"CDR=BZ")*1,"")</f>
        <v/>
      </c>
      <c r="K2462" s="7" t="e">
        <f t="shared" si="114"/>
        <v>#VALUE!</v>
      </c>
      <c r="L2462" s="8" cm="1">
        <f t="array" ref="L2462">_xll.BDH($F2462,L$1,$E2462,$E2462,"per=m","days=all","fill=0","dts=h","QtTyp=P")</f>
        <v>0</v>
      </c>
      <c r="M2462" s="6" cm="1">
        <f t="array" ref="M2462">_xll.BDH($F2462,M$1,$E2462,$E2462,"per=m","days=all","fill=0","dts=h","QtTyp=P")</f>
        <v>0</v>
      </c>
    </row>
    <row r="2463" spans="1:13" x14ac:dyDescent="0.25">
      <c r="A2463" s="6" t="str">
        <f t="shared" si="115"/>
        <v>wl7 Comdty20030930</v>
      </c>
      <c r="B2463" s="3">
        <v>7</v>
      </c>
      <c r="C2463" s="3">
        <v>147</v>
      </c>
      <c r="D2463" s="3" t="s">
        <v>113</v>
      </c>
      <c r="E2463" s="9">
        <v>37894</v>
      </c>
      <c r="F2463" s="6" t="str">
        <f t="shared" si="116"/>
        <v>wl7 Comdty</v>
      </c>
      <c r="G2463" s="6" t="str" cm="1">
        <f t="array" ref="G2463">_xll.BQL.DATE(_xll.BADDPERIODS(DATE(YEAR(E2463),MONTH(E2463),DAY(15)),"NUMBEROFPERIODS",B2463,"PER=M","CDR=BZ","BusDayAdj=-1"))</f>
        <v>#N/A Connection</v>
      </c>
      <c r="H2463" s="6" t="str">
        <f>IFERROR(_xll.BCOUNTPERIODS($E$2,G2463,"CDR=BZ")*1,"")</f>
        <v/>
      </c>
      <c r="I2463" s="6" t="str" cm="1">
        <f t="array" ref="I2463">_xll.BQL.DATE(_xll.BADDPERIODS(EOMONTH(E2463,0),"NUMBEROFPERIODS",B2463,"PER=M","CDR=BZ","BusDayAdj=2"))</f>
        <v>#N/A Connection</v>
      </c>
      <c r="J2463" s="6" t="str">
        <f>IFERROR(_xll.BCOUNTPERIODS(E2463,I2463,"CDR=BZ")*1,"")</f>
        <v/>
      </c>
      <c r="K2463" s="7" t="e">
        <f t="shared" si="114"/>
        <v>#VALUE!</v>
      </c>
      <c r="L2463" s="8" cm="1">
        <f t="array" ref="L2463">_xll.BDH($F2463,L$1,$E2463,$E2463,"per=m","days=all","fill=0","dts=h","QtTyp=P")</f>
        <v>0</v>
      </c>
      <c r="M2463" s="6" cm="1">
        <f t="array" ref="M2463">_xll.BDH($F2463,M$1,$E2463,$E2463,"per=m","days=all","fill=0","dts=h","QtTyp=P")</f>
        <v>0</v>
      </c>
    </row>
    <row r="2464" spans="1:13" x14ac:dyDescent="0.25">
      <c r="A2464" s="6" t="str">
        <f t="shared" si="115"/>
        <v>wl7 Comdty20031031</v>
      </c>
      <c r="B2464" s="3">
        <v>7</v>
      </c>
      <c r="C2464" s="3">
        <v>147</v>
      </c>
      <c r="D2464" s="3" t="s">
        <v>113</v>
      </c>
      <c r="E2464" s="9">
        <v>37925</v>
      </c>
      <c r="F2464" s="6" t="str">
        <f t="shared" si="116"/>
        <v>wl7 Comdty</v>
      </c>
      <c r="G2464" s="6" t="str" cm="1">
        <f t="array" ref="G2464">_xll.BQL.DATE(_xll.BADDPERIODS(DATE(YEAR(E2464),MONTH(E2464),DAY(15)),"NUMBEROFPERIODS",B2464,"PER=M","CDR=BZ","BusDayAdj=-1"))</f>
        <v>#N/A Connection</v>
      </c>
      <c r="H2464" s="6" t="str">
        <f>IFERROR(_xll.BCOUNTPERIODS($E$2,G2464,"CDR=BZ")*1,"")</f>
        <v/>
      </c>
      <c r="I2464" s="6" t="str" cm="1">
        <f t="array" ref="I2464">_xll.BQL.DATE(_xll.BADDPERIODS(EOMONTH(E2464,0),"NUMBEROFPERIODS",B2464,"PER=M","CDR=BZ","BusDayAdj=2"))</f>
        <v>#N/A Connection</v>
      </c>
      <c r="J2464" s="6" t="str">
        <f>IFERROR(_xll.BCOUNTPERIODS(E2464,I2464,"CDR=BZ")*1,"")</f>
        <v/>
      </c>
      <c r="K2464" s="7" t="e">
        <f t="shared" si="114"/>
        <v>#VALUE!</v>
      </c>
      <c r="L2464" s="8" cm="1">
        <f t="array" ref="L2464">_xll.BDH($F2464,L$1,$E2464,$E2464,"per=m","days=all","fill=0","dts=h","QtTyp=P")</f>
        <v>0</v>
      </c>
      <c r="M2464" s="6" cm="1">
        <f t="array" ref="M2464">_xll.BDH($F2464,M$1,$E2464,$E2464,"per=m","days=all","fill=0","dts=h","QtTyp=P")</f>
        <v>0</v>
      </c>
    </row>
    <row r="2465" spans="1:13" x14ac:dyDescent="0.25">
      <c r="A2465" s="6" t="str">
        <f t="shared" si="115"/>
        <v>wl7 Comdty20031128</v>
      </c>
      <c r="B2465" s="3">
        <v>7</v>
      </c>
      <c r="C2465" s="3">
        <v>147</v>
      </c>
      <c r="D2465" s="3" t="s">
        <v>113</v>
      </c>
      <c r="E2465" s="9">
        <v>37953</v>
      </c>
      <c r="F2465" s="6" t="str">
        <f t="shared" si="116"/>
        <v>wl7 Comdty</v>
      </c>
      <c r="G2465" s="6" t="str" cm="1">
        <f t="array" ref="G2465">_xll.BQL.DATE(_xll.BADDPERIODS(DATE(YEAR(E2465),MONTH(E2465),DAY(15)),"NUMBEROFPERIODS",B2465,"PER=M","CDR=BZ","BusDayAdj=-1"))</f>
        <v>#N/A Connection</v>
      </c>
      <c r="H2465" s="6" t="str">
        <f>IFERROR(_xll.BCOUNTPERIODS($E$2,G2465,"CDR=BZ")*1,"")</f>
        <v/>
      </c>
      <c r="I2465" s="6" t="str" cm="1">
        <f t="array" ref="I2465">_xll.BQL.DATE(_xll.BADDPERIODS(EOMONTH(E2465,0),"NUMBEROFPERIODS",B2465,"PER=M","CDR=BZ","BusDayAdj=2"))</f>
        <v>#N/A Connection</v>
      </c>
      <c r="J2465" s="6" t="str">
        <f>IFERROR(_xll.BCOUNTPERIODS(E2465,I2465,"CDR=BZ")*1,"")</f>
        <v/>
      </c>
      <c r="K2465" s="7" t="e">
        <f t="shared" si="114"/>
        <v>#VALUE!</v>
      </c>
      <c r="L2465" s="8" cm="1">
        <f t="array" ref="L2465">_xll.BDH($F2465,L$1,$E2465,$E2465,"per=m","days=all","fill=0","dts=h","QtTyp=P")</f>
        <v>0</v>
      </c>
      <c r="M2465" s="6" cm="1">
        <f t="array" ref="M2465">_xll.BDH($F2465,M$1,$E2465,$E2465,"per=m","days=all","fill=0","dts=h","QtTyp=P")</f>
        <v>0</v>
      </c>
    </row>
    <row r="2466" spans="1:13" x14ac:dyDescent="0.25">
      <c r="A2466" s="6" t="str">
        <f t="shared" si="115"/>
        <v>wl7 Comdty20031231</v>
      </c>
      <c r="B2466" s="3">
        <v>7</v>
      </c>
      <c r="C2466" s="3">
        <v>147</v>
      </c>
      <c r="D2466" s="3" t="s">
        <v>113</v>
      </c>
      <c r="E2466" s="9">
        <v>37986</v>
      </c>
      <c r="F2466" s="6" t="str">
        <f t="shared" si="116"/>
        <v>wl7 Comdty</v>
      </c>
      <c r="G2466" s="6" t="str" cm="1">
        <f t="array" ref="G2466">_xll.BQL.DATE(_xll.BADDPERIODS(DATE(YEAR(E2466),MONTH(E2466),DAY(15)),"NUMBEROFPERIODS",B2466,"PER=M","CDR=BZ","BusDayAdj=-1"))</f>
        <v>#N/A Connection</v>
      </c>
      <c r="H2466" s="6" t="str">
        <f>IFERROR(_xll.BCOUNTPERIODS($E$2,G2466,"CDR=BZ")*1,"")</f>
        <v/>
      </c>
      <c r="I2466" s="6" t="str" cm="1">
        <f t="array" ref="I2466">_xll.BQL.DATE(_xll.BADDPERIODS(EOMONTH(E2466,0),"NUMBEROFPERIODS",B2466,"PER=M","CDR=BZ","BusDayAdj=2"))</f>
        <v>#N/A Connection</v>
      </c>
      <c r="J2466" s="6" t="str">
        <f>IFERROR(_xll.BCOUNTPERIODS(E2466,I2466,"CDR=BZ")*1,"")</f>
        <v/>
      </c>
      <c r="K2466" s="7" t="e">
        <f t="shared" si="114"/>
        <v>#VALUE!</v>
      </c>
      <c r="L2466" s="8" cm="1">
        <f t="array" ref="L2466">_xll.BDH($F2466,L$1,$E2466,$E2466,"per=m","days=all","fill=0","dts=h","QtTyp=P")</f>
        <v>0</v>
      </c>
      <c r="M2466" s="6" cm="1">
        <f t="array" ref="M2466">_xll.BDH($F2466,M$1,$E2466,$E2466,"per=m","days=all","fill=0","dts=h","QtTyp=P")</f>
        <v>0</v>
      </c>
    </row>
    <row r="2467" spans="1:13" x14ac:dyDescent="0.25">
      <c r="A2467" s="6" t="str">
        <f t="shared" si="115"/>
        <v>wl7 Comdty20040130</v>
      </c>
      <c r="B2467" s="3">
        <v>7</v>
      </c>
      <c r="C2467" s="3">
        <v>147</v>
      </c>
      <c r="D2467" s="3" t="s">
        <v>113</v>
      </c>
      <c r="E2467" s="9">
        <v>38016</v>
      </c>
      <c r="F2467" s="6" t="str">
        <f t="shared" si="116"/>
        <v>wl7 Comdty</v>
      </c>
      <c r="G2467" s="6" t="str" cm="1">
        <f t="array" ref="G2467">_xll.BQL.DATE(_xll.BADDPERIODS(DATE(YEAR(E2467),MONTH(E2467),DAY(15)),"NUMBEROFPERIODS",B2467,"PER=M","CDR=BZ","BusDayAdj=-1"))</f>
        <v>#N/A Connection</v>
      </c>
      <c r="H2467" s="6" t="str">
        <f>IFERROR(_xll.BCOUNTPERIODS($E$2,G2467,"CDR=BZ")*1,"")</f>
        <v/>
      </c>
      <c r="I2467" s="6" t="str" cm="1">
        <f t="array" ref="I2467">_xll.BQL.DATE(_xll.BADDPERIODS(EOMONTH(E2467,0),"NUMBEROFPERIODS",B2467,"PER=M","CDR=BZ","BusDayAdj=2"))</f>
        <v>#N/A Connection</v>
      </c>
      <c r="J2467" s="6" t="str">
        <f>IFERROR(_xll.BCOUNTPERIODS(E2467,I2467,"CDR=BZ")*1,"")</f>
        <v/>
      </c>
      <c r="K2467" s="7" t="e">
        <f t="shared" si="114"/>
        <v>#VALUE!</v>
      </c>
      <c r="L2467" s="8" cm="1">
        <f t="array" ref="L2467">_xll.BDH($F2467,L$1,$E2467,$E2467,"per=m","days=all","fill=0","dts=h","QtTyp=P")</f>
        <v>0</v>
      </c>
      <c r="M2467" s="6" cm="1">
        <f t="array" ref="M2467">_xll.BDH($F2467,M$1,$E2467,$E2467,"per=m","days=all","fill=0","dts=h","QtTyp=P")</f>
        <v>0</v>
      </c>
    </row>
    <row r="2468" spans="1:13" x14ac:dyDescent="0.25">
      <c r="A2468" s="6" t="str">
        <f t="shared" si="115"/>
        <v>wl7 Comdty20040227</v>
      </c>
      <c r="B2468" s="3">
        <v>7</v>
      </c>
      <c r="C2468" s="3">
        <v>147</v>
      </c>
      <c r="D2468" s="3" t="s">
        <v>113</v>
      </c>
      <c r="E2468" s="9">
        <v>38044</v>
      </c>
      <c r="F2468" s="6" t="str">
        <f t="shared" si="116"/>
        <v>wl7 Comdty</v>
      </c>
      <c r="G2468" s="6" t="str" cm="1">
        <f t="array" ref="G2468">_xll.BQL.DATE(_xll.BADDPERIODS(DATE(YEAR(E2468),MONTH(E2468),DAY(15)),"NUMBEROFPERIODS",B2468,"PER=M","CDR=BZ","BusDayAdj=-1"))</f>
        <v>#N/A Connection</v>
      </c>
      <c r="H2468" s="6" t="str">
        <f>IFERROR(_xll.BCOUNTPERIODS($E$2,G2468,"CDR=BZ")*1,"")</f>
        <v/>
      </c>
      <c r="I2468" s="6" t="str" cm="1">
        <f t="array" ref="I2468">_xll.BQL.DATE(_xll.BADDPERIODS(EOMONTH(E2468,0),"NUMBEROFPERIODS",B2468,"PER=M","CDR=BZ","BusDayAdj=2"))</f>
        <v>#N/A Connection</v>
      </c>
      <c r="J2468" s="6" t="str">
        <f>IFERROR(_xll.BCOUNTPERIODS(E2468,I2468,"CDR=BZ")*1,"")</f>
        <v/>
      </c>
      <c r="K2468" s="7" t="e">
        <f t="shared" si="114"/>
        <v>#VALUE!</v>
      </c>
      <c r="L2468" s="8" cm="1">
        <f t="array" ref="L2468">_xll.BDH($F2468,L$1,$E2468,$E2468,"per=m","days=all","fill=0","dts=h","QtTyp=P")</f>
        <v>0</v>
      </c>
      <c r="M2468" s="6" cm="1">
        <f t="array" ref="M2468">_xll.BDH($F2468,M$1,$E2468,$E2468,"per=m","days=all","fill=0","dts=h","QtTyp=P")</f>
        <v>0</v>
      </c>
    </row>
    <row r="2469" spans="1:13" x14ac:dyDescent="0.25">
      <c r="A2469" s="6" t="str">
        <f t="shared" si="115"/>
        <v>wl7 Comdty20040331</v>
      </c>
      <c r="B2469" s="3">
        <v>7</v>
      </c>
      <c r="C2469" s="3">
        <v>147</v>
      </c>
      <c r="D2469" s="3" t="s">
        <v>113</v>
      </c>
      <c r="E2469" s="9">
        <v>38077</v>
      </c>
      <c r="F2469" s="6" t="str">
        <f t="shared" si="116"/>
        <v>wl7 Comdty</v>
      </c>
      <c r="G2469" s="6" t="str" cm="1">
        <f t="array" ref="G2469">_xll.BQL.DATE(_xll.BADDPERIODS(DATE(YEAR(E2469),MONTH(E2469),DAY(15)),"NUMBEROFPERIODS",B2469,"PER=M","CDR=BZ","BusDayAdj=-1"))</f>
        <v>#N/A Connection</v>
      </c>
      <c r="H2469" s="6" t="str">
        <f>IFERROR(_xll.BCOUNTPERIODS($E$2,G2469,"CDR=BZ")*1,"")</f>
        <v/>
      </c>
      <c r="I2469" s="6" t="str" cm="1">
        <f t="array" ref="I2469">_xll.BQL.DATE(_xll.BADDPERIODS(EOMONTH(E2469,0),"NUMBEROFPERIODS",B2469,"PER=M","CDR=BZ","BusDayAdj=2"))</f>
        <v>#N/A Connection</v>
      </c>
      <c r="J2469" s="6" t="str">
        <f>IFERROR(_xll.BCOUNTPERIODS(E2469,I2469,"CDR=BZ")*1,"")</f>
        <v/>
      </c>
      <c r="K2469" s="7" t="e">
        <f t="shared" si="114"/>
        <v>#VALUE!</v>
      </c>
      <c r="L2469" s="8" cm="1">
        <f t="array" ref="L2469">_xll.BDH($F2469,L$1,$E2469,$E2469,"per=m","days=all","fill=0","dts=h","QtTyp=P")</f>
        <v>0</v>
      </c>
      <c r="M2469" s="6" cm="1">
        <f t="array" ref="M2469">_xll.BDH($F2469,M$1,$E2469,$E2469,"per=m","days=all","fill=0","dts=h","QtTyp=P")</f>
        <v>0</v>
      </c>
    </row>
    <row r="2470" spans="1:13" x14ac:dyDescent="0.25">
      <c r="A2470" s="6" t="str">
        <f t="shared" si="115"/>
        <v>wl7 Comdty20040430</v>
      </c>
      <c r="B2470" s="3">
        <v>7</v>
      </c>
      <c r="C2470" s="3">
        <v>147</v>
      </c>
      <c r="D2470" s="3" t="s">
        <v>113</v>
      </c>
      <c r="E2470" s="9">
        <v>38107</v>
      </c>
      <c r="F2470" s="6" t="str">
        <f t="shared" si="116"/>
        <v>wl7 Comdty</v>
      </c>
      <c r="G2470" s="6" t="str" cm="1">
        <f t="array" ref="G2470">_xll.BQL.DATE(_xll.BADDPERIODS(DATE(YEAR(E2470),MONTH(E2470),DAY(15)),"NUMBEROFPERIODS",B2470,"PER=M","CDR=BZ","BusDayAdj=-1"))</f>
        <v>#N/A Connection</v>
      </c>
      <c r="H2470" s="6" t="str">
        <f>IFERROR(_xll.BCOUNTPERIODS($E$2,G2470,"CDR=BZ")*1,"")</f>
        <v/>
      </c>
      <c r="I2470" s="6" t="str" cm="1">
        <f t="array" ref="I2470">_xll.BQL.DATE(_xll.BADDPERIODS(EOMONTH(E2470,0),"NUMBEROFPERIODS",B2470,"PER=M","CDR=BZ","BusDayAdj=2"))</f>
        <v>#N/A Connection</v>
      </c>
      <c r="J2470" s="6" t="str">
        <f>IFERROR(_xll.BCOUNTPERIODS(E2470,I2470,"CDR=BZ")*1,"")</f>
        <v/>
      </c>
      <c r="K2470" s="7" t="e">
        <f t="shared" si="114"/>
        <v>#VALUE!</v>
      </c>
      <c r="L2470" s="8" cm="1">
        <f t="array" ref="L2470">_xll.BDH($F2470,L$1,$E2470,$E2470,"per=m","days=all","fill=0","dts=h","QtTyp=P")</f>
        <v>0</v>
      </c>
      <c r="M2470" s="6" cm="1">
        <f t="array" ref="M2470">_xll.BDH($F2470,M$1,$E2470,$E2470,"per=m","days=all","fill=0","dts=h","QtTyp=P")</f>
        <v>0</v>
      </c>
    </row>
    <row r="2471" spans="1:13" x14ac:dyDescent="0.25">
      <c r="A2471" s="6" t="str">
        <f t="shared" si="115"/>
        <v>wl7 Comdty20040531</v>
      </c>
      <c r="B2471" s="3">
        <v>7</v>
      </c>
      <c r="C2471" s="3">
        <v>147</v>
      </c>
      <c r="D2471" s="3" t="s">
        <v>113</v>
      </c>
      <c r="E2471" s="9">
        <v>38138</v>
      </c>
      <c r="F2471" s="6" t="str">
        <f t="shared" si="116"/>
        <v>wl7 Comdty</v>
      </c>
      <c r="G2471" s="6" t="str" cm="1">
        <f t="array" ref="G2471">_xll.BQL.DATE(_xll.BADDPERIODS(DATE(YEAR(E2471),MONTH(E2471),DAY(15)),"NUMBEROFPERIODS",B2471,"PER=M","CDR=BZ","BusDayAdj=-1"))</f>
        <v>#N/A Connection</v>
      </c>
      <c r="H2471" s="6" t="str">
        <f>IFERROR(_xll.BCOUNTPERIODS($E$2,G2471,"CDR=BZ")*1,"")</f>
        <v/>
      </c>
      <c r="I2471" s="6" t="str" cm="1">
        <f t="array" ref="I2471">_xll.BQL.DATE(_xll.BADDPERIODS(EOMONTH(E2471,0),"NUMBEROFPERIODS",B2471,"PER=M","CDR=BZ","BusDayAdj=2"))</f>
        <v>#N/A Connection</v>
      </c>
      <c r="J2471" s="6" t="str">
        <f>IFERROR(_xll.BCOUNTPERIODS(E2471,I2471,"CDR=BZ")*1,"")</f>
        <v/>
      </c>
      <c r="K2471" s="7" t="e">
        <f t="shared" si="114"/>
        <v>#VALUE!</v>
      </c>
      <c r="L2471" s="8" cm="1">
        <f t="array" ref="L2471">_xll.BDH($F2471,L$1,$E2471,$E2471,"per=m","days=all","fill=0","dts=h","QtTyp=P")</f>
        <v>0</v>
      </c>
      <c r="M2471" s="6" cm="1">
        <f t="array" ref="M2471">_xll.BDH($F2471,M$1,$E2471,$E2471,"per=m","days=all","fill=0","dts=h","QtTyp=P")</f>
        <v>0</v>
      </c>
    </row>
    <row r="2472" spans="1:13" x14ac:dyDescent="0.25">
      <c r="A2472" s="6" t="str">
        <f t="shared" si="115"/>
        <v>wl7 Comdty20040630</v>
      </c>
      <c r="B2472" s="3">
        <v>7</v>
      </c>
      <c r="C2472" s="3">
        <v>147</v>
      </c>
      <c r="D2472" s="3" t="s">
        <v>113</v>
      </c>
      <c r="E2472" s="9">
        <v>38168</v>
      </c>
      <c r="F2472" s="6" t="str">
        <f t="shared" si="116"/>
        <v>wl7 Comdty</v>
      </c>
      <c r="G2472" s="6" t="str" cm="1">
        <f t="array" ref="G2472">_xll.BQL.DATE(_xll.BADDPERIODS(DATE(YEAR(E2472),MONTH(E2472),DAY(15)),"NUMBEROFPERIODS",B2472,"PER=M","CDR=BZ","BusDayAdj=-1"))</f>
        <v>#N/A Connection</v>
      </c>
      <c r="H2472" s="6" t="str">
        <f>IFERROR(_xll.BCOUNTPERIODS($E$2,G2472,"CDR=BZ")*1,"")</f>
        <v/>
      </c>
      <c r="I2472" s="6" t="str" cm="1">
        <f t="array" ref="I2472">_xll.BQL.DATE(_xll.BADDPERIODS(EOMONTH(E2472,0),"NUMBEROFPERIODS",B2472,"PER=M","CDR=BZ","BusDayAdj=2"))</f>
        <v>#N/A Connection</v>
      </c>
      <c r="J2472" s="6" t="str">
        <f>IFERROR(_xll.BCOUNTPERIODS(E2472,I2472,"CDR=BZ")*1,"")</f>
        <v/>
      </c>
      <c r="K2472" s="7" t="e">
        <f t="shared" si="114"/>
        <v>#VALUE!</v>
      </c>
      <c r="L2472" s="8" cm="1">
        <f t="array" ref="L2472">_xll.BDH($F2472,L$1,$E2472,$E2472,"per=m","days=all","fill=0","dts=h","QtTyp=P")</f>
        <v>0</v>
      </c>
      <c r="M2472" s="6" cm="1">
        <f t="array" ref="M2472">_xll.BDH($F2472,M$1,$E2472,$E2472,"per=m","days=all","fill=0","dts=h","QtTyp=P")</f>
        <v>0</v>
      </c>
    </row>
    <row r="2473" spans="1:13" x14ac:dyDescent="0.25">
      <c r="A2473" s="6" t="str">
        <f t="shared" si="115"/>
        <v>wl7 Comdty20040730</v>
      </c>
      <c r="B2473" s="3">
        <v>7</v>
      </c>
      <c r="C2473" s="3">
        <v>147</v>
      </c>
      <c r="D2473" s="3" t="s">
        <v>113</v>
      </c>
      <c r="E2473" s="9">
        <v>38198</v>
      </c>
      <c r="F2473" s="6" t="str">
        <f t="shared" si="116"/>
        <v>wl7 Comdty</v>
      </c>
      <c r="G2473" s="6" t="str" cm="1">
        <f t="array" ref="G2473">_xll.BQL.DATE(_xll.BADDPERIODS(DATE(YEAR(E2473),MONTH(E2473),DAY(15)),"NUMBEROFPERIODS",B2473,"PER=M","CDR=BZ","BusDayAdj=-1"))</f>
        <v>#N/A Connection</v>
      </c>
      <c r="H2473" s="6" t="str">
        <f>IFERROR(_xll.BCOUNTPERIODS($E$2,G2473,"CDR=BZ")*1,"")</f>
        <v/>
      </c>
      <c r="I2473" s="6" t="str" cm="1">
        <f t="array" ref="I2473">_xll.BQL.DATE(_xll.BADDPERIODS(EOMONTH(E2473,0),"NUMBEROFPERIODS",B2473,"PER=M","CDR=BZ","BusDayAdj=2"))</f>
        <v>#N/A Connection</v>
      </c>
      <c r="J2473" s="6" t="str">
        <f>IFERROR(_xll.BCOUNTPERIODS(E2473,I2473,"CDR=BZ")*1,"")</f>
        <v/>
      </c>
      <c r="K2473" s="7" t="e">
        <f t="shared" si="114"/>
        <v>#VALUE!</v>
      </c>
      <c r="L2473" s="8" cm="1">
        <f t="array" ref="L2473">_xll.BDH($F2473,L$1,$E2473,$E2473,"per=m","days=all","fill=0","dts=h","QtTyp=P")</f>
        <v>0</v>
      </c>
      <c r="M2473" s="6" cm="1">
        <f t="array" ref="M2473">_xll.BDH($F2473,M$1,$E2473,$E2473,"per=m","days=all","fill=0","dts=h","QtTyp=P")</f>
        <v>0</v>
      </c>
    </row>
    <row r="2474" spans="1:13" x14ac:dyDescent="0.25">
      <c r="A2474" s="6" t="str">
        <f t="shared" si="115"/>
        <v>wl7 Comdty20040831</v>
      </c>
      <c r="B2474" s="3">
        <v>7</v>
      </c>
      <c r="C2474" s="3">
        <v>147</v>
      </c>
      <c r="D2474" s="3" t="s">
        <v>113</v>
      </c>
      <c r="E2474" s="9">
        <v>38230</v>
      </c>
      <c r="F2474" s="6" t="str">
        <f t="shared" si="116"/>
        <v>wl7 Comdty</v>
      </c>
      <c r="G2474" s="6" t="str" cm="1">
        <f t="array" ref="G2474">_xll.BQL.DATE(_xll.BADDPERIODS(DATE(YEAR(E2474),MONTH(E2474),DAY(15)),"NUMBEROFPERIODS",B2474,"PER=M","CDR=BZ","BusDayAdj=-1"))</f>
        <v>#N/A Connection</v>
      </c>
      <c r="H2474" s="6" t="str">
        <f>IFERROR(_xll.BCOUNTPERIODS($E$2,G2474,"CDR=BZ")*1,"")</f>
        <v/>
      </c>
      <c r="I2474" s="6" t="str" cm="1">
        <f t="array" ref="I2474">_xll.BQL.DATE(_xll.BADDPERIODS(EOMONTH(E2474,0),"NUMBEROFPERIODS",B2474,"PER=M","CDR=BZ","BusDayAdj=2"))</f>
        <v>#N/A Connection</v>
      </c>
      <c r="J2474" s="6" t="str">
        <f>IFERROR(_xll.BCOUNTPERIODS(E2474,I2474,"CDR=BZ")*1,"")</f>
        <v/>
      </c>
      <c r="K2474" s="7" t="e">
        <f t="shared" si="114"/>
        <v>#VALUE!</v>
      </c>
      <c r="L2474" s="8" cm="1">
        <f t="array" ref="L2474">_xll.BDH($F2474,L$1,$E2474,$E2474,"per=m","days=all","fill=0","dts=h","QtTyp=P")</f>
        <v>0</v>
      </c>
      <c r="M2474" s="6" cm="1">
        <f t="array" ref="M2474">_xll.BDH($F2474,M$1,$E2474,$E2474,"per=m","days=all","fill=0","dts=h","QtTyp=P")</f>
        <v>0</v>
      </c>
    </row>
    <row r="2475" spans="1:13" x14ac:dyDescent="0.25">
      <c r="A2475" s="6" t="str">
        <f t="shared" si="115"/>
        <v>wl7 Comdty20040930</v>
      </c>
      <c r="B2475" s="3">
        <v>7</v>
      </c>
      <c r="C2475" s="3">
        <v>147</v>
      </c>
      <c r="D2475" s="3" t="s">
        <v>113</v>
      </c>
      <c r="E2475" s="9">
        <v>38260</v>
      </c>
      <c r="F2475" s="6" t="str">
        <f t="shared" si="116"/>
        <v>wl7 Comdty</v>
      </c>
      <c r="G2475" s="6" t="str" cm="1">
        <f t="array" ref="G2475">_xll.BQL.DATE(_xll.BADDPERIODS(DATE(YEAR(E2475),MONTH(E2475),DAY(15)),"NUMBEROFPERIODS",B2475,"PER=M","CDR=BZ","BusDayAdj=-1"))</f>
        <v>#N/A Connection</v>
      </c>
      <c r="H2475" s="6" t="str">
        <f>IFERROR(_xll.BCOUNTPERIODS($E$2,G2475,"CDR=BZ")*1,"")</f>
        <v/>
      </c>
      <c r="I2475" s="6" t="str" cm="1">
        <f t="array" ref="I2475">_xll.BQL.DATE(_xll.BADDPERIODS(EOMONTH(E2475,0),"NUMBEROFPERIODS",B2475,"PER=M","CDR=BZ","BusDayAdj=2"))</f>
        <v>#N/A Connection</v>
      </c>
      <c r="J2475" s="6" t="str">
        <f>IFERROR(_xll.BCOUNTPERIODS(E2475,I2475,"CDR=BZ")*1,"")</f>
        <v/>
      </c>
      <c r="K2475" s="7" t="e">
        <f t="shared" si="114"/>
        <v>#VALUE!</v>
      </c>
      <c r="L2475" s="8" cm="1">
        <f t="array" ref="L2475">_xll.BDH($F2475,L$1,$E2475,$E2475,"per=m","days=all","fill=0","dts=h","QtTyp=P")</f>
        <v>0</v>
      </c>
      <c r="M2475" s="6" cm="1">
        <f t="array" ref="M2475">_xll.BDH($F2475,M$1,$E2475,$E2475,"per=m","days=all","fill=0","dts=h","QtTyp=P")</f>
        <v>0</v>
      </c>
    </row>
    <row r="2476" spans="1:13" x14ac:dyDescent="0.25">
      <c r="A2476" s="6" t="str">
        <f t="shared" si="115"/>
        <v>wl7 Comdty20041029</v>
      </c>
      <c r="B2476" s="3">
        <v>7</v>
      </c>
      <c r="C2476" s="3">
        <v>147</v>
      </c>
      <c r="D2476" s="3" t="s">
        <v>113</v>
      </c>
      <c r="E2476" s="9">
        <v>38289</v>
      </c>
      <c r="F2476" s="6" t="str">
        <f t="shared" si="116"/>
        <v>wl7 Comdty</v>
      </c>
      <c r="G2476" s="6" t="str" cm="1">
        <f t="array" ref="G2476">_xll.BQL.DATE(_xll.BADDPERIODS(DATE(YEAR(E2476),MONTH(E2476),DAY(15)),"NUMBEROFPERIODS",B2476,"PER=M","CDR=BZ","BusDayAdj=-1"))</f>
        <v>#N/A Connection</v>
      </c>
      <c r="H2476" s="6" t="str">
        <f>IFERROR(_xll.BCOUNTPERIODS($E$2,G2476,"CDR=BZ")*1,"")</f>
        <v/>
      </c>
      <c r="I2476" s="6" t="str" cm="1">
        <f t="array" ref="I2476">_xll.BQL.DATE(_xll.BADDPERIODS(EOMONTH(E2476,0),"NUMBEROFPERIODS",B2476,"PER=M","CDR=BZ","BusDayAdj=2"))</f>
        <v>#N/A Connection</v>
      </c>
      <c r="J2476" s="6" t="str">
        <f>IFERROR(_xll.BCOUNTPERIODS(E2476,I2476,"CDR=BZ")*1,"")</f>
        <v/>
      </c>
      <c r="K2476" s="7" t="e">
        <f t="shared" si="114"/>
        <v>#VALUE!</v>
      </c>
      <c r="L2476" s="8" cm="1">
        <f t="array" ref="L2476">_xll.BDH($F2476,L$1,$E2476,$E2476,"per=m","days=all","fill=0","dts=h","QtTyp=P")</f>
        <v>0</v>
      </c>
      <c r="M2476" s="6" cm="1">
        <f t="array" ref="M2476">_xll.BDH($F2476,M$1,$E2476,$E2476,"per=m","days=all","fill=0","dts=h","QtTyp=P")</f>
        <v>0</v>
      </c>
    </row>
    <row r="2477" spans="1:13" x14ac:dyDescent="0.25">
      <c r="A2477" s="6" t="str">
        <f t="shared" si="115"/>
        <v>wl7 Comdty20041130</v>
      </c>
      <c r="B2477" s="3">
        <v>7</v>
      </c>
      <c r="C2477" s="3">
        <v>147</v>
      </c>
      <c r="D2477" s="3" t="s">
        <v>113</v>
      </c>
      <c r="E2477" s="9">
        <v>38321</v>
      </c>
      <c r="F2477" s="6" t="str">
        <f t="shared" si="116"/>
        <v>wl7 Comdty</v>
      </c>
      <c r="G2477" s="6" t="str" cm="1">
        <f t="array" ref="G2477">_xll.BQL.DATE(_xll.BADDPERIODS(DATE(YEAR(E2477),MONTH(E2477),DAY(15)),"NUMBEROFPERIODS",B2477,"PER=M","CDR=BZ","BusDayAdj=-1"))</f>
        <v>#N/A Connection</v>
      </c>
      <c r="H2477" s="6" t="str">
        <f>IFERROR(_xll.BCOUNTPERIODS($E$2,G2477,"CDR=BZ")*1,"")</f>
        <v/>
      </c>
      <c r="I2477" s="6" t="str" cm="1">
        <f t="array" ref="I2477">_xll.BQL.DATE(_xll.BADDPERIODS(EOMONTH(E2477,0),"NUMBEROFPERIODS",B2477,"PER=M","CDR=BZ","BusDayAdj=2"))</f>
        <v>#N/A Connection</v>
      </c>
      <c r="J2477" s="6" t="str">
        <f>IFERROR(_xll.BCOUNTPERIODS(E2477,I2477,"CDR=BZ")*1,"")</f>
        <v/>
      </c>
      <c r="K2477" s="7" t="e">
        <f t="shared" si="114"/>
        <v>#VALUE!</v>
      </c>
      <c r="L2477" s="8" cm="1">
        <f t="array" ref="L2477">_xll.BDH($F2477,L$1,$E2477,$E2477,"per=m","days=all","fill=0","dts=h","QtTyp=P")</f>
        <v>0</v>
      </c>
      <c r="M2477" s="6" cm="1">
        <f t="array" ref="M2477">_xll.BDH($F2477,M$1,$E2477,$E2477,"per=m","days=all","fill=0","dts=h","QtTyp=P")</f>
        <v>0</v>
      </c>
    </row>
    <row r="2478" spans="1:13" x14ac:dyDescent="0.25">
      <c r="A2478" s="6" t="str">
        <f t="shared" si="115"/>
        <v>wl7 Comdty20041231</v>
      </c>
      <c r="B2478" s="3">
        <v>7</v>
      </c>
      <c r="C2478" s="3">
        <v>147</v>
      </c>
      <c r="D2478" s="3" t="s">
        <v>113</v>
      </c>
      <c r="E2478" s="9">
        <v>38352</v>
      </c>
      <c r="F2478" s="6" t="str">
        <f t="shared" si="116"/>
        <v>wl7 Comdty</v>
      </c>
      <c r="G2478" s="6" t="str" cm="1">
        <f t="array" ref="G2478">_xll.BQL.DATE(_xll.BADDPERIODS(DATE(YEAR(E2478),MONTH(E2478),DAY(15)),"NUMBEROFPERIODS",B2478,"PER=M","CDR=BZ","BusDayAdj=-1"))</f>
        <v>#N/A Connection</v>
      </c>
      <c r="H2478" s="6" t="str">
        <f>IFERROR(_xll.BCOUNTPERIODS($E$2,G2478,"CDR=BZ")*1,"")</f>
        <v/>
      </c>
      <c r="I2478" s="6" t="str" cm="1">
        <f t="array" ref="I2478">_xll.BQL.DATE(_xll.BADDPERIODS(EOMONTH(E2478,0),"NUMBEROFPERIODS",B2478,"PER=M","CDR=BZ","BusDayAdj=2"))</f>
        <v>#N/A Connection</v>
      </c>
      <c r="J2478" s="6" t="str">
        <f>IFERROR(_xll.BCOUNTPERIODS(E2478,I2478,"CDR=BZ")*1,"")</f>
        <v/>
      </c>
      <c r="K2478" s="7" t="e">
        <f t="shared" si="114"/>
        <v>#VALUE!</v>
      </c>
      <c r="L2478" s="8" cm="1">
        <f t="array" ref="L2478">_xll.BDH($F2478,L$1,$E2478,$E2478,"per=m","days=all","fill=0","dts=h","QtTyp=P")</f>
        <v>0</v>
      </c>
      <c r="M2478" s="6" cm="1">
        <f t="array" ref="M2478">_xll.BDH($F2478,M$1,$E2478,$E2478,"per=m","days=all","fill=0","dts=h","QtTyp=P")</f>
        <v>0</v>
      </c>
    </row>
    <row r="2479" spans="1:13" x14ac:dyDescent="0.25">
      <c r="A2479" s="6" t="str">
        <f t="shared" si="115"/>
        <v>wl7 Comdty20050131</v>
      </c>
      <c r="B2479" s="3">
        <v>7</v>
      </c>
      <c r="C2479" s="3">
        <v>147</v>
      </c>
      <c r="D2479" s="3" t="s">
        <v>113</v>
      </c>
      <c r="E2479" s="9">
        <v>38383</v>
      </c>
      <c r="F2479" s="6" t="str">
        <f t="shared" si="116"/>
        <v>wl7 Comdty</v>
      </c>
      <c r="G2479" s="6" t="str" cm="1">
        <f t="array" ref="G2479">_xll.BQL.DATE(_xll.BADDPERIODS(DATE(YEAR(E2479),MONTH(E2479),DAY(15)),"NUMBEROFPERIODS",B2479,"PER=M","CDR=BZ","BusDayAdj=-1"))</f>
        <v>#N/A Connection</v>
      </c>
      <c r="H2479" s="6" t="str">
        <f>IFERROR(_xll.BCOUNTPERIODS($E$2,G2479,"CDR=BZ")*1,"")</f>
        <v/>
      </c>
      <c r="I2479" s="6" t="str" cm="1">
        <f t="array" ref="I2479">_xll.BQL.DATE(_xll.BADDPERIODS(EOMONTH(E2479,0),"NUMBEROFPERIODS",B2479,"PER=M","CDR=BZ","BusDayAdj=2"))</f>
        <v>#N/A Connection</v>
      </c>
      <c r="J2479" s="6" t="str">
        <f>IFERROR(_xll.BCOUNTPERIODS(E2479,I2479,"CDR=BZ")*1,"")</f>
        <v/>
      </c>
      <c r="K2479" s="7" t="e">
        <f t="shared" si="114"/>
        <v>#VALUE!</v>
      </c>
      <c r="L2479" s="8" cm="1">
        <f t="array" ref="L2479">_xll.BDH($F2479,L$1,$E2479,$E2479,"per=m","days=all","fill=0","dts=h","QtTyp=P")</f>
        <v>0</v>
      </c>
      <c r="M2479" s="6" cm="1">
        <f t="array" ref="M2479">_xll.BDH($F2479,M$1,$E2479,$E2479,"per=m","days=all","fill=0","dts=h","QtTyp=P")</f>
        <v>0</v>
      </c>
    </row>
    <row r="2480" spans="1:13" x14ac:dyDescent="0.25">
      <c r="A2480" s="6" t="str">
        <f t="shared" si="115"/>
        <v>wl7 Comdty20050228</v>
      </c>
      <c r="B2480" s="3">
        <v>7</v>
      </c>
      <c r="C2480" s="3">
        <v>147</v>
      </c>
      <c r="D2480" s="3" t="s">
        <v>113</v>
      </c>
      <c r="E2480" s="9">
        <v>38411</v>
      </c>
      <c r="F2480" s="6" t="str">
        <f t="shared" si="116"/>
        <v>wl7 Comdty</v>
      </c>
      <c r="G2480" s="6" t="str" cm="1">
        <f t="array" ref="G2480">_xll.BQL.DATE(_xll.BADDPERIODS(DATE(YEAR(E2480),MONTH(E2480),DAY(15)),"NUMBEROFPERIODS",B2480,"PER=M","CDR=BZ","BusDayAdj=-1"))</f>
        <v>#N/A Connection</v>
      </c>
      <c r="H2480" s="6" t="str">
        <f>IFERROR(_xll.BCOUNTPERIODS($E$2,G2480,"CDR=BZ")*1,"")</f>
        <v/>
      </c>
      <c r="I2480" s="6" t="str" cm="1">
        <f t="array" ref="I2480">_xll.BQL.DATE(_xll.BADDPERIODS(EOMONTH(E2480,0),"NUMBEROFPERIODS",B2480,"PER=M","CDR=BZ","BusDayAdj=2"))</f>
        <v>#N/A Connection</v>
      </c>
      <c r="J2480" s="6" t="str">
        <f>IFERROR(_xll.BCOUNTPERIODS(E2480,I2480,"CDR=BZ")*1,"")</f>
        <v/>
      </c>
      <c r="K2480" s="7" t="e">
        <f t="shared" si="114"/>
        <v>#VALUE!</v>
      </c>
      <c r="L2480" s="8" cm="1">
        <f t="array" ref="L2480">_xll.BDH($F2480,L$1,$E2480,$E2480,"per=m","days=all","fill=0","dts=h","QtTyp=P")</f>
        <v>0</v>
      </c>
      <c r="M2480" s="6" cm="1">
        <f t="array" ref="M2480">_xll.BDH($F2480,M$1,$E2480,$E2480,"per=m","days=all","fill=0","dts=h","QtTyp=P")</f>
        <v>0</v>
      </c>
    </row>
    <row r="2481" spans="1:13" x14ac:dyDescent="0.25">
      <c r="A2481" s="6" t="str">
        <f t="shared" si="115"/>
        <v>wl7 Comdty20050331</v>
      </c>
      <c r="B2481" s="3">
        <v>7</v>
      </c>
      <c r="C2481" s="3">
        <v>147</v>
      </c>
      <c r="D2481" s="3" t="s">
        <v>113</v>
      </c>
      <c r="E2481" s="9">
        <v>38442</v>
      </c>
      <c r="F2481" s="6" t="str">
        <f t="shared" si="116"/>
        <v>wl7 Comdty</v>
      </c>
      <c r="G2481" s="6" t="str" cm="1">
        <f t="array" ref="G2481">_xll.BQL.DATE(_xll.BADDPERIODS(DATE(YEAR(E2481),MONTH(E2481),DAY(15)),"NUMBEROFPERIODS",B2481,"PER=M","CDR=BZ","BusDayAdj=-1"))</f>
        <v>#N/A Connection</v>
      </c>
      <c r="H2481" s="6" t="str">
        <f>IFERROR(_xll.BCOUNTPERIODS($E$2,G2481,"CDR=BZ")*1,"")</f>
        <v/>
      </c>
      <c r="I2481" s="6" t="str" cm="1">
        <f t="array" ref="I2481">_xll.BQL.DATE(_xll.BADDPERIODS(EOMONTH(E2481,0),"NUMBEROFPERIODS",B2481,"PER=M","CDR=BZ","BusDayAdj=2"))</f>
        <v>#N/A Connection</v>
      </c>
      <c r="J2481" s="6" t="str">
        <f>IFERROR(_xll.BCOUNTPERIODS(E2481,I2481,"CDR=BZ")*1,"")</f>
        <v/>
      </c>
      <c r="K2481" s="7" t="e">
        <f t="shared" si="114"/>
        <v>#VALUE!</v>
      </c>
      <c r="L2481" s="8" cm="1">
        <f t="array" ref="L2481">_xll.BDH($F2481,L$1,$E2481,$E2481,"per=m","days=all","fill=0","dts=h","QtTyp=P")</f>
        <v>0</v>
      </c>
      <c r="M2481" s="6" cm="1">
        <f t="array" ref="M2481">_xll.BDH($F2481,M$1,$E2481,$E2481,"per=m","days=all","fill=0","dts=h","QtTyp=P")</f>
        <v>0</v>
      </c>
    </row>
    <row r="2482" spans="1:13" x14ac:dyDescent="0.25">
      <c r="A2482" s="6" t="str">
        <f t="shared" si="115"/>
        <v>wl7 Comdty20050429</v>
      </c>
      <c r="B2482" s="3">
        <v>7</v>
      </c>
      <c r="C2482" s="3">
        <v>147</v>
      </c>
      <c r="D2482" s="3" t="s">
        <v>113</v>
      </c>
      <c r="E2482" s="9">
        <v>38471</v>
      </c>
      <c r="F2482" s="6" t="str">
        <f t="shared" si="116"/>
        <v>wl7 Comdty</v>
      </c>
      <c r="G2482" s="6" t="str" cm="1">
        <f t="array" ref="G2482">_xll.BQL.DATE(_xll.BADDPERIODS(DATE(YEAR(E2482),MONTH(E2482),DAY(15)),"NUMBEROFPERIODS",B2482,"PER=M","CDR=BZ","BusDayAdj=-1"))</f>
        <v>#N/A Connection</v>
      </c>
      <c r="H2482" s="6" t="str">
        <f>IFERROR(_xll.BCOUNTPERIODS($E$2,G2482,"CDR=BZ")*1,"")</f>
        <v/>
      </c>
      <c r="I2482" s="6" t="str" cm="1">
        <f t="array" ref="I2482">_xll.BQL.DATE(_xll.BADDPERIODS(EOMONTH(E2482,0),"NUMBEROFPERIODS",B2482,"PER=M","CDR=BZ","BusDayAdj=2"))</f>
        <v>#N/A Connection</v>
      </c>
      <c r="J2482" s="6" t="str">
        <f>IFERROR(_xll.BCOUNTPERIODS(E2482,I2482,"CDR=BZ")*1,"")</f>
        <v/>
      </c>
      <c r="K2482" s="7" t="e">
        <f t="shared" si="114"/>
        <v>#VALUE!</v>
      </c>
      <c r="L2482" s="8" cm="1">
        <f t="array" ref="L2482">_xll.BDH($F2482,L$1,$E2482,$E2482,"per=m","days=all","fill=0","dts=h","QtTyp=P")</f>
        <v>0</v>
      </c>
      <c r="M2482" s="6" cm="1">
        <f t="array" ref="M2482">_xll.BDH($F2482,M$1,$E2482,$E2482,"per=m","days=all","fill=0","dts=h","QtTyp=P")</f>
        <v>0</v>
      </c>
    </row>
    <row r="2483" spans="1:13" x14ac:dyDescent="0.25">
      <c r="A2483" s="6" t="str">
        <f t="shared" si="115"/>
        <v>wl7 Comdty20050531</v>
      </c>
      <c r="B2483" s="3">
        <v>7</v>
      </c>
      <c r="C2483" s="3">
        <v>147</v>
      </c>
      <c r="D2483" s="3" t="s">
        <v>113</v>
      </c>
      <c r="E2483" s="9">
        <v>38503</v>
      </c>
      <c r="F2483" s="6" t="str">
        <f t="shared" si="116"/>
        <v>wl7 Comdty</v>
      </c>
      <c r="G2483" s="6" t="str" cm="1">
        <f t="array" ref="G2483">_xll.BQL.DATE(_xll.BADDPERIODS(DATE(YEAR(E2483),MONTH(E2483),DAY(15)),"NUMBEROFPERIODS",B2483,"PER=M","CDR=BZ","BusDayAdj=-1"))</f>
        <v>#N/A Connection</v>
      </c>
      <c r="H2483" s="6" t="str">
        <f>IFERROR(_xll.BCOUNTPERIODS($E$2,G2483,"CDR=BZ")*1,"")</f>
        <v/>
      </c>
      <c r="I2483" s="6" t="str" cm="1">
        <f t="array" ref="I2483">_xll.BQL.DATE(_xll.BADDPERIODS(EOMONTH(E2483,0),"NUMBEROFPERIODS",B2483,"PER=M","CDR=BZ","BusDayAdj=2"))</f>
        <v>#N/A Connection</v>
      </c>
      <c r="J2483" s="6" t="str">
        <f>IFERROR(_xll.BCOUNTPERIODS(E2483,I2483,"CDR=BZ")*1,"")</f>
        <v/>
      </c>
      <c r="K2483" s="7" t="e">
        <f t="shared" si="114"/>
        <v>#VALUE!</v>
      </c>
      <c r="L2483" s="8" cm="1">
        <f t="array" ref="L2483">_xll.BDH($F2483,L$1,$E2483,$E2483,"per=m","days=all","fill=0","dts=h","QtTyp=P")</f>
        <v>0</v>
      </c>
      <c r="M2483" s="6" cm="1">
        <f t="array" ref="M2483">_xll.BDH($F2483,M$1,$E2483,$E2483,"per=m","days=all","fill=0","dts=h","QtTyp=P")</f>
        <v>0</v>
      </c>
    </row>
    <row r="2484" spans="1:13" x14ac:dyDescent="0.25">
      <c r="A2484" s="6" t="str">
        <f t="shared" si="115"/>
        <v>wl7 Comdty20050630</v>
      </c>
      <c r="B2484" s="3">
        <v>7</v>
      </c>
      <c r="C2484" s="3">
        <v>147</v>
      </c>
      <c r="D2484" s="3" t="s">
        <v>113</v>
      </c>
      <c r="E2484" s="9">
        <v>38533</v>
      </c>
      <c r="F2484" s="6" t="str">
        <f t="shared" si="116"/>
        <v>wl7 Comdty</v>
      </c>
      <c r="G2484" s="6" t="str" cm="1">
        <f t="array" ref="G2484">_xll.BQL.DATE(_xll.BADDPERIODS(DATE(YEAR(E2484),MONTH(E2484),DAY(15)),"NUMBEROFPERIODS",B2484,"PER=M","CDR=BZ","BusDayAdj=-1"))</f>
        <v>#N/A Connection</v>
      </c>
      <c r="H2484" s="6" t="str">
        <f>IFERROR(_xll.BCOUNTPERIODS($E$2,G2484,"CDR=BZ")*1,"")</f>
        <v/>
      </c>
      <c r="I2484" s="6" t="str" cm="1">
        <f t="array" ref="I2484">_xll.BQL.DATE(_xll.BADDPERIODS(EOMONTH(E2484,0),"NUMBEROFPERIODS",B2484,"PER=M","CDR=BZ","BusDayAdj=2"))</f>
        <v>#N/A Connection</v>
      </c>
      <c r="J2484" s="6" t="str">
        <f>IFERROR(_xll.BCOUNTPERIODS(E2484,I2484,"CDR=BZ")*1,"")</f>
        <v/>
      </c>
      <c r="K2484" s="7" t="e">
        <f t="shared" si="114"/>
        <v>#VALUE!</v>
      </c>
      <c r="L2484" s="8" cm="1">
        <f t="array" ref="L2484">_xll.BDH($F2484,L$1,$E2484,$E2484,"per=m","days=all","fill=0","dts=h","QtTyp=P")</f>
        <v>0</v>
      </c>
      <c r="M2484" s="6" cm="1">
        <f t="array" ref="M2484">_xll.BDH($F2484,M$1,$E2484,$E2484,"per=m","days=all","fill=0","dts=h","QtTyp=P")</f>
        <v>0</v>
      </c>
    </row>
    <row r="2485" spans="1:13" x14ac:dyDescent="0.25">
      <c r="A2485" s="6" t="str">
        <f t="shared" si="115"/>
        <v>wl7 Comdty20050729</v>
      </c>
      <c r="B2485" s="3">
        <v>7</v>
      </c>
      <c r="C2485" s="3">
        <v>147</v>
      </c>
      <c r="D2485" s="3" t="s">
        <v>113</v>
      </c>
      <c r="E2485" s="9">
        <v>38562</v>
      </c>
      <c r="F2485" s="6" t="str">
        <f t="shared" si="116"/>
        <v>wl7 Comdty</v>
      </c>
      <c r="G2485" s="6" t="str" cm="1">
        <f t="array" ref="G2485">_xll.BQL.DATE(_xll.BADDPERIODS(DATE(YEAR(E2485),MONTH(E2485),DAY(15)),"NUMBEROFPERIODS",B2485,"PER=M","CDR=BZ","BusDayAdj=-1"))</f>
        <v>#N/A Connection</v>
      </c>
      <c r="H2485" s="6" t="str">
        <f>IFERROR(_xll.BCOUNTPERIODS($E$2,G2485,"CDR=BZ")*1,"")</f>
        <v/>
      </c>
      <c r="I2485" s="6" t="str" cm="1">
        <f t="array" ref="I2485">_xll.BQL.DATE(_xll.BADDPERIODS(EOMONTH(E2485,0),"NUMBEROFPERIODS",B2485,"PER=M","CDR=BZ","BusDayAdj=2"))</f>
        <v>#N/A Connection</v>
      </c>
      <c r="J2485" s="6" t="str">
        <f>IFERROR(_xll.BCOUNTPERIODS(E2485,I2485,"CDR=BZ")*1,"")</f>
        <v/>
      </c>
      <c r="K2485" s="7" t="e">
        <f t="shared" si="114"/>
        <v>#VALUE!</v>
      </c>
      <c r="L2485" s="8" cm="1">
        <f t="array" ref="L2485">_xll.BDH($F2485,L$1,$E2485,$E2485,"per=m","days=all","fill=0","dts=h","QtTyp=P")</f>
        <v>0</v>
      </c>
      <c r="M2485" s="6" cm="1">
        <f t="array" ref="M2485">_xll.BDH($F2485,M$1,$E2485,$E2485,"per=m","days=all","fill=0","dts=h","QtTyp=P")</f>
        <v>0</v>
      </c>
    </row>
    <row r="2486" spans="1:13" x14ac:dyDescent="0.25">
      <c r="A2486" s="6" t="str">
        <f t="shared" si="115"/>
        <v>wl7 Comdty20050831</v>
      </c>
      <c r="B2486" s="3">
        <v>7</v>
      </c>
      <c r="C2486" s="3">
        <v>147</v>
      </c>
      <c r="D2486" s="3" t="s">
        <v>113</v>
      </c>
      <c r="E2486" s="9">
        <v>38595</v>
      </c>
      <c r="F2486" s="6" t="str">
        <f t="shared" si="116"/>
        <v>wl7 Comdty</v>
      </c>
      <c r="G2486" s="6" t="str" cm="1">
        <f t="array" ref="G2486">_xll.BQL.DATE(_xll.BADDPERIODS(DATE(YEAR(E2486),MONTH(E2486),DAY(15)),"NUMBEROFPERIODS",B2486,"PER=M","CDR=BZ","BusDayAdj=-1"))</f>
        <v>#N/A Connection</v>
      </c>
      <c r="H2486" s="6" t="str">
        <f>IFERROR(_xll.BCOUNTPERIODS($E$2,G2486,"CDR=BZ")*1,"")</f>
        <v/>
      </c>
      <c r="I2486" s="6" t="str" cm="1">
        <f t="array" ref="I2486">_xll.BQL.DATE(_xll.BADDPERIODS(EOMONTH(E2486,0),"NUMBEROFPERIODS",B2486,"PER=M","CDR=BZ","BusDayAdj=2"))</f>
        <v>#N/A Connection</v>
      </c>
      <c r="J2486" s="6" t="str">
        <f>IFERROR(_xll.BCOUNTPERIODS(E2486,I2486,"CDR=BZ")*1,"")</f>
        <v/>
      </c>
      <c r="K2486" s="7" t="e">
        <f t="shared" si="114"/>
        <v>#VALUE!</v>
      </c>
      <c r="L2486" s="8" cm="1">
        <f t="array" ref="L2486">_xll.BDH($F2486,L$1,$E2486,$E2486,"per=m","days=all","fill=0","dts=h","QtTyp=P")</f>
        <v>0</v>
      </c>
      <c r="M2486" s="6" cm="1">
        <f t="array" ref="M2486">_xll.BDH($F2486,M$1,$E2486,$E2486,"per=m","days=all","fill=0","dts=h","QtTyp=P")</f>
        <v>0</v>
      </c>
    </row>
    <row r="2487" spans="1:13" x14ac:dyDescent="0.25">
      <c r="A2487" s="6" t="str">
        <f t="shared" si="115"/>
        <v>wl7 Comdty20050930</v>
      </c>
      <c r="B2487" s="3">
        <v>7</v>
      </c>
      <c r="C2487" s="3">
        <v>147</v>
      </c>
      <c r="D2487" s="3" t="s">
        <v>113</v>
      </c>
      <c r="E2487" s="9">
        <v>38625</v>
      </c>
      <c r="F2487" s="6" t="str">
        <f t="shared" si="116"/>
        <v>wl7 Comdty</v>
      </c>
      <c r="G2487" s="6" t="str" cm="1">
        <f t="array" ref="G2487">_xll.BQL.DATE(_xll.BADDPERIODS(DATE(YEAR(E2487),MONTH(E2487),DAY(15)),"NUMBEROFPERIODS",B2487,"PER=M","CDR=BZ","BusDayAdj=-1"))</f>
        <v>#N/A Connection</v>
      </c>
      <c r="H2487" s="6" t="str">
        <f>IFERROR(_xll.BCOUNTPERIODS($E$2,G2487,"CDR=BZ")*1,"")</f>
        <v/>
      </c>
      <c r="I2487" s="6" t="str" cm="1">
        <f t="array" ref="I2487">_xll.BQL.DATE(_xll.BADDPERIODS(EOMONTH(E2487,0),"NUMBEROFPERIODS",B2487,"PER=M","CDR=BZ","BusDayAdj=2"))</f>
        <v>#N/A Connection</v>
      </c>
      <c r="J2487" s="6" t="str">
        <f>IFERROR(_xll.BCOUNTPERIODS(E2487,I2487,"CDR=BZ")*1,"")</f>
        <v/>
      </c>
      <c r="K2487" s="7" t="e">
        <f t="shared" si="114"/>
        <v>#VALUE!</v>
      </c>
      <c r="L2487" s="8" cm="1">
        <f t="array" ref="L2487">_xll.BDH($F2487,L$1,$E2487,$E2487,"per=m","days=all","fill=0","dts=h","QtTyp=P")</f>
        <v>0</v>
      </c>
      <c r="M2487" s="6" cm="1">
        <f t="array" ref="M2487">_xll.BDH($F2487,M$1,$E2487,$E2487,"per=m","days=all","fill=0","dts=h","QtTyp=P")</f>
        <v>0</v>
      </c>
    </row>
    <row r="2488" spans="1:13" x14ac:dyDescent="0.25">
      <c r="A2488" s="6" t="str">
        <f t="shared" si="115"/>
        <v>wl7 Comdty20051031</v>
      </c>
      <c r="B2488" s="3">
        <v>7</v>
      </c>
      <c r="C2488" s="3">
        <v>147</v>
      </c>
      <c r="D2488" s="3" t="s">
        <v>113</v>
      </c>
      <c r="E2488" s="9">
        <v>38656</v>
      </c>
      <c r="F2488" s="6" t="str">
        <f t="shared" si="116"/>
        <v>wl7 Comdty</v>
      </c>
      <c r="G2488" s="6" t="str" cm="1">
        <f t="array" ref="G2488">_xll.BQL.DATE(_xll.BADDPERIODS(DATE(YEAR(E2488),MONTH(E2488),DAY(15)),"NUMBEROFPERIODS",B2488,"PER=M","CDR=BZ","BusDayAdj=-1"))</f>
        <v>#N/A Connection</v>
      </c>
      <c r="H2488" s="6" t="str">
        <f>IFERROR(_xll.BCOUNTPERIODS($E$2,G2488,"CDR=BZ")*1,"")</f>
        <v/>
      </c>
      <c r="I2488" s="6" t="str" cm="1">
        <f t="array" ref="I2488">_xll.BQL.DATE(_xll.BADDPERIODS(EOMONTH(E2488,0),"NUMBEROFPERIODS",B2488,"PER=M","CDR=BZ","BusDayAdj=2"))</f>
        <v>#N/A Connection</v>
      </c>
      <c r="J2488" s="6" t="str">
        <f>IFERROR(_xll.BCOUNTPERIODS(E2488,I2488,"CDR=BZ")*1,"")</f>
        <v/>
      </c>
      <c r="K2488" s="7" t="e">
        <f t="shared" si="114"/>
        <v>#VALUE!</v>
      </c>
      <c r="L2488" s="8" cm="1">
        <f t="array" ref="L2488">_xll.BDH($F2488,L$1,$E2488,$E2488,"per=m","days=all","fill=0","dts=h","QtTyp=P")</f>
        <v>0</v>
      </c>
      <c r="M2488" s="6" cm="1">
        <f t="array" ref="M2488">_xll.BDH($F2488,M$1,$E2488,$E2488,"per=m","days=all","fill=0","dts=h","QtTyp=P")</f>
        <v>0</v>
      </c>
    </row>
    <row r="2489" spans="1:13" x14ac:dyDescent="0.25">
      <c r="A2489" s="6" t="str">
        <f t="shared" si="115"/>
        <v>wl7 Comdty20051130</v>
      </c>
      <c r="B2489" s="3">
        <v>7</v>
      </c>
      <c r="C2489" s="3">
        <v>147</v>
      </c>
      <c r="D2489" s="3" t="s">
        <v>113</v>
      </c>
      <c r="E2489" s="9">
        <v>38686</v>
      </c>
      <c r="F2489" s="6" t="str">
        <f t="shared" si="116"/>
        <v>wl7 Comdty</v>
      </c>
      <c r="G2489" s="6" t="str" cm="1">
        <f t="array" ref="G2489">_xll.BQL.DATE(_xll.BADDPERIODS(DATE(YEAR(E2489),MONTH(E2489),DAY(15)),"NUMBEROFPERIODS",B2489,"PER=M","CDR=BZ","BusDayAdj=-1"))</f>
        <v>#N/A Connection</v>
      </c>
      <c r="H2489" s="6" t="str">
        <f>IFERROR(_xll.BCOUNTPERIODS($E$2,G2489,"CDR=BZ")*1,"")</f>
        <v/>
      </c>
      <c r="I2489" s="6" t="str" cm="1">
        <f t="array" ref="I2489">_xll.BQL.DATE(_xll.BADDPERIODS(EOMONTH(E2489,0),"NUMBEROFPERIODS",B2489,"PER=M","CDR=BZ","BusDayAdj=2"))</f>
        <v>#N/A Connection</v>
      </c>
      <c r="J2489" s="6" t="str">
        <f>IFERROR(_xll.BCOUNTPERIODS(E2489,I2489,"CDR=BZ")*1,"")</f>
        <v/>
      </c>
      <c r="K2489" s="7" t="e">
        <f t="shared" si="114"/>
        <v>#VALUE!</v>
      </c>
      <c r="L2489" s="8" cm="1">
        <f t="array" ref="L2489">_xll.BDH($F2489,L$1,$E2489,$E2489,"per=m","days=all","fill=0","dts=h","QtTyp=P")</f>
        <v>0</v>
      </c>
      <c r="M2489" s="6" cm="1">
        <f t="array" ref="M2489">_xll.BDH($F2489,M$1,$E2489,$E2489,"per=m","days=all","fill=0","dts=h","QtTyp=P")</f>
        <v>0</v>
      </c>
    </row>
    <row r="2490" spans="1:13" x14ac:dyDescent="0.25">
      <c r="A2490" s="6" t="str">
        <f t="shared" si="115"/>
        <v>wl7 Comdty20051230</v>
      </c>
      <c r="B2490" s="3">
        <v>7</v>
      </c>
      <c r="C2490" s="3">
        <v>147</v>
      </c>
      <c r="D2490" s="3" t="s">
        <v>113</v>
      </c>
      <c r="E2490" s="9">
        <v>38716</v>
      </c>
      <c r="F2490" s="6" t="str">
        <f t="shared" si="116"/>
        <v>wl7 Comdty</v>
      </c>
      <c r="G2490" s="6" t="str" cm="1">
        <f t="array" ref="G2490">_xll.BQL.DATE(_xll.BADDPERIODS(DATE(YEAR(E2490),MONTH(E2490),DAY(15)),"NUMBEROFPERIODS",B2490,"PER=M","CDR=BZ","BusDayAdj=-1"))</f>
        <v>#N/A Connection</v>
      </c>
      <c r="H2490" s="6" t="str">
        <f>IFERROR(_xll.BCOUNTPERIODS($E$2,G2490,"CDR=BZ")*1,"")</f>
        <v/>
      </c>
      <c r="I2490" s="6" t="str" cm="1">
        <f t="array" ref="I2490">_xll.BQL.DATE(_xll.BADDPERIODS(EOMONTH(E2490,0),"NUMBEROFPERIODS",B2490,"PER=M","CDR=BZ","BusDayAdj=2"))</f>
        <v>#N/A Connection</v>
      </c>
      <c r="J2490" s="6" t="str">
        <f>IFERROR(_xll.BCOUNTPERIODS(E2490,I2490,"CDR=BZ")*1,"")</f>
        <v/>
      </c>
      <c r="K2490" s="7" t="e">
        <f t="shared" si="114"/>
        <v>#VALUE!</v>
      </c>
      <c r="L2490" s="8" cm="1">
        <f t="array" ref="L2490">_xll.BDH($F2490,L$1,$E2490,$E2490,"per=m","days=all","fill=0","dts=h","QtTyp=P")</f>
        <v>0</v>
      </c>
      <c r="M2490" s="6" cm="1">
        <f t="array" ref="M2490">_xll.BDH($F2490,M$1,$E2490,$E2490,"per=m","days=all","fill=0","dts=h","QtTyp=P")</f>
        <v>0</v>
      </c>
    </row>
    <row r="2491" spans="1:13" x14ac:dyDescent="0.25">
      <c r="A2491" s="6" t="str">
        <f t="shared" si="115"/>
        <v>wl7 Comdty20060131</v>
      </c>
      <c r="B2491" s="3">
        <v>7</v>
      </c>
      <c r="C2491" s="3">
        <v>147</v>
      </c>
      <c r="D2491" s="3" t="s">
        <v>113</v>
      </c>
      <c r="E2491" s="9">
        <v>38748</v>
      </c>
      <c r="F2491" s="6" t="str">
        <f t="shared" si="116"/>
        <v>wl7 Comdty</v>
      </c>
      <c r="G2491" s="6" t="str" cm="1">
        <f t="array" ref="G2491">_xll.BQL.DATE(_xll.BADDPERIODS(DATE(YEAR(E2491),MONTH(E2491),DAY(15)),"NUMBEROFPERIODS",B2491,"PER=M","CDR=BZ","BusDayAdj=-1"))</f>
        <v>#N/A Connection</v>
      </c>
      <c r="H2491" s="6" t="str">
        <f>IFERROR(_xll.BCOUNTPERIODS($E$2,G2491,"CDR=BZ")*1,"")</f>
        <v/>
      </c>
      <c r="I2491" s="6" t="str" cm="1">
        <f t="array" ref="I2491">_xll.BQL.DATE(_xll.BADDPERIODS(EOMONTH(E2491,0),"NUMBEROFPERIODS",B2491,"PER=M","CDR=BZ","BusDayAdj=2"))</f>
        <v>#N/A Connection</v>
      </c>
      <c r="J2491" s="6" t="str">
        <f>IFERROR(_xll.BCOUNTPERIODS(E2491,I2491,"CDR=BZ")*1,"")</f>
        <v/>
      </c>
      <c r="K2491" s="7" t="e">
        <f t="shared" si="114"/>
        <v>#VALUE!</v>
      </c>
      <c r="L2491" s="8" cm="1">
        <f t="array" ref="L2491">_xll.BDH($F2491,L$1,$E2491,$E2491,"per=m","days=all","fill=0","dts=h","QtTyp=P")</f>
        <v>0</v>
      </c>
      <c r="M2491" s="6" cm="1">
        <f t="array" ref="M2491">_xll.BDH($F2491,M$1,$E2491,$E2491,"per=m","days=all","fill=0","dts=h","QtTyp=P")</f>
        <v>0</v>
      </c>
    </row>
    <row r="2492" spans="1:13" x14ac:dyDescent="0.25">
      <c r="A2492" s="6" t="str">
        <f t="shared" si="115"/>
        <v>wl7 Comdty20060228</v>
      </c>
      <c r="B2492" s="3">
        <v>7</v>
      </c>
      <c r="C2492" s="3">
        <v>147</v>
      </c>
      <c r="D2492" s="3" t="s">
        <v>113</v>
      </c>
      <c r="E2492" s="9">
        <v>38776</v>
      </c>
      <c r="F2492" s="6" t="str">
        <f t="shared" si="116"/>
        <v>wl7 Comdty</v>
      </c>
      <c r="G2492" s="6" t="str" cm="1">
        <f t="array" ref="G2492">_xll.BQL.DATE(_xll.BADDPERIODS(DATE(YEAR(E2492),MONTH(E2492),DAY(15)),"NUMBEROFPERIODS",B2492,"PER=M","CDR=BZ","BusDayAdj=-1"))</f>
        <v>#N/A Connection</v>
      </c>
      <c r="H2492" s="6" t="str">
        <f>IFERROR(_xll.BCOUNTPERIODS($E$2,G2492,"CDR=BZ")*1,"")</f>
        <v/>
      </c>
      <c r="I2492" s="6" t="str" cm="1">
        <f t="array" ref="I2492">_xll.BQL.DATE(_xll.BADDPERIODS(EOMONTH(E2492,0),"NUMBEROFPERIODS",B2492,"PER=M","CDR=BZ","BusDayAdj=2"))</f>
        <v>#N/A Connection</v>
      </c>
      <c r="J2492" s="6" t="str">
        <f>IFERROR(_xll.BCOUNTPERIODS(E2492,I2492,"CDR=BZ")*1,"")</f>
        <v/>
      </c>
      <c r="K2492" s="7" t="e">
        <f t="shared" si="114"/>
        <v>#VALUE!</v>
      </c>
      <c r="L2492" s="8" cm="1">
        <f t="array" ref="L2492">_xll.BDH($F2492,L$1,$E2492,$E2492,"per=m","days=all","fill=0","dts=h","QtTyp=P")</f>
        <v>0</v>
      </c>
      <c r="M2492" s="6" cm="1">
        <f t="array" ref="M2492">_xll.BDH($F2492,M$1,$E2492,$E2492,"per=m","days=all","fill=0","dts=h","QtTyp=P")</f>
        <v>0</v>
      </c>
    </row>
    <row r="2493" spans="1:13" x14ac:dyDescent="0.25">
      <c r="A2493" s="6" t="str">
        <f t="shared" si="115"/>
        <v>wl7 Comdty20060331</v>
      </c>
      <c r="B2493" s="3">
        <v>7</v>
      </c>
      <c r="C2493" s="3">
        <v>147</v>
      </c>
      <c r="D2493" s="3" t="s">
        <v>113</v>
      </c>
      <c r="E2493" s="9">
        <v>38807</v>
      </c>
      <c r="F2493" s="6" t="str">
        <f t="shared" si="116"/>
        <v>wl7 Comdty</v>
      </c>
      <c r="G2493" s="6" t="str" cm="1">
        <f t="array" ref="G2493">_xll.BQL.DATE(_xll.BADDPERIODS(DATE(YEAR(E2493),MONTH(E2493),DAY(15)),"NUMBEROFPERIODS",B2493,"PER=M","CDR=BZ","BusDayAdj=-1"))</f>
        <v>#N/A Connection</v>
      </c>
      <c r="H2493" s="6" t="str">
        <f>IFERROR(_xll.BCOUNTPERIODS($E$2,G2493,"CDR=BZ")*1,"")</f>
        <v/>
      </c>
      <c r="I2493" s="6" t="str" cm="1">
        <f t="array" ref="I2493">_xll.BQL.DATE(_xll.BADDPERIODS(EOMONTH(E2493,0),"NUMBEROFPERIODS",B2493,"PER=M","CDR=BZ","BusDayAdj=2"))</f>
        <v>#N/A Connection</v>
      </c>
      <c r="J2493" s="6" t="str">
        <f>IFERROR(_xll.BCOUNTPERIODS(E2493,I2493,"CDR=BZ")*1,"")</f>
        <v/>
      </c>
      <c r="K2493" s="7" t="e">
        <f t="shared" si="114"/>
        <v>#VALUE!</v>
      </c>
      <c r="L2493" s="8" cm="1">
        <f t="array" ref="L2493">_xll.BDH($F2493,L$1,$E2493,$E2493,"per=m","days=all","fill=0","dts=h","QtTyp=P")</f>
        <v>0</v>
      </c>
      <c r="M2493" s="6" cm="1">
        <f t="array" ref="M2493">_xll.BDH($F2493,M$1,$E2493,$E2493,"per=m","days=all","fill=0","dts=h","QtTyp=P")</f>
        <v>0</v>
      </c>
    </row>
    <row r="2494" spans="1:13" x14ac:dyDescent="0.25">
      <c r="A2494" s="6" t="str">
        <f t="shared" si="115"/>
        <v>wl7 Comdty20060428</v>
      </c>
      <c r="B2494" s="3">
        <v>7</v>
      </c>
      <c r="C2494" s="3">
        <v>147</v>
      </c>
      <c r="D2494" s="3" t="s">
        <v>113</v>
      </c>
      <c r="E2494" s="9">
        <v>38835</v>
      </c>
      <c r="F2494" s="6" t="str">
        <f t="shared" si="116"/>
        <v>wl7 Comdty</v>
      </c>
      <c r="G2494" s="6" t="str" cm="1">
        <f t="array" ref="G2494">_xll.BQL.DATE(_xll.BADDPERIODS(DATE(YEAR(E2494),MONTH(E2494),DAY(15)),"NUMBEROFPERIODS",B2494,"PER=M","CDR=BZ","BusDayAdj=-1"))</f>
        <v>#N/A Connection</v>
      </c>
      <c r="H2494" s="6" t="str">
        <f>IFERROR(_xll.BCOUNTPERIODS($E$2,G2494,"CDR=BZ")*1,"")</f>
        <v/>
      </c>
      <c r="I2494" s="6" t="str" cm="1">
        <f t="array" ref="I2494">_xll.BQL.DATE(_xll.BADDPERIODS(EOMONTH(E2494,0),"NUMBEROFPERIODS",B2494,"PER=M","CDR=BZ","BusDayAdj=2"))</f>
        <v>#N/A Connection</v>
      </c>
      <c r="J2494" s="6" t="str">
        <f>IFERROR(_xll.BCOUNTPERIODS(E2494,I2494,"CDR=BZ")*1,"")</f>
        <v/>
      </c>
      <c r="K2494" s="7" t="e">
        <f t="shared" si="114"/>
        <v>#VALUE!</v>
      </c>
      <c r="L2494" s="8" cm="1">
        <f t="array" ref="L2494">_xll.BDH($F2494,L$1,$E2494,$E2494,"per=m","days=all","fill=0","dts=h","QtTyp=P")</f>
        <v>0</v>
      </c>
      <c r="M2494" s="6" cm="1">
        <f t="array" ref="M2494">_xll.BDH($F2494,M$1,$E2494,$E2494,"per=m","days=all","fill=0","dts=h","QtTyp=P")</f>
        <v>0</v>
      </c>
    </row>
    <row r="2495" spans="1:13" x14ac:dyDescent="0.25">
      <c r="A2495" s="6" t="str">
        <f t="shared" si="115"/>
        <v>wl7 Comdty20060531</v>
      </c>
      <c r="B2495" s="3">
        <v>7</v>
      </c>
      <c r="C2495" s="3">
        <v>147</v>
      </c>
      <c r="D2495" s="3" t="s">
        <v>113</v>
      </c>
      <c r="E2495" s="9">
        <v>38868</v>
      </c>
      <c r="F2495" s="6" t="str">
        <f t="shared" si="116"/>
        <v>wl7 Comdty</v>
      </c>
      <c r="G2495" s="6" t="str" cm="1">
        <f t="array" ref="G2495">_xll.BQL.DATE(_xll.BADDPERIODS(DATE(YEAR(E2495),MONTH(E2495),DAY(15)),"NUMBEROFPERIODS",B2495,"PER=M","CDR=BZ","BusDayAdj=-1"))</f>
        <v>#N/A Connection</v>
      </c>
      <c r="H2495" s="6" t="str">
        <f>IFERROR(_xll.BCOUNTPERIODS($E$2,G2495,"CDR=BZ")*1,"")</f>
        <v/>
      </c>
      <c r="I2495" s="6" t="str" cm="1">
        <f t="array" ref="I2495">_xll.BQL.DATE(_xll.BADDPERIODS(EOMONTH(E2495,0),"NUMBEROFPERIODS",B2495,"PER=M","CDR=BZ","BusDayAdj=2"))</f>
        <v>#N/A Connection</v>
      </c>
      <c r="J2495" s="6" t="str">
        <f>IFERROR(_xll.BCOUNTPERIODS(E2495,I2495,"CDR=BZ")*1,"")</f>
        <v/>
      </c>
      <c r="K2495" s="7" t="e">
        <f t="shared" si="114"/>
        <v>#VALUE!</v>
      </c>
      <c r="L2495" s="8" cm="1">
        <f t="array" ref="L2495">_xll.BDH($F2495,L$1,$E2495,$E2495,"per=m","days=all","fill=0","dts=h","QtTyp=P")</f>
        <v>0</v>
      </c>
      <c r="M2495" s="6" cm="1">
        <f t="array" ref="M2495">_xll.BDH($F2495,M$1,$E2495,$E2495,"per=m","days=all","fill=0","dts=h","QtTyp=P")</f>
        <v>0</v>
      </c>
    </row>
    <row r="2496" spans="1:13" x14ac:dyDescent="0.25">
      <c r="A2496" s="6" t="str">
        <f t="shared" si="115"/>
        <v>wl7 Comdty20060630</v>
      </c>
      <c r="B2496" s="3">
        <v>7</v>
      </c>
      <c r="C2496" s="3">
        <v>147</v>
      </c>
      <c r="D2496" s="3" t="s">
        <v>113</v>
      </c>
      <c r="E2496" s="9">
        <v>38898</v>
      </c>
      <c r="F2496" s="6" t="str">
        <f t="shared" si="116"/>
        <v>wl7 Comdty</v>
      </c>
      <c r="G2496" s="6" t="str" cm="1">
        <f t="array" ref="G2496">_xll.BQL.DATE(_xll.BADDPERIODS(DATE(YEAR(E2496),MONTH(E2496),DAY(15)),"NUMBEROFPERIODS",B2496,"PER=M","CDR=BZ","BusDayAdj=-1"))</f>
        <v>#N/A Connection</v>
      </c>
      <c r="H2496" s="6" t="str">
        <f>IFERROR(_xll.BCOUNTPERIODS($E$2,G2496,"CDR=BZ")*1,"")</f>
        <v/>
      </c>
      <c r="I2496" s="6" t="str" cm="1">
        <f t="array" ref="I2496">_xll.BQL.DATE(_xll.BADDPERIODS(EOMONTH(E2496,0),"NUMBEROFPERIODS",B2496,"PER=M","CDR=BZ","BusDayAdj=2"))</f>
        <v>#N/A Connection</v>
      </c>
      <c r="J2496" s="6" t="str">
        <f>IFERROR(_xll.BCOUNTPERIODS(E2496,I2496,"CDR=BZ")*1,"")</f>
        <v/>
      </c>
      <c r="K2496" s="7" t="e">
        <f t="shared" si="114"/>
        <v>#VALUE!</v>
      </c>
      <c r="L2496" s="8" cm="1">
        <f t="array" ref="L2496">_xll.BDH($F2496,L$1,$E2496,$E2496,"per=m","days=all","fill=0","dts=h","QtTyp=P")</f>
        <v>0</v>
      </c>
      <c r="M2496" s="6" cm="1">
        <f t="array" ref="M2496">_xll.BDH($F2496,M$1,$E2496,$E2496,"per=m","days=all","fill=0","dts=h","QtTyp=P")</f>
        <v>0</v>
      </c>
    </row>
    <row r="2497" spans="1:13" x14ac:dyDescent="0.25">
      <c r="A2497" s="6" t="str">
        <f t="shared" si="115"/>
        <v>wl7 Comdty20060731</v>
      </c>
      <c r="B2497" s="3">
        <v>7</v>
      </c>
      <c r="C2497" s="3">
        <v>147</v>
      </c>
      <c r="D2497" s="3" t="s">
        <v>113</v>
      </c>
      <c r="E2497" s="9">
        <v>38929</v>
      </c>
      <c r="F2497" s="6" t="str">
        <f t="shared" si="116"/>
        <v>wl7 Comdty</v>
      </c>
      <c r="G2497" s="6" t="str" cm="1">
        <f t="array" ref="G2497">_xll.BQL.DATE(_xll.BADDPERIODS(DATE(YEAR(E2497),MONTH(E2497),DAY(15)),"NUMBEROFPERIODS",B2497,"PER=M","CDR=BZ","BusDayAdj=-1"))</f>
        <v>#N/A Connection</v>
      </c>
      <c r="H2497" s="6" t="str">
        <f>IFERROR(_xll.BCOUNTPERIODS($E$2,G2497,"CDR=BZ")*1,"")</f>
        <v/>
      </c>
      <c r="I2497" s="6" t="str" cm="1">
        <f t="array" ref="I2497">_xll.BQL.DATE(_xll.BADDPERIODS(EOMONTH(E2497,0),"NUMBEROFPERIODS",B2497,"PER=M","CDR=BZ","BusDayAdj=2"))</f>
        <v>#N/A Connection</v>
      </c>
      <c r="J2497" s="6" t="str">
        <f>IFERROR(_xll.BCOUNTPERIODS(E2497,I2497,"CDR=BZ")*1,"")</f>
        <v/>
      </c>
      <c r="K2497" s="7" t="e">
        <f t="shared" si="114"/>
        <v>#VALUE!</v>
      </c>
      <c r="L2497" s="8" cm="1">
        <f t="array" ref="L2497">_xll.BDH($F2497,L$1,$E2497,$E2497,"per=m","days=all","fill=0","dts=h","QtTyp=P")</f>
        <v>0</v>
      </c>
      <c r="M2497" s="6" cm="1">
        <f t="array" ref="M2497">_xll.BDH($F2497,M$1,$E2497,$E2497,"per=m","days=all","fill=0","dts=h","QtTyp=P")</f>
        <v>0</v>
      </c>
    </row>
    <row r="2498" spans="1:13" x14ac:dyDescent="0.25">
      <c r="A2498" s="6" t="str">
        <f t="shared" si="115"/>
        <v>wl7 Comdty20060831</v>
      </c>
      <c r="B2498" s="3">
        <v>7</v>
      </c>
      <c r="C2498" s="3">
        <v>147</v>
      </c>
      <c r="D2498" s="3" t="s">
        <v>113</v>
      </c>
      <c r="E2498" s="9">
        <v>38960</v>
      </c>
      <c r="F2498" s="6" t="str">
        <f t="shared" si="116"/>
        <v>wl7 Comdty</v>
      </c>
      <c r="G2498" s="6" t="str" cm="1">
        <f t="array" ref="G2498">_xll.BQL.DATE(_xll.BADDPERIODS(DATE(YEAR(E2498),MONTH(E2498),DAY(15)),"NUMBEROFPERIODS",B2498,"PER=M","CDR=BZ","BusDayAdj=-1"))</f>
        <v>#N/A Connection</v>
      </c>
      <c r="H2498" s="6" t="str">
        <f>IFERROR(_xll.BCOUNTPERIODS($E$2,G2498,"CDR=BZ")*1,"")</f>
        <v/>
      </c>
      <c r="I2498" s="6" t="str" cm="1">
        <f t="array" ref="I2498">_xll.BQL.DATE(_xll.BADDPERIODS(EOMONTH(E2498,0),"NUMBEROFPERIODS",B2498,"PER=M","CDR=BZ","BusDayAdj=2"))</f>
        <v>#N/A Connection</v>
      </c>
      <c r="J2498" s="6" t="str">
        <f>IFERROR(_xll.BCOUNTPERIODS(E2498,I2498,"CDR=BZ")*1,"")</f>
        <v/>
      </c>
      <c r="K2498" s="7" t="e">
        <f t="shared" ref="K2498:K2561" si="117">J2498/252</f>
        <v>#VALUE!</v>
      </c>
      <c r="L2498" s="8" cm="1">
        <f t="array" ref="L2498">_xll.BDH($F2498,L$1,$E2498,$E2498,"per=m","days=all","fill=0","dts=h","QtTyp=P")</f>
        <v>0</v>
      </c>
      <c r="M2498" s="6" cm="1">
        <f t="array" ref="M2498">_xll.BDH($F2498,M$1,$E2498,$E2498,"per=m","days=all","fill=0","dts=h","QtTyp=P")</f>
        <v>0</v>
      </c>
    </row>
    <row r="2499" spans="1:13" x14ac:dyDescent="0.25">
      <c r="A2499" s="6" t="str">
        <f t="shared" ref="A2499:A2562" si="118">F2499&amp;TEXT(E2499,"yyyymmdd")</f>
        <v>wl7 Comdty20060929</v>
      </c>
      <c r="B2499" s="3">
        <v>7</v>
      </c>
      <c r="C2499" s="3">
        <v>147</v>
      </c>
      <c r="D2499" s="3" t="s">
        <v>113</v>
      </c>
      <c r="E2499" s="9">
        <v>38989</v>
      </c>
      <c r="F2499" s="6" t="str">
        <f t="shared" ref="F2499:F2562" si="119">"wl"&amp;B2499&amp; " Comdty"</f>
        <v>wl7 Comdty</v>
      </c>
      <c r="G2499" s="6" t="str" cm="1">
        <f t="array" ref="G2499">_xll.BQL.DATE(_xll.BADDPERIODS(DATE(YEAR(E2499),MONTH(E2499),DAY(15)),"NUMBEROFPERIODS",B2499,"PER=M","CDR=BZ","BusDayAdj=-1"))</f>
        <v>#N/A Connection</v>
      </c>
      <c r="H2499" s="6" t="str">
        <f>IFERROR(_xll.BCOUNTPERIODS($E$2,G2499,"CDR=BZ")*1,"")</f>
        <v/>
      </c>
      <c r="I2499" s="6" t="str" cm="1">
        <f t="array" ref="I2499">_xll.BQL.DATE(_xll.BADDPERIODS(EOMONTH(E2499,0),"NUMBEROFPERIODS",B2499,"PER=M","CDR=BZ","BusDayAdj=2"))</f>
        <v>#N/A Connection</v>
      </c>
      <c r="J2499" s="6" t="str">
        <f>IFERROR(_xll.BCOUNTPERIODS(E2499,I2499,"CDR=BZ")*1,"")</f>
        <v/>
      </c>
      <c r="K2499" s="7" t="e">
        <f t="shared" si="117"/>
        <v>#VALUE!</v>
      </c>
      <c r="L2499" s="8" cm="1">
        <f t="array" ref="L2499">_xll.BDH($F2499,L$1,$E2499,$E2499,"per=m","days=all","fill=0","dts=h","QtTyp=P")</f>
        <v>0</v>
      </c>
      <c r="M2499" s="6" cm="1">
        <f t="array" ref="M2499">_xll.BDH($F2499,M$1,$E2499,$E2499,"per=m","days=all","fill=0","dts=h","QtTyp=P")</f>
        <v>0</v>
      </c>
    </row>
    <row r="2500" spans="1:13" x14ac:dyDescent="0.25">
      <c r="A2500" s="6" t="str">
        <f t="shared" si="118"/>
        <v>wl7 Comdty20061031</v>
      </c>
      <c r="B2500" s="3">
        <v>7</v>
      </c>
      <c r="C2500" s="3">
        <v>147</v>
      </c>
      <c r="D2500" s="3" t="s">
        <v>113</v>
      </c>
      <c r="E2500" s="9">
        <v>39021</v>
      </c>
      <c r="F2500" s="6" t="str">
        <f t="shared" si="119"/>
        <v>wl7 Comdty</v>
      </c>
      <c r="G2500" s="6" t="str" cm="1">
        <f t="array" ref="G2500">_xll.BQL.DATE(_xll.BADDPERIODS(DATE(YEAR(E2500),MONTH(E2500),DAY(15)),"NUMBEROFPERIODS",B2500,"PER=M","CDR=BZ","BusDayAdj=-1"))</f>
        <v>#N/A Connection</v>
      </c>
      <c r="H2500" s="6" t="str">
        <f>IFERROR(_xll.BCOUNTPERIODS($E$2,G2500,"CDR=BZ")*1,"")</f>
        <v/>
      </c>
      <c r="I2500" s="6" t="str" cm="1">
        <f t="array" ref="I2500">_xll.BQL.DATE(_xll.BADDPERIODS(EOMONTH(E2500,0),"NUMBEROFPERIODS",B2500,"PER=M","CDR=BZ","BusDayAdj=2"))</f>
        <v>#N/A Connection</v>
      </c>
      <c r="J2500" s="6" t="str">
        <f>IFERROR(_xll.BCOUNTPERIODS(E2500,I2500,"CDR=BZ")*1,"")</f>
        <v/>
      </c>
      <c r="K2500" s="7" t="e">
        <f t="shared" si="117"/>
        <v>#VALUE!</v>
      </c>
      <c r="L2500" s="8" cm="1">
        <f t="array" ref="L2500">_xll.BDH($F2500,L$1,$E2500,$E2500,"per=m","days=all","fill=0","dts=h","QtTyp=P")</f>
        <v>0</v>
      </c>
      <c r="M2500" s="6" cm="1">
        <f t="array" ref="M2500">_xll.BDH($F2500,M$1,$E2500,$E2500,"per=m","days=all","fill=0","dts=h","QtTyp=P")</f>
        <v>0</v>
      </c>
    </row>
    <row r="2501" spans="1:13" x14ac:dyDescent="0.25">
      <c r="A2501" s="6" t="str">
        <f t="shared" si="118"/>
        <v>wl7 Comdty20061130</v>
      </c>
      <c r="B2501" s="3">
        <v>7</v>
      </c>
      <c r="C2501" s="3">
        <v>147</v>
      </c>
      <c r="D2501" s="3" t="s">
        <v>113</v>
      </c>
      <c r="E2501" s="9">
        <v>39051</v>
      </c>
      <c r="F2501" s="6" t="str">
        <f t="shared" si="119"/>
        <v>wl7 Comdty</v>
      </c>
      <c r="G2501" s="6" t="str" cm="1">
        <f t="array" ref="G2501">_xll.BQL.DATE(_xll.BADDPERIODS(DATE(YEAR(E2501),MONTH(E2501),DAY(15)),"NUMBEROFPERIODS",B2501,"PER=M","CDR=BZ","BusDayAdj=-1"))</f>
        <v>#N/A Connection</v>
      </c>
      <c r="H2501" s="6" t="str">
        <f>IFERROR(_xll.BCOUNTPERIODS($E$2,G2501,"CDR=BZ")*1,"")</f>
        <v/>
      </c>
      <c r="I2501" s="6" t="str" cm="1">
        <f t="array" ref="I2501">_xll.BQL.DATE(_xll.BADDPERIODS(EOMONTH(E2501,0),"NUMBEROFPERIODS",B2501,"PER=M","CDR=BZ","BusDayAdj=2"))</f>
        <v>#N/A Connection</v>
      </c>
      <c r="J2501" s="6" t="str">
        <f>IFERROR(_xll.BCOUNTPERIODS(E2501,I2501,"CDR=BZ")*1,"")</f>
        <v/>
      </c>
      <c r="K2501" s="7" t="e">
        <f t="shared" si="117"/>
        <v>#VALUE!</v>
      </c>
      <c r="L2501" s="8" cm="1">
        <f t="array" ref="L2501">_xll.BDH($F2501,L$1,$E2501,$E2501,"per=m","days=all","fill=0","dts=h","QtTyp=P")</f>
        <v>0</v>
      </c>
      <c r="M2501" s="6" cm="1">
        <f t="array" ref="M2501">_xll.BDH($F2501,M$1,$E2501,$E2501,"per=m","days=all","fill=0","dts=h","QtTyp=P")</f>
        <v>0</v>
      </c>
    </row>
    <row r="2502" spans="1:13" x14ac:dyDescent="0.25">
      <c r="A2502" s="6" t="str">
        <f t="shared" si="118"/>
        <v>wl7 Comdty20061229</v>
      </c>
      <c r="B2502" s="3">
        <v>7</v>
      </c>
      <c r="C2502" s="3">
        <v>147</v>
      </c>
      <c r="D2502" s="3" t="s">
        <v>113</v>
      </c>
      <c r="E2502" s="9">
        <v>39080</v>
      </c>
      <c r="F2502" s="6" t="str">
        <f t="shared" si="119"/>
        <v>wl7 Comdty</v>
      </c>
      <c r="G2502" s="6" t="str" cm="1">
        <f t="array" ref="G2502">_xll.BQL.DATE(_xll.BADDPERIODS(DATE(YEAR(E2502),MONTH(E2502),DAY(15)),"NUMBEROFPERIODS",B2502,"PER=M","CDR=BZ","BusDayAdj=-1"))</f>
        <v>#N/A Connection</v>
      </c>
      <c r="H2502" s="6" t="str">
        <f>IFERROR(_xll.BCOUNTPERIODS($E$2,G2502,"CDR=BZ")*1,"")</f>
        <v/>
      </c>
      <c r="I2502" s="6" t="str" cm="1">
        <f t="array" ref="I2502">_xll.BQL.DATE(_xll.BADDPERIODS(EOMONTH(E2502,0),"NUMBEROFPERIODS",B2502,"PER=M","CDR=BZ","BusDayAdj=2"))</f>
        <v>#N/A Connection</v>
      </c>
      <c r="J2502" s="6" t="str">
        <f>IFERROR(_xll.BCOUNTPERIODS(E2502,I2502,"CDR=BZ")*1,"")</f>
        <v/>
      </c>
      <c r="K2502" s="7" t="e">
        <f t="shared" si="117"/>
        <v>#VALUE!</v>
      </c>
      <c r="L2502" s="8" cm="1">
        <f t="array" ref="L2502">_xll.BDH($F2502,L$1,$E2502,$E2502,"per=m","days=all","fill=0","dts=h","QtTyp=P")</f>
        <v>0</v>
      </c>
      <c r="M2502" s="6" cm="1">
        <f t="array" ref="M2502">_xll.BDH($F2502,M$1,$E2502,$E2502,"per=m","days=all","fill=0","dts=h","QtTyp=P")</f>
        <v>0</v>
      </c>
    </row>
    <row r="2503" spans="1:13" x14ac:dyDescent="0.25">
      <c r="A2503" s="6" t="str">
        <f t="shared" si="118"/>
        <v>wl7 Comdty20070131</v>
      </c>
      <c r="B2503" s="3">
        <v>7</v>
      </c>
      <c r="C2503" s="3">
        <v>147</v>
      </c>
      <c r="D2503" s="3" t="s">
        <v>113</v>
      </c>
      <c r="E2503" s="9">
        <v>39113</v>
      </c>
      <c r="F2503" s="6" t="str">
        <f t="shared" si="119"/>
        <v>wl7 Comdty</v>
      </c>
      <c r="G2503" s="6" t="str" cm="1">
        <f t="array" ref="G2503">_xll.BQL.DATE(_xll.BADDPERIODS(DATE(YEAR(E2503),MONTH(E2503),DAY(15)),"NUMBEROFPERIODS",B2503,"PER=M","CDR=BZ","BusDayAdj=-1"))</f>
        <v>#N/A Connection</v>
      </c>
      <c r="H2503" s="6" t="str">
        <f>IFERROR(_xll.BCOUNTPERIODS($E$2,G2503,"CDR=BZ")*1,"")</f>
        <v/>
      </c>
      <c r="I2503" s="6" t="str" cm="1">
        <f t="array" ref="I2503">_xll.BQL.DATE(_xll.BADDPERIODS(EOMONTH(E2503,0),"NUMBEROFPERIODS",B2503,"PER=M","CDR=BZ","BusDayAdj=2"))</f>
        <v>#N/A Connection</v>
      </c>
      <c r="J2503" s="6" t="str">
        <f>IFERROR(_xll.BCOUNTPERIODS(E2503,I2503,"CDR=BZ")*1,"")</f>
        <v/>
      </c>
      <c r="K2503" s="7" t="e">
        <f t="shared" si="117"/>
        <v>#VALUE!</v>
      </c>
      <c r="L2503" s="8" cm="1">
        <f t="array" ref="L2503">_xll.BDH($F2503,L$1,$E2503,$E2503,"per=m","days=all","fill=0","dts=h","QtTyp=P")</f>
        <v>0</v>
      </c>
      <c r="M2503" s="6" cm="1">
        <f t="array" ref="M2503">_xll.BDH($F2503,M$1,$E2503,$E2503,"per=m","days=all","fill=0","dts=h","QtTyp=P")</f>
        <v>0</v>
      </c>
    </row>
    <row r="2504" spans="1:13" x14ac:dyDescent="0.25">
      <c r="A2504" s="6" t="str">
        <f t="shared" si="118"/>
        <v>wl7 Comdty20070228</v>
      </c>
      <c r="B2504" s="3">
        <v>7</v>
      </c>
      <c r="C2504" s="3">
        <v>147</v>
      </c>
      <c r="D2504" s="3" t="s">
        <v>113</v>
      </c>
      <c r="E2504" s="9">
        <v>39141</v>
      </c>
      <c r="F2504" s="6" t="str">
        <f t="shared" si="119"/>
        <v>wl7 Comdty</v>
      </c>
      <c r="G2504" s="6" t="str" cm="1">
        <f t="array" ref="G2504">_xll.BQL.DATE(_xll.BADDPERIODS(DATE(YEAR(E2504),MONTH(E2504),DAY(15)),"NUMBEROFPERIODS",B2504,"PER=M","CDR=BZ","BusDayAdj=-1"))</f>
        <v>#N/A Connection</v>
      </c>
      <c r="H2504" s="6" t="str">
        <f>IFERROR(_xll.BCOUNTPERIODS($E$2,G2504,"CDR=BZ")*1,"")</f>
        <v/>
      </c>
      <c r="I2504" s="6" t="str" cm="1">
        <f t="array" ref="I2504">_xll.BQL.DATE(_xll.BADDPERIODS(EOMONTH(E2504,0),"NUMBEROFPERIODS",B2504,"PER=M","CDR=BZ","BusDayAdj=2"))</f>
        <v>#N/A Connection</v>
      </c>
      <c r="J2504" s="6" t="str">
        <f>IFERROR(_xll.BCOUNTPERIODS(E2504,I2504,"CDR=BZ")*1,"")</f>
        <v/>
      </c>
      <c r="K2504" s="7" t="e">
        <f t="shared" si="117"/>
        <v>#VALUE!</v>
      </c>
      <c r="L2504" s="8" cm="1">
        <f t="array" ref="L2504">_xll.BDH($F2504,L$1,$E2504,$E2504,"per=m","days=all","fill=0","dts=h","QtTyp=P")</f>
        <v>0</v>
      </c>
      <c r="M2504" s="6" cm="1">
        <f t="array" ref="M2504">_xll.BDH($F2504,M$1,$E2504,$E2504,"per=m","days=all","fill=0","dts=h","QtTyp=P")</f>
        <v>0</v>
      </c>
    </row>
    <row r="2505" spans="1:13" x14ac:dyDescent="0.25">
      <c r="A2505" s="6" t="str">
        <f t="shared" si="118"/>
        <v>wl7 Comdty20070330</v>
      </c>
      <c r="B2505" s="3">
        <v>7</v>
      </c>
      <c r="C2505" s="3">
        <v>147</v>
      </c>
      <c r="D2505" s="3" t="s">
        <v>113</v>
      </c>
      <c r="E2505" s="9">
        <v>39171</v>
      </c>
      <c r="F2505" s="6" t="str">
        <f t="shared" si="119"/>
        <v>wl7 Comdty</v>
      </c>
      <c r="G2505" s="6" t="str" cm="1">
        <f t="array" ref="G2505">_xll.BQL.DATE(_xll.BADDPERIODS(DATE(YEAR(E2505),MONTH(E2505),DAY(15)),"NUMBEROFPERIODS",B2505,"PER=M","CDR=BZ","BusDayAdj=-1"))</f>
        <v>#N/A Connection</v>
      </c>
      <c r="H2505" s="6" t="str">
        <f>IFERROR(_xll.BCOUNTPERIODS($E$2,G2505,"CDR=BZ")*1,"")</f>
        <v/>
      </c>
      <c r="I2505" s="6" t="str" cm="1">
        <f t="array" ref="I2505">_xll.BQL.DATE(_xll.BADDPERIODS(EOMONTH(E2505,0),"NUMBEROFPERIODS",B2505,"PER=M","CDR=BZ","BusDayAdj=2"))</f>
        <v>#N/A Connection</v>
      </c>
      <c r="J2505" s="6" t="str">
        <f>IFERROR(_xll.BCOUNTPERIODS(E2505,I2505,"CDR=BZ")*1,"")</f>
        <v/>
      </c>
      <c r="K2505" s="7" t="e">
        <f t="shared" si="117"/>
        <v>#VALUE!</v>
      </c>
      <c r="L2505" s="8" cm="1">
        <f t="array" ref="L2505">_xll.BDH($F2505,L$1,$E2505,$E2505,"per=m","days=all","fill=0","dts=h","QtTyp=P")</f>
        <v>0</v>
      </c>
      <c r="M2505" s="6" cm="1">
        <f t="array" ref="M2505">_xll.BDH($F2505,M$1,$E2505,$E2505,"per=m","days=all","fill=0","dts=h","QtTyp=P")</f>
        <v>0</v>
      </c>
    </row>
    <row r="2506" spans="1:13" x14ac:dyDescent="0.25">
      <c r="A2506" s="6" t="str">
        <f t="shared" si="118"/>
        <v>wl7 Comdty20070430</v>
      </c>
      <c r="B2506" s="3">
        <v>7</v>
      </c>
      <c r="C2506" s="3">
        <v>147</v>
      </c>
      <c r="D2506" s="3" t="s">
        <v>113</v>
      </c>
      <c r="E2506" s="9">
        <v>39202</v>
      </c>
      <c r="F2506" s="6" t="str">
        <f t="shared" si="119"/>
        <v>wl7 Comdty</v>
      </c>
      <c r="G2506" s="6" t="str" cm="1">
        <f t="array" ref="G2506">_xll.BQL.DATE(_xll.BADDPERIODS(DATE(YEAR(E2506),MONTH(E2506),DAY(15)),"NUMBEROFPERIODS",B2506,"PER=M","CDR=BZ","BusDayAdj=-1"))</f>
        <v>#N/A Connection</v>
      </c>
      <c r="H2506" s="6" t="str">
        <f>IFERROR(_xll.BCOUNTPERIODS($E$2,G2506,"CDR=BZ")*1,"")</f>
        <v/>
      </c>
      <c r="I2506" s="6" t="str" cm="1">
        <f t="array" ref="I2506">_xll.BQL.DATE(_xll.BADDPERIODS(EOMONTH(E2506,0),"NUMBEROFPERIODS",B2506,"PER=M","CDR=BZ","BusDayAdj=2"))</f>
        <v>#N/A Connection</v>
      </c>
      <c r="J2506" s="6" t="str">
        <f>IFERROR(_xll.BCOUNTPERIODS(E2506,I2506,"CDR=BZ")*1,"")</f>
        <v/>
      </c>
      <c r="K2506" s="7" t="e">
        <f t="shared" si="117"/>
        <v>#VALUE!</v>
      </c>
      <c r="L2506" s="8" cm="1">
        <f t="array" ref="L2506">_xll.BDH($F2506,L$1,$E2506,$E2506,"per=m","days=all","fill=0","dts=h","QtTyp=P")</f>
        <v>0</v>
      </c>
      <c r="M2506" s="6" cm="1">
        <f t="array" ref="M2506">_xll.BDH($F2506,M$1,$E2506,$E2506,"per=m","days=all","fill=0","dts=h","QtTyp=P")</f>
        <v>0</v>
      </c>
    </row>
    <row r="2507" spans="1:13" x14ac:dyDescent="0.25">
      <c r="A2507" s="6" t="str">
        <f t="shared" si="118"/>
        <v>wl7 Comdty20070531</v>
      </c>
      <c r="B2507" s="3">
        <v>7</v>
      </c>
      <c r="C2507" s="3">
        <v>147</v>
      </c>
      <c r="D2507" s="3" t="s">
        <v>113</v>
      </c>
      <c r="E2507" s="9">
        <v>39233</v>
      </c>
      <c r="F2507" s="6" t="str">
        <f t="shared" si="119"/>
        <v>wl7 Comdty</v>
      </c>
      <c r="G2507" s="6" t="str" cm="1">
        <f t="array" ref="G2507">_xll.BQL.DATE(_xll.BADDPERIODS(DATE(YEAR(E2507),MONTH(E2507),DAY(15)),"NUMBEROFPERIODS",B2507,"PER=M","CDR=BZ","BusDayAdj=-1"))</f>
        <v>#N/A Connection</v>
      </c>
      <c r="H2507" s="6" t="str">
        <f>IFERROR(_xll.BCOUNTPERIODS($E$2,G2507,"CDR=BZ")*1,"")</f>
        <v/>
      </c>
      <c r="I2507" s="6" t="str" cm="1">
        <f t="array" ref="I2507">_xll.BQL.DATE(_xll.BADDPERIODS(EOMONTH(E2507,0),"NUMBEROFPERIODS",B2507,"PER=M","CDR=BZ","BusDayAdj=2"))</f>
        <v>#N/A Connection</v>
      </c>
      <c r="J2507" s="6" t="str">
        <f>IFERROR(_xll.BCOUNTPERIODS(E2507,I2507,"CDR=BZ")*1,"")</f>
        <v/>
      </c>
      <c r="K2507" s="7" t="e">
        <f t="shared" si="117"/>
        <v>#VALUE!</v>
      </c>
      <c r="L2507" s="8" cm="1">
        <f t="array" ref="L2507">_xll.BDH($F2507,L$1,$E2507,$E2507,"per=m","days=all","fill=0","dts=h","QtTyp=P")</f>
        <v>0</v>
      </c>
      <c r="M2507" s="6" cm="1">
        <f t="array" ref="M2507">_xll.BDH($F2507,M$1,$E2507,$E2507,"per=m","days=all","fill=0","dts=h","QtTyp=P")</f>
        <v>0</v>
      </c>
    </row>
    <row r="2508" spans="1:13" x14ac:dyDescent="0.25">
      <c r="A2508" s="6" t="str">
        <f t="shared" si="118"/>
        <v>wl7 Comdty20070629</v>
      </c>
      <c r="B2508" s="3">
        <v>7</v>
      </c>
      <c r="C2508" s="3">
        <v>147</v>
      </c>
      <c r="D2508" s="3" t="s">
        <v>113</v>
      </c>
      <c r="E2508" s="9">
        <v>39262</v>
      </c>
      <c r="F2508" s="6" t="str">
        <f t="shared" si="119"/>
        <v>wl7 Comdty</v>
      </c>
      <c r="G2508" s="6" t="str" cm="1">
        <f t="array" ref="G2508">_xll.BQL.DATE(_xll.BADDPERIODS(DATE(YEAR(E2508),MONTH(E2508),DAY(15)),"NUMBEROFPERIODS",B2508,"PER=M","CDR=BZ","BusDayAdj=-1"))</f>
        <v>#N/A Connection</v>
      </c>
      <c r="H2508" s="6" t="str">
        <f>IFERROR(_xll.BCOUNTPERIODS($E$2,G2508,"CDR=BZ")*1,"")</f>
        <v/>
      </c>
      <c r="I2508" s="6" t="str" cm="1">
        <f t="array" ref="I2508">_xll.BQL.DATE(_xll.BADDPERIODS(EOMONTH(E2508,0),"NUMBEROFPERIODS",B2508,"PER=M","CDR=BZ","BusDayAdj=2"))</f>
        <v>#N/A Connection</v>
      </c>
      <c r="J2508" s="6" t="str">
        <f>IFERROR(_xll.BCOUNTPERIODS(E2508,I2508,"CDR=BZ")*1,"")</f>
        <v/>
      </c>
      <c r="K2508" s="7" t="e">
        <f t="shared" si="117"/>
        <v>#VALUE!</v>
      </c>
      <c r="L2508" s="8" cm="1">
        <f t="array" ref="L2508">_xll.BDH($F2508,L$1,$E2508,$E2508,"per=m","days=all","fill=0","dts=h","QtTyp=P")</f>
        <v>0</v>
      </c>
      <c r="M2508" s="6" cm="1">
        <f t="array" ref="M2508">_xll.BDH($F2508,M$1,$E2508,$E2508,"per=m","days=all","fill=0","dts=h","QtTyp=P")</f>
        <v>0</v>
      </c>
    </row>
    <row r="2509" spans="1:13" x14ac:dyDescent="0.25">
      <c r="A2509" s="6" t="str">
        <f t="shared" si="118"/>
        <v>wl7 Comdty20070731</v>
      </c>
      <c r="B2509" s="3">
        <v>7</v>
      </c>
      <c r="C2509" s="3">
        <v>147</v>
      </c>
      <c r="D2509" s="3" t="s">
        <v>113</v>
      </c>
      <c r="E2509" s="9">
        <v>39294</v>
      </c>
      <c r="F2509" s="6" t="str">
        <f t="shared" si="119"/>
        <v>wl7 Comdty</v>
      </c>
      <c r="G2509" s="6" t="str" cm="1">
        <f t="array" ref="G2509">_xll.BQL.DATE(_xll.BADDPERIODS(DATE(YEAR(E2509),MONTH(E2509),DAY(15)),"NUMBEROFPERIODS",B2509,"PER=M","CDR=BZ","BusDayAdj=-1"))</f>
        <v>#N/A Connection</v>
      </c>
      <c r="H2509" s="6" t="str">
        <f>IFERROR(_xll.BCOUNTPERIODS($E$2,G2509,"CDR=BZ")*1,"")</f>
        <v/>
      </c>
      <c r="I2509" s="6" t="str" cm="1">
        <f t="array" ref="I2509">_xll.BQL.DATE(_xll.BADDPERIODS(EOMONTH(E2509,0),"NUMBEROFPERIODS",B2509,"PER=M","CDR=BZ","BusDayAdj=2"))</f>
        <v>#N/A Connection</v>
      </c>
      <c r="J2509" s="6" t="str">
        <f>IFERROR(_xll.BCOUNTPERIODS(E2509,I2509,"CDR=BZ")*1,"")</f>
        <v/>
      </c>
      <c r="K2509" s="7" t="e">
        <f t="shared" si="117"/>
        <v>#VALUE!</v>
      </c>
      <c r="L2509" s="8" cm="1">
        <f t="array" ref="L2509">_xll.BDH($F2509,L$1,$E2509,$E2509,"per=m","days=all","fill=0","dts=h","QtTyp=P")</f>
        <v>0</v>
      </c>
      <c r="M2509" s="6" cm="1">
        <f t="array" ref="M2509">_xll.BDH($F2509,M$1,$E2509,$E2509,"per=m","days=all","fill=0","dts=h","QtTyp=P")</f>
        <v>0</v>
      </c>
    </row>
    <row r="2510" spans="1:13" x14ac:dyDescent="0.25">
      <c r="A2510" s="6" t="str">
        <f t="shared" si="118"/>
        <v>wl7 Comdty20070831</v>
      </c>
      <c r="B2510" s="3">
        <v>7</v>
      </c>
      <c r="C2510" s="3">
        <v>147</v>
      </c>
      <c r="D2510" s="3" t="s">
        <v>113</v>
      </c>
      <c r="E2510" s="9">
        <v>39325</v>
      </c>
      <c r="F2510" s="6" t="str">
        <f t="shared" si="119"/>
        <v>wl7 Comdty</v>
      </c>
      <c r="G2510" s="6" t="str" cm="1">
        <f t="array" ref="G2510">_xll.BQL.DATE(_xll.BADDPERIODS(DATE(YEAR(E2510),MONTH(E2510),DAY(15)),"NUMBEROFPERIODS",B2510,"PER=M","CDR=BZ","BusDayAdj=-1"))</f>
        <v>#N/A Connection</v>
      </c>
      <c r="H2510" s="6" t="str">
        <f>IFERROR(_xll.BCOUNTPERIODS($E$2,G2510,"CDR=BZ")*1,"")</f>
        <v/>
      </c>
      <c r="I2510" s="6" t="str" cm="1">
        <f t="array" ref="I2510">_xll.BQL.DATE(_xll.BADDPERIODS(EOMONTH(E2510,0),"NUMBEROFPERIODS",B2510,"PER=M","CDR=BZ","BusDayAdj=2"))</f>
        <v>#N/A Connection</v>
      </c>
      <c r="J2510" s="6" t="str">
        <f>IFERROR(_xll.BCOUNTPERIODS(E2510,I2510,"CDR=BZ")*1,"")</f>
        <v/>
      </c>
      <c r="K2510" s="7" t="e">
        <f t="shared" si="117"/>
        <v>#VALUE!</v>
      </c>
      <c r="L2510" s="8" cm="1">
        <f t="array" ref="L2510">_xll.BDH($F2510,L$1,$E2510,$E2510,"per=m","days=all","fill=0","dts=h","QtTyp=P")</f>
        <v>0</v>
      </c>
      <c r="M2510" s="6" cm="1">
        <f t="array" ref="M2510">_xll.BDH($F2510,M$1,$E2510,$E2510,"per=m","days=all","fill=0","dts=h","QtTyp=P")</f>
        <v>0</v>
      </c>
    </row>
    <row r="2511" spans="1:13" x14ac:dyDescent="0.25">
      <c r="A2511" s="6" t="str">
        <f t="shared" si="118"/>
        <v>wl7 Comdty20070928</v>
      </c>
      <c r="B2511" s="3">
        <v>7</v>
      </c>
      <c r="C2511" s="3">
        <v>147</v>
      </c>
      <c r="D2511" s="3" t="s">
        <v>113</v>
      </c>
      <c r="E2511" s="9">
        <v>39353</v>
      </c>
      <c r="F2511" s="6" t="str">
        <f t="shared" si="119"/>
        <v>wl7 Comdty</v>
      </c>
      <c r="G2511" s="6" t="str" cm="1">
        <f t="array" ref="G2511">_xll.BQL.DATE(_xll.BADDPERIODS(DATE(YEAR(E2511),MONTH(E2511),DAY(15)),"NUMBEROFPERIODS",B2511,"PER=M","CDR=BZ","BusDayAdj=-1"))</f>
        <v>#N/A Connection</v>
      </c>
      <c r="H2511" s="6" t="str">
        <f>IFERROR(_xll.BCOUNTPERIODS($E$2,G2511,"CDR=BZ")*1,"")</f>
        <v/>
      </c>
      <c r="I2511" s="6" t="str" cm="1">
        <f t="array" ref="I2511">_xll.BQL.DATE(_xll.BADDPERIODS(EOMONTH(E2511,0),"NUMBEROFPERIODS",B2511,"PER=M","CDR=BZ","BusDayAdj=2"))</f>
        <v>#N/A Connection</v>
      </c>
      <c r="J2511" s="6" t="str">
        <f>IFERROR(_xll.BCOUNTPERIODS(E2511,I2511,"CDR=BZ")*1,"")</f>
        <v/>
      </c>
      <c r="K2511" s="7" t="e">
        <f t="shared" si="117"/>
        <v>#VALUE!</v>
      </c>
      <c r="L2511" s="8" cm="1">
        <f t="array" ref="L2511">_xll.BDH($F2511,L$1,$E2511,$E2511,"per=m","days=all","fill=0","dts=h","QtTyp=P")</f>
        <v>209</v>
      </c>
      <c r="M2511" s="6" cm="1">
        <f t="array" ref="M2511">_xll.BDH($F2511,M$1,$E2511,$E2511,"per=m","days=all","fill=0","dts=h","QtTyp=P")</f>
        <v>0</v>
      </c>
    </row>
    <row r="2512" spans="1:13" x14ac:dyDescent="0.25">
      <c r="A2512" s="6" t="str">
        <f t="shared" si="118"/>
        <v>wl7 Comdty20071031</v>
      </c>
      <c r="B2512" s="3">
        <v>7</v>
      </c>
      <c r="C2512" s="3">
        <v>147</v>
      </c>
      <c r="D2512" s="3" t="s">
        <v>113</v>
      </c>
      <c r="E2512" s="9">
        <v>39386</v>
      </c>
      <c r="F2512" s="6" t="str">
        <f t="shared" si="119"/>
        <v>wl7 Comdty</v>
      </c>
      <c r="G2512" s="6" t="str" cm="1">
        <f t="array" ref="G2512">_xll.BQL.DATE(_xll.BADDPERIODS(DATE(YEAR(E2512),MONTH(E2512),DAY(15)),"NUMBEROFPERIODS",B2512,"PER=M","CDR=BZ","BusDayAdj=-1"))</f>
        <v>#N/A Connection</v>
      </c>
      <c r="H2512" s="6" t="str">
        <f>IFERROR(_xll.BCOUNTPERIODS($E$2,G2512,"CDR=BZ")*1,"")</f>
        <v/>
      </c>
      <c r="I2512" s="6" t="str" cm="1">
        <f t="array" ref="I2512">_xll.BQL.DATE(_xll.BADDPERIODS(EOMONTH(E2512,0),"NUMBEROFPERIODS",B2512,"PER=M","CDR=BZ","BusDayAdj=2"))</f>
        <v>#N/A Connection</v>
      </c>
      <c r="J2512" s="6" t="str">
        <f>IFERROR(_xll.BCOUNTPERIODS(E2512,I2512,"CDR=BZ")*1,"")</f>
        <v/>
      </c>
      <c r="K2512" s="7" t="e">
        <f t="shared" si="117"/>
        <v>#VALUE!</v>
      </c>
      <c r="L2512" s="8" cm="1">
        <f t="array" ref="L2512">_xll.BDH($F2512,L$1,$E2512,$E2512,"per=m","days=all","fill=0","dts=h","QtTyp=P")</f>
        <v>195</v>
      </c>
      <c r="M2512" s="6" cm="1">
        <f t="array" ref="M2512">_xll.BDH($F2512,M$1,$E2512,$E2512,"per=m","days=all","fill=0","dts=h","QtTyp=P")</f>
        <v>0</v>
      </c>
    </row>
    <row r="2513" spans="1:13" x14ac:dyDescent="0.25">
      <c r="A2513" s="6" t="str">
        <f t="shared" si="118"/>
        <v>wl7 Comdty20071130</v>
      </c>
      <c r="B2513" s="3">
        <v>7</v>
      </c>
      <c r="C2513" s="3">
        <v>147</v>
      </c>
      <c r="D2513" s="3" t="s">
        <v>113</v>
      </c>
      <c r="E2513" s="9">
        <v>39416</v>
      </c>
      <c r="F2513" s="6" t="str">
        <f t="shared" si="119"/>
        <v>wl7 Comdty</v>
      </c>
      <c r="G2513" s="6" t="str" cm="1">
        <f t="array" ref="G2513">_xll.BQL.DATE(_xll.BADDPERIODS(DATE(YEAR(E2513),MONTH(E2513),DAY(15)),"NUMBEROFPERIODS",B2513,"PER=M","CDR=BZ","BusDayAdj=-1"))</f>
        <v>#N/A Connection</v>
      </c>
      <c r="H2513" s="6" t="str">
        <f>IFERROR(_xll.BCOUNTPERIODS($E$2,G2513,"CDR=BZ")*1,"")</f>
        <v/>
      </c>
      <c r="I2513" s="6" t="str" cm="1">
        <f t="array" ref="I2513">_xll.BQL.DATE(_xll.BADDPERIODS(EOMONTH(E2513,0),"NUMBEROFPERIODS",B2513,"PER=M","CDR=BZ","BusDayAdj=2"))</f>
        <v>#N/A Connection</v>
      </c>
      <c r="J2513" s="6" t="str">
        <f>IFERROR(_xll.BCOUNTPERIODS(E2513,I2513,"CDR=BZ")*1,"")</f>
        <v/>
      </c>
      <c r="K2513" s="7" t="e">
        <f t="shared" si="117"/>
        <v>#VALUE!</v>
      </c>
      <c r="L2513" s="8" cm="1">
        <f t="array" ref="L2513">_xll.BDH($F2513,L$1,$E2513,$E2513,"per=m","days=all","fill=0","dts=h","QtTyp=P")</f>
        <v>203</v>
      </c>
      <c r="M2513" s="6" cm="1">
        <f t="array" ref="M2513">_xll.BDH($F2513,M$1,$E2513,$E2513,"per=m","days=all","fill=0","dts=h","QtTyp=P")</f>
        <v>0</v>
      </c>
    </row>
    <row r="2514" spans="1:13" x14ac:dyDescent="0.25">
      <c r="A2514" s="6" t="str">
        <f t="shared" si="118"/>
        <v>wl7 Comdty20071231</v>
      </c>
      <c r="B2514" s="3">
        <v>7</v>
      </c>
      <c r="C2514" s="3">
        <v>147</v>
      </c>
      <c r="D2514" s="3" t="s">
        <v>113</v>
      </c>
      <c r="E2514" s="9">
        <v>39447</v>
      </c>
      <c r="F2514" s="6" t="str">
        <f t="shared" si="119"/>
        <v>wl7 Comdty</v>
      </c>
      <c r="G2514" s="6" t="str" cm="1">
        <f t="array" ref="G2514">_xll.BQL.DATE(_xll.BADDPERIODS(DATE(YEAR(E2514),MONTH(E2514),DAY(15)),"NUMBEROFPERIODS",B2514,"PER=M","CDR=BZ","BusDayAdj=-1"))</f>
        <v>#N/A Connection</v>
      </c>
      <c r="H2514" s="6" t="str">
        <f>IFERROR(_xll.BCOUNTPERIODS($E$2,G2514,"CDR=BZ")*1,"")</f>
        <v/>
      </c>
      <c r="I2514" s="6" t="str" cm="1">
        <f t="array" ref="I2514">_xll.BQL.DATE(_xll.BADDPERIODS(EOMONTH(E2514,0),"NUMBEROFPERIODS",B2514,"PER=M","CDR=BZ","BusDayAdj=2"))</f>
        <v>#N/A Connection</v>
      </c>
      <c r="J2514" s="6" t="str">
        <f>IFERROR(_xll.BCOUNTPERIODS(E2514,I2514,"CDR=BZ")*1,"")</f>
        <v/>
      </c>
      <c r="K2514" s="7" t="e">
        <f t="shared" si="117"/>
        <v>#VALUE!</v>
      </c>
      <c r="L2514" s="8" cm="1">
        <f t="array" ref="L2514">_xll.BDH($F2514,L$1,$E2514,$E2514,"per=m","days=all","fill=0","dts=h","QtTyp=P")</f>
        <v>215.5</v>
      </c>
      <c r="M2514" s="6" cm="1">
        <f t="array" ref="M2514">_xll.BDH($F2514,M$1,$E2514,$E2514,"per=m","days=all","fill=0","dts=h","QtTyp=P")</f>
        <v>0</v>
      </c>
    </row>
    <row r="2515" spans="1:13" x14ac:dyDescent="0.25">
      <c r="A2515" s="6" t="str">
        <f t="shared" si="118"/>
        <v>wl7 Comdty20080131</v>
      </c>
      <c r="B2515" s="3">
        <v>7</v>
      </c>
      <c r="C2515" s="3">
        <v>147</v>
      </c>
      <c r="D2515" s="3" t="s">
        <v>113</v>
      </c>
      <c r="E2515" s="9">
        <v>39478</v>
      </c>
      <c r="F2515" s="6" t="str">
        <f t="shared" si="119"/>
        <v>wl7 Comdty</v>
      </c>
      <c r="G2515" s="6" t="str" cm="1">
        <f t="array" ref="G2515">_xll.BQL.DATE(_xll.BADDPERIODS(DATE(YEAR(E2515),MONTH(E2515),DAY(15)),"NUMBEROFPERIODS",B2515,"PER=M","CDR=BZ","BusDayAdj=-1"))</f>
        <v>#N/A Connection</v>
      </c>
      <c r="H2515" s="6" t="str">
        <f>IFERROR(_xll.BCOUNTPERIODS($E$2,G2515,"CDR=BZ")*1,"")</f>
        <v/>
      </c>
      <c r="I2515" s="6" t="str" cm="1">
        <f t="array" ref="I2515">_xll.BQL.DATE(_xll.BADDPERIODS(EOMONTH(E2515,0),"NUMBEROFPERIODS",B2515,"PER=M","CDR=BZ","BusDayAdj=2"))</f>
        <v>#N/A Connection</v>
      </c>
      <c r="J2515" s="6" t="str">
        <f>IFERROR(_xll.BCOUNTPERIODS(E2515,I2515,"CDR=BZ")*1,"")</f>
        <v/>
      </c>
      <c r="K2515" s="7" t="e">
        <f t="shared" si="117"/>
        <v>#VALUE!</v>
      </c>
      <c r="L2515" s="8" cm="1">
        <f t="array" ref="L2515">_xll.BDH($F2515,L$1,$E2515,$E2515,"per=m","days=all","fill=0","dts=h","QtTyp=P")</f>
        <v>227</v>
      </c>
      <c r="M2515" s="6" cm="1">
        <f t="array" ref="M2515">_xll.BDH($F2515,M$1,$E2515,$E2515,"per=m","days=all","fill=0","dts=h","QtTyp=P")</f>
        <v>0</v>
      </c>
    </row>
    <row r="2516" spans="1:13" x14ac:dyDescent="0.25">
      <c r="A2516" s="6" t="str">
        <f t="shared" si="118"/>
        <v>wl7 Comdty20080229</v>
      </c>
      <c r="B2516" s="3">
        <v>7</v>
      </c>
      <c r="C2516" s="3">
        <v>147</v>
      </c>
      <c r="D2516" s="3" t="s">
        <v>113</v>
      </c>
      <c r="E2516" s="9">
        <v>39507</v>
      </c>
      <c r="F2516" s="6" t="str">
        <f t="shared" si="119"/>
        <v>wl7 Comdty</v>
      </c>
      <c r="G2516" s="6" t="str" cm="1">
        <f t="array" ref="G2516">_xll.BQL.DATE(_xll.BADDPERIODS(DATE(YEAR(E2516),MONTH(E2516),DAY(15)),"NUMBEROFPERIODS",B2516,"PER=M","CDR=BZ","BusDayAdj=-1"))</f>
        <v>#N/A Connection</v>
      </c>
      <c r="H2516" s="6" t="str">
        <f>IFERROR(_xll.BCOUNTPERIODS($E$2,G2516,"CDR=BZ")*1,"")</f>
        <v/>
      </c>
      <c r="I2516" s="6" t="str" cm="1">
        <f t="array" ref="I2516">_xll.BQL.DATE(_xll.BADDPERIODS(EOMONTH(E2516,0),"NUMBEROFPERIODS",B2516,"PER=M","CDR=BZ","BusDayAdj=2"))</f>
        <v>#N/A Connection</v>
      </c>
      <c r="J2516" s="6" t="str">
        <f>IFERROR(_xll.BCOUNTPERIODS(E2516,I2516,"CDR=BZ")*1,"")</f>
        <v/>
      </c>
      <c r="K2516" s="7" t="e">
        <f t="shared" si="117"/>
        <v>#VALUE!</v>
      </c>
      <c r="L2516" s="8" cm="1">
        <f t="array" ref="L2516">_xll.BDH($F2516,L$1,$E2516,$E2516,"per=m","days=all","fill=0","dts=h","QtTyp=P")</f>
        <v>241</v>
      </c>
      <c r="M2516" s="6" cm="1">
        <f t="array" ref="M2516">_xll.BDH($F2516,M$1,$E2516,$E2516,"per=m","days=all","fill=0","dts=h","QtTyp=P")</f>
        <v>0</v>
      </c>
    </row>
    <row r="2517" spans="1:13" x14ac:dyDescent="0.25">
      <c r="A2517" s="6" t="str">
        <f t="shared" si="118"/>
        <v>wl7 Comdty20080331</v>
      </c>
      <c r="B2517" s="3">
        <v>7</v>
      </c>
      <c r="C2517" s="3">
        <v>147</v>
      </c>
      <c r="D2517" s="3" t="s">
        <v>113</v>
      </c>
      <c r="E2517" s="9">
        <v>39538</v>
      </c>
      <c r="F2517" s="6" t="str">
        <f t="shared" si="119"/>
        <v>wl7 Comdty</v>
      </c>
      <c r="G2517" s="6" t="str" cm="1">
        <f t="array" ref="G2517">_xll.BQL.DATE(_xll.BADDPERIODS(DATE(YEAR(E2517),MONTH(E2517),DAY(15)),"NUMBEROFPERIODS",B2517,"PER=M","CDR=BZ","BusDayAdj=-1"))</f>
        <v>#N/A Connection</v>
      </c>
      <c r="H2517" s="6" t="str">
        <f>IFERROR(_xll.BCOUNTPERIODS($E$2,G2517,"CDR=BZ")*1,"")</f>
        <v/>
      </c>
      <c r="I2517" s="6" t="str" cm="1">
        <f t="array" ref="I2517">_xll.BQL.DATE(_xll.BADDPERIODS(EOMONTH(E2517,0),"NUMBEROFPERIODS",B2517,"PER=M","CDR=BZ","BusDayAdj=2"))</f>
        <v>#N/A Connection</v>
      </c>
      <c r="J2517" s="6" t="str">
        <f>IFERROR(_xll.BCOUNTPERIODS(E2517,I2517,"CDR=BZ")*1,"")</f>
        <v/>
      </c>
      <c r="K2517" s="7" t="e">
        <f t="shared" si="117"/>
        <v>#VALUE!</v>
      </c>
      <c r="L2517" s="8" cm="1">
        <f t="array" ref="L2517">_xll.BDH($F2517,L$1,$E2517,$E2517,"per=m","days=all","fill=0","dts=h","QtTyp=P")</f>
        <v>0</v>
      </c>
      <c r="M2517" s="6" cm="1">
        <f t="array" ref="M2517">_xll.BDH($F2517,M$1,$E2517,$E2517,"per=m","days=all","fill=0","dts=h","QtTyp=P")</f>
        <v>0</v>
      </c>
    </row>
    <row r="2518" spans="1:13" x14ac:dyDescent="0.25">
      <c r="A2518" s="6" t="str">
        <f t="shared" si="118"/>
        <v>wl7 Comdty20080430</v>
      </c>
      <c r="B2518" s="3">
        <v>7</v>
      </c>
      <c r="C2518" s="3">
        <v>147</v>
      </c>
      <c r="D2518" s="3" t="s">
        <v>113</v>
      </c>
      <c r="E2518" s="9">
        <v>39568</v>
      </c>
      <c r="F2518" s="6" t="str">
        <f t="shared" si="119"/>
        <v>wl7 Comdty</v>
      </c>
      <c r="G2518" s="6" t="str" cm="1">
        <f t="array" ref="G2518">_xll.BQL.DATE(_xll.BADDPERIODS(DATE(YEAR(E2518),MONTH(E2518),DAY(15)),"NUMBEROFPERIODS",B2518,"PER=M","CDR=BZ","BusDayAdj=-1"))</f>
        <v>#N/A Connection</v>
      </c>
      <c r="H2518" s="6" t="str">
        <f>IFERROR(_xll.BCOUNTPERIODS($E$2,G2518,"CDR=BZ")*1,"")</f>
        <v/>
      </c>
      <c r="I2518" s="6" t="str" cm="1">
        <f t="array" ref="I2518">_xll.BQL.DATE(_xll.BADDPERIODS(EOMONTH(E2518,0),"NUMBEROFPERIODS",B2518,"PER=M","CDR=BZ","BusDayAdj=2"))</f>
        <v>#N/A Connection</v>
      </c>
      <c r="J2518" s="6" t="str">
        <f>IFERROR(_xll.BCOUNTPERIODS(E2518,I2518,"CDR=BZ")*1,"")</f>
        <v/>
      </c>
      <c r="K2518" s="7" t="e">
        <f t="shared" si="117"/>
        <v>#VALUE!</v>
      </c>
      <c r="L2518" s="8" cm="1">
        <f t="array" ref="L2518">_xll.BDH($F2518,L$1,$E2518,$E2518,"per=m","days=all","fill=0","dts=h","QtTyp=P")</f>
        <v>0</v>
      </c>
      <c r="M2518" s="6" cm="1">
        <f t="array" ref="M2518">_xll.BDH($F2518,M$1,$E2518,$E2518,"per=m","days=all","fill=0","dts=h","QtTyp=P")</f>
        <v>0</v>
      </c>
    </row>
    <row r="2519" spans="1:13" x14ac:dyDescent="0.25">
      <c r="A2519" s="6" t="str">
        <f t="shared" si="118"/>
        <v>wl7 Comdty20080530</v>
      </c>
      <c r="B2519" s="3">
        <v>7</v>
      </c>
      <c r="C2519" s="3">
        <v>147</v>
      </c>
      <c r="D2519" s="3" t="s">
        <v>113</v>
      </c>
      <c r="E2519" s="9">
        <v>39598</v>
      </c>
      <c r="F2519" s="6" t="str">
        <f t="shared" si="119"/>
        <v>wl7 Comdty</v>
      </c>
      <c r="G2519" s="6" t="str" cm="1">
        <f t="array" ref="G2519">_xll.BQL.DATE(_xll.BADDPERIODS(DATE(YEAR(E2519),MONTH(E2519),DAY(15)),"NUMBEROFPERIODS",B2519,"PER=M","CDR=BZ","BusDayAdj=-1"))</f>
        <v>#N/A Connection</v>
      </c>
      <c r="H2519" s="6" t="str">
        <f>IFERROR(_xll.BCOUNTPERIODS($E$2,G2519,"CDR=BZ")*1,"")</f>
        <v/>
      </c>
      <c r="I2519" s="6" t="str" cm="1">
        <f t="array" ref="I2519">_xll.BQL.DATE(_xll.BADDPERIODS(EOMONTH(E2519,0),"NUMBEROFPERIODS",B2519,"PER=M","CDR=BZ","BusDayAdj=2"))</f>
        <v>#N/A Connection</v>
      </c>
      <c r="J2519" s="6" t="str">
        <f>IFERROR(_xll.BCOUNTPERIODS(E2519,I2519,"CDR=BZ")*1,"")</f>
        <v/>
      </c>
      <c r="K2519" s="7" t="e">
        <f t="shared" si="117"/>
        <v>#VALUE!</v>
      </c>
      <c r="L2519" s="8" cm="1">
        <f t="array" ref="L2519">_xll.BDH($F2519,L$1,$E2519,$E2519,"per=m","days=all","fill=0","dts=h","QtTyp=P")</f>
        <v>0</v>
      </c>
      <c r="M2519" s="6" cm="1">
        <f t="array" ref="M2519">_xll.BDH($F2519,M$1,$E2519,$E2519,"per=m","days=all","fill=0","dts=h","QtTyp=P")</f>
        <v>0</v>
      </c>
    </row>
    <row r="2520" spans="1:13" x14ac:dyDescent="0.25">
      <c r="A2520" s="6" t="str">
        <f t="shared" si="118"/>
        <v>wl7 Comdty20080630</v>
      </c>
      <c r="B2520" s="3">
        <v>7</v>
      </c>
      <c r="C2520" s="3">
        <v>147</v>
      </c>
      <c r="D2520" s="3" t="s">
        <v>113</v>
      </c>
      <c r="E2520" s="9">
        <v>39629</v>
      </c>
      <c r="F2520" s="6" t="str">
        <f t="shared" si="119"/>
        <v>wl7 Comdty</v>
      </c>
      <c r="G2520" s="6" t="str" cm="1">
        <f t="array" ref="G2520">_xll.BQL.DATE(_xll.BADDPERIODS(DATE(YEAR(E2520),MONTH(E2520),DAY(15)),"NUMBEROFPERIODS",B2520,"PER=M","CDR=BZ","BusDayAdj=-1"))</f>
        <v>#N/A Connection</v>
      </c>
      <c r="H2520" s="6" t="str">
        <f>IFERROR(_xll.BCOUNTPERIODS($E$2,G2520,"CDR=BZ")*1,"")</f>
        <v/>
      </c>
      <c r="I2520" s="6" t="str" cm="1">
        <f t="array" ref="I2520">_xll.BQL.DATE(_xll.BADDPERIODS(EOMONTH(E2520,0),"NUMBEROFPERIODS",B2520,"PER=M","CDR=BZ","BusDayAdj=2"))</f>
        <v>#N/A Connection</v>
      </c>
      <c r="J2520" s="6" t="str">
        <f>IFERROR(_xll.BCOUNTPERIODS(E2520,I2520,"CDR=BZ")*1,"")</f>
        <v/>
      </c>
      <c r="K2520" s="7" t="e">
        <f t="shared" si="117"/>
        <v>#VALUE!</v>
      </c>
      <c r="L2520" s="8" cm="1">
        <f t="array" ref="L2520">_xll.BDH($F2520,L$1,$E2520,$E2520,"per=m","days=all","fill=0","dts=h","QtTyp=P")</f>
        <v>0</v>
      </c>
      <c r="M2520" s="6" cm="1">
        <f t="array" ref="M2520">_xll.BDH($F2520,M$1,$E2520,$E2520,"per=m","days=all","fill=0","dts=h","QtTyp=P")</f>
        <v>0</v>
      </c>
    </row>
    <row r="2521" spans="1:13" x14ac:dyDescent="0.25">
      <c r="A2521" s="6" t="str">
        <f t="shared" si="118"/>
        <v>wl7 Comdty20080731</v>
      </c>
      <c r="B2521" s="3">
        <v>7</v>
      </c>
      <c r="C2521" s="3">
        <v>147</v>
      </c>
      <c r="D2521" s="3" t="s">
        <v>113</v>
      </c>
      <c r="E2521" s="9">
        <v>39660</v>
      </c>
      <c r="F2521" s="6" t="str">
        <f t="shared" si="119"/>
        <v>wl7 Comdty</v>
      </c>
      <c r="G2521" s="6" t="str" cm="1">
        <f t="array" ref="G2521">_xll.BQL.DATE(_xll.BADDPERIODS(DATE(YEAR(E2521),MONTH(E2521),DAY(15)),"NUMBEROFPERIODS",B2521,"PER=M","CDR=BZ","BusDayAdj=-1"))</f>
        <v>#N/A Connection</v>
      </c>
      <c r="H2521" s="6" t="str">
        <f>IFERROR(_xll.BCOUNTPERIODS($E$2,G2521,"CDR=BZ")*1,"")</f>
        <v/>
      </c>
      <c r="I2521" s="6" t="str" cm="1">
        <f t="array" ref="I2521">_xll.BQL.DATE(_xll.BADDPERIODS(EOMONTH(E2521,0),"NUMBEROFPERIODS",B2521,"PER=M","CDR=BZ","BusDayAdj=2"))</f>
        <v>#N/A Connection</v>
      </c>
      <c r="J2521" s="6" t="str">
        <f>IFERROR(_xll.BCOUNTPERIODS(E2521,I2521,"CDR=BZ")*1,"")</f>
        <v/>
      </c>
      <c r="K2521" s="7" t="e">
        <f t="shared" si="117"/>
        <v>#VALUE!</v>
      </c>
      <c r="L2521" s="8" cm="1">
        <f t="array" ref="L2521">_xll.BDH($F2521,L$1,$E2521,$E2521,"per=m","days=all","fill=0","dts=h","QtTyp=P")</f>
        <v>0</v>
      </c>
      <c r="M2521" s="6" cm="1">
        <f t="array" ref="M2521">_xll.BDH($F2521,M$1,$E2521,$E2521,"per=m","days=all","fill=0","dts=h","QtTyp=P")</f>
        <v>0</v>
      </c>
    </row>
    <row r="2522" spans="1:13" x14ac:dyDescent="0.25">
      <c r="A2522" s="6" t="str">
        <f t="shared" si="118"/>
        <v>wl7 Comdty20080829</v>
      </c>
      <c r="B2522" s="3">
        <v>7</v>
      </c>
      <c r="C2522" s="3">
        <v>147</v>
      </c>
      <c r="D2522" s="3" t="s">
        <v>113</v>
      </c>
      <c r="E2522" s="9">
        <v>39689</v>
      </c>
      <c r="F2522" s="6" t="str">
        <f t="shared" si="119"/>
        <v>wl7 Comdty</v>
      </c>
      <c r="G2522" s="6" t="str" cm="1">
        <f t="array" ref="G2522">_xll.BQL.DATE(_xll.BADDPERIODS(DATE(YEAR(E2522),MONTH(E2522),DAY(15)),"NUMBEROFPERIODS",B2522,"PER=M","CDR=BZ","BusDayAdj=-1"))</f>
        <v>#N/A Connection</v>
      </c>
      <c r="H2522" s="6" t="str">
        <f>IFERROR(_xll.BCOUNTPERIODS($E$2,G2522,"CDR=BZ")*1,"")</f>
        <v/>
      </c>
      <c r="I2522" s="6" t="str" cm="1">
        <f t="array" ref="I2522">_xll.BQL.DATE(_xll.BADDPERIODS(EOMONTH(E2522,0),"NUMBEROFPERIODS",B2522,"PER=M","CDR=BZ","BusDayAdj=2"))</f>
        <v>#N/A Connection</v>
      </c>
      <c r="J2522" s="6" t="str">
        <f>IFERROR(_xll.BCOUNTPERIODS(E2522,I2522,"CDR=BZ")*1,"")</f>
        <v/>
      </c>
      <c r="K2522" s="7" t="e">
        <f t="shared" si="117"/>
        <v>#VALUE!</v>
      </c>
      <c r="L2522" s="8" cm="1">
        <f t="array" ref="L2522">_xll.BDH($F2522,L$1,$E2522,$E2522,"per=m","days=all","fill=0","dts=h","QtTyp=P")</f>
        <v>0</v>
      </c>
      <c r="M2522" s="6" cm="1">
        <f t="array" ref="M2522">_xll.BDH($F2522,M$1,$E2522,$E2522,"per=m","days=all","fill=0","dts=h","QtTyp=P")</f>
        <v>0</v>
      </c>
    </row>
    <row r="2523" spans="1:13" x14ac:dyDescent="0.25">
      <c r="A2523" s="6" t="str">
        <f t="shared" si="118"/>
        <v>wl7 Comdty20080930</v>
      </c>
      <c r="B2523" s="3">
        <v>7</v>
      </c>
      <c r="C2523" s="3">
        <v>147</v>
      </c>
      <c r="D2523" s="3" t="s">
        <v>113</v>
      </c>
      <c r="E2523" s="9">
        <v>39721</v>
      </c>
      <c r="F2523" s="6" t="str">
        <f t="shared" si="119"/>
        <v>wl7 Comdty</v>
      </c>
      <c r="G2523" s="6" t="str" cm="1">
        <f t="array" ref="G2523">_xll.BQL.DATE(_xll.BADDPERIODS(DATE(YEAR(E2523),MONTH(E2523),DAY(15)),"NUMBEROFPERIODS",B2523,"PER=M","CDR=BZ","BusDayAdj=-1"))</f>
        <v>#N/A Connection</v>
      </c>
      <c r="H2523" s="6" t="str">
        <f>IFERROR(_xll.BCOUNTPERIODS($E$2,G2523,"CDR=BZ")*1,"")</f>
        <v/>
      </c>
      <c r="I2523" s="6" t="str" cm="1">
        <f t="array" ref="I2523">_xll.BQL.DATE(_xll.BADDPERIODS(EOMONTH(E2523,0),"NUMBEROFPERIODS",B2523,"PER=M","CDR=BZ","BusDayAdj=2"))</f>
        <v>#N/A Connection</v>
      </c>
      <c r="J2523" s="6" t="str">
        <f>IFERROR(_xll.BCOUNTPERIODS(E2523,I2523,"CDR=BZ")*1,"")</f>
        <v/>
      </c>
      <c r="K2523" s="7" t="e">
        <f t="shared" si="117"/>
        <v>#VALUE!</v>
      </c>
      <c r="L2523" s="8" cm="1">
        <f t="array" ref="L2523">_xll.BDH($F2523,L$1,$E2523,$E2523,"per=m","days=all","fill=0","dts=h","QtTyp=P")</f>
        <v>0</v>
      </c>
      <c r="M2523" s="6" cm="1">
        <f t="array" ref="M2523">_xll.BDH($F2523,M$1,$E2523,$E2523,"per=m","days=all","fill=0","dts=h","QtTyp=P")</f>
        <v>0</v>
      </c>
    </row>
    <row r="2524" spans="1:13" x14ac:dyDescent="0.25">
      <c r="A2524" s="6" t="str">
        <f t="shared" si="118"/>
        <v>wl7 Comdty20081031</v>
      </c>
      <c r="B2524" s="3">
        <v>7</v>
      </c>
      <c r="C2524" s="3">
        <v>147</v>
      </c>
      <c r="D2524" s="3" t="s">
        <v>113</v>
      </c>
      <c r="E2524" s="9">
        <v>39752</v>
      </c>
      <c r="F2524" s="6" t="str">
        <f t="shared" si="119"/>
        <v>wl7 Comdty</v>
      </c>
      <c r="G2524" s="6" t="str" cm="1">
        <f t="array" ref="G2524">_xll.BQL.DATE(_xll.BADDPERIODS(DATE(YEAR(E2524),MONTH(E2524),DAY(15)),"NUMBEROFPERIODS",B2524,"PER=M","CDR=BZ","BusDayAdj=-1"))</f>
        <v>#N/A Connection</v>
      </c>
      <c r="H2524" s="6" t="str">
        <f>IFERROR(_xll.BCOUNTPERIODS($E$2,G2524,"CDR=BZ")*1,"")</f>
        <v/>
      </c>
      <c r="I2524" s="6" t="str" cm="1">
        <f t="array" ref="I2524">_xll.BQL.DATE(_xll.BADDPERIODS(EOMONTH(E2524,0),"NUMBEROFPERIODS",B2524,"PER=M","CDR=BZ","BusDayAdj=2"))</f>
        <v>#N/A Connection</v>
      </c>
      <c r="J2524" s="6" t="str">
        <f>IFERROR(_xll.BCOUNTPERIODS(E2524,I2524,"CDR=BZ")*1,"")</f>
        <v/>
      </c>
      <c r="K2524" s="7" t="e">
        <f t="shared" si="117"/>
        <v>#VALUE!</v>
      </c>
      <c r="L2524" s="8" cm="1">
        <f t="array" ref="L2524">_xll.BDH($F2524,L$1,$E2524,$E2524,"per=m","days=all","fill=0","dts=h","QtTyp=P")</f>
        <v>0</v>
      </c>
      <c r="M2524" s="6" cm="1">
        <f t="array" ref="M2524">_xll.BDH($F2524,M$1,$E2524,$E2524,"per=m","days=all","fill=0","dts=h","QtTyp=P")</f>
        <v>0</v>
      </c>
    </row>
    <row r="2525" spans="1:13" x14ac:dyDescent="0.25">
      <c r="A2525" s="6" t="str">
        <f t="shared" si="118"/>
        <v>wl7 Comdty20081128</v>
      </c>
      <c r="B2525" s="3">
        <v>7</v>
      </c>
      <c r="C2525" s="3">
        <v>147</v>
      </c>
      <c r="D2525" s="3" t="s">
        <v>113</v>
      </c>
      <c r="E2525" s="9">
        <v>39780</v>
      </c>
      <c r="F2525" s="6" t="str">
        <f t="shared" si="119"/>
        <v>wl7 Comdty</v>
      </c>
      <c r="G2525" s="6" t="str" cm="1">
        <f t="array" ref="G2525">_xll.BQL.DATE(_xll.BADDPERIODS(DATE(YEAR(E2525),MONTH(E2525),DAY(15)),"NUMBEROFPERIODS",B2525,"PER=M","CDR=BZ","BusDayAdj=-1"))</f>
        <v>#N/A Connection</v>
      </c>
      <c r="H2525" s="6" t="str">
        <f>IFERROR(_xll.BCOUNTPERIODS($E$2,G2525,"CDR=BZ")*1,"")</f>
        <v/>
      </c>
      <c r="I2525" s="6" t="str" cm="1">
        <f t="array" ref="I2525">_xll.BQL.DATE(_xll.BADDPERIODS(EOMONTH(E2525,0),"NUMBEROFPERIODS",B2525,"PER=M","CDR=BZ","BusDayAdj=2"))</f>
        <v>#N/A Connection</v>
      </c>
      <c r="J2525" s="6" t="str">
        <f>IFERROR(_xll.BCOUNTPERIODS(E2525,I2525,"CDR=BZ")*1,"")</f>
        <v/>
      </c>
      <c r="K2525" s="7" t="e">
        <f t="shared" si="117"/>
        <v>#VALUE!</v>
      </c>
      <c r="L2525" s="8" cm="1">
        <f t="array" ref="L2525">_xll.BDH($F2525,L$1,$E2525,$E2525,"per=m","days=all","fill=0","dts=h","QtTyp=P")</f>
        <v>0</v>
      </c>
      <c r="M2525" s="6" cm="1">
        <f t="array" ref="M2525">_xll.BDH($F2525,M$1,$E2525,$E2525,"per=m","days=all","fill=0","dts=h","QtTyp=P")</f>
        <v>0</v>
      </c>
    </row>
    <row r="2526" spans="1:13" x14ac:dyDescent="0.25">
      <c r="A2526" s="6" t="str">
        <f t="shared" si="118"/>
        <v>wl7 Comdty20081231</v>
      </c>
      <c r="B2526" s="3">
        <v>7</v>
      </c>
      <c r="C2526" s="3">
        <v>147</v>
      </c>
      <c r="D2526" s="3" t="s">
        <v>113</v>
      </c>
      <c r="E2526" s="9">
        <v>39813</v>
      </c>
      <c r="F2526" s="6" t="str">
        <f t="shared" si="119"/>
        <v>wl7 Comdty</v>
      </c>
      <c r="G2526" s="6" t="str" cm="1">
        <f t="array" ref="G2526">_xll.BQL.DATE(_xll.BADDPERIODS(DATE(YEAR(E2526),MONTH(E2526),DAY(15)),"NUMBEROFPERIODS",B2526,"PER=M","CDR=BZ","BusDayAdj=-1"))</f>
        <v>#N/A Connection</v>
      </c>
      <c r="H2526" s="6" t="str">
        <f>IFERROR(_xll.BCOUNTPERIODS($E$2,G2526,"CDR=BZ")*1,"")</f>
        <v/>
      </c>
      <c r="I2526" s="6" t="str" cm="1">
        <f t="array" ref="I2526">_xll.BQL.DATE(_xll.BADDPERIODS(EOMONTH(E2526,0),"NUMBEROFPERIODS",B2526,"PER=M","CDR=BZ","BusDayAdj=2"))</f>
        <v>#N/A Connection</v>
      </c>
      <c r="J2526" s="6" t="str">
        <f>IFERROR(_xll.BCOUNTPERIODS(E2526,I2526,"CDR=BZ")*1,"")</f>
        <v/>
      </c>
      <c r="K2526" s="7" t="e">
        <f t="shared" si="117"/>
        <v>#VALUE!</v>
      </c>
      <c r="L2526" s="8" cm="1">
        <f t="array" ref="L2526">_xll.BDH($F2526,L$1,$E2526,$E2526,"per=m","days=all","fill=0","dts=h","QtTyp=P")</f>
        <v>0</v>
      </c>
      <c r="M2526" s="6" cm="1">
        <f t="array" ref="M2526">_xll.BDH($F2526,M$1,$E2526,$E2526,"per=m","days=all","fill=0","dts=h","QtTyp=P")</f>
        <v>0</v>
      </c>
    </row>
    <row r="2527" spans="1:13" x14ac:dyDescent="0.25">
      <c r="A2527" s="6" t="str">
        <f t="shared" si="118"/>
        <v>wl7 Comdty20090130</v>
      </c>
      <c r="B2527" s="3">
        <v>7</v>
      </c>
      <c r="C2527" s="3">
        <v>147</v>
      </c>
      <c r="D2527" s="3" t="s">
        <v>113</v>
      </c>
      <c r="E2527" s="9">
        <v>39843</v>
      </c>
      <c r="F2527" s="6" t="str">
        <f t="shared" si="119"/>
        <v>wl7 Comdty</v>
      </c>
      <c r="G2527" s="6" t="str" cm="1">
        <f t="array" ref="G2527">_xll.BQL.DATE(_xll.BADDPERIODS(DATE(YEAR(E2527),MONTH(E2527),DAY(15)),"NUMBEROFPERIODS",B2527,"PER=M","CDR=BZ","BusDayAdj=-1"))</f>
        <v>#N/A Connection</v>
      </c>
      <c r="H2527" s="6" t="str">
        <f>IFERROR(_xll.BCOUNTPERIODS($E$2,G2527,"CDR=BZ")*1,"")</f>
        <v/>
      </c>
      <c r="I2527" s="6" t="str" cm="1">
        <f t="array" ref="I2527">_xll.BQL.DATE(_xll.BADDPERIODS(EOMONTH(E2527,0),"NUMBEROFPERIODS",B2527,"PER=M","CDR=BZ","BusDayAdj=2"))</f>
        <v>#N/A Connection</v>
      </c>
      <c r="J2527" s="6" t="str">
        <f>IFERROR(_xll.BCOUNTPERIODS(E2527,I2527,"CDR=BZ")*1,"")</f>
        <v/>
      </c>
      <c r="K2527" s="7" t="e">
        <f t="shared" si="117"/>
        <v>#VALUE!</v>
      </c>
      <c r="L2527" s="8" cm="1">
        <f t="array" ref="L2527">_xll.BDH($F2527,L$1,$E2527,$E2527,"per=m","days=all","fill=0","dts=h","QtTyp=P")</f>
        <v>163</v>
      </c>
      <c r="M2527" s="6" cm="1">
        <f t="array" ref="M2527">_xll.BDH($F2527,M$1,$E2527,$E2527,"per=m","days=all","fill=0","dts=h","QtTyp=P")</f>
        <v>0</v>
      </c>
    </row>
    <row r="2528" spans="1:13" x14ac:dyDescent="0.25">
      <c r="A2528" s="6" t="str">
        <f t="shared" si="118"/>
        <v>wl7 Comdty20090227</v>
      </c>
      <c r="B2528" s="3">
        <v>7</v>
      </c>
      <c r="C2528" s="3">
        <v>147</v>
      </c>
      <c r="D2528" s="3" t="s">
        <v>113</v>
      </c>
      <c r="E2528" s="9">
        <v>39871</v>
      </c>
      <c r="F2528" s="6" t="str">
        <f t="shared" si="119"/>
        <v>wl7 Comdty</v>
      </c>
      <c r="G2528" s="6" t="str" cm="1">
        <f t="array" ref="G2528">_xll.BQL.DATE(_xll.BADDPERIODS(DATE(YEAR(E2528),MONTH(E2528),DAY(15)),"NUMBEROFPERIODS",B2528,"PER=M","CDR=BZ","BusDayAdj=-1"))</f>
        <v>#N/A Connection</v>
      </c>
      <c r="H2528" s="6" t="str">
        <f>IFERROR(_xll.BCOUNTPERIODS($E$2,G2528,"CDR=BZ")*1,"")</f>
        <v/>
      </c>
      <c r="I2528" s="6" t="str" cm="1">
        <f t="array" ref="I2528">_xll.BQL.DATE(_xll.BADDPERIODS(EOMONTH(E2528,0),"NUMBEROFPERIODS",B2528,"PER=M","CDR=BZ","BusDayAdj=2"))</f>
        <v>#N/A Connection</v>
      </c>
      <c r="J2528" s="6" t="str">
        <f>IFERROR(_xll.BCOUNTPERIODS(E2528,I2528,"CDR=BZ")*1,"")</f>
        <v/>
      </c>
      <c r="K2528" s="7" t="e">
        <f t="shared" si="117"/>
        <v>#VALUE!</v>
      </c>
      <c r="L2528" s="8" cm="1">
        <f t="array" ref="L2528">_xll.BDH($F2528,L$1,$E2528,$E2528,"per=m","days=all","fill=0","dts=h","QtTyp=P")</f>
        <v>151</v>
      </c>
      <c r="M2528" s="6" cm="1">
        <f t="array" ref="M2528">_xll.BDH($F2528,M$1,$E2528,$E2528,"per=m","days=all","fill=0","dts=h","QtTyp=P")</f>
        <v>0</v>
      </c>
    </row>
    <row r="2529" spans="1:13" x14ac:dyDescent="0.25">
      <c r="A2529" s="6" t="str">
        <f t="shared" si="118"/>
        <v>wl7 Comdty20090331</v>
      </c>
      <c r="B2529" s="3">
        <v>7</v>
      </c>
      <c r="C2529" s="3">
        <v>147</v>
      </c>
      <c r="D2529" s="3" t="s">
        <v>113</v>
      </c>
      <c r="E2529" s="9">
        <v>39903</v>
      </c>
      <c r="F2529" s="6" t="str">
        <f t="shared" si="119"/>
        <v>wl7 Comdty</v>
      </c>
      <c r="G2529" s="6" t="str" cm="1">
        <f t="array" ref="G2529">_xll.BQL.DATE(_xll.BADDPERIODS(DATE(YEAR(E2529),MONTH(E2529),DAY(15)),"NUMBEROFPERIODS",B2529,"PER=M","CDR=BZ","BusDayAdj=-1"))</f>
        <v>#N/A Connection</v>
      </c>
      <c r="H2529" s="6" t="str">
        <f>IFERROR(_xll.BCOUNTPERIODS($E$2,G2529,"CDR=BZ")*1,"")</f>
        <v/>
      </c>
      <c r="I2529" s="6" t="str" cm="1">
        <f t="array" ref="I2529">_xll.BQL.DATE(_xll.BADDPERIODS(EOMONTH(E2529,0),"NUMBEROFPERIODS",B2529,"PER=M","CDR=BZ","BusDayAdj=2"))</f>
        <v>#N/A Connection</v>
      </c>
      <c r="J2529" s="6" t="str">
        <f>IFERROR(_xll.BCOUNTPERIODS(E2529,I2529,"CDR=BZ")*1,"")</f>
        <v/>
      </c>
      <c r="K2529" s="7" t="e">
        <f t="shared" si="117"/>
        <v>#VALUE!</v>
      </c>
      <c r="L2529" s="8" cm="1">
        <f t="array" ref="L2529">_xll.BDH($F2529,L$1,$E2529,$E2529,"per=m","days=all","fill=0","dts=h","QtTyp=P")</f>
        <v>0</v>
      </c>
      <c r="M2529" s="6" cm="1">
        <f t="array" ref="M2529">_xll.BDH($F2529,M$1,$E2529,$E2529,"per=m","days=all","fill=0","dts=h","QtTyp=P")</f>
        <v>0</v>
      </c>
    </row>
    <row r="2530" spans="1:13" x14ac:dyDescent="0.25">
      <c r="A2530" s="6" t="str">
        <f t="shared" si="118"/>
        <v>wl7 Comdty20090430</v>
      </c>
      <c r="B2530" s="3">
        <v>7</v>
      </c>
      <c r="C2530" s="3">
        <v>147</v>
      </c>
      <c r="D2530" s="3" t="s">
        <v>113</v>
      </c>
      <c r="E2530" s="9">
        <v>39933</v>
      </c>
      <c r="F2530" s="6" t="str">
        <f t="shared" si="119"/>
        <v>wl7 Comdty</v>
      </c>
      <c r="G2530" s="6" t="str" cm="1">
        <f t="array" ref="G2530">_xll.BQL.DATE(_xll.BADDPERIODS(DATE(YEAR(E2530),MONTH(E2530),DAY(15)),"NUMBEROFPERIODS",B2530,"PER=M","CDR=BZ","BusDayAdj=-1"))</f>
        <v>#N/A Connection</v>
      </c>
      <c r="H2530" s="6" t="str">
        <f>IFERROR(_xll.BCOUNTPERIODS($E$2,G2530,"CDR=BZ")*1,"")</f>
        <v/>
      </c>
      <c r="I2530" s="6" t="str" cm="1">
        <f t="array" ref="I2530">_xll.BQL.DATE(_xll.BADDPERIODS(EOMONTH(E2530,0),"NUMBEROFPERIODS",B2530,"PER=M","CDR=BZ","BusDayAdj=2"))</f>
        <v>#N/A Connection</v>
      </c>
      <c r="J2530" s="6" t="str">
        <f>IFERROR(_xll.BCOUNTPERIODS(E2530,I2530,"CDR=BZ")*1,"")</f>
        <v/>
      </c>
      <c r="K2530" s="7" t="e">
        <f t="shared" si="117"/>
        <v>#VALUE!</v>
      </c>
      <c r="L2530" s="8" cm="1">
        <f t="array" ref="L2530">_xll.BDH($F2530,L$1,$E2530,$E2530,"per=m","days=all","fill=0","dts=h","QtTyp=P")</f>
        <v>0</v>
      </c>
      <c r="M2530" s="6" cm="1">
        <f t="array" ref="M2530">_xll.BDH($F2530,M$1,$E2530,$E2530,"per=m","days=all","fill=0","dts=h","QtTyp=P")</f>
        <v>0</v>
      </c>
    </row>
    <row r="2531" spans="1:13" x14ac:dyDescent="0.25">
      <c r="A2531" s="6" t="str">
        <f t="shared" si="118"/>
        <v>wl7 Comdty20090529</v>
      </c>
      <c r="B2531" s="3">
        <v>7</v>
      </c>
      <c r="C2531" s="3">
        <v>147</v>
      </c>
      <c r="D2531" s="3" t="s">
        <v>113</v>
      </c>
      <c r="E2531" s="9">
        <v>39962</v>
      </c>
      <c r="F2531" s="6" t="str">
        <f t="shared" si="119"/>
        <v>wl7 Comdty</v>
      </c>
      <c r="G2531" s="6" t="str" cm="1">
        <f t="array" ref="G2531">_xll.BQL.DATE(_xll.BADDPERIODS(DATE(YEAR(E2531),MONTH(E2531),DAY(15)),"NUMBEROFPERIODS",B2531,"PER=M","CDR=BZ","BusDayAdj=-1"))</f>
        <v>#N/A Connection</v>
      </c>
      <c r="H2531" s="6" t="str">
        <f>IFERROR(_xll.BCOUNTPERIODS($E$2,G2531,"CDR=BZ")*1,"")</f>
        <v/>
      </c>
      <c r="I2531" s="6" t="str" cm="1">
        <f t="array" ref="I2531">_xll.BQL.DATE(_xll.BADDPERIODS(EOMONTH(E2531,0),"NUMBEROFPERIODS",B2531,"PER=M","CDR=BZ","BusDayAdj=2"))</f>
        <v>#N/A Connection</v>
      </c>
      <c r="J2531" s="6" t="str">
        <f>IFERROR(_xll.BCOUNTPERIODS(E2531,I2531,"CDR=BZ")*1,"")</f>
        <v/>
      </c>
      <c r="K2531" s="7" t="e">
        <f t="shared" si="117"/>
        <v>#VALUE!</v>
      </c>
      <c r="L2531" s="8" cm="1">
        <f t="array" ref="L2531">_xll.BDH($F2531,L$1,$E2531,$E2531,"per=m","days=all","fill=0","dts=h","QtTyp=P")</f>
        <v>0</v>
      </c>
      <c r="M2531" s="6" cm="1">
        <f t="array" ref="M2531">_xll.BDH($F2531,M$1,$E2531,$E2531,"per=m","days=all","fill=0","dts=h","QtTyp=P")</f>
        <v>0</v>
      </c>
    </row>
    <row r="2532" spans="1:13" x14ac:dyDescent="0.25">
      <c r="A2532" s="6" t="str">
        <f t="shared" si="118"/>
        <v>wl7 Comdty20090630</v>
      </c>
      <c r="B2532" s="3">
        <v>7</v>
      </c>
      <c r="C2532" s="3">
        <v>147</v>
      </c>
      <c r="D2532" s="3" t="s">
        <v>113</v>
      </c>
      <c r="E2532" s="9">
        <v>39994</v>
      </c>
      <c r="F2532" s="6" t="str">
        <f t="shared" si="119"/>
        <v>wl7 Comdty</v>
      </c>
      <c r="G2532" s="6" t="str" cm="1">
        <f t="array" ref="G2532">_xll.BQL.DATE(_xll.BADDPERIODS(DATE(YEAR(E2532),MONTH(E2532),DAY(15)),"NUMBEROFPERIODS",B2532,"PER=M","CDR=BZ","BusDayAdj=-1"))</f>
        <v>#N/A Connection</v>
      </c>
      <c r="H2532" s="6" t="str">
        <f>IFERROR(_xll.BCOUNTPERIODS($E$2,G2532,"CDR=BZ")*1,"")</f>
        <v/>
      </c>
      <c r="I2532" s="6" t="str" cm="1">
        <f t="array" ref="I2532">_xll.BQL.DATE(_xll.BADDPERIODS(EOMONTH(E2532,0),"NUMBEROFPERIODS",B2532,"PER=M","CDR=BZ","BusDayAdj=2"))</f>
        <v>#N/A Connection</v>
      </c>
      <c r="J2532" s="6" t="str">
        <f>IFERROR(_xll.BCOUNTPERIODS(E2532,I2532,"CDR=BZ")*1,"")</f>
        <v/>
      </c>
      <c r="K2532" s="7" t="e">
        <f t="shared" si="117"/>
        <v>#VALUE!</v>
      </c>
      <c r="L2532" s="8" cm="1">
        <f t="array" ref="L2532">_xll.BDH($F2532,L$1,$E2532,$E2532,"per=m","days=all","fill=0","dts=h","QtTyp=P")</f>
        <v>0</v>
      </c>
      <c r="M2532" s="6" cm="1">
        <f t="array" ref="M2532">_xll.BDH($F2532,M$1,$E2532,$E2532,"per=m","days=all","fill=0","dts=h","QtTyp=P")</f>
        <v>0</v>
      </c>
    </row>
    <row r="2533" spans="1:13" x14ac:dyDescent="0.25">
      <c r="A2533" s="6" t="str">
        <f t="shared" si="118"/>
        <v>wl7 Comdty20090731</v>
      </c>
      <c r="B2533" s="3">
        <v>7</v>
      </c>
      <c r="C2533" s="3">
        <v>147</v>
      </c>
      <c r="D2533" s="3" t="s">
        <v>113</v>
      </c>
      <c r="E2533" s="9">
        <v>40025</v>
      </c>
      <c r="F2533" s="6" t="str">
        <f t="shared" si="119"/>
        <v>wl7 Comdty</v>
      </c>
      <c r="G2533" s="6" t="str" cm="1">
        <f t="array" ref="G2533">_xll.BQL.DATE(_xll.BADDPERIODS(DATE(YEAR(E2533),MONTH(E2533),DAY(15)),"NUMBEROFPERIODS",B2533,"PER=M","CDR=BZ","BusDayAdj=-1"))</f>
        <v>#N/A Connection</v>
      </c>
      <c r="H2533" s="6" t="str">
        <f>IFERROR(_xll.BCOUNTPERIODS($E$2,G2533,"CDR=BZ")*1,"")</f>
        <v/>
      </c>
      <c r="I2533" s="6" t="str" cm="1">
        <f t="array" ref="I2533">_xll.BQL.DATE(_xll.BADDPERIODS(EOMONTH(E2533,0),"NUMBEROFPERIODS",B2533,"PER=M","CDR=BZ","BusDayAdj=2"))</f>
        <v>#N/A Connection</v>
      </c>
      <c r="J2533" s="6" t="str">
        <f>IFERROR(_xll.BCOUNTPERIODS(E2533,I2533,"CDR=BZ")*1,"")</f>
        <v/>
      </c>
      <c r="K2533" s="7" t="e">
        <f t="shared" si="117"/>
        <v>#VALUE!</v>
      </c>
      <c r="L2533" s="8" cm="1">
        <f t="array" ref="L2533">_xll.BDH($F2533,L$1,$E2533,$E2533,"per=m","days=all","fill=0","dts=h","QtTyp=P")</f>
        <v>0</v>
      </c>
      <c r="M2533" s="6" cm="1">
        <f t="array" ref="M2533">_xll.BDH($F2533,M$1,$E2533,$E2533,"per=m","days=all","fill=0","dts=h","QtTyp=P")</f>
        <v>0</v>
      </c>
    </row>
    <row r="2534" spans="1:13" x14ac:dyDescent="0.25">
      <c r="A2534" s="6" t="str">
        <f t="shared" si="118"/>
        <v>wl7 Comdty20090831</v>
      </c>
      <c r="B2534" s="3">
        <v>7</v>
      </c>
      <c r="C2534" s="3">
        <v>147</v>
      </c>
      <c r="D2534" s="3" t="s">
        <v>113</v>
      </c>
      <c r="E2534" s="9">
        <v>40056</v>
      </c>
      <c r="F2534" s="6" t="str">
        <f t="shared" si="119"/>
        <v>wl7 Comdty</v>
      </c>
      <c r="G2534" s="6" t="str" cm="1">
        <f t="array" ref="G2534">_xll.BQL.DATE(_xll.BADDPERIODS(DATE(YEAR(E2534),MONTH(E2534),DAY(15)),"NUMBEROFPERIODS",B2534,"PER=M","CDR=BZ","BusDayAdj=-1"))</f>
        <v>#N/A Connection</v>
      </c>
      <c r="H2534" s="6" t="str">
        <f>IFERROR(_xll.BCOUNTPERIODS($E$2,G2534,"CDR=BZ")*1,"")</f>
        <v/>
      </c>
      <c r="I2534" s="6" t="str" cm="1">
        <f t="array" ref="I2534">_xll.BQL.DATE(_xll.BADDPERIODS(EOMONTH(E2534,0),"NUMBEROFPERIODS",B2534,"PER=M","CDR=BZ","BusDayAdj=2"))</f>
        <v>#N/A Connection</v>
      </c>
      <c r="J2534" s="6" t="str">
        <f>IFERROR(_xll.BCOUNTPERIODS(E2534,I2534,"CDR=BZ")*1,"")</f>
        <v/>
      </c>
      <c r="K2534" s="7" t="e">
        <f t="shared" si="117"/>
        <v>#VALUE!</v>
      </c>
      <c r="L2534" s="8" cm="1">
        <f t="array" ref="L2534">_xll.BDH($F2534,L$1,$E2534,$E2534,"per=m","days=all","fill=0","dts=h","QtTyp=P")</f>
        <v>0</v>
      </c>
      <c r="M2534" s="6" cm="1">
        <f t="array" ref="M2534">_xll.BDH($F2534,M$1,$E2534,$E2534,"per=m","days=all","fill=0","dts=h","QtTyp=P")</f>
        <v>0</v>
      </c>
    </row>
    <row r="2535" spans="1:13" x14ac:dyDescent="0.25">
      <c r="A2535" s="6" t="str">
        <f t="shared" si="118"/>
        <v>wl7 Comdty20090930</v>
      </c>
      <c r="B2535" s="3">
        <v>7</v>
      </c>
      <c r="C2535" s="3">
        <v>147</v>
      </c>
      <c r="D2535" s="3" t="s">
        <v>113</v>
      </c>
      <c r="E2535" s="9">
        <v>40086</v>
      </c>
      <c r="F2535" s="6" t="str">
        <f t="shared" si="119"/>
        <v>wl7 Comdty</v>
      </c>
      <c r="G2535" s="6" t="str" cm="1">
        <f t="array" ref="G2535">_xll.BQL.DATE(_xll.BADDPERIODS(DATE(YEAR(E2535),MONTH(E2535),DAY(15)),"NUMBEROFPERIODS",B2535,"PER=M","CDR=BZ","BusDayAdj=-1"))</f>
        <v>#N/A Connection</v>
      </c>
      <c r="H2535" s="6" t="str">
        <f>IFERROR(_xll.BCOUNTPERIODS($E$2,G2535,"CDR=BZ")*1,"")</f>
        <v/>
      </c>
      <c r="I2535" s="6" t="str" cm="1">
        <f t="array" ref="I2535">_xll.BQL.DATE(_xll.BADDPERIODS(EOMONTH(E2535,0),"NUMBEROFPERIODS",B2535,"PER=M","CDR=BZ","BusDayAdj=2"))</f>
        <v>#N/A Connection</v>
      </c>
      <c r="J2535" s="6" t="str">
        <f>IFERROR(_xll.BCOUNTPERIODS(E2535,I2535,"CDR=BZ")*1,"")</f>
        <v/>
      </c>
      <c r="K2535" s="7" t="e">
        <f t="shared" si="117"/>
        <v>#VALUE!</v>
      </c>
      <c r="L2535" s="8" cm="1">
        <f t="array" ref="L2535">_xll.BDH($F2535,L$1,$E2535,$E2535,"per=m","days=all","fill=0","dts=h","QtTyp=P")</f>
        <v>0</v>
      </c>
      <c r="M2535" s="6" cm="1">
        <f t="array" ref="M2535">_xll.BDH($F2535,M$1,$E2535,$E2535,"per=m","days=all","fill=0","dts=h","QtTyp=P")</f>
        <v>0</v>
      </c>
    </row>
    <row r="2536" spans="1:13" x14ac:dyDescent="0.25">
      <c r="A2536" s="6" t="str">
        <f t="shared" si="118"/>
        <v>wl7 Comdty20091030</v>
      </c>
      <c r="B2536" s="3">
        <v>7</v>
      </c>
      <c r="C2536" s="3">
        <v>147</v>
      </c>
      <c r="D2536" s="3" t="s">
        <v>113</v>
      </c>
      <c r="E2536" s="9">
        <v>40116</v>
      </c>
      <c r="F2536" s="6" t="str">
        <f t="shared" si="119"/>
        <v>wl7 Comdty</v>
      </c>
      <c r="G2536" s="6" t="str" cm="1">
        <f t="array" ref="G2536">_xll.BQL.DATE(_xll.BADDPERIODS(DATE(YEAR(E2536),MONTH(E2536),DAY(15)),"NUMBEROFPERIODS",B2536,"PER=M","CDR=BZ","BusDayAdj=-1"))</f>
        <v>#N/A Connection</v>
      </c>
      <c r="H2536" s="6" t="str">
        <f>IFERROR(_xll.BCOUNTPERIODS($E$2,G2536,"CDR=BZ")*1,"")</f>
        <v/>
      </c>
      <c r="I2536" s="6" t="str" cm="1">
        <f t="array" ref="I2536">_xll.BQL.DATE(_xll.BADDPERIODS(EOMONTH(E2536,0),"NUMBEROFPERIODS",B2536,"PER=M","CDR=BZ","BusDayAdj=2"))</f>
        <v>#N/A Connection</v>
      </c>
      <c r="J2536" s="6" t="str">
        <f>IFERROR(_xll.BCOUNTPERIODS(E2536,I2536,"CDR=BZ")*1,"")</f>
        <v/>
      </c>
      <c r="K2536" s="7" t="e">
        <f t="shared" si="117"/>
        <v>#VALUE!</v>
      </c>
      <c r="L2536" s="8" cm="1">
        <f t="array" ref="L2536">_xll.BDH($F2536,L$1,$E2536,$E2536,"per=m","days=all","fill=0","dts=h","QtTyp=P")</f>
        <v>0</v>
      </c>
      <c r="M2536" s="6" cm="1">
        <f t="array" ref="M2536">_xll.BDH($F2536,M$1,$E2536,$E2536,"per=m","days=all","fill=0","dts=h","QtTyp=P")</f>
        <v>0</v>
      </c>
    </row>
    <row r="2537" spans="1:13" x14ac:dyDescent="0.25">
      <c r="A2537" s="6" t="str">
        <f t="shared" si="118"/>
        <v>wl7 Comdty20091130</v>
      </c>
      <c r="B2537" s="3">
        <v>7</v>
      </c>
      <c r="C2537" s="3">
        <v>147</v>
      </c>
      <c r="D2537" s="3" t="s">
        <v>113</v>
      </c>
      <c r="E2537" s="9">
        <v>40147</v>
      </c>
      <c r="F2537" s="6" t="str">
        <f t="shared" si="119"/>
        <v>wl7 Comdty</v>
      </c>
      <c r="G2537" s="6" t="str" cm="1">
        <f t="array" ref="G2537">_xll.BQL.DATE(_xll.BADDPERIODS(DATE(YEAR(E2537),MONTH(E2537),DAY(15)),"NUMBEROFPERIODS",B2537,"PER=M","CDR=BZ","BusDayAdj=-1"))</f>
        <v>#N/A Connection</v>
      </c>
      <c r="H2537" s="6" t="str">
        <f>IFERROR(_xll.BCOUNTPERIODS($E$2,G2537,"CDR=BZ")*1,"")</f>
        <v/>
      </c>
      <c r="I2537" s="6" t="str" cm="1">
        <f t="array" ref="I2537">_xll.BQL.DATE(_xll.BADDPERIODS(EOMONTH(E2537,0),"NUMBEROFPERIODS",B2537,"PER=M","CDR=BZ","BusDayAdj=2"))</f>
        <v>#N/A Connection</v>
      </c>
      <c r="J2537" s="6" t="str">
        <f>IFERROR(_xll.BCOUNTPERIODS(E2537,I2537,"CDR=BZ")*1,"")</f>
        <v/>
      </c>
      <c r="K2537" s="7" t="e">
        <f t="shared" si="117"/>
        <v>#VALUE!</v>
      </c>
      <c r="L2537" s="8" cm="1">
        <f t="array" ref="L2537">_xll.BDH($F2537,L$1,$E2537,$E2537,"per=m","days=all","fill=0","dts=h","QtTyp=P")</f>
        <v>0</v>
      </c>
      <c r="M2537" s="6" cm="1">
        <f t="array" ref="M2537">_xll.BDH($F2537,M$1,$E2537,$E2537,"per=m","days=all","fill=0","dts=h","QtTyp=P")</f>
        <v>0</v>
      </c>
    </row>
    <row r="2538" spans="1:13" x14ac:dyDescent="0.25">
      <c r="A2538" s="6" t="str">
        <f t="shared" si="118"/>
        <v>wl7 Comdty20091231</v>
      </c>
      <c r="B2538" s="3">
        <v>7</v>
      </c>
      <c r="C2538" s="3">
        <v>147</v>
      </c>
      <c r="D2538" s="3" t="s">
        <v>113</v>
      </c>
      <c r="E2538" s="9">
        <v>40178</v>
      </c>
      <c r="F2538" s="6" t="str">
        <f t="shared" si="119"/>
        <v>wl7 Comdty</v>
      </c>
      <c r="G2538" s="6" t="str" cm="1">
        <f t="array" ref="G2538">_xll.BQL.DATE(_xll.BADDPERIODS(DATE(YEAR(E2538),MONTH(E2538),DAY(15)),"NUMBEROFPERIODS",B2538,"PER=M","CDR=BZ","BusDayAdj=-1"))</f>
        <v>#N/A Connection</v>
      </c>
      <c r="H2538" s="6" t="str">
        <f>IFERROR(_xll.BCOUNTPERIODS($E$2,G2538,"CDR=BZ")*1,"")</f>
        <v/>
      </c>
      <c r="I2538" s="6" t="str" cm="1">
        <f t="array" ref="I2538">_xll.BQL.DATE(_xll.BADDPERIODS(EOMONTH(E2538,0),"NUMBEROFPERIODS",B2538,"PER=M","CDR=BZ","BusDayAdj=2"))</f>
        <v>#N/A Connection</v>
      </c>
      <c r="J2538" s="6" t="str">
        <f>IFERROR(_xll.BCOUNTPERIODS(E2538,I2538,"CDR=BZ")*1,"")</f>
        <v/>
      </c>
      <c r="K2538" s="7" t="e">
        <f t="shared" si="117"/>
        <v>#VALUE!</v>
      </c>
      <c r="L2538" s="8" cm="1">
        <f t="array" ref="L2538">_xll.BDH($F2538,L$1,$E2538,$E2538,"per=m","days=all","fill=0","dts=h","QtTyp=P")</f>
        <v>0</v>
      </c>
      <c r="M2538" s="6" cm="1">
        <f t="array" ref="M2538">_xll.BDH($F2538,M$1,$E2538,$E2538,"per=m","days=all","fill=0","dts=h","QtTyp=P")</f>
        <v>0</v>
      </c>
    </row>
    <row r="2539" spans="1:13" x14ac:dyDescent="0.25">
      <c r="A2539" s="6" t="str">
        <f t="shared" si="118"/>
        <v>wl7 Comdty20100129</v>
      </c>
      <c r="B2539" s="3">
        <v>7</v>
      </c>
      <c r="C2539" s="3">
        <v>147</v>
      </c>
      <c r="D2539" s="3" t="s">
        <v>113</v>
      </c>
      <c r="E2539" s="9">
        <v>40207</v>
      </c>
      <c r="F2539" s="6" t="str">
        <f t="shared" si="119"/>
        <v>wl7 Comdty</v>
      </c>
      <c r="G2539" s="6" t="str" cm="1">
        <f t="array" ref="G2539">_xll.BQL.DATE(_xll.BADDPERIODS(DATE(YEAR(E2539),MONTH(E2539),DAY(15)),"NUMBEROFPERIODS",B2539,"PER=M","CDR=BZ","BusDayAdj=-1"))</f>
        <v>#N/A Connection</v>
      </c>
      <c r="H2539" s="6" t="str">
        <f>IFERROR(_xll.BCOUNTPERIODS($E$2,G2539,"CDR=BZ")*1,"")</f>
        <v/>
      </c>
      <c r="I2539" s="6" t="str" cm="1">
        <f t="array" ref="I2539">_xll.BQL.DATE(_xll.BADDPERIODS(EOMONTH(E2539,0),"NUMBEROFPERIODS",B2539,"PER=M","CDR=BZ","BusDayAdj=2"))</f>
        <v>#N/A Connection</v>
      </c>
      <c r="J2539" s="6" t="str">
        <f>IFERROR(_xll.BCOUNTPERIODS(E2539,I2539,"CDR=BZ")*1,"")</f>
        <v/>
      </c>
      <c r="K2539" s="7" t="e">
        <f t="shared" si="117"/>
        <v>#VALUE!</v>
      </c>
      <c r="L2539" s="8" cm="1">
        <f t="array" ref="L2539">_xll.BDH($F2539,L$1,$E2539,$E2539,"per=m","days=all","fill=0","dts=h","QtTyp=P")</f>
        <v>0</v>
      </c>
      <c r="M2539" s="6" cm="1">
        <f t="array" ref="M2539">_xll.BDH($F2539,M$1,$E2539,$E2539,"per=m","days=all","fill=0","dts=h","QtTyp=P")</f>
        <v>0</v>
      </c>
    </row>
    <row r="2540" spans="1:13" x14ac:dyDescent="0.25">
      <c r="A2540" s="6" t="str">
        <f t="shared" si="118"/>
        <v>wl7 Comdty20100226</v>
      </c>
      <c r="B2540" s="3">
        <v>7</v>
      </c>
      <c r="C2540" s="3">
        <v>147</v>
      </c>
      <c r="D2540" s="3" t="s">
        <v>113</v>
      </c>
      <c r="E2540" s="9">
        <v>40235</v>
      </c>
      <c r="F2540" s="6" t="str">
        <f t="shared" si="119"/>
        <v>wl7 Comdty</v>
      </c>
      <c r="G2540" s="6" t="str" cm="1">
        <f t="array" ref="G2540">_xll.BQL.DATE(_xll.BADDPERIODS(DATE(YEAR(E2540),MONTH(E2540),DAY(15)),"NUMBEROFPERIODS",B2540,"PER=M","CDR=BZ","BusDayAdj=-1"))</f>
        <v>#N/A Connection</v>
      </c>
      <c r="H2540" s="6" t="str">
        <f>IFERROR(_xll.BCOUNTPERIODS($E$2,G2540,"CDR=BZ")*1,"")</f>
        <v/>
      </c>
      <c r="I2540" s="6" t="str" cm="1">
        <f t="array" ref="I2540">_xll.BQL.DATE(_xll.BADDPERIODS(EOMONTH(E2540,0),"NUMBEROFPERIODS",B2540,"PER=M","CDR=BZ","BusDayAdj=2"))</f>
        <v>#N/A Connection</v>
      </c>
      <c r="J2540" s="6" t="str">
        <f>IFERROR(_xll.BCOUNTPERIODS(E2540,I2540,"CDR=BZ")*1,"")</f>
        <v/>
      </c>
      <c r="K2540" s="7" t="e">
        <f t="shared" si="117"/>
        <v>#VALUE!</v>
      </c>
      <c r="L2540" s="8" cm="1">
        <f t="array" ref="L2540">_xll.BDH($F2540,L$1,$E2540,$E2540,"per=m","days=all","fill=0","dts=h","QtTyp=P")</f>
        <v>0</v>
      </c>
      <c r="M2540" s="6" cm="1">
        <f t="array" ref="M2540">_xll.BDH($F2540,M$1,$E2540,$E2540,"per=m","days=all","fill=0","dts=h","QtTyp=P")</f>
        <v>0</v>
      </c>
    </row>
    <row r="2541" spans="1:13" x14ac:dyDescent="0.25">
      <c r="A2541" s="6" t="str">
        <f t="shared" si="118"/>
        <v>wl7 Comdty20100331</v>
      </c>
      <c r="B2541" s="3">
        <v>7</v>
      </c>
      <c r="C2541" s="3">
        <v>147</v>
      </c>
      <c r="D2541" s="3" t="s">
        <v>113</v>
      </c>
      <c r="E2541" s="9">
        <v>40268</v>
      </c>
      <c r="F2541" s="6" t="str">
        <f t="shared" si="119"/>
        <v>wl7 Comdty</v>
      </c>
      <c r="G2541" s="6" t="str" cm="1">
        <f t="array" ref="G2541">_xll.BQL.DATE(_xll.BADDPERIODS(DATE(YEAR(E2541),MONTH(E2541),DAY(15)),"NUMBEROFPERIODS",B2541,"PER=M","CDR=BZ","BusDayAdj=-1"))</f>
        <v>#N/A Connection</v>
      </c>
      <c r="H2541" s="6" t="str">
        <f>IFERROR(_xll.BCOUNTPERIODS($E$2,G2541,"CDR=BZ")*1,"")</f>
        <v/>
      </c>
      <c r="I2541" s="6" t="str" cm="1">
        <f t="array" ref="I2541">_xll.BQL.DATE(_xll.BADDPERIODS(EOMONTH(E2541,0),"NUMBEROFPERIODS",B2541,"PER=M","CDR=BZ","BusDayAdj=2"))</f>
        <v>#N/A Connection</v>
      </c>
      <c r="J2541" s="6" t="str">
        <f>IFERROR(_xll.BCOUNTPERIODS(E2541,I2541,"CDR=BZ")*1,"")</f>
        <v/>
      </c>
      <c r="K2541" s="7" t="e">
        <f t="shared" si="117"/>
        <v>#VALUE!</v>
      </c>
      <c r="L2541" s="8" cm="1">
        <f t="array" ref="L2541">_xll.BDH($F2541,L$1,$E2541,$E2541,"per=m","days=all","fill=0","dts=h","QtTyp=P")</f>
        <v>0</v>
      </c>
      <c r="M2541" s="6" cm="1">
        <f t="array" ref="M2541">_xll.BDH($F2541,M$1,$E2541,$E2541,"per=m","days=all","fill=0","dts=h","QtTyp=P")</f>
        <v>0</v>
      </c>
    </row>
    <row r="2542" spans="1:13" x14ac:dyDescent="0.25">
      <c r="A2542" s="6" t="str">
        <f t="shared" si="118"/>
        <v>wl7 Comdty20100430</v>
      </c>
      <c r="B2542" s="3">
        <v>7</v>
      </c>
      <c r="C2542" s="3">
        <v>147</v>
      </c>
      <c r="D2542" s="3" t="s">
        <v>113</v>
      </c>
      <c r="E2542" s="9">
        <v>40298</v>
      </c>
      <c r="F2542" s="6" t="str">
        <f t="shared" si="119"/>
        <v>wl7 Comdty</v>
      </c>
      <c r="G2542" s="6" t="str" cm="1">
        <f t="array" ref="G2542">_xll.BQL.DATE(_xll.BADDPERIODS(DATE(YEAR(E2542),MONTH(E2542),DAY(15)),"NUMBEROFPERIODS",B2542,"PER=M","CDR=BZ","BusDayAdj=-1"))</f>
        <v>#N/A Connection</v>
      </c>
      <c r="H2542" s="6" t="str">
        <f>IFERROR(_xll.BCOUNTPERIODS($E$2,G2542,"CDR=BZ")*1,"")</f>
        <v/>
      </c>
      <c r="I2542" s="6" t="str" cm="1">
        <f t="array" ref="I2542">_xll.BQL.DATE(_xll.BADDPERIODS(EOMONTH(E2542,0),"NUMBEROFPERIODS",B2542,"PER=M","CDR=BZ","BusDayAdj=2"))</f>
        <v>#N/A Connection</v>
      </c>
      <c r="J2542" s="6" t="str">
        <f>IFERROR(_xll.BCOUNTPERIODS(E2542,I2542,"CDR=BZ")*1,"")</f>
        <v/>
      </c>
      <c r="K2542" s="7" t="e">
        <f t="shared" si="117"/>
        <v>#VALUE!</v>
      </c>
      <c r="L2542" s="8" cm="1">
        <f t="array" ref="L2542">_xll.BDH($F2542,L$1,$E2542,$E2542,"per=m","days=all","fill=0","dts=h","QtTyp=P")</f>
        <v>0</v>
      </c>
      <c r="M2542" s="6" cm="1">
        <f t="array" ref="M2542">_xll.BDH($F2542,M$1,$E2542,$E2542,"per=m","days=all","fill=0","dts=h","QtTyp=P")</f>
        <v>0</v>
      </c>
    </row>
    <row r="2543" spans="1:13" x14ac:dyDescent="0.25">
      <c r="A2543" s="6" t="str">
        <f t="shared" si="118"/>
        <v>wl7 Comdty20100531</v>
      </c>
      <c r="B2543" s="3">
        <v>7</v>
      </c>
      <c r="C2543" s="3">
        <v>147</v>
      </c>
      <c r="D2543" s="3" t="s">
        <v>113</v>
      </c>
      <c r="E2543" s="9">
        <v>40329</v>
      </c>
      <c r="F2543" s="6" t="str">
        <f t="shared" si="119"/>
        <v>wl7 Comdty</v>
      </c>
      <c r="G2543" s="6" t="str" cm="1">
        <f t="array" ref="G2543">_xll.BQL.DATE(_xll.BADDPERIODS(DATE(YEAR(E2543),MONTH(E2543),DAY(15)),"NUMBEROFPERIODS",B2543,"PER=M","CDR=BZ","BusDayAdj=-1"))</f>
        <v>#N/A Connection</v>
      </c>
      <c r="H2543" s="6" t="str">
        <f>IFERROR(_xll.BCOUNTPERIODS($E$2,G2543,"CDR=BZ")*1,"")</f>
        <v/>
      </c>
      <c r="I2543" s="6" t="str" cm="1">
        <f t="array" ref="I2543">_xll.BQL.DATE(_xll.BADDPERIODS(EOMONTH(E2543,0),"NUMBEROFPERIODS",B2543,"PER=M","CDR=BZ","BusDayAdj=2"))</f>
        <v>#N/A Connection</v>
      </c>
      <c r="J2543" s="6" t="str">
        <f>IFERROR(_xll.BCOUNTPERIODS(E2543,I2543,"CDR=BZ")*1,"")</f>
        <v/>
      </c>
      <c r="K2543" s="7" t="e">
        <f t="shared" si="117"/>
        <v>#VALUE!</v>
      </c>
      <c r="L2543" s="8" cm="1">
        <f t="array" ref="L2543">_xll.BDH($F2543,L$1,$E2543,$E2543,"per=m","days=all","fill=0","dts=h","QtTyp=P")</f>
        <v>0</v>
      </c>
      <c r="M2543" s="6" cm="1">
        <f t="array" ref="M2543">_xll.BDH($F2543,M$1,$E2543,$E2543,"per=m","days=all","fill=0","dts=h","QtTyp=P")</f>
        <v>0</v>
      </c>
    </row>
    <row r="2544" spans="1:13" x14ac:dyDescent="0.25">
      <c r="A2544" s="6" t="str">
        <f t="shared" si="118"/>
        <v>wl7 Comdty20100630</v>
      </c>
      <c r="B2544" s="3">
        <v>7</v>
      </c>
      <c r="C2544" s="3">
        <v>147</v>
      </c>
      <c r="D2544" s="3" t="s">
        <v>113</v>
      </c>
      <c r="E2544" s="9">
        <v>40359</v>
      </c>
      <c r="F2544" s="6" t="str">
        <f t="shared" si="119"/>
        <v>wl7 Comdty</v>
      </c>
      <c r="G2544" s="6" t="str" cm="1">
        <f t="array" ref="G2544">_xll.BQL.DATE(_xll.BADDPERIODS(DATE(YEAR(E2544),MONTH(E2544),DAY(15)),"NUMBEROFPERIODS",B2544,"PER=M","CDR=BZ","BusDayAdj=-1"))</f>
        <v>#N/A Connection</v>
      </c>
      <c r="H2544" s="6" t="str">
        <f>IFERROR(_xll.BCOUNTPERIODS($E$2,G2544,"CDR=BZ")*1,"")</f>
        <v/>
      </c>
      <c r="I2544" s="6" t="str" cm="1">
        <f t="array" ref="I2544">_xll.BQL.DATE(_xll.BADDPERIODS(EOMONTH(E2544,0),"NUMBEROFPERIODS",B2544,"PER=M","CDR=BZ","BusDayAdj=2"))</f>
        <v>#N/A Connection</v>
      </c>
      <c r="J2544" s="6" t="str">
        <f>IFERROR(_xll.BCOUNTPERIODS(E2544,I2544,"CDR=BZ")*1,"")</f>
        <v/>
      </c>
      <c r="K2544" s="7" t="e">
        <f t="shared" si="117"/>
        <v>#VALUE!</v>
      </c>
      <c r="L2544" s="8" cm="1">
        <f t="array" ref="L2544">_xll.BDH($F2544,L$1,$E2544,$E2544,"per=m","days=all","fill=0","dts=h","QtTyp=P")</f>
        <v>0</v>
      </c>
      <c r="M2544" s="6" cm="1">
        <f t="array" ref="M2544">_xll.BDH($F2544,M$1,$E2544,$E2544,"per=m","days=all","fill=0","dts=h","QtTyp=P")</f>
        <v>0</v>
      </c>
    </row>
    <row r="2545" spans="1:13" x14ac:dyDescent="0.25">
      <c r="A2545" s="6" t="str">
        <f t="shared" si="118"/>
        <v>wl7 Comdty20100730</v>
      </c>
      <c r="B2545" s="3">
        <v>7</v>
      </c>
      <c r="C2545" s="3">
        <v>147</v>
      </c>
      <c r="D2545" s="3" t="s">
        <v>113</v>
      </c>
      <c r="E2545" s="9">
        <v>40389</v>
      </c>
      <c r="F2545" s="6" t="str">
        <f t="shared" si="119"/>
        <v>wl7 Comdty</v>
      </c>
      <c r="G2545" s="6" t="str" cm="1">
        <f t="array" ref="G2545">_xll.BQL.DATE(_xll.BADDPERIODS(DATE(YEAR(E2545),MONTH(E2545),DAY(15)),"NUMBEROFPERIODS",B2545,"PER=M","CDR=BZ","BusDayAdj=-1"))</f>
        <v>#N/A Connection</v>
      </c>
      <c r="H2545" s="6" t="str">
        <f>IFERROR(_xll.BCOUNTPERIODS($E$2,G2545,"CDR=BZ")*1,"")</f>
        <v/>
      </c>
      <c r="I2545" s="6" t="str" cm="1">
        <f t="array" ref="I2545">_xll.BQL.DATE(_xll.BADDPERIODS(EOMONTH(E2545,0),"NUMBEROFPERIODS",B2545,"PER=M","CDR=BZ","BusDayAdj=2"))</f>
        <v>#N/A Connection</v>
      </c>
      <c r="J2545" s="6" t="str">
        <f>IFERROR(_xll.BCOUNTPERIODS(E2545,I2545,"CDR=BZ")*1,"")</f>
        <v/>
      </c>
      <c r="K2545" s="7" t="e">
        <f t="shared" si="117"/>
        <v>#VALUE!</v>
      </c>
      <c r="L2545" s="8" cm="1">
        <f t="array" ref="L2545">_xll.BDH($F2545,L$1,$E2545,$E2545,"per=m","days=all","fill=0","dts=h","QtTyp=P")</f>
        <v>0</v>
      </c>
      <c r="M2545" s="6" cm="1">
        <f t="array" ref="M2545">_xll.BDH($F2545,M$1,$E2545,$E2545,"per=m","days=all","fill=0","dts=h","QtTyp=P")</f>
        <v>0</v>
      </c>
    </row>
    <row r="2546" spans="1:13" x14ac:dyDescent="0.25">
      <c r="A2546" s="6" t="str">
        <f t="shared" si="118"/>
        <v>wl7 Comdty20100831</v>
      </c>
      <c r="B2546" s="3">
        <v>7</v>
      </c>
      <c r="C2546" s="3">
        <v>147</v>
      </c>
      <c r="D2546" s="3" t="s">
        <v>113</v>
      </c>
      <c r="E2546" s="9">
        <v>40421</v>
      </c>
      <c r="F2546" s="6" t="str">
        <f t="shared" si="119"/>
        <v>wl7 Comdty</v>
      </c>
      <c r="G2546" s="6" t="str" cm="1">
        <f t="array" ref="G2546">_xll.BQL.DATE(_xll.BADDPERIODS(DATE(YEAR(E2546),MONTH(E2546),DAY(15)),"NUMBEROFPERIODS",B2546,"PER=M","CDR=BZ","BusDayAdj=-1"))</f>
        <v>#N/A Connection</v>
      </c>
      <c r="H2546" s="6" t="str">
        <f>IFERROR(_xll.BCOUNTPERIODS($E$2,G2546,"CDR=BZ")*1,"")</f>
        <v/>
      </c>
      <c r="I2546" s="6" t="str" cm="1">
        <f t="array" ref="I2546">_xll.BQL.DATE(_xll.BADDPERIODS(EOMONTH(E2546,0),"NUMBEROFPERIODS",B2546,"PER=M","CDR=BZ","BusDayAdj=2"))</f>
        <v>#N/A Connection</v>
      </c>
      <c r="J2546" s="6" t="str">
        <f>IFERROR(_xll.BCOUNTPERIODS(E2546,I2546,"CDR=BZ")*1,"")</f>
        <v/>
      </c>
      <c r="K2546" s="7" t="e">
        <f t="shared" si="117"/>
        <v>#VALUE!</v>
      </c>
      <c r="L2546" s="8" cm="1">
        <f t="array" ref="L2546">_xll.BDH($F2546,L$1,$E2546,$E2546,"per=m","days=all","fill=0","dts=h","QtTyp=P")</f>
        <v>0</v>
      </c>
      <c r="M2546" s="6" cm="1">
        <f t="array" ref="M2546">_xll.BDH($F2546,M$1,$E2546,$E2546,"per=m","days=all","fill=0","dts=h","QtTyp=P")</f>
        <v>0</v>
      </c>
    </row>
    <row r="2547" spans="1:13" x14ac:dyDescent="0.25">
      <c r="A2547" s="6" t="str">
        <f t="shared" si="118"/>
        <v>wl7 Comdty20100930</v>
      </c>
      <c r="B2547" s="3">
        <v>7</v>
      </c>
      <c r="C2547" s="3">
        <v>147</v>
      </c>
      <c r="D2547" s="3" t="s">
        <v>113</v>
      </c>
      <c r="E2547" s="9">
        <v>40451</v>
      </c>
      <c r="F2547" s="6" t="str">
        <f t="shared" si="119"/>
        <v>wl7 Comdty</v>
      </c>
      <c r="G2547" s="6" t="str" cm="1">
        <f t="array" ref="G2547">_xll.BQL.DATE(_xll.BADDPERIODS(DATE(YEAR(E2547),MONTH(E2547),DAY(15)),"NUMBEROFPERIODS",B2547,"PER=M","CDR=BZ","BusDayAdj=-1"))</f>
        <v>#N/A Connection</v>
      </c>
      <c r="H2547" s="6" t="str">
        <f>IFERROR(_xll.BCOUNTPERIODS($E$2,G2547,"CDR=BZ")*1,"")</f>
        <v/>
      </c>
      <c r="I2547" s="6" t="str" cm="1">
        <f t="array" ref="I2547">_xll.BQL.DATE(_xll.BADDPERIODS(EOMONTH(E2547,0),"NUMBEROFPERIODS",B2547,"PER=M","CDR=BZ","BusDayAdj=2"))</f>
        <v>#N/A Connection</v>
      </c>
      <c r="J2547" s="6" t="str">
        <f>IFERROR(_xll.BCOUNTPERIODS(E2547,I2547,"CDR=BZ")*1,"")</f>
        <v/>
      </c>
      <c r="K2547" s="7" t="e">
        <f t="shared" si="117"/>
        <v>#VALUE!</v>
      </c>
      <c r="L2547" s="8" cm="1">
        <f t="array" ref="L2547">_xll.BDH($F2547,L$1,$E2547,$E2547,"per=m","days=all","fill=0","dts=h","QtTyp=P")</f>
        <v>0</v>
      </c>
      <c r="M2547" s="6" cm="1">
        <f t="array" ref="M2547">_xll.BDH($F2547,M$1,$E2547,$E2547,"per=m","days=all","fill=0","dts=h","QtTyp=P")</f>
        <v>0</v>
      </c>
    </row>
    <row r="2548" spans="1:13" x14ac:dyDescent="0.25">
      <c r="A2548" s="6" t="str">
        <f t="shared" si="118"/>
        <v>wl7 Comdty20101029</v>
      </c>
      <c r="B2548" s="3">
        <v>7</v>
      </c>
      <c r="C2548" s="3">
        <v>147</v>
      </c>
      <c r="D2548" s="3" t="s">
        <v>113</v>
      </c>
      <c r="E2548" s="9">
        <v>40480</v>
      </c>
      <c r="F2548" s="6" t="str">
        <f t="shared" si="119"/>
        <v>wl7 Comdty</v>
      </c>
      <c r="G2548" s="6" t="str" cm="1">
        <f t="array" ref="G2548">_xll.BQL.DATE(_xll.BADDPERIODS(DATE(YEAR(E2548),MONTH(E2548),DAY(15)),"NUMBEROFPERIODS",B2548,"PER=M","CDR=BZ","BusDayAdj=-1"))</f>
        <v>#N/A Connection</v>
      </c>
      <c r="H2548" s="6" t="str">
        <f>IFERROR(_xll.BCOUNTPERIODS($E$2,G2548,"CDR=BZ")*1,"")</f>
        <v/>
      </c>
      <c r="I2548" s="6" t="str" cm="1">
        <f t="array" ref="I2548">_xll.BQL.DATE(_xll.BADDPERIODS(EOMONTH(E2548,0),"NUMBEROFPERIODS",B2548,"PER=M","CDR=BZ","BusDayAdj=2"))</f>
        <v>#N/A Connection</v>
      </c>
      <c r="J2548" s="6" t="str">
        <f>IFERROR(_xll.BCOUNTPERIODS(E2548,I2548,"CDR=BZ")*1,"")</f>
        <v/>
      </c>
      <c r="K2548" s="7" t="e">
        <f t="shared" si="117"/>
        <v>#VALUE!</v>
      </c>
      <c r="L2548" s="8" cm="1">
        <f t="array" ref="L2548">_xll.BDH($F2548,L$1,$E2548,$E2548,"per=m","days=all","fill=0","dts=h","QtTyp=P")</f>
        <v>0</v>
      </c>
      <c r="M2548" s="6" cm="1">
        <f t="array" ref="M2548">_xll.BDH($F2548,M$1,$E2548,$E2548,"per=m","days=all","fill=0","dts=h","QtTyp=P")</f>
        <v>0</v>
      </c>
    </row>
    <row r="2549" spans="1:13" x14ac:dyDescent="0.25">
      <c r="A2549" s="6" t="str">
        <f t="shared" si="118"/>
        <v>wl7 Comdty20101130</v>
      </c>
      <c r="B2549" s="3">
        <v>7</v>
      </c>
      <c r="C2549" s="3">
        <v>147</v>
      </c>
      <c r="D2549" s="3" t="s">
        <v>113</v>
      </c>
      <c r="E2549" s="9">
        <v>40512</v>
      </c>
      <c r="F2549" s="6" t="str">
        <f t="shared" si="119"/>
        <v>wl7 Comdty</v>
      </c>
      <c r="G2549" s="6" t="str" cm="1">
        <f t="array" ref="G2549">_xll.BQL.DATE(_xll.BADDPERIODS(DATE(YEAR(E2549),MONTH(E2549),DAY(15)),"NUMBEROFPERIODS",B2549,"PER=M","CDR=BZ","BusDayAdj=-1"))</f>
        <v>#N/A Connection</v>
      </c>
      <c r="H2549" s="6" t="str">
        <f>IFERROR(_xll.BCOUNTPERIODS($E$2,G2549,"CDR=BZ")*1,"")</f>
        <v/>
      </c>
      <c r="I2549" s="6" t="str" cm="1">
        <f t="array" ref="I2549">_xll.BQL.DATE(_xll.BADDPERIODS(EOMONTH(E2549,0),"NUMBEROFPERIODS",B2549,"PER=M","CDR=BZ","BusDayAdj=2"))</f>
        <v>#N/A Connection</v>
      </c>
      <c r="J2549" s="6" t="str">
        <f>IFERROR(_xll.BCOUNTPERIODS(E2549,I2549,"CDR=BZ")*1,"")</f>
        <v/>
      </c>
      <c r="K2549" s="7" t="e">
        <f t="shared" si="117"/>
        <v>#VALUE!</v>
      </c>
      <c r="L2549" s="8" cm="1">
        <f t="array" ref="L2549">_xll.BDH($F2549,L$1,$E2549,$E2549,"per=m","days=all","fill=0","dts=h","QtTyp=P")</f>
        <v>0</v>
      </c>
      <c r="M2549" s="6" cm="1">
        <f t="array" ref="M2549">_xll.BDH($F2549,M$1,$E2549,$E2549,"per=m","days=all","fill=0","dts=h","QtTyp=P")</f>
        <v>0</v>
      </c>
    </row>
    <row r="2550" spans="1:13" x14ac:dyDescent="0.25">
      <c r="A2550" s="6" t="str">
        <f t="shared" si="118"/>
        <v>wl7 Comdty20101231</v>
      </c>
      <c r="B2550" s="3">
        <v>7</v>
      </c>
      <c r="C2550" s="3">
        <v>147</v>
      </c>
      <c r="D2550" s="3" t="s">
        <v>113</v>
      </c>
      <c r="E2550" s="9">
        <v>40543</v>
      </c>
      <c r="F2550" s="6" t="str">
        <f t="shared" si="119"/>
        <v>wl7 Comdty</v>
      </c>
      <c r="G2550" s="6" t="str" cm="1">
        <f t="array" ref="G2550">_xll.BQL.DATE(_xll.BADDPERIODS(DATE(YEAR(E2550),MONTH(E2550),DAY(15)),"NUMBEROFPERIODS",B2550,"PER=M","CDR=BZ","BusDayAdj=-1"))</f>
        <v>#N/A Connection</v>
      </c>
      <c r="H2550" s="6" t="str">
        <f>IFERROR(_xll.BCOUNTPERIODS($E$2,G2550,"CDR=BZ")*1,"")</f>
        <v/>
      </c>
      <c r="I2550" s="6" t="str" cm="1">
        <f t="array" ref="I2550">_xll.BQL.DATE(_xll.BADDPERIODS(EOMONTH(E2550,0),"NUMBEROFPERIODS",B2550,"PER=M","CDR=BZ","BusDayAdj=2"))</f>
        <v>#N/A Connection</v>
      </c>
      <c r="J2550" s="6" t="str">
        <f>IFERROR(_xll.BCOUNTPERIODS(E2550,I2550,"CDR=BZ")*1,"")</f>
        <v/>
      </c>
      <c r="K2550" s="7" t="e">
        <f t="shared" si="117"/>
        <v>#VALUE!</v>
      </c>
      <c r="L2550" s="8" cm="1">
        <f t="array" ref="L2550">_xll.BDH($F2550,L$1,$E2550,$E2550,"per=m","days=all","fill=0","dts=h","QtTyp=P")</f>
        <v>0</v>
      </c>
      <c r="M2550" s="6" cm="1">
        <f t="array" ref="M2550">_xll.BDH($F2550,M$1,$E2550,$E2550,"per=m","days=all","fill=0","dts=h","QtTyp=P")</f>
        <v>0</v>
      </c>
    </row>
    <row r="2551" spans="1:13" x14ac:dyDescent="0.25">
      <c r="A2551" s="6" t="str">
        <f t="shared" si="118"/>
        <v>wl7 Comdty20110131</v>
      </c>
      <c r="B2551" s="3">
        <v>7</v>
      </c>
      <c r="C2551" s="3">
        <v>147</v>
      </c>
      <c r="D2551" s="3" t="s">
        <v>113</v>
      </c>
      <c r="E2551" s="9">
        <v>40574</v>
      </c>
      <c r="F2551" s="6" t="str">
        <f t="shared" si="119"/>
        <v>wl7 Comdty</v>
      </c>
      <c r="G2551" s="6" t="str" cm="1">
        <f t="array" ref="G2551">_xll.BQL.DATE(_xll.BADDPERIODS(DATE(YEAR(E2551),MONTH(E2551),DAY(15)),"NUMBEROFPERIODS",B2551,"PER=M","CDR=BZ","BusDayAdj=-1"))</f>
        <v>#N/A Connection</v>
      </c>
      <c r="H2551" s="6" t="str">
        <f>IFERROR(_xll.BCOUNTPERIODS($E$2,G2551,"CDR=BZ")*1,"")</f>
        <v/>
      </c>
      <c r="I2551" s="6" t="str" cm="1">
        <f t="array" ref="I2551">_xll.BQL.DATE(_xll.BADDPERIODS(EOMONTH(E2551,0),"NUMBEROFPERIODS",B2551,"PER=M","CDR=BZ","BusDayAdj=2"))</f>
        <v>#N/A Connection</v>
      </c>
      <c r="J2551" s="6" t="str">
        <f>IFERROR(_xll.BCOUNTPERIODS(E2551,I2551,"CDR=BZ")*1,"")</f>
        <v/>
      </c>
      <c r="K2551" s="7" t="e">
        <f t="shared" si="117"/>
        <v>#VALUE!</v>
      </c>
      <c r="L2551" s="8" cm="1">
        <f t="array" ref="L2551">_xll.BDH($F2551,L$1,$E2551,$E2551,"per=m","days=all","fill=0","dts=h","QtTyp=P")</f>
        <v>0</v>
      </c>
      <c r="M2551" s="6" cm="1">
        <f t="array" ref="M2551">_xll.BDH($F2551,M$1,$E2551,$E2551,"per=m","days=all","fill=0","dts=h","QtTyp=P")</f>
        <v>0</v>
      </c>
    </row>
    <row r="2552" spans="1:13" x14ac:dyDescent="0.25">
      <c r="A2552" s="6" t="str">
        <f t="shared" si="118"/>
        <v>wl7 Comdty20110228</v>
      </c>
      <c r="B2552" s="3">
        <v>7</v>
      </c>
      <c r="C2552" s="3">
        <v>147</v>
      </c>
      <c r="D2552" s="3" t="s">
        <v>113</v>
      </c>
      <c r="E2552" s="9">
        <v>40602</v>
      </c>
      <c r="F2552" s="6" t="str">
        <f t="shared" si="119"/>
        <v>wl7 Comdty</v>
      </c>
      <c r="G2552" s="6" t="str" cm="1">
        <f t="array" ref="G2552">_xll.BQL.DATE(_xll.BADDPERIODS(DATE(YEAR(E2552),MONTH(E2552),DAY(15)),"NUMBEROFPERIODS",B2552,"PER=M","CDR=BZ","BusDayAdj=-1"))</f>
        <v>#N/A Connection</v>
      </c>
      <c r="H2552" s="6" t="str">
        <f>IFERROR(_xll.BCOUNTPERIODS($E$2,G2552,"CDR=BZ")*1,"")</f>
        <v/>
      </c>
      <c r="I2552" s="6" t="str" cm="1">
        <f t="array" ref="I2552">_xll.BQL.DATE(_xll.BADDPERIODS(EOMONTH(E2552,0),"NUMBEROFPERIODS",B2552,"PER=M","CDR=BZ","BusDayAdj=2"))</f>
        <v>#N/A Connection</v>
      </c>
      <c r="J2552" s="6" t="str">
        <f>IFERROR(_xll.BCOUNTPERIODS(E2552,I2552,"CDR=BZ")*1,"")</f>
        <v/>
      </c>
      <c r="K2552" s="7" t="e">
        <f t="shared" si="117"/>
        <v>#VALUE!</v>
      </c>
      <c r="L2552" s="8" cm="1">
        <f t="array" ref="L2552">_xll.BDH($F2552,L$1,$E2552,$E2552,"per=m","days=all","fill=0","dts=h","QtTyp=P")</f>
        <v>0</v>
      </c>
      <c r="M2552" s="6" cm="1">
        <f t="array" ref="M2552">_xll.BDH($F2552,M$1,$E2552,$E2552,"per=m","days=all","fill=0","dts=h","QtTyp=P")</f>
        <v>0</v>
      </c>
    </row>
    <row r="2553" spans="1:13" x14ac:dyDescent="0.25">
      <c r="A2553" s="6" t="str">
        <f t="shared" si="118"/>
        <v>wl7 Comdty20110331</v>
      </c>
      <c r="B2553" s="3">
        <v>7</v>
      </c>
      <c r="C2553" s="3">
        <v>147</v>
      </c>
      <c r="D2553" s="3" t="s">
        <v>113</v>
      </c>
      <c r="E2553" s="9">
        <v>40633</v>
      </c>
      <c r="F2553" s="6" t="str">
        <f t="shared" si="119"/>
        <v>wl7 Comdty</v>
      </c>
      <c r="G2553" s="6" t="str" cm="1">
        <f t="array" ref="G2553">_xll.BQL.DATE(_xll.BADDPERIODS(DATE(YEAR(E2553),MONTH(E2553),DAY(15)),"NUMBEROFPERIODS",B2553,"PER=M","CDR=BZ","BusDayAdj=-1"))</f>
        <v>#N/A Connection</v>
      </c>
      <c r="H2553" s="6" t="str">
        <f>IFERROR(_xll.BCOUNTPERIODS($E$2,G2553,"CDR=BZ")*1,"")</f>
        <v/>
      </c>
      <c r="I2553" s="6" t="str" cm="1">
        <f t="array" ref="I2553">_xll.BQL.DATE(_xll.BADDPERIODS(EOMONTH(E2553,0),"NUMBEROFPERIODS",B2553,"PER=M","CDR=BZ","BusDayAdj=2"))</f>
        <v>#N/A Connection</v>
      </c>
      <c r="J2553" s="6" t="str">
        <f>IFERROR(_xll.BCOUNTPERIODS(E2553,I2553,"CDR=BZ")*1,"")</f>
        <v/>
      </c>
      <c r="K2553" s="7" t="e">
        <f t="shared" si="117"/>
        <v>#VALUE!</v>
      </c>
      <c r="L2553" s="8" cm="1">
        <f t="array" ref="L2553">_xll.BDH($F2553,L$1,$E2553,$E2553,"per=m","days=all","fill=0","dts=h","QtTyp=P")</f>
        <v>0</v>
      </c>
      <c r="M2553" s="6" cm="1">
        <f t="array" ref="M2553">_xll.BDH($F2553,M$1,$E2553,$E2553,"per=m","days=all","fill=0","dts=h","QtTyp=P")</f>
        <v>0</v>
      </c>
    </row>
    <row r="2554" spans="1:13" x14ac:dyDescent="0.25">
      <c r="A2554" s="6" t="str">
        <f t="shared" si="118"/>
        <v>wl7 Comdty20110429</v>
      </c>
      <c r="B2554" s="3">
        <v>7</v>
      </c>
      <c r="C2554" s="3">
        <v>147</v>
      </c>
      <c r="D2554" s="3" t="s">
        <v>113</v>
      </c>
      <c r="E2554" s="9">
        <v>40662</v>
      </c>
      <c r="F2554" s="6" t="str">
        <f t="shared" si="119"/>
        <v>wl7 Comdty</v>
      </c>
      <c r="G2554" s="6" t="str" cm="1">
        <f t="array" ref="G2554">_xll.BQL.DATE(_xll.BADDPERIODS(DATE(YEAR(E2554),MONTH(E2554),DAY(15)),"NUMBEROFPERIODS",B2554,"PER=M","CDR=BZ","BusDayAdj=-1"))</f>
        <v>#N/A Connection</v>
      </c>
      <c r="H2554" s="6" t="str">
        <f>IFERROR(_xll.BCOUNTPERIODS($E$2,G2554,"CDR=BZ")*1,"")</f>
        <v/>
      </c>
      <c r="I2554" s="6" t="str" cm="1">
        <f t="array" ref="I2554">_xll.BQL.DATE(_xll.BADDPERIODS(EOMONTH(E2554,0),"NUMBEROFPERIODS",B2554,"PER=M","CDR=BZ","BusDayAdj=2"))</f>
        <v>#N/A Connection</v>
      </c>
      <c r="J2554" s="6" t="str">
        <f>IFERROR(_xll.BCOUNTPERIODS(E2554,I2554,"CDR=BZ")*1,"")</f>
        <v/>
      </c>
      <c r="K2554" s="7" t="e">
        <f t="shared" si="117"/>
        <v>#VALUE!</v>
      </c>
      <c r="L2554" s="8" cm="1">
        <f t="array" ref="L2554">_xll.BDH($F2554,L$1,$E2554,$E2554,"per=m","days=all","fill=0","dts=h","QtTyp=P")</f>
        <v>0</v>
      </c>
      <c r="M2554" s="6" cm="1">
        <f t="array" ref="M2554">_xll.BDH($F2554,M$1,$E2554,$E2554,"per=m","days=all","fill=0","dts=h","QtTyp=P")</f>
        <v>0</v>
      </c>
    </row>
    <row r="2555" spans="1:13" x14ac:dyDescent="0.25">
      <c r="A2555" s="6" t="str">
        <f t="shared" si="118"/>
        <v>wl7 Comdty20110531</v>
      </c>
      <c r="B2555" s="3">
        <v>7</v>
      </c>
      <c r="C2555" s="3">
        <v>147</v>
      </c>
      <c r="D2555" s="3" t="s">
        <v>113</v>
      </c>
      <c r="E2555" s="9">
        <v>40694</v>
      </c>
      <c r="F2555" s="6" t="str">
        <f t="shared" si="119"/>
        <v>wl7 Comdty</v>
      </c>
      <c r="G2555" s="6" t="str" cm="1">
        <f t="array" ref="G2555">_xll.BQL.DATE(_xll.BADDPERIODS(DATE(YEAR(E2555),MONTH(E2555),DAY(15)),"NUMBEROFPERIODS",B2555,"PER=M","CDR=BZ","BusDayAdj=-1"))</f>
        <v>#N/A Connection</v>
      </c>
      <c r="H2555" s="6" t="str">
        <f>IFERROR(_xll.BCOUNTPERIODS($E$2,G2555,"CDR=BZ")*1,"")</f>
        <v/>
      </c>
      <c r="I2555" s="6" t="str" cm="1">
        <f t="array" ref="I2555">_xll.BQL.DATE(_xll.BADDPERIODS(EOMONTH(E2555,0),"NUMBEROFPERIODS",B2555,"PER=M","CDR=BZ","BusDayAdj=2"))</f>
        <v>#N/A Connection</v>
      </c>
      <c r="J2555" s="6" t="str">
        <f>IFERROR(_xll.BCOUNTPERIODS(E2555,I2555,"CDR=BZ")*1,"")</f>
        <v/>
      </c>
      <c r="K2555" s="7" t="e">
        <f t="shared" si="117"/>
        <v>#VALUE!</v>
      </c>
      <c r="L2555" s="8" cm="1">
        <f t="array" ref="L2555">_xll.BDH($F2555,L$1,$E2555,$E2555,"per=m","days=all","fill=0","dts=h","QtTyp=P")</f>
        <v>0</v>
      </c>
      <c r="M2555" s="6" cm="1">
        <f t="array" ref="M2555">_xll.BDH($F2555,M$1,$E2555,$E2555,"per=m","days=all","fill=0","dts=h","QtTyp=P")</f>
        <v>0</v>
      </c>
    </row>
    <row r="2556" spans="1:13" x14ac:dyDescent="0.25">
      <c r="A2556" s="6" t="str">
        <f t="shared" si="118"/>
        <v>wl7 Comdty20110630</v>
      </c>
      <c r="B2556" s="3">
        <v>7</v>
      </c>
      <c r="C2556" s="3">
        <v>147</v>
      </c>
      <c r="D2556" s="3" t="s">
        <v>113</v>
      </c>
      <c r="E2556" s="9">
        <v>40724</v>
      </c>
      <c r="F2556" s="6" t="str">
        <f t="shared" si="119"/>
        <v>wl7 Comdty</v>
      </c>
      <c r="G2556" s="6" t="str" cm="1">
        <f t="array" ref="G2556">_xll.BQL.DATE(_xll.BADDPERIODS(DATE(YEAR(E2556),MONTH(E2556),DAY(15)),"NUMBEROFPERIODS",B2556,"PER=M","CDR=BZ","BusDayAdj=-1"))</f>
        <v>#N/A Connection</v>
      </c>
      <c r="H2556" s="6" t="str">
        <f>IFERROR(_xll.BCOUNTPERIODS($E$2,G2556,"CDR=BZ")*1,"")</f>
        <v/>
      </c>
      <c r="I2556" s="6" t="str" cm="1">
        <f t="array" ref="I2556">_xll.BQL.DATE(_xll.BADDPERIODS(EOMONTH(E2556,0),"NUMBEROFPERIODS",B2556,"PER=M","CDR=BZ","BusDayAdj=2"))</f>
        <v>#N/A Connection</v>
      </c>
      <c r="J2556" s="6" t="str">
        <f>IFERROR(_xll.BCOUNTPERIODS(E2556,I2556,"CDR=BZ")*1,"")</f>
        <v/>
      </c>
      <c r="K2556" s="7" t="e">
        <f t="shared" si="117"/>
        <v>#VALUE!</v>
      </c>
      <c r="L2556" s="8" cm="1">
        <f t="array" ref="L2556">_xll.BDH($F2556,L$1,$E2556,$E2556,"per=m","days=all","fill=0","dts=h","QtTyp=P")</f>
        <v>0</v>
      </c>
      <c r="M2556" s="6" cm="1">
        <f t="array" ref="M2556">_xll.BDH($F2556,M$1,$E2556,$E2556,"per=m","days=all","fill=0","dts=h","QtTyp=P")</f>
        <v>0</v>
      </c>
    </row>
    <row r="2557" spans="1:13" x14ac:dyDescent="0.25">
      <c r="A2557" s="6" t="str">
        <f t="shared" si="118"/>
        <v>wl7 Comdty20110729</v>
      </c>
      <c r="B2557" s="3">
        <v>7</v>
      </c>
      <c r="C2557" s="3">
        <v>147</v>
      </c>
      <c r="D2557" s="3" t="s">
        <v>113</v>
      </c>
      <c r="E2557" s="9">
        <v>40753</v>
      </c>
      <c r="F2557" s="6" t="str">
        <f t="shared" si="119"/>
        <v>wl7 Comdty</v>
      </c>
      <c r="G2557" s="6" t="str" cm="1">
        <f t="array" ref="G2557">_xll.BQL.DATE(_xll.BADDPERIODS(DATE(YEAR(E2557),MONTH(E2557),DAY(15)),"NUMBEROFPERIODS",B2557,"PER=M","CDR=BZ","BusDayAdj=-1"))</f>
        <v>#N/A Connection</v>
      </c>
      <c r="H2557" s="6" t="str">
        <f>IFERROR(_xll.BCOUNTPERIODS($E$2,G2557,"CDR=BZ")*1,"")</f>
        <v/>
      </c>
      <c r="I2557" s="6" t="str" cm="1">
        <f t="array" ref="I2557">_xll.BQL.DATE(_xll.BADDPERIODS(EOMONTH(E2557,0),"NUMBEROFPERIODS",B2557,"PER=M","CDR=BZ","BusDayAdj=2"))</f>
        <v>#N/A Connection</v>
      </c>
      <c r="J2557" s="6" t="str">
        <f>IFERROR(_xll.BCOUNTPERIODS(E2557,I2557,"CDR=BZ")*1,"")</f>
        <v/>
      </c>
      <c r="K2557" s="7" t="e">
        <f t="shared" si="117"/>
        <v>#VALUE!</v>
      </c>
      <c r="L2557" s="8" cm="1">
        <f t="array" ref="L2557">_xll.BDH($F2557,L$1,$E2557,$E2557,"per=m","days=all","fill=0","dts=h","QtTyp=P")</f>
        <v>0</v>
      </c>
      <c r="M2557" s="6" cm="1">
        <f t="array" ref="M2557">_xll.BDH($F2557,M$1,$E2557,$E2557,"per=m","days=all","fill=0","dts=h","QtTyp=P")</f>
        <v>0</v>
      </c>
    </row>
    <row r="2558" spans="1:13" x14ac:dyDescent="0.25">
      <c r="A2558" s="6" t="str">
        <f t="shared" si="118"/>
        <v>wl7 Comdty20110831</v>
      </c>
      <c r="B2558" s="3">
        <v>7</v>
      </c>
      <c r="C2558" s="3">
        <v>147</v>
      </c>
      <c r="D2558" s="3" t="s">
        <v>113</v>
      </c>
      <c r="E2558" s="9">
        <v>40786</v>
      </c>
      <c r="F2558" s="6" t="str">
        <f t="shared" si="119"/>
        <v>wl7 Comdty</v>
      </c>
      <c r="G2558" s="6" t="str" cm="1">
        <f t="array" ref="G2558">_xll.BQL.DATE(_xll.BADDPERIODS(DATE(YEAR(E2558),MONTH(E2558),DAY(15)),"NUMBEROFPERIODS",B2558,"PER=M","CDR=BZ","BusDayAdj=-1"))</f>
        <v>#N/A Connection</v>
      </c>
      <c r="H2558" s="6" t="str">
        <f>IFERROR(_xll.BCOUNTPERIODS($E$2,G2558,"CDR=BZ")*1,"")</f>
        <v/>
      </c>
      <c r="I2558" s="6" t="str" cm="1">
        <f t="array" ref="I2558">_xll.BQL.DATE(_xll.BADDPERIODS(EOMONTH(E2558,0),"NUMBEROFPERIODS",B2558,"PER=M","CDR=BZ","BusDayAdj=2"))</f>
        <v>#N/A Connection</v>
      </c>
      <c r="J2558" s="6" t="str">
        <f>IFERROR(_xll.BCOUNTPERIODS(E2558,I2558,"CDR=BZ")*1,"")</f>
        <v/>
      </c>
      <c r="K2558" s="7" t="e">
        <f t="shared" si="117"/>
        <v>#VALUE!</v>
      </c>
      <c r="L2558" s="8" cm="1">
        <f t="array" ref="L2558">_xll.BDH($F2558,L$1,$E2558,$E2558,"per=m","days=all","fill=0","dts=h","QtTyp=P")</f>
        <v>0</v>
      </c>
      <c r="M2558" s="6" cm="1">
        <f t="array" ref="M2558">_xll.BDH($F2558,M$1,$E2558,$E2558,"per=m","days=all","fill=0","dts=h","QtTyp=P")</f>
        <v>0</v>
      </c>
    </row>
    <row r="2559" spans="1:13" x14ac:dyDescent="0.25">
      <c r="A2559" s="6" t="str">
        <f t="shared" si="118"/>
        <v>wl7 Comdty20110930</v>
      </c>
      <c r="B2559" s="3">
        <v>7</v>
      </c>
      <c r="C2559" s="3">
        <v>147</v>
      </c>
      <c r="D2559" s="3" t="s">
        <v>113</v>
      </c>
      <c r="E2559" s="9">
        <v>40816</v>
      </c>
      <c r="F2559" s="6" t="str">
        <f t="shared" si="119"/>
        <v>wl7 Comdty</v>
      </c>
      <c r="G2559" s="6" t="str" cm="1">
        <f t="array" ref="G2559">_xll.BQL.DATE(_xll.BADDPERIODS(DATE(YEAR(E2559),MONTH(E2559),DAY(15)),"NUMBEROFPERIODS",B2559,"PER=M","CDR=BZ","BusDayAdj=-1"))</f>
        <v>#N/A Connection</v>
      </c>
      <c r="H2559" s="6" t="str">
        <f>IFERROR(_xll.BCOUNTPERIODS($E$2,G2559,"CDR=BZ")*1,"")</f>
        <v/>
      </c>
      <c r="I2559" s="6" t="str" cm="1">
        <f t="array" ref="I2559">_xll.BQL.DATE(_xll.BADDPERIODS(EOMONTH(E2559,0),"NUMBEROFPERIODS",B2559,"PER=M","CDR=BZ","BusDayAdj=2"))</f>
        <v>#N/A Connection</v>
      </c>
      <c r="J2559" s="6" t="str">
        <f>IFERROR(_xll.BCOUNTPERIODS(E2559,I2559,"CDR=BZ")*1,"")</f>
        <v/>
      </c>
      <c r="K2559" s="7" t="e">
        <f t="shared" si="117"/>
        <v>#VALUE!</v>
      </c>
      <c r="L2559" s="8" cm="1">
        <f t="array" ref="L2559">_xll.BDH($F2559,L$1,$E2559,$E2559,"per=m","days=all","fill=0","dts=h","QtTyp=P")</f>
        <v>0</v>
      </c>
      <c r="M2559" s="6" cm="1">
        <f t="array" ref="M2559">_xll.BDH($F2559,M$1,$E2559,$E2559,"per=m","days=all","fill=0","dts=h","QtTyp=P")</f>
        <v>0</v>
      </c>
    </row>
    <row r="2560" spans="1:13" x14ac:dyDescent="0.25">
      <c r="A2560" s="6" t="str">
        <f t="shared" si="118"/>
        <v>wl7 Comdty20111031</v>
      </c>
      <c r="B2560" s="3">
        <v>7</v>
      </c>
      <c r="C2560" s="3">
        <v>147</v>
      </c>
      <c r="D2560" s="3" t="s">
        <v>113</v>
      </c>
      <c r="E2560" s="9">
        <v>40847</v>
      </c>
      <c r="F2560" s="6" t="str">
        <f t="shared" si="119"/>
        <v>wl7 Comdty</v>
      </c>
      <c r="G2560" s="6" t="str" cm="1">
        <f t="array" ref="G2560">_xll.BQL.DATE(_xll.BADDPERIODS(DATE(YEAR(E2560),MONTH(E2560),DAY(15)),"NUMBEROFPERIODS",B2560,"PER=M","CDR=BZ","BusDayAdj=-1"))</f>
        <v>#N/A Connection</v>
      </c>
      <c r="H2560" s="6" t="str">
        <f>IFERROR(_xll.BCOUNTPERIODS($E$2,G2560,"CDR=BZ")*1,"")</f>
        <v/>
      </c>
      <c r="I2560" s="6" t="str" cm="1">
        <f t="array" ref="I2560">_xll.BQL.DATE(_xll.BADDPERIODS(EOMONTH(E2560,0),"NUMBEROFPERIODS",B2560,"PER=M","CDR=BZ","BusDayAdj=2"))</f>
        <v>#N/A Connection</v>
      </c>
      <c r="J2560" s="6" t="str">
        <f>IFERROR(_xll.BCOUNTPERIODS(E2560,I2560,"CDR=BZ")*1,"")</f>
        <v/>
      </c>
      <c r="K2560" s="7" t="e">
        <f t="shared" si="117"/>
        <v>#VALUE!</v>
      </c>
      <c r="L2560" s="8" cm="1">
        <f t="array" ref="L2560">_xll.BDH($F2560,L$1,$E2560,$E2560,"per=m","days=all","fill=0","dts=h","QtTyp=P")</f>
        <v>0</v>
      </c>
      <c r="M2560" s="6" cm="1">
        <f t="array" ref="M2560">_xll.BDH($F2560,M$1,$E2560,$E2560,"per=m","days=all","fill=0","dts=h","QtTyp=P")</f>
        <v>0</v>
      </c>
    </row>
    <row r="2561" spans="1:13" x14ac:dyDescent="0.25">
      <c r="A2561" s="6" t="str">
        <f t="shared" si="118"/>
        <v>wl7 Comdty20111130</v>
      </c>
      <c r="B2561" s="3">
        <v>7</v>
      </c>
      <c r="C2561" s="3">
        <v>147</v>
      </c>
      <c r="D2561" s="3" t="s">
        <v>113</v>
      </c>
      <c r="E2561" s="9">
        <v>40877</v>
      </c>
      <c r="F2561" s="6" t="str">
        <f t="shared" si="119"/>
        <v>wl7 Comdty</v>
      </c>
      <c r="G2561" s="6" t="str" cm="1">
        <f t="array" ref="G2561">_xll.BQL.DATE(_xll.BADDPERIODS(DATE(YEAR(E2561),MONTH(E2561),DAY(15)),"NUMBEROFPERIODS",B2561,"PER=M","CDR=BZ","BusDayAdj=-1"))</f>
        <v>#N/A Connection</v>
      </c>
      <c r="H2561" s="6" t="str">
        <f>IFERROR(_xll.BCOUNTPERIODS($E$2,G2561,"CDR=BZ")*1,"")</f>
        <v/>
      </c>
      <c r="I2561" s="6" t="str" cm="1">
        <f t="array" ref="I2561">_xll.BQL.DATE(_xll.BADDPERIODS(EOMONTH(E2561,0),"NUMBEROFPERIODS",B2561,"PER=M","CDR=BZ","BusDayAdj=2"))</f>
        <v>#N/A Connection</v>
      </c>
      <c r="J2561" s="6" t="str">
        <f>IFERROR(_xll.BCOUNTPERIODS(E2561,I2561,"CDR=BZ")*1,"")</f>
        <v/>
      </c>
      <c r="K2561" s="7" t="e">
        <f t="shared" si="117"/>
        <v>#VALUE!</v>
      </c>
      <c r="L2561" s="8" cm="1">
        <f t="array" ref="L2561">_xll.BDH($F2561,L$1,$E2561,$E2561,"per=m","days=all","fill=0","dts=h","QtTyp=P")</f>
        <v>0</v>
      </c>
      <c r="M2561" s="6" cm="1">
        <f t="array" ref="M2561">_xll.BDH($F2561,M$1,$E2561,$E2561,"per=m","days=all","fill=0","dts=h","QtTyp=P")</f>
        <v>0</v>
      </c>
    </row>
    <row r="2562" spans="1:13" x14ac:dyDescent="0.25">
      <c r="A2562" s="6" t="str">
        <f t="shared" si="118"/>
        <v>wl7 Comdty20111230</v>
      </c>
      <c r="B2562" s="3">
        <v>7</v>
      </c>
      <c r="C2562" s="3">
        <v>147</v>
      </c>
      <c r="D2562" s="3" t="s">
        <v>113</v>
      </c>
      <c r="E2562" s="9">
        <v>40907</v>
      </c>
      <c r="F2562" s="6" t="str">
        <f t="shared" si="119"/>
        <v>wl7 Comdty</v>
      </c>
      <c r="G2562" s="6" t="str" cm="1">
        <f t="array" ref="G2562">_xll.BQL.DATE(_xll.BADDPERIODS(DATE(YEAR(E2562),MONTH(E2562),DAY(15)),"NUMBEROFPERIODS",B2562,"PER=M","CDR=BZ","BusDayAdj=-1"))</f>
        <v>#N/A Connection</v>
      </c>
      <c r="H2562" s="6" t="str">
        <f>IFERROR(_xll.BCOUNTPERIODS($E$2,G2562,"CDR=BZ")*1,"")</f>
        <v/>
      </c>
      <c r="I2562" s="6" t="str" cm="1">
        <f t="array" ref="I2562">_xll.BQL.DATE(_xll.BADDPERIODS(EOMONTH(E2562,0),"NUMBEROFPERIODS",B2562,"PER=M","CDR=BZ","BusDayAdj=2"))</f>
        <v>#N/A Connection</v>
      </c>
      <c r="J2562" s="6" t="str">
        <f>IFERROR(_xll.BCOUNTPERIODS(E2562,I2562,"CDR=BZ")*1,"")</f>
        <v/>
      </c>
      <c r="K2562" s="7" t="e">
        <f t="shared" ref="K2562:K2625" si="120">J2562/252</f>
        <v>#VALUE!</v>
      </c>
      <c r="L2562" s="8" cm="1">
        <f t="array" ref="L2562">_xll.BDH($F2562,L$1,$E2562,$E2562,"per=m","days=all","fill=0","dts=h","QtTyp=P")</f>
        <v>0</v>
      </c>
      <c r="M2562" s="6" cm="1">
        <f t="array" ref="M2562">_xll.BDH($F2562,M$1,$E2562,$E2562,"per=m","days=all","fill=0","dts=h","QtTyp=P")</f>
        <v>0</v>
      </c>
    </row>
    <row r="2563" spans="1:13" x14ac:dyDescent="0.25">
      <c r="A2563" s="6" t="str">
        <f t="shared" ref="A2563:A2626" si="121">F2563&amp;TEXT(E2563,"yyyymmdd")</f>
        <v>wl7 Comdty20120131</v>
      </c>
      <c r="B2563" s="3">
        <v>7</v>
      </c>
      <c r="C2563" s="3">
        <v>147</v>
      </c>
      <c r="D2563" s="3" t="s">
        <v>113</v>
      </c>
      <c r="E2563" s="9">
        <v>40939</v>
      </c>
      <c r="F2563" s="6" t="str">
        <f t="shared" ref="F2563:F2626" si="122">"wl"&amp;B2563&amp; " Comdty"</f>
        <v>wl7 Comdty</v>
      </c>
      <c r="G2563" s="6" t="str" cm="1">
        <f t="array" ref="G2563">_xll.BQL.DATE(_xll.BADDPERIODS(DATE(YEAR(E2563),MONTH(E2563),DAY(15)),"NUMBEROFPERIODS",B2563,"PER=M","CDR=BZ","BusDayAdj=-1"))</f>
        <v>#N/A Connection</v>
      </c>
      <c r="H2563" s="6" t="str">
        <f>IFERROR(_xll.BCOUNTPERIODS($E$2,G2563,"CDR=BZ")*1,"")</f>
        <v/>
      </c>
      <c r="I2563" s="6" t="str" cm="1">
        <f t="array" ref="I2563">_xll.BQL.DATE(_xll.BADDPERIODS(EOMONTH(E2563,0),"NUMBEROFPERIODS",B2563,"PER=M","CDR=BZ","BusDayAdj=2"))</f>
        <v>#N/A Connection</v>
      </c>
      <c r="J2563" s="6" t="str">
        <f>IFERROR(_xll.BCOUNTPERIODS(E2563,I2563,"CDR=BZ")*1,"")</f>
        <v/>
      </c>
      <c r="K2563" s="7" t="e">
        <f t="shared" si="120"/>
        <v>#VALUE!</v>
      </c>
      <c r="L2563" s="8" cm="1">
        <f t="array" ref="L2563">_xll.BDH($F2563,L$1,$E2563,$E2563,"per=m","days=all","fill=0","dts=h","QtTyp=P")</f>
        <v>0</v>
      </c>
      <c r="M2563" s="6" cm="1">
        <f t="array" ref="M2563">_xll.BDH($F2563,M$1,$E2563,$E2563,"per=m","days=all","fill=0","dts=h","QtTyp=P")</f>
        <v>0</v>
      </c>
    </row>
    <row r="2564" spans="1:13" x14ac:dyDescent="0.25">
      <c r="A2564" s="6" t="str">
        <f t="shared" si="121"/>
        <v>wl7 Comdty20120229</v>
      </c>
      <c r="B2564" s="3">
        <v>7</v>
      </c>
      <c r="C2564" s="3">
        <v>147</v>
      </c>
      <c r="D2564" s="3" t="s">
        <v>113</v>
      </c>
      <c r="E2564" s="9">
        <v>40968</v>
      </c>
      <c r="F2564" s="6" t="str">
        <f t="shared" si="122"/>
        <v>wl7 Comdty</v>
      </c>
      <c r="G2564" s="6" t="str" cm="1">
        <f t="array" ref="G2564">_xll.BQL.DATE(_xll.BADDPERIODS(DATE(YEAR(E2564),MONTH(E2564),DAY(15)),"NUMBEROFPERIODS",B2564,"PER=M","CDR=BZ","BusDayAdj=-1"))</f>
        <v>#N/A Connection</v>
      </c>
      <c r="H2564" s="6" t="str">
        <f>IFERROR(_xll.BCOUNTPERIODS($E$2,G2564,"CDR=BZ")*1,"")</f>
        <v/>
      </c>
      <c r="I2564" s="6" t="str" cm="1">
        <f t="array" ref="I2564">_xll.BQL.DATE(_xll.BADDPERIODS(EOMONTH(E2564,0),"NUMBEROFPERIODS",B2564,"PER=M","CDR=BZ","BusDayAdj=2"))</f>
        <v>#N/A Connection</v>
      </c>
      <c r="J2564" s="6" t="str">
        <f>IFERROR(_xll.BCOUNTPERIODS(E2564,I2564,"CDR=BZ")*1,"")</f>
        <v/>
      </c>
      <c r="K2564" s="7" t="e">
        <f t="shared" si="120"/>
        <v>#VALUE!</v>
      </c>
      <c r="L2564" s="8" cm="1">
        <f t="array" ref="L2564">_xll.BDH($F2564,L$1,$E2564,$E2564,"per=m","days=all","fill=0","dts=h","QtTyp=P")</f>
        <v>0</v>
      </c>
      <c r="M2564" s="6" cm="1">
        <f t="array" ref="M2564">_xll.BDH($F2564,M$1,$E2564,$E2564,"per=m","days=all","fill=0","dts=h","QtTyp=P")</f>
        <v>0</v>
      </c>
    </row>
    <row r="2565" spans="1:13" x14ac:dyDescent="0.25">
      <c r="A2565" s="6" t="str">
        <f t="shared" si="121"/>
        <v>wl7 Comdty20120330</v>
      </c>
      <c r="B2565" s="3">
        <v>7</v>
      </c>
      <c r="C2565" s="3">
        <v>147</v>
      </c>
      <c r="D2565" s="3" t="s">
        <v>113</v>
      </c>
      <c r="E2565" s="9">
        <v>40998</v>
      </c>
      <c r="F2565" s="6" t="str">
        <f t="shared" si="122"/>
        <v>wl7 Comdty</v>
      </c>
      <c r="G2565" s="6" t="str" cm="1">
        <f t="array" ref="G2565">_xll.BQL.DATE(_xll.BADDPERIODS(DATE(YEAR(E2565),MONTH(E2565),DAY(15)),"NUMBEROFPERIODS",B2565,"PER=M","CDR=BZ","BusDayAdj=-1"))</f>
        <v>#N/A Connection</v>
      </c>
      <c r="H2565" s="6" t="str">
        <f>IFERROR(_xll.BCOUNTPERIODS($E$2,G2565,"CDR=BZ")*1,"")</f>
        <v/>
      </c>
      <c r="I2565" s="6" t="str" cm="1">
        <f t="array" ref="I2565">_xll.BQL.DATE(_xll.BADDPERIODS(EOMONTH(E2565,0),"NUMBEROFPERIODS",B2565,"PER=M","CDR=BZ","BusDayAdj=2"))</f>
        <v>#N/A Connection</v>
      </c>
      <c r="J2565" s="6" t="str">
        <f>IFERROR(_xll.BCOUNTPERIODS(E2565,I2565,"CDR=BZ")*1,"")</f>
        <v/>
      </c>
      <c r="K2565" s="7" t="e">
        <f t="shared" si="120"/>
        <v>#VALUE!</v>
      </c>
      <c r="L2565" s="8" cm="1">
        <f t="array" ref="L2565">_xll.BDH($F2565,L$1,$E2565,$E2565,"per=m","days=all","fill=0","dts=h","QtTyp=P")</f>
        <v>0</v>
      </c>
      <c r="M2565" s="6" cm="1">
        <f t="array" ref="M2565">_xll.BDH($F2565,M$1,$E2565,$E2565,"per=m","days=all","fill=0","dts=h","QtTyp=P")</f>
        <v>0</v>
      </c>
    </row>
    <row r="2566" spans="1:13" x14ac:dyDescent="0.25">
      <c r="A2566" s="6" t="str">
        <f t="shared" si="121"/>
        <v>wl7 Comdty20120430</v>
      </c>
      <c r="B2566" s="3">
        <v>7</v>
      </c>
      <c r="C2566" s="3">
        <v>147</v>
      </c>
      <c r="D2566" s="3" t="s">
        <v>113</v>
      </c>
      <c r="E2566" s="9">
        <v>41029</v>
      </c>
      <c r="F2566" s="6" t="str">
        <f t="shared" si="122"/>
        <v>wl7 Comdty</v>
      </c>
      <c r="G2566" s="6" t="str" cm="1">
        <f t="array" ref="G2566">_xll.BQL.DATE(_xll.BADDPERIODS(DATE(YEAR(E2566),MONTH(E2566),DAY(15)),"NUMBEROFPERIODS",B2566,"PER=M","CDR=BZ","BusDayAdj=-1"))</f>
        <v>#N/A Connection</v>
      </c>
      <c r="H2566" s="6" t="str">
        <f>IFERROR(_xll.BCOUNTPERIODS($E$2,G2566,"CDR=BZ")*1,"")</f>
        <v/>
      </c>
      <c r="I2566" s="6" t="str" cm="1">
        <f t="array" ref="I2566">_xll.BQL.DATE(_xll.BADDPERIODS(EOMONTH(E2566,0),"NUMBEROFPERIODS",B2566,"PER=M","CDR=BZ","BusDayAdj=2"))</f>
        <v>#N/A Connection</v>
      </c>
      <c r="J2566" s="6" t="str">
        <f>IFERROR(_xll.BCOUNTPERIODS(E2566,I2566,"CDR=BZ")*1,"")</f>
        <v/>
      </c>
      <c r="K2566" s="7" t="e">
        <f t="shared" si="120"/>
        <v>#VALUE!</v>
      </c>
      <c r="L2566" s="8" cm="1">
        <f t="array" ref="L2566">_xll.BDH($F2566,L$1,$E2566,$E2566,"per=m","days=all","fill=0","dts=h","QtTyp=P")</f>
        <v>0</v>
      </c>
      <c r="M2566" s="6" cm="1">
        <f t="array" ref="M2566">_xll.BDH($F2566,M$1,$E2566,$E2566,"per=m","days=all","fill=0","dts=h","QtTyp=P")</f>
        <v>0</v>
      </c>
    </row>
    <row r="2567" spans="1:13" x14ac:dyDescent="0.25">
      <c r="A2567" s="6" t="str">
        <f t="shared" si="121"/>
        <v>wl7 Comdty20120531</v>
      </c>
      <c r="B2567" s="3">
        <v>7</v>
      </c>
      <c r="C2567" s="3">
        <v>147</v>
      </c>
      <c r="D2567" s="3" t="s">
        <v>113</v>
      </c>
      <c r="E2567" s="9">
        <v>41060</v>
      </c>
      <c r="F2567" s="6" t="str">
        <f t="shared" si="122"/>
        <v>wl7 Comdty</v>
      </c>
      <c r="G2567" s="6" t="str" cm="1">
        <f t="array" ref="G2567">_xll.BQL.DATE(_xll.BADDPERIODS(DATE(YEAR(E2567),MONTH(E2567),DAY(15)),"NUMBEROFPERIODS",B2567,"PER=M","CDR=BZ","BusDayAdj=-1"))</f>
        <v>#N/A Connection</v>
      </c>
      <c r="H2567" s="6" t="str">
        <f>IFERROR(_xll.BCOUNTPERIODS($E$2,G2567,"CDR=BZ")*1,"")</f>
        <v/>
      </c>
      <c r="I2567" s="6" t="str" cm="1">
        <f t="array" ref="I2567">_xll.BQL.DATE(_xll.BADDPERIODS(EOMONTH(E2567,0),"NUMBEROFPERIODS",B2567,"PER=M","CDR=BZ","BusDayAdj=2"))</f>
        <v>#N/A Connection</v>
      </c>
      <c r="J2567" s="6" t="str">
        <f>IFERROR(_xll.BCOUNTPERIODS(E2567,I2567,"CDR=BZ")*1,"")</f>
        <v/>
      </c>
      <c r="K2567" s="7" t="e">
        <f t="shared" si="120"/>
        <v>#VALUE!</v>
      </c>
      <c r="L2567" s="8" cm="1">
        <f t="array" ref="L2567">_xll.BDH($F2567,L$1,$E2567,$E2567,"per=m","days=all","fill=0","dts=h","QtTyp=P")</f>
        <v>0</v>
      </c>
      <c r="M2567" s="6" cm="1">
        <f t="array" ref="M2567">_xll.BDH($F2567,M$1,$E2567,$E2567,"per=m","days=all","fill=0","dts=h","QtTyp=P")</f>
        <v>0</v>
      </c>
    </row>
    <row r="2568" spans="1:13" x14ac:dyDescent="0.25">
      <c r="A2568" s="6" t="str">
        <f t="shared" si="121"/>
        <v>wl7 Comdty20120629</v>
      </c>
      <c r="B2568" s="3">
        <v>7</v>
      </c>
      <c r="C2568" s="3">
        <v>147</v>
      </c>
      <c r="D2568" s="3" t="s">
        <v>113</v>
      </c>
      <c r="E2568" s="9">
        <v>41089</v>
      </c>
      <c r="F2568" s="6" t="str">
        <f t="shared" si="122"/>
        <v>wl7 Comdty</v>
      </c>
      <c r="G2568" s="6" t="str" cm="1">
        <f t="array" ref="G2568">_xll.BQL.DATE(_xll.BADDPERIODS(DATE(YEAR(E2568),MONTH(E2568),DAY(15)),"NUMBEROFPERIODS",B2568,"PER=M","CDR=BZ","BusDayAdj=-1"))</f>
        <v>#N/A Connection</v>
      </c>
      <c r="H2568" s="6" t="str">
        <f>IFERROR(_xll.BCOUNTPERIODS($E$2,G2568,"CDR=BZ")*1,"")</f>
        <v/>
      </c>
      <c r="I2568" s="6" t="str" cm="1">
        <f t="array" ref="I2568">_xll.BQL.DATE(_xll.BADDPERIODS(EOMONTH(E2568,0),"NUMBEROFPERIODS",B2568,"PER=M","CDR=BZ","BusDayAdj=2"))</f>
        <v>#N/A Connection</v>
      </c>
      <c r="J2568" s="6" t="str">
        <f>IFERROR(_xll.BCOUNTPERIODS(E2568,I2568,"CDR=BZ")*1,"")</f>
        <v/>
      </c>
      <c r="K2568" s="7" t="e">
        <f t="shared" si="120"/>
        <v>#VALUE!</v>
      </c>
      <c r="L2568" s="8" cm="1">
        <f t="array" ref="L2568">_xll.BDH($F2568,L$1,$E2568,$E2568,"per=m","days=all","fill=0","dts=h","QtTyp=P")</f>
        <v>0</v>
      </c>
      <c r="M2568" s="6" cm="1">
        <f t="array" ref="M2568">_xll.BDH($F2568,M$1,$E2568,$E2568,"per=m","days=all","fill=0","dts=h","QtTyp=P")</f>
        <v>0</v>
      </c>
    </row>
    <row r="2569" spans="1:13" x14ac:dyDescent="0.25">
      <c r="A2569" s="6" t="str">
        <f t="shared" si="121"/>
        <v>wl7 Comdty20120731</v>
      </c>
      <c r="B2569" s="3">
        <v>7</v>
      </c>
      <c r="C2569" s="3">
        <v>147</v>
      </c>
      <c r="D2569" s="3" t="s">
        <v>113</v>
      </c>
      <c r="E2569" s="9">
        <v>41121</v>
      </c>
      <c r="F2569" s="6" t="str">
        <f t="shared" si="122"/>
        <v>wl7 Comdty</v>
      </c>
      <c r="G2569" s="6" t="str" cm="1">
        <f t="array" ref="G2569">_xll.BQL.DATE(_xll.BADDPERIODS(DATE(YEAR(E2569),MONTH(E2569),DAY(15)),"NUMBEROFPERIODS",B2569,"PER=M","CDR=BZ","BusDayAdj=-1"))</f>
        <v>#N/A Connection</v>
      </c>
      <c r="H2569" s="6" t="str">
        <f>IFERROR(_xll.BCOUNTPERIODS($E$2,G2569,"CDR=BZ")*1,"")</f>
        <v/>
      </c>
      <c r="I2569" s="6" t="str" cm="1">
        <f t="array" ref="I2569">_xll.BQL.DATE(_xll.BADDPERIODS(EOMONTH(E2569,0),"NUMBEROFPERIODS",B2569,"PER=M","CDR=BZ","BusDayAdj=2"))</f>
        <v>#N/A Connection</v>
      </c>
      <c r="J2569" s="6" t="str">
        <f>IFERROR(_xll.BCOUNTPERIODS(E2569,I2569,"CDR=BZ")*1,"")</f>
        <v/>
      </c>
      <c r="K2569" s="7" t="e">
        <f t="shared" si="120"/>
        <v>#VALUE!</v>
      </c>
      <c r="L2569" s="8" cm="1">
        <f t="array" ref="L2569">_xll.BDH($F2569,L$1,$E2569,$E2569,"per=m","days=all","fill=0","dts=h","QtTyp=P")</f>
        <v>0</v>
      </c>
      <c r="M2569" s="6" cm="1">
        <f t="array" ref="M2569">_xll.BDH($F2569,M$1,$E2569,$E2569,"per=m","days=all","fill=0","dts=h","QtTyp=P")</f>
        <v>0</v>
      </c>
    </row>
    <row r="2570" spans="1:13" x14ac:dyDescent="0.25">
      <c r="A2570" s="6" t="str">
        <f t="shared" si="121"/>
        <v>wl7 Comdty20120831</v>
      </c>
      <c r="B2570" s="3">
        <v>7</v>
      </c>
      <c r="C2570" s="3">
        <v>147</v>
      </c>
      <c r="D2570" s="3" t="s">
        <v>113</v>
      </c>
      <c r="E2570" s="9">
        <v>41152</v>
      </c>
      <c r="F2570" s="6" t="str">
        <f t="shared" si="122"/>
        <v>wl7 Comdty</v>
      </c>
      <c r="G2570" s="6" t="str" cm="1">
        <f t="array" ref="G2570">_xll.BQL.DATE(_xll.BADDPERIODS(DATE(YEAR(E2570),MONTH(E2570),DAY(15)),"NUMBEROFPERIODS",B2570,"PER=M","CDR=BZ","BusDayAdj=-1"))</f>
        <v>#N/A Connection</v>
      </c>
      <c r="H2570" s="6" t="str">
        <f>IFERROR(_xll.BCOUNTPERIODS($E$2,G2570,"CDR=BZ")*1,"")</f>
        <v/>
      </c>
      <c r="I2570" s="6" t="str" cm="1">
        <f t="array" ref="I2570">_xll.BQL.DATE(_xll.BADDPERIODS(EOMONTH(E2570,0),"NUMBEROFPERIODS",B2570,"PER=M","CDR=BZ","BusDayAdj=2"))</f>
        <v>#N/A Connection</v>
      </c>
      <c r="J2570" s="6" t="str">
        <f>IFERROR(_xll.BCOUNTPERIODS(E2570,I2570,"CDR=BZ")*1,"")</f>
        <v/>
      </c>
      <c r="K2570" s="7" t="e">
        <f t="shared" si="120"/>
        <v>#VALUE!</v>
      </c>
      <c r="L2570" s="8" cm="1">
        <f t="array" ref="L2570">_xll.BDH($F2570,L$1,$E2570,$E2570,"per=m","days=all","fill=0","dts=h","QtTyp=P")</f>
        <v>0</v>
      </c>
      <c r="M2570" s="6" cm="1">
        <f t="array" ref="M2570">_xll.BDH($F2570,M$1,$E2570,$E2570,"per=m","days=all","fill=0","dts=h","QtTyp=P")</f>
        <v>0</v>
      </c>
    </row>
    <row r="2571" spans="1:13" x14ac:dyDescent="0.25">
      <c r="A2571" s="6" t="str">
        <f t="shared" si="121"/>
        <v>wl7 Comdty20120928</v>
      </c>
      <c r="B2571" s="3">
        <v>7</v>
      </c>
      <c r="C2571" s="3">
        <v>147</v>
      </c>
      <c r="D2571" s="3" t="s">
        <v>113</v>
      </c>
      <c r="E2571" s="9">
        <v>41180</v>
      </c>
      <c r="F2571" s="6" t="str">
        <f t="shared" si="122"/>
        <v>wl7 Comdty</v>
      </c>
      <c r="G2571" s="6" t="str" cm="1">
        <f t="array" ref="G2571">_xll.BQL.DATE(_xll.BADDPERIODS(DATE(YEAR(E2571),MONTH(E2571),DAY(15)),"NUMBEROFPERIODS",B2571,"PER=M","CDR=BZ","BusDayAdj=-1"))</f>
        <v>#N/A Connection</v>
      </c>
      <c r="H2571" s="6" t="str">
        <f>IFERROR(_xll.BCOUNTPERIODS($E$2,G2571,"CDR=BZ")*1,"")</f>
        <v/>
      </c>
      <c r="I2571" s="6" t="str" cm="1">
        <f t="array" ref="I2571">_xll.BQL.DATE(_xll.BADDPERIODS(EOMONTH(E2571,0),"NUMBEROFPERIODS",B2571,"PER=M","CDR=BZ","BusDayAdj=2"))</f>
        <v>#N/A Connection</v>
      </c>
      <c r="J2571" s="6" t="str">
        <f>IFERROR(_xll.BCOUNTPERIODS(E2571,I2571,"CDR=BZ")*1,"")</f>
        <v/>
      </c>
      <c r="K2571" s="7" t="e">
        <f t="shared" si="120"/>
        <v>#VALUE!</v>
      </c>
      <c r="L2571" s="8" cm="1">
        <f t="array" ref="L2571">_xll.BDH($F2571,L$1,$E2571,$E2571,"per=m","days=all","fill=0","dts=h","QtTyp=P")</f>
        <v>0</v>
      </c>
      <c r="M2571" s="6" cm="1">
        <f t="array" ref="M2571">_xll.BDH($F2571,M$1,$E2571,$E2571,"per=m","days=all","fill=0","dts=h","QtTyp=P")</f>
        <v>0</v>
      </c>
    </row>
    <row r="2572" spans="1:13" x14ac:dyDescent="0.25">
      <c r="A2572" s="6" t="str">
        <f t="shared" si="121"/>
        <v>wl7 Comdty20121031</v>
      </c>
      <c r="B2572" s="3">
        <v>7</v>
      </c>
      <c r="C2572" s="3">
        <v>147</v>
      </c>
      <c r="D2572" s="3" t="s">
        <v>113</v>
      </c>
      <c r="E2572" s="9">
        <v>41213</v>
      </c>
      <c r="F2572" s="6" t="str">
        <f t="shared" si="122"/>
        <v>wl7 Comdty</v>
      </c>
      <c r="G2572" s="6" t="str" cm="1">
        <f t="array" ref="G2572">_xll.BQL.DATE(_xll.BADDPERIODS(DATE(YEAR(E2572),MONTH(E2572),DAY(15)),"NUMBEROFPERIODS",B2572,"PER=M","CDR=BZ","BusDayAdj=-1"))</f>
        <v>#N/A Connection</v>
      </c>
      <c r="H2572" s="6" t="str">
        <f>IFERROR(_xll.BCOUNTPERIODS($E$2,G2572,"CDR=BZ")*1,"")</f>
        <v/>
      </c>
      <c r="I2572" s="6" t="str" cm="1">
        <f t="array" ref="I2572">_xll.BQL.DATE(_xll.BADDPERIODS(EOMONTH(E2572,0),"NUMBEROFPERIODS",B2572,"PER=M","CDR=BZ","BusDayAdj=2"))</f>
        <v>#N/A Connection</v>
      </c>
      <c r="J2572" s="6" t="str">
        <f>IFERROR(_xll.BCOUNTPERIODS(E2572,I2572,"CDR=BZ")*1,"")</f>
        <v/>
      </c>
      <c r="K2572" s="7" t="e">
        <f t="shared" si="120"/>
        <v>#VALUE!</v>
      </c>
      <c r="L2572" s="8" cm="1">
        <f t="array" ref="L2572">_xll.BDH($F2572,L$1,$E2572,$E2572,"per=m","days=all","fill=0","dts=h","QtTyp=P")</f>
        <v>0</v>
      </c>
      <c r="M2572" s="6" cm="1">
        <f t="array" ref="M2572">_xll.BDH($F2572,M$1,$E2572,$E2572,"per=m","days=all","fill=0","dts=h","QtTyp=P")</f>
        <v>0</v>
      </c>
    </row>
    <row r="2573" spans="1:13" x14ac:dyDescent="0.25">
      <c r="A2573" s="6" t="str">
        <f t="shared" si="121"/>
        <v>wl7 Comdty20121130</v>
      </c>
      <c r="B2573" s="3">
        <v>7</v>
      </c>
      <c r="C2573" s="3">
        <v>147</v>
      </c>
      <c r="D2573" s="3" t="s">
        <v>113</v>
      </c>
      <c r="E2573" s="9">
        <v>41243</v>
      </c>
      <c r="F2573" s="6" t="str">
        <f t="shared" si="122"/>
        <v>wl7 Comdty</v>
      </c>
      <c r="G2573" s="6" t="str" cm="1">
        <f t="array" ref="G2573">_xll.BQL.DATE(_xll.BADDPERIODS(DATE(YEAR(E2573),MONTH(E2573),DAY(15)),"NUMBEROFPERIODS",B2573,"PER=M","CDR=BZ","BusDayAdj=-1"))</f>
        <v>#N/A Connection</v>
      </c>
      <c r="H2573" s="6" t="str">
        <f>IFERROR(_xll.BCOUNTPERIODS($E$2,G2573,"CDR=BZ")*1,"")</f>
        <v/>
      </c>
      <c r="I2573" s="6" t="str" cm="1">
        <f t="array" ref="I2573">_xll.BQL.DATE(_xll.BADDPERIODS(EOMONTH(E2573,0),"NUMBEROFPERIODS",B2573,"PER=M","CDR=BZ","BusDayAdj=2"))</f>
        <v>#N/A Connection</v>
      </c>
      <c r="J2573" s="6" t="str">
        <f>IFERROR(_xll.BCOUNTPERIODS(E2573,I2573,"CDR=BZ")*1,"")</f>
        <v/>
      </c>
      <c r="K2573" s="7" t="e">
        <f t="shared" si="120"/>
        <v>#VALUE!</v>
      </c>
      <c r="L2573" s="8" cm="1">
        <f t="array" ref="L2573">_xll.BDH($F2573,L$1,$E2573,$E2573,"per=m","days=all","fill=0","dts=h","QtTyp=P")</f>
        <v>0</v>
      </c>
      <c r="M2573" s="6" cm="1">
        <f t="array" ref="M2573">_xll.BDH($F2573,M$1,$E2573,$E2573,"per=m","days=all","fill=0","dts=h","QtTyp=P")</f>
        <v>0</v>
      </c>
    </row>
    <row r="2574" spans="1:13" x14ac:dyDescent="0.25">
      <c r="A2574" s="6" t="str">
        <f t="shared" si="121"/>
        <v>wl7 Comdty20121231</v>
      </c>
      <c r="B2574" s="3">
        <v>7</v>
      </c>
      <c r="C2574" s="3">
        <v>147</v>
      </c>
      <c r="D2574" s="3" t="s">
        <v>113</v>
      </c>
      <c r="E2574" s="9">
        <v>41274</v>
      </c>
      <c r="F2574" s="6" t="str">
        <f t="shared" si="122"/>
        <v>wl7 Comdty</v>
      </c>
      <c r="G2574" s="6" t="str" cm="1">
        <f t="array" ref="G2574">_xll.BQL.DATE(_xll.BADDPERIODS(DATE(YEAR(E2574),MONTH(E2574),DAY(15)),"NUMBEROFPERIODS",B2574,"PER=M","CDR=BZ","BusDayAdj=-1"))</f>
        <v>#N/A Connection</v>
      </c>
      <c r="H2574" s="6" t="str">
        <f>IFERROR(_xll.BCOUNTPERIODS($E$2,G2574,"CDR=BZ")*1,"")</f>
        <v/>
      </c>
      <c r="I2574" s="6" t="str" cm="1">
        <f t="array" ref="I2574">_xll.BQL.DATE(_xll.BADDPERIODS(EOMONTH(E2574,0),"NUMBEROFPERIODS",B2574,"PER=M","CDR=BZ","BusDayAdj=2"))</f>
        <v>#N/A Connection</v>
      </c>
      <c r="J2574" s="6" t="str">
        <f>IFERROR(_xll.BCOUNTPERIODS(E2574,I2574,"CDR=BZ")*1,"")</f>
        <v/>
      </c>
      <c r="K2574" s="7" t="e">
        <f t="shared" si="120"/>
        <v>#VALUE!</v>
      </c>
      <c r="L2574" s="8" cm="1">
        <f t="array" ref="L2574">_xll.BDH($F2574,L$1,$E2574,$E2574,"per=m","days=all","fill=0","dts=h","QtTyp=P")</f>
        <v>0</v>
      </c>
      <c r="M2574" s="6" cm="1">
        <f t="array" ref="M2574">_xll.BDH($F2574,M$1,$E2574,$E2574,"per=m","days=all","fill=0","dts=h","QtTyp=P")</f>
        <v>0</v>
      </c>
    </row>
    <row r="2575" spans="1:13" x14ac:dyDescent="0.25">
      <c r="A2575" s="6" t="str">
        <f t="shared" si="121"/>
        <v>wl7 Comdty20130131</v>
      </c>
      <c r="B2575" s="3">
        <v>7</v>
      </c>
      <c r="C2575" s="3">
        <v>147</v>
      </c>
      <c r="D2575" s="3" t="s">
        <v>113</v>
      </c>
      <c r="E2575" s="9">
        <v>41305</v>
      </c>
      <c r="F2575" s="6" t="str">
        <f t="shared" si="122"/>
        <v>wl7 Comdty</v>
      </c>
      <c r="G2575" s="6" t="str" cm="1">
        <f t="array" ref="G2575">_xll.BQL.DATE(_xll.BADDPERIODS(DATE(YEAR(E2575),MONTH(E2575),DAY(15)),"NUMBEROFPERIODS",B2575,"PER=M","CDR=BZ","BusDayAdj=-1"))</f>
        <v>#N/A Connection</v>
      </c>
      <c r="H2575" s="6" t="str">
        <f>IFERROR(_xll.BCOUNTPERIODS($E$2,G2575,"CDR=BZ")*1,"")</f>
        <v/>
      </c>
      <c r="I2575" s="6" t="str" cm="1">
        <f t="array" ref="I2575">_xll.BQL.DATE(_xll.BADDPERIODS(EOMONTH(E2575,0),"NUMBEROFPERIODS",B2575,"PER=M","CDR=BZ","BusDayAdj=2"))</f>
        <v>#N/A Connection</v>
      </c>
      <c r="J2575" s="6" t="str">
        <f>IFERROR(_xll.BCOUNTPERIODS(E2575,I2575,"CDR=BZ")*1,"")</f>
        <v/>
      </c>
      <c r="K2575" s="7" t="e">
        <f t="shared" si="120"/>
        <v>#VALUE!</v>
      </c>
      <c r="L2575" s="8" cm="1">
        <f t="array" ref="L2575">_xll.BDH($F2575,L$1,$E2575,$E2575,"per=m","days=all","fill=0","dts=h","QtTyp=P")</f>
        <v>0</v>
      </c>
      <c r="M2575" s="6" cm="1">
        <f t="array" ref="M2575">_xll.BDH($F2575,M$1,$E2575,$E2575,"per=m","days=all","fill=0","dts=h","QtTyp=P")</f>
        <v>0</v>
      </c>
    </row>
    <row r="2576" spans="1:13" x14ac:dyDescent="0.25">
      <c r="A2576" s="6" t="str">
        <f t="shared" si="121"/>
        <v>wl7 Comdty20130228</v>
      </c>
      <c r="B2576" s="3">
        <v>7</v>
      </c>
      <c r="C2576" s="3">
        <v>147</v>
      </c>
      <c r="D2576" s="3" t="s">
        <v>113</v>
      </c>
      <c r="E2576" s="9">
        <v>41333</v>
      </c>
      <c r="F2576" s="6" t="str">
        <f t="shared" si="122"/>
        <v>wl7 Comdty</v>
      </c>
      <c r="G2576" s="6" t="str" cm="1">
        <f t="array" ref="G2576">_xll.BQL.DATE(_xll.BADDPERIODS(DATE(YEAR(E2576),MONTH(E2576),DAY(15)),"NUMBEROFPERIODS",B2576,"PER=M","CDR=BZ","BusDayAdj=-1"))</f>
        <v>#N/A Connection</v>
      </c>
      <c r="H2576" s="6" t="str">
        <f>IFERROR(_xll.BCOUNTPERIODS($E$2,G2576,"CDR=BZ")*1,"")</f>
        <v/>
      </c>
      <c r="I2576" s="6" t="str" cm="1">
        <f t="array" ref="I2576">_xll.BQL.DATE(_xll.BADDPERIODS(EOMONTH(E2576,0),"NUMBEROFPERIODS",B2576,"PER=M","CDR=BZ","BusDayAdj=2"))</f>
        <v>#N/A Connection</v>
      </c>
      <c r="J2576" s="6" t="str">
        <f>IFERROR(_xll.BCOUNTPERIODS(E2576,I2576,"CDR=BZ")*1,"")</f>
        <v/>
      </c>
      <c r="K2576" s="7" t="e">
        <f t="shared" si="120"/>
        <v>#VALUE!</v>
      </c>
      <c r="L2576" s="8" cm="1">
        <f t="array" ref="L2576">_xll.BDH($F2576,L$1,$E2576,$E2576,"per=m","days=all","fill=0","dts=h","QtTyp=P")</f>
        <v>0</v>
      </c>
      <c r="M2576" s="6" cm="1">
        <f t="array" ref="M2576">_xll.BDH($F2576,M$1,$E2576,$E2576,"per=m","days=all","fill=0","dts=h","QtTyp=P")</f>
        <v>0</v>
      </c>
    </row>
    <row r="2577" spans="1:13" x14ac:dyDescent="0.25">
      <c r="A2577" s="6" t="str">
        <f t="shared" si="121"/>
        <v>wl7 Comdty20130329</v>
      </c>
      <c r="B2577" s="3">
        <v>7</v>
      </c>
      <c r="C2577" s="3">
        <v>147</v>
      </c>
      <c r="D2577" s="3" t="s">
        <v>113</v>
      </c>
      <c r="E2577" s="9">
        <v>41362</v>
      </c>
      <c r="F2577" s="6" t="str">
        <f t="shared" si="122"/>
        <v>wl7 Comdty</v>
      </c>
      <c r="G2577" s="6" t="str" cm="1">
        <f t="array" ref="G2577">_xll.BQL.DATE(_xll.BADDPERIODS(DATE(YEAR(E2577),MONTH(E2577),DAY(15)),"NUMBEROFPERIODS",B2577,"PER=M","CDR=BZ","BusDayAdj=-1"))</f>
        <v>#N/A Connection</v>
      </c>
      <c r="H2577" s="6" t="str">
        <f>IFERROR(_xll.BCOUNTPERIODS($E$2,G2577,"CDR=BZ")*1,"")</f>
        <v/>
      </c>
      <c r="I2577" s="6" t="str" cm="1">
        <f t="array" ref="I2577">_xll.BQL.DATE(_xll.BADDPERIODS(EOMONTH(E2577,0),"NUMBEROFPERIODS",B2577,"PER=M","CDR=BZ","BusDayAdj=2"))</f>
        <v>#N/A Connection</v>
      </c>
      <c r="J2577" s="6" t="str">
        <f>IFERROR(_xll.BCOUNTPERIODS(E2577,I2577,"CDR=BZ")*1,"")</f>
        <v/>
      </c>
      <c r="K2577" s="7" t="e">
        <f t="shared" si="120"/>
        <v>#VALUE!</v>
      </c>
      <c r="L2577" s="8" cm="1">
        <f t="array" ref="L2577">_xll.BDH($F2577,L$1,$E2577,$E2577,"per=m","days=all","fill=0","dts=h","QtTyp=P")</f>
        <v>0</v>
      </c>
      <c r="M2577" s="6" cm="1">
        <f t="array" ref="M2577">_xll.BDH($F2577,M$1,$E2577,$E2577,"per=m","days=all","fill=0","dts=h","QtTyp=P")</f>
        <v>0</v>
      </c>
    </row>
    <row r="2578" spans="1:13" x14ac:dyDescent="0.25">
      <c r="A2578" s="6" t="str">
        <f t="shared" si="121"/>
        <v>wl7 Comdty20130430</v>
      </c>
      <c r="B2578" s="3">
        <v>7</v>
      </c>
      <c r="C2578" s="3">
        <v>147</v>
      </c>
      <c r="D2578" s="3" t="s">
        <v>113</v>
      </c>
      <c r="E2578" s="9">
        <v>41394</v>
      </c>
      <c r="F2578" s="6" t="str">
        <f t="shared" si="122"/>
        <v>wl7 Comdty</v>
      </c>
      <c r="G2578" s="6" t="str" cm="1">
        <f t="array" ref="G2578">_xll.BQL.DATE(_xll.BADDPERIODS(DATE(YEAR(E2578),MONTH(E2578),DAY(15)),"NUMBEROFPERIODS",B2578,"PER=M","CDR=BZ","BusDayAdj=-1"))</f>
        <v>#N/A Connection</v>
      </c>
      <c r="H2578" s="6" t="str">
        <f>IFERROR(_xll.BCOUNTPERIODS($E$2,G2578,"CDR=BZ")*1,"")</f>
        <v/>
      </c>
      <c r="I2578" s="6" t="str" cm="1">
        <f t="array" ref="I2578">_xll.BQL.DATE(_xll.BADDPERIODS(EOMONTH(E2578,0),"NUMBEROFPERIODS",B2578,"PER=M","CDR=BZ","BusDayAdj=2"))</f>
        <v>#N/A Connection</v>
      </c>
      <c r="J2578" s="6" t="str">
        <f>IFERROR(_xll.BCOUNTPERIODS(E2578,I2578,"CDR=BZ")*1,"")</f>
        <v/>
      </c>
      <c r="K2578" s="7" t="e">
        <f t="shared" si="120"/>
        <v>#VALUE!</v>
      </c>
      <c r="L2578" s="8" cm="1">
        <f t="array" ref="L2578">_xll.BDH($F2578,L$1,$E2578,$E2578,"per=m","days=all","fill=0","dts=h","QtTyp=P")</f>
        <v>0</v>
      </c>
      <c r="M2578" s="6" cm="1">
        <f t="array" ref="M2578">_xll.BDH($F2578,M$1,$E2578,$E2578,"per=m","days=all","fill=0","dts=h","QtTyp=P")</f>
        <v>0</v>
      </c>
    </row>
    <row r="2579" spans="1:13" x14ac:dyDescent="0.25">
      <c r="A2579" s="6" t="str">
        <f t="shared" si="121"/>
        <v>wl7 Comdty20130531</v>
      </c>
      <c r="B2579" s="3">
        <v>7</v>
      </c>
      <c r="C2579" s="3">
        <v>147</v>
      </c>
      <c r="D2579" s="3" t="s">
        <v>113</v>
      </c>
      <c r="E2579" s="9">
        <v>41425</v>
      </c>
      <c r="F2579" s="6" t="str">
        <f t="shared" si="122"/>
        <v>wl7 Comdty</v>
      </c>
      <c r="G2579" s="6" t="str" cm="1">
        <f t="array" ref="G2579">_xll.BQL.DATE(_xll.BADDPERIODS(DATE(YEAR(E2579),MONTH(E2579),DAY(15)),"NUMBEROFPERIODS",B2579,"PER=M","CDR=BZ","BusDayAdj=-1"))</f>
        <v>#N/A Connection</v>
      </c>
      <c r="H2579" s="6" t="str">
        <f>IFERROR(_xll.BCOUNTPERIODS($E$2,G2579,"CDR=BZ")*1,"")</f>
        <v/>
      </c>
      <c r="I2579" s="6" t="str" cm="1">
        <f t="array" ref="I2579">_xll.BQL.DATE(_xll.BADDPERIODS(EOMONTH(E2579,0),"NUMBEROFPERIODS",B2579,"PER=M","CDR=BZ","BusDayAdj=2"))</f>
        <v>#N/A Connection</v>
      </c>
      <c r="J2579" s="6" t="str">
        <f>IFERROR(_xll.BCOUNTPERIODS(E2579,I2579,"CDR=BZ")*1,"")</f>
        <v/>
      </c>
      <c r="K2579" s="7" t="e">
        <f t="shared" si="120"/>
        <v>#VALUE!</v>
      </c>
      <c r="L2579" s="8" cm="1">
        <f t="array" ref="L2579">_xll.BDH($F2579,L$1,$E2579,$E2579,"per=m","days=all","fill=0","dts=h","QtTyp=P")</f>
        <v>0</v>
      </c>
      <c r="M2579" s="6" cm="1">
        <f t="array" ref="M2579">_xll.BDH($F2579,M$1,$E2579,$E2579,"per=m","days=all","fill=0","dts=h","QtTyp=P")</f>
        <v>0</v>
      </c>
    </row>
    <row r="2580" spans="1:13" x14ac:dyDescent="0.25">
      <c r="A2580" s="6" t="str">
        <f t="shared" si="121"/>
        <v>wl7 Comdty20130628</v>
      </c>
      <c r="B2580" s="3">
        <v>7</v>
      </c>
      <c r="C2580" s="3">
        <v>147</v>
      </c>
      <c r="D2580" s="3" t="s">
        <v>113</v>
      </c>
      <c r="E2580" s="9">
        <v>41453</v>
      </c>
      <c r="F2580" s="6" t="str">
        <f t="shared" si="122"/>
        <v>wl7 Comdty</v>
      </c>
      <c r="G2580" s="6" t="str" cm="1">
        <f t="array" ref="G2580">_xll.BQL.DATE(_xll.BADDPERIODS(DATE(YEAR(E2580),MONTH(E2580),DAY(15)),"NUMBEROFPERIODS",B2580,"PER=M","CDR=BZ","BusDayAdj=-1"))</f>
        <v>#N/A Connection</v>
      </c>
      <c r="H2580" s="6" t="str">
        <f>IFERROR(_xll.BCOUNTPERIODS($E$2,G2580,"CDR=BZ")*1,"")</f>
        <v/>
      </c>
      <c r="I2580" s="6" t="str" cm="1">
        <f t="array" ref="I2580">_xll.BQL.DATE(_xll.BADDPERIODS(EOMONTH(E2580,0),"NUMBEROFPERIODS",B2580,"PER=M","CDR=BZ","BusDayAdj=2"))</f>
        <v>#N/A Connection</v>
      </c>
      <c r="J2580" s="6" t="str">
        <f>IFERROR(_xll.BCOUNTPERIODS(E2580,I2580,"CDR=BZ")*1,"")</f>
        <v/>
      </c>
      <c r="K2580" s="7" t="e">
        <f t="shared" si="120"/>
        <v>#VALUE!</v>
      </c>
      <c r="L2580" s="8" cm="1">
        <f t="array" ref="L2580">_xll.BDH($F2580,L$1,$E2580,$E2580,"per=m","days=all","fill=0","dts=h","QtTyp=P")</f>
        <v>0</v>
      </c>
      <c r="M2580" s="6" cm="1">
        <f t="array" ref="M2580">_xll.BDH($F2580,M$1,$E2580,$E2580,"per=m","days=all","fill=0","dts=h","QtTyp=P")</f>
        <v>0</v>
      </c>
    </row>
    <row r="2581" spans="1:13" x14ac:dyDescent="0.25">
      <c r="A2581" s="6" t="str">
        <f t="shared" si="121"/>
        <v>wl7 Comdty20130731</v>
      </c>
      <c r="B2581" s="3">
        <v>7</v>
      </c>
      <c r="C2581" s="3">
        <v>147</v>
      </c>
      <c r="D2581" s="3" t="s">
        <v>113</v>
      </c>
      <c r="E2581" s="9">
        <v>41486</v>
      </c>
      <c r="F2581" s="6" t="str">
        <f t="shared" si="122"/>
        <v>wl7 Comdty</v>
      </c>
      <c r="G2581" s="6" t="str" cm="1">
        <f t="array" ref="G2581">_xll.BQL.DATE(_xll.BADDPERIODS(DATE(YEAR(E2581),MONTH(E2581),DAY(15)),"NUMBEROFPERIODS",B2581,"PER=M","CDR=BZ","BusDayAdj=-1"))</f>
        <v>#N/A Connection</v>
      </c>
      <c r="H2581" s="6" t="str">
        <f>IFERROR(_xll.BCOUNTPERIODS($E$2,G2581,"CDR=BZ")*1,"")</f>
        <v/>
      </c>
      <c r="I2581" s="6" t="str" cm="1">
        <f t="array" ref="I2581">_xll.BQL.DATE(_xll.BADDPERIODS(EOMONTH(E2581,0),"NUMBEROFPERIODS",B2581,"PER=M","CDR=BZ","BusDayAdj=2"))</f>
        <v>#N/A Connection</v>
      </c>
      <c r="J2581" s="6" t="str">
        <f>IFERROR(_xll.BCOUNTPERIODS(E2581,I2581,"CDR=BZ")*1,"")</f>
        <v/>
      </c>
      <c r="K2581" s="7" t="e">
        <f t="shared" si="120"/>
        <v>#VALUE!</v>
      </c>
      <c r="L2581" s="8" cm="1">
        <f t="array" ref="L2581">_xll.BDH($F2581,L$1,$E2581,$E2581,"per=m","days=all","fill=0","dts=h","QtTyp=P")</f>
        <v>0</v>
      </c>
      <c r="M2581" s="6" cm="1">
        <f t="array" ref="M2581">_xll.BDH($F2581,M$1,$E2581,$E2581,"per=m","days=all","fill=0","dts=h","QtTyp=P")</f>
        <v>0</v>
      </c>
    </row>
    <row r="2582" spans="1:13" x14ac:dyDescent="0.25">
      <c r="A2582" s="6" t="str">
        <f t="shared" si="121"/>
        <v>wl7 Comdty20130830</v>
      </c>
      <c r="B2582" s="3">
        <v>7</v>
      </c>
      <c r="C2582" s="3">
        <v>147</v>
      </c>
      <c r="D2582" s="3" t="s">
        <v>113</v>
      </c>
      <c r="E2582" s="9">
        <v>41516</v>
      </c>
      <c r="F2582" s="6" t="str">
        <f t="shared" si="122"/>
        <v>wl7 Comdty</v>
      </c>
      <c r="G2582" s="6" t="str" cm="1">
        <f t="array" ref="G2582">_xll.BQL.DATE(_xll.BADDPERIODS(DATE(YEAR(E2582),MONTH(E2582),DAY(15)),"NUMBEROFPERIODS",B2582,"PER=M","CDR=BZ","BusDayAdj=-1"))</f>
        <v>#N/A Connection</v>
      </c>
      <c r="H2582" s="6" t="str">
        <f>IFERROR(_xll.BCOUNTPERIODS($E$2,G2582,"CDR=BZ")*1,"")</f>
        <v/>
      </c>
      <c r="I2582" s="6" t="str" cm="1">
        <f t="array" ref="I2582">_xll.BQL.DATE(_xll.BADDPERIODS(EOMONTH(E2582,0),"NUMBEROFPERIODS",B2582,"PER=M","CDR=BZ","BusDayAdj=2"))</f>
        <v>#N/A Connection</v>
      </c>
      <c r="J2582" s="6" t="str">
        <f>IFERROR(_xll.BCOUNTPERIODS(E2582,I2582,"CDR=BZ")*1,"")</f>
        <v/>
      </c>
      <c r="K2582" s="7" t="e">
        <f t="shared" si="120"/>
        <v>#VALUE!</v>
      </c>
      <c r="L2582" s="8" cm="1">
        <f t="array" ref="L2582">_xll.BDH($F2582,L$1,$E2582,$E2582,"per=m","days=all","fill=0","dts=h","QtTyp=P")</f>
        <v>0</v>
      </c>
      <c r="M2582" s="6" cm="1">
        <f t="array" ref="M2582">_xll.BDH($F2582,M$1,$E2582,$E2582,"per=m","days=all","fill=0","dts=h","QtTyp=P")</f>
        <v>0</v>
      </c>
    </row>
    <row r="2583" spans="1:13" x14ac:dyDescent="0.25">
      <c r="A2583" s="6" t="str">
        <f t="shared" si="121"/>
        <v>wl7 Comdty20130930</v>
      </c>
      <c r="B2583" s="3">
        <v>7</v>
      </c>
      <c r="C2583" s="3">
        <v>147</v>
      </c>
      <c r="D2583" s="3" t="s">
        <v>113</v>
      </c>
      <c r="E2583" s="9">
        <v>41547</v>
      </c>
      <c r="F2583" s="6" t="str">
        <f t="shared" si="122"/>
        <v>wl7 Comdty</v>
      </c>
      <c r="G2583" s="6" t="str" cm="1">
        <f t="array" ref="G2583">_xll.BQL.DATE(_xll.BADDPERIODS(DATE(YEAR(E2583),MONTH(E2583),DAY(15)),"NUMBEROFPERIODS",B2583,"PER=M","CDR=BZ","BusDayAdj=-1"))</f>
        <v>#N/A Connection</v>
      </c>
      <c r="H2583" s="6" t="str">
        <f>IFERROR(_xll.BCOUNTPERIODS($E$2,G2583,"CDR=BZ")*1,"")</f>
        <v/>
      </c>
      <c r="I2583" s="6" t="str" cm="1">
        <f t="array" ref="I2583">_xll.BQL.DATE(_xll.BADDPERIODS(EOMONTH(E2583,0),"NUMBEROFPERIODS",B2583,"PER=M","CDR=BZ","BusDayAdj=2"))</f>
        <v>#N/A Connection</v>
      </c>
      <c r="J2583" s="6" t="str">
        <f>IFERROR(_xll.BCOUNTPERIODS(E2583,I2583,"CDR=BZ")*1,"")</f>
        <v/>
      </c>
      <c r="K2583" s="7" t="e">
        <f t="shared" si="120"/>
        <v>#VALUE!</v>
      </c>
      <c r="L2583" s="8" cm="1">
        <f t="array" ref="L2583">_xll.BDH($F2583,L$1,$E2583,$E2583,"per=m","days=all","fill=0","dts=h","QtTyp=P")</f>
        <v>0</v>
      </c>
      <c r="M2583" s="6" cm="1">
        <f t="array" ref="M2583">_xll.BDH($F2583,M$1,$E2583,$E2583,"per=m","days=all","fill=0","dts=h","QtTyp=P")</f>
        <v>0</v>
      </c>
    </row>
    <row r="2584" spans="1:13" x14ac:dyDescent="0.25">
      <c r="A2584" s="6" t="str">
        <f t="shared" si="121"/>
        <v>wl7 Comdty20131031</v>
      </c>
      <c r="B2584" s="3">
        <v>7</v>
      </c>
      <c r="C2584" s="3">
        <v>147</v>
      </c>
      <c r="D2584" s="3" t="s">
        <v>113</v>
      </c>
      <c r="E2584" s="9">
        <v>41578</v>
      </c>
      <c r="F2584" s="6" t="str">
        <f t="shared" si="122"/>
        <v>wl7 Comdty</v>
      </c>
      <c r="G2584" s="6" t="str" cm="1">
        <f t="array" ref="G2584">_xll.BQL.DATE(_xll.BADDPERIODS(DATE(YEAR(E2584),MONTH(E2584),DAY(15)),"NUMBEROFPERIODS",B2584,"PER=M","CDR=BZ","BusDayAdj=-1"))</f>
        <v>#N/A Connection</v>
      </c>
      <c r="H2584" s="6" t="str">
        <f>IFERROR(_xll.BCOUNTPERIODS($E$2,G2584,"CDR=BZ")*1,"")</f>
        <v/>
      </c>
      <c r="I2584" s="6" t="str" cm="1">
        <f t="array" ref="I2584">_xll.BQL.DATE(_xll.BADDPERIODS(EOMONTH(E2584,0),"NUMBEROFPERIODS",B2584,"PER=M","CDR=BZ","BusDayAdj=2"))</f>
        <v>#N/A Connection</v>
      </c>
      <c r="J2584" s="6" t="str">
        <f>IFERROR(_xll.BCOUNTPERIODS(E2584,I2584,"CDR=BZ")*1,"")</f>
        <v/>
      </c>
      <c r="K2584" s="7" t="e">
        <f t="shared" si="120"/>
        <v>#VALUE!</v>
      </c>
      <c r="L2584" s="8" cm="1">
        <f t="array" ref="L2584">_xll.BDH($F2584,L$1,$E2584,$E2584,"per=m","days=all","fill=0","dts=h","QtTyp=P")</f>
        <v>0</v>
      </c>
      <c r="M2584" s="6" cm="1">
        <f t="array" ref="M2584">_xll.BDH($F2584,M$1,$E2584,$E2584,"per=m","days=all","fill=0","dts=h","QtTyp=P")</f>
        <v>0</v>
      </c>
    </row>
    <row r="2585" spans="1:13" x14ac:dyDescent="0.25">
      <c r="A2585" s="6" t="str">
        <f t="shared" si="121"/>
        <v>wl7 Comdty20131129</v>
      </c>
      <c r="B2585" s="3">
        <v>7</v>
      </c>
      <c r="C2585" s="3">
        <v>147</v>
      </c>
      <c r="D2585" s="3" t="s">
        <v>113</v>
      </c>
      <c r="E2585" s="9">
        <v>41607</v>
      </c>
      <c r="F2585" s="6" t="str">
        <f t="shared" si="122"/>
        <v>wl7 Comdty</v>
      </c>
      <c r="G2585" s="6" t="str" cm="1">
        <f t="array" ref="G2585">_xll.BQL.DATE(_xll.BADDPERIODS(DATE(YEAR(E2585),MONTH(E2585),DAY(15)),"NUMBEROFPERIODS",B2585,"PER=M","CDR=BZ","BusDayAdj=-1"))</f>
        <v>#N/A Connection</v>
      </c>
      <c r="H2585" s="6" t="str">
        <f>IFERROR(_xll.BCOUNTPERIODS($E$2,G2585,"CDR=BZ")*1,"")</f>
        <v/>
      </c>
      <c r="I2585" s="6" t="str" cm="1">
        <f t="array" ref="I2585">_xll.BQL.DATE(_xll.BADDPERIODS(EOMONTH(E2585,0),"NUMBEROFPERIODS",B2585,"PER=M","CDR=BZ","BusDayAdj=2"))</f>
        <v>#N/A Connection</v>
      </c>
      <c r="J2585" s="6" t="str">
        <f>IFERROR(_xll.BCOUNTPERIODS(E2585,I2585,"CDR=BZ")*1,"")</f>
        <v/>
      </c>
      <c r="K2585" s="7" t="e">
        <f t="shared" si="120"/>
        <v>#VALUE!</v>
      </c>
      <c r="L2585" s="8" cm="1">
        <f t="array" ref="L2585">_xll.BDH($F2585,L$1,$E2585,$E2585,"per=m","days=all","fill=0","dts=h","QtTyp=P")</f>
        <v>0</v>
      </c>
      <c r="M2585" s="6" cm="1">
        <f t="array" ref="M2585">_xll.BDH($F2585,M$1,$E2585,$E2585,"per=m","days=all","fill=0","dts=h","QtTyp=P")</f>
        <v>0</v>
      </c>
    </row>
    <row r="2586" spans="1:13" x14ac:dyDescent="0.25">
      <c r="A2586" s="6" t="str">
        <f t="shared" si="121"/>
        <v>wl7 Comdty20131231</v>
      </c>
      <c r="B2586" s="3">
        <v>7</v>
      </c>
      <c r="C2586" s="3">
        <v>147</v>
      </c>
      <c r="D2586" s="3" t="s">
        <v>113</v>
      </c>
      <c r="E2586" s="9">
        <v>41639</v>
      </c>
      <c r="F2586" s="6" t="str">
        <f t="shared" si="122"/>
        <v>wl7 Comdty</v>
      </c>
      <c r="G2586" s="6" t="str" cm="1">
        <f t="array" ref="G2586">_xll.BQL.DATE(_xll.BADDPERIODS(DATE(YEAR(E2586),MONTH(E2586),DAY(15)),"NUMBEROFPERIODS",B2586,"PER=M","CDR=BZ","BusDayAdj=-1"))</f>
        <v>#N/A Connection</v>
      </c>
      <c r="H2586" s="6" t="str">
        <f>IFERROR(_xll.BCOUNTPERIODS($E$2,G2586,"CDR=BZ")*1,"")</f>
        <v/>
      </c>
      <c r="I2586" s="6" t="str" cm="1">
        <f t="array" ref="I2586">_xll.BQL.DATE(_xll.BADDPERIODS(EOMONTH(E2586,0),"NUMBEROFPERIODS",B2586,"PER=M","CDR=BZ","BusDayAdj=2"))</f>
        <v>#N/A Connection</v>
      </c>
      <c r="J2586" s="6" t="str">
        <f>IFERROR(_xll.BCOUNTPERIODS(E2586,I2586,"CDR=BZ")*1,"")</f>
        <v/>
      </c>
      <c r="K2586" s="7" t="e">
        <f t="shared" si="120"/>
        <v>#VALUE!</v>
      </c>
      <c r="L2586" s="8" cm="1">
        <f t="array" ref="L2586">_xll.BDH($F2586,L$1,$E2586,$E2586,"per=m","days=all","fill=0","dts=h","QtTyp=P")</f>
        <v>0</v>
      </c>
      <c r="M2586" s="6" cm="1">
        <f t="array" ref="M2586">_xll.BDH($F2586,M$1,$E2586,$E2586,"per=m","days=all","fill=0","dts=h","QtTyp=P")</f>
        <v>0</v>
      </c>
    </row>
    <row r="2587" spans="1:13" x14ac:dyDescent="0.25">
      <c r="A2587" s="6" t="str">
        <f t="shared" si="121"/>
        <v>wl7 Comdty20140131</v>
      </c>
      <c r="B2587" s="3">
        <v>7</v>
      </c>
      <c r="C2587" s="3">
        <v>147</v>
      </c>
      <c r="D2587" s="3" t="s">
        <v>113</v>
      </c>
      <c r="E2587" s="9">
        <v>41670</v>
      </c>
      <c r="F2587" s="6" t="str">
        <f t="shared" si="122"/>
        <v>wl7 Comdty</v>
      </c>
      <c r="G2587" s="6" t="str" cm="1">
        <f t="array" ref="G2587">_xll.BQL.DATE(_xll.BADDPERIODS(DATE(YEAR(E2587),MONTH(E2587),DAY(15)),"NUMBEROFPERIODS",B2587,"PER=M","CDR=BZ","BusDayAdj=-1"))</f>
        <v>#N/A Connection</v>
      </c>
      <c r="H2587" s="6" t="str">
        <f>IFERROR(_xll.BCOUNTPERIODS($E$2,G2587,"CDR=BZ")*1,"")</f>
        <v/>
      </c>
      <c r="I2587" s="6" t="str" cm="1">
        <f t="array" ref="I2587">_xll.BQL.DATE(_xll.BADDPERIODS(EOMONTH(E2587,0),"NUMBEROFPERIODS",B2587,"PER=M","CDR=BZ","BusDayAdj=2"))</f>
        <v>#N/A Connection</v>
      </c>
      <c r="J2587" s="6" t="str">
        <f>IFERROR(_xll.BCOUNTPERIODS(E2587,I2587,"CDR=BZ")*1,"")</f>
        <v/>
      </c>
      <c r="K2587" s="7" t="e">
        <f t="shared" si="120"/>
        <v>#VALUE!</v>
      </c>
      <c r="L2587" s="8" cm="1">
        <f t="array" ref="L2587">_xll.BDH($F2587,L$1,$E2587,$E2587,"per=m","days=all","fill=0","dts=h","QtTyp=P")</f>
        <v>0</v>
      </c>
      <c r="M2587" s="6" cm="1">
        <f t="array" ref="M2587">_xll.BDH($F2587,M$1,$E2587,$E2587,"per=m","days=all","fill=0","dts=h","QtTyp=P")</f>
        <v>0</v>
      </c>
    </row>
    <row r="2588" spans="1:13" x14ac:dyDescent="0.25">
      <c r="A2588" s="6" t="str">
        <f t="shared" si="121"/>
        <v>wl7 Comdty20140228</v>
      </c>
      <c r="B2588" s="3">
        <v>7</v>
      </c>
      <c r="C2588" s="3">
        <v>147</v>
      </c>
      <c r="D2588" s="3" t="s">
        <v>113</v>
      </c>
      <c r="E2588" s="9">
        <v>41698</v>
      </c>
      <c r="F2588" s="6" t="str">
        <f t="shared" si="122"/>
        <v>wl7 Comdty</v>
      </c>
      <c r="G2588" s="6" t="str" cm="1">
        <f t="array" ref="G2588">_xll.BQL.DATE(_xll.BADDPERIODS(DATE(YEAR(E2588),MONTH(E2588),DAY(15)),"NUMBEROFPERIODS",B2588,"PER=M","CDR=BZ","BusDayAdj=-1"))</f>
        <v>#N/A Connection</v>
      </c>
      <c r="H2588" s="6" t="str">
        <f>IFERROR(_xll.BCOUNTPERIODS($E$2,G2588,"CDR=BZ")*1,"")</f>
        <v/>
      </c>
      <c r="I2588" s="6" t="str" cm="1">
        <f t="array" ref="I2588">_xll.BQL.DATE(_xll.BADDPERIODS(EOMONTH(E2588,0),"NUMBEROFPERIODS",B2588,"PER=M","CDR=BZ","BusDayAdj=2"))</f>
        <v>#N/A Connection</v>
      </c>
      <c r="J2588" s="6" t="str">
        <f>IFERROR(_xll.BCOUNTPERIODS(E2588,I2588,"CDR=BZ")*1,"")</f>
        <v/>
      </c>
      <c r="K2588" s="7" t="e">
        <f t="shared" si="120"/>
        <v>#VALUE!</v>
      </c>
      <c r="L2588" s="8" cm="1">
        <f t="array" ref="L2588">_xll.BDH($F2588,L$1,$E2588,$E2588,"per=m","days=all","fill=0","dts=h","QtTyp=P")</f>
        <v>0</v>
      </c>
      <c r="M2588" s="6" cm="1">
        <f t="array" ref="M2588">_xll.BDH($F2588,M$1,$E2588,$E2588,"per=m","days=all","fill=0","dts=h","QtTyp=P")</f>
        <v>0</v>
      </c>
    </row>
    <row r="2589" spans="1:13" x14ac:dyDescent="0.25">
      <c r="A2589" s="6" t="str">
        <f t="shared" si="121"/>
        <v>wl7 Comdty20140331</v>
      </c>
      <c r="B2589" s="3">
        <v>7</v>
      </c>
      <c r="C2589" s="3">
        <v>147</v>
      </c>
      <c r="D2589" s="3" t="s">
        <v>113</v>
      </c>
      <c r="E2589" s="9">
        <v>41729</v>
      </c>
      <c r="F2589" s="6" t="str">
        <f t="shared" si="122"/>
        <v>wl7 Comdty</v>
      </c>
      <c r="G2589" s="6" t="str" cm="1">
        <f t="array" ref="G2589">_xll.BQL.DATE(_xll.BADDPERIODS(DATE(YEAR(E2589),MONTH(E2589),DAY(15)),"NUMBEROFPERIODS",B2589,"PER=M","CDR=BZ","BusDayAdj=-1"))</f>
        <v>#N/A Connection</v>
      </c>
      <c r="H2589" s="6" t="str">
        <f>IFERROR(_xll.BCOUNTPERIODS($E$2,G2589,"CDR=BZ")*1,"")</f>
        <v/>
      </c>
      <c r="I2589" s="6" t="str" cm="1">
        <f t="array" ref="I2589">_xll.BQL.DATE(_xll.BADDPERIODS(EOMONTH(E2589,0),"NUMBEROFPERIODS",B2589,"PER=M","CDR=BZ","BusDayAdj=2"))</f>
        <v>#N/A Connection</v>
      </c>
      <c r="J2589" s="6" t="str">
        <f>IFERROR(_xll.BCOUNTPERIODS(E2589,I2589,"CDR=BZ")*1,"")</f>
        <v/>
      </c>
      <c r="K2589" s="7" t="e">
        <f t="shared" si="120"/>
        <v>#VALUE!</v>
      </c>
      <c r="L2589" s="8" cm="1">
        <f t="array" ref="L2589">_xll.BDH($F2589,L$1,$E2589,$E2589,"per=m","days=all","fill=0","dts=h","QtTyp=P")</f>
        <v>0</v>
      </c>
      <c r="M2589" s="6" cm="1">
        <f t="array" ref="M2589">_xll.BDH($F2589,M$1,$E2589,$E2589,"per=m","days=all","fill=0","dts=h","QtTyp=P")</f>
        <v>0</v>
      </c>
    </row>
    <row r="2590" spans="1:13" x14ac:dyDescent="0.25">
      <c r="A2590" s="6" t="str">
        <f t="shared" si="121"/>
        <v>wl7 Comdty20140430</v>
      </c>
      <c r="B2590" s="3">
        <v>7</v>
      </c>
      <c r="C2590" s="3">
        <v>147</v>
      </c>
      <c r="D2590" s="3" t="s">
        <v>113</v>
      </c>
      <c r="E2590" s="9">
        <v>41759</v>
      </c>
      <c r="F2590" s="6" t="str">
        <f t="shared" si="122"/>
        <v>wl7 Comdty</v>
      </c>
      <c r="G2590" s="6" t="str" cm="1">
        <f t="array" ref="G2590">_xll.BQL.DATE(_xll.BADDPERIODS(DATE(YEAR(E2590),MONTH(E2590),DAY(15)),"NUMBEROFPERIODS",B2590,"PER=M","CDR=BZ","BusDayAdj=-1"))</f>
        <v>#N/A Connection</v>
      </c>
      <c r="H2590" s="6" t="str">
        <f>IFERROR(_xll.BCOUNTPERIODS($E$2,G2590,"CDR=BZ")*1,"")</f>
        <v/>
      </c>
      <c r="I2590" s="6" t="str" cm="1">
        <f t="array" ref="I2590">_xll.BQL.DATE(_xll.BADDPERIODS(EOMONTH(E2590,0),"NUMBEROFPERIODS",B2590,"PER=M","CDR=BZ","BusDayAdj=2"))</f>
        <v>#N/A Connection</v>
      </c>
      <c r="J2590" s="6" t="str">
        <f>IFERROR(_xll.BCOUNTPERIODS(E2590,I2590,"CDR=BZ")*1,"")</f>
        <v/>
      </c>
      <c r="K2590" s="7" t="e">
        <f t="shared" si="120"/>
        <v>#VALUE!</v>
      </c>
      <c r="L2590" s="8" cm="1">
        <f t="array" ref="L2590">_xll.BDH($F2590,L$1,$E2590,$E2590,"per=m","days=all","fill=0","dts=h","QtTyp=P")</f>
        <v>0</v>
      </c>
      <c r="M2590" s="6" cm="1">
        <f t="array" ref="M2590">_xll.BDH($F2590,M$1,$E2590,$E2590,"per=m","days=all","fill=0","dts=h","QtTyp=P")</f>
        <v>0</v>
      </c>
    </row>
    <row r="2591" spans="1:13" x14ac:dyDescent="0.25">
      <c r="A2591" s="6" t="str">
        <f t="shared" si="121"/>
        <v>wl7 Comdty20140530</v>
      </c>
      <c r="B2591" s="3">
        <v>7</v>
      </c>
      <c r="C2591" s="3">
        <v>147</v>
      </c>
      <c r="D2591" s="3" t="s">
        <v>113</v>
      </c>
      <c r="E2591" s="9">
        <v>41789</v>
      </c>
      <c r="F2591" s="6" t="str">
        <f t="shared" si="122"/>
        <v>wl7 Comdty</v>
      </c>
      <c r="G2591" s="6" t="str" cm="1">
        <f t="array" ref="G2591">_xll.BQL.DATE(_xll.BADDPERIODS(DATE(YEAR(E2591),MONTH(E2591),DAY(15)),"NUMBEROFPERIODS",B2591,"PER=M","CDR=BZ","BusDayAdj=-1"))</f>
        <v>#N/A Connection</v>
      </c>
      <c r="H2591" s="6" t="str">
        <f>IFERROR(_xll.BCOUNTPERIODS($E$2,G2591,"CDR=BZ")*1,"")</f>
        <v/>
      </c>
      <c r="I2591" s="6" t="str" cm="1">
        <f t="array" ref="I2591">_xll.BQL.DATE(_xll.BADDPERIODS(EOMONTH(E2591,0),"NUMBEROFPERIODS",B2591,"PER=M","CDR=BZ","BusDayAdj=2"))</f>
        <v>#N/A Connection</v>
      </c>
      <c r="J2591" s="6" t="str">
        <f>IFERROR(_xll.BCOUNTPERIODS(E2591,I2591,"CDR=BZ")*1,"")</f>
        <v/>
      </c>
      <c r="K2591" s="7" t="e">
        <f t="shared" si="120"/>
        <v>#VALUE!</v>
      </c>
      <c r="L2591" s="8" cm="1">
        <f t="array" ref="L2591">_xll.BDH($F2591,L$1,$E2591,$E2591,"per=m","days=all","fill=0","dts=h","QtTyp=P")</f>
        <v>0</v>
      </c>
      <c r="M2591" s="6" cm="1">
        <f t="array" ref="M2591">_xll.BDH($F2591,M$1,$E2591,$E2591,"per=m","days=all","fill=0","dts=h","QtTyp=P")</f>
        <v>0</v>
      </c>
    </row>
    <row r="2592" spans="1:13" x14ac:dyDescent="0.25">
      <c r="A2592" s="6" t="str">
        <f t="shared" si="121"/>
        <v>wl7 Comdty20140630</v>
      </c>
      <c r="B2592" s="3">
        <v>7</v>
      </c>
      <c r="C2592" s="3">
        <v>147</v>
      </c>
      <c r="D2592" s="3" t="s">
        <v>113</v>
      </c>
      <c r="E2592" s="9">
        <v>41820</v>
      </c>
      <c r="F2592" s="6" t="str">
        <f t="shared" si="122"/>
        <v>wl7 Comdty</v>
      </c>
      <c r="G2592" s="6" t="str" cm="1">
        <f t="array" ref="G2592">_xll.BQL.DATE(_xll.BADDPERIODS(DATE(YEAR(E2592),MONTH(E2592),DAY(15)),"NUMBEROFPERIODS",B2592,"PER=M","CDR=BZ","BusDayAdj=-1"))</f>
        <v>#N/A Connection</v>
      </c>
      <c r="H2592" s="6" t="str">
        <f>IFERROR(_xll.BCOUNTPERIODS($E$2,G2592,"CDR=BZ")*1,"")</f>
        <v/>
      </c>
      <c r="I2592" s="6" t="str" cm="1">
        <f t="array" ref="I2592">_xll.BQL.DATE(_xll.BADDPERIODS(EOMONTH(E2592,0),"NUMBEROFPERIODS",B2592,"PER=M","CDR=BZ","BusDayAdj=2"))</f>
        <v>#N/A Connection</v>
      </c>
      <c r="J2592" s="6" t="str">
        <f>IFERROR(_xll.BCOUNTPERIODS(E2592,I2592,"CDR=BZ")*1,"")</f>
        <v/>
      </c>
      <c r="K2592" s="7" t="e">
        <f t="shared" si="120"/>
        <v>#VALUE!</v>
      </c>
      <c r="L2592" s="8" cm="1">
        <f t="array" ref="L2592">_xll.BDH($F2592,L$1,$E2592,$E2592,"per=m","days=all","fill=0","dts=h","QtTyp=P")</f>
        <v>0</v>
      </c>
      <c r="M2592" s="6" cm="1">
        <f t="array" ref="M2592">_xll.BDH($F2592,M$1,$E2592,$E2592,"per=m","days=all","fill=0","dts=h","QtTyp=P")</f>
        <v>0</v>
      </c>
    </row>
    <row r="2593" spans="1:13" x14ac:dyDescent="0.25">
      <c r="A2593" s="6" t="str">
        <f t="shared" si="121"/>
        <v>wl7 Comdty20140731</v>
      </c>
      <c r="B2593" s="3">
        <v>7</v>
      </c>
      <c r="C2593" s="3">
        <v>147</v>
      </c>
      <c r="D2593" s="3" t="s">
        <v>113</v>
      </c>
      <c r="E2593" s="9">
        <v>41851</v>
      </c>
      <c r="F2593" s="6" t="str">
        <f t="shared" si="122"/>
        <v>wl7 Comdty</v>
      </c>
      <c r="G2593" s="6" t="str" cm="1">
        <f t="array" ref="G2593">_xll.BQL.DATE(_xll.BADDPERIODS(DATE(YEAR(E2593),MONTH(E2593),DAY(15)),"NUMBEROFPERIODS",B2593,"PER=M","CDR=BZ","BusDayAdj=-1"))</f>
        <v>#N/A Connection</v>
      </c>
      <c r="H2593" s="6" t="str">
        <f>IFERROR(_xll.BCOUNTPERIODS($E$2,G2593,"CDR=BZ")*1,"")</f>
        <v/>
      </c>
      <c r="I2593" s="6" t="str" cm="1">
        <f t="array" ref="I2593">_xll.BQL.DATE(_xll.BADDPERIODS(EOMONTH(E2593,0),"NUMBEROFPERIODS",B2593,"PER=M","CDR=BZ","BusDayAdj=2"))</f>
        <v>#N/A Connection</v>
      </c>
      <c r="J2593" s="6" t="str">
        <f>IFERROR(_xll.BCOUNTPERIODS(E2593,I2593,"CDR=BZ")*1,"")</f>
        <v/>
      </c>
      <c r="K2593" s="7" t="e">
        <f t="shared" si="120"/>
        <v>#VALUE!</v>
      </c>
      <c r="L2593" s="8" cm="1">
        <f t="array" ref="L2593">_xll.BDH($F2593,L$1,$E2593,$E2593,"per=m","days=all","fill=0","dts=h","QtTyp=P")</f>
        <v>0</v>
      </c>
      <c r="M2593" s="6" cm="1">
        <f t="array" ref="M2593">_xll.BDH($F2593,M$1,$E2593,$E2593,"per=m","days=all","fill=0","dts=h","QtTyp=P")</f>
        <v>0</v>
      </c>
    </row>
    <row r="2594" spans="1:13" x14ac:dyDescent="0.25">
      <c r="A2594" s="6" t="str">
        <f t="shared" si="121"/>
        <v>wl7 Comdty20140829</v>
      </c>
      <c r="B2594" s="3">
        <v>7</v>
      </c>
      <c r="C2594" s="3">
        <v>147</v>
      </c>
      <c r="D2594" s="3" t="s">
        <v>113</v>
      </c>
      <c r="E2594" s="9">
        <v>41880</v>
      </c>
      <c r="F2594" s="6" t="str">
        <f t="shared" si="122"/>
        <v>wl7 Comdty</v>
      </c>
      <c r="G2594" s="6" t="str" cm="1">
        <f t="array" ref="G2594">_xll.BQL.DATE(_xll.BADDPERIODS(DATE(YEAR(E2594),MONTH(E2594),DAY(15)),"NUMBEROFPERIODS",B2594,"PER=M","CDR=BZ","BusDayAdj=-1"))</f>
        <v>#N/A Connection</v>
      </c>
      <c r="H2594" s="6" t="str">
        <f>IFERROR(_xll.BCOUNTPERIODS($E$2,G2594,"CDR=BZ")*1,"")</f>
        <v/>
      </c>
      <c r="I2594" s="6" t="str" cm="1">
        <f t="array" ref="I2594">_xll.BQL.DATE(_xll.BADDPERIODS(EOMONTH(E2594,0),"NUMBEROFPERIODS",B2594,"PER=M","CDR=BZ","BusDayAdj=2"))</f>
        <v>#N/A Connection</v>
      </c>
      <c r="J2594" s="6" t="str">
        <f>IFERROR(_xll.BCOUNTPERIODS(E2594,I2594,"CDR=BZ")*1,"")</f>
        <v/>
      </c>
      <c r="K2594" s="7" t="e">
        <f t="shared" si="120"/>
        <v>#VALUE!</v>
      </c>
      <c r="L2594" s="8" cm="1">
        <f t="array" ref="L2594">_xll.BDH($F2594,L$1,$E2594,$E2594,"per=m","days=all","fill=0","dts=h","QtTyp=P")</f>
        <v>0</v>
      </c>
      <c r="M2594" s="6" cm="1">
        <f t="array" ref="M2594">_xll.BDH($F2594,M$1,$E2594,$E2594,"per=m","days=all","fill=0","dts=h","QtTyp=P")</f>
        <v>0</v>
      </c>
    </row>
    <row r="2595" spans="1:13" x14ac:dyDescent="0.25">
      <c r="A2595" s="6" t="str">
        <f t="shared" si="121"/>
        <v>wl7 Comdty20140930</v>
      </c>
      <c r="B2595" s="3">
        <v>7</v>
      </c>
      <c r="C2595" s="3">
        <v>147</v>
      </c>
      <c r="D2595" s="3" t="s">
        <v>113</v>
      </c>
      <c r="E2595" s="9">
        <v>41912</v>
      </c>
      <c r="F2595" s="6" t="str">
        <f t="shared" si="122"/>
        <v>wl7 Comdty</v>
      </c>
      <c r="G2595" s="6" t="str" cm="1">
        <f t="array" ref="G2595">_xll.BQL.DATE(_xll.BADDPERIODS(DATE(YEAR(E2595),MONTH(E2595),DAY(15)),"NUMBEROFPERIODS",B2595,"PER=M","CDR=BZ","BusDayAdj=-1"))</f>
        <v>#N/A Connection</v>
      </c>
      <c r="H2595" s="6" t="str">
        <f>IFERROR(_xll.BCOUNTPERIODS($E$2,G2595,"CDR=BZ")*1,"")</f>
        <v/>
      </c>
      <c r="I2595" s="6" t="str" cm="1">
        <f t="array" ref="I2595">_xll.BQL.DATE(_xll.BADDPERIODS(EOMONTH(E2595,0),"NUMBEROFPERIODS",B2595,"PER=M","CDR=BZ","BusDayAdj=2"))</f>
        <v>#N/A Connection</v>
      </c>
      <c r="J2595" s="6" t="str">
        <f>IFERROR(_xll.BCOUNTPERIODS(E2595,I2595,"CDR=BZ")*1,"")</f>
        <v/>
      </c>
      <c r="K2595" s="7" t="e">
        <f t="shared" si="120"/>
        <v>#VALUE!</v>
      </c>
      <c r="L2595" s="8" cm="1">
        <f t="array" ref="L2595">_xll.BDH($F2595,L$1,$E2595,$E2595,"per=m","days=all","fill=0","dts=h","QtTyp=P")</f>
        <v>0</v>
      </c>
      <c r="M2595" s="6" cm="1">
        <f t="array" ref="M2595">_xll.BDH($F2595,M$1,$E2595,$E2595,"per=m","days=all","fill=0","dts=h","QtTyp=P")</f>
        <v>0</v>
      </c>
    </row>
    <row r="2596" spans="1:13" x14ac:dyDescent="0.25">
      <c r="A2596" s="6" t="str">
        <f t="shared" si="121"/>
        <v>wl7 Comdty20141031</v>
      </c>
      <c r="B2596" s="3">
        <v>7</v>
      </c>
      <c r="C2596" s="3">
        <v>147</v>
      </c>
      <c r="D2596" s="3" t="s">
        <v>113</v>
      </c>
      <c r="E2596" s="9">
        <v>41943</v>
      </c>
      <c r="F2596" s="6" t="str">
        <f t="shared" si="122"/>
        <v>wl7 Comdty</v>
      </c>
      <c r="G2596" s="6" t="str" cm="1">
        <f t="array" ref="G2596">_xll.BQL.DATE(_xll.BADDPERIODS(DATE(YEAR(E2596),MONTH(E2596),DAY(15)),"NUMBEROFPERIODS",B2596,"PER=M","CDR=BZ","BusDayAdj=-1"))</f>
        <v>#N/A Connection</v>
      </c>
      <c r="H2596" s="6" t="str">
        <f>IFERROR(_xll.BCOUNTPERIODS($E$2,G2596,"CDR=BZ")*1,"")</f>
        <v/>
      </c>
      <c r="I2596" s="6" t="str" cm="1">
        <f t="array" ref="I2596">_xll.BQL.DATE(_xll.BADDPERIODS(EOMONTH(E2596,0),"NUMBEROFPERIODS",B2596,"PER=M","CDR=BZ","BusDayAdj=2"))</f>
        <v>#N/A Connection</v>
      </c>
      <c r="J2596" s="6" t="str">
        <f>IFERROR(_xll.BCOUNTPERIODS(E2596,I2596,"CDR=BZ")*1,"")</f>
        <v/>
      </c>
      <c r="K2596" s="7" t="e">
        <f t="shared" si="120"/>
        <v>#VALUE!</v>
      </c>
      <c r="L2596" s="8" cm="1">
        <f t="array" ref="L2596">_xll.BDH($F2596,L$1,$E2596,$E2596,"per=m","days=all","fill=0","dts=h","QtTyp=P")</f>
        <v>0</v>
      </c>
      <c r="M2596" s="6" cm="1">
        <f t="array" ref="M2596">_xll.BDH($F2596,M$1,$E2596,$E2596,"per=m","days=all","fill=0","dts=h","QtTyp=P")</f>
        <v>0</v>
      </c>
    </row>
    <row r="2597" spans="1:13" x14ac:dyDescent="0.25">
      <c r="A2597" s="6" t="str">
        <f t="shared" si="121"/>
        <v>wl7 Comdty20141128</v>
      </c>
      <c r="B2597" s="3">
        <v>7</v>
      </c>
      <c r="C2597" s="3">
        <v>147</v>
      </c>
      <c r="D2597" s="3" t="s">
        <v>113</v>
      </c>
      <c r="E2597" s="9">
        <v>41971</v>
      </c>
      <c r="F2597" s="6" t="str">
        <f t="shared" si="122"/>
        <v>wl7 Comdty</v>
      </c>
      <c r="G2597" s="6" t="str" cm="1">
        <f t="array" ref="G2597">_xll.BQL.DATE(_xll.BADDPERIODS(DATE(YEAR(E2597),MONTH(E2597),DAY(15)),"NUMBEROFPERIODS",B2597,"PER=M","CDR=BZ","BusDayAdj=-1"))</f>
        <v>#N/A Connection</v>
      </c>
      <c r="H2597" s="6" t="str">
        <f>IFERROR(_xll.BCOUNTPERIODS($E$2,G2597,"CDR=BZ")*1,"")</f>
        <v/>
      </c>
      <c r="I2597" s="6" t="str" cm="1">
        <f t="array" ref="I2597">_xll.BQL.DATE(_xll.BADDPERIODS(EOMONTH(E2597,0),"NUMBEROFPERIODS",B2597,"PER=M","CDR=BZ","BusDayAdj=2"))</f>
        <v>#N/A Connection</v>
      </c>
      <c r="J2597" s="6" t="str">
        <f>IFERROR(_xll.BCOUNTPERIODS(E2597,I2597,"CDR=BZ")*1,"")</f>
        <v/>
      </c>
      <c r="K2597" s="7" t="e">
        <f t="shared" si="120"/>
        <v>#VALUE!</v>
      </c>
      <c r="L2597" s="8" cm="1">
        <f t="array" ref="L2597">_xll.BDH($F2597,L$1,$E2597,$E2597,"per=m","days=all","fill=0","dts=h","QtTyp=P")</f>
        <v>0</v>
      </c>
      <c r="M2597" s="6" cm="1">
        <f t="array" ref="M2597">_xll.BDH($F2597,M$1,$E2597,$E2597,"per=m","days=all","fill=0","dts=h","QtTyp=P")</f>
        <v>0</v>
      </c>
    </row>
    <row r="2598" spans="1:13" x14ac:dyDescent="0.25">
      <c r="A2598" s="6" t="str">
        <f t="shared" si="121"/>
        <v>wl7 Comdty20141231</v>
      </c>
      <c r="B2598" s="3">
        <v>7</v>
      </c>
      <c r="C2598" s="3">
        <v>147</v>
      </c>
      <c r="D2598" s="3" t="s">
        <v>113</v>
      </c>
      <c r="E2598" s="9">
        <v>42004</v>
      </c>
      <c r="F2598" s="6" t="str">
        <f t="shared" si="122"/>
        <v>wl7 Comdty</v>
      </c>
      <c r="G2598" s="6" t="str" cm="1">
        <f t="array" ref="G2598">_xll.BQL.DATE(_xll.BADDPERIODS(DATE(YEAR(E2598),MONTH(E2598),DAY(15)),"NUMBEROFPERIODS",B2598,"PER=M","CDR=BZ","BusDayAdj=-1"))</f>
        <v>#N/A Connection</v>
      </c>
      <c r="H2598" s="6" t="str">
        <f>IFERROR(_xll.BCOUNTPERIODS($E$2,G2598,"CDR=BZ")*1,"")</f>
        <v/>
      </c>
      <c r="I2598" s="6" t="str" cm="1">
        <f t="array" ref="I2598">_xll.BQL.DATE(_xll.BADDPERIODS(EOMONTH(E2598,0),"NUMBEROFPERIODS",B2598,"PER=M","CDR=BZ","BusDayAdj=2"))</f>
        <v>#N/A Connection</v>
      </c>
      <c r="J2598" s="6" t="str">
        <f>IFERROR(_xll.BCOUNTPERIODS(E2598,I2598,"CDR=BZ")*1,"")</f>
        <v/>
      </c>
      <c r="K2598" s="7" t="e">
        <f t="shared" si="120"/>
        <v>#VALUE!</v>
      </c>
      <c r="L2598" s="8" cm="1">
        <f t="array" ref="L2598">_xll.BDH($F2598,L$1,$E2598,$E2598,"per=m","days=all","fill=0","dts=h","QtTyp=P")</f>
        <v>0</v>
      </c>
      <c r="M2598" s="6" cm="1">
        <f t="array" ref="M2598">_xll.BDH($F2598,M$1,$E2598,$E2598,"per=m","days=all","fill=0","dts=h","QtTyp=P")</f>
        <v>0</v>
      </c>
    </row>
    <row r="2599" spans="1:13" x14ac:dyDescent="0.25">
      <c r="A2599" s="6" t="str">
        <f t="shared" si="121"/>
        <v>wl7 Comdty20150130</v>
      </c>
      <c r="B2599" s="3">
        <v>7</v>
      </c>
      <c r="C2599" s="3">
        <v>147</v>
      </c>
      <c r="D2599" s="3" t="s">
        <v>113</v>
      </c>
      <c r="E2599" s="9">
        <v>42034</v>
      </c>
      <c r="F2599" s="6" t="str">
        <f t="shared" si="122"/>
        <v>wl7 Comdty</v>
      </c>
      <c r="G2599" s="6" t="str" cm="1">
        <f t="array" ref="G2599">_xll.BQL.DATE(_xll.BADDPERIODS(DATE(YEAR(E2599),MONTH(E2599),DAY(15)),"NUMBEROFPERIODS",B2599,"PER=M","CDR=BZ","BusDayAdj=-1"))</f>
        <v>#N/A Connection</v>
      </c>
      <c r="H2599" s="6" t="str">
        <f>IFERROR(_xll.BCOUNTPERIODS($E$2,G2599,"CDR=BZ")*1,"")</f>
        <v/>
      </c>
      <c r="I2599" s="6" t="str" cm="1">
        <f t="array" ref="I2599">_xll.BQL.DATE(_xll.BADDPERIODS(EOMONTH(E2599,0),"NUMBEROFPERIODS",B2599,"PER=M","CDR=BZ","BusDayAdj=2"))</f>
        <v>#N/A Connection</v>
      </c>
      <c r="J2599" s="6" t="str">
        <f>IFERROR(_xll.BCOUNTPERIODS(E2599,I2599,"CDR=BZ")*1,"")</f>
        <v/>
      </c>
      <c r="K2599" s="7" t="e">
        <f t="shared" si="120"/>
        <v>#VALUE!</v>
      </c>
      <c r="L2599" s="8" cm="1">
        <f t="array" ref="L2599">_xll.BDH($F2599,L$1,$E2599,$E2599,"per=m","days=all","fill=0","dts=h","QtTyp=P")</f>
        <v>0</v>
      </c>
      <c r="M2599" s="6" cm="1">
        <f t="array" ref="M2599">_xll.BDH($F2599,M$1,$E2599,$E2599,"per=m","days=all","fill=0","dts=h","QtTyp=P")</f>
        <v>0</v>
      </c>
    </row>
    <row r="2600" spans="1:13" x14ac:dyDescent="0.25">
      <c r="A2600" s="6" t="str">
        <f t="shared" si="121"/>
        <v>wl7 Comdty20150227</v>
      </c>
      <c r="B2600" s="3">
        <v>7</v>
      </c>
      <c r="C2600" s="3">
        <v>147</v>
      </c>
      <c r="D2600" s="3" t="s">
        <v>113</v>
      </c>
      <c r="E2600" s="9">
        <v>42062</v>
      </c>
      <c r="F2600" s="6" t="str">
        <f t="shared" si="122"/>
        <v>wl7 Comdty</v>
      </c>
      <c r="G2600" s="6" t="str" cm="1">
        <f t="array" ref="G2600">_xll.BQL.DATE(_xll.BADDPERIODS(DATE(YEAR(E2600),MONTH(E2600),DAY(15)),"NUMBEROFPERIODS",B2600,"PER=M","CDR=BZ","BusDayAdj=-1"))</f>
        <v>#N/A Connection</v>
      </c>
      <c r="H2600" s="6" t="str">
        <f>IFERROR(_xll.BCOUNTPERIODS($E$2,G2600,"CDR=BZ")*1,"")</f>
        <v/>
      </c>
      <c r="I2600" s="6" t="str" cm="1">
        <f t="array" ref="I2600">_xll.BQL.DATE(_xll.BADDPERIODS(EOMONTH(E2600,0),"NUMBEROFPERIODS",B2600,"PER=M","CDR=BZ","BusDayAdj=2"))</f>
        <v>#N/A Connection</v>
      </c>
      <c r="J2600" s="6" t="str">
        <f>IFERROR(_xll.BCOUNTPERIODS(E2600,I2600,"CDR=BZ")*1,"")</f>
        <v/>
      </c>
      <c r="K2600" s="7" t="e">
        <f t="shared" si="120"/>
        <v>#VALUE!</v>
      </c>
      <c r="L2600" s="8" cm="1">
        <f t="array" ref="L2600">_xll.BDH($F2600,L$1,$E2600,$E2600,"per=m","days=all","fill=0","dts=h","QtTyp=P")</f>
        <v>0</v>
      </c>
      <c r="M2600" s="6" cm="1">
        <f t="array" ref="M2600">_xll.BDH($F2600,M$1,$E2600,$E2600,"per=m","days=all","fill=0","dts=h","QtTyp=P")</f>
        <v>0</v>
      </c>
    </row>
    <row r="2601" spans="1:13" x14ac:dyDescent="0.25">
      <c r="A2601" s="6" t="str">
        <f t="shared" si="121"/>
        <v>wl7 Comdty20150331</v>
      </c>
      <c r="B2601" s="3">
        <v>7</v>
      </c>
      <c r="C2601" s="3">
        <v>147</v>
      </c>
      <c r="D2601" s="3" t="s">
        <v>113</v>
      </c>
      <c r="E2601" s="9">
        <v>42094</v>
      </c>
      <c r="F2601" s="6" t="str">
        <f t="shared" si="122"/>
        <v>wl7 Comdty</v>
      </c>
      <c r="G2601" s="6" t="str" cm="1">
        <f t="array" ref="G2601">_xll.BQL.DATE(_xll.BADDPERIODS(DATE(YEAR(E2601),MONTH(E2601),DAY(15)),"NUMBEROFPERIODS",B2601,"PER=M","CDR=BZ","BusDayAdj=-1"))</f>
        <v>#N/A Connection</v>
      </c>
      <c r="H2601" s="6" t="str">
        <f>IFERROR(_xll.BCOUNTPERIODS($E$2,G2601,"CDR=BZ")*1,"")</f>
        <v/>
      </c>
      <c r="I2601" s="6" t="str" cm="1">
        <f t="array" ref="I2601">_xll.BQL.DATE(_xll.BADDPERIODS(EOMONTH(E2601,0),"NUMBEROFPERIODS",B2601,"PER=M","CDR=BZ","BusDayAdj=2"))</f>
        <v>#N/A Connection</v>
      </c>
      <c r="J2601" s="6" t="str">
        <f>IFERROR(_xll.BCOUNTPERIODS(E2601,I2601,"CDR=BZ")*1,"")</f>
        <v/>
      </c>
      <c r="K2601" s="7" t="e">
        <f t="shared" si="120"/>
        <v>#VALUE!</v>
      </c>
      <c r="L2601" s="8" cm="1">
        <f t="array" ref="L2601">_xll.BDH($F2601,L$1,$E2601,$E2601,"per=m","days=all","fill=0","dts=h","QtTyp=P")</f>
        <v>0</v>
      </c>
      <c r="M2601" s="6" cm="1">
        <f t="array" ref="M2601">_xll.BDH($F2601,M$1,$E2601,$E2601,"per=m","days=all","fill=0","dts=h","QtTyp=P")</f>
        <v>0</v>
      </c>
    </row>
    <row r="2602" spans="1:13" x14ac:dyDescent="0.25">
      <c r="A2602" s="6" t="str">
        <f t="shared" si="121"/>
        <v>wl7 Comdty20150430</v>
      </c>
      <c r="B2602" s="3">
        <v>7</v>
      </c>
      <c r="C2602" s="3">
        <v>147</v>
      </c>
      <c r="D2602" s="3" t="s">
        <v>113</v>
      </c>
      <c r="E2602" s="9">
        <v>42124</v>
      </c>
      <c r="F2602" s="6" t="str">
        <f t="shared" si="122"/>
        <v>wl7 Comdty</v>
      </c>
      <c r="G2602" s="6" t="str" cm="1">
        <f t="array" ref="G2602">_xll.BQL.DATE(_xll.BADDPERIODS(DATE(YEAR(E2602),MONTH(E2602),DAY(15)),"NUMBEROFPERIODS",B2602,"PER=M","CDR=BZ","BusDayAdj=-1"))</f>
        <v>#N/A Connection</v>
      </c>
      <c r="H2602" s="6" t="str">
        <f>IFERROR(_xll.BCOUNTPERIODS($E$2,G2602,"CDR=BZ")*1,"")</f>
        <v/>
      </c>
      <c r="I2602" s="6" t="str" cm="1">
        <f t="array" ref="I2602">_xll.BQL.DATE(_xll.BADDPERIODS(EOMONTH(E2602,0),"NUMBEROFPERIODS",B2602,"PER=M","CDR=BZ","BusDayAdj=2"))</f>
        <v>#N/A Connection</v>
      </c>
      <c r="J2602" s="6" t="str">
        <f>IFERROR(_xll.BCOUNTPERIODS(E2602,I2602,"CDR=BZ")*1,"")</f>
        <v/>
      </c>
      <c r="K2602" s="7" t="e">
        <f t="shared" si="120"/>
        <v>#VALUE!</v>
      </c>
      <c r="L2602" s="8" cm="1">
        <f t="array" ref="L2602">_xll.BDH($F2602,L$1,$E2602,$E2602,"per=m","days=all","fill=0","dts=h","QtTyp=P")</f>
        <v>0</v>
      </c>
      <c r="M2602" s="6" cm="1">
        <f t="array" ref="M2602">_xll.BDH($F2602,M$1,$E2602,$E2602,"per=m","days=all","fill=0","dts=h","QtTyp=P")</f>
        <v>0</v>
      </c>
    </row>
    <row r="2603" spans="1:13" x14ac:dyDescent="0.25">
      <c r="A2603" s="6" t="str">
        <f t="shared" si="121"/>
        <v>wl7 Comdty20150529</v>
      </c>
      <c r="B2603" s="3">
        <v>7</v>
      </c>
      <c r="C2603" s="3">
        <v>147</v>
      </c>
      <c r="D2603" s="3" t="s">
        <v>113</v>
      </c>
      <c r="E2603" s="9">
        <v>42153</v>
      </c>
      <c r="F2603" s="6" t="str">
        <f t="shared" si="122"/>
        <v>wl7 Comdty</v>
      </c>
      <c r="G2603" s="6" t="str" cm="1">
        <f t="array" ref="G2603">_xll.BQL.DATE(_xll.BADDPERIODS(DATE(YEAR(E2603),MONTH(E2603),DAY(15)),"NUMBEROFPERIODS",B2603,"PER=M","CDR=BZ","BusDayAdj=-1"))</f>
        <v>#N/A Connection</v>
      </c>
      <c r="H2603" s="6" t="str">
        <f>IFERROR(_xll.BCOUNTPERIODS($E$2,G2603,"CDR=BZ")*1,"")</f>
        <v/>
      </c>
      <c r="I2603" s="6" t="str" cm="1">
        <f t="array" ref="I2603">_xll.BQL.DATE(_xll.BADDPERIODS(EOMONTH(E2603,0),"NUMBEROFPERIODS",B2603,"PER=M","CDR=BZ","BusDayAdj=2"))</f>
        <v>#N/A Connection</v>
      </c>
      <c r="J2603" s="6" t="str">
        <f>IFERROR(_xll.BCOUNTPERIODS(E2603,I2603,"CDR=BZ")*1,"")</f>
        <v/>
      </c>
      <c r="K2603" s="7" t="e">
        <f t="shared" si="120"/>
        <v>#VALUE!</v>
      </c>
      <c r="L2603" s="8" cm="1">
        <f t="array" ref="L2603">_xll.BDH($F2603,L$1,$E2603,$E2603,"per=m","days=all","fill=0","dts=h","QtTyp=P")</f>
        <v>0</v>
      </c>
      <c r="M2603" s="6" cm="1">
        <f t="array" ref="M2603">_xll.BDH($F2603,M$1,$E2603,$E2603,"per=m","days=all","fill=0","dts=h","QtTyp=P")</f>
        <v>0</v>
      </c>
    </row>
    <row r="2604" spans="1:13" x14ac:dyDescent="0.25">
      <c r="A2604" s="6" t="str">
        <f t="shared" si="121"/>
        <v>wl7 Comdty20150630</v>
      </c>
      <c r="B2604" s="3">
        <v>7</v>
      </c>
      <c r="C2604" s="3">
        <v>147</v>
      </c>
      <c r="D2604" s="3" t="s">
        <v>113</v>
      </c>
      <c r="E2604" s="9">
        <v>42185</v>
      </c>
      <c r="F2604" s="6" t="str">
        <f t="shared" si="122"/>
        <v>wl7 Comdty</v>
      </c>
      <c r="G2604" s="6" t="str" cm="1">
        <f t="array" ref="G2604">_xll.BQL.DATE(_xll.BADDPERIODS(DATE(YEAR(E2604),MONTH(E2604),DAY(15)),"NUMBEROFPERIODS",B2604,"PER=M","CDR=BZ","BusDayAdj=-1"))</f>
        <v>#N/A Connection</v>
      </c>
      <c r="H2604" s="6" t="str">
        <f>IFERROR(_xll.BCOUNTPERIODS($E$2,G2604,"CDR=BZ")*1,"")</f>
        <v/>
      </c>
      <c r="I2604" s="6" t="str" cm="1">
        <f t="array" ref="I2604">_xll.BQL.DATE(_xll.BADDPERIODS(EOMONTH(E2604,0),"NUMBEROFPERIODS",B2604,"PER=M","CDR=BZ","BusDayAdj=2"))</f>
        <v>#N/A Connection</v>
      </c>
      <c r="J2604" s="6" t="str">
        <f>IFERROR(_xll.BCOUNTPERIODS(E2604,I2604,"CDR=BZ")*1,"")</f>
        <v/>
      </c>
      <c r="K2604" s="7" t="e">
        <f t="shared" si="120"/>
        <v>#VALUE!</v>
      </c>
      <c r="L2604" s="8" cm="1">
        <f t="array" ref="L2604">_xll.BDH($F2604,L$1,$E2604,$E2604,"per=m","days=all","fill=0","dts=h","QtTyp=P")</f>
        <v>0</v>
      </c>
      <c r="M2604" s="6" cm="1">
        <f t="array" ref="M2604">_xll.BDH($F2604,M$1,$E2604,$E2604,"per=m","days=all","fill=0","dts=h","QtTyp=P")</f>
        <v>0</v>
      </c>
    </row>
    <row r="2605" spans="1:13" x14ac:dyDescent="0.25">
      <c r="A2605" s="6" t="str">
        <f t="shared" si="121"/>
        <v>wl7 Comdty20150731</v>
      </c>
      <c r="B2605" s="3">
        <v>7</v>
      </c>
      <c r="C2605" s="3">
        <v>147</v>
      </c>
      <c r="D2605" s="3" t="s">
        <v>113</v>
      </c>
      <c r="E2605" s="9">
        <v>42216</v>
      </c>
      <c r="F2605" s="6" t="str">
        <f t="shared" si="122"/>
        <v>wl7 Comdty</v>
      </c>
      <c r="G2605" s="6" t="str" cm="1">
        <f t="array" ref="G2605">_xll.BQL.DATE(_xll.BADDPERIODS(DATE(YEAR(E2605),MONTH(E2605),DAY(15)),"NUMBEROFPERIODS",B2605,"PER=M","CDR=BZ","BusDayAdj=-1"))</f>
        <v>#N/A Connection</v>
      </c>
      <c r="H2605" s="6" t="str">
        <f>IFERROR(_xll.BCOUNTPERIODS($E$2,G2605,"CDR=BZ")*1,"")</f>
        <v/>
      </c>
      <c r="I2605" s="6" t="str" cm="1">
        <f t="array" ref="I2605">_xll.BQL.DATE(_xll.BADDPERIODS(EOMONTH(E2605,0),"NUMBEROFPERIODS",B2605,"PER=M","CDR=BZ","BusDayAdj=2"))</f>
        <v>#N/A Connection</v>
      </c>
      <c r="J2605" s="6" t="str">
        <f>IFERROR(_xll.BCOUNTPERIODS(E2605,I2605,"CDR=BZ")*1,"")</f>
        <v/>
      </c>
      <c r="K2605" s="7" t="e">
        <f t="shared" si="120"/>
        <v>#VALUE!</v>
      </c>
      <c r="L2605" s="8" cm="1">
        <f t="array" ref="L2605">_xll.BDH($F2605,L$1,$E2605,$E2605,"per=m","days=all","fill=0","dts=h","QtTyp=P")</f>
        <v>0</v>
      </c>
      <c r="M2605" s="6" cm="1">
        <f t="array" ref="M2605">_xll.BDH($F2605,M$1,$E2605,$E2605,"per=m","days=all","fill=0","dts=h","QtTyp=P")</f>
        <v>0</v>
      </c>
    </row>
    <row r="2606" spans="1:13" x14ac:dyDescent="0.25">
      <c r="A2606" s="6" t="str">
        <f t="shared" si="121"/>
        <v>wl7 Comdty20150831</v>
      </c>
      <c r="B2606" s="3">
        <v>7</v>
      </c>
      <c r="C2606" s="3">
        <v>147</v>
      </c>
      <c r="D2606" s="3" t="s">
        <v>113</v>
      </c>
      <c r="E2606" s="9">
        <v>42247</v>
      </c>
      <c r="F2606" s="6" t="str">
        <f t="shared" si="122"/>
        <v>wl7 Comdty</v>
      </c>
      <c r="G2606" s="6" t="str" cm="1">
        <f t="array" ref="G2606">_xll.BQL.DATE(_xll.BADDPERIODS(DATE(YEAR(E2606),MONTH(E2606),DAY(15)),"NUMBEROFPERIODS",B2606,"PER=M","CDR=BZ","BusDayAdj=-1"))</f>
        <v>#N/A Connection</v>
      </c>
      <c r="H2606" s="6" t="str">
        <f>IFERROR(_xll.BCOUNTPERIODS($E$2,G2606,"CDR=BZ")*1,"")</f>
        <v/>
      </c>
      <c r="I2606" s="6" t="str" cm="1">
        <f t="array" ref="I2606">_xll.BQL.DATE(_xll.BADDPERIODS(EOMONTH(E2606,0),"NUMBEROFPERIODS",B2606,"PER=M","CDR=BZ","BusDayAdj=2"))</f>
        <v>#N/A Connection</v>
      </c>
      <c r="J2606" s="6" t="str">
        <f>IFERROR(_xll.BCOUNTPERIODS(E2606,I2606,"CDR=BZ")*1,"")</f>
        <v/>
      </c>
      <c r="K2606" s="7" t="e">
        <f t="shared" si="120"/>
        <v>#VALUE!</v>
      </c>
      <c r="L2606" s="8" cm="1">
        <f t="array" ref="L2606">_xll.BDH($F2606,L$1,$E2606,$E2606,"per=m","days=all","fill=0","dts=h","QtTyp=P")</f>
        <v>0</v>
      </c>
      <c r="M2606" s="6" cm="1">
        <f t="array" ref="M2606">_xll.BDH($F2606,M$1,$E2606,$E2606,"per=m","days=all","fill=0","dts=h","QtTyp=P")</f>
        <v>0</v>
      </c>
    </row>
    <row r="2607" spans="1:13" x14ac:dyDescent="0.25">
      <c r="A2607" s="6" t="str">
        <f t="shared" si="121"/>
        <v>wl7 Comdty20150930</v>
      </c>
      <c r="B2607" s="3">
        <v>7</v>
      </c>
      <c r="C2607" s="3">
        <v>147</v>
      </c>
      <c r="D2607" s="3" t="s">
        <v>113</v>
      </c>
      <c r="E2607" s="9">
        <v>42277</v>
      </c>
      <c r="F2607" s="6" t="str">
        <f t="shared" si="122"/>
        <v>wl7 Comdty</v>
      </c>
      <c r="G2607" s="6" t="str" cm="1">
        <f t="array" ref="G2607">_xll.BQL.DATE(_xll.BADDPERIODS(DATE(YEAR(E2607),MONTH(E2607),DAY(15)),"NUMBEROFPERIODS",B2607,"PER=M","CDR=BZ","BusDayAdj=-1"))</f>
        <v>#N/A Connection</v>
      </c>
      <c r="H2607" s="6" t="str">
        <f>IFERROR(_xll.BCOUNTPERIODS($E$2,G2607,"CDR=BZ")*1,"")</f>
        <v/>
      </c>
      <c r="I2607" s="6" t="str" cm="1">
        <f t="array" ref="I2607">_xll.BQL.DATE(_xll.BADDPERIODS(EOMONTH(E2607,0),"NUMBEROFPERIODS",B2607,"PER=M","CDR=BZ","BusDayAdj=2"))</f>
        <v>#N/A Connection</v>
      </c>
      <c r="J2607" s="6" t="str">
        <f>IFERROR(_xll.BCOUNTPERIODS(E2607,I2607,"CDR=BZ")*1,"")</f>
        <v/>
      </c>
      <c r="K2607" s="7" t="e">
        <f t="shared" si="120"/>
        <v>#VALUE!</v>
      </c>
      <c r="L2607" s="8" cm="1">
        <f t="array" ref="L2607">_xll.BDH($F2607,L$1,$E2607,$E2607,"per=m","days=all","fill=0","dts=h","QtTyp=P")</f>
        <v>0</v>
      </c>
      <c r="M2607" s="6" cm="1">
        <f t="array" ref="M2607">_xll.BDH($F2607,M$1,$E2607,$E2607,"per=m","days=all","fill=0","dts=h","QtTyp=P")</f>
        <v>0</v>
      </c>
    </row>
    <row r="2608" spans="1:13" x14ac:dyDescent="0.25">
      <c r="A2608" s="6" t="str">
        <f t="shared" si="121"/>
        <v>wl7 Comdty20151030</v>
      </c>
      <c r="B2608" s="3">
        <v>7</v>
      </c>
      <c r="C2608" s="3">
        <v>147</v>
      </c>
      <c r="D2608" s="3" t="s">
        <v>113</v>
      </c>
      <c r="E2608" s="9">
        <v>42307</v>
      </c>
      <c r="F2608" s="6" t="str">
        <f t="shared" si="122"/>
        <v>wl7 Comdty</v>
      </c>
      <c r="G2608" s="6" t="str" cm="1">
        <f t="array" ref="G2608">_xll.BQL.DATE(_xll.BADDPERIODS(DATE(YEAR(E2608),MONTH(E2608),DAY(15)),"NUMBEROFPERIODS",B2608,"PER=M","CDR=BZ","BusDayAdj=-1"))</f>
        <v>#N/A Connection</v>
      </c>
      <c r="H2608" s="6" t="str">
        <f>IFERROR(_xll.BCOUNTPERIODS($E$2,G2608,"CDR=BZ")*1,"")</f>
        <v/>
      </c>
      <c r="I2608" s="6" t="str" cm="1">
        <f t="array" ref="I2608">_xll.BQL.DATE(_xll.BADDPERIODS(EOMONTH(E2608,0),"NUMBEROFPERIODS",B2608,"PER=M","CDR=BZ","BusDayAdj=2"))</f>
        <v>#N/A Connection</v>
      </c>
      <c r="J2608" s="6" t="str">
        <f>IFERROR(_xll.BCOUNTPERIODS(E2608,I2608,"CDR=BZ")*1,"")</f>
        <v/>
      </c>
      <c r="K2608" s="7" t="e">
        <f t="shared" si="120"/>
        <v>#VALUE!</v>
      </c>
      <c r="L2608" s="8" cm="1">
        <f t="array" ref="L2608">_xll.BDH($F2608,L$1,$E2608,$E2608,"per=m","days=all","fill=0","dts=h","QtTyp=P")</f>
        <v>0</v>
      </c>
      <c r="M2608" s="6" cm="1">
        <f t="array" ref="M2608">_xll.BDH($F2608,M$1,$E2608,$E2608,"per=m","days=all","fill=0","dts=h","QtTyp=P")</f>
        <v>0</v>
      </c>
    </row>
    <row r="2609" spans="1:13" x14ac:dyDescent="0.25">
      <c r="A2609" s="6" t="str">
        <f t="shared" si="121"/>
        <v>wl7 Comdty20151130</v>
      </c>
      <c r="B2609" s="3">
        <v>7</v>
      </c>
      <c r="C2609" s="3">
        <v>147</v>
      </c>
      <c r="D2609" s="3" t="s">
        <v>113</v>
      </c>
      <c r="E2609" s="9">
        <v>42338</v>
      </c>
      <c r="F2609" s="6" t="str">
        <f t="shared" si="122"/>
        <v>wl7 Comdty</v>
      </c>
      <c r="G2609" s="6" t="str" cm="1">
        <f t="array" ref="G2609">_xll.BQL.DATE(_xll.BADDPERIODS(DATE(YEAR(E2609),MONTH(E2609),DAY(15)),"NUMBEROFPERIODS",B2609,"PER=M","CDR=BZ","BusDayAdj=-1"))</f>
        <v>#N/A Connection</v>
      </c>
      <c r="H2609" s="6" t="str">
        <f>IFERROR(_xll.BCOUNTPERIODS($E$2,G2609,"CDR=BZ")*1,"")</f>
        <v/>
      </c>
      <c r="I2609" s="6" t="str" cm="1">
        <f t="array" ref="I2609">_xll.BQL.DATE(_xll.BADDPERIODS(EOMONTH(E2609,0),"NUMBEROFPERIODS",B2609,"PER=M","CDR=BZ","BusDayAdj=2"))</f>
        <v>#N/A Connection</v>
      </c>
      <c r="J2609" s="6" t="str">
        <f>IFERROR(_xll.BCOUNTPERIODS(E2609,I2609,"CDR=BZ")*1,"")</f>
        <v/>
      </c>
      <c r="K2609" s="7" t="e">
        <f t="shared" si="120"/>
        <v>#VALUE!</v>
      </c>
      <c r="L2609" s="8" cm="1">
        <f t="array" ref="L2609">_xll.BDH($F2609,L$1,$E2609,$E2609,"per=m","days=all","fill=0","dts=h","QtTyp=P")</f>
        <v>0</v>
      </c>
      <c r="M2609" s="6" cm="1">
        <f t="array" ref="M2609">_xll.BDH($F2609,M$1,$E2609,$E2609,"per=m","days=all","fill=0","dts=h","QtTyp=P")</f>
        <v>0</v>
      </c>
    </row>
    <row r="2610" spans="1:13" x14ac:dyDescent="0.25">
      <c r="A2610" s="6" t="str">
        <f t="shared" si="121"/>
        <v>wl7 Comdty20151231</v>
      </c>
      <c r="B2610" s="3">
        <v>7</v>
      </c>
      <c r="C2610" s="3">
        <v>147</v>
      </c>
      <c r="D2610" s="3" t="s">
        <v>113</v>
      </c>
      <c r="E2610" s="9">
        <v>42369</v>
      </c>
      <c r="F2610" s="6" t="str">
        <f t="shared" si="122"/>
        <v>wl7 Comdty</v>
      </c>
      <c r="G2610" s="6" t="str" cm="1">
        <f t="array" ref="G2610">_xll.BQL.DATE(_xll.BADDPERIODS(DATE(YEAR(E2610),MONTH(E2610),DAY(15)),"NUMBEROFPERIODS",B2610,"PER=M","CDR=BZ","BusDayAdj=-1"))</f>
        <v>#N/A Connection</v>
      </c>
      <c r="H2610" s="6" t="str">
        <f>IFERROR(_xll.BCOUNTPERIODS($E$2,G2610,"CDR=BZ")*1,"")</f>
        <v/>
      </c>
      <c r="I2610" s="6" t="str" cm="1">
        <f t="array" ref="I2610">_xll.BQL.DATE(_xll.BADDPERIODS(EOMONTH(E2610,0),"NUMBEROFPERIODS",B2610,"PER=M","CDR=BZ","BusDayAdj=2"))</f>
        <v>#N/A Connection</v>
      </c>
      <c r="J2610" s="6" t="str">
        <f>IFERROR(_xll.BCOUNTPERIODS(E2610,I2610,"CDR=BZ")*1,"")</f>
        <v/>
      </c>
      <c r="K2610" s="7" t="e">
        <f t="shared" si="120"/>
        <v>#VALUE!</v>
      </c>
      <c r="L2610" s="8" cm="1">
        <f t="array" ref="L2610">_xll.BDH($F2610,L$1,$E2610,$E2610,"per=m","days=all","fill=0","dts=h","QtTyp=P")</f>
        <v>0</v>
      </c>
      <c r="M2610" s="6" cm="1">
        <f t="array" ref="M2610">_xll.BDH($F2610,M$1,$E2610,$E2610,"per=m","days=all","fill=0","dts=h","QtTyp=P")</f>
        <v>0</v>
      </c>
    </row>
    <row r="2611" spans="1:13" x14ac:dyDescent="0.25">
      <c r="A2611" s="6" t="str">
        <f t="shared" si="121"/>
        <v>wl7 Comdty20160129</v>
      </c>
      <c r="B2611" s="3">
        <v>7</v>
      </c>
      <c r="C2611" s="3">
        <v>147</v>
      </c>
      <c r="D2611" s="3" t="s">
        <v>113</v>
      </c>
      <c r="E2611" s="9">
        <v>42398</v>
      </c>
      <c r="F2611" s="6" t="str">
        <f t="shared" si="122"/>
        <v>wl7 Comdty</v>
      </c>
      <c r="G2611" s="6" t="str" cm="1">
        <f t="array" ref="G2611">_xll.BQL.DATE(_xll.BADDPERIODS(DATE(YEAR(E2611),MONTH(E2611),DAY(15)),"NUMBEROFPERIODS",B2611,"PER=M","CDR=BZ","BusDayAdj=-1"))</f>
        <v>#N/A Connection</v>
      </c>
      <c r="H2611" s="6" t="str">
        <f>IFERROR(_xll.BCOUNTPERIODS($E$2,G2611,"CDR=BZ")*1,"")</f>
        <v/>
      </c>
      <c r="I2611" s="6" t="str" cm="1">
        <f t="array" ref="I2611">_xll.BQL.DATE(_xll.BADDPERIODS(EOMONTH(E2611,0),"NUMBEROFPERIODS",B2611,"PER=M","CDR=BZ","BusDayAdj=2"))</f>
        <v>#N/A Connection</v>
      </c>
      <c r="J2611" s="6" t="str">
        <f>IFERROR(_xll.BCOUNTPERIODS(E2611,I2611,"CDR=BZ")*1,"")</f>
        <v/>
      </c>
      <c r="K2611" s="7" t="e">
        <f t="shared" si="120"/>
        <v>#VALUE!</v>
      </c>
      <c r="L2611" s="8" cm="1">
        <f t="array" ref="L2611">_xll.BDH($F2611,L$1,$E2611,$E2611,"per=m","days=all","fill=0","dts=h","QtTyp=P")</f>
        <v>0</v>
      </c>
      <c r="M2611" s="6" cm="1">
        <f t="array" ref="M2611">_xll.BDH($F2611,M$1,$E2611,$E2611,"per=m","days=all","fill=0","dts=h","QtTyp=P")</f>
        <v>0</v>
      </c>
    </row>
    <row r="2612" spans="1:13" x14ac:dyDescent="0.25">
      <c r="A2612" s="6" t="str">
        <f t="shared" si="121"/>
        <v>wl7 Comdty20160229</v>
      </c>
      <c r="B2612" s="3">
        <v>7</v>
      </c>
      <c r="C2612" s="3">
        <v>147</v>
      </c>
      <c r="D2612" s="3" t="s">
        <v>113</v>
      </c>
      <c r="E2612" s="9">
        <v>42429</v>
      </c>
      <c r="F2612" s="6" t="str">
        <f t="shared" si="122"/>
        <v>wl7 Comdty</v>
      </c>
      <c r="G2612" s="6" t="str" cm="1">
        <f t="array" ref="G2612">_xll.BQL.DATE(_xll.BADDPERIODS(DATE(YEAR(E2612),MONTH(E2612),DAY(15)),"NUMBEROFPERIODS",B2612,"PER=M","CDR=BZ","BusDayAdj=-1"))</f>
        <v>#N/A Connection</v>
      </c>
      <c r="H2612" s="6" t="str">
        <f>IFERROR(_xll.BCOUNTPERIODS($E$2,G2612,"CDR=BZ")*1,"")</f>
        <v/>
      </c>
      <c r="I2612" s="6" t="str" cm="1">
        <f t="array" ref="I2612">_xll.BQL.DATE(_xll.BADDPERIODS(EOMONTH(E2612,0),"NUMBEROFPERIODS",B2612,"PER=M","CDR=BZ","BusDayAdj=2"))</f>
        <v>#N/A Connection</v>
      </c>
      <c r="J2612" s="6" t="str">
        <f>IFERROR(_xll.BCOUNTPERIODS(E2612,I2612,"CDR=BZ")*1,"")</f>
        <v/>
      </c>
      <c r="K2612" s="7" t="e">
        <f t="shared" si="120"/>
        <v>#VALUE!</v>
      </c>
      <c r="L2612" s="8" cm="1">
        <f t="array" ref="L2612">_xll.BDH($F2612,L$1,$E2612,$E2612,"per=m","days=all","fill=0","dts=h","QtTyp=P")</f>
        <v>0</v>
      </c>
      <c r="M2612" s="6" cm="1">
        <f t="array" ref="M2612">_xll.BDH($F2612,M$1,$E2612,$E2612,"per=m","days=all","fill=0","dts=h","QtTyp=P")</f>
        <v>0</v>
      </c>
    </row>
    <row r="2613" spans="1:13" x14ac:dyDescent="0.25">
      <c r="A2613" s="6" t="str">
        <f t="shared" si="121"/>
        <v>wl7 Comdty20160331</v>
      </c>
      <c r="B2613" s="3">
        <v>7</v>
      </c>
      <c r="C2613" s="3">
        <v>147</v>
      </c>
      <c r="D2613" s="3" t="s">
        <v>113</v>
      </c>
      <c r="E2613" s="9">
        <v>42460</v>
      </c>
      <c r="F2613" s="6" t="str">
        <f t="shared" si="122"/>
        <v>wl7 Comdty</v>
      </c>
      <c r="G2613" s="6" t="str" cm="1">
        <f t="array" ref="G2613">_xll.BQL.DATE(_xll.BADDPERIODS(DATE(YEAR(E2613),MONTH(E2613),DAY(15)),"NUMBEROFPERIODS",B2613,"PER=M","CDR=BZ","BusDayAdj=-1"))</f>
        <v>#N/A Connection</v>
      </c>
      <c r="H2613" s="6" t="str">
        <f>IFERROR(_xll.BCOUNTPERIODS($E$2,G2613,"CDR=BZ")*1,"")</f>
        <v/>
      </c>
      <c r="I2613" s="6" t="str" cm="1">
        <f t="array" ref="I2613">_xll.BQL.DATE(_xll.BADDPERIODS(EOMONTH(E2613,0),"NUMBEROFPERIODS",B2613,"PER=M","CDR=BZ","BusDayAdj=2"))</f>
        <v>#N/A Connection</v>
      </c>
      <c r="J2613" s="6" t="str">
        <f>IFERROR(_xll.BCOUNTPERIODS(E2613,I2613,"CDR=BZ")*1,"")</f>
        <v/>
      </c>
      <c r="K2613" s="7" t="e">
        <f t="shared" si="120"/>
        <v>#VALUE!</v>
      </c>
      <c r="L2613" s="8" cm="1">
        <f t="array" ref="L2613">_xll.BDH($F2613,L$1,$E2613,$E2613,"per=m","days=all","fill=0","dts=h","QtTyp=P")</f>
        <v>0</v>
      </c>
      <c r="M2613" s="6" cm="1">
        <f t="array" ref="M2613">_xll.BDH($F2613,M$1,$E2613,$E2613,"per=m","days=all","fill=0","dts=h","QtTyp=P")</f>
        <v>0</v>
      </c>
    </row>
    <row r="2614" spans="1:13" x14ac:dyDescent="0.25">
      <c r="A2614" s="6" t="str">
        <f t="shared" si="121"/>
        <v>wl7 Comdty20160429</v>
      </c>
      <c r="B2614" s="3">
        <v>7</v>
      </c>
      <c r="C2614" s="3">
        <v>147</v>
      </c>
      <c r="D2614" s="3" t="s">
        <v>113</v>
      </c>
      <c r="E2614" s="9">
        <v>42489</v>
      </c>
      <c r="F2614" s="6" t="str">
        <f t="shared" si="122"/>
        <v>wl7 Comdty</v>
      </c>
      <c r="G2614" s="6" t="str" cm="1">
        <f t="array" ref="G2614">_xll.BQL.DATE(_xll.BADDPERIODS(DATE(YEAR(E2614),MONTH(E2614),DAY(15)),"NUMBEROFPERIODS",B2614,"PER=M","CDR=BZ","BusDayAdj=-1"))</f>
        <v>#N/A Connection</v>
      </c>
      <c r="H2614" s="6" t="str">
        <f>IFERROR(_xll.BCOUNTPERIODS($E$2,G2614,"CDR=BZ")*1,"")</f>
        <v/>
      </c>
      <c r="I2614" s="6" t="str" cm="1">
        <f t="array" ref="I2614">_xll.BQL.DATE(_xll.BADDPERIODS(EOMONTH(E2614,0),"NUMBEROFPERIODS",B2614,"PER=M","CDR=BZ","BusDayAdj=2"))</f>
        <v>#N/A Connection</v>
      </c>
      <c r="J2614" s="6" t="str">
        <f>IFERROR(_xll.BCOUNTPERIODS(E2614,I2614,"CDR=BZ")*1,"")</f>
        <v/>
      </c>
      <c r="K2614" s="7" t="e">
        <f t="shared" si="120"/>
        <v>#VALUE!</v>
      </c>
      <c r="L2614" s="8" cm="1">
        <f t="array" ref="L2614">_xll.BDH($F2614,L$1,$E2614,$E2614,"per=m","days=all","fill=0","dts=h","QtTyp=P")</f>
        <v>0</v>
      </c>
      <c r="M2614" s="6" cm="1">
        <f t="array" ref="M2614">_xll.BDH($F2614,M$1,$E2614,$E2614,"per=m","days=all","fill=0","dts=h","QtTyp=P")</f>
        <v>0</v>
      </c>
    </row>
    <row r="2615" spans="1:13" x14ac:dyDescent="0.25">
      <c r="A2615" s="6" t="str">
        <f t="shared" si="121"/>
        <v>wl7 Comdty20160531</v>
      </c>
      <c r="B2615" s="3">
        <v>7</v>
      </c>
      <c r="C2615" s="3">
        <v>147</v>
      </c>
      <c r="D2615" s="3" t="s">
        <v>113</v>
      </c>
      <c r="E2615" s="9">
        <v>42521</v>
      </c>
      <c r="F2615" s="6" t="str">
        <f t="shared" si="122"/>
        <v>wl7 Comdty</v>
      </c>
      <c r="G2615" s="6" t="str" cm="1">
        <f t="array" ref="G2615">_xll.BQL.DATE(_xll.BADDPERIODS(DATE(YEAR(E2615),MONTH(E2615),DAY(15)),"NUMBEROFPERIODS",B2615,"PER=M","CDR=BZ","BusDayAdj=-1"))</f>
        <v>#N/A Connection</v>
      </c>
      <c r="H2615" s="6" t="str">
        <f>IFERROR(_xll.BCOUNTPERIODS($E$2,G2615,"CDR=BZ")*1,"")</f>
        <v/>
      </c>
      <c r="I2615" s="6" t="str" cm="1">
        <f t="array" ref="I2615">_xll.BQL.DATE(_xll.BADDPERIODS(EOMONTH(E2615,0),"NUMBEROFPERIODS",B2615,"PER=M","CDR=BZ","BusDayAdj=2"))</f>
        <v>#N/A Connection</v>
      </c>
      <c r="J2615" s="6" t="str">
        <f>IFERROR(_xll.BCOUNTPERIODS(E2615,I2615,"CDR=BZ")*1,"")</f>
        <v/>
      </c>
      <c r="K2615" s="7" t="e">
        <f t="shared" si="120"/>
        <v>#VALUE!</v>
      </c>
      <c r="L2615" s="8" cm="1">
        <f t="array" ref="L2615">_xll.BDH($F2615,L$1,$E2615,$E2615,"per=m","days=all","fill=0","dts=h","QtTyp=P")</f>
        <v>0</v>
      </c>
      <c r="M2615" s="6" cm="1">
        <f t="array" ref="M2615">_xll.BDH($F2615,M$1,$E2615,$E2615,"per=m","days=all","fill=0","dts=h","QtTyp=P")</f>
        <v>0</v>
      </c>
    </row>
    <row r="2616" spans="1:13" x14ac:dyDescent="0.25">
      <c r="A2616" s="6" t="str">
        <f t="shared" si="121"/>
        <v>wl7 Comdty20160630</v>
      </c>
      <c r="B2616" s="3">
        <v>7</v>
      </c>
      <c r="C2616" s="3">
        <v>147</v>
      </c>
      <c r="D2616" s="3" t="s">
        <v>113</v>
      </c>
      <c r="E2616" s="9">
        <v>42551</v>
      </c>
      <c r="F2616" s="6" t="str">
        <f t="shared" si="122"/>
        <v>wl7 Comdty</v>
      </c>
      <c r="G2616" s="6" t="str" cm="1">
        <f t="array" ref="G2616">_xll.BQL.DATE(_xll.BADDPERIODS(DATE(YEAR(E2616),MONTH(E2616),DAY(15)),"NUMBEROFPERIODS",B2616,"PER=M","CDR=BZ","BusDayAdj=-1"))</f>
        <v>#N/A Connection</v>
      </c>
      <c r="H2616" s="6" t="str">
        <f>IFERROR(_xll.BCOUNTPERIODS($E$2,G2616,"CDR=BZ")*1,"")</f>
        <v/>
      </c>
      <c r="I2616" s="6" t="str" cm="1">
        <f t="array" ref="I2616">_xll.BQL.DATE(_xll.BADDPERIODS(EOMONTH(E2616,0),"NUMBEROFPERIODS",B2616,"PER=M","CDR=BZ","BusDayAdj=2"))</f>
        <v>#N/A Connection</v>
      </c>
      <c r="J2616" s="6" t="str">
        <f>IFERROR(_xll.BCOUNTPERIODS(E2616,I2616,"CDR=BZ")*1,"")</f>
        <v/>
      </c>
      <c r="K2616" s="7" t="e">
        <f t="shared" si="120"/>
        <v>#VALUE!</v>
      </c>
      <c r="L2616" s="8" cm="1">
        <f t="array" ref="L2616">_xll.BDH($F2616,L$1,$E2616,$E2616,"per=m","days=all","fill=0","dts=h","QtTyp=P")</f>
        <v>0</v>
      </c>
      <c r="M2616" s="6" cm="1">
        <f t="array" ref="M2616">_xll.BDH($F2616,M$1,$E2616,$E2616,"per=m","days=all","fill=0","dts=h","QtTyp=P")</f>
        <v>0</v>
      </c>
    </row>
    <row r="2617" spans="1:13" x14ac:dyDescent="0.25">
      <c r="A2617" s="6" t="str">
        <f t="shared" si="121"/>
        <v>wl7 Comdty20160729</v>
      </c>
      <c r="B2617" s="3">
        <v>7</v>
      </c>
      <c r="C2617" s="3">
        <v>147</v>
      </c>
      <c r="D2617" s="3" t="s">
        <v>113</v>
      </c>
      <c r="E2617" s="9">
        <v>42580</v>
      </c>
      <c r="F2617" s="6" t="str">
        <f t="shared" si="122"/>
        <v>wl7 Comdty</v>
      </c>
      <c r="G2617" s="6" t="str" cm="1">
        <f t="array" ref="G2617">_xll.BQL.DATE(_xll.BADDPERIODS(DATE(YEAR(E2617),MONTH(E2617),DAY(15)),"NUMBEROFPERIODS",B2617,"PER=M","CDR=BZ","BusDayAdj=-1"))</f>
        <v>#N/A Connection</v>
      </c>
      <c r="H2617" s="6" t="str">
        <f>IFERROR(_xll.BCOUNTPERIODS($E$2,G2617,"CDR=BZ")*1,"")</f>
        <v/>
      </c>
      <c r="I2617" s="6" t="str" cm="1">
        <f t="array" ref="I2617">_xll.BQL.DATE(_xll.BADDPERIODS(EOMONTH(E2617,0),"NUMBEROFPERIODS",B2617,"PER=M","CDR=BZ","BusDayAdj=2"))</f>
        <v>#N/A Connection</v>
      </c>
      <c r="J2617" s="6" t="str">
        <f>IFERROR(_xll.BCOUNTPERIODS(E2617,I2617,"CDR=BZ")*1,"")</f>
        <v/>
      </c>
      <c r="K2617" s="7" t="e">
        <f t="shared" si="120"/>
        <v>#VALUE!</v>
      </c>
      <c r="L2617" s="8" cm="1">
        <f t="array" ref="L2617">_xll.BDH($F2617,L$1,$E2617,$E2617,"per=m","days=all","fill=0","dts=h","QtTyp=P")</f>
        <v>0</v>
      </c>
      <c r="M2617" s="6" cm="1">
        <f t="array" ref="M2617">_xll.BDH($F2617,M$1,$E2617,$E2617,"per=m","days=all","fill=0","dts=h","QtTyp=P")</f>
        <v>0</v>
      </c>
    </row>
    <row r="2618" spans="1:13" x14ac:dyDescent="0.25">
      <c r="A2618" s="6" t="str">
        <f t="shared" si="121"/>
        <v>wl7 Comdty20160831</v>
      </c>
      <c r="B2618" s="3">
        <v>7</v>
      </c>
      <c r="C2618" s="3">
        <v>147</v>
      </c>
      <c r="D2618" s="3" t="s">
        <v>113</v>
      </c>
      <c r="E2618" s="9">
        <v>42613</v>
      </c>
      <c r="F2618" s="6" t="str">
        <f t="shared" si="122"/>
        <v>wl7 Comdty</v>
      </c>
      <c r="G2618" s="6" t="str" cm="1">
        <f t="array" ref="G2618">_xll.BQL.DATE(_xll.BADDPERIODS(DATE(YEAR(E2618),MONTH(E2618),DAY(15)),"NUMBEROFPERIODS",B2618,"PER=M","CDR=BZ","BusDayAdj=-1"))</f>
        <v>#N/A Connection</v>
      </c>
      <c r="H2618" s="6" t="str">
        <f>IFERROR(_xll.BCOUNTPERIODS($E$2,G2618,"CDR=BZ")*1,"")</f>
        <v/>
      </c>
      <c r="I2618" s="6" t="str" cm="1">
        <f t="array" ref="I2618">_xll.BQL.DATE(_xll.BADDPERIODS(EOMONTH(E2618,0),"NUMBEROFPERIODS",B2618,"PER=M","CDR=BZ","BusDayAdj=2"))</f>
        <v>#N/A Connection</v>
      </c>
      <c r="J2618" s="6" t="str">
        <f>IFERROR(_xll.BCOUNTPERIODS(E2618,I2618,"CDR=BZ")*1,"")</f>
        <v/>
      </c>
      <c r="K2618" s="7" t="e">
        <f t="shared" si="120"/>
        <v>#VALUE!</v>
      </c>
      <c r="L2618" s="8" cm="1">
        <f t="array" ref="L2618">_xll.BDH($F2618,L$1,$E2618,$E2618,"per=m","days=all","fill=0","dts=h","QtTyp=P")</f>
        <v>0</v>
      </c>
      <c r="M2618" s="6" cm="1">
        <f t="array" ref="M2618">_xll.BDH($F2618,M$1,$E2618,$E2618,"per=m","days=all","fill=0","dts=h","QtTyp=P")</f>
        <v>0</v>
      </c>
    </row>
    <row r="2619" spans="1:13" x14ac:dyDescent="0.25">
      <c r="A2619" s="6" t="str">
        <f t="shared" si="121"/>
        <v>wl7 Comdty20160930</v>
      </c>
      <c r="B2619" s="3">
        <v>7</v>
      </c>
      <c r="C2619" s="3">
        <v>147</v>
      </c>
      <c r="D2619" s="3" t="s">
        <v>113</v>
      </c>
      <c r="E2619" s="9">
        <v>42643</v>
      </c>
      <c r="F2619" s="6" t="str">
        <f t="shared" si="122"/>
        <v>wl7 Comdty</v>
      </c>
      <c r="G2619" s="6" t="str" cm="1">
        <f t="array" ref="G2619">_xll.BQL.DATE(_xll.BADDPERIODS(DATE(YEAR(E2619),MONTH(E2619),DAY(15)),"NUMBEROFPERIODS",B2619,"PER=M","CDR=BZ","BusDayAdj=-1"))</f>
        <v>#N/A Connection</v>
      </c>
      <c r="H2619" s="6" t="str">
        <f>IFERROR(_xll.BCOUNTPERIODS($E$2,G2619,"CDR=BZ")*1,"")</f>
        <v/>
      </c>
      <c r="I2619" s="6" t="str" cm="1">
        <f t="array" ref="I2619">_xll.BQL.DATE(_xll.BADDPERIODS(EOMONTH(E2619,0),"NUMBEROFPERIODS",B2619,"PER=M","CDR=BZ","BusDayAdj=2"))</f>
        <v>#N/A Connection</v>
      </c>
      <c r="J2619" s="6" t="str">
        <f>IFERROR(_xll.BCOUNTPERIODS(E2619,I2619,"CDR=BZ")*1,"")</f>
        <v/>
      </c>
      <c r="K2619" s="7" t="e">
        <f t="shared" si="120"/>
        <v>#VALUE!</v>
      </c>
      <c r="L2619" s="8" cm="1">
        <f t="array" ref="L2619">_xll.BDH($F2619,L$1,$E2619,$E2619,"per=m","days=all","fill=0","dts=h","QtTyp=P")</f>
        <v>0</v>
      </c>
      <c r="M2619" s="6" cm="1">
        <f t="array" ref="M2619">_xll.BDH($F2619,M$1,$E2619,$E2619,"per=m","days=all","fill=0","dts=h","QtTyp=P")</f>
        <v>0</v>
      </c>
    </row>
    <row r="2620" spans="1:13" x14ac:dyDescent="0.25">
      <c r="A2620" s="6" t="str">
        <f t="shared" si="121"/>
        <v>wl7 Comdty20161031</v>
      </c>
      <c r="B2620" s="3">
        <v>7</v>
      </c>
      <c r="C2620" s="3">
        <v>147</v>
      </c>
      <c r="D2620" s="3" t="s">
        <v>113</v>
      </c>
      <c r="E2620" s="9">
        <v>42674</v>
      </c>
      <c r="F2620" s="6" t="str">
        <f t="shared" si="122"/>
        <v>wl7 Comdty</v>
      </c>
      <c r="G2620" s="6" t="str" cm="1">
        <f t="array" ref="G2620">_xll.BQL.DATE(_xll.BADDPERIODS(DATE(YEAR(E2620),MONTH(E2620),DAY(15)),"NUMBEROFPERIODS",B2620,"PER=M","CDR=BZ","BusDayAdj=-1"))</f>
        <v>#N/A Connection</v>
      </c>
      <c r="H2620" s="6" t="str">
        <f>IFERROR(_xll.BCOUNTPERIODS($E$2,G2620,"CDR=BZ")*1,"")</f>
        <v/>
      </c>
      <c r="I2620" s="6" t="str" cm="1">
        <f t="array" ref="I2620">_xll.BQL.DATE(_xll.BADDPERIODS(EOMONTH(E2620,0),"NUMBEROFPERIODS",B2620,"PER=M","CDR=BZ","BusDayAdj=2"))</f>
        <v>#N/A Connection</v>
      </c>
      <c r="J2620" s="6" t="str">
        <f>IFERROR(_xll.BCOUNTPERIODS(E2620,I2620,"CDR=BZ")*1,"")</f>
        <v/>
      </c>
      <c r="K2620" s="7" t="e">
        <f t="shared" si="120"/>
        <v>#VALUE!</v>
      </c>
      <c r="L2620" s="8" cm="1">
        <f t="array" ref="L2620">_xll.BDH($F2620,L$1,$E2620,$E2620,"per=m","days=all","fill=0","dts=h","QtTyp=P")</f>
        <v>0</v>
      </c>
      <c r="M2620" s="6" cm="1">
        <f t="array" ref="M2620">_xll.BDH($F2620,M$1,$E2620,$E2620,"per=m","days=all","fill=0","dts=h","QtTyp=P")</f>
        <v>0</v>
      </c>
    </row>
    <row r="2621" spans="1:13" x14ac:dyDescent="0.25">
      <c r="A2621" s="6" t="str">
        <f t="shared" si="121"/>
        <v>wl7 Comdty20161130</v>
      </c>
      <c r="B2621" s="3">
        <v>7</v>
      </c>
      <c r="C2621" s="3">
        <v>147</v>
      </c>
      <c r="D2621" s="3" t="s">
        <v>113</v>
      </c>
      <c r="E2621" s="9">
        <v>42704</v>
      </c>
      <c r="F2621" s="6" t="str">
        <f t="shared" si="122"/>
        <v>wl7 Comdty</v>
      </c>
      <c r="G2621" s="6" t="str" cm="1">
        <f t="array" ref="G2621">_xll.BQL.DATE(_xll.BADDPERIODS(DATE(YEAR(E2621),MONTH(E2621),DAY(15)),"NUMBEROFPERIODS",B2621,"PER=M","CDR=BZ","BusDayAdj=-1"))</f>
        <v>#N/A Connection</v>
      </c>
      <c r="H2621" s="6" t="str">
        <f>IFERROR(_xll.BCOUNTPERIODS($E$2,G2621,"CDR=BZ")*1,"")</f>
        <v/>
      </c>
      <c r="I2621" s="6" t="str" cm="1">
        <f t="array" ref="I2621">_xll.BQL.DATE(_xll.BADDPERIODS(EOMONTH(E2621,0),"NUMBEROFPERIODS",B2621,"PER=M","CDR=BZ","BusDayAdj=2"))</f>
        <v>#N/A Connection</v>
      </c>
      <c r="J2621" s="6" t="str">
        <f>IFERROR(_xll.BCOUNTPERIODS(E2621,I2621,"CDR=BZ")*1,"")</f>
        <v/>
      </c>
      <c r="K2621" s="7" t="e">
        <f t="shared" si="120"/>
        <v>#VALUE!</v>
      </c>
      <c r="L2621" s="8" cm="1">
        <f t="array" ref="L2621">_xll.BDH($F2621,L$1,$E2621,$E2621,"per=m","days=all","fill=0","dts=h","QtTyp=P")</f>
        <v>0</v>
      </c>
      <c r="M2621" s="6" cm="1">
        <f t="array" ref="M2621">_xll.BDH($F2621,M$1,$E2621,$E2621,"per=m","days=all","fill=0","dts=h","QtTyp=P")</f>
        <v>0</v>
      </c>
    </row>
    <row r="2622" spans="1:13" x14ac:dyDescent="0.25">
      <c r="A2622" s="6" t="str">
        <f t="shared" si="121"/>
        <v>wl7 Comdty20161230</v>
      </c>
      <c r="B2622" s="3">
        <v>7</v>
      </c>
      <c r="C2622" s="3">
        <v>147</v>
      </c>
      <c r="D2622" s="3" t="s">
        <v>113</v>
      </c>
      <c r="E2622" s="9">
        <v>42734</v>
      </c>
      <c r="F2622" s="6" t="str">
        <f t="shared" si="122"/>
        <v>wl7 Comdty</v>
      </c>
      <c r="G2622" s="6" t="str" cm="1">
        <f t="array" ref="G2622">_xll.BQL.DATE(_xll.BADDPERIODS(DATE(YEAR(E2622),MONTH(E2622),DAY(15)),"NUMBEROFPERIODS",B2622,"PER=M","CDR=BZ","BusDayAdj=-1"))</f>
        <v>#N/A Connection</v>
      </c>
      <c r="H2622" s="6" t="str">
        <f>IFERROR(_xll.BCOUNTPERIODS($E$2,G2622,"CDR=BZ")*1,"")</f>
        <v/>
      </c>
      <c r="I2622" s="6" t="str" cm="1">
        <f t="array" ref="I2622">_xll.BQL.DATE(_xll.BADDPERIODS(EOMONTH(E2622,0),"NUMBEROFPERIODS",B2622,"PER=M","CDR=BZ","BusDayAdj=2"))</f>
        <v>#N/A Connection</v>
      </c>
      <c r="J2622" s="6" t="str">
        <f>IFERROR(_xll.BCOUNTPERIODS(E2622,I2622,"CDR=BZ")*1,"")</f>
        <v/>
      </c>
      <c r="K2622" s="7" t="e">
        <f t="shared" si="120"/>
        <v>#VALUE!</v>
      </c>
      <c r="L2622" s="8" cm="1">
        <f t="array" ref="L2622">_xll.BDH($F2622,L$1,$E2622,$E2622,"per=m","days=all","fill=0","dts=h","QtTyp=P")</f>
        <v>0</v>
      </c>
      <c r="M2622" s="6" cm="1">
        <f t="array" ref="M2622">_xll.BDH($F2622,M$1,$E2622,$E2622,"per=m","days=all","fill=0","dts=h","QtTyp=P")</f>
        <v>0</v>
      </c>
    </row>
    <row r="2623" spans="1:13" x14ac:dyDescent="0.25">
      <c r="A2623" s="6" t="str">
        <f t="shared" si="121"/>
        <v>wl7 Comdty20170131</v>
      </c>
      <c r="B2623" s="3">
        <v>7</v>
      </c>
      <c r="C2623" s="3">
        <v>147</v>
      </c>
      <c r="D2623" s="3" t="s">
        <v>113</v>
      </c>
      <c r="E2623" s="9">
        <v>42766</v>
      </c>
      <c r="F2623" s="6" t="str">
        <f t="shared" si="122"/>
        <v>wl7 Comdty</v>
      </c>
      <c r="G2623" s="6" t="str" cm="1">
        <f t="array" ref="G2623">_xll.BQL.DATE(_xll.BADDPERIODS(DATE(YEAR(E2623),MONTH(E2623),DAY(15)),"NUMBEROFPERIODS",B2623,"PER=M","CDR=BZ","BusDayAdj=-1"))</f>
        <v>#N/A Connection</v>
      </c>
      <c r="H2623" s="6" t="str">
        <f>IFERROR(_xll.BCOUNTPERIODS($E$2,G2623,"CDR=BZ")*1,"")</f>
        <v/>
      </c>
      <c r="I2623" s="6" t="str" cm="1">
        <f t="array" ref="I2623">_xll.BQL.DATE(_xll.BADDPERIODS(EOMONTH(E2623,0),"NUMBEROFPERIODS",B2623,"PER=M","CDR=BZ","BusDayAdj=2"))</f>
        <v>#N/A Connection</v>
      </c>
      <c r="J2623" s="6" t="str">
        <f>IFERROR(_xll.BCOUNTPERIODS(E2623,I2623,"CDR=BZ")*1,"")</f>
        <v/>
      </c>
      <c r="K2623" s="7" t="e">
        <f t="shared" si="120"/>
        <v>#VALUE!</v>
      </c>
      <c r="L2623" s="8" cm="1">
        <f t="array" ref="L2623">_xll.BDH($F2623,L$1,$E2623,$E2623,"per=m","days=all","fill=0","dts=h","QtTyp=P")</f>
        <v>0</v>
      </c>
      <c r="M2623" s="6" cm="1">
        <f t="array" ref="M2623">_xll.BDH($F2623,M$1,$E2623,$E2623,"per=m","days=all","fill=0","dts=h","QtTyp=P")</f>
        <v>0</v>
      </c>
    </row>
    <row r="2624" spans="1:13" x14ac:dyDescent="0.25">
      <c r="A2624" s="6" t="str">
        <f t="shared" si="121"/>
        <v>wl7 Comdty20170228</v>
      </c>
      <c r="B2624" s="3">
        <v>7</v>
      </c>
      <c r="C2624" s="3">
        <v>147</v>
      </c>
      <c r="D2624" s="3" t="s">
        <v>113</v>
      </c>
      <c r="E2624" s="9">
        <v>42794</v>
      </c>
      <c r="F2624" s="6" t="str">
        <f t="shared" si="122"/>
        <v>wl7 Comdty</v>
      </c>
      <c r="G2624" s="6" t="str" cm="1">
        <f t="array" ref="G2624">_xll.BQL.DATE(_xll.BADDPERIODS(DATE(YEAR(E2624),MONTH(E2624),DAY(15)),"NUMBEROFPERIODS",B2624,"PER=M","CDR=BZ","BusDayAdj=-1"))</f>
        <v>#N/A Connection</v>
      </c>
      <c r="H2624" s="6" t="str">
        <f>IFERROR(_xll.BCOUNTPERIODS($E$2,G2624,"CDR=BZ")*1,"")</f>
        <v/>
      </c>
      <c r="I2624" s="6" t="str" cm="1">
        <f t="array" ref="I2624">_xll.BQL.DATE(_xll.BADDPERIODS(EOMONTH(E2624,0),"NUMBEROFPERIODS",B2624,"PER=M","CDR=BZ","BusDayAdj=2"))</f>
        <v>#N/A Connection</v>
      </c>
      <c r="J2624" s="6" t="str">
        <f>IFERROR(_xll.BCOUNTPERIODS(E2624,I2624,"CDR=BZ")*1,"")</f>
        <v/>
      </c>
      <c r="K2624" s="7" t="e">
        <f t="shared" si="120"/>
        <v>#VALUE!</v>
      </c>
      <c r="L2624" s="8" cm="1">
        <f t="array" ref="L2624">_xll.BDH($F2624,L$1,$E2624,$E2624,"per=m","days=all","fill=0","dts=h","QtTyp=P")</f>
        <v>0</v>
      </c>
      <c r="M2624" s="6" cm="1">
        <f t="array" ref="M2624">_xll.BDH($F2624,M$1,$E2624,$E2624,"per=m","days=all","fill=0","dts=h","QtTyp=P")</f>
        <v>0</v>
      </c>
    </row>
    <row r="2625" spans="1:13" x14ac:dyDescent="0.25">
      <c r="A2625" s="6" t="str">
        <f t="shared" si="121"/>
        <v>wl7 Comdty20170331</v>
      </c>
      <c r="B2625" s="3">
        <v>7</v>
      </c>
      <c r="C2625" s="3">
        <v>147</v>
      </c>
      <c r="D2625" s="3" t="s">
        <v>113</v>
      </c>
      <c r="E2625" s="9">
        <v>42825</v>
      </c>
      <c r="F2625" s="6" t="str">
        <f t="shared" si="122"/>
        <v>wl7 Comdty</v>
      </c>
      <c r="G2625" s="6" t="str" cm="1">
        <f t="array" ref="G2625">_xll.BQL.DATE(_xll.BADDPERIODS(DATE(YEAR(E2625),MONTH(E2625),DAY(15)),"NUMBEROFPERIODS",B2625,"PER=M","CDR=BZ","BusDayAdj=-1"))</f>
        <v>#N/A Connection</v>
      </c>
      <c r="H2625" s="6" t="str">
        <f>IFERROR(_xll.BCOUNTPERIODS($E$2,G2625,"CDR=BZ")*1,"")</f>
        <v/>
      </c>
      <c r="I2625" s="6" t="str" cm="1">
        <f t="array" ref="I2625">_xll.BQL.DATE(_xll.BADDPERIODS(EOMONTH(E2625,0),"NUMBEROFPERIODS",B2625,"PER=M","CDR=BZ","BusDayAdj=2"))</f>
        <v>#N/A Connection</v>
      </c>
      <c r="J2625" s="6" t="str">
        <f>IFERROR(_xll.BCOUNTPERIODS(E2625,I2625,"CDR=BZ")*1,"")</f>
        <v/>
      </c>
      <c r="K2625" s="7" t="e">
        <f t="shared" si="120"/>
        <v>#VALUE!</v>
      </c>
      <c r="L2625" s="8" cm="1">
        <f t="array" ref="L2625">_xll.BDH($F2625,L$1,$E2625,$E2625,"per=m","days=all","fill=0","dts=h","QtTyp=P")</f>
        <v>0</v>
      </c>
      <c r="M2625" s="6" cm="1">
        <f t="array" ref="M2625">_xll.BDH($F2625,M$1,$E2625,$E2625,"per=m","days=all","fill=0","dts=h","QtTyp=P")</f>
        <v>0</v>
      </c>
    </row>
    <row r="2626" spans="1:13" x14ac:dyDescent="0.25">
      <c r="A2626" s="6" t="str">
        <f t="shared" si="121"/>
        <v>wl7 Comdty20170428</v>
      </c>
      <c r="B2626" s="3">
        <v>7</v>
      </c>
      <c r="C2626" s="3">
        <v>147</v>
      </c>
      <c r="D2626" s="3" t="s">
        <v>113</v>
      </c>
      <c r="E2626" s="9">
        <v>42853</v>
      </c>
      <c r="F2626" s="6" t="str">
        <f t="shared" si="122"/>
        <v>wl7 Comdty</v>
      </c>
      <c r="G2626" s="6" t="str" cm="1">
        <f t="array" ref="G2626">_xll.BQL.DATE(_xll.BADDPERIODS(DATE(YEAR(E2626),MONTH(E2626),DAY(15)),"NUMBEROFPERIODS",B2626,"PER=M","CDR=BZ","BusDayAdj=-1"))</f>
        <v>#N/A Connection</v>
      </c>
      <c r="H2626" s="6" t="str">
        <f>IFERROR(_xll.BCOUNTPERIODS($E$2,G2626,"CDR=BZ")*1,"")</f>
        <v/>
      </c>
      <c r="I2626" s="6" t="str" cm="1">
        <f t="array" ref="I2626">_xll.BQL.DATE(_xll.BADDPERIODS(EOMONTH(E2626,0),"NUMBEROFPERIODS",B2626,"PER=M","CDR=BZ","BusDayAdj=2"))</f>
        <v>#N/A Connection</v>
      </c>
      <c r="J2626" s="6" t="str">
        <f>IFERROR(_xll.BCOUNTPERIODS(E2626,I2626,"CDR=BZ")*1,"")</f>
        <v/>
      </c>
      <c r="K2626" s="7" t="e">
        <f t="shared" ref="K2626:K2689" si="123">J2626/252</f>
        <v>#VALUE!</v>
      </c>
      <c r="L2626" s="8" cm="1">
        <f t="array" ref="L2626">_xll.BDH($F2626,L$1,$E2626,$E2626,"per=m","days=all","fill=0","dts=h","QtTyp=P")</f>
        <v>0</v>
      </c>
      <c r="M2626" s="6" cm="1">
        <f t="array" ref="M2626">_xll.BDH($F2626,M$1,$E2626,$E2626,"per=m","days=all","fill=0","dts=h","QtTyp=P")</f>
        <v>0</v>
      </c>
    </row>
    <row r="2627" spans="1:13" x14ac:dyDescent="0.25">
      <c r="A2627" s="6" t="str">
        <f t="shared" ref="A2627:A2690" si="124">F2627&amp;TEXT(E2627,"yyyymmdd")</f>
        <v>wl7 Comdty20170531</v>
      </c>
      <c r="B2627" s="3">
        <v>7</v>
      </c>
      <c r="C2627" s="3">
        <v>147</v>
      </c>
      <c r="D2627" s="3" t="s">
        <v>113</v>
      </c>
      <c r="E2627" s="9">
        <v>42886</v>
      </c>
      <c r="F2627" s="6" t="str">
        <f t="shared" ref="F2627:F2690" si="125">"wl"&amp;B2627&amp; " Comdty"</f>
        <v>wl7 Comdty</v>
      </c>
      <c r="G2627" s="6" t="str" cm="1">
        <f t="array" ref="G2627">_xll.BQL.DATE(_xll.BADDPERIODS(DATE(YEAR(E2627),MONTH(E2627),DAY(15)),"NUMBEROFPERIODS",B2627,"PER=M","CDR=BZ","BusDayAdj=-1"))</f>
        <v>#N/A Connection</v>
      </c>
      <c r="H2627" s="6" t="str">
        <f>IFERROR(_xll.BCOUNTPERIODS($E$2,G2627,"CDR=BZ")*1,"")</f>
        <v/>
      </c>
      <c r="I2627" s="6" t="str" cm="1">
        <f t="array" ref="I2627">_xll.BQL.DATE(_xll.BADDPERIODS(EOMONTH(E2627,0),"NUMBEROFPERIODS",B2627,"PER=M","CDR=BZ","BusDayAdj=2"))</f>
        <v>#N/A Connection</v>
      </c>
      <c r="J2627" s="6" t="str">
        <f>IFERROR(_xll.BCOUNTPERIODS(E2627,I2627,"CDR=BZ")*1,"")</f>
        <v/>
      </c>
      <c r="K2627" s="7" t="e">
        <f t="shared" si="123"/>
        <v>#VALUE!</v>
      </c>
      <c r="L2627" s="8" cm="1">
        <f t="array" ref="L2627">_xll.BDH($F2627,L$1,$E2627,$E2627,"per=m","days=all","fill=0","dts=h","QtTyp=P")</f>
        <v>0</v>
      </c>
      <c r="M2627" s="6" cm="1">
        <f t="array" ref="M2627">_xll.BDH($F2627,M$1,$E2627,$E2627,"per=m","days=all","fill=0","dts=h","QtTyp=P")</f>
        <v>0</v>
      </c>
    </row>
    <row r="2628" spans="1:13" x14ac:dyDescent="0.25">
      <c r="A2628" s="6" t="str">
        <f t="shared" si="124"/>
        <v>wl7 Comdty20170630</v>
      </c>
      <c r="B2628" s="3">
        <v>7</v>
      </c>
      <c r="C2628" s="3">
        <v>147</v>
      </c>
      <c r="D2628" s="3" t="s">
        <v>113</v>
      </c>
      <c r="E2628" s="9">
        <v>42916</v>
      </c>
      <c r="F2628" s="6" t="str">
        <f t="shared" si="125"/>
        <v>wl7 Comdty</v>
      </c>
      <c r="G2628" s="6" t="str" cm="1">
        <f t="array" ref="G2628">_xll.BQL.DATE(_xll.BADDPERIODS(DATE(YEAR(E2628),MONTH(E2628),DAY(15)),"NUMBEROFPERIODS",B2628,"PER=M","CDR=BZ","BusDayAdj=-1"))</f>
        <v>#N/A Connection</v>
      </c>
      <c r="H2628" s="6" t="str">
        <f>IFERROR(_xll.BCOUNTPERIODS($E$2,G2628,"CDR=BZ")*1,"")</f>
        <v/>
      </c>
      <c r="I2628" s="6" t="str" cm="1">
        <f t="array" ref="I2628">_xll.BQL.DATE(_xll.BADDPERIODS(EOMONTH(E2628,0),"NUMBEROFPERIODS",B2628,"PER=M","CDR=BZ","BusDayAdj=2"))</f>
        <v>#N/A Connection</v>
      </c>
      <c r="J2628" s="6" t="str">
        <f>IFERROR(_xll.BCOUNTPERIODS(E2628,I2628,"CDR=BZ")*1,"")</f>
        <v/>
      </c>
      <c r="K2628" s="7" t="e">
        <f t="shared" si="123"/>
        <v>#VALUE!</v>
      </c>
      <c r="L2628" s="8" cm="1">
        <f t="array" ref="L2628">_xll.BDH($F2628,L$1,$E2628,$E2628,"per=m","days=all","fill=0","dts=h","QtTyp=P")</f>
        <v>0</v>
      </c>
      <c r="M2628" s="6" cm="1">
        <f t="array" ref="M2628">_xll.BDH($F2628,M$1,$E2628,$E2628,"per=m","days=all","fill=0","dts=h","QtTyp=P")</f>
        <v>0</v>
      </c>
    </row>
    <row r="2629" spans="1:13" x14ac:dyDescent="0.25">
      <c r="A2629" s="6" t="str">
        <f t="shared" si="124"/>
        <v>wl7 Comdty20170731</v>
      </c>
      <c r="B2629" s="3">
        <v>7</v>
      </c>
      <c r="C2629" s="3">
        <v>147</v>
      </c>
      <c r="D2629" s="3" t="s">
        <v>113</v>
      </c>
      <c r="E2629" s="9">
        <v>42947</v>
      </c>
      <c r="F2629" s="6" t="str">
        <f t="shared" si="125"/>
        <v>wl7 Comdty</v>
      </c>
      <c r="G2629" s="6" t="str" cm="1">
        <f t="array" ref="G2629">_xll.BQL.DATE(_xll.BADDPERIODS(DATE(YEAR(E2629),MONTH(E2629),DAY(15)),"NUMBEROFPERIODS",B2629,"PER=M","CDR=BZ","BusDayAdj=-1"))</f>
        <v>#N/A Connection</v>
      </c>
      <c r="H2629" s="6" t="str">
        <f>IFERROR(_xll.BCOUNTPERIODS($E$2,G2629,"CDR=BZ")*1,"")</f>
        <v/>
      </c>
      <c r="I2629" s="6" t="str" cm="1">
        <f t="array" ref="I2629">_xll.BQL.DATE(_xll.BADDPERIODS(EOMONTH(E2629,0),"NUMBEROFPERIODS",B2629,"PER=M","CDR=BZ","BusDayAdj=2"))</f>
        <v>#N/A Connection</v>
      </c>
      <c r="J2629" s="6" t="str">
        <f>IFERROR(_xll.BCOUNTPERIODS(E2629,I2629,"CDR=BZ")*1,"")</f>
        <v/>
      </c>
      <c r="K2629" s="7" t="e">
        <f t="shared" si="123"/>
        <v>#VALUE!</v>
      </c>
      <c r="L2629" s="8" cm="1">
        <f t="array" ref="L2629">_xll.BDH($F2629,L$1,$E2629,$E2629,"per=m","days=all","fill=0","dts=h","QtTyp=P")</f>
        <v>0</v>
      </c>
      <c r="M2629" s="6" cm="1">
        <f t="array" ref="M2629">_xll.BDH($F2629,M$1,$E2629,$E2629,"per=m","days=all","fill=0","dts=h","QtTyp=P")</f>
        <v>0</v>
      </c>
    </row>
    <row r="2630" spans="1:13" x14ac:dyDescent="0.25">
      <c r="A2630" s="6" t="str">
        <f t="shared" si="124"/>
        <v>wl7 Comdty20170831</v>
      </c>
      <c r="B2630" s="3">
        <v>7</v>
      </c>
      <c r="C2630" s="3">
        <v>147</v>
      </c>
      <c r="D2630" s="3" t="s">
        <v>113</v>
      </c>
      <c r="E2630" s="9">
        <v>42978</v>
      </c>
      <c r="F2630" s="6" t="str">
        <f t="shared" si="125"/>
        <v>wl7 Comdty</v>
      </c>
      <c r="G2630" s="6" t="str" cm="1">
        <f t="array" ref="G2630">_xll.BQL.DATE(_xll.BADDPERIODS(DATE(YEAR(E2630),MONTH(E2630),DAY(15)),"NUMBEROFPERIODS",B2630,"PER=M","CDR=BZ","BusDayAdj=-1"))</f>
        <v>#N/A Connection</v>
      </c>
      <c r="H2630" s="6" t="str">
        <f>IFERROR(_xll.BCOUNTPERIODS($E$2,G2630,"CDR=BZ")*1,"")</f>
        <v/>
      </c>
      <c r="I2630" s="6" t="str" cm="1">
        <f t="array" ref="I2630">_xll.BQL.DATE(_xll.BADDPERIODS(EOMONTH(E2630,0),"NUMBEROFPERIODS",B2630,"PER=M","CDR=BZ","BusDayAdj=2"))</f>
        <v>#N/A Connection</v>
      </c>
      <c r="J2630" s="6" t="str">
        <f>IFERROR(_xll.BCOUNTPERIODS(E2630,I2630,"CDR=BZ")*1,"")</f>
        <v/>
      </c>
      <c r="K2630" s="7" t="e">
        <f t="shared" si="123"/>
        <v>#VALUE!</v>
      </c>
      <c r="L2630" s="8" cm="1">
        <f t="array" ref="L2630">_xll.BDH($F2630,L$1,$E2630,$E2630,"per=m","days=all","fill=0","dts=h","QtTyp=P")</f>
        <v>0</v>
      </c>
      <c r="M2630" s="6" cm="1">
        <f t="array" ref="M2630">_xll.BDH($F2630,M$1,$E2630,$E2630,"per=m","days=all","fill=0","dts=h","QtTyp=P")</f>
        <v>0</v>
      </c>
    </row>
    <row r="2631" spans="1:13" x14ac:dyDescent="0.25">
      <c r="A2631" s="6" t="str">
        <f t="shared" si="124"/>
        <v>wl7 Comdty20170929</v>
      </c>
      <c r="B2631" s="3">
        <v>7</v>
      </c>
      <c r="C2631" s="3">
        <v>147</v>
      </c>
      <c r="D2631" s="3" t="s">
        <v>113</v>
      </c>
      <c r="E2631" s="9">
        <v>43007</v>
      </c>
      <c r="F2631" s="6" t="str">
        <f t="shared" si="125"/>
        <v>wl7 Comdty</v>
      </c>
      <c r="G2631" s="6" t="str" cm="1">
        <f t="array" ref="G2631">_xll.BQL.DATE(_xll.BADDPERIODS(DATE(YEAR(E2631),MONTH(E2631),DAY(15)),"NUMBEROFPERIODS",B2631,"PER=M","CDR=BZ","BusDayAdj=-1"))</f>
        <v>#N/A Connection</v>
      </c>
      <c r="H2631" s="6" t="str">
        <f>IFERROR(_xll.BCOUNTPERIODS($E$2,G2631,"CDR=BZ")*1,"")</f>
        <v/>
      </c>
      <c r="I2631" s="6" t="str" cm="1">
        <f t="array" ref="I2631">_xll.BQL.DATE(_xll.BADDPERIODS(EOMONTH(E2631,0),"NUMBEROFPERIODS",B2631,"PER=M","CDR=BZ","BusDayAdj=2"))</f>
        <v>#N/A Connection</v>
      </c>
      <c r="J2631" s="6" t="str">
        <f>IFERROR(_xll.BCOUNTPERIODS(E2631,I2631,"CDR=BZ")*1,"")</f>
        <v/>
      </c>
      <c r="K2631" s="7" t="e">
        <f t="shared" si="123"/>
        <v>#VALUE!</v>
      </c>
      <c r="L2631" s="8" cm="1">
        <f t="array" ref="L2631">_xll.BDH($F2631,L$1,$E2631,$E2631,"per=m","days=all","fill=0","dts=h","QtTyp=P")</f>
        <v>0</v>
      </c>
      <c r="M2631" s="6" cm="1">
        <f t="array" ref="M2631">_xll.BDH($F2631,M$1,$E2631,$E2631,"per=m","days=all","fill=0","dts=h","QtTyp=P")</f>
        <v>0</v>
      </c>
    </row>
    <row r="2632" spans="1:13" x14ac:dyDescent="0.25">
      <c r="A2632" s="6" t="str">
        <f t="shared" si="124"/>
        <v>wl7 Comdty20171031</v>
      </c>
      <c r="B2632" s="3">
        <v>7</v>
      </c>
      <c r="C2632" s="3">
        <v>147</v>
      </c>
      <c r="D2632" s="3" t="s">
        <v>113</v>
      </c>
      <c r="E2632" s="9">
        <v>43039</v>
      </c>
      <c r="F2632" s="6" t="str">
        <f t="shared" si="125"/>
        <v>wl7 Comdty</v>
      </c>
      <c r="G2632" s="6" t="str" cm="1">
        <f t="array" ref="G2632">_xll.BQL.DATE(_xll.BADDPERIODS(DATE(YEAR(E2632),MONTH(E2632),DAY(15)),"NUMBEROFPERIODS",B2632,"PER=M","CDR=BZ","BusDayAdj=-1"))</f>
        <v>#N/A Connection</v>
      </c>
      <c r="H2632" s="6" t="str">
        <f>IFERROR(_xll.BCOUNTPERIODS($E$2,G2632,"CDR=BZ")*1,"")</f>
        <v/>
      </c>
      <c r="I2632" s="6" t="str" cm="1">
        <f t="array" ref="I2632">_xll.BQL.DATE(_xll.BADDPERIODS(EOMONTH(E2632,0),"NUMBEROFPERIODS",B2632,"PER=M","CDR=BZ","BusDayAdj=2"))</f>
        <v>#N/A Connection</v>
      </c>
      <c r="J2632" s="6" t="str">
        <f>IFERROR(_xll.BCOUNTPERIODS(E2632,I2632,"CDR=BZ")*1,"")</f>
        <v/>
      </c>
      <c r="K2632" s="7" t="e">
        <f t="shared" si="123"/>
        <v>#VALUE!</v>
      </c>
      <c r="L2632" s="8" cm="1">
        <f t="array" ref="L2632">_xll.BDH($F2632,L$1,$E2632,$E2632,"per=m","days=all","fill=0","dts=h","QtTyp=P")</f>
        <v>0</v>
      </c>
      <c r="M2632" s="6" cm="1">
        <f t="array" ref="M2632">_xll.BDH($F2632,M$1,$E2632,$E2632,"per=m","days=all","fill=0","dts=h","QtTyp=P")</f>
        <v>0</v>
      </c>
    </row>
    <row r="2633" spans="1:13" x14ac:dyDescent="0.25">
      <c r="A2633" s="6" t="str">
        <f t="shared" si="124"/>
        <v>wl7 Comdty20171130</v>
      </c>
      <c r="B2633" s="3">
        <v>7</v>
      </c>
      <c r="C2633" s="3">
        <v>147</v>
      </c>
      <c r="D2633" s="3" t="s">
        <v>113</v>
      </c>
      <c r="E2633" s="9">
        <v>43069</v>
      </c>
      <c r="F2633" s="6" t="str">
        <f t="shared" si="125"/>
        <v>wl7 Comdty</v>
      </c>
      <c r="G2633" s="6" t="str" cm="1">
        <f t="array" ref="G2633">_xll.BQL.DATE(_xll.BADDPERIODS(DATE(YEAR(E2633),MONTH(E2633),DAY(15)),"NUMBEROFPERIODS",B2633,"PER=M","CDR=BZ","BusDayAdj=-1"))</f>
        <v>#N/A Connection</v>
      </c>
      <c r="H2633" s="6" t="str">
        <f>IFERROR(_xll.BCOUNTPERIODS($E$2,G2633,"CDR=BZ")*1,"")</f>
        <v/>
      </c>
      <c r="I2633" s="6" t="str" cm="1">
        <f t="array" ref="I2633">_xll.BQL.DATE(_xll.BADDPERIODS(EOMONTH(E2633,0),"NUMBEROFPERIODS",B2633,"PER=M","CDR=BZ","BusDayAdj=2"))</f>
        <v>#N/A Connection</v>
      </c>
      <c r="J2633" s="6" t="str">
        <f>IFERROR(_xll.BCOUNTPERIODS(E2633,I2633,"CDR=BZ")*1,"")</f>
        <v/>
      </c>
      <c r="K2633" s="7" t="e">
        <f t="shared" si="123"/>
        <v>#VALUE!</v>
      </c>
      <c r="L2633" s="8" cm="1">
        <f t="array" ref="L2633">_xll.BDH($F2633,L$1,$E2633,$E2633,"per=m","days=all","fill=0","dts=h","QtTyp=P")</f>
        <v>0</v>
      </c>
      <c r="M2633" s="6" cm="1">
        <f t="array" ref="M2633">_xll.BDH($F2633,M$1,$E2633,$E2633,"per=m","days=all","fill=0","dts=h","QtTyp=P")</f>
        <v>0</v>
      </c>
    </row>
    <row r="2634" spans="1:13" x14ac:dyDescent="0.25">
      <c r="A2634" s="6" t="str">
        <f t="shared" si="124"/>
        <v>wl7 Comdty20171229</v>
      </c>
      <c r="B2634" s="3">
        <v>7</v>
      </c>
      <c r="C2634" s="3">
        <v>147</v>
      </c>
      <c r="D2634" s="3" t="s">
        <v>113</v>
      </c>
      <c r="E2634" s="9">
        <v>43098</v>
      </c>
      <c r="F2634" s="6" t="str">
        <f t="shared" si="125"/>
        <v>wl7 Comdty</v>
      </c>
      <c r="G2634" s="6" t="str" cm="1">
        <f t="array" ref="G2634">_xll.BQL.DATE(_xll.BADDPERIODS(DATE(YEAR(E2634),MONTH(E2634),DAY(15)),"NUMBEROFPERIODS",B2634,"PER=M","CDR=BZ","BusDayAdj=-1"))</f>
        <v>#N/A Connection</v>
      </c>
      <c r="H2634" s="6" t="str">
        <f>IFERROR(_xll.BCOUNTPERIODS($E$2,G2634,"CDR=BZ")*1,"")</f>
        <v/>
      </c>
      <c r="I2634" s="6" t="str" cm="1">
        <f t="array" ref="I2634">_xll.BQL.DATE(_xll.BADDPERIODS(EOMONTH(E2634,0),"NUMBEROFPERIODS",B2634,"PER=M","CDR=BZ","BusDayAdj=2"))</f>
        <v>#N/A Connection</v>
      </c>
      <c r="J2634" s="6" t="str">
        <f>IFERROR(_xll.BCOUNTPERIODS(E2634,I2634,"CDR=BZ")*1,"")</f>
        <v/>
      </c>
      <c r="K2634" s="7" t="e">
        <f t="shared" si="123"/>
        <v>#VALUE!</v>
      </c>
      <c r="L2634" s="8" cm="1">
        <f t="array" ref="L2634">_xll.BDH($F2634,L$1,$E2634,$E2634,"per=m","days=all","fill=0","dts=h","QtTyp=P")</f>
        <v>0</v>
      </c>
      <c r="M2634" s="6" cm="1">
        <f t="array" ref="M2634">_xll.BDH($F2634,M$1,$E2634,$E2634,"per=m","days=all","fill=0","dts=h","QtTyp=P")</f>
        <v>0</v>
      </c>
    </row>
    <row r="2635" spans="1:13" x14ac:dyDescent="0.25">
      <c r="A2635" s="6" t="str">
        <f t="shared" si="124"/>
        <v>wl7 Comdty20180131</v>
      </c>
      <c r="B2635" s="3">
        <v>7</v>
      </c>
      <c r="C2635" s="3">
        <v>147</v>
      </c>
      <c r="D2635" s="3" t="s">
        <v>113</v>
      </c>
      <c r="E2635" s="9">
        <v>43131</v>
      </c>
      <c r="F2635" s="6" t="str">
        <f t="shared" si="125"/>
        <v>wl7 Comdty</v>
      </c>
      <c r="G2635" s="6" t="str" cm="1">
        <f t="array" ref="G2635">_xll.BQL.DATE(_xll.BADDPERIODS(DATE(YEAR(E2635),MONTH(E2635),DAY(15)),"NUMBEROFPERIODS",B2635,"PER=M","CDR=BZ","BusDayAdj=-1"))</f>
        <v>#N/A Connection</v>
      </c>
      <c r="H2635" s="6" t="str">
        <f>IFERROR(_xll.BCOUNTPERIODS($E$2,G2635,"CDR=BZ")*1,"")</f>
        <v/>
      </c>
      <c r="I2635" s="6" t="str" cm="1">
        <f t="array" ref="I2635">_xll.BQL.DATE(_xll.BADDPERIODS(EOMONTH(E2635,0),"NUMBEROFPERIODS",B2635,"PER=M","CDR=BZ","BusDayAdj=2"))</f>
        <v>#N/A Connection</v>
      </c>
      <c r="J2635" s="6" t="str">
        <f>IFERROR(_xll.BCOUNTPERIODS(E2635,I2635,"CDR=BZ")*1,"")</f>
        <v/>
      </c>
      <c r="K2635" s="7" t="e">
        <f t="shared" si="123"/>
        <v>#VALUE!</v>
      </c>
      <c r="L2635" s="8" cm="1">
        <f t="array" ref="L2635">_xll.BDH($F2635,L$1,$E2635,$E2635,"per=m","days=all","fill=0","dts=h","QtTyp=P")</f>
        <v>0</v>
      </c>
      <c r="M2635" s="6" cm="1">
        <f t="array" ref="M2635">_xll.BDH($F2635,M$1,$E2635,$E2635,"per=m","days=all","fill=0","dts=h","QtTyp=P")</f>
        <v>0</v>
      </c>
    </row>
    <row r="2636" spans="1:13" x14ac:dyDescent="0.25">
      <c r="A2636" s="6" t="str">
        <f t="shared" si="124"/>
        <v>wl7 Comdty20180228</v>
      </c>
      <c r="B2636" s="3">
        <v>7</v>
      </c>
      <c r="C2636" s="3">
        <v>147</v>
      </c>
      <c r="D2636" s="3" t="s">
        <v>113</v>
      </c>
      <c r="E2636" s="9">
        <v>43159</v>
      </c>
      <c r="F2636" s="6" t="str">
        <f t="shared" si="125"/>
        <v>wl7 Comdty</v>
      </c>
      <c r="G2636" s="6" t="str" cm="1">
        <f t="array" ref="G2636">_xll.BQL.DATE(_xll.BADDPERIODS(DATE(YEAR(E2636),MONTH(E2636),DAY(15)),"NUMBEROFPERIODS",B2636,"PER=M","CDR=BZ","BusDayAdj=-1"))</f>
        <v>#N/A Connection</v>
      </c>
      <c r="H2636" s="6" t="str">
        <f>IFERROR(_xll.BCOUNTPERIODS($E$2,G2636,"CDR=BZ")*1,"")</f>
        <v/>
      </c>
      <c r="I2636" s="6" t="str" cm="1">
        <f t="array" ref="I2636">_xll.BQL.DATE(_xll.BADDPERIODS(EOMONTH(E2636,0),"NUMBEROFPERIODS",B2636,"PER=M","CDR=BZ","BusDayAdj=2"))</f>
        <v>#N/A Connection</v>
      </c>
      <c r="J2636" s="6" t="str">
        <f>IFERROR(_xll.BCOUNTPERIODS(E2636,I2636,"CDR=BZ")*1,"")</f>
        <v/>
      </c>
      <c r="K2636" s="7" t="e">
        <f t="shared" si="123"/>
        <v>#VALUE!</v>
      </c>
      <c r="L2636" s="8" cm="1">
        <f t="array" ref="L2636">_xll.BDH($F2636,L$1,$E2636,$E2636,"per=m","days=all","fill=0","dts=h","QtTyp=P")</f>
        <v>0</v>
      </c>
      <c r="M2636" s="6" cm="1">
        <f t="array" ref="M2636">_xll.BDH($F2636,M$1,$E2636,$E2636,"per=m","days=all","fill=0","dts=h","QtTyp=P")</f>
        <v>0</v>
      </c>
    </row>
    <row r="2637" spans="1:13" x14ac:dyDescent="0.25">
      <c r="A2637" s="6" t="str">
        <f t="shared" si="124"/>
        <v>wl7 Comdty20180330</v>
      </c>
      <c r="B2637" s="3">
        <v>7</v>
      </c>
      <c r="C2637" s="3">
        <v>147</v>
      </c>
      <c r="D2637" s="3" t="s">
        <v>113</v>
      </c>
      <c r="E2637" s="9">
        <v>43189</v>
      </c>
      <c r="F2637" s="6" t="str">
        <f t="shared" si="125"/>
        <v>wl7 Comdty</v>
      </c>
      <c r="G2637" s="6" t="str" cm="1">
        <f t="array" ref="G2637">_xll.BQL.DATE(_xll.BADDPERIODS(DATE(YEAR(E2637),MONTH(E2637),DAY(15)),"NUMBEROFPERIODS",B2637,"PER=M","CDR=BZ","BusDayAdj=-1"))</f>
        <v>#N/A Connection</v>
      </c>
      <c r="H2637" s="6" t="str">
        <f>IFERROR(_xll.BCOUNTPERIODS($E$2,G2637,"CDR=BZ")*1,"")</f>
        <v/>
      </c>
      <c r="I2637" s="6" t="str" cm="1">
        <f t="array" ref="I2637">_xll.BQL.DATE(_xll.BADDPERIODS(EOMONTH(E2637,0),"NUMBEROFPERIODS",B2637,"PER=M","CDR=BZ","BusDayAdj=2"))</f>
        <v>#N/A Connection</v>
      </c>
      <c r="J2637" s="6" t="str">
        <f>IFERROR(_xll.BCOUNTPERIODS(E2637,I2637,"CDR=BZ")*1,"")</f>
        <v/>
      </c>
      <c r="K2637" s="7" t="e">
        <f t="shared" si="123"/>
        <v>#VALUE!</v>
      </c>
      <c r="L2637" s="8" cm="1">
        <f t="array" ref="L2637">_xll.BDH($F2637,L$1,$E2637,$E2637,"per=m","days=all","fill=0","dts=h","QtTyp=P")</f>
        <v>0</v>
      </c>
      <c r="M2637" s="6" cm="1">
        <f t="array" ref="M2637">_xll.BDH($F2637,M$1,$E2637,$E2637,"per=m","days=all","fill=0","dts=h","QtTyp=P")</f>
        <v>0</v>
      </c>
    </row>
    <row r="2638" spans="1:13" x14ac:dyDescent="0.25">
      <c r="A2638" s="6" t="str">
        <f t="shared" si="124"/>
        <v>wl7 Comdty20180430</v>
      </c>
      <c r="B2638" s="3">
        <v>7</v>
      </c>
      <c r="C2638" s="3">
        <v>147</v>
      </c>
      <c r="D2638" s="3" t="s">
        <v>113</v>
      </c>
      <c r="E2638" s="9">
        <v>43220</v>
      </c>
      <c r="F2638" s="6" t="str">
        <f t="shared" si="125"/>
        <v>wl7 Comdty</v>
      </c>
      <c r="G2638" s="6" t="str" cm="1">
        <f t="array" ref="G2638">_xll.BQL.DATE(_xll.BADDPERIODS(DATE(YEAR(E2638),MONTH(E2638),DAY(15)),"NUMBEROFPERIODS",B2638,"PER=M","CDR=BZ","BusDayAdj=-1"))</f>
        <v>#N/A Connection</v>
      </c>
      <c r="H2638" s="6" t="str">
        <f>IFERROR(_xll.BCOUNTPERIODS($E$2,G2638,"CDR=BZ")*1,"")</f>
        <v/>
      </c>
      <c r="I2638" s="6" t="str" cm="1">
        <f t="array" ref="I2638">_xll.BQL.DATE(_xll.BADDPERIODS(EOMONTH(E2638,0),"NUMBEROFPERIODS",B2638,"PER=M","CDR=BZ","BusDayAdj=2"))</f>
        <v>#N/A Connection</v>
      </c>
      <c r="J2638" s="6" t="str">
        <f>IFERROR(_xll.BCOUNTPERIODS(E2638,I2638,"CDR=BZ")*1,"")</f>
        <v/>
      </c>
      <c r="K2638" s="7" t="e">
        <f t="shared" si="123"/>
        <v>#VALUE!</v>
      </c>
      <c r="L2638" s="8" cm="1">
        <f t="array" ref="L2638">_xll.BDH($F2638,L$1,$E2638,$E2638,"per=m","days=all","fill=0","dts=h","QtTyp=P")</f>
        <v>0</v>
      </c>
      <c r="M2638" s="6" cm="1">
        <f t="array" ref="M2638">_xll.BDH($F2638,M$1,$E2638,$E2638,"per=m","days=all","fill=0","dts=h","QtTyp=P")</f>
        <v>0</v>
      </c>
    </row>
    <row r="2639" spans="1:13" x14ac:dyDescent="0.25">
      <c r="A2639" s="6" t="str">
        <f t="shared" si="124"/>
        <v>wl7 Comdty20180531</v>
      </c>
      <c r="B2639" s="3">
        <v>7</v>
      </c>
      <c r="C2639" s="3">
        <v>147</v>
      </c>
      <c r="D2639" s="3" t="s">
        <v>113</v>
      </c>
      <c r="E2639" s="9">
        <v>43251</v>
      </c>
      <c r="F2639" s="6" t="str">
        <f t="shared" si="125"/>
        <v>wl7 Comdty</v>
      </c>
      <c r="G2639" s="6" t="str" cm="1">
        <f t="array" ref="G2639">_xll.BQL.DATE(_xll.BADDPERIODS(DATE(YEAR(E2639),MONTH(E2639),DAY(15)),"NUMBEROFPERIODS",B2639,"PER=M","CDR=BZ","BusDayAdj=-1"))</f>
        <v>#N/A Connection</v>
      </c>
      <c r="H2639" s="6" t="str">
        <f>IFERROR(_xll.BCOUNTPERIODS($E$2,G2639,"CDR=BZ")*1,"")</f>
        <v/>
      </c>
      <c r="I2639" s="6" t="str" cm="1">
        <f t="array" ref="I2639">_xll.BQL.DATE(_xll.BADDPERIODS(EOMONTH(E2639,0),"NUMBEROFPERIODS",B2639,"PER=M","CDR=BZ","BusDayAdj=2"))</f>
        <v>#N/A Connection</v>
      </c>
      <c r="J2639" s="6" t="str">
        <f>IFERROR(_xll.BCOUNTPERIODS(E2639,I2639,"CDR=BZ")*1,"")</f>
        <v/>
      </c>
      <c r="K2639" s="7" t="e">
        <f t="shared" si="123"/>
        <v>#VALUE!</v>
      </c>
      <c r="L2639" s="8" cm="1">
        <f t="array" ref="L2639">_xll.BDH($F2639,L$1,$E2639,$E2639,"per=m","days=all","fill=0","dts=h","QtTyp=P")</f>
        <v>0</v>
      </c>
      <c r="M2639" s="6" cm="1">
        <f t="array" ref="M2639">_xll.BDH($F2639,M$1,$E2639,$E2639,"per=m","days=all","fill=0","dts=h","QtTyp=P")</f>
        <v>0</v>
      </c>
    </row>
    <row r="2640" spans="1:13" x14ac:dyDescent="0.25">
      <c r="A2640" s="6" t="str">
        <f t="shared" si="124"/>
        <v>wl7 Comdty20180629</v>
      </c>
      <c r="B2640" s="3">
        <v>7</v>
      </c>
      <c r="C2640" s="3">
        <v>147</v>
      </c>
      <c r="D2640" s="3" t="s">
        <v>113</v>
      </c>
      <c r="E2640" s="9">
        <v>43280</v>
      </c>
      <c r="F2640" s="6" t="str">
        <f t="shared" si="125"/>
        <v>wl7 Comdty</v>
      </c>
      <c r="G2640" s="6" t="str" cm="1">
        <f t="array" ref="G2640">_xll.BQL.DATE(_xll.BADDPERIODS(DATE(YEAR(E2640),MONTH(E2640),DAY(15)),"NUMBEROFPERIODS",B2640,"PER=M","CDR=BZ","BusDayAdj=-1"))</f>
        <v>#N/A Connection</v>
      </c>
      <c r="H2640" s="6" t="str">
        <f>IFERROR(_xll.BCOUNTPERIODS($E$2,G2640,"CDR=BZ")*1,"")</f>
        <v/>
      </c>
      <c r="I2640" s="6" t="str" cm="1">
        <f t="array" ref="I2640">_xll.BQL.DATE(_xll.BADDPERIODS(EOMONTH(E2640,0),"NUMBEROFPERIODS",B2640,"PER=M","CDR=BZ","BusDayAdj=2"))</f>
        <v>#N/A Connection</v>
      </c>
      <c r="J2640" s="6" t="str">
        <f>IFERROR(_xll.BCOUNTPERIODS(E2640,I2640,"CDR=BZ")*1,"")</f>
        <v/>
      </c>
      <c r="K2640" s="7" t="e">
        <f t="shared" si="123"/>
        <v>#VALUE!</v>
      </c>
      <c r="L2640" s="8" cm="1">
        <f t="array" ref="L2640">_xll.BDH($F2640,L$1,$E2640,$E2640,"per=m","days=all","fill=0","dts=h","QtTyp=P")</f>
        <v>0</v>
      </c>
      <c r="M2640" s="6" cm="1">
        <f t="array" ref="M2640">_xll.BDH($F2640,M$1,$E2640,$E2640,"per=m","days=all","fill=0","dts=h","QtTyp=P")</f>
        <v>0</v>
      </c>
    </row>
    <row r="2641" spans="1:13" x14ac:dyDescent="0.25">
      <c r="A2641" s="6" t="str">
        <f t="shared" si="124"/>
        <v>wl7 Comdty20180731</v>
      </c>
      <c r="B2641" s="3">
        <v>7</v>
      </c>
      <c r="C2641" s="3">
        <v>147</v>
      </c>
      <c r="D2641" s="3" t="s">
        <v>113</v>
      </c>
      <c r="E2641" s="9">
        <v>43312</v>
      </c>
      <c r="F2641" s="6" t="str">
        <f t="shared" si="125"/>
        <v>wl7 Comdty</v>
      </c>
      <c r="G2641" s="6" t="str" cm="1">
        <f t="array" ref="G2641">_xll.BQL.DATE(_xll.BADDPERIODS(DATE(YEAR(E2641),MONTH(E2641),DAY(15)),"NUMBEROFPERIODS",B2641,"PER=M","CDR=BZ","BusDayAdj=-1"))</f>
        <v>#N/A Connection</v>
      </c>
      <c r="H2641" s="6" t="str">
        <f>IFERROR(_xll.BCOUNTPERIODS($E$2,G2641,"CDR=BZ")*1,"")</f>
        <v/>
      </c>
      <c r="I2641" s="6" t="str" cm="1">
        <f t="array" ref="I2641">_xll.BQL.DATE(_xll.BADDPERIODS(EOMONTH(E2641,0),"NUMBEROFPERIODS",B2641,"PER=M","CDR=BZ","BusDayAdj=2"))</f>
        <v>#N/A Connection</v>
      </c>
      <c r="J2641" s="6" t="str">
        <f>IFERROR(_xll.BCOUNTPERIODS(E2641,I2641,"CDR=BZ")*1,"")</f>
        <v/>
      </c>
      <c r="K2641" s="7" t="e">
        <f t="shared" si="123"/>
        <v>#VALUE!</v>
      </c>
      <c r="L2641" s="8" cm="1">
        <f t="array" ref="L2641">_xll.BDH($F2641,L$1,$E2641,$E2641,"per=m","days=all","fill=0","dts=h","QtTyp=P")</f>
        <v>0</v>
      </c>
      <c r="M2641" s="6" cm="1">
        <f t="array" ref="M2641">_xll.BDH($F2641,M$1,$E2641,$E2641,"per=m","days=all","fill=0","dts=h","QtTyp=P")</f>
        <v>0</v>
      </c>
    </row>
    <row r="2642" spans="1:13" x14ac:dyDescent="0.25">
      <c r="A2642" s="6" t="str">
        <f t="shared" si="124"/>
        <v>wl7 Comdty20180831</v>
      </c>
      <c r="B2642" s="3">
        <v>7</v>
      </c>
      <c r="C2642" s="3">
        <v>147</v>
      </c>
      <c r="D2642" s="3" t="s">
        <v>113</v>
      </c>
      <c r="E2642" s="9">
        <v>43343</v>
      </c>
      <c r="F2642" s="6" t="str">
        <f t="shared" si="125"/>
        <v>wl7 Comdty</v>
      </c>
      <c r="G2642" s="6" t="str" cm="1">
        <f t="array" ref="G2642">_xll.BQL.DATE(_xll.BADDPERIODS(DATE(YEAR(E2642),MONTH(E2642),DAY(15)),"NUMBEROFPERIODS",B2642,"PER=M","CDR=BZ","BusDayAdj=-1"))</f>
        <v>#N/A Connection</v>
      </c>
      <c r="H2642" s="6" t="str">
        <f>IFERROR(_xll.BCOUNTPERIODS($E$2,G2642,"CDR=BZ")*1,"")</f>
        <v/>
      </c>
      <c r="I2642" s="6" t="str" cm="1">
        <f t="array" ref="I2642">_xll.BQL.DATE(_xll.BADDPERIODS(EOMONTH(E2642,0),"NUMBEROFPERIODS",B2642,"PER=M","CDR=BZ","BusDayAdj=2"))</f>
        <v>#N/A Connection</v>
      </c>
      <c r="J2642" s="6" t="str">
        <f>IFERROR(_xll.BCOUNTPERIODS(E2642,I2642,"CDR=BZ")*1,"")</f>
        <v/>
      </c>
      <c r="K2642" s="7" t="e">
        <f t="shared" si="123"/>
        <v>#VALUE!</v>
      </c>
      <c r="L2642" s="8" cm="1">
        <f t="array" ref="L2642">_xll.BDH($F2642,L$1,$E2642,$E2642,"per=m","days=all","fill=0","dts=h","QtTyp=P")</f>
        <v>0</v>
      </c>
      <c r="M2642" s="6" cm="1">
        <f t="array" ref="M2642">_xll.BDH($F2642,M$1,$E2642,$E2642,"per=m","days=all","fill=0","dts=h","QtTyp=P")</f>
        <v>0</v>
      </c>
    </row>
    <row r="2643" spans="1:13" x14ac:dyDescent="0.25">
      <c r="A2643" s="6" t="str">
        <f t="shared" si="124"/>
        <v>wl7 Comdty20180928</v>
      </c>
      <c r="B2643" s="3">
        <v>7</v>
      </c>
      <c r="C2643" s="3">
        <v>147</v>
      </c>
      <c r="D2643" s="3" t="s">
        <v>113</v>
      </c>
      <c r="E2643" s="9">
        <v>43371</v>
      </c>
      <c r="F2643" s="6" t="str">
        <f t="shared" si="125"/>
        <v>wl7 Comdty</v>
      </c>
      <c r="G2643" s="6" t="str" cm="1">
        <f t="array" ref="G2643">_xll.BQL.DATE(_xll.BADDPERIODS(DATE(YEAR(E2643),MONTH(E2643),DAY(15)),"NUMBEROFPERIODS",B2643,"PER=M","CDR=BZ","BusDayAdj=-1"))</f>
        <v>#N/A Connection</v>
      </c>
      <c r="H2643" s="6" t="str">
        <f>IFERROR(_xll.BCOUNTPERIODS($E$2,G2643,"CDR=BZ")*1,"")</f>
        <v/>
      </c>
      <c r="I2643" s="6" t="str" cm="1">
        <f t="array" ref="I2643">_xll.BQL.DATE(_xll.BADDPERIODS(EOMONTH(E2643,0),"NUMBEROFPERIODS",B2643,"PER=M","CDR=BZ","BusDayAdj=2"))</f>
        <v>#N/A Connection</v>
      </c>
      <c r="J2643" s="6" t="str">
        <f>IFERROR(_xll.BCOUNTPERIODS(E2643,I2643,"CDR=BZ")*1,"")</f>
        <v/>
      </c>
      <c r="K2643" s="7" t="e">
        <f t="shared" si="123"/>
        <v>#VALUE!</v>
      </c>
      <c r="L2643" s="8" cm="1">
        <f t="array" ref="L2643">_xll.BDH($F2643,L$1,$E2643,$E2643,"per=m","days=all","fill=0","dts=h","QtTyp=P")</f>
        <v>0</v>
      </c>
      <c r="M2643" s="6" cm="1">
        <f t="array" ref="M2643">_xll.BDH($F2643,M$1,$E2643,$E2643,"per=m","days=all","fill=0","dts=h","QtTyp=P")</f>
        <v>0</v>
      </c>
    </row>
    <row r="2644" spans="1:13" x14ac:dyDescent="0.25">
      <c r="A2644" s="6" t="str">
        <f t="shared" si="124"/>
        <v>wl7 Comdty20181031</v>
      </c>
      <c r="B2644" s="3">
        <v>7</v>
      </c>
      <c r="C2644" s="3">
        <v>147</v>
      </c>
      <c r="D2644" s="3" t="s">
        <v>113</v>
      </c>
      <c r="E2644" s="9">
        <v>43404</v>
      </c>
      <c r="F2644" s="6" t="str">
        <f t="shared" si="125"/>
        <v>wl7 Comdty</v>
      </c>
      <c r="G2644" s="6" t="str" cm="1">
        <f t="array" ref="G2644">_xll.BQL.DATE(_xll.BADDPERIODS(DATE(YEAR(E2644),MONTH(E2644),DAY(15)),"NUMBEROFPERIODS",B2644,"PER=M","CDR=BZ","BusDayAdj=-1"))</f>
        <v>#N/A Connection</v>
      </c>
      <c r="H2644" s="6" t="str">
        <f>IFERROR(_xll.BCOUNTPERIODS($E$2,G2644,"CDR=BZ")*1,"")</f>
        <v/>
      </c>
      <c r="I2644" s="6" t="str" cm="1">
        <f t="array" ref="I2644">_xll.BQL.DATE(_xll.BADDPERIODS(EOMONTH(E2644,0),"NUMBEROFPERIODS",B2644,"PER=M","CDR=BZ","BusDayAdj=2"))</f>
        <v>#N/A Connection</v>
      </c>
      <c r="J2644" s="6" t="str">
        <f>IFERROR(_xll.BCOUNTPERIODS(E2644,I2644,"CDR=BZ")*1,"")</f>
        <v/>
      </c>
      <c r="K2644" s="7" t="e">
        <f t="shared" si="123"/>
        <v>#VALUE!</v>
      </c>
      <c r="L2644" s="8" cm="1">
        <f t="array" ref="L2644">_xll.BDH($F2644,L$1,$E2644,$E2644,"per=m","days=all","fill=0","dts=h","QtTyp=P")</f>
        <v>0</v>
      </c>
      <c r="M2644" s="6" cm="1">
        <f t="array" ref="M2644">_xll.BDH($F2644,M$1,$E2644,$E2644,"per=m","days=all","fill=0","dts=h","QtTyp=P")</f>
        <v>0</v>
      </c>
    </row>
    <row r="2645" spans="1:13" x14ac:dyDescent="0.25">
      <c r="A2645" s="6" t="str">
        <f t="shared" si="124"/>
        <v>wl7 Comdty20181130</v>
      </c>
      <c r="B2645" s="3">
        <v>7</v>
      </c>
      <c r="C2645" s="3">
        <v>147</v>
      </c>
      <c r="D2645" s="3" t="s">
        <v>113</v>
      </c>
      <c r="E2645" s="9">
        <v>43434</v>
      </c>
      <c r="F2645" s="6" t="str">
        <f t="shared" si="125"/>
        <v>wl7 Comdty</v>
      </c>
      <c r="G2645" s="6" t="str" cm="1">
        <f t="array" ref="G2645">_xll.BQL.DATE(_xll.BADDPERIODS(DATE(YEAR(E2645),MONTH(E2645),DAY(15)),"NUMBEROFPERIODS",B2645,"PER=M","CDR=BZ","BusDayAdj=-1"))</f>
        <v>#N/A Connection</v>
      </c>
      <c r="H2645" s="6" t="str">
        <f>IFERROR(_xll.BCOUNTPERIODS($E$2,G2645,"CDR=BZ")*1,"")</f>
        <v/>
      </c>
      <c r="I2645" s="6" t="str" cm="1">
        <f t="array" ref="I2645">_xll.BQL.DATE(_xll.BADDPERIODS(EOMONTH(E2645,0),"NUMBEROFPERIODS",B2645,"PER=M","CDR=BZ","BusDayAdj=2"))</f>
        <v>#N/A Connection</v>
      </c>
      <c r="J2645" s="6" t="str">
        <f>IFERROR(_xll.BCOUNTPERIODS(E2645,I2645,"CDR=BZ")*1,"")</f>
        <v/>
      </c>
      <c r="K2645" s="7" t="e">
        <f t="shared" si="123"/>
        <v>#VALUE!</v>
      </c>
      <c r="L2645" s="8" cm="1">
        <f t="array" ref="L2645">_xll.BDH($F2645,L$1,$E2645,$E2645,"per=m","days=all","fill=0","dts=h","QtTyp=P")</f>
        <v>0</v>
      </c>
      <c r="M2645" s="6" cm="1">
        <f t="array" ref="M2645">_xll.BDH($F2645,M$1,$E2645,$E2645,"per=m","days=all","fill=0","dts=h","QtTyp=P")</f>
        <v>0</v>
      </c>
    </row>
    <row r="2646" spans="1:13" x14ac:dyDescent="0.25">
      <c r="A2646" s="6" t="str">
        <f t="shared" si="124"/>
        <v>wl7 Comdty20181231</v>
      </c>
      <c r="B2646" s="3">
        <v>7</v>
      </c>
      <c r="C2646" s="3">
        <v>147</v>
      </c>
      <c r="D2646" s="3" t="s">
        <v>113</v>
      </c>
      <c r="E2646" s="9">
        <v>43465</v>
      </c>
      <c r="F2646" s="6" t="str">
        <f t="shared" si="125"/>
        <v>wl7 Comdty</v>
      </c>
      <c r="G2646" s="6" t="str" cm="1">
        <f t="array" ref="G2646">_xll.BQL.DATE(_xll.BADDPERIODS(DATE(YEAR(E2646),MONTH(E2646),DAY(15)),"NUMBEROFPERIODS",B2646,"PER=M","CDR=BZ","BusDayAdj=-1"))</f>
        <v>#N/A Connection</v>
      </c>
      <c r="H2646" s="6" t="str">
        <f>IFERROR(_xll.BCOUNTPERIODS($E$2,G2646,"CDR=BZ")*1,"")</f>
        <v/>
      </c>
      <c r="I2646" s="6" t="str" cm="1">
        <f t="array" ref="I2646">_xll.BQL.DATE(_xll.BADDPERIODS(EOMONTH(E2646,0),"NUMBEROFPERIODS",B2646,"PER=M","CDR=BZ","BusDayAdj=2"))</f>
        <v>#N/A Connection</v>
      </c>
      <c r="J2646" s="6" t="str">
        <f>IFERROR(_xll.BCOUNTPERIODS(E2646,I2646,"CDR=BZ")*1,"")</f>
        <v/>
      </c>
      <c r="K2646" s="7" t="e">
        <f t="shared" si="123"/>
        <v>#VALUE!</v>
      </c>
      <c r="L2646" s="8" cm="1">
        <f t="array" ref="L2646">_xll.BDH($F2646,L$1,$E2646,$E2646,"per=m","days=all","fill=0","dts=h","QtTyp=P")</f>
        <v>0</v>
      </c>
      <c r="M2646" s="6" cm="1">
        <f t="array" ref="M2646">_xll.BDH($F2646,M$1,$E2646,$E2646,"per=m","days=all","fill=0","dts=h","QtTyp=P")</f>
        <v>0</v>
      </c>
    </row>
    <row r="2647" spans="1:13" x14ac:dyDescent="0.25">
      <c r="A2647" s="6" t="str">
        <f t="shared" si="124"/>
        <v>wl7 Comdty20190131</v>
      </c>
      <c r="B2647" s="3">
        <v>7</v>
      </c>
      <c r="C2647" s="3">
        <v>147</v>
      </c>
      <c r="D2647" s="3" t="s">
        <v>113</v>
      </c>
      <c r="E2647" s="9">
        <v>43496</v>
      </c>
      <c r="F2647" s="6" t="str">
        <f t="shared" si="125"/>
        <v>wl7 Comdty</v>
      </c>
      <c r="G2647" s="6" t="str" cm="1">
        <f t="array" ref="G2647">_xll.BQL.DATE(_xll.BADDPERIODS(DATE(YEAR(E2647),MONTH(E2647),DAY(15)),"NUMBEROFPERIODS",B2647,"PER=M","CDR=BZ","BusDayAdj=-1"))</f>
        <v>#N/A Connection</v>
      </c>
      <c r="H2647" s="6" t="str">
        <f>IFERROR(_xll.BCOUNTPERIODS($E$2,G2647,"CDR=BZ")*1,"")</f>
        <v/>
      </c>
      <c r="I2647" s="6" t="str" cm="1">
        <f t="array" ref="I2647">_xll.BQL.DATE(_xll.BADDPERIODS(EOMONTH(E2647,0),"NUMBEROFPERIODS",B2647,"PER=M","CDR=BZ","BusDayAdj=2"))</f>
        <v>#N/A Connection</v>
      </c>
      <c r="J2647" s="6" t="str">
        <f>IFERROR(_xll.BCOUNTPERIODS(E2647,I2647,"CDR=BZ")*1,"")</f>
        <v/>
      </c>
      <c r="K2647" s="7" t="e">
        <f t="shared" si="123"/>
        <v>#VALUE!</v>
      </c>
      <c r="L2647" s="8" cm="1">
        <f t="array" ref="L2647">_xll.BDH($F2647,L$1,$E2647,$E2647,"per=m","days=all","fill=0","dts=h","QtTyp=P")</f>
        <v>0</v>
      </c>
      <c r="M2647" s="6" cm="1">
        <f t="array" ref="M2647">_xll.BDH($F2647,M$1,$E2647,$E2647,"per=m","days=all","fill=0","dts=h","QtTyp=P")</f>
        <v>0</v>
      </c>
    </row>
    <row r="2648" spans="1:13" x14ac:dyDescent="0.25">
      <c r="A2648" s="6" t="str">
        <f t="shared" si="124"/>
        <v>wl7 Comdty20190228</v>
      </c>
      <c r="B2648" s="3">
        <v>7</v>
      </c>
      <c r="C2648" s="3">
        <v>147</v>
      </c>
      <c r="D2648" s="3" t="s">
        <v>113</v>
      </c>
      <c r="E2648" s="9">
        <v>43524</v>
      </c>
      <c r="F2648" s="6" t="str">
        <f t="shared" si="125"/>
        <v>wl7 Comdty</v>
      </c>
      <c r="G2648" s="6" t="str" cm="1">
        <f t="array" ref="G2648">_xll.BQL.DATE(_xll.BADDPERIODS(DATE(YEAR(E2648),MONTH(E2648),DAY(15)),"NUMBEROFPERIODS",B2648,"PER=M","CDR=BZ","BusDayAdj=-1"))</f>
        <v>#N/A Connection</v>
      </c>
      <c r="H2648" s="6" t="str">
        <f>IFERROR(_xll.BCOUNTPERIODS($E$2,G2648,"CDR=BZ")*1,"")</f>
        <v/>
      </c>
      <c r="I2648" s="6" t="str" cm="1">
        <f t="array" ref="I2648">_xll.BQL.DATE(_xll.BADDPERIODS(EOMONTH(E2648,0),"NUMBEROFPERIODS",B2648,"PER=M","CDR=BZ","BusDayAdj=2"))</f>
        <v>#N/A Connection</v>
      </c>
      <c r="J2648" s="6" t="str">
        <f>IFERROR(_xll.BCOUNTPERIODS(E2648,I2648,"CDR=BZ")*1,"")</f>
        <v/>
      </c>
      <c r="K2648" s="7" t="e">
        <f t="shared" si="123"/>
        <v>#VALUE!</v>
      </c>
      <c r="L2648" s="8" cm="1">
        <f t="array" ref="L2648">_xll.BDH($F2648,L$1,$E2648,$E2648,"per=m","days=all","fill=0","dts=h","QtTyp=P")</f>
        <v>0</v>
      </c>
      <c r="M2648" s="6" cm="1">
        <f t="array" ref="M2648">_xll.BDH($F2648,M$1,$E2648,$E2648,"per=m","days=all","fill=0","dts=h","QtTyp=P")</f>
        <v>0</v>
      </c>
    </row>
    <row r="2649" spans="1:13" x14ac:dyDescent="0.25">
      <c r="A2649" s="6" t="str">
        <f t="shared" si="124"/>
        <v>wl7 Comdty20190329</v>
      </c>
      <c r="B2649" s="3">
        <v>7</v>
      </c>
      <c r="C2649" s="3">
        <v>147</v>
      </c>
      <c r="D2649" s="3" t="s">
        <v>113</v>
      </c>
      <c r="E2649" s="9">
        <v>43553</v>
      </c>
      <c r="F2649" s="6" t="str">
        <f t="shared" si="125"/>
        <v>wl7 Comdty</v>
      </c>
      <c r="G2649" s="6" t="str" cm="1">
        <f t="array" ref="G2649">_xll.BQL.DATE(_xll.BADDPERIODS(DATE(YEAR(E2649),MONTH(E2649),DAY(15)),"NUMBEROFPERIODS",B2649,"PER=M","CDR=BZ","BusDayAdj=-1"))</f>
        <v>#N/A Connection</v>
      </c>
      <c r="H2649" s="6" t="str">
        <f>IFERROR(_xll.BCOUNTPERIODS($E$2,G2649,"CDR=BZ")*1,"")</f>
        <v/>
      </c>
      <c r="I2649" s="6" t="str" cm="1">
        <f t="array" ref="I2649">_xll.BQL.DATE(_xll.BADDPERIODS(EOMONTH(E2649,0),"NUMBEROFPERIODS",B2649,"PER=M","CDR=BZ","BusDayAdj=2"))</f>
        <v>#N/A Connection</v>
      </c>
      <c r="J2649" s="6" t="str">
        <f>IFERROR(_xll.BCOUNTPERIODS(E2649,I2649,"CDR=BZ")*1,"")</f>
        <v/>
      </c>
      <c r="K2649" s="7" t="e">
        <f t="shared" si="123"/>
        <v>#VALUE!</v>
      </c>
      <c r="L2649" s="8" cm="1">
        <f t="array" ref="L2649">_xll.BDH($F2649,L$1,$E2649,$E2649,"per=m","days=all","fill=0","dts=h","QtTyp=P")</f>
        <v>0</v>
      </c>
      <c r="M2649" s="6" cm="1">
        <f t="array" ref="M2649">_xll.BDH($F2649,M$1,$E2649,$E2649,"per=m","days=all","fill=0","dts=h","QtTyp=P")</f>
        <v>0</v>
      </c>
    </row>
    <row r="2650" spans="1:13" x14ac:dyDescent="0.25">
      <c r="A2650" s="6" t="str">
        <f t="shared" si="124"/>
        <v>wl7 Comdty20190430</v>
      </c>
      <c r="B2650" s="3">
        <v>7</v>
      </c>
      <c r="C2650" s="3">
        <v>147</v>
      </c>
      <c r="D2650" s="3" t="s">
        <v>113</v>
      </c>
      <c r="E2650" s="9">
        <v>43585</v>
      </c>
      <c r="F2650" s="6" t="str">
        <f t="shared" si="125"/>
        <v>wl7 Comdty</v>
      </c>
      <c r="G2650" s="6" t="str" cm="1">
        <f t="array" ref="G2650">_xll.BQL.DATE(_xll.BADDPERIODS(DATE(YEAR(E2650),MONTH(E2650),DAY(15)),"NUMBEROFPERIODS",B2650,"PER=M","CDR=BZ","BusDayAdj=-1"))</f>
        <v>#N/A Connection</v>
      </c>
      <c r="H2650" s="6" t="str">
        <f>IFERROR(_xll.BCOUNTPERIODS($E$2,G2650,"CDR=BZ")*1,"")</f>
        <v/>
      </c>
      <c r="I2650" s="6" t="str" cm="1">
        <f t="array" ref="I2650">_xll.BQL.DATE(_xll.BADDPERIODS(EOMONTH(E2650,0),"NUMBEROFPERIODS",B2650,"PER=M","CDR=BZ","BusDayAdj=2"))</f>
        <v>#N/A Connection</v>
      </c>
      <c r="J2650" s="6" t="str">
        <f>IFERROR(_xll.BCOUNTPERIODS(E2650,I2650,"CDR=BZ")*1,"")</f>
        <v/>
      </c>
      <c r="K2650" s="7" t="e">
        <f t="shared" si="123"/>
        <v>#VALUE!</v>
      </c>
      <c r="L2650" s="8" cm="1">
        <f t="array" ref="L2650">_xll.BDH($F2650,L$1,$E2650,$E2650,"per=m","days=all","fill=0","dts=h","QtTyp=P")</f>
        <v>0</v>
      </c>
      <c r="M2650" s="6" cm="1">
        <f t="array" ref="M2650">_xll.BDH($F2650,M$1,$E2650,$E2650,"per=m","days=all","fill=0","dts=h","QtTyp=P")</f>
        <v>0</v>
      </c>
    </row>
    <row r="2651" spans="1:13" x14ac:dyDescent="0.25">
      <c r="A2651" s="6" t="str">
        <f t="shared" si="124"/>
        <v>wl7 Comdty20190531</v>
      </c>
      <c r="B2651" s="3">
        <v>7</v>
      </c>
      <c r="C2651" s="3">
        <v>147</v>
      </c>
      <c r="D2651" s="3" t="s">
        <v>113</v>
      </c>
      <c r="E2651" s="9">
        <v>43616</v>
      </c>
      <c r="F2651" s="6" t="str">
        <f t="shared" si="125"/>
        <v>wl7 Comdty</v>
      </c>
      <c r="G2651" s="6" t="str" cm="1">
        <f t="array" ref="G2651">_xll.BQL.DATE(_xll.BADDPERIODS(DATE(YEAR(E2651),MONTH(E2651),DAY(15)),"NUMBEROFPERIODS",B2651,"PER=M","CDR=BZ","BusDayAdj=-1"))</f>
        <v>#N/A Connection</v>
      </c>
      <c r="H2651" s="6" t="str">
        <f>IFERROR(_xll.BCOUNTPERIODS($E$2,G2651,"CDR=BZ")*1,"")</f>
        <v/>
      </c>
      <c r="I2651" s="6" t="str" cm="1">
        <f t="array" ref="I2651">_xll.BQL.DATE(_xll.BADDPERIODS(EOMONTH(E2651,0),"NUMBEROFPERIODS",B2651,"PER=M","CDR=BZ","BusDayAdj=2"))</f>
        <v>#N/A Connection</v>
      </c>
      <c r="J2651" s="6" t="str">
        <f>IFERROR(_xll.BCOUNTPERIODS(E2651,I2651,"CDR=BZ")*1,"")</f>
        <v/>
      </c>
      <c r="K2651" s="7" t="e">
        <f t="shared" si="123"/>
        <v>#VALUE!</v>
      </c>
      <c r="L2651" s="8" cm="1">
        <f t="array" ref="L2651">_xll.BDH($F2651,L$1,$E2651,$E2651,"per=m","days=all","fill=0","dts=h","QtTyp=P")</f>
        <v>0</v>
      </c>
      <c r="M2651" s="6" cm="1">
        <f t="array" ref="M2651">_xll.BDH($F2651,M$1,$E2651,$E2651,"per=m","days=all","fill=0","dts=h","QtTyp=P")</f>
        <v>0</v>
      </c>
    </row>
    <row r="2652" spans="1:13" x14ac:dyDescent="0.25">
      <c r="A2652" s="6" t="str">
        <f t="shared" si="124"/>
        <v>wl7 Comdty20190628</v>
      </c>
      <c r="B2652" s="3">
        <v>7</v>
      </c>
      <c r="C2652" s="3">
        <v>147</v>
      </c>
      <c r="D2652" s="3" t="s">
        <v>113</v>
      </c>
      <c r="E2652" s="9">
        <v>43644</v>
      </c>
      <c r="F2652" s="6" t="str">
        <f t="shared" si="125"/>
        <v>wl7 Comdty</v>
      </c>
      <c r="G2652" s="6" t="str" cm="1">
        <f t="array" ref="G2652">_xll.BQL.DATE(_xll.BADDPERIODS(DATE(YEAR(E2652),MONTH(E2652),DAY(15)),"NUMBEROFPERIODS",B2652,"PER=M","CDR=BZ","BusDayAdj=-1"))</f>
        <v>#N/A Connection</v>
      </c>
      <c r="H2652" s="6" t="str">
        <f>IFERROR(_xll.BCOUNTPERIODS($E$2,G2652,"CDR=BZ")*1,"")</f>
        <v/>
      </c>
      <c r="I2652" s="6" t="str" cm="1">
        <f t="array" ref="I2652">_xll.BQL.DATE(_xll.BADDPERIODS(EOMONTH(E2652,0),"NUMBEROFPERIODS",B2652,"PER=M","CDR=BZ","BusDayAdj=2"))</f>
        <v>#N/A Connection</v>
      </c>
      <c r="J2652" s="6" t="str">
        <f>IFERROR(_xll.BCOUNTPERIODS(E2652,I2652,"CDR=BZ")*1,"")</f>
        <v/>
      </c>
      <c r="K2652" s="7" t="e">
        <f t="shared" si="123"/>
        <v>#VALUE!</v>
      </c>
      <c r="L2652" s="8" cm="1">
        <f t="array" ref="L2652">_xll.BDH($F2652,L$1,$E2652,$E2652,"per=m","days=all","fill=0","dts=h","QtTyp=P")</f>
        <v>0</v>
      </c>
      <c r="M2652" s="6" cm="1">
        <f t="array" ref="M2652">_xll.BDH($F2652,M$1,$E2652,$E2652,"per=m","days=all","fill=0","dts=h","QtTyp=P")</f>
        <v>0</v>
      </c>
    </row>
    <row r="2653" spans="1:13" x14ac:dyDescent="0.25">
      <c r="A2653" s="6" t="str">
        <f t="shared" si="124"/>
        <v>wl7 Comdty20190731</v>
      </c>
      <c r="B2653" s="3">
        <v>7</v>
      </c>
      <c r="C2653" s="3">
        <v>147</v>
      </c>
      <c r="D2653" s="3" t="s">
        <v>113</v>
      </c>
      <c r="E2653" s="9">
        <v>43677</v>
      </c>
      <c r="F2653" s="6" t="str">
        <f t="shared" si="125"/>
        <v>wl7 Comdty</v>
      </c>
      <c r="G2653" s="6" t="str" cm="1">
        <f t="array" ref="G2653">_xll.BQL.DATE(_xll.BADDPERIODS(DATE(YEAR(E2653),MONTH(E2653),DAY(15)),"NUMBEROFPERIODS",B2653,"PER=M","CDR=BZ","BusDayAdj=-1"))</f>
        <v>#N/A Connection</v>
      </c>
      <c r="H2653" s="6" t="str">
        <f>IFERROR(_xll.BCOUNTPERIODS($E$2,G2653,"CDR=BZ")*1,"")</f>
        <v/>
      </c>
      <c r="I2653" s="6" t="str" cm="1">
        <f t="array" ref="I2653">_xll.BQL.DATE(_xll.BADDPERIODS(EOMONTH(E2653,0),"NUMBEROFPERIODS",B2653,"PER=M","CDR=BZ","BusDayAdj=2"))</f>
        <v>#N/A Connection</v>
      </c>
      <c r="J2653" s="6" t="str">
        <f>IFERROR(_xll.BCOUNTPERIODS(E2653,I2653,"CDR=BZ")*1,"")</f>
        <v/>
      </c>
      <c r="K2653" s="7" t="e">
        <f t="shared" si="123"/>
        <v>#VALUE!</v>
      </c>
      <c r="L2653" s="8" cm="1">
        <f t="array" ref="L2653">_xll.BDH($F2653,L$1,$E2653,$E2653,"per=m","days=all","fill=0","dts=h","QtTyp=P")</f>
        <v>0</v>
      </c>
      <c r="M2653" s="6" cm="1">
        <f t="array" ref="M2653">_xll.BDH($F2653,M$1,$E2653,$E2653,"per=m","days=all","fill=0","dts=h","QtTyp=P")</f>
        <v>0</v>
      </c>
    </row>
    <row r="2654" spans="1:13" x14ac:dyDescent="0.25">
      <c r="A2654" s="6" t="str">
        <f t="shared" si="124"/>
        <v>wl7 Comdty20190830</v>
      </c>
      <c r="B2654" s="3">
        <v>7</v>
      </c>
      <c r="C2654" s="3">
        <v>147</v>
      </c>
      <c r="D2654" s="3" t="s">
        <v>113</v>
      </c>
      <c r="E2654" s="9">
        <v>43707</v>
      </c>
      <c r="F2654" s="6" t="str">
        <f t="shared" si="125"/>
        <v>wl7 Comdty</v>
      </c>
      <c r="G2654" s="6" t="str" cm="1">
        <f t="array" ref="G2654">_xll.BQL.DATE(_xll.BADDPERIODS(DATE(YEAR(E2654),MONTH(E2654),DAY(15)),"NUMBEROFPERIODS",B2654,"PER=M","CDR=BZ","BusDayAdj=-1"))</f>
        <v>#N/A Connection</v>
      </c>
      <c r="H2654" s="6" t="str">
        <f>IFERROR(_xll.BCOUNTPERIODS($E$2,G2654,"CDR=BZ")*1,"")</f>
        <v/>
      </c>
      <c r="I2654" s="6" t="str" cm="1">
        <f t="array" ref="I2654">_xll.BQL.DATE(_xll.BADDPERIODS(EOMONTH(E2654,0),"NUMBEROFPERIODS",B2654,"PER=M","CDR=BZ","BusDayAdj=2"))</f>
        <v>#N/A Connection</v>
      </c>
      <c r="J2654" s="6" t="str">
        <f>IFERROR(_xll.BCOUNTPERIODS(E2654,I2654,"CDR=BZ")*1,"")</f>
        <v/>
      </c>
      <c r="K2654" s="7" t="e">
        <f t="shared" si="123"/>
        <v>#VALUE!</v>
      </c>
      <c r="L2654" s="8" cm="1">
        <f t="array" ref="L2654">_xll.BDH($F2654,L$1,$E2654,$E2654,"per=m","days=all","fill=0","dts=h","QtTyp=P")</f>
        <v>0</v>
      </c>
      <c r="M2654" s="6" cm="1">
        <f t="array" ref="M2654">_xll.BDH($F2654,M$1,$E2654,$E2654,"per=m","days=all","fill=0","dts=h","QtTyp=P")</f>
        <v>0</v>
      </c>
    </row>
    <row r="2655" spans="1:13" x14ac:dyDescent="0.25">
      <c r="A2655" s="6" t="str">
        <f t="shared" si="124"/>
        <v>wl7 Comdty20190930</v>
      </c>
      <c r="B2655" s="3">
        <v>7</v>
      </c>
      <c r="C2655" s="3">
        <v>147</v>
      </c>
      <c r="D2655" s="3" t="s">
        <v>113</v>
      </c>
      <c r="E2655" s="9">
        <v>43738</v>
      </c>
      <c r="F2655" s="6" t="str">
        <f t="shared" si="125"/>
        <v>wl7 Comdty</v>
      </c>
      <c r="G2655" s="6" t="str" cm="1">
        <f t="array" ref="G2655">_xll.BQL.DATE(_xll.BADDPERIODS(DATE(YEAR(E2655),MONTH(E2655),DAY(15)),"NUMBEROFPERIODS",B2655,"PER=M","CDR=BZ","BusDayAdj=-1"))</f>
        <v>#N/A Connection</v>
      </c>
      <c r="H2655" s="6" t="str">
        <f>IFERROR(_xll.BCOUNTPERIODS($E$2,G2655,"CDR=BZ")*1,"")</f>
        <v/>
      </c>
      <c r="I2655" s="6" t="str" cm="1">
        <f t="array" ref="I2655">_xll.BQL.DATE(_xll.BADDPERIODS(EOMONTH(E2655,0),"NUMBEROFPERIODS",B2655,"PER=M","CDR=BZ","BusDayAdj=2"))</f>
        <v>#N/A Connection</v>
      </c>
      <c r="J2655" s="6" t="str">
        <f>IFERROR(_xll.BCOUNTPERIODS(E2655,I2655,"CDR=BZ")*1,"")</f>
        <v/>
      </c>
      <c r="K2655" s="7" t="e">
        <f t="shared" si="123"/>
        <v>#VALUE!</v>
      </c>
      <c r="L2655" s="8" cm="1">
        <f t="array" ref="L2655">_xll.BDH($F2655,L$1,$E2655,$E2655,"per=m","days=all","fill=0","dts=h","QtTyp=P")</f>
        <v>0</v>
      </c>
      <c r="M2655" s="6" cm="1">
        <f t="array" ref="M2655">_xll.BDH($F2655,M$1,$E2655,$E2655,"per=m","days=all","fill=0","dts=h","QtTyp=P")</f>
        <v>0</v>
      </c>
    </row>
    <row r="2656" spans="1:13" x14ac:dyDescent="0.25">
      <c r="A2656" s="6" t="str">
        <f t="shared" si="124"/>
        <v>wl7 Comdty20191031</v>
      </c>
      <c r="B2656" s="3">
        <v>7</v>
      </c>
      <c r="C2656" s="3">
        <v>147</v>
      </c>
      <c r="D2656" s="3" t="s">
        <v>113</v>
      </c>
      <c r="E2656" s="9">
        <v>43769</v>
      </c>
      <c r="F2656" s="6" t="str">
        <f t="shared" si="125"/>
        <v>wl7 Comdty</v>
      </c>
      <c r="G2656" s="6" t="str" cm="1">
        <f t="array" ref="G2656">_xll.BQL.DATE(_xll.BADDPERIODS(DATE(YEAR(E2656),MONTH(E2656),DAY(15)),"NUMBEROFPERIODS",B2656,"PER=M","CDR=BZ","BusDayAdj=-1"))</f>
        <v>#N/A Connection</v>
      </c>
      <c r="H2656" s="6" t="str">
        <f>IFERROR(_xll.BCOUNTPERIODS($E$2,G2656,"CDR=BZ")*1,"")</f>
        <v/>
      </c>
      <c r="I2656" s="6" t="str" cm="1">
        <f t="array" ref="I2656">_xll.BQL.DATE(_xll.BADDPERIODS(EOMONTH(E2656,0),"NUMBEROFPERIODS",B2656,"PER=M","CDR=BZ","BusDayAdj=2"))</f>
        <v>#N/A Connection</v>
      </c>
      <c r="J2656" s="6" t="str">
        <f>IFERROR(_xll.BCOUNTPERIODS(E2656,I2656,"CDR=BZ")*1,"")</f>
        <v/>
      </c>
      <c r="K2656" s="7" t="e">
        <f t="shared" si="123"/>
        <v>#VALUE!</v>
      </c>
      <c r="L2656" s="8" cm="1">
        <f t="array" ref="L2656">_xll.BDH($F2656,L$1,$E2656,$E2656,"per=m","days=all","fill=0","dts=h","QtTyp=P")</f>
        <v>0</v>
      </c>
      <c r="M2656" s="6" cm="1">
        <f t="array" ref="M2656">_xll.BDH($F2656,M$1,$E2656,$E2656,"per=m","days=all","fill=0","dts=h","QtTyp=P")</f>
        <v>0</v>
      </c>
    </row>
    <row r="2657" spans="1:13" x14ac:dyDescent="0.25">
      <c r="A2657" s="6" t="str">
        <f t="shared" si="124"/>
        <v>wl7 Comdty20191129</v>
      </c>
      <c r="B2657" s="3">
        <v>7</v>
      </c>
      <c r="C2657" s="3">
        <v>147</v>
      </c>
      <c r="D2657" s="3" t="s">
        <v>113</v>
      </c>
      <c r="E2657" s="9">
        <v>43798</v>
      </c>
      <c r="F2657" s="6" t="str">
        <f t="shared" si="125"/>
        <v>wl7 Comdty</v>
      </c>
      <c r="G2657" s="6" t="str" cm="1">
        <f t="array" ref="G2657">_xll.BQL.DATE(_xll.BADDPERIODS(DATE(YEAR(E2657),MONTH(E2657),DAY(15)),"NUMBEROFPERIODS",B2657,"PER=M","CDR=BZ","BusDayAdj=-1"))</f>
        <v>#N/A Connection</v>
      </c>
      <c r="H2657" s="6" t="str">
        <f>IFERROR(_xll.BCOUNTPERIODS($E$2,G2657,"CDR=BZ")*1,"")</f>
        <v/>
      </c>
      <c r="I2657" s="6" t="str" cm="1">
        <f t="array" ref="I2657">_xll.BQL.DATE(_xll.BADDPERIODS(EOMONTH(E2657,0),"NUMBEROFPERIODS",B2657,"PER=M","CDR=BZ","BusDayAdj=2"))</f>
        <v>#N/A Connection</v>
      </c>
      <c r="J2657" s="6" t="str">
        <f>IFERROR(_xll.BCOUNTPERIODS(E2657,I2657,"CDR=BZ")*1,"")</f>
        <v/>
      </c>
      <c r="K2657" s="7" t="e">
        <f t="shared" si="123"/>
        <v>#VALUE!</v>
      </c>
      <c r="L2657" s="8" cm="1">
        <f t="array" ref="L2657">_xll.BDH($F2657,L$1,$E2657,$E2657,"per=m","days=all","fill=0","dts=h","QtTyp=P")</f>
        <v>0</v>
      </c>
      <c r="M2657" s="6" cm="1">
        <f t="array" ref="M2657">_xll.BDH($F2657,M$1,$E2657,$E2657,"per=m","days=all","fill=0","dts=h","QtTyp=P")</f>
        <v>0</v>
      </c>
    </row>
    <row r="2658" spans="1:13" x14ac:dyDescent="0.25">
      <c r="A2658" s="6" t="str">
        <f t="shared" si="124"/>
        <v>wl7 Comdty20191231</v>
      </c>
      <c r="B2658" s="3">
        <v>7</v>
      </c>
      <c r="C2658" s="3">
        <v>147</v>
      </c>
      <c r="D2658" s="3" t="s">
        <v>113</v>
      </c>
      <c r="E2658" s="9">
        <v>43830</v>
      </c>
      <c r="F2658" s="6" t="str">
        <f t="shared" si="125"/>
        <v>wl7 Comdty</v>
      </c>
      <c r="G2658" s="6" t="str" cm="1">
        <f t="array" ref="G2658">_xll.BQL.DATE(_xll.BADDPERIODS(DATE(YEAR(E2658),MONTH(E2658),DAY(15)),"NUMBEROFPERIODS",B2658,"PER=M","CDR=BZ","BusDayAdj=-1"))</f>
        <v>#N/A Connection</v>
      </c>
      <c r="H2658" s="6" t="str">
        <f>IFERROR(_xll.BCOUNTPERIODS($E$2,G2658,"CDR=BZ")*1,"")</f>
        <v/>
      </c>
      <c r="I2658" s="6" t="str" cm="1">
        <f t="array" ref="I2658">_xll.BQL.DATE(_xll.BADDPERIODS(EOMONTH(E2658,0),"NUMBEROFPERIODS",B2658,"PER=M","CDR=BZ","BusDayAdj=2"))</f>
        <v>#N/A Connection</v>
      </c>
      <c r="J2658" s="6" t="str">
        <f>IFERROR(_xll.BCOUNTPERIODS(E2658,I2658,"CDR=BZ")*1,"")</f>
        <v/>
      </c>
      <c r="K2658" s="7" t="e">
        <f t="shared" si="123"/>
        <v>#VALUE!</v>
      </c>
      <c r="L2658" s="8" cm="1">
        <f t="array" ref="L2658">_xll.BDH($F2658,L$1,$E2658,$E2658,"per=m","days=all","fill=0","dts=h","QtTyp=P")</f>
        <v>0</v>
      </c>
      <c r="M2658" s="6" cm="1">
        <f t="array" ref="M2658">_xll.BDH($F2658,M$1,$E2658,$E2658,"per=m","days=all","fill=0","dts=h","QtTyp=P")</f>
        <v>0</v>
      </c>
    </row>
    <row r="2659" spans="1:13" x14ac:dyDescent="0.25">
      <c r="A2659" s="6" t="str">
        <f t="shared" si="124"/>
        <v>wl7 Comdty20200131</v>
      </c>
      <c r="B2659" s="3">
        <v>7</v>
      </c>
      <c r="C2659" s="3">
        <v>147</v>
      </c>
      <c r="D2659" s="3" t="s">
        <v>113</v>
      </c>
      <c r="E2659" s="9">
        <v>43861</v>
      </c>
      <c r="F2659" s="6" t="str">
        <f t="shared" si="125"/>
        <v>wl7 Comdty</v>
      </c>
      <c r="G2659" s="6" t="str" cm="1">
        <f t="array" ref="G2659">_xll.BQL.DATE(_xll.BADDPERIODS(DATE(YEAR(E2659),MONTH(E2659),DAY(15)),"NUMBEROFPERIODS",B2659,"PER=M","CDR=BZ","BusDayAdj=-1"))</f>
        <v>#N/A Connection</v>
      </c>
      <c r="H2659" s="6" t="str">
        <f>IFERROR(_xll.BCOUNTPERIODS($E$2,G2659,"CDR=BZ")*1,"")</f>
        <v/>
      </c>
      <c r="I2659" s="6" t="str" cm="1">
        <f t="array" ref="I2659">_xll.BQL.DATE(_xll.BADDPERIODS(EOMONTH(E2659,0),"NUMBEROFPERIODS",B2659,"PER=M","CDR=BZ","BusDayAdj=2"))</f>
        <v>#N/A Connection</v>
      </c>
      <c r="J2659" s="6" t="str">
        <f>IFERROR(_xll.BCOUNTPERIODS(E2659,I2659,"CDR=BZ")*1,"")</f>
        <v/>
      </c>
      <c r="K2659" s="7" t="e">
        <f t="shared" si="123"/>
        <v>#VALUE!</v>
      </c>
      <c r="L2659" s="8" cm="1">
        <f t="array" ref="L2659">_xll.BDH($F2659,L$1,$E2659,$E2659,"per=m","days=all","fill=0","dts=h","QtTyp=P")</f>
        <v>0</v>
      </c>
      <c r="M2659" s="6" cm="1">
        <f t="array" ref="M2659">_xll.BDH($F2659,M$1,$E2659,$E2659,"per=m","days=all","fill=0","dts=h","QtTyp=P")</f>
        <v>0</v>
      </c>
    </row>
    <row r="2660" spans="1:13" x14ac:dyDescent="0.25">
      <c r="A2660" s="6" t="str">
        <f t="shared" si="124"/>
        <v>wl7 Comdty20200228</v>
      </c>
      <c r="B2660" s="3">
        <v>7</v>
      </c>
      <c r="C2660" s="3">
        <v>147</v>
      </c>
      <c r="D2660" s="3" t="s">
        <v>113</v>
      </c>
      <c r="E2660" s="9">
        <v>43889</v>
      </c>
      <c r="F2660" s="6" t="str">
        <f t="shared" si="125"/>
        <v>wl7 Comdty</v>
      </c>
      <c r="G2660" s="6" t="str" cm="1">
        <f t="array" ref="G2660">_xll.BQL.DATE(_xll.BADDPERIODS(DATE(YEAR(E2660),MONTH(E2660),DAY(15)),"NUMBEROFPERIODS",B2660,"PER=M","CDR=BZ","BusDayAdj=-1"))</f>
        <v>#N/A Connection</v>
      </c>
      <c r="H2660" s="6" t="str">
        <f>IFERROR(_xll.BCOUNTPERIODS($E$2,G2660,"CDR=BZ")*1,"")</f>
        <v/>
      </c>
      <c r="I2660" s="6" t="str" cm="1">
        <f t="array" ref="I2660">_xll.BQL.DATE(_xll.BADDPERIODS(EOMONTH(E2660,0),"NUMBEROFPERIODS",B2660,"PER=M","CDR=BZ","BusDayAdj=2"))</f>
        <v>#N/A Connection</v>
      </c>
      <c r="J2660" s="6" t="str">
        <f>IFERROR(_xll.BCOUNTPERIODS(E2660,I2660,"CDR=BZ")*1,"")</f>
        <v/>
      </c>
      <c r="K2660" s="7" t="e">
        <f t="shared" si="123"/>
        <v>#VALUE!</v>
      </c>
      <c r="L2660" s="8" cm="1">
        <f t="array" ref="L2660">_xll.BDH($F2660,L$1,$E2660,$E2660,"per=m","days=all","fill=0","dts=h","QtTyp=P")</f>
        <v>0</v>
      </c>
      <c r="M2660" s="6" cm="1">
        <f t="array" ref="M2660">_xll.BDH($F2660,M$1,$E2660,$E2660,"per=m","days=all","fill=0","dts=h","QtTyp=P")</f>
        <v>0</v>
      </c>
    </row>
    <row r="2661" spans="1:13" x14ac:dyDescent="0.25">
      <c r="A2661" s="6" t="str">
        <f t="shared" si="124"/>
        <v>wl7 Comdty20200331</v>
      </c>
      <c r="B2661" s="3">
        <v>7</v>
      </c>
      <c r="C2661" s="3">
        <v>147</v>
      </c>
      <c r="D2661" s="3" t="s">
        <v>113</v>
      </c>
      <c r="E2661" s="9">
        <v>43921</v>
      </c>
      <c r="F2661" s="6" t="str">
        <f t="shared" si="125"/>
        <v>wl7 Comdty</v>
      </c>
      <c r="G2661" s="6" t="str" cm="1">
        <f t="array" ref="G2661">_xll.BQL.DATE(_xll.BADDPERIODS(DATE(YEAR(E2661),MONTH(E2661),DAY(15)),"NUMBEROFPERIODS",B2661,"PER=M","CDR=BZ","BusDayAdj=-1"))</f>
        <v>#N/A Connection</v>
      </c>
      <c r="H2661" s="6" t="str">
        <f>IFERROR(_xll.BCOUNTPERIODS($E$2,G2661,"CDR=BZ")*1,"")</f>
        <v/>
      </c>
      <c r="I2661" s="6" t="str" cm="1">
        <f t="array" ref="I2661">_xll.BQL.DATE(_xll.BADDPERIODS(EOMONTH(E2661,0),"NUMBEROFPERIODS",B2661,"PER=M","CDR=BZ","BusDayAdj=2"))</f>
        <v>#N/A Connection</v>
      </c>
      <c r="J2661" s="6" t="str">
        <f>IFERROR(_xll.BCOUNTPERIODS(E2661,I2661,"CDR=BZ")*1,"")</f>
        <v/>
      </c>
      <c r="K2661" s="7" t="e">
        <f t="shared" si="123"/>
        <v>#VALUE!</v>
      </c>
      <c r="L2661" s="8" cm="1">
        <f t="array" ref="L2661">_xll.BDH($F2661,L$1,$E2661,$E2661,"per=m","days=all","fill=0","dts=h","QtTyp=P")</f>
        <v>0</v>
      </c>
      <c r="M2661" s="6" cm="1">
        <f t="array" ref="M2661">_xll.BDH($F2661,M$1,$E2661,$E2661,"per=m","days=all","fill=0","dts=h","QtTyp=P")</f>
        <v>0</v>
      </c>
    </row>
    <row r="2662" spans="1:13" x14ac:dyDescent="0.25">
      <c r="A2662" s="6" t="str">
        <f t="shared" si="124"/>
        <v>wl7 Comdty20200430</v>
      </c>
      <c r="B2662" s="3">
        <v>7</v>
      </c>
      <c r="C2662" s="3">
        <v>147</v>
      </c>
      <c r="D2662" s="3" t="s">
        <v>113</v>
      </c>
      <c r="E2662" s="9">
        <v>43951</v>
      </c>
      <c r="F2662" s="6" t="str">
        <f t="shared" si="125"/>
        <v>wl7 Comdty</v>
      </c>
      <c r="G2662" s="6" t="str" cm="1">
        <f t="array" ref="G2662">_xll.BQL.DATE(_xll.BADDPERIODS(DATE(YEAR(E2662),MONTH(E2662),DAY(15)),"NUMBEROFPERIODS",B2662,"PER=M","CDR=BZ","BusDayAdj=-1"))</f>
        <v>#N/A Connection</v>
      </c>
      <c r="H2662" s="6" t="str">
        <f>IFERROR(_xll.BCOUNTPERIODS($E$2,G2662,"CDR=BZ")*1,"")</f>
        <v/>
      </c>
      <c r="I2662" s="6" t="str" cm="1">
        <f t="array" ref="I2662">_xll.BQL.DATE(_xll.BADDPERIODS(EOMONTH(E2662,0),"NUMBEROFPERIODS",B2662,"PER=M","CDR=BZ","BusDayAdj=2"))</f>
        <v>#N/A Connection</v>
      </c>
      <c r="J2662" s="6" t="str">
        <f>IFERROR(_xll.BCOUNTPERIODS(E2662,I2662,"CDR=BZ")*1,"")</f>
        <v/>
      </c>
      <c r="K2662" s="7" t="e">
        <f t="shared" si="123"/>
        <v>#VALUE!</v>
      </c>
      <c r="L2662" s="8" cm="1">
        <f t="array" ref="L2662">_xll.BDH($F2662,L$1,$E2662,$E2662,"per=m","days=all","fill=0","dts=h","QtTyp=P")</f>
        <v>0</v>
      </c>
      <c r="M2662" s="6" cm="1">
        <f t="array" ref="M2662">_xll.BDH($F2662,M$1,$E2662,$E2662,"per=m","days=all","fill=0","dts=h","QtTyp=P")</f>
        <v>0</v>
      </c>
    </row>
    <row r="2663" spans="1:13" x14ac:dyDescent="0.25">
      <c r="A2663" s="6" t="str">
        <f t="shared" si="124"/>
        <v>wl7 Comdty20200529</v>
      </c>
      <c r="B2663" s="3">
        <v>7</v>
      </c>
      <c r="C2663" s="3">
        <v>147</v>
      </c>
      <c r="D2663" s="3" t="s">
        <v>113</v>
      </c>
      <c r="E2663" s="9">
        <v>43980</v>
      </c>
      <c r="F2663" s="6" t="str">
        <f t="shared" si="125"/>
        <v>wl7 Comdty</v>
      </c>
      <c r="G2663" s="6" t="str" cm="1">
        <f t="array" ref="G2663">_xll.BQL.DATE(_xll.BADDPERIODS(DATE(YEAR(E2663),MONTH(E2663),DAY(15)),"NUMBEROFPERIODS",B2663,"PER=M","CDR=BZ","BusDayAdj=-1"))</f>
        <v>#N/A Connection</v>
      </c>
      <c r="H2663" s="6" t="str">
        <f>IFERROR(_xll.BCOUNTPERIODS($E$2,G2663,"CDR=BZ")*1,"")</f>
        <v/>
      </c>
      <c r="I2663" s="6" t="str" cm="1">
        <f t="array" ref="I2663">_xll.BQL.DATE(_xll.BADDPERIODS(EOMONTH(E2663,0),"NUMBEROFPERIODS",B2663,"PER=M","CDR=BZ","BusDayAdj=2"))</f>
        <v>#N/A Connection</v>
      </c>
      <c r="J2663" s="6" t="str">
        <f>IFERROR(_xll.BCOUNTPERIODS(E2663,I2663,"CDR=BZ")*1,"")</f>
        <v/>
      </c>
      <c r="K2663" s="7" t="e">
        <f t="shared" si="123"/>
        <v>#VALUE!</v>
      </c>
      <c r="L2663" s="8" cm="1">
        <f t="array" ref="L2663">_xll.BDH($F2663,L$1,$E2663,$E2663,"per=m","days=all","fill=0","dts=h","QtTyp=P")</f>
        <v>0</v>
      </c>
      <c r="M2663" s="6" cm="1">
        <f t="array" ref="M2663">_xll.BDH($F2663,M$1,$E2663,$E2663,"per=m","days=all","fill=0","dts=h","QtTyp=P")</f>
        <v>0</v>
      </c>
    </row>
    <row r="2664" spans="1:13" x14ac:dyDescent="0.25">
      <c r="A2664" s="6" t="str">
        <f t="shared" si="124"/>
        <v>wl7 Comdty20200630</v>
      </c>
      <c r="B2664" s="3">
        <v>7</v>
      </c>
      <c r="C2664" s="3">
        <v>147</v>
      </c>
      <c r="D2664" s="3" t="s">
        <v>113</v>
      </c>
      <c r="E2664" s="9">
        <v>44012</v>
      </c>
      <c r="F2664" s="6" t="str">
        <f t="shared" si="125"/>
        <v>wl7 Comdty</v>
      </c>
      <c r="G2664" s="6" t="str" cm="1">
        <f t="array" ref="G2664">_xll.BQL.DATE(_xll.BADDPERIODS(DATE(YEAR(E2664),MONTH(E2664),DAY(15)),"NUMBEROFPERIODS",B2664,"PER=M","CDR=BZ","BusDayAdj=-1"))</f>
        <v>#N/A Connection</v>
      </c>
      <c r="H2664" s="6" t="str">
        <f>IFERROR(_xll.BCOUNTPERIODS($E$2,G2664,"CDR=BZ")*1,"")</f>
        <v/>
      </c>
      <c r="I2664" s="6" t="str" cm="1">
        <f t="array" ref="I2664">_xll.BQL.DATE(_xll.BADDPERIODS(EOMONTH(E2664,0),"NUMBEROFPERIODS",B2664,"PER=M","CDR=BZ","BusDayAdj=2"))</f>
        <v>#N/A Connection</v>
      </c>
      <c r="J2664" s="6" t="str">
        <f>IFERROR(_xll.BCOUNTPERIODS(E2664,I2664,"CDR=BZ")*1,"")</f>
        <v/>
      </c>
      <c r="K2664" s="7" t="e">
        <f t="shared" si="123"/>
        <v>#VALUE!</v>
      </c>
      <c r="L2664" s="8" cm="1">
        <f t="array" ref="L2664">_xll.BDH($F2664,L$1,$E2664,$E2664,"per=m","days=all","fill=0","dts=h","QtTyp=P")</f>
        <v>0</v>
      </c>
      <c r="M2664" s="6" cm="1">
        <f t="array" ref="M2664">_xll.BDH($F2664,M$1,$E2664,$E2664,"per=m","days=all","fill=0","dts=h","QtTyp=P")</f>
        <v>0</v>
      </c>
    </row>
    <row r="2665" spans="1:13" x14ac:dyDescent="0.25">
      <c r="A2665" s="6" t="str">
        <f t="shared" si="124"/>
        <v>wl7 Comdty20200731</v>
      </c>
      <c r="B2665" s="3">
        <v>7</v>
      </c>
      <c r="C2665" s="3">
        <v>147</v>
      </c>
      <c r="D2665" s="3" t="s">
        <v>113</v>
      </c>
      <c r="E2665" s="9">
        <v>44043</v>
      </c>
      <c r="F2665" s="6" t="str">
        <f t="shared" si="125"/>
        <v>wl7 Comdty</v>
      </c>
      <c r="G2665" s="6" t="str" cm="1">
        <f t="array" ref="G2665">_xll.BQL.DATE(_xll.BADDPERIODS(DATE(YEAR(E2665),MONTH(E2665),DAY(15)),"NUMBEROFPERIODS",B2665,"PER=M","CDR=BZ","BusDayAdj=-1"))</f>
        <v>#N/A Connection</v>
      </c>
      <c r="H2665" s="6" t="str">
        <f>IFERROR(_xll.BCOUNTPERIODS($E$2,G2665,"CDR=BZ")*1,"")</f>
        <v/>
      </c>
      <c r="I2665" s="6" t="str" cm="1">
        <f t="array" ref="I2665">_xll.BQL.DATE(_xll.BADDPERIODS(EOMONTH(E2665,0),"NUMBEROFPERIODS",B2665,"PER=M","CDR=BZ","BusDayAdj=2"))</f>
        <v>#N/A Connection</v>
      </c>
      <c r="J2665" s="6" t="str">
        <f>IFERROR(_xll.BCOUNTPERIODS(E2665,I2665,"CDR=BZ")*1,"")</f>
        <v/>
      </c>
      <c r="K2665" s="7" t="e">
        <f t="shared" si="123"/>
        <v>#VALUE!</v>
      </c>
      <c r="L2665" s="8" cm="1">
        <f t="array" ref="L2665">_xll.BDH($F2665,L$1,$E2665,$E2665,"per=m","days=all","fill=0","dts=h","QtTyp=P")</f>
        <v>0</v>
      </c>
      <c r="M2665" s="6" cm="1">
        <f t="array" ref="M2665">_xll.BDH($F2665,M$1,$E2665,$E2665,"per=m","days=all","fill=0","dts=h","QtTyp=P")</f>
        <v>0</v>
      </c>
    </row>
    <row r="2666" spans="1:13" x14ac:dyDescent="0.25">
      <c r="A2666" s="6" t="str">
        <f t="shared" si="124"/>
        <v>wl7 Comdty20200831</v>
      </c>
      <c r="B2666" s="3">
        <v>7</v>
      </c>
      <c r="C2666" s="3">
        <v>147</v>
      </c>
      <c r="D2666" s="3" t="s">
        <v>113</v>
      </c>
      <c r="E2666" s="9">
        <v>44074</v>
      </c>
      <c r="F2666" s="6" t="str">
        <f t="shared" si="125"/>
        <v>wl7 Comdty</v>
      </c>
      <c r="G2666" s="6" t="str" cm="1">
        <f t="array" ref="G2666">_xll.BQL.DATE(_xll.BADDPERIODS(DATE(YEAR(E2666),MONTH(E2666),DAY(15)),"NUMBEROFPERIODS",B2666,"PER=M","CDR=BZ","BusDayAdj=-1"))</f>
        <v>#N/A Connection</v>
      </c>
      <c r="H2666" s="6" t="str">
        <f>IFERROR(_xll.BCOUNTPERIODS($E$2,G2666,"CDR=BZ")*1,"")</f>
        <v/>
      </c>
      <c r="I2666" s="6" t="str" cm="1">
        <f t="array" ref="I2666">_xll.BQL.DATE(_xll.BADDPERIODS(EOMONTH(E2666,0),"NUMBEROFPERIODS",B2666,"PER=M","CDR=BZ","BusDayAdj=2"))</f>
        <v>#N/A Connection</v>
      </c>
      <c r="J2666" s="6" t="str">
        <f>IFERROR(_xll.BCOUNTPERIODS(E2666,I2666,"CDR=BZ")*1,"")</f>
        <v/>
      </c>
      <c r="K2666" s="7" t="e">
        <f t="shared" si="123"/>
        <v>#VALUE!</v>
      </c>
      <c r="L2666" s="8" cm="1">
        <f t="array" ref="L2666">_xll.BDH($F2666,L$1,$E2666,$E2666,"per=m","days=all","fill=0","dts=h","QtTyp=P")</f>
        <v>0</v>
      </c>
      <c r="M2666" s="6" cm="1">
        <f t="array" ref="M2666">_xll.BDH($F2666,M$1,$E2666,$E2666,"per=m","days=all","fill=0","dts=h","QtTyp=P")</f>
        <v>0</v>
      </c>
    </row>
    <row r="2667" spans="1:13" x14ac:dyDescent="0.25">
      <c r="A2667" s="6" t="str">
        <f t="shared" si="124"/>
        <v>wl7 Comdty20200930</v>
      </c>
      <c r="B2667" s="3">
        <v>7</v>
      </c>
      <c r="C2667" s="3">
        <v>147</v>
      </c>
      <c r="D2667" s="3" t="s">
        <v>113</v>
      </c>
      <c r="E2667" s="9">
        <v>44104</v>
      </c>
      <c r="F2667" s="6" t="str">
        <f t="shared" si="125"/>
        <v>wl7 Comdty</v>
      </c>
      <c r="G2667" s="6" t="str" cm="1">
        <f t="array" ref="G2667">_xll.BQL.DATE(_xll.BADDPERIODS(DATE(YEAR(E2667),MONTH(E2667),DAY(15)),"NUMBEROFPERIODS",B2667,"PER=M","CDR=BZ","BusDayAdj=-1"))</f>
        <v>#N/A Connection</v>
      </c>
      <c r="H2667" s="6" t="str">
        <f>IFERROR(_xll.BCOUNTPERIODS($E$2,G2667,"CDR=BZ")*1,"")</f>
        <v/>
      </c>
      <c r="I2667" s="6" t="str" cm="1">
        <f t="array" ref="I2667">_xll.BQL.DATE(_xll.BADDPERIODS(EOMONTH(E2667,0),"NUMBEROFPERIODS",B2667,"PER=M","CDR=BZ","BusDayAdj=2"))</f>
        <v>#N/A Connection</v>
      </c>
      <c r="J2667" s="6" t="str">
        <f>IFERROR(_xll.BCOUNTPERIODS(E2667,I2667,"CDR=BZ")*1,"")</f>
        <v/>
      </c>
      <c r="K2667" s="7" t="e">
        <f t="shared" si="123"/>
        <v>#VALUE!</v>
      </c>
      <c r="L2667" s="8" cm="1">
        <f t="array" ref="L2667">_xll.BDH($F2667,L$1,$E2667,$E2667,"per=m","days=all","fill=0","dts=h","QtTyp=P")</f>
        <v>0</v>
      </c>
      <c r="M2667" s="6" cm="1">
        <f t="array" ref="M2667">_xll.BDH($F2667,M$1,$E2667,$E2667,"per=m","days=all","fill=0","dts=h","QtTyp=P")</f>
        <v>0</v>
      </c>
    </row>
    <row r="2668" spans="1:13" x14ac:dyDescent="0.25">
      <c r="A2668" s="6" t="str">
        <f t="shared" si="124"/>
        <v>wl7 Comdty20201030</v>
      </c>
      <c r="B2668" s="3">
        <v>7</v>
      </c>
      <c r="C2668" s="3">
        <v>147</v>
      </c>
      <c r="D2668" s="3" t="s">
        <v>113</v>
      </c>
      <c r="E2668" s="9">
        <v>44134</v>
      </c>
      <c r="F2668" s="6" t="str">
        <f t="shared" si="125"/>
        <v>wl7 Comdty</v>
      </c>
      <c r="G2668" s="6" t="str" cm="1">
        <f t="array" ref="G2668">_xll.BQL.DATE(_xll.BADDPERIODS(DATE(YEAR(E2668),MONTH(E2668),DAY(15)),"NUMBEROFPERIODS",B2668,"PER=M","CDR=BZ","BusDayAdj=-1"))</f>
        <v>#N/A Connection</v>
      </c>
      <c r="H2668" s="6" t="str">
        <f>IFERROR(_xll.BCOUNTPERIODS($E$2,G2668,"CDR=BZ")*1,"")</f>
        <v/>
      </c>
      <c r="I2668" s="6" t="str" cm="1">
        <f t="array" ref="I2668">_xll.BQL.DATE(_xll.BADDPERIODS(EOMONTH(E2668,0),"NUMBEROFPERIODS",B2668,"PER=M","CDR=BZ","BusDayAdj=2"))</f>
        <v>#N/A Connection</v>
      </c>
      <c r="J2668" s="6" t="str">
        <f>IFERROR(_xll.BCOUNTPERIODS(E2668,I2668,"CDR=BZ")*1,"")</f>
        <v/>
      </c>
      <c r="K2668" s="7" t="e">
        <f t="shared" si="123"/>
        <v>#VALUE!</v>
      </c>
      <c r="L2668" s="8" cm="1">
        <f t="array" ref="L2668">_xll.BDH($F2668,L$1,$E2668,$E2668,"per=m","days=all","fill=0","dts=h","QtTyp=P")</f>
        <v>0</v>
      </c>
      <c r="M2668" s="6" cm="1">
        <f t="array" ref="M2668">_xll.BDH($F2668,M$1,$E2668,$E2668,"per=m","days=all","fill=0","dts=h","QtTyp=P")</f>
        <v>0</v>
      </c>
    </row>
    <row r="2669" spans="1:13" x14ac:dyDescent="0.25">
      <c r="A2669" s="6" t="str">
        <f t="shared" si="124"/>
        <v>wl7 Comdty20201130</v>
      </c>
      <c r="B2669" s="3">
        <v>7</v>
      </c>
      <c r="C2669" s="3">
        <v>147</v>
      </c>
      <c r="D2669" s="3" t="s">
        <v>113</v>
      </c>
      <c r="E2669" s="9">
        <v>44165</v>
      </c>
      <c r="F2669" s="6" t="str">
        <f t="shared" si="125"/>
        <v>wl7 Comdty</v>
      </c>
      <c r="G2669" s="6" t="str" cm="1">
        <f t="array" ref="G2669">_xll.BQL.DATE(_xll.BADDPERIODS(DATE(YEAR(E2669),MONTH(E2669),DAY(15)),"NUMBEROFPERIODS",B2669,"PER=M","CDR=BZ","BusDayAdj=-1"))</f>
        <v>#N/A Connection</v>
      </c>
      <c r="H2669" s="6" t="str">
        <f>IFERROR(_xll.BCOUNTPERIODS($E$2,G2669,"CDR=BZ")*1,"")</f>
        <v/>
      </c>
      <c r="I2669" s="6" t="str" cm="1">
        <f t="array" ref="I2669">_xll.BQL.DATE(_xll.BADDPERIODS(EOMONTH(E2669,0),"NUMBEROFPERIODS",B2669,"PER=M","CDR=BZ","BusDayAdj=2"))</f>
        <v>#N/A Connection</v>
      </c>
      <c r="J2669" s="6" t="str">
        <f>IFERROR(_xll.BCOUNTPERIODS(E2669,I2669,"CDR=BZ")*1,"")</f>
        <v/>
      </c>
      <c r="K2669" s="7" t="e">
        <f t="shared" si="123"/>
        <v>#VALUE!</v>
      </c>
      <c r="L2669" s="8" cm="1">
        <f t="array" ref="L2669">_xll.BDH($F2669,L$1,$E2669,$E2669,"per=m","days=all","fill=0","dts=h","QtTyp=P")</f>
        <v>0</v>
      </c>
      <c r="M2669" s="6" cm="1">
        <f t="array" ref="M2669">_xll.BDH($F2669,M$1,$E2669,$E2669,"per=m","days=all","fill=0","dts=h","QtTyp=P")</f>
        <v>0</v>
      </c>
    </row>
    <row r="2670" spans="1:13" x14ac:dyDescent="0.25">
      <c r="A2670" s="6" t="str">
        <f t="shared" si="124"/>
        <v>wl7 Comdty20201231</v>
      </c>
      <c r="B2670" s="3">
        <v>7</v>
      </c>
      <c r="C2670" s="3">
        <v>147</v>
      </c>
      <c r="D2670" s="3" t="s">
        <v>113</v>
      </c>
      <c r="E2670" s="9">
        <v>44196</v>
      </c>
      <c r="F2670" s="6" t="str">
        <f t="shared" si="125"/>
        <v>wl7 Comdty</v>
      </c>
      <c r="G2670" s="6" t="str" cm="1">
        <f t="array" ref="G2670">_xll.BQL.DATE(_xll.BADDPERIODS(DATE(YEAR(E2670),MONTH(E2670),DAY(15)),"NUMBEROFPERIODS",B2670,"PER=M","CDR=BZ","BusDayAdj=-1"))</f>
        <v>#N/A Connection</v>
      </c>
      <c r="H2670" s="6" t="str">
        <f>IFERROR(_xll.BCOUNTPERIODS($E$2,G2670,"CDR=BZ")*1,"")</f>
        <v/>
      </c>
      <c r="I2670" s="6" t="str" cm="1">
        <f t="array" ref="I2670">_xll.BQL.DATE(_xll.BADDPERIODS(EOMONTH(E2670,0),"NUMBEROFPERIODS",B2670,"PER=M","CDR=BZ","BusDayAdj=2"))</f>
        <v>#N/A Connection</v>
      </c>
      <c r="J2670" s="6" t="str">
        <f>IFERROR(_xll.BCOUNTPERIODS(E2670,I2670,"CDR=BZ")*1,"")</f>
        <v/>
      </c>
      <c r="K2670" s="7" t="e">
        <f t="shared" si="123"/>
        <v>#VALUE!</v>
      </c>
      <c r="L2670" s="8" cm="1">
        <f t="array" ref="L2670">_xll.BDH($F2670,L$1,$E2670,$E2670,"per=m","days=all","fill=0","dts=h","QtTyp=P")</f>
        <v>0</v>
      </c>
      <c r="M2670" s="6" cm="1">
        <f t="array" ref="M2670">_xll.BDH($F2670,M$1,$E2670,$E2670,"per=m","days=all","fill=0","dts=h","QtTyp=P")</f>
        <v>0</v>
      </c>
    </row>
    <row r="2671" spans="1:13" x14ac:dyDescent="0.25">
      <c r="A2671" s="6" t="str">
        <f t="shared" si="124"/>
        <v>wl7 Comdty20210129</v>
      </c>
      <c r="B2671" s="3">
        <v>7</v>
      </c>
      <c r="C2671" s="3">
        <v>147</v>
      </c>
      <c r="D2671" s="3" t="s">
        <v>113</v>
      </c>
      <c r="E2671" s="9">
        <v>44225</v>
      </c>
      <c r="F2671" s="6" t="str">
        <f t="shared" si="125"/>
        <v>wl7 Comdty</v>
      </c>
      <c r="G2671" s="6" t="str" cm="1">
        <f t="array" ref="G2671">_xll.BQL.DATE(_xll.BADDPERIODS(DATE(YEAR(E2671),MONTH(E2671),DAY(15)),"NUMBEROFPERIODS",B2671,"PER=M","CDR=BZ","BusDayAdj=-1"))</f>
        <v>#N/A Connection</v>
      </c>
      <c r="H2671" s="6" t="str">
        <f>IFERROR(_xll.BCOUNTPERIODS($E$2,G2671,"CDR=BZ")*1,"")</f>
        <v/>
      </c>
      <c r="I2671" s="6" t="str" cm="1">
        <f t="array" ref="I2671">_xll.BQL.DATE(_xll.BADDPERIODS(EOMONTH(E2671,0),"NUMBEROFPERIODS",B2671,"PER=M","CDR=BZ","BusDayAdj=2"))</f>
        <v>#N/A Connection</v>
      </c>
      <c r="J2671" s="6" t="str">
        <f>IFERROR(_xll.BCOUNTPERIODS(E2671,I2671,"CDR=BZ")*1,"")</f>
        <v/>
      </c>
      <c r="K2671" s="7" t="e">
        <f t="shared" si="123"/>
        <v>#VALUE!</v>
      </c>
      <c r="L2671" s="8" cm="1">
        <f t="array" ref="L2671">_xll.BDH($F2671,L$1,$E2671,$E2671,"per=m","days=all","fill=0","dts=h","QtTyp=P")</f>
        <v>0</v>
      </c>
      <c r="M2671" s="6" cm="1">
        <f t="array" ref="M2671">_xll.BDH($F2671,M$1,$E2671,$E2671,"per=m","days=all","fill=0","dts=h","QtTyp=P")</f>
        <v>0</v>
      </c>
    </row>
    <row r="2672" spans="1:13" x14ac:dyDescent="0.25">
      <c r="A2672" s="6" t="str">
        <f t="shared" si="124"/>
        <v>wl7 Comdty20210226</v>
      </c>
      <c r="B2672" s="3">
        <v>7</v>
      </c>
      <c r="C2672" s="3">
        <v>147</v>
      </c>
      <c r="D2672" s="3" t="s">
        <v>113</v>
      </c>
      <c r="E2672" s="9">
        <v>44253</v>
      </c>
      <c r="F2672" s="6" t="str">
        <f t="shared" si="125"/>
        <v>wl7 Comdty</v>
      </c>
      <c r="G2672" s="6" t="str" cm="1">
        <f t="array" ref="G2672">_xll.BQL.DATE(_xll.BADDPERIODS(DATE(YEAR(E2672),MONTH(E2672),DAY(15)),"NUMBEROFPERIODS",B2672,"PER=M","CDR=BZ","BusDayAdj=-1"))</f>
        <v>#N/A Connection</v>
      </c>
      <c r="H2672" s="6" t="str">
        <f>IFERROR(_xll.BCOUNTPERIODS($E$2,G2672,"CDR=BZ")*1,"")</f>
        <v/>
      </c>
      <c r="I2672" s="6" t="str" cm="1">
        <f t="array" ref="I2672">_xll.BQL.DATE(_xll.BADDPERIODS(EOMONTH(E2672,0),"NUMBEROFPERIODS",B2672,"PER=M","CDR=BZ","BusDayAdj=2"))</f>
        <v>#N/A Connection</v>
      </c>
      <c r="J2672" s="6" t="str">
        <f>IFERROR(_xll.BCOUNTPERIODS(E2672,I2672,"CDR=BZ")*1,"")</f>
        <v/>
      </c>
      <c r="K2672" s="7" t="e">
        <f t="shared" si="123"/>
        <v>#VALUE!</v>
      </c>
      <c r="L2672" s="8" cm="1">
        <f t="array" ref="L2672">_xll.BDH($F2672,L$1,$E2672,$E2672,"per=m","days=all","fill=0","dts=h","QtTyp=P")</f>
        <v>0</v>
      </c>
      <c r="M2672" s="6" cm="1">
        <f t="array" ref="M2672">_xll.BDH($F2672,M$1,$E2672,$E2672,"per=m","days=all","fill=0","dts=h","QtTyp=P")</f>
        <v>0</v>
      </c>
    </row>
    <row r="2673" spans="1:13" x14ac:dyDescent="0.25">
      <c r="A2673" s="6" t="str">
        <f t="shared" si="124"/>
        <v>wl7 Comdty20210331</v>
      </c>
      <c r="B2673" s="3">
        <v>7</v>
      </c>
      <c r="C2673" s="3">
        <v>147</v>
      </c>
      <c r="D2673" s="3" t="s">
        <v>113</v>
      </c>
      <c r="E2673" s="9">
        <v>44286</v>
      </c>
      <c r="F2673" s="6" t="str">
        <f t="shared" si="125"/>
        <v>wl7 Comdty</v>
      </c>
      <c r="G2673" s="6" t="str" cm="1">
        <f t="array" ref="G2673">_xll.BQL.DATE(_xll.BADDPERIODS(DATE(YEAR(E2673),MONTH(E2673),DAY(15)),"NUMBEROFPERIODS",B2673,"PER=M","CDR=BZ","BusDayAdj=-1"))</f>
        <v>#N/A Connection</v>
      </c>
      <c r="H2673" s="6" t="str">
        <f>IFERROR(_xll.BCOUNTPERIODS($E$2,G2673,"CDR=BZ")*1,"")</f>
        <v/>
      </c>
      <c r="I2673" s="6" t="str" cm="1">
        <f t="array" ref="I2673">_xll.BQL.DATE(_xll.BADDPERIODS(EOMONTH(E2673,0),"NUMBEROFPERIODS",B2673,"PER=M","CDR=BZ","BusDayAdj=2"))</f>
        <v>#N/A Connection</v>
      </c>
      <c r="J2673" s="6" t="str">
        <f>IFERROR(_xll.BCOUNTPERIODS(E2673,I2673,"CDR=BZ")*1,"")</f>
        <v/>
      </c>
      <c r="K2673" s="7" t="e">
        <f t="shared" si="123"/>
        <v>#VALUE!</v>
      </c>
      <c r="L2673" s="8" cm="1">
        <f t="array" ref="L2673">_xll.BDH($F2673,L$1,$E2673,$E2673,"per=m","days=all","fill=0","dts=h","QtTyp=P")</f>
        <v>0</v>
      </c>
      <c r="M2673" s="6" cm="1">
        <f t="array" ref="M2673">_xll.BDH($F2673,M$1,$E2673,$E2673,"per=m","days=all","fill=0","dts=h","QtTyp=P")</f>
        <v>0</v>
      </c>
    </row>
    <row r="2674" spans="1:13" x14ac:dyDescent="0.25">
      <c r="A2674" s="6" t="str">
        <f t="shared" si="124"/>
        <v>wl7 Comdty20210430</v>
      </c>
      <c r="B2674" s="3">
        <v>7</v>
      </c>
      <c r="C2674" s="3">
        <v>147</v>
      </c>
      <c r="D2674" s="3" t="s">
        <v>113</v>
      </c>
      <c r="E2674" s="9">
        <v>44316</v>
      </c>
      <c r="F2674" s="6" t="str">
        <f t="shared" si="125"/>
        <v>wl7 Comdty</v>
      </c>
      <c r="G2674" s="6" t="str" cm="1">
        <f t="array" ref="G2674">_xll.BQL.DATE(_xll.BADDPERIODS(DATE(YEAR(E2674),MONTH(E2674),DAY(15)),"NUMBEROFPERIODS",B2674,"PER=M","CDR=BZ","BusDayAdj=-1"))</f>
        <v>#N/A Connection</v>
      </c>
      <c r="H2674" s="6" t="str">
        <f>IFERROR(_xll.BCOUNTPERIODS($E$2,G2674,"CDR=BZ")*1,"")</f>
        <v/>
      </c>
      <c r="I2674" s="6" t="str" cm="1">
        <f t="array" ref="I2674">_xll.BQL.DATE(_xll.BADDPERIODS(EOMONTH(E2674,0),"NUMBEROFPERIODS",B2674,"PER=M","CDR=BZ","BusDayAdj=2"))</f>
        <v>#N/A Connection</v>
      </c>
      <c r="J2674" s="6" t="str">
        <f>IFERROR(_xll.BCOUNTPERIODS(E2674,I2674,"CDR=BZ")*1,"")</f>
        <v/>
      </c>
      <c r="K2674" s="7" t="e">
        <f t="shared" si="123"/>
        <v>#VALUE!</v>
      </c>
      <c r="L2674" s="8" cm="1">
        <f t="array" ref="L2674">_xll.BDH($F2674,L$1,$E2674,$E2674,"per=m","days=all","fill=0","dts=h","QtTyp=P")</f>
        <v>0</v>
      </c>
      <c r="M2674" s="6" cm="1">
        <f t="array" ref="M2674">_xll.BDH($F2674,M$1,$E2674,$E2674,"per=m","days=all","fill=0","dts=h","QtTyp=P")</f>
        <v>0</v>
      </c>
    </row>
    <row r="2675" spans="1:13" x14ac:dyDescent="0.25">
      <c r="A2675" s="6" t="str">
        <f t="shared" si="124"/>
        <v>wl7 Comdty20210531</v>
      </c>
      <c r="B2675" s="3">
        <v>7</v>
      </c>
      <c r="C2675" s="3">
        <v>147</v>
      </c>
      <c r="D2675" s="3" t="s">
        <v>113</v>
      </c>
      <c r="E2675" s="9">
        <v>44347</v>
      </c>
      <c r="F2675" s="6" t="str">
        <f t="shared" si="125"/>
        <v>wl7 Comdty</v>
      </c>
      <c r="G2675" s="6" t="str" cm="1">
        <f t="array" ref="G2675">_xll.BQL.DATE(_xll.BADDPERIODS(DATE(YEAR(E2675),MONTH(E2675),DAY(15)),"NUMBEROFPERIODS",B2675,"PER=M","CDR=BZ","BusDayAdj=-1"))</f>
        <v>#N/A Connection</v>
      </c>
      <c r="H2675" s="6" t="str">
        <f>IFERROR(_xll.BCOUNTPERIODS($E$2,G2675,"CDR=BZ")*1,"")</f>
        <v/>
      </c>
      <c r="I2675" s="6" t="str" cm="1">
        <f t="array" ref="I2675">_xll.BQL.DATE(_xll.BADDPERIODS(EOMONTH(E2675,0),"NUMBEROFPERIODS",B2675,"PER=M","CDR=BZ","BusDayAdj=2"))</f>
        <v>#N/A Connection</v>
      </c>
      <c r="J2675" s="6" t="str">
        <f>IFERROR(_xll.BCOUNTPERIODS(E2675,I2675,"CDR=BZ")*1,"")</f>
        <v/>
      </c>
      <c r="K2675" s="7" t="e">
        <f t="shared" si="123"/>
        <v>#VALUE!</v>
      </c>
      <c r="L2675" s="8" cm="1">
        <f t="array" ref="L2675">_xll.BDH($F2675,L$1,$E2675,$E2675,"per=m","days=all","fill=0","dts=h","QtTyp=P")</f>
        <v>0</v>
      </c>
      <c r="M2675" s="6" cm="1">
        <f t="array" ref="M2675">_xll.BDH($F2675,M$1,$E2675,$E2675,"per=m","days=all","fill=0","dts=h","QtTyp=P")</f>
        <v>0</v>
      </c>
    </row>
    <row r="2676" spans="1:13" x14ac:dyDescent="0.25">
      <c r="A2676" s="6" t="str">
        <f t="shared" si="124"/>
        <v>wl7 Comdty20210630</v>
      </c>
      <c r="B2676" s="3">
        <v>7</v>
      </c>
      <c r="C2676" s="3">
        <v>147</v>
      </c>
      <c r="D2676" s="3" t="s">
        <v>113</v>
      </c>
      <c r="E2676" s="9">
        <v>44377</v>
      </c>
      <c r="F2676" s="6" t="str">
        <f t="shared" si="125"/>
        <v>wl7 Comdty</v>
      </c>
      <c r="G2676" s="6" t="str" cm="1">
        <f t="array" ref="G2676">_xll.BQL.DATE(_xll.BADDPERIODS(DATE(YEAR(E2676),MONTH(E2676),DAY(15)),"NUMBEROFPERIODS",B2676,"PER=M","CDR=BZ","BusDayAdj=-1"))</f>
        <v>#N/A Connection</v>
      </c>
      <c r="H2676" s="6" t="str">
        <f>IFERROR(_xll.BCOUNTPERIODS($E$2,G2676,"CDR=BZ")*1,"")</f>
        <v/>
      </c>
      <c r="I2676" s="6" t="str" cm="1">
        <f t="array" ref="I2676">_xll.BQL.DATE(_xll.BADDPERIODS(EOMONTH(E2676,0),"NUMBEROFPERIODS",B2676,"PER=M","CDR=BZ","BusDayAdj=2"))</f>
        <v>#N/A Connection</v>
      </c>
      <c r="J2676" s="6" t="str">
        <f>IFERROR(_xll.BCOUNTPERIODS(E2676,I2676,"CDR=BZ")*1,"")</f>
        <v/>
      </c>
      <c r="K2676" s="7" t="e">
        <f t="shared" si="123"/>
        <v>#VALUE!</v>
      </c>
      <c r="L2676" s="8" cm="1">
        <f t="array" ref="L2676">_xll.BDH($F2676,L$1,$E2676,$E2676,"per=m","days=all","fill=0","dts=h","QtTyp=P")</f>
        <v>0</v>
      </c>
      <c r="M2676" s="6" cm="1">
        <f t="array" ref="M2676">_xll.BDH($F2676,M$1,$E2676,$E2676,"per=m","days=all","fill=0","dts=h","QtTyp=P")</f>
        <v>0</v>
      </c>
    </row>
    <row r="2677" spans="1:13" x14ac:dyDescent="0.25">
      <c r="A2677" s="6" t="str">
        <f t="shared" si="124"/>
        <v>wl7 Comdty20210730</v>
      </c>
      <c r="B2677" s="3">
        <v>7</v>
      </c>
      <c r="C2677" s="3">
        <v>147</v>
      </c>
      <c r="D2677" s="3" t="s">
        <v>113</v>
      </c>
      <c r="E2677" s="9">
        <v>44407</v>
      </c>
      <c r="F2677" s="6" t="str">
        <f t="shared" si="125"/>
        <v>wl7 Comdty</v>
      </c>
      <c r="G2677" s="6" t="str" cm="1">
        <f t="array" ref="G2677">_xll.BQL.DATE(_xll.BADDPERIODS(DATE(YEAR(E2677),MONTH(E2677),DAY(15)),"NUMBEROFPERIODS",B2677,"PER=M","CDR=BZ","BusDayAdj=-1"))</f>
        <v>#N/A Connection</v>
      </c>
      <c r="H2677" s="6" t="str">
        <f>IFERROR(_xll.BCOUNTPERIODS($E$2,G2677,"CDR=BZ")*1,"")</f>
        <v/>
      </c>
      <c r="I2677" s="6" t="str" cm="1">
        <f t="array" ref="I2677">_xll.BQL.DATE(_xll.BADDPERIODS(EOMONTH(E2677,0),"NUMBEROFPERIODS",B2677,"PER=M","CDR=BZ","BusDayAdj=2"))</f>
        <v>#N/A Connection</v>
      </c>
      <c r="J2677" s="6" t="str">
        <f>IFERROR(_xll.BCOUNTPERIODS(E2677,I2677,"CDR=BZ")*1,"")</f>
        <v/>
      </c>
      <c r="K2677" s="7" t="e">
        <f t="shared" si="123"/>
        <v>#VALUE!</v>
      </c>
      <c r="L2677" s="8" cm="1">
        <f t="array" ref="L2677">_xll.BDH($F2677,L$1,$E2677,$E2677,"per=m","days=all","fill=0","dts=h","QtTyp=P")</f>
        <v>0</v>
      </c>
      <c r="M2677" s="6" cm="1">
        <f t="array" ref="M2677">_xll.BDH($F2677,M$1,$E2677,$E2677,"per=m","days=all","fill=0","dts=h","QtTyp=P")</f>
        <v>0</v>
      </c>
    </row>
    <row r="2678" spans="1:13" x14ac:dyDescent="0.25">
      <c r="A2678" s="6" t="str">
        <f t="shared" si="124"/>
        <v>wl7 Comdty20210831</v>
      </c>
      <c r="B2678" s="3">
        <v>7</v>
      </c>
      <c r="C2678" s="3">
        <v>147</v>
      </c>
      <c r="D2678" s="3" t="s">
        <v>113</v>
      </c>
      <c r="E2678" s="9">
        <v>44439</v>
      </c>
      <c r="F2678" s="6" t="str">
        <f t="shared" si="125"/>
        <v>wl7 Comdty</v>
      </c>
      <c r="G2678" s="6" t="str" cm="1">
        <f t="array" ref="G2678">_xll.BQL.DATE(_xll.BADDPERIODS(DATE(YEAR(E2678),MONTH(E2678),DAY(15)),"NUMBEROFPERIODS",B2678,"PER=M","CDR=BZ","BusDayAdj=-1"))</f>
        <v>#N/A Connection</v>
      </c>
      <c r="H2678" s="6" t="str">
        <f>IFERROR(_xll.BCOUNTPERIODS($E$2,G2678,"CDR=BZ")*1,"")</f>
        <v/>
      </c>
      <c r="I2678" s="6" t="str" cm="1">
        <f t="array" ref="I2678">_xll.BQL.DATE(_xll.BADDPERIODS(EOMONTH(E2678,0),"NUMBEROFPERIODS",B2678,"PER=M","CDR=BZ","BusDayAdj=2"))</f>
        <v>#N/A Connection</v>
      </c>
      <c r="J2678" s="6" t="str">
        <f>IFERROR(_xll.BCOUNTPERIODS(E2678,I2678,"CDR=BZ")*1,"")</f>
        <v/>
      </c>
      <c r="K2678" s="7" t="e">
        <f t="shared" si="123"/>
        <v>#VALUE!</v>
      </c>
      <c r="L2678" s="8" cm="1">
        <f t="array" ref="L2678">_xll.BDH($F2678,L$1,$E2678,$E2678,"per=m","days=all","fill=0","dts=h","QtTyp=P")</f>
        <v>0</v>
      </c>
      <c r="M2678" s="6" cm="1">
        <f t="array" ref="M2678">_xll.BDH($F2678,M$1,$E2678,$E2678,"per=m","days=all","fill=0","dts=h","QtTyp=P")</f>
        <v>0</v>
      </c>
    </row>
    <row r="2679" spans="1:13" x14ac:dyDescent="0.25">
      <c r="A2679" s="6" t="str">
        <f t="shared" si="124"/>
        <v>wl7 Comdty20210930</v>
      </c>
      <c r="B2679" s="3">
        <v>7</v>
      </c>
      <c r="C2679" s="3">
        <v>147</v>
      </c>
      <c r="D2679" s="3" t="s">
        <v>113</v>
      </c>
      <c r="E2679" s="9">
        <v>44469</v>
      </c>
      <c r="F2679" s="6" t="str">
        <f t="shared" si="125"/>
        <v>wl7 Comdty</v>
      </c>
      <c r="G2679" s="6" t="str" cm="1">
        <f t="array" ref="G2679">_xll.BQL.DATE(_xll.BADDPERIODS(DATE(YEAR(E2679),MONTH(E2679),DAY(15)),"NUMBEROFPERIODS",B2679,"PER=M","CDR=BZ","BusDayAdj=-1"))</f>
        <v>#N/A Connection</v>
      </c>
      <c r="H2679" s="6" t="str">
        <f>IFERROR(_xll.BCOUNTPERIODS($E$2,G2679,"CDR=BZ")*1,"")</f>
        <v/>
      </c>
      <c r="I2679" s="6" t="str" cm="1">
        <f t="array" ref="I2679">_xll.BQL.DATE(_xll.BADDPERIODS(EOMONTH(E2679,0),"NUMBEROFPERIODS",B2679,"PER=M","CDR=BZ","BusDayAdj=2"))</f>
        <v>#N/A Connection</v>
      </c>
      <c r="J2679" s="6" t="str">
        <f>IFERROR(_xll.BCOUNTPERIODS(E2679,I2679,"CDR=BZ")*1,"")</f>
        <v/>
      </c>
      <c r="K2679" s="7" t="e">
        <f t="shared" si="123"/>
        <v>#VALUE!</v>
      </c>
      <c r="L2679" s="8" cm="1">
        <f t="array" ref="L2679">_xll.BDH($F2679,L$1,$E2679,$E2679,"per=m","days=all","fill=0","dts=h","QtTyp=P")</f>
        <v>0</v>
      </c>
      <c r="M2679" s="6" cm="1">
        <f t="array" ref="M2679">_xll.BDH($F2679,M$1,$E2679,$E2679,"per=m","days=all","fill=0","dts=h","QtTyp=P")</f>
        <v>0</v>
      </c>
    </row>
    <row r="2680" spans="1:13" x14ac:dyDescent="0.25">
      <c r="A2680" s="6" t="str">
        <f t="shared" si="124"/>
        <v>wl7 Comdty20211029</v>
      </c>
      <c r="B2680" s="3">
        <v>7</v>
      </c>
      <c r="C2680" s="3">
        <v>147</v>
      </c>
      <c r="D2680" s="3" t="s">
        <v>113</v>
      </c>
      <c r="E2680" s="9">
        <v>44498</v>
      </c>
      <c r="F2680" s="6" t="str">
        <f t="shared" si="125"/>
        <v>wl7 Comdty</v>
      </c>
      <c r="G2680" s="6" t="str" cm="1">
        <f t="array" ref="G2680">_xll.BQL.DATE(_xll.BADDPERIODS(DATE(YEAR(E2680),MONTH(E2680),DAY(15)),"NUMBEROFPERIODS",B2680,"PER=M","CDR=BZ","BusDayAdj=-1"))</f>
        <v>#N/A Connection</v>
      </c>
      <c r="H2680" s="6" t="str">
        <f>IFERROR(_xll.BCOUNTPERIODS($E$2,G2680,"CDR=BZ")*1,"")</f>
        <v/>
      </c>
      <c r="I2680" s="6" t="str" cm="1">
        <f t="array" ref="I2680">_xll.BQL.DATE(_xll.BADDPERIODS(EOMONTH(E2680,0),"NUMBEROFPERIODS",B2680,"PER=M","CDR=BZ","BusDayAdj=2"))</f>
        <v>#N/A Connection</v>
      </c>
      <c r="J2680" s="6" t="str">
        <f>IFERROR(_xll.BCOUNTPERIODS(E2680,I2680,"CDR=BZ")*1,"")</f>
        <v/>
      </c>
      <c r="K2680" s="7" t="e">
        <f t="shared" si="123"/>
        <v>#VALUE!</v>
      </c>
      <c r="L2680" s="8" cm="1">
        <f t="array" ref="L2680">_xll.BDH($F2680,L$1,$E2680,$E2680,"per=m","days=all","fill=0","dts=h","QtTyp=P")</f>
        <v>0</v>
      </c>
      <c r="M2680" s="6" cm="1">
        <f t="array" ref="M2680">_xll.BDH($F2680,M$1,$E2680,$E2680,"per=m","days=all","fill=0","dts=h","QtTyp=P")</f>
        <v>0</v>
      </c>
    </row>
    <row r="2681" spans="1:13" x14ac:dyDescent="0.25">
      <c r="A2681" s="6" t="str">
        <f t="shared" si="124"/>
        <v>wl7 Comdty20211130</v>
      </c>
      <c r="B2681" s="3">
        <v>7</v>
      </c>
      <c r="C2681" s="3">
        <v>147</v>
      </c>
      <c r="D2681" s="3" t="s">
        <v>113</v>
      </c>
      <c r="E2681" s="9">
        <v>44530</v>
      </c>
      <c r="F2681" s="6" t="str">
        <f t="shared" si="125"/>
        <v>wl7 Comdty</v>
      </c>
      <c r="G2681" s="6" t="str" cm="1">
        <f t="array" ref="G2681">_xll.BQL.DATE(_xll.BADDPERIODS(DATE(YEAR(E2681),MONTH(E2681),DAY(15)),"NUMBEROFPERIODS",B2681,"PER=M","CDR=BZ","BusDayAdj=-1"))</f>
        <v>#N/A Connection</v>
      </c>
      <c r="H2681" s="6" t="str">
        <f>IFERROR(_xll.BCOUNTPERIODS($E$2,G2681,"CDR=BZ")*1,"")</f>
        <v/>
      </c>
      <c r="I2681" s="6" t="str" cm="1">
        <f t="array" ref="I2681">_xll.BQL.DATE(_xll.BADDPERIODS(EOMONTH(E2681,0),"NUMBEROFPERIODS",B2681,"PER=M","CDR=BZ","BusDayAdj=2"))</f>
        <v>#N/A Connection</v>
      </c>
      <c r="J2681" s="6" t="str">
        <f>IFERROR(_xll.BCOUNTPERIODS(E2681,I2681,"CDR=BZ")*1,"")</f>
        <v/>
      </c>
      <c r="K2681" s="7" t="e">
        <f t="shared" si="123"/>
        <v>#VALUE!</v>
      </c>
      <c r="L2681" s="8" cm="1">
        <f t="array" ref="L2681">_xll.BDH($F2681,L$1,$E2681,$E2681,"per=m","days=all","fill=0","dts=h","QtTyp=P")</f>
        <v>0</v>
      </c>
      <c r="M2681" s="6" cm="1">
        <f t="array" ref="M2681">_xll.BDH($F2681,M$1,$E2681,$E2681,"per=m","days=all","fill=0","dts=h","QtTyp=P")</f>
        <v>0</v>
      </c>
    </row>
    <row r="2682" spans="1:13" x14ac:dyDescent="0.25">
      <c r="A2682" s="6" t="str">
        <f t="shared" si="124"/>
        <v>wl7 Comdty20211231</v>
      </c>
      <c r="B2682" s="3">
        <v>7</v>
      </c>
      <c r="C2682" s="3">
        <v>147</v>
      </c>
      <c r="D2682" s="3" t="s">
        <v>113</v>
      </c>
      <c r="E2682" s="9">
        <v>44561</v>
      </c>
      <c r="F2682" s="6" t="str">
        <f t="shared" si="125"/>
        <v>wl7 Comdty</v>
      </c>
      <c r="G2682" s="6" t="str" cm="1">
        <f t="array" ref="G2682">_xll.BQL.DATE(_xll.BADDPERIODS(DATE(YEAR(E2682),MONTH(E2682),DAY(15)),"NUMBEROFPERIODS",B2682,"PER=M","CDR=BZ","BusDayAdj=-1"))</f>
        <v>#N/A Connection</v>
      </c>
      <c r="H2682" s="6" t="str">
        <f>IFERROR(_xll.BCOUNTPERIODS($E$2,G2682,"CDR=BZ")*1,"")</f>
        <v/>
      </c>
      <c r="I2682" s="6" t="str" cm="1">
        <f t="array" ref="I2682">_xll.BQL.DATE(_xll.BADDPERIODS(EOMONTH(E2682,0),"NUMBEROFPERIODS",B2682,"PER=M","CDR=BZ","BusDayAdj=2"))</f>
        <v>#N/A Connection</v>
      </c>
      <c r="J2682" s="6" t="str">
        <f>IFERROR(_xll.BCOUNTPERIODS(E2682,I2682,"CDR=BZ")*1,"")</f>
        <v/>
      </c>
      <c r="K2682" s="7" t="e">
        <f t="shared" si="123"/>
        <v>#VALUE!</v>
      </c>
      <c r="L2682" s="8" cm="1">
        <f t="array" ref="L2682">_xll.BDH($F2682,L$1,$E2682,$E2682,"per=m","days=all","fill=0","dts=h","QtTyp=P")</f>
        <v>0</v>
      </c>
      <c r="M2682" s="6" cm="1">
        <f t="array" ref="M2682">_xll.BDH($F2682,M$1,$E2682,$E2682,"per=m","days=all","fill=0","dts=h","QtTyp=P")</f>
        <v>0</v>
      </c>
    </row>
    <row r="2683" spans="1:13" x14ac:dyDescent="0.25">
      <c r="A2683" s="6" t="str">
        <f t="shared" si="124"/>
        <v>wl7 Comdty20220131</v>
      </c>
      <c r="B2683" s="3">
        <v>7</v>
      </c>
      <c r="C2683" s="3">
        <v>147</v>
      </c>
      <c r="D2683" s="3" t="s">
        <v>113</v>
      </c>
      <c r="E2683" s="9">
        <v>44592</v>
      </c>
      <c r="F2683" s="6" t="str">
        <f t="shared" si="125"/>
        <v>wl7 Comdty</v>
      </c>
      <c r="G2683" s="6" t="str" cm="1">
        <f t="array" ref="G2683">_xll.BQL.DATE(_xll.BADDPERIODS(DATE(YEAR(E2683),MONTH(E2683),DAY(15)),"NUMBEROFPERIODS",B2683,"PER=M","CDR=BZ","BusDayAdj=-1"))</f>
        <v>#N/A Connection</v>
      </c>
      <c r="H2683" s="6" t="str">
        <f>IFERROR(_xll.BCOUNTPERIODS($E$2,G2683,"CDR=BZ")*1,"")</f>
        <v/>
      </c>
      <c r="I2683" s="6" t="str" cm="1">
        <f t="array" ref="I2683">_xll.BQL.DATE(_xll.BADDPERIODS(EOMONTH(E2683,0),"NUMBEROFPERIODS",B2683,"PER=M","CDR=BZ","BusDayAdj=2"))</f>
        <v>#N/A Connection</v>
      </c>
      <c r="J2683" s="6" t="str">
        <f>IFERROR(_xll.BCOUNTPERIODS(E2683,I2683,"CDR=BZ")*1,"")</f>
        <v/>
      </c>
      <c r="K2683" s="7" t="e">
        <f t="shared" si="123"/>
        <v>#VALUE!</v>
      </c>
      <c r="L2683" s="8" cm="1">
        <f t="array" ref="L2683">_xll.BDH($F2683,L$1,$E2683,$E2683,"per=m","days=all","fill=0","dts=h","QtTyp=P")</f>
        <v>0</v>
      </c>
      <c r="M2683" s="6" cm="1">
        <f t="array" ref="M2683">_xll.BDH($F2683,M$1,$E2683,$E2683,"per=m","days=all","fill=0","dts=h","QtTyp=P")</f>
        <v>0</v>
      </c>
    </row>
    <row r="2684" spans="1:13" x14ac:dyDescent="0.25">
      <c r="A2684" s="6" t="str">
        <f t="shared" si="124"/>
        <v>wl7 Comdty20220228</v>
      </c>
      <c r="B2684" s="3">
        <v>7</v>
      </c>
      <c r="C2684" s="3">
        <v>147</v>
      </c>
      <c r="D2684" s="3" t="s">
        <v>113</v>
      </c>
      <c r="E2684" s="9">
        <v>44620</v>
      </c>
      <c r="F2684" s="6" t="str">
        <f t="shared" si="125"/>
        <v>wl7 Comdty</v>
      </c>
      <c r="G2684" s="6" t="str" cm="1">
        <f t="array" ref="G2684">_xll.BQL.DATE(_xll.BADDPERIODS(DATE(YEAR(E2684),MONTH(E2684),DAY(15)),"NUMBEROFPERIODS",B2684,"PER=M","CDR=BZ","BusDayAdj=-1"))</f>
        <v>#N/A Connection</v>
      </c>
      <c r="H2684" s="6" t="str">
        <f>IFERROR(_xll.BCOUNTPERIODS($E$2,G2684,"CDR=BZ")*1,"")</f>
        <v/>
      </c>
      <c r="I2684" s="6" t="str" cm="1">
        <f t="array" ref="I2684">_xll.BQL.DATE(_xll.BADDPERIODS(EOMONTH(E2684,0),"NUMBEROFPERIODS",B2684,"PER=M","CDR=BZ","BusDayAdj=2"))</f>
        <v>#N/A Connection</v>
      </c>
      <c r="J2684" s="6" t="str">
        <f>IFERROR(_xll.BCOUNTPERIODS(E2684,I2684,"CDR=BZ")*1,"")</f>
        <v/>
      </c>
      <c r="K2684" s="7" t="e">
        <f t="shared" si="123"/>
        <v>#VALUE!</v>
      </c>
      <c r="L2684" s="8" cm="1">
        <f t="array" ref="L2684">_xll.BDH($F2684,L$1,$E2684,$E2684,"per=m","days=all","fill=0","dts=h","QtTyp=P")</f>
        <v>0</v>
      </c>
      <c r="M2684" s="6" cm="1">
        <f t="array" ref="M2684">_xll.BDH($F2684,M$1,$E2684,$E2684,"per=m","days=all","fill=0","dts=h","QtTyp=P")</f>
        <v>0</v>
      </c>
    </row>
    <row r="2685" spans="1:13" x14ac:dyDescent="0.25">
      <c r="A2685" s="6" t="str">
        <f t="shared" si="124"/>
        <v>wl7 Comdty20220331</v>
      </c>
      <c r="B2685" s="3">
        <v>7</v>
      </c>
      <c r="C2685" s="3">
        <v>147</v>
      </c>
      <c r="D2685" s="3" t="s">
        <v>113</v>
      </c>
      <c r="E2685" s="9">
        <v>44651</v>
      </c>
      <c r="F2685" s="6" t="str">
        <f t="shared" si="125"/>
        <v>wl7 Comdty</v>
      </c>
      <c r="G2685" s="6" t="str" cm="1">
        <f t="array" ref="G2685">_xll.BQL.DATE(_xll.BADDPERIODS(DATE(YEAR(E2685),MONTH(E2685),DAY(15)),"NUMBEROFPERIODS",B2685,"PER=M","CDR=BZ","BusDayAdj=-1"))</f>
        <v>#N/A Connection</v>
      </c>
      <c r="H2685" s="6" t="str">
        <f>IFERROR(_xll.BCOUNTPERIODS($E$2,G2685,"CDR=BZ")*1,"")</f>
        <v/>
      </c>
      <c r="I2685" s="6" t="str" cm="1">
        <f t="array" ref="I2685">_xll.BQL.DATE(_xll.BADDPERIODS(EOMONTH(E2685,0),"NUMBEROFPERIODS",B2685,"PER=M","CDR=BZ","BusDayAdj=2"))</f>
        <v>#N/A Connection</v>
      </c>
      <c r="J2685" s="6" t="str">
        <f>IFERROR(_xll.BCOUNTPERIODS(E2685,I2685,"CDR=BZ")*1,"")</f>
        <v/>
      </c>
      <c r="K2685" s="7" t="e">
        <f t="shared" si="123"/>
        <v>#VALUE!</v>
      </c>
      <c r="L2685" s="8" cm="1">
        <f t="array" ref="L2685">_xll.BDH($F2685,L$1,$E2685,$E2685,"per=m","days=all","fill=0","dts=h","QtTyp=P")</f>
        <v>0</v>
      </c>
      <c r="M2685" s="6" cm="1">
        <f t="array" ref="M2685">_xll.BDH($F2685,M$1,$E2685,$E2685,"per=m","days=all","fill=0","dts=h","QtTyp=P")</f>
        <v>0</v>
      </c>
    </row>
    <row r="2686" spans="1:13" x14ac:dyDescent="0.25">
      <c r="A2686" s="6" t="str">
        <f t="shared" si="124"/>
        <v>wl7 Comdty20220429</v>
      </c>
      <c r="B2686" s="3">
        <v>7</v>
      </c>
      <c r="C2686" s="3">
        <v>147</v>
      </c>
      <c r="D2686" s="3" t="s">
        <v>113</v>
      </c>
      <c r="E2686" s="9">
        <v>44680</v>
      </c>
      <c r="F2686" s="6" t="str">
        <f t="shared" si="125"/>
        <v>wl7 Comdty</v>
      </c>
      <c r="G2686" s="6" t="str" cm="1">
        <f t="array" ref="G2686">_xll.BQL.DATE(_xll.BADDPERIODS(DATE(YEAR(E2686),MONTH(E2686),DAY(15)),"NUMBEROFPERIODS",B2686,"PER=M","CDR=BZ","BusDayAdj=-1"))</f>
        <v>#N/A Connection</v>
      </c>
      <c r="H2686" s="6" t="str">
        <f>IFERROR(_xll.BCOUNTPERIODS($E$2,G2686,"CDR=BZ")*1,"")</f>
        <v/>
      </c>
      <c r="I2686" s="6" t="str" cm="1">
        <f t="array" ref="I2686">_xll.BQL.DATE(_xll.BADDPERIODS(EOMONTH(E2686,0),"NUMBEROFPERIODS",B2686,"PER=M","CDR=BZ","BusDayAdj=2"))</f>
        <v>#N/A Connection</v>
      </c>
      <c r="J2686" s="6" t="str">
        <f>IFERROR(_xll.BCOUNTPERIODS(E2686,I2686,"CDR=BZ")*1,"")</f>
        <v/>
      </c>
      <c r="K2686" s="7" t="e">
        <f t="shared" si="123"/>
        <v>#VALUE!</v>
      </c>
      <c r="L2686" s="8" cm="1">
        <f t="array" ref="L2686">_xll.BDH($F2686,L$1,$E2686,$E2686,"per=m","days=all","fill=0","dts=h","QtTyp=P")</f>
        <v>0</v>
      </c>
      <c r="M2686" s="6" cm="1">
        <f t="array" ref="M2686">_xll.BDH($F2686,M$1,$E2686,$E2686,"per=m","days=all","fill=0","dts=h","QtTyp=P")</f>
        <v>0</v>
      </c>
    </row>
    <row r="2687" spans="1:13" x14ac:dyDescent="0.25">
      <c r="A2687" s="6" t="str">
        <f t="shared" si="124"/>
        <v>wl7 Comdty20220531</v>
      </c>
      <c r="B2687" s="3">
        <v>7</v>
      </c>
      <c r="C2687" s="3">
        <v>147</v>
      </c>
      <c r="D2687" s="3" t="s">
        <v>113</v>
      </c>
      <c r="E2687" s="9">
        <v>44712</v>
      </c>
      <c r="F2687" s="6" t="str">
        <f t="shared" si="125"/>
        <v>wl7 Comdty</v>
      </c>
      <c r="G2687" s="6" t="str" cm="1">
        <f t="array" ref="G2687">_xll.BQL.DATE(_xll.BADDPERIODS(DATE(YEAR(E2687),MONTH(E2687),DAY(15)),"NUMBEROFPERIODS",B2687,"PER=M","CDR=BZ","BusDayAdj=-1"))</f>
        <v>#N/A Connection</v>
      </c>
      <c r="H2687" s="6" t="str">
        <f>IFERROR(_xll.BCOUNTPERIODS($E$2,G2687,"CDR=BZ")*1,"")</f>
        <v/>
      </c>
      <c r="I2687" s="6" t="str" cm="1">
        <f t="array" ref="I2687">_xll.BQL.DATE(_xll.BADDPERIODS(EOMONTH(E2687,0),"NUMBEROFPERIODS",B2687,"PER=M","CDR=BZ","BusDayAdj=2"))</f>
        <v>#N/A Connection</v>
      </c>
      <c r="J2687" s="6" t="str">
        <f>IFERROR(_xll.BCOUNTPERIODS(E2687,I2687,"CDR=BZ")*1,"")</f>
        <v/>
      </c>
      <c r="K2687" s="7" t="e">
        <f t="shared" si="123"/>
        <v>#VALUE!</v>
      </c>
      <c r="L2687" s="8" cm="1">
        <f t="array" ref="L2687">_xll.BDH($F2687,L$1,$E2687,$E2687,"per=m","days=all","fill=0","dts=h","QtTyp=P")</f>
        <v>0</v>
      </c>
      <c r="M2687" s="6" cm="1">
        <f t="array" ref="M2687">_xll.BDH($F2687,M$1,$E2687,$E2687,"per=m","days=all","fill=0","dts=h","QtTyp=P")</f>
        <v>0</v>
      </c>
    </row>
    <row r="2688" spans="1:13" x14ac:dyDescent="0.25">
      <c r="A2688" s="6" t="str">
        <f t="shared" si="124"/>
        <v>wl7 Comdty20220630</v>
      </c>
      <c r="B2688" s="3">
        <v>7</v>
      </c>
      <c r="C2688" s="3">
        <v>147</v>
      </c>
      <c r="D2688" s="3" t="s">
        <v>113</v>
      </c>
      <c r="E2688" s="9">
        <v>44742</v>
      </c>
      <c r="F2688" s="6" t="str">
        <f t="shared" si="125"/>
        <v>wl7 Comdty</v>
      </c>
      <c r="G2688" s="6" t="str" cm="1">
        <f t="array" ref="G2688">_xll.BQL.DATE(_xll.BADDPERIODS(DATE(YEAR(E2688),MONTH(E2688),DAY(15)),"NUMBEROFPERIODS",B2688,"PER=M","CDR=BZ","BusDayAdj=-1"))</f>
        <v>#N/A Connection</v>
      </c>
      <c r="H2688" s="6" t="str">
        <f>IFERROR(_xll.BCOUNTPERIODS($E$2,G2688,"CDR=BZ")*1,"")</f>
        <v/>
      </c>
      <c r="I2688" s="6" t="str" cm="1">
        <f t="array" ref="I2688">_xll.BQL.DATE(_xll.BADDPERIODS(EOMONTH(E2688,0),"NUMBEROFPERIODS",B2688,"PER=M","CDR=BZ","BusDayAdj=2"))</f>
        <v>#N/A Connection</v>
      </c>
      <c r="J2688" s="6" t="str">
        <f>IFERROR(_xll.BCOUNTPERIODS(E2688,I2688,"CDR=BZ")*1,"")</f>
        <v/>
      </c>
      <c r="K2688" s="7" t="e">
        <f t="shared" si="123"/>
        <v>#VALUE!</v>
      </c>
      <c r="L2688" s="8" cm="1">
        <f t="array" ref="L2688">_xll.BDH($F2688,L$1,$E2688,$E2688,"per=m","days=all","fill=0","dts=h","QtTyp=P")</f>
        <v>0</v>
      </c>
      <c r="M2688" s="6" cm="1">
        <f t="array" ref="M2688">_xll.BDH($F2688,M$1,$E2688,$E2688,"per=m","days=all","fill=0","dts=h","QtTyp=P")</f>
        <v>0</v>
      </c>
    </row>
    <row r="2689" spans="1:13" x14ac:dyDescent="0.25">
      <c r="A2689" s="6" t="str">
        <f t="shared" si="124"/>
        <v>wl7 Comdty20220729</v>
      </c>
      <c r="B2689" s="3">
        <v>7</v>
      </c>
      <c r="C2689" s="3">
        <v>147</v>
      </c>
      <c r="D2689" s="3" t="s">
        <v>113</v>
      </c>
      <c r="E2689" s="9">
        <v>44771</v>
      </c>
      <c r="F2689" s="6" t="str">
        <f t="shared" si="125"/>
        <v>wl7 Comdty</v>
      </c>
      <c r="G2689" s="6" t="str" cm="1">
        <f t="array" ref="G2689">_xll.BQL.DATE(_xll.BADDPERIODS(DATE(YEAR(E2689),MONTH(E2689),DAY(15)),"NUMBEROFPERIODS",B2689,"PER=M","CDR=BZ","BusDayAdj=-1"))</f>
        <v>#N/A Connection</v>
      </c>
      <c r="H2689" s="6" t="str">
        <f>IFERROR(_xll.BCOUNTPERIODS($E$2,G2689,"CDR=BZ")*1,"")</f>
        <v/>
      </c>
      <c r="I2689" s="6" t="str" cm="1">
        <f t="array" ref="I2689">_xll.BQL.DATE(_xll.BADDPERIODS(EOMONTH(E2689,0),"NUMBEROFPERIODS",B2689,"PER=M","CDR=BZ","BusDayAdj=2"))</f>
        <v>#N/A Connection</v>
      </c>
      <c r="J2689" s="6" t="str">
        <f>IFERROR(_xll.BCOUNTPERIODS(E2689,I2689,"CDR=BZ")*1,"")</f>
        <v/>
      </c>
      <c r="K2689" s="7" t="e">
        <f t="shared" si="123"/>
        <v>#VALUE!</v>
      </c>
      <c r="L2689" s="8" cm="1">
        <f t="array" ref="L2689">_xll.BDH($F2689,L$1,$E2689,$E2689,"per=m","days=all","fill=0","dts=h","QtTyp=P")</f>
        <v>0</v>
      </c>
      <c r="M2689" s="6" cm="1">
        <f t="array" ref="M2689">_xll.BDH($F2689,M$1,$E2689,$E2689,"per=m","days=all","fill=0","dts=h","QtTyp=P")</f>
        <v>0</v>
      </c>
    </row>
    <row r="2690" spans="1:13" x14ac:dyDescent="0.25">
      <c r="A2690" s="6" t="str">
        <f t="shared" si="124"/>
        <v>wl7 Comdty20220831</v>
      </c>
      <c r="B2690" s="3">
        <v>7</v>
      </c>
      <c r="C2690" s="3">
        <v>147</v>
      </c>
      <c r="D2690" s="3" t="s">
        <v>113</v>
      </c>
      <c r="E2690" s="9">
        <v>44804</v>
      </c>
      <c r="F2690" s="6" t="str">
        <f t="shared" si="125"/>
        <v>wl7 Comdty</v>
      </c>
      <c r="G2690" s="6" t="str" cm="1">
        <f t="array" ref="G2690">_xll.BQL.DATE(_xll.BADDPERIODS(DATE(YEAR(E2690),MONTH(E2690),DAY(15)),"NUMBEROFPERIODS",B2690,"PER=M","CDR=BZ","BusDayAdj=-1"))</f>
        <v>#N/A Connection</v>
      </c>
      <c r="H2690" s="6" t="str">
        <f>IFERROR(_xll.BCOUNTPERIODS($E$2,G2690,"CDR=BZ")*1,"")</f>
        <v/>
      </c>
      <c r="I2690" s="6" t="str" cm="1">
        <f t="array" ref="I2690">_xll.BQL.DATE(_xll.BADDPERIODS(EOMONTH(E2690,0),"NUMBEROFPERIODS",B2690,"PER=M","CDR=BZ","BusDayAdj=2"))</f>
        <v>#N/A Connection</v>
      </c>
      <c r="J2690" s="6" t="str">
        <f>IFERROR(_xll.BCOUNTPERIODS(E2690,I2690,"CDR=BZ")*1,"")</f>
        <v/>
      </c>
      <c r="K2690" s="7" t="e">
        <f t="shared" ref="K2690:K2753" si="126">J2690/252</f>
        <v>#VALUE!</v>
      </c>
      <c r="L2690" s="8" cm="1">
        <f t="array" ref="L2690">_xll.BDH($F2690,L$1,$E2690,$E2690,"per=m","days=all","fill=0","dts=h","QtTyp=P")</f>
        <v>0</v>
      </c>
      <c r="M2690" s="6" cm="1">
        <f t="array" ref="M2690">_xll.BDH($F2690,M$1,$E2690,$E2690,"per=m","days=all","fill=0","dts=h","QtTyp=P")</f>
        <v>0</v>
      </c>
    </row>
    <row r="2691" spans="1:13" x14ac:dyDescent="0.25">
      <c r="A2691" s="6" t="str">
        <f t="shared" ref="A2691:A2754" si="127">F2691&amp;TEXT(E2691,"yyyymmdd")</f>
        <v>wl7 Comdty20220930</v>
      </c>
      <c r="B2691" s="3">
        <v>7</v>
      </c>
      <c r="C2691" s="3">
        <v>147</v>
      </c>
      <c r="D2691" s="3" t="s">
        <v>113</v>
      </c>
      <c r="E2691" s="9">
        <v>44834</v>
      </c>
      <c r="F2691" s="6" t="str">
        <f t="shared" ref="F2691:F2754" si="128">"wl"&amp;B2691&amp; " Comdty"</f>
        <v>wl7 Comdty</v>
      </c>
      <c r="G2691" s="6" t="str" cm="1">
        <f t="array" ref="G2691">_xll.BQL.DATE(_xll.BADDPERIODS(DATE(YEAR(E2691),MONTH(E2691),DAY(15)),"NUMBEROFPERIODS",B2691,"PER=M","CDR=BZ","BusDayAdj=-1"))</f>
        <v>#N/A Connection</v>
      </c>
      <c r="H2691" s="6" t="str">
        <f>IFERROR(_xll.BCOUNTPERIODS($E$2,G2691,"CDR=BZ")*1,"")</f>
        <v/>
      </c>
      <c r="I2691" s="6" t="str" cm="1">
        <f t="array" ref="I2691">_xll.BQL.DATE(_xll.BADDPERIODS(EOMONTH(E2691,0),"NUMBEROFPERIODS",B2691,"PER=M","CDR=BZ","BusDayAdj=2"))</f>
        <v>#N/A Connection</v>
      </c>
      <c r="J2691" s="6" t="str">
        <f>IFERROR(_xll.BCOUNTPERIODS(E2691,I2691,"CDR=BZ")*1,"")</f>
        <v/>
      </c>
      <c r="K2691" s="7" t="e">
        <f t="shared" si="126"/>
        <v>#VALUE!</v>
      </c>
      <c r="L2691" s="8" cm="1">
        <f t="array" ref="L2691">_xll.BDH($F2691,L$1,$E2691,$E2691,"per=m","days=all","fill=0","dts=h","QtTyp=P")</f>
        <v>0</v>
      </c>
      <c r="M2691" s="6" cm="1">
        <f t="array" ref="M2691">_xll.BDH($F2691,M$1,$E2691,$E2691,"per=m","days=all","fill=0","dts=h","QtTyp=P")</f>
        <v>0</v>
      </c>
    </row>
    <row r="2692" spans="1:13" x14ac:dyDescent="0.25">
      <c r="A2692" s="6" t="str">
        <f t="shared" si="127"/>
        <v>wl7 Comdty20221031</v>
      </c>
      <c r="B2692" s="3">
        <v>7</v>
      </c>
      <c r="C2692" s="3">
        <v>147</v>
      </c>
      <c r="D2692" s="3" t="s">
        <v>113</v>
      </c>
      <c r="E2692" s="9">
        <v>44865</v>
      </c>
      <c r="F2692" s="6" t="str">
        <f t="shared" si="128"/>
        <v>wl7 Comdty</v>
      </c>
      <c r="G2692" s="6" t="str" cm="1">
        <f t="array" ref="G2692">_xll.BQL.DATE(_xll.BADDPERIODS(DATE(YEAR(E2692),MONTH(E2692),DAY(15)),"NUMBEROFPERIODS",B2692,"PER=M","CDR=BZ","BusDayAdj=-1"))</f>
        <v>#N/A Connection</v>
      </c>
      <c r="H2692" s="6" t="str">
        <f>IFERROR(_xll.BCOUNTPERIODS($E$2,G2692,"CDR=BZ")*1,"")</f>
        <v/>
      </c>
      <c r="I2692" s="6" t="str" cm="1">
        <f t="array" ref="I2692">_xll.BQL.DATE(_xll.BADDPERIODS(EOMONTH(E2692,0),"NUMBEROFPERIODS",B2692,"PER=M","CDR=BZ","BusDayAdj=2"))</f>
        <v>#N/A Connection</v>
      </c>
      <c r="J2692" s="6" t="str">
        <f>IFERROR(_xll.BCOUNTPERIODS(E2692,I2692,"CDR=BZ")*1,"")</f>
        <v/>
      </c>
      <c r="K2692" s="7" t="e">
        <f t="shared" si="126"/>
        <v>#VALUE!</v>
      </c>
      <c r="L2692" s="8" cm="1">
        <f t="array" ref="L2692">_xll.BDH($F2692,L$1,$E2692,$E2692,"per=m","days=all","fill=0","dts=h","QtTyp=P")</f>
        <v>0</v>
      </c>
      <c r="M2692" s="6" cm="1">
        <f t="array" ref="M2692">_xll.BDH($F2692,M$1,$E2692,$E2692,"per=m","days=all","fill=0","dts=h","QtTyp=P")</f>
        <v>0</v>
      </c>
    </row>
    <row r="2693" spans="1:13" x14ac:dyDescent="0.25">
      <c r="A2693" s="6" t="str">
        <f t="shared" si="127"/>
        <v>wl7 Comdty20221130</v>
      </c>
      <c r="B2693" s="3">
        <v>7</v>
      </c>
      <c r="C2693" s="3">
        <v>147</v>
      </c>
      <c r="D2693" s="3" t="s">
        <v>113</v>
      </c>
      <c r="E2693" s="9">
        <v>44895</v>
      </c>
      <c r="F2693" s="6" t="str">
        <f t="shared" si="128"/>
        <v>wl7 Comdty</v>
      </c>
      <c r="G2693" s="6" t="str" cm="1">
        <f t="array" ref="G2693">_xll.BQL.DATE(_xll.BADDPERIODS(DATE(YEAR(E2693),MONTH(E2693),DAY(15)),"NUMBEROFPERIODS",B2693,"PER=M","CDR=BZ","BusDayAdj=-1"))</f>
        <v>#N/A Connection</v>
      </c>
      <c r="H2693" s="6" t="str">
        <f>IFERROR(_xll.BCOUNTPERIODS($E$2,G2693,"CDR=BZ")*1,"")</f>
        <v/>
      </c>
      <c r="I2693" s="6" t="str" cm="1">
        <f t="array" ref="I2693">_xll.BQL.DATE(_xll.BADDPERIODS(EOMONTH(E2693,0),"NUMBEROFPERIODS",B2693,"PER=M","CDR=BZ","BusDayAdj=2"))</f>
        <v>#N/A Connection</v>
      </c>
      <c r="J2693" s="6" t="str">
        <f>IFERROR(_xll.BCOUNTPERIODS(E2693,I2693,"CDR=BZ")*1,"")</f>
        <v/>
      </c>
      <c r="K2693" s="7" t="e">
        <f t="shared" si="126"/>
        <v>#VALUE!</v>
      </c>
      <c r="L2693" s="8" cm="1">
        <f t="array" ref="L2693">_xll.BDH($F2693,L$1,$E2693,$E2693,"per=m","days=all","fill=0","dts=h","QtTyp=P")</f>
        <v>0</v>
      </c>
      <c r="M2693" s="6" cm="1">
        <f t="array" ref="M2693">_xll.BDH($F2693,M$1,$E2693,$E2693,"per=m","days=all","fill=0","dts=h","QtTyp=P")</f>
        <v>0</v>
      </c>
    </row>
    <row r="2694" spans="1:13" x14ac:dyDescent="0.25">
      <c r="A2694" s="6" t="str">
        <f t="shared" si="127"/>
        <v>wl7 Comdty20221230</v>
      </c>
      <c r="B2694" s="3">
        <v>7</v>
      </c>
      <c r="C2694" s="3">
        <v>147</v>
      </c>
      <c r="D2694" s="3" t="s">
        <v>113</v>
      </c>
      <c r="E2694" s="9">
        <v>44925</v>
      </c>
      <c r="F2694" s="6" t="str">
        <f t="shared" si="128"/>
        <v>wl7 Comdty</v>
      </c>
      <c r="G2694" s="6" t="str" cm="1">
        <f t="array" ref="G2694">_xll.BQL.DATE(_xll.BADDPERIODS(DATE(YEAR(E2694),MONTH(E2694),DAY(15)),"NUMBEROFPERIODS",B2694,"PER=M","CDR=BZ","BusDayAdj=-1"))</f>
        <v>#N/A Connection</v>
      </c>
      <c r="H2694" s="6" t="str">
        <f>IFERROR(_xll.BCOUNTPERIODS($E$2,G2694,"CDR=BZ")*1,"")</f>
        <v/>
      </c>
      <c r="I2694" s="6" t="str" cm="1">
        <f t="array" ref="I2694">_xll.BQL.DATE(_xll.BADDPERIODS(EOMONTH(E2694,0),"NUMBEROFPERIODS",B2694,"PER=M","CDR=BZ","BusDayAdj=2"))</f>
        <v>#N/A Connection</v>
      </c>
      <c r="J2694" s="6" t="str">
        <f>IFERROR(_xll.BCOUNTPERIODS(E2694,I2694,"CDR=BZ")*1,"")</f>
        <v/>
      </c>
      <c r="K2694" s="7" t="e">
        <f t="shared" si="126"/>
        <v>#VALUE!</v>
      </c>
      <c r="L2694" s="8" cm="1">
        <f t="array" ref="L2694">_xll.BDH($F2694,L$1,$E2694,$E2694,"per=m","days=all","fill=0","dts=h","QtTyp=P")</f>
        <v>0</v>
      </c>
      <c r="M2694" s="6" cm="1">
        <f t="array" ref="M2694">_xll.BDH($F2694,M$1,$E2694,$E2694,"per=m","days=all","fill=0","dts=h","QtTyp=P")</f>
        <v>0</v>
      </c>
    </row>
    <row r="2695" spans="1:13" x14ac:dyDescent="0.25">
      <c r="A2695" s="6" t="str">
        <f t="shared" si="127"/>
        <v>wl7 Comdty20230131</v>
      </c>
      <c r="B2695" s="3">
        <v>7</v>
      </c>
      <c r="C2695" s="3">
        <v>147</v>
      </c>
      <c r="D2695" s="3" t="s">
        <v>113</v>
      </c>
      <c r="E2695" s="9">
        <v>44957</v>
      </c>
      <c r="F2695" s="6" t="str">
        <f t="shared" si="128"/>
        <v>wl7 Comdty</v>
      </c>
      <c r="G2695" s="6" t="str" cm="1">
        <f t="array" ref="G2695">_xll.BQL.DATE(_xll.BADDPERIODS(DATE(YEAR(E2695),MONTH(E2695),DAY(15)),"NUMBEROFPERIODS",B2695,"PER=M","CDR=BZ","BusDayAdj=-1"))</f>
        <v>#N/A Connection</v>
      </c>
      <c r="H2695" s="6" t="str">
        <f>IFERROR(_xll.BCOUNTPERIODS($E$2,G2695,"CDR=BZ")*1,"")</f>
        <v/>
      </c>
      <c r="I2695" s="6" t="str" cm="1">
        <f t="array" ref="I2695">_xll.BQL.DATE(_xll.BADDPERIODS(EOMONTH(E2695,0),"NUMBEROFPERIODS",B2695,"PER=M","CDR=BZ","BusDayAdj=2"))</f>
        <v>#N/A Connection</v>
      </c>
      <c r="J2695" s="6" t="str">
        <f>IFERROR(_xll.BCOUNTPERIODS(E2695,I2695,"CDR=BZ")*1,"")</f>
        <v/>
      </c>
      <c r="K2695" s="7" t="e">
        <f t="shared" si="126"/>
        <v>#VALUE!</v>
      </c>
      <c r="L2695" s="8" cm="1">
        <f t="array" ref="L2695">_xll.BDH($F2695,L$1,$E2695,$E2695,"per=m","days=all","fill=0","dts=h","QtTyp=P")</f>
        <v>0</v>
      </c>
      <c r="M2695" s="6" cm="1">
        <f t="array" ref="M2695">_xll.BDH($F2695,M$1,$E2695,$E2695,"per=m","days=all","fill=0","dts=h","QtTyp=P")</f>
        <v>0</v>
      </c>
    </row>
    <row r="2696" spans="1:13" x14ac:dyDescent="0.25">
      <c r="A2696" s="6" t="str">
        <f t="shared" si="127"/>
        <v>wl7 Comdty20230228</v>
      </c>
      <c r="B2696" s="3">
        <v>7</v>
      </c>
      <c r="C2696" s="3">
        <v>147</v>
      </c>
      <c r="D2696" s="3" t="s">
        <v>113</v>
      </c>
      <c r="E2696" s="9">
        <v>44985</v>
      </c>
      <c r="F2696" s="6" t="str">
        <f t="shared" si="128"/>
        <v>wl7 Comdty</v>
      </c>
      <c r="G2696" s="6" t="str" cm="1">
        <f t="array" ref="G2696">_xll.BQL.DATE(_xll.BADDPERIODS(DATE(YEAR(E2696),MONTH(E2696),DAY(15)),"NUMBEROFPERIODS",B2696,"PER=M","CDR=BZ","BusDayAdj=-1"))</f>
        <v>#N/A Connection</v>
      </c>
      <c r="H2696" s="6" t="str">
        <f>IFERROR(_xll.BCOUNTPERIODS($E$2,G2696,"CDR=BZ")*1,"")</f>
        <v/>
      </c>
      <c r="I2696" s="6" t="str" cm="1">
        <f t="array" ref="I2696">_xll.BQL.DATE(_xll.BADDPERIODS(EOMONTH(E2696,0),"NUMBEROFPERIODS",B2696,"PER=M","CDR=BZ","BusDayAdj=2"))</f>
        <v>#N/A Connection</v>
      </c>
      <c r="J2696" s="6" t="str">
        <f>IFERROR(_xll.BCOUNTPERIODS(E2696,I2696,"CDR=BZ")*1,"")</f>
        <v/>
      </c>
      <c r="K2696" s="7" t="e">
        <f t="shared" si="126"/>
        <v>#VALUE!</v>
      </c>
      <c r="L2696" s="8" cm="1">
        <f t="array" ref="L2696">_xll.BDH($F2696,L$1,$E2696,$E2696,"per=m","days=all","fill=0","dts=h","QtTyp=P")</f>
        <v>0</v>
      </c>
      <c r="M2696" s="6" cm="1">
        <f t="array" ref="M2696">_xll.BDH($F2696,M$1,$E2696,$E2696,"per=m","days=all","fill=0","dts=h","QtTyp=P")</f>
        <v>0</v>
      </c>
    </row>
    <row r="2697" spans="1:13" x14ac:dyDescent="0.25">
      <c r="A2697" s="6" t="str">
        <f t="shared" si="127"/>
        <v>wl7 Comdty20230331</v>
      </c>
      <c r="B2697" s="3">
        <v>7</v>
      </c>
      <c r="C2697" s="3">
        <v>147</v>
      </c>
      <c r="D2697" s="3" t="s">
        <v>113</v>
      </c>
      <c r="E2697" s="9">
        <v>45016</v>
      </c>
      <c r="F2697" s="6" t="str">
        <f t="shared" si="128"/>
        <v>wl7 Comdty</v>
      </c>
      <c r="G2697" s="6" t="str" cm="1">
        <f t="array" ref="G2697">_xll.BQL.DATE(_xll.BADDPERIODS(DATE(YEAR(E2697),MONTH(E2697),DAY(15)),"NUMBEROFPERIODS",B2697,"PER=M","CDR=BZ","BusDayAdj=-1"))</f>
        <v>#N/A Connection</v>
      </c>
      <c r="H2697" s="6" t="str">
        <f>IFERROR(_xll.BCOUNTPERIODS($E$2,G2697,"CDR=BZ")*1,"")</f>
        <v/>
      </c>
      <c r="I2697" s="6" t="str" cm="1">
        <f t="array" ref="I2697">_xll.BQL.DATE(_xll.BADDPERIODS(EOMONTH(E2697,0),"NUMBEROFPERIODS",B2697,"PER=M","CDR=BZ","BusDayAdj=2"))</f>
        <v>#N/A Connection</v>
      </c>
      <c r="J2697" s="6" t="str">
        <f>IFERROR(_xll.BCOUNTPERIODS(E2697,I2697,"CDR=BZ")*1,"")</f>
        <v/>
      </c>
      <c r="K2697" s="7" t="e">
        <f t="shared" si="126"/>
        <v>#VALUE!</v>
      </c>
      <c r="L2697" s="8" cm="1">
        <f t="array" ref="L2697">_xll.BDH($F2697,L$1,$E2697,$E2697,"per=m","days=all","fill=0","dts=h","QtTyp=P")</f>
        <v>0</v>
      </c>
      <c r="M2697" s="6" cm="1">
        <f t="array" ref="M2697">_xll.BDH($F2697,M$1,$E2697,$E2697,"per=m","days=all","fill=0","dts=h","QtTyp=P")</f>
        <v>0</v>
      </c>
    </row>
    <row r="2698" spans="1:13" x14ac:dyDescent="0.25">
      <c r="A2698" s="6" t="str">
        <f t="shared" si="127"/>
        <v>wl7 Comdty20230428</v>
      </c>
      <c r="B2698" s="3">
        <v>7</v>
      </c>
      <c r="C2698" s="3">
        <v>147</v>
      </c>
      <c r="D2698" s="3" t="s">
        <v>113</v>
      </c>
      <c r="E2698" s="9">
        <v>45044</v>
      </c>
      <c r="F2698" s="6" t="str">
        <f t="shared" si="128"/>
        <v>wl7 Comdty</v>
      </c>
      <c r="G2698" s="6" t="str" cm="1">
        <f t="array" ref="G2698">_xll.BQL.DATE(_xll.BADDPERIODS(DATE(YEAR(E2698),MONTH(E2698),DAY(15)),"NUMBEROFPERIODS",B2698,"PER=M","CDR=BZ","BusDayAdj=-1"))</f>
        <v>#N/A Connection</v>
      </c>
      <c r="H2698" s="6" t="str">
        <f>IFERROR(_xll.BCOUNTPERIODS($E$2,G2698,"CDR=BZ")*1,"")</f>
        <v/>
      </c>
      <c r="I2698" s="6" t="str" cm="1">
        <f t="array" ref="I2698">_xll.BQL.DATE(_xll.BADDPERIODS(EOMONTH(E2698,0),"NUMBEROFPERIODS",B2698,"PER=M","CDR=BZ","BusDayAdj=2"))</f>
        <v>#N/A Connection</v>
      </c>
      <c r="J2698" s="6" t="str">
        <f>IFERROR(_xll.BCOUNTPERIODS(E2698,I2698,"CDR=BZ")*1,"")</f>
        <v/>
      </c>
      <c r="K2698" s="7" t="e">
        <f t="shared" si="126"/>
        <v>#VALUE!</v>
      </c>
      <c r="L2698" s="8" cm="1">
        <f t="array" ref="L2698">_xll.BDH($F2698,L$1,$E2698,$E2698,"per=m","days=all","fill=0","dts=h","QtTyp=P")</f>
        <v>0</v>
      </c>
      <c r="M2698" s="6" cm="1">
        <f t="array" ref="M2698">_xll.BDH($F2698,M$1,$E2698,$E2698,"per=m","days=all","fill=0","dts=h","QtTyp=P")</f>
        <v>0</v>
      </c>
    </row>
    <row r="2699" spans="1:13" x14ac:dyDescent="0.25">
      <c r="A2699" s="6" t="str">
        <f t="shared" si="127"/>
        <v>wl7 Comdty20230531</v>
      </c>
      <c r="B2699" s="3">
        <v>7</v>
      </c>
      <c r="C2699" s="3">
        <v>147</v>
      </c>
      <c r="D2699" s="3" t="s">
        <v>113</v>
      </c>
      <c r="E2699" s="9">
        <v>45077</v>
      </c>
      <c r="F2699" s="6" t="str">
        <f t="shared" si="128"/>
        <v>wl7 Comdty</v>
      </c>
      <c r="G2699" s="6" t="str" cm="1">
        <f t="array" ref="G2699">_xll.BQL.DATE(_xll.BADDPERIODS(DATE(YEAR(E2699),MONTH(E2699),DAY(15)),"NUMBEROFPERIODS",B2699,"PER=M","CDR=BZ","BusDayAdj=-1"))</f>
        <v>#N/A Connection</v>
      </c>
      <c r="H2699" s="6" t="str">
        <f>IFERROR(_xll.BCOUNTPERIODS($E$2,G2699,"CDR=BZ")*1,"")</f>
        <v/>
      </c>
      <c r="I2699" s="6" t="str" cm="1">
        <f t="array" ref="I2699">_xll.BQL.DATE(_xll.BADDPERIODS(EOMONTH(E2699,0),"NUMBEROFPERIODS",B2699,"PER=M","CDR=BZ","BusDayAdj=2"))</f>
        <v>#N/A Connection</v>
      </c>
      <c r="J2699" s="6" t="str">
        <f>IFERROR(_xll.BCOUNTPERIODS(E2699,I2699,"CDR=BZ")*1,"")</f>
        <v/>
      </c>
      <c r="K2699" s="7" t="e">
        <f t="shared" si="126"/>
        <v>#VALUE!</v>
      </c>
      <c r="L2699" s="8" cm="1">
        <f t="array" ref="L2699">_xll.BDH($F2699,L$1,$E2699,$E2699,"per=m","days=all","fill=0","dts=h","QtTyp=P")</f>
        <v>0</v>
      </c>
      <c r="M2699" s="6" cm="1">
        <f t="array" ref="M2699">_xll.BDH($F2699,M$1,$E2699,$E2699,"per=m","days=all","fill=0","dts=h","QtTyp=P")</f>
        <v>0</v>
      </c>
    </row>
    <row r="2700" spans="1:13" x14ac:dyDescent="0.25">
      <c r="A2700" s="6" t="str">
        <f t="shared" si="127"/>
        <v>wl7 Comdty20230630</v>
      </c>
      <c r="B2700" s="3">
        <v>7</v>
      </c>
      <c r="C2700" s="3">
        <v>147</v>
      </c>
      <c r="D2700" s="3" t="s">
        <v>113</v>
      </c>
      <c r="E2700" s="9">
        <v>45107</v>
      </c>
      <c r="F2700" s="6" t="str">
        <f t="shared" si="128"/>
        <v>wl7 Comdty</v>
      </c>
      <c r="G2700" s="6" t="str" cm="1">
        <f t="array" ref="G2700">_xll.BQL.DATE(_xll.BADDPERIODS(DATE(YEAR(E2700),MONTH(E2700),DAY(15)),"NUMBEROFPERIODS",B2700,"PER=M","CDR=BZ","BusDayAdj=-1"))</f>
        <v>#N/A Connection</v>
      </c>
      <c r="H2700" s="6" t="str">
        <f>IFERROR(_xll.BCOUNTPERIODS($E$2,G2700,"CDR=BZ")*1,"")</f>
        <v/>
      </c>
      <c r="I2700" s="6" t="str" cm="1">
        <f t="array" ref="I2700">_xll.BQL.DATE(_xll.BADDPERIODS(EOMONTH(E2700,0),"NUMBEROFPERIODS",B2700,"PER=M","CDR=BZ","BusDayAdj=2"))</f>
        <v>#N/A Connection</v>
      </c>
      <c r="J2700" s="6" t="str">
        <f>IFERROR(_xll.BCOUNTPERIODS(E2700,I2700,"CDR=BZ")*1,"")</f>
        <v/>
      </c>
      <c r="K2700" s="7" t="e">
        <f t="shared" si="126"/>
        <v>#VALUE!</v>
      </c>
      <c r="L2700" s="8" cm="1">
        <f t="array" ref="L2700">_xll.BDH($F2700,L$1,$E2700,$E2700,"per=m","days=all","fill=0","dts=h","QtTyp=P")</f>
        <v>0</v>
      </c>
      <c r="M2700" s="6" cm="1">
        <f t="array" ref="M2700">_xll.BDH($F2700,M$1,$E2700,$E2700,"per=m","days=all","fill=0","dts=h","QtTyp=P")</f>
        <v>0</v>
      </c>
    </row>
    <row r="2701" spans="1:13" x14ac:dyDescent="0.25">
      <c r="A2701" s="6" t="str">
        <f t="shared" si="127"/>
        <v>wl7 Comdty20230731</v>
      </c>
      <c r="B2701" s="3">
        <v>7</v>
      </c>
      <c r="C2701" s="3">
        <v>147</v>
      </c>
      <c r="D2701" s="3" t="s">
        <v>113</v>
      </c>
      <c r="E2701" s="9">
        <v>45138</v>
      </c>
      <c r="F2701" s="6" t="str">
        <f t="shared" si="128"/>
        <v>wl7 Comdty</v>
      </c>
      <c r="G2701" s="6" t="str" cm="1">
        <f t="array" ref="G2701">_xll.BQL.DATE(_xll.BADDPERIODS(DATE(YEAR(E2701),MONTH(E2701),DAY(15)),"NUMBEROFPERIODS",B2701,"PER=M","CDR=BZ","BusDayAdj=-1"))</f>
        <v>#N/A Connection</v>
      </c>
      <c r="H2701" s="6" t="str">
        <f>IFERROR(_xll.BCOUNTPERIODS($E$2,G2701,"CDR=BZ")*1,"")</f>
        <v/>
      </c>
      <c r="I2701" s="6" t="str" cm="1">
        <f t="array" ref="I2701">_xll.BQL.DATE(_xll.BADDPERIODS(EOMONTH(E2701,0),"NUMBEROFPERIODS",B2701,"PER=M","CDR=BZ","BusDayAdj=2"))</f>
        <v>#N/A Connection</v>
      </c>
      <c r="J2701" s="6" t="str">
        <f>IFERROR(_xll.BCOUNTPERIODS(E2701,I2701,"CDR=BZ")*1,"")</f>
        <v/>
      </c>
      <c r="K2701" s="7" t="e">
        <f t="shared" si="126"/>
        <v>#VALUE!</v>
      </c>
      <c r="L2701" s="8" cm="1">
        <f t="array" ref="L2701">_xll.BDH($F2701,L$1,$E2701,$E2701,"per=m","days=all","fill=0","dts=h","QtTyp=P")</f>
        <v>0</v>
      </c>
      <c r="M2701" s="6" cm="1">
        <f t="array" ref="M2701">_xll.BDH($F2701,M$1,$E2701,$E2701,"per=m","days=all","fill=0","dts=h","QtTyp=P")</f>
        <v>0</v>
      </c>
    </row>
    <row r="2702" spans="1:13" x14ac:dyDescent="0.25">
      <c r="A2702" s="6" t="str">
        <f t="shared" si="127"/>
        <v>wl7 Comdty20230831</v>
      </c>
      <c r="B2702" s="3">
        <v>7</v>
      </c>
      <c r="C2702" s="3">
        <v>147</v>
      </c>
      <c r="D2702" s="3" t="s">
        <v>113</v>
      </c>
      <c r="E2702" s="9">
        <v>45169</v>
      </c>
      <c r="F2702" s="6" t="str">
        <f t="shared" si="128"/>
        <v>wl7 Comdty</v>
      </c>
      <c r="G2702" s="6" t="str" cm="1">
        <f t="array" ref="G2702">_xll.BQL.DATE(_xll.BADDPERIODS(DATE(YEAR(E2702),MONTH(E2702),DAY(15)),"NUMBEROFPERIODS",B2702,"PER=M","CDR=BZ","BusDayAdj=-1"))</f>
        <v>#N/A Connection</v>
      </c>
      <c r="H2702" s="6" t="str">
        <f>IFERROR(_xll.BCOUNTPERIODS($E$2,G2702,"CDR=BZ")*1,"")</f>
        <v/>
      </c>
      <c r="I2702" s="6" t="str" cm="1">
        <f t="array" ref="I2702">_xll.BQL.DATE(_xll.BADDPERIODS(EOMONTH(E2702,0),"NUMBEROFPERIODS",B2702,"PER=M","CDR=BZ","BusDayAdj=2"))</f>
        <v>#N/A Connection</v>
      </c>
      <c r="J2702" s="6" t="str">
        <f>IFERROR(_xll.BCOUNTPERIODS(E2702,I2702,"CDR=BZ")*1,"")</f>
        <v/>
      </c>
      <c r="K2702" s="7" t="e">
        <f t="shared" si="126"/>
        <v>#VALUE!</v>
      </c>
      <c r="L2702" s="8" cm="1">
        <f t="array" ref="L2702">_xll.BDH($F2702,L$1,$E2702,$E2702,"per=m","days=all","fill=0","dts=h","QtTyp=P")</f>
        <v>0</v>
      </c>
      <c r="M2702" s="6" cm="1">
        <f t="array" ref="M2702">_xll.BDH($F2702,M$1,$E2702,$E2702,"per=m","days=all","fill=0","dts=h","QtTyp=P")</f>
        <v>0</v>
      </c>
    </row>
    <row r="2703" spans="1:13" x14ac:dyDescent="0.25">
      <c r="A2703" s="6" t="str">
        <f t="shared" si="127"/>
        <v>wl7 Comdty20230929</v>
      </c>
      <c r="B2703" s="3">
        <v>7</v>
      </c>
      <c r="C2703" s="3">
        <v>147</v>
      </c>
      <c r="D2703" s="3" t="s">
        <v>113</v>
      </c>
      <c r="E2703" s="9">
        <v>45198</v>
      </c>
      <c r="F2703" s="6" t="str">
        <f t="shared" si="128"/>
        <v>wl7 Comdty</v>
      </c>
      <c r="G2703" s="6" t="str" cm="1">
        <f t="array" ref="G2703">_xll.BQL.DATE(_xll.BADDPERIODS(DATE(YEAR(E2703),MONTH(E2703),DAY(15)),"NUMBEROFPERIODS",B2703,"PER=M","CDR=BZ","BusDayAdj=-1"))</f>
        <v>#N/A Connection</v>
      </c>
      <c r="H2703" s="6" t="str">
        <f>IFERROR(_xll.BCOUNTPERIODS($E$2,G2703,"CDR=BZ")*1,"")</f>
        <v/>
      </c>
      <c r="I2703" s="6" t="str" cm="1">
        <f t="array" ref="I2703">_xll.BQL.DATE(_xll.BADDPERIODS(EOMONTH(E2703,0),"NUMBEROFPERIODS",B2703,"PER=M","CDR=BZ","BusDayAdj=2"))</f>
        <v>#N/A Connection</v>
      </c>
      <c r="J2703" s="6" t="str">
        <f>IFERROR(_xll.BCOUNTPERIODS(E2703,I2703,"CDR=BZ")*1,"")</f>
        <v/>
      </c>
      <c r="K2703" s="7" t="e">
        <f t="shared" si="126"/>
        <v>#VALUE!</v>
      </c>
      <c r="L2703" s="8" cm="1">
        <f t="array" ref="L2703">_xll.BDH($F2703,L$1,$E2703,$E2703,"per=m","days=all","fill=0","dts=h","QtTyp=P")</f>
        <v>0</v>
      </c>
      <c r="M2703" s="6" cm="1">
        <f t="array" ref="M2703">_xll.BDH($F2703,M$1,$E2703,$E2703,"per=m","days=all","fill=0","dts=h","QtTyp=P")</f>
        <v>0</v>
      </c>
    </row>
    <row r="2704" spans="1:13" x14ac:dyDescent="0.25">
      <c r="A2704" s="6" t="str">
        <f t="shared" si="127"/>
        <v>wl7 Comdty20231031</v>
      </c>
      <c r="B2704" s="3">
        <v>7</v>
      </c>
      <c r="C2704" s="3">
        <v>147</v>
      </c>
      <c r="D2704" s="3" t="s">
        <v>113</v>
      </c>
      <c r="E2704" s="9">
        <v>45230</v>
      </c>
      <c r="F2704" s="6" t="str">
        <f t="shared" si="128"/>
        <v>wl7 Comdty</v>
      </c>
      <c r="G2704" s="6" t="str" cm="1">
        <f t="array" ref="G2704">_xll.BQL.DATE(_xll.BADDPERIODS(DATE(YEAR(E2704),MONTH(E2704),DAY(15)),"NUMBEROFPERIODS",B2704,"PER=M","CDR=BZ","BusDayAdj=-1"))</f>
        <v>#N/A Connection</v>
      </c>
      <c r="H2704" s="6" t="str">
        <f>IFERROR(_xll.BCOUNTPERIODS($E$2,G2704,"CDR=BZ")*1,"")</f>
        <v/>
      </c>
      <c r="I2704" s="6" t="str" cm="1">
        <f t="array" ref="I2704">_xll.BQL.DATE(_xll.BADDPERIODS(EOMONTH(E2704,0),"NUMBEROFPERIODS",B2704,"PER=M","CDR=BZ","BusDayAdj=2"))</f>
        <v>#N/A Connection</v>
      </c>
      <c r="J2704" s="6" t="str">
        <f>IFERROR(_xll.BCOUNTPERIODS(E2704,I2704,"CDR=BZ")*1,"")</f>
        <v/>
      </c>
      <c r="K2704" s="7" t="e">
        <f t="shared" si="126"/>
        <v>#VALUE!</v>
      </c>
      <c r="L2704" s="8" cm="1">
        <f t="array" ref="L2704">_xll.BDH($F2704,L$1,$E2704,$E2704,"per=m","days=all","fill=0","dts=h","QtTyp=P")</f>
        <v>0</v>
      </c>
      <c r="M2704" s="6" cm="1">
        <f t="array" ref="M2704">_xll.BDH($F2704,M$1,$E2704,$E2704,"per=m","days=all","fill=0","dts=h","QtTyp=P")</f>
        <v>0</v>
      </c>
    </row>
    <row r="2705" spans="1:13" x14ac:dyDescent="0.25">
      <c r="A2705" s="6" t="str">
        <f t="shared" si="127"/>
        <v>wl7 Comdty20231130</v>
      </c>
      <c r="B2705" s="3">
        <v>7</v>
      </c>
      <c r="C2705" s="3">
        <v>147</v>
      </c>
      <c r="D2705" s="3" t="s">
        <v>113</v>
      </c>
      <c r="E2705" s="9">
        <v>45260</v>
      </c>
      <c r="F2705" s="6" t="str">
        <f t="shared" si="128"/>
        <v>wl7 Comdty</v>
      </c>
      <c r="G2705" s="6" t="str" cm="1">
        <f t="array" ref="G2705">_xll.BQL.DATE(_xll.BADDPERIODS(DATE(YEAR(E2705),MONTH(E2705),DAY(15)),"NUMBEROFPERIODS",B2705,"PER=M","CDR=BZ","BusDayAdj=-1"))</f>
        <v>#N/A Connection</v>
      </c>
      <c r="H2705" s="6" t="str">
        <f>IFERROR(_xll.BCOUNTPERIODS($E$2,G2705,"CDR=BZ")*1,"")</f>
        <v/>
      </c>
      <c r="I2705" s="6" t="str" cm="1">
        <f t="array" ref="I2705">_xll.BQL.DATE(_xll.BADDPERIODS(EOMONTH(E2705,0),"NUMBEROFPERIODS",B2705,"PER=M","CDR=BZ","BusDayAdj=2"))</f>
        <v>#N/A Connection</v>
      </c>
      <c r="J2705" s="6" t="str">
        <f>IFERROR(_xll.BCOUNTPERIODS(E2705,I2705,"CDR=BZ")*1,"")</f>
        <v/>
      </c>
      <c r="K2705" s="7" t="e">
        <f t="shared" si="126"/>
        <v>#VALUE!</v>
      </c>
      <c r="L2705" s="8" cm="1">
        <f t="array" ref="L2705">_xll.BDH($F2705,L$1,$E2705,$E2705,"per=m","days=all","fill=0","dts=h","QtTyp=P")</f>
        <v>0</v>
      </c>
      <c r="M2705" s="6" cm="1">
        <f t="array" ref="M2705">_xll.BDH($F2705,M$1,$E2705,$E2705,"per=m","days=all","fill=0","dts=h","QtTyp=P")</f>
        <v>0</v>
      </c>
    </row>
    <row r="2706" spans="1:13" x14ac:dyDescent="0.25">
      <c r="A2706" s="6" t="str">
        <f t="shared" si="127"/>
        <v>wl7 Comdty20231229</v>
      </c>
      <c r="B2706" s="3">
        <v>7</v>
      </c>
      <c r="C2706" s="3">
        <v>147</v>
      </c>
      <c r="D2706" s="3" t="s">
        <v>113</v>
      </c>
      <c r="E2706" s="9">
        <v>45289</v>
      </c>
      <c r="F2706" s="6" t="str">
        <f t="shared" si="128"/>
        <v>wl7 Comdty</v>
      </c>
      <c r="G2706" s="6" t="str" cm="1">
        <f t="array" ref="G2706">_xll.BQL.DATE(_xll.BADDPERIODS(DATE(YEAR(E2706),MONTH(E2706),DAY(15)),"NUMBEROFPERIODS",B2706,"PER=M","CDR=BZ","BusDayAdj=-1"))</f>
        <v>#N/A Connection</v>
      </c>
      <c r="H2706" s="6" t="str">
        <f>IFERROR(_xll.BCOUNTPERIODS($E$2,G2706,"CDR=BZ")*1,"")</f>
        <v/>
      </c>
      <c r="I2706" s="6" t="str" cm="1">
        <f t="array" ref="I2706">_xll.BQL.DATE(_xll.BADDPERIODS(EOMONTH(E2706,0),"NUMBEROFPERIODS",B2706,"PER=M","CDR=BZ","BusDayAdj=2"))</f>
        <v>#N/A Connection</v>
      </c>
      <c r="J2706" s="6" t="str">
        <f>IFERROR(_xll.BCOUNTPERIODS(E2706,I2706,"CDR=BZ")*1,"")</f>
        <v/>
      </c>
      <c r="K2706" s="7" t="e">
        <f t="shared" si="126"/>
        <v>#VALUE!</v>
      </c>
      <c r="L2706" s="8" cm="1">
        <f t="array" ref="L2706">_xll.BDH($F2706,L$1,$E2706,$E2706,"per=m","days=all","fill=0","dts=h","QtTyp=P")</f>
        <v>0</v>
      </c>
      <c r="M2706" s="6" cm="1">
        <f t="array" ref="M2706">_xll.BDH($F2706,M$1,$E2706,$E2706,"per=m","days=all","fill=0","dts=h","QtTyp=P")</f>
        <v>0</v>
      </c>
    </row>
    <row r="2707" spans="1:13" x14ac:dyDescent="0.25">
      <c r="A2707" s="6" t="str">
        <f t="shared" si="127"/>
        <v>wl7 Comdty20240131</v>
      </c>
      <c r="B2707" s="3">
        <v>7</v>
      </c>
      <c r="C2707" s="3">
        <v>147</v>
      </c>
      <c r="D2707" s="3" t="s">
        <v>113</v>
      </c>
      <c r="E2707" s="9">
        <v>45322</v>
      </c>
      <c r="F2707" s="6" t="str">
        <f t="shared" si="128"/>
        <v>wl7 Comdty</v>
      </c>
      <c r="G2707" s="6" t="str" cm="1">
        <f t="array" ref="G2707">_xll.BQL.DATE(_xll.BADDPERIODS(DATE(YEAR(E2707),MONTH(E2707),DAY(15)),"NUMBEROFPERIODS",B2707,"PER=M","CDR=BZ","BusDayAdj=-1"))</f>
        <v>#N/A Connection</v>
      </c>
      <c r="H2707" s="6" t="str">
        <f>IFERROR(_xll.BCOUNTPERIODS($E$2,G2707,"CDR=BZ")*1,"")</f>
        <v/>
      </c>
      <c r="I2707" s="6" t="str" cm="1">
        <f t="array" ref="I2707">_xll.BQL.DATE(_xll.BADDPERIODS(EOMONTH(E2707,0),"NUMBEROFPERIODS",B2707,"PER=M","CDR=BZ","BusDayAdj=2"))</f>
        <v>#N/A Connection</v>
      </c>
      <c r="J2707" s="6" t="str">
        <f>IFERROR(_xll.BCOUNTPERIODS(E2707,I2707,"CDR=BZ")*1,"")</f>
        <v/>
      </c>
      <c r="K2707" s="7" t="e">
        <f t="shared" si="126"/>
        <v>#VALUE!</v>
      </c>
      <c r="L2707" s="8" cm="1">
        <f t="array" ref="L2707">_xll.BDH($F2707,L$1,$E2707,$E2707,"per=m","days=all","fill=0","dts=h","QtTyp=P")</f>
        <v>0</v>
      </c>
      <c r="M2707" s="6" cm="1">
        <f t="array" ref="M2707">_xll.BDH($F2707,M$1,$E2707,$E2707,"per=m","days=all","fill=0","dts=h","QtTyp=P")</f>
        <v>0</v>
      </c>
    </row>
    <row r="2708" spans="1:13" x14ac:dyDescent="0.25">
      <c r="A2708" s="6" t="str">
        <f t="shared" si="127"/>
        <v>wl7 Comdty20240229</v>
      </c>
      <c r="B2708" s="3">
        <v>7</v>
      </c>
      <c r="C2708" s="3">
        <v>147</v>
      </c>
      <c r="D2708" s="3" t="s">
        <v>113</v>
      </c>
      <c r="E2708" s="9">
        <v>45351</v>
      </c>
      <c r="F2708" s="6" t="str">
        <f t="shared" si="128"/>
        <v>wl7 Comdty</v>
      </c>
      <c r="G2708" s="6" t="str" cm="1">
        <f t="array" ref="G2708">_xll.BQL.DATE(_xll.BADDPERIODS(DATE(YEAR(E2708),MONTH(E2708),DAY(15)),"NUMBEROFPERIODS",B2708,"PER=M","CDR=BZ","BusDayAdj=-1"))</f>
        <v>#N/A Connection</v>
      </c>
      <c r="H2708" s="6" t="str">
        <f>IFERROR(_xll.BCOUNTPERIODS($E$2,G2708,"CDR=BZ")*1,"")</f>
        <v/>
      </c>
      <c r="I2708" s="6" t="str" cm="1">
        <f t="array" ref="I2708">_xll.BQL.DATE(_xll.BADDPERIODS(EOMONTH(E2708,0),"NUMBEROFPERIODS",B2708,"PER=M","CDR=BZ","BusDayAdj=2"))</f>
        <v>#N/A Connection</v>
      </c>
      <c r="J2708" s="6" t="str">
        <f>IFERROR(_xll.BCOUNTPERIODS(E2708,I2708,"CDR=BZ")*1,"")</f>
        <v/>
      </c>
      <c r="K2708" s="7" t="e">
        <f t="shared" si="126"/>
        <v>#VALUE!</v>
      </c>
      <c r="L2708" s="8" cm="1">
        <f t="array" ref="L2708">_xll.BDH($F2708,L$1,$E2708,$E2708,"per=m","days=all","fill=0","dts=h","QtTyp=P")</f>
        <v>0</v>
      </c>
      <c r="M2708" s="6" cm="1">
        <f t="array" ref="M2708">_xll.BDH($F2708,M$1,$E2708,$E2708,"per=m","days=all","fill=0","dts=h","QtTyp=P")</f>
        <v>0</v>
      </c>
    </row>
    <row r="2709" spans="1:13" x14ac:dyDescent="0.25">
      <c r="A2709" s="6" t="str">
        <f t="shared" si="127"/>
        <v>wl7 Comdty20240329</v>
      </c>
      <c r="B2709" s="3">
        <v>7</v>
      </c>
      <c r="C2709" s="3">
        <v>147</v>
      </c>
      <c r="D2709" s="3" t="s">
        <v>113</v>
      </c>
      <c r="E2709" s="9">
        <v>45380</v>
      </c>
      <c r="F2709" s="6" t="str">
        <f t="shared" si="128"/>
        <v>wl7 Comdty</v>
      </c>
      <c r="G2709" s="6" t="str" cm="1">
        <f t="array" ref="G2709">_xll.BQL.DATE(_xll.BADDPERIODS(DATE(YEAR(E2709),MONTH(E2709),DAY(15)),"NUMBEROFPERIODS",B2709,"PER=M","CDR=BZ","BusDayAdj=-1"))</f>
        <v>#N/A Connection</v>
      </c>
      <c r="H2709" s="6" t="str">
        <f>IFERROR(_xll.BCOUNTPERIODS($E$2,G2709,"CDR=BZ")*1,"")</f>
        <v/>
      </c>
      <c r="I2709" s="6" t="str" cm="1">
        <f t="array" ref="I2709">_xll.BQL.DATE(_xll.BADDPERIODS(EOMONTH(E2709,0),"NUMBEROFPERIODS",B2709,"PER=M","CDR=BZ","BusDayAdj=2"))</f>
        <v>#N/A Connection</v>
      </c>
      <c r="J2709" s="6" t="str">
        <f>IFERROR(_xll.BCOUNTPERIODS(E2709,I2709,"CDR=BZ")*1,"")</f>
        <v/>
      </c>
      <c r="K2709" s="7" t="e">
        <f t="shared" si="126"/>
        <v>#VALUE!</v>
      </c>
      <c r="L2709" s="8" cm="1">
        <f t="array" ref="L2709">_xll.BDH($F2709,L$1,$E2709,$E2709,"per=m","days=all","fill=0","dts=h","QtTyp=P")</f>
        <v>0</v>
      </c>
      <c r="M2709" s="6" cm="1">
        <f t="array" ref="M2709">_xll.BDH($F2709,M$1,$E2709,$E2709,"per=m","days=all","fill=0","dts=h","QtTyp=P")</f>
        <v>0</v>
      </c>
    </row>
    <row r="2710" spans="1:13" x14ac:dyDescent="0.25">
      <c r="A2710" s="6" t="str">
        <f t="shared" si="127"/>
        <v>wl7 Comdty20240430</v>
      </c>
      <c r="B2710" s="3">
        <v>7</v>
      </c>
      <c r="C2710" s="3">
        <v>147</v>
      </c>
      <c r="D2710" s="3" t="s">
        <v>113</v>
      </c>
      <c r="E2710" s="9">
        <v>45412</v>
      </c>
      <c r="F2710" s="6" t="str">
        <f t="shared" si="128"/>
        <v>wl7 Comdty</v>
      </c>
      <c r="G2710" s="6" t="str" cm="1">
        <f t="array" ref="G2710">_xll.BQL.DATE(_xll.BADDPERIODS(DATE(YEAR(E2710),MONTH(E2710),DAY(15)),"NUMBEROFPERIODS",B2710,"PER=M","CDR=BZ","BusDayAdj=-1"))</f>
        <v>#N/A Connection</v>
      </c>
      <c r="H2710" s="6" t="str">
        <f>IFERROR(_xll.BCOUNTPERIODS($E$2,G2710,"CDR=BZ")*1,"")</f>
        <v/>
      </c>
      <c r="I2710" s="6" t="str" cm="1">
        <f t="array" ref="I2710">_xll.BQL.DATE(_xll.BADDPERIODS(EOMONTH(E2710,0),"NUMBEROFPERIODS",B2710,"PER=M","CDR=BZ","BusDayAdj=2"))</f>
        <v>#N/A Connection</v>
      </c>
      <c r="J2710" s="6" t="str">
        <f>IFERROR(_xll.BCOUNTPERIODS(E2710,I2710,"CDR=BZ")*1,"")</f>
        <v/>
      </c>
      <c r="K2710" s="7" t="e">
        <f t="shared" si="126"/>
        <v>#VALUE!</v>
      </c>
      <c r="L2710" s="8" cm="1">
        <f t="array" ref="L2710">_xll.BDH($F2710,L$1,$E2710,$E2710,"per=m","days=all","fill=0","dts=h","QtTyp=P")</f>
        <v>0</v>
      </c>
      <c r="M2710" s="6" cm="1">
        <f t="array" ref="M2710">_xll.BDH($F2710,M$1,$E2710,$E2710,"per=m","days=all","fill=0","dts=h","QtTyp=P")</f>
        <v>0</v>
      </c>
    </row>
    <row r="2711" spans="1:13" x14ac:dyDescent="0.25">
      <c r="A2711" s="6" t="str">
        <f t="shared" si="127"/>
        <v>wl7 Comdty20240531</v>
      </c>
      <c r="B2711" s="3">
        <v>7</v>
      </c>
      <c r="C2711" s="3">
        <v>147</v>
      </c>
      <c r="D2711" s="3" t="s">
        <v>113</v>
      </c>
      <c r="E2711" s="9">
        <v>45443</v>
      </c>
      <c r="F2711" s="6" t="str">
        <f t="shared" si="128"/>
        <v>wl7 Comdty</v>
      </c>
      <c r="G2711" s="6" t="str" cm="1">
        <f t="array" ref="G2711">_xll.BQL.DATE(_xll.BADDPERIODS(DATE(YEAR(E2711),MONTH(E2711),DAY(15)),"NUMBEROFPERIODS",B2711,"PER=M","CDR=BZ","BusDayAdj=-1"))</f>
        <v>#N/A Connection</v>
      </c>
      <c r="H2711" s="6" t="str">
        <f>IFERROR(_xll.BCOUNTPERIODS($E$2,G2711,"CDR=BZ")*1,"")</f>
        <v/>
      </c>
      <c r="I2711" s="6" t="str" cm="1">
        <f t="array" ref="I2711">_xll.BQL.DATE(_xll.BADDPERIODS(EOMONTH(E2711,0),"NUMBEROFPERIODS",B2711,"PER=M","CDR=BZ","BusDayAdj=2"))</f>
        <v>#N/A Connection</v>
      </c>
      <c r="J2711" s="6" t="str">
        <f>IFERROR(_xll.BCOUNTPERIODS(E2711,I2711,"CDR=BZ")*1,"")</f>
        <v/>
      </c>
      <c r="K2711" s="7" t="e">
        <f t="shared" si="126"/>
        <v>#VALUE!</v>
      </c>
      <c r="L2711" s="8" cm="1">
        <f t="array" ref="L2711">_xll.BDH($F2711,L$1,$E2711,$E2711,"per=m","days=all","fill=0","dts=h","QtTyp=P")</f>
        <v>0</v>
      </c>
      <c r="M2711" s="6" cm="1">
        <f t="array" ref="M2711">_xll.BDH($F2711,M$1,$E2711,$E2711,"per=m","days=all","fill=0","dts=h","QtTyp=P")</f>
        <v>0</v>
      </c>
    </row>
    <row r="2712" spans="1:13" x14ac:dyDescent="0.25">
      <c r="A2712" s="6" t="str">
        <f t="shared" si="127"/>
        <v>wl7 Comdty20240628</v>
      </c>
      <c r="B2712" s="3">
        <v>7</v>
      </c>
      <c r="C2712" s="3">
        <v>147</v>
      </c>
      <c r="D2712" s="3" t="s">
        <v>113</v>
      </c>
      <c r="E2712" s="9">
        <v>45471</v>
      </c>
      <c r="F2712" s="6" t="str">
        <f t="shared" si="128"/>
        <v>wl7 Comdty</v>
      </c>
      <c r="G2712" s="6" t="str" cm="1">
        <f t="array" ref="G2712">_xll.BQL.DATE(_xll.BADDPERIODS(DATE(YEAR(E2712),MONTH(E2712),DAY(15)),"NUMBEROFPERIODS",B2712,"PER=M","CDR=BZ","BusDayAdj=-1"))</f>
        <v>#N/A Connection</v>
      </c>
      <c r="H2712" s="6" t="str">
        <f>IFERROR(_xll.BCOUNTPERIODS($E$2,G2712,"CDR=BZ")*1,"")</f>
        <v/>
      </c>
      <c r="I2712" s="6" t="str" cm="1">
        <f t="array" ref="I2712">_xll.BQL.DATE(_xll.BADDPERIODS(EOMONTH(E2712,0),"NUMBEROFPERIODS",B2712,"PER=M","CDR=BZ","BusDayAdj=2"))</f>
        <v>#N/A Connection</v>
      </c>
      <c r="J2712" s="6" t="str">
        <f>IFERROR(_xll.BCOUNTPERIODS(E2712,I2712,"CDR=BZ")*1,"")</f>
        <v/>
      </c>
      <c r="K2712" s="7" t="e">
        <f t="shared" si="126"/>
        <v>#VALUE!</v>
      </c>
      <c r="L2712" s="8" cm="1">
        <f t="array" ref="L2712">_xll.BDH($F2712,L$1,$E2712,$E2712,"per=m","days=all","fill=0","dts=h","QtTyp=P")</f>
        <v>0</v>
      </c>
      <c r="M2712" s="6" cm="1">
        <f t="array" ref="M2712">_xll.BDH($F2712,M$1,$E2712,$E2712,"per=m","days=all","fill=0","dts=h","QtTyp=P")</f>
        <v>0</v>
      </c>
    </row>
    <row r="2713" spans="1:13" x14ac:dyDescent="0.25">
      <c r="A2713" s="6" t="str">
        <f t="shared" si="127"/>
        <v>wl7 Comdty20240731</v>
      </c>
      <c r="B2713" s="3">
        <v>7</v>
      </c>
      <c r="C2713" s="3">
        <v>147</v>
      </c>
      <c r="D2713" s="3" t="s">
        <v>113</v>
      </c>
      <c r="E2713" s="9">
        <v>45504</v>
      </c>
      <c r="F2713" s="6" t="str">
        <f t="shared" si="128"/>
        <v>wl7 Comdty</v>
      </c>
      <c r="G2713" s="6" t="str" cm="1">
        <f t="array" ref="G2713">_xll.BQL.DATE(_xll.BADDPERIODS(DATE(YEAR(E2713),MONTH(E2713),DAY(15)),"NUMBEROFPERIODS",B2713,"PER=M","CDR=BZ","BusDayAdj=-1"))</f>
        <v>#N/A Connection</v>
      </c>
      <c r="H2713" s="6" t="str">
        <f>IFERROR(_xll.BCOUNTPERIODS($E$2,G2713,"CDR=BZ")*1,"")</f>
        <v/>
      </c>
      <c r="I2713" s="6" t="str" cm="1">
        <f t="array" ref="I2713">_xll.BQL.DATE(_xll.BADDPERIODS(EOMONTH(E2713,0),"NUMBEROFPERIODS",B2713,"PER=M","CDR=BZ","BusDayAdj=2"))</f>
        <v>#N/A Connection</v>
      </c>
      <c r="J2713" s="6" t="str">
        <f>IFERROR(_xll.BCOUNTPERIODS(E2713,I2713,"CDR=BZ")*1,"")</f>
        <v/>
      </c>
      <c r="K2713" s="7" t="e">
        <f t="shared" si="126"/>
        <v>#VALUE!</v>
      </c>
      <c r="L2713" s="8" cm="1">
        <f t="array" ref="L2713">_xll.BDH($F2713,L$1,$E2713,$E2713,"per=m","days=all","fill=0","dts=h","QtTyp=P")</f>
        <v>0</v>
      </c>
      <c r="M2713" s="6" cm="1">
        <f t="array" ref="M2713">_xll.BDH($F2713,M$1,$E2713,$E2713,"per=m","days=all","fill=0","dts=h","QtTyp=P")</f>
        <v>0</v>
      </c>
    </row>
    <row r="2714" spans="1:13" x14ac:dyDescent="0.25">
      <c r="A2714" s="6" t="str">
        <f t="shared" si="127"/>
        <v>wl7 Comdty20240830</v>
      </c>
      <c r="B2714" s="3">
        <v>7</v>
      </c>
      <c r="C2714" s="3">
        <v>147</v>
      </c>
      <c r="D2714" s="3" t="s">
        <v>113</v>
      </c>
      <c r="E2714" s="9">
        <v>45534</v>
      </c>
      <c r="F2714" s="6" t="str">
        <f t="shared" si="128"/>
        <v>wl7 Comdty</v>
      </c>
      <c r="G2714" s="6" t="str" cm="1">
        <f t="array" ref="G2714">_xll.BQL.DATE(_xll.BADDPERIODS(DATE(YEAR(E2714),MONTH(E2714),DAY(15)),"NUMBEROFPERIODS",B2714,"PER=M","CDR=BZ","BusDayAdj=-1"))</f>
        <v>#N/A Connection</v>
      </c>
      <c r="H2714" s="6" t="str">
        <f>IFERROR(_xll.BCOUNTPERIODS($E$2,G2714,"CDR=BZ")*1,"")</f>
        <v/>
      </c>
      <c r="I2714" s="6" t="str" cm="1">
        <f t="array" ref="I2714">_xll.BQL.DATE(_xll.BADDPERIODS(EOMONTH(E2714,0),"NUMBEROFPERIODS",B2714,"PER=M","CDR=BZ","BusDayAdj=2"))</f>
        <v>#N/A Connection</v>
      </c>
      <c r="J2714" s="6" t="str">
        <f>IFERROR(_xll.BCOUNTPERIODS(E2714,I2714,"CDR=BZ")*1,"")</f>
        <v/>
      </c>
      <c r="K2714" s="7" t="e">
        <f t="shared" si="126"/>
        <v>#VALUE!</v>
      </c>
      <c r="L2714" s="8" cm="1">
        <f t="array" ref="L2714">_xll.BDH($F2714,L$1,$E2714,$E2714,"per=m","days=all","fill=0","dts=h","QtTyp=P")</f>
        <v>0</v>
      </c>
      <c r="M2714" s="6" cm="1">
        <f t="array" ref="M2714">_xll.BDH($F2714,M$1,$E2714,$E2714,"per=m","days=all","fill=0","dts=h","QtTyp=P")</f>
        <v>0</v>
      </c>
    </row>
    <row r="2715" spans="1:13" x14ac:dyDescent="0.25">
      <c r="A2715" s="6" t="str">
        <f t="shared" si="127"/>
        <v>wl7 Comdty20240930</v>
      </c>
      <c r="B2715" s="3">
        <v>7</v>
      </c>
      <c r="C2715" s="3">
        <v>147</v>
      </c>
      <c r="D2715" s="3" t="s">
        <v>113</v>
      </c>
      <c r="E2715" s="9">
        <v>45565</v>
      </c>
      <c r="F2715" s="6" t="str">
        <f t="shared" si="128"/>
        <v>wl7 Comdty</v>
      </c>
      <c r="G2715" s="6" t="str" cm="1">
        <f t="array" ref="G2715">_xll.BQL.DATE(_xll.BADDPERIODS(DATE(YEAR(E2715),MONTH(E2715),DAY(15)),"NUMBEROFPERIODS",B2715,"PER=M","CDR=BZ","BusDayAdj=-1"))</f>
        <v>#N/A Connection</v>
      </c>
      <c r="H2715" s="6" t="str">
        <f>IFERROR(_xll.BCOUNTPERIODS($E$2,G2715,"CDR=BZ")*1,"")</f>
        <v/>
      </c>
      <c r="I2715" s="6" t="str" cm="1">
        <f t="array" ref="I2715">_xll.BQL.DATE(_xll.BADDPERIODS(EOMONTH(E2715,0),"NUMBEROFPERIODS",B2715,"PER=M","CDR=BZ","BusDayAdj=2"))</f>
        <v>#N/A Connection</v>
      </c>
      <c r="J2715" s="6" t="str">
        <f>IFERROR(_xll.BCOUNTPERIODS(E2715,I2715,"CDR=BZ")*1,"")</f>
        <v/>
      </c>
      <c r="K2715" s="7" t="e">
        <f t="shared" si="126"/>
        <v>#VALUE!</v>
      </c>
      <c r="L2715" s="8" cm="1">
        <f t="array" ref="L2715">_xll.BDH($F2715,L$1,$E2715,$E2715,"per=m","days=all","fill=0","dts=h","QtTyp=P")</f>
        <v>0</v>
      </c>
      <c r="M2715" s="6" cm="1">
        <f t="array" ref="M2715">_xll.BDH($F2715,M$1,$E2715,$E2715,"per=m","days=all","fill=0","dts=h","QtTyp=P")</f>
        <v>0</v>
      </c>
    </row>
    <row r="2716" spans="1:13" x14ac:dyDescent="0.25">
      <c r="A2716" s="6" t="str">
        <f t="shared" si="127"/>
        <v>wl7 Comdty20241031</v>
      </c>
      <c r="B2716" s="3">
        <v>7</v>
      </c>
      <c r="C2716" s="3">
        <v>147</v>
      </c>
      <c r="D2716" s="3" t="s">
        <v>113</v>
      </c>
      <c r="E2716" s="9">
        <v>45596</v>
      </c>
      <c r="F2716" s="6" t="str">
        <f t="shared" si="128"/>
        <v>wl7 Comdty</v>
      </c>
      <c r="G2716" s="6" t="str" cm="1">
        <f t="array" ref="G2716">_xll.BQL.DATE(_xll.BADDPERIODS(DATE(YEAR(E2716),MONTH(E2716),DAY(15)),"NUMBEROFPERIODS",B2716,"PER=M","CDR=BZ","BusDayAdj=-1"))</f>
        <v>#N/A Connection</v>
      </c>
      <c r="H2716" s="6" t="str">
        <f>IFERROR(_xll.BCOUNTPERIODS($E$2,G2716,"CDR=BZ")*1,"")</f>
        <v/>
      </c>
      <c r="I2716" s="6" t="str" cm="1">
        <f t="array" ref="I2716">_xll.BQL.DATE(_xll.BADDPERIODS(EOMONTH(E2716,0),"NUMBEROFPERIODS",B2716,"PER=M","CDR=BZ","BusDayAdj=2"))</f>
        <v>#N/A Connection</v>
      </c>
      <c r="J2716" s="6" t="str">
        <f>IFERROR(_xll.BCOUNTPERIODS(E2716,I2716,"CDR=BZ")*1,"")</f>
        <v/>
      </c>
      <c r="K2716" s="7" t="e">
        <f t="shared" si="126"/>
        <v>#VALUE!</v>
      </c>
      <c r="L2716" s="8" cm="1">
        <f t="array" ref="L2716">_xll.BDH($F2716,L$1,$E2716,$E2716,"per=m","days=all","fill=0","dts=h","QtTyp=P")</f>
        <v>0</v>
      </c>
      <c r="M2716" s="6" cm="1">
        <f t="array" ref="M2716">_xll.BDH($F2716,M$1,$E2716,$E2716,"per=m","days=all","fill=0","dts=h","QtTyp=P")</f>
        <v>0</v>
      </c>
    </row>
    <row r="2717" spans="1:13" x14ac:dyDescent="0.25">
      <c r="A2717" s="6" t="str">
        <f t="shared" si="127"/>
        <v>wl7 Comdty20241129</v>
      </c>
      <c r="B2717" s="3">
        <v>7</v>
      </c>
      <c r="C2717" s="3">
        <v>147</v>
      </c>
      <c r="D2717" s="3" t="s">
        <v>113</v>
      </c>
      <c r="E2717" s="9">
        <v>45625</v>
      </c>
      <c r="F2717" s="6" t="str">
        <f t="shared" si="128"/>
        <v>wl7 Comdty</v>
      </c>
      <c r="G2717" s="6" t="str" cm="1">
        <f t="array" ref="G2717">_xll.BQL.DATE(_xll.BADDPERIODS(DATE(YEAR(E2717),MONTH(E2717),DAY(15)),"NUMBEROFPERIODS",B2717,"PER=M","CDR=BZ","BusDayAdj=-1"))</f>
        <v>#N/A Connection</v>
      </c>
      <c r="H2717" s="6" t="str">
        <f>IFERROR(_xll.BCOUNTPERIODS($E$2,G2717,"CDR=BZ")*1,"")</f>
        <v/>
      </c>
      <c r="I2717" s="6" t="str" cm="1">
        <f t="array" ref="I2717">_xll.BQL.DATE(_xll.BADDPERIODS(EOMONTH(E2717,0),"NUMBEROFPERIODS",B2717,"PER=M","CDR=BZ","BusDayAdj=2"))</f>
        <v>#N/A Connection</v>
      </c>
      <c r="J2717" s="6" t="str">
        <f>IFERROR(_xll.BCOUNTPERIODS(E2717,I2717,"CDR=BZ")*1,"")</f>
        <v/>
      </c>
      <c r="K2717" s="7" t="e">
        <f t="shared" si="126"/>
        <v>#VALUE!</v>
      </c>
      <c r="L2717" s="8" cm="1">
        <f t="array" ref="L2717">_xll.BDH($F2717,L$1,$E2717,$E2717,"per=m","days=all","fill=0","dts=h","QtTyp=P")</f>
        <v>0</v>
      </c>
      <c r="M2717" s="6" cm="1">
        <f t="array" ref="M2717">_xll.BDH($F2717,M$1,$E2717,$E2717,"per=m","days=all","fill=0","dts=h","QtTyp=P")</f>
        <v>0</v>
      </c>
    </row>
    <row r="2718" spans="1:13" x14ac:dyDescent="0.25">
      <c r="A2718" s="6" t="str">
        <f t="shared" si="127"/>
        <v>wl7 Comdty20241231</v>
      </c>
      <c r="B2718" s="3">
        <v>7</v>
      </c>
      <c r="C2718" s="3">
        <v>147</v>
      </c>
      <c r="D2718" s="3" t="s">
        <v>113</v>
      </c>
      <c r="E2718" s="9">
        <v>45657</v>
      </c>
      <c r="F2718" s="6" t="str">
        <f t="shared" si="128"/>
        <v>wl7 Comdty</v>
      </c>
      <c r="G2718" s="6" t="str" cm="1">
        <f t="array" ref="G2718">_xll.BQL.DATE(_xll.BADDPERIODS(DATE(YEAR(E2718),MONTH(E2718),DAY(15)),"NUMBEROFPERIODS",B2718,"PER=M","CDR=BZ","BusDayAdj=-1"))</f>
        <v>#N/A Connection</v>
      </c>
      <c r="H2718" s="6" t="str">
        <f>IFERROR(_xll.BCOUNTPERIODS($E$2,G2718,"CDR=BZ")*1,"")</f>
        <v/>
      </c>
      <c r="I2718" s="6" t="str" cm="1">
        <f t="array" ref="I2718">_xll.BQL.DATE(_xll.BADDPERIODS(EOMONTH(E2718,0),"NUMBEROFPERIODS",B2718,"PER=M","CDR=BZ","BusDayAdj=2"))</f>
        <v>#N/A Connection</v>
      </c>
      <c r="J2718" s="6" t="str">
        <f>IFERROR(_xll.BCOUNTPERIODS(E2718,I2718,"CDR=BZ")*1,"")</f>
        <v/>
      </c>
      <c r="K2718" s="7" t="e">
        <f t="shared" si="126"/>
        <v>#VALUE!</v>
      </c>
      <c r="L2718" s="8" cm="1">
        <f t="array" ref="L2718">_xll.BDH($F2718,L$1,$E2718,$E2718,"per=m","days=all","fill=0","dts=h","QtTyp=P")</f>
        <v>0</v>
      </c>
      <c r="M2718" s="6" cm="1">
        <f t="array" ref="M2718">_xll.BDH($F2718,M$1,$E2718,$E2718,"per=m","days=all","fill=0","dts=h","QtTyp=P")</f>
        <v>0</v>
      </c>
    </row>
    <row r="2719" spans="1:13" x14ac:dyDescent="0.25">
      <c r="A2719" s="6" t="str">
        <f t="shared" si="127"/>
        <v>wl7 Comdty20250131</v>
      </c>
      <c r="B2719" s="3">
        <v>7</v>
      </c>
      <c r="C2719" s="3">
        <v>147</v>
      </c>
      <c r="D2719" s="3" t="s">
        <v>113</v>
      </c>
      <c r="E2719" s="9">
        <v>45688</v>
      </c>
      <c r="F2719" s="6" t="str">
        <f t="shared" si="128"/>
        <v>wl7 Comdty</v>
      </c>
      <c r="G2719" s="6" t="str" cm="1">
        <f t="array" ref="G2719">_xll.BQL.DATE(_xll.BADDPERIODS(DATE(YEAR(E2719),MONTH(E2719),DAY(15)),"NUMBEROFPERIODS",B2719,"PER=M","CDR=BZ","BusDayAdj=-1"))</f>
        <v>#N/A Connection</v>
      </c>
      <c r="H2719" s="6" t="str">
        <f>IFERROR(_xll.BCOUNTPERIODS($E$2,G2719,"CDR=BZ")*1,"")</f>
        <v/>
      </c>
      <c r="I2719" s="6" t="str" cm="1">
        <f t="array" ref="I2719">_xll.BQL.DATE(_xll.BADDPERIODS(EOMONTH(E2719,0),"NUMBEROFPERIODS",B2719,"PER=M","CDR=BZ","BusDayAdj=2"))</f>
        <v>#N/A Connection</v>
      </c>
      <c r="J2719" s="6" t="str">
        <f>IFERROR(_xll.BCOUNTPERIODS(E2719,I2719,"CDR=BZ")*1,"")</f>
        <v/>
      </c>
      <c r="K2719" s="7" t="e">
        <f t="shared" si="126"/>
        <v>#VALUE!</v>
      </c>
      <c r="L2719" s="8" cm="1">
        <f t="array" ref="L2719">_xll.BDH($F2719,L$1,$E2719,$E2719,"per=m","days=all","fill=0","dts=h","QtTyp=P")</f>
        <v>0</v>
      </c>
      <c r="M2719" s="6" cm="1">
        <f t="array" ref="M2719">_xll.BDH($F2719,M$1,$E2719,$E2719,"per=m","days=all","fill=0","dts=h","QtTyp=P")</f>
        <v>0</v>
      </c>
    </row>
    <row r="2720" spans="1:13" x14ac:dyDescent="0.25">
      <c r="A2720" s="6" t="str">
        <f t="shared" si="127"/>
        <v>wl7 Comdty20250228</v>
      </c>
      <c r="B2720" s="3">
        <v>7</v>
      </c>
      <c r="C2720" s="3">
        <v>147</v>
      </c>
      <c r="D2720" s="3" t="s">
        <v>113</v>
      </c>
      <c r="E2720" s="9">
        <v>45716</v>
      </c>
      <c r="F2720" s="6" t="str">
        <f t="shared" si="128"/>
        <v>wl7 Comdty</v>
      </c>
      <c r="G2720" s="6" t="str" cm="1">
        <f t="array" ref="G2720">_xll.BQL.DATE(_xll.BADDPERIODS(DATE(YEAR(E2720),MONTH(E2720),DAY(15)),"NUMBEROFPERIODS",B2720,"PER=M","CDR=BZ","BusDayAdj=-1"))</f>
        <v>#N/A Connection</v>
      </c>
      <c r="H2720" s="6" t="str">
        <f>IFERROR(_xll.BCOUNTPERIODS($E$2,G2720,"CDR=BZ")*1,"")</f>
        <v/>
      </c>
      <c r="I2720" s="6" t="str" cm="1">
        <f t="array" ref="I2720">_xll.BQL.DATE(_xll.BADDPERIODS(EOMONTH(E2720,0),"NUMBEROFPERIODS",B2720,"PER=M","CDR=BZ","BusDayAdj=2"))</f>
        <v>#N/A Connection</v>
      </c>
      <c r="J2720" s="6" t="str">
        <f>IFERROR(_xll.BCOUNTPERIODS(E2720,I2720,"CDR=BZ")*1,"")</f>
        <v/>
      </c>
      <c r="K2720" s="7" t="e">
        <f t="shared" si="126"/>
        <v>#VALUE!</v>
      </c>
      <c r="L2720" s="8" cm="1">
        <f t="array" ref="L2720">_xll.BDH($F2720,L$1,$E2720,$E2720,"per=m","days=all","fill=0","dts=h","QtTyp=P")</f>
        <v>0</v>
      </c>
      <c r="M2720" s="6" cm="1">
        <f t="array" ref="M2720">_xll.BDH($F2720,M$1,$E2720,$E2720,"per=m","days=all","fill=0","dts=h","QtTyp=P")</f>
        <v>0</v>
      </c>
    </row>
    <row r="2721" spans="1:13" x14ac:dyDescent="0.25">
      <c r="A2721" s="6" t="str">
        <f t="shared" si="127"/>
        <v>wl7 Comdty20250331</v>
      </c>
      <c r="B2721" s="3">
        <v>7</v>
      </c>
      <c r="C2721" s="3">
        <v>147</v>
      </c>
      <c r="D2721" s="3" t="s">
        <v>113</v>
      </c>
      <c r="E2721" s="9">
        <v>45747</v>
      </c>
      <c r="F2721" s="6" t="str">
        <f t="shared" si="128"/>
        <v>wl7 Comdty</v>
      </c>
      <c r="G2721" s="6" t="str" cm="1">
        <f t="array" ref="G2721">_xll.BQL.DATE(_xll.BADDPERIODS(DATE(YEAR(E2721),MONTH(E2721),DAY(15)),"NUMBEROFPERIODS",B2721,"PER=M","CDR=BZ","BusDayAdj=-1"))</f>
        <v>#N/A Connection</v>
      </c>
      <c r="H2721" s="6" t="str">
        <f>IFERROR(_xll.BCOUNTPERIODS($E$2,G2721,"CDR=BZ")*1,"")</f>
        <v/>
      </c>
      <c r="I2721" s="6" t="str" cm="1">
        <f t="array" ref="I2721">_xll.BQL.DATE(_xll.BADDPERIODS(EOMONTH(E2721,0),"NUMBEROFPERIODS",B2721,"PER=M","CDR=BZ","BusDayAdj=2"))</f>
        <v>#N/A Connection</v>
      </c>
      <c r="J2721" s="6" t="str">
        <f>IFERROR(_xll.BCOUNTPERIODS(E2721,I2721,"CDR=BZ")*1,"")</f>
        <v/>
      </c>
      <c r="K2721" s="7" t="e">
        <f t="shared" si="126"/>
        <v>#VALUE!</v>
      </c>
      <c r="L2721" s="8" cm="1">
        <f t="array" ref="L2721">_xll.BDH($F2721,L$1,$E2721,$E2721,"per=m","days=all","fill=0","dts=h","QtTyp=P")</f>
        <v>0</v>
      </c>
      <c r="M2721" s="6" cm="1">
        <f t="array" ref="M2721">_xll.BDH($F2721,M$1,$E2721,$E2721,"per=m","days=all","fill=0","dts=h","QtTyp=P")</f>
        <v>0</v>
      </c>
    </row>
    <row r="2722" spans="1:13" x14ac:dyDescent="0.25">
      <c r="A2722" s="6" t="str">
        <f t="shared" si="127"/>
        <v>wl7 Comdty20250430</v>
      </c>
      <c r="B2722" s="3">
        <v>7</v>
      </c>
      <c r="C2722" s="3">
        <v>147</v>
      </c>
      <c r="D2722" s="3" t="s">
        <v>113</v>
      </c>
      <c r="E2722" s="9">
        <v>45777</v>
      </c>
      <c r="F2722" s="6" t="str">
        <f t="shared" si="128"/>
        <v>wl7 Comdty</v>
      </c>
      <c r="G2722" s="6" t="str" cm="1">
        <f t="array" ref="G2722">_xll.BQL.DATE(_xll.BADDPERIODS(DATE(YEAR(E2722),MONTH(E2722),DAY(15)),"NUMBEROFPERIODS",B2722,"PER=M","CDR=BZ","BusDayAdj=-1"))</f>
        <v>#N/A Connection</v>
      </c>
      <c r="H2722" s="6" t="str">
        <f>IFERROR(_xll.BCOUNTPERIODS($E$2,G2722,"CDR=BZ")*1,"")</f>
        <v/>
      </c>
      <c r="I2722" s="6" t="str" cm="1">
        <f t="array" ref="I2722">_xll.BQL.DATE(_xll.BADDPERIODS(EOMONTH(E2722,0),"NUMBEROFPERIODS",B2722,"PER=M","CDR=BZ","BusDayAdj=2"))</f>
        <v>#N/A Connection</v>
      </c>
      <c r="J2722" s="6" t="str">
        <f>IFERROR(_xll.BCOUNTPERIODS(E2722,I2722,"CDR=BZ")*1,"")</f>
        <v/>
      </c>
      <c r="K2722" s="7" t="e">
        <f t="shared" si="126"/>
        <v>#VALUE!</v>
      </c>
      <c r="L2722" s="8" cm="1">
        <f t="array" ref="L2722">_xll.BDH($F2722,L$1,$E2722,$E2722,"per=m","days=all","fill=0","dts=h","QtTyp=P")</f>
        <v>0</v>
      </c>
      <c r="M2722" s="6" cm="1">
        <f t="array" ref="M2722">_xll.BDH($F2722,M$1,$E2722,$E2722,"per=m","days=all","fill=0","dts=h","QtTyp=P")</f>
        <v>0</v>
      </c>
    </row>
    <row r="2723" spans="1:13" x14ac:dyDescent="0.25">
      <c r="A2723" s="6" t="str">
        <f t="shared" si="127"/>
        <v>wl7 Comdty20250530</v>
      </c>
      <c r="B2723" s="3">
        <v>7</v>
      </c>
      <c r="C2723" s="3">
        <v>147</v>
      </c>
      <c r="D2723" s="3" t="s">
        <v>113</v>
      </c>
      <c r="E2723" s="9">
        <v>45807</v>
      </c>
      <c r="F2723" s="6" t="str">
        <f t="shared" si="128"/>
        <v>wl7 Comdty</v>
      </c>
      <c r="G2723" s="6" t="str" cm="1">
        <f t="array" ref="G2723">_xll.BQL.DATE(_xll.BADDPERIODS(DATE(YEAR(E2723),MONTH(E2723),DAY(15)),"NUMBEROFPERIODS",B2723,"PER=M","CDR=BZ","BusDayAdj=-1"))</f>
        <v>#N/A Connection</v>
      </c>
      <c r="H2723" s="6" t="str">
        <f>IFERROR(_xll.BCOUNTPERIODS($E$2,G2723,"CDR=BZ")*1,"")</f>
        <v/>
      </c>
      <c r="I2723" s="6" t="str" cm="1">
        <f t="array" ref="I2723">_xll.BQL.DATE(_xll.BADDPERIODS(EOMONTH(E2723,0),"NUMBEROFPERIODS",B2723,"PER=M","CDR=BZ","BusDayAdj=2"))</f>
        <v>#N/A Connection</v>
      </c>
      <c r="J2723" s="6" t="str">
        <f>IFERROR(_xll.BCOUNTPERIODS(E2723,I2723,"CDR=BZ")*1,"")</f>
        <v/>
      </c>
      <c r="K2723" s="7" t="e">
        <f t="shared" si="126"/>
        <v>#VALUE!</v>
      </c>
      <c r="L2723" s="8" cm="1">
        <f t="array" ref="L2723">_xll.BDH($F2723,L$1,$E2723,$E2723,"per=m","days=all","fill=0","dts=h","QtTyp=P")</f>
        <v>0</v>
      </c>
      <c r="M2723" s="6" cm="1">
        <f t="array" ref="M2723">_xll.BDH($F2723,M$1,$E2723,$E2723,"per=m","days=all","fill=0","dts=h","QtTyp=P")</f>
        <v>0</v>
      </c>
    </row>
    <row r="2724" spans="1:13" x14ac:dyDescent="0.25">
      <c r="A2724" s="6" t="str">
        <f t="shared" si="127"/>
        <v>wl7 Comdty20250630</v>
      </c>
      <c r="B2724" s="3">
        <v>7</v>
      </c>
      <c r="C2724" s="3">
        <v>147</v>
      </c>
      <c r="D2724" s="3" t="s">
        <v>113</v>
      </c>
      <c r="E2724" s="9">
        <v>45838</v>
      </c>
      <c r="F2724" s="6" t="str">
        <f t="shared" si="128"/>
        <v>wl7 Comdty</v>
      </c>
      <c r="G2724" s="6" t="str" cm="1">
        <f t="array" ref="G2724">_xll.BQL.DATE(_xll.BADDPERIODS(DATE(YEAR(E2724),MONTH(E2724),DAY(15)),"NUMBEROFPERIODS",B2724,"PER=M","CDR=BZ","BusDayAdj=-1"))</f>
        <v>#N/A Connection</v>
      </c>
      <c r="H2724" s="6" t="str">
        <f>IFERROR(_xll.BCOUNTPERIODS($E$2,G2724,"CDR=BZ")*1,"")</f>
        <v/>
      </c>
      <c r="I2724" s="6" t="str" cm="1">
        <f t="array" ref="I2724">_xll.BQL.DATE(_xll.BADDPERIODS(EOMONTH(E2724,0),"NUMBEROFPERIODS",B2724,"PER=M","CDR=BZ","BusDayAdj=2"))</f>
        <v>#N/A Connection</v>
      </c>
      <c r="J2724" s="6" t="str">
        <f>IFERROR(_xll.BCOUNTPERIODS(E2724,I2724,"CDR=BZ")*1,"")</f>
        <v/>
      </c>
      <c r="K2724" s="7" t="e">
        <f t="shared" si="126"/>
        <v>#VALUE!</v>
      </c>
      <c r="L2724" s="8" cm="1">
        <f t="array" ref="L2724">_xll.BDH($F2724,L$1,$E2724,$E2724,"per=m","days=all","fill=0","dts=h","QtTyp=P")</f>
        <v>0</v>
      </c>
      <c r="M2724" s="6" cm="1">
        <f t="array" ref="M2724">_xll.BDH($F2724,M$1,$E2724,$E2724,"per=m","days=all","fill=0","dts=h","QtTyp=P")</f>
        <v>0</v>
      </c>
    </row>
    <row r="2725" spans="1:13" x14ac:dyDescent="0.25">
      <c r="A2725" s="6" t="str">
        <f t="shared" si="127"/>
        <v>wl8 Comdty19930226</v>
      </c>
      <c r="B2725" s="3">
        <v>8</v>
      </c>
      <c r="C2725" s="3">
        <v>168</v>
      </c>
      <c r="D2725" s="3" t="s">
        <v>120</v>
      </c>
      <c r="E2725" s="9">
        <v>34026</v>
      </c>
      <c r="F2725" s="6" t="str">
        <f t="shared" si="128"/>
        <v>wl8 Comdty</v>
      </c>
      <c r="G2725" s="6" t="str" cm="1">
        <f t="array" ref="G2725">_xll.BQL.DATE(_xll.BADDPERIODS(DATE(YEAR(E2725),MONTH(E2725),DAY(15)),"NUMBEROFPERIODS",B2725,"PER=M","CDR=BZ","BusDayAdj=-1"))</f>
        <v>#N/A Connection</v>
      </c>
      <c r="H2725" s="6" t="str">
        <f>IFERROR(_xll.BCOUNTPERIODS($E$2,G2725,"CDR=BZ")*1,"")</f>
        <v/>
      </c>
      <c r="I2725" s="6" t="str" cm="1">
        <f t="array" ref="I2725">_xll.BQL.DATE(_xll.BADDPERIODS(EOMONTH(E2725,0),"NUMBEROFPERIODS",B2725,"PER=M","CDR=BZ","BusDayAdj=2"))</f>
        <v>#N/A Connection</v>
      </c>
      <c r="J2725" s="6" t="str">
        <f>IFERROR(_xll.BCOUNTPERIODS(E2725,I2725,"CDR=BZ")*1,"")</f>
        <v/>
      </c>
      <c r="K2725" s="7" t="e">
        <f t="shared" si="126"/>
        <v>#VALUE!</v>
      </c>
      <c r="L2725" s="8" cm="1">
        <f t="array" ref="L2725">_xll.BDH($F2725,L$1,$E2725,$E2725,"per=m","days=all","fill=0","dts=h","QtTyp=P")</f>
        <v>0</v>
      </c>
      <c r="M2725" s="6" cm="1">
        <f t="array" ref="M2725">_xll.BDH($F2725,M$1,$E2725,$E2725,"per=m","days=all","fill=0","dts=h","QtTyp=P")</f>
        <v>0</v>
      </c>
    </row>
    <row r="2726" spans="1:13" x14ac:dyDescent="0.25">
      <c r="A2726" s="6" t="str">
        <f t="shared" si="127"/>
        <v>wl8 Comdty19930331</v>
      </c>
      <c r="B2726" s="3">
        <v>8</v>
      </c>
      <c r="C2726" s="3">
        <v>168</v>
      </c>
      <c r="D2726" s="3" t="s">
        <v>120</v>
      </c>
      <c r="E2726" s="9">
        <v>34059</v>
      </c>
      <c r="F2726" s="6" t="str">
        <f t="shared" si="128"/>
        <v>wl8 Comdty</v>
      </c>
      <c r="G2726" s="6" t="str" cm="1">
        <f t="array" ref="G2726">_xll.BQL.DATE(_xll.BADDPERIODS(DATE(YEAR(E2726),MONTH(E2726),DAY(15)),"NUMBEROFPERIODS",B2726,"PER=M","CDR=BZ","BusDayAdj=-1"))</f>
        <v>#N/A Connection</v>
      </c>
      <c r="H2726" s="6" t="str">
        <f>IFERROR(_xll.BCOUNTPERIODS($E$2,G2726,"CDR=BZ")*1,"")</f>
        <v/>
      </c>
      <c r="I2726" s="6" t="str" cm="1">
        <f t="array" ref="I2726">_xll.BQL.DATE(_xll.BADDPERIODS(EOMONTH(E2726,0),"NUMBEROFPERIODS",B2726,"PER=M","CDR=BZ","BusDayAdj=2"))</f>
        <v>#N/A Connection</v>
      </c>
      <c r="J2726" s="6" t="str">
        <f>IFERROR(_xll.BCOUNTPERIODS(E2726,I2726,"CDR=BZ")*1,"")</f>
        <v/>
      </c>
      <c r="K2726" s="7" t="e">
        <f t="shared" si="126"/>
        <v>#VALUE!</v>
      </c>
      <c r="L2726" s="8" cm="1">
        <f t="array" ref="L2726">_xll.BDH($F2726,L$1,$E2726,$E2726,"per=m","days=all","fill=0","dts=h","QtTyp=P")</f>
        <v>0</v>
      </c>
      <c r="M2726" s="6" cm="1">
        <f t="array" ref="M2726">_xll.BDH($F2726,M$1,$E2726,$E2726,"per=m","days=all","fill=0","dts=h","QtTyp=P")</f>
        <v>0</v>
      </c>
    </row>
    <row r="2727" spans="1:13" x14ac:dyDescent="0.25">
      <c r="A2727" s="6" t="str">
        <f t="shared" si="127"/>
        <v>wl8 Comdty19930430</v>
      </c>
      <c r="B2727" s="3">
        <v>8</v>
      </c>
      <c r="C2727" s="3">
        <v>168</v>
      </c>
      <c r="D2727" s="3" t="s">
        <v>120</v>
      </c>
      <c r="E2727" s="9">
        <v>34089</v>
      </c>
      <c r="F2727" s="6" t="str">
        <f t="shared" si="128"/>
        <v>wl8 Comdty</v>
      </c>
      <c r="G2727" s="6" t="str" cm="1">
        <f t="array" ref="G2727">_xll.BQL.DATE(_xll.BADDPERIODS(DATE(YEAR(E2727),MONTH(E2727),DAY(15)),"NUMBEROFPERIODS",B2727,"PER=M","CDR=BZ","BusDayAdj=-1"))</f>
        <v>#N/A Connection</v>
      </c>
      <c r="H2727" s="6" t="str">
        <f>IFERROR(_xll.BCOUNTPERIODS($E$2,G2727,"CDR=BZ")*1,"")</f>
        <v/>
      </c>
      <c r="I2727" s="6" t="str" cm="1">
        <f t="array" ref="I2727">_xll.BQL.DATE(_xll.BADDPERIODS(EOMONTH(E2727,0),"NUMBEROFPERIODS",B2727,"PER=M","CDR=BZ","BusDayAdj=2"))</f>
        <v>#N/A Connection</v>
      </c>
      <c r="J2727" s="6" t="str">
        <f>IFERROR(_xll.BCOUNTPERIODS(E2727,I2727,"CDR=BZ")*1,"")</f>
        <v/>
      </c>
      <c r="K2727" s="7" t="e">
        <f t="shared" si="126"/>
        <v>#VALUE!</v>
      </c>
      <c r="L2727" s="8" cm="1">
        <f t="array" ref="L2727">_xll.BDH($F2727,L$1,$E2727,$E2727,"per=m","days=all","fill=0","dts=h","QtTyp=P")</f>
        <v>0</v>
      </c>
      <c r="M2727" s="6" cm="1">
        <f t="array" ref="M2727">_xll.BDH($F2727,M$1,$E2727,$E2727,"per=m","days=all","fill=0","dts=h","QtTyp=P")</f>
        <v>0</v>
      </c>
    </row>
    <row r="2728" spans="1:13" x14ac:dyDescent="0.25">
      <c r="A2728" s="6" t="str">
        <f t="shared" si="127"/>
        <v>wl8 Comdty19930531</v>
      </c>
      <c r="B2728" s="3">
        <v>8</v>
      </c>
      <c r="C2728" s="3">
        <v>168</v>
      </c>
      <c r="D2728" s="3" t="s">
        <v>120</v>
      </c>
      <c r="E2728" s="9">
        <v>34120</v>
      </c>
      <c r="F2728" s="6" t="str">
        <f t="shared" si="128"/>
        <v>wl8 Comdty</v>
      </c>
      <c r="G2728" s="6" t="str" cm="1">
        <f t="array" ref="G2728">_xll.BQL.DATE(_xll.BADDPERIODS(DATE(YEAR(E2728),MONTH(E2728),DAY(15)),"NUMBEROFPERIODS",B2728,"PER=M","CDR=BZ","BusDayAdj=-1"))</f>
        <v>#N/A Connection</v>
      </c>
      <c r="H2728" s="6" t="str">
        <f>IFERROR(_xll.BCOUNTPERIODS($E$2,G2728,"CDR=BZ")*1,"")</f>
        <v/>
      </c>
      <c r="I2728" s="6" t="str" cm="1">
        <f t="array" ref="I2728">_xll.BQL.DATE(_xll.BADDPERIODS(EOMONTH(E2728,0),"NUMBEROFPERIODS",B2728,"PER=M","CDR=BZ","BusDayAdj=2"))</f>
        <v>#N/A Connection</v>
      </c>
      <c r="J2728" s="6" t="str">
        <f>IFERROR(_xll.BCOUNTPERIODS(E2728,I2728,"CDR=BZ")*1,"")</f>
        <v/>
      </c>
      <c r="K2728" s="7" t="e">
        <f t="shared" si="126"/>
        <v>#VALUE!</v>
      </c>
      <c r="L2728" s="8" cm="1">
        <f t="array" ref="L2728">_xll.BDH($F2728,L$1,$E2728,$E2728,"per=m","days=all","fill=0","dts=h","QtTyp=P")</f>
        <v>0</v>
      </c>
      <c r="M2728" s="6" cm="1">
        <f t="array" ref="M2728">_xll.BDH($F2728,M$1,$E2728,$E2728,"per=m","days=all","fill=0","dts=h","QtTyp=P")</f>
        <v>0</v>
      </c>
    </row>
    <row r="2729" spans="1:13" x14ac:dyDescent="0.25">
      <c r="A2729" s="6" t="str">
        <f t="shared" si="127"/>
        <v>wl8 Comdty19930630</v>
      </c>
      <c r="B2729" s="3">
        <v>8</v>
      </c>
      <c r="C2729" s="3">
        <v>168</v>
      </c>
      <c r="D2729" s="3" t="s">
        <v>120</v>
      </c>
      <c r="E2729" s="9">
        <v>34150</v>
      </c>
      <c r="F2729" s="6" t="str">
        <f t="shared" si="128"/>
        <v>wl8 Comdty</v>
      </c>
      <c r="G2729" s="6" t="str" cm="1">
        <f t="array" ref="G2729">_xll.BQL.DATE(_xll.BADDPERIODS(DATE(YEAR(E2729),MONTH(E2729),DAY(15)),"NUMBEROFPERIODS",B2729,"PER=M","CDR=BZ","BusDayAdj=-1"))</f>
        <v>#N/A Connection</v>
      </c>
      <c r="H2729" s="6" t="str">
        <f>IFERROR(_xll.BCOUNTPERIODS($E$2,G2729,"CDR=BZ")*1,"")</f>
        <v/>
      </c>
      <c r="I2729" s="6" t="str" cm="1">
        <f t="array" ref="I2729">_xll.BQL.DATE(_xll.BADDPERIODS(EOMONTH(E2729,0),"NUMBEROFPERIODS",B2729,"PER=M","CDR=BZ","BusDayAdj=2"))</f>
        <v>#N/A Connection</v>
      </c>
      <c r="J2729" s="6" t="str">
        <f>IFERROR(_xll.BCOUNTPERIODS(E2729,I2729,"CDR=BZ")*1,"")</f>
        <v/>
      </c>
      <c r="K2729" s="7" t="e">
        <f t="shared" si="126"/>
        <v>#VALUE!</v>
      </c>
      <c r="L2729" s="8" cm="1">
        <f t="array" ref="L2729">_xll.BDH($F2729,L$1,$E2729,$E2729,"per=m","days=all","fill=0","dts=h","QtTyp=P")</f>
        <v>0</v>
      </c>
      <c r="M2729" s="6" cm="1">
        <f t="array" ref="M2729">_xll.BDH($F2729,M$1,$E2729,$E2729,"per=m","days=all","fill=0","dts=h","QtTyp=P")</f>
        <v>0</v>
      </c>
    </row>
    <row r="2730" spans="1:13" x14ac:dyDescent="0.25">
      <c r="A2730" s="6" t="str">
        <f t="shared" si="127"/>
        <v>wl8 Comdty19930730</v>
      </c>
      <c r="B2730" s="3">
        <v>8</v>
      </c>
      <c r="C2730" s="3">
        <v>168</v>
      </c>
      <c r="D2730" s="3" t="s">
        <v>120</v>
      </c>
      <c r="E2730" s="9">
        <v>34180</v>
      </c>
      <c r="F2730" s="6" t="str">
        <f t="shared" si="128"/>
        <v>wl8 Comdty</v>
      </c>
      <c r="G2730" s="6" t="str" cm="1">
        <f t="array" ref="G2730">_xll.BQL.DATE(_xll.BADDPERIODS(DATE(YEAR(E2730),MONTH(E2730),DAY(15)),"NUMBEROFPERIODS",B2730,"PER=M","CDR=BZ","BusDayAdj=-1"))</f>
        <v>#N/A Connection</v>
      </c>
      <c r="H2730" s="6" t="str">
        <f>IFERROR(_xll.BCOUNTPERIODS($E$2,G2730,"CDR=BZ")*1,"")</f>
        <v/>
      </c>
      <c r="I2730" s="6" t="str" cm="1">
        <f t="array" ref="I2730">_xll.BQL.DATE(_xll.BADDPERIODS(EOMONTH(E2730,0),"NUMBEROFPERIODS",B2730,"PER=M","CDR=BZ","BusDayAdj=2"))</f>
        <v>#N/A Connection</v>
      </c>
      <c r="J2730" s="6" t="str">
        <f>IFERROR(_xll.BCOUNTPERIODS(E2730,I2730,"CDR=BZ")*1,"")</f>
        <v/>
      </c>
      <c r="K2730" s="7" t="e">
        <f t="shared" si="126"/>
        <v>#VALUE!</v>
      </c>
      <c r="L2730" s="8" cm="1">
        <f t="array" ref="L2730">_xll.BDH($F2730,L$1,$E2730,$E2730,"per=m","days=all","fill=0","dts=h","QtTyp=P")</f>
        <v>0</v>
      </c>
      <c r="M2730" s="6" cm="1">
        <f t="array" ref="M2730">_xll.BDH($F2730,M$1,$E2730,$E2730,"per=m","days=all","fill=0","dts=h","QtTyp=P")</f>
        <v>0</v>
      </c>
    </row>
    <row r="2731" spans="1:13" x14ac:dyDescent="0.25">
      <c r="A2731" s="6" t="str">
        <f t="shared" si="127"/>
        <v>wl8 Comdty19930831</v>
      </c>
      <c r="B2731" s="3">
        <v>8</v>
      </c>
      <c r="C2731" s="3">
        <v>168</v>
      </c>
      <c r="D2731" s="3" t="s">
        <v>120</v>
      </c>
      <c r="E2731" s="9">
        <v>34212</v>
      </c>
      <c r="F2731" s="6" t="str">
        <f t="shared" si="128"/>
        <v>wl8 Comdty</v>
      </c>
      <c r="G2731" s="6" t="str" cm="1">
        <f t="array" ref="G2731">_xll.BQL.DATE(_xll.BADDPERIODS(DATE(YEAR(E2731),MONTH(E2731),DAY(15)),"NUMBEROFPERIODS",B2731,"PER=M","CDR=BZ","BusDayAdj=-1"))</f>
        <v>#N/A Connection</v>
      </c>
      <c r="H2731" s="6" t="str">
        <f>IFERROR(_xll.BCOUNTPERIODS($E$2,G2731,"CDR=BZ")*1,"")</f>
        <v/>
      </c>
      <c r="I2731" s="6" t="str" cm="1">
        <f t="array" ref="I2731">_xll.BQL.DATE(_xll.BADDPERIODS(EOMONTH(E2731,0),"NUMBEROFPERIODS",B2731,"PER=M","CDR=BZ","BusDayAdj=2"))</f>
        <v>#N/A Connection</v>
      </c>
      <c r="J2731" s="6" t="str">
        <f>IFERROR(_xll.BCOUNTPERIODS(E2731,I2731,"CDR=BZ")*1,"")</f>
        <v/>
      </c>
      <c r="K2731" s="7" t="e">
        <f t="shared" si="126"/>
        <v>#VALUE!</v>
      </c>
      <c r="L2731" s="8" cm="1">
        <f t="array" ref="L2731">_xll.BDH($F2731,L$1,$E2731,$E2731,"per=m","days=all","fill=0","dts=h","QtTyp=P")</f>
        <v>0</v>
      </c>
      <c r="M2731" s="6" cm="1">
        <f t="array" ref="M2731">_xll.BDH($F2731,M$1,$E2731,$E2731,"per=m","days=all","fill=0","dts=h","QtTyp=P")</f>
        <v>0</v>
      </c>
    </row>
    <row r="2732" spans="1:13" x14ac:dyDescent="0.25">
      <c r="A2732" s="6" t="str">
        <f t="shared" si="127"/>
        <v>wl8 Comdty19930930</v>
      </c>
      <c r="B2732" s="3">
        <v>8</v>
      </c>
      <c r="C2732" s="3">
        <v>168</v>
      </c>
      <c r="D2732" s="3" t="s">
        <v>120</v>
      </c>
      <c r="E2732" s="9">
        <v>34242</v>
      </c>
      <c r="F2732" s="6" t="str">
        <f t="shared" si="128"/>
        <v>wl8 Comdty</v>
      </c>
      <c r="G2732" s="6" t="str" cm="1">
        <f t="array" ref="G2732">_xll.BQL.DATE(_xll.BADDPERIODS(DATE(YEAR(E2732),MONTH(E2732),DAY(15)),"NUMBEROFPERIODS",B2732,"PER=M","CDR=BZ","BusDayAdj=-1"))</f>
        <v>#N/A Connection</v>
      </c>
      <c r="H2732" s="6" t="str">
        <f>IFERROR(_xll.BCOUNTPERIODS($E$2,G2732,"CDR=BZ")*1,"")</f>
        <v/>
      </c>
      <c r="I2732" s="6" t="str" cm="1">
        <f t="array" ref="I2732">_xll.BQL.DATE(_xll.BADDPERIODS(EOMONTH(E2732,0),"NUMBEROFPERIODS",B2732,"PER=M","CDR=BZ","BusDayAdj=2"))</f>
        <v>#N/A Connection</v>
      </c>
      <c r="J2732" s="6" t="str">
        <f>IFERROR(_xll.BCOUNTPERIODS(E2732,I2732,"CDR=BZ")*1,"")</f>
        <v/>
      </c>
      <c r="K2732" s="7" t="e">
        <f t="shared" si="126"/>
        <v>#VALUE!</v>
      </c>
      <c r="L2732" s="8" cm="1">
        <f t="array" ref="L2732">_xll.BDH($F2732,L$1,$E2732,$E2732,"per=m","days=all","fill=0","dts=h","QtTyp=P")</f>
        <v>0</v>
      </c>
      <c r="M2732" s="6" cm="1">
        <f t="array" ref="M2732">_xll.BDH($F2732,M$1,$E2732,$E2732,"per=m","days=all","fill=0","dts=h","QtTyp=P")</f>
        <v>0</v>
      </c>
    </row>
    <row r="2733" spans="1:13" x14ac:dyDescent="0.25">
      <c r="A2733" s="6" t="str">
        <f t="shared" si="127"/>
        <v>wl8 Comdty19931029</v>
      </c>
      <c r="B2733" s="3">
        <v>8</v>
      </c>
      <c r="C2733" s="3">
        <v>168</v>
      </c>
      <c r="D2733" s="3" t="s">
        <v>120</v>
      </c>
      <c r="E2733" s="9">
        <v>34271</v>
      </c>
      <c r="F2733" s="6" t="str">
        <f t="shared" si="128"/>
        <v>wl8 Comdty</v>
      </c>
      <c r="G2733" s="6" t="str" cm="1">
        <f t="array" ref="G2733">_xll.BQL.DATE(_xll.BADDPERIODS(DATE(YEAR(E2733),MONTH(E2733),DAY(15)),"NUMBEROFPERIODS",B2733,"PER=M","CDR=BZ","BusDayAdj=-1"))</f>
        <v>#N/A Connection</v>
      </c>
      <c r="H2733" s="6" t="str">
        <f>IFERROR(_xll.BCOUNTPERIODS($E$2,G2733,"CDR=BZ")*1,"")</f>
        <v/>
      </c>
      <c r="I2733" s="6" t="str" cm="1">
        <f t="array" ref="I2733">_xll.BQL.DATE(_xll.BADDPERIODS(EOMONTH(E2733,0),"NUMBEROFPERIODS",B2733,"PER=M","CDR=BZ","BusDayAdj=2"))</f>
        <v>#N/A Connection</v>
      </c>
      <c r="J2733" s="6" t="str">
        <f>IFERROR(_xll.BCOUNTPERIODS(E2733,I2733,"CDR=BZ")*1,"")</f>
        <v/>
      </c>
      <c r="K2733" s="7" t="e">
        <f t="shared" si="126"/>
        <v>#VALUE!</v>
      </c>
      <c r="L2733" s="8" cm="1">
        <f t="array" ref="L2733">_xll.BDH($F2733,L$1,$E2733,$E2733,"per=m","days=all","fill=0","dts=h","QtTyp=P")</f>
        <v>0</v>
      </c>
      <c r="M2733" s="6" cm="1">
        <f t="array" ref="M2733">_xll.BDH($F2733,M$1,$E2733,$E2733,"per=m","days=all","fill=0","dts=h","QtTyp=P")</f>
        <v>0</v>
      </c>
    </row>
    <row r="2734" spans="1:13" x14ac:dyDescent="0.25">
      <c r="A2734" s="6" t="str">
        <f t="shared" si="127"/>
        <v>wl8 Comdty19931130</v>
      </c>
      <c r="B2734" s="3">
        <v>8</v>
      </c>
      <c r="C2734" s="3">
        <v>168</v>
      </c>
      <c r="D2734" s="3" t="s">
        <v>120</v>
      </c>
      <c r="E2734" s="9">
        <v>34303</v>
      </c>
      <c r="F2734" s="6" t="str">
        <f t="shared" si="128"/>
        <v>wl8 Comdty</v>
      </c>
      <c r="G2734" s="6" t="str" cm="1">
        <f t="array" ref="G2734">_xll.BQL.DATE(_xll.BADDPERIODS(DATE(YEAR(E2734),MONTH(E2734),DAY(15)),"NUMBEROFPERIODS",B2734,"PER=M","CDR=BZ","BusDayAdj=-1"))</f>
        <v>#N/A Connection</v>
      </c>
      <c r="H2734" s="6" t="str">
        <f>IFERROR(_xll.BCOUNTPERIODS($E$2,G2734,"CDR=BZ")*1,"")</f>
        <v/>
      </c>
      <c r="I2734" s="6" t="str" cm="1">
        <f t="array" ref="I2734">_xll.BQL.DATE(_xll.BADDPERIODS(EOMONTH(E2734,0),"NUMBEROFPERIODS",B2734,"PER=M","CDR=BZ","BusDayAdj=2"))</f>
        <v>#N/A Connection</v>
      </c>
      <c r="J2734" s="6" t="str">
        <f>IFERROR(_xll.BCOUNTPERIODS(E2734,I2734,"CDR=BZ")*1,"")</f>
        <v/>
      </c>
      <c r="K2734" s="7" t="e">
        <f t="shared" si="126"/>
        <v>#VALUE!</v>
      </c>
      <c r="L2734" s="8" cm="1">
        <f t="array" ref="L2734">_xll.BDH($F2734,L$1,$E2734,$E2734,"per=m","days=all","fill=0","dts=h","QtTyp=P")</f>
        <v>0</v>
      </c>
      <c r="M2734" s="6" cm="1">
        <f t="array" ref="M2734">_xll.BDH($F2734,M$1,$E2734,$E2734,"per=m","days=all","fill=0","dts=h","QtTyp=P")</f>
        <v>0</v>
      </c>
    </row>
    <row r="2735" spans="1:13" x14ac:dyDescent="0.25">
      <c r="A2735" s="6" t="str">
        <f t="shared" si="127"/>
        <v>wl8 Comdty19931231</v>
      </c>
      <c r="B2735" s="3">
        <v>8</v>
      </c>
      <c r="C2735" s="3">
        <v>168</v>
      </c>
      <c r="D2735" s="3" t="s">
        <v>120</v>
      </c>
      <c r="E2735" s="9">
        <v>34334</v>
      </c>
      <c r="F2735" s="6" t="str">
        <f t="shared" si="128"/>
        <v>wl8 Comdty</v>
      </c>
      <c r="G2735" s="6" t="str" cm="1">
        <f t="array" ref="G2735">_xll.BQL.DATE(_xll.BADDPERIODS(DATE(YEAR(E2735),MONTH(E2735),DAY(15)),"NUMBEROFPERIODS",B2735,"PER=M","CDR=BZ","BusDayAdj=-1"))</f>
        <v>#N/A Connection</v>
      </c>
      <c r="H2735" s="6" t="str">
        <f>IFERROR(_xll.BCOUNTPERIODS($E$2,G2735,"CDR=BZ")*1,"")</f>
        <v/>
      </c>
      <c r="I2735" s="6" t="str" cm="1">
        <f t="array" ref="I2735">_xll.BQL.DATE(_xll.BADDPERIODS(EOMONTH(E2735,0),"NUMBEROFPERIODS",B2735,"PER=M","CDR=BZ","BusDayAdj=2"))</f>
        <v>#N/A Connection</v>
      </c>
      <c r="J2735" s="6" t="str">
        <f>IFERROR(_xll.BCOUNTPERIODS(E2735,I2735,"CDR=BZ")*1,"")</f>
        <v/>
      </c>
      <c r="K2735" s="7" t="e">
        <f t="shared" si="126"/>
        <v>#VALUE!</v>
      </c>
      <c r="L2735" s="8" cm="1">
        <f t="array" ref="L2735">_xll.BDH($F2735,L$1,$E2735,$E2735,"per=m","days=all","fill=0","dts=h","QtTyp=P")</f>
        <v>0</v>
      </c>
      <c r="M2735" s="6" cm="1">
        <f t="array" ref="M2735">_xll.BDH($F2735,M$1,$E2735,$E2735,"per=m","days=all","fill=0","dts=h","QtTyp=P")</f>
        <v>0</v>
      </c>
    </row>
    <row r="2736" spans="1:13" x14ac:dyDescent="0.25">
      <c r="A2736" s="6" t="str">
        <f t="shared" si="127"/>
        <v>wl8 Comdty19940131</v>
      </c>
      <c r="B2736" s="3">
        <v>8</v>
      </c>
      <c r="C2736" s="3">
        <v>168</v>
      </c>
      <c r="D2736" s="3" t="s">
        <v>120</v>
      </c>
      <c r="E2736" s="9">
        <v>34365</v>
      </c>
      <c r="F2736" s="6" t="str">
        <f t="shared" si="128"/>
        <v>wl8 Comdty</v>
      </c>
      <c r="G2736" s="6" t="str" cm="1">
        <f t="array" ref="G2736">_xll.BQL.DATE(_xll.BADDPERIODS(DATE(YEAR(E2736),MONTH(E2736),DAY(15)),"NUMBEROFPERIODS",B2736,"PER=M","CDR=BZ","BusDayAdj=-1"))</f>
        <v>#N/A Connection</v>
      </c>
      <c r="H2736" s="6" t="str">
        <f>IFERROR(_xll.BCOUNTPERIODS($E$2,G2736,"CDR=BZ")*1,"")</f>
        <v/>
      </c>
      <c r="I2736" s="6" t="str" cm="1">
        <f t="array" ref="I2736">_xll.BQL.DATE(_xll.BADDPERIODS(EOMONTH(E2736,0),"NUMBEROFPERIODS",B2736,"PER=M","CDR=BZ","BusDayAdj=2"))</f>
        <v>#N/A Connection</v>
      </c>
      <c r="J2736" s="6" t="str">
        <f>IFERROR(_xll.BCOUNTPERIODS(E2736,I2736,"CDR=BZ")*1,"")</f>
        <v/>
      </c>
      <c r="K2736" s="7" t="e">
        <f t="shared" si="126"/>
        <v>#VALUE!</v>
      </c>
      <c r="L2736" s="8" cm="1">
        <f t="array" ref="L2736">_xll.BDH($F2736,L$1,$E2736,$E2736,"per=m","days=all","fill=0","dts=h","QtTyp=P")</f>
        <v>0</v>
      </c>
      <c r="M2736" s="6" cm="1">
        <f t="array" ref="M2736">_xll.BDH($F2736,M$1,$E2736,$E2736,"per=m","days=all","fill=0","dts=h","QtTyp=P")</f>
        <v>0</v>
      </c>
    </row>
    <row r="2737" spans="1:13" x14ac:dyDescent="0.25">
      <c r="A2737" s="6" t="str">
        <f t="shared" si="127"/>
        <v>wl8 Comdty19940228</v>
      </c>
      <c r="B2737" s="3">
        <v>8</v>
      </c>
      <c r="C2737" s="3">
        <v>168</v>
      </c>
      <c r="D2737" s="3" t="s">
        <v>120</v>
      </c>
      <c r="E2737" s="9">
        <v>34393</v>
      </c>
      <c r="F2737" s="6" t="str">
        <f t="shared" si="128"/>
        <v>wl8 Comdty</v>
      </c>
      <c r="G2737" s="6" t="str" cm="1">
        <f t="array" ref="G2737">_xll.BQL.DATE(_xll.BADDPERIODS(DATE(YEAR(E2737),MONTH(E2737),DAY(15)),"NUMBEROFPERIODS",B2737,"PER=M","CDR=BZ","BusDayAdj=-1"))</f>
        <v>#N/A Connection</v>
      </c>
      <c r="H2737" s="6" t="str">
        <f>IFERROR(_xll.BCOUNTPERIODS($E$2,G2737,"CDR=BZ")*1,"")</f>
        <v/>
      </c>
      <c r="I2737" s="6" t="str" cm="1">
        <f t="array" ref="I2737">_xll.BQL.DATE(_xll.BADDPERIODS(EOMONTH(E2737,0),"NUMBEROFPERIODS",B2737,"PER=M","CDR=BZ","BusDayAdj=2"))</f>
        <v>#N/A Connection</v>
      </c>
      <c r="J2737" s="6" t="str">
        <f>IFERROR(_xll.BCOUNTPERIODS(E2737,I2737,"CDR=BZ")*1,"")</f>
        <v/>
      </c>
      <c r="K2737" s="7" t="e">
        <f t="shared" si="126"/>
        <v>#VALUE!</v>
      </c>
      <c r="L2737" s="8" cm="1">
        <f t="array" ref="L2737">_xll.BDH($F2737,L$1,$E2737,$E2737,"per=m","days=all","fill=0","dts=h","QtTyp=P")</f>
        <v>0</v>
      </c>
      <c r="M2737" s="6" cm="1">
        <f t="array" ref="M2737">_xll.BDH($F2737,M$1,$E2737,$E2737,"per=m","days=all","fill=0","dts=h","QtTyp=P")</f>
        <v>0</v>
      </c>
    </row>
    <row r="2738" spans="1:13" x14ac:dyDescent="0.25">
      <c r="A2738" s="6" t="str">
        <f t="shared" si="127"/>
        <v>wl8 Comdty19940331</v>
      </c>
      <c r="B2738" s="3">
        <v>8</v>
      </c>
      <c r="C2738" s="3">
        <v>168</v>
      </c>
      <c r="D2738" s="3" t="s">
        <v>120</v>
      </c>
      <c r="E2738" s="9">
        <v>34424</v>
      </c>
      <c r="F2738" s="6" t="str">
        <f t="shared" si="128"/>
        <v>wl8 Comdty</v>
      </c>
      <c r="G2738" s="6" t="str" cm="1">
        <f t="array" ref="G2738">_xll.BQL.DATE(_xll.BADDPERIODS(DATE(YEAR(E2738),MONTH(E2738),DAY(15)),"NUMBEROFPERIODS",B2738,"PER=M","CDR=BZ","BusDayAdj=-1"))</f>
        <v>#N/A Connection</v>
      </c>
      <c r="H2738" s="6" t="str">
        <f>IFERROR(_xll.BCOUNTPERIODS($E$2,G2738,"CDR=BZ")*1,"")</f>
        <v/>
      </c>
      <c r="I2738" s="6" t="str" cm="1">
        <f t="array" ref="I2738">_xll.BQL.DATE(_xll.BADDPERIODS(EOMONTH(E2738,0),"NUMBEROFPERIODS",B2738,"PER=M","CDR=BZ","BusDayAdj=2"))</f>
        <v>#N/A Connection</v>
      </c>
      <c r="J2738" s="6" t="str">
        <f>IFERROR(_xll.BCOUNTPERIODS(E2738,I2738,"CDR=BZ")*1,"")</f>
        <v/>
      </c>
      <c r="K2738" s="7" t="e">
        <f t="shared" si="126"/>
        <v>#VALUE!</v>
      </c>
      <c r="L2738" s="8" cm="1">
        <f t="array" ref="L2738">_xll.BDH($F2738,L$1,$E2738,$E2738,"per=m","days=all","fill=0","dts=h","QtTyp=P")</f>
        <v>0</v>
      </c>
      <c r="M2738" s="6" cm="1">
        <f t="array" ref="M2738">_xll.BDH($F2738,M$1,$E2738,$E2738,"per=m","days=all","fill=0","dts=h","QtTyp=P")</f>
        <v>0</v>
      </c>
    </row>
    <row r="2739" spans="1:13" x14ac:dyDescent="0.25">
      <c r="A2739" s="6" t="str">
        <f t="shared" si="127"/>
        <v>wl8 Comdty19940429</v>
      </c>
      <c r="B2739" s="3">
        <v>8</v>
      </c>
      <c r="C2739" s="3">
        <v>168</v>
      </c>
      <c r="D2739" s="3" t="s">
        <v>120</v>
      </c>
      <c r="E2739" s="9">
        <v>34453</v>
      </c>
      <c r="F2739" s="6" t="str">
        <f t="shared" si="128"/>
        <v>wl8 Comdty</v>
      </c>
      <c r="G2739" s="6" t="str" cm="1">
        <f t="array" ref="G2739">_xll.BQL.DATE(_xll.BADDPERIODS(DATE(YEAR(E2739),MONTH(E2739),DAY(15)),"NUMBEROFPERIODS",B2739,"PER=M","CDR=BZ","BusDayAdj=-1"))</f>
        <v>#N/A Connection</v>
      </c>
      <c r="H2739" s="6" t="str">
        <f>IFERROR(_xll.BCOUNTPERIODS($E$2,G2739,"CDR=BZ")*1,"")</f>
        <v/>
      </c>
      <c r="I2739" s="6" t="str" cm="1">
        <f t="array" ref="I2739">_xll.BQL.DATE(_xll.BADDPERIODS(EOMONTH(E2739,0),"NUMBEROFPERIODS",B2739,"PER=M","CDR=BZ","BusDayAdj=2"))</f>
        <v>#N/A Connection</v>
      </c>
      <c r="J2739" s="6" t="str">
        <f>IFERROR(_xll.BCOUNTPERIODS(E2739,I2739,"CDR=BZ")*1,"")</f>
        <v/>
      </c>
      <c r="K2739" s="7" t="e">
        <f t="shared" si="126"/>
        <v>#VALUE!</v>
      </c>
      <c r="L2739" s="8" cm="1">
        <f t="array" ref="L2739">_xll.BDH($F2739,L$1,$E2739,$E2739,"per=m","days=all","fill=0","dts=h","QtTyp=P")</f>
        <v>0</v>
      </c>
      <c r="M2739" s="6" cm="1">
        <f t="array" ref="M2739">_xll.BDH($F2739,M$1,$E2739,$E2739,"per=m","days=all","fill=0","dts=h","QtTyp=P")</f>
        <v>0</v>
      </c>
    </row>
    <row r="2740" spans="1:13" x14ac:dyDescent="0.25">
      <c r="A2740" s="6" t="str">
        <f t="shared" si="127"/>
        <v>wl8 Comdty19940531</v>
      </c>
      <c r="B2740" s="3">
        <v>8</v>
      </c>
      <c r="C2740" s="3">
        <v>168</v>
      </c>
      <c r="D2740" s="3" t="s">
        <v>120</v>
      </c>
      <c r="E2740" s="9">
        <v>34485</v>
      </c>
      <c r="F2740" s="6" t="str">
        <f t="shared" si="128"/>
        <v>wl8 Comdty</v>
      </c>
      <c r="G2740" s="6" t="str" cm="1">
        <f t="array" ref="G2740">_xll.BQL.DATE(_xll.BADDPERIODS(DATE(YEAR(E2740),MONTH(E2740),DAY(15)),"NUMBEROFPERIODS",B2740,"PER=M","CDR=BZ","BusDayAdj=-1"))</f>
        <v>#N/A Connection</v>
      </c>
      <c r="H2740" s="6" t="str">
        <f>IFERROR(_xll.BCOUNTPERIODS($E$2,G2740,"CDR=BZ")*1,"")</f>
        <v/>
      </c>
      <c r="I2740" s="6" t="str" cm="1">
        <f t="array" ref="I2740">_xll.BQL.DATE(_xll.BADDPERIODS(EOMONTH(E2740,0),"NUMBEROFPERIODS",B2740,"PER=M","CDR=BZ","BusDayAdj=2"))</f>
        <v>#N/A Connection</v>
      </c>
      <c r="J2740" s="6" t="str">
        <f>IFERROR(_xll.BCOUNTPERIODS(E2740,I2740,"CDR=BZ")*1,"")</f>
        <v/>
      </c>
      <c r="K2740" s="7" t="e">
        <f t="shared" si="126"/>
        <v>#VALUE!</v>
      </c>
      <c r="L2740" s="8" cm="1">
        <f t="array" ref="L2740">_xll.BDH($F2740,L$1,$E2740,$E2740,"per=m","days=all","fill=0","dts=h","QtTyp=P")</f>
        <v>0</v>
      </c>
      <c r="M2740" s="6" cm="1">
        <f t="array" ref="M2740">_xll.BDH($F2740,M$1,$E2740,$E2740,"per=m","days=all","fill=0","dts=h","QtTyp=P")</f>
        <v>0</v>
      </c>
    </row>
    <row r="2741" spans="1:13" x14ac:dyDescent="0.25">
      <c r="A2741" s="6" t="str">
        <f t="shared" si="127"/>
        <v>wl8 Comdty19940630</v>
      </c>
      <c r="B2741" s="3">
        <v>8</v>
      </c>
      <c r="C2741" s="3">
        <v>168</v>
      </c>
      <c r="D2741" s="3" t="s">
        <v>120</v>
      </c>
      <c r="E2741" s="9">
        <v>34515</v>
      </c>
      <c r="F2741" s="6" t="str">
        <f t="shared" si="128"/>
        <v>wl8 Comdty</v>
      </c>
      <c r="G2741" s="6" t="str" cm="1">
        <f t="array" ref="G2741">_xll.BQL.DATE(_xll.BADDPERIODS(DATE(YEAR(E2741),MONTH(E2741),DAY(15)),"NUMBEROFPERIODS",B2741,"PER=M","CDR=BZ","BusDayAdj=-1"))</f>
        <v>#N/A Connection</v>
      </c>
      <c r="H2741" s="6" t="str">
        <f>IFERROR(_xll.BCOUNTPERIODS($E$2,G2741,"CDR=BZ")*1,"")</f>
        <v/>
      </c>
      <c r="I2741" s="6" t="str" cm="1">
        <f t="array" ref="I2741">_xll.BQL.DATE(_xll.BADDPERIODS(EOMONTH(E2741,0),"NUMBEROFPERIODS",B2741,"PER=M","CDR=BZ","BusDayAdj=2"))</f>
        <v>#N/A Connection</v>
      </c>
      <c r="J2741" s="6" t="str">
        <f>IFERROR(_xll.BCOUNTPERIODS(E2741,I2741,"CDR=BZ")*1,"")</f>
        <v/>
      </c>
      <c r="K2741" s="7" t="e">
        <f t="shared" si="126"/>
        <v>#VALUE!</v>
      </c>
      <c r="L2741" s="8" cm="1">
        <f t="array" ref="L2741">_xll.BDH($F2741,L$1,$E2741,$E2741,"per=m","days=all","fill=0","dts=h","QtTyp=P")</f>
        <v>0</v>
      </c>
      <c r="M2741" s="6" cm="1">
        <f t="array" ref="M2741">_xll.BDH($F2741,M$1,$E2741,$E2741,"per=m","days=all","fill=0","dts=h","QtTyp=P")</f>
        <v>0</v>
      </c>
    </row>
    <row r="2742" spans="1:13" x14ac:dyDescent="0.25">
      <c r="A2742" s="6" t="str">
        <f t="shared" si="127"/>
        <v>wl8 Comdty19940729</v>
      </c>
      <c r="B2742" s="3">
        <v>8</v>
      </c>
      <c r="C2742" s="3">
        <v>168</v>
      </c>
      <c r="D2742" s="3" t="s">
        <v>120</v>
      </c>
      <c r="E2742" s="9">
        <v>34544</v>
      </c>
      <c r="F2742" s="6" t="str">
        <f t="shared" si="128"/>
        <v>wl8 Comdty</v>
      </c>
      <c r="G2742" s="6" t="str" cm="1">
        <f t="array" ref="G2742">_xll.BQL.DATE(_xll.BADDPERIODS(DATE(YEAR(E2742),MONTH(E2742),DAY(15)),"NUMBEROFPERIODS",B2742,"PER=M","CDR=BZ","BusDayAdj=-1"))</f>
        <v>#N/A Connection</v>
      </c>
      <c r="H2742" s="6" t="str">
        <f>IFERROR(_xll.BCOUNTPERIODS($E$2,G2742,"CDR=BZ")*1,"")</f>
        <v/>
      </c>
      <c r="I2742" s="6" t="str" cm="1">
        <f t="array" ref="I2742">_xll.BQL.DATE(_xll.BADDPERIODS(EOMONTH(E2742,0),"NUMBEROFPERIODS",B2742,"PER=M","CDR=BZ","BusDayAdj=2"))</f>
        <v>#N/A Connection</v>
      </c>
      <c r="J2742" s="6" t="str">
        <f>IFERROR(_xll.BCOUNTPERIODS(E2742,I2742,"CDR=BZ")*1,"")</f>
        <v/>
      </c>
      <c r="K2742" s="7" t="e">
        <f t="shared" si="126"/>
        <v>#VALUE!</v>
      </c>
      <c r="L2742" s="8" cm="1">
        <f t="array" ref="L2742">_xll.BDH($F2742,L$1,$E2742,$E2742,"per=m","days=all","fill=0","dts=h","QtTyp=P")</f>
        <v>0</v>
      </c>
      <c r="M2742" s="6" cm="1">
        <f t="array" ref="M2742">_xll.BDH($F2742,M$1,$E2742,$E2742,"per=m","days=all","fill=0","dts=h","QtTyp=P")</f>
        <v>0</v>
      </c>
    </row>
    <row r="2743" spans="1:13" x14ac:dyDescent="0.25">
      <c r="A2743" s="6" t="str">
        <f t="shared" si="127"/>
        <v>wl8 Comdty19940831</v>
      </c>
      <c r="B2743" s="3">
        <v>8</v>
      </c>
      <c r="C2743" s="3">
        <v>168</v>
      </c>
      <c r="D2743" s="3" t="s">
        <v>120</v>
      </c>
      <c r="E2743" s="9">
        <v>34577</v>
      </c>
      <c r="F2743" s="6" t="str">
        <f t="shared" si="128"/>
        <v>wl8 Comdty</v>
      </c>
      <c r="G2743" s="6" t="str" cm="1">
        <f t="array" ref="G2743">_xll.BQL.DATE(_xll.BADDPERIODS(DATE(YEAR(E2743),MONTH(E2743),DAY(15)),"NUMBEROFPERIODS",B2743,"PER=M","CDR=BZ","BusDayAdj=-1"))</f>
        <v>#N/A Connection</v>
      </c>
      <c r="H2743" s="6" t="str">
        <f>IFERROR(_xll.BCOUNTPERIODS($E$2,G2743,"CDR=BZ")*1,"")</f>
        <v/>
      </c>
      <c r="I2743" s="6" t="str" cm="1">
        <f t="array" ref="I2743">_xll.BQL.DATE(_xll.BADDPERIODS(EOMONTH(E2743,0),"NUMBEROFPERIODS",B2743,"PER=M","CDR=BZ","BusDayAdj=2"))</f>
        <v>#N/A Connection</v>
      </c>
      <c r="J2743" s="6" t="str">
        <f>IFERROR(_xll.BCOUNTPERIODS(E2743,I2743,"CDR=BZ")*1,"")</f>
        <v/>
      </c>
      <c r="K2743" s="7" t="e">
        <f t="shared" si="126"/>
        <v>#VALUE!</v>
      </c>
      <c r="L2743" s="8" cm="1">
        <f t="array" ref="L2743">_xll.BDH($F2743,L$1,$E2743,$E2743,"per=m","days=all","fill=0","dts=h","QtTyp=P")</f>
        <v>0</v>
      </c>
      <c r="M2743" s="6" cm="1">
        <f t="array" ref="M2743">_xll.BDH($F2743,M$1,$E2743,$E2743,"per=m","days=all","fill=0","dts=h","QtTyp=P")</f>
        <v>0</v>
      </c>
    </row>
    <row r="2744" spans="1:13" x14ac:dyDescent="0.25">
      <c r="A2744" s="6" t="str">
        <f t="shared" si="127"/>
        <v>wl8 Comdty19940930</v>
      </c>
      <c r="B2744" s="3">
        <v>8</v>
      </c>
      <c r="C2744" s="3">
        <v>168</v>
      </c>
      <c r="D2744" s="3" t="s">
        <v>120</v>
      </c>
      <c r="E2744" s="9">
        <v>34607</v>
      </c>
      <c r="F2744" s="6" t="str">
        <f t="shared" si="128"/>
        <v>wl8 Comdty</v>
      </c>
      <c r="G2744" s="6" t="str" cm="1">
        <f t="array" ref="G2744">_xll.BQL.DATE(_xll.BADDPERIODS(DATE(YEAR(E2744),MONTH(E2744),DAY(15)),"NUMBEROFPERIODS",B2744,"PER=M","CDR=BZ","BusDayAdj=-1"))</f>
        <v>#N/A Connection</v>
      </c>
      <c r="H2744" s="6" t="str">
        <f>IFERROR(_xll.BCOUNTPERIODS($E$2,G2744,"CDR=BZ")*1,"")</f>
        <v/>
      </c>
      <c r="I2744" s="6" t="str" cm="1">
        <f t="array" ref="I2744">_xll.BQL.DATE(_xll.BADDPERIODS(EOMONTH(E2744,0),"NUMBEROFPERIODS",B2744,"PER=M","CDR=BZ","BusDayAdj=2"))</f>
        <v>#N/A Connection</v>
      </c>
      <c r="J2744" s="6" t="str">
        <f>IFERROR(_xll.BCOUNTPERIODS(E2744,I2744,"CDR=BZ")*1,"")</f>
        <v/>
      </c>
      <c r="K2744" s="7" t="e">
        <f t="shared" si="126"/>
        <v>#VALUE!</v>
      </c>
      <c r="L2744" s="8" cm="1">
        <f t="array" ref="L2744">_xll.BDH($F2744,L$1,$E2744,$E2744,"per=m","days=all","fill=0","dts=h","QtTyp=P")</f>
        <v>0</v>
      </c>
      <c r="M2744" s="6" cm="1">
        <f t="array" ref="M2744">_xll.BDH($F2744,M$1,$E2744,$E2744,"per=m","days=all","fill=0","dts=h","QtTyp=P")</f>
        <v>0</v>
      </c>
    </row>
    <row r="2745" spans="1:13" x14ac:dyDescent="0.25">
      <c r="A2745" s="6" t="str">
        <f t="shared" si="127"/>
        <v>wl8 Comdty19941031</v>
      </c>
      <c r="B2745" s="3">
        <v>8</v>
      </c>
      <c r="C2745" s="3">
        <v>168</v>
      </c>
      <c r="D2745" s="3" t="s">
        <v>120</v>
      </c>
      <c r="E2745" s="9">
        <v>34638</v>
      </c>
      <c r="F2745" s="6" t="str">
        <f t="shared" si="128"/>
        <v>wl8 Comdty</v>
      </c>
      <c r="G2745" s="6" t="str" cm="1">
        <f t="array" ref="G2745">_xll.BQL.DATE(_xll.BADDPERIODS(DATE(YEAR(E2745),MONTH(E2745),DAY(15)),"NUMBEROFPERIODS",B2745,"PER=M","CDR=BZ","BusDayAdj=-1"))</f>
        <v>#N/A Connection</v>
      </c>
      <c r="H2745" s="6" t="str">
        <f>IFERROR(_xll.BCOUNTPERIODS($E$2,G2745,"CDR=BZ")*1,"")</f>
        <v/>
      </c>
      <c r="I2745" s="6" t="str" cm="1">
        <f t="array" ref="I2745">_xll.BQL.DATE(_xll.BADDPERIODS(EOMONTH(E2745,0),"NUMBEROFPERIODS",B2745,"PER=M","CDR=BZ","BusDayAdj=2"))</f>
        <v>#N/A Connection</v>
      </c>
      <c r="J2745" s="6" t="str">
        <f>IFERROR(_xll.BCOUNTPERIODS(E2745,I2745,"CDR=BZ")*1,"")</f>
        <v/>
      </c>
      <c r="K2745" s="7" t="e">
        <f t="shared" si="126"/>
        <v>#VALUE!</v>
      </c>
      <c r="L2745" s="8" cm="1">
        <f t="array" ref="L2745">_xll.BDH($F2745,L$1,$E2745,$E2745,"per=m","days=all","fill=0","dts=h","QtTyp=P")</f>
        <v>0</v>
      </c>
      <c r="M2745" s="6" cm="1">
        <f t="array" ref="M2745">_xll.BDH($F2745,M$1,$E2745,$E2745,"per=m","days=all","fill=0","dts=h","QtTyp=P")</f>
        <v>0</v>
      </c>
    </row>
    <row r="2746" spans="1:13" x14ac:dyDescent="0.25">
      <c r="A2746" s="6" t="str">
        <f t="shared" si="127"/>
        <v>wl8 Comdty19941130</v>
      </c>
      <c r="B2746" s="3">
        <v>8</v>
      </c>
      <c r="C2746" s="3">
        <v>168</v>
      </c>
      <c r="D2746" s="3" t="s">
        <v>120</v>
      </c>
      <c r="E2746" s="9">
        <v>34668</v>
      </c>
      <c r="F2746" s="6" t="str">
        <f t="shared" si="128"/>
        <v>wl8 Comdty</v>
      </c>
      <c r="G2746" s="6" t="str" cm="1">
        <f t="array" ref="G2746">_xll.BQL.DATE(_xll.BADDPERIODS(DATE(YEAR(E2746),MONTH(E2746),DAY(15)),"NUMBEROFPERIODS",B2746,"PER=M","CDR=BZ","BusDayAdj=-1"))</f>
        <v>#N/A Connection</v>
      </c>
      <c r="H2746" s="6" t="str">
        <f>IFERROR(_xll.BCOUNTPERIODS($E$2,G2746,"CDR=BZ")*1,"")</f>
        <v/>
      </c>
      <c r="I2746" s="6" t="str" cm="1">
        <f t="array" ref="I2746">_xll.BQL.DATE(_xll.BADDPERIODS(EOMONTH(E2746,0),"NUMBEROFPERIODS",B2746,"PER=M","CDR=BZ","BusDayAdj=2"))</f>
        <v>#N/A Connection</v>
      </c>
      <c r="J2746" s="6" t="str">
        <f>IFERROR(_xll.BCOUNTPERIODS(E2746,I2746,"CDR=BZ")*1,"")</f>
        <v/>
      </c>
      <c r="K2746" s="7" t="e">
        <f t="shared" si="126"/>
        <v>#VALUE!</v>
      </c>
      <c r="L2746" s="8" cm="1">
        <f t="array" ref="L2746">_xll.BDH($F2746,L$1,$E2746,$E2746,"per=m","days=all","fill=0","dts=h","QtTyp=P")</f>
        <v>0</v>
      </c>
      <c r="M2746" s="6" cm="1">
        <f t="array" ref="M2746">_xll.BDH($F2746,M$1,$E2746,$E2746,"per=m","days=all","fill=0","dts=h","QtTyp=P")</f>
        <v>0</v>
      </c>
    </row>
    <row r="2747" spans="1:13" x14ac:dyDescent="0.25">
      <c r="A2747" s="6" t="str">
        <f t="shared" si="127"/>
        <v>wl8 Comdty19941230</v>
      </c>
      <c r="B2747" s="3">
        <v>8</v>
      </c>
      <c r="C2747" s="3">
        <v>168</v>
      </c>
      <c r="D2747" s="3" t="s">
        <v>120</v>
      </c>
      <c r="E2747" s="9">
        <v>34698</v>
      </c>
      <c r="F2747" s="6" t="str">
        <f t="shared" si="128"/>
        <v>wl8 Comdty</v>
      </c>
      <c r="G2747" s="6" t="str" cm="1">
        <f t="array" ref="G2747">_xll.BQL.DATE(_xll.BADDPERIODS(DATE(YEAR(E2747),MONTH(E2747),DAY(15)),"NUMBEROFPERIODS",B2747,"PER=M","CDR=BZ","BusDayAdj=-1"))</f>
        <v>#N/A Connection</v>
      </c>
      <c r="H2747" s="6" t="str">
        <f>IFERROR(_xll.BCOUNTPERIODS($E$2,G2747,"CDR=BZ")*1,"")</f>
        <v/>
      </c>
      <c r="I2747" s="6" t="str" cm="1">
        <f t="array" ref="I2747">_xll.BQL.DATE(_xll.BADDPERIODS(EOMONTH(E2747,0),"NUMBEROFPERIODS",B2747,"PER=M","CDR=BZ","BusDayAdj=2"))</f>
        <v>#N/A Connection</v>
      </c>
      <c r="J2747" s="6" t="str">
        <f>IFERROR(_xll.BCOUNTPERIODS(E2747,I2747,"CDR=BZ")*1,"")</f>
        <v/>
      </c>
      <c r="K2747" s="7" t="e">
        <f t="shared" si="126"/>
        <v>#VALUE!</v>
      </c>
      <c r="L2747" s="8" cm="1">
        <f t="array" ref="L2747">_xll.BDH($F2747,L$1,$E2747,$E2747,"per=m","days=all","fill=0","dts=h","QtTyp=P")</f>
        <v>0</v>
      </c>
      <c r="M2747" s="6" cm="1">
        <f t="array" ref="M2747">_xll.BDH($F2747,M$1,$E2747,$E2747,"per=m","days=all","fill=0","dts=h","QtTyp=P")</f>
        <v>0</v>
      </c>
    </row>
    <row r="2748" spans="1:13" x14ac:dyDescent="0.25">
      <c r="A2748" s="6" t="str">
        <f t="shared" si="127"/>
        <v>wl8 Comdty19950131</v>
      </c>
      <c r="B2748" s="3">
        <v>8</v>
      </c>
      <c r="C2748" s="3">
        <v>168</v>
      </c>
      <c r="D2748" s="3" t="s">
        <v>120</v>
      </c>
      <c r="E2748" s="9">
        <v>34730</v>
      </c>
      <c r="F2748" s="6" t="str">
        <f t="shared" si="128"/>
        <v>wl8 Comdty</v>
      </c>
      <c r="G2748" s="6" t="str" cm="1">
        <f t="array" ref="G2748">_xll.BQL.DATE(_xll.BADDPERIODS(DATE(YEAR(E2748),MONTH(E2748),DAY(15)),"NUMBEROFPERIODS",B2748,"PER=M","CDR=BZ","BusDayAdj=-1"))</f>
        <v>#N/A Connection</v>
      </c>
      <c r="H2748" s="6" t="str">
        <f>IFERROR(_xll.BCOUNTPERIODS($E$2,G2748,"CDR=BZ")*1,"")</f>
        <v/>
      </c>
      <c r="I2748" s="6" t="str" cm="1">
        <f t="array" ref="I2748">_xll.BQL.DATE(_xll.BADDPERIODS(EOMONTH(E2748,0),"NUMBEROFPERIODS",B2748,"PER=M","CDR=BZ","BusDayAdj=2"))</f>
        <v>#N/A Connection</v>
      </c>
      <c r="J2748" s="6" t="str">
        <f>IFERROR(_xll.BCOUNTPERIODS(E2748,I2748,"CDR=BZ")*1,"")</f>
        <v/>
      </c>
      <c r="K2748" s="7" t="e">
        <f t="shared" si="126"/>
        <v>#VALUE!</v>
      </c>
      <c r="L2748" s="8" cm="1">
        <f t="array" ref="L2748">_xll.BDH($F2748,L$1,$E2748,$E2748,"per=m","days=all","fill=0","dts=h","QtTyp=P")</f>
        <v>0</v>
      </c>
      <c r="M2748" s="6" cm="1">
        <f t="array" ref="M2748">_xll.BDH($F2748,M$1,$E2748,$E2748,"per=m","days=all","fill=0","dts=h","QtTyp=P")</f>
        <v>0</v>
      </c>
    </row>
    <row r="2749" spans="1:13" x14ac:dyDescent="0.25">
      <c r="A2749" s="6" t="str">
        <f t="shared" si="127"/>
        <v>wl8 Comdty19950228</v>
      </c>
      <c r="B2749" s="3">
        <v>8</v>
      </c>
      <c r="C2749" s="3">
        <v>168</v>
      </c>
      <c r="D2749" s="3" t="s">
        <v>120</v>
      </c>
      <c r="E2749" s="9">
        <v>34758</v>
      </c>
      <c r="F2749" s="6" t="str">
        <f t="shared" si="128"/>
        <v>wl8 Comdty</v>
      </c>
      <c r="G2749" s="6" t="str" cm="1">
        <f t="array" ref="G2749">_xll.BQL.DATE(_xll.BADDPERIODS(DATE(YEAR(E2749),MONTH(E2749),DAY(15)),"NUMBEROFPERIODS",B2749,"PER=M","CDR=BZ","BusDayAdj=-1"))</f>
        <v>#N/A Connection</v>
      </c>
      <c r="H2749" s="6" t="str">
        <f>IFERROR(_xll.BCOUNTPERIODS($E$2,G2749,"CDR=BZ")*1,"")</f>
        <v/>
      </c>
      <c r="I2749" s="6" t="str" cm="1">
        <f t="array" ref="I2749">_xll.BQL.DATE(_xll.BADDPERIODS(EOMONTH(E2749,0),"NUMBEROFPERIODS",B2749,"PER=M","CDR=BZ","BusDayAdj=2"))</f>
        <v>#N/A Connection</v>
      </c>
      <c r="J2749" s="6" t="str">
        <f>IFERROR(_xll.BCOUNTPERIODS(E2749,I2749,"CDR=BZ")*1,"")</f>
        <v/>
      </c>
      <c r="K2749" s="7" t="e">
        <f t="shared" si="126"/>
        <v>#VALUE!</v>
      </c>
      <c r="L2749" s="8" cm="1">
        <f t="array" ref="L2749">_xll.BDH($F2749,L$1,$E2749,$E2749,"per=m","days=all","fill=0","dts=h","QtTyp=P")</f>
        <v>0</v>
      </c>
      <c r="M2749" s="6" cm="1">
        <f t="array" ref="M2749">_xll.BDH($F2749,M$1,$E2749,$E2749,"per=m","days=all","fill=0","dts=h","QtTyp=P")</f>
        <v>0</v>
      </c>
    </row>
    <row r="2750" spans="1:13" x14ac:dyDescent="0.25">
      <c r="A2750" s="6" t="str">
        <f t="shared" si="127"/>
        <v>wl8 Comdty19950331</v>
      </c>
      <c r="B2750" s="3">
        <v>8</v>
      </c>
      <c r="C2750" s="3">
        <v>168</v>
      </c>
      <c r="D2750" s="3" t="s">
        <v>120</v>
      </c>
      <c r="E2750" s="9">
        <v>34789</v>
      </c>
      <c r="F2750" s="6" t="str">
        <f t="shared" si="128"/>
        <v>wl8 Comdty</v>
      </c>
      <c r="G2750" s="6" t="str" cm="1">
        <f t="array" ref="G2750">_xll.BQL.DATE(_xll.BADDPERIODS(DATE(YEAR(E2750),MONTH(E2750),DAY(15)),"NUMBEROFPERIODS",B2750,"PER=M","CDR=BZ","BusDayAdj=-1"))</f>
        <v>#N/A Connection</v>
      </c>
      <c r="H2750" s="6" t="str">
        <f>IFERROR(_xll.BCOUNTPERIODS($E$2,G2750,"CDR=BZ")*1,"")</f>
        <v/>
      </c>
      <c r="I2750" s="6" t="str" cm="1">
        <f t="array" ref="I2750">_xll.BQL.DATE(_xll.BADDPERIODS(EOMONTH(E2750,0),"NUMBEROFPERIODS",B2750,"PER=M","CDR=BZ","BusDayAdj=2"))</f>
        <v>#N/A Connection</v>
      </c>
      <c r="J2750" s="6" t="str">
        <f>IFERROR(_xll.BCOUNTPERIODS(E2750,I2750,"CDR=BZ")*1,"")</f>
        <v/>
      </c>
      <c r="K2750" s="7" t="e">
        <f t="shared" si="126"/>
        <v>#VALUE!</v>
      </c>
      <c r="L2750" s="8" cm="1">
        <f t="array" ref="L2750">_xll.BDH($F2750,L$1,$E2750,$E2750,"per=m","days=all","fill=0","dts=h","QtTyp=P")</f>
        <v>0</v>
      </c>
      <c r="M2750" s="6" cm="1">
        <f t="array" ref="M2750">_xll.BDH($F2750,M$1,$E2750,$E2750,"per=m","days=all","fill=0","dts=h","QtTyp=P")</f>
        <v>0</v>
      </c>
    </row>
    <row r="2751" spans="1:13" x14ac:dyDescent="0.25">
      <c r="A2751" s="6" t="str">
        <f t="shared" si="127"/>
        <v>wl8 Comdty19950428</v>
      </c>
      <c r="B2751" s="3">
        <v>8</v>
      </c>
      <c r="C2751" s="3">
        <v>168</v>
      </c>
      <c r="D2751" s="3" t="s">
        <v>120</v>
      </c>
      <c r="E2751" s="9">
        <v>34817</v>
      </c>
      <c r="F2751" s="6" t="str">
        <f t="shared" si="128"/>
        <v>wl8 Comdty</v>
      </c>
      <c r="G2751" s="6" t="str" cm="1">
        <f t="array" ref="G2751">_xll.BQL.DATE(_xll.BADDPERIODS(DATE(YEAR(E2751),MONTH(E2751),DAY(15)),"NUMBEROFPERIODS",B2751,"PER=M","CDR=BZ","BusDayAdj=-1"))</f>
        <v>#N/A Connection</v>
      </c>
      <c r="H2751" s="6" t="str">
        <f>IFERROR(_xll.BCOUNTPERIODS($E$2,G2751,"CDR=BZ")*1,"")</f>
        <v/>
      </c>
      <c r="I2751" s="6" t="str" cm="1">
        <f t="array" ref="I2751">_xll.BQL.DATE(_xll.BADDPERIODS(EOMONTH(E2751,0),"NUMBEROFPERIODS",B2751,"PER=M","CDR=BZ","BusDayAdj=2"))</f>
        <v>#N/A Connection</v>
      </c>
      <c r="J2751" s="6" t="str">
        <f>IFERROR(_xll.BCOUNTPERIODS(E2751,I2751,"CDR=BZ")*1,"")</f>
        <v/>
      </c>
      <c r="K2751" s="7" t="e">
        <f t="shared" si="126"/>
        <v>#VALUE!</v>
      </c>
      <c r="L2751" s="8" cm="1">
        <f t="array" ref="L2751">_xll.BDH($F2751,L$1,$E2751,$E2751,"per=m","days=all","fill=0","dts=h","QtTyp=P")</f>
        <v>0</v>
      </c>
      <c r="M2751" s="6" cm="1">
        <f t="array" ref="M2751">_xll.BDH($F2751,M$1,$E2751,$E2751,"per=m","days=all","fill=0","dts=h","QtTyp=P")</f>
        <v>0</v>
      </c>
    </row>
    <row r="2752" spans="1:13" x14ac:dyDescent="0.25">
      <c r="A2752" s="6" t="str">
        <f t="shared" si="127"/>
        <v>wl8 Comdty19950531</v>
      </c>
      <c r="B2752" s="3">
        <v>8</v>
      </c>
      <c r="C2752" s="3">
        <v>168</v>
      </c>
      <c r="D2752" s="3" t="s">
        <v>120</v>
      </c>
      <c r="E2752" s="9">
        <v>34850</v>
      </c>
      <c r="F2752" s="6" t="str">
        <f t="shared" si="128"/>
        <v>wl8 Comdty</v>
      </c>
      <c r="G2752" s="6" t="str" cm="1">
        <f t="array" ref="G2752">_xll.BQL.DATE(_xll.BADDPERIODS(DATE(YEAR(E2752),MONTH(E2752),DAY(15)),"NUMBEROFPERIODS",B2752,"PER=M","CDR=BZ","BusDayAdj=-1"))</f>
        <v>#N/A Connection</v>
      </c>
      <c r="H2752" s="6" t="str">
        <f>IFERROR(_xll.BCOUNTPERIODS($E$2,G2752,"CDR=BZ")*1,"")</f>
        <v/>
      </c>
      <c r="I2752" s="6" t="str" cm="1">
        <f t="array" ref="I2752">_xll.BQL.DATE(_xll.BADDPERIODS(EOMONTH(E2752,0),"NUMBEROFPERIODS",B2752,"PER=M","CDR=BZ","BusDayAdj=2"))</f>
        <v>#N/A Connection</v>
      </c>
      <c r="J2752" s="6" t="str">
        <f>IFERROR(_xll.BCOUNTPERIODS(E2752,I2752,"CDR=BZ")*1,"")</f>
        <v/>
      </c>
      <c r="K2752" s="7" t="e">
        <f t="shared" si="126"/>
        <v>#VALUE!</v>
      </c>
      <c r="L2752" s="8" cm="1">
        <f t="array" ref="L2752">_xll.BDH($F2752,L$1,$E2752,$E2752,"per=m","days=all","fill=0","dts=h","QtTyp=P")</f>
        <v>0</v>
      </c>
      <c r="M2752" s="6" cm="1">
        <f t="array" ref="M2752">_xll.BDH($F2752,M$1,$E2752,$E2752,"per=m","days=all","fill=0","dts=h","QtTyp=P")</f>
        <v>0</v>
      </c>
    </row>
    <row r="2753" spans="1:13" x14ac:dyDescent="0.25">
      <c r="A2753" s="6" t="str">
        <f t="shared" si="127"/>
        <v>wl8 Comdty19950630</v>
      </c>
      <c r="B2753" s="3">
        <v>8</v>
      </c>
      <c r="C2753" s="3">
        <v>168</v>
      </c>
      <c r="D2753" s="3" t="s">
        <v>120</v>
      </c>
      <c r="E2753" s="9">
        <v>34880</v>
      </c>
      <c r="F2753" s="6" t="str">
        <f t="shared" si="128"/>
        <v>wl8 Comdty</v>
      </c>
      <c r="G2753" s="6" t="str" cm="1">
        <f t="array" ref="G2753">_xll.BQL.DATE(_xll.BADDPERIODS(DATE(YEAR(E2753),MONTH(E2753),DAY(15)),"NUMBEROFPERIODS",B2753,"PER=M","CDR=BZ","BusDayAdj=-1"))</f>
        <v>#N/A Connection</v>
      </c>
      <c r="H2753" s="6" t="str">
        <f>IFERROR(_xll.BCOUNTPERIODS($E$2,G2753,"CDR=BZ")*1,"")</f>
        <v/>
      </c>
      <c r="I2753" s="6" t="str" cm="1">
        <f t="array" ref="I2753">_xll.BQL.DATE(_xll.BADDPERIODS(EOMONTH(E2753,0),"NUMBEROFPERIODS",B2753,"PER=M","CDR=BZ","BusDayAdj=2"))</f>
        <v>#N/A Connection</v>
      </c>
      <c r="J2753" s="6" t="str">
        <f>IFERROR(_xll.BCOUNTPERIODS(E2753,I2753,"CDR=BZ")*1,"")</f>
        <v/>
      </c>
      <c r="K2753" s="7" t="e">
        <f t="shared" si="126"/>
        <v>#VALUE!</v>
      </c>
      <c r="L2753" s="8" cm="1">
        <f t="array" ref="L2753">_xll.BDH($F2753,L$1,$E2753,$E2753,"per=m","days=all","fill=0","dts=h","QtTyp=P")</f>
        <v>0</v>
      </c>
      <c r="M2753" s="6" cm="1">
        <f t="array" ref="M2753">_xll.BDH($F2753,M$1,$E2753,$E2753,"per=m","days=all","fill=0","dts=h","QtTyp=P")</f>
        <v>0</v>
      </c>
    </row>
    <row r="2754" spans="1:13" x14ac:dyDescent="0.25">
      <c r="A2754" s="6" t="str">
        <f t="shared" si="127"/>
        <v>wl8 Comdty19950731</v>
      </c>
      <c r="B2754" s="3">
        <v>8</v>
      </c>
      <c r="C2754" s="3">
        <v>168</v>
      </c>
      <c r="D2754" s="3" t="s">
        <v>120</v>
      </c>
      <c r="E2754" s="9">
        <v>34911</v>
      </c>
      <c r="F2754" s="6" t="str">
        <f t="shared" si="128"/>
        <v>wl8 Comdty</v>
      </c>
      <c r="G2754" s="6" t="str" cm="1">
        <f t="array" ref="G2754">_xll.BQL.DATE(_xll.BADDPERIODS(DATE(YEAR(E2754),MONTH(E2754),DAY(15)),"NUMBEROFPERIODS",B2754,"PER=M","CDR=BZ","BusDayAdj=-1"))</f>
        <v>#N/A Connection</v>
      </c>
      <c r="H2754" s="6" t="str">
        <f>IFERROR(_xll.BCOUNTPERIODS($E$2,G2754,"CDR=BZ")*1,"")</f>
        <v/>
      </c>
      <c r="I2754" s="6" t="str" cm="1">
        <f t="array" ref="I2754">_xll.BQL.DATE(_xll.BADDPERIODS(EOMONTH(E2754,0),"NUMBEROFPERIODS",B2754,"PER=M","CDR=BZ","BusDayAdj=2"))</f>
        <v>#N/A Connection</v>
      </c>
      <c r="J2754" s="6" t="str">
        <f>IFERROR(_xll.BCOUNTPERIODS(E2754,I2754,"CDR=BZ")*1,"")</f>
        <v/>
      </c>
      <c r="K2754" s="7" t="e">
        <f t="shared" ref="K2754:K2817" si="129">J2754/252</f>
        <v>#VALUE!</v>
      </c>
      <c r="L2754" s="8" cm="1">
        <f t="array" ref="L2754">_xll.BDH($F2754,L$1,$E2754,$E2754,"per=m","days=all","fill=0","dts=h","QtTyp=P")</f>
        <v>0</v>
      </c>
      <c r="M2754" s="6" cm="1">
        <f t="array" ref="M2754">_xll.BDH($F2754,M$1,$E2754,$E2754,"per=m","days=all","fill=0","dts=h","QtTyp=P")</f>
        <v>0</v>
      </c>
    </row>
    <row r="2755" spans="1:13" x14ac:dyDescent="0.25">
      <c r="A2755" s="6" t="str">
        <f t="shared" ref="A2755:A2818" si="130">F2755&amp;TEXT(E2755,"yyyymmdd")</f>
        <v>wl8 Comdty19950831</v>
      </c>
      <c r="B2755" s="3">
        <v>8</v>
      </c>
      <c r="C2755" s="3">
        <v>168</v>
      </c>
      <c r="D2755" s="3" t="s">
        <v>120</v>
      </c>
      <c r="E2755" s="9">
        <v>34942</v>
      </c>
      <c r="F2755" s="6" t="str">
        <f t="shared" ref="F2755:F2818" si="131">"wl"&amp;B2755&amp; " Comdty"</f>
        <v>wl8 Comdty</v>
      </c>
      <c r="G2755" s="6" t="str" cm="1">
        <f t="array" ref="G2755">_xll.BQL.DATE(_xll.BADDPERIODS(DATE(YEAR(E2755),MONTH(E2755),DAY(15)),"NUMBEROFPERIODS",B2755,"PER=M","CDR=BZ","BusDayAdj=-1"))</f>
        <v>#N/A Connection</v>
      </c>
      <c r="H2755" s="6" t="str">
        <f>IFERROR(_xll.BCOUNTPERIODS($E$2,G2755,"CDR=BZ")*1,"")</f>
        <v/>
      </c>
      <c r="I2755" s="6" t="str" cm="1">
        <f t="array" ref="I2755">_xll.BQL.DATE(_xll.BADDPERIODS(EOMONTH(E2755,0),"NUMBEROFPERIODS",B2755,"PER=M","CDR=BZ","BusDayAdj=2"))</f>
        <v>#N/A Connection</v>
      </c>
      <c r="J2755" s="6" t="str">
        <f>IFERROR(_xll.BCOUNTPERIODS(E2755,I2755,"CDR=BZ")*1,"")</f>
        <v/>
      </c>
      <c r="K2755" s="7" t="e">
        <f t="shared" si="129"/>
        <v>#VALUE!</v>
      </c>
      <c r="L2755" s="8" cm="1">
        <f t="array" ref="L2755">_xll.BDH($F2755,L$1,$E2755,$E2755,"per=m","days=all","fill=0","dts=h","QtTyp=P")</f>
        <v>0</v>
      </c>
      <c r="M2755" s="6" cm="1">
        <f t="array" ref="M2755">_xll.BDH($F2755,M$1,$E2755,$E2755,"per=m","days=all","fill=0","dts=h","QtTyp=P")</f>
        <v>0</v>
      </c>
    </row>
    <row r="2756" spans="1:13" x14ac:dyDescent="0.25">
      <c r="A2756" s="6" t="str">
        <f t="shared" si="130"/>
        <v>wl8 Comdty19950929</v>
      </c>
      <c r="B2756" s="3">
        <v>8</v>
      </c>
      <c r="C2756" s="3">
        <v>168</v>
      </c>
      <c r="D2756" s="3" t="s">
        <v>120</v>
      </c>
      <c r="E2756" s="9">
        <v>34971</v>
      </c>
      <c r="F2756" s="6" t="str">
        <f t="shared" si="131"/>
        <v>wl8 Comdty</v>
      </c>
      <c r="G2756" s="6" t="str" cm="1">
        <f t="array" ref="G2756">_xll.BQL.DATE(_xll.BADDPERIODS(DATE(YEAR(E2756),MONTH(E2756),DAY(15)),"NUMBEROFPERIODS",B2756,"PER=M","CDR=BZ","BusDayAdj=-1"))</f>
        <v>#N/A Connection</v>
      </c>
      <c r="H2756" s="6" t="str">
        <f>IFERROR(_xll.BCOUNTPERIODS($E$2,G2756,"CDR=BZ")*1,"")</f>
        <v/>
      </c>
      <c r="I2756" s="6" t="str" cm="1">
        <f t="array" ref="I2756">_xll.BQL.DATE(_xll.BADDPERIODS(EOMONTH(E2756,0),"NUMBEROFPERIODS",B2756,"PER=M","CDR=BZ","BusDayAdj=2"))</f>
        <v>#N/A Connection</v>
      </c>
      <c r="J2756" s="6" t="str">
        <f>IFERROR(_xll.BCOUNTPERIODS(E2756,I2756,"CDR=BZ")*1,"")</f>
        <v/>
      </c>
      <c r="K2756" s="7" t="e">
        <f t="shared" si="129"/>
        <v>#VALUE!</v>
      </c>
      <c r="L2756" s="8" cm="1">
        <f t="array" ref="L2756">_xll.BDH($F2756,L$1,$E2756,$E2756,"per=m","days=all","fill=0","dts=h","QtTyp=P")</f>
        <v>0</v>
      </c>
      <c r="M2756" s="6" cm="1">
        <f t="array" ref="M2756">_xll.BDH($F2756,M$1,$E2756,$E2756,"per=m","days=all","fill=0","dts=h","QtTyp=P")</f>
        <v>0</v>
      </c>
    </row>
    <row r="2757" spans="1:13" x14ac:dyDescent="0.25">
      <c r="A2757" s="6" t="str">
        <f t="shared" si="130"/>
        <v>wl8 Comdty19951031</v>
      </c>
      <c r="B2757" s="3">
        <v>8</v>
      </c>
      <c r="C2757" s="3">
        <v>168</v>
      </c>
      <c r="D2757" s="3" t="s">
        <v>120</v>
      </c>
      <c r="E2757" s="9">
        <v>35003</v>
      </c>
      <c r="F2757" s="6" t="str">
        <f t="shared" si="131"/>
        <v>wl8 Comdty</v>
      </c>
      <c r="G2757" s="6" t="str" cm="1">
        <f t="array" ref="G2757">_xll.BQL.DATE(_xll.BADDPERIODS(DATE(YEAR(E2757),MONTH(E2757),DAY(15)),"NUMBEROFPERIODS",B2757,"PER=M","CDR=BZ","BusDayAdj=-1"))</f>
        <v>#N/A Connection</v>
      </c>
      <c r="H2757" s="6" t="str">
        <f>IFERROR(_xll.BCOUNTPERIODS($E$2,G2757,"CDR=BZ")*1,"")</f>
        <v/>
      </c>
      <c r="I2757" s="6" t="str" cm="1">
        <f t="array" ref="I2757">_xll.BQL.DATE(_xll.BADDPERIODS(EOMONTH(E2757,0),"NUMBEROFPERIODS",B2757,"PER=M","CDR=BZ","BusDayAdj=2"))</f>
        <v>#N/A Connection</v>
      </c>
      <c r="J2757" s="6" t="str">
        <f>IFERROR(_xll.BCOUNTPERIODS(E2757,I2757,"CDR=BZ")*1,"")</f>
        <v/>
      </c>
      <c r="K2757" s="7" t="e">
        <f t="shared" si="129"/>
        <v>#VALUE!</v>
      </c>
      <c r="L2757" s="8" cm="1">
        <f t="array" ref="L2757">_xll.BDH($F2757,L$1,$E2757,$E2757,"per=m","days=all","fill=0","dts=h","QtTyp=P")</f>
        <v>0</v>
      </c>
      <c r="M2757" s="6" cm="1">
        <f t="array" ref="M2757">_xll.BDH($F2757,M$1,$E2757,$E2757,"per=m","days=all","fill=0","dts=h","QtTyp=P")</f>
        <v>0</v>
      </c>
    </row>
    <row r="2758" spans="1:13" x14ac:dyDescent="0.25">
      <c r="A2758" s="6" t="str">
        <f t="shared" si="130"/>
        <v>wl8 Comdty19951130</v>
      </c>
      <c r="B2758" s="3">
        <v>8</v>
      </c>
      <c r="C2758" s="3">
        <v>168</v>
      </c>
      <c r="D2758" s="3" t="s">
        <v>120</v>
      </c>
      <c r="E2758" s="9">
        <v>35033</v>
      </c>
      <c r="F2758" s="6" t="str">
        <f t="shared" si="131"/>
        <v>wl8 Comdty</v>
      </c>
      <c r="G2758" s="6" t="str" cm="1">
        <f t="array" ref="G2758">_xll.BQL.DATE(_xll.BADDPERIODS(DATE(YEAR(E2758),MONTH(E2758),DAY(15)),"NUMBEROFPERIODS",B2758,"PER=M","CDR=BZ","BusDayAdj=-1"))</f>
        <v>#N/A Connection</v>
      </c>
      <c r="H2758" s="6" t="str">
        <f>IFERROR(_xll.BCOUNTPERIODS($E$2,G2758,"CDR=BZ")*1,"")</f>
        <v/>
      </c>
      <c r="I2758" s="6" t="str" cm="1">
        <f t="array" ref="I2758">_xll.BQL.DATE(_xll.BADDPERIODS(EOMONTH(E2758,0),"NUMBEROFPERIODS",B2758,"PER=M","CDR=BZ","BusDayAdj=2"))</f>
        <v>#N/A Connection</v>
      </c>
      <c r="J2758" s="6" t="str">
        <f>IFERROR(_xll.BCOUNTPERIODS(E2758,I2758,"CDR=BZ")*1,"")</f>
        <v/>
      </c>
      <c r="K2758" s="7" t="e">
        <f t="shared" si="129"/>
        <v>#VALUE!</v>
      </c>
      <c r="L2758" s="8" cm="1">
        <f t="array" ref="L2758">_xll.BDH($F2758,L$1,$E2758,$E2758,"per=m","days=all","fill=0","dts=h","QtTyp=P")</f>
        <v>0</v>
      </c>
      <c r="M2758" s="6" cm="1">
        <f t="array" ref="M2758">_xll.BDH($F2758,M$1,$E2758,$E2758,"per=m","days=all","fill=0","dts=h","QtTyp=P")</f>
        <v>0</v>
      </c>
    </row>
    <row r="2759" spans="1:13" x14ac:dyDescent="0.25">
      <c r="A2759" s="6" t="str">
        <f t="shared" si="130"/>
        <v>wl8 Comdty19951229</v>
      </c>
      <c r="B2759" s="3">
        <v>8</v>
      </c>
      <c r="C2759" s="3">
        <v>168</v>
      </c>
      <c r="D2759" s="3" t="s">
        <v>120</v>
      </c>
      <c r="E2759" s="9">
        <v>35062</v>
      </c>
      <c r="F2759" s="6" t="str">
        <f t="shared" si="131"/>
        <v>wl8 Comdty</v>
      </c>
      <c r="G2759" s="6" t="str" cm="1">
        <f t="array" ref="G2759">_xll.BQL.DATE(_xll.BADDPERIODS(DATE(YEAR(E2759),MONTH(E2759),DAY(15)),"NUMBEROFPERIODS",B2759,"PER=M","CDR=BZ","BusDayAdj=-1"))</f>
        <v>#N/A Connection</v>
      </c>
      <c r="H2759" s="6" t="str">
        <f>IFERROR(_xll.BCOUNTPERIODS($E$2,G2759,"CDR=BZ")*1,"")</f>
        <v/>
      </c>
      <c r="I2759" s="6" t="str" cm="1">
        <f t="array" ref="I2759">_xll.BQL.DATE(_xll.BADDPERIODS(EOMONTH(E2759,0),"NUMBEROFPERIODS",B2759,"PER=M","CDR=BZ","BusDayAdj=2"))</f>
        <v>#N/A Connection</v>
      </c>
      <c r="J2759" s="6" t="str">
        <f>IFERROR(_xll.BCOUNTPERIODS(E2759,I2759,"CDR=BZ")*1,"")</f>
        <v/>
      </c>
      <c r="K2759" s="7" t="e">
        <f t="shared" si="129"/>
        <v>#VALUE!</v>
      </c>
      <c r="L2759" s="8" cm="1">
        <f t="array" ref="L2759">_xll.BDH($F2759,L$1,$E2759,$E2759,"per=m","days=all","fill=0","dts=h","QtTyp=P")</f>
        <v>0</v>
      </c>
      <c r="M2759" s="6" cm="1">
        <f t="array" ref="M2759">_xll.BDH($F2759,M$1,$E2759,$E2759,"per=m","days=all","fill=0","dts=h","QtTyp=P")</f>
        <v>0</v>
      </c>
    </row>
    <row r="2760" spans="1:13" x14ac:dyDescent="0.25">
      <c r="A2760" s="6" t="str">
        <f t="shared" si="130"/>
        <v>wl8 Comdty19960131</v>
      </c>
      <c r="B2760" s="3">
        <v>8</v>
      </c>
      <c r="C2760" s="3">
        <v>168</v>
      </c>
      <c r="D2760" s="3" t="s">
        <v>120</v>
      </c>
      <c r="E2760" s="9">
        <v>35095</v>
      </c>
      <c r="F2760" s="6" t="str">
        <f t="shared" si="131"/>
        <v>wl8 Comdty</v>
      </c>
      <c r="G2760" s="6" t="str" cm="1">
        <f t="array" ref="G2760">_xll.BQL.DATE(_xll.BADDPERIODS(DATE(YEAR(E2760),MONTH(E2760),DAY(15)),"NUMBEROFPERIODS",B2760,"PER=M","CDR=BZ","BusDayAdj=-1"))</f>
        <v>#N/A Connection</v>
      </c>
      <c r="H2760" s="6" t="str">
        <f>IFERROR(_xll.BCOUNTPERIODS($E$2,G2760,"CDR=BZ")*1,"")</f>
        <v/>
      </c>
      <c r="I2760" s="6" t="str" cm="1">
        <f t="array" ref="I2760">_xll.BQL.DATE(_xll.BADDPERIODS(EOMONTH(E2760,0),"NUMBEROFPERIODS",B2760,"PER=M","CDR=BZ","BusDayAdj=2"))</f>
        <v>#N/A Connection</v>
      </c>
      <c r="J2760" s="6" t="str">
        <f>IFERROR(_xll.BCOUNTPERIODS(E2760,I2760,"CDR=BZ")*1,"")</f>
        <v/>
      </c>
      <c r="K2760" s="7" t="e">
        <f t="shared" si="129"/>
        <v>#VALUE!</v>
      </c>
      <c r="L2760" s="8" cm="1">
        <f t="array" ref="L2760">_xll.BDH($F2760,L$1,$E2760,$E2760,"per=m","days=all","fill=0","dts=h","QtTyp=P")</f>
        <v>0</v>
      </c>
      <c r="M2760" s="6" cm="1">
        <f t="array" ref="M2760">_xll.BDH($F2760,M$1,$E2760,$E2760,"per=m","days=all","fill=0","dts=h","QtTyp=P")</f>
        <v>0</v>
      </c>
    </row>
    <row r="2761" spans="1:13" x14ac:dyDescent="0.25">
      <c r="A2761" s="6" t="str">
        <f t="shared" si="130"/>
        <v>wl8 Comdty19960229</v>
      </c>
      <c r="B2761" s="3">
        <v>8</v>
      </c>
      <c r="C2761" s="3">
        <v>168</v>
      </c>
      <c r="D2761" s="3" t="s">
        <v>120</v>
      </c>
      <c r="E2761" s="9">
        <v>35124</v>
      </c>
      <c r="F2761" s="6" t="str">
        <f t="shared" si="131"/>
        <v>wl8 Comdty</v>
      </c>
      <c r="G2761" s="6" t="str" cm="1">
        <f t="array" ref="G2761">_xll.BQL.DATE(_xll.BADDPERIODS(DATE(YEAR(E2761),MONTH(E2761),DAY(15)),"NUMBEROFPERIODS",B2761,"PER=M","CDR=BZ","BusDayAdj=-1"))</f>
        <v>#N/A Connection</v>
      </c>
      <c r="H2761" s="6" t="str">
        <f>IFERROR(_xll.BCOUNTPERIODS($E$2,G2761,"CDR=BZ")*1,"")</f>
        <v/>
      </c>
      <c r="I2761" s="6" t="str" cm="1">
        <f t="array" ref="I2761">_xll.BQL.DATE(_xll.BADDPERIODS(EOMONTH(E2761,0),"NUMBEROFPERIODS",B2761,"PER=M","CDR=BZ","BusDayAdj=2"))</f>
        <v>#N/A Connection</v>
      </c>
      <c r="J2761" s="6" t="str">
        <f>IFERROR(_xll.BCOUNTPERIODS(E2761,I2761,"CDR=BZ")*1,"")</f>
        <v/>
      </c>
      <c r="K2761" s="7" t="e">
        <f t="shared" si="129"/>
        <v>#VALUE!</v>
      </c>
      <c r="L2761" s="8" cm="1">
        <f t="array" ref="L2761">_xll.BDH($F2761,L$1,$E2761,$E2761,"per=m","days=all","fill=0","dts=h","QtTyp=P")</f>
        <v>0</v>
      </c>
      <c r="M2761" s="6" cm="1">
        <f t="array" ref="M2761">_xll.BDH($F2761,M$1,$E2761,$E2761,"per=m","days=all","fill=0","dts=h","QtTyp=P")</f>
        <v>0</v>
      </c>
    </row>
    <row r="2762" spans="1:13" x14ac:dyDescent="0.25">
      <c r="A2762" s="6" t="str">
        <f t="shared" si="130"/>
        <v>wl8 Comdty19960329</v>
      </c>
      <c r="B2762" s="3">
        <v>8</v>
      </c>
      <c r="C2762" s="3">
        <v>168</v>
      </c>
      <c r="D2762" s="3" t="s">
        <v>120</v>
      </c>
      <c r="E2762" s="9">
        <v>35153</v>
      </c>
      <c r="F2762" s="6" t="str">
        <f t="shared" si="131"/>
        <v>wl8 Comdty</v>
      </c>
      <c r="G2762" s="6" t="str" cm="1">
        <f t="array" ref="G2762">_xll.BQL.DATE(_xll.BADDPERIODS(DATE(YEAR(E2762),MONTH(E2762),DAY(15)),"NUMBEROFPERIODS",B2762,"PER=M","CDR=BZ","BusDayAdj=-1"))</f>
        <v>#N/A Connection</v>
      </c>
      <c r="H2762" s="6" t="str">
        <f>IFERROR(_xll.BCOUNTPERIODS($E$2,G2762,"CDR=BZ")*1,"")</f>
        <v/>
      </c>
      <c r="I2762" s="6" t="str" cm="1">
        <f t="array" ref="I2762">_xll.BQL.DATE(_xll.BADDPERIODS(EOMONTH(E2762,0),"NUMBEROFPERIODS",B2762,"PER=M","CDR=BZ","BusDayAdj=2"))</f>
        <v>#N/A Connection</v>
      </c>
      <c r="J2762" s="6" t="str">
        <f>IFERROR(_xll.BCOUNTPERIODS(E2762,I2762,"CDR=BZ")*1,"")</f>
        <v/>
      </c>
      <c r="K2762" s="7" t="e">
        <f t="shared" si="129"/>
        <v>#VALUE!</v>
      </c>
      <c r="L2762" s="8" cm="1">
        <f t="array" ref="L2762">_xll.BDH($F2762,L$1,$E2762,$E2762,"per=m","days=all","fill=0","dts=h","QtTyp=P")</f>
        <v>0</v>
      </c>
      <c r="M2762" s="6" cm="1">
        <f t="array" ref="M2762">_xll.BDH($F2762,M$1,$E2762,$E2762,"per=m","days=all","fill=0","dts=h","QtTyp=P")</f>
        <v>0</v>
      </c>
    </row>
    <row r="2763" spans="1:13" x14ac:dyDescent="0.25">
      <c r="A2763" s="6" t="str">
        <f t="shared" si="130"/>
        <v>wl8 Comdty19960430</v>
      </c>
      <c r="B2763" s="3">
        <v>8</v>
      </c>
      <c r="C2763" s="3">
        <v>168</v>
      </c>
      <c r="D2763" s="3" t="s">
        <v>120</v>
      </c>
      <c r="E2763" s="9">
        <v>35185</v>
      </c>
      <c r="F2763" s="6" t="str">
        <f t="shared" si="131"/>
        <v>wl8 Comdty</v>
      </c>
      <c r="G2763" s="6" t="str" cm="1">
        <f t="array" ref="G2763">_xll.BQL.DATE(_xll.BADDPERIODS(DATE(YEAR(E2763),MONTH(E2763),DAY(15)),"NUMBEROFPERIODS",B2763,"PER=M","CDR=BZ","BusDayAdj=-1"))</f>
        <v>#N/A Connection</v>
      </c>
      <c r="H2763" s="6" t="str">
        <f>IFERROR(_xll.BCOUNTPERIODS($E$2,G2763,"CDR=BZ")*1,"")</f>
        <v/>
      </c>
      <c r="I2763" s="6" t="str" cm="1">
        <f t="array" ref="I2763">_xll.BQL.DATE(_xll.BADDPERIODS(EOMONTH(E2763,0),"NUMBEROFPERIODS",B2763,"PER=M","CDR=BZ","BusDayAdj=2"))</f>
        <v>#N/A Connection</v>
      </c>
      <c r="J2763" s="6" t="str">
        <f>IFERROR(_xll.BCOUNTPERIODS(E2763,I2763,"CDR=BZ")*1,"")</f>
        <v/>
      </c>
      <c r="K2763" s="7" t="e">
        <f t="shared" si="129"/>
        <v>#VALUE!</v>
      </c>
      <c r="L2763" s="8" cm="1">
        <f t="array" ref="L2763">_xll.BDH($F2763,L$1,$E2763,$E2763,"per=m","days=all","fill=0","dts=h","QtTyp=P")</f>
        <v>0</v>
      </c>
      <c r="M2763" s="6" cm="1">
        <f t="array" ref="M2763">_xll.BDH($F2763,M$1,$E2763,$E2763,"per=m","days=all","fill=0","dts=h","QtTyp=P")</f>
        <v>0</v>
      </c>
    </row>
    <row r="2764" spans="1:13" x14ac:dyDescent="0.25">
      <c r="A2764" s="6" t="str">
        <f t="shared" si="130"/>
        <v>wl8 Comdty19960531</v>
      </c>
      <c r="B2764" s="3">
        <v>8</v>
      </c>
      <c r="C2764" s="3">
        <v>168</v>
      </c>
      <c r="D2764" s="3" t="s">
        <v>120</v>
      </c>
      <c r="E2764" s="9">
        <v>35216</v>
      </c>
      <c r="F2764" s="6" t="str">
        <f t="shared" si="131"/>
        <v>wl8 Comdty</v>
      </c>
      <c r="G2764" s="6" t="str" cm="1">
        <f t="array" ref="G2764">_xll.BQL.DATE(_xll.BADDPERIODS(DATE(YEAR(E2764),MONTH(E2764),DAY(15)),"NUMBEROFPERIODS",B2764,"PER=M","CDR=BZ","BusDayAdj=-1"))</f>
        <v>#N/A Connection</v>
      </c>
      <c r="H2764" s="6" t="str">
        <f>IFERROR(_xll.BCOUNTPERIODS($E$2,G2764,"CDR=BZ")*1,"")</f>
        <v/>
      </c>
      <c r="I2764" s="6" t="str" cm="1">
        <f t="array" ref="I2764">_xll.BQL.DATE(_xll.BADDPERIODS(EOMONTH(E2764,0),"NUMBEROFPERIODS",B2764,"PER=M","CDR=BZ","BusDayAdj=2"))</f>
        <v>#N/A Connection</v>
      </c>
      <c r="J2764" s="6" t="str">
        <f>IFERROR(_xll.BCOUNTPERIODS(E2764,I2764,"CDR=BZ")*1,"")</f>
        <v/>
      </c>
      <c r="K2764" s="7" t="e">
        <f t="shared" si="129"/>
        <v>#VALUE!</v>
      </c>
      <c r="L2764" s="8" cm="1">
        <f t="array" ref="L2764">_xll.BDH($F2764,L$1,$E2764,$E2764,"per=m","days=all","fill=0","dts=h","QtTyp=P")</f>
        <v>0</v>
      </c>
      <c r="M2764" s="6" cm="1">
        <f t="array" ref="M2764">_xll.BDH($F2764,M$1,$E2764,$E2764,"per=m","days=all","fill=0","dts=h","QtTyp=P")</f>
        <v>0</v>
      </c>
    </row>
    <row r="2765" spans="1:13" x14ac:dyDescent="0.25">
      <c r="A2765" s="6" t="str">
        <f t="shared" si="130"/>
        <v>wl8 Comdty19960628</v>
      </c>
      <c r="B2765" s="3">
        <v>8</v>
      </c>
      <c r="C2765" s="3">
        <v>168</v>
      </c>
      <c r="D2765" s="3" t="s">
        <v>120</v>
      </c>
      <c r="E2765" s="9">
        <v>35244</v>
      </c>
      <c r="F2765" s="6" t="str">
        <f t="shared" si="131"/>
        <v>wl8 Comdty</v>
      </c>
      <c r="G2765" s="6" t="str" cm="1">
        <f t="array" ref="G2765">_xll.BQL.DATE(_xll.BADDPERIODS(DATE(YEAR(E2765),MONTH(E2765),DAY(15)),"NUMBEROFPERIODS",B2765,"PER=M","CDR=BZ","BusDayAdj=-1"))</f>
        <v>#N/A Connection</v>
      </c>
      <c r="H2765" s="6" t="str">
        <f>IFERROR(_xll.BCOUNTPERIODS($E$2,G2765,"CDR=BZ")*1,"")</f>
        <v/>
      </c>
      <c r="I2765" s="6" t="str" cm="1">
        <f t="array" ref="I2765">_xll.BQL.DATE(_xll.BADDPERIODS(EOMONTH(E2765,0),"NUMBEROFPERIODS",B2765,"PER=M","CDR=BZ","BusDayAdj=2"))</f>
        <v>#N/A Connection</v>
      </c>
      <c r="J2765" s="6" t="str">
        <f>IFERROR(_xll.BCOUNTPERIODS(E2765,I2765,"CDR=BZ")*1,"")</f>
        <v/>
      </c>
      <c r="K2765" s="7" t="e">
        <f t="shared" si="129"/>
        <v>#VALUE!</v>
      </c>
      <c r="L2765" s="8" cm="1">
        <f t="array" ref="L2765">_xll.BDH($F2765,L$1,$E2765,$E2765,"per=m","days=all","fill=0","dts=h","QtTyp=P")</f>
        <v>0</v>
      </c>
      <c r="M2765" s="6" cm="1">
        <f t="array" ref="M2765">_xll.BDH($F2765,M$1,$E2765,$E2765,"per=m","days=all","fill=0","dts=h","QtTyp=P")</f>
        <v>0</v>
      </c>
    </row>
    <row r="2766" spans="1:13" x14ac:dyDescent="0.25">
      <c r="A2766" s="6" t="str">
        <f t="shared" si="130"/>
        <v>wl8 Comdty19960731</v>
      </c>
      <c r="B2766" s="3">
        <v>8</v>
      </c>
      <c r="C2766" s="3">
        <v>168</v>
      </c>
      <c r="D2766" s="3" t="s">
        <v>120</v>
      </c>
      <c r="E2766" s="9">
        <v>35277</v>
      </c>
      <c r="F2766" s="6" t="str">
        <f t="shared" si="131"/>
        <v>wl8 Comdty</v>
      </c>
      <c r="G2766" s="6" t="str" cm="1">
        <f t="array" ref="G2766">_xll.BQL.DATE(_xll.BADDPERIODS(DATE(YEAR(E2766),MONTH(E2766),DAY(15)),"NUMBEROFPERIODS",B2766,"PER=M","CDR=BZ","BusDayAdj=-1"))</f>
        <v>#N/A Connection</v>
      </c>
      <c r="H2766" s="6" t="str">
        <f>IFERROR(_xll.BCOUNTPERIODS($E$2,G2766,"CDR=BZ")*1,"")</f>
        <v/>
      </c>
      <c r="I2766" s="6" t="str" cm="1">
        <f t="array" ref="I2766">_xll.BQL.DATE(_xll.BADDPERIODS(EOMONTH(E2766,0),"NUMBEROFPERIODS",B2766,"PER=M","CDR=BZ","BusDayAdj=2"))</f>
        <v>#N/A Connection</v>
      </c>
      <c r="J2766" s="6" t="str">
        <f>IFERROR(_xll.BCOUNTPERIODS(E2766,I2766,"CDR=BZ")*1,"")</f>
        <v/>
      </c>
      <c r="K2766" s="7" t="e">
        <f t="shared" si="129"/>
        <v>#VALUE!</v>
      </c>
      <c r="L2766" s="8" cm="1">
        <f t="array" ref="L2766">_xll.BDH($F2766,L$1,$E2766,$E2766,"per=m","days=all","fill=0","dts=h","QtTyp=P")</f>
        <v>0</v>
      </c>
      <c r="M2766" s="6" cm="1">
        <f t="array" ref="M2766">_xll.BDH($F2766,M$1,$E2766,$E2766,"per=m","days=all","fill=0","dts=h","QtTyp=P")</f>
        <v>0</v>
      </c>
    </row>
    <row r="2767" spans="1:13" x14ac:dyDescent="0.25">
      <c r="A2767" s="6" t="str">
        <f t="shared" si="130"/>
        <v>wl8 Comdty19960830</v>
      </c>
      <c r="B2767" s="3">
        <v>8</v>
      </c>
      <c r="C2767" s="3">
        <v>168</v>
      </c>
      <c r="D2767" s="3" t="s">
        <v>120</v>
      </c>
      <c r="E2767" s="9">
        <v>35307</v>
      </c>
      <c r="F2767" s="6" t="str">
        <f t="shared" si="131"/>
        <v>wl8 Comdty</v>
      </c>
      <c r="G2767" s="6" t="str" cm="1">
        <f t="array" ref="G2767">_xll.BQL.DATE(_xll.BADDPERIODS(DATE(YEAR(E2767),MONTH(E2767),DAY(15)),"NUMBEROFPERIODS",B2767,"PER=M","CDR=BZ","BusDayAdj=-1"))</f>
        <v>#N/A Connection</v>
      </c>
      <c r="H2767" s="6" t="str">
        <f>IFERROR(_xll.BCOUNTPERIODS($E$2,G2767,"CDR=BZ")*1,"")</f>
        <v/>
      </c>
      <c r="I2767" s="6" t="str" cm="1">
        <f t="array" ref="I2767">_xll.BQL.DATE(_xll.BADDPERIODS(EOMONTH(E2767,0),"NUMBEROFPERIODS",B2767,"PER=M","CDR=BZ","BusDayAdj=2"))</f>
        <v>#N/A Connection</v>
      </c>
      <c r="J2767" s="6" t="str">
        <f>IFERROR(_xll.BCOUNTPERIODS(E2767,I2767,"CDR=BZ")*1,"")</f>
        <v/>
      </c>
      <c r="K2767" s="7" t="e">
        <f t="shared" si="129"/>
        <v>#VALUE!</v>
      </c>
      <c r="L2767" s="8" cm="1">
        <f t="array" ref="L2767">_xll.BDH($F2767,L$1,$E2767,$E2767,"per=m","days=all","fill=0","dts=h","QtTyp=P")</f>
        <v>0</v>
      </c>
      <c r="M2767" s="6" cm="1">
        <f t="array" ref="M2767">_xll.BDH($F2767,M$1,$E2767,$E2767,"per=m","days=all","fill=0","dts=h","QtTyp=P")</f>
        <v>0</v>
      </c>
    </row>
    <row r="2768" spans="1:13" x14ac:dyDescent="0.25">
      <c r="A2768" s="6" t="str">
        <f t="shared" si="130"/>
        <v>wl8 Comdty19960930</v>
      </c>
      <c r="B2768" s="3">
        <v>8</v>
      </c>
      <c r="C2768" s="3">
        <v>168</v>
      </c>
      <c r="D2768" s="3" t="s">
        <v>120</v>
      </c>
      <c r="E2768" s="9">
        <v>35338</v>
      </c>
      <c r="F2768" s="6" t="str">
        <f t="shared" si="131"/>
        <v>wl8 Comdty</v>
      </c>
      <c r="G2768" s="6" t="str" cm="1">
        <f t="array" ref="G2768">_xll.BQL.DATE(_xll.BADDPERIODS(DATE(YEAR(E2768),MONTH(E2768),DAY(15)),"NUMBEROFPERIODS",B2768,"PER=M","CDR=BZ","BusDayAdj=-1"))</f>
        <v>#N/A Connection</v>
      </c>
      <c r="H2768" s="6" t="str">
        <f>IFERROR(_xll.BCOUNTPERIODS($E$2,G2768,"CDR=BZ")*1,"")</f>
        <v/>
      </c>
      <c r="I2768" s="6" t="str" cm="1">
        <f t="array" ref="I2768">_xll.BQL.DATE(_xll.BADDPERIODS(EOMONTH(E2768,0),"NUMBEROFPERIODS",B2768,"PER=M","CDR=BZ","BusDayAdj=2"))</f>
        <v>#N/A Connection</v>
      </c>
      <c r="J2768" s="6" t="str">
        <f>IFERROR(_xll.BCOUNTPERIODS(E2768,I2768,"CDR=BZ")*1,"")</f>
        <v/>
      </c>
      <c r="K2768" s="7" t="e">
        <f t="shared" si="129"/>
        <v>#VALUE!</v>
      </c>
      <c r="L2768" s="8" cm="1">
        <f t="array" ref="L2768">_xll.BDH($F2768,L$1,$E2768,$E2768,"per=m","days=all","fill=0","dts=h","QtTyp=P")</f>
        <v>0</v>
      </c>
      <c r="M2768" s="6" cm="1">
        <f t="array" ref="M2768">_xll.BDH($F2768,M$1,$E2768,$E2768,"per=m","days=all","fill=0","dts=h","QtTyp=P")</f>
        <v>0</v>
      </c>
    </row>
    <row r="2769" spans="1:13" x14ac:dyDescent="0.25">
      <c r="A2769" s="6" t="str">
        <f t="shared" si="130"/>
        <v>wl8 Comdty19961031</v>
      </c>
      <c r="B2769" s="3">
        <v>8</v>
      </c>
      <c r="C2769" s="3">
        <v>168</v>
      </c>
      <c r="D2769" s="3" t="s">
        <v>120</v>
      </c>
      <c r="E2769" s="9">
        <v>35369</v>
      </c>
      <c r="F2769" s="6" t="str">
        <f t="shared" si="131"/>
        <v>wl8 Comdty</v>
      </c>
      <c r="G2769" s="6" t="str" cm="1">
        <f t="array" ref="G2769">_xll.BQL.DATE(_xll.BADDPERIODS(DATE(YEAR(E2769),MONTH(E2769),DAY(15)),"NUMBEROFPERIODS",B2769,"PER=M","CDR=BZ","BusDayAdj=-1"))</f>
        <v>#N/A Connection</v>
      </c>
      <c r="H2769" s="6" t="str">
        <f>IFERROR(_xll.BCOUNTPERIODS($E$2,G2769,"CDR=BZ")*1,"")</f>
        <v/>
      </c>
      <c r="I2769" s="6" t="str" cm="1">
        <f t="array" ref="I2769">_xll.BQL.DATE(_xll.BADDPERIODS(EOMONTH(E2769,0),"NUMBEROFPERIODS",B2769,"PER=M","CDR=BZ","BusDayAdj=2"))</f>
        <v>#N/A Connection</v>
      </c>
      <c r="J2769" s="6" t="str">
        <f>IFERROR(_xll.BCOUNTPERIODS(E2769,I2769,"CDR=BZ")*1,"")</f>
        <v/>
      </c>
      <c r="K2769" s="7" t="e">
        <f t="shared" si="129"/>
        <v>#VALUE!</v>
      </c>
      <c r="L2769" s="8" cm="1">
        <f t="array" ref="L2769">_xll.BDH($F2769,L$1,$E2769,$E2769,"per=m","days=all","fill=0","dts=h","QtTyp=P")</f>
        <v>0</v>
      </c>
      <c r="M2769" s="6" cm="1">
        <f t="array" ref="M2769">_xll.BDH($F2769,M$1,$E2769,$E2769,"per=m","days=all","fill=0","dts=h","QtTyp=P")</f>
        <v>0</v>
      </c>
    </row>
    <row r="2770" spans="1:13" x14ac:dyDescent="0.25">
      <c r="A2770" s="6" t="str">
        <f t="shared" si="130"/>
        <v>wl8 Comdty19961129</v>
      </c>
      <c r="B2770" s="3">
        <v>8</v>
      </c>
      <c r="C2770" s="3">
        <v>168</v>
      </c>
      <c r="D2770" s="3" t="s">
        <v>120</v>
      </c>
      <c r="E2770" s="9">
        <v>35398</v>
      </c>
      <c r="F2770" s="6" t="str">
        <f t="shared" si="131"/>
        <v>wl8 Comdty</v>
      </c>
      <c r="G2770" s="6" t="str" cm="1">
        <f t="array" ref="G2770">_xll.BQL.DATE(_xll.BADDPERIODS(DATE(YEAR(E2770),MONTH(E2770),DAY(15)),"NUMBEROFPERIODS",B2770,"PER=M","CDR=BZ","BusDayAdj=-1"))</f>
        <v>#N/A Connection</v>
      </c>
      <c r="H2770" s="6" t="str">
        <f>IFERROR(_xll.BCOUNTPERIODS($E$2,G2770,"CDR=BZ")*1,"")</f>
        <v/>
      </c>
      <c r="I2770" s="6" t="str" cm="1">
        <f t="array" ref="I2770">_xll.BQL.DATE(_xll.BADDPERIODS(EOMONTH(E2770,0),"NUMBEROFPERIODS",B2770,"PER=M","CDR=BZ","BusDayAdj=2"))</f>
        <v>#N/A Connection</v>
      </c>
      <c r="J2770" s="6" t="str">
        <f>IFERROR(_xll.BCOUNTPERIODS(E2770,I2770,"CDR=BZ")*1,"")</f>
        <v/>
      </c>
      <c r="K2770" s="7" t="e">
        <f t="shared" si="129"/>
        <v>#VALUE!</v>
      </c>
      <c r="L2770" s="8" cm="1">
        <f t="array" ref="L2770">_xll.BDH($F2770,L$1,$E2770,$E2770,"per=m","days=all","fill=0","dts=h","QtTyp=P")</f>
        <v>0</v>
      </c>
      <c r="M2770" s="6" cm="1">
        <f t="array" ref="M2770">_xll.BDH($F2770,M$1,$E2770,$E2770,"per=m","days=all","fill=0","dts=h","QtTyp=P")</f>
        <v>0</v>
      </c>
    </row>
    <row r="2771" spans="1:13" x14ac:dyDescent="0.25">
      <c r="A2771" s="6" t="str">
        <f t="shared" si="130"/>
        <v>wl8 Comdty19961231</v>
      </c>
      <c r="B2771" s="3">
        <v>8</v>
      </c>
      <c r="C2771" s="3">
        <v>168</v>
      </c>
      <c r="D2771" s="3" t="s">
        <v>120</v>
      </c>
      <c r="E2771" s="9">
        <v>35430</v>
      </c>
      <c r="F2771" s="6" t="str">
        <f t="shared" si="131"/>
        <v>wl8 Comdty</v>
      </c>
      <c r="G2771" s="6" t="str" cm="1">
        <f t="array" ref="G2771">_xll.BQL.DATE(_xll.BADDPERIODS(DATE(YEAR(E2771),MONTH(E2771),DAY(15)),"NUMBEROFPERIODS",B2771,"PER=M","CDR=BZ","BusDayAdj=-1"))</f>
        <v>#N/A Connection</v>
      </c>
      <c r="H2771" s="6" t="str">
        <f>IFERROR(_xll.BCOUNTPERIODS($E$2,G2771,"CDR=BZ")*1,"")</f>
        <v/>
      </c>
      <c r="I2771" s="6" t="str" cm="1">
        <f t="array" ref="I2771">_xll.BQL.DATE(_xll.BADDPERIODS(EOMONTH(E2771,0),"NUMBEROFPERIODS",B2771,"PER=M","CDR=BZ","BusDayAdj=2"))</f>
        <v>#N/A Connection</v>
      </c>
      <c r="J2771" s="6" t="str">
        <f>IFERROR(_xll.BCOUNTPERIODS(E2771,I2771,"CDR=BZ")*1,"")</f>
        <v/>
      </c>
      <c r="K2771" s="7" t="e">
        <f t="shared" si="129"/>
        <v>#VALUE!</v>
      </c>
      <c r="L2771" s="8" cm="1">
        <f t="array" ref="L2771">_xll.BDH($F2771,L$1,$E2771,$E2771,"per=m","days=all","fill=0","dts=h","QtTyp=P")</f>
        <v>0</v>
      </c>
      <c r="M2771" s="6" cm="1">
        <f t="array" ref="M2771">_xll.BDH($F2771,M$1,$E2771,$E2771,"per=m","days=all","fill=0","dts=h","QtTyp=P")</f>
        <v>0</v>
      </c>
    </row>
    <row r="2772" spans="1:13" x14ac:dyDescent="0.25">
      <c r="A2772" s="6" t="str">
        <f t="shared" si="130"/>
        <v>wl8 Comdty19970131</v>
      </c>
      <c r="B2772" s="3">
        <v>8</v>
      </c>
      <c r="C2772" s="3">
        <v>168</v>
      </c>
      <c r="D2772" s="3" t="s">
        <v>120</v>
      </c>
      <c r="E2772" s="9">
        <v>35461</v>
      </c>
      <c r="F2772" s="6" t="str">
        <f t="shared" si="131"/>
        <v>wl8 Comdty</v>
      </c>
      <c r="G2772" s="6" t="str" cm="1">
        <f t="array" ref="G2772">_xll.BQL.DATE(_xll.BADDPERIODS(DATE(YEAR(E2772),MONTH(E2772),DAY(15)),"NUMBEROFPERIODS",B2772,"PER=M","CDR=BZ","BusDayAdj=-1"))</f>
        <v>#N/A Connection</v>
      </c>
      <c r="H2772" s="6" t="str">
        <f>IFERROR(_xll.BCOUNTPERIODS($E$2,G2772,"CDR=BZ")*1,"")</f>
        <v/>
      </c>
      <c r="I2772" s="6" t="str" cm="1">
        <f t="array" ref="I2772">_xll.BQL.DATE(_xll.BADDPERIODS(EOMONTH(E2772,0),"NUMBEROFPERIODS",B2772,"PER=M","CDR=BZ","BusDayAdj=2"))</f>
        <v>#N/A Connection</v>
      </c>
      <c r="J2772" s="6" t="str">
        <f>IFERROR(_xll.BCOUNTPERIODS(E2772,I2772,"CDR=BZ")*1,"")</f>
        <v/>
      </c>
      <c r="K2772" s="7" t="e">
        <f t="shared" si="129"/>
        <v>#VALUE!</v>
      </c>
      <c r="L2772" s="8" cm="1">
        <f t="array" ref="L2772">_xll.BDH($F2772,L$1,$E2772,$E2772,"per=m","days=all","fill=0","dts=h","QtTyp=P")</f>
        <v>0</v>
      </c>
      <c r="M2772" s="6" cm="1">
        <f t="array" ref="M2772">_xll.BDH($F2772,M$1,$E2772,$E2772,"per=m","days=all","fill=0","dts=h","QtTyp=P")</f>
        <v>0</v>
      </c>
    </row>
    <row r="2773" spans="1:13" x14ac:dyDescent="0.25">
      <c r="A2773" s="6" t="str">
        <f t="shared" si="130"/>
        <v>wl8 Comdty19970228</v>
      </c>
      <c r="B2773" s="3">
        <v>8</v>
      </c>
      <c r="C2773" s="3">
        <v>168</v>
      </c>
      <c r="D2773" s="3" t="s">
        <v>120</v>
      </c>
      <c r="E2773" s="9">
        <v>35489</v>
      </c>
      <c r="F2773" s="6" t="str">
        <f t="shared" si="131"/>
        <v>wl8 Comdty</v>
      </c>
      <c r="G2773" s="6" t="str" cm="1">
        <f t="array" ref="G2773">_xll.BQL.DATE(_xll.BADDPERIODS(DATE(YEAR(E2773),MONTH(E2773),DAY(15)),"NUMBEROFPERIODS",B2773,"PER=M","CDR=BZ","BusDayAdj=-1"))</f>
        <v>#N/A Connection</v>
      </c>
      <c r="H2773" s="6" t="str">
        <f>IFERROR(_xll.BCOUNTPERIODS($E$2,G2773,"CDR=BZ")*1,"")</f>
        <v/>
      </c>
      <c r="I2773" s="6" t="str" cm="1">
        <f t="array" ref="I2773">_xll.BQL.DATE(_xll.BADDPERIODS(EOMONTH(E2773,0),"NUMBEROFPERIODS",B2773,"PER=M","CDR=BZ","BusDayAdj=2"))</f>
        <v>#N/A Connection</v>
      </c>
      <c r="J2773" s="6" t="str">
        <f>IFERROR(_xll.BCOUNTPERIODS(E2773,I2773,"CDR=BZ")*1,"")</f>
        <v/>
      </c>
      <c r="K2773" s="7" t="e">
        <f t="shared" si="129"/>
        <v>#VALUE!</v>
      </c>
      <c r="L2773" s="8" cm="1">
        <f t="array" ref="L2773">_xll.BDH($F2773,L$1,$E2773,$E2773,"per=m","days=all","fill=0","dts=h","QtTyp=P")</f>
        <v>0</v>
      </c>
      <c r="M2773" s="6" cm="1">
        <f t="array" ref="M2773">_xll.BDH($F2773,M$1,$E2773,$E2773,"per=m","days=all","fill=0","dts=h","QtTyp=P")</f>
        <v>0</v>
      </c>
    </row>
    <row r="2774" spans="1:13" x14ac:dyDescent="0.25">
      <c r="A2774" s="6" t="str">
        <f t="shared" si="130"/>
        <v>wl8 Comdty19970331</v>
      </c>
      <c r="B2774" s="3">
        <v>8</v>
      </c>
      <c r="C2774" s="3">
        <v>168</v>
      </c>
      <c r="D2774" s="3" t="s">
        <v>120</v>
      </c>
      <c r="E2774" s="9">
        <v>35520</v>
      </c>
      <c r="F2774" s="6" t="str">
        <f t="shared" si="131"/>
        <v>wl8 Comdty</v>
      </c>
      <c r="G2774" s="6" t="str" cm="1">
        <f t="array" ref="G2774">_xll.BQL.DATE(_xll.BADDPERIODS(DATE(YEAR(E2774),MONTH(E2774),DAY(15)),"NUMBEROFPERIODS",B2774,"PER=M","CDR=BZ","BusDayAdj=-1"))</f>
        <v>#N/A Connection</v>
      </c>
      <c r="H2774" s="6" t="str">
        <f>IFERROR(_xll.BCOUNTPERIODS($E$2,G2774,"CDR=BZ")*1,"")</f>
        <v/>
      </c>
      <c r="I2774" s="6" t="str" cm="1">
        <f t="array" ref="I2774">_xll.BQL.DATE(_xll.BADDPERIODS(EOMONTH(E2774,0),"NUMBEROFPERIODS",B2774,"PER=M","CDR=BZ","BusDayAdj=2"))</f>
        <v>#N/A Connection</v>
      </c>
      <c r="J2774" s="6" t="str">
        <f>IFERROR(_xll.BCOUNTPERIODS(E2774,I2774,"CDR=BZ")*1,"")</f>
        <v/>
      </c>
      <c r="K2774" s="7" t="e">
        <f t="shared" si="129"/>
        <v>#VALUE!</v>
      </c>
      <c r="L2774" s="8" cm="1">
        <f t="array" ref="L2774">_xll.BDH($F2774,L$1,$E2774,$E2774,"per=m","days=all","fill=0","dts=h","QtTyp=P")</f>
        <v>0</v>
      </c>
      <c r="M2774" s="6" cm="1">
        <f t="array" ref="M2774">_xll.BDH($F2774,M$1,$E2774,$E2774,"per=m","days=all","fill=0","dts=h","QtTyp=P")</f>
        <v>0</v>
      </c>
    </row>
    <row r="2775" spans="1:13" x14ac:dyDescent="0.25">
      <c r="A2775" s="6" t="str">
        <f t="shared" si="130"/>
        <v>wl8 Comdty19970430</v>
      </c>
      <c r="B2775" s="3">
        <v>8</v>
      </c>
      <c r="C2775" s="3">
        <v>168</v>
      </c>
      <c r="D2775" s="3" t="s">
        <v>120</v>
      </c>
      <c r="E2775" s="9">
        <v>35550</v>
      </c>
      <c r="F2775" s="6" t="str">
        <f t="shared" si="131"/>
        <v>wl8 Comdty</v>
      </c>
      <c r="G2775" s="6" t="str" cm="1">
        <f t="array" ref="G2775">_xll.BQL.DATE(_xll.BADDPERIODS(DATE(YEAR(E2775),MONTH(E2775),DAY(15)),"NUMBEROFPERIODS",B2775,"PER=M","CDR=BZ","BusDayAdj=-1"))</f>
        <v>#N/A Connection</v>
      </c>
      <c r="H2775" s="6" t="str">
        <f>IFERROR(_xll.BCOUNTPERIODS($E$2,G2775,"CDR=BZ")*1,"")</f>
        <v/>
      </c>
      <c r="I2775" s="6" t="str" cm="1">
        <f t="array" ref="I2775">_xll.BQL.DATE(_xll.BADDPERIODS(EOMONTH(E2775,0),"NUMBEROFPERIODS",B2775,"PER=M","CDR=BZ","BusDayAdj=2"))</f>
        <v>#N/A Connection</v>
      </c>
      <c r="J2775" s="6" t="str">
        <f>IFERROR(_xll.BCOUNTPERIODS(E2775,I2775,"CDR=BZ")*1,"")</f>
        <v/>
      </c>
      <c r="K2775" s="7" t="e">
        <f t="shared" si="129"/>
        <v>#VALUE!</v>
      </c>
      <c r="L2775" s="8" cm="1">
        <f t="array" ref="L2775">_xll.BDH($F2775,L$1,$E2775,$E2775,"per=m","days=all","fill=0","dts=h","QtTyp=P")</f>
        <v>0</v>
      </c>
      <c r="M2775" s="6" cm="1">
        <f t="array" ref="M2775">_xll.BDH($F2775,M$1,$E2775,$E2775,"per=m","days=all","fill=0","dts=h","QtTyp=P")</f>
        <v>0</v>
      </c>
    </row>
    <row r="2776" spans="1:13" x14ac:dyDescent="0.25">
      <c r="A2776" s="6" t="str">
        <f t="shared" si="130"/>
        <v>wl8 Comdty19970530</v>
      </c>
      <c r="B2776" s="3">
        <v>8</v>
      </c>
      <c r="C2776" s="3">
        <v>168</v>
      </c>
      <c r="D2776" s="3" t="s">
        <v>120</v>
      </c>
      <c r="E2776" s="9">
        <v>35580</v>
      </c>
      <c r="F2776" s="6" t="str">
        <f t="shared" si="131"/>
        <v>wl8 Comdty</v>
      </c>
      <c r="G2776" s="6" t="str" cm="1">
        <f t="array" ref="G2776">_xll.BQL.DATE(_xll.BADDPERIODS(DATE(YEAR(E2776),MONTH(E2776),DAY(15)),"NUMBEROFPERIODS",B2776,"PER=M","CDR=BZ","BusDayAdj=-1"))</f>
        <v>#N/A Connection</v>
      </c>
      <c r="H2776" s="6" t="str">
        <f>IFERROR(_xll.BCOUNTPERIODS($E$2,G2776,"CDR=BZ")*1,"")</f>
        <v/>
      </c>
      <c r="I2776" s="6" t="str" cm="1">
        <f t="array" ref="I2776">_xll.BQL.DATE(_xll.BADDPERIODS(EOMONTH(E2776,0),"NUMBEROFPERIODS",B2776,"PER=M","CDR=BZ","BusDayAdj=2"))</f>
        <v>#N/A Connection</v>
      </c>
      <c r="J2776" s="6" t="str">
        <f>IFERROR(_xll.BCOUNTPERIODS(E2776,I2776,"CDR=BZ")*1,"")</f>
        <v/>
      </c>
      <c r="K2776" s="7" t="e">
        <f t="shared" si="129"/>
        <v>#VALUE!</v>
      </c>
      <c r="L2776" s="8" cm="1">
        <f t="array" ref="L2776">_xll.BDH($F2776,L$1,$E2776,$E2776,"per=m","days=all","fill=0","dts=h","QtTyp=P")</f>
        <v>0</v>
      </c>
      <c r="M2776" s="6" cm="1">
        <f t="array" ref="M2776">_xll.BDH($F2776,M$1,$E2776,$E2776,"per=m","days=all","fill=0","dts=h","QtTyp=P")</f>
        <v>0</v>
      </c>
    </row>
    <row r="2777" spans="1:13" x14ac:dyDescent="0.25">
      <c r="A2777" s="6" t="str">
        <f t="shared" si="130"/>
        <v>wl8 Comdty19970630</v>
      </c>
      <c r="B2777" s="3">
        <v>8</v>
      </c>
      <c r="C2777" s="3">
        <v>168</v>
      </c>
      <c r="D2777" s="3" t="s">
        <v>120</v>
      </c>
      <c r="E2777" s="9">
        <v>35611</v>
      </c>
      <c r="F2777" s="6" t="str">
        <f t="shared" si="131"/>
        <v>wl8 Comdty</v>
      </c>
      <c r="G2777" s="6" t="str" cm="1">
        <f t="array" ref="G2777">_xll.BQL.DATE(_xll.BADDPERIODS(DATE(YEAR(E2777),MONTH(E2777),DAY(15)),"NUMBEROFPERIODS",B2777,"PER=M","CDR=BZ","BusDayAdj=-1"))</f>
        <v>#N/A Connection</v>
      </c>
      <c r="H2777" s="6" t="str">
        <f>IFERROR(_xll.BCOUNTPERIODS($E$2,G2777,"CDR=BZ")*1,"")</f>
        <v/>
      </c>
      <c r="I2777" s="6" t="str" cm="1">
        <f t="array" ref="I2777">_xll.BQL.DATE(_xll.BADDPERIODS(EOMONTH(E2777,0),"NUMBEROFPERIODS",B2777,"PER=M","CDR=BZ","BusDayAdj=2"))</f>
        <v>#N/A Connection</v>
      </c>
      <c r="J2777" s="6" t="str">
        <f>IFERROR(_xll.BCOUNTPERIODS(E2777,I2777,"CDR=BZ")*1,"")</f>
        <v/>
      </c>
      <c r="K2777" s="7" t="e">
        <f t="shared" si="129"/>
        <v>#VALUE!</v>
      </c>
      <c r="L2777" s="8" cm="1">
        <f t="array" ref="L2777">_xll.BDH($F2777,L$1,$E2777,$E2777,"per=m","days=all","fill=0","dts=h","QtTyp=P")</f>
        <v>0</v>
      </c>
      <c r="M2777" s="6" cm="1">
        <f t="array" ref="M2777">_xll.BDH($F2777,M$1,$E2777,$E2777,"per=m","days=all","fill=0","dts=h","QtTyp=P")</f>
        <v>0</v>
      </c>
    </row>
    <row r="2778" spans="1:13" x14ac:dyDescent="0.25">
      <c r="A2778" s="6" t="str">
        <f t="shared" si="130"/>
        <v>wl8 Comdty19970731</v>
      </c>
      <c r="B2778" s="3">
        <v>8</v>
      </c>
      <c r="C2778" s="3">
        <v>168</v>
      </c>
      <c r="D2778" s="3" t="s">
        <v>120</v>
      </c>
      <c r="E2778" s="9">
        <v>35642</v>
      </c>
      <c r="F2778" s="6" t="str">
        <f t="shared" si="131"/>
        <v>wl8 Comdty</v>
      </c>
      <c r="G2778" s="6" t="str" cm="1">
        <f t="array" ref="G2778">_xll.BQL.DATE(_xll.BADDPERIODS(DATE(YEAR(E2778),MONTH(E2778),DAY(15)),"NUMBEROFPERIODS",B2778,"PER=M","CDR=BZ","BusDayAdj=-1"))</f>
        <v>#N/A Connection</v>
      </c>
      <c r="H2778" s="6" t="str">
        <f>IFERROR(_xll.BCOUNTPERIODS($E$2,G2778,"CDR=BZ")*1,"")</f>
        <v/>
      </c>
      <c r="I2778" s="6" t="str" cm="1">
        <f t="array" ref="I2778">_xll.BQL.DATE(_xll.BADDPERIODS(EOMONTH(E2778,0),"NUMBEROFPERIODS",B2778,"PER=M","CDR=BZ","BusDayAdj=2"))</f>
        <v>#N/A Connection</v>
      </c>
      <c r="J2778" s="6" t="str">
        <f>IFERROR(_xll.BCOUNTPERIODS(E2778,I2778,"CDR=BZ")*1,"")</f>
        <v/>
      </c>
      <c r="K2778" s="7" t="e">
        <f t="shared" si="129"/>
        <v>#VALUE!</v>
      </c>
      <c r="L2778" s="8" cm="1">
        <f t="array" ref="L2778">_xll.BDH($F2778,L$1,$E2778,$E2778,"per=m","days=all","fill=0","dts=h","QtTyp=P")</f>
        <v>0</v>
      </c>
      <c r="M2778" s="6" cm="1">
        <f t="array" ref="M2778">_xll.BDH($F2778,M$1,$E2778,$E2778,"per=m","days=all","fill=0","dts=h","QtTyp=P")</f>
        <v>0</v>
      </c>
    </row>
    <row r="2779" spans="1:13" x14ac:dyDescent="0.25">
      <c r="A2779" s="6" t="str">
        <f t="shared" si="130"/>
        <v>wl8 Comdty19970829</v>
      </c>
      <c r="B2779" s="3">
        <v>8</v>
      </c>
      <c r="C2779" s="3">
        <v>168</v>
      </c>
      <c r="D2779" s="3" t="s">
        <v>120</v>
      </c>
      <c r="E2779" s="9">
        <v>35671</v>
      </c>
      <c r="F2779" s="6" t="str">
        <f t="shared" si="131"/>
        <v>wl8 Comdty</v>
      </c>
      <c r="G2779" s="6" t="str" cm="1">
        <f t="array" ref="G2779">_xll.BQL.DATE(_xll.BADDPERIODS(DATE(YEAR(E2779),MONTH(E2779),DAY(15)),"NUMBEROFPERIODS",B2779,"PER=M","CDR=BZ","BusDayAdj=-1"))</f>
        <v>#N/A Connection</v>
      </c>
      <c r="H2779" s="6" t="str">
        <f>IFERROR(_xll.BCOUNTPERIODS($E$2,G2779,"CDR=BZ")*1,"")</f>
        <v/>
      </c>
      <c r="I2779" s="6" t="str" cm="1">
        <f t="array" ref="I2779">_xll.BQL.DATE(_xll.BADDPERIODS(EOMONTH(E2779,0),"NUMBEROFPERIODS",B2779,"PER=M","CDR=BZ","BusDayAdj=2"))</f>
        <v>#N/A Connection</v>
      </c>
      <c r="J2779" s="6" t="str">
        <f>IFERROR(_xll.BCOUNTPERIODS(E2779,I2779,"CDR=BZ")*1,"")</f>
        <v/>
      </c>
      <c r="K2779" s="7" t="e">
        <f t="shared" si="129"/>
        <v>#VALUE!</v>
      </c>
      <c r="L2779" s="8" cm="1">
        <f t="array" ref="L2779">_xll.BDH($F2779,L$1,$E2779,$E2779,"per=m","days=all","fill=0","dts=h","QtTyp=P")</f>
        <v>0</v>
      </c>
      <c r="M2779" s="6" cm="1">
        <f t="array" ref="M2779">_xll.BDH($F2779,M$1,$E2779,$E2779,"per=m","days=all","fill=0","dts=h","QtTyp=P")</f>
        <v>0</v>
      </c>
    </row>
    <row r="2780" spans="1:13" x14ac:dyDescent="0.25">
      <c r="A2780" s="6" t="str">
        <f t="shared" si="130"/>
        <v>wl8 Comdty19970930</v>
      </c>
      <c r="B2780" s="3">
        <v>8</v>
      </c>
      <c r="C2780" s="3">
        <v>168</v>
      </c>
      <c r="D2780" s="3" t="s">
        <v>120</v>
      </c>
      <c r="E2780" s="9">
        <v>35703</v>
      </c>
      <c r="F2780" s="6" t="str">
        <f t="shared" si="131"/>
        <v>wl8 Comdty</v>
      </c>
      <c r="G2780" s="6" t="str" cm="1">
        <f t="array" ref="G2780">_xll.BQL.DATE(_xll.BADDPERIODS(DATE(YEAR(E2780),MONTH(E2780),DAY(15)),"NUMBEROFPERIODS",B2780,"PER=M","CDR=BZ","BusDayAdj=-1"))</f>
        <v>#N/A Connection</v>
      </c>
      <c r="H2780" s="6" t="str">
        <f>IFERROR(_xll.BCOUNTPERIODS($E$2,G2780,"CDR=BZ")*1,"")</f>
        <v/>
      </c>
      <c r="I2780" s="6" t="str" cm="1">
        <f t="array" ref="I2780">_xll.BQL.DATE(_xll.BADDPERIODS(EOMONTH(E2780,0),"NUMBEROFPERIODS",B2780,"PER=M","CDR=BZ","BusDayAdj=2"))</f>
        <v>#N/A Connection</v>
      </c>
      <c r="J2780" s="6" t="str">
        <f>IFERROR(_xll.BCOUNTPERIODS(E2780,I2780,"CDR=BZ")*1,"")</f>
        <v/>
      </c>
      <c r="K2780" s="7" t="e">
        <f t="shared" si="129"/>
        <v>#VALUE!</v>
      </c>
      <c r="L2780" s="8" cm="1">
        <f t="array" ref="L2780">_xll.BDH($F2780,L$1,$E2780,$E2780,"per=m","days=all","fill=0","dts=h","QtTyp=P")</f>
        <v>0</v>
      </c>
      <c r="M2780" s="6" cm="1">
        <f t="array" ref="M2780">_xll.BDH($F2780,M$1,$E2780,$E2780,"per=m","days=all","fill=0","dts=h","QtTyp=P")</f>
        <v>0</v>
      </c>
    </row>
    <row r="2781" spans="1:13" x14ac:dyDescent="0.25">
      <c r="A2781" s="6" t="str">
        <f t="shared" si="130"/>
        <v>wl8 Comdty19971031</v>
      </c>
      <c r="B2781" s="3">
        <v>8</v>
      </c>
      <c r="C2781" s="3">
        <v>168</v>
      </c>
      <c r="D2781" s="3" t="s">
        <v>120</v>
      </c>
      <c r="E2781" s="9">
        <v>35734</v>
      </c>
      <c r="F2781" s="6" t="str">
        <f t="shared" si="131"/>
        <v>wl8 Comdty</v>
      </c>
      <c r="G2781" s="6" t="str" cm="1">
        <f t="array" ref="G2781">_xll.BQL.DATE(_xll.BADDPERIODS(DATE(YEAR(E2781),MONTH(E2781),DAY(15)),"NUMBEROFPERIODS",B2781,"PER=M","CDR=BZ","BusDayAdj=-1"))</f>
        <v>#N/A Connection</v>
      </c>
      <c r="H2781" s="6" t="str">
        <f>IFERROR(_xll.BCOUNTPERIODS($E$2,G2781,"CDR=BZ")*1,"")</f>
        <v/>
      </c>
      <c r="I2781" s="6" t="str" cm="1">
        <f t="array" ref="I2781">_xll.BQL.DATE(_xll.BADDPERIODS(EOMONTH(E2781,0),"NUMBEROFPERIODS",B2781,"PER=M","CDR=BZ","BusDayAdj=2"))</f>
        <v>#N/A Connection</v>
      </c>
      <c r="J2781" s="6" t="str">
        <f>IFERROR(_xll.BCOUNTPERIODS(E2781,I2781,"CDR=BZ")*1,"")</f>
        <v/>
      </c>
      <c r="K2781" s="7" t="e">
        <f t="shared" si="129"/>
        <v>#VALUE!</v>
      </c>
      <c r="L2781" s="8" cm="1">
        <f t="array" ref="L2781">_xll.BDH($F2781,L$1,$E2781,$E2781,"per=m","days=all","fill=0","dts=h","QtTyp=P")</f>
        <v>0</v>
      </c>
      <c r="M2781" s="6" cm="1">
        <f t="array" ref="M2781">_xll.BDH($F2781,M$1,$E2781,$E2781,"per=m","days=all","fill=0","dts=h","QtTyp=P")</f>
        <v>0</v>
      </c>
    </row>
    <row r="2782" spans="1:13" x14ac:dyDescent="0.25">
      <c r="A2782" s="6" t="str">
        <f t="shared" si="130"/>
        <v>wl8 Comdty19971128</v>
      </c>
      <c r="B2782" s="3">
        <v>8</v>
      </c>
      <c r="C2782" s="3">
        <v>168</v>
      </c>
      <c r="D2782" s="3" t="s">
        <v>120</v>
      </c>
      <c r="E2782" s="9">
        <v>35762</v>
      </c>
      <c r="F2782" s="6" t="str">
        <f t="shared" si="131"/>
        <v>wl8 Comdty</v>
      </c>
      <c r="G2782" s="6" t="str" cm="1">
        <f t="array" ref="G2782">_xll.BQL.DATE(_xll.BADDPERIODS(DATE(YEAR(E2782),MONTH(E2782),DAY(15)),"NUMBEROFPERIODS",B2782,"PER=M","CDR=BZ","BusDayAdj=-1"))</f>
        <v>#N/A Connection</v>
      </c>
      <c r="H2782" s="6" t="str">
        <f>IFERROR(_xll.BCOUNTPERIODS($E$2,G2782,"CDR=BZ")*1,"")</f>
        <v/>
      </c>
      <c r="I2782" s="6" t="str" cm="1">
        <f t="array" ref="I2782">_xll.BQL.DATE(_xll.BADDPERIODS(EOMONTH(E2782,0),"NUMBEROFPERIODS",B2782,"PER=M","CDR=BZ","BusDayAdj=2"))</f>
        <v>#N/A Connection</v>
      </c>
      <c r="J2782" s="6" t="str">
        <f>IFERROR(_xll.BCOUNTPERIODS(E2782,I2782,"CDR=BZ")*1,"")</f>
        <v/>
      </c>
      <c r="K2782" s="7" t="e">
        <f t="shared" si="129"/>
        <v>#VALUE!</v>
      </c>
      <c r="L2782" s="8" cm="1">
        <f t="array" ref="L2782">_xll.BDH($F2782,L$1,$E2782,$E2782,"per=m","days=all","fill=0","dts=h","QtTyp=P")</f>
        <v>0</v>
      </c>
      <c r="M2782" s="6" cm="1">
        <f t="array" ref="M2782">_xll.BDH($F2782,M$1,$E2782,$E2782,"per=m","days=all","fill=0","dts=h","QtTyp=P")</f>
        <v>0</v>
      </c>
    </row>
    <row r="2783" spans="1:13" x14ac:dyDescent="0.25">
      <c r="A2783" s="6" t="str">
        <f t="shared" si="130"/>
        <v>wl8 Comdty19971231</v>
      </c>
      <c r="B2783" s="3">
        <v>8</v>
      </c>
      <c r="C2783" s="3">
        <v>168</v>
      </c>
      <c r="D2783" s="3" t="s">
        <v>120</v>
      </c>
      <c r="E2783" s="9">
        <v>35795</v>
      </c>
      <c r="F2783" s="6" t="str">
        <f t="shared" si="131"/>
        <v>wl8 Comdty</v>
      </c>
      <c r="G2783" s="6" t="str" cm="1">
        <f t="array" ref="G2783">_xll.BQL.DATE(_xll.BADDPERIODS(DATE(YEAR(E2783),MONTH(E2783),DAY(15)),"NUMBEROFPERIODS",B2783,"PER=M","CDR=BZ","BusDayAdj=-1"))</f>
        <v>#N/A Connection</v>
      </c>
      <c r="H2783" s="6" t="str">
        <f>IFERROR(_xll.BCOUNTPERIODS($E$2,G2783,"CDR=BZ")*1,"")</f>
        <v/>
      </c>
      <c r="I2783" s="6" t="str" cm="1">
        <f t="array" ref="I2783">_xll.BQL.DATE(_xll.BADDPERIODS(EOMONTH(E2783,0),"NUMBEROFPERIODS",B2783,"PER=M","CDR=BZ","BusDayAdj=2"))</f>
        <v>#N/A Connection</v>
      </c>
      <c r="J2783" s="6" t="str">
        <f>IFERROR(_xll.BCOUNTPERIODS(E2783,I2783,"CDR=BZ")*1,"")</f>
        <v/>
      </c>
      <c r="K2783" s="7" t="e">
        <f t="shared" si="129"/>
        <v>#VALUE!</v>
      </c>
      <c r="L2783" s="8" cm="1">
        <f t="array" ref="L2783">_xll.BDH($F2783,L$1,$E2783,$E2783,"per=m","days=all","fill=0","dts=h","QtTyp=P")</f>
        <v>0</v>
      </c>
      <c r="M2783" s="6" cm="1">
        <f t="array" ref="M2783">_xll.BDH($F2783,M$1,$E2783,$E2783,"per=m","days=all","fill=0","dts=h","QtTyp=P")</f>
        <v>0</v>
      </c>
    </row>
    <row r="2784" spans="1:13" x14ac:dyDescent="0.25">
      <c r="A2784" s="6" t="str">
        <f t="shared" si="130"/>
        <v>wl8 Comdty19980130</v>
      </c>
      <c r="B2784" s="3">
        <v>8</v>
      </c>
      <c r="C2784" s="3">
        <v>168</v>
      </c>
      <c r="D2784" s="3" t="s">
        <v>120</v>
      </c>
      <c r="E2784" s="9">
        <v>35825</v>
      </c>
      <c r="F2784" s="6" t="str">
        <f t="shared" si="131"/>
        <v>wl8 Comdty</v>
      </c>
      <c r="G2784" s="6" t="str" cm="1">
        <f t="array" ref="G2784">_xll.BQL.DATE(_xll.BADDPERIODS(DATE(YEAR(E2784),MONTH(E2784),DAY(15)),"NUMBEROFPERIODS",B2784,"PER=M","CDR=BZ","BusDayAdj=-1"))</f>
        <v>#N/A Connection</v>
      </c>
      <c r="H2784" s="6" t="str">
        <f>IFERROR(_xll.BCOUNTPERIODS($E$2,G2784,"CDR=BZ")*1,"")</f>
        <v/>
      </c>
      <c r="I2784" s="6" t="str" cm="1">
        <f t="array" ref="I2784">_xll.BQL.DATE(_xll.BADDPERIODS(EOMONTH(E2784,0),"NUMBEROFPERIODS",B2784,"PER=M","CDR=BZ","BusDayAdj=2"))</f>
        <v>#N/A Connection</v>
      </c>
      <c r="J2784" s="6" t="str">
        <f>IFERROR(_xll.BCOUNTPERIODS(E2784,I2784,"CDR=BZ")*1,"")</f>
        <v/>
      </c>
      <c r="K2784" s="7" t="e">
        <f t="shared" si="129"/>
        <v>#VALUE!</v>
      </c>
      <c r="L2784" s="8" cm="1">
        <f t="array" ref="L2784">_xll.BDH($F2784,L$1,$E2784,$E2784,"per=m","days=all","fill=0","dts=h","QtTyp=P")</f>
        <v>0</v>
      </c>
      <c r="M2784" s="6" cm="1">
        <f t="array" ref="M2784">_xll.BDH($F2784,M$1,$E2784,$E2784,"per=m","days=all","fill=0","dts=h","QtTyp=P")</f>
        <v>0</v>
      </c>
    </row>
    <row r="2785" spans="1:13" x14ac:dyDescent="0.25">
      <c r="A2785" s="6" t="str">
        <f t="shared" si="130"/>
        <v>wl8 Comdty19980227</v>
      </c>
      <c r="B2785" s="3">
        <v>8</v>
      </c>
      <c r="C2785" s="3">
        <v>168</v>
      </c>
      <c r="D2785" s="3" t="s">
        <v>120</v>
      </c>
      <c r="E2785" s="9">
        <v>35853</v>
      </c>
      <c r="F2785" s="6" t="str">
        <f t="shared" si="131"/>
        <v>wl8 Comdty</v>
      </c>
      <c r="G2785" s="6" t="str" cm="1">
        <f t="array" ref="G2785">_xll.BQL.DATE(_xll.BADDPERIODS(DATE(YEAR(E2785),MONTH(E2785),DAY(15)),"NUMBEROFPERIODS",B2785,"PER=M","CDR=BZ","BusDayAdj=-1"))</f>
        <v>#N/A Connection</v>
      </c>
      <c r="H2785" s="6" t="str">
        <f>IFERROR(_xll.BCOUNTPERIODS($E$2,G2785,"CDR=BZ")*1,"")</f>
        <v/>
      </c>
      <c r="I2785" s="6" t="str" cm="1">
        <f t="array" ref="I2785">_xll.BQL.DATE(_xll.BADDPERIODS(EOMONTH(E2785,0),"NUMBEROFPERIODS",B2785,"PER=M","CDR=BZ","BusDayAdj=2"))</f>
        <v>#N/A Connection</v>
      </c>
      <c r="J2785" s="6" t="str">
        <f>IFERROR(_xll.BCOUNTPERIODS(E2785,I2785,"CDR=BZ")*1,"")</f>
        <v/>
      </c>
      <c r="K2785" s="7" t="e">
        <f t="shared" si="129"/>
        <v>#VALUE!</v>
      </c>
      <c r="L2785" s="8" cm="1">
        <f t="array" ref="L2785">_xll.BDH($F2785,L$1,$E2785,$E2785,"per=m","days=all","fill=0","dts=h","QtTyp=P")</f>
        <v>0</v>
      </c>
      <c r="M2785" s="6" cm="1">
        <f t="array" ref="M2785">_xll.BDH($F2785,M$1,$E2785,$E2785,"per=m","days=all","fill=0","dts=h","QtTyp=P")</f>
        <v>0</v>
      </c>
    </row>
    <row r="2786" spans="1:13" x14ac:dyDescent="0.25">
      <c r="A2786" s="6" t="str">
        <f t="shared" si="130"/>
        <v>wl8 Comdty19980331</v>
      </c>
      <c r="B2786" s="3">
        <v>8</v>
      </c>
      <c r="C2786" s="3">
        <v>168</v>
      </c>
      <c r="D2786" s="3" t="s">
        <v>120</v>
      </c>
      <c r="E2786" s="9">
        <v>35885</v>
      </c>
      <c r="F2786" s="6" t="str">
        <f t="shared" si="131"/>
        <v>wl8 Comdty</v>
      </c>
      <c r="G2786" s="6" t="str" cm="1">
        <f t="array" ref="G2786">_xll.BQL.DATE(_xll.BADDPERIODS(DATE(YEAR(E2786),MONTH(E2786),DAY(15)),"NUMBEROFPERIODS",B2786,"PER=M","CDR=BZ","BusDayAdj=-1"))</f>
        <v>#N/A Connection</v>
      </c>
      <c r="H2786" s="6" t="str">
        <f>IFERROR(_xll.BCOUNTPERIODS($E$2,G2786,"CDR=BZ")*1,"")</f>
        <v/>
      </c>
      <c r="I2786" s="6" t="str" cm="1">
        <f t="array" ref="I2786">_xll.BQL.DATE(_xll.BADDPERIODS(EOMONTH(E2786,0),"NUMBEROFPERIODS",B2786,"PER=M","CDR=BZ","BusDayAdj=2"))</f>
        <v>#N/A Connection</v>
      </c>
      <c r="J2786" s="6" t="str">
        <f>IFERROR(_xll.BCOUNTPERIODS(E2786,I2786,"CDR=BZ")*1,"")</f>
        <v/>
      </c>
      <c r="K2786" s="7" t="e">
        <f t="shared" si="129"/>
        <v>#VALUE!</v>
      </c>
      <c r="L2786" s="8" cm="1">
        <f t="array" ref="L2786">_xll.BDH($F2786,L$1,$E2786,$E2786,"per=m","days=all","fill=0","dts=h","QtTyp=P")</f>
        <v>0</v>
      </c>
      <c r="M2786" s="6" cm="1">
        <f t="array" ref="M2786">_xll.BDH($F2786,M$1,$E2786,$E2786,"per=m","days=all","fill=0","dts=h","QtTyp=P")</f>
        <v>0</v>
      </c>
    </row>
    <row r="2787" spans="1:13" x14ac:dyDescent="0.25">
      <c r="A2787" s="6" t="str">
        <f t="shared" si="130"/>
        <v>wl8 Comdty19980430</v>
      </c>
      <c r="B2787" s="3">
        <v>8</v>
      </c>
      <c r="C2787" s="3">
        <v>168</v>
      </c>
      <c r="D2787" s="3" t="s">
        <v>120</v>
      </c>
      <c r="E2787" s="9">
        <v>35915</v>
      </c>
      <c r="F2787" s="6" t="str">
        <f t="shared" si="131"/>
        <v>wl8 Comdty</v>
      </c>
      <c r="G2787" s="6" t="str" cm="1">
        <f t="array" ref="G2787">_xll.BQL.DATE(_xll.BADDPERIODS(DATE(YEAR(E2787),MONTH(E2787),DAY(15)),"NUMBEROFPERIODS",B2787,"PER=M","CDR=BZ","BusDayAdj=-1"))</f>
        <v>#N/A Connection</v>
      </c>
      <c r="H2787" s="6" t="str">
        <f>IFERROR(_xll.BCOUNTPERIODS($E$2,G2787,"CDR=BZ")*1,"")</f>
        <v/>
      </c>
      <c r="I2787" s="6" t="str" cm="1">
        <f t="array" ref="I2787">_xll.BQL.DATE(_xll.BADDPERIODS(EOMONTH(E2787,0),"NUMBEROFPERIODS",B2787,"PER=M","CDR=BZ","BusDayAdj=2"))</f>
        <v>#N/A Connection</v>
      </c>
      <c r="J2787" s="6" t="str">
        <f>IFERROR(_xll.BCOUNTPERIODS(E2787,I2787,"CDR=BZ")*1,"")</f>
        <v/>
      </c>
      <c r="K2787" s="7" t="e">
        <f t="shared" si="129"/>
        <v>#VALUE!</v>
      </c>
      <c r="L2787" s="8" cm="1">
        <f t="array" ref="L2787">_xll.BDH($F2787,L$1,$E2787,$E2787,"per=m","days=all","fill=0","dts=h","QtTyp=P")</f>
        <v>0</v>
      </c>
      <c r="M2787" s="6" cm="1">
        <f t="array" ref="M2787">_xll.BDH($F2787,M$1,$E2787,$E2787,"per=m","days=all","fill=0","dts=h","QtTyp=P")</f>
        <v>0</v>
      </c>
    </row>
    <row r="2788" spans="1:13" x14ac:dyDescent="0.25">
      <c r="A2788" s="6" t="str">
        <f t="shared" si="130"/>
        <v>wl8 Comdty19980529</v>
      </c>
      <c r="B2788" s="3">
        <v>8</v>
      </c>
      <c r="C2788" s="3">
        <v>168</v>
      </c>
      <c r="D2788" s="3" t="s">
        <v>120</v>
      </c>
      <c r="E2788" s="9">
        <v>35944</v>
      </c>
      <c r="F2788" s="6" t="str">
        <f t="shared" si="131"/>
        <v>wl8 Comdty</v>
      </c>
      <c r="G2788" s="6" t="str" cm="1">
        <f t="array" ref="G2788">_xll.BQL.DATE(_xll.BADDPERIODS(DATE(YEAR(E2788),MONTH(E2788),DAY(15)),"NUMBEROFPERIODS",B2788,"PER=M","CDR=BZ","BusDayAdj=-1"))</f>
        <v>#N/A Connection</v>
      </c>
      <c r="H2788" s="6" t="str">
        <f>IFERROR(_xll.BCOUNTPERIODS($E$2,G2788,"CDR=BZ")*1,"")</f>
        <v/>
      </c>
      <c r="I2788" s="6" t="str" cm="1">
        <f t="array" ref="I2788">_xll.BQL.DATE(_xll.BADDPERIODS(EOMONTH(E2788,0),"NUMBEROFPERIODS",B2788,"PER=M","CDR=BZ","BusDayAdj=2"))</f>
        <v>#N/A Connection</v>
      </c>
      <c r="J2788" s="6" t="str">
        <f>IFERROR(_xll.BCOUNTPERIODS(E2788,I2788,"CDR=BZ")*1,"")</f>
        <v/>
      </c>
      <c r="K2788" s="7" t="e">
        <f t="shared" si="129"/>
        <v>#VALUE!</v>
      </c>
      <c r="L2788" s="8" cm="1">
        <f t="array" ref="L2788">_xll.BDH($F2788,L$1,$E2788,$E2788,"per=m","days=all","fill=0","dts=h","QtTyp=P")</f>
        <v>0</v>
      </c>
      <c r="M2788" s="6" cm="1">
        <f t="array" ref="M2788">_xll.BDH($F2788,M$1,$E2788,$E2788,"per=m","days=all","fill=0","dts=h","QtTyp=P")</f>
        <v>0</v>
      </c>
    </row>
    <row r="2789" spans="1:13" x14ac:dyDescent="0.25">
      <c r="A2789" s="6" t="str">
        <f t="shared" si="130"/>
        <v>wl8 Comdty19980630</v>
      </c>
      <c r="B2789" s="3">
        <v>8</v>
      </c>
      <c r="C2789" s="3">
        <v>168</v>
      </c>
      <c r="D2789" s="3" t="s">
        <v>120</v>
      </c>
      <c r="E2789" s="9">
        <v>35976</v>
      </c>
      <c r="F2789" s="6" t="str">
        <f t="shared" si="131"/>
        <v>wl8 Comdty</v>
      </c>
      <c r="G2789" s="6" t="str" cm="1">
        <f t="array" ref="G2789">_xll.BQL.DATE(_xll.BADDPERIODS(DATE(YEAR(E2789),MONTH(E2789),DAY(15)),"NUMBEROFPERIODS",B2789,"PER=M","CDR=BZ","BusDayAdj=-1"))</f>
        <v>#N/A Connection</v>
      </c>
      <c r="H2789" s="6" t="str">
        <f>IFERROR(_xll.BCOUNTPERIODS($E$2,G2789,"CDR=BZ")*1,"")</f>
        <v/>
      </c>
      <c r="I2789" s="6" t="str" cm="1">
        <f t="array" ref="I2789">_xll.BQL.DATE(_xll.BADDPERIODS(EOMONTH(E2789,0),"NUMBEROFPERIODS",B2789,"PER=M","CDR=BZ","BusDayAdj=2"))</f>
        <v>#N/A Connection</v>
      </c>
      <c r="J2789" s="6" t="str">
        <f>IFERROR(_xll.BCOUNTPERIODS(E2789,I2789,"CDR=BZ")*1,"")</f>
        <v/>
      </c>
      <c r="K2789" s="7" t="e">
        <f t="shared" si="129"/>
        <v>#VALUE!</v>
      </c>
      <c r="L2789" s="8" cm="1">
        <f t="array" ref="L2789">_xll.BDH($F2789,L$1,$E2789,$E2789,"per=m","days=all","fill=0","dts=h","QtTyp=P")</f>
        <v>0</v>
      </c>
      <c r="M2789" s="6" cm="1">
        <f t="array" ref="M2789">_xll.BDH($F2789,M$1,$E2789,$E2789,"per=m","days=all","fill=0","dts=h","QtTyp=P")</f>
        <v>0</v>
      </c>
    </row>
    <row r="2790" spans="1:13" x14ac:dyDescent="0.25">
      <c r="A2790" s="6" t="str">
        <f t="shared" si="130"/>
        <v>wl8 Comdty19980731</v>
      </c>
      <c r="B2790" s="3">
        <v>8</v>
      </c>
      <c r="C2790" s="3">
        <v>168</v>
      </c>
      <c r="D2790" s="3" t="s">
        <v>120</v>
      </c>
      <c r="E2790" s="9">
        <v>36007</v>
      </c>
      <c r="F2790" s="6" t="str">
        <f t="shared" si="131"/>
        <v>wl8 Comdty</v>
      </c>
      <c r="G2790" s="6" t="str" cm="1">
        <f t="array" ref="G2790">_xll.BQL.DATE(_xll.BADDPERIODS(DATE(YEAR(E2790),MONTH(E2790),DAY(15)),"NUMBEROFPERIODS",B2790,"PER=M","CDR=BZ","BusDayAdj=-1"))</f>
        <v>#N/A Connection</v>
      </c>
      <c r="H2790" s="6" t="str">
        <f>IFERROR(_xll.BCOUNTPERIODS($E$2,G2790,"CDR=BZ")*1,"")</f>
        <v/>
      </c>
      <c r="I2790" s="6" t="str" cm="1">
        <f t="array" ref="I2790">_xll.BQL.DATE(_xll.BADDPERIODS(EOMONTH(E2790,0),"NUMBEROFPERIODS",B2790,"PER=M","CDR=BZ","BusDayAdj=2"))</f>
        <v>#N/A Connection</v>
      </c>
      <c r="J2790" s="6" t="str">
        <f>IFERROR(_xll.BCOUNTPERIODS(E2790,I2790,"CDR=BZ")*1,"")</f>
        <v/>
      </c>
      <c r="K2790" s="7" t="e">
        <f t="shared" si="129"/>
        <v>#VALUE!</v>
      </c>
      <c r="L2790" s="8" cm="1">
        <f t="array" ref="L2790">_xll.BDH($F2790,L$1,$E2790,$E2790,"per=m","days=all","fill=0","dts=h","QtTyp=P")</f>
        <v>0</v>
      </c>
      <c r="M2790" s="6" cm="1">
        <f t="array" ref="M2790">_xll.BDH($F2790,M$1,$E2790,$E2790,"per=m","days=all","fill=0","dts=h","QtTyp=P")</f>
        <v>0</v>
      </c>
    </row>
    <row r="2791" spans="1:13" x14ac:dyDescent="0.25">
      <c r="A2791" s="6" t="str">
        <f t="shared" si="130"/>
        <v>wl8 Comdty19980831</v>
      </c>
      <c r="B2791" s="3">
        <v>8</v>
      </c>
      <c r="C2791" s="3">
        <v>168</v>
      </c>
      <c r="D2791" s="3" t="s">
        <v>120</v>
      </c>
      <c r="E2791" s="9">
        <v>36038</v>
      </c>
      <c r="F2791" s="6" t="str">
        <f t="shared" si="131"/>
        <v>wl8 Comdty</v>
      </c>
      <c r="G2791" s="6" t="str" cm="1">
        <f t="array" ref="G2791">_xll.BQL.DATE(_xll.BADDPERIODS(DATE(YEAR(E2791),MONTH(E2791),DAY(15)),"NUMBEROFPERIODS",B2791,"PER=M","CDR=BZ","BusDayAdj=-1"))</f>
        <v>#N/A Connection</v>
      </c>
      <c r="H2791" s="6" t="str">
        <f>IFERROR(_xll.BCOUNTPERIODS($E$2,G2791,"CDR=BZ")*1,"")</f>
        <v/>
      </c>
      <c r="I2791" s="6" t="str" cm="1">
        <f t="array" ref="I2791">_xll.BQL.DATE(_xll.BADDPERIODS(EOMONTH(E2791,0),"NUMBEROFPERIODS",B2791,"PER=M","CDR=BZ","BusDayAdj=2"))</f>
        <v>#N/A Connection</v>
      </c>
      <c r="J2791" s="6" t="str">
        <f>IFERROR(_xll.BCOUNTPERIODS(E2791,I2791,"CDR=BZ")*1,"")</f>
        <v/>
      </c>
      <c r="K2791" s="7" t="e">
        <f t="shared" si="129"/>
        <v>#VALUE!</v>
      </c>
      <c r="L2791" s="8" cm="1">
        <f t="array" ref="L2791">_xll.BDH($F2791,L$1,$E2791,$E2791,"per=m","days=all","fill=0","dts=h","QtTyp=P")</f>
        <v>0</v>
      </c>
      <c r="M2791" s="6" cm="1">
        <f t="array" ref="M2791">_xll.BDH($F2791,M$1,$E2791,$E2791,"per=m","days=all","fill=0","dts=h","QtTyp=P")</f>
        <v>0</v>
      </c>
    </row>
    <row r="2792" spans="1:13" x14ac:dyDescent="0.25">
      <c r="A2792" s="6" t="str">
        <f t="shared" si="130"/>
        <v>wl8 Comdty19980930</v>
      </c>
      <c r="B2792" s="3">
        <v>8</v>
      </c>
      <c r="C2792" s="3">
        <v>168</v>
      </c>
      <c r="D2792" s="3" t="s">
        <v>120</v>
      </c>
      <c r="E2792" s="9">
        <v>36068</v>
      </c>
      <c r="F2792" s="6" t="str">
        <f t="shared" si="131"/>
        <v>wl8 Comdty</v>
      </c>
      <c r="G2792" s="6" t="str" cm="1">
        <f t="array" ref="G2792">_xll.BQL.DATE(_xll.BADDPERIODS(DATE(YEAR(E2792),MONTH(E2792),DAY(15)),"NUMBEROFPERIODS",B2792,"PER=M","CDR=BZ","BusDayAdj=-1"))</f>
        <v>#N/A Connection</v>
      </c>
      <c r="H2792" s="6" t="str">
        <f>IFERROR(_xll.BCOUNTPERIODS($E$2,G2792,"CDR=BZ")*1,"")</f>
        <v/>
      </c>
      <c r="I2792" s="6" t="str" cm="1">
        <f t="array" ref="I2792">_xll.BQL.DATE(_xll.BADDPERIODS(EOMONTH(E2792,0),"NUMBEROFPERIODS",B2792,"PER=M","CDR=BZ","BusDayAdj=2"))</f>
        <v>#N/A Connection</v>
      </c>
      <c r="J2792" s="6" t="str">
        <f>IFERROR(_xll.BCOUNTPERIODS(E2792,I2792,"CDR=BZ")*1,"")</f>
        <v/>
      </c>
      <c r="K2792" s="7" t="e">
        <f t="shared" si="129"/>
        <v>#VALUE!</v>
      </c>
      <c r="L2792" s="8" cm="1">
        <f t="array" ref="L2792">_xll.BDH($F2792,L$1,$E2792,$E2792,"per=m","days=all","fill=0","dts=h","QtTyp=P")</f>
        <v>0</v>
      </c>
      <c r="M2792" s="6" cm="1">
        <f t="array" ref="M2792">_xll.BDH($F2792,M$1,$E2792,$E2792,"per=m","days=all","fill=0","dts=h","QtTyp=P")</f>
        <v>0</v>
      </c>
    </row>
    <row r="2793" spans="1:13" x14ac:dyDescent="0.25">
      <c r="A2793" s="6" t="str">
        <f t="shared" si="130"/>
        <v>wl8 Comdty19981030</v>
      </c>
      <c r="B2793" s="3">
        <v>8</v>
      </c>
      <c r="C2793" s="3">
        <v>168</v>
      </c>
      <c r="D2793" s="3" t="s">
        <v>120</v>
      </c>
      <c r="E2793" s="9">
        <v>36098</v>
      </c>
      <c r="F2793" s="6" t="str">
        <f t="shared" si="131"/>
        <v>wl8 Comdty</v>
      </c>
      <c r="G2793" s="6" t="str" cm="1">
        <f t="array" ref="G2793">_xll.BQL.DATE(_xll.BADDPERIODS(DATE(YEAR(E2793),MONTH(E2793),DAY(15)),"NUMBEROFPERIODS",B2793,"PER=M","CDR=BZ","BusDayAdj=-1"))</f>
        <v>#N/A Connection</v>
      </c>
      <c r="H2793" s="6" t="str">
        <f>IFERROR(_xll.BCOUNTPERIODS($E$2,G2793,"CDR=BZ")*1,"")</f>
        <v/>
      </c>
      <c r="I2793" s="6" t="str" cm="1">
        <f t="array" ref="I2793">_xll.BQL.DATE(_xll.BADDPERIODS(EOMONTH(E2793,0),"NUMBEROFPERIODS",B2793,"PER=M","CDR=BZ","BusDayAdj=2"))</f>
        <v>#N/A Connection</v>
      </c>
      <c r="J2793" s="6" t="str">
        <f>IFERROR(_xll.BCOUNTPERIODS(E2793,I2793,"CDR=BZ")*1,"")</f>
        <v/>
      </c>
      <c r="K2793" s="7" t="e">
        <f t="shared" si="129"/>
        <v>#VALUE!</v>
      </c>
      <c r="L2793" s="8" cm="1">
        <f t="array" ref="L2793">_xll.BDH($F2793,L$1,$E2793,$E2793,"per=m","days=all","fill=0","dts=h","QtTyp=P")</f>
        <v>0</v>
      </c>
      <c r="M2793" s="6" cm="1">
        <f t="array" ref="M2793">_xll.BDH($F2793,M$1,$E2793,$E2793,"per=m","days=all","fill=0","dts=h","QtTyp=P")</f>
        <v>0</v>
      </c>
    </row>
    <row r="2794" spans="1:13" x14ac:dyDescent="0.25">
      <c r="A2794" s="6" t="str">
        <f t="shared" si="130"/>
        <v>wl8 Comdty19981130</v>
      </c>
      <c r="B2794" s="3">
        <v>8</v>
      </c>
      <c r="C2794" s="3">
        <v>168</v>
      </c>
      <c r="D2794" s="3" t="s">
        <v>120</v>
      </c>
      <c r="E2794" s="9">
        <v>36129</v>
      </c>
      <c r="F2794" s="6" t="str">
        <f t="shared" si="131"/>
        <v>wl8 Comdty</v>
      </c>
      <c r="G2794" s="6" t="str" cm="1">
        <f t="array" ref="G2794">_xll.BQL.DATE(_xll.BADDPERIODS(DATE(YEAR(E2794),MONTH(E2794),DAY(15)),"NUMBEROFPERIODS",B2794,"PER=M","CDR=BZ","BusDayAdj=-1"))</f>
        <v>#N/A Connection</v>
      </c>
      <c r="H2794" s="6" t="str">
        <f>IFERROR(_xll.BCOUNTPERIODS($E$2,G2794,"CDR=BZ")*1,"")</f>
        <v/>
      </c>
      <c r="I2794" s="6" t="str" cm="1">
        <f t="array" ref="I2794">_xll.BQL.DATE(_xll.BADDPERIODS(EOMONTH(E2794,0),"NUMBEROFPERIODS",B2794,"PER=M","CDR=BZ","BusDayAdj=2"))</f>
        <v>#N/A Connection</v>
      </c>
      <c r="J2794" s="6" t="str">
        <f>IFERROR(_xll.BCOUNTPERIODS(E2794,I2794,"CDR=BZ")*1,"")</f>
        <v/>
      </c>
      <c r="K2794" s="7" t="e">
        <f t="shared" si="129"/>
        <v>#VALUE!</v>
      </c>
      <c r="L2794" s="8" cm="1">
        <f t="array" ref="L2794">_xll.BDH($F2794,L$1,$E2794,$E2794,"per=m","days=all","fill=0","dts=h","QtTyp=P")</f>
        <v>0</v>
      </c>
      <c r="M2794" s="6" cm="1">
        <f t="array" ref="M2794">_xll.BDH($F2794,M$1,$E2794,$E2794,"per=m","days=all","fill=0","dts=h","QtTyp=P")</f>
        <v>0</v>
      </c>
    </row>
    <row r="2795" spans="1:13" x14ac:dyDescent="0.25">
      <c r="A2795" s="6" t="str">
        <f t="shared" si="130"/>
        <v>wl8 Comdty19981231</v>
      </c>
      <c r="B2795" s="3">
        <v>8</v>
      </c>
      <c r="C2795" s="3">
        <v>168</v>
      </c>
      <c r="D2795" s="3" t="s">
        <v>120</v>
      </c>
      <c r="E2795" s="9">
        <v>36160</v>
      </c>
      <c r="F2795" s="6" t="str">
        <f t="shared" si="131"/>
        <v>wl8 Comdty</v>
      </c>
      <c r="G2795" s="6" t="str" cm="1">
        <f t="array" ref="G2795">_xll.BQL.DATE(_xll.BADDPERIODS(DATE(YEAR(E2795),MONTH(E2795),DAY(15)),"NUMBEROFPERIODS",B2795,"PER=M","CDR=BZ","BusDayAdj=-1"))</f>
        <v>#N/A Connection</v>
      </c>
      <c r="H2795" s="6" t="str">
        <f>IFERROR(_xll.BCOUNTPERIODS($E$2,G2795,"CDR=BZ")*1,"")</f>
        <v/>
      </c>
      <c r="I2795" s="6" t="str" cm="1">
        <f t="array" ref="I2795">_xll.BQL.DATE(_xll.BADDPERIODS(EOMONTH(E2795,0),"NUMBEROFPERIODS",B2795,"PER=M","CDR=BZ","BusDayAdj=2"))</f>
        <v>#N/A Connection</v>
      </c>
      <c r="J2795" s="6" t="str">
        <f>IFERROR(_xll.BCOUNTPERIODS(E2795,I2795,"CDR=BZ")*1,"")</f>
        <v/>
      </c>
      <c r="K2795" s="7" t="e">
        <f t="shared" si="129"/>
        <v>#VALUE!</v>
      </c>
      <c r="L2795" s="8" cm="1">
        <f t="array" ref="L2795">_xll.BDH($F2795,L$1,$E2795,$E2795,"per=m","days=all","fill=0","dts=h","QtTyp=P")</f>
        <v>0</v>
      </c>
      <c r="M2795" s="6" cm="1">
        <f t="array" ref="M2795">_xll.BDH($F2795,M$1,$E2795,$E2795,"per=m","days=all","fill=0","dts=h","QtTyp=P")</f>
        <v>0</v>
      </c>
    </row>
    <row r="2796" spans="1:13" x14ac:dyDescent="0.25">
      <c r="A2796" s="6" t="str">
        <f t="shared" si="130"/>
        <v>wl8 Comdty19990129</v>
      </c>
      <c r="B2796" s="3">
        <v>8</v>
      </c>
      <c r="C2796" s="3">
        <v>168</v>
      </c>
      <c r="D2796" s="3" t="s">
        <v>120</v>
      </c>
      <c r="E2796" s="9">
        <v>36189</v>
      </c>
      <c r="F2796" s="6" t="str">
        <f t="shared" si="131"/>
        <v>wl8 Comdty</v>
      </c>
      <c r="G2796" s="6" t="str" cm="1">
        <f t="array" ref="G2796">_xll.BQL.DATE(_xll.BADDPERIODS(DATE(YEAR(E2796),MONTH(E2796),DAY(15)),"NUMBEROFPERIODS",B2796,"PER=M","CDR=BZ","BusDayAdj=-1"))</f>
        <v>#N/A Connection</v>
      </c>
      <c r="H2796" s="6" t="str">
        <f>IFERROR(_xll.BCOUNTPERIODS($E$2,G2796,"CDR=BZ")*1,"")</f>
        <v/>
      </c>
      <c r="I2796" s="6" t="str" cm="1">
        <f t="array" ref="I2796">_xll.BQL.DATE(_xll.BADDPERIODS(EOMONTH(E2796,0),"NUMBEROFPERIODS",B2796,"PER=M","CDR=BZ","BusDayAdj=2"))</f>
        <v>#N/A Connection</v>
      </c>
      <c r="J2796" s="6" t="str">
        <f>IFERROR(_xll.BCOUNTPERIODS(E2796,I2796,"CDR=BZ")*1,"")</f>
        <v/>
      </c>
      <c r="K2796" s="7" t="e">
        <f t="shared" si="129"/>
        <v>#VALUE!</v>
      </c>
      <c r="L2796" s="8" cm="1">
        <f t="array" ref="L2796">_xll.BDH($F2796,L$1,$E2796,$E2796,"per=m","days=all","fill=0","dts=h","QtTyp=P")</f>
        <v>0</v>
      </c>
      <c r="M2796" s="6" cm="1">
        <f t="array" ref="M2796">_xll.BDH($F2796,M$1,$E2796,$E2796,"per=m","days=all","fill=0","dts=h","QtTyp=P")</f>
        <v>0</v>
      </c>
    </row>
    <row r="2797" spans="1:13" x14ac:dyDescent="0.25">
      <c r="A2797" s="6" t="str">
        <f t="shared" si="130"/>
        <v>wl8 Comdty19990226</v>
      </c>
      <c r="B2797" s="3">
        <v>8</v>
      </c>
      <c r="C2797" s="3">
        <v>168</v>
      </c>
      <c r="D2797" s="3" t="s">
        <v>120</v>
      </c>
      <c r="E2797" s="9">
        <v>36217</v>
      </c>
      <c r="F2797" s="6" t="str">
        <f t="shared" si="131"/>
        <v>wl8 Comdty</v>
      </c>
      <c r="G2797" s="6" t="str" cm="1">
        <f t="array" ref="G2797">_xll.BQL.DATE(_xll.BADDPERIODS(DATE(YEAR(E2797),MONTH(E2797),DAY(15)),"NUMBEROFPERIODS",B2797,"PER=M","CDR=BZ","BusDayAdj=-1"))</f>
        <v>#N/A Connection</v>
      </c>
      <c r="H2797" s="6" t="str">
        <f>IFERROR(_xll.BCOUNTPERIODS($E$2,G2797,"CDR=BZ")*1,"")</f>
        <v/>
      </c>
      <c r="I2797" s="6" t="str" cm="1">
        <f t="array" ref="I2797">_xll.BQL.DATE(_xll.BADDPERIODS(EOMONTH(E2797,0),"NUMBEROFPERIODS",B2797,"PER=M","CDR=BZ","BusDayAdj=2"))</f>
        <v>#N/A Connection</v>
      </c>
      <c r="J2797" s="6" t="str">
        <f>IFERROR(_xll.BCOUNTPERIODS(E2797,I2797,"CDR=BZ")*1,"")</f>
        <v/>
      </c>
      <c r="K2797" s="7" t="e">
        <f t="shared" si="129"/>
        <v>#VALUE!</v>
      </c>
      <c r="L2797" s="8" cm="1">
        <f t="array" ref="L2797">_xll.BDH($F2797,L$1,$E2797,$E2797,"per=m","days=all","fill=0","dts=h","QtTyp=P")</f>
        <v>0</v>
      </c>
      <c r="M2797" s="6" cm="1">
        <f t="array" ref="M2797">_xll.BDH($F2797,M$1,$E2797,$E2797,"per=m","days=all","fill=0","dts=h","QtTyp=P")</f>
        <v>0</v>
      </c>
    </row>
    <row r="2798" spans="1:13" x14ac:dyDescent="0.25">
      <c r="A2798" s="6" t="str">
        <f t="shared" si="130"/>
        <v>wl8 Comdty19990331</v>
      </c>
      <c r="B2798" s="3">
        <v>8</v>
      </c>
      <c r="C2798" s="3">
        <v>168</v>
      </c>
      <c r="D2798" s="3" t="s">
        <v>120</v>
      </c>
      <c r="E2798" s="9">
        <v>36250</v>
      </c>
      <c r="F2798" s="6" t="str">
        <f t="shared" si="131"/>
        <v>wl8 Comdty</v>
      </c>
      <c r="G2798" s="6" t="str" cm="1">
        <f t="array" ref="G2798">_xll.BQL.DATE(_xll.BADDPERIODS(DATE(YEAR(E2798),MONTH(E2798),DAY(15)),"NUMBEROFPERIODS",B2798,"PER=M","CDR=BZ","BusDayAdj=-1"))</f>
        <v>#N/A Connection</v>
      </c>
      <c r="H2798" s="6" t="str">
        <f>IFERROR(_xll.BCOUNTPERIODS($E$2,G2798,"CDR=BZ")*1,"")</f>
        <v/>
      </c>
      <c r="I2798" s="6" t="str" cm="1">
        <f t="array" ref="I2798">_xll.BQL.DATE(_xll.BADDPERIODS(EOMONTH(E2798,0),"NUMBEROFPERIODS",B2798,"PER=M","CDR=BZ","BusDayAdj=2"))</f>
        <v>#N/A Connection</v>
      </c>
      <c r="J2798" s="6" t="str">
        <f>IFERROR(_xll.BCOUNTPERIODS(E2798,I2798,"CDR=BZ")*1,"")</f>
        <v/>
      </c>
      <c r="K2798" s="7" t="e">
        <f t="shared" si="129"/>
        <v>#VALUE!</v>
      </c>
      <c r="L2798" s="8" cm="1">
        <f t="array" ref="L2798">_xll.BDH($F2798,L$1,$E2798,$E2798,"per=m","days=all","fill=0","dts=h","QtTyp=P")</f>
        <v>0</v>
      </c>
      <c r="M2798" s="6" cm="1">
        <f t="array" ref="M2798">_xll.BDH($F2798,M$1,$E2798,$E2798,"per=m","days=all","fill=0","dts=h","QtTyp=P")</f>
        <v>0</v>
      </c>
    </row>
    <row r="2799" spans="1:13" x14ac:dyDescent="0.25">
      <c r="A2799" s="6" t="str">
        <f t="shared" si="130"/>
        <v>wl8 Comdty19990430</v>
      </c>
      <c r="B2799" s="3">
        <v>8</v>
      </c>
      <c r="C2799" s="3">
        <v>168</v>
      </c>
      <c r="D2799" s="3" t="s">
        <v>120</v>
      </c>
      <c r="E2799" s="9">
        <v>36280</v>
      </c>
      <c r="F2799" s="6" t="str">
        <f t="shared" si="131"/>
        <v>wl8 Comdty</v>
      </c>
      <c r="G2799" s="6" t="str" cm="1">
        <f t="array" ref="G2799">_xll.BQL.DATE(_xll.BADDPERIODS(DATE(YEAR(E2799),MONTH(E2799),DAY(15)),"NUMBEROFPERIODS",B2799,"PER=M","CDR=BZ","BusDayAdj=-1"))</f>
        <v>#N/A Connection</v>
      </c>
      <c r="H2799" s="6" t="str">
        <f>IFERROR(_xll.BCOUNTPERIODS($E$2,G2799,"CDR=BZ")*1,"")</f>
        <v/>
      </c>
      <c r="I2799" s="6" t="str" cm="1">
        <f t="array" ref="I2799">_xll.BQL.DATE(_xll.BADDPERIODS(EOMONTH(E2799,0),"NUMBEROFPERIODS",B2799,"PER=M","CDR=BZ","BusDayAdj=2"))</f>
        <v>#N/A Connection</v>
      </c>
      <c r="J2799" s="6" t="str">
        <f>IFERROR(_xll.BCOUNTPERIODS(E2799,I2799,"CDR=BZ")*1,"")</f>
        <v/>
      </c>
      <c r="K2799" s="7" t="e">
        <f t="shared" si="129"/>
        <v>#VALUE!</v>
      </c>
      <c r="L2799" s="8" cm="1">
        <f t="array" ref="L2799">_xll.BDH($F2799,L$1,$E2799,$E2799,"per=m","days=all","fill=0","dts=h","QtTyp=P")</f>
        <v>0</v>
      </c>
      <c r="M2799" s="6" cm="1">
        <f t="array" ref="M2799">_xll.BDH($F2799,M$1,$E2799,$E2799,"per=m","days=all","fill=0","dts=h","QtTyp=P")</f>
        <v>0</v>
      </c>
    </row>
    <row r="2800" spans="1:13" x14ac:dyDescent="0.25">
      <c r="A2800" s="6" t="str">
        <f t="shared" si="130"/>
        <v>wl8 Comdty19990531</v>
      </c>
      <c r="B2800" s="3">
        <v>8</v>
      </c>
      <c r="C2800" s="3">
        <v>168</v>
      </c>
      <c r="D2800" s="3" t="s">
        <v>120</v>
      </c>
      <c r="E2800" s="9">
        <v>36311</v>
      </c>
      <c r="F2800" s="6" t="str">
        <f t="shared" si="131"/>
        <v>wl8 Comdty</v>
      </c>
      <c r="G2800" s="6" t="str" cm="1">
        <f t="array" ref="G2800">_xll.BQL.DATE(_xll.BADDPERIODS(DATE(YEAR(E2800),MONTH(E2800),DAY(15)),"NUMBEROFPERIODS",B2800,"PER=M","CDR=BZ","BusDayAdj=-1"))</f>
        <v>#N/A Connection</v>
      </c>
      <c r="H2800" s="6" t="str">
        <f>IFERROR(_xll.BCOUNTPERIODS($E$2,G2800,"CDR=BZ")*1,"")</f>
        <v/>
      </c>
      <c r="I2800" s="6" t="str" cm="1">
        <f t="array" ref="I2800">_xll.BQL.DATE(_xll.BADDPERIODS(EOMONTH(E2800,0),"NUMBEROFPERIODS",B2800,"PER=M","CDR=BZ","BusDayAdj=2"))</f>
        <v>#N/A Connection</v>
      </c>
      <c r="J2800" s="6" t="str">
        <f>IFERROR(_xll.BCOUNTPERIODS(E2800,I2800,"CDR=BZ")*1,"")</f>
        <v/>
      </c>
      <c r="K2800" s="7" t="e">
        <f t="shared" si="129"/>
        <v>#VALUE!</v>
      </c>
      <c r="L2800" s="8" cm="1">
        <f t="array" ref="L2800">_xll.BDH($F2800,L$1,$E2800,$E2800,"per=m","days=all","fill=0","dts=h","QtTyp=P")</f>
        <v>0</v>
      </c>
      <c r="M2800" s="6" cm="1">
        <f t="array" ref="M2800">_xll.BDH($F2800,M$1,$E2800,$E2800,"per=m","days=all","fill=0","dts=h","QtTyp=P")</f>
        <v>0</v>
      </c>
    </row>
    <row r="2801" spans="1:13" x14ac:dyDescent="0.25">
      <c r="A2801" s="6" t="str">
        <f t="shared" si="130"/>
        <v>wl8 Comdty19990630</v>
      </c>
      <c r="B2801" s="3">
        <v>8</v>
      </c>
      <c r="C2801" s="3">
        <v>168</v>
      </c>
      <c r="D2801" s="3" t="s">
        <v>120</v>
      </c>
      <c r="E2801" s="9">
        <v>36341</v>
      </c>
      <c r="F2801" s="6" t="str">
        <f t="shared" si="131"/>
        <v>wl8 Comdty</v>
      </c>
      <c r="G2801" s="6" t="str" cm="1">
        <f t="array" ref="G2801">_xll.BQL.DATE(_xll.BADDPERIODS(DATE(YEAR(E2801),MONTH(E2801),DAY(15)),"NUMBEROFPERIODS",B2801,"PER=M","CDR=BZ","BusDayAdj=-1"))</f>
        <v>#N/A Connection</v>
      </c>
      <c r="H2801" s="6" t="str">
        <f>IFERROR(_xll.BCOUNTPERIODS($E$2,G2801,"CDR=BZ")*1,"")</f>
        <v/>
      </c>
      <c r="I2801" s="6" t="str" cm="1">
        <f t="array" ref="I2801">_xll.BQL.DATE(_xll.BADDPERIODS(EOMONTH(E2801,0),"NUMBEROFPERIODS",B2801,"PER=M","CDR=BZ","BusDayAdj=2"))</f>
        <v>#N/A Connection</v>
      </c>
      <c r="J2801" s="6" t="str">
        <f>IFERROR(_xll.BCOUNTPERIODS(E2801,I2801,"CDR=BZ")*1,"")</f>
        <v/>
      </c>
      <c r="K2801" s="7" t="e">
        <f t="shared" si="129"/>
        <v>#VALUE!</v>
      </c>
      <c r="L2801" s="8" cm="1">
        <f t="array" ref="L2801">_xll.BDH($F2801,L$1,$E2801,$E2801,"per=m","days=all","fill=0","dts=h","QtTyp=P")</f>
        <v>0</v>
      </c>
      <c r="M2801" s="6" cm="1">
        <f t="array" ref="M2801">_xll.BDH($F2801,M$1,$E2801,$E2801,"per=m","days=all","fill=0","dts=h","QtTyp=P")</f>
        <v>0</v>
      </c>
    </row>
    <row r="2802" spans="1:13" x14ac:dyDescent="0.25">
      <c r="A2802" s="6" t="str">
        <f t="shared" si="130"/>
        <v>wl8 Comdty19990730</v>
      </c>
      <c r="B2802" s="3">
        <v>8</v>
      </c>
      <c r="C2802" s="3">
        <v>168</v>
      </c>
      <c r="D2802" s="3" t="s">
        <v>120</v>
      </c>
      <c r="E2802" s="9">
        <v>36371</v>
      </c>
      <c r="F2802" s="6" t="str">
        <f t="shared" si="131"/>
        <v>wl8 Comdty</v>
      </c>
      <c r="G2802" s="6" t="str" cm="1">
        <f t="array" ref="G2802">_xll.BQL.DATE(_xll.BADDPERIODS(DATE(YEAR(E2802),MONTH(E2802),DAY(15)),"NUMBEROFPERIODS",B2802,"PER=M","CDR=BZ","BusDayAdj=-1"))</f>
        <v>#N/A Connection</v>
      </c>
      <c r="H2802" s="6" t="str">
        <f>IFERROR(_xll.BCOUNTPERIODS($E$2,G2802,"CDR=BZ")*1,"")</f>
        <v/>
      </c>
      <c r="I2802" s="6" t="str" cm="1">
        <f t="array" ref="I2802">_xll.BQL.DATE(_xll.BADDPERIODS(EOMONTH(E2802,0),"NUMBEROFPERIODS",B2802,"PER=M","CDR=BZ","BusDayAdj=2"))</f>
        <v>#N/A Connection</v>
      </c>
      <c r="J2802" s="6" t="str">
        <f>IFERROR(_xll.BCOUNTPERIODS(E2802,I2802,"CDR=BZ")*1,"")</f>
        <v/>
      </c>
      <c r="K2802" s="7" t="e">
        <f t="shared" si="129"/>
        <v>#VALUE!</v>
      </c>
      <c r="L2802" s="8" cm="1">
        <f t="array" ref="L2802">_xll.BDH($F2802,L$1,$E2802,$E2802,"per=m","days=all","fill=0","dts=h","QtTyp=P")</f>
        <v>0</v>
      </c>
      <c r="M2802" s="6" cm="1">
        <f t="array" ref="M2802">_xll.BDH($F2802,M$1,$E2802,$E2802,"per=m","days=all","fill=0","dts=h","QtTyp=P")</f>
        <v>0</v>
      </c>
    </row>
    <row r="2803" spans="1:13" x14ac:dyDescent="0.25">
      <c r="A2803" s="6" t="str">
        <f t="shared" si="130"/>
        <v>wl8 Comdty19990831</v>
      </c>
      <c r="B2803" s="3">
        <v>8</v>
      </c>
      <c r="C2803" s="3">
        <v>168</v>
      </c>
      <c r="D2803" s="3" t="s">
        <v>120</v>
      </c>
      <c r="E2803" s="9">
        <v>36403</v>
      </c>
      <c r="F2803" s="6" t="str">
        <f t="shared" si="131"/>
        <v>wl8 Comdty</v>
      </c>
      <c r="G2803" s="6" t="str" cm="1">
        <f t="array" ref="G2803">_xll.BQL.DATE(_xll.BADDPERIODS(DATE(YEAR(E2803),MONTH(E2803),DAY(15)),"NUMBEROFPERIODS",B2803,"PER=M","CDR=BZ","BusDayAdj=-1"))</f>
        <v>#N/A Connection</v>
      </c>
      <c r="H2803" s="6" t="str">
        <f>IFERROR(_xll.BCOUNTPERIODS($E$2,G2803,"CDR=BZ")*1,"")</f>
        <v/>
      </c>
      <c r="I2803" s="6" t="str" cm="1">
        <f t="array" ref="I2803">_xll.BQL.DATE(_xll.BADDPERIODS(EOMONTH(E2803,0),"NUMBEROFPERIODS",B2803,"PER=M","CDR=BZ","BusDayAdj=2"))</f>
        <v>#N/A Connection</v>
      </c>
      <c r="J2803" s="6" t="str">
        <f>IFERROR(_xll.BCOUNTPERIODS(E2803,I2803,"CDR=BZ")*1,"")</f>
        <v/>
      </c>
      <c r="K2803" s="7" t="e">
        <f t="shared" si="129"/>
        <v>#VALUE!</v>
      </c>
      <c r="L2803" s="8" cm="1">
        <f t="array" ref="L2803">_xll.BDH($F2803,L$1,$E2803,$E2803,"per=m","days=all","fill=0","dts=h","QtTyp=P")</f>
        <v>0</v>
      </c>
      <c r="M2803" s="6" cm="1">
        <f t="array" ref="M2803">_xll.BDH($F2803,M$1,$E2803,$E2803,"per=m","days=all","fill=0","dts=h","QtTyp=P")</f>
        <v>0</v>
      </c>
    </row>
    <row r="2804" spans="1:13" x14ac:dyDescent="0.25">
      <c r="A2804" s="6" t="str">
        <f t="shared" si="130"/>
        <v>wl8 Comdty19990930</v>
      </c>
      <c r="B2804" s="3">
        <v>8</v>
      </c>
      <c r="C2804" s="3">
        <v>168</v>
      </c>
      <c r="D2804" s="3" t="s">
        <v>120</v>
      </c>
      <c r="E2804" s="9">
        <v>36433</v>
      </c>
      <c r="F2804" s="6" t="str">
        <f t="shared" si="131"/>
        <v>wl8 Comdty</v>
      </c>
      <c r="G2804" s="6" t="str" cm="1">
        <f t="array" ref="G2804">_xll.BQL.DATE(_xll.BADDPERIODS(DATE(YEAR(E2804),MONTH(E2804),DAY(15)),"NUMBEROFPERIODS",B2804,"PER=M","CDR=BZ","BusDayAdj=-1"))</f>
        <v>#N/A Connection</v>
      </c>
      <c r="H2804" s="6" t="str">
        <f>IFERROR(_xll.BCOUNTPERIODS($E$2,G2804,"CDR=BZ")*1,"")</f>
        <v/>
      </c>
      <c r="I2804" s="6" t="str" cm="1">
        <f t="array" ref="I2804">_xll.BQL.DATE(_xll.BADDPERIODS(EOMONTH(E2804,0),"NUMBEROFPERIODS",B2804,"PER=M","CDR=BZ","BusDayAdj=2"))</f>
        <v>#N/A Connection</v>
      </c>
      <c r="J2804" s="6" t="str">
        <f>IFERROR(_xll.BCOUNTPERIODS(E2804,I2804,"CDR=BZ")*1,"")</f>
        <v/>
      </c>
      <c r="K2804" s="7" t="e">
        <f t="shared" si="129"/>
        <v>#VALUE!</v>
      </c>
      <c r="L2804" s="8" cm="1">
        <f t="array" ref="L2804">_xll.BDH($F2804,L$1,$E2804,$E2804,"per=m","days=all","fill=0","dts=h","QtTyp=P")</f>
        <v>0</v>
      </c>
      <c r="M2804" s="6" cm="1">
        <f t="array" ref="M2804">_xll.BDH($F2804,M$1,$E2804,$E2804,"per=m","days=all","fill=0","dts=h","QtTyp=P")</f>
        <v>0</v>
      </c>
    </row>
    <row r="2805" spans="1:13" x14ac:dyDescent="0.25">
      <c r="A2805" s="6" t="str">
        <f t="shared" si="130"/>
        <v>wl8 Comdty19991029</v>
      </c>
      <c r="B2805" s="3">
        <v>8</v>
      </c>
      <c r="C2805" s="3">
        <v>168</v>
      </c>
      <c r="D2805" s="3" t="s">
        <v>120</v>
      </c>
      <c r="E2805" s="9">
        <v>36462</v>
      </c>
      <c r="F2805" s="6" t="str">
        <f t="shared" si="131"/>
        <v>wl8 Comdty</v>
      </c>
      <c r="G2805" s="6" t="str" cm="1">
        <f t="array" ref="G2805">_xll.BQL.DATE(_xll.BADDPERIODS(DATE(YEAR(E2805),MONTH(E2805),DAY(15)),"NUMBEROFPERIODS",B2805,"PER=M","CDR=BZ","BusDayAdj=-1"))</f>
        <v>#N/A Connection</v>
      </c>
      <c r="H2805" s="6" t="str">
        <f>IFERROR(_xll.BCOUNTPERIODS($E$2,G2805,"CDR=BZ")*1,"")</f>
        <v/>
      </c>
      <c r="I2805" s="6" t="str" cm="1">
        <f t="array" ref="I2805">_xll.BQL.DATE(_xll.BADDPERIODS(EOMONTH(E2805,0),"NUMBEROFPERIODS",B2805,"PER=M","CDR=BZ","BusDayAdj=2"))</f>
        <v>#N/A Connection</v>
      </c>
      <c r="J2805" s="6" t="str">
        <f>IFERROR(_xll.BCOUNTPERIODS(E2805,I2805,"CDR=BZ")*1,"")</f>
        <v/>
      </c>
      <c r="K2805" s="7" t="e">
        <f t="shared" si="129"/>
        <v>#VALUE!</v>
      </c>
      <c r="L2805" s="8" cm="1">
        <f t="array" ref="L2805">_xll.BDH($F2805,L$1,$E2805,$E2805,"per=m","days=all","fill=0","dts=h","QtTyp=P")</f>
        <v>0</v>
      </c>
      <c r="M2805" s="6" cm="1">
        <f t="array" ref="M2805">_xll.BDH($F2805,M$1,$E2805,$E2805,"per=m","days=all","fill=0","dts=h","QtTyp=P")</f>
        <v>0</v>
      </c>
    </row>
    <row r="2806" spans="1:13" x14ac:dyDescent="0.25">
      <c r="A2806" s="6" t="str">
        <f t="shared" si="130"/>
        <v>wl8 Comdty19991130</v>
      </c>
      <c r="B2806" s="3">
        <v>8</v>
      </c>
      <c r="C2806" s="3">
        <v>168</v>
      </c>
      <c r="D2806" s="3" t="s">
        <v>120</v>
      </c>
      <c r="E2806" s="9">
        <v>36494</v>
      </c>
      <c r="F2806" s="6" t="str">
        <f t="shared" si="131"/>
        <v>wl8 Comdty</v>
      </c>
      <c r="G2806" s="6" t="str" cm="1">
        <f t="array" ref="G2806">_xll.BQL.DATE(_xll.BADDPERIODS(DATE(YEAR(E2806),MONTH(E2806),DAY(15)),"NUMBEROFPERIODS",B2806,"PER=M","CDR=BZ","BusDayAdj=-1"))</f>
        <v>#N/A Connection</v>
      </c>
      <c r="H2806" s="6" t="str">
        <f>IFERROR(_xll.BCOUNTPERIODS($E$2,G2806,"CDR=BZ")*1,"")</f>
        <v/>
      </c>
      <c r="I2806" s="6" t="str" cm="1">
        <f t="array" ref="I2806">_xll.BQL.DATE(_xll.BADDPERIODS(EOMONTH(E2806,0),"NUMBEROFPERIODS",B2806,"PER=M","CDR=BZ","BusDayAdj=2"))</f>
        <v>#N/A Connection</v>
      </c>
      <c r="J2806" s="6" t="str">
        <f>IFERROR(_xll.BCOUNTPERIODS(E2806,I2806,"CDR=BZ")*1,"")</f>
        <v/>
      </c>
      <c r="K2806" s="7" t="e">
        <f t="shared" si="129"/>
        <v>#VALUE!</v>
      </c>
      <c r="L2806" s="8" cm="1">
        <f t="array" ref="L2806">_xll.BDH($F2806,L$1,$E2806,$E2806,"per=m","days=all","fill=0","dts=h","QtTyp=P")</f>
        <v>0</v>
      </c>
      <c r="M2806" s="6" cm="1">
        <f t="array" ref="M2806">_xll.BDH($F2806,M$1,$E2806,$E2806,"per=m","days=all","fill=0","dts=h","QtTyp=P")</f>
        <v>0</v>
      </c>
    </row>
    <row r="2807" spans="1:13" x14ac:dyDescent="0.25">
      <c r="A2807" s="6" t="str">
        <f t="shared" si="130"/>
        <v>wl8 Comdty19991231</v>
      </c>
      <c r="B2807" s="3">
        <v>8</v>
      </c>
      <c r="C2807" s="3">
        <v>168</v>
      </c>
      <c r="D2807" s="3" t="s">
        <v>120</v>
      </c>
      <c r="E2807" s="9">
        <v>36525</v>
      </c>
      <c r="F2807" s="6" t="str">
        <f t="shared" si="131"/>
        <v>wl8 Comdty</v>
      </c>
      <c r="G2807" s="6" t="str" cm="1">
        <f t="array" ref="G2807">_xll.BQL.DATE(_xll.BADDPERIODS(DATE(YEAR(E2807),MONTH(E2807),DAY(15)),"NUMBEROFPERIODS",B2807,"PER=M","CDR=BZ","BusDayAdj=-1"))</f>
        <v>#N/A Connection</v>
      </c>
      <c r="H2807" s="6" t="str">
        <f>IFERROR(_xll.BCOUNTPERIODS($E$2,G2807,"CDR=BZ")*1,"")</f>
        <v/>
      </c>
      <c r="I2807" s="6" t="str" cm="1">
        <f t="array" ref="I2807">_xll.BQL.DATE(_xll.BADDPERIODS(EOMONTH(E2807,0),"NUMBEROFPERIODS",B2807,"PER=M","CDR=BZ","BusDayAdj=2"))</f>
        <v>#N/A Connection</v>
      </c>
      <c r="J2807" s="6" t="str">
        <f>IFERROR(_xll.BCOUNTPERIODS(E2807,I2807,"CDR=BZ")*1,"")</f>
        <v/>
      </c>
      <c r="K2807" s="7" t="e">
        <f t="shared" si="129"/>
        <v>#VALUE!</v>
      </c>
      <c r="L2807" s="8" cm="1">
        <f t="array" ref="L2807">_xll.BDH($F2807,L$1,$E2807,$E2807,"per=m","days=all","fill=0","dts=h","QtTyp=P")</f>
        <v>0</v>
      </c>
      <c r="M2807" s="6" cm="1">
        <f t="array" ref="M2807">_xll.BDH($F2807,M$1,$E2807,$E2807,"per=m","days=all","fill=0","dts=h","QtTyp=P")</f>
        <v>0</v>
      </c>
    </row>
    <row r="2808" spans="1:13" x14ac:dyDescent="0.25">
      <c r="A2808" s="6" t="str">
        <f t="shared" si="130"/>
        <v>wl8 Comdty20000131</v>
      </c>
      <c r="B2808" s="3">
        <v>8</v>
      </c>
      <c r="C2808" s="3">
        <v>168</v>
      </c>
      <c r="D2808" s="3" t="s">
        <v>120</v>
      </c>
      <c r="E2808" s="9">
        <v>36556</v>
      </c>
      <c r="F2808" s="6" t="str">
        <f t="shared" si="131"/>
        <v>wl8 Comdty</v>
      </c>
      <c r="G2808" s="6" t="str" cm="1">
        <f t="array" ref="G2808">_xll.BQL.DATE(_xll.BADDPERIODS(DATE(YEAR(E2808),MONTH(E2808),DAY(15)),"NUMBEROFPERIODS",B2808,"PER=M","CDR=BZ","BusDayAdj=-1"))</f>
        <v>#N/A Connection</v>
      </c>
      <c r="H2808" s="6" t="str">
        <f>IFERROR(_xll.BCOUNTPERIODS($E$2,G2808,"CDR=BZ")*1,"")</f>
        <v/>
      </c>
      <c r="I2808" s="6" t="str" cm="1">
        <f t="array" ref="I2808">_xll.BQL.DATE(_xll.BADDPERIODS(EOMONTH(E2808,0),"NUMBEROFPERIODS",B2808,"PER=M","CDR=BZ","BusDayAdj=2"))</f>
        <v>#N/A Connection</v>
      </c>
      <c r="J2808" s="6" t="str">
        <f>IFERROR(_xll.BCOUNTPERIODS(E2808,I2808,"CDR=BZ")*1,"")</f>
        <v/>
      </c>
      <c r="K2808" s="7" t="e">
        <f t="shared" si="129"/>
        <v>#VALUE!</v>
      </c>
      <c r="L2808" s="8" cm="1">
        <f t="array" ref="L2808">_xll.BDH($F2808,L$1,$E2808,$E2808,"per=m","days=all","fill=0","dts=h","QtTyp=P")</f>
        <v>0</v>
      </c>
      <c r="M2808" s="6" cm="1">
        <f t="array" ref="M2808">_xll.BDH($F2808,M$1,$E2808,$E2808,"per=m","days=all","fill=0","dts=h","QtTyp=P")</f>
        <v>0</v>
      </c>
    </row>
    <row r="2809" spans="1:13" x14ac:dyDescent="0.25">
      <c r="A2809" s="6" t="str">
        <f t="shared" si="130"/>
        <v>wl8 Comdty20000229</v>
      </c>
      <c r="B2809" s="3">
        <v>8</v>
      </c>
      <c r="C2809" s="3">
        <v>168</v>
      </c>
      <c r="D2809" s="3" t="s">
        <v>120</v>
      </c>
      <c r="E2809" s="9">
        <v>36585</v>
      </c>
      <c r="F2809" s="6" t="str">
        <f t="shared" si="131"/>
        <v>wl8 Comdty</v>
      </c>
      <c r="G2809" s="6" t="str" cm="1">
        <f t="array" ref="G2809">_xll.BQL.DATE(_xll.BADDPERIODS(DATE(YEAR(E2809),MONTH(E2809),DAY(15)),"NUMBEROFPERIODS",B2809,"PER=M","CDR=BZ","BusDayAdj=-1"))</f>
        <v>#N/A Connection</v>
      </c>
      <c r="H2809" s="6" t="str">
        <f>IFERROR(_xll.BCOUNTPERIODS($E$2,G2809,"CDR=BZ")*1,"")</f>
        <v/>
      </c>
      <c r="I2809" s="6" t="str" cm="1">
        <f t="array" ref="I2809">_xll.BQL.DATE(_xll.BADDPERIODS(EOMONTH(E2809,0),"NUMBEROFPERIODS",B2809,"PER=M","CDR=BZ","BusDayAdj=2"))</f>
        <v>#N/A Connection</v>
      </c>
      <c r="J2809" s="6" t="str">
        <f>IFERROR(_xll.BCOUNTPERIODS(E2809,I2809,"CDR=BZ")*1,"")</f>
        <v/>
      </c>
      <c r="K2809" s="7" t="e">
        <f t="shared" si="129"/>
        <v>#VALUE!</v>
      </c>
      <c r="L2809" s="8" cm="1">
        <f t="array" ref="L2809">_xll.BDH($F2809,L$1,$E2809,$E2809,"per=m","days=all","fill=0","dts=h","QtTyp=P")</f>
        <v>0</v>
      </c>
      <c r="M2809" s="6" cm="1">
        <f t="array" ref="M2809">_xll.BDH($F2809,M$1,$E2809,$E2809,"per=m","days=all","fill=0","dts=h","QtTyp=P")</f>
        <v>0</v>
      </c>
    </row>
    <row r="2810" spans="1:13" x14ac:dyDescent="0.25">
      <c r="A2810" s="6" t="str">
        <f t="shared" si="130"/>
        <v>wl8 Comdty20000331</v>
      </c>
      <c r="B2810" s="3">
        <v>8</v>
      </c>
      <c r="C2810" s="3">
        <v>168</v>
      </c>
      <c r="D2810" s="3" t="s">
        <v>120</v>
      </c>
      <c r="E2810" s="9">
        <v>36616</v>
      </c>
      <c r="F2810" s="6" t="str">
        <f t="shared" si="131"/>
        <v>wl8 Comdty</v>
      </c>
      <c r="G2810" s="6" t="str" cm="1">
        <f t="array" ref="G2810">_xll.BQL.DATE(_xll.BADDPERIODS(DATE(YEAR(E2810),MONTH(E2810),DAY(15)),"NUMBEROFPERIODS",B2810,"PER=M","CDR=BZ","BusDayAdj=-1"))</f>
        <v>#N/A Connection</v>
      </c>
      <c r="H2810" s="6" t="str">
        <f>IFERROR(_xll.BCOUNTPERIODS($E$2,G2810,"CDR=BZ")*1,"")</f>
        <v/>
      </c>
      <c r="I2810" s="6" t="str" cm="1">
        <f t="array" ref="I2810">_xll.BQL.DATE(_xll.BADDPERIODS(EOMONTH(E2810,0),"NUMBEROFPERIODS",B2810,"PER=M","CDR=BZ","BusDayAdj=2"))</f>
        <v>#N/A Connection</v>
      </c>
      <c r="J2810" s="6" t="str">
        <f>IFERROR(_xll.BCOUNTPERIODS(E2810,I2810,"CDR=BZ")*1,"")</f>
        <v/>
      </c>
      <c r="K2810" s="7" t="e">
        <f t="shared" si="129"/>
        <v>#VALUE!</v>
      </c>
      <c r="L2810" s="8" cm="1">
        <f t="array" ref="L2810">_xll.BDH($F2810,L$1,$E2810,$E2810,"per=m","days=all","fill=0","dts=h","QtTyp=P")</f>
        <v>0</v>
      </c>
      <c r="M2810" s="6" cm="1">
        <f t="array" ref="M2810">_xll.BDH($F2810,M$1,$E2810,$E2810,"per=m","days=all","fill=0","dts=h","QtTyp=P")</f>
        <v>0</v>
      </c>
    </row>
    <row r="2811" spans="1:13" x14ac:dyDescent="0.25">
      <c r="A2811" s="6" t="str">
        <f t="shared" si="130"/>
        <v>wl8 Comdty20000428</v>
      </c>
      <c r="B2811" s="3">
        <v>8</v>
      </c>
      <c r="C2811" s="3">
        <v>168</v>
      </c>
      <c r="D2811" s="3" t="s">
        <v>120</v>
      </c>
      <c r="E2811" s="9">
        <v>36644</v>
      </c>
      <c r="F2811" s="6" t="str">
        <f t="shared" si="131"/>
        <v>wl8 Comdty</v>
      </c>
      <c r="G2811" s="6" t="str" cm="1">
        <f t="array" ref="G2811">_xll.BQL.DATE(_xll.BADDPERIODS(DATE(YEAR(E2811),MONTH(E2811),DAY(15)),"NUMBEROFPERIODS",B2811,"PER=M","CDR=BZ","BusDayAdj=-1"))</f>
        <v>#N/A Connection</v>
      </c>
      <c r="H2811" s="6" t="str">
        <f>IFERROR(_xll.BCOUNTPERIODS($E$2,G2811,"CDR=BZ")*1,"")</f>
        <v/>
      </c>
      <c r="I2811" s="6" t="str" cm="1">
        <f t="array" ref="I2811">_xll.BQL.DATE(_xll.BADDPERIODS(EOMONTH(E2811,0),"NUMBEROFPERIODS",B2811,"PER=M","CDR=BZ","BusDayAdj=2"))</f>
        <v>#N/A Connection</v>
      </c>
      <c r="J2811" s="6" t="str">
        <f>IFERROR(_xll.BCOUNTPERIODS(E2811,I2811,"CDR=BZ")*1,"")</f>
        <v/>
      </c>
      <c r="K2811" s="7" t="e">
        <f t="shared" si="129"/>
        <v>#VALUE!</v>
      </c>
      <c r="L2811" s="8" cm="1">
        <f t="array" ref="L2811">_xll.BDH($F2811,L$1,$E2811,$E2811,"per=m","days=all","fill=0","dts=h","QtTyp=P")</f>
        <v>0</v>
      </c>
      <c r="M2811" s="6" cm="1">
        <f t="array" ref="M2811">_xll.BDH($F2811,M$1,$E2811,$E2811,"per=m","days=all","fill=0","dts=h","QtTyp=P")</f>
        <v>0</v>
      </c>
    </row>
    <row r="2812" spans="1:13" x14ac:dyDescent="0.25">
      <c r="A2812" s="6" t="str">
        <f t="shared" si="130"/>
        <v>wl8 Comdty20000531</v>
      </c>
      <c r="B2812" s="3">
        <v>8</v>
      </c>
      <c r="C2812" s="3">
        <v>168</v>
      </c>
      <c r="D2812" s="3" t="s">
        <v>120</v>
      </c>
      <c r="E2812" s="9">
        <v>36677</v>
      </c>
      <c r="F2812" s="6" t="str">
        <f t="shared" si="131"/>
        <v>wl8 Comdty</v>
      </c>
      <c r="G2812" s="6" t="str" cm="1">
        <f t="array" ref="G2812">_xll.BQL.DATE(_xll.BADDPERIODS(DATE(YEAR(E2812),MONTH(E2812),DAY(15)),"NUMBEROFPERIODS",B2812,"PER=M","CDR=BZ","BusDayAdj=-1"))</f>
        <v>#N/A Connection</v>
      </c>
      <c r="H2812" s="6" t="str">
        <f>IFERROR(_xll.BCOUNTPERIODS($E$2,G2812,"CDR=BZ")*1,"")</f>
        <v/>
      </c>
      <c r="I2812" s="6" t="str" cm="1">
        <f t="array" ref="I2812">_xll.BQL.DATE(_xll.BADDPERIODS(EOMONTH(E2812,0),"NUMBEROFPERIODS",B2812,"PER=M","CDR=BZ","BusDayAdj=2"))</f>
        <v>#N/A Connection</v>
      </c>
      <c r="J2812" s="6" t="str">
        <f>IFERROR(_xll.BCOUNTPERIODS(E2812,I2812,"CDR=BZ")*1,"")</f>
        <v/>
      </c>
      <c r="K2812" s="7" t="e">
        <f t="shared" si="129"/>
        <v>#VALUE!</v>
      </c>
      <c r="L2812" s="8" cm="1">
        <f t="array" ref="L2812">_xll.BDH($F2812,L$1,$E2812,$E2812,"per=m","days=all","fill=0","dts=h","QtTyp=P")</f>
        <v>0</v>
      </c>
      <c r="M2812" s="6" cm="1">
        <f t="array" ref="M2812">_xll.BDH($F2812,M$1,$E2812,$E2812,"per=m","days=all","fill=0","dts=h","QtTyp=P")</f>
        <v>0</v>
      </c>
    </row>
    <row r="2813" spans="1:13" x14ac:dyDescent="0.25">
      <c r="A2813" s="6" t="str">
        <f t="shared" si="130"/>
        <v>wl8 Comdty20000630</v>
      </c>
      <c r="B2813" s="3">
        <v>8</v>
      </c>
      <c r="C2813" s="3">
        <v>168</v>
      </c>
      <c r="D2813" s="3" t="s">
        <v>120</v>
      </c>
      <c r="E2813" s="9">
        <v>36707</v>
      </c>
      <c r="F2813" s="6" t="str">
        <f t="shared" si="131"/>
        <v>wl8 Comdty</v>
      </c>
      <c r="G2813" s="6" t="str" cm="1">
        <f t="array" ref="G2813">_xll.BQL.DATE(_xll.BADDPERIODS(DATE(YEAR(E2813),MONTH(E2813),DAY(15)),"NUMBEROFPERIODS",B2813,"PER=M","CDR=BZ","BusDayAdj=-1"))</f>
        <v>#N/A Connection</v>
      </c>
      <c r="H2813" s="6" t="str">
        <f>IFERROR(_xll.BCOUNTPERIODS($E$2,G2813,"CDR=BZ")*1,"")</f>
        <v/>
      </c>
      <c r="I2813" s="6" t="str" cm="1">
        <f t="array" ref="I2813">_xll.BQL.DATE(_xll.BADDPERIODS(EOMONTH(E2813,0),"NUMBEROFPERIODS",B2813,"PER=M","CDR=BZ","BusDayAdj=2"))</f>
        <v>#N/A Connection</v>
      </c>
      <c r="J2813" s="6" t="str">
        <f>IFERROR(_xll.BCOUNTPERIODS(E2813,I2813,"CDR=BZ")*1,"")</f>
        <v/>
      </c>
      <c r="K2813" s="7" t="e">
        <f t="shared" si="129"/>
        <v>#VALUE!</v>
      </c>
      <c r="L2813" s="8" cm="1">
        <f t="array" ref="L2813">_xll.BDH($F2813,L$1,$E2813,$E2813,"per=m","days=all","fill=0","dts=h","QtTyp=P")</f>
        <v>0</v>
      </c>
      <c r="M2813" s="6" cm="1">
        <f t="array" ref="M2813">_xll.BDH($F2813,M$1,$E2813,$E2813,"per=m","days=all","fill=0","dts=h","QtTyp=P")</f>
        <v>0</v>
      </c>
    </row>
    <row r="2814" spans="1:13" x14ac:dyDescent="0.25">
      <c r="A2814" s="6" t="str">
        <f t="shared" si="130"/>
        <v>wl8 Comdty20000731</v>
      </c>
      <c r="B2814" s="3">
        <v>8</v>
      </c>
      <c r="C2814" s="3">
        <v>168</v>
      </c>
      <c r="D2814" s="3" t="s">
        <v>120</v>
      </c>
      <c r="E2814" s="9">
        <v>36738</v>
      </c>
      <c r="F2814" s="6" t="str">
        <f t="shared" si="131"/>
        <v>wl8 Comdty</v>
      </c>
      <c r="G2814" s="6" t="str" cm="1">
        <f t="array" ref="G2814">_xll.BQL.DATE(_xll.BADDPERIODS(DATE(YEAR(E2814),MONTH(E2814),DAY(15)),"NUMBEROFPERIODS",B2814,"PER=M","CDR=BZ","BusDayAdj=-1"))</f>
        <v>#N/A Connection</v>
      </c>
      <c r="H2814" s="6" t="str">
        <f>IFERROR(_xll.BCOUNTPERIODS($E$2,G2814,"CDR=BZ")*1,"")</f>
        <v/>
      </c>
      <c r="I2814" s="6" t="str" cm="1">
        <f t="array" ref="I2814">_xll.BQL.DATE(_xll.BADDPERIODS(EOMONTH(E2814,0),"NUMBEROFPERIODS",B2814,"PER=M","CDR=BZ","BusDayAdj=2"))</f>
        <v>#N/A Connection</v>
      </c>
      <c r="J2814" s="6" t="str">
        <f>IFERROR(_xll.BCOUNTPERIODS(E2814,I2814,"CDR=BZ")*1,"")</f>
        <v/>
      </c>
      <c r="K2814" s="7" t="e">
        <f t="shared" si="129"/>
        <v>#VALUE!</v>
      </c>
      <c r="L2814" s="8" cm="1">
        <f t="array" ref="L2814">_xll.BDH($F2814,L$1,$E2814,$E2814,"per=m","days=all","fill=0","dts=h","QtTyp=P")</f>
        <v>0</v>
      </c>
      <c r="M2814" s="6" cm="1">
        <f t="array" ref="M2814">_xll.BDH($F2814,M$1,$E2814,$E2814,"per=m","days=all","fill=0","dts=h","QtTyp=P")</f>
        <v>0</v>
      </c>
    </row>
    <row r="2815" spans="1:13" x14ac:dyDescent="0.25">
      <c r="A2815" s="6" t="str">
        <f t="shared" si="130"/>
        <v>wl8 Comdty20000831</v>
      </c>
      <c r="B2815" s="3">
        <v>8</v>
      </c>
      <c r="C2815" s="3">
        <v>168</v>
      </c>
      <c r="D2815" s="3" t="s">
        <v>120</v>
      </c>
      <c r="E2815" s="9">
        <v>36769</v>
      </c>
      <c r="F2815" s="6" t="str">
        <f t="shared" si="131"/>
        <v>wl8 Comdty</v>
      </c>
      <c r="G2815" s="6" t="str" cm="1">
        <f t="array" ref="G2815">_xll.BQL.DATE(_xll.BADDPERIODS(DATE(YEAR(E2815),MONTH(E2815),DAY(15)),"NUMBEROFPERIODS",B2815,"PER=M","CDR=BZ","BusDayAdj=-1"))</f>
        <v>#N/A Connection</v>
      </c>
      <c r="H2815" s="6" t="str">
        <f>IFERROR(_xll.BCOUNTPERIODS($E$2,G2815,"CDR=BZ")*1,"")</f>
        <v/>
      </c>
      <c r="I2815" s="6" t="str" cm="1">
        <f t="array" ref="I2815">_xll.BQL.DATE(_xll.BADDPERIODS(EOMONTH(E2815,0),"NUMBEROFPERIODS",B2815,"PER=M","CDR=BZ","BusDayAdj=2"))</f>
        <v>#N/A Connection</v>
      </c>
      <c r="J2815" s="6" t="str">
        <f>IFERROR(_xll.BCOUNTPERIODS(E2815,I2815,"CDR=BZ")*1,"")</f>
        <v/>
      </c>
      <c r="K2815" s="7" t="e">
        <f t="shared" si="129"/>
        <v>#VALUE!</v>
      </c>
      <c r="L2815" s="8" cm="1">
        <f t="array" ref="L2815">_xll.BDH($F2815,L$1,$E2815,$E2815,"per=m","days=all","fill=0","dts=h","QtTyp=P")</f>
        <v>0</v>
      </c>
      <c r="M2815" s="6" cm="1">
        <f t="array" ref="M2815">_xll.BDH($F2815,M$1,$E2815,$E2815,"per=m","days=all","fill=0","dts=h","QtTyp=P")</f>
        <v>0</v>
      </c>
    </row>
    <row r="2816" spans="1:13" x14ac:dyDescent="0.25">
      <c r="A2816" s="6" t="str">
        <f t="shared" si="130"/>
        <v>wl8 Comdty20000929</v>
      </c>
      <c r="B2816" s="3">
        <v>8</v>
      </c>
      <c r="C2816" s="3">
        <v>168</v>
      </c>
      <c r="D2816" s="3" t="s">
        <v>120</v>
      </c>
      <c r="E2816" s="9">
        <v>36798</v>
      </c>
      <c r="F2816" s="6" t="str">
        <f t="shared" si="131"/>
        <v>wl8 Comdty</v>
      </c>
      <c r="G2816" s="6" t="str" cm="1">
        <f t="array" ref="G2816">_xll.BQL.DATE(_xll.BADDPERIODS(DATE(YEAR(E2816),MONTH(E2816),DAY(15)),"NUMBEROFPERIODS",B2816,"PER=M","CDR=BZ","BusDayAdj=-1"))</f>
        <v>#N/A Connection</v>
      </c>
      <c r="H2816" s="6" t="str">
        <f>IFERROR(_xll.BCOUNTPERIODS($E$2,G2816,"CDR=BZ")*1,"")</f>
        <v/>
      </c>
      <c r="I2816" s="6" t="str" cm="1">
        <f t="array" ref="I2816">_xll.BQL.DATE(_xll.BADDPERIODS(EOMONTH(E2816,0),"NUMBEROFPERIODS",B2816,"PER=M","CDR=BZ","BusDayAdj=2"))</f>
        <v>#N/A Connection</v>
      </c>
      <c r="J2816" s="6" t="str">
        <f>IFERROR(_xll.BCOUNTPERIODS(E2816,I2816,"CDR=BZ")*1,"")</f>
        <v/>
      </c>
      <c r="K2816" s="7" t="e">
        <f t="shared" si="129"/>
        <v>#VALUE!</v>
      </c>
      <c r="L2816" s="8" cm="1">
        <f t="array" ref="L2816">_xll.BDH($F2816,L$1,$E2816,$E2816,"per=m","days=all","fill=0","dts=h","QtTyp=P")</f>
        <v>0</v>
      </c>
      <c r="M2816" s="6" cm="1">
        <f t="array" ref="M2816">_xll.BDH($F2816,M$1,$E2816,$E2816,"per=m","days=all","fill=0","dts=h","QtTyp=P")</f>
        <v>0</v>
      </c>
    </row>
    <row r="2817" spans="1:13" x14ac:dyDescent="0.25">
      <c r="A2817" s="6" t="str">
        <f t="shared" si="130"/>
        <v>wl8 Comdty20001031</v>
      </c>
      <c r="B2817" s="3">
        <v>8</v>
      </c>
      <c r="C2817" s="3">
        <v>168</v>
      </c>
      <c r="D2817" s="3" t="s">
        <v>120</v>
      </c>
      <c r="E2817" s="9">
        <v>36830</v>
      </c>
      <c r="F2817" s="6" t="str">
        <f t="shared" si="131"/>
        <v>wl8 Comdty</v>
      </c>
      <c r="G2817" s="6" t="str" cm="1">
        <f t="array" ref="G2817">_xll.BQL.DATE(_xll.BADDPERIODS(DATE(YEAR(E2817),MONTH(E2817),DAY(15)),"NUMBEROFPERIODS",B2817,"PER=M","CDR=BZ","BusDayAdj=-1"))</f>
        <v>#N/A Connection</v>
      </c>
      <c r="H2817" s="6" t="str">
        <f>IFERROR(_xll.BCOUNTPERIODS($E$2,G2817,"CDR=BZ")*1,"")</f>
        <v/>
      </c>
      <c r="I2817" s="6" t="str" cm="1">
        <f t="array" ref="I2817">_xll.BQL.DATE(_xll.BADDPERIODS(EOMONTH(E2817,0),"NUMBEROFPERIODS",B2817,"PER=M","CDR=BZ","BusDayAdj=2"))</f>
        <v>#N/A Connection</v>
      </c>
      <c r="J2817" s="6" t="str">
        <f>IFERROR(_xll.BCOUNTPERIODS(E2817,I2817,"CDR=BZ")*1,"")</f>
        <v/>
      </c>
      <c r="K2817" s="7" t="e">
        <f t="shared" si="129"/>
        <v>#VALUE!</v>
      </c>
      <c r="L2817" s="8" cm="1">
        <f t="array" ref="L2817">_xll.BDH($F2817,L$1,$E2817,$E2817,"per=m","days=all","fill=0","dts=h","QtTyp=P")</f>
        <v>0</v>
      </c>
      <c r="M2817" s="6" cm="1">
        <f t="array" ref="M2817">_xll.BDH($F2817,M$1,$E2817,$E2817,"per=m","days=all","fill=0","dts=h","QtTyp=P")</f>
        <v>0</v>
      </c>
    </row>
    <row r="2818" spans="1:13" x14ac:dyDescent="0.25">
      <c r="A2818" s="6" t="str">
        <f t="shared" si="130"/>
        <v>wl8 Comdty20001130</v>
      </c>
      <c r="B2818" s="3">
        <v>8</v>
      </c>
      <c r="C2818" s="3">
        <v>168</v>
      </c>
      <c r="D2818" s="3" t="s">
        <v>120</v>
      </c>
      <c r="E2818" s="9">
        <v>36860</v>
      </c>
      <c r="F2818" s="6" t="str">
        <f t="shared" si="131"/>
        <v>wl8 Comdty</v>
      </c>
      <c r="G2818" s="6" t="str" cm="1">
        <f t="array" ref="G2818">_xll.BQL.DATE(_xll.BADDPERIODS(DATE(YEAR(E2818),MONTH(E2818),DAY(15)),"NUMBEROFPERIODS",B2818,"PER=M","CDR=BZ","BusDayAdj=-1"))</f>
        <v>#N/A Connection</v>
      </c>
      <c r="H2818" s="6" t="str">
        <f>IFERROR(_xll.BCOUNTPERIODS($E$2,G2818,"CDR=BZ")*1,"")</f>
        <v/>
      </c>
      <c r="I2818" s="6" t="str" cm="1">
        <f t="array" ref="I2818">_xll.BQL.DATE(_xll.BADDPERIODS(EOMONTH(E2818,0),"NUMBEROFPERIODS",B2818,"PER=M","CDR=BZ","BusDayAdj=2"))</f>
        <v>#N/A Connection</v>
      </c>
      <c r="J2818" s="6" t="str">
        <f>IFERROR(_xll.BCOUNTPERIODS(E2818,I2818,"CDR=BZ")*1,"")</f>
        <v/>
      </c>
      <c r="K2818" s="7" t="e">
        <f t="shared" ref="K2818:K2881" si="132">J2818/252</f>
        <v>#VALUE!</v>
      </c>
      <c r="L2818" s="8" cm="1">
        <f t="array" ref="L2818">_xll.BDH($F2818,L$1,$E2818,$E2818,"per=m","days=all","fill=0","dts=h","QtTyp=P")</f>
        <v>0</v>
      </c>
      <c r="M2818" s="6" cm="1">
        <f t="array" ref="M2818">_xll.BDH($F2818,M$1,$E2818,$E2818,"per=m","days=all","fill=0","dts=h","QtTyp=P")</f>
        <v>0</v>
      </c>
    </row>
    <row r="2819" spans="1:13" x14ac:dyDescent="0.25">
      <c r="A2819" s="6" t="str">
        <f t="shared" ref="A2819:A2882" si="133">F2819&amp;TEXT(E2819,"yyyymmdd")</f>
        <v>wl8 Comdty20001229</v>
      </c>
      <c r="B2819" s="3">
        <v>8</v>
      </c>
      <c r="C2819" s="3">
        <v>168</v>
      </c>
      <c r="D2819" s="3" t="s">
        <v>120</v>
      </c>
      <c r="E2819" s="9">
        <v>36889</v>
      </c>
      <c r="F2819" s="6" t="str">
        <f t="shared" ref="F2819:F2882" si="134">"wl"&amp;B2819&amp; " Comdty"</f>
        <v>wl8 Comdty</v>
      </c>
      <c r="G2819" s="6" t="str" cm="1">
        <f t="array" ref="G2819">_xll.BQL.DATE(_xll.BADDPERIODS(DATE(YEAR(E2819),MONTH(E2819),DAY(15)),"NUMBEROFPERIODS",B2819,"PER=M","CDR=BZ","BusDayAdj=-1"))</f>
        <v>#N/A Connection</v>
      </c>
      <c r="H2819" s="6" t="str">
        <f>IFERROR(_xll.BCOUNTPERIODS($E$2,G2819,"CDR=BZ")*1,"")</f>
        <v/>
      </c>
      <c r="I2819" s="6" t="str" cm="1">
        <f t="array" ref="I2819">_xll.BQL.DATE(_xll.BADDPERIODS(EOMONTH(E2819,0),"NUMBEROFPERIODS",B2819,"PER=M","CDR=BZ","BusDayAdj=2"))</f>
        <v>#N/A Connection</v>
      </c>
      <c r="J2819" s="6" t="str">
        <f>IFERROR(_xll.BCOUNTPERIODS(E2819,I2819,"CDR=BZ")*1,"")</f>
        <v/>
      </c>
      <c r="K2819" s="7" t="e">
        <f t="shared" si="132"/>
        <v>#VALUE!</v>
      </c>
      <c r="L2819" s="8" cm="1">
        <f t="array" ref="L2819">_xll.BDH($F2819,L$1,$E2819,$E2819,"per=m","days=all","fill=0","dts=h","QtTyp=P")</f>
        <v>0</v>
      </c>
      <c r="M2819" s="6" cm="1">
        <f t="array" ref="M2819">_xll.BDH($F2819,M$1,$E2819,$E2819,"per=m","days=all","fill=0","dts=h","QtTyp=P")</f>
        <v>0</v>
      </c>
    </row>
    <row r="2820" spans="1:13" x14ac:dyDescent="0.25">
      <c r="A2820" s="6" t="str">
        <f t="shared" si="133"/>
        <v>wl8 Comdty20010131</v>
      </c>
      <c r="B2820" s="3">
        <v>8</v>
      </c>
      <c r="C2820" s="3">
        <v>168</v>
      </c>
      <c r="D2820" s="3" t="s">
        <v>120</v>
      </c>
      <c r="E2820" s="9">
        <v>36922</v>
      </c>
      <c r="F2820" s="6" t="str">
        <f t="shared" si="134"/>
        <v>wl8 Comdty</v>
      </c>
      <c r="G2820" s="6" t="str" cm="1">
        <f t="array" ref="G2820">_xll.BQL.DATE(_xll.BADDPERIODS(DATE(YEAR(E2820),MONTH(E2820),DAY(15)),"NUMBEROFPERIODS",B2820,"PER=M","CDR=BZ","BusDayAdj=-1"))</f>
        <v>#N/A Connection</v>
      </c>
      <c r="H2820" s="6" t="str">
        <f>IFERROR(_xll.BCOUNTPERIODS($E$2,G2820,"CDR=BZ")*1,"")</f>
        <v/>
      </c>
      <c r="I2820" s="6" t="str" cm="1">
        <f t="array" ref="I2820">_xll.BQL.DATE(_xll.BADDPERIODS(EOMONTH(E2820,0),"NUMBEROFPERIODS",B2820,"PER=M","CDR=BZ","BusDayAdj=2"))</f>
        <v>#N/A Connection</v>
      </c>
      <c r="J2820" s="6" t="str">
        <f>IFERROR(_xll.BCOUNTPERIODS(E2820,I2820,"CDR=BZ")*1,"")</f>
        <v/>
      </c>
      <c r="K2820" s="7" t="e">
        <f t="shared" si="132"/>
        <v>#VALUE!</v>
      </c>
      <c r="L2820" s="8" cm="1">
        <f t="array" ref="L2820">_xll.BDH($F2820,L$1,$E2820,$E2820,"per=m","days=all","fill=0","dts=h","QtTyp=P")</f>
        <v>0</v>
      </c>
      <c r="M2820" s="6" cm="1">
        <f t="array" ref="M2820">_xll.BDH($F2820,M$1,$E2820,$E2820,"per=m","days=all","fill=0","dts=h","QtTyp=P")</f>
        <v>0</v>
      </c>
    </row>
    <row r="2821" spans="1:13" x14ac:dyDescent="0.25">
      <c r="A2821" s="6" t="str">
        <f t="shared" si="133"/>
        <v>wl8 Comdty20010228</v>
      </c>
      <c r="B2821" s="3">
        <v>8</v>
      </c>
      <c r="C2821" s="3">
        <v>168</v>
      </c>
      <c r="D2821" s="3" t="s">
        <v>120</v>
      </c>
      <c r="E2821" s="9">
        <v>36950</v>
      </c>
      <c r="F2821" s="6" t="str">
        <f t="shared" si="134"/>
        <v>wl8 Comdty</v>
      </c>
      <c r="G2821" s="6" t="str" cm="1">
        <f t="array" ref="G2821">_xll.BQL.DATE(_xll.BADDPERIODS(DATE(YEAR(E2821),MONTH(E2821),DAY(15)),"NUMBEROFPERIODS",B2821,"PER=M","CDR=BZ","BusDayAdj=-1"))</f>
        <v>#N/A Connection</v>
      </c>
      <c r="H2821" s="6" t="str">
        <f>IFERROR(_xll.BCOUNTPERIODS($E$2,G2821,"CDR=BZ")*1,"")</f>
        <v/>
      </c>
      <c r="I2821" s="6" t="str" cm="1">
        <f t="array" ref="I2821">_xll.BQL.DATE(_xll.BADDPERIODS(EOMONTH(E2821,0),"NUMBEROFPERIODS",B2821,"PER=M","CDR=BZ","BusDayAdj=2"))</f>
        <v>#N/A Connection</v>
      </c>
      <c r="J2821" s="6" t="str">
        <f>IFERROR(_xll.BCOUNTPERIODS(E2821,I2821,"CDR=BZ")*1,"")</f>
        <v/>
      </c>
      <c r="K2821" s="7" t="e">
        <f t="shared" si="132"/>
        <v>#VALUE!</v>
      </c>
      <c r="L2821" s="8" cm="1">
        <f t="array" ref="L2821">_xll.BDH($F2821,L$1,$E2821,$E2821,"per=m","days=all","fill=0","dts=h","QtTyp=P")</f>
        <v>0</v>
      </c>
      <c r="M2821" s="6" cm="1">
        <f t="array" ref="M2821">_xll.BDH($F2821,M$1,$E2821,$E2821,"per=m","days=all","fill=0","dts=h","QtTyp=P")</f>
        <v>0</v>
      </c>
    </row>
    <row r="2822" spans="1:13" x14ac:dyDescent="0.25">
      <c r="A2822" s="6" t="str">
        <f t="shared" si="133"/>
        <v>wl8 Comdty20010330</v>
      </c>
      <c r="B2822" s="3">
        <v>8</v>
      </c>
      <c r="C2822" s="3">
        <v>168</v>
      </c>
      <c r="D2822" s="3" t="s">
        <v>120</v>
      </c>
      <c r="E2822" s="9">
        <v>36980</v>
      </c>
      <c r="F2822" s="6" t="str">
        <f t="shared" si="134"/>
        <v>wl8 Comdty</v>
      </c>
      <c r="G2822" s="6" t="str" cm="1">
        <f t="array" ref="G2822">_xll.BQL.DATE(_xll.BADDPERIODS(DATE(YEAR(E2822),MONTH(E2822),DAY(15)),"NUMBEROFPERIODS",B2822,"PER=M","CDR=BZ","BusDayAdj=-1"))</f>
        <v>#N/A Connection</v>
      </c>
      <c r="H2822" s="6" t="str">
        <f>IFERROR(_xll.BCOUNTPERIODS($E$2,G2822,"CDR=BZ")*1,"")</f>
        <v/>
      </c>
      <c r="I2822" s="6" t="str" cm="1">
        <f t="array" ref="I2822">_xll.BQL.DATE(_xll.BADDPERIODS(EOMONTH(E2822,0),"NUMBEROFPERIODS",B2822,"PER=M","CDR=BZ","BusDayAdj=2"))</f>
        <v>#N/A Connection</v>
      </c>
      <c r="J2822" s="6" t="str">
        <f>IFERROR(_xll.BCOUNTPERIODS(E2822,I2822,"CDR=BZ")*1,"")</f>
        <v/>
      </c>
      <c r="K2822" s="7" t="e">
        <f t="shared" si="132"/>
        <v>#VALUE!</v>
      </c>
      <c r="L2822" s="8" cm="1">
        <f t="array" ref="L2822">_xll.BDH($F2822,L$1,$E2822,$E2822,"per=m","days=all","fill=0","dts=h","QtTyp=P")</f>
        <v>0</v>
      </c>
      <c r="M2822" s="6" cm="1">
        <f t="array" ref="M2822">_xll.BDH($F2822,M$1,$E2822,$E2822,"per=m","days=all","fill=0","dts=h","QtTyp=P")</f>
        <v>0</v>
      </c>
    </row>
    <row r="2823" spans="1:13" x14ac:dyDescent="0.25">
      <c r="A2823" s="6" t="str">
        <f t="shared" si="133"/>
        <v>wl8 Comdty20010430</v>
      </c>
      <c r="B2823" s="3">
        <v>8</v>
      </c>
      <c r="C2823" s="3">
        <v>168</v>
      </c>
      <c r="D2823" s="3" t="s">
        <v>120</v>
      </c>
      <c r="E2823" s="9">
        <v>37011</v>
      </c>
      <c r="F2823" s="6" t="str">
        <f t="shared" si="134"/>
        <v>wl8 Comdty</v>
      </c>
      <c r="G2823" s="6" t="str" cm="1">
        <f t="array" ref="G2823">_xll.BQL.DATE(_xll.BADDPERIODS(DATE(YEAR(E2823),MONTH(E2823),DAY(15)),"NUMBEROFPERIODS",B2823,"PER=M","CDR=BZ","BusDayAdj=-1"))</f>
        <v>#N/A Connection</v>
      </c>
      <c r="H2823" s="6" t="str">
        <f>IFERROR(_xll.BCOUNTPERIODS($E$2,G2823,"CDR=BZ")*1,"")</f>
        <v/>
      </c>
      <c r="I2823" s="6" t="str" cm="1">
        <f t="array" ref="I2823">_xll.BQL.DATE(_xll.BADDPERIODS(EOMONTH(E2823,0),"NUMBEROFPERIODS",B2823,"PER=M","CDR=BZ","BusDayAdj=2"))</f>
        <v>#N/A Connection</v>
      </c>
      <c r="J2823" s="6" t="str">
        <f>IFERROR(_xll.BCOUNTPERIODS(E2823,I2823,"CDR=BZ")*1,"")</f>
        <v/>
      </c>
      <c r="K2823" s="7" t="e">
        <f t="shared" si="132"/>
        <v>#VALUE!</v>
      </c>
      <c r="L2823" s="8" cm="1">
        <f t="array" ref="L2823">_xll.BDH($F2823,L$1,$E2823,$E2823,"per=m","days=all","fill=0","dts=h","QtTyp=P")</f>
        <v>0</v>
      </c>
      <c r="M2823" s="6" cm="1">
        <f t="array" ref="M2823">_xll.BDH($F2823,M$1,$E2823,$E2823,"per=m","days=all","fill=0","dts=h","QtTyp=P")</f>
        <v>0</v>
      </c>
    </row>
    <row r="2824" spans="1:13" x14ac:dyDescent="0.25">
      <c r="A2824" s="6" t="str">
        <f t="shared" si="133"/>
        <v>wl8 Comdty20010531</v>
      </c>
      <c r="B2824" s="3">
        <v>8</v>
      </c>
      <c r="C2824" s="3">
        <v>168</v>
      </c>
      <c r="D2824" s="3" t="s">
        <v>120</v>
      </c>
      <c r="E2824" s="9">
        <v>37042</v>
      </c>
      <c r="F2824" s="6" t="str">
        <f t="shared" si="134"/>
        <v>wl8 Comdty</v>
      </c>
      <c r="G2824" s="6" t="str" cm="1">
        <f t="array" ref="G2824">_xll.BQL.DATE(_xll.BADDPERIODS(DATE(YEAR(E2824),MONTH(E2824),DAY(15)),"NUMBEROFPERIODS",B2824,"PER=M","CDR=BZ","BusDayAdj=-1"))</f>
        <v>#N/A Connection</v>
      </c>
      <c r="H2824" s="6" t="str">
        <f>IFERROR(_xll.BCOUNTPERIODS($E$2,G2824,"CDR=BZ")*1,"")</f>
        <v/>
      </c>
      <c r="I2824" s="6" t="str" cm="1">
        <f t="array" ref="I2824">_xll.BQL.DATE(_xll.BADDPERIODS(EOMONTH(E2824,0),"NUMBEROFPERIODS",B2824,"PER=M","CDR=BZ","BusDayAdj=2"))</f>
        <v>#N/A Connection</v>
      </c>
      <c r="J2824" s="6" t="str">
        <f>IFERROR(_xll.BCOUNTPERIODS(E2824,I2824,"CDR=BZ")*1,"")</f>
        <v/>
      </c>
      <c r="K2824" s="7" t="e">
        <f t="shared" si="132"/>
        <v>#VALUE!</v>
      </c>
      <c r="L2824" s="8" cm="1">
        <f t="array" ref="L2824">_xll.BDH($F2824,L$1,$E2824,$E2824,"per=m","days=all","fill=0","dts=h","QtTyp=P")</f>
        <v>0</v>
      </c>
      <c r="M2824" s="6" cm="1">
        <f t="array" ref="M2824">_xll.BDH($F2824,M$1,$E2824,$E2824,"per=m","days=all","fill=0","dts=h","QtTyp=P")</f>
        <v>0</v>
      </c>
    </row>
    <row r="2825" spans="1:13" x14ac:dyDescent="0.25">
      <c r="A2825" s="6" t="str">
        <f t="shared" si="133"/>
        <v>wl8 Comdty20010629</v>
      </c>
      <c r="B2825" s="3">
        <v>8</v>
      </c>
      <c r="C2825" s="3">
        <v>168</v>
      </c>
      <c r="D2825" s="3" t="s">
        <v>120</v>
      </c>
      <c r="E2825" s="9">
        <v>37071</v>
      </c>
      <c r="F2825" s="6" t="str">
        <f t="shared" si="134"/>
        <v>wl8 Comdty</v>
      </c>
      <c r="G2825" s="6" t="str" cm="1">
        <f t="array" ref="G2825">_xll.BQL.DATE(_xll.BADDPERIODS(DATE(YEAR(E2825),MONTH(E2825),DAY(15)),"NUMBEROFPERIODS",B2825,"PER=M","CDR=BZ","BusDayAdj=-1"))</f>
        <v>#N/A Connection</v>
      </c>
      <c r="H2825" s="6" t="str">
        <f>IFERROR(_xll.BCOUNTPERIODS($E$2,G2825,"CDR=BZ")*1,"")</f>
        <v/>
      </c>
      <c r="I2825" s="6" t="str" cm="1">
        <f t="array" ref="I2825">_xll.BQL.DATE(_xll.BADDPERIODS(EOMONTH(E2825,0),"NUMBEROFPERIODS",B2825,"PER=M","CDR=BZ","BusDayAdj=2"))</f>
        <v>#N/A Connection</v>
      </c>
      <c r="J2825" s="6" t="str">
        <f>IFERROR(_xll.BCOUNTPERIODS(E2825,I2825,"CDR=BZ")*1,"")</f>
        <v/>
      </c>
      <c r="K2825" s="7" t="e">
        <f t="shared" si="132"/>
        <v>#VALUE!</v>
      </c>
      <c r="L2825" s="8" cm="1">
        <f t="array" ref="L2825">_xll.BDH($F2825,L$1,$E2825,$E2825,"per=m","days=all","fill=0","dts=h","QtTyp=P")</f>
        <v>0</v>
      </c>
      <c r="M2825" s="6" cm="1">
        <f t="array" ref="M2825">_xll.BDH($F2825,M$1,$E2825,$E2825,"per=m","days=all","fill=0","dts=h","QtTyp=P")</f>
        <v>0</v>
      </c>
    </row>
    <row r="2826" spans="1:13" x14ac:dyDescent="0.25">
      <c r="A2826" s="6" t="str">
        <f t="shared" si="133"/>
        <v>wl8 Comdty20010731</v>
      </c>
      <c r="B2826" s="3">
        <v>8</v>
      </c>
      <c r="C2826" s="3">
        <v>168</v>
      </c>
      <c r="D2826" s="3" t="s">
        <v>120</v>
      </c>
      <c r="E2826" s="9">
        <v>37103</v>
      </c>
      <c r="F2826" s="6" t="str">
        <f t="shared" si="134"/>
        <v>wl8 Comdty</v>
      </c>
      <c r="G2826" s="6" t="str" cm="1">
        <f t="array" ref="G2826">_xll.BQL.DATE(_xll.BADDPERIODS(DATE(YEAR(E2826),MONTH(E2826),DAY(15)),"NUMBEROFPERIODS",B2826,"PER=M","CDR=BZ","BusDayAdj=-1"))</f>
        <v>#N/A Connection</v>
      </c>
      <c r="H2826" s="6" t="str">
        <f>IFERROR(_xll.BCOUNTPERIODS($E$2,G2826,"CDR=BZ")*1,"")</f>
        <v/>
      </c>
      <c r="I2826" s="6" t="str" cm="1">
        <f t="array" ref="I2826">_xll.BQL.DATE(_xll.BADDPERIODS(EOMONTH(E2826,0),"NUMBEROFPERIODS",B2826,"PER=M","CDR=BZ","BusDayAdj=2"))</f>
        <v>#N/A Connection</v>
      </c>
      <c r="J2826" s="6" t="str">
        <f>IFERROR(_xll.BCOUNTPERIODS(E2826,I2826,"CDR=BZ")*1,"")</f>
        <v/>
      </c>
      <c r="K2826" s="7" t="e">
        <f t="shared" si="132"/>
        <v>#VALUE!</v>
      </c>
      <c r="L2826" s="8" cm="1">
        <f t="array" ref="L2826">_xll.BDH($F2826,L$1,$E2826,$E2826,"per=m","days=all","fill=0","dts=h","QtTyp=P")</f>
        <v>0</v>
      </c>
      <c r="M2826" s="6" cm="1">
        <f t="array" ref="M2826">_xll.BDH($F2826,M$1,$E2826,$E2826,"per=m","days=all","fill=0","dts=h","QtTyp=P")</f>
        <v>0</v>
      </c>
    </row>
    <row r="2827" spans="1:13" x14ac:dyDescent="0.25">
      <c r="A2827" s="6" t="str">
        <f t="shared" si="133"/>
        <v>wl8 Comdty20010831</v>
      </c>
      <c r="B2827" s="3">
        <v>8</v>
      </c>
      <c r="C2827" s="3">
        <v>168</v>
      </c>
      <c r="D2827" s="3" t="s">
        <v>120</v>
      </c>
      <c r="E2827" s="9">
        <v>37134</v>
      </c>
      <c r="F2827" s="6" t="str">
        <f t="shared" si="134"/>
        <v>wl8 Comdty</v>
      </c>
      <c r="G2827" s="6" t="str" cm="1">
        <f t="array" ref="G2827">_xll.BQL.DATE(_xll.BADDPERIODS(DATE(YEAR(E2827),MONTH(E2827),DAY(15)),"NUMBEROFPERIODS",B2827,"PER=M","CDR=BZ","BusDayAdj=-1"))</f>
        <v>#N/A Connection</v>
      </c>
      <c r="H2827" s="6" t="str">
        <f>IFERROR(_xll.BCOUNTPERIODS($E$2,G2827,"CDR=BZ")*1,"")</f>
        <v/>
      </c>
      <c r="I2827" s="6" t="str" cm="1">
        <f t="array" ref="I2827">_xll.BQL.DATE(_xll.BADDPERIODS(EOMONTH(E2827,0),"NUMBEROFPERIODS",B2827,"PER=M","CDR=BZ","BusDayAdj=2"))</f>
        <v>#N/A Connection</v>
      </c>
      <c r="J2827" s="6" t="str">
        <f>IFERROR(_xll.BCOUNTPERIODS(E2827,I2827,"CDR=BZ")*1,"")</f>
        <v/>
      </c>
      <c r="K2827" s="7" t="e">
        <f t="shared" si="132"/>
        <v>#VALUE!</v>
      </c>
      <c r="L2827" s="8" cm="1">
        <f t="array" ref="L2827">_xll.BDH($F2827,L$1,$E2827,$E2827,"per=m","days=all","fill=0","dts=h","QtTyp=P")</f>
        <v>0</v>
      </c>
      <c r="M2827" s="6" cm="1">
        <f t="array" ref="M2827">_xll.BDH($F2827,M$1,$E2827,$E2827,"per=m","days=all","fill=0","dts=h","QtTyp=P")</f>
        <v>0</v>
      </c>
    </row>
    <row r="2828" spans="1:13" x14ac:dyDescent="0.25">
      <c r="A2828" s="6" t="str">
        <f t="shared" si="133"/>
        <v>wl8 Comdty20010928</v>
      </c>
      <c r="B2828" s="3">
        <v>8</v>
      </c>
      <c r="C2828" s="3">
        <v>168</v>
      </c>
      <c r="D2828" s="3" t="s">
        <v>120</v>
      </c>
      <c r="E2828" s="9">
        <v>37162</v>
      </c>
      <c r="F2828" s="6" t="str">
        <f t="shared" si="134"/>
        <v>wl8 Comdty</v>
      </c>
      <c r="G2828" s="6" t="str" cm="1">
        <f t="array" ref="G2828">_xll.BQL.DATE(_xll.BADDPERIODS(DATE(YEAR(E2828),MONTH(E2828),DAY(15)),"NUMBEROFPERIODS",B2828,"PER=M","CDR=BZ","BusDayAdj=-1"))</f>
        <v>#N/A Connection</v>
      </c>
      <c r="H2828" s="6" t="str">
        <f>IFERROR(_xll.BCOUNTPERIODS($E$2,G2828,"CDR=BZ")*1,"")</f>
        <v/>
      </c>
      <c r="I2828" s="6" t="str" cm="1">
        <f t="array" ref="I2828">_xll.BQL.DATE(_xll.BADDPERIODS(EOMONTH(E2828,0),"NUMBEROFPERIODS",B2828,"PER=M","CDR=BZ","BusDayAdj=2"))</f>
        <v>#N/A Connection</v>
      </c>
      <c r="J2828" s="6" t="str">
        <f>IFERROR(_xll.BCOUNTPERIODS(E2828,I2828,"CDR=BZ")*1,"")</f>
        <v/>
      </c>
      <c r="K2828" s="7" t="e">
        <f t="shared" si="132"/>
        <v>#VALUE!</v>
      </c>
      <c r="L2828" s="8" cm="1">
        <f t="array" ref="L2828">_xll.BDH($F2828,L$1,$E2828,$E2828,"per=m","days=all","fill=0","dts=h","QtTyp=P")</f>
        <v>0</v>
      </c>
      <c r="M2828" s="6" cm="1">
        <f t="array" ref="M2828">_xll.BDH($F2828,M$1,$E2828,$E2828,"per=m","days=all","fill=0","dts=h","QtTyp=P")</f>
        <v>0</v>
      </c>
    </row>
    <row r="2829" spans="1:13" x14ac:dyDescent="0.25">
      <c r="A2829" s="6" t="str">
        <f t="shared" si="133"/>
        <v>wl8 Comdty20011031</v>
      </c>
      <c r="B2829" s="3">
        <v>8</v>
      </c>
      <c r="C2829" s="3">
        <v>168</v>
      </c>
      <c r="D2829" s="3" t="s">
        <v>120</v>
      </c>
      <c r="E2829" s="9">
        <v>37195</v>
      </c>
      <c r="F2829" s="6" t="str">
        <f t="shared" si="134"/>
        <v>wl8 Comdty</v>
      </c>
      <c r="G2829" s="6" t="str" cm="1">
        <f t="array" ref="G2829">_xll.BQL.DATE(_xll.BADDPERIODS(DATE(YEAR(E2829),MONTH(E2829),DAY(15)),"NUMBEROFPERIODS",B2829,"PER=M","CDR=BZ","BusDayAdj=-1"))</f>
        <v>#N/A Connection</v>
      </c>
      <c r="H2829" s="6" t="str">
        <f>IFERROR(_xll.BCOUNTPERIODS($E$2,G2829,"CDR=BZ")*1,"")</f>
        <v/>
      </c>
      <c r="I2829" s="6" t="str" cm="1">
        <f t="array" ref="I2829">_xll.BQL.DATE(_xll.BADDPERIODS(EOMONTH(E2829,0),"NUMBEROFPERIODS",B2829,"PER=M","CDR=BZ","BusDayAdj=2"))</f>
        <v>#N/A Connection</v>
      </c>
      <c r="J2829" s="6" t="str">
        <f>IFERROR(_xll.BCOUNTPERIODS(E2829,I2829,"CDR=BZ")*1,"")</f>
        <v/>
      </c>
      <c r="K2829" s="7" t="e">
        <f t="shared" si="132"/>
        <v>#VALUE!</v>
      </c>
      <c r="L2829" s="8" cm="1">
        <f t="array" ref="L2829">_xll.BDH($F2829,L$1,$E2829,$E2829,"per=m","days=all","fill=0","dts=h","QtTyp=P")</f>
        <v>0</v>
      </c>
      <c r="M2829" s="6" cm="1">
        <f t="array" ref="M2829">_xll.BDH($F2829,M$1,$E2829,$E2829,"per=m","days=all","fill=0","dts=h","QtTyp=P")</f>
        <v>0</v>
      </c>
    </row>
    <row r="2830" spans="1:13" x14ac:dyDescent="0.25">
      <c r="A2830" s="6" t="str">
        <f t="shared" si="133"/>
        <v>wl8 Comdty20011130</v>
      </c>
      <c r="B2830" s="3">
        <v>8</v>
      </c>
      <c r="C2830" s="3">
        <v>168</v>
      </c>
      <c r="D2830" s="3" t="s">
        <v>120</v>
      </c>
      <c r="E2830" s="9">
        <v>37225</v>
      </c>
      <c r="F2830" s="6" t="str">
        <f t="shared" si="134"/>
        <v>wl8 Comdty</v>
      </c>
      <c r="G2830" s="6" t="str" cm="1">
        <f t="array" ref="G2830">_xll.BQL.DATE(_xll.BADDPERIODS(DATE(YEAR(E2830),MONTH(E2830),DAY(15)),"NUMBEROFPERIODS",B2830,"PER=M","CDR=BZ","BusDayAdj=-1"))</f>
        <v>#N/A Connection</v>
      </c>
      <c r="H2830" s="6" t="str">
        <f>IFERROR(_xll.BCOUNTPERIODS($E$2,G2830,"CDR=BZ")*1,"")</f>
        <v/>
      </c>
      <c r="I2830" s="6" t="str" cm="1">
        <f t="array" ref="I2830">_xll.BQL.DATE(_xll.BADDPERIODS(EOMONTH(E2830,0),"NUMBEROFPERIODS",B2830,"PER=M","CDR=BZ","BusDayAdj=2"))</f>
        <v>#N/A Connection</v>
      </c>
      <c r="J2830" s="6" t="str">
        <f>IFERROR(_xll.BCOUNTPERIODS(E2830,I2830,"CDR=BZ")*1,"")</f>
        <v/>
      </c>
      <c r="K2830" s="7" t="e">
        <f t="shared" si="132"/>
        <v>#VALUE!</v>
      </c>
      <c r="L2830" s="8" cm="1">
        <f t="array" ref="L2830">_xll.BDH($F2830,L$1,$E2830,$E2830,"per=m","days=all","fill=0","dts=h","QtTyp=P")</f>
        <v>0</v>
      </c>
      <c r="M2830" s="6" cm="1">
        <f t="array" ref="M2830">_xll.BDH($F2830,M$1,$E2830,$E2830,"per=m","days=all","fill=0","dts=h","QtTyp=P")</f>
        <v>0</v>
      </c>
    </row>
    <row r="2831" spans="1:13" x14ac:dyDescent="0.25">
      <c r="A2831" s="6" t="str">
        <f t="shared" si="133"/>
        <v>wl8 Comdty20011231</v>
      </c>
      <c r="B2831" s="3">
        <v>8</v>
      </c>
      <c r="C2831" s="3">
        <v>168</v>
      </c>
      <c r="D2831" s="3" t="s">
        <v>120</v>
      </c>
      <c r="E2831" s="9">
        <v>37256</v>
      </c>
      <c r="F2831" s="6" t="str">
        <f t="shared" si="134"/>
        <v>wl8 Comdty</v>
      </c>
      <c r="G2831" s="6" t="str" cm="1">
        <f t="array" ref="G2831">_xll.BQL.DATE(_xll.BADDPERIODS(DATE(YEAR(E2831),MONTH(E2831),DAY(15)),"NUMBEROFPERIODS",B2831,"PER=M","CDR=BZ","BusDayAdj=-1"))</f>
        <v>#N/A Connection</v>
      </c>
      <c r="H2831" s="6" t="str">
        <f>IFERROR(_xll.BCOUNTPERIODS($E$2,G2831,"CDR=BZ")*1,"")</f>
        <v/>
      </c>
      <c r="I2831" s="6" t="str" cm="1">
        <f t="array" ref="I2831">_xll.BQL.DATE(_xll.BADDPERIODS(EOMONTH(E2831,0),"NUMBEROFPERIODS",B2831,"PER=M","CDR=BZ","BusDayAdj=2"))</f>
        <v>#N/A Connection</v>
      </c>
      <c r="J2831" s="6" t="str">
        <f>IFERROR(_xll.BCOUNTPERIODS(E2831,I2831,"CDR=BZ")*1,"")</f>
        <v/>
      </c>
      <c r="K2831" s="7" t="e">
        <f t="shared" si="132"/>
        <v>#VALUE!</v>
      </c>
      <c r="L2831" s="8" cm="1">
        <f t="array" ref="L2831">_xll.BDH($F2831,L$1,$E2831,$E2831,"per=m","days=all","fill=0","dts=h","QtTyp=P")</f>
        <v>0</v>
      </c>
      <c r="M2831" s="6" cm="1">
        <f t="array" ref="M2831">_xll.BDH($F2831,M$1,$E2831,$E2831,"per=m","days=all","fill=0","dts=h","QtTyp=P")</f>
        <v>0</v>
      </c>
    </row>
    <row r="2832" spans="1:13" x14ac:dyDescent="0.25">
      <c r="A2832" s="6" t="str">
        <f t="shared" si="133"/>
        <v>wl8 Comdty20020131</v>
      </c>
      <c r="B2832" s="3">
        <v>8</v>
      </c>
      <c r="C2832" s="3">
        <v>168</v>
      </c>
      <c r="D2832" s="3" t="s">
        <v>120</v>
      </c>
      <c r="E2832" s="9">
        <v>37287</v>
      </c>
      <c r="F2832" s="6" t="str">
        <f t="shared" si="134"/>
        <v>wl8 Comdty</v>
      </c>
      <c r="G2832" s="6" t="str" cm="1">
        <f t="array" ref="G2832">_xll.BQL.DATE(_xll.BADDPERIODS(DATE(YEAR(E2832),MONTH(E2832),DAY(15)),"NUMBEROFPERIODS",B2832,"PER=M","CDR=BZ","BusDayAdj=-1"))</f>
        <v>#N/A Connection</v>
      </c>
      <c r="H2832" s="6" t="str">
        <f>IFERROR(_xll.BCOUNTPERIODS($E$2,G2832,"CDR=BZ")*1,"")</f>
        <v/>
      </c>
      <c r="I2832" s="6" t="str" cm="1">
        <f t="array" ref="I2832">_xll.BQL.DATE(_xll.BADDPERIODS(EOMONTH(E2832,0),"NUMBEROFPERIODS",B2832,"PER=M","CDR=BZ","BusDayAdj=2"))</f>
        <v>#N/A Connection</v>
      </c>
      <c r="J2832" s="6" t="str">
        <f>IFERROR(_xll.BCOUNTPERIODS(E2832,I2832,"CDR=BZ")*1,"")</f>
        <v/>
      </c>
      <c r="K2832" s="7" t="e">
        <f t="shared" si="132"/>
        <v>#VALUE!</v>
      </c>
      <c r="L2832" s="8" cm="1">
        <f t="array" ref="L2832">_xll.BDH($F2832,L$1,$E2832,$E2832,"per=m","days=all","fill=0","dts=h","QtTyp=P")</f>
        <v>0</v>
      </c>
      <c r="M2832" s="6" cm="1">
        <f t="array" ref="M2832">_xll.BDH($F2832,M$1,$E2832,$E2832,"per=m","days=all","fill=0","dts=h","QtTyp=P")</f>
        <v>0</v>
      </c>
    </row>
    <row r="2833" spans="1:13" x14ac:dyDescent="0.25">
      <c r="A2833" s="6" t="str">
        <f t="shared" si="133"/>
        <v>wl8 Comdty20020228</v>
      </c>
      <c r="B2833" s="3">
        <v>8</v>
      </c>
      <c r="C2833" s="3">
        <v>168</v>
      </c>
      <c r="D2833" s="3" t="s">
        <v>120</v>
      </c>
      <c r="E2833" s="9">
        <v>37315</v>
      </c>
      <c r="F2833" s="6" t="str">
        <f t="shared" si="134"/>
        <v>wl8 Comdty</v>
      </c>
      <c r="G2833" s="6" t="str" cm="1">
        <f t="array" ref="G2833">_xll.BQL.DATE(_xll.BADDPERIODS(DATE(YEAR(E2833),MONTH(E2833),DAY(15)),"NUMBEROFPERIODS",B2833,"PER=M","CDR=BZ","BusDayAdj=-1"))</f>
        <v>#N/A Connection</v>
      </c>
      <c r="H2833" s="6" t="str">
        <f>IFERROR(_xll.BCOUNTPERIODS($E$2,G2833,"CDR=BZ")*1,"")</f>
        <v/>
      </c>
      <c r="I2833" s="6" t="str" cm="1">
        <f t="array" ref="I2833">_xll.BQL.DATE(_xll.BADDPERIODS(EOMONTH(E2833,0),"NUMBEROFPERIODS",B2833,"PER=M","CDR=BZ","BusDayAdj=2"))</f>
        <v>#N/A Connection</v>
      </c>
      <c r="J2833" s="6" t="str">
        <f>IFERROR(_xll.BCOUNTPERIODS(E2833,I2833,"CDR=BZ")*1,"")</f>
        <v/>
      </c>
      <c r="K2833" s="7" t="e">
        <f t="shared" si="132"/>
        <v>#VALUE!</v>
      </c>
      <c r="L2833" s="8" cm="1">
        <f t="array" ref="L2833">_xll.BDH($F2833,L$1,$E2833,$E2833,"per=m","days=all","fill=0","dts=h","QtTyp=P")</f>
        <v>0</v>
      </c>
      <c r="M2833" s="6" cm="1">
        <f t="array" ref="M2833">_xll.BDH($F2833,M$1,$E2833,$E2833,"per=m","days=all","fill=0","dts=h","QtTyp=P")</f>
        <v>0</v>
      </c>
    </row>
    <row r="2834" spans="1:13" x14ac:dyDescent="0.25">
      <c r="A2834" s="6" t="str">
        <f t="shared" si="133"/>
        <v>wl8 Comdty20020329</v>
      </c>
      <c r="B2834" s="3">
        <v>8</v>
      </c>
      <c r="C2834" s="3">
        <v>168</v>
      </c>
      <c r="D2834" s="3" t="s">
        <v>120</v>
      </c>
      <c r="E2834" s="9">
        <v>37344</v>
      </c>
      <c r="F2834" s="6" t="str">
        <f t="shared" si="134"/>
        <v>wl8 Comdty</v>
      </c>
      <c r="G2834" s="6" t="str" cm="1">
        <f t="array" ref="G2834">_xll.BQL.DATE(_xll.BADDPERIODS(DATE(YEAR(E2834),MONTH(E2834),DAY(15)),"NUMBEROFPERIODS",B2834,"PER=M","CDR=BZ","BusDayAdj=-1"))</f>
        <v>#N/A Connection</v>
      </c>
      <c r="H2834" s="6" t="str">
        <f>IFERROR(_xll.BCOUNTPERIODS($E$2,G2834,"CDR=BZ")*1,"")</f>
        <v/>
      </c>
      <c r="I2834" s="6" t="str" cm="1">
        <f t="array" ref="I2834">_xll.BQL.DATE(_xll.BADDPERIODS(EOMONTH(E2834,0),"NUMBEROFPERIODS",B2834,"PER=M","CDR=BZ","BusDayAdj=2"))</f>
        <v>#N/A Connection</v>
      </c>
      <c r="J2834" s="6" t="str">
        <f>IFERROR(_xll.BCOUNTPERIODS(E2834,I2834,"CDR=BZ")*1,"")</f>
        <v/>
      </c>
      <c r="K2834" s="7" t="e">
        <f t="shared" si="132"/>
        <v>#VALUE!</v>
      </c>
      <c r="L2834" s="8" cm="1">
        <f t="array" ref="L2834">_xll.BDH($F2834,L$1,$E2834,$E2834,"per=m","days=all","fill=0","dts=h","QtTyp=P")</f>
        <v>0</v>
      </c>
      <c r="M2834" s="6" cm="1">
        <f t="array" ref="M2834">_xll.BDH($F2834,M$1,$E2834,$E2834,"per=m","days=all","fill=0","dts=h","QtTyp=P")</f>
        <v>0</v>
      </c>
    </row>
    <row r="2835" spans="1:13" x14ac:dyDescent="0.25">
      <c r="A2835" s="6" t="str">
        <f t="shared" si="133"/>
        <v>wl8 Comdty20020430</v>
      </c>
      <c r="B2835" s="3">
        <v>8</v>
      </c>
      <c r="C2835" s="3">
        <v>168</v>
      </c>
      <c r="D2835" s="3" t="s">
        <v>120</v>
      </c>
      <c r="E2835" s="9">
        <v>37376</v>
      </c>
      <c r="F2835" s="6" t="str">
        <f t="shared" si="134"/>
        <v>wl8 Comdty</v>
      </c>
      <c r="G2835" s="6" t="str" cm="1">
        <f t="array" ref="G2835">_xll.BQL.DATE(_xll.BADDPERIODS(DATE(YEAR(E2835),MONTH(E2835),DAY(15)),"NUMBEROFPERIODS",B2835,"PER=M","CDR=BZ","BusDayAdj=-1"))</f>
        <v>#N/A Connection</v>
      </c>
      <c r="H2835" s="6" t="str">
        <f>IFERROR(_xll.BCOUNTPERIODS($E$2,G2835,"CDR=BZ")*1,"")</f>
        <v/>
      </c>
      <c r="I2835" s="6" t="str" cm="1">
        <f t="array" ref="I2835">_xll.BQL.DATE(_xll.BADDPERIODS(EOMONTH(E2835,0),"NUMBEROFPERIODS",B2835,"PER=M","CDR=BZ","BusDayAdj=2"))</f>
        <v>#N/A Connection</v>
      </c>
      <c r="J2835" s="6" t="str">
        <f>IFERROR(_xll.BCOUNTPERIODS(E2835,I2835,"CDR=BZ")*1,"")</f>
        <v/>
      </c>
      <c r="K2835" s="7" t="e">
        <f t="shared" si="132"/>
        <v>#VALUE!</v>
      </c>
      <c r="L2835" s="8" cm="1">
        <f t="array" ref="L2835">_xll.BDH($F2835,L$1,$E2835,$E2835,"per=m","days=all","fill=0","dts=h","QtTyp=P")</f>
        <v>0</v>
      </c>
      <c r="M2835" s="6" cm="1">
        <f t="array" ref="M2835">_xll.BDH($F2835,M$1,$E2835,$E2835,"per=m","days=all","fill=0","dts=h","QtTyp=P")</f>
        <v>0</v>
      </c>
    </row>
    <row r="2836" spans="1:13" x14ac:dyDescent="0.25">
      <c r="A2836" s="6" t="str">
        <f t="shared" si="133"/>
        <v>wl8 Comdty20020531</v>
      </c>
      <c r="B2836" s="3">
        <v>8</v>
      </c>
      <c r="C2836" s="3">
        <v>168</v>
      </c>
      <c r="D2836" s="3" t="s">
        <v>120</v>
      </c>
      <c r="E2836" s="9">
        <v>37407</v>
      </c>
      <c r="F2836" s="6" t="str">
        <f t="shared" si="134"/>
        <v>wl8 Comdty</v>
      </c>
      <c r="G2836" s="6" t="str" cm="1">
        <f t="array" ref="G2836">_xll.BQL.DATE(_xll.BADDPERIODS(DATE(YEAR(E2836),MONTH(E2836),DAY(15)),"NUMBEROFPERIODS",B2836,"PER=M","CDR=BZ","BusDayAdj=-1"))</f>
        <v>#N/A Connection</v>
      </c>
      <c r="H2836" s="6" t="str">
        <f>IFERROR(_xll.BCOUNTPERIODS($E$2,G2836,"CDR=BZ")*1,"")</f>
        <v/>
      </c>
      <c r="I2836" s="6" t="str" cm="1">
        <f t="array" ref="I2836">_xll.BQL.DATE(_xll.BADDPERIODS(EOMONTH(E2836,0),"NUMBEROFPERIODS",B2836,"PER=M","CDR=BZ","BusDayAdj=2"))</f>
        <v>#N/A Connection</v>
      </c>
      <c r="J2836" s="6" t="str">
        <f>IFERROR(_xll.BCOUNTPERIODS(E2836,I2836,"CDR=BZ")*1,"")</f>
        <v/>
      </c>
      <c r="K2836" s="7" t="e">
        <f t="shared" si="132"/>
        <v>#VALUE!</v>
      </c>
      <c r="L2836" s="8" cm="1">
        <f t="array" ref="L2836">_xll.BDH($F2836,L$1,$E2836,$E2836,"per=m","days=all","fill=0","dts=h","QtTyp=P")</f>
        <v>0</v>
      </c>
      <c r="M2836" s="6" cm="1">
        <f t="array" ref="M2836">_xll.BDH($F2836,M$1,$E2836,$E2836,"per=m","days=all","fill=0","dts=h","QtTyp=P")</f>
        <v>0</v>
      </c>
    </row>
    <row r="2837" spans="1:13" x14ac:dyDescent="0.25">
      <c r="A2837" s="6" t="str">
        <f t="shared" si="133"/>
        <v>wl8 Comdty20020628</v>
      </c>
      <c r="B2837" s="3">
        <v>8</v>
      </c>
      <c r="C2837" s="3">
        <v>168</v>
      </c>
      <c r="D2837" s="3" t="s">
        <v>120</v>
      </c>
      <c r="E2837" s="9">
        <v>37435</v>
      </c>
      <c r="F2837" s="6" t="str">
        <f t="shared" si="134"/>
        <v>wl8 Comdty</v>
      </c>
      <c r="G2837" s="6" t="str" cm="1">
        <f t="array" ref="G2837">_xll.BQL.DATE(_xll.BADDPERIODS(DATE(YEAR(E2837),MONTH(E2837),DAY(15)),"NUMBEROFPERIODS",B2837,"PER=M","CDR=BZ","BusDayAdj=-1"))</f>
        <v>#N/A Connection</v>
      </c>
      <c r="H2837" s="6" t="str">
        <f>IFERROR(_xll.BCOUNTPERIODS($E$2,G2837,"CDR=BZ")*1,"")</f>
        <v/>
      </c>
      <c r="I2837" s="6" t="str" cm="1">
        <f t="array" ref="I2837">_xll.BQL.DATE(_xll.BADDPERIODS(EOMONTH(E2837,0),"NUMBEROFPERIODS",B2837,"PER=M","CDR=BZ","BusDayAdj=2"))</f>
        <v>#N/A Connection</v>
      </c>
      <c r="J2837" s="6" t="str">
        <f>IFERROR(_xll.BCOUNTPERIODS(E2837,I2837,"CDR=BZ")*1,"")</f>
        <v/>
      </c>
      <c r="K2837" s="7" t="e">
        <f t="shared" si="132"/>
        <v>#VALUE!</v>
      </c>
      <c r="L2837" s="8" cm="1">
        <f t="array" ref="L2837">_xll.BDH($F2837,L$1,$E2837,$E2837,"per=m","days=all","fill=0","dts=h","QtTyp=P")</f>
        <v>0</v>
      </c>
      <c r="M2837" s="6" cm="1">
        <f t="array" ref="M2837">_xll.BDH($F2837,M$1,$E2837,$E2837,"per=m","days=all","fill=0","dts=h","QtTyp=P")</f>
        <v>0</v>
      </c>
    </row>
    <row r="2838" spans="1:13" x14ac:dyDescent="0.25">
      <c r="A2838" s="6" t="str">
        <f t="shared" si="133"/>
        <v>wl8 Comdty20020731</v>
      </c>
      <c r="B2838" s="3">
        <v>8</v>
      </c>
      <c r="C2838" s="3">
        <v>168</v>
      </c>
      <c r="D2838" s="3" t="s">
        <v>120</v>
      </c>
      <c r="E2838" s="9">
        <v>37468</v>
      </c>
      <c r="F2838" s="6" t="str">
        <f t="shared" si="134"/>
        <v>wl8 Comdty</v>
      </c>
      <c r="G2838" s="6" t="str" cm="1">
        <f t="array" ref="G2838">_xll.BQL.DATE(_xll.BADDPERIODS(DATE(YEAR(E2838),MONTH(E2838),DAY(15)),"NUMBEROFPERIODS",B2838,"PER=M","CDR=BZ","BusDayAdj=-1"))</f>
        <v>#N/A Connection</v>
      </c>
      <c r="H2838" s="6" t="str">
        <f>IFERROR(_xll.BCOUNTPERIODS($E$2,G2838,"CDR=BZ")*1,"")</f>
        <v/>
      </c>
      <c r="I2838" s="6" t="str" cm="1">
        <f t="array" ref="I2838">_xll.BQL.DATE(_xll.BADDPERIODS(EOMONTH(E2838,0),"NUMBEROFPERIODS",B2838,"PER=M","CDR=BZ","BusDayAdj=2"))</f>
        <v>#N/A Connection</v>
      </c>
      <c r="J2838" s="6" t="str">
        <f>IFERROR(_xll.BCOUNTPERIODS(E2838,I2838,"CDR=BZ")*1,"")</f>
        <v/>
      </c>
      <c r="K2838" s="7" t="e">
        <f t="shared" si="132"/>
        <v>#VALUE!</v>
      </c>
      <c r="L2838" s="8" cm="1">
        <f t="array" ref="L2838">_xll.BDH($F2838,L$1,$E2838,$E2838,"per=m","days=all","fill=0","dts=h","QtTyp=P")</f>
        <v>0</v>
      </c>
      <c r="M2838" s="6" cm="1">
        <f t="array" ref="M2838">_xll.BDH($F2838,M$1,$E2838,$E2838,"per=m","days=all","fill=0","dts=h","QtTyp=P")</f>
        <v>0</v>
      </c>
    </row>
    <row r="2839" spans="1:13" x14ac:dyDescent="0.25">
      <c r="A2839" s="6" t="str">
        <f t="shared" si="133"/>
        <v>wl8 Comdty20020830</v>
      </c>
      <c r="B2839" s="3">
        <v>8</v>
      </c>
      <c r="C2839" s="3">
        <v>168</v>
      </c>
      <c r="D2839" s="3" t="s">
        <v>120</v>
      </c>
      <c r="E2839" s="9">
        <v>37498</v>
      </c>
      <c r="F2839" s="6" t="str">
        <f t="shared" si="134"/>
        <v>wl8 Comdty</v>
      </c>
      <c r="G2839" s="6" t="str" cm="1">
        <f t="array" ref="G2839">_xll.BQL.DATE(_xll.BADDPERIODS(DATE(YEAR(E2839),MONTH(E2839),DAY(15)),"NUMBEROFPERIODS",B2839,"PER=M","CDR=BZ","BusDayAdj=-1"))</f>
        <v>#N/A Connection</v>
      </c>
      <c r="H2839" s="6" t="str">
        <f>IFERROR(_xll.BCOUNTPERIODS($E$2,G2839,"CDR=BZ")*1,"")</f>
        <v/>
      </c>
      <c r="I2839" s="6" t="str" cm="1">
        <f t="array" ref="I2839">_xll.BQL.DATE(_xll.BADDPERIODS(EOMONTH(E2839,0),"NUMBEROFPERIODS",B2839,"PER=M","CDR=BZ","BusDayAdj=2"))</f>
        <v>#N/A Connection</v>
      </c>
      <c r="J2839" s="6" t="str">
        <f>IFERROR(_xll.BCOUNTPERIODS(E2839,I2839,"CDR=BZ")*1,"")</f>
        <v/>
      </c>
      <c r="K2839" s="7" t="e">
        <f t="shared" si="132"/>
        <v>#VALUE!</v>
      </c>
      <c r="L2839" s="8" cm="1">
        <f t="array" ref="L2839">_xll.BDH($F2839,L$1,$E2839,$E2839,"per=m","days=all","fill=0","dts=h","QtTyp=P")</f>
        <v>0</v>
      </c>
      <c r="M2839" s="6" cm="1">
        <f t="array" ref="M2839">_xll.BDH($F2839,M$1,$E2839,$E2839,"per=m","days=all","fill=0","dts=h","QtTyp=P")</f>
        <v>0</v>
      </c>
    </row>
    <row r="2840" spans="1:13" x14ac:dyDescent="0.25">
      <c r="A2840" s="6" t="str">
        <f t="shared" si="133"/>
        <v>wl8 Comdty20020930</v>
      </c>
      <c r="B2840" s="3">
        <v>8</v>
      </c>
      <c r="C2840" s="3">
        <v>168</v>
      </c>
      <c r="D2840" s="3" t="s">
        <v>120</v>
      </c>
      <c r="E2840" s="9">
        <v>37529</v>
      </c>
      <c r="F2840" s="6" t="str">
        <f t="shared" si="134"/>
        <v>wl8 Comdty</v>
      </c>
      <c r="G2840" s="6" t="str" cm="1">
        <f t="array" ref="G2840">_xll.BQL.DATE(_xll.BADDPERIODS(DATE(YEAR(E2840),MONTH(E2840),DAY(15)),"NUMBEROFPERIODS",B2840,"PER=M","CDR=BZ","BusDayAdj=-1"))</f>
        <v>#N/A Connection</v>
      </c>
      <c r="H2840" s="6" t="str">
        <f>IFERROR(_xll.BCOUNTPERIODS($E$2,G2840,"CDR=BZ")*1,"")</f>
        <v/>
      </c>
      <c r="I2840" s="6" t="str" cm="1">
        <f t="array" ref="I2840">_xll.BQL.DATE(_xll.BADDPERIODS(EOMONTH(E2840,0),"NUMBEROFPERIODS",B2840,"PER=M","CDR=BZ","BusDayAdj=2"))</f>
        <v>#N/A Connection</v>
      </c>
      <c r="J2840" s="6" t="str">
        <f>IFERROR(_xll.BCOUNTPERIODS(E2840,I2840,"CDR=BZ")*1,"")</f>
        <v/>
      </c>
      <c r="K2840" s="7" t="e">
        <f t="shared" si="132"/>
        <v>#VALUE!</v>
      </c>
      <c r="L2840" s="8" cm="1">
        <f t="array" ref="L2840">_xll.BDH($F2840,L$1,$E2840,$E2840,"per=m","days=all","fill=0","dts=h","QtTyp=P")</f>
        <v>0</v>
      </c>
      <c r="M2840" s="6" cm="1">
        <f t="array" ref="M2840">_xll.BDH($F2840,M$1,$E2840,$E2840,"per=m","days=all","fill=0","dts=h","QtTyp=P")</f>
        <v>0</v>
      </c>
    </row>
    <row r="2841" spans="1:13" x14ac:dyDescent="0.25">
      <c r="A2841" s="6" t="str">
        <f t="shared" si="133"/>
        <v>wl8 Comdty20021031</v>
      </c>
      <c r="B2841" s="3">
        <v>8</v>
      </c>
      <c r="C2841" s="3">
        <v>168</v>
      </c>
      <c r="D2841" s="3" t="s">
        <v>120</v>
      </c>
      <c r="E2841" s="9">
        <v>37560</v>
      </c>
      <c r="F2841" s="6" t="str">
        <f t="shared" si="134"/>
        <v>wl8 Comdty</v>
      </c>
      <c r="G2841" s="6" t="str" cm="1">
        <f t="array" ref="G2841">_xll.BQL.DATE(_xll.BADDPERIODS(DATE(YEAR(E2841),MONTH(E2841),DAY(15)),"NUMBEROFPERIODS",B2841,"PER=M","CDR=BZ","BusDayAdj=-1"))</f>
        <v>#N/A Connection</v>
      </c>
      <c r="H2841" s="6" t="str">
        <f>IFERROR(_xll.BCOUNTPERIODS($E$2,G2841,"CDR=BZ")*1,"")</f>
        <v/>
      </c>
      <c r="I2841" s="6" t="str" cm="1">
        <f t="array" ref="I2841">_xll.BQL.DATE(_xll.BADDPERIODS(EOMONTH(E2841,0),"NUMBEROFPERIODS",B2841,"PER=M","CDR=BZ","BusDayAdj=2"))</f>
        <v>#N/A Connection</v>
      </c>
      <c r="J2841" s="6" t="str">
        <f>IFERROR(_xll.BCOUNTPERIODS(E2841,I2841,"CDR=BZ")*1,"")</f>
        <v/>
      </c>
      <c r="K2841" s="7" t="e">
        <f t="shared" si="132"/>
        <v>#VALUE!</v>
      </c>
      <c r="L2841" s="8" cm="1">
        <f t="array" ref="L2841">_xll.BDH($F2841,L$1,$E2841,$E2841,"per=m","days=all","fill=0","dts=h","QtTyp=P")</f>
        <v>0</v>
      </c>
      <c r="M2841" s="6" cm="1">
        <f t="array" ref="M2841">_xll.BDH($F2841,M$1,$E2841,$E2841,"per=m","days=all","fill=0","dts=h","QtTyp=P")</f>
        <v>0</v>
      </c>
    </row>
    <row r="2842" spans="1:13" x14ac:dyDescent="0.25">
      <c r="A2842" s="6" t="str">
        <f t="shared" si="133"/>
        <v>wl8 Comdty20021129</v>
      </c>
      <c r="B2842" s="3">
        <v>8</v>
      </c>
      <c r="C2842" s="3">
        <v>168</v>
      </c>
      <c r="D2842" s="3" t="s">
        <v>120</v>
      </c>
      <c r="E2842" s="9">
        <v>37589</v>
      </c>
      <c r="F2842" s="6" t="str">
        <f t="shared" si="134"/>
        <v>wl8 Comdty</v>
      </c>
      <c r="G2842" s="6" t="str" cm="1">
        <f t="array" ref="G2842">_xll.BQL.DATE(_xll.BADDPERIODS(DATE(YEAR(E2842),MONTH(E2842),DAY(15)),"NUMBEROFPERIODS",B2842,"PER=M","CDR=BZ","BusDayAdj=-1"))</f>
        <v>#N/A Connection</v>
      </c>
      <c r="H2842" s="6" t="str">
        <f>IFERROR(_xll.BCOUNTPERIODS($E$2,G2842,"CDR=BZ")*1,"")</f>
        <v/>
      </c>
      <c r="I2842" s="6" t="str" cm="1">
        <f t="array" ref="I2842">_xll.BQL.DATE(_xll.BADDPERIODS(EOMONTH(E2842,0),"NUMBEROFPERIODS",B2842,"PER=M","CDR=BZ","BusDayAdj=2"))</f>
        <v>#N/A Connection</v>
      </c>
      <c r="J2842" s="6" t="str">
        <f>IFERROR(_xll.BCOUNTPERIODS(E2842,I2842,"CDR=BZ")*1,"")</f>
        <v/>
      </c>
      <c r="K2842" s="7" t="e">
        <f t="shared" si="132"/>
        <v>#VALUE!</v>
      </c>
      <c r="L2842" s="8" cm="1">
        <f t="array" ref="L2842">_xll.BDH($F2842,L$1,$E2842,$E2842,"per=m","days=all","fill=0","dts=h","QtTyp=P")</f>
        <v>0</v>
      </c>
      <c r="M2842" s="6" cm="1">
        <f t="array" ref="M2842">_xll.BDH($F2842,M$1,$E2842,$E2842,"per=m","days=all","fill=0","dts=h","QtTyp=P")</f>
        <v>0</v>
      </c>
    </row>
    <row r="2843" spans="1:13" x14ac:dyDescent="0.25">
      <c r="A2843" s="6" t="str">
        <f t="shared" si="133"/>
        <v>wl8 Comdty20021231</v>
      </c>
      <c r="B2843" s="3">
        <v>8</v>
      </c>
      <c r="C2843" s="3">
        <v>168</v>
      </c>
      <c r="D2843" s="3" t="s">
        <v>120</v>
      </c>
      <c r="E2843" s="9">
        <v>37621</v>
      </c>
      <c r="F2843" s="6" t="str">
        <f t="shared" si="134"/>
        <v>wl8 Comdty</v>
      </c>
      <c r="G2843" s="6" t="str" cm="1">
        <f t="array" ref="G2843">_xll.BQL.DATE(_xll.BADDPERIODS(DATE(YEAR(E2843),MONTH(E2843),DAY(15)),"NUMBEROFPERIODS",B2843,"PER=M","CDR=BZ","BusDayAdj=-1"))</f>
        <v>#N/A Connection</v>
      </c>
      <c r="H2843" s="6" t="str">
        <f>IFERROR(_xll.BCOUNTPERIODS($E$2,G2843,"CDR=BZ")*1,"")</f>
        <v/>
      </c>
      <c r="I2843" s="6" t="str" cm="1">
        <f t="array" ref="I2843">_xll.BQL.DATE(_xll.BADDPERIODS(EOMONTH(E2843,0),"NUMBEROFPERIODS",B2843,"PER=M","CDR=BZ","BusDayAdj=2"))</f>
        <v>#N/A Connection</v>
      </c>
      <c r="J2843" s="6" t="str">
        <f>IFERROR(_xll.BCOUNTPERIODS(E2843,I2843,"CDR=BZ")*1,"")</f>
        <v/>
      </c>
      <c r="K2843" s="7" t="e">
        <f t="shared" si="132"/>
        <v>#VALUE!</v>
      </c>
      <c r="L2843" s="8" cm="1">
        <f t="array" ref="L2843">_xll.BDH($F2843,L$1,$E2843,$E2843,"per=m","days=all","fill=0","dts=h","QtTyp=P")</f>
        <v>0</v>
      </c>
      <c r="M2843" s="6" cm="1">
        <f t="array" ref="M2843">_xll.BDH($F2843,M$1,$E2843,$E2843,"per=m","days=all","fill=0","dts=h","QtTyp=P")</f>
        <v>0</v>
      </c>
    </row>
    <row r="2844" spans="1:13" x14ac:dyDescent="0.25">
      <c r="A2844" s="6" t="str">
        <f t="shared" si="133"/>
        <v>wl8 Comdty20030131</v>
      </c>
      <c r="B2844" s="3">
        <v>8</v>
      </c>
      <c r="C2844" s="3">
        <v>168</v>
      </c>
      <c r="D2844" s="3" t="s">
        <v>120</v>
      </c>
      <c r="E2844" s="9">
        <v>37652</v>
      </c>
      <c r="F2844" s="6" t="str">
        <f t="shared" si="134"/>
        <v>wl8 Comdty</v>
      </c>
      <c r="G2844" s="6" t="str" cm="1">
        <f t="array" ref="G2844">_xll.BQL.DATE(_xll.BADDPERIODS(DATE(YEAR(E2844),MONTH(E2844),DAY(15)),"NUMBEROFPERIODS",B2844,"PER=M","CDR=BZ","BusDayAdj=-1"))</f>
        <v>#N/A Connection</v>
      </c>
      <c r="H2844" s="6" t="str">
        <f>IFERROR(_xll.BCOUNTPERIODS($E$2,G2844,"CDR=BZ")*1,"")</f>
        <v/>
      </c>
      <c r="I2844" s="6" t="str" cm="1">
        <f t="array" ref="I2844">_xll.BQL.DATE(_xll.BADDPERIODS(EOMONTH(E2844,0),"NUMBEROFPERIODS",B2844,"PER=M","CDR=BZ","BusDayAdj=2"))</f>
        <v>#N/A Connection</v>
      </c>
      <c r="J2844" s="6" t="str">
        <f>IFERROR(_xll.BCOUNTPERIODS(E2844,I2844,"CDR=BZ")*1,"")</f>
        <v/>
      </c>
      <c r="K2844" s="7" t="e">
        <f t="shared" si="132"/>
        <v>#VALUE!</v>
      </c>
      <c r="L2844" s="8" cm="1">
        <f t="array" ref="L2844">_xll.BDH($F2844,L$1,$E2844,$E2844,"per=m","days=all","fill=0","dts=h","QtTyp=P")</f>
        <v>0</v>
      </c>
      <c r="M2844" s="6" cm="1">
        <f t="array" ref="M2844">_xll.BDH($F2844,M$1,$E2844,$E2844,"per=m","days=all","fill=0","dts=h","QtTyp=P")</f>
        <v>0</v>
      </c>
    </row>
    <row r="2845" spans="1:13" x14ac:dyDescent="0.25">
      <c r="A2845" s="6" t="str">
        <f t="shared" si="133"/>
        <v>wl8 Comdty20030228</v>
      </c>
      <c r="B2845" s="3">
        <v>8</v>
      </c>
      <c r="C2845" s="3">
        <v>168</v>
      </c>
      <c r="D2845" s="3" t="s">
        <v>120</v>
      </c>
      <c r="E2845" s="9">
        <v>37680</v>
      </c>
      <c r="F2845" s="6" t="str">
        <f t="shared" si="134"/>
        <v>wl8 Comdty</v>
      </c>
      <c r="G2845" s="6" t="str" cm="1">
        <f t="array" ref="G2845">_xll.BQL.DATE(_xll.BADDPERIODS(DATE(YEAR(E2845),MONTH(E2845),DAY(15)),"NUMBEROFPERIODS",B2845,"PER=M","CDR=BZ","BusDayAdj=-1"))</f>
        <v>#N/A Connection</v>
      </c>
      <c r="H2845" s="6" t="str">
        <f>IFERROR(_xll.BCOUNTPERIODS($E$2,G2845,"CDR=BZ")*1,"")</f>
        <v/>
      </c>
      <c r="I2845" s="6" t="str" cm="1">
        <f t="array" ref="I2845">_xll.BQL.DATE(_xll.BADDPERIODS(EOMONTH(E2845,0),"NUMBEROFPERIODS",B2845,"PER=M","CDR=BZ","BusDayAdj=2"))</f>
        <v>#N/A Connection</v>
      </c>
      <c r="J2845" s="6" t="str">
        <f>IFERROR(_xll.BCOUNTPERIODS(E2845,I2845,"CDR=BZ")*1,"")</f>
        <v/>
      </c>
      <c r="K2845" s="7" t="e">
        <f t="shared" si="132"/>
        <v>#VALUE!</v>
      </c>
      <c r="L2845" s="8" cm="1">
        <f t="array" ref="L2845">_xll.BDH($F2845,L$1,$E2845,$E2845,"per=m","days=all","fill=0","dts=h","QtTyp=P")</f>
        <v>0</v>
      </c>
      <c r="M2845" s="6" cm="1">
        <f t="array" ref="M2845">_xll.BDH($F2845,M$1,$E2845,$E2845,"per=m","days=all","fill=0","dts=h","QtTyp=P")</f>
        <v>0</v>
      </c>
    </row>
    <row r="2846" spans="1:13" x14ac:dyDescent="0.25">
      <c r="A2846" s="6" t="str">
        <f t="shared" si="133"/>
        <v>wl8 Comdty20030331</v>
      </c>
      <c r="B2846" s="3">
        <v>8</v>
      </c>
      <c r="C2846" s="3">
        <v>168</v>
      </c>
      <c r="D2846" s="3" t="s">
        <v>120</v>
      </c>
      <c r="E2846" s="9">
        <v>37711</v>
      </c>
      <c r="F2846" s="6" t="str">
        <f t="shared" si="134"/>
        <v>wl8 Comdty</v>
      </c>
      <c r="G2846" s="6" t="str" cm="1">
        <f t="array" ref="G2846">_xll.BQL.DATE(_xll.BADDPERIODS(DATE(YEAR(E2846),MONTH(E2846),DAY(15)),"NUMBEROFPERIODS",B2846,"PER=M","CDR=BZ","BusDayAdj=-1"))</f>
        <v>#N/A Connection</v>
      </c>
      <c r="H2846" s="6" t="str">
        <f>IFERROR(_xll.BCOUNTPERIODS($E$2,G2846,"CDR=BZ")*1,"")</f>
        <v/>
      </c>
      <c r="I2846" s="6" t="str" cm="1">
        <f t="array" ref="I2846">_xll.BQL.DATE(_xll.BADDPERIODS(EOMONTH(E2846,0),"NUMBEROFPERIODS",B2846,"PER=M","CDR=BZ","BusDayAdj=2"))</f>
        <v>#N/A Connection</v>
      </c>
      <c r="J2846" s="6" t="str">
        <f>IFERROR(_xll.BCOUNTPERIODS(E2846,I2846,"CDR=BZ")*1,"")</f>
        <v/>
      </c>
      <c r="K2846" s="7" t="e">
        <f t="shared" si="132"/>
        <v>#VALUE!</v>
      </c>
      <c r="L2846" s="8" cm="1">
        <f t="array" ref="L2846">_xll.BDH($F2846,L$1,$E2846,$E2846,"per=m","days=all","fill=0","dts=h","QtTyp=P")</f>
        <v>0</v>
      </c>
      <c r="M2846" s="6" cm="1">
        <f t="array" ref="M2846">_xll.BDH($F2846,M$1,$E2846,$E2846,"per=m","days=all","fill=0","dts=h","QtTyp=P")</f>
        <v>0</v>
      </c>
    </row>
    <row r="2847" spans="1:13" x14ac:dyDescent="0.25">
      <c r="A2847" s="6" t="str">
        <f t="shared" si="133"/>
        <v>wl8 Comdty20030430</v>
      </c>
      <c r="B2847" s="3">
        <v>8</v>
      </c>
      <c r="C2847" s="3">
        <v>168</v>
      </c>
      <c r="D2847" s="3" t="s">
        <v>120</v>
      </c>
      <c r="E2847" s="9">
        <v>37741</v>
      </c>
      <c r="F2847" s="6" t="str">
        <f t="shared" si="134"/>
        <v>wl8 Comdty</v>
      </c>
      <c r="G2847" s="6" t="str" cm="1">
        <f t="array" ref="G2847">_xll.BQL.DATE(_xll.BADDPERIODS(DATE(YEAR(E2847),MONTH(E2847),DAY(15)),"NUMBEROFPERIODS",B2847,"PER=M","CDR=BZ","BusDayAdj=-1"))</f>
        <v>#N/A Connection</v>
      </c>
      <c r="H2847" s="6" t="str">
        <f>IFERROR(_xll.BCOUNTPERIODS($E$2,G2847,"CDR=BZ")*1,"")</f>
        <v/>
      </c>
      <c r="I2847" s="6" t="str" cm="1">
        <f t="array" ref="I2847">_xll.BQL.DATE(_xll.BADDPERIODS(EOMONTH(E2847,0),"NUMBEROFPERIODS",B2847,"PER=M","CDR=BZ","BusDayAdj=2"))</f>
        <v>#N/A Connection</v>
      </c>
      <c r="J2847" s="6" t="str">
        <f>IFERROR(_xll.BCOUNTPERIODS(E2847,I2847,"CDR=BZ")*1,"")</f>
        <v/>
      </c>
      <c r="K2847" s="7" t="e">
        <f t="shared" si="132"/>
        <v>#VALUE!</v>
      </c>
      <c r="L2847" s="8" cm="1">
        <f t="array" ref="L2847">_xll.BDH($F2847,L$1,$E2847,$E2847,"per=m","days=all","fill=0","dts=h","QtTyp=P")</f>
        <v>0</v>
      </c>
      <c r="M2847" s="6" cm="1">
        <f t="array" ref="M2847">_xll.BDH($F2847,M$1,$E2847,$E2847,"per=m","days=all","fill=0","dts=h","QtTyp=P")</f>
        <v>0</v>
      </c>
    </row>
    <row r="2848" spans="1:13" x14ac:dyDescent="0.25">
      <c r="A2848" s="6" t="str">
        <f t="shared" si="133"/>
        <v>wl8 Comdty20030530</v>
      </c>
      <c r="B2848" s="3">
        <v>8</v>
      </c>
      <c r="C2848" s="3">
        <v>168</v>
      </c>
      <c r="D2848" s="3" t="s">
        <v>120</v>
      </c>
      <c r="E2848" s="9">
        <v>37771</v>
      </c>
      <c r="F2848" s="6" t="str">
        <f t="shared" si="134"/>
        <v>wl8 Comdty</v>
      </c>
      <c r="G2848" s="6" t="str" cm="1">
        <f t="array" ref="G2848">_xll.BQL.DATE(_xll.BADDPERIODS(DATE(YEAR(E2848),MONTH(E2848),DAY(15)),"NUMBEROFPERIODS",B2848,"PER=M","CDR=BZ","BusDayAdj=-1"))</f>
        <v>#N/A Connection</v>
      </c>
      <c r="H2848" s="6" t="str">
        <f>IFERROR(_xll.BCOUNTPERIODS($E$2,G2848,"CDR=BZ")*1,"")</f>
        <v/>
      </c>
      <c r="I2848" s="6" t="str" cm="1">
        <f t="array" ref="I2848">_xll.BQL.DATE(_xll.BADDPERIODS(EOMONTH(E2848,0),"NUMBEROFPERIODS",B2848,"PER=M","CDR=BZ","BusDayAdj=2"))</f>
        <v>#N/A Connection</v>
      </c>
      <c r="J2848" s="6" t="str">
        <f>IFERROR(_xll.BCOUNTPERIODS(E2848,I2848,"CDR=BZ")*1,"")</f>
        <v/>
      </c>
      <c r="K2848" s="7" t="e">
        <f t="shared" si="132"/>
        <v>#VALUE!</v>
      </c>
      <c r="L2848" s="8" cm="1">
        <f t="array" ref="L2848">_xll.BDH($F2848,L$1,$E2848,$E2848,"per=m","days=all","fill=0","dts=h","QtTyp=P")</f>
        <v>0</v>
      </c>
      <c r="M2848" s="6" cm="1">
        <f t="array" ref="M2848">_xll.BDH($F2848,M$1,$E2848,$E2848,"per=m","days=all","fill=0","dts=h","QtTyp=P")</f>
        <v>0</v>
      </c>
    </row>
    <row r="2849" spans="1:13" x14ac:dyDescent="0.25">
      <c r="A2849" s="6" t="str">
        <f t="shared" si="133"/>
        <v>wl8 Comdty20030630</v>
      </c>
      <c r="B2849" s="3">
        <v>8</v>
      </c>
      <c r="C2849" s="3">
        <v>168</v>
      </c>
      <c r="D2849" s="3" t="s">
        <v>120</v>
      </c>
      <c r="E2849" s="9">
        <v>37802</v>
      </c>
      <c r="F2849" s="6" t="str">
        <f t="shared" si="134"/>
        <v>wl8 Comdty</v>
      </c>
      <c r="G2849" s="6" t="str" cm="1">
        <f t="array" ref="G2849">_xll.BQL.DATE(_xll.BADDPERIODS(DATE(YEAR(E2849),MONTH(E2849),DAY(15)),"NUMBEROFPERIODS",B2849,"PER=M","CDR=BZ","BusDayAdj=-1"))</f>
        <v>#N/A Connection</v>
      </c>
      <c r="H2849" s="6" t="str">
        <f>IFERROR(_xll.BCOUNTPERIODS($E$2,G2849,"CDR=BZ")*1,"")</f>
        <v/>
      </c>
      <c r="I2849" s="6" t="str" cm="1">
        <f t="array" ref="I2849">_xll.BQL.DATE(_xll.BADDPERIODS(EOMONTH(E2849,0),"NUMBEROFPERIODS",B2849,"PER=M","CDR=BZ","BusDayAdj=2"))</f>
        <v>#N/A Connection</v>
      </c>
      <c r="J2849" s="6" t="str">
        <f>IFERROR(_xll.BCOUNTPERIODS(E2849,I2849,"CDR=BZ")*1,"")</f>
        <v/>
      </c>
      <c r="K2849" s="7" t="e">
        <f t="shared" si="132"/>
        <v>#VALUE!</v>
      </c>
      <c r="L2849" s="8" cm="1">
        <f t="array" ref="L2849">_xll.BDH($F2849,L$1,$E2849,$E2849,"per=m","days=all","fill=0","dts=h","QtTyp=P")</f>
        <v>0</v>
      </c>
      <c r="M2849" s="6" cm="1">
        <f t="array" ref="M2849">_xll.BDH($F2849,M$1,$E2849,$E2849,"per=m","days=all","fill=0","dts=h","QtTyp=P")</f>
        <v>0</v>
      </c>
    </row>
    <row r="2850" spans="1:13" x14ac:dyDescent="0.25">
      <c r="A2850" s="6" t="str">
        <f t="shared" si="133"/>
        <v>wl8 Comdty20030731</v>
      </c>
      <c r="B2850" s="3">
        <v>8</v>
      </c>
      <c r="C2850" s="3">
        <v>168</v>
      </c>
      <c r="D2850" s="3" t="s">
        <v>120</v>
      </c>
      <c r="E2850" s="9">
        <v>37833</v>
      </c>
      <c r="F2850" s="6" t="str">
        <f t="shared" si="134"/>
        <v>wl8 Comdty</v>
      </c>
      <c r="G2850" s="6" t="str" cm="1">
        <f t="array" ref="G2850">_xll.BQL.DATE(_xll.BADDPERIODS(DATE(YEAR(E2850),MONTH(E2850),DAY(15)),"NUMBEROFPERIODS",B2850,"PER=M","CDR=BZ","BusDayAdj=-1"))</f>
        <v>#N/A Connection</v>
      </c>
      <c r="H2850" s="6" t="str">
        <f>IFERROR(_xll.BCOUNTPERIODS($E$2,G2850,"CDR=BZ")*1,"")</f>
        <v/>
      </c>
      <c r="I2850" s="6" t="str" cm="1">
        <f t="array" ref="I2850">_xll.BQL.DATE(_xll.BADDPERIODS(EOMONTH(E2850,0),"NUMBEROFPERIODS",B2850,"PER=M","CDR=BZ","BusDayAdj=2"))</f>
        <v>#N/A Connection</v>
      </c>
      <c r="J2850" s="6" t="str">
        <f>IFERROR(_xll.BCOUNTPERIODS(E2850,I2850,"CDR=BZ")*1,"")</f>
        <v/>
      </c>
      <c r="K2850" s="7" t="e">
        <f t="shared" si="132"/>
        <v>#VALUE!</v>
      </c>
      <c r="L2850" s="8" cm="1">
        <f t="array" ref="L2850">_xll.BDH($F2850,L$1,$E2850,$E2850,"per=m","days=all","fill=0","dts=h","QtTyp=P")</f>
        <v>0</v>
      </c>
      <c r="M2850" s="6" cm="1">
        <f t="array" ref="M2850">_xll.BDH($F2850,M$1,$E2850,$E2850,"per=m","days=all","fill=0","dts=h","QtTyp=P")</f>
        <v>0</v>
      </c>
    </row>
    <row r="2851" spans="1:13" x14ac:dyDescent="0.25">
      <c r="A2851" s="6" t="str">
        <f t="shared" si="133"/>
        <v>wl8 Comdty20030829</v>
      </c>
      <c r="B2851" s="3">
        <v>8</v>
      </c>
      <c r="C2851" s="3">
        <v>168</v>
      </c>
      <c r="D2851" s="3" t="s">
        <v>120</v>
      </c>
      <c r="E2851" s="9">
        <v>37862</v>
      </c>
      <c r="F2851" s="6" t="str">
        <f t="shared" si="134"/>
        <v>wl8 Comdty</v>
      </c>
      <c r="G2851" s="6" t="str" cm="1">
        <f t="array" ref="G2851">_xll.BQL.DATE(_xll.BADDPERIODS(DATE(YEAR(E2851),MONTH(E2851),DAY(15)),"NUMBEROFPERIODS",B2851,"PER=M","CDR=BZ","BusDayAdj=-1"))</f>
        <v>#N/A Connection</v>
      </c>
      <c r="H2851" s="6" t="str">
        <f>IFERROR(_xll.BCOUNTPERIODS($E$2,G2851,"CDR=BZ")*1,"")</f>
        <v/>
      </c>
      <c r="I2851" s="6" t="str" cm="1">
        <f t="array" ref="I2851">_xll.BQL.DATE(_xll.BADDPERIODS(EOMONTH(E2851,0),"NUMBEROFPERIODS",B2851,"PER=M","CDR=BZ","BusDayAdj=2"))</f>
        <v>#N/A Connection</v>
      </c>
      <c r="J2851" s="6" t="str">
        <f>IFERROR(_xll.BCOUNTPERIODS(E2851,I2851,"CDR=BZ")*1,"")</f>
        <v/>
      </c>
      <c r="K2851" s="7" t="e">
        <f t="shared" si="132"/>
        <v>#VALUE!</v>
      </c>
      <c r="L2851" s="8" cm="1">
        <f t="array" ref="L2851">_xll.BDH($F2851,L$1,$E2851,$E2851,"per=m","days=all","fill=0","dts=h","QtTyp=P")</f>
        <v>0</v>
      </c>
      <c r="M2851" s="6" cm="1">
        <f t="array" ref="M2851">_xll.BDH($F2851,M$1,$E2851,$E2851,"per=m","days=all","fill=0","dts=h","QtTyp=P")</f>
        <v>0</v>
      </c>
    </row>
    <row r="2852" spans="1:13" x14ac:dyDescent="0.25">
      <c r="A2852" s="6" t="str">
        <f t="shared" si="133"/>
        <v>wl8 Comdty20030930</v>
      </c>
      <c r="B2852" s="3">
        <v>8</v>
      </c>
      <c r="C2852" s="3">
        <v>168</v>
      </c>
      <c r="D2852" s="3" t="s">
        <v>120</v>
      </c>
      <c r="E2852" s="9">
        <v>37894</v>
      </c>
      <c r="F2852" s="6" t="str">
        <f t="shared" si="134"/>
        <v>wl8 Comdty</v>
      </c>
      <c r="G2852" s="6" t="str" cm="1">
        <f t="array" ref="G2852">_xll.BQL.DATE(_xll.BADDPERIODS(DATE(YEAR(E2852),MONTH(E2852),DAY(15)),"NUMBEROFPERIODS",B2852,"PER=M","CDR=BZ","BusDayAdj=-1"))</f>
        <v>#N/A Connection</v>
      </c>
      <c r="H2852" s="6" t="str">
        <f>IFERROR(_xll.BCOUNTPERIODS($E$2,G2852,"CDR=BZ")*1,"")</f>
        <v/>
      </c>
      <c r="I2852" s="6" t="str" cm="1">
        <f t="array" ref="I2852">_xll.BQL.DATE(_xll.BADDPERIODS(EOMONTH(E2852,0),"NUMBEROFPERIODS",B2852,"PER=M","CDR=BZ","BusDayAdj=2"))</f>
        <v>#N/A Connection</v>
      </c>
      <c r="J2852" s="6" t="str">
        <f>IFERROR(_xll.BCOUNTPERIODS(E2852,I2852,"CDR=BZ")*1,"")</f>
        <v/>
      </c>
      <c r="K2852" s="7" t="e">
        <f t="shared" si="132"/>
        <v>#VALUE!</v>
      </c>
      <c r="L2852" s="8" cm="1">
        <f t="array" ref="L2852">_xll.BDH($F2852,L$1,$E2852,$E2852,"per=m","days=all","fill=0","dts=h","QtTyp=P")</f>
        <v>0</v>
      </c>
      <c r="M2852" s="6" cm="1">
        <f t="array" ref="M2852">_xll.BDH($F2852,M$1,$E2852,$E2852,"per=m","days=all","fill=0","dts=h","QtTyp=P")</f>
        <v>0</v>
      </c>
    </row>
    <row r="2853" spans="1:13" x14ac:dyDescent="0.25">
      <c r="A2853" s="6" t="str">
        <f t="shared" si="133"/>
        <v>wl8 Comdty20031031</v>
      </c>
      <c r="B2853" s="3">
        <v>8</v>
      </c>
      <c r="C2853" s="3">
        <v>168</v>
      </c>
      <c r="D2853" s="3" t="s">
        <v>120</v>
      </c>
      <c r="E2853" s="9">
        <v>37925</v>
      </c>
      <c r="F2853" s="6" t="str">
        <f t="shared" si="134"/>
        <v>wl8 Comdty</v>
      </c>
      <c r="G2853" s="6" t="str" cm="1">
        <f t="array" ref="G2853">_xll.BQL.DATE(_xll.BADDPERIODS(DATE(YEAR(E2853),MONTH(E2853),DAY(15)),"NUMBEROFPERIODS",B2853,"PER=M","CDR=BZ","BusDayAdj=-1"))</f>
        <v>#N/A Connection</v>
      </c>
      <c r="H2853" s="6" t="str">
        <f>IFERROR(_xll.BCOUNTPERIODS($E$2,G2853,"CDR=BZ")*1,"")</f>
        <v/>
      </c>
      <c r="I2853" s="6" t="str" cm="1">
        <f t="array" ref="I2853">_xll.BQL.DATE(_xll.BADDPERIODS(EOMONTH(E2853,0),"NUMBEROFPERIODS",B2853,"PER=M","CDR=BZ","BusDayAdj=2"))</f>
        <v>#N/A Connection</v>
      </c>
      <c r="J2853" s="6" t="str">
        <f>IFERROR(_xll.BCOUNTPERIODS(E2853,I2853,"CDR=BZ")*1,"")</f>
        <v/>
      </c>
      <c r="K2853" s="7" t="e">
        <f t="shared" si="132"/>
        <v>#VALUE!</v>
      </c>
      <c r="L2853" s="8" cm="1">
        <f t="array" ref="L2853">_xll.BDH($F2853,L$1,$E2853,$E2853,"per=m","days=all","fill=0","dts=h","QtTyp=P")</f>
        <v>0</v>
      </c>
      <c r="M2853" s="6" cm="1">
        <f t="array" ref="M2853">_xll.BDH($F2853,M$1,$E2853,$E2853,"per=m","days=all","fill=0","dts=h","QtTyp=P")</f>
        <v>0</v>
      </c>
    </row>
    <row r="2854" spans="1:13" x14ac:dyDescent="0.25">
      <c r="A2854" s="6" t="str">
        <f t="shared" si="133"/>
        <v>wl8 Comdty20031128</v>
      </c>
      <c r="B2854" s="3">
        <v>8</v>
      </c>
      <c r="C2854" s="3">
        <v>168</v>
      </c>
      <c r="D2854" s="3" t="s">
        <v>120</v>
      </c>
      <c r="E2854" s="9">
        <v>37953</v>
      </c>
      <c r="F2854" s="6" t="str">
        <f t="shared" si="134"/>
        <v>wl8 Comdty</v>
      </c>
      <c r="G2854" s="6" t="str" cm="1">
        <f t="array" ref="G2854">_xll.BQL.DATE(_xll.BADDPERIODS(DATE(YEAR(E2854),MONTH(E2854),DAY(15)),"NUMBEROFPERIODS",B2854,"PER=M","CDR=BZ","BusDayAdj=-1"))</f>
        <v>#N/A Connection</v>
      </c>
      <c r="H2854" s="6" t="str">
        <f>IFERROR(_xll.BCOUNTPERIODS($E$2,G2854,"CDR=BZ")*1,"")</f>
        <v/>
      </c>
      <c r="I2854" s="6" t="str" cm="1">
        <f t="array" ref="I2854">_xll.BQL.DATE(_xll.BADDPERIODS(EOMONTH(E2854,0),"NUMBEROFPERIODS",B2854,"PER=M","CDR=BZ","BusDayAdj=2"))</f>
        <v>#N/A Connection</v>
      </c>
      <c r="J2854" s="6" t="str">
        <f>IFERROR(_xll.BCOUNTPERIODS(E2854,I2854,"CDR=BZ")*1,"")</f>
        <v/>
      </c>
      <c r="K2854" s="7" t="e">
        <f t="shared" si="132"/>
        <v>#VALUE!</v>
      </c>
      <c r="L2854" s="8" cm="1">
        <f t="array" ref="L2854">_xll.BDH($F2854,L$1,$E2854,$E2854,"per=m","days=all","fill=0","dts=h","QtTyp=P")</f>
        <v>0</v>
      </c>
      <c r="M2854" s="6" cm="1">
        <f t="array" ref="M2854">_xll.BDH($F2854,M$1,$E2854,$E2854,"per=m","days=all","fill=0","dts=h","QtTyp=P")</f>
        <v>0</v>
      </c>
    </row>
    <row r="2855" spans="1:13" x14ac:dyDescent="0.25">
      <c r="A2855" s="6" t="str">
        <f t="shared" si="133"/>
        <v>wl8 Comdty20031231</v>
      </c>
      <c r="B2855" s="3">
        <v>8</v>
      </c>
      <c r="C2855" s="3">
        <v>168</v>
      </c>
      <c r="D2855" s="3" t="s">
        <v>120</v>
      </c>
      <c r="E2855" s="9">
        <v>37986</v>
      </c>
      <c r="F2855" s="6" t="str">
        <f t="shared" si="134"/>
        <v>wl8 Comdty</v>
      </c>
      <c r="G2855" s="6" t="str" cm="1">
        <f t="array" ref="G2855">_xll.BQL.DATE(_xll.BADDPERIODS(DATE(YEAR(E2855),MONTH(E2855),DAY(15)),"NUMBEROFPERIODS",B2855,"PER=M","CDR=BZ","BusDayAdj=-1"))</f>
        <v>#N/A Connection</v>
      </c>
      <c r="H2855" s="6" t="str">
        <f>IFERROR(_xll.BCOUNTPERIODS($E$2,G2855,"CDR=BZ")*1,"")</f>
        <v/>
      </c>
      <c r="I2855" s="6" t="str" cm="1">
        <f t="array" ref="I2855">_xll.BQL.DATE(_xll.BADDPERIODS(EOMONTH(E2855,0),"NUMBEROFPERIODS",B2855,"PER=M","CDR=BZ","BusDayAdj=2"))</f>
        <v>#N/A Connection</v>
      </c>
      <c r="J2855" s="6" t="str">
        <f>IFERROR(_xll.BCOUNTPERIODS(E2855,I2855,"CDR=BZ")*1,"")</f>
        <v/>
      </c>
      <c r="K2855" s="7" t="e">
        <f t="shared" si="132"/>
        <v>#VALUE!</v>
      </c>
      <c r="L2855" s="8" cm="1">
        <f t="array" ref="L2855">_xll.BDH($F2855,L$1,$E2855,$E2855,"per=m","days=all","fill=0","dts=h","QtTyp=P")</f>
        <v>0</v>
      </c>
      <c r="M2855" s="6" cm="1">
        <f t="array" ref="M2855">_xll.BDH($F2855,M$1,$E2855,$E2855,"per=m","days=all","fill=0","dts=h","QtTyp=P")</f>
        <v>0</v>
      </c>
    </row>
    <row r="2856" spans="1:13" x14ac:dyDescent="0.25">
      <c r="A2856" s="6" t="str">
        <f t="shared" si="133"/>
        <v>wl8 Comdty20040130</v>
      </c>
      <c r="B2856" s="3">
        <v>8</v>
      </c>
      <c r="C2856" s="3">
        <v>168</v>
      </c>
      <c r="D2856" s="3" t="s">
        <v>120</v>
      </c>
      <c r="E2856" s="9">
        <v>38016</v>
      </c>
      <c r="F2856" s="6" t="str">
        <f t="shared" si="134"/>
        <v>wl8 Comdty</v>
      </c>
      <c r="G2856" s="6" t="str" cm="1">
        <f t="array" ref="G2856">_xll.BQL.DATE(_xll.BADDPERIODS(DATE(YEAR(E2856),MONTH(E2856),DAY(15)),"NUMBEROFPERIODS",B2856,"PER=M","CDR=BZ","BusDayAdj=-1"))</f>
        <v>#N/A Connection</v>
      </c>
      <c r="H2856" s="6" t="str">
        <f>IFERROR(_xll.BCOUNTPERIODS($E$2,G2856,"CDR=BZ")*1,"")</f>
        <v/>
      </c>
      <c r="I2856" s="6" t="str" cm="1">
        <f t="array" ref="I2856">_xll.BQL.DATE(_xll.BADDPERIODS(EOMONTH(E2856,0),"NUMBEROFPERIODS",B2856,"PER=M","CDR=BZ","BusDayAdj=2"))</f>
        <v>#N/A Connection</v>
      </c>
      <c r="J2856" s="6" t="str">
        <f>IFERROR(_xll.BCOUNTPERIODS(E2856,I2856,"CDR=BZ")*1,"")</f>
        <v/>
      </c>
      <c r="K2856" s="7" t="e">
        <f t="shared" si="132"/>
        <v>#VALUE!</v>
      </c>
      <c r="L2856" s="8" cm="1">
        <f t="array" ref="L2856">_xll.BDH($F2856,L$1,$E2856,$E2856,"per=m","days=all","fill=0","dts=h","QtTyp=P")</f>
        <v>0</v>
      </c>
      <c r="M2856" s="6" cm="1">
        <f t="array" ref="M2856">_xll.BDH($F2856,M$1,$E2856,$E2856,"per=m","days=all","fill=0","dts=h","QtTyp=P")</f>
        <v>0</v>
      </c>
    </row>
    <row r="2857" spans="1:13" x14ac:dyDescent="0.25">
      <c r="A2857" s="6" t="str">
        <f t="shared" si="133"/>
        <v>wl8 Comdty20040227</v>
      </c>
      <c r="B2857" s="3">
        <v>8</v>
      </c>
      <c r="C2857" s="3">
        <v>168</v>
      </c>
      <c r="D2857" s="3" t="s">
        <v>120</v>
      </c>
      <c r="E2857" s="9">
        <v>38044</v>
      </c>
      <c r="F2857" s="6" t="str">
        <f t="shared" si="134"/>
        <v>wl8 Comdty</v>
      </c>
      <c r="G2857" s="6" t="str" cm="1">
        <f t="array" ref="G2857">_xll.BQL.DATE(_xll.BADDPERIODS(DATE(YEAR(E2857),MONTH(E2857),DAY(15)),"NUMBEROFPERIODS",B2857,"PER=M","CDR=BZ","BusDayAdj=-1"))</f>
        <v>#N/A Connection</v>
      </c>
      <c r="H2857" s="6" t="str">
        <f>IFERROR(_xll.BCOUNTPERIODS($E$2,G2857,"CDR=BZ")*1,"")</f>
        <v/>
      </c>
      <c r="I2857" s="6" t="str" cm="1">
        <f t="array" ref="I2857">_xll.BQL.DATE(_xll.BADDPERIODS(EOMONTH(E2857,0),"NUMBEROFPERIODS",B2857,"PER=M","CDR=BZ","BusDayAdj=2"))</f>
        <v>#N/A Connection</v>
      </c>
      <c r="J2857" s="6" t="str">
        <f>IFERROR(_xll.BCOUNTPERIODS(E2857,I2857,"CDR=BZ")*1,"")</f>
        <v/>
      </c>
      <c r="K2857" s="7" t="e">
        <f t="shared" si="132"/>
        <v>#VALUE!</v>
      </c>
      <c r="L2857" s="8" cm="1">
        <f t="array" ref="L2857">_xll.BDH($F2857,L$1,$E2857,$E2857,"per=m","days=all","fill=0","dts=h","QtTyp=P")</f>
        <v>0</v>
      </c>
      <c r="M2857" s="6" cm="1">
        <f t="array" ref="M2857">_xll.BDH($F2857,M$1,$E2857,$E2857,"per=m","days=all","fill=0","dts=h","QtTyp=P")</f>
        <v>0</v>
      </c>
    </row>
    <row r="2858" spans="1:13" x14ac:dyDescent="0.25">
      <c r="A2858" s="6" t="str">
        <f t="shared" si="133"/>
        <v>wl8 Comdty20040331</v>
      </c>
      <c r="B2858" s="3">
        <v>8</v>
      </c>
      <c r="C2858" s="3">
        <v>168</v>
      </c>
      <c r="D2858" s="3" t="s">
        <v>120</v>
      </c>
      <c r="E2858" s="9">
        <v>38077</v>
      </c>
      <c r="F2858" s="6" t="str">
        <f t="shared" si="134"/>
        <v>wl8 Comdty</v>
      </c>
      <c r="G2858" s="6" t="str" cm="1">
        <f t="array" ref="G2858">_xll.BQL.DATE(_xll.BADDPERIODS(DATE(YEAR(E2858),MONTH(E2858),DAY(15)),"NUMBEROFPERIODS",B2858,"PER=M","CDR=BZ","BusDayAdj=-1"))</f>
        <v>#N/A Connection</v>
      </c>
      <c r="H2858" s="6" t="str">
        <f>IFERROR(_xll.BCOUNTPERIODS($E$2,G2858,"CDR=BZ")*1,"")</f>
        <v/>
      </c>
      <c r="I2858" s="6" t="str" cm="1">
        <f t="array" ref="I2858">_xll.BQL.DATE(_xll.BADDPERIODS(EOMONTH(E2858,0),"NUMBEROFPERIODS",B2858,"PER=M","CDR=BZ","BusDayAdj=2"))</f>
        <v>#N/A Connection</v>
      </c>
      <c r="J2858" s="6" t="str">
        <f>IFERROR(_xll.BCOUNTPERIODS(E2858,I2858,"CDR=BZ")*1,"")</f>
        <v/>
      </c>
      <c r="K2858" s="7" t="e">
        <f t="shared" si="132"/>
        <v>#VALUE!</v>
      </c>
      <c r="L2858" s="8" cm="1">
        <f t="array" ref="L2858">_xll.BDH($F2858,L$1,$E2858,$E2858,"per=m","days=all","fill=0","dts=h","QtTyp=P")</f>
        <v>0</v>
      </c>
      <c r="M2858" s="6" cm="1">
        <f t="array" ref="M2858">_xll.BDH($F2858,M$1,$E2858,$E2858,"per=m","days=all","fill=0","dts=h","QtTyp=P")</f>
        <v>0</v>
      </c>
    </row>
    <row r="2859" spans="1:13" x14ac:dyDescent="0.25">
      <c r="A2859" s="6" t="str">
        <f t="shared" si="133"/>
        <v>wl8 Comdty20040430</v>
      </c>
      <c r="B2859" s="3">
        <v>8</v>
      </c>
      <c r="C2859" s="3">
        <v>168</v>
      </c>
      <c r="D2859" s="3" t="s">
        <v>120</v>
      </c>
      <c r="E2859" s="9">
        <v>38107</v>
      </c>
      <c r="F2859" s="6" t="str">
        <f t="shared" si="134"/>
        <v>wl8 Comdty</v>
      </c>
      <c r="G2859" s="6" t="str" cm="1">
        <f t="array" ref="G2859">_xll.BQL.DATE(_xll.BADDPERIODS(DATE(YEAR(E2859),MONTH(E2859),DAY(15)),"NUMBEROFPERIODS",B2859,"PER=M","CDR=BZ","BusDayAdj=-1"))</f>
        <v>#N/A Connection</v>
      </c>
      <c r="H2859" s="6" t="str">
        <f>IFERROR(_xll.BCOUNTPERIODS($E$2,G2859,"CDR=BZ")*1,"")</f>
        <v/>
      </c>
      <c r="I2859" s="6" t="str" cm="1">
        <f t="array" ref="I2859">_xll.BQL.DATE(_xll.BADDPERIODS(EOMONTH(E2859,0),"NUMBEROFPERIODS",B2859,"PER=M","CDR=BZ","BusDayAdj=2"))</f>
        <v>#N/A Connection</v>
      </c>
      <c r="J2859" s="6" t="str">
        <f>IFERROR(_xll.BCOUNTPERIODS(E2859,I2859,"CDR=BZ")*1,"")</f>
        <v/>
      </c>
      <c r="K2859" s="7" t="e">
        <f t="shared" si="132"/>
        <v>#VALUE!</v>
      </c>
      <c r="L2859" s="8" cm="1">
        <f t="array" ref="L2859">_xll.BDH($F2859,L$1,$E2859,$E2859,"per=m","days=all","fill=0","dts=h","QtTyp=P")</f>
        <v>0</v>
      </c>
      <c r="M2859" s="6" cm="1">
        <f t="array" ref="M2859">_xll.BDH($F2859,M$1,$E2859,$E2859,"per=m","days=all","fill=0","dts=h","QtTyp=P")</f>
        <v>0</v>
      </c>
    </row>
    <row r="2860" spans="1:13" x14ac:dyDescent="0.25">
      <c r="A2860" s="6" t="str">
        <f t="shared" si="133"/>
        <v>wl8 Comdty20040531</v>
      </c>
      <c r="B2860" s="3">
        <v>8</v>
      </c>
      <c r="C2860" s="3">
        <v>168</v>
      </c>
      <c r="D2860" s="3" t="s">
        <v>120</v>
      </c>
      <c r="E2860" s="9">
        <v>38138</v>
      </c>
      <c r="F2860" s="6" t="str">
        <f t="shared" si="134"/>
        <v>wl8 Comdty</v>
      </c>
      <c r="G2860" s="6" t="str" cm="1">
        <f t="array" ref="G2860">_xll.BQL.DATE(_xll.BADDPERIODS(DATE(YEAR(E2860),MONTH(E2860),DAY(15)),"NUMBEROFPERIODS",B2860,"PER=M","CDR=BZ","BusDayAdj=-1"))</f>
        <v>#N/A Connection</v>
      </c>
      <c r="H2860" s="6" t="str">
        <f>IFERROR(_xll.BCOUNTPERIODS($E$2,G2860,"CDR=BZ")*1,"")</f>
        <v/>
      </c>
      <c r="I2860" s="6" t="str" cm="1">
        <f t="array" ref="I2860">_xll.BQL.DATE(_xll.BADDPERIODS(EOMONTH(E2860,0),"NUMBEROFPERIODS",B2860,"PER=M","CDR=BZ","BusDayAdj=2"))</f>
        <v>#N/A Connection</v>
      </c>
      <c r="J2860" s="6" t="str">
        <f>IFERROR(_xll.BCOUNTPERIODS(E2860,I2860,"CDR=BZ")*1,"")</f>
        <v/>
      </c>
      <c r="K2860" s="7" t="e">
        <f t="shared" si="132"/>
        <v>#VALUE!</v>
      </c>
      <c r="L2860" s="8" cm="1">
        <f t="array" ref="L2860">_xll.BDH($F2860,L$1,$E2860,$E2860,"per=m","days=all","fill=0","dts=h","QtTyp=P")</f>
        <v>0</v>
      </c>
      <c r="M2860" s="6" cm="1">
        <f t="array" ref="M2860">_xll.BDH($F2860,M$1,$E2860,$E2860,"per=m","days=all","fill=0","dts=h","QtTyp=P")</f>
        <v>0</v>
      </c>
    </row>
    <row r="2861" spans="1:13" x14ac:dyDescent="0.25">
      <c r="A2861" s="6" t="str">
        <f t="shared" si="133"/>
        <v>wl8 Comdty20040630</v>
      </c>
      <c r="B2861" s="3">
        <v>8</v>
      </c>
      <c r="C2861" s="3">
        <v>168</v>
      </c>
      <c r="D2861" s="3" t="s">
        <v>120</v>
      </c>
      <c r="E2861" s="9">
        <v>38168</v>
      </c>
      <c r="F2861" s="6" t="str">
        <f t="shared" si="134"/>
        <v>wl8 Comdty</v>
      </c>
      <c r="G2861" s="6" t="str" cm="1">
        <f t="array" ref="G2861">_xll.BQL.DATE(_xll.BADDPERIODS(DATE(YEAR(E2861),MONTH(E2861),DAY(15)),"NUMBEROFPERIODS",B2861,"PER=M","CDR=BZ","BusDayAdj=-1"))</f>
        <v>#N/A Connection</v>
      </c>
      <c r="H2861" s="6" t="str">
        <f>IFERROR(_xll.BCOUNTPERIODS($E$2,G2861,"CDR=BZ")*1,"")</f>
        <v/>
      </c>
      <c r="I2861" s="6" t="str" cm="1">
        <f t="array" ref="I2861">_xll.BQL.DATE(_xll.BADDPERIODS(EOMONTH(E2861,0),"NUMBEROFPERIODS",B2861,"PER=M","CDR=BZ","BusDayAdj=2"))</f>
        <v>#N/A Connection</v>
      </c>
      <c r="J2861" s="6" t="str">
        <f>IFERROR(_xll.BCOUNTPERIODS(E2861,I2861,"CDR=BZ")*1,"")</f>
        <v/>
      </c>
      <c r="K2861" s="7" t="e">
        <f t="shared" si="132"/>
        <v>#VALUE!</v>
      </c>
      <c r="L2861" s="8" cm="1">
        <f t="array" ref="L2861">_xll.BDH($F2861,L$1,$E2861,$E2861,"per=m","days=all","fill=0","dts=h","QtTyp=P")</f>
        <v>0</v>
      </c>
      <c r="M2861" s="6" cm="1">
        <f t="array" ref="M2861">_xll.BDH($F2861,M$1,$E2861,$E2861,"per=m","days=all","fill=0","dts=h","QtTyp=P")</f>
        <v>0</v>
      </c>
    </row>
    <row r="2862" spans="1:13" x14ac:dyDescent="0.25">
      <c r="A2862" s="6" t="str">
        <f t="shared" si="133"/>
        <v>wl8 Comdty20040730</v>
      </c>
      <c r="B2862" s="3">
        <v>8</v>
      </c>
      <c r="C2862" s="3">
        <v>168</v>
      </c>
      <c r="D2862" s="3" t="s">
        <v>120</v>
      </c>
      <c r="E2862" s="9">
        <v>38198</v>
      </c>
      <c r="F2862" s="6" t="str">
        <f t="shared" si="134"/>
        <v>wl8 Comdty</v>
      </c>
      <c r="G2862" s="6" t="str" cm="1">
        <f t="array" ref="G2862">_xll.BQL.DATE(_xll.BADDPERIODS(DATE(YEAR(E2862),MONTH(E2862),DAY(15)),"NUMBEROFPERIODS",B2862,"PER=M","CDR=BZ","BusDayAdj=-1"))</f>
        <v>#N/A Connection</v>
      </c>
      <c r="H2862" s="6" t="str">
        <f>IFERROR(_xll.BCOUNTPERIODS($E$2,G2862,"CDR=BZ")*1,"")</f>
        <v/>
      </c>
      <c r="I2862" s="6" t="str" cm="1">
        <f t="array" ref="I2862">_xll.BQL.DATE(_xll.BADDPERIODS(EOMONTH(E2862,0),"NUMBEROFPERIODS",B2862,"PER=M","CDR=BZ","BusDayAdj=2"))</f>
        <v>#N/A Connection</v>
      </c>
      <c r="J2862" s="6" t="str">
        <f>IFERROR(_xll.BCOUNTPERIODS(E2862,I2862,"CDR=BZ")*1,"")</f>
        <v/>
      </c>
      <c r="K2862" s="7" t="e">
        <f t="shared" si="132"/>
        <v>#VALUE!</v>
      </c>
      <c r="L2862" s="8" cm="1">
        <f t="array" ref="L2862">_xll.BDH($F2862,L$1,$E2862,$E2862,"per=m","days=all","fill=0","dts=h","QtTyp=P")</f>
        <v>0</v>
      </c>
      <c r="M2862" s="6" cm="1">
        <f t="array" ref="M2862">_xll.BDH($F2862,M$1,$E2862,$E2862,"per=m","days=all","fill=0","dts=h","QtTyp=P")</f>
        <v>0</v>
      </c>
    </row>
    <row r="2863" spans="1:13" x14ac:dyDescent="0.25">
      <c r="A2863" s="6" t="str">
        <f t="shared" si="133"/>
        <v>wl8 Comdty20040831</v>
      </c>
      <c r="B2863" s="3">
        <v>8</v>
      </c>
      <c r="C2863" s="3">
        <v>168</v>
      </c>
      <c r="D2863" s="3" t="s">
        <v>120</v>
      </c>
      <c r="E2863" s="9">
        <v>38230</v>
      </c>
      <c r="F2863" s="6" t="str">
        <f t="shared" si="134"/>
        <v>wl8 Comdty</v>
      </c>
      <c r="G2863" s="6" t="str" cm="1">
        <f t="array" ref="G2863">_xll.BQL.DATE(_xll.BADDPERIODS(DATE(YEAR(E2863),MONTH(E2863),DAY(15)),"NUMBEROFPERIODS",B2863,"PER=M","CDR=BZ","BusDayAdj=-1"))</f>
        <v>#N/A Connection</v>
      </c>
      <c r="H2863" s="6" t="str">
        <f>IFERROR(_xll.BCOUNTPERIODS($E$2,G2863,"CDR=BZ")*1,"")</f>
        <v/>
      </c>
      <c r="I2863" s="6" t="str" cm="1">
        <f t="array" ref="I2863">_xll.BQL.DATE(_xll.BADDPERIODS(EOMONTH(E2863,0),"NUMBEROFPERIODS",B2863,"PER=M","CDR=BZ","BusDayAdj=2"))</f>
        <v>#N/A Connection</v>
      </c>
      <c r="J2863" s="6" t="str">
        <f>IFERROR(_xll.BCOUNTPERIODS(E2863,I2863,"CDR=BZ")*1,"")</f>
        <v/>
      </c>
      <c r="K2863" s="7" t="e">
        <f t="shared" si="132"/>
        <v>#VALUE!</v>
      </c>
      <c r="L2863" s="8" cm="1">
        <f t="array" ref="L2863">_xll.BDH($F2863,L$1,$E2863,$E2863,"per=m","days=all","fill=0","dts=h","QtTyp=P")</f>
        <v>0</v>
      </c>
      <c r="M2863" s="6" cm="1">
        <f t="array" ref="M2863">_xll.BDH($F2863,M$1,$E2863,$E2863,"per=m","days=all","fill=0","dts=h","QtTyp=P")</f>
        <v>0</v>
      </c>
    </row>
    <row r="2864" spans="1:13" x14ac:dyDescent="0.25">
      <c r="A2864" s="6" t="str">
        <f t="shared" si="133"/>
        <v>wl8 Comdty20040930</v>
      </c>
      <c r="B2864" s="3">
        <v>8</v>
      </c>
      <c r="C2864" s="3">
        <v>168</v>
      </c>
      <c r="D2864" s="3" t="s">
        <v>120</v>
      </c>
      <c r="E2864" s="9">
        <v>38260</v>
      </c>
      <c r="F2864" s="6" t="str">
        <f t="shared" si="134"/>
        <v>wl8 Comdty</v>
      </c>
      <c r="G2864" s="6" t="str" cm="1">
        <f t="array" ref="G2864">_xll.BQL.DATE(_xll.BADDPERIODS(DATE(YEAR(E2864),MONTH(E2864),DAY(15)),"NUMBEROFPERIODS",B2864,"PER=M","CDR=BZ","BusDayAdj=-1"))</f>
        <v>#N/A Connection</v>
      </c>
      <c r="H2864" s="6" t="str">
        <f>IFERROR(_xll.BCOUNTPERIODS($E$2,G2864,"CDR=BZ")*1,"")</f>
        <v/>
      </c>
      <c r="I2864" s="6" t="str" cm="1">
        <f t="array" ref="I2864">_xll.BQL.DATE(_xll.BADDPERIODS(EOMONTH(E2864,0),"NUMBEROFPERIODS",B2864,"PER=M","CDR=BZ","BusDayAdj=2"))</f>
        <v>#N/A Connection</v>
      </c>
      <c r="J2864" s="6" t="str">
        <f>IFERROR(_xll.BCOUNTPERIODS(E2864,I2864,"CDR=BZ")*1,"")</f>
        <v/>
      </c>
      <c r="K2864" s="7" t="e">
        <f t="shared" si="132"/>
        <v>#VALUE!</v>
      </c>
      <c r="L2864" s="8" cm="1">
        <f t="array" ref="L2864">_xll.BDH($F2864,L$1,$E2864,$E2864,"per=m","days=all","fill=0","dts=h","QtTyp=P")</f>
        <v>0</v>
      </c>
      <c r="M2864" s="6" cm="1">
        <f t="array" ref="M2864">_xll.BDH($F2864,M$1,$E2864,$E2864,"per=m","days=all","fill=0","dts=h","QtTyp=P")</f>
        <v>0</v>
      </c>
    </row>
    <row r="2865" spans="1:13" x14ac:dyDescent="0.25">
      <c r="A2865" s="6" t="str">
        <f t="shared" si="133"/>
        <v>wl8 Comdty20041029</v>
      </c>
      <c r="B2865" s="3">
        <v>8</v>
      </c>
      <c r="C2865" s="3">
        <v>168</v>
      </c>
      <c r="D2865" s="3" t="s">
        <v>120</v>
      </c>
      <c r="E2865" s="9">
        <v>38289</v>
      </c>
      <c r="F2865" s="6" t="str">
        <f t="shared" si="134"/>
        <v>wl8 Comdty</v>
      </c>
      <c r="G2865" s="6" t="str" cm="1">
        <f t="array" ref="G2865">_xll.BQL.DATE(_xll.BADDPERIODS(DATE(YEAR(E2865),MONTH(E2865),DAY(15)),"NUMBEROFPERIODS",B2865,"PER=M","CDR=BZ","BusDayAdj=-1"))</f>
        <v>#N/A Connection</v>
      </c>
      <c r="H2865" s="6" t="str">
        <f>IFERROR(_xll.BCOUNTPERIODS($E$2,G2865,"CDR=BZ")*1,"")</f>
        <v/>
      </c>
      <c r="I2865" s="6" t="str" cm="1">
        <f t="array" ref="I2865">_xll.BQL.DATE(_xll.BADDPERIODS(EOMONTH(E2865,0),"NUMBEROFPERIODS",B2865,"PER=M","CDR=BZ","BusDayAdj=2"))</f>
        <v>#N/A Connection</v>
      </c>
      <c r="J2865" s="6" t="str">
        <f>IFERROR(_xll.BCOUNTPERIODS(E2865,I2865,"CDR=BZ")*1,"")</f>
        <v/>
      </c>
      <c r="K2865" s="7" t="e">
        <f t="shared" si="132"/>
        <v>#VALUE!</v>
      </c>
      <c r="L2865" s="8" cm="1">
        <f t="array" ref="L2865">_xll.BDH($F2865,L$1,$E2865,$E2865,"per=m","days=all","fill=0","dts=h","QtTyp=P")</f>
        <v>0</v>
      </c>
      <c r="M2865" s="6" cm="1">
        <f t="array" ref="M2865">_xll.BDH($F2865,M$1,$E2865,$E2865,"per=m","days=all","fill=0","dts=h","QtTyp=P")</f>
        <v>0</v>
      </c>
    </row>
    <row r="2866" spans="1:13" x14ac:dyDescent="0.25">
      <c r="A2866" s="6" t="str">
        <f t="shared" si="133"/>
        <v>wl8 Comdty20041130</v>
      </c>
      <c r="B2866" s="3">
        <v>8</v>
      </c>
      <c r="C2866" s="3">
        <v>168</v>
      </c>
      <c r="D2866" s="3" t="s">
        <v>120</v>
      </c>
      <c r="E2866" s="9">
        <v>38321</v>
      </c>
      <c r="F2866" s="6" t="str">
        <f t="shared" si="134"/>
        <v>wl8 Comdty</v>
      </c>
      <c r="G2866" s="6" t="str" cm="1">
        <f t="array" ref="G2866">_xll.BQL.DATE(_xll.BADDPERIODS(DATE(YEAR(E2866),MONTH(E2866),DAY(15)),"NUMBEROFPERIODS",B2866,"PER=M","CDR=BZ","BusDayAdj=-1"))</f>
        <v>#N/A Connection</v>
      </c>
      <c r="H2866" s="6" t="str">
        <f>IFERROR(_xll.BCOUNTPERIODS($E$2,G2866,"CDR=BZ")*1,"")</f>
        <v/>
      </c>
      <c r="I2866" s="6" t="str" cm="1">
        <f t="array" ref="I2866">_xll.BQL.DATE(_xll.BADDPERIODS(EOMONTH(E2866,0),"NUMBEROFPERIODS",B2866,"PER=M","CDR=BZ","BusDayAdj=2"))</f>
        <v>#N/A Connection</v>
      </c>
      <c r="J2866" s="6" t="str">
        <f>IFERROR(_xll.BCOUNTPERIODS(E2866,I2866,"CDR=BZ")*1,"")</f>
        <v/>
      </c>
      <c r="K2866" s="7" t="e">
        <f t="shared" si="132"/>
        <v>#VALUE!</v>
      </c>
      <c r="L2866" s="8" cm="1">
        <f t="array" ref="L2866">_xll.BDH($F2866,L$1,$E2866,$E2866,"per=m","days=all","fill=0","dts=h","QtTyp=P")</f>
        <v>0</v>
      </c>
      <c r="M2866" s="6" cm="1">
        <f t="array" ref="M2866">_xll.BDH($F2866,M$1,$E2866,$E2866,"per=m","days=all","fill=0","dts=h","QtTyp=P")</f>
        <v>0</v>
      </c>
    </row>
    <row r="2867" spans="1:13" x14ac:dyDescent="0.25">
      <c r="A2867" s="6" t="str">
        <f t="shared" si="133"/>
        <v>wl8 Comdty20041231</v>
      </c>
      <c r="B2867" s="3">
        <v>8</v>
      </c>
      <c r="C2867" s="3">
        <v>168</v>
      </c>
      <c r="D2867" s="3" t="s">
        <v>120</v>
      </c>
      <c r="E2867" s="9">
        <v>38352</v>
      </c>
      <c r="F2867" s="6" t="str">
        <f t="shared" si="134"/>
        <v>wl8 Comdty</v>
      </c>
      <c r="G2867" s="6" t="str" cm="1">
        <f t="array" ref="G2867">_xll.BQL.DATE(_xll.BADDPERIODS(DATE(YEAR(E2867),MONTH(E2867),DAY(15)),"NUMBEROFPERIODS",B2867,"PER=M","CDR=BZ","BusDayAdj=-1"))</f>
        <v>#N/A Connection</v>
      </c>
      <c r="H2867" s="6" t="str">
        <f>IFERROR(_xll.BCOUNTPERIODS($E$2,G2867,"CDR=BZ")*1,"")</f>
        <v/>
      </c>
      <c r="I2867" s="6" t="str" cm="1">
        <f t="array" ref="I2867">_xll.BQL.DATE(_xll.BADDPERIODS(EOMONTH(E2867,0),"NUMBEROFPERIODS",B2867,"PER=M","CDR=BZ","BusDayAdj=2"))</f>
        <v>#N/A Connection</v>
      </c>
      <c r="J2867" s="6" t="str">
        <f>IFERROR(_xll.BCOUNTPERIODS(E2867,I2867,"CDR=BZ")*1,"")</f>
        <v/>
      </c>
      <c r="K2867" s="7" t="e">
        <f t="shared" si="132"/>
        <v>#VALUE!</v>
      </c>
      <c r="L2867" s="8" cm="1">
        <f t="array" ref="L2867">_xll.BDH($F2867,L$1,$E2867,$E2867,"per=m","days=all","fill=0","dts=h","QtTyp=P")</f>
        <v>0</v>
      </c>
      <c r="M2867" s="6" cm="1">
        <f t="array" ref="M2867">_xll.BDH($F2867,M$1,$E2867,$E2867,"per=m","days=all","fill=0","dts=h","QtTyp=P")</f>
        <v>0</v>
      </c>
    </row>
    <row r="2868" spans="1:13" x14ac:dyDescent="0.25">
      <c r="A2868" s="6" t="str">
        <f t="shared" si="133"/>
        <v>wl8 Comdty20050131</v>
      </c>
      <c r="B2868" s="3">
        <v>8</v>
      </c>
      <c r="C2868" s="3">
        <v>168</v>
      </c>
      <c r="D2868" s="3" t="s">
        <v>120</v>
      </c>
      <c r="E2868" s="9">
        <v>38383</v>
      </c>
      <c r="F2868" s="6" t="str">
        <f t="shared" si="134"/>
        <v>wl8 Comdty</v>
      </c>
      <c r="G2868" s="6" t="str" cm="1">
        <f t="array" ref="G2868">_xll.BQL.DATE(_xll.BADDPERIODS(DATE(YEAR(E2868),MONTH(E2868),DAY(15)),"NUMBEROFPERIODS",B2868,"PER=M","CDR=BZ","BusDayAdj=-1"))</f>
        <v>#N/A Connection</v>
      </c>
      <c r="H2868" s="6" t="str">
        <f>IFERROR(_xll.BCOUNTPERIODS($E$2,G2868,"CDR=BZ")*1,"")</f>
        <v/>
      </c>
      <c r="I2868" s="6" t="str" cm="1">
        <f t="array" ref="I2868">_xll.BQL.DATE(_xll.BADDPERIODS(EOMONTH(E2868,0),"NUMBEROFPERIODS",B2868,"PER=M","CDR=BZ","BusDayAdj=2"))</f>
        <v>#N/A Connection</v>
      </c>
      <c r="J2868" s="6" t="str">
        <f>IFERROR(_xll.BCOUNTPERIODS(E2868,I2868,"CDR=BZ")*1,"")</f>
        <v/>
      </c>
      <c r="K2868" s="7" t="e">
        <f t="shared" si="132"/>
        <v>#VALUE!</v>
      </c>
      <c r="L2868" s="8" cm="1">
        <f t="array" ref="L2868">_xll.BDH($F2868,L$1,$E2868,$E2868,"per=m","days=all","fill=0","dts=h","QtTyp=P")</f>
        <v>0</v>
      </c>
      <c r="M2868" s="6" cm="1">
        <f t="array" ref="M2868">_xll.BDH($F2868,M$1,$E2868,$E2868,"per=m","days=all","fill=0","dts=h","QtTyp=P")</f>
        <v>0</v>
      </c>
    </row>
    <row r="2869" spans="1:13" x14ac:dyDescent="0.25">
      <c r="A2869" s="6" t="str">
        <f t="shared" si="133"/>
        <v>wl8 Comdty20050228</v>
      </c>
      <c r="B2869" s="3">
        <v>8</v>
      </c>
      <c r="C2869" s="3">
        <v>168</v>
      </c>
      <c r="D2869" s="3" t="s">
        <v>120</v>
      </c>
      <c r="E2869" s="9">
        <v>38411</v>
      </c>
      <c r="F2869" s="6" t="str">
        <f t="shared" si="134"/>
        <v>wl8 Comdty</v>
      </c>
      <c r="G2869" s="6" t="str" cm="1">
        <f t="array" ref="G2869">_xll.BQL.DATE(_xll.BADDPERIODS(DATE(YEAR(E2869),MONTH(E2869),DAY(15)),"NUMBEROFPERIODS",B2869,"PER=M","CDR=BZ","BusDayAdj=-1"))</f>
        <v>#N/A Connection</v>
      </c>
      <c r="H2869" s="6" t="str">
        <f>IFERROR(_xll.BCOUNTPERIODS($E$2,G2869,"CDR=BZ")*1,"")</f>
        <v/>
      </c>
      <c r="I2869" s="6" t="str" cm="1">
        <f t="array" ref="I2869">_xll.BQL.DATE(_xll.BADDPERIODS(EOMONTH(E2869,0),"NUMBEROFPERIODS",B2869,"PER=M","CDR=BZ","BusDayAdj=2"))</f>
        <v>#N/A Connection</v>
      </c>
      <c r="J2869" s="6" t="str">
        <f>IFERROR(_xll.BCOUNTPERIODS(E2869,I2869,"CDR=BZ")*1,"")</f>
        <v/>
      </c>
      <c r="K2869" s="7" t="e">
        <f t="shared" si="132"/>
        <v>#VALUE!</v>
      </c>
      <c r="L2869" s="8" cm="1">
        <f t="array" ref="L2869">_xll.BDH($F2869,L$1,$E2869,$E2869,"per=m","days=all","fill=0","dts=h","QtTyp=P")</f>
        <v>0</v>
      </c>
      <c r="M2869" s="6" cm="1">
        <f t="array" ref="M2869">_xll.BDH($F2869,M$1,$E2869,$E2869,"per=m","days=all","fill=0","dts=h","QtTyp=P")</f>
        <v>0</v>
      </c>
    </row>
    <row r="2870" spans="1:13" x14ac:dyDescent="0.25">
      <c r="A2870" s="6" t="str">
        <f t="shared" si="133"/>
        <v>wl8 Comdty20050331</v>
      </c>
      <c r="B2870" s="3">
        <v>8</v>
      </c>
      <c r="C2870" s="3">
        <v>168</v>
      </c>
      <c r="D2870" s="3" t="s">
        <v>120</v>
      </c>
      <c r="E2870" s="9">
        <v>38442</v>
      </c>
      <c r="F2870" s="6" t="str">
        <f t="shared" si="134"/>
        <v>wl8 Comdty</v>
      </c>
      <c r="G2870" s="6" t="str" cm="1">
        <f t="array" ref="G2870">_xll.BQL.DATE(_xll.BADDPERIODS(DATE(YEAR(E2870),MONTH(E2870),DAY(15)),"NUMBEROFPERIODS",B2870,"PER=M","CDR=BZ","BusDayAdj=-1"))</f>
        <v>#N/A Connection</v>
      </c>
      <c r="H2870" s="6" t="str">
        <f>IFERROR(_xll.BCOUNTPERIODS($E$2,G2870,"CDR=BZ")*1,"")</f>
        <v/>
      </c>
      <c r="I2870" s="6" t="str" cm="1">
        <f t="array" ref="I2870">_xll.BQL.DATE(_xll.BADDPERIODS(EOMONTH(E2870,0),"NUMBEROFPERIODS",B2870,"PER=M","CDR=BZ","BusDayAdj=2"))</f>
        <v>#N/A Connection</v>
      </c>
      <c r="J2870" s="6" t="str">
        <f>IFERROR(_xll.BCOUNTPERIODS(E2870,I2870,"CDR=BZ")*1,"")</f>
        <v/>
      </c>
      <c r="K2870" s="7" t="e">
        <f t="shared" si="132"/>
        <v>#VALUE!</v>
      </c>
      <c r="L2870" s="8" cm="1">
        <f t="array" ref="L2870">_xll.BDH($F2870,L$1,$E2870,$E2870,"per=m","days=all","fill=0","dts=h","QtTyp=P")</f>
        <v>0</v>
      </c>
      <c r="M2870" s="6" cm="1">
        <f t="array" ref="M2870">_xll.BDH($F2870,M$1,$E2870,$E2870,"per=m","days=all","fill=0","dts=h","QtTyp=P")</f>
        <v>0</v>
      </c>
    </row>
    <row r="2871" spans="1:13" x14ac:dyDescent="0.25">
      <c r="A2871" s="6" t="str">
        <f t="shared" si="133"/>
        <v>wl8 Comdty20050429</v>
      </c>
      <c r="B2871" s="3">
        <v>8</v>
      </c>
      <c r="C2871" s="3">
        <v>168</v>
      </c>
      <c r="D2871" s="3" t="s">
        <v>120</v>
      </c>
      <c r="E2871" s="9">
        <v>38471</v>
      </c>
      <c r="F2871" s="6" t="str">
        <f t="shared" si="134"/>
        <v>wl8 Comdty</v>
      </c>
      <c r="G2871" s="6" t="str" cm="1">
        <f t="array" ref="G2871">_xll.BQL.DATE(_xll.BADDPERIODS(DATE(YEAR(E2871),MONTH(E2871),DAY(15)),"NUMBEROFPERIODS",B2871,"PER=M","CDR=BZ","BusDayAdj=-1"))</f>
        <v>#N/A Connection</v>
      </c>
      <c r="H2871" s="6" t="str">
        <f>IFERROR(_xll.BCOUNTPERIODS($E$2,G2871,"CDR=BZ")*1,"")</f>
        <v/>
      </c>
      <c r="I2871" s="6" t="str" cm="1">
        <f t="array" ref="I2871">_xll.BQL.DATE(_xll.BADDPERIODS(EOMONTH(E2871,0),"NUMBEROFPERIODS",B2871,"PER=M","CDR=BZ","BusDayAdj=2"))</f>
        <v>#N/A Connection</v>
      </c>
      <c r="J2871" s="6" t="str">
        <f>IFERROR(_xll.BCOUNTPERIODS(E2871,I2871,"CDR=BZ")*1,"")</f>
        <v/>
      </c>
      <c r="K2871" s="7" t="e">
        <f t="shared" si="132"/>
        <v>#VALUE!</v>
      </c>
      <c r="L2871" s="8" cm="1">
        <f t="array" ref="L2871">_xll.BDH($F2871,L$1,$E2871,$E2871,"per=m","days=all","fill=0","dts=h","QtTyp=P")</f>
        <v>0</v>
      </c>
      <c r="M2871" s="6" cm="1">
        <f t="array" ref="M2871">_xll.BDH($F2871,M$1,$E2871,$E2871,"per=m","days=all","fill=0","dts=h","QtTyp=P")</f>
        <v>0</v>
      </c>
    </row>
    <row r="2872" spans="1:13" x14ac:dyDescent="0.25">
      <c r="A2872" s="6" t="str">
        <f t="shared" si="133"/>
        <v>wl8 Comdty20050531</v>
      </c>
      <c r="B2872" s="3">
        <v>8</v>
      </c>
      <c r="C2872" s="3">
        <v>168</v>
      </c>
      <c r="D2872" s="3" t="s">
        <v>120</v>
      </c>
      <c r="E2872" s="9">
        <v>38503</v>
      </c>
      <c r="F2872" s="6" t="str">
        <f t="shared" si="134"/>
        <v>wl8 Comdty</v>
      </c>
      <c r="G2872" s="6" t="str" cm="1">
        <f t="array" ref="G2872">_xll.BQL.DATE(_xll.BADDPERIODS(DATE(YEAR(E2872),MONTH(E2872),DAY(15)),"NUMBEROFPERIODS",B2872,"PER=M","CDR=BZ","BusDayAdj=-1"))</f>
        <v>#N/A Connection</v>
      </c>
      <c r="H2872" s="6" t="str">
        <f>IFERROR(_xll.BCOUNTPERIODS($E$2,G2872,"CDR=BZ")*1,"")</f>
        <v/>
      </c>
      <c r="I2872" s="6" t="str" cm="1">
        <f t="array" ref="I2872">_xll.BQL.DATE(_xll.BADDPERIODS(EOMONTH(E2872,0),"NUMBEROFPERIODS",B2872,"PER=M","CDR=BZ","BusDayAdj=2"))</f>
        <v>#N/A Connection</v>
      </c>
      <c r="J2872" s="6" t="str">
        <f>IFERROR(_xll.BCOUNTPERIODS(E2872,I2872,"CDR=BZ")*1,"")</f>
        <v/>
      </c>
      <c r="K2872" s="7" t="e">
        <f t="shared" si="132"/>
        <v>#VALUE!</v>
      </c>
      <c r="L2872" s="8" cm="1">
        <f t="array" ref="L2872">_xll.BDH($F2872,L$1,$E2872,$E2872,"per=m","days=all","fill=0","dts=h","QtTyp=P")</f>
        <v>0</v>
      </c>
      <c r="M2872" s="6" cm="1">
        <f t="array" ref="M2872">_xll.BDH($F2872,M$1,$E2872,$E2872,"per=m","days=all","fill=0","dts=h","QtTyp=P")</f>
        <v>0</v>
      </c>
    </row>
    <row r="2873" spans="1:13" x14ac:dyDescent="0.25">
      <c r="A2873" s="6" t="str">
        <f t="shared" si="133"/>
        <v>wl8 Comdty20050630</v>
      </c>
      <c r="B2873" s="3">
        <v>8</v>
      </c>
      <c r="C2873" s="3">
        <v>168</v>
      </c>
      <c r="D2873" s="3" t="s">
        <v>120</v>
      </c>
      <c r="E2873" s="9">
        <v>38533</v>
      </c>
      <c r="F2873" s="6" t="str">
        <f t="shared" si="134"/>
        <v>wl8 Comdty</v>
      </c>
      <c r="G2873" s="6" t="str" cm="1">
        <f t="array" ref="G2873">_xll.BQL.DATE(_xll.BADDPERIODS(DATE(YEAR(E2873),MONTH(E2873),DAY(15)),"NUMBEROFPERIODS",B2873,"PER=M","CDR=BZ","BusDayAdj=-1"))</f>
        <v>#N/A Connection</v>
      </c>
      <c r="H2873" s="6" t="str">
        <f>IFERROR(_xll.BCOUNTPERIODS($E$2,G2873,"CDR=BZ")*1,"")</f>
        <v/>
      </c>
      <c r="I2873" s="6" t="str" cm="1">
        <f t="array" ref="I2873">_xll.BQL.DATE(_xll.BADDPERIODS(EOMONTH(E2873,0),"NUMBEROFPERIODS",B2873,"PER=M","CDR=BZ","BusDayAdj=2"))</f>
        <v>#N/A Connection</v>
      </c>
      <c r="J2873" s="6" t="str">
        <f>IFERROR(_xll.BCOUNTPERIODS(E2873,I2873,"CDR=BZ")*1,"")</f>
        <v/>
      </c>
      <c r="K2873" s="7" t="e">
        <f t="shared" si="132"/>
        <v>#VALUE!</v>
      </c>
      <c r="L2873" s="8" cm="1">
        <f t="array" ref="L2873">_xll.BDH($F2873,L$1,$E2873,$E2873,"per=m","days=all","fill=0","dts=h","QtTyp=P")</f>
        <v>0</v>
      </c>
      <c r="M2873" s="6" cm="1">
        <f t="array" ref="M2873">_xll.BDH($F2873,M$1,$E2873,$E2873,"per=m","days=all","fill=0","dts=h","QtTyp=P")</f>
        <v>0</v>
      </c>
    </row>
    <row r="2874" spans="1:13" x14ac:dyDescent="0.25">
      <c r="A2874" s="6" t="str">
        <f t="shared" si="133"/>
        <v>wl8 Comdty20050729</v>
      </c>
      <c r="B2874" s="3">
        <v>8</v>
      </c>
      <c r="C2874" s="3">
        <v>168</v>
      </c>
      <c r="D2874" s="3" t="s">
        <v>120</v>
      </c>
      <c r="E2874" s="9">
        <v>38562</v>
      </c>
      <c r="F2874" s="6" t="str">
        <f t="shared" si="134"/>
        <v>wl8 Comdty</v>
      </c>
      <c r="G2874" s="6" t="str" cm="1">
        <f t="array" ref="G2874">_xll.BQL.DATE(_xll.BADDPERIODS(DATE(YEAR(E2874),MONTH(E2874),DAY(15)),"NUMBEROFPERIODS",B2874,"PER=M","CDR=BZ","BusDayAdj=-1"))</f>
        <v>#N/A Connection</v>
      </c>
      <c r="H2874" s="6" t="str">
        <f>IFERROR(_xll.BCOUNTPERIODS($E$2,G2874,"CDR=BZ")*1,"")</f>
        <v/>
      </c>
      <c r="I2874" s="6" t="str" cm="1">
        <f t="array" ref="I2874">_xll.BQL.DATE(_xll.BADDPERIODS(EOMONTH(E2874,0),"NUMBEROFPERIODS",B2874,"PER=M","CDR=BZ","BusDayAdj=2"))</f>
        <v>#N/A Connection</v>
      </c>
      <c r="J2874" s="6" t="str">
        <f>IFERROR(_xll.BCOUNTPERIODS(E2874,I2874,"CDR=BZ")*1,"")</f>
        <v/>
      </c>
      <c r="K2874" s="7" t="e">
        <f t="shared" si="132"/>
        <v>#VALUE!</v>
      </c>
      <c r="L2874" s="8" cm="1">
        <f t="array" ref="L2874">_xll.BDH($F2874,L$1,$E2874,$E2874,"per=m","days=all","fill=0","dts=h","QtTyp=P")</f>
        <v>0</v>
      </c>
      <c r="M2874" s="6" cm="1">
        <f t="array" ref="M2874">_xll.BDH($F2874,M$1,$E2874,$E2874,"per=m","days=all","fill=0","dts=h","QtTyp=P")</f>
        <v>0</v>
      </c>
    </row>
    <row r="2875" spans="1:13" x14ac:dyDescent="0.25">
      <c r="A2875" s="6" t="str">
        <f t="shared" si="133"/>
        <v>wl8 Comdty20050831</v>
      </c>
      <c r="B2875" s="3">
        <v>8</v>
      </c>
      <c r="C2875" s="3">
        <v>168</v>
      </c>
      <c r="D2875" s="3" t="s">
        <v>120</v>
      </c>
      <c r="E2875" s="9">
        <v>38595</v>
      </c>
      <c r="F2875" s="6" t="str">
        <f t="shared" si="134"/>
        <v>wl8 Comdty</v>
      </c>
      <c r="G2875" s="6" t="str" cm="1">
        <f t="array" ref="G2875">_xll.BQL.DATE(_xll.BADDPERIODS(DATE(YEAR(E2875),MONTH(E2875),DAY(15)),"NUMBEROFPERIODS",B2875,"PER=M","CDR=BZ","BusDayAdj=-1"))</f>
        <v>#N/A Connection</v>
      </c>
      <c r="H2875" s="6" t="str">
        <f>IFERROR(_xll.BCOUNTPERIODS($E$2,G2875,"CDR=BZ")*1,"")</f>
        <v/>
      </c>
      <c r="I2875" s="6" t="str" cm="1">
        <f t="array" ref="I2875">_xll.BQL.DATE(_xll.BADDPERIODS(EOMONTH(E2875,0),"NUMBEROFPERIODS",B2875,"PER=M","CDR=BZ","BusDayAdj=2"))</f>
        <v>#N/A Connection</v>
      </c>
      <c r="J2875" s="6" t="str">
        <f>IFERROR(_xll.BCOUNTPERIODS(E2875,I2875,"CDR=BZ")*1,"")</f>
        <v/>
      </c>
      <c r="K2875" s="7" t="e">
        <f t="shared" si="132"/>
        <v>#VALUE!</v>
      </c>
      <c r="L2875" s="8" cm="1">
        <f t="array" ref="L2875">_xll.BDH($F2875,L$1,$E2875,$E2875,"per=m","days=all","fill=0","dts=h","QtTyp=P")</f>
        <v>0</v>
      </c>
      <c r="M2875" s="6" cm="1">
        <f t="array" ref="M2875">_xll.BDH($F2875,M$1,$E2875,$E2875,"per=m","days=all","fill=0","dts=h","QtTyp=P")</f>
        <v>0</v>
      </c>
    </row>
    <row r="2876" spans="1:13" x14ac:dyDescent="0.25">
      <c r="A2876" s="6" t="str">
        <f t="shared" si="133"/>
        <v>wl8 Comdty20050930</v>
      </c>
      <c r="B2876" s="3">
        <v>8</v>
      </c>
      <c r="C2876" s="3">
        <v>168</v>
      </c>
      <c r="D2876" s="3" t="s">
        <v>120</v>
      </c>
      <c r="E2876" s="9">
        <v>38625</v>
      </c>
      <c r="F2876" s="6" t="str">
        <f t="shared" si="134"/>
        <v>wl8 Comdty</v>
      </c>
      <c r="G2876" s="6" t="str" cm="1">
        <f t="array" ref="G2876">_xll.BQL.DATE(_xll.BADDPERIODS(DATE(YEAR(E2876),MONTH(E2876),DAY(15)),"NUMBEROFPERIODS",B2876,"PER=M","CDR=BZ","BusDayAdj=-1"))</f>
        <v>#N/A Connection</v>
      </c>
      <c r="H2876" s="6" t="str">
        <f>IFERROR(_xll.BCOUNTPERIODS($E$2,G2876,"CDR=BZ")*1,"")</f>
        <v/>
      </c>
      <c r="I2876" s="6" t="str" cm="1">
        <f t="array" ref="I2876">_xll.BQL.DATE(_xll.BADDPERIODS(EOMONTH(E2876,0),"NUMBEROFPERIODS",B2876,"PER=M","CDR=BZ","BusDayAdj=2"))</f>
        <v>#N/A Connection</v>
      </c>
      <c r="J2876" s="6" t="str">
        <f>IFERROR(_xll.BCOUNTPERIODS(E2876,I2876,"CDR=BZ")*1,"")</f>
        <v/>
      </c>
      <c r="K2876" s="7" t="e">
        <f t="shared" si="132"/>
        <v>#VALUE!</v>
      </c>
      <c r="L2876" s="8" cm="1">
        <f t="array" ref="L2876">_xll.BDH($F2876,L$1,$E2876,$E2876,"per=m","days=all","fill=0","dts=h","QtTyp=P")</f>
        <v>0</v>
      </c>
      <c r="M2876" s="6" cm="1">
        <f t="array" ref="M2876">_xll.BDH($F2876,M$1,$E2876,$E2876,"per=m","days=all","fill=0","dts=h","QtTyp=P")</f>
        <v>0</v>
      </c>
    </row>
    <row r="2877" spans="1:13" x14ac:dyDescent="0.25">
      <c r="A2877" s="6" t="str">
        <f t="shared" si="133"/>
        <v>wl8 Comdty20051031</v>
      </c>
      <c r="B2877" s="3">
        <v>8</v>
      </c>
      <c r="C2877" s="3">
        <v>168</v>
      </c>
      <c r="D2877" s="3" t="s">
        <v>120</v>
      </c>
      <c r="E2877" s="9">
        <v>38656</v>
      </c>
      <c r="F2877" s="6" t="str">
        <f t="shared" si="134"/>
        <v>wl8 Comdty</v>
      </c>
      <c r="G2877" s="6" t="str" cm="1">
        <f t="array" ref="G2877">_xll.BQL.DATE(_xll.BADDPERIODS(DATE(YEAR(E2877),MONTH(E2877),DAY(15)),"NUMBEROFPERIODS",B2877,"PER=M","CDR=BZ","BusDayAdj=-1"))</f>
        <v>#N/A Connection</v>
      </c>
      <c r="H2877" s="6" t="str">
        <f>IFERROR(_xll.BCOUNTPERIODS($E$2,G2877,"CDR=BZ")*1,"")</f>
        <v/>
      </c>
      <c r="I2877" s="6" t="str" cm="1">
        <f t="array" ref="I2877">_xll.BQL.DATE(_xll.BADDPERIODS(EOMONTH(E2877,0),"NUMBEROFPERIODS",B2877,"PER=M","CDR=BZ","BusDayAdj=2"))</f>
        <v>#N/A Connection</v>
      </c>
      <c r="J2877" s="6" t="str">
        <f>IFERROR(_xll.BCOUNTPERIODS(E2877,I2877,"CDR=BZ")*1,"")</f>
        <v/>
      </c>
      <c r="K2877" s="7" t="e">
        <f t="shared" si="132"/>
        <v>#VALUE!</v>
      </c>
      <c r="L2877" s="8" cm="1">
        <f t="array" ref="L2877">_xll.BDH($F2877,L$1,$E2877,$E2877,"per=m","days=all","fill=0","dts=h","QtTyp=P")</f>
        <v>0</v>
      </c>
      <c r="M2877" s="6" cm="1">
        <f t="array" ref="M2877">_xll.BDH($F2877,M$1,$E2877,$E2877,"per=m","days=all","fill=0","dts=h","QtTyp=P")</f>
        <v>0</v>
      </c>
    </row>
    <row r="2878" spans="1:13" x14ac:dyDescent="0.25">
      <c r="A2878" s="6" t="str">
        <f t="shared" si="133"/>
        <v>wl8 Comdty20051130</v>
      </c>
      <c r="B2878" s="3">
        <v>8</v>
      </c>
      <c r="C2878" s="3">
        <v>168</v>
      </c>
      <c r="D2878" s="3" t="s">
        <v>120</v>
      </c>
      <c r="E2878" s="9">
        <v>38686</v>
      </c>
      <c r="F2878" s="6" t="str">
        <f t="shared" si="134"/>
        <v>wl8 Comdty</v>
      </c>
      <c r="G2878" s="6" t="str" cm="1">
        <f t="array" ref="G2878">_xll.BQL.DATE(_xll.BADDPERIODS(DATE(YEAR(E2878),MONTH(E2878),DAY(15)),"NUMBEROFPERIODS",B2878,"PER=M","CDR=BZ","BusDayAdj=-1"))</f>
        <v>#N/A Connection</v>
      </c>
      <c r="H2878" s="6" t="str">
        <f>IFERROR(_xll.BCOUNTPERIODS($E$2,G2878,"CDR=BZ")*1,"")</f>
        <v/>
      </c>
      <c r="I2878" s="6" t="str" cm="1">
        <f t="array" ref="I2878">_xll.BQL.DATE(_xll.BADDPERIODS(EOMONTH(E2878,0),"NUMBEROFPERIODS",B2878,"PER=M","CDR=BZ","BusDayAdj=2"))</f>
        <v>#N/A Connection</v>
      </c>
      <c r="J2878" s="6" t="str">
        <f>IFERROR(_xll.BCOUNTPERIODS(E2878,I2878,"CDR=BZ")*1,"")</f>
        <v/>
      </c>
      <c r="K2878" s="7" t="e">
        <f t="shared" si="132"/>
        <v>#VALUE!</v>
      </c>
      <c r="L2878" s="8" cm="1">
        <f t="array" ref="L2878">_xll.BDH($F2878,L$1,$E2878,$E2878,"per=m","days=all","fill=0","dts=h","QtTyp=P")</f>
        <v>0</v>
      </c>
      <c r="M2878" s="6" cm="1">
        <f t="array" ref="M2878">_xll.BDH($F2878,M$1,$E2878,$E2878,"per=m","days=all","fill=0","dts=h","QtTyp=P")</f>
        <v>0</v>
      </c>
    </row>
    <row r="2879" spans="1:13" x14ac:dyDescent="0.25">
      <c r="A2879" s="6" t="str">
        <f t="shared" si="133"/>
        <v>wl8 Comdty20051230</v>
      </c>
      <c r="B2879" s="3">
        <v>8</v>
      </c>
      <c r="C2879" s="3">
        <v>168</v>
      </c>
      <c r="D2879" s="3" t="s">
        <v>120</v>
      </c>
      <c r="E2879" s="9">
        <v>38716</v>
      </c>
      <c r="F2879" s="6" t="str">
        <f t="shared" si="134"/>
        <v>wl8 Comdty</v>
      </c>
      <c r="G2879" s="6" t="str" cm="1">
        <f t="array" ref="G2879">_xll.BQL.DATE(_xll.BADDPERIODS(DATE(YEAR(E2879),MONTH(E2879),DAY(15)),"NUMBEROFPERIODS",B2879,"PER=M","CDR=BZ","BusDayAdj=-1"))</f>
        <v>#N/A Connection</v>
      </c>
      <c r="H2879" s="6" t="str">
        <f>IFERROR(_xll.BCOUNTPERIODS($E$2,G2879,"CDR=BZ")*1,"")</f>
        <v/>
      </c>
      <c r="I2879" s="6" t="str" cm="1">
        <f t="array" ref="I2879">_xll.BQL.DATE(_xll.BADDPERIODS(EOMONTH(E2879,0),"NUMBEROFPERIODS",B2879,"PER=M","CDR=BZ","BusDayAdj=2"))</f>
        <v>#N/A Connection</v>
      </c>
      <c r="J2879" s="6" t="str">
        <f>IFERROR(_xll.BCOUNTPERIODS(E2879,I2879,"CDR=BZ")*1,"")</f>
        <v/>
      </c>
      <c r="K2879" s="7" t="e">
        <f t="shared" si="132"/>
        <v>#VALUE!</v>
      </c>
      <c r="L2879" s="8" cm="1">
        <f t="array" ref="L2879">_xll.BDH($F2879,L$1,$E2879,$E2879,"per=m","days=all","fill=0","dts=h","QtTyp=P")</f>
        <v>0</v>
      </c>
      <c r="M2879" s="6" cm="1">
        <f t="array" ref="M2879">_xll.BDH($F2879,M$1,$E2879,$E2879,"per=m","days=all","fill=0","dts=h","QtTyp=P")</f>
        <v>0</v>
      </c>
    </row>
    <row r="2880" spans="1:13" x14ac:dyDescent="0.25">
      <c r="A2880" s="6" t="str">
        <f t="shared" si="133"/>
        <v>wl8 Comdty20060131</v>
      </c>
      <c r="B2880" s="3">
        <v>8</v>
      </c>
      <c r="C2880" s="3">
        <v>168</v>
      </c>
      <c r="D2880" s="3" t="s">
        <v>120</v>
      </c>
      <c r="E2880" s="9">
        <v>38748</v>
      </c>
      <c r="F2880" s="6" t="str">
        <f t="shared" si="134"/>
        <v>wl8 Comdty</v>
      </c>
      <c r="G2880" s="6" t="str" cm="1">
        <f t="array" ref="G2880">_xll.BQL.DATE(_xll.BADDPERIODS(DATE(YEAR(E2880),MONTH(E2880),DAY(15)),"NUMBEROFPERIODS",B2880,"PER=M","CDR=BZ","BusDayAdj=-1"))</f>
        <v>#N/A Connection</v>
      </c>
      <c r="H2880" s="6" t="str">
        <f>IFERROR(_xll.BCOUNTPERIODS($E$2,G2880,"CDR=BZ")*1,"")</f>
        <v/>
      </c>
      <c r="I2880" s="6" t="str" cm="1">
        <f t="array" ref="I2880">_xll.BQL.DATE(_xll.BADDPERIODS(EOMONTH(E2880,0),"NUMBEROFPERIODS",B2880,"PER=M","CDR=BZ","BusDayAdj=2"))</f>
        <v>#N/A Connection</v>
      </c>
      <c r="J2880" s="6" t="str">
        <f>IFERROR(_xll.BCOUNTPERIODS(E2880,I2880,"CDR=BZ")*1,"")</f>
        <v/>
      </c>
      <c r="K2880" s="7" t="e">
        <f t="shared" si="132"/>
        <v>#VALUE!</v>
      </c>
      <c r="L2880" s="8" cm="1">
        <f t="array" ref="L2880">_xll.BDH($F2880,L$1,$E2880,$E2880,"per=m","days=all","fill=0","dts=h","QtTyp=P")</f>
        <v>0</v>
      </c>
      <c r="M2880" s="6" cm="1">
        <f t="array" ref="M2880">_xll.BDH($F2880,M$1,$E2880,$E2880,"per=m","days=all","fill=0","dts=h","QtTyp=P")</f>
        <v>0</v>
      </c>
    </row>
    <row r="2881" spans="1:13" x14ac:dyDescent="0.25">
      <c r="A2881" s="6" t="str">
        <f t="shared" si="133"/>
        <v>wl8 Comdty20060228</v>
      </c>
      <c r="B2881" s="3">
        <v>8</v>
      </c>
      <c r="C2881" s="3">
        <v>168</v>
      </c>
      <c r="D2881" s="3" t="s">
        <v>120</v>
      </c>
      <c r="E2881" s="9">
        <v>38776</v>
      </c>
      <c r="F2881" s="6" t="str">
        <f t="shared" si="134"/>
        <v>wl8 Comdty</v>
      </c>
      <c r="G2881" s="6" t="str" cm="1">
        <f t="array" ref="G2881">_xll.BQL.DATE(_xll.BADDPERIODS(DATE(YEAR(E2881),MONTH(E2881),DAY(15)),"NUMBEROFPERIODS",B2881,"PER=M","CDR=BZ","BusDayAdj=-1"))</f>
        <v>#N/A Connection</v>
      </c>
      <c r="H2881" s="6" t="str">
        <f>IFERROR(_xll.BCOUNTPERIODS($E$2,G2881,"CDR=BZ")*1,"")</f>
        <v/>
      </c>
      <c r="I2881" s="6" t="str" cm="1">
        <f t="array" ref="I2881">_xll.BQL.DATE(_xll.BADDPERIODS(EOMONTH(E2881,0),"NUMBEROFPERIODS",B2881,"PER=M","CDR=BZ","BusDayAdj=2"))</f>
        <v>#N/A Connection</v>
      </c>
      <c r="J2881" s="6" t="str">
        <f>IFERROR(_xll.BCOUNTPERIODS(E2881,I2881,"CDR=BZ")*1,"")</f>
        <v/>
      </c>
      <c r="K2881" s="7" t="e">
        <f t="shared" si="132"/>
        <v>#VALUE!</v>
      </c>
      <c r="L2881" s="8" cm="1">
        <f t="array" ref="L2881">_xll.BDH($F2881,L$1,$E2881,$E2881,"per=m","days=all","fill=0","dts=h","QtTyp=P")</f>
        <v>0</v>
      </c>
      <c r="M2881" s="6" cm="1">
        <f t="array" ref="M2881">_xll.BDH($F2881,M$1,$E2881,$E2881,"per=m","days=all","fill=0","dts=h","QtTyp=P")</f>
        <v>0</v>
      </c>
    </row>
    <row r="2882" spans="1:13" x14ac:dyDescent="0.25">
      <c r="A2882" s="6" t="str">
        <f t="shared" si="133"/>
        <v>wl8 Comdty20060331</v>
      </c>
      <c r="B2882" s="3">
        <v>8</v>
      </c>
      <c r="C2882" s="3">
        <v>168</v>
      </c>
      <c r="D2882" s="3" t="s">
        <v>120</v>
      </c>
      <c r="E2882" s="9">
        <v>38807</v>
      </c>
      <c r="F2882" s="6" t="str">
        <f t="shared" si="134"/>
        <v>wl8 Comdty</v>
      </c>
      <c r="G2882" s="6" t="str" cm="1">
        <f t="array" ref="G2882">_xll.BQL.DATE(_xll.BADDPERIODS(DATE(YEAR(E2882),MONTH(E2882),DAY(15)),"NUMBEROFPERIODS",B2882,"PER=M","CDR=BZ","BusDayAdj=-1"))</f>
        <v>#N/A Connection</v>
      </c>
      <c r="H2882" s="6" t="str">
        <f>IFERROR(_xll.BCOUNTPERIODS($E$2,G2882,"CDR=BZ")*1,"")</f>
        <v/>
      </c>
      <c r="I2882" s="6" t="str" cm="1">
        <f t="array" ref="I2882">_xll.BQL.DATE(_xll.BADDPERIODS(EOMONTH(E2882,0),"NUMBEROFPERIODS",B2882,"PER=M","CDR=BZ","BusDayAdj=2"))</f>
        <v>#N/A Connection</v>
      </c>
      <c r="J2882" s="6" t="str">
        <f>IFERROR(_xll.BCOUNTPERIODS(E2882,I2882,"CDR=BZ")*1,"")</f>
        <v/>
      </c>
      <c r="K2882" s="7" t="e">
        <f t="shared" ref="K2882:K2945" si="135">J2882/252</f>
        <v>#VALUE!</v>
      </c>
      <c r="L2882" s="8" cm="1">
        <f t="array" ref="L2882">_xll.BDH($F2882,L$1,$E2882,$E2882,"per=m","days=all","fill=0","dts=h","QtTyp=P")</f>
        <v>0</v>
      </c>
      <c r="M2882" s="6" cm="1">
        <f t="array" ref="M2882">_xll.BDH($F2882,M$1,$E2882,$E2882,"per=m","days=all","fill=0","dts=h","QtTyp=P")</f>
        <v>0</v>
      </c>
    </row>
    <row r="2883" spans="1:13" x14ac:dyDescent="0.25">
      <c r="A2883" s="6" t="str">
        <f t="shared" ref="A2883:A2946" si="136">F2883&amp;TEXT(E2883,"yyyymmdd")</f>
        <v>wl8 Comdty20060428</v>
      </c>
      <c r="B2883" s="3">
        <v>8</v>
      </c>
      <c r="C2883" s="3">
        <v>168</v>
      </c>
      <c r="D2883" s="3" t="s">
        <v>120</v>
      </c>
      <c r="E2883" s="9">
        <v>38835</v>
      </c>
      <c r="F2883" s="6" t="str">
        <f t="shared" ref="F2883:F2946" si="137">"wl"&amp;B2883&amp; " Comdty"</f>
        <v>wl8 Comdty</v>
      </c>
      <c r="G2883" s="6" t="str" cm="1">
        <f t="array" ref="G2883">_xll.BQL.DATE(_xll.BADDPERIODS(DATE(YEAR(E2883),MONTH(E2883),DAY(15)),"NUMBEROFPERIODS",B2883,"PER=M","CDR=BZ","BusDayAdj=-1"))</f>
        <v>#N/A Connection</v>
      </c>
      <c r="H2883" s="6" t="str">
        <f>IFERROR(_xll.BCOUNTPERIODS($E$2,G2883,"CDR=BZ")*1,"")</f>
        <v/>
      </c>
      <c r="I2883" s="6" t="str" cm="1">
        <f t="array" ref="I2883">_xll.BQL.DATE(_xll.BADDPERIODS(EOMONTH(E2883,0),"NUMBEROFPERIODS",B2883,"PER=M","CDR=BZ","BusDayAdj=2"))</f>
        <v>#N/A Connection</v>
      </c>
      <c r="J2883" s="6" t="str">
        <f>IFERROR(_xll.BCOUNTPERIODS(E2883,I2883,"CDR=BZ")*1,"")</f>
        <v/>
      </c>
      <c r="K2883" s="7" t="e">
        <f t="shared" si="135"/>
        <v>#VALUE!</v>
      </c>
      <c r="L2883" s="8" cm="1">
        <f t="array" ref="L2883">_xll.BDH($F2883,L$1,$E2883,$E2883,"per=m","days=all","fill=0","dts=h","QtTyp=P")</f>
        <v>0</v>
      </c>
      <c r="M2883" s="6" cm="1">
        <f t="array" ref="M2883">_xll.BDH($F2883,M$1,$E2883,$E2883,"per=m","days=all","fill=0","dts=h","QtTyp=P")</f>
        <v>0</v>
      </c>
    </row>
    <row r="2884" spans="1:13" x14ac:dyDescent="0.25">
      <c r="A2884" s="6" t="str">
        <f t="shared" si="136"/>
        <v>wl8 Comdty20060531</v>
      </c>
      <c r="B2884" s="3">
        <v>8</v>
      </c>
      <c r="C2884" s="3">
        <v>168</v>
      </c>
      <c r="D2884" s="3" t="s">
        <v>120</v>
      </c>
      <c r="E2884" s="9">
        <v>38868</v>
      </c>
      <c r="F2884" s="6" t="str">
        <f t="shared" si="137"/>
        <v>wl8 Comdty</v>
      </c>
      <c r="G2884" s="6" t="str" cm="1">
        <f t="array" ref="G2884">_xll.BQL.DATE(_xll.BADDPERIODS(DATE(YEAR(E2884),MONTH(E2884),DAY(15)),"NUMBEROFPERIODS",B2884,"PER=M","CDR=BZ","BusDayAdj=-1"))</f>
        <v>#N/A Connection</v>
      </c>
      <c r="H2884" s="6" t="str">
        <f>IFERROR(_xll.BCOUNTPERIODS($E$2,G2884,"CDR=BZ")*1,"")</f>
        <v/>
      </c>
      <c r="I2884" s="6" t="str" cm="1">
        <f t="array" ref="I2884">_xll.BQL.DATE(_xll.BADDPERIODS(EOMONTH(E2884,0),"NUMBEROFPERIODS",B2884,"PER=M","CDR=BZ","BusDayAdj=2"))</f>
        <v>#N/A Connection</v>
      </c>
      <c r="J2884" s="6" t="str">
        <f>IFERROR(_xll.BCOUNTPERIODS(E2884,I2884,"CDR=BZ")*1,"")</f>
        <v/>
      </c>
      <c r="K2884" s="7" t="e">
        <f t="shared" si="135"/>
        <v>#VALUE!</v>
      </c>
      <c r="L2884" s="8" cm="1">
        <f t="array" ref="L2884">_xll.BDH($F2884,L$1,$E2884,$E2884,"per=m","days=all","fill=0","dts=h","QtTyp=P")</f>
        <v>0</v>
      </c>
      <c r="M2884" s="6" cm="1">
        <f t="array" ref="M2884">_xll.BDH($F2884,M$1,$E2884,$E2884,"per=m","days=all","fill=0","dts=h","QtTyp=P")</f>
        <v>0</v>
      </c>
    </row>
    <row r="2885" spans="1:13" x14ac:dyDescent="0.25">
      <c r="A2885" s="6" t="str">
        <f t="shared" si="136"/>
        <v>wl8 Comdty20060630</v>
      </c>
      <c r="B2885" s="3">
        <v>8</v>
      </c>
      <c r="C2885" s="3">
        <v>168</v>
      </c>
      <c r="D2885" s="3" t="s">
        <v>120</v>
      </c>
      <c r="E2885" s="9">
        <v>38898</v>
      </c>
      <c r="F2885" s="6" t="str">
        <f t="shared" si="137"/>
        <v>wl8 Comdty</v>
      </c>
      <c r="G2885" s="6" t="str" cm="1">
        <f t="array" ref="G2885">_xll.BQL.DATE(_xll.BADDPERIODS(DATE(YEAR(E2885),MONTH(E2885),DAY(15)),"NUMBEROFPERIODS",B2885,"PER=M","CDR=BZ","BusDayAdj=-1"))</f>
        <v>#N/A Connection</v>
      </c>
      <c r="H2885" s="6" t="str">
        <f>IFERROR(_xll.BCOUNTPERIODS($E$2,G2885,"CDR=BZ")*1,"")</f>
        <v/>
      </c>
      <c r="I2885" s="6" t="str" cm="1">
        <f t="array" ref="I2885">_xll.BQL.DATE(_xll.BADDPERIODS(EOMONTH(E2885,0),"NUMBEROFPERIODS",B2885,"PER=M","CDR=BZ","BusDayAdj=2"))</f>
        <v>#N/A Connection</v>
      </c>
      <c r="J2885" s="6" t="str">
        <f>IFERROR(_xll.BCOUNTPERIODS(E2885,I2885,"CDR=BZ")*1,"")</f>
        <v/>
      </c>
      <c r="K2885" s="7" t="e">
        <f t="shared" si="135"/>
        <v>#VALUE!</v>
      </c>
      <c r="L2885" s="8" cm="1">
        <f t="array" ref="L2885">_xll.BDH($F2885,L$1,$E2885,$E2885,"per=m","days=all","fill=0","dts=h","QtTyp=P")</f>
        <v>0</v>
      </c>
      <c r="M2885" s="6" cm="1">
        <f t="array" ref="M2885">_xll.BDH($F2885,M$1,$E2885,$E2885,"per=m","days=all","fill=0","dts=h","QtTyp=P")</f>
        <v>0</v>
      </c>
    </row>
    <row r="2886" spans="1:13" x14ac:dyDescent="0.25">
      <c r="A2886" s="6" t="str">
        <f t="shared" si="136"/>
        <v>wl8 Comdty20060731</v>
      </c>
      <c r="B2886" s="3">
        <v>8</v>
      </c>
      <c r="C2886" s="3">
        <v>168</v>
      </c>
      <c r="D2886" s="3" t="s">
        <v>120</v>
      </c>
      <c r="E2886" s="9">
        <v>38929</v>
      </c>
      <c r="F2886" s="6" t="str">
        <f t="shared" si="137"/>
        <v>wl8 Comdty</v>
      </c>
      <c r="G2886" s="6" t="str" cm="1">
        <f t="array" ref="G2886">_xll.BQL.DATE(_xll.BADDPERIODS(DATE(YEAR(E2886),MONTH(E2886),DAY(15)),"NUMBEROFPERIODS",B2886,"PER=M","CDR=BZ","BusDayAdj=-1"))</f>
        <v>#N/A Connection</v>
      </c>
      <c r="H2886" s="6" t="str">
        <f>IFERROR(_xll.BCOUNTPERIODS($E$2,G2886,"CDR=BZ")*1,"")</f>
        <v/>
      </c>
      <c r="I2886" s="6" t="str" cm="1">
        <f t="array" ref="I2886">_xll.BQL.DATE(_xll.BADDPERIODS(EOMONTH(E2886,0),"NUMBEROFPERIODS",B2886,"PER=M","CDR=BZ","BusDayAdj=2"))</f>
        <v>#N/A Connection</v>
      </c>
      <c r="J2886" s="6" t="str">
        <f>IFERROR(_xll.BCOUNTPERIODS(E2886,I2886,"CDR=BZ")*1,"")</f>
        <v/>
      </c>
      <c r="K2886" s="7" t="e">
        <f t="shared" si="135"/>
        <v>#VALUE!</v>
      </c>
      <c r="L2886" s="8" cm="1">
        <f t="array" ref="L2886">_xll.BDH($F2886,L$1,$E2886,$E2886,"per=m","days=all","fill=0","dts=h","QtTyp=P")</f>
        <v>0</v>
      </c>
      <c r="M2886" s="6" cm="1">
        <f t="array" ref="M2886">_xll.BDH($F2886,M$1,$E2886,$E2886,"per=m","days=all","fill=0","dts=h","QtTyp=P")</f>
        <v>0</v>
      </c>
    </row>
    <row r="2887" spans="1:13" x14ac:dyDescent="0.25">
      <c r="A2887" s="6" t="str">
        <f t="shared" si="136"/>
        <v>wl8 Comdty20060831</v>
      </c>
      <c r="B2887" s="3">
        <v>8</v>
      </c>
      <c r="C2887" s="3">
        <v>168</v>
      </c>
      <c r="D2887" s="3" t="s">
        <v>120</v>
      </c>
      <c r="E2887" s="9">
        <v>38960</v>
      </c>
      <c r="F2887" s="6" t="str">
        <f t="shared" si="137"/>
        <v>wl8 Comdty</v>
      </c>
      <c r="G2887" s="6" t="str" cm="1">
        <f t="array" ref="G2887">_xll.BQL.DATE(_xll.BADDPERIODS(DATE(YEAR(E2887),MONTH(E2887),DAY(15)),"NUMBEROFPERIODS",B2887,"PER=M","CDR=BZ","BusDayAdj=-1"))</f>
        <v>#N/A Connection</v>
      </c>
      <c r="H2887" s="6" t="str">
        <f>IFERROR(_xll.BCOUNTPERIODS($E$2,G2887,"CDR=BZ")*1,"")</f>
        <v/>
      </c>
      <c r="I2887" s="6" t="str" cm="1">
        <f t="array" ref="I2887">_xll.BQL.DATE(_xll.BADDPERIODS(EOMONTH(E2887,0),"NUMBEROFPERIODS",B2887,"PER=M","CDR=BZ","BusDayAdj=2"))</f>
        <v>#N/A Connection</v>
      </c>
      <c r="J2887" s="6" t="str">
        <f>IFERROR(_xll.BCOUNTPERIODS(E2887,I2887,"CDR=BZ")*1,"")</f>
        <v/>
      </c>
      <c r="K2887" s="7" t="e">
        <f t="shared" si="135"/>
        <v>#VALUE!</v>
      </c>
      <c r="L2887" s="8" cm="1">
        <f t="array" ref="L2887">_xll.BDH($F2887,L$1,$E2887,$E2887,"per=m","days=all","fill=0","dts=h","QtTyp=P")</f>
        <v>0</v>
      </c>
      <c r="M2887" s="6" cm="1">
        <f t="array" ref="M2887">_xll.BDH($F2887,M$1,$E2887,$E2887,"per=m","days=all","fill=0","dts=h","QtTyp=P")</f>
        <v>0</v>
      </c>
    </row>
    <row r="2888" spans="1:13" x14ac:dyDescent="0.25">
      <c r="A2888" s="6" t="str">
        <f t="shared" si="136"/>
        <v>wl8 Comdty20060929</v>
      </c>
      <c r="B2888" s="3">
        <v>8</v>
      </c>
      <c r="C2888" s="3">
        <v>168</v>
      </c>
      <c r="D2888" s="3" t="s">
        <v>120</v>
      </c>
      <c r="E2888" s="9">
        <v>38989</v>
      </c>
      <c r="F2888" s="6" t="str">
        <f t="shared" si="137"/>
        <v>wl8 Comdty</v>
      </c>
      <c r="G2888" s="6" t="str" cm="1">
        <f t="array" ref="G2888">_xll.BQL.DATE(_xll.BADDPERIODS(DATE(YEAR(E2888),MONTH(E2888),DAY(15)),"NUMBEROFPERIODS",B2888,"PER=M","CDR=BZ","BusDayAdj=-1"))</f>
        <v>#N/A Connection</v>
      </c>
      <c r="H2888" s="6" t="str">
        <f>IFERROR(_xll.BCOUNTPERIODS($E$2,G2888,"CDR=BZ")*1,"")</f>
        <v/>
      </c>
      <c r="I2888" s="6" t="str" cm="1">
        <f t="array" ref="I2888">_xll.BQL.DATE(_xll.BADDPERIODS(EOMONTH(E2888,0),"NUMBEROFPERIODS",B2888,"PER=M","CDR=BZ","BusDayAdj=2"))</f>
        <v>#N/A Connection</v>
      </c>
      <c r="J2888" s="6" t="str">
        <f>IFERROR(_xll.BCOUNTPERIODS(E2888,I2888,"CDR=BZ")*1,"")</f>
        <v/>
      </c>
      <c r="K2888" s="7" t="e">
        <f t="shared" si="135"/>
        <v>#VALUE!</v>
      </c>
      <c r="L2888" s="8" cm="1">
        <f t="array" ref="L2888">_xll.BDH($F2888,L$1,$E2888,$E2888,"per=m","days=all","fill=0","dts=h","QtTyp=P")</f>
        <v>0</v>
      </c>
      <c r="M2888" s="6" cm="1">
        <f t="array" ref="M2888">_xll.BDH($F2888,M$1,$E2888,$E2888,"per=m","days=all","fill=0","dts=h","QtTyp=P")</f>
        <v>0</v>
      </c>
    </row>
    <row r="2889" spans="1:13" x14ac:dyDescent="0.25">
      <c r="A2889" s="6" t="str">
        <f t="shared" si="136"/>
        <v>wl8 Comdty20061031</v>
      </c>
      <c r="B2889" s="3">
        <v>8</v>
      </c>
      <c r="C2889" s="3">
        <v>168</v>
      </c>
      <c r="D2889" s="3" t="s">
        <v>120</v>
      </c>
      <c r="E2889" s="9">
        <v>39021</v>
      </c>
      <c r="F2889" s="6" t="str">
        <f t="shared" si="137"/>
        <v>wl8 Comdty</v>
      </c>
      <c r="G2889" s="6" t="str" cm="1">
        <f t="array" ref="G2889">_xll.BQL.DATE(_xll.BADDPERIODS(DATE(YEAR(E2889),MONTH(E2889),DAY(15)),"NUMBEROFPERIODS",B2889,"PER=M","CDR=BZ","BusDayAdj=-1"))</f>
        <v>#N/A Connection</v>
      </c>
      <c r="H2889" s="6" t="str">
        <f>IFERROR(_xll.BCOUNTPERIODS($E$2,G2889,"CDR=BZ")*1,"")</f>
        <v/>
      </c>
      <c r="I2889" s="6" t="str" cm="1">
        <f t="array" ref="I2889">_xll.BQL.DATE(_xll.BADDPERIODS(EOMONTH(E2889,0),"NUMBEROFPERIODS",B2889,"PER=M","CDR=BZ","BusDayAdj=2"))</f>
        <v>#N/A Connection</v>
      </c>
      <c r="J2889" s="6" t="str">
        <f>IFERROR(_xll.BCOUNTPERIODS(E2889,I2889,"CDR=BZ")*1,"")</f>
        <v/>
      </c>
      <c r="K2889" s="7" t="e">
        <f t="shared" si="135"/>
        <v>#VALUE!</v>
      </c>
      <c r="L2889" s="8" cm="1">
        <f t="array" ref="L2889">_xll.BDH($F2889,L$1,$E2889,$E2889,"per=m","days=all","fill=0","dts=h","QtTyp=P")</f>
        <v>0</v>
      </c>
      <c r="M2889" s="6" cm="1">
        <f t="array" ref="M2889">_xll.BDH($F2889,M$1,$E2889,$E2889,"per=m","days=all","fill=0","dts=h","QtTyp=P")</f>
        <v>0</v>
      </c>
    </row>
    <row r="2890" spans="1:13" x14ac:dyDescent="0.25">
      <c r="A2890" s="6" t="str">
        <f t="shared" si="136"/>
        <v>wl8 Comdty20061130</v>
      </c>
      <c r="B2890" s="3">
        <v>8</v>
      </c>
      <c r="C2890" s="3">
        <v>168</v>
      </c>
      <c r="D2890" s="3" t="s">
        <v>120</v>
      </c>
      <c r="E2890" s="9">
        <v>39051</v>
      </c>
      <c r="F2890" s="6" t="str">
        <f t="shared" si="137"/>
        <v>wl8 Comdty</v>
      </c>
      <c r="G2890" s="6" t="str" cm="1">
        <f t="array" ref="G2890">_xll.BQL.DATE(_xll.BADDPERIODS(DATE(YEAR(E2890),MONTH(E2890),DAY(15)),"NUMBEROFPERIODS",B2890,"PER=M","CDR=BZ","BusDayAdj=-1"))</f>
        <v>#N/A Connection</v>
      </c>
      <c r="H2890" s="6" t="str">
        <f>IFERROR(_xll.BCOUNTPERIODS($E$2,G2890,"CDR=BZ")*1,"")</f>
        <v/>
      </c>
      <c r="I2890" s="6" t="str" cm="1">
        <f t="array" ref="I2890">_xll.BQL.DATE(_xll.BADDPERIODS(EOMONTH(E2890,0),"NUMBEROFPERIODS",B2890,"PER=M","CDR=BZ","BusDayAdj=2"))</f>
        <v>#N/A Connection</v>
      </c>
      <c r="J2890" s="6" t="str">
        <f>IFERROR(_xll.BCOUNTPERIODS(E2890,I2890,"CDR=BZ")*1,"")</f>
        <v/>
      </c>
      <c r="K2890" s="7" t="e">
        <f t="shared" si="135"/>
        <v>#VALUE!</v>
      </c>
      <c r="L2890" s="8" cm="1">
        <f t="array" ref="L2890">_xll.BDH($F2890,L$1,$E2890,$E2890,"per=m","days=all","fill=0","dts=h","QtTyp=P")</f>
        <v>0</v>
      </c>
      <c r="M2890" s="6" cm="1">
        <f t="array" ref="M2890">_xll.BDH($F2890,M$1,$E2890,$E2890,"per=m","days=all","fill=0","dts=h","QtTyp=P")</f>
        <v>0</v>
      </c>
    </row>
    <row r="2891" spans="1:13" x14ac:dyDescent="0.25">
      <c r="A2891" s="6" t="str">
        <f t="shared" si="136"/>
        <v>wl8 Comdty20061229</v>
      </c>
      <c r="B2891" s="3">
        <v>8</v>
      </c>
      <c r="C2891" s="3">
        <v>168</v>
      </c>
      <c r="D2891" s="3" t="s">
        <v>120</v>
      </c>
      <c r="E2891" s="9">
        <v>39080</v>
      </c>
      <c r="F2891" s="6" t="str">
        <f t="shared" si="137"/>
        <v>wl8 Comdty</v>
      </c>
      <c r="G2891" s="6" t="str" cm="1">
        <f t="array" ref="G2891">_xll.BQL.DATE(_xll.BADDPERIODS(DATE(YEAR(E2891),MONTH(E2891),DAY(15)),"NUMBEROFPERIODS",B2891,"PER=M","CDR=BZ","BusDayAdj=-1"))</f>
        <v>#N/A Connection</v>
      </c>
      <c r="H2891" s="6" t="str">
        <f>IFERROR(_xll.BCOUNTPERIODS($E$2,G2891,"CDR=BZ")*1,"")</f>
        <v/>
      </c>
      <c r="I2891" s="6" t="str" cm="1">
        <f t="array" ref="I2891">_xll.BQL.DATE(_xll.BADDPERIODS(EOMONTH(E2891,0),"NUMBEROFPERIODS",B2891,"PER=M","CDR=BZ","BusDayAdj=2"))</f>
        <v>#N/A Connection</v>
      </c>
      <c r="J2891" s="6" t="str">
        <f>IFERROR(_xll.BCOUNTPERIODS(E2891,I2891,"CDR=BZ")*1,"")</f>
        <v/>
      </c>
      <c r="K2891" s="7" t="e">
        <f t="shared" si="135"/>
        <v>#VALUE!</v>
      </c>
      <c r="L2891" s="8" cm="1">
        <f t="array" ref="L2891">_xll.BDH($F2891,L$1,$E2891,$E2891,"per=m","days=all","fill=0","dts=h","QtTyp=P")</f>
        <v>0</v>
      </c>
      <c r="M2891" s="6" cm="1">
        <f t="array" ref="M2891">_xll.BDH($F2891,M$1,$E2891,$E2891,"per=m","days=all","fill=0","dts=h","QtTyp=P")</f>
        <v>0</v>
      </c>
    </row>
    <row r="2892" spans="1:13" x14ac:dyDescent="0.25">
      <c r="A2892" s="6" t="str">
        <f t="shared" si="136"/>
        <v>wl8 Comdty20070131</v>
      </c>
      <c r="B2892" s="3">
        <v>8</v>
      </c>
      <c r="C2892" s="3">
        <v>168</v>
      </c>
      <c r="D2892" s="3" t="s">
        <v>120</v>
      </c>
      <c r="E2892" s="9">
        <v>39113</v>
      </c>
      <c r="F2892" s="6" t="str">
        <f t="shared" si="137"/>
        <v>wl8 Comdty</v>
      </c>
      <c r="G2892" s="6" t="str" cm="1">
        <f t="array" ref="G2892">_xll.BQL.DATE(_xll.BADDPERIODS(DATE(YEAR(E2892),MONTH(E2892),DAY(15)),"NUMBEROFPERIODS",B2892,"PER=M","CDR=BZ","BusDayAdj=-1"))</f>
        <v>#N/A Connection</v>
      </c>
      <c r="H2892" s="6" t="str">
        <f>IFERROR(_xll.BCOUNTPERIODS($E$2,G2892,"CDR=BZ")*1,"")</f>
        <v/>
      </c>
      <c r="I2892" s="6" t="str" cm="1">
        <f t="array" ref="I2892">_xll.BQL.DATE(_xll.BADDPERIODS(EOMONTH(E2892,0),"NUMBEROFPERIODS",B2892,"PER=M","CDR=BZ","BusDayAdj=2"))</f>
        <v>#N/A Connection</v>
      </c>
      <c r="J2892" s="6" t="str">
        <f>IFERROR(_xll.BCOUNTPERIODS(E2892,I2892,"CDR=BZ")*1,"")</f>
        <v/>
      </c>
      <c r="K2892" s="7" t="e">
        <f t="shared" si="135"/>
        <v>#VALUE!</v>
      </c>
      <c r="L2892" s="8" cm="1">
        <f t="array" ref="L2892">_xll.BDH($F2892,L$1,$E2892,$E2892,"per=m","days=all","fill=0","dts=h","QtTyp=P")</f>
        <v>0</v>
      </c>
      <c r="M2892" s="6" cm="1">
        <f t="array" ref="M2892">_xll.BDH($F2892,M$1,$E2892,$E2892,"per=m","days=all","fill=0","dts=h","QtTyp=P")</f>
        <v>0</v>
      </c>
    </row>
    <row r="2893" spans="1:13" x14ac:dyDescent="0.25">
      <c r="A2893" s="6" t="str">
        <f t="shared" si="136"/>
        <v>wl8 Comdty20070228</v>
      </c>
      <c r="B2893" s="3">
        <v>8</v>
      </c>
      <c r="C2893" s="3">
        <v>168</v>
      </c>
      <c r="D2893" s="3" t="s">
        <v>120</v>
      </c>
      <c r="E2893" s="9">
        <v>39141</v>
      </c>
      <c r="F2893" s="6" t="str">
        <f t="shared" si="137"/>
        <v>wl8 Comdty</v>
      </c>
      <c r="G2893" s="6" t="str" cm="1">
        <f t="array" ref="G2893">_xll.BQL.DATE(_xll.BADDPERIODS(DATE(YEAR(E2893),MONTH(E2893),DAY(15)),"NUMBEROFPERIODS",B2893,"PER=M","CDR=BZ","BusDayAdj=-1"))</f>
        <v>#N/A Connection</v>
      </c>
      <c r="H2893" s="6" t="str">
        <f>IFERROR(_xll.BCOUNTPERIODS($E$2,G2893,"CDR=BZ")*1,"")</f>
        <v/>
      </c>
      <c r="I2893" s="6" t="str" cm="1">
        <f t="array" ref="I2893">_xll.BQL.DATE(_xll.BADDPERIODS(EOMONTH(E2893,0),"NUMBEROFPERIODS",B2893,"PER=M","CDR=BZ","BusDayAdj=2"))</f>
        <v>#N/A Connection</v>
      </c>
      <c r="J2893" s="6" t="str">
        <f>IFERROR(_xll.BCOUNTPERIODS(E2893,I2893,"CDR=BZ")*1,"")</f>
        <v/>
      </c>
      <c r="K2893" s="7" t="e">
        <f t="shared" si="135"/>
        <v>#VALUE!</v>
      </c>
      <c r="L2893" s="8" cm="1">
        <f t="array" ref="L2893">_xll.BDH($F2893,L$1,$E2893,$E2893,"per=m","days=all","fill=0","dts=h","QtTyp=P")</f>
        <v>0</v>
      </c>
      <c r="M2893" s="6" cm="1">
        <f t="array" ref="M2893">_xll.BDH($F2893,M$1,$E2893,$E2893,"per=m","days=all","fill=0","dts=h","QtTyp=P")</f>
        <v>0</v>
      </c>
    </row>
    <row r="2894" spans="1:13" x14ac:dyDescent="0.25">
      <c r="A2894" s="6" t="str">
        <f t="shared" si="136"/>
        <v>wl8 Comdty20070330</v>
      </c>
      <c r="B2894" s="3">
        <v>8</v>
      </c>
      <c r="C2894" s="3">
        <v>168</v>
      </c>
      <c r="D2894" s="3" t="s">
        <v>120</v>
      </c>
      <c r="E2894" s="9">
        <v>39171</v>
      </c>
      <c r="F2894" s="6" t="str">
        <f t="shared" si="137"/>
        <v>wl8 Comdty</v>
      </c>
      <c r="G2894" s="6" t="str" cm="1">
        <f t="array" ref="G2894">_xll.BQL.DATE(_xll.BADDPERIODS(DATE(YEAR(E2894),MONTH(E2894),DAY(15)),"NUMBEROFPERIODS",B2894,"PER=M","CDR=BZ","BusDayAdj=-1"))</f>
        <v>#N/A Connection</v>
      </c>
      <c r="H2894" s="6" t="str">
        <f>IFERROR(_xll.BCOUNTPERIODS($E$2,G2894,"CDR=BZ")*1,"")</f>
        <v/>
      </c>
      <c r="I2894" s="6" t="str" cm="1">
        <f t="array" ref="I2894">_xll.BQL.DATE(_xll.BADDPERIODS(EOMONTH(E2894,0),"NUMBEROFPERIODS",B2894,"PER=M","CDR=BZ","BusDayAdj=2"))</f>
        <v>#N/A Connection</v>
      </c>
      <c r="J2894" s="6" t="str">
        <f>IFERROR(_xll.BCOUNTPERIODS(E2894,I2894,"CDR=BZ")*1,"")</f>
        <v/>
      </c>
      <c r="K2894" s="7" t="e">
        <f t="shared" si="135"/>
        <v>#VALUE!</v>
      </c>
      <c r="L2894" s="8" cm="1">
        <f t="array" ref="L2894">_xll.BDH($F2894,L$1,$E2894,$E2894,"per=m","days=all","fill=0","dts=h","QtTyp=P")</f>
        <v>0</v>
      </c>
      <c r="M2894" s="6" cm="1">
        <f t="array" ref="M2894">_xll.BDH($F2894,M$1,$E2894,$E2894,"per=m","days=all","fill=0","dts=h","QtTyp=P")</f>
        <v>0</v>
      </c>
    </row>
    <row r="2895" spans="1:13" x14ac:dyDescent="0.25">
      <c r="A2895" s="6" t="str">
        <f t="shared" si="136"/>
        <v>wl8 Comdty20070430</v>
      </c>
      <c r="B2895" s="3">
        <v>8</v>
      </c>
      <c r="C2895" s="3">
        <v>168</v>
      </c>
      <c r="D2895" s="3" t="s">
        <v>120</v>
      </c>
      <c r="E2895" s="9">
        <v>39202</v>
      </c>
      <c r="F2895" s="6" t="str">
        <f t="shared" si="137"/>
        <v>wl8 Comdty</v>
      </c>
      <c r="G2895" s="6" t="str" cm="1">
        <f t="array" ref="G2895">_xll.BQL.DATE(_xll.BADDPERIODS(DATE(YEAR(E2895),MONTH(E2895),DAY(15)),"NUMBEROFPERIODS",B2895,"PER=M","CDR=BZ","BusDayAdj=-1"))</f>
        <v>#N/A Connection</v>
      </c>
      <c r="H2895" s="6" t="str">
        <f>IFERROR(_xll.BCOUNTPERIODS($E$2,G2895,"CDR=BZ")*1,"")</f>
        <v/>
      </c>
      <c r="I2895" s="6" t="str" cm="1">
        <f t="array" ref="I2895">_xll.BQL.DATE(_xll.BADDPERIODS(EOMONTH(E2895,0),"NUMBEROFPERIODS",B2895,"PER=M","CDR=BZ","BusDayAdj=2"))</f>
        <v>#N/A Connection</v>
      </c>
      <c r="J2895" s="6" t="str">
        <f>IFERROR(_xll.BCOUNTPERIODS(E2895,I2895,"CDR=BZ")*1,"")</f>
        <v/>
      </c>
      <c r="K2895" s="7" t="e">
        <f t="shared" si="135"/>
        <v>#VALUE!</v>
      </c>
      <c r="L2895" s="8" cm="1">
        <f t="array" ref="L2895">_xll.BDH($F2895,L$1,$E2895,$E2895,"per=m","days=all","fill=0","dts=h","QtTyp=P")</f>
        <v>0</v>
      </c>
      <c r="M2895" s="6" cm="1">
        <f t="array" ref="M2895">_xll.BDH($F2895,M$1,$E2895,$E2895,"per=m","days=all","fill=0","dts=h","QtTyp=P")</f>
        <v>0</v>
      </c>
    </row>
    <row r="2896" spans="1:13" x14ac:dyDescent="0.25">
      <c r="A2896" s="6" t="str">
        <f t="shared" si="136"/>
        <v>wl8 Comdty20070531</v>
      </c>
      <c r="B2896" s="3">
        <v>8</v>
      </c>
      <c r="C2896" s="3">
        <v>168</v>
      </c>
      <c r="D2896" s="3" t="s">
        <v>120</v>
      </c>
      <c r="E2896" s="9">
        <v>39233</v>
      </c>
      <c r="F2896" s="6" t="str">
        <f t="shared" si="137"/>
        <v>wl8 Comdty</v>
      </c>
      <c r="G2896" s="6" t="str" cm="1">
        <f t="array" ref="G2896">_xll.BQL.DATE(_xll.BADDPERIODS(DATE(YEAR(E2896),MONTH(E2896),DAY(15)),"NUMBEROFPERIODS",B2896,"PER=M","CDR=BZ","BusDayAdj=-1"))</f>
        <v>#N/A Connection</v>
      </c>
      <c r="H2896" s="6" t="str">
        <f>IFERROR(_xll.BCOUNTPERIODS($E$2,G2896,"CDR=BZ")*1,"")</f>
        <v/>
      </c>
      <c r="I2896" s="6" t="str" cm="1">
        <f t="array" ref="I2896">_xll.BQL.DATE(_xll.BADDPERIODS(EOMONTH(E2896,0),"NUMBEROFPERIODS",B2896,"PER=M","CDR=BZ","BusDayAdj=2"))</f>
        <v>#N/A Connection</v>
      </c>
      <c r="J2896" s="6" t="str">
        <f>IFERROR(_xll.BCOUNTPERIODS(E2896,I2896,"CDR=BZ")*1,"")</f>
        <v/>
      </c>
      <c r="K2896" s="7" t="e">
        <f t="shared" si="135"/>
        <v>#VALUE!</v>
      </c>
      <c r="L2896" s="8" cm="1">
        <f t="array" ref="L2896">_xll.BDH($F2896,L$1,$E2896,$E2896,"per=m","days=all","fill=0","dts=h","QtTyp=P")</f>
        <v>0</v>
      </c>
      <c r="M2896" s="6" cm="1">
        <f t="array" ref="M2896">_xll.BDH($F2896,M$1,$E2896,$E2896,"per=m","days=all","fill=0","dts=h","QtTyp=P")</f>
        <v>0</v>
      </c>
    </row>
    <row r="2897" spans="1:13" x14ac:dyDescent="0.25">
      <c r="A2897" s="6" t="str">
        <f t="shared" si="136"/>
        <v>wl8 Comdty20070629</v>
      </c>
      <c r="B2897" s="3">
        <v>8</v>
      </c>
      <c r="C2897" s="3">
        <v>168</v>
      </c>
      <c r="D2897" s="3" t="s">
        <v>120</v>
      </c>
      <c r="E2897" s="9">
        <v>39262</v>
      </c>
      <c r="F2897" s="6" t="str">
        <f t="shared" si="137"/>
        <v>wl8 Comdty</v>
      </c>
      <c r="G2897" s="6" t="str" cm="1">
        <f t="array" ref="G2897">_xll.BQL.DATE(_xll.BADDPERIODS(DATE(YEAR(E2897),MONTH(E2897),DAY(15)),"NUMBEROFPERIODS",B2897,"PER=M","CDR=BZ","BusDayAdj=-1"))</f>
        <v>#N/A Connection</v>
      </c>
      <c r="H2897" s="6" t="str">
        <f>IFERROR(_xll.BCOUNTPERIODS($E$2,G2897,"CDR=BZ")*1,"")</f>
        <v/>
      </c>
      <c r="I2897" s="6" t="str" cm="1">
        <f t="array" ref="I2897">_xll.BQL.DATE(_xll.BADDPERIODS(EOMONTH(E2897,0),"NUMBEROFPERIODS",B2897,"PER=M","CDR=BZ","BusDayAdj=2"))</f>
        <v>#N/A Connection</v>
      </c>
      <c r="J2897" s="6" t="str">
        <f>IFERROR(_xll.BCOUNTPERIODS(E2897,I2897,"CDR=BZ")*1,"")</f>
        <v/>
      </c>
      <c r="K2897" s="7" t="e">
        <f t="shared" si="135"/>
        <v>#VALUE!</v>
      </c>
      <c r="L2897" s="8" cm="1">
        <f t="array" ref="L2897">_xll.BDH($F2897,L$1,$E2897,$E2897,"per=m","days=all","fill=0","dts=h","QtTyp=P")</f>
        <v>0</v>
      </c>
      <c r="M2897" s="6" cm="1">
        <f t="array" ref="M2897">_xll.BDH($F2897,M$1,$E2897,$E2897,"per=m","days=all","fill=0","dts=h","QtTyp=P")</f>
        <v>0</v>
      </c>
    </row>
    <row r="2898" spans="1:13" x14ac:dyDescent="0.25">
      <c r="A2898" s="6" t="str">
        <f t="shared" si="136"/>
        <v>wl8 Comdty20070731</v>
      </c>
      <c r="B2898" s="3">
        <v>8</v>
      </c>
      <c r="C2898" s="3">
        <v>168</v>
      </c>
      <c r="D2898" s="3" t="s">
        <v>120</v>
      </c>
      <c r="E2898" s="9">
        <v>39294</v>
      </c>
      <c r="F2898" s="6" t="str">
        <f t="shared" si="137"/>
        <v>wl8 Comdty</v>
      </c>
      <c r="G2898" s="6" t="str" cm="1">
        <f t="array" ref="G2898">_xll.BQL.DATE(_xll.BADDPERIODS(DATE(YEAR(E2898),MONTH(E2898),DAY(15)),"NUMBEROFPERIODS",B2898,"PER=M","CDR=BZ","BusDayAdj=-1"))</f>
        <v>#N/A Connection</v>
      </c>
      <c r="H2898" s="6" t="str">
        <f>IFERROR(_xll.BCOUNTPERIODS($E$2,G2898,"CDR=BZ")*1,"")</f>
        <v/>
      </c>
      <c r="I2898" s="6" t="str" cm="1">
        <f t="array" ref="I2898">_xll.BQL.DATE(_xll.BADDPERIODS(EOMONTH(E2898,0),"NUMBEROFPERIODS",B2898,"PER=M","CDR=BZ","BusDayAdj=2"))</f>
        <v>#N/A Connection</v>
      </c>
      <c r="J2898" s="6" t="str">
        <f>IFERROR(_xll.BCOUNTPERIODS(E2898,I2898,"CDR=BZ")*1,"")</f>
        <v/>
      </c>
      <c r="K2898" s="7" t="e">
        <f t="shared" si="135"/>
        <v>#VALUE!</v>
      </c>
      <c r="L2898" s="8" cm="1">
        <f t="array" ref="L2898">_xll.BDH($F2898,L$1,$E2898,$E2898,"per=m","days=all","fill=0","dts=h","QtTyp=P")</f>
        <v>0</v>
      </c>
      <c r="M2898" s="6" cm="1">
        <f t="array" ref="M2898">_xll.BDH($F2898,M$1,$E2898,$E2898,"per=m","days=all","fill=0","dts=h","QtTyp=P")</f>
        <v>0</v>
      </c>
    </row>
    <row r="2899" spans="1:13" x14ac:dyDescent="0.25">
      <c r="A2899" s="6" t="str">
        <f t="shared" si="136"/>
        <v>wl8 Comdty20070831</v>
      </c>
      <c r="B2899" s="3">
        <v>8</v>
      </c>
      <c r="C2899" s="3">
        <v>168</v>
      </c>
      <c r="D2899" s="3" t="s">
        <v>120</v>
      </c>
      <c r="E2899" s="9">
        <v>39325</v>
      </c>
      <c r="F2899" s="6" t="str">
        <f t="shared" si="137"/>
        <v>wl8 Comdty</v>
      </c>
      <c r="G2899" s="6" t="str" cm="1">
        <f t="array" ref="G2899">_xll.BQL.DATE(_xll.BADDPERIODS(DATE(YEAR(E2899),MONTH(E2899),DAY(15)),"NUMBEROFPERIODS",B2899,"PER=M","CDR=BZ","BusDayAdj=-1"))</f>
        <v>#N/A Connection</v>
      </c>
      <c r="H2899" s="6" t="str">
        <f>IFERROR(_xll.BCOUNTPERIODS($E$2,G2899,"CDR=BZ")*1,"")</f>
        <v/>
      </c>
      <c r="I2899" s="6" t="str" cm="1">
        <f t="array" ref="I2899">_xll.BQL.DATE(_xll.BADDPERIODS(EOMONTH(E2899,0),"NUMBEROFPERIODS",B2899,"PER=M","CDR=BZ","BusDayAdj=2"))</f>
        <v>#N/A Connection</v>
      </c>
      <c r="J2899" s="6" t="str">
        <f>IFERROR(_xll.BCOUNTPERIODS(E2899,I2899,"CDR=BZ")*1,"")</f>
        <v/>
      </c>
      <c r="K2899" s="7" t="e">
        <f t="shared" si="135"/>
        <v>#VALUE!</v>
      </c>
      <c r="L2899" s="8" cm="1">
        <f t="array" ref="L2899">_xll.BDH($F2899,L$1,$E2899,$E2899,"per=m","days=all","fill=0","dts=h","QtTyp=P")</f>
        <v>0</v>
      </c>
      <c r="M2899" s="6" cm="1">
        <f t="array" ref="M2899">_xll.BDH($F2899,M$1,$E2899,$E2899,"per=m","days=all","fill=0","dts=h","QtTyp=P")</f>
        <v>0</v>
      </c>
    </row>
    <row r="2900" spans="1:13" x14ac:dyDescent="0.25">
      <c r="A2900" s="6" t="str">
        <f t="shared" si="136"/>
        <v>wl8 Comdty20070928</v>
      </c>
      <c r="B2900" s="3">
        <v>8</v>
      </c>
      <c r="C2900" s="3">
        <v>168</v>
      </c>
      <c r="D2900" s="3" t="s">
        <v>120</v>
      </c>
      <c r="E2900" s="9">
        <v>39353</v>
      </c>
      <c r="F2900" s="6" t="str">
        <f t="shared" si="137"/>
        <v>wl8 Comdty</v>
      </c>
      <c r="G2900" s="6" t="str" cm="1">
        <f t="array" ref="G2900">_xll.BQL.DATE(_xll.BADDPERIODS(DATE(YEAR(E2900),MONTH(E2900),DAY(15)),"NUMBEROFPERIODS",B2900,"PER=M","CDR=BZ","BusDayAdj=-1"))</f>
        <v>#N/A Connection</v>
      </c>
      <c r="H2900" s="6" t="str">
        <f>IFERROR(_xll.BCOUNTPERIODS($E$2,G2900,"CDR=BZ")*1,"")</f>
        <v/>
      </c>
      <c r="I2900" s="6" t="str" cm="1">
        <f t="array" ref="I2900">_xll.BQL.DATE(_xll.BADDPERIODS(EOMONTH(E2900,0),"NUMBEROFPERIODS",B2900,"PER=M","CDR=BZ","BusDayAdj=2"))</f>
        <v>#N/A Connection</v>
      </c>
      <c r="J2900" s="6" t="str">
        <f>IFERROR(_xll.BCOUNTPERIODS(E2900,I2900,"CDR=BZ")*1,"")</f>
        <v/>
      </c>
      <c r="K2900" s="7" t="e">
        <f t="shared" si="135"/>
        <v>#VALUE!</v>
      </c>
      <c r="L2900" s="8" cm="1">
        <f t="array" ref="L2900">_xll.BDH($F2900,L$1,$E2900,$E2900,"per=m","days=all","fill=0","dts=h","QtTyp=P")</f>
        <v>0</v>
      </c>
      <c r="M2900" s="6" cm="1">
        <f t="array" ref="M2900">_xll.BDH($F2900,M$1,$E2900,$E2900,"per=m","days=all","fill=0","dts=h","QtTyp=P")</f>
        <v>0</v>
      </c>
    </row>
    <row r="2901" spans="1:13" x14ac:dyDescent="0.25">
      <c r="A2901" s="6" t="str">
        <f t="shared" si="136"/>
        <v>wl8 Comdty20071031</v>
      </c>
      <c r="B2901" s="3">
        <v>8</v>
      </c>
      <c r="C2901" s="3">
        <v>168</v>
      </c>
      <c r="D2901" s="3" t="s">
        <v>120</v>
      </c>
      <c r="E2901" s="9">
        <v>39386</v>
      </c>
      <c r="F2901" s="6" t="str">
        <f t="shared" si="137"/>
        <v>wl8 Comdty</v>
      </c>
      <c r="G2901" s="6" t="str" cm="1">
        <f t="array" ref="G2901">_xll.BQL.DATE(_xll.BADDPERIODS(DATE(YEAR(E2901),MONTH(E2901),DAY(15)),"NUMBEROFPERIODS",B2901,"PER=M","CDR=BZ","BusDayAdj=-1"))</f>
        <v>#N/A Connection</v>
      </c>
      <c r="H2901" s="6" t="str">
        <f>IFERROR(_xll.BCOUNTPERIODS($E$2,G2901,"CDR=BZ")*1,"")</f>
        <v/>
      </c>
      <c r="I2901" s="6" t="str" cm="1">
        <f t="array" ref="I2901">_xll.BQL.DATE(_xll.BADDPERIODS(EOMONTH(E2901,0),"NUMBEROFPERIODS",B2901,"PER=M","CDR=BZ","BusDayAdj=2"))</f>
        <v>#N/A Connection</v>
      </c>
      <c r="J2901" s="6" t="str">
        <f>IFERROR(_xll.BCOUNTPERIODS(E2901,I2901,"CDR=BZ")*1,"")</f>
        <v/>
      </c>
      <c r="K2901" s="7" t="e">
        <f t="shared" si="135"/>
        <v>#VALUE!</v>
      </c>
      <c r="L2901" s="8" cm="1">
        <f t="array" ref="L2901">_xll.BDH($F2901,L$1,$E2901,$E2901,"per=m","days=all","fill=0","dts=h","QtTyp=P")</f>
        <v>0</v>
      </c>
      <c r="M2901" s="6" cm="1">
        <f t="array" ref="M2901">_xll.BDH($F2901,M$1,$E2901,$E2901,"per=m","days=all","fill=0","dts=h","QtTyp=P")</f>
        <v>0</v>
      </c>
    </row>
    <row r="2902" spans="1:13" x14ac:dyDescent="0.25">
      <c r="A2902" s="6" t="str">
        <f t="shared" si="136"/>
        <v>wl8 Comdty20071130</v>
      </c>
      <c r="B2902" s="3">
        <v>8</v>
      </c>
      <c r="C2902" s="3">
        <v>168</v>
      </c>
      <c r="D2902" s="3" t="s">
        <v>120</v>
      </c>
      <c r="E2902" s="9">
        <v>39416</v>
      </c>
      <c r="F2902" s="6" t="str">
        <f t="shared" si="137"/>
        <v>wl8 Comdty</v>
      </c>
      <c r="G2902" s="6" t="str" cm="1">
        <f t="array" ref="G2902">_xll.BQL.DATE(_xll.BADDPERIODS(DATE(YEAR(E2902),MONTH(E2902),DAY(15)),"NUMBEROFPERIODS",B2902,"PER=M","CDR=BZ","BusDayAdj=-1"))</f>
        <v>#N/A Connection</v>
      </c>
      <c r="H2902" s="6" t="str">
        <f>IFERROR(_xll.BCOUNTPERIODS($E$2,G2902,"CDR=BZ")*1,"")</f>
        <v/>
      </c>
      <c r="I2902" s="6" t="str" cm="1">
        <f t="array" ref="I2902">_xll.BQL.DATE(_xll.BADDPERIODS(EOMONTH(E2902,0),"NUMBEROFPERIODS",B2902,"PER=M","CDR=BZ","BusDayAdj=2"))</f>
        <v>#N/A Connection</v>
      </c>
      <c r="J2902" s="6" t="str">
        <f>IFERROR(_xll.BCOUNTPERIODS(E2902,I2902,"CDR=BZ")*1,"")</f>
        <v/>
      </c>
      <c r="K2902" s="7" t="e">
        <f t="shared" si="135"/>
        <v>#VALUE!</v>
      </c>
      <c r="L2902" s="8" cm="1">
        <f t="array" ref="L2902">_xll.BDH($F2902,L$1,$E2902,$E2902,"per=m","days=all","fill=0","dts=h","QtTyp=P")</f>
        <v>0</v>
      </c>
      <c r="M2902" s="6" cm="1">
        <f t="array" ref="M2902">_xll.BDH($F2902,M$1,$E2902,$E2902,"per=m","days=all","fill=0","dts=h","QtTyp=P")</f>
        <v>0</v>
      </c>
    </row>
    <row r="2903" spans="1:13" x14ac:dyDescent="0.25">
      <c r="A2903" s="6" t="str">
        <f t="shared" si="136"/>
        <v>wl8 Comdty20071231</v>
      </c>
      <c r="B2903" s="3">
        <v>8</v>
      </c>
      <c r="C2903" s="3">
        <v>168</v>
      </c>
      <c r="D2903" s="3" t="s">
        <v>120</v>
      </c>
      <c r="E2903" s="9">
        <v>39447</v>
      </c>
      <c r="F2903" s="6" t="str">
        <f t="shared" si="137"/>
        <v>wl8 Comdty</v>
      </c>
      <c r="G2903" s="6" t="str" cm="1">
        <f t="array" ref="G2903">_xll.BQL.DATE(_xll.BADDPERIODS(DATE(YEAR(E2903),MONTH(E2903),DAY(15)),"NUMBEROFPERIODS",B2903,"PER=M","CDR=BZ","BusDayAdj=-1"))</f>
        <v>#N/A Connection</v>
      </c>
      <c r="H2903" s="6" t="str">
        <f>IFERROR(_xll.BCOUNTPERIODS($E$2,G2903,"CDR=BZ")*1,"")</f>
        <v/>
      </c>
      <c r="I2903" s="6" t="str" cm="1">
        <f t="array" ref="I2903">_xll.BQL.DATE(_xll.BADDPERIODS(EOMONTH(E2903,0),"NUMBEROFPERIODS",B2903,"PER=M","CDR=BZ","BusDayAdj=2"))</f>
        <v>#N/A Connection</v>
      </c>
      <c r="J2903" s="6" t="str">
        <f>IFERROR(_xll.BCOUNTPERIODS(E2903,I2903,"CDR=BZ")*1,"")</f>
        <v/>
      </c>
      <c r="K2903" s="7" t="e">
        <f t="shared" si="135"/>
        <v>#VALUE!</v>
      </c>
      <c r="L2903" s="8" cm="1">
        <f t="array" ref="L2903">_xll.BDH($F2903,L$1,$E2903,$E2903,"per=m","days=all","fill=0","dts=h","QtTyp=P")</f>
        <v>0</v>
      </c>
      <c r="M2903" s="6" cm="1">
        <f t="array" ref="M2903">_xll.BDH($F2903,M$1,$E2903,$E2903,"per=m","days=all","fill=0","dts=h","QtTyp=P")</f>
        <v>0</v>
      </c>
    </row>
    <row r="2904" spans="1:13" x14ac:dyDescent="0.25">
      <c r="A2904" s="6" t="str">
        <f t="shared" si="136"/>
        <v>wl8 Comdty20080131</v>
      </c>
      <c r="B2904" s="3">
        <v>8</v>
      </c>
      <c r="C2904" s="3">
        <v>168</v>
      </c>
      <c r="D2904" s="3" t="s">
        <v>120</v>
      </c>
      <c r="E2904" s="9">
        <v>39478</v>
      </c>
      <c r="F2904" s="6" t="str">
        <f t="shared" si="137"/>
        <v>wl8 Comdty</v>
      </c>
      <c r="G2904" s="6" t="str" cm="1">
        <f t="array" ref="G2904">_xll.BQL.DATE(_xll.BADDPERIODS(DATE(YEAR(E2904),MONTH(E2904),DAY(15)),"NUMBEROFPERIODS",B2904,"PER=M","CDR=BZ","BusDayAdj=-1"))</f>
        <v>#N/A Connection</v>
      </c>
      <c r="H2904" s="6" t="str">
        <f>IFERROR(_xll.BCOUNTPERIODS($E$2,G2904,"CDR=BZ")*1,"")</f>
        <v/>
      </c>
      <c r="I2904" s="6" t="str" cm="1">
        <f t="array" ref="I2904">_xll.BQL.DATE(_xll.BADDPERIODS(EOMONTH(E2904,0),"NUMBEROFPERIODS",B2904,"PER=M","CDR=BZ","BusDayAdj=2"))</f>
        <v>#N/A Connection</v>
      </c>
      <c r="J2904" s="6" t="str">
        <f>IFERROR(_xll.BCOUNTPERIODS(E2904,I2904,"CDR=BZ")*1,"")</f>
        <v/>
      </c>
      <c r="K2904" s="7" t="e">
        <f t="shared" si="135"/>
        <v>#VALUE!</v>
      </c>
      <c r="L2904" s="8" cm="1">
        <f t="array" ref="L2904">_xll.BDH($F2904,L$1,$E2904,$E2904,"per=m","days=all","fill=0","dts=h","QtTyp=P")</f>
        <v>6.9</v>
      </c>
      <c r="M2904" s="6" cm="1">
        <f t="array" ref="M2904">_xll.BDH($F2904,M$1,$E2904,$E2904,"per=m","days=all","fill=0","dts=h","QtTyp=P")</f>
        <v>10</v>
      </c>
    </row>
    <row r="2905" spans="1:13" x14ac:dyDescent="0.25">
      <c r="A2905" s="6" t="str">
        <f t="shared" si="136"/>
        <v>wl8 Comdty20080229</v>
      </c>
      <c r="B2905" s="3">
        <v>8</v>
      </c>
      <c r="C2905" s="3">
        <v>168</v>
      </c>
      <c r="D2905" s="3" t="s">
        <v>120</v>
      </c>
      <c r="E2905" s="9">
        <v>39507</v>
      </c>
      <c r="F2905" s="6" t="str">
        <f t="shared" si="137"/>
        <v>wl8 Comdty</v>
      </c>
      <c r="G2905" s="6" t="str" cm="1">
        <f t="array" ref="G2905">_xll.BQL.DATE(_xll.BADDPERIODS(DATE(YEAR(E2905),MONTH(E2905),DAY(15)),"NUMBEROFPERIODS",B2905,"PER=M","CDR=BZ","BusDayAdj=-1"))</f>
        <v>#N/A Connection</v>
      </c>
      <c r="H2905" s="6" t="str">
        <f>IFERROR(_xll.BCOUNTPERIODS($E$2,G2905,"CDR=BZ")*1,"")</f>
        <v/>
      </c>
      <c r="I2905" s="6" t="str" cm="1">
        <f t="array" ref="I2905">_xll.BQL.DATE(_xll.BADDPERIODS(EOMONTH(E2905,0),"NUMBEROFPERIODS",B2905,"PER=M","CDR=BZ","BusDayAdj=2"))</f>
        <v>#N/A Connection</v>
      </c>
      <c r="J2905" s="6" t="str">
        <f>IFERROR(_xll.BCOUNTPERIODS(E2905,I2905,"CDR=BZ")*1,"")</f>
        <v/>
      </c>
      <c r="K2905" s="7" t="e">
        <f t="shared" si="135"/>
        <v>#VALUE!</v>
      </c>
      <c r="L2905" s="8" cm="1">
        <f t="array" ref="L2905">_xll.BDH($F2905,L$1,$E2905,$E2905,"per=m","days=all","fill=0","dts=h","QtTyp=P")</f>
        <v>0</v>
      </c>
      <c r="M2905" s="6" cm="1">
        <f t="array" ref="M2905">_xll.BDH($F2905,M$1,$E2905,$E2905,"per=m","days=all","fill=0","dts=h","QtTyp=P")</f>
        <v>0</v>
      </c>
    </row>
    <row r="2906" spans="1:13" x14ac:dyDescent="0.25">
      <c r="A2906" s="6" t="str">
        <f t="shared" si="136"/>
        <v>wl8 Comdty20080331</v>
      </c>
      <c r="B2906" s="3">
        <v>8</v>
      </c>
      <c r="C2906" s="3">
        <v>168</v>
      </c>
      <c r="D2906" s="3" t="s">
        <v>120</v>
      </c>
      <c r="E2906" s="9">
        <v>39538</v>
      </c>
      <c r="F2906" s="6" t="str">
        <f t="shared" si="137"/>
        <v>wl8 Comdty</v>
      </c>
      <c r="G2906" s="6" t="str" cm="1">
        <f t="array" ref="G2906">_xll.BQL.DATE(_xll.BADDPERIODS(DATE(YEAR(E2906),MONTH(E2906),DAY(15)),"NUMBEROFPERIODS",B2906,"PER=M","CDR=BZ","BusDayAdj=-1"))</f>
        <v>#N/A Connection</v>
      </c>
      <c r="H2906" s="6" t="str">
        <f>IFERROR(_xll.BCOUNTPERIODS($E$2,G2906,"CDR=BZ")*1,"")</f>
        <v/>
      </c>
      <c r="I2906" s="6" t="str" cm="1">
        <f t="array" ref="I2906">_xll.BQL.DATE(_xll.BADDPERIODS(EOMONTH(E2906,0),"NUMBEROFPERIODS",B2906,"PER=M","CDR=BZ","BusDayAdj=2"))</f>
        <v>#N/A Connection</v>
      </c>
      <c r="J2906" s="6" t="str">
        <f>IFERROR(_xll.BCOUNTPERIODS(E2906,I2906,"CDR=BZ")*1,"")</f>
        <v/>
      </c>
      <c r="K2906" s="7" t="e">
        <f t="shared" si="135"/>
        <v>#VALUE!</v>
      </c>
      <c r="L2906" s="8" cm="1">
        <f t="array" ref="L2906">_xll.BDH($F2906,L$1,$E2906,$E2906,"per=m","days=all","fill=0","dts=h","QtTyp=P")</f>
        <v>0</v>
      </c>
      <c r="M2906" s="6" cm="1">
        <f t="array" ref="M2906">_xll.BDH($F2906,M$1,$E2906,$E2906,"per=m","days=all","fill=0","dts=h","QtTyp=P")</f>
        <v>0</v>
      </c>
    </row>
    <row r="2907" spans="1:13" x14ac:dyDescent="0.25">
      <c r="A2907" s="6" t="str">
        <f t="shared" si="136"/>
        <v>wl8 Comdty20080430</v>
      </c>
      <c r="B2907" s="3">
        <v>8</v>
      </c>
      <c r="C2907" s="3">
        <v>168</v>
      </c>
      <c r="D2907" s="3" t="s">
        <v>120</v>
      </c>
      <c r="E2907" s="9">
        <v>39568</v>
      </c>
      <c r="F2907" s="6" t="str">
        <f t="shared" si="137"/>
        <v>wl8 Comdty</v>
      </c>
      <c r="G2907" s="6" t="str" cm="1">
        <f t="array" ref="G2907">_xll.BQL.DATE(_xll.BADDPERIODS(DATE(YEAR(E2907),MONTH(E2907),DAY(15)),"NUMBEROFPERIODS",B2907,"PER=M","CDR=BZ","BusDayAdj=-1"))</f>
        <v>#N/A Connection</v>
      </c>
      <c r="H2907" s="6" t="str">
        <f>IFERROR(_xll.BCOUNTPERIODS($E$2,G2907,"CDR=BZ")*1,"")</f>
        <v/>
      </c>
      <c r="I2907" s="6" t="str" cm="1">
        <f t="array" ref="I2907">_xll.BQL.DATE(_xll.BADDPERIODS(EOMONTH(E2907,0),"NUMBEROFPERIODS",B2907,"PER=M","CDR=BZ","BusDayAdj=2"))</f>
        <v>#N/A Connection</v>
      </c>
      <c r="J2907" s="6" t="str">
        <f>IFERROR(_xll.BCOUNTPERIODS(E2907,I2907,"CDR=BZ")*1,"")</f>
        <v/>
      </c>
      <c r="K2907" s="7" t="e">
        <f t="shared" si="135"/>
        <v>#VALUE!</v>
      </c>
      <c r="L2907" s="8" cm="1">
        <f t="array" ref="L2907">_xll.BDH($F2907,L$1,$E2907,$E2907,"per=m","days=all","fill=0","dts=h","QtTyp=P")</f>
        <v>0</v>
      </c>
      <c r="M2907" s="6" cm="1">
        <f t="array" ref="M2907">_xll.BDH($F2907,M$1,$E2907,$E2907,"per=m","days=all","fill=0","dts=h","QtTyp=P")</f>
        <v>0</v>
      </c>
    </row>
    <row r="2908" spans="1:13" x14ac:dyDescent="0.25">
      <c r="A2908" s="6" t="str">
        <f t="shared" si="136"/>
        <v>wl8 Comdty20080530</v>
      </c>
      <c r="B2908" s="3">
        <v>8</v>
      </c>
      <c r="C2908" s="3">
        <v>168</v>
      </c>
      <c r="D2908" s="3" t="s">
        <v>120</v>
      </c>
      <c r="E2908" s="9">
        <v>39598</v>
      </c>
      <c r="F2908" s="6" t="str">
        <f t="shared" si="137"/>
        <v>wl8 Comdty</v>
      </c>
      <c r="G2908" s="6" t="str" cm="1">
        <f t="array" ref="G2908">_xll.BQL.DATE(_xll.BADDPERIODS(DATE(YEAR(E2908),MONTH(E2908),DAY(15)),"NUMBEROFPERIODS",B2908,"PER=M","CDR=BZ","BusDayAdj=-1"))</f>
        <v>#N/A Connection</v>
      </c>
      <c r="H2908" s="6" t="str">
        <f>IFERROR(_xll.BCOUNTPERIODS($E$2,G2908,"CDR=BZ")*1,"")</f>
        <v/>
      </c>
      <c r="I2908" s="6" t="str" cm="1">
        <f t="array" ref="I2908">_xll.BQL.DATE(_xll.BADDPERIODS(EOMONTH(E2908,0),"NUMBEROFPERIODS",B2908,"PER=M","CDR=BZ","BusDayAdj=2"))</f>
        <v>#N/A Connection</v>
      </c>
      <c r="J2908" s="6" t="str">
        <f>IFERROR(_xll.BCOUNTPERIODS(E2908,I2908,"CDR=BZ")*1,"")</f>
        <v/>
      </c>
      <c r="K2908" s="7" t="e">
        <f t="shared" si="135"/>
        <v>#VALUE!</v>
      </c>
      <c r="L2908" s="8" cm="1">
        <f t="array" ref="L2908">_xll.BDH($F2908,L$1,$E2908,$E2908,"per=m","days=all","fill=0","dts=h","QtTyp=P")</f>
        <v>0</v>
      </c>
      <c r="M2908" s="6" cm="1">
        <f t="array" ref="M2908">_xll.BDH($F2908,M$1,$E2908,$E2908,"per=m","days=all","fill=0","dts=h","QtTyp=P")</f>
        <v>0</v>
      </c>
    </row>
    <row r="2909" spans="1:13" x14ac:dyDescent="0.25">
      <c r="A2909" s="6" t="str">
        <f t="shared" si="136"/>
        <v>wl8 Comdty20080630</v>
      </c>
      <c r="B2909" s="3">
        <v>8</v>
      </c>
      <c r="C2909" s="3">
        <v>168</v>
      </c>
      <c r="D2909" s="3" t="s">
        <v>120</v>
      </c>
      <c r="E2909" s="9">
        <v>39629</v>
      </c>
      <c r="F2909" s="6" t="str">
        <f t="shared" si="137"/>
        <v>wl8 Comdty</v>
      </c>
      <c r="G2909" s="6" t="str" cm="1">
        <f t="array" ref="G2909">_xll.BQL.DATE(_xll.BADDPERIODS(DATE(YEAR(E2909),MONTH(E2909),DAY(15)),"NUMBEROFPERIODS",B2909,"PER=M","CDR=BZ","BusDayAdj=-1"))</f>
        <v>#N/A Connection</v>
      </c>
      <c r="H2909" s="6" t="str">
        <f>IFERROR(_xll.BCOUNTPERIODS($E$2,G2909,"CDR=BZ")*1,"")</f>
        <v/>
      </c>
      <c r="I2909" s="6" t="str" cm="1">
        <f t="array" ref="I2909">_xll.BQL.DATE(_xll.BADDPERIODS(EOMONTH(E2909,0),"NUMBEROFPERIODS",B2909,"PER=M","CDR=BZ","BusDayAdj=2"))</f>
        <v>#N/A Connection</v>
      </c>
      <c r="J2909" s="6" t="str">
        <f>IFERROR(_xll.BCOUNTPERIODS(E2909,I2909,"CDR=BZ")*1,"")</f>
        <v/>
      </c>
      <c r="K2909" s="7" t="e">
        <f t="shared" si="135"/>
        <v>#VALUE!</v>
      </c>
      <c r="L2909" s="8" cm="1">
        <f t="array" ref="L2909">_xll.BDH($F2909,L$1,$E2909,$E2909,"per=m","days=all","fill=0","dts=h","QtTyp=P")</f>
        <v>0</v>
      </c>
      <c r="M2909" s="6" cm="1">
        <f t="array" ref="M2909">_xll.BDH($F2909,M$1,$E2909,$E2909,"per=m","days=all","fill=0","dts=h","QtTyp=P")</f>
        <v>0</v>
      </c>
    </row>
    <row r="2910" spans="1:13" x14ac:dyDescent="0.25">
      <c r="A2910" s="6" t="str">
        <f t="shared" si="136"/>
        <v>wl8 Comdty20080731</v>
      </c>
      <c r="B2910" s="3">
        <v>8</v>
      </c>
      <c r="C2910" s="3">
        <v>168</v>
      </c>
      <c r="D2910" s="3" t="s">
        <v>120</v>
      </c>
      <c r="E2910" s="9">
        <v>39660</v>
      </c>
      <c r="F2910" s="6" t="str">
        <f t="shared" si="137"/>
        <v>wl8 Comdty</v>
      </c>
      <c r="G2910" s="6" t="str" cm="1">
        <f t="array" ref="G2910">_xll.BQL.DATE(_xll.BADDPERIODS(DATE(YEAR(E2910),MONTH(E2910),DAY(15)),"NUMBEROFPERIODS",B2910,"PER=M","CDR=BZ","BusDayAdj=-1"))</f>
        <v>#N/A Connection</v>
      </c>
      <c r="H2910" s="6" t="str">
        <f>IFERROR(_xll.BCOUNTPERIODS($E$2,G2910,"CDR=BZ")*1,"")</f>
        <v/>
      </c>
      <c r="I2910" s="6" t="str" cm="1">
        <f t="array" ref="I2910">_xll.BQL.DATE(_xll.BADDPERIODS(EOMONTH(E2910,0),"NUMBEROFPERIODS",B2910,"PER=M","CDR=BZ","BusDayAdj=2"))</f>
        <v>#N/A Connection</v>
      </c>
      <c r="J2910" s="6" t="str">
        <f>IFERROR(_xll.BCOUNTPERIODS(E2910,I2910,"CDR=BZ")*1,"")</f>
        <v/>
      </c>
      <c r="K2910" s="7" t="e">
        <f t="shared" si="135"/>
        <v>#VALUE!</v>
      </c>
      <c r="L2910" s="8" cm="1">
        <f t="array" ref="L2910">_xll.BDH($F2910,L$1,$E2910,$E2910,"per=m","days=all","fill=0","dts=h","QtTyp=P")</f>
        <v>0</v>
      </c>
      <c r="M2910" s="6" cm="1">
        <f t="array" ref="M2910">_xll.BDH($F2910,M$1,$E2910,$E2910,"per=m","days=all","fill=0","dts=h","QtTyp=P")</f>
        <v>0</v>
      </c>
    </row>
    <row r="2911" spans="1:13" x14ac:dyDescent="0.25">
      <c r="A2911" s="6" t="str">
        <f t="shared" si="136"/>
        <v>wl8 Comdty20080829</v>
      </c>
      <c r="B2911" s="3">
        <v>8</v>
      </c>
      <c r="C2911" s="3">
        <v>168</v>
      </c>
      <c r="D2911" s="3" t="s">
        <v>120</v>
      </c>
      <c r="E2911" s="9">
        <v>39689</v>
      </c>
      <c r="F2911" s="6" t="str">
        <f t="shared" si="137"/>
        <v>wl8 Comdty</v>
      </c>
      <c r="G2911" s="6" t="str" cm="1">
        <f t="array" ref="G2911">_xll.BQL.DATE(_xll.BADDPERIODS(DATE(YEAR(E2911),MONTH(E2911),DAY(15)),"NUMBEROFPERIODS",B2911,"PER=M","CDR=BZ","BusDayAdj=-1"))</f>
        <v>#N/A Connection</v>
      </c>
      <c r="H2911" s="6" t="str">
        <f>IFERROR(_xll.BCOUNTPERIODS($E$2,G2911,"CDR=BZ")*1,"")</f>
        <v/>
      </c>
      <c r="I2911" s="6" t="str" cm="1">
        <f t="array" ref="I2911">_xll.BQL.DATE(_xll.BADDPERIODS(EOMONTH(E2911,0),"NUMBEROFPERIODS",B2911,"PER=M","CDR=BZ","BusDayAdj=2"))</f>
        <v>#N/A Connection</v>
      </c>
      <c r="J2911" s="6" t="str">
        <f>IFERROR(_xll.BCOUNTPERIODS(E2911,I2911,"CDR=BZ")*1,"")</f>
        <v/>
      </c>
      <c r="K2911" s="7" t="e">
        <f t="shared" si="135"/>
        <v>#VALUE!</v>
      </c>
      <c r="L2911" s="8" cm="1">
        <f t="array" ref="L2911">_xll.BDH($F2911,L$1,$E2911,$E2911,"per=m","days=all","fill=0","dts=h","QtTyp=P")</f>
        <v>0</v>
      </c>
      <c r="M2911" s="6" cm="1">
        <f t="array" ref="M2911">_xll.BDH($F2911,M$1,$E2911,$E2911,"per=m","days=all","fill=0","dts=h","QtTyp=P")</f>
        <v>0</v>
      </c>
    </row>
    <row r="2912" spans="1:13" x14ac:dyDescent="0.25">
      <c r="A2912" s="6" t="str">
        <f t="shared" si="136"/>
        <v>wl8 Comdty20080930</v>
      </c>
      <c r="B2912" s="3">
        <v>8</v>
      </c>
      <c r="C2912" s="3">
        <v>168</v>
      </c>
      <c r="D2912" s="3" t="s">
        <v>120</v>
      </c>
      <c r="E2912" s="9">
        <v>39721</v>
      </c>
      <c r="F2912" s="6" t="str">
        <f t="shared" si="137"/>
        <v>wl8 Comdty</v>
      </c>
      <c r="G2912" s="6" t="str" cm="1">
        <f t="array" ref="G2912">_xll.BQL.DATE(_xll.BADDPERIODS(DATE(YEAR(E2912),MONTH(E2912),DAY(15)),"NUMBEROFPERIODS",B2912,"PER=M","CDR=BZ","BusDayAdj=-1"))</f>
        <v>#N/A Connection</v>
      </c>
      <c r="H2912" s="6" t="str">
        <f>IFERROR(_xll.BCOUNTPERIODS($E$2,G2912,"CDR=BZ")*1,"")</f>
        <v/>
      </c>
      <c r="I2912" s="6" t="str" cm="1">
        <f t="array" ref="I2912">_xll.BQL.DATE(_xll.BADDPERIODS(EOMONTH(E2912,0),"NUMBEROFPERIODS",B2912,"PER=M","CDR=BZ","BusDayAdj=2"))</f>
        <v>#N/A Connection</v>
      </c>
      <c r="J2912" s="6" t="str">
        <f>IFERROR(_xll.BCOUNTPERIODS(E2912,I2912,"CDR=BZ")*1,"")</f>
        <v/>
      </c>
      <c r="K2912" s="7" t="e">
        <f t="shared" si="135"/>
        <v>#VALUE!</v>
      </c>
      <c r="L2912" s="8" cm="1">
        <f t="array" ref="L2912">_xll.BDH($F2912,L$1,$E2912,$E2912,"per=m","days=all","fill=0","dts=h","QtTyp=P")</f>
        <v>0</v>
      </c>
      <c r="M2912" s="6" cm="1">
        <f t="array" ref="M2912">_xll.BDH($F2912,M$1,$E2912,$E2912,"per=m","days=all","fill=0","dts=h","QtTyp=P")</f>
        <v>0</v>
      </c>
    </row>
    <row r="2913" spans="1:13" x14ac:dyDescent="0.25">
      <c r="A2913" s="6" t="str">
        <f t="shared" si="136"/>
        <v>wl8 Comdty20081031</v>
      </c>
      <c r="B2913" s="3">
        <v>8</v>
      </c>
      <c r="C2913" s="3">
        <v>168</v>
      </c>
      <c r="D2913" s="3" t="s">
        <v>120</v>
      </c>
      <c r="E2913" s="9">
        <v>39752</v>
      </c>
      <c r="F2913" s="6" t="str">
        <f t="shared" si="137"/>
        <v>wl8 Comdty</v>
      </c>
      <c r="G2913" s="6" t="str" cm="1">
        <f t="array" ref="G2913">_xll.BQL.DATE(_xll.BADDPERIODS(DATE(YEAR(E2913),MONTH(E2913),DAY(15)),"NUMBEROFPERIODS",B2913,"PER=M","CDR=BZ","BusDayAdj=-1"))</f>
        <v>#N/A Connection</v>
      </c>
      <c r="H2913" s="6" t="str">
        <f>IFERROR(_xll.BCOUNTPERIODS($E$2,G2913,"CDR=BZ")*1,"")</f>
        <v/>
      </c>
      <c r="I2913" s="6" t="str" cm="1">
        <f t="array" ref="I2913">_xll.BQL.DATE(_xll.BADDPERIODS(EOMONTH(E2913,0),"NUMBEROFPERIODS",B2913,"PER=M","CDR=BZ","BusDayAdj=2"))</f>
        <v>#N/A Connection</v>
      </c>
      <c r="J2913" s="6" t="str">
        <f>IFERROR(_xll.BCOUNTPERIODS(E2913,I2913,"CDR=BZ")*1,"")</f>
        <v/>
      </c>
      <c r="K2913" s="7" t="e">
        <f t="shared" si="135"/>
        <v>#VALUE!</v>
      </c>
      <c r="L2913" s="8" cm="1">
        <f t="array" ref="L2913">_xll.BDH($F2913,L$1,$E2913,$E2913,"per=m","days=all","fill=0","dts=h","QtTyp=P")</f>
        <v>0</v>
      </c>
      <c r="M2913" s="6" cm="1">
        <f t="array" ref="M2913">_xll.BDH($F2913,M$1,$E2913,$E2913,"per=m","days=all","fill=0","dts=h","QtTyp=P")</f>
        <v>0</v>
      </c>
    </row>
    <row r="2914" spans="1:13" x14ac:dyDescent="0.25">
      <c r="A2914" s="6" t="str">
        <f t="shared" si="136"/>
        <v>wl8 Comdty20081128</v>
      </c>
      <c r="B2914" s="3">
        <v>8</v>
      </c>
      <c r="C2914" s="3">
        <v>168</v>
      </c>
      <c r="D2914" s="3" t="s">
        <v>120</v>
      </c>
      <c r="E2914" s="9">
        <v>39780</v>
      </c>
      <c r="F2914" s="6" t="str">
        <f t="shared" si="137"/>
        <v>wl8 Comdty</v>
      </c>
      <c r="G2914" s="6" t="str" cm="1">
        <f t="array" ref="G2914">_xll.BQL.DATE(_xll.BADDPERIODS(DATE(YEAR(E2914),MONTH(E2914),DAY(15)),"NUMBEROFPERIODS",B2914,"PER=M","CDR=BZ","BusDayAdj=-1"))</f>
        <v>#N/A Connection</v>
      </c>
      <c r="H2914" s="6" t="str">
        <f>IFERROR(_xll.BCOUNTPERIODS($E$2,G2914,"CDR=BZ")*1,"")</f>
        <v/>
      </c>
      <c r="I2914" s="6" t="str" cm="1">
        <f t="array" ref="I2914">_xll.BQL.DATE(_xll.BADDPERIODS(EOMONTH(E2914,0),"NUMBEROFPERIODS",B2914,"PER=M","CDR=BZ","BusDayAdj=2"))</f>
        <v>#N/A Connection</v>
      </c>
      <c r="J2914" s="6" t="str">
        <f>IFERROR(_xll.BCOUNTPERIODS(E2914,I2914,"CDR=BZ")*1,"")</f>
        <v/>
      </c>
      <c r="K2914" s="7" t="e">
        <f t="shared" si="135"/>
        <v>#VALUE!</v>
      </c>
      <c r="L2914" s="8" cm="1">
        <f t="array" ref="L2914">_xll.BDH($F2914,L$1,$E2914,$E2914,"per=m","days=all","fill=0","dts=h","QtTyp=P")</f>
        <v>0</v>
      </c>
      <c r="M2914" s="6" cm="1">
        <f t="array" ref="M2914">_xll.BDH($F2914,M$1,$E2914,$E2914,"per=m","days=all","fill=0","dts=h","QtTyp=P")</f>
        <v>0</v>
      </c>
    </row>
    <row r="2915" spans="1:13" x14ac:dyDescent="0.25">
      <c r="A2915" s="6" t="str">
        <f t="shared" si="136"/>
        <v>wl8 Comdty20081231</v>
      </c>
      <c r="B2915" s="3">
        <v>8</v>
      </c>
      <c r="C2915" s="3">
        <v>168</v>
      </c>
      <c r="D2915" s="3" t="s">
        <v>120</v>
      </c>
      <c r="E2915" s="9">
        <v>39813</v>
      </c>
      <c r="F2915" s="6" t="str">
        <f t="shared" si="137"/>
        <v>wl8 Comdty</v>
      </c>
      <c r="G2915" s="6" t="str" cm="1">
        <f t="array" ref="G2915">_xll.BQL.DATE(_xll.BADDPERIODS(DATE(YEAR(E2915),MONTH(E2915),DAY(15)),"NUMBEROFPERIODS",B2915,"PER=M","CDR=BZ","BusDayAdj=-1"))</f>
        <v>#N/A Connection</v>
      </c>
      <c r="H2915" s="6" t="str">
        <f>IFERROR(_xll.BCOUNTPERIODS($E$2,G2915,"CDR=BZ")*1,"")</f>
        <v/>
      </c>
      <c r="I2915" s="6" t="str" cm="1">
        <f t="array" ref="I2915">_xll.BQL.DATE(_xll.BADDPERIODS(EOMONTH(E2915,0),"NUMBEROFPERIODS",B2915,"PER=M","CDR=BZ","BusDayAdj=2"))</f>
        <v>#N/A Connection</v>
      </c>
      <c r="J2915" s="6" t="str">
        <f>IFERROR(_xll.BCOUNTPERIODS(E2915,I2915,"CDR=BZ")*1,"")</f>
        <v/>
      </c>
      <c r="K2915" s="7" t="e">
        <f t="shared" si="135"/>
        <v>#VALUE!</v>
      </c>
      <c r="L2915" s="8" cm="1">
        <f t="array" ref="L2915">_xll.BDH($F2915,L$1,$E2915,$E2915,"per=m","days=all","fill=0","dts=h","QtTyp=P")</f>
        <v>0</v>
      </c>
      <c r="M2915" s="6" cm="1">
        <f t="array" ref="M2915">_xll.BDH($F2915,M$1,$E2915,$E2915,"per=m","days=all","fill=0","dts=h","QtTyp=P")</f>
        <v>0</v>
      </c>
    </row>
    <row r="2916" spans="1:13" x14ac:dyDescent="0.25">
      <c r="A2916" s="6" t="str">
        <f t="shared" si="136"/>
        <v>wl8 Comdty20090130</v>
      </c>
      <c r="B2916" s="3">
        <v>8</v>
      </c>
      <c r="C2916" s="3">
        <v>168</v>
      </c>
      <c r="D2916" s="3" t="s">
        <v>120</v>
      </c>
      <c r="E2916" s="9">
        <v>39843</v>
      </c>
      <c r="F2916" s="6" t="str">
        <f t="shared" si="137"/>
        <v>wl8 Comdty</v>
      </c>
      <c r="G2916" s="6" t="str" cm="1">
        <f t="array" ref="G2916">_xll.BQL.DATE(_xll.BADDPERIODS(DATE(YEAR(E2916),MONTH(E2916),DAY(15)),"NUMBEROFPERIODS",B2916,"PER=M","CDR=BZ","BusDayAdj=-1"))</f>
        <v>#N/A Connection</v>
      </c>
      <c r="H2916" s="6" t="str">
        <f>IFERROR(_xll.BCOUNTPERIODS($E$2,G2916,"CDR=BZ")*1,"")</f>
        <v/>
      </c>
      <c r="I2916" s="6" t="str" cm="1">
        <f t="array" ref="I2916">_xll.BQL.DATE(_xll.BADDPERIODS(EOMONTH(E2916,0),"NUMBEROFPERIODS",B2916,"PER=M","CDR=BZ","BusDayAdj=2"))</f>
        <v>#N/A Connection</v>
      </c>
      <c r="J2916" s="6" t="str">
        <f>IFERROR(_xll.BCOUNTPERIODS(E2916,I2916,"CDR=BZ")*1,"")</f>
        <v/>
      </c>
      <c r="K2916" s="7" t="e">
        <f t="shared" si="135"/>
        <v>#VALUE!</v>
      </c>
      <c r="L2916" s="8" cm="1">
        <f t="array" ref="L2916">_xll.BDH($F2916,L$1,$E2916,$E2916,"per=m","days=all","fill=0","dts=h","QtTyp=P")</f>
        <v>6.5890000000000004</v>
      </c>
      <c r="M2916" s="6" cm="1">
        <f t="array" ref="M2916">_xll.BDH($F2916,M$1,$E2916,$E2916,"per=m","days=all","fill=0","dts=h","QtTyp=P")</f>
        <v>0</v>
      </c>
    </row>
    <row r="2917" spans="1:13" x14ac:dyDescent="0.25">
      <c r="A2917" s="6" t="str">
        <f t="shared" si="136"/>
        <v>wl8 Comdty20090227</v>
      </c>
      <c r="B2917" s="3">
        <v>8</v>
      </c>
      <c r="C2917" s="3">
        <v>168</v>
      </c>
      <c r="D2917" s="3" t="s">
        <v>120</v>
      </c>
      <c r="E2917" s="9">
        <v>39871</v>
      </c>
      <c r="F2917" s="6" t="str">
        <f t="shared" si="137"/>
        <v>wl8 Comdty</v>
      </c>
      <c r="G2917" s="6" t="str" cm="1">
        <f t="array" ref="G2917">_xll.BQL.DATE(_xll.BADDPERIODS(DATE(YEAR(E2917),MONTH(E2917),DAY(15)),"NUMBEROFPERIODS",B2917,"PER=M","CDR=BZ","BusDayAdj=-1"))</f>
        <v>#N/A Connection</v>
      </c>
      <c r="H2917" s="6" t="str">
        <f>IFERROR(_xll.BCOUNTPERIODS($E$2,G2917,"CDR=BZ")*1,"")</f>
        <v/>
      </c>
      <c r="I2917" s="6" t="str" cm="1">
        <f t="array" ref="I2917">_xll.BQL.DATE(_xll.BADDPERIODS(EOMONTH(E2917,0),"NUMBEROFPERIODS",B2917,"PER=M","CDR=BZ","BusDayAdj=2"))</f>
        <v>#N/A Connection</v>
      </c>
      <c r="J2917" s="6" t="str">
        <f>IFERROR(_xll.BCOUNTPERIODS(E2917,I2917,"CDR=BZ")*1,"")</f>
        <v/>
      </c>
      <c r="K2917" s="7" t="e">
        <f t="shared" si="135"/>
        <v>#VALUE!</v>
      </c>
      <c r="L2917" s="8" cm="1">
        <f t="array" ref="L2917">_xll.BDH($F2917,L$1,$E2917,$E2917,"per=m","days=all","fill=0","dts=h","QtTyp=P")</f>
        <v>7.2679999999999998</v>
      </c>
      <c r="M2917" s="6" cm="1">
        <f t="array" ref="M2917">_xll.BDH($F2917,M$1,$E2917,$E2917,"per=m","days=all","fill=0","dts=h","QtTyp=P")</f>
        <v>0</v>
      </c>
    </row>
    <row r="2918" spans="1:13" x14ac:dyDescent="0.25">
      <c r="A2918" s="6" t="str">
        <f t="shared" si="136"/>
        <v>wl8 Comdty20090331</v>
      </c>
      <c r="B2918" s="3">
        <v>8</v>
      </c>
      <c r="C2918" s="3">
        <v>168</v>
      </c>
      <c r="D2918" s="3" t="s">
        <v>120</v>
      </c>
      <c r="E2918" s="9">
        <v>39903</v>
      </c>
      <c r="F2918" s="6" t="str">
        <f t="shared" si="137"/>
        <v>wl8 Comdty</v>
      </c>
      <c r="G2918" s="6" t="str" cm="1">
        <f t="array" ref="G2918">_xll.BQL.DATE(_xll.BADDPERIODS(DATE(YEAR(E2918),MONTH(E2918),DAY(15)),"NUMBEROFPERIODS",B2918,"PER=M","CDR=BZ","BusDayAdj=-1"))</f>
        <v>#N/A Connection</v>
      </c>
      <c r="H2918" s="6" t="str">
        <f>IFERROR(_xll.BCOUNTPERIODS($E$2,G2918,"CDR=BZ")*1,"")</f>
        <v/>
      </c>
      <c r="I2918" s="6" t="str" cm="1">
        <f t="array" ref="I2918">_xll.BQL.DATE(_xll.BADDPERIODS(EOMONTH(E2918,0),"NUMBEROFPERIODS",B2918,"PER=M","CDR=BZ","BusDayAdj=2"))</f>
        <v>#N/A Connection</v>
      </c>
      <c r="J2918" s="6" t="str">
        <f>IFERROR(_xll.BCOUNTPERIODS(E2918,I2918,"CDR=BZ")*1,"")</f>
        <v/>
      </c>
      <c r="K2918" s="7" t="e">
        <f t="shared" si="135"/>
        <v>#VALUE!</v>
      </c>
      <c r="L2918" s="8" cm="1">
        <f t="array" ref="L2918">_xll.BDH($F2918,L$1,$E2918,$E2918,"per=m","days=all","fill=0","dts=h","QtTyp=P")</f>
        <v>0</v>
      </c>
      <c r="M2918" s="6" cm="1">
        <f t="array" ref="M2918">_xll.BDH($F2918,M$1,$E2918,$E2918,"per=m","days=all","fill=0","dts=h","QtTyp=P")</f>
        <v>0</v>
      </c>
    </row>
    <row r="2919" spans="1:13" x14ac:dyDescent="0.25">
      <c r="A2919" s="6" t="str">
        <f t="shared" si="136"/>
        <v>wl8 Comdty20090430</v>
      </c>
      <c r="B2919" s="3">
        <v>8</v>
      </c>
      <c r="C2919" s="3">
        <v>168</v>
      </c>
      <c r="D2919" s="3" t="s">
        <v>120</v>
      </c>
      <c r="E2919" s="9">
        <v>39933</v>
      </c>
      <c r="F2919" s="6" t="str">
        <f t="shared" si="137"/>
        <v>wl8 Comdty</v>
      </c>
      <c r="G2919" s="6" t="str" cm="1">
        <f t="array" ref="G2919">_xll.BQL.DATE(_xll.BADDPERIODS(DATE(YEAR(E2919),MONTH(E2919),DAY(15)),"NUMBEROFPERIODS",B2919,"PER=M","CDR=BZ","BusDayAdj=-1"))</f>
        <v>#N/A Connection</v>
      </c>
      <c r="H2919" s="6" t="str">
        <f>IFERROR(_xll.BCOUNTPERIODS($E$2,G2919,"CDR=BZ")*1,"")</f>
        <v/>
      </c>
      <c r="I2919" s="6" t="str" cm="1">
        <f t="array" ref="I2919">_xll.BQL.DATE(_xll.BADDPERIODS(EOMONTH(E2919,0),"NUMBEROFPERIODS",B2919,"PER=M","CDR=BZ","BusDayAdj=2"))</f>
        <v>#N/A Connection</v>
      </c>
      <c r="J2919" s="6" t="str">
        <f>IFERROR(_xll.BCOUNTPERIODS(E2919,I2919,"CDR=BZ")*1,"")</f>
        <v/>
      </c>
      <c r="K2919" s="7" t="e">
        <f t="shared" si="135"/>
        <v>#VALUE!</v>
      </c>
      <c r="L2919" s="8" cm="1">
        <f t="array" ref="L2919">_xll.BDH($F2919,L$1,$E2919,$E2919,"per=m","days=all","fill=0","dts=h","QtTyp=P")</f>
        <v>0</v>
      </c>
      <c r="M2919" s="6" cm="1">
        <f t="array" ref="M2919">_xll.BDH($F2919,M$1,$E2919,$E2919,"per=m","days=all","fill=0","dts=h","QtTyp=P")</f>
        <v>0</v>
      </c>
    </row>
    <row r="2920" spans="1:13" x14ac:dyDescent="0.25">
      <c r="A2920" s="6" t="str">
        <f t="shared" si="136"/>
        <v>wl8 Comdty20090529</v>
      </c>
      <c r="B2920" s="3">
        <v>8</v>
      </c>
      <c r="C2920" s="3">
        <v>168</v>
      </c>
      <c r="D2920" s="3" t="s">
        <v>120</v>
      </c>
      <c r="E2920" s="9">
        <v>39962</v>
      </c>
      <c r="F2920" s="6" t="str">
        <f t="shared" si="137"/>
        <v>wl8 Comdty</v>
      </c>
      <c r="G2920" s="6" t="str" cm="1">
        <f t="array" ref="G2920">_xll.BQL.DATE(_xll.BADDPERIODS(DATE(YEAR(E2920),MONTH(E2920),DAY(15)),"NUMBEROFPERIODS",B2920,"PER=M","CDR=BZ","BusDayAdj=-1"))</f>
        <v>#N/A Connection</v>
      </c>
      <c r="H2920" s="6" t="str">
        <f>IFERROR(_xll.BCOUNTPERIODS($E$2,G2920,"CDR=BZ")*1,"")</f>
        <v/>
      </c>
      <c r="I2920" s="6" t="str" cm="1">
        <f t="array" ref="I2920">_xll.BQL.DATE(_xll.BADDPERIODS(EOMONTH(E2920,0),"NUMBEROFPERIODS",B2920,"PER=M","CDR=BZ","BusDayAdj=2"))</f>
        <v>#N/A Connection</v>
      </c>
      <c r="J2920" s="6" t="str">
        <f>IFERROR(_xll.BCOUNTPERIODS(E2920,I2920,"CDR=BZ")*1,"")</f>
        <v/>
      </c>
      <c r="K2920" s="7" t="e">
        <f t="shared" si="135"/>
        <v>#VALUE!</v>
      </c>
      <c r="L2920" s="8" cm="1">
        <f t="array" ref="L2920">_xll.BDH($F2920,L$1,$E2920,$E2920,"per=m","days=all","fill=0","dts=h","QtTyp=P")</f>
        <v>5.3170000000000002</v>
      </c>
      <c r="M2920" s="6" cm="1">
        <f t="array" ref="M2920">_xll.BDH($F2920,M$1,$E2920,$E2920,"per=m","days=all","fill=0","dts=h","QtTyp=P")</f>
        <v>0</v>
      </c>
    </row>
    <row r="2921" spans="1:13" x14ac:dyDescent="0.25">
      <c r="A2921" s="6" t="str">
        <f t="shared" si="136"/>
        <v>wl8 Comdty20090630</v>
      </c>
      <c r="B2921" s="3">
        <v>8</v>
      </c>
      <c r="C2921" s="3">
        <v>168</v>
      </c>
      <c r="D2921" s="3" t="s">
        <v>120</v>
      </c>
      <c r="E2921" s="9">
        <v>39994</v>
      </c>
      <c r="F2921" s="6" t="str">
        <f t="shared" si="137"/>
        <v>wl8 Comdty</v>
      </c>
      <c r="G2921" s="6" t="str" cm="1">
        <f t="array" ref="G2921">_xll.BQL.DATE(_xll.BADDPERIODS(DATE(YEAR(E2921),MONTH(E2921),DAY(15)),"NUMBEROFPERIODS",B2921,"PER=M","CDR=BZ","BusDayAdj=-1"))</f>
        <v>#N/A Connection</v>
      </c>
      <c r="H2921" s="6" t="str">
        <f>IFERROR(_xll.BCOUNTPERIODS($E$2,G2921,"CDR=BZ")*1,"")</f>
        <v/>
      </c>
      <c r="I2921" s="6" t="str" cm="1">
        <f t="array" ref="I2921">_xll.BQL.DATE(_xll.BADDPERIODS(EOMONTH(E2921,0),"NUMBEROFPERIODS",B2921,"PER=M","CDR=BZ","BusDayAdj=2"))</f>
        <v>#N/A Connection</v>
      </c>
      <c r="J2921" s="6" t="str">
        <f>IFERROR(_xll.BCOUNTPERIODS(E2921,I2921,"CDR=BZ")*1,"")</f>
        <v/>
      </c>
      <c r="K2921" s="7" t="e">
        <f t="shared" si="135"/>
        <v>#VALUE!</v>
      </c>
      <c r="L2921" s="8" cm="1">
        <f t="array" ref="L2921">_xll.BDH($F2921,L$1,$E2921,$E2921,"per=m","days=all","fill=0","dts=h","QtTyp=P")</f>
        <v>5.3959999999999999</v>
      </c>
      <c r="M2921" s="6" cm="1">
        <f t="array" ref="M2921">_xll.BDH($F2921,M$1,$E2921,$E2921,"per=m","days=all","fill=0","dts=h","QtTyp=P")</f>
        <v>0</v>
      </c>
    </row>
    <row r="2922" spans="1:13" x14ac:dyDescent="0.25">
      <c r="A2922" s="6" t="str">
        <f t="shared" si="136"/>
        <v>wl8 Comdty20090731</v>
      </c>
      <c r="B2922" s="3">
        <v>8</v>
      </c>
      <c r="C2922" s="3">
        <v>168</v>
      </c>
      <c r="D2922" s="3" t="s">
        <v>120</v>
      </c>
      <c r="E2922" s="9">
        <v>40025</v>
      </c>
      <c r="F2922" s="6" t="str">
        <f t="shared" si="137"/>
        <v>wl8 Comdty</v>
      </c>
      <c r="G2922" s="6" t="str" cm="1">
        <f t="array" ref="G2922">_xll.BQL.DATE(_xll.BADDPERIODS(DATE(YEAR(E2922),MONTH(E2922),DAY(15)),"NUMBEROFPERIODS",B2922,"PER=M","CDR=BZ","BusDayAdj=-1"))</f>
        <v>#N/A Connection</v>
      </c>
      <c r="H2922" s="6" t="str">
        <f>IFERROR(_xll.BCOUNTPERIODS($E$2,G2922,"CDR=BZ")*1,"")</f>
        <v/>
      </c>
      <c r="I2922" s="6" t="str" cm="1">
        <f t="array" ref="I2922">_xll.BQL.DATE(_xll.BADDPERIODS(EOMONTH(E2922,0),"NUMBEROFPERIODS",B2922,"PER=M","CDR=BZ","BusDayAdj=2"))</f>
        <v>#N/A Connection</v>
      </c>
      <c r="J2922" s="6" t="str">
        <f>IFERROR(_xll.BCOUNTPERIODS(E2922,I2922,"CDR=BZ")*1,"")</f>
        <v/>
      </c>
      <c r="K2922" s="7" t="e">
        <f t="shared" si="135"/>
        <v>#VALUE!</v>
      </c>
      <c r="L2922" s="8" cm="1">
        <f t="array" ref="L2922">_xll.BDH($F2922,L$1,$E2922,$E2922,"per=m","days=all","fill=0","dts=h","QtTyp=P")</f>
        <v>5.4480000000000004</v>
      </c>
      <c r="M2922" s="6" cm="1">
        <f t="array" ref="M2922">_xll.BDH($F2922,M$1,$E2922,$E2922,"per=m","days=all","fill=0","dts=h","QtTyp=P")</f>
        <v>0</v>
      </c>
    </row>
    <row r="2923" spans="1:13" x14ac:dyDescent="0.25">
      <c r="A2923" s="6" t="str">
        <f t="shared" si="136"/>
        <v>wl8 Comdty20090831</v>
      </c>
      <c r="B2923" s="3">
        <v>8</v>
      </c>
      <c r="C2923" s="3">
        <v>168</v>
      </c>
      <c r="D2923" s="3" t="s">
        <v>120</v>
      </c>
      <c r="E2923" s="9">
        <v>40056</v>
      </c>
      <c r="F2923" s="6" t="str">
        <f t="shared" si="137"/>
        <v>wl8 Comdty</v>
      </c>
      <c r="G2923" s="6" t="str" cm="1">
        <f t="array" ref="G2923">_xll.BQL.DATE(_xll.BADDPERIODS(DATE(YEAR(E2923),MONTH(E2923),DAY(15)),"NUMBEROFPERIODS",B2923,"PER=M","CDR=BZ","BusDayAdj=-1"))</f>
        <v>#N/A Connection</v>
      </c>
      <c r="H2923" s="6" t="str">
        <f>IFERROR(_xll.BCOUNTPERIODS($E$2,G2923,"CDR=BZ")*1,"")</f>
        <v/>
      </c>
      <c r="I2923" s="6" t="str" cm="1">
        <f t="array" ref="I2923">_xll.BQL.DATE(_xll.BADDPERIODS(EOMONTH(E2923,0),"NUMBEROFPERIODS",B2923,"PER=M","CDR=BZ","BusDayAdj=2"))</f>
        <v>#N/A Connection</v>
      </c>
      <c r="J2923" s="6" t="str">
        <f>IFERROR(_xll.BCOUNTPERIODS(E2923,I2923,"CDR=BZ")*1,"")</f>
        <v/>
      </c>
      <c r="K2923" s="7" t="e">
        <f t="shared" si="135"/>
        <v>#VALUE!</v>
      </c>
      <c r="L2923" s="8" cm="1">
        <f t="array" ref="L2923">_xll.BDH($F2923,L$1,$E2923,$E2923,"per=m","days=all","fill=0","dts=h","QtTyp=P")</f>
        <v>5.6909999999999998</v>
      </c>
      <c r="M2923" s="6" cm="1">
        <f t="array" ref="M2923">_xll.BDH($F2923,M$1,$E2923,$E2923,"per=m","days=all","fill=0","dts=h","QtTyp=P")</f>
        <v>0</v>
      </c>
    </row>
    <row r="2924" spans="1:13" x14ac:dyDescent="0.25">
      <c r="A2924" s="6" t="str">
        <f t="shared" si="136"/>
        <v>wl8 Comdty20090930</v>
      </c>
      <c r="B2924" s="3">
        <v>8</v>
      </c>
      <c r="C2924" s="3">
        <v>168</v>
      </c>
      <c r="D2924" s="3" t="s">
        <v>120</v>
      </c>
      <c r="E2924" s="9">
        <v>40086</v>
      </c>
      <c r="F2924" s="6" t="str">
        <f t="shared" si="137"/>
        <v>wl8 Comdty</v>
      </c>
      <c r="G2924" s="6" t="str" cm="1">
        <f t="array" ref="G2924">_xll.BQL.DATE(_xll.BADDPERIODS(DATE(YEAR(E2924),MONTH(E2924),DAY(15)),"NUMBEROFPERIODS",B2924,"PER=M","CDR=BZ","BusDayAdj=-1"))</f>
        <v>#N/A Connection</v>
      </c>
      <c r="H2924" s="6" t="str">
        <f>IFERROR(_xll.BCOUNTPERIODS($E$2,G2924,"CDR=BZ")*1,"")</f>
        <v/>
      </c>
      <c r="I2924" s="6" t="str" cm="1">
        <f t="array" ref="I2924">_xll.BQL.DATE(_xll.BADDPERIODS(EOMONTH(E2924,0),"NUMBEROFPERIODS",B2924,"PER=M","CDR=BZ","BusDayAdj=2"))</f>
        <v>#N/A Connection</v>
      </c>
      <c r="J2924" s="6" t="str">
        <f>IFERROR(_xll.BCOUNTPERIODS(E2924,I2924,"CDR=BZ")*1,"")</f>
        <v/>
      </c>
      <c r="K2924" s="7" t="e">
        <f t="shared" si="135"/>
        <v>#VALUE!</v>
      </c>
      <c r="L2924" s="8" cm="1">
        <f t="array" ref="L2924">_xll.BDH($F2924,L$1,$E2924,$E2924,"per=m","days=all","fill=0","dts=h","QtTyp=P")</f>
        <v>5.9240000000000004</v>
      </c>
      <c r="M2924" s="6" cm="1">
        <f t="array" ref="M2924">_xll.BDH($F2924,M$1,$E2924,$E2924,"per=m","days=all","fill=0","dts=h","QtTyp=P")</f>
        <v>0</v>
      </c>
    </row>
    <row r="2925" spans="1:13" x14ac:dyDescent="0.25">
      <c r="A2925" s="6" t="str">
        <f t="shared" si="136"/>
        <v>wl8 Comdty20091030</v>
      </c>
      <c r="B2925" s="3">
        <v>8</v>
      </c>
      <c r="C2925" s="3">
        <v>168</v>
      </c>
      <c r="D2925" s="3" t="s">
        <v>120</v>
      </c>
      <c r="E2925" s="9">
        <v>40116</v>
      </c>
      <c r="F2925" s="6" t="str">
        <f t="shared" si="137"/>
        <v>wl8 Comdty</v>
      </c>
      <c r="G2925" s="6" t="str" cm="1">
        <f t="array" ref="G2925">_xll.BQL.DATE(_xll.BADDPERIODS(DATE(YEAR(E2925),MONTH(E2925),DAY(15)),"NUMBEROFPERIODS",B2925,"PER=M","CDR=BZ","BusDayAdj=-1"))</f>
        <v>#N/A Connection</v>
      </c>
      <c r="H2925" s="6" t="str">
        <f>IFERROR(_xll.BCOUNTPERIODS($E$2,G2925,"CDR=BZ")*1,"")</f>
        <v/>
      </c>
      <c r="I2925" s="6" t="str" cm="1">
        <f t="array" ref="I2925">_xll.BQL.DATE(_xll.BADDPERIODS(EOMONTH(E2925,0),"NUMBEROFPERIODS",B2925,"PER=M","CDR=BZ","BusDayAdj=2"))</f>
        <v>#N/A Connection</v>
      </c>
      <c r="J2925" s="6" t="str">
        <f>IFERROR(_xll.BCOUNTPERIODS(E2925,I2925,"CDR=BZ")*1,"")</f>
        <v/>
      </c>
      <c r="K2925" s="7" t="e">
        <f t="shared" si="135"/>
        <v>#VALUE!</v>
      </c>
      <c r="L2925" s="8" cm="1">
        <f t="array" ref="L2925">_xll.BDH($F2925,L$1,$E2925,$E2925,"per=m","days=all","fill=0","dts=h","QtTyp=P")</f>
        <v>5.9610000000000003</v>
      </c>
      <c r="M2925" s="6" cm="1">
        <f t="array" ref="M2925">_xll.BDH($F2925,M$1,$E2925,$E2925,"per=m","days=all","fill=0","dts=h","QtTyp=P")</f>
        <v>0</v>
      </c>
    </row>
    <row r="2926" spans="1:13" x14ac:dyDescent="0.25">
      <c r="A2926" s="6" t="str">
        <f t="shared" si="136"/>
        <v>wl8 Comdty20091130</v>
      </c>
      <c r="B2926" s="3">
        <v>8</v>
      </c>
      <c r="C2926" s="3">
        <v>168</v>
      </c>
      <c r="D2926" s="3" t="s">
        <v>120</v>
      </c>
      <c r="E2926" s="9">
        <v>40147</v>
      </c>
      <c r="F2926" s="6" t="str">
        <f t="shared" si="137"/>
        <v>wl8 Comdty</v>
      </c>
      <c r="G2926" s="6" t="str" cm="1">
        <f t="array" ref="G2926">_xll.BQL.DATE(_xll.BADDPERIODS(DATE(YEAR(E2926),MONTH(E2926),DAY(15)),"NUMBEROFPERIODS",B2926,"PER=M","CDR=BZ","BusDayAdj=-1"))</f>
        <v>#N/A Connection</v>
      </c>
      <c r="H2926" s="6" t="str">
        <f>IFERROR(_xll.BCOUNTPERIODS($E$2,G2926,"CDR=BZ")*1,"")</f>
        <v/>
      </c>
      <c r="I2926" s="6" t="str" cm="1">
        <f t="array" ref="I2926">_xll.BQL.DATE(_xll.BADDPERIODS(EOMONTH(E2926,0),"NUMBEROFPERIODS",B2926,"PER=M","CDR=BZ","BusDayAdj=2"))</f>
        <v>#N/A Connection</v>
      </c>
      <c r="J2926" s="6" t="str">
        <f>IFERROR(_xll.BCOUNTPERIODS(E2926,I2926,"CDR=BZ")*1,"")</f>
        <v/>
      </c>
      <c r="K2926" s="7" t="e">
        <f t="shared" si="135"/>
        <v>#VALUE!</v>
      </c>
      <c r="L2926" s="8" cm="1">
        <f t="array" ref="L2926">_xll.BDH($F2926,L$1,$E2926,$E2926,"per=m","days=all","fill=0","dts=h","QtTyp=P")</f>
        <v>6.319</v>
      </c>
      <c r="M2926" s="6" cm="1">
        <f t="array" ref="M2926">_xll.BDH($F2926,M$1,$E2926,$E2926,"per=m","days=all","fill=0","dts=h","QtTyp=P")</f>
        <v>0</v>
      </c>
    </row>
    <row r="2927" spans="1:13" x14ac:dyDescent="0.25">
      <c r="A2927" s="6" t="str">
        <f t="shared" si="136"/>
        <v>wl8 Comdty20091231</v>
      </c>
      <c r="B2927" s="3">
        <v>8</v>
      </c>
      <c r="C2927" s="3">
        <v>168</v>
      </c>
      <c r="D2927" s="3" t="s">
        <v>120</v>
      </c>
      <c r="E2927" s="9">
        <v>40178</v>
      </c>
      <c r="F2927" s="6" t="str">
        <f t="shared" si="137"/>
        <v>wl8 Comdty</v>
      </c>
      <c r="G2927" s="6" t="str" cm="1">
        <f t="array" ref="G2927">_xll.BQL.DATE(_xll.BADDPERIODS(DATE(YEAR(E2927),MONTH(E2927),DAY(15)),"NUMBEROFPERIODS",B2927,"PER=M","CDR=BZ","BusDayAdj=-1"))</f>
        <v>#N/A Connection</v>
      </c>
      <c r="H2927" s="6" t="str">
        <f>IFERROR(_xll.BCOUNTPERIODS($E$2,G2927,"CDR=BZ")*1,"")</f>
        <v/>
      </c>
      <c r="I2927" s="6" t="str" cm="1">
        <f t="array" ref="I2927">_xll.BQL.DATE(_xll.BADDPERIODS(EOMONTH(E2927,0),"NUMBEROFPERIODS",B2927,"PER=M","CDR=BZ","BusDayAdj=2"))</f>
        <v>#N/A Connection</v>
      </c>
      <c r="J2927" s="6" t="str">
        <f>IFERROR(_xll.BCOUNTPERIODS(E2927,I2927,"CDR=BZ")*1,"")</f>
        <v/>
      </c>
      <c r="K2927" s="7" t="e">
        <f t="shared" si="135"/>
        <v>#VALUE!</v>
      </c>
      <c r="L2927" s="8" cm="1">
        <f t="array" ref="L2927">_xll.BDH($F2927,L$1,$E2927,$E2927,"per=m","days=all","fill=0","dts=h","QtTyp=P")</f>
        <v>6.3780000000000001</v>
      </c>
      <c r="M2927" s="6" cm="1">
        <f t="array" ref="M2927">_xll.BDH($F2927,M$1,$E2927,$E2927,"per=m","days=all","fill=0","dts=h","QtTyp=P")</f>
        <v>0</v>
      </c>
    </row>
    <row r="2928" spans="1:13" x14ac:dyDescent="0.25">
      <c r="A2928" s="6" t="str">
        <f t="shared" si="136"/>
        <v>wl8 Comdty20100129</v>
      </c>
      <c r="B2928" s="3">
        <v>8</v>
      </c>
      <c r="C2928" s="3">
        <v>168</v>
      </c>
      <c r="D2928" s="3" t="s">
        <v>120</v>
      </c>
      <c r="E2928" s="9">
        <v>40207</v>
      </c>
      <c r="F2928" s="6" t="str">
        <f t="shared" si="137"/>
        <v>wl8 Comdty</v>
      </c>
      <c r="G2928" s="6" t="str" cm="1">
        <f t="array" ref="G2928">_xll.BQL.DATE(_xll.BADDPERIODS(DATE(YEAR(E2928),MONTH(E2928),DAY(15)),"NUMBEROFPERIODS",B2928,"PER=M","CDR=BZ","BusDayAdj=-1"))</f>
        <v>#N/A Connection</v>
      </c>
      <c r="H2928" s="6" t="str">
        <f>IFERROR(_xll.BCOUNTPERIODS($E$2,G2928,"CDR=BZ")*1,"")</f>
        <v/>
      </c>
      <c r="I2928" s="6" t="str" cm="1">
        <f t="array" ref="I2928">_xll.BQL.DATE(_xll.BADDPERIODS(EOMONTH(E2928,0),"NUMBEROFPERIODS",B2928,"PER=M","CDR=BZ","BusDayAdj=2"))</f>
        <v>#N/A Connection</v>
      </c>
      <c r="J2928" s="6" t="str">
        <f>IFERROR(_xll.BCOUNTPERIODS(E2928,I2928,"CDR=BZ")*1,"")</f>
        <v/>
      </c>
      <c r="K2928" s="7" t="e">
        <f t="shared" si="135"/>
        <v>#VALUE!</v>
      </c>
      <c r="L2928" s="8" cm="1">
        <f t="array" ref="L2928">_xll.BDH($F2928,L$1,$E2928,$E2928,"per=m","days=all","fill=0","dts=h","QtTyp=P")</f>
        <v>0</v>
      </c>
      <c r="M2928" s="6" cm="1">
        <f t="array" ref="M2928">_xll.BDH($F2928,M$1,$E2928,$E2928,"per=m","days=all","fill=0","dts=h","QtTyp=P")</f>
        <v>0</v>
      </c>
    </row>
    <row r="2929" spans="1:13" x14ac:dyDescent="0.25">
      <c r="A2929" s="6" t="str">
        <f t="shared" si="136"/>
        <v>wl8 Comdty20100226</v>
      </c>
      <c r="B2929" s="3">
        <v>8</v>
      </c>
      <c r="C2929" s="3">
        <v>168</v>
      </c>
      <c r="D2929" s="3" t="s">
        <v>120</v>
      </c>
      <c r="E2929" s="9">
        <v>40235</v>
      </c>
      <c r="F2929" s="6" t="str">
        <f t="shared" si="137"/>
        <v>wl8 Comdty</v>
      </c>
      <c r="G2929" s="6" t="str" cm="1">
        <f t="array" ref="G2929">_xll.BQL.DATE(_xll.BADDPERIODS(DATE(YEAR(E2929),MONTH(E2929),DAY(15)),"NUMBEROFPERIODS",B2929,"PER=M","CDR=BZ","BusDayAdj=-1"))</f>
        <v>#N/A Connection</v>
      </c>
      <c r="H2929" s="6" t="str">
        <f>IFERROR(_xll.BCOUNTPERIODS($E$2,G2929,"CDR=BZ")*1,"")</f>
        <v/>
      </c>
      <c r="I2929" s="6" t="str" cm="1">
        <f t="array" ref="I2929">_xll.BQL.DATE(_xll.BADDPERIODS(EOMONTH(E2929,0),"NUMBEROFPERIODS",B2929,"PER=M","CDR=BZ","BusDayAdj=2"))</f>
        <v>#N/A Connection</v>
      </c>
      <c r="J2929" s="6" t="str">
        <f>IFERROR(_xll.BCOUNTPERIODS(E2929,I2929,"CDR=BZ")*1,"")</f>
        <v/>
      </c>
      <c r="K2929" s="7" t="e">
        <f t="shared" si="135"/>
        <v>#VALUE!</v>
      </c>
      <c r="L2929" s="8" cm="1">
        <f t="array" ref="L2929">_xll.BDH($F2929,L$1,$E2929,$E2929,"per=m","days=all","fill=0","dts=h","QtTyp=P")</f>
        <v>6.2050000000000001</v>
      </c>
      <c r="M2929" s="6" cm="1">
        <f t="array" ref="M2929">_xll.BDH($F2929,M$1,$E2929,$E2929,"per=m","days=all","fill=0","dts=h","QtTyp=P")</f>
        <v>780</v>
      </c>
    </row>
    <row r="2930" spans="1:13" x14ac:dyDescent="0.25">
      <c r="A2930" s="6" t="str">
        <f t="shared" si="136"/>
        <v>wl8 Comdty20100331</v>
      </c>
      <c r="B2930" s="3">
        <v>8</v>
      </c>
      <c r="C2930" s="3">
        <v>168</v>
      </c>
      <c r="D2930" s="3" t="s">
        <v>120</v>
      </c>
      <c r="E2930" s="9">
        <v>40268</v>
      </c>
      <c r="F2930" s="6" t="str">
        <f t="shared" si="137"/>
        <v>wl8 Comdty</v>
      </c>
      <c r="G2930" s="6" t="str" cm="1">
        <f t="array" ref="G2930">_xll.BQL.DATE(_xll.BADDPERIODS(DATE(YEAR(E2930),MONTH(E2930),DAY(15)),"NUMBEROFPERIODS",B2930,"PER=M","CDR=BZ","BusDayAdj=-1"))</f>
        <v>#N/A Connection</v>
      </c>
      <c r="H2930" s="6" t="str">
        <f>IFERROR(_xll.BCOUNTPERIODS($E$2,G2930,"CDR=BZ")*1,"")</f>
        <v/>
      </c>
      <c r="I2930" s="6" t="str" cm="1">
        <f t="array" ref="I2930">_xll.BQL.DATE(_xll.BADDPERIODS(EOMONTH(E2930,0),"NUMBEROFPERIODS",B2930,"PER=M","CDR=BZ","BusDayAdj=2"))</f>
        <v>#N/A Connection</v>
      </c>
      <c r="J2930" s="6" t="str">
        <f>IFERROR(_xll.BCOUNTPERIODS(E2930,I2930,"CDR=BZ")*1,"")</f>
        <v/>
      </c>
      <c r="K2930" s="7" t="e">
        <f t="shared" si="135"/>
        <v>#VALUE!</v>
      </c>
      <c r="L2930" s="8" cm="1">
        <f t="array" ref="L2930">_xll.BDH($F2930,L$1,$E2930,$E2930,"per=m","days=all","fill=0","dts=h","QtTyp=P")</f>
        <v>6.1550000000000002</v>
      </c>
      <c r="M2930" s="6" cm="1">
        <f t="array" ref="M2930">_xll.BDH($F2930,M$1,$E2930,$E2930,"per=m","days=all","fill=0","dts=h","QtTyp=P")</f>
        <v>870</v>
      </c>
    </row>
    <row r="2931" spans="1:13" x14ac:dyDescent="0.25">
      <c r="A2931" s="6" t="str">
        <f t="shared" si="136"/>
        <v>wl8 Comdty20100430</v>
      </c>
      <c r="B2931" s="3">
        <v>8</v>
      </c>
      <c r="C2931" s="3">
        <v>168</v>
      </c>
      <c r="D2931" s="3" t="s">
        <v>120</v>
      </c>
      <c r="E2931" s="9">
        <v>40298</v>
      </c>
      <c r="F2931" s="6" t="str">
        <f t="shared" si="137"/>
        <v>wl8 Comdty</v>
      </c>
      <c r="G2931" s="6" t="str" cm="1">
        <f t="array" ref="G2931">_xll.BQL.DATE(_xll.BADDPERIODS(DATE(YEAR(E2931),MONTH(E2931),DAY(15)),"NUMBEROFPERIODS",B2931,"PER=M","CDR=BZ","BusDayAdj=-1"))</f>
        <v>#N/A Connection</v>
      </c>
      <c r="H2931" s="6" t="str">
        <f>IFERROR(_xll.BCOUNTPERIODS($E$2,G2931,"CDR=BZ")*1,"")</f>
        <v/>
      </c>
      <c r="I2931" s="6" t="str" cm="1">
        <f t="array" ref="I2931">_xll.BQL.DATE(_xll.BADDPERIODS(EOMONTH(E2931,0),"NUMBEROFPERIODS",B2931,"PER=M","CDR=BZ","BusDayAdj=2"))</f>
        <v>#N/A Connection</v>
      </c>
      <c r="J2931" s="6" t="str">
        <f>IFERROR(_xll.BCOUNTPERIODS(E2931,I2931,"CDR=BZ")*1,"")</f>
        <v/>
      </c>
      <c r="K2931" s="7" t="e">
        <f t="shared" si="135"/>
        <v>#VALUE!</v>
      </c>
      <c r="L2931" s="8" cm="1">
        <f t="array" ref="L2931">_xll.BDH($F2931,L$1,$E2931,$E2931,"per=m","days=all","fill=0","dts=h","QtTyp=P")</f>
        <v>6.6379999999999999</v>
      </c>
      <c r="M2931" s="6" cm="1">
        <f t="array" ref="M2931">_xll.BDH($F2931,M$1,$E2931,$E2931,"per=m","days=all","fill=0","dts=h","QtTyp=P")</f>
        <v>0</v>
      </c>
    </row>
    <row r="2932" spans="1:13" x14ac:dyDescent="0.25">
      <c r="A2932" s="6" t="str">
        <f t="shared" si="136"/>
        <v>wl8 Comdty20100531</v>
      </c>
      <c r="B2932" s="3">
        <v>8</v>
      </c>
      <c r="C2932" s="3">
        <v>168</v>
      </c>
      <c r="D2932" s="3" t="s">
        <v>120</v>
      </c>
      <c r="E2932" s="9">
        <v>40329</v>
      </c>
      <c r="F2932" s="6" t="str">
        <f t="shared" si="137"/>
        <v>wl8 Comdty</v>
      </c>
      <c r="G2932" s="6" t="str" cm="1">
        <f t="array" ref="G2932">_xll.BQL.DATE(_xll.BADDPERIODS(DATE(YEAR(E2932),MONTH(E2932),DAY(15)),"NUMBEROFPERIODS",B2932,"PER=M","CDR=BZ","BusDayAdj=-1"))</f>
        <v>#N/A Connection</v>
      </c>
      <c r="H2932" s="6" t="str">
        <f>IFERROR(_xll.BCOUNTPERIODS($E$2,G2932,"CDR=BZ")*1,"")</f>
        <v/>
      </c>
      <c r="I2932" s="6" t="str" cm="1">
        <f t="array" ref="I2932">_xll.BQL.DATE(_xll.BADDPERIODS(EOMONTH(E2932,0),"NUMBEROFPERIODS",B2932,"PER=M","CDR=BZ","BusDayAdj=2"))</f>
        <v>#N/A Connection</v>
      </c>
      <c r="J2932" s="6" t="str">
        <f>IFERROR(_xll.BCOUNTPERIODS(E2932,I2932,"CDR=BZ")*1,"")</f>
        <v/>
      </c>
      <c r="K2932" s="7" t="e">
        <f t="shared" si="135"/>
        <v>#VALUE!</v>
      </c>
      <c r="L2932" s="8" cm="1">
        <f t="array" ref="L2932">_xll.BDH($F2932,L$1,$E2932,$E2932,"per=m","days=all","fill=0","dts=h","QtTyp=P")</f>
        <v>6.69</v>
      </c>
      <c r="M2932" s="6" cm="1">
        <f t="array" ref="M2932">_xll.BDH($F2932,M$1,$E2932,$E2932,"per=m","days=all","fill=0","dts=h","QtTyp=P")</f>
        <v>850</v>
      </c>
    </row>
    <row r="2933" spans="1:13" x14ac:dyDescent="0.25">
      <c r="A2933" s="6" t="str">
        <f t="shared" si="136"/>
        <v>wl8 Comdty20100630</v>
      </c>
      <c r="B2933" s="3">
        <v>8</v>
      </c>
      <c r="C2933" s="3">
        <v>168</v>
      </c>
      <c r="D2933" s="3" t="s">
        <v>120</v>
      </c>
      <c r="E2933" s="9">
        <v>40359</v>
      </c>
      <c r="F2933" s="6" t="str">
        <f t="shared" si="137"/>
        <v>wl8 Comdty</v>
      </c>
      <c r="G2933" s="6" t="str" cm="1">
        <f t="array" ref="G2933">_xll.BQL.DATE(_xll.BADDPERIODS(DATE(YEAR(E2933),MONTH(E2933),DAY(15)),"NUMBEROFPERIODS",B2933,"PER=M","CDR=BZ","BusDayAdj=-1"))</f>
        <v>#N/A Connection</v>
      </c>
      <c r="H2933" s="6" t="str">
        <f>IFERROR(_xll.BCOUNTPERIODS($E$2,G2933,"CDR=BZ")*1,"")</f>
        <v/>
      </c>
      <c r="I2933" s="6" t="str" cm="1">
        <f t="array" ref="I2933">_xll.BQL.DATE(_xll.BADDPERIODS(EOMONTH(E2933,0),"NUMBEROFPERIODS",B2933,"PER=M","CDR=BZ","BusDayAdj=2"))</f>
        <v>#N/A Connection</v>
      </c>
      <c r="J2933" s="6" t="str">
        <f>IFERROR(_xll.BCOUNTPERIODS(E2933,I2933,"CDR=BZ")*1,"")</f>
        <v/>
      </c>
      <c r="K2933" s="7" t="e">
        <f t="shared" si="135"/>
        <v>#VALUE!</v>
      </c>
      <c r="L2933" s="8" cm="1">
        <f t="array" ref="L2933">_xll.BDH($F2933,L$1,$E2933,$E2933,"per=m","days=all","fill=0","dts=h","QtTyp=P")</f>
        <v>6.7030000000000003</v>
      </c>
      <c r="M2933" s="6" cm="1">
        <f t="array" ref="M2933">_xll.BDH($F2933,M$1,$E2933,$E2933,"per=m","days=all","fill=0","dts=h","QtTyp=P")</f>
        <v>0</v>
      </c>
    </row>
    <row r="2934" spans="1:13" x14ac:dyDescent="0.25">
      <c r="A2934" s="6" t="str">
        <f t="shared" si="136"/>
        <v>wl8 Comdty20100730</v>
      </c>
      <c r="B2934" s="3">
        <v>8</v>
      </c>
      <c r="C2934" s="3">
        <v>168</v>
      </c>
      <c r="D2934" s="3" t="s">
        <v>120</v>
      </c>
      <c r="E2934" s="9">
        <v>40389</v>
      </c>
      <c r="F2934" s="6" t="str">
        <f t="shared" si="137"/>
        <v>wl8 Comdty</v>
      </c>
      <c r="G2934" s="6" t="str" cm="1">
        <f t="array" ref="G2934">_xll.BQL.DATE(_xll.BADDPERIODS(DATE(YEAR(E2934),MONTH(E2934),DAY(15)),"NUMBEROFPERIODS",B2934,"PER=M","CDR=BZ","BusDayAdj=-1"))</f>
        <v>#N/A Connection</v>
      </c>
      <c r="H2934" s="6" t="str">
        <f>IFERROR(_xll.BCOUNTPERIODS($E$2,G2934,"CDR=BZ")*1,"")</f>
        <v/>
      </c>
      <c r="I2934" s="6" t="str" cm="1">
        <f t="array" ref="I2934">_xll.BQL.DATE(_xll.BADDPERIODS(EOMONTH(E2934,0),"NUMBEROFPERIODS",B2934,"PER=M","CDR=BZ","BusDayAdj=2"))</f>
        <v>#N/A Connection</v>
      </c>
      <c r="J2934" s="6" t="str">
        <f>IFERROR(_xll.BCOUNTPERIODS(E2934,I2934,"CDR=BZ")*1,"")</f>
        <v/>
      </c>
      <c r="K2934" s="7" t="e">
        <f t="shared" si="135"/>
        <v>#VALUE!</v>
      </c>
      <c r="L2934" s="8" cm="1">
        <f t="array" ref="L2934">_xll.BDH($F2934,L$1,$E2934,$E2934,"per=m","days=all","fill=0","dts=h","QtTyp=P")</f>
        <v>6.1580000000000004</v>
      </c>
      <c r="M2934" s="6" cm="1">
        <f t="array" ref="M2934">_xll.BDH($F2934,M$1,$E2934,$E2934,"per=m","days=all","fill=0","dts=h","QtTyp=P")</f>
        <v>0</v>
      </c>
    </row>
    <row r="2935" spans="1:13" x14ac:dyDescent="0.25">
      <c r="A2935" s="6" t="str">
        <f t="shared" si="136"/>
        <v>wl8 Comdty20100831</v>
      </c>
      <c r="B2935" s="3">
        <v>8</v>
      </c>
      <c r="C2935" s="3">
        <v>168</v>
      </c>
      <c r="D2935" s="3" t="s">
        <v>120</v>
      </c>
      <c r="E2935" s="9">
        <v>40421</v>
      </c>
      <c r="F2935" s="6" t="str">
        <f t="shared" si="137"/>
        <v>wl8 Comdty</v>
      </c>
      <c r="G2935" s="6" t="str" cm="1">
        <f t="array" ref="G2935">_xll.BQL.DATE(_xll.BADDPERIODS(DATE(YEAR(E2935),MONTH(E2935),DAY(15)),"NUMBEROFPERIODS",B2935,"PER=M","CDR=BZ","BusDayAdj=-1"))</f>
        <v>#N/A Connection</v>
      </c>
      <c r="H2935" s="6" t="str">
        <f>IFERROR(_xll.BCOUNTPERIODS($E$2,G2935,"CDR=BZ")*1,"")</f>
        <v/>
      </c>
      <c r="I2935" s="6" t="str" cm="1">
        <f t="array" ref="I2935">_xll.BQL.DATE(_xll.BADDPERIODS(EOMONTH(E2935,0),"NUMBEROFPERIODS",B2935,"PER=M","CDR=BZ","BusDayAdj=2"))</f>
        <v>#N/A Connection</v>
      </c>
      <c r="J2935" s="6" t="str">
        <f>IFERROR(_xll.BCOUNTPERIODS(E2935,I2935,"CDR=BZ")*1,"")</f>
        <v/>
      </c>
      <c r="K2935" s="7" t="e">
        <f t="shared" si="135"/>
        <v>#VALUE!</v>
      </c>
      <c r="L2935" s="8" cm="1">
        <f t="array" ref="L2935">_xll.BDH($F2935,L$1,$E2935,$E2935,"per=m","days=all","fill=0","dts=h","QtTyp=P")</f>
        <v>5.9790000000000001</v>
      </c>
      <c r="M2935" s="6" cm="1">
        <f t="array" ref="M2935">_xll.BDH($F2935,M$1,$E2935,$E2935,"per=m","days=all","fill=0","dts=h","QtTyp=P")</f>
        <v>0</v>
      </c>
    </row>
    <row r="2936" spans="1:13" x14ac:dyDescent="0.25">
      <c r="A2936" s="6" t="str">
        <f t="shared" si="136"/>
        <v>wl8 Comdty20100930</v>
      </c>
      <c r="B2936" s="3">
        <v>8</v>
      </c>
      <c r="C2936" s="3">
        <v>168</v>
      </c>
      <c r="D2936" s="3" t="s">
        <v>120</v>
      </c>
      <c r="E2936" s="9">
        <v>40451</v>
      </c>
      <c r="F2936" s="6" t="str">
        <f t="shared" si="137"/>
        <v>wl8 Comdty</v>
      </c>
      <c r="G2936" s="6" t="str" cm="1">
        <f t="array" ref="G2936">_xll.BQL.DATE(_xll.BADDPERIODS(DATE(YEAR(E2936),MONTH(E2936),DAY(15)),"NUMBEROFPERIODS",B2936,"PER=M","CDR=BZ","BusDayAdj=-1"))</f>
        <v>#N/A Connection</v>
      </c>
      <c r="H2936" s="6" t="str">
        <f>IFERROR(_xll.BCOUNTPERIODS($E$2,G2936,"CDR=BZ")*1,"")</f>
        <v/>
      </c>
      <c r="I2936" s="6" t="str" cm="1">
        <f t="array" ref="I2936">_xll.BQL.DATE(_xll.BADDPERIODS(EOMONTH(E2936,0),"NUMBEROFPERIODS",B2936,"PER=M","CDR=BZ","BusDayAdj=2"))</f>
        <v>#N/A Connection</v>
      </c>
      <c r="J2936" s="6" t="str">
        <f>IFERROR(_xll.BCOUNTPERIODS(E2936,I2936,"CDR=BZ")*1,"")</f>
        <v/>
      </c>
      <c r="K2936" s="7" t="e">
        <f t="shared" si="135"/>
        <v>#VALUE!</v>
      </c>
      <c r="L2936" s="8" cm="1">
        <f t="array" ref="L2936">_xll.BDH($F2936,L$1,$E2936,$E2936,"per=m","days=all","fill=0","dts=h","QtTyp=P")</f>
        <v>0</v>
      </c>
      <c r="M2936" s="6" cm="1">
        <f t="array" ref="M2936">_xll.BDH($F2936,M$1,$E2936,$E2936,"per=m","days=all","fill=0","dts=h","QtTyp=P")</f>
        <v>0</v>
      </c>
    </row>
    <row r="2937" spans="1:13" x14ac:dyDescent="0.25">
      <c r="A2937" s="6" t="str">
        <f t="shared" si="136"/>
        <v>wl8 Comdty20101029</v>
      </c>
      <c r="B2937" s="3">
        <v>8</v>
      </c>
      <c r="C2937" s="3">
        <v>168</v>
      </c>
      <c r="D2937" s="3" t="s">
        <v>120</v>
      </c>
      <c r="E2937" s="9">
        <v>40480</v>
      </c>
      <c r="F2937" s="6" t="str">
        <f t="shared" si="137"/>
        <v>wl8 Comdty</v>
      </c>
      <c r="G2937" s="6" t="str" cm="1">
        <f t="array" ref="G2937">_xll.BQL.DATE(_xll.BADDPERIODS(DATE(YEAR(E2937),MONTH(E2937),DAY(15)),"NUMBEROFPERIODS",B2937,"PER=M","CDR=BZ","BusDayAdj=-1"))</f>
        <v>#N/A Connection</v>
      </c>
      <c r="H2937" s="6" t="str">
        <f>IFERROR(_xll.BCOUNTPERIODS($E$2,G2937,"CDR=BZ")*1,"")</f>
        <v/>
      </c>
      <c r="I2937" s="6" t="str" cm="1">
        <f t="array" ref="I2937">_xll.BQL.DATE(_xll.BADDPERIODS(EOMONTH(E2937,0),"NUMBEROFPERIODS",B2937,"PER=M","CDR=BZ","BusDayAdj=2"))</f>
        <v>#N/A Connection</v>
      </c>
      <c r="J2937" s="6" t="str">
        <f>IFERROR(_xll.BCOUNTPERIODS(E2937,I2937,"CDR=BZ")*1,"")</f>
        <v/>
      </c>
      <c r="K2937" s="7" t="e">
        <f t="shared" si="135"/>
        <v>#VALUE!</v>
      </c>
      <c r="L2937" s="8" cm="1">
        <f t="array" ref="L2937">_xll.BDH($F2937,L$1,$E2937,$E2937,"per=m","days=all","fill=0","dts=h","QtTyp=P")</f>
        <v>0</v>
      </c>
      <c r="M2937" s="6" cm="1">
        <f t="array" ref="M2937">_xll.BDH($F2937,M$1,$E2937,$E2937,"per=m","days=all","fill=0","dts=h","QtTyp=P")</f>
        <v>0</v>
      </c>
    </row>
    <row r="2938" spans="1:13" x14ac:dyDescent="0.25">
      <c r="A2938" s="6" t="str">
        <f t="shared" si="136"/>
        <v>wl8 Comdty20101130</v>
      </c>
      <c r="B2938" s="3">
        <v>8</v>
      </c>
      <c r="C2938" s="3">
        <v>168</v>
      </c>
      <c r="D2938" s="3" t="s">
        <v>120</v>
      </c>
      <c r="E2938" s="9">
        <v>40512</v>
      </c>
      <c r="F2938" s="6" t="str">
        <f t="shared" si="137"/>
        <v>wl8 Comdty</v>
      </c>
      <c r="G2938" s="6" t="str" cm="1">
        <f t="array" ref="G2938">_xll.BQL.DATE(_xll.BADDPERIODS(DATE(YEAR(E2938),MONTH(E2938),DAY(15)),"NUMBEROFPERIODS",B2938,"PER=M","CDR=BZ","BusDayAdj=-1"))</f>
        <v>#N/A Connection</v>
      </c>
      <c r="H2938" s="6" t="str">
        <f>IFERROR(_xll.BCOUNTPERIODS($E$2,G2938,"CDR=BZ")*1,"")</f>
        <v/>
      </c>
      <c r="I2938" s="6" t="str" cm="1">
        <f t="array" ref="I2938">_xll.BQL.DATE(_xll.BADDPERIODS(EOMONTH(E2938,0),"NUMBEROFPERIODS",B2938,"PER=M","CDR=BZ","BusDayAdj=2"))</f>
        <v>#N/A Connection</v>
      </c>
      <c r="J2938" s="6" t="str">
        <f>IFERROR(_xll.BCOUNTPERIODS(E2938,I2938,"CDR=BZ")*1,"")</f>
        <v/>
      </c>
      <c r="K2938" s="7" t="e">
        <f t="shared" si="135"/>
        <v>#VALUE!</v>
      </c>
      <c r="L2938" s="8" cm="1">
        <f t="array" ref="L2938">_xll.BDH($F2938,L$1,$E2938,$E2938,"per=m","days=all","fill=0","dts=h","QtTyp=P")</f>
        <v>0</v>
      </c>
      <c r="M2938" s="6" cm="1">
        <f t="array" ref="M2938">_xll.BDH($F2938,M$1,$E2938,$E2938,"per=m","days=all","fill=0","dts=h","QtTyp=P")</f>
        <v>0</v>
      </c>
    </row>
    <row r="2939" spans="1:13" x14ac:dyDescent="0.25">
      <c r="A2939" s="6" t="str">
        <f t="shared" si="136"/>
        <v>wl8 Comdty20101231</v>
      </c>
      <c r="B2939" s="3">
        <v>8</v>
      </c>
      <c r="C2939" s="3">
        <v>168</v>
      </c>
      <c r="D2939" s="3" t="s">
        <v>120</v>
      </c>
      <c r="E2939" s="9">
        <v>40543</v>
      </c>
      <c r="F2939" s="6" t="str">
        <f t="shared" si="137"/>
        <v>wl8 Comdty</v>
      </c>
      <c r="G2939" s="6" t="str" cm="1">
        <f t="array" ref="G2939">_xll.BQL.DATE(_xll.BADDPERIODS(DATE(YEAR(E2939),MONTH(E2939),DAY(15)),"NUMBEROFPERIODS",B2939,"PER=M","CDR=BZ","BusDayAdj=-1"))</f>
        <v>#N/A Connection</v>
      </c>
      <c r="H2939" s="6" t="str">
        <f>IFERROR(_xll.BCOUNTPERIODS($E$2,G2939,"CDR=BZ")*1,"")</f>
        <v/>
      </c>
      <c r="I2939" s="6" t="str" cm="1">
        <f t="array" ref="I2939">_xll.BQL.DATE(_xll.BADDPERIODS(EOMONTH(E2939,0),"NUMBEROFPERIODS",B2939,"PER=M","CDR=BZ","BusDayAdj=2"))</f>
        <v>#N/A Connection</v>
      </c>
      <c r="J2939" s="6" t="str">
        <f>IFERROR(_xll.BCOUNTPERIODS(E2939,I2939,"CDR=BZ")*1,"")</f>
        <v/>
      </c>
      <c r="K2939" s="7" t="e">
        <f t="shared" si="135"/>
        <v>#VALUE!</v>
      </c>
      <c r="L2939" s="8" cm="1">
        <f t="array" ref="L2939">_xll.BDH($F2939,L$1,$E2939,$E2939,"per=m","days=all","fill=0","dts=h","QtTyp=P")</f>
        <v>0</v>
      </c>
      <c r="M2939" s="6" cm="1">
        <f t="array" ref="M2939">_xll.BDH($F2939,M$1,$E2939,$E2939,"per=m","days=all","fill=0","dts=h","QtTyp=P")</f>
        <v>0</v>
      </c>
    </row>
    <row r="2940" spans="1:13" x14ac:dyDescent="0.25">
      <c r="A2940" s="6" t="str">
        <f t="shared" si="136"/>
        <v>wl8 Comdty20110131</v>
      </c>
      <c r="B2940" s="3">
        <v>8</v>
      </c>
      <c r="C2940" s="3">
        <v>168</v>
      </c>
      <c r="D2940" s="3" t="s">
        <v>120</v>
      </c>
      <c r="E2940" s="9">
        <v>40574</v>
      </c>
      <c r="F2940" s="6" t="str">
        <f t="shared" si="137"/>
        <v>wl8 Comdty</v>
      </c>
      <c r="G2940" s="6" t="str" cm="1">
        <f t="array" ref="G2940">_xll.BQL.DATE(_xll.BADDPERIODS(DATE(YEAR(E2940),MONTH(E2940),DAY(15)),"NUMBEROFPERIODS",B2940,"PER=M","CDR=BZ","BusDayAdj=-1"))</f>
        <v>#N/A Connection</v>
      </c>
      <c r="H2940" s="6" t="str">
        <f>IFERROR(_xll.BCOUNTPERIODS($E$2,G2940,"CDR=BZ")*1,"")</f>
        <v/>
      </c>
      <c r="I2940" s="6" t="str" cm="1">
        <f t="array" ref="I2940">_xll.BQL.DATE(_xll.BADDPERIODS(EOMONTH(E2940,0),"NUMBEROFPERIODS",B2940,"PER=M","CDR=BZ","BusDayAdj=2"))</f>
        <v>#N/A Connection</v>
      </c>
      <c r="J2940" s="6" t="str">
        <f>IFERROR(_xll.BCOUNTPERIODS(E2940,I2940,"CDR=BZ")*1,"")</f>
        <v/>
      </c>
      <c r="K2940" s="7" t="e">
        <f t="shared" si="135"/>
        <v>#VALUE!</v>
      </c>
      <c r="L2940" s="8" cm="1">
        <f t="array" ref="L2940">_xll.BDH($F2940,L$1,$E2940,$E2940,"per=m","days=all","fill=0","dts=h","QtTyp=P")</f>
        <v>0</v>
      </c>
      <c r="M2940" s="6" cm="1">
        <f t="array" ref="M2940">_xll.BDH($F2940,M$1,$E2940,$E2940,"per=m","days=all","fill=0","dts=h","QtTyp=P")</f>
        <v>0</v>
      </c>
    </row>
    <row r="2941" spans="1:13" x14ac:dyDescent="0.25">
      <c r="A2941" s="6" t="str">
        <f t="shared" si="136"/>
        <v>wl8 Comdty20110228</v>
      </c>
      <c r="B2941" s="3">
        <v>8</v>
      </c>
      <c r="C2941" s="3">
        <v>168</v>
      </c>
      <c r="D2941" s="3" t="s">
        <v>120</v>
      </c>
      <c r="E2941" s="9">
        <v>40602</v>
      </c>
      <c r="F2941" s="6" t="str">
        <f t="shared" si="137"/>
        <v>wl8 Comdty</v>
      </c>
      <c r="G2941" s="6" t="str" cm="1">
        <f t="array" ref="G2941">_xll.BQL.DATE(_xll.BADDPERIODS(DATE(YEAR(E2941),MONTH(E2941),DAY(15)),"NUMBEROFPERIODS",B2941,"PER=M","CDR=BZ","BusDayAdj=-1"))</f>
        <v>#N/A Connection</v>
      </c>
      <c r="H2941" s="6" t="str">
        <f>IFERROR(_xll.BCOUNTPERIODS($E$2,G2941,"CDR=BZ")*1,"")</f>
        <v/>
      </c>
      <c r="I2941" s="6" t="str" cm="1">
        <f t="array" ref="I2941">_xll.BQL.DATE(_xll.BADDPERIODS(EOMONTH(E2941,0),"NUMBEROFPERIODS",B2941,"PER=M","CDR=BZ","BusDayAdj=2"))</f>
        <v>#N/A Connection</v>
      </c>
      <c r="J2941" s="6" t="str">
        <f>IFERROR(_xll.BCOUNTPERIODS(E2941,I2941,"CDR=BZ")*1,"")</f>
        <v/>
      </c>
      <c r="K2941" s="7" t="e">
        <f t="shared" si="135"/>
        <v>#VALUE!</v>
      </c>
      <c r="L2941" s="8" cm="1">
        <f t="array" ref="L2941">_xll.BDH($F2941,L$1,$E2941,$E2941,"per=m","days=all","fill=0","dts=h","QtTyp=P")</f>
        <v>0</v>
      </c>
      <c r="M2941" s="6" cm="1">
        <f t="array" ref="M2941">_xll.BDH($F2941,M$1,$E2941,$E2941,"per=m","days=all","fill=0","dts=h","QtTyp=P")</f>
        <v>0</v>
      </c>
    </row>
    <row r="2942" spans="1:13" x14ac:dyDescent="0.25">
      <c r="A2942" s="6" t="str">
        <f t="shared" si="136"/>
        <v>wl8 Comdty20110331</v>
      </c>
      <c r="B2942" s="3">
        <v>8</v>
      </c>
      <c r="C2942" s="3">
        <v>168</v>
      </c>
      <c r="D2942" s="3" t="s">
        <v>120</v>
      </c>
      <c r="E2942" s="9">
        <v>40633</v>
      </c>
      <c r="F2942" s="6" t="str">
        <f t="shared" si="137"/>
        <v>wl8 Comdty</v>
      </c>
      <c r="G2942" s="6" t="str" cm="1">
        <f t="array" ref="G2942">_xll.BQL.DATE(_xll.BADDPERIODS(DATE(YEAR(E2942),MONTH(E2942),DAY(15)),"NUMBEROFPERIODS",B2942,"PER=M","CDR=BZ","BusDayAdj=-1"))</f>
        <v>#N/A Connection</v>
      </c>
      <c r="H2942" s="6" t="str">
        <f>IFERROR(_xll.BCOUNTPERIODS($E$2,G2942,"CDR=BZ")*1,"")</f>
        <v/>
      </c>
      <c r="I2942" s="6" t="str" cm="1">
        <f t="array" ref="I2942">_xll.BQL.DATE(_xll.BADDPERIODS(EOMONTH(E2942,0),"NUMBEROFPERIODS",B2942,"PER=M","CDR=BZ","BusDayAdj=2"))</f>
        <v>#N/A Connection</v>
      </c>
      <c r="J2942" s="6" t="str">
        <f>IFERROR(_xll.BCOUNTPERIODS(E2942,I2942,"CDR=BZ")*1,"")</f>
        <v/>
      </c>
      <c r="K2942" s="7" t="e">
        <f t="shared" si="135"/>
        <v>#VALUE!</v>
      </c>
      <c r="L2942" s="8" cm="1">
        <f t="array" ref="L2942">_xll.BDH($F2942,L$1,$E2942,$E2942,"per=m","days=all","fill=0","dts=h","QtTyp=P")</f>
        <v>0</v>
      </c>
      <c r="M2942" s="6" cm="1">
        <f t="array" ref="M2942">_xll.BDH($F2942,M$1,$E2942,$E2942,"per=m","days=all","fill=0","dts=h","QtTyp=P")</f>
        <v>0</v>
      </c>
    </row>
    <row r="2943" spans="1:13" x14ac:dyDescent="0.25">
      <c r="A2943" s="6" t="str">
        <f t="shared" si="136"/>
        <v>wl8 Comdty20110429</v>
      </c>
      <c r="B2943" s="3">
        <v>8</v>
      </c>
      <c r="C2943" s="3">
        <v>168</v>
      </c>
      <c r="D2943" s="3" t="s">
        <v>120</v>
      </c>
      <c r="E2943" s="9">
        <v>40662</v>
      </c>
      <c r="F2943" s="6" t="str">
        <f t="shared" si="137"/>
        <v>wl8 Comdty</v>
      </c>
      <c r="G2943" s="6" t="str" cm="1">
        <f t="array" ref="G2943">_xll.BQL.DATE(_xll.BADDPERIODS(DATE(YEAR(E2943),MONTH(E2943),DAY(15)),"NUMBEROFPERIODS",B2943,"PER=M","CDR=BZ","BusDayAdj=-1"))</f>
        <v>#N/A Connection</v>
      </c>
      <c r="H2943" s="6" t="str">
        <f>IFERROR(_xll.BCOUNTPERIODS($E$2,G2943,"CDR=BZ")*1,"")</f>
        <v/>
      </c>
      <c r="I2943" s="6" t="str" cm="1">
        <f t="array" ref="I2943">_xll.BQL.DATE(_xll.BADDPERIODS(EOMONTH(E2943,0),"NUMBEROFPERIODS",B2943,"PER=M","CDR=BZ","BusDayAdj=2"))</f>
        <v>#N/A Connection</v>
      </c>
      <c r="J2943" s="6" t="str">
        <f>IFERROR(_xll.BCOUNTPERIODS(E2943,I2943,"CDR=BZ")*1,"")</f>
        <v/>
      </c>
      <c r="K2943" s="7" t="e">
        <f t="shared" si="135"/>
        <v>#VALUE!</v>
      </c>
      <c r="L2943" s="8" cm="1">
        <f t="array" ref="L2943">_xll.BDH($F2943,L$1,$E2943,$E2943,"per=m","days=all","fill=0","dts=h","QtTyp=P")</f>
        <v>0</v>
      </c>
      <c r="M2943" s="6" cm="1">
        <f t="array" ref="M2943">_xll.BDH($F2943,M$1,$E2943,$E2943,"per=m","days=all","fill=0","dts=h","QtTyp=P")</f>
        <v>0</v>
      </c>
    </row>
    <row r="2944" spans="1:13" x14ac:dyDescent="0.25">
      <c r="A2944" s="6" t="str">
        <f t="shared" si="136"/>
        <v>wl8 Comdty20110531</v>
      </c>
      <c r="B2944" s="3">
        <v>8</v>
      </c>
      <c r="C2944" s="3">
        <v>168</v>
      </c>
      <c r="D2944" s="3" t="s">
        <v>120</v>
      </c>
      <c r="E2944" s="9">
        <v>40694</v>
      </c>
      <c r="F2944" s="6" t="str">
        <f t="shared" si="137"/>
        <v>wl8 Comdty</v>
      </c>
      <c r="G2944" s="6" t="str" cm="1">
        <f t="array" ref="G2944">_xll.BQL.DATE(_xll.BADDPERIODS(DATE(YEAR(E2944),MONTH(E2944),DAY(15)),"NUMBEROFPERIODS",B2944,"PER=M","CDR=BZ","BusDayAdj=-1"))</f>
        <v>#N/A Connection</v>
      </c>
      <c r="H2944" s="6" t="str">
        <f>IFERROR(_xll.BCOUNTPERIODS($E$2,G2944,"CDR=BZ")*1,"")</f>
        <v/>
      </c>
      <c r="I2944" s="6" t="str" cm="1">
        <f t="array" ref="I2944">_xll.BQL.DATE(_xll.BADDPERIODS(EOMONTH(E2944,0),"NUMBEROFPERIODS",B2944,"PER=M","CDR=BZ","BusDayAdj=2"))</f>
        <v>#N/A Connection</v>
      </c>
      <c r="J2944" s="6" t="str">
        <f>IFERROR(_xll.BCOUNTPERIODS(E2944,I2944,"CDR=BZ")*1,"")</f>
        <v/>
      </c>
      <c r="K2944" s="7" t="e">
        <f t="shared" si="135"/>
        <v>#VALUE!</v>
      </c>
      <c r="L2944" s="8" cm="1">
        <f t="array" ref="L2944">_xll.BDH($F2944,L$1,$E2944,$E2944,"per=m","days=all","fill=0","dts=h","QtTyp=P")</f>
        <v>6.73</v>
      </c>
      <c r="M2944" s="6" cm="1">
        <f t="array" ref="M2944">_xll.BDH($F2944,M$1,$E2944,$E2944,"per=m","days=all","fill=0","dts=h","QtTyp=P")</f>
        <v>0</v>
      </c>
    </row>
    <row r="2945" spans="1:13" x14ac:dyDescent="0.25">
      <c r="A2945" s="6" t="str">
        <f t="shared" si="136"/>
        <v>wl8 Comdty20110630</v>
      </c>
      <c r="B2945" s="3">
        <v>8</v>
      </c>
      <c r="C2945" s="3">
        <v>168</v>
      </c>
      <c r="D2945" s="3" t="s">
        <v>120</v>
      </c>
      <c r="E2945" s="9">
        <v>40724</v>
      </c>
      <c r="F2945" s="6" t="str">
        <f t="shared" si="137"/>
        <v>wl8 Comdty</v>
      </c>
      <c r="G2945" s="6" t="str" cm="1">
        <f t="array" ref="G2945">_xll.BQL.DATE(_xll.BADDPERIODS(DATE(YEAR(E2945),MONTH(E2945),DAY(15)),"NUMBEROFPERIODS",B2945,"PER=M","CDR=BZ","BusDayAdj=-1"))</f>
        <v>#N/A Connection</v>
      </c>
      <c r="H2945" s="6" t="str">
        <f>IFERROR(_xll.BCOUNTPERIODS($E$2,G2945,"CDR=BZ")*1,"")</f>
        <v/>
      </c>
      <c r="I2945" s="6" t="str" cm="1">
        <f t="array" ref="I2945">_xll.BQL.DATE(_xll.BADDPERIODS(EOMONTH(E2945,0),"NUMBEROFPERIODS",B2945,"PER=M","CDR=BZ","BusDayAdj=2"))</f>
        <v>#N/A Connection</v>
      </c>
      <c r="J2945" s="6" t="str">
        <f>IFERROR(_xll.BCOUNTPERIODS(E2945,I2945,"CDR=BZ")*1,"")</f>
        <v/>
      </c>
      <c r="K2945" s="7" t="e">
        <f t="shared" si="135"/>
        <v>#VALUE!</v>
      </c>
      <c r="L2945" s="8" cm="1">
        <f t="array" ref="L2945">_xll.BDH($F2945,L$1,$E2945,$E2945,"per=m","days=all","fill=0","dts=h","QtTyp=P")</f>
        <v>6.74</v>
      </c>
      <c r="M2945" s="6" cm="1">
        <f t="array" ref="M2945">_xll.BDH($F2945,M$1,$E2945,$E2945,"per=m","days=all","fill=0","dts=h","QtTyp=P")</f>
        <v>0</v>
      </c>
    </row>
    <row r="2946" spans="1:13" x14ac:dyDescent="0.25">
      <c r="A2946" s="6" t="str">
        <f t="shared" si="136"/>
        <v>wl8 Comdty20110729</v>
      </c>
      <c r="B2946" s="3">
        <v>8</v>
      </c>
      <c r="C2946" s="3">
        <v>168</v>
      </c>
      <c r="D2946" s="3" t="s">
        <v>120</v>
      </c>
      <c r="E2946" s="9">
        <v>40753</v>
      </c>
      <c r="F2946" s="6" t="str">
        <f t="shared" si="137"/>
        <v>wl8 Comdty</v>
      </c>
      <c r="G2946" s="6" t="str" cm="1">
        <f t="array" ref="G2946">_xll.BQL.DATE(_xll.BADDPERIODS(DATE(YEAR(E2946),MONTH(E2946),DAY(15)),"NUMBEROFPERIODS",B2946,"PER=M","CDR=BZ","BusDayAdj=-1"))</f>
        <v>#N/A Connection</v>
      </c>
      <c r="H2946" s="6" t="str">
        <f>IFERROR(_xll.BCOUNTPERIODS($E$2,G2946,"CDR=BZ")*1,"")</f>
        <v/>
      </c>
      <c r="I2946" s="6" t="str" cm="1">
        <f t="array" ref="I2946">_xll.BQL.DATE(_xll.BADDPERIODS(EOMONTH(E2946,0),"NUMBEROFPERIODS",B2946,"PER=M","CDR=BZ","BusDayAdj=2"))</f>
        <v>#N/A Connection</v>
      </c>
      <c r="J2946" s="6" t="str">
        <f>IFERROR(_xll.BCOUNTPERIODS(E2946,I2946,"CDR=BZ")*1,"")</f>
        <v/>
      </c>
      <c r="K2946" s="7" t="e">
        <f t="shared" ref="K2946:K3009" si="138">J2946/252</f>
        <v>#VALUE!</v>
      </c>
      <c r="L2946" s="8" cm="1">
        <f t="array" ref="L2946">_xll.BDH($F2946,L$1,$E2946,$E2946,"per=m","days=all","fill=0","dts=h","QtTyp=P")</f>
        <v>6.39</v>
      </c>
      <c r="M2946" s="6" cm="1">
        <f t="array" ref="M2946">_xll.BDH($F2946,M$1,$E2946,$E2946,"per=m","days=all","fill=0","dts=h","QtTyp=P")</f>
        <v>0</v>
      </c>
    </row>
    <row r="2947" spans="1:13" x14ac:dyDescent="0.25">
      <c r="A2947" s="6" t="str">
        <f t="shared" ref="A2947:A3010" si="139">F2947&amp;TEXT(E2947,"yyyymmdd")</f>
        <v>wl8 Comdty20110831</v>
      </c>
      <c r="B2947" s="3">
        <v>8</v>
      </c>
      <c r="C2947" s="3">
        <v>168</v>
      </c>
      <c r="D2947" s="3" t="s">
        <v>120</v>
      </c>
      <c r="E2947" s="9">
        <v>40786</v>
      </c>
      <c r="F2947" s="6" t="str">
        <f t="shared" ref="F2947:F3010" si="140">"wl"&amp;B2947&amp; " Comdty"</f>
        <v>wl8 Comdty</v>
      </c>
      <c r="G2947" s="6" t="str" cm="1">
        <f t="array" ref="G2947">_xll.BQL.DATE(_xll.BADDPERIODS(DATE(YEAR(E2947),MONTH(E2947),DAY(15)),"NUMBEROFPERIODS",B2947,"PER=M","CDR=BZ","BusDayAdj=-1"))</f>
        <v>#N/A Connection</v>
      </c>
      <c r="H2947" s="6" t="str">
        <f>IFERROR(_xll.BCOUNTPERIODS($E$2,G2947,"CDR=BZ")*1,"")</f>
        <v/>
      </c>
      <c r="I2947" s="6" t="str" cm="1">
        <f t="array" ref="I2947">_xll.BQL.DATE(_xll.BADDPERIODS(EOMONTH(E2947,0),"NUMBEROFPERIODS",B2947,"PER=M","CDR=BZ","BusDayAdj=2"))</f>
        <v>#N/A Connection</v>
      </c>
      <c r="J2947" s="6" t="str">
        <f>IFERROR(_xll.BCOUNTPERIODS(E2947,I2947,"CDR=BZ")*1,"")</f>
        <v/>
      </c>
      <c r="K2947" s="7" t="e">
        <f t="shared" si="138"/>
        <v>#VALUE!</v>
      </c>
      <c r="L2947" s="8" cm="1">
        <f t="array" ref="L2947">_xll.BDH($F2947,L$1,$E2947,$E2947,"per=m","days=all","fill=0","dts=h","QtTyp=P")</f>
        <v>6.02</v>
      </c>
      <c r="M2947" s="6" cm="1">
        <f t="array" ref="M2947">_xll.BDH($F2947,M$1,$E2947,$E2947,"per=m","days=all","fill=0","dts=h","QtTyp=P")</f>
        <v>0</v>
      </c>
    </row>
    <row r="2948" spans="1:13" x14ac:dyDescent="0.25">
      <c r="A2948" s="6" t="str">
        <f t="shared" si="139"/>
        <v>wl8 Comdty20110930</v>
      </c>
      <c r="B2948" s="3">
        <v>8</v>
      </c>
      <c r="C2948" s="3">
        <v>168</v>
      </c>
      <c r="D2948" s="3" t="s">
        <v>120</v>
      </c>
      <c r="E2948" s="9">
        <v>40816</v>
      </c>
      <c r="F2948" s="6" t="str">
        <f t="shared" si="140"/>
        <v>wl8 Comdty</v>
      </c>
      <c r="G2948" s="6" t="str" cm="1">
        <f t="array" ref="G2948">_xll.BQL.DATE(_xll.BADDPERIODS(DATE(YEAR(E2948),MONTH(E2948),DAY(15)),"NUMBEROFPERIODS",B2948,"PER=M","CDR=BZ","BusDayAdj=-1"))</f>
        <v>#N/A Connection</v>
      </c>
      <c r="H2948" s="6" t="str">
        <f>IFERROR(_xll.BCOUNTPERIODS($E$2,G2948,"CDR=BZ")*1,"")</f>
        <v/>
      </c>
      <c r="I2948" s="6" t="str" cm="1">
        <f t="array" ref="I2948">_xll.BQL.DATE(_xll.BADDPERIODS(EOMONTH(E2948,0),"NUMBEROFPERIODS",B2948,"PER=M","CDR=BZ","BusDayAdj=2"))</f>
        <v>#N/A Connection</v>
      </c>
      <c r="J2948" s="6" t="str">
        <f>IFERROR(_xll.BCOUNTPERIODS(E2948,I2948,"CDR=BZ")*1,"")</f>
        <v/>
      </c>
      <c r="K2948" s="7" t="e">
        <f t="shared" si="138"/>
        <v>#VALUE!</v>
      </c>
      <c r="L2948" s="8" cm="1">
        <f t="array" ref="L2948">_xll.BDH($F2948,L$1,$E2948,$E2948,"per=m","days=all","fill=0","dts=h","QtTyp=P")</f>
        <v>0</v>
      </c>
      <c r="M2948" s="6" cm="1">
        <f t="array" ref="M2948">_xll.BDH($F2948,M$1,$E2948,$E2948,"per=m","days=all","fill=0","dts=h","QtTyp=P")</f>
        <v>0</v>
      </c>
    </row>
    <row r="2949" spans="1:13" x14ac:dyDescent="0.25">
      <c r="A2949" s="6" t="str">
        <f t="shared" si="139"/>
        <v>wl8 Comdty20111031</v>
      </c>
      <c r="B2949" s="3">
        <v>8</v>
      </c>
      <c r="C2949" s="3">
        <v>168</v>
      </c>
      <c r="D2949" s="3" t="s">
        <v>120</v>
      </c>
      <c r="E2949" s="9">
        <v>40847</v>
      </c>
      <c r="F2949" s="6" t="str">
        <f t="shared" si="140"/>
        <v>wl8 Comdty</v>
      </c>
      <c r="G2949" s="6" t="str" cm="1">
        <f t="array" ref="G2949">_xll.BQL.DATE(_xll.BADDPERIODS(DATE(YEAR(E2949),MONTH(E2949),DAY(15)),"NUMBEROFPERIODS",B2949,"PER=M","CDR=BZ","BusDayAdj=-1"))</f>
        <v>#N/A Connection</v>
      </c>
      <c r="H2949" s="6" t="str">
        <f>IFERROR(_xll.BCOUNTPERIODS($E$2,G2949,"CDR=BZ")*1,"")</f>
        <v/>
      </c>
      <c r="I2949" s="6" t="str" cm="1">
        <f t="array" ref="I2949">_xll.BQL.DATE(_xll.BADDPERIODS(EOMONTH(E2949,0),"NUMBEROFPERIODS",B2949,"PER=M","CDR=BZ","BusDayAdj=2"))</f>
        <v>#N/A Connection</v>
      </c>
      <c r="J2949" s="6" t="str">
        <f>IFERROR(_xll.BCOUNTPERIODS(E2949,I2949,"CDR=BZ")*1,"")</f>
        <v/>
      </c>
      <c r="K2949" s="7" t="e">
        <f t="shared" si="138"/>
        <v>#VALUE!</v>
      </c>
      <c r="L2949" s="8" cm="1">
        <f t="array" ref="L2949">_xll.BDH($F2949,L$1,$E2949,$E2949,"per=m","days=all","fill=0","dts=h","QtTyp=P")</f>
        <v>0</v>
      </c>
      <c r="M2949" s="6" cm="1">
        <f t="array" ref="M2949">_xll.BDH($F2949,M$1,$E2949,$E2949,"per=m","days=all","fill=0","dts=h","QtTyp=P")</f>
        <v>0</v>
      </c>
    </row>
    <row r="2950" spans="1:13" x14ac:dyDescent="0.25">
      <c r="A2950" s="6" t="str">
        <f t="shared" si="139"/>
        <v>wl8 Comdty20111130</v>
      </c>
      <c r="B2950" s="3">
        <v>8</v>
      </c>
      <c r="C2950" s="3">
        <v>168</v>
      </c>
      <c r="D2950" s="3" t="s">
        <v>120</v>
      </c>
      <c r="E2950" s="9">
        <v>40877</v>
      </c>
      <c r="F2950" s="6" t="str">
        <f t="shared" si="140"/>
        <v>wl8 Comdty</v>
      </c>
      <c r="G2950" s="6" t="str" cm="1">
        <f t="array" ref="G2950">_xll.BQL.DATE(_xll.BADDPERIODS(DATE(YEAR(E2950),MONTH(E2950),DAY(15)),"NUMBEROFPERIODS",B2950,"PER=M","CDR=BZ","BusDayAdj=-1"))</f>
        <v>#N/A Connection</v>
      </c>
      <c r="H2950" s="6" t="str">
        <f>IFERROR(_xll.BCOUNTPERIODS($E$2,G2950,"CDR=BZ")*1,"")</f>
        <v/>
      </c>
      <c r="I2950" s="6" t="str" cm="1">
        <f t="array" ref="I2950">_xll.BQL.DATE(_xll.BADDPERIODS(EOMONTH(E2950,0),"NUMBEROFPERIODS",B2950,"PER=M","CDR=BZ","BusDayAdj=2"))</f>
        <v>#N/A Connection</v>
      </c>
      <c r="J2950" s="6" t="str">
        <f>IFERROR(_xll.BCOUNTPERIODS(E2950,I2950,"CDR=BZ")*1,"")</f>
        <v/>
      </c>
      <c r="K2950" s="7" t="e">
        <f t="shared" si="138"/>
        <v>#VALUE!</v>
      </c>
      <c r="L2950" s="8" cm="1">
        <f t="array" ref="L2950">_xll.BDH($F2950,L$1,$E2950,$E2950,"per=m","days=all","fill=0","dts=h","QtTyp=P")</f>
        <v>0</v>
      </c>
      <c r="M2950" s="6" cm="1">
        <f t="array" ref="M2950">_xll.BDH($F2950,M$1,$E2950,$E2950,"per=m","days=all","fill=0","dts=h","QtTyp=P")</f>
        <v>0</v>
      </c>
    </row>
    <row r="2951" spans="1:13" x14ac:dyDescent="0.25">
      <c r="A2951" s="6" t="str">
        <f t="shared" si="139"/>
        <v>wl8 Comdty20111230</v>
      </c>
      <c r="B2951" s="3">
        <v>8</v>
      </c>
      <c r="C2951" s="3">
        <v>168</v>
      </c>
      <c r="D2951" s="3" t="s">
        <v>120</v>
      </c>
      <c r="E2951" s="9">
        <v>40907</v>
      </c>
      <c r="F2951" s="6" t="str">
        <f t="shared" si="140"/>
        <v>wl8 Comdty</v>
      </c>
      <c r="G2951" s="6" t="str" cm="1">
        <f t="array" ref="G2951">_xll.BQL.DATE(_xll.BADDPERIODS(DATE(YEAR(E2951),MONTH(E2951),DAY(15)),"NUMBEROFPERIODS",B2951,"PER=M","CDR=BZ","BusDayAdj=-1"))</f>
        <v>#N/A Connection</v>
      </c>
      <c r="H2951" s="6" t="str">
        <f>IFERROR(_xll.BCOUNTPERIODS($E$2,G2951,"CDR=BZ")*1,"")</f>
        <v/>
      </c>
      <c r="I2951" s="6" t="str" cm="1">
        <f t="array" ref="I2951">_xll.BQL.DATE(_xll.BADDPERIODS(EOMONTH(E2951,0),"NUMBEROFPERIODS",B2951,"PER=M","CDR=BZ","BusDayAdj=2"))</f>
        <v>#N/A Connection</v>
      </c>
      <c r="J2951" s="6" t="str">
        <f>IFERROR(_xll.BCOUNTPERIODS(E2951,I2951,"CDR=BZ")*1,"")</f>
        <v/>
      </c>
      <c r="K2951" s="7" t="e">
        <f t="shared" si="138"/>
        <v>#VALUE!</v>
      </c>
      <c r="L2951" s="8" cm="1">
        <f t="array" ref="L2951">_xll.BDH($F2951,L$1,$E2951,$E2951,"per=m","days=all","fill=0","dts=h","QtTyp=P")</f>
        <v>0</v>
      </c>
      <c r="M2951" s="6" cm="1">
        <f t="array" ref="M2951">_xll.BDH($F2951,M$1,$E2951,$E2951,"per=m","days=all","fill=0","dts=h","QtTyp=P")</f>
        <v>0</v>
      </c>
    </row>
    <row r="2952" spans="1:13" x14ac:dyDescent="0.25">
      <c r="A2952" s="6" t="str">
        <f t="shared" si="139"/>
        <v>wl8 Comdty20120131</v>
      </c>
      <c r="B2952" s="3">
        <v>8</v>
      </c>
      <c r="C2952" s="3">
        <v>168</v>
      </c>
      <c r="D2952" s="3" t="s">
        <v>120</v>
      </c>
      <c r="E2952" s="9">
        <v>40939</v>
      </c>
      <c r="F2952" s="6" t="str">
        <f t="shared" si="140"/>
        <v>wl8 Comdty</v>
      </c>
      <c r="G2952" s="6" t="str" cm="1">
        <f t="array" ref="G2952">_xll.BQL.DATE(_xll.BADDPERIODS(DATE(YEAR(E2952),MONTH(E2952),DAY(15)),"NUMBEROFPERIODS",B2952,"PER=M","CDR=BZ","BusDayAdj=-1"))</f>
        <v>#N/A Connection</v>
      </c>
      <c r="H2952" s="6" t="str">
        <f>IFERROR(_xll.BCOUNTPERIODS($E$2,G2952,"CDR=BZ")*1,"")</f>
        <v/>
      </c>
      <c r="I2952" s="6" t="str" cm="1">
        <f t="array" ref="I2952">_xll.BQL.DATE(_xll.BADDPERIODS(EOMONTH(E2952,0),"NUMBEROFPERIODS",B2952,"PER=M","CDR=BZ","BusDayAdj=2"))</f>
        <v>#N/A Connection</v>
      </c>
      <c r="J2952" s="6" t="str">
        <f>IFERROR(_xll.BCOUNTPERIODS(E2952,I2952,"CDR=BZ")*1,"")</f>
        <v/>
      </c>
      <c r="K2952" s="7" t="e">
        <f t="shared" si="138"/>
        <v>#VALUE!</v>
      </c>
      <c r="L2952" s="8" cm="1">
        <f t="array" ref="L2952">_xll.BDH($F2952,L$1,$E2952,$E2952,"per=m","days=all","fill=0","dts=h","QtTyp=P")</f>
        <v>0</v>
      </c>
      <c r="M2952" s="6" cm="1">
        <f t="array" ref="M2952">_xll.BDH($F2952,M$1,$E2952,$E2952,"per=m","days=all","fill=0","dts=h","QtTyp=P")</f>
        <v>0</v>
      </c>
    </row>
    <row r="2953" spans="1:13" x14ac:dyDescent="0.25">
      <c r="A2953" s="6" t="str">
        <f t="shared" si="139"/>
        <v>wl8 Comdty20120229</v>
      </c>
      <c r="B2953" s="3">
        <v>8</v>
      </c>
      <c r="C2953" s="3">
        <v>168</v>
      </c>
      <c r="D2953" s="3" t="s">
        <v>120</v>
      </c>
      <c r="E2953" s="9">
        <v>40968</v>
      </c>
      <c r="F2953" s="6" t="str">
        <f t="shared" si="140"/>
        <v>wl8 Comdty</v>
      </c>
      <c r="G2953" s="6" t="str" cm="1">
        <f t="array" ref="G2953">_xll.BQL.DATE(_xll.BADDPERIODS(DATE(YEAR(E2953),MONTH(E2953),DAY(15)),"NUMBEROFPERIODS",B2953,"PER=M","CDR=BZ","BusDayAdj=-1"))</f>
        <v>#N/A Connection</v>
      </c>
      <c r="H2953" s="6" t="str">
        <f>IFERROR(_xll.BCOUNTPERIODS($E$2,G2953,"CDR=BZ")*1,"")</f>
        <v/>
      </c>
      <c r="I2953" s="6" t="str" cm="1">
        <f t="array" ref="I2953">_xll.BQL.DATE(_xll.BADDPERIODS(EOMONTH(E2953,0),"NUMBEROFPERIODS",B2953,"PER=M","CDR=BZ","BusDayAdj=2"))</f>
        <v>#N/A Connection</v>
      </c>
      <c r="J2953" s="6" t="str">
        <f>IFERROR(_xll.BCOUNTPERIODS(E2953,I2953,"CDR=BZ")*1,"")</f>
        <v/>
      </c>
      <c r="K2953" s="7" t="e">
        <f t="shared" si="138"/>
        <v>#VALUE!</v>
      </c>
      <c r="L2953" s="8" cm="1">
        <f t="array" ref="L2953">_xll.BDH($F2953,L$1,$E2953,$E2953,"per=m","days=all","fill=0","dts=h","QtTyp=P")</f>
        <v>0</v>
      </c>
      <c r="M2953" s="6" cm="1">
        <f t="array" ref="M2953">_xll.BDH($F2953,M$1,$E2953,$E2953,"per=m","days=all","fill=0","dts=h","QtTyp=P")</f>
        <v>0</v>
      </c>
    </row>
    <row r="2954" spans="1:13" x14ac:dyDescent="0.25">
      <c r="A2954" s="6" t="str">
        <f t="shared" si="139"/>
        <v>wl8 Comdty20120330</v>
      </c>
      <c r="B2954" s="3">
        <v>8</v>
      </c>
      <c r="C2954" s="3">
        <v>168</v>
      </c>
      <c r="D2954" s="3" t="s">
        <v>120</v>
      </c>
      <c r="E2954" s="9">
        <v>40998</v>
      </c>
      <c r="F2954" s="6" t="str">
        <f t="shared" si="140"/>
        <v>wl8 Comdty</v>
      </c>
      <c r="G2954" s="6" t="str" cm="1">
        <f t="array" ref="G2954">_xll.BQL.DATE(_xll.BADDPERIODS(DATE(YEAR(E2954),MONTH(E2954),DAY(15)),"NUMBEROFPERIODS",B2954,"PER=M","CDR=BZ","BusDayAdj=-1"))</f>
        <v>#N/A Connection</v>
      </c>
      <c r="H2954" s="6" t="str">
        <f>IFERROR(_xll.BCOUNTPERIODS($E$2,G2954,"CDR=BZ")*1,"")</f>
        <v/>
      </c>
      <c r="I2954" s="6" t="str" cm="1">
        <f t="array" ref="I2954">_xll.BQL.DATE(_xll.BADDPERIODS(EOMONTH(E2954,0),"NUMBEROFPERIODS",B2954,"PER=M","CDR=BZ","BusDayAdj=2"))</f>
        <v>#N/A Connection</v>
      </c>
      <c r="J2954" s="6" t="str">
        <f>IFERROR(_xll.BCOUNTPERIODS(E2954,I2954,"CDR=BZ")*1,"")</f>
        <v/>
      </c>
      <c r="K2954" s="7" t="e">
        <f t="shared" si="138"/>
        <v>#VALUE!</v>
      </c>
      <c r="L2954" s="8" cm="1">
        <f t="array" ref="L2954">_xll.BDH($F2954,L$1,$E2954,$E2954,"per=m","days=all","fill=0","dts=h","QtTyp=P")</f>
        <v>0</v>
      </c>
      <c r="M2954" s="6" cm="1">
        <f t="array" ref="M2954">_xll.BDH($F2954,M$1,$E2954,$E2954,"per=m","days=all","fill=0","dts=h","QtTyp=P")</f>
        <v>0</v>
      </c>
    </row>
    <row r="2955" spans="1:13" x14ac:dyDescent="0.25">
      <c r="A2955" s="6" t="str">
        <f t="shared" si="139"/>
        <v>wl8 Comdty20120430</v>
      </c>
      <c r="B2955" s="3">
        <v>8</v>
      </c>
      <c r="C2955" s="3">
        <v>168</v>
      </c>
      <c r="D2955" s="3" t="s">
        <v>120</v>
      </c>
      <c r="E2955" s="9">
        <v>41029</v>
      </c>
      <c r="F2955" s="6" t="str">
        <f t="shared" si="140"/>
        <v>wl8 Comdty</v>
      </c>
      <c r="G2955" s="6" t="str" cm="1">
        <f t="array" ref="G2955">_xll.BQL.DATE(_xll.BADDPERIODS(DATE(YEAR(E2955),MONTH(E2955),DAY(15)),"NUMBEROFPERIODS",B2955,"PER=M","CDR=BZ","BusDayAdj=-1"))</f>
        <v>#N/A Connection</v>
      </c>
      <c r="H2955" s="6" t="str">
        <f>IFERROR(_xll.BCOUNTPERIODS($E$2,G2955,"CDR=BZ")*1,"")</f>
        <v/>
      </c>
      <c r="I2955" s="6" t="str" cm="1">
        <f t="array" ref="I2955">_xll.BQL.DATE(_xll.BADDPERIODS(EOMONTH(E2955,0),"NUMBEROFPERIODS",B2955,"PER=M","CDR=BZ","BusDayAdj=2"))</f>
        <v>#N/A Connection</v>
      </c>
      <c r="J2955" s="6" t="str">
        <f>IFERROR(_xll.BCOUNTPERIODS(E2955,I2955,"CDR=BZ")*1,"")</f>
        <v/>
      </c>
      <c r="K2955" s="7" t="e">
        <f t="shared" si="138"/>
        <v>#VALUE!</v>
      </c>
      <c r="L2955" s="8" cm="1">
        <f t="array" ref="L2955">_xll.BDH($F2955,L$1,$E2955,$E2955,"per=m","days=all","fill=0","dts=h","QtTyp=P")</f>
        <v>0</v>
      </c>
      <c r="M2955" s="6" cm="1">
        <f t="array" ref="M2955">_xll.BDH($F2955,M$1,$E2955,$E2955,"per=m","days=all","fill=0","dts=h","QtTyp=P")</f>
        <v>0</v>
      </c>
    </row>
    <row r="2956" spans="1:13" x14ac:dyDescent="0.25">
      <c r="A2956" s="6" t="str">
        <f t="shared" si="139"/>
        <v>wl8 Comdty20120531</v>
      </c>
      <c r="B2956" s="3">
        <v>8</v>
      </c>
      <c r="C2956" s="3">
        <v>168</v>
      </c>
      <c r="D2956" s="3" t="s">
        <v>120</v>
      </c>
      <c r="E2956" s="9">
        <v>41060</v>
      </c>
      <c r="F2956" s="6" t="str">
        <f t="shared" si="140"/>
        <v>wl8 Comdty</v>
      </c>
      <c r="G2956" s="6" t="str" cm="1">
        <f t="array" ref="G2956">_xll.BQL.DATE(_xll.BADDPERIODS(DATE(YEAR(E2956),MONTH(E2956),DAY(15)),"NUMBEROFPERIODS",B2956,"PER=M","CDR=BZ","BusDayAdj=-1"))</f>
        <v>#N/A Connection</v>
      </c>
      <c r="H2956" s="6" t="str">
        <f>IFERROR(_xll.BCOUNTPERIODS($E$2,G2956,"CDR=BZ")*1,"")</f>
        <v/>
      </c>
      <c r="I2956" s="6" t="str" cm="1">
        <f t="array" ref="I2956">_xll.BQL.DATE(_xll.BADDPERIODS(EOMONTH(E2956,0),"NUMBEROFPERIODS",B2956,"PER=M","CDR=BZ","BusDayAdj=2"))</f>
        <v>#N/A Connection</v>
      </c>
      <c r="J2956" s="6" t="str">
        <f>IFERROR(_xll.BCOUNTPERIODS(E2956,I2956,"CDR=BZ")*1,"")</f>
        <v/>
      </c>
      <c r="K2956" s="7" t="e">
        <f t="shared" si="138"/>
        <v>#VALUE!</v>
      </c>
      <c r="L2956" s="8" cm="1">
        <f t="array" ref="L2956">_xll.BDH($F2956,L$1,$E2956,$E2956,"per=m","days=all","fill=0","dts=h","QtTyp=P")</f>
        <v>0</v>
      </c>
      <c r="M2956" s="6" cm="1">
        <f t="array" ref="M2956">_xll.BDH($F2956,M$1,$E2956,$E2956,"per=m","days=all","fill=0","dts=h","QtTyp=P")</f>
        <v>0</v>
      </c>
    </row>
    <row r="2957" spans="1:13" x14ac:dyDescent="0.25">
      <c r="A2957" s="6" t="str">
        <f t="shared" si="139"/>
        <v>wl8 Comdty20120629</v>
      </c>
      <c r="B2957" s="3">
        <v>8</v>
      </c>
      <c r="C2957" s="3">
        <v>168</v>
      </c>
      <c r="D2957" s="3" t="s">
        <v>120</v>
      </c>
      <c r="E2957" s="9">
        <v>41089</v>
      </c>
      <c r="F2957" s="6" t="str">
        <f t="shared" si="140"/>
        <v>wl8 Comdty</v>
      </c>
      <c r="G2957" s="6" t="str" cm="1">
        <f t="array" ref="G2957">_xll.BQL.DATE(_xll.BADDPERIODS(DATE(YEAR(E2957),MONTH(E2957),DAY(15)),"NUMBEROFPERIODS",B2957,"PER=M","CDR=BZ","BusDayAdj=-1"))</f>
        <v>#N/A Connection</v>
      </c>
      <c r="H2957" s="6" t="str">
        <f>IFERROR(_xll.BCOUNTPERIODS($E$2,G2957,"CDR=BZ")*1,"")</f>
        <v/>
      </c>
      <c r="I2957" s="6" t="str" cm="1">
        <f t="array" ref="I2957">_xll.BQL.DATE(_xll.BADDPERIODS(EOMONTH(E2957,0),"NUMBEROFPERIODS",B2957,"PER=M","CDR=BZ","BusDayAdj=2"))</f>
        <v>#N/A Connection</v>
      </c>
      <c r="J2957" s="6" t="str">
        <f>IFERROR(_xll.BCOUNTPERIODS(E2957,I2957,"CDR=BZ")*1,"")</f>
        <v/>
      </c>
      <c r="K2957" s="7" t="e">
        <f t="shared" si="138"/>
        <v>#VALUE!</v>
      </c>
      <c r="L2957" s="8" cm="1">
        <f t="array" ref="L2957">_xll.BDH($F2957,L$1,$E2957,$E2957,"per=m","days=all","fill=0","dts=h","QtTyp=P")</f>
        <v>0</v>
      </c>
      <c r="M2957" s="6" cm="1">
        <f t="array" ref="M2957">_xll.BDH($F2957,M$1,$E2957,$E2957,"per=m","days=all","fill=0","dts=h","QtTyp=P")</f>
        <v>0</v>
      </c>
    </row>
    <row r="2958" spans="1:13" x14ac:dyDescent="0.25">
      <c r="A2958" s="6" t="str">
        <f t="shared" si="139"/>
        <v>wl8 Comdty20120731</v>
      </c>
      <c r="B2958" s="3">
        <v>8</v>
      </c>
      <c r="C2958" s="3">
        <v>168</v>
      </c>
      <c r="D2958" s="3" t="s">
        <v>120</v>
      </c>
      <c r="E2958" s="9">
        <v>41121</v>
      </c>
      <c r="F2958" s="6" t="str">
        <f t="shared" si="140"/>
        <v>wl8 Comdty</v>
      </c>
      <c r="G2958" s="6" t="str" cm="1">
        <f t="array" ref="G2958">_xll.BQL.DATE(_xll.BADDPERIODS(DATE(YEAR(E2958),MONTH(E2958),DAY(15)),"NUMBEROFPERIODS",B2958,"PER=M","CDR=BZ","BusDayAdj=-1"))</f>
        <v>#N/A Connection</v>
      </c>
      <c r="H2958" s="6" t="str">
        <f>IFERROR(_xll.BCOUNTPERIODS($E$2,G2958,"CDR=BZ")*1,"")</f>
        <v/>
      </c>
      <c r="I2958" s="6" t="str" cm="1">
        <f t="array" ref="I2958">_xll.BQL.DATE(_xll.BADDPERIODS(EOMONTH(E2958,0),"NUMBEROFPERIODS",B2958,"PER=M","CDR=BZ","BusDayAdj=2"))</f>
        <v>#N/A Connection</v>
      </c>
      <c r="J2958" s="6" t="str">
        <f>IFERROR(_xll.BCOUNTPERIODS(E2958,I2958,"CDR=BZ")*1,"")</f>
        <v/>
      </c>
      <c r="K2958" s="7" t="e">
        <f t="shared" si="138"/>
        <v>#VALUE!</v>
      </c>
      <c r="L2958" s="8" cm="1">
        <f t="array" ref="L2958">_xll.BDH($F2958,L$1,$E2958,$E2958,"per=m","days=all","fill=0","dts=h","QtTyp=P")</f>
        <v>0</v>
      </c>
      <c r="M2958" s="6" cm="1">
        <f t="array" ref="M2958">_xll.BDH($F2958,M$1,$E2958,$E2958,"per=m","days=all","fill=0","dts=h","QtTyp=P")</f>
        <v>0</v>
      </c>
    </row>
    <row r="2959" spans="1:13" x14ac:dyDescent="0.25">
      <c r="A2959" s="6" t="str">
        <f t="shared" si="139"/>
        <v>wl8 Comdty20120831</v>
      </c>
      <c r="B2959" s="3">
        <v>8</v>
      </c>
      <c r="C2959" s="3">
        <v>168</v>
      </c>
      <c r="D2959" s="3" t="s">
        <v>120</v>
      </c>
      <c r="E2959" s="9">
        <v>41152</v>
      </c>
      <c r="F2959" s="6" t="str">
        <f t="shared" si="140"/>
        <v>wl8 Comdty</v>
      </c>
      <c r="G2959" s="6" t="str" cm="1">
        <f t="array" ref="G2959">_xll.BQL.DATE(_xll.BADDPERIODS(DATE(YEAR(E2959),MONTH(E2959),DAY(15)),"NUMBEROFPERIODS",B2959,"PER=M","CDR=BZ","BusDayAdj=-1"))</f>
        <v>#N/A Connection</v>
      </c>
      <c r="H2959" s="6" t="str">
        <f>IFERROR(_xll.BCOUNTPERIODS($E$2,G2959,"CDR=BZ")*1,"")</f>
        <v/>
      </c>
      <c r="I2959" s="6" t="str" cm="1">
        <f t="array" ref="I2959">_xll.BQL.DATE(_xll.BADDPERIODS(EOMONTH(E2959,0),"NUMBEROFPERIODS",B2959,"PER=M","CDR=BZ","BusDayAdj=2"))</f>
        <v>#N/A Connection</v>
      </c>
      <c r="J2959" s="6" t="str">
        <f>IFERROR(_xll.BCOUNTPERIODS(E2959,I2959,"CDR=BZ")*1,"")</f>
        <v/>
      </c>
      <c r="K2959" s="7" t="e">
        <f t="shared" si="138"/>
        <v>#VALUE!</v>
      </c>
      <c r="L2959" s="8" cm="1">
        <f t="array" ref="L2959">_xll.BDH($F2959,L$1,$E2959,$E2959,"per=m","days=all","fill=0","dts=h","QtTyp=P")</f>
        <v>2.89</v>
      </c>
      <c r="M2959" s="6" cm="1">
        <f t="array" ref="M2959">_xll.BDH($F2959,M$1,$E2959,$E2959,"per=m","days=all","fill=0","dts=h","QtTyp=P")</f>
        <v>0</v>
      </c>
    </row>
    <row r="2960" spans="1:13" x14ac:dyDescent="0.25">
      <c r="A2960" s="6" t="str">
        <f t="shared" si="139"/>
        <v>wl8 Comdty20120928</v>
      </c>
      <c r="B2960" s="3">
        <v>8</v>
      </c>
      <c r="C2960" s="3">
        <v>168</v>
      </c>
      <c r="D2960" s="3" t="s">
        <v>120</v>
      </c>
      <c r="E2960" s="9">
        <v>41180</v>
      </c>
      <c r="F2960" s="6" t="str">
        <f t="shared" si="140"/>
        <v>wl8 Comdty</v>
      </c>
      <c r="G2960" s="6" t="str" cm="1">
        <f t="array" ref="G2960">_xll.BQL.DATE(_xll.BADDPERIODS(DATE(YEAR(E2960),MONTH(E2960),DAY(15)),"NUMBEROFPERIODS",B2960,"PER=M","CDR=BZ","BusDayAdj=-1"))</f>
        <v>#N/A Connection</v>
      </c>
      <c r="H2960" s="6" t="str">
        <f>IFERROR(_xll.BCOUNTPERIODS($E$2,G2960,"CDR=BZ")*1,"")</f>
        <v/>
      </c>
      <c r="I2960" s="6" t="str" cm="1">
        <f t="array" ref="I2960">_xll.BQL.DATE(_xll.BADDPERIODS(EOMONTH(E2960,0),"NUMBEROFPERIODS",B2960,"PER=M","CDR=BZ","BusDayAdj=2"))</f>
        <v>#N/A Connection</v>
      </c>
      <c r="J2960" s="6" t="str">
        <f>IFERROR(_xll.BCOUNTPERIODS(E2960,I2960,"CDR=BZ")*1,"")</f>
        <v/>
      </c>
      <c r="K2960" s="7" t="e">
        <f t="shared" si="138"/>
        <v>#VALUE!</v>
      </c>
      <c r="L2960" s="8" cm="1">
        <f t="array" ref="L2960">_xll.BDH($F2960,L$1,$E2960,$E2960,"per=m","days=all","fill=0","dts=h","QtTyp=P")</f>
        <v>2.37</v>
      </c>
      <c r="M2960" s="6" cm="1">
        <f t="array" ref="M2960">_xll.BDH($F2960,M$1,$E2960,$E2960,"per=m","days=all","fill=0","dts=h","QtTyp=P")</f>
        <v>0</v>
      </c>
    </row>
    <row r="2961" spans="1:13" x14ac:dyDescent="0.25">
      <c r="A2961" s="6" t="str">
        <f t="shared" si="139"/>
        <v>wl8 Comdty20121031</v>
      </c>
      <c r="B2961" s="3">
        <v>8</v>
      </c>
      <c r="C2961" s="3">
        <v>168</v>
      </c>
      <c r="D2961" s="3" t="s">
        <v>120</v>
      </c>
      <c r="E2961" s="9">
        <v>41213</v>
      </c>
      <c r="F2961" s="6" t="str">
        <f t="shared" si="140"/>
        <v>wl8 Comdty</v>
      </c>
      <c r="G2961" s="6" t="str" cm="1">
        <f t="array" ref="G2961">_xll.BQL.DATE(_xll.BADDPERIODS(DATE(YEAR(E2961),MONTH(E2961),DAY(15)),"NUMBEROFPERIODS",B2961,"PER=M","CDR=BZ","BusDayAdj=-1"))</f>
        <v>#N/A Connection</v>
      </c>
      <c r="H2961" s="6" t="str">
        <f>IFERROR(_xll.BCOUNTPERIODS($E$2,G2961,"CDR=BZ")*1,"")</f>
        <v/>
      </c>
      <c r="I2961" s="6" t="str" cm="1">
        <f t="array" ref="I2961">_xll.BQL.DATE(_xll.BADDPERIODS(EOMONTH(E2961,0),"NUMBEROFPERIODS",B2961,"PER=M","CDR=BZ","BusDayAdj=2"))</f>
        <v>#N/A Connection</v>
      </c>
      <c r="J2961" s="6" t="str">
        <f>IFERROR(_xll.BCOUNTPERIODS(E2961,I2961,"CDR=BZ")*1,"")</f>
        <v/>
      </c>
      <c r="K2961" s="7" t="e">
        <f t="shared" si="138"/>
        <v>#VALUE!</v>
      </c>
      <c r="L2961" s="8" cm="1">
        <f t="array" ref="L2961">_xll.BDH($F2961,L$1,$E2961,$E2961,"per=m","days=all","fill=0","dts=h","QtTyp=P")</f>
        <v>1.96</v>
      </c>
      <c r="M2961" s="6" cm="1">
        <f t="array" ref="M2961">_xll.BDH($F2961,M$1,$E2961,$E2961,"per=m","days=all","fill=0","dts=h","QtTyp=P")</f>
        <v>0</v>
      </c>
    </row>
    <row r="2962" spans="1:13" x14ac:dyDescent="0.25">
      <c r="A2962" s="6" t="str">
        <f t="shared" si="139"/>
        <v>wl8 Comdty20121130</v>
      </c>
      <c r="B2962" s="3">
        <v>8</v>
      </c>
      <c r="C2962" s="3">
        <v>168</v>
      </c>
      <c r="D2962" s="3" t="s">
        <v>120</v>
      </c>
      <c r="E2962" s="9">
        <v>41243</v>
      </c>
      <c r="F2962" s="6" t="str">
        <f t="shared" si="140"/>
        <v>wl8 Comdty</v>
      </c>
      <c r="G2962" s="6" t="str" cm="1">
        <f t="array" ref="G2962">_xll.BQL.DATE(_xll.BADDPERIODS(DATE(YEAR(E2962),MONTH(E2962),DAY(15)),"NUMBEROFPERIODS",B2962,"PER=M","CDR=BZ","BusDayAdj=-1"))</f>
        <v>#N/A Connection</v>
      </c>
      <c r="H2962" s="6" t="str">
        <f>IFERROR(_xll.BCOUNTPERIODS($E$2,G2962,"CDR=BZ")*1,"")</f>
        <v/>
      </c>
      <c r="I2962" s="6" t="str" cm="1">
        <f t="array" ref="I2962">_xll.BQL.DATE(_xll.BADDPERIODS(EOMONTH(E2962,0),"NUMBEROFPERIODS",B2962,"PER=M","CDR=BZ","BusDayAdj=2"))</f>
        <v>#N/A Connection</v>
      </c>
      <c r="J2962" s="6" t="str">
        <f>IFERROR(_xll.BCOUNTPERIODS(E2962,I2962,"CDR=BZ")*1,"")</f>
        <v/>
      </c>
      <c r="K2962" s="7" t="e">
        <f t="shared" si="138"/>
        <v>#VALUE!</v>
      </c>
      <c r="L2962" s="8" cm="1">
        <f t="array" ref="L2962">_xll.BDH($F2962,L$1,$E2962,$E2962,"per=m","days=all","fill=0","dts=h","QtTyp=P")</f>
        <v>1.681</v>
      </c>
      <c r="M2962" s="6" cm="1">
        <f t="array" ref="M2962">_xll.BDH($F2962,M$1,$E2962,$E2962,"per=m","days=all","fill=0","dts=h","QtTyp=P")</f>
        <v>0</v>
      </c>
    </row>
    <row r="2963" spans="1:13" x14ac:dyDescent="0.25">
      <c r="A2963" s="6" t="str">
        <f t="shared" si="139"/>
        <v>wl8 Comdty20121231</v>
      </c>
      <c r="B2963" s="3">
        <v>8</v>
      </c>
      <c r="C2963" s="3">
        <v>168</v>
      </c>
      <c r="D2963" s="3" t="s">
        <v>120</v>
      </c>
      <c r="E2963" s="9">
        <v>41274</v>
      </c>
      <c r="F2963" s="6" t="str">
        <f t="shared" si="140"/>
        <v>wl8 Comdty</v>
      </c>
      <c r="G2963" s="6" t="str" cm="1">
        <f t="array" ref="G2963">_xll.BQL.DATE(_xll.BADDPERIODS(DATE(YEAR(E2963),MONTH(E2963),DAY(15)),"NUMBEROFPERIODS",B2963,"PER=M","CDR=BZ","BusDayAdj=-1"))</f>
        <v>#N/A Connection</v>
      </c>
      <c r="H2963" s="6" t="str">
        <f>IFERROR(_xll.BCOUNTPERIODS($E$2,G2963,"CDR=BZ")*1,"")</f>
        <v/>
      </c>
      <c r="I2963" s="6" t="str" cm="1">
        <f t="array" ref="I2963">_xll.BQL.DATE(_xll.BADDPERIODS(EOMONTH(E2963,0),"NUMBEROFPERIODS",B2963,"PER=M","CDR=BZ","BusDayAdj=2"))</f>
        <v>#N/A Connection</v>
      </c>
      <c r="J2963" s="6" t="str">
        <f>IFERROR(_xll.BCOUNTPERIODS(E2963,I2963,"CDR=BZ")*1,"")</f>
        <v/>
      </c>
      <c r="K2963" s="7" t="e">
        <f t="shared" si="138"/>
        <v>#VALUE!</v>
      </c>
      <c r="L2963" s="8" cm="1">
        <f t="array" ref="L2963">_xll.BDH($F2963,L$1,$E2963,$E2963,"per=m","days=all","fill=0","dts=h","QtTyp=P")</f>
        <v>1.474</v>
      </c>
      <c r="M2963" s="6" cm="1">
        <f t="array" ref="M2963">_xll.BDH($F2963,M$1,$E2963,$E2963,"per=m","days=all","fill=0","dts=h","QtTyp=P")</f>
        <v>0</v>
      </c>
    </row>
    <row r="2964" spans="1:13" x14ac:dyDescent="0.25">
      <c r="A2964" s="6" t="str">
        <f t="shared" si="139"/>
        <v>wl8 Comdty20130131</v>
      </c>
      <c r="B2964" s="3">
        <v>8</v>
      </c>
      <c r="C2964" s="3">
        <v>168</v>
      </c>
      <c r="D2964" s="3" t="s">
        <v>120</v>
      </c>
      <c r="E2964" s="9">
        <v>41305</v>
      </c>
      <c r="F2964" s="6" t="str">
        <f t="shared" si="140"/>
        <v>wl8 Comdty</v>
      </c>
      <c r="G2964" s="6" t="str" cm="1">
        <f t="array" ref="G2964">_xll.BQL.DATE(_xll.BADDPERIODS(DATE(YEAR(E2964),MONTH(E2964),DAY(15)),"NUMBEROFPERIODS",B2964,"PER=M","CDR=BZ","BusDayAdj=-1"))</f>
        <v>#N/A Connection</v>
      </c>
      <c r="H2964" s="6" t="str">
        <f>IFERROR(_xll.BCOUNTPERIODS($E$2,G2964,"CDR=BZ")*1,"")</f>
        <v/>
      </c>
      <c r="I2964" s="6" t="str" cm="1">
        <f t="array" ref="I2964">_xll.BQL.DATE(_xll.BADDPERIODS(EOMONTH(E2964,0),"NUMBEROFPERIODS",B2964,"PER=M","CDR=BZ","BusDayAdj=2"))</f>
        <v>#N/A Connection</v>
      </c>
      <c r="J2964" s="6" t="str">
        <f>IFERROR(_xll.BCOUNTPERIODS(E2964,I2964,"CDR=BZ")*1,"")</f>
        <v/>
      </c>
      <c r="K2964" s="7" t="e">
        <f t="shared" si="138"/>
        <v>#VALUE!</v>
      </c>
      <c r="L2964" s="8" cm="1">
        <f t="array" ref="L2964">_xll.BDH($F2964,L$1,$E2964,$E2964,"per=m","days=all","fill=0","dts=h","QtTyp=P")</f>
        <v>1.8839999999999999</v>
      </c>
      <c r="M2964" s="6" cm="1">
        <f t="array" ref="M2964">_xll.BDH($F2964,M$1,$E2964,$E2964,"per=m","days=all","fill=0","dts=h","QtTyp=P")</f>
        <v>0</v>
      </c>
    </row>
    <row r="2965" spans="1:13" x14ac:dyDescent="0.25">
      <c r="A2965" s="6" t="str">
        <f t="shared" si="139"/>
        <v>wl8 Comdty20130228</v>
      </c>
      <c r="B2965" s="3">
        <v>8</v>
      </c>
      <c r="C2965" s="3">
        <v>168</v>
      </c>
      <c r="D2965" s="3" t="s">
        <v>120</v>
      </c>
      <c r="E2965" s="9">
        <v>41333</v>
      </c>
      <c r="F2965" s="6" t="str">
        <f t="shared" si="140"/>
        <v>wl8 Comdty</v>
      </c>
      <c r="G2965" s="6" t="str" cm="1">
        <f t="array" ref="G2965">_xll.BQL.DATE(_xll.BADDPERIODS(DATE(YEAR(E2965),MONTH(E2965),DAY(15)),"NUMBEROFPERIODS",B2965,"PER=M","CDR=BZ","BusDayAdj=-1"))</f>
        <v>#N/A Connection</v>
      </c>
      <c r="H2965" s="6" t="str">
        <f>IFERROR(_xll.BCOUNTPERIODS($E$2,G2965,"CDR=BZ")*1,"")</f>
        <v/>
      </c>
      <c r="I2965" s="6" t="str" cm="1">
        <f t="array" ref="I2965">_xll.BQL.DATE(_xll.BADDPERIODS(EOMONTH(E2965,0),"NUMBEROFPERIODS",B2965,"PER=M","CDR=BZ","BusDayAdj=2"))</f>
        <v>#N/A Connection</v>
      </c>
      <c r="J2965" s="6" t="str">
        <f>IFERROR(_xll.BCOUNTPERIODS(E2965,I2965,"CDR=BZ")*1,"")</f>
        <v/>
      </c>
      <c r="K2965" s="7" t="e">
        <f t="shared" si="138"/>
        <v>#VALUE!</v>
      </c>
      <c r="L2965" s="8" cm="1">
        <f t="array" ref="L2965">_xll.BDH($F2965,L$1,$E2965,$E2965,"per=m","days=all","fill=0","dts=h","QtTyp=P")</f>
        <v>0</v>
      </c>
      <c r="M2965" s="6" cm="1">
        <f t="array" ref="M2965">_xll.BDH($F2965,M$1,$E2965,$E2965,"per=m","days=all","fill=0","dts=h","QtTyp=P")</f>
        <v>0</v>
      </c>
    </row>
    <row r="2966" spans="1:13" x14ac:dyDescent="0.25">
      <c r="A2966" s="6" t="str">
        <f t="shared" si="139"/>
        <v>wl8 Comdty20130329</v>
      </c>
      <c r="B2966" s="3">
        <v>8</v>
      </c>
      <c r="C2966" s="3">
        <v>168</v>
      </c>
      <c r="D2966" s="3" t="s">
        <v>120</v>
      </c>
      <c r="E2966" s="9">
        <v>41362</v>
      </c>
      <c r="F2966" s="6" t="str">
        <f t="shared" si="140"/>
        <v>wl8 Comdty</v>
      </c>
      <c r="G2966" s="6" t="str" cm="1">
        <f t="array" ref="G2966">_xll.BQL.DATE(_xll.BADDPERIODS(DATE(YEAR(E2966),MONTH(E2966),DAY(15)),"NUMBEROFPERIODS",B2966,"PER=M","CDR=BZ","BusDayAdj=-1"))</f>
        <v>#N/A Connection</v>
      </c>
      <c r="H2966" s="6" t="str">
        <f>IFERROR(_xll.BCOUNTPERIODS($E$2,G2966,"CDR=BZ")*1,"")</f>
        <v/>
      </c>
      <c r="I2966" s="6" t="str" cm="1">
        <f t="array" ref="I2966">_xll.BQL.DATE(_xll.BADDPERIODS(EOMONTH(E2966,0),"NUMBEROFPERIODS",B2966,"PER=M","CDR=BZ","BusDayAdj=2"))</f>
        <v>#N/A Connection</v>
      </c>
      <c r="J2966" s="6" t="str">
        <f>IFERROR(_xll.BCOUNTPERIODS(E2966,I2966,"CDR=BZ")*1,"")</f>
        <v/>
      </c>
      <c r="K2966" s="7" t="e">
        <f t="shared" si="138"/>
        <v>#VALUE!</v>
      </c>
      <c r="L2966" s="8" cm="1">
        <f t="array" ref="L2966">_xll.BDH($F2966,L$1,$E2966,$E2966,"per=m","days=all","fill=0","dts=h","QtTyp=P")</f>
        <v>0</v>
      </c>
      <c r="M2966" s="6" cm="1">
        <f t="array" ref="M2966">_xll.BDH($F2966,M$1,$E2966,$E2966,"per=m","days=all","fill=0","dts=h","QtTyp=P")</f>
        <v>0</v>
      </c>
    </row>
    <row r="2967" spans="1:13" x14ac:dyDescent="0.25">
      <c r="A2967" s="6" t="str">
        <f t="shared" si="139"/>
        <v>wl8 Comdty20130430</v>
      </c>
      <c r="B2967" s="3">
        <v>8</v>
      </c>
      <c r="C2967" s="3">
        <v>168</v>
      </c>
      <c r="D2967" s="3" t="s">
        <v>120</v>
      </c>
      <c r="E2967" s="9">
        <v>41394</v>
      </c>
      <c r="F2967" s="6" t="str">
        <f t="shared" si="140"/>
        <v>wl8 Comdty</v>
      </c>
      <c r="G2967" s="6" t="str" cm="1">
        <f t="array" ref="G2967">_xll.BQL.DATE(_xll.BADDPERIODS(DATE(YEAR(E2967),MONTH(E2967),DAY(15)),"NUMBEROFPERIODS",B2967,"PER=M","CDR=BZ","BusDayAdj=-1"))</f>
        <v>#N/A Connection</v>
      </c>
      <c r="H2967" s="6" t="str">
        <f>IFERROR(_xll.BCOUNTPERIODS($E$2,G2967,"CDR=BZ")*1,"")</f>
        <v/>
      </c>
      <c r="I2967" s="6" t="str" cm="1">
        <f t="array" ref="I2967">_xll.BQL.DATE(_xll.BADDPERIODS(EOMONTH(E2967,0),"NUMBEROFPERIODS",B2967,"PER=M","CDR=BZ","BusDayAdj=2"))</f>
        <v>#N/A Connection</v>
      </c>
      <c r="J2967" s="6" t="str">
        <f>IFERROR(_xll.BCOUNTPERIODS(E2967,I2967,"CDR=BZ")*1,"")</f>
        <v/>
      </c>
      <c r="K2967" s="7" t="e">
        <f t="shared" si="138"/>
        <v>#VALUE!</v>
      </c>
      <c r="L2967" s="8" cm="1">
        <f t="array" ref="L2967">_xll.BDH($F2967,L$1,$E2967,$E2967,"per=m","days=all","fill=0","dts=h","QtTyp=P")</f>
        <v>0</v>
      </c>
      <c r="M2967" s="6" cm="1">
        <f t="array" ref="M2967">_xll.BDH($F2967,M$1,$E2967,$E2967,"per=m","days=all","fill=0","dts=h","QtTyp=P")</f>
        <v>0</v>
      </c>
    </row>
    <row r="2968" spans="1:13" x14ac:dyDescent="0.25">
      <c r="A2968" s="6" t="str">
        <f t="shared" si="139"/>
        <v>wl8 Comdty20130531</v>
      </c>
      <c r="B2968" s="3">
        <v>8</v>
      </c>
      <c r="C2968" s="3">
        <v>168</v>
      </c>
      <c r="D2968" s="3" t="s">
        <v>120</v>
      </c>
      <c r="E2968" s="9">
        <v>41425</v>
      </c>
      <c r="F2968" s="6" t="str">
        <f t="shared" si="140"/>
        <v>wl8 Comdty</v>
      </c>
      <c r="G2968" s="6" t="str" cm="1">
        <f t="array" ref="G2968">_xll.BQL.DATE(_xll.BADDPERIODS(DATE(YEAR(E2968),MONTH(E2968),DAY(15)),"NUMBEROFPERIODS",B2968,"PER=M","CDR=BZ","BusDayAdj=-1"))</f>
        <v>#N/A Connection</v>
      </c>
      <c r="H2968" s="6" t="str">
        <f>IFERROR(_xll.BCOUNTPERIODS($E$2,G2968,"CDR=BZ")*1,"")</f>
        <v/>
      </c>
      <c r="I2968" s="6" t="str" cm="1">
        <f t="array" ref="I2968">_xll.BQL.DATE(_xll.BADDPERIODS(EOMONTH(E2968,0),"NUMBEROFPERIODS",B2968,"PER=M","CDR=BZ","BusDayAdj=2"))</f>
        <v>#N/A Connection</v>
      </c>
      <c r="J2968" s="6" t="str">
        <f>IFERROR(_xll.BCOUNTPERIODS(E2968,I2968,"CDR=BZ")*1,"")</f>
        <v/>
      </c>
      <c r="K2968" s="7" t="e">
        <f t="shared" si="138"/>
        <v>#VALUE!</v>
      </c>
      <c r="L2968" s="8" cm="1">
        <f t="array" ref="L2968">_xll.BDH($F2968,L$1,$E2968,$E2968,"per=m","days=all","fill=0","dts=h","QtTyp=P")</f>
        <v>0</v>
      </c>
      <c r="M2968" s="6" cm="1">
        <f t="array" ref="M2968">_xll.BDH($F2968,M$1,$E2968,$E2968,"per=m","days=all","fill=0","dts=h","QtTyp=P")</f>
        <v>0</v>
      </c>
    </row>
    <row r="2969" spans="1:13" x14ac:dyDescent="0.25">
      <c r="A2969" s="6" t="str">
        <f t="shared" si="139"/>
        <v>wl8 Comdty20130628</v>
      </c>
      <c r="B2969" s="3">
        <v>8</v>
      </c>
      <c r="C2969" s="3">
        <v>168</v>
      </c>
      <c r="D2969" s="3" t="s">
        <v>120</v>
      </c>
      <c r="E2969" s="9">
        <v>41453</v>
      </c>
      <c r="F2969" s="6" t="str">
        <f t="shared" si="140"/>
        <v>wl8 Comdty</v>
      </c>
      <c r="G2969" s="6" t="str" cm="1">
        <f t="array" ref="G2969">_xll.BQL.DATE(_xll.BADDPERIODS(DATE(YEAR(E2969),MONTH(E2969),DAY(15)),"NUMBEROFPERIODS",B2969,"PER=M","CDR=BZ","BusDayAdj=-1"))</f>
        <v>#N/A Connection</v>
      </c>
      <c r="H2969" s="6" t="str">
        <f>IFERROR(_xll.BCOUNTPERIODS($E$2,G2969,"CDR=BZ")*1,"")</f>
        <v/>
      </c>
      <c r="I2969" s="6" t="str" cm="1">
        <f t="array" ref="I2969">_xll.BQL.DATE(_xll.BADDPERIODS(EOMONTH(E2969,0),"NUMBEROFPERIODS",B2969,"PER=M","CDR=BZ","BusDayAdj=2"))</f>
        <v>#N/A Connection</v>
      </c>
      <c r="J2969" s="6" t="str">
        <f>IFERROR(_xll.BCOUNTPERIODS(E2969,I2969,"CDR=BZ")*1,"")</f>
        <v/>
      </c>
      <c r="K2969" s="7" t="e">
        <f t="shared" si="138"/>
        <v>#VALUE!</v>
      </c>
      <c r="L2969" s="8" cm="1">
        <f t="array" ref="L2969">_xll.BDH($F2969,L$1,$E2969,$E2969,"per=m","days=all","fill=0","dts=h","QtTyp=P")</f>
        <v>0</v>
      </c>
      <c r="M2969" s="6" cm="1">
        <f t="array" ref="M2969">_xll.BDH($F2969,M$1,$E2969,$E2969,"per=m","days=all","fill=0","dts=h","QtTyp=P")</f>
        <v>0</v>
      </c>
    </row>
    <row r="2970" spans="1:13" x14ac:dyDescent="0.25">
      <c r="A2970" s="6" t="str">
        <f t="shared" si="139"/>
        <v>wl8 Comdty20130731</v>
      </c>
      <c r="B2970" s="3">
        <v>8</v>
      </c>
      <c r="C2970" s="3">
        <v>168</v>
      </c>
      <c r="D2970" s="3" t="s">
        <v>120</v>
      </c>
      <c r="E2970" s="9">
        <v>41486</v>
      </c>
      <c r="F2970" s="6" t="str">
        <f t="shared" si="140"/>
        <v>wl8 Comdty</v>
      </c>
      <c r="G2970" s="6" t="str" cm="1">
        <f t="array" ref="G2970">_xll.BQL.DATE(_xll.BADDPERIODS(DATE(YEAR(E2970),MONTH(E2970),DAY(15)),"NUMBEROFPERIODS",B2970,"PER=M","CDR=BZ","BusDayAdj=-1"))</f>
        <v>#N/A Connection</v>
      </c>
      <c r="H2970" s="6" t="str">
        <f>IFERROR(_xll.BCOUNTPERIODS($E$2,G2970,"CDR=BZ")*1,"")</f>
        <v/>
      </c>
      <c r="I2970" s="6" t="str" cm="1">
        <f t="array" ref="I2970">_xll.BQL.DATE(_xll.BADDPERIODS(EOMONTH(E2970,0),"NUMBEROFPERIODS",B2970,"PER=M","CDR=BZ","BusDayAdj=2"))</f>
        <v>#N/A Connection</v>
      </c>
      <c r="J2970" s="6" t="str">
        <f>IFERROR(_xll.BCOUNTPERIODS(E2970,I2970,"CDR=BZ")*1,"")</f>
        <v/>
      </c>
      <c r="K2970" s="7" t="e">
        <f t="shared" si="138"/>
        <v>#VALUE!</v>
      </c>
      <c r="L2970" s="8" cm="1">
        <f t="array" ref="L2970">_xll.BDH($F2970,L$1,$E2970,$E2970,"per=m","days=all","fill=0","dts=h","QtTyp=P")</f>
        <v>0</v>
      </c>
      <c r="M2970" s="6" cm="1">
        <f t="array" ref="M2970">_xll.BDH($F2970,M$1,$E2970,$E2970,"per=m","days=all","fill=0","dts=h","QtTyp=P")</f>
        <v>0</v>
      </c>
    </row>
    <row r="2971" spans="1:13" x14ac:dyDescent="0.25">
      <c r="A2971" s="6" t="str">
        <f t="shared" si="139"/>
        <v>wl8 Comdty20130830</v>
      </c>
      <c r="B2971" s="3">
        <v>8</v>
      </c>
      <c r="C2971" s="3">
        <v>168</v>
      </c>
      <c r="D2971" s="3" t="s">
        <v>120</v>
      </c>
      <c r="E2971" s="9">
        <v>41516</v>
      </c>
      <c r="F2971" s="6" t="str">
        <f t="shared" si="140"/>
        <v>wl8 Comdty</v>
      </c>
      <c r="G2971" s="6" t="str" cm="1">
        <f t="array" ref="G2971">_xll.BQL.DATE(_xll.BADDPERIODS(DATE(YEAR(E2971),MONTH(E2971),DAY(15)),"NUMBEROFPERIODS",B2971,"PER=M","CDR=BZ","BusDayAdj=-1"))</f>
        <v>#N/A Connection</v>
      </c>
      <c r="H2971" s="6" t="str">
        <f>IFERROR(_xll.BCOUNTPERIODS($E$2,G2971,"CDR=BZ")*1,"")</f>
        <v/>
      </c>
      <c r="I2971" s="6" t="str" cm="1">
        <f t="array" ref="I2971">_xll.BQL.DATE(_xll.BADDPERIODS(EOMONTH(E2971,0),"NUMBEROFPERIODS",B2971,"PER=M","CDR=BZ","BusDayAdj=2"))</f>
        <v>#N/A Connection</v>
      </c>
      <c r="J2971" s="6" t="str">
        <f>IFERROR(_xll.BCOUNTPERIODS(E2971,I2971,"CDR=BZ")*1,"")</f>
        <v/>
      </c>
      <c r="K2971" s="7" t="e">
        <f t="shared" si="138"/>
        <v>#VALUE!</v>
      </c>
      <c r="L2971" s="8" cm="1">
        <f t="array" ref="L2971">_xll.BDH($F2971,L$1,$E2971,$E2971,"per=m","days=all","fill=0","dts=h","QtTyp=P")</f>
        <v>4.22</v>
      </c>
      <c r="M2971" s="6" cm="1">
        <f t="array" ref="M2971">_xll.BDH($F2971,M$1,$E2971,$E2971,"per=m","days=all","fill=0","dts=h","QtTyp=P")</f>
        <v>0</v>
      </c>
    </row>
    <row r="2972" spans="1:13" x14ac:dyDescent="0.25">
      <c r="A2972" s="6" t="str">
        <f t="shared" si="139"/>
        <v>wl8 Comdty20130930</v>
      </c>
      <c r="B2972" s="3">
        <v>8</v>
      </c>
      <c r="C2972" s="3">
        <v>168</v>
      </c>
      <c r="D2972" s="3" t="s">
        <v>120</v>
      </c>
      <c r="E2972" s="9">
        <v>41547</v>
      </c>
      <c r="F2972" s="6" t="str">
        <f t="shared" si="140"/>
        <v>wl8 Comdty</v>
      </c>
      <c r="G2972" s="6" t="str" cm="1">
        <f t="array" ref="G2972">_xll.BQL.DATE(_xll.BADDPERIODS(DATE(YEAR(E2972),MONTH(E2972),DAY(15)),"NUMBEROFPERIODS",B2972,"PER=M","CDR=BZ","BusDayAdj=-1"))</f>
        <v>#N/A Connection</v>
      </c>
      <c r="H2972" s="6" t="str">
        <f>IFERROR(_xll.BCOUNTPERIODS($E$2,G2972,"CDR=BZ")*1,"")</f>
        <v/>
      </c>
      <c r="I2972" s="6" t="str" cm="1">
        <f t="array" ref="I2972">_xll.BQL.DATE(_xll.BADDPERIODS(EOMONTH(E2972,0),"NUMBEROFPERIODS",B2972,"PER=M","CDR=BZ","BusDayAdj=2"))</f>
        <v>#N/A Connection</v>
      </c>
      <c r="J2972" s="6" t="str">
        <f>IFERROR(_xll.BCOUNTPERIODS(E2972,I2972,"CDR=BZ")*1,"")</f>
        <v/>
      </c>
      <c r="K2972" s="7" t="e">
        <f t="shared" si="138"/>
        <v>#VALUE!</v>
      </c>
      <c r="L2972" s="8" cm="1">
        <f t="array" ref="L2972">_xll.BDH($F2972,L$1,$E2972,$E2972,"per=m","days=all","fill=0","dts=h","QtTyp=P")</f>
        <v>3.95</v>
      </c>
      <c r="M2972" s="6" cm="1">
        <f t="array" ref="M2972">_xll.BDH($F2972,M$1,$E2972,$E2972,"per=m","days=all","fill=0","dts=h","QtTyp=P")</f>
        <v>0</v>
      </c>
    </row>
    <row r="2973" spans="1:13" x14ac:dyDescent="0.25">
      <c r="A2973" s="6" t="str">
        <f t="shared" si="139"/>
        <v>wl8 Comdty20131031</v>
      </c>
      <c r="B2973" s="3">
        <v>8</v>
      </c>
      <c r="C2973" s="3">
        <v>168</v>
      </c>
      <c r="D2973" s="3" t="s">
        <v>120</v>
      </c>
      <c r="E2973" s="9">
        <v>41578</v>
      </c>
      <c r="F2973" s="6" t="str">
        <f t="shared" si="140"/>
        <v>wl8 Comdty</v>
      </c>
      <c r="G2973" s="6" t="str" cm="1">
        <f t="array" ref="G2973">_xll.BQL.DATE(_xll.BADDPERIODS(DATE(YEAR(E2973),MONTH(E2973),DAY(15)),"NUMBEROFPERIODS",B2973,"PER=M","CDR=BZ","BusDayAdj=-1"))</f>
        <v>#N/A Connection</v>
      </c>
      <c r="H2973" s="6" t="str">
        <f>IFERROR(_xll.BCOUNTPERIODS($E$2,G2973,"CDR=BZ")*1,"")</f>
        <v/>
      </c>
      <c r="I2973" s="6" t="str" cm="1">
        <f t="array" ref="I2973">_xll.BQL.DATE(_xll.BADDPERIODS(EOMONTH(E2973,0),"NUMBEROFPERIODS",B2973,"PER=M","CDR=BZ","BusDayAdj=2"))</f>
        <v>#N/A Connection</v>
      </c>
      <c r="J2973" s="6" t="str">
        <f>IFERROR(_xll.BCOUNTPERIODS(E2973,I2973,"CDR=BZ")*1,"")</f>
        <v/>
      </c>
      <c r="K2973" s="7" t="e">
        <f t="shared" si="138"/>
        <v>#VALUE!</v>
      </c>
      <c r="L2973" s="8" cm="1">
        <f t="array" ref="L2973">_xll.BDH($F2973,L$1,$E2973,$E2973,"per=m","days=all","fill=0","dts=h","QtTyp=P")</f>
        <v>4.13</v>
      </c>
      <c r="M2973" s="6" cm="1">
        <f t="array" ref="M2973">_xll.BDH($F2973,M$1,$E2973,$E2973,"per=m","days=all","fill=0","dts=h","QtTyp=P")</f>
        <v>0</v>
      </c>
    </row>
    <row r="2974" spans="1:13" x14ac:dyDescent="0.25">
      <c r="A2974" s="6" t="str">
        <f t="shared" si="139"/>
        <v>wl8 Comdty20131129</v>
      </c>
      <c r="B2974" s="3">
        <v>8</v>
      </c>
      <c r="C2974" s="3">
        <v>168</v>
      </c>
      <c r="D2974" s="3" t="s">
        <v>120</v>
      </c>
      <c r="E2974" s="9">
        <v>41607</v>
      </c>
      <c r="F2974" s="6" t="str">
        <f t="shared" si="140"/>
        <v>wl8 Comdty</v>
      </c>
      <c r="G2974" s="6" t="str" cm="1">
        <f t="array" ref="G2974">_xll.BQL.DATE(_xll.BADDPERIODS(DATE(YEAR(E2974),MONTH(E2974),DAY(15)),"NUMBEROFPERIODS",B2974,"PER=M","CDR=BZ","BusDayAdj=-1"))</f>
        <v>#N/A Connection</v>
      </c>
      <c r="H2974" s="6" t="str">
        <f>IFERROR(_xll.BCOUNTPERIODS($E$2,G2974,"CDR=BZ")*1,"")</f>
        <v/>
      </c>
      <c r="I2974" s="6" t="str" cm="1">
        <f t="array" ref="I2974">_xll.BQL.DATE(_xll.BADDPERIODS(EOMONTH(E2974,0),"NUMBEROFPERIODS",B2974,"PER=M","CDR=BZ","BusDayAdj=2"))</f>
        <v>#N/A Connection</v>
      </c>
      <c r="J2974" s="6" t="str">
        <f>IFERROR(_xll.BCOUNTPERIODS(E2974,I2974,"CDR=BZ")*1,"")</f>
        <v/>
      </c>
      <c r="K2974" s="7" t="e">
        <f t="shared" si="138"/>
        <v>#VALUE!</v>
      </c>
      <c r="L2974" s="8" cm="1">
        <f t="array" ref="L2974">_xll.BDH($F2974,L$1,$E2974,$E2974,"per=m","days=all","fill=0","dts=h","QtTyp=P")</f>
        <v>0</v>
      </c>
      <c r="M2974" s="6" cm="1">
        <f t="array" ref="M2974">_xll.BDH($F2974,M$1,$E2974,$E2974,"per=m","days=all","fill=0","dts=h","QtTyp=P")</f>
        <v>0</v>
      </c>
    </row>
    <row r="2975" spans="1:13" x14ac:dyDescent="0.25">
      <c r="A2975" s="6" t="str">
        <f t="shared" si="139"/>
        <v>wl8 Comdty20131231</v>
      </c>
      <c r="B2975" s="3">
        <v>8</v>
      </c>
      <c r="C2975" s="3">
        <v>168</v>
      </c>
      <c r="D2975" s="3" t="s">
        <v>120</v>
      </c>
      <c r="E2975" s="9">
        <v>41639</v>
      </c>
      <c r="F2975" s="6" t="str">
        <f t="shared" si="140"/>
        <v>wl8 Comdty</v>
      </c>
      <c r="G2975" s="6" t="str" cm="1">
        <f t="array" ref="G2975">_xll.BQL.DATE(_xll.BADDPERIODS(DATE(YEAR(E2975),MONTH(E2975),DAY(15)),"NUMBEROFPERIODS",B2975,"PER=M","CDR=BZ","BusDayAdj=-1"))</f>
        <v>#N/A Connection</v>
      </c>
      <c r="H2975" s="6" t="str">
        <f>IFERROR(_xll.BCOUNTPERIODS($E$2,G2975,"CDR=BZ")*1,"")</f>
        <v/>
      </c>
      <c r="I2975" s="6" t="str" cm="1">
        <f t="array" ref="I2975">_xll.BQL.DATE(_xll.BADDPERIODS(EOMONTH(E2975,0),"NUMBEROFPERIODS",B2975,"PER=M","CDR=BZ","BusDayAdj=2"))</f>
        <v>#N/A Connection</v>
      </c>
      <c r="J2975" s="6" t="str">
        <f>IFERROR(_xll.BCOUNTPERIODS(E2975,I2975,"CDR=BZ")*1,"")</f>
        <v/>
      </c>
      <c r="K2975" s="7" t="e">
        <f t="shared" si="138"/>
        <v>#VALUE!</v>
      </c>
      <c r="L2975" s="8" cm="1">
        <f t="array" ref="L2975">_xll.BDH($F2975,L$1,$E2975,$E2975,"per=m","days=all","fill=0","dts=h","QtTyp=P")</f>
        <v>0</v>
      </c>
      <c r="M2975" s="6" cm="1">
        <f t="array" ref="M2975">_xll.BDH($F2975,M$1,$E2975,$E2975,"per=m","days=all","fill=0","dts=h","QtTyp=P")</f>
        <v>0</v>
      </c>
    </row>
    <row r="2976" spans="1:13" x14ac:dyDescent="0.25">
      <c r="A2976" s="6" t="str">
        <f t="shared" si="139"/>
        <v>wl8 Comdty20140131</v>
      </c>
      <c r="B2976" s="3">
        <v>8</v>
      </c>
      <c r="C2976" s="3">
        <v>168</v>
      </c>
      <c r="D2976" s="3" t="s">
        <v>120</v>
      </c>
      <c r="E2976" s="9">
        <v>41670</v>
      </c>
      <c r="F2976" s="6" t="str">
        <f t="shared" si="140"/>
        <v>wl8 Comdty</v>
      </c>
      <c r="G2976" s="6" t="str" cm="1">
        <f t="array" ref="G2976">_xll.BQL.DATE(_xll.BADDPERIODS(DATE(YEAR(E2976),MONTH(E2976),DAY(15)),"NUMBEROFPERIODS",B2976,"PER=M","CDR=BZ","BusDayAdj=-1"))</f>
        <v>#N/A Connection</v>
      </c>
      <c r="H2976" s="6" t="str">
        <f>IFERROR(_xll.BCOUNTPERIODS($E$2,G2976,"CDR=BZ")*1,"")</f>
        <v/>
      </c>
      <c r="I2976" s="6" t="str" cm="1">
        <f t="array" ref="I2976">_xll.BQL.DATE(_xll.BADDPERIODS(EOMONTH(E2976,0),"NUMBEROFPERIODS",B2976,"PER=M","CDR=BZ","BusDayAdj=2"))</f>
        <v>#N/A Connection</v>
      </c>
      <c r="J2976" s="6" t="str">
        <f>IFERROR(_xll.BCOUNTPERIODS(E2976,I2976,"CDR=BZ")*1,"")</f>
        <v/>
      </c>
      <c r="K2976" s="7" t="e">
        <f t="shared" si="138"/>
        <v>#VALUE!</v>
      </c>
      <c r="L2976" s="8" cm="1">
        <f t="array" ref="L2976">_xll.BDH($F2976,L$1,$E2976,$E2976,"per=m","days=all","fill=0","dts=h","QtTyp=P")</f>
        <v>0</v>
      </c>
      <c r="M2976" s="6" cm="1">
        <f t="array" ref="M2976">_xll.BDH($F2976,M$1,$E2976,$E2976,"per=m","days=all","fill=0","dts=h","QtTyp=P")</f>
        <v>0</v>
      </c>
    </row>
    <row r="2977" spans="1:13" x14ac:dyDescent="0.25">
      <c r="A2977" s="6" t="str">
        <f t="shared" si="139"/>
        <v>wl8 Comdty20140228</v>
      </c>
      <c r="B2977" s="3">
        <v>8</v>
      </c>
      <c r="C2977" s="3">
        <v>168</v>
      </c>
      <c r="D2977" s="3" t="s">
        <v>120</v>
      </c>
      <c r="E2977" s="9">
        <v>41698</v>
      </c>
      <c r="F2977" s="6" t="str">
        <f t="shared" si="140"/>
        <v>wl8 Comdty</v>
      </c>
      <c r="G2977" s="6" t="str" cm="1">
        <f t="array" ref="G2977">_xll.BQL.DATE(_xll.BADDPERIODS(DATE(YEAR(E2977),MONTH(E2977),DAY(15)),"NUMBEROFPERIODS",B2977,"PER=M","CDR=BZ","BusDayAdj=-1"))</f>
        <v>#N/A Connection</v>
      </c>
      <c r="H2977" s="6" t="str">
        <f>IFERROR(_xll.BCOUNTPERIODS($E$2,G2977,"CDR=BZ")*1,"")</f>
        <v/>
      </c>
      <c r="I2977" s="6" t="str" cm="1">
        <f t="array" ref="I2977">_xll.BQL.DATE(_xll.BADDPERIODS(EOMONTH(E2977,0),"NUMBEROFPERIODS",B2977,"PER=M","CDR=BZ","BusDayAdj=2"))</f>
        <v>#N/A Connection</v>
      </c>
      <c r="J2977" s="6" t="str">
        <f>IFERROR(_xll.BCOUNTPERIODS(E2977,I2977,"CDR=BZ")*1,"")</f>
        <v/>
      </c>
      <c r="K2977" s="7" t="e">
        <f t="shared" si="138"/>
        <v>#VALUE!</v>
      </c>
      <c r="L2977" s="8" cm="1">
        <f t="array" ref="L2977">_xll.BDH($F2977,L$1,$E2977,$E2977,"per=m","days=all","fill=0","dts=h","QtTyp=P")</f>
        <v>0</v>
      </c>
      <c r="M2977" s="6" cm="1">
        <f t="array" ref="M2977">_xll.BDH($F2977,M$1,$E2977,$E2977,"per=m","days=all","fill=0","dts=h","QtTyp=P")</f>
        <v>0</v>
      </c>
    </row>
    <row r="2978" spans="1:13" x14ac:dyDescent="0.25">
      <c r="A2978" s="6" t="str">
        <f t="shared" si="139"/>
        <v>wl8 Comdty20140331</v>
      </c>
      <c r="B2978" s="3">
        <v>8</v>
      </c>
      <c r="C2978" s="3">
        <v>168</v>
      </c>
      <c r="D2978" s="3" t="s">
        <v>120</v>
      </c>
      <c r="E2978" s="9">
        <v>41729</v>
      </c>
      <c r="F2978" s="6" t="str">
        <f t="shared" si="140"/>
        <v>wl8 Comdty</v>
      </c>
      <c r="G2978" s="6" t="str" cm="1">
        <f t="array" ref="G2978">_xll.BQL.DATE(_xll.BADDPERIODS(DATE(YEAR(E2978),MONTH(E2978),DAY(15)),"NUMBEROFPERIODS",B2978,"PER=M","CDR=BZ","BusDayAdj=-1"))</f>
        <v>#N/A Connection</v>
      </c>
      <c r="H2978" s="6" t="str">
        <f>IFERROR(_xll.BCOUNTPERIODS($E$2,G2978,"CDR=BZ")*1,"")</f>
        <v/>
      </c>
      <c r="I2978" s="6" t="str" cm="1">
        <f t="array" ref="I2978">_xll.BQL.DATE(_xll.BADDPERIODS(EOMONTH(E2978,0),"NUMBEROFPERIODS",B2978,"PER=M","CDR=BZ","BusDayAdj=2"))</f>
        <v>#N/A Connection</v>
      </c>
      <c r="J2978" s="6" t="str">
        <f>IFERROR(_xll.BCOUNTPERIODS(E2978,I2978,"CDR=BZ")*1,"")</f>
        <v/>
      </c>
      <c r="K2978" s="7" t="e">
        <f t="shared" si="138"/>
        <v>#VALUE!</v>
      </c>
      <c r="L2978" s="8" cm="1">
        <f t="array" ref="L2978">_xll.BDH($F2978,L$1,$E2978,$E2978,"per=m","days=all","fill=0","dts=h","QtTyp=P")</f>
        <v>0</v>
      </c>
      <c r="M2978" s="6" cm="1">
        <f t="array" ref="M2978">_xll.BDH($F2978,M$1,$E2978,$E2978,"per=m","days=all","fill=0","dts=h","QtTyp=P")</f>
        <v>0</v>
      </c>
    </row>
    <row r="2979" spans="1:13" x14ac:dyDescent="0.25">
      <c r="A2979" s="6" t="str">
        <f t="shared" si="139"/>
        <v>wl8 Comdty20140430</v>
      </c>
      <c r="B2979" s="3">
        <v>8</v>
      </c>
      <c r="C2979" s="3">
        <v>168</v>
      </c>
      <c r="D2979" s="3" t="s">
        <v>120</v>
      </c>
      <c r="E2979" s="9">
        <v>41759</v>
      </c>
      <c r="F2979" s="6" t="str">
        <f t="shared" si="140"/>
        <v>wl8 Comdty</v>
      </c>
      <c r="G2979" s="6" t="str" cm="1">
        <f t="array" ref="G2979">_xll.BQL.DATE(_xll.BADDPERIODS(DATE(YEAR(E2979),MONTH(E2979),DAY(15)),"NUMBEROFPERIODS",B2979,"PER=M","CDR=BZ","BusDayAdj=-1"))</f>
        <v>#N/A Connection</v>
      </c>
      <c r="H2979" s="6" t="str">
        <f>IFERROR(_xll.BCOUNTPERIODS($E$2,G2979,"CDR=BZ")*1,"")</f>
        <v/>
      </c>
      <c r="I2979" s="6" t="str" cm="1">
        <f t="array" ref="I2979">_xll.BQL.DATE(_xll.BADDPERIODS(EOMONTH(E2979,0),"NUMBEROFPERIODS",B2979,"PER=M","CDR=BZ","BusDayAdj=2"))</f>
        <v>#N/A Connection</v>
      </c>
      <c r="J2979" s="6" t="str">
        <f>IFERROR(_xll.BCOUNTPERIODS(E2979,I2979,"CDR=BZ")*1,"")</f>
        <v/>
      </c>
      <c r="K2979" s="7" t="e">
        <f t="shared" si="138"/>
        <v>#VALUE!</v>
      </c>
      <c r="L2979" s="8" cm="1">
        <f t="array" ref="L2979">_xll.BDH($F2979,L$1,$E2979,$E2979,"per=m","days=all","fill=0","dts=h","QtTyp=P")</f>
        <v>0</v>
      </c>
      <c r="M2979" s="6" cm="1">
        <f t="array" ref="M2979">_xll.BDH($F2979,M$1,$E2979,$E2979,"per=m","days=all","fill=0","dts=h","QtTyp=P")</f>
        <v>0</v>
      </c>
    </row>
    <row r="2980" spans="1:13" x14ac:dyDescent="0.25">
      <c r="A2980" s="6" t="str">
        <f t="shared" si="139"/>
        <v>wl8 Comdty20140530</v>
      </c>
      <c r="B2980" s="3">
        <v>8</v>
      </c>
      <c r="C2980" s="3">
        <v>168</v>
      </c>
      <c r="D2980" s="3" t="s">
        <v>120</v>
      </c>
      <c r="E2980" s="9">
        <v>41789</v>
      </c>
      <c r="F2980" s="6" t="str">
        <f t="shared" si="140"/>
        <v>wl8 Comdty</v>
      </c>
      <c r="G2980" s="6" t="str" cm="1">
        <f t="array" ref="G2980">_xll.BQL.DATE(_xll.BADDPERIODS(DATE(YEAR(E2980),MONTH(E2980),DAY(15)),"NUMBEROFPERIODS",B2980,"PER=M","CDR=BZ","BusDayAdj=-1"))</f>
        <v>#N/A Connection</v>
      </c>
      <c r="H2980" s="6" t="str">
        <f>IFERROR(_xll.BCOUNTPERIODS($E$2,G2980,"CDR=BZ")*1,"")</f>
        <v/>
      </c>
      <c r="I2980" s="6" t="str" cm="1">
        <f t="array" ref="I2980">_xll.BQL.DATE(_xll.BADDPERIODS(EOMONTH(E2980,0),"NUMBEROFPERIODS",B2980,"PER=M","CDR=BZ","BusDayAdj=2"))</f>
        <v>#N/A Connection</v>
      </c>
      <c r="J2980" s="6" t="str">
        <f>IFERROR(_xll.BCOUNTPERIODS(E2980,I2980,"CDR=BZ")*1,"")</f>
        <v/>
      </c>
      <c r="K2980" s="7" t="e">
        <f t="shared" si="138"/>
        <v>#VALUE!</v>
      </c>
      <c r="L2980" s="8" cm="1">
        <f t="array" ref="L2980">_xll.BDH($F2980,L$1,$E2980,$E2980,"per=m","days=all","fill=0","dts=h","QtTyp=P")</f>
        <v>0</v>
      </c>
      <c r="M2980" s="6" cm="1">
        <f t="array" ref="M2980">_xll.BDH($F2980,M$1,$E2980,$E2980,"per=m","days=all","fill=0","dts=h","QtTyp=P")</f>
        <v>0</v>
      </c>
    </row>
    <row r="2981" spans="1:13" x14ac:dyDescent="0.25">
      <c r="A2981" s="6" t="str">
        <f t="shared" si="139"/>
        <v>wl8 Comdty20140630</v>
      </c>
      <c r="B2981" s="3">
        <v>8</v>
      </c>
      <c r="C2981" s="3">
        <v>168</v>
      </c>
      <c r="D2981" s="3" t="s">
        <v>120</v>
      </c>
      <c r="E2981" s="9">
        <v>41820</v>
      </c>
      <c r="F2981" s="6" t="str">
        <f t="shared" si="140"/>
        <v>wl8 Comdty</v>
      </c>
      <c r="G2981" s="6" t="str" cm="1">
        <f t="array" ref="G2981">_xll.BQL.DATE(_xll.BADDPERIODS(DATE(YEAR(E2981),MONTH(E2981),DAY(15)),"NUMBEROFPERIODS",B2981,"PER=M","CDR=BZ","BusDayAdj=-1"))</f>
        <v>#N/A Connection</v>
      </c>
      <c r="H2981" s="6" t="str">
        <f>IFERROR(_xll.BCOUNTPERIODS($E$2,G2981,"CDR=BZ")*1,"")</f>
        <v/>
      </c>
      <c r="I2981" s="6" t="str" cm="1">
        <f t="array" ref="I2981">_xll.BQL.DATE(_xll.BADDPERIODS(EOMONTH(E2981,0),"NUMBEROFPERIODS",B2981,"PER=M","CDR=BZ","BusDayAdj=2"))</f>
        <v>#N/A Connection</v>
      </c>
      <c r="J2981" s="6" t="str">
        <f>IFERROR(_xll.BCOUNTPERIODS(E2981,I2981,"CDR=BZ")*1,"")</f>
        <v/>
      </c>
      <c r="K2981" s="7" t="e">
        <f t="shared" si="138"/>
        <v>#VALUE!</v>
      </c>
      <c r="L2981" s="8" cm="1">
        <f t="array" ref="L2981">_xll.BDH($F2981,L$1,$E2981,$E2981,"per=m","days=all","fill=0","dts=h","QtTyp=P")</f>
        <v>0</v>
      </c>
      <c r="M2981" s="6" cm="1">
        <f t="array" ref="M2981">_xll.BDH($F2981,M$1,$E2981,$E2981,"per=m","days=all","fill=0","dts=h","QtTyp=P")</f>
        <v>0</v>
      </c>
    </row>
    <row r="2982" spans="1:13" x14ac:dyDescent="0.25">
      <c r="A2982" s="6" t="str">
        <f t="shared" si="139"/>
        <v>wl8 Comdty20140731</v>
      </c>
      <c r="B2982" s="3">
        <v>8</v>
      </c>
      <c r="C2982" s="3">
        <v>168</v>
      </c>
      <c r="D2982" s="3" t="s">
        <v>120</v>
      </c>
      <c r="E2982" s="9">
        <v>41851</v>
      </c>
      <c r="F2982" s="6" t="str">
        <f t="shared" si="140"/>
        <v>wl8 Comdty</v>
      </c>
      <c r="G2982" s="6" t="str" cm="1">
        <f t="array" ref="G2982">_xll.BQL.DATE(_xll.BADDPERIODS(DATE(YEAR(E2982),MONTH(E2982),DAY(15)),"NUMBEROFPERIODS",B2982,"PER=M","CDR=BZ","BusDayAdj=-1"))</f>
        <v>#N/A Connection</v>
      </c>
      <c r="H2982" s="6" t="str">
        <f>IFERROR(_xll.BCOUNTPERIODS($E$2,G2982,"CDR=BZ")*1,"")</f>
        <v/>
      </c>
      <c r="I2982" s="6" t="str" cm="1">
        <f t="array" ref="I2982">_xll.BQL.DATE(_xll.BADDPERIODS(EOMONTH(E2982,0),"NUMBEROFPERIODS",B2982,"PER=M","CDR=BZ","BusDayAdj=2"))</f>
        <v>#N/A Connection</v>
      </c>
      <c r="J2982" s="6" t="str">
        <f>IFERROR(_xll.BCOUNTPERIODS(E2982,I2982,"CDR=BZ")*1,"")</f>
        <v/>
      </c>
      <c r="K2982" s="7" t="e">
        <f t="shared" si="138"/>
        <v>#VALUE!</v>
      </c>
      <c r="L2982" s="8" cm="1">
        <f t="array" ref="L2982">_xll.BDH($F2982,L$1,$E2982,$E2982,"per=m","days=all","fill=0","dts=h","QtTyp=P")</f>
        <v>0</v>
      </c>
      <c r="M2982" s="6" cm="1">
        <f t="array" ref="M2982">_xll.BDH($F2982,M$1,$E2982,$E2982,"per=m","days=all","fill=0","dts=h","QtTyp=P")</f>
        <v>0</v>
      </c>
    </row>
    <row r="2983" spans="1:13" x14ac:dyDescent="0.25">
      <c r="A2983" s="6" t="str">
        <f t="shared" si="139"/>
        <v>wl8 Comdty20140829</v>
      </c>
      <c r="B2983" s="3">
        <v>8</v>
      </c>
      <c r="C2983" s="3">
        <v>168</v>
      </c>
      <c r="D2983" s="3" t="s">
        <v>120</v>
      </c>
      <c r="E2983" s="9">
        <v>41880</v>
      </c>
      <c r="F2983" s="6" t="str">
        <f t="shared" si="140"/>
        <v>wl8 Comdty</v>
      </c>
      <c r="G2983" s="6" t="str" cm="1">
        <f t="array" ref="G2983">_xll.BQL.DATE(_xll.BADDPERIODS(DATE(YEAR(E2983),MONTH(E2983),DAY(15)),"NUMBEROFPERIODS",B2983,"PER=M","CDR=BZ","BusDayAdj=-1"))</f>
        <v>#N/A Connection</v>
      </c>
      <c r="H2983" s="6" t="str">
        <f>IFERROR(_xll.BCOUNTPERIODS($E$2,G2983,"CDR=BZ")*1,"")</f>
        <v/>
      </c>
      <c r="I2983" s="6" t="str" cm="1">
        <f t="array" ref="I2983">_xll.BQL.DATE(_xll.BADDPERIODS(EOMONTH(E2983,0),"NUMBEROFPERIODS",B2983,"PER=M","CDR=BZ","BusDayAdj=2"))</f>
        <v>#N/A Connection</v>
      </c>
      <c r="J2983" s="6" t="str">
        <f>IFERROR(_xll.BCOUNTPERIODS(E2983,I2983,"CDR=BZ")*1,"")</f>
        <v/>
      </c>
      <c r="K2983" s="7" t="e">
        <f t="shared" si="138"/>
        <v>#VALUE!</v>
      </c>
      <c r="L2983" s="8" cm="1">
        <f t="array" ref="L2983">_xll.BDH($F2983,L$1,$E2983,$E2983,"per=m","days=all","fill=0","dts=h","QtTyp=P")</f>
        <v>0</v>
      </c>
      <c r="M2983" s="6" cm="1">
        <f t="array" ref="M2983">_xll.BDH($F2983,M$1,$E2983,$E2983,"per=m","days=all","fill=0","dts=h","QtTyp=P")</f>
        <v>0</v>
      </c>
    </row>
    <row r="2984" spans="1:13" x14ac:dyDescent="0.25">
      <c r="A2984" s="6" t="str">
        <f t="shared" si="139"/>
        <v>wl8 Comdty20140930</v>
      </c>
      <c r="B2984" s="3">
        <v>8</v>
      </c>
      <c r="C2984" s="3">
        <v>168</v>
      </c>
      <c r="D2984" s="3" t="s">
        <v>120</v>
      </c>
      <c r="E2984" s="9">
        <v>41912</v>
      </c>
      <c r="F2984" s="6" t="str">
        <f t="shared" si="140"/>
        <v>wl8 Comdty</v>
      </c>
      <c r="G2984" s="6" t="str" cm="1">
        <f t="array" ref="G2984">_xll.BQL.DATE(_xll.BADDPERIODS(DATE(YEAR(E2984),MONTH(E2984),DAY(15)),"NUMBEROFPERIODS",B2984,"PER=M","CDR=BZ","BusDayAdj=-1"))</f>
        <v>#N/A Connection</v>
      </c>
      <c r="H2984" s="6" t="str">
        <f>IFERROR(_xll.BCOUNTPERIODS($E$2,G2984,"CDR=BZ")*1,"")</f>
        <v/>
      </c>
      <c r="I2984" s="6" t="str" cm="1">
        <f t="array" ref="I2984">_xll.BQL.DATE(_xll.BADDPERIODS(EOMONTH(E2984,0),"NUMBEROFPERIODS",B2984,"PER=M","CDR=BZ","BusDayAdj=2"))</f>
        <v>#N/A Connection</v>
      </c>
      <c r="J2984" s="6" t="str">
        <f>IFERROR(_xll.BCOUNTPERIODS(E2984,I2984,"CDR=BZ")*1,"")</f>
        <v/>
      </c>
      <c r="K2984" s="7" t="e">
        <f t="shared" si="138"/>
        <v>#VALUE!</v>
      </c>
      <c r="L2984" s="8" cm="1">
        <f t="array" ref="L2984">_xll.BDH($F2984,L$1,$E2984,$E2984,"per=m","days=all","fill=0","dts=h","QtTyp=P")</f>
        <v>0</v>
      </c>
      <c r="M2984" s="6" cm="1">
        <f t="array" ref="M2984">_xll.BDH($F2984,M$1,$E2984,$E2984,"per=m","days=all","fill=0","dts=h","QtTyp=P")</f>
        <v>0</v>
      </c>
    </row>
    <row r="2985" spans="1:13" x14ac:dyDescent="0.25">
      <c r="A2985" s="6" t="str">
        <f t="shared" si="139"/>
        <v>wl8 Comdty20141031</v>
      </c>
      <c r="B2985" s="3">
        <v>8</v>
      </c>
      <c r="C2985" s="3">
        <v>168</v>
      </c>
      <c r="D2985" s="3" t="s">
        <v>120</v>
      </c>
      <c r="E2985" s="9">
        <v>41943</v>
      </c>
      <c r="F2985" s="6" t="str">
        <f t="shared" si="140"/>
        <v>wl8 Comdty</v>
      </c>
      <c r="G2985" s="6" t="str" cm="1">
        <f t="array" ref="G2985">_xll.BQL.DATE(_xll.BADDPERIODS(DATE(YEAR(E2985),MONTH(E2985),DAY(15)),"NUMBEROFPERIODS",B2985,"PER=M","CDR=BZ","BusDayAdj=-1"))</f>
        <v>#N/A Connection</v>
      </c>
      <c r="H2985" s="6" t="str">
        <f>IFERROR(_xll.BCOUNTPERIODS($E$2,G2985,"CDR=BZ")*1,"")</f>
        <v/>
      </c>
      <c r="I2985" s="6" t="str" cm="1">
        <f t="array" ref="I2985">_xll.BQL.DATE(_xll.BADDPERIODS(EOMONTH(E2985,0),"NUMBEROFPERIODS",B2985,"PER=M","CDR=BZ","BusDayAdj=2"))</f>
        <v>#N/A Connection</v>
      </c>
      <c r="J2985" s="6" t="str">
        <f>IFERROR(_xll.BCOUNTPERIODS(E2985,I2985,"CDR=BZ")*1,"")</f>
        <v/>
      </c>
      <c r="K2985" s="7" t="e">
        <f t="shared" si="138"/>
        <v>#VALUE!</v>
      </c>
      <c r="L2985" s="8" cm="1">
        <f t="array" ref="L2985">_xll.BDH($F2985,L$1,$E2985,$E2985,"per=m","days=all","fill=0","dts=h","QtTyp=P")</f>
        <v>0</v>
      </c>
      <c r="M2985" s="6" cm="1">
        <f t="array" ref="M2985">_xll.BDH($F2985,M$1,$E2985,$E2985,"per=m","days=all","fill=0","dts=h","QtTyp=P")</f>
        <v>0</v>
      </c>
    </row>
    <row r="2986" spans="1:13" x14ac:dyDescent="0.25">
      <c r="A2986" s="6" t="str">
        <f t="shared" si="139"/>
        <v>wl8 Comdty20141128</v>
      </c>
      <c r="B2986" s="3">
        <v>8</v>
      </c>
      <c r="C2986" s="3">
        <v>168</v>
      </c>
      <c r="D2986" s="3" t="s">
        <v>120</v>
      </c>
      <c r="E2986" s="9">
        <v>41971</v>
      </c>
      <c r="F2986" s="6" t="str">
        <f t="shared" si="140"/>
        <v>wl8 Comdty</v>
      </c>
      <c r="G2986" s="6" t="str" cm="1">
        <f t="array" ref="G2986">_xll.BQL.DATE(_xll.BADDPERIODS(DATE(YEAR(E2986),MONTH(E2986),DAY(15)),"NUMBEROFPERIODS",B2986,"PER=M","CDR=BZ","BusDayAdj=-1"))</f>
        <v>#N/A Connection</v>
      </c>
      <c r="H2986" s="6" t="str">
        <f>IFERROR(_xll.BCOUNTPERIODS($E$2,G2986,"CDR=BZ")*1,"")</f>
        <v/>
      </c>
      <c r="I2986" s="6" t="str" cm="1">
        <f t="array" ref="I2986">_xll.BQL.DATE(_xll.BADDPERIODS(EOMONTH(E2986,0),"NUMBEROFPERIODS",B2986,"PER=M","CDR=BZ","BusDayAdj=2"))</f>
        <v>#N/A Connection</v>
      </c>
      <c r="J2986" s="6" t="str">
        <f>IFERROR(_xll.BCOUNTPERIODS(E2986,I2986,"CDR=BZ")*1,"")</f>
        <v/>
      </c>
      <c r="K2986" s="7" t="e">
        <f t="shared" si="138"/>
        <v>#VALUE!</v>
      </c>
      <c r="L2986" s="8" cm="1">
        <f t="array" ref="L2986">_xll.BDH($F2986,L$1,$E2986,$E2986,"per=m","days=all","fill=0","dts=h","QtTyp=P")</f>
        <v>0</v>
      </c>
      <c r="M2986" s="6" cm="1">
        <f t="array" ref="M2986">_xll.BDH($F2986,M$1,$E2986,$E2986,"per=m","days=all","fill=0","dts=h","QtTyp=P")</f>
        <v>0</v>
      </c>
    </row>
    <row r="2987" spans="1:13" x14ac:dyDescent="0.25">
      <c r="A2987" s="6" t="str">
        <f t="shared" si="139"/>
        <v>wl8 Comdty20141231</v>
      </c>
      <c r="B2987" s="3">
        <v>8</v>
      </c>
      <c r="C2987" s="3">
        <v>168</v>
      </c>
      <c r="D2987" s="3" t="s">
        <v>120</v>
      </c>
      <c r="E2987" s="9">
        <v>42004</v>
      </c>
      <c r="F2987" s="6" t="str">
        <f t="shared" si="140"/>
        <v>wl8 Comdty</v>
      </c>
      <c r="G2987" s="6" t="str" cm="1">
        <f t="array" ref="G2987">_xll.BQL.DATE(_xll.BADDPERIODS(DATE(YEAR(E2987),MONTH(E2987),DAY(15)),"NUMBEROFPERIODS",B2987,"PER=M","CDR=BZ","BusDayAdj=-1"))</f>
        <v>#N/A Connection</v>
      </c>
      <c r="H2987" s="6" t="str">
        <f>IFERROR(_xll.BCOUNTPERIODS($E$2,G2987,"CDR=BZ")*1,"")</f>
        <v/>
      </c>
      <c r="I2987" s="6" t="str" cm="1">
        <f t="array" ref="I2987">_xll.BQL.DATE(_xll.BADDPERIODS(EOMONTH(E2987,0),"NUMBEROFPERIODS",B2987,"PER=M","CDR=BZ","BusDayAdj=2"))</f>
        <v>#N/A Connection</v>
      </c>
      <c r="J2987" s="6" t="str">
        <f>IFERROR(_xll.BCOUNTPERIODS(E2987,I2987,"CDR=BZ")*1,"")</f>
        <v/>
      </c>
      <c r="K2987" s="7" t="e">
        <f t="shared" si="138"/>
        <v>#VALUE!</v>
      </c>
      <c r="L2987" s="8" cm="1">
        <f t="array" ref="L2987">_xll.BDH($F2987,L$1,$E2987,$E2987,"per=m","days=all","fill=0","dts=h","QtTyp=P")</f>
        <v>0</v>
      </c>
      <c r="M2987" s="6" cm="1">
        <f t="array" ref="M2987">_xll.BDH($F2987,M$1,$E2987,$E2987,"per=m","days=all","fill=0","dts=h","QtTyp=P")</f>
        <v>0</v>
      </c>
    </row>
    <row r="2988" spans="1:13" x14ac:dyDescent="0.25">
      <c r="A2988" s="6" t="str">
        <f t="shared" si="139"/>
        <v>wl8 Comdty20150130</v>
      </c>
      <c r="B2988" s="3">
        <v>8</v>
      </c>
      <c r="C2988" s="3">
        <v>168</v>
      </c>
      <c r="D2988" s="3" t="s">
        <v>120</v>
      </c>
      <c r="E2988" s="9">
        <v>42034</v>
      </c>
      <c r="F2988" s="6" t="str">
        <f t="shared" si="140"/>
        <v>wl8 Comdty</v>
      </c>
      <c r="G2988" s="6" t="str" cm="1">
        <f t="array" ref="G2988">_xll.BQL.DATE(_xll.BADDPERIODS(DATE(YEAR(E2988),MONTH(E2988),DAY(15)),"NUMBEROFPERIODS",B2988,"PER=M","CDR=BZ","BusDayAdj=-1"))</f>
        <v>#N/A Connection</v>
      </c>
      <c r="H2988" s="6" t="str">
        <f>IFERROR(_xll.BCOUNTPERIODS($E$2,G2988,"CDR=BZ")*1,"")</f>
        <v/>
      </c>
      <c r="I2988" s="6" t="str" cm="1">
        <f t="array" ref="I2988">_xll.BQL.DATE(_xll.BADDPERIODS(EOMONTH(E2988,0),"NUMBEROFPERIODS",B2988,"PER=M","CDR=BZ","BusDayAdj=2"))</f>
        <v>#N/A Connection</v>
      </c>
      <c r="J2988" s="6" t="str">
        <f>IFERROR(_xll.BCOUNTPERIODS(E2988,I2988,"CDR=BZ")*1,"")</f>
        <v/>
      </c>
      <c r="K2988" s="7" t="e">
        <f t="shared" si="138"/>
        <v>#VALUE!</v>
      </c>
      <c r="L2988" s="8" cm="1">
        <f t="array" ref="L2988">_xll.BDH($F2988,L$1,$E2988,$E2988,"per=m","days=all","fill=0","dts=h","QtTyp=P")</f>
        <v>0</v>
      </c>
      <c r="M2988" s="6" cm="1">
        <f t="array" ref="M2988">_xll.BDH($F2988,M$1,$E2988,$E2988,"per=m","days=all","fill=0","dts=h","QtTyp=P")</f>
        <v>0</v>
      </c>
    </row>
    <row r="2989" spans="1:13" x14ac:dyDescent="0.25">
      <c r="A2989" s="6" t="str">
        <f t="shared" si="139"/>
        <v>wl8 Comdty20150227</v>
      </c>
      <c r="B2989" s="3">
        <v>8</v>
      </c>
      <c r="C2989" s="3">
        <v>168</v>
      </c>
      <c r="D2989" s="3" t="s">
        <v>120</v>
      </c>
      <c r="E2989" s="9">
        <v>42062</v>
      </c>
      <c r="F2989" s="6" t="str">
        <f t="shared" si="140"/>
        <v>wl8 Comdty</v>
      </c>
      <c r="G2989" s="6" t="str" cm="1">
        <f t="array" ref="G2989">_xll.BQL.DATE(_xll.BADDPERIODS(DATE(YEAR(E2989),MONTH(E2989),DAY(15)),"NUMBEROFPERIODS",B2989,"PER=M","CDR=BZ","BusDayAdj=-1"))</f>
        <v>#N/A Connection</v>
      </c>
      <c r="H2989" s="6" t="str">
        <f>IFERROR(_xll.BCOUNTPERIODS($E$2,G2989,"CDR=BZ")*1,"")</f>
        <v/>
      </c>
      <c r="I2989" s="6" t="str" cm="1">
        <f t="array" ref="I2989">_xll.BQL.DATE(_xll.BADDPERIODS(EOMONTH(E2989,0),"NUMBEROFPERIODS",B2989,"PER=M","CDR=BZ","BusDayAdj=2"))</f>
        <v>#N/A Connection</v>
      </c>
      <c r="J2989" s="6" t="str">
        <f>IFERROR(_xll.BCOUNTPERIODS(E2989,I2989,"CDR=BZ")*1,"")</f>
        <v/>
      </c>
      <c r="K2989" s="7" t="e">
        <f t="shared" si="138"/>
        <v>#VALUE!</v>
      </c>
      <c r="L2989" s="8" cm="1">
        <f t="array" ref="L2989">_xll.BDH($F2989,L$1,$E2989,$E2989,"per=m","days=all","fill=0","dts=h","QtTyp=P")</f>
        <v>0</v>
      </c>
      <c r="M2989" s="6" cm="1">
        <f t="array" ref="M2989">_xll.BDH($F2989,M$1,$E2989,$E2989,"per=m","days=all","fill=0","dts=h","QtTyp=P")</f>
        <v>0</v>
      </c>
    </row>
    <row r="2990" spans="1:13" x14ac:dyDescent="0.25">
      <c r="A2990" s="6" t="str">
        <f t="shared" si="139"/>
        <v>wl8 Comdty20150331</v>
      </c>
      <c r="B2990" s="3">
        <v>8</v>
      </c>
      <c r="C2990" s="3">
        <v>168</v>
      </c>
      <c r="D2990" s="3" t="s">
        <v>120</v>
      </c>
      <c r="E2990" s="9">
        <v>42094</v>
      </c>
      <c r="F2990" s="6" t="str">
        <f t="shared" si="140"/>
        <v>wl8 Comdty</v>
      </c>
      <c r="G2990" s="6" t="str" cm="1">
        <f t="array" ref="G2990">_xll.BQL.DATE(_xll.BADDPERIODS(DATE(YEAR(E2990),MONTH(E2990),DAY(15)),"NUMBEROFPERIODS",B2990,"PER=M","CDR=BZ","BusDayAdj=-1"))</f>
        <v>#N/A Connection</v>
      </c>
      <c r="H2990" s="6" t="str">
        <f>IFERROR(_xll.BCOUNTPERIODS($E$2,G2990,"CDR=BZ")*1,"")</f>
        <v/>
      </c>
      <c r="I2990" s="6" t="str" cm="1">
        <f t="array" ref="I2990">_xll.BQL.DATE(_xll.BADDPERIODS(EOMONTH(E2990,0),"NUMBEROFPERIODS",B2990,"PER=M","CDR=BZ","BusDayAdj=2"))</f>
        <v>#N/A Connection</v>
      </c>
      <c r="J2990" s="6" t="str">
        <f>IFERROR(_xll.BCOUNTPERIODS(E2990,I2990,"CDR=BZ")*1,"")</f>
        <v/>
      </c>
      <c r="K2990" s="7" t="e">
        <f t="shared" si="138"/>
        <v>#VALUE!</v>
      </c>
      <c r="L2990" s="8" cm="1">
        <f t="array" ref="L2990">_xll.BDH($F2990,L$1,$E2990,$E2990,"per=m","days=all","fill=0","dts=h","QtTyp=P")</f>
        <v>0</v>
      </c>
      <c r="M2990" s="6" cm="1">
        <f t="array" ref="M2990">_xll.BDH($F2990,M$1,$E2990,$E2990,"per=m","days=all","fill=0","dts=h","QtTyp=P")</f>
        <v>0</v>
      </c>
    </row>
    <row r="2991" spans="1:13" x14ac:dyDescent="0.25">
      <c r="A2991" s="6" t="str">
        <f t="shared" si="139"/>
        <v>wl8 Comdty20150430</v>
      </c>
      <c r="B2991" s="3">
        <v>8</v>
      </c>
      <c r="C2991" s="3">
        <v>168</v>
      </c>
      <c r="D2991" s="3" t="s">
        <v>120</v>
      </c>
      <c r="E2991" s="9">
        <v>42124</v>
      </c>
      <c r="F2991" s="6" t="str">
        <f t="shared" si="140"/>
        <v>wl8 Comdty</v>
      </c>
      <c r="G2991" s="6" t="str" cm="1">
        <f t="array" ref="G2991">_xll.BQL.DATE(_xll.BADDPERIODS(DATE(YEAR(E2991),MONTH(E2991),DAY(15)),"NUMBEROFPERIODS",B2991,"PER=M","CDR=BZ","BusDayAdj=-1"))</f>
        <v>#N/A Connection</v>
      </c>
      <c r="H2991" s="6" t="str">
        <f>IFERROR(_xll.BCOUNTPERIODS($E$2,G2991,"CDR=BZ")*1,"")</f>
        <v/>
      </c>
      <c r="I2991" s="6" t="str" cm="1">
        <f t="array" ref="I2991">_xll.BQL.DATE(_xll.BADDPERIODS(EOMONTH(E2991,0),"NUMBEROFPERIODS",B2991,"PER=M","CDR=BZ","BusDayAdj=2"))</f>
        <v>#N/A Connection</v>
      </c>
      <c r="J2991" s="6" t="str">
        <f>IFERROR(_xll.BCOUNTPERIODS(E2991,I2991,"CDR=BZ")*1,"")</f>
        <v/>
      </c>
      <c r="K2991" s="7" t="e">
        <f t="shared" si="138"/>
        <v>#VALUE!</v>
      </c>
      <c r="L2991" s="8" cm="1">
        <f t="array" ref="L2991">_xll.BDH($F2991,L$1,$E2991,$E2991,"per=m","days=all","fill=0","dts=h","QtTyp=P")</f>
        <v>0</v>
      </c>
      <c r="M2991" s="6" cm="1">
        <f t="array" ref="M2991">_xll.BDH($F2991,M$1,$E2991,$E2991,"per=m","days=all","fill=0","dts=h","QtTyp=P")</f>
        <v>0</v>
      </c>
    </row>
    <row r="2992" spans="1:13" x14ac:dyDescent="0.25">
      <c r="A2992" s="6" t="str">
        <f t="shared" si="139"/>
        <v>wl8 Comdty20150529</v>
      </c>
      <c r="B2992" s="3">
        <v>8</v>
      </c>
      <c r="C2992" s="3">
        <v>168</v>
      </c>
      <c r="D2992" s="3" t="s">
        <v>120</v>
      </c>
      <c r="E2992" s="9">
        <v>42153</v>
      </c>
      <c r="F2992" s="6" t="str">
        <f t="shared" si="140"/>
        <v>wl8 Comdty</v>
      </c>
      <c r="G2992" s="6" t="str" cm="1">
        <f t="array" ref="G2992">_xll.BQL.DATE(_xll.BADDPERIODS(DATE(YEAR(E2992),MONTH(E2992),DAY(15)),"NUMBEROFPERIODS",B2992,"PER=M","CDR=BZ","BusDayAdj=-1"))</f>
        <v>#N/A Connection</v>
      </c>
      <c r="H2992" s="6" t="str">
        <f>IFERROR(_xll.BCOUNTPERIODS($E$2,G2992,"CDR=BZ")*1,"")</f>
        <v/>
      </c>
      <c r="I2992" s="6" t="str" cm="1">
        <f t="array" ref="I2992">_xll.BQL.DATE(_xll.BADDPERIODS(EOMONTH(E2992,0),"NUMBEROFPERIODS",B2992,"PER=M","CDR=BZ","BusDayAdj=2"))</f>
        <v>#N/A Connection</v>
      </c>
      <c r="J2992" s="6" t="str">
        <f>IFERROR(_xll.BCOUNTPERIODS(E2992,I2992,"CDR=BZ")*1,"")</f>
        <v/>
      </c>
      <c r="K2992" s="7" t="e">
        <f t="shared" si="138"/>
        <v>#VALUE!</v>
      </c>
      <c r="L2992" s="8" cm="1">
        <f t="array" ref="L2992">_xll.BDH($F2992,L$1,$E2992,$E2992,"per=m","days=all","fill=0","dts=h","QtTyp=P")</f>
        <v>0</v>
      </c>
      <c r="M2992" s="6" cm="1">
        <f t="array" ref="M2992">_xll.BDH($F2992,M$1,$E2992,$E2992,"per=m","days=all","fill=0","dts=h","QtTyp=P")</f>
        <v>0</v>
      </c>
    </row>
    <row r="2993" spans="1:13" x14ac:dyDescent="0.25">
      <c r="A2993" s="6" t="str">
        <f t="shared" si="139"/>
        <v>wl8 Comdty20150630</v>
      </c>
      <c r="B2993" s="3">
        <v>8</v>
      </c>
      <c r="C2993" s="3">
        <v>168</v>
      </c>
      <c r="D2993" s="3" t="s">
        <v>120</v>
      </c>
      <c r="E2993" s="9">
        <v>42185</v>
      </c>
      <c r="F2993" s="6" t="str">
        <f t="shared" si="140"/>
        <v>wl8 Comdty</v>
      </c>
      <c r="G2993" s="6" t="str" cm="1">
        <f t="array" ref="G2993">_xll.BQL.DATE(_xll.BADDPERIODS(DATE(YEAR(E2993),MONTH(E2993),DAY(15)),"NUMBEROFPERIODS",B2993,"PER=M","CDR=BZ","BusDayAdj=-1"))</f>
        <v>#N/A Connection</v>
      </c>
      <c r="H2993" s="6" t="str">
        <f>IFERROR(_xll.BCOUNTPERIODS($E$2,G2993,"CDR=BZ")*1,"")</f>
        <v/>
      </c>
      <c r="I2993" s="6" t="str" cm="1">
        <f t="array" ref="I2993">_xll.BQL.DATE(_xll.BADDPERIODS(EOMONTH(E2993,0),"NUMBEROFPERIODS",B2993,"PER=M","CDR=BZ","BusDayAdj=2"))</f>
        <v>#N/A Connection</v>
      </c>
      <c r="J2993" s="6" t="str">
        <f>IFERROR(_xll.BCOUNTPERIODS(E2993,I2993,"CDR=BZ")*1,"")</f>
        <v/>
      </c>
      <c r="K2993" s="7" t="e">
        <f t="shared" si="138"/>
        <v>#VALUE!</v>
      </c>
      <c r="L2993" s="8" cm="1">
        <f t="array" ref="L2993">_xll.BDH($F2993,L$1,$E2993,$E2993,"per=m","days=all","fill=0","dts=h","QtTyp=P")</f>
        <v>0</v>
      </c>
      <c r="M2993" s="6" cm="1">
        <f t="array" ref="M2993">_xll.BDH($F2993,M$1,$E2993,$E2993,"per=m","days=all","fill=0","dts=h","QtTyp=P")</f>
        <v>0</v>
      </c>
    </row>
    <row r="2994" spans="1:13" x14ac:dyDescent="0.25">
      <c r="A2994" s="6" t="str">
        <f t="shared" si="139"/>
        <v>wl8 Comdty20150731</v>
      </c>
      <c r="B2994" s="3">
        <v>8</v>
      </c>
      <c r="C2994" s="3">
        <v>168</v>
      </c>
      <c r="D2994" s="3" t="s">
        <v>120</v>
      </c>
      <c r="E2994" s="9">
        <v>42216</v>
      </c>
      <c r="F2994" s="6" t="str">
        <f t="shared" si="140"/>
        <v>wl8 Comdty</v>
      </c>
      <c r="G2994" s="6" t="str" cm="1">
        <f t="array" ref="G2994">_xll.BQL.DATE(_xll.BADDPERIODS(DATE(YEAR(E2994),MONTH(E2994),DAY(15)),"NUMBEROFPERIODS",B2994,"PER=M","CDR=BZ","BusDayAdj=-1"))</f>
        <v>#N/A Connection</v>
      </c>
      <c r="H2994" s="6" t="str">
        <f>IFERROR(_xll.BCOUNTPERIODS($E$2,G2994,"CDR=BZ")*1,"")</f>
        <v/>
      </c>
      <c r="I2994" s="6" t="str" cm="1">
        <f t="array" ref="I2994">_xll.BQL.DATE(_xll.BADDPERIODS(EOMONTH(E2994,0),"NUMBEROFPERIODS",B2994,"PER=M","CDR=BZ","BusDayAdj=2"))</f>
        <v>#N/A Connection</v>
      </c>
      <c r="J2994" s="6" t="str">
        <f>IFERROR(_xll.BCOUNTPERIODS(E2994,I2994,"CDR=BZ")*1,"")</f>
        <v/>
      </c>
      <c r="K2994" s="7" t="e">
        <f t="shared" si="138"/>
        <v>#VALUE!</v>
      </c>
      <c r="L2994" s="8" cm="1">
        <f t="array" ref="L2994">_xll.BDH($F2994,L$1,$E2994,$E2994,"per=m","days=all","fill=0","dts=h","QtTyp=P")</f>
        <v>0</v>
      </c>
      <c r="M2994" s="6" cm="1">
        <f t="array" ref="M2994">_xll.BDH($F2994,M$1,$E2994,$E2994,"per=m","days=all","fill=0","dts=h","QtTyp=P")</f>
        <v>0</v>
      </c>
    </row>
    <row r="2995" spans="1:13" x14ac:dyDescent="0.25">
      <c r="A2995" s="6" t="str">
        <f t="shared" si="139"/>
        <v>wl8 Comdty20150831</v>
      </c>
      <c r="B2995" s="3">
        <v>8</v>
      </c>
      <c r="C2995" s="3">
        <v>168</v>
      </c>
      <c r="D2995" s="3" t="s">
        <v>120</v>
      </c>
      <c r="E2995" s="9">
        <v>42247</v>
      </c>
      <c r="F2995" s="6" t="str">
        <f t="shared" si="140"/>
        <v>wl8 Comdty</v>
      </c>
      <c r="G2995" s="6" t="str" cm="1">
        <f t="array" ref="G2995">_xll.BQL.DATE(_xll.BADDPERIODS(DATE(YEAR(E2995),MONTH(E2995),DAY(15)),"NUMBEROFPERIODS",B2995,"PER=M","CDR=BZ","BusDayAdj=-1"))</f>
        <v>#N/A Connection</v>
      </c>
      <c r="H2995" s="6" t="str">
        <f>IFERROR(_xll.BCOUNTPERIODS($E$2,G2995,"CDR=BZ")*1,"")</f>
        <v/>
      </c>
      <c r="I2995" s="6" t="str" cm="1">
        <f t="array" ref="I2995">_xll.BQL.DATE(_xll.BADDPERIODS(EOMONTH(E2995,0),"NUMBEROFPERIODS",B2995,"PER=M","CDR=BZ","BusDayAdj=2"))</f>
        <v>#N/A Connection</v>
      </c>
      <c r="J2995" s="6" t="str">
        <f>IFERROR(_xll.BCOUNTPERIODS(E2995,I2995,"CDR=BZ")*1,"")</f>
        <v/>
      </c>
      <c r="K2995" s="7" t="e">
        <f t="shared" si="138"/>
        <v>#VALUE!</v>
      </c>
      <c r="L2995" s="8" cm="1">
        <f t="array" ref="L2995">_xll.BDH($F2995,L$1,$E2995,$E2995,"per=m","days=all","fill=0","dts=h","QtTyp=P")</f>
        <v>0</v>
      </c>
      <c r="M2995" s="6" cm="1">
        <f t="array" ref="M2995">_xll.BDH($F2995,M$1,$E2995,$E2995,"per=m","days=all","fill=0","dts=h","QtTyp=P")</f>
        <v>0</v>
      </c>
    </row>
    <row r="2996" spans="1:13" x14ac:dyDescent="0.25">
      <c r="A2996" s="6" t="str">
        <f t="shared" si="139"/>
        <v>wl8 Comdty20150930</v>
      </c>
      <c r="B2996" s="3">
        <v>8</v>
      </c>
      <c r="C2996" s="3">
        <v>168</v>
      </c>
      <c r="D2996" s="3" t="s">
        <v>120</v>
      </c>
      <c r="E2996" s="9">
        <v>42277</v>
      </c>
      <c r="F2996" s="6" t="str">
        <f t="shared" si="140"/>
        <v>wl8 Comdty</v>
      </c>
      <c r="G2996" s="6" t="str" cm="1">
        <f t="array" ref="G2996">_xll.BQL.DATE(_xll.BADDPERIODS(DATE(YEAR(E2996),MONTH(E2996),DAY(15)),"NUMBEROFPERIODS",B2996,"PER=M","CDR=BZ","BusDayAdj=-1"))</f>
        <v>#N/A Connection</v>
      </c>
      <c r="H2996" s="6" t="str">
        <f>IFERROR(_xll.BCOUNTPERIODS($E$2,G2996,"CDR=BZ")*1,"")</f>
        <v/>
      </c>
      <c r="I2996" s="6" t="str" cm="1">
        <f t="array" ref="I2996">_xll.BQL.DATE(_xll.BADDPERIODS(EOMONTH(E2996,0),"NUMBEROFPERIODS",B2996,"PER=M","CDR=BZ","BusDayAdj=2"))</f>
        <v>#N/A Connection</v>
      </c>
      <c r="J2996" s="6" t="str">
        <f>IFERROR(_xll.BCOUNTPERIODS(E2996,I2996,"CDR=BZ")*1,"")</f>
        <v/>
      </c>
      <c r="K2996" s="7" t="e">
        <f t="shared" si="138"/>
        <v>#VALUE!</v>
      </c>
      <c r="L2996" s="8" cm="1">
        <f t="array" ref="L2996">_xll.BDH($F2996,L$1,$E2996,$E2996,"per=m","days=all","fill=0","dts=h","QtTyp=P")</f>
        <v>0</v>
      </c>
      <c r="M2996" s="6" cm="1">
        <f t="array" ref="M2996">_xll.BDH($F2996,M$1,$E2996,$E2996,"per=m","days=all","fill=0","dts=h","QtTyp=P")</f>
        <v>0</v>
      </c>
    </row>
    <row r="2997" spans="1:13" x14ac:dyDescent="0.25">
      <c r="A2997" s="6" t="str">
        <f t="shared" si="139"/>
        <v>wl8 Comdty20151030</v>
      </c>
      <c r="B2997" s="3">
        <v>8</v>
      </c>
      <c r="C2997" s="3">
        <v>168</v>
      </c>
      <c r="D2997" s="3" t="s">
        <v>120</v>
      </c>
      <c r="E2997" s="9">
        <v>42307</v>
      </c>
      <c r="F2997" s="6" t="str">
        <f t="shared" si="140"/>
        <v>wl8 Comdty</v>
      </c>
      <c r="G2997" s="6" t="str" cm="1">
        <f t="array" ref="G2997">_xll.BQL.DATE(_xll.BADDPERIODS(DATE(YEAR(E2997),MONTH(E2997),DAY(15)),"NUMBEROFPERIODS",B2997,"PER=M","CDR=BZ","BusDayAdj=-1"))</f>
        <v>#N/A Connection</v>
      </c>
      <c r="H2997" s="6" t="str">
        <f>IFERROR(_xll.BCOUNTPERIODS($E$2,G2997,"CDR=BZ")*1,"")</f>
        <v/>
      </c>
      <c r="I2997" s="6" t="str" cm="1">
        <f t="array" ref="I2997">_xll.BQL.DATE(_xll.BADDPERIODS(EOMONTH(E2997,0),"NUMBEROFPERIODS",B2997,"PER=M","CDR=BZ","BusDayAdj=2"))</f>
        <v>#N/A Connection</v>
      </c>
      <c r="J2997" s="6" t="str">
        <f>IFERROR(_xll.BCOUNTPERIODS(E2997,I2997,"CDR=BZ")*1,"")</f>
        <v/>
      </c>
      <c r="K2997" s="7" t="e">
        <f t="shared" si="138"/>
        <v>#VALUE!</v>
      </c>
      <c r="L2997" s="8" cm="1">
        <f t="array" ref="L2997">_xll.BDH($F2997,L$1,$E2997,$E2997,"per=m","days=all","fill=0","dts=h","QtTyp=P")</f>
        <v>0</v>
      </c>
      <c r="M2997" s="6" cm="1">
        <f t="array" ref="M2997">_xll.BDH($F2997,M$1,$E2997,$E2997,"per=m","days=all","fill=0","dts=h","QtTyp=P")</f>
        <v>0</v>
      </c>
    </row>
    <row r="2998" spans="1:13" x14ac:dyDescent="0.25">
      <c r="A2998" s="6" t="str">
        <f t="shared" si="139"/>
        <v>wl8 Comdty20151130</v>
      </c>
      <c r="B2998" s="3">
        <v>8</v>
      </c>
      <c r="C2998" s="3">
        <v>168</v>
      </c>
      <c r="D2998" s="3" t="s">
        <v>120</v>
      </c>
      <c r="E2998" s="9">
        <v>42338</v>
      </c>
      <c r="F2998" s="6" t="str">
        <f t="shared" si="140"/>
        <v>wl8 Comdty</v>
      </c>
      <c r="G2998" s="6" t="str" cm="1">
        <f t="array" ref="G2998">_xll.BQL.DATE(_xll.BADDPERIODS(DATE(YEAR(E2998),MONTH(E2998),DAY(15)),"NUMBEROFPERIODS",B2998,"PER=M","CDR=BZ","BusDayAdj=-1"))</f>
        <v>#N/A Connection</v>
      </c>
      <c r="H2998" s="6" t="str">
        <f>IFERROR(_xll.BCOUNTPERIODS($E$2,G2998,"CDR=BZ")*1,"")</f>
        <v/>
      </c>
      <c r="I2998" s="6" t="str" cm="1">
        <f t="array" ref="I2998">_xll.BQL.DATE(_xll.BADDPERIODS(EOMONTH(E2998,0),"NUMBEROFPERIODS",B2998,"PER=M","CDR=BZ","BusDayAdj=2"))</f>
        <v>#N/A Connection</v>
      </c>
      <c r="J2998" s="6" t="str">
        <f>IFERROR(_xll.BCOUNTPERIODS(E2998,I2998,"CDR=BZ")*1,"")</f>
        <v/>
      </c>
      <c r="K2998" s="7" t="e">
        <f t="shared" si="138"/>
        <v>#VALUE!</v>
      </c>
      <c r="L2998" s="8" cm="1">
        <f t="array" ref="L2998">_xll.BDH($F2998,L$1,$E2998,$E2998,"per=m","days=all","fill=0","dts=h","QtTyp=P")</f>
        <v>0</v>
      </c>
      <c r="M2998" s="6" cm="1">
        <f t="array" ref="M2998">_xll.BDH($F2998,M$1,$E2998,$E2998,"per=m","days=all","fill=0","dts=h","QtTyp=P")</f>
        <v>0</v>
      </c>
    </row>
    <row r="2999" spans="1:13" x14ac:dyDescent="0.25">
      <c r="A2999" s="6" t="str">
        <f t="shared" si="139"/>
        <v>wl8 Comdty20151231</v>
      </c>
      <c r="B2999" s="3">
        <v>8</v>
      </c>
      <c r="C2999" s="3">
        <v>168</v>
      </c>
      <c r="D2999" s="3" t="s">
        <v>120</v>
      </c>
      <c r="E2999" s="9">
        <v>42369</v>
      </c>
      <c r="F2999" s="6" t="str">
        <f t="shared" si="140"/>
        <v>wl8 Comdty</v>
      </c>
      <c r="G2999" s="6" t="str" cm="1">
        <f t="array" ref="G2999">_xll.BQL.DATE(_xll.BADDPERIODS(DATE(YEAR(E2999),MONTH(E2999),DAY(15)),"NUMBEROFPERIODS",B2999,"PER=M","CDR=BZ","BusDayAdj=-1"))</f>
        <v>#N/A Connection</v>
      </c>
      <c r="H2999" s="6" t="str">
        <f>IFERROR(_xll.BCOUNTPERIODS($E$2,G2999,"CDR=BZ")*1,"")</f>
        <v/>
      </c>
      <c r="I2999" s="6" t="str" cm="1">
        <f t="array" ref="I2999">_xll.BQL.DATE(_xll.BADDPERIODS(EOMONTH(E2999,0),"NUMBEROFPERIODS",B2999,"PER=M","CDR=BZ","BusDayAdj=2"))</f>
        <v>#N/A Connection</v>
      </c>
      <c r="J2999" s="6" t="str">
        <f>IFERROR(_xll.BCOUNTPERIODS(E2999,I2999,"CDR=BZ")*1,"")</f>
        <v/>
      </c>
      <c r="K2999" s="7" t="e">
        <f t="shared" si="138"/>
        <v>#VALUE!</v>
      </c>
      <c r="L2999" s="8" cm="1">
        <f t="array" ref="L2999">_xll.BDH($F2999,L$1,$E2999,$E2999,"per=m","days=all","fill=0","dts=h","QtTyp=P")</f>
        <v>5.95</v>
      </c>
      <c r="M2999" s="6" cm="1">
        <f t="array" ref="M2999">_xll.BDH($F2999,M$1,$E2999,$E2999,"per=m","days=all","fill=0","dts=h","QtTyp=P")</f>
        <v>0</v>
      </c>
    </row>
    <row r="3000" spans="1:13" x14ac:dyDescent="0.25">
      <c r="A3000" s="6" t="str">
        <f t="shared" si="139"/>
        <v>wl8 Comdty20160129</v>
      </c>
      <c r="B3000" s="3">
        <v>8</v>
      </c>
      <c r="C3000" s="3">
        <v>168</v>
      </c>
      <c r="D3000" s="3" t="s">
        <v>120</v>
      </c>
      <c r="E3000" s="9">
        <v>42398</v>
      </c>
      <c r="F3000" s="6" t="str">
        <f t="shared" si="140"/>
        <v>wl8 Comdty</v>
      </c>
      <c r="G3000" s="6" t="str" cm="1">
        <f t="array" ref="G3000">_xll.BQL.DATE(_xll.BADDPERIODS(DATE(YEAR(E3000),MONTH(E3000),DAY(15)),"NUMBEROFPERIODS",B3000,"PER=M","CDR=BZ","BusDayAdj=-1"))</f>
        <v>#N/A Connection</v>
      </c>
      <c r="H3000" s="6" t="str">
        <f>IFERROR(_xll.BCOUNTPERIODS($E$2,G3000,"CDR=BZ")*1,"")</f>
        <v/>
      </c>
      <c r="I3000" s="6" t="str" cm="1">
        <f t="array" ref="I3000">_xll.BQL.DATE(_xll.BADDPERIODS(EOMONTH(E3000,0),"NUMBEROFPERIODS",B3000,"PER=M","CDR=BZ","BusDayAdj=2"))</f>
        <v>#N/A Connection</v>
      </c>
      <c r="J3000" s="6" t="str">
        <f>IFERROR(_xll.BCOUNTPERIODS(E3000,I3000,"CDR=BZ")*1,"")</f>
        <v/>
      </c>
      <c r="K3000" s="7" t="e">
        <f t="shared" si="138"/>
        <v>#VALUE!</v>
      </c>
      <c r="L3000" s="8" cm="1">
        <f t="array" ref="L3000">_xll.BDH($F3000,L$1,$E3000,$E3000,"per=m","days=all","fill=0","dts=h","QtTyp=P")</f>
        <v>0</v>
      </c>
      <c r="M3000" s="6" cm="1">
        <f t="array" ref="M3000">_xll.BDH($F3000,M$1,$E3000,$E3000,"per=m","days=all","fill=0","dts=h","QtTyp=P")</f>
        <v>0</v>
      </c>
    </row>
    <row r="3001" spans="1:13" x14ac:dyDescent="0.25">
      <c r="A3001" s="6" t="str">
        <f t="shared" si="139"/>
        <v>wl8 Comdty20160229</v>
      </c>
      <c r="B3001" s="3">
        <v>8</v>
      </c>
      <c r="C3001" s="3">
        <v>168</v>
      </c>
      <c r="D3001" s="3" t="s">
        <v>120</v>
      </c>
      <c r="E3001" s="9">
        <v>42429</v>
      </c>
      <c r="F3001" s="6" t="str">
        <f t="shared" si="140"/>
        <v>wl8 Comdty</v>
      </c>
      <c r="G3001" s="6" t="str" cm="1">
        <f t="array" ref="G3001">_xll.BQL.DATE(_xll.BADDPERIODS(DATE(YEAR(E3001),MONTH(E3001),DAY(15)),"NUMBEROFPERIODS",B3001,"PER=M","CDR=BZ","BusDayAdj=-1"))</f>
        <v>#N/A Connection</v>
      </c>
      <c r="H3001" s="6" t="str">
        <f>IFERROR(_xll.BCOUNTPERIODS($E$2,G3001,"CDR=BZ")*1,"")</f>
        <v/>
      </c>
      <c r="I3001" s="6" t="str" cm="1">
        <f t="array" ref="I3001">_xll.BQL.DATE(_xll.BADDPERIODS(EOMONTH(E3001,0),"NUMBEROFPERIODS",B3001,"PER=M","CDR=BZ","BusDayAdj=2"))</f>
        <v>#N/A Connection</v>
      </c>
      <c r="J3001" s="6" t="str">
        <f>IFERROR(_xll.BCOUNTPERIODS(E3001,I3001,"CDR=BZ")*1,"")</f>
        <v/>
      </c>
      <c r="K3001" s="7" t="e">
        <f t="shared" si="138"/>
        <v>#VALUE!</v>
      </c>
      <c r="L3001" s="8" cm="1">
        <f t="array" ref="L3001">_xll.BDH($F3001,L$1,$E3001,$E3001,"per=m","days=all","fill=0","dts=h","QtTyp=P")</f>
        <v>0</v>
      </c>
      <c r="M3001" s="6" cm="1">
        <f t="array" ref="M3001">_xll.BDH($F3001,M$1,$E3001,$E3001,"per=m","days=all","fill=0","dts=h","QtTyp=P")</f>
        <v>0</v>
      </c>
    </row>
    <row r="3002" spans="1:13" x14ac:dyDescent="0.25">
      <c r="A3002" s="6" t="str">
        <f t="shared" si="139"/>
        <v>wl8 Comdty20160331</v>
      </c>
      <c r="B3002" s="3">
        <v>8</v>
      </c>
      <c r="C3002" s="3">
        <v>168</v>
      </c>
      <c r="D3002" s="3" t="s">
        <v>120</v>
      </c>
      <c r="E3002" s="9">
        <v>42460</v>
      </c>
      <c r="F3002" s="6" t="str">
        <f t="shared" si="140"/>
        <v>wl8 Comdty</v>
      </c>
      <c r="G3002" s="6" t="str" cm="1">
        <f t="array" ref="G3002">_xll.BQL.DATE(_xll.BADDPERIODS(DATE(YEAR(E3002),MONTH(E3002),DAY(15)),"NUMBEROFPERIODS",B3002,"PER=M","CDR=BZ","BusDayAdj=-1"))</f>
        <v>#N/A Connection</v>
      </c>
      <c r="H3002" s="6" t="str">
        <f>IFERROR(_xll.BCOUNTPERIODS($E$2,G3002,"CDR=BZ")*1,"")</f>
        <v/>
      </c>
      <c r="I3002" s="6" t="str" cm="1">
        <f t="array" ref="I3002">_xll.BQL.DATE(_xll.BADDPERIODS(EOMONTH(E3002,0),"NUMBEROFPERIODS",B3002,"PER=M","CDR=BZ","BusDayAdj=2"))</f>
        <v>#N/A Connection</v>
      </c>
      <c r="J3002" s="6" t="str">
        <f>IFERROR(_xll.BCOUNTPERIODS(E3002,I3002,"CDR=BZ")*1,"")</f>
        <v/>
      </c>
      <c r="K3002" s="7" t="e">
        <f t="shared" si="138"/>
        <v>#VALUE!</v>
      </c>
      <c r="L3002" s="8" cm="1">
        <f t="array" ref="L3002">_xll.BDH($F3002,L$1,$E3002,$E3002,"per=m","days=all","fill=0","dts=h","QtTyp=P")</f>
        <v>0</v>
      </c>
      <c r="M3002" s="6" cm="1">
        <f t="array" ref="M3002">_xll.BDH($F3002,M$1,$E3002,$E3002,"per=m","days=all","fill=0","dts=h","QtTyp=P")</f>
        <v>0</v>
      </c>
    </row>
    <row r="3003" spans="1:13" x14ac:dyDescent="0.25">
      <c r="A3003" s="6" t="str">
        <f t="shared" si="139"/>
        <v>wl8 Comdty20160429</v>
      </c>
      <c r="B3003" s="3">
        <v>8</v>
      </c>
      <c r="C3003" s="3">
        <v>168</v>
      </c>
      <c r="D3003" s="3" t="s">
        <v>120</v>
      </c>
      <c r="E3003" s="9">
        <v>42489</v>
      </c>
      <c r="F3003" s="6" t="str">
        <f t="shared" si="140"/>
        <v>wl8 Comdty</v>
      </c>
      <c r="G3003" s="6" t="str" cm="1">
        <f t="array" ref="G3003">_xll.BQL.DATE(_xll.BADDPERIODS(DATE(YEAR(E3003),MONTH(E3003),DAY(15)),"NUMBEROFPERIODS",B3003,"PER=M","CDR=BZ","BusDayAdj=-1"))</f>
        <v>#N/A Connection</v>
      </c>
      <c r="H3003" s="6" t="str">
        <f>IFERROR(_xll.BCOUNTPERIODS($E$2,G3003,"CDR=BZ")*1,"")</f>
        <v/>
      </c>
      <c r="I3003" s="6" t="str" cm="1">
        <f t="array" ref="I3003">_xll.BQL.DATE(_xll.BADDPERIODS(EOMONTH(E3003,0),"NUMBEROFPERIODS",B3003,"PER=M","CDR=BZ","BusDayAdj=2"))</f>
        <v>#N/A Connection</v>
      </c>
      <c r="J3003" s="6" t="str">
        <f>IFERROR(_xll.BCOUNTPERIODS(E3003,I3003,"CDR=BZ")*1,"")</f>
        <v/>
      </c>
      <c r="K3003" s="7" t="e">
        <f t="shared" si="138"/>
        <v>#VALUE!</v>
      </c>
      <c r="L3003" s="8" cm="1">
        <f t="array" ref="L3003">_xll.BDH($F3003,L$1,$E3003,$E3003,"per=m","days=all","fill=0","dts=h","QtTyp=P")</f>
        <v>0</v>
      </c>
      <c r="M3003" s="6" cm="1">
        <f t="array" ref="M3003">_xll.BDH($F3003,M$1,$E3003,$E3003,"per=m","days=all","fill=0","dts=h","QtTyp=P")</f>
        <v>0</v>
      </c>
    </row>
    <row r="3004" spans="1:13" x14ac:dyDescent="0.25">
      <c r="A3004" s="6" t="str">
        <f t="shared" si="139"/>
        <v>wl8 Comdty20160531</v>
      </c>
      <c r="B3004" s="3">
        <v>8</v>
      </c>
      <c r="C3004" s="3">
        <v>168</v>
      </c>
      <c r="D3004" s="3" t="s">
        <v>120</v>
      </c>
      <c r="E3004" s="9">
        <v>42521</v>
      </c>
      <c r="F3004" s="6" t="str">
        <f t="shared" si="140"/>
        <v>wl8 Comdty</v>
      </c>
      <c r="G3004" s="6" t="str" cm="1">
        <f t="array" ref="G3004">_xll.BQL.DATE(_xll.BADDPERIODS(DATE(YEAR(E3004),MONTH(E3004),DAY(15)),"NUMBEROFPERIODS",B3004,"PER=M","CDR=BZ","BusDayAdj=-1"))</f>
        <v>#N/A Connection</v>
      </c>
      <c r="H3004" s="6" t="str">
        <f>IFERROR(_xll.BCOUNTPERIODS($E$2,G3004,"CDR=BZ")*1,"")</f>
        <v/>
      </c>
      <c r="I3004" s="6" t="str" cm="1">
        <f t="array" ref="I3004">_xll.BQL.DATE(_xll.BADDPERIODS(EOMONTH(E3004,0),"NUMBEROFPERIODS",B3004,"PER=M","CDR=BZ","BusDayAdj=2"))</f>
        <v>#N/A Connection</v>
      </c>
      <c r="J3004" s="6" t="str">
        <f>IFERROR(_xll.BCOUNTPERIODS(E3004,I3004,"CDR=BZ")*1,"")</f>
        <v/>
      </c>
      <c r="K3004" s="7" t="e">
        <f t="shared" si="138"/>
        <v>#VALUE!</v>
      </c>
      <c r="L3004" s="8" cm="1">
        <f t="array" ref="L3004">_xll.BDH($F3004,L$1,$E3004,$E3004,"per=m","days=all","fill=0","dts=h","QtTyp=P")</f>
        <v>0</v>
      </c>
      <c r="M3004" s="6" cm="1">
        <f t="array" ref="M3004">_xll.BDH($F3004,M$1,$E3004,$E3004,"per=m","days=all","fill=0","dts=h","QtTyp=P")</f>
        <v>0</v>
      </c>
    </row>
    <row r="3005" spans="1:13" x14ac:dyDescent="0.25">
      <c r="A3005" s="6" t="str">
        <f t="shared" si="139"/>
        <v>wl8 Comdty20160630</v>
      </c>
      <c r="B3005" s="3">
        <v>8</v>
      </c>
      <c r="C3005" s="3">
        <v>168</v>
      </c>
      <c r="D3005" s="3" t="s">
        <v>120</v>
      </c>
      <c r="E3005" s="9">
        <v>42551</v>
      </c>
      <c r="F3005" s="6" t="str">
        <f t="shared" si="140"/>
        <v>wl8 Comdty</v>
      </c>
      <c r="G3005" s="6" t="str" cm="1">
        <f t="array" ref="G3005">_xll.BQL.DATE(_xll.BADDPERIODS(DATE(YEAR(E3005),MONTH(E3005),DAY(15)),"NUMBEROFPERIODS",B3005,"PER=M","CDR=BZ","BusDayAdj=-1"))</f>
        <v>#N/A Connection</v>
      </c>
      <c r="H3005" s="6" t="str">
        <f>IFERROR(_xll.BCOUNTPERIODS($E$2,G3005,"CDR=BZ")*1,"")</f>
        <v/>
      </c>
      <c r="I3005" s="6" t="str" cm="1">
        <f t="array" ref="I3005">_xll.BQL.DATE(_xll.BADDPERIODS(EOMONTH(E3005,0),"NUMBEROFPERIODS",B3005,"PER=M","CDR=BZ","BusDayAdj=2"))</f>
        <v>#N/A Connection</v>
      </c>
      <c r="J3005" s="6" t="str">
        <f>IFERROR(_xll.BCOUNTPERIODS(E3005,I3005,"CDR=BZ")*1,"")</f>
        <v/>
      </c>
      <c r="K3005" s="7" t="e">
        <f t="shared" si="138"/>
        <v>#VALUE!</v>
      </c>
      <c r="L3005" s="8" cm="1">
        <f t="array" ref="L3005">_xll.BDH($F3005,L$1,$E3005,$E3005,"per=m","days=all","fill=0","dts=h","QtTyp=P")</f>
        <v>0</v>
      </c>
      <c r="M3005" s="6" cm="1">
        <f t="array" ref="M3005">_xll.BDH($F3005,M$1,$E3005,$E3005,"per=m","days=all","fill=0","dts=h","QtTyp=P")</f>
        <v>0</v>
      </c>
    </row>
    <row r="3006" spans="1:13" x14ac:dyDescent="0.25">
      <c r="A3006" s="6" t="str">
        <f t="shared" si="139"/>
        <v>wl8 Comdty20160729</v>
      </c>
      <c r="B3006" s="3">
        <v>8</v>
      </c>
      <c r="C3006" s="3">
        <v>168</v>
      </c>
      <c r="D3006" s="3" t="s">
        <v>120</v>
      </c>
      <c r="E3006" s="9">
        <v>42580</v>
      </c>
      <c r="F3006" s="6" t="str">
        <f t="shared" si="140"/>
        <v>wl8 Comdty</v>
      </c>
      <c r="G3006" s="6" t="str" cm="1">
        <f t="array" ref="G3006">_xll.BQL.DATE(_xll.BADDPERIODS(DATE(YEAR(E3006),MONTH(E3006),DAY(15)),"NUMBEROFPERIODS",B3006,"PER=M","CDR=BZ","BusDayAdj=-1"))</f>
        <v>#N/A Connection</v>
      </c>
      <c r="H3006" s="6" t="str">
        <f>IFERROR(_xll.BCOUNTPERIODS($E$2,G3006,"CDR=BZ")*1,"")</f>
        <v/>
      </c>
      <c r="I3006" s="6" t="str" cm="1">
        <f t="array" ref="I3006">_xll.BQL.DATE(_xll.BADDPERIODS(EOMONTH(E3006,0),"NUMBEROFPERIODS",B3006,"PER=M","CDR=BZ","BusDayAdj=2"))</f>
        <v>#N/A Connection</v>
      </c>
      <c r="J3006" s="6" t="str">
        <f>IFERROR(_xll.BCOUNTPERIODS(E3006,I3006,"CDR=BZ")*1,"")</f>
        <v/>
      </c>
      <c r="K3006" s="7" t="e">
        <f t="shared" si="138"/>
        <v>#VALUE!</v>
      </c>
      <c r="L3006" s="8" cm="1">
        <f t="array" ref="L3006">_xll.BDH($F3006,L$1,$E3006,$E3006,"per=m","days=all","fill=0","dts=h","QtTyp=P")</f>
        <v>0</v>
      </c>
      <c r="M3006" s="6" cm="1">
        <f t="array" ref="M3006">_xll.BDH($F3006,M$1,$E3006,$E3006,"per=m","days=all","fill=0","dts=h","QtTyp=P")</f>
        <v>0</v>
      </c>
    </row>
    <row r="3007" spans="1:13" x14ac:dyDescent="0.25">
      <c r="A3007" s="6" t="str">
        <f t="shared" si="139"/>
        <v>wl8 Comdty20160831</v>
      </c>
      <c r="B3007" s="3">
        <v>8</v>
      </c>
      <c r="C3007" s="3">
        <v>168</v>
      </c>
      <c r="D3007" s="3" t="s">
        <v>120</v>
      </c>
      <c r="E3007" s="9">
        <v>42613</v>
      </c>
      <c r="F3007" s="6" t="str">
        <f t="shared" si="140"/>
        <v>wl8 Comdty</v>
      </c>
      <c r="G3007" s="6" t="str" cm="1">
        <f t="array" ref="G3007">_xll.BQL.DATE(_xll.BADDPERIODS(DATE(YEAR(E3007),MONTH(E3007),DAY(15)),"NUMBEROFPERIODS",B3007,"PER=M","CDR=BZ","BusDayAdj=-1"))</f>
        <v>#N/A Connection</v>
      </c>
      <c r="H3007" s="6" t="str">
        <f>IFERROR(_xll.BCOUNTPERIODS($E$2,G3007,"CDR=BZ")*1,"")</f>
        <v/>
      </c>
      <c r="I3007" s="6" t="str" cm="1">
        <f t="array" ref="I3007">_xll.BQL.DATE(_xll.BADDPERIODS(EOMONTH(E3007,0),"NUMBEROFPERIODS",B3007,"PER=M","CDR=BZ","BusDayAdj=2"))</f>
        <v>#N/A Connection</v>
      </c>
      <c r="J3007" s="6" t="str">
        <f>IFERROR(_xll.BCOUNTPERIODS(E3007,I3007,"CDR=BZ")*1,"")</f>
        <v/>
      </c>
      <c r="K3007" s="7" t="e">
        <f t="shared" si="138"/>
        <v>#VALUE!</v>
      </c>
      <c r="L3007" s="8" cm="1">
        <f t="array" ref="L3007">_xll.BDH($F3007,L$1,$E3007,$E3007,"per=m","days=all","fill=0","dts=h","QtTyp=P")</f>
        <v>0</v>
      </c>
      <c r="M3007" s="6" cm="1">
        <f t="array" ref="M3007">_xll.BDH($F3007,M$1,$E3007,$E3007,"per=m","days=all","fill=0","dts=h","QtTyp=P")</f>
        <v>0</v>
      </c>
    </row>
    <row r="3008" spans="1:13" x14ac:dyDescent="0.25">
      <c r="A3008" s="6" t="str">
        <f t="shared" si="139"/>
        <v>wl8 Comdty20160930</v>
      </c>
      <c r="B3008" s="3">
        <v>8</v>
      </c>
      <c r="C3008" s="3">
        <v>168</v>
      </c>
      <c r="D3008" s="3" t="s">
        <v>120</v>
      </c>
      <c r="E3008" s="9">
        <v>42643</v>
      </c>
      <c r="F3008" s="6" t="str">
        <f t="shared" si="140"/>
        <v>wl8 Comdty</v>
      </c>
      <c r="G3008" s="6" t="str" cm="1">
        <f t="array" ref="G3008">_xll.BQL.DATE(_xll.BADDPERIODS(DATE(YEAR(E3008),MONTH(E3008),DAY(15)),"NUMBEROFPERIODS",B3008,"PER=M","CDR=BZ","BusDayAdj=-1"))</f>
        <v>#N/A Connection</v>
      </c>
      <c r="H3008" s="6" t="str">
        <f>IFERROR(_xll.BCOUNTPERIODS($E$2,G3008,"CDR=BZ")*1,"")</f>
        <v/>
      </c>
      <c r="I3008" s="6" t="str" cm="1">
        <f t="array" ref="I3008">_xll.BQL.DATE(_xll.BADDPERIODS(EOMONTH(E3008,0),"NUMBEROFPERIODS",B3008,"PER=M","CDR=BZ","BusDayAdj=2"))</f>
        <v>#N/A Connection</v>
      </c>
      <c r="J3008" s="6" t="str">
        <f>IFERROR(_xll.BCOUNTPERIODS(E3008,I3008,"CDR=BZ")*1,"")</f>
        <v/>
      </c>
      <c r="K3008" s="7" t="e">
        <f t="shared" si="138"/>
        <v>#VALUE!</v>
      </c>
      <c r="L3008" s="8" cm="1">
        <f t="array" ref="L3008">_xll.BDH($F3008,L$1,$E3008,$E3008,"per=m","days=all","fill=0","dts=h","QtTyp=P")</f>
        <v>6.51</v>
      </c>
      <c r="M3008" s="6" cm="1">
        <f t="array" ref="M3008">_xll.BDH($F3008,M$1,$E3008,$E3008,"per=m","days=all","fill=0","dts=h","QtTyp=P")</f>
        <v>1040</v>
      </c>
    </row>
    <row r="3009" spans="1:13" x14ac:dyDescent="0.25">
      <c r="A3009" s="6" t="str">
        <f t="shared" si="139"/>
        <v>wl8 Comdty20161031</v>
      </c>
      <c r="B3009" s="3">
        <v>8</v>
      </c>
      <c r="C3009" s="3">
        <v>168</v>
      </c>
      <c r="D3009" s="3" t="s">
        <v>120</v>
      </c>
      <c r="E3009" s="9">
        <v>42674</v>
      </c>
      <c r="F3009" s="6" t="str">
        <f t="shared" si="140"/>
        <v>wl8 Comdty</v>
      </c>
      <c r="G3009" s="6" t="str" cm="1">
        <f t="array" ref="G3009">_xll.BQL.DATE(_xll.BADDPERIODS(DATE(YEAR(E3009),MONTH(E3009),DAY(15)),"NUMBEROFPERIODS",B3009,"PER=M","CDR=BZ","BusDayAdj=-1"))</f>
        <v>#N/A Connection</v>
      </c>
      <c r="H3009" s="6" t="str">
        <f>IFERROR(_xll.BCOUNTPERIODS($E$2,G3009,"CDR=BZ")*1,"")</f>
        <v/>
      </c>
      <c r="I3009" s="6" t="str" cm="1">
        <f t="array" ref="I3009">_xll.BQL.DATE(_xll.BADDPERIODS(EOMONTH(E3009,0),"NUMBEROFPERIODS",B3009,"PER=M","CDR=BZ","BusDayAdj=2"))</f>
        <v>#N/A Connection</v>
      </c>
      <c r="J3009" s="6" t="str">
        <f>IFERROR(_xll.BCOUNTPERIODS(E3009,I3009,"CDR=BZ")*1,"")</f>
        <v/>
      </c>
      <c r="K3009" s="7" t="e">
        <f t="shared" si="138"/>
        <v>#VALUE!</v>
      </c>
      <c r="L3009" s="8" cm="1">
        <f t="array" ref="L3009">_xll.BDH($F3009,L$1,$E3009,$E3009,"per=m","days=all","fill=0","dts=h","QtTyp=P")</f>
        <v>6.63</v>
      </c>
      <c r="M3009" s="6" cm="1">
        <f t="array" ref="M3009">_xll.BDH($F3009,M$1,$E3009,$E3009,"per=m","days=all","fill=0","dts=h","QtTyp=P")</f>
        <v>5860</v>
      </c>
    </row>
    <row r="3010" spans="1:13" x14ac:dyDescent="0.25">
      <c r="A3010" s="6" t="str">
        <f t="shared" si="139"/>
        <v>wl8 Comdty20161130</v>
      </c>
      <c r="B3010" s="3">
        <v>8</v>
      </c>
      <c r="C3010" s="3">
        <v>168</v>
      </c>
      <c r="D3010" s="3" t="s">
        <v>120</v>
      </c>
      <c r="E3010" s="9">
        <v>42704</v>
      </c>
      <c r="F3010" s="6" t="str">
        <f t="shared" si="140"/>
        <v>wl8 Comdty</v>
      </c>
      <c r="G3010" s="6" t="str" cm="1">
        <f t="array" ref="G3010">_xll.BQL.DATE(_xll.BADDPERIODS(DATE(YEAR(E3010),MONTH(E3010),DAY(15)),"NUMBEROFPERIODS",B3010,"PER=M","CDR=BZ","BusDayAdj=-1"))</f>
        <v>#N/A Connection</v>
      </c>
      <c r="H3010" s="6" t="str">
        <f>IFERROR(_xll.BCOUNTPERIODS($E$2,G3010,"CDR=BZ")*1,"")</f>
        <v/>
      </c>
      <c r="I3010" s="6" t="str" cm="1">
        <f t="array" ref="I3010">_xll.BQL.DATE(_xll.BADDPERIODS(EOMONTH(E3010,0),"NUMBEROFPERIODS",B3010,"PER=M","CDR=BZ","BusDayAdj=2"))</f>
        <v>#N/A Connection</v>
      </c>
      <c r="J3010" s="6" t="str">
        <f>IFERROR(_xll.BCOUNTPERIODS(E3010,I3010,"CDR=BZ")*1,"")</f>
        <v/>
      </c>
      <c r="K3010" s="7" t="e">
        <f t="shared" ref="K3010:K3073" si="141">J3010/252</f>
        <v>#VALUE!</v>
      </c>
      <c r="L3010" s="8" cm="1">
        <f t="array" ref="L3010">_xll.BDH($F3010,L$1,$E3010,$E3010,"per=m","days=all","fill=0","dts=h","QtTyp=P")</f>
        <v>0</v>
      </c>
      <c r="M3010" s="6" cm="1">
        <f t="array" ref="M3010">_xll.BDH($F3010,M$1,$E3010,$E3010,"per=m","days=all","fill=0","dts=h","QtTyp=P")</f>
        <v>0</v>
      </c>
    </row>
    <row r="3011" spans="1:13" x14ac:dyDescent="0.25">
      <c r="A3011" s="6" t="str">
        <f t="shared" ref="A3011:A3074" si="142">F3011&amp;TEXT(E3011,"yyyymmdd")</f>
        <v>wl8 Comdty20161230</v>
      </c>
      <c r="B3011" s="3">
        <v>8</v>
      </c>
      <c r="C3011" s="3">
        <v>168</v>
      </c>
      <c r="D3011" s="3" t="s">
        <v>120</v>
      </c>
      <c r="E3011" s="9">
        <v>42734</v>
      </c>
      <c r="F3011" s="6" t="str">
        <f t="shared" ref="F3011:F3074" si="143">"wl"&amp;B3011&amp; " Comdty"</f>
        <v>wl8 Comdty</v>
      </c>
      <c r="G3011" s="6" t="str" cm="1">
        <f t="array" ref="G3011">_xll.BQL.DATE(_xll.BADDPERIODS(DATE(YEAR(E3011),MONTH(E3011),DAY(15)),"NUMBEROFPERIODS",B3011,"PER=M","CDR=BZ","BusDayAdj=-1"))</f>
        <v>#N/A Connection</v>
      </c>
      <c r="H3011" s="6" t="str">
        <f>IFERROR(_xll.BCOUNTPERIODS($E$2,G3011,"CDR=BZ")*1,"")</f>
        <v/>
      </c>
      <c r="I3011" s="6" t="str" cm="1">
        <f t="array" ref="I3011">_xll.BQL.DATE(_xll.BADDPERIODS(EOMONTH(E3011,0),"NUMBEROFPERIODS",B3011,"PER=M","CDR=BZ","BusDayAdj=2"))</f>
        <v>#N/A Connection</v>
      </c>
      <c r="J3011" s="6" t="str">
        <f>IFERROR(_xll.BCOUNTPERIODS(E3011,I3011,"CDR=BZ")*1,"")</f>
        <v/>
      </c>
      <c r="K3011" s="7" t="e">
        <f t="shared" si="141"/>
        <v>#VALUE!</v>
      </c>
      <c r="L3011" s="8" cm="1">
        <f t="array" ref="L3011">_xll.BDH($F3011,L$1,$E3011,$E3011,"per=m","days=all","fill=0","dts=h","QtTyp=P")</f>
        <v>0</v>
      </c>
      <c r="M3011" s="6" cm="1">
        <f t="array" ref="M3011">_xll.BDH($F3011,M$1,$E3011,$E3011,"per=m","days=all","fill=0","dts=h","QtTyp=P")</f>
        <v>0</v>
      </c>
    </row>
    <row r="3012" spans="1:13" x14ac:dyDescent="0.25">
      <c r="A3012" s="6" t="str">
        <f t="shared" si="142"/>
        <v>wl8 Comdty20170131</v>
      </c>
      <c r="B3012" s="3">
        <v>8</v>
      </c>
      <c r="C3012" s="3">
        <v>168</v>
      </c>
      <c r="D3012" s="3" t="s">
        <v>120</v>
      </c>
      <c r="E3012" s="9">
        <v>42766</v>
      </c>
      <c r="F3012" s="6" t="str">
        <f t="shared" si="143"/>
        <v>wl8 Comdty</v>
      </c>
      <c r="G3012" s="6" t="str" cm="1">
        <f t="array" ref="G3012">_xll.BQL.DATE(_xll.BADDPERIODS(DATE(YEAR(E3012),MONTH(E3012),DAY(15)),"NUMBEROFPERIODS",B3012,"PER=M","CDR=BZ","BusDayAdj=-1"))</f>
        <v>#N/A Connection</v>
      </c>
      <c r="H3012" s="6" t="str">
        <f>IFERROR(_xll.BCOUNTPERIODS($E$2,G3012,"CDR=BZ")*1,"")</f>
        <v/>
      </c>
      <c r="I3012" s="6" t="str" cm="1">
        <f t="array" ref="I3012">_xll.BQL.DATE(_xll.BADDPERIODS(EOMONTH(E3012,0),"NUMBEROFPERIODS",B3012,"PER=M","CDR=BZ","BusDayAdj=2"))</f>
        <v>#N/A Connection</v>
      </c>
      <c r="J3012" s="6" t="str">
        <f>IFERROR(_xll.BCOUNTPERIODS(E3012,I3012,"CDR=BZ")*1,"")</f>
        <v/>
      </c>
      <c r="K3012" s="7" t="e">
        <f t="shared" si="141"/>
        <v>#VALUE!</v>
      </c>
      <c r="L3012" s="8" cm="1">
        <f t="array" ref="L3012">_xll.BDH($F3012,L$1,$E3012,$E3012,"per=m","days=all","fill=0","dts=h","QtTyp=P")</f>
        <v>0</v>
      </c>
      <c r="M3012" s="6" cm="1">
        <f t="array" ref="M3012">_xll.BDH($F3012,M$1,$E3012,$E3012,"per=m","days=all","fill=0","dts=h","QtTyp=P")</f>
        <v>0</v>
      </c>
    </row>
    <row r="3013" spans="1:13" x14ac:dyDescent="0.25">
      <c r="A3013" s="6" t="str">
        <f t="shared" si="142"/>
        <v>wl8 Comdty20170228</v>
      </c>
      <c r="B3013" s="3">
        <v>8</v>
      </c>
      <c r="C3013" s="3">
        <v>168</v>
      </c>
      <c r="D3013" s="3" t="s">
        <v>120</v>
      </c>
      <c r="E3013" s="9">
        <v>42794</v>
      </c>
      <c r="F3013" s="6" t="str">
        <f t="shared" si="143"/>
        <v>wl8 Comdty</v>
      </c>
      <c r="G3013" s="6" t="str" cm="1">
        <f t="array" ref="G3013">_xll.BQL.DATE(_xll.BADDPERIODS(DATE(YEAR(E3013),MONTH(E3013),DAY(15)),"NUMBEROFPERIODS",B3013,"PER=M","CDR=BZ","BusDayAdj=-1"))</f>
        <v>#N/A Connection</v>
      </c>
      <c r="H3013" s="6" t="str">
        <f>IFERROR(_xll.BCOUNTPERIODS($E$2,G3013,"CDR=BZ")*1,"")</f>
        <v/>
      </c>
      <c r="I3013" s="6" t="str" cm="1">
        <f t="array" ref="I3013">_xll.BQL.DATE(_xll.BADDPERIODS(EOMONTH(E3013,0),"NUMBEROFPERIODS",B3013,"PER=M","CDR=BZ","BusDayAdj=2"))</f>
        <v>#N/A Connection</v>
      </c>
      <c r="J3013" s="6" t="str">
        <f>IFERROR(_xll.BCOUNTPERIODS(E3013,I3013,"CDR=BZ")*1,"")</f>
        <v/>
      </c>
      <c r="K3013" s="7" t="e">
        <f t="shared" si="141"/>
        <v>#VALUE!</v>
      </c>
      <c r="L3013" s="8" cm="1">
        <f t="array" ref="L3013">_xll.BDH($F3013,L$1,$E3013,$E3013,"per=m","days=all","fill=0","dts=h","QtTyp=P")</f>
        <v>0</v>
      </c>
      <c r="M3013" s="6" cm="1">
        <f t="array" ref="M3013">_xll.BDH($F3013,M$1,$E3013,$E3013,"per=m","days=all","fill=0","dts=h","QtTyp=P")</f>
        <v>0</v>
      </c>
    </row>
    <row r="3014" spans="1:13" x14ac:dyDescent="0.25">
      <c r="A3014" s="6" t="str">
        <f t="shared" si="142"/>
        <v>wl8 Comdty20170331</v>
      </c>
      <c r="B3014" s="3">
        <v>8</v>
      </c>
      <c r="C3014" s="3">
        <v>168</v>
      </c>
      <c r="D3014" s="3" t="s">
        <v>120</v>
      </c>
      <c r="E3014" s="9">
        <v>42825</v>
      </c>
      <c r="F3014" s="6" t="str">
        <f t="shared" si="143"/>
        <v>wl8 Comdty</v>
      </c>
      <c r="G3014" s="6" t="str" cm="1">
        <f t="array" ref="G3014">_xll.BQL.DATE(_xll.BADDPERIODS(DATE(YEAR(E3014),MONTH(E3014),DAY(15)),"NUMBEROFPERIODS",B3014,"PER=M","CDR=BZ","BusDayAdj=-1"))</f>
        <v>#N/A Connection</v>
      </c>
      <c r="H3014" s="6" t="str">
        <f>IFERROR(_xll.BCOUNTPERIODS($E$2,G3014,"CDR=BZ")*1,"")</f>
        <v/>
      </c>
      <c r="I3014" s="6" t="str" cm="1">
        <f t="array" ref="I3014">_xll.BQL.DATE(_xll.BADDPERIODS(EOMONTH(E3014,0),"NUMBEROFPERIODS",B3014,"PER=M","CDR=BZ","BusDayAdj=2"))</f>
        <v>#N/A Connection</v>
      </c>
      <c r="J3014" s="6" t="str">
        <f>IFERROR(_xll.BCOUNTPERIODS(E3014,I3014,"CDR=BZ")*1,"")</f>
        <v/>
      </c>
      <c r="K3014" s="7" t="e">
        <f t="shared" si="141"/>
        <v>#VALUE!</v>
      </c>
      <c r="L3014" s="8" cm="1">
        <f t="array" ref="L3014">_xll.BDH($F3014,L$1,$E3014,$E3014,"per=m","days=all","fill=0","dts=h","QtTyp=P")</f>
        <v>0</v>
      </c>
      <c r="M3014" s="6" cm="1">
        <f t="array" ref="M3014">_xll.BDH($F3014,M$1,$E3014,$E3014,"per=m","days=all","fill=0","dts=h","QtTyp=P")</f>
        <v>0</v>
      </c>
    </row>
    <row r="3015" spans="1:13" x14ac:dyDescent="0.25">
      <c r="A3015" s="6" t="str">
        <f t="shared" si="142"/>
        <v>wl8 Comdty20170428</v>
      </c>
      <c r="B3015" s="3">
        <v>8</v>
      </c>
      <c r="C3015" s="3">
        <v>168</v>
      </c>
      <c r="D3015" s="3" t="s">
        <v>120</v>
      </c>
      <c r="E3015" s="9">
        <v>42853</v>
      </c>
      <c r="F3015" s="6" t="str">
        <f t="shared" si="143"/>
        <v>wl8 Comdty</v>
      </c>
      <c r="G3015" s="6" t="str" cm="1">
        <f t="array" ref="G3015">_xll.BQL.DATE(_xll.BADDPERIODS(DATE(YEAR(E3015),MONTH(E3015),DAY(15)),"NUMBEROFPERIODS",B3015,"PER=M","CDR=BZ","BusDayAdj=-1"))</f>
        <v>#N/A Connection</v>
      </c>
      <c r="H3015" s="6" t="str">
        <f>IFERROR(_xll.BCOUNTPERIODS($E$2,G3015,"CDR=BZ")*1,"")</f>
        <v/>
      </c>
      <c r="I3015" s="6" t="str" cm="1">
        <f t="array" ref="I3015">_xll.BQL.DATE(_xll.BADDPERIODS(EOMONTH(E3015,0),"NUMBEROFPERIODS",B3015,"PER=M","CDR=BZ","BusDayAdj=2"))</f>
        <v>#N/A Connection</v>
      </c>
      <c r="J3015" s="6" t="str">
        <f>IFERROR(_xll.BCOUNTPERIODS(E3015,I3015,"CDR=BZ")*1,"")</f>
        <v/>
      </c>
      <c r="K3015" s="7" t="e">
        <f t="shared" si="141"/>
        <v>#VALUE!</v>
      </c>
      <c r="L3015" s="8" cm="1">
        <f t="array" ref="L3015">_xll.BDH($F3015,L$1,$E3015,$E3015,"per=m","days=all","fill=0","dts=h","QtTyp=P")</f>
        <v>0</v>
      </c>
      <c r="M3015" s="6" cm="1">
        <f t="array" ref="M3015">_xll.BDH($F3015,M$1,$E3015,$E3015,"per=m","days=all","fill=0","dts=h","QtTyp=P")</f>
        <v>0</v>
      </c>
    </row>
    <row r="3016" spans="1:13" x14ac:dyDescent="0.25">
      <c r="A3016" s="6" t="str">
        <f t="shared" si="142"/>
        <v>wl8 Comdty20170531</v>
      </c>
      <c r="B3016" s="3">
        <v>8</v>
      </c>
      <c r="C3016" s="3">
        <v>168</v>
      </c>
      <c r="D3016" s="3" t="s">
        <v>120</v>
      </c>
      <c r="E3016" s="9">
        <v>42886</v>
      </c>
      <c r="F3016" s="6" t="str">
        <f t="shared" si="143"/>
        <v>wl8 Comdty</v>
      </c>
      <c r="G3016" s="6" t="str" cm="1">
        <f t="array" ref="G3016">_xll.BQL.DATE(_xll.BADDPERIODS(DATE(YEAR(E3016),MONTH(E3016),DAY(15)),"NUMBEROFPERIODS",B3016,"PER=M","CDR=BZ","BusDayAdj=-1"))</f>
        <v>#N/A Connection</v>
      </c>
      <c r="H3016" s="6" t="str">
        <f>IFERROR(_xll.BCOUNTPERIODS($E$2,G3016,"CDR=BZ")*1,"")</f>
        <v/>
      </c>
      <c r="I3016" s="6" t="str" cm="1">
        <f t="array" ref="I3016">_xll.BQL.DATE(_xll.BADDPERIODS(EOMONTH(E3016,0),"NUMBEROFPERIODS",B3016,"PER=M","CDR=BZ","BusDayAdj=2"))</f>
        <v>#N/A Connection</v>
      </c>
      <c r="J3016" s="6" t="str">
        <f>IFERROR(_xll.BCOUNTPERIODS(E3016,I3016,"CDR=BZ")*1,"")</f>
        <v/>
      </c>
      <c r="K3016" s="7" t="e">
        <f t="shared" si="141"/>
        <v>#VALUE!</v>
      </c>
      <c r="L3016" s="8" cm="1">
        <f t="array" ref="L3016">_xll.BDH($F3016,L$1,$E3016,$E3016,"per=m","days=all","fill=0","dts=h","QtTyp=P")</f>
        <v>5.38</v>
      </c>
      <c r="M3016" s="6" cm="1">
        <f t="array" ref="M3016">_xll.BDH($F3016,M$1,$E3016,$E3016,"per=m","days=all","fill=0","dts=h","QtTyp=P")</f>
        <v>25620</v>
      </c>
    </row>
    <row r="3017" spans="1:13" x14ac:dyDescent="0.25">
      <c r="A3017" s="6" t="str">
        <f t="shared" si="142"/>
        <v>wl8 Comdty20170630</v>
      </c>
      <c r="B3017" s="3">
        <v>8</v>
      </c>
      <c r="C3017" s="3">
        <v>168</v>
      </c>
      <c r="D3017" s="3" t="s">
        <v>120</v>
      </c>
      <c r="E3017" s="9">
        <v>42916</v>
      </c>
      <c r="F3017" s="6" t="str">
        <f t="shared" si="143"/>
        <v>wl8 Comdty</v>
      </c>
      <c r="G3017" s="6" t="str" cm="1">
        <f t="array" ref="G3017">_xll.BQL.DATE(_xll.BADDPERIODS(DATE(YEAR(E3017),MONTH(E3017),DAY(15)),"NUMBEROFPERIODS",B3017,"PER=M","CDR=BZ","BusDayAdj=-1"))</f>
        <v>#N/A Connection</v>
      </c>
      <c r="H3017" s="6" t="str">
        <f>IFERROR(_xll.BCOUNTPERIODS($E$2,G3017,"CDR=BZ")*1,"")</f>
        <v/>
      </c>
      <c r="I3017" s="6" t="str" cm="1">
        <f t="array" ref="I3017">_xll.BQL.DATE(_xll.BADDPERIODS(EOMONTH(E3017,0),"NUMBEROFPERIODS",B3017,"PER=M","CDR=BZ","BusDayAdj=2"))</f>
        <v>#N/A Connection</v>
      </c>
      <c r="J3017" s="6" t="str">
        <f>IFERROR(_xll.BCOUNTPERIODS(E3017,I3017,"CDR=BZ")*1,"")</f>
        <v/>
      </c>
      <c r="K3017" s="7" t="e">
        <f t="shared" si="141"/>
        <v>#VALUE!</v>
      </c>
      <c r="L3017" s="8" cm="1">
        <f t="array" ref="L3017">_xll.BDH($F3017,L$1,$E3017,$E3017,"per=m","days=all","fill=0","dts=h","QtTyp=P")</f>
        <v>5.57</v>
      </c>
      <c r="M3017" s="6" cm="1">
        <f t="array" ref="M3017">_xll.BDH($F3017,M$1,$E3017,$E3017,"per=m","days=all","fill=0","dts=h","QtTyp=P")</f>
        <v>14800</v>
      </c>
    </row>
    <row r="3018" spans="1:13" x14ac:dyDescent="0.25">
      <c r="A3018" s="6" t="str">
        <f t="shared" si="142"/>
        <v>wl8 Comdty20170731</v>
      </c>
      <c r="B3018" s="3">
        <v>8</v>
      </c>
      <c r="C3018" s="3">
        <v>168</v>
      </c>
      <c r="D3018" s="3" t="s">
        <v>120</v>
      </c>
      <c r="E3018" s="9">
        <v>42947</v>
      </c>
      <c r="F3018" s="6" t="str">
        <f t="shared" si="143"/>
        <v>wl8 Comdty</v>
      </c>
      <c r="G3018" s="6" t="str" cm="1">
        <f t="array" ref="G3018">_xll.BQL.DATE(_xll.BADDPERIODS(DATE(YEAR(E3018),MONTH(E3018),DAY(15)),"NUMBEROFPERIODS",B3018,"PER=M","CDR=BZ","BusDayAdj=-1"))</f>
        <v>#N/A Connection</v>
      </c>
      <c r="H3018" s="6" t="str">
        <f>IFERROR(_xll.BCOUNTPERIODS($E$2,G3018,"CDR=BZ")*1,"")</f>
        <v/>
      </c>
      <c r="I3018" s="6" t="str" cm="1">
        <f t="array" ref="I3018">_xll.BQL.DATE(_xll.BADDPERIODS(EOMONTH(E3018,0),"NUMBEROFPERIODS",B3018,"PER=M","CDR=BZ","BusDayAdj=2"))</f>
        <v>#N/A Connection</v>
      </c>
      <c r="J3018" s="6" t="str">
        <f>IFERROR(_xll.BCOUNTPERIODS(E3018,I3018,"CDR=BZ")*1,"")</f>
        <v/>
      </c>
      <c r="K3018" s="7" t="e">
        <f t="shared" si="141"/>
        <v>#VALUE!</v>
      </c>
      <c r="L3018" s="8" cm="1">
        <f t="array" ref="L3018">_xll.BDH($F3018,L$1,$E3018,$E3018,"per=m","days=all","fill=0","dts=h","QtTyp=P")</f>
        <v>0</v>
      </c>
      <c r="M3018" s="6" cm="1">
        <f t="array" ref="M3018">_xll.BDH($F3018,M$1,$E3018,$E3018,"per=m","days=all","fill=0","dts=h","QtTyp=P")</f>
        <v>0</v>
      </c>
    </row>
    <row r="3019" spans="1:13" x14ac:dyDescent="0.25">
      <c r="A3019" s="6" t="str">
        <f t="shared" si="142"/>
        <v>wl8 Comdty20170831</v>
      </c>
      <c r="B3019" s="3">
        <v>8</v>
      </c>
      <c r="C3019" s="3">
        <v>168</v>
      </c>
      <c r="D3019" s="3" t="s">
        <v>120</v>
      </c>
      <c r="E3019" s="9">
        <v>42978</v>
      </c>
      <c r="F3019" s="6" t="str">
        <f t="shared" si="143"/>
        <v>wl8 Comdty</v>
      </c>
      <c r="G3019" s="6" t="str" cm="1">
        <f t="array" ref="G3019">_xll.BQL.DATE(_xll.BADDPERIODS(DATE(YEAR(E3019),MONTH(E3019),DAY(15)),"NUMBEROFPERIODS",B3019,"PER=M","CDR=BZ","BusDayAdj=-1"))</f>
        <v>#N/A Connection</v>
      </c>
      <c r="H3019" s="6" t="str">
        <f>IFERROR(_xll.BCOUNTPERIODS($E$2,G3019,"CDR=BZ")*1,"")</f>
        <v/>
      </c>
      <c r="I3019" s="6" t="str" cm="1">
        <f t="array" ref="I3019">_xll.BQL.DATE(_xll.BADDPERIODS(EOMONTH(E3019,0),"NUMBEROFPERIODS",B3019,"PER=M","CDR=BZ","BusDayAdj=2"))</f>
        <v>#N/A Connection</v>
      </c>
      <c r="J3019" s="6" t="str">
        <f>IFERROR(_xll.BCOUNTPERIODS(E3019,I3019,"CDR=BZ")*1,"")</f>
        <v/>
      </c>
      <c r="K3019" s="7" t="e">
        <f t="shared" si="141"/>
        <v>#VALUE!</v>
      </c>
      <c r="L3019" s="8" cm="1">
        <f t="array" ref="L3019">_xll.BDH($F3019,L$1,$E3019,$E3019,"per=m","days=all","fill=0","dts=h","QtTyp=P")</f>
        <v>0</v>
      </c>
      <c r="M3019" s="6" cm="1">
        <f t="array" ref="M3019">_xll.BDH($F3019,M$1,$E3019,$E3019,"per=m","days=all","fill=0","dts=h","QtTyp=P")</f>
        <v>0</v>
      </c>
    </row>
    <row r="3020" spans="1:13" x14ac:dyDescent="0.25">
      <c r="A3020" s="6" t="str">
        <f t="shared" si="142"/>
        <v>wl8 Comdty20170929</v>
      </c>
      <c r="B3020" s="3">
        <v>8</v>
      </c>
      <c r="C3020" s="3">
        <v>168</v>
      </c>
      <c r="D3020" s="3" t="s">
        <v>120</v>
      </c>
      <c r="E3020" s="9">
        <v>43007</v>
      </c>
      <c r="F3020" s="6" t="str">
        <f t="shared" si="143"/>
        <v>wl8 Comdty</v>
      </c>
      <c r="G3020" s="6" t="str" cm="1">
        <f t="array" ref="G3020">_xll.BQL.DATE(_xll.BADDPERIODS(DATE(YEAR(E3020),MONTH(E3020),DAY(15)),"NUMBEROFPERIODS",B3020,"PER=M","CDR=BZ","BusDayAdj=-1"))</f>
        <v>#N/A Connection</v>
      </c>
      <c r="H3020" s="6" t="str">
        <f>IFERROR(_xll.BCOUNTPERIODS($E$2,G3020,"CDR=BZ")*1,"")</f>
        <v/>
      </c>
      <c r="I3020" s="6" t="str" cm="1">
        <f t="array" ref="I3020">_xll.BQL.DATE(_xll.BADDPERIODS(EOMONTH(E3020,0),"NUMBEROFPERIODS",B3020,"PER=M","CDR=BZ","BusDayAdj=2"))</f>
        <v>#N/A Connection</v>
      </c>
      <c r="J3020" s="6" t="str">
        <f>IFERROR(_xll.BCOUNTPERIODS(E3020,I3020,"CDR=BZ")*1,"")</f>
        <v/>
      </c>
      <c r="K3020" s="7" t="e">
        <f t="shared" si="141"/>
        <v>#VALUE!</v>
      </c>
      <c r="L3020" s="8" cm="1">
        <f t="array" ref="L3020">_xll.BDH($F3020,L$1,$E3020,$E3020,"per=m","days=all","fill=0","dts=h","QtTyp=P")</f>
        <v>0</v>
      </c>
      <c r="M3020" s="6" cm="1">
        <f t="array" ref="M3020">_xll.BDH($F3020,M$1,$E3020,$E3020,"per=m","days=all","fill=0","dts=h","QtTyp=P")</f>
        <v>0</v>
      </c>
    </row>
    <row r="3021" spans="1:13" x14ac:dyDescent="0.25">
      <c r="A3021" s="6" t="str">
        <f t="shared" si="142"/>
        <v>wl8 Comdty20171031</v>
      </c>
      <c r="B3021" s="3">
        <v>8</v>
      </c>
      <c r="C3021" s="3">
        <v>168</v>
      </c>
      <c r="D3021" s="3" t="s">
        <v>120</v>
      </c>
      <c r="E3021" s="9">
        <v>43039</v>
      </c>
      <c r="F3021" s="6" t="str">
        <f t="shared" si="143"/>
        <v>wl8 Comdty</v>
      </c>
      <c r="G3021" s="6" t="str" cm="1">
        <f t="array" ref="G3021">_xll.BQL.DATE(_xll.BADDPERIODS(DATE(YEAR(E3021),MONTH(E3021),DAY(15)),"NUMBEROFPERIODS",B3021,"PER=M","CDR=BZ","BusDayAdj=-1"))</f>
        <v>#N/A Connection</v>
      </c>
      <c r="H3021" s="6" t="str">
        <f>IFERROR(_xll.BCOUNTPERIODS($E$2,G3021,"CDR=BZ")*1,"")</f>
        <v/>
      </c>
      <c r="I3021" s="6" t="str" cm="1">
        <f t="array" ref="I3021">_xll.BQL.DATE(_xll.BADDPERIODS(EOMONTH(E3021,0),"NUMBEROFPERIODS",B3021,"PER=M","CDR=BZ","BusDayAdj=2"))</f>
        <v>#N/A Connection</v>
      </c>
      <c r="J3021" s="6" t="str">
        <f>IFERROR(_xll.BCOUNTPERIODS(E3021,I3021,"CDR=BZ")*1,"")</f>
        <v/>
      </c>
      <c r="K3021" s="7" t="e">
        <f t="shared" si="141"/>
        <v>#VALUE!</v>
      </c>
      <c r="L3021" s="8" cm="1">
        <f t="array" ref="L3021">_xll.BDH($F3021,L$1,$E3021,$E3021,"per=m","days=all","fill=0","dts=h","QtTyp=P")</f>
        <v>0</v>
      </c>
      <c r="M3021" s="6" cm="1">
        <f t="array" ref="M3021">_xll.BDH($F3021,M$1,$E3021,$E3021,"per=m","days=all","fill=0","dts=h","QtTyp=P")</f>
        <v>0</v>
      </c>
    </row>
    <row r="3022" spans="1:13" x14ac:dyDescent="0.25">
      <c r="A3022" s="6" t="str">
        <f t="shared" si="142"/>
        <v>wl8 Comdty20171130</v>
      </c>
      <c r="B3022" s="3">
        <v>8</v>
      </c>
      <c r="C3022" s="3">
        <v>168</v>
      </c>
      <c r="D3022" s="3" t="s">
        <v>120</v>
      </c>
      <c r="E3022" s="9">
        <v>43069</v>
      </c>
      <c r="F3022" s="6" t="str">
        <f t="shared" si="143"/>
        <v>wl8 Comdty</v>
      </c>
      <c r="G3022" s="6" t="str" cm="1">
        <f t="array" ref="G3022">_xll.BQL.DATE(_xll.BADDPERIODS(DATE(YEAR(E3022),MONTH(E3022),DAY(15)),"NUMBEROFPERIODS",B3022,"PER=M","CDR=BZ","BusDayAdj=-1"))</f>
        <v>#N/A Connection</v>
      </c>
      <c r="H3022" s="6" t="str">
        <f>IFERROR(_xll.BCOUNTPERIODS($E$2,G3022,"CDR=BZ")*1,"")</f>
        <v/>
      </c>
      <c r="I3022" s="6" t="str" cm="1">
        <f t="array" ref="I3022">_xll.BQL.DATE(_xll.BADDPERIODS(EOMONTH(E3022,0),"NUMBEROFPERIODS",B3022,"PER=M","CDR=BZ","BusDayAdj=2"))</f>
        <v>#N/A Connection</v>
      </c>
      <c r="J3022" s="6" t="str">
        <f>IFERROR(_xll.BCOUNTPERIODS(E3022,I3022,"CDR=BZ")*1,"")</f>
        <v/>
      </c>
      <c r="K3022" s="7" t="e">
        <f t="shared" si="141"/>
        <v>#VALUE!</v>
      </c>
      <c r="L3022" s="8" cm="1">
        <f t="array" ref="L3022">_xll.BDH($F3022,L$1,$E3022,$E3022,"per=m","days=all","fill=0","dts=h","QtTyp=P")</f>
        <v>0</v>
      </c>
      <c r="M3022" s="6" cm="1">
        <f t="array" ref="M3022">_xll.BDH($F3022,M$1,$E3022,$E3022,"per=m","days=all","fill=0","dts=h","QtTyp=P")</f>
        <v>0</v>
      </c>
    </row>
    <row r="3023" spans="1:13" x14ac:dyDescent="0.25">
      <c r="A3023" s="6" t="str">
        <f t="shared" si="142"/>
        <v>wl8 Comdty20171229</v>
      </c>
      <c r="B3023" s="3">
        <v>8</v>
      </c>
      <c r="C3023" s="3">
        <v>168</v>
      </c>
      <c r="D3023" s="3" t="s">
        <v>120</v>
      </c>
      <c r="E3023" s="9">
        <v>43098</v>
      </c>
      <c r="F3023" s="6" t="str">
        <f t="shared" si="143"/>
        <v>wl8 Comdty</v>
      </c>
      <c r="G3023" s="6" t="str" cm="1">
        <f t="array" ref="G3023">_xll.BQL.DATE(_xll.BADDPERIODS(DATE(YEAR(E3023),MONTH(E3023),DAY(15)),"NUMBEROFPERIODS",B3023,"PER=M","CDR=BZ","BusDayAdj=-1"))</f>
        <v>#N/A Connection</v>
      </c>
      <c r="H3023" s="6" t="str">
        <f>IFERROR(_xll.BCOUNTPERIODS($E$2,G3023,"CDR=BZ")*1,"")</f>
        <v/>
      </c>
      <c r="I3023" s="6" t="str" cm="1">
        <f t="array" ref="I3023">_xll.BQL.DATE(_xll.BADDPERIODS(EOMONTH(E3023,0),"NUMBEROFPERIODS",B3023,"PER=M","CDR=BZ","BusDayAdj=2"))</f>
        <v>#N/A Connection</v>
      </c>
      <c r="J3023" s="6" t="str">
        <f>IFERROR(_xll.BCOUNTPERIODS(E3023,I3023,"CDR=BZ")*1,"")</f>
        <v/>
      </c>
      <c r="K3023" s="7" t="e">
        <f t="shared" si="141"/>
        <v>#VALUE!</v>
      </c>
      <c r="L3023" s="8" cm="1">
        <f t="array" ref="L3023">_xll.BDH($F3023,L$1,$E3023,$E3023,"per=m","days=all","fill=0","dts=h","QtTyp=P")</f>
        <v>3.16</v>
      </c>
      <c r="M3023" s="6" cm="1">
        <f t="array" ref="M3023">_xll.BDH($F3023,M$1,$E3023,$E3023,"per=m","days=all","fill=0","dts=h","QtTyp=P")</f>
        <v>35980</v>
      </c>
    </row>
    <row r="3024" spans="1:13" x14ac:dyDescent="0.25">
      <c r="A3024" s="6" t="str">
        <f t="shared" si="142"/>
        <v>wl8 Comdty20180131</v>
      </c>
      <c r="B3024" s="3">
        <v>8</v>
      </c>
      <c r="C3024" s="3">
        <v>168</v>
      </c>
      <c r="D3024" s="3" t="s">
        <v>120</v>
      </c>
      <c r="E3024" s="9">
        <v>43131</v>
      </c>
      <c r="F3024" s="6" t="str">
        <f t="shared" si="143"/>
        <v>wl8 Comdty</v>
      </c>
      <c r="G3024" s="6" t="str" cm="1">
        <f t="array" ref="G3024">_xll.BQL.DATE(_xll.BADDPERIODS(DATE(YEAR(E3024),MONTH(E3024),DAY(15)),"NUMBEROFPERIODS",B3024,"PER=M","CDR=BZ","BusDayAdj=-1"))</f>
        <v>#N/A Connection</v>
      </c>
      <c r="H3024" s="6" t="str">
        <f>IFERROR(_xll.BCOUNTPERIODS($E$2,G3024,"CDR=BZ")*1,"")</f>
        <v/>
      </c>
      <c r="I3024" s="6" t="str" cm="1">
        <f t="array" ref="I3024">_xll.BQL.DATE(_xll.BADDPERIODS(EOMONTH(E3024,0),"NUMBEROFPERIODS",B3024,"PER=M","CDR=BZ","BusDayAdj=2"))</f>
        <v>#N/A Connection</v>
      </c>
      <c r="J3024" s="6" t="str">
        <f>IFERROR(_xll.BCOUNTPERIODS(E3024,I3024,"CDR=BZ")*1,"")</f>
        <v/>
      </c>
      <c r="K3024" s="7" t="e">
        <f t="shared" si="141"/>
        <v>#VALUE!</v>
      </c>
      <c r="L3024" s="8" cm="1">
        <f t="array" ref="L3024">_xll.BDH($F3024,L$1,$E3024,$E3024,"per=m","days=all","fill=0","dts=h","QtTyp=P")</f>
        <v>2.89</v>
      </c>
      <c r="M3024" s="6" cm="1">
        <f t="array" ref="M3024">_xll.BDH($F3024,M$1,$E3024,$E3024,"per=m","days=all","fill=0","dts=h","QtTyp=P")</f>
        <v>16815</v>
      </c>
    </row>
    <row r="3025" spans="1:13" x14ac:dyDescent="0.25">
      <c r="A3025" s="6" t="str">
        <f t="shared" si="142"/>
        <v>wl8 Comdty20180228</v>
      </c>
      <c r="B3025" s="3">
        <v>8</v>
      </c>
      <c r="C3025" s="3">
        <v>168</v>
      </c>
      <c r="D3025" s="3" t="s">
        <v>120</v>
      </c>
      <c r="E3025" s="9">
        <v>43159</v>
      </c>
      <c r="F3025" s="6" t="str">
        <f t="shared" si="143"/>
        <v>wl8 Comdty</v>
      </c>
      <c r="G3025" s="6" t="str" cm="1">
        <f t="array" ref="G3025">_xll.BQL.DATE(_xll.BADDPERIODS(DATE(YEAR(E3025),MONTH(E3025),DAY(15)),"NUMBEROFPERIODS",B3025,"PER=M","CDR=BZ","BusDayAdj=-1"))</f>
        <v>#N/A Connection</v>
      </c>
      <c r="H3025" s="6" t="str">
        <f>IFERROR(_xll.BCOUNTPERIODS($E$2,G3025,"CDR=BZ")*1,"")</f>
        <v/>
      </c>
      <c r="I3025" s="6" t="str" cm="1">
        <f t="array" ref="I3025">_xll.BQL.DATE(_xll.BADDPERIODS(EOMONTH(E3025,0),"NUMBEROFPERIODS",B3025,"PER=M","CDR=BZ","BusDayAdj=2"))</f>
        <v>#N/A Connection</v>
      </c>
      <c r="J3025" s="6" t="str">
        <f>IFERROR(_xll.BCOUNTPERIODS(E3025,I3025,"CDR=BZ")*1,"")</f>
        <v/>
      </c>
      <c r="K3025" s="7" t="e">
        <f t="shared" si="141"/>
        <v>#VALUE!</v>
      </c>
      <c r="L3025" s="8" cm="1">
        <f t="array" ref="L3025">_xll.BDH($F3025,L$1,$E3025,$E3025,"per=m","days=all","fill=0","dts=h","QtTyp=P")</f>
        <v>0</v>
      </c>
      <c r="M3025" s="6" cm="1">
        <f t="array" ref="M3025">_xll.BDH($F3025,M$1,$E3025,$E3025,"per=m","days=all","fill=0","dts=h","QtTyp=P")</f>
        <v>0</v>
      </c>
    </row>
    <row r="3026" spans="1:13" x14ac:dyDescent="0.25">
      <c r="A3026" s="6" t="str">
        <f t="shared" si="142"/>
        <v>wl8 Comdty20180330</v>
      </c>
      <c r="B3026" s="3">
        <v>8</v>
      </c>
      <c r="C3026" s="3">
        <v>168</v>
      </c>
      <c r="D3026" s="3" t="s">
        <v>120</v>
      </c>
      <c r="E3026" s="9">
        <v>43189</v>
      </c>
      <c r="F3026" s="6" t="str">
        <f t="shared" si="143"/>
        <v>wl8 Comdty</v>
      </c>
      <c r="G3026" s="6" t="str" cm="1">
        <f t="array" ref="G3026">_xll.BQL.DATE(_xll.BADDPERIODS(DATE(YEAR(E3026),MONTH(E3026),DAY(15)),"NUMBEROFPERIODS",B3026,"PER=M","CDR=BZ","BusDayAdj=-1"))</f>
        <v>#N/A Connection</v>
      </c>
      <c r="H3026" s="6" t="str">
        <f>IFERROR(_xll.BCOUNTPERIODS($E$2,G3026,"CDR=BZ")*1,"")</f>
        <v/>
      </c>
      <c r="I3026" s="6" t="str" cm="1">
        <f t="array" ref="I3026">_xll.BQL.DATE(_xll.BADDPERIODS(EOMONTH(E3026,0),"NUMBEROFPERIODS",B3026,"PER=M","CDR=BZ","BusDayAdj=2"))</f>
        <v>#N/A Connection</v>
      </c>
      <c r="J3026" s="6" t="str">
        <f>IFERROR(_xll.BCOUNTPERIODS(E3026,I3026,"CDR=BZ")*1,"")</f>
        <v/>
      </c>
      <c r="K3026" s="7" t="e">
        <f t="shared" si="141"/>
        <v>#VALUE!</v>
      </c>
      <c r="L3026" s="8" cm="1">
        <f t="array" ref="L3026">_xll.BDH($F3026,L$1,$E3026,$E3026,"per=m","days=all","fill=0","dts=h","QtTyp=P")</f>
        <v>0</v>
      </c>
      <c r="M3026" s="6" cm="1">
        <f t="array" ref="M3026">_xll.BDH($F3026,M$1,$E3026,$E3026,"per=m","days=all","fill=0","dts=h","QtTyp=P")</f>
        <v>0</v>
      </c>
    </row>
    <row r="3027" spans="1:13" x14ac:dyDescent="0.25">
      <c r="A3027" s="6" t="str">
        <f t="shared" si="142"/>
        <v>wl8 Comdty20180430</v>
      </c>
      <c r="B3027" s="3">
        <v>8</v>
      </c>
      <c r="C3027" s="3">
        <v>168</v>
      </c>
      <c r="D3027" s="3" t="s">
        <v>120</v>
      </c>
      <c r="E3027" s="9">
        <v>43220</v>
      </c>
      <c r="F3027" s="6" t="str">
        <f t="shared" si="143"/>
        <v>wl8 Comdty</v>
      </c>
      <c r="G3027" s="6" t="str" cm="1">
        <f t="array" ref="G3027">_xll.BQL.DATE(_xll.BADDPERIODS(DATE(YEAR(E3027),MONTH(E3027),DAY(15)),"NUMBEROFPERIODS",B3027,"PER=M","CDR=BZ","BusDayAdj=-1"))</f>
        <v>#N/A Connection</v>
      </c>
      <c r="H3027" s="6" t="str">
        <f>IFERROR(_xll.BCOUNTPERIODS($E$2,G3027,"CDR=BZ")*1,"")</f>
        <v/>
      </c>
      <c r="I3027" s="6" t="str" cm="1">
        <f t="array" ref="I3027">_xll.BQL.DATE(_xll.BADDPERIODS(EOMONTH(E3027,0),"NUMBEROFPERIODS",B3027,"PER=M","CDR=BZ","BusDayAdj=2"))</f>
        <v>#N/A Connection</v>
      </c>
      <c r="J3027" s="6" t="str">
        <f>IFERROR(_xll.BCOUNTPERIODS(E3027,I3027,"CDR=BZ")*1,"")</f>
        <v/>
      </c>
      <c r="K3027" s="7" t="e">
        <f t="shared" si="141"/>
        <v>#VALUE!</v>
      </c>
      <c r="L3027" s="8" cm="1">
        <f t="array" ref="L3027">_xll.BDH($F3027,L$1,$E3027,$E3027,"per=m","days=all","fill=0","dts=h","QtTyp=P")</f>
        <v>0</v>
      </c>
      <c r="M3027" s="6" cm="1">
        <f t="array" ref="M3027">_xll.BDH($F3027,M$1,$E3027,$E3027,"per=m","days=all","fill=0","dts=h","QtTyp=P")</f>
        <v>0</v>
      </c>
    </row>
    <row r="3028" spans="1:13" x14ac:dyDescent="0.25">
      <c r="A3028" s="6" t="str">
        <f t="shared" si="142"/>
        <v>wl8 Comdty20180531</v>
      </c>
      <c r="B3028" s="3">
        <v>8</v>
      </c>
      <c r="C3028" s="3">
        <v>168</v>
      </c>
      <c r="D3028" s="3" t="s">
        <v>120</v>
      </c>
      <c r="E3028" s="9">
        <v>43251</v>
      </c>
      <c r="F3028" s="6" t="str">
        <f t="shared" si="143"/>
        <v>wl8 Comdty</v>
      </c>
      <c r="G3028" s="6" t="str" cm="1">
        <f t="array" ref="G3028">_xll.BQL.DATE(_xll.BADDPERIODS(DATE(YEAR(E3028),MONTH(E3028),DAY(15)),"NUMBEROFPERIODS",B3028,"PER=M","CDR=BZ","BusDayAdj=-1"))</f>
        <v>#N/A Connection</v>
      </c>
      <c r="H3028" s="6" t="str">
        <f>IFERROR(_xll.BCOUNTPERIODS($E$2,G3028,"CDR=BZ")*1,"")</f>
        <v/>
      </c>
      <c r="I3028" s="6" t="str" cm="1">
        <f t="array" ref="I3028">_xll.BQL.DATE(_xll.BADDPERIODS(EOMONTH(E3028,0),"NUMBEROFPERIODS",B3028,"PER=M","CDR=BZ","BusDayAdj=2"))</f>
        <v>#N/A Connection</v>
      </c>
      <c r="J3028" s="6" t="str">
        <f>IFERROR(_xll.BCOUNTPERIODS(E3028,I3028,"CDR=BZ")*1,"")</f>
        <v/>
      </c>
      <c r="K3028" s="7" t="e">
        <f t="shared" si="141"/>
        <v>#VALUE!</v>
      </c>
      <c r="L3028" s="8" cm="1">
        <f t="array" ref="L3028">_xll.BDH($F3028,L$1,$E3028,$E3028,"per=m","days=all","fill=0","dts=h","QtTyp=P")</f>
        <v>2.08</v>
      </c>
      <c r="M3028" s="6" cm="1">
        <f t="array" ref="M3028">_xll.BDH($F3028,M$1,$E3028,$E3028,"per=m","days=all","fill=0","dts=h","QtTyp=P")</f>
        <v>11740</v>
      </c>
    </row>
    <row r="3029" spans="1:13" x14ac:dyDescent="0.25">
      <c r="A3029" s="6" t="str">
        <f t="shared" si="142"/>
        <v>wl8 Comdty20180629</v>
      </c>
      <c r="B3029" s="3">
        <v>8</v>
      </c>
      <c r="C3029" s="3">
        <v>168</v>
      </c>
      <c r="D3029" s="3" t="s">
        <v>120</v>
      </c>
      <c r="E3029" s="9">
        <v>43280</v>
      </c>
      <c r="F3029" s="6" t="str">
        <f t="shared" si="143"/>
        <v>wl8 Comdty</v>
      </c>
      <c r="G3029" s="6" t="str" cm="1">
        <f t="array" ref="G3029">_xll.BQL.DATE(_xll.BADDPERIODS(DATE(YEAR(E3029),MONTH(E3029),DAY(15)),"NUMBEROFPERIODS",B3029,"PER=M","CDR=BZ","BusDayAdj=-1"))</f>
        <v>#N/A Connection</v>
      </c>
      <c r="H3029" s="6" t="str">
        <f>IFERROR(_xll.BCOUNTPERIODS($E$2,G3029,"CDR=BZ")*1,"")</f>
        <v/>
      </c>
      <c r="I3029" s="6" t="str" cm="1">
        <f t="array" ref="I3029">_xll.BQL.DATE(_xll.BADDPERIODS(EOMONTH(E3029,0),"NUMBEROFPERIODS",B3029,"PER=M","CDR=BZ","BusDayAdj=2"))</f>
        <v>#N/A Connection</v>
      </c>
      <c r="J3029" s="6" t="str">
        <f>IFERROR(_xll.BCOUNTPERIODS(E3029,I3029,"CDR=BZ")*1,"")</f>
        <v/>
      </c>
      <c r="K3029" s="7" t="e">
        <f t="shared" si="141"/>
        <v>#VALUE!</v>
      </c>
      <c r="L3029" s="8" cm="1">
        <f t="array" ref="L3029">_xll.BDH($F3029,L$1,$E3029,$E3029,"per=m","days=all","fill=0","dts=h","QtTyp=P")</f>
        <v>2.29</v>
      </c>
      <c r="M3029" s="6" cm="1">
        <f t="array" ref="M3029">_xll.BDH($F3029,M$1,$E3029,$E3029,"per=m","days=all","fill=0","dts=h","QtTyp=P")</f>
        <v>6035</v>
      </c>
    </row>
    <row r="3030" spans="1:13" x14ac:dyDescent="0.25">
      <c r="A3030" s="6" t="str">
        <f t="shared" si="142"/>
        <v>wl8 Comdty20180731</v>
      </c>
      <c r="B3030" s="3">
        <v>8</v>
      </c>
      <c r="C3030" s="3">
        <v>168</v>
      </c>
      <c r="D3030" s="3" t="s">
        <v>120</v>
      </c>
      <c r="E3030" s="9">
        <v>43312</v>
      </c>
      <c r="F3030" s="6" t="str">
        <f t="shared" si="143"/>
        <v>wl8 Comdty</v>
      </c>
      <c r="G3030" s="6" t="str" cm="1">
        <f t="array" ref="G3030">_xll.BQL.DATE(_xll.BADDPERIODS(DATE(YEAR(E3030),MONTH(E3030),DAY(15)),"NUMBEROFPERIODS",B3030,"PER=M","CDR=BZ","BusDayAdj=-1"))</f>
        <v>#N/A Connection</v>
      </c>
      <c r="H3030" s="6" t="str">
        <f>IFERROR(_xll.BCOUNTPERIODS($E$2,G3030,"CDR=BZ")*1,"")</f>
        <v/>
      </c>
      <c r="I3030" s="6" t="str" cm="1">
        <f t="array" ref="I3030">_xll.BQL.DATE(_xll.BADDPERIODS(EOMONTH(E3030,0),"NUMBEROFPERIODS",B3030,"PER=M","CDR=BZ","BusDayAdj=2"))</f>
        <v>#N/A Connection</v>
      </c>
      <c r="J3030" s="6" t="str">
        <f>IFERROR(_xll.BCOUNTPERIODS(E3030,I3030,"CDR=BZ")*1,"")</f>
        <v/>
      </c>
      <c r="K3030" s="7" t="e">
        <f t="shared" si="141"/>
        <v>#VALUE!</v>
      </c>
      <c r="L3030" s="8" cm="1">
        <f t="array" ref="L3030">_xll.BDH($F3030,L$1,$E3030,$E3030,"per=m","days=all","fill=0","dts=h","QtTyp=P")</f>
        <v>0</v>
      </c>
      <c r="M3030" s="6" cm="1">
        <f t="array" ref="M3030">_xll.BDH($F3030,M$1,$E3030,$E3030,"per=m","days=all","fill=0","dts=h","QtTyp=P")</f>
        <v>0</v>
      </c>
    </row>
    <row r="3031" spans="1:13" x14ac:dyDescent="0.25">
      <c r="A3031" s="6" t="str">
        <f t="shared" si="142"/>
        <v>wl8 Comdty20180831</v>
      </c>
      <c r="B3031" s="3">
        <v>8</v>
      </c>
      <c r="C3031" s="3">
        <v>168</v>
      </c>
      <c r="D3031" s="3" t="s">
        <v>120</v>
      </c>
      <c r="E3031" s="9">
        <v>43343</v>
      </c>
      <c r="F3031" s="6" t="str">
        <f t="shared" si="143"/>
        <v>wl8 Comdty</v>
      </c>
      <c r="G3031" s="6" t="str" cm="1">
        <f t="array" ref="G3031">_xll.BQL.DATE(_xll.BADDPERIODS(DATE(YEAR(E3031),MONTH(E3031),DAY(15)),"NUMBEROFPERIODS",B3031,"PER=M","CDR=BZ","BusDayAdj=-1"))</f>
        <v>#N/A Connection</v>
      </c>
      <c r="H3031" s="6" t="str">
        <f>IFERROR(_xll.BCOUNTPERIODS($E$2,G3031,"CDR=BZ")*1,"")</f>
        <v/>
      </c>
      <c r="I3031" s="6" t="str" cm="1">
        <f t="array" ref="I3031">_xll.BQL.DATE(_xll.BADDPERIODS(EOMONTH(E3031,0),"NUMBEROFPERIODS",B3031,"PER=M","CDR=BZ","BusDayAdj=2"))</f>
        <v>#N/A Connection</v>
      </c>
      <c r="J3031" s="6" t="str">
        <f>IFERROR(_xll.BCOUNTPERIODS(E3031,I3031,"CDR=BZ")*1,"")</f>
        <v/>
      </c>
      <c r="K3031" s="7" t="e">
        <f t="shared" si="141"/>
        <v>#VALUE!</v>
      </c>
      <c r="L3031" s="8" cm="1">
        <f t="array" ref="L3031">_xll.BDH($F3031,L$1,$E3031,$E3031,"per=m","days=all","fill=0","dts=h","QtTyp=P")</f>
        <v>0</v>
      </c>
      <c r="M3031" s="6" cm="1">
        <f t="array" ref="M3031">_xll.BDH($F3031,M$1,$E3031,$E3031,"per=m","days=all","fill=0","dts=h","QtTyp=P")</f>
        <v>0</v>
      </c>
    </row>
    <row r="3032" spans="1:13" x14ac:dyDescent="0.25">
      <c r="A3032" s="6" t="str">
        <f t="shared" si="142"/>
        <v>wl8 Comdty20180928</v>
      </c>
      <c r="B3032" s="3">
        <v>8</v>
      </c>
      <c r="C3032" s="3">
        <v>168</v>
      </c>
      <c r="D3032" s="3" t="s">
        <v>120</v>
      </c>
      <c r="E3032" s="9">
        <v>43371</v>
      </c>
      <c r="F3032" s="6" t="str">
        <f t="shared" si="143"/>
        <v>wl8 Comdty</v>
      </c>
      <c r="G3032" s="6" t="str" cm="1">
        <f t="array" ref="G3032">_xll.BQL.DATE(_xll.BADDPERIODS(DATE(YEAR(E3032),MONTH(E3032),DAY(15)),"NUMBEROFPERIODS",B3032,"PER=M","CDR=BZ","BusDayAdj=-1"))</f>
        <v>#N/A Connection</v>
      </c>
      <c r="H3032" s="6" t="str">
        <f>IFERROR(_xll.BCOUNTPERIODS($E$2,G3032,"CDR=BZ")*1,"")</f>
        <v/>
      </c>
      <c r="I3032" s="6" t="str" cm="1">
        <f t="array" ref="I3032">_xll.BQL.DATE(_xll.BADDPERIODS(EOMONTH(E3032,0),"NUMBEROFPERIODS",B3032,"PER=M","CDR=BZ","BusDayAdj=2"))</f>
        <v>#N/A Connection</v>
      </c>
      <c r="J3032" s="6" t="str">
        <f>IFERROR(_xll.BCOUNTPERIODS(E3032,I3032,"CDR=BZ")*1,"")</f>
        <v/>
      </c>
      <c r="K3032" s="7" t="e">
        <f t="shared" si="141"/>
        <v>#VALUE!</v>
      </c>
      <c r="L3032" s="8" cm="1">
        <f t="array" ref="L3032">_xll.BDH($F3032,L$1,$E3032,$E3032,"per=m","days=all","fill=0","dts=h","QtTyp=P")</f>
        <v>2.33</v>
      </c>
      <c r="M3032" s="6" cm="1">
        <f t="array" ref="M3032">_xll.BDH($F3032,M$1,$E3032,$E3032,"per=m","days=all","fill=0","dts=h","QtTyp=P")</f>
        <v>18585</v>
      </c>
    </row>
    <row r="3033" spans="1:13" x14ac:dyDescent="0.25">
      <c r="A3033" s="6" t="str">
        <f t="shared" si="142"/>
        <v>wl8 Comdty20181031</v>
      </c>
      <c r="B3033" s="3">
        <v>8</v>
      </c>
      <c r="C3033" s="3">
        <v>168</v>
      </c>
      <c r="D3033" s="3" t="s">
        <v>120</v>
      </c>
      <c r="E3033" s="9">
        <v>43404</v>
      </c>
      <c r="F3033" s="6" t="str">
        <f t="shared" si="143"/>
        <v>wl8 Comdty</v>
      </c>
      <c r="G3033" s="6" t="str" cm="1">
        <f t="array" ref="G3033">_xll.BQL.DATE(_xll.BADDPERIODS(DATE(YEAR(E3033),MONTH(E3033),DAY(15)),"NUMBEROFPERIODS",B3033,"PER=M","CDR=BZ","BusDayAdj=-1"))</f>
        <v>#N/A Connection</v>
      </c>
      <c r="H3033" s="6" t="str">
        <f>IFERROR(_xll.BCOUNTPERIODS($E$2,G3033,"CDR=BZ")*1,"")</f>
        <v/>
      </c>
      <c r="I3033" s="6" t="str" cm="1">
        <f t="array" ref="I3033">_xll.BQL.DATE(_xll.BADDPERIODS(EOMONTH(E3033,0),"NUMBEROFPERIODS",B3033,"PER=M","CDR=BZ","BusDayAdj=2"))</f>
        <v>#N/A Connection</v>
      </c>
      <c r="J3033" s="6" t="str">
        <f>IFERROR(_xll.BCOUNTPERIODS(E3033,I3033,"CDR=BZ")*1,"")</f>
        <v/>
      </c>
      <c r="K3033" s="7" t="e">
        <f t="shared" si="141"/>
        <v>#VALUE!</v>
      </c>
      <c r="L3033" s="8" cm="1">
        <f t="array" ref="L3033">_xll.BDH($F3033,L$1,$E3033,$E3033,"per=m","days=all","fill=0","dts=h","QtTyp=P")</f>
        <v>2.12</v>
      </c>
      <c r="M3033" s="6" cm="1">
        <f t="array" ref="M3033">_xll.BDH($F3033,M$1,$E3033,$E3033,"per=m","days=all","fill=0","dts=h","QtTyp=P")</f>
        <v>10425</v>
      </c>
    </row>
    <row r="3034" spans="1:13" x14ac:dyDescent="0.25">
      <c r="A3034" s="6" t="str">
        <f t="shared" si="142"/>
        <v>wl8 Comdty20181130</v>
      </c>
      <c r="B3034" s="3">
        <v>8</v>
      </c>
      <c r="C3034" s="3">
        <v>168</v>
      </c>
      <c r="D3034" s="3" t="s">
        <v>120</v>
      </c>
      <c r="E3034" s="9">
        <v>43434</v>
      </c>
      <c r="F3034" s="6" t="str">
        <f t="shared" si="143"/>
        <v>wl8 Comdty</v>
      </c>
      <c r="G3034" s="6" t="str" cm="1">
        <f t="array" ref="G3034">_xll.BQL.DATE(_xll.BADDPERIODS(DATE(YEAR(E3034),MONTH(E3034),DAY(15)),"NUMBEROFPERIODS",B3034,"PER=M","CDR=BZ","BusDayAdj=-1"))</f>
        <v>#N/A Connection</v>
      </c>
      <c r="H3034" s="6" t="str">
        <f>IFERROR(_xll.BCOUNTPERIODS($E$2,G3034,"CDR=BZ")*1,"")</f>
        <v/>
      </c>
      <c r="I3034" s="6" t="str" cm="1">
        <f t="array" ref="I3034">_xll.BQL.DATE(_xll.BADDPERIODS(EOMONTH(E3034,0),"NUMBEROFPERIODS",B3034,"PER=M","CDR=BZ","BusDayAdj=2"))</f>
        <v>#N/A Connection</v>
      </c>
      <c r="J3034" s="6" t="str">
        <f>IFERROR(_xll.BCOUNTPERIODS(E3034,I3034,"CDR=BZ")*1,"")</f>
        <v/>
      </c>
      <c r="K3034" s="7" t="e">
        <f t="shared" si="141"/>
        <v>#VALUE!</v>
      </c>
      <c r="L3034" s="8" cm="1">
        <f t="array" ref="L3034">_xll.BDH($F3034,L$1,$E3034,$E3034,"per=m","days=all","fill=0","dts=h","QtTyp=P")</f>
        <v>0</v>
      </c>
      <c r="M3034" s="6" cm="1">
        <f t="array" ref="M3034">_xll.BDH($F3034,M$1,$E3034,$E3034,"per=m","days=all","fill=0","dts=h","QtTyp=P")</f>
        <v>0</v>
      </c>
    </row>
    <row r="3035" spans="1:13" x14ac:dyDescent="0.25">
      <c r="A3035" s="6" t="str">
        <f t="shared" si="142"/>
        <v>wl8 Comdty20181231</v>
      </c>
      <c r="B3035" s="3">
        <v>8</v>
      </c>
      <c r="C3035" s="3">
        <v>168</v>
      </c>
      <c r="D3035" s="3" t="s">
        <v>120</v>
      </c>
      <c r="E3035" s="9">
        <v>43465</v>
      </c>
      <c r="F3035" s="6" t="str">
        <f t="shared" si="143"/>
        <v>wl8 Comdty</v>
      </c>
      <c r="G3035" s="6" t="str" cm="1">
        <f t="array" ref="G3035">_xll.BQL.DATE(_xll.BADDPERIODS(DATE(YEAR(E3035),MONTH(E3035),DAY(15)),"NUMBEROFPERIODS",B3035,"PER=M","CDR=BZ","BusDayAdj=-1"))</f>
        <v>#N/A Connection</v>
      </c>
      <c r="H3035" s="6" t="str">
        <f>IFERROR(_xll.BCOUNTPERIODS($E$2,G3035,"CDR=BZ")*1,"")</f>
        <v/>
      </c>
      <c r="I3035" s="6" t="str" cm="1">
        <f t="array" ref="I3035">_xll.BQL.DATE(_xll.BADDPERIODS(EOMONTH(E3035,0),"NUMBEROFPERIODS",B3035,"PER=M","CDR=BZ","BusDayAdj=2"))</f>
        <v>#N/A Connection</v>
      </c>
      <c r="J3035" s="6" t="str">
        <f>IFERROR(_xll.BCOUNTPERIODS(E3035,I3035,"CDR=BZ")*1,"")</f>
        <v/>
      </c>
      <c r="K3035" s="7" t="e">
        <f t="shared" si="141"/>
        <v>#VALUE!</v>
      </c>
      <c r="L3035" s="8" cm="1">
        <f t="array" ref="L3035">_xll.BDH($F3035,L$1,$E3035,$E3035,"per=m","days=all","fill=0","dts=h","QtTyp=P")</f>
        <v>0</v>
      </c>
      <c r="M3035" s="6" cm="1">
        <f t="array" ref="M3035">_xll.BDH($F3035,M$1,$E3035,$E3035,"per=m","days=all","fill=0","dts=h","QtTyp=P")</f>
        <v>0</v>
      </c>
    </row>
    <row r="3036" spans="1:13" x14ac:dyDescent="0.25">
      <c r="A3036" s="6" t="str">
        <f t="shared" si="142"/>
        <v>wl8 Comdty20190131</v>
      </c>
      <c r="B3036" s="3">
        <v>8</v>
      </c>
      <c r="C3036" s="3">
        <v>168</v>
      </c>
      <c r="D3036" s="3" t="s">
        <v>120</v>
      </c>
      <c r="E3036" s="9">
        <v>43496</v>
      </c>
      <c r="F3036" s="6" t="str">
        <f t="shared" si="143"/>
        <v>wl8 Comdty</v>
      </c>
      <c r="G3036" s="6" t="str" cm="1">
        <f t="array" ref="G3036">_xll.BQL.DATE(_xll.BADDPERIODS(DATE(YEAR(E3036),MONTH(E3036),DAY(15)),"NUMBEROFPERIODS",B3036,"PER=M","CDR=BZ","BusDayAdj=-1"))</f>
        <v>#N/A Connection</v>
      </c>
      <c r="H3036" s="6" t="str">
        <f>IFERROR(_xll.BCOUNTPERIODS($E$2,G3036,"CDR=BZ")*1,"")</f>
        <v/>
      </c>
      <c r="I3036" s="6" t="str" cm="1">
        <f t="array" ref="I3036">_xll.BQL.DATE(_xll.BADDPERIODS(EOMONTH(E3036,0),"NUMBEROFPERIODS",B3036,"PER=M","CDR=BZ","BusDayAdj=2"))</f>
        <v>#N/A Connection</v>
      </c>
      <c r="J3036" s="6" t="str">
        <f>IFERROR(_xll.BCOUNTPERIODS(E3036,I3036,"CDR=BZ")*1,"")</f>
        <v/>
      </c>
      <c r="K3036" s="7" t="e">
        <f t="shared" si="141"/>
        <v>#VALUE!</v>
      </c>
      <c r="L3036" s="8" cm="1">
        <f t="array" ref="L3036">_xll.BDH($F3036,L$1,$E3036,$E3036,"per=m","days=all","fill=0","dts=h","QtTyp=P")</f>
        <v>0</v>
      </c>
      <c r="M3036" s="6" cm="1">
        <f t="array" ref="M3036">_xll.BDH($F3036,M$1,$E3036,$E3036,"per=m","days=all","fill=0","dts=h","QtTyp=P")</f>
        <v>0</v>
      </c>
    </row>
    <row r="3037" spans="1:13" x14ac:dyDescent="0.25">
      <c r="A3037" s="6" t="str">
        <f t="shared" si="142"/>
        <v>wl8 Comdty20190228</v>
      </c>
      <c r="B3037" s="3">
        <v>8</v>
      </c>
      <c r="C3037" s="3">
        <v>168</v>
      </c>
      <c r="D3037" s="3" t="s">
        <v>120</v>
      </c>
      <c r="E3037" s="9">
        <v>43524</v>
      </c>
      <c r="F3037" s="6" t="str">
        <f t="shared" si="143"/>
        <v>wl8 Comdty</v>
      </c>
      <c r="G3037" s="6" t="str" cm="1">
        <f t="array" ref="G3037">_xll.BQL.DATE(_xll.BADDPERIODS(DATE(YEAR(E3037),MONTH(E3037),DAY(15)),"NUMBEROFPERIODS",B3037,"PER=M","CDR=BZ","BusDayAdj=-1"))</f>
        <v>#N/A Connection</v>
      </c>
      <c r="H3037" s="6" t="str">
        <f>IFERROR(_xll.BCOUNTPERIODS($E$2,G3037,"CDR=BZ")*1,"")</f>
        <v/>
      </c>
      <c r="I3037" s="6" t="str" cm="1">
        <f t="array" ref="I3037">_xll.BQL.DATE(_xll.BADDPERIODS(EOMONTH(E3037,0),"NUMBEROFPERIODS",B3037,"PER=M","CDR=BZ","BusDayAdj=2"))</f>
        <v>#N/A Connection</v>
      </c>
      <c r="J3037" s="6" t="str">
        <f>IFERROR(_xll.BCOUNTPERIODS(E3037,I3037,"CDR=BZ")*1,"")</f>
        <v/>
      </c>
      <c r="K3037" s="7" t="e">
        <f t="shared" si="141"/>
        <v>#VALUE!</v>
      </c>
      <c r="L3037" s="8" cm="1">
        <f t="array" ref="L3037">_xll.BDH($F3037,L$1,$E3037,$E3037,"per=m","days=all","fill=0","dts=h","QtTyp=P")</f>
        <v>0</v>
      </c>
      <c r="M3037" s="6" cm="1">
        <f t="array" ref="M3037">_xll.BDH($F3037,M$1,$E3037,$E3037,"per=m","days=all","fill=0","dts=h","QtTyp=P")</f>
        <v>0</v>
      </c>
    </row>
    <row r="3038" spans="1:13" x14ac:dyDescent="0.25">
      <c r="A3038" s="6" t="str">
        <f t="shared" si="142"/>
        <v>wl8 Comdty20190329</v>
      </c>
      <c r="B3038" s="3">
        <v>8</v>
      </c>
      <c r="C3038" s="3">
        <v>168</v>
      </c>
      <c r="D3038" s="3" t="s">
        <v>120</v>
      </c>
      <c r="E3038" s="9">
        <v>43553</v>
      </c>
      <c r="F3038" s="6" t="str">
        <f t="shared" si="143"/>
        <v>wl8 Comdty</v>
      </c>
      <c r="G3038" s="6" t="str" cm="1">
        <f t="array" ref="G3038">_xll.BQL.DATE(_xll.BADDPERIODS(DATE(YEAR(E3038),MONTH(E3038),DAY(15)),"NUMBEROFPERIODS",B3038,"PER=M","CDR=BZ","BusDayAdj=-1"))</f>
        <v>#N/A Connection</v>
      </c>
      <c r="H3038" s="6" t="str">
        <f>IFERROR(_xll.BCOUNTPERIODS($E$2,G3038,"CDR=BZ")*1,"")</f>
        <v/>
      </c>
      <c r="I3038" s="6" t="str" cm="1">
        <f t="array" ref="I3038">_xll.BQL.DATE(_xll.BADDPERIODS(EOMONTH(E3038,0),"NUMBEROFPERIODS",B3038,"PER=M","CDR=BZ","BusDayAdj=2"))</f>
        <v>#N/A Connection</v>
      </c>
      <c r="J3038" s="6" t="str">
        <f>IFERROR(_xll.BCOUNTPERIODS(E3038,I3038,"CDR=BZ")*1,"")</f>
        <v/>
      </c>
      <c r="K3038" s="7" t="e">
        <f t="shared" si="141"/>
        <v>#VALUE!</v>
      </c>
      <c r="L3038" s="8" cm="1">
        <f t="array" ref="L3038">_xll.BDH($F3038,L$1,$E3038,$E3038,"per=m","days=all","fill=0","dts=h","QtTyp=P")</f>
        <v>0</v>
      </c>
      <c r="M3038" s="6" cm="1">
        <f t="array" ref="M3038">_xll.BDH($F3038,M$1,$E3038,$E3038,"per=m","days=all","fill=0","dts=h","QtTyp=P")</f>
        <v>0</v>
      </c>
    </row>
    <row r="3039" spans="1:13" x14ac:dyDescent="0.25">
      <c r="A3039" s="6" t="str">
        <f t="shared" si="142"/>
        <v>wl8 Comdty20190430</v>
      </c>
      <c r="B3039" s="3">
        <v>8</v>
      </c>
      <c r="C3039" s="3">
        <v>168</v>
      </c>
      <c r="D3039" s="3" t="s">
        <v>120</v>
      </c>
      <c r="E3039" s="9">
        <v>43585</v>
      </c>
      <c r="F3039" s="6" t="str">
        <f t="shared" si="143"/>
        <v>wl8 Comdty</v>
      </c>
      <c r="G3039" s="6" t="str" cm="1">
        <f t="array" ref="G3039">_xll.BQL.DATE(_xll.BADDPERIODS(DATE(YEAR(E3039),MONTH(E3039),DAY(15)),"NUMBEROFPERIODS",B3039,"PER=M","CDR=BZ","BusDayAdj=-1"))</f>
        <v>#N/A Connection</v>
      </c>
      <c r="H3039" s="6" t="str">
        <f>IFERROR(_xll.BCOUNTPERIODS($E$2,G3039,"CDR=BZ")*1,"")</f>
        <v/>
      </c>
      <c r="I3039" s="6" t="str" cm="1">
        <f t="array" ref="I3039">_xll.BQL.DATE(_xll.BADDPERIODS(EOMONTH(E3039,0),"NUMBEROFPERIODS",B3039,"PER=M","CDR=BZ","BusDayAdj=2"))</f>
        <v>#N/A Connection</v>
      </c>
      <c r="J3039" s="6" t="str">
        <f>IFERROR(_xll.BCOUNTPERIODS(E3039,I3039,"CDR=BZ")*1,"")</f>
        <v/>
      </c>
      <c r="K3039" s="7" t="e">
        <f t="shared" si="141"/>
        <v>#VALUE!</v>
      </c>
      <c r="L3039" s="8" cm="1">
        <f t="array" ref="L3039">_xll.BDH($F3039,L$1,$E3039,$E3039,"per=m","days=all","fill=0","dts=h","QtTyp=P")</f>
        <v>0</v>
      </c>
      <c r="M3039" s="6" cm="1">
        <f t="array" ref="M3039">_xll.BDH($F3039,M$1,$E3039,$E3039,"per=m","days=all","fill=0","dts=h","QtTyp=P")</f>
        <v>0</v>
      </c>
    </row>
    <row r="3040" spans="1:13" x14ac:dyDescent="0.25">
      <c r="A3040" s="6" t="str">
        <f t="shared" si="142"/>
        <v>wl8 Comdty20190531</v>
      </c>
      <c r="B3040" s="3">
        <v>8</v>
      </c>
      <c r="C3040" s="3">
        <v>168</v>
      </c>
      <c r="D3040" s="3" t="s">
        <v>120</v>
      </c>
      <c r="E3040" s="9">
        <v>43616</v>
      </c>
      <c r="F3040" s="6" t="str">
        <f t="shared" si="143"/>
        <v>wl8 Comdty</v>
      </c>
      <c r="G3040" s="6" t="str" cm="1">
        <f t="array" ref="G3040">_xll.BQL.DATE(_xll.BADDPERIODS(DATE(YEAR(E3040),MONTH(E3040),DAY(15)),"NUMBEROFPERIODS",B3040,"PER=M","CDR=BZ","BusDayAdj=-1"))</f>
        <v>#N/A Connection</v>
      </c>
      <c r="H3040" s="6" t="str">
        <f>IFERROR(_xll.BCOUNTPERIODS($E$2,G3040,"CDR=BZ")*1,"")</f>
        <v/>
      </c>
      <c r="I3040" s="6" t="str" cm="1">
        <f t="array" ref="I3040">_xll.BQL.DATE(_xll.BADDPERIODS(EOMONTH(E3040,0),"NUMBEROFPERIODS",B3040,"PER=M","CDR=BZ","BusDayAdj=2"))</f>
        <v>#N/A Connection</v>
      </c>
      <c r="J3040" s="6" t="str">
        <f>IFERROR(_xll.BCOUNTPERIODS(E3040,I3040,"CDR=BZ")*1,"")</f>
        <v/>
      </c>
      <c r="K3040" s="7" t="e">
        <f t="shared" si="141"/>
        <v>#VALUE!</v>
      </c>
      <c r="L3040" s="8" cm="1">
        <f t="array" ref="L3040">_xll.BDH($F3040,L$1,$E3040,$E3040,"per=m","days=all","fill=0","dts=h","QtTyp=P")</f>
        <v>3.83</v>
      </c>
      <c r="M3040" s="6" cm="1">
        <f t="array" ref="M3040">_xll.BDH($F3040,M$1,$E3040,$E3040,"per=m","days=all","fill=0","dts=h","QtTyp=P")</f>
        <v>48725</v>
      </c>
    </row>
    <row r="3041" spans="1:13" x14ac:dyDescent="0.25">
      <c r="A3041" s="6" t="str">
        <f t="shared" si="142"/>
        <v>wl8 Comdty20190628</v>
      </c>
      <c r="B3041" s="3">
        <v>8</v>
      </c>
      <c r="C3041" s="3">
        <v>168</v>
      </c>
      <c r="D3041" s="3" t="s">
        <v>120</v>
      </c>
      <c r="E3041" s="9">
        <v>43644</v>
      </c>
      <c r="F3041" s="6" t="str">
        <f t="shared" si="143"/>
        <v>wl8 Comdty</v>
      </c>
      <c r="G3041" s="6" t="str" cm="1">
        <f t="array" ref="G3041">_xll.BQL.DATE(_xll.BADDPERIODS(DATE(YEAR(E3041),MONTH(E3041),DAY(15)),"NUMBEROFPERIODS",B3041,"PER=M","CDR=BZ","BusDayAdj=-1"))</f>
        <v>#N/A Connection</v>
      </c>
      <c r="H3041" s="6" t="str">
        <f>IFERROR(_xll.BCOUNTPERIODS($E$2,G3041,"CDR=BZ")*1,"")</f>
        <v/>
      </c>
      <c r="I3041" s="6" t="str" cm="1">
        <f t="array" ref="I3041">_xll.BQL.DATE(_xll.BADDPERIODS(EOMONTH(E3041,0),"NUMBEROFPERIODS",B3041,"PER=M","CDR=BZ","BusDayAdj=2"))</f>
        <v>#N/A Connection</v>
      </c>
      <c r="J3041" s="6" t="str">
        <f>IFERROR(_xll.BCOUNTPERIODS(E3041,I3041,"CDR=BZ")*1,"")</f>
        <v/>
      </c>
      <c r="K3041" s="7" t="e">
        <f t="shared" si="141"/>
        <v>#VALUE!</v>
      </c>
      <c r="L3041" s="8" cm="1">
        <f t="array" ref="L3041">_xll.BDH($F3041,L$1,$E3041,$E3041,"per=m","days=all","fill=0","dts=h","QtTyp=P")</f>
        <v>3.77</v>
      </c>
      <c r="M3041" s="6" cm="1">
        <f t="array" ref="M3041">_xll.BDH($F3041,M$1,$E3041,$E3041,"per=m","days=all","fill=0","dts=h","QtTyp=P")</f>
        <v>24775</v>
      </c>
    </row>
    <row r="3042" spans="1:13" x14ac:dyDescent="0.25">
      <c r="A3042" s="6" t="str">
        <f t="shared" si="142"/>
        <v>wl8 Comdty20190731</v>
      </c>
      <c r="B3042" s="3">
        <v>8</v>
      </c>
      <c r="C3042" s="3">
        <v>168</v>
      </c>
      <c r="D3042" s="3" t="s">
        <v>120</v>
      </c>
      <c r="E3042" s="9">
        <v>43677</v>
      </c>
      <c r="F3042" s="6" t="str">
        <f t="shared" si="143"/>
        <v>wl8 Comdty</v>
      </c>
      <c r="G3042" s="6" t="str" cm="1">
        <f t="array" ref="G3042">_xll.BQL.DATE(_xll.BADDPERIODS(DATE(YEAR(E3042),MONTH(E3042),DAY(15)),"NUMBEROFPERIODS",B3042,"PER=M","CDR=BZ","BusDayAdj=-1"))</f>
        <v>#N/A Connection</v>
      </c>
      <c r="H3042" s="6" t="str">
        <f>IFERROR(_xll.BCOUNTPERIODS($E$2,G3042,"CDR=BZ")*1,"")</f>
        <v/>
      </c>
      <c r="I3042" s="6" t="str" cm="1">
        <f t="array" ref="I3042">_xll.BQL.DATE(_xll.BADDPERIODS(EOMONTH(E3042,0),"NUMBEROFPERIODS",B3042,"PER=M","CDR=BZ","BusDayAdj=2"))</f>
        <v>#N/A Connection</v>
      </c>
      <c r="J3042" s="6" t="str">
        <f>IFERROR(_xll.BCOUNTPERIODS(E3042,I3042,"CDR=BZ")*1,"")</f>
        <v/>
      </c>
      <c r="K3042" s="7" t="e">
        <f t="shared" si="141"/>
        <v>#VALUE!</v>
      </c>
      <c r="L3042" s="8" cm="1">
        <f t="array" ref="L3042">_xll.BDH($F3042,L$1,$E3042,$E3042,"per=m","days=all","fill=0","dts=h","QtTyp=P")</f>
        <v>0</v>
      </c>
      <c r="M3042" s="6" cm="1">
        <f t="array" ref="M3042">_xll.BDH($F3042,M$1,$E3042,$E3042,"per=m","days=all","fill=0","dts=h","QtTyp=P")</f>
        <v>0</v>
      </c>
    </row>
    <row r="3043" spans="1:13" x14ac:dyDescent="0.25">
      <c r="A3043" s="6" t="str">
        <f t="shared" si="142"/>
        <v>wl8 Comdty20190830</v>
      </c>
      <c r="B3043" s="3">
        <v>8</v>
      </c>
      <c r="C3043" s="3">
        <v>168</v>
      </c>
      <c r="D3043" s="3" t="s">
        <v>120</v>
      </c>
      <c r="E3043" s="9">
        <v>43707</v>
      </c>
      <c r="F3043" s="6" t="str">
        <f t="shared" si="143"/>
        <v>wl8 Comdty</v>
      </c>
      <c r="G3043" s="6" t="str" cm="1">
        <f t="array" ref="G3043">_xll.BQL.DATE(_xll.BADDPERIODS(DATE(YEAR(E3043),MONTH(E3043),DAY(15)),"NUMBEROFPERIODS",B3043,"PER=M","CDR=BZ","BusDayAdj=-1"))</f>
        <v>#N/A Connection</v>
      </c>
      <c r="H3043" s="6" t="str">
        <f>IFERROR(_xll.BCOUNTPERIODS($E$2,G3043,"CDR=BZ")*1,"")</f>
        <v/>
      </c>
      <c r="I3043" s="6" t="str" cm="1">
        <f t="array" ref="I3043">_xll.BQL.DATE(_xll.BADDPERIODS(EOMONTH(E3043,0),"NUMBEROFPERIODS",B3043,"PER=M","CDR=BZ","BusDayAdj=2"))</f>
        <v>#N/A Connection</v>
      </c>
      <c r="J3043" s="6" t="str">
        <f>IFERROR(_xll.BCOUNTPERIODS(E3043,I3043,"CDR=BZ")*1,"")</f>
        <v/>
      </c>
      <c r="K3043" s="7" t="e">
        <f t="shared" si="141"/>
        <v>#VALUE!</v>
      </c>
      <c r="L3043" s="8" cm="1">
        <f t="array" ref="L3043">_xll.BDH($F3043,L$1,$E3043,$E3043,"per=m","days=all","fill=0","dts=h","QtTyp=P")</f>
        <v>0</v>
      </c>
      <c r="M3043" s="6" cm="1">
        <f t="array" ref="M3043">_xll.BDH($F3043,M$1,$E3043,$E3043,"per=m","days=all","fill=0","dts=h","QtTyp=P")</f>
        <v>0</v>
      </c>
    </row>
    <row r="3044" spans="1:13" x14ac:dyDescent="0.25">
      <c r="A3044" s="6" t="str">
        <f t="shared" si="142"/>
        <v>wl8 Comdty20190930</v>
      </c>
      <c r="B3044" s="3">
        <v>8</v>
      </c>
      <c r="C3044" s="3">
        <v>168</v>
      </c>
      <c r="D3044" s="3" t="s">
        <v>120</v>
      </c>
      <c r="E3044" s="9">
        <v>43738</v>
      </c>
      <c r="F3044" s="6" t="str">
        <f t="shared" si="143"/>
        <v>wl8 Comdty</v>
      </c>
      <c r="G3044" s="6" t="str" cm="1">
        <f t="array" ref="G3044">_xll.BQL.DATE(_xll.BADDPERIODS(DATE(YEAR(E3044),MONTH(E3044),DAY(15)),"NUMBEROFPERIODS",B3044,"PER=M","CDR=BZ","BusDayAdj=-1"))</f>
        <v>#N/A Connection</v>
      </c>
      <c r="H3044" s="6" t="str">
        <f>IFERROR(_xll.BCOUNTPERIODS($E$2,G3044,"CDR=BZ")*1,"")</f>
        <v/>
      </c>
      <c r="I3044" s="6" t="str" cm="1">
        <f t="array" ref="I3044">_xll.BQL.DATE(_xll.BADDPERIODS(EOMONTH(E3044,0),"NUMBEROFPERIODS",B3044,"PER=M","CDR=BZ","BusDayAdj=2"))</f>
        <v>#N/A Connection</v>
      </c>
      <c r="J3044" s="6" t="str">
        <f>IFERROR(_xll.BCOUNTPERIODS(E3044,I3044,"CDR=BZ")*1,"")</f>
        <v/>
      </c>
      <c r="K3044" s="7" t="e">
        <f t="shared" si="141"/>
        <v>#VALUE!</v>
      </c>
      <c r="L3044" s="8" cm="1">
        <f t="array" ref="L3044">_xll.BDH($F3044,L$1,$E3044,$E3044,"per=m","days=all","fill=0","dts=h","QtTyp=P")</f>
        <v>0</v>
      </c>
      <c r="M3044" s="6" cm="1">
        <f t="array" ref="M3044">_xll.BDH($F3044,M$1,$E3044,$E3044,"per=m","days=all","fill=0","dts=h","QtTyp=P")</f>
        <v>0</v>
      </c>
    </row>
    <row r="3045" spans="1:13" x14ac:dyDescent="0.25">
      <c r="A3045" s="6" t="str">
        <f t="shared" si="142"/>
        <v>wl8 Comdty20191031</v>
      </c>
      <c r="B3045" s="3">
        <v>8</v>
      </c>
      <c r="C3045" s="3">
        <v>168</v>
      </c>
      <c r="D3045" s="3" t="s">
        <v>120</v>
      </c>
      <c r="E3045" s="9">
        <v>43769</v>
      </c>
      <c r="F3045" s="6" t="str">
        <f t="shared" si="143"/>
        <v>wl8 Comdty</v>
      </c>
      <c r="G3045" s="6" t="str" cm="1">
        <f t="array" ref="G3045">_xll.BQL.DATE(_xll.BADDPERIODS(DATE(YEAR(E3045),MONTH(E3045),DAY(15)),"NUMBEROFPERIODS",B3045,"PER=M","CDR=BZ","BusDayAdj=-1"))</f>
        <v>#N/A Connection</v>
      </c>
      <c r="H3045" s="6" t="str">
        <f>IFERROR(_xll.BCOUNTPERIODS($E$2,G3045,"CDR=BZ")*1,"")</f>
        <v/>
      </c>
      <c r="I3045" s="6" t="str" cm="1">
        <f t="array" ref="I3045">_xll.BQL.DATE(_xll.BADDPERIODS(EOMONTH(E3045,0),"NUMBEROFPERIODS",B3045,"PER=M","CDR=BZ","BusDayAdj=2"))</f>
        <v>#N/A Connection</v>
      </c>
      <c r="J3045" s="6" t="str">
        <f>IFERROR(_xll.BCOUNTPERIODS(E3045,I3045,"CDR=BZ")*1,"")</f>
        <v/>
      </c>
      <c r="K3045" s="7" t="e">
        <f t="shared" si="141"/>
        <v>#VALUE!</v>
      </c>
      <c r="L3045" s="8" cm="1">
        <f t="array" ref="L3045">_xll.BDH($F3045,L$1,$E3045,$E3045,"per=m","days=all","fill=0","dts=h","QtTyp=P")</f>
        <v>0</v>
      </c>
      <c r="M3045" s="6" cm="1">
        <f t="array" ref="M3045">_xll.BDH($F3045,M$1,$E3045,$E3045,"per=m","days=all","fill=0","dts=h","QtTyp=P")</f>
        <v>0</v>
      </c>
    </row>
    <row r="3046" spans="1:13" x14ac:dyDescent="0.25">
      <c r="A3046" s="6" t="str">
        <f t="shared" si="142"/>
        <v>wl8 Comdty20191129</v>
      </c>
      <c r="B3046" s="3">
        <v>8</v>
      </c>
      <c r="C3046" s="3">
        <v>168</v>
      </c>
      <c r="D3046" s="3" t="s">
        <v>120</v>
      </c>
      <c r="E3046" s="9">
        <v>43798</v>
      </c>
      <c r="F3046" s="6" t="str">
        <f t="shared" si="143"/>
        <v>wl8 Comdty</v>
      </c>
      <c r="G3046" s="6" t="str" cm="1">
        <f t="array" ref="G3046">_xll.BQL.DATE(_xll.BADDPERIODS(DATE(YEAR(E3046),MONTH(E3046),DAY(15)),"NUMBEROFPERIODS",B3046,"PER=M","CDR=BZ","BusDayAdj=-1"))</f>
        <v>#N/A Connection</v>
      </c>
      <c r="H3046" s="6" t="str">
        <f>IFERROR(_xll.BCOUNTPERIODS($E$2,G3046,"CDR=BZ")*1,"")</f>
        <v/>
      </c>
      <c r="I3046" s="6" t="str" cm="1">
        <f t="array" ref="I3046">_xll.BQL.DATE(_xll.BADDPERIODS(EOMONTH(E3046,0),"NUMBEROFPERIODS",B3046,"PER=M","CDR=BZ","BusDayAdj=2"))</f>
        <v>#N/A Connection</v>
      </c>
      <c r="J3046" s="6" t="str">
        <f>IFERROR(_xll.BCOUNTPERIODS(E3046,I3046,"CDR=BZ")*1,"")</f>
        <v/>
      </c>
      <c r="K3046" s="7" t="e">
        <f t="shared" si="141"/>
        <v>#VALUE!</v>
      </c>
      <c r="L3046" s="8" cm="1">
        <f t="array" ref="L3046">_xll.BDH($F3046,L$1,$E3046,$E3046,"per=m","days=all","fill=0","dts=h","QtTyp=P")</f>
        <v>0</v>
      </c>
      <c r="M3046" s="6" cm="1">
        <f t="array" ref="M3046">_xll.BDH($F3046,M$1,$E3046,$E3046,"per=m","days=all","fill=0","dts=h","QtTyp=P")</f>
        <v>0</v>
      </c>
    </row>
    <row r="3047" spans="1:13" x14ac:dyDescent="0.25">
      <c r="A3047" s="6" t="str">
        <f t="shared" si="142"/>
        <v>wl8 Comdty20191231</v>
      </c>
      <c r="B3047" s="3">
        <v>8</v>
      </c>
      <c r="C3047" s="3">
        <v>168</v>
      </c>
      <c r="D3047" s="3" t="s">
        <v>120</v>
      </c>
      <c r="E3047" s="9">
        <v>43830</v>
      </c>
      <c r="F3047" s="6" t="str">
        <f t="shared" si="143"/>
        <v>wl8 Comdty</v>
      </c>
      <c r="G3047" s="6" t="str" cm="1">
        <f t="array" ref="G3047">_xll.BQL.DATE(_xll.BADDPERIODS(DATE(YEAR(E3047),MONTH(E3047),DAY(15)),"NUMBEROFPERIODS",B3047,"PER=M","CDR=BZ","BusDayAdj=-1"))</f>
        <v>#N/A Connection</v>
      </c>
      <c r="H3047" s="6" t="str">
        <f>IFERROR(_xll.BCOUNTPERIODS($E$2,G3047,"CDR=BZ")*1,"")</f>
        <v/>
      </c>
      <c r="I3047" s="6" t="str" cm="1">
        <f t="array" ref="I3047">_xll.BQL.DATE(_xll.BADDPERIODS(EOMONTH(E3047,0),"NUMBEROFPERIODS",B3047,"PER=M","CDR=BZ","BusDayAdj=2"))</f>
        <v>#N/A Connection</v>
      </c>
      <c r="J3047" s="6" t="str">
        <f>IFERROR(_xll.BCOUNTPERIODS(E3047,I3047,"CDR=BZ")*1,"")</f>
        <v/>
      </c>
      <c r="K3047" s="7" t="e">
        <f t="shared" si="141"/>
        <v>#VALUE!</v>
      </c>
      <c r="L3047" s="8" cm="1">
        <f t="array" ref="L3047">_xll.BDH($F3047,L$1,$E3047,$E3047,"per=m","days=all","fill=0","dts=h","QtTyp=P")</f>
        <v>-7.0000000000000007E-2</v>
      </c>
      <c r="M3047" s="6" cm="1">
        <f t="array" ref="M3047">_xll.BDH($F3047,M$1,$E3047,$E3047,"per=m","days=all","fill=0","dts=h","QtTyp=P")</f>
        <v>29125</v>
      </c>
    </row>
    <row r="3048" spans="1:13" x14ac:dyDescent="0.25">
      <c r="A3048" s="6" t="str">
        <f t="shared" si="142"/>
        <v>wl8 Comdty20200131</v>
      </c>
      <c r="B3048" s="3">
        <v>8</v>
      </c>
      <c r="C3048" s="3">
        <v>168</v>
      </c>
      <c r="D3048" s="3" t="s">
        <v>120</v>
      </c>
      <c r="E3048" s="9">
        <v>43861</v>
      </c>
      <c r="F3048" s="6" t="str">
        <f t="shared" si="143"/>
        <v>wl8 Comdty</v>
      </c>
      <c r="G3048" s="6" t="str" cm="1">
        <f t="array" ref="G3048">_xll.BQL.DATE(_xll.BADDPERIODS(DATE(YEAR(E3048),MONTH(E3048),DAY(15)),"NUMBEROFPERIODS",B3048,"PER=M","CDR=BZ","BusDayAdj=-1"))</f>
        <v>#N/A Connection</v>
      </c>
      <c r="H3048" s="6" t="str">
        <f>IFERROR(_xll.BCOUNTPERIODS($E$2,G3048,"CDR=BZ")*1,"")</f>
        <v/>
      </c>
      <c r="I3048" s="6" t="str" cm="1">
        <f t="array" ref="I3048">_xll.BQL.DATE(_xll.BADDPERIODS(EOMONTH(E3048,0),"NUMBEROFPERIODS",B3048,"PER=M","CDR=BZ","BusDayAdj=2"))</f>
        <v>#N/A Connection</v>
      </c>
      <c r="J3048" s="6" t="str">
        <f>IFERROR(_xll.BCOUNTPERIODS(E3048,I3048,"CDR=BZ")*1,"")</f>
        <v/>
      </c>
      <c r="K3048" s="7" t="e">
        <f t="shared" si="141"/>
        <v>#VALUE!</v>
      </c>
      <c r="L3048" s="8" cm="1">
        <f t="array" ref="L3048">_xll.BDH($F3048,L$1,$E3048,$E3048,"per=m","days=all","fill=0","dts=h","QtTyp=P")</f>
        <v>0.97</v>
      </c>
      <c r="M3048" s="6" cm="1">
        <f t="array" ref="M3048">_xll.BDH($F3048,M$1,$E3048,$E3048,"per=m","days=all","fill=0","dts=h","QtTyp=P")</f>
        <v>72535</v>
      </c>
    </row>
    <row r="3049" spans="1:13" x14ac:dyDescent="0.25">
      <c r="A3049" s="6" t="str">
        <f t="shared" si="142"/>
        <v>wl8 Comdty20200228</v>
      </c>
      <c r="B3049" s="3">
        <v>8</v>
      </c>
      <c r="C3049" s="3">
        <v>168</v>
      </c>
      <c r="D3049" s="3" t="s">
        <v>120</v>
      </c>
      <c r="E3049" s="9">
        <v>43889</v>
      </c>
      <c r="F3049" s="6" t="str">
        <f t="shared" si="143"/>
        <v>wl8 Comdty</v>
      </c>
      <c r="G3049" s="6" t="str" cm="1">
        <f t="array" ref="G3049">_xll.BQL.DATE(_xll.BADDPERIODS(DATE(YEAR(E3049),MONTH(E3049),DAY(15)),"NUMBEROFPERIODS",B3049,"PER=M","CDR=BZ","BusDayAdj=-1"))</f>
        <v>#N/A Connection</v>
      </c>
      <c r="H3049" s="6" t="str">
        <f>IFERROR(_xll.BCOUNTPERIODS($E$2,G3049,"CDR=BZ")*1,"")</f>
        <v/>
      </c>
      <c r="I3049" s="6" t="str" cm="1">
        <f t="array" ref="I3049">_xll.BQL.DATE(_xll.BADDPERIODS(EOMONTH(E3049,0),"NUMBEROFPERIODS",B3049,"PER=M","CDR=BZ","BusDayAdj=2"))</f>
        <v>#N/A Connection</v>
      </c>
      <c r="J3049" s="6" t="str">
        <f>IFERROR(_xll.BCOUNTPERIODS(E3049,I3049,"CDR=BZ")*1,"")</f>
        <v/>
      </c>
      <c r="K3049" s="7" t="e">
        <f t="shared" si="141"/>
        <v>#VALUE!</v>
      </c>
      <c r="L3049" s="8" cm="1">
        <f t="array" ref="L3049">_xll.BDH($F3049,L$1,$E3049,$E3049,"per=m","days=all","fill=0","dts=h","QtTyp=P")</f>
        <v>0</v>
      </c>
      <c r="M3049" s="6" cm="1">
        <f t="array" ref="M3049">_xll.BDH($F3049,M$1,$E3049,$E3049,"per=m","days=all","fill=0","dts=h","QtTyp=P")</f>
        <v>0</v>
      </c>
    </row>
    <row r="3050" spans="1:13" x14ac:dyDescent="0.25">
      <c r="A3050" s="6" t="str">
        <f t="shared" si="142"/>
        <v>wl8 Comdty20200331</v>
      </c>
      <c r="B3050" s="3">
        <v>8</v>
      </c>
      <c r="C3050" s="3">
        <v>168</v>
      </c>
      <c r="D3050" s="3" t="s">
        <v>120</v>
      </c>
      <c r="E3050" s="9">
        <v>43921</v>
      </c>
      <c r="F3050" s="6" t="str">
        <f t="shared" si="143"/>
        <v>wl8 Comdty</v>
      </c>
      <c r="G3050" s="6" t="str" cm="1">
        <f t="array" ref="G3050">_xll.BQL.DATE(_xll.BADDPERIODS(DATE(YEAR(E3050),MONTH(E3050),DAY(15)),"NUMBEROFPERIODS",B3050,"PER=M","CDR=BZ","BusDayAdj=-1"))</f>
        <v>#N/A Connection</v>
      </c>
      <c r="H3050" s="6" t="str">
        <f>IFERROR(_xll.BCOUNTPERIODS($E$2,G3050,"CDR=BZ")*1,"")</f>
        <v/>
      </c>
      <c r="I3050" s="6" t="str" cm="1">
        <f t="array" ref="I3050">_xll.BQL.DATE(_xll.BADDPERIODS(EOMONTH(E3050,0),"NUMBEROFPERIODS",B3050,"PER=M","CDR=BZ","BusDayAdj=2"))</f>
        <v>#N/A Connection</v>
      </c>
      <c r="J3050" s="6" t="str">
        <f>IFERROR(_xll.BCOUNTPERIODS(E3050,I3050,"CDR=BZ")*1,"")</f>
        <v/>
      </c>
      <c r="K3050" s="7" t="e">
        <f t="shared" si="141"/>
        <v>#VALUE!</v>
      </c>
      <c r="L3050" s="8" cm="1">
        <f t="array" ref="L3050">_xll.BDH($F3050,L$1,$E3050,$E3050,"per=m","days=all","fill=0","dts=h","QtTyp=P")</f>
        <v>0</v>
      </c>
      <c r="M3050" s="6" cm="1">
        <f t="array" ref="M3050">_xll.BDH($F3050,M$1,$E3050,$E3050,"per=m","days=all","fill=0","dts=h","QtTyp=P")</f>
        <v>0</v>
      </c>
    </row>
    <row r="3051" spans="1:13" x14ac:dyDescent="0.25">
      <c r="A3051" s="6" t="str">
        <f t="shared" si="142"/>
        <v>wl8 Comdty20200430</v>
      </c>
      <c r="B3051" s="3">
        <v>8</v>
      </c>
      <c r="C3051" s="3">
        <v>168</v>
      </c>
      <c r="D3051" s="3" t="s">
        <v>120</v>
      </c>
      <c r="E3051" s="9">
        <v>43951</v>
      </c>
      <c r="F3051" s="6" t="str">
        <f t="shared" si="143"/>
        <v>wl8 Comdty</v>
      </c>
      <c r="G3051" s="6" t="str" cm="1">
        <f t="array" ref="G3051">_xll.BQL.DATE(_xll.BADDPERIODS(DATE(YEAR(E3051),MONTH(E3051),DAY(15)),"NUMBEROFPERIODS",B3051,"PER=M","CDR=BZ","BusDayAdj=-1"))</f>
        <v>#N/A Connection</v>
      </c>
      <c r="H3051" s="6" t="str">
        <f>IFERROR(_xll.BCOUNTPERIODS($E$2,G3051,"CDR=BZ")*1,"")</f>
        <v/>
      </c>
      <c r="I3051" s="6" t="str" cm="1">
        <f t="array" ref="I3051">_xll.BQL.DATE(_xll.BADDPERIODS(EOMONTH(E3051,0),"NUMBEROFPERIODS",B3051,"PER=M","CDR=BZ","BusDayAdj=2"))</f>
        <v>#N/A Connection</v>
      </c>
      <c r="J3051" s="6" t="str">
        <f>IFERROR(_xll.BCOUNTPERIODS(E3051,I3051,"CDR=BZ")*1,"")</f>
        <v/>
      </c>
      <c r="K3051" s="7" t="e">
        <f t="shared" si="141"/>
        <v>#VALUE!</v>
      </c>
      <c r="L3051" s="8" cm="1">
        <f t="array" ref="L3051">_xll.BDH($F3051,L$1,$E3051,$E3051,"per=m","days=all","fill=0","dts=h","QtTyp=P")</f>
        <v>0</v>
      </c>
      <c r="M3051" s="6" cm="1">
        <f t="array" ref="M3051">_xll.BDH($F3051,M$1,$E3051,$E3051,"per=m","days=all","fill=0","dts=h","QtTyp=P")</f>
        <v>0</v>
      </c>
    </row>
    <row r="3052" spans="1:13" x14ac:dyDescent="0.25">
      <c r="A3052" s="6" t="str">
        <f t="shared" si="142"/>
        <v>wl8 Comdty20200529</v>
      </c>
      <c r="B3052" s="3">
        <v>8</v>
      </c>
      <c r="C3052" s="3">
        <v>168</v>
      </c>
      <c r="D3052" s="3" t="s">
        <v>120</v>
      </c>
      <c r="E3052" s="9">
        <v>43980</v>
      </c>
      <c r="F3052" s="6" t="str">
        <f t="shared" si="143"/>
        <v>wl8 Comdty</v>
      </c>
      <c r="G3052" s="6" t="str" cm="1">
        <f t="array" ref="G3052">_xll.BQL.DATE(_xll.BADDPERIODS(DATE(YEAR(E3052),MONTH(E3052),DAY(15)),"NUMBEROFPERIODS",B3052,"PER=M","CDR=BZ","BusDayAdj=-1"))</f>
        <v>#N/A Connection</v>
      </c>
      <c r="H3052" s="6" t="str">
        <f>IFERROR(_xll.BCOUNTPERIODS($E$2,G3052,"CDR=BZ")*1,"")</f>
        <v/>
      </c>
      <c r="I3052" s="6" t="str" cm="1">
        <f t="array" ref="I3052">_xll.BQL.DATE(_xll.BADDPERIODS(EOMONTH(E3052,0),"NUMBEROFPERIODS",B3052,"PER=M","CDR=BZ","BusDayAdj=2"))</f>
        <v>#N/A Connection</v>
      </c>
      <c r="J3052" s="6" t="str">
        <f>IFERROR(_xll.BCOUNTPERIODS(E3052,I3052,"CDR=BZ")*1,"")</f>
        <v/>
      </c>
      <c r="K3052" s="7" t="e">
        <f t="shared" si="141"/>
        <v>#VALUE!</v>
      </c>
      <c r="L3052" s="8" cm="1">
        <f t="array" ref="L3052">_xll.BDH($F3052,L$1,$E3052,$E3052,"per=m","days=all","fill=0","dts=h","QtTyp=P")</f>
        <v>0.38</v>
      </c>
      <c r="M3052" s="6" cm="1">
        <f t="array" ref="M3052">_xll.BDH($F3052,M$1,$E3052,$E3052,"per=m","days=all","fill=0","dts=h","QtTyp=P")</f>
        <v>15795</v>
      </c>
    </row>
    <row r="3053" spans="1:13" x14ac:dyDescent="0.25">
      <c r="A3053" s="6" t="str">
        <f t="shared" si="142"/>
        <v>wl8 Comdty20200630</v>
      </c>
      <c r="B3053" s="3">
        <v>8</v>
      </c>
      <c r="C3053" s="3">
        <v>168</v>
      </c>
      <c r="D3053" s="3" t="s">
        <v>120</v>
      </c>
      <c r="E3053" s="9">
        <v>44012</v>
      </c>
      <c r="F3053" s="6" t="str">
        <f t="shared" si="143"/>
        <v>wl8 Comdty</v>
      </c>
      <c r="G3053" s="6" t="str" cm="1">
        <f t="array" ref="G3053">_xll.BQL.DATE(_xll.BADDPERIODS(DATE(YEAR(E3053),MONTH(E3053),DAY(15)),"NUMBEROFPERIODS",B3053,"PER=M","CDR=BZ","BusDayAdj=-1"))</f>
        <v>#N/A Connection</v>
      </c>
      <c r="H3053" s="6" t="str">
        <f>IFERROR(_xll.BCOUNTPERIODS($E$2,G3053,"CDR=BZ")*1,"")</f>
        <v/>
      </c>
      <c r="I3053" s="6" t="str" cm="1">
        <f t="array" ref="I3053">_xll.BQL.DATE(_xll.BADDPERIODS(EOMONTH(E3053,0),"NUMBEROFPERIODS",B3053,"PER=M","CDR=BZ","BusDayAdj=2"))</f>
        <v>#N/A Connection</v>
      </c>
      <c r="J3053" s="6" t="str">
        <f>IFERROR(_xll.BCOUNTPERIODS(E3053,I3053,"CDR=BZ")*1,"")</f>
        <v/>
      </c>
      <c r="K3053" s="7" t="e">
        <f t="shared" si="141"/>
        <v>#VALUE!</v>
      </c>
      <c r="L3053" s="8" cm="1">
        <f t="array" ref="L3053">_xll.BDH($F3053,L$1,$E3053,$E3053,"per=m","days=all","fill=0","dts=h","QtTyp=P")</f>
        <v>-0.45</v>
      </c>
      <c r="M3053" s="6" cm="1">
        <f t="array" ref="M3053">_xll.BDH($F3053,M$1,$E3053,$E3053,"per=m","days=all","fill=0","dts=h","QtTyp=P")</f>
        <v>16760</v>
      </c>
    </row>
    <row r="3054" spans="1:13" x14ac:dyDescent="0.25">
      <c r="A3054" s="6" t="str">
        <f t="shared" si="142"/>
        <v>wl8 Comdty20200731</v>
      </c>
      <c r="B3054" s="3">
        <v>8</v>
      </c>
      <c r="C3054" s="3">
        <v>168</v>
      </c>
      <c r="D3054" s="3" t="s">
        <v>120</v>
      </c>
      <c r="E3054" s="9">
        <v>44043</v>
      </c>
      <c r="F3054" s="6" t="str">
        <f t="shared" si="143"/>
        <v>wl8 Comdty</v>
      </c>
      <c r="G3054" s="6" t="str" cm="1">
        <f t="array" ref="G3054">_xll.BQL.DATE(_xll.BADDPERIODS(DATE(YEAR(E3054),MONTH(E3054),DAY(15)),"NUMBEROFPERIODS",B3054,"PER=M","CDR=BZ","BusDayAdj=-1"))</f>
        <v>#N/A Connection</v>
      </c>
      <c r="H3054" s="6" t="str">
        <f>IFERROR(_xll.BCOUNTPERIODS($E$2,G3054,"CDR=BZ")*1,"")</f>
        <v/>
      </c>
      <c r="I3054" s="6" t="str" cm="1">
        <f t="array" ref="I3054">_xll.BQL.DATE(_xll.BADDPERIODS(EOMONTH(E3054,0),"NUMBEROFPERIODS",B3054,"PER=M","CDR=BZ","BusDayAdj=2"))</f>
        <v>#N/A Connection</v>
      </c>
      <c r="J3054" s="6" t="str">
        <f>IFERROR(_xll.BCOUNTPERIODS(E3054,I3054,"CDR=BZ")*1,"")</f>
        <v/>
      </c>
      <c r="K3054" s="7" t="e">
        <f t="shared" si="141"/>
        <v>#VALUE!</v>
      </c>
      <c r="L3054" s="8" cm="1">
        <f t="array" ref="L3054">_xll.BDH($F3054,L$1,$E3054,$E3054,"per=m","days=all","fill=0","dts=h","QtTyp=P")</f>
        <v>0</v>
      </c>
      <c r="M3054" s="6" cm="1">
        <f t="array" ref="M3054">_xll.BDH($F3054,M$1,$E3054,$E3054,"per=m","days=all","fill=0","dts=h","QtTyp=P")</f>
        <v>0</v>
      </c>
    </row>
    <row r="3055" spans="1:13" x14ac:dyDescent="0.25">
      <c r="A3055" s="6" t="str">
        <f t="shared" si="142"/>
        <v>wl8 Comdty20200831</v>
      </c>
      <c r="B3055" s="3">
        <v>8</v>
      </c>
      <c r="C3055" s="3">
        <v>168</v>
      </c>
      <c r="D3055" s="3" t="s">
        <v>120</v>
      </c>
      <c r="E3055" s="9">
        <v>44074</v>
      </c>
      <c r="F3055" s="6" t="str">
        <f t="shared" si="143"/>
        <v>wl8 Comdty</v>
      </c>
      <c r="G3055" s="6" t="str" cm="1">
        <f t="array" ref="G3055">_xll.BQL.DATE(_xll.BADDPERIODS(DATE(YEAR(E3055),MONTH(E3055),DAY(15)),"NUMBEROFPERIODS",B3055,"PER=M","CDR=BZ","BusDayAdj=-1"))</f>
        <v>#N/A Connection</v>
      </c>
      <c r="H3055" s="6" t="str">
        <f>IFERROR(_xll.BCOUNTPERIODS($E$2,G3055,"CDR=BZ")*1,"")</f>
        <v/>
      </c>
      <c r="I3055" s="6" t="str" cm="1">
        <f t="array" ref="I3055">_xll.BQL.DATE(_xll.BADDPERIODS(EOMONTH(E3055,0),"NUMBEROFPERIODS",B3055,"PER=M","CDR=BZ","BusDayAdj=2"))</f>
        <v>#N/A Connection</v>
      </c>
      <c r="J3055" s="6" t="str">
        <f>IFERROR(_xll.BCOUNTPERIODS(E3055,I3055,"CDR=BZ")*1,"")</f>
        <v/>
      </c>
      <c r="K3055" s="7" t="e">
        <f t="shared" si="141"/>
        <v>#VALUE!</v>
      </c>
      <c r="L3055" s="8" cm="1">
        <f t="array" ref="L3055">_xll.BDH($F3055,L$1,$E3055,$E3055,"per=m","days=all","fill=0","dts=h","QtTyp=P")</f>
        <v>0</v>
      </c>
      <c r="M3055" s="6" cm="1">
        <f t="array" ref="M3055">_xll.BDH($F3055,M$1,$E3055,$E3055,"per=m","days=all","fill=0","dts=h","QtTyp=P")</f>
        <v>0</v>
      </c>
    </row>
    <row r="3056" spans="1:13" x14ac:dyDescent="0.25">
      <c r="A3056" s="6" t="str">
        <f t="shared" si="142"/>
        <v>wl8 Comdty20200930</v>
      </c>
      <c r="B3056" s="3">
        <v>8</v>
      </c>
      <c r="C3056" s="3">
        <v>168</v>
      </c>
      <c r="D3056" s="3" t="s">
        <v>120</v>
      </c>
      <c r="E3056" s="9">
        <v>44104</v>
      </c>
      <c r="F3056" s="6" t="str">
        <f t="shared" si="143"/>
        <v>wl8 Comdty</v>
      </c>
      <c r="G3056" s="6" t="str" cm="1">
        <f t="array" ref="G3056">_xll.BQL.DATE(_xll.BADDPERIODS(DATE(YEAR(E3056),MONTH(E3056),DAY(15)),"NUMBEROFPERIODS",B3056,"PER=M","CDR=BZ","BusDayAdj=-1"))</f>
        <v>#N/A Connection</v>
      </c>
      <c r="H3056" s="6" t="str">
        <f>IFERROR(_xll.BCOUNTPERIODS($E$2,G3056,"CDR=BZ")*1,"")</f>
        <v/>
      </c>
      <c r="I3056" s="6" t="str" cm="1">
        <f t="array" ref="I3056">_xll.BQL.DATE(_xll.BADDPERIODS(EOMONTH(E3056,0),"NUMBEROFPERIODS",B3056,"PER=M","CDR=BZ","BusDayAdj=2"))</f>
        <v>#N/A Connection</v>
      </c>
      <c r="J3056" s="6" t="str">
        <f>IFERROR(_xll.BCOUNTPERIODS(E3056,I3056,"CDR=BZ")*1,"")</f>
        <v/>
      </c>
      <c r="K3056" s="7" t="e">
        <f t="shared" si="141"/>
        <v>#VALUE!</v>
      </c>
      <c r="L3056" s="8" cm="1">
        <f t="array" ref="L3056">_xll.BDH($F3056,L$1,$E3056,$E3056,"per=m","days=all","fill=0","dts=h","QtTyp=P")</f>
        <v>-2.17</v>
      </c>
      <c r="M3056" s="6" cm="1">
        <f t="array" ref="M3056">_xll.BDH($F3056,M$1,$E3056,$E3056,"per=m","days=all","fill=0","dts=h","QtTyp=P")</f>
        <v>29078</v>
      </c>
    </row>
    <row r="3057" spans="1:13" x14ac:dyDescent="0.25">
      <c r="A3057" s="6" t="str">
        <f t="shared" si="142"/>
        <v>wl8 Comdty20201030</v>
      </c>
      <c r="B3057" s="3">
        <v>8</v>
      </c>
      <c r="C3057" s="3">
        <v>168</v>
      </c>
      <c r="D3057" s="3" t="s">
        <v>120</v>
      </c>
      <c r="E3057" s="9">
        <v>44134</v>
      </c>
      <c r="F3057" s="6" t="str">
        <f t="shared" si="143"/>
        <v>wl8 Comdty</v>
      </c>
      <c r="G3057" s="6" t="str" cm="1">
        <f t="array" ref="G3057">_xll.BQL.DATE(_xll.BADDPERIODS(DATE(YEAR(E3057),MONTH(E3057),DAY(15)),"NUMBEROFPERIODS",B3057,"PER=M","CDR=BZ","BusDayAdj=-1"))</f>
        <v>#N/A Connection</v>
      </c>
      <c r="H3057" s="6" t="str">
        <f>IFERROR(_xll.BCOUNTPERIODS($E$2,G3057,"CDR=BZ")*1,"")</f>
        <v/>
      </c>
      <c r="I3057" s="6" t="str" cm="1">
        <f t="array" ref="I3057">_xll.BQL.DATE(_xll.BADDPERIODS(EOMONTH(E3057,0),"NUMBEROFPERIODS",B3057,"PER=M","CDR=BZ","BusDayAdj=2"))</f>
        <v>#N/A Connection</v>
      </c>
      <c r="J3057" s="6" t="str">
        <f>IFERROR(_xll.BCOUNTPERIODS(E3057,I3057,"CDR=BZ")*1,"")</f>
        <v/>
      </c>
      <c r="K3057" s="7" t="e">
        <f t="shared" si="141"/>
        <v>#VALUE!</v>
      </c>
      <c r="L3057" s="8" cm="1">
        <f t="array" ref="L3057">_xll.BDH($F3057,L$1,$E3057,$E3057,"per=m","days=all","fill=0","dts=h","QtTyp=P")</f>
        <v>-2.2000000000000002</v>
      </c>
      <c r="M3057" s="6" cm="1">
        <f t="array" ref="M3057">_xll.BDH($F3057,M$1,$E3057,$E3057,"per=m","days=all","fill=0","dts=h","QtTyp=P")</f>
        <v>15642</v>
      </c>
    </row>
    <row r="3058" spans="1:13" x14ac:dyDescent="0.25">
      <c r="A3058" s="6" t="str">
        <f t="shared" si="142"/>
        <v>wl8 Comdty20201130</v>
      </c>
      <c r="B3058" s="3">
        <v>8</v>
      </c>
      <c r="C3058" s="3">
        <v>168</v>
      </c>
      <c r="D3058" s="3" t="s">
        <v>120</v>
      </c>
      <c r="E3058" s="9">
        <v>44165</v>
      </c>
      <c r="F3058" s="6" t="str">
        <f t="shared" si="143"/>
        <v>wl8 Comdty</v>
      </c>
      <c r="G3058" s="6" t="str" cm="1">
        <f t="array" ref="G3058">_xll.BQL.DATE(_xll.BADDPERIODS(DATE(YEAR(E3058),MONTH(E3058),DAY(15)),"NUMBEROFPERIODS",B3058,"PER=M","CDR=BZ","BusDayAdj=-1"))</f>
        <v>#N/A Connection</v>
      </c>
      <c r="H3058" s="6" t="str">
        <f>IFERROR(_xll.BCOUNTPERIODS($E$2,G3058,"CDR=BZ")*1,"")</f>
        <v/>
      </c>
      <c r="I3058" s="6" t="str" cm="1">
        <f t="array" ref="I3058">_xll.BQL.DATE(_xll.BADDPERIODS(EOMONTH(E3058,0),"NUMBEROFPERIODS",B3058,"PER=M","CDR=BZ","BusDayAdj=2"))</f>
        <v>#N/A Connection</v>
      </c>
      <c r="J3058" s="6" t="str">
        <f>IFERROR(_xll.BCOUNTPERIODS(E3058,I3058,"CDR=BZ")*1,"")</f>
        <v/>
      </c>
      <c r="K3058" s="7" t="e">
        <f t="shared" si="141"/>
        <v>#VALUE!</v>
      </c>
      <c r="L3058" s="8" cm="1">
        <f t="array" ref="L3058">_xll.BDH($F3058,L$1,$E3058,$E3058,"per=m","days=all","fill=0","dts=h","QtTyp=P")</f>
        <v>0</v>
      </c>
      <c r="M3058" s="6" cm="1">
        <f t="array" ref="M3058">_xll.BDH($F3058,M$1,$E3058,$E3058,"per=m","days=all","fill=0","dts=h","QtTyp=P")</f>
        <v>0</v>
      </c>
    </row>
    <row r="3059" spans="1:13" x14ac:dyDescent="0.25">
      <c r="A3059" s="6" t="str">
        <f t="shared" si="142"/>
        <v>wl8 Comdty20201231</v>
      </c>
      <c r="B3059" s="3">
        <v>8</v>
      </c>
      <c r="C3059" s="3">
        <v>168</v>
      </c>
      <c r="D3059" s="3" t="s">
        <v>120</v>
      </c>
      <c r="E3059" s="9">
        <v>44196</v>
      </c>
      <c r="F3059" s="6" t="str">
        <f t="shared" si="143"/>
        <v>wl8 Comdty</v>
      </c>
      <c r="G3059" s="6" t="str" cm="1">
        <f t="array" ref="G3059">_xll.BQL.DATE(_xll.BADDPERIODS(DATE(YEAR(E3059),MONTH(E3059),DAY(15)),"NUMBEROFPERIODS",B3059,"PER=M","CDR=BZ","BusDayAdj=-1"))</f>
        <v>#N/A Connection</v>
      </c>
      <c r="H3059" s="6" t="str">
        <f>IFERROR(_xll.BCOUNTPERIODS($E$2,G3059,"CDR=BZ")*1,"")</f>
        <v/>
      </c>
      <c r="I3059" s="6" t="str" cm="1">
        <f t="array" ref="I3059">_xll.BQL.DATE(_xll.BADDPERIODS(EOMONTH(E3059,0),"NUMBEROFPERIODS",B3059,"PER=M","CDR=BZ","BusDayAdj=2"))</f>
        <v>#N/A Connection</v>
      </c>
      <c r="J3059" s="6" t="str">
        <f>IFERROR(_xll.BCOUNTPERIODS(E3059,I3059,"CDR=BZ")*1,"")</f>
        <v/>
      </c>
      <c r="K3059" s="7" t="e">
        <f t="shared" si="141"/>
        <v>#VALUE!</v>
      </c>
      <c r="L3059" s="8" cm="1">
        <f t="array" ref="L3059">_xll.BDH($F3059,L$1,$E3059,$E3059,"per=m","days=all","fill=0","dts=h","QtTyp=P")</f>
        <v>0</v>
      </c>
      <c r="M3059" s="6" cm="1">
        <f t="array" ref="M3059">_xll.BDH($F3059,M$1,$E3059,$E3059,"per=m","days=all","fill=0","dts=h","QtTyp=P")</f>
        <v>0</v>
      </c>
    </row>
    <row r="3060" spans="1:13" x14ac:dyDescent="0.25">
      <c r="A3060" s="6" t="str">
        <f t="shared" si="142"/>
        <v>wl8 Comdty20210129</v>
      </c>
      <c r="B3060" s="3">
        <v>8</v>
      </c>
      <c r="C3060" s="3">
        <v>168</v>
      </c>
      <c r="D3060" s="3" t="s">
        <v>120</v>
      </c>
      <c r="E3060" s="9">
        <v>44225</v>
      </c>
      <c r="F3060" s="6" t="str">
        <f t="shared" si="143"/>
        <v>wl8 Comdty</v>
      </c>
      <c r="G3060" s="6" t="str" cm="1">
        <f t="array" ref="G3060">_xll.BQL.DATE(_xll.BADDPERIODS(DATE(YEAR(E3060),MONTH(E3060),DAY(15)),"NUMBEROFPERIODS",B3060,"PER=M","CDR=BZ","BusDayAdj=-1"))</f>
        <v>#N/A Connection</v>
      </c>
      <c r="H3060" s="6" t="str">
        <f>IFERROR(_xll.BCOUNTPERIODS($E$2,G3060,"CDR=BZ")*1,"")</f>
        <v/>
      </c>
      <c r="I3060" s="6" t="str" cm="1">
        <f t="array" ref="I3060">_xll.BQL.DATE(_xll.BADDPERIODS(EOMONTH(E3060,0),"NUMBEROFPERIODS",B3060,"PER=M","CDR=BZ","BusDayAdj=2"))</f>
        <v>#N/A Connection</v>
      </c>
      <c r="J3060" s="6" t="str">
        <f>IFERROR(_xll.BCOUNTPERIODS(E3060,I3060,"CDR=BZ")*1,"")</f>
        <v/>
      </c>
      <c r="K3060" s="7" t="e">
        <f t="shared" si="141"/>
        <v>#VALUE!</v>
      </c>
      <c r="L3060" s="8" cm="1">
        <f t="array" ref="L3060">_xll.BDH($F3060,L$1,$E3060,$E3060,"per=m","days=all","fill=0","dts=h","QtTyp=P")</f>
        <v>0</v>
      </c>
      <c r="M3060" s="6" cm="1">
        <f t="array" ref="M3060">_xll.BDH($F3060,M$1,$E3060,$E3060,"per=m","days=all","fill=0","dts=h","QtTyp=P")</f>
        <v>0</v>
      </c>
    </row>
    <row r="3061" spans="1:13" x14ac:dyDescent="0.25">
      <c r="A3061" s="6" t="str">
        <f t="shared" si="142"/>
        <v>wl8 Comdty20210226</v>
      </c>
      <c r="B3061" s="3">
        <v>8</v>
      </c>
      <c r="C3061" s="3">
        <v>168</v>
      </c>
      <c r="D3061" s="3" t="s">
        <v>120</v>
      </c>
      <c r="E3061" s="9">
        <v>44253</v>
      </c>
      <c r="F3061" s="6" t="str">
        <f t="shared" si="143"/>
        <v>wl8 Comdty</v>
      </c>
      <c r="G3061" s="6" t="str" cm="1">
        <f t="array" ref="G3061">_xll.BQL.DATE(_xll.BADDPERIODS(DATE(YEAR(E3061),MONTH(E3061),DAY(15)),"NUMBEROFPERIODS",B3061,"PER=M","CDR=BZ","BusDayAdj=-1"))</f>
        <v>#N/A Connection</v>
      </c>
      <c r="H3061" s="6" t="str">
        <f>IFERROR(_xll.BCOUNTPERIODS($E$2,G3061,"CDR=BZ")*1,"")</f>
        <v/>
      </c>
      <c r="I3061" s="6" t="str" cm="1">
        <f t="array" ref="I3061">_xll.BQL.DATE(_xll.BADDPERIODS(EOMONTH(E3061,0),"NUMBEROFPERIODS",B3061,"PER=M","CDR=BZ","BusDayAdj=2"))</f>
        <v>#N/A Connection</v>
      </c>
      <c r="J3061" s="6" t="str">
        <f>IFERROR(_xll.BCOUNTPERIODS(E3061,I3061,"CDR=BZ")*1,"")</f>
        <v/>
      </c>
      <c r="K3061" s="7" t="e">
        <f t="shared" si="141"/>
        <v>#VALUE!</v>
      </c>
      <c r="L3061" s="8" cm="1">
        <f t="array" ref="L3061">_xll.BDH($F3061,L$1,$E3061,$E3061,"per=m","days=all","fill=0","dts=h","QtTyp=P")</f>
        <v>0</v>
      </c>
      <c r="M3061" s="6" cm="1">
        <f t="array" ref="M3061">_xll.BDH($F3061,M$1,$E3061,$E3061,"per=m","days=all","fill=0","dts=h","QtTyp=P")</f>
        <v>0</v>
      </c>
    </row>
    <row r="3062" spans="1:13" x14ac:dyDescent="0.25">
      <c r="A3062" s="6" t="str">
        <f t="shared" si="142"/>
        <v>wl8 Comdty20210331</v>
      </c>
      <c r="B3062" s="3">
        <v>8</v>
      </c>
      <c r="C3062" s="3">
        <v>168</v>
      </c>
      <c r="D3062" s="3" t="s">
        <v>120</v>
      </c>
      <c r="E3062" s="9">
        <v>44286</v>
      </c>
      <c r="F3062" s="6" t="str">
        <f t="shared" si="143"/>
        <v>wl8 Comdty</v>
      </c>
      <c r="G3062" s="6" t="str" cm="1">
        <f t="array" ref="G3062">_xll.BQL.DATE(_xll.BADDPERIODS(DATE(YEAR(E3062),MONTH(E3062),DAY(15)),"NUMBEROFPERIODS",B3062,"PER=M","CDR=BZ","BusDayAdj=-1"))</f>
        <v>#N/A Connection</v>
      </c>
      <c r="H3062" s="6" t="str">
        <f>IFERROR(_xll.BCOUNTPERIODS($E$2,G3062,"CDR=BZ")*1,"")</f>
        <v/>
      </c>
      <c r="I3062" s="6" t="str" cm="1">
        <f t="array" ref="I3062">_xll.BQL.DATE(_xll.BADDPERIODS(EOMONTH(E3062,0),"NUMBEROFPERIODS",B3062,"PER=M","CDR=BZ","BusDayAdj=2"))</f>
        <v>#N/A Connection</v>
      </c>
      <c r="J3062" s="6" t="str">
        <f>IFERROR(_xll.BCOUNTPERIODS(E3062,I3062,"CDR=BZ")*1,"")</f>
        <v/>
      </c>
      <c r="K3062" s="7" t="e">
        <f t="shared" si="141"/>
        <v>#VALUE!</v>
      </c>
      <c r="L3062" s="8" cm="1">
        <f t="array" ref="L3062">_xll.BDH($F3062,L$1,$E3062,$E3062,"per=m","days=all","fill=0","dts=h","QtTyp=P")</f>
        <v>0</v>
      </c>
      <c r="M3062" s="6" cm="1">
        <f t="array" ref="M3062">_xll.BDH($F3062,M$1,$E3062,$E3062,"per=m","days=all","fill=0","dts=h","QtTyp=P")</f>
        <v>0</v>
      </c>
    </row>
    <row r="3063" spans="1:13" x14ac:dyDescent="0.25">
      <c r="A3063" s="6" t="str">
        <f t="shared" si="142"/>
        <v>wl8 Comdty20210430</v>
      </c>
      <c r="B3063" s="3">
        <v>8</v>
      </c>
      <c r="C3063" s="3">
        <v>168</v>
      </c>
      <c r="D3063" s="3" t="s">
        <v>120</v>
      </c>
      <c r="E3063" s="9">
        <v>44316</v>
      </c>
      <c r="F3063" s="6" t="str">
        <f t="shared" si="143"/>
        <v>wl8 Comdty</v>
      </c>
      <c r="G3063" s="6" t="str" cm="1">
        <f t="array" ref="G3063">_xll.BQL.DATE(_xll.BADDPERIODS(DATE(YEAR(E3063),MONTH(E3063),DAY(15)),"NUMBEROFPERIODS",B3063,"PER=M","CDR=BZ","BusDayAdj=-1"))</f>
        <v>#N/A Connection</v>
      </c>
      <c r="H3063" s="6" t="str">
        <f>IFERROR(_xll.BCOUNTPERIODS($E$2,G3063,"CDR=BZ")*1,"")</f>
        <v/>
      </c>
      <c r="I3063" s="6" t="str" cm="1">
        <f t="array" ref="I3063">_xll.BQL.DATE(_xll.BADDPERIODS(EOMONTH(E3063,0),"NUMBEROFPERIODS",B3063,"PER=M","CDR=BZ","BusDayAdj=2"))</f>
        <v>#N/A Connection</v>
      </c>
      <c r="J3063" s="6" t="str">
        <f>IFERROR(_xll.BCOUNTPERIODS(E3063,I3063,"CDR=BZ")*1,"")</f>
        <v/>
      </c>
      <c r="K3063" s="7" t="e">
        <f t="shared" si="141"/>
        <v>#VALUE!</v>
      </c>
      <c r="L3063" s="8" cm="1">
        <f t="array" ref="L3063">_xll.BDH($F3063,L$1,$E3063,$E3063,"per=m","days=all","fill=0","dts=h","QtTyp=P")</f>
        <v>0</v>
      </c>
      <c r="M3063" s="6" cm="1">
        <f t="array" ref="M3063">_xll.BDH($F3063,M$1,$E3063,$E3063,"per=m","days=all","fill=0","dts=h","QtTyp=P")</f>
        <v>0</v>
      </c>
    </row>
    <row r="3064" spans="1:13" x14ac:dyDescent="0.25">
      <c r="A3064" s="6" t="str">
        <f t="shared" si="142"/>
        <v>wl8 Comdty20210531</v>
      </c>
      <c r="B3064" s="3">
        <v>8</v>
      </c>
      <c r="C3064" s="3">
        <v>168</v>
      </c>
      <c r="D3064" s="3" t="s">
        <v>120</v>
      </c>
      <c r="E3064" s="9">
        <v>44347</v>
      </c>
      <c r="F3064" s="6" t="str">
        <f t="shared" si="143"/>
        <v>wl8 Comdty</v>
      </c>
      <c r="G3064" s="6" t="str" cm="1">
        <f t="array" ref="G3064">_xll.BQL.DATE(_xll.BADDPERIODS(DATE(YEAR(E3064),MONTH(E3064),DAY(15)),"NUMBEROFPERIODS",B3064,"PER=M","CDR=BZ","BusDayAdj=-1"))</f>
        <v>#N/A Connection</v>
      </c>
      <c r="H3064" s="6" t="str">
        <f>IFERROR(_xll.BCOUNTPERIODS($E$2,G3064,"CDR=BZ")*1,"")</f>
        <v/>
      </c>
      <c r="I3064" s="6" t="str" cm="1">
        <f t="array" ref="I3064">_xll.BQL.DATE(_xll.BADDPERIODS(EOMONTH(E3064,0),"NUMBEROFPERIODS",B3064,"PER=M","CDR=BZ","BusDayAdj=2"))</f>
        <v>#N/A Connection</v>
      </c>
      <c r="J3064" s="6" t="str">
        <f>IFERROR(_xll.BCOUNTPERIODS(E3064,I3064,"CDR=BZ")*1,"")</f>
        <v/>
      </c>
      <c r="K3064" s="7" t="e">
        <f t="shared" si="141"/>
        <v>#VALUE!</v>
      </c>
      <c r="L3064" s="8" cm="1">
        <f t="array" ref="L3064">_xll.BDH($F3064,L$1,$E3064,$E3064,"per=m","days=all","fill=0","dts=h","QtTyp=P")</f>
        <v>-0.15</v>
      </c>
      <c r="M3064" s="6" cm="1">
        <f t="array" ref="M3064">_xll.BDH($F3064,M$1,$E3064,$E3064,"per=m","days=all","fill=0","dts=h","QtTyp=P")</f>
        <v>19507</v>
      </c>
    </row>
    <row r="3065" spans="1:13" x14ac:dyDescent="0.25">
      <c r="A3065" s="6" t="str">
        <f t="shared" si="142"/>
        <v>wl8 Comdty20210630</v>
      </c>
      <c r="B3065" s="3">
        <v>8</v>
      </c>
      <c r="C3065" s="3">
        <v>168</v>
      </c>
      <c r="D3065" s="3" t="s">
        <v>120</v>
      </c>
      <c r="E3065" s="9">
        <v>44377</v>
      </c>
      <c r="F3065" s="6" t="str">
        <f t="shared" si="143"/>
        <v>wl8 Comdty</v>
      </c>
      <c r="G3065" s="6" t="str" cm="1">
        <f t="array" ref="G3065">_xll.BQL.DATE(_xll.BADDPERIODS(DATE(YEAR(E3065),MONTH(E3065),DAY(15)),"NUMBEROFPERIODS",B3065,"PER=M","CDR=BZ","BusDayAdj=-1"))</f>
        <v>#N/A Connection</v>
      </c>
      <c r="H3065" s="6" t="str">
        <f>IFERROR(_xll.BCOUNTPERIODS($E$2,G3065,"CDR=BZ")*1,"")</f>
        <v/>
      </c>
      <c r="I3065" s="6" t="str" cm="1">
        <f t="array" ref="I3065">_xll.BQL.DATE(_xll.BADDPERIODS(EOMONTH(E3065,0),"NUMBEROFPERIODS",B3065,"PER=M","CDR=BZ","BusDayAdj=2"))</f>
        <v>#N/A Connection</v>
      </c>
      <c r="J3065" s="6" t="str">
        <f>IFERROR(_xll.BCOUNTPERIODS(E3065,I3065,"CDR=BZ")*1,"")</f>
        <v/>
      </c>
      <c r="K3065" s="7" t="e">
        <f t="shared" si="141"/>
        <v>#VALUE!</v>
      </c>
      <c r="L3065" s="8" cm="1">
        <f t="array" ref="L3065">_xll.BDH($F3065,L$1,$E3065,$E3065,"per=m","days=all","fill=0","dts=h","QtTyp=P")</f>
        <v>0.17</v>
      </c>
      <c r="M3065" s="6" cm="1">
        <f t="array" ref="M3065">_xll.BDH($F3065,M$1,$E3065,$E3065,"per=m","days=all","fill=0","dts=h","QtTyp=P")</f>
        <v>14277</v>
      </c>
    </row>
    <row r="3066" spans="1:13" x14ac:dyDescent="0.25">
      <c r="A3066" s="6" t="str">
        <f t="shared" si="142"/>
        <v>wl8 Comdty20210730</v>
      </c>
      <c r="B3066" s="3">
        <v>8</v>
      </c>
      <c r="C3066" s="3">
        <v>168</v>
      </c>
      <c r="D3066" s="3" t="s">
        <v>120</v>
      </c>
      <c r="E3066" s="9">
        <v>44407</v>
      </c>
      <c r="F3066" s="6" t="str">
        <f t="shared" si="143"/>
        <v>wl8 Comdty</v>
      </c>
      <c r="G3066" s="6" t="str" cm="1">
        <f t="array" ref="G3066">_xll.BQL.DATE(_xll.BADDPERIODS(DATE(YEAR(E3066),MONTH(E3066),DAY(15)),"NUMBEROFPERIODS",B3066,"PER=M","CDR=BZ","BusDayAdj=-1"))</f>
        <v>#N/A Connection</v>
      </c>
      <c r="H3066" s="6" t="str">
        <f>IFERROR(_xll.BCOUNTPERIODS($E$2,G3066,"CDR=BZ")*1,"")</f>
        <v/>
      </c>
      <c r="I3066" s="6" t="str" cm="1">
        <f t="array" ref="I3066">_xll.BQL.DATE(_xll.BADDPERIODS(EOMONTH(E3066,0),"NUMBEROFPERIODS",B3066,"PER=M","CDR=BZ","BusDayAdj=2"))</f>
        <v>#N/A Connection</v>
      </c>
      <c r="J3066" s="6" t="str">
        <f>IFERROR(_xll.BCOUNTPERIODS(E3066,I3066,"CDR=BZ")*1,"")</f>
        <v/>
      </c>
      <c r="K3066" s="7" t="e">
        <f t="shared" si="141"/>
        <v>#VALUE!</v>
      </c>
      <c r="L3066" s="8" cm="1">
        <f t="array" ref="L3066">_xll.BDH($F3066,L$1,$E3066,$E3066,"per=m","days=all","fill=0","dts=h","QtTyp=P")</f>
        <v>0</v>
      </c>
      <c r="M3066" s="6" cm="1">
        <f t="array" ref="M3066">_xll.BDH($F3066,M$1,$E3066,$E3066,"per=m","days=all","fill=0","dts=h","QtTyp=P")</f>
        <v>0</v>
      </c>
    </row>
    <row r="3067" spans="1:13" x14ac:dyDescent="0.25">
      <c r="A3067" s="6" t="str">
        <f t="shared" si="142"/>
        <v>wl8 Comdty20210831</v>
      </c>
      <c r="B3067" s="3">
        <v>8</v>
      </c>
      <c r="C3067" s="3">
        <v>168</v>
      </c>
      <c r="D3067" s="3" t="s">
        <v>120</v>
      </c>
      <c r="E3067" s="9">
        <v>44439</v>
      </c>
      <c r="F3067" s="6" t="str">
        <f t="shared" si="143"/>
        <v>wl8 Comdty</v>
      </c>
      <c r="G3067" s="6" t="str" cm="1">
        <f t="array" ref="G3067">_xll.BQL.DATE(_xll.BADDPERIODS(DATE(YEAR(E3067),MONTH(E3067),DAY(15)),"NUMBEROFPERIODS",B3067,"PER=M","CDR=BZ","BusDayAdj=-1"))</f>
        <v>#N/A Connection</v>
      </c>
      <c r="H3067" s="6" t="str">
        <f>IFERROR(_xll.BCOUNTPERIODS($E$2,G3067,"CDR=BZ")*1,"")</f>
        <v/>
      </c>
      <c r="I3067" s="6" t="str" cm="1">
        <f t="array" ref="I3067">_xll.BQL.DATE(_xll.BADDPERIODS(EOMONTH(E3067,0),"NUMBEROFPERIODS",B3067,"PER=M","CDR=BZ","BusDayAdj=2"))</f>
        <v>#N/A Connection</v>
      </c>
      <c r="J3067" s="6" t="str">
        <f>IFERROR(_xll.BCOUNTPERIODS(E3067,I3067,"CDR=BZ")*1,"")</f>
        <v/>
      </c>
      <c r="K3067" s="7" t="e">
        <f t="shared" si="141"/>
        <v>#VALUE!</v>
      </c>
      <c r="L3067" s="8" cm="1">
        <f t="array" ref="L3067">_xll.BDH($F3067,L$1,$E3067,$E3067,"per=m","days=all","fill=0","dts=h","QtTyp=P")</f>
        <v>0</v>
      </c>
      <c r="M3067" s="6" cm="1">
        <f t="array" ref="M3067">_xll.BDH($F3067,M$1,$E3067,$E3067,"per=m","days=all","fill=0","dts=h","QtTyp=P")</f>
        <v>0</v>
      </c>
    </row>
    <row r="3068" spans="1:13" x14ac:dyDescent="0.25">
      <c r="A3068" s="6" t="str">
        <f t="shared" si="142"/>
        <v>wl8 Comdty20210930</v>
      </c>
      <c r="B3068" s="3">
        <v>8</v>
      </c>
      <c r="C3068" s="3">
        <v>168</v>
      </c>
      <c r="D3068" s="3" t="s">
        <v>120</v>
      </c>
      <c r="E3068" s="9">
        <v>44469</v>
      </c>
      <c r="F3068" s="6" t="str">
        <f t="shared" si="143"/>
        <v>wl8 Comdty</v>
      </c>
      <c r="G3068" s="6" t="str" cm="1">
        <f t="array" ref="G3068">_xll.BQL.DATE(_xll.BADDPERIODS(DATE(YEAR(E3068),MONTH(E3068),DAY(15)),"NUMBEROFPERIODS",B3068,"PER=M","CDR=BZ","BusDayAdj=-1"))</f>
        <v>#N/A Connection</v>
      </c>
      <c r="H3068" s="6" t="str">
        <f>IFERROR(_xll.BCOUNTPERIODS($E$2,G3068,"CDR=BZ")*1,"")</f>
        <v/>
      </c>
      <c r="I3068" s="6" t="str" cm="1">
        <f t="array" ref="I3068">_xll.BQL.DATE(_xll.BADDPERIODS(EOMONTH(E3068,0),"NUMBEROFPERIODS",B3068,"PER=M","CDR=BZ","BusDayAdj=2"))</f>
        <v>#N/A Connection</v>
      </c>
      <c r="J3068" s="6" t="str">
        <f>IFERROR(_xll.BCOUNTPERIODS(E3068,I3068,"CDR=BZ")*1,"")</f>
        <v/>
      </c>
      <c r="K3068" s="7" t="e">
        <f t="shared" si="141"/>
        <v>#VALUE!</v>
      </c>
      <c r="L3068" s="8" cm="1">
        <f t="array" ref="L3068">_xll.BDH($F3068,L$1,$E3068,$E3068,"per=m","days=all","fill=0","dts=h","QtTyp=P")</f>
        <v>0</v>
      </c>
      <c r="M3068" s="6" cm="1">
        <f t="array" ref="M3068">_xll.BDH($F3068,M$1,$E3068,$E3068,"per=m","days=all","fill=0","dts=h","QtTyp=P")</f>
        <v>0</v>
      </c>
    </row>
    <row r="3069" spans="1:13" x14ac:dyDescent="0.25">
      <c r="A3069" s="6" t="str">
        <f t="shared" si="142"/>
        <v>wl8 Comdty20211029</v>
      </c>
      <c r="B3069" s="3">
        <v>8</v>
      </c>
      <c r="C3069" s="3">
        <v>168</v>
      </c>
      <c r="D3069" s="3" t="s">
        <v>120</v>
      </c>
      <c r="E3069" s="9">
        <v>44498</v>
      </c>
      <c r="F3069" s="6" t="str">
        <f t="shared" si="143"/>
        <v>wl8 Comdty</v>
      </c>
      <c r="G3069" s="6" t="str" cm="1">
        <f t="array" ref="G3069">_xll.BQL.DATE(_xll.BADDPERIODS(DATE(YEAR(E3069),MONTH(E3069),DAY(15)),"NUMBEROFPERIODS",B3069,"PER=M","CDR=BZ","BusDayAdj=-1"))</f>
        <v>#N/A Connection</v>
      </c>
      <c r="H3069" s="6" t="str">
        <f>IFERROR(_xll.BCOUNTPERIODS($E$2,G3069,"CDR=BZ")*1,"")</f>
        <v/>
      </c>
      <c r="I3069" s="6" t="str" cm="1">
        <f t="array" ref="I3069">_xll.BQL.DATE(_xll.BADDPERIODS(EOMONTH(E3069,0),"NUMBEROFPERIODS",B3069,"PER=M","CDR=BZ","BusDayAdj=2"))</f>
        <v>#N/A Connection</v>
      </c>
      <c r="J3069" s="6" t="str">
        <f>IFERROR(_xll.BCOUNTPERIODS(E3069,I3069,"CDR=BZ")*1,"")</f>
        <v/>
      </c>
      <c r="K3069" s="7" t="e">
        <f t="shared" si="141"/>
        <v>#VALUE!</v>
      </c>
      <c r="L3069" s="8" cm="1">
        <f t="array" ref="L3069">_xll.BDH($F3069,L$1,$E3069,$E3069,"per=m","days=all","fill=0","dts=h","QtTyp=P")</f>
        <v>0</v>
      </c>
      <c r="M3069" s="6" cm="1">
        <f t="array" ref="M3069">_xll.BDH($F3069,M$1,$E3069,$E3069,"per=m","days=all","fill=0","dts=h","QtTyp=P")</f>
        <v>0</v>
      </c>
    </row>
    <row r="3070" spans="1:13" x14ac:dyDescent="0.25">
      <c r="A3070" s="6" t="str">
        <f t="shared" si="142"/>
        <v>wl8 Comdty20211130</v>
      </c>
      <c r="B3070" s="3">
        <v>8</v>
      </c>
      <c r="C3070" s="3">
        <v>168</v>
      </c>
      <c r="D3070" s="3" t="s">
        <v>120</v>
      </c>
      <c r="E3070" s="9">
        <v>44530</v>
      </c>
      <c r="F3070" s="6" t="str">
        <f t="shared" si="143"/>
        <v>wl8 Comdty</v>
      </c>
      <c r="G3070" s="6" t="str" cm="1">
        <f t="array" ref="G3070">_xll.BQL.DATE(_xll.BADDPERIODS(DATE(YEAR(E3070),MONTH(E3070),DAY(15)),"NUMBEROFPERIODS",B3070,"PER=M","CDR=BZ","BusDayAdj=-1"))</f>
        <v>#N/A Connection</v>
      </c>
      <c r="H3070" s="6" t="str">
        <f>IFERROR(_xll.BCOUNTPERIODS($E$2,G3070,"CDR=BZ")*1,"")</f>
        <v/>
      </c>
      <c r="I3070" s="6" t="str" cm="1">
        <f t="array" ref="I3070">_xll.BQL.DATE(_xll.BADDPERIODS(EOMONTH(E3070,0),"NUMBEROFPERIODS",B3070,"PER=M","CDR=BZ","BusDayAdj=2"))</f>
        <v>#N/A Connection</v>
      </c>
      <c r="J3070" s="6" t="str">
        <f>IFERROR(_xll.BCOUNTPERIODS(E3070,I3070,"CDR=BZ")*1,"")</f>
        <v/>
      </c>
      <c r="K3070" s="7" t="e">
        <f t="shared" si="141"/>
        <v>#VALUE!</v>
      </c>
      <c r="L3070" s="8" cm="1">
        <f t="array" ref="L3070">_xll.BDH($F3070,L$1,$E3070,$E3070,"per=m","days=all","fill=0","dts=h","QtTyp=P")</f>
        <v>0</v>
      </c>
      <c r="M3070" s="6" cm="1">
        <f t="array" ref="M3070">_xll.BDH($F3070,M$1,$E3070,$E3070,"per=m","days=all","fill=0","dts=h","QtTyp=P")</f>
        <v>0</v>
      </c>
    </row>
    <row r="3071" spans="1:13" x14ac:dyDescent="0.25">
      <c r="A3071" s="6" t="str">
        <f t="shared" si="142"/>
        <v>wl8 Comdty20211231</v>
      </c>
      <c r="B3071" s="3">
        <v>8</v>
      </c>
      <c r="C3071" s="3">
        <v>168</v>
      </c>
      <c r="D3071" s="3" t="s">
        <v>120</v>
      </c>
      <c r="E3071" s="9">
        <v>44561</v>
      </c>
      <c r="F3071" s="6" t="str">
        <f t="shared" si="143"/>
        <v>wl8 Comdty</v>
      </c>
      <c r="G3071" s="6" t="str" cm="1">
        <f t="array" ref="G3071">_xll.BQL.DATE(_xll.BADDPERIODS(DATE(YEAR(E3071),MONTH(E3071),DAY(15)),"NUMBEROFPERIODS",B3071,"PER=M","CDR=BZ","BusDayAdj=-1"))</f>
        <v>#N/A Connection</v>
      </c>
      <c r="H3071" s="6" t="str">
        <f>IFERROR(_xll.BCOUNTPERIODS($E$2,G3071,"CDR=BZ")*1,"")</f>
        <v/>
      </c>
      <c r="I3071" s="6" t="str" cm="1">
        <f t="array" ref="I3071">_xll.BQL.DATE(_xll.BADDPERIODS(EOMONTH(E3071,0),"NUMBEROFPERIODS",B3071,"PER=M","CDR=BZ","BusDayAdj=2"))</f>
        <v>#N/A Connection</v>
      </c>
      <c r="J3071" s="6" t="str">
        <f>IFERROR(_xll.BCOUNTPERIODS(E3071,I3071,"CDR=BZ")*1,"")</f>
        <v/>
      </c>
      <c r="K3071" s="7" t="e">
        <f t="shared" si="141"/>
        <v>#VALUE!</v>
      </c>
      <c r="L3071" s="8" cm="1">
        <f t="array" ref="L3071">_xll.BDH($F3071,L$1,$E3071,$E3071,"per=m","days=all","fill=0","dts=h","QtTyp=P")</f>
        <v>5.6</v>
      </c>
      <c r="M3071" s="6" cm="1">
        <f t="array" ref="M3071">_xll.BDH($F3071,M$1,$E3071,$E3071,"per=m","days=all","fill=0","dts=h","QtTyp=P")</f>
        <v>59065</v>
      </c>
    </row>
    <row r="3072" spans="1:13" x14ac:dyDescent="0.25">
      <c r="A3072" s="6" t="str">
        <f t="shared" si="142"/>
        <v>wl8 Comdty20220131</v>
      </c>
      <c r="B3072" s="3">
        <v>8</v>
      </c>
      <c r="C3072" s="3">
        <v>168</v>
      </c>
      <c r="D3072" s="3" t="s">
        <v>120</v>
      </c>
      <c r="E3072" s="9">
        <v>44592</v>
      </c>
      <c r="F3072" s="6" t="str">
        <f t="shared" si="143"/>
        <v>wl8 Comdty</v>
      </c>
      <c r="G3072" s="6" t="str" cm="1">
        <f t="array" ref="G3072">_xll.BQL.DATE(_xll.BADDPERIODS(DATE(YEAR(E3072),MONTH(E3072),DAY(15)),"NUMBEROFPERIODS",B3072,"PER=M","CDR=BZ","BusDayAdj=-1"))</f>
        <v>#N/A Connection</v>
      </c>
      <c r="H3072" s="6" t="str">
        <f>IFERROR(_xll.BCOUNTPERIODS($E$2,G3072,"CDR=BZ")*1,"")</f>
        <v/>
      </c>
      <c r="I3072" s="6" t="str" cm="1">
        <f t="array" ref="I3072">_xll.BQL.DATE(_xll.BADDPERIODS(EOMONTH(E3072,0),"NUMBEROFPERIODS",B3072,"PER=M","CDR=BZ","BusDayAdj=2"))</f>
        <v>#N/A Connection</v>
      </c>
      <c r="J3072" s="6" t="str">
        <f>IFERROR(_xll.BCOUNTPERIODS(E3072,I3072,"CDR=BZ")*1,"")</f>
        <v/>
      </c>
      <c r="K3072" s="7" t="e">
        <f t="shared" si="141"/>
        <v>#VALUE!</v>
      </c>
      <c r="L3072" s="8" cm="1">
        <f t="array" ref="L3072">_xll.BDH($F3072,L$1,$E3072,$E3072,"per=m","days=all","fill=0","dts=h","QtTyp=P")</f>
        <v>5.75</v>
      </c>
      <c r="M3072" s="6" cm="1">
        <f t="array" ref="M3072">_xll.BDH($F3072,M$1,$E3072,$E3072,"per=m","days=all","fill=0","dts=h","QtTyp=P")</f>
        <v>45906</v>
      </c>
    </row>
    <row r="3073" spans="1:13" x14ac:dyDescent="0.25">
      <c r="A3073" s="6" t="str">
        <f t="shared" si="142"/>
        <v>wl8 Comdty20220228</v>
      </c>
      <c r="B3073" s="3">
        <v>8</v>
      </c>
      <c r="C3073" s="3">
        <v>168</v>
      </c>
      <c r="D3073" s="3" t="s">
        <v>120</v>
      </c>
      <c r="E3073" s="9">
        <v>44620</v>
      </c>
      <c r="F3073" s="6" t="str">
        <f t="shared" si="143"/>
        <v>wl8 Comdty</v>
      </c>
      <c r="G3073" s="6" t="str" cm="1">
        <f t="array" ref="G3073">_xll.BQL.DATE(_xll.BADDPERIODS(DATE(YEAR(E3073),MONTH(E3073),DAY(15)),"NUMBEROFPERIODS",B3073,"PER=M","CDR=BZ","BusDayAdj=-1"))</f>
        <v>#N/A Connection</v>
      </c>
      <c r="H3073" s="6" t="str">
        <f>IFERROR(_xll.BCOUNTPERIODS($E$2,G3073,"CDR=BZ")*1,"")</f>
        <v/>
      </c>
      <c r="I3073" s="6" t="str" cm="1">
        <f t="array" ref="I3073">_xll.BQL.DATE(_xll.BADDPERIODS(EOMONTH(E3073,0),"NUMBEROFPERIODS",B3073,"PER=M","CDR=BZ","BusDayAdj=2"))</f>
        <v>#N/A Connection</v>
      </c>
      <c r="J3073" s="6" t="str">
        <f>IFERROR(_xll.BCOUNTPERIODS(E3073,I3073,"CDR=BZ")*1,"")</f>
        <v/>
      </c>
      <c r="K3073" s="7" t="e">
        <f t="shared" si="141"/>
        <v>#VALUE!</v>
      </c>
      <c r="L3073" s="8" cm="1">
        <f t="array" ref="L3073">_xll.BDH($F3073,L$1,$E3073,$E3073,"per=m","days=all","fill=0","dts=h","QtTyp=P")</f>
        <v>0</v>
      </c>
      <c r="M3073" s="6" cm="1">
        <f t="array" ref="M3073">_xll.BDH($F3073,M$1,$E3073,$E3073,"per=m","days=all","fill=0","dts=h","QtTyp=P")</f>
        <v>0</v>
      </c>
    </row>
    <row r="3074" spans="1:13" x14ac:dyDescent="0.25">
      <c r="A3074" s="6" t="str">
        <f t="shared" si="142"/>
        <v>wl8 Comdty20220331</v>
      </c>
      <c r="B3074" s="3">
        <v>8</v>
      </c>
      <c r="C3074" s="3">
        <v>168</v>
      </c>
      <c r="D3074" s="3" t="s">
        <v>120</v>
      </c>
      <c r="E3074" s="9">
        <v>44651</v>
      </c>
      <c r="F3074" s="6" t="str">
        <f t="shared" si="143"/>
        <v>wl8 Comdty</v>
      </c>
      <c r="G3074" s="6" t="str" cm="1">
        <f t="array" ref="G3074">_xll.BQL.DATE(_xll.BADDPERIODS(DATE(YEAR(E3074),MONTH(E3074),DAY(15)),"NUMBEROFPERIODS",B3074,"PER=M","CDR=BZ","BusDayAdj=-1"))</f>
        <v>#N/A Connection</v>
      </c>
      <c r="H3074" s="6" t="str">
        <f>IFERROR(_xll.BCOUNTPERIODS($E$2,G3074,"CDR=BZ")*1,"")</f>
        <v/>
      </c>
      <c r="I3074" s="6" t="str" cm="1">
        <f t="array" ref="I3074">_xll.BQL.DATE(_xll.BADDPERIODS(EOMONTH(E3074,0),"NUMBEROFPERIODS",B3074,"PER=M","CDR=BZ","BusDayAdj=2"))</f>
        <v>#N/A Connection</v>
      </c>
      <c r="J3074" s="6" t="str">
        <f>IFERROR(_xll.BCOUNTPERIODS(E3074,I3074,"CDR=BZ")*1,"")</f>
        <v/>
      </c>
      <c r="K3074" s="7" t="e">
        <f t="shared" ref="K3074:K3137" si="144">J3074/252</f>
        <v>#VALUE!</v>
      </c>
      <c r="L3074" s="8" cm="1">
        <f t="array" ref="L3074">_xll.BDH($F3074,L$1,$E3074,$E3074,"per=m","days=all","fill=0","dts=h","QtTyp=P")</f>
        <v>0</v>
      </c>
      <c r="M3074" s="6" cm="1">
        <f t="array" ref="M3074">_xll.BDH($F3074,M$1,$E3074,$E3074,"per=m","days=all","fill=0","dts=h","QtTyp=P")</f>
        <v>0</v>
      </c>
    </row>
    <row r="3075" spans="1:13" x14ac:dyDescent="0.25">
      <c r="A3075" s="6" t="str">
        <f t="shared" ref="A3075:A3138" si="145">F3075&amp;TEXT(E3075,"yyyymmdd")</f>
        <v>wl8 Comdty20220429</v>
      </c>
      <c r="B3075" s="3">
        <v>8</v>
      </c>
      <c r="C3075" s="3">
        <v>168</v>
      </c>
      <c r="D3075" s="3" t="s">
        <v>120</v>
      </c>
      <c r="E3075" s="9">
        <v>44680</v>
      </c>
      <c r="F3075" s="6" t="str">
        <f t="shared" ref="F3075:F3138" si="146">"wl"&amp;B3075&amp; " Comdty"</f>
        <v>wl8 Comdty</v>
      </c>
      <c r="G3075" s="6" t="str" cm="1">
        <f t="array" ref="G3075">_xll.BQL.DATE(_xll.BADDPERIODS(DATE(YEAR(E3075),MONTH(E3075),DAY(15)),"NUMBEROFPERIODS",B3075,"PER=M","CDR=BZ","BusDayAdj=-1"))</f>
        <v>#N/A Connection</v>
      </c>
      <c r="H3075" s="6" t="str">
        <f>IFERROR(_xll.BCOUNTPERIODS($E$2,G3075,"CDR=BZ")*1,"")</f>
        <v/>
      </c>
      <c r="I3075" s="6" t="str" cm="1">
        <f t="array" ref="I3075">_xll.BQL.DATE(_xll.BADDPERIODS(EOMONTH(E3075,0),"NUMBEROFPERIODS",B3075,"PER=M","CDR=BZ","BusDayAdj=2"))</f>
        <v>#N/A Connection</v>
      </c>
      <c r="J3075" s="6" t="str">
        <f>IFERROR(_xll.BCOUNTPERIODS(E3075,I3075,"CDR=BZ")*1,"")</f>
        <v/>
      </c>
      <c r="K3075" s="7" t="e">
        <f t="shared" si="144"/>
        <v>#VALUE!</v>
      </c>
      <c r="L3075" s="8" cm="1">
        <f t="array" ref="L3075">_xll.BDH($F3075,L$1,$E3075,$E3075,"per=m","days=all","fill=0","dts=h","QtTyp=P")</f>
        <v>0</v>
      </c>
      <c r="M3075" s="6" cm="1">
        <f t="array" ref="M3075">_xll.BDH($F3075,M$1,$E3075,$E3075,"per=m","days=all","fill=0","dts=h","QtTyp=P")</f>
        <v>0</v>
      </c>
    </row>
    <row r="3076" spans="1:13" x14ac:dyDescent="0.25">
      <c r="A3076" s="6" t="str">
        <f t="shared" si="145"/>
        <v>wl8 Comdty20220531</v>
      </c>
      <c r="B3076" s="3">
        <v>8</v>
      </c>
      <c r="C3076" s="3">
        <v>168</v>
      </c>
      <c r="D3076" s="3" t="s">
        <v>120</v>
      </c>
      <c r="E3076" s="9">
        <v>44712</v>
      </c>
      <c r="F3076" s="6" t="str">
        <f t="shared" si="146"/>
        <v>wl8 Comdty</v>
      </c>
      <c r="G3076" s="6" t="str" cm="1">
        <f t="array" ref="G3076">_xll.BQL.DATE(_xll.BADDPERIODS(DATE(YEAR(E3076),MONTH(E3076),DAY(15)),"NUMBEROFPERIODS",B3076,"PER=M","CDR=BZ","BusDayAdj=-1"))</f>
        <v>#N/A Connection</v>
      </c>
      <c r="H3076" s="6" t="str">
        <f>IFERROR(_xll.BCOUNTPERIODS($E$2,G3076,"CDR=BZ")*1,"")</f>
        <v/>
      </c>
      <c r="I3076" s="6" t="str" cm="1">
        <f t="array" ref="I3076">_xll.BQL.DATE(_xll.BADDPERIODS(EOMONTH(E3076,0),"NUMBEROFPERIODS",B3076,"PER=M","CDR=BZ","BusDayAdj=2"))</f>
        <v>#N/A Connection</v>
      </c>
      <c r="J3076" s="6" t="str">
        <f>IFERROR(_xll.BCOUNTPERIODS(E3076,I3076,"CDR=BZ")*1,"")</f>
        <v/>
      </c>
      <c r="K3076" s="7" t="e">
        <f t="shared" si="144"/>
        <v>#VALUE!</v>
      </c>
      <c r="L3076" s="8" cm="1">
        <f t="array" ref="L3076">_xll.BDH($F3076,L$1,$E3076,$E3076,"per=m","days=all","fill=0","dts=h","QtTyp=P")</f>
        <v>7.06</v>
      </c>
      <c r="M3076" s="6" cm="1">
        <f t="array" ref="M3076">_xll.BDH($F3076,M$1,$E3076,$E3076,"per=m","days=all","fill=0","dts=h","QtTyp=P")</f>
        <v>18490</v>
      </c>
    </row>
    <row r="3077" spans="1:13" x14ac:dyDescent="0.25">
      <c r="A3077" s="6" t="str">
        <f t="shared" si="145"/>
        <v>wl8 Comdty20220630</v>
      </c>
      <c r="B3077" s="3">
        <v>8</v>
      </c>
      <c r="C3077" s="3">
        <v>168</v>
      </c>
      <c r="D3077" s="3" t="s">
        <v>120</v>
      </c>
      <c r="E3077" s="9">
        <v>44742</v>
      </c>
      <c r="F3077" s="6" t="str">
        <f t="shared" si="146"/>
        <v>wl8 Comdty</v>
      </c>
      <c r="G3077" s="6" t="str" cm="1">
        <f t="array" ref="G3077">_xll.BQL.DATE(_xll.BADDPERIODS(DATE(YEAR(E3077),MONTH(E3077),DAY(15)),"NUMBEROFPERIODS",B3077,"PER=M","CDR=BZ","BusDayAdj=-1"))</f>
        <v>#N/A Connection</v>
      </c>
      <c r="H3077" s="6" t="str">
        <f>IFERROR(_xll.BCOUNTPERIODS($E$2,G3077,"CDR=BZ")*1,"")</f>
        <v/>
      </c>
      <c r="I3077" s="6" t="str" cm="1">
        <f t="array" ref="I3077">_xll.BQL.DATE(_xll.BADDPERIODS(EOMONTH(E3077,0),"NUMBEROFPERIODS",B3077,"PER=M","CDR=BZ","BusDayAdj=2"))</f>
        <v>#N/A Connection</v>
      </c>
      <c r="J3077" s="6" t="str">
        <f>IFERROR(_xll.BCOUNTPERIODS(E3077,I3077,"CDR=BZ")*1,"")</f>
        <v/>
      </c>
      <c r="K3077" s="7" t="e">
        <f t="shared" si="144"/>
        <v>#VALUE!</v>
      </c>
      <c r="L3077" s="8" cm="1">
        <f t="array" ref="L3077">_xll.BDH($F3077,L$1,$E3077,$E3077,"per=m","days=all","fill=0","dts=h","QtTyp=P")</f>
        <v>8.99</v>
      </c>
      <c r="M3077" s="6" cm="1">
        <f t="array" ref="M3077">_xll.BDH($F3077,M$1,$E3077,$E3077,"per=m","days=all","fill=0","dts=h","QtTyp=P")</f>
        <v>26064</v>
      </c>
    </row>
    <row r="3078" spans="1:13" x14ac:dyDescent="0.25">
      <c r="A3078" s="6" t="str">
        <f t="shared" si="145"/>
        <v>wl8 Comdty20220729</v>
      </c>
      <c r="B3078" s="3">
        <v>8</v>
      </c>
      <c r="C3078" s="3">
        <v>168</v>
      </c>
      <c r="D3078" s="3" t="s">
        <v>120</v>
      </c>
      <c r="E3078" s="9">
        <v>44771</v>
      </c>
      <c r="F3078" s="6" t="str">
        <f t="shared" si="146"/>
        <v>wl8 Comdty</v>
      </c>
      <c r="G3078" s="6" t="str" cm="1">
        <f t="array" ref="G3078">_xll.BQL.DATE(_xll.BADDPERIODS(DATE(YEAR(E3078),MONTH(E3078),DAY(15)),"NUMBEROFPERIODS",B3078,"PER=M","CDR=BZ","BusDayAdj=-1"))</f>
        <v>#N/A Connection</v>
      </c>
      <c r="H3078" s="6" t="str">
        <f>IFERROR(_xll.BCOUNTPERIODS($E$2,G3078,"CDR=BZ")*1,"")</f>
        <v/>
      </c>
      <c r="I3078" s="6" t="str" cm="1">
        <f t="array" ref="I3078">_xll.BQL.DATE(_xll.BADDPERIODS(EOMONTH(E3078,0),"NUMBEROFPERIODS",B3078,"PER=M","CDR=BZ","BusDayAdj=2"))</f>
        <v>#N/A Connection</v>
      </c>
      <c r="J3078" s="6" t="str">
        <f>IFERROR(_xll.BCOUNTPERIODS(E3078,I3078,"CDR=BZ")*1,"")</f>
        <v/>
      </c>
      <c r="K3078" s="7" t="e">
        <f t="shared" si="144"/>
        <v>#VALUE!</v>
      </c>
      <c r="L3078" s="8" cm="1">
        <f t="array" ref="L3078">_xll.BDH($F3078,L$1,$E3078,$E3078,"per=m","days=all","fill=0","dts=h","QtTyp=P")</f>
        <v>0</v>
      </c>
      <c r="M3078" s="6" cm="1">
        <f t="array" ref="M3078">_xll.BDH($F3078,M$1,$E3078,$E3078,"per=m","days=all","fill=0","dts=h","QtTyp=P")</f>
        <v>0</v>
      </c>
    </row>
    <row r="3079" spans="1:13" x14ac:dyDescent="0.25">
      <c r="A3079" s="6" t="str">
        <f t="shared" si="145"/>
        <v>wl8 Comdty20220831</v>
      </c>
      <c r="B3079" s="3">
        <v>8</v>
      </c>
      <c r="C3079" s="3">
        <v>168</v>
      </c>
      <c r="D3079" s="3" t="s">
        <v>120</v>
      </c>
      <c r="E3079" s="9">
        <v>44804</v>
      </c>
      <c r="F3079" s="6" t="str">
        <f t="shared" si="146"/>
        <v>wl8 Comdty</v>
      </c>
      <c r="G3079" s="6" t="str" cm="1">
        <f t="array" ref="G3079">_xll.BQL.DATE(_xll.BADDPERIODS(DATE(YEAR(E3079),MONTH(E3079),DAY(15)),"NUMBEROFPERIODS",B3079,"PER=M","CDR=BZ","BusDayAdj=-1"))</f>
        <v>#N/A Connection</v>
      </c>
      <c r="H3079" s="6" t="str">
        <f>IFERROR(_xll.BCOUNTPERIODS($E$2,G3079,"CDR=BZ")*1,"")</f>
        <v/>
      </c>
      <c r="I3079" s="6" t="str" cm="1">
        <f t="array" ref="I3079">_xll.BQL.DATE(_xll.BADDPERIODS(EOMONTH(E3079,0),"NUMBEROFPERIODS",B3079,"PER=M","CDR=BZ","BusDayAdj=2"))</f>
        <v>#N/A Connection</v>
      </c>
      <c r="J3079" s="6" t="str">
        <f>IFERROR(_xll.BCOUNTPERIODS(E3079,I3079,"CDR=BZ")*1,"")</f>
        <v/>
      </c>
      <c r="K3079" s="7" t="e">
        <f t="shared" si="144"/>
        <v>#VALUE!</v>
      </c>
      <c r="L3079" s="8" cm="1">
        <f t="array" ref="L3079">_xll.BDH($F3079,L$1,$E3079,$E3079,"per=m","days=all","fill=0","dts=h","QtTyp=P")</f>
        <v>0</v>
      </c>
      <c r="M3079" s="6" cm="1">
        <f t="array" ref="M3079">_xll.BDH($F3079,M$1,$E3079,$E3079,"per=m","days=all","fill=0","dts=h","QtTyp=P")</f>
        <v>0</v>
      </c>
    </row>
    <row r="3080" spans="1:13" x14ac:dyDescent="0.25">
      <c r="A3080" s="6" t="str">
        <f t="shared" si="145"/>
        <v>wl8 Comdty20220930</v>
      </c>
      <c r="B3080" s="3">
        <v>8</v>
      </c>
      <c r="C3080" s="3">
        <v>168</v>
      </c>
      <c r="D3080" s="3" t="s">
        <v>120</v>
      </c>
      <c r="E3080" s="9">
        <v>44834</v>
      </c>
      <c r="F3080" s="6" t="str">
        <f t="shared" si="146"/>
        <v>wl8 Comdty</v>
      </c>
      <c r="G3080" s="6" t="str" cm="1">
        <f t="array" ref="G3080">_xll.BQL.DATE(_xll.BADDPERIODS(DATE(YEAR(E3080),MONTH(E3080),DAY(15)),"NUMBEROFPERIODS",B3080,"PER=M","CDR=BZ","BusDayAdj=-1"))</f>
        <v>#N/A Connection</v>
      </c>
      <c r="H3080" s="6" t="str">
        <f>IFERROR(_xll.BCOUNTPERIODS($E$2,G3080,"CDR=BZ")*1,"")</f>
        <v/>
      </c>
      <c r="I3080" s="6" t="str" cm="1">
        <f t="array" ref="I3080">_xll.BQL.DATE(_xll.BADDPERIODS(EOMONTH(E3080,0),"NUMBEROFPERIODS",B3080,"PER=M","CDR=BZ","BusDayAdj=2"))</f>
        <v>#N/A Connection</v>
      </c>
      <c r="J3080" s="6" t="str">
        <f>IFERROR(_xll.BCOUNTPERIODS(E3080,I3080,"CDR=BZ")*1,"")</f>
        <v/>
      </c>
      <c r="K3080" s="7" t="e">
        <f t="shared" si="144"/>
        <v>#VALUE!</v>
      </c>
      <c r="L3080" s="8" cm="1">
        <f t="array" ref="L3080">_xll.BDH($F3080,L$1,$E3080,$E3080,"per=m","days=all","fill=0","dts=h","QtTyp=P")</f>
        <v>8.41</v>
      </c>
      <c r="M3080" s="6" cm="1">
        <f t="array" ref="M3080">_xll.BDH($F3080,M$1,$E3080,$E3080,"per=m","days=all","fill=0","dts=h","QtTyp=P")</f>
        <v>51892</v>
      </c>
    </row>
    <row r="3081" spans="1:13" x14ac:dyDescent="0.25">
      <c r="A3081" s="6" t="str">
        <f t="shared" si="145"/>
        <v>wl8 Comdty20221031</v>
      </c>
      <c r="B3081" s="3">
        <v>8</v>
      </c>
      <c r="C3081" s="3">
        <v>168</v>
      </c>
      <c r="D3081" s="3" t="s">
        <v>120</v>
      </c>
      <c r="E3081" s="9">
        <v>44865</v>
      </c>
      <c r="F3081" s="6" t="str">
        <f t="shared" si="146"/>
        <v>wl8 Comdty</v>
      </c>
      <c r="G3081" s="6" t="str" cm="1">
        <f t="array" ref="G3081">_xll.BQL.DATE(_xll.BADDPERIODS(DATE(YEAR(E3081),MONTH(E3081),DAY(15)),"NUMBEROFPERIODS",B3081,"PER=M","CDR=BZ","BusDayAdj=-1"))</f>
        <v>#N/A Connection</v>
      </c>
      <c r="H3081" s="6" t="str">
        <f>IFERROR(_xll.BCOUNTPERIODS($E$2,G3081,"CDR=BZ")*1,"")</f>
        <v/>
      </c>
      <c r="I3081" s="6" t="str" cm="1">
        <f t="array" ref="I3081">_xll.BQL.DATE(_xll.BADDPERIODS(EOMONTH(E3081,0),"NUMBEROFPERIODS",B3081,"PER=M","CDR=BZ","BusDayAdj=2"))</f>
        <v>#N/A Connection</v>
      </c>
      <c r="J3081" s="6" t="str">
        <f>IFERROR(_xll.BCOUNTPERIODS(E3081,I3081,"CDR=BZ")*1,"")</f>
        <v/>
      </c>
      <c r="K3081" s="7" t="e">
        <f t="shared" si="144"/>
        <v>#VALUE!</v>
      </c>
      <c r="L3081" s="8" cm="1">
        <f t="array" ref="L3081">_xll.BDH($F3081,L$1,$E3081,$E3081,"per=m","days=all","fill=0","dts=h","QtTyp=P")</f>
        <v>6.8</v>
      </c>
      <c r="M3081" s="6" cm="1">
        <f t="array" ref="M3081">_xll.BDH($F3081,M$1,$E3081,$E3081,"per=m","days=all","fill=0","dts=h","QtTyp=P")</f>
        <v>26621</v>
      </c>
    </row>
    <row r="3082" spans="1:13" x14ac:dyDescent="0.25">
      <c r="A3082" s="6" t="str">
        <f t="shared" si="145"/>
        <v>wl8 Comdty20221130</v>
      </c>
      <c r="B3082" s="3">
        <v>8</v>
      </c>
      <c r="C3082" s="3">
        <v>168</v>
      </c>
      <c r="D3082" s="3" t="s">
        <v>120</v>
      </c>
      <c r="E3082" s="9">
        <v>44895</v>
      </c>
      <c r="F3082" s="6" t="str">
        <f t="shared" si="146"/>
        <v>wl8 Comdty</v>
      </c>
      <c r="G3082" s="6" t="str" cm="1">
        <f t="array" ref="G3082">_xll.BQL.DATE(_xll.BADDPERIODS(DATE(YEAR(E3082),MONTH(E3082),DAY(15)),"NUMBEROFPERIODS",B3082,"PER=M","CDR=BZ","BusDayAdj=-1"))</f>
        <v>#N/A Connection</v>
      </c>
      <c r="H3082" s="6" t="str">
        <f>IFERROR(_xll.BCOUNTPERIODS($E$2,G3082,"CDR=BZ")*1,"")</f>
        <v/>
      </c>
      <c r="I3082" s="6" t="str" cm="1">
        <f t="array" ref="I3082">_xll.BQL.DATE(_xll.BADDPERIODS(EOMONTH(E3082,0),"NUMBEROFPERIODS",B3082,"PER=M","CDR=BZ","BusDayAdj=2"))</f>
        <v>#N/A Connection</v>
      </c>
      <c r="J3082" s="6" t="str">
        <f>IFERROR(_xll.BCOUNTPERIODS(E3082,I3082,"CDR=BZ")*1,"")</f>
        <v/>
      </c>
      <c r="K3082" s="7" t="e">
        <f t="shared" si="144"/>
        <v>#VALUE!</v>
      </c>
      <c r="L3082" s="8" cm="1">
        <f t="array" ref="L3082">_xll.BDH($F3082,L$1,$E3082,$E3082,"per=m","days=all","fill=0","dts=h","QtTyp=P")</f>
        <v>0</v>
      </c>
      <c r="M3082" s="6" cm="1">
        <f t="array" ref="M3082">_xll.BDH($F3082,M$1,$E3082,$E3082,"per=m","days=all","fill=0","dts=h","QtTyp=P")</f>
        <v>0</v>
      </c>
    </row>
    <row r="3083" spans="1:13" x14ac:dyDescent="0.25">
      <c r="A3083" s="6" t="str">
        <f t="shared" si="145"/>
        <v>wl8 Comdty20221230</v>
      </c>
      <c r="B3083" s="3">
        <v>8</v>
      </c>
      <c r="C3083" s="3">
        <v>168</v>
      </c>
      <c r="D3083" s="3" t="s">
        <v>120</v>
      </c>
      <c r="E3083" s="9">
        <v>44925</v>
      </c>
      <c r="F3083" s="6" t="str">
        <f t="shared" si="146"/>
        <v>wl8 Comdty</v>
      </c>
      <c r="G3083" s="6" t="str" cm="1">
        <f t="array" ref="G3083">_xll.BQL.DATE(_xll.BADDPERIODS(DATE(YEAR(E3083),MONTH(E3083),DAY(15)),"NUMBEROFPERIODS",B3083,"PER=M","CDR=BZ","BusDayAdj=-1"))</f>
        <v>#N/A Connection</v>
      </c>
      <c r="H3083" s="6" t="str">
        <f>IFERROR(_xll.BCOUNTPERIODS($E$2,G3083,"CDR=BZ")*1,"")</f>
        <v/>
      </c>
      <c r="I3083" s="6" t="str" cm="1">
        <f t="array" ref="I3083">_xll.BQL.DATE(_xll.BADDPERIODS(EOMONTH(E3083,0),"NUMBEROFPERIODS",B3083,"PER=M","CDR=BZ","BusDayAdj=2"))</f>
        <v>#N/A Connection</v>
      </c>
      <c r="J3083" s="6" t="str">
        <f>IFERROR(_xll.BCOUNTPERIODS(E3083,I3083,"CDR=BZ")*1,"")</f>
        <v/>
      </c>
      <c r="K3083" s="7" t="e">
        <f t="shared" si="144"/>
        <v>#VALUE!</v>
      </c>
      <c r="L3083" s="8" cm="1">
        <f t="array" ref="L3083">_xll.BDH($F3083,L$1,$E3083,$E3083,"per=m","days=all","fill=0","dts=h","QtTyp=P")</f>
        <v>0</v>
      </c>
      <c r="M3083" s="6" cm="1">
        <f t="array" ref="M3083">_xll.BDH($F3083,M$1,$E3083,$E3083,"per=m","days=all","fill=0","dts=h","QtTyp=P")</f>
        <v>0</v>
      </c>
    </row>
    <row r="3084" spans="1:13" x14ac:dyDescent="0.25">
      <c r="A3084" s="6" t="str">
        <f t="shared" si="145"/>
        <v>wl8 Comdty20230131</v>
      </c>
      <c r="B3084" s="3">
        <v>8</v>
      </c>
      <c r="C3084" s="3">
        <v>168</v>
      </c>
      <c r="D3084" s="3" t="s">
        <v>120</v>
      </c>
      <c r="E3084" s="9">
        <v>44957</v>
      </c>
      <c r="F3084" s="6" t="str">
        <f t="shared" si="146"/>
        <v>wl8 Comdty</v>
      </c>
      <c r="G3084" s="6" t="str" cm="1">
        <f t="array" ref="G3084">_xll.BQL.DATE(_xll.BADDPERIODS(DATE(YEAR(E3084),MONTH(E3084),DAY(15)),"NUMBEROFPERIODS",B3084,"PER=M","CDR=BZ","BusDayAdj=-1"))</f>
        <v>#N/A Connection</v>
      </c>
      <c r="H3084" s="6" t="str">
        <f>IFERROR(_xll.BCOUNTPERIODS($E$2,G3084,"CDR=BZ")*1,"")</f>
        <v/>
      </c>
      <c r="I3084" s="6" t="str" cm="1">
        <f t="array" ref="I3084">_xll.BQL.DATE(_xll.BADDPERIODS(EOMONTH(E3084,0),"NUMBEROFPERIODS",B3084,"PER=M","CDR=BZ","BusDayAdj=2"))</f>
        <v>#N/A Connection</v>
      </c>
      <c r="J3084" s="6" t="str">
        <f>IFERROR(_xll.BCOUNTPERIODS(E3084,I3084,"CDR=BZ")*1,"")</f>
        <v/>
      </c>
      <c r="K3084" s="7" t="e">
        <f t="shared" si="144"/>
        <v>#VALUE!</v>
      </c>
      <c r="L3084" s="8" cm="1">
        <f t="array" ref="L3084">_xll.BDH($F3084,L$1,$E3084,$E3084,"per=m","days=all","fill=0","dts=h","QtTyp=P")</f>
        <v>0</v>
      </c>
      <c r="M3084" s="6" cm="1">
        <f t="array" ref="M3084">_xll.BDH($F3084,M$1,$E3084,$E3084,"per=m","days=all","fill=0","dts=h","QtTyp=P")</f>
        <v>0</v>
      </c>
    </row>
    <row r="3085" spans="1:13" x14ac:dyDescent="0.25">
      <c r="A3085" s="6" t="str">
        <f t="shared" si="145"/>
        <v>wl8 Comdty20230228</v>
      </c>
      <c r="B3085" s="3">
        <v>8</v>
      </c>
      <c r="C3085" s="3">
        <v>168</v>
      </c>
      <c r="D3085" s="3" t="s">
        <v>120</v>
      </c>
      <c r="E3085" s="9">
        <v>44985</v>
      </c>
      <c r="F3085" s="6" t="str">
        <f t="shared" si="146"/>
        <v>wl8 Comdty</v>
      </c>
      <c r="G3085" s="6" t="str" cm="1">
        <f t="array" ref="G3085">_xll.BQL.DATE(_xll.BADDPERIODS(DATE(YEAR(E3085),MONTH(E3085),DAY(15)),"NUMBEROFPERIODS",B3085,"PER=M","CDR=BZ","BusDayAdj=-1"))</f>
        <v>#N/A Connection</v>
      </c>
      <c r="H3085" s="6" t="str">
        <f>IFERROR(_xll.BCOUNTPERIODS($E$2,G3085,"CDR=BZ")*1,"")</f>
        <v/>
      </c>
      <c r="I3085" s="6" t="str" cm="1">
        <f t="array" ref="I3085">_xll.BQL.DATE(_xll.BADDPERIODS(EOMONTH(E3085,0),"NUMBEROFPERIODS",B3085,"PER=M","CDR=BZ","BusDayAdj=2"))</f>
        <v>#N/A Connection</v>
      </c>
      <c r="J3085" s="6" t="str">
        <f>IFERROR(_xll.BCOUNTPERIODS(E3085,I3085,"CDR=BZ")*1,"")</f>
        <v/>
      </c>
      <c r="K3085" s="7" t="e">
        <f t="shared" si="144"/>
        <v>#VALUE!</v>
      </c>
      <c r="L3085" s="8" cm="1">
        <f t="array" ref="L3085">_xll.BDH($F3085,L$1,$E3085,$E3085,"per=m","days=all","fill=0","dts=h","QtTyp=P")</f>
        <v>0</v>
      </c>
      <c r="M3085" s="6" cm="1">
        <f t="array" ref="M3085">_xll.BDH($F3085,M$1,$E3085,$E3085,"per=m","days=all","fill=0","dts=h","QtTyp=P")</f>
        <v>0</v>
      </c>
    </row>
    <row r="3086" spans="1:13" x14ac:dyDescent="0.25">
      <c r="A3086" s="6" t="str">
        <f t="shared" si="145"/>
        <v>wl8 Comdty20230331</v>
      </c>
      <c r="B3086" s="3">
        <v>8</v>
      </c>
      <c r="C3086" s="3">
        <v>168</v>
      </c>
      <c r="D3086" s="3" t="s">
        <v>120</v>
      </c>
      <c r="E3086" s="9">
        <v>45016</v>
      </c>
      <c r="F3086" s="6" t="str">
        <f t="shared" si="146"/>
        <v>wl8 Comdty</v>
      </c>
      <c r="G3086" s="6" t="str" cm="1">
        <f t="array" ref="G3086">_xll.BQL.DATE(_xll.BADDPERIODS(DATE(YEAR(E3086),MONTH(E3086),DAY(15)),"NUMBEROFPERIODS",B3086,"PER=M","CDR=BZ","BusDayAdj=-1"))</f>
        <v>#N/A Connection</v>
      </c>
      <c r="H3086" s="6" t="str">
        <f>IFERROR(_xll.BCOUNTPERIODS($E$2,G3086,"CDR=BZ")*1,"")</f>
        <v/>
      </c>
      <c r="I3086" s="6" t="str" cm="1">
        <f t="array" ref="I3086">_xll.BQL.DATE(_xll.BADDPERIODS(EOMONTH(E3086,0),"NUMBEROFPERIODS",B3086,"PER=M","CDR=BZ","BusDayAdj=2"))</f>
        <v>#N/A Connection</v>
      </c>
      <c r="J3086" s="6" t="str">
        <f>IFERROR(_xll.BCOUNTPERIODS(E3086,I3086,"CDR=BZ")*1,"")</f>
        <v/>
      </c>
      <c r="K3086" s="7" t="e">
        <f t="shared" si="144"/>
        <v>#VALUE!</v>
      </c>
      <c r="L3086" s="8" cm="1">
        <f t="array" ref="L3086">_xll.BDH($F3086,L$1,$E3086,$E3086,"per=m","days=all","fill=0","dts=h","QtTyp=P")</f>
        <v>0</v>
      </c>
      <c r="M3086" s="6" cm="1">
        <f t="array" ref="M3086">_xll.BDH($F3086,M$1,$E3086,$E3086,"per=m","days=all","fill=0","dts=h","QtTyp=P")</f>
        <v>0</v>
      </c>
    </row>
    <row r="3087" spans="1:13" x14ac:dyDescent="0.25">
      <c r="A3087" s="6" t="str">
        <f t="shared" si="145"/>
        <v>wl8 Comdty20230428</v>
      </c>
      <c r="B3087" s="3">
        <v>8</v>
      </c>
      <c r="C3087" s="3">
        <v>168</v>
      </c>
      <c r="D3087" s="3" t="s">
        <v>120</v>
      </c>
      <c r="E3087" s="9">
        <v>45044</v>
      </c>
      <c r="F3087" s="6" t="str">
        <f t="shared" si="146"/>
        <v>wl8 Comdty</v>
      </c>
      <c r="G3087" s="6" t="str" cm="1">
        <f t="array" ref="G3087">_xll.BQL.DATE(_xll.BADDPERIODS(DATE(YEAR(E3087),MONTH(E3087),DAY(15)),"NUMBEROFPERIODS",B3087,"PER=M","CDR=BZ","BusDayAdj=-1"))</f>
        <v>#N/A Connection</v>
      </c>
      <c r="H3087" s="6" t="str">
        <f>IFERROR(_xll.BCOUNTPERIODS($E$2,G3087,"CDR=BZ")*1,"")</f>
        <v/>
      </c>
      <c r="I3087" s="6" t="str" cm="1">
        <f t="array" ref="I3087">_xll.BQL.DATE(_xll.BADDPERIODS(EOMONTH(E3087,0),"NUMBEROFPERIODS",B3087,"PER=M","CDR=BZ","BusDayAdj=2"))</f>
        <v>#N/A Connection</v>
      </c>
      <c r="J3087" s="6" t="str">
        <f>IFERROR(_xll.BCOUNTPERIODS(E3087,I3087,"CDR=BZ")*1,"")</f>
        <v/>
      </c>
      <c r="K3087" s="7" t="e">
        <f t="shared" si="144"/>
        <v>#VALUE!</v>
      </c>
      <c r="L3087" s="8" cm="1">
        <f t="array" ref="L3087">_xll.BDH($F3087,L$1,$E3087,$E3087,"per=m","days=all","fill=0","dts=h","QtTyp=P")</f>
        <v>0</v>
      </c>
      <c r="M3087" s="6" cm="1">
        <f t="array" ref="M3087">_xll.BDH($F3087,M$1,$E3087,$E3087,"per=m","days=all","fill=0","dts=h","QtTyp=P")</f>
        <v>0</v>
      </c>
    </row>
    <row r="3088" spans="1:13" x14ac:dyDescent="0.25">
      <c r="A3088" s="6" t="str">
        <f t="shared" si="145"/>
        <v>wl8 Comdty20230531</v>
      </c>
      <c r="B3088" s="3">
        <v>8</v>
      </c>
      <c r="C3088" s="3">
        <v>168</v>
      </c>
      <c r="D3088" s="3" t="s">
        <v>120</v>
      </c>
      <c r="E3088" s="9">
        <v>45077</v>
      </c>
      <c r="F3088" s="6" t="str">
        <f t="shared" si="146"/>
        <v>wl8 Comdty</v>
      </c>
      <c r="G3088" s="6" t="str" cm="1">
        <f t="array" ref="G3088">_xll.BQL.DATE(_xll.BADDPERIODS(DATE(YEAR(E3088),MONTH(E3088),DAY(15)),"NUMBEROFPERIODS",B3088,"PER=M","CDR=BZ","BusDayAdj=-1"))</f>
        <v>#N/A Connection</v>
      </c>
      <c r="H3088" s="6" t="str">
        <f>IFERROR(_xll.BCOUNTPERIODS($E$2,G3088,"CDR=BZ")*1,"")</f>
        <v/>
      </c>
      <c r="I3088" s="6" t="str" cm="1">
        <f t="array" ref="I3088">_xll.BQL.DATE(_xll.BADDPERIODS(EOMONTH(E3088,0),"NUMBEROFPERIODS",B3088,"PER=M","CDR=BZ","BusDayAdj=2"))</f>
        <v>#N/A Connection</v>
      </c>
      <c r="J3088" s="6" t="str">
        <f>IFERROR(_xll.BCOUNTPERIODS(E3088,I3088,"CDR=BZ")*1,"")</f>
        <v/>
      </c>
      <c r="K3088" s="7" t="e">
        <f t="shared" si="144"/>
        <v>#VALUE!</v>
      </c>
      <c r="L3088" s="8" cm="1">
        <f t="array" ref="L3088">_xll.BDH($F3088,L$1,$E3088,$E3088,"per=m","days=all","fill=0","dts=h","QtTyp=P")</f>
        <v>9.07</v>
      </c>
      <c r="M3088" s="6" cm="1">
        <f t="array" ref="M3088">_xll.BDH($F3088,M$1,$E3088,$E3088,"per=m","days=all","fill=0","dts=h","QtTyp=P")</f>
        <v>45688</v>
      </c>
    </row>
    <row r="3089" spans="1:13" x14ac:dyDescent="0.25">
      <c r="A3089" s="6" t="str">
        <f t="shared" si="145"/>
        <v>wl8 Comdty20230630</v>
      </c>
      <c r="B3089" s="3">
        <v>8</v>
      </c>
      <c r="C3089" s="3">
        <v>168</v>
      </c>
      <c r="D3089" s="3" t="s">
        <v>120</v>
      </c>
      <c r="E3089" s="9">
        <v>45107</v>
      </c>
      <c r="F3089" s="6" t="str">
        <f t="shared" si="146"/>
        <v>wl8 Comdty</v>
      </c>
      <c r="G3089" s="6" t="str" cm="1">
        <f t="array" ref="G3089">_xll.BQL.DATE(_xll.BADDPERIODS(DATE(YEAR(E3089),MONTH(E3089),DAY(15)),"NUMBEROFPERIODS",B3089,"PER=M","CDR=BZ","BusDayAdj=-1"))</f>
        <v>#N/A Connection</v>
      </c>
      <c r="H3089" s="6" t="str">
        <f>IFERROR(_xll.BCOUNTPERIODS($E$2,G3089,"CDR=BZ")*1,"")</f>
        <v/>
      </c>
      <c r="I3089" s="6" t="str" cm="1">
        <f t="array" ref="I3089">_xll.BQL.DATE(_xll.BADDPERIODS(EOMONTH(E3089,0),"NUMBEROFPERIODS",B3089,"PER=M","CDR=BZ","BusDayAdj=2"))</f>
        <v>#N/A Connection</v>
      </c>
      <c r="J3089" s="6" t="str">
        <f>IFERROR(_xll.BCOUNTPERIODS(E3089,I3089,"CDR=BZ")*1,"")</f>
        <v/>
      </c>
      <c r="K3089" s="7" t="e">
        <f t="shared" si="144"/>
        <v>#VALUE!</v>
      </c>
      <c r="L3089" s="8" cm="1">
        <f t="array" ref="L3089">_xll.BDH($F3089,L$1,$E3089,$E3089,"per=m","days=all","fill=0","dts=h","QtTyp=P")</f>
        <v>9.25</v>
      </c>
      <c r="M3089" s="6" cm="1">
        <f t="array" ref="M3089">_xll.BDH($F3089,M$1,$E3089,$E3089,"per=m","days=all","fill=0","dts=h","QtTyp=P")</f>
        <v>23028</v>
      </c>
    </row>
    <row r="3090" spans="1:13" x14ac:dyDescent="0.25">
      <c r="A3090" s="6" t="str">
        <f t="shared" si="145"/>
        <v>wl8 Comdty20230731</v>
      </c>
      <c r="B3090" s="3">
        <v>8</v>
      </c>
      <c r="C3090" s="3">
        <v>168</v>
      </c>
      <c r="D3090" s="3" t="s">
        <v>120</v>
      </c>
      <c r="E3090" s="9">
        <v>45138</v>
      </c>
      <c r="F3090" s="6" t="str">
        <f t="shared" si="146"/>
        <v>wl8 Comdty</v>
      </c>
      <c r="G3090" s="6" t="str" cm="1">
        <f t="array" ref="G3090">_xll.BQL.DATE(_xll.BADDPERIODS(DATE(YEAR(E3090),MONTH(E3090),DAY(15)),"NUMBEROFPERIODS",B3090,"PER=M","CDR=BZ","BusDayAdj=-1"))</f>
        <v>#N/A Connection</v>
      </c>
      <c r="H3090" s="6" t="str">
        <f>IFERROR(_xll.BCOUNTPERIODS($E$2,G3090,"CDR=BZ")*1,"")</f>
        <v/>
      </c>
      <c r="I3090" s="6" t="str" cm="1">
        <f t="array" ref="I3090">_xll.BQL.DATE(_xll.BADDPERIODS(EOMONTH(E3090,0),"NUMBEROFPERIODS",B3090,"PER=M","CDR=BZ","BusDayAdj=2"))</f>
        <v>#N/A Connection</v>
      </c>
      <c r="J3090" s="6" t="str">
        <f>IFERROR(_xll.BCOUNTPERIODS(E3090,I3090,"CDR=BZ")*1,"")</f>
        <v/>
      </c>
      <c r="K3090" s="7" t="e">
        <f t="shared" si="144"/>
        <v>#VALUE!</v>
      </c>
      <c r="L3090" s="8" cm="1">
        <f t="array" ref="L3090">_xll.BDH($F3090,L$1,$E3090,$E3090,"per=m","days=all","fill=0","dts=h","QtTyp=P")</f>
        <v>0</v>
      </c>
      <c r="M3090" s="6" cm="1">
        <f t="array" ref="M3090">_xll.BDH($F3090,M$1,$E3090,$E3090,"per=m","days=all","fill=0","dts=h","QtTyp=P")</f>
        <v>0</v>
      </c>
    </row>
    <row r="3091" spans="1:13" x14ac:dyDescent="0.25">
      <c r="A3091" s="6" t="str">
        <f t="shared" si="145"/>
        <v>wl8 Comdty20230831</v>
      </c>
      <c r="B3091" s="3">
        <v>8</v>
      </c>
      <c r="C3091" s="3">
        <v>168</v>
      </c>
      <c r="D3091" s="3" t="s">
        <v>120</v>
      </c>
      <c r="E3091" s="9">
        <v>45169</v>
      </c>
      <c r="F3091" s="6" t="str">
        <f t="shared" si="146"/>
        <v>wl8 Comdty</v>
      </c>
      <c r="G3091" s="6" t="str" cm="1">
        <f t="array" ref="G3091">_xll.BQL.DATE(_xll.BADDPERIODS(DATE(YEAR(E3091),MONTH(E3091),DAY(15)),"NUMBEROFPERIODS",B3091,"PER=M","CDR=BZ","BusDayAdj=-1"))</f>
        <v>#N/A Connection</v>
      </c>
      <c r="H3091" s="6" t="str">
        <f>IFERROR(_xll.BCOUNTPERIODS($E$2,G3091,"CDR=BZ")*1,"")</f>
        <v/>
      </c>
      <c r="I3091" s="6" t="str" cm="1">
        <f t="array" ref="I3091">_xll.BQL.DATE(_xll.BADDPERIODS(EOMONTH(E3091,0),"NUMBEROFPERIODS",B3091,"PER=M","CDR=BZ","BusDayAdj=2"))</f>
        <v>#N/A Connection</v>
      </c>
      <c r="J3091" s="6" t="str">
        <f>IFERROR(_xll.BCOUNTPERIODS(E3091,I3091,"CDR=BZ")*1,"")</f>
        <v/>
      </c>
      <c r="K3091" s="7" t="e">
        <f t="shared" si="144"/>
        <v>#VALUE!</v>
      </c>
      <c r="L3091" s="8" cm="1">
        <f t="array" ref="L3091">_xll.BDH($F3091,L$1,$E3091,$E3091,"per=m","days=all","fill=0","dts=h","QtTyp=P")</f>
        <v>0</v>
      </c>
      <c r="M3091" s="6" cm="1">
        <f t="array" ref="M3091">_xll.BDH($F3091,M$1,$E3091,$E3091,"per=m","days=all","fill=0","dts=h","QtTyp=P")</f>
        <v>0</v>
      </c>
    </row>
    <row r="3092" spans="1:13" x14ac:dyDescent="0.25">
      <c r="A3092" s="6" t="str">
        <f t="shared" si="145"/>
        <v>wl8 Comdty20230929</v>
      </c>
      <c r="B3092" s="3">
        <v>8</v>
      </c>
      <c r="C3092" s="3">
        <v>168</v>
      </c>
      <c r="D3092" s="3" t="s">
        <v>120</v>
      </c>
      <c r="E3092" s="9">
        <v>45198</v>
      </c>
      <c r="F3092" s="6" t="str">
        <f t="shared" si="146"/>
        <v>wl8 Comdty</v>
      </c>
      <c r="G3092" s="6" t="str" cm="1">
        <f t="array" ref="G3092">_xll.BQL.DATE(_xll.BADDPERIODS(DATE(YEAR(E3092),MONTH(E3092),DAY(15)),"NUMBEROFPERIODS",B3092,"PER=M","CDR=BZ","BusDayAdj=-1"))</f>
        <v>#N/A Connection</v>
      </c>
      <c r="H3092" s="6" t="str">
        <f>IFERROR(_xll.BCOUNTPERIODS($E$2,G3092,"CDR=BZ")*1,"")</f>
        <v/>
      </c>
      <c r="I3092" s="6" t="str" cm="1">
        <f t="array" ref="I3092">_xll.BQL.DATE(_xll.BADDPERIODS(EOMONTH(E3092,0),"NUMBEROFPERIODS",B3092,"PER=M","CDR=BZ","BusDayAdj=2"))</f>
        <v>#N/A Connection</v>
      </c>
      <c r="J3092" s="6" t="str">
        <f>IFERROR(_xll.BCOUNTPERIODS(E3092,I3092,"CDR=BZ")*1,"")</f>
        <v/>
      </c>
      <c r="K3092" s="7" t="e">
        <f t="shared" si="144"/>
        <v>#VALUE!</v>
      </c>
      <c r="L3092" s="8" cm="1">
        <f t="array" ref="L3092">_xll.BDH($F3092,L$1,$E3092,$E3092,"per=m","days=all","fill=0","dts=h","QtTyp=P")</f>
        <v>0</v>
      </c>
      <c r="M3092" s="6" cm="1">
        <f t="array" ref="M3092">_xll.BDH($F3092,M$1,$E3092,$E3092,"per=m","days=all","fill=0","dts=h","QtTyp=P")</f>
        <v>0</v>
      </c>
    </row>
    <row r="3093" spans="1:13" x14ac:dyDescent="0.25">
      <c r="A3093" s="6" t="str">
        <f t="shared" si="145"/>
        <v>wl8 Comdty20231031</v>
      </c>
      <c r="B3093" s="3">
        <v>8</v>
      </c>
      <c r="C3093" s="3">
        <v>168</v>
      </c>
      <c r="D3093" s="3" t="s">
        <v>120</v>
      </c>
      <c r="E3093" s="9">
        <v>45230</v>
      </c>
      <c r="F3093" s="6" t="str">
        <f t="shared" si="146"/>
        <v>wl8 Comdty</v>
      </c>
      <c r="G3093" s="6" t="str" cm="1">
        <f t="array" ref="G3093">_xll.BQL.DATE(_xll.BADDPERIODS(DATE(YEAR(E3093),MONTH(E3093),DAY(15)),"NUMBEROFPERIODS",B3093,"PER=M","CDR=BZ","BusDayAdj=-1"))</f>
        <v>#N/A Connection</v>
      </c>
      <c r="H3093" s="6" t="str">
        <f>IFERROR(_xll.BCOUNTPERIODS($E$2,G3093,"CDR=BZ")*1,"")</f>
        <v/>
      </c>
      <c r="I3093" s="6" t="str" cm="1">
        <f t="array" ref="I3093">_xll.BQL.DATE(_xll.BADDPERIODS(EOMONTH(E3093,0),"NUMBEROFPERIODS",B3093,"PER=M","CDR=BZ","BusDayAdj=2"))</f>
        <v>#N/A Connection</v>
      </c>
      <c r="J3093" s="6" t="str">
        <f>IFERROR(_xll.BCOUNTPERIODS(E3093,I3093,"CDR=BZ")*1,"")</f>
        <v/>
      </c>
      <c r="K3093" s="7" t="e">
        <f t="shared" si="144"/>
        <v>#VALUE!</v>
      </c>
      <c r="L3093" s="8" cm="1">
        <f t="array" ref="L3093">_xll.BDH($F3093,L$1,$E3093,$E3093,"per=m","days=all","fill=0","dts=h","QtTyp=P")</f>
        <v>0</v>
      </c>
      <c r="M3093" s="6" cm="1">
        <f t="array" ref="M3093">_xll.BDH($F3093,M$1,$E3093,$E3093,"per=m","days=all","fill=0","dts=h","QtTyp=P")</f>
        <v>0</v>
      </c>
    </row>
    <row r="3094" spans="1:13" x14ac:dyDescent="0.25">
      <c r="A3094" s="6" t="str">
        <f t="shared" si="145"/>
        <v>wl8 Comdty20231130</v>
      </c>
      <c r="B3094" s="3">
        <v>8</v>
      </c>
      <c r="C3094" s="3">
        <v>168</v>
      </c>
      <c r="D3094" s="3" t="s">
        <v>120</v>
      </c>
      <c r="E3094" s="9">
        <v>45260</v>
      </c>
      <c r="F3094" s="6" t="str">
        <f t="shared" si="146"/>
        <v>wl8 Comdty</v>
      </c>
      <c r="G3094" s="6" t="str" cm="1">
        <f t="array" ref="G3094">_xll.BQL.DATE(_xll.BADDPERIODS(DATE(YEAR(E3094),MONTH(E3094),DAY(15)),"NUMBEROFPERIODS",B3094,"PER=M","CDR=BZ","BusDayAdj=-1"))</f>
        <v>#N/A Connection</v>
      </c>
      <c r="H3094" s="6" t="str">
        <f>IFERROR(_xll.BCOUNTPERIODS($E$2,G3094,"CDR=BZ")*1,"")</f>
        <v/>
      </c>
      <c r="I3094" s="6" t="str" cm="1">
        <f t="array" ref="I3094">_xll.BQL.DATE(_xll.BADDPERIODS(EOMONTH(E3094,0),"NUMBEROFPERIODS",B3094,"PER=M","CDR=BZ","BusDayAdj=2"))</f>
        <v>#N/A Connection</v>
      </c>
      <c r="J3094" s="6" t="str">
        <f>IFERROR(_xll.BCOUNTPERIODS(E3094,I3094,"CDR=BZ")*1,"")</f>
        <v/>
      </c>
      <c r="K3094" s="7" t="e">
        <f t="shared" si="144"/>
        <v>#VALUE!</v>
      </c>
      <c r="L3094" s="8" cm="1">
        <f t="array" ref="L3094">_xll.BDH($F3094,L$1,$E3094,$E3094,"per=m","days=all","fill=0","dts=h","QtTyp=P")</f>
        <v>0</v>
      </c>
      <c r="M3094" s="6" cm="1">
        <f t="array" ref="M3094">_xll.BDH($F3094,M$1,$E3094,$E3094,"per=m","days=all","fill=0","dts=h","QtTyp=P")</f>
        <v>0</v>
      </c>
    </row>
    <row r="3095" spans="1:13" x14ac:dyDescent="0.25">
      <c r="A3095" s="6" t="str">
        <f t="shared" si="145"/>
        <v>wl8 Comdty20231229</v>
      </c>
      <c r="B3095" s="3">
        <v>8</v>
      </c>
      <c r="C3095" s="3">
        <v>168</v>
      </c>
      <c r="D3095" s="3" t="s">
        <v>120</v>
      </c>
      <c r="E3095" s="9">
        <v>45289</v>
      </c>
      <c r="F3095" s="6" t="str">
        <f t="shared" si="146"/>
        <v>wl8 Comdty</v>
      </c>
      <c r="G3095" s="6" t="str" cm="1">
        <f t="array" ref="G3095">_xll.BQL.DATE(_xll.BADDPERIODS(DATE(YEAR(E3095),MONTH(E3095),DAY(15)),"NUMBEROFPERIODS",B3095,"PER=M","CDR=BZ","BusDayAdj=-1"))</f>
        <v>#N/A Connection</v>
      </c>
      <c r="H3095" s="6" t="str">
        <f>IFERROR(_xll.BCOUNTPERIODS($E$2,G3095,"CDR=BZ")*1,"")</f>
        <v/>
      </c>
      <c r="I3095" s="6" t="str" cm="1">
        <f t="array" ref="I3095">_xll.BQL.DATE(_xll.BADDPERIODS(EOMONTH(E3095,0),"NUMBEROFPERIODS",B3095,"PER=M","CDR=BZ","BusDayAdj=2"))</f>
        <v>#N/A Connection</v>
      </c>
      <c r="J3095" s="6" t="str">
        <f>IFERROR(_xll.BCOUNTPERIODS(E3095,I3095,"CDR=BZ")*1,"")</f>
        <v/>
      </c>
      <c r="K3095" s="7" t="e">
        <f t="shared" si="144"/>
        <v>#VALUE!</v>
      </c>
      <c r="L3095" s="8" cm="1">
        <f t="array" ref="L3095">_xll.BDH($F3095,L$1,$E3095,$E3095,"per=m","days=all","fill=0","dts=h","QtTyp=P")</f>
        <v>6.55</v>
      </c>
      <c r="M3095" s="6" cm="1">
        <f t="array" ref="M3095">_xll.BDH($F3095,M$1,$E3095,$E3095,"per=m","days=all","fill=0","dts=h","QtTyp=P")</f>
        <v>69573</v>
      </c>
    </row>
    <row r="3096" spans="1:13" x14ac:dyDescent="0.25">
      <c r="A3096" s="6" t="str">
        <f t="shared" si="145"/>
        <v>wl8 Comdty20240131</v>
      </c>
      <c r="B3096" s="3">
        <v>8</v>
      </c>
      <c r="C3096" s="3">
        <v>168</v>
      </c>
      <c r="D3096" s="3" t="s">
        <v>120</v>
      </c>
      <c r="E3096" s="9">
        <v>45322</v>
      </c>
      <c r="F3096" s="6" t="str">
        <f t="shared" si="146"/>
        <v>wl8 Comdty</v>
      </c>
      <c r="G3096" s="6" t="str" cm="1">
        <f t="array" ref="G3096">_xll.BQL.DATE(_xll.BADDPERIODS(DATE(YEAR(E3096),MONTH(E3096),DAY(15)),"NUMBEROFPERIODS",B3096,"PER=M","CDR=BZ","BusDayAdj=-1"))</f>
        <v>#N/A Connection</v>
      </c>
      <c r="H3096" s="6" t="str">
        <f>IFERROR(_xll.BCOUNTPERIODS($E$2,G3096,"CDR=BZ")*1,"")</f>
        <v/>
      </c>
      <c r="I3096" s="6" t="str" cm="1">
        <f t="array" ref="I3096">_xll.BQL.DATE(_xll.BADDPERIODS(EOMONTH(E3096,0),"NUMBEROFPERIODS",B3096,"PER=M","CDR=BZ","BusDayAdj=2"))</f>
        <v>#N/A Connection</v>
      </c>
      <c r="J3096" s="6" t="str">
        <f>IFERROR(_xll.BCOUNTPERIODS(E3096,I3096,"CDR=BZ")*1,"")</f>
        <v/>
      </c>
      <c r="K3096" s="7" t="e">
        <f t="shared" si="144"/>
        <v>#VALUE!</v>
      </c>
      <c r="L3096" s="8" cm="1">
        <f t="array" ref="L3096">_xll.BDH($F3096,L$1,$E3096,$E3096,"per=m","days=all","fill=0","dts=h","QtTyp=P")</f>
        <v>6.4</v>
      </c>
      <c r="M3096" s="6" cm="1">
        <f t="array" ref="M3096">_xll.BDH($F3096,M$1,$E3096,$E3096,"per=m","days=all","fill=0","dts=h","QtTyp=P")</f>
        <v>76315</v>
      </c>
    </row>
    <row r="3097" spans="1:13" x14ac:dyDescent="0.25">
      <c r="A3097" s="6" t="str">
        <f t="shared" si="145"/>
        <v>wl8 Comdty20240229</v>
      </c>
      <c r="B3097" s="3">
        <v>8</v>
      </c>
      <c r="C3097" s="3">
        <v>168</v>
      </c>
      <c r="D3097" s="3" t="s">
        <v>120</v>
      </c>
      <c r="E3097" s="9">
        <v>45351</v>
      </c>
      <c r="F3097" s="6" t="str">
        <f t="shared" si="146"/>
        <v>wl8 Comdty</v>
      </c>
      <c r="G3097" s="6" t="str" cm="1">
        <f t="array" ref="G3097">_xll.BQL.DATE(_xll.BADDPERIODS(DATE(YEAR(E3097),MONTH(E3097),DAY(15)),"NUMBEROFPERIODS",B3097,"PER=M","CDR=BZ","BusDayAdj=-1"))</f>
        <v>#N/A Connection</v>
      </c>
      <c r="H3097" s="6" t="str">
        <f>IFERROR(_xll.BCOUNTPERIODS($E$2,G3097,"CDR=BZ")*1,"")</f>
        <v/>
      </c>
      <c r="I3097" s="6" t="str" cm="1">
        <f t="array" ref="I3097">_xll.BQL.DATE(_xll.BADDPERIODS(EOMONTH(E3097,0),"NUMBEROFPERIODS",B3097,"PER=M","CDR=BZ","BusDayAdj=2"))</f>
        <v>#N/A Connection</v>
      </c>
      <c r="J3097" s="6" t="str">
        <f>IFERROR(_xll.BCOUNTPERIODS(E3097,I3097,"CDR=BZ")*1,"")</f>
        <v/>
      </c>
      <c r="K3097" s="7" t="e">
        <f t="shared" si="144"/>
        <v>#VALUE!</v>
      </c>
      <c r="L3097" s="8" cm="1">
        <f t="array" ref="L3097">_xll.BDH($F3097,L$1,$E3097,$E3097,"per=m","days=all","fill=0","dts=h","QtTyp=P")</f>
        <v>0</v>
      </c>
      <c r="M3097" s="6" cm="1">
        <f t="array" ref="M3097">_xll.BDH($F3097,M$1,$E3097,$E3097,"per=m","days=all","fill=0","dts=h","QtTyp=P")</f>
        <v>0</v>
      </c>
    </row>
    <row r="3098" spans="1:13" x14ac:dyDescent="0.25">
      <c r="A3098" s="6" t="str">
        <f t="shared" si="145"/>
        <v>wl8 Comdty20240329</v>
      </c>
      <c r="B3098" s="3">
        <v>8</v>
      </c>
      <c r="C3098" s="3">
        <v>168</v>
      </c>
      <c r="D3098" s="3" t="s">
        <v>120</v>
      </c>
      <c r="E3098" s="9">
        <v>45380</v>
      </c>
      <c r="F3098" s="6" t="str">
        <f t="shared" si="146"/>
        <v>wl8 Comdty</v>
      </c>
      <c r="G3098" s="6" t="str" cm="1">
        <f t="array" ref="G3098">_xll.BQL.DATE(_xll.BADDPERIODS(DATE(YEAR(E3098),MONTH(E3098),DAY(15)),"NUMBEROFPERIODS",B3098,"PER=M","CDR=BZ","BusDayAdj=-1"))</f>
        <v>#N/A Connection</v>
      </c>
      <c r="H3098" s="6" t="str">
        <f>IFERROR(_xll.BCOUNTPERIODS($E$2,G3098,"CDR=BZ")*1,"")</f>
        <v/>
      </c>
      <c r="I3098" s="6" t="str" cm="1">
        <f t="array" ref="I3098">_xll.BQL.DATE(_xll.BADDPERIODS(EOMONTH(E3098,0),"NUMBEROFPERIODS",B3098,"PER=M","CDR=BZ","BusDayAdj=2"))</f>
        <v>#N/A Connection</v>
      </c>
      <c r="J3098" s="6" t="str">
        <f>IFERROR(_xll.BCOUNTPERIODS(E3098,I3098,"CDR=BZ")*1,"")</f>
        <v/>
      </c>
      <c r="K3098" s="7" t="e">
        <f t="shared" si="144"/>
        <v>#VALUE!</v>
      </c>
      <c r="L3098" s="8" cm="1">
        <f t="array" ref="L3098">_xll.BDH($F3098,L$1,$E3098,$E3098,"per=m","days=all","fill=0","dts=h","QtTyp=P")</f>
        <v>0</v>
      </c>
      <c r="M3098" s="6" cm="1">
        <f t="array" ref="M3098">_xll.BDH($F3098,M$1,$E3098,$E3098,"per=m","days=all","fill=0","dts=h","QtTyp=P")</f>
        <v>0</v>
      </c>
    </row>
    <row r="3099" spans="1:13" x14ac:dyDescent="0.25">
      <c r="A3099" s="6" t="str">
        <f t="shared" si="145"/>
        <v>wl8 Comdty20240430</v>
      </c>
      <c r="B3099" s="3">
        <v>8</v>
      </c>
      <c r="C3099" s="3">
        <v>168</v>
      </c>
      <c r="D3099" s="3" t="s">
        <v>120</v>
      </c>
      <c r="E3099" s="9">
        <v>45412</v>
      </c>
      <c r="F3099" s="6" t="str">
        <f t="shared" si="146"/>
        <v>wl8 Comdty</v>
      </c>
      <c r="G3099" s="6" t="str" cm="1">
        <f t="array" ref="G3099">_xll.BQL.DATE(_xll.BADDPERIODS(DATE(YEAR(E3099),MONTH(E3099),DAY(15)),"NUMBEROFPERIODS",B3099,"PER=M","CDR=BZ","BusDayAdj=-1"))</f>
        <v>#N/A Connection</v>
      </c>
      <c r="H3099" s="6" t="str">
        <f>IFERROR(_xll.BCOUNTPERIODS($E$2,G3099,"CDR=BZ")*1,"")</f>
        <v/>
      </c>
      <c r="I3099" s="6" t="str" cm="1">
        <f t="array" ref="I3099">_xll.BQL.DATE(_xll.BADDPERIODS(EOMONTH(E3099,0),"NUMBEROFPERIODS",B3099,"PER=M","CDR=BZ","BusDayAdj=2"))</f>
        <v>#N/A Connection</v>
      </c>
      <c r="J3099" s="6" t="str">
        <f>IFERROR(_xll.BCOUNTPERIODS(E3099,I3099,"CDR=BZ")*1,"")</f>
        <v/>
      </c>
      <c r="K3099" s="7" t="e">
        <f t="shared" si="144"/>
        <v>#VALUE!</v>
      </c>
      <c r="L3099" s="8" cm="1">
        <f t="array" ref="L3099">_xll.BDH($F3099,L$1,$E3099,$E3099,"per=m","days=all","fill=0","dts=h","QtTyp=P")</f>
        <v>0</v>
      </c>
      <c r="M3099" s="6" cm="1">
        <f t="array" ref="M3099">_xll.BDH($F3099,M$1,$E3099,$E3099,"per=m","days=all","fill=0","dts=h","QtTyp=P")</f>
        <v>0</v>
      </c>
    </row>
    <row r="3100" spans="1:13" x14ac:dyDescent="0.25">
      <c r="A3100" s="6" t="str">
        <f t="shared" si="145"/>
        <v>wl8 Comdty20240531</v>
      </c>
      <c r="B3100" s="3">
        <v>8</v>
      </c>
      <c r="C3100" s="3">
        <v>168</v>
      </c>
      <c r="D3100" s="3" t="s">
        <v>120</v>
      </c>
      <c r="E3100" s="9">
        <v>45443</v>
      </c>
      <c r="F3100" s="6" t="str">
        <f t="shared" si="146"/>
        <v>wl8 Comdty</v>
      </c>
      <c r="G3100" s="6" t="str" cm="1">
        <f t="array" ref="G3100">_xll.BQL.DATE(_xll.BADDPERIODS(DATE(YEAR(E3100),MONTH(E3100),DAY(15)),"NUMBEROFPERIODS",B3100,"PER=M","CDR=BZ","BusDayAdj=-1"))</f>
        <v>#N/A Connection</v>
      </c>
      <c r="H3100" s="6" t="str">
        <f>IFERROR(_xll.BCOUNTPERIODS($E$2,G3100,"CDR=BZ")*1,"")</f>
        <v/>
      </c>
      <c r="I3100" s="6" t="str" cm="1">
        <f t="array" ref="I3100">_xll.BQL.DATE(_xll.BADDPERIODS(EOMONTH(E3100,0),"NUMBEROFPERIODS",B3100,"PER=M","CDR=BZ","BusDayAdj=2"))</f>
        <v>#N/A Connection</v>
      </c>
      <c r="J3100" s="6" t="str">
        <f>IFERROR(_xll.BCOUNTPERIODS(E3100,I3100,"CDR=BZ")*1,"")</f>
        <v/>
      </c>
      <c r="K3100" s="7" t="e">
        <f t="shared" si="144"/>
        <v>#VALUE!</v>
      </c>
      <c r="L3100" s="8" cm="1">
        <f t="array" ref="L3100">_xll.BDH($F3100,L$1,$E3100,$E3100,"per=m","days=all","fill=0","dts=h","QtTyp=P")</f>
        <v>6.7649999999999997</v>
      </c>
      <c r="M3100" s="6" cm="1">
        <f t="array" ref="M3100">_xll.BDH($F3100,M$1,$E3100,$E3100,"per=m","days=all","fill=0","dts=h","QtTyp=P")</f>
        <v>14889</v>
      </c>
    </row>
    <row r="3101" spans="1:13" x14ac:dyDescent="0.25">
      <c r="A3101" s="6" t="str">
        <f t="shared" si="145"/>
        <v>wl8 Comdty20240628</v>
      </c>
      <c r="B3101" s="3">
        <v>8</v>
      </c>
      <c r="C3101" s="3">
        <v>168</v>
      </c>
      <c r="D3101" s="3" t="s">
        <v>120</v>
      </c>
      <c r="E3101" s="9">
        <v>45471</v>
      </c>
      <c r="F3101" s="6" t="str">
        <f t="shared" si="146"/>
        <v>wl8 Comdty</v>
      </c>
      <c r="G3101" s="6" t="str" cm="1">
        <f t="array" ref="G3101">_xll.BQL.DATE(_xll.BADDPERIODS(DATE(YEAR(E3101),MONTH(E3101),DAY(15)),"NUMBEROFPERIODS",B3101,"PER=M","CDR=BZ","BusDayAdj=-1"))</f>
        <v>#N/A Connection</v>
      </c>
      <c r="H3101" s="6" t="str">
        <f>IFERROR(_xll.BCOUNTPERIODS($E$2,G3101,"CDR=BZ")*1,"")</f>
        <v/>
      </c>
      <c r="I3101" s="6" t="str" cm="1">
        <f t="array" ref="I3101">_xll.BQL.DATE(_xll.BADDPERIODS(EOMONTH(E3101,0),"NUMBEROFPERIODS",B3101,"PER=M","CDR=BZ","BusDayAdj=2"))</f>
        <v>#N/A Connection</v>
      </c>
      <c r="J3101" s="6" t="str">
        <f>IFERROR(_xll.BCOUNTPERIODS(E3101,I3101,"CDR=BZ")*1,"")</f>
        <v/>
      </c>
      <c r="K3101" s="7" t="e">
        <f t="shared" si="144"/>
        <v>#VALUE!</v>
      </c>
      <c r="L3101" s="8" cm="1">
        <f t="array" ref="L3101">_xll.BDH($F3101,L$1,$E3101,$E3101,"per=m","days=all","fill=0","dts=h","QtTyp=P")</f>
        <v>6.92</v>
      </c>
      <c r="M3101" s="6" cm="1">
        <f t="array" ref="M3101">_xll.BDH($F3101,M$1,$E3101,$E3101,"per=m","days=all","fill=0","dts=h","QtTyp=P")</f>
        <v>14044</v>
      </c>
    </row>
    <row r="3102" spans="1:13" x14ac:dyDescent="0.25">
      <c r="A3102" s="6" t="str">
        <f t="shared" si="145"/>
        <v>wl8 Comdty20240731</v>
      </c>
      <c r="B3102" s="3">
        <v>8</v>
      </c>
      <c r="C3102" s="3">
        <v>168</v>
      </c>
      <c r="D3102" s="3" t="s">
        <v>120</v>
      </c>
      <c r="E3102" s="9">
        <v>45504</v>
      </c>
      <c r="F3102" s="6" t="str">
        <f t="shared" si="146"/>
        <v>wl8 Comdty</v>
      </c>
      <c r="G3102" s="6" t="str" cm="1">
        <f t="array" ref="G3102">_xll.BQL.DATE(_xll.BADDPERIODS(DATE(YEAR(E3102),MONTH(E3102),DAY(15)),"NUMBEROFPERIODS",B3102,"PER=M","CDR=BZ","BusDayAdj=-1"))</f>
        <v>#N/A Connection</v>
      </c>
      <c r="H3102" s="6" t="str">
        <f>IFERROR(_xll.BCOUNTPERIODS($E$2,G3102,"CDR=BZ")*1,"")</f>
        <v/>
      </c>
      <c r="I3102" s="6" t="str" cm="1">
        <f t="array" ref="I3102">_xll.BQL.DATE(_xll.BADDPERIODS(EOMONTH(E3102,0),"NUMBEROFPERIODS",B3102,"PER=M","CDR=BZ","BusDayAdj=2"))</f>
        <v>#N/A Connection</v>
      </c>
      <c r="J3102" s="6" t="str">
        <f>IFERROR(_xll.BCOUNTPERIODS(E3102,I3102,"CDR=BZ")*1,"")</f>
        <v/>
      </c>
      <c r="K3102" s="7" t="e">
        <f t="shared" si="144"/>
        <v>#VALUE!</v>
      </c>
      <c r="L3102" s="8" cm="1">
        <f t="array" ref="L3102">_xll.BDH($F3102,L$1,$E3102,$E3102,"per=m","days=all","fill=0","dts=h","QtTyp=P")</f>
        <v>0</v>
      </c>
      <c r="M3102" s="6" cm="1">
        <f t="array" ref="M3102">_xll.BDH($F3102,M$1,$E3102,$E3102,"per=m","days=all","fill=0","dts=h","QtTyp=P")</f>
        <v>0</v>
      </c>
    </row>
    <row r="3103" spans="1:13" x14ac:dyDescent="0.25">
      <c r="A3103" s="6" t="str">
        <f t="shared" si="145"/>
        <v>wl8 Comdty20240830</v>
      </c>
      <c r="B3103" s="3">
        <v>8</v>
      </c>
      <c r="C3103" s="3">
        <v>168</v>
      </c>
      <c r="D3103" s="3" t="s">
        <v>120</v>
      </c>
      <c r="E3103" s="9">
        <v>45534</v>
      </c>
      <c r="F3103" s="6" t="str">
        <f t="shared" si="146"/>
        <v>wl8 Comdty</v>
      </c>
      <c r="G3103" s="6" t="str" cm="1">
        <f t="array" ref="G3103">_xll.BQL.DATE(_xll.BADDPERIODS(DATE(YEAR(E3103),MONTH(E3103),DAY(15)),"NUMBEROFPERIODS",B3103,"PER=M","CDR=BZ","BusDayAdj=-1"))</f>
        <v>#N/A Connection</v>
      </c>
      <c r="H3103" s="6" t="str">
        <f>IFERROR(_xll.BCOUNTPERIODS($E$2,G3103,"CDR=BZ")*1,"")</f>
        <v/>
      </c>
      <c r="I3103" s="6" t="str" cm="1">
        <f t="array" ref="I3103">_xll.BQL.DATE(_xll.BADDPERIODS(EOMONTH(E3103,0),"NUMBEROFPERIODS",B3103,"PER=M","CDR=BZ","BusDayAdj=2"))</f>
        <v>#N/A Connection</v>
      </c>
      <c r="J3103" s="6" t="str">
        <f>IFERROR(_xll.BCOUNTPERIODS(E3103,I3103,"CDR=BZ")*1,"")</f>
        <v/>
      </c>
      <c r="K3103" s="7" t="e">
        <f t="shared" si="144"/>
        <v>#VALUE!</v>
      </c>
      <c r="L3103" s="8" cm="1">
        <f t="array" ref="L3103">_xll.BDH($F3103,L$1,$E3103,$E3103,"per=m","days=all","fill=0","dts=h","QtTyp=P")</f>
        <v>0</v>
      </c>
      <c r="M3103" s="6" cm="1">
        <f t="array" ref="M3103">_xll.BDH($F3103,M$1,$E3103,$E3103,"per=m","days=all","fill=0","dts=h","QtTyp=P")</f>
        <v>0</v>
      </c>
    </row>
    <row r="3104" spans="1:13" x14ac:dyDescent="0.25">
      <c r="A3104" s="6" t="str">
        <f t="shared" si="145"/>
        <v>wl8 Comdty20240930</v>
      </c>
      <c r="B3104" s="3">
        <v>8</v>
      </c>
      <c r="C3104" s="3">
        <v>168</v>
      </c>
      <c r="D3104" s="3" t="s">
        <v>120</v>
      </c>
      <c r="E3104" s="9">
        <v>45565</v>
      </c>
      <c r="F3104" s="6" t="str">
        <f t="shared" si="146"/>
        <v>wl8 Comdty</v>
      </c>
      <c r="G3104" s="6" t="str" cm="1">
        <f t="array" ref="G3104">_xll.BQL.DATE(_xll.BADDPERIODS(DATE(YEAR(E3104),MONTH(E3104),DAY(15)),"NUMBEROFPERIODS",B3104,"PER=M","CDR=BZ","BusDayAdj=-1"))</f>
        <v>#N/A Connection</v>
      </c>
      <c r="H3104" s="6" t="str">
        <f>IFERROR(_xll.BCOUNTPERIODS($E$2,G3104,"CDR=BZ")*1,"")</f>
        <v/>
      </c>
      <c r="I3104" s="6" t="str" cm="1">
        <f t="array" ref="I3104">_xll.BQL.DATE(_xll.BADDPERIODS(EOMONTH(E3104,0),"NUMBEROFPERIODS",B3104,"PER=M","CDR=BZ","BusDayAdj=2"))</f>
        <v>#N/A Connection</v>
      </c>
      <c r="J3104" s="6" t="str">
        <f>IFERROR(_xll.BCOUNTPERIODS(E3104,I3104,"CDR=BZ")*1,"")</f>
        <v/>
      </c>
      <c r="K3104" s="7" t="e">
        <f t="shared" si="144"/>
        <v>#VALUE!</v>
      </c>
      <c r="L3104" s="8" cm="1">
        <f t="array" ref="L3104">_xll.BDH($F3104,L$1,$E3104,$E3104,"per=m","days=all","fill=0","dts=h","QtTyp=P")</f>
        <v>5.54</v>
      </c>
      <c r="M3104" s="6" cm="1">
        <f t="array" ref="M3104">_xll.BDH($F3104,M$1,$E3104,$E3104,"per=m","days=all","fill=0","dts=h","QtTyp=P")</f>
        <v>204637</v>
      </c>
    </row>
    <row r="3105" spans="1:13" x14ac:dyDescent="0.25">
      <c r="A3105" s="6" t="str">
        <f t="shared" si="145"/>
        <v>wl8 Comdty20241031</v>
      </c>
      <c r="B3105" s="3">
        <v>8</v>
      </c>
      <c r="C3105" s="3">
        <v>168</v>
      </c>
      <c r="D3105" s="3" t="s">
        <v>120</v>
      </c>
      <c r="E3105" s="9">
        <v>45596</v>
      </c>
      <c r="F3105" s="6" t="str">
        <f t="shared" si="146"/>
        <v>wl8 Comdty</v>
      </c>
      <c r="G3105" s="6" t="str" cm="1">
        <f t="array" ref="G3105">_xll.BQL.DATE(_xll.BADDPERIODS(DATE(YEAR(E3105),MONTH(E3105),DAY(15)),"NUMBEROFPERIODS",B3105,"PER=M","CDR=BZ","BusDayAdj=-1"))</f>
        <v>#N/A Connection</v>
      </c>
      <c r="H3105" s="6" t="str">
        <f>IFERROR(_xll.BCOUNTPERIODS($E$2,G3105,"CDR=BZ")*1,"")</f>
        <v/>
      </c>
      <c r="I3105" s="6" t="str" cm="1">
        <f t="array" ref="I3105">_xll.BQL.DATE(_xll.BADDPERIODS(EOMONTH(E3105,0),"NUMBEROFPERIODS",B3105,"PER=M","CDR=BZ","BusDayAdj=2"))</f>
        <v>#N/A Connection</v>
      </c>
      <c r="J3105" s="6" t="str">
        <f>IFERROR(_xll.BCOUNTPERIODS(E3105,I3105,"CDR=BZ")*1,"")</f>
        <v/>
      </c>
      <c r="K3105" s="7" t="e">
        <f t="shared" si="144"/>
        <v>#VALUE!</v>
      </c>
      <c r="L3105" s="8" cm="1">
        <f t="array" ref="L3105">_xll.BDH($F3105,L$1,$E3105,$E3105,"per=m","days=all","fill=0","dts=h","QtTyp=P")</f>
        <v>5.42</v>
      </c>
      <c r="M3105" s="6" cm="1">
        <f t="array" ref="M3105">_xll.BDH($F3105,M$1,$E3105,$E3105,"per=m","days=all","fill=0","dts=h","QtTyp=P")</f>
        <v>109641</v>
      </c>
    </row>
    <row r="3106" spans="1:13" x14ac:dyDescent="0.25">
      <c r="A3106" s="6" t="str">
        <f t="shared" si="145"/>
        <v>wl8 Comdty20241129</v>
      </c>
      <c r="B3106" s="3">
        <v>8</v>
      </c>
      <c r="C3106" s="3">
        <v>168</v>
      </c>
      <c r="D3106" s="3" t="s">
        <v>120</v>
      </c>
      <c r="E3106" s="9">
        <v>45625</v>
      </c>
      <c r="F3106" s="6" t="str">
        <f t="shared" si="146"/>
        <v>wl8 Comdty</v>
      </c>
      <c r="G3106" s="6" t="str" cm="1">
        <f t="array" ref="G3106">_xll.BQL.DATE(_xll.BADDPERIODS(DATE(YEAR(E3106),MONTH(E3106),DAY(15)),"NUMBEROFPERIODS",B3106,"PER=M","CDR=BZ","BusDayAdj=-1"))</f>
        <v>#N/A Connection</v>
      </c>
      <c r="H3106" s="6" t="str">
        <f>IFERROR(_xll.BCOUNTPERIODS($E$2,G3106,"CDR=BZ")*1,"")</f>
        <v/>
      </c>
      <c r="I3106" s="6" t="str" cm="1">
        <f t="array" ref="I3106">_xll.BQL.DATE(_xll.BADDPERIODS(EOMONTH(E3106,0),"NUMBEROFPERIODS",B3106,"PER=M","CDR=BZ","BusDayAdj=2"))</f>
        <v>#N/A Connection</v>
      </c>
      <c r="J3106" s="6" t="str">
        <f>IFERROR(_xll.BCOUNTPERIODS(E3106,I3106,"CDR=BZ")*1,"")</f>
        <v/>
      </c>
      <c r="K3106" s="7" t="e">
        <f t="shared" si="144"/>
        <v>#VALUE!</v>
      </c>
      <c r="L3106" s="8" cm="1">
        <f t="array" ref="L3106">_xll.BDH($F3106,L$1,$E3106,$E3106,"per=m","days=all","fill=0","dts=h","QtTyp=P")</f>
        <v>0</v>
      </c>
      <c r="M3106" s="6" cm="1">
        <f t="array" ref="M3106">_xll.BDH($F3106,M$1,$E3106,$E3106,"per=m","days=all","fill=0","dts=h","QtTyp=P")</f>
        <v>0</v>
      </c>
    </row>
    <row r="3107" spans="1:13" x14ac:dyDescent="0.25">
      <c r="A3107" s="6" t="str">
        <f t="shared" si="145"/>
        <v>wl8 Comdty20241231</v>
      </c>
      <c r="B3107" s="3">
        <v>8</v>
      </c>
      <c r="C3107" s="3">
        <v>168</v>
      </c>
      <c r="D3107" s="3" t="s">
        <v>120</v>
      </c>
      <c r="E3107" s="9">
        <v>45657</v>
      </c>
      <c r="F3107" s="6" t="str">
        <f t="shared" si="146"/>
        <v>wl8 Comdty</v>
      </c>
      <c r="G3107" s="6" t="str" cm="1">
        <f t="array" ref="G3107">_xll.BQL.DATE(_xll.BADDPERIODS(DATE(YEAR(E3107),MONTH(E3107),DAY(15)),"NUMBEROFPERIODS",B3107,"PER=M","CDR=BZ","BusDayAdj=-1"))</f>
        <v>#N/A Connection</v>
      </c>
      <c r="H3107" s="6" t="str">
        <f>IFERROR(_xll.BCOUNTPERIODS($E$2,G3107,"CDR=BZ")*1,"")</f>
        <v/>
      </c>
      <c r="I3107" s="6" t="str" cm="1">
        <f t="array" ref="I3107">_xll.BQL.DATE(_xll.BADDPERIODS(EOMONTH(E3107,0),"NUMBEROFPERIODS",B3107,"PER=M","CDR=BZ","BusDayAdj=2"))</f>
        <v>#N/A Connection</v>
      </c>
      <c r="J3107" s="6" t="str">
        <f>IFERROR(_xll.BCOUNTPERIODS(E3107,I3107,"CDR=BZ")*1,"")</f>
        <v/>
      </c>
      <c r="K3107" s="7" t="e">
        <f t="shared" si="144"/>
        <v>#VALUE!</v>
      </c>
      <c r="L3107" s="8" cm="1">
        <f t="array" ref="L3107">_xll.BDH($F3107,L$1,$E3107,$E3107,"per=m","days=all","fill=0","dts=h","QtTyp=P")</f>
        <v>0</v>
      </c>
      <c r="M3107" s="6" cm="1">
        <f t="array" ref="M3107">_xll.BDH($F3107,M$1,$E3107,$E3107,"per=m","days=all","fill=0","dts=h","QtTyp=P")</f>
        <v>0</v>
      </c>
    </row>
    <row r="3108" spans="1:13" x14ac:dyDescent="0.25">
      <c r="A3108" s="6" t="str">
        <f t="shared" si="145"/>
        <v>wl8 Comdty20250131</v>
      </c>
      <c r="B3108" s="3">
        <v>8</v>
      </c>
      <c r="C3108" s="3">
        <v>168</v>
      </c>
      <c r="D3108" s="3" t="s">
        <v>120</v>
      </c>
      <c r="E3108" s="9">
        <v>45688</v>
      </c>
      <c r="F3108" s="6" t="str">
        <f t="shared" si="146"/>
        <v>wl8 Comdty</v>
      </c>
      <c r="G3108" s="6" t="str" cm="1">
        <f t="array" ref="G3108">_xll.BQL.DATE(_xll.BADDPERIODS(DATE(YEAR(E3108),MONTH(E3108),DAY(15)),"NUMBEROFPERIODS",B3108,"PER=M","CDR=BZ","BusDayAdj=-1"))</f>
        <v>#N/A Connection</v>
      </c>
      <c r="H3108" s="6" t="str">
        <f>IFERROR(_xll.BCOUNTPERIODS($E$2,G3108,"CDR=BZ")*1,"")</f>
        <v/>
      </c>
      <c r="I3108" s="6" t="str" cm="1">
        <f t="array" ref="I3108">_xll.BQL.DATE(_xll.BADDPERIODS(EOMONTH(E3108,0),"NUMBEROFPERIODS",B3108,"PER=M","CDR=BZ","BusDayAdj=2"))</f>
        <v>#N/A Connection</v>
      </c>
      <c r="J3108" s="6" t="str">
        <f>IFERROR(_xll.BCOUNTPERIODS(E3108,I3108,"CDR=BZ")*1,"")</f>
        <v/>
      </c>
      <c r="K3108" s="7" t="e">
        <f t="shared" si="144"/>
        <v>#VALUE!</v>
      </c>
      <c r="L3108" s="8" cm="1">
        <f t="array" ref="L3108">_xll.BDH($F3108,L$1,$E3108,$E3108,"per=m","days=all","fill=0","dts=h","QtTyp=P")</f>
        <v>0</v>
      </c>
      <c r="M3108" s="6" cm="1">
        <f t="array" ref="M3108">_xll.BDH($F3108,M$1,$E3108,$E3108,"per=m","days=all","fill=0","dts=h","QtTyp=P")</f>
        <v>0</v>
      </c>
    </row>
    <row r="3109" spans="1:13" x14ac:dyDescent="0.25">
      <c r="A3109" s="6" t="str">
        <f t="shared" si="145"/>
        <v>wl8 Comdty20250228</v>
      </c>
      <c r="B3109" s="3">
        <v>8</v>
      </c>
      <c r="C3109" s="3">
        <v>168</v>
      </c>
      <c r="D3109" s="3" t="s">
        <v>120</v>
      </c>
      <c r="E3109" s="9">
        <v>45716</v>
      </c>
      <c r="F3109" s="6" t="str">
        <f t="shared" si="146"/>
        <v>wl8 Comdty</v>
      </c>
      <c r="G3109" s="6" t="str" cm="1">
        <f t="array" ref="G3109">_xll.BQL.DATE(_xll.BADDPERIODS(DATE(YEAR(E3109),MONTH(E3109),DAY(15)),"NUMBEROFPERIODS",B3109,"PER=M","CDR=BZ","BusDayAdj=-1"))</f>
        <v>#N/A Connection</v>
      </c>
      <c r="H3109" s="6" t="str">
        <f>IFERROR(_xll.BCOUNTPERIODS($E$2,G3109,"CDR=BZ")*1,"")</f>
        <v/>
      </c>
      <c r="I3109" s="6" t="str" cm="1">
        <f t="array" ref="I3109">_xll.BQL.DATE(_xll.BADDPERIODS(EOMONTH(E3109,0),"NUMBEROFPERIODS",B3109,"PER=M","CDR=BZ","BusDayAdj=2"))</f>
        <v>#N/A Connection</v>
      </c>
      <c r="J3109" s="6" t="str">
        <f>IFERROR(_xll.BCOUNTPERIODS(E3109,I3109,"CDR=BZ")*1,"")</f>
        <v/>
      </c>
      <c r="K3109" s="7" t="e">
        <f t="shared" si="144"/>
        <v>#VALUE!</v>
      </c>
      <c r="L3109" s="8" cm="1">
        <f t="array" ref="L3109">_xll.BDH($F3109,L$1,$E3109,$E3109,"per=m","days=all","fill=0","dts=h","QtTyp=P")</f>
        <v>0</v>
      </c>
      <c r="M3109" s="6" cm="1">
        <f t="array" ref="M3109">_xll.BDH($F3109,M$1,$E3109,$E3109,"per=m","days=all","fill=0","dts=h","QtTyp=P")</f>
        <v>0</v>
      </c>
    </row>
    <row r="3110" spans="1:13" x14ac:dyDescent="0.25">
      <c r="A3110" s="6" t="str">
        <f t="shared" si="145"/>
        <v>wl8 Comdty20250331</v>
      </c>
      <c r="B3110" s="3">
        <v>8</v>
      </c>
      <c r="C3110" s="3">
        <v>168</v>
      </c>
      <c r="D3110" s="3" t="s">
        <v>120</v>
      </c>
      <c r="E3110" s="9">
        <v>45747</v>
      </c>
      <c r="F3110" s="6" t="str">
        <f t="shared" si="146"/>
        <v>wl8 Comdty</v>
      </c>
      <c r="G3110" s="6" t="str" cm="1">
        <f t="array" ref="G3110">_xll.BQL.DATE(_xll.BADDPERIODS(DATE(YEAR(E3110),MONTH(E3110),DAY(15)),"NUMBEROFPERIODS",B3110,"PER=M","CDR=BZ","BusDayAdj=-1"))</f>
        <v>#N/A Connection</v>
      </c>
      <c r="H3110" s="6" t="str">
        <f>IFERROR(_xll.BCOUNTPERIODS($E$2,G3110,"CDR=BZ")*1,"")</f>
        <v/>
      </c>
      <c r="I3110" s="6" t="str" cm="1">
        <f t="array" ref="I3110">_xll.BQL.DATE(_xll.BADDPERIODS(EOMONTH(E3110,0),"NUMBEROFPERIODS",B3110,"PER=M","CDR=BZ","BusDayAdj=2"))</f>
        <v>#N/A Connection</v>
      </c>
      <c r="J3110" s="6" t="str">
        <f>IFERROR(_xll.BCOUNTPERIODS(E3110,I3110,"CDR=BZ")*1,"")</f>
        <v/>
      </c>
      <c r="K3110" s="7" t="e">
        <f t="shared" si="144"/>
        <v>#VALUE!</v>
      </c>
      <c r="L3110" s="8" cm="1">
        <f t="array" ref="L3110">_xll.BDH($F3110,L$1,$E3110,$E3110,"per=m","days=all","fill=0","dts=h","QtTyp=P")</f>
        <v>0</v>
      </c>
      <c r="M3110" s="6" cm="1">
        <f t="array" ref="M3110">_xll.BDH($F3110,M$1,$E3110,$E3110,"per=m","days=all","fill=0","dts=h","QtTyp=P")</f>
        <v>0</v>
      </c>
    </row>
    <row r="3111" spans="1:13" x14ac:dyDescent="0.25">
      <c r="A3111" s="6" t="str">
        <f t="shared" si="145"/>
        <v>wl8 Comdty20250430</v>
      </c>
      <c r="B3111" s="3">
        <v>8</v>
      </c>
      <c r="C3111" s="3">
        <v>168</v>
      </c>
      <c r="D3111" s="3" t="s">
        <v>120</v>
      </c>
      <c r="E3111" s="9">
        <v>45777</v>
      </c>
      <c r="F3111" s="6" t="str">
        <f t="shared" si="146"/>
        <v>wl8 Comdty</v>
      </c>
      <c r="G3111" s="6" t="str" cm="1">
        <f t="array" ref="G3111">_xll.BQL.DATE(_xll.BADDPERIODS(DATE(YEAR(E3111),MONTH(E3111),DAY(15)),"NUMBEROFPERIODS",B3111,"PER=M","CDR=BZ","BusDayAdj=-1"))</f>
        <v>#N/A Connection</v>
      </c>
      <c r="H3111" s="6" t="str">
        <f>IFERROR(_xll.BCOUNTPERIODS($E$2,G3111,"CDR=BZ")*1,"")</f>
        <v/>
      </c>
      <c r="I3111" s="6" t="str" cm="1">
        <f t="array" ref="I3111">_xll.BQL.DATE(_xll.BADDPERIODS(EOMONTH(E3111,0),"NUMBEROFPERIODS",B3111,"PER=M","CDR=BZ","BusDayAdj=2"))</f>
        <v>#N/A Connection</v>
      </c>
      <c r="J3111" s="6" t="str">
        <f>IFERROR(_xll.BCOUNTPERIODS(E3111,I3111,"CDR=BZ")*1,"")</f>
        <v/>
      </c>
      <c r="K3111" s="7" t="e">
        <f t="shared" si="144"/>
        <v>#VALUE!</v>
      </c>
      <c r="L3111" s="8" cm="1">
        <f t="array" ref="L3111">_xll.BDH($F3111,L$1,$E3111,$E3111,"per=m","days=all","fill=0","dts=h","QtTyp=P")</f>
        <v>0</v>
      </c>
      <c r="M3111" s="6" cm="1">
        <f t="array" ref="M3111">_xll.BDH($F3111,M$1,$E3111,$E3111,"per=m","days=all","fill=0","dts=h","QtTyp=P")</f>
        <v>0</v>
      </c>
    </row>
    <row r="3112" spans="1:13" x14ac:dyDescent="0.25">
      <c r="A3112" s="6" t="str">
        <f t="shared" si="145"/>
        <v>wl8 Comdty20250530</v>
      </c>
      <c r="B3112" s="3">
        <v>8</v>
      </c>
      <c r="C3112" s="3">
        <v>168</v>
      </c>
      <c r="D3112" s="3" t="s">
        <v>120</v>
      </c>
      <c r="E3112" s="9">
        <v>45807</v>
      </c>
      <c r="F3112" s="6" t="str">
        <f t="shared" si="146"/>
        <v>wl8 Comdty</v>
      </c>
      <c r="G3112" s="6" t="str" cm="1">
        <f t="array" ref="G3112">_xll.BQL.DATE(_xll.BADDPERIODS(DATE(YEAR(E3112),MONTH(E3112),DAY(15)),"NUMBEROFPERIODS",B3112,"PER=M","CDR=BZ","BusDayAdj=-1"))</f>
        <v>#N/A Connection</v>
      </c>
      <c r="H3112" s="6" t="str">
        <f>IFERROR(_xll.BCOUNTPERIODS($E$2,G3112,"CDR=BZ")*1,"")</f>
        <v/>
      </c>
      <c r="I3112" s="6" t="str" cm="1">
        <f t="array" ref="I3112">_xll.BQL.DATE(_xll.BADDPERIODS(EOMONTH(E3112,0),"NUMBEROFPERIODS",B3112,"PER=M","CDR=BZ","BusDayAdj=2"))</f>
        <v>#N/A Connection</v>
      </c>
      <c r="J3112" s="6" t="str">
        <f>IFERROR(_xll.BCOUNTPERIODS(E3112,I3112,"CDR=BZ")*1,"")</f>
        <v/>
      </c>
      <c r="K3112" s="7" t="e">
        <f t="shared" si="144"/>
        <v>#VALUE!</v>
      </c>
      <c r="L3112" s="8" cm="1">
        <f t="array" ref="L3112">_xll.BDH($F3112,L$1,$E3112,$E3112,"per=m","days=all","fill=0","dts=h","QtTyp=P")</f>
        <v>9.85</v>
      </c>
      <c r="M3112" s="6" cm="1">
        <f t="array" ref="M3112">_xll.BDH($F3112,M$1,$E3112,$E3112,"per=m","days=all","fill=0","dts=h","QtTyp=P")</f>
        <v>22887</v>
      </c>
    </row>
    <row r="3113" spans="1:13" x14ac:dyDescent="0.25">
      <c r="A3113" s="6" t="str">
        <f t="shared" si="145"/>
        <v>wl8 Comdty20250630</v>
      </c>
      <c r="B3113" s="3">
        <v>8</v>
      </c>
      <c r="C3113" s="3">
        <v>168</v>
      </c>
      <c r="D3113" s="3" t="s">
        <v>120</v>
      </c>
      <c r="E3113" s="9">
        <v>45838</v>
      </c>
      <c r="F3113" s="6" t="str">
        <f t="shared" si="146"/>
        <v>wl8 Comdty</v>
      </c>
      <c r="G3113" s="6" t="str" cm="1">
        <f t="array" ref="G3113">_xll.BQL.DATE(_xll.BADDPERIODS(DATE(YEAR(E3113),MONTH(E3113),DAY(15)),"NUMBEROFPERIODS",B3113,"PER=M","CDR=BZ","BusDayAdj=-1"))</f>
        <v>#N/A Connection</v>
      </c>
      <c r="H3113" s="6" t="str">
        <f>IFERROR(_xll.BCOUNTPERIODS($E$2,G3113,"CDR=BZ")*1,"")</f>
        <v/>
      </c>
      <c r="I3113" s="6" t="str" cm="1">
        <f t="array" ref="I3113">_xll.BQL.DATE(_xll.BADDPERIODS(EOMONTH(E3113,0),"NUMBEROFPERIODS",B3113,"PER=M","CDR=BZ","BusDayAdj=2"))</f>
        <v>#N/A Connection</v>
      </c>
      <c r="J3113" s="6" t="str">
        <f>IFERROR(_xll.BCOUNTPERIODS(E3113,I3113,"CDR=BZ")*1,"")</f>
        <v/>
      </c>
      <c r="K3113" s="7" t="e">
        <f t="shared" si="144"/>
        <v>#VALUE!</v>
      </c>
      <c r="L3113" s="8" cm="1">
        <f t="array" ref="L3113">_xll.BDH($F3113,L$1,$E3113,$E3113,"per=m","days=all","fill=0","dts=h","QtTyp=P")</f>
        <v>9.82</v>
      </c>
      <c r="M3113" s="6" cm="1">
        <f t="array" ref="M3113">_xll.BDH($F3113,M$1,$E3113,$E3113,"per=m","days=all","fill=0","dts=h","QtTyp=P")</f>
        <v>103024</v>
      </c>
    </row>
    <row r="3114" spans="1:13" x14ac:dyDescent="0.25">
      <c r="A3114" s="6" t="str">
        <f t="shared" si="145"/>
        <v>wl9 Comdty19930226</v>
      </c>
      <c r="B3114" s="3">
        <v>9</v>
      </c>
      <c r="C3114" s="3">
        <v>189</v>
      </c>
      <c r="D3114" s="3" t="s">
        <v>126</v>
      </c>
      <c r="E3114" s="9">
        <v>34026</v>
      </c>
      <c r="F3114" s="6" t="str">
        <f t="shared" si="146"/>
        <v>wl9 Comdty</v>
      </c>
      <c r="G3114" s="6" t="str" cm="1">
        <f t="array" ref="G3114">_xll.BQL.DATE(_xll.BADDPERIODS(DATE(YEAR(E3114),MONTH(E3114),DAY(15)),"NUMBEROFPERIODS",B3114,"PER=M","CDR=BZ","BusDayAdj=-1"))</f>
        <v>#N/A Connection</v>
      </c>
      <c r="H3114" s="6" t="str">
        <f>IFERROR(_xll.BCOUNTPERIODS($E$2,G3114,"CDR=BZ")*1,"")</f>
        <v/>
      </c>
      <c r="I3114" s="6" t="str" cm="1">
        <f t="array" ref="I3114">_xll.BQL.DATE(_xll.BADDPERIODS(EOMONTH(E3114,0),"NUMBEROFPERIODS",B3114,"PER=M","CDR=BZ","BusDayAdj=2"))</f>
        <v>#N/A Connection</v>
      </c>
      <c r="J3114" s="6" t="str">
        <f>IFERROR(_xll.BCOUNTPERIODS(E3114,I3114,"CDR=BZ")*1,"")</f>
        <v/>
      </c>
      <c r="K3114" s="7" t="e">
        <f t="shared" si="144"/>
        <v>#VALUE!</v>
      </c>
      <c r="L3114" s="8" cm="1">
        <f t="array" ref="L3114">_xll.BDH($F3114,L$1,$E3114,$E3114,"per=m","days=all","fill=0","dts=h","QtTyp=P")</f>
        <v>0</v>
      </c>
      <c r="M3114" s="6" cm="1">
        <f t="array" ref="M3114">_xll.BDH($F3114,M$1,$E3114,$E3114,"per=m","days=all","fill=0","dts=h","QtTyp=P")</f>
        <v>0</v>
      </c>
    </row>
    <row r="3115" spans="1:13" x14ac:dyDescent="0.25">
      <c r="A3115" s="6" t="str">
        <f t="shared" si="145"/>
        <v>wl9 Comdty19930331</v>
      </c>
      <c r="B3115" s="3">
        <v>9</v>
      </c>
      <c r="C3115" s="3">
        <v>189</v>
      </c>
      <c r="D3115" s="3" t="s">
        <v>126</v>
      </c>
      <c r="E3115" s="9">
        <v>34059</v>
      </c>
      <c r="F3115" s="6" t="str">
        <f t="shared" si="146"/>
        <v>wl9 Comdty</v>
      </c>
      <c r="G3115" s="6" t="str" cm="1">
        <f t="array" ref="G3115">_xll.BQL.DATE(_xll.BADDPERIODS(DATE(YEAR(E3115),MONTH(E3115),DAY(15)),"NUMBEROFPERIODS",B3115,"PER=M","CDR=BZ","BusDayAdj=-1"))</f>
        <v>#N/A Connection</v>
      </c>
      <c r="H3115" s="6" t="str">
        <f>IFERROR(_xll.BCOUNTPERIODS($E$2,G3115,"CDR=BZ")*1,"")</f>
        <v/>
      </c>
      <c r="I3115" s="6" t="str" cm="1">
        <f t="array" ref="I3115">_xll.BQL.DATE(_xll.BADDPERIODS(EOMONTH(E3115,0),"NUMBEROFPERIODS",B3115,"PER=M","CDR=BZ","BusDayAdj=2"))</f>
        <v>#N/A Connection</v>
      </c>
      <c r="J3115" s="6" t="str">
        <f>IFERROR(_xll.BCOUNTPERIODS(E3115,I3115,"CDR=BZ")*1,"")</f>
        <v/>
      </c>
      <c r="K3115" s="7" t="e">
        <f t="shared" si="144"/>
        <v>#VALUE!</v>
      </c>
      <c r="L3115" s="8" cm="1">
        <f t="array" ref="L3115">_xll.BDH($F3115,L$1,$E3115,$E3115,"per=m","days=all","fill=0","dts=h","QtTyp=P")</f>
        <v>0</v>
      </c>
      <c r="M3115" s="6" cm="1">
        <f t="array" ref="M3115">_xll.BDH($F3115,M$1,$E3115,$E3115,"per=m","days=all","fill=0","dts=h","QtTyp=P")</f>
        <v>0</v>
      </c>
    </row>
    <row r="3116" spans="1:13" x14ac:dyDescent="0.25">
      <c r="A3116" s="6" t="str">
        <f t="shared" si="145"/>
        <v>wl9 Comdty19930430</v>
      </c>
      <c r="B3116" s="3">
        <v>9</v>
      </c>
      <c r="C3116" s="3">
        <v>189</v>
      </c>
      <c r="D3116" s="3" t="s">
        <v>126</v>
      </c>
      <c r="E3116" s="9">
        <v>34089</v>
      </c>
      <c r="F3116" s="6" t="str">
        <f t="shared" si="146"/>
        <v>wl9 Comdty</v>
      </c>
      <c r="G3116" s="6" t="str" cm="1">
        <f t="array" ref="G3116">_xll.BQL.DATE(_xll.BADDPERIODS(DATE(YEAR(E3116),MONTH(E3116),DAY(15)),"NUMBEROFPERIODS",B3116,"PER=M","CDR=BZ","BusDayAdj=-1"))</f>
        <v>#N/A Connection</v>
      </c>
      <c r="H3116" s="6" t="str">
        <f>IFERROR(_xll.BCOUNTPERIODS($E$2,G3116,"CDR=BZ")*1,"")</f>
        <v/>
      </c>
      <c r="I3116" s="6" t="str" cm="1">
        <f t="array" ref="I3116">_xll.BQL.DATE(_xll.BADDPERIODS(EOMONTH(E3116,0),"NUMBEROFPERIODS",B3116,"PER=M","CDR=BZ","BusDayAdj=2"))</f>
        <v>#N/A Connection</v>
      </c>
      <c r="J3116" s="6" t="str">
        <f>IFERROR(_xll.BCOUNTPERIODS(E3116,I3116,"CDR=BZ")*1,"")</f>
        <v/>
      </c>
      <c r="K3116" s="7" t="e">
        <f t="shared" si="144"/>
        <v>#VALUE!</v>
      </c>
      <c r="L3116" s="8" cm="1">
        <f t="array" ref="L3116">_xll.BDH($F3116,L$1,$E3116,$E3116,"per=m","days=all","fill=0","dts=h","QtTyp=P")</f>
        <v>0</v>
      </c>
      <c r="M3116" s="6" cm="1">
        <f t="array" ref="M3116">_xll.BDH($F3116,M$1,$E3116,$E3116,"per=m","days=all","fill=0","dts=h","QtTyp=P")</f>
        <v>0</v>
      </c>
    </row>
    <row r="3117" spans="1:13" x14ac:dyDescent="0.25">
      <c r="A3117" s="6" t="str">
        <f t="shared" si="145"/>
        <v>wl9 Comdty19930531</v>
      </c>
      <c r="B3117" s="3">
        <v>9</v>
      </c>
      <c r="C3117" s="3">
        <v>189</v>
      </c>
      <c r="D3117" s="3" t="s">
        <v>126</v>
      </c>
      <c r="E3117" s="9">
        <v>34120</v>
      </c>
      <c r="F3117" s="6" t="str">
        <f t="shared" si="146"/>
        <v>wl9 Comdty</v>
      </c>
      <c r="G3117" s="6" t="str" cm="1">
        <f t="array" ref="G3117">_xll.BQL.DATE(_xll.BADDPERIODS(DATE(YEAR(E3117),MONTH(E3117),DAY(15)),"NUMBEROFPERIODS",B3117,"PER=M","CDR=BZ","BusDayAdj=-1"))</f>
        <v>#N/A Connection</v>
      </c>
      <c r="H3117" s="6" t="str">
        <f>IFERROR(_xll.BCOUNTPERIODS($E$2,G3117,"CDR=BZ")*1,"")</f>
        <v/>
      </c>
      <c r="I3117" s="6" t="str" cm="1">
        <f t="array" ref="I3117">_xll.BQL.DATE(_xll.BADDPERIODS(EOMONTH(E3117,0),"NUMBEROFPERIODS",B3117,"PER=M","CDR=BZ","BusDayAdj=2"))</f>
        <v>#N/A Connection</v>
      </c>
      <c r="J3117" s="6" t="str">
        <f>IFERROR(_xll.BCOUNTPERIODS(E3117,I3117,"CDR=BZ")*1,"")</f>
        <v/>
      </c>
      <c r="K3117" s="7" t="e">
        <f t="shared" si="144"/>
        <v>#VALUE!</v>
      </c>
      <c r="L3117" s="8" cm="1">
        <f t="array" ref="L3117">_xll.BDH($F3117,L$1,$E3117,$E3117,"per=m","days=all","fill=0","dts=h","QtTyp=P")</f>
        <v>0</v>
      </c>
      <c r="M3117" s="6" cm="1">
        <f t="array" ref="M3117">_xll.BDH($F3117,M$1,$E3117,$E3117,"per=m","days=all","fill=0","dts=h","QtTyp=P")</f>
        <v>0</v>
      </c>
    </row>
    <row r="3118" spans="1:13" x14ac:dyDescent="0.25">
      <c r="A3118" s="6" t="str">
        <f t="shared" si="145"/>
        <v>wl9 Comdty19930630</v>
      </c>
      <c r="B3118" s="3">
        <v>9</v>
      </c>
      <c r="C3118" s="3">
        <v>189</v>
      </c>
      <c r="D3118" s="3" t="s">
        <v>126</v>
      </c>
      <c r="E3118" s="9">
        <v>34150</v>
      </c>
      <c r="F3118" s="6" t="str">
        <f t="shared" si="146"/>
        <v>wl9 Comdty</v>
      </c>
      <c r="G3118" s="6" t="str" cm="1">
        <f t="array" ref="G3118">_xll.BQL.DATE(_xll.BADDPERIODS(DATE(YEAR(E3118),MONTH(E3118),DAY(15)),"NUMBEROFPERIODS",B3118,"PER=M","CDR=BZ","BusDayAdj=-1"))</f>
        <v>#N/A Connection</v>
      </c>
      <c r="H3118" s="6" t="str">
        <f>IFERROR(_xll.BCOUNTPERIODS($E$2,G3118,"CDR=BZ")*1,"")</f>
        <v/>
      </c>
      <c r="I3118" s="6" t="str" cm="1">
        <f t="array" ref="I3118">_xll.BQL.DATE(_xll.BADDPERIODS(EOMONTH(E3118,0),"NUMBEROFPERIODS",B3118,"PER=M","CDR=BZ","BusDayAdj=2"))</f>
        <v>#N/A Connection</v>
      </c>
      <c r="J3118" s="6" t="str">
        <f>IFERROR(_xll.BCOUNTPERIODS(E3118,I3118,"CDR=BZ")*1,"")</f>
        <v/>
      </c>
      <c r="K3118" s="7" t="e">
        <f t="shared" si="144"/>
        <v>#VALUE!</v>
      </c>
      <c r="L3118" s="8" cm="1">
        <f t="array" ref="L3118">_xll.BDH($F3118,L$1,$E3118,$E3118,"per=m","days=all","fill=0","dts=h","QtTyp=P")</f>
        <v>0</v>
      </c>
      <c r="M3118" s="6" cm="1">
        <f t="array" ref="M3118">_xll.BDH($F3118,M$1,$E3118,$E3118,"per=m","days=all","fill=0","dts=h","QtTyp=P")</f>
        <v>0</v>
      </c>
    </row>
    <row r="3119" spans="1:13" x14ac:dyDescent="0.25">
      <c r="A3119" s="6" t="str">
        <f t="shared" si="145"/>
        <v>wl9 Comdty19930730</v>
      </c>
      <c r="B3119" s="3">
        <v>9</v>
      </c>
      <c r="C3119" s="3">
        <v>189</v>
      </c>
      <c r="D3119" s="3" t="s">
        <v>126</v>
      </c>
      <c r="E3119" s="9">
        <v>34180</v>
      </c>
      <c r="F3119" s="6" t="str">
        <f t="shared" si="146"/>
        <v>wl9 Comdty</v>
      </c>
      <c r="G3119" s="6" t="str" cm="1">
        <f t="array" ref="G3119">_xll.BQL.DATE(_xll.BADDPERIODS(DATE(YEAR(E3119),MONTH(E3119),DAY(15)),"NUMBEROFPERIODS",B3119,"PER=M","CDR=BZ","BusDayAdj=-1"))</f>
        <v>#N/A Connection</v>
      </c>
      <c r="H3119" s="6" t="str">
        <f>IFERROR(_xll.BCOUNTPERIODS($E$2,G3119,"CDR=BZ")*1,"")</f>
        <v/>
      </c>
      <c r="I3119" s="6" t="str" cm="1">
        <f t="array" ref="I3119">_xll.BQL.DATE(_xll.BADDPERIODS(EOMONTH(E3119,0),"NUMBEROFPERIODS",B3119,"PER=M","CDR=BZ","BusDayAdj=2"))</f>
        <v>#N/A Connection</v>
      </c>
      <c r="J3119" s="6" t="str">
        <f>IFERROR(_xll.BCOUNTPERIODS(E3119,I3119,"CDR=BZ")*1,"")</f>
        <v/>
      </c>
      <c r="K3119" s="7" t="e">
        <f t="shared" si="144"/>
        <v>#VALUE!</v>
      </c>
      <c r="L3119" s="8" cm="1">
        <f t="array" ref="L3119">_xll.BDH($F3119,L$1,$E3119,$E3119,"per=m","days=all","fill=0","dts=h","QtTyp=P")</f>
        <v>0</v>
      </c>
      <c r="M3119" s="6" cm="1">
        <f t="array" ref="M3119">_xll.BDH($F3119,M$1,$E3119,$E3119,"per=m","days=all","fill=0","dts=h","QtTyp=P")</f>
        <v>0</v>
      </c>
    </row>
    <row r="3120" spans="1:13" x14ac:dyDescent="0.25">
      <c r="A3120" s="6" t="str">
        <f t="shared" si="145"/>
        <v>wl9 Comdty19930831</v>
      </c>
      <c r="B3120" s="3">
        <v>9</v>
      </c>
      <c r="C3120" s="3">
        <v>189</v>
      </c>
      <c r="D3120" s="3" t="s">
        <v>126</v>
      </c>
      <c r="E3120" s="9">
        <v>34212</v>
      </c>
      <c r="F3120" s="6" t="str">
        <f t="shared" si="146"/>
        <v>wl9 Comdty</v>
      </c>
      <c r="G3120" s="6" t="str" cm="1">
        <f t="array" ref="G3120">_xll.BQL.DATE(_xll.BADDPERIODS(DATE(YEAR(E3120),MONTH(E3120),DAY(15)),"NUMBEROFPERIODS",B3120,"PER=M","CDR=BZ","BusDayAdj=-1"))</f>
        <v>#N/A Connection</v>
      </c>
      <c r="H3120" s="6" t="str">
        <f>IFERROR(_xll.BCOUNTPERIODS($E$2,G3120,"CDR=BZ")*1,"")</f>
        <v/>
      </c>
      <c r="I3120" s="6" t="str" cm="1">
        <f t="array" ref="I3120">_xll.BQL.DATE(_xll.BADDPERIODS(EOMONTH(E3120,0),"NUMBEROFPERIODS",B3120,"PER=M","CDR=BZ","BusDayAdj=2"))</f>
        <v>#N/A Connection</v>
      </c>
      <c r="J3120" s="6" t="str">
        <f>IFERROR(_xll.BCOUNTPERIODS(E3120,I3120,"CDR=BZ")*1,"")</f>
        <v/>
      </c>
      <c r="K3120" s="7" t="e">
        <f t="shared" si="144"/>
        <v>#VALUE!</v>
      </c>
      <c r="L3120" s="8" cm="1">
        <f t="array" ref="L3120">_xll.BDH($F3120,L$1,$E3120,$E3120,"per=m","days=all","fill=0","dts=h","QtTyp=P")</f>
        <v>0</v>
      </c>
      <c r="M3120" s="6" cm="1">
        <f t="array" ref="M3120">_xll.BDH($F3120,M$1,$E3120,$E3120,"per=m","days=all","fill=0","dts=h","QtTyp=P")</f>
        <v>0</v>
      </c>
    </row>
    <row r="3121" spans="1:13" x14ac:dyDescent="0.25">
      <c r="A3121" s="6" t="str">
        <f t="shared" si="145"/>
        <v>wl9 Comdty19930930</v>
      </c>
      <c r="B3121" s="3">
        <v>9</v>
      </c>
      <c r="C3121" s="3">
        <v>189</v>
      </c>
      <c r="D3121" s="3" t="s">
        <v>126</v>
      </c>
      <c r="E3121" s="9">
        <v>34242</v>
      </c>
      <c r="F3121" s="6" t="str">
        <f t="shared" si="146"/>
        <v>wl9 Comdty</v>
      </c>
      <c r="G3121" s="6" t="str" cm="1">
        <f t="array" ref="G3121">_xll.BQL.DATE(_xll.BADDPERIODS(DATE(YEAR(E3121),MONTH(E3121),DAY(15)),"NUMBEROFPERIODS",B3121,"PER=M","CDR=BZ","BusDayAdj=-1"))</f>
        <v>#N/A Connection</v>
      </c>
      <c r="H3121" s="6" t="str">
        <f>IFERROR(_xll.BCOUNTPERIODS($E$2,G3121,"CDR=BZ")*1,"")</f>
        <v/>
      </c>
      <c r="I3121" s="6" t="str" cm="1">
        <f t="array" ref="I3121">_xll.BQL.DATE(_xll.BADDPERIODS(EOMONTH(E3121,0),"NUMBEROFPERIODS",B3121,"PER=M","CDR=BZ","BusDayAdj=2"))</f>
        <v>#N/A Connection</v>
      </c>
      <c r="J3121" s="6" t="str">
        <f>IFERROR(_xll.BCOUNTPERIODS(E3121,I3121,"CDR=BZ")*1,"")</f>
        <v/>
      </c>
      <c r="K3121" s="7" t="e">
        <f t="shared" si="144"/>
        <v>#VALUE!</v>
      </c>
      <c r="L3121" s="8" cm="1">
        <f t="array" ref="L3121">_xll.BDH($F3121,L$1,$E3121,$E3121,"per=m","days=all","fill=0","dts=h","QtTyp=P")</f>
        <v>0</v>
      </c>
      <c r="M3121" s="6" cm="1">
        <f t="array" ref="M3121">_xll.BDH($F3121,M$1,$E3121,$E3121,"per=m","days=all","fill=0","dts=h","QtTyp=P")</f>
        <v>0</v>
      </c>
    </row>
    <row r="3122" spans="1:13" x14ac:dyDescent="0.25">
      <c r="A3122" s="6" t="str">
        <f t="shared" si="145"/>
        <v>wl9 Comdty19931029</v>
      </c>
      <c r="B3122" s="3">
        <v>9</v>
      </c>
      <c r="C3122" s="3">
        <v>189</v>
      </c>
      <c r="D3122" s="3" t="s">
        <v>126</v>
      </c>
      <c r="E3122" s="9">
        <v>34271</v>
      </c>
      <c r="F3122" s="6" t="str">
        <f t="shared" si="146"/>
        <v>wl9 Comdty</v>
      </c>
      <c r="G3122" s="6" t="str" cm="1">
        <f t="array" ref="G3122">_xll.BQL.DATE(_xll.BADDPERIODS(DATE(YEAR(E3122),MONTH(E3122),DAY(15)),"NUMBEROFPERIODS",B3122,"PER=M","CDR=BZ","BusDayAdj=-1"))</f>
        <v>#N/A Connection</v>
      </c>
      <c r="H3122" s="6" t="str">
        <f>IFERROR(_xll.BCOUNTPERIODS($E$2,G3122,"CDR=BZ")*1,"")</f>
        <v/>
      </c>
      <c r="I3122" s="6" t="str" cm="1">
        <f t="array" ref="I3122">_xll.BQL.DATE(_xll.BADDPERIODS(EOMONTH(E3122,0),"NUMBEROFPERIODS",B3122,"PER=M","CDR=BZ","BusDayAdj=2"))</f>
        <v>#N/A Connection</v>
      </c>
      <c r="J3122" s="6" t="str">
        <f>IFERROR(_xll.BCOUNTPERIODS(E3122,I3122,"CDR=BZ")*1,"")</f>
        <v/>
      </c>
      <c r="K3122" s="7" t="e">
        <f t="shared" si="144"/>
        <v>#VALUE!</v>
      </c>
      <c r="L3122" s="8" cm="1">
        <f t="array" ref="L3122">_xll.BDH($F3122,L$1,$E3122,$E3122,"per=m","days=all","fill=0","dts=h","QtTyp=P")</f>
        <v>0</v>
      </c>
      <c r="M3122" s="6" cm="1">
        <f t="array" ref="M3122">_xll.BDH($F3122,M$1,$E3122,$E3122,"per=m","days=all","fill=0","dts=h","QtTyp=P")</f>
        <v>0</v>
      </c>
    </row>
    <row r="3123" spans="1:13" x14ac:dyDescent="0.25">
      <c r="A3123" s="6" t="str">
        <f t="shared" si="145"/>
        <v>wl9 Comdty19931130</v>
      </c>
      <c r="B3123" s="3">
        <v>9</v>
      </c>
      <c r="C3123" s="3">
        <v>189</v>
      </c>
      <c r="D3123" s="3" t="s">
        <v>126</v>
      </c>
      <c r="E3123" s="9">
        <v>34303</v>
      </c>
      <c r="F3123" s="6" t="str">
        <f t="shared" si="146"/>
        <v>wl9 Comdty</v>
      </c>
      <c r="G3123" s="6" t="str" cm="1">
        <f t="array" ref="G3123">_xll.BQL.DATE(_xll.BADDPERIODS(DATE(YEAR(E3123),MONTH(E3123),DAY(15)),"NUMBEROFPERIODS",B3123,"PER=M","CDR=BZ","BusDayAdj=-1"))</f>
        <v>#N/A Connection</v>
      </c>
      <c r="H3123" s="6" t="str">
        <f>IFERROR(_xll.BCOUNTPERIODS($E$2,G3123,"CDR=BZ")*1,"")</f>
        <v/>
      </c>
      <c r="I3123" s="6" t="str" cm="1">
        <f t="array" ref="I3123">_xll.BQL.DATE(_xll.BADDPERIODS(EOMONTH(E3123,0),"NUMBEROFPERIODS",B3123,"PER=M","CDR=BZ","BusDayAdj=2"))</f>
        <v>#N/A Connection</v>
      </c>
      <c r="J3123" s="6" t="str">
        <f>IFERROR(_xll.BCOUNTPERIODS(E3123,I3123,"CDR=BZ")*1,"")</f>
        <v/>
      </c>
      <c r="K3123" s="7" t="e">
        <f t="shared" si="144"/>
        <v>#VALUE!</v>
      </c>
      <c r="L3123" s="8" cm="1">
        <f t="array" ref="L3123">_xll.BDH($F3123,L$1,$E3123,$E3123,"per=m","days=all","fill=0","dts=h","QtTyp=P")</f>
        <v>0</v>
      </c>
      <c r="M3123" s="6" cm="1">
        <f t="array" ref="M3123">_xll.BDH($F3123,M$1,$E3123,$E3123,"per=m","days=all","fill=0","dts=h","QtTyp=P")</f>
        <v>0</v>
      </c>
    </row>
    <row r="3124" spans="1:13" x14ac:dyDescent="0.25">
      <c r="A3124" s="6" t="str">
        <f t="shared" si="145"/>
        <v>wl9 Comdty19931231</v>
      </c>
      <c r="B3124" s="3">
        <v>9</v>
      </c>
      <c r="C3124" s="3">
        <v>189</v>
      </c>
      <c r="D3124" s="3" t="s">
        <v>126</v>
      </c>
      <c r="E3124" s="9">
        <v>34334</v>
      </c>
      <c r="F3124" s="6" t="str">
        <f t="shared" si="146"/>
        <v>wl9 Comdty</v>
      </c>
      <c r="G3124" s="6" t="str" cm="1">
        <f t="array" ref="G3124">_xll.BQL.DATE(_xll.BADDPERIODS(DATE(YEAR(E3124),MONTH(E3124),DAY(15)),"NUMBEROFPERIODS",B3124,"PER=M","CDR=BZ","BusDayAdj=-1"))</f>
        <v>#N/A Connection</v>
      </c>
      <c r="H3124" s="6" t="str">
        <f>IFERROR(_xll.BCOUNTPERIODS($E$2,G3124,"CDR=BZ")*1,"")</f>
        <v/>
      </c>
      <c r="I3124" s="6" t="str" cm="1">
        <f t="array" ref="I3124">_xll.BQL.DATE(_xll.BADDPERIODS(EOMONTH(E3124,0),"NUMBEROFPERIODS",B3124,"PER=M","CDR=BZ","BusDayAdj=2"))</f>
        <v>#N/A Connection</v>
      </c>
      <c r="J3124" s="6" t="str">
        <f>IFERROR(_xll.BCOUNTPERIODS(E3124,I3124,"CDR=BZ")*1,"")</f>
        <v/>
      </c>
      <c r="K3124" s="7" t="e">
        <f t="shared" si="144"/>
        <v>#VALUE!</v>
      </c>
      <c r="L3124" s="8" cm="1">
        <f t="array" ref="L3124">_xll.BDH($F3124,L$1,$E3124,$E3124,"per=m","days=all","fill=0","dts=h","QtTyp=P")</f>
        <v>0</v>
      </c>
      <c r="M3124" s="6" cm="1">
        <f t="array" ref="M3124">_xll.BDH($F3124,M$1,$E3124,$E3124,"per=m","days=all","fill=0","dts=h","QtTyp=P")</f>
        <v>0</v>
      </c>
    </row>
    <row r="3125" spans="1:13" x14ac:dyDescent="0.25">
      <c r="A3125" s="6" t="str">
        <f t="shared" si="145"/>
        <v>wl9 Comdty19940131</v>
      </c>
      <c r="B3125" s="3">
        <v>9</v>
      </c>
      <c r="C3125" s="3">
        <v>189</v>
      </c>
      <c r="D3125" s="3" t="s">
        <v>126</v>
      </c>
      <c r="E3125" s="9">
        <v>34365</v>
      </c>
      <c r="F3125" s="6" t="str">
        <f t="shared" si="146"/>
        <v>wl9 Comdty</v>
      </c>
      <c r="G3125" s="6" t="str" cm="1">
        <f t="array" ref="G3125">_xll.BQL.DATE(_xll.BADDPERIODS(DATE(YEAR(E3125),MONTH(E3125),DAY(15)),"NUMBEROFPERIODS",B3125,"PER=M","CDR=BZ","BusDayAdj=-1"))</f>
        <v>#N/A Connection</v>
      </c>
      <c r="H3125" s="6" t="str">
        <f>IFERROR(_xll.BCOUNTPERIODS($E$2,G3125,"CDR=BZ")*1,"")</f>
        <v/>
      </c>
      <c r="I3125" s="6" t="str" cm="1">
        <f t="array" ref="I3125">_xll.BQL.DATE(_xll.BADDPERIODS(EOMONTH(E3125,0),"NUMBEROFPERIODS",B3125,"PER=M","CDR=BZ","BusDayAdj=2"))</f>
        <v>#N/A Connection</v>
      </c>
      <c r="J3125" s="6" t="str">
        <f>IFERROR(_xll.BCOUNTPERIODS(E3125,I3125,"CDR=BZ")*1,"")</f>
        <v/>
      </c>
      <c r="K3125" s="7" t="e">
        <f t="shared" si="144"/>
        <v>#VALUE!</v>
      </c>
      <c r="L3125" s="8" cm="1">
        <f t="array" ref="L3125">_xll.BDH($F3125,L$1,$E3125,$E3125,"per=m","days=all","fill=0","dts=h","QtTyp=P")</f>
        <v>0</v>
      </c>
      <c r="M3125" s="6" cm="1">
        <f t="array" ref="M3125">_xll.BDH($F3125,M$1,$E3125,$E3125,"per=m","days=all","fill=0","dts=h","QtTyp=P")</f>
        <v>0</v>
      </c>
    </row>
    <row r="3126" spans="1:13" x14ac:dyDescent="0.25">
      <c r="A3126" s="6" t="str">
        <f t="shared" si="145"/>
        <v>wl9 Comdty19940228</v>
      </c>
      <c r="B3126" s="3">
        <v>9</v>
      </c>
      <c r="C3126" s="3">
        <v>189</v>
      </c>
      <c r="D3126" s="3" t="s">
        <v>126</v>
      </c>
      <c r="E3126" s="9">
        <v>34393</v>
      </c>
      <c r="F3126" s="6" t="str">
        <f t="shared" si="146"/>
        <v>wl9 Comdty</v>
      </c>
      <c r="G3126" s="6" t="str" cm="1">
        <f t="array" ref="G3126">_xll.BQL.DATE(_xll.BADDPERIODS(DATE(YEAR(E3126),MONTH(E3126),DAY(15)),"NUMBEROFPERIODS",B3126,"PER=M","CDR=BZ","BusDayAdj=-1"))</f>
        <v>#N/A Connection</v>
      </c>
      <c r="H3126" s="6" t="str">
        <f>IFERROR(_xll.BCOUNTPERIODS($E$2,G3126,"CDR=BZ")*1,"")</f>
        <v/>
      </c>
      <c r="I3126" s="6" t="str" cm="1">
        <f t="array" ref="I3126">_xll.BQL.DATE(_xll.BADDPERIODS(EOMONTH(E3126,0),"NUMBEROFPERIODS",B3126,"PER=M","CDR=BZ","BusDayAdj=2"))</f>
        <v>#N/A Connection</v>
      </c>
      <c r="J3126" s="6" t="str">
        <f>IFERROR(_xll.BCOUNTPERIODS(E3126,I3126,"CDR=BZ")*1,"")</f>
        <v/>
      </c>
      <c r="K3126" s="7" t="e">
        <f t="shared" si="144"/>
        <v>#VALUE!</v>
      </c>
      <c r="L3126" s="8" cm="1">
        <f t="array" ref="L3126">_xll.BDH($F3126,L$1,$E3126,$E3126,"per=m","days=all","fill=0","dts=h","QtTyp=P")</f>
        <v>0</v>
      </c>
      <c r="M3126" s="6" cm="1">
        <f t="array" ref="M3126">_xll.BDH($F3126,M$1,$E3126,$E3126,"per=m","days=all","fill=0","dts=h","QtTyp=P")</f>
        <v>0</v>
      </c>
    </row>
    <row r="3127" spans="1:13" x14ac:dyDescent="0.25">
      <c r="A3127" s="6" t="str">
        <f t="shared" si="145"/>
        <v>wl9 Comdty19940331</v>
      </c>
      <c r="B3127" s="3">
        <v>9</v>
      </c>
      <c r="C3127" s="3">
        <v>189</v>
      </c>
      <c r="D3127" s="3" t="s">
        <v>126</v>
      </c>
      <c r="E3127" s="9">
        <v>34424</v>
      </c>
      <c r="F3127" s="6" t="str">
        <f t="shared" si="146"/>
        <v>wl9 Comdty</v>
      </c>
      <c r="G3127" s="6" t="str" cm="1">
        <f t="array" ref="G3127">_xll.BQL.DATE(_xll.BADDPERIODS(DATE(YEAR(E3127),MONTH(E3127),DAY(15)),"NUMBEROFPERIODS",B3127,"PER=M","CDR=BZ","BusDayAdj=-1"))</f>
        <v>#N/A Connection</v>
      </c>
      <c r="H3127" s="6" t="str">
        <f>IFERROR(_xll.BCOUNTPERIODS($E$2,G3127,"CDR=BZ")*1,"")</f>
        <v/>
      </c>
      <c r="I3127" s="6" t="str" cm="1">
        <f t="array" ref="I3127">_xll.BQL.DATE(_xll.BADDPERIODS(EOMONTH(E3127,0),"NUMBEROFPERIODS",B3127,"PER=M","CDR=BZ","BusDayAdj=2"))</f>
        <v>#N/A Connection</v>
      </c>
      <c r="J3127" s="6" t="str">
        <f>IFERROR(_xll.BCOUNTPERIODS(E3127,I3127,"CDR=BZ")*1,"")</f>
        <v/>
      </c>
      <c r="K3127" s="7" t="e">
        <f t="shared" si="144"/>
        <v>#VALUE!</v>
      </c>
      <c r="L3127" s="8" cm="1">
        <f t="array" ref="L3127">_xll.BDH($F3127,L$1,$E3127,$E3127,"per=m","days=all","fill=0","dts=h","QtTyp=P")</f>
        <v>0</v>
      </c>
      <c r="M3127" s="6" cm="1">
        <f t="array" ref="M3127">_xll.BDH($F3127,M$1,$E3127,$E3127,"per=m","days=all","fill=0","dts=h","QtTyp=P")</f>
        <v>0</v>
      </c>
    </row>
    <row r="3128" spans="1:13" x14ac:dyDescent="0.25">
      <c r="A3128" s="6" t="str">
        <f t="shared" si="145"/>
        <v>wl9 Comdty19940429</v>
      </c>
      <c r="B3128" s="3">
        <v>9</v>
      </c>
      <c r="C3128" s="3">
        <v>189</v>
      </c>
      <c r="D3128" s="3" t="s">
        <v>126</v>
      </c>
      <c r="E3128" s="9">
        <v>34453</v>
      </c>
      <c r="F3128" s="6" t="str">
        <f t="shared" si="146"/>
        <v>wl9 Comdty</v>
      </c>
      <c r="G3128" s="6" t="str" cm="1">
        <f t="array" ref="G3128">_xll.BQL.DATE(_xll.BADDPERIODS(DATE(YEAR(E3128),MONTH(E3128),DAY(15)),"NUMBEROFPERIODS",B3128,"PER=M","CDR=BZ","BusDayAdj=-1"))</f>
        <v>#N/A Connection</v>
      </c>
      <c r="H3128" s="6" t="str">
        <f>IFERROR(_xll.BCOUNTPERIODS($E$2,G3128,"CDR=BZ")*1,"")</f>
        <v/>
      </c>
      <c r="I3128" s="6" t="str" cm="1">
        <f t="array" ref="I3128">_xll.BQL.DATE(_xll.BADDPERIODS(EOMONTH(E3128,0),"NUMBEROFPERIODS",B3128,"PER=M","CDR=BZ","BusDayAdj=2"))</f>
        <v>#N/A Connection</v>
      </c>
      <c r="J3128" s="6" t="str">
        <f>IFERROR(_xll.BCOUNTPERIODS(E3128,I3128,"CDR=BZ")*1,"")</f>
        <v/>
      </c>
      <c r="K3128" s="7" t="e">
        <f t="shared" si="144"/>
        <v>#VALUE!</v>
      </c>
      <c r="L3128" s="8" cm="1">
        <f t="array" ref="L3128">_xll.BDH($F3128,L$1,$E3128,$E3128,"per=m","days=all","fill=0","dts=h","QtTyp=P")</f>
        <v>0</v>
      </c>
      <c r="M3128" s="6" cm="1">
        <f t="array" ref="M3128">_xll.BDH($F3128,M$1,$E3128,$E3128,"per=m","days=all","fill=0","dts=h","QtTyp=P")</f>
        <v>0</v>
      </c>
    </row>
    <row r="3129" spans="1:13" x14ac:dyDescent="0.25">
      <c r="A3129" s="6" t="str">
        <f t="shared" si="145"/>
        <v>wl9 Comdty19940531</v>
      </c>
      <c r="B3129" s="3">
        <v>9</v>
      </c>
      <c r="C3129" s="3">
        <v>189</v>
      </c>
      <c r="D3129" s="3" t="s">
        <v>126</v>
      </c>
      <c r="E3129" s="9">
        <v>34485</v>
      </c>
      <c r="F3129" s="6" t="str">
        <f t="shared" si="146"/>
        <v>wl9 Comdty</v>
      </c>
      <c r="G3129" s="6" t="str" cm="1">
        <f t="array" ref="G3129">_xll.BQL.DATE(_xll.BADDPERIODS(DATE(YEAR(E3129),MONTH(E3129),DAY(15)),"NUMBEROFPERIODS",B3129,"PER=M","CDR=BZ","BusDayAdj=-1"))</f>
        <v>#N/A Connection</v>
      </c>
      <c r="H3129" s="6" t="str">
        <f>IFERROR(_xll.BCOUNTPERIODS($E$2,G3129,"CDR=BZ")*1,"")</f>
        <v/>
      </c>
      <c r="I3129" s="6" t="str" cm="1">
        <f t="array" ref="I3129">_xll.BQL.DATE(_xll.BADDPERIODS(EOMONTH(E3129,0),"NUMBEROFPERIODS",B3129,"PER=M","CDR=BZ","BusDayAdj=2"))</f>
        <v>#N/A Connection</v>
      </c>
      <c r="J3129" s="6" t="str">
        <f>IFERROR(_xll.BCOUNTPERIODS(E3129,I3129,"CDR=BZ")*1,"")</f>
        <v/>
      </c>
      <c r="K3129" s="7" t="e">
        <f t="shared" si="144"/>
        <v>#VALUE!</v>
      </c>
      <c r="L3129" s="8" cm="1">
        <f t="array" ref="L3129">_xll.BDH($F3129,L$1,$E3129,$E3129,"per=m","days=all","fill=0","dts=h","QtTyp=P")</f>
        <v>0</v>
      </c>
      <c r="M3129" s="6" cm="1">
        <f t="array" ref="M3129">_xll.BDH($F3129,M$1,$E3129,$E3129,"per=m","days=all","fill=0","dts=h","QtTyp=P")</f>
        <v>0</v>
      </c>
    </row>
    <row r="3130" spans="1:13" x14ac:dyDescent="0.25">
      <c r="A3130" s="6" t="str">
        <f t="shared" si="145"/>
        <v>wl9 Comdty19940630</v>
      </c>
      <c r="B3130" s="3">
        <v>9</v>
      </c>
      <c r="C3130" s="3">
        <v>189</v>
      </c>
      <c r="D3130" s="3" t="s">
        <v>126</v>
      </c>
      <c r="E3130" s="9">
        <v>34515</v>
      </c>
      <c r="F3130" s="6" t="str">
        <f t="shared" si="146"/>
        <v>wl9 Comdty</v>
      </c>
      <c r="G3130" s="6" t="str" cm="1">
        <f t="array" ref="G3130">_xll.BQL.DATE(_xll.BADDPERIODS(DATE(YEAR(E3130),MONTH(E3130),DAY(15)),"NUMBEROFPERIODS",B3130,"PER=M","CDR=BZ","BusDayAdj=-1"))</f>
        <v>#N/A Connection</v>
      </c>
      <c r="H3130" s="6" t="str">
        <f>IFERROR(_xll.BCOUNTPERIODS($E$2,G3130,"CDR=BZ")*1,"")</f>
        <v/>
      </c>
      <c r="I3130" s="6" t="str" cm="1">
        <f t="array" ref="I3130">_xll.BQL.DATE(_xll.BADDPERIODS(EOMONTH(E3130,0),"NUMBEROFPERIODS",B3130,"PER=M","CDR=BZ","BusDayAdj=2"))</f>
        <v>#N/A Connection</v>
      </c>
      <c r="J3130" s="6" t="str">
        <f>IFERROR(_xll.BCOUNTPERIODS(E3130,I3130,"CDR=BZ")*1,"")</f>
        <v/>
      </c>
      <c r="K3130" s="7" t="e">
        <f t="shared" si="144"/>
        <v>#VALUE!</v>
      </c>
      <c r="L3130" s="8" cm="1">
        <f t="array" ref="L3130">_xll.BDH($F3130,L$1,$E3130,$E3130,"per=m","days=all","fill=0","dts=h","QtTyp=P")</f>
        <v>0</v>
      </c>
      <c r="M3130" s="6" cm="1">
        <f t="array" ref="M3130">_xll.BDH($F3130,M$1,$E3130,$E3130,"per=m","days=all","fill=0","dts=h","QtTyp=P")</f>
        <v>0</v>
      </c>
    </row>
    <row r="3131" spans="1:13" x14ac:dyDescent="0.25">
      <c r="A3131" s="6" t="str">
        <f t="shared" si="145"/>
        <v>wl9 Comdty19940729</v>
      </c>
      <c r="B3131" s="3">
        <v>9</v>
      </c>
      <c r="C3131" s="3">
        <v>189</v>
      </c>
      <c r="D3131" s="3" t="s">
        <v>126</v>
      </c>
      <c r="E3131" s="9">
        <v>34544</v>
      </c>
      <c r="F3131" s="6" t="str">
        <f t="shared" si="146"/>
        <v>wl9 Comdty</v>
      </c>
      <c r="G3131" s="6" t="str" cm="1">
        <f t="array" ref="G3131">_xll.BQL.DATE(_xll.BADDPERIODS(DATE(YEAR(E3131),MONTH(E3131),DAY(15)),"NUMBEROFPERIODS",B3131,"PER=M","CDR=BZ","BusDayAdj=-1"))</f>
        <v>#N/A Connection</v>
      </c>
      <c r="H3131" s="6" t="str">
        <f>IFERROR(_xll.BCOUNTPERIODS($E$2,G3131,"CDR=BZ")*1,"")</f>
        <v/>
      </c>
      <c r="I3131" s="6" t="str" cm="1">
        <f t="array" ref="I3131">_xll.BQL.DATE(_xll.BADDPERIODS(EOMONTH(E3131,0),"NUMBEROFPERIODS",B3131,"PER=M","CDR=BZ","BusDayAdj=2"))</f>
        <v>#N/A Connection</v>
      </c>
      <c r="J3131" s="6" t="str">
        <f>IFERROR(_xll.BCOUNTPERIODS(E3131,I3131,"CDR=BZ")*1,"")</f>
        <v/>
      </c>
      <c r="K3131" s="7" t="e">
        <f t="shared" si="144"/>
        <v>#VALUE!</v>
      </c>
      <c r="L3131" s="8" cm="1">
        <f t="array" ref="L3131">_xll.BDH($F3131,L$1,$E3131,$E3131,"per=m","days=all","fill=0","dts=h","QtTyp=P")</f>
        <v>0</v>
      </c>
      <c r="M3131" s="6" cm="1">
        <f t="array" ref="M3131">_xll.BDH($F3131,M$1,$E3131,$E3131,"per=m","days=all","fill=0","dts=h","QtTyp=P")</f>
        <v>0</v>
      </c>
    </row>
    <row r="3132" spans="1:13" x14ac:dyDescent="0.25">
      <c r="A3132" s="6" t="str">
        <f t="shared" si="145"/>
        <v>wl9 Comdty19940831</v>
      </c>
      <c r="B3132" s="3">
        <v>9</v>
      </c>
      <c r="C3132" s="3">
        <v>189</v>
      </c>
      <c r="D3132" s="3" t="s">
        <v>126</v>
      </c>
      <c r="E3132" s="9">
        <v>34577</v>
      </c>
      <c r="F3132" s="6" t="str">
        <f t="shared" si="146"/>
        <v>wl9 Comdty</v>
      </c>
      <c r="G3132" s="6" t="str" cm="1">
        <f t="array" ref="G3132">_xll.BQL.DATE(_xll.BADDPERIODS(DATE(YEAR(E3132),MONTH(E3132),DAY(15)),"NUMBEROFPERIODS",B3132,"PER=M","CDR=BZ","BusDayAdj=-1"))</f>
        <v>#N/A Connection</v>
      </c>
      <c r="H3132" s="6" t="str">
        <f>IFERROR(_xll.BCOUNTPERIODS($E$2,G3132,"CDR=BZ")*1,"")</f>
        <v/>
      </c>
      <c r="I3132" s="6" t="str" cm="1">
        <f t="array" ref="I3132">_xll.BQL.DATE(_xll.BADDPERIODS(EOMONTH(E3132,0),"NUMBEROFPERIODS",B3132,"PER=M","CDR=BZ","BusDayAdj=2"))</f>
        <v>#N/A Connection</v>
      </c>
      <c r="J3132" s="6" t="str">
        <f>IFERROR(_xll.BCOUNTPERIODS(E3132,I3132,"CDR=BZ")*1,"")</f>
        <v/>
      </c>
      <c r="K3132" s="7" t="e">
        <f t="shared" si="144"/>
        <v>#VALUE!</v>
      </c>
      <c r="L3132" s="8" cm="1">
        <f t="array" ref="L3132">_xll.BDH($F3132,L$1,$E3132,$E3132,"per=m","days=all","fill=0","dts=h","QtTyp=P")</f>
        <v>0</v>
      </c>
      <c r="M3132" s="6" cm="1">
        <f t="array" ref="M3132">_xll.BDH($F3132,M$1,$E3132,$E3132,"per=m","days=all","fill=0","dts=h","QtTyp=P")</f>
        <v>0</v>
      </c>
    </row>
    <row r="3133" spans="1:13" x14ac:dyDescent="0.25">
      <c r="A3133" s="6" t="str">
        <f t="shared" si="145"/>
        <v>wl9 Comdty19940930</v>
      </c>
      <c r="B3133" s="3">
        <v>9</v>
      </c>
      <c r="C3133" s="3">
        <v>189</v>
      </c>
      <c r="D3133" s="3" t="s">
        <v>126</v>
      </c>
      <c r="E3133" s="9">
        <v>34607</v>
      </c>
      <c r="F3133" s="6" t="str">
        <f t="shared" si="146"/>
        <v>wl9 Comdty</v>
      </c>
      <c r="G3133" s="6" t="str" cm="1">
        <f t="array" ref="G3133">_xll.BQL.DATE(_xll.BADDPERIODS(DATE(YEAR(E3133),MONTH(E3133),DAY(15)),"NUMBEROFPERIODS",B3133,"PER=M","CDR=BZ","BusDayAdj=-1"))</f>
        <v>#N/A Connection</v>
      </c>
      <c r="H3133" s="6" t="str">
        <f>IFERROR(_xll.BCOUNTPERIODS($E$2,G3133,"CDR=BZ")*1,"")</f>
        <v/>
      </c>
      <c r="I3133" s="6" t="str" cm="1">
        <f t="array" ref="I3133">_xll.BQL.DATE(_xll.BADDPERIODS(EOMONTH(E3133,0),"NUMBEROFPERIODS",B3133,"PER=M","CDR=BZ","BusDayAdj=2"))</f>
        <v>#N/A Connection</v>
      </c>
      <c r="J3133" s="6" t="str">
        <f>IFERROR(_xll.BCOUNTPERIODS(E3133,I3133,"CDR=BZ")*1,"")</f>
        <v/>
      </c>
      <c r="K3133" s="7" t="e">
        <f t="shared" si="144"/>
        <v>#VALUE!</v>
      </c>
      <c r="L3133" s="8" cm="1">
        <f t="array" ref="L3133">_xll.BDH($F3133,L$1,$E3133,$E3133,"per=m","days=all","fill=0","dts=h","QtTyp=P")</f>
        <v>0</v>
      </c>
      <c r="M3133" s="6" cm="1">
        <f t="array" ref="M3133">_xll.BDH($F3133,M$1,$E3133,$E3133,"per=m","days=all","fill=0","dts=h","QtTyp=P")</f>
        <v>0</v>
      </c>
    </row>
    <row r="3134" spans="1:13" x14ac:dyDescent="0.25">
      <c r="A3134" s="6" t="str">
        <f t="shared" si="145"/>
        <v>wl9 Comdty19941031</v>
      </c>
      <c r="B3134" s="3">
        <v>9</v>
      </c>
      <c r="C3134" s="3">
        <v>189</v>
      </c>
      <c r="D3134" s="3" t="s">
        <v>126</v>
      </c>
      <c r="E3134" s="9">
        <v>34638</v>
      </c>
      <c r="F3134" s="6" t="str">
        <f t="shared" si="146"/>
        <v>wl9 Comdty</v>
      </c>
      <c r="G3134" s="6" t="str" cm="1">
        <f t="array" ref="G3134">_xll.BQL.DATE(_xll.BADDPERIODS(DATE(YEAR(E3134),MONTH(E3134),DAY(15)),"NUMBEROFPERIODS",B3134,"PER=M","CDR=BZ","BusDayAdj=-1"))</f>
        <v>#N/A Connection</v>
      </c>
      <c r="H3134" s="6" t="str">
        <f>IFERROR(_xll.BCOUNTPERIODS($E$2,G3134,"CDR=BZ")*1,"")</f>
        <v/>
      </c>
      <c r="I3134" s="6" t="str" cm="1">
        <f t="array" ref="I3134">_xll.BQL.DATE(_xll.BADDPERIODS(EOMONTH(E3134,0),"NUMBEROFPERIODS",B3134,"PER=M","CDR=BZ","BusDayAdj=2"))</f>
        <v>#N/A Connection</v>
      </c>
      <c r="J3134" s="6" t="str">
        <f>IFERROR(_xll.BCOUNTPERIODS(E3134,I3134,"CDR=BZ")*1,"")</f>
        <v/>
      </c>
      <c r="K3134" s="7" t="e">
        <f t="shared" si="144"/>
        <v>#VALUE!</v>
      </c>
      <c r="L3134" s="8" cm="1">
        <f t="array" ref="L3134">_xll.BDH($F3134,L$1,$E3134,$E3134,"per=m","days=all","fill=0","dts=h","QtTyp=P")</f>
        <v>0</v>
      </c>
      <c r="M3134" s="6" cm="1">
        <f t="array" ref="M3134">_xll.BDH($F3134,M$1,$E3134,$E3134,"per=m","days=all","fill=0","dts=h","QtTyp=P")</f>
        <v>0</v>
      </c>
    </row>
    <row r="3135" spans="1:13" x14ac:dyDescent="0.25">
      <c r="A3135" s="6" t="str">
        <f t="shared" si="145"/>
        <v>wl9 Comdty19941130</v>
      </c>
      <c r="B3135" s="3">
        <v>9</v>
      </c>
      <c r="C3135" s="3">
        <v>189</v>
      </c>
      <c r="D3135" s="3" t="s">
        <v>126</v>
      </c>
      <c r="E3135" s="9">
        <v>34668</v>
      </c>
      <c r="F3135" s="6" t="str">
        <f t="shared" si="146"/>
        <v>wl9 Comdty</v>
      </c>
      <c r="G3135" s="6" t="str" cm="1">
        <f t="array" ref="G3135">_xll.BQL.DATE(_xll.BADDPERIODS(DATE(YEAR(E3135),MONTH(E3135),DAY(15)),"NUMBEROFPERIODS",B3135,"PER=M","CDR=BZ","BusDayAdj=-1"))</f>
        <v>#N/A Connection</v>
      </c>
      <c r="H3135" s="6" t="str">
        <f>IFERROR(_xll.BCOUNTPERIODS($E$2,G3135,"CDR=BZ")*1,"")</f>
        <v/>
      </c>
      <c r="I3135" s="6" t="str" cm="1">
        <f t="array" ref="I3135">_xll.BQL.DATE(_xll.BADDPERIODS(EOMONTH(E3135,0),"NUMBEROFPERIODS",B3135,"PER=M","CDR=BZ","BusDayAdj=2"))</f>
        <v>#N/A Connection</v>
      </c>
      <c r="J3135" s="6" t="str">
        <f>IFERROR(_xll.BCOUNTPERIODS(E3135,I3135,"CDR=BZ")*1,"")</f>
        <v/>
      </c>
      <c r="K3135" s="7" t="e">
        <f t="shared" si="144"/>
        <v>#VALUE!</v>
      </c>
      <c r="L3135" s="8" cm="1">
        <f t="array" ref="L3135">_xll.BDH($F3135,L$1,$E3135,$E3135,"per=m","days=all","fill=0","dts=h","QtTyp=P")</f>
        <v>0</v>
      </c>
      <c r="M3135" s="6" cm="1">
        <f t="array" ref="M3135">_xll.BDH($F3135,M$1,$E3135,$E3135,"per=m","days=all","fill=0","dts=h","QtTyp=P")</f>
        <v>0</v>
      </c>
    </row>
    <row r="3136" spans="1:13" x14ac:dyDescent="0.25">
      <c r="A3136" s="6" t="str">
        <f t="shared" si="145"/>
        <v>wl9 Comdty19941230</v>
      </c>
      <c r="B3136" s="3">
        <v>9</v>
      </c>
      <c r="C3136" s="3">
        <v>189</v>
      </c>
      <c r="D3136" s="3" t="s">
        <v>126</v>
      </c>
      <c r="E3136" s="9">
        <v>34698</v>
      </c>
      <c r="F3136" s="6" t="str">
        <f t="shared" si="146"/>
        <v>wl9 Comdty</v>
      </c>
      <c r="G3136" s="6" t="str" cm="1">
        <f t="array" ref="G3136">_xll.BQL.DATE(_xll.BADDPERIODS(DATE(YEAR(E3136),MONTH(E3136),DAY(15)),"NUMBEROFPERIODS",B3136,"PER=M","CDR=BZ","BusDayAdj=-1"))</f>
        <v>#N/A Connection</v>
      </c>
      <c r="H3136" s="6" t="str">
        <f>IFERROR(_xll.BCOUNTPERIODS($E$2,G3136,"CDR=BZ")*1,"")</f>
        <v/>
      </c>
      <c r="I3136" s="6" t="str" cm="1">
        <f t="array" ref="I3136">_xll.BQL.DATE(_xll.BADDPERIODS(EOMONTH(E3136,0),"NUMBEROFPERIODS",B3136,"PER=M","CDR=BZ","BusDayAdj=2"))</f>
        <v>#N/A Connection</v>
      </c>
      <c r="J3136" s="6" t="str">
        <f>IFERROR(_xll.BCOUNTPERIODS(E3136,I3136,"CDR=BZ")*1,"")</f>
        <v/>
      </c>
      <c r="K3136" s="7" t="e">
        <f t="shared" si="144"/>
        <v>#VALUE!</v>
      </c>
      <c r="L3136" s="8" cm="1">
        <f t="array" ref="L3136">_xll.BDH($F3136,L$1,$E3136,$E3136,"per=m","days=all","fill=0","dts=h","QtTyp=P")</f>
        <v>0</v>
      </c>
      <c r="M3136" s="6" cm="1">
        <f t="array" ref="M3136">_xll.BDH($F3136,M$1,$E3136,$E3136,"per=m","days=all","fill=0","dts=h","QtTyp=P")</f>
        <v>0</v>
      </c>
    </row>
    <row r="3137" spans="1:13" x14ac:dyDescent="0.25">
      <c r="A3137" s="6" t="str">
        <f t="shared" si="145"/>
        <v>wl9 Comdty19950131</v>
      </c>
      <c r="B3137" s="3">
        <v>9</v>
      </c>
      <c r="C3137" s="3">
        <v>189</v>
      </c>
      <c r="D3137" s="3" t="s">
        <v>126</v>
      </c>
      <c r="E3137" s="9">
        <v>34730</v>
      </c>
      <c r="F3137" s="6" t="str">
        <f t="shared" si="146"/>
        <v>wl9 Comdty</v>
      </c>
      <c r="G3137" s="6" t="str" cm="1">
        <f t="array" ref="G3137">_xll.BQL.DATE(_xll.BADDPERIODS(DATE(YEAR(E3137),MONTH(E3137),DAY(15)),"NUMBEROFPERIODS",B3137,"PER=M","CDR=BZ","BusDayAdj=-1"))</f>
        <v>#N/A Connection</v>
      </c>
      <c r="H3137" s="6" t="str">
        <f>IFERROR(_xll.BCOUNTPERIODS($E$2,G3137,"CDR=BZ")*1,"")</f>
        <v/>
      </c>
      <c r="I3137" s="6" t="str" cm="1">
        <f t="array" ref="I3137">_xll.BQL.DATE(_xll.BADDPERIODS(EOMONTH(E3137,0),"NUMBEROFPERIODS",B3137,"PER=M","CDR=BZ","BusDayAdj=2"))</f>
        <v>#N/A Connection</v>
      </c>
      <c r="J3137" s="6" t="str">
        <f>IFERROR(_xll.BCOUNTPERIODS(E3137,I3137,"CDR=BZ")*1,"")</f>
        <v/>
      </c>
      <c r="K3137" s="7" t="e">
        <f t="shared" si="144"/>
        <v>#VALUE!</v>
      </c>
      <c r="L3137" s="8" cm="1">
        <f t="array" ref="L3137">_xll.BDH($F3137,L$1,$E3137,$E3137,"per=m","days=all","fill=0","dts=h","QtTyp=P")</f>
        <v>0</v>
      </c>
      <c r="M3137" s="6" cm="1">
        <f t="array" ref="M3137">_xll.BDH($F3137,M$1,$E3137,$E3137,"per=m","days=all","fill=0","dts=h","QtTyp=P")</f>
        <v>0</v>
      </c>
    </row>
    <row r="3138" spans="1:13" x14ac:dyDescent="0.25">
      <c r="A3138" s="6" t="str">
        <f t="shared" si="145"/>
        <v>wl9 Comdty19950228</v>
      </c>
      <c r="B3138" s="3">
        <v>9</v>
      </c>
      <c r="C3138" s="3">
        <v>189</v>
      </c>
      <c r="D3138" s="3" t="s">
        <v>126</v>
      </c>
      <c r="E3138" s="9">
        <v>34758</v>
      </c>
      <c r="F3138" s="6" t="str">
        <f t="shared" si="146"/>
        <v>wl9 Comdty</v>
      </c>
      <c r="G3138" s="6" t="str" cm="1">
        <f t="array" ref="G3138">_xll.BQL.DATE(_xll.BADDPERIODS(DATE(YEAR(E3138),MONTH(E3138),DAY(15)),"NUMBEROFPERIODS",B3138,"PER=M","CDR=BZ","BusDayAdj=-1"))</f>
        <v>#N/A Connection</v>
      </c>
      <c r="H3138" s="6" t="str">
        <f>IFERROR(_xll.BCOUNTPERIODS($E$2,G3138,"CDR=BZ")*1,"")</f>
        <v/>
      </c>
      <c r="I3138" s="6" t="str" cm="1">
        <f t="array" ref="I3138">_xll.BQL.DATE(_xll.BADDPERIODS(EOMONTH(E3138,0),"NUMBEROFPERIODS",B3138,"PER=M","CDR=BZ","BusDayAdj=2"))</f>
        <v>#N/A Connection</v>
      </c>
      <c r="J3138" s="6" t="str">
        <f>IFERROR(_xll.BCOUNTPERIODS(E3138,I3138,"CDR=BZ")*1,"")</f>
        <v/>
      </c>
      <c r="K3138" s="7" t="e">
        <f t="shared" ref="K3138:K3201" si="147">J3138/252</f>
        <v>#VALUE!</v>
      </c>
      <c r="L3138" s="8" cm="1">
        <f t="array" ref="L3138">_xll.BDH($F3138,L$1,$E3138,$E3138,"per=m","days=all","fill=0","dts=h","QtTyp=P")</f>
        <v>0</v>
      </c>
      <c r="M3138" s="6" cm="1">
        <f t="array" ref="M3138">_xll.BDH($F3138,M$1,$E3138,$E3138,"per=m","days=all","fill=0","dts=h","QtTyp=P")</f>
        <v>0</v>
      </c>
    </row>
    <row r="3139" spans="1:13" x14ac:dyDescent="0.25">
      <c r="A3139" s="6" t="str">
        <f t="shared" ref="A3139:A3202" si="148">F3139&amp;TEXT(E3139,"yyyymmdd")</f>
        <v>wl9 Comdty19950331</v>
      </c>
      <c r="B3139" s="3">
        <v>9</v>
      </c>
      <c r="C3139" s="3">
        <v>189</v>
      </c>
      <c r="D3139" s="3" t="s">
        <v>126</v>
      </c>
      <c r="E3139" s="9">
        <v>34789</v>
      </c>
      <c r="F3139" s="6" t="str">
        <f t="shared" ref="F3139:F3202" si="149">"wl"&amp;B3139&amp; " Comdty"</f>
        <v>wl9 Comdty</v>
      </c>
      <c r="G3139" s="6" t="str" cm="1">
        <f t="array" ref="G3139">_xll.BQL.DATE(_xll.BADDPERIODS(DATE(YEAR(E3139),MONTH(E3139),DAY(15)),"NUMBEROFPERIODS",B3139,"PER=M","CDR=BZ","BusDayAdj=-1"))</f>
        <v>#N/A Connection</v>
      </c>
      <c r="H3139" s="6" t="str">
        <f>IFERROR(_xll.BCOUNTPERIODS($E$2,G3139,"CDR=BZ")*1,"")</f>
        <v/>
      </c>
      <c r="I3139" s="6" t="str" cm="1">
        <f t="array" ref="I3139">_xll.BQL.DATE(_xll.BADDPERIODS(EOMONTH(E3139,0),"NUMBEROFPERIODS",B3139,"PER=M","CDR=BZ","BusDayAdj=2"))</f>
        <v>#N/A Connection</v>
      </c>
      <c r="J3139" s="6" t="str">
        <f>IFERROR(_xll.BCOUNTPERIODS(E3139,I3139,"CDR=BZ")*1,"")</f>
        <v/>
      </c>
      <c r="K3139" s="7" t="e">
        <f t="shared" si="147"/>
        <v>#VALUE!</v>
      </c>
      <c r="L3139" s="8" cm="1">
        <f t="array" ref="L3139">_xll.BDH($F3139,L$1,$E3139,$E3139,"per=m","days=all","fill=0","dts=h","QtTyp=P")</f>
        <v>0</v>
      </c>
      <c r="M3139" s="6" cm="1">
        <f t="array" ref="M3139">_xll.BDH($F3139,M$1,$E3139,$E3139,"per=m","days=all","fill=0","dts=h","QtTyp=P")</f>
        <v>0</v>
      </c>
    </row>
    <row r="3140" spans="1:13" x14ac:dyDescent="0.25">
      <c r="A3140" s="6" t="str">
        <f t="shared" si="148"/>
        <v>wl9 Comdty19950428</v>
      </c>
      <c r="B3140" s="3">
        <v>9</v>
      </c>
      <c r="C3140" s="3">
        <v>189</v>
      </c>
      <c r="D3140" s="3" t="s">
        <v>126</v>
      </c>
      <c r="E3140" s="9">
        <v>34817</v>
      </c>
      <c r="F3140" s="6" t="str">
        <f t="shared" si="149"/>
        <v>wl9 Comdty</v>
      </c>
      <c r="G3140" s="6" t="str" cm="1">
        <f t="array" ref="G3140">_xll.BQL.DATE(_xll.BADDPERIODS(DATE(YEAR(E3140),MONTH(E3140),DAY(15)),"NUMBEROFPERIODS",B3140,"PER=M","CDR=BZ","BusDayAdj=-1"))</f>
        <v>#N/A Connection</v>
      </c>
      <c r="H3140" s="6" t="str">
        <f>IFERROR(_xll.BCOUNTPERIODS($E$2,G3140,"CDR=BZ")*1,"")</f>
        <v/>
      </c>
      <c r="I3140" s="6" t="str" cm="1">
        <f t="array" ref="I3140">_xll.BQL.DATE(_xll.BADDPERIODS(EOMONTH(E3140,0),"NUMBEROFPERIODS",B3140,"PER=M","CDR=BZ","BusDayAdj=2"))</f>
        <v>#N/A Connection</v>
      </c>
      <c r="J3140" s="6" t="str">
        <f>IFERROR(_xll.BCOUNTPERIODS(E3140,I3140,"CDR=BZ")*1,"")</f>
        <v/>
      </c>
      <c r="K3140" s="7" t="e">
        <f t="shared" si="147"/>
        <v>#VALUE!</v>
      </c>
      <c r="L3140" s="8" cm="1">
        <f t="array" ref="L3140">_xll.BDH($F3140,L$1,$E3140,$E3140,"per=m","days=all","fill=0","dts=h","QtTyp=P")</f>
        <v>0</v>
      </c>
      <c r="M3140" s="6" cm="1">
        <f t="array" ref="M3140">_xll.BDH($F3140,M$1,$E3140,$E3140,"per=m","days=all","fill=0","dts=h","QtTyp=P")</f>
        <v>0</v>
      </c>
    </row>
    <row r="3141" spans="1:13" x14ac:dyDescent="0.25">
      <c r="A3141" s="6" t="str">
        <f t="shared" si="148"/>
        <v>wl9 Comdty19950531</v>
      </c>
      <c r="B3141" s="3">
        <v>9</v>
      </c>
      <c r="C3141" s="3">
        <v>189</v>
      </c>
      <c r="D3141" s="3" t="s">
        <v>126</v>
      </c>
      <c r="E3141" s="9">
        <v>34850</v>
      </c>
      <c r="F3141" s="6" t="str">
        <f t="shared" si="149"/>
        <v>wl9 Comdty</v>
      </c>
      <c r="G3141" s="6" t="str" cm="1">
        <f t="array" ref="G3141">_xll.BQL.DATE(_xll.BADDPERIODS(DATE(YEAR(E3141),MONTH(E3141),DAY(15)),"NUMBEROFPERIODS",B3141,"PER=M","CDR=BZ","BusDayAdj=-1"))</f>
        <v>#N/A Connection</v>
      </c>
      <c r="H3141" s="6" t="str">
        <f>IFERROR(_xll.BCOUNTPERIODS($E$2,G3141,"CDR=BZ")*1,"")</f>
        <v/>
      </c>
      <c r="I3141" s="6" t="str" cm="1">
        <f t="array" ref="I3141">_xll.BQL.DATE(_xll.BADDPERIODS(EOMONTH(E3141,0),"NUMBEROFPERIODS",B3141,"PER=M","CDR=BZ","BusDayAdj=2"))</f>
        <v>#N/A Connection</v>
      </c>
      <c r="J3141" s="6" t="str">
        <f>IFERROR(_xll.BCOUNTPERIODS(E3141,I3141,"CDR=BZ")*1,"")</f>
        <v/>
      </c>
      <c r="K3141" s="7" t="e">
        <f t="shared" si="147"/>
        <v>#VALUE!</v>
      </c>
      <c r="L3141" s="8" cm="1">
        <f t="array" ref="L3141">_xll.BDH($F3141,L$1,$E3141,$E3141,"per=m","days=all","fill=0","dts=h","QtTyp=P")</f>
        <v>0</v>
      </c>
      <c r="M3141" s="6" cm="1">
        <f t="array" ref="M3141">_xll.BDH($F3141,M$1,$E3141,$E3141,"per=m","days=all","fill=0","dts=h","QtTyp=P")</f>
        <v>0</v>
      </c>
    </row>
    <row r="3142" spans="1:13" x14ac:dyDescent="0.25">
      <c r="A3142" s="6" t="str">
        <f t="shared" si="148"/>
        <v>wl9 Comdty19950630</v>
      </c>
      <c r="B3142" s="3">
        <v>9</v>
      </c>
      <c r="C3142" s="3">
        <v>189</v>
      </c>
      <c r="D3142" s="3" t="s">
        <v>126</v>
      </c>
      <c r="E3142" s="9">
        <v>34880</v>
      </c>
      <c r="F3142" s="6" t="str">
        <f t="shared" si="149"/>
        <v>wl9 Comdty</v>
      </c>
      <c r="G3142" s="6" t="str" cm="1">
        <f t="array" ref="G3142">_xll.BQL.DATE(_xll.BADDPERIODS(DATE(YEAR(E3142),MONTH(E3142),DAY(15)),"NUMBEROFPERIODS",B3142,"PER=M","CDR=BZ","BusDayAdj=-1"))</f>
        <v>#N/A Connection</v>
      </c>
      <c r="H3142" s="6" t="str">
        <f>IFERROR(_xll.BCOUNTPERIODS($E$2,G3142,"CDR=BZ")*1,"")</f>
        <v/>
      </c>
      <c r="I3142" s="6" t="str" cm="1">
        <f t="array" ref="I3142">_xll.BQL.DATE(_xll.BADDPERIODS(EOMONTH(E3142,0),"NUMBEROFPERIODS",B3142,"PER=M","CDR=BZ","BusDayAdj=2"))</f>
        <v>#N/A Connection</v>
      </c>
      <c r="J3142" s="6" t="str">
        <f>IFERROR(_xll.BCOUNTPERIODS(E3142,I3142,"CDR=BZ")*1,"")</f>
        <v/>
      </c>
      <c r="K3142" s="7" t="e">
        <f t="shared" si="147"/>
        <v>#VALUE!</v>
      </c>
      <c r="L3142" s="8" cm="1">
        <f t="array" ref="L3142">_xll.BDH($F3142,L$1,$E3142,$E3142,"per=m","days=all","fill=0","dts=h","QtTyp=P")</f>
        <v>0</v>
      </c>
      <c r="M3142" s="6" cm="1">
        <f t="array" ref="M3142">_xll.BDH($F3142,M$1,$E3142,$E3142,"per=m","days=all","fill=0","dts=h","QtTyp=P")</f>
        <v>0</v>
      </c>
    </row>
    <row r="3143" spans="1:13" x14ac:dyDescent="0.25">
      <c r="A3143" s="6" t="str">
        <f t="shared" si="148"/>
        <v>wl9 Comdty19950731</v>
      </c>
      <c r="B3143" s="3">
        <v>9</v>
      </c>
      <c r="C3143" s="3">
        <v>189</v>
      </c>
      <c r="D3143" s="3" t="s">
        <v>126</v>
      </c>
      <c r="E3143" s="9">
        <v>34911</v>
      </c>
      <c r="F3143" s="6" t="str">
        <f t="shared" si="149"/>
        <v>wl9 Comdty</v>
      </c>
      <c r="G3143" s="6" t="str" cm="1">
        <f t="array" ref="G3143">_xll.BQL.DATE(_xll.BADDPERIODS(DATE(YEAR(E3143),MONTH(E3143),DAY(15)),"NUMBEROFPERIODS",B3143,"PER=M","CDR=BZ","BusDayAdj=-1"))</f>
        <v>#N/A Connection</v>
      </c>
      <c r="H3143" s="6" t="str">
        <f>IFERROR(_xll.BCOUNTPERIODS($E$2,G3143,"CDR=BZ")*1,"")</f>
        <v/>
      </c>
      <c r="I3143" s="6" t="str" cm="1">
        <f t="array" ref="I3143">_xll.BQL.DATE(_xll.BADDPERIODS(EOMONTH(E3143,0),"NUMBEROFPERIODS",B3143,"PER=M","CDR=BZ","BusDayAdj=2"))</f>
        <v>#N/A Connection</v>
      </c>
      <c r="J3143" s="6" t="str">
        <f>IFERROR(_xll.BCOUNTPERIODS(E3143,I3143,"CDR=BZ")*1,"")</f>
        <v/>
      </c>
      <c r="K3143" s="7" t="e">
        <f t="shared" si="147"/>
        <v>#VALUE!</v>
      </c>
      <c r="L3143" s="8" cm="1">
        <f t="array" ref="L3143">_xll.BDH($F3143,L$1,$E3143,$E3143,"per=m","days=all","fill=0","dts=h","QtTyp=P")</f>
        <v>0</v>
      </c>
      <c r="M3143" s="6" cm="1">
        <f t="array" ref="M3143">_xll.BDH($F3143,M$1,$E3143,$E3143,"per=m","days=all","fill=0","dts=h","QtTyp=P")</f>
        <v>0</v>
      </c>
    </row>
    <row r="3144" spans="1:13" x14ac:dyDescent="0.25">
      <c r="A3144" s="6" t="str">
        <f t="shared" si="148"/>
        <v>wl9 Comdty19950831</v>
      </c>
      <c r="B3144" s="3">
        <v>9</v>
      </c>
      <c r="C3144" s="3">
        <v>189</v>
      </c>
      <c r="D3144" s="3" t="s">
        <v>126</v>
      </c>
      <c r="E3144" s="9">
        <v>34942</v>
      </c>
      <c r="F3144" s="6" t="str">
        <f t="shared" si="149"/>
        <v>wl9 Comdty</v>
      </c>
      <c r="G3144" s="6" t="str" cm="1">
        <f t="array" ref="G3144">_xll.BQL.DATE(_xll.BADDPERIODS(DATE(YEAR(E3144),MONTH(E3144),DAY(15)),"NUMBEROFPERIODS",B3144,"PER=M","CDR=BZ","BusDayAdj=-1"))</f>
        <v>#N/A Connection</v>
      </c>
      <c r="H3144" s="6" t="str">
        <f>IFERROR(_xll.BCOUNTPERIODS($E$2,G3144,"CDR=BZ")*1,"")</f>
        <v/>
      </c>
      <c r="I3144" s="6" t="str" cm="1">
        <f t="array" ref="I3144">_xll.BQL.DATE(_xll.BADDPERIODS(EOMONTH(E3144,0),"NUMBEROFPERIODS",B3144,"PER=M","CDR=BZ","BusDayAdj=2"))</f>
        <v>#N/A Connection</v>
      </c>
      <c r="J3144" s="6" t="str">
        <f>IFERROR(_xll.BCOUNTPERIODS(E3144,I3144,"CDR=BZ")*1,"")</f>
        <v/>
      </c>
      <c r="K3144" s="7" t="e">
        <f t="shared" si="147"/>
        <v>#VALUE!</v>
      </c>
      <c r="L3144" s="8" cm="1">
        <f t="array" ref="L3144">_xll.BDH($F3144,L$1,$E3144,$E3144,"per=m","days=all","fill=0","dts=h","QtTyp=P")</f>
        <v>0</v>
      </c>
      <c r="M3144" s="6" cm="1">
        <f t="array" ref="M3144">_xll.BDH($F3144,M$1,$E3144,$E3144,"per=m","days=all","fill=0","dts=h","QtTyp=P")</f>
        <v>0</v>
      </c>
    </row>
    <row r="3145" spans="1:13" x14ac:dyDescent="0.25">
      <c r="A3145" s="6" t="str">
        <f t="shared" si="148"/>
        <v>wl9 Comdty19950929</v>
      </c>
      <c r="B3145" s="3">
        <v>9</v>
      </c>
      <c r="C3145" s="3">
        <v>189</v>
      </c>
      <c r="D3145" s="3" t="s">
        <v>126</v>
      </c>
      <c r="E3145" s="9">
        <v>34971</v>
      </c>
      <c r="F3145" s="6" t="str">
        <f t="shared" si="149"/>
        <v>wl9 Comdty</v>
      </c>
      <c r="G3145" s="6" t="str" cm="1">
        <f t="array" ref="G3145">_xll.BQL.DATE(_xll.BADDPERIODS(DATE(YEAR(E3145),MONTH(E3145),DAY(15)),"NUMBEROFPERIODS",B3145,"PER=M","CDR=BZ","BusDayAdj=-1"))</f>
        <v>#N/A Connection</v>
      </c>
      <c r="H3145" s="6" t="str">
        <f>IFERROR(_xll.BCOUNTPERIODS($E$2,G3145,"CDR=BZ")*1,"")</f>
        <v/>
      </c>
      <c r="I3145" s="6" t="str" cm="1">
        <f t="array" ref="I3145">_xll.BQL.DATE(_xll.BADDPERIODS(EOMONTH(E3145,0),"NUMBEROFPERIODS",B3145,"PER=M","CDR=BZ","BusDayAdj=2"))</f>
        <v>#N/A Connection</v>
      </c>
      <c r="J3145" s="6" t="str">
        <f>IFERROR(_xll.BCOUNTPERIODS(E3145,I3145,"CDR=BZ")*1,"")</f>
        <v/>
      </c>
      <c r="K3145" s="7" t="e">
        <f t="shared" si="147"/>
        <v>#VALUE!</v>
      </c>
      <c r="L3145" s="8" cm="1">
        <f t="array" ref="L3145">_xll.BDH($F3145,L$1,$E3145,$E3145,"per=m","days=all","fill=0","dts=h","QtTyp=P")</f>
        <v>0</v>
      </c>
      <c r="M3145" s="6" cm="1">
        <f t="array" ref="M3145">_xll.BDH($F3145,M$1,$E3145,$E3145,"per=m","days=all","fill=0","dts=h","QtTyp=P")</f>
        <v>0</v>
      </c>
    </row>
    <row r="3146" spans="1:13" x14ac:dyDescent="0.25">
      <c r="A3146" s="6" t="str">
        <f t="shared" si="148"/>
        <v>wl9 Comdty19951031</v>
      </c>
      <c r="B3146" s="3">
        <v>9</v>
      </c>
      <c r="C3146" s="3">
        <v>189</v>
      </c>
      <c r="D3146" s="3" t="s">
        <v>126</v>
      </c>
      <c r="E3146" s="9">
        <v>35003</v>
      </c>
      <c r="F3146" s="6" t="str">
        <f t="shared" si="149"/>
        <v>wl9 Comdty</v>
      </c>
      <c r="G3146" s="6" t="str" cm="1">
        <f t="array" ref="G3146">_xll.BQL.DATE(_xll.BADDPERIODS(DATE(YEAR(E3146),MONTH(E3146),DAY(15)),"NUMBEROFPERIODS",B3146,"PER=M","CDR=BZ","BusDayAdj=-1"))</f>
        <v>#N/A Connection</v>
      </c>
      <c r="H3146" s="6" t="str">
        <f>IFERROR(_xll.BCOUNTPERIODS($E$2,G3146,"CDR=BZ")*1,"")</f>
        <v/>
      </c>
      <c r="I3146" s="6" t="str" cm="1">
        <f t="array" ref="I3146">_xll.BQL.DATE(_xll.BADDPERIODS(EOMONTH(E3146,0),"NUMBEROFPERIODS",B3146,"PER=M","CDR=BZ","BusDayAdj=2"))</f>
        <v>#N/A Connection</v>
      </c>
      <c r="J3146" s="6" t="str">
        <f>IFERROR(_xll.BCOUNTPERIODS(E3146,I3146,"CDR=BZ")*1,"")</f>
        <v/>
      </c>
      <c r="K3146" s="7" t="e">
        <f t="shared" si="147"/>
        <v>#VALUE!</v>
      </c>
      <c r="L3146" s="8" cm="1">
        <f t="array" ref="L3146">_xll.BDH($F3146,L$1,$E3146,$E3146,"per=m","days=all","fill=0","dts=h","QtTyp=P")</f>
        <v>0</v>
      </c>
      <c r="M3146" s="6" cm="1">
        <f t="array" ref="M3146">_xll.BDH($F3146,M$1,$E3146,$E3146,"per=m","days=all","fill=0","dts=h","QtTyp=P")</f>
        <v>0</v>
      </c>
    </row>
    <row r="3147" spans="1:13" x14ac:dyDescent="0.25">
      <c r="A3147" s="6" t="str">
        <f t="shared" si="148"/>
        <v>wl9 Comdty19951130</v>
      </c>
      <c r="B3147" s="3">
        <v>9</v>
      </c>
      <c r="C3147" s="3">
        <v>189</v>
      </c>
      <c r="D3147" s="3" t="s">
        <v>126</v>
      </c>
      <c r="E3147" s="9">
        <v>35033</v>
      </c>
      <c r="F3147" s="6" t="str">
        <f t="shared" si="149"/>
        <v>wl9 Comdty</v>
      </c>
      <c r="G3147" s="6" t="str" cm="1">
        <f t="array" ref="G3147">_xll.BQL.DATE(_xll.BADDPERIODS(DATE(YEAR(E3147),MONTH(E3147),DAY(15)),"NUMBEROFPERIODS",B3147,"PER=M","CDR=BZ","BusDayAdj=-1"))</f>
        <v>#N/A Connection</v>
      </c>
      <c r="H3147" s="6" t="str">
        <f>IFERROR(_xll.BCOUNTPERIODS($E$2,G3147,"CDR=BZ")*1,"")</f>
        <v/>
      </c>
      <c r="I3147" s="6" t="str" cm="1">
        <f t="array" ref="I3147">_xll.BQL.DATE(_xll.BADDPERIODS(EOMONTH(E3147,0),"NUMBEROFPERIODS",B3147,"PER=M","CDR=BZ","BusDayAdj=2"))</f>
        <v>#N/A Connection</v>
      </c>
      <c r="J3147" s="6" t="str">
        <f>IFERROR(_xll.BCOUNTPERIODS(E3147,I3147,"CDR=BZ")*1,"")</f>
        <v/>
      </c>
      <c r="K3147" s="7" t="e">
        <f t="shared" si="147"/>
        <v>#VALUE!</v>
      </c>
      <c r="L3147" s="8" cm="1">
        <f t="array" ref="L3147">_xll.BDH($F3147,L$1,$E3147,$E3147,"per=m","days=all","fill=0","dts=h","QtTyp=P")</f>
        <v>0</v>
      </c>
      <c r="M3147" s="6" cm="1">
        <f t="array" ref="M3147">_xll.BDH($F3147,M$1,$E3147,$E3147,"per=m","days=all","fill=0","dts=h","QtTyp=P")</f>
        <v>0</v>
      </c>
    </row>
    <row r="3148" spans="1:13" x14ac:dyDescent="0.25">
      <c r="A3148" s="6" t="str">
        <f t="shared" si="148"/>
        <v>wl9 Comdty19951229</v>
      </c>
      <c r="B3148" s="3">
        <v>9</v>
      </c>
      <c r="C3148" s="3">
        <v>189</v>
      </c>
      <c r="D3148" s="3" t="s">
        <v>126</v>
      </c>
      <c r="E3148" s="9">
        <v>35062</v>
      </c>
      <c r="F3148" s="6" t="str">
        <f t="shared" si="149"/>
        <v>wl9 Comdty</v>
      </c>
      <c r="G3148" s="6" t="str" cm="1">
        <f t="array" ref="G3148">_xll.BQL.DATE(_xll.BADDPERIODS(DATE(YEAR(E3148),MONTH(E3148),DAY(15)),"NUMBEROFPERIODS",B3148,"PER=M","CDR=BZ","BusDayAdj=-1"))</f>
        <v>#N/A Connection</v>
      </c>
      <c r="H3148" s="6" t="str">
        <f>IFERROR(_xll.BCOUNTPERIODS($E$2,G3148,"CDR=BZ")*1,"")</f>
        <v/>
      </c>
      <c r="I3148" s="6" t="str" cm="1">
        <f t="array" ref="I3148">_xll.BQL.DATE(_xll.BADDPERIODS(EOMONTH(E3148,0),"NUMBEROFPERIODS",B3148,"PER=M","CDR=BZ","BusDayAdj=2"))</f>
        <v>#N/A Connection</v>
      </c>
      <c r="J3148" s="6" t="str">
        <f>IFERROR(_xll.BCOUNTPERIODS(E3148,I3148,"CDR=BZ")*1,"")</f>
        <v/>
      </c>
      <c r="K3148" s="7" t="e">
        <f t="shared" si="147"/>
        <v>#VALUE!</v>
      </c>
      <c r="L3148" s="8" cm="1">
        <f t="array" ref="L3148">_xll.BDH($F3148,L$1,$E3148,$E3148,"per=m","days=all","fill=0","dts=h","QtTyp=P")</f>
        <v>0</v>
      </c>
      <c r="M3148" s="6" cm="1">
        <f t="array" ref="M3148">_xll.BDH($F3148,M$1,$E3148,$E3148,"per=m","days=all","fill=0","dts=h","QtTyp=P")</f>
        <v>0</v>
      </c>
    </row>
    <row r="3149" spans="1:13" x14ac:dyDescent="0.25">
      <c r="A3149" s="6" t="str">
        <f t="shared" si="148"/>
        <v>wl9 Comdty19960131</v>
      </c>
      <c r="B3149" s="3">
        <v>9</v>
      </c>
      <c r="C3149" s="3">
        <v>189</v>
      </c>
      <c r="D3149" s="3" t="s">
        <v>126</v>
      </c>
      <c r="E3149" s="9">
        <v>35095</v>
      </c>
      <c r="F3149" s="6" t="str">
        <f t="shared" si="149"/>
        <v>wl9 Comdty</v>
      </c>
      <c r="G3149" s="6" t="str" cm="1">
        <f t="array" ref="G3149">_xll.BQL.DATE(_xll.BADDPERIODS(DATE(YEAR(E3149),MONTH(E3149),DAY(15)),"NUMBEROFPERIODS",B3149,"PER=M","CDR=BZ","BusDayAdj=-1"))</f>
        <v>#N/A Connection</v>
      </c>
      <c r="H3149" s="6" t="str">
        <f>IFERROR(_xll.BCOUNTPERIODS($E$2,G3149,"CDR=BZ")*1,"")</f>
        <v/>
      </c>
      <c r="I3149" s="6" t="str" cm="1">
        <f t="array" ref="I3149">_xll.BQL.DATE(_xll.BADDPERIODS(EOMONTH(E3149,0),"NUMBEROFPERIODS",B3149,"PER=M","CDR=BZ","BusDayAdj=2"))</f>
        <v>#N/A Connection</v>
      </c>
      <c r="J3149" s="6" t="str">
        <f>IFERROR(_xll.BCOUNTPERIODS(E3149,I3149,"CDR=BZ")*1,"")</f>
        <v/>
      </c>
      <c r="K3149" s="7" t="e">
        <f t="shared" si="147"/>
        <v>#VALUE!</v>
      </c>
      <c r="L3149" s="8" cm="1">
        <f t="array" ref="L3149">_xll.BDH($F3149,L$1,$E3149,$E3149,"per=m","days=all","fill=0","dts=h","QtTyp=P")</f>
        <v>0</v>
      </c>
      <c r="M3149" s="6" cm="1">
        <f t="array" ref="M3149">_xll.BDH($F3149,M$1,$E3149,$E3149,"per=m","days=all","fill=0","dts=h","QtTyp=P")</f>
        <v>0</v>
      </c>
    </row>
    <row r="3150" spans="1:13" x14ac:dyDescent="0.25">
      <c r="A3150" s="6" t="str">
        <f t="shared" si="148"/>
        <v>wl9 Comdty19960229</v>
      </c>
      <c r="B3150" s="3">
        <v>9</v>
      </c>
      <c r="C3150" s="3">
        <v>189</v>
      </c>
      <c r="D3150" s="3" t="s">
        <v>126</v>
      </c>
      <c r="E3150" s="9">
        <v>35124</v>
      </c>
      <c r="F3150" s="6" t="str">
        <f t="shared" si="149"/>
        <v>wl9 Comdty</v>
      </c>
      <c r="G3150" s="6" t="str" cm="1">
        <f t="array" ref="G3150">_xll.BQL.DATE(_xll.BADDPERIODS(DATE(YEAR(E3150),MONTH(E3150),DAY(15)),"NUMBEROFPERIODS",B3150,"PER=M","CDR=BZ","BusDayAdj=-1"))</f>
        <v>#N/A Connection</v>
      </c>
      <c r="H3150" s="6" t="str">
        <f>IFERROR(_xll.BCOUNTPERIODS($E$2,G3150,"CDR=BZ")*1,"")</f>
        <v/>
      </c>
      <c r="I3150" s="6" t="str" cm="1">
        <f t="array" ref="I3150">_xll.BQL.DATE(_xll.BADDPERIODS(EOMONTH(E3150,0),"NUMBEROFPERIODS",B3150,"PER=M","CDR=BZ","BusDayAdj=2"))</f>
        <v>#N/A Connection</v>
      </c>
      <c r="J3150" s="6" t="str">
        <f>IFERROR(_xll.BCOUNTPERIODS(E3150,I3150,"CDR=BZ")*1,"")</f>
        <v/>
      </c>
      <c r="K3150" s="7" t="e">
        <f t="shared" si="147"/>
        <v>#VALUE!</v>
      </c>
      <c r="L3150" s="8" cm="1">
        <f t="array" ref="L3150">_xll.BDH($F3150,L$1,$E3150,$E3150,"per=m","days=all","fill=0","dts=h","QtTyp=P")</f>
        <v>0</v>
      </c>
      <c r="M3150" s="6" cm="1">
        <f t="array" ref="M3150">_xll.BDH($F3150,M$1,$E3150,$E3150,"per=m","days=all","fill=0","dts=h","QtTyp=P")</f>
        <v>0</v>
      </c>
    </row>
    <row r="3151" spans="1:13" x14ac:dyDescent="0.25">
      <c r="A3151" s="6" t="str">
        <f t="shared" si="148"/>
        <v>wl9 Comdty19960329</v>
      </c>
      <c r="B3151" s="3">
        <v>9</v>
      </c>
      <c r="C3151" s="3">
        <v>189</v>
      </c>
      <c r="D3151" s="3" t="s">
        <v>126</v>
      </c>
      <c r="E3151" s="9">
        <v>35153</v>
      </c>
      <c r="F3151" s="6" t="str">
        <f t="shared" si="149"/>
        <v>wl9 Comdty</v>
      </c>
      <c r="G3151" s="6" t="str" cm="1">
        <f t="array" ref="G3151">_xll.BQL.DATE(_xll.BADDPERIODS(DATE(YEAR(E3151),MONTH(E3151),DAY(15)),"NUMBEROFPERIODS",B3151,"PER=M","CDR=BZ","BusDayAdj=-1"))</f>
        <v>#N/A Connection</v>
      </c>
      <c r="H3151" s="6" t="str">
        <f>IFERROR(_xll.BCOUNTPERIODS($E$2,G3151,"CDR=BZ")*1,"")</f>
        <v/>
      </c>
      <c r="I3151" s="6" t="str" cm="1">
        <f t="array" ref="I3151">_xll.BQL.DATE(_xll.BADDPERIODS(EOMONTH(E3151,0),"NUMBEROFPERIODS",B3151,"PER=M","CDR=BZ","BusDayAdj=2"))</f>
        <v>#N/A Connection</v>
      </c>
      <c r="J3151" s="6" t="str">
        <f>IFERROR(_xll.BCOUNTPERIODS(E3151,I3151,"CDR=BZ")*1,"")</f>
        <v/>
      </c>
      <c r="K3151" s="7" t="e">
        <f t="shared" si="147"/>
        <v>#VALUE!</v>
      </c>
      <c r="L3151" s="8" cm="1">
        <f t="array" ref="L3151">_xll.BDH($F3151,L$1,$E3151,$E3151,"per=m","days=all","fill=0","dts=h","QtTyp=P")</f>
        <v>0</v>
      </c>
      <c r="M3151" s="6" cm="1">
        <f t="array" ref="M3151">_xll.BDH($F3151,M$1,$E3151,$E3151,"per=m","days=all","fill=0","dts=h","QtTyp=P")</f>
        <v>0</v>
      </c>
    </row>
    <row r="3152" spans="1:13" x14ac:dyDescent="0.25">
      <c r="A3152" s="6" t="str">
        <f t="shared" si="148"/>
        <v>wl9 Comdty19960430</v>
      </c>
      <c r="B3152" s="3">
        <v>9</v>
      </c>
      <c r="C3152" s="3">
        <v>189</v>
      </c>
      <c r="D3152" s="3" t="s">
        <v>126</v>
      </c>
      <c r="E3152" s="9">
        <v>35185</v>
      </c>
      <c r="F3152" s="6" t="str">
        <f t="shared" si="149"/>
        <v>wl9 Comdty</v>
      </c>
      <c r="G3152" s="6" t="str" cm="1">
        <f t="array" ref="G3152">_xll.BQL.DATE(_xll.BADDPERIODS(DATE(YEAR(E3152),MONTH(E3152),DAY(15)),"NUMBEROFPERIODS",B3152,"PER=M","CDR=BZ","BusDayAdj=-1"))</f>
        <v>#N/A Connection</v>
      </c>
      <c r="H3152" s="6" t="str">
        <f>IFERROR(_xll.BCOUNTPERIODS($E$2,G3152,"CDR=BZ")*1,"")</f>
        <v/>
      </c>
      <c r="I3152" s="6" t="str" cm="1">
        <f t="array" ref="I3152">_xll.BQL.DATE(_xll.BADDPERIODS(EOMONTH(E3152,0),"NUMBEROFPERIODS",B3152,"PER=M","CDR=BZ","BusDayAdj=2"))</f>
        <v>#N/A Connection</v>
      </c>
      <c r="J3152" s="6" t="str">
        <f>IFERROR(_xll.BCOUNTPERIODS(E3152,I3152,"CDR=BZ")*1,"")</f>
        <v/>
      </c>
      <c r="K3152" s="7" t="e">
        <f t="shared" si="147"/>
        <v>#VALUE!</v>
      </c>
      <c r="L3152" s="8" cm="1">
        <f t="array" ref="L3152">_xll.BDH($F3152,L$1,$E3152,$E3152,"per=m","days=all","fill=0","dts=h","QtTyp=P")</f>
        <v>0</v>
      </c>
      <c r="M3152" s="6" cm="1">
        <f t="array" ref="M3152">_xll.BDH($F3152,M$1,$E3152,$E3152,"per=m","days=all","fill=0","dts=h","QtTyp=P")</f>
        <v>0</v>
      </c>
    </row>
    <row r="3153" spans="1:13" x14ac:dyDescent="0.25">
      <c r="A3153" s="6" t="str">
        <f t="shared" si="148"/>
        <v>wl9 Comdty19960531</v>
      </c>
      <c r="B3153" s="3">
        <v>9</v>
      </c>
      <c r="C3153" s="3">
        <v>189</v>
      </c>
      <c r="D3153" s="3" t="s">
        <v>126</v>
      </c>
      <c r="E3153" s="9">
        <v>35216</v>
      </c>
      <c r="F3153" s="6" t="str">
        <f t="shared" si="149"/>
        <v>wl9 Comdty</v>
      </c>
      <c r="G3153" s="6" t="str" cm="1">
        <f t="array" ref="G3153">_xll.BQL.DATE(_xll.BADDPERIODS(DATE(YEAR(E3153),MONTH(E3153),DAY(15)),"NUMBEROFPERIODS",B3153,"PER=M","CDR=BZ","BusDayAdj=-1"))</f>
        <v>#N/A Connection</v>
      </c>
      <c r="H3153" s="6" t="str">
        <f>IFERROR(_xll.BCOUNTPERIODS($E$2,G3153,"CDR=BZ")*1,"")</f>
        <v/>
      </c>
      <c r="I3153" s="6" t="str" cm="1">
        <f t="array" ref="I3153">_xll.BQL.DATE(_xll.BADDPERIODS(EOMONTH(E3153,0),"NUMBEROFPERIODS",B3153,"PER=M","CDR=BZ","BusDayAdj=2"))</f>
        <v>#N/A Connection</v>
      </c>
      <c r="J3153" s="6" t="str">
        <f>IFERROR(_xll.BCOUNTPERIODS(E3153,I3153,"CDR=BZ")*1,"")</f>
        <v/>
      </c>
      <c r="K3153" s="7" t="e">
        <f t="shared" si="147"/>
        <v>#VALUE!</v>
      </c>
      <c r="L3153" s="8" cm="1">
        <f t="array" ref="L3153">_xll.BDH($F3153,L$1,$E3153,$E3153,"per=m","days=all","fill=0","dts=h","QtTyp=P")</f>
        <v>0</v>
      </c>
      <c r="M3153" s="6" cm="1">
        <f t="array" ref="M3153">_xll.BDH($F3153,M$1,$E3153,$E3153,"per=m","days=all","fill=0","dts=h","QtTyp=P")</f>
        <v>0</v>
      </c>
    </row>
    <row r="3154" spans="1:13" x14ac:dyDescent="0.25">
      <c r="A3154" s="6" t="str">
        <f t="shared" si="148"/>
        <v>wl9 Comdty19960628</v>
      </c>
      <c r="B3154" s="3">
        <v>9</v>
      </c>
      <c r="C3154" s="3">
        <v>189</v>
      </c>
      <c r="D3154" s="3" t="s">
        <v>126</v>
      </c>
      <c r="E3154" s="9">
        <v>35244</v>
      </c>
      <c r="F3154" s="6" t="str">
        <f t="shared" si="149"/>
        <v>wl9 Comdty</v>
      </c>
      <c r="G3154" s="6" t="str" cm="1">
        <f t="array" ref="G3154">_xll.BQL.DATE(_xll.BADDPERIODS(DATE(YEAR(E3154),MONTH(E3154),DAY(15)),"NUMBEROFPERIODS",B3154,"PER=M","CDR=BZ","BusDayAdj=-1"))</f>
        <v>#N/A Connection</v>
      </c>
      <c r="H3154" s="6" t="str">
        <f>IFERROR(_xll.BCOUNTPERIODS($E$2,G3154,"CDR=BZ")*1,"")</f>
        <v/>
      </c>
      <c r="I3154" s="6" t="str" cm="1">
        <f t="array" ref="I3154">_xll.BQL.DATE(_xll.BADDPERIODS(EOMONTH(E3154,0),"NUMBEROFPERIODS",B3154,"PER=M","CDR=BZ","BusDayAdj=2"))</f>
        <v>#N/A Connection</v>
      </c>
      <c r="J3154" s="6" t="str">
        <f>IFERROR(_xll.BCOUNTPERIODS(E3154,I3154,"CDR=BZ")*1,"")</f>
        <v/>
      </c>
      <c r="K3154" s="7" t="e">
        <f t="shared" si="147"/>
        <v>#VALUE!</v>
      </c>
      <c r="L3154" s="8" cm="1">
        <f t="array" ref="L3154">_xll.BDH($F3154,L$1,$E3154,$E3154,"per=m","days=all","fill=0","dts=h","QtTyp=P")</f>
        <v>0</v>
      </c>
      <c r="M3154" s="6" cm="1">
        <f t="array" ref="M3154">_xll.BDH($F3154,M$1,$E3154,$E3154,"per=m","days=all","fill=0","dts=h","QtTyp=P")</f>
        <v>0</v>
      </c>
    </row>
    <row r="3155" spans="1:13" x14ac:dyDescent="0.25">
      <c r="A3155" s="6" t="str">
        <f t="shared" si="148"/>
        <v>wl9 Comdty19960731</v>
      </c>
      <c r="B3155" s="3">
        <v>9</v>
      </c>
      <c r="C3155" s="3">
        <v>189</v>
      </c>
      <c r="D3155" s="3" t="s">
        <v>126</v>
      </c>
      <c r="E3155" s="9">
        <v>35277</v>
      </c>
      <c r="F3155" s="6" t="str">
        <f t="shared" si="149"/>
        <v>wl9 Comdty</v>
      </c>
      <c r="G3155" s="6" t="str" cm="1">
        <f t="array" ref="G3155">_xll.BQL.DATE(_xll.BADDPERIODS(DATE(YEAR(E3155),MONTH(E3155),DAY(15)),"NUMBEROFPERIODS",B3155,"PER=M","CDR=BZ","BusDayAdj=-1"))</f>
        <v>#N/A Connection</v>
      </c>
      <c r="H3155" s="6" t="str">
        <f>IFERROR(_xll.BCOUNTPERIODS($E$2,G3155,"CDR=BZ")*1,"")</f>
        <v/>
      </c>
      <c r="I3155" s="6" t="str" cm="1">
        <f t="array" ref="I3155">_xll.BQL.DATE(_xll.BADDPERIODS(EOMONTH(E3155,0),"NUMBEROFPERIODS",B3155,"PER=M","CDR=BZ","BusDayAdj=2"))</f>
        <v>#N/A Connection</v>
      </c>
      <c r="J3155" s="6" t="str">
        <f>IFERROR(_xll.BCOUNTPERIODS(E3155,I3155,"CDR=BZ")*1,"")</f>
        <v/>
      </c>
      <c r="K3155" s="7" t="e">
        <f t="shared" si="147"/>
        <v>#VALUE!</v>
      </c>
      <c r="L3155" s="8" cm="1">
        <f t="array" ref="L3155">_xll.BDH($F3155,L$1,$E3155,$E3155,"per=m","days=all","fill=0","dts=h","QtTyp=P")</f>
        <v>0</v>
      </c>
      <c r="M3155" s="6" cm="1">
        <f t="array" ref="M3155">_xll.BDH($F3155,M$1,$E3155,$E3155,"per=m","days=all","fill=0","dts=h","QtTyp=P")</f>
        <v>0</v>
      </c>
    </row>
    <row r="3156" spans="1:13" x14ac:dyDescent="0.25">
      <c r="A3156" s="6" t="str">
        <f t="shared" si="148"/>
        <v>wl9 Comdty19960830</v>
      </c>
      <c r="B3156" s="3">
        <v>9</v>
      </c>
      <c r="C3156" s="3">
        <v>189</v>
      </c>
      <c r="D3156" s="3" t="s">
        <v>126</v>
      </c>
      <c r="E3156" s="9">
        <v>35307</v>
      </c>
      <c r="F3156" s="6" t="str">
        <f t="shared" si="149"/>
        <v>wl9 Comdty</v>
      </c>
      <c r="G3156" s="6" t="str" cm="1">
        <f t="array" ref="G3156">_xll.BQL.DATE(_xll.BADDPERIODS(DATE(YEAR(E3156),MONTH(E3156),DAY(15)),"NUMBEROFPERIODS",B3156,"PER=M","CDR=BZ","BusDayAdj=-1"))</f>
        <v>#N/A Connection</v>
      </c>
      <c r="H3156" s="6" t="str">
        <f>IFERROR(_xll.BCOUNTPERIODS($E$2,G3156,"CDR=BZ")*1,"")</f>
        <v/>
      </c>
      <c r="I3156" s="6" t="str" cm="1">
        <f t="array" ref="I3156">_xll.BQL.DATE(_xll.BADDPERIODS(EOMONTH(E3156,0),"NUMBEROFPERIODS",B3156,"PER=M","CDR=BZ","BusDayAdj=2"))</f>
        <v>#N/A Connection</v>
      </c>
      <c r="J3156" s="6" t="str">
        <f>IFERROR(_xll.BCOUNTPERIODS(E3156,I3156,"CDR=BZ")*1,"")</f>
        <v/>
      </c>
      <c r="K3156" s="7" t="e">
        <f t="shared" si="147"/>
        <v>#VALUE!</v>
      </c>
      <c r="L3156" s="8" cm="1">
        <f t="array" ref="L3156">_xll.BDH($F3156,L$1,$E3156,$E3156,"per=m","days=all","fill=0","dts=h","QtTyp=P")</f>
        <v>0</v>
      </c>
      <c r="M3156" s="6" cm="1">
        <f t="array" ref="M3156">_xll.BDH($F3156,M$1,$E3156,$E3156,"per=m","days=all","fill=0","dts=h","QtTyp=P")</f>
        <v>0</v>
      </c>
    </row>
    <row r="3157" spans="1:13" x14ac:dyDescent="0.25">
      <c r="A3157" s="6" t="str">
        <f t="shared" si="148"/>
        <v>wl9 Comdty19960930</v>
      </c>
      <c r="B3157" s="3">
        <v>9</v>
      </c>
      <c r="C3157" s="3">
        <v>189</v>
      </c>
      <c r="D3157" s="3" t="s">
        <v>126</v>
      </c>
      <c r="E3157" s="9">
        <v>35338</v>
      </c>
      <c r="F3157" s="6" t="str">
        <f t="shared" si="149"/>
        <v>wl9 Comdty</v>
      </c>
      <c r="G3157" s="6" t="str" cm="1">
        <f t="array" ref="G3157">_xll.BQL.DATE(_xll.BADDPERIODS(DATE(YEAR(E3157),MONTH(E3157),DAY(15)),"NUMBEROFPERIODS",B3157,"PER=M","CDR=BZ","BusDayAdj=-1"))</f>
        <v>#N/A Connection</v>
      </c>
      <c r="H3157" s="6" t="str">
        <f>IFERROR(_xll.BCOUNTPERIODS($E$2,G3157,"CDR=BZ")*1,"")</f>
        <v/>
      </c>
      <c r="I3157" s="6" t="str" cm="1">
        <f t="array" ref="I3157">_xll.BQL.DATE(_xll.BADDPERIODS(EOMONTH(E3157,0),"NUMBEROFPERIODS",B3157,"PER=M","CDR=BZ","BusDayAdj=2"))</f>
        <v>#N/A Connection</v>
      </c>
      <c r="J3157" s="6" t="str">
        <f>IFERROR(_xll.BCOUNTPERIODS(E3157,I3157,"CDR=BZ")*1,"")</f>
        <v/>
      </c>
      <c r="K3157" s="7" t="e">
        <f t="shared" si="147"/>
        <v>#VALUE!</v>
      </c>
      <c r="L3157" s="8" cm="1">
        <f t="array" ref="L3157">_xll.BDH($F3157,L$1,$E3157,$E3157,"per=m","days=all","fill=0","dts=h","QtTyp=P")</f>
        <v>0</v>
      </c>
      <c r="M3157" s="6" cm="1">
        <f t="array" ref="M3157">_xll.BDH($F3157,M$1,$E3157,$E3157,"per=m","days=all","fill=0","dts=h","QtTyp=P")</f>
        <v>0</v>
      </c>
    </row>
    <row r="3158" spans="1:13" x14ac:dyDescent="0.25">
      <c r="A3158" s="6" t="str">
        <f t="shared" si="148"/>
        <v>wl9 Comdty19961031</v>
      </c>
      <c r="B3158" s="3">
        <v>9</v>
      </c>
      <c r="C3158" s="3">
        <v>189</v>
      </c>
      <c r="D3158" s="3" t="s">
        <v>126</v>
      </c>
      <c r="E3158" s="9">
        <v>35369</v>
      </c>
      <c r="F3158" s="6" t="str">
        <f t="shared" si="149"/>
        <v>wl9 Comdty</v>
      </c>
      <c r="G3158" s="6" t="str" cm="1">
        <f t="array" ref="G3158">_xll.BQL.DATE(_xll.BADDPERIODS(DATE(YEAR(E3158),MONTH(E3158),DAY(15)),"NUMBEROFPERIODS",B3158,"PER=M","CDR=BZ","BusDayAdj=-1"))</f>
        <v>#N/A Connection</v>
      </c>
      <c r="H3158" s="6" t="str">
        <f>IFERROR(_xll.BCOUNTPERIODS($E$2,G3158,"CDR=BZ")*1,"")</f>
        <v/>
      </c>
      <c r="I3158" s="6" t="str" cm="1">
        <f t="array" ref="I3158">_xll.BQL.DATE(_xll.BADDPERIODS(EOMONTH(E3158,0),"NUMBEROFPERIODS",B3158,"PER=M","CDR=BZ","BusDayAdj=2"))</f>
        <v>#N/A Connection</v>
      </c>
      <c r="J3158" s="6" t="str">
        <f>IFERROR(_xll.BCOUNTPERIODS(E3158,I3158,"CDR=BZ")*1,"")</f>
        <v/>
      </c>
      <c r="K3158" s="7" t="e">
        <f t="shared" si="147"/>
        <v>#VALUE!</v>
      </c>
      <c r="L3158" s="8" cm="1">
        <f t="array" ref="L3158">_xll.BDH($F3158,L$1,$E3158,$E3158,"per=m","days=all","fill=0","dts=h","QtTyp=P")</f>
        <v>0</v>
      </c>
      <c r="M3158" s="6" cm="1">
        <f t="array" ref="M3158">_xll.BDH($F3158,M$1,$E3158,$E3158,"per=m","days=all","fill=0","dts=h","QtTyp=P")</f>
        <v>0</v>
      </c>
    </row>
    <row r="3159" spans="1:13" x14ac:dyDescent="0.25">
      <c r="A3159" s="6" t="str">
        <f t="shared" si="148"/>
        <v>wl9 Comdty19961129</v>
      </c>
      <c r="B3159" s="3">
        <v>9</v>
      </c>
      <c r="C3159" s="3">
        <v>189</v>
      </c>
      <c r="D3159" s="3" t="s">
        <v>126</v>
      </c>
      <c r="E3159" s="9">
        <v>35398</v>
      </c>
      <c r="F3159" s="6" t="str">
        <f t="shared" si="149"/>
        <v>wl9 Comdty</v>
      </c>
      <c r="G3159" s="6" t="str" cm="1">
        <f t="array" ref="G3159">_xll.BQL.DATE(_xll.BADDPERIODS(DATE(YEAR(E3159),MONTH(E3159),DAY(15)),"NUMBEROFPERIODS",B3159,"PER=M","CDR=BZ","BusDayAdj=-1"))</f>
        <v>#N/A Connection</v>
      </c>
      <c r="H3159" s="6" t="str">
        <f>IFERROR(_xll.BCOUNTPERIODS($E$2,G3159,"CDR=BZ")*1,"")</f>
        <v/>
      </c>
      <c r="I3159" s="6" t="str" cm="1">
        <f t="array" ref="I3159">_xll.BQL.DATE(_xll.BADDPERIODS(EOMONTH(E3159,0),"NUMBEROFPERIODS",B3159,"PER=M","CDR=BZ","BusDayAdj=2"))</f>
        <v>#N/A Connection</v>
      </c>
      <c r="J3159" s="6" t="str">
        <f>IFERROR(_xll.BCOUNTPERIODS(E3159,I3159,"CDR=BZ")*1,"")</f>
        <v/>
      </c>
      <c r="K3159" s="7" t="e">
        <f t="shared" si="147"/>
        <v>#VALUE!</v>
      </c>
      <c r="L3159" s="8" cm="1">
        <f t="array" ref="L3159">_xll.BDH($F3159,L$1,$E3159,$E3159,"per=m","days=all","fill=0","dts=h","QtTyp=P")</f>
        <v>0</v>
      </c>
      <c r="M3159" s="6" cm="1">
        <f t="array" ref="M3159">_xll.BDH($F3159,M$1,$E3159,$E3159,"per=m","days=all","fill=0","dts=h","QtTyp=P")</f>
        <v>0</v>
      </c>
    </row>
    <row r="3160" spans="1:13" x14ac:dyDescent="0.25">
      <c r="A3160" s="6" t="str">
        <f t="shared" si="148"/>
        <v>wl9 Comdty19961231</v>
      </c>
      <c r="B3160" s="3">
        <v>9</v>
      </c>
      <c r="C3160" s="3">
        <v>189</v>
      </c>
      <c r="D3160" s="3" t="s">
        <v>126</v>
      </c>
      <c r="E3160" s="9">
        <v>35430</v>
      </c>
      <c r="F3160" s="6" t="str">
        <f t="shared" si="149"/>
        <v>wl9 Comdty</v>
      </c>
      <c r="G3160" s="6" t="str" cm="1">
        <f t="array" ref="G3160">_xll.BQL.DATE(_xll.BADDPERIODS(DATE(YEAR(E3160),MONTH(E3160),DAY(15)),"NUMBEROFPERIODS",B3160,"PER=M","CDR=BZ","BusDayAdj=-1"))</f>
        <v>#N/A Connection</v>
      </c>
      <c r="H3160" s="6" t="str">
        <f>IFERROR(_xll.BCOUNTPERIODS($E$2,G3160,"CDR=BZ")*1,"")</f>
        <v/>
      </c>
      <c r="I3160" s="6" t="str" cm="1">
        <f t="array" ref="I3160">_xll.BQL.DATE(_xll.BADDPERIODS(EOMONTH(E3160,0),"NUMBEROFPERIODS",B3160,"PER=M","CDR=BZ","BusDayAdj=2"))</f>
        <v>#N/A Connection</v>
      </c>
      <c r="J3160" s="6" t="str">
        <f>IFERROR(_xll.BCOUNTPERIODS(E3160,I3160,"CDR=BZ")*1,"")</f>
        <v/>
      </c>
      <c r="K3160" s="7" t="e">
        <f t="shared" si="147"/>
        <v>#VALUE!</v>
      </c>
      <c r="L3160" s="8" cm="1">
        <f t="array" ref="L3160">_xll.BDH($F3160,L$1,$E3160,$E3160,"per=m","days=all","fill=0","dts=h","QtTyp=P")</f>
        <v>0</v>
      </c>
      <c r="M3160" s="6" cm="1">
        <f t="array" ref="M3160">_xll.BDH($F3160,M$1,$E3160,$E3160,"per=m","days=all","fill=0","dts=h","QtTyp=P")</f>
        <v>0</v>
      </c>
    </row>
    <row r="3161" spans="1:13" x14ac:dyDescent="0.25">
      <c r="A3161" s="6" t="str">
        <f t="shared" si="148"/>
        <v>wl9 Comdty19970131</v>
      </c>
      <c r="B3161" s="3">
        <v>9</v>
      </c>
      <c r="C3161" s="3">
        <v>189</v>
      </c>
      <c r="D3161" s="3" t="s">
        <v>126</v>
      </c>
      <c r="E3161" s="9">
        <v>35461</v>
      </c>
      <c r="F3161" s="6" t="str">
        <f t="shared" si="149"/>
        <v>wl9 Comdty</v>
      </c>
      <c r="G3161" s="6" t="str" cm="1">
        <f t="array" ref="G3161">_xll.BQL.DATE(_xll.BADDPERIODS(DATE(YEAR(E3161),MONTH(E3161),DAY(15)),"NUMBEROFPERIODS",B3161,"PER=M","CDR=BZ","BusDayAdj=-1"))</f>
        <v>#N/A Connection</v>
      </c>
      <c r="H3161" s="6" t="str">
        <f>IFERROR(_xll.BCOUNTPERIODS($E$2,G3161,"CDR=BZ")*1,"")</f>
        <v/>
      </c>
      <c r="I3161" s="6" t="str" cm="1">
        <f t="array" ref="I3161">_xll.BQL.DATE(_xll.BADDPERIODS(EOMONTH(E3161,0),"NUMBEROFPERIODS",B3161,"PER=M","CDR=BZ","BusDayAdj=2"))</f>
        <v>#N/A Connection</v>
      </c>
      <c r="J3161" s="6" t="str">
        <f>IFERROR(_xll.BCOUNTPERIODS(E3161,I3161,"CDR=BZ")*1,"")</f>
        <v/>
      </c>
      <c r="K3161" s="7" t="e">
        <f t="shared" si="147"/>
        <v>#VALUE!</v>
      </c>
      <c r="L3161" s="8" cm="1">
        <f t="array" ref="L3161">_xll.BDH($F3161,L$1,$E3161,$E3161,"per=m","days=all","fill=0","dts=h","QtTyp=P")</f>
        <v>0</v>
      </c>
      <c r="M3161" s="6" cm="1">
        <f t="array" ref="M3161">_xll.BDH($F3161,M$1,$E3161,$E3161,"per=m","days=all","fill=0","dts=h","QtTyp=P")</f>
        <v>0</v>
      </c>
    </row>
    <row r="3162" spans="1:13" x14ac:dyDescent="0.25">
      <c r="A3162" s="6" t="str">
        <f t="shared" si="148"/>
        <v>wl9 Comdty19970228</v>
      </c>
      <c r="B3162" s="3">
        <v>9</v>
      </c>
      <c r="C3162" s="3">
        <v>189</v>
      </c>
      <c r="D3162" s="3" t="s">
        <v>126</v>
      </c>
      <c r="E3162" s="9">
        <v>35489</v>
      </c>
      <c r="F3162" s="6" t="str">
        <f t="shared" si="149"/>
        <v>wl9 Comdty</v>
      </c>
      <c r="G3162" s="6" t="str" cm="1">
        <f t="array" ref="G3162">_xll.BQL.DATE(_xll.BADDPERIODS(DATE(YEAR(E3162),MONTH(E3162),DAY(15)),"NUMBEROFPERIODS",B3162,"PER=M","CDR=BZ","BusDayAdj=-1"))</f>
        <v>#N/A Connection</v>
      </c>
      <c r="H3162" s="6" t="str">
        <f>IFERROR(_xll.BCOUNTPERIODS($E$2,G3162,"CDR=BZ")*1,"")</f>
        <v/>
      </c>
      <c r="I3162" s="6" t="str" cm="1">
        <f t="array" ref="I3162">_xll.BQL.DATE(_xll.BADDPERIODS(EOMONTH(E3162,0),"NUMBEROFPERIODS",B3162,"PER=M","CDR=BZ","BusDayAdj=2"))</f>
        <v>#N/A Connection</v>
      </c>
      <c r="J3162" s="6" t="str">
        <f>IFERROR(_xll.BCOUNTPERIODS(E3162,I3162,"CDR=BZ")*1,"")</f>
        <v/>
      </c>
      <c r="K3162" s="7" t="e">
        <f t="shared" si="147"/>
        <v>#VALUE!</v>
      </c>
      <c r="L3162" s="8" cm="1">
        <f t="array" ref="L3162">_xll.BDH($F3162,L$1,$E3162,$E3162,"per=m","days=all","fill=0","dts=h","QtTyp=P")</f>
        <v>0</v>
      </c>
      <c r="M3162" s="6" cm="1">
        <f t="array" ref="M3162">_xll.BDH($F3162,M$1,$E3162,$E3162,"per=m","days=all","fill=0","dts=h","QtTyp=P")</f>
        <v>0</v>
      </c>
    </row>
    <row r="3163" spans="1:13" x14ac:dyDescent="0.25">
      <c r="A3163" s="6" t="str">
        <f t="shared" si="148"/>
        <v>wl9 Comdty19970331</v>
      </c>
      <c r="B3163" s="3">
        <v>9</v>
      </c>
      <c r="C3163" s="3">
        <v>189</v>
      </c>
      <c r="D3163" s="3" t="s">
        <v>126</v>
      </c>
      <c r="E3163" s="9">
        <v>35520</v>
      </c>
      <c r="F3163" s="6" t="str">
        <f t="shared" si="149"/>
        <v>wl9 Comdty</v>
      </c>
      <c r="G3163" s="6" t="str" cm="1">
        <f t="array" ref="G3163">_xll.BQL.DATE(_xll.BADDPERIODS(DATE(YEAR(E3163),MONTH(E3163),DAY(15)),"NUMBEROFPERIODS",B3163,"PER=M","CDR=BZ","BusDayAdj=-1"))</f>
        <v>#N/A Connection</v>
      </c>
      <c r="H3163" s="6" t="str">
        <f>IFERROR(_xll.BCOUNTPERIODS($E$2,G3163,"CDR=BZ")*1,"")</f>
        <v/>
      </c>
      <c r="I3163" s="6" t="str" cm="1">
        <f t="array" ref="I3163">_xll.BQL.DATE(_xll.BADDPERIODS(EOMONTH(E3163,0),"NUMBEROFPERIODS",B3163,"PER=M","CDR=BZ","BusDayAdj=2"))</f>
        <v>#N/A Connection</v>
      </c>
      <c r="J3163" s="6" t="str">
        <f>IFERROR(_xll.BCOUNTPERIODS(E3163,I3163,"CDR=BZ")*1,"")</f>
        <v/>
      </c>
      <c r="K3163" s="7" t="e">
        <f t="shared" si="147"/>
        <v>#VALUE!</v>
      </c>
      <c r="L3163" s="8" cm="1">
        <f t="array" ref="L3163">_xll.BDH($F3163,L$1,$E3163,$E3163,"per=m","days=all","fill=0","dts=h","QtTyp=P")</f>
        <v>0</v>
      </c>
      <c r="M3163" s="6" cm="1">
        <f t="array" ref="M3163">_xll.BDH($F3163,M$1,$E3163,$E3163,"per=m","days=all","fill=0","dts=h","QtTyp=P")</f>
        <v>0</v>
      </c>
    </row>
    <row r="3164" spans="1:13" x14ac:dyDescent="0.25">
      <c r="A3164" s="6" t="str">
        <f t="shared" si="148"/>
        <v>wl9 Comdty19970430</v>
      </c>
      <c r="B3164" s="3">
        <v>9</v>
      </c>
      <c r="C3164" s="3">
        <v>189</v>
      </c>
      <c r="D3164" s="3" t="s">
        <v>126</v>
      </c>
      <c r="E3164" s="9">
        <v>35550</v>
      </c>
      <c r="F3164" s="6" t="str">
        <f t="shared" si="149"/>
        <v>wl9 Comdty</v>
      </c>
      <c r="G3164" s="6" t="str" cm="1">
        <f t="array" ref="G3164">_xll.BQL.DATE(_xll.BADDPERIODS(DATE(YEAR(E3164),MONTH(E3164),DAY(15)),"NUMBEROFPERIODS",B3164,"PER=M","CDR=BZ","BusDayAdj=-1"))</f>
        <v>#N/A Connection</v>
      </c>
      <c r="H3164" s="6" t="str">
        <f>IFERROR(_xll.BCOUNTPERIODS($E$2,G3164,"CDR=BZ")*1,"")</f>
        <v/>
      </c>
      <c r="I3164" s="6" t="str" cm="1">
        <f t="array" ref="I3164">_xll.BQL.DATE(_xll.BADDPERIODS(EOMONTH(E3164,0),"NUMBEROFPERIODS",B3164,"PER=M","CDR=BZ","BusDayAdj=2"))</f>
        <v>#N/A Connection</v>
      </c>
      <c r="J3164" s="6" t="str">
        <f>IFERROR(_xll.BCOUNTPERIODS(E3164,I3164,"CDR=BZ")*1,"")</f>
        <v/>
      </c>
      <c r="K3164" s="7" t="e">
        <f t="shared" si="147"/>
        <v>#VALUE!</v>
      </c>
      <c r="L3164" s="8" cm="1">
        <f t="array" ref="L3164">_xll.BDH($F3164,L$1,$E3164,$E3164,"per=m","days=all","fill=0","dts=h","QtTyp=P")</f>
        <v>0</v>
      </c>
      <c r="M3164" s="6" cm="1">
        <f t="array" ref="M3164">_xll.BDH($F3164,M$1,$E3164,$E3164,"per=m","days=all","fill=0","dts=h","QtTyp=P")</f>
        <v>0</v>
      </c>
    </row>
    <row r="3165" spans="1:13" x14ac:dyDescent="0.25">
      <c r="A3165" s="6" t="str">
        <f t="shared" si="148"/>
        <v>wl9 Comdty19970530</v>
      </c>
      <c r="B3165" s="3">
        <v>9</v>
      </c>
      <c r="C3165" s="3">
        <v>189</v>
      </c>
      <c r="D3165" s="3" t="s">
        <v>126</v>
      </c>
      <c r="E3165" s="9">
        <v>35580</v>
      </c>
      <c r="F3165" s="6" t="str">
        <f t="shared" si="149"/>
        <v>wl9 Comdty</v>
      </c>
      <c r="G3165" s="6" t="str" cm="1">
        <f t="array" ref="G3165">_xll.BQL.DATE(_xll.BADDPERIODS(DATE(YEAR(E3165),MONTH(E3165),DAY(15)),"NUMBEROFPERIODS",B3165,"PER=M","CDR=BZ","BusDayAdj=-1"))</f>
        <v>#N/A Connection</v>
      </c>
      <c r="H3165" s="6" t="str">
        <f>IFERROR(_xll.BCOUNTPERIODS($E$2,G3165,"CDR=BZ")*1,"")</f>
        <v/>
      </c>
      <c r="I3165" s="6" t="str" cm="1">
        <f t="array" ref="I3165">_xll.BQL.DATE(_xll.BADDPERIODS(EOMONTH(E3165,0),"NUMBEROFPERIODS",B3165,"PER=M","CDR=BZ","BusDayAdj=2"))</f>
        <v>#N/A Connection</v>
      </c>
      <c r="J3165" s="6" t="str">
        <f>IFERROR(_xll.BCOUNTPERIODS(E3165,I3165,"CDR=BZ")*1,"")</f>
        <v/>
      </c>
      <c r="K3165" s="7" t="e">
        <f t="shared" si="147"/>
        <v>#VALUE!</v>
      </c>
      <c r="L3165" s="8" cm="1">
        <f t="array" ref="L3165">_xll.BDH($F3165,L$1,$E3165,$E3165,"per=m","days=all","fill=0","dts=h","QtTyp=P")</f>
        <v>0</v>
      </c>
      <c r="M3165" s="6" cm="1">
        <f t="array" ref="M3165">_xll.BDH($F3165,M$1,$E3165,$E3165,"per=m","days=all","fill=0","dts=h","QtTyp=P")</f>
        <v>0</v>
      </c>
    </row>
    <row r="3166" spans="1:13" x14ac:dyDescent="0.25">
      <c r="A3166" s="6" t="str">
        <f t="shared" si="148"/>
        <v>wl9 Comdty19970630</v>
      </c>
      <c r="B3166" s="3">
        <v>9</v>
      </c>
      <c r="C3166" s="3">
        <v>189</v>
      </c>
      <c r="D3166" s="3" t="s">
        <v>126</v>
      </c>
      <c r="E3166" s="9">
        <v>35611</v>
      </c>
      <c r="F3166" s="6" t="str">
        <f t="shared" si="149"/>
        <v>wl9 Comdty</v>
      </c>
      <c r="G3166" s="6" t="str" cm="1">
        <f t="array" ref="G3166">_xll.BQL.DATE(_xll.BADDPERIODS(DATE(YEAR(E3166),MONTH(E3166),DAY(15)),"NUMBEROFPERIODS",B3166,"PER=M","CDR=BZ","BusDayAdj=-1"))</f>
        <v>#N/A Connection</v>
      </c>
      <c r="H3166" s="6" t="str">
        <f>IFERROR(_xll.BCOUNTPERIODS($E$2,G3166,"CDR=BZ")*1,"")</f>
        <v/>
      </c>
      <c r="I3166" s="6" t="str" cm="1">
        <f t="array" ref="I3166">_xll.BQL.DATE(_xll.BADDPERIODS(EOMONTH(E3166,0),"NUMBEROFPERIODS",B3166,"PER=M","CDR=BZ","BusDayAdj=2"))</f>
        <v>#N/A Connection</v>
      </c>
      <c r="J3166" s="6" t="str">
        <f>IFERROR(_xll.BCOUNTPERIODS(E3166,I3166,"CDR=BZ")*1,"")</f>
        <v/>
      </c>
      <c r="K3166" s="7" t="e">
        <f t="shared" si="147"/>
        <v>#VALUE!</v>
      </c>
      <c r="L3166" s="8" cm="1">
        <f t="array" ref="L3166">_xll.BDH($F3166,L$1,$E3166,$E3166,"per=m","days=all","fill=0","dts=h","QtTyp=P")</f>
        <v>0</v>
      </c>
      <c r="M3166" s="6" cm="1">
        <f t="array" ref="M3166">_xll.BDH($F3166,M$1,$E3166,$E3166,"per=m","days=all","fill=0","dts=h","QtTyp=P")</f>
        <v>0</v>
      </c>
    </row>
    <row r="3167" spans="1:13" x14ac:dyDescent="0.25">
      <c r="A3167" s="6" t="str">
        <f t="shared" si="148"/>
        <v>wl9 Comdty19970731</v>
      </c>
      <c r="B3167" s="3">
        <v>9</v>
      </c>
      <c r="C3167" s="3">
        <v>189</v>
      </c>
      <c r="D3167" s="3" t="s">
        <v>126</v>
      </c>
      <c r="E3167" s="9">
        <v>35642</v>
      </c>
      <c r="F3167" s="6" t="str">
        <f t="shared" si="149"/>
        <v>wl9 Comdty</v>
      </c>
      <c r="G3167" s="6" t="str" cm="1">
        <f t="array" ref="G3167">_xll.BQL.DATE(_xll.BADDPERIODS(DATE(YEAR(E3167),MONTH(E3167),DAY(15)),"NUMBEROFPERIODS",B3167,"PER=M","CDR=BZ","BusDayAdj=-1"))</f>
        <v>#N/A Connection</v>
      </c>
      <c r="H3167" s="6" t="str">
        <f>IFERROR(_xll.BCOUNTPERIODS($E$2,G3167,"CDR=BZ")*1,"")</f>
        <v/>
      </c>
      <c r="I3167" s="6" t="str" cm="1">
        <f t="array" ref="I3167">_xll.BQL.DATE(_xll.BADDPERIODS(EOMONTH(E3167,0),"NUMBEROFPERIODS",B3167,"PER=M","CDR=BZ","BusDayAdj=2"))</f>
        <v>#N/A Connection</v>
      </c>
      <c r="J3167" s="6" t="str">
        <f>IFERROR(_xll.BCOUNTPERIODS(E3167,I3167,"CDR=BZ")*1,"")</f>
        <v/>
      </c>
      <c r="K3167" s="7" t="e">
        <f t="shared" si="147"/>
        <v>#VALUE!</v>
      </c>
      <c r="L3167" s="8" cm="1">
        <f t="array" ref="L3167">_xll.BDH($F3167,L$1,$E3167,$E3167,"per=m","days=all","fill=0","dts=h","QtTyp=P")</f>
        <v>0</v>
      </c>
      <c r="M3167" s="6" cm="1">
        <f t="array" ref="M3167">_xll.BDH($F3167,M$1,$E3167,$E3167,"per=m","days=all","fill=0","dts=h","QtTyp=P")</f>
        <v>0</v>
      </c>
    </row>
    <row r="3168" spans="1:13" x14ac:dyDescent="0.25">
      <c r="A3168" s="6" t="str">
        <f t="shared" si="148"/>
        <v>wl9 Comdty19970829</v>
      </c>
      <c r="B3168" s="3">
        <v>9</v>
      </c>
      <c r="C3168" s="3">
        <v>189</v>
      </c>
      <c r="D3168" s="3" t="s">
        <v>126</v>
      </c>
      <c r="E3168" s="9">
        <v>35671</v>
      </c>
      <c r="F3168" s="6" t="str">
        <f t="shared" si="149"/>
        <v>wl9 Comdty</v>
      </c>
      <c r="G3168" s="6" t="str" cm="1">
        <f t="array" ref="G3168">_xll.BQL.DATE(_xll.BADDPERIODS(DATE(YEAR(E3168),MONTH(E3168),DAY(15)),"NUMBEROFPERIODS",B3168,"PER=M","CDR=BZ","BusDayAdj=-1"))</f>
        <v>#N/A Connection</v>
      </c>
      <c r="H3168" s="6" t="str">
        <f>IFERROR(_xll.BCOUNTPERIODS($E$2,G3168,"CDR=BZ")*1,"")</f>
        <v/>
      </c>
      <c r="I3168" s="6" t="str" cm="1">
        <f t="array" ref="I3168">_xll.BQL.DATE(_xll.BADDPERIODS(EOMONTH(E3168,0),"NUMBEROFPERIODS",B3168,"PER=M","CDR=BZ","BusDayAdj=2"))</f>
        <v>#N/A Connection</v>
      </c>
      <c r="J3168" s="6" t="str">
        <f>IFERROR(_xll.BCOUNTPERIODS(E3168,I3168,"CDR=BZ")*1,"")</f>
        <v/>
      </c>
      <c r="K3168" s="7" t="e">
        <f t="shared" si="147"/>
        <v>#VALUE!</v>
      </c>
      <c r="L3168" s="8" cm="1">
        <f t="array" ref="L3168">_xll.BDH($F3168,L$1,$E3168,$E3168,"per=m","days=all","fill=0","dts=h","QtTyp=P")</f>
        <v>0</v>
      </c>
      <c r="M3168" s="6" cm="1">
        <f t="array" ref="M3168">_xll.BDH($F3168,M$1,$E3168,$E3168,"per=m","days=all","fill=0","dts=h","QtTyp=P")</f>
        <v>0</v>
      </c>
    </row>
    <row r="3169" spans="1:13" x14ac:dyDescent="0.25">
      <c r="A3169" s="6" t="str">
        <f t="shared" si="148"/>
        <v>wl9 Comdty19970930</v>
      </c>
      <c r="B3169" s="3">
        <v>9</v>
      </c>
      <c r="C3169" s="3">
        <v>189</v>
      </c>
      <c r="D3169" s="3" t="s">
        <v>126</v>
      </c>
      <c r="E3169" s="9">
        <v>35703</v>
      </c>
      <c r="F3169" s="6" t="str">
        <f t="shared" si="149"/>
        <v>wl9 Comdty</v>
      </c>
      <c r="G3169" s="6" t="str" cm="1">
        <f t="array" ref="G3169">_xll.BQL.DATE(_xll.BADDPERIODS(DATE(YEAR(E3169),MONTH(E3169),DAY(15)),"NUMBEROFPERIODS",B3169,"PER=M","CDR=BZ","BusDayAdj=-1"))</f>
        <v>#N/A Connection</v>
      </c>
      <c r="H3169" s="6" t="str">
        <f>IFERROR(_xll.BCOUNTPERIODS($E$2,G3169,"CDR=BZ")*1,"")</f>
        <v/>
      </c>
      <c r="I3169" s="6" t="str" cm="1">
        <f t="array" ref="I3169">_xll.BQL.DATE(_xll.BADDPERIODS(EOMONTH(E3169,0),"NUMBEROFPERIODS",B3169,"PER=M","CDR=BZ","BusDayAdj=2"))</f>
        <v>#N/A Connection</v>
      </c>
      <c r="J3169" s="6" t="str">
        <f>IFERROR(_xll.BCOUNTPERIODS(E3169,I3169,"CDR=BZ")*1,"")</f>
        <v/>
      </c>
      <c r="K3169" s="7" t="e">
        <f t="shared" si="147"/>
        <v>#VALUE!</v>
      </c>
      <c r="L3169" s="8" cm="1">
        <f t="array" ref="L3169">_xll.BDH($F3169,L$1,$E3169,$E3169,"per=m","days=all","fill=0","dts=h","QtTyp=P")</f>
        <v>0</v>
      </c>
      <c r="M3169" s="6" cm="1">
        <f t="array" ref="M3169">_xll.BDH($F3169,M$1,$E3169,$E3169,"per=m","days=all","fill=0","dts=h","QtTyp=P")</f>
        <v>0</v>
      </c>
    </row>
    <row r="3170" spans="1:13" x14ac:dyDescent="0.25">
      <c r="A3170" s="6" t="str">
        <f t="shared" si="148"/>
        <v>wl9 Comdty19971031</v>
      </c>
      <c r="B3170" s="3">
        <v>9</v>
      </c>
      <c r="C3170" s="3">
        <v>189</v>
      </c>
      <c r="D3170" s="3" t="s">
        <v>126</v>
      </c>
      <c r="E3170" s="9">
        <v>35734</v>
      </c>
      <c r="F3170" s="6" t="str">
        <f t="shared" si="149"/>
        <v>wl9 Comdty</v>
      </c>
      <c r="G3170" s="6" t="str" cm="1">
        <f t="array" ref="G3170">_xll.BQL.DATE(_xll.BADDPERIODS(DATE(YEAR(E3170),MONTH(E3170),DAY(15)),"NUMBEROFPERIODS",B3170,"PER=M","CDR=BZ","BusDayAdj=-1"))</f>
        <v>#N/A Connection</v>
      </c>
      <c r="H3170" s="6" t="str">
        <f>IFERROR(_xll.BCOUNTPERIODS($E$2,G3170,"CDR=BZ")*1,"")</f>
        <v/>
      </c>
      <c r="I3170" s="6" t="str" cm="1">
        <f t="array" ref="I3170">_xll.BQL.DATE(_xll.BADDPERIODS(EOMONTH(E3170,0),"NUMBEROFPERIODS",B3170,"PER=M","CDR=BZ","BusDayAdj=2"))</f>
        <v>#N/A Connection</v>
      </c>
      <c r="J3170" s="6" t="str">
        <f>IFERROR(_xll.BCOUNTPERIODS(E3170,I3170,"CDR=BZ")*1,"")</f>
        <v/>
      </c>
      <c r="K3170" s="7" t="e">
        <f t="shared" si="147"/>
        <v>#VALUE!</v>
      </c>
      <c r="L3170" s="8" cm="1">
        <f t="array" ref="L3170">_xll.BDH($F3170,L$1,$E3170,$E3170,"per=m","days=all","fill=0","dts=h","QtTyp=P")</f>
        <v>0</v>
      </c>
      <c r="M3170" s="6" cm="1">
        <f t="array" ref="M3170">_xll.BDH($F3170,M$1,$E3170,$E3170,"per=m","days=all","fill=0","dts=h","QtTyp=P")</f>
        <v>0</v>
      </c>
    </row>
    <row r="3171" spans="1:13" x14ac:dyDescent="0.25">
      <c r="A3171" s="6" t="str">
        <f t="shared" si="148"/>
        <v>wl9 Comdty19971128</v>
      </c>
      <c r="B3171" s="3">
        <v>9</v>
      </c>
      <c r="C3171" s="3">
        <v>189</v>
      </c>
      <c r="D3171" s="3" t="s">
        <v>126</v>
      </c>
      <c r="E3171" s="9">
        <v>35762</v>
      </c>
      <c r="F3171" s="6" t="str">
        <f t="shared" si="149"/>
        <v>wl9 Comdty</v>
      </c>
      <c r="G3171" s="6" t="str" cm="1">
        <f t="array" ref="G3171">_xll.BQL.DATE(_xll.BADDPERIODS(DATE(YEAR(E3171),MONTH(E3171),DAY(15)),"NUMBEROFPERIODS",B3171,"PER=M","CDR=BZ","BusDayAdj=-1"))</f>
        <v>#N/A Connection</v>
      </c>
      <c r="H3171" s="6" t="str">
        <f>IFERROR(_xll.BCOUNTPERIODS($E$2,G3171,"CDR=BZ")*1,"")</f>
        <v/>
      </c>
      <c r="I3171" s="6" t="str" cm="1">
        <f t="array" ref="I3171">_xll.BQL.DATE(_xll.BADDPERIODS(EOMONTH(E3171,0),"NUMBEROFPERIODS",B3171,"PER=M","CDR=BZ","BusDayAdj=2"))</f>
        <v>#N/A Connection</v>
      </c>
      <c r="J3171" s="6" t="str">
        <f>IFERROR(_xll.BCOUNTPERIODS(E3171,I3171,"CDR=BZ")*1,"")</f>
        <v/>
      </c>
      <c r="K3171" s="7" t="e">
        <f t="shared" si="147"/>
        <v>#VALUE!</v>
      </c>
      <c r="L3171" s="8" cm="1">
        <f t="array" ref="L3171">_xll.BDH($F3171,L$1,$E3171,$E3171,"per=m","days=all","fill=0","dts=h","QtTyp=P")</f>
        <v>0</v>
      </c>
      <c r="M3171" s="6" cm="1">
        <f t="array" ref="M3171">_xll.BDH($F3171,M$1,$E3171,$E3171,"per=m","days=all","fill=0","dts=h","QtTyp=P")</f>
        <v>0</v>
      </c>
    </row>
    <row r="3172" spans="1:13" x14ac:dyDescent="0.25">
      <c r="A3172" s="6" t="str">
        <f t="shared" si="148"/>
        <v>wl9 Comdty19971231</v>
      </c>
      <c r="B3172" s="3">
        <v>9</v>
      </c>
      <c r="C3172" s="3">
        <v>189</v>
      </c>
      <c r="D3172" s="3" t="s">
        <v>126</v>
      </c>
      <c r="E3172" s="9">
        <v>35795</v>
      </c>
      <c r="F3172" s="6" t="str">
        <f t="shared" si="149"/>
        <v>wl9 Comdty</v>
      </c>
      <c r="G3172" s="6" t="str" cm="1">
        <f t="array" ref="G3172">_xll.BQL.DATE(_xll.BADDPERIODS(DATE(YEAR(E3172),MONTH(E3172),DAY(15)),"NUMBEROFPERIODS",B3172,"PER=M","CDR=BZ","BusDayAdj=-1"))</f>
        <v>#N/A Connection</v>
      </c>
      <c r="H3172" s="6" t="str">
        <f>IFERROR(_xll.BCOUNTPERIODS($E$2,G3172,"CDR=BZ")*1,"")</f>
        <v/>
      </c>
      <c r="I3172" s="6" t="str" cm="1">
        <f t="array" ref="I3172">_xll.BQL.DATE(_xll.BADDPERIODS(EOMONTH(E3172,0),"NUMBEROFPERIODS",B3172,"PER=M","CDR=BZ","BusDayAdj=2"))</f>
        <v>#N/A Connection</v>
      </c>
      <c r="J3172" s="6" t="str">
        <f>IFERROR(_xll.BCOUNTPERIODS(E3172,I3172,"CDR=BZ")*1,"")</f>
        <v/>
      </c>
      <c r="K3172" s="7" t="e">
        <f t="shared" si="147"/>
        <v>#VALUE!</v>
      </c>
      <c r="L3172" s="8" cm="1">
        <f t="array" ref="L3172">_xll.BDH($F3172,L$1,$E3172,$E3172,"per=m","days=all","fill=0","dts=h","QtTyp=P")</f>
        <v>0</v>
      </c>
      <c r="M3172" s="6" cm="1">
        <f t="array" ref="M3172">_xll.BDH($F3172,M$1,$E3172,$E3172,"per=m","days=all","fill=0","dts=h","QtTyp=P")</f>
        <v>0</v>
      </c>
    </row>
    <row r="3173" spans="1:13" x14ac:dyDescent="0.25">
      <c r="A3173" s="6" t="str">
        <f t="shared" si="148"/>
        <v>wl9 Comdty19980130</v>
      </c>
      <c r="B3173" s="3">
        <v>9</v>
      </c>
      <c r="C3173" s="3">
        <v>189</v>
      </c>
      <c r="D3173" s="3" t="s">
        <v>126</v>
      </c>
      <c r="E3173" s="9">
        <v>35825</v>
      </c>
      <c r="F3173" s="6" t="str">
        <f t="shared" si="149"/>
        <v>wl9 Comdty</v>
      </c>
      <c r="G3173" s="6" t="str" cm="1">
        <f t="array" ref="G3173">_xll.BQL.DATE(_xll.BADDPERIODS(DATE(YEAR(E3173),MONTH(E3173),DAY(15)),"NUMBEROFPERIODS",B3173,"PER=M","CDR=BZ","BusDayAdj=-1"))</f>
        <v>#N/A Connection</v>
      </c>
      <c r="H3173" s="6" t="str">
        <f>IFERROR(_xll.BCOUNTPERIODS($E$2,G3173,"CDR=BZ")*1,"")</f>
        <v/>
      </c>
      <c r="I3173" s="6" t="str" cm="1">
        <f t="array" ref="I3173">_xll.BQL.DATE(_xll.BADDPERIODS(EOMONTH(E3173,0),"NUMBEROFPERIODS",B3173,"PER=M","CDR=BZ","BusDayAdj=2"))</f>
        <v>#N/A Connection</v>
      </c>
      <c r="J3173" s="6" t="str">
        <f>IFERROR(_xll.BCOUNTPERIODS(E3173,I3173,"CDR=BZ")*1,"")</f>
        <v/>
      </c>
      <c r="K3173" s="7" t="e">
        <f t="shared" si="147"/>
        <v>#VALUE!</v>
      </c>
      <c r="L3173" s="8" cm="1">
        <f t="array" ref="L3173">_xll.BDH($F3173,L$1,$E3173,$E3173,"per=m","days=all","fill=0","dts=h","QtTyp=P")</f>
        <v>0</v>
      </c>
      <c r="M3173" s="6" cm="1">
        <f t="array" ref="M3173">_xll.BDH($F3173,M$1,$E3173,$E3173,"per=m","days=all","fill=0","dts=h","QtTyp=P")</f>
        <v>0</v>
      </c>
    </row>
    <row r="3174" spans="1:13" x14ac:dyDescent="0.25">
      <c r="A3174" s="6" t="str">
        <f t="shared" si="148"/>
        <v>wl9 Comdty19980227</v>
      </c>
      <c r="B3174" s="3">
        <v>9</v>
      </c>
      <c r="C3174" s="3">
        <v>189</v>
      </c>
      <c r="D3174" s="3" t="s">
        <v>126</v>
      </c>
      <c r="E3174" s="9">
        <v>35853</v>
      </c>
      <c r="F3174" s="6" t="str">
        <f t="shared" si="149"/>
        <v>wl9 Comdty</v>
      </c>
      <c r="G3174" s="6" t="str" cm="1">
        <f t="array" ref="G3174">_xll.BQL.DATE(_xll.BADDPERIODS(DATE(YEAR(E3174),MONTH(E3174),DAY(15)),"NUMBEROFPERIODS",B3174,"PER=M","CDR=BZ","BusDayAdj=-1"))</f>
        <v>#N/A Connection</v>
      </c>
      <c r="H3174" s="6" t="str">
        <f>IFERROR(_xll.BCOUNTPERIODS($E$2,G3174,"CDR=BZ")*1,"")</f>
        <v/>
      </c>
      <c r="I3174" s="6" t="str" cm="1">
        <f t="array" ref="I3174">_xll.BQL.DATE(_xll.BADDPERIODS(EOMONTH(E3174,0),"NUMBEROFPERIODS",B3174,"PER=M","CDR=BZ","BusDayAdj=2"))</f>
        <v>#N/A Connection</v>
      </c>
      <c r="J3174" s="6" t="str">
        <f>IFERROR(_xll.BCOUNTPERIODS(E3174,I3174,"CDR=BZ")*1,"")</f>
        <v/>
      </c>
      <c r="K3174" s="7" t="e">
        <f t="shared" si="147"/>
        <v>#VALUE!</v>
      </c>
      <c r="L3174" s="8" cm="1">
        <f t="array" ref="L3174">_xll.BDH($F3174,L$1,$E3174,$E3174,"per=m","days=all","fill=0","dts=h","QtTyp=P")</f>
        <v>0</v>
      </c>
      <c r="M3174" s="6" cm="1">
        <f t="array" ref="M3174">_xll.BDH($F3174,M$1,$E3174,$E3174,"per=m","days=all","fill=0","dts=h","QtTyp=P")</f>
        <v>0</v>
      </c>
    </row>
    <row r="3175" spans="1:13" x14ac:dyDescent="0.25">
      <c r="A3175" s="6" t="str">
        <f t="shared" si="148"/>
        <v>wl9 Comdty19980331</v>
      </c>
      <c r="B3175" s="3">
        <v>9</v>
      </c>
      <c r="C3175" s="3">
        <v>189</v>
      </c>
      <c r="D3175" s="3" t="s">
        <v>126</v>
      </c>
      <c r="E3175" s="9">
        <v>35885</v>
      </c>
      <c r="F3175" s="6" t="str">
        <f t="shared" si="149"/>
        <v>wl9 Comdty</v>
      </c>
      <c r="G3175" s="6" t="str" cm="1">
        <f t="array" ref="G3175">_xll.BQL.DATE(_xll.BADDPERIODS(DATE(YEAR(E3175),MONTH(E3175),DAY(15)),"NUMBEROFPERIODS",B3175,"PER=M","CDR=BZ","BusDayAdj=-1"))</f>
        <v>#N/A Connection</v>
      </c>
      <c r="H3175" s="6" t="str">
        <f>IFERROR(_xll.BCOUNTPERIODS($E$2,G3175,"CDR=BZ")*1,"")</f>
        <v/>
      </c>
      <c r="I3175" s="6" t="str" cm="1">
        <f t="array" ref="I3175">_xll.BQL.DATE(_xll.BADDPERIODS(EOMONTH(E3175,0),"NUMBEROFPERIODS",B3175,"PER=M","CDR=BZ","BusDayAdj=2"))</f>
        <v>#N/A Connection</v>
      </c>
      <c r="J3175" s="6" t="str">
        <f>IFERROR(_xll.BCOUNTPERIODS(E3175,I3175,"CDR=BZ")*1,"")</f>
        <v/>
      </c>
      <c r="K3175" s="7" t="e">
        <f t="shared" si="147"/>
        <v>#VALUE!</v>
      </c>
      <c r="L3175" s="8" cm="1">
        <f t="array" ref="L3175">_xll.BDH($F3175,L$1,$E3175,$E3175,"per=m","days=all","fill=0","dts=h","QtTyp=P")</f>
        <v>0</v>
      </c>
      <c r="M3175" s="6" cm="1">
        <f t="array" ref="M3175">_xll.BDH($F3175,M$1,$E3175,$E3175,"per=m","days=all","fill=0","dts=h","QtTyp=P")</f>
        <v>0</v>
      </c>
    </row>
    <row r="3176" spans="1:13" x14ac:dyDescent="0.25">
      <c r="A3176" s="6" t="str">
        <f t="shared" si="148"/>
        <v>wl9 Comdty19980430</v>
      </c>
      <c r="B3176" s="3">
        <v>9</v>
      </c>
      <c r="C3176" s="3">
        <v>189</v>
      </c>
      <c r="D3176" s="3" t="s">
        <v>126</v>
      </c>
      <c r="E3176" s="9">
        <v>35915</v>
      </c>
      <c r="F3176" s="6" t="str">
        <f t="shared" si="149"/>
        <v>wl9 Comdty</v>
      </c>
      <c r="G3176" s="6" t="str" cm="1">
        <f t="array" ref="G3176">_xll.BQL.DATE(_xll.BADDPERIODS(DATE(YEAR(E3176),MONTH(E3176),DAY(15)),"NUMBEROFPERIODS",B3176,"PER=M","CDR=BZ","BusDayAdj=-1"))</f>
        <v>#N/A Connection</v>
      </c>
      <c r="H3176" s="6" t="str">
        <f>IFERROR(_xll.BCOUNTPERIODS($E$2,G3176,"CDR=BZ")*1,"")</f>
        <v/>
      </c>
      <c r="I3176" s="6" t="str" cm="1">
        <f t="array" ref="I3176">_xll.BQL.DATE(_xll.BADDPERIODS(EOMONTH(E3176,0),"NUMBEROFPERIODS",B3176,"PER=M","CDR=BZ","BusDayAdj=2"))</f>
        <v>#N/A Connection</v>
      </c>
      <c r="J3176" s="6" t="str">
        <f>IFERROR(_xll.BCOUNTPERIODS(E3176,I3176,"CDR=BZ")*1,"")</f>
        <v/>
      </c>
      <c r="K3176" s="7" t="e">
        <f t="shared" si="147"/>
        <v>#VALUE!</v>
      </c>
      <c r="L3176" s="8" cm="1">
        <f t="array" ref="L3176">_xll.BDH($F3176,L$1,$E3176,$E3176,"per=m","days=all","fill=0","dts=h","QtTyp=P")</f>
        <v>0</v>
      </c>
      <c r="M3176" s="6" cm="1">
        <f t="array" ref="M3176">_xll.BDH($F3176,M$1,$E3176,$E3176,"per=m","days=all","fill=0","dts=h","QtTyp=P")</f>
        <v>0</v>
      </c>
    </row>
    <row r="3177" spans="1:13" x14ac:dyDescent="0.25">
      <c r="A3177" s="6" t="str">
        <f t="shared" si="148"/>
        <v>wl9 Comdty19980529</v>
      </c>
      <c r="B3177" s="3">
        <v>9</v>
      </c>
      <c r="C3177" s="3">
        <v>189</v>
      </c>
      <c r="D3177" s="3" t="s">
        <v>126</v>
      </c>
      <c r="E3177" s="9">
        <v>35944</v>
      </c>
      <c r="F3177" s="6" t="str">
        <f t="shared" si="149"/>
        <v>wl9 Comdty</v>
      </c>
      <c r="G3177" s="6" t="str" cm="1">
        <f t="array" ref="G3177">_xll.BQL.DATE(_xll.BADDPERIODS(DATE(YEAR(E3177),MONTH(E3177),DAY(15)),"NUMBEROFPERIODS",B3177,"PER=M","CDR=BZ","BusDayAdj=-1"))</f>
        <v>#N/A Connection</v>
      </c>
      <c r="H3177" s="6" t="str">
        <f>IFERROR(_xll.BCOUNTPERIODS($E$2,G3177,"CDR=BZ")*1,"")</f>
        <v/>
      </c>
      <c r="I3177" s="6" t="str" cm="1">
        <f t="array" ref="I3177">_xll.BQL.DATE(_xll.BADDPERIODS(EOMONTH(E3177,0),"NUMBEROFPERIODS",B3177,"PER=M","CDR=BZ","BusDayAdj=2"))</f>
        <v>#N/A Connection</v>
      </c>
      <c r="J3177" s="6" t="str">
        <f>IFERROR(_xll.BCOUNTPERIODS(E3177,I3177,"CDR=BZ")*1,"")</f>
        <v/>
      </c>
      <c r="K3177" s="7" t="e">
        <f t="shared" si="147"/>
        <v>#VALUE!</v>
      </c>
      <c r="L3177" s="8" cm="1">
        <f t="array" ref="L3177">_xll.BDH($F3177,L$1,$E3177,$E3177,"per=m","days=all","fill=0","dts=h","QtTyp=P")</f>
        <v>0</v>
      </c>
      <c r="M3177" s="6" cm="1">
        <f t="array" ref="M3177">_xll.BDH($F3177,M$1,$E3177,$E3177,"per=m","days=all","fill=0","dts=h","QtTyp=P")</f>
        <v>0</v>
      </c>
    </row>
    <row r="3178" spans="1:13" x14ac:dyDescent="0.25">
      <c r="A3178" s="6" t="str">
        <f t="shared" si="148"/>
        <v>wl9 Comdty19980630</v>
      </c>
      <c r="B3178" s="3">
        <v>9</v>
      </c>
      <c r="C3178" s="3">
        <v>189</v>
      </c>
      <c r="D3178" s="3" t="s">
        <v>126</v>
      </c>
      <c r="E3178" s="9">
        <v>35976</v>
      </c>
      <c r="F3178" s="6" t="str">
        <f t="shared" si="149"/>
        <v>wl9 Comdty</v>
      </c>
      <c r="G3178" s="6" t="str" cm="1">
        <f t="array" ref="G3178">_xll.BQL.DATE(_xll.BADDPERIODS(DATE(YEAR(E3178),MONTH(E3178),DAY(15)),"NUMBEROFPERIODS",B3178,"PER=M","CDR=BZ","BusDayAdj=-1"))</f>
        <v>#N/A Connection</v>
      </c>
      <c r="H3178" s="6" t="str">
        <f>IFERROR(_xll.BCOUNTPERIODS($E$2,G3178,"CDR=BZ")*1,"")</f>
        <v/>
      </c>
      <c r="I3178" s="6" t="str" cm="1">
        <f t="array" ref="I3178">_xll.BQL.DATE(_xll.BADDPERIODS(EOMONTH(E3178,0),"NUMBEROFPERIODS",B3178,"PER=M","CDR=BZ","BusDayAdj=2"))</f>
        <v>#N/A Connection</v>
      </c>
      <c r="J3178" s="6" t="str">
        <f>IFERROR(_xll.BCOUNTPERIODS(E3178,I3178,"CDR=BZ")*1,"")</f>
        <v/>
      </c>
      <c r="K3178" s="7" t="e">
        <f t="shared" si="147"/>
        <v>#VALUE!</v>
      </c>
      <c r="L3178" s="8" cm="1">
        <f t="array" ref="L3178">_xll.BDH($F3178,L$1,$E3178,$E3178,"per=m","days=all","fill=0","dts=h","QtTyp=P")</f>
        <v>0</v>
      </c>
      <c r="M3178" s="6" cm="1">
        <f t="array" ref="M3178">_xll.BDH($F3178,M$1,$E3178,$E3178,"per=m","days=all","fill=0","dts=h","QtTyp=P")</f>
        <v>0</v>
      </c>
    </row>
    <row r="3179" spans="1:13" x14ac:dyDescent="0.25">
      <c r="A3179" s="6" t="str">
        <f t="shared" si="148"/>
        <v>wl9 Comdty19980731</v>
      </c>
      <c r="B3179" s="3">
        <v>9</v>
      </c>
      <c r="C3179" s="3">
        <v>189</v>
      </c>
      <c r="D3179" s="3" t="s">
        <v>126</v>
      </c>
      <c r="E3179" s="9">
        <v>36007</v>
      </c>
      <c r="F3179" s="6" t="str">
        <f t="shared" si="149"/>
        <v>wl9 Comdty</v>
      </c>
      <c r="G3179" s="6" t="str" cm="1">
        <f t="array" ref="G3179">_xll.BQL.DATE(_xll.BADDPERIODS(DATE(YEAR(E3179),MONTH(E3179),DAY(15)),"NUMBEROFPERIODS",B3179,"PER=M","CDR=BZ","BusDayAdj=-1"))</f>
        <v>#N/A Connection</v>
      </c>
      <c r="H3179" s="6" t="str">
        <f>IFERROR(_xll.BCOUNTPERIODS($E$2,G3179,"CDR=BZ")*1,"")</f>
        <v/>
      </c>
      <c r="I3179" s="6" t="str" cm="1">
        <f t="array" ref="I3179">_xll.BQL.DATE(_xll.BADDPERIODS(EOMONTH(E3179,0),"NUMBEROFPERIODS",B3179,"PER=M","CDR=BZ","BusDayAdj=2"))</f>
        <v>#N/A Connection</v>
      </c>
      <c r="J3179" s="6" t="str">
        <f>IFERROR(_xll.BCOUNTPERIODS(E3179,I3179,"CDR=BZ")*1,"")</f>
        <v/>
      </c>
      <c r="K3179" s="7" t="e">
        <f t="shared" si="147"/>
        <v>#VALUE!</v>
      </c>
      <c r="L3179" s="8" cm="1">
        <f t="array" ref="L3179">_xll.BDH($F3179,L$1,$E3179,$E3179,"per=m","days=all","fill=0","dts=h","QtTyp=P")</f>
        <v>0</v>
      </c>
      <c r="M3179" s="6" cm="1">
        <f t="array" ref="M3179">_xll.BDH($F3179,M$1,$E3179,$E3179,"per=m","days=all","fill=0","dts=h","QtTyp=P")</f>
        <v>0</v>
      </c>
    </row>
    <row r="3180" spans="1:13" x14ac:dyDescent="0.25">
      <c r="A3180" s="6" t="str">
        <f t="shared" si="148"/>
        <v>wl9 Comdty19980831</v>
      </c>
      <c r="B3180" s="3">
        <v>9</v>
      </c>
      <c r="C3180" s="3">
        <v>189</v>
      </c>
      <c r="D3180" s="3" t="s">
        <v>126</v>
      </c>
      <c r="E3180" s="9">
        <v>36038</v>
      </c>
      <c r="F3180" s="6" t="str">
        <f t="shared" si="149"/>
        <v>wl9 Comdty</v>
      </c>
      <c r="G3180" s="6" t="str" cm="1">
        <f t="array" ref="G3180">_xll.BQL.DATE(_xll.BADDPERIODS(DATE(YEAR(E3180),MONTH(E3180),DAY(15)),"NUMBEROFPERIODS",B3180,"PER=M","CDR=BZ","BusDayAdj=-1"))</f>
        <v>#N/A Connection</v>
      </c>
      <c r="H3180" s="6" t="str">
        <f>IFERROR(_xll.BCOUNTPERIODS($E$2,G3180,"CDR=BZ")*1,"")</f>
        <v/>
      </c>
      <c r="I3180" s="6" t="str" cm="1">
        <f t="array" ref="I3180">_xll.BQL.DATE(_xll.BADDPERIODS(EOMONTH(E3180,0),"NUMBEROFPERIODS",B3180,"PER=M","CDR=BZ","BusDayAdj=2"))</f>
        <v>#N/A Connection</v>
      </c>
      <c r="J3180" s="6" t="str">
        <f>IFERROR(_xll.BCOUNTPERIODS(E3180,I3180,"CDR=BZ")*1,"")</f>
        <v/>
      </c>
      <c r="K3180" s="7" t="e">
        <f t="shared" si="147"/>
        <v>#VALUE!</v>
      </c>
      <c r="L3180" s="8" cm="1">
        <f t="array" ref="L3180">_xll.BDH($F3180,L$1,$E3180,$E3180,"per=m","days=all","fill=0","dts=h","QtTyp=P")</f>
        <v>0</v>
      </c>
      <c r="M3180" s="6" cm="1">
        <f t="array" ref="M3180">_xll.BDH($F3180,M$1,$E3180,$E3180,"per=m","days=all","fill=0","dts=h","QtTyp=P")</f>
        <v>0</v>
      </c>
    </row>
    <row r="3181" spans="1:13" x14ac:dyDescent="0.25">
      <c r="A3181" s="6" t="str">
        <f t="shared" si="148"/>
        <v>wl9 Comdty19980930</v>
      </c>
      <c r="B3181" s="3">
        <v>9</v>
      </c>
      <c r="C3181" s="3">
        <v>189</v>
      </c>
      <c r="D3181" s="3" t="s">
        <v>126</v>
      </c>
      <c r="E3181" s="9">
        <v>36068</v>
      </c>
      <c r="F3181" s="6" t="str">
        <f t="shared" si="149"/>
        <v>wl9 Comdty</v>
      </c>
      <c r="G3181" s="6" t="str" cm="1">
        <f t="array" ref="G3181">_xll.BQL.DATE(_xll.BADDPERIODS(DATE(YEAR(E3181),MONTH(E3181),DAY(15)),"NUMBEROFPERIODS",B3181,"PER=M","CDR=BZ","BusDayAdj=-1"))</f>
        <v>#N/A Connection</v>
      </c>
      <c r="H3181" s="6" t="str">
        <f>IFERROR(_xll.BCOUNTPERIODS($E$2,G3181,"CDR=BZ")*1,"")</f>
        <v/>
      </c>
      <c r="I3181" s="6" t="str" cm="1">
        <f t="array" ref="I3181">_xll.BQL.DATE(_xll.BADDPERIODS(EOMONTH(E3181,0),"NUMBEROFPERIODS",B3181,"PER=M","CDR=BZ","BusDayAdj=2"))</f>
        <v>#N/A Connection</v>
      </c>
      <c r="J3181" s="6" t="str">
        <f>IFERROR(_xll.BCOUNTPERIODS(E3181,I3181,"CDR=BZ")*1,"")</f>
        <v/>
      </c>
      <c r="K3181" s="7" t="e">
        <f t="shared" si="147"/>
        <v>#VALUE!</v>
      </c>
      <c r="L3181" s="8" cm="1">
        <f t="array" ref="L3181">_xll.BDH($F3181,L$1,$E3181,$E3181,"per=m","days=all","fill=0","dts=h","QtTyp=P")</f>
        <v>0</v>
      </c>
      <c r="M3181" s="6" cm="1">
        <f t="array" ref="M3181">_xll.BDH($F3181,M$1,$E3181,$E3181,"per=m","days=all","fill=0","dts=h","QtTyp=P")</f>
        <v>0</v>
      </c>
    </row>
    <row r="3182" spans="1:13" x14ac:dyDescent="0.25">
      <c r="A3182" s="6" t="str">
        <f t="shared" si="148"/>
        <v>wl9 Comdty19981030</v>
      </c>
      <c r="B3182" s="3">
        <v>9</v>
      </c>
      <c r="C3182" s="3">
        <v>189</v>
      </c>
      <c r="D3182" s="3" t="s">
        <v>126</v>
      </c>
      <c r="E3182" s="9">
        <v>36098</v>
      </c>
      <c r="F3182" s="6" t="str">
        <f t="shared" si="149"/>
        <v>wl9 Comdty</v>
      </c>
      <c r="G3182" s="6" t="str" cm="1">
        <f t="array" ref="G3182">_xll.BQL.DATE(_xll.BADDPERIODS(DATE(YEAR(E3182),MONTH(E3182),DAY(15)),"NUMBEROFPERIODS",B3182,"PER=M","CDR=BZ","BusDayAdj=-1"))</f>
        <v>#N/A Connection</v>
      </c>
      <c r="H3182" s="6" t="str">
        <f>IFERROR(_xll.BCOUNTPERIODS($E$2,G3182,"CDR=BZ")*1,"")</f>
        <v/>
      </c>
      <c r="I3182" s="6" t="str" cm="1">
        <f t="array" ref="I3182">_xll.BQL.DATE(_xll.BADDPERIODS(EOMONTH(E3182,0),"NUMBEROFPERIODS",B3182,"PER=M","CDR=BZ","BusDayAdj=2"))</f>
        <v>#N/A Connection</v>
      </c>
      <c r="J3182" s="6" t="str">
        <f>IFERROR(_xll.BCOUNTPERIODS(E3182,I3182,"CDR=BZ")*1,"")</f>
        <v/>
      </c>
      <c r="K3182" s="7" t="e">
        <f t="shared" si="147"/>
        <v>#VALUE!</v>
      </c>
      <c r="L3182" s="8" cm="1">
        <f t="array" ref="L3182">_xll.BDH($F3182,L$1,$E3182,$E3182,"per=m","days=all","fill=0","dts=h","QtTyp=P")</f>
        <v>0</v>
      </c>
      <c r="M3182" s="6" cm="1">
        <f t="array" ref="M3182">_xll.BDH($F3182,M$1,$E3182,$E3182,"per=m","days=all","fill=0","dts=h","QtTyp=P")</f>
        <v>0</v>
      </c>
    </row>
    <row r="3183" spans="1:13" x14ac:dyDescent="0.25">
      <c r="A3183" s="6" t="str">
        <f t="shared" si="148"/>
        <v>wl9 Comdty19981130</v>
      </c>
      <c r="B3183" s="3">
        <v>9</v>
      </c>
      <c r="C3183" s="3">
        <v>189</v>
      </c>
      <c r="D3183" s="3" t="s">
        <v>126</v>
      </c>
      <c r="E3183" s="9">
        <v>36129</v>
      </c>
      <c r="F3183" s="6" t="str">
        <f t="shared" si="149"/>
        <v>wl9 Comdty</v>
      </c>
      <c r="G3183" s="6" t="str" cm="1">
        <f t="array" ref="G3183">_xll.BQL.DATE(_xll.BADDPERIODS(DATE(YEAR(E3183),MONTH(E3183),DAY(15)),"NUMBEROFPERIODS",B3183,"PER=M","CDR=BZ","BusDayAdj=-1"))</f>
        <v>#N/A Connection</v>
      </c>
      <c r="H3183" s="6" t="str">
        <f>IFERROR(_xll.BCOUNTPERIODS($E$2,G3183,"CDR=BZ")*1,"")</f>
        <v/>
      </c>
      <c r="I3183" s="6" t="str" cm="1">
        <f t="array" ref="I3183">_xll.BQL.DATE(_xll.BADDPERIODS(EOMONTH(E3183,0),"NUMBEROFPERIODS",B3183,"PER=M","CDR=BZ","BusDayAdj=2"))</f>
        <v>#N/A Connection</v>
      </c>
      <c r="J3183" s="6" t="str">
        <f>IFERROR(_xll.BCOUNTPERIODS(E3183,I3183,"CDR=BZ")*1,"")</f>
        <v/>
      </c>
      <c r="K3183" s="7" t="e">
        <f t="shared" si="147"/>
        <v>#VALUE!</v>
      </c>
      <c r="L3183" s="8" cm="1">
        <f t="array" ref="L3183">_xll.BDH($F3183,L$1,$E3183,$E3183,"per=m","days=all","fill=0","dts=h","QtTyp=P")</f>
        <v>0</v>
      </c>
      <c r="M3183" s="6" cm="1">
        <f t="array" ref="M3183">_xll.BDH($F3183,M$1,$E3183,$E3183,"per=m","days=all","fill=0","dts=h","QtTyp=P")</f>
        <v>0</v>
      </c>
    </row>
    <row r="3184" spans="1:13" x14ac:dyDescent="0.25">
      <c r="A3184" s="6" t="str">
        <f t="shared" si="148"/>
        <v>wl9 Comdty19981231</v>
      </c>
      <c r="B3184" s="3">
        <v>9</v>
      </c>
      <c r="C3184" s="3">
        <v>189</v>
      </c>
      <c r="D3184" s="3" t="s">
        <v>126</v>
      </c>
      <c r="E3184" s="9">
        <v>36160</v>
      </c>
      <c r="F3184" s="6" t="str">
        <f t="shared" si="149"/>
        <v>wl9 Comdty</v>
      </c>
      <c r="G3184" s="6" t="str" cm="1">
        <f t="array" ref="G3184">_xll.BQL.DATE(_xll.BADDPERIODS(DATE(YEAR(E3184),MONTH(E3184),DAY(15)),"NUMBEROFPERIODS",B3184,"PER=M","CDR=BZ","BusDayAdj=-1"))</f>
        <v>#N/A Connection</v>
      </c>
      <c r="H3184" s="6" t="str">
        <f>IFERROR(_xll.BCOUNTPERIODS($E$2,G3184,"CDR=BZ")*1,"")</f>
        <v/>
      </c>
      <c r="I3184" s="6" t="str" cm="1">
        <f t="array" ref="I3184">_xll.BQL.DATE(_xll.BADDPERIODS(EOMONTH(E3184,0),"NUMBEROFPERIODS",B3184,"PER=M","CDR=BZ","BusDayAdj=2"))</f>
        <v>#N/A Connection</v>
      </c>
      <c r="J3184" s="6" t="str">
        <f>IFERROR(_xll.BCOUNTPERIODS(E3184,I3184,"CDR=BZ")*1,"")</f>
        <v/>
      </c>
      <c r="K3184" s="7" t="e">
        <f t="shared" si="147"/>
        <v>#VALUE!</v>
      </c>
      <c r="L3184" s="8" cm="1">
        <f t="array" ref="L3184">_xll.BDH($F3184,L$1,$E3184,$E3184,"per=m","days=all","fill=0","dts=h","QtTyp=P")</f>
        <v>0</v>
      </c>
      <c r="M3184" s="6" cm="1">
        <f t="array" ref="M3184">_xll.BDH($F3184,M$1,$E3184,$E3184,"per=m","days=all","fill=0","dts=h","QtTyp=P")</f>
        <v>0</v>
      </c>
    </row>
    <row r="3185" spans="1:13" x14ac:dyDescent="0.25">
      <c r="A3185" s="6" t="str">
        <f t="shared" si="148"/>
        <v>wl9 Comdty19990129</v>
      </c>
      <c r="B3185" s="3">
        <v>9</v>
      </c>
      <c r="C3185" s="3">
        <v>189</v>
      </c>
      <c r="D3185" s="3" t="s">
        <v>126</v>
      </c>
      <c r="E3185" s="9">
        <v>36189</v>
      </c>
      <c r="F3185" s="6" t="str">
        <f t="shared" si="149"/>
        <v>wl9 Comdty</v>
      </c>
      <c r="G3185" s="6" t="str" cm="1">
        <f t="array" ref="G3185">_xll.BQL.DATE(_xll.BADDPERIODS(DATE(YEAR(E3185),MONTH(E3185),DAY(15)),"NUMBEROFPERIODS",B3185,"PER=M","CDR=BZ","BusDayAdj=-1"))</f>
        <v>#N/A Connection</v>
      </c>
      <c r="H3185" s="6" t="str">
        <f>IFERROR(_xll.BCOUNTPERIODS($E$2,G3185,"CDR=BZ")*1,"")</f>
        <v/>
      </c>
      <c r="I3185" s="6" t="str" cm="1">
        <f t="array" ref="I3185">_xll.BQL.DATE(_xll.BADDPERIODS(EOMONTH(E3185,0),"NUMBEROFPERIODS",B3185,"PER=M","CDR=BZ","BusDayAdj=2"))</f>
        <v>#N/A Connection</v>
      </c>
      <c r="J3185" s="6" t="str">
        <f>IFERROR(_xll.BCOUNTPERIODS(E3185,I3185,"CDR=BZ")*1,"")</f>
        <v/>
      </c>
      <c r="K3185" s="7" t="e">
        <f t="shared" si="147"/>
        <v>#VALUE!</v>
      </c>
      <c r="L3185" s="8" cm="1">
        <f t="array" ref="L3185">_xll.BDH($F3185,L$1,$E3185,$E3185,"per=m","days=all","fill=0","dts=h","QtTyp=P")</f>
        <v>0</v>
      </c>
      <c r="M3185" s="6" cm="1">
        <f t="array" ref="M3185">_xll.BDH($F3185,M$1,$E3185,$E3185,"per=m","days=all","fill=0","dts=h","QtTyp=P")</f>
        <v>0</v>
      </c>
    </row>
    <row r="3186" spans="1:13" x14ac:dyDescent="0.25">
      <c r="A3186" s="6" t="str">
        <f t="shared" si="148"/>
        <v>wl9 Comdty19990226</v>
      </c>
      <c r="B3186" s="3">
        <v>9</v>
      </c>
      <c r="C3186" s="3">
        <v>189</v>
      </c>
      <c r="D3186" s="3" t="s">
        <v>126</v>
      </c>
      <c r="E3186" s="9">
        <v>36217</v>
      </c>
      <c r="F3186" s="6" t="str">
        <f t="shared" si="149"/>
        <v>wl9 Comdty</v>
      </c>
      <c r="G3186" s="6" t="str" cm="1">
        <f t="array" ref="G3186">_xll.BQL.DATE(_xll.BADDPERIODS(DATE(YEAR(E3186),MONTH(E3186),DAY(15)),"NUMBEROFPERIODS",B3186,"PER=M","CDR=BZ","BusDayAdj=-1"))</f>
        <v>#N/A Connection</v>
      </c>
      <c r="H3186" s="6" t="str">
        <f>IFERROR(_xll.BCOUNTPERIODS($E$2,G3186,"CDR=BZ")*1,"")</f>
        <v/>
      </c>
      <c r="I3186" s="6" t="str" cm="1">
        <f t="array" ref="I3186">_xll.BQL.DATE(_xll.BADDPERIODS(EOMONTH(E3186,0),"NUMBEROFPERIODS",B3186,"PER=M","CDR=BZ","BusDayAdj=2"))</f>
        <v>#N/A Connection</v>
      </c>
      <c r="J3186" s="6" t="str">
        <f>IFERROR(_xll.BCOUNTPERIODS(E3186,I3186,"CDR=BZ")*1,"")</f>
        <v/>
      </c>
      <c r="K3186" s="7" t="e">
        <f t="shared" si="147"/>
        <v>#VALUE!</v>
      </c>
      <c r="L3186" s="8" cm="1">
        <f t="array" ref="L3186">_xll.BDH($F3186,L$1,$E3186,$E3186,"per=m","days=all","fill=0","dts=h","QtTyp=P")</f>
        <v>0</v>
      </c>
      <c r="M3186" s="6" cm="1">
        <f t="array" ref="M3186">_xll.BDH($F3186,M$1,$E3186,$E3186,"per=m","days=all","fill=0","dts=h","QtTyp=P")</f>
        <v>0</v>
      </c>
    </row>
    <row r="3187" spans="1:13" x14ac:dyDescent="0.25">
      <c r="A3187" s="6" t="str">
        <f t="shared" si="148"/>
        <v>wl9 Comdty19990331</v>
      </c>
      <c r="B3187" s="3">
        <v>9</v>
      </c>
      <c r="C3187" s="3">
        <v>189</v>
      </c>
      <c r="D3187" s="3" t="s">
        <v>126</v>
      </c>
      <c r="E3187" s="9">
        <v>36250</v>
      </c>
      <c r="F3187" s="6" t="str">
        <f t="shared" si="149"/>
        <v>wl9 Comdty</v>
      </c>
      <c r="G3187" s="6" t="str" cm="1">
        <f t="array" ref="G3187">_xll.BQL.DATE(_xll.BADDPERIODS(DATE(YEAR(E3187),MONTH(E3187),DAY(15)),"NUMBEROFPERIODS",B3187,"PER=M","CDR=BZ","BusDayAdj=-1"))</f>
        <v>#N/A Connection</v>
      </c>
      <c r="H3187" s="6" t="str">
        <f>IFERROR(_xll.BCOUNTPERIODS($E$2,G3187,"CDR=BZ")*1,"")</f>
        <v/>
      </c>
      <c r="I3187" s="6" t="str" cm="1">
        <f t="array" ref="I3187">_xll.BQL.DATE(_xll.BADDPERIODS(EOMONTH(E3187,0),"NUMBEROFPERIODS",B3187,"PER=M","CDR=BZ","BusDayAdj=2"))</f>
        <v>#N/A Connection</v>
      </c>
      <c r="J3187" s="6" t="str">
        <f>IFERROR(_xll.BCOUNTPERIODS(E3187,I3187,"CDR=BZ")*1,"")</f>
        <v/>
      </c>
      <c r="K3187" s="7" t="e">
        <f t="shared" si="147"/>
        <v>#VALUE!</v>
      </c>
      <c r="L3187" s="8" cm="1">
        <f t="array" ref="L3187">_xll.BDH($F3187,L$1,$E3187,$E3187,"per=m","days=all","fill=0","dts=h","QtTyp=P")</f>
        <v>0</v>
      </c>
      <c r="M3187" s="6" cm="1">
        <f t="array" ref="M3187">_xll.BDH($F3187,M$1,$E3187,$E3187,"per=m","days=all","fill=0","dts=h","QtTyp=P")</f>
        <v>0</v>
      </c>
    </row>
    <row r="3188" spans="1:13" x14ac:dyDescent="0.25">
      <c r="A3188" s="6" t="str">
        <f t="shared" si="148"/>
        <v>wl9 Comdty19990430</v>
      </c>
      <c r="B3188" s="3">
        <v>9</v>
      </c>
      <c r="C3188" s="3">
        <v>189</v>
      </c>
      <c r="D3188" s="3" t="s">
        <v>126</v>
      </c>
      <c r="E3188" s="9">
        <v>36280</v>
      </c>
      <c r="F3188" s="6" t="str">
        <f t="shared" si="149"/>
        <v>wl9 Comdty</v>
      </c>
      <c r="G3188" s="6" t="str" cm="1">
        <f t="array" ref="G3188">_xll.BQL.DATE(_xll.BADDPERIODS(DATE(YEAR(E3188),MONTH(E3188),DAY(15)),"NUMBEROFPERIODS",B3188,"PER=M","CDR=BZ","BusDayAdj=-1"))</f>
        <v>#N/A Connection</v>
      </c>
      <c r="H3188" s="6" t="str">
        <f>IFERROR(_xll.BCOUNTPERIODS($E$2,G3188,"CDR=BZ")*1,"")</f>
        <v/>
      </c>
      <c r="I3188" s="6" t="str" cm="1">
        <f t="array" ref="I3188">_xll.BQL.DATE(_xll.BADDPERIODS(EOMONTH(E3188,0),"NUMBEROFPERIODS",B3188,"PER=M","CDR=BZ","BusDayAdj=2"))</f>
        <v>#N/A Connection</v>
      </c>
      <c r="J3188" s="6" t="str">
        <f>IFERROR(_xll.BCOUNTPERIODS(E3188,I3188,"CDR=BZ")*1,"")</f>
        <v/>
      </c>
      <c r="K3188" s="7" t="e">
        <f t="shared" si="147"/>
        <v>#VALUE!</v>
      </c>
      <c r="L3188" s="8" cm="1">
        <f t="array" ref="L3188">_xll.BDH($F3188,L$1,$E3188,$E3188,"per=m","days=all","fill=0","dts=h","QtTyp=P")</f>
        <v>0</v>
      </c>
      <c r="M3188" s="6" cm="1">
        <f t="array" ref="M3188">_xll.BDH($F3188,M$1,$E3188,$E3188,"per=m","days=all","fill=0","dts=h","QtTyp=P")</f>
        <v>0</v>
      </c>
    </row>
    <row r="3189" spans="1:13" x14ac:dyDescent="0.25">
      <c r="A3189" s="6" t="str">
        <f t="shared" si="148"/>
        <v>wl9 Comdty19990531</v>
      </c>
      <c r="B3189" s="3">
        <v>9</v>
      </c>
      <c r="C3189" s="3">
        <v>189</v>
      </c>
      <c r="D3189" s="3" t="s">
        <v>126</v>
      </c>
      <c r="E3189" s="9">
        <v>36311</v>
      </c>
      <c r="F3189" s="6" t="str">
        <f t="shared" si="149"/>
        <v>wl9 Comdty</v>
      </c>
      <c r="G3189" s="6" t="str" cm="1">
        <f t="array" ref="G3189">_xll.BQL.DATE(_xll.BADDPERIODS(DATE(YEAR(E3189),MONTH(E3189),DAY(15)),"NUMBEROFPERIODS",B3189,"PER=M","CDR=BZ","BusDayAdj=-1"))</f>
        <v>#N/A Connection</v>
      </c>
      <c r="H3189" s="6" t="str">
        <f>IFERROR(_xll.BCOUNTPERIODS($E$2,G3189,"CDR=BZ")*1,"")</f>
        <v/>
      </c>
      <c r="I3189" s="6" t="str" cm="1">
        <f t="array" ref="I3189">_xll.BQL.DATE(_xll.BADDPERIODS(EOMONTH(E3189,0),"NUMBEROFPERIODS",B3189,"PER=M","CDR=BZ","BusDayAdj=2"))</f>
        <v>#N/A Connection</v>
      </c>
      <c r="J3189" s="6" t="str">
        <f>IFERROR(_xll.BCOUNTPERIODS(E3189,I3189,"CDR=BZ")*1,"")</f>
        <v/>
      </c>
      <c r="K3189" s="7" t="e">
        <f t="shared" si="147"/>
        <v>#VALUE!</v>
      </c>
      <c r="L3189" s="8" cm="1">
        <f t="array" ref="L3189">_xll.BDH($F3189,L$1,$E3189,$E3189,"per=m","days=all","fill=0","dts=h","QtTyp=P")</f>
        <v>0</v>
      </c>
      <c r="M3189" s="6" cm="1">
        <f t="array" ref="M3189">_xll.BDH($F3189,M$1,$E3189,$E3189,"per=m","days=all","fill=0","dts=h","QtTyp=P")</f>
        <v>0</v>
      </c>
    </row>
    <row r="3190" spans="1:13" x14ac:dyDescent="0.25">
      <c r="A3190" s="6" t="str">
        <f t="shared" si="148"/>
        <v>wl9 Comdty19990630</v>
      </c>
      <c r="B3190" s="3">
        <v>9</v>
      </c>
      <c r="C3190" s="3">
        <v>189</v>
      </c>
      <c r="D3190" s="3" t="s">
        <v>126</v>
      </c>
      <c r="E3190" s="9">
        <v>36341</v>
      </c>
      <c r="F3190" s="6" t="str">
        <f t="shared" si="149"/>
        <v>wl9 Comdty</v>
      </c>
      <c r="G3190" s="6" t="str" cm="1">
        <f t="array" ref="G3190">_xll.BQL.DATE(_xll.BADDPERIODS(DATE(YEAR(E3190),MONTH(E3190),DAY(15)),"NUMBEROFPERIODS",B3190,"PER=M","CDR=BZ","BusDayAdj=-1"))</f>
        <v>#N/A Connection</v>
      </c>
      <c r="H3190" s="6" t="str">
        <f>IFERROR(_xll.BCOUNTPERIODS($E$2,G3190,"CDR=BZ")*1,"")</f>
        <v/>
      </c>
      <c r="I3190" s="6" t="str" cm="1">
        <f t="array" ref="I3190">_xll.BQL.DATE(_xll.BADDPERIODS(EOMONTH(E3190,0),"NUMBEROFPERIODS",B3190,"PER=M","CDR=BZ","BusDayAdj=2"))</f>
        <v>#N/A Connection</v>
      </c>
      <c r="J3190" s="6" t="str">
        <f>IFERROR(_xll.BCOUNTPERIODS(E3190,I3190,"CDR=BZ")*1,"")</f>
        <v/>
      </c>
      <c r="K3190" s="7" t="e">
        <f t="shared" si="147"/>
        <v>#VALUE!</v>
      </c>
      <c r="L3190" s="8" cm="1">
        <f t="array" ref="L3190">_xll.BDH($F3190,L$1,$E3190,$E3190,"per=m","days=all","fill=0","dts=h","QtTyp=P")</f>
        <v>0</v>
      </c>
      <c r="M3190" s="6" cm="1">
        <f t="array" ref="M3190">_xll.BDH($F3190,M$1,$E3190,$E3190,"per=m","days=all","fill=0","dts=h","QtTyp=P")</f>
        <v>0</v>
      </c>
    </row>
    <row r="3191" spans="1:13" x14ac:dyDescent="0.25">
      <c r="A3191" s="6" t="str">
        <f t="shared" si="148"/>
        <v>wl9 Comdty19990730</v>
      </c>
      <c r="B3191" s="3">
        <v>9</v>
      </c>
      <c r="C3191" s="3">
        <v>189</v>
      </c>
      <c r="D3191" s="3" t="s">
        <v>126</v>
      </c>
      <c r="E3191" s="9">
        <v>36371</v>
      </c>
      <c r="F3191" s="6" t="str">
        <f t="shared" si="149"/>
        <v>wl9 Comdty</v>
      </c>
      <c r="G3191" s="6" t="str" cm="1">
        <f t="array" ref="G3191">_xll.BQL.DATE(_xll.BADDPERIODS(DATE(YEAR(E3191),MONTH(E3191),DAY(15)),"NUMBEROFPERIODS",B3191,"PER=M","CDR=BZ","BusDayAdj=-1"))</f>
        <v>#N/A Connection</v>
      </c>
      <c r="H3191" s="6" t="str">
        <f>IFERROR(_xll.BCOUNTPERIODS($E$2,G3191,"CDR=BZ")*1,"")</f>
        <v/>
      </c>
      <c r="I3191" s="6" t="str" cm="1">
        <f t="array" ref="I3191">_xll.BQL.DATE(_xll.BADDPERIODS(EOMONTH(E3191,0),"NUMBEROFPERIODS",B3191,"PER=M","CDR=BZ","BusDayAdj=2"))</f>
        <v>#N/A Connection</v>
      </c>
      <c r="J3191" s="6" t="str">
        <f>IFERROR(_xll.BCOUNTPERIODS(E3191,I3191,"CDR=BZ")*1,"")</f>
        <v/>
      </c>
      <c r="K3191" s="7" t="e">
        <f t="shared" si="147"/>
        <v>#VALUE!</v>
      </c>
      <c r="L3191" s="8" cm="1">
        <f t="array" ref="L3191">_xll.BDH($F3191,L$1,$E3191,$E3191,"per=m","days=all","fill=0","dts=h","QtTyp=P")</f>
        <v>0</v>
      </c>
      <c r="M3191" s="6" cm="1">
        <f t="array" ref="M3191">_xll.BDH($F3191,M$1,$E3191,$E3191,"per=m","days=all","fill=0","dts=h","QtTyp=P")</f>
        <v>0</v>
      </c>
    </row>
    <row r="3192" spans="1:13" x14ac:dyDescent="0.25">
      <c r="A3192" s="6" t="str">
        <f t="shared" si="148"/>
        <v>wl9 Comdty19990831</v>
      </c>
      <c r="B3192" s="3">
        <v>9</v>
      </c>
      <c r="C3192" s="3">
        <v>189</v>
      </c>
      <c r="D3192" s="3" t="s">
        <v>126</v>
      </c>
      <c r="E3192" s="9">
        <v>36403</v>
      </c>
      <c r="F3192" s="6" t="str">
        <f t="shared" si="149"/>
        <v>wl9 Comdty</v>
      </c>
      <c r="G3192" s="6" t="str" cm="1">
        <f t="array" ref="G3192">_xll.BQL.DATE(_xll.BADDPERIODS(DATE(YEAR(E3192),MONTH(E3192),DAY(15)),"NUMBEROFPERIODS",B3192,"PER=M","CDR=BZ","BusDayAdj=-1"))</f>
        <v>#N/A Connection</v>
      </c>
      <c r="H3192" s="6" t="str">
        <f>IFERROR(_xll.BCOUNTPERIODS($E$2,G3192,"CDR=BZ")*1,"")</f>
        <v/>
      </c>
      <c r="I3192" s="6" t="str" cm="1">
        <f t="array" ref="I3192">_xll.BQL.DATE(_xll.BADDPERIODS(EOMONTH(E3192,0),"NUMBEROFPERIODS",B3192,"PER=M","CDR=BZ","BusDayAdj=2"))</f>
        <v>#N/A Connection</v>
      </c>
      <c r="J3192" s="6" t="str">
        <f>IFERROR(_xll.BCOUNTPERIODS(E3192,I3192,"CDR=BZ")*1,"")</f>
        <v/>
      </c>
      <c r="K3192" s="7" t="e">
        <f t="shared" si="147"/>
        <v>#VALUE!</v>
      </c>
      <c r="L3192" s="8" cm="1">
        <f t="array" ref="L3192">_xll.BDH($F3192,L$1,$E3192,$E3192,"per=m","days=all","fill=0","dts=h","QtTyp=P")</f>
        <v>0</v>
      </c>
      <c r="M3192" s="6" cm="1">
        <f t="array" ref="M3192">_xll.BDH($F3192,M$1,$E3192,$E3192,"per=m","days=all","fill=0","dts=h","QtTyp=P")</f>
        <v>0</v>
      </c>
    </row>
    <row r="3193" spans="1:13" x14ac:dyDescent="0.25">
      <c r="A3193" s="6" t="str">
        <f t="shared" si="148"/>
        <v>wl9 Comdty19990930</v>
      </c>
      <c r="B3193" s="3">
        <v>9</v>
      </c>
      <c r="C3193" s="3">
        <v>189</v>
      </c>
      <c r="D3193" s="3" t="s">
        <v>126</v>
      </c>
      <c r="E3193" s="9">
        <v>36433</v>
      </c>
      <c r="F3193" s="6" t="str">
        <f t="shared" si="149"/>
        <v>wl9 Comdty</v>
      </c>
      <c r="G3193" s="6" t="str" cm="1">
        <f t="array" ref="G3193">_xll.BQL.DATE(_xll.BADDPERIODS(DATE(YEAR(E3193),MONTH(E3193),DAY(15)),"NUMBEROFPERIODS",B3193,"PER=M","CDR=BZ","BusDayAdj=-1"))</f>
        <v>#N/A Connection</v>
      </c>
      <c r="H3193" s="6" t="str">
        <f>IFERROR(_xll.BCOUNTPERIODS($E$2,G3193,"CDR=BZ")*1,"")</f>
        <v/>
      </c>
      <c r="I3193" s="6" t="str" cm="1">
        <f t="array" ref="I3193">_xll.BQL.DATE(_xll.BADDPERIODS(EOMONTH(E3193,0),"NUMBEROFPERIODS",B3193,"PER=M","CDR=BZ","BusDayAdj=2"))</f>
        <v>#N/A Connection</v>
      </c>
      <c r="J3193" s="6" t="str">
        <f>IFERROR(_xll.BCOUNTPERIODS(E3193,I3193,"CDR=BZ")*1,"")</f>
        <v/>
      </c>
      <c r="K3193" s="7" t="e">
        <f t="shared" si="147"/>
        <v>#VALUE!</v>
      </c>
      <c r="L3193" s="8" cm="1">
        <f t="array" ref="L3193">_xll.BDH($F3193,L$1,$E3193,$E3193,"per=m","days=all","fill=0","dts=h","QtTyp=P")</f>
        <v>0</v>
      </c>
      <c r="M3193" s="6" cm="1">
        <f t="array" ref="M3193">_xll.BDH($F3193,M$1,$E3193,$E3193,"per=m","days=all","fill=0","dts=h","QtTyp=P")</f>
        <v>0</v>
      </c>
    </row>
    <row r="3194" spans="1:13" x14ac:dyDescent="0.25">
      <c r="A3194" s="6" t="str">
        <f t="shared" si="148"/>
        <v>wl9 Comdty19991029</v>
      </c>
      <c r="B3194" s="3">
        <v>9</v>
      </c>
      <c r="C3194" s="3">
        <v>189</v>
      </c>
      <c r="D3194" s="3" t="s">
        <v>126</v>
      </c>
      <c r="E3194" s="9">
        <v>36462</v>
      </c>
      <c r="F3194" s="6" t="str">
        <f t="shared" si="149"/>
        <v>wl9 Comdty</v>
      </c>
      <c r="G3194" s="6" t="str" cm="1">
        <f t="array" ref="G3194">_xll.BQL.DATE(_xll.BADDPERIODS(DATE(YEAR(E3194),MONTH(E3194),DAY(15)),"NUMBEROFPERIODS",B3194,"PER=M","CDR=BZ","BusDayAdj=-1"))</f>
        <v>#N/A Connection</v>
      </c>
      <c r="H3194" s="6" t="str">
        <f>IFERROR(_xll.BCOUNTPERIODS($E$2,G3194,"CDR=BZ")*1,"")</f>
        <v/>
      </c>
      <c r="I3194" s="6" t="str" cm="1">
        <f t="array" ref="I3194">_xll.BQL.DATE(_xll.BADDPERIODS(EOMONTH(E3194,0),"NUMBEROFPERIODS",B3194,"PER=M","CDR=BZ","BusDayAdj=2"))</f>
        <v>#N/A Connection</v>
      </c>
      <c r="J3194" s="6" t="str">
        <f>IFERROR(_xll.BCOUNTPERIODS(E3194,I3194,"CDR=BZ")*1,"")</f>
        <v/>
      </c>
      <c r="K3194" s="7" t="e">
        <f t="shared" si="147"/>
        <v>#VALUE!</v>
      </c>
      <c r="L3194" s="8" cm="1">
        <f t="array" ref="L3194">_xll.BDH($F3194,L$1,$E3194,$E3194,"per=m","days=all","fill=0","dts=h","QtTyp=P")</f>
        <v>0</v>
      </c>
      <c r="M3194" s="6" cm="1">
        <f t="array" ref="M3194">_xll.BDH($F3194,M$1,$E3194,$E3194,"per=m","days=all","fill=0","dts=h","QtTyp=P")</f>
        <v>0</v>
      </c>
    </row>
    <row r="3195" spans="1:13" x14ac:dyDescent="0.25">
      <c r="A3195" s="6" t="str">
        <f t="shared" si="148"/>
        <v>wl9 Comdty19991130</v>
      </c>
      <c r="B3195" s="3">
        <v>9</v>
      </c>
      <c r="C3195" s="3">
        <v>189</v>
      </c>
      <c r="D3195" s="3" t="s">
        <v>126</v>
      </c>
      <c r="E3195" s="9">
        <v>36494</v>
      </c>
      <c r="F3195" s="6" t="str">
        <f t="shared" si="149"/>
        <v>wl9 Comdty</v>
      </c>
      <c r="G3195" s="6" t="str" cm="1">
        <f t="array" ref="G3195">_xll.BQL.DATE(_xll.BADDPERIODS(DATE(YEAR(E3195),MONTH(E3195),DAY(15)),"NUMBEROFPERIODS",B3195,"PER=M","CDR=BZ","BusDayAdj=-1"))</f>
        <v>#N/A Connection</v>
      </c>
      <c r="H3195" s="6" t="str">
        <f>IFERROR(_xll.BCOUNTPERIODS($E$2,G3195,"CDR=BZ")*1,"")</f>
        <v/>
      </c>
      <c r="I3195" s="6" t="str" cm="1">
        <f t="array" ref="I3195">_xll.BQL.DATE(_xll.BADDPERIODS(EOMONTH(E3195,0),"NUMBEROFPERIODS",B3195,"PER=M","CDR=BZ","BusDayAdj=2"))</f>
        <v>#N/A Connection</v>
      </c>
      <c r="J3195" s="6" t="str">
        <f>IFERROR(_xll.BCOUNTPERIODS(E3195,I3195,"CDR=BZ")*1,"")</f>
        <v/>
      </c>
      <c r="K3195" s="7" t="e">
        <f t="shared" si="147"/>
        <v>#VALUE!</v>
      </c>
      <c r="L3195" s="8" cm="1">
        <f t="array" ref="L3195">_xll.BDH($F3195,L$1,$E3195,$E3195,"per=m","days=all","fill=0","dts=h","QtTyp=P")</f>
        <v>0</v>
      </c>
      <c r="M3195" s="6" cm="1">
        <f t="array" ref="M3195">_xll.BDH($F3195,M$1,$E3195,$E3195,"per=m","days=all","fill=0","dts=h","QtTyp=P")</f>
        <v>0</v>
      </c>
    </row>
    <row r="3196" spans="1:13" x14ac:dyDescent="0.25">
      <c r="A3196" s="6" t="str">
        <f t="shared" si="148"/>
        <v>wl9 Comdty19991231</v>
      </c>
      <c r="B3196" s="3">
        <v>9</v>
      </c>
      <c r="C3196" s="3">
        <v>189</v>
      </c>
      <c r="D3196" s="3" t="s">
        <v>126</v>
      </c>
      <c r="E3196" s="9">
        <v>36525</v>
      </c>
      <c r="F3196" s="6" t="str">
        <f t="shared" si="149"/>
        <v>wl9 Comdty</v>
      </c>
      <c r="G3196" s="6" t="str" cm="1">
        <f t="array" ref="G3196">_xll.BQL.DATE(_xll.BADDPERIODS(DATE(YEAR(E3196),MONTH(E3196),DAY(15)),"NUMBEROFPERIODS",B3196,"PER=M","CDR=BZ","BusDayAdj=-1"))</f>
        <v>#N/A Connection</v>
      </c>
      <c r="H3196" s="6" t="str">
        <f>IFERROR(_xll.BCOUNTPERIODS($E$2,G3196,"CDR=BZ")*1,"")</f>
        <v/>
      </c>
      <c r="I3196" s="6" t="str" cm="1">
        <f t="array" ref="I3196">_xll.BQL.DATE(_xll.BADDPERIODS(EOMONTH(E3196,0),"NUMBEROFPERIODS",B3196,"PER=M","CDR=BZ","BusDayAdj=2"))</f>
        <v>#N/A Connection</v>
      </c>
      <c r="J3196" s="6" t="str">
        <f>IFERROR(_xll.BCOUNTPERIODS(E3196,I3196,"CDR=BZ")*1,"")</f>
        <v/>
      </c>
      <c r="K3196" s="7" t="e">
        <f t="shared" si="147"/>
        <v>#VALUE!</v>
      </c>
      <c r="L3196" s="8" cm="1">
        <f t="array" ref="L3196">_xll.BDH($F3196,L$1,$E3196,$E3196,"per=m","days=all","fill=0","dts=h","QtTyp=P")</f>
        <v>0</v>
      </c>
      <c r="M3196" s="6" cm="1">
        <f t="array" ref="M3196">_xll.BDH($F3196,M$1,$E3196,$E3196,"per=m","days=all","fill=0","dts=h","QtTyp=P")</f>
        <v>0</v>
      </c>
    </row>
    <row r="3197" spans="1:13" x14ac:dyDescent="0.25">
      <c r="A3197" s="6" t="str">
        <f t="shared" si="148"/>
        <v>wl9 Comdty20000131</v>
      </c>
      <c r="B3197" s="3">
        <v>9</v>
      </c>
      <c r="C3197" s="3">
        <v>189</v>
      </c>
      <c r="D3197" s="3" t="s">
        <v>126</v>
      </c>
      <c r="E3197" s="9">
        <v>36556</v>
      </c>
      <c r="F3197" s="6" t="str">
        <f t="shared" si="149"/>
        <v>wl9 Comdty</v>
      </c>
      <c r="G3197" s="6" t="str" cm="1">
        <f t="array" ref="G3197">_xll.BQL.DATE(_xll.BADDPERIODS(DATE(YEAR(E3197),MONTH(E3197),DAY(15)),"NUMBEROFPERIODS",B3197,"PER=M","CDR=BZ","BusDayAdj=-1"))</f>
        <v>#N/A Connection</v>
      </c>
      <c r="H3197" s="6" t="str">
        <f>IFERROR(_xll.BCOUNTPERIODS($E$2,G3197,"CDR=BZ")*1,"")</f>
        <v/>
      </c>
      <c r="I3197" s="6" t="str" cm="1">
        <f t="array" ref="I3197">_xll.BQL.DATE(_xll.BADDPERIODS(EOMONTH(E3197,0),"NUMBEROFPERIODS",B3197,"PER=M","CDR=BZ","BusDayAdj=2"))</f>
        <v>#N/A Connection</v>
      </c>
      <c r="J3197" s="6" t="str">
        <f>IFERROR(_xll.BCOUNTPERIODS(E3197,I3197,"CDR=BZ")*1,"")</f>
        <v/>
      </c>
      <c r="K3197" s="7" t="e">
        <f t="shared" si="147"/>
        <v>#VALUE!</v>
      </c>
      <c r="L3197" s="8" cm="1">
        <f t="array" ref="L3197">_xll.BDH($F3197,L$1,$E3197,$E3197,"per=m","days=all","fill=0","dts=h","QtTyp=P")</f>
        <v>0</v>
      </c>
      <c r="M3197" s="6" cm="1">
        <f t="array" ref="M3197">_xll.BDH($F3197,M$1,$E3197,$E3197,"per=m","days=all","fill=0","dts=h","QtTyp=P")</f>
        <v>0</v>
      </c>
    </row>
    <row r="3198" spans="1:13" x14ac:dyDescent="0.25">
      <c r="A3198" s="6" t="str">
        <f t="shared" si="148"/>
        <v>wl9 Comdty20000229</v>
      </c>
      <c r="B3198" s="3">
        <v>9</v>
      </c>
      <c r="C3198" s="3">
        <v>189</v>
      </c>
      <c r="D3198" s="3" t="s">
        <v>126</v>
      </c>
      <c r="E3198" s="9">
        <v>36585</v>
      </c>
      <c r="F3198" s="6" t="str">
        <f t="shared" si="149"/>
        <v>wl9 Comdty</v>
      </c>
      <c r="G3198" s="6" t="str" cm="1">
        <f t="array" ref="G3198">_xll.BQL.DATE(_xll.BADDPERIODS(DATE(YEAR(E3198),MONTH(E3198),DAY(15)),"NUMBEROFPERIODS",B3198,"PER=M","CDR=BZ","BusDayAdj=-1"))</f>
        <v>#N/A Connection</v>
      </c>
      <c r="H3198" s="6" t="str">
        <f>IFERROR(_xll.BCOUNTPERIODS($E$2,G3198,"CDR=BZ")*1,"")</f>
        <v/>
      </c>
      <c r="I3198" s="6" t="str" cm="1">
        <f t="array" ref="I3198">_xll.BQL.DATE(_xll.BADDPERIODS(EOMONTH(E3198,0),"NUMBEROFPERIODS",B3198,"PER=M","CDR=BZ","BusDayAdj=2"))</f>
        <v>#N/A Connection</v>
      </c>
      <c r="J3198" s="6" t="str">
        <f>IFERROR(_xll.BCOUNTPERIODS(E3198,I3198,"CDR=BZ")*1,"")</f>
        <v/>
      </c>
      <c r="K3198" s="7" t="e">
        <f t="shared" si="147"/>
        <v>#VALUE!</v>
      </c>
      <c r="L3198" s="8" cm="1">
        <f t="array" ref="L3198">_xll.BDH($F3198,L$1,$E3198,$E3198,"per=m","days=all","fill=0","dts=h","QtTyp=P")</f>
        <v>0</v>
      </c>
      <c r="M3198" s="6" cm="1">
        <f t="array" ref="M3198">_xll.BDH($F3198,M$1,$E3198,$E3198,"per=m","days=all","fill=0","dts=h","QtTyp=P")</f>
        <v>0</v>
      </c>
    </row>
    <row r="3199" spans="1:13" x14ac:dyDescent="0.25">
      <c r="A3199" s="6" t="str">
        <f t="shared" si="148"/>
        <v>wl9 Comdty20000331</v>
      </c>
      <c r="B3199" s="3">
        <v>9</v>
      </c>
      <c r="C3199" s="3">
        <v>189</v>
      </c>
      <c r="D3199" s="3" t="s">
        <v>126</v>
      </c>
      <c r="E3199" s="9">
        <v>36616</v>
      </c>
      <c r="F3199" s="6" t="str">
        <f t="shared" si="149"/>
        <v>wl9 Comdty</v>
      </c>
      <c r="G3199" s="6" t="str" cm="1">
        <f t="array" ref="G3199">_xll.BQL.DATE(_xll.BADDPERIODS(DATE(YEAR(E3199),MONTH(E3199),DAY(15)),"NUMBEROFPERIODS",B3199,"PER=M","CDR=BZ","BusDayAdj=-1"))</f>
        <v>#N/A Connection</v>
      </c>
      <c r="H3199" s="6" t="str">
        <f>IFERROR(_xll.BCOUNTPERIODS($E$2,G3199,"CDR=BZ")*1,"")</f>
        <v/>
      </c>
      <c r="I3199" s="6" t="str" cm="1">
        <f t="array" ref="I3199">_xll.BQL.DATE(_xll.BADDPERIODS(EOMONTH(E3199,0),"NUMBEROFPERIODS",B3199,"PER=M","CDR=BZ","BusDayAdj=2"))</f>
        <v>#N/A Connection</v>
      </c>
      <c r="J3199" s="6" t="str">
        <f>IFERROR(_xll.BCOUNTPERIODS(E3199,I3199,"CDR=BZ")*1,"")</f>
        <v/>
      </c>
      <c r="K3199" s="7" t="e">
        <f t="shared" si="147"/>
        <v>#VALUE!</v>
      </c>
      <c r="L3199" s="8" cm="1">
        <f t="array" ref="L3199">_xll.BDH($F3199,L$1,$E3199,$E3199,"per=m","days=all","fill=0","dts=h","QtTyp=P")</f>
        <v>0</v>
      </c>
      <c r="M3199" s="6" cm="1">
        <f t="array" ref="M3199">_xll.BDH($F3199,M$1,$E3199,$E3199,"per=m","days=all","fill=0","dts=h","QtTyp=P")</f>
        <v>0</v>
      </c>
    </row>
    <row r="3200" spans="1:13" x14ac:dyDescent="0.25">
      <c r="A3200" s="6" t="str">
        <f t="shared" si="148"/>
        <v>wl9 Comdty20000428</v>
      </c>
      <c r="B3200" s="3">
        <v>9</v>
      </c>
      <c r="C3200" s="3">
        <v>189</v>
      </c>
      <c r="D3200" s="3" t="s">
        <v>126</v>
      </c>
      <c r="E3200" s="9">
        <v>36644</v>
      </c>
      <c r="F3200" s="6" t="str">
        <f t="shared" si="149"/>
        <v>wl9 Comdty</v>
      </c>
      <c r="G3200" s="6" t="str" cm="1">
        <f t="array" ref="G3200">_xll.BQL.DATE(_xll.BADDPERIODS(DATE(YEAR(E3200),MONTH(E3200),DAY(15)),"NUMBEROFPERIODS",B3200,"PER=M","CDR=BZ","BusDayAdj=-1"))</f>
        <v>#N/A Connection</v>
      </c>
      <c r="H3200" s="6" t="str">
        <f>IFERROR(_xll.BCOUNTPERIODS($E$2,G3200,"CDR=BZ")*1,"")</f>
        <v/>
      </c>
      <c r="I3200" s="6" t="str" cm="1">
        <f t="array" ref="I3200">_xll.BQL.DATE(_xll.BADDPERIODS(EOMONTH(E3200,0),"NUMBEROFPERIODS",B3200,"PER=M","CDR=BZ","BusDayAdj=2"))</f>
        <v>#N/A Connection</v>
      </c>
      <c r="J3200" s="6" t="str">
        <f>IFERROR(_xll.BCOUNTPERIODS(E3200,I3200,"CDR=BZ")*1,"")</f>
        <v/>
      </c>
      <c r="K3200" s="7" t="e">
        <f t="shared" si="147"/>
        <v>#VALUE!</v>
      </c>
      <c r="L3200" s="8" cm="1">
        <f t="array" ref="L3200">_xll.BDH($F3200,L$1,$E3200,$E3200,"per=m","days=all","fill=0","dts=h","QtTyp=P")</f>
        <v>0</v>
      </c>
      <c r="M3200" s="6" cm="1">
        <f t="array" ref="M3200">_xll.BDH($F3200,M$1,$E3200,$E3200,"per=m","days=all","fill=0","dts=h","QtTyp=P")</f>
        <v>0</v>
      </c>
    </row>
    <row r="3201" spans="1:13" x14ac:dyDescent="0.25">
      <c r="A3201" s="6" t="str">
        <f t="shared" si="148"/>
        <v>wl9 Comdty20000531</v>
      </c>
      <c r="B3201" s="3">
        <v>9</v>
      </c>
      <c r="C3201" s="3">
        <v>189</v>
      </c>
      <c r="D3201" s="3" t="s">
        <v>126</v>
      </c>
      <c r="E3201" s="9">
        <v>36677</v>
      </c>
      <c r="F3201" s="6" t="str">
        <f t="shared" si="149"/>
        <v>wl9 Comdty</v>
      </c>
      <c r="G3201" s="6" t="str" cm="1">
        <f t="array" ref="G3201">_xll.BQL.DATE(_xll.BADDPERIODS(DATE(YEAR(E3201),MONTH(E3201),DAY(15)),"NUMBEROFPERIODS",B3201,"PER=M","CDR=BZ","BusDayAdj=-1"))</f>
        <v>#N/A Connection</v>
      </c>
      <c r="H3201" s="6" t="str">
        <f>IFERROR(_xll.BCOUNTPERIODS($E$2,G3201,"CDR=BZ")*1,"")</f>
        <v/>
      </c>
      <c r="I3201" s="6" t="str" cm="1">
        <f t="array" ref="I3201">_xll.BQL.DATE(_xll.BADDPERIODS(EOMONTH(E3201,0),"NUMBEROFPERIODS",B3201,"PER=M","CDR=BZ","BusDayAdj=2"))</f>
        <v>#N/A Connection</v>
      </c>
      <c r="J3201" s="6" t="str">
        <f>IFERROR(_xll.BCOUNTPERIODS(E3201,I3201,"CDR=BZ")*1,"")</f>
        <v/>
      </c>
      <c r="K3201" s="7" t="e">
        <f t="shared" si="147"/>
        <v>#VALUE!</v>
      </c>
      <c r="L3201" s="8" cm="1">
        <f t="array" ref="L3201">_xll.BDH($F3201,L$1,$E3201,$E3201,"per=m","days=all","fill=0","dts=h","QtTyp=P")</f>
        <v>0</v>
      </c>
      <c r="M3201" s="6" cm="1">
        <f t="array" ref="M3201">_xll.BDH($F3201,M$1,$E3201,$E3201,"per=m","days=all","fill=0","dts=h","QtTyp=P")</f>
        <v>0</v>
      </c>
    </row>
    <row r="3202" spans="1:13" x14ac:dyDescent="0.25">
      <c r="A3202" s="6" t="str">
        <f t="shared" si="148"/>
        <v>wl9 Comdty20000630</v>
      </c>
      <c r="B3202" s="3">
        <v>9</v>
      </c>
      <c r="C3202" s="3">
        <v>189</v>
      </c>
      <c r="D3202" s="3" t="s">
        <v>126</v>
      </c>
      <c r="E3202" s="9">
        <v>36707</v>
      </c>
      <c r="F3202" s="6" t="str">
        <f t="shared" si="149"/>
        <v>wl9 Comdty</v>
      </c>
      <c r="G3202" s="6" t="str" cm="1">
        <f t="array" ref="G3202">_xll.BQL.DATE(_xll.BADDPERIODS(DATE(YEAR(E3202),MONTH(E3202),DAY(15)),"NUMBEROFPERIODS",B3202,"PER=M","CDR=BZ","BusDayAdj=-1"))</f>
        <v>#N/A Connection</v>
      </c>
      <c r="H3202" s="6" t="str">
        <f>IFERROR(_xll.BCOUNTPERIODS($E$2,G3202,"CDR=BZ")*1,"")</f>
        <v/>
      </c>
      <c r="I3202" s="6" t="str" cm="1">
        <f t="array" ref="I3202">_xll.BQL.DATE(_xll.BADDPERIODS(EOMONTH(E3202,0),"NUMBEROFPERIODS",B3202,"PER=M","CDR=BZ","BusDayAdj=2"))</f>
        <v>#N/A Connection</v>
      </c>
      <c r="J3202" s="6" t="str">
        <f>IFERROR(_xll.BCOUNTPERIODS(E3202,I3202,"CDR=BZ")*1,"")</f>
        <v/>
      </c>
      <c r="K3202" s="7" t="e">
        <f t="shared" ref="K3202:K3265" si="150">J3202/252</f>
        <v>#VALUE!</v>
      </c>
      <c r="L3202" s="8" cm="1">
        <f t="array" ref="L3202">_xll.BDH($F3202,L$1,$E3202,$E3202,"per=m","days=all","fill=0","dts=h","QtTyp=P")</f>
        <v>0</v>
      </c>
      <c r="M3202" s="6" cm="1">
        <f t="array" ref="M3202">_xll.BDH($F3202,M$1,$E3202,$E3202,"per=m","days=all","fill=0","dts=h","QtTyp=P")</f>
        <v>0</v>
      </c>
    </row>
    <row r="3203" spans="1:13" x14ac:dyDescent="0.25">
      <c r="A3203" s="6" t="str">
        <f t="shared" ref="A3203:A3266" si="151">F3203&amp;TEXT(E3203,"yyyymmdd")</f>
        <v>wl9 Comdty20000731</v>
      </c>
      <c r="B3203" s="3">
        <v>9</v>
      </c>
      <c r="C3203" s="3">
        <v>189</v>
      </c>
      <c r="D3203" s="3" t="s">
        <v>126</v>
      </c>
      <c r="E3203" s="9">
        <v>36738</v>
      </c>
      <c r="F3203" s="6" t="str">
        <f t="shared" ref="F3203:F3266" si="152">"wl"&amp;B3203&amp; " Comdty"</f>
        <v>wl9 Comdty</v>
      </c>
      <c r="G3203" s="6" t="str" cm="1">
        <f t="array" ref="G3203">_xll.BQL.DATE(_xll.BADDPERIODS(DATE(YEAR(E3203),MONTH(E3203),DAY(15)),"NUMBEROFPERIODS",B3203,"PER=M","CDR=BZ","BusDayAdj=-1"))</f>
        <v>#N/A Connection</v>
      </c>
      <c r="H3203" s="6" t="str">
        <f>IFERROR(_xll.BCOUNTPERIODS($E$2,G3203,"CDR=BZ")*1,"")</f>
        <v/>
      </c>
      <c r="I3203" s="6" t="str" cm="1">
        <f t="array" ref="I3203">_xll.BQL.DATE(_xll.BADDPERIODS(EOMONTH(E3203,0),"NUMBEROFPERIODS",B3203,"PER=M","CDR=BZ","BusDayAdj=2"))</f>
        <v>#N/A Connection</v>
      </c>
      <c r="J3203" s="6" t="str">
        <f>IFERROR(_xll.BCOUNTPERIODS(E3203,I3203,"CDR=BZ")*1,"")</f>
        <v/>
      </c>
      <c r="K3203" s="7" t="e">
        <f t="shared" si="150"/>
        <v>#VALUE!</v>
      </c>
      <c r="L3203" s="8" cm="1">
        <f t="array" ref="L3203">_xll.BDH($F3203,L$1,$E3203,$E3203,"per=m","days=all","fill=0","dts=h","QtTyp=P")</f>
        <v>0</v>
      </c>
      <c r="M3203" s="6" cm="1">
        <f t="array" ref="M3203">_xll.BDH($F3203,M$1,$E3203,$E3203,"per=m","days=all","fill=0","dts=h","QtTyp=P")</f>
        <v>0</v>
      </c>
    </row>
    <row r="3204" spans="1:13" x14ac:dyDescent="0.25">
      <c r="A3204" s="6" t="str">
        <f t="shared" si="151"/>
        <v>wl9 Comdty20000831</v>
      </c>
      <c r="B3204" s="3">
        <v>9</v>
      </c>
      <c r="C3204" s="3">
        <v>189</v>
      </c>
      <c r="D3204" s="3" t="s">
        <v>126</v>
      </c>
      <c r="E3204" s="9">
        <v>36769</v>
      </c>
      <c r="F3204" s="6" t="str">
        <f t="shared" si="152"/>
        <v>wl9 Comdty</v>
      </c>
      <c r="G3204" s="6" t="str" cm="1">
        <f t="array" ref="G3204">_xll.BQL.DATE(_xll.BADDPERIODS(DATE(YEAR(E3204),MONTH(E3204),DAY(15)),"NUMBEROFPERIODS",B3204,"PER=M","CDR=BZ","BusDayAdj=-1"))</f>
        <v>#N/A Connection</v>
      </c>
      <c r="H3204" s="6" t="str">
        <f>IFERROR(_xll.BCOUNTPERIODS($E$2,G3204,"CDR=BZ")*1,"")</f>
        <v/>
      </c>
      <c r="I3204" s="6" t="str" cm="1">
        <f t="array" ref="I3204">_xll.BQL.DATE(_xll.BADDPERIODS(EOMONTH(E3204,0),"NUMBEROFPERIODS",B3204,"PER=M","CDR=BZ","BusDayAdj=2"))</f>
        <v>#N/A Connection</v>
      </c>
      <c r="J3204" s="6" t="str">
        <f>IFERROR(_xll.BCOUNTPERIODS(E3204,I3204,"CDR=BZ")*1,"")</f>
        <v/>
      </c>
      <c r="K3204" s="7" t="e">
        <f t="shared" si="150"/>
        <v>#VALUE!</v>
      </c>
      <c r="L3204" s="8" cm="1">
        <f t="array" ref="L3204">_xll.BDH($F3204,L$1,$E3204,$E3204,"per=m","days=all","fill=0","dts=h","QtTyp=P")</f>
        <v>0</v>
      </c>
      <c r="M3204" s="6" cm="1">
        <f t="array" ref="M3204">_xll.BDH($F3204,M$1,$E3204,$E3204,"per=m","days=all","fill=0","dts=h","QtTyp=P")</f>
        <v>0</v>
      </c>
    </row>
    <row r="3205" spans="1:13" x14ac:dyDescent="0.25">
      <c r="A3205" s="6" t="str">
        <f t="shared" si="151"/>
        <v>wl9 Comdty20000929</v>
      </c>
      <c r="B3205" s="3">
        <v>9</v>
      </c>
      <c r="C3205" s="3">
        <v>189</v>
      </c>
      <c r="D3205" s="3" t="s">
        <v>126</v>
      </c>
      <c r="E3205" s="9">
        <v>36798</v>
      </c>
      <c r="F3205" s="6" t="str">
        <f t="shared" si="152"/>
        <v>wl9 Comdty</v>
      </c>
      <c r="G3205" s="6" t="str" cm="1">
        <f t="array" ref="G3205">_xll.BQL.DATE(_xll.BADDPERIODS(DATE(YEAR(E3205),MONTH(E3205),DAY(15)),"NUMBEROFPERIODS",B3205,"PER=M","CDR=BZ","BusDayAdj=-1"))</f>
        <v>#N/A Connection</v>
      </c>
      <c r="H3205" s="6" t="str">
        <f>IFERROR(_xll.BCOUNTPERIODS($E$2,G3205,"CDR=BZ")*1,"")</f>
        <v/>
      </c>
      <c r="I3205" s="6" t="str" cm="1">
        <f t="array" ref="I3205">_xll.BQL.DATE(_xll.BADDPERIODS(EOMONTH(E3205,0),"NUMBEROFPERIODS",B3205,"PER=M","CDR=BZ","BusDayAdj=2"))</f>
        <v>#N/A Connection</v>
      </c>
      <c r="J3205" s="6" t="str">
        <f>IFERROR(_xll.BCOUNTPERIODS(E3205,I3205,"CDR=BZ")*1,"")</f>
        <v/>
      </c>
      <c r="K3205" s="7" t="e">
        <f t="shared" si="150"/>
        <v>#VALUE!</v>
      </c>
      <c r="L3205" s="8" cm="1">
        <f t="array" ref="L3205">_xll.BDH($F3205,L$1,$E3205,$E3205,"per=m","days=all","fill=0","dts=h","QtTyp=P")</f>
        <v>0</v>
      </c>
      <c r="M3205" s="6" cm="1">
        <f t="array" ref="M3205">_xll.BDH($F3205,M$1,$E3205,$E3205,"per=m","days=all","fill=0","dts=h","QtTyp=P")</f>
        <v>0</v>
      </c>
    </row>
    <row r="3206" spans="1:13" x14ac:dyDescent="0.25">
      <c r="A3206" s="6" t="str">
        <f t="shared" si="151"/>
        <v>wl9 Comdty20001031</v>
      </c>
      <c r="B3206" s="3">
        <v>9</v>
      </c>
      <c r="C3206" s="3">
        <v>189</v>
      </c>
      <c r="D3206" s="3" t="s">
        <v>126</v>
      </c>
      <c r="E3206" s="9">
        <v>36830</v>
      </c>
      <c r="F3206" s="6" t="str">
        <f t="shared" si="152"/>
        <v>wl9 Comdty</v>
      </c>
      <c r="G3206" s="6" t="str" cm="1">
        <f t="array" ref="G3206">_xll.BQL.DATE(_xll.BADDPERIODS(DATE(YEAR(E3206),MONTH(E3206),DAY(15)),"NUMBEROFPERIODS",B3206,"PER=M","CDR=BZ","BusDayAdj=-1"))</f>
        <v>#N/A Connection</v>
      </c>
      <c r="H3206" s="6" t="str">
        <f>IFERROR(_xll.BCOUNTPERIODS($E$2,G3206,"CDR=BZ")*1,"")</f>
        <v/>
      </c>
      <c r="I3206" s="6" t="str" cm="1">
        <f t="array" ref="I3206">_xll.BQL.DATE(_xll.BADDPERIODS(EOMONTH(E3206,0),"NUMBEROFPERIODS",B3206,"PER=M","CDR=BZ","BusDayAdj=2"))</f>
        <v>#N/A Connection</v>
      </c>
      <c r="J3206" s="6" t="str">
        <f>IFERROR(_xll.BCOUNTPERIODS(E3206,I3206,"CDR=BZ")*1,"")</f>
        <v/>
      </c>
      <c r="K3206" s="7" t="e">
        <f t="shared" si="150"/>
        <v>#VALUE!</v>
      </c>
      <c r="L3206" s="8" cm="1">
        <f t="array" ref="L3206">_xll.BDH($F3206,L$1,$E3206,$E3206,"per=m","days=all","fill=0","dts=h","QtTyp=P")</f>
        <v>0</v>
      </c>
      <c r="M3206" s="6" cm="1">
        <f t="array" ref="M3206">_xll.BDH($F3206,M$1,$E3206,$E3206,"per=m","days=all","fill=0","dts=h","QtTyp=P")</f>
        <v>0</v>
      </c>
    </row>
    <row r="3207" spans="1:13" x14ac:dyDescent="0.25">
      <c r="A3207" s="6" t="str">
        <f t="shared" si="151"/>
        <v>wl9 Comdty20001130</v>
      </c>
      <c r="B3207" s="3">
        <v>9</v>
      </c>
      <c r="C3207" s="3">
        <v>189</v>
      </c>
      <c r="D3207" s="3" t="s">
        <v>126</v>
      </c>
      <c r="E3207" s="9">
        <v>36860</v>
      </c>
      <c r="F3207" s="6" t="str">
        <f t="shared" si="152"/>
        <v>wl9 Comdty</v>
      </c>
      <c r="G3207" s="6" t="str" cm="1">
        <f t="array" ref="G3207">_xll.BQL.DATE(_xll.BADDPERIODS(DATE(YEAR(E3207),MONTH(E3207),DAY(15)),"NUMBEROFPERIODS",B3207,"PER=M","CDR=BZ","BusDayAdj=-1"))</f>
        <v>#N/A Connection</v>
      </c>
      <c r="H3207" s="6" t="str">
        <f>IFERROR(_xll.BCOUNTPERIODS($E$2,G3207,"CDR=BZ")*1,"")</f>
        <v/>
      </c>
      <c r="I3207" s="6" t="str" cm="1">
        <f t="array" ref="I3207">_xll.BQL.DATE(_xll.BADDPERIODS(EOMONTH(E3207,0),"NUMBEROFPERIODS",B3207,"PER=M","CDR=BZ","BusDayAdj=2"))</f>
        <v>#N/A Connection</v>
      </c>
      <c r="J3207" s="6" t="str">
        <f>IFERROR(_xll.BCOUNTPERIODS(E3207,I3207,"CDR=BZ")*1,"")</f>
        <v/>
      </c>
      <c r="K3207" s="7" t="e">
        <f t="shared" si="150"/>
        <v>#VALUE!</v>
      </c>
      <c r="L3207" s="8" cm="1">
        <f t="array" ref="L3207">_xll.BDH($F3207,L$1,$E3207,$E3207,"per=m","days=all","fill=0","dts=h","QtTyp=P")</f>
        <v>0</v>
      </c>
      <c r="M3207" s="6" cm="1">
        <f t="array" ref="M3207">_xll.BDH($F3207,M$1,$E3207,$E3207,"per=m","days=all","fill=0","dts=h","QtTyp=P")</f>
        <v>0</v>
      </c>
    </row>
    <row r="3208" spans="1:13" x14ac:dyDescent="0.25">
      <c r="A3208" s="6" t="str">
        <f t="shared" si="151"/>
        <v>wl9 Comdty20001229</v>
      </c>
      <c r="B3208" s="3">
        <v>9</v>
      </c>
      <c r="C3208" s="3">
        <v>189</v>
      </c>
      <c r="D3208" s="3" t="s">
        <v>126</v>
      </c>
      <c r="E3208" s="9">
        <v>36889</v>
      </c>
      <c r="F3208" s="6" t="str">
        <f t="shared" si="152"/>
        <v>wl9 Comdty</v>
      </c>
      <c r="G3208" s="6" t="str" cm="1">
        <f t="array" ref="G3208">_xll.BQL.DATE(_xll.BADDPERIODS(DATE(YEAR(E3208),MONTH(E3208),DAY(15)),"NUMBEROFPERIODS",B3208,"PER=M","CDR=BZ","BusDayAdj=-1"))</f>
        <v>#N/A Connection</v>
      </c>
      <c r="H3208" s="6" t="str">
        <f>IFERROR(_xll.BCOUNTPERIODS($E$2,G3208,"CDR=BZ")*1,"")</f>
        <v/>
      </c>
      <c r="I3208" s="6" t="str" cm="1">
        <f t="array" ref="I3208">_xll.BQL.DATE(_xll.BADDPERIODS(EOMONTH(E3208,0),"NUMBEROFPERIODS",B3208,"PER=M","CDR=BZ","BusDayAdj=2"))</f>
        <v>#N/A Connection</v>
      </c>
      <c r="J3208" s="6" t="str">
        <f>IFERROR(_xll.BCOUNTPERIODS(E3208,I3208,"CDR=BZ")*1,"")</f>
        <v/>
      </c>
      <c r="K3208" s="7" t="e">
        <f t="shared" si="150"/>
        <v>#VALUE!</v>
      </c>
      <c r="L3208" s="8" cm="1">
        <f t="array" ref="L3208">_xll.BDH($F3208,L$1,$E3208,$E3208,"per=m","days=all","fill=0","dts=h","QtTyp=P")</f>
        <v>0</v>
      </c>
      <c r="M3208" s="6" cm="1">
        <f t="array" ref="M3208">_xll.BDH($F3208,M$1,$E3208,$E3208,"per=m","days=all","fill=0","dts=h","QtTyp=P")</f>
        <v>0</v>
      </c>
    </row>
    <row r="3209" spans="1:13" x14ac:dyDescent="0.25">
      <c r="A3209" s="6" t="str">
        <f t="shared" si="151"/>
        <v>wl9 Comdty20010131</v>
      </c>
      <c r="B3209" s="3">
        <v>9</v>
      </c>
      <c r="C3209" s="3">
        <v>189</v>
      </c>
      <c r="D3209" s="3" t="s">
        <v>126</v>
      </c>
      <c r="E3209" s="9">
        <v>36922</v>
      </c>
      <c r="F3209" s="6" t="str">
        <f t="shared" si="152"/>
        <v>wl9 Comdty</v>
      </c>
      <c r="G3209" s="6" t="str" cm="1">
        <f t="array" ref="G3209">_xll.BQL.DATE(_xll.BADDPERIODS(DATE(YEAR(E3209),MONTH(E3209),DAY(15)),"NUMBEROFPERIODS",B3209,"PER=M","CDR=BZ","BusDayAdj=-1"))</f>
        <v>#N/A Connection</v>
      </c>
      <c r="H3209" s="6" t="str">
        <f>IFERROR(_xll.BCOUNTPERIODS($E$2,G3209,"CDR=BZ")*1,"")</f>
        <v/>
      </c>
      <c r="I3209" s="6" t="str" cm="1">
        <f t="array" ref="I3209">_xll.BQL.DATE(_xll.BADDPERIODS(EOMONTH(E3209,0),"NUMBEROFPERIODS",B3209,"PER=M","CDR=BZ","BusDayAdj=2"))</f>
        <v>#N/A Connection</v>
      </c>
      <c r="J3209" s="6" t="str">
        <f>IFERROR(_xll.BCOUNTPERIODS(E3209,I3209,"CDR=BZ")*1,"")</f>
        <v/>
      </c>
      <c r="K3209" s="7" t="e">
        <f t="shared" si="150"/>
        <v>#VALUE!</v>
      </c>
      <c r="L3209" s="8" cm="1">
        <f t="array" ref="L3209">_xll.BDH($F3209,L$1,$E3209,$E3209,"per=m","days=all","fill=0","dts=h","QtTyp=P")</f>
        <v>0</v>
      </c>
      <c r="M3209" s="6" cm="1">
        <f t="array" ref="M3209">_xll.BDH($F3209,M$1,$E3209,$E3209,"per=m","days=all","fill=0","dts=h","QtTyp=P")</f>
        <v>0</v>
      </c>
    </row>
    <row r="3210" spans="1:13" x14ac:dyDescent="0.25">
      <c r="A3210" s="6" t="str">
        <f t="shared" si="151"/>
        <v>wl9 Comdty20010228</v>
      </c>
      <c r="B3210" s="3">
        <v>9</v>
      </c>
      <c r="C3210" s="3">
        <v>189</v>
      </c>
      <c r="D3210" s="3" t="s">
        <v>126</v>
      </c>
      <c r="E3210" s="9">
        <v>36950</v>
      </c>
      <c r="F3210" s="6" t="str">
        <f t="shared" si="152"/>
        <v>wl9 Comdty</v>
      </c>
      <c r="G3210" s="6" t="str" cm="1">
        <f t="array" ref="G3210">_xll.BQL.DATE(_xll.BADDPERIODS(DATE(YEAR(E3210),MONTH(E3210),DAY(15)),"NUMBEROFPERIODS",B3210,"PER=M","CDR=BZ","BusDayAdj=-1"))</f>
        <v>#N/A Connection</v>
      </c>
      <c r="H3210" s="6" t="str">
        <f>IFERROR(_xll.BCOUNTPERIODS($E$2,G3210,"CDR=BZ")*1,"")</f>
        <v/>
      </c>
      <c r="I3210" s="6" t="str" cm="1">
        <f t="array" ref="I3210">_xll.BQL.DATE(_xll.BADDPERIODS(EOMONTH(E3210,0),"NUMBEROFPERIODS",B3210,"PER=M","CDR=BZ","BusDayAdj=2"))</f>
        <v>#N/A Connection</v>
      </c>
      <c r="J3210" s="6" t="str">
        <f>IFERROR(_xll.BCOUNTPERIODS(E3210,I3210,"CDR=BZ")*1,"")</f>
        <v/>
      </c>
      <c r="K3210" s="7" t="e">
        <f t="shared" si="150"/>
        <v>#VALUE!</v>
      </c>
      <c r="L3210" s="8" cm="1">
        <f t="array" ref="L3210">_xll.BDH($F3210,L$1,$E3210,$E3210,"per=m","days=all","fill=0","dts=h","QtTyp=P")</f>
        <v>0</v>
      </c>
      <c r="M3210" s="6" cm="1">
        <f t="array" ref="M3210">_xll.BDH($F3210,M$1,$E3210,$E3210,"per=m","days=all","fill=0","dts=h","QtTyp=P")</f>
        <v>0</v>
      </c>
    </row>
    <row r="3211" spans="1:13" x14ac:dyDescent="0.25">
      <c r="A3211" s="6" t="str">
        <f t="shared" si="151"/>
        <v>wl9 Comdty20010330</v>
      </c>
      <c r="B3211" s="3">
        <v>9</v>
      </c>
      <c r="C3211" s="3">
        <v>189</v>
      </c>
      <c r="D3211" s="3" t="s">
        <v>126</v>
      </c>
      <c r="E3211" s="9">
        <v>36980</v>
      </c>
      <c r="F3211" s="6" t="str">
        <f t="shared" si="152"/>
        <v>wl9 Comdty</v>
      </c>
      <c r="G3211" s="6" t="str" cm="1">
        <f t="array" ref="G3211">_xll.BQL.DATE(_xll.BADDPERIODS(DATE(YEAR(E3211),MONTH(E3211),DAY(15)),"NUMBEROFPERIODS",B3211,"PER=M","CDR=BZ","BusDayAdj=-1"))</f>
        <v>#N/A Connection</v>
      </c>
      <c r="H3211" s="6" t="str">
        <f>IFERROR(_xll.BCOUNTPERIODS($E$2,G3211,"CDR=BZ")*1,"")</f>
        <v/>
      </c>
      <c r="I3211" s="6" t="str" cm="1">
        <f t="array" ref="I3211">_xll.BQL.DATE(_xll.BADDPERIODS(EOMONTH(E3211,0),"NUMBEROFPERIODS",B3211,"PER=M","CDR=BZ","BusDayAdj=2"))</f>
        <v>#N/A Connection</v>
      </c>
      <c r="J3211" s="6" t="str">
        <f>IFERROR(_xll.BCOUNTPERIODS(E3211,I3211,"CDR=BZ")*1,"")</f>
        <v/>
      </c>
      <c r="K3211" s="7" t="e">
        <f t="shared" si="150"/>
        <v>#VALUE!</v>
      </c>
      <c r="L3211" s="8" cm="1">
        <f t="array" ref="L3211">_xll.BDH($F3211,L$1,$E3211,$E3211,"per=m","days=all","fill=0","dts=h","QtTyp=P")</f>
        <v>0</v>
      </c>
      <c r="M3211" s="6" cm="1">
        <f t="array" ref="M3211">_xll.BDH($F3211,M$1,$E3211,$E3211,"per=m","days=all","fill=0","dts=h","QtTyp=P")</f>
        <v>0</v>
      </c>
    </row>
    <row r="3212" spans="1:13" x14ac:dyDescent="0.25">
      <c r="A3212" s="6" t="str">
        <f t="shared" si="151"/>
        <v>wl9 Comdty20010430</v>
      </c>
      <c r="B3212" s="3">
        <v>9</v>
      </c>
      <c r="C3212" s="3">
        <v>189</v>
      </c>
      <c r="D3212" s="3" t="s">
        <v>126</v>
      </c>
      <c r="E3212" s="9">
        <v>37011</v>
      </c>
      <c r="F3212" s="6" t="str">
        <f t="shared" si="152"/>
        <v>wl9 Comdty</v>
      </c>
      <c r="G3212" s="6" t="str" cm="1">
        <f t="array" ref="G3212">_xll.BQL.DATE(_xll.BADDPERIODS(DATE(YEAR(E3212),MONTH(E3212),DAY(15)),"NUMBEROFPERIODS",B3212,"PER=M","CDR=BZ","BusDayAdj=-1"))</f>
        <v>#N/A Connection</v>
      </c>
      <c r="H3212" s="6" t="str">
        <f>IFERROR(_xll.BCOUNTPERIODS($E$2,G3212,"CDR=BZ")*1,"")</f>
        <v/>
      </c>
      <c r="I3212" s="6" t="str" cm="1">
        <f t="array" ref="I3212">_xll.BQL.DATE(_xll.BADDPERIODS(EOMONTH(E3212,0),"NUMBEROFPERIODS",B3212,"PER=M","CDR=BZ","BusDayAdj=2"))</f>
        <v>#N/A Connection</v>
      </c>
      <c r="J3212" s="6" t="str">
        <f>IFERROR(_xll.BCOUNTPERIODS(E3212,I3212,"CDR=BZ")*1,"")</f>
        <v/>
      </c>
      <c r="K3212" s="7" t="e">
        <f t="shared" si="150"/>
        <v>#VALUE!</v>
      </c>
      <c r="L3212" s="8" cm="1">
        <f t="array" ref="L3212">_xll.BDH($F3212,L$1,$E3212,$E3212,"per=m","days=all","fill=0","dts=h","QtTyp=P")</f>
        <v>0</v>
      </c>
      <c r="M3212" s="6" cm="1">
        <f t="array" ref="M3212">_xll.BDH($F3212,M$1,$E3212,$E3212,"per=m","days=all","fill=0","dts=h","QtTyp=P")</f>
        <v>0</v>
      </c>
    </row>
    <row r="3213" spans="1:13" x14ac:dyDescent="0.25">
      <c r="A3213" s="6" t="str">
        <f t="shared" si="151"/>
        <v>wl9 Comdty20010531</v>
      </c>
      <c r="B3213" s="3">
        <v>9</v>
      </c>
      <c r="C3213" s="3">
        <v>189</v>
      </c>
      <c r="D3213" s="3" t="s">
        <v>126</v>
      </c>
      <c r="E3213" s="9">
        <v>37042</v>
      </c>
      <c r="F3213" s="6" t="str">
        <f t="shared" si="152"/>
        <v>wl9 Comdty</v>
      </c>
      <c r="G3213" s="6" t="str" cm="1">
        <f t="array" ref="G3213">_xll.BQL.DATE(_xll.BADDPERIODS(DATE(YEAR(E3213),MONTH(E3213),DAY(15)),"NUMBEROFPERIODS",B3213,"PER=M","CDR=BZ","BusDayAdj=-1"))</f>
        <v>#N/A Connection</v>
      </c>
      <c r="H3213" s="6" t="str">
        <f>IFERROR(_xll.BCOUNTPERIODS($E$2,G3213,"CDR=BZ")*1,"")</f>
        <v/>
      </c>
      <c r="I3213" s="6" t="str" cm="1">
        <f t="array" ref="I3213">_xll.BQL.DATE(_xll.BADDPERIODS(EOMONTH(E3213,0),"NUMBEROFPERIODS",B3213,"PER=M","CDR=BZ","BusDayAdj=2"))</f>
        <v>#N/A Connection</v>
      </c>
      <c r="J3213" s="6" t="str">
        <f>IFERROR(_xll.BCOUNTPERIODS(E3213,I3213,"CDR=BZ")*1,"")</f>
        <v/>
      </c>
      <c r="K3213" s="7" t="e">
        <f t="shared" si="150"/>
        <v>#VALUE!</v>
      </c>
      <c r="L3213" s="8" cm="1">
        <f t="array" ref="L3213">_xll.BDH($F3213,L$1,$E3213,$E3213,"per=m","days=all","fill=0","dts=h","QtTyp=P")</f>
        <v>0</v>
      </c>
      <c r="M3213" s="6" cm="1">
        <f t="array" ref="M3213">_xll.BDH($F3213,M$1,$E3213,$E3213,"per=m","days=all","fill=0","dts=h","QtTyp=P")</f>
        <v>0</v>
      </c>
    </row>
    <row r="3214" spans="1:13" x14ac:dyDescent="0.25">
      <c r="A3214" s="6" t="str">
        <f t="shared" si="151"/>
        <v>wl9 Comdty20010629</v>
      </c>
      <c r="B3214" s="3">
        <v>9</v>
      </c>
      <c r="C3214" s="3">
        <v>189</v>
      </c>
      <c r="D3214" s="3" t="s">
        <v>126</v>
      </c>
      <c r="E3214" s="9">
        <v>37071</v>
      </c>
      <c r="F3214" s="6" t="str">
        <f t="shared" si="152"/>
        <v>wl9 Comdty</v>
      </c>
      <c r="G3214" s="6" t="str" cm="1">
        <f t="array" ref="G3214">_xll.BQL.DATE(_xll.BADDPERIODS(DATE(YEAR(E3214),MONTH(E3214),DAY(15)),"NUMBEROFPERIODS",B3214,"PER=M","CDR=BZ","BusDayAdj=-1"))</f>
        <v>#N/A Connection</v>
      </c>
      <c r="H3214" s="6" t="str">
        <f>IFERROR(_xll.BCOUNTPERIODS($E$2,G3214,"CDR=BZ")*1,"")</f>
        <v/>
      </c>
      <c r="I3214" s="6" t="str" cm="1">
        <f t="array" ref="I3214">_xll.BQL.DATE(_xll.BADDPERIODS(EOMONTH(E3214,0),"NUMBEROFPERIODS",B3214,"PER=M","CDR=BZ","BusDayAdj=2"))</f>
        <v>#N/A Connection</v>
      </c>
      <c r="J3214" s="6" t="str">
        <f>IFERROR(_xll.BCOUNTPERIODS(E3214,I3214,"CDR=BZ")*1,"")</f>
        <v/>
      </c>
      <c r="K3214" s="7" t="e">
        <f t="shared" si="150"/>
        <v>#VALUE!</v>
      </c>
      <c r="L3214" s="8" cm="1">
        <f t="array" ref="L3214">_xll.BDH($F3214,L$1,$E3214,$E3214,"per=m","days=all","fill=0","dts=h","QtTyp=P")</f>
        <v>0</v>
      </c>
      <c r="M3214" s="6" cm="1">
        <f t="array" ref="M3214">_xll.BDH($F3214,M$1,$E3214,$E3214,"per=m","days=all","fill=0","dts=h","QtTyp=P")</f>
        <v>0</v>
      </c>
    </row>
    <row r="3215" spans="1:13" x14ac:dyDescent="0.25">
      <c r="A3215" s="6" t="str">
        <f t="shared" si="151"/>
        <v>wl9 Comdty20010731</v>
      </c>
      <c r="B3215" s="3">
        <v>9</v>
      </c>
      <c r="C3215" s="3">
        <v>189</v>
      </c>
      <c r="D3215" s="3" t="s">
        <v>126</v>
      </c>
      <c r="E3215" s="9">
        <v>37103</v>
      </c>
      <c r="F3215" s="6" t="str">
        <f t="shared" si="152"/>
        <v>wl9 Comdty</v>
      </c>
      <c r="G3215" s="6" t="str" cm="1">
        <f t="array" ref="G3215">_xll.BQL.DATE(_xll.BADDPERIODS(DATE(YEAR(E3215),MONTH(E3215),DAY(15)),"NUMBEROFPERIODS",B3215,"PER=M","CDR=BZ","BusDayAdj=-1"))</f>
        <v>#N/A Connection</v>
      </c>
      <c r="H3215" s="6" t="str">
        <f>IFERROR(_xll.BCOUNTPERIODS($E$2,G3215,"CDR=BZ")*1,"")</f>
        <v/>
      </c>
      <c r="I3215" s="6" t="str" cm="1">
        <f t="array" ref="I3215">_xll.BQL.DATE(_xll.BADDPERIODS(EOMONTH(E3215,0),"NUMBEROFPERIODS",B3215,"PER=M","CDR=BZ","BusDayAdj=2"))</f>
        <v>#N/A Connection</v>
      </c>
      <c r="J3215" s="6" t="str">
        <f>IFERROR(_xll.BCOUNTPERIODS(E3215,I3215,"CDR=BZ")*1,"")</f>
        <v/>
      </c>
      <c r="K3215" s="7" t="e">
        <f t="shared" si="150"/>
        <v>#VALUE!</v>
      </c>
      <c r="L3215" s="8" cm="1">
        <f t="array" ref="L3215">_xll.BDH($F3215,L$1,$E3215,$E3215,"per=m","days=all","fill=0","dts=h","QtTyp=P")</f>
        <v>0</v>
      </c>
      <c r="M3215" s="6" cm="1">
        <f t="array" ref="M3215">_xll.BDH($F3215,M$1,$E3215,$E3215,"per=m","days=all","fill=0","dts=h","QtTyp=P")</f>
        <v>0</v>
      </c>
    </row>
    <row r="3216" spans="1:13" x14ac:dyDescent="0.25">
      <c r="A3216" s="6" t="str">
        <f t="shared" si="151"/>
        <v>wl9 Comdty20010831</v>
      </c>
      <c r="B3216" s="3">
        <v>9</v>
      </c>
      <c r="C3216" s="3">
        <v>189</v>
      </c>
      <c r="D3216" s="3" t="s">
        <v>126</v>
      </c>
      <c r="E3216" s="9">
        <v>37134</v>
      </c>
      <c r="F3216" s="6" t="str">
        <f t="shared" si="152"/>
        <v>wl9 Comdty</v>
      </c>
      <c r="G3216" s="6" t="str" cm="1">
        <f t="array" ref="G3216">_xll.BQL.DATE(_xll.BADDPERIODS(DATE(YEAR(E3216),MONTH(E3216),DAY(15)),"NUMBEROFPERIODS",B3216,"PER=M","CDR=BZ","BusDayAdj=-1"))</f>
        <v>#N/A Connection</v>
      </c>
      <c r="H3216" s="6" t="str">
        <f>IFERROR(_xll.BCOUNTPERIODS($E$2,G3216,"CDR=BZ")*1,"")</f>
        <v/>
      </c>
      <c r="I3216" s="6" t="str" cm="1">
        <f t="array" ref="I3216">_xll.BQL.DATE(_xll.BADDPERIODS(EOMONTH(E3216,0),"NUMBEROFPERIODS",B3216,"PER=M","CDR=BZ","BusDayAdj=2"))</f>
        <v>#N/A Connection</v>
      </c>
      <c r="J3216" s="6" t="str">
        <f>IFERROR(_xll.BCOUNTPERIODS(E3216,I3216,"CDR=BZ")*1,"")</f>
        <v/>
      </c>
      <c r="K3216" s="7" t="e">
        <f t="shared" si="150"/>
        <v>#VALUE!</v>
      </c>
      <c r="L3216" s="8" cm="1">
        <f t="array" ref="L3216">_xll.BDH($F3216,L$1,$E3216,$E3216,"per=m","days=all","fill=0","dts=h","QtTyp=P")</f>
        <v>0</v>
      </c>
      <c r="M3216" s="6" cm="1">
        <f t="array" ref="M3216">_xll.BDH($F3216,M$1,$E3216,$E3216,"per=m","days=all","fill=0","dts=h","QtTyp=P")</f>
        <v>0</v>
      </c>
    </row>
    <row r="3217" spans="1:13" x14ac:dyDescent="0.25">
      <c r="A3217" s="6" t="str">
        <f t="shared" si="151"/>
        <v>wl9 Comdty20010928</v>
      </c>
      <c r="B3217" s="3">
        <v>9</v>
      </c>
      <c r="C3217" s="3">
        <v>189</v>
      </c>
      <c r="D3217" s="3" t="s">
        <v>126</v>
      </c>
      <c r="E3217" s="9">
        <v>37162</v>
      </c>
      <c r="F3217" s="6" t="str">
        <f t="shared" si="152"/>
        <v>wl9 Comdty</v>
      </c>
      <c r="G3217" s="6" t="str" cm="1">
        <f t="array" ref="G3217">_xll.BQL.DATE(_xll.BADDPERIODS(DATE(YEAR(E3217),MONTH(E3217),DAY(15)),"NUMBEROFPERIODS",B3217,"PER=M","CDR=BZ","BusDayAdj=-1"))</f>
        <v>#N/A Connection</v>
      </c>
      <c r="H3217" s="6" t="str">
        <f>IFERROR(_xll.BCOUNTPERIODS($E$2,G3217,"CDR=BZ")*1,"")</f>
        <v/>
      </c>
      <c r="I3217" s="6" t="str" cm="1">
        <f t="array" ref="I3217">_xll.BQL.DATE(_xll.BADDPERIODS(EOMONTH(E3217,0),"NUMBEROFPERIODS",B3217,"PER=M","CDR=BZ","BusDayAdj=2"))</f>
        <v>#N/A Connection</v>
      </c>
      <c r="J3217" s="6" t="str">
        <f>IFERROR(_xll.BCOUNTPERIODS(E3217,I3217,"CDR=BZ")*1,"")</f>
        <v/>
      </c>
      <c r="K3217" s="7" t="e">
        <f t="shared" si="150"/>
        <v>#VALUE!</v>
      </c>
      <c r="L3217" s="8" cm="1">
        <f t="array" ref="L3217">_xll.BDH($F3217,L$1,$E3217,$E3217,"per=m","days=all","fill=0","dts=h","QtTyp=P")</f>
        <v>0</v>
      </c>
      <c r="M3217" s="6" cm="1">
        <f t="array" ref="M3217">_xll.BDH($F3217,M$1,$E3217,$E3217,"per=m","days=all","fill=0","dts=h","QtTyp=P")</f>
        <v>0</v>
      </c>
    </row>
    <row r="3218" spans="1:13" x14ac:dyDescent="0.25">
      <c r="A3218" s="6" t="str">
        <f t="shared" si="151"/>
        <v>wl9 Comdty20011031</v>
      </c>
      <c r="B3218" s="3">
        <v>9</v>
      </c>
      <c r="C3218" s="3">
        <v>189</v>
      </c>
      <c r="D3218" s="3" t="s">
        <v>126</v>
      </c>
      <c r="E3218" s="9">
        <v>37195</v>
      </c>
      <c r="F3218" s="6" t="str">
        <f t="shared" si="152"/>
        <v>wl9 Comdty</v>
      </c>
      <c r="G3218" s="6" t="str" cm="1">
        <f t="array" ref="G3218">_xll.BQL.DATE(_xll.BADDPERIODS(DATE(YEAR(E3218),MONTH(E3218),DAY(15)),"NUMBEROFPERIODS",B3218,"PER=M","CDR=BZ","BusDayAdj=-1"))</f>
        <v>#N/A Connection</v>
      </c>
      <c r="H3218" s="6" t="str">
        <f>IFERROR(_xll.BCOUNTPERIODS($E$2,G3218,"CDR=BZ")*1,"")</f>
        <v/>
      </c>
      <c r="I3218" s="6" t="str" cm="1">
        <f t="array" ref="I3218">_xll.BQL.DATE(_xll.BADDPERIODS(EOMONTH(E3218,0),"NUMBEROFPERIODS",B3218,"PER=M","CDR=BZ","BusDayAdj=2"))</f>
        <v>#N/A Connection</v>
      </c>
      <c r="J3218" s="6" t="str">
        <f>IFERROR(_xll.BCOUNTPERIODS(E3218,I3218,"CDR=BZ")*1,"")</f>
        <v/>
      </c>
      <c r="K3218" s="7" t="e">
        <f t="shared" si="150"/>
        <v>#VALUE!</v>
      </c>
      <c r="L3218" s="8" cm="1">
        <f t="array" ref="L3218">_xll.BDH($F3218,L$1,$E3218,$E3218,"per=m","days=all","fill=0","dts=h","QtTyp=P")</f>
        <v>0</v>
      </c>
      <c r="M3218" s="6" cm="1">
        <f t="array" ref="M3218">_xll.BDH($F3218,M$1,$E3218,$E3218,"per=m","days=all","fill=0","dts=h","QtTyp=P")</f>
        <v>0</v>
      </c>
    </row>
    <row r="3219" spans="1:13" x14ac:dyDescent="0.25">
      <c r="A3219" s="6" t="str">
        <f t="shared" si="151"/>
        <v>wl9 Comdty20011130</v>
      </c>
      <c r="B3219" s="3">
        <v>9</v>
      </c>
      <c r="C3219" s="3">
        <v>189</v>
      </c>
      <c r="D3219" s="3" t="s">
        <v>126</v>
      </c>
      <c r="E3219" s="9">
        <v>37225</v>
      </c>
      <c r="F3219" s="6" t="str">
        <f t="shared" si="152"/>
        <v>wl9 Comdty</v>
      </c>
      <c r="G3219" s="6" t="str" cm="1">
        <f t="array" ref="G3219">_xll.BQL.DATE(_xll.BADDPERIODS(DATE(YEAR(E3219),MONTH(E3219),DAY(15)),"NUMBEROFPERIODS",B3219,"PER=M","CDR=BZ","BusDayAdj=-1"))</f>
        <v>#N/A Connection</v>
      </c>
      <c r="H3219" s="6" t="str">
        <f>IFERROR(_xll.BCOUNTPERIODS($E$2,G3219,"CDR=BZ")*1,"")</f>
        <v/>
      </c>
      <c r="I3219" s="6" t="str" cm="1">
        <f t="array" ref="I3219">_xll.BQL.DATE(_xll.BADDPERIODS(EOMONTH(E3219,0),"NUMBEROFPERIODS",B3219,"PER=M","CDR=BZ","BusDayAdj=2"))</f>
        <v>#N/A Connection</v>
      </c>
      <c r="J3219" s="6" t="str">
        <f>IFERROR(_xll.BCOUNTPERIODS(E3219,I3219,"CDR=BZ")*1,"")</f>
        <v/>
      </c>
      <c r="K3219" s="7" t="e">
        <f t="shared" si="150"/>
        <v>#VALUE!</v>
      </c>
      <c r="L3219" s="8" cm="1">
        <f t="array" ref="L3219">_xll.BDH($F3219,L$1,$E3219,$E3219,"per=m","days=all","fill=0","dts=h","QtTyp=P")</f>
        <v>0</v>
      </c>
      <c r="M3219" s="6" cm="1">
        <f t="array" ref="M3219">_xll.BDH($F3219,M$1,$E3219,$E3219,"per=m","days=all","fill=0","dts=h","QtTyp=P")</f>
        <v>0</v>
      </c>
    </row>
    <row r="3220" spans="1:13" x14ac:dyDescent="0.25">
      <c r="A3220" s="6" t="str">
        <f t="shared" si="151"/>
        <v>wl9 Comdty20011231</v>
      </c>
      <c r="B3220" s="3">
        <v>9</v>
      </c>
      <c r="C3220" s="3">
        <v>189</v>
      </c>
      <c r="D3220" s="3" t="s">
        <v>126</v>
      </c>
      <c r="E3220" s="9">
        <v>37256</v>
      </c>
      <c r="F3220" s="6" t="str">
        <f t="shared" si="152"/>
        <v>wl9 Comdty</v>
      </c>
      <c r="G3220" s="6" t="str" cm="1">
        <f t="array" ref="G3220">_xll.BQL.DATE(_xll.BADDPERIODS(DATE(YEAR(E3220),MONTH(E3220),DAY(15)),"NUMBEROFPERIODS",B3220,"PER=M","CDR=BZ","BusDayAdj=-1"))</f>
        <v>#N/A Connection</v>
      </c>
      <c r="H3220" s="6" t="str">
        <f>IFERROR(_xll.BCOUNTPERIODS($E$2,G3220,"CDR=BZ")*1,"")</f>
        <v/>
      </c>
      <c r="I3220" s="6" t="str" cm="1">
        <f t="array" ref="I3220">_xll.BQL.DATE(_xll.BADDPERIODS(EOMONTH(E3220,0),"NUMBEROFPERIODS",B3220,"PER=M","CDR=BZ","BusDayAdj=2"))</f>
        <v>#N/A Connection</v>
      </c>
      <c r="J3220" s="6" t="str">
        <f>IFERROR(_xll.BCOUNTPERIODS(E3220,I3220,"CDR=BZ")*1,"")</f>
        <v/>
      </c>
      <c r="K3220" s="7" t="e">
        <f t="shared" si="150"/>
        <v>#VALUE!</v>
      </c>
      <c r="L3220" s="8" cm="1">
        <f t="array" ref="L3220">_xll.BDH($F3220,L$1,$E3220,$E3220,"per=m","days=all","fill=0","dts=h","QtTyp=P")</f>
        <v>0</v>
      </c>
      <c r="M3220" s="6" cm="1">
        <f t="array" ref="M3220">_xll.BDH($F3220,M$1,$E3220,$E3220,"per=m","days=all","fill=0","dts=h","QtTyp=P")</f>
        <v>0</v>
      </c>
    </row>
    <row r="3221" spans="1:13" x14ac:dyDescent="0.25">
      <c r="A3221" s="6" t="str">
        <f t="shared" si="151"/>
        <v>wl9 Comdty20020131</v>
      </c>
      <c r="B3221" s="3">
        <v>9</v>
      </c>
      <c r="C3221" s="3">
        <v>189</v>
      </c>
      <c r="D3221" s="3" t="s">
        <v>126</v>
      </c>
      <c r="E3221" s="9">
        <v>37287</v>
      </c>
      <c r="F3221" s="6" t="str">
        <f t="shared" si="152"/>
        <v>wl9 Comdty</v>
      </c>
      <c r="G3221" s="6" t="str" cm="1">
        <f t="array" ref="G3221">_xll.BQL.DATE(_xll.BADDPERIODS(DATE(YEAR(E3221),MONTH(E3221),DAY(15)),"NUMBEROFPERIODS",B3221,"PER=M","CDR=BZ","BusDayAdj=-1"))</f>
        <v>#N/A Connection</v>
      </c>
      <c r="H3221" s="6" t="str">
        <f>IFERROR(_xll.BCOUNTPERIODS($E$2,G3221,"CDR=BZ")*1,"")</f>
        <v/>
      </c>
      <c r="I3221" s="6" t="str" cm="1">
        <f t="array" ref="I3221">_xll.BQL.DATE(_xll.BADDPERIODS(EOMONTH(E3221,0),"NUMBEROFPERIODS",B3221,"PER=M","CDR=BZ","BusDayAdj=2"))</f>
        <v>#N/A Connection</v>
      </c>
      <c r="J3221" s="6" t="str">
        <f>IFERROR(_xll.BCOUNTPERIODS(E3221,I3221,"CDR=BZ")*1,"")</f>
        <v/>
      </c>
      <c r="K3221" s="7" t="e">
        <f t="shared" si="150"/>
        <v>#VALUE!</v>
      </c>
      <c r="L3221" s="8" cm="1">
        <f t="array" ref="L3221">_xll.BDH($F3221,L$1,$E3221,$E3221,"per=m","days=all","fill=0","dts=h","QtTyp=P")</f>
        <v>0</v>
      </c>
      <c r="M3221" s="6" cm="1">
        <f t="array" ref="M3221">_xll.BDH($F3221,M$1,$E3221,$E3221,"per=m","days=all","fill=0","dts=h","QtTyp=P")</f>
        <v>0</v>
      </c>
    </row>
    <row r="3222" spans="1:13" x14ac:dyDescent="0.25">
      <c r="A3222" s="6" t="str">
        <f t="shared" si="151"/>
        <v>wl9 Comdty20020228</v>
      </c>
      <c r="B3222" s="3">
        <v>9</v>
      </c>
      <c r="C3222" s="3">
        <v>189</v>
      </c>
      <c r="D3222" s="3" t="s">
        <v>126</v>
      </c>
      <c r="E3222" s="9">
        <v>37315</v>
      </c>
      <c r="F3222" s="6" t="str">
        <f t="shared" si="152"/>
        <v>wl9 Comdty</v>
      </c>
      <c r="G3222" s="6" t="str" cm="1">
        <f t="array" ref="G3222">_xll.BQL.DATE(_xll.BADDPERIODS(DATE(YEAR(E3222),MONTH(E3222),DAY(15)),"NUMBEROFPERIODS",B3222,"PER=M","CDR=BZ","BusDayAdj=-1"))</f>
        <v>#N/A Connection</v>
      </c>
      <c r="H3222" s="6" t="str">
        <f>IFERROR(_xll.BCOUNTPERIODS($E$2,G3222,"CDR=BZ")*1,"")</f>
        <v/>
      </c>
      <c r="I3222" s="6" t="str" cm="1">
        <f t="array" ref="I3222">_xll.BQL.DATE(_xll.BADDPERIODS(EOMONTH(E3222,0),"NUMBEROFPERIODS",B3222,"PER=M","CDR=BZ","BusDayAdj=2"))</f>
        <v>#N/A Connection</v>
      </c>
      <c r="J3222" s="6" t="str">
        <f>IFERROR(_xll.BCOUNTPERIODS(E3222,I3222,"CDR=BZ")*1,"")</f>
        <v/>
      </c>
      <c r="K3222" s="7" t="e">
        <f t="shared" si="150"/>
        <v>#VALUE!</v>
      </c>
      <c r="L3222" s="8" cm="1">
        <f t="array" ref="L3222">_xll.BDH($F3222,L$1,$E3222,$E3222,"per=m","days=all","fill=0","dts=h","QtTyp=P")</f>
        <v>0</v>
      </c>
      <c r="M3222" s="6" cm="1">
        <f t="array" ref="M3222">_xll.BDH($F3222,M$1,$E3222,$E3222,"per=m","days=all","fill=0","dts=h","QtTyp=P")</f>
        <v>0</v>
      </c>
    </row>
    <row r="3223" spans="1:13" x14ac:dyDescent="0.25">
      <c r="A3223" s="6" t="str">
        <f t="shared" si="151"/>
        <v>wl9 Comdty20020329</v>
      </c>
      <c r="B3223" s="3">
        <v>9</v>
      </c>
      <c r="C3223" s="3">
        <v>189</v>
      </c>
      <c r="D3223" s="3" t="s">
        <v>126</v>
      </c>
      <c r="E3223" s="9">
        <v>37344</v>
      </c>
      <c r="F3223" s="6" t="str">
        <f t="shared" si="152"/>
        <v>wl9 Comdty</v>
      </c>
      <c r="G3223" s="6" t="str" cm="1">
        <f t="array" ref="G3223">_xll.BQL.DATE(_xll.BADDPERIODS(DATE(YEAR(E3223),MONTH(E3223),DAY(15)),"NUMBEROFPERIODS",B3223,"PER=M","CDR=BZ","BusDayAdj=-1"))</f>
        <v>#N/A Connection</v>
      </c>
      <c r="H3223" s="6" t="str">
        <f>IFERROR(_xll.BCOUNTPERIODS($E$2,G3223,"CDR=BZ")*1,"")</f>
        <v/>
      </c>
      <c r="I3223" s="6" t="str" cm="1">
        <f t="array" ref="I3223">_xll.BQL.DATE(_xll.BADDPERIODS(EOMONTH(E3223,0),"NUMBEROFPERIODS",B3223,"PER=M","CDR=BZ","BusDayAdj=2"))</f>
        <v>#N/A Connection</v>
      </c>
      <c r="J3223" s="6" t="str">
        <f>IFERROR(_xll.BCOUNTPERIODS(E3223,I3223,"CDR=BZ")*1,"")</f>
        <v/>
      </c>
      <c r="K3223" s="7" t="e">
        <f t="shared" si="150"/>
        <v>#VALUE!</v>
      </c>
      <c r="L3223" s="8" cm="1">
        <f t="array" ref="L3223">_xll.BDH($F3223,L$1,$E3223,$E3223,"per=m","days=all","fill=0","dts=h","QtTyp=P")</f>
        <v>0</v>
      </c>
      <c r="M3223" s="6" cm="1">
        <f t="array" ref="M3223">_xll.BDH($F3223,M$1,$E3223,$E3223,"per=m","days=all","fill=0","dts=h","QtTyp=P")</f>
        <v>0</v>
      </c>
    </row>
    <row r="3224" spans="1:13" x14ac:dyDescent="0.25">
      <c r="A3224" s="6" t="str">
        <f t="shared" si="151"/>
        <v>wl9 Comdty20020430</v>
      </c>
      <c r="B3224" s="3">
        <v>9</v>
      </c>
      <c r="C3224" s="3">
        <v>189</v>
      </c>
      <c r="D3224" s="3" t="s">
        <v>126</v>
      </c>
      <c r="E3224" s="9">
        <v>37376</v>
      </c>
      <c r="F3224" s="6" t="str">
        <f t="shared" si="152"/>
        <v>wl9 Comdty</v>
      </c>
      <c r="G3224" s="6" t="str" cm="1">
        <f t="array" ref="G3224">_xll.BQL.DATE(_xll.BADDPERIODS(DATE(YEAR(E3224),MONTH(E3224),DAY(15)),"NUMBEROFPERIODS",B3224,"PER=M","CDR=BZ","BusDayAdj=-1"))</f>
        <v>#N/A Connection</v>
      </c>
      <c r="H3224" s="6" t="str">
        <f>IFERROR(_xll.BCOUNTPERIODS($E$2,G3224,"CDR=BZ")*1,"")</f>
        <v/>
      </c>
      <c r="I3224" s="6" t="str" cm="1">
        <f t="array" ref="I3224">_xll.BQL.DATE(_xll.BADDPERIODS(EOMONTH(E3224,0),"NUMBEROFPERIODS",B3224,"PER=M","CDR=BZ","BusDayAdj=2"))</f>
        <v>#N/A Connection</v>
      </c>
      <c r="J3224" s="6" t="str">
        <f>IFERROR(_xll.BCOUNTPERIODS(E3224,I3224,"CDR=BZ")*1,"")</f>
        <v/>
      </c>
      <c r="K3224" s="7" t="e">
        <f t="shared" si="150"/>
        <v>#VALUE!</v>
      </c>
      <c r="L3224" s="8" cm="1">
        <f t="array" ref="L3224">_xll.BDH($F3224,L$1,$E3224,$E3224,"per=m","days=all","fill=0","dts=h","QtTyp=P")</f>
        <v>0</v>
      </c>
      <c r="M3224" s="6" cm="1">
        <f t="array" ref="M3224">_xll.BDH($F3224,M$1,$E3224,$E3224,"per=m","days=all","fill=0","dts=h","QtTyp=P")</f>
        <v>0</v>
      </c>
    </row>
    <row r="3225" spans="1:13" x14ac:dyDescent="0.25">
      <c r="A3225" s="6" t="str">
        <f t="shared" si="151"/>
        <v>wl9 Comdty20020531</v>
      </c>
      <c r="B3225" s="3">
        <v>9</v>
      </c>
      <c r="C3225" s="3">
        <v>189</v>
      </c>
      <c r="D3225" s="3" t="s">
        <v>126</v>
      </c>
      <c r="E3225" s="9">
        <v>37407</v>
      </c>
      <c r="F3225" s="6" t="str">
        <f t="shared" si="152"/>
        <v>wl9 Comdty</v>
      </c>
      <c r="G3225" s="6" t="str" cm="1">
        <f t="array" ref="G3225">_xll.BQL.DATE(_xll.BADDPERIODS(DATE(YEAR(E3225),MONTH(E3225),DAY(15)),"NUMBEROFPERIODS",B3225,"PER=M","CDR=BZ","BusDayAdj=-1"))</f>
        <v>#N/A Connection</v>
      </c>
      <c r="H3225" s="6" t="str">
        <f>IFERROR(_xll.BCOUNTPERIODS($E$2,G3225,"CDR=BZ")*1,"")</f>
        <v/>
      </c>
      <c r="I3225" s="6" t="str" cm="1">
        <f t="array" ref="I3225">_xll.BQL.DATE(_xll.BADDPERIODS(EOMONTH(E3225,0),"NUMBEROFPERIODS",B3225,"PER=M","CDR=BZ","BusDayAdj=2"))</f>
        <v>#N/A Connection</v>
      </c>
      <c r="J3225" s="6" t="str">
        <f>IFERROR(_xll.BCOUNTPERIODS(E3225,I3225,"CDR=BZ")*1,"")</f>
        <v/>
      </c>
      <c r="K3225" s="7" t="e">
        <f t="shared" si="150"/>
        <v>#VALUE!</v>
      </c>
      <c r="L3225" s="8" cm="1">
        <f t="array" ref="L3225">_xll.BDH($F3225,L$1,$E3225,$E3225,"per=m","days=all","fill=0","dts=h","QtTyp=P")</f>
        <v>0</v>
      </c>
      <c r="M3225" s="6" cm="1">
        <f t="array" ref="M3225">_xll.BDH($F3225,M$1,$E3225,$E3225,"per=m","days=all","fill=0","dts=h","QtTyp=P")</f>
        <v>0</v>
      </c>
    </row>
    <row r="3226" spans="1:13" x14ac:dyDescent="0.25">
      <c r="A3226" s="6" t="str">
        <f t="shared" si="151"/>
        <v>wl9 Comdty20020628</v>
      </c>
      <c r="B3226" s="3">
        <v>9</v>
      </c>
      <c r="C3226" s="3">
        <v>189</v>
      </c>
      <c r="D3226" s="3" t="s">
        <v>126</v>
      </c>
      <c r="E3226" s="9">
        <v>37435</v>
      </c>
      <c r="F3226" s="6" t="str">
        <f t="shared" si="152"/>
        <v>wl9 Comdty</v>
      </c>
      <c r="G3226" s="6" t="str" cm="1">
        <f t="array" ref="G3226">_xll.BQL.DATE(_xll.BADDPERIODS(DATE(YEAR(E3226),MONTH(E3226),DAY(15)),"NUMBEROFPERIODS",B3226,"PER=M","CDR=BZ","BusDayAdj=-1"))</f>
        <v>#N/A Connection</v>
      </c>
      <c r="H3226" s="6" t="str">
        <f>IFERROR(_xll.BCOUNTPERIODS($E$2,G3226,"CDR=BZ")*1,"")</f>
        <v/>
      </c>
      <c r="I3226" s="6" t="str" cm="1">
        <f t="array" ref="I3226">_xll.BQL.DATE(_xll.BADDPERIODS(EOMONTH(E3226,0),"NUMBEROFPERIODS",B3226,"PER=M","CDR=BZ","BusDayAdj=2"))</f>
        <v>#N/A Connection</v>
      </c>
      <c r="J3226" s="6" t="str">
        <f>IFERROR(_xll.BCOUNTPERIODS(E3226,I3226,"CDR=BZ")*1,"")</f>
        <v/>
      </c>
      <c r="K3226" s="7" t="e">
        <f t="shared" si="150"/>
        <v>#VALUE!</v>
      </c>
      <c r="L3226" s="8" cm="1">
        <f t="array" ref="L3226">_xll.BDH($F3226,L$1,$E3226,$E3226,"per=m","days=all","fill=0","dts=h","QtTyp=P")</f>
        <v>0</v>
      </c>
      <c r="M3226" s="6" cm="1">
        <f t="array" ref="M3226">_xll.BDH($F3226,M$1,$E3226,$E3226,"per=m","days=all","fill=0","dts=h","QtTyp=P")</f>
        <v>0</v>
      </c>
    </row>
    <row r="3227" spans="1:13" x14ac:dyDescent="0.25">
      <c r="A3227" s="6" t="str">
        <f t="shared" si="151"/>
        <v>wl9 Comdty20020731</v>
      </c>
      <c r="B3227" s="3">
        <v>9</v>
      </c>
      <c r="C3227" s="3">
        <v>189</v>
      </c>
      <c r="D3227" s="3" t="s">
        <v>126</v>
      </c>
      <c r="E3227" s="9">
        <v>37468</v>
      </c>
      <c r="F3227" s="6" t="str">
        <f t="shared" si="152"/>
        <v>wl9 Comdty</v>
      </c>
      <c r="G3227" s="6" t="str" cm="1">
        <f t="array" ref="G3227">_xll.BQL.DATE(_xll.BADDPERIODS(DATE(YEAR(E3227),MONTH(E3227),DAY(15)),"NUMBEROFPERIODS",B3227,"PER=M","CDR=BZ","BusDayAdj=-1"))</f>
        <v>#N/A Connection</v>
      </c>
      <c r="H3227" s="6" t="str">
        <f>IFERROR(_xll.BCOUNTPERIODS($E$2,G3227,"CDR=BZ")*1,"")</f>
        <v/>
      </c>
      <c r="I3227" s="6" t="str" cm="1">
        <f t="array" ref="I3227">_xll.BQL.DATE(_xll.BADDPERIODS(EOMONTH(E3227,0),"NUMBEROFPERIODS",B3227,"PER=M","CDR=BZ","BusDayAdj=2"))</f>
        <v>#N/A Connection</v>
      </c>
      <c r="J3227" s="6" t="str">
        <f>IFERROR(_xll.BCOUNTPERIODS(E3227,I3227,"CDR=BZ")*1,"")</f>
        <v/>
      </c>
      <c r="K3227" s="7" t="e">
        <f t="shared" si="150"/>
        <v>#VALUE!</v>
      </c>
      <c r="L3227" s="8" cm="1">
        <f t="array" ref="L3227">_xll.BDH($F3227,L$1,$E3227,$E3227,"per=m","days=all","fill=0","dts=h","QtTyp=P")</f>
        <v>0</v>
      </c>
      <c r="M3227" s="6" cm="1">
        <f t="array" ref="M3227">_xll.BDH($F3227,M$1,$E3227,$E3227,"per=m","days=all","fill=0","dts=h","QtTyp=P")</f>
        <v>0</v>
      </c>
    </row>
    <row r="3228" spans="1:13" x14ac:dyDescent="0.25">
      <c r="A3228" s="6" t="str">
        <f t="shared" si="151"/>
        <v>wl9 Comdty20020830</v>
      </c>
      <c r="B3228" s="3">
        <v>9</v>
      </c>
      <c r="C3228" s="3">
        <v>189</v>
      </c>
      <c r="D3228" s="3" t="s">
        <v>126</v>
      </c>
      <c r="E3228" s="9">
        <v>37498</v>
      </c>
      <c r="F3228" s="6" t="str">
        <f t="shared" si="152"/>
        <v>wl9 Comdty</v>
      </c>
      <c r="G3228" s="6" t="str" cm="1">
        <f t="array" ref="G3228">_xll.BQL.DATE(_xll.BADDPERIODS(DATE(YEAR(E3228),MONTH(E3228),DAY(15)),"NUMBEROFPERIODS",B3228,"PER=M","CDR=BZ","BusDayAdj=-1"))</f>
        <v>#N/A Connection</v>
      </c>
      <c r="H3228" s="6" t="str">
        <f>IFERROR(_xll.BCOUNTPERIODS($E$2,G3228,"CDR=BZ")*1,"")</f>
        <v/>
      </c>
      <c r="I3228" s="6" t="str" cm="1">
        <f t="array" ref="I3228">_xll.BQL.DATE(_xll.BADDPERIODS(EOMONTH(E3228,0),"NUMBEROFPERIODS",B3228,"PER=M","CDR=BZ","BusDayAdj=2"))</f>
        <v>#N/A Connection</v>
      </c>
      <c r="J3228" s="6" t="str">
        <f>IFERROR(_xll.BCOUNTPERIODS(E3228,I3228,"CDR=BZ")*1,"")</f>
        <v/>
      </c>
      <c r="K3228" s="7" t="e">
        <f t="shared" si="150"/>
        <v>#VALUE!</v>
      </c>
      <c r="L3228" s="8" cm="1">
        <f t="array" ref="L3228">_xll.BDH($F3228,L$1,$E3228,$E3228,"per=m","days=all","fill=0","dts=h","QtTyp=P")</f>
        <v>0</v>
      </c>
      <c r="M3228" s="6" cm="1">
        <f t="array" ref="M3228">_xll.BDH($F3228,M$1,$E3228,$E3228,"per=m","days=all","fill=0","dts=h","QtTyp=P")</f>
        <v>0</v>
      </c>
    </row>
    <row r="3229" spans="1:13" x14ac:dyDescent="0.25">
      <c r="A3229" s="6" t="str">
        <f t="shared" si="151"/>
        <v>wl9 Comdty20020930</v>
      </c>
      <c r="B3229" s="3">
        <v>9</v>
      </c>
      <c r="C3229" s="3">
        <v>189</v>
      </c>
      <c r="D3229" s="3" t="s">
        <v>126</v>
      </c>
      <c r="E3229" s="9">
        <v>37529</v>
      </c>
      <c r="F3229" s="6" t="str">
        <f t="shared" si="152"/>
        <v>wl9 Comdty</v>
      </c>
      <c r="G3229" s="6" t="str" cm="1">
        <f t="array" ref="G3229">_xll.BQL.DATE(_xll.BADDPERIODS(DATE(YEAR(E3229),MONTH(E3229),DAY(15)),"NUMBEROFPERIODS",B3229,"PER=M","CDR=BZ","BusDayAdj=-1"))</f>
        <v>#N/A Connection</v>
      </c>
      <c r="H3229" s="6" t="str">
        <f>IFERROR(_xll.BCOUNTPERIODS($E$2,G3229,"CDR=BZ")*1,"")</f>
        <v/>
      </c>
      <c r="I3229" s="6" t="str" cm="1">
        <f t="array" ref="I3229">_xll.BQL.DATE(_xll.BADDPERIODS(EOMONTH(E3229,0),"NUMBEROFPERIODS",B3229,"PER=M","CDR=BZ","BusDayAdj=2"))</f>
        <v>#N/A Connection</v>
      </c>
      <c r="J3229" s="6" t="str">
        <f>IFERROR(_xll.BCOUNTPERIODS(E3229,I3229,"CDR=BZ")*1,"")</f>
        <v/>
      </c>
      <c r="K3229" s="7" t="e">
        <f t="shared" si="150"/>
        <v>#VALUE!</v>
      </c>
      <c r="L3229" s="8" cm="1">
        <f t="array" ref="L3229">_xll.BDH($F3229,L$1,$E3229,$E3229,"per=m","days=all","fill=0","dts=h","QtTyp=P")</f>
        <v>0</v>
      </c>
      <c r="M3229" s="6" cm="1">
        <f t="array" ref="M3229">_xll.BDH($F3229,M$1,$E3229,$E3229,"per=m","days=all","fill=0","dts=h","QtTyp=P")</f>
        <v>0</v>
      </c>
    </row>
    <row r="3230" spans="1:13" x14ac:dyDescent="0.25">
      <c r="A3230" s="6" t="str">
        <f t="shared" si="151"/>
        <v>wl9 Comdty20021031</v>
      </c>
      <c r="B3230" s="3">
        <v>9</v>
      </c>
      <c r="C3230" s="3">
        <v>189</v>
      </c>
      <c r="D3230" s="3" t="s">
        <v>126</v>
      </c>
      <c r="E3230" s="9">
        <v>37560</v>
      </c>
      <c r="F3230" s="6" t="str">
        <f t="shared" si="152"/>
        <v>wl9 Comdty</v>
      </c>
      <c r="G3230" s="6" t="str" cm="1">
        <f t="array" ref="G3230">_xll.BQL.DATE(_xll.BADDPERIODS(DATE(YEAR(E3230),MONTH(E3230),DAY(15)),"NUMBEROFPERIODS",B3230,"PER=M","CDR=BZ","BusDayAdj=-1"))</f>
        <v>#N/A Connection</v>
      </c>
      <c r="H3230" s="6" t="str">
        <f>IFERROR(_xll.BCOUNTPERIODS($E$2,G3230,"CDR=BZ")*1,"")</f>
        <v/>
      </c>
      <c r="I3230" s="6" t="str" cm="1">
        <f t="array" ref="I3230">_xll.BQL.DATE(_xll.BADDPERIODS(EOMONTH(E3230,0),"NUMBEROFPERIODS",B3230,"PER=M","CDR=BZ","BusDayAdj=2"))</f>
        <v>#N/A Connection</v>
      </c>
      <c r="J3230" s="6" t="str">
        <f>IFERROR(_xll.BCOUNTPERIODS(E3230,I3230,"CDR=BZ")*1,"")</f>
        <v/>
      </c>
      <c r="K3230" s="7" t="e">
        <f t="shared" si="150"/>
        <v>#VALUE!</v>
      </c>
      <c r="L3230" s="8" cm="1">
        <f t="array" ref="L3230">_xll.BDH($F3230,L$1,$E3230,$E3230,"per=m","days=all","fill=0","dts=h","QtTyp=P")</f>
        <v>0</v>
      </c>
      <c r="M3230" s="6" cm="1">
        <f t="array" ref="M3230">_xll.BDH($F3230,M$1,$E3230,$E3230,"per=m","days=all","fill=0","dts=h","QtTyp=P")</f>
        <v>0</v>
      </c>
    </row>
    <row r="3231" spans="1:13" x14ac:dyDescent="0.25">
      <c r="A3231" s="6" t="str">
        <f t="shared" si="151"/>
        <v>wl9 Comdty20021129</v>
      </c>
      <c r="B3231" s="3">
        <v>9</v>
      </c>
      <c r="C3231" s="3">
        <v>189</v>
      </c>
      <c r="D3231" s="3" t="s">
        <v>126</v>
      </c>
      <c r="E3231" s="9">
        <v>37589</v>
      </c>
      <c r="F3231" s="6" t="str">
        <f t="shared" si="152"/>
        <v>wl9 Comdty</v>
      </c>
      <c r="G3231" s="6" t="str" cm="1">
        <f t="array" ref="G3231">_xll.BQL.DATE(_xll.BADDPERIODS(DATE(YEAR(E3231),MONTH(E3231),DAY(15)),"NUMBEROFPERIODS",B3231,"PER=M","CDR=BZ","BusDayAdj=-1"))</f>
        <v>#N/A Connection</v>
      </c>
      <c r="H3231" s="6" t="str">
        <f>IFERROR(_xll.BCOUNTPERIODS($E$2,G3231,"CDR=BZ")*1,"")</f>
        <v/>
      </c>
      <c r="I3231" s="6" t="str" cm="1">
        <f t="array" ref="I3231">_xll.BQL.DATE(_xll.BADDPERIODS(EOMONTH(E3231,0),"NUMBEROFPERIODS",B3231,"PER=M","CDR=BZ","BusDayAdj=2"))</f>
        <v>#N/A Connection</v>
      </c>
      <c r="J3231" s="6" t="str">
        <f>IFERROR(_xll.BCOUNTPERIODS(E3231,I3231,"CDR=BZ")*1,"")</f>
        <v/>
      </c>
      <c r="K3231" s="7" t="e">
        <f t="shared" si="150"/>
        <v>#VALUE!</v>
      </c>
      <c r="L3231" s="8" cm="1">
        <f t="array" ref="L3231">_xll.BDH($F3231,L$1,$E3231,$E3231,"per=m","days=all","fill=0","dts=h","QtTyp=P")</f>
        <v>0</v>
      </c>
      <c r="M3231" s="6" cm="1">
        <f t="array" ref="M3231">_xll.BDH($F3231,M$1,$E3231,$E3231,"per=m","days=all","fill=0","dts=h","QtTyp=P")</f>
        <v>0</v>
      </c>
    </row>
    <row r="3232" spans="1:13" x14ac:dyDescent="0.25">
      <c r="A3232" s="6" t="str">
        <f t="shared" si="151"/>
        <v>wl9 Comdty20021231</v>
      </c>
      <c r="B3232" s="3">
        <v>9</v>
      </c>
      <c r="C3232" s="3">
        <v>189</v>
      </c>
      <c r="D3232" s="3" t="s">
        <v>126</v>
      </c>
      <c r="E3232" s="9">
        <v>37621</v>
      </c>
      <c r="F3232" s="6" t="str">
        <f t="shared" si="152"/>
        <v>wl9 Comdty</v>
      </c>
      <c r="G3232" s="6" t="str" cm="1">
        <f t="array" ref="G3232">_xll.BQL.DATE(_xll.BADDPERIODS(DATE(YEAR(E3232),MONTH(E3232),DAY(15)),"NUMBEROFPERIODS",B3232,"PER=M","CDR=BZ","BusDayAdj=-1"))</f>
        <v>#N/A Connection</v>
      </c>
      <c r="H3232" s="6" t="str">
        <f>IFERROR(_xll.BCOUNTPERIODS($E$2,G3232,"CDR=BZ")*1,"")</f>
        <v/>
      </c>
      <c r="I3232" s="6" t="str" cm="1">
        <f t="array" ref="I3232">_xll.BQL.DATE(_xll.BADDPERIODS(EOMONTH(E3232,0),"NUMBEROFPERIODS",B3232,"PER=M","CDR=BZ","BusDayAdj=2"))</f>
        <v>#N/A Connection</v>
      </c>
      <c r="J3232" s="6" t="str">
        <f>IFERROR(_xll.BCOUNTPERIODS(E3232,I3232,"CDR=BZ")*1,"")</f>
        <v/>
      </c>
      <c r="K3232" s="7" t="e">
        <f t="shared" si="150"/>
        <v>#VALUE!</v>
      </c>
      <c r="L3232" s="8" cm="1">
        <f t="array" ref="L3232">_xll.BDH($F3232,L$1,$E3232,$E3232,"per=m","days=all","fill=0","dts=h","QtTyp=P")</f>
        <v>0</v>
      </c>
      <c r="M3232" s="6" cm="1">
        <f t="array" ref="M3232">_xll.BDH($F3232,M$1,$E3232,$E3232,"per=m","days=all","fill=0","dts=h","QtTyp=P")</f>
        <v>0</v>
      </c>
    </row>
    <row r="3233" spans="1:13" x14ac:dyDescent="0.25">
      <c r="A3233" s="6" t="str">
        <f t="shared" si="151"/>
        <v>wl9 Comdty20030131</v>
      </c>
      <c r="B3233" s="3">
        <v>9</v>
      </c>
      <c r="C3233" s="3">
        <v>189</v>
      </c>
      <c r="D3233" s="3" t="s">
        <v>126</v>
      </c>
      <c r="E3233" s="9">
        <v>37652</v>
      </c>
      <c r="F3233" s="6" t="str">
        <f t="shared" si="152"/>
        <v>wl9 Comdty</v>
      </c>
      <c r="G3233" s="6" t="str" cm="1">
        <f t="array" ref="G3233">_xll.BQL.DATE(_xll.BADDPERIODS(DATE(YEAR(E3233),MONTH(E3233),DAY(15)),"NUMBEROFPERIODS",B3233,"PER=M","CDR=BZ","BusDayAdj=-1"))</f>
        <v>#N/A Connection</v>
      </c>
      <c r="H3233" s="6" t="str">
        <f>IFERROR(_xll.BCOUNTPERIODS($E$2,G3233,"CDR=BZ")*1,"")</f>
        <v/>
      </c>
      <c r="I3233" s="6" t="str" cm="1">
        <f t="array" ref="I3233">_xll.BQL.DATE(_xll.BADDPERIODS(EOMONTH(E3233,0),"NUMBEROFPERIODS",B3233,"PER=M","CDR=BZ","BusDayAdj=2"))</f>
        <v>#N/A Connection</v>
      </c>
      <c r="J3233" s="6" t="str">
        <f>IFERROR(_xll.BCOUNTPERIODS(E3233,I3233,"CDR=BZ")*1,"")</f>
        <v/>
      </c>
      <c r="K3233" s="7" t="e">
        <f t="shared" si="150"/>
        <v>#VALUE!</v>
      </c>
      <c r="L3233" s="8" cm="1">
        <f t="array" ref="L3233">_xll.BDH($F3233,L$1,$E3233,$E3233,"per=m","days=all","fill=0","dts=h","QtTyp=P")</f>
        <v>0</v>
      </c>
      <c r="M3233" s="6" cm="1">
        <f t="array" ref="M3233">_xll.BDH($F3233,M$1,$E3233,$E3233,"per=m","days=all","fill=0","dts=h","QtTyp=P")</f>
        <v>0</v>
      </c>
    </row>
    <row r="3234" spans="1:13" x14ac:dyDescent="0.25">
      <c r="A3234" s="6" t="str">
        <f t="shared" si="151"/>
        <v>wl9 Comdty20030228</v>
      </c>
      <c r="B3234" s="3">
        <v>9</v>
      </c>
      <c r="C3234" s="3">
        <v>189</v>
      </c>
      <c r="D3234" s="3" t="s">
        <v>126</v>
      </c>
      <c r="E3234" s="9">
        <v>37680</v>
      </c>
      <c r="F3234" s="6" t="str">
        <f t="shared" si="152"/>
        <v>wl9 Comdty</v>
      </c>
      <c r="G3234" s="6" t="str" cm="1">
        <f t="array" ref="G3234">_xll.BQL.DATE(_xll.BADDPERIODS(DATE(YEAR(E3234),MONTH(E3234),DAY(15)),"NUMBEROFPERIODS",B3234,"PER=M","CDR=BZ","BusDayAdj=-1"))</f>
        <v>#N/A Connection</v>
      </c>
      <c r="H3234" s="6" t="str">
        <f>IFERROR(_xll.BCOUNTPERIODS($E$2,G3234,"CDR=BZ")*1,"")</f>
        <v/>
      </c>
      <c r="I3234" s="6" t="str" cm="1">
        <f t="array" ref="I3234">_xll.BQL.DATE(_xll.BADDPERIODS(EOMONTH(E3234,0),"NUMBEROFPERIODS",B3234,"PER=M","CDR=BZ","BusDayAdj=2"))</f>
        <v>#N/A Connection</v>
      </c>
      <c r="J3234" s="6" t="str">
        <f>IFERROR(_xll.BCOUNTPERIODS(E3234,I3234,"CDR=BZ")*1,"")</f>
        <v/>
      </c>
      <c r="K3234" s="7" t="e">
        <f t="shared" si="150"/>
        <v>#VALUE!</v>
      </c>
      <c r="L3234" s="8" cm="1">
        <f t="array" ref="L3234">_xll.BDH($F3234,L$1,$E3234,$E3234,"per=m","days=all","fill=0","dts=h","QtTyp=P")</f>
        <v>0</v>
      </c>
      <c r="M3234" s="6" cm="1">
        <f t="array" ref="M3234">_xll.BDH($F3234,M$1,$E3234,$E3234,"per=m","days=all","fill=0","dts=h","QtTyp=P")</f>
        <v>0</v>
      </c>
    </row>
    <row r="3235" spans="1:13" x14ac:dyDescent="0.25">
      <c r="A3235" s="6" t="str">
        <f t="shared" si="151"/>
        <v>wl9 Comdty20030331</v>
      </c>
      <c r="B3235" s="3">
        <v>9</v>
      </c>
      <c r="C3235" s="3">
        <v>189</v>
      </c>
      <c r="D3235" s="3" t="s">
        <v>126</v>
      </c>
      <c r="E3235" s="9">
        <v>37711</v>
      </c>
      <c r="F3235" s="6" t="str">
        <f t="shared" si="152"/>
        <v>wl9 Comdty</v>
      </c>
      <c r="G3235" s="6" t="str" cm="1">
        <f t="array" ref="G3235">_xll.BQL.DATE(_xll.BADDPERIODS(DATE(YEAR(E3235),MONTH(E3235),DAY(15)),"NUMBEROFPERIODS",B3235,"PER=M","CDR=BZ","BusDayAdj=-1"))</f>
        <v>#N/A Connection</v>
      </c>
      <c r="H3235" s="6" t="str">
        <f>IFERROR(_xll.BCOUNTPERIODS($E$2,G3235,"CDR=BZ")*1,"")</f>
        <v/>
      </c>
      <c r="I3235" s="6" t="str" cm="1">
        <f t="array" ref="I3235">_xll.BQL.DATE(_xll.BADDPERIODS(EOMONTH(E3235,0),"NUMBEROFPERIODS",B3235,"PER=M","CDR=BZ","BusDayAdj=2"))</f>
        <v>#N/A Connection</v>
      </c>
      <c r="J3235" s="6" t="str">
        <f>IFERROR(_xll.BCOUNTPERIODS(E3235,I3235,"CDR=BZ")*1,"")</f>
        <v/>
      </c>
      <c r="K3235" s="7" t="e">
        <f t="shared" si="150"/>
        <v>#VALUE!</v>
      </c>
      <c r="L3235" s="8" cm="1">
        <f t="array" ref="L3235">_xll.BDH($F3235,L$1,$E3235,$E3235,"per=m","days=all","fill=0","dts=h","QtTyp=P")</f>
        <v>0</v>
      </c>
      <c r="M3235" s="6" cm="1">
        <f t="array" ref="M3235">_xll.BDH($F3235,M$1,$E3235,$E3235,"per=m","days=all","fill=0","dts=h","QtTyp=P")</f>
        <v>0</v>
      </c>
    </row>
    <row r="3236" spans="1:13" x14ac:dyDescent="0.25">
      <c r="A3236" s="6" t="str">
        <f t="shared" si="151"/>
        <v>wl9 Comdty20030430</v>
      </c>
      <c r="B3236" s="3">
        <v>9</v>
      </c>
      <c r="C3236" s="3">
        <v>189</v>
      </c>
      <c r="D3236" s="3" t="s">
        <v>126</v>
      </c>
      <c r="E3236" s="9">
        <v>37741</v>
      </c>
      <c r="F3236" s="6" t="str">
        <f t="shared" si="152"/>
        <v>wl9 Comdty</v>
      </c>
      <c r="G3236" s="6" t="str" cm="1">
        <f t="array" ref="G3236">_xll.BQL.DATE(_xll.BADDPERIODS(DATE(YEAR(E3236),MONTH(E3236),DAY(15)),"NUMBEROFPERIODS",B3236,"PER=M","CDR=BZ","BusDayAdj=-1"))</f>
        <v>#N/A Connection</v>
      </c>
      <c r="H3236" s="6" t="str">
        <f>IFERROR(_xll.BCOUNTPERIODS($E$2,G3236,"CDR=BZ")*1,"")</f>
        <v/>
      </c>
      <c r="I3236" s="6" t="str" cm="1">
        <f t="array" ref="I3236">_xll.BQL.DATE(_xll.BADDPERIODS(EOMONTH(E3236,0),"NUMBEROFPERIODS",B3236,"PER=M","CDR=BZ","BusDayAdj=2"))</f>
        <v>#N/A Connection</v>
      </c>
      <c r="J3236" s="6" t="str">
        <f>IFERROR(_xll.BCOUNTPERIODS(E3236,I3236,"CDR=BZ")*1,"")</f>
        <v/>
      </c>
      <c r="K3236" s="7" t="e">
        <f t="shared" si="150"/>
        <v>#VALUE!</v>
      </c>
      <c r="L3236" s="8" cm="1">
        <f t="array" ref="L3236">_xll.BDH($F3236,L$1,$E3236,$E3236,"per=m","days=all","fill=0","dts=h","QtTyp=P")</f>
        <v>0</v>
      </c>
      <c r="M3236" s="6" cm="1">
        <f t="array" ref="M3236">_xll.BDH($F3236,M$1,$E3236,$E3236,"per=m","days=all","fill=0","dts=h","QtTyp=P")</f>
        <v>0</v>
      </c>
    </row>
    <row r="3237" spans="1:13" x14ac:dyDescent="0.25">
      <c r="A3237" s="6" t="str">
        <f t="shared" si="151"/>
        <v>wl9 Comdty20030530</v>
      </c>
      <c r="B3237" s="3">
        <v>9</v>
      </c>
      <c r="C3237" s="3">
        <v>189</v>
      </c>
      <c r="D3237" s="3" t="s">
        <v>126</v>
      </c>
      <c r="E3237" s="9">
        <v>37771</v>
      </c>
      <c r="F3237" s="6" t="str">
        <f t="shared" si="152"/>
        <v>wl9 Comdty</v>
      </c>
      <c r="G3237" s="6" t="str" cm="1">
        <f t="array" ref="G3237">_xll.BQL.DATE(_xll.BADDPERIODS(DATE(YEAR(E3237),MONTH(E3237),DAY(15)),"NUMBEROFPERIODS",B3237,"PER=M","CDR=BZ","BusDayAdj=-1"))</f>
        <v>#N/A Connection</v>
      </c>
      <c r="H3237" s="6" t="str">
        <f>IFERROR(_xll.BCOUNTPERIODS($E$2,G3237,"CDR=BZ")*1,"")</f>
        <v/>
      </c>
      <c r="I3237" s="6" t="str" cm="1">
        <f t="array" ref="I3237">_xll.BQL.DATE(_xll.BADDPERIODS(EOMONTH(E3237,0),"NUMBEROFPERIODS",B3237,"PER=M","CDR=BZ","BusDayAdj=2"))</f>
        <v>#N/A Connection</v>
      </c>
      <c r="J3237" s="6" t="str">
        <f>IFERROR(_xll.BCOUNTPERIODS(E3237,I3237,"CDR=BZ")*1,"")</f>
        <v/>
      </c>
      <c r="K3237" s="7" t="e">
        <f t="shared" si="150"/>
        <v>#VALUE!</v>
      </c>
      <c r="L3237" s="8" cm="1">
        <f t="array" ref="L3237">_xll.BDH($F3237,L$1,$E3237,$E3237,"per=m","days=all","fill=0","dts=h","QtTyp=P")</f>
        <v>0</v>
      </c>
      <c r="M3237" s="6" cm="1">
        <f t="array" ref="M3237">_xll.BDH($F3237,M$1,$E3237,$E3237,"per=m","days=all","fill=0","dts=h","QtTyp=P")</f>
        <v>0</v>
      </c>
    </row>
    <row r="3238" spans="1:13" x14ac:dyDescent="0.25">
      <c r="A3238" s="6" t="str">
        <f t="shared" si="151"/>
        <v>wl9 Comdty20030630</v>
      </c>
      <c r="B3238" s="3">
        <v>9</v>
      </c>
      <c r="C3238" s="3">
        <v>189</v>
      </c>
      <c r="D3238" s="3" t="s">
        <v>126</v>
      </c>
      <c r="E3238" s="9">
        <v>37802</v>
      </c>
      <c r="F3238" s="6" t="str">
        <f t="shared" si="152"/>
        <v>wl9 Comdty</v>
      </c>
      <c r="G3238" s="6" t="str" cm="1">
        <f t="array" ref="G3238">_xll.BQL.DATE(_xll.BADDPERIODS(DATE(YEAR(E3238),MONTH(E3238),DAY(15)),"NUMBEROFPERIODS",B3238,"PER=M","CDR=BZ","BusDayAdj=-1"))</f>
        <v>#N/A Connection</v>
      </c>
      <c r="H3238" s="6" t="str">
        <f>IFERROR(_xll.BCOUNTPERIODS($E$2,G3238,"CDR=BZ")*1,"")</f>
        <v/>
      </c>
      <c r="I3238" s="6" t="str" cm="1">
        <f t="array" ref="I3238">_xll.BQL.DATE(_xll.BADDPERIODS(EOMONTH(E3238,0),"NUMBEROFPERIODS",B3238,"PER=M","CDR=BZ","BusDayAdj=2"))</f>
        <v>#N/A Connection</v>
      </c>
      <c r="J3238" s="6" t="str">
        <f>IFERROR(_xll.BCOUNTPERIODS(E3238,I3238,"CDR=BZ")*1,"")</f>
        <v/>
      </c>
      <c r="K3238" s="7" t="e">
        <f t="shared" si="150"/>
        <v>#VALUE!</v>
      </c>
      <c r="L3238" s="8" cm="1">
        <f t="array" ref="L3238">_xll.BDH($F3238,L$1,$E3238,$E3238,"per=m","days=all","fill=0","dts=h","QtTyp=P")</f>
        <v>0</v>
      </c>
      <c r="M3238" s="6" cm="1">
        <f t="array" ref="M3238">_xll.BDH($F3238,M$1,$E3238,$E3238,"per=m","days=all","fill=0","dts=h","QtTyp=P")</f>
        <v>0</v>
      </c>
    </row>
    <row r="3239" spans="1:13" x14ac:dyDescent="0.25">
      <c r="A3239" s="6" t="str">
        <f t="shared" si="151"/>
        <v>wl9 Comdty20030731</v>
      </c>
      <c r="B3239" s="3">
        <v>9</v>
      </c>
      <c r="C3239" s="3">
        <v>189</v>
      </c>
      <c r="D3239" s="3" t="s">
        <v>126</v>
      </c>
      <c r="E3239" s="9">
        <v>37833</v>
      </c>
      <c r="F3239" s="6" t="str">
        <f t="shared" si="152"/>
        <v>wl9 Comdty</v>
      </c>
      <c r="G3239" s="6" t="str" cm="1">
        <f t="array" ref="G3239">_xll.BQL.DATE(_xll.BADDPERIODS(DATE(YEAR(E3239),MONTH(E3239),DAY(15)),"NUMBEROFPERIODS",B3239,"PER=M","CDR=BZ","BusDayAdj=-1"))</f>
        <v>#N/A Connection</v>
      </c>
      <c r="H3239" s="6" t="str">
        <f>IFERROR(_xll.BCOUNTPERIODS($E$2,G3239,"CDR=BZ")*1,"")</f>
        <v/>
      </c>
      <c r="I3239" s="6" t="str" cm="1">
        <f t="array" ref="I3239">_xll.BQL.DATE(_xll.BADDPERIODS(EOMONTH(E3239,0),"NUMBEROFPERIODS",B3239,"PER=M","CDR=BZ","BusDayAdj=2"))</f>
        <v>#N/A Connection</v>
      </c>
      <c r="J3239" s="6" t="str">
        <f>IFERROR(_xll.BCOUNTPERIODS(E3239,I3239,"CDR=BZ")*1,"")</f>
        <v/>
      </c>
      <c r="K3239" s="7" t="e">
        <f t="shared" si="150"/>
        <v>#VALUE!</v>
      </c>
      <c r="L3239" s="8" cm="1">
        <f t="array" ref="L3239">_xll.BDH($F3239,L$1,$E3239,$E3239,"per=m","days=all","fill=0","dts=h","QtTyp=P")</f>
        <v>0</v>
      </c>
      <c r="M3239" s="6" cm="1">
        <f t="array" ref="M3239">_xll.BDH($F3239,M$1,$E3239,$E3239,"per=m","days=all","fill=0","dts=h","QtTyp=P")</f>
        <v>0</v>
      </c>
    </row>
    <row r="3240" spans="1:13" x14ac:dyDescent="0.25">
      <c r="A3240" s="6" t="str">
        <f t="shared" si="151"/>
        <v>wl9 Comdty20030829</v>
      </c>
      <c r="B3240" s="3">
        <v>9</v>
      </c>
      <c r="C3240" s="3">
        <v>189</v>
      </c>
      <c r="D3240" s="3" t="s">
        <v>126</v>
      </c>
      <c r="E3240" s="9">
        <v>37862</v>
      </c>
      <c r="F3240" s="6" t="str">
        <f t="shared" si="152"/>
        <v>wl9 Comdty</v>
      </c>
      <c r="G3240" s="6" t="str" cm="1">
        <f t="array" ref="G3240">_xll.BQL.DATE(_xll.BADDPERIODS(DATE(YEAR(E3240),MONTH(E3240),DAY(15)),"NUMBEROFPERIODS",B3240,"PER=M","CDR=BZ","BusDayAdj=-1"))</f>
        <v>#N/A Connection</v>
      </c>
      <c r="H3240" s="6" t="str">
        <f>IFERROR(_xll.BCOUNTPERIODS($E$2,G3240,"CDR=BZ")*1,"")</f>
        <v/>
      </c>
      <c r="I3240" s="6" t="str" cm="1">
        <f t="array" ref="I3240">_xll.BQL.DATE(_xll.BADDPERIODS(EOMONTH(E3240,0),"NUMBEROFPERIODS",B3240,"PER=M","CDR=BZ","BusDayAdj=2"))</f>
        <v>#N/A Connection</v>
      </c>
      <c r="J3240" s="6" t="str">
        <f>IFERROR(_xll.BCOUNTPERIODS(E3240,I3240,"CDR=BZ")*1,"")</f>
        <v/>
      </c>
      <c r="K3240" s="7" t="e">
        <f t="shared" si="150"/>
        <v>#VALUE!</v>
      </c>
      <c r="L3240" s="8" cm="1">
        <f t="array" ref="L3240">_xll.BDH($F3240,L$1,$E3240,$E3240,"per=m","days=all","fill=0","dts=h","QtTyp=P")</f>
        <v>0</v>
      </c>
      <c r="M3240" s="6" cm="1">
        <f t="array" ref="M3240">_xll.BDH($F3240,M$1,$E3240,$E3240,"per=m","days=all","fill=0","dts=h","QtTyp=P")</f>
        <v>0</v>
      </c>
    </row>
    <row r="3241" spans="1:13" x14ac:dyDescent="0.25">
      <c r="A3241" s="6" t="str">
        <f t="shared" si="151"/>
        <v>wl9 Comdty20030930</v>
      </c>
      <c r="B3241" s="3">
        <v>9</v>
      </c>
      <c r="C3241" s="3">
        <v>189</v>
      </c>
      <c r="D3241" s="3" t="s">
        <v>126</v>
      </c>
      <c r="E3241" s="9">
        <v>37894</v>
      </c>
      <c r="F3241" s="6" t="str">
        <f t="shared" si="152"/>
        <v>wl9 Comdty</v>
      </c>
      <c r="G3241" s="6" t="str" cm="1">
        <f t="array" ref="G3241">_xll.BQL.DATE(_xll.BADDPERIODS(DATE(YEAR(E3241),MONTH(E3241),DAY(15)),"NUMBEROFPERIODS",B3241,"PER=M","CDR=BZ","BusDayAdj=-1"))</f>
        <v>#N/A Connection</v>
      </c>
      <c r="H3241" s="6" t="str">
        <f>IFERROR(_xll.BCOUNTPERIODS($E$2,G3241,"CDR=BZ")*1,"")</f>
        <v/>
      </c>
      <c r="I3241" s="6" t="str" cm="1">
        <f t="array" ref="I3241">_xll.BQL.DATE(_xll.BADDPERIODS(EOMONTH(E3241,0),"NUMBEROFPERIODS",B3241,"PER=M","CDR=BZ","BusDayAdj=2"))</f>
        <v>#N/A Connection</v>
      </c>
      <c r="J3241" s="6" t="str">
        <f>IFERROR(_xll.BCOUNTPERIODS(E3241,I3241,"CDR=BZ")*1,"")</f>
        <v/>
      </c>
      <c r="K3241" s="7" t="e">
        <f t="shared" si="150"/>
        <v>#VALUE!</v>
      </c>
      <c r="L3241" s="8" cm="1">
        <f t="array" ref="L3241">_xll.BDH($F3241,L$1,$E3241,$E3241,"per=m","days=all","fill=0","dts=h","QtTyp=P")</f>
        <v>0</v>
      </c>
      <c r="M3241" s="6" cm="1">
        <f t="array" ref="M3241">_xll.BDH($F3241,M$1,$E3241,$E3241,"per=m","days=all","fill=0","dts=h","QtTyp=P")</f>
        <v>0</v>
      </c>
    </row>
    <row r="3242" spans="1:13" x14ac:dyDescent="0.25">
      <c r="A3242" s="6" t="str">
        <f t="shared" si="151"/>
        <v>wl9 Comdty20031031</v>
      </c>
      <c r="B3242" s="3">
        <v>9</v>
      </c>
      <c r="C3242" s="3">
        <v>189</v>
      </c>
      <c r="D3242" s="3" t="s">
        <v>126</v>
      </c>
      <c r="E3242" s="9">
        <v>37925</v>
      </c>
      <c r="F3242" s="6" t="str">
        <f t="shared" si="152"/>
        <v>wl9 Comdty</v>
      </c>
      <c r="G3242" s="6" t="str" cm="1">
        <f t="array" ref="G3242">_xll.BQL.DATE(_xll.BADDPERIODS(DATE(YEAR(E3242),MONTH(E3242),DAY(15)),"NUMBEROFPERIODS",B3242,"PER=M","CDR=BZ","BusDayAdj=-1"))</f>
        <v>#N/A Connection</v>
      </c>
      <c r="H3242" s="6" t="str">
        <f>IFERROR(_xll.BCOUNTPERIODS($E$2,G3242,"CDR=BZ")*1,"")</f>
        <v/>
      </c>
      <c r="I3242" s="6" t="str" cm="1">
        <f t="array" ref="I3242">_xll.BQL.DATE(_xll.BADDPERIODS(EOMONTH(E3242,0),"NUMBEROFPERIODS",B3242,"PER=M","CDR=BZ","BusDayAdj=2"))</f>
        <v>#N/A Connection</v>
      </c>
      <c r="J3242" s="6" t="str">
        <f>IFERROR(_xll.BCOUNTPERIODS(E3242,I3242,"CDR=BZ")*1,"")</f>
        <v/>
      </c>
      <c r="K3242" s="7" t="e">
        <f t="shared" si="150"/>
        <v>#VALUE!</v>
      </c>
      <c r="L3242" s="8" cm="1">
        <f t="array" ref="L3242">_xll.BDH($F3242,L$1,$E3242,$E3242,"per=m","days=all","fill=0","dts=h","QtTyp=P")</f>
        <v>0</v>
      </c>
      <c r="M3242" s="6" cm="1">
        <f t="array" ref="M3242">_xll.BDH($F3242,M$1,$E3242,$E3242,"per=m","days=all","fill=0","dts=h","QtTyp=P")</f>
        <v>0</v>
      </c>
    </row>
    <row r="3243" spans="1:13" x14ac:dyDescent="0.25">
      <c r="A3243" s="6" t="str">
        <f t="shared" si="151"/>
        <v>wl9 Comdty20031128</v>
      </c>
      <c r="B3243" s="3">
        <v>9</v>
      </c>
      <c r="C3243" s="3">
        <v>189</v>
      </c>
      <c r="D3243" s="3" t="s">
        <v>126</v>
      </c>
      <c r="E3243" s="9">
        <v>37953</v>
      </c>
      <c r="F3243" s="6" t="str">
        <f t="shared" si="152"/>
        <v>wl9 Comdty</v>
      </c>
      <c r="G3243" s="6" t="str" cm="1">
        <f t="array" ref="G3243">_xll.BQL.DATE(_xll.BADDPERIODS(DATE(YEAR(E3243),MONTH(E3243),DAY(15)),"NUMBEROFPERIODS",B3243,"PER=M","CDR=BZ","BusDayAdj=-1"))</f>
        <v>#N/A Connection</v>
      </c>
      <c r="H3243" s="6" t="str">
        <f>IFERROR(_xll.BCOUNTPERIODS($E$2,G3243,"CDR=BZ")*1,"")</f>
        <v/>
      </c>
      <c r="I3243" s="6" t="str" cm="1">
        <f t="array" ref="I3243">_xll.BQL.DATE(_xll.BADDPERIODS(EOMONTH(E3243,0),"NUMBEROFPERIODS",B3243,"PER=M","CDR=BZ","BusDayAdj=2"))</f>
        <v>#N/A Connection</v>
      </c>
      <c r="J3243" s="6" t="str">
        <f>IFERROR(_xll.BCOUNTPERIODS(E3243,I3243,"CDR=BZ")*1,"")</f>
        <v/>
      </c>
      <c r="K3243" s="7" t="e">
        <f t="shared" si="150"/>
        <v>#VALUE!</v>
      </c>
      <c r="L3243" s="8" cm="1">
        <f t="array" ref="L3243">_xll.BDH($F3243,L$1,$E3243,$E3243,"per=m","days=all","fill=0","dts=h","QtTyp=P")</f>
        <v>0</v>
      </c>
      <c r="M3243" s="6" cm="1">
        <f t="array" ref="M3243">_xll.BDH($F3243,M$1,$E3243,$E3243,"per=m","days=all","fill=0","dts=h","QtTyp=P")</f>
        <v>0</v>
      </c>
    </row>
    <row r="3244" spans="1:13" x14ac:dyDescent="0.25">
      <c r="A3244" s="6" t="str">
        <f t="shared" si="151"/>
        <v>wl9 Comdty20031231</v>
      </c>
      <c r="B3244" s="3">
        <v>9</v>
      </c>
      <c r="C3244" s="3">
        <v>189</v>
      </c>
      <c r="D3244" s="3" t="s">
        <v>126</v>
      </c>
      <c r="E3244" s="9">
        <v>37986</v>
      </c>
      <c r="F3244" s="6" t="str">
        <f t="shared" si="152"/>
        <v>wl9 Comdty</v>
      </c>
      <c r="G3244" s="6" t="str" cm="1">
        <f t="array" ref="G3244">_xll.BQL.DATE(_xll.BADDPERIODS(DATE(YEAR(E3244),MONTH(E3244),DAY(15)),"NUMBEROFPERIODS",B3244,"PER=M","CDR=BZ","BusDayAdj=-1"))</f>
        <v>#N/A Connection</v>
      </c>
      <c r="H3244" s="6" t="str">
        <f>IFERROR(_xll.BCOUNTPERIODS($E$2,G3244,"CDR=BZ")*1,"")</f>
        <v/>
      </c>
      <c r="I3244" s="6" t="str" cm="1">
        <f t="array" ref="I3244">_xll.BQL.DATE(_xll.BADDPERIODS(EOMONTH(E3244,0),"NUMBEROFPERIODS",B3244,"PER=M","CDR=BZ","BusDayAdj=2"))</f>
        <v>#N/A Connection</v>
      </c>
      <c r="J3244" s="6" t="str">
        <f>IFERROR(_xll.BCOUNTPERIODS(E3244,I3244,"CDR=BZ")*1,"")</f>
        <v/>
      </c>
      <c r="K3244" s="7" t="e">
        <f t="shared" si="150"/>
        <v>#VALUE!</v>
      </c>
      <c r="L3244" s="8" cm="1">
        <f t="array" ref="L3244">_xll.BDH($F3244,L$1,$E3244,$E3244,"per=m","days=all","fill=0","dts=h","QtTyp=P")</f>
        <v>0</v>
      </c>
      <c r="M3244" s="6" cm="1">
        <f t="array" ref="M3244">_xll.BDH($F3244,M$1,$E3244,$E3244,"per=m","days=all","fill=0","dts=h","QtTyp=P")</f>
        <v>0</v>
      </c>
    </row>
    <row r="3245" spans="1:13" x14ac:dyDescent="0.25">
      <c r="A3245" s="6" t="str">
        <f t="shared" si="151"/>
        <v>wl9 Comdty20040130</v>
      </c>
      <c r="B3245" s="3">
        <v>9</v>
      </c>
      <c r="C3245" s="3">
        <v>189</v>
      </c>
      <c r="D3245" s="3" t="s">
        <v>126</v>
      </c>
      <c r="E3245" s="9">
        <v>38016</v>
      </c>
      <c r="F3245" s="6" t="str">
        <f t="shared" si="152"/>
        <v>wl9 Comdty</v>
      </c>
      <c r="G3245" s="6" t="str" cm="1">
        <f t="array" ref="G3245">_xll.BQL.DATE(_xll.BADDPERIODS(DATE(YEAR(E3245),MONTH(E3245),DAY(15)),"NUMBEROFPERIODS",B3245,"PER=M","CDR=BZ","BusDayAdj=-1"))</f>
        <v>#N/A Connection</v>
      </c>
      <c r="H3245" s="6" t="str">
        <f>IFERROR(_xll.BCOUNTPERIODS($E$2,G3245,"CDR=BZ")*1,"")</f>
        <v/>
      </c>
      <c r="I3245" s="6" t="str" cm="1">
        <f t="array" ref="I3245">_xll.BQL.DATE(_xll.BADDPERIODS(EOMONTH(E3245,0),"NUMBEROFPERIODS",B3245,"PER=M","CDR=BZ","BusDayAdj=2"))</f>
        <v>#N/A Connection</v>
      </c>
      <c r="J3245" s="6" t="str">
        <f>IFERROR(_xll.BCOUNTPERIODS(E3245,I3245,"CDR=BZ")*1,"")</f>
        <v/>
      </c>
      <c r="K3245" s="7" t="e">
        <f t="shared" si="150"/>
        <v>#VALUE!</v>
      </c>
      <c r="L3245" s="8" cm="1">
        <f t="array" ref="L3245">_xll.BDH($F3245,L$1,$E3245,$E3245,"per=m","days=all","fill=0","dts=h","QtTyp=P")</f>
        <v>0</v>
      </c>
      <c r="M3245" s="6" cm="1">
        <f t="array" ref="M3245">_xll.BDH($F3245,M$1,$E3245,$E3245,"per=m","days=all","fill=0","dts=h","QtTyp=P")</f>
        <v>0</v>
      </c>
    </row>
    <row r="3246" spans="1:13" x14ac:dyDescent="0.25">
      <c r="A3246" s="6" t="str">
        <f t="shared" si="151"/>
        <v>wl9 Comdty20040227</v>
      </c>
      <c r="B3246" s="3">
        <v>9</v>
      </c>
      <c r="C3246" s="3">
        <v>189</v>
      </c>
      <c r="D3246" s="3" t="s">
        <v>126</v>
      </c>
      <c r="E3246" s="9">
        <v>38044</v>
      </c>
      <c r="F3246" s="6" t="str">
        <f t="shared" si="152"/>
        <v>wl9 Comdty</v>
      </c>
      <c r="G3246" s="6" t="str" cm="1">
        <f t="array" ref="G3246">_xll.BQL.DATE(_xll.BADDPERIODS(DATE(YEAR(E3246),MONTH(E3246),DAY(15)),"NUMBEROFPERIODS",B3246,"PER=M","CDR=BZ","BusDayAdj=-1"))</f>
        <v>#N/A Connection</v>
      </c>
      <c r="H3246" s="6" t="str">
        <f>IFERROR(_xll.BCOUNTPERIODS($E$2,G3246,"CDR=BZ")*1,"")</f>
        <v/>
      </c>
      <c r="I3246" s="6" t="str" cm="1">
        <f t="array" ref="I3246">_xll.BQL.DATE(_xll.BADDPERIODS(EOMONTH(E3246,0),"NUMBEROFPERIODS",B3246,"PER=M","CDR=BZ","BusDayAdj=2"))</f>
        <v>#N/A Connection</v>
      </c>
      <c r="J3246" s="6" t="str">
        <f>IFERROR(_xll.BCOUNTPERIODS(E3246,I3246,"CDR=BZ")*1,"")</f>
        <v/>
      </c>
      <c r="K3246" s="7" t="e">
        <f t="shared" si="150"/>
        <v>#VALUE!</v>
      </c>
      <c r="L3246" s="8" cm="1">
        <f t="array" ref="L3246">_xll.BDH($F3246,L$1,$E3246,$E3246,"per=m","days=all","fill=0","dts=h","QtTyp=P")</f>
        <v>0</v>
      </c>
      <c r="M3246" s="6" cm="1">
        <f t="array" ref="M3246">_xll.BDH($F3246,M$1,$E3246,$E3246,"per=m","days=all","fill=0","dts=h","QtTyp=P")</f>
        <v>0</v>
      </c>
    </row>
    <row r="3247" spans="1:13" x14ac:dyDescent="0.25">
      <c r="A3247" s="6" t="str">
        <f t="shared" si="151"/>
        <v>wl9 Comdty20040331</v>
      </c>
      <c r="B3247" s="3">
        <v>9</v>
      </c>
      <c r="C3247" s="3">
        <v>189</v>
      </c>
      <c r="D3247" s="3" t="s">
        <v>126</v>
      </c>
      <c r="E3247" s="9">
        <v>38077</v>
      </c>
      <c r="F3247" s="6" t="str">
        <f t="shared" si="152"/>
        <v>wl9 Comdty</v>
      </c>
      <c r="G3247" s="6" t="str" cm="1">
        <f t="array" ref="G3247">_xll.BQL.DATE(_xll.BADDPERIODS(DATE(YEAR(E3247),MONTH(E3247),DAY(15)),"NUMBEROFPERIODS",B3247,"PER=M","CDR=BZ","BusDayAdj=-1"))</f>
        <v>#N/A Connection</v>
      </c>
      <c r="H3247" s="6" t="str">
        <f>IFERROR(_xll.BCOUNTPERIODS($E$2,G3247,"CDR=BZ")*1,"")</f>
        <v/>
      </c>
      <c r="I3247" s="6" t="str" cm="1">
        <f t="array" ref="I3247">_xll.BQL.DATE(_xll.BADDPERIODS(EOMONTH(E3247,0),"NUMBEROFPERIODS",B3247,"PER=M","CDR=BZ","BusDayAdj=2"))</f>
        <v>#N/A Connection</v>
      </c>
      <c r="J3247" s="6" t="str">
        <f>IFERROR(_xll.BCOUNTPERIODS(E3247,I3247,"CDR=BZ")*1,"")</f>
        <v/>
      </c>
      <c r="K3247" s="7" t="e">
        <f t="shared" si="150"/>
        <v>#VALUE!</v>
      </c>
      <c r="L3247" s="8" cm="1">
        <f t="array" ref="L3247">_xll.BDH($F3247,L$1,$E3247,$E3247,"per=m","days=all","fill=0","dts=h","QtTyp=P")</f>
        <v>0</v>
      </c>
      <c r="M3247" s="6" cm="1">
        <f t="array" ref="M3247">_xll.BDH($F3247,M$1,$E3247,$E3247,"per=m","days=all","fill=0","dts=h","QtTyp=P")</f>
        <v>0</v>
      </c>
    </row>
    <row r="3248" spans="1:13" x14ac:dyDescent="0.25">
      <c r="A3248" s="6" t="str">
        <f t="shared" si="151"/>
        <v>wl9 Comdty20040430</v>
      </c>
      <c r="B3248" s="3">
        <v>9</v>
      </c>
      <c r="C3248" s="3">
        <v>189</v>
      </c>
      <c r="D3248" s="3" t="s">
        <v>126</v>
      </c>
      <c r="E3248" s="9">
        <v>38107</v>
      </c>
      <c r="F3248" s="6" t="str">
        <f t="shared" si="152"/>
        <v>wl9 Comdty</v>
      </c>
      <c r="G3248" s="6" t="str" cm="1">
        <f t="array" ref="G3248">_xll.BQL.DATE(_xll.BADDPERIODS(DATE(YEAR(E3248),MONTH(E3248),DAY(15)),"NUMBEROFPERIODS",B3248,"PER=M","CDR=BZ","BusDayAdj=-1"))</f>
        <v>#N/A Connection</v>
      </c>
      <c r="H3248" s="6" t="str">
        <f>IFERROR(_xll.BCOUNTPERIODS($E$2,G3248,"CDR=BZ")*1,"")</f>
        <v/>
      </c>
      <c r="I3248" s="6" t="str" cm="1">
        <f t="array" ref="I3248">_xll.BQL.DATE(_xll.BADDPERIODS(EOMONTH(E3248,0),"NUMBEROFPERIODS",B3248,"PER=M","CDR=BZ","BusDayAdj=2"))</f>
        <v>#N/A Connection</v>
      </c>
      <c r="J3248" s="6" t="str">
        <f>IFERROR(_xll.BCOUNTPERIODS(E3248,I3248,"CDR=BZ")*1,"")</f>
        <v/>
      </c>
      <c r="K3248" s="7" t="e">
        <f t="shared" si="150"/>
        <v>#VALUE!</v>
      </c>
      <c r="L3248" s="8" cm="1">
        <f t="array" ref="L3248">_xll.BDH($F3248,L$1,$E3248,$E3248,"per=m","days=all","fill=0","dts=h","QtTyp=P")</f>
        <v>0</v>
      </c>
      <c r="M3248" s="6" cm="1">
        <f t="array" ref="M3248">_xll.BDH($F3248,M$1,$E3248,$E3248,"per=m","days=all","fill=0","dts=h","QtTyp=P")</f>
        <v>0</v>
      </c>
    </row>
    <row r="3249" spans="1:13" x14ac:dyDescent="0.25">
      <c r="A3249" s="6" t="str">
        <f t="shared" si="151"/>
        <v>wl9 Comdty20040531</v>
      </c>
      <c r="B3249" s="3">
        <v>9</v>
      </c>
      <c r="C3249" s="3">
        <v>189</v>
      </c>
      <c r="D3249" s="3" t="s">
        <v>126</v>
      </c>
      <c r="E3249" s="9">
        <v>38138</v>
      </c>
      <c r="F3249" s="6" t="str">
        <f t="shared" si="152"/>
        <v>wl9 Comdty</v>
      </c>
      <c r="G3249" s="6" t="str" cm="1">
        <f t="array" ref="G3249">_xll.BQL.DATE(_xll.BADDPERIODS(DATE(YEAR(E3249),MONTH(E3249),DAY(15)),"NUMBEROFPERIODS",B3249,"PER=M","CDR=BZ","BusDayAdj=-1"))</f>
        <v>#N/A Connection</v>
      </c>
      <c r="H3249" s="6" t="str">
        <f>IFERROR(_xll.BCOUNTPERIODS($E$2,G3249,"CDR=BZ")*1,"")</f>
        <v/>
      </c>
      <c r="I3249" s="6" t="str" cm="1">
        <f t="array" ref="I3249">_xll.BQL.DATE(_xll.BADDPERIODS(EOMONTH(E3249,0),"NUMBEROFPERIODS",B3249,"PER=M","CDR=BZ","BusDayAdj=2"))</f>
        <v>#N/A Connection</v>
      </c>
      <c r="J3249" s="6" t="str">
        <f>IFERROR(_xll.BCOUNTPERIODS(E3249,I3249,"CDR=BZ")*1,"")</f>
        <v/>
      </c>
      <c r="K3249" s="7" t="e">
        <f t="shared" si="150"/>
        <v>#VALUE!</v>
      </c>
      <c r="L3249" s="8" cm="1">
        <f t="array" ref="L3249">_xll.BDH($F3249,L$1,$E3249,$E3249,"per=m","days=all","fill=0","dts=h","QtTyp=P")</f>
        <v>0</v>
      </c>
      <c r="M3249" s="6" cm="1">
        <f t="array" ref="M3249">_xll.BDH($F3249,M$1,$E3249,$E3249,"per=m","days=all","fill=0","dts=h","QtTyp=P")</f>
        <v>0</v>
      </c>
    </row>
    <row r="3250" spans="1:13" x14ac:dyDescent="0.25">
      <c r="A3250" s="6" t="str">
        <f t="shared" si="151"/>
        <v>wl9 Comdty20040630</v>
      </c>
      <c r="B3250" s="3">
        <v>9</v>
      </c>
      <c r="C3250" s="3">
        <v>189</v>
      </c>
      <c r="D3250" s="3" t="s">
        <v>126</v>
      </c>
      <c r="E3250" s="9">
        <v>38168</v>
      </c>
      <c r="F3250" s="6" t="str">
        <f t="shared" si="152"/>
        <v>wl9 Comdty</v>
      </c>
      <c r="G3250" s="6" t="str" cm="1">
        <f t="array" ref="G3250">_xll.BQL.DATE(_xll.BADDPERIODS(DATE(YEAR(E3250),MONTH(E3250),DAY(15)),"NUMBEROFPERIODS",B3250,"PER=M","CDR=BZ","BusDayAdj=-1"))</f>
        <v>#N/A Connection</v>
      </c>
      <c r="H3250" s="6" t="str">
        <f>IFERROR(_xll.BCOUNTPERIODS($E$2,G3250,"CDR=BZ")*1,"")</f>
        <v/>
      </c>
      <c r="I3250" s="6" t="str" cm="1">
        <f t="array" ref="I3250">_xll.BQL.DATE(_xll.BADDPERIODS(EOMONTH(E3250,0),"NUMBEROFPERIODS",B3250,"PER=M","CDR=BZ","BusDayAdj=2"))</f>
        <v>#N/A Connection</v>
      </c>
      <c r="J3250" s="6" t="str">
        <f>IFERROR(_xll.BCOUNTPERIODS(E3250,I3250,"CDR=BZ")*1,"")</f>
        <v/>
      </c>
      <c r="K3250" s="7" t="e">
        <f t="shared" si="150"/>
        <v>#VALUE!</v>
      </c>
      <c r="L3250" s="8" cm="1">
        <f t="array" ref="L3250">_xll.BDH($F3250,L$1,$E3250,$E3250,"per=m","days=all","fill=0","dts=h","QtTyp=P")</f>
        <v>0</v>
      </c>
      <c r="M3250" s="6" cm="1">
        <f t="array" ref="M3250">_xll.BDH($F3250,M$1,$E3250,$E3250,"per=m","days=all","fill=0","dts=h","QtTyp=P")</f>
        <v>0</v>
      </c>
    </row>
    <row r="3251" spans="1:13" x14ac:dyDescent="0.25">
      <c r="A3251" s="6" t="str">
        <f t="shared" si="151"/>
        <v>wl9 Comdty20040730</v>
      </c>
      <c r="B3251" s="3">
        <v>9</v>
      </c>
      <c r="C3251" s="3">
        <v>189</v>
      </c>
      <c r="D3251" s="3" t="s">
        <v>126</v>
      </c>
      <c r="E3251" s="9">
        <v>38198</v>
      </c>
      <c r="F3251" s="6" t="str">
        <f t="shared" si="152"/>
        <v>wl9 Comdty</v>
      </c>
      <c r="G3251" s="6" t="str" cm="1">
        <f t="array" ref="G3251">_xll.BQL.DATE(_xll.BADDPERIODS(DATE(YEAR(E3251),MONTH(E3251),DAY(15)),"NUMBEROFPERIODS",B3251,"PER=M","CDR=BZ","BusDayAdj=-1"))</f>
        <v>#N/A Connection</v>
      </c>
      <c r="H3251" s="6" t="str">
        <f>IFERROR(_xll.BCOUNTPERIODS($E$2,G3251,"CDR=BZ")*1,"")</f>
        <v/>
      </c>
      <c r="I3251" s="6" t="str" cm="1">
        <f t="array" ref="I3251">_xll.BQL.DATE(_xll.BADDPERIODS(EOMONTH(E3251,0),"NUMBEROFPERIODS",B3251,"PER=M","CDR=BZ","BusDayAdj=2"))</f>
        <v>#N/A Connection</v>
      </c>
      <c r="J3251" s="6" t="str">
        <f>IFERROR(_xll.BCOUNTPERIODS(E3251,I3251,"CDR=BZ")*1,"")</f>
        <v/>
      </c>
      <c r="K3251" s="7" t="e">
        <f t="shared" si="150"/>
        <v>#VALUE!</v>
      </c>
      <c r="L3251" s="8" cm="1">
        <f t="array" ref="L3251">_xll.BDH($F3251,L$1,$E3251,$E3251,"per=m","days=all","fill=0","dts=h","QtTyp=P")</f>
        <v>0</v>
      </c>
      <c r="M3251" s="6" cm="1">
        <f t="array" ref="M3251">_xll.BDH($F3251,M$1,$E3251,$E3251,"per=m","days=all","fill=0","dts=h","QtTyp=P")</f>
        <v>0</v>
      </c>
    </row>
    <row r="3252" spans="1:13" x14ac:dyDescent="0.25">
      <c r="A3252" s="6" t="str">
        <f t="shared" si="151"/>
        <v>wl9 Comdty20040831</v>
      </c>
      <c r="B3252" s="3">
        <v>9</v>
      </c>
      <c r="C3252" s="3">
        <v>189</v>
      </c>
      <c r="D3252" s="3" t="s">
        <v>126</v>
      </c>
      <c r="E3252" s="9">
        <v>38230</v>
      </c>
      <c r="F3252" s="6" t="str">
        <f t="shared" si="152"/>
        <v>wl9 Comdty</v>
      </c>
      <c r="G3252" s="6" t="str" cm="1">
        <f t="array" ref="G3252">_xll.BQL.DATE(_xll.BADDPERIODS(DATE(YEAR(E3252),MONTH(E3252),DAY(15)),"NUMBEROFPERIODS",B3252,"PER=M","CDR=BZ","BusDayAdj=-1"))</f>
        <v>#N/A Connection</v>
      </c>
      <c r="H3252" s="6" t="str">
        <f>IFERROR(_xll.BCOUNTPERIODS($E$2,G3252,"CDR=BZ")*1,"")</f>
        <v/>
      </c>
      <c r="I3252" s="6" t="str" cm="1">
        <f t="array" ref="I3252">_xll.BQL.DATE(_xll.BADDPERIODS(EOMONTH(E3252,0),"NUMBEROFPERIODS",B3252,"PER=M","CDR=BZ","BusDayAdj=2"))</f>
        <v>#N/A Connection</v>
      </c>
      <c r="J3252" s="6" t="str">
        <f>IFERROR(_xll.BCOUNTPERIODS(E3252,I3252,"CDR=BZ")*1,"")</f>
        <v/>
      </c>
      <c r="K3252" s="7" t="e">
        <f t="shared" si="150"/>
        <v>#VALUE!</v>
      </c>
      <c r="L3252" s="8" cm="1">
        <f t="array" ref="L3252">_xll.BDH($F3252,L$1,$E3252,$E3252,"per=m","days=all","fill=0","dts=h","QtTyp=P")</f>
        <v>0</v>
      </c>
      <c r="M3252" s="6" cm="1">
        <f t="array" ref="M3252">_xll.BDH($F3252,M$1,$E3252,$E3252,"per=m","days=all","fill=0","dts=h","QtTyp=P")</f>
        <v>0</v>
      </c>
    </row>
    <row r="3253" spans="1:13" x14ac:dyDescent="0.25">
      <c r="A3253" s="6" t="str">
        <f t="shared" si="151"/>
        <v>wl9 Comdty20040930</v>
      </c>
      <c r="B3253" s="3">
        <v>9</v>
      </c>
      <c r="C3253" s="3">
        <v>189</v>
      </c>
      <c r="D3253" s="3" t="s">
        <v>126</v>
      </c>
      <c r="E3253" s="9">
        <v>38260</v>
      </c>
      <c r="F3253" s="6" t="str">
        <f t="shared" si="152"/>
        <v>wl9 Comdty</v>
      </c>
      <c r="G3253" s="6" t="str" cm="1">
        <f t="array" ref="G3253">_xll.BQL.DATE(_xll.BADDPERIODS(DATE(YEAR(E3253),MONTH(E3253),DAY(15)),"NUMBEROFPERIODS",B3253,"PER=M","CDR=BZ","BusDayAdj=-1"))</f>
        <v>#N/A Connection</v>
      </c>
      <c r="H3253" s="6" t="str">
        <f>IFERROR(_xll.BCOUNTPERIODS($E$2,G3253,"CDR=BZ")*1,"")</f>
        <v/>
      </c>
      <c r="I3253" s="6" t="str" cm="1">
        <f t="array" ref="I3253">_xll.BQL.DATE(_xll.BADDPERIODS(EOMONTH(E3253,0),"NUMBEROFPERIODS",B3253,"PER=M","CDR=BZ","BusDayAdj=2"))</f>
        <v>#N/A Connection</v>
      </c>
      <c r="J3253" s="6" t="str">
        <f>IFERROR(_xll.BCOUNTPERIODS(E3253,I3253,"CDR=BZ")*1,"")</f>
        <v/>
      </c>
      <c r="K3253" s="7" t="e">
        <f t="shared" si="150"/>
        <v>#VALUE!</v>
      </c>
      <c r="L3253" s="8" cm="1">
        <f t="array" ref="L3253">_xll.BDH($F3253,L$1,$E3253,$E3253,"per=m","days=all","fill=0","dts=h","QtTyp=P")</f>
        <v>0</v>
      </c>
      <c r="M3253" s="6" cm="1">
        <f t="array" ref="M3253">_xll.BDH($F3253,M$1,$E3253,$E3253,"per=m","days=all","fill=0","dts=h","QtTyp=P")</f>
        <v>0</v>
      </c>
    </row>
    <row r="3254" spans="1:13" x14ac:dyDescent="0.25">
      <c r="A3254" s="6" t="str">
        <f t="shared" si="151"/>
        <v>wl9 Comdty20041029</v>
      </c>
      <c r="B3254" s="3">
        <v>9</v>
      </c>
      <c r="C3254" s="3">
        <v>189</v>
      </c>
      <c r="D3254" s="3" t="s">
        <v>126</v>
      </c>
      <c r="E3254" s="9">
        <v>38289</v>
      </c>
      <c r="F3254" s="6" t="str">
        <f t="shared" si="152"/>
        <v>wl9 Comdty</v>
      </c>
      <c r="G3254" s="6" t="str" cm="1">
        <f t="array" ref="G3254">_xll.BQL.DATE(_xll.BADDPERIODS(DATE(YEAR(E3254),MONTH(E3254),DAY(15)),"NUMBEROFPERIODS",B3254,"PER=M","CDR=BZ","BusDayAdj=-1"))</f>
        <v>#N/A Connection</v>
      </c>
      <c r="H3254" s="6" t="str">
        <f>IFERROR(_xll.BCOUNTPERIODS($E$2,G3254,"CDR=BZ")*1,"")</f>
        <v/>
      </c>
      <c r="I3254" s="6" t="str" cm="1">
        <f t="array" ref="I3254">_xll.BQL.DATE(_xll.BADDPERIODS(EOMONTH(E3254,0),"NUMBEROFPERIODS",B3254,"PER=M","CDR=BZ","BusDayAdj=2"))</f>
        <v>#N/A Connection</v>
      </c>
      <c r="J3254" s="6" t="str">
        <f>IFERROR(_xll.BCOUNTPERIODS(E3254,I3254,"CDR=BZ")*1,"")</f>
        <v/>
      </c>
      <c r="K3254" s="7" t="e">
        <f t="shared" si="150"/>
        <v>#VALUE!</v>
      </c>
      <c r="L3254" s="8" cm="1">
        <f t="array" ref="L3254">_xll.BDH($F3254,L$1,$E3254,$E3254,"per=m","days=all","fill=0","dts=h","QtTyp=P")</f>
        <v>0</v>
      </c>
      <c r="M3254" s="6" cm="1">
        <f t="array" ref="M3254">_xll.BDH($F3254,M$1,$E3254,$E3254,"per=m","days=all","fill=0","dts=h","QtTyp=P")</f>
        <v>0</v>
      </c>
    </row>
    <row r="3255" spans="1:13" x14ac:dyDescent="0.25">
      <c r="A3255" s="6" t="str">
        <f t="shared" si="151"/>
        <v>wl9 Comdty20041130</v>
      </c>
      <c r="B3255" s="3">
        <v>9</v>
      </c>
      <c r="C3255" s="3">
        <v>189</v>
      </c>
      <c r="D3255" s="3" t="s">
        <v>126</v>
      </c>
      <c r="E3255" s="9">
        <v>38321</v>
      </c>
      <c r="F3255" s="6" t="str">
        <f t="shared" si="152"/>
        <v>wl9 Comdty</v>
      </c>
      <c r="G3255" s="6" t="str" cm="1">
        <f t="array" ref="G3255">_xll.BQL.DATE(_xll.BADDPERIODS(DATE(YEAR(E3255),MONTH(E3255),DAY(15)),"NUMBEROFPERIODS",B3255,"PER=M","CDR=BZ","BusDayAdj=-1"))</f>
        <v>#N/A Connection</v>
      </c>
      <c r="H3255" s="6" t="str">
        <f>IFERROR(_xll.BCOUNTPERIODS($E$2,G3255,"CDR=BZ")*1,"")</f>
        <v/>
      </c>
      <c r="I3255" s="6" t="str" cm="1">
        <f t="array" ref="I3255">_xll.BQL.DATE(_xll.BADDPERIODS(EOMONTH(E3255,0),"NUMBEROFPERIODS",B3255,"PER=M","CDR=BZ","BusDayAdj=2"))</f>
        <v>#N/A Connection</v>
      </c>
      <c r="J3255" s="6" t="str">
        <f>IFERROR(_xll.BCOUNTPERIODS(E3255,I3255,"CDR=BZ")*1,"")</f>
        <v/>
      </c>
      <c r="K3255" s="7" t="e">
        <f t="shared" si="150"/>
        <v>#VALUE!</v>
      </c>
      <c r="L3255" s="8" cm="1">
        <f t="array" ref="L3255">_xll.BDH($F3255,L$1,$E3255,$E3255,"per=m","days=all","fill=0","dts=h","QtTyp=P")</f>
        <v>0</v>
      </c>
      <c r="M3255" s="6" cm="1">
        <f t="array" ref="M3255">_xll.BDH($F3255,M$1,$E3255,$E3255,"per=m","days=all","fill=0","dts=h","QtTyp=P")</f>
        <v>0</v>
      </c>
    </row>
    <row r="3256" spans="1:13" x14ac:dyDescent="0.25">
      <c r="A3256" s="6" t="str">
        <f t="shared" si="151"/>
        <v>wl9 Comdty20041231</v>
      </c>
      <c r="B3256" s="3">
        <v>9</v>
      </c>
      <c r="C3256" s="3">
        <v>189</v>
      </c>
      <c r="D3256" s="3" t="s">
        <v>126</v>
      </c>
      <c r="E3256" s="9">
        <v>38352</v>
      </c>
      <c r="F3256" s="6" t="str">
        <f t="shared" si="152"/>
        <v>wl9 Comdty</v>
      </c>
      <c r="G3256" s="6" t="str" cm="1">
        <f t="array" ref="G3256">_xll.BQL.DATE(_xll.BADDPERIODS(DATE(YEAR(E3256),MONTH(E3256),DAY(15)),"NUMBEROFPERIODS",B3256,"PER=M","CDR=BZ","BusDayAdj=-1"))</f>
        <v>#N/A Connection</v>
      </c>
      <c r="H3256" s="6" t="str">
        <f>IFERROR(_xll.BCOUNTPERIODS($E$2,G3256,"CDR=BZ")*1,"")</f>
        <v/>
      </c>
      <c r="I3256" s="6" t="str" cm="1">
        <f t="array" ref="I3256">_xll.BQL.DATE(_xll.BADDPERIODS(EOMONTH(E3256,0),"NUMBEROFPERIODS",B3256,"PER=M","CDR=BZ","BusDayAdj=2"))</f>
        <v>#N/A Connection</v>
      </c>
      <c r="J3256" s="6" t="str">
        <f>IFERROR(_xll.BCOUNTPERIODS(E3256,I3256,"CDR=BZ")*1,"")</f>
        <v/>
      </c>
      <c r="K3256" s="7" t="e">
        <f t="shared" si="150"/>
        <v>#VALUE!</v>
      </c>
      <c r="L3256" s="8" cm="1">
        <f t="array" ref="L3256">_xll.BDH($F3256,L$1,$E3256,$E3256,"per=m","days=all","fill=0","dts=h","QtTyp=P")</f>
        <v>0</v>
      </c>
      <c r="M3256" s="6" cm="1">
        <f t="array" ref="M3256">_xll.BDH($F3256,M$1,$E3256,$E3256,"per=m","days=all","fill=0","dts=h","QtTyp=P")</f>
        <v>0</v>
      </c>
    </row>
    <row r="3257" spans="1:13" x14ac:dyDescent="0.25">
      <c r="A3257" s="6" t="str">
        <f t="shared" si="151"/>
        <v>wl9 Comdty20050131</v>
      </c>
      <c r="B3257" s="3">
        <v>9</v>
      </c>
      <c r="C3257" s="3">
        <v>189</v>
      </c>
      <c r="D3257" s="3" t="s">
        <v>126</v>
      </c>
      <c r="E3257" s="9">
        <v>38383</v>
      </c>
      <c r="F3257" s="6" t="str">
        <f t="shared" si="152"/>
        <v>wl9 Comdty</v>
      </c>
      <c r="G3257" s="6" t="str" cm="1">
        <f t="array" ref="G3257">_xll.BQL.DATE(_xll.BADDPERIODS(DATE(YEAR(E3257),MONTH(E3257),DAY(15)),"NUMBEROFPERIODS",B3257,"PER=M","CDR=BZ","BusDayAdj=-1"))</f>
        <v>#N/A Connection</v>
      </c>
      <c r="H3257" s="6" t="str">
        <f>IFERROR(_xll.BCOUNTPERIODS($E$2,G3257,"CDR=BZ")*1,"")</f>
        <v/>
      </c>
      <c r="I3257" s="6" t="str" cm="1">
        <f t="array" ref="I3257">_xll.BQL.DATE(_xll.BADDPERIODS(EOMONTH(E3257,0),"NUMBEROFPERIODS",B3257,"PER=M","CDR=BZ","BusDayAdj=2"))</f>
        <v>#N/A Connection</v>
      </c>
      <c r="J3257" s="6" t="str">
        <f>IFERROR(_xll.BCOUNTPERIODS(E3257,I3257,"CDR=BZ")*1,"")</f>
        <v/>
      </c>
      <c r="K3257" s="7" t="e">
        <f t="shared" si="150"/>
        <v>#VALUE!</v>
      </c>
      <c r="L3257" s="8" cm="1">
        <f t="array" ref="L3257">_xll.BDH($F3257,L$1,$E3257,$E3257,"per=m","days=all","fill=0","dts=h","QtTyp=P")</f>
        <v>0</v>
      </c>
      <c r="M3257" s="6" cm="1">
        <f t="array" ref="M3257">_xll.BDH($F3257,M$1,$E3257,$E3257,"per=m","days=all","fill=0","dts=h","QtTyp=P")</f>
        <v>0</v>
      </c>
    </row>
    <row r="3258" spans="1:13" x14ac:dyDescent="0.25">
      <c r="A3258" s="6" t="str">
        <f t="shared" si="151"/>
        <v>wl9 Comdty20050228</v>
      </c>
      <c r="B3258" s="3">
        <v>9</v>
      </c>
      <c r="C3258" s="3">
        <v>189</v>
      </c>
      <c r="D3258" s="3" t="s">
        <v>126</v>
      </c>
      <c r="E3258" s="9">
        <v>38411</v>
      </c>
      <c r="F3258" s="6" t="str">
        <f t="shared" si="152"/>
        <v>wl9 Comdty</v>
      </c>
      <c r="G3258" s="6" t="str" cm="1">
        <f t="array" ref="G3258">_xll.BQL.DATE(_xll.BADDPERIODS(DATE(YEAR(E3258),MONTH(E3258),DAY(15)),"NUMBEROFPERIODS",B3258,"PER=M","CDR=BZ","BusDayAdj=-1"))</f>
        <v>#N/A Connection</v>
      </c>
      <c r="H3258" s="6" t="str">
        <f>IFERROR(_xll.BCOUNTPERIODS($E$2,G3258,"CDR=BZ")*1,"")</f>
        <v/>
      </c>
      <c r="I3258" s="6" t="str" cm="1">
        <f t="array" ref="I3258">_xll.BQL.DATE(_xll.BADDPERIODS(EOMONTH(E3258,0),"NUMBEROFPERIODS",B3258,"PER=M","CDR=BZ","BusDayAdj=2"))</f>
        <v>#N/A Connection</v>
      </c>
      <c r="J3258" s="6" t="str">
        <f>IFERROR(_xll.BCOUNTPERIODS(E3258,I3258,"CDR=BZ")*1,"")</f>
        <v/>
      </c>
      <c r="K3258" s="7" t="e">
        <f t="shared" si="150"/>
        <v>#VALUE!</v>
      </c>
      <c r="L3258" s="8" cm="1">
        <f t="array" ref="L3258">_xll.BDH($F3258,L$1,$E3258,$E3258,"per=m","days=all","fill=0","dts=h","QtTyp=P")</f>
        <v>0</v>
      </c>
      <c r="M3258" s="6" cm="1">
        <f t="array" ref="M3258">_xll.BDH($F3258,M$1,$E3258,$E3258,"per=m","days=all","fill=0","dts=h","QtTyp=P")</f>
        <v>0</v>
      </c>
    </row>
    <row r="3259" spans="1:13" x14ac:dyDescent="0.25">
      <c r="A3259" s="6" t="str">
        <f t="shared" si="151"/>
        <v>wl9 Comdty20050331</v>
      </c>
      <c r="B3259" s="3">
        <v>9</v>
      </c>
      <c r="C3259" s="3">
        <v>189</v>
      </c>
      <c r="D3259" s="3" t="s">
        <v>126</v>
      </c>
      <c r="E3259" s="9">
        <v>38442</v>
      </c>
      <c r="F3259" s="6" t="str">
        <f t="shared" si="152"/>
        <v>wl9 Comdty</v>
      </c>
      <c r="G3259" s="6" t="str" cm="1">
        <f t="array" ref="G3259">_xll.BQL.DATE(_xll.BADDPERIODS(DATE(YEAR(E3259),MONTH(E3259),DAY(15)),"NUMBEROFPERIODS",B3259,"PER=M","CDR=BZ","BusDayAdj=-1"))</f>
        <v>#N/A Connection</v>
      </c>
      <c r="H3259" s="6" t="str">
        <f>IFERROR(_xll.BCOUNTPERIODS($E$2,G3259,"CDR=BZ")*1,"")</f>
        <v/>
      </c>
      <c r="I3259" s="6" t="str" cm="1">
        <f t="array" ref="I3259">_xll.BQL.DATE(_xll.BADDPERIODS(EOMONTH(E3259,0),"NUMBEROFPERIODS",B3259,"PER=M","CDR=BZ","BusDayAdj=2"))</f>
        <v>#N/A Connection</v>
      </c>
      <c r="J3259" s="6" t="str">
        <f>IFERROR(_xll.BCOUNTPERIODS(E3259,I3259,"CDR=BZ")*1,"")</f>
        <v/>
      </c>
      <c r="K3259" s="7" t="e">
        <f t="shared" si="150"/>
        <v>#VALUE!</v>
      </c>
      <c r="L3259" s="8" cm="1">
        <f t="array" ref="L3259">_xll.BDH($F3259,L$1,$E3259,$E3259,"per=m","days=all","fill=0","dts=h","QtTyp=P")</f>
        <v>0</v>
      </c>
      <c r="M3259" s="6" cm="1">
        <f t="array" ref="M3259">_xll.BDH($F3259,M$1,$E3259,$E3259,"per=m","days=all","fill=0","dts=h","QtTyp=P")</f>
        <v>0</v>
      </c>
    </row>
    <row r="3260" spans="1:13" x14ac:dyDescent="0.25">
      <c r="A3260" s="6" t="str">
        <f t="shared" si="151"/>
        <v>wl9 Comdty20050429</v>
      </c>
      <c r="B3260" s="3">
        <v>9</v>
      </c>
      <c r="C3260" s="3">
        <v>189</v>
      </c>
      <c r="D3260" s="3" t="s">
        <v>126</v>
      </c>
      <c r="E3260" s="9">
        <v>38471</v>
      </c>
      <c r="F3260" s="6" t="str">
        <f t="shared" si="152"/>
        <v>wl9 Comdty</v>
      </c>
      <c r="G3260" s="6" t="str" cm="1">
        <f t="array" ref="G3260">_xll.BQL.DATE(_xll.BADDPERIODS(DATE(YEAR(E3260),MONTH(E3260),DAY(15)),"NUMBEROFPERIODS",B3260,"PER=M","CDR=BZ","BusDayAdj=-1"))</f>
        <v>#N/A Connection</v>
      </c>
      <c r="H3260" s="6" t="str">
        <f>IFERROR(_xll.BCOUNTPERIODS($E$2,G3260,"CDR=BZ")*1,"")</f>
        <v/>
      </c>
      <c r="I3260" s="6" t="str" cm="1">
        <f t="array" ref="I3260">_xll.BQL.DATE(_xll.BADDPERIODS(EOMONTH(E3260,0),"NUMBEROFPERIODS",B3260,"PER=M","CDR=BZ","BusDayAdj=2"))</f>
        <v>#N/A Connection</v>
      </c>
      <c r="J3260" s="6" t="str">
        <f>IFERROR(_xll.BCOUNTPERIODS(E3260,I3260,"CDR=BZ")*1,"")</f>
        <v/>
      </c>
      <c r="K3260" s="7" t="e">
        <f t="shared" si="150"/>
        <v>#VALUE!</v>
      </c>
      <c r="L3260" s="8" cm="1">
        <f t="array" ref="L3260">_xll.BDH($F3260,L$1,$E3260,$E3260,"per=m","days=all","fill=0","dts=h","QtTyp=P")</f>
        <v>0</v>
      </c>
      <c r="M3260" s="6" cm="1">
        <f t="array" ref="M3260">_xll.BDH($F3260,M$1,$E3260,$E3260,"per=m","days=all","fill=0","dts=h","QtTyp=P")</f>
        <v>0</v>
      </c>
    </row>
    <row r="3261" spans="1:13" x14ac:dyDescent="0.25">
      <c r="A3261" s="6" t="str">
        <f t="shared" si="151"/>
        <v>wl9 Comdty20050531</v>
      </c>
      <c r="B3261" s="3">
        <v>9</v>
      </c>
      <c r="C3261" s="3">
        <v>189</v>
      </c>
      <c r="D3261" s="3" t="s">
        <v>126</v>
      </c>
      <c r="E3261" s="9">
        <v>38503</v>
      </c>
      <c r="F3261" s="6" t="str">
        <f t="shared" si="152"/>
        <v>wl9 Comdty</v>
      </c>
      <c r="G3261" s="6" t="str" cm="1">
        <f t="array" ref="G3261">_xll.BQL.DATE(_xll.BADDPERIODS(DATE(YEAR(E3261),MONTH(E3261),DAY(15)),"NUMBEROFPERIODS",B3261,"PER=M","CDR=BZ","BusDayAdj=-1"))</f>
        <v>#N/A Connection</v>
      </c>
      <c r="H3261" s="6" t="str">
        <f>IFERROR(_xll.BCOUNTPERIODS($E$2,G3261,"CDR=BZ")*1,"")</f>
        <v/>
      </c>
      <c r="I3261" s="6" t="str" cm="1">
        <f t="array" ref="I3261">_xll.BQL.DATE(_xll.BADDPERIODS(EOMONTH(E3261,0),"NUMBEROFPERIODS",B3261,"PER=M","CDR=BZ","BusDayAdj=2"))</f>
        <v>#N/A Connection</v>
      </c>
      <c r="J3261" s="6" t="str">
        <f>IFERROR(_xll.BCOUNTPERIODS(E3261,I3261,"CDR=BZ")*1,"")</f>
        <v/>
      </c>
      <c r="K3261" s="7" t="e">
        <f t="shared" si="150"/>
        <v>#VALUE!</v>
      </c>
      <c r="L3261" s="8" cm="1">
        <f t="array" ref="L3261">_xll.BDH($F3261,L$1,$E3261,$E3261,"per=m","days=all","fill=0","dts=h","QtTyp=P")</f>
        <v>0</v>
      </c>
      <c r="M3261" s="6" cm="1">
        <f t="array" ref="M3261">_xll.BDH($F3261,M$1,$E3261,$E3261,"per=m","days=all","fill=0","dts=h","QtTyp=P")</f>
        <v>0</v>
      </c>
    </row>
    <row r="3262" spans="1:13" x14ac:dyDescent="0.25">
      <c r="A3262" s="6" t="str">
        <f t="shared" si="151"/>
        <v>wl9 Comdty20050630</v>
      </c>
      <c r="B3262" s="3">
        <v>9</v>
      </c>
      <c r="C3262" s="3">
        <v>189</v>
      </c>
      <c r="D3262" s="3" t="s">
        <v>126</v>
      </c>
      <c r="E3262" s="9">
        <v>38533</v>
      </c>
      <c r="F3262" s="6" t="str">
        <f t="shared" si="152"/>
        <v>wl9 Comdty</v>
      </c>
      <c r="G3262" s="6" t="str" cm="1">
        <f t="array" ref="G3262">_xll.BQL.DATE(_xll.BADDPERIODS(DATE(YEAR(E3262),MONTH(E3262),DAY(15)),"NUMBEROFPERIODS",B3262,"PER=M","CDR=BZ","BusDayAdj=-1"))</f>
        <v>#N/A Connection</v>
      </c>
      <c r="H3262" s="6" t="str">
        <f>IFERROR(_xll.BCOUNTPERIODS($E$2,G3262,"CDR=BZ")*1,"")</f>
        <v/>
      </c>
      <c r="I3262" s="6" t="str" cm="1">
        <f t="array" ref="I3262">_xll.BQL.DATE(_xll.BADDPERIODS(EOMONTH(E3262,0),"NUMBEROFPERIODS",B3262,"PER=M","CDR=BZ","BusDayAdj=2"))</f>
        <v>#N/A Connection</v>
      </c>
      <c r="J3262" s="6" t="str">
        <f>IFERROR(_xll.BCOUNTPERIODS(E3262,I3262,"CDR=BZ")*1,"")</f>
        <v/>
      </c>
      <c r="K3262" s="7" t="e">
        <f t="shared" si="150"/>
        <v>#VALUE!</v>
      </c>
      <c r="L3262" s="8" cm="1">
        <f t="array" ref="L3262">_xll.BDH($F3262,L$1,$E3262,$E3262,"per=m","days=all","fill=0","dts=h","QtTyp=P")</f>
        <v>0</v>
      </c>
      <c r="M3262" s="6" cm="1">
        <f t="array" ref="M3262">_xll.BDH($F3262,M$1,$E3262,$E3262,"per=m","days=all","fill=0","dts=h","QtTyp=P")</f>
        <v>0</v>
      </c>
    </row>
    <row r="3263" spans="1:13" x14ac:dyDescent="0.25">
      <c r="A3263" s="6" t="str">
        <f t="shared" si="151"/>
        <v>wl9 Comdty20050729</v>
      </c>
      <c r="B3263" s="3">
        <v>9</v>
      </c>
      <c r="C3263" s="3">
        <v>189</v>
      </c>
      <c r="D3263" s="3" t="s">
        <v>126</v>
      </c>
      <c r="E3263" s="9">
        <v>38562</v>
      </c>
      <c r="F3263" s="6" t="str">
        <f t="shared" si="152"/>
        <v>wl9 Comdty</v>
      </c>
      <c r="G3263" s="6" t="str" cm="1">
        <f t="array" ref="G3263">_xll.BQL.DATE(_xll.BADDPERIODS(DATE(YEAR(E3263),MONTH(E3263),DAY(15)),"NUMBEROFPERIODS",B3263,"PER=M","CDR=BZ","BusDayAdj=-1"))</f>
        <v>#N/A Connection</v>
      </c>
      <c r="H3263" s="6" t="str">
        <f>IFERROR(_xll.BCOUNTPERIODS($E$2,G3263,"CDR=BZ")*1,"")</f>
        <v/>
      </c>
      <c r="I3263" s="6" t="str" cm="1">
        <f t="array" ref="I3263">_xll.BQL.DATE(_xll.BADDPERIODS(EOMONTH(E3263,0),"NUMBEROFPERIODS",B3263,"PER=M","CDR=BZ","BusDayAdj=2"))</f>
        <v>#N/A Connection</v>
      </c>
      <c r="J3263" s="6" t="str">
        <f>IFERROR(_xll.BCOUNTPERIODS(E3263,I3263,"CDR=BZ")*1,"")</f>
        <v/>
      </c>
      <c r="K3263" s="7" t="e">
        <f t="shared" si="150"/>
        <v>#VALUE!</v>
      </c>
      <c r="L3263" s="8" cm="1">
        <f t="array" ref="L3263">_xll.BDH($F3263,L$1,$E3263,$E3263,"per=m","days=all","fill=0","dts=h","QtTyp=P")</f>
        <v>0</v>
      </c>
      <c r="M3263" s="6" cm="1">
        <f t="array" ref="M3263">_xll.BDH($F3263,M$1,$E3263,$E3263,"per=m","days=all","fill=0","dts=h","QtTyp=P")</f>
        <v>0</v>
      </c>
    </row>
    <row r="3264" spans="1:13" x14ac:dyDescent="0.25">
      <c r="A3264" s="6" t="str">
        <f t="shared" si="151"/>
        <v>wl9 Comdty20050831</v>
      </c>
      <c r="B3264" s="3">
        <v>9</v>
      </c>
      <c r="C3264" s="3">
        <v>189</v>
      </c>
      <c r="D3264" s="3" t="s">
        <v>126</v>
      </c>
      <c r="E3264" s="9">
        <v>38595</v>
      </c>
      <c r="F3264" s="6" t="str">
        <f t="shared" si="152"/>
        <v>wl9 Comdty</v>
      </c>
      <c r="G3264" s="6" t="str" cm="1">
        <f t="array" ref="G3264">_xll.BQL.DATE(_xll.BADDPERIODS(DATE(YEAR(E3264),MONTH(E3264),DAY(15)),"NUMBEROFPERIODS",B3264,"PER=M","CDR=BZ","BusDayAdj=-1"))</f>
        <v>#N/A Connection</v>
      </c>
      <c r="H3264" s="6" t="str">
        <f>IFERROR(_xll.BCOUNTPERIODS($E$2,G3264,"CDR=BZ")*1,"")</f>
        <v/>
      </c>
      <c r="I3264" s="6" t="str" cm="1">
        <f t="array" ref="I3264">_xll.BQL.DATE(_xll.BADDPERIODS(EOMONTH(E3264,0),"NUMBEROFPERIODS",B3264,"PER=M","CDR=BZ","BusDayAdj=2"))</f>
        <v>#N/A Connection</v>
      </c>
      <c r="J3264" s="6" t="str">
        <f>IFERROR(_xll.BCOUNTPERIODS(E3264,I3264,"CDR=BZ")*1,"")</f>
        <v/>
      </c>
      <c r="K3264" s="7" t="e">
        <f t="shared" si="150"/>
        <v>#VALUE!</v>
      </c>
      <c r="L3264" s="8" cm="1">
        <f t="array" ref="L3264">_xll.BDH($F3264,L$1,$E3264,$E3264,"per=m","days=all","fill=0","dts=h","QtTyp=P")</f>
        <v>0</v>
      </c>
      <c r="M3264" s="6" cm="1">
        <f t="array" ref="M3264">_xll.BDH($F3264,M$1,$E3264,$E3264,"per=m","days=all","fill=0","dts=h","QtTyp=P")</f>
        <v>0</v>
      </c>
    </row>
    <row r="3265" spans="1:13" x14ac:dyDescent="0.25">
      <c r="A3265" s="6" t="str">
        <f t="shared" si="151"/>
        <v>wl9 Comdty20050930</v>
      </c>
      <c r="B3265" s="3">
        <v>9</v>
      </c>
      <c r="C3265" s="3">
        <v>189</v>
      </c>
      <c r="D3265" s="3" t="s">
        <v>126</v>
      </c>
      <c r="E3265" s="9">
        <v>38625</v>
      </c>
      <c r="F3265" s="6" t="str">
        <f t="shared" si="152"/>
        <v>wl9 Comdty</v>
      </c>
      <c r="G3265" s="6" t="str" cm="1">
        <f t="array" ref="G3265">_xll.BQL.DATE(_xll.BADDPERIODS(DATE(YEAR(E3265),MONTH(E3265),DAY(15)),"NUMBEROFPERIODS",B3265,"PER=M","CDR=BZ","BusDayAdj=-1"))</f>
        <v>#N/A Connection</v>
      </c>
      <c r="H3265" s="6" t="str">
        <f>IFERROR(_xll.BCOUNTPERIODS($E$2,G3265,"CDR=BZ")*1,"")</f>
        <v/>
      </c>
      <c r="I3265" s="6" t="str" cm="1">
        <f t="array" ref="I3265">_xll.BQL.DATE(_xll.BADDPERIODS(EOMONTH(E3265,0),"NUMBEROFPERIODS",B3265,"PER=M","CDR=BZ","BusDayAdj=2"))</f>
        <v>#N/A Connection</v>
      </c>
      <c r="J3265" s="6" t="str">
        <f>IFERROR(_xll.BCOUNTPERIODS(E3265,I3265,"CDR=BZ")*1,"")</f>
        <v/>
      </c>
      <c r="K3265" s="7" t="e">
        <f t="shared" si="150"/>
        <v>#VALUE!</v>
      </c>
      <c r="L3265" s="8" cm="1">
        <f t="array" ref="L3265">_xll.BDH($F3265,L$1,$E3265,$E3265,"per=m","days=all","fill=0","dts=h","QtTyp=P")</f>
        <v>0</v>
      </c>
      <c r="M3265" s="6" cm="1">
        <f t="array" ref="M3265">_xll.BDH($F3265,M$1,$E3265,$E3265,"per=m","days=all","fill=0","dts=h","QtTyp=P")</f>
        <v>0</v>
      </c>
    </row>
    <row r="3266" spans="1:13" x14ac:dyDescent="0.25">
      <c r="A3266" s="6" t="str">
        <f t="shared" si="151"/>
        <v>wl9 Comdty20051031</v>
      </c>
      <c r="B3266" s="3">
        <v>9</v>
      </c>
      <c r="C3266" s="3">
        <v>189</v>
      </c>
      <c r="D3266" s="3" t="s">
        <v>126</v>
      </c>
      <c r="E3266" s="9">
        <v>38656</v>
      </c>
      <c r="F3266" s="6" t="str">
        <f t="shared" si="152"/>
        <v>wl9 Comdty</v>
      </c>
      <c r="G3266" s="6" t="str" cm="1">
        <f t="array" ref="G3266">_xll.BQL.DATE(_xll.BADDPERIODS(DATE(YEAR(E3266),MONTH(E3266),DAY(15)),"NUMBEROFPERIODS",B3266,"PER=M","CDR=BZ","BusDayAdj=-1"))</f>
        <v>#N/A Connection</v>
      </c>
      <c r="H3266" s="6" t="str">
        <f>IFERROR(_xll.BCOUNTPERIODS($E$2,G3266,"CDR=BZ")*1,"")</f>
        <v/>
      </c>
      <c r="I3266" s="6" t="str" cm="1">
        <f t="array" ref="I3266">_xll.BQL.DATE(_xll.BADDPERIODS(EOMONTH(E3266,0),"NUMBEROFPERIODS",B3266,"PER=M","CDR=BZ","BusDayAdj=2"))</f>
        <v>#N/A Connection</v>
      </c>
      <c r="J3266" s="6" t="str">
        <f>IFERROR(_xll.BCOUNTPERIODS(E3266,I3266,"CDR=BZ")*1,"")</f>
        <v/>
      </c>
      <c r="K3266" s="7" t="e">
        <f t="shared" ref="K3266:K3329" si="153">J3266/252</f>
        <v>#VALUE!</v>
      </c>
      <c r="L3266" s="8" cm="1">
        <f t="array" ref="L3266">_xll.BDH($F3266,L$1,$E3266,$E3266,"per=m","days=all","fill=0","dts=h","QtTyp=P")</f>
        <v>0</v>
      </c>
      <c r="M3266" s="6" cm="1">
        <f t="array" ref="M3266">_xll.BDH($F3266,M$1,$E3266,$E3266,"per=m","days=all","fill=0","dts=h","QtTyp=P")</f>
        <v>0</v>
      </c>
    </row>
    <row r="3267" spans="1:13" x14ac:dyDescent="0.25">
      <c r="A3267" s="6" t="str">
        <f t="shared" ref="A3267:A3330" si="154">F3267&amp;TEXT(E3267,"yyyymmdd")</f>
        <v>wl9 Comdty20051130</v>
      </c>
      <c r="B3267" s="3">
        <v>9</v>
      </c>
      <c r="C3267" s="3">
        <v>189</v>
      </c>
      <c r="D3267" s="3" t="s">
        <v>126</v>
      </c>
      <c r="E3267" s="9">
        <v>38686</v>
      </c>
      <c r="F3267" s="6" t="str">
        <f t="shared" ref="F3267:F3330" si="155">"wl"&amp;B3267&amp; " Comdty"</f>
        <v>wl9 Comdty</v>
      </c>
      <c r="G3267" s="6" t="str" cm="1">
        <f t="array" ref="G3267">_xll.BQL.DATE(_xll.BADDPERIODS(DATE(YEAR(E3267),MONTH(E3267),DAY(15)),"NUMBEROFPERIODS",B3267,"PER=M","CDR=BZ","BusDayAdj=-1"))</f>
        <v>#N/A Connection</v>
      </c>
      <c r="H3267" s="6" t="str">
        <f>IFERROR(_xll.BCOUNTPERIODS($E$2,G3267,"CDR=BZ")*1,"")</f>
        <v/>
      </c>
      <c r="I3267" s="6" t="str" cm="1">
        <f t="array" ref="I3267">_xll.BQL.DATE(_xll.BADDPERIODS(EOMONTH(E3267,0),"NUMBEROFPERIODS",B3267,"PER=M","CDR=BZ","BusDayAdj=2"))</f>
        <v>#N/A Connection</v>
      </c>
      <c r="J3267" s="6" t="str">
        <f>IFERROR(_xll.BCOUNTPERIODS(E3267,I3267,"CDR=BZ")*1,"")</f>
        <v/>
      </c>
      <c r="K3267" s="7" t="e">
        <f t="shared" si="153"/>
        <v>#VALUE!</v>
      </c>
      <c r="L3267" s="8" cm="1">
        <f t="array" ref="L3267">_xll.BDH($F3267,L$1,$E3267,$E3267,"per=m","days=all","fill=0","dts=h","QtTyp=P")</f>
        <v>0</v>
      </c>
      <c r="M3267" s="6" cm="1">
        <f t="array" ref="M3267">_xll.BDH($F3267,M$1,$E3267,$E3267,"per=m","days=all","fill=0","dts=h","QtTyp=P")</f>
        <v>0</v>
      </c>
    </row>
    <row r="3268" spans="1:13" x14ac:dyDescent="0.25">
      <c r="A3268" s="6" t="str">
        <f t="shared" si="154"/>
        <v>wl9 Comdty20051230</v>
      </c>
      <c r="B3268" s="3">
        <v>9</v>
      </c>
      <c r="C3268" s="3">
        <v>189</v>
      </c>
      <c r="D3268" s="3" t="s">
        <v>126</v>
      </c>
      <c r="E3268" s="9">
        <v>38716</v>
      </c>
      <c r="F3268" s="6" t="str">
        <f t="shared" si="155"/>
        <v>wl9 Comdty</v>
      </c>
      <c r="G3268" s="6" t="str" cm="1">
        <f t="array" ref="G3268">_xll.BQL.DATE(_xll.BADDPERIODS(DATE(YEAR(E3268),MONTH(E3268),DAY(15)),"NUMBEROFPERIODS",B3268,"PER=M","CDR=BZ","BusDayAdj=-1"))</f>
        <v>#N/A Connection</v>
      </c>
      <c r="H3268" s="6" t="str">
        <f>IFERROR(_xll.BCOUNTPERIODS($E$2,G3268,"CDR=BZ")*1,"")</f>
        <v/>
      </c>
      <c r="I3268" s="6" t="str" cm="1">
        <f t="array" ref="I3268">_xll.BQL.DATE(_xll.BADDPERIODS(EOMONTH(E3268,0),"NUMBEROFPERIODS",B3268,"PER=M","CDR=BZ","BusDayAdj=2"))</f>
        <v>#N/A Connection</v>
      </c>
      <c r="J3268" s="6" t="str">
        <f>IFERROR(_xll.BCOUNTPERIODS(E3268,I3268,"CDR=BZ")*1,"")</f>
        <v/>
      </c>
      <c r="K3268" s="7" t="e">
        <f t="shared" si="153"/>
        <v>#VALUE!</v>
      </c>
      <c r="L3268" s="8" cm="1">
        <f t="array" ref="L3268">_xll.BDH($F3268,L$1,$E3268,$E3268,"per=m","days=all","fill=0","dts=h","QtTyp=P")</f>
        <v>0</v>
      </c>
      <c r="M3268" s="6" cm="1">
        <f t="array" ref="M3268">_xll.BDH($F3268,M$1,$E3268,$E3268,"per=m","days=all","fill=0","dts=h","QtTyp=P")</f>
        <v>0</v>
      </c>
    </row>
    <row r="3269" spans="1:13" x14ac:dyDescent="0.25">
      <c r="A3269" s="6" t="str">
        <f t="shared" si="154"/>
        <v>wl9 Comdty20060131</v>
      </c>
      <c r="B3269" s="3">
        <v>9</v>
      </c>
      <c r="C3269" s="3">
        <v>189</v>
      </c>
      <c r="D3269" s="3" t="s">
        <v>126</v>
      </c>
      <c r="E3269" s="9">
        <v>38748</v>
      </c>
      <c r="F3269" s="6" t="str">
        <f t="shared" si="155"/>
        <v>wl9 Comdty</v>
      </c>
      <c r="G3269" s="6" t="str" cm="1">
        <f t="array" ref="G3269">_xll.BQL.DATE(_xll.BADDPERIODS(DATE(YEAR(E3269),MONTH(E3269),DAY(15)),"NUMBEROFPERIODS",B3269,"PER=M","CDR=BZ","BusDayAdj=-1"))</f>
        <v>#N/A Connection</v>
      </c>
      <c r="H3269" s="6" t="str">
        <f>IFERROR(_xll.BCOUNTPERIODS($E$2,G3269,"CDR=BZ")*1,"")</f>
        <v/>
      </c>
      <c r="I3269" s="6" t="str" cm="1">
        <f t="array" ref="I3269">_xll.BQL.DATE(_xll.BADDPERIODS(EOMONTH(E3269,0),"NUMBEROFPERIODS",B3269,"PER=M","CDR=BZ","BusDayAdj=2"))</f>
        <v>#N/A Connection</v>
      </c>
      <c r="J3269" s="6" t="str">
        <f>IFERROR(_xll.BCOUNTPERIODS(E3269,I3269,"CDR=BZ")*1,"")</f>
        <v/>
      </c>
      <c r="K3269" s="7" t="e">
        <f t="shared" si="153"/>
        <v>#VALUE!</v>
      </c>
      <c r="L3269" s="8" cm="1">
        <f t="array" ref="L3269">_xll.BDH($F3269,L$1,$E3269,$E3269,"per=m","days=all","fill=0","dts=h","QtTyp=P")</f>
        <v>0</v>
      </c>
      <c r="M3269" s="6" cm="1">
        <f t="array" ref="M3269">_xll.BDH($F3269,M$1,$E3269,$E3269,"per=m","days=all","fill=0","dts=h","QtTyp=P")</f>
        <v>0</v>
      </c>
    </row>
    <row r="3270" spans="1:13" x14ac:dyDescent="0.25">
      <c r="A3270" s="6" t="str">
        <f t="shared" si="154"/>
        <v>wl9 Comdty20060228</v>
      </c>
      <c r="B3270" s="3">
        <v>9</v>
      </c>
      <c r="C3270" s="3">
        <v>189</v>
      </c>
      <c r="D3270" s="3" t="s">
        <v>126</v>
      </c>
      <c r="E3270" s="9">
        <v>38776</v>
      </c>
      <c r="F3270" s="6" t="str">
        <f t="shared" si="155"/>
        <v>wl9 Comdty</v>
      </c>
      <c r="G3270" s="6" t="str" cm="1">
        <f t="array" ref="G3270">_xll.BQL.DATE(_xll.BADDPERIODS(DATE(YEAR(E3270),MONTH(E3270),DAY(15)),"NUMBEROFPERIODS",B3270,"PER=M","CDR=BZ","BusDayAdj=-1"))</f>
        <v>#N/A Connection</v>
      </c>
      <c r="H3270" s="6" t="str">
        <f>IFERROR(_xll.BCOUNTPERIODS($E$2,G3270,"CDR=BZ")*1,"")</f>
        <v/>
      </c>
      <c r="I3270" s="6" t="str" cm="1">
        <f t="array" ref="I3270">_xll.BQL.DATE(_xll.BADDPERIODS(EOMONTH(E3270,0),"NUMBEROFPERIODS",B3270,"PER=M","CDR=BZ","BusDayAdj=2"))</f>
        <v>#N/A Connection</v>
      </c>
      <c r="J3270" s="6" t="str">
        <f>IFERROR(_xll.BCOUNTPERIODS(E3270,I3270,"CDR=BZ")*1,"")</f>
        <v/>
      </c>
      <c r="K3270" s="7" t="e">
        <f t="shared" si="153"/>
        <v>#VALUE!</v>
      </c>
      <c r="L3270" s="8" cm="1">
        <f t="array" ref="L3270">_xll.BDH($F3270,L$1,$E3270,$E3270,"per=m","days=all","fill=0","dts=h","QtTyp=P")</f>
        <v>0</v>
      </c>
      <c r="M3270" s="6" cm="1">
        <f t="array" ref="M3270">_xll.BDH($F3270,M$1,$E3270,$E3270,"per=m","days=all","fill=0","dts=h","QtTyp=P")</f>
        <v>0</v>
      </c>
    </row>
    <row r="3271" spans="1:13" x14ac:dyDescent="0.25">
      <c r="A3271" s="6" t="str">
        <f t="shared" si="154"/>
        <v>wl9 Comdty20060331</v>
      </c>
      <c r="B3271" s="3">
        <v>9</v>
      </c>
      <c r="C3271" s="3">
        <v>189</v>
      </c>
      <c r="D3271" s="3" t="s">
        <v>126</v>
      </c>
      <c r="E3271" s="9">
        <v>38807</v>
      </c>
      <c r="F3271" s="6" t="str">
        <f t="shared" si="155"/>
        <v>wl9 Comdty</v>
      </c>
      <c r="G3271" s="6" t="str" cm="1">
        <f t="array" ref="G3271">_xll.BQL.DATE(_xll.BADDPERIODS(DATE(YEAR(E3271),MONTH(E3271),DAY(15)),"NUMBEROFPERIODS",B3271,"PER=M","CDR=BZ","BusDayAdj=-1"))</f>
        <v>#N/A Connection</v>
      </c>
      <c r="H3271" s="6" t="str">
        <f>IFERROR(_xll.BCOUNTPERIODS($E$2,G3271,"CDR=BZ")*1,"")</f>
        <v/>
      </c>
      <c r="I3271" s="6" t="str" cm="1">
        <f t="array" ref="I3271">_xll.BQL.DATE(_xll.BADDPERIODS(EOMONTH(E3271,0),"NUMBEROFPERIODS",B3271,"PER=M","CDR=BZ","BusDayAdj=2"))</f>
        <v>#N/A Connection</v>
      </c>
      <c r="J3271" s="6" t="str">
        <f>IFERROR(_xll.BCOUNTPERIODS(E3271,I3271,"CDR=BZ")*1,"")</f>
        <v/>
      </c>
      <c r="K3271" s="7" t="e">
        <f t="shared" si="153"/>
        <v>#VALUE!</v>
      </c>
      <c r="L3271" s="8" cm="1">
        <f t="array" ref="L3271">_xll.BDH($F3271,L$1,$E3271,$E3271,"per=m","days=all","fill=0","dts=h","QtTyp=P")</f>
        <v>0</v>
      </c>
      <c r="M3271" s="6" cm="1">
        <f t="array" ref="M3271">_xll.BDH($F3271,M$1,$E3271,$E3271,"per=m","days=all","fill=0","dts=h","QtTyp=P")</f>
        <v>0</v>
      </c>
    </row>
    <row r="3272" spans="1:13" x14ac:dyDescent="0.25">
      <c r="A3272" s="6" t="str">
        <f t="shared" si="154"/>
        <v>wl9 Comdty20060428</v>
      </c>
      <c r="B3272" s="3">
        <v>9</v>
      </c>
      <c r="C3272" s="3">
        <v>189</v>
      </c>
      <c r="D3272" s="3" t="s">
        <v>126</v>
      </c>
      <c r="E3272" s="9">
        <v>38835</v>
      </c>
      <c r="F3272" s="6" t="str">
        <f t="shared" si="155"/>
        <v>wl9 Comdty</v>
      </c>
      <c r="G3272" s="6" t="str" cm="1">
        <f t="array" ref="G3272">_xll.BQL.DATE(_xll.BADDPERIODS(DATE(YEAR(E3272),MONTH(E3272),DAY(15)),"NUMBEROFPERIODS",B3272,"PER=M","CDR=BZ","BusDayAdj=-1"))</f>
        <v>#N/A Connection</v>
      </c>
      <c r="H3272" s="6" t="str">
        <f>IFERROR(_xll.BCOUNTPERIODS($E$2,G3272,"CDR=BZ")*1,"")</f>
        <v/>
      </c>
      <c r="I3272" s="6" t="str" cm="1">
        <f t="array" ref="I3272">_xll.BQL.DATE(_xll.BADDPERIODS(EOMONTH(E3272,0),"NUMBEROFPERIODS",B3272,"PER=M","CDR=BZ","BusDayAdj=2"))</f>
        <v>#N/A Connection</v>
      </c>
      <c r="J3272" s="6" t="str">
        <f>IFERROR(_xll.BCOUNTPERIODS(E3272,I3272,"CDR=BZ")*1,"")</f>
        <v/>
      </c>
      <c r="K3272" s="7" t="e">
        <f t="shared" si="153"/>
        <v>#VALUE!</v>
      </c>
      <c r="L3272" s="8" cm="1">
        <f t="array" ref="L3272">_xll.BDH($F3272,L$1,$E3272,$E3272,"per=m","days=all","fill=0","dts=h","QtTyp=P")</f>
        <v>0</v>
      </c>
      <c r="M3272" s="6" cm="1">
        <f t="array" ref="M3272">_xll.BDH($F3272,M$1,$E3272,$E3272,"per=m","days=all","fill=0","dts=h","QtTyp=P")</f>
        <v>0</v>
      </c>
    </row>
    <row r="3273" spans="1:13" x14ac:dyDescent="0.25">
      <c r="A3273" s="6" t="str">
        <f t="shared" si="154"/>
        <v>wl9 Comdty20060531</v>
      </c>
      <c r="B3273" s="3">
        <v>9</v>
      </c>
      <c r="C3273" s="3">
        <v>189</v>
      </c>
      <c r="D3273" s="3" t="s">
        <v>126</v>
      </c>
      <c r="E3273" s="9">
        <v>38868</v>
      </c>
      <c r="F3273" s="6" t="str">
        <f t="shared" si="155"/>
        <v>wl9 Comdty</v>
      </c>
      <c r="G3273" s="6" t="str" cm="1">
        <f t="array" ref="G3273">_xll.BQL.DATE(_xll.BADDPERIODS(DATE(YEAR(E3273),MONTH(E3273),DAY(15)),"NUMBEROFPERIODS",B3273,"PER=M","CDR=BZ","BusDayAdj=-1"))</f>
        <v>#N/A Connection</v>
      </c>
      <c r="H3273" s="6" t="str">
        <f>IFERROR(_xll.BCOUNTPERIODS($E$2,G3273,"CDR=BZ")*1,"")</f>
        <v/>
      </c>
      <c r="I3273" s="6" t="str" cm="1">
        <f t="array" ref="I3273">_xll.BQL.DATE(_xll.BADDPERIODS(EOMONTH(E3273,0),"NUMBEROFPERIODS",B3273,"PER=M","CDR=BZ","BusDayAdj=2"))</f>
        <v>#N/A Connection</v>
      </c>
      <c r="J3273" s="6" t="str">
        <f>IFERROR(_xll.BCOUNTPERIODS(E3273,I3273,"CDR=BZ")*1,"")</f>
        <v/>
      </c>
      <c r="K3273" s="7" t="e">
        <f t="shared" si="153"/>
        <v>#VALUE!</v>
      </c>
      <c r="L3273" s="8" cm="1">
        <f t="array" ref="L3273">_xll.BDH($F3273,L$1,$E3273,$E3273,"per=m","days=all","fill=0","dts=h","QtTyp=P")</f>
        <v>0</v>
      </c>
      <c r="M3273" s="6" cm="1">
        <f t="array" ref="M3273">_xll.BDH($F3273,M$1,$E3273,$E3273,"per=m","days=all","fill=0","dts=h","QtTyp=P")</f>
        <v>0</v>
      </c>
    </row>
    <row r="3274" spans="1:13" x14ac:dyDescent="0.25">
      <c r="A3274" s="6" t="str">
        <f t="shared" si="154"/>
        <v>wl9 Comdty20060630</v>
      </c>
      <c r="B3274" s="3">
        <v>9</v>
      </c>
      <c r="C3274" s="3">
        <v>189</v>
      </c>
      <c r="D3274" s="3" t="s">
        <v>126</v>
      </c>
      <c r="E3274" s="9">
        <v>38898</v>
      </c>
      <c r="F3274" s="6" t="str">
        <f t="shared" si="155"/>
        <v>wl9 Comdty</v>
      </c>
      <c r="G3274" s="6" t="str" cm="1">
        <f t="array" ref="G3274">_xll.BQL.DATE(_xll.BADDPERIODS(DATE(YEAR(E3274),MONTH(E3274),DAY(15)),"NUMBEROFPERIODS",B3274,"PER=M","CDR=BZ","BusDayAdj=-1"))</f>
        <v>#N/A Connection</v>
      </c>
      <c r="H3274" s="6" t="str">
        <f>IFERROR(_xll.BCOUNTPERIODS($E$2,G3274,"CDR=BZ")*1,"")</f>
        <v/>
      </c>
      <c r="I3274" s="6" t="str" cm="1">
        <f t="array" ref="I3274">_xll.BQL.DATE(_xll.BADDPERIODS(EOMONTH(E3274,0),"NUMBEROFPERIODS",B3274,"PER=M","CDR=BZ","BusDayAdj=2"))</f>
        <v>#N/A Connection</v>
      </c>
      <c r="J3274" s="6" t="str">
        <f>IFERROR(_xll.BCOUNTPERIODS(E3274,I3274,"CDR=BZ")*1,"")</f>
        <v/>
      </c>
      <c r="K3274" s="7" t="e">
        <f t="shared" si="153"/>
        <v>#VALUE!</v>
      </c>
      <c r="L3274" s="8" cm="1">
        <f t="array" ref="L3274">_xll.BDH($F3274,L$1,$E3274,$E3274,"per=m","days=all","fill=0","dts=h","QtTyp=P")</f>
        <v>0</v>
      </c>
      <c r="M3274" s="6" cm="1">
        <f t="array" ref="M3274">_xll.BDH($F3274,M$1,$E3274,$E3274,"per=m","days=all","fill=0","dts=h","QtTyp=P")</f>
        <v>0</v>
      </c>
    </row>
    <row r="3275" spans="1:13" x14ac:dyDescent="0.25">
      <c r="A3275" s="6" t="str">
        <f t="shared" si="154"/>
        <v>wl9 Comdty20060731</v>
      </c>
      <c r="B3275" s="3">
        <v>9</v>
      </c>
      <c r="C3275" s="3">
        <v>189</v>
      </c>
      <c r="D3275" s="3" t="s">
        <v>126</v>
      </c>
      <c r="E3275" s="9">
        <v>38929</v>
      </c>
      <c r="F3275" s="6" t="str">
        <f t="shared" si="155"/>
        <v>wl9 Comdty</v>
      </c>
      <c r="G3275" s="6" t="str" cm="1">
        <f t="array" ref="G3275">_xll.BQL.DATE(_xll.BADDPERIODS(DATE(YEAR(E3275),MONTH(E3275),DAY(15)),"NUMBEROFPERIODS",B3275,"PER=M","CDR=BZ","BusDayAdj=-1"))</f>
        <v>#N/A Connection</v>
      </c>
      <c r="H3275" s="6" t="str">
        <f>IFERROR(_xll.BCOUNTPERIODS($E$2,G3275,"CDR=BZ")*1,"")</f>
        <v/>
      </c>
      <c r="I3275" s="6" t="str" cm="1">
        <f t="array" ref="I3275">_xll.BQL.DATE(_xll.BADDPERIODS(EOMONTH(E3275,0),"NUMBEROFPERIODS",B3275,"PER=M","CDR=BZ","BusDayAdj=2"))</f>
        <v>#N/A Connection</v>
      </c>
      <c r="J3275" s="6" t="str">
        <f>IFERROR(_xll.BCOUNTPERIODS(E3275,I3275,"CDR=BZ")*1,"")</f>
        <v/>
      </c>
      <c r="K3275" s="7" t="e">
        <f t="shared" si="153"/>
        <v>#VALUE!</v>
      </c>
      <c r="L3275" s="8" cm="1">
        <f t="array" ref="L3275">_xll.BDH($F3275,L$1,$E3275,$E3275,"per=m","days=all","fill=0","dts=h","QtTyp=P")</f>
        <v>0</v>
      </c>
      <c r="M3275" s="6" cm="1">
        <f t="array" ref="M3275">_xll.BDH($F3275,M$1,$E3275,$E3275,"per=m","days=all","fill=0","dts=h","QtTyp=P")</f>
        <v>0</v>
      </c>
    </row>
    <row r="3276" spans="1:13" x14ac:dyDescent="0.25">
      <c r="A3276" s="6" t="str">
        <f t="shared" si="154"/>
        <v>wl9 Comdty20060831</v>
      </c>
      <c r="B3276" s="3">
        <v>9</v>
      </c>
      <c r="C3276" s="3">
        <v>189</v>
      </c>
      <c r="D3276" s="3" t="s">
        <v>126</v>
      </c>
      <c r="E3276" s="9">
        <v>38960</v>
      </c>
      <c r="F3276" s="6" t="str">
        <f t="shared" si="155"/>
        <v>wl9 Comdty</v>
      </c>
      <c r="G3276" s="6" t="str" cm="1">
        <f t="array" ref="G3276">_xll.BQL.DATE(_xll.BADDPERIODS(DATE(YEAR(E3276),MONTH(E3276),DAY(15)),"NUMBEROFPERIODS",B3276,"PER=M","CDR=BZ","BusDayAdj=-1"))</f>
        <v>#N/A Connection</v>
      </c>
      <c r="H3276" s="6" t="str">
        <f>IFERROR(_xll.BCOUNTPERIODS($E$2,G3276,"CDR=BZ")*1,"")</f>
        <v/>
      </c>
      <c r="I3276" s="6" t="str" cm="1">
        <f t="array" ref="I3276">_xll.BQL.DATE(_xll.BADDPERIODS(EOMONTH(E3276,0),"NUMBEROFPERIODS",B3276,"PER=M","CDR=BZ","BusDayAdj=2"))</f>
        <v>#N/A Connection</v>
      </c>
      <c r="J3276" s="6" t="str">
        <f>IFERROR(_xll.BCOUNTPERIODS(E3276,I3276,"CDR=BZ")*1,"")</f>
        <v/>
      </c>
      <c r="K3276" s="7" t="e">
        <f t="shared" si="153"/>
        <v>#VALUE!</v>
      </c>
      <c r="L3276" s="8" cm="1">
        <f t="array" ref="L3276">_xll.BDH($F3276,L$1,$E3276,$E3276,"per=m","days=all","fill=0","dts=h","QtTyp=P")</f>
        <v>0</v>
      </c>
      <c r="M3276" s="6" cm="1">
        <f t="array" ref="M3276">_xll.BDH($F3276,M$1,$E3276,$E3276,"per=m","days=all","fill=0","dts=h","QtTyp=P")</f>
        <v>0</v>
      </c>
    </row>
    <row r="3277" spans="1:13" x14ac:dyDescent="0.25">
      <c r="A3277" s="6" t="str">
        <f t="shared" si="154"/>
        <v>wl9 Comdty20060929</v>
      </c>
      <c r="B3277" s="3">
        <v>9</v>
      </c>
      <c r="C3277" s="3">
        <v>189</v>
      </c>
      <c r="D3277" s="3" t="s">
        <v>126</v>
      </c>
      <c r="E3277" s="9">
        <v>38989</v>
      </c>
      <c r="F3277" s="6" t="str">
        <f t="shared" si="155"/>
        <v>wl9 Comdty</v>
      </c>
      <c r="G3277" s="6" t="str" cm="1">
        <f t="array" ref="G3277">_xll.BQL.DATE(_xll.BADDPERIODS(DATE(YEAR(E3277),MONTH(E3277),DAY(15)),"NUMBEROFPERIODS",B3277,"PER=M","CDR=BZ","BusDayAdj=-1"))</f>
        <v>#N/A Connection</v>
      </c>
      <c r="H3277" s="6" t="str">
        <f>IFERROR(_xll.BCOUNTPERIODS($E$2,G3277,"CDR=BZ")*1,"")</f>
        <v/>
      </c>
      <c r="I3277" s="6" t="str" cm="1">
        <f t="array" ref="I3277">_xll.BQL.DATE(_xll.BADDPERIODS(EOMONTH(E3277,0),"NUMBEROFPERIODS",B3277,"PER=M","CDR=BZ","BusDayAdj=2"))</f>
        <v>#N/A Connection</v>
      </c>
      <c r="J3277" s="6" t="str">
        <f>IFERROR(_xll.BCOUNTPERIODS(E3277,I3277,"CDR=BZ")*1,"")</f>
        <v/>
      </c>
      <c r="K3277" s="7" t="e">
        <f t="shared" si="153"/>
        <v>#VALUE!</v>
      </c>
      <c r="L3277" s="8" cm="1">
        <f t="array" ref="L3277">_xll.BDH($F3277,L$1,$E3277,$E3277,"per=m","days=all","fill=0","dts=h","QtTyp=P")</f>
        <v>0</v>
      </c>
      <c r="M3277" s="6" cm="1">
        <f t="array" ref="M3277">_xll.BDH($F3277,M$1,$E3277,$E3277,"per=m","days=all","fill=0","dts=h","QtTyp=P")</f>
        <v>0</v>
      </c>
    </row>
    <row r="3278" spans="1:13" x14ac:dyDescent="0.25">
      <c r="A3278" s="6" t="str">
        <f t="shared" si="154"/>
        <v>wl9 Comdty20061031</v>
      </c>
      <c r="B3278" s="3">
        <v>9</v>
      </c>
      <c r="C3278" s="3">
        <v>189</v>
      </c>
      <c r="D3278" s="3" t="s">
        <v>126</v>
      </c>
      <c r="E3278" s="9">
        <v>39021</v>
      </c>
      <c r="F3278" s="6" t="str">
        <f t="shared" si="155"/>
        <v>wl9 Comdty</v>
      </c>
      <c r="G3278" s="6" t="str" cm="1">
        <f t="array" ref="G3278">_xll.BQL.DATE(_xll.BADDPERIODS(DATE(YEAR(E3278),MONTH(E3278),DAY(15)),"NUMBEROFPERIODS",B3278,"PER=M","CDR=BZ","BusDayAdj=-1"))</f>
        <v>#N/A Connection</v>
      </c>
      <c r="H3278" s="6" t="str">
        <f>IFERROR(_xll.BCOUNTPERIODS($E$2,G3278,"CDR=BZ")*1,"")</f>
        <v/>
      </c>
      <c r="I3278" s="6" t="str" cm="1">
        <f t="array" ref="I3278">_xll.BQL.DATE(_xll.BADDPERIODS(EOMONTH(E3278,0),"NUMBEROFPERIODS",B3278,"PER=M","CDR=BZ","BusDayAdj=2"))</f>
        <v>#N/A Connection</v>
      </c>
      <c r="J3278" s="6" t="str">
        <f>IFERROR(_xll.BCOUNTPERIODS(E3278,I3278,"CDR=BZ")*1,"")</f>
        <v/>
      </c>
      <c r="K3278" s="7" t="e">
        <f t="shared" si="153"/>
        <v>#VALUE!</v>
      </c>
      <c r="L3278" s="8" cm="1">
        <f t="array" ref="L3278">_xll.BDH($F3278,L$1,$E3278,$E3278,"per=m","days=all","fill=0","dts=h","QtTyp=P")</f>
        <v>0</v>
      </c>
      <c r="M3278" s="6" cm="1">
        <f t="array" ref="M3278">_xll.BDH($F3278,M$1,$E3278,$E3278,"per=m","days=all","fill=0","dts=h","QtTyp=P")</f>
        <v>0</v>
      </c>
    </row>
    <row r="3279" spans="1:13" x14ac:dyDescent="0.25">
      <c r="A3279" s="6" t="str">
        <f t="shared" si="154"/>
        <v>wl9 Comdty20061130</v>
      </c>
      <c r="B3279" s="3">
        <v>9</v>
      </c>
      <c r="C3279" s="3">
        <v>189</v>
      </c>
      <c r="D3279" s="3" t="s">
        <v>126</v>
      </c>
      <c r="E3279" s="9">
        <v>39051</v>
      </c>
      <c r="F3279" s="6" t="str">
        <f t="shared" si="155"/>
        <v>wl9 Comdty</v>
      </c>
      <c r="G3279" s="6" t="str" cm="1">
        <f t="array" ref="G3279">_xll.BQL.DATE(_xll.BADDPERIODS(DATE(YEAR(E3279),MONTH(E3279),DAY(15)),"NUMBEROFPERIODS",B3279,"PER=M","CDR=BZ","BusDayAdj=-1"))</f>
        <v>#N/A Connection</v>
      </c>
      <c r="H3279" s="6" t="str">
        <f>IFERROR(_xll.BCOUNTPERIODS($E$2,G3279,"CDR=BZ")*1,"")</f>
        <v/>
      </c>
      <c r="I3279" s="6" t="str" cm="1">
        <f t="array" ref="I3279">_xll.BQL.DATE(_xll.BADDPERIODS(EOMONTH(E3279,0),"NUMBEROFPERIODS",B3279,"PER=M","CDR=BZ","BusDayAdj=2"))</f>
        <v>#N/A Connection</v>
      </c>
      <c r="J3279" s="6" t="str">
        <f>IFERROR(_xll.BCOUNTPERIODS(E3279,I3279,"CDR=BZ")*1,"")</f>
        <v/>
      </c>
      <c r="K3279" s="7" t="e">
        <f t="shared" si="153"/>
        <v>#VALUE!</v>
      </c>
      <c r="L3279" s="8" cm="1">
        <f t="array" ref="L3279">_xll.BDH($F3279,L$1,$E3279,$E3279,"per=m","days=all","fill=0","dts=h","QtTyp=P")</f>
        <v>0</v>
      </c>
      <c r="M3279" s="6" cm="1">
        <f t="array" ref="M3279">_xll.BDH($F3279,M$1,$E3279,$E3279,"per=m","days=all","fill=0","dts=h","QtTyp=P")</f>
        <v>0</v>
      </c>
    </row>
    <row r="3280" spans="1:13" x14ac:dyDescent="0.25">
      <c r="A3280" s="6" t="str">
        <f t="shared" si="154"/>
        <v>wl9 Comdty20061229</v>
      </c>
      <c r="B3280" s="3">
        <v>9</v>
      </c>
      <c r="C3280" s="3">
        <v>189</v>
      </c>
      <c r="D3280" s="3" t="s">
        <v>126</v>
      </c>
      <c r="E3280" s="9">
        <v>39080</v>
      </c>
      <c r="F3280" s="6" t="str">
        <f t="shared" si="155"/>
        <v>wl9 Comdty</v>
      </c>
      <c r="G3280" s="6" t="str" cm="1">
        <f t="array" ref="G3280">_xll.BQL.DATE(_xll.BADDPERIODS(DATE(YEAR(E3280),MONTH(E3280),DAY(15)),"NUMBEROFPERIODS",B3280,"PER=M","CDR=BZ","BusDayAdj=-1"))</f>
        <v>#N/A Connection</v>
      </c>
      <c r="H3280" s="6" t="str">
        <f>IFERROR(_xll.BCOUNTPERIODS($E$2,G3280,"CDR=BZ")*1,"")</f>
        <v/>
      </c>
      <c r="I3280" s="6" t="str" cm="1">
        <f t="array" ref="I3280">_xll.BQL.DATE(_xll.BADDPERIODS(EOMONTH(E3280,0),"NUMBEROFPERIODS",B3280,"PER=M","CDR=BZ","BusDayAdj=2"))</f>
        <v>#N/A Connection</v>
      </c>
      <c r="J3280" s="6" t="str">
        <f>IFERROR(_xll.BCOUNTPERIODS(E3280,I3280,"CDR=BZ")*1,"")</f>
        <v/>
      </c>
      <c r="K3280" s="7" t="e">
        <f t="shared" si="153"/>
        <v>#VALUE!</v>
      </c>
      <c r="L3280" s="8" cm="1">
        <f t="array" ref="L3280">_xll.BDH($F3280,L$1,$E3280,$E3280,"per=m","days=all","fill=0","dts=h","QtTyp=P")</f>
        <v>0</v>
      </c>
      <c r="M3280" s="6" cm="1">
        <f t="array" ref="M3280">_xll.BDH($F3280,M$1,$E3280,$E3280,"per=m","days=all","fill=0","dts=h","QtTyp=P")</f>
        <v>0</v>
      </c>
    </row>
    <row r="3281" spans="1:13" x14ac:dyDescent="0.25">
      <c r="A3281" s="6" t="str">
        <f t="shared" si="154"/>
        <v>wl9 Comdty20070131</v>
      </c>
      <c r="B3281" s="3">
        <v>9</v>
      </c>
      <c r="C3281" s="3">
        <v>189</v>
      </c>
      <c r="D3281" s="3" t="s">
        <v>126</v>
      </c>
      <c r="E3281" s="9">
        <v>39113</v>
      </c>
      <c r="F3281" s="6" t="str">
        <f t="shared" si="155"/>
        <v>wl9 Comdty</v>
      </c>
      <c r="G3281" s="6" t="str" cm="1">
        <f t="array" ref="G3281">_xll.BQL.DATE(_xll.BADDPERIODS(DATE(YEAR(E3281),MONTH(E3281),DAY(15)),"NUMBEROFPERIODS",B3281,"PER=M","CDR=BZ","BusDayAdj=-1"))</f>
        <v>#N/A Connection</v>
      </c>
      <c r="H3281" s="6" t="str">
        <f>IFERROR(_xll.BCOUNTPERIODS($E$2,G3281,"CDR=BZ")*1,"")</f>
        <v/>
      </c>
      <c r="I3281" s="6" t="str" cm="1">
        <f t="array" ref="I3281">_xll.BQL.DATE(_xll.BADDPERIODS(EOMONTH(E3281,0),"NUMBEROFPERIODS",B3281,"PER=M","CDR=BZ","BusDayAdj=2"))</f>
        <v>#N/A Connection</v>
      </c>
      <c r="J3281" s="6" t="str">
        <f>IFERROR(_xll.BCOUNTPERIODS(E3281,I3281,"CDR=BZ")*1,"")</f>
        <v/>
      </c>
      <c r="K3281" s="7" t="e">
        <f t="shared" si="153"/>
        <v>#VALUE!</v>
      </c>
      <c r="L3281" s="8" cm="1">
        <f t="array" ref="L3281">_xll.BDH($F3281,L$1,$E3281,$E3281,"per=m","days=all","fill=0","dts=h","QtTyp=P")</f>
        <v>0</v>
      </c>
      <c r="M3281" s="6" cm="1">
        <f t="array" ref="M3281">_xll.BDH($F3281,M$1,$E3281,$E3281,"per=m","days=all","fill=0","dts=h","QtTyp=P")</f>
        <v>0</v>
      </c>
    </row>
    <row r="3282" spans="1:13" x14ac:dyDescent="0.25">
      <c r="A3282" s="6" t="str">
        <f t="shared" si="154"/>
        <v>wl9 Comdty20070228</v>
      </c>
      <c r="B3282" s="3">
        <v>9</v>
      </c>
      <c r="C3282" s="3">
        <v>189</v>
      </c>
      <c r="D3282" s="3" t="s">
        <v>126</v>
      </c>
      <c r="E3282" s="9">
        <v>39141</v>
      </c>
      <c r="F3282" s="6" t="str">
        <f t="shared" si="155"/>
        <v>wl9 Comdty</v>
      </c>
      <c r="G3282" s="6" t="str" cm="1">
        <f t="array" ref="G3282">_xll.BQL.DATE(_xll.BADDPERIODS(DATE(YEAR(E3282),MONTH(E3282),DAY(15)),"NUMBEROFPERIODS",B3282,"PER=M","CDR=BZ","BusDayAdj=-1"))</f>
        <v>#N/A Connection</v>
      </c>
      <c r="H3282" s="6" t="str">
        <f>IFERROR(_xll.BCOUNTPERIODS($E$2,G3282,"CDR=BZ")*1,"")</f>
        <v/>
      </c>
      <c r="I3282" s="6" t="str" cm="1">
        <f t="array" ref="I3282">_xll.BQL.DATE(_xll.BADDPERIODS(EOMONTH(E3282,0),"NUMBEROFPERIODS",B3282,"PER=M","CDR=BZ","BusDayAdj=2"))</f>
        <v>#N/A Connection</v>
      </c>
      <c r="J3282" s="6" t="str">
        <f>IFERROR(_xll.BCOUNTPERIODS(E3282,I3282,"CDR=BZ")*1,"")</f>
        <v/>
      </c>
      <c r="K3282" s="7" t="e">
        <f t="shared" si="153"/>
        <v>#VALUE!</v>
      </c>
      <c r="L3282" s="8" cm="1">
        <f t="array" ref="L3282">_xll.BDH($F3282,L$1,$E3282,$E3282,"per=m","days=all","fill=0","dts=h","QtTyp=P")</f>
        <v>0</v>
      </c>
      <c r="M3282" s="6" cm="1">
        <f t="array" ref="M3282">_xll.BDH($F3282,M$1,$E3282,$E3282,"per=m","days=all","fill=0","dts=h","QtTyp=P")</f>
        <v>0</v>
      </c>
    </row>
    <row r="3283" spans="1:13" x14ac:dyDescent="0.25">
      <c r="A3283" s="6" t="str">
        <f t="shared" si="154"/>
        <v>wl9 Comdty20070330</v>
      </c>
      <c r="B3283" s="3">
        <v>9</v>
      </c>
      <c r="C3283" s="3">
        <v>189</v>
      </c>
      <c r="D3283" s="3" t="s">
        <v>126</v>
      </c>
      <c r="E3283" s="9">
        <v>39171</v>
      </c>
      <c r="F3283" s="6" t="str">
        <f t="shared" si="155"/>
        <v>wl9 Comdty</v>
      </c>
      <c r="G3283" s="6" t="str" cm="1">
        <f t="array" ref="G3283">_xll.BQL.DATE(_xll.BADDPERIODS(DATE(YEAR(E3283),MONTH(E3283),DAY(15)),"NUMBEROFPERIODS",B3283,"PER=M","CDR=BZ","BusDayAdj=-1"))</f>
        <v>#N/A Connection</v>
      </c>
      <c r="H3283" s="6" t="str">
        <f>IFERROR(_xll.BCOUNTPERIODS($E$2,G3283,"CDR=BZ")*1,"")</f>
        <v/>
      </c>
      <c r="I3283" s="6" t="str" cm="1">
        <f t="array" ref="I3283">_xll.BQL.DATE(_xll.BADDPERIODS(EOMONTH(E3283,0),"NUMBEROFPERIODS",B3283,"PER=M","CDR=BZ","BusDayAdj=2"))</f>
        <v>#N/A Connection</v>
      </c>
      <c r="J3283" s="6" t="str">
        <f>IFERROR(_xll.BCOUNTPERIODS(E3283,I3283,"CDR=BZ")*1,"")</f>
        <v/>
      </c>
      <c r="K3283" s="7" t="e">
        <f t="shared" si="153"/>
        <v>#VALUE!</v>
      </c>
      <c r="L3283" s="8" cm="1">
        <f t="array" ref="L3283">_xll.BDH($F3283,L$1,$E3283,$E3283,"per=m","days=all","fill=0","dts=h","QtTyp=P")</f>
        <v>0</v>
      </c>
      <c r="M3283" s="6" cm="1">
        <f t="array" ref="M3283">_xll.BDH($F3283,M$1,$E3283,$E3283,"per=m","days=all","fill=0","dts=h","QtTyp=P")</f>
        <v>0</v>
      </c>
    </row>
    <row r="3284" spans="1:13" x14ac:dyDescent="0.25">
      <c r="A3284" s="6" t="str">
        <f t="shared" si="154"/>
        <v>wl9 Comdty20070430</v>
      </c>
      <c r="B3284" s="3">
        <v>9</v>
      </c>
      <c r="C3284" s="3">
        <v>189</v>
      </c>
      <c r="D3284" s="3" t="s">
        <v>126</v>
      </c>
      <c r="E3284" s="9">
        <v>39202</v>
      </c>
      <c r="F3284" s="6" t="str">
        <f t="shared" si="155"/>
        <v>wl9 Comdty</v>
      </c>
      <c r="G3284" s="6" t="str" cm="1">
        <f t="array" ref="G3284">_xll.BQL.DATE(_xll.BADDPERIODS(DATE(YEAR(E3284),MONTH(E3284),DAY(15)),"NUMBEROFPERIODS",B3284,"PER=M","CDR=BZ","BusDayAdj=-1"))</f>
        <v>#N/A Connection</v>
      </c>
      <c r="H3284" s="6" t="str">
        <f>IFERROR(_xll.BCOUNTPERIODS($E$2,G3284,"CDR=BZ")*1,"")</f>
        <v/>
      </c>
      <c r="I3284" s="6" t="str" cm="1">
        <f t="array" ref="I3284">_xll.BQL.DATE(_xll.BADDPERIODS(EOMONTH(E3284,0),"NUMBEROFPERIODS",B3284,"PER=M","CDR=BZ","BusDayAdj=2"))</f>
        <v>#N/A Connection</v>
      </c>
      <c r="J3284" s="6" t="str">
        <f>IFERROR(_xll.BCOUNTPERIODS(E3284,I3284,"CDR=BZ")*1,"")</f>
        <v/>
      </c>
      <c r="K3284" s="7" t="e">
        <f t="shared" si="153"/>
        <v>#VALUE!</v>
      </c>
      <c r="L3284" s="8" cm="1">
        <f t="array" ref="L3284">_xll.BDH($F3284,L$1,$E3284,$E3284,"per=m","days=all","fill=0","dts=h","QtTyp=P")</f>
        <v>0</v>
      </c>
      <c r="M3284" s="6" cm="1">
        <f t="array" ref="M3284">_xll.BDH($F3284,M$1,$E3284,$E3284,"per=m","days=all","fill=0","dts=h","QtTyp=P")</f>
        <v>0</v>
      </c>
    </row>
    <row r="3285" spans="1:13" x14ac:dyDescent="0.25">
      <c r="A3285" s="6" t="str">
        <f t="shared" si="154"/>
        <v>wl9 Comdty20070531</v>
      </c>
      <c r="B3285" s="3">
        <v>9</v>
      </c>
      <c r="C3285" s="3">
        <v>189</v>
      </c>
      <c r="D3285" s="3" t="s">
        <v>126</v>
      </c>
      <c r="E3285" s="9">
        <v>39233</v>
      </c>
      <c r="F3285" s="6" t="str">
        <f t="shared" si="155"/>
        <v>wl9 Comdty</v>
      </c>
      <c r="G3285" s="6" t="str" cm="1">
        <f t="array" ref="G3285">_xll.BQL.DATE(_xll.BADDPERIODS(DATE(YEAR(E3285),MONTH(E3285),DAY(15)),"NUMBEROFPERIODS",B3285,"PER=M","CDR=BZ","BusDayAdj=-1"))</f>
        <v>#N/A Connection</v>
      </c>
      <c r="H3285" s="6" t="str">
        <f>IFERROR(_xll.BCOUNTPERIODS($E$2,G3285,"CDR=BZ")*1,"")</f>
        <v/>
      </c>
      <c r="I3285" s="6" t="str" cm="1">
        <f t="array" ref="I3285">_xll.BQL.DATE(_xll.BADDPERIODS(EOMONTH(E3285,0),"NUMBEROFPERIODS",B3285,"PER=M","CDR=BZ","BusDayAdj=2"))</f>
        <v>#N/A Connection</v>
      </c>
      <c r="J3285" s="6" t="str">
        <f>IFERROR(_xll.BCOUNTPERIODS(E3285,I3285,"CDR=BZ")*1,"")</f>
        <v/>
      </c>
      <c r="K3285" s="7" t="e">
        <f t="shared" si="153"/>
        <v>#VALUE!</v>
      </c>
      <c r="L3285" s="8" cm="1">
        <f t="array" ref="L3285">_xll.BDH($F3285,L$1,$E3285,$E3285,"per=m","days=all","fill=0","dts=h","QtTyp=P")</f>
        <v>0</v>
      </c>
      <c r="M3285" s="6" cm="1">
        <f t="array" ref="M3285">_xll.BDH($F3285,M$1,$E3285,$E3285,"per=m","days=all","fill=0","dts=h","QtTyp=P")</f>
        <v>0</v>
      </c>
    </row>
    <row r="3286" spans="1:13" x14ac:dyDescent="0.25">
      <c r="A3286" s="6" t="str">
        <f t="shared" si="154"/>
        <v>wl9 Comdty20070629</v>
      </c>
      <c r="B3286" s="3">
        <v>9</v>
      </c>
      <c r="C3286" s="3">
        <v>189</v>
      </c>
      <c r="D3286" s="3" t="s">
        <v>126</v>
      </c>
      <c r="E3286" s="9">
        <v>39262</v>
      </c>
      <c r="F3286" s="6" t="str">
        <f t="shared" si="155"/>
        <v>wl9 Comdty</v>
      </c>
      <c r="G3286" s="6" t="str" cm="1">
        <f t="array" ref="G3286">_xll.BQL.DATE(_xll.BADDPERIODS(DATE(YEAR(E3286),MONTH(E3286),DAY(15)),"NUMBEROFPERIODS",B3286,"PER=M","CDR=BZ","BusDayAdj=-1"))</f>
        <v>#N/A Connection</v>
      </c>
      <c r="H3286" s="6" t="str">
        <f>IFERROR(_xll.BCOUNTPERIODS($E$2,G3286,"CDR=BZ")*1,"")</f>
        <v/>
      </c>
      <c r="I3286" s="6" t="str" cm="1">
        <f t="array" ref="I3286">_xll.BQL.DATE(_xll.BADDPERIODS(EOMONTH(E3286,0),"NUMBEROFPERIODS",B3286,"PER=M","CDR=BZ","BusDayAdj=2"))</f>
        <v>#N/A Connection</v>
      </c>
      <c r="J3286" s="6" t="str">
        <f>IFERROR(_xll.BCOUNTPERIODS(E3286,I3286,"CDR=BZ")*1,"")</f>
        <v/>
      </c>
      <c r="K3286" s="7" t="e">
        <f t="shared" si="153"/>
        <v>#VALUE!</v>
      </c>
      <c r="L3286" s="8" cm="1">
        <f t="array" ref="L3286">_xll.BDH($F3286,L$1,$E3286,$E3286,"per=m","days=all","fill=0","dts=h","QtTyp=P")</f>
        <v>0</v>
      </c>
      <c r="M3286" s="6" cm="1">
        <f t="array" ref="M3286">_xll.BDH($F3286,M$1,$E3286,$E3286,"per=m","days=all","fill=0","dts=h","QtTyp=P")</f>
        <v>0</v>
      </c>
    </row>
    <row r="3287" spans="1:13" x14ac:dyDescent="0.25">
      <c r="A3287" s="6" t="str">
        <f t="shared" si="154"/>
        <v>wl9 Comdty20070731</v>
      </c>
      <c r="B3287" s="3">
        <v>9</v>
      </c>
      <c r="C3287" s="3">
        <v>189</v>
      </c>
      <c r="D3287" s="3" t="s">
        <v>126</v>
      </c>
      <c r="E3287" s="9">
        <v>39294</v>
      </c>
      <c r="F3287" s="6" t="str">
        <f t="shared" si="155"/>
        <v>wl9 Comdty</v>
      </c>
      <c r="G3287" s="6" t="str" cm="1">
        <f t="array" ref="G3287">_xll.BQL.DATE(_xll.BADDPERIODS(DATE(YEAR(E3287),MONTH(E3287),DAY(15)),"NUMBEROFPERIODS",B3287,"PER=M","CDR=BZ","BusDayAdj=-1"))</f>
        <v>#N/A Connection</v>
      </c>
      <c r="H3287" s="6" t="str">
        <f>IFERROR(_xll.BCOUNTPERIODS($E$2,G3287,"CDR=BZ")*1,"")</f>
        <v/>
      </c>
      <c r="I3287" s="6" t="str" cm="1">
        <f t="array" ref="I3287">_xll.BQL.DATE(_xll.BADDPERIODS(EOMONTH(E3287,0),"NUMBEROFPERIODS",B3287,"PER=M","CDR=BZ","BusDayAdj=2"))</f>
        <v>#N/A Connection</v>
      </c>
      <c r="J3287" s="6" t="str">
        <f>IFERROR(_xll.BCOUNTPERIODS(E3287,I3287,"CDR=BZ")*1,"")</f>
        <v/>
      </c>
      <c r="K3287" s="7" t="e">
        <f t="shared" si="153"/>
        <v>#VALUE!</v>
      </c>
      <c r="L3287" s="8" cm="1">
        <f t="array" ref="L3287">_xll.BDH($F3287,L$1,$E3287,$E3287,"per=m","days=all","fill=0","dts=h","QtTyp=P")</f>
        <v>0</v>
      </c>
      <c r="M3287" s="6" cm="1">
        <f t="array" ref="M3287">_xll.BDH($F3287,M$1,$E3287,$E3287,"per=m","days=all","fill=0","dts=h","QtTyp=P")</f>
        <v>0</v>
      </c>
    </row>
    <row r="3288" spans="1:13" x14ac:dyDescent="0.25">
      <c r="A3288" s="6" t="str">
        <f t="shared" si="154"/>
        <v>wl9 Comdty20070831</v>
      </c>
      <c r="B3288" s="3">
        <v>9</v>
      </c>
      <c r="C3288" s="3">
        <v>189</v>
      </c>
      <c r="D3288" s="3" t="s">
        <v>126</v>
      </c>
      <c r="E3288" s="9">
        <v>39325</v>
      </c>
      <c r="F3288" s="6" t="str">
        <f t="shared" si="155"/>
        <v>wl9 Comdty</v>
      </c>
      <c r="G3288" s="6" t="str" cm="1">
        <f t="array" ref="G3288">_xll.BQL.DATE(_xll.BADDPERIODS(DATE(YEAR(E3288),MONTH(E3288),DAY(15)),"NUMBEROFPERIODS",B3288,"PER=M","CDR=BZ","BusDayAdj=-1"))</f>
        <v>#N/A Connection</v>
      </c>
      <c r="H3288" s="6" t="str">
        <f>IFERROR(_xll.BCOUNTPERIODS($E$2,G3288,"CDR=BZ")*1,"")</f>
        <v/>
      </c>
      <c r="I3288" s="6" t="str" cm="1">
        <f t="array" ref="I3288">_xll.BQL.DATE(_xll.BADDPERIODS(EOMONTH(E3288,0),"NUMBEROFPERIODS",B3288,"PER=M","CDR=BZ","BusDayAdj=2"))</f>
        <v>#N/A Connection</v>
      </c>
      <c r="J3288" s="6" t="str">
        <f>IFERROR(_xll.BCOUNTPERIODS(E3288,I3288,"CDR=BZ")*1,"")</f>
        <v/>
      </c>
      <c r="K3288" s="7" t="e">
        <f t="shared" si="153"/>
        <v>#VALUE!</v>
      </c>
      <c r="L3288" s="8" cm="1">
        <f t="array" ref="L3288">_xll.BDH($F3288,L$1,$E3288,$E3288,"per=m","days=all","fill=0","dts=h","QtTyp=P")</f>
        <v>0</v>
      </c>
      <c r="M3288" s="6" cm="1">
        <f t="array" ref="M3288">_xll.BDH($F3288,M$1,$E3288,$E3288,"per=m","days=all","fill=0","dts=h","QtTyp=P")</f>
        <v>0</v>
      </c>
    </row>
    <row r="3289" spans="1:13" x14ac:dyDescent="0.25">
      <c r="A3289" s="6" t="str">
        <f t="shared" si="154"/>
        <v>wl9 Comdty20070928</v>
      </c>
      <c r="B3289" s="3">
        <v>9</v>
      </c>
      <c r="C3289" s="3">
        <v>189</v>
      </c>
      <c r="D3289" s="3" t="s">
        <v>126</v>
      </c>
      <c r="E3289" s="9">
        <v>39353</v>
      </c>
      <c r="F3289" s="6" t="str">
        <f t="shared" si="155"/>
        <v>wl9 Comdty</v>
      </c>
      <c r="G3289" s="6" t="str" cm="1">
        <f t="array" ref="G3289">_xll.BQL.DATE(_xll.BADDPERIODS(DATE(YEAR(E3289),MONTH(E3289),DAY(15)),"NUMBEROFPERIODS",B3289,"PER=M","CDR=BZ","BusDayAdj=-1"))</f>
        <v>#N/A Connection</v>
      </c>
      <c r="H3289" s="6" t="str">
        <f>IFERROR(_xll.BCOUNTPERIODS($E$2,G3289,"CDR=BZ")*1,"")</f>
        <v/>
      </c>
      <c r="I3289" s="6" t="str" cm="1">
        <f t="array" ref="I3289">_xll.BQL.DATE(_xll.BADDPERIODS(EOMONTH(E3289,0),"NUMBEROFPERIODS",B3289,"PER=M","CDR=BZ","BusDayAdj=2"))</f>
        <v>#N/A Connection</v>
      </c>
      <c r="J3289" s="6" t="str">
        <f>IFERROR(_xll.BCOUNTPERIODS(E3289,I3289,"CDR=BZ")*1,"")</f>
        <v/>
      </c>
      <c r="K3289" s="7" t="e">
        <f t="shared" si="153"/>
        <v>#VALUE!</v>
      </c>
      <c r="L3289" s="8" cm="1">
        <f t="array" ref="L3289">_xll.BDH($F3289,L$1,$E3289,$E3289,"per=m","days=all","fill=0","dts=h","QtTyp=P")</f>
        <v>0</v>
      </c>
      <c r="M3289" s="6" cm="1">
        <f t="array" ref="M3289">_xll.BDH($F3289,M$1,$E3289,$E3289,"per=m","days=all","fill=0","dts=h","QtTyp=P")</f>
        <v>0</v>
      </c>
    </row>
    <row r="3290" spans="1:13" x14ac:dyDescent="0.25">
      <c r="A3290" s="6" t="str">
        <f t="shared" si="154"/>
        <v>wl9 Comdty20071031</v>
      </c>
      <c r="B3290" s="3">
        <v>9</v>
      </c>
      <c r="C3290" s="3">
        <v>189</v>
      </c>
      <c r="D3290" s="3" t="s">
        <v>126</v>
      </c>
      <c r="E3290" s="9">
        <v>39386</v>
      </c>
      <c r="F3290" s="6" t="str">
        <f t="shared" si="155"/>
        <v>wl9 Comdty</v>
      </c>
      <c r="G3290" s="6" t="str" cm="1">
        <f t="array" ref="G3290">_xll.BQL.DATE(_xll.BADDPERIODS(DATE(YEAR(E3290),MONTH(E3290),DAY(15)),"NUMBEROFPERIODS",B3290,"PER=M","CDR=BZ","BusDayAdj=-1"))</f>
        <v>#N/A Connection</v>
      </c>
      <c r="H3290" s="6" t="str">
        <f>IFERROR(_xll.BCOUNTPERIODS($E$2,G3290,"CDR=BZ")*1,"")</f>
        <v/>
      </c>
      <c r="I3290" s="6" t="str" cm="1">
        <f t="array" ref="I3290">_xll.BQL.DATE(_xll.BADDPERIODS(EOMONTH(E3290,0),"NUMBEROFPERIODS",B3290,"PER=M","CDR=BZ","BusDayAdj=2"))</f>
        <v>#N/A Connection</v>
      </c>
      <c r="J3290" s="6" t="str">
        <f>IFERROR(_xll.BCOUNTPERIODS(E3290,I3290,"CDR=BZ")*1,"")</f>
        <v/>
      </c>
      <c r="K3290" s="7" t="e">
        <f t="shared" si="153"/>
        <v>#VALUE!</v>
      </c>
      <c r="L3290" s="8" cm="1">
        <f t="array" ref="L3290">_xll.BDH($F3290,L$1,$E3290,$E3290,"per=m","days=all","fill=0","dts=h","QtTyp=P")</f>
        <v>0</v>
      </c>
      <c r="M3290" s="6" cm="1">
        <f t="array" ref="M3290">_xll.BDH($F3290,M$1,$E3290,$E3290,"per=m","days=all","fill=0","dts=h","QtTyp=P")</f>
        <v>0</v>
      </c>
    </row>
    <row r="3291" spans="1:13" x14ac:dyDescent="0.25">
      <c r="A3291" s="6" t="str">
        <f t="shared" si="154"/>
        <v>wl9 Comdty20071130</v>
      </c>
      <c r="B3291" s="3">
        <v>9</v>
      </c>
      <c r="C3291" s="3">
        <v>189</v>
      </c>
      <c r="D3291" s="3" t="s">
        <v>126</v>
      </c>
      <c r="E3291" s="9">
        <v>39416</v>
      </c>
      <c r="F3291" s="6" t="str">
        <f t="shared" si="155"/>
        <v>wl9 Comdty</v>
      </c>
      <c r="G3291" s="6" t="str" cm="1">
        <f t="array" ref="G3291">_xll.BQL.DATE(_xll.BADDPERIODS(DATE(YEAR(E3291),MONTH(E3291),DAY(15)),"NUMBEROFPERIODS",B3291,"PER=M","CDR=BZ","BusDayAdj=-1"))</f>
        <v>#N/A Connection</v>
      </c>
      <c r="H3291" s="6" t="str">
        <f>IFERROR(_xll.BCOUNTPERIODS($E$2,G3291,"CDR=BZ")*1,"")</f>
        <v/>
      </c>
      <c r="I3291" s="6" t="str" cm="1">
        <f t="array" ref="I3291">_xll.BQL.DATE(_xll.BADDPERIODS(EOMONTH(E3291,0),"NUMBEROFPERIODS",B3291,"PER=M","CDR=BZ","BusDayAdj=2"))</f>
        <v>#N/A Connection</v>
      </c>
      <c r="J3291" s="6" t="str">
        <f>IFERROR(_xll.BCOUNTPERIODS(E3291,I3291,"CDR=BZ")*1,"")</f>
        <v/>
      </c>
      <c r="K3291" s="7" t="e">
        <f t="shared" si="153"/>
        <v>#VALUE!</v>
      </c>
      <c r="L3291" s="8" cm="1">
        <f t="array" ref="L3291">_xll.BDH($F3291,L$1,$E3291,$E3291,"per=m","days=all","fill=0","dts=h","QtTyp=P")</f>
        <v>0</v>
      </c>
      <c r="M3291" s="6" cm="1">
        <f t="array" ref="M3291">_xll.BDH($F3291,M$1,$E3291,$E3291,"per=m","days=all","fill=0","dts=h","QtTyp=P")</f>
        <v>0</v>
      </c>
    </row>
    <row r="3292" spans="1:13" x14ac:dyDescent="0.25">
      <c r="A3292" s="6" t="str">
        <f t="shared" si="154"/>
        <v>wl9 Comdty20071231</v>
      </c>
      <c r="B3292" s="3">
        <v>9</v>
      </c>
      <c r="C3292" s="3">
        <v>189</v>
      </c>
      <c r="D3292" s="3" t="s">
        <v>126</v>
      </c>
      <c r="E3292" s="9">
        <v>39447</v>
      </c>
      <c r="F3292" s="6" t="str">
        <f t="shared" si="155"/>
        <v>wl9 Comdty</v>
      </c>
      <c r="G3292" s="6" t="str" cm="1">
        <f t="array" ref="G3292">_xll.BQL.DATE(_xll.BADDPERIODS(DATE(YEAR(E3292),MONTH(E3292),DAY(15)),"NUMBEROFPERIODS",B3292,"PER=M","CDR=BZ","BusDayAdj=-1"))</f>
        <v>#N/A Connection</v>
      </c>
      <c r="H3292" s="6" t="str">
        <f>IFERROR(_xll.BCOUNTPERIODS($E$2,G3292,"CDR=BZ")*1,"")</f>
        <v/>
      </c>
      <c r="I3292" s="6" t="str" cm="1">
        <f t="array" ref="I3292">_xll.BQL.DATE(_xll.BADDPERIODS(EOMONTH(E3292,0),"NUMBEROFPERIODS",B3292,"PER=M","CDR=BZ","BusDayAdj=2"))</f>
        <v>#N/A Connection</v>
      </c>
      <c r="J3292" s="6" t="str">
        <f>IFERROR(_xll.BCOUNTPERIODS(E3292,I3292,"CDR=BZ")*1,"")</f>
        <v/>
      </c>
      <c r="K3292" s="7" t="e">
        <f t="shared" si="153"/>
        <v>#VALUE!</v>
      </c>
      <c r="L3292" s="8" cm="1">
        <f t="array" ref="L3292">_xll.BDH($F3292,L$1,$E3292,$E3292,"per=m","days=all","fill=0","dts=h","QtTyp=P")</f>
        <v>0</v>
      </c>
      <c r="M3292" s="6" cm="1">
        <f t="array" ref="M3292">_xll.BDH($F3292,M$1,$E3292,$E3292,"per=m","days=all","fill=0","dts=h","QtTyp=P")</f>
        <v>0</v>
      </c>
    </row>
    <row r="3293" spans="1:13" x14ac:dyDescent="0.25">
      <c r="A3293" s="6" t="str">
        <f t="shared" si="154"/>
        <v>wl9 Comdty20080131</v>
      </c>
      <c r="B3293" s="3">
        <v>9</v>
      </c>
      <c r="C3293" s="3">
        <v>189</v>
      </c>
      <c r="D3293" s="3" t="s">
        <v>126</v>
      </c>
      <c r="E3293" s="9">
        <v>39478</v>
      </c>
      <c r="F3293" s="6" t="str">
        <f t="shared" si="155"/>
        <v>wl9 Comdty</v>
      </c>
      <c r="G3293" s="6" t="str" cm="1">
        <f t="array" ref="G3293">_xll.BQL.DATE(_xll.BADDPERIODS(DATE(YEAR(E3293),MONTH(E3293),DAY(15)),"NUMBEROFPERIODS",B3293,"PER=M","CDR=BZ","BusDayAdj=-1"))</f>
        <v>#N/A Connection</v>
      </c>
      <c r="H3293" s="6" t="str">
        <f>IFERROR(_xll.BCOUNTPERIODS($E$2,G3293,"CDR=BZ")*1,"")</f>
        <v/>
      </c>
      <c r="I3293" s="6" t="str" cm="1">
        <f t="array" ref="I3293">_xll.BQL.DATE(_xll.BADDPERIODS(EOMONTH(E3293,0),"NUMBEROFPERIODS",B3293,"PER=M","CDR=BZ","BusDayAdj=2"))</f>
        <v>#N/A Connection</v>
      </c>
      <c r="J3293" s="6" t="str">
        <f>IFERROR(_xll.BCOUNTPERIODS(E3293,I3293,"CDR=BZ")*1,"")</f>
        <v/>
      </c>
      <c r="K3293" s="7" t="e">
        <f t="shared" si="153"/>
        <v>#VALUE!</v>
      </c>
      <c r="L3293" s="8" cm="1">
        <f t="array" ref="L3293">_xll.BDH($F3293,L$1,$E3293,$E3293,"per=m","days=all","fill=0","dts=h","QtTyp=P")</f>
        <v>0</v>
      </c>
      <c r="M3293" s="6" cm="1">
        <f t="array" ref="M3293">_xll.BDH($F3293,M$1,$E3293,$E3293,"per=m","days=all","fill=0","dts=h","QtTyp=P")</f>
        <v>0</v>
      </c>
    </row>
    <row r="3294" spans="1:13" x14ac:dyDescent="0.25">
      <c r="A3294" s="6" t="str">
        <f t="shared" si="154"/>
        <v>wl9 Comdty20080229</v>
      </c>
      <c r="B3294" s="3">
        <v>9</v>
      </c>
      <c r="C3294" s="3">
        <v>189</v>
      </c>
      <c r="D3294" s="3" t="s">
        <v>126</v>
      </c>
      <c r="E3294" s="9">
        <v>39507</v>
      </c>
      <c r="F3294" s="6" t="str">
        <f t="shared" si="155"/>
        <v>wl9 Comdty</v>
      </c>
      <c r="G3294" s="6" t="str" cm="1">
        <f t="array" ref="G3294">_xll.BQL.DATE(_xll.BADDPERIODS(DATE(YEAR(E3294),MONTH(E3294),DAY(15)),"NUMBEROFPERIODS",B3294,"PER=M","CDR=BZ","BusDayAdj=-1"))</f>
        <v>#N/A Connection</v>
      </c>
      <c r="H3294" s="6" t="str">
        <f>IFERROR(_xll.BCOUNTPERIODS($E$2,G3294,"CDR=BZ")*1,"")</f>
        <v/>
      </c>
      <c r="I3294" s="6" t="str" cm="1">
        <f t="array" ref="I3294">_xll.BQL.DATE(_xll.BADDPERIODS(EOMONTH(E3294,0),"NUMBEROFPERIODS",B3294,"PER=M","CDR=BZ","BusDayAdj=2"))</f>
        <v>#N/A Connection</v>
      </c>
      <c r="J3294" s="6" t="str">
        <f>IFERROR(_xll.BCOUNTPERIODS(E3294,I3294,"CDR=BZ")*1,"")</f>
        <v/>
      </c>
      <c r="K3294" s="7" t="e">
        <f t="shared" si="153"/>
        <v>#VALUE!</v>
      </c>
      <c r="L3294" s="8" cm="1">
        <f t="array" ref="L3294">_xll.BDH($F3294,L$1,$E3294,$E3294,"per=m","days=all","fill=0","dts=h","QtTyp=P")</f>
        <v>0</v>
      </c>
      <c r="M3294" s="6" cm="1">
        <f t="array" ref="M3294">_xll.BDH($F3294,M$1,$E3294,$E3294,"per=m","days=all","fill=0","dts=h","QtTyp=P")</f>
        <v>0</v>
      </c>
    </row>
    <row r="3295" spans="1:13" x14ac:dyDescent="0.25">
      <c r="A3295" s="6" t="str">
        <f t="shared" si="154"/>
        <v>wl9 Comdty20080331</v>
      </c>
      <c r="B3295" s="3">
        <v>9</v>
      </c>
      <c r="C3295" s="3">
        <v>189</v>
      </c>
      <c r="D3295" s="3" t="s">
        <v>126</v>
      </c>
      <c r="E3295" s="9">
        <v>39538</v>
      </c>
      <c r="F3295" s="6" t="str">
        <f t="shared" si="155"/>
        <v>wl9 Comdty</v>
      </c>
      <c r="G3295" s="6" t="str" cm="1">
        <f t="array" ref="G3295">_xll.BQL.DATE(_xll.BADDPERIODS(DATE(YEAR(E3295),MONTH(E3295),DAY(15)),"NUMBEROFPERIODS",B3295,"PER=M","CDR=BZ","BusDayAdj=-1"))</f>
        <v>#N/A Connection</v>
      </c>
      <c r="H3295" s="6" t="str">
        <f>IFERROR(_xll.BCOUNTPERIODS($E$2,G3295,"CDR=BZ")*1,"")</f>
        <v/>
      </c>
      <c r="I3295" s="6" t="str" cm="1">
        <f t="array" ref="I3295">_xll.BQL.DATE(_xll.BADDPERIODS(EOMONTH(E3295,0),"NUMBEROFPERIODS",B3295,"PER=M","CDR=BZ","BusDayAdj=2"))</f>
        <v>#N/A Connection</v>
      </c>
      <c r="J3295" s="6" t="str">
        <f>IFERROR(_xll.BCOUNTPERIODS(E3295,I3295,"CDR=BZ")*1,"")</f>
        <v/>
      </c>
      <c r="K3295" s="7" t="e">
        <f t="shared" si="153"/>
        <v>#VALUE!</v>
      </c>
      <c r="L3295" s="8" cm="1">
        <f t="array" ref="L3295">_xll.BDH($F3295,L$1,$E3295,$E3295,"per=m","days=all","fill=0","dts=h","QtTyp=P")</f>
        <v>0</v>
      </c>
      <c r="M3295" s="6" cm="1">
        <f t="array" ref="M3295">_xll.BDH($F3295,M$1,$E3295,$E3295,"per=m","days=all","fill=0","dts=h","QtTyp=P")</f>
        <v>0</v>
      </c>
    </row>
    <row r="3296" spans="1:13" x14ac:dyDescent="0.25">
      <c r="A3296" s="6" t="str">
        <f t="shared" si="154"/>
        <v>wl9 Comdty20080430</v>
      </c>
      <c r="B3296" s="3">
        <v>9</v>
      </c>
      <c r="C3296" s="3">
        <v>189</v>
      </c>
      <c r="D3296" s="3" t="s">
        <v>126</v>
      </c>
      <c r="E3296" s="9">
        <v>39568</v>
      </c>
      <c r="F3296" s="6" t="str">
        <f t="shared" si="155"/>
        <v>wl9 Comdty</v>
      </c>
      <c r="G3296" s="6" t="str" cm="1">
        <f t="array" ref="G3296">_xll.BQL.DATE(_xll.BADDPERIODS(DATE(YEAR(E3296),MONTH(E3296),DAY(15)),"NUMBEROFPERIODS",B3296,"PER=M","CDR=BZ","BusDayAdj=-1"))</f>
        <v>#N/A Connection</v>
      </c>
      <c r="H3296" s="6" t="str">
        <f>IFERROR(_xll.BCOUNTPERIODS($E$2,G3296,"CDR=BZ")*1,"")</f>
        <v/>
      </c>
      <c r="I3296" s="6" t="str" cm="1">
        <f t="array" ref="I3296">_xll.BQL.DATE(_xll.BADDPERIODS(EOMONTH(E3296,0),"NUMBEROFPERIODS",B3296,"PER=M","CDR=BZ","BusDayAdj=2"))</f>
        <v>#N/A Connection</v>
      </c>
      <c r="J3296" s="6" t="str">
        <f>IFERROR(_xll.BCOUNTPERIODS(E3296,I3296,"CDR=BZ")*1,"")</f>
        <v/>
      </c>
      <c r="K3296" s="7" t="e">
        <f t="shared" si="153"/>
        <v>#VALUE!</v>
      </c>
      <c r="L3296" s="8" cm="1">
        <f t="array" ref="L3296">_xll.BDH($F3296,L$1,$E3296,$E3296,"per=m","days=all","fill=0","dts=h","QtTyp=P")</f>
        <v>0</v>
      </c>
      <c r="M3296" s="6" cm="1">
        <f t="array" ref="M3296">_xll.BDH($F3296,M$1,$E3296,$E3296,"per=m","days=all","fill=0","dts=h","QtTyp=P")</f>
        <v>0</v>
      </c>
    </row>
    <row r="3297" spans="1:13" x14ac:dyDescent="0.25">
      <c r="A3297" s="6" t="str">
        <f t="shared" si="154"/>
        <v>wl9 Comdty20080530</v>
      </c>
      <c r="B3297" s="3">
        <v>9</v>
      </c>
      <c r="C3297" s="3">
        <v>189</v>
      </c>
      <c r="D3297" s="3" t="s">
        <v>126</v>
      </c>
      <c r="E3297" s="9">
        <v>39598</v>
      </c>
      <c r="F3297" s="6" t="str">
        <f t="shared" si="155"/>
        <v>wl9 Comdty</v>
      </c>
      <c r="G3297" s="6" t="str" cm="1">
        <f t="array" ref="G3297">_xll.BQL.DATE(_xll.BADDPERIODS(DATE(YEAR(E3297),MONTH(E3297),DAY(15)),"NUMBEROFPERIODS",B3297,"PER=M","CDR=BZ","BusDayAdj=-1"))</f>
        <v>#N/A Connection</v>
      </c>
      <c r="H3297" s="6" t="str">
        <f>IFERROR(_xll.BCOUNTPERIODS($E$2,G3297,"CDR=BZ")*1,"")</f>
        <v/>
      </c>
      <c r="I3297" s="6" t="str" cm="1">
        <f t="array" ref="I3297">_xll.BQL.DATE(_xll.BADDPERIODS(EOMONTH(E3297,0),"NUMBEROFPERIODS",B3297,"PER=M","CDR=BZ","BusDayAdj=2"))</f>
        <v>#N/A Connection</v>
      </c>
      <c r="J3297" s="6" t="str">
        <f>IFERROR(_xll.BCOUNTPERIODS(E3297,I3297,"CDR=BZ")*1,"")</f>
        <v/>
      </c>
      <c r="K3297" s="7" t="e">
        <f t="shared" si="153"/>
        <v>#VALUE!</v>
      </c>
      <c r="L3297" s="8" cm="1">
        <f t="array" ref="L3297">_xll.BDH($F3297,L$1,$E3297,$E3297,"per=m","days=all","fill=0","dts=h","QtTyp=P")</f>
        <v>0</v>
      </c>
      <c r="M3297" s="6" cm="1">
        <f t="array" ref="M3297">_xll.BDH($F3297,M$1,$E3297,$E3297,"per=m","days=all","fill=0","dts=h","QtTyp=P")</f>
        <v>0</v>
      </c>
    </row>
    <row r="3298" spans="1:13" x14ac:dyDescent="0.25">
      <c r="A3298" s="6" t="str">
        <f t="shared" si="154"/>
        <v>wl9 Comdty20080630</v>
      </c>
      <c r="B3298" s="3">
        <v>9</v>
      </c>
      <c r="C3298" s="3">
        <v>189</v>
      </c>
      <c r="D3298" s="3" t="s">
        <v>126</v>
      </c>
      <c r="E3298" s="9">
        <v>39629</v>
      </c>
      <c r="F3298" s="6" t="str">
        <f t="shared" si="155"/>
        <v>wl9 Comdty</v>
      </c>
      <c r="G3298" s="6" t="str" cm="1">
        <f t="array" ref="G3298">_xll.BQL.DATE(_xll.BADDPERIODS(DATE(YEAR(E3298),MONTH(E3298),DAY(15)),"NUMBEROFPERIODS",B3298,"PER=M","CDR=BZ","BusDayAdj=-1"))</f>
        <v>#N/A Connection</v>
      </c>
      <c r="H3298" s="6" t="str">
        <f>IFERROR(_xll.BCOUNTPERIODS($E$2,G3298,"CDR=BZ")*1,"")</f>
        <v/>
      </c>
      <c r="I3298" s="6" t="str" cm="1">
        <f t="array" ref="I3298">_xll.BQL.DATE(_xll.BADDPERIODS(EOMONTH(E3298,0),"NUMBEROFPERIODS",B3298,"PER=M","CDR=BZ","BusDayAdj=2"))</f>
        <v>#N/A Connection</v>
      </c>
      <c r="J3298" s="6" t="str">
        <f>IFERROR(_xll.BCOUNTPERIODS(E3298,I3298,"CDR=BZ")*1,"")</f>
        <v/>
      </c>
      <c r="K3298" s="7" t="e">
        <f t="shared" si="153"/>
        <v>#VALUE!</v>
      </c>
      <c r="L3298" s="8" cm="1">
        <f t="array" ref="L3298">_xll.BDH($F3298,L$1,$E3298,$E3298,"per=m","days=all","fill=0","dts=h","QtTyp=P")</f>
        <v>0</v>
      </c>
      <c r="M3298" s="6" cm="1">
        <f t="array" ref="M3298">_xll.BDH($F3298,M$1,$E3298,$E3298,"per=m","days=all","fill=0","dts=h","QtTyp=P")</f>
        <v>0</v>
      </c>
    </row>
    <row r="3299" spans="1:13" x14ac:dyDescent="0.25">
      <c r="A3299" s="6" t="str">
        <f t="shared" si="154"/>
        <v>wl9 Comdty20080731</v>
      </c>
      <c r="B3299" s="3">
        <v>9</v>
      </c>
      <c r="C3299" s="3">
        <v>189</v>
      </c>
      <c r="D3299" s="3" t="s">
        <v>126</v>
      </c>
      <c r="E3299" s="9">
        <v>39660</v>
      </c>
      <c r="F3299" s="6" t="str">
        <f t="shared" si="155"/>
        <v>wl9 Comdty</v>
      </c>
      <c r="G3299" s="6" t="str" cm="1">
        <f t="array" ref="G3299">_xll.BQL.DATE(_xll.BADDPERIODS(DATE(YEAR(E3299),MONTH(E3299),DAY(15)),"NUMBEROFPERIODS",B3299,"PER=M","CDR=BZ","BusDayAdj=-1"))</f>
        <v>#N/A Connection</v>
      </c>
      <c r="H3299" s="6" t="str">
        <f>IFERROR(_xll.BCOUNTPERIODS($E$2,G3299,"CDR=BZ")*1,"")</f>
        <v/>
      </c>
      <c r="I3299" s="6" t="str" cm="1">
        <f t="array" ref="I3299">_xll.BQL.DATE(_xll.BADDPERIODS(EOMONTH(E3299,0),"NUMBEROFPERIODS",B3299,"PER=M","CDR=BZ","BusDayAdj=2"))</f>
        <v>#N/A Connection</v>
      </c>
      <c r="J3299" s="6" t="str">
        <f>IFERROR(_xll.BCOUNTPERIODS(E3299,I3299,"CDR=BZ")*1,"")</f>
        <v/>
      </c>
      <c r="K3299" s="7" t="e">
        <f t="shared" si="153"/>
        <v>#VALUE!</v>
      </c>
      <c r="L3299" s="8" cm="1">
        <f t="array" ref="L3299">_xll.BDH($F3299,L$1,$E3299,$E3299,"per=m","days=all","fill=0","dts=h","QtTyp=P")</f>
        <v>0</v>
      </c>
      <c r="M3299" s="6" cm="1">
        <f t="array" ref="M3299">_xll.BDH($F3299,M$1,$E3299,$E3299,"per=m","days=all","fill=0","dts=h","QtTyp=P")</f>
        <v>0</v>
      </c>
    </row>
    <row r="3300" spans="1:13" x14ac:dyDescent="0.25">
      <c r="A3300" s="6" t="str">
        <f t="shared" si="154"/>
        <v>wl9 Comdty20080829</v>
      </c>
      <c r="B3300" s="3">
        <v>9</v>
      </c>
      <c r="C3300" s="3">
        <v>189</v>
      </c>
      <c r="D3300" s="3" t="s">
        <v>126</v>
      </c>
      <c r="E3300" s="9">
        <v>39689</v>
      </c>
      <c r="F3300" s="6" t="str">
        <f t="shared" si="155"/>
        <v>wl9 Comdty</v>
      </c>
      <c r="G3300" s="6" t="str" cm="1">
        <f t="array" ref="G3300">_xll.BQL.DATE(_xll.BADDPERIODS(DATE(YEAR(E3300),MONTH(E3300),DAY(15)),"NUMBEROFPERIODS",B3300,"PER=M","CDR=BZ","BusDayAdj=-1"))</f>
        <v>#N/A Connection</v>
      </c>
      <c r="H3300" s="6" t="str">
        <f>IFERROR(_xll.BCOUNTPERIODS($E$2,G3300,"CDR=BZ")*1,"")</f>
        <v/>
      </c>
      <c r="I3300" s="6" t="str" cm="1">
        <f t="array" ref="I3300">_xll.BQL.DATE(_xll.BADDPERIODS(EOMONTH(E3300,0),"NUMBEROFPERIODS",B3300,"PER=M","CDR=BZ","BusDayAdj=2"))</f>
        <v>#N/A Connection</v>
      </c>
      <c r="J3300" s="6" t="str">
        <f>IFERROR(_xll.BCOUNTPERIODS(E3300,I3300,"CDR=BZ")*1,"")</f>
        <v/>
      </c>
      <c r="K3300" s="7" t="e">
        <f t="shared" si="153"/>
        <v>#VALUE!</v>
      </c>
      <c r="L3300" s="8" cm="1">
        <f t="array" ref="L3300">_xll.BDH($F3300,L$1,$E3300,$E3300,"per=m","days=all","fill=0","dts=h","QtTyp=P")</f>
        <v>0</v>
      </c>
      <c r="M3300" s="6" cm="1">
        <f t="array" ref="M3300">_xll.BDH($F3300,M$1,$E3300,$E3300,"per=m","days=all","fill=0","dts=h","QtTyp=P")</f>
        <v>0</v>
      </c>
    </row>
    <row r="3301" spans="1:13" x14ac:dyDescent="0.25">
      <c r="A3301" s="6" t="str">
        <f t="shared" si="154"/>
        <v>wl9 Comdty20080930</v>
      </c>
      <c r="B3301" s="3">
        <v>9</v>
      </c>
      <c r="C3301" s="3">
        <v>189</v>
      </c>
      <c r="D3301" s="3" t="s">
        <v>126</v>
      </c>
      <c r="E3301" s="9">
        <v>39721</v>
      </c>
      <c r="F3301" s="6" t="str">
        <f t="shared" si="155"/>
        <v>wl9 Comdty</v>
      </c>
      <c r="G3301" s="6" t="str" cm="1">
        <f t="array" ref="G3301">_xll.BQL.DATE(_xll.BADDPERIODS(DATE(YEAR(E3301),MONTH(E3301),DAY(15)),"NUMBEROFPERIODS",B3301,"PER=M","CDR=BZ","BusDayAdj=-1"))</f>
        <v>#N/A Connection</v>
      </c>
      <c r="H3301" s="6" t="str">
        <f>IFERROR(_xll.BCOUNTPERIODS($E$2,G3301,"CDR=BZ")*1,"")</f>
        <v/>
      </c>
      <c r="I3301" s="6" t="str" cm="1">
        <f t="array" ref="I3301">_xll.BQL.DATE(_xll.BADDPERIODS(EOMONTH(E3301,0),"NUMBEROFPERIODS",B3301,"PER=M","CDR=BZ","BusDayAdj=2"))</f>
        <v>#N/A Connection</v>
      </c>
      <c r="J3301" s="6" t="str">
        <f>IFERROR(_xll.BCOUNTPERIODS(E3301,I3301,"CDR=BZ")*1,"")</f>
        <v/>
      </c>
      <c r="K3301" s="7" t="e">
        <f t="shared" si="153"/>
        <v>#VALUE!</v>
      </c>
      <c r="L3301" s="8" cm="1">
        <f t="array" ref="L3301">_xll.BDH($F3301,L$1,$E3301,$E3301,"per=m","days=all","fill=0","dts=h","QtTyp=P")</f>
        <v>0</v>
      </c>
      <c r="M3301" s="6" cm="1">
        <f t="array" ref="M3301">_xll.BDH($F3301,M$1,$E3301,$E3301,"per=m","days=all","fill=0","dts=h","QtTyp=P")</f>
        <v>0</v>
      </c>
    </row>
    <row r="3302" spans="1:13" x14ac:dyDescent="0.25">
      <c r="A3302" s="6" t="str">
        <f t="shared" si="154"/>
        <v>wl9 Comdty20081031</v>
      </c>
      <c r="B3302" s="3">
        <v>9</v>
      </c>
      <c r="C3302" s="3">
        <v>189</v>
      </c>
      <c r="D3302" s="3" t="s">
        <v>126</v>
      </c>
      <c r="E3302" s="9">
        <v>39752</v>
      </c>
      <c r="F3302" s="6" t="str">
        <f t="shared" si="155"/>
        <v>wl9 Comdty</v>
      </c>
      <c r="G3302" s="6" t="str" cm="1">
        <f t="array" ref="G3302">_xll.BQL.DATE(_xll.BADDPERIODS(DATE(YEAR(E3302),MONTH(E3302),DAY(15)),"NUMBEROFPERIODS",B3302,"PER=M","CDR=BZ","BusDayAdj=-1"))</f>
        <v>#N/A Connection</v>
      </c>
      <c r="H3302" s="6" t="str">
        <f>IFERROR(_xll.BCOUNTPERIODS($E$2,G3302,"CDR=BZ")*1,"")</f>
        <v/>
      </c>
      <c r="I3302" s="6" t="str" cm="1">
        <f t="array" ref="I3302">_xll.BQL.DATE(_xll.BADDPERIODS(EOMONTH(E3302,0),"NUMBEROFPERIODS",B3302,"PER=M","CDR=BZ","BusDayAdj=2"))</f>
        <v>#N/A Connection</v>
      </c>
      <c r="J3302" s="6" t="str">
        <f>IFERROR(_xll.BCOUNTPERIODS(E3302,I3302,"CDR=BZ")*1,"")</f>
        <v/>
      </c>
      <c r="K3302" s="7" t="e">
        <f t="shared" si="153"/>
        <v>#VALUE!</v>
      </c>
      <c r="L3302" s="8" cm="1">
        <f t="array" ref="L3302">_xll.BDH($F3302,L$1,$E3302,$E3302,"per=m","days=all","fill=0","dts=h","QtTyp=P")</f>
        <v>0</v>
      </c>
      <c r="M3302" s="6" cm="1">
        <f t="array" ref="M3302">_xll.BDH($F3302,M$1,$E3302,$E3302,"per=m","days=all","fill=0","dts=h","QtTyp=P")</f>
        <v>0</v>
      </c>
    </row>
    <row r="3303" spans="1:13" x14ac:dyDescent="0.25">
      <c r="A3303" s="6" t="str">
        <f t="shared" si="154"/>
        <v>wl9 Comdty20081128</v>
      </c>
      <c r="B3303" s="3">
        <v>9</v>
      </c>
      <c r="C3303" s="3">
        <v>189</v>
      </c>
      <c r="D3303" s="3" t="s">
        <v>126</v>
      </c>
      <c r="E3303" s="9">
        <v>39780</v>
      </c>
      <c r="F3303" s="6" t="str">
        <f t="shared" si="155"/>
        <v>wl9 Comdty</v>
      </c>
      <c r="G3303" s="6" t="str" cm="1">
        <f t="array" ref="G3303">_xll.BQL.DATE(_xll.BADDPERIODS(DATE(YEAR(E3303),MONTH(E3303),DAY(15)),"NUMBEROFPERIODS",B3303,"PER=M","CDR=BZ","BusDayAdj=-1"))</f>
        <v>#N/A Connection</v>
      </c>
      <c r="H3303" s="6" t="str">
        <f>IFERROR(_xll.BCOUNTPERIODS($E$2,G3303,"CDR=BZ")*1,"")</f>
        <v/>
      </c>
      <c r="I3303" s="6" t="str" cm="1">
        <f t="array" ref="I3303">_xll.BQL.DATE(_xll.BADDPERIODS(EOMONTH(E3303,0),"NUMBEROFPERIODS",B3303,"PER=M","CDR=BZ","BusDayAdj=2"))</f>
        <v>#N/A Connection</v>
      </c>
      <c r="J3303" s="6" t="str">
        <f>IFERROR(_xll.BCOUNTPERIODS(E3303,I3303,"CDR=BZ")*1,"")</f>
        <v/>
      </c>
      <c r="K3303" s="7" t="e">
        <f t="shared" si="153"/>
        <v>#VALUE!</v>
      </c>
      <c r="L3303" s="8" cm="1">
        <f t="array" ref="L3303">_xll.BDH($F3303,L$1,$E3303,$E3303,"per=m","days=all","fill=0","dts=h","QtTyp=P")</f>
        <v>8.5709999999999997</v>
      </c>
      <c r="M3303" s="6" cm="1">
        <f t="array" ref="M3303">_xll.BDH($F3303,M$1,$E3303,$E3303,"per=m","days=all","fill=0","dts=h","QtTyp=P")</f>
        <v>0</v>
      </c>
    </row>
    <row r="3304" spans="1:13" x14ac:dyDescent="0.25">
      <c r="A3304" s="6" t="str">
        <f t="shared" si="154"/>
        <v>wl9 Comdty20081231</v>
      </c>
      <c r="B3304" s="3">
        <v>9</v>
      </c>
      <c r="C3304" s="3">
        <v>189</v>
      </c>
      <c r="D3304" s="3" t="s">
        <v>126</v>
      </c>
      <c r="E3304" s="9">
        <v>39813</v>
      </c>
      <c r="F3304" s="6" t="str">
        <f t="shared" si="155"/>
        <v>wl9 Comdty</v>
      </c>
      <c r="G3304" s="6" t="str" cm="1">
        <f t="array" ref="G3304">_xll.BQL.DATE(_xll.BADDPERIODS(DATE(YEAR(E3304),MONTH(E3304),DAY(15)),"NUMBEROFPERIODS",B3304,"PER=M","CDR=BZ","BusDayAdj=-1"))</f>
        <v>#N/A Connection</v>
      </c>
      <c r="H3304" s="6" t="str">
        <f>IFERROR(_xll.BCOUNTPERIODS($E$2,G3304,"CDR=BZ")*1,"")</f>
        <v/>
      </c>
      <c r="I3304" s="6" t="str" cm="1">
        <f t="array" ref="I3304">_xll.BQL.DATE(_xll.BADDPERIODS(EOMONTH(E3304,0),"NUMBEROFPERIODS",B3304,"PER=M","CDR=BZ","BusDayAdj=2"))</f>
        <v>#N/A Connection</v>
      </c>
      <c r="J3304" s="6" t="str">
        <f>IFERROR(_xll.BCOUNTPERIODS(E3304,I3304,"CDR=BZ")*1,"")</f>
        <v/>
      </c>
      <c r="K3304" s="7" t="e">
        <f t="shared" si="153"/>
        <v>#VALUE!</v>
      </c>
      <c r="L3304" s="8" cm="1">
        <f t="array" ref="L3304">_xll.BDH($F3304,L$1,$E3304,$E3304,"per=m","days=all","fill=0","dts=h","QtTyp=P")</f>
        <v>7.6909999999999998</v>
      </c>
      <c r="M3304" s="6" cm="1">
        <f t="array" ref="M3304">_xll.BDH($F3304,M$1,$E3304,$E3304,"per=m","days=all","fill=0","dts=h","QtTyp=P")</f>
        <v>0</v>
      </c>
    </row>
    <row r="3305" spans="1:13" x14ac:dyDescent="0.25">
      <c r="A3305" s="6" t="str">
        <f t="shared" si="154"/>
        <v>wl9 Comdty20090130</v>
      </c>
      <c r="B3305" s="3">
        <v>9</v>
      </c>
      <c r="C3305" s="3">
        <v>189</v>
      </c>
      <c r="D3305" s="3" t="s">
        <v>126</v>
      </c>
      <c r="E3305" s="9">
        <v>39843</v>
      </c>
      <c r="F3305" s="6" t="str">
        <f t="shared" si="155"/>
        <v>wl9 Comdty</v>
      </c>
      <c r="G3305" s="6" t="str" cm="1">
        <f t="array" ref="G3305">_xll.BQL.DATE(_xll.BADDPERIODS(DATE(YEAR(E3305),MONTH(E3305),DAY(15)),"NUMBEROFPERIODS",B3305,"PER=M","CDR=BZ","BusDayAdj=-1"))</f>
        <v>#N/A Connection</v>
      </c>
      <c r="H3305" s="6" t="str">
        <f>IFERROR(_xll.BCOUNTPERIODS($E$2,G3305,"CDR=BZ")*1,"")</f>
        <v/>
      </c>
      <c r="I3305" s="6" t="str" cm="1">
        <f t="array" ref="I3305">_xll.BQL.DATE(_xll.BADDPERIODS(EOMONTH(E3305,0),"NUMBEROFPERIODS",B3305,"PER=M","CDR=BZ","BusDayAdj=2"))</f>
        <v>#N/A Connection</v>
      </c>
      <c r="J3305" s="6" t="str">
        <f>IFERROR(_xll.BCOUNTPERIODS(E3305,I3305,"CDR=BZ")*1,"")</f>
        <v/>
      </c>
      <c r="K3305" s="7" t="e">
        <f t="shared" si="153"/>
        <v>#VALUE!</v>
      </c>
      <c r="L3305" s="8" cm="1">
        <f t="array" ref="L3305">_xll.BDH($F3305,L$1,$E3305,$E3305,"per=m","days=all","fill=0","dts=h","QtTyp=P")</f>
        <v>6.5110000000000001</v>
      </c>
      <c r="M3305" s="6" cm="1">
        <f t="array" ref="M3305">_xll.BDH($F3305,M$1,$E3305,$E3305,"per=m","days=all","fill=0","dts=h","QtTyp=P")</f>
        <v>0</v>
      </c>
    </row>
    <row r="3306" spans="1:13" x14ac:dyDescent="0.25">
      <c r="A3306" s="6" t="str">
        <f t="shared" si="154"/>
        <v>wl9 Comdty20090227</v>
      </c>
      <c r="B3306" s="3">
        <v>9</v>
      </c>
      <c r="C3306" s="3">
        <v>189</v>
      </c>
      <c r="D3306" s="3" t="s">
        <v>126</v>
      </c>
      <c r="E3306" s="9">
        <v>39871</v>
      </c>
      <c r="F3306" s="6" t="str">
        <f t="shared" si="155"/>
        <v>wl9 Comdty</v>
      </c>
      <c r="G3306" s="6" t="str" cm="1">
        <f t="array" ref="G3306">_xll.BQL.DATE(_xll.BADDPERIODS(DATE(YEAR(E3306),MONTH(E3306),DAY(15)),"NUMBEROFPERIODS",B3306,"PER=M","CDR=BZ","BusDayAdj=-1"))</f>
        <v>#N/A Connection</v>
      </c>
      <c r="H3306" s="6" t="str">
        <f>IFERROR(_xll.BCOUNTPERIODS($E$2,G3306,"CDR=BZ")*1,"")</f>
        <v/>
      </c>
      <c r="I3306" s="6" t="str" cm="1">
        <f t="array" ref="I3306">_xll.BQL.DATE(_xll.BADDPERIODS(EOMONTH(E3306,0),"NUMBEROFPERIODS",B3306,"PER=M","CDR=BZ","BusDayAdj=2"))</f>
        <v>#N/A Connection</v>
      </c>
      <c r="J3306" s="6" t="str">
        <f>IFERROR(_xll.BCOUNTPERIODS(E3306,I3306,"CDR=BZ")*1,"")</f>
        <v/>
      </c>
      <c r="K3306" s="7" t="e">
        <f t="shared" si="153"/>
        <v>#VALUE!</v>
      </c>
      <c r="L3306" s="8" cm="1">
        <f t="array" ref="L3306">_xll.BDH($F3306,L$1,$E3306,$E3306,"per=m","days=all","fill=0","dts=h","QtTyp=P")</f>
        <v>6.3040000000000003</v>
      </c>
      <c r="M3306" s="6" cm="1">
        <f t="array" ref="M3306">_xll.BDH($F3306,M$1,$E3306,$E3306,"per=m","days=all","fill=0","dts=h","QtTyp=P")</f>
        <v>0</v>
      </c>
    </row>
    <row r="3307" spans="1:13" x14ac:dyDescent="0.25">
      <c r="A3307" s="6" t="str">
        <f t="shared" si="154"/>
        <v>wl9 Comdty20090331</v>
      </c>
      <c r="B3307" s="3">
        <v>9</v>
      </c>
      <c r="C3307" s="3">
        <v>189</v>
      </c>
      <c r="D3307" s="3" t="s">
        <v>126</v>
      </c>
      <c r="E3307" s="9">
        <v>39903</v>
      </c>
      <c r="F3307" s="6" t="str">
        <f t="shared" si="155"/>
        <v>wl9 Comdty</v>
      </c>
      <c r="G3307" s="6" t="str" cm="1">
        <f t="array" ref="G3307">_xll.BQL.DATE(_xll.BADDPERIODS(DATE(YEAR(E3307),MONTH(E3307),DAY(15)),"NUMBEROFPERIODS",B3307,"PER=M","CDR=BZ","BusDayAdj=-1"))</f>
        <v>#N/A Connection</v>
      </c>
      <c r="H3307" s="6" t="str">
        <f>IFERROR(_xll.BCOUNTPERIODS($E$2,G3307,"CDR=BZ")*1,"")</f>
        <v/>
      </c>
      <c r="I3307" s="6" t="str" cm="1">
        <f t="array" ref="I3307">_xll.BQL.DATE(_xll.BADDPERIODS(EOMONTH(E3307,0),"NUMBEROFPERIODS",B3307,"PER=M","CDR=BZ","BusDayAdj=2"))</f>
        <v>#N/A Connection</v>
      </c>
      <c r="J3307" s="6" t="str">
        <f>IFERROR(_xll.BCOUNTPERIODS(E3307,I3307,"CDR=BZ")*1,"")</f>
        <v/>
      </c>
      <c r="K3307" s="7" t="e">
        <f t="shared" si="153"/>
        <v>#VALUE!</v>
      </c>
      <c r="L3307" s="8" cm="1">
        <f t="array" ref="L3307">_xll.BDH($F3307,L$1,$E3307,$E3307,"per=m","days=all","fill=0","dts=h","QtTyp=P")</f>
        <v>5.8879999999999999</v>
      </c>
      <c r="M3307" s="6" cm="1">
        <f t="array" ref="M3307">_xll.BDH($F3307,M$1,$E3307,$E3307,"per=m","days=all","fill=0","dts=h","QtTyp=P")</f>
        <v>0</v>
      </c>
    </row>
    <row r="3308" spans="1:13" x14ac:dyDescent="0.25">
      <c r="A3308" s="6" t="str">
        <f t="shared" si="154"/>
        <v>wl9 Comdty20090430</v>
      </c>
      <c r="B3308" s="3">
        <v>9</v>
      </c>
      <c r="C3308" s="3">
        <v>189</v>
      </c>
      <c r="D3308" s="3" t="s">
        <v>126</v>
      </c>
      <c r="E3308" s="9">
        <v>39933</v>
      </c>
      <c r="F3308" s="6" t="str">
        <f t="shared" si="155"/>
        <v>wl9 Comdty</v>
      </c>
      <c r="G3308" s="6" t="str" cm="1">
        <f t="array" ref="G3308">_xll.BQL.DATE(_xll.BADDPERIODS(DATE(YEAR(E3308),MONTH(E3308),DAY(15)),"NUMBEROFPERIODS",B3308,"PER=M","CDR=BZ","BusDayAdj=-1"))</f>
        <v>#N/A Connection</v>
      </c>
      <c r="H3308" s="6" t="str">
        <f>IFERROR(_xll.BCOUNTPERIODS($E$2,G3308,"CDR=BZ")*1,"")</f>
        <v/>
      </c>
      <c r="I3308" s="6" t="str" cm="1">
        <f t="array" ref="I3308">_xll.BQL.DATE(_xll.BADDPERIODS(EOMONTH(E3308,0),"NUMBEROFPERIODS",B3308,"PER=M","CDR=BZ","BusDayAdj=2"))</f>
        <v>#N/A Connection</v>
      </c>
      <c r="J3308" s="6" t="str">
        <f>IFERROR(_xll.BCOUNTPERIODS(E3308,I3308,"CDR=BZ")*1,"")</f>
        <v/>
      </c>
      <c r="K3308" s="7" t="e">
        <f t="shared" si="153"/>
        <v>#VALUE!</v>
      </c>
      <c r="L3308" s="8" cm="1">
        <f t="array" ref="L3308">_xll.BDH($F3308,L$1,$E3308,$E3308,"per=m","days=all","fill=0","dts=h","QtTyp=P")</f>
        <v>5.9809999999999999</v>
      </c>
      <c r="M3308" s="6" cm="1">
        <f t="array" ref="M3308">_xll.BDH($F3308,M$1,$E3308,$E3308,"per=m","days=all","fill=0","dts=h","QtTyp=P")</f>
        <v>0</v>
      </c>
    </row>
    <row r="3309" spans="1:13" x14ac:dyDescent="0.25">
      <c r="A3309" s="6" t="str">
        <f t="shared" si="154"/>
        <v>wl9 Comdty20090529</v>
      </c>
      <c r="B3309" s="3">
        <v>9</v>
      </c>
      <c r="C3309" s="3">
        <v>189</v>
      </c>
      <c r="D3309" s="3" t="s">
        <v>126</v>
      </c>
      <c r="E3309" s="9">
        <v>39962</v>
      </c>
      <c r="F3309" s="6" t="str">
        <f t="shared" si="155"/>
        <v>wl9 Comdty</v>
      </c>
      <c r="G3309" s="6" t="str" cm="1">
        <f t="array" ref="G3309">_xll.BQL.DATE(_xll.BADDPERIODS(DATE(YEAR(E3309),MONTH(E3309),DAY(15)),"NUMBEROFPERIODS",B3309,"PER=M","CDR=BZ","BusDayAdj=-1"))</f>
        <v>#N/A Connection</v>
      </c>
      <c r="H3309" s="6" t="str">
        <f>IFERROR(_xll.BCOUNTPERIODS($E$2,G3309,"CDR=BZ")*1,"")</f>
        <v/>
      </c>
      <c r="I3309" s="6" t="str" cm="1">
        <f t="array" ref="I3309">_xll.BQL.DATE(_xll.BADDPERIODS(EOMONTH(E3309,0),"NUMBEROFPERIODS",B3309,"PER=M","CDR=BZ","BusDayAdj=2"))</f>
        <v>#N/A Connection</v>
      </c>
      <c r="J3309" s="6" t="str">
        <f>IFERROR(_xll.BCOUNTPERIODS(E3309,I3309,"CDR=BZ")*1,"")</f>
        <v/>
      </c>
      <c r="K3309" s="7" t="e">
        <f t="shared" si="153"/>
        <v>#VALUE!</v>
      </c>
      <c r="L3309" s="8" cm="1">
        <f t="array" ref="L3309">_xll.BDH($F3309,L$1,$E3309,$E3309,"per=m","days=all","fill=0","dts=h","QtTyp=P")</f>
        <v>5.5119999999999996</v>
      </c>
      <c r="M3309" s="6" cm="1">
        <f t="array" ref="M3309">_xll.BDH($F3309,M$1,$E3309,$E3309,"per=m","days=all","fill=0","dts=h","QtTyp=P")</f>
        <v>0</v>
      </c>
    </row>
    <row r="3310" spans="1:13" x14ac:dyDescent="0.25">
      <c r="A3310" s="6" t="str">
        <f t="shared" si="154"/>
        <v>wl9 Comdty20090630</v>
      </c>
      <c r="B3310" s="3">
        <v>9</v>
      </c>
      <c r="C3310" s="3">
        <v>189</v>
      </c>
      <c r="D3310" s="3" t="s">
        <v>126</v>
      </c>
      <c r="E3310" s="9">
        <v>39994</v>
      </c>
      <c r="F3310" s="6" t="str">
        <f t="shared" si="155"/>
        <v>wl9 Comdty</v>
      </c>
      <c r="G3310" s="6" t="str" cm="1">
        <f t="array" ref="G3310">_xll.BQL.DATE(_xll.BADDPERIODS(DATE(YEAR(E3310),MONTH(E3310),DAY(15)),"NUMBEROFPERIODS",B3310,"PER=M","CDR=BZ","BusDayAdj=-1"))</f>
        <v>#N/A Connection</v>
      </c>
      <c r="H3310" s="6" t="str">
        <f>IFERROR(_xll.BCOUNTPERIODS($E$2,G3310,"CDR=BZ")*1,"")</f>
        <v/>
      </c>
      <c r="I3310" s="6" t="str" cm="1">
        <f t="array" ref="I3310">_xll.BQL.DATE(_xll.BADDPERIODS(EOMONTH(E3310,0),"NUMBEROFPERIODS",B3310,"PER=M","CDR=BZ","BusDayAdj=2"))</f>
        <v>#N/A Connection</v>
      </c>
      <c r="J3310" s="6" t="str">
        <f>IFERROR(_xll.BCOUNTPERIODS(E3310,I3310,"CDR=BZ")*1,"")</f>
        <v/>
      </c>
      <c r="K3310" s="7" t="e">
        <f t="shared" si="153"/>
        <v>#VALUE!</v>
      </c>
      <c r="L3310" s="8" cm="1">
        <f t="array" ref="L3310">_xll.BDH($F3310,L$1,$E3310,$E3310,"per=m","days=all","fill=0","dts=h","QtTyp=P")</f>
        <v>5.8390000000000004</v>
      </c>
      <c r="M3310" s="6" cm="1">
        <f t="array" ref="M3310">_xll.BDH($F3310,M$1,$E3310,$E3310,"per=m","days=all","fill=0","dts=h","QtTyp=P")</f>
        <v>0</v>
      </c>
    </row>
    <row r="3311" spans="1:13" x14ac:dyDescent="0.25">
      <c r="A3311" s="6" t="str">
        <f t="shared" si="154"/>
        <v>wl9 Comdty20090731</v>
      </c>
      <c r="B3311" s="3">
        <v>9</v>
      </c>
      <c r="C3311" s="3">
        <v>189</v>
      </c>
      <c r="D3311" s="3" t="s">
        <v>126</v>
      </c>
      <c r="E3311" s="9">
        <v>40025</v>
      </c>
      <c r="F3311" s="6" t="str">
        <f t="shared" si="155"/>
        <v>wl9 Comdty</v>
      </c>
      <c r="G3311" s="6" t="str" cm="1">
        <f t="array" ref="G3311">_xll.BQL.DATE(_xll.BADDPERIODS(DATE(YEAR(E3311),MONTH(E3311),DAY(15)),"NUMBEROFPERIODS",B3311,"PER=M","CDR=BZ","BusDayAdj=-1"))</f>
        <v>#N/A Connection</v>
      </c>
      <c r="H3311" s="6" t="str">
        <f>IFERROR(_xll.BCOUNTPERIODS($E$2,G3311,"CDR=BZ")*1,"")</f>
        <v/>
      </c>
      <c r="I3311" s="6" t="str" cm="1">
        <f t="array" ref="I3311">_xll.BQL.DATE(_xll.BADDPERIODS(EOMONTH(E3311,0),"NUMBEROFPERIODS",B3311,"PER=M","CDR=BZ","BusDayAdj=2"))</f>
        <v>#N/A Connection</v>
      </c>
      <c r="J3311" s="6" t="str">
        <f>IFERROR(_xll.BCOUNTPERIODS(E3311,I3311,"CDR=BZ")*1,"")</f>
        <v/>
      </c>
      <c r="K3311" s="7" t="e">
        <f t="shared" si="153"/>
        <v>#VALUE!</v>
      </c>
      <c r="L3311" s="8" cm="1">
        <f t="array" ref="L3311">_xll.BDH($F3311,L$1,$E3311,$E3311,"per=m","days=all","fill=0","dts=h","QtTyp=P")</f>
        <v>5.5949999999999998</v>
      </c>
      <c r="M3311" s="6" cm="1">
        <f t="array" ref="M3311">_xll.BDH($F3311,M$1,$E3311,$E3311,"per=m","days=all","fill=0","dts=h","QtTyp=P")</f>
        <v>0</v>
      </c>
    </row>
    <row r="3312" spans="1:13" x14ac:dyDescent="0.25">
      <c r="A3312" s="6" t="str">
        <f t="shared" si="154"/>
        <v>wl9 Comdty20090831</v>
      </c>
      <c r="B3312" s="3">
        <v>9</v>
      </c>
      <c r="C3312" s="3">
        <v>189</v>
      </c>
      <c r="D3312" s="3" t="s">
        <v>126</v>
      </c>
      <c r="E3312" s="9">
        <v>40056</v>
      </c>
      <c r="F3312" s="6" t="str">
        <f t="shared" si="155"/>
        <v>wl9 Comdty</v>
      </c>
      <c r="G3312" s="6" t="str" cm="1">
        <f t="array" ref="G3312">_xll.BQL.DATE(_xll.BADDPERIODS(DATE(YEAR(E3312),MONTH(E3312),DAY(15)),"NUMBEROFPERIODS",B3312,"PER=M","CDR=BZ","BusDayAdj=-1"))</f>
        <v>#N/A Connection</v>
      </c>
      <c r="H3312" s="6" t="str">
        <f>IFERROR(_xll.BCOUNTPERIODS($E$2,G3312,"CDR=BZ")*1,"")</f>
        <v/>
      </c>
      <c r="I3312" s="6" t="str" cm="1">
        <f t="array" ref="I3312">_xll.BQL.DATE(_xll.BADDPERIODS(EOMONTH(E3312,0),"NUMBEROFPERIODS",B3312,"PER=M","CDR=BZ","BusDayAdj=2"))</f>
        <v>#N/A Connection</v>
      </c>
      <c r="J3312" s="6" t="str">
        <f>IFERROR(_xll.BCOUNTPERIODS(E3312,I3312,"CDR=BZ")*1,"")</f>
        <v/>
      </c>
      <c r="K3312" s="7" t="e">
        <f t="shared" si="153"/>
        <v>#VALUE!</v>
      </c>
      <c r="L3312" s="8" cm="1">
        <f t="array" ref="L3312">_xll.BDH($F3312,L$1,$E3312,$E3312,"per=m","days=all","fill=0","dts=h","QtTyp=P")</f>
        <v>5.84</v>
      </c>
      <c r="M3312" s="6" cm="1">
        <f t="array" ref="M3312">_xll.BDH($F3312,M$1,$E3312,$E3312,"per=m","days=all","fill=0","dts=h","QtTyp=P")</f>
        <v>0</v>
      </c>
    </row>
    <row r="3313" spans="1:13" x14ac:dyDescent="0.25">
      <c r="A3313" s="6" t="str">
        <f t="shared" si="154"/>
        <v>wl9 Comdty20090930</v>
      </c>
      <c r="B3313" s="3">
        <v>9</v>
      </c>
      <c r="C3313" s="3">
        <v>189</v>
      </c>
      <c r="D3313" s="3" t="s">
        <v>126</v>
      </c>
      <c r="E3313" s="9">
        <v>40086</v>
      </c>
      <c r="F3313" s="6" t="str">
        <f t="shared" si="155"/>
        <v>wl9 Comdty</v>
      </c>
      <c r="G3313" s="6" t="str" cm="1">
        <f t="array" ref="G3313">_xll.BQL.DATE(_xll.BADDPERIODS(DATE(YEAR(E3313),MONTH(E3313),DAY(15)),"NUMBEROFPERIODS",B3313,"PER=M","CDR=BZ","BusDayAdj=-1"))</f>
        <v>#N/A Connection</v>
      </c>
      <c r="H3313" s="6" t="str">
        <f>IFERROR(_xll.BCOUNTPERIODS($E$2,G3313,"CDR=BZ")*1,"")</f>
        <v/>
      </c>
      <c r="I3313" s="6" t="str" cm="1">
        <f t="array" ref="I3313">_xll.BQL.DATE(_xll.BADDPERIODS(EOMONTH(E3313,0),"NUMBEROFPERIODS",B3313,"PER=M","CDR=BZ","BusDayAdj=2"))</f>
        <v>#N/A Connection</v>
      </c>
      <c r="J3313" s="6" t="str">
        <f>IFERROR(_xll.BCOUNTPERIODS(E3313,I3313,"CDR=BZ")*1,"")</f>
        <v/>
      </c>
      <c r="K3313" s="7" t="e">
        <f t="shared" si="153"/>
        <v>#VALUE!</v>
      </c>
      <c r="L3313" s="8" cm="1">
        <f t="array" ref="L3313">_xll.BDH($F3313,L$1,$E3313,$E3313,"per=m","days=all","fill=0","dts=h","QtTyp=P")</f>
        <v>5.7290000000000001</v>
      </c>
      <c r="M3313" s="6" cm="1">
        <f t="array" ref="M3313">_xll.BDH($F3313,M$1,$E3313,$E3313,"per=m","days=all","fill=0","dts=h","QtTyp=P")</f>
        <v>0</v>
      </c>
    </row>
    <row r="3314" spans="1:13" x14ac:dyDescent="0.25">
      <c r="A3314" s="6" t="str">
        <f t="shared" si="154"/>
        <v>wl9 Comdty20091030</v>
      </c>
      <c r="B3314" s="3">
        <v>9</v>
      </c>
      <c r="C3314" s="3">
        <v>189</v>
      </c>
      <c r="D3314" s="3" t="s">
        <v>126</v>
      </c>
      <c r="E3314" s="9">
        <v>40116</v>
      </c>
      <c r="F3314" s="6" t="str">
        <f t="shared" si="155"/>
        <v>wl9 Comdty</v>
      </c>
      <c r="G3314" s="6" t="str" cm="1">
        <f t="array" ref="G3314">_xll.BQL.DATE(_xll.BADDPERIODS(DATE(YEAR(E3314),MONTH(E3314),DAY(15)),"NUMBEROFPERIODS",B3314,"PER=M","CDR=BZ","BusDayAdj=-1"))</f>
        <v>#N/A Connection</v>
      </c>
      <c r="H3314" s="6" t="str">
        <f>IFERROR(_xll.BCOUNTPERIODS($E$2,G3314,"CDR=BZ")*1,"")</f>
        <v/>
      </c>
      <c r="I3314" s="6" t="str" cm="1">
        <f t="array" ref="I3314">_xll.BQL.DATE(_xll.BADDPERIODS(EOMONTH(E3314,0),"NUMBEROFPERIODS",B3314,"PER=M","CDR=BZ","BusDayAdj=2"))</f>
        <v>#N/A Connection</v>
      </c>
      <c r="J3314" s="6" t="str">
        <f>IFERROR(_xll.BCOUNTPERIODS(E3314,I3314,"CDR=BZ")*1,"")</f>
        <v/>
      </c>
      <c r="K3314" s="7" t="e">
        <f t="shared" si="153"/>
        <v>#VALUE!</v>
      </c>
      <c r="L3314" s="8" cm="1">
        <f t="array" ref="L3314">_xll.BDH($F3314,L$1,$E3314,$E3314,"per=m","days=all","fill=0","dts=h","QtTyp=P")</f>
        <v>6.2460000000000004</v>
      </c>
      <c r="M3314" s="6" cm="1">
        <f t="array" ref="M3314">_xll.BDH($F3314,M$1,$E3314,$E3314,"per=m","days=all","fill=0","dts=h","QtTyp=P")</f>
        <v>0</v>
      </c>
    </row>
    <row r="3315" spans="1:13" x14ac:dyDescent="0.25">
      <c r="A3315" s="6" t="str">
        <f t="shared" si="154"/>
        <v>wl9 Comdty20091130</v>
      </c>
      <c r="B3315" s="3">
        <v>9</v>
      </c>
      <c r="C3315" s="3">
        <v>189</v>
      </c>
      <c r="D3315" s="3" t="s">
        <v>126</v>
      </c>
      <c r="E3315" s="9">
        <v>40147</v>
      </c>
      <c r="F3315" s="6" t="str">
        <f t="shared" si="155"/>
        <v>wl9 Comdty</v>
      </c>
      <c r="G3315" s="6" t="str" cm="1">
        <f t="array" ref="G3315">_xll.BQL.DATE(_xll.BADDPERIODS(DATE(YEAR(E3315),MONTH(E3315),DAY(15)),"NUMBEROFPERIODS",B3315,"PER=M","CDR=BZ","BusDayAdj=-1"))</f>
        <v>#N/A Connection</v>
      </c>
      <c r="H3315" s="6" t="str">
        <f>IFERROR(_xll.BCOUNTPERIODS($E$2,G3315,"CDR=BZ")*1,"")</f>
        <v/>
      </c>
      <c r="I3315" s="6" t="str" cm="1">
        <f t="array" ref="I3315">_xll.BQL.DATE(_xll.BADDPERIODS(EOMONTH(E3315,0),"NUMBEROFPERIODS",B3315,"PER=M","CDR=BZ","BusDayAdj=2"))</f>
        <v>#N/A Connection</v>
      </c>
      <c r="J3315" s="6" t="str">
        <f>IFERROR(_xll.BCOUNTPERIODS(E3315,I3315,"CDR=BZ")*1,"")</f>
        <v/>
      </c>
      <c r="K3315" s="7" t="e">
        <f t="shared" si="153"/>
        <v>#VALUE!</v>
      </c>
      <c r="L3315" s="8" cm="1">
        <f t="array" ref="L3315">_xll.BDH($F3315,L$1,$E3315,$E3315,"per=m","days=all","fill=0","dts=h","QtTyp=P")</f>
        <v>6.2770000000000001</v>
      </c>
      <c r="M3315" s="6" cm="1">
        <f t="array" ref="M3315">_xll.BDH($F3315,M$1,$E3315,$E3315,"per=m","days=all","fill=0","dts=h","QtTyp=P")</f>
        <v>0</v>
      </c>
    </row>
    <row r="3316" spans="1:13" x14ac:dyDescent="0.25">
      <c r="A3316" s="6" t="str">
        <f t="shared" si="154"/>
        <v>wl9 Comdty20091231</v>
      </c>
      <c r="B3316" s="3">
        <v>9</v>
      </c>
      <c r="C3316" s="3">
        <v>189</v>
      </c>
      <c r="D3316" s="3" t="s">
        <v>126</v>
      </c>
      <c r="E3316" s="9">
        <v>40178</v>
      </c>
      <c r="F3316" s="6" t="str">
        <f t="shared" si="155"/>
        <v>wl9 Comdty</v>
      </c>
      <c r="G3316" s="6" t="str" cm="1">
        <f t="array" ref="G3316">_xll.BQL.DATE(_xll.BADDPERIODS(DATE(YEAR(E3316),MONTH(E3316),DAY(15)),"NUMBEROFPERIODS",B3316,"PER=M","CDR=BZ","BusDayAdj=-1"))</f>
        <v>#N/A Connection</v>
      </c>
      <c r="H3316" s="6" t="str">
        <f>IFERROR(_xll.BCOUNTPERIODS($E$2,G3316,"CDR=BZ")*1,"")</f>
        <v/>
      </c>
      <c r="I3316" s="6" t="str" cm="1">
        <f t="array" ref="I3316">_xll.BQL.DATE(_xll.BADDPERIODS(EOMONTH(E3316,0),"NUMBEROFPERIODS",B3316,"PER=M","CDR=BZ","BusDayAdj=2"))</f>
        <v>#N/A Connection</v>
      </c>
      <c r="J3316" s="6" t="str">
        <f>IFERROR(_xll.BCOUNTPERIODS(E3316,I3316,"CDR=BZ")*1,"")</f>
        <v/>
      </c>
      <c r="K3316" s="7" t="e">
        <f t="shared" si="153"/>
        <v>#VALUE!</v>
      </c>
      <c r="L3316" s="8" cm="1">
        <f t="array" ref="L3316">_xll.BDH($F3316,L$1,$E3316,$E3316,"per=m","days=all","fill=0","dts=h","QtTyp=P")</f>
        <v>6.5</v>
      </c>
      <c r="M3316" s="6" cm="1">
        <f t="array" ref="M3316">_xll.BDH($F3316,M$1,$E3316,$E3316,"per=m","days=all","fill=0","dts=h","QtTyp=P")</f>
        <v>0</v>
      </c>
    </row>
    <row r="3317" spans="1:13" x14ac:dyDescent="0.25">
      <c r="A3317" s="6" t="str">
        <f t="shared" si="154"/>
        <v>wl9 Comdty20100129</v>
      </c>
      <c r="B3317" s="3">
        <v>9</v>
      </c>
      <c r="C3317" s="3">
        <v>189</v>
      </c>
      <c r="D3317" s="3" t="s">
        <v>126</v>
      </c>
      <c r="E3317" s="9">
        <v>40207</v>
      </c>
      <c r="F3317" s="6" t="str">
        <f t="shared" si="155"/>
        <v>wl9 Comdty</v>
      </c>
      <c r="G3317" s="6" t="str" cm="1">
        <f t="array" ref="G3317">_xll.BQL.DATE(_xll.BADDPERIODS(DATE(YEAR(E3317),MONTH(E3317),DAY(15)),"NUMBEROFPERIODS",B3317,"PER=M","CDR=BZ","BusDayAdj=-1"))</f>
        <v>#N/A Connection</v>
      </c>
      <c r="H3317" s="6" t="str">
        <f>IFERROR(_xll.BCOUNTPERIODS($E$2,G3317,"CDR=BZ")*1,"")</f>
        <v/>
      </c>
      <c r="I3317" s="6" t="str" cm="1">
        <f t="array" ref="I3317">_xll.BQL.DATE(_xll.BADDPERIODS(EOMONTH(E3317,0),"NUMBEROFPERIODS",B3317,"PER=M","CDR=BZ","BusDayAdj=2"))</f>
        <v>#N/A Connection</v>
      </c>
      <c r="J3317" s="6" t="str">
        <f>IFERROR(_xll.BCOUNTPERIODS(E3317,I3317,"CDR=BZ")*1,"")</f>
        <v/>
      </c>
      <c r="K3317" s="7" t="e">
        <f t="shared" si="153"/>
        <v>#VALUE!</v>
      </c>
      <c r="L3317" s="8" cm="1">
        <f t="array" ref="L3317">_xll.BDH($F3317,L$1,$E3317,$E3317,"per=m","days=all","fill=0","dts=h","QtTyp=P")</f>
        <v>6.3890000000000002</v>
      </c>
      <c r="M3317" s="6" cm="1">
        <f t="array" ref="M3317">_xll.BDH($F3317,M$1,$E3317,$E3317,"per=m","days=all","fill=0","dts=h","QtTyp=P")</f>
        <v>0</v>
      </c>
    </row>
    <row r="3318" spans="1:13" x14ac:dyDescent="0.25">
      <c r="A3318" s="6" t="str">
        <f t="shared" si="154"/>
        <v>wl9 Comdty20100226</v>
      </c>
      <c r="B3318" s="3">
        <v>9</v>
      </c>
      <c r="C3318" s="3">
        <v>189</v>
      </c>
      <c r="D3318" s="3" t="s">
        <v>126</v>
      </c>
      <c r="E3318" s="9">
        <v>40235</v>
      </c>
      <c r="F3318" s="6" t="str">
        <f t="shared" si="155"/>
        <v>wl9 Comdty</v>
      </c>
      <c r="G3318" s="6" t="str" cm="1">
        <f t="array" ref="G3318">_xll.BQL.DATE(_xll.BADDPERIODS(DATE(YEAR(E3318),MONTH(E3318),DAY(15)),"NUMBEROFPERIODS",B3318,"PER=M","CDR=BZ","BusDayAdj=-1"))</f>
        <v>#N/A Connection</v>
      </c>
      <c r="H3318" s="6" t="str">
        <f>IFERROR(_xll.BCOUNTPERIODS($E$2,G3318,"CDR=BZ")*1,"")</f>
        <v/>
      </c>
      <c r="I3318" s="6" t="str" cm="1">
        <f t="array" ref="I3318">_xll.BQL.DATE(_xll.BADDPERIODS(EOMONTH(E3318,0),"NUMBEROFPERIODS",B3318,"PER=M","CDR=BZ","BusDayAdj=2"))</f>
        <v>#N/A Connection</v>
      </c>
      <c r="J3318" s="6" t="str">
        <f>IFERROR(_xll.BCOUNTPERIODS(E3318,I3318,"CDR=BZ")*1,"")</f>
        <v/>
      </c>
      <c r="K3318" s="7" t="e">
        <f t="shared" si="153"/>
        <v>#VALUE!</v>
      </c>
      <c r="L3318" s="8" cm="1">
        <f t="array" ref="L3318">_xll.BDH($F3318,L$1,$E3318,$E3318,"per=m","days=all","fill=0","dts=h","QtTyp=P")</f>
        <v>6.2279999999999998</v>
      </c>
      <c r="M3318" s="6" cm="1">
        <f t="array" ref="M3318">_xll.BDH($F3318,M$1,$E3318,$E3318,"per=m","days=all","fill=0","dts=h","QtTyp=P")</f>
        <v>0</v>
      </c>
    </row>
    <row r="3319" spans="1:13" x14ac:dyDescent="0.25">
      <c r="A3319" s="6" t="str">
        <f t="shared" si="154"/>
        <v>wl9 Comdty20100331</v>
      </c>
      <c r="B3319" s="3">
        <v>9</v>
      </c>
      <c r="C3319" s="3">
        <v>189</v>
      </c>
      <c r="D3319" s="3" t="s">
        <v>126</v>
      </c>
      <c r="E3319" s="9">
        <v>40268</v>
      </c>
      <c r="F3319" s="6" t="str">
        <f t="shared" si="155"/>
        <v>wl9 Comdty</v>
      </c>
      <c r="G3319" s="6" t="str" cm="1">
        <f t="array" ref="G3319">_xll.BQL.DATE(_xll.BADDPERIODS(DATE(YEAR(E3319),MONTH(E3319),DAY(15)),"NUMBEROFPERIODS",B3319,"PER=M","CDR=BZ","BusDayAdj=-1"))</f>
        <v>#N/A Connection</v>
      </c>
      <c r="H3319" s="6" t="str">
        <f>IFERROR(_xll.BCOUNTPERIODS($E$2,G3319,"CDR=BZ")*1,"")</f>
        <v/>
      </c>
      <c r="I3319" s="6" t="str" cm="1">
        <f t="array" ref="I3319">_xll.BQL.DATE(_xll.BADDPERIODS(EOMONTH(E3319,0),"NUMBEROFPERIODS",B3319,"PER=M","CDR=BZ","BusDayAdj=2"))</f>
        <v>#N/A Connection</v>
      </c>
      <c r="J3319" s="6" t="str">
        <f>IFERROR(_xll.BCOUNTPERIODS(E3319,I3319,"CDR=BZ")*1,"")</f>
        <v/>
      </c>
      <c r="K3319" s="7" t="e">
        <f t="shared" si="153"/>
        <v>#VALUE!</v>
      </c>
      <c r="L3319" s="8" cm="1">
        <f t="array" ref="L3319">_xll.BDH($F3319,L$1,$E3319,$E3319,"per=m","days=all","fill=0","dts=h","QtTyp=P")</f>
        <v>0</v>
      </c>
      <c r="M3319" s="6" cm="1">
        <f t="array" ref="M3319">_xll.BDH($F3319,M$1,$E3319,$E3319,"per=m","days=all","fill=0","dts=h","QtTyp=P")</f>
        <v>0</v>
      </c>
    </row>
    <row r="3320" spans="1:13" x14ac:dyDescent="0.25">
      <c r="A3320" s="6" t="str">
        <f t="shared" si="154"/>
        <v>wl9 Comdty20100430</v>
      </c>
      <c r="B3320" s="3">
        <v>9</v>
      </c>
      <c r="C3320" s="3">
        <v>189</v>
      </c>
      <c r="D3320" s="3" t="s">
        <v>126</v>
      </c>
      <c r="E3320" s="9">
        <v>40298</v>
      </c>
      <c r="F3320" s="6" t="str">
        <f t="shared" si="155"/>
        <v>wl9 Comdty</v>
      </c>
      <c r="G3320" s="6" t="str" cm="1">
        <f t="array" ref="G3320">_xll.BQL.DATE(_xll.BADDPERIODS(DATE(YEAR(E3320),MONTH(E3320),DAY(15)),"NUMBEROFPERIODS",B3320,"PER=M","CDR=BZ","BusDayAdj=-1"))</f>
        <v>#N/A Connection</v>
      </c>
      <c r="H3320" s="6" t="str">
        <f>IFERROR(_xll.BCOUNTPERIODS($E$2,G3320,"CDR=BZ")*1,"")</f>
        <v/>
      </c>
      <c r="I3320" s="6" t="str" cm="1">
        <f t="array" ref="I3320">_xll.BQL.DATE(_xll.BADDPERIODS(EOMONTH(E3320,0),"NUMBEROFPERIODS",B3320,"PER=M","CDR=BZ","BusDayAdj=2"))</f>
        <v>#N/A Connection</v>
      </c>
      <c r="J3320" s="6" t="str">
        <f>IFERROR(_xll.BCOUNTPERIODS(E3320,I3320,"CDR=BZ")*1,"")</f>
        <v/>
      </c>
      <c r="K3320" s="7" t="e">
        <f t="shared" si="153"/>
        <v>#VALUE!</v>
      </c>
      <c r="L3320" s="8" cm="1">
        <f t="array" ref="L3320">_xll.BDH($F3320,L$1,$E3320,$E3320,"per=m","days=all","fill=0","dts=h","QtTyp=P")</f>
        <v>0</v>
      </c>
      <c r="M3320" s="6" cm="1">
        <f t="array" ref="M3320">_xll.BDH($F3320,M$1,$E3320,$E3320,"per=m","days=all","fill=0","dts=h","QtTyp=P")</f>
        <v>0</v>
      </c>
    </row>
    <row r="3321" spans="1:13" x14ac:dyDescent="0.25">
      <c r="A3321" s="6" t="str">
        <f t="shared" si="154"/>
        <v>wl9 Comdty20100531</v>
      </c>
      <c r="B3321" s="3">
        <v>9</v>
      </c>
      <c r="C3321" s="3">
        <v>189</v>
      </c>
      <c r="D3321" s="3" t="s">
        <v>126</v>
      </c>
      <c r="E3321" s="9">
        <v>40329</v>
      </c>
      <c r="F3321" s="6" t="str">
        <f t="shared" si="155"/>
        <v>wl9 Comdty</v>
      </c>
      <c r="G3321" s="6" t="str" cm="1">
        <f t="array" ref="G3321">_xll.BQL.DATE(_xll.BADDPERIODS(DATE(YEAR(E3321),MONTH(E3321),DAY(15)),"NUMBEROFPERIODS",B3321,"PER=M","CDR=BZ","BusDayAdj=-1"))</f>
        <v>#N/A Connection</v>
      </c>
      <c r="H3321" s="6" t="str">
        <f>IFERROR(_xll.BCOUNTPERIODS($E$2,G3321,"CDR=BZ")*1,"")</f>
        <v/>
      </c>
      <c r="I3321" s="6" t="str" cm="1">
        <f t="array" ref="I3321">_xll.BQL.DATE(_xll.BADDPERIODS(EOMONTH(E3321,0),"NUMBEROFPERIODS",B3321,"PER=M","CDR=BZ","BusDayAdj=2"))</f>
        <v>#N/A Connection</v>
      </c>
      <c r="J3321" s="6" t="str">
        <f>IFERROR(_xll.BCOUNTPERIODS(E3321,I3321,"CDR=BZ")*1,"")</f>
        <v/>
      </c>
      <c r="K3321" s="7" t="e">
        <f t="shared" si="153"/>
        <v>#VALUE!</v>
      </c>
      <c r="L3321" s="8" cm="1">
        <f t="array" ref="L3321">_xll.BDH($F3321,L$1,$E3321,$E3321,"per=m","days=all","fill=0","dts=h","QtTyp=P")</f>
        <v>0</v>
      </c>
      <c r="M3321" s="6" cm="1">
        <f t="array" ref="M3321">_xll.BDH($F3321,M$1,$E3321,$E3321,"per=m","days=all","fill=0","dts=h","QtTyp=P")</f>
        <v>0</v>
      </c>
    </row>
    <row r="3322" spans="1:13" x14ac:dyDescent="0.25">
      <c r="A3322" s="6" t="str">
        <f t="shared" si="154"/>
        <v>wl9 Comdty20100630</v>
      </c>
      <c r="B3322" s="3">
        <v>9</v>
      </c>
      <c r="C3322" s="3">
        <v>189</v>
      </c>
      <c r="D3322" s="3" t="s">
        <v>126</v>
      </c>
      <c r="E3322" s="9">
        <v>40359</v>
      </c>
      <c r="F3322" s="6" t="str">
        <f t="shared" si="155"/>
        <v>wl9 Comdty</v>
      </c>
      <c r="G3322" s="6" t="str" cm="1">
        <f t="array" ref="G3322">_xll.BQL.DATE(_xll.BADDPERIODS(DATE(YEAR(E3322),MONTH(E3322),DAY(15)),"NUMBEROFPERIODS",B3322,"PER=M","CDR=BZ","BusDayAdj=-1"))</f>
        <v>#N/A Connection</v>
      </c>
      <c r="H3322" s="6" t="str">
        <f>IFERROR(_xll.BCOUNTPERIODS($E$2,G3322,"CDR=BZ")*1,"")</f>
        <v/>
      </c>
      <c r="I3322" s="6" t="str" cm="1">
        <f t="array" ref="I3322">_xll.BQL.DATE(_xll.BADDPERIODS(EOMONTH(E3322,0),"NUMBEROFPERIODS",B3322,"PER=M","CDR=BZ","BusDayAdj=2"))</f>
        <v>#N/A Connection</v>
      </c>
      <c r="J3322" s="6" t="str">
        <f>IFERROR(_xll.BCOUNTPERIODS(E3322,I3322,"CDR=BZ")*1,"")</f>
        <v/>
      </c>
      <c r="K3322" s="7" t="e">
        <f t="shared" si="153"/>
        <v>#VALUE!</v>
      </c>
      <c r="L3322" s="8" cm="1">
        <f t="array" ref="L3322">_xll.BDH($F3322,L$1,$E3322,$E3322,"per=m","days=all","fill=0","dts=h","QtTyp=P")</f>
        <v>0</v>
      </c>
      <c r="M3322" s="6" cm="1">
        <f t="array" ref="M3322">_xll.BDH($F3322,M$1,$E3322,$E3322,"per=m","days=all","fill=0","dts=h","QtTyp=P")</f>
        <v>0</v>
      </c>
    </row>
    <row r="3323" spans="1:13" x14ac:dyDescent="0.25">
      <c r="A3323" s="6" t="str">
        <f t="shared" si="154"/>
        <v>wl9 Comdty20100730</v>
      </c>
      <c r="B3323" s="3">
        <v>9</v>
      </c>
      <c r="C3323" s="3">
        <v>189</v>
      </c>
      <c r="D3323" s="3" t="s">
        <v>126</v>
      </c>
      <c r="E3323" s="9">
        <v>40389</v>
      </c>
      <c r="F3323" s="6" t="str">
        <f t="shared" si="155"/>
        <v>wl9 Comdty</v>
      </c>
      <c r="G3323" s="6" t="str" cm="1">
        <f t="array" ref="G3323">_xll.BQL.DATE(_xll.BADDPERIODS(DATE(YEAR(E3323),MONTH(E3323),DAY(15)),"NUMBEROFPERIODS",B3323,"PER=M","CDR=BZ","BusDayAdj=-1"))</f>
        <v>#N/A Connection</v>
      </c>
      <c r="H3323" s="6" t="str">
        <f>IFERROR(_xll.BCOUNTPERIODS($E$2,G3323,"CDR=BZ")*1,"")</f>
        <v/>
      </c>
      <c r="I3323" s="6" t="str" cm="1">
        <f t="array" ref="I3323">_xll.BQL.DATE(_xll.BADDPERIODS(EOMONTH(E3323,0),"NUMBEROFPERIODS",B3323,"PER=M","CDR=BZ","BusDayAdj=2"))</f>
        <v>#N/A Connection</v>
      </c>
      <c r="J3323" s="6" t="str">
        <f>IFERROR(_xll.BCOUNTPERIODS(E3323,I3323,"CDR=BZ")*1,"")</f>
        <v/>
      </c>
      <c r="K3323" s="7" t="e">
        <f t="shared" si="153"/>
        <v>#VALUE!</v>
      </c>
      <c r="L3323" s="8" cm="1">
        <f t="array" ref="L3323">_xll.BDH($F3323,L$1,$E3323,$E3323,"per=m","days=all","fill=0","dts=h","QtTyp=P")</f>
        <v>0</v>
      </c>
      <c r="M3323" s="6" cm="1">
        <f t="array" ref="M3323">_xll.BDH($F3323,M$1,$E3323,$E3323,"per=m","days=all","fill=0","dts=h","QtTyp=P")</f>
        <v>0</v>
      </c>
    </row>
    <row r="3324" spans="1:13" x14ac:dyDescent="0.25">
      <c r="A3324" s="6" t="str">
        <f t="shared" si="154"/>
        <v>wl9 Comdty20100831</v>
      </c>
      <c r="B3324" s="3">
        <v>9</v>
      </c>
      <c r="C3324" s="3">
        <v>189</v>
      </c>
      <c r="D3324" s="3" t="s">
        <v>126</v>
      </c>
      <c r="E3324" s="9">
        <v>40421</v>
      </c>
      <c r="F3324" s="6" t="str">
        <f t="shared" si="155"/>
        <v>wl9 Comdty</v>
      </c>
      <c r="G3324" s="6" t="str" cm="1">
        <f t="array" ref="G3324">_xll.BQL.DATE(_xll.BADDPERIODS(DATE(YEAR(E3324),MONTH(E3324),DAY(15)),"NUMBEROFPERIODS",B3324,"PER=M","CDR=BZ","BusDayAdj=-1"))</f>
        <v>#N/A Connection</v>
      </c>
      <c r="H3324" s="6" t="str">
        <f>IFERROR(_xll.BCOUNTPERIODS($E$2,G3324,"CDR=BZ")*1,"")</f>
        <v/>
      </c>
      <c r="I3324" s="6" t="str" cm="1">
        <f t="array" ref="I3324">_xll.BQL.DATE(_xll.BADDPERIODS(EOMONTH(E3324,0),"NUMBEROFPERIODS",B3324,"PER=M","CDR=BZ","BusDayAdj=2"))</f>
        <v>#N/A Connection</v>
      </c>
      <c r="J3324" s="6" t="str">
        <f>IFERROR(_xll.BCOUNTPERIODS(E3324,I3324,"CDR=BZ")*1,"")</f>
        <v/>
      </c>
      <c r="K3324" s="7" t="e">
        <f t="shared" si="153"/>
        <v>#VALUE!</v>
      </c>
      <c r="L3324" s="8" cm="1">
        <f t="array" ref="L3324">_xll.BDH($F3324,L$1,$E3324,$E3324,"per=m","days=all","fill=0","dts=h","QtTyp=P")</f>
        <v>0</v>
      </c>
      <c r="M3324" s="6" cm="1">
        <f t="array" ref="M3324">_xll.BDH($F3324,M$1,$E3324,$E3324,"per=m","days=all","fill=0","dts=h","QtTyp=P")</f>
        <v>0</v>
      </c>
    </row>
    <row r="3325" spans="1:13" x14ac:dyDescent="0.25">
      <c r="A3325" s="6" t="str">
        <f t="shared" si="154"/>
        <v>wl9 Comdty20100930</v>
      </c>
      <c r="B3325" s="3">
        <v>9</v>
      </c>
      <c r="C3325" s="3">
        <v>189</v>
      </c>
      <c r="D3325" s="3" t="s">
        <v>126</v>
      </c>
      <c r="E3325" s="9">
        <v>40451</v>
      </c>
      <c r="F3325" s="6" t="str">
        <f t="shared" si="155"/>
        <v>wl9 Comdty</v>
      </c>
      <c r="G3325" s="6" t="str" cm="1">
        <f t="array" ref="G3325">_xll.BQL.DATE(_xll.BADDPERIODS(DATE(YEAR(E3325),MONTH(E3325),DAY(15)),"NUMBEROFPERIODS",B3325,"PER=M","CDR=BZ","BusDayAdj=-1"))</f>
        <v>#N/A Connection</v>
      </c>
      <c r="H3325" s="6" t="str">
        <f>IFERROR(_xll.BCOUNTPERIODS($E$2,G3325,"CDR=BZ")*1,"")</f>
        <v/>
      </c>
      <c r="I3325" s="6" t="str" cm="1">
        <f t="array" ref="I3325">_xll.BQL.DATE(_xll.BADDPERIODS(EOMONTH(E3325,0),"NUMBEROFPERIODS",B3325,"PER=M","CDR=BZ","BusDayAdj=2"))</f>
        <v>#N/A Connection</v>
      </c>
      <c r="J3325" s="6" t="str">
        <f>IFERROR(_xll.BCOUNTPERIODS(E3325,I3325,"CDR=BZ")*1,"")</f>
        <v/>
      </c>
      <c r="K3325" s="7" t="e">
        <f t="shared" si="153"/>
        <v>#VALUE!</v>
      </c>
      <c r="L3325" s="8" cm="1">
        <f t="array" ref="L3325">_xll.BDH($F3325,L$1,$E3325,$E3325,"per=m","days=all","fill=0","dts=h","QtTyp=P")</f>
        <v>0</v>
      </c>
      <c r="M3325" s="6" cm="1">
        <f t="array" ref="M3325">_xll.BDH($F3325,M$1,$E3325,$E3325,"per=m","days=all","fill=0","dts=h","QtTyp=P")</f>
        <v>0</v>
      </c>
    </row>
    <row r="3326" spans="1:13" x14ac:dyDescent="0.25">
      <c r="A3326" s="6" t="str">
        <f t="shared" si="154"/>
        <v>wl9 Comdty20101029</v>
      </c>
      <c r="B3326" s="3">
        <v>9</v>
      </c>
      <c r="C3326" s="3">
        <v>189</v>
      </c>
      <c r="D3326" s="3" t="s">
        <v>126</v>
      </c>
      <c r="E3326" s="9">
        <v>40480</v>
      </c>
      <c r="F3326" s="6" t="str">
        <f t="shared" si="155"/>
        <v>wl9 Comdty</v>
      </c>
      <c r="G3326" s="6" t="str" cm="1">
        <f t="array" ref="G3326">_xll.BQL.DATE(_xll.BADDPERIODS(DATE(YEAR(E3326),MONTH(E3326),DAY(15)),"NUMBEROFPERIODS",B3326,"PER=M","CDR=BZ","BusDayAdj=-1"))</f>
        <v>#N/A Connection</v>
      </c>
      <c r="H3326" s="6" t="str">
        <f>IFERROR(_xll.BCOUNTPERIODS($E$2,G3326,"CDR=BZ")*1,"")</f>
        <v/>
      </c>
      <c r="I3326" s="6" t="str" cm="1">
        <f t="array" ref="I3326">_xll.BQL.DATE(_xll.BADDPERIODS(EOMONTH(E3326,0),"NUMBEROFPERIODS",B3326,"PER=M","CDR=BZ","BusDayAdj=2"))</f>
        <v>#N/A Connection</v>
      </c>
      <c r="J3326" s="6" t="str">
        <f>IFERROR(_xll.BCOUNTPERIODS(E3326,I3326,"CDR=BZ")*1,"")</f>
        <v/>
      </c>
      <c r="K3326" s="7" t="e">
        <f t="shared" si="153"/>
        <v>#VALUE!</v>
      </c>
      <c r="L3326" s="8" cm="1">
        <f t="array" ref="L3326">_xll.BDH($F3326,L$1,$E3326,$E3326,"per=m","days=all","fill=0","dts=h","QtTyp=P")</f>
        <v>0</v>
      </c>
      <c r="M3326" s="6" cm="1">
        <f t="array" ref="M3326">_xll.BDH($F3326,M$1,$E3326,$E3326,"per=m","days=all","fill=0","dts=h","QtTyp=P")</f>
        <v>0</v>
      </c>
    </row>
    <row r="3327" spans="1:13" x14ac:dyDescent="0.25">
      <c r="A3327" s="6" t="str">
        <f t="shared" si="154"/>
        <v>wl9 Comdty20101130</v>
      </c>
      <c r="B3327" s="3">
        <v>9</v>
      </c>
      <c r="C3327" s="3">
        <v>189</v>
      </c>
      <c r="D3327" s="3" t="s">
        <v>126</v>
      </c>
      <c r="E3327" s="9">
        <v>40512</v>
      </c>
      <c r="F3327" s="6" t="str">
        <f t="shared" si="155"/>
        <v>wl9 Comdty</v>
      </c>
      <c r="G3327" s="6" t="str" cm="1">
        <f t="array" ref="G3327">_xll.BQL.DATE(_xll.BADDPERIODS(DATE(YEAR(E3327),MONTH(E3327),DAY(15)),"NUMBEROFPERIODS",B3327,"PER=M","CDR=BZ","BusDayAdj=-1"))</f>
        <v>#N/A Connection</v>
      </c>
      <c r="H3327" s="6" t="str">
        <f>IFERROR(_xll.BCOUNTPERIODS($E$2,G3327,"CDR=BZ")*1,"")</f>
        <v/>
      </c>
      <c r="I3327" s="6" t="str" cm="1">
        <f t="array" ref="I3327">_xll.BQL.DATE(_xll.BADDPERIODS(EOMONTH(E3327,0),"NUMBEROFPERIODS",B3327,"PER=M","CDR=BZ","BusDayAdj=2"))</f>
        <v>#N/A Connection</v>
      </c>
      <c r="J3327" s="6" t="str">
        <f>IFERROR(_xll.BCOUNTPERIODS(E3327,I3327,"CDR=BZ")*1,"")</f>
        <v/>
      </c>
      <c r="K3327" s="7" t="e">
        <f t="shared" si="153"/>
        <v>#VALUE!</v>
      </c>
      <c r="L3327" s="8" cm="1">
        <f t="array" ref="L3327">_xll.BDH($F3327,L$1,$E3327,$E3327,"per=m","days=all","fill=0","dts=h","QtTyp=P")</f>
        <v>0</v>
      </c>
      <c r="M3327" s="6" cm="1">
        <f t="array" ref="M3327">_xll.BDH($F3327,M$1,$E3327,$E3327,"per=m","days=all","fill=0","dts=h","QtTyp=P")</f>
        <v>0</v>
      </c>
    </row>
    <row r="3328" spans="1:13" x14ac:dyDescent="0.25">
      <c r="A3328" s="6" t="str">
        <f t="shared" si="154"/>
        <v>wl9 Comdty20101231</v>
      </c>
      <c r="B3328" s="3">
        <v>9</v>
      </c>
      <c r="C3328" s="3">
        <v>189</v>
      </c>
      <c r="D3328" s="3" t="s">
        <v>126</v>
      </c>
      <c r="E3328" s="9">
        <v>40543</v>
      </c>
      <c r="F3328" s="6" t="str">
        <f t="shared" si="155"/>
        <v>wl9 Comdty</v>
      </c>
      <c r="G3328" s="6" t="str" cm="1">
        <f t="array" ref="G3328">_xll.BQL.DATE(_xll.BADDPERIODS(DATE(YEAR(E3328),MONTH(E3328),DAY(15)),"NUMBEROFPERIODS",B3328,"PER=M","CDR=BZ","BusDayAdj=-1"))</f>
        <v>#N/A Connection</v>
      </c>
      <c r="H3328" s="6" t="str">
        <f>IFERROR(_xll.BCOUNTPERIODS($E$2,G3328,"CDR=BZ")*1,"")</f>
        <v/>
      </c>
      <c r="I3328" s="6" t="str" cm="1">
        <f t="array" ref="I3328">_xll.BQL.DATE(_xll.BADDPERIODS(EOMONTH(E3328,0),"NUMBEROFPERIODS",B3328,"PER=M","CDR=BZ","BusDayAdj=2"))</f>
        <v>#N/A Connection</v>
      </c>
      <c r="J3328" s="6" t="str">
        <f>IFERROR(_xll.BCOUNTPERIODS(E3328,I3328,"CDR=BZ")*1,"")</f>
        <v/>
      </c>
      <c r="K3328" s="7" t="e">
        <f t="shared" si="153"/>
        <v>#VALUE!</v>
      </c>
      <c r="L3328" s="8" cm="1">
        <f t="array" ref="L3328">_xll.BDH($F3328,L$1,$E3328,$E3328,"per=m","days=all","fill=0","dts=h","QtTyp=P")</f>
        <v>0</v>
      </c>
      <c r="M3328" s="6" cm="1">
        <f t="array" ref="M3328">_xll.BDH($F3328,M$1,$E3328,$E3328,"per=m","days=all","fill=0","dts=h","QtTyp=P")</f>
        <v>0</v>
      </c>
    </row>
    <row r="3329" spans="1:13" x14ac:dyDescent="0.25">
      <c r="A3329" s="6" t="str">
        <f t="shared" si="154"/>
        <v>wl9 Comdty20110131</v>
      </c>
      <c r="B3329" s="3">
        <v>9</v>
      </c>
      <c r="C3329" s="3">
        <v>189</v>
      </c>
      <c r="D3329" s="3" t="s">
        <v>126</v>
      </c>
      <c r="E3329" s="9">
        <v>40574</v>
      </c>
      <c r="F3329" s="6" t="str">
        <f t="shared" si="155"/>
        <v>wl9 Comdty</v>
      </c>
      <c r="G3329" s="6" t="str" cm="1">
        <f t="array" ref="G3329">_xll.BQL.DATE(_xll.BADDPERIODS(DATE(YEAR(E3329),MONTH(E3329),DAY(15)),"NUMBEROFPERIODS",B3329,"PER=M","CDR=BZ","BusDayAdj=-1"))</f>
        <v>#N/A Connection</v>
      </c>
      <c r="H3329" s="6" t="str">
        <f>IFERROR(_xll.BCOUNTPERIODS($E$2,G3329,"CDR=BZ")*1,"")</f>
        <v/>
      </c>
      <c r="I3329" s="6" t="str" cm="1">
        <f t="array" ref="I3329">_xll.BQL.DATE(_xll.BADDPERIODS(EOMONTH(E3329,0),"NUMBEROFPERIODS",B3329,"PER=M","CDR=BZ","BusDayAdj=2"))</f>
        <v>#N/A Connection</v>
      </c>
      <c r="J3329" s="6" t="str">
        <f>IFERROR(_xll.BCOUNTPERIODS(E3329,I3329,"CDR=BZ")*1,"")</f>
        <v/>
      </c>
      <c r="K3329" s="7" t="e">
        <f t="shared" si="153"/>
        <v>#VALUE!</v>
      </c>
      <c r="L3329" s="8" cm="1">
        <f t="array" ref="L3329">_xll.BDH($F3329,L$1,$E3329,$E3329,"per=m","days=all","fill=0","dts=h","QtTyp=P")</f>
        <v>0</v>
      </c>
      <c r="M3329" s="6" cm="1">
        <f t="array" ref="M3329">_xll.BDH($F3329,M$1,$E3329,$E3329,"per=m","days=all","fill=0","dts=h","QtTyp=P")</f>
        <v>0</v>
      </c>
    </row>
    <row r="3330" spans="1:13" x14ac:dyDescent="0.25">
      <c r="A3330" s="6" t="str">
        <f t="shared" si="154"/>
        <v>wl9 Comdty20110228</v>
      </c>
      <c r="B3330" s="3">
        <v>9</v>
      </c>
      <c r="C3330" s="3">
        <v>189</v>
      </c>
      <c r="D3330" s="3" t="s">
        <v>126</v>
      </c>
      <c r="E3330" s="9">
        <v>40602</v>
      </c>
      <c r="F3330" s="6" t="str">
        <f t="shared" si="155"/>
        <v>wl9 Comdty</v>
      </c>
      <c r="G3330" s="6" t="str" cm="1">
        <f t="array" ref="G3330">_xll.BQL.DATE(_xll.BADDPERIODS(DATE(YEAR(E3330),MONTH(E3330),DAY(15)),"NUMBEROFPERIODS",B3330,"PER=M","CDR=BZ","BusDayAdj=-1"))</f>
        <v>#N/A Connection</v>
      </c>
      <c r="H3330" s="6" t="str">
        <f>IFERROR(_xll.BCOUNTPERIODS($E$2,G3330,"CDR=BZ")*1,"")</f>
        <v/>
      </c>
      <c r="I3330" s="6" t="str" cm="1">
        <f t="array" ref="I3330">_xll.BQL.DATE(_xll.BADDPERIODS(EOMONTH(E3330,0),"NUMBEROFPERIODS",B3330,"PER=M","CDR=BZ","BusDayAdj=2"))</f>
        <v>#N/A Connection</v>
      </c>
      <c r="J3330" s="6" t="str">
        <f>IFERROR(_xll.BCOUNTPERIODS(E3330,I3330,"CDR=BZ")*1,"")</f>
        <v/>
      </c>
      <c r="K3330" s="7" t="e">
        <f t="shared" ref="K3330:K3393" si="156">J3330/252</f>
        <v>#VALUE!</v>
      </c>
      <c r="L3330" s="8" cm="1">
        <f t="array" ref="L3330">_xll.BDH($F3330,L$1,$E3330,$E3330,"per=m","days=all","fill=0","dts=h","QtTyp=P")</f>
        <v>6.63</v>
      </c>
      <c r="M3330" s="6" cm="1">
        <f t="array" ref="M3330">_xll.BDH($F3330,M$1,$E3330,$E3330,"per=m","days=all","fill=0","dts=h","QtTyp=P")</f>
        <v>0</v>
      </c>
    </row>
    <row r="3331" spans="1:13" x14ac:dyDescent="0.25">
      <c r="A3331" s="6" t="str">
        <f t="shared" ref="A3331:A3394" si="157">F3331&amp;TEXT(E3331,"yyyymmdd")</f>
        <v>wl9 Comdty20110331</v>
      </c>
      <c r="B3331" s="3">
        <v>9</v>
      </c>
      <c r="C3331" s="3">
        <v>189</v>
      </c>
      <c r="D3331" s="3" t="s">
        <v>126</v>
      </c>
      <c r="E3331" s="9">
        <v>40633</v>
      </c>
      <c r="F3331" s="6" t="str">
        <f t="shared" ref="F3331:F3394" si="158">"wl"&amp;B3331&amp; " Comdty"</f>
        <v>wl9 Comdty</v>
      </c>
      <c r="G3331" s="6" t="str" cm="1">
        <f t="array" ref="G3331">_xll.BQL.DATE(_xll.BADDPERIODS(DATE(YEAR(E3331),MONTH(E3331),DAY(15)),"NUMBEROFPERIODS",B3331,"PER=M","CDR=BZ","BusDayAdj=-1"))</f>
        <v>#N/A Connection</v>
      </c>
      <c r="H3331" s="6" t="str">
        <f>IFERROR(_xll.BCOUNTPERIODS($E$2,G3331,"CDR=BZ")*1,"")</f>
        <v/>
      </c>
      <c r="I3331" s="6" t="str" cm="1">
        <f t="array" ref="I3331">_xll.BQL.DATE(_xll.BADDPERIODS(EOMONTH(E3331,0),"NUMBEROFPERIODS",B3331,"PER=M","CDR=BZ","BusDayAdj=2"))</f>
        <v>#N/A Connection</v>
      </c>
      <c r="J3331" s="6" t="str">
        <f>IFERROR(_xll.BCOUNTPERIODS(E3331,I3331,"CDR=BZ")*1,"")</f>
        <v/>
      </c>
      <c r="K3331" s="7" t="e">
        <f t="shared" si="156"/>
        <v>#VALUE!</v>
      </c>
      <c r="L3331" s="8" cm="1">
        <f t="array" ref="L3331">_xll.BDH($F3331,L$1,$E3331,$E3331,"per=m","days=all","fill=0","dts=h","QtTyp=P")</f>
        <v>6.2</v>
      </c>
      <c r="M3331" s="6" cm="1">
        <f t="array" ref="M3331">_xll.BDH($F3331,M$1,$E3331,$E3331,"per=m","days=all","fill=0","dts=h","QtTyp=P")</f>
        <v>870</v>
      </c>
    </row>
    <row r="3332" spans="1:13" x14ac:dyDescent="0.25">
      <c r="A3332" s="6" t="str">
        <f t="shared" si="157"/>
        <v>wl9 Comdty20110429</v>
      </c>
      <c r="B3332" s="3">
        <v>9</v>
      </c>
      <c r="C3332" s="3">
        <v>189</v>
      </c>
      <c r="D3332" s="3" t="s">
        <v>126</v>
      </c>
      <c r="E3332" s="9">
        <v>40662</v>
      </c>
      <c r="F3332" s="6" t="str">
        <f t="shared" si="158"/>
        <v>wl9 Comdty</v>
      </c>
      <c r="G3332" s="6" t="str" cm="1">
        <f t="array" ref="G3332">_xll.BQL.DATE(_xll.BADDPERIODS(DATE(YEAR(E3332),MONTH(E3332),DAY(15)),"NUMBEROFPERIODS",B3332,"PER=M","CDR=BZ","BusDayAdj=-1"))</f>
        <v>#N/A Connection</v>
      </c>
      <c r="H3332" s="6" t="str">
        <f>IFERROR(_xll.BCOUNTPERIODS($E$2,G3332,"CDR=BZ")*1,"")</f>
        <v/>
      </c>
      <c r="I3332" s="6" t="str" cm="1">
        <f t="array" ref="I3332">_xll.BQL.DATE(_xll.BADDPERIODS(EOMONTH(E3332,0),"NUMBEROFPERIODS",B3332,"PER=M","CDR=BZ","BusDayAdj=2"))</f>
        <v>#N/A Connection</v>
      </c>
      <c r="J3332" s="6" t="str">
        <f>IFERROR(_xll.BCOUNTPERIODS(E3332,I3332,"CDR=BZ")*1,"")</f>
        <v/>
      </c>
      <c r="K3332" s="7" t="e">
        <f t="shared" si="156"/>
        <v>#VALUE!</v>
      </c>
      <c r="L3332" s="8" cm="1">
        <f t="array" ref="L3332">_xll.BDH($F3332,L$1,$E3332,$E3332,"per=m","days=all","fill=0","dts=h","QtTyp=P")</f>
        <v>6.54</v>
      </c>
      <c r="M3332" s="6" cm="1">
        <f t="array" ref="M3332">_xll.BDH($F3332,M$1,$E3332,$E3332,"per=m","days=all","fill=0","dts=h","QtTyp=P")</f>
        <v>560</v>
      </c>
    </row>
    <row r="3333" spans="1:13" x14ac:dyDescent="0.25">
      <c r="A3333" s="6" t="str">
        <f t="shared" si="157"/>
        <v>wl9 Comdty20110531</v>
      </c>
      <c r="B3333" s="3">
        <v>9</v>
      </c>
      <c r="C3333" s="3">
        <v>189</v>
      </c>
      <c r="D3333" s="3" t="s">
        <v>126</v>
      </c>
      <c r="E3333" s="9">
        <v>40694</v>
      </c>
      <c r="F3333" s="6" t="str">
        <f t="shared" si="158"/>
        <v>wl9 Comdty</v>
      </c>
      <c r="G3333" s="6" t="str" cm="1">
        <f t="array" ref="G3333">_xll.BQL.DATE(_xll.BADDPERIODS(DATE(YEAR(E3333),MONTH(E3333),DAY(15)),"NUMBEROFPERIODS",B3333,"PER=M","CDR=BZ","BusDayAdj=-1"))</f>
        <v>#N/A Connection</v>
      </c>
      <c r="H3333" s="6" t="str">
        <f>IFERROR(_xll.BCOUNTPERIODS($E$2,G3333,"CDR=BZ")*1,"")</f>
        <v/>
      </c>
      <c r="I3333" s="6" t="str" cm="1">
        <f t="array" ref="I3333">_xll.BQL.DATE(_xll.BADDPERIODS(EOMONTH(E3333,0),"NUMBEROFPERIODS",B3333,"PER=M","CDR=BZ","BusDayAdj=2"))</f>
        <v>#N/A Connection</v>
      </c>
      <c r="J3333" s="6" t="str">
        <f>IFERROR(_xll.BCOUNTPERIODS(E3333,I3333,"CDR=BZ")*1,"")</f>
        <v/>
      </c>
      <c r="K3333" s="7" t="e">
        <f t="shared" si="156"/>
        <v>#VALUE!</v>
      </c>
      <c r="L3333" s="8" cm="1">
        <f t="array" ref="L3333">_xll.BDH($F3333,L$1,$E3333,$E3333,"per=m","days=all","fill=0","dts=h","QtTyp=P")</f>
        <v>6.57</v>
      </c>
      <c r="M3333" s="6" cm="1">
        <f t="array" ref="M3333">_xll.BDH($F3333,M$1,$E3333,$E3333,"per=m","days=all","fill=0","dts=h","QtTyp=P")</f>
        <v>0</v>
      </c>
    </row>
    <row r="3334" spans="1:13" x14ac:dyDescent="0.25">
      <c r="A3334" s="6" t="str">
        <f t="shared" si="157"/>
        <v>wl9 Comdty20110630</v>
      </c>
      <c r="B3334" s="3">
        <v>9</v>
      </c>
      <c r="C3334" s="3">
        <v>189</v>
      </c>
      <c r="D3334" s="3" t="s">
        <v>126</v>
      </c>
      <c r="E3334" s="9">
        <v>40724</v>
      </c>
      <c r="F3334" s="6" t="str">
        <f t="shared" si="158"/>
        <v>wl9 Comdty</v>
      </c>
      <c r="G3334" s="6" t="str" cm="1">
        <f t="array" ref="G3334">_xll.BQL.DATE(_xll.BADDPERIODS(DATE(YEAR(E3334),MONTH(E3334),DAY(15)),"NUMBEROFPERIODS",B3334,"PER=M","CDR=BZ","BusDayAdj=-1"))</f>
        <v>#N/A Connection</v>
      </c>
      <c r="H3334" s="6" t="str">
        <f>IFERROR(_xll.BCOUNTPERIODS($E$2,G3334,"CDR=BZ")*1,"")</f>
        <v/>
      </c>
      <c r="I3334" s="6" t="str" cm="1">
        <f t="array" ref="I3334">_xll.BQL.DATE(_xll.BADDPERIODS(EOMONTH(E3334,0),"NUMBEROFPERIODS",B3334,"PER=M","CDR=BZ","BusDayAdj=2"))</f>
        <v>#N/A Connection</v>
      </c>
      <c r="J3334" s="6" t="str">
        <f>IFERROR(_xll.BCOUNTPERIODS(E3334,I3334,"CDR=BZ")*1,"")</f>
        <v/>
      </c>
      <c r="K3334" s="7" t="e">
        <f t="shared" si="156"/>
        <v>#VALUE!</v>
      </c>
      <c r="L3334" s="8" cm="1">
        <f t="array" ref="L3334">_xll.BDH($F3334,L$1,$E3334,$E3334,"per=m","days=all","fill=0","dts=h","QtTyp=P")</f>
        <v>0</v>
      </c>
      <c r="M3334" s="6" cm="1">
        <f t="array" ref="M3334">_xll.BDH($F3334,M$1,$E3334,$E3334,"per=m","days=all","fill=0","dts=h","QtTyp=P")</f>
        <v>0</v>
      </c>
    </row>
    <row r="3335" spans="1:13" x14ac:dyDescent="0.25">
      <c r="A3335" s="6" t="str">
        <f t="shared" si="157"/>
        <v>wl9 Comdty20110729</v>
      </c>
      <c r="B3335" s="3">
        <v>9</v>
      </c>
      <c r="C3335" s="3">
        <v>189</v>
      </c>
      <c r="D3335" s="3" t="s">
        <v>126</v>
      </c>
      <c r="E3335" s="9">
        <v>40753</v>
      </c>
      <c r="F3335" s="6" t="str">
        <f t="shared" si="158"/>
        <v>wl9 Comdty</v>
      </c>
      <c r="G3335" s="6" t="str" cm="1">
        <f t="array" ref="G3335">_xll.BQL.DATE(_xll.BADDPERIODS(DATE(YEAR(E3335),MONTH(E3335),DAY(15)),"NUMBEROFPERIODS",B3335,"PER=M","CDR=BZ","BusDayAdj=-1"))</f>
        <v>#N/A Connection</v>
      </c>
      <c r="H3335" s="6" t="str">
        <f>IFERROR(_xll.BCOUNTPERIODS($E$2,G3335,"CDR=BZ")*1,"")</f>
        <v/>
      </c>
      <c r="I3335" s="6" t="str" cm="1">
        <f t="array" ref="I3335">_xll.BQL.DATE(_xll.BADDPERIODS(EOMONTH(E3335,0),"NUMBEROFPERIODS",B3335,"PER=M","CDR=BZ","BusDayAdj=2"))</f>
        <v>#N/A Connection</v>
      </c>
      <c r="J3335" s="6" t="str">
        <f>IFERROR(_xll.BCOUNTPERIODS(E3335,I3335,"CDR=BZ")*1,"")</f>
        <v/>
      </c>
      <c r="K3335" s="7" t="e">
        <f t="shared" si="156"/>
        <v>#VALUE!</v>
      </c>
      <c r="L3335" s="8" cm="1">
        <f t="array" ref="L3335">_xll.BDH($F3335,L$1,$E3335,$E3335,"per=m","days=all","fill=0","dts=h","QtTyp=P")</f>
        <v>0</v>
      </c>
      <c r="M3335" s="6" cm="1">
        <f t="array" ref="M3335">_xll.BDH($F3335,M$1,$E3335,$E3335,"per=m","days=all","fill=0","dts=h","QtTyp=P")</f>
        <v>0</v>
      </c>
    </row>
    <row r="3336" spans="1:13" x14ac:dyDescent="0.25">
      <c r="A3336" s="6" t="str">
        <f t="shared" si="157"/>
        <v>wl9 Comdty20110831</v>
      </c>
      <c r="B3336" s="3">
        <v>9</v>
      </c>
      <c r="C3336" s="3">
        <v>189</v>
      </c>
      <c r="D3336" s="3" t="s">
        <v>126</v>
      </c>
      <c r="E3336" s="9">
        <v>40786</v>
      </c>
      <c r="F3336" s="6" t="str">
        <f t="shared" si="158"/>
        <v>wl9 Comdty</v>
      </c>
      <c r="G3336" s="6" t="str" cm="1">
        <f t="array" ref="G3336">_xll.BQL.DATE(_xll.BADDPERIODS(DATE(YEAR(E3336),MONTH(E3336),DAY(15)),"NUMBEROFPERIODS",B3336,"PER=M","CDR=BZ","BusDayAdj=-1"))</f>
        <v>#N/A Connection</v>
      </c>
      <c r="H3336" s="6" t="str">
        <f>IFERROR(_xll.BCOUNTPERIODS($E$2,G3336,"CDR=BZ")*1,"")</f>
        <v/>
      </c>
      <c r="I3336" s="6" t="str" cm="1">
        <f t="array" ref="I3336">_xll.BQL.DATE(_xll.BADDPERIODS(EOMONTH(E3336,0),"NUMBEROFPERIODS",B3336,"PER=M","CDR=BZ","BusDayAdj=2"))</f>
        <v>#N/A Connection</v>
      </c>
      <c r="J3336" s="6" t="str">
        <f>IFERROR(_xll.BCOUNTPERIODS(E3336,I3336,"CDR=BZ")*1,"")</f>
        <v/>
      </c>
      <c r="K3336" s="7" t="e">
        <f t="shared" si="156"/>
        <v>#VALUE!</v>
      </c>
      <c r="L3336" s="8" cm="1">
        <f t="array" ref="L3336">_xll.BDH($F3336,L$1,$E3336,$E3336,"per=m","days=all","fill=0","dts=h","QtTyp=P")</f>
        <v>0</v>
      </c>
      <c r="M3336" s="6" cm="1">
        <f t="array" ref="M3336">_xll.BDH($F3336,M$1,$E3336,$E3336,"per=m","days=all","fill=0","dts=h","QtTyp=P")</f>
        <v>0</v>
      </c>
    </row>
    <row r="3337" spans="1:13" x14ac:dyDescent="0.25">
      <c r="A3337" s="6" t="str">
        <f t="shared" si="157"/>
        <v>wl9 Comdty20110930</v>
      </c>
      <c r="B3337" s="3">
        <v>9</v>
      </c>
      <c r="C3337" s="3">
        <v>189</v>
      </c>
      <c r="D3337" s="3" t="s">
        <v>126</v>
      </c>
      <c r="E3337" s="9">
        <v>40816</v>
      </c>
      <c r="F3337" s="6" t="str">
        <f t="shared" si="158"/>
        <v>wl9 Comdty</v>
      </c>
      <c r="G3337" s="6" t="str" cm="1">
        <f t="array" ref="G3337">_xll.BQL.DATE(_xll.BADDPERIODS(DATE(YEAR(E3337),MONTH(E3337),DAY(15)),"NUMBEROFPERIODS",B3337,"PER=M","CDR=BZ","BusDayAdj=-1"))</f>
        <v>#N/A Connection</v>
      </c>
      <c r="H3337" s="6" t="str">
        <f>IFERROR(_xll.BCOUNTPERIODS($E$2,G3337,"CDR=BZ")*1,"")</f>
        <v/>
      </c>
      <c r="I3337" s="6" t="str" cm="1">
        <f t="array" ref="I3337">_xll.BQL.DATE(_xll.BADDPERIODS(EOMONTH(E3337,0),"NUMBEROFPERIODS",B3337,"PER=M","CDR=BZ","BusDayAdj=2"))</f>
        <v>#N/A Connection</v>
      </c>
      <c r="J3337" s="6" t="str">
        <f>IFERROR(_xll.BCOUNTPERIODS(E3337,I3337,"CDR=BZ")*1,"")</f>
        <v/>
      </c>
      <c r="K3337" s="7" t="e">
        <f t="shared" si="156"/>
        <v>#VALUE!</v>
      </c>
      <c r="L3337" s="8" cm="1">
        <f t="array" ref="L3337">_xll.BDH($F3337,L$1,$E3337,$E3337,"per=m","days=all","fill=0","dts=h","QtTyp=P")</f>
        <v>0</v>
      </c>
      <c r="M3337" s="6" cm="1">
        <f t="array" ref="M3337">_xll.BDH($F3337,M$1,$E3337,$E3337,"per=m","days=all","fill=0","dts=h","QtTyp=P")</f>
        <v>0</v>
      </c>
    </row>
    <row r="3338" spans="1:13" x14ac:dyDescent="0.25">
      <c r="A3338" s="6" t="str">
        <f t="shared" si="157"/>
        <v>wl9 Comdty20111031</v>
      </c>
      <c r="B3338" s="3">
        <v>9</v>
      </c>
      <c r="C3338" s="3">
        <v>189</v>
      </c>
      <c r="D3338" s="3" t="s">
        <v>126</v>
      </c>
      <c r="E3338" s="9">
        <v>40847</v>
      </c>
      <c r="F3338" s="6" t="str">
        <f t="shared" si="158"/>
        <v>wl9 Comdty</v>
      </c>
      <c r="G3338" s="6" t="str" cm="1">
        <f t="array" ref="G3338">_xll.BQL.DATE(_xll.BADDPERIODS(DATE(YEAR(E3338),MONTH(E3338),DAY(15)),"NUMBEROFPERIODS",B3338,"PER=M","CDR=BZ","BusDayAdj=-1"))</f>
        <v>#N/A Connection</v>
      </c>
      <c r="H3338" s="6" t="str">
        <f>IFERROR(_xll.BCOUNTPERIODS($E$2,G3338,"CDR=BZ")*1,"")</f>
        <v/>
      </c>
      <c r="I3338" s="6" t="str" cm="1">
        <f t="array" ref="I3338">_xll.BQL.DATE(_xll.BADDPERIODS(EOMONTH(E3338,0),"NUMBEROFPERIODS",B3338,"PER=M","CDR=BZ","BusDayAdj=2"))</f>
        <v>#N/A Connection</v>
      </c>
      <c r="J3338" s="6" t="str">
        <f>IFERROR(_xll.BCOUNTPERIODS(E3338,I3338,"CDR=BZ")*1,"")</f>
        <v/>
      </c>
      <c r="K3338" s="7" t="e">
        <f t="shared" si="156"/>
        <v>#VALUE!</v>
      </c>
      <c r="L3338" s="8" cm="1">
        <f t="array" ref="L3338">_xll.BDH($F3338,L$1,$E3338,$E3338,"per=m","days=all","fill=0","dts=h","QtTyp=P")</f>
        <v>0</v>
      </c>
      <c r="M3338" s="6" cm="1">
        <f t="array" ref="M3338">_xll.BDH($F3338,M$1,$E3338,$E3338,"per=m","days=all","fill=0","dts=h","QtTyp=P")</f>
        <v>0</v>
      </c>
    </row>
    <row r="3339" spans="1:13" x14ac:dyDescent="0.25">
      <c r="A3339" s="6" t="str">
        <f t="shared" si="157"/>
        <v>wl9 Comdty20111130</v>
      </c>
      <c r="B3339" s="3">
        <v>9</v>
      </c>
      <c r="C3339" s="3">
        <v>189</v>
      </c>
      <c r="D3339" s="3" t="s">
        <v>126</v>
      </c>
      <c r="E3339" s="9">
        <v>40877</v>
      </c>
      <c r="F3339" s="6" t="str">
        <f t="shared" si="158"/>
        <v>wl9 Comdty</v>
      </c>
      <c r="G3339" s="6" t="str" cm="1">
        <f t="array" ref="G3339">_xll.BQL.DATE(_xll.BADDPERIODS(DATE(YEAR(E3339),MONTH(E3339),DAY(15)),"NUMBEROFPERIODS",B3339,"PER=M","CDR=BZ","BusDayAdj=-1"))</f>
        <v>#N/A Connection</v>
      </c>
      <c r="H3339" s="6" t="str">
        <f>IFERROR(_xll.BCOUNTPERIODS($E$2,G3339,"CDR=BZ")*1,"")</f>
        <v/>
      </c>
      <c r="I3339" s="6" t="str" cm="1">
        <f t="array" ref="I3339">_xll.BQL.DATE(_xll.BADDPERIODS(EOMONTH(E3339,0),"NUMBEROFPERIODS",B3339,"PER=M","CDR=BZ","BusDayAdj=2"))</f>
        <v>#N/A Connection</v>
      </c>
      <c r="J3339" s="6" t="str">
        <f>IFERROR(_xll.BCOUNTPERIODS(E3339,I3339,"CDR=BZ")*1,"")</f>
        <v/>
      </c>
      <c r="K3339" s="7" t="e">
        <f t="shared" si="156"/>
        <v>#VALUE!</v>
      </c>
      <c r="L3339" s="8" cm="1">
        <f t="array" ref="L3339">_xll.BDH($F3339,L$1,$E3339,$E3339,"per=m","days=all","fill=0","dts=h","QtTyp=P")</f>
        <v>0</v>
      </c>
      <c r="M3339" s="6" cm="1">
        <f t="array" ref="M3339">_xll.BDH($F3339,M$1,$E3339,$E3339,"per=m","days=all","fill=0","dts=h","QtTyp=P")</f>
        <v>0</v>
      </c>
    </row>
    <row r="3340" spans="1:13" x14ac:dyDescent="0.25">
      <c r="A3340" s="6" t="str">
        <f t="shared" si="157"/>
        <v>wl9 Comdty20111230</v>
      </c>
      <c r="B3340" s="3">
        <v>9</v>
      </c>
      <c r="C3340" s="3">
        <v>189</v>
      </c>
      <c r="D3340" s="3" t="s">
        <v>126</v>
      </c>
      <c r="E3340" s="9">
        <v>40907</v>
      </c>
      <c r="F3340" s="6" t="str">
        <f t="shared" si="158"/>
        <v>wl9 Comdty</v>
      </c>
      <c r="G3340" s="6" t="str" cm="1">
        <f t="array" ref="G3340">_xll.BQL.DATE(_xll.BADDPERIODS(DATE(YEAR(E3340),MONTH(E3340),DAY(15)),"NUMBEROFPERIODS",B3340,"PER=M","CDR=BZ","BusDayAdj=-1"))</f>
        <v>#N/A Connection</v>
      </c>
      <c r="H3340" s="6" t="str">
        <f>IFERROR(_xll.BCOUNTPERIODS($E$2,G3340,"CDR=BZ")*1,"")</f>
        <v/>
      </c>
      <c r="I3340" s="6" t="str" cm="1">
        <f t="array" ref="I3340">_xll.BQL.DATE(_xll.BADDPERIODS(EOMONTH(E3340,0),"NUMBEROFPERIODS",B3340,"PER=M","CDR=BZ","BusDayAdj=2"))</f>
        <v>#N/A Connection</v>
      </c>
      <c r="J3340" s="6" t="str">
        <f>IFERROR(_xll.BCOUNTPERIODS(E3340,I3340,"CDR=BZ")*1,"")</f>
        <v/>
      </c>
      <c r="K3340" s="7" t="e">
        <f t="shared" si="156"/>
        <v>#VALUE!</v>
      </c>
      <c r="L3340" s="8" cm="1">
        <f t="array" ref="L3340">_xll.BDH($F3340,L$1,$E3340,$E3340,"per=m","days=all","fill=0","dts=h","QtTyp=P")</f>
        <v>0</v>
      </c>
      <c r="M3340" s="6" cm="1">
        <f t="array" ref="M3340">_xll.BDH($F3340,M$1,$E3340,$E3340,"per=m","days=all","fill=0","dts=h","QtTyp=P")</f>
        <v>0</v>
      </c>
    </row>
    <row r="3341" spans="1:13" x14ac:dyDescent="0.25">
      <c r="A3341" s="6" t="str">
        <f t="shared" si="157"/>
        <v>wl9 Comdty20120131</v>
      </c>
      <c r="B3341" s="3">
        <v>9</v>
      </c>
      <c r="C3341" s="3">
        <v>189</v>
      </c>
      <c r="D3341" s="3" t="s">
        <v>126</v>
      </c>
      <c r="E3341" s="9">
        <v>40939</v>
      </c>
      <c r="F3341" s="6" t="str">
        <f t="shared" si="158"/>
        <v>wl9 Comdty</v>
      </c>
      <c r="G3341" s="6" t="str" cm="1">
        <f t="array" ref="G3341">_xll.BQL.DATE(_xll.BADDPERIODS(DATE(YEAR(E3341),MONTH(E3341),DAY(15)),"NUMBEROFPERIODS",B3341,"PER=M","CDR=BZ","BusDayAdj=-1"))</f>
        <v>#N/A Connection</v>
      </c>
      <c r="H3341" s="6" t="str">
        <f>IFERROR(_xll.BCOUNTPERIODS($E$2,G3341,"CDR=BZ")*1,"")</f>
        <v/>
      </c>
      <c r="I3341" s="6" t="str" cm="1">
        <f t="array" ref="I3341">_xll.BQL.DATE(_xll.BADDPERIODS(EOMONTH(E3341,0),"NUMBEROFPERIODS",B3341,"PER=M","CDR=BZ","BusDayAdj=2"))</f>
        <v>#N/A Connection</v>
      </c>
      <c r="J3341" s="6" t="str">
        <f>IFERROR(_xll.BCOUNTPERIODS(E3341,I3341,"CDR=BZ")*1,"")</f>
        <v/>
      </c>
      <c r="K3341" s="7" t="e">
        <f t="shared" si="156"/>
        <v>#VALUE!</v>
      </c>
      <c r="L3341" s="8" cm="1">
        <f t="array" ref="L3341">_xll.BDH($F3341,L$1,$E3341,$E3341,"per=m","days=all","fill=0","dts=h","QtTyp=P")</f>
        <v>0</v>
      </c>
      <c r="M3341" s="6" cm="1">
        <f t="array" ref="M3341">_xll.BDH($F3341,M$1,$E3341,$E3341,"per=m","days=all","fill=0","dts=h","QtTyp=P")</f>
        <v>0</v>
      </c>
    </row>
    <row r="3342" spans="1:13" x14ac:dyDescent="0.25">
      <c r="A3342" s="6" t="str">
        <f t="shared" si="157"/>
        <v>wl9 Comdty20120229</v>
      </c>
      <c r="B3342" s="3">
        <v>9</v>
      </c>
      <c r="C3342" s="3">
        <v>189</v>
      </c>
      <c r="D3342" s="3" t="s">
        <v>126</v>
      </c>
      <c r="E3342" s="9">
        <v>40968</v>
      </c>
      <c r="F3342" s="6" t="str">
        <f t="shared" si="158"/>
        <v>wl9 Comdty</v>
      </c>
      <c r="G3342" s="6" t="str" cm="1">
        <f t="array" ref="G3342">_xll.BQL.DATE(_xll.BADDPERIODS(DATE(YEAR(E3342),MONTH(E3342),DAY(15)),"NUMBEROFPERIODS",B3342,"PER=M","CDR=BZ","BusDayAdj=-1"))</f>
        <v>#N/A Connection</v>
      </c>
      <c r="H3342" s="6" t="str">
        <f>IFERROR(_xll.BCOUNTPERIODS($E$2,G3342,"CDR=BZ")*1,"")</f>
        <v/>
      </c>
      <c r="I3342" s="6" t="str" cm="1">
        <f t="array" ref="I3342">_xll.BQL.DATE(_xll.BADDPERIODS(EOMONTH(E3342,0),"NUMBEROFPERIODS",B3342,"PER=M","CDR=BZ","BusDayAdj=2"))</f>
        <v>#N/A Connection</v>
      </c>
      <c r="J3342" s="6" t="str">
        <f>IFERROR(_xll.BCOUNTPERIODS(E3342,I3342,"CDR=BZ")*1,"")</f>
        <v/>
      </c>
      <c r="K3342" s="7" t="e">
        <f t="shared" si="156"/>
        <v>#VALUE!</v>
      </c>
      <c r="L3342" s="8" cm="1">
        <f t="array" ref="L3342">_xll.BDH($F3342,L$1,$E3342,$E3342,"per=m","days=all","fill=0","dts=h","QtTyp=P")</f>
        <v>0</v>
      </c>
      <c r="M3342" s="6" cm="1">
        <f t="array" ref="M3342">_xll.BDH($F3342,M$1,$E3342,$E3342,"per=m","days=all","fill=0","dts=h","QtTyp=P")</f>
        <v>0</v>
      </c>
    </row>
    <row r="3343" spans="1:13" x14ac:dyDescent="0.25">
      <c r="A3343" s="6" t="str">
        <f t="shared" si="157"/>
        <v>wl9 Comdty20120330</v>
      </c>
      <c r="B3343" s="3">
        <v>9</v>
      </c>
      <c r="C3343" s="3">
        <v>189</v>
      </c>
      <c r="D3343" s="3" t="s">
        <v>126</v>
      </c>
      <c r="E3343" s="9">
        <v>40998</v>
      </c>
      <c r="F3343" s="6" t="str">
        <f t="shared" si="158"/>
        <v>wl9 Comdty</v>
      </c>
      <c r="G3343" s="6" t="str" cm="1">
        <f t="array" ref="G3343">_xll.BQL.DATE(_xll.BADDPERIODS(DATE(YEAR(E3343),MONTH(E3343),DAY(15)),"NUMBEROFPERIODS",B3343,"PER=M","CDR=BZ","BusDayAdj=-1"))</f>
        <v>#N/A Connection</v>
      </c>
      <c r="H3343" s="6" t="str">
        <f>IFERROR(_xll.BCOUNTPERIODS($E$2,G3343,"CDR=BZ")*1,"")</f>
        <v/>
      </c>
      <c r="I3343" s="6" t="str" cm="1">
        <f t="array" ref="I3343">_xll.BQL.DATE(_xll.BADDPERIODS(EOMONTH(E3343,0),"NUMBEROFPERIODS",B3343,"PER=M","CDR=BZ","BusDayAdj=2"))</f>
        <v>#N/A Connection</v>
      </c>
      <c r="J3343" s="6" t="str">
        <f>IFERROR(_xll.BCOUNTPERIODS(E3343,I3343,"CDR=BZ")*1,"")</f>
        <v/>
      </c>
      <c r="K3343" s="7" t="e">
        <f t="shared" si="156"/>
        <v>#VALUE!</v>
      </c>
      <c r="L3343" s="8" cm="1">
        <f t="array" ref="L3343">_xll.BDH($F3343,L$1,$E3343,$E3343,"per=m","days=all","fill=0","dts=h","QtTyp=P")</f>
        <v>0</v>
      </c>
      <c r="M3343" s="6" cm="1">
        <f t="array" ref="M3343">_xll.BDH($F3343,M$1,$E3343,$E3343,"per=m","days=all","fill=0","dts=h","QtTyp=P")</f>
        <v>0</v>
      </c>
    </row>
    <row r="3344" spans="1:13" x14ac:dyDescent="0.25">
      <c r="A3344" s="6" t="str">
        <f t="shared" si="157"/>
        <v>wl9 Comdty20120430</v>
      </c>
      <c r="B3344" s="3">
        <v>9</v>
      </c>
      <c r="C3344" s="3">
        <v>189</v>
      </c>
      <c r="D3344" s="3" t="s">
        <v>126</v>
      </c>
      <c r="E3344" s="9">
        <v>41029</v>
      </c>
      <c r="F3344" s="6" t="str">
        <f t="shared" si="158"/>
        <v>wl9 Comdty</v>
      </c>
      <c r="G3344" s="6" t="str" cm="1">
        <f t="array" ref="G3344">_xll.BQL.DATE(_xll.BADDPERIODS(DATE(YEAR(E3344),MONTH(E3344),DAY(15)),"NUMBEROFPERIODS",B3344,"PER=M","CDR=BZ","BusDayAdj=-1"))</f>
        <v>#N/A Connection</v>
      </c>
      <c r="H3344" s="6" t="str">
        <f>IFERROR(_xll.BCOUNTPERIODS($E$2,G3344,"CDR=BZ")*1,"")</f>
        <v/>
      </c>
      <c r="I3344" s="6" t="str" cm="1">
        <f t="array" ref="I3344">_xll.BQL.DATE(_xll.BADDPERIODS(EOMONTH(E3344,0),"NUMBEROFPERIODS",B3344,"PER=M","CDR=BZ","BusDayAdj=2"))</f>
        <v>#N/A Connection</v>
      </c>
      <c r="J3344" s="6" t="str">
        <f>IFERROR(_xll.BCOUNTPERIODS(E3344,I3344,"CDR=BZ")*1,"")</f>
        <v/>
      </c>
      <c r="K3344" s="7" t="e">
        <f t="shared" si="156"/>
        <v>#VALUE!</v>
      </c>
      <c r="L3344" s="8" cm="1">
        <f t="array" ref="L3344">_xll.BDH($F3344,L$1,$E3344,$E3344,"per=m","days=all","fill=0","dts=h","QtTyp=P")</f>
        <v>0</v>
      </c>
      <c r="M3344" s="6" cm="1">
        <f t="array" ref="M3344">_xll.BDH($F3344,M$1,$E3344,$E3344,"per=m","days=all","fill=0","dts=h","QtTyp=P")</f>
        <v>0</v>
      </c>
    </row>
    <row r="3345" spans="1:13" x14ac:dyDescent="0.25">
      <c r="A3345" s="6" t="str">
        <f t="shared" si="157"/>
        <v>wl9 Comdty20120531</v>
      </c>
      <c r="B3345" s="3">
        <v>9</v>
      </c>
      <c r="C3345" s="3">
        <v>189</v>
      </c>
      <c r="D3345" s="3" t="s">
        <v>126</v>
      </c>
      <c r="E3345" s="9">
        <v>41060</v>
      </c>
      <c r="F3345" s="6" t="str">
        <f t="shared" si="158"/>
        <v>wl9 Comdty</v>
      </c>
      <c r="G3345" s="6" t="str" cm="1">
        <f t="array" ref="G3345">_xll.BQL.DATE(_xll.BADDPERIODS(DATE(YEAR(E3345),MONTH(E3345),DAY(15)),"NUMBEROFPERIODS",B3345,"PER=M","CDR=BZ","BusDayAdj=-1"))</f>
        <v>#N/A Connection</v>
      </c>
      <c r="H3345" s="6" t="str">
        <f>IFERROR(_xll.BCOUNTPERIODS($E$2,G3345,"CDR=BZ")*1,"")</f>
        <v/>
      </c>
      <c r="I3345" s="6" t="str" cm="1">
        <f t="array" ref="I3345">_xll.BQL.DATE(_xll.BADDPERIODS(EOMONTH(E3345,0),"NUMBEROFPERIODS",B3345,"PER=M","CDR=BZ","BusDayAdj=2"))</f>
        <v>#N/A Connection</v>
      </c>
      <c r="J3345" s="6" t="str">
        <f>IFERROR(_xll.BCOUNTPERIODS(E3345,I3345,"CDR=BZ")*1,"")</f>
        <v/>
      </c>
      <c r="K3345" s="7" t="e">
        <f t="shared" si="156"/>
        <v>#VALUE!</v>
      </c>
      <c r="L3345" s="8" cm="1">
        <f t="array" ref="L3345">_xll.BDH($F3345,L$1,$E3345,$E3345,"per=m","days=all","fill=0","dts=h","QtTyp=P")</f>
        <v>3.39</v>
      </c>
      <c r="M3345" s="6" cm="1">
        <f t="array" ref="M3345">_xll.BDH($F3345,M$1,$E3345,$E3345,"per=m","days=all","fill=0","dts=h","QtTyp=P")</f>
        <v>630</v>
      </c>
    </row>
    <row r="3346" spans="1:13" x14ac:dyDescent="0.25">
      <c r="A3346" s="6" t="str">
        <f t="shared" si="157"/>
        <v>wl9 Comdty20120629</v>
      </c>
      <c r="B3346" s="3">
        <v>9</v>
      </c>
      <c r="C3346" s="3">
        <v>189</v>
      </c>
      <c r="D3346" s="3" t="s">
        <v>126</v>
      </c>
      <c r="E3346" s="9">
        <v>41089</v>
      </c>
      <c r="F3346" s="6" t="str">
        <f t="shared" si="158"/>
        <v>wl9 Comdty</v>
      </c>
      <c r="G3346" s="6" t="str" cm="1">
        <f t="array" ref="G3346">_xll.BQL.DATE(_xll.BADDPERIODS(DATE(YEAR(E3346),MONTH(E3346),DAY(15)),"NUMBEROFPERIODS",B3346,"PER=M","CDR=BZ","BusDayAdj=-1"))</f>
        <v>#N/A Connection</v>
      </c>
      <c r="H3346" s="6" t="str">
        <f>IFERROR(_xll.BCOUNTPERIODS($E$2,G3346,"CDR=BZ")*1,"")</f>
        <v/>
      </c>
      <c r="I3346" s="6" t="str" cm="1">
        <f t="array" ref="I3346">_xll.BQL.DATE(_xll.BADDPERIODS(EOMONTH(E3346,0),"NUMBEROFPERIODS",B3346,"PER=M","CDR=BZ","BusDayAdj=2"))</f>
        <v>#N/A Connection</v>
      </c>
      <c r="J3346" s="6" t="str">
        <f>IFERROR(_xll.BCOUNTPERIODS(E3346,I3346,"CDR=BZ")*1,"")</f>
        <v/>
      </c>
      <c r="K3346" s="7" t="e">
        <f t="shared" si="156"/>
        <v>#VALUE!</v>
      </c>
      <c r="L3346" s="8" cm="1">
        <f t="array" ref="L3346">_xll.BDH($F3346,L$1,$E3346,$E3346,"per=m","days=all","fill=0","dts=h","QtTyp=P")</f>
        <v>3.25</v>
      </c>
      <c r="M3346" s="6" cm="1">
        <f t="array" ref="M3346">_xll.BDH($F3346,M$1,$E3346,$E3346,"per=m","days=all","fill=0","dts=h","QtTyp=P")</f>
        <v>0</v>
      </c>
    </row>
    <row r="3347" spans="1:13" x14ac:dyDescent="0.25">
      <c r="A3347" s="6" t="str">
        <f t="shared" si="157"/>
        <v>wl9 Comdty20120731</v>
      </c>
      <c r="B3347" s="3">
        <v>9</v>
      </c>
      <c r="C3347" s="3">
        <v>189</v>
      </c>
      <c r="D3347" s="3" t="s">
        <v>126</v>
      </c>
      <c r="E3347" s="9">
        <v>41121</v>
      </c>
      <c r="F3347" s="6" t="str">
        <f t="shared" si="158"/>
        <v>wl9 Comdty</v>
      </c>
      <c r="G3347" s="6" t="str" cm="1">
        <f t="array" ref="G3347">_xll.BQL.DATE(_xll.BADDPERIODS(DATE(YEAR(E3347),MONTH(E3347),DAY(15)),"NUMBEROFPERIODS",B3347,"PER=M","CDR=BZ","BusDayAdj=-1"))</f>
        <v>#N/A Connection</v>
      </c>
      <c r="H3347" s="6" t="str">
        <f>IFERROR(_xll.BCOUNTPERIODS($E$2,G3347,"CDR=BZ")*1,"")</f>
        <v/>
      </c>
      <c r="I3347" s="6" t="str" cm="1">
        <f t="array" ref="I3347">_xll.BQL.DATE(_xll.BADDPERIODS(EOMONTH(E3347,0),"NUMBEROFPERIODS",B3347,"PER=M","CDR=BZ","BusDayAdj=2"))</f>
        <v>#N/A Connection</v>
      </c>
      <c r="J3347" s="6" t="str">
        <f>IFERROR(_xll.BCOUNTPERIODS(E3347,I3347,"CDR=BZ")*1,"")</f>
        <v/>
      </c>
      <c r="K3347" s="7" t="e">
        <f t="shared" si="156"/>
        <v>#VALUE!</v>
      </c>
      <c r="L3347" s="8" cm="1">
        <f t="array" ref="L3347">_xll.BDH($F3347,L$1,$E3347,$E3347,"per=m","days=all","fill=0","dts=h","QtTyp=P")</f>
        <v>2.66</v>
      </c>
      <c r="M3347" s="6" cm="1">
        <f t="array" ref="M3347">_xll.BDH($F3347,M$1,$E3347,$E3347,"per=m","days=all","fill=0","dts=h","QtTyp=P")</f>
        <v>0</v>
      </c>
    </row>
    <row r="3348" spans="1:13" x14ac:dyDescent="0.25">
      <c r="A3348" s="6" t="str">
        <f t="shared" si="157"/>
        <v>wl9 Comdty20120831</v>
      </c>
      <c r="B3348" s="3">
        <v>9</v>
      </c>
      <c r="C3348" s="3">
        <v>189</v>
      </c>
      <c r="D3348" s="3" t="s">
        <v>126</v>
      </c>
      <c r="E3348" s="9">
        <v>41152</v>
      </c>
      <c r="F3348" s="6" t="str">
        <f t="shared" si="158"/>
        <v>wl9 Comdty</v>
      </c>
      <c r="G3348" s="6" t="str" cm="1">
        <f t="array" ref="G3348">_xll.BQL.DATE(_xll.BADDPERIODS(DATE(YEAR(E3348),MONTH(E3348),DAY(15)),"NUMBEROFPERIODS",B3348,"PER=M","CDR=BZ","BusDayAdj=-1"))</f>
        <v>#N/A Connection</v>
      </c>
      <c r="H3348" s="6" t="str">
        <f>IFERROR(_xll.BCOUNTPERIODS($E$2,G3348,"CDR=BZ")*1,"")</f>
        <v/>
      </c>
      <c r="I3348" s="6" t="str" cm="1">
        <f t="array" ref="I3348">_xll.BQL.DATE(_xll.BADDPERIODS(EOMONTH(E3348,0),"NUMBEROFPERIODS",B3348,"PER=M","CDR=BZ","BusDayAdj=2"))</f>
        <v>#N/A Connection</v>
      </c>
      <c r="J3348" s="6" t="str">
        <f>IFERROR(_xll.BCOUNTPERIODS(E3348,I3348,"CDR=BZ")*1,"")</f>
        <v/>
      </c>
      <c r="K3348" s="7" t="e">
        <f t="shared" si="156"/>
        <v>#VALUE!</v>
      </c>
      <c r="L3348" s="8" cm="1">
        <f t="array" ref="L3348">_xll.BDH($F3348,L$1,$E3348,$E3348,"per=m","days=all","fill=0","dts=h","QtTyp=P")</f>
        <v>2.9550000000000001</v>
      </c>
      <c r="M3348" s="6" cm="1">
        <f t="array" ref="M3348">_xll.BDH($F3348,M$1,$E3348,$E3348,"per=m","days=all","fill=0","dts=h","QtTyp=P")</f>
        <v>0</v>
      </c>
    </row>
    <row r="3349" spans="1:13" x14ac:dyDescent="0.25">
      <c r="A3349" s="6" t="str">
        <f t="shared" si="157"/>
        <v>wl9 Comdty20120928</v>
      </c>
      <c r="B3349" s="3">
        <v>9</v>
      </c>
      <c r="C3349" s="3">
        <v>189</v>
      </c>
      <c r="D3349" s="3" t="s">
        <v>126</v>
      </c>
      <c r="E3349" s="9">
        <v>41180</v>
      </c>
      <c r="F3349" s="6" t="str">
        <f t="shared" si="158"/>
        <v>wl9 Comdty</v>
      </c>
      <c r="G3349" s="6" t="str" cm="1">
        <f t="array" ref="G3349">_xll.BQL.DATE(_xll.BADDPERIODS(DATE(YEAR(E3349),MONTH(E3349),DAY(15)),"NUMBEROFPERIODS",B3349,"PER=M","CDR=BZ","BusDayAdj=-1"))</f>
        <v>#N/A Connection</v>
      </c>
      <c r="H3349" s="6" t="str">
        <f>IFERROR(_xll.BCOUNTPERIODS($E$2,G3349,"CDR=BZ")*1,"")</f>
        <v/>
      </c>
      <c r="I3349" s="6" t="str" cm="1">
        <f t="array" ref="I3349">_xll.BQL.DATE(_xll.BADDPERIODS(EOMONTH(E3349,0),"NUMBEROFPERIODS",B3349,"PER=M","CDR=BZ","BusDayAdj=2"))</f>
        <v>#N/A Connection</v>
      </c>
      <c r="J3349" s="6" t="str">
        <f>IFERROR(_xll.BCOUNTPERIODS(E3349,I3349,"CDR=BZ")*1,"")</f>
        <v/>
      </c>
      <c r="K3349" s="7" t="e">
        <f t="shared" si="156"/>
        <v>#VALUE!</v>
      </c>
      <c r="L3349" s="8" cm="1">
        <f t="array" ref="L3349">_xll.BDH($F3349,L$1,$E3349,$E3349,"per=m","days=all","fill=0","dts=h","QtTyp=P")</f>
        <v>2.456</v>
      </c>
      <c r="M3349" s="6" cm="1">
        <f t="array" ref="M3349">_xll.BDH($F3349,M$1,$E3349,$E3349,"per=m","days=all","fill=0","dts=h","QtTyp=P")</f>
        <v>0</v>
      </c>
    </row>
    <row r="3350" spans="1:13" x14ac:dyDescent="0.25">
      <c r="A3350" s="6" t="str">
        <f t="shared" si="157"/>
        <v>wl9 Comdty20121031</v>
      </c>
      <c r="B3350" s="3">
        <v>9</v>
      </c>
      <c r="C3350" s="3">
        <v>189</v>
      </c>
      <c r="D3350" s="3" t="s">
        <v>126</v>
      </c>
      <c r="E3350" s="9">
        <v>41213</v>
      </c>
      <c r="F3350" s="6" t="str">
        <f t="shared" si="158"/>
        <v>wl9 Comdty</v>
      </c>
      <c r="G3350" s="6" t="str" cm="1">
        <f t="array" ref="G3350">_xll.BQL.DATE(_xll.BADDPERIODS(DATE(YEAR(E3350),MONTH(E3350),DAY(15)),"NUMBEROFPERIODS",B3350,"PER=M","CDR=BZ","BusDayAdj=-1"))</f>
        <v>#N/A Connection</v>
      </c>
      <c r="H3350" s="6" t="str">
        <f>IFERROR(_xll.BCOUNTPERIODS($E$2,G3350,"CDR=BZ")*1,"")</f>
        <v/>
      </c>
      <c r="I3350" s="6" t="str" cm="1">
        <f t="array" ref="I3350">_xll.BQL.DATE(_xll.BADDPERIODS(EOMONTH(E3350,0),"NUMBEROFPERIODS",B3350,"PER=M","CDR=BZ","BusDayAdj=2"))</f>
        <v>#N/A Connection</v>
      </c>
      <c r="J3350" s="6" t="str">
        <f>IFERROR(_xll.BCOUNTPERIODS(E3350,I3350,"CDR=BZ")*1,"")</f>
        <v/>
      </c>
      <c r="K3350" s="7" t="e">
        <f t="shared" si="156"/>
        <v>#VALUE!</v>
      </c>
      <c r="L3350" s="8" cm="1">
        <f t="array" ref="L3350">_xll.BDH($F3350,L$1,$E3350,$E3350,"per=m","days=all","fill=0","dts=h","QtTyp=P")</f>
        <v>2.0339999999999998</v>
      </c>
      <c r="M3350" s="6" cm="1">
        <f t="array" ref="M3350">_xll.BDH($F3350,M$1,$E3350,$E3350,"per=m","days=all","fill=0","dts=h","QtTyp=P")</f>
        <v>0</v>
      </c>
    </row>
    <row r="3351" spans="1:13" x14ac:dyDescent="0.25">
      <c r="A3351" s="6" t="str">
        <f t="shared" si="157"/>
        <v>wl9 Comdty20121130</v>
      </c>
      <c r="B3351" s="3">
        <v>9</v>
      </c>
      <c r="C3351" s="3">
        <v>189</v>
      </c>
      <c r="D3351" s="3" t="s">
        <v>126</v>
      </c>
      <c r="E3351" s="9">
        <v>41243</v>
      </c>
      <c r="F3351" s="6" t="str">
        <f t="shared" si="158"/>
        <v>wl9 Comdty</v>
      </c>
      <c r="G3351" s="6" t="str" cm="1">
        <f t="array" ref="G3351">_xll.BQL.DATE(_xll.BADDPERIODS(DATE(YEAR(E3351),MONTH(E3351),DAY(15)),"NUMBEROFPERIODS",B3351,"PER=M","CDR=BZ","BusDayAdj=-1"))</f>
        <v>#N/A Connection</v>
      </c>
      <c r="H3351" s="6" t="str">
        <f>IFERROR(_xll.BCOUNTPERIODS($E$2,G3351,"CDR=BZ")*1,"")</f>
        <v/>
      </c>
      <c r="I3351" s="6" t="str" cm="1">
        <f t="array" ref="I3351">_xll.BQL.DATE(_xll.BADDPERIODS(EOMONTH(E3351,0),"NUMBEROFPERIODS",B3351,"PER=M","CDR=BZ","BusDayAdj=2"))</f>
        <v>#N/A Connection</v>
      </c>
      <c r="J3351" s="6" t="str">
        <f>IFERROR(_xll.BCOUNTPERIODS(E3351,I3351,"CDR=BZ")*1,"")</f>
        <v/>
      </c>
      <c r="K3351" s="7" t="e">
        <f t="shared" si="156"/>
        <v>#VALUE!</v>
      </c>
      <c r="L3351" s="8" cm="1">
        <f t="array" ref="L3351">_xll.BDH($F3351,L$1,$E3351,$E3351,"per=m","days=all","fill=0","dts=h","QtTyp=P")</f>
        <v>0</v>
      </c>
      <c r="M3351" s="6" cm="1">
        <f t="array" ref="M3351">_xll.BDH($F3351,M$1,$E3351,$E3351,"per=m","days=all","fill=0","dts=h","QtTyp=P")</f>
        <v>0</v>
      </c>
    </row>
    <row r="3352" spans="1:13" x14ac:dyDescent="0.25">
      <c r="A3352" s="6" t="str">
        <f t="shared" si="157"/>
        <v>wl9 Comdty20121231</v>
      </c>
      <c r="B3352" s="3">
        <v>9</v>
      </c>
      <c r="C3352" s="3">
        <v>189</v>
      </c>
      <c r="D3352" s="3" t="s">
        <v>126</v>
      </c>
      <c r="E3352" s="9">
        <v>41274</v>
      </c>
      <c r="F3352" s="6" t="str">
        <f t="shared" si="158"/>
        <v>wl9 Comdty</v>
      </c>
      <c r="G3352" s="6" t="str" cm="1">
        <f t="array" ref="G3352">_xll.BQL.DATE(_xll.BADDPERIODS(DATE(YEAR(E3352),MONTH(E3352),DAY(15)),"NUMBEROFPERIODS",B3352,"PER=M","CDR=BZ","BusDayAdj=-1"))</f>
        <v>#N/A Connection</v>
      </c>
      <c r="H3352" s="6" t="str">
        <f>IFERROR(_xll.BCOUNTPERIODS($E$2,G3352,"CDR=BZ")*1,"")</f>
        <v/>
      </c>
      <c r="I3352" s="6" t="str" cm="1">
        <f t="array" ref="I3352">_xll.BQL.DATE(_xll.BADDPERIODS(EOMONTH(E3352,0),"NUMBEROFPERIODS",B3352,"PER=M","CDR=BZ","BusDayAdj=2"))</f>
        <v>#N/A Connection</v>
      </c>
      <c r="J3352" s="6" t="str">
        <f>IFERROR(_xll.BCOUNTPERIODS(E3352,I3352,"CDR=BZ")*1,"")</f>
        <v/>
      </c>
      <c r="K3352" s="7" t="e">
        <f t="shared" si="156"/>
        <v>#VALUE!</v>
      </c>
      <c r="L3352" s="8" cm="1">
        <f t="array" ref="L3352">_xll.BDH($F3352,L$1,$E3352,$E3352,"per=m","days=all","fill=0","dts=h","QtTyp=P")</f>
        <v>0</v>
      </c>
      <c r="M3352" s="6" cm="1">
        <f t="array" ref="M3352">_xll.BDH($F3352,M$1,$E3352,$E3352,"per=m","days=all","fill=0","dts=h","QtTyp=P")</f>
        <v>0</v>
      </c>
    </row>
    <row r="3353" spans="1:13" x14ac:dyDescent="0.25">
      <c r="A3353" s="6" t="str">
        <f t="shared" si="157"/>
        <v>wl9 Comdty20130131</v>
      </c>
      <c r="B3353" s="3">
        <v>9</v>
      </c>
      <c r="C3353" s="3">
        <v>189</v>
      </c>
      <c r="D3353" s="3" t="s">
        <v>126</v>
      </c>
      <c r="E3353" s="9">
        <v>41305</v>
      </c>
      <c r="F3353" s="6" t="str">
        <f t="shared" si="158"/>
        <v>wl9 Comdty</v>
      </c>
      <c r="G3353" s="6" t="str" cm="1">
        <f t="array" ref="G3353">_xll.BQL.DATE(_xll.BADDPERIODS(DATE(YEAR(E3353),MONTH(E3353),DAY(15)),"NUMBEROFPERIODS",B3353,"PER=M","CDR=BZ","BusDayAdj=-1"))</f>
        <v>#N/A Connection</v>
      </c>
      <c r="H3353" s="6" t="str">
        <f>IFERROR(_xll.BCOUNTPERIODS($E$2,G3353,"CDR=BZ")*1,"")</f>
        <v/>
      </c>
      <c r="I3353" s="6" t="str" cm="1">
        <f t="array" ref="I3353">_xll.BQL.DATE(_xll.BADDPERIODS(EOMONTH(E3353,0),"NUMBEROFPERIODS",B3353,"PER=M","CDR=BZ","BusDayAdj=2"))</f>
        <v>#N/A Connection</v>
      </c>
      <c r="J3353" s="6" t="str">
        <f>IFERROR(_xll.BCOUNTPERIODS(E3353,I3353,"CDR=BZ")*1,"")</f>
        <v/>
      </c>
      <c r="K3353" s="7" t="e">
        <f t="shared" si="156"/>
        <v>#VALUE!</v>
      </c>
      <c r="L3353" s="8" cm="1">
        <f t="array" ref="L3353">_xll.BDH($F3353,L$1,$E3353,$E3353,"per=m","days=all","fill=0","dts=h","QtTyp=P")</f>
        <v>0</v>
      </c>
      <c r="M3353" s="6" cm="1">
        <f t="array" ref="M3353">_xll.BDH($F3353,M$1,$E3353,$E3353,"per=m","days=all","fill=0","dts=h","QtTyp=P")</f>
        <v>0</v>
      </c>
    </row>
    <row r="3354" spans="1:13" x14ac:dyDescent="0.25">
      <c r="A3354" s="6" t="str">
        <f t="shared" si="157"/>
        <v>wl9 Comdty20130228</v>
      </c>
      <c r="B3354" s="3">
        <v>9</v>
      </c>
      <c r="C3354" s="3">
        <v>189</v>
      </c>
      <c r="D3354" s="3" t="s">
        <v>126</v>
      </c>
      <c r="E3354" s="9">
        <v>41333</v>
      </c>
      <c r="F3354" s="6" t="str">
        <f t="shared" si="158"/>
        <v>wl9 Comdty</v>
      </c>
      <c r="G3354" s="6" t="str" cm="1">
        <f t="array" ref="G3354">_xll.BQL.DATE(_xll.BADDPERIODS(DATE(YEAR(E3354),MONTH(E3354),DAY(15)),"NUMBEROFPERIODS",B3354,"PER=M","CDR=BZ","BusDayAdj=-1"))</f>
        <v>#N/A Connection</v>
      </c>
      <c r="H3354" s="6" t="str">
        <f>IFERROR(_xll.BCOUNTPERIODS($E$2,G3354,"CDR=BZ")*1,"")</f>
        <v/>
      </c>
      <c r="I3354" s="6" t="str" cm="1">
        <f t="array" ref="I3354">_xll.BQL.DATE(_xll.BADDPERIODS(EOMONTH(E3354,0),"NUMBEROFPERIODS",B3354,"PER=M","CDR=BZ","BusDayAdj=2"))</f>
        <v>#N/A Connection</v>
      </c>
      <c r="J3354" s="6" t="str">
        <f>IFERROR(_xll.BCOUNTPERIODS(E3354,I3354,"CDR=BZ")*1,"")</f>
        <v/>
      </c>
      <c r="K3354" s="7" t="e">
        <f t="shared" si="156"/>
        <v>#VALUE!</v>
      </c>
      <c r="L3354" s="8" cm="1">
        <f t="array" ref="L3354">_xll.BDH($F3354,L$1,$E3354,$E3354,"per=m","days=all","fill=0","dts=h","QtTyp=P")</f>
        <v>0</v>
      </c>
      <c r="M3354" s="6" cm="1">
        <f t="array" ref="M3354">_xll.BDH($F3354,M$1,$E3354,$E3354,"per=m","days=all","fill=0","dts=h","QtTyp=P")</f>
        <v>0</v>
      </c>
    </row>
    <row r="3355" spans="1:13" x14ac:dyDescent="0.25">
      <c r="A3355" s="6" t="str">
        <f t="shared" si="157"/>
        <v>wl9 Comdty20130329</v>
      </c>
      <c r="B3355" s="3">
        <v>9</v>
      </c>
      <c r="C3355" s="3">
        <v>189</v>
      </c>
      <c r="D3355" s="3" t="s">
        <v>126</v>
      </c>
      <c r="E3355" s="9">
        <v>41362</v>
      </c>
      <c r="F3355" s="6" t="str">
        <f t="shared" si="158"/>
        <v>wl9 Comdty</v>
      </c>
      <c r="G3355" s="6" t="str" cm="1">
        <f t="array" ref="G3355">_xll.BQL.DATE(_xll.BADDPERIODS(DATE(YEAR(E3355),MONTH(E3355),DAY(15)),"NUMBEROFPERIODS",B3355,"PER=M","CDR=BZ","BusDayAdj=-1"))</f>
        <v>#N/A Connection</v>
      </c>
      <c r="H3355" s="6" t="str">
        <f>IFERROR(_xll.BCOUNTPERIODS($E$2,G3355,"CDR=BZ")*1,"")</f>
        <v/>
      </c>
      <c r="I3355" s="6" t="str" cm="1">
        <f t="array" ref="I3355">_xll.BQL.DATE(_xll.BADDPERIODS(EOMONTH(E3355,0),"NUMBEROFPERIODS",B3355,"PER=M","CDR=BZ","BusDayAdj=2"))</f>
        <v>#N/A Connection</v>
      </c>
      <c r="J3355" s="6" t="str">
        <f>IFERROR(_xll.BCOUNTPERIODS(E3355,I3355,"CDR=BZ")*1,"")</f>
        <v/>
      </c>
      <c r="K3355" s="7" t="e">
        <f t="shared" si="156"/>
        <v>#VALUE!</v>
      </c>
      <c r="L3355" s="8" cm="1">
        <f t="array" ref="L3355">_xll.BDH($F3355,L$1,$E3355,$E3355,"per=m","days=all","fill=0","dts=h","QtTyp=P")</f>
        <v>0</v>
      </c>
      <c r="M3355" s="6" cm="1">
        <f t="array" ref="M3355">_xll.BDH($F3355,M$1,$E3355,$E3355,"per=m","days=all","fill=0","dts=h","QtTyp=P")</f>
        <v>0</v>
      </c>
    </row>
    <row r="3356" spans="1:13" x14ac:dyDescent="0.25">
      <c r="A3356" s="6" t="str">
        <f t="shared" si="157"/>
        <v>wl9 Comdty20130430</v>
      </c>
      <c r="B3356" s="3">
        <v>9</v>
      </c>
      <c r="C3356" s="3">
        <v>189</v>
      </c>
      <c r="D3356" s="3" t="s">
        <v>126</v>
      </c>
      <c r="E3356" s="9">
        <v>41394</v>
      </c>
      <c r="F3356" s="6" t="str">
        <f t="shared" si="158"/>
        <v>wl9 Comdty</v>
      </c>
      <c r="G3356" s="6" t="str" cm="1">
        <f t="array" ref="G3356">_xll.BQL.DATE(_xll.BADDPERIODS(DATE(YEAR(E3356),MONTH(E3356),DAY(15)),"NUMBEROFPERIODS",B3356,"PER=M","CDR=BZ","BusDayAdj=-1"))</f>
        <v>#N/A Connection</v>
      </c>
      <c r="H3356" s="6" t="str">
        <f>IFERROR(_xll.BCOUNTPERIODS($E$2,G3356,"CDR=BZ")*1,"")</f>
        <v/>
      </c>
      <c r="I3356" s="6" t="str" cm="1">
        <f t="array" ref="I3356">_xll.BQL.DATE(_xll.BADDPERIODS(EOMONTH(E3356,0),"NUMBEROFPERIODS",B3356,"PER=M","CDR=BZ","BusDayAdj=2"))</f>
        <v>#N/A Connection</v>
      </c>
      <c r="J3356" s="6" t="str">
        <f>IFERROR(_xll.BCOUNTPERIODS(E3356,I3356,"CDR=BZ")*1,"")</f>
        <v/>
      </c>
      <c r="K3356" s="7" t="e">
        <f t="shared" si="156"/>
        <v>#VALUE!</v>
      </c>
      <c r="L3356" s="8" cm="1">
        <f t="array" ref="L3356">_xll.BDH($F3356,L$1,$E3356,$E3356,"per=m","days=all","fill=0","dts=h","QtTyp=P")</f>
        <v>0</v>
      </c>
      <c r="M3356" s="6" cm="1">
        <f t="array" ref="M3356">_xll.BDH($F3356,M$1,$E3356,$E3356,"per=m","days=all","fill=0","dts=h","QtTyp=P")</f>
        <v>0</v>
      </c>
    </row>
    <row r="3357" spans="1:13" x14ac:dyDescent="0.25">
      <c r="A3357" s="6" t="str">
        <f t="shared" si="157"/>
        <v>wl9 Comdty20130531</v>
      </c>
      <c r="B3357" s="3">
        <v>9</v>
      </c>
      <c r="C3357" s="3">
        <v>189</v>
      </c>
      <c r="D3357" s="3" t="s">
        <v>126</v>
      </c>
      <c r="E3357" s="9">
        <v>41425</v>
      </c>
      <c r="F3357" s="6" t="str">
        <f t="shared" si="158"/>
        <v>wl9 Comdty</v>
      </c>
      <c r="G3357" s="6" t="str" cm="1">
        <f t="array" ref="G3357">_xll.BQL.DATE(_xll.BADDPERIODS(DATE(YEAR(E3357),MONTH(E3357),DAY(15)),"NUMBEROFPERIODS",B3357,"PER=M","CDR=BZ","BusDayAdj=-1"))</f>
        <v>#N/A Connection</v>
      </c>
      <c r="H3357" s="6" t="str">
        <f>IFERROR(_xll.BCOUNTPERIODS($E$2,G3357,"CDR=BZ")*1,"")</f>
        <v/>
      </c>
      <c r="I3357" s="6" t="str" cm="1">
        <f t="array" ref="I3357">_xll.BQL.DATE(_xll.BADDPERIODS(EOMONTH(E3357,0),"NUMBEROFPERIODS",B3357,"PER=M","CDR=BZ","BusDayAdj=2"))</f>
        <v>#N/A Connection</v>
      </c>
      <c r="J3357" s="6" t="str">
        <f>IFERROR(_xll.BCOUNTPERIODS(E3357,I3357,"CDR=BZ")*1,"")</f>
        <v/>
      </c>
      <c r="K3357" s="7" t="e">
        <f t="shared" si="156"/>
        <v>#VALUE!</v>
      </c>
      <c r="L3357" s="8" cm="1">
        <f t="array" ref="L3357">_xll.BDH($F3357,L$1,$E3357,$E3357,"per=m","days=all","fill=0","dts=h","QtTyp=P")</f>
        <v>3.03</v>
      </c>
      <c r="M3357" s="6" cm="1">
        <f t="array" ref="M3357">_xll.BDH($F3357,M$1,$E3357,$E3357,"per=m","days=all","fill=0","dts=h","QtTyp=P")</f>
        <v>0</v>
      </c>
    </row>
    <row r="3358" spans="1:13" x14ac:dyDescent="0.25">
      <c r="A3358" s="6" t="str">
        <f t="shared" si="157"/>
        <v>wl9 Comdty20130628</v>
      </c>
      <c r="B3358" s="3">
        <v>9</v>
      </c>
      <c r="C3358" s="3">
        <v>189</v>
      </c>
      <c r="D3358" s="3" t="s">
        <v>126</v>
      </c>
      <c r="E3358" s="9">
        <v>41453</v>
      </c>
      <c r="F3358" s="6" t="str">
        <f t="shared" si="158"/>
        <v>wl9 Comdty</v>
      </c>
      <c r="G3358" s="6" t="str" cm="1">
        <f t="array" ref="G3358">_xll.BQL.DATE(_xll.BADDPERIODS(DATE(YEAR(E3358),MONTH(E3358),DAY(15)),"NUMBEROFPERIODS",B3358,"PER=M","CDR=BZ","BusDayAdj=-1"))</f>
        <v>#N/A Connection</v>
      </c>
      <c r="H3358" s="6" t="str">
        <f>IFERROR(_xll.BCOUNTPERIODS($E$2,G3358,"CDR=BZ")*1,"")</f>
        <v/>
      </c>
      <c r="I3358" s="6" t="str" cm="1">
        <f t="array" ref="I3358">_xll.BQL.DATE(_xll.BADDPERIODS(EOMONTH(E3358,0),"NUMBEROFPERIODS",B3358,"PER=M","CDR=BZ","BusDayAdj=2"))</f>
        <v>#N/A Connection</v>
      </c>
      <c r="J3358" s="6" t="str">
        <f>IFERROR(_xll.BCOUNTPERIODS(E3358,I3358,"CDR=BZ")*1,"")</f>
        <v/>
      </c>
      <c r="K3358" s="7" t="e">
        <f t="shared" si="156"/>
        <v>#VALUE!</v>
      </c>
      <c r="L3358" s="8" cm="1">
        <f t="array" ref="L3358">_xll.BDH($F3358,L$1,$E3358,$E3358,"per=m","days=all","fill=0","dts=h","QtTyp=P")</f>
        <v>3.97</v>
      </c>
      <c r="M3358" s="6" cm="1">
        <f t="array" ref="M3358">_xll.BDH($F3358,M$1,$E3358,$E3358,"per=m","days=all","fill=0","dts=h","QtTyp=P")</f>
        <v>4500</v>
      </c>
    </row>
    <row r="3359" spans="1:13" x14ac:dyDescent="0.25">
      <c r="A3359" s="6" t="str">
        <f t="shared" si="157"/>
        <v>wl9 Comdty20130731</v>
      </c>
      <c r="B3359" s="3">
        <v>9</v>
      </c>
      <c r="C3359" s="3">
        <v>189</v>
      </c>
      <c r="D3359" s="3" t="s">
        <v>126</v>
      </c>
      <c r="E3359" s="9">
        <v>41486</v>
      </c>
      <c r="F3359" s="6" t="str">
        <f t="shared" si="158"/>
        <v>wl9 Comdty</v>
      </c>
      <c r="G3359" s="6" t="str" cm="1">
        <f t="array" ref="G3359">_xll.BQL.DATE(_xll.BADDPERIODS(DATE(YEAR(E3359),MONTH(E3359),DAY(15)),"NUMBEROFPERIODS",B3359,"PER=M","CDR=BZ","BusDayAdj=-1"))</f>
        <v>#N/A Connection</v>
      </c>
      <c r="H3359" s="6" t="str">
        <f>IFERROR(_xll.BCOUNTPERIODS($E$2,G3359,"CDR=BZ")*1,"")</f>
        <v/>
      </c>
      <c r="I3359" s="6" t="str" cm="1">
        <f t="array" ref="I3359">_xll.BQL.DATE(_xll.BADDPERIODS(EOMONTH(E3359,0),"NUMBEROFPERIODS",B3359,"PER=M","CDR=BZ","BusDayAdj=2"))</f>
        <v>#N/A Connection</v>
      </c>
      <c r="J3359" s="6" t="str">
        <f>IFERROR(_xll.BCOUNTPERIODS(E3359,I3359,"CDR=BZ")*1,"")</f>
        <v/>
      </c>
      <c r="K3359" s="7" t="e">
        <f t="shared" si="156"/>
        <v>#VALUE!</v>
      </c>
      <c r="L3359" s="8" cm="1">
        <f t="array" ref="L3359">_xll.BDH($F3359,L$1,$E3359,$E3359,"per=m","days=all","fill=0","dts=h","QtTyp=P")</f>
        <v>3.99</v>
      </c>
      <c r="M3359" s="6" cm="1">
        <f t="array" ref="M3359">_xll.BDH($F3359,M$1,$E3359,$E3359,"per=m","days=all","fill=0","dts=h","QtTyp=P")</f>
        <v>0</v>
      </c>
    </row>
    <row r="3360" spans="1:13" x14ac:dyDescent="0.25">
      <c r="A3360" s="6" t="str">
        <f t="shared" si="157"/>
        <v>wl9 Comdty20130830</v>
      </c>
      <c r="B3360" s="3">
        <v>9</v>
      </c>
      <c r="C3360" s="3">
        <v>189</v>
      </c>
      <c r="D3360" s="3" t="s">
        <v>126</v>
      </c>
      <c r="E3360" s="9">
        <v>41516</v>
      </c>
      <c r="F3360" s="6" t="str">
        <f t="shared" si="158"/>
        <v>wl9 Comdty</v>
      </c>
      <c r="G3360" s="6" t="str" cm="1">
        <f t="array" ref="G3360">_xll.BQL.DATE(_xll.BADDPERIODS(DATE(YEAR(E3360),MONTH(E3360),DAY(15)),"NUMBEROFPERIODS",B3360,"PER=M","CDR=BZ","BusDayAdj=-1"))</f>
        <v>#N/A Connection</v>
      </c>
      <c r="H3360" s="6" t="str">
        <f>IFERROR(_xll.BCOUNTPERIODS($E$2,G3360,"CDR=BZ")*1,"")</f>
        <v/>
      </c>
      <c r="I3360" s="6" t="str" cm="1">
        <f t="array" ref="I3360">_xll.BQL.DATE(_xll.BADDPERIODS(EOMONTH(E3360,0),"NUMBEROFPERIODS",B3360,"PER=M","CDR=BZ","BusDayAdj=2"))</f>
        <v>#N/A Connection</v>
      </c>
      <c r="J3360" s="6" t="str">
        <f>IFERROR(_xll.BCOUNTPERIODS(E3360,I3360,"CDR=BZ")*1,"")</f>
        <v/>
      </c>
      <c r="K3360" s="7" t="e">
        <f t="shared" si="156"/>
        <v>#VALUE!</v>
      </c>
      <c r="L3360" s="8" cm="1">
        <f t="array" ref="L3360">_xll.BDH($F3360,L$1,$E3360,$E3360,"per=m","days=all","fill=0","dts=h","QtTyp=P")</f>
        <v>0</v>
      </c>
      <c r="M3360" s="6" cm="1">
        <f t="array" ref="M3360">_xll.BDH($F3360,M$1,$E3360,$E3360,"per=m","days=all","fill=0","dts=h","QtTyp=P")</f>
        <v>0</v>
      </c>
    </row>
    <row r="3361" spans="1:13" x14ac:dyDescent="0.25">
      <c r="A3361" s="6" t="str">
        <f t="shared" si="157"/>
        <v>wl9 Comdty20130930</v>
      </c>
      <c r="B3361" s="3">
        <v>9</v>
      </c>
      <c r="C3361" s="3">
        <v>189</v>
      </c>
      <c r="D3361" s="3" t="s">
        <v>126</v>
      </c>
      <c r="E3361" s="9">
        <v>41547</v>
      </c>
      <c r="F3361" s="6" t="str">
        <f t="shared" si="158"/>
        <v>wl9 Comdty</v>
      </c>
      <c r="G3361" s="6" t="str" cm="1">
        <f t="array" ref="G3361">_xll.BQL.DATE(_xll.BADDPERIODS(DATE(YEAR(E3361),MONTH(E3361),DAY(15)),"NUMBEROFPERIODS",B3361,"PER=M","CDR=BZ","BusDayAdj=-1"))</f>
        <v>#N/A Connection</v>
      </c>
      <c r="H3361" s="6" t="str">
        <f>IFERROR(_xll.BCOUNTPERIODS($E$2,G3361,"CDR=BZ")*1,"")</f>
        <v/>
      </c>
      <c r="I3361" s="6" t="str" cm="1">
        <f t="array" ref="I3361">_xll.BQL.DATE(_xll.BADDPERIODS(EOMONTH(E3361,0),"NUMBEROFPERIODS",B3361,"PER=M","CDR=BZ","BusDayAdj=2"))</f>
        <v>#N/A Connection</v>
      </c>
      <c r="J3361" s="6" t="str">
        <f>IFERROR(_xll.BCOUNTPERIODS(E3361,I3361,"CDR=BZ")*1,"")</f>
        <v/>
      </c>
      <c r="K3361" s="7" t="e">
        <f t="shared" si="156"/>
        <v>#VALUE!</v>
      </c>
      <c r="L3361" s="8" cm="1">
        <f t="array" ref="L3361">_xll.BDH($F3361,L$1,$E3361,$E3361,"per=m","days=all","fill=0","dts=h","QtTyp=P")</f>
        <v>0</v>
      </c>
      <c r="M3361" s="6" cm="1">
        <f t="array" ref="M3361">_xll.BDH($F3361,M$1,$E3361,$E3361,"per=m","days=all","fill=0","dts=h","QtTyp=P")</f>
        <v>0</v>
      </c>
    </row>
    <row r="3362" spans="1:13" x14ac:dyDescent="0.25">
      <c r="A3362" s="6" t="str">
        <f t="shared" si="157"/>
        <v>wl9 Comdty20131031</v>
      </c>
      <c r="B3362" s="3">
        <v>9</v>
      </c>
      <c r="C3362" s="3">
        <v>189</v>
      </c>
      <c r="D3362" s="3" t="s">
        <v>126</v>
      </c>
      <c r="E3362" s="9">
        <v>41578</v>
      </c>
      <c r="F3362" s="6" t="str">
        <f t="shared" si="158"/>
        <v>wl9 Comdty</v>
      </c>
      <c r="G3362" s="6" t="str" cm="1">
        <f t="array" ref="G3362">_xll.BQL.DATE(_xll.BADDPERIODS(DATE(YEAR(E3362),MONTH(E3362),DAY(15)),"NUMBEROFPERIODS",B3362,"PER=M","CDR=BZ","BusDayAdj=-1"))</f>
        <v>#N/A Connection</v>
      </c>
      <c r="H3362" s="6" t="str">
        <f>IFERROR(_xll.BCOUNTPERIODS($E$2,G3362,"CDR=BZ")*1,"")</f>
        <v/>
      </c>
      <c r="I3362" s="6" t="str" cm="1">
        <f t="array" ref="I3362">_xll.BQL.DATE(_xll.BADDPERIODS(EOMONTH(E3362,0),"NUMBEROFPERIODS",B3362,"PER=M","CDR=BZ","BusDayAdj=2"))</f>
        <v>#N/A Connection</v>
      </c>
      <c r="J3362" s="6" t="str">
        <f>IFERROR(_xll.BCOUNTPERIODS(E3362,I3362,"CDR=BZ")*1,"")</f>
        <v/>
      </c>
      <c r="K3362" s="7" t="e">
        <f t="shared" si="156"/>
        <v>#VALUE!</v>
      </c>
      <c r="L3362" s="8" cm="1">
        <f t="array" ref="L3362">_xll.BDH($F3362,L$1,$E3362,$E3362,"per=m","days=all","fill=0","dts=h","QtTyp=P")</f>
        <v>0</v>
      </c>
      <c r="M3362" s="6" cm="1">
        <f t="array" ref="M3362">_xll.BDH($F3362,M$1,$E3362,$E3362,"per=m","days=all","fill=0","dts=h","QtTyp=P")</f>
        <v>0</v>
      </c>
    </row>
    <row r="3363" spans="1:13" x14ac:dyDescent="0.25">
      <c r="A3363" s="6" t="str">
        <f t="shared" si="157"/>
        <v>wl9 Comdty20131129</v>
      </c>
      <c r="B3363" s="3">
        <v>9</v>
      </c>
      <c r="C3363" s="3">
        <v>189</v>
      </c>
      <c r="D3363" s="3" t="s">
        <v>126</v>
      </c>
      <c r="E3363" s="9">
        <v>41607</v>
      </c>
      <c r="F3363" s="6" t="str">
        <f t="shared" si="158"/>
        <v>wl9 Comdty</v>
      </c>
      <c r="G3363" s="6" t="str" cm="1">
        <f t="array" ref="G3363">_xll.BQL.DATE(_xll.BADDPERIODS(DATE(YEAR(E3363),MONTH(E3363),DAY(15)),"NUMBEROFPERIODS",B3363,"PER=M","CDR=BZ","BusDayAdj=-1"))</f>
        <v>#N/A Connection</v>
      </c>
      <c r="H3363" s="6" t="str">
        <f>IFERROR(_xll.BCOUNTPERIODS($E$2,G3363,"CDR=BZ")*1,"")</f>
        <v/>
      </c>
      <c r="I3363" s="6" t="str" cm="1">
        <f t="array" ref="I3363">_xll.BQL.DATE(_xll.BADDPERIODS(EOMONTH(E3363,0),"NUMBEROFPERIODS",B3363,"PER=M","CDR=BZ","BusDayAdj=2"))</f>
        <v>#N/A Connection</v>
      </c>
      <c r="J3363" s="6" t="str">
        <f>IFERROR(_xll.BCOUNTPERIODS(E3363,I3363,"CDR=BZ")*1,"")</f>
        <v/>
      </c>
      <c r="K3363" s="7" t="e">
        <f t="shared" si="156"/>
        <v>#VALUE!</v>
      </c>
      <c r="L3363" s="8" cm="1">
        <f t="array" ref="L3363">_xll.BDH($F3363,L$1,$E3363,$E3363,"per=m","days=all","fill=0","dts=h","QtTyp=P")</f>
        <v>0</v>
      </c>
      <c r="M3363" s="6" cm="1">
        <f t="array" ref="M3363">_xll.BDH($F3363,M$1,$E3363,$E3363,"per=m","days=all","fill=0","dts=h","QtTyp=P")</f>
        <v>0</v>
      </c>
    </row>
    <row r="3364" spans="1:13" x14ac:dyDescent="0.25">
      <c r="A3364" s="6" t="str">
        <f t="shared" si="157"/>
        <v>wl9 Comdty20131231</v>
      </c>
      <c r="B3364" s="3">
        <v>9</v>
      </c>
      <c r="C3364" s="3">
        <v>189</v>
      </c>
      <c r="D3364" s="3" t="s">
        <v>126</v>
      </c>
      <c r="E3364" s="9">
        <v>41639</v>
      </c>
      <c r="F3364" s="6" t="str">
        <f t="shared" si="158"/>
        <v>wl9 Comdty</v>
      </c>
      <c r="G3364" s="6" t="str" cm="1">
        <f t="array" ref="G3364">_xll.BQL.DATE(_xll.BADDPERIODS(DATE(YEAR(E3364),MONTH(E3364),DAY(15)),"NUMBEROFPERIODS",B3364,"PER=M","CDR=BZ","BusDayAdj=-1"))</f>
        <v>#N/A Connection</v>
      </c>
      <c r="H3364" s="6" t="str">
        <f>IFERROR(_xll.BCOUNTPERIODS($E$2,G3364,"CDR=BZ")*1,"")</f>
        <v/>
      </c>
      <c r="I3364" s="6" t="str" cm="1">
        <f t="array" ref="I3364">_xll.BQL.DATE(_xll.BADDPERIODS(EOMONTH(E3364,0),"NUMBEROFPERIODS",B3364,"PER=M","CDR=BZ","BusDayAdj=2"))</f>
        <v>#N/A Connection</v>
      </c>
      <c r="J3364" s="6" t="str">
        <f>IFERROR(_xll.BCOUNTPERIODS(E3364,I3364,"CDR=BZ")*1,"")</f>
        <v/>
      </c>
      <c r="K3364" s="7" t="e">
        <f t="shared" si="156"/>
        <v>#VALUE!</v>
      </c>
      <c r="L3364" s="8" cm="1">
        <f t="array" ref="L3364">_xll.BDH($F3364,L$1,$E3364,$E3364,"per=m","days=all","fill=0","dts=h","QtTyp=P")</f>
        <v>0</v>
      </c>
      <c r="M3364" s="6" cm="1">
        <f t="array" ref="M3364">_xll.BDH($F3364,M$1,$E3364,$E3364,"per=m","days=all","fill=0","dts=h","QtTyp=P")</f>
        <v>0</v>
      </c>
    </row>
    <row r="3365" spans="1:13" x14ac:dyDescent="0.25">
      <c r="A3365" s="6" t="str">
        <f t="shared" si="157"/>
        <v>wl9 Comdty20140131</v>
      </c>
      <c r="B3365" s="3">
        <v>9</v>
      </c>
      <c r="C3365" s="3">
        <v>189</v>
      </c>
      <c r="D3365" s="3" t="s">
        <v>126</v>
      </c>
      <c r="E3365" s="9">
        <v>41670</v>
      </c>
      <c r="F3365" s="6" t="str">
        <f t="shared" si="158"/>
        <v>wl9 Comdty</v>
      </c>
      <c r="G3365" s="6" t="str" cm="1">
        <f t="array" ref="G3365">_xll.BQL.DATE(_xll.BADDPERIODS(DATE(YEAR(E3365),MONTH(E3365),DAY(15)),"NUMBEROFPERIODS",B3365,"PER=M","CDR=BZ","BusDayAdj=-1"))</f>
        <v>#N/A Connection</v>
      </c>
      <c r="H3365" s="6" t="str">
        <f>IFERROR(_xll.BCOUNTPERIODS($E$2,G3365,"CDR=BZ")*1,"")</f>
        <v/>
      </c>
      <c r="I3365" s="6" t="str" cm="1">
        <f t="array" ref="I3365">_xll.BQL.DATE(_xll.BADDPERIODS(EOMONTH(E3365,0),"NUMBEROFPERIODS",B3365,"PER=M","CDR=BZ","BusDayAdj=2"))</f>
        <v>#N/A Connection</v>
      </c>
      <c r="J3365" s="6" t="str">
        <f>IFERROR(_xll.BCOUNTPERIODS(E3365,I3365,"CDR=BZ")*1,"")</f>
        <v/>
      </c>
      <c r="K3365" s="7" t="e">
        <f t="shared" si="156"/>
        <v>#VALUE!</v>
      </c>
      <c r="L3365" s="8" cm="1">
        <f t="array" ref="L3365">_xll.BDH($F3365,L$1,$E3365,$E3365,"per=m","days=all","fill=0","dts=h","QtTyp=P")</f>
        <v>0</v>
      </c>
      <c r="M3365" s="6" cm="1">
        <f t="array" ref="M3365">_xll.BDH($F3365,M$1,$E3365,$E3365,"per=m","days=all","fill=0","dts=h","QtTyp=P")</f>
        <v>0</v>
      </c>
    </row>
    <row r="3366" spans="1:13" x14ac:dyDescent="0.25">
      <c r="A3366" s="6" t="str">
        <f t="shared" si="157"/>
        <v>wl9 Comdty20140228</v>
      </c>
      <c r="B3366" s="3">
        <v>9</v>
      </c>
      <c r="C3366" s="3">
        <v>189</v>
      </c>
      <c r="D3366" s="3" t="s">
        <v>126</v>
      </c>
      <c r="E3366" s="9">
        <v>41698</v>
      </c>
      <c r="F3366" s="6" t="str">
        <f t="shared" si="158"/>
        <v>wl9 Comdty</v>
      </c>
      <c r="G3366" s="6" t="str" cm="1">
        <f t="array" ref="G3366">_xll.BQL.DATE(_xll.BADDPERIODS(DATE(YEAR(E3366),MONTH(E3366),DAY(15)),"NUMBEROFPERIODS",B3366,"PER=M","CDR=BZ","BusDayAdj=-1"))</f>
        <v>#N/A Connection</v>
      </c>
      <c r="H3366" s="6" t="str">
        <f>IFERROR(_xll.BCOUNTPERIODS($E$2,G3366,"CDR=BZ")*1,"")</f>
        <v/>
      </c>
      <c r="I3366" s="6" t="str" cm="1">
        <f t="array" ref="I3366">_xll.BQL.DATE(_xll.BADDPERIODS(EOMONTH(E3366,0),"NUMBEROFPERIODS",B3366,"PER=M","CDR=BZ","BusDayAdj=2"))</f>
        <v>#N/A Connection</v>
      </c>
      <c r="J3366" s="6" t="str">
        <f>IFERROR(_xll.BCOUNTPERIODS(E3366,I3366,"CDR=BZ")*1,"")</f>
        <v/>
      </c>
      <c r="K3366" s="7" t="e">
        <f t="shared" si="156"/>
        <v>#VALUE!</v>
      </c>
      <c r="L3366" s="8" cm="1">
        <f t="array" ref="L3366">_xll.BDH($F3366,L$1,$E3366,$E3366,"per=m","days=all","fill=0","dts=h","QtTyp=P")</f>
        <v>0</v>
      </c>
      <c r="M3366" s="6" cm="1">
        <f t="array" ref="M3366">_xll.BDH($F3366,M$1,$E3366,$E3366,"per=m","days=all","fill=0","dts=h","QtTyp=P")</f>
        <v>0</v>
      </c>
    </row>
    <row r="3367" spans="1:13" x14ac:dyDescent="0.25">
      <c r="A3367" s="6" t="str">
        <f t="shared" si="157"/>
        <v>wl9 Comdty20140331</v>
      </c>
      <c r="B3367" s="3">
        <v>9</v>
      </c>
      <c r="C3367" s="3">
        <v>189</v>
      </c>
      <c r="D3367" s="3" t="s">
        <v>126</v>
      </c>
      <c r="E3367" s="9">
        <v>41729</v>
      </c>
      <c r="F3367" s="6" t="str">
        <f t="shared" si="158"/>
        <v>wl9 Comdty</v>
      </c>
      <c r="G3367" s="6" t="str" cm="1">
        <f t="array" ref="G3367">_xll.BQL.DATE(_xll.BADDPERIODS(DATE(YEAR(E3367),MONTH(E3367),DAY(15)),"NUMBEROFPERIODS",B3367,"PER=M","CDR=BZ","BusDayAdj=-1"))</f>
        <v>#N/A Connection</v>
      </c>
      <c r="H3367" s="6" t="str">
        <f>IFERROR(_xll.BCOUNTPERIODS($E$2,G3367,"CDR=BZ")*1,"")</f>
        <v/>
      </c>
      <c r="I3367" s="6" t="str" cm="1">
        <f t="array" ref="I3367">_xll.BQL.DATE(_xll.BADDPERIODS(EOMONTH(E3367,0),"NUMBEROFPERIODS",B3367,"PER=M","CDR=BZ","BusDayAdj=2"))</f>
        <v>#N/A Connection</v>
      </c>
      <c r="J3367" s="6" t="str">
        <f>IFERROR(_xll.BCOUNTPERIODS(E3367,I3367,"CDR=BZ")*1,"")</f>
        <v/>
      </c>
      <c r="K3367" s="7" t="e">
        <f t="shared" si="156"/>
        <v>#VALUE!</v>
      </c>
      <c r="L3367" s="8" cm="1">
        <f t="array" ref="L3367">_xll.BDH($F3367,L$1,$E3367,$E3367,"per=m","days=all","fill=0","dts=h","QtTyp=P")</f>
        <v>0</v>
      </c>
      <c r="M3367" s="6" cm="1">
        <f t="array" ref="M3367">_xll.BDH($F3367,M$1,$E3367,$E3367,"per=m","days=all","fill=0","dts=h","QtTyp=P")</f>
        <v>0</v>
      </c>
    </row>
    <row r="3368" spans="1:13" x14ac:dyDescent="0.25">
      <c r="A3368" s="6" t="str">
        <f t="shared" si="157"/>
        <v>wl9 Comdty20140430</v>
      </c>
      <c r="B3368" s="3">
        <v>9</v>
      </c>
      <c r="C3368" s="3">
        <v>189</v>
      </c>
      <c r="D3368" s="3" t="s">
        <v>126</v>
      </c>
      <c r="E3368" s="9">
        <v>41759</v>
      </c>
      <c r="F3368" s="6" t="str">
        <f t="shared" si="158"/>
        <v>wl9 Comdty</v>
      </c>
      <c r="G3368" s="6" t="str" cm="1">
        <f t="array" ref="G3368">_xll.BQL.DATE(_xll.BADDPERIODS(DATE(YEAR(E3368),MONTH(E3368),DAY(15)),"NUMBEROFPERIODS",B3368,"PER=M","CDR=BZ","BusDayAdj=-1"))</f>
        <v>#N/A Connection</v>
      </c>
      <c r="H3368" s="6" t="str">
        <f>IFERROR(_xll.BCOUNTPERIODS($E$2,G3368,"CDR=BZ")*1,"")</f>
        <v/>
      </c>
      <c r="I3368" s="6" t="str" cm="1">
        <f t="array" ref="I3368">_xll.BQL.DATE(_xll.BADDPERIODS(EOMONTH(E3368,0),"NUMBEROFPERIODS",B3368,"PER=M","CDR=BZ","BusDayAdj=2"))</f>
        <v>#N/A Connection</v>
      </c>
      <c r="J3368" s="6" t="str">
        <f>IFERROR(_xll.BCOUNTPERIODS(E3368,I3368,"CDR=BZ")*1,"")</f>
        <v/>
      </c>
      <c r="K3368" s="7" t="e">
        <f t="shared" si="156"/>
        <v>#VALUE!</v>
      </c>
      <c r="L3368" s="8" cm="1">
        <f t="array" ref="L3368">_xll.BDH($F3368,L$1,$E3368,$E3368,"per=m","days=all","fill=0","dts=h","QtTyp=P")</f>
        <v>0</v>
      </c>
      <c r="M3368" s="6" cm="1">
        <f t="array" ref="M3368">_xll.BDH($F3368,M$1,$E3368,$E3368,"per=m","days=all","fill=0","dts=h","QtTyp=P")</f>
        <v>0</v>
      </c>
    </row>
    <row r="3369" spans="1:13" x14ac:dyDescent="0.25">
      <c r="A3369" s="6" t="str">
        <f t="shared" si="157"/>
        <v>wl9 Comdty20140530</v>
      </c>
      <c r="B3369" s="3">
        <v>9</v>
      </c>
      <c r="C3369" s="3">
        <v>189</v>
      </c>
      <c r="D3369" s="3" t="s">
        <v>126</v>
      </c>
      <c r="E3369" s="9">
        <v>41789</v>
      </c>
      <c r="F3369" s="6" t="str">
        <f t="shared" si="158"/>
        <v>wl9 Comdty</v>
      </c>
      <c r="G3369" s="6" t="str" cm="1">
        <f t="array" ref="G3369">_xll.BQL.DATE(_xll.BADDPERIODS(DATE(YEAR(E3369),MONTH(E3369),DAY(15)),"NUMBEROFPERIODS",B3369,"PER=M","CDR=BZ","BusDayAdj=-1"))</f>
        <v>#N/A Connection</v>
      </c>
      <c r="H3369" s="6" t="str">
        <f>IFERROR(_xll.BCOUNTPERIODS($E$2,G3369,"CDR=BZ")*1,"")</f>
        <v/>
      </c>
      <c r="I3369" s="6" t="str" cm="1">
        <f t="array" ref="I3369">_xll.BQL.DATE(_xll.BADDPERIODS(EOMONTH(E3369,0),"NUMBEROFPERIODS",B3369,"PER=M","CDR=BZ","BusDayAdj=2"))</f>
        <v>#N/A Connection</v>
      </c>
      <c r="J3369" s="6" t="str">
        <f>IFERROR(_xll.BCOUNTPERIODS(E3369,I3369,"CDR=BZ")*1,"")</f>
        <v/>
      </c>
      <c r="K3369" s="7" t="e">
        <f t="shared" si="156"/>
        <v>#VALUE!</v>
      </c>
      <c r="L3369" s="8" cm="1">
        <f t="array" ref="L3369">_xll.BDH($F3369,L$1,$E3369,$E3369,"per=m","days=all","fill=0","dts=h","QtTyp=P")</f>
        <v>0</v>
      </c>
      <c r="M3369" s="6" cm="1">
        <f t="array" ref="M3369">_xll.BDH($F3369,M$1,$E3369,$E3369,"per=m","days=all","fill=0","dts=h","QtTyp=P")</f>
        <v>0</v>
      </c>
    </row>
    <row r="3370" spans="1:13" x14ac:dyDescent="0.25">
      <c r="A3370" s="6" t="str">
        <f t="shared" si="157"/>
        <v>wl9 Comdty20140630</v>
      </c>
      <c r="B3370" s="3">
        <v>9</v>
      </c>
      <c r="C3370" s="3">
        <v>189</v>
      </c>
      <c r="D3370" s="3" t="s">
        <v>126</v>
      </c>
      <c r="E3370" s="9">
        <v>41820</v>
      </c>
      <c r="F3370" s="6" t="str">
        <f t="shared" si="158"/>
        <v>wl9 Comdty</v>
      </c>
      <c r="G3370" s="6" t="str" cm="1">
        <f t="array" ref="G3370">_xll.BQL.DATE(_xll.BADDPERIODS(DATE(YEAR(E3370),MONTH(E3370),DAY(15)),"NUMBEROFPERIODS",B3370,"PER=M","CDR=BZ","BusDayAdj=-1"))</f>
        <v>#N/A Connection</v>
      </c>
      <c r="H3370" s="6" t="str">
        <f>IFERROR(_xll.BCOUNTPERIODS($E$2,G3370,"CDR=BZ")*1,"")</f>
        <v/>
      </c>
      <c r="I3370" s="6" t="str" cm="1">
        <f t="array" ref="I3370">_xll.BQL.DATE(_xll.BADDPERIODS(EOMONTH(E3370,0),"NUMBEROFPERIODS",B3370,"PER=M","CDR=BZ","BusDayAdj=2"))</f>
        <v>#N/A Connection</v>
      </c>
      <c r="J3370" s="6" t="str">
        <f>IFERROR(_xll.BCOUNTPERIODS(E3370,I3370,"CDR=BZ")*1,"")</f>
        <v/>
      </c>
      <c r="K3370" s="7" t="e">
        <f t="shared" si="156"/>
        <v>#VALUE!</v>
      </c>
      <c r="L3370" s="8" cm="1">
        <f t="array" ref="L3370">_xll.BDH($F3370,L$1,$E3370,$E3370,"per=m","days=all","fill=0","dts=h","QtTyp=P")</f>
        <v>0</v>
      </c>
      <c r="M3370" s="6" cm="1">
        <f t="array" ref="M3370">_xll.BDH($F3370,M$1,$E3370,$E3370,"per=m","days=all","fill=0","dts=h","QtTyp=P")</f>
        <v>0</v>
      </c>
    </row>
    <row r="3371" spans="1:13" x14ac:dyDescent="0.25">
      <c r="A3371" s="6" t="str">
        <f t="shared" si="157"/>
        <v>wl9 Comdty20140731</v>
      </c>
      <c r="B3371" s="3">
        <v>9</v>
      </c>
      <c r="C3371" s="3">
        <v>189</v>
      </c>
      <c r="D3371" s="3" t="s">
        <v>126</v>
      </c>
      <c r="E3371" s="9">
        <v>41851</v>
      </c>
      <c r="F3371" s="6" t="str">
        <f t="shared" si="158"/>
        <v>wl9 Comdty</v>
      </c>
      <c r="G3371" s="6" t="str" cm="1">
        <f t="array" ref="G3371">_xll.BQL.DATE(_xll.BADDPERIODS(DATE(YEAR(E3371),MONTH(E3371),DAY(15)),"NUMBEROFPERIODS",B3371,"PER=M","CDR=BZ","BusDayAdj=-1"))</f>
        <v>#N/A Connection</v>
      </c>
      <c r="H3371" s="6" t="str">
        <f>IFERROR(_xll.BCOUNTPERIODS($E$2,G3371,"CDR=BZ")*1,"")</f>
        <v/>
      </c>
      <c r="I3371" s="6" t="str" cm="1">
        <f t="array" ref="I3371">_xll.BQL.DATE(_xll.BADDPERIODS(EOMONTH(E3371,0),"NUMBEROFPERIODS",B3371,"PER=M","CDR=BZ","BusDayAdj=2"))</f>
        <v>#N/A Connection</v>
      </c>
      <c r="J3371" s="6" t="str">
        <f>IFERROR(_xll.BCOUNTPERIODS(E3371,I3371,"CDR=BZ")*1,"")</f>
        <v/>
      </c>
      <c r="K3371" s="7" t="e">
        <f t="shared" si="156"/>
        <v>#VALUE!</v>
      </c>
      <c r="L3371" s="8" cm="1">
        <f t="array" ref="L3371">_xll.BDH($F3371,L$1,$E3371,$E3371,"per=m","days=all","fill=0","dts=h","QtTyp=P")</f>
        <v>0</v>
      </c>
      <c r="M3371" s="6" cm="1">
        <f t="array" ref="M3371">_xll.BDH($F3371,M$1,$E3371,$E3371,"per=m","days=all","fill=0","dts=h","QtTyp=P")</f>
        <v>0</v>
      </c>
    </row>
    <row r="3372" spans="1:13" x14ac:dyDescent="0.25">
      <c r="A3372" s="6" t="str">
        <f t="shared" si="157"/>
        <v>wl9 Comdty20140829</v>
      </c>
      <c r="B3372" s="3">
        <v>9</v>
      </c>
      <c r="C3372" s="3">
        <v>189</v>
      </c>
      <c r="D3372" s="3" t="s">
        <v>126</v>
      </c>
      <c r="E3372" s="9">
        <v>41880</v>
      </c>
      <c r="F3372" s="6" t="str">
        <f t="shared" si="158"/>
        <v>wl9 Comdty</v>
      </c>
      <c r="G3372" s="6" t="str" cm="1">
        <f t="array" ref="G3372">_xll.BQL.DATE(_xll.BADDPERIODS(DATE(YEAR(E3372),MONTH(E3372),DAY(15)),"NUMBEROFPERIODS",B3372,"PER=M","CDR=BZ","BusDayAdj=-1"))</f>
        <v>#N/A Connection</v>
      </c>
      <c r="H3372" s="6" t="str">
        <f>IFERROR(_xll.BCOUNTPERIODS($E$2,G3372,"CDR=BZ")*1,"")</f>
        <v/>
      </c>
      <c r="I3372" s="6" t="str" cm="1">
        <f t="array" ref="I3372">_xll.BQL.DATE(_xll.BADDPERIODS(EOMONTH(E3372,0),"NUMBEROFPERIODS",B3372,"PER=M","CDR=BZ","BusDayAdj=2"))</f>
        <v>#N/A Connection</v>
      </c>
      <c r="J3372" s="6" t="str">
        <f>IFERROR(_xll.BCOUNTPERIODS(E3372,I3372,"CDR=BZ")*1,"")</f>
        <v/>
      </c>
      <c r="K3372" s="7" t="e">
        <f t="shared" si="156"/>
        <v>#VALUE!</v>
      </c>
      <c r="L3372" s="8" cm="1">
        <f t="array" ref="L3372">_xll.BDH($F3372,L$1,$E3372,$E3372,"per=m","days=all","fill=0","dts=h","QtTyp=P")</f>
        <v>0</v>
      </c>
      <c r="M3372" s="6" cm="1">
        <f t="array" ref="M3372">_xll.BDH($F3372,M$1,$E3372,$E3372,"per=m","days=all","fill=0","dts=h","QtTyp=P")</f>
        <v>0</v>
      </c>
    </row>
    <row r="3373" spans="1:13" x14ac:dyDescent="0.25">
      <c r="A3373" s="6" t="str">
        <f t="shared" si="157"/>
        <v>wl9 Comdty20140930</v>
      </c>
      <c r="B3373" s="3">
        <v>9</v>
      </c>
      <c r="C3373" s="3">
        <v>189</v>
      </c>
      <c r="D3373" s="3" t="s">
        <v>126</v>
      </c>
      <c r="E3373" s="9">
        <v>41912</v>
      </c>
      <c r="F3373" s="6" t="str">
        <f t="shared" si="158"/>
        <v>wl9 Comdty</v>
      </c>
      <c r="G3373" s="6" t="str" cm="1">
        <f t="array" ref="G3373">_xll.BQL.DATE(_xll.BADDPERIODS(DATE(YEAR(E3373),MONTH(E3373),DAY(15)),"NUMBEROFPERIODS",B3373,"PER=M","CDR=BZ","BusDayAdj=-1"))</f>
        <v>#N/A Connection</v>
      </c>
      <c r="H3373" s="6" t="str">
        <f>IFERROR(_xll.BCOUNTPERIODS($E$2,G3373,"CDR=BZ")*1,"")</f>
        <v/>
      </c>
      <c r="I3373" s="6" t="str" cm="1">
        <f t="array" ref="I3373">_xll.BQL.DATE(_xll.BADDPERIODS(EOMONTH(E3373,0),"NUMBEROFPERIODS",B3373,"PER=M","CDR=BZ","BusDayAdj=2"))</f>
        <v>#N/A Connection</v>
      </c>
      <c r="J3373" s="6" t="str">
        <f>IFERROR(_xll.BCOUNTPERIODS(E3373,I3373,"CDR=BZ")*1,"")</f>
        <v/>
      </c>
      <c r="K3373" s="7" t="e">
        <f t="shared" si="156"/>
        <v>#VALUE!</v>
      </c>
      <c r="L3373" s="8" cm="1">
        <f t="array" ref="L3373">_xll.BDH($F3373,L$1,$E3373,$E3373,"per=m","days=all","fill=0","dts=h","QtTyp=P")</f>
        <v>0</v>
      </c>
      <c r="M3373" s="6" cm="1">
        <f t="array" ref="M3373">_xll.BDH($F3373,M$1,$E3373,$E3373,"per=m","days=all","fill=0","dts=h","QtTyp=P")</f>
        <v>0</v>
      </c>
    </row>
    <row r="3374" spans="1:13" x14ac:dyDescent="0.25">
      <c r="A3374" s="6" t="str">
        <f t="shared" si="157"/>
        <v>wl9 Comdty20141031</v>
      </c>
      <c r="B3374" s="3">
        <v>9</v>
      </c>
      <c r="C3374" s="3">
        <v>189</v>
      </c>
      <c r="D3374" s="3" t="s">
        <v>126</v>
      </c>
      <c r="E3374" s="9">
        <v>41943</v>
      </c>
      <c r="F3374" s="6" t="str">
        <f t="shared" si="158"/>
        <v>wl9 Comdty</v>
      </c>
      <c r="G3374" s="6" t="str" cm="1">
        <f t="array" ref="G3374">_xll.BQL.DATE(_xll.BADDPERIODS(DATE(YEAR(E3374),MONTH(E3374),DAY(15)),"NUMBEROFPERIODS",B3374,"PER=M","CDR=BZ","BusDayAdj=-1"))</f>
        <v>#N/A Connection</v>
      </c>
      <c r="H3374" s="6" t="str">
        <f>IFERROR(_xll.BCOUNTPERIODS($E$2,G3374,"CDR=BZ")*1,"")</f>
        <v/>
      </c>
      <c r="I3374" s="6" t="str" cm="1">
        <f t="array" ref="I3374">_xll.BQL.DATE(_xll.BADDPERIODS(EOMONTH(E3374,0),"NUMBEROFPERIODS",B3374,"PER=M","CDR=BZ","BusDayAdj=2"))</f>
        <v>#N/A Connection</v>
      </c>
      <c r="J3374" s="6" t="str">
        <f>IFERROR(_xll.BCOUNTPERIODS(E3374,I3374,"CDR=BZ")*1,"")</f>
        <v/>
      </c>
      <c r="K3374" s="7" t="e">
        <f t="shared" si="156"/>
        <v>#VALUE!</v>
      </c>
      <c r="L3374" s="8" cm="1">
        <f t="array" ref="L3374">_xll.BDH($F3374,L$1,$E3374,$E3374,"per=m","days=all","fill=0","dts=h","QtTyp=P")</f>
        <v>0</v>
      </c>
      <c r="M3374" s="6" cm="1">
        <f t="array" ref="M3374">_xll.BDH($F3374,M$1,$E3374,$E3374,"per=m","days=all","fill=0","dts=h","QtTyp=P")</f>
        <v>0</v>
      </c>
    </row>
    <row r="3375" spans="1:13" x14ac:dyDescent="0.25">
      <c r="A3375" s="6" t="str">
        <f t="shared" si="157"/>
        <v>wl9 Comdty20141128</v>
      </c>
      <c r="B3375" s="3">
        <v>9</v>
      </c>
      <c r="C3375" s="3">
        <v>189</v>
      </c>
      <c r="D3375" s="3" t="s">
        <v>126</v>
      </c>
      <c r="E3375" s="9">
        <v>41971</v>
      </c>
      <c r="F3375" s="6" t="str">
        <f t="shared" si="158"/>
        <v>wl9 Comdty</v>
      </c>
      <c r="G3375" s="6" t="str" cm="1">
        <f t="array" ref="G3375">_xll.BQL.DATE(_xll.BADDPERIODS(DATE(YEAR(E3375),MONTH(E3375),DAY(15)),"NUMBEROFPERIODS",B3375,"PER=M","CDR=BZ","BusDayAdj=-1"))</f>
        <v>#N/A Connection</v>
      </c>
      <c r="H3375" s="6" t="str">
        <f>IFERROR(_xll.BCOUNTPERIODS($E$2,G3375,"CDR=BZ")*1,"")</f>
        <v/>
      </c>
      <c r="I3375" s="6" t="str" cm="1">
        <f t="array" ref="I3375">_xll.BQL.DATE(_xll.BADDPERIODS(EOMONTH(E3375,0),"NUMBEROFPERIODS",B3375,"PER=M","CDR=BZ","BusDayAdj=2"))</f>
        <v>#N/A Connection</v>
      </c>
      <c r="J3375" s="6" t="str">
        <f>IFERROR(_xll.BCOUNTPERIODS(E3375,I3375,"CDR=BZ")*1,"")</f>
        <v/>
      </c>
      <c r="K3375" s="7" t="e">
        <f t="shared" si="156"/>
        <v>#VALUE!</v>
      </c>
      <c r="L3375" s="8" cm="1">
        <f t="array" ref="L3375">_xll.BDH($F3375,L$1,$E3375,$E3375,"per=m","days=all","fill=0","dts=h","QtTyp=P")</f>
        <v>0</v>
      </c>
      <c r="M3375" s="6" cm="1">
        <f t="array" ref="M3375">_xll.BDH($F3375,M$1,$E3375,$E3375,"per=m","days=all","fill=0","dts=h","QtTyp=P")</f>
        <v>0</v>
      </c>
    </row>
    <row r="3376" spans="1:13" x14ac:dyDescent="0.25">
      <c r="A3376" s="6" t="str">
        <f t="shared" si="157"/>
        <v>wl9 Comdty20141231</v>
      </c>
      <c r="B3376" s="3">
        <v>9</v>
      </c>
      <c r="C3376" s="3">
        <v>189</v>
      </c>
      <c r="D3376" s="3" t="s">
        <v>126</v>
      </c>
      <c r="E3376" s="9">
        <v>42004</v>
      </c>
      <c r="F3376" s="6" t="str">
        <f t="shared" si="158"/>
        <v>wl9 Comdty</v>
      </c>
      <c r="G3376" s="6" t="str" cm="1">
        <f t="array" ref="G3376">_xll.BQL.DATE(_xll.BADDPERIODS(DATE(YEAR(E3376),MONTH(E3376),DAY(15)),"NUMBEROFPERIODS",B3376,"PER=M","CDR=BZ","BusDayAdj=-1"))</f>
        <v>#N/A Connection</v>
      </c>
      <c r="H3376" s="6" t="str">
        <f>IFERROR(_xll.BCOUNTPERIODS($E$2,G3376,"CDR=BZ")*1,"")</f>
        <v/>
      </c>
      <c r="I3376" s="6" t="str" cm="1">
        <f t="array" ref="I3376">_xll.BQL.DATE(_xll.BADDPERIODS(EOMONTH(E3376,0),"NUMBEROFPERIODS",B3376,"PER=M","CDR=BZ","BusDayAdj=2"))</f>
        <v>#N/A Connection</v>
      </c>
      <c r="J3376" s="6" t="str">
        <f>IFERROR(_xll.BCOUNTPERIODS(E3376,I3376,"CDR=BZ")*1,"")</f>
        <v/>
      </c>
      <c r="K3376" s="7" t="e">
        <f t="shared" si="156"/>
        <v>#VALUE!</v>
      </c>
      <c r="L3376" s="8" cm="1">
        <f t="array" ref="L3376">_xll.BDH($F3376,L$1,$E3376,$E3376,"per=m","days=all","fill=0","dts=h","QtTyp=P")</f>
        <v>0</v>
      </c>
      <c r="M3376" s="6" cm="1">
        <f t="array" ref="M3376">_xll.BDH($F3376,M$1,$E3376,$E3376,"per=m","days=all","fill=0","dts=h","QtTyp=P")</f>
        <v>0</v>
      </c>
    </row>
    <row r="3377" spans="1:13" x14ac:dyDescent="0.25">
      <c r="A3377" s="6" t="str">
        <f t="shared" si="157"/>
        <v>wl9 Comdty20150130</v>
      </c>
      <c r="B3377" s="3">
        <v>9</v>
      </c>
      <c r="C3377" s="3">
        <v>189</v>
      </c>
      <c r="D3377" s="3" t="s">
        <v>126</v>
      </c>
      <c r="E3377" s="9">
        <v>42034</v>
      </c>
      <c r="F3377" s="6" t="str">
        <f t="shared" si="158"/>
        <v>wl9 Comdty</v>
      </c>
      <c r="G3377" s="6" t="str" cm="1">
        <f t="array" ref="G3377">_xll.BQL.DATE(_xll.BADDPERIODS(DATE(YEAR(E3377),MONTH(E3377),DAY(15)),"NUMBEROFPERIODS",B3377,"PER=M","CDR=BZ","BusDayAdj=-1"))</f>
        <v>#N/A Connection</v>
      </c>
      <c r="H3377" s="6" t="str">
        <f>IFERROR(_xll.BCOUNTPERIODS($E$2,G3377,"CDR=BZ")*1,"")</f>
        <v/>
      </c>
      <c r="I3377" s="6" t="str" cm="1">
        <f t="array" ref="I3377">_xll.BQL.DATE(_xll.BADDPERIODS(EOMONTH(E3377,0),"NUMBEROFPERIODS",B3377,"PER=M","CDR=BZ","BusDayAdj=2"))</f>
        <v>#N/A Connection</v>
      </c>
      <c r="J3377" s="6" t="str">
        <f>IFERROR(_xll.BCOUNTPERIODS(E3377,I3377,"CDR=BZ")*1,"")</f>
        <v/>
      </c>
      <c r="K3377" s="7" t="e">
        <f t="shared" si="156"/>
        <v>#VALUE!</v>
      </c>
      <c r="L3377" s="8" cm="1">
        <f t="array" ref="L3377">_xll.BDH($F3377,L$1,$E3377,$E3377,"per=m","days=all","fill=0","dts=h","QtTyp=P")</f>
        <v>0</v>
      </c>
      <c r="M3377" s="6" cm="1">
        <f t="array" ref="M3377">_xll.BDH($F3377,M$1,$E3377,$E3377,"per=m","days=all","fill=0","dts=h","QtTyp=P")</f>
        <v>0</v>
      </c>
    </row>
    <row r="3378" spans="1:13" x14ac:dyDescent="0.25">
      <c r="A3378" s="6" t="str">
        <f t="shared" si="157"/>
        <v>wl9 Comdty20150227</v>
      </c>
      <c r="B3378" s="3">
        <v>9</v>
      </c>
      <c r="C3378" s="3">
        <v>189</v>
      </c>
      <c r="D3378" s="3" t="s">
        <v>126</v>
      </c>
      <c r="E3378" s="9">
        <v>42062</v>
      </c>
      <c r="F3378" s="6" t="str">
        <f t="shared" si="158"/>
        <v>wl9 Comdty</v>
      </c>
      <c r="G3378" s="6" t="str" cm="1">
        <f t="array" ref="G3378">_xll.BQL.DATE(_xll.BADDPERIODS(DATE(YEAR(E3378),MONTH(E3378),DAY(15)),"NUMBEROFPERIODS",B3378,"PER=M","CDR=BZ","BusDayAdj=-1"))</f>
        <v>#N/A Connection</v>
      </c>
      <c r="H3378" s="6" t="str">
        <f>IFERROR(_xll.BCOUNTPERIODS($E$2,G3378,"CDR=BZ")*1,"")</f>
        <v/>
      </c>
      <c r="I3378" s="6" t="str" cm="1">
        <f t="array" ref="I3378">_xll.BQL.DATE(_xll.BADDPERIODS(EOMONTH(E3378,0),"NUMBEROFPERIODS",B3378,"PER=M","CDR=BZ","BusDayAdj=2"))</f>
        <v>#N/A Connection</v>
      </c>
      <c r="J3378" s="6" t="str">
        <f>IFERROR(_xll.BCOUNTPERIODS(E3378,I3378,"CDR=BZ")*1,"")</f>
        <v/>
      </c>
      <c r="K3378" s="7" t="e">
        <f t="shared" si="156"/>
        <v>#VALUE!</v>
      </c>
      <c r="L3378" s="8" cm="1">
        <f t="array" ref="L3378">_xll.BDH($F3378,L$1,$E3378,$E3378,"per=m","days=all","fill=0","dts=h","QtTyp=P")</f>
        <v>0</v>
      </c>
      <c r="M3378" s="6" cm="1">
        <f t="array" ref="M3378">_xll.BDH($F3378,M$1,$E3378,$E3378,"per=m","days=all","fill=0","dts=h","QtTyp=P")</f>
        <v>0</v>
      </c>
    </row>
    <row r="3379" spans="1:13" x14ac:dyDescent="0.25">
      <c r="A3379" s="6" t="str">
        <f t="shared" si="157"/>
        <v>wl9 Comdty20150331</v>
      </c>
      <c r="B3379" s="3">
        <v>9</v>
      </c>
      <c r="C3379" s="3">
        <v>189</v>
      </c>
      <c r="D3379" s="3" t="s">
        <v>126</v>
      </c>
      <c r="E3379" s="9">
        <v>42094</v>
      </c>
      <c r="F3379" s="6" t="str">
        <f t="shared" si="158"/>
        <v>wl9 Comdty</v>
      </c>
      <c r="G3379" s="6" t="str" cm="1">
        <f t="array" ref="G3379">_xll.BQL.DATE(_xll.BADDPERIODS(DATE(YEAR(E3379),MONTH(E3379),DAY(15)),"NUMBEROFPERIODS",B3379,"PER=M","CDR=BZ","BusDayAdj=-1"))</f>
        <v>#N/A Connection</v>
      </c>
      <c r="H3379" s="6" t="str">
        <f>IFERROR(_xll.BCOUNTPERIODS($E$2,G3379,"CDR=BZ")*1,"")</f>
        <v/>
      </c>
      <c r="I3379" s="6" t="str" cm="1">
        <f t="array" ref="I3379">_xll.BQL.DATE(_xll.BADDPERIODS(EOMONTH(E3379,0),"NUMBEROFPERIODS",B3379,"PER=M","CDR=BZ","BusDayAdj=2"))</f>
        <v>#N/A Connection</v>
      </c>
      <c r="J3379" s="6" t="str">
        <f>IFERROR(_xll.BCOUNTPERIODS(E3379,I3379,"CDR=BZ")*1,"")</f>
        <v/>
      </c>
      <c r="K3379" s="7" t="e">
        <f t="shared" si="156"/>
        <v>#VALUE!</v>
      </c>
      <c r="L3379" s="8" cm="1">
        <f t="array" ref="L3379">_xll.BDH($F3379,L$1,$E3379,$E3379,"per=m","days=all","fill=0","dts=h","QtTyp=P")</f>
        <v>0</v>
      </c>
      <c r="M3379" s="6" cm="1">
        <f t="array" ref="M3379">_xll.BDH($F3379,M$1,$E3379,$E3379,"per=m","days=all","fill=0","dts=h","QtTyp=P")</f>
        <v>0</v>
      </c>
    </row>
    <row r="3380" spans="1:13" x14ac:dyDescent="0.25">
      <c r="A3380" s="6" t="str">
        <f t="shared" si="157"/>
        <v>wl9 Comdty20150430</v>
      </c>
      <c r="B3380" s="3">
        <v>9</v>
      </c>
      <c r="C3380" s="3">
        <v>189</v>
      </c>
      <c r="D3380" s="3" t="s">
        <v>126</v>
      </c>
      <c r="E3380" s="9">
        <v>42124</v>
      </c>
      <c r="F3380" s="6" t="str">
        <f t="shared" si="158"/>
        <v>wl9 Comdty</v>
      </c>
      <c r="G3380" s="6" t="str" cm="1">
        <f t="array" ref="G3380">_xll.BQL.DATE(_xll.BADDPERIODS(DATE(YEAR(E3380),MONTH(E3380),DAY(15)),"NUMBEROFPERIODS",B3380,"PER=M","CDR=BZ","BusDayAdj=-1"))</f>
        <v>#N/A Connection</v>
      </c>
      <c r="H3380" s="6" t="str">
        <f>IFERROR(_xll.BCOUNTPERIODS($E$2,G3380,"CDR=BZ")*1,"")</f>
        <v/>
      </c>
      <c r="I3380" s="6" t="str" cm="1">
        <f t="array" ref="I3380">_xll.BQL.DATE(_xll.BADDPERIODS(EOMONTH(E3380,0),"NUMBEROFPERIODS",B3380,"PER=M","CDR=BZ","BusDayAdj=2"))</f>
        <v>#N/A Connection</v>
      </c>
      <c r="J3380" s="6" t="str">
        <f>IFERROR(_xll.BCOUNTPERIODS(E3380,I3380,"CDR=BZ")*1,"")</f>
        <v/>
      </c>
      <c r="K3380" s="7" t="e">
        <f t="shared" si="156"/>
        <v>#VALUE!</v>
      </c>
      <c r="L3380" s="8" cm="1">
        <f t="array" ref="L3380">_xll.BDH($F3380,L$1,$E3380,$E3380,"per=m","days=all","fill=0","dts=h","QtTyp=P")</f>
        <v>0</v>
      </c>
      <c r="M3380" s="6" cm="1">
        <f t="array" ref="M3380">_xll.BDH($F3380,M$1,$E3380,$E3380,"per=m","days=all","fill=0","dts=h","QtTyp=P")</f>
        <v>0</v>
      </c>
    </row>
    <row r="3381" spans="1:13" x14ac:dyDescent="0.25">
      <c r="A3381" s="6" t="str">
        <f t="shared" si="157"/>
        <v>wl9 Comdty20150529</v>
      </c>
      <c r="B3381" s="3">
        <v>9</v>
      </c>
      <c r="C3381" s="3">
        <v>189</v>
      </c>
      <c r="D3381" s="3" t="s">
        <v>126</v>
      </c>
      <c r="E3381" s="9">
        <v>42153</v>
      </c>
      <c r="F3381" s="6" t="str">
        <f t="shared" si="158"/>
        <v>wl9 Comdty</v>
      </c>
      <c r="G3381" s="6" t="str" cm="1">
        <f t="array" ref="G3381">_xll.BQL.DATE(_xll.BADDPERIODS(DATE(YEAR(E3381),MONTH(E3381),DAY(15)),"NUMBEROFPERIODS",B3381,"PER=M","CDR=BZ","BusDayAdj=-1"))</f>
        <v>#N/A Connection</v>
      </c>
      <c r="H3381" s="6" t="str">
        <f>IFERROR(_xll.BCOUNTPERIODS($E$2,G3381,"CDR=BZ")*1,"")</f>
        <v/>
      </c>
      <c r="I3381" s="6" t="str" cm="1">
        <f t="array" ref="I3381">_xll.BQL.DATE(_xll.BADDPERIODS(EOMONTH(E3381,0),"NUMBEROFPERIODS",B3381,"PER=M","CDR=BZ","BusDayAdj=2"))</f>
        <v>#N/A Connection</v>
      </c>
      <c r="J3381" s="6" t="str">
        <f>IFERROR(_xll.BCOUNTPERIODS(E3381,I3381,"CDR=BZ")*1,"")</f>
        <v/>
      </c>
      <c r="K3381" s="7" t="e">
        <f t="shared" si="156"/>
        <v>#VALUE!</v>
      </c>
      <c r="L3381" s="8" cm="1">
        <f t="array" ref="L3381">_xll.BDH($F3381,L$1,$E3381,$E3381,"per=m","days=all","fill=0","dts=h","QtTyp=P")</f>
        <v>0</v>
      </c>
      <c r="M3381" s="6" cm="1">
        <f t="array" ref="M3381">_xll.BDH($F3381,M$1,$E3381,$E3381,"per=m","days=all","fill=0","dts=h","QtTyp=P")</f>
        <v>0</v>
      </c>
    </row>
    <row r="3382" spans="1:13" x14ac:dyDescent="0.25">
      <c r="A3382" s="6" t="str">
        <f t="shared" si="157"/>
        <v>wl9 Comdty20150630</v>
      </c>
      <c r="B3382" s="3">
        <v>9</v>
      </c>
      <c r="C3382" s="3">
        <v>189</v>
      </c>
      <c r="D3382" s="3" t="s">
        <v>126</v>
      </c>
      <c r="E3382" s="9">
        <v>42185</v>
      </c>
      <c r="F3382" s="6" t="str">
        <f t="shared" si="158"/>
        <v>wl9 Comdty</v>
      </c>
      <c r="G3382" s="6" t="str" cm="1">
        <f t="array" ref="G3382">_xll.BQL.DATE(_xll.BADDPERIODS(DATE(YEAR(E3382),MONTH(E3382),DAY(15)),"NUMBEROFPERIODS",B3382,"PER=M","CDR=BZ","BusDayAdj=-1"))</f>
        <v>#N/A Connection</v>
      </c>
      <c r="H3382" s="6" t="str">
        <f>IFERROR(_xll.BCOUNTPERIODS($E$2,G3382,"CDR=BZ")*1,"")</f>
        <v/>
      </c>
      <c r="I3382" s="6" t="str" cm="1">
        <f t="array" ref="I3382">_xll.BQL.DATE(_xll.BADDPERIODS(EOMONTH(E3382,0),"NUMBEROFPERIODS",B3382,"PER=M","CDR=BZ","BusDayAdj=2"))</f>
        <v>#N/A Connection</v>
      </c>
      <c r="J3382" s="6" t="str">
        <f>IFERROR(_xll.BCOUNTPERIODS(E3382,I3382,"CDR=BZ")*1,"")</f>
        <v/>
      </c>
      <c r="K3382" s="7" t="e">
        <f t="shared" si="156"/>
        <v>#VALUE!</v>
      </c>
      <c r="L3382" s="8" cm="1">
        <f t="array" ref="L3382">_xll.BDH($F3382,L$1,$E3382,$E3382,"per=m","days=all","fill=0","dts=h","QtTyp=P")</f>
        <v>0</v>
      </c>
      <c r="M3382" s="6" cm="1">
        <f t="array" ref="M3382">_xll.BDH($F3382,M$1,$E3382,$E3382,"per=m","days=all","fill=0","dts=h","QtTyp=P")</f>
        <v>0</v>
      </c>
    </row>
    <row r="3383" spans="1:13" x14ac:dyDescent="0.25">
      <c r="A3383" s="6" t="str">
        <f t="shared" si="157"/>
        <v>wl9 Comdty20150731</v>
      </c>
      <c r="B3383" s="3">
        <v>9</v>
      </c>
      <c r="C3383" s="3">
        <v>189</v>
      </c>
      <c r="D3383" s="3" t="s">
        <v>126</v>
      </c>
      <c r="E3383" s="9">
        <v>42216</v>
      </c>
      <c r="F3383" s="6" t="str">
        <f t="shared" si="158"/>
        <v>wl9 Comdty</v>
      </c>
      <c r="G3383" s="6" t="str" cm="1">
        <f t="array" ref="G3383">_xll.BQL.DATE(_xll.BADDPERIODS(DATE(YEAR(E3383),MONTH(E3383),DAY(15)),"NUMBEROFPERIODS",B3383,"PER=M","CDR=BZ","BusDayAdj=-1"))</f>
        <v>#N/A Connection</v>
      </c>
      <c r="H3383" s="6" t="str">
        <f>IFERROR(_xll.BCOUNTPERIODS($E$2,G3383,"CDR=BZ")*1,"")</f>
        <v/>
      </c>
      <c r="I3383" s="6" t="str" cm="1">
        <f t="array" ref="I3383">_xll.BQL.DATE(_xll.BADDPERIODS(EOMONTH(E3383,0),"NUMBEROFPERIODS",B3383,"PER=M","CDR=BZ","BusDayAdj=2"))</f>
        <v>#N/A Connection</v>
      </c>
      <c r="J3383" s="6" t="str">
        <f>IFERROR(_xll.BCOUNTPERIODS(E3383,I3383,"CDR=BZ")*1,"")</f>
        <v/>
      </c>
      <c r="K3383" s="7" t="e">
        <f t="shared" si="156"/>
        <v>#VALUE!</v>
      </c>
      <c r="L3383" s="8" cm="1">
        <f t="array" ref="L3383">_xll.BDH($F3383,L$1,$E3383,$E3383,"per=m","days=all","fill=0","dts=h","QtTyp=P")</f>
        <v>0</v>
      </c>
      <c r="M3383" s="6" cm="1">
        <f t="array" ref="M3383">_xll.BDH($F3383,M$1,$E3383,$E3383,"per=m","days=all","fill=0","dts=h","QtTyp=P")</f>
        <v>0</v>
      </c>
    </row>
    <row r="3384" spans="1:13" x14ac:dyDescent="0.25">
      <c r="A3384" s="6" t="str">
        <f t="shared" si="157"/>
        <v>wl9 Comdty20150831</v>
      </c>
      <c r="B3384" s="3">
        <v>9</v>
      </c>
      <c r="C3384" s="3">
        <v>189</v>
      </c>
      <c r="D3384" s="3" t="s">
        <v>126</v>
      </c>
      <c r="E3384" s="9">
        <v>42247</v>
      </c>
      <c r="F3384" s="6" t="str">
        <f t="shared" si="158"/>
        <v>wl9 Comdty</v>
      </c>
      <c r="G3384" s="6" t="str" cm="1">
        <f t="array" ref="G3384">_xll.BQL.DATE(_xll.BADDPERIODS(DATE(YEAR(E3384),MONTH(E3384),DAY(15)),"NUMBEROFPERIODS",B3384,"PER=M","CDR=BZ","BusDayAdj=-1"))</f>
        <v>#N/A Connection</v>
      </c>
      <c r="H3384" s="6" t="str">
        <f>IFERROR(_xll.BCOUNTPERIODS($E$2,G3384,"CDR=BZ")*1,"")</f>
        <v/>
      </c>
      <c r="I3384" s="6" t="str" cm="1">
        <f t="array" ref="I3384">_xll.BQL.DATE(_xll.BADDPERIODS(EOMONTH(E3384,0),"NUMBEROFPERIODS",B3384,"PER=M","CDR=BZ","BusDayAdj=2"))</f>
        <v>#N/A Connection</v>
      </c>
      <c r="J3384" s="6" t="str">
        <f>IFERROR(_xll.BCOUNTPERIODS(E3384,I3384,"CDR=BZ")*1,"")</f>
        <v/>
      </c>
      <c r="K3384" s="7" t="e">
        <f t="shared" si="156"/>
        <v>#VALUE!</v>
      </c>
      <c r="L3384" s="8" cm="1">
        <f t="array" ref="L3384">_xll.BDH($F3384,L$1,$E3384,$E3384,"per=m","days=all","fill=0","dts=h","QtTyp=P")</f>
        <v>0</v>
      </c>
      <c r="M3384" s="6" cm="1">
        <f t="array" ref="M3384">_xll.BDH($F3384,M$1,$E3384,$E3384,"per=m","days=all","fill=0","dts=h","QtTyp=P")</f>
        <v>0</v>
      </c>
    </row>
    <row r="3385" spans="1:13" x14ac:dyDescent="0.25">
      <c r="A3385" s="6" t="str">
        <f t="shared" si="157"/>
        <v>wl9 Comdty20150930</v>
      </c>
      <c r="B3385" s="3">
        <v>9</v>
      </c>
      <c r="C3385" s="3">
        <v>189</v>
      </c>
      <c r="D3385" s="3" t="s">
        <v>126</v>
      </c>
      <c r="E3385" s="9">
        <v>42277</v>
      </c>
      <c r="F3385" s="6" t="str">
        <f t="shared" si="158"/>
        <v>wl9 Comdty</v>
      </c>
      <c r="G3385" s="6" t="str" cm="1">
        <f t="array" ref="G3385">_xll.BQL.DATE(_xll.BADDPERIODS(DATE(YEAR(E3385),MONTH(E3385),DAY(15)),"NUMBEROFPERIODS",B3385,"PER=M","CDR=BZ","BusDayAdj=-1"))</f>
        <v>#N/A Connection</v>
      </c>
      <c r="H3385" s="6" t="str">
        <f>IFERROR(_xll.BCOUNTPERIODS($E$2,G3385,"CDR=BZ")*1,"")</f>
        <v/>
      </c>
      <c r="I3385" s="6" t="str" cm="1">
        <f t="array" ref="I3385">_xll.BQL.DATE(_xll.BADDPERIODS(EOMONTH(E3385,0),"NUMBEROFPERIODS",B3385,"PER=M","CDR=BZ","BusDayAdj=2"))</f>
        <v>#N/A Connection</v>
      </c>
      <c r="J3385" s="6" t="str">
        <f>IFERROR(_xll.BCOUNTPERIODS(E3385,I3385,"CDR=BZ")*1,"")</f>
        <v/>
      </c>
      <c r="K3385" s="7" t="e">
        <f t="shared" si="156"/>
        <v>#VALUE!</v>
      </c>
      <c r="L3385" s="8" cm="1">
        <f t="array" ref="L3385">_xll.BDH($F3385,L$1,$E3385,$E3385,"per=m","days=all","fill=0","dts=h","QtTyp=P")</f>
        <v>0</v>
      </c>
      <c r="M3385" s="6" cm="1">
        <f t="array" ref="M3385">_xll.BDH($F3385,M$1,$E3385,$E3385,"per=m","days=all","fill=0","dts=h","QtTyp=P")</f>
        <v>0</v>
      </c>
    </row>
    <row r="3386" spans="1:13" x14ac:dyDescent="0.25">
      <c r="A3386" s="6" t="str">
        <f t="shared" si="157"/>
        <v>wl9 Comdty20151030</v>
      </c>
      <c r="B3386" s="3">
        <v>9</v>
      </c>
      <c r="C3386" s="3">
        <v>189</v>
      </c>
      <c r="D3386" s="3" t="s">
        <v>126</v>
      </c>
      <c r="E3386" s="9">
        <v>42307</v>
      </c>
      <c r="F3386" s="6" t="str">
        <f t="shared" si="158"/>
        <v>wl9 Comdty</v>
      </c>
      <c r="G3386" s="6" t="str" cm="1">
        <f t="array" ref="G3386">_xll.BQL.DATE(_xll.BADDPERIODS(DATE(YEAR(E3386),MONTH(E3386),DAY(15)),"NUMBEROFPERIODS",B3386,"PER=M","CDR=BZ","BusDayAdj=-1"))</f>
        <v>#N/A Connection</v>
      </c>
      <c r="H3386" s="6" t="str">
        <f>IFERROR(_xll.BCOUNTPERIODS($E$2,G3386,"CDR=BZ")*1,"")</f>
        <v/>
      </c>
      <c r="I3386" s="6" t="str" cm="1">
        <f t="array" ref="I3386">_xll.BQL.DATE(_xll.BADDPERIODS(EOMONTH(E3386,0),"NUMBEROFPERIODS",B3386,"PER=M","CDR=BZ","BusDayAdj=2"))</f>
        <v>#N/A Connection</v>
      </c>
      <c r="J3386" s="6" t="str">
        <f>IFERROR(_xll.BCOUNTPERIODS(E3386,I3386,"CDR=BZ")*1,"")</f>
        <v/>
      </c>
      <c r="K3386" s="7" t="e">
        <f t="shared" si="156"/>
        <v>#VALUE!</v>
      </c>
      <c r="L3386" s="8" cm="1">
        <f t="array" ref="L3386">_xll.BDH($F3386,L$1,$E3386,$E3386,"per=m","days=all","fill=0","dts=h","QtTyp=P")</f>
        <v>0</v>
      </c>
      <c r="M3386" s="6" cm="1">
        <f t="array" ref="M3386">_xll.BDH($F3386,M$1,$E3386,$E3386,"per=m","days=all","fill=0","dts=h","QtTyp=P")</f>
        <v>0</v>
      </c>
    </row>
    <row r="3387" spans="1:13" x14ac:dyDescent="0.25">
      <c r="A3387" s="6" t="str">
        <f t="shared" si="157"/>
        <v>wl9 Comdty20151130</v>
      </c>
      <c r="B3387" s="3">
        <v>9</v>
      </c>
      <c r="C3387" s="3">
        <v>189</v>
      </c>
      <c r="D3387" s="3" t="s">
        <v>126</v>
      </c>
      <c r="E3387" s="9">
        <v>42338</v>
      </c>
      <c r="F3387" s="6" t="str">
        <f t="shared" si="158"/>
        <v>wl9 Comdty</v>
      </c>
      <c r="G3387" s="6" t="str" cm="1">
        <f t="array" ref="G3387">_xll.BQL.DATE(_xll.BADDPERIODS(DATE(YEAR(E3387),MONTH(E3387),DAY(15)),"NUMBEROFPERIODS",B3387,"PER=M","CDR=BZ","BusDayAdj=-1"))</f>
        <v>#N/A Connection</v>
      </c>
      <c r="H3387" s="6" t="str">
        <f>IFERROR(_xll.BCOUNTPERIODS($E$2,G3387,"CDR=BZ")*1,"")</f>
        <v/>
      </c>
      <c r="I3387" s="6" t="str" cm="1">
        <f t="array" ref="I3387">_xll.BQL.DATE(_xll.BADDPERIODS(EOMONTH(E3387,0),"NUMBEROFPERIODS",B3387,"PER=M","CDR=BZ","BusDayAdj=2"))</f>
        <v>#N/A Connection</v>
      </c>
      <c r="J3387" s="6" t="str">
        <f>IFERROR(_xll.BCOUNTPERIODS(E3387,I3387,"CDR=BZ")*1,"")</f>
        <v/>
      </c>
      <c r="K3387" s="7" t="e">
        <f t="shared" si="156"/>
        <v>#VALUE!</v>
      </c>
      <c r="L3387" s="8" cm="1">
        <f t="array" ref="L3387">_xll.BDH($F3387,L$1,$E3387,$E3387,"per=m","days=all","fill=0","dts=h","QtTyp=P")</f>
        <v>6.04</v>
      </c>
      <c r="M3387" s="6" cm="1">
        <f t="array" ref="M3387">_xll.BDH($F3387,M$1,$E3387,$E3387,"per=m","days=all","fill=0","dts=h","QtTyp=P")</f>
        <v>0</v>
      </c>
    </row>
    <row r="3388" spans="1:13" x14ac:dyDescent="0.25">
      <c r="A3388" s="6" t="str">
        <f t="shared" si="157"/>
        <v>wl9 Comdty20151231</v>
      </c>
      <c r="B3388" s="3">
        <v>9</v>
      </c>
      <c r="C3388" s="3">
        <v>189</v>
      </c>
      <c r="D3388" s="3" t="s">
        <v>126</v>
      </c>
      <c r="E3388" s="9">
        <v>42369</v>
      </c>
      <c r="F3388" s="6" t="str">
        <f t="shared" si="158"/>
        <v>wl9 Comdty</v>
      </c>
      <c r="G3388" s="6" t="str" cm="1">
        <f t="array" ref="G3388">_xll.BQL.DATE(_xll.BADDPERIODS(DATE(YEAR(E3388),MONTH(E3388),DAY(15)),"NUMBEROFPERIODS",B3388,"PER=M","CDR=BZ","BusDayAdj=-1"))</f>
        <v>#N/A Connection</v>
      </c>
      <c r="H3388" s="6" t="str">
        <f>IFERROR(_xll.BCOUNTPERIODS($E$2,G3388,"CDR=BZ")*1,"")</f>
        <v/>
      </c>
      <c r="I3388" s="6" t="str" cm="1">
        <f t="array" ref="I3388">_xll.BQL.DATE(_xll.BADDPERIODS(EOMONTH(E3388,0),"NUMBEROFPERIODS",B3388,"PER=M","CDR=BZ","BusDayAdj=2"))</f>
        <v>#N/A Connection</v>
      </c>
      <c r="J3388" s="6" t="str">
        <f>IFERROR(_xll.BCOUNTPERIODS(E3388,I3388,"CDR=BZ")*1,"")</f>
        <v/>
      </c>
      <c r="K3388" s="7" t="e">
        <f t="shared" si="156"/>
        <v>#VALUE!</v>
      </c>
      <c r="L3388" s="8" cm="1">
        <f t="array" ref="L3388">_xll.BDH($F3388,L$1,$E3388,$E3388,"per=m","days=all","fill=0","dts=h","QtTyp=P")</f>
        <v>0</v>
      </c>
      <c r="M3388" s="6" cm="1">
        <f t="array" ref="M3388">_xll.BDH($F3388,M$1,$E3388,$E3388,"per=m","days=all","fill=0","dts=h","QtTyp=P")</f>
        <v>0</v>
      </c>
    </row>
    <row r="3389" spans="1:13" x14ac:dyDescent="0.25">
      <c r="A3389" s="6" t="str">
        <f t="shared" si="157"/>
        <v>wl9 Comdty20160129</v>
      </c>
      <c r="B3389" s="3">
        <v>9</v>
      </c>
      <c r="C3389" s="3">
        <v>189</v>
      </c>
      <c r="D3389" s="3" t="s">
        <v>126</v>
      </c>
      <c r="E3389" s="9">
        <v>42398</v>
      </c>
      <c r="F3389" s="6" t="str">
        <f t="shared" si="158"/>
        <v>wl9 Comdty</v>
      </c>
      <c r="G3389" s="6" t="str" cm="1">
        <f t="array" ref="G3389">_xll.BQL.DATE(_xll.BADDPERIODS(DATE(YEAR(E3389),MONTH(E3389),DAY(15)),"NUMBEROFPERIODS",B3389,"PER=M","CDR=BZ","BusDayAdj=-1"))</f>
        <v>#N/A Connection</v>
      </c>
      <c r="H3389" s="6" t="str">
        <f>IFERROR(_xll.BCOUNTPERIODS($E$2,G3389,"CDR=BZ")*1,"")</f>
        <v/>
      </c>
      <c r="I3389" s="6" t="str" cm="1">
        <f t="array" ref="I3389">_xll.BQL.DATE(_xll.BADDPERIODS(EOMONTH(E3389,0),"NUMBEROFPERIODS",B3389,"PER=M","CDR=BZ","BusDayAdj=2"))</f>
        <v>#N/A Connection</v>
      </c>
      <c r="J3389" s="6" t="str">
        <f>IFERROR(_xll.BCOUNTPERIODS(E3389,I3389,"CDR=BZ")*1,"")</f>
        <v/>
      </c>
      <c r="K3389" s="7" t="e">
        <f t="shared" si="156"/>
        <v>#VALUE!</v>
      </c>
      <c r="L3389" s="8" cm="1">
        <f t="array" ref="L3389">_xll.BDH($F3389,L$1,$E3389,$E3389,"per=m","days=all","fill=0","dts=h","QtTyp=P")</f>
        <v>0</v>
      </c>
      <c r="M3389" s="6" cm="1">
        <f t="array" ref="M3389">_xll.BDH($F3389,M$1,$E3389,$E3389,"per=m","days=all","fill=0","dts=h","QtTyp=P")</f>
        <v>0</v>
      </c>
    </row>
    <row r="3390" spans="1:13" x14ac:dyDescent="0.25">
      <c r="A3390" s="6" t="str">
        <f t="shared" si="157"/>
        <v>wl9 Comdty20160229</v>
      </c>
      <c r="B3390" s="3">
        <v>9</v>
      </c>
      <c r="C3390" s="3">
        <v>189</v>
      </c>
      <c r="D3390" s="3" t="s">
        <v>126</v>
      </c>
      <c r="E3390" s="9">
        <v>42429</v>
      </c>
      <c r="F3390" s="6" t="str">
        <f t="shared" si="158"/>
        <v>wl9 Comdty</v>
      </c>
      <c r="G3390" s="6" t="str" cm="1">
        <f t="array" ref="G3390">_xll.BQL.DATE(_xll.BADDPERIODS(DATE(YEAR(E3390),MONTH(E3390),DAY(15)),"NUMBEROFPERIODS",B3390,"PER=M","CDR=BZ","BusDayAdj=-1"))</f>
        <v>#N/A Connection</v>
      </c>
      <c r="H3390" s="6" t="str">
        <f>IFERROR(_xll.BCOUNTPERIODS($E$2,G3390,"CDR=BZ")*1,"")</f>
        <v/>
      </c>
      <c r="I3390" s="6" t="str" cm="1">
        <f t="array" ref="I3390">_xll.BQL.DATE(_xll.BADDPERIODS(EOMONTH(E3390,0),"NUMBEROFPERIODS",B3390,"PER=M","CDR=BZ","BusDayAdj=2"))</f>
        <v>#N/A Connection</v>
      </c>
      <c r="J3390" s="6" t="str">
        <f>IFERROR(_xll.BCOUNTPERIODS(E3390,I3390,"CDR=BZ")*1,"")</f>
        <v/>
      </c>
      <c r="K3390" s="7" t="e">
        <f t="shared" si="156"/>
        <v>#VALUE!</v>
      </c>
      <c r="L3390" s="8" cm="1">
        <f t="array" ref="L3390">_xll.BDH($F3390,L$1,$E3390,$E3390,"per=m","days=all","fill=0","dts=h","QtTyp=P")</f>
        <v>0</v>
      </c>
      <c r="M3390" s="6" cm="1">
        <f t="array" ref="M3390">_xll.BDH($F3390,M$1,$E3390,$E3390,"per=m","days=all","fill=0","dts=h","QtTyp=P")</f>
        <v>0</v>
      </c>
    </row>
    <row r="3391" spans="1:13" x14ac:dyDescent="0.25">
      <c r="A3391" s="6" t="str">
        <f t="shared" si="157"/>
        <v>wl9 Comdty20160331</v>
      </c>
      <c r="B3391" s="3">
        <v>9</v>
      </c>
      <c r="C3391" s="3">
        <v>189</v>
      </c>
      <c r="D3391" s="3" t="s">
        <v>126</v>
      </c>
      <c r="E3391" s="9">
        <v>42460</v>
      </c>
      <c r="F3391" s="6" t="str">
        <f t="shared" si="158"/>
        <v>wl9 Comdty</v>
      </c>
      <c r="G3391" s="6" t="str" cm="1">
        <f t="array" ref="G3391">_xll.BQL.DATE(_xll.BADDPERIODS(DATE(YEAR(E3391),MONTH(E3391),DAY(15)),"NUMBEROFPERIODS",B3391,"PER=M","CDR=BZ","BusDayAdj=-1"))</f>
        <v>#N/A Connection</v>
      </c>
      <c r="H3391" s="6" t="str">
        <f>IFERROR(_xll.BCOUNTPERIODS($E$2,G3391,"CDR=BZ")*1,"")</f>
        <v/>
      </c>
      <c r="I3391" s="6" t="str" cm="1">
        <f t="array" ref="I3391">_xll.BQL.DATE(_xll.BADDPERIODS(EOMONTH(E3391,0),"NUMBEROFPERIODS",B3391,"PER=M","CDR=BZ","BusDayAdj=2"))</f>
        <v>#N/A Connection</v>
      </c>
      <c r="J3391" s="6" t="str">
        <f>IFERROR(_xll.BCOUNTPERIODS(E3391,I3391,"CDR=BZ")*1,"")</f>
        <v/>
      </c>
      <c r="K3391" s="7" t="e">
        <f t="shared" si="156"/>
        <v>#VALUE!</v>
      </c>
      <c r="L3391" s="8" cm="1">
        <f t="array" ref="L3391">_xll.BDH($F3391,L$1,$E3391,$E3391,"per=m","days=all","fill=0","dts=h","QtTyp=P")</f>
        <v>0</v>
      </c>
      <c r="M3391" s="6" cm="1">
        <f t="array" ref="M3391">_xll.BDH($F3391,M$1,$E3391,$E3391,"per=m","days=all","fill=0","dts=h","QtTyp=P")</f>
        <v>0</v>
      </c>
    </row>
    <row r="3392" spans="1:13" x14ac:dyDescent="0.25">
      <c r="A3392" s="6" t="str">
        <f t="shared" si="157"/>
        <v>wl9 Comdty20160429</v>
      </c>
      <c r="B3392" s="3">
        <v>9</v>
      </c>
      <c r="C3392" s="3">
        <v>189</v>
      </c>
      <c r="D3392" s="3" t="s">
        <v>126</v>
      </c>
      <c r="E3392" s="9">
        <v>42489</v>
      </c>
      <c r="F3392" s="6" t="str">
        <f t="shared" si="158"/>
        <v>wl9 Comdty</v>
      </c>
      <c r="G3392" s="6" t="str" cm="1">
        <f t="array" ref="G3392">_xll.BQL.DATE(_xll.BADDPERIODS(DATE(YEAR(E3392),MONTH(E3392),DAY(15)),"NUMBEROFPERIODS",B3392,"PER=M","CDR=BZ","BusDayAdj=-1"))</f>
        <v>#N/A Connection</v>
      </c>
      <c r="H3392" s="6" t="str">
        <f>IFERROR(_xll.BCOUNTPERIODS($E$2,G3392,"CDR=BZ")*1,"")</f>
        <v/>
      </c>
      <c r="I3392" s="6" t="str" cm="1">
        <f t="array" ref="I3392">_xll.BQL.DATE(_xll.BADDPERIODS(EOMONTH(E3392,0),"NUMBEROFPERIODS",B3392,"PER=M","CDR=BZ","BusDayAdj=2"))</f>
        <v>#N/A Connection</v>
      </c>
      <c r="J3392" s="6" t="str">
        <f>IFERROR(_xll.BCOUNTPERIODS(E3392,I3392,"CDR=BZ")*1,"")</f>
        <v/>
      </c>
      <c r="K3392" s="7" t="e">
        <f t="shared" si="156"/>
        <v>#VALUE!</v>
      </c>
      <c r="L3392" s="8" cm="1">
        <f t="array" ref="L3392">_xll.BDH($F3392,L$1,$E3392,$E3392,"per=m","days=all","fill=0","dts=h","QtTyp=P")</f>
        <v>0</v>
      </c>
      <c r="M3392" s="6" cm="1">
        <f t="array" ref="M3392">_xll.BDH($F3392,M$1,$E3392,$E3392,"per=m","days=all","fill=0","dts=h","QtTyp=P")</f>
        <v>0</v>
      </c>
    </row>
    <row r="3393" spans="1:13" x14ac:dyDescent="0.25">
      <c r="A3393" s="6" t="str">
        <f t="shared" si="157"/>
        <v>wl9 Comdty20160531</v>
      </c>
      <c r="B3393" s="3">
        <v>9</v>
      </c>
      <c r="C3393" s="3">
        <v>189</v>
      </c>
      <c r="D3393" s="3" t="s">
        <v>126</v>
      </c>
      <c r="E3393" s="9">
        <v>42521</v>
      </c>
      <c r="F3393" s="6" t="str">
        <f t="shared" si="158"/>
        <v>wl9 Comdty</v>
      </c>
      <c r="G3393" s="6" t="str" cm="1">
        <f t="array" ref="G3393">_xll.BQL.DATE(_xll.BADDPERIODS(DATE(YEAR(E3393),MONTH(E3393),DAY(15)),"NUMBEROFPERIODS",B3393,"PER=M","CDR=BZ","BusDayAdj=-1"))</f>
        <v>#N/A Connection</v>
      </c>
      <c r="H3393" s="6" t="str">
        <f>IFERROR(_xll.BCOUNTPERIODS($E$2,G3393,"CDR=BZ")*1,"")</f>
        <v/>
      </c>
      <c r="I3393" s="6" t="str" cm="1">
        <f t="array" ref="I3393">_xll.BQL.DATE(_xll.BADDPERIODS(EOMONTH(E3393,0),"NUMBEROFPERIODS",B3393,"PER=M","CDR=BZ","BusDayAdj=2"))</f>
        <v>#N/A Connection</v>
      </c>
      <c r="J3393" s="6" t="str">
        <f>IFERROR(_xll.BCOUNTPERIODS(E3393,I3393,"CDR=BZ")*1,"")</f>
        <v/>
      </c>
      <c r="K3393" s="7" t="e">
        <f t="shared" si="156"/>
        <v>#VALUE!</v>
      </c>
      <c r="L3393" s="8" cm="1">
        <f t="array" ref="L3393">_xll.BDH($F3393,L$1,$E3393,$E3393,"per=m","days=all","fill=0","dts=h","QtTyp=P")</f>
        <v>0</v>
      </c>
      <c r="M3393" s="6" cm="1">
        <f t="array" ref="M3393">_xll.BDH($F3393,M$1,$E3393,$E3393,"per=m","days=all","fill=0","dts=h","QtTyp=P")</f>
        <v>0</v>
      </c>
    </row>
    <row r="3394" spans="1:13" x14ac:dyDescent="0.25">
      <c r="A3394" s="6" t="str">
        <f t="shared" si="157"/>
        <v>wl9 Comdty20160630</v>
      </c>
      <c r="B3394" s="3">
        <v>9</v>
      </c>
      <c r="C3394" s="3">
        <v>189</v>
      </c>
      <c r="D3394" s="3" t="s">
        <v>126</v>
      </c>
      <c r="E3394" s="9">
        <v>42551</v>
      </c>
      <c r="F3394" s="6" t="str">
        <f t="shared" si="158"/>
        <v>wl9 Comdty</v>
      </c>
      <c r="G3394" s="6" t="str" cm="1">
        <f t="array" ref="G3394">_xll.BQL.DATE(_xll.BADDPERIODS(DATE(YEAR(E3394),MONTH(E3394),DAY(15)),"NUMBEROFPERIODS",B3394,"PER=M","CDR=BZ","BusDayAdj=-1"))</f>
        <v>#N/A Connection</v>
      </c>
      <c r="H3394" s="6" t="str">
        <f>IFERROR(_xll.BCOUNTPERIODS($E$2,G3394,"CDR=BZ")*1,"")</f>
        <v/>
      </c>
      <c r="I3394" s="6" t="str" cm="1">
        <f t="array" ref="I3394">_xll.BQL.DATE(_xll.BADDPERIODS(EOMONTH(E3394,0),"NUMBEROFPERIODS",B3394,"PER=M","CDR=BZ","BusDayAdj=2"))</f>
        <v>#N/A Connection</v>
      </c>
      <c r="J3394" s="6" t="str">
        <f>IFERROR(_xll.BCOUNTPERIODS(E3394,I3394,"CDR=BZ")*1,"")</f>
        <v/>
      </c>
      <c r="K3394" s="7" t="e">
        <f t="shared" ref="K3394:K3457" si="159">J3394/252</f>
        <v>#VALUE!</v>
      </c>
      <c r="L3394" s="8" cm="1">
        <f t="array" ref="L3394">_xll.BDH($F3394,L$1,$E3394,$E3394,"per=m","days=all","fill=0","dts=h","QtTyp=P")</f>
        <v>0</v>
      </c>
      <c r="M3394" s="6" cm="1">
        <f t="array" ref="M3394">_xll.BDH($F3394,M$1,$E3394,$E3394,"per=m","days=all","fill=0","dts=h","QtTyp=P")</f>
        <v>0</v>
      </c>
    </row>
    <row r="3395" spans="1:13" x14ac:dyDescent="0.25">
      <c r="A3395" s="6" t="str">
        <f t="shared" ref="A3395:A3458" si="160">F3395&amp;TEXT(E3395,"yyyymmdd")</f>
        <v>wl9 Comdty20160729</v>
      </c>
      <c r="B3395" s="3">
        <v>9</v>
      </c>
      <c r="C3395" s="3">
        <v>189</v>
      </c>
      <c r="D3395" s="3" t="s">
        <v>126</v>
      </c>
      <c r="E3395" s="9">
        <v>42580</v>
      </c>
      <c r="F3395" s="6" t="str">
        <f t="shared" ref="F3395:F3458" si="161">"wl"&amp;B3395&amp; " Comdty"</f>
        <v>wl9 Comdty</v>
      </c>
      <c r="G3395" s="6" t="str" cm="1">
        <f t="array" ref="G3395">_xll.BQL.DATE(_xll.BADDPERIODS(DATE(YEAR(E3395),MONTH(E3395),DAY(15)),"NUMBEROFPERIODS",B3395,"PER=M","CDR=BZ","BusDayAdj=-1"))</f>
        <v>#N/A Connection</v>
      </c>
      <c r="H3395" s="6" t="str">
        <f>IFERROR(_xll.BCOUNTPERIODS($E$2,G3395,"CDR=BZ")*1,"")</f>
        <v/>
      </c>
      <c r="I3395" s="6" t="str" cm="1">
        <f t="array" ref="I3395">_xll.BQL.DATE(_xll.BADDPERIODS(EOMONTH(E3395,0),"NUMBEROFPERIODS",B3395,"PER=M","CDR=BZ","BusDayAdj=2"))</f>
        <v>#N/A Connection</v>
      </c>
      <c r="J3395" s="6" t="str">
        <f>IFERROR(_xll.BCOUNTPERIODS(E3395,I3395,"CDR=BZ")*1,"")</f>
        <v/>
      </c>
      <c r="K3395" s="7" t="e">
        <f t="shared" si="159"/>
        <v>#VALUE!</v>
      </c>
      <c r="L3395" s="8" cm="1">
        <f t="array" ref="L3395">_xll.BDH($F3395,L$1,$E3395,$E3395,"per=m","days=all","fill=0","dts=h","QtTyp=P")</f>
        <v>0</v>
      </c>
      <c r="M3395" s="6" cm="1">
        <f t="array" ref="M3395">_xll.BDH($F3395,M$1,$E3395,$E3395,"per=m","days=all","fill=0","dts=h","QtTyp=P")</f>
        <v>0</v>
      </c>
    </row>
    <row r="3396" spans="1:13" x14ac:dyDescent="0.25">
      <c r="A3396" s="6" t="str">
        <f t="shared" si="160"/>
        <v>wl9 Comdty20160831</v>
      </c>
      <c r="B3396" s="3">
        <v>9</v>
      </c>
      <c r="C3396" s="3">
        <v>189</v>
      </c>
      <c r="D3396" s="3" t="s">
        <v>126</v>
      </c>
      <c r="E3396" s="9">
        <v>42613</v>
      </c>
      <c r="F3396" s="6" t="str">
        <f t="shared" si="161"/>
        <v>wl9 Comdty</v>
      </c>
      <c r="G3396" s="6" t="str" cm="1">
        <f t="array" ref="G3396">_xll.BQL.DATE(_xll.BADDPERIODS(DATE(YEAR(E3396),MONTH(E3396),DAY(15)),"NUMBEROFPERIODS",B3396,"PER=M","CDR=BZ","BusDayAdj=-1"))</f>
        <v>#N/A Connection</v>
      </c>
      <c r="H3396" s="6" t="str">
        <f>IFERROR(_xll.BCOUNTPERIODS($E$2,G3396,"CDR=BZ")*1,"")</f>
        <v/>
      </c>
      <c r="I3396" s="6" t="str" cm="1">
        <f t="array" ref="I3396">_xll.BQL.DATE(_xll.BADDPERIODS(EOMONTH(E3396,0),"NUMBEROFPERIODS",B3396,"PER=M","CDR=BZ","BusDayAdj=2"))</f>
        <v>#N/A Connection</v>
      </c>
      <c r="J3396" s="6" t="str">
        <f>IFERROR(_xll.BCOUNTPERIODS(E3396,I3396,"CDR=BZ")*1,"")</f>
        <v/>
      </c>
      <c r="K3396" s="7" t="e">
        <f t="shared" si="159"/>
        <v>#VALUE!</v>
      </c>
      <c r="L3396" s="8" cm="1">
        <f t="array" ref="L3396">_xll.BDH($F3396,L$1,$E3396,$E3396,"per=m","days=all","fill=0","dts=h","QtTyp=P")</f>
        <v>6.53</v>
      </c>
      <c r="M3396" s="6" cm="1">
        <f t="array" ref="M3396">_xll.BDH($F3396,M$1,$E3396,$E3396,"per=m","days=all","fill=0","dts=h","QtTyp=P")</f>
        <v>3460</v>
      </c>
    </row>
    <row r="3397" spans="1:13" x14ac:dyDescent="0.25">
      <c r="A3397" s="6" t="str">
        <f t="shared" si="160"/>
        <v>wl9 Comdty20160930</v>
      </c>
      <c r="B3397" s="3">
        <v>9</v>
      </c>
      <c r="C3397" s="3">
        <v>189</v>
      </c>
      <c r="D3397" s="3" t="s">
        <v>126</v>
      </c>
      <c r="E3397" s="9">
        <v>42643</v>
      </c>
      <c r="F3397" s="6" t="str">
        <f t="shared" si="161"/>
        <v>wl9 Comdty</v>
      </c>
      <c r="G3397" s="6" t="str" cm="1">
        <f t="array" ref="G3397">_xll.BQL.DATE(_xll.BADDPERIODS(DATE(YEAR(E3397),MONTH(E3397),DAY(15)),"NUMBEROFPERIODS",B3397,"PER=M","CDR=BZ","BusDayAdj=-1"))</f>
        <v>#N/A Connection</v>
      </c>
      <c r="H3397" s="6" t="str">
        <f>IFERROR(_xll.BCOUNTPERIODS($E$2,G3397,"CDR=BZ")*1,"")</f>
        <v/>
      </c>
      <c r="I3397" s="6" t="str" cm="1">
        <f t="array" ref="I3397">_xll.BQL.DATE(_xll.BADDPERIODS(EOMONTH(E3397,0),"NUMBEROFPERIODS",B3397,"PER=M","CDR=BZ","BusDayAdj=2"))</f>
        <v>#N/A Connection</v>
      </c>
      <c r="J3397" s="6" t="str">
        <f>IFERROR(_xll.BCOUNTPERIODS(E3397,I3397,"CDR=BZ")*1,"")</f>
        <v/>
      </c>
      <c r="K3397" s="7" t="e">
        <f t="shared" si="159"/>
        <v>#VALUE!</v>
      </c>
      <c r="L3397" s="8" cm="1">
        <f t="array" ref="L3397">_xll.BDH($F3397,L$1,$E3397,$E3397,"per=m","days=all","fill=0","dts=h","QtTyp=P")</f>
        <v>6.59</v>
      </c>
      <c r="M3397" s="6" cm="1">
        <f t="array" ref="M3397">_xll.BDH($F3397,M$1,$E3397,$E3397,"per=m","days=all","fill=0","dts=h","QtTyp=P")</f>
        <v>1515</v>
      </c>
    </row>
    <row r="3398" spans="1:13" x14ac:dyDescent="0.25">
      <c r="A3398" s="6" t="str">
        <f t="shared" si="160"/>
        <v>wl9 Comdty20161031</v>
      </c>
      <c r="B3398" s="3">
        <v>9</v>
      </c>
      <c r="C3398" s="3">
        <v>189</v>
      </c>
      <c r="D3398" s="3" t="s">
        <v>126</v>
      </c>
      <c r="E3398" s="9">
        <v>42674</v>
      </c>
      <c r="F3398" s="6" t="str">
        <f t="shared" si="161"/>
        <v>wl9 Comdty</v>
      </c>
      <c r="G3398" s="6" t="str" cm="1">
        <f t="array" ref="G3398">_xll.BQL.DATE(_xll.BADDPERIODS(DATE(YEAR(E3398),MONTH(E3398),DAY(15)),"NUMBEROFPERIODS",B3398,"PER=M","CDR=BZ","BusDayAdj=-1"))</f>
        <v>#N/A Connection</v>
      </c>
      <c r="H3398" s="6" t="str">
        <f>IFERROR(_xll.BCOUNTPERIODS($E$2,G3398,"CDR=BZ")*1,"")</f>
        <v/>
      </c>
      <c r="I3398" s="6" t="str" cm="1">
        <f t="array" ref="I3398">_xll.BQL.DATE(_xll.BADDPERIODS(EOMONTH(E3398,0),"NUMBEROFPERIODS",B3398,"PER=M","CDR=BZ","BusDayAdj=2"))</f>
        <v>#N/A Connection</v>
      </c>
      <c r="J3398" s="6" t="str">
        <f>IFERROR(_xll.BCOUNTPERIODS(E3398,I3398,"CDR=BZ")*1,"")</f>
        <v/>
      </c>
      <c r="K3398" s="7" t="e">
        <f t="shared" si="159"/>
        <v>#VALUE!</v>
      </c>
      <c r="L3398" s="8" cm="1">
        <f t="array" ref="L3398">_xll.BDH($F3398,L$1,$E3398,$E3398,"per=m","days=all","fill=0","dts=h","QtTyp=P")</f>
        <v>0</v>
      </c>
      <c r="M3398" s="6" cm="1">
        <f t="array" ref="M3398">_xll.BDH($F3398,M$1,$E3398,$E3398,"per=m","days=all","fill=0","dts=h","QtTyp=P")</f>
        <v>0</v>
      </c>
    </row>
    <row r="3399" spans="1:13" x14ac:dyDescent="0.25">
      <c r="A3399" s="6" t="str">
        <f t="shared" si="160"/>
        <v>wl9 Comdty20161130</v>
      </c>
      <c r="B3399" s="3">
        <v>9</v>
      </c>
      <c r="C3399" s="3">
        <v>189</v>
      </c>
      <c r="D3399" s="3" t="s">
        <v>126</v>
      </c>
      <c r="E3399" s="9">
        <v>42704</v>
      </c>
      <c r="F3399" s="6" t="str">
        <f t="shared" si="161"/>
        <v>wl9 Comdty</v>
      </c>
      <c r="G3399" s="6" t="str" cm="1">
        <f t="array" ref="G3399">_xll.BQL.DATE(_xll.BADDPERIODS(DATE(YEAR(E3399),MONTH(E3399),DAY(15)),"NUMBEROFPERIODS",B3399,"PER=M","CDR=BZ","BusDayAdj=-1"))</f>
        <v>#N/A Connection</v>
      </c>
      <c r="H3399" s="6" t="str">
        <f>IFERROR(_xll.BCOUNTPERIODS($E$2,G3399,"CDR=BZ")*1,"")</f>
        <v/>
      </c>
      <c r="I3399" s="6" t="str" cm="1">
        <f t="array" ref="I3399">_xll.BQL.DATE(_xll.BADDPERIODS(EOMONTH(E3399,0),"NUMBEROFPERIODS",B3399,"PER=M","CDR=BZ","BusDayAdj=2"))</f>
        <v>#N/A Connection</v>
      </c>
      <c r="J3399" s="6" t="str">
        <f>IFERROR(_xll.BCOUNTPERIODS(E3399,I3399,"CDR=BZ")*1,"")</f>
        <v/>
      </c>
      <c r="K3399" s="7" t="e">
        <f t="shared" si="159"/>
        <v>#VALUE!</v>
      </c>
      <c r="L3399" s="8" cm="1">
        <f t="array" ref="L3399">_xll.BDH($F3399,L$1,$E3399,$E3399,"per=m","days=all","fill=0","dts=h","QtTyp=P")</f>
        <v>0</v>
      </c>
      <c r="M3399" s="6" cm="1">
        <f t="array" ref="M3399">_xll.BDH($F3399,M$1,$E3399,$E3399,"per=m","days=all","fill=0","dts=h","QtTyp=P")</f>
        <v>0</v>
      </c>
    </row>
    <row r="3400" spans="1:13" x14ac:dyDescent="0.25">
      <c r="A3400" s="6" t="str">
        <f t="shared" si="160"/>
        <v>wl9 Comdty20161230</v>
      </c>
      <c r="B3400" s="3">
        <v>9</v>
      </c>
      <c r="C3400" s="3">
        <v>189</v>
      </c>
      <c r="D3400" s="3" t="s">
        <v>126</v>
      </c>
      <c r="E3400" s="9">
        <v>42734</v>
      </c>
      <c r="F3400" s="6" t="str">
        <f t="shared" si="161"/>
        <v>wl9 Comdty</v>
      </c>
      <c r="G3400" s="6" t="str" cm="1">
        <f t="array" ref="G3400">_xll.BQL.DATE(_xll.BADDPERIODS(DATE(YEAR(E3400),MONTH(E3400),DAY(15)),"NUMBEROFPERIODS",B3400,"PER=M","CDR=BZ","BusDayAdj=-1"))</f>
        <v>#N/A Connection</v>
      </c>
      <c r="H3400" s="6" t="str">
        <f>IFERROR(_xll.BCOUNTPERIODS($E$2,G3400,"CDR=BZ")*1,"")</f>
        <v/>
      </c>
      <c r="I3400" s="6" t="str" cm="1">
        <f t="array" ref="I3400">_xll.BQL.DATE(_xll.BADDPERIODS(EOMONTH(E3400,0),"NUMBEROFPERIODS",B3400,"PER=M","CDR=BZ","BusDayAdj=2"))</f>
        <v>#N/A Connection</v>
      </c>
      <c r="J3400" s="6" t="str">
        <f>IFERROR(_xll.BCOUNTPERIODS(E3400,I3400,"CDR=BZ")*1,"")</f>
        <v/>
      </c>
      <c r="K3400" s="7" t="e">
        <f t="shared" si="159"/>
        <v>#VALUE!</v>
      </c>
      <c r="L3400" s="8" cm="1">
        <f t="array" ref="L3400">_xll.BDH($F3400,L$1,$E3400,$E3400,"per=m","days=all","fill=0","dts=h","QtTyp=P")</f>
        <v>0</v>
      </c>
      <c r="M3400" s="6" cm="1">
        <f t="array" ref="M3400">_xll.BDH($F3400,M$1,$E3400,$E3400,"per=m","days=all","fill=0","dts=h","QtTyp=P")</f>
        <v>0</v>
      </c>
    </row>
    <row r="3401" spans="1:13" x14ac:dyDescent="0.25">
      <c r="A3401" s="6" t="str">
        <f t="shared" si="160"/>
        <v>wl9 Comdty20170131</v>
      </c>
      <c r="B3401" s="3">
        <v>9</v>
      </c>
      <c r="C3401" s="3">
        <v>189</v>
      </c>
      <c r="D3401" s="3" t="s">
        <v>126</v>
      </c>
      <c r="E3401" s="9">
        <v>42766</v>
      </c>
      <c r="F3401" s="6" t="str">
        <f t="shared" si="161"/>
        <v>wl9 Comdty</v>
      </c>
      <c r="G3401" s="6" t="str" cm="1">
        <f t="array" ref="G3401">_xll.BQL.DATE(_xll.BADDPERIODS(DATE(YEAR(E3401),MONTH(E3401),DAY(15)),"NUMBEROFPERIODS",B3401,"PER=M","CDR=BZ","BusDayAdj=-1"))</f>
        <v>#N/A Connection</v>
      </c>
      <c r="H3401" s="6" t="str">
        <f>IFERROR(_xll.BCOUNTPERIODS($E$2,G3401,"CDR=BZ")*1,"")</f>
        <v/>
      </c>
      <c r="I3401" s="6" t="str" cm="1">
        <f t="array" ref="I3401">_xll.BQL.DATE(_xll.BADDPERIODS(EOMONTH(E3401,0),"NUMBEROFPERIODS",B3401,"PER=M","CDR=BZ","BusDayAdj=2"))</f>
        <v>#N/A Connection</v>
      </c>
      <c r="J3401" s="6" t="str">
        <f>IFERROR(_xll.BCOUNTPERIODS(E3401,I3401,"CDR=BZ")*1,"")</f>
        <v/>
      </c>
      <c r="K3401" s="7" t="e">
        <f t="shared" si="159"/>
        <v>#VALUE!</v>
      </c>
      <c r="L3401" s="8" cm="1">
        <f t="array" ref="L3401">_xll.BDH($F3401,L$1,$E3401,$E3401,"per=m","days=all","fill=0","dts=h","QtTyp=P")</f>
        <v>0</v>
      </c>
      <c r="M3401" s="6" cm="1">
        <f t="array" ref="M3401">_xll.BDH($F3401,M$1,$E3401,$E3401,"per=m","days=all","fill=0","dts=h","QtTyp=P")</f>
        <v>0</v>
      </c>
    </row>
    <row r="3402" spans="1:13" x14ac:dyDescent="0.25">
      <c r="A3402" s="6" t="str">
        <f t="shared" si="160"/>
        <v>wl9 Comdty20170228</v>
      </c>
      <c r="B3402" s="3">
        <v>9</v>
      </c>
      <c r="C3402" s="3">
        <v>189</v>
      </c>
      <c r="D3402" s="3" t="s">
        <v>126</v>
      </c>
      <c r="E3402" s="9">
        <v>42794</v>
      </c>
      <c r="F3402" s="6" t="str">
        <f t="shared" si="161"/>
        <v>wl9 Comdty</v>
      </c>
      <c r="G3402" s="6" t="str" cm="1">
        <f t="array" ref="G3402">_xll.BQL.DATE(_xll.BADDPERIODS(DATE(YEAR(E3402),MONTH(E3402),DAY(15)),"NUMBEROFPERIODS",B3402,"PER=M","CDR=BZ","BusDayAdj=-1"))</f>
        <v>#N/A Connection</v>
      </c>
      <c r="H3402" s="6" t="str">
        <f>IFERROR(_xll.BCOUNTPERIODS($E$2,G3402,"CDR=BZ")*1,"")</f>
        <v/>
      </c>
      <c r="I3402" s="6" t="str" cm="1">
        <f t="array" ref="I3402">_xll.BQL.DATE(_xll.BADDPERIODS(EOMONTH(E3402,0),"NUMBEROFPERIODS",B3402,"PER=M","CDR=BZ","BusDayAdj=2"))</f>
        <v>#N/A Connection</v>
      </c>
      <c r="J3402" s="6" t="str">
        <f>IFERROR(_xll.BCOUNTPERIODS(E3402,I3402,"CDR=BZ")*1,"")</f>
        <v/>
      </c>
      <c r="K3402" s="7" t="e">
        <f t="shared" si="159"/>
        <v>#VALUE!</v>
      </c>
      <c r="L3402" s="8" cm="1">
        <f t="array" ref="L3402">_xll.BDH($F3402,L$1,$E3402,$E3402,"per=m","days=all","fill=0","dts=h","QtTyp=P")</f>
        <v>0</v>
      </c>
      <c r="M3402" s="6" cm="1">
        <f t="array" ref="M3402">_xll.BDH($F3402,M$1,$E3402,$E3402,"per=m","days=all","fill=0","dts=h","QtTyp=P")</f>
        <v>0</v>
      </c>
    </row>
    <row r="3403" spans="1:13" x14ac:dyDescent="0.25">
      <c r="A3403" s="6" t="str">
        <f t="shared" si="160"/>
        <v>wl9 Comdty20170331</v>
      </c>
      <c r="B3403" s="3">
        <v>9</v>
      </c>
      <c r="C3403" s="3">
        <v>189</v>
      </c>
      <c r="D3403" s="3" t="s">
        <v>126</v>
      </c>
      <c r="E3403" s="9">
        <v>42825</v>
      </c>
      <c r="F3403" s="6" t="str">
        <f t="shared" si="161"/>
        <v>wl9 Comdty</v>
      </c>
      <c r="G3403" s="6" t="str" cm="1">
        <f t="array" ref="G3403">_xll.BQL.DATE(_xll.BADDPERIODS(DATE(YEAR(E3403),MONTH(E3403),DAY(15)),"NUMBEROFPERIODS",B3403,"PER=M","CDR=BZ","BusDayAdj=-1"))</f>
        <v>#N/A Connection</v>
      </c>
      <c r="H3403" s="6" t="str">
        <f>IFERROR(_xll.BCOUNTPERIODS($E$2,G3403,"CDR=BZ")*1,"")</f>
        <v/>
      </c>
      <c r="I3403" s="6" t="str" cm="1">
        <f t="array" ref="I3403">_xll.BQL.DATE(_xll.BADDPERIODS(EOMONTH(E3403,0),"NUMBEROFPERIODS",B3403,"PER=M","CDR=BZ","BusDayAdj=2"))</f>
        <v>#N/A Connection</v>
      </c>
      <c r="J3403" s="6" t="str">
        <f>IFERROR(_xll.BCOUNTPERIODS(E3403,I3403,"CDR=BZ")*1,"")</f>
        <v/>
      </c>
      <c r="K3403" s="7" t="e">
        <f t="shared" si="159"/>
        <v>#VALUE!</v>
      </c>
      <c r="L3403" s="8" cm="1">
        <f t="array" ref="L3403">_xll.BDH($F3403,L$1,$E3403,$E3403,"per=m","days=all","fill=0","dts=h","QtTyp=P")</f>
        <v>0</v>
      </c>
      <c r="M3403" s="6" cm="1">
        <f t="array" ref="M3403">_xll.BDH($F3403,M$1,$E3403,$E3403,"per=m","days=all","fill=0","dts=h","QtTyp=P")</f>
        <v>0</v>
      </c>
    </row>
    <row r="3404" spans="1:13" x14ac:dyDescent="0.25">
      <c r="A3404" s="6" t="str">
        <f t="shared" si="160"/>
        <v>wl9 Comdty20170428</v>
      </c>
      <c r="B3404" s="3">
        <v>9</v>
      </c>
      <c r="C3404" s="3">
        <v>189</v>
      </c>
      <c r="D3404" s="3" t="s">
        <v>126</v>
      </c>
      <c r="E3404" s="9">
        <v>42853</v>
      </c>
      <c r="F3404" s="6" t="str">
        <f t="shared" si="161"/>
        <v>wl9 Comdty</v>
      </c>
      <c r="G3404" s="6" t="str" cm="1">
        <f t="array" ref="G3404">_xll.BQL.DATE(_xll.BADDPERIODS(DATE(YEAR(E3404),MONTH(E3404),DAY(15)),"NUMBEROFPERIODS",B3404,"PER=M","CDR=BZ","BusDayAdj=-1"))</f>
        <v>#N/A Connection</v>
      </c>
      <c r="H3404" s="6" t="str">
        <f>IFERROR(_xll.BCOUNTPERIODS($E$2,G3404,"CDR=BZ")*1,"")</f>
        <v/>
      </c>
      <c r="I3404" s="6" t="str" cm="1">
        <f t="array" ref="I3404">_xll.BQL.DATE(_xll.BADDPERIODS(EOMONTH(E3404,0),"NUMBEROFPERIODS",B3404,"PER=M","CDR=BZ","BusDayAdj=2"))</f>
        <v>#N/A Connection</v>
      </c>
      <c r="J3404" s="6" t="str">
        <f>IFERROR(_xll.BCOUNTPERIODS(E3404,I3404,"CDR=BZ")*1,"")</f>
        <v/>
      </c>
      <c r="K3404" s="7" t="e">
        <f t="shared" si="159"/>
        <v>#VALUE!</v>
      </c>
      <c r="L3404" s="8" cm="1">
        <f t="array" ref="L3404">_xll.BDH($F3404,L$1,$E3404,$E3404,"per=m","days=all","fill=0","dts=h","QtTyp=P")</f>
        <v>5.51</v>
      </c>
      <c r="M3404" s="6" cm="1">
        <f t="array" ref="M3404">_xll.BDH($F3404,M$1,$E3404,$E3404,"per=m","days=all","fill=0","dts=h","QtTyp=P")</f>
        <v>0</v>
      </c>
    </row>
    <row r="3405" spans="1:13" x14ac:dyDescent="0.25">
      <c r="A3405" s="6" t="str">
        <f t="shared" si="160"/>
        <v>wl9 Comdty20170531</v>
      </c>
      <c r="B3405" s="3">
        <v>9</v>
      </c>
      <c r="C3405" s="3">
        <v>189</v>
      </c>
      <c r="D3405" s="3" t="s">
        <v>126</v>
      </c>
      <c r="E3405" s="9">
        <v>42886</v>
      </c>
      <c r="F3405" s="6" t="str">
        <f t="shared" si="161"/>
        <v>wl9 Comdty</v>
      </c>
      <c r="G3405" s="6" t="str" cm="1">
        <f t="array" ref="G3405">_xll.BQL.DATE(_xll.BADDPERIODS(DATE(YEAR(E3405),MONTH(E3405),DAY(15)),"NUMBEROFPERIODS",B3405,"PER=M","CDR=BZ","BusDayAdj=-1"))</f>
        <v>#N/A Connection</v>
      </c>
      <c r="H3405" s="6" t="str">
        <f>IFERROR(_xll.BCOUNTPERIODS($E$2,G3405,"CDR=BZ")*1,"")</f>
        <v/>
      </c>
      <c r="I3405" s="6" t="str" cm="1">
        <f t="array" ref="I3405">_xll.BQL.DATE(_xll.BADDPERIODS(EOMONTH(E3405,0),"NUMBEROFPERIODS",B3405,"PER=M","CDR=BZ","BusDayAdj=2"))</f>
        <v>#N/A Connection</v>
      </c>
      <c r="J3405" s="6" t="str">
        <f>IFERROR(_xll.BCOUNTPERIODS(E3405,I3405,"CDR=BZ")*1,"")</f>
        <v/>
      </c>
      <c r="K3405" s="7" t="e">
        <f t="shared" si="159"/>
        <v>#VALUE!</v>
      </c>
      <c r="L3405" s="8" cm="1">
        <f t="array" ref="L3405">_xll.BDH($F3405,L$1,$E3405,$E3405,"per=m","days=all","fill=0","dts=h","QtTyp=P")</f>
        <v>4.9800000000000004</v>
      </c>
      <c r="M3405" s="6" cm="1">
        <f t="array" ref="M3405">_xll.BDH($F3405,M$1,$E3405,$E3405,"per=m","days=all","fill=0","dts=h","QtTyp=P")</f>
        <v>5080</v>
      </c>
    </row>
    <row r="3406" spans="1:13" x14ac:dyDescent="0.25">
      <c r="A3406" s="6" t="str">
        <f t="shared" si="160"/>
        <v>wl9 Comdty20170630</v>
      </c>
      <c r="B3406" s="3">
        <v>9</v>
      </c>
      <c r="C3406" s="3">
        <v>189</v>
      </c>
      <c r="D3406" s="3" t="s">
        <v>126</v>
      </c>
      <c r="E3406" s="9">
        <v>42916</v>
      </c>
      <c r="F3406" s="6" t="str">
        <f t="shared" si="161"/>
        <v>wl9 Comdty</v>
      </c>
      <c r="G3406" s="6" t="str" cm="1">
        <f t="array" ref="G3406">_xll.BQL.DATE(_xll.BADDPERIODS(DATE(YEAR(E3406),MONTH(E3406),DAY(15)),"NUMBEROFPERIODS",B3406,"PER=M","CDR=BZ","BusDayAdj=-1"))</f>
        <v>#N/A Connection</v>
      </c>
      <c r="H3406" s="6" t="str">
        <f>IFERROR(_xll.BCOUNTPERIODS($E$2,G3406,"CDR=BZ")*1,"")</f>
        <v/>
      </c>
      <c r="I3406" s="6" t="str" cm="1">
        <f t="array" ref="I3406">_xll.BQL.DATE(_xll.BADDPERIODS(EOMONTH(E3406,0),"NUMBEROFPERIODS",B3406,"PER=M","CDR=BZ","BusDayAdj=2"))</f>
        <v>#N/A Connection</v>
      </c>
      <c r="J3406" s="6" t="str">
        <f>IFERROR(_xll.BCOUNTPERIODS(E3406,I3406,"CDR=BZ")*1,"")</f>
        <v/>
      </c>
      <c r="K3406" s="7" t="e">
        <f t="shared" si="159"/>
        <v>#VALUE!</v>
      </c>
      <c r="L3406" s="8" cm="1">
        <f t="array" ref="L3406">_xll.BDH($F3406,L$1,$E3406,$E3406,"per=m","days=all","fill=0","dts=h","QtTyp=P")</f>
        <v>0</v>
      </c>
      <c r="M3406" s="6" cm="1">
        <f t="array" ref="M3406">_xll.BDH($F3406,M$1,$E3406,$E3406,"per=m","days=all","fill=0","dts=h","QtTyp=P")</f>
        <v>0</v>
      </c>
    </row>
    <row r="3407" spans="1:13" x14ac:dyDescent="0.25">
      <c r="A3407" s="6" t="str">
        <f t="shared" si="160"/>
        <v>wl9 Comdty20170731</v>
      </c>
      <c r="B3407" s="3">
        <v>9</v>
      </c>
      <c r="C3407" s="3">
        <v>189</v>
      </c>
      <c r="D3407" s="3" t="s">
        <v>126</v>
      </c>
      <c r="E3407" s="9">
        <v>42947</v>
      </c>
      <c r="F3407" s="6" t="str">
        <f t="shared" si="161"/>
        <v>wl9 Comdty</v>
      </c>
      <c r="G3407" s="6" t="str" cm="1">
        <f t="array" ref="G3407">_xll.BQL.DATE(_xll.BADDPERIODS(DATE(YEAR(E3407),MONTH(E3407),DAY(15)),"NUMBEROFPERIODS",B3407,"PER=M","CDR=BZ","BusDayAdj=-1"))</f>
        <v>#N/A Connection</v>
      </c>
      <c r="H3407" s="6" t="str">
        <f>IFERROR(_xll.BCOUNTPERIODS($E$2,G3407,"CDR=BZ")*1,"")</f>
        <v/>
      </c>
      <c r="I3407" s="6" t="str" cm="1">
        <f t="array" ref="I3407">_xll.BQL.DATE(_xll.BADDPERIODS(EOMONTH(E3407,0),"NUMBEROFPERIODS",B3407,"PER=M","CDR=BZ","BusDayAdj=2"))</f>
        <v>#N/A Connection</v>
      </c>
      <c r="J3407" s="6" t="str">
        <f>IFERROR(_xll.BCOUNTPERIODS(E3407,I3407,"CDR=BZ")*1,"")</f>
        <v/>
      </c>
      <c r="K3407" s="7" t="e">
        <f t="shared" si="159"/>
        <v>#VALUE!</v>
      </c>
      <c r="L3407" s="8" cm="1">
        <f t="array" ref="L3407">_xll.BDH($F3407,L$1,$E3407,$E3407,"per=m","days=all","fill=0","dts=h","QtTyp=P")</f>
        <v>0</v>
      </c>
      <c r="M3407" s="6" cm="1">
        <f t="array" ref="M3407">_xll.BDH($F3407,M$1,$E3407,$E3407,"per=m","days=all","fill=0","dts=h","QtTyp=P")</f>
        <v>0</v>
      </c>
    </row>
    <row r="3408" spans="1:13" x14ac:dyDescent="0.25">
      <c r="A3408" s="6" t="str">
        <f t="shared" si="160"/>
        <v>wl9 Comdty20170831</v>
      </c>
      <c r="B3408" s="3">
        <v>9</v>
      </c>
      <c r="C3408" s="3">
        <v>189</v>
      </c>
      <c r="D3408" s="3" t="s">
        <v>126</v>
      </c>
      <c r="E3408" s="9">
        <v>42978</v>
      </c>
      <c r="F3408" s="6" t="str">
        <f t="shared" si="161"/>
        <v>wl9 Comdty</v>
      </c>
      <c r="G3408" s="6" t="str" cm="1">
        <f t="array" ref="G3408">_xll.BQL.DATE(_xll.BADDPERIODS(DATE(YEAR(E3408),MONTH(E3408),DAY(15)),"NUMBEROFPERIODS",B3408,"PER=M","CDR=BZ","BusDayAdj=-1"))</f>
        <v>#N/A Connection</v>
      </c>
      <c r="H3408" s="6" t="str">
        <f>IFERROR(_xll.BCOUNTPERIODS($E$2,G3408,"CDR=BZ")*1,"")</f>
        <v/>
      </c>
      <c r="I3408" s="6" t="str" cm="1">
        <f t="array" ref="I3408">_xll.BQL.DATE(_xll.BADDPERIODS(EOMONTH(E3408,0),"NUMBEROFPERIODS",B3408,"PER=M","CDR=BZ","BusDayAdj=2"))</f>
        <v>#N/A Connection</v>
      </c>
      <c r="J3408" s="6" t="str">
        <f>IFERROR(_xll.BCOUNTPERIODS(E3408,I3408,"CDR=BZ")*1,"")</f>
        <v/>
      </c>
      <c r="K3408" s="7" t="e">
        <f t="shared" si="159"/>
        <v>#VALUE!</v>
      </c>
      <c r="L3408" s="8" cm="1">
        <f t="array" ref="L3408">_xll.BDH($F3408,L$1,$E3408,$E3408,"per=m","days=all","fill=0","dts=h","QtTyp=P")</f>
        <v>0</v>
      </c>
      <c r="M3408" s="6" cm="1">
        <f t="array" ref="M3408">_xll.BDH($F3408,M$1,$E3408,$E3408,"per=m","days=all","fill=0","dts=h","QtTyp=P")</f>
        <v>0</v>
      </c>
    </row>
    <row r="3409" spans="1:13" x14ac:dyDescent="0.25">
      <c r="A3409" s="6" t="str">
        <f t="shared" si="160"/>
        <v>wl9 Comdty20170929</v>
      </c>
      <c r="B3409" s="3">
        <v>9</v>
      </c>
      <c r="C3409" s="3">
        <v>189</v>
      </c>
      <c r="D3409" s="3" t="s">
        <v>126</v>
      </c>
      <c r="E3409" s="9">
        <v>43007</v>
      </c>
      <c r="F3409" s="6" t="str">
        <f t="shared" si="161"/>
        <v>wl9 Comdty</v>
      </c>
      <c r="G3409" s="6" t="str" cm="1">
        <f t="array" ref="G3409">_xll.BQL.DATE(_xll.BADDPERIODS(DATE(YEAR(E3409),MONTH(E3409),DAY(15)),"NUMBEROFPERIODS",B3409,"PER=M","CDR=BZ","BusDayAdj=-1"))</f>
        <v>#N/A Connection</v>
      </c>
      <c r="H3409" s="6" t="str">
        <f>IFERROR(_xll.BCOUNTPERIODS($E$2,G3409,"CDR=BZ")*1,"")</f>
        <v/>
      </c>
      <c r="I3409" s="6" t="str" cm="1">
        <f t="array" ref="I3409">_xll.BQL.DATE(_xll.BADDPERIODS(EOMONTH(E3409,0),"NUMBEROFPERIODS",B3409,"PER=M","CDR=BZ","BusDayAdj=2"))</f>
        <v>#N/A Connection</v>
      </c>
      <c r="J3409" s="6" t="str">
        <f>IFERROR(_xll.BCOUNTPERIODS(E3409,I3409,"CDR=BZ")*1,"")</f>
        <v/>
      </c>
      <c r="K3409" s="7" t="e">
        <f t="shared" si="159"/>
        <v>#VALUE!</v>
      </c>
      <c r="L3409" s="8" cm="1">
        <f t="array" ref="L3409">_xll.BDH($F3409,L$1,$E3409,$E3409,"per=m","days=all","fill=0","dts=h","QtTyp=P")</f>
        <v>0</v>
      </c>
      <c r="M3409" s="6" cm="1">
        <f t="array" ref="M3409">_xll.BDH($F3409,M$1,$E3409,$E3409,"per=m","days=all","fill=0","dts=h","QtTyp=P")</f>
        <v>0</v>
      </c>
    </row>
    <row r="3410" spans="1:13" x14ac:dyDescent="0.25">
      <c r="A3410" s="6" t="str">
        <f t="shared" si="160"/>
        <v>wl9 Comdty20171031</v>
      </c>
      <c r="B3410" s="3">
        <v>9</v>
      </c>
      <c r="C3410" s="3">
        <v>189</v>
      </c>
      <c r="D3410" s="3" t="s">
        <v>126</v>
      </c>
      <c r="E3410" s="9">
        <v>43039</v>
      </c>
      <c r="F3410" s="6" t="str">
        <f t="shared" si="161"/>
        <v>wl9 Comdty</v>
      </c>
      <c r="G3410" s="6" t="str" cm="1">
        <f t="array" ref="G3410">_xll.BQL.DATE(_xll.BADDPERIODS(DATE(YEAR(E3410),MONTH(E3410),DAY(15)),"NUMBEROFPERIODS",B3410,"PER=M","CDR=BZ","BusDayAdj=-1"))</f>
        <v>#N/A Connection</v>
      </c>
      <c r="H3410" s="6" t="str">
        <f>IFERROR(_xll.BCOUNTPERIODS($E$2,G3410,"CDR=BZ")*1,"")</f>
        <v/>
      </c>
      <c r="I3410" s="6" t="str" cm="1">
        <f t="array" ref="I3410">_xll.BQL.DATE(_xll.BADDPERIODS(EOMONTH(E3410,0),"NUMBEROFPERIODS",B3410,"PER=M","CDR=BZ","BusDayAdj=2"))</f>
        <v>#N/A Connection</v>
      </c>
      <c r="J3410" s="6" t="str">
        <f>IFERROR(_xll.BCOUNTPERIODS(E3410,I3410,"CDR=BZ")*1,"")</f>
        <v/>
      </c>
      <c r="K3410" s="7" t="e">
        <f t="shared" si="159"/>
        <v>#VALUE!</v>
      </c>
      <c r="L3410" s="8" cm="1">
        <f t="array" ref="L3410">_xll.BDH($F3410,L$1,$E3410,$E3410,"per=m","days=all","fill=0","dts=h","QtTyp=P")</f>
        <v>0</v>
      </c>
      <c r="M3410" s="6" cm="1">
        <f t="array" ref="M3410">_xll.BDH($F3410,M$1,$E3410,$E3410,"per=m","days=all","fill=0","dts=h","QtTyp=P")</f>
        <v>0</v>
      </c>
    </row>
    <row r="3411" spans="1:13" x14ac:dyDescent="0.25">
      <c r="A3411" s="6" t="str">
        <f t="shared" si="160"/>
        <v>wl9 Comdty20171130</v>
      </c>
      <c r="B3411" s="3">
        <v>9</v>
      </c>
      <c r="C3411" s="3">
        <v>189</v>
      </c>
      <c r="D3411" s="3" t="s">
        <v>126</v>
      </c>
      <c r="E3411" s="9">
        <v>43069</v>
      </c>
      <c r="F3411" s="6" t="str">
        <f t="shared" si="161"/>
        <v>wl9 Comdty</v>
      </c>
      <c r="G3411" s="6" t="str" cm="1">
        <f t="array" ref="G3411">_xll.BQL.DATE(_xll.BADDPERIODS(DATE(YEAR(E3411),MONTH(E3411),DAY(15)),"NUMBEROFPERIODS",B3411,"PER=M","CDR=BZ","BusDayAdj=-1"))</f>
        <v>#N/A Connection</v>
      </c>
      <c r="H3411" s="6" t="str">
        <f>IFERROR(_xll.BCOUNTPERIODS($E$2,G3411,"CDR=BZ")*1,"")</f>
        <v/>
      </c>
      <c r="I3411" s="6" t="str" cm="1">
        <f t="array" ref="I3411">_xll.BQL.DATE(_xll.BADDPERIODS(EOMONTH(E3411,0),"NUMBEROFPERIODS",B3411,"PER=M","CDR=BZ","BusDayAdj=2"))</f>
        <v>#N/A Connection</v>
      </c>
      <c r="J3411" s="6" t="str">
        <f>IFERROR(_xll.BCOUNTPERIODS(E3411,I3411,"CDR=BZ")*1,"")</f>
        <v/>
      </c>
      <c r="K3411" s="7" t="e">
        <f t="shared" si="159"/>
        <v>#VALUE!</v>
      </c>
      <c r="L3411" s="8" cm="1">
        <f t="array" ref="L3411">_xll.BDH($F3411,L$1,$E3411,$E3411,"per=m","days=all","fill=0","dts=h","QtTyp=P")</f>
        <v>3</v>
      </c>
      <c r="M3411" s="6" cm="1">
        <f t="array" ref="M3411">_xll.BDH($F3411,M$1,$E3411,$E3411,"per=m","days=all","fill=0","dts=h","QtTyp=P")</f>
        <v>14190</v>
      </c>
    </row>
    <row r="3412" spans="1:13" x14ac:dyDescent="0.25">
      <c r="A3412" s="6" t="str">
        <f t="shared" si="160"/>
        <v>wl9 Comdty20171229</v>
      </c>
      <c r="B3412" s="3">
        <v>9</v>
      </c>
      <c r="C3412" s="3">
        <v>189</v>
      </c>
      <c r="D3412" s="3" t="s">
        <v>126</v>
      </c>
      <c r="E3412" s="9">
        <v>43098</v>
      </c>
      <c r="F3412" s="6" t="str">
        <f t="shared" si="161"/>
        <v>wl9 Comdty</v>
      </c>
      <c r="G3412" s="6" t="str" cm="1">
        <f t="array" ref="G3412">_xll.BQL.DATE(_xll.BADDPERIODS(DATE(YEAR(E3412),MONTH(E3412),DAY(15)),"NUMBEROFPERIODS",B3412,"PER=M","CDR=BZ","BusDayAdj=-1"))</f>
        <v>#N/A Connection</v>
      </c>
      <c r="H3412" s="6" t="str">
        <f>IFERROR(_xll.BCOUNTPERIODS($E$2,G3412,"CDR=BZ")*1,"")</f>
        <v/>
      </c>
      <c r="I3412" s="6" t="str" cm="1">
        <f t="array" ref="I3412">_xll.BQL.DATE(_xll.BADDPERIODS(EOMONTH(E3412,0),"NUMBEROFPERIODS",B3412,"PER=M","CDR=BZ","BusDayAdj=2"))</f>
        <v>#N/A Connection</v>
      </c>
      <c r="J3412" s="6" t="str">
        <f>IFERROR(_xll.BCOUNTPERIODS(E3412,I3412,"CDR=BZ")*1,"")</f>
        <v/>
      </c>
      <c r="K3412" s="7" t="e">
        <f t="shared" si="159"/>
        <v>#VALUE!</v>
      </c>
      <c r="L3412" s="8" cm="1">
        <f t="array" ref="L3412">_xll.BDH($F3412,L$1,$E3412,$E3412,"per=m","days=all","fill=0","dts=h","QtTyp=P")</f>
        <v>3.18</v>
      </c>
      <c r="M3412" s="6" cm="1">
        <f t="array" ref="M3412">_xll.BDH($F3412,M$1,$E3412,$E3412,"per=m","days=all","fill=0","dts=h","QtTyp=P")</f>
        <v>11245</v>
      </c>
    </row>
    <row r="3413" spans="1:13" x14ac:dyDescent="0.25">
      <c r="A3413" s="6" t="str">
        <f t="shared" si="160"/>
        <v>wl9 Comdty20180131</v>
      </c>
      <c r="B3413" s="3">
        <v>9</v>
      </c>
      <c r="C3413" s="3">
        <v>189</v>
      </c>
      <c r="D3413" s="3" t="s">
        <v>126</v>
      </c>
      <c r="E3413" s="9">
        <v>43131</v>
      </c>
      <c r="F3413" s="6" t="str">
        <f t="shared" si="161"/>
        <v>wl9 Comdty</v>
      </c>
      <c r="G3413" s="6" t="str" cm="1">
        <f t="array" ref="G3413">_xll.BQL.DATE(_xll.BADDPERIODS(DATE(YEAR(E3413),MONTH(E3413),DAY(15)),"NUMBEROFPERIODS",B3413,"PER=M","CDR=BZ","BusDayAdj=-1"))</f>
        <v>#N/A Connection</v>
      </c>
      <c r="H3413" s="6" t="str">
        <f>IFERROR(_xll.BCOUNTPERIODS($E$2,G3413,"CDR=BZ")*1,"")</f>
        <v/>
      </c>
      <c r="I3413" s="6" t="str" cm="1">
        <f t="array" ref="I3413">_xll.BQL.DATE(_xll.BADDPERIODS(EOMONTH(E3413,0),"NUMBEROFPERIODS",B3413,"PER=M","CDR=BZ","BusDayAdj=2"))</f>
        <v>#N/A Connection</v>
      </c>
      <c r="J3413" s="6" t="str">
        <f>IFERROR(_xll.BCOUNTPERIODS(E3413,I3413,"CDR=BZ")*1,"")</f>
        <v/>
      </c>
      <c r="K3413" s="7" t="e">
        <f t="shared" si="159"/>
        <v>#VALUE!</v>
      </c>
      <c r="L3413" s="8" cm="1">
        <f t="array" ref="L3413">_xll.BDH($F3413,L$1,$E3413,$E3413,"per=m","days=all","fill=0","dts=h","QtTyp=P")</f>
        <v>0</v>
      </c>
      <c r="M3413" s="6" cm="1">
        <f t="array" ref="M3413">_xll.BDH($F3413,M$1,$E3413,$E3413,"per=m","days=all","fill=0","dts=h","QtTyp=P")</f>
        <v>0</v>
      </c>
    </row>
    <row r="3414" spans="1:13" x14ac:dyDescent="0.25">
      <c r="A3414" s="6" t="str">
        <f t="shared" si="160"/>
        <v>wl9 Comdty20180228</v>
      </c>
      <c r="B3414" s="3">
        <v>9</v>
      </c>
      <c r="C3414" s="3">
        <v>189</v>
      </c>
      <c r="D3414" s="3" t="s">
        <v>126</v>
      </c>
      <c r="E3414" s="9">
        <v>43159</v>
      </c>
      <c r="F3414" s="6" t="str">
        <f t="shared" si="161"/>
        <v>wl9 Comdty</v>
      </c>
      <c r="G3414" s="6" t="str" cm="1">
        <f t="array" ref="G3414">_xll.BQL.DATE(_xll.BADDPERIODS(DATE(YEAR(E3414),MONTH(E3414),DAY(15)),"NUMBEROFPERIODS",B3414,"PER=M","CDR=BZ","BusDayAdj=-1"))</f>
        <v>#N/A Connection</v>
      </c>
      <c r="H3414" s="6" t="str">
        <f>IFERROR(_xll.BCOUNTPERIODS($E$2,G3414,"CDR=BZ")*1,"")</f>
        <v/>
      </c>
      <c r="I3414" s="6" t="str" cm="1">
        <f t="array" ref="I3414">_xll.BQL.DATE(_xll.BADDPERIODS(EOMONTH(E3414,0),"NUMBEROFPERIODS",B3414,"PER=M","CDR=BZ","BusDayAdj=2"))</f>
        <v>#N/A Connection</v>
      </c>
      <c r="J3414" s="6" t="str">
        <f>IFERROR(_xll.BCOUNTPERIODS(E3414,I3414,"CDR=BZ")*1,"")</f>
        <v/>
      </c>
      <c r="K3414" s="7" t="e">
        <f t="shared" si="159"/>
        <v>#VALUE!</v>
      </c>
      <c r="L3414" s="8" cm="1">
        <f t="array" ref="L3414">_xll.BDH($F3414,L$1,$E3414,$E3414,"per=m","days=all","fill=0","dts=h","QtTyp=P")</f>
        <v>0</v>
      </c>
      <c r="M3414" s="6" cm="1">
        <f t="array" ref="M3414">_xll.BDH($F3414,M$1,$E3414,$E3414,"per=m","days=all","fill=0","dts=h","QtTyp=P")</f>
        <v>0</v>
      </c>
    </row>
    <row r="3415" spans="1:13" x14ac:dyDescent="0.25">
      <c r="A3415" s="6" t="str">
        <f t="shared" si="160"/>
        <v>wl9 Comdty20180330</v>
      </c>
      <c r="B3415" s="3">
        <v>9</v>
      </c>
      <c r="C3415" s="3">
        <v>189</v>
      </c>
      <c r="D3415" s="3" t="s">
        <v>126</v>
      </c>
      <c r="E3415" s="9">
        <v>43189</v>
      </c>
      <c r="F3415" s="6" t="str">
        <f t="shared" si="161"/>
        <v>wl9 Comdty</v>
      </c>
      <c r="G3415" s="6" t="str" cm="1">
        <f t="array" ref="G3415">_xll.BQL.DATE(_xll.BADDPERIODS(DATE(YEAR(E3415),MONTH(E3415),DAY(15)),"NUMBEROFPERIODS",B3415,"PER=M","CDR=BZ","BusDayAdj=-1"))</f>
        <v>#N/A Connection</v>
      </c>
      <c r="H3415" s="6" t="str">
        <f>IFERROR(_xll.BCOUNTPERIODS($E$2,G3415,"CDR=BZ")*1,"")</f>
        <v/>
      </c>
      <c r="I3415" s="6" t="str" cm="1">
        <f t="array" ref="I3415">_xll.BQL.DATE(_xll.BADDPERIODS(EOMONTH(E3415,0),"NUMBEROFPERIODS",B3415,"PER=M","CDR=BZ","BusDayAdj=2"))</f>
        <v>#N/A Connection</v>
      </c>
      <c r="J3415" s="6" t="str">
        <f>IFERROR(_xll.BCOUNTPERIODS(E3415,I3415,"CDR=BZ")*1,"")</f>
        <v/>
      </c>
      <c r="K3415" s="7" t="e">
        <f t="shared" si="159"/>
        <v>#VALUE!</v>
      </c>
      <c r="L3415" s="8" cm="1">
        <f t="array" ref="L3415">_xll.BDH($F3415,L$1,$E3415,$E3415,"per=m","days=all","fill=0","dts=h","QtTyp=P")</f>
        <v>0</v>
      </c>
      <c r="M3415" s="6" cm="1">
        <f t="array" ref="M3415">_xll.BDH($F3415,M$1,$E3415,$E3415,"per=m","days=all","fill=0","dts=h","QtTyp=P")</f>
        <v>0</v>
      </c>
    </row>
    <row r="3416" spans="1:13" x14ac:dyDescent="0.25">
      <c r="A3416" s="6" t="str">
        <f t="shared" si="160"/>
        <v>wl9 Comdty20180430</v>
      </c>
      <c r="B3416" s="3">
        <v>9</v>
      </c>
      <c r="C3416" s="3">
        <v>189</v>
      </c>
      <c r="D3416" s="3" t="s">
        <v>126</v>
      </c>
      <c r="E3416" s="9">
        <v>43220</v>
      </c>
      <c r="F3416" s="6" t="str">
        <f t="shared" si="161"/>
        <v>wl9 Comdty</v>
      </c>
      <c r="G3416" s="6" t="str" cm="1">
        <f t="array" ref="G3416">_xll.BQL.DATE(_xll.BADDPERIODS(DATE(YEAR(E3416),MONTH(E3416),DAY(15)),"NUMBEROFPERIODS",B3416,"PER=M","CDR=BZ","BusDayAdj=-1"))</f>
        <v>#N/A Connection</v>
      </c>
      <c r="H3416" s="6" t="str">
        <f>IFERROR(_xll.BCOUNTPERIODS($E$2,G3416,"CDR=BZ")*1,"")</f>
        <v/>
      </c>
      <c r="I3416" s="6" t="str" cm="1">
        <f t="array" ref="I3416">_xll.BQL.DATE(_xll.BADDPERIODS(EOMONTH(E3416,0),"NUMBEROFPERIODS",B3416,"PER=M","CDR=BZ","BusDayAdj=2"))</f>
        <v>#N/A Connection</v>
      </c>
      <c r="J3416" s="6" t="str">
        <f>IFERROR(_xll.BCOUNTPERIODS(E3416,I3416,"CDR=BZ")*1,"")</f>
        <v/>
      </c>
      <c r="K3416" s="7" t="e">
        <f t="shared" si="159"/>
        <v>#VALUE!</v>
      </c>
      <c r="L3416" s="8" cm="1">
        <f t="array" ref="L3416">_xll.BDH($F3416,L$1,$E3416,$E3416,"per=m","days=all","fill=0","dts=h","QtTyp=P")</f>
        <v>2.37</v>
      </c>
      <c r="M3416" s="6" cm="1">
        <f t="array" ref="M3416">_xll.BDH($F3416,M$1,$E3416,$E3416,"per=m","days=all","fill=0","dts=h","QtTyp=P")</f>
        <v>11745</v>
      </c>
    </row>
    <row r="3417" spans="1:13" x14ac:dyDescent="0.25">
      <c r="A3417" s="6" t="str">
        <f t="shared" si="160"/>
        <v>wl9 Comdty20180531</v>
      </c>
      <c r="B3417" s="3">
        <v>9</v>
      </c>
      <c r="C3417" s="3">
        <v>189</v>
      </c>
      <c r="D3417" s="3" t="s">
        <v>126</v>
      </c>
      <c r="E3417" s="9">
        <v>43251</v>
      </c>
      <c r="F3417" s="6" t="str">
        <f t="shared" si="161"/>
        <v>wl9 Comdty</v>
      </c>
      <c r="G3417" s="6" t="str" cm="1">
        <f t="array" ref="G3417">_xll.BQL.DATE(_xll.BADDPERIODS(DATE(YEAR(E3417),MONTH(E3417),DAY(15)),"NUMBEROFPERIODS",B3417,"PER=M","CDR=BZ","BusDayAdj=-1"))</f>
        <v>#N/A Connection</v>
      </c>
      <c r="H3417" s="6" t="str">
        <f>IFERROR(_xll.BCOUNTPERIODS($E$2,G3417,"CDR=BZ")*1,"")</f>
        <v/>
      </c>
      <c r="I3417" s="6" t="str" cm="1">
        <f t="array" ref="I3417">_xll.BQL.DATE(_xll.BADDPERIODS(EOMONTH(E3417,0),"NUMBEROFPERIODS",B3417,"PER=M","CDR=BZ","BusDayAdj=2"))</f>
        <v>#N/A Connection</v>
      </c>
      <c r="J3417" s="6" t="str">
        <f>IFERROR(_xll.BCOUNTPERIODS(E3417,I3417,"CDR=BZ")*1,"")</f>
        <v/>
      </c>
      <c r="K3417" s="7" t="e">
        <f t="shared" si="159"/>
        <v>#VALUE!</v>
      </c>
      <c r="L3417" s="8" cm="1">
        <f t="array" ref="L3417">_xll.BDH($F3417,L$1,$E3417,$E3417,"per=m","days=all","fill=0","dts=h","QtTyp=P")</f>
        <v>2.12</v>
      </c>
      <c r="M3417" s="6" cm="1">
        <f t="array" ref="M3417">_xll.BDH($F3417,M$1,$E3417,$E3417,"per=m","days=all","fill=0","dts=h","QtTyp=P")</f>
        <v>1595</v>
      </c>
    </row>
    <row r="3418" spans="1:13" x14ac:dyDescent="0.25">
      <c r="A3418" s="6" t="str">
        <f t="shared" si="160"/>
        <v>wl9 Comdty20180629</v>
      </c>
      <c r="B3418" s="3">
        <v>9</v>
      </c>
      <c r="C3418" s="3">
        <v>189</v>
      </c>
      <c r="D3418" s="3" t="s">
        <v>126</v>
      </c>
      <c r="E3418" s="9">
        <v>43280</v>
      </c>
      <c r="F3418" s="6" t="str">
        <f t="shared" si="161"/>
        <v>wl9 Comdty</v>
      </c>
      <c r="G3418" s="6" t="str" cm="1">
        <f t="array" ref="G3418">_xll.BQL.DATE(_xll.BADDPERIODS(DATE(YEAR(E3418),MONTH(E3418),DAY(15)),"NUMBEROFPERIODS",B3418,"PER=M","CDR=BZ","BusDayAdj=-1"))</f>
        <v>#N/A Connection</v>
      </c>
      <c r="H3418" s="6" t="str">
        <f>IFERROR(_xll.BCOUNTPERIODS($E$2,G3418,"CDR=BZ")*1,"")</f>
        <v/>
      </c>
      <c r="I3418" s="6" t="str" cm="1">
        <f t="array" ref="I3418">_xll.BQL.DATE(_xll.BADDPERIODS(EOMONTH(E3418,0),"NUMBEROFPERIODS",B3418,"PER=M","CDR=BZ","BusDayAdj=2"))</f>
        <v>#N/A Connection</v>
      </c>
      <c r="J3418" s="6" t="str">
        <f>IFERROR(_xll.BCOUNTPERIODS(E3418,I3418,"CDR=BZ")*1,"")</f>
        <v/>
      </c>
      <c r="K3418" s="7" t="e">
        <f t="shared" si="159"/>
        <v>#VALUE!</v>
      </c>
      <c r="L3418" s="8" cm="1">
        <f t="array" ref="L3418">_xll.BDH($F3418,L$1,$E3418,$E3418,"per=m","days=all","fill=0","dts=h","QtTyp=P")</f>
        <v>0</v>
      </c>
      <c r="M3418" s="6" cm="1">
        <f t="array" ref="M3418">_xll.BDH($F3418,M$1,$E3418,$E3418,"per=m","days=all","fill=0","dts=h","QtTyp=P")</f>
        <v>0</v>
      </c>
    </row>
    <row r="3419" spans="1:13" x14ac:dyDescent="0.25">
      <c r="A3419" s="6" t="str">
        <f t="shared" si="160"/>
        <v>wl9 Comdty20180731</v>
      </c>
      <c r="B3419" s="3">
        <v>9</v>
      </c>
      <c r="C3419" s="3">
        <v>189</v>
      </c>
      <c r="D3419" s="3" t="s">
        <v>126</v>
      </c>
      <c r="E3419" s="9">
        <v>43312</v>
      </c>
      <c r="F3419" s="6" t="str">
        <f t="shared" si="161"/>
        <v>wl9 Comdty</v>
      </c>
      <c r="G3419" s="6" t="str" cm="1">
        <f t="array" ref="G3419">_xll.BQL.DATE(_xll.BADDPERIODS(DATE(YEAR(E3419),MONTH(E3419),DAY(15)),"NUMBEROFPERIODS",B3419,"PER=M","CDR=BZ","BusDayAdj=-1"))</f>
        <v>#N/A Connection</v>
      </c>
      <c r="H3419" s="6" t="str">
        <f>IFERROR(_xll.BCOUNTPERIODS($E$2,G3419,"CDR=BZ")*1,"")</f>
        <v/>
      </c>
      <c r="I3419" s="6" t="str" cm="1">
        <f t="array" ref="I3419">_xll.BQL.DATE(_xll.BADDPERIODS(EOMONTH(E3419,0),"NUMBEROFPERIODS",B3419,"PER=M","CDR=BZ","BusDayAdj=2"))</f>
        <v>#N/A Connection</v>
      </c>
      <c r="J3419" s="6" t="str">
        <f>IFERROR(_xll.BCOUNTPERIODS(E3419,I3419,"CDR=BZ")*1,"")</f>
        <v/>
      </c>
      <c r="K3419" s="7" t="e">
        <f t="shared" si="159"/>
        <v>#VALUE!</v>
      </c>
      <c r="L3419" s="8" cm="1">
        <f t="array" ref="L3419">_xll.BDH($F3419,L$1,$E3419,$E3419,"per=m","days=all","fill=0","dts=h","QtTyp=P")</f>
        <v>0</v>
      </c>
      <c r="M3419" s="6" cm="1">
        <f t="array" ref="M3419">_xll.BDH($F3419,M$1,$E3419,$E3419,"per=m","days=all","fill=0","dts=h","QtTyp=P")</f>
        <v>0</v>
      </c>
    </row>
    <row r="3420" spans="1:13" x14ac:dyDescent="0.25">
      <c r="A3420" s="6" t="str">
        <f t="shared" si="160"/>
        <v>wl9 Comdty20180831</v>
      </c>
      <c r="B3420" s="3">
        <v>9</v>
      </c>
      <c r="C3420" s="3">
        <v>189</v>
      </c>
      <c r="D3420" s="3" t="s">
        <v>126</v>
      </c>
      <c r="E3420" s="9">
        <v>43343</v>
      </c>
      <c r="F3420" s="6" t="str">
        <f t="shared" si="161"/>
        <v>wl9 Comdty</v>
      </c>
      <c r="G3420" s="6" t="str" cm="1">
        <f t="array" ref="G3420">_xll.BQL.DATE(_xll.BADDPERIODS(DATE(YEAR(E3420),MONTH(E3420),DAY(15)),"NUMBEROFPERIODS",B3420,"PER=M","CDR=BZ","BusDayAdj=-1"))</f>
        <v>#N/A Connection</v>
      </c>
      <c r="H3420" s="6" t="str">
        <f>IFERROR(_xll.BCOUNTPERIODS($E$2,G3420,"CDR=BZ")*1,"")</f>
        <v/>
      </c>
      <c r="I3420" s="6" t="str" cm="1">
        <f t="array" ref="I3420">_xll.BQL.DATE(_xll.BADDPERIODS(EOMONTH(E3420,0),"NUMBEROFPERIODS",B3420,"PER=M","CDR=BZ","BusDayAdj=2"))</f>
        <v>#N/A Connection</v>
      </c>
      <c r="J3420" s="6" t="str">
        <f>IFERROR(_xll.BCOUNTPERIODS(E3420,I3420,"CDR=BZ")*1,"")</f>
        <v/>
      </c>
      <c r="K3420" s="7" t="e">
        <f t="shared" si="159"/>
        <v>#VALUE!</v>
      </c>
      <c r="L3420" s="8" cm="1">
        <f t="array" ref="L3420">_xll.BDH($F3420,L$1,$E3420,$E3420,"per=m","days=all","fill=0","dts=h","QtTyp=P")</f>
        <v>3.36</v>
      </c>
      <c r="M3420" s="6" cm="1">
        <f t="array" ref="M3420">_xll.BDH($F3420,M$1,$E3420,$E3420,"per=m","days=all","fill=0","dts=h","QtTyp=P")</f>
        <v>15905</v>
      </c>
    </row>
    <row r="3421" spans="1:13" x14ac:dyDescent="0.25">
      <c r="A3421" s="6" t="str">
        <f t="shared" si="160"/>
        <v>wl9 Comdty20180928</v>
      </c>
      <c r="B3421" s="3">
        <v>9</v>
      </c>
      <c r="C3421" s="3">
        <v>189</v>
      </c>
      <c r="D3421" s="3" t="s">
        <v>126</v>
      </c>
      <c r="E3421" s="9">
        <v>43371</v>
      </c>
      <c r="F3421" s="6" t="str">
        <f t="shared" si="161"/>
        <v>wl9 Comdty</v>
      </c>
      <c r="G3421" s="6" t="str" cm="1">
        <f t="array" ref="G3421">_xll.BQL.DATE(_xll.BADDPERIODS(DATE(YEAR(E3421),MONTH(E3421),DAY(15)),"NUMBEROFPERIODS",B3421,"PER=M","CDR=BZ","BusDayAdj=-1"))</f>
        <v>#N/A Connection</v>
      </c>
      <c r="H3421" s="6" t="str">
        <f>IFERROR(_xll.BCOUNTPERIODS($E$2,G3421,"CDR=BZ")*1,"")</f>
        <v/>
      </c>
      <c r="I3421" s="6" t="str" cm="1">
        <f t="array" ref="I3421">_xll.BQL.DATE(_xll.BADDPERIODS(EOMONTH(E3421,0),"NUMBEROFPERIODS",B3421,"PER=M","CDR=BZ","BusDayAdj=2"))</f>
        <v>#N/A Connection</v>
      </c>
      <c r="J3421" s="6" t="str">
        <f>IFERROR(_xll.BCOUNTPERIODS(E3421,I3421,"CDR=BZ")*1,"")</f>
        <v/>
      </c>
      <c r="K3421" s="7" t="e">
        <f t="shared" si="159"/>
        <v>#VALUE!</v>
      </c>
      <c r="L3421" s="8" cm="1">
        <f t="array" ref="L3421">_xll.BDH($F3421,L$1,$E3421,$E3421,"per=m","days=all","fill=0","dts=h","QtTyp=P")</f>
        <v>2.67</v>
      </c>
      <c r="M3421" s="6" cm="1">
        <f t="array" ref="M3421">_xll.BDH($F3421,M$1,$E3421,$E3421,"per=m","days=all","fill=0","dts=h","QtTyp=P")</f>
        <v>21510</v>
      </c>
    </row>
    <row r="3422" spans="1:13" x14ac:dyDescent="0.25">
      <c r="A3422" s="6" t="str">
        <f t="shared" si="160"/>
        <v>wl9 Comdty20181031</v>
      </c>
      <c r="B3422" s="3">
        <v>9</v>
      </c>
      <c r="C3422" s="3">
        <v>189</v>
      </c>
      <c r="D3422" s="3" t="s">
        <v>126</v>
      </c>
      <c r="E3422" s="9">
        <v>43404</v>
      </c>
      <c r="F3422" s="6" t="str">
        <f t="shared" si="161"/>
        <v>wl9 Comdty</v>
      </c>
      <c r="G3422" s="6" t="str" cm="1">
        <f t="array" ref="G3422">_xll.BQL.DATE(_xll.BADDPERIODS(DATE(YEAR(E3422),MONTH(E3422),DAY(15)),"NUMBEROFPERIODS",B3422,"PER=M","CDR=BZ","BusDayAdj=-1"))</f>
        <v>#N/A Connection</v>
      </c>
      <c r="H3422" s="6" t="str">
        <f>IFERROR(_xll.BCOUNTPERIODS($E$2,G3422,"CDR=BZ")*1,"")</f>
        <v/>
      </c>
      <c r="I3422" s="6" t="str" cm="1">
        <f t="array" ref="I3422">_xll.BQL.DATE(_xll.BADDPERIODS(EOMONTH(E3422,0),"NUMBEROFPERIODS",B3422,"PER=M","CDR=BZ","BusDayAdj=2"))</f>
        <v>#N/A Connection</v>
      </c>
      <c r="J3422" s="6" t="str">
        <f>IFERROR(_xll.BCOUNTPERIODS(E3422,I3422,"CDR=BZ")*1,"")</f>
        <v/>
      </c>
      <c r="K3422" s="7" t="e">
        <f t="shared" si="159"/>
        <v>#VALUE!</v>
      </c>
      <c r="L3422" s="8" cm="1">
        <f t="array" ref="L3422">_xll.BDH($F3422,L$1,$E3422,$E3422,"per=m","days=all","fill=0","dts=h","QtTyp=P")</f>
        <v>0</v>
      </c>
      <c r="M3422" s="6" cm="1">
        <f t="array" ref="M3422">_xll.BDH($F3422,M$1,$E3422,$E3422,"per=m","days=all","fill=0","dts=h","QtTyp=P")</f>
        <v>0</v>
      </c>
    </row>
    <row r="3423" spans="1:13" x14ac:dyDescent="0.25">
      <c r="A3423" s="6" t="str">
        <f t="shared" si="160"/>
        <v>wl9 Comdty20181130</v>
      </c>
      <c r="B3423" s="3">
        <v>9</v>
      </c>
      <c r="C3423" s="3">
        <v>189</v>
      </c>
      <c r="D3423" s="3" t="s">
        <v>126</v>
      </c>
      <c r="E3423" s="9">
        <v>43434</v>
      </c>
      <c r="F3423" s="6" t="str">
        <f t="shared" si="161"/>
        <v>wl9 Comdty</v>
      </c>
      <c r="G3423" s="6" t="str" cm="1">
        <f t="array" ref="G3423">_xll.BQL.DATE(_xll.BADDPERIODS(DATE(YEAR(E3423),MONTH(E3423),DAY(15)),"NUMBEROFPERIODS",B3423,"PER=M","CDR=BZ","BusDayAdj=-1"))</f>
        <v>#N/A Connection</v>
      </c>
      <c r="H3423" s="6" t="str">
        <f>IFERROR(_xll.BCOUNTPERIODS($E$2,G3423,"CDR=BZ")*1,"")</f>
        <v/>
      </c>
      <c r="I3423" s="6" t="str" cm="1">
        <f t="array" ref="I3423">_xll.BQL.DATE(_xll.BADDPERIODS(EOMONTH(E3423,0),"NUMBEROFPERIODS",B3423,"PER=M","CDR=BZ","BusDayAdj=2"))</f>
        <v>#N/A Connection</v>
      </c>
      <c r="J3423" s="6" t="str">
        <f>IFERROR(_xll.BCOUNTPERIODS(E3423,I3423,"CDR=BZ")*1,"")</f>
        <v/>
      </c>
      <c r="K3423" s="7" t="e">
        <f t="shared" si="159"/>
        <v>#VALUE!</v>
      </c>
      <c r="L3423" s="8" cm="1">
        <f t="array" ref="L3423">_xll.BDH($F3423,L$1,$E3423,$E3423,"per=m","days=all","fill=0","dts=h","QtTyp=P")</f>
        <v>0</v>
      </c>
      <c r="M3423" s="6" cm="1">
        <f t="array" ref="M3423">_xll.BDH($F3423,M$1,$E3423,$E3423,"per=m","days=all","fill=0","dts=h","QtTyp=P")</f>
        <v>0</v>
      </c>
    </row>
    <row r="3424" spans="1:13" x14ac:dyDescent="0.25">
      <c r="A3424" s="6" t="str">
        <f t="shared" si="160"/>
        <v>wl9 Comdty20181231</v>
      </c>
      <c r="B3424" s="3">
        <v>9</v>
      </c>
      <c r="C3424" s="3">
        <v>189</v>
      </c>
      <c r="D3424" s="3" t="s">
        <v>126</v>
      </c>
      <c r="E3424" s="9">
        <v>43465</v>
      </c>
      <c r="F3424" s="6" t="str">
        <f t="shared" si="161"/>
        <v>wl9 Comdty</v>
      </c>
      <c r="G3424" s="6" t="str" cm="1">
        <f t="array" ref="G3424">_xll.BQL.DATE(_xll.BADDPERIODS(DATE(YEAR(E3424),MONTH(E3424),DAY(15)),"NUMBEROFPERIODS",B3424,"PER=M","CDR=BZ","BusDayAdj=-1"))</f>
        <v>#N/A Connection</v>
      </c>
      <c r="H3424" s="6" t="str">
        <f>IFERROR(_xll.BCOUNTPERIODS($E$2,G3424,"CDR=BZ")*1,"")</f>
        <v/>
      </c>
      <c r="I3424" s="6" t="str" cm="1">
        <f t="array" ref="I3424">_xll.BQL.DATE(_xll.BADDPERIODS(EOMONTH(E3424,0),"NUMBEROFPERIODS",B3424,"PER=M","CDR=BZ","BusDayAdj=2"))</f>
        <v>#N/A Connection</v>
      </c>
      <c r="J3424" s="6" t="str">
        <f>IFERROR(_xll.BCOUNTPERIODS(E3424,I3424,"CDR=BZ")*1,"")</f>
        <v/>
      </c>
      <c r="K3424" s="7" t="e">
        <f t="shared" si="159"/>
        <v>#VALUE!</v>
      </c>
      <c r="L3424" s="8" cm="1">
        <f t="array" ref="L3424">_xll.BDH($F3424,L$1,$E3424,$E3424,"per=m","days=all","fill=0","dts=h","QtTyp=P")</f>
        <v>0</v>
      </c>
      <c r="M3424" s="6" cm="1">
        <f t="array" ref="M3424">_xll.BDH($F3424,M$1,$E3424,$E3424,"per=m","days=all","fill=0","dts=h","QtTyp=P")</f>
        <v>0</v>
      </c>
    </row>
    <row r="3425" spans="1:13" x14ac:dyDescent="0.25">
      <c r="A3425" s="6" t="str">
        <f t="shared" si="160"/>
        <v>wl9 Comdty20190131</v>
      </c>
      <c r="B3425" s="3">
        <v>9</v>
      </c>
      <c r="C3425" s="3">
        <v>189</v>
      </c>
      <c r="D3425" s="3" t="s">
        <v>126</v>
      </c>
      <c r="E3425" s="9">
        <v>43496</v>
      </c>
      <c r="F3425" s="6" t="str">
        <f t="shared" si="161"/>
        <v>wl9 Comdty</v>
      </c>
      <c r="G3425" s="6" t="str" cm="1">
        <f t="array" ref="G3425">_xll.BQL.DATE(_xll.BADDPERIODS(DATE(YEAR(E3425),MONTH(E3425),DAY(15)),"NUMBEROFPERIODS",B3425,"PER=M","CDR=BZ","BusDayAdj=-1"))</f>
        <v>#N/A Connection</v>
      </c>
      <c r="H3425" s="6" t="str">
        <f>IFERROR(_xll.BCOUNTPERIODS($E$2,G3425,"CDR=BZ")*1,"")</f>
        <v/>
      </c>
      <c r="I3425" s="6" t="str" cm="1">
        <f t="array" ref="I3425">_xll.BQL.DATE(_xll.BADDPERIODS(EOMONTH(E3425,0),"NUMBEROFPERIODS",B3425,"PER=M","CDR=BZ","BusDayAdj=2"))</f>
        <v>#N/A Connection</v>
      </c>
      <c r="J3425" s="6" t="str">
        <f>IFERROR(_xll.BCOUNTPERIODS(E3425,I3425,"CDR=BZ")*1,"")</f>
        <v/>
      </c>
      <c r="K3425" s="7" t="e">
        <f t="shared" si="159"/>
        <v>#VALUE!</v>
      </c>
      <c r="L3425" s="8" cm="1">
        <f t="array" ref="L3425">_xll.BDH($F3425,L$1,$E3425,$E3425,"per=m","days=all","fill=0","dts=h","QtTyp=P")</f>
        <v>0</v>
      </c>
      <c r="M3425" s="6" cm="1">
        <f t="array" ref="M3425">_xll.BDH($F3425,M$1,$E3425,$E3425,"per=m","days=all","fill=0","dts=h","QtTyp=P")</f>
        <v>0</v>
      </c>
    </row>
    <row r="3426" spans="1:13" x14ac:dyDescent="0.25">
      <c r="A3426" s="6" t="str">
        <f t="shared" si="160"/>
        <v>wl9 Comdty20190228</v>
      </c>
      <c r="B3426" s="3">
        <v>9</v>
      </c>
      <c r="C3426" s="3">
        <v>189</v>
      </c>
      <c r="D3426" s="3" t="s">
        <v>126</v>
      </c>
      <c r="E3426" s="9">
        <v>43524</v>
      </c>
      <c r="F3426" s="6" t="str">
        <f t="shared" si="161"/>
        <v>wl9 Comdty</v>
      </c>
      <c r="G3426" s="6" t="str" cm="1">
        <f t="array" ref="G3426">_xll.BQL.DATE(_xll.BADDPERIODS(DATE(YEAR(E3426),MONTH(E3426),DAY(15)),"NUMBEROFPERIODS",B3426,"PER=M","CDR=BZ","BusDayAdj=-1"))</f>
        <v>#N/A Connection</v>
      </c>
      <c r="H3426" s="6" t="str">
        <f>IFERROR(_xll.BCOUNTPERIODS($E$2,G3426,"CDR=BZ")*1,"")</f>
        <v/>
      </c>
      <c r="I3426" s="6" t="str" cm="1">
        <f t="array" ref="I3426">_xll.BQL.DATE(_xll.BADDPERIODS(EOMONTH(E3426,0),"NUMBEROFPERIODS",B3426,"PER=M","CDR=BZ","BusDayAdj=2"))</f>
        <v>#N/A Connection</v>
      </c>
      <c r="J3426" s="6" t="str">
        <f>IFERROR(_xll.BCOUNTPERIODS(E3426,I3426,"CDR=BZ")*1,"")</f>
        <v/>
      </c>
      <c r="K3426" s="7" t="e">
        <f t="shared" si="159"/>
        <v>#VALUE!</v>
      </c>
      <c r="L3426" s="8" cm="1">
        <f t="array" ref="L3426">_xll.BDH($F3426,L$1,$E3426,$E3426,"per=m","days=all","fill=0","dts=h","QtTyp=P")</f>
        <v>0</v>
      </c>
      <c r="M3426" s="6" cm="1">
        <f t="array" ref="M3426">_xll.BDH($F3426,M$1,$E3426,$E3426,"per=m","days=all","fill=0","dts=h","QtTyp=P")</f>
        <v>0</v>
      </c>
    </row>
    <row r="3427" spans="1:13" x14ac:dyDescent="0.25">
      <c r="A3427" s="6" t="str">
        <f t="shared" si="160"/>
        <v>wl9 Comdty20190329</v>
      </c>
      <c r="B3427" s="3">
        <v>9</v>
      </c>
      <c r="C3427" s="3">
        <v>189</v>
      </c>
      <c r="D3427" s="3" t="s">
        <v>126</v>
      </c>
      <c r="E3427" s="9">
        <v>43553</v>
      </c>
      <c r="F3427" s="6" t="str">
        <f t="shared" si="161"/>
        <v>wl9 Comdty</v>
      </c>
      <c r="G3427" s="6" t="str" cm="1">
        <f t="array" ref="G3427">_xll.BQL.DATE(_xll.BADDPERIODS(DATE(YEAR(E3427),MONTH(E3427),DAY(15)),"NUMBEROFPERIODS",B3427,"PER=M","CDR=BZ","BusDayAdj=-1"))</f>
        <v>#N/A Connection</v>
      </c>
      <c r="H3427" s="6" t="str">
        <f>IFERROR(_xll.BCOUNTPERIODS($E$2,G3427,"CDR=BZ")*1,"")</f>
        <v/>
      </c>
      <c r="I3427" s="6" t="str" cm="1">
        <f t="array" ref="I3427">_xll.BQL.DATE(_xll.BADDPERIODS(EOMONTH(E3427,0),"NUMBEROFPERIODS",B3427,"PER=M","CDR=BZ","BusDayAdj=2"))</f>
        <v>#N/A Connection</v>
      </c>
      <c r="J3427" s="6" t="str">
        <f>IFERROR(_xll.BCOUNTPERIODS(E3427,I3427,"CDR=BZ")*1,"")</f>
        <v/>
      </c>
      <c r="K3427" s="7" t="e">
        <f t="shared" si="159"/>
        <v>#VALUE!</v>
      </c>
      <c r="L3427" s="8" cm="1">
        <f t="array" ref="L3427">_xll.BDH($F3427,L$1,$E3427,$E3427,"per=m","days=all","fill=0","dts=h","QtTyp=P")</f>
        <v>0</v>
      </c>
      <c r="M3427" s="6" cm="1">
        <f t="array" ref="M3427">_xll.BDH($F3427,M$1,$E3427,$E3427,"per=m","days=all","fill=0","dts=h","QtTyp=P")</f>
        <v>0</v>
      </c>
    </row>
    <row r="3428" spans="1:13" x14ac:dyDescent="0.25">
      <c r="A3428" s="6" t="str">
        <f t="shared" si="160"/>
        <v>wl9 Comdty20190430</v>
      </c>
      <c r="B3428" s="3">
        <v>9</v>
      </c>
      <c r="C3428" s="3">
        <v>189</v>
      </c>
      <c r="D3428" s="3" t="s">
        <v>126</v>
      </c>
      <c r="E3428" s="9">
        <v>43585</v>
      </c>
      <c r="F3428" s="6" t="str">
        <f t="shared" si="161"/>
        <v>wl9 Comdty</v>
      </c>
      <c r="G3428" s="6" t="str" cm="1">
        <f t="array" ref="G3428">_xll.BQL.DATE(_xll.BADDPERIODS(DATE(YEAR(E3428),MONTH(E3428),DAY(15)),"NUMBEROFPERIODS",B3428,"PER=M","CDR=BZ","BusDayAdj=-1"))</f>
        <v>#N/A Connection</v>
      </c>
      <c r="H3428" s="6" t="str">
        <f>IFERROR(_xll.BCOUNTPERIODS($E$2,G3428,"CDR=BZ")*1,"")</f>
        <v/>
      </c>
      <c r="I3428" s="6" t="str" cm="1">
        <f t="array" ref="I3428">_xll.BQL.DATE(_xll.BADDPERIODS(EOMONTH(E3428,0),"NUMBEROFPERIODS",B3428,"PER=M","CDR=BZ","BusDayAdj=2"))</f>
        <v>#N/A Connection</v>
      </c>
      <c r="J3428" s="6" t="str">
        <f>IFERROR(_xll.BCOUNTPERIODS(E3428,I3428,"CDR=BZ")*1,"")</f>
        <v/>
      </c>
      <c r="K3428" s="7" t="e">
        <f t="shared" si="159"/>
        <v>#VALUE!</v>
      </c>
      <c r="L3428" s="8" cm="1">
        <f t="array" ref="L3428">_xll.BDH($F3428,L$1,$E3428,$E3428,"per=m","days=all","fill=0","dts=h","QtTyp=P")</f>
        <v>3.4</v>
      </c>
      <c r="M3428" s="6" cm="1">
        <f t="array" ref="M3428">_xll.BDH($F3428,M$1,$E3428,$E3428,"per=m","days=all","fill=0","dts=h","QtTyp=P")</f>
        <v>17255</v>
      </c>
    </row>
    <row r="3429" spans="1:13" x14ac:dyDescent="0.25">
      <c r="A3429" s="6" t="str">
        <f t="shared" si="160"/>
        <v>wl9 Comdty20190531</v>
      </c>
      <c r="B3429" s="3">
        <v>9</v>
      </c>
      <c r="C3429" s="3">
        <v>189</v>
      </c>
      <c r="D3429" s="3" t="s">
        <v>126</v>
      </c>
      <c r="E3429" s="9">
        <v>43616</v>
      </c>
      <c r="F3429" s="6" t="str">
        <f t="shared" si="161"/>
        <v>wl9 Comdty</v>
      </c>
      <c r="G3429" s="6" t="str" cm="1">
        <f t="array" ref="G3429">_xll.BQL.DATE(_xll.BADDPERIODS(DATE(YEAR(E3429),MONTH(E3429),DAY(15)),"NUMBEROFPERIODS",B3429,"PER=M","CDR=BZ","BusDayAdj=-1"))</f>
        <v>#N/A Connection</v>
      </c>
      <c r="H3429" s="6" t="str">
        <f>IFERROR(_xll.BCOUNTPERIODS($E$2,G3429,"CDR=BZ")*1,"")</f>
        <v/>
      </c>
      <c r="I3429" s="6" t="str" cm="1">
        <f t="array" ref="I3429">_xll.BQL.DATE(_xll.BADDPERIODS(EOMONTH(E3429,0),"NUMBEROFPERIODS",B3429,"PER=M","CDR=BZ","BusDayAdj=2"))</f>
        <v>#N/A Connection</v>
      </c>
      <c r="J3429" s="6" t="str">
        <f>IFERROR(_xll.BCOUNTPERIODS(E3429,I3429,"CDR=BZ")*1,"")</f>
        <v/>
      </c>
      <c r="K3429" s="7" t="e">
        <f t="shared" si="159"/>
        <v>#VALUE!</v>
      </c>
      <c r="L3429" s="8" cm="1">
        <f t="array" ref="L3429">_xll.BDH($F3429,L$1,$E3429,$E3429,"per=m","days=all","fill=0","dts=h","QtTyp=P")</f>
        <v>3.63</v>
      </c>
      <c r="M3429" s="6" cm="1">
        <f t="array" ref="M3429">_xll.BDH($F3429,M$1,$E3429,$E3429,"per=m","days=all","fill=0","dts=h","QtTyp=P")</f>
        <v>32750</v>
      </c>
    </row>
    <row r="3430" spans="1:13" x14ac:dyDescent="0.25">
      <c r="A3430" s="6" t="str">
        <f t="shared" si="160"/>
        <v>wl9 Comdty20190628</v>
      </c>
      <c r="B3430" s="3">
        <v>9</v>
      </c>
      <c r="C3430" s="3">
        <v>189</v>
      </c>
      <c r="D3430" s="3" t="s">
        <v>126</v>
      </c>
      <c r="E3430" s="9">
        <v>43644</v>
      </c>
      <c r="F3430" s="6" t="str">
        <f t="shared" si="161"/>
        <v>wl9 Comdty</v>
      </c>
      <c r="G3430" s="6" t="str" cm="1">
        <f t="array" ref="G3430">_xll.BQL.DATE(_xll.BADDPERIODS(DATE(YEAR(E3430),MONTH(E3430),DAY(15)),"NUMBEROFPERIODS",B3430,"PER=M","CDR=BZ","BusDayAdj=-1"))</f>
        <v>#N/A Connection</v>
      </c>
      <c r="H3430" s="6" t="str">
        <f>IFERROR(_xll.BCOUNTPERIODS($E$2,G3430,"CDR=BZ")*1,"")</f>
        <v/>
      </c>
      <c r="I3430" s="6" t="str" cm="1">
        <f t="array" ref="I3430">_xll.BQL.DATE(_xll.BADDPERIODS(EOMONTH(E3430,0),"NUMBEROFPERIODS",B3430,"PER=M","CDR=BZ","BusDayAdj=2"))</f>
        <v>#N/A Connection</v>
      </c>
      <c r="J3430" s="6" t="str">
        <f>IFERROR(_xll.BCOUNTPERIODS(E3430,I3430,"CDR=BZ")*1,"")</f>
        <v/>
      </c>
      <c r="K3430" s="7" t="e">
        <f t="shared" si="159"/>
        <v>#VALUE!</v>
      </c>
      <c r="L3430" s="8" cm="1">
        <f t="array" ref="L3430">_xll.BDH($F3430,L$1,$E3430,$E3430,"per=m","days=all","fill=0","dts=h","QtTyp=P")</f>
        <v>0</v>
      </c>
      <c r="M3430" s="6" cm="1">
        <f t="array" ref="M3430">_xll.BDH($F3430,M$1,$E3430,$E3430,"per=m","days=all","fill=0","dts=h","QtTyp=P")</f>
        <v>0</v>
      </c>
    </row>
    <row r="3431" spans="1:13" x14ac:dyDescent="0.25">
      <c r="A3431" s="6" t="str">
        <f t="shared" si="160"/>
        <v>wl9 Comdty20190731</v>
      </c>
      <c r="B3431" s="3">
        <v>9</v>
      </c>
      <c r="C3431" s="3">
        <v>189</v>
      </c>
      <c r="D3431" s="3" t="s">
        <v>126</v>
      </c>
      <c r="E3431" s="9">
        <v>43677</v>
      </c>
      <c r="F3431" s="6" t="str">
        <f t="shared" si="161"/>
        <v>wl9 Comdty</v>
      </c>
      <c r="G3431" s="6" t="str" cm="1">
        <f t="array" ref="G3431">_xll.BQL.DATE(_xll.BADDPERIODS(DATE(YEAR(E3431),MONTH(E3431),DAY(15)),"NUMBEROFPERIODS",B3431,"PER=M","CDR=BZ","BusDayAdj=-1"))</f>
        <v>#N/A Connection</v>
      </c>
      <c r="H3431" s="6" t="str">
        <f>IFERROR(_xll.BCOUNTPERIODS($E$2,G3431,"CDR=BZ")*1,"")</f>
        <v/>
      </c>
      <c r="I3431" s="6" t="str" cm="1">
        <f t="array" ref="I3431">_xll.BQL.DATE(_xll.BADDPERIODS(EOMONTH(E3431,0),"NUMBEROFPERIODS",B3431,"PER=M","CDR=BZ","BusDayAdj=2"))</f>
        <v>#N/A Connection</v>
      </c>
      <c r="J3431" s="6" t="str">
        <f>IFERROR(_xll.BCOUNTPERIODS(E3431,I3431,"CDR=BZ")*1,"")</f>
        <v/>
      </c>
      <c r="K3431" s="7" t="e">
        <f t="shared" si="159"/>
        <v>#VALUE!</v>
      </c>
      <c r="L3431" s="8" cm="1">
        <f t="array" ref="L3431">_xll.BDH($F3431,L$1,$E3431,$E3431,"per=m","days=all","fill=0","dts=h","QtTyp=P")</f>
        <v>0</v>
      </c>
      <c r="M3431" s="6" cm="1">
        <f t="array" ref="M3431">_xll.BDH($F3431,M$1,$E3431,$E3431,"per=m","days=all","fill=0","dts=h","QtTyp=P")</f>
        <v>0</v>
      </c>
    </row>
    <row r="3432" spans="1:13" x14ac:dyDescent="0.25">
      <c r="A3432" s="6" t="str">
        <f t="shared" si="160"/>
        <v>wl9 Comdty20190830</v>
      </c>
      <c r="B3432" s="3">
        <v>9</v>
      </c>
      <c r="C3432" s="3">
        <v>189</v>
      </c>
      <c r="D3432" s="3" t="s">
        <v>126</v>
      </c>
      <c r="E3432" s="9">
        <v>43707</v>
      </c>
      <c r="F3432" s="6" t="str">
        <f t="shared" si="161"/>
        <v>wl9 Comdty</v>
      </c>
      <c r="G3432" s="6" t="str" cm="1">
        <f t="array" ref="G3432">_xll.BQL.DATE(_xll.BADDPERIODS(DATE(YEAR(E3432),MONTH(E3432),DAY(15)),"NUMBEROFPERIODS",B3432,"PER=M","CDR=BZ","BusDayAdj=-1"))</f>
        <v>#N/A Connection</v>
      </c>
      <c r="H3432" s="6" t="str">
        <f>IFERROR(_xll.BCOUNTPERIODS($E$2,G3432,"CDR=BZ")*1,"")</f>
        <v/>
      </c>
      <c r="I3432" s="6" t="str" cm="1">
        <f t="array" ref="I3432">_xll.BQL.DATE(_xll.BADDPERIODS(EOMONTH(E3432,0),"NUMBEROFPERIODS",B3432,"PER=M","CDR=BZ","BusDayAdj=2"))</f>
        <v>#N/A Connection</v>
      </c>
      <c r="J3432" s="6" t="str">
        <f>IFERROR(_xll.BCOUNTPERIODS(E3432,I3432,"CDR=BZ")*1,"")</f>
        <v/>
      </c>
      <c r="K3432" s="7" t="e">
        <f t="shared" si="159"/>
        <v>#VALUE!</v>
      </c>
      <c r="L3432" s="8" cm="1">
        <f t="array" ref="L3432">_xll.BDH($F3432,L$1,$E3432,$E3432,"per=m","days=all","fill=0","dts=h","QtTyp=P")</f>
        <v>0</v>
      </c>
      <c r="M3432" s="6" cm="1">
        <f t="array" ref="M3432">_xll.BDH($F3432,M$1,$E3432,$E3432,"per=m","days=all","fill=0","dts=h","QtTyp=P")</f>
        <v>0</v>
      </c>
    </row>
    <row r="3433" spans="1:13" x14ac:dyDescent="0.25">
      <c r="A3433" s="6" t="str">
        <f t="shared" si="160"/>
        <v>wl9 Comdty20190930</v>
      </c>
      <c r="B3433" s="3">
        <v>9</v>
      </c>
      <c r="C3433" s="3">
        <v>189</v>
      </c>
      <c r="D3433" s="3" t="s">
        <v>126</v>
      </c>
      <c r="E3433" s="9">
        <v>43738</v>
      </c>
      <c r="F3433" s="6" t="str">
        <f t="shared" si="161"/>
        <v>wl9 Comdty</v>
      </c>
      <c r="G3433" s="6" t="str" cm="1">
        <f t="array" ref="G3433">_xll.BQL.DATE(_xll.BADDPERIODS(DATE(YEAR(E3433),MONTH(E3433),DAY(15)),"NUMBEROFPERIODS",B3433,"PER=M","CDR=BZ","BusDayAdj=-1"))</f>
        <v>#N/A Connection</v>
      </c>
      <c r="H3433" s="6" t="str">
        <f>IFERROR(_xll.BCOUNTPERIODS($E$2,G3433,"CDR=BZ")*1,"")</f>
        <v/>
      </c>
      <c r="I3433" s="6" t="str" cm="1">
        <f t="array" ref="I3433">_xll.BQL.DATE(_xll.BADDPERIODS(EOMONTH(E3433,0),"NUMBEROFPERIODS",B3433,"PER=M","CDR=BZ","BusDayAdj=2"))</f>
        <v>#N/A Connection</v>
      </c>
      <c r="J3433" s="6" t="str">
        <f>IFERROR(_xll.BCOUNTPERIODS(E3433,I3433,"CDR=BZ")*1,"")</f>
        <v/>
      </c>
      <c r="K3433" s="7" t="e">
        <f t="shared" si="159"/>
        <v>#VALUE!</v>
      </c>
      <c r="L3433" s="8" cm="1">
        <f t="array" ref="L3433">_xll.BDH($F3433,L$1,$E3433,$E3433,"per=m","days=all","fill=0","dts=h","QtTyp=P")</f>
        <v>0</v>
      </c>
      <c r="M3433" s="6" cm="1">
        <f t="array" ref="M3433">_xll.BDH($F3433,M$1,$E3433,$E3433,"per=m","days=all","fill=0","dts=h","QtTyp=P")</f>
        <v>0</v>
      </c>
    </row>
    <row r="3434" spans="1:13" x14ac:dyDescent="0.25">
      <c r="A3434" s="6" t="str">
        <f t="shared" si="160"/>
        <v>wl9 Comdty20191031</v>
      </c>
      <c r="B3434" s="3">
        <v>9</v>
      </c>
      <c r="C3434" s="3">
        <v>189</v>
      </c>
      <c r="D3434" s="3" t="s">
        <v>126</v>
      </c>
      <c r="E3434" s="9">
        <v>43769</v>
      </c>
      <c r="F3434" s="6" t="str">
        <f t="shared" si="161"/>
        <v>wl9 Comdty</v>
      </c>
      <c r="G3434" s="6" t="str" cm="1">
        <f t="array" ref="G3434">_xll.BQL.DATE(_xll.BADDPERIODS(DATE(YEAR(E3434),MONTH(E3434),DAY(15)),"NUMBEROFPERIODS",B3434,"PER=M","CDR=BZ","BusDayAdj=-1"))</f>
        <v>#N/A Connection</v>
      </c>
      <c r="H3434" s="6" t="str">
        <f>IFERROR(_xll.BCOUNTPERIODS($E$2,G3434,"CDR=BZ")*1,"")</f>
        <v/>
      </c>
      <c r="I3434" s="6" t="str" cm="1">
        <f t="array" ref="I3434">_xll.BQL.DATE(_xll.BADDPERIODS(EOMONTH(E3434,0),"NUMBEROFPERIODS",B3434,"PER=M","CDR=BZ","BusDayAdj=2"))</f>
        <v>#N/A Connection</v>
      </c>
      <c r="J3434" s="6" t="str">
        <f>IFERROR(_xll.BCOUNTPERIODS(E3434,I3434,"CDR=BZ")*1,"")</f>
        <v/>
      </c>
      <c r="K3434" s="7" t="e">
        <f t="shared" si="159"/>
        <v>#VALUE!</v>
      </c>
      <c r="L3434" s="8" cm="1">
        <f t="array" ref="L3434">_xll.BDH($F3434,L$1,$E3434,$E3434,"per=m","days=all","fill=0","dts=h","QtTyp=P")</f>
        <v>0</v>
      </c>
      <c r="M3434" s="6" cm="1">
        <f t="array" ref="M3434">_xll.BDH($F3434,M$1,$E3434,$E3434,"per=m","days=all","fill=0","dts=h","QtTyp=P")</f>
        <v>0</v>
      </c>
    </row>
    <row r="3435" spans="1:13" x14ac:dyDescent="0.25">
      <c r="A3435" s="6" t="str">
        <f t="shared" si="160"/>
        <v>wl9 Comdty20191129</v>
      </c>
      <c r="B3435" s="3">
        <v>9</v>
      </c>
      <c r="C3435" s="3">
        <v>189</v>
      </c>
      <c r="D3435" s="3" t="s">
        <v>126</v>
      </c>
      <c r="E3435" s="9">
        <v>43798</v>
      </c>
      <c r="F3435" s="6" t="str">
        <f t="shared" si="161"/>
        <v>wl9 Comdty</v>
      </c>
      <c r="G3435" s="6" t="str" cm="1">
        <f t="array" ref="G3435">_xll.BQL.DATE(_xll.BADDPERIODS(DATE(YEAR(E3435),MONTH(E3435),DAY(15)),"NUMBEROFPERIODS",B3435,"PER=M","CDR=BZ","BusDayAdj=-1"))</f>
        <v>#N/A Connection</v>
      </c>
      <c r="H3435" s="6" t="str">
        <f>IFERROR(_xll.BCOUNTPERIODS($E$2,G3435,"CDR=BZ")*1,"")</f>
        <v/>
      </c>
      <c r="I3435" s="6" t="str" cm="1">
        <f t="array" ref="I3435">_xll.BQL.DATE(_xll.BADDPERIODS(EOMONTH(E3435,0),"NUMBEROFPERIODS",B3435,"PER=M","CDR=BZ","BusDayAdj=2"))</f>
        <v>#N/A Connection</v>
      </c>
      <c r="J3435" s="6" t="str">
        <f>IFERROR(_xll.BCOUNTPERIODS(E3435,I3435,"CDR=BZ")*1,"")</f>
        <v/>
      </c>
      <c r="K3435" s="7" t="e">
        <f t="shared" si="159"/>
        <v>#VALUE!</v>
      </c>
      <c r="L3435" s="8" cm="1">
        <f t="array" ref="L3435">_xll.BDH($F3435,L$1,$E3435,$E3435,"per=m","days=all","fill=0","dts=h","QtTyp=P")</f>
        <v>-0.14000000000000001</v>
      </c>
      <c r="M3435" s="6" cm="1">
        <f t="array" ref="M3435">_xll.BDH($F3435,M$1,$E3435,$E3435,"per=m","days=all","fill=0","dts=h","QtTyp=P")</f>
        <v>81035</v>
      </c>
    </row>
    <row r="3436" spans="1:13" x14ac:dyDescent="0.25">
      <c r="A3436" s="6" t="str">
        <f t="shared" si="160"/>
        <v>wl9 Comdty20191231</v>
      </c>
      <c r="B3436" s="3">
        <v>9</v>
      </c>
      <c r="C3436" s="3">
        <v>189</v>
      </c>
      <c r="D3436" s="3" t="s">
        <v>126</v>
      </c>
      <c r="E3436" s="9">
        <v>43830</v>
      </c>
      <c r="F3436" s="6" t="str">
        <f t="shared" si="161"/>
        <v>wl9 Comdty</v>
      </c>
      <c r="G3436" s="6" t="str" cm="1">
        <f t="array" ref="G3436">_xll.BQL.DATE(_xll.BADDPERIODS(DATE(YEAR(E3436),MONTH(E3436),DAY(15)),"NUMBEROFPERIODS",B3436,"PER=M","CDR=BZ","BusDayAdj=-1"))</f>
        <v>#N/A Connection</v>
      </c>
      <c r="H3436" s="6" t="str">
        <f>IFERROR(_xll.BCOUNTPERIODS($E$2,G3436,"CDR=BZ")*1,"")</f>
        <v/>
      </c>
      <c r="I3436" s="6" t="str" cm="1">
        <f t="array" ref="I3436">_xll.BQL.DATE(_xll.BADDPERIODS(EOMONTH(E3436,0),"NUMBEROFPERIODS",B3436,"PER=M","CDR=BZ","BusDayAdj=2"))</f>
        <v>#N/A Connection</v>
      </c>
      <c r="J3436" s="6" t="str">
        <f>IFERROR(_xll.BCOUNTPERIODS(E3436,I3436,"CDR=BZ")*1,"")</f>
        <v/>
      </c>
      <c r="K3436" s="7" t="e">
        <f t="shared" si="159"/>
        <v>#VALUE!</v>
      </c>
      <c r="L3436" s="8" cm="1">
        <f t="array" ref="L3436">_xll.BDH($F3436,L$1,$E3436,$E3436,"per=m","days=all","fill=0","dts=h","QtTyp=P")</f>
        <v>-0.23</v>
      </c>
      <c r="M3436" s="6" cm="1">
        <f t="array" ref="M3436">_xll.BDH($F3436,M$1,$E3436,$E3436,"per=m","days=all","fill=0","dts=h","QtTyp=P")</f>
        <v>54600</v>
      </c>
    </row>
    <row r="3437" spans="1:13" x14ac:dyDescent="0.25">
      <c r="A3437" s="6" t="str">
        <f t="shared" si="160"/>
        <v>wl9 Comdty20200131</v>
      </c>
      <c r="B3437" s="3">
        <v>9</v>
      </c>
      <c r="C3437" s="3">
        <v>189</v>
      </c>
      <c r="D3437" s="3" t="s">
        <v>126</v>
      </c>
      <c r="E3437" s="9">
        <v>43861</v>
      </c>
      <c r="F3437" s="6" t="str">
        <f t="shared" si="161"/>
        <v>wl9 Comdty</v>
      </c>
      <c r="G3437" s="6" t="str" cm="1">
        <f t="array" ref="G3437">_xll.BQL.DATE(_xll.BADDPERIODS(DATE(YEAR(E3437),MONTH(E3437),DAY(15)),"NUMBEROFPERIODS",B3437,"PER=M","CDR=BZ","BusDayAdj=-1"))</f>
        <v>#N/A Connection</v>
      </c>
      <c r="H3437" s="6" t="str">
        <f>IFERROR(_xll.BCOUNTPERIODS($E$2,G3437,"CDR=BZ")*1,"")</f>
        <v/>
      </c>
      <c r="I3437" s="6" t="str" cm="1">
        <f t="array" ref="I3437">_xll.BQL.DATE(_xll.BADDPERIODS(EOMONTH(E3437,0),"NUMBEROFPERIODS",B3437,"PER=M","CDR=BZ","BusDayAdj=2"))</f>
        <v>#N/A Connection</v>
      </c>
      <c r="J3437" s="6" t="str">
        <f>IFERROR(_xll.BCOUNTPERIODS(E3437,I3437,"CDR=BZ")*1,"")</f>
        <v/>
      </c>
      <c r="K3437" s="7" t="e">
        <f t="shared" si="159"/>
        <v>#VALUE!</v>
      </c>
      <c r="L3437" s="8" cm="1">
        <f t="array" ref="L3437">_xll.BDH($F3437,L$1,$E3437,$E3437,"per=m","days=all","fill=0","dts=h","QtTyp=P")</f>
        <v>0</v>
      </c>
      <c r="M3437" s="6" cm="1">
        <f t="array" ref="M3437">_xll.BDH($F3437,M$1,$E3437,$E3437,"per=m","days=all","fill=0","dts=h","QtTyp=P")</f>
        <v>0</v>
      </c>
    </row>
    <row r="3438" spans="1:13" x14ac:dyDescent="0.25">
      <c r="A3438" s="6" t="str">
        <f t="shared" si="160"/>
        <v>wl9 Comdty20200228</v>
      </c>
      <c r="B3438" s="3">
        <v>9</v>
      </c>
      <c r="C3438" s="3">
        <v>189</v>
      </c>
      <c r="D3438" s="3" t="s">
        <v>126</v>
      </c>
      <c r="E3438" s="9">
        <v>43889</v>
      </c>
      <c r="F3438" s="6" t="str">
        <f t="shared" si="161"/>
        <v>wl9 Comdty</v>
      </c>
      <c r="G3438" s="6" t="str" cm="1">
        <f t="array" ref="G3438">_xll.BQL.DATE(_xll.BADDPERIODS(DATE(YEAR(E3438),MONTH(E3438),DAY(15)),"NUMBEROFPERIODS",B3438,"PER=M","CDR=BZ","BusDayAdj=-1"))</f>
        <v>#N/A Connection</v>
      </c>
      <c r="H3438" s="6" t="str">
        <f>IFERROR(_xll.BCOUNTPERIODS($E$2,G3438,"CDR=BZ")*1,"")</f>
        <v/>
      </c>
      <c r="I3438" s="6" t="str" cm="1">
        <f t="array" ref="I3438">_xll.BQL.DATE(_xll.BADDPERIODS(EOMONTH(E3438,0),"NUMBEROFPERIODS",B3438,"PER=M","CDR=BZ","BusDayAdj=2"))</f>
        <v>#N/A Connection</v>
      </c>
      <c r="J3438" s="6" t="str">
        <f>IFERROR(_xll.BCOUNTPERIODS(E3438,I3438,"CDR=BZ")*1,"")</f>
        <v/>
      </c>
      <c r="K3438" s="7" t="e">
        <f t="shared" si="159"/>
        <v>#VALUE!</v>
      </c>
      <c r="L3438" s="8" cm="1">
        <f t="array" ref="L3438">_xll.BDH($F3438,L$1,$E3438,$E3438,"per=m","days=all","fill=0","dts=h","QtTyp=P")</f>
        <v>0</v>
      </c>
      <c r="M3438" s="6" cm="1">
        <f t="array" ref="M3438">_xll.BDH($F3438,M$1,$E3438,$E3438,"per=m","days=all","fill=0","dts=h","QtTyp=P")</f>
        <v>0</v>
      </c>
    </row>
    <row r="3439" spans="1:13" x14ac:dyDescent="0.25">
      <c r="A3439" s="6" t="str">
        <f t="shared" si="160"/>
        <v>wl9 Comdty20200331</v>
      </c>
      <c r="B3439" s="3">
        <v>9</v>
      </c>
      <c r="C3439" s="3">
        <v>189</v>
      </c>
      <c r="D3439" s="3" t="s">
        <v>126</v>
      </c>
      <c r="E3439" s="9">
        <v>43921</v>
      </c>
      <c r="F3439" s="6" t="str">
        <f t="shared" si="161"/>
        <v>wl9 Comdty</v>
      </c>
      <c r="G3439" s="6" t="str" cm="1">
        <f t="array" ref="G3439">_xll.BQL.DATE(_xll.BADDPERIODS(DATE(YEAR(E3439),MONTH(E3439),DAY(15)),"NUMBEROFPERIODS",B3439,"PER=M","CDR=BZ","BusDayAdj=-1"))</f>
        <v>#N/A Connection</v>
      </c>
      <c r="H3439" s="6" t="str">
        <f>IFERROR(_xll.BCOUNTPERIODS($E$2,G3439,"CDR=BZ")*1,"")</f>
        <v/>
      </c>
      <c r="I3439" s="6" t="str" cm="1">
        <f t="array" ref="I3439">_xll.BQL.DATE(_xll.BADDPERIODS(EOMONTH(E3439,0),"NUMBEROFPERIODS",B3439,"PER=M","CDR=BZ","BusDayAdj=2"))</f>
        <v>#N/A Connection</v>
      </c>
      <c r="J3439" s="6" t="str">
        <f>IFERROR(_xll.BCOUNTPERIODS(E3439,I3439,"CDR=BZ")*1,"")</f>
        <v/>
      </c>
      <c r="K3439" s="7" t="e">
        <f t="shared" si="159"/>
        <v>#VALUE!</v>
      </c>
      <c r="L3439" s="8" cm="1">
        <f t="array" ref="L3439">_xll.BDH($F3439,L$1,$E3439,$E3439,"per=m","days=all","fill=0","dts=h","QtTyp=P")</f>
        <v>0</v>
      </c>
      <c r="M3439" s="6" cm="1">
        <f t="array" ref="M3439">_xll.BDH($F3439,M$1,$E3439,$E3439,"per=m","days=all","fill=0","dts=h","QtTyp=P")</f>
        <v>0</v>
      </c>
    </row>
    <row r="3440" spans="1:13" x14ac:dyDescent="0.25">
      <c r="A3440" s="6" t="str">
        <f t="shared" si="160"/>
        <v>wl9 Comdty20200430</v>
      </c>
      <c r="B3440" s="3">
        <v>9</v>
      </c>
      <c r="C3440" s="3">
        <v>189</v>
      </c>
      <c r="D3440" s="3" t="s">
        <v>126</v>
      </c>
      <c r="E3440" s="9">
        <v>43951</v>
      </c>
      <c r="F3440" s="6" t="str">
        <f t="shared" si="161"/>
        <v>wl9 Comdty</v>
      </c>
      <c r="G3440" s="6" t="str" cm="1">
        <f t="array" ref="G3440">_xll.BQL.DATE(_xll.BADDPERIODS(DATE(YEAR(E3440),MONTH(E3440),DAY(15)),"NUMBEROFPERIODS",B3440,"PER=M","CDR=BZ","BusDayAdj=-1"))</f>
        <v>#N/A Connection</v>
      </c>
      <c r="H3440" s="6" t="str">
        <f>IFERROR(_xll.BCOUNTPERIODS($E$2,G3440,"CDR=BZ")*1,"")</f>
        <v/>
      </c>
      <c r="I3440" s="6" t="str" cm="1">
        <f t="array" ref="I3440">_xll.BQL.DATE(_xll.BADDPERIODS(EOMONTH(E3440,0),"NUMBEROFPERIODS",B3440,"PER=M","CDR=BZ","BusDayAdj=2"))</f>
        <v>#N/A Connection</v>
      </c>
      <c r="J3440" s="6" t="str">
        <f>IFERROR(_xll.BCOUNTPERIODS(E3440,I3440,"CDR=BZ")*1,"")</f>
        <v/>
      </c>
      <c r="K3440" s="7" t="e">
        <f t="shared" si="159"/>
        <v>#VALUE!</v>
      </c>
      <c r="L3440" s="8" cm="1">
        <f t="array" ref="L3440">_xll.BDH($F3440,L$1,$E3440,$E3440,"per=m","days=all","fill=0","dts=h","QtTyp=P")</f>
        <v>2.2999999999999998</v>
      </c>
      <c r="M3440" s="6" cm="1">
        <f t="array" ref="M3440">_xll.BDH($F3440,M$1,$E3440,$E3440,"per=m","days=all","fill=0","dts=h","QtTyp=P")</f>
        <v>24850</v>
      </c>
    </row>
    <row r="3441" spans="1:13" x14ac:dyDescent="0.25">
      <c r="A3441" s="6" t="str">
        <f t="shared" si="160"/>
        <v>wl9 Comdty20200529</v>
      </c>
      <c r="B3441" s="3">
        <v>9</v>
      </c>
      <c r="C3441" s="3">
        <v>189</v>
      </c>
      <c r="D3441" s="3" t="s">
        <v>126</v>
      </c>
      <c r="E3441" s="9">
        <v>43980</v>
      </c>
      <c r="F3441" s="6" t="str">
        <f t="shared" si="161"/>
        <v>wl9 Comdty</v>
      </c>
      <c r="G3441" s="6" t="str" cm="1">
        <f t="array" ref="G3441">_xll.BQL.DATE(_xll.BADDPERIODS(DATE(YEAR(E3441),MONTH(E3441),DAY(15)),"NUMBEROFPERIODS",B3441,"PER=M","CDR=BZ","BusDayAdj=-1"))</f>
        <v>#N/A Connection</v>
      </c>
      <c r="H3441" s="6" t="str">
        <f>IFERROR(_xll.BCOUNTPERIODS($E$2,G3441,"CDR=BZ")*1,"")</f>
        <v/>
      </c>
      <c r="I3441" s="6" t="str" cm="1">
        <f t="array" ref="I3441">_xll.BQL.DATE(_xll.BADDPERIODS(EOMONTH(E3441,0),"NUMBEROFPERIODS",B3441,"PER=M","CDR=BZ","BusDayAdj=2"))</f>
        <v>#N/A Connection</v>
      </c>
      <c r="J3441" s="6" t="str">
        <f>IFERROR(_xll.BCOUNTPERIODS(E3441,I3441,"CDR=BZ")*1,"")</f>
        <v/>
      </c>
      <c r="K3441" s="7" t="e">
        <f t="shared" si="159"/>
        <v>#VALUE!</v>
      </c>
      <c r="L3441" s="8" cm="1">
        <f t="array" ref="L3441">_xll.BDH($F3441,L$1,$E3441,$E3441,"per=m","days=all","fill=0","dts=h","QtTyp=P")</f>
        <v>1.5</v>
      </c>
      <c r="M3441" s="6" cm="1">
        <f t="array" ref="M3441">_xll.BDH($F3441,M$1,$E3441,$E3441,"per=m","days=all","fill=0","dts=h","QtTyp=P")</f>
        <v>31100</v>
      </c>
    </row>
    <row r="3442" spans="1:13" x14ac:dyDescent="0.25">
      <c r="A3442" s="6" t="str">
        <f t="shared" si="160"/>
        <v>wl9 Comdty20200630</v>
      </c>
      <c r="B3442" s="3">
        <v>9</v>
      </c>
      <c r="C3442" s="3">
        <v>189</v>
      </c>
      <c r="D3442" s="3" t="s">
        <v>126</v>
      </c>
      <c r="E3442" s="9">
        <v>44012</v>
      </c>
      <c r="F3442" s="6" t="str">
        <f t="shared" si="161"/>
        <v>wl9 Comdty</v>
      </c>
      <c r="G3442" s="6" t="str" cm="1">
        <f t="array" ref="G3442">_xll.BQL.DATE(_xll.BADDPERIODS(DATE(YEAR(E3442),MONTH(E3442),DAY(15)),"NUMBEROFPERIODS",B3442,"PER=M","CDR=BZ","BusDayAdj=-1"))</f>
        <v>#N/A Connection</v>
      </c>
      <c r="H3442" s="6" t="str">
        <f>IFERROR(_xll.BCOUNTPERIODS($E$2,G3442,"CDR=BZ")*1,"")</f>
        <v/>
      </c>
      <c r="I3442" s="6" t="str" cm="1">
        <f t="array" ref="I3442">_xll.BQL.DATE(_xll.BADDPERIODS(EOMONTH(E3442,0),"NUMBEROFPERIODS",B3442,"PER=M","CDR=BZ","BusDayAdj=2"))</f>
        <v>#N/A Connection</v>
      </c>
      <c r="J3442" s="6" t="str">
        <f>IFERROR(_xll.BCOUNTPERIODS(E3442,I3442,"CDR=BZ")*1,"")</f>
        <v/>
      </c>
      <c r="K3442" s="7" t="e">
        <f t="shared" si="159"/>
        <v>#VALUE!</v>
      </c>
      <c r="L3442" s="8" cm="1">
        <f t="array" ref="L3442">_xll.BDH($F3442,L$1,$E3442,$E3442,"per=m","days=all","fill=0","dts=h","QtTyp=P")</f>
        <v>0</v>
      </c>
      <c r="M3442" s="6" cm="1">
        <f t="array" ref="M3442">_xll.BDH($F3442,M$1,$E3442,$E3442,"per=m","days=all","fill=0","dts=h","QtTyp=P")</f>
        <v>0</v>
      </c>
    </row>
    <row r="3443" spans="1:13" x14ac:dyDescent="0.25">
      <c r="A3443" s="6" t="str">
        <f t="shared" si="160"/>
        <v>wl9 Comdty20200731</v>
      </c>
      <c r="B3443" s="3">
        <v>9</v>
      </c>
      <c r="C3443" s="3">
        <v>189</v>
      </c>
      <c r="D3443" s="3" t="s">
        <v>126</v>
      </c>
      <c r="E3443" s="9">
        <v>44043</v>
      </c>
      <c r="F3443" s="6" t="str">
        <f t="shared" si="161"/>
        <v>wl9 Comdty</v>
      </c>
      <c r="G3443" s="6" t="str" cm="1">
        <f t="array" ref="G3443">_xll.BQL.DATE(_xll.BADDPERIODS(DATE(YEAR(E3443),MONTH(E3443),DAY(15)),"NUMBEROFPERIODS",B3443,"PER=M","CDR=BZ","BusDayAdj=-1"))</f>
        <v>#N/A Connection</v>
      </c>
      <c r="H3443" s="6" t="str">
        <f>IFERROR(_xll.BCOUNTPERIODS($E$2,G3443,"CDR=BZ")*1,"")</f>
        <v/>
      </c>
      <c r="I3443" s="6" t="str" cm="1">
        <f t="array" ref="I3443">_xll.BQL.DATE(_xll.BADDPERIODS(EOMONTH(E3443,0),"NUMBEROFPERIODS",B3443,"PER=M","CDR=BZ","BusDayAdj=2"))</f>
        <v>#N/A Connection</v>
      </c>
      <c r="J3443" s="6" t="str">
        <f>IFERROR(_xll.BCOUNTPERIODS(E3443,I3443,"CDR=BZ")*1,"")</f>
        <v/>
      </c>
      <c r="K3443" s="7" t="e">
        <f t="shared" si="159"/>
        <v>#VALUE!</v>
      </c>
      <c r="L3443" s="8" cm="1">
        <f t="array" ref="L3443">_xll.BDH($F3443,L$1,$E3443,$E3443,"per=m","days=all","fill=0","dts=h","QtTyp=P")</f>
        <v>0</v>
      </c>
      <c r="M3443" s="6" cm="1">
        <f t="array" ref="M3443">_xll.BDH($F3443,M$1,$E3443,$E3443,"per=m","days=all","fill=0","dts=h","QtTyp=P")</f>
        <v>0</v>
      </c>
    </row>
    <row r="3444" spans="1:13" x14ac:dyDescent="0.25">
      <c r="A3444" s="6" t="str">
        <f t="shared" si="160"/>
        <v>wl9 Comdty20200831</v>
      </c>
      <c r="B3444" s="3">
        <v>9</v>
      </c>
      <c r="C3444" s="3">
        <v>189</v>
      </c>
      <c r="D3444" s="3" t="s">
        <v>126</v>
      </c>
      <c r="E3444" s="9">
        <v>44074</v>
      </c>
      <c r="F3444" s="6" t="str">
        <f t="shared" si="161"/>
        <v>wl9 Comdty</v>
      </c>
      <c r="G3444" s="6" t="str" cm="1">
        <f t="array" ref="G3444">_xll.BQL.DATE(_xll.BADDPERIODS(DATE(YEAR(E3444),MONTH(E3444),DAY(15)),"NUMBEROFPERIODS",B3444,"PER=M","CDR=BZ","BusDayAdj=-1"))</f>
        <v>#N/A Connection</v>
      </c>
      <c r="H3444" s="6" t="str">
        <f>IFERROR(_xll.BCOUNTPERIODS($E$2,G3444,"CDR=BZ")*1,"")</f>
        <v/>
      </c>
      <c r="I3444" s="6" t="str" cm="1">
        <f t="array" ref="I3444">_xll.BQL.DATE(_xll.BADDPERIODS(EOMONTH(E3444,0),"NUMBEROFPERIODS",B3444,"PER=M","CDR=BZ","BusDayAdj=2"))</f>
        <v>#N/A Connection</v>
      </c>
      <c r="J3444" s="6" t="str">
        <f>IFERROR(_xll.BCOUNTPERIODS(E3444,I3444,"CDR=BZ")*1,"")</f>
        <v/>
      </c>
      <c r="K3444" s="7" t="e">
        <f t="shared" si="159"/>
        <v>#VALUE!</v>
      </c>
      <c r="L3444" s="8" cm="1">
        <f t="array" ref="L3444">_xll.BDH($F3444,L$1,$E3444,$E3444,"per=m","days=all","fill=0","dts=h","QtTyp=P")</f>
        <v>-1.33</v>
      </c>
      <c r="M3444" s="6" cm="1">
        <f t="array" ref="M3444">_xll.BDH($F3444,M$1,$E3444,$E3444,"per=m","days=all","fill=0","dts=h","QtTyp=P")</f>
        <v>36715</v>
      </c>
    </row>
    <row r="3445" spans="1:13" x14ac:dyDescent="0.25">
      <c r="A3445" s="6" t="str">
        <f t="shared" si="160"/>
        <v>wl9 Comdty20200930</v>
      </c>
      <c r="B3445" s="3">
        <v>9</v>
      </c>
      <c r="C3445" s="3">
        <v>189</v>
      </c>
      <c r="D3445" s="3" t="s">
        <v>126</v>
      </c>
      <c r="E3445" s="9">
        <v>44104</v>
      </c>
      <c r="F3445" s="6" t="str">
        <f t="shared" si="161"/>
        <v>wl9 Comdty</v>
      </c>
      <c r="G3445" s="6" t="str" cm="1">
        <f t="array" ref="G3445">_xll.BQL.DATE(_xll.BADDPERIODS(DATE(YEAR(E3445),MONTH(E3445),DAY(15)),"NUMBEROFPERIODS",B3445,"PER=M","CDR=BZ","BusDayAdj=-1"))</f>
        <v>#N/A Connection</v>
      </c>
      <c r="H3445" s="6" t="str">
        <f>IFERROR(_xll.BCOUNTPERIODS($E$2,G3445,"CDR=BZ")*1,"")</f>
        <v/>
      </c>
      <c r="I3445" s="6" t="str" cm="1">
        <f t="array" ref="I3445">_xll.BQL.DATE(_xll.BADDPERIODS(EOMONTH(E3445,0),"NUMBEROFPERIODS",B3445,"PER=M","CDR=BZ","BusDayAdj=2"))</f>
        <v>#N/A Connection</v>
      </c>
      <c r="J3445" s="6" t="str">
        <f>IFERROR(_xll.BCOUNTPERIODS(E3445,I3445,"CDR=BZ")*1,"")</f>
        <v/>
      </c>
      <c r="K3445" s="7" t="e">
        <f t="shared" si="159"/>
        <v>#VALUE!</v>
      </c>
      <c r="L3445" s="8" cm="1">
        <f t="array" ref="L3445">_xll.BDH($F3445,L$1,$E3445,$E3445,"per=m","days=all","fill=0","dts=h","QtTyp=P")</f>
        <v>-1.86</v>
      </c>
      <c r="M3445" s="6" cm="1">
        <f t="array" ref="M3445">_xll.BDH($F3445,M$1,$E3445,$E3445,"per=m","days=all","fill=0","dts=h","QtTyp=P")</f>
        <v>24845</v>
      </c>
    </row>
    <row r="3446" spans="1:13" x14ac:dyDescent="0.25">
      <c r="A3446" s="6" t="str">
        <f t="shared" si="160"/>
        <v>wl9 Comdty20201030</v>
      </c>
      <c r="B3446" s="3">
        <v>9</v>
      </c>
      <c r="C3446" s="3">
        <v>189</v>
      </c>
      <c r="D3446" s="3" t="s">
        <v>126</v>
      </c>
      <c r="E3446" s="9">
        <v>44134</v>
      </c>
      <c r="F3446" s="6" t="str">
        <f t="shared" si="161"/>
        <v>wl9 Comdty</v>
      </c>
      <c r="G3446" s="6" t="str" cm="1">
        <f t="array" ref="G3446">_xll.BQL.DATE(_xll.BADDPERIODS(DATE(YEAR(E3446),MONTH(E3446),DAY(15)),"NUMBEROFPERIODS",B3446,"PER=M","CDR=BZ","BusDayAdj=-1"))</f>
        <v>#N/A Connection</v>
      </c>
      <c r="H3446" s="6" t="str">
        <f>IFERROR(_xll.BCOUNTPERIODS($E$2,G3446,"CDR=BZ")*1,"")</f>
        <v/>
      </c>
      <c r="I3446" s="6" t="str" cm="1">
        <f t="array" ref="I3446">_xll.BQL.DATE(_xll.BADDPERIODS(EOMONTH(E3446,0),"NUMBEROFPERIODS",B3446,"PER=M","CDR=BZ","BusDayAdj=2"))</f>
        <v>#N/A Connection</v>
      </c>
      <c r="J3446" s="6" t="str">
        <f>IFERROR(_xll.BCOUNTPERIODS(E3446,I3446,"CDR=BZ")*1,"")</f>
        <v/>
      </c>
      <c r="K3446" s="7" t="e">
        <f t="shared" si="159"/>
        <v>#VALUE!</v>
      </c>
      <c r="L3446" s="8" cm="1">
        <f t="array" ref="L3446">_xll.BDH($F3446,L$1,$E3446,$E3446,"per=m","days=all","fill=0","dts=h","QtTyp=P")</f>
        <v>0</v>
      </c>
      <c r="M3446" s="6" cm="1">
        <f t="array" ref="M3446">_xll.BDH($F3446,M$1,$E3446,$E3446,"per=m","days=all","fill=0","dts=h","QtTyp=P")</f>
        <v>0</v>
      </c>
    </row>
    <row r="3447" spans="1:13" x14ac:dyDescent="0.25">
      <c r="A3447" s="6" t="str">
        <f t="shared" si="160"/>
        <v>wl9 Comdty20201130</v>
      </c>
      <c r="B3447" s="3">
        <v>9</v>
      </c>
      <c r="C3447" s="3">
        <v>189</v>
      </c>
      <c r="D3447" s="3" t="s">
        <v>126</v>
      </c>
      <c r="E3447" s="9">
        <v>44165</v>
      </c>
      <c r="F3447" s="6" t="str">
        <f t="shared" si="161"/>
        <v>wl9 Comdty</v>
      </c>
      <c r="G3447" s="6" t="str" cm="1">
        <f t="array" ref="G3447">_xll.BQL.DATE(_xll.BADDPERIODS(DATE(YEAR(E3447),MONTH(E3447),DAY(15)),"NUMBEROFPERIODS",B3447,"PER=M","CDR=BZ","BusDayAdj=-1"))</f>
        <v>#N/A Connection</v>
      </c>
      <c r="H3447" s="6" t="str">
        <f>IFERROR(_xll.BCOUNTPERIODS($E$2,G3447,"CDR=BZ")*1,"")</f>
        <v/>
      </c>
      <c r="I3447" s="6" t="str" cm="1">
        <f t="array" ref="I3447">_xll.BQL.DATE(_xll.BADDPERIODS(EOMONTH(E3447,0),"NUMBEROFPERIODS",B3447,"PER=M","CDR=BZ","BusDayAdj=2"))</f>
        <v>#N/A Connection</v>
      </c>
      <c r="J3447" s="6" t="str">
        <f>IFERROR(_xll.BCOUNTPERIODS(E3447,I3447,"CDR=BZ")*1,"")</f>
        <v/>
      </c>
      <c r="K3447" s="7" t="e">
        <f t="shared" si="159"/>
        <v>#VALUE!</v>
      </c>
      <c r="L3447" s="8" cm="1">
        <f t="array" ref="L3447">_xll.BDH($F3447,L$1,$E3447,$E3447,"per=m","days=all","fill=0","dts=h","QtTyp=P")</f>
        <v>0</v>
      </c>
      <c r="M3447" s="6" cm="1">
        <f t="array" ref="M3447">_xll.BDH($F3447,M$1,$E3447,$E3447,"per=m","days=all","fill=0","dts=h","QtTyp=P")</f>
        <v>0</v>
      </c>
    </row>
    <row r="3448" spans="1:13" x14ac:dyDescent="0.25">
      <c r="A3448" s="6" t="str">
        <f t="shared" si="160"/>
        <v>wl9 Comdty20201231</v>
      </c>
      <c r="B3448" s="3">
        <v>9</v>
      </c>
      <c r="C3448" s="3">
        <v>189</v>
      </c>
      <c r="D3448" s="3" t="s">
        <v>126</v>
      </c>
      <c r="E3448" s="9">
        <v>44196</v>
      </c>
      <c r="F3448" s="6" t="str">
        <f t="shared" si="161"/>
        <v>wl9 Comdty</v>
      </c>
      <c r="G3448" s="6" t="str" cm="1">
        <f t="array" ref="G3448">_xll.BQL.DATE(_xll.BADDPERIODS(DATE(YEAR(E3448),MONTH(E3448),DAY(15)),"NUMBEROFPERIODS",B3448,"PER=M","CDR=BZ","BusDayAdj=-1"))</f>
        <v>#N/A Connection</v>
      </c>
      <c r="H3448" s="6" t="str">
        <f>IFERROR(_xll.BCOUNTPERIODS($E$2,G3448,"CDR=BZ")*1,"")</f>
        <v/>
      </c>
      <c r="I3448" s="6" t="str" cm="1">
        <f t="array" ref="I3448">_xll.BQL.DATE(_xll.BADDPERIODS(EOMONTH(E3448,0),"NUMBEROFPERIODS",B3448,"PER=M","CDR=BZ","BusDayAdj=2"))</f>
        <v>#N/A Connection</v>
      </c>
      <c r="J3448" s="6" t="str">
        <f>IFERROR(_xll.BCOUNTPERIODS(E3448,I3448,"CDR=BZ")*1,"")</f>
        <v/>
      </c>
      <c r="K3448" s="7" t="e">
        <f t="shared" si="159"/>
        <v>#VALUE!</v>
      </c>
      <c r="L3448" s="8" cm="1">
        <f t="array" ref="L3448">_xll.BDH($F3448,L$1,$E3448,$E3448,"per=m","days=all","fill=0","dts=h","QtTyp=P")</f>
        <v>0</v>
      </c>
      <c r="M3448" s="6" cm="1">
        <f t="array" ref="M3448">_xll.BDH($F3448,M$1,$E3448,$E3448,"per=m","days=all","fill=0","dts=h","QtTyp=P")</f>
        <v>0</v>
      </c>
    </row>
    <row r="3449" spans="1:13" x14ac:dyDescent="0.25">
      <c r="A3449" s="6" t="str">
        <f t="shared" si="160"/>
        <v>wl9 Comdty20210129</v>
      </c>
      <c r="B3449" s="3">
        <v>9</v>
      </c>
      <c r="C3449" s="3">
        <v>189</v>
      </c>
      <c r="D3449" s="3" t="s">
        <v>126</v>
      </c>
      <c r="E3449" s="9">
        <v>44225</v>
      </c>
      <c r="F3449" s="6" t="str">
        <f t="shared" si="161"/>
        <v>wl9 Comdty</v>
      </c>
      <c r="G3449" s="6" t="str" cm="1">
        <f t="array" ref="G3449">_xll.BQL.DATE(_xll.BADDPERIODS(DATE(YEAR(E3449),MONTH(E3449),DAY(15)),"NUMBEROFPERIODS",B3449,"PER=M","CDR=BZ","BusDayAdj=-1"))</f>
        <v>#N/A Connection</v>
      </c>
      <c r="H3449" s="6" t="str">
        <f>IFERROR(_xll.BCOUNTPERIODS($E$2,G3449,"CDR=BZ")*1,"")</f>
        <v/>
      </c>
      <c r="I3449" s="6" t="str" cm="1">
        <f t="array" ref="I3449">_xll.BQL.DATE(_xll.BADDPERIODS(EOMONTH(E3449,0),"NUMBEROFPERIODS",B3449,"PER=M","CDR=BZ","BusDayAdj=2"))</f>
        <v>#N/A Connection</v>
      </c>
      <c r="J3449" s="6" t="str">
        <f>IFERROR(_xll.BCOUNTPERIODS(E3449,I3449,"CDR=BZ")*1,"")</f>
        <v/>
      </c>
      <c r="K3449" s="7" t="e">
        <f t="shared" si="159"/>
        <v>#VALUE!</v>
      </c>
      <c r="L3449" s="8" cm="1">
        <f t="array" ref="L3449">_xll.BDH($F3449,L$1,$E3449,$E3449,"per=m","days=all","fill=0","dts=h","QtTyp=P")</f>
        <v>0</v>
      </c>
      <c r="M3449" s="6" cm="1">
        <f t="array" ref="M3449">_xll.BDH($F3449,M$1,$E3449,$E3449,"per=m","days=all","fill=0","dts=h","QtTyp=P")</f>
        <v>0</v>
      </c>
    </row>
    <row r="3450" spans="1:13" x14ac:dyDescent="0.25">
      <c r="A3450" s="6" t="str">
        <f t="shared" si="160"/>
        <v>wl9 Comdty20210226</v>
      </c>
      <c r="B3450" s="3">
        <v>9</v>
      </c>
      <c r="C3450" s="3">
        <v>189</v>
      </c>
      <c r="D3450" s="3" t="s">
        <v>126</v>
      </c>
      <c r="E3450" s="9">
        <v>44253</v>
      </c>
      <c r="F3450" s="6" t="str">
        <f t="shared" si="161"/>
        <v>wl9 Comdty</v>
      </c>
      <c r="G3450" s="6" t="str" cm="1">
        <f t="array" ref="G3450">_xll.BQL.DATE(_xll.BADDPERIODS(DATE(YEAR(E3450),MONTH(E3450),DAY(15)),"NUMBEROFPERIODS",B3450,"PER=M","CDR=BZ","BusDayAdj=-1"))</f>
        <v>#N/A Connection</v>
      </c>
      <c r="H3450" s="6" t="str">
        <f>IFERROR(_xll.BCOUNTPERIODS($E$2,G3450,"CDR=BZ")*1,"")</f>
        <v/>
      </c>
      <c r="I3450" s="6" t="str" cm="1">
        <f t="array" ref="I3450">_xll.BQL.DATE(_xll.BADDPERIODS(EOMONTH(E3450,0),"NUMBEROFPERIODS",B3450,"PER=M","CDR=BZ","BusDayAdj=2"))</f>
        <v>#N/A Connection</v>
      </c>
      <c r="J3450" s="6" t="str">
        <f>IFERROR(_xll.BCOUNTPERIODS(E3450,I3450,"CDR=BZ")*1,"")</f>
        <v/>
      </c>
      <c r="K3450" s="7" t="e">
        <f t="shared" si="159"/>
        <v>#VALUE!</v>
      </c>
      <c r="L3450" s="8" cm="1">
        <f t="array" ref="L3450">_xll.BDH($F3450,L$1,$E3450,$E3450,"per=m","days=all","fill=0","dts=h","QtTyp=P")</f>
        <v>0</v>
      </c>
      <c r="M3450" s="6" cm="1">
        <f t="array" ref="M3450">_xll.BDH($F3450,M$1,$E3450,$E3450,"per=m","days=all","fill=0","dts=h","QtTyp=P")</f>
        <v>0</v>
      </c>
    </row>
    <row r="3451" spans="1:13" x14ac:dyDescent="0.25">
      <c r="A3451" s="6" t="str">
        <f t="shared" si="160"/>
        <v>wl9 Comdty20210331</v>
      </c>
      <c r="B3451" s="3">
        <v>9</v>
      </c>
      <c r="C3451" s="3">
        <v>189</v>
      </c>
      <c r="D3451" s="3" t="s">
        <v>126</v>
      </c>
      <c r="E3451" s="9">
        <v>44286</v>
      </c>
      <c r="F3451" s="6" t="str">
        <f t="shared" si="161"/>
        <v>wl9 Comdty</v>
      </c>
      <c r="G3451" s="6" t="str" cm="1">
        <f t="array" ref="G3451">_xll.BQL.DATE(_xll.BADDPERIODS(DATE(YEAR(E3451),MONTH(E3451),DAY(15)),"NUMBEROFPERIODS",B3451,"PER=M","CDR=BZ","BusDayAdj=-1"))</f>
        <v>#N/A Connection</v>
      </c>
      <c r="H3451" s="6" t="str">
        <f>IFERROR(_xll.BCOUNTPERIODS($E$2,G3451,"CDR=BZ")*1,"")</f>
        <v/>
      </c>
      <c r="I3451" s="6" t="str" cm="1">
        <f t="array" ref="I3451">_xll.BQL.DATE(_xll.BADDPERIODS(EOMONTH(E3451,0),"NUMBEROFPERIODS",B3451,"PER=M","CDR=BZ","BusDayAdj=2"))</f>
        <v>#N/A Connection</v>
      </c>
      <c r="J3451" s="6" t="str">
        <f>IFERROR(_xll.BCOUNTPERIODS(E3451,I3451,"CDR=BZ")*1,"")</f>
        <v/>
      </c>
      <c r="K3451" s="7" t="e">
        <f t="shared" si="159"/>
        <v>#VALUE!</v>
      </c>
      <c r="L3451" s="8" cm="1">
        <f t="array" ref="L3451">_xll.BDH($F3451,L$1,$E3451,$E3451,"per=m","days=all","fill=0","dts=h","QtTyp=P")</f>
        <v>0</v>
      </c>
      <c r="M3451" s="6" cm="1">
        <f t="array" ref="M3451">_xll.BDH($F3451,M$1,$E3451,$E3451,"per=m","days=all","fill=0","dts=h","QtTyp=P")</f>
        <v>0</v>
      </c>
    </row>
    <row r="3452" spans="1:13" x14ac:dyDescent="0.25">
      <c r="A3452" s="6" t="str">
        <f t="shared" si="160"/>
        <v>wl9 Comdty20210430</v>
      </c>
      <c r="B3452" s="3">
        <v>9</v>
      </c>
      <c r="C3452" s="3">
        <v>189</v>
      </c>
      <c r="D3452" s="3" t="s">
        <v>126</v>
      </c>
      <c r="E3452" s="9">
        <v>44316</v>
      </c>
      <c r="F3452" s="6" t="str">
        <f t="shared" si="161"/>
        <v>wl9 Comdty</v>
      </c>
      <c r="G3452" s="6" t="str" cm="1">
        <f t="array" ref="G3452">_xll.BQL.DATE(_xll.BADDPERIODS(DATE(YEAR(E3452),MONTH(E3452),DAY(15)),"NUMBEROFPERIODS",B3452,"PER=M","CDR=BZ","BusDayAdj=-1"))</f>
        <v>#N/A Connection</v>
      </c>
      <c r="H3452" s="6" t="str">
        <f>IFERROR(_xll.BCOUNTPERIODS($E$2,G3452,"CDR=BZ")*1,"")</f>
        <v/>
      </c>
      <c r="I3452" s="6" t="str" cm="1">
        <f t="array" ref="I3452">_xll.BQL.DATE(_xll.BADDPERIODS(EOMONTH(E3452,0),"NUMBEROFPERIODS",B3452,"PER=M","CDR=BZ","BusDayAdj=2"))</f>
        <v>#N/A Connection</v>
      </c>
      <c r="J3452" s="6" t="str">
        <f>IFERROR(_xll.BCOUNTPERIODS(E3452,I3452,"CDR=BZ")*1,"")</f>
        <v/>
      </c>
      <c r="K3452" s="7" t="e">
        <f t="shared" si="159"/>
        <v>#VALUE!</v>
      </c>
      <c r="L3452" s="8" cm="1">
        <f t="array" ref="L3452">_xll.BDH($F3452,L$1,$E3452,$E3452,"per=m","days=all","fill=0","dts=h","QtTyp=P")</f>
        <v>0.45</v>
      </c>
      <c r="M3452" s="6" cm="1">
        <f t="array" ref="M3452">_xll.BDH($F3452,M$1,$E3452,$E3452,"per=m","days=all","fill=0","dts=h","QtTyp=P")</f>
        <v>17536</v>
      </c>
    </row>
    <row r="3453" spans="1:13" x14ac:dyDescent="0.25">
      <c r="A3453" s="6" t="str">
        <f t="shared" si="160"/>
        <v>wl9 Comdty20210531</v>
      </c>
      <c r="B3453" s="3">
        <v>9</v>
      </c>
      <c r="C3453" s="3">
        <v>189</v>
      </c>
      <c r="D3453" s="3" t="s">
        <v>126</v>
      </c>
      <c r="E3453" s="9">
        <v>44347</v>
      </c>
      <c r="F3453" s="6" t="str">
        <f t="shared" si="161"/>
        <v>wl9 Comdty</v>
      </c>
      <c r="G3453" s="6" t="str" cm="1">
        <f t="array" ref="G3453">_xll.BQL.DATE(_xll.BADDPERIODS(DATE(YEAR(E3453),MONTH(E3453),DAY(15)),"NUMBEROFPERIODS",B3453,"PER=M","CDR=BZ","BusDayAdj=-1"))</f>
        <v>#N/A Connection</v>
      </c>
      <c r="H3453" s="6" t="str">
        <f>IFERROR(_xll.BCOUNTPERIODS($E$2,G3453,"CDR=BZ")*1,"")</f>
        <v/>
      </c>
      <c r="I3453" s="6" t="str" cm="1">
        <f t="array" ref="I3453">_xll.BQL.DATE(_xll.BADDPERIODS(EOMONTH(E3453,0),"NUMBEROFPERIODS",B3453,"PER=M","CDR=BZ","BusDayAdj=2"))</f>
        <v>#N/A Connection</v>
      </c>
      <c r="J3453" s="6" t="str">
        <f>IFERROR(_xll.BCOUNTPERIODS(E3453,I3453,"CDR=BZ")*1,"")</f>
        <v/>
      </c>
      <c r="K3453" s="7" t="e">
        <f t="shared" si="159"/>
        <v>#VALUE!</v>
      </c>
      <c r="L3453" s="8" cm="1">
        <f t="array" ref="L3453">_xll.BDH($F3453,L$1,$E3453,$E3453,"per=m","days=all","fill=0","dts=h","QtTyp=P")</f>
        <v>0.17</v>
      </c>
      <c r="M3453" s="6" cm="1">
        <f t="array" ref="M3453">_xll.BDH($F3453,M$1,$E3453,$E3453,"per=m","days=all","fill=0","dts=h","QtTyp=P")</f>
        <v>11508</v>
      </c>
    </row>
    <row r="3454" spans="1:13" x14ac:dyDescent="0.25">
      <c r="A3454" s="6" t="str">
        <f t="shared" si="160"/>
        <v>wl9 Comdty20210630</v>
      </c>
      <c r="B3454" s="3">
        <v>9</v>
      </c>
      <c r="C3454" s="3">
        <v>189</v>
      </c>
      <c r="D3454" s="3" t="s">
        <v>126</v>
      </c>
      <c r="E3454" s="9">
        <v>44377</v>
      </c>
      <c r="F3454" s="6" t="str">
        <f t="shared" si="161"/>
        <v>wl9 Comdty</v>
      </c>
      <c r="G3454" s="6" t="str" cm="1">
        <f t="array" ref="G3454">_xll.BQL.DATE(_xll.BADDPERIODS(DATE(YEAR(E3454),MONTH(E3454),DAY(15)),"NUMBEROFPERIODS",B3454,"PER=M","CDR=BZ","BusDayAdj=-1"))</f>
        <v>#N/A Connection</v>
      </c>
      <c r="H3454" s="6" t="str">
        <f>IFERROR(_xll.BCOUNTPERIODS($E$2,G3454,"CDR=BZ")*1,"")</f>
        <v/>
      </c>
      <c r="I3454" s="6" t="str" cm="1">
        <f t="array" ref="I3454">_xll.BQL.DATE(_xll.BADDPERIODS(EOMONTH(E3454,0),"NUMBEROFPERIODS",B3454,"PER=M","CDR=BZ","BusDayAdj=2"))</f>
        <v>#N/A Connection</v>
      </c>
      <c r="J3454" s="6" t="str">
        <f>IFERROR(_xll.BCOUNTPERIODS(E3454,I3454,"CDR=BZ")*1,"")</f>
        <v/>
      </c>
      <c r="K3454" s="7" t="e">
        <f t="shared" si="159"/>
        <v>#VALUE!</v>
      </c>
      <c r="L3454" s="8" cm="1">
        <f t="array" ref="L3454">_xll.BDH($F3454,L$1,$E3454,$E3454,"per=m","days=all","fill=0","dts=h","QtTyp=P")</f>
        <v>0</v>
      </c>
      <c r="M3454" s="6" cm="1">
        <f t="array" ref="M3454">_xll.BDH($F3454,M$1,$E3454,$E3454,"per=m","days=all","fill=0","dts=h","QtTyp=P")</f>
        <v>0</v>
      </c>
    </row>
    <row r="3455" spans="1:13" x14ac:dyDescent="0.25">
      <c r="A3455" s="6" t="str">
        <f t="shared" si="160"/>
        <v>wl9 Comdty20210730</v>
      </c>
      <c r="B3455" s="3">
        <v>9</v>
      </c>
      <c r="C3455" s="3">
        <v>189</v>
      </c>
      <c r="D3455" s="3" t="s">
        <v>126</v>
      </c>
      <c r="E3455" s="9">
        <v>44407</v>
      </c>
      <c r="F3455" s="6" t="str">
        <f t="shared" si="161"/>
        <v>wl9 Comdty</v>
      </c>
      <c r="G3455" s="6" t="str" cm="1">
        <f t="array" ref="G3455">_xll.BQL.DATE(_xll.BADDPERIODS(DATE(YEAR(E3455),MONTH(E3455),DAY(15)),"NUMBEROFPERIODS",B3455,"PER=M","CDR=BZ","BusDayAdj=-1"))</f>
        <v>#N/A Connection</v>
      </c>
      <c r="H3455" s="6" t="str">
        <f>IFERROR(_xll.BCOUNTPERIODS($E$2,G3455,"CDR=BZ")*1,"")</f>
        <v/>
      </c>
      <c r="I3455" s="6" t="str" cm="1">
        <f t="array" ref="I3455">_xll.BQL.DATE(_xll.BADDPERIODS(EOMONTH(E3455,0),"NUMBEROFPERIODS",B3455,"PER=M","CDR=BZ","BusDayAdj=2"))</f>
        <v>#N/A Connection</v>
      </c>
      <c r="J3455" s="6" t="str">
        <f>IFERROR(_xll.BCOUNTPERIODS(E3455,I3455,"CDR=BZ")*1,"")</f>
        <v/>
      </c>
      <c r="K3455" s="7" t="e">
        <f t="shared" si="159"/>
        <v>#VALUE!</v>
      </c>
      <c r="L3455" s="8" cm="1">
        <f t="array" ref="L3455">_xll.BDH($F3455,L$1,$E3455,$E3455,"per=m","days=all","fill=0","dts=h","QtTyp=P")</f>
        <v>0</v>
      </c>
      <c r="M3455" s="6" cm="1">
        <f t="array" ref="M3455">_xll.BDH($F3455,M$1,$E3455,$E3455,"per=m","days=all","fill=0","dts=h","QtTyp=P")</f>
        <v>0</v>
      </c>
    </row>
    <row r="3456" spans="1:13" x14ac:dyDescent="0.25">
      <c r="A3456" s="6" t="str">
        <f t="shared" si="160"/>
        <v>wl9 Comdty20210831</v>
      </c>
      <c r="B3456" s="3">
        <v>9</v>
      </c>
      <c r="C3456" s="3">
        <v>189</v>
      </c>
      <c r="D3456" s="3" t="s">
        <v>126</v>
      </c>
      <c r="E3456" s="9">
        <v>44439</v>
      </c>
      <c r="F3456" s="6" t="str">
        <f t="shared" si="161"/>
        <v>wl9 Comdty</v>
      </c>
      <c r="G3456" s="6" t="str" cm="1">
        <f t="array" ref="G3456">_xll.BQL.DATE(_xll.BADDPERIODS(DATE(YEAR(E3456),MONTH(E3456),DAY(15)),"NUMBEROFPERIODS",B3456,"PER=M","CDR=BZ","BusDayAdj=-1"))</f>
        <v>#N/A Connection</v>
      </c>
      <c r="H3456" s="6" t="str">
        <f>IFERROR(_xll.BCOUNTPERIODS($E$2,G3456,"CDR=BZ")*1,"")</f>
        <v/>
      </c>
      <c r="I3456" s="6" t="str" cm="1">
        <f t="array" ref="I3456">_xll.BQL.DATE(_xll.BADDPERIODS(EOMONTH(E3456,0),"NUMBEROFPERIODS",B3456,"PER=M","CDR=BZ","BusDayAdj=2"))</f>
        <v>#N/A Connection</v>
      </c>
      <c r="J3456" s="6" t="str">
        <f>IFERROR(_xll.BCOUNTPERIODS(E3456,I3456,"CDR=BZ")*1,"")</f>
        <v/>
      </c>
      <c r="K3456" s="7" t="e">
        <f t="shared" si="159"/>
        <v>#VALUE!</v>
      </c>
      <c r="L3456" s="8" cm="1">
        <f t="array" ref="L3456">_xll.BDH($F3456,L$1,$E3456,$E3456,"per=m","days=all","fill=0","dts=h","QtTyp=P")</f>
        <v>0</v>
      </c>
      <c r="M3456" s="6" cm="1">
        <f t="array" ref="M3456">_xll.BDH($F3456,M$1,$E3456,$E3456,"per=m","days=all","fill=0","dts=h","QtTyp=P")</f>
        <v>0</v>
      </c>
    </row>
    <row r="3457" spans="1:13" x14ac:dyDescent="0.25">
      <c r="A3457" s="6" t="str">
        <f t="shared" si="160"/>
        <v>wl9 Comdty20210930</v>
      </c>
      <c r="B3457" s="3">
        <v>9</v>
      </c>
      <c r="C3457" s="3">
        <v>189</v>
      </c>
      <c r="D3457" s="3" t="s">
        <v>126</v>
      </c>
      <c r="E3457" s="9">
        <v>44469</v>
      </c>
      <c r="F3457" s="6" t="str">
        <f t="shared" si="161"/>
        <v>wl9 Comdty</v>
      </c>
      <c r="G3457" s="6" t="str" cm="1">
        <f t="array" ref="G3457">_xll.BQL.DATE(_xll.BADDPERIODS(DATE(YEAR(E3457),MONTH(E3457),DAY(15)),"NUMBEROFPERIODS",B3457,"PER=M","CDR=BZ","BusDayAdj=-1"))</f>
        <v>#N/A Connection</v>
      </c>
      <c r="H3457" s="6" t="str">
        <f>IFERROR(_xll.BCOUNTPERIODS($E$2,G3457,"CDR=BZ")*1,"")</f>
        <v/>
      </c>
      <c r="I3457" s="6" t="str" cm="1">
        <f t="array" ref="I3457">_xll.BQL.DATE(_xll.BADDPERIODS(EOMONTH(E3457,0),"NUMBEROFPERIODS",B3457,"PER=M","CDR=BZ","BusDayAdj=2"))</f>
        <v>#N/A Connection</v>
      </c>
      <c r="J3457" s="6" t="str">
        <f>IFERROR(_xll.BCOUNTPERIODS(E3457,I3457,"CDR=BZ")*1,"")</f>
        <v/>
      </c>
      <c r="K3457" s="7" t="e">
        <f t="shared" si="159"/>
        <v>#VALUE!</v>
      </c>
      <c r="L3457" s="8" cm="1">
        <f t="array" ref="L3457">_xll.BDH($F3457,L$1,$E3457,$E3457,"per=m","days=all","fill=0","dts=h","QtTyp=P")</f>
        <v>0</v>
      </c>
      <c r="M3457" s="6" cm="1">
        <f t="array" ref="M3457">_xll.BDH($F3457,M$1,$E3457,$E3457,"per=m","days=all","fill=0","dts=h","QtTyp=P")</f>
        <v>0</v>
      </c>
    </row>
    <row r="3458" spans="1:13" x14ac:dyDescent="0.25">
      <c r="A3458" s="6" t="str">
        <f t="shared" si="160"/>
        <v>wl9 Comdty20211029</v>
      </c>
      <c r="B3458" s="3">
        <v>9</v>
      </c>
      <c r="C3458" s="3">
        <v>189</v>
      </c>
      <c r="D3458" s="3" t="s">
        <v>126</v>
      </c>
      <c r="E3458" s="9">
        <v>44498</v>
      </c>
      <c r="F3458" s="6" t="str">
        <f t="shared" si="161"/>
        <v>wl9 Comdty</v>
      </c>
      <c r="G3458" s="6" t="str" cm="1">
        <f t="array" ref="G3458">_xll.BQL.DATE(_xll.BADDPERIODS(DATE(YEAR(E3458),MONTH(E3458),DAY(15)),"NUMBEROFPERIODS",B3458,"PER=M","CDR=BZ","BusDayAdj=-1"))</f>
        <v>#N/A Connection</v>
      </c>
      <c r="H3458" s="6" t="str">
        <f>IFERROR(_xll.BCOUNTPERIODS($E$2,G3458,"CDR=BZ")*1,"")</f>
        <v/>
      </c>
      <c r="I3458" s="6" t="str" cm="1">
        <f t="array" ref="I3458">_xll.BQL.DATE(_xll.BADDPERIODS(EOMONTH(E3458,0),"NUMBEROFPERIODS",B3458,"PER=M","CDR=BZ","BusDayAdj=2"))</f>
        <v>#N/A Connection</v>
      </c>
      <c r="J3458" s="6" t="str">
        <f>IFERROR(_xll.BCOUNTPERIODS(E3458,I3458,"CDR=BZ")*1,"")</f>
        <v/>
      </c>
      <c r="K3458" s="7" t="e">
        <f t="shared" ref="K3458:K3521" si="162">J3458/252</f>
        <v>#VALUE!</v>
      </c>
      <c r="L3458" s="8" cm="1">
        <f t="array" ref="L3458">_xll.BDH($F3458,L$1,$E3458,$E3458,"per=m","days=all","fill=0","dts=h","QtTyp=P")</f>
        <v>0</v>
      </c>
      <c r="M3458" s="6" cm="1">
        <f t="array" ref="M3458">_xll.BDH($F3458,M$1,$E3458,$E3458,"per=m","days=all","fill=0","dts=h","QtTyp=P")</f>
        <v>0</v>
      </c>
    </row>
    <row r="3459" spans="1:13" x14ac:dyDescent="0.25">
      <c r="A3459" s="6" t="str">
        <f t="shared" ref="A3459:A3522" si="163">F3459&amp;TEXT(E3459,"yyyymmdd")</f>
        <v>wl9 Comdty20211130</v>
      </c>
      <c r="B3459" s="3">
        <v>9</v>
      </c>
      <c r="C3459" s="3">
        <v>189</v>
      </c>
      <c r="D3459" s="3" t="s">
        <v>126</v>
      </c>
      <c r="E3459" s="9">
        <v>44530</v>
      </c>
      <c r="F3459" s="6" t="str">
        <f t="shared" ref="F3459:F3522" si="164">"wl"&amp;B3459&amp; " Comdty"</f>
        <v>wl9 Comdty</v>
      </c>
      <c r="G3459" s="6" t="str" cm="1">
        <f t="array" ref="G3459">_xll.BQL.DATE(_xll.BADDPERIODS(DATE(YEAR(E3459),MONTH(E3459),DAY(15)),"NUMBEROFPERIODS",B3459,"PER=M","CDR=BZ","BusDayAdj=-1"))</f>
        <v>#N/A Connection</v>
      </c>
      <c r="H3459" s="6" t="str">
        <f>IFERROR(_xll.BCOUNTPERIODS($E$2,G3459,"CDR=BZ")*1,"")</f>
        <v/>
      </c>
      <c r="I3459" s="6" t="str" cm="1">
        <f t="array" ref="I3459">_xll.BQL.DATE(_xll.BADDPERIODS(EOMONTH(E3459,0),"NUMBEROFPERIODS",B3459,"PER=M","CDR=BZ","BusDayAdj=2"))</f>
        <v>#N/A Connection</v>
      </c>
      <c r="J3459" s="6" t="str">
        <f>IFERROR(_xll.BCOUNTPERIODS(E3459,I3459,"CDR=BZ")*1,"")</f>
        <v/>
      </c>
      <c r="K3459" s="7" t="e">
        <f t="shared" si="162"/>
        <v>#VALUE!</v>
      </c>
      <c r="L3459" s="8" cm="1">
        <f t="array" ref="L3459">_xll.BDH($F3459,L$1,$E3459,$E3459,"per=m","days=all","fill=0","dts=h","QtTyp=P")</f>
        <v>4.63</v>
      </c>
      <c r="M3459" s="6" cm="1">
        <f t="array" ref="M3459">_xll.BDH($F3459,M$1,$E3459,$E3459,"per=m","days=all","fill=0","dts=h","QtTyp=P")</f>
        <v>61013</v>
      </c>
    </row>
    <row r="3460" spans="1:13" x14ac:dyDescent="0.25">
      <c r="A3460" s="6" t="str">
        <f t="shared" si="163"/>
        <v>wl9 Comdty20211231</v>
      </c>
      <c r="B3460" s="3">
        <v>9</v>
      </c>
      <c r="C3460" s="3">
        <v>189</v>
      </c>
      <c r="D3460" s="3" t="s">
        <v>126</v>
      </c>
      <c r="E3460" s="9">
        <v>44561</v>
      </c>
      <c r="F3460" s="6" t="str">
        <f t="shared" si="164"/>
        <v>wl9 Comdty</v>
      </c>
      <c r="G3460" s="6" t="str" cm="1">
        <f t="array" ref="G3460">_xll.BQL.DATE(_xll.BADDPERIODS(DATE(YEAR(E3460),MONTH(E3460),DAY(15)),"NUMBEROFPERIODS",B3460,"PER=M","CDR=BZ","BusDayAdj=-1"))</f>
        <v>#N/A Connection</v>
      </c>
      <c r="H3460" s="6" t="str">
        <f>IFERROR(_xll.BCOUNTPERIODS($E$2,G3460,"CDR=BZ")*1,"")</f>
        <v/>
      </c>
      <c r="I3460" s="6" t="str" cm="1">
        <f t="array" ref="I3460">_xll.BQL.DATE(_xll.BADDPERIODS(EOMONTH(E3460,0),"NUMBEROFPERIODS",B3460,"PER=M","CDR=BZ","BusDayAdj=2"))</f>
        <v>#N/A Connection</v>
      </c>
      <c r="J3460" s="6" t="str">
        <f>IFERROR(_xll.BCOUNTPERIODS(E3460,I3460,"CDR=BZ")*1,"")</f>
        <v/>
      </c>
      <c r="K3460" s="7" t="e">
        <f t="shared" si="162"/>
        <v>#VALUE!</v>
      </c>
      <c r="L3460" s="8" cm="1">
        <f t="array" ref="L3460">_xll.BDH($F3460,L$1,$E3460,$E3460,"per=m","days=all","fill=0","dts=h","QtTyp=P")</f>
        <v>5.46</v>
      </c>
      <c r="M3460" s="6" cm="1">
        <f t="array" ref="M3460">_xll.BDH($F3460,M$1,$E3460,$E3460,"per=m","days=all","fill=0","dts=h","QtTyp=P")</f>
        <v>41702</v>
      </c>
    </row>
    <row r="3461" spans="1:13" x14ac:dyDescent="0.25">
      <c r="A3461" s="6" t="str">
        <f t="shared" si="163"/>
        <v>wl9 Comdty20220131</v>
      </c>
      <c r="B3461" s="3">
        <v>9</v>
      </c>
      <c r="C3461" s="3">
        <v>189</v>
      </c>
      <c r="D3461" s="3" t="s">
        <v>126</v>
      </c>
      <c r="E3461" s="9">
        <v>44592</v>
      </c>
      <c r="F3461" s="6" t="str">
        <f t="shared" si="164"/>
        <v>wl9 Comdty</v>
      </c>
      <c r="G3461" s="6" t="str" cm="1">
        <f t="array" ref="G3461">_xll.BQL.DATE(_xll.BADDPERIODS(DATE(YEAR(E3461),MONTH(E3461),DAY(15)),"NUMBEROFPERIODS",B3461,"PER=M","CDR=BZ","BusDayAdj=-1"))</f>
        <v>#N/A Connection</v>
      </c>
      <c r="H3461" s="6" t="str">
        <f>IFERROR(_xll.BCOUNTPERIODS($E$2,G3461,"CDR=BZ")*1,"")</f>
        <v/>
      </c>
      <c r="I3461" s="6" t="str" cm="1">
        <f t="array" ref="I3461">_xll.BQL.DATE(_xll.BADDPERIODS(EOMONTH(E3461,0),"NUMBEROFPERIODS",B3461,"PER=M","CDR=BZ","BusDayAdj=2"))</f>
        <v>#N/A Connection</v>
      </c>
      <c r="J3461" s="6" t="str">
        <f>IFERROR(_xll.BCOUNTPERIODS(E3461,I3461,"CDR=BZ")*1,"")</f>
        <v/>
      </c>
      <c r="K3461" s="7" t="e">
        <f t="shared" si="162"/>
        <v>#VALUE!</v>
      </c>
      <c r="L3461" s="8" cm="1">
        <f t="array" ref="L3461">_xll.BDH($F3461,L$1,$E3461,$E3461,"per=m","days=all","fill=0","dts=h","QtTyp=P")</f>
        <v>0</v>
      </c>
      <c r="M3461" s="6" cm="1">
        <f t="array" ref="M3461">_xll.BDH($F3461,M$1,$E3461,$E3461,"per=m","days=all","fill=0","dts=h","QtTyp=P")</f>
        <v>0</v>
      </c>
    </row>
    <row r="3462" spans="1:13" x14ac:dyDescent="0.25">
      <c r="A3462" s="6" t="str">
        <f t="shared" si="163"/>
        <v>wl9 Comdty20220228</v>
      </c>
      <c r="B3462" s="3">
        <v>9</v>
      </c>
      <c r="C3462" s="3">
        <v>189</v>
      </c>
      <c r="D3462" s="3" t="s">
        <v>126</v>
      </c>
      <c r="E3462" s="9">
        <v>44620</v>
      </c>
      <c r="F3462" s="6" t="str">
        <f t="shared" si="164"/>
        <v>wl9 Comdty</v>
      </c>
      <c r="G3462" s="6" t="str" cm="1">
        <f t="array" ref="G3462">_xll.BQL.DATE(_xll.BADDPERIODS(DATE(YEAR(E3462),MONTH(E3462),DAY(15)),"NUMBEROFPERIODS",B3462,"PER=M","CDR=BZ","BusDayAdj=-1"))</f>
        <v>#N/A Connection</v>
      </c>
      <c r="H3462" s="6" t="str">
        <f>IFERROR(_xll.BCOUNTPERIODS($E$2,G3462,"CDR=BZ")*1,"")</f>
        <v/>
      </c>
      <c r="I3462" s="6" t="str" cm="1">
        <f t="array" ref="I3462">_xll.BQL.DATE(_xll.BADDPERIODS(EOMONTH(E3462,0),"NUMBEROFPERIODS",B3462,"PER=M","CDR=BZ","BusDayAdj=2"))</f>
        <v>#N/A Connection</v>
      </c>
      <c r="J3462" s="6" t="str">
        <f>IFERROR(_xll.BCOUNTPERIODS(E3462,I3462,"CDR=BZ")*1,"")</f>
        <v/>
      </c>
      <c r="K3462" s="7" t="e">
        <f t="shared" si="162"/>
        <v>#VALUE!</v>
      </c>
      <c r="L3462" s="8" cm="1">
        <f t="array" ref="L3462">_xll.BDH($F3462,L$1,$E3462,$E3462,"per=m","days=all","fill=0","dts=h","QtTyp=P")</f>
        <v>0</v>
      </c>
      <c r="M3462" s="6" cm="1">
        <f t="array" ref="M3462">_xll.BDH($F3462,M$1,$E3462,$E3462,"per=m","days=all","fill=0","dts=h","QtTyp=P")</f>
        <v>0</v>
      </c>
    </row>
    <row r="3463" spans="1:13" x14ac:dyDescent="0.25">
      <c r="A3463" s="6" t="str">
        <f t="shared" si="163"/>
        <v>wl9 Comdty20220331</v>
      </c>
      <c r="B3463" s="3">
        <v>9</v>
      </c>
      <c r="C3463" s="3">
        <v>189</v>
      </c>
      <c r="D3463" s="3" t="s">
        <v>126</v>
      </c>
      <c r="E3463" s="9">
        <v>44651</v>
      </c>
      <c r="F3463" s="6" t="str">
        <f t="shared" si="164"/>
        <v>wl9 Comdty</v>
      </c>
      <c r="G3463" s="6" t="str" cm="1">
        <f t="array" ref="G3463">_xll.BQL.DATE(_xll.BADDPERIODS(DATE(YEAR(E3463),MONTH(E3463),DAY(15)),"NUMBEROFPERIODS",B3463,"PER=M","CDR=BZ","BusDayAdj=-1"))</f>
        <v>#N/A Connection</v>
      </c>
      <c r="H3463" s="6" t="str">
        <f>IFERROR(_xll.BCOUNTPERIODS($E$2,G3463,"CDR=BZ")*1,"")</f>
        <v/>
      </c>
      <c r="I3463" s="6" t="str" cm="1">
        <f t="array" ref="I3463">_xll.BQL.DATE(_xll.BADDPERIODS(EOMONTH(E3463,0),"NUMBEROFPERIODS",B3463,"PER=M","CDR=BZ","BusDayAdj=2"))</f>
        <v>#N/A Connection</v>
      </c>
      <c r="J3463" s="6" t="str">
        <f>IFERROR(_xll.BCOUNTPERIODS(E3463,I3463,"CDR=BZ")*1,"")</f>
        <v/>
      </c>
      <c r="K3463" s="7" t="e">
        <f t="shared" si="162"/>
        <v>#VALUE!</v>
      </c>
      <c r="L3463" s="8" cm="1">
        <f t="array" ref="L3463">_xll.BDH($F3463,L$1,$E3463,$E3463,"per=m","days=all","fill=0","dts=h","QtTyp=P")</f>
        <v>0</v>
      </c>
      <c r="M3463" s="6" cm="1">
        <f t="array" ref="M3463">_xll.BDH($F3463,M$1,$E3463,$E3463,"per=m","days=all","fill=0","dts=h","QtTyp=P")</f>
        <v>0</v>
      </c>
    </row>
    <row r="3464" spans="1:13" x14ac:dyDescent="0.25">
      <c r="A3464" s="6" t="str">
        <f t="shared" si="163"/>
        <v>wl9 Comdty20220429</v>
      </c>
      <c r="B3464" s="3">
        <v>9</v>
      </c>
      <c r="C3464" s="3">
        <v>189</v>
      </c>
      <c r="D3464" s="3" t="s">
        <v>126</v>
      </c>
      <c r="E3464" s="9">
        <v>44680</v>
      </c>
      <c r="F3464" s="6" t="str">
        <f t="shared" si="164"/>
        <v>wl9 Comdty</v>
      </c>
      <c r="G3464" s="6" t="str" cm="1">
        <f t="array" ref="G3464">_xll.BQL.DATE(_xll.BADDPERIODS(DATE(YEAR(E3464),MONTH(E3464),DAY(15)),"NUMBEROFPERIODS",B3464,"PER=M","CDR=BZ","BusDayAdj=-1"))</f>
        <v>#N/A Connection</v>
      </c>
      <c r="H3464" s="6" t="str">
        <f>IFERROR(_xll.BCOUNTPERIODS($E$2,G3464,"CDR=BZ")*1,"")</f>
        <v/>
      </c>
      <c r="I3464" s="6" t="str" cm="1">
        <f t="array" ref="I3464">_xll.BQL.DATE(_xll.BADDPERIODS(EOMONTH(E3464,0),"NUMBEROFPERIODS",B3464,"PER=M","CDR=BZ","BusDayAdj=2"))</f>
        <v>#N/A Connection</v>
      </c>
      <c r="J3464" s="6" t="str">
        <f>IFERROR(_xll.BCOUNTPERIODS(E3464,I3464,"CDR=BZ")*1,"")</f>
        <v/>
      </c>
      <c r="K3464" s="7" t="e">
        <f t="shared" si="162"/>
        <v>#VALUE!</v>
      </c>
      <c r="L3464" s="8" cm="1">
        <f t="array" ref="L3464">_xll.BDH($F3464,L$1,$E3464,$E3464,"per=m","days=all","fill=0","dts=h","QtTyp=P")</f>
        <v>5.45</v>
      </c>
      <c r="M3464" s="6" cm="1">
        <f t="array" ref="M3464">_xll.BDH($F3464,M$1,$E3464,$E3464,"per=m","days=all","fill=0","dts=h","QtTyp=P")</f>
        <v>6397</v>
      </c>
    </row>
    <row r="3465" spans="1:13" x14ac:dyDescent="0.25">
      <c r="A3465" s="6" t="str">
        <f t="shared" si="163"/>
        <v>wl9 Comdty20220531</v>
      </c>
      <c r="B3465" s="3">
        <v>9</v>
      </c>
      <c r="C3465" s="3">
        <v>189</v>
      </c>
      <c r="D3465" s="3" t="s">
        <v>126</v>
      </c>
      <c r="E3465" s="9">
        <v>44712</v>
      </c>
      <c r="F3465" s="6" t="str">
        <f t="shared" si="164"/>
        <v>wl9 Comdty</v>
      </c>
      <c r="G3465" s="6" t="str" cm="1">
        <f t="array" ref="G3465">_xll.BQL.DATE(_xll.BADDPERIODS(DATE(YEAR(E3465),MONTH(E3465),DAY(15)),"NUMBEROFPERIODS",B3465,"PER=M","CDR=BZ","BusDayAdj=-1"))</f>
        <v>#N/A Connection</v>
      </c>
      <c r="H3465" s="6" t="str">
        <f>IFERROR(_xll.BCOUNTPERIODS($E$2,G3465,"CDR=BZ")*1,"")</f>
        <v/>
      </c>
      <c r="I3465" s="6" t="str" cm="1">
        <f t="array" ref="I3465">_xll.BQL.DATE(_xll.BADDPERIODS(EOMONTH(E3465,0),"NUMBEROFPERIODS",B3465,"PER=M","CDR=BZ","BusDayAdj=2"))</f>
        <v>#N/A Connection</v>
      </c>
      <c r="J3465" s="6" t="str">
        <f>IFERROR(_xll.BCOUNTPERIODS(E3465,I3465,"CDR=BZ")*1,"")</f>
        <v/>
      </c>
      <c r="K3465" s="7" t="e">
        <f t="shared" si="162"/>
        <v>#VALUE!</v>
      </c>
      <c r="L3465" s="8" cm="1">
        <f t="array" ref="L3465">_xll.BDH($F3465,L$1,$E3465,$E3465,"per=m","days=all","fill=0","dts=h","QtTyp=P")</f>
        <v>5.34</v>
      </c>
      <c r="M3465" s="6" cm="1">
        <f t="array" ref="M3465">_xll.BDH($F3465,M$1,$E3465,$E3465,"per=m","days=all","fill=0","dts=h","QtTyp=P")</f>
        <v>18070</v>
      </c>
    </row>
    <row r="3466" spans="1:13" x14ac:dyDescent="0.25">
      <c r="A3466" s="6" t="str">
        <f t="shared" si="163"/>
        <v>wl9 Comdty20220630</v>
      </c>
      <c r="B3466" s="3">
        <v>9</v>
      </c>
      <c r="C3466" s="3">
        <v>189</v>
      </c>
      <c r="D3466" s="3" t="s">
        <v>126</v>
      </c>
      <c r="E3466" s="9">
        <v>44742</v>
      </c>
      <c r="F3466" s="6" t="str">
        <f t="shared" si="164"/>
        <v>wl9 Comdty</v>
      </c>
      <c r="G3466" s="6" t="str" cm="1">
        <f t="array" ref="G3466">_xll.BQL.DATE(_xll.BADDPERIODS(DATE(YEAR(E3466),MONTH(E3466),DAY(15)),"NUMBEROFPERIODS",B3466,"PER=M","CDR=BZ","BusDayAdj=-1"))</f>
        <v>#N/A Connection</v>
      </c>
      <c r="H3466" s="6" t="str">
        <f>IFERROR(_xll.BCOUNTPERIODS($E$2,G3466,"CDR=BZ")*1,"")</f>
        <v/>
      </c>
      <c r="I3466" s="6" t="str" cm="1">
        <f t="array" ref="I3466">_xll.BQL.DATE(_xll.BADDPERIODS(EOMONTH(E3466,0),"NUMBEROFPERIODS",B3466,"PER=M","CDR=BZ","BusDayAdj=2"))</f>
        <v>#N/A Connection</v>
      </c>
      <c r="J3466" s="6" t="str">
        <f>IFERROR(_xll.BCOUNTPERIODS(E3466,I3466,"CDR=BZ")*1,"")</f>
        <v/>
      </c>
      <c r="K3466" s="7" t="e">
        <f t="shared" si="162"/>
        <v>#VALUE!</v>
      </c>
      <c r="L3466" s="8" cm="1">
        <f t="array" ref="L3466">_xll.BDH($F3466,L$1,$E3466,$E3466,"per=m","days=all","fill=0","dts=h","QtTyp=P")</f>
        <v>0</v>
      </c>
      <c r="M3466" s="6" cm="1">
        <f t="array" ref="M3466">_xll.BDH($F3466,M$1,$E3466,$E3466,"per=m","days=all","fill=0","dts=h","QtTyp=P")</f>
        <v>0</v>
      </c>
    </row>
    <row r="3467" spans="1:13" x14ac:dyDescent="0.25">
      <c r="A3467" s="6" t="str">
        <f t="shared" si="163"/>
        <v>wl9 Comdty20220729</v>
      </c>
      <c r="B3467" s="3">
        <v>9</v>
      </c>
      <c r="C3467" s="3">
        <v>189</v>
      </c>
      <c r="D3467" s="3" t="s">
        <v>126</v>
      </c>
      <c r="E3467" s="9">
        <v>44771</v>
      </c>
      <c r="F3467" s="6" t="str">
        <f t="shared" si="164"/>
        <v>wl9 Comdty</v>
      </c>
      <c r="G3467" s="6" t="str" cm="1">
        <f t="array" ref="G3467">_xll.BQL.DATE(_xll.BADDPERIODS(DATE(YEAR(E3467),MONTH(E3467),DAY(15)),"NUMBEROFPERIODS",B3467,"PER=M","CDR=BZ","BusDayAdj=-1"))</f>
        <v>#N/A Connection</v>
      </c>
      <c r="H3467" s="6" t="str">
        <f>IFERROR(_xll.BCOUNTPERIODS($E$2,G3467,"CDR=BZ")*1,"")</f>
        <v/>
      </c>
      <c r="I3467" s="6" t="str" cm="1">
        <f t="array" ref="I3467">_xll.BQL.DATE(_xll.BADDPERIODS(EOMONTH(E3467,0),"NUMBEROFPERIODS",B3467,"PER=M","CDR=BZ","BusDayAdj=2"))</f>
        <v>#N/A Connection</v>
      </c>
      <c r="J3467" s="6" t="str">
        <f>IFERROR(_xll.BCOUNTPERIODS(E3467,I3467,"CDR=BZ")*1,"")</f>
        <v/>
      </c>
      <c r="K3467" s="7" t="e">
        <f t="shared" si="162"/>
        <v>#VALUE!</v>
      </c>
      <c r="L3467" s="8" cm="1">
        <f t="array" ref="L3467">_xll.BDH($F3467,L$1,$E3467,$E3467,"per=m","days=all","fill=0","dts=h","QtTyp=P")</f>
        <v>0</v>
      </c>
      <c r="M3467" s="6" cm="1">
        <f t="array" ref="M3467">_xll.BDH($F3467,M$1,$E3467,$E3467,"per=m","days=all","fill=0","dts=h","QtTyp=P")</f>
        <v>0</v>
      </c>
    </row>
    <row r="3468" spans="1:13" x14ac:dyDescent="0.25">
      <c r="A3468" s="6" t="str">
        <f t="shared" si="163"/>
        <v>wl9 Comdty20220831</v>
      </c>
      <c r="B3468" s="3">
        <v>9</v>
      </c>
      <c r="C3468" s="3">
        <v>189</v>
      </c>
      <c r="D3468" s="3" t="s">
        <v>126</v>
      </c>
      <c r="E3468" s="9">
        <v>44804</v>
      </c>
      <c r="F3468" s="6" t="str">
        <f t="shared" si="164"/>
        <v>wl9 Comdty</v>
      </c>
      <c r="G3468" s="6" t="str" cm="1">
        <f t="array" ref="G3468">_xll.BQL.DATE(_xll.BADDPERIODS(DATE(YEAR(E3468),MONTH(E3468),DAY(15)),"NUMBEROFPERIODS",B3468,"PER=M","CDR=BZ","BusDayAdj=-1"))</f>
        <v>#N/A Connection</v>
      </c>
      <c r="H3468" s="6" t="str">
        <f>IFERROR(_xll.BCOUNTPERIODS($E$2,G3468,"CDR=BZ")*1,"")</f>
        <v/>
      </c>
      <c r="I3468" s="6" t="str" cm="1">
        <f t="array" ref="I3468">_xll.BQL.DATE(_xll.BADDPERIODS(EOMONTH(E3468,0),"NUMBEROFPERIODS",B3468,"PER=M","CDR=BZ","BusDayAdj=2"))</f>
        <v>#N/A Connection</v>
      </c>
      <c r="J3468" s="6" t="str">
        <f>IFERROR(_xll.BCOUNTPERIODS(E3468,I3468,"CDR=BZ")*1,"")</f>
        <v/>
      </c>
      <c r="K3468" s="7" t="e">
        <f t="shared" si="162"/>
        <v>#VALUE!</v>
      </c>
      <c r="L3468" s="8" cm="1">
        <f t="array" ref="L3468">_xll.BDH($F3468,L$1,$E3468,$E3468,"per=m","days=all","fill=0","dts=h","QtTyp=P")</f>
        <v>8.16</v>
      </c>
      <c r="M3468" s="6" cm="1">
        <f t="array" ref="M3468">_xll.BDH($F3468,M$1,$E3468,$E3468,"per=m","days=all","fill=0","dts=h","QtTyp=P")</f>
        <v>62418</v>
      </c>
    </row>
    <row r="3469" spans="1:13" x14ac:dyDescent="0.25">
      <c r="A3469" s="6" t="str">
        <f t="shared" si="163"/>
        <v>wl9 Comdty20220930</v>
      </c>
      <c r="B3469" s="3">
        <v>9</v>
      </c>
      <c r="C3469" s="3">
        <v>189</v>
      </c>
      <c r="D3469" s="3" t="s">
        <v>126</v>
      </c>
      <c r="E3469" s="9">
        <v>44834</v>
      </c>
      <c r="F3469" s="6" t="str">
        <f t="shared" si="164"/>
        <v>wl9 Comdty</v>
      </c>
      <c r="G3469" s="6" t="str" cm="1">
        <f t="array" ref="G3469">_xll.BQL.DATE(_xll.BADDPERIODS(DATE(YEAR(E3469),MONTH(E3469),DAY(15)),"NUMBEROFPERIODS",B3469,"PER=M","CDR=BZ","BusDayAdj=-1"))</f>
        <v>#N/A Connection</v>
      </c>
      <c r="H3469" s="6" t="str">
        <f>IFERROR(_xll.BCOUNTPERIODS($E$2,G3469,"CDR=BZ")*1,"")</f>
        <v/>
      </c>
      <c r="I3469" s="6" t="str" cm="1">
        <f t="array" ref="I3469">_xll.BQL.DATE(_xll.BADDPERIODS(EOMONTH(E3469,0),"NUMBEROFPERIODS",B3469,"PER=M","CDR=BZ","BusDayAdj=2"))</f>
        <v>#N/A Connection</v>
      </c>
      <c r="J3469" s="6" t="str">
        <f>IFERROR(_xll.BCOUNTPERIODS(E3469,I3469,"CDR=BZ")*1,"")</f>
        <v/>
      </c>
      <c r="K3469" s="7" t="e">
        <f t="shared" si="162"/>
        <v>#VALUE!</v>
      </c>
      <c r="L3469" s="8" cm="1">
        <f t="array" ref="L3469">_xll.BDH($F3469,L$1,$E3469,$E3469,"per=m","days=all","fill=0","dts=h","QtTyp=P")</f>
        <v>8.23</v>
      </c>
      <c r="M3469" s="6" cm="1">
        <f t="array" ref="M3469">_xll.BDH($F3469,M$1,$E3469,$E3469,"per=m","days=all","fill=0","dts=h","QtTyp=P")</f>
        <v>46461</v>
      </c>
    </row>
    <row r="3470" spans="1:13" x14ac:dyDescent="0.25">
      <c r="A3470" s="6" t="str">
        <f t="shared" si="163"/>
        <v>wl9 Comdty20221031</v>
      </c>
      <c r="B3470" s="3">
        <v>9</v>
      </c>
      <c r="C3470" s="3">
        <v>189</v>
      </c>
      <c r="D3470" s="3" t="s">
        <v>126</v>
      </c>
      <c r="E3470" s="9">
        <v>44865</v>
      </c>
      <c r="F3470" s="6" t="str">
        <f t="shared" si="164"/>
        <v>wl9 Comdty</v>
      </c>
      <c r="G3470" s="6" t="str" cm="1">
        <f t="array" ref="G3470">_xll.BQL.DATE(_xll.BADDPERIODS(DATE(YEAR(E3470),MONTH(E3470),DAY(15)),"NUMBEROFPERIODS",B3470,"PER=M","CDR=BZ","BusDayAdj=-1"))</f>
        <v>#N/A Connection</v>
      </c>
      <c r="H3470" s="6" t="str">
        <f>IFERROR(_xll.BCOUNTPERIODS($E$2,G3470,"CDR=BZ")*1,"")</f>
        <v/>
      </c>
      <c r="I3470" s="6" t="str" cm="1">
        <f t="array" ref="I3470">_xll.BQL.DATE(_xll.BADDPERIODS(EOMONTH(E3470,0),"NUMBEROFPERIODS",B3470,"PER=M","CDR=BZ","BusDayAdj=2"))</f>
        <v>#N/A Connection</v>
      </c>
      <c r="J3470" s="6" t="str">
        <f>IFERROR(_xll.BCOUNTPERIODS(E3470,I3470,"CDR=BZ")*1,"")</f>
        <v/>
      </c>
      <c r="K3470" s="7" t="e">
        <f t="shared" si="162"/>
        <v>#VALUE!</v>
      </c>
      <c r="L3470" s="8" cm="1">
        <f t="array" ref="L3470">_xll.BDH($F3470,L$1,$E3470,$E3470,"per=m","days=all","fill=0","dts=h","QtTyp=P")</f>
        <v>0</v>
      </c>
      <c r="M3470" s="6" cm="1">
        <f t="array" ref="M3470">_xll.BDH($F3470,M$1,$E3470,$E3470,"per=m","days=all","fill=0","dts=h","QtTyp=P")</f>
        <v>0</v>
      </c>
    </row>
    <row r="3471" spans="1:13" x14ac:dyDescent="0.25">
      <c r="A3471" s="6" t="str">
        <f t="shared" si="163"/>
        <v>wl9 Comdty20221130</v>
      </c>
      <c r="B3471" s="3">
        <v>9</v>
      </c>
      <c r="C3471" s="3">
        <v>189</v>
      </c>
      <c r="D3471" s="3" t="s">
        <v>126</v>
      </c>
      <c r="E3471" s="9">
        <v>44895</v>
      </c>
      <c r="F3471" s="6" t="str">
        <f t="shared" si="164"/>
        <v>wl9 Comdty</v>
      </c>
      <c r="G3471" s="6" t="str" cm="1">
        <f t="array" ref="G3471">_xll.BQL.DATE(_xll.BADDPERIODS(DATE(YEAR(E3471),MONTH(E3471),DAY(15)),"NUMBEROFPERIODS",B3471,"PER=M","CDR=BZ","BusDayAdj=-1"))</f>
        <v>#N/A Connection</v>
      </c>
      <c r="H3471" s="6" t="str">
        <f>IFERROR(_xll.BCOUNTPERIODS($E$2,G3471,"CDR=BZ")*1,"")</f>
        <v/>
      </c>
      <c r="I3471" s="6" t="str" cm="1">
        <f t="array" ref="I3471">_xll.BQL.DATE(_xll.BADDPERIODS(EOMONTH(E3471,0),"NUMBEROFPERIODS",B3471,"PER=M","CDR=BZ","BusDayAdj=2"))</f>
        <v>#N/A Connection</v>
      </c>
      <c r="J3471" s="6" t="str">
        <f>IFERROR(_xll.BCOUNTPERIODS(E3471,I3471,"CDR=BZ")*1,"")</f>
        <v/>
      </c>
      <c r="K3471" s="7" t="e">
        <f t="shared" si="162"/>
        <v>#VALUE!</v>
      </c>
      <c r="L3471" s="8" cm="1">
        <f t="array" ref="L3471">_xll.BDH($F3471,L$1,$E3471,$E3471,"per=m","days=all","fill=0","dts=h","QtTyp=P")</f>
        <v>0</v>
      </c>
      <c r="M3471" s="6" cm="1">
        <f t="array" ref="M3471">_xll.BDH($F3471,M$1,$E3471,$E3471,"per=m","days=all","fill=0","dts=h","QtTyp=P")</f>
        <v>0</v>
      </c>
    </row>
    <row r="3472" spans="1:13" x14ac:dyDescent="0.25">
      <c r="A3472" s="6" t="str">
        <f t="shared" si="163"/>
        <v>wl9 Comdty20221230</v>
      </c>
      <c r="B3472" s="3">
        <v>9</v>
      </c>
      <c r="C3472" s="3">
        <v>189</v>
      </c>
      <c r="D3472" s="3" t="s">
        <v>126</v>
      </c>
      <c r="E3472" s="9">
        <v>44925</v>
      </c>
      <c r="F3472" s="6" t="str">
        <f t="shared" si="164"/>
        <v>wl9 Comdty</v>
      </c>
      <c r="G3472" s="6" t="str" cm="1">
        <f t="array" ref="G3472">_xll.BQL.DATE(_xll.BADDPERIODS(DATE(YEAR(E3472),MONTH(E3472),DAY(15)),"NUMBEROFPERIODS",B3472,"PER=M","CDR=BZ","BusDayAdj=-1"))</f>
        <v>#N/A Connection</v>
      </c>
      <c r="H3472" s="6" t="str">
        <f>IFERROR(_xll.BCOUNTPERIODS($E$2,G3472,"CDR=BZ")*1,"")</f>
        <v/>
      </c>
      <c r="I3472" s="6" t="str" cm="1">
        <f t="array" ref="I3472">_xll.BQL.DATE(_xll.BADDPERIODS(EOMONTH(E3472,0),"NUMBEROFPERIODS",B3472,"PER=M","CDR=BZ","BusDayAdj=2"))</f>
        <v>#N/A Connection</v>
      </c>
      <c r="J3472" s="6" t="str">
        <f>IFERROR(_xll.BCOUNTPERIODS(E3472,I3472,"CDR=BZ")*1,"")</f>
        <v/>
      </c>
      <c r="K3472" s="7" t="e">
        <f t="shared" si="162"/>
        <v>#VALUE!</v>
      </c>
      <c r="L3472" s="8" cm="1">
        <f t="array" ref="L3472">_xll.BDH($F3472,L$1,$E3472,$E3472,"per=m","days=all","fill=0","dts=h","QtTyp=P")</f>
        <v>0</v>
      </c>
      <c r="M3472" s="6" cm="1">
        <f t="array" ref="M3472">_xll.BDH($F3472,M$1,$E3472,$E3472,"per=m","days=all","fill=0","dts=h","QtTyp=P")</f>
        <v>0</v>
      </c>
    </row>
    <row r="3473" spans="1:13" x14ac:dyDescent="0.25">
      <c r="A3473" s="6" t="str">
        <f t="shared" si="163"/>
        <v>wl9 Comdty20230131</v>
      </c>
      <c r="B3473" s="3">
        <v>9</v>
      </c>
      <c r="C3473" s="3">
        <v>189</v>
      </c>
      <c r="D3473" s="3" t="s">
        <v>126</v>
      </c>
      <c r="E3473" s="9">
        <v>44957</v>
      </c>
      <c r="F3473" s="6" t="str">
        <f t="shared" si="164"/>
        <v>wl9 Comdty</v>
      </c>
      <c r="G3473" s="6" t="str" cm="1">
        <f t="array" ref="G3473">_xll.BQL.DATE(_xll.BADDPERIODS(DATE(YEAR(E3473),MONTH(E3473),DAY(15)),"NUMBEROFPERIODS",B3473,"PER=M","CDR=BZ","BusDayAdj=-1"))</f>
        <v>#N/A Connection</v>
      </c>
      <c r="H3473" s="6" t="str">
        <f>IFERROR(_xll.BCOUNTPERIODS($E$2,G3473,"CDR=BZ")*1,"")</f>
        <v/>
      </c>
      <c r="I3473" s="6" t="str" cm="1">
        <f t="array" ref="I3473">_xll.BQL.DATE(_xll.BADDPERIODS(EOMONTH(E3473,0),"NUMBEROFPERIODS",B3473,"PER=M","CDR=BZ","BusDayAdj=2"))</f>
        <v>#N/A Connection</v>
      </c>
      <c r="J3473" s="6" t="str">
        <f>IFERROR(_xll.BCOUNTPERIODS(E3473,I3473,"CDR=BZ")*1,"")</f>
        <v/>
      </c>
      <c r="K3473" s="7" t="e">
        <f t="shared" si="162"/>
        <v>#VALUE!</v>
      </c>
      <c r="L3473" s="8" cm="1">
        <f t="array" ref="L3473">_xll.BDH($F3473,L$1,$E3473,$E3473,"per=m","days=all","fill=0","dts=h","QtTyp=P")</f>
        <v>0</v>
      </c>
      <c r="M3473" s="6" cm="1">
        <f t="array" ref="M3473">_xll.BDH($F3473,M$1,$E3473,$E3473,"per=m","days=all","fill=0","dts=h","QtTyp=P")</f>
        <v>0</v>
      </c>
    </row>
    <row r="3474" spans="1:13" x14ac:dyDescent="0.25">
      <c r="A3474" s="6" t="str">
        <f t="shared" si="163"/>
        <v>wl9 Comdty20230228</v>
      </c>
      <c r="B3474" s="3">
        <v>9</v>
      </c>
      <c r="C3474" s="3">
        <v>189</v>
      </c>
      <c r="D3474" s="3" t="s">
        <v>126</v>
      </c>
      <c r="E3474" s="9">
        <v>44985</v>
      </c>
      <c r="F3474" s="6" t="str">
        <f t="shared" si="164"/>
        <v>wl9 Comdty</v>
      </c>
      <c r="G3474" s="6" t="str" cm="1">
        <f t="array" ref="G3474">_xll.BQL.DATE(_xll.BADDPERIODS(DATE(YEAR(E3474),MONTH(E3474),DAY(15)),"NUMBEROFPERIODS",B3474,"PER=M","CDR=BZ","BusDayAdj=-1"))</f>
        <v>#N/A Connection</v>
      </c>
      <c r="H3474" s="6" t="str">
        <f>IFERROR(_xll.BCOUNTPERIODS($E$2,G3474,"CDR=BZ")*1,"")</f>
        <v/>
      </c>
      <c r="I3474" s="6" t="str" cm="1">
        <f t="array" ref="I3474">_xll.BQL.DATE(_xll.BADDPERIODS(EOMONTH(E3474,0),"NUMBEROFPERIODS",B3474,"PER=M","CDR=BZ","BusDayAdj=2"))</f>
        <v>#N/A Connection</v>
      </c>
      <c r="J3474" s="6" t="str">
        <f>IFERROR(_xll.BCOUNTPERIODS(E3474,I3474,"CDR=BZ")*1,"")</f>
        <v/>
      </c>
      <c r="K3474" s="7" t="e">
        <f t="shared" si="162"/>
        <v>#VALUE!</v>
      </c>
      <c r="L3474" s="8" cm="1">
        <f t="array" ref="L3474">_xll.BDH($F3474,L$1,$E3474,$E3474,"per=m","days=all","fill=0","dts=h","QtTyp=P")</f>
        <v>0</v>
      </c>
      <c r="M3474" s="6" cm="1">
        <f t="array" ref="M3474">_xll.BDH($F3474,M$1,$E3474,$E3474,"per=m","days=all","fill=0","dts=h","QtTyp=P")</f>
        <v>0</v>
      </c>
    </row>
    <row r="3475" spans="1:13" x14ac:dyDescent="0.25">
      <c r="A3475" s="6" t="str">
        <f t="shared" si="163"/>
        <v>wl9 Comdty20230331</v>
      </c>
      <c r="B3475" s="3">
        <v>9</v>
      </c>
      <c r="C3475" s="3">
        <v>189</v>
      </c>
      <c r="D3475" s="3" t="s">
        <v>126</v>
      </c>
      <c r="E3475" s="9">
        <v>45016</v>
      </c>
      <c r="F3475" s="6" t="str">
        <f t="shared" si="164"/>
        <v>wl9 Comdty</v>
      </c>
      <c r="G3475" s="6" t="str" cm="1">
        <f t="array" ref="G3475">_xll.BQL.DATE(_xll.BADDPERIODS(DATE(YEAR(E3475),MONTH(E3475),DAY(15)),"NUMBEROFPERIODS",B3475,"PER=M","CDR=BZ","BusDayAdj=-1"))</f>
        <v>#N/A Connection</v>
      </c>
      <c r="H3475" s="6" t="str">
        <f>IFERROR(_xll.BCOUNTPERIODS($E$2,G3475,"CDR=BZ")*1,"")</f>
        <v/>
      </c>
      <c r="I3475" s="6" t="str" cm="1">
        <f t="array" ref="I3475">_xll.BQL.DATE(_xll.BADDPERIODS(EOMONTH(E3475,0),"NUMBEROFPERIODS",B3475,"PER=M","CDR=BZ","BusDayAdj=2"))</f>
        <v>#N/A Connection</v>
      </c>
      <c r="J3475" s="6" t="str">
        <f>IFERROR(_xll.BCOUNTPERIODS(E3475,I3475,"CDR=BZ")*1,"")</f>
        <v/>
      </c>
      <c r="K3475" s="7" t="e">
        <f t="shared" si="162"/>
        <v>#VALUE!</v>
      </c>
      <c r="L3475" s="8" cm="1">
        <f t="array" ref="L3475">_xll.BDH($F3475,L$1,$E3475,$E3475,"per=m","days=all","fill=0","dts=h","QtTyp=P")</f>
        <v>0</v>
      </c>
      <c r="M3475" s="6" cm="1">
        <f t="array" ref="M3475">_xll.BDH($F3475,M$1,$E3475,$E3475,"per=m","days=all","fill=0","dts=h","QtTyp=P")</f>
        <v>0</v>
      </c>
    </row>
    <row r="3476" spans="1:13" x14ac:dyDescent="0.25">
      <c r="A3476" s="6" t="str">
        <f t="shared" si="163"/>
        <v>wl9 Comdty20230428</v>
      </c>
      <c r="B3476" s="3">
        <v>9</v>
      </c>
      <c r="C3476" s="3">
        <v>189</v>
      </c>
      <c r="D3476" s="3" t="s">
        <v>126</v>
      </c>
      <c r="E3476" s="9">
        <v>45044</v>
      </c>
      <c r="F3476" s="6" t="str">
        <f t="shared" si="164"/>
        <v>wl9 Comdty</v>
      </c>
      <c r="G3476" s="6" t="str" cm="1">
        <f t="array" ref="G3476">_xll.BQL.DATE(_xll.BADDPERIODS(DATE(YEAR(E3476),MONTH(E3476),DAY(15)),"NUMBEROFPERIODS",B3476,"PER=M","CDR=BZ","BusDayAdj=-1"))</f>
        <v>#N/A Connection</v>
      </c>
      <c r="H3476" s="6" t="str">
        <f>IFERROR(_xll.BCOUNTPERIODS($E$2,G3476,"CDR=BZ")*1,"")</f>
        <v/>
      </c>
      <c r="I3476" s="6" t="str" cm="1">
        <f t="array" ref="I3476">_xll.BQL.DATE(_xll.BADDPERIODS(EOMONTH(E3476,0),"NUMBEROFPERIODS",B3476,"PER=M","CDR=BZ","BusDayAdj=2"))</f>
        <v>#N/A Connection</v>
      </c>
      <c r="J3476" s="6" t="str">
        <f>IFERROR(_xll.BCOUNTPERIODS(E3476,I3476,"CDR=BZ")*1,"")</f>
        <v/>
      </c>
      <c r="K3476" s="7" t="e">
        <f t="shared" si="162"/>
        <v>#VALUE!</v>
      </c>
      <c r="L3476" s="8" cm="1">
        <f t="array" ref="L3476">_xll.BDH($F3476,L$1,$E3476,$E3476,"per=m","days=all","fill=0","dts=h","QtTyp=P")</f>
        <v>7.76</v>
      </c>
      <c r="M3476" s="6" cm="1">
        <f t="array" ref="M3476">_xll.BDH($F3476,M$1,$E3476,$E3476,"per=m","days=all","fill=0","dts=h","QtTyp=P")</f>
        <v>37263</v>
      </c>
    </row>
    <row r="3477" spans="1:13" x14ac:dyDescent="0.25">
      <c r="A3477" s="6" t="str">
        <f t="shared" si="163"/>
        <v>wl9 Comdty20230531</v>
      </c>
      <c r="B3477" s="3">
        <v>9</v>
      </c>
      <c r="C3477" s="3">
        <v>189</v>
      </c>
      <c r="D3477" s="3" t="s">
        <v>126</v>
      </c>
      <c r="E3477" s="9">
        <v>45077</v>
      </c>
      <c r="F3477" s="6" t="str">
        <f t="shared" si="164"/>
        <v>wl9 Comdty</v>
      </c>
      <c r="G3477" s="6" t="str" cm="1">
        <f t="array" ref="G3477">_xll.BQL.DATE(_xll.BADDPERIODS(DATE(YEAR(E3477),MONTH(E3477),DAY(15)),"NUMBEROFPERIODS",B3477,"PER=M","CDR=BZ","BusDayAdj=-1"))</f>
        <v>#N/A Connection</v>
      </c>
      <c r="H3477" s="6" t="str">
        <f>IFERROR(_xll.BCOUNTPERIODS($E$2,G3477,"CDR=BZ")*1,"")</f>
        <v/>
      </c>
      <c r="I3477" s="6" t="str" cm="1">
        <f t="array" ref="I3477">_xll.BQL.DATE(_xll.BADDPERIODS(EOMONTH(E3477,0),"NUMBEROFPERIODS",B3477,"PER=M","CDR=BZ","BusDayAdj=2"))</f>
        <v>#N/A Connection</v>
      </c>
      <c r="J3477" s="6" t="str">
        <f>IFERROR(_xll.BCOUNTPERIODS(E3477,I3477,"CDR=BZ")*1,"")</f>
        <v/>
      </c>
      <c r="K3477" s="7" t="e">
        <f t="shared" si="162"/>
        <v>#VALUE!</v>
      </c>
      <c r="L3477" s="8" cm="1">
        <f t="array" ref="L3477">_xll.BDH($F3477,L$1,$E3477,$E3477,"per=m","days=all","fill=0","dts=h","QtTyp=P")</f>
        <v>8.33</v>
      </c>
      <c r="M3477" s="6" cm="1">
        <f t="array" ref="M3477">_xll.BDH($F3477,M$1,$E3477,$E3477,"per=m","days=all","fill=0","dts=h","QtTyp=P")</f>
        <v>23427</v>
      </c>
    </row>
    <row r="3478" spans="1:13" x14ac:dyDescent="0.25">
      <c r="A3478" s="6" t="str">
        <f t="shared" si="163"/>
        <v>wl9 Comdty20230630</v>
      </c>
      <c r="B3478" s="3">
        <v>9</v>
      </c>
      <c r="C3478" s="3">
        <v>189</v>
      </c>
      <c r="D3478" s="3" t="s">
        <v>126</v>
      </c>
      <c r="E3478" s="9">
        <v>45107</v>
      </c>
      <c r="F3478" s="6" t="str">
        <f t="shared" si="164"/>
        <v>wl9 Comdty</v>
      </c>
      <c r="G3478" s="6" t="str" cm="1">
        <f t="array" ref="G3478">_xll.BQL.DATE(_xll.BADDPERIODS(DATE(YEAR(E3478),MONTH(E3478),DAY(15)),"NUMBEROFPERIODS",B3478,"PER=M","CDR=BZ","BusDayAdj=-1"))</f>
        <v>#N/A Connection</v>
      </c>
      <c r="H3478" s="6" t="str">
        <f>IFERROR(_xll.BCOUNTPERIODS($E$2,G3478,"CDR=BZ")*1,"")</f>
        <v/>
      </c>
      <c r="I3478" s="6" t="str" cm="1">
        <f t="array" ref="I3478">_xll.BQL.DATE(_xll.BADDPERIODS(EOMONTH(E3478,0),"NUMBEROFPERIODS",B3478,"PER=M","CDR=BZ","BusDayAdj=2"))</f>
        <v>#N/A Connection</v>
      </c>
      <c r="J3478" s="6" t="str">
        <f>IFERROR(_xll.BCOUNTPERIODS(E3478,I3478,"CDR=BZ")*1,"")</f>
        <v/>
      </c>
      <c r="K3478" s="7" t="e">
        <f t="shared" si="162"/>
        <v>#VALUE!</v>
      </c>
      <c r="L3478" s="8" cm="1">
        <f t="array" ref="L3478">_xll.BDH($F3478,L$1,$E3478,$E3478,"per=m","days=all","fill=0","dts=h","QtTyp=P")</f>
        <v>0</v>
      </c>
      <c r="M3478" s="6" cm="1">
        <f t="array" ref="M3478">_xll.BDH($F3478,M$1,$E3478,$E3478,"per=m","days=all","fill=0","dts=h","QtTyp=P")</f>
        <v>0</v>
      </c>
    </row>
    <row r="3479" spans="1:13" x14ac:dyDescent="0.25">
      <c r="A3479" s="6" t="str">
        <f t="shared" si="163"/>
        <v>wl9 Comdty20230731</v>
      </c>
      <c r="B3479" s="3">
        <v>9</v>
      </c>
      <c r="C3479" s="3">
        <v>189</v>
      </c>
      <c r="D3479" s="3" t="s">
        <v>126</v>
      </c>
      <c r="E3479" s="9">
        <v>45138</v>
      </c>
      <c r="F3479" s="6" t="str">
        <f t="shared" si="164"/>
        <v>wl9 Comdty</v>
      </c>
      <c r="G3479" s="6" t="str" cm="1">
        <f t="array" ref="G3479">_xll.BQL.DATE(_xll.BADDPERIODS(DATE(YEAR(E3479),MONTH(E3479),DAY(15)),"NUMBEROFPERIODS",B3479,"PER=M","CDR=BZ","BusDayAdj=-1"))</f>
        <v>#N/A Connection</v>
      </c>
      <c r="H3479" s="6" t="str">
        <f>IFERROR(_xll.BCOUNTPERIODS($E$2,G3479,"CDR=BZ")*1,"")</f>
        <v/>
      </c>
      <c r="I3479" s="6" t="str" cm="1">
        <f t="array" ref="I3479">_xll.BQL.DATE(_xll.BADDPERIODS(EOMONTH(E3479,0),"NUMBEROFPERIODS",B3479,"PER=M","CDR=BZ","BusDayAdj=2"))</f>
        <v>#N/A Connection</v>
      </c>
      <c r="J3479" s="6" t="str">
        <f>IFERROR(_xll.BCOUNTPERIODS(E3479,I3479,"CDR=BZ")*1,"")</f>
        <v/>
      </c>
      <c r="K3479" s="7" t="e">
        <f t="shared" si="162"/>
        <v>#VALUE!</v>
      </c>
      <c r="L3479" s="8" cm="1">
        <f t="array" ref="L3479">_xll.BDH($F3479,L$1,$E3479,$E3479,"per=m","days=all","fill=0","dts=h","QtTyp=P")</f>
        <v>0</v>
      </c>
      <c r="M3479" s="6" cm="1">
        <f t="array" ref="M3479">_xll.BDH($F3479,M$1,$E3479,$E3479,"per=m","days=all","fill=0","dts=h","QtTyp=P")</f>
        <v>0</v>
      </c>
    </row>
    <row r="3480" spans="1:13" x14ac:dyDescent="0.25">
      <c r="A3480" s="6" t="str">
        <f t="shared" si="163"/>
        <v>wl9 Comdty20230831</v>
      </c>
      <c r="B3480" s="3">
        <v>9</v>
      </c>
      <c r="C3480" s="3">
        <v>189</v>
      </c>
      <c r="D3480" s="3" t="s">
        <v>126</v>
      </c>
      <c r="E3480" s="9">
        <v>45169</v>
      </c>
      <c r="F3480" s="6" t="str">
        <f t="shared" si="164"/>
        <v>wl9 Comdty</v>
      </c>
      <c r="G3480" s="6" t="str" cm="1">
        <f t="array" ref="G3480">_xll.BQL.DATE(_xll.BADDPERIODS(DATE(YEAR(E3480),MONTH(E3480),DAY(15)),"NUMBEROFPERIODS",B3480,"PER=M","CDR=BZ","BusDayAdj=-1"))</f>
        <v>#N/A Connection</v>
      </c>
      <c r="H3480" s="6" t="str">
        <f>IFERROR(_xll.BCOUNTPERIODS($E$2,G3480,"CDR=BZ")*1,"")</f>
        <v/>
      </c>
      <c r="I3480" s="6" t="str" cm="1">
        <f t="array" ref="I3480">_xll.BQL.DATE(_xll.BADDPERIODS(EOMONTH(E3480,0),"NUMBEROFPERIODS",B3480,"PER=M","CDR=BZ","BusDayAdj=2"))</f>
        <v>#N/A Connection</v>
      </c>
      <c r="J3480" s="6" t="str">
        <f>IFERROR(_xll.BCOUNTPERIODS(E3480,I3480,"CDR=BZ")*1,"")</f>
        <v/>
      </c>
      <c r="K3480" s="7" t="e">
        <f t="shared" si="162"/>
        <v>#VALUE!</v>
      </c>
      <c r="L3480" s="8" cm="1">
        <f t="array" ref="L3480">_xll.BDH($F3480,L$1,$E3480,$E3480,"per=m","days=all","fill=0","dts=h","QtTyp=P")</f>
        <v>0</v>
      </c>
      <c r="M3480" s="6" cm="1">
        <f t="array" ref="M3480">_xll.BDH($F3480,M$1,$E3480,$E3480,"per=m","days=all","fill=0","dts=h","QtTyp=P")</f>
        <v>0</v>
      </c>
    </row>
    <row r="3481" spans="1:13" x14ac:dyDescent="0.25">
      <c r="A3481" s="6" t="str">
        <f t="shared" si="163"/>
        <v>wl9 Comdty20230929</v>
      </c>
      <c r="B3481" s="3">
        <v>9</v>
      </c>
      <c r="C3481" s="3">
        <v>189</v>
      </c>
      <c r="D3481" s="3" t="s">
        <v>126</v>
      </c>
      <c r="E3481" s="9">
        <v>45198</v>
      </c>
      <c r="F3481" s="6" t="str">
        <f t="shared" si="164"/>
        <v>wl9 Comdty</v>
      </c>
      <c r="G3481" s="6" t="str" cm="1">
        <f t="array" ref="G3481">_xll.BQL.DATE(_xll.BADDPERIODS(DATE(YEAR(E3481),MONTH(E3481),DAY(15)),"NUMBEROFPERIODS",B3481,"PER=M","CDR=BZ","BusDayAdj=-1"))</f>
        <v>#N/A Connection</v>
      </c>
      <c r="H3481" s="6" t="str">
        <f>IFERROR(_xll.BCOUNTPERIODS($E$2,G3481,"CDR=BZ")*1,"")</f>
        <v/>
      </c>
      <c r="I3481" s="6" t="str" cm="1">
        <f t="array" ref="I3481">_xll.BQL.DATE(_xll.BADDPERIODS(EOMONTH(E3481,0),"NUMBEROFPERIODS",B3481,"PER=M","CDR=BZ","BusDayAdj=2"))</f>
        <v>#N/A Connection</v>
      </c>
      <c r="J3481" s="6" t="str">
        <f>IFERROR(_xll.BCOUNTPERIODS(E3481,I3481,"CDR=BZ")*1,"")</f>
        <v/>
      </c>
      <c r="K3481" s="7" t="e">
        <f t="shared" si="162"/>
        <v>#VALUE!</v>
      </c>
      <c r="L3481" s="8" cm="1">
        <f t="array" ref="L3481">_xll.BDH($F3481,L$1,$E3481,$E3481,"per=m","days=all","fill=0","dts=h","QtTyp=P")</f>
        <v>0</v>
      </c>
      <c r="M3481" s="6" cm="1">
        <f t="array" ref="M3481">_xll.BDH($F3481,M$1,$E3481,$E3481,"per=m","days=all","fill=0","dts=h","QtTyp=P")</f>
        <v>0</v>
      </c>
    </row>
    <row r="3482" spans="1:13" x14ac:dyDescent="0.25">
      <c r="A3482" s="6" t="str">
        <f t="shared" si="163"/>
        <v>wl9 Comdty20231031</v>
      </c>
      <c r="B3482" s="3">
        <v>9</v>
      </c>
      <c r="C3482" s="3">
        <v>189</v>
      </c>
      <c r="D3482" s="3" t="s">
        <v>126</v>
      </c>
      <c r="E3482" s="9">
        <v>45230</v>
      </c>
      <c r="F3482" s="6" t="str">
        <f t="shared" si="164"/>
        <v>wl9 Comdty</v>
      </c>
      <c r="G3482" s="6" t="str" cm="1">
        <f t="array" ref="G3482">_xll.BQL.DATE(_xll.BADDPERIODS(DATE(YEAR(E3482),MONTH(E3482),DAY(15)),"NUMBEROFPERIODS",B3482,"PER=M","CDR=BZ","BusDayAdj=-1"))</f>
        <v>#N/A Connection</v>
      </c>
      <c r="H3482" s="6" t="str">
        <f>IFERROR(_xll.BCOUNTPERIODS($E$2,G3482,"CDR=BZ")*1,"")</f>
        <v/>
      </c>
      <c r="I3482" s="6" t="str" cm="1">
        <f t="array" ref="I3482">_xll.BQL.DATE(_xll.BADDPERIODS(EOMONTH(E3482,0),"NUMBEROFPERIODS",B3482,"PER=M","CDR=BZ","BusDayAdj=2"))</f>
        <v>#N/A Connection</v>
      </c>
      <c r="J3482" s="6" t="str">
        <f>IFERROR(_xll.BCOUNTPERIODS(E3482,I3482,"CDR=BZ")*1,"")</f>
        <v/>
      </c>
      <c r="K3482" s="7" t="e">
        <f t="shared" si="162"/>
        <v>#VALUE!</v>
      </c>
      <c r="L3482" s="8" cm="1">
        <f t="array" ref="L3482">_xll.BDH($F3482,L$1,$E3482,$E3482,"per=m","days=all","fill=0","dts=h","QtTyp=P")</f>
        <v>0</v>
      </c>
      <c r="M3482" s="6" cm="1">
        <f t="array" ref="M3482">_xll.BDH($F3482,M$1,$E3482,$E3482,"per=m","days=all","fill=0","dts=h","QtTyp=P")</f>
        <v>0</v>
      </c>
    </row>
    <row r="3483" spans="1:13" x14ac:dyDescent="0.25">
      <c r="A3483" s="6" t="str">
        <f t="shared" si="163"/>
        <v>wl9 Comdty20231130</v>
      </c>
      <c r="B3483" s="3">
        <v>9</v>
      </c>
      <c r="C3483" s="3">
        <v>189</v>
      </c>
      <c r="D3483" s="3" t="s">
        <v>126</v>
      </c>
      <c r="E3483" s="9">
        <v>45260</v>
      </c>
      <c r="F3483" s="6" t="str">
        <f t="shared" si="164"/>
        <v>wl9 Comdty</v>
      </c>
      <c r="G3483" s="6" t="str" cm="1">
        <f t="array" ref="G3483">_xll.BQL.DATE(_xll.BADDPERIODS(DATE(YEAR(E3483),MONTH(E3483),DAY(15)),"NUMBEROFPERIODS",B3483,"PER=M","CDR=BZ","BusDayAdj=-1"))</f>
        <v>#N/A Connection</v>
      </c>
      <c r="H3483" s="6" t="str">
        <f>IFERROR(_xll.BCOUNTPERIODS($E$2,G3483,"CDR=BZ")*1,"")</f>
        <v/>
      </c>
      <c r="I3483" s="6" t="str" cm="1">
        <f t="array" ref="I3483">_xll.BQL.DATE(_xll.BADDPERIODS(EOMONTH(E3483,0),"NUMBEROFPERIODS",B3483,"PER=M","CDR=BZ","BusDayAdj=2"))</f>
        <v>#N/A Connection</v>
      </c>
      <c r="J3483" s="6" t="str">
        <f>IFERROR(_xll.BCOUNTPERIODS(E3483,I3483,"CDR=BZ")*1,"")</f>
        <v/>
      </c>
      <c r="K3483" s="7" t="e">
        <f t="shared" si="162"/>
        <v>#VALUE!</v>
      </c>
      <c r="L3483" s="8" cm="1">
        <f t="array" ref="L3483">_xll.BDH($F3483,L$1,$E3483,$E3483,"per=m","days=all","fill=0","dts=h","QtTyp=P")</f>
        <v>6.67</v>
      </c>
      <c r="M3483" s="6" cm="1">
        <f t="array" ref="M3483">_xll.BDH($F3483,M$1,$E3483,$E3483,"per=m","days=all","fill=0","dts=h","QtTyp=P")</f>
        <v>91447</v>
      </c>
    </row>
    <row r="3484" spans="1:13" x14ac:dyDescent="0.25">
      <c r="A3484" s="6" t="str">
        <f t="shared" si="163"/>
        <v>wl9 Comdty20231229</v>
      </c>
      <c r="B3484" s="3">
        <v>9</v>
      </c>
      <c r="C3484" s="3">
        <v>189</v>
      </c>
      <c r="D3484" s="3" t="s">
        <v>126</v>
      </c>
      <c r="E3484" s="9">
        <v>45289</v>
      </c>
      <c r="F3484" s="6" t="str">
        <f t="shared" si="164"/>
        <v>wl9 Comdty</v>
      </c>
      <c r="G3484" s="6" t="str" cm="1">
        <f t="array" ref="G3484">_xll.BQL.DATE(_xll.BADDPERIODS(DATE(YEAR(E3484),MONTH(E3484),DAY(15)),"NUMBEROFPERIODS",B3484,"PER=M","CDR=BZ","BusDayAdj=-1"))</f>
        <v>#N/A Connection</v>
      </c>
      <c r="H3484" s="6" t="str">
        <f>IFERROR(_xll.BCOUNTPERIODS($E$2,G3484,"CDR=BZ")*1,"")</f>
        <v/>
      </c>
      <c r="I3484" s="6" t="str" cm="1">
        <f t="array" ref="I3484">_xll.BQL.DATE(_xll.BADDPERIODS(EOMONTH(E3484,0),"NUMBEROFPERIODS",B3484,"PER=M","CDR=BZ","BusDayAdj=2"))</f>
        <v>#N/A Connection</v>
      </c>
      <c r="J3484" s="6" t="str">
        <f>IFERROR(_xll.BCOUNTPERIODS(E3484,I3484,"CDR=BZ")*1,"")</f>
        <v/>
      </c>
      <c r="K3484" s="7" t="e">
        <f t="shared" si="162"/>
        <v>#VALUE!</v>
      </c>
      <c r="L3484" s="8" cm="1">
        <f t="array" ref="L3484">_xll.BDH($F3484,L$1,$E3484,$E3484,"per=m","days=all","fill=0","dts=h","QtTyp=P")</f>
        <v>6.75</v>
      </c>
      <c r="M3484" s="6" cm="1">
        <f t="array" ref="M3484">_xll.BDH($F3484,M$1,$E3484,$E3484,"per=m","days=all","fill=0","dts=h","QtTyp=P")</f>
        <v>89188</v>
      </c>
    </row>
    <row r="3485" spans="1:13" x14ac:dyDescent="0.25">
      <c r="A3485" s="6" t="str">
        <f t="shared" si="163"/>
        <v>wl9 Comdty20240131</v>
      </c>
      <c r="B3485" s="3">
        <v>9</v>
      </c>
      <c r="C3485" s="3">
        <v>189</v>
      </c>
      <c r="D3485" s="3" t="s">
        <v>126</v>
      </c>
      <c r="E3485" s="9">
        <v>45322</v>
      </c>
      <c r="F3485" s="6" t="str">
        <f t="shared" si="164"/>
        <v>wl9 Comdty</v>
      </c>
      <c r="G3485" s="6" t="str" cm="1">
        <f t="array" ref="G3485">_xll.BQL.DATE(_xll.BADDPERIODS(DATE(YEAR(E3485),MONTH(E3485),DAY(15)),"NUMBEROFPERIODS",B3485,"PER=M","CDR=BZ","BusDayAdj=-1"))</f>
        <v>#N/A Connection</v>
      </c>
      <c r="H3485" s="6" t="str">
        <f>IFERROR(_xll.BCOUNTPERIODS($E$2,G3485,"CDR=BZ")*1,"")</f>
        <v/>
      </c>
      <c r="I3485" s="6" t="str" cm="1">
        <f t="array" ref="I3485">_xll.BQL.DATE(_xll.BADDPERIODS(EOMONTH(E3485,0),"NUMBEROFPERIODS",B3485,"PER=M","CDR=BZ","BusDayAdj=2"))</f>
        <v>#N/A Connection</v>
      </c>
      <c r="J3485" s="6" t="str">
        <f>IFERROR(_xll.BCOUNTPERIODS(E3485,I3485,"CDR=BZ")*1,"")</f>
        <v/>
      </c>
      <c r="K3485" s="7" t="e">
        <f t="shared" si="162"/>
        <v>#VALUE!</v>
      </c>
      <c r="L3485" s="8" cm="1">
        <f t="array" ref="L3485">_xll.BDH($F3485,L$1,$E3485,$E3485,"per=m","days=all","fill=0","dts=h","QtTyp=P")</f>
        <v>0</v>
      </c>
      <c r="M3485" s="6" cm="1">
        <f t="array" ref="M3485">_xll.BDH($F3485,M$1,$E3485,$E3485,"per=m","days=all","fill=0","dts=h","QtTyp=P")</f>
        <v>0</v>
      </c>
    </row>
    <row r="3486" spans="1:13" x14ac:dyDescent="0.25">
      <c r="A3486" s="6" t="str">
        <f t="shared" si="163"/>
        <v>wl9 Comdty20240229</v>
      </c>
      <c r="B3486" s="3">
        <v>9</v>
      </c>
      <c r="C3486" s="3">
        <v>189</v>
      </c>
      <c r="D3486" s="3" t="s">
        <v>126</v>
      </c>
      <c r="E3486" s="9">
        <v>45351</v>
      </c>
      <c r="F3486" s="6" t="str">
        <f t="shared" si="164"/>
        <v>wl9 Comdty</v>
      </c>
      <c r="G3486" s="6" t="str" cm="1">
        <f t="array" ref="G3486">_xll.BQL.DATE(_xll.BADDPERIODS(DATE(YEAR(E3486),MONTH(E3486),DAY(15)),"NUMBEROFPERIODS",B3486,"PER=M","CDR=BZ","BusDayAdj=-1"))</f>
        <v>#N/A Connection</v>
      </c>
      <c r="H3486" s="6" t="str">
        <f>IFERROR(_xll.BCOUNTPERIODS($E$2,G3486,"CDR=BZ")*1,"")</f>
        <v/>
      </c>
      <c r="I3486" s="6" t="str" cm="1">
        <f t="array" ref="I3486">_xll.BQL.DATE(_xll.BADDPERIODS(EOMONTH(E3486,0),"NUMBEROFPERIODS",B3486,"PER=M","CDR=BZ","BusDayAdj=2"))</f>
        <v>#N/A Connection</v>
      </c>
      <c r="J3486" s="6" t="str">
        <f>IFERROR(_xll.BCOUNTPERIODS(E3486,I3486,"CDR=BZ")*1,"")</f>
        <v/>
      </c>
      <c r="K3486" s="7" t="e">
        <f t="shared" si="162"/>
        <v>#VALUE!</v>
      </c>
      <c r="L3486" s="8" cm="1">
        <f t="array" ref="L3486">_xll.BDH($F3486,L$1,$E3486,$E3486,"per=m","days=all","fill=0","dts=h","QtTyp=P")</f>
        <v>0</v>
      </c>
      <c r="M3486" s="6" cm="1">
        <f t="array" ref="M3486">_xll.BDH($F3486,M$1,$E3486,$E3486,"per=m","days=all","fill=0","dts=h","QtTyp=P")</f>
        <v>0</v>
      </c>
    </row>
    <row r="3487" spans="1:13" x14ac:dyDescent="0.25">
      <c r="A3487" s="6" t="str">
        <f t="shared" si="163"/>
        <v>wl9 Comdty20240329</v>
      </c>
      <c r="B3487" s="3">
        <v>9</v>
      </c>
      <c r="C3487" s="3">
        <v>189</v>
      </c>
      <c r="D3487" s="3" t="s">
        <v>126</v>
      </c>
      <c r="E3487" s="9">
        <v>45380</v>
      </c>
      <c r="F3487" s="6" t="str">
        <f t="shared" si="164"/>
        <v>wl9 Comdty</v>
      </c>
      <c r="G3487" s="6" t="str" cm="1">
        <f t="array" ref="G3487">_xll.BQL.DATE(_xll.BADDPERIODS(DATE(YEAR(E3487),MONTH(E3487),DAY(15)),"NUMBEROFPERIODS",B3487,"PER=M","CDR=BZ","BusDayAdj=-1"))</f>
        <v>#N/A Connection</v>
      </c>
      <c r="H3487" s="6" t="str">
        <f>IFERROR(_xll.BCOUNTPERIODS($E$2,G3487,"CDR=BZ")*1,"")</f>
        <v/>
      </c>
      <c r="I3487" s="6" t="str" cm="1">
        <f t="array" ref="I3487">_xll.BQL.DATE(_xll.BADDPERIODS(EOMONTH(E3487,0),"NUMBEROFPERIODS",B3487,"PER=M","CDR=BZ","BusDayAdj=2"))</f>
        <v>#N/A Connection</v>
      </c>
      <c r="J3487" s="6" t="str">
        <f>IFERROR(_xll.BCOUNTPERIODS(E3487,I3487,"CDR=BZ")*1,"")</f>
        <v/>
      </c>
      <c r="K3487" s="7" t="e">
        <f t="shared" si="162"/>
        <v>#VALUE!</v>
      </c>
      <c r="L3487" s="8" cm="1">
        <f t="array" ref="L3487">_xll.BDH($F3487,L$1,$E3487,$E3487,"per=m","days=all","fill=0","dts=h","QtTyp=P")</f>
        <v>0</v>
      </c>
      <c r="M3487" s="6" cm="1">
        <f t="array" ref="M3487">_xll.BDH($F3487,M$1,$E3487,$E3487,"per=m","days=all","fill=0","dts=h","QtTyp=P")</f>
        <v>0</v>
      </c>
    </row>
    <row r="3488" spans="1:13" x14ac:dyDescent="0.25">
      <c r="A3488" s="6" t="str">
        <f t="shared" si="163"/>
        <v>wl9 Comdty20240430</v>
      </c>
      <c r="B3488" s="3">
        <v>9</v>
      </c>
      <c r="C3488" s="3">
        <v>189</v>
      </c>
      <c r="D3488" s="3" t="s">
        <v>126</v>
      </c>
      <c r="E3488" s="9">
        <v>45412</v>
      </c>
      <c r="F3488" s="6" t="str">
        <f t="shared" si="164"/>
        <v>wl9 Comdty</v>
      </c>
      <c r="G3488" s="6" t="str" cm="1">
        <f t="array" ref="G3488">_xll.BQL.DATE(_xll.BADDPERIODS(DATE(YEAR(E3488),MONTH(E3488),DAY(15)),"NUMBEROFPERIODS",B3488,"PER=M","CDR=BZ","BusDayAdj=-1"))</f>
        <v>#N/A Connection</v>
      </c>
      <c r="H3488" s="6" t="str">
        <f>IFERROR(_xll.BCOUNTPERIODS($E$2,G3488,"CDR=BZ")*1,"")</f>
        <v/>
      </c>
      <c r="I3488" s="6" t="str" cm="1">
        <f t="array" ref="I3488">_xll.BQL.DATE(_xll.BADDPERIODS(EOMONTH(E3488,0),"NUMBEROFPERIODS",B3488,"PER=M","CDR=BZ","BusDayAdj=2"))</f>
        <v>#N/A Connection</v>
      </c>
      <c r="J3488" s="6" t="str">
        <f>IFERROR(_xll.BCOUNTPERIODS(E3488,I3488,"CDR=BZ")*1,"")</f>
        <v/>
      </c>
      <c r="K3488" s="7" t="e">
        <f t="shared" si="162"/>
        <v>#VALUE!</v>
      </c>
      <c r="L3488" s="8" cm="1">
        <f t="array" ref="L3488">_xll.BDH($F3488,L$1,$E3488,$E3488,"per=m","days=all","fill=0","dts=h","QtTyp=P")</f>
        <v>6.9</v>
      </c>
      <c r="M3488" s="6" cm="1">
        <f t="array" ref="M3488">_xll.BDH($F3488,M$1,$E3488,$E3488,"per=m","days=all","fill=0","dts=h","QtTyp=P")</f>
        <v>23824</v>
      </c>
    </row>
    <row r="3489" spans="1:13" x14ac:dyDescent="0.25">
      <c r="A3489" s="6" t="str">
        <f t="shared" si="163"/>
        <v>wl9 Comdty20240531</v>
      </c>
      <c r="B3489" s="3">
        <v>9</v>
      </c>
      <c r="C3489" s="3">
        <v>189</v>
      </c>
      <c r="D3489" s="3" t="s">
        <v>126</v>
      </c>
      <c r="E3489" s="9">
        <v>45443</v>
      </c>
      <c r="F3489" s="6" t="str">
        <f t="shared" si="164"/>
        <v>wl9 Comdty</v>
      </c>
      <c r="G3489" s="6" t="str" cm="1">
        <f t="array" ref="G3489">_xll.BQL.DATE(_xll.BADDPERIODS(DATE(YEAR(E3489),MONTH(E3489),DAY(15)),"NUMBEROFPERIODS",B3489,"PER=M","CDR=BZ","BusDayAdj=-1"))</f>
        <v>#N/A Connection</v>
      </c>
      <c r="H3489" s="6" t="str">
        <f>IFERROR(_xll.BCOUNTPERIODS($E$2,G3489,"CDR=BZ")*1,"")</f>
        <v/>
      </c>
      <c r="I3489" s="6" t="str" cm="1">
        <f t="array" ref="I3489">_xll.BQL.DATE(_xll.BADDPERIODS(EOMONTH(E3489,0),"NUMBEROFPERIODS",B3489,"PER=M","CDR=BZ","BusDayAdj=2"))</f>
        <v>#N/A Connection</v>
      </c>
      <c r="J3489" s="6" t="str">
        <f>IFERROR(_xll.BCOUNTPERIODS(E3489,I3489,"CDR=BZ")*1,"")</f>
        <v/>
      </c>
      <c r="K3489" s="7" t="e">
        <f t="shared" si="162"/>
        <v>#VALUE!</v>
      </c>
      <c r="L3489" s="8" cm="1">
        <f t="array" ref="L3489">_xll.BDH($F3489,L$1,$E3489,$E3489,"per=m","days=all","fill=0","dts=h","QtTyp=P")</f>
        <v>6.75</v>
      </c>
      <c r="M3489" s="6" cm="1">
        <f t="array" ref="M3489">_xll.BDH($F3489,M$1,$E3489,$E3489,"per=m","days=all","fill=0","dts=h","QtTyp=P")</f>
        <v>32949</v>
      </c>
    </row>
    <row r="3490" spans="1:13" x14ac:dyDescent="0.25">
      <c r="A3490" s="6" t="str">
        <f t="shared" si="163"/>
        <v>wl9 Comdty20240628</v>
      </c>
      <c r="B3490" s="3">
        <v>9</v>
      </c>
      <c r="C3490" s="3">
        <v>189</v>
      </c>
      <c r="D3490" s="3" t="s">
        <v>126</v>
      </c>
      <c r="E3490" s="9">
        <v>45471</v>
      </c>
      <c r="F3490" s="6" t="str">
        <f t="shared" si="164"/>
        <v>wl9 Comdty</v>
      </c>
      <c r="G3490" s="6" t="str" cm="1">
        <f t="array" ref="G3490">_xll.BQL.DATE(_xll.BADDPERIODS(DATE(YEAR(E3490),MONTH(E3490),DAY(15)),"NUMBEROFPERIODS",B3490,"PER=M","CDR=BZ","BusDayAdj=-1"))</f>
        <v>#N/A Connection</v>
      </c>
      <c r="H3490" s="6" t="str">
        <f>IFERROR(_xll.BCOUNTPERIODS($E$2,G3490,"CDR=BZ")*1,"")</f>
        <v/>
      </c>
      <c r="I3490" s="6" t="str" cm="1">
        <f t="array" ref="I3490">_xll.BQL.DATE(_xll.BADDPERIODS(EOMONTH(E3490,0),"NUMBEROFPERIODS",B3490,"PER=M","CDR=BZ","BusDayAdj=2"))</f>
        <v>#N/A Connection</v>
      </c>
      <c r="J3490" s="6" t="str">
        <f>IFERROR(_xll.BCOUNTPERIODS(E3490,I3490,"CDR=BZ")*1,"")</f>
        <v/>
      </c>
      <c r="K3490" s="7" t="e">
        <f t="shared" si="162"/>
        <v>#VALUE!</v>
      </c>
      <c r="L3490" s="8" cm="1">
        <f t="array" ref="L3490">_xll.BDH($F3490,L$1,$E3490,$E3490,"per=m","days=all","fill=0","dts=h","QtTyp=P")</f>
        <v>0</v>
      </c>
      <c r="M3490" s="6" cm="1">
        <f t="array" ref="M3490">_xll.BDH($F3490,M$1,$E3490,$E3490,"per=m","days=all","fill=0","dts=h","QtTyp=P")</f>
        <v>0</v>
      </c>
    </row>
    <row r="3491" spans="1:13" x14ac:dyDescent="0.25">
      <c r="A3491" s="6" t="str">
        <f t="shared" si="163"/>
        <v>wl9 Comdty20240731</v>
      </c>
      <c r="B3491" s="3">
        <v>9</v>
      </c>
      <c r="C3491" s="3">
        <v>189</v>
      </c>
      <c r="D3491" s="3" t="s">
        <v>126</v>
      </c>
      <c r="E3491" s="9">
        <v>45504</v>
      </c>
      <c r="F3491" s="6" t="str">
        <f t="shared" si="164"/>
        <v>wl9 Comdty</v>
      </c>
      <c r="G3491" s="6" t="str" cm="1">
        <f t="array" ref="G3491">_xll.BQL.DATE(_xll.BADDPERIODS(DATE(YEAR(E3491),MONTH(E3491),DAY(15)),"NUMBEROFPERIODS",B3491,"PER=M","CDR=BZ","BusDayAdj=-1"))</f>
        <v>#N/A Connection</v>
      </c>
      <c r="H3491" s="6" t="str">
        <f>IFERROR(_xll.BCOUNTPERIODS($E$2,G3491,"CDR=BZ")*1,"")</f>
        <v/>
      </c>
      <c r="I3491" s="6" t="str" cm="1">
        <f t="array" ref="I3491">_xll.BQL.DATE(_xll.BADDPERIODS(EOMONTH(E3491,0),"NUMBEROFPERIODS",B3491,"PER=M","CDR=BZ","BusDayAdj=2"))</f>
        <v>#N/A Connection</v>
      </c>
      <c r="J3491" s="6" t="str">
        <f>IFERROR(_xll.BCOUNTPERIODS(E3491,I3491,"CDR=BZ")*1,"")</f>
        <v/>
      </c>
      <c r="K3491" s="7" t="e">
        <f t="shared" si="162"/>
        <v>#VALUE!</v>
      </c>
      <c r="L3491" s="8" cm="1">
        <f t="array" ref="L3491">_xll.BDH($F3491,L$1,$E3491,$E3491,"per=m","days=all","fill=0","dts=h","QtTyp=P")</f>
        <v>0</v>
      </c>
      <c r="M3491" s="6" cm="1">
        <f t="array" ref="M3491">_xll.BDH($F3491,M$1,$E3491,$E3491,"per=m","days=all","fill=0","dts=h","QtTyp=P")</f>
        <v>0</v>
      </c>
    </row>
    <row r="3492" spans="1:13" x14ac:dyDescent="0.25">
      <c r="A3492" s="6" t="str">
        <f t="shared" si="163"/>
        <v>wl9 Comdty20240830</v>
      </c>
      <c r="B3492" s="3">
        <v>9</v>
      </c>
      <c r="C3492" s="3">
        <v>189</v>
      </c>
      <c r="D3492" s="3" t="s">
        <v>126</v>
      </c>
      <c r="E3492" s="9">
        <v>45534</v>
      </c>
      <c r="F3492" s="6" t="str">
        <f t="shared" si="164"/>
        <v>wl9 Comdty</v>
      </c>
      <c r="G3492" s="6" t="str" cm="1">
        <f t="array" ref="G3492">_xll.BQL.DATE(_xll.BADDPERIODS(DATE(YEAR(E3492),MONTH(E3492),DAY(15)),"NUMBEROFPERIODS",B3492,"PER=M","CDR=BZ","BusDayAdj=-1"))</f>
        <v>#N/A Connection</v>
      </c>
      <c r="H3492" s="6" t="str">
        <f>IFERROR(_xll.BCOUNTPERIODS($E$2,G3492,"CDR=BZ")*1,"")</f>
        <v/>
      </c>
      <c r="I3492" s="6" t="str" cm="1">
        <f t="array" ref="I3492">_xll.BQL.DATE(_xll.BADDPERIODS(EOMONTH(E3492,0),"NUMBEROFPERIODS",B3492,"PER=M","CDR=BZ","BusDayAdj=2"))</f>
        <v>#N/A Connection</v>
      </c>
      <c r="J3492" s="6" t="str">
        <f>IFERROR(_xll.BCOUNTPERIODS(E3492,I3492,"CDR=BZ")*1,"")</f>
        <v/>
      </c>
      <c r="K3492" s="7" t="e">
        <f t="shared" si="162"/>
        <v>#VALUE!</v>
      </c>
      <c r="L3492" s="8" cm="1">
        <f t="array" ref="L3492">_xll.BDH($F3492,L$1,$E3492,$E3492,"per=m","days=all","fill=0","dts=h","QtTyp=P")</f>
        <v>6.13</v>
      </c>
      <c r="M3492" s="6" cm="1">
        <f t="array" ref="M3492">_xll.BDH($F3492,M$1,$E3492,$E3492,"per=m","days=all","fill=0","dts=h","QtTyp=P")</f>
        <v>137574</v>
      </c>
    </row>
    <row r="3493" spans="1:13" x14ac:dyDescent="0.25">
      <c r="A3493" s="6" t="str">
        <f t="shared" si="163"/>
        <v>wl9 Comdty20240930</v>
      </c>
      <c r="B3493" s="3">
        <v>9</v>
      </c>
      <c r="C3493" s="3">
        <v>189</v>
      </c>
      <c r="D3493" s="3" t="s">
        <v>126</v>
      </c>
      <c r="E3493" s="9">
        <v>45565</v>
      </c>
      <c r="F3493" s="6" t="str">
        <f t="shared" si="164"/>
        <v>wl9 Comdty</v>
      </c>
      <c r="G3493" s="6" t="str" cm="1">
        <f t="array" ref="G3493">_xll.BQL.DATE(_xll.BADDPERIODS(DATE(YEAR(E3493),MONTH(E3493),DAY(15)),"NUMBEROFPERIODS",B3493,"PER=M","CDR=BZ","BusDayAdj=-1"))</f>
        <v>#N/A Connection</v>
      </c>
      <c r="H3493" s="6" t="str">
        <f>IFERROR(_xll.BCOUNTPERIODS($E$2,G3493,"CDR=BZ")*1,"")</f>
        <v/>
      </c>
      <c r="I3493" s="6" t="str" cm="1">
        <f t="array" ref="I3493">_xll.BQL.DATE(_xll.BADDPERIODS(EOMONTH(E3493,0),"NUMBEROFPERIODS",B3493,"PER=M","CDR=BZ","BusDayAdj=2"))</f>
        <v>#N/A Connection</v>
      </c>
      <c r="J3493" s="6" t="str">
        <f>IFERROR(_xll.BCOUNTPERIODS(E3493,I3493,"CDR=BZ")*1,"")</f>
        <v/>
      </c>
      <c r="K3493" s="7" t="e">
        <f t="shared" si="162"/>
        <v>#VALUE!</v>
      </c>
      <c r="L3493" s="8" cm="1">
        <f t="array" ref="L3493">_xll.BDH($F3493,L$1,$E3493,$E3493,"per=m","days=all","fill=0","dts=h","QtTyp=P")</f>
        <v>5.77</v>
      </c>
      <c r="M3493" s="6" cm="1">
        <f t="array" ref="M3493">_xll.BDH($F3493,M$1,$E3493,$E3493,"per=m","days=all","fill=0","dts=h","QtTyp=P")</f>
        <v>148984</v>
      </c>
    </row>
    <row r="3494" spans="1:13" x14ac:dyDescent="0.25">
      <c r="A3494" s="6" t="str">
        <f t="shared" si="163"/>
        <v>wl9 Comdty20241031</v>
      </c>
      <c r="B3494" s="3">
        <v>9</v>
      </c>
      <c r="C3494" s="3">
        <v>189</v>
      </c>
      <c r="D3494" s="3" t="s">
        <v>126</v>
      </c>
      <c r="E3494" s="9">
        <v>45596</v>
      </c>
      <c r="F3494" s="6" t="str">
        <f t="shared" si="164"/>
        <v>wl9 Comdty</v>
      </c>
      <c r="G3494" s="6" t="str" cm="1">
        <f t="array" ref="G3494">_xll.BQL.DATE(_xll.BADDPERIODS(DATE(YEAR(E3494),MONTH(E3494),DAY(15)),"NUMBEROFPERIODS",B3494,"PER=M","CDR=BZ","BusDayAdj=-1"))</f>
        <v>#N/A Connection</v>
      </c>
      <c r="H3494" s="6" t="str">
        <f>IFERROR(_xll.BCOUNTPERIODS($E$2,G3494,"CDR=BZ")*1,"")</f>
        <v/>
      </c>
      <c r="I3494" s="6" t="str" cm="1">
        <f t="array" ref="I3494">_xll.BQL.DATE(_xll.BADDPERIODS(EOMONTH(E3494,0),"NUMBEROFPERIODS",B3494,"PER=M","CDR=BZ","BusDayAdj=2"))</f>
        <v>#N/A Connection</v>
      </c>
      <c r="J3494" s="6" t="str">
        <f>IFERROR(_xll.BCOUNTPERIODS(E3494,I3494,"CDR=BZ")*1,"")</f>
        <v/>
      </c>
      <c r="K3494" s="7" t="e">
        <f t="shared" si="162"/>
        <v>#VALUE!</v>
      </c>
      <c r="L3494" s="8" cm="1">
        <f t="array" ref="L3494">_xll.BDH($F3494,L$1,$E3494,$E3494,"per=m","days=all","fill=0","dts=h","QtTyp=P")</f>
        <v>0</v>
      </c>
      <c r="M3494" s="6" cm="1">
        <f t="array" ref="M3494">_xll.BDH($F3494,M$1,$E3494,$E3494,"per=m","days=all","fill=0","dts=h","QtTyp=P")</f>
        <v>0</v>
      </c>
    </row>
    <row r="3495" spans="1:13" x14ac:dyDescent="0.25">
      <c r="A3495" s="6" t="str">
        <f t="shared" si="163"/>
        <v>wl9 Comdty20241129</v>
      </c>
      <c r="B3495" s="3">
        <v>9</v>
      </c>
      <c r="C3495" s="3">
        <v>189</v>
      </c>
      <c r="D3495" s="3" t="s">
        <v>126</v>
      </c>
      <c r="E3495" s="9">
        <v>45625</v>
      </c>
      <c r="F3495" s="6" t="str">
        <f t="shared" si="164"/>
        <v>wl9 Comdty</v>
      </c>
      <c r="G3495" s="6" t="str" cm="1">
        <f t="array" ref="G3495">_xll.BQL.DATE(_xll.BADDPERIODS(DATE(YEAR(E3495),MONTH(E3495),DAY(15)),"NUMBEROFPERIODS",B3495,"PER=M","CDR=BZ","BusDayAdj=-1"))</f>
        <v>#N/A Connection</v>
      </c>
      <c r="H3495" s="6" t="str">
        <f>IFERROR(_xll.BCOUNTPERIODS($E$2,G3495,"CDR=BZ")*1,"")</f>
        <v/>
      </c>
      <c r="I3495" s="6" t="str" cm="1">
        <f t="array" ref="I3495">_xll.BQL.DATE(_xll.BADDPERIODS(EOMONTH(E3495,0),"NUMBEROFPERIODS",B3495,"PER=M","CDR=BZ","BusDayAdj=2"))</f>
        <v>#N/A Connection</v>
      </c>
      <c r="J3495" s="6" t="str">
        <f>IFERROR(_xll.BCOUNTPERIODS(E3495,I3495,"CDR=BZ")*1,"")</f>
        <v/>
      </c>
      <c r="K3495" s="7" t="e">
        <f t="shared" si="162"/>
        <v>#VALUE!</v>
      </c>
      <c r="L3495" s="8" cm="1">
        <f t="array" ref="L3495">_xll.BDH($F3495,L$1,$E3495,$E3495,"per=m","days=all","fill=0","dts=h","QtTyp=P")</f>
        <v>0</v>
      </c>
      <c r="M3495" s="6" cm="1">
        <f t="array" ref="M3495">_xll.BDH($F3495,M$1,$E3495,$E3495,"per=m","days=all","fill=0","dts=h","QtTyp=P")</f>
        <v>0</v>
      </c>
    </row>
    <row r="3496" spans="1:13" x14ac:dyDescent="0.25">
      <c r="A3496" s="6" t="str">
        <f t="shared" si="163"/>
        <v>wl9 Comdty20241231</v>
      </c>
      <c r="B3496" s="3">
        <v>9</v>
      </c>
      <c r="C3496" s="3">
        <v>189</v>
      </c>
      <c r="D3496" s="3" t="s">
        <v>126</v>
      </c>
      <c r="E3496" s="9">
        <v>45657</v>
      </c>
      <c r="F3496" s="6" t="str">
        <f t="shared" si="164"/>
        <v>wl9 Comdty</v>
      </c>
      <c r="G3496" s="6" t="str" cm="1">
        <f t="array" ref="G3496">_xll.BQL.DATE(_xll.BADDPERIODS(DATE(YEAR(E3496),MONTH(E3496),DAY(15)),"NUMBEROFPERIODS",B3496,"PER=M","CDR=BZ","BusDayAdj=-1"))</f>
        <v>#N/A Connection</v>
      </c>
      <c r="H3496" s="6" t="str">
        <f>IFERROR(_xll.BCOUNTPERIODS($E$2,G3496,"CDR=BZ")*1,"")</f>
        <v/>
      </c>
      <c r="I3496" s="6" t="str" cm="1">
        <f t="array" ref="I3496">_xll.BQL.DATE(_xll.BADDPERIODS(EOMONTH(E3496,0),"NUMBEROFPERIODS",B3496,"PER=M","CDR=BZ","BusDayAdj=2"))</f>
        <v>#N/A Connection</v>
      </c>
      <c r="J3496" s="6" t="str">
        <f>IFERROR(_xll.BCOUNTPERIODS(E3496,I3496,"CDR=BZ")*1,"")</f>
        <v/>
      </c>
      <c r="K3496" s="7" t="e">
        <f t="shared" si="162"/>
        <v>#VALUE!</v>
      </c>
      <c r="L3496" s="8" cm="1">
        <f t="array" ref="L3496">_xll.BDH($F3496,L$1,$E3496,$E3496,"per=m","days=all","fill=0","dts=h","QtTyp=P")</f>
        <v>0</v>
      </c>
      <c r="M3496" s="6" cm="1">
        <f t="array" ref="M3496">_xll.BDH($F3496,M$1,$E3496,$E3496,"per=m","days=all","fill=0","dts=h","QtTyp=P")</f>
        <v>0</v>
      </c>
    </row>
    <row r="3497" spans="1:13" x14ac:dyDescent="0.25">
      <c r="A3497" s="6" t="str">
        <f t="shared" si="163"/>
        <v>wl9 Comdty20250131</v>
      </c>
      <c r="B3497" s="3">
        <v>9</v>
      </c>
      <c r="C3497" s="3">
        <v>189</v>
      </c>
      <c r="D3497" s="3" t="s">
        <v>126</v>
      </c>
      <c r="E3497" s="9">
        <v>45688</v>
      </c>
      <c r="F3497" s="6" t="str">
        <f t="shared" si="164"/>
        <v>wl9 Comdty</v>
      </c>
      <c r="G3497" s="6" t="str" cm="1">
        <f t="array" ref="G3497">_xll.BQL.DATE(_xll.BADDPERIODS(DATE(YEAR(E3497),MONTH(E3497),DAY(15)),"NUMBEROFPERIODS",B3497,"PER=M","CDR=BZ","BusDayAdj=-1"))</f>
        <v>#N/A Connection</v>
      </c>
      <c r="H3497" s="6" t="str">
        <f>IFERROR(_xll.BCOUNTPERIODS($E$2,G3497,"CDR=BZ")*1,"")</f>
        <v/>
      </c>
      <c r="I3497" s="6" t="str" cm="1">
        <f t="array" ref="I3497">_xll.BQL.DATE(_xll.BADDPERIODS(EOMONTH(E3497,0),"NUMBEROFPERIODS",B3497,"PER=M","CDR=BZ","BusDayAdj=2"))</f>
        <v>#N/A Connection</v>
      </c>
      <c r="J3497" s="6" t="str">
        <f>IFERROR(_xll.BCOUNTPERIODS(E3497,I3497,"CDR=BZ")*1,"")</f>
        <v/>
      </c>
      <c r="K3497" s="7" t="e">
        <f t="shared" si="162"/>
        <v>#VALUE!</v>
      </c>
      <c r="L3497" s="8" cm="1">
        <f t="array" ref="L3497">_xll.BDH($F3497,L$1,$E3497,$E3497,"per=m","days=all","fill=0","dts=h","QtTyp=P")</f>
        <v>0</v>
      </c>
      <c r="M3497" s="6" cm="1">
        <f t="array" ref="M3497">_xll.BDH($F3497,M$1,$E3497,$E3497,"per=m","days=all","fill=0","dts=h","QtTyp=P")</f>
        <v>0</v>
      </c>
    </row>
    <row r="3498" spans="1:13" x14ac:dyDescent="0.25">
      <c r="A3498" s="6" t="str">
        <f t="shared" si="163"/>
        <v>wl9 Comdty20250228</v>
      </c>
      <c r="B3498" s="3">
        <v>9</v>
      </c>
      <c r="C3498" s="3">
        <v>189</v>
      </c>
      <c r="D3498" s="3" t="s">
        <v>126</v>
      </c>
      <c r="E3498" s="9">
        <v>45716</v>
      </c>
      <c r="F3498" s="6" t="str">
        <f t="shared" si="164"/>
        <v>wl9 Comdty</v>
      </c>
      <c r="G3498" s="6" t="str" cm="1">
        <f t="array" ref="G3498">_xll.BQL.DATE(_xll.BADDPERIODS(DATE(YEAR(E3498),MONTH(E3498),DAY(15)),"NUMBEROFPERIODS",B3498,"PER=M","CDR=BZ","BusDayAdj=-1"))</f>
        <v>#N/A Connection</v>
      </c>
      <c r="H3498" s="6" t="str">
        <f>IFERROR(_xll.BCOUNTPERIODS($E$2,G3498,"CDR=BZ")*1,"")</f>
        <v/>
      </c>
      <c r="I3498" s="6" t="str" cm="1">
        <f t="array" ref="I3498">_xll.BQL.DATE(_xll.BADDPERIODS(EOMONTH(E3498,0),"NUMBEROFPERIODS",B3498,"PER=M","CDR=BZ","BusDayAdj=2"))</f>
        <v>#N/A Connection</v>
      </c>
      <c r="J3498" s="6" t="str">
        <f>IFERROR(_xll.BCOUNTPERIODS(E3498,I3498,"CDR=BZ")*1,"")</f>
        <v/>
      </c>
      <c r="K3498" s="7" t="e">
        <f t="shared" si="162"/>
        <v>#VALUE!</v>
      </c>
      <c r="L3498" s="8" cm="1">
        <f t="array" ref="L3498">_xll.BDH($F3498,L$1,$E3498,$E3498,"per=m","days=all","fill=0","dts=h","QtTyp=P")</f>
        <v>0</v>
      </c>
      <c r="M3498" s="6" cm="1">
        <f t="array" ref="M3498">_xll.BDH($F3498,M$1,$E3498,$E3498,"per=m","days=all","fill=0","dts=h","QtTyp=P")</f>
        <v>0</v>
      </c>
    </row>
    <row r="3499" spans="1:13" x14ac:dyDescent="0.25">
      <c r="A3499" s="6" t="str">
        <f t="shared" si="163"/>
        <v>wl9 Comdty20250331</v>
      </c>
      <c r="B3499" s="3">
        <v>9</v>
      </c>
      <c r="C3499" s="3">
        <v>189</v>
      </c>
      <c r="D3499" s="3" t="s">
        <v>126</v>
      </c>
      <c r="E3499" s="9">
        <v>45747</v>
      </c>
      <c r="F3499" s="6" t="str">
        <f t="shared" si="164"/>
        <v>wl9 Comdty</v>
      </c>
      <c r="G3499" s="6" t="str" cm="1">
        <f t="array" ref="G3499">_xll.BQL.DATE(_xll.BADDPERIODS(DATE(YEAR(E3499),MONTH(E3499),DAY(15)),"NUMBEROFPERIODS",B3499,"PER=M","CDR=BZ","BusDayAdj=-1"))</f>
        <v>#N/A Connection</v>
      </c>
      <c r="H3499" s="6" t="str">
        <f>IFERROR(_xll.BCOUNTPERIODS($E$2,G3499,"CDR=BZ")*1,"")</f>
        <v/>
      </c>
      <c r="I3499" s="6" t="str" cm="1">
        <f t="array" ref="I3499">_xll.BQL.DATE(_xll.BADDPERIODS(EOMONTH(E3499,0),"NUMBEROFPERIODS",B3499,"PER=M","CDR=BZ","BusDayAdj=2"))</f>
        <v>#N/A Connection</v>
      </c>
      <c r="J3499" s="6" t="str">
        <f>IFERROR(_xll.BCOUNTPERIODS(E3499,I3499,"CDR=BZ")*1,"")</f>
        <v/>
      </c>
      <c r="K3499" s="7" t="e">
        <f t="shared" si="162"/>
        <v>#VALUE!</v>
      </c>
      <c r="L3499" s="8" cm="1">
        <f t="array" ref="L3499">_xll.BDH($F3499,L$1,$E3499,$E3499,"per=m","days=all","fill=0","dts=h","QtTyp=P")</f>
        <v>0</v>
      </c>
      <c r="M3499" s="6" cm="1">
        <f t="array" ref="M3499">_xll.BDH($F3499,M$1,$E3499,$E3499,"per=m","days=all","fill=0","dts=h","QtTyp=P")</f>
        <v>0</v>
      </c>
    </row>
    <row r="3500" spans="1:13" x14ac:dyDescent="0.25">
      <c r="A3500" s="6" t="str">
        <f t="shared" si="163"/>
        <v>wl9 Comdty20250430</v>
      </c>
      <c r="B3500" s="3">
        <v>9</v>
      </c>
      <c r="C3500" s="3">
        <v>189</v>
      </c>
      <c r="D3500" s="3" t="s">
        <v>126</v>
      </c>
      <c r="E3500" s="9">
        <v>45777</v>
      </c>
      <c r="F3500" s="6" t="str">
        <f t="shared" si="164"/>
        <v>wl9 Comdty</v>
      </c>
      <c r="G3500" s="6" t="str" cm="1">
        <f t="array" ref="G3500">_xll.BQL.DATE(_xll.BADDPERIODS(DATE(YEAR(E3500),MONTH(E3500),DAY(15)),"NUMBEROFPERIODS",B3500,"PER=M","CDR=BZ","BusDayAdj=-1"))</f>
        <v>#N/A Connection</v>
      </c>
      <c r="H3500" s="6" t="str">
        <f>IFERROR(_xll.BCOUNTPERIODS($E$2,G3500,"CDR=BZ")*1,"")</f>
        <v/>
      </c>
      <c r="I3500" s="6" t="str" cm="1">
        <f t="array" ref="I3500">_xll.BQL.DATE(_xll.BADDPERIODS(EOMONTH(E3500,0),"NUMBEROFPERIODS",B3500,"PER=M","CDR=BZ","BusDayAdj=2"))</f>
        <v>#N/A Connection</v>
      </c>
      <c r="J3500" s="6" t="str">
        <f>IFERROR(_xll.BCOUNTPERIODS(E3500,I3500,"CDR=BZ")*1,"")</f>
        <v/>
      </c>
      <c r="K3500" s="7" t="e">
        <f t="shared" si="162"/>
        <v>#VALUE!</v>
      </c>
      <c r="L3500" s="8" cm="1">
        <f t="array" ref="L3500">_xll.BDH($F3500,L$1,$E3500,$E3500,"per=m","days=all","fill=0","dts=h","QtTyp=P")</f>
        <v>9.2100000000000009</v>
      </c>
      <c r="M3500" s="6" cm="1">
        <f t="array" ref="M3500">_xll.BDH($F3500,M$1,$E3500,$E3500,"per=m","days=all","fill=0","dts=h","QtTyp=P")</f>
        <v>6484</v>
      </c>
    </row>
    <row r="3501" spans="1:13" x14ac:dyDescent="0.25">
      <c r="A3501" s="6" t="str">
        <f t="shared" si="163"/>
        <v>wl9 Comdty20250530</v>
      </c>
      <c r="B3501" s="3">
        <v>9</v>
      </c>
      <c r="C3501" s="3">
        <v>189</v>
      </c>
      <c r="D3501" s="3" t="s">
        <v>126</v>
      </c>
      <c r="E3501" s="9">
        <v>45807</v>
      </c>
      <c r="F3501" s="6" t="str">
        <f t="shared" si="164"/>
        <v>wl9 Comdty</v>
      </c>
      <c r="G3501" s="6" t="str" cm="1">
        <f t="array" ref="G3501">_xll.BQL.DATE(_xll.BADDPERIODS(DATE(YEAR(E3501),MONTH(E3501),DAY(15)),"NUMBEROFPERIODS",B3501,"PER=M","CDR=BZ","BusDayAdj=-1"))</f>
        <v>#N/A Connection</v>
      </c>
      <c r="H3501" s="6" t="str">
        <f>IFERROR(_xll.BCOUNTPERIODS($E$2,G3501,"CDR=BZ")*1,"")</f>
        <v/>
      </c>
      <c r="I3501" s="6" t="str" cm="1">
        <f t="array" ref="I3501">_xll.BQL.DATE(_xll.BADDPERIODS(EOMONTH(E3501,0),"NUMBEROFPERIODS",B3501,"PER=M","CDR=BZ","BusDayAdj=2"))</f>
        <v>#N/A Connection</v>
      </c>
      <c r="J3501" s="6" t="str">
        <f>IFERROR(_xll.BCOUNTPERIODS(E3501,I3501,"CDR=BZ")*1,"")</f>
        <v/>
      </c>
      <c r="K3501" s="7" t="e">
        <f t="shared" si="162"/>
        <v>#VALUE!</v>
      </c>
      <c r="L3501" s="8" cm="1">
        <f t="array" ref="L3501">_xll.BDH($F3501,L$1,$E3501,$E3501,"per=m","days=all","fill=0","dts=h","QtTyp=P")</f>
        <v>9.33</v>
      </c>
      <c r="M3501" s="6" cm="1">
        <f t="array" ref="M3501">_xll.BDH($F3501,M$1,$E3501,$E3501,"per=m","days=all","fill=0","dts=h","QtTyp=P")</f>
        <v>207724</v>
      </c>
    </row>
    <row r="3502" spans="1:13" x14ac:dyDescent="0.25">
      <c r="A3502" s="6" t="str">
        <f t="shared" si="163"/>
        <v>wl9 Comdty20250630</v>
      </c>
      <c r="B3502" s="3">
        <v>9</v>
      </c>
      <c r="C3502" s="3">
        <v>189</v>
      </c>
      <c r="D3502" s="3" t="s">
        <v>126</v>
      </c>
      <c r="E3502" s="9">
        <v>45838</v>
      </c>
      <c r="F3502" s="6" t="str">
        <f t="shared" si="164"/>
        <v>wl9 Comdty</v>
      </c>
      <c r="G3502" s="6" t="str" cm="1">
        <f t="array" ref="G3502">_xll.BQL.DATE(_xll.BADDPERIODS(DATE(YEAR(E3502),MONTH(E3502),DAY(15)),"NUMBEROFPERIODS",B3502,"PER=M","CDR=BZ","BusDayAdj=-1"))</f>
        <v>#N/A Connection</v>
      </c>
      <c r="H3502" s="6" t="str">
        <f>IFERROR(_xll.BCOUNTPERIODS($E$2,G3502,"CDR=BZ")*1,"")</f>
        <v/>
      </c>
      <c r="I3502" s="6" t="str" cm="1">
        <f t="array" ref="I3502">_xll.BQL.DATE(_xll.BADDPERIODS(EOMONTH(E3502,0),"NUMBEROFPERIODS",B3502,"PER=M","CDR=BZ","BusDayAdj=2"))</f>
        <v>#N/A Connection</v>
      </c>
      <c r="J3502" s="6" t="str">
        <f>IFERROR(_xll.BCOUNTPERIODS(E3502,I3502,"CDR=BZ")*1,"")</f>
        <v/>
      </c>
      <c r="K3502" s="7" t="e">
        <f t="shared" si="162"/>
        <v>#VALUE!</v>
      </c>
      <c r="L3502" s="8" cm="1">
        <f t="array" ref="L3502">_xll.BDH($F3502,L$1,$E3502,$E3502,"per=m","days=all","fill=0","dts=h","QtTyp=P")</f>
        <v>9.34</v>
      </c>
      <c r="M3502" s="6" cm="1">
        <f t="array" ref="M3502">_xll.BDH($F3502,M$1,$E3502,$E3502,"per=m","days=all","fill=0","dts=h","QtTyp=P")</f>
        <v>142045</v>
      </c>
    </row>
    <row r="3503" spans="1:13" x14ac:dyDescent="0.25">
      <c r="A3503" s="6" t="str">
        <f t="shared" si="163"/>
        <v>wl10 Comdty19930226</v>
      </c>
      <c r="B3503" s="3">
        <v>10</v>
      </c>
      <c r="C3503" s="3">
        <v>210</v>
      </c>
      <c r="D3503" s="3" t="s">
        <v>130</v>
      </c>
      <c r="E3503" s="9">
        <v>34026</v>
      </c>
      <c r="F3503" s="6" t="str">
        <f t="shared" si="164"/>
        <v>wl10 Comdty</v>
      </c>
      <c r="G3503" s="6" t="str" cm="1">
        <f t="array" ref="G3503">_xll.BQL.DATE(_xll.BADDPERIODS(DATE(YEAR(E3503),MONTH(E3503),DAY(15)),"NUMBEROFPERIODS",B3503,"PER=M","CDR=BZ","BusDayAdj=-1"))</f>
        <v>#N/A Connection</v>
      </c>
      <c r="H3503" s="6" t="str">
        <f>IFERROR(_xll.BCOUNTPERIODS($E$2,G3503,"CDR=BZ")*1,"")</f>
        <v/>
      </c>
      <c r="I3503" s="6" t="str" cm="1">
        <f t="array" ref="I3503">_xll.BQL.DATE(_xll.BADDPERIODS(EOMONTH(E3503,0),"NUMBEROFPERIODS",B3503,"PER=M","CDR=BZ","BusDayAdj=2"))</f>
        <v>#N/A Connection</v>
      </c>
      <c r="J3503" s="6" t="str">
        <f>IFERROR(_xll.BCOUNTPERIODS(E3503,I3503,"CDR=BZ")*1,"")</f>
        <v/>
      </c>
      <c r="K3503" s="7" t="e">
        <f t="shared" si="162"/>
        <v>#VALUE!</v>
      </c>
      <c r="L3503" s="8" cm="1">
        <f t="array" ref="L3503">_xll.BDH($F3503,L$1,$E3503,$E3503,"per=m","days=all","fill=0","dts=h","QtTyp=P")</f>
        <v>0</v>
      </c>
      <c r="M3503" s="6" cm="1">
        <f t="array" ref="M3503">_xll.BDH($F3503,M$1,$E3503,$E3503,"per=m","days=all","fill=0","dts=h","QtTyp=P")</f>
        <v>0</v>
      </c>
    </row>
    <row r="3504" spans="1:13" x14ac:dyDescent="0.25">
      <c r="A3504" s="6" t="str">
        <f t="shared" si="163"/>
        <v>wl10 Comdty19930331</v>
      </c>
      <c r="B3504" s="3">
        <v>10</v>
      </c>
      <c r="C3504" s="3">
        <v>210</v>
      </c>
      <c r="D3504" s="3" t="s">
        <v>130</v>
      </c>
      <c r="E3504" s="9">
        <v>34059</v>
      </c>
      <c r="F3504" s="6" t="str">
        <f t="shared" si="164"/>
        <v>wl10 Comdty</v>
      </c>
      <c r="G3504" s="6" t="str" cm="1">
        <f t="array" ref="G3504">_xll.BQL.DATE(_xll.BADDPERIODS(DATE(YEAR(E3504),MONTH(E3504),DAY(15)),"NUMBEROFPERIODS",B3504,"PER=M","CDR=BZ","BusDayAdj=-1"))</f>
        <v>#N/A Connection</v>
      </c>
      <c r="H3504" s="6" t="str">
        <f>IFERROR(_xll.BCOUNTPERIODS($E$2,G3504,"CDR=BZ")*1,"")</f>
        <v/>
      </c>
      <c r="I3504" s="6" t="str" cm="1">
        <f t="array" ref="I3504">_xll.BQL.DATE(_xll.BADDPERIODS(EOMONTH(E3504,0),"NUMBEROFPERIODS",B3504,"PER=M","CDR=BZ","BusDayAdj=2"))</f>
        <v>#N/A Connection</v>
      </c>
      <c r="J3504" s="6" t="str">
        <f>IFERROR(_xll.BCOUNTPERIODS(E3504,I3504,"CDR=BZ")*1,"")</f>
        <v/>
      </c>
      <c r="K3504" s="7" t="e">
        <f t="shared" si="162"/>
        <v>#VALUE!</v>
      </c>
      <c r="L3504" s="8" cm="1">
        <f t="array" ref="L3504">_xll.BDH($F3504,L$1,$E3504,$E3504,"per=m","days=all","fill=0","dts=h","QtTyp=P")</f>
        <v>0</v>
      </c>
      <c r="M3504" s="6" cm="1">
        <f t="array" ref="M3504">_xll.BDH($F3504,M$1,$E3504,$E3504,"per=m","days=all","fill=0","dts=h","QtTyp=P")</f>
        <v>0</v>
      </c>
    </row>
    <row r="3505" spans="1:13" x14ac:dyDescent="0.25">
      <c r="A3505" s="6" t="str">
        <f t="shared" si="163"/>
        <v>wl10 Comdty19930430</v>
      </c>
      <c r="B3505" s="3">
        <v>10</v>
      </c>
      <c r="C3505" s="3">
        <v>210</v>
      </c>
      <c r="D3505" s="3" t="s">
        <v>130</v>
      </c>
      <c r="E3505" s="9">
        <v>34089</v>
      </c>
      <c r="F3505" s="6" t="str">
        <f t="shared" si="164"/>
        <v>wl10 Comdty</v>
      </c>
      <c r="G3505" s="6" t="str" cm="1">
        <f t="array" ref="G3505">_xll.BQL.DATE(_xll.BADDPERIODS(DATE(YEAR(E3505),MONTH(E3505),DAY(15)),"NUMBEROFPERIODS",B3505,"PER=M","CDR=BZ","BusDayAdj=-1"))</f>
        <v>#N/A Connection</v>
      </c>
      <c r="H3505" s="6" t="str">
        <f>IFERROR(_xll.BCOUNTPERIODS($E$2,G3505,"CDR=BZ")*1,"")</f>
        <v/>
      </c>
      <c r="I3505" s="6" t="str" cm="1">
        <f t="array" ref="I3505">_xll.BQL.DATE(_xll.BADDPERIODS(EOMONTH(E3505,0),"NUMBEROFPERIODS",B3505,"PER=M","CDR=BZ","BusDayAdj=2"))</f>
        <v>#N/A Connection</v>
      </c>
      <c r="J3505" s="6" t="str">
        <f>IFERROR(_xll.BCOUNTPERIODS(E3505,I3505,"CDR=BZ")*1,"")</f>
        <v/>
      </c>
      <c r="K3505" s="7" t="e">
        <f t="shared" si="162"/>
        <v>#VALUE!</v>
      </c>
      <c r="L3505" s="8" cm="1">
        <f t="array" ref="L3505">_xll.BDH($F3505,L$1,$E3505,$E3505,"per=m","days=all","fill=0","dts=h","QtTyp=P")</f>
        <v>0</v>
      </c>
      <c r="M3505" s="6" cm="1">
        <f t="array" ref="M3505">_xll.BDH($F3505,M$1,$E3505,$E3505,"per=m","days=all","fill=0","dts=h","QtTyp=P")</f>
        <v>0</v>
      </c>
    </row>
    <row r="3506" spans="1:13" x14ac:dyDescent="0.25">
      <c r="A3506" s="6" t="str">
        <f t="shared" si="163"/>
        <v>wl10 Comdty19930531</v>
      </c>
      <c r="B3506" s="3">
        <v>10</v>
      </c>
      <c r="C3506" s="3">
        <v>210</v>
      </c>
      <c r="D3506" s="3" t="s">
        <v>130</v>
      </c>
      <c r="E3506" s="9">
        <v>34120</v>
      </c>
      <c r="F3506" s="6" t="str">
        <f t="shared" si="164"/>
        <v>wl10 Comdty</v>
      </c>
      <c r="G3506" s="6" t="str" cm="1">
        <f t="array" ref="G3506">_xll.BQL.DATE(_xll.BADDPERIODS(DATE(YEAR(E3506),MONTH(E3506),DAY(15)),"NUMBEROFPERIODS",B3506,"PER=M","CDR=BZ","BusDayAdj=-1"))</f>
        <v>#N/A Connection</v>
      </c>
      <c r="H3506" s="6" t="str">
        <f>IFERROR(_xll.BCOUNTPERIODS($E$2,G3506,"CDR=BZ")*1,"")</f>
        <v/>
      </c>
      <c r="I3506" s="6" t="str" cm="1">
        <f t="array" ref="I3506">_xll.BQL.DATE(_xll.BADDPERIODS(EOMONTH(E3506,0),"NUMBEROFPERIODS",B3506,"PER=M","CDR=BZ","BusDayAdj=2"))</f>
        <v>#N/A Connection</v>
      </c>
      <c r="J3506" s="6" t="str">
        <f>IFERROR(_xll.BCOUNTPERIODS(E3506,I3506,"CDR=BZ")*1,"")</f>
        <v/>
      </c>
      <c r="K3506" s="7" t="e">
        <f t="shared" si="162"/>
        <v>#VALUE!</v>
      </c>
      <c r="L3506" s="8" cm="1">
        <f t="array" ref="L3506">_xll.BDH($F3506,L$1,$E3506,$E3506,"per=m","days=all","fill=0","dts=h","QtTyp=P")</f>
        <v>0</v>
      </c>
      <c r="M3506" s="6" cm="1">
        <f t="array" ref="M3506">_xll.BDH($F3506,M$1,$E3506,$E3506,"per=m","days=all","fill=0","dts=h","QtTyp=P")</f>
        <v>0</v>
      </c>
    </row>
    <row r="3507" spans="1:13" x14ac:dyDescent="0.25">
      <c r="A3507" s="6" t="str">
        <f t="shared" si="163"/>
        <v>wl10 Comdty19930630</v>
      </c>
      <c r="B3507" s="3">
        <v>10</v>
      </c>
      <c r="C3507" s="3">
        <v>210</v>
      </c>
      <c r="D3507" s="3" t="s">
        <v>130</v>
      </c>
      <c r="E3507" s="9">
        <v>34150</v>
      </c>
      <c r="F3507" s="6" t="str">
        <f t="shared" si="164"/>
        <v>wl10 Comdty</v>
      </c>
      <c r="G3507" s="6" t="str" cm="1">
        <f t="array" ref="G3507">_xll.BQL.DATE(_xll.BADDPERIODS(DATE(YEAR(E3507),MONTH(E3507),DAY(15)),"NUMBEROFPERIODS",B3507,"PER=M","CDR=BZ","BusDayAdj=-1"))</f>
        <v>#N/A Connection</v>
      </c>
      <c r="H3507" s="6" t="str">
        <f>IFERROR(_xll.BCOUNTPERIODS($E$2,G3507,"CDR=BZ")*1,"")</f>
        <v/>
      </c>
      <c r="I3507" s="6" t="str" cm="1">
        <f t="array" ref="I3507">_xll.BQL.DATE(_xll.BADDPERIODS(EOMONTH(E3507,0),"NUMBEROFPERIODS",B3507,"PER=M","CDR=BZ","BusDayAdj=2"))</f>
        <v>#N/A Connection</v>
      </c>
      <c r="J3507" s="6" t="str">
        <f>IFERROR(_xll.BCOUNTPERIODS(E3507,I3507,"CDR=BZ")*1,"")</f>
        <v/>
      </c>
      <c r="K3507" s="7" t="e">
        <f t="shared" si="162"/>
        <v>#VALUE!</v>
      </c>
      <c r="L3507" s="8" cm="1">
        <f t="array" ref="L3507">_xll.BDH($F3507,L$1,$E3507,$E3507,"per=m","days=all","fill=0","dts=h","QtTyp=P")</f>
        <v>0</v>
      </c>
      <c r="M3507" s="6" cm="1">
        <f t="array" ref="M3507">_xll.BDH($F3507,M$1,$E3507,$E3507,"per=m","days=all","fill=0","dts=h","QtTyp=P")</f>
        <v>0</v>
      </c>
    </row>
    <row r="3508" spans="1:13" x14ac:dyDescent="0.25">
      <c r="A3508" s="6" t="str">
        <f t="shared" si="163"/>
        <v>wl10 Comdty19930730</v>
      </c>
      <c r="B3508" s="3">
        <v>10</v>
      </c>
      <c r="C3508" s="3">
        <v>210</v>
      </c>
      <c r="D3508" s="3" t="s">
        <v>130</v>
      </c>
      <c r="E3508" s="9">
        <v>34180</v>
      </c>
      <c r="F3508" s="6" t="str">
        <f t="shared" si="164"/>
        <v>wl10 Comdty</v>
      </c>
      <c r="G3508" s="6" t="str" cm="1">
        <f t="array" ref="G3508">_xll.BQL.DATE(_xll.BADDPERIODS(DATE(YEAR(E3508),MONTH(E3508),DAY(15)),"NUMBEROFPERIODS",B3508,"PER=M","CDR=BZ","BusDayAdj=-1"))</f>
        <v>#N/A Connection</v>
      </c>
      <c r="H3508" s="6" t="str">
        <f>IFERROR(_xll.BCOUNTPERIODS($E$2,G3508,"CDR=BZ")*1,"")</f>
        <v/>
      </c>
      <c r="I3508" s="6" t="str" cm="1">
        <f t="array" ref="I3508">_xll.BQL.DATE(_xll.BADDPERIODS(EOMONTH(E3508,0),"NUMBEROFPERIODS",B3508,"PER=M","CDR=BZ","BusDayAdj=2"))</f>
        <v>#N/A Connection</v>
      </c>
      <c r="J3508" s="6" t="str">
        <f>IFERROR(_xll.BCOUNTPERIODS(E3508,I3508,"CDR=BZ")*1,"")</f>
        <v/>
      </c>
      <c r="K3508" s="7" t="e">
        <f t="shared" si="162"/>
        <v>#VALUE!</v>
      </c>
      <c r="L3508" s="8" cm="1">
        <f t="array" ref="L3508">_xll.BDH($F3508,L$1,$E3508,$E3508,"per=m","days=all","fill=0","dts=h","QtTyp=P")</f>
        <v>0</v>
      </c>
      <c r="M3508" s="6" cm="1">
        <f t="array" ref="M3508">_xll.BDH($F3508,M$1,$E3508,$E3508,"per=m","days=all","fill=0","dts=h","QtTyp=P")</f>
        <v>0</v>
      </c>
    </row>
    <row r="3509" spans="1:13" x14ac:dyDescent="0.25">
      <c r="A3509" s="6" t="str">
        <f t="shared" si="163"/>
        <v>wl10 Comdty19930831</v>
      </c>
      <c r="B3509" s="3">
        <v>10</v>
      </c>
      <c r="C3509" s="3">
        <v>210</v>
      </c>
      <c r="D3509" s="3" t="s">
        <v>130</v>
      </c>
      <c r="E3509" s="9">
        <v>34212</v>
      </c>
      <c r="F3509" s="6" t="str">
        <f t="shared" si="164"/>
        <v>wl10 Comdty</v>
      </c>
      <c r="G3509" s="6" t="str" cm="1">
        <f t="array" ref="G3509">_xll.BQL.DATE(_xll.BADDPERIODS(DATE(YEAR(E3509),MONTH(E3509),DAY(15)),"NUMBEROFPERIODS",B3509,"PER=M","CDR=BZ","BusDayAdj=-1"))</f>
        <v>#N/A Connection</v>
      </c>
      <c r="H3509" s="6" t="str">
        <f>IFERROR(_xll.BCOUNTPERIODS($E$2,G3509,"CDR=BZ")*1,"")</f>
        <v/>
      </c>
      <c r="I3509" s="6" t="str" cm="1">
        <f t="array" ref="I3509">_xll.BQL.DATE(_xll.BADDPERIODS(EOMONTH(E3509,0),"NUMBEROFPERIODS",B3509,"PER=M","CDR=BZ","BusDayAdj=2"))</f>
        <v>#N/A Connection</v>
      </c>
      <c r="J3509" s="6" t="str">
        <f>IFERROR(_xll.BCOUNTPERIODS(E3509,I3509,"CDR=BZ")*1,"")</f>
        <v/>
      </c>
      <c r="K3509" s="7" t="e">
        <f t="shared" si="162"/>
        <v>#VALUE!</v>
      </c>
      <c r="L3509" s="8" cm="1">
        <f t="array" ref="L3509">_xll.BDH($F3509,L$1,$E3509,$E3509,"per=m","days=all","fill=0","dts=h","QtTyp=P")</f>
        <v>0</v>
      </c>
      <c r="M3509" s="6" cm="1">
        <f t="array" ref="M3509">_xll.BDH($F3509,M$1,$E3509,$E3509,"per=m","days=all","fill=0","dts=h","QtTyp=P")</f>
        <v>0</v>
      </c>
    </row>
    <row r="3510" spans="1:13" x14ac:dyDescent="0.25">
      <c r="A3510" s="6" t="str">
        <f t="shared" si="163"/>
        <v>wl10 Comdty19930930</v>
      </c>
      <c r="B3510" s="3">
        <v>10</v>
      </c>
      <c r="C3510" s="3">
        <v>210</v>
      </c>
      <c r="D3510" s="3" t="s">
        <v>130</v>
      </c>
      <c r="E3510" s="9">
        <v>34242</v>
      </c>
      <c r="F3510" s="6" t="str">
        <f t="shared" si="164"/>
        <v>wl10 Comdty</v>
      </c>
      <c r="G3510" s="6" t="str" cm="1">
        <f t="array" ref="G3510">_xll.BQL.DATE(_xll.BADDPERIODS(DATE(YEAR(E3510),MONTH(E3510),DAY(15)),"NUMBEROFPERIODS",B3510,"PER=M","CDR=BZ","BusDayAdj=-1"))</f>
        <v>#N/A Connection</v>
      </c>
      <c r="H3510" s="6" t="str">
        <f>IFERROR(_xll.BCOUNTPERIODS($E$2,G3510,"CDR=BZ")*1,"")</f>
        <v/>
      </c>
      <c r="I3510" s="6" t="str" cm="1">
        <f t="array" ref="I3510">_xll.BQL.DATE(_xll.BADDPERIODS(EOMONTH(E3510,0),"NUMBEROFPERIODS",B3510,"PER=M","CDR=BZ","BusDayAdj=2"))</f>
        <v>#N/A Connection</v>
      </c>
      <c r="J3510" s="6" t="str">
        <f>IFERROR(_xll.BCOUNTPERIODS(E3510,I3510,"CDR=BZ")*1,"")</f>
        <v/>
      </c>
      <c r="K3510" s="7" t="e">
        <f t="shared" si="162"/>
        <v>#VALUE!</v>
      </c>
      <c r="L3510" s="8" cm="1">
        <f t="array" ref="L3510">_xll.BDH($F3510,L$1,$E3510,$E3510,"per=m","days=all","fill=0","dts=h","QtTyp=P")</f>
        <v>0</v>
      </c>
      <c r="M3510" s="6" cm="1">
        <f t="array" ref="M3510">_xll.BDH($F3510,M$1,$E3510,$E3510,"per=m","days=all","fill=0","dts=h","QtTyp=P")</f>
        <v>0</v>
      </c>
    </row>
    <row r="3511" spans="1:13" x14ac:dyDescent="0.25">
      <c r="A3511" s="6" t="str">
        <f t="shared" si="163"/>
        <v>wl10 Comdty19931029</v>
      </c>
      <c r="B3511" s="3">
        <v>10</v>
      </c>
      <c r="C3511" s="3">
        <v>210</v>
      </c>
      <c r="D3511" s="3" t="s">
        <v>130</v>
      </c>
      <c r="E3511" s="9">
        <v>34271</v>
      </c>
      <c r="F3511" s="6" t="str">
        <f t="shared" si="164"/>
        <v>wl10 Comdty</v>
      </c>
      <c r="G3511" s="6" t="str" cm="1">
        <f t="array" ref="G3511">_xll.BQL.DATE(_xll.BADDPERIODS(DATE(YEAR(E3511),MONTH(E3511),DAY(15)),"NUMBEROFPERIODS",B3511,"PER=M","CDR=BZ","BusDayAdj=-1"))</f>
        <v>#N/A Connection</v>
      </c>
      <c r="H3511" s="6" t="str">
        <f>IFERROR(_xll.BCOUNTPERIODS($E$2,G3511,"CDR=BZ")*1,"")</f>
        <v/>
      </c>
      <c r="I3511" s="6" t="str" cm="1">
        <f t="array" ref="I3511">_xll.BQL.DATE(_xll.BADDPERIODS(EOMONTH(E3511,0),"NUMBEROFPERIODS",B3511,"PER=M","CDR=BZ","BusDayAdj=2"))</f>
        <v>#N/A Connection</v>
      </c>
      <c r="J3511" s="6" t="str">
        <f>IFERROR(_xll.BCOUNTPERIODS(E3511,I3511,"CDR=BZ")*1,"")</f>
        <v/>
      </c>
      <c r="K3511" s="7" t="e">
        <f t="shared" si="162"/>
        <v>#VALUE!</v>
      </c>
      <c r="L3511" s="8" cm="1">
        <f t="array" ref="L3511">_xll.BDH($F3511,L$1,$E3511,$E3511,"per=m","days=all","fill=0","dts=h","QtTyp=P")</f>
        <v>0</v>
      </c>
      <c r="M3511" s="6" cm="1">
        <f t="array" ref="M3511">_xll.BDH($F3511,M$1,$E3511,$E3511,"per=m","days=all","fill=0","dts=h","QtTyp=P")</f>
        <v>0</v>
      </c>
    </row>
    <row r="3512" spans="1:13" x14ac:dyDescent="0.25">
      <c r="A3512" s="6" t="str">
        <f t="shared" si="163"/>
        <v>wl10 Comdty19931130</v>
      </c>
      <c r="B3512" s="3">
        <v>10</v>
      </c>
      <c r="C3512" s="3">
        <v>210</v>
      </c>
      <c r="D3512" s="3" t="s">
        <v>130</v>
      </c>
      <c r="E3512" s="9">
        <v>34303</v>
      </c>
      <c r="F3512" s="6" t="str">
        <f t="shared" si="164"/>
        <v>wl10 Comdty</v>
      </c>
      <c r="G3512" s="6" t="str" cm="1">
        <f t="array" ref="G3512">_xll.BQL.DATE(_xll.BADDPERIODS(DATE(YEAR(E3512),MONTH(E3512),DAY(15)),"NUMBEROFPERIODS",B3512,"PER=M","CDR=BZ","BusDayAdj=-1"))</f>
        <v>#N/A Connection</v>
      </c>
      <c r="H3512" s="6" t="str">
        <f>IFERROR(_xll.BCOUNTPERIODS($E$2,G3512,"CDR=BZ")*1,"")</f>
        <v/>
      </c>
      <c r="I3512" s="6" t="str" cm="1">
        <f t="array" ref="I3512">_xll.BQL.DATE(_xll.BADDPERIODS(EOMONTH(E3512,0),"NUMBEROFPERIODS",B3512,"PER=M","CDR=BZ","BusDayAdj=2"))</f>
        <v>#N/A Connection</v>
      </c>
      <c r="J3512" s="6" t="str">
        <f>IFERROR(_xll.BCOUNTPERIODS(E3512,I3512,"CDR=BZ")*1,"")</f>
        <v/>
      </c>
      <c r="K3512" s="7" t="e">
        <f t="shared" si="162"/>
        <v>#VALUE!</v>
      </c>
      <c r="L3512" s="8" cm="1">
        <f t="array" ref="L3512">_xll.BDH($F3512,L$1,$E3512,$E3512,"per=m","days=all","fill=0","dts=h","QtTyp=P")</f>
        <v>0</v>
      </c>
      <c r="M3512" s="6" cm="1">
        <f t="array" ref="M3512">_xll.BDH($F3512,M$1,$E3512,$E3512,"per=m","days=all","fill=0","dts=h","QtTyp=P")</f>
        <v>0</v>
      </c>
    </row>
    <row r="3513" spans="1:13" x14ac:dyDescent="0.25">
      <c r="A3513" s="6" t="str">
        <f t="shared" si="163"/>
        <v>wl10 Comdty19931231</v>
      </c>
      <c r="B3513" s="3">
        <v>10</v>
      </c>
      <c r="C3513" s="3">
        <v>210</v>
      </c>
      <c r="D3513" s="3" t="s">
        <v>130</v>
      </c>
      <c r="E3513" s="9">
        <v>34334</v>
      </c>
      <c r="F3513" s="6" t="str">
        <f t="shared" si="164"/>
        <v>wl10 Comdty</v>
      </c>
      <c r="G3513" s="6" t="str" cm="1">
        <f t="array" ref="G3513">_xll.BQL.DATE(_xll.BADDPERIODS(DATE(YEAR(E3513),MONTH(E3513),DAY(15)),"NUMBEROFPERIODS",B3513,"PER=M","CDR=BZ","BusDayAdj=-1"))</f>
        <v>#N/A Connection</v>
      </c>
      <c r="H3513" s="6" t="str">
        <f>IFERROR(_xll.BCOUNTPERIODS($E$2,G3513,"CDR=BZ")*1,"")</f>
        <v/>
      </c>
      <c r="I3513" s="6" t="str" cm="1">
        <f t="array" ref="I3513">_xll.BQL.DATE(_xll.BADDPERIODS(EOMONTH(E3513,0),"NUMBEROFPERIODS",B3513,"PER=M","CDR=BZ","BusDayAdj=2"))</f>
        <v>#N/A Connection</v>
      </c>
      <c r="J3513" s="6" t="str">
        <f>IFERROR(_xll.BCOUNTPERIODS(E3513,I3513,"CDR=BZ")*1,"")</f>
        <v/>
      </c>
      <c r="K3513" s="7" t="e">
        <f t="shared" si="162"/>
        <v>#VALUE!</v>
      </c>
      <c r="L3513" s="8" cm="1">
        <f t="array" ref="L3513">_xll.BDH($F3513,L$1,$E3513,$E3513,"per=m","days=all","fill=0","dts=h","QtTyp=P")</f>
        <v>0</v>
      </c>
      <c r="M3513" s="6" cm="1">
        <f t="array" ref="M3513">_xll.BDH($F3513,M$1,$E3513,$E3513,"per=m","days=all","fill=0","dts=h","QtTyp=P")</f>
        <v>0</v>
      </c>
    </row>
    <row r="3514" spans="1:13" x14ac:dyDescent="0.25">
      <c r="A3514" s="6" t="str">
        <f t="shared" si="163"/>
        <v>wl10 Comdty19940131</v>
      </c>
      <c r="B3514" s="3">
        <v>10</v>
      </c>
      <c r="C3514" s="3">
        <v>210</v>
      </c>
      <c r="D3514" s="3" t="s">
        <v>130</v>
      </c>
      <c r="E3514" s="9">
        <v>34365</v>
      </c>
      <c r="F3514" s="6" t="str">
        <f t="shared" si="164"/>
        <v>wl10 Comdty</v>
      </c>
      <c r="G3514" s="6" t="str" cm="1">
        <f t="array" ref="G3514">_xll.BQL.DATE(_xll.BADDPERIODS(DATE(YEAR(E3514),MONTH(E3514),DAY(15)),"NUMBEROFPERIODS",B3514,"PER=M","CDR=BZ","BusDayAdj=-1"))</f>
        <v>#N/A Connection</v>
      </c>
      <c r="H3514" s="6" t="str">
        <f>IFERROR(_xll.BCOUNTPERIODS($E$2,G3514,"CDR=BZ")*1,"")</f>
        <v/>
      </c>
      <c r="I3514" s="6" t="str" cm="1">
        <f t="array" ref="I3514">_xll.BQL.DATE(_xll.BADDPERIODS(EOMONTH(E3514,0),"NUMBEROFPERIODS",B3514,"PER=M","CDR=BZ","BusDayAdj=2"))</f>
        <v>#N/A Connection</v>
      </c>
      <c r="J3514" s="6" t="str">
        <f>IFERROR(_xll.BCOUNTPERIODS(E3514,I3514,"CDR=BZ")*1,"")</f>
        <v/>
      </c>
      <c r="K3514" s="7" t="e">
        <f t="shared" si="162"/>
        <v>#VALUE!</v>
      </c>
      <c r="L3514" s="8" cm="1">
        <f t="array" ref="L3514">_xll.BDH($F3514,L$1,$E3514,$E3514,"per=m","days=all","fill=0","dts=h","QtTyp=P")</f>
        <v>0</v>
      </c>
      <c r="M3514" s="6" cm="1">
        <f t="array" ref="M3514">_xll.BDH($F3514,M$1,$E3514,$E3514,"per=m","days=all","fill=0","dts=h","QtTyp=P")</f>
        <v>0</v>
      </c>
    </row>
    <row r="3515" spans="1:13" x14ac:dyDescent="0.25">
      <c r="A3515" s="6" t="str">
        <f t="shared" si="163"/>
        <v>wl10 Comdty19940228</v>
      </c>
      <c r="B3515" s="3">
        <v>10</v>
      </c>
      <c r="C3515" s="3">
        <v>210</v>
      </c>
      <c r="D3515" s="3" t="s">
        <v>130</v>
      </c>
      <c r="E3515" s="9">
        <v>34393</v>
      </c>
      <c r="F3515" s="6" t="str">
        <f t="shared" si="164"/>
        <v>wl10 Comdty</v>
      </c>
      <c r="G3515" s="6" t="str" cm="1">
        <f t="array" ref="G3515">_xll.BQL.DATE(_xll.BADDPERIODS(DATE(YEAR(E3515),MONTH(E3515),DAY(15)),"NUMBEROFPERIODS",B3515,"PER=M","CDR=BZ","BusDayAdj=-1"))</f>
        <v>#N/A Connection</v>
      </c>
      <c r="H3515" s="6" t="str">
        <f>IFERROR(_xll.BCOUNTPERIODS($E$2,G3515,"CDR=BZ")*1,"")</f>
        <v/>
      </c>
      <c r="I3515" s="6" t="str" cm="1">
        <f t="array" ref="I3515">_xll.BQL.DATE(_xll.BADDPERIODS(EOMONTH(E3515,0),"NUMBEROFPERIODS",B3515,"PER=M","CDR=BZ","BusDayAdj=2"))</f>
        <v>#N/A Connection</v>
      </c>
      <c r="J3515" s="6" t="str">
        <f>IFERROR(_xll.BCOUNTPERIODS(E3515,I3515,"CDR=BZ")*1,"")</f>
        <v/>
      </c>
      <c r="K3515" s="7" t="e">
        <f t="shared" si="162"/>
        <v>#VALUE!</v>
      </c>
      <c r="L3515" s="8" cm="1">
        <f t="array" ref="L3515">_xll.BDH($F3515,L$1,$E3515,$E3515,"per=m","days=all","fill=0","dts=h","QtTyp=P")</f>
        <v>0</v>
      </c>
      <c r="M3515" s="6" cm="1">
        <f t="array" ref="M3515">_xll.BDH($F3515,M$1,$E3515,$E3515,"per=m","days=all","fill=0","dts=h","QtTyp=P")</f>
        <v>0</v>
      </c>
    </row>
    <row r="3516" spans="1:13" x14ac:dyDescent="0.25">
      <c r="A3516" s="6" t="str">
        <f t="shared" si="163"/>
        <v>wl10 Comdty19940331</v>
      </c>
      <c r="B3516" s="3">
        <v>10</v>
      </c>
      <c r="C3516" s="3">
        <v>210</v>
      </c>
      <c r="D3516" s="3" t="s">
        <v>130</v>
      </c>
      <c r="E3516" s="9">
        <v>34424</v>
      </c>
      <c r="F3516" s="6" t="str">
        <f t="shared" si="164"/>
        <v>wl10 Comdty</v>
      </c>
      <c r="G3516" s="6" t="str" cm="1">
        <f t="array" ref="G3516">_xll.BQL.DATE(_xll.BADDPERIODS(DATE(YEAR(E3516),MONTH(E3516),DAY(15)),"NUMBEROFPERIODS",B3516,"PER=M","CDR=BZ","BusDayAdj=-1"))</f>
        <v>#N/A Connection</v>
      </c>
      <c r="H3516" s="6" t="str">
        <f>IFERROR(_xll.BCOUNTPERIODS($E$2,G3516,"CDR=BZ")*1,"")</f>
        <v/>
      </c>
      <c r="I3516" s="6" t="str" cm="1">
        <f t="array" ref="I3516">_xll.BQL.DATE(_xll.BADDPERIODS(EOMONTH(E3516,0),"NUMBEROFPERIODS",B3516,"PER=M","CDR=BZ","BusDayAdj=2"))</f>
        <v>#N/A Connection</v>
      </c>
      <c r="J3516" s="6" t="str">
        <f>IFERROR(_xll.BCOUNTPERIODS(E3516,I3516,"CDR=BZ")*1,"")</f>
        <v/>
      </c>
      <c r="K3516" s="7" t="e">
        <f t="shared" si="162"/>
        <v>#VALUE!</v>
      </c>
      <c r="L3516" s="8" cm="1">
        <f t="array" ref="L3516">_xll.BDH($F3516,L$1,$E3516,$E3516,"per=m","days=all","fill=0","dts=h","QtTyp=P")</f>
        <v>0</v>
      </c>
      <c r="M3516" s="6" cm="1">
        <f t="array" ref="M3516">_xll.BDH($F3516,M$1,$E3516,$E3516,"per=m","days=all","fill=0","dts=h","QtTyp=P")</f>
        <v>0</v>
      </c>
    </row>
    <row r="3517" spans="1:13" x14ac:dyDescent="0.25">
      <c r="A3517" s="6" t="str">
        <f t="shared" si="163"/>
        <v>wl10 Comdty19940429</v>
      </c>
      <c r="B3517" s="3">
        <v>10</v>
      </c>
      <c r="C3517" s="3">
        <v>210</v>
      </c>
      <c r="D3517" s="3" t="s">
        <v>130</v>
      </c>
      <c r="E3517" s="9">
        <v>34453</v>
      </c>
      <c r="F3517" s="6" t="str">
        <f t="shared" si="164"/>
        <v>wl10 Comdty</v>
      </c>
      <c r="G3517" s="6" t="str" cm="1">
        <f t="array" ref="G3517">_xll.BQL.DATE(_xll.BADDPERIODS(DATE(YEAR(E3517),MONTH(E3517),DAY(15)),"NUMBEROFPERIODS",B3517,"PER=M","CDR=BZ","BusDayAdj=-1"))</f>
        <v>#N/A Connection</v>
      </c>
      <c r="H3517" s="6" t="str">
        <f>IFERROR(_xll.BCOUNTPERIODS($E$2,G3517,"CDR=BZ")*1,"")</f>
        <v/>
      </c>
      <c r="I3517" s="6" t="str" cm="1">
        <f t="array" ref="I3517">_xll.BQL.DATE(_xll.BADDPERIODS(EOMONTH(E3517,0),"NUMBEROFPERIODS",B3517,"PER=M","CDR=BZ","BusDayAdj=2"))</f>
        <v>#N/A Connection</v>
      </c>
      <c r="J3517" s="6" t="str">
        <f>IFERROR(_xll.BCOUNTPERIODS(E3517,I3517,"CDR=BZ")*1,"")</f>
        <v/>
      </c>
      <c r="K3517" s="7" t="e">
        <f t="shared" si="162"/>
        <v>#VALUE!</v>
      </c>
      <c r="L3517" s="8" cm="1">
        <f t="array" ref="L3517">_xll.BDH($F3517,L$1,$E3517,$E3517,"per=m","days=all","fill=0","dts=h","QtTyp=P")</f>
        <v>0</v>
      </c>
      <c r="M3517" s="6" cm="1">
        <f t="array" ref="M3517">_xll.BDH($F3517,M$1,$E3517,$E3517,"per=m","days=all","fill=0","dts=h","QtTyp=P")</f>
        <v>0</v>
      </c>
    </row>
    <row r="3518" spans="1:13" x14ac:dyDescent="0.25">
      <c r="A3518" s="6" t="str">
        <f t="shared" si="163"/>
        <v>wl10 Comdty19940531</v>
      </c>
      <c r="B3518" s="3">
        <v>10</v>
      </c>
      <c r="C3518" s="3">
        <v>210</v>
      </c>
      <c r="D3518" s="3" t="s">
        <v>130</v>
      </c>
      <c r="E3518" s="9">
        <v>34485</v>
      </c>
      <c r="F3518" s="6" t="str">
        <f t="shared" si="164"/>
        <v>wl10 Comdty</v>
      </c>
      <c r="G3518" s="6" t="str" cm="1">
        <f t="array" ref="G3518">_xll.BQL.DATE(_xll.BADDPERIODS(DATE(YEAR(E3518),MONTH(E3518),DAY(15)),"NUMBEROFPERIODS",B3518,"PER=M","CDR=BZ","BusDayAdj=-1"))</f>
        <v>#N/A Connection</v>
      </c>
      <c r="H3518" s="6" t="str">
        <f>IFERROR(_xll.BCOUNTPERIODS($E$2,G3518,"CDR=BZ")*1,"")</f>
        <v/>
      </c>
      <c r="I3518" s="6" t="str" cm="1">
        <f t="array" ref="I3518">_xll.BQL.DATE(_xll.BADDPERIODS(EOMONTH(E3518,0),"NUMBEROFPERIODS",B3518,"PER=M","CDR=BZ","BusDayAdj=2"))</f>
        <v>#N/A Connection</v>
      </c>
      <c r="J3518" s="6" t="str">
        <f>IFERROR(_xll.BCOUNTPERIODS(E3518,I3518,"CDR=BZ")*1,"")</f>
        <v/>
      </c>
      <c r="K3518" s="7" t="e">
        <f t="shared" si="162"/>
        <v>#VALUE!</v>
      </c>
      <c r="L3518" s="8" cm="1">
        <f t="array" ref="L3518">_xll.BDH($F3518,L$1,$E3518,$E3518,"per=m","days=all","fill=0","dts=h","QtTyp=P")</f>
        <v>0</v>
      </c>
      <c r="M3518" s="6" cm="1">
        <f t="array" ref="M3518">_xll.BDH($F3518,M$1,$E3518,$E3518,"per=m","days=all","fill=0","dts=h","QtTyp=P")</f>
        <v>0</v>
      </c>
    </row>
    <row r="3519" spans="1:13" x14ac:dyDescent="0.25">
      <c r="A3519" s="6" t="str">
        <f t="shared" si="163"/>
        <v>wl10 Comdty19940630</v>
      </c>
      <c r="B3519" s="3">
        <v>10</v>
      </c>
      <c r="C3519" s="3">
        <v>210</v>
      </c>
      <c r="D3519" s="3" t="s">
        <v>130</v>
      </c>
      <c r="E3519" s="9">
        <v>34515</v>
      </c>
      <c r="F3519" s="6" t="str">
        <f t="shared" si="164"/>
        <v>wl10 Comdty</v>
      </c>
      <c r="G3519" s="6" t="str" cm="1">
        <f t="array" ref="G3519">_xll.BQL.DATE(_xll.BADDPERIODS(DATE(YEAR(E3519),MONTH(E3519),DAY(15)),"NUMBEROFPERIODS",B3519,"PER=M","CDR=BZ","BusDayAdj=-1"))</f>
        <v>#N/A Connection</v>
      </c>
      <c r="H3519" s="6" t="str">
        <f>IFERROR(_xll.BCOUNTPERIODS($E$2,G3519,"CDR=BZ")*1,"")</f>
        <v/>
      </c>
      <c r="I3519" s="6" t="str" cm="1">
        <f t="array" ref="I3519">_xll.BQL.DATE(_xll.BADDPERIODS(EOMONTH(E3519,0),"NUMBEROFPERIODS",B3519,"PER=M","CDR=BZ","BusDayAdj=2"))</f>
        <v>#N/A Connection</v>
      </c>
      <c r="J3519" s="6" t="str">
        <f>IFERROR(_xll.BCOUNTPERIODS(E3519,I3519,"CDR=BZ")*1,"")</f>
        <v/>
      </c>
      <c r="K3519" s="7" t="e">
        <f t="shared" si="162"/>
        <v>#VALUE!</v>
      </c>
      <c r="L3519" s="8" cm="1">
        <f t="array" ref="L3519">_xll.BDH($F3519,L$1,$E3519,$E3519,"per=m","days=all","fill=0","dts=h","QtTyp=P")</f>
        <v>0</v>
      </c>
      <c r="M3519" s="6" cm="1">
        <f t="array" ref="M3519">_xll.BDH($F3519,M$1,$E3519,$E3519,"per=m","days=all","fill=0","dts=h","QtTyp=P")</f>
        <v>0</v>
      </c>
    </row>
    <row r="3520" spans="1:13" x14ac:dyDescent="0.25">
      <c r="A3520" s="6" t="str">
        <f t="shared" si="163"/>
        <v>wl10 Comdty19940729</v>
      </c>
      <c r="B3520" s="3">
        <v>10</v>
      </c>
      <c r="C3520" s="3">
        <v>210</v>
      </c>
      <c r="D3520" s="3" t="s">
        <v>130</v>
      </c>
      <c r="E3520" s="9">
        <v>34544</v>
      </c>
      <c r="F3520" s="6" t="str">
        <f t="shared" si="164"/>
        <v>wl10 Comdty</v>
      </c>
      <c r="G3520" s="6" t="str" cm="1">
        <f t="array" ref="G3520">_xll.BQL.DATE(_xll.BADDPERIODS(DATE(YEAR(E3520),MONTH(E3520),DAY(15)),"NUMBEROFPERIODS",B3520,"PER=M","CDR=BZ","BusDayAdj=-1"))</f>
        <v>#N/A Connection</v>
      </c>
      <c r="H3520" s="6" t="str">
        <f>IFERROR(_xll.BCOUNTPERIODS($E$2,G3520,"CDR=BZ")*1,"")</f>
        <v/>
      </c>
      <c r="I3520" s="6" t="str" cm="1">
        <f t="array" ref="I3520">_xll.BQL.DATE(_xll.BADDPERIODS(EOMONTH(E3520,0),"NUMBEROFPERIODS",B3520,"PER=M","CDR=BZ","BusDayAdj=2"))</f>
        <v>#N/A Connection</v>
      </c>
      <c r="J3520" s="6" t="str">
        <f>IFERROR(_xll.BCOUNTPERIODS(E3520,I3520,"CDR=BZ")*1,"")</f>
        <v/>
      </c>
      <c r="K3520" s="7" t="e">
        <f t="shared" si="162"/>
        <v>#VALUE!</v>
      </c>
      <c r="L3520" s="8" cm="1">
        <f t="array" ref="L3520">_xll.BDH($F3520,L$1,$E3520,$E3520,"per=m","days=all","fill=0","dts=h","QtTyp=P")</f>
        <v>0</v>
      </c>
      <c r="M3520" s="6" cm="1">
        <f t="array" ref="M3520">_xll.BDH($F3520,M$1,$E3520,$E3520,"per=m","days=all","fill=0","dts=h","QtTyp=P")</f>
        <v>0</v>
      </c>
    </row>
    <row r="3521" spans="1:13" x14ac:dyDescent="0.25">
      <c r="A3521" s="6" t="str">
        <f t="shared" si="163"/>
        <v>wl10 Comdty19940831</v>
      </c>
      <c r="B3521" s="3">
        <v>10</v>
      </c>
      <c r="C3521" s="3">
        <v>210</v>
      </c>
      <c r="D3521" s="3" t="s">
        <v>130</v>
      </c>
      <c r="E3521" s="9">
        <v>34577</v>
      </c>
      <c r="F3521" s="6" t="str">
        <f t="shared" si="164"/>
        <v>wl10 Comdty</v>
      </c>
      <c r="G3521" s="6" t="str" cm="1">
        <f t="array" ref="G3521">_xll.BQL.DATE(_xll.BADDPERIODS(DATE(YEAR(E3521),MONTH(E3521),DAY(15)),"NUMBEROFPERIODS",B3521,"PER=M","CDR=BZ","BusDayAdj=-1"))</f>
        <v>#N/A Connection</v>
      </c>
      <c r="H3521" s="6" t="str">
        <f>IFERROR(_xll.BCOUNTPERIODS($E$2,G3521,"CDR=BZ")*1,"")</f>
        <v/>
      </c>
      <c r="I3521" s="6" t="str" cm="1">
        <f t="array" ref="I3521">_xll.BQL.DATE(_xll.BADDPERIODS(EOMONTH(E3521,0),"NUMBEROFPERIODS",B3521,"PER=M","CDR=BZ","BusDayAdj=2"))</f>
        <v>#N/A Connection</v>
      </c>
      <c r="J3521" s="6" t="str">
        <f>IFERROR(_xll.BCOUNTPERIODS(E3521,I3521,"CDR=BZ")*1,"")</f>
        <v/>
      </c>
      <c r="K3521" s="7" t="e">
        <f t="shared" si="162"/>
        <v>#VALUE!</v>
      </c>
      <c r="L3521" s="8" cm="1">
        <f t="array" ref="L3521">_xll.BDH($F3521,L$1,$E3521,$E3521,"per=m","days=all","fill=0","dts=h","QtTyp=P")</f>
        <v>0</v>
      </c>
      <c r="M3521" s="6" cm="1">
        <f t="array" ref="M3521">_xll.BDH($F3521,M$1,$E3521,$E3521,"per=m","days=all","fill=0","dts=h","QtTyp=P")</f>
        <v>0</v>
      </c>
    </row>
    <row r="3522" spans="1:13" x14ac:dyDescent="0.25">
      <c r="A3522" s="6" t="str">
        <f t="shared" si="163"/>
        <v>wl10 Comdty19940930</v>
      </c>
      <c r="B3522" s="3">
        <v>10</v>
      </c>
      <c r="C3522" s="3">
        <v>210</v>
      </c>
      <c r="D3522" s="3" t="s">
        <v>130</v>
      </c>
      <c r="E3522" s="9">
        <v>34607</v>
      </c>
      <c r="F3522" s="6" t="str">
        <f t="shared" si="164"/>
        <v>wl10 Comdty</v>
      </c>
      <c r="G3522" s="6" t="str" cm="1">
        <f t="array" ref="G3522">_xll.BQL.DATE(_xll.BADDPERIODS(DATE(YEAR(E3522),MONTH(E3522),DAY(15)),"NUMBEROFPERIODS",B3522,"PER=M","CDR=BZ","BusDayAdj=-1"))</f>
        <v>#N/A Connection</v>
      </c>
      <c r="H3522" s="6" t="str">
        <f>IFERROR(_xll.BCOUNTPERIODS($E$2,G3522,"CDR=BZ")*1,"")</f>
        <v/>
      </c>
      <c r="I3522" s="6" t="str" cm="1">
        <f t="array" ref="I3522">_xll.BQL.DATE(_xll.BADDPERIODS(EOMONTH(E3522,0),"NUMBEROFPERIODS",B3522,"PER=M","CDR=BZ","BusDayAdj=2"))</f>
        <v>#N/A Connection</v>
      </c>
      <c r="J3522" s="6" t="str">
        <f>IFERROR(_xll.BCOUNTPERIODS(E3522,I3522,"CDR=BZ")*1,"")</f>
        <v/>
      </c>
      <c r="K3522" s="7" t="e">
        <f t="shared" ref="K3522:K3585" si="165">J3522/252</f>
        <v>#VALUE!</v>
      </c>
      <c r="L3522" s="8" cm="1">
        <f t="array" ref="L3522">_xll.BDH($F3522,L$1,$E3522,$E3522,"per=m","days=all","fill=0","dts=h","QtTyp=P")</f>
        <v>0</v>
      </c>
      <c r="M3522" s="6" cm="1">
        <f t="array" ref="M3522">_xll.BDH($F3522,M$1,$E3522,$E3522,"per=m","days=all","fill=0","dts=h","QtTyp=P")</f>
        <v>0</v>
      </c>
    </row>
    <row r="3523" spans="1:13" x14ac:dyDescent="0.25">
      <c r="A3523" s="6" t="str">
        <f t="shared" ref="A3523:A3586" si="166">F3523&amp;TEXT(E3523,"yyyymmdd")</f>
        <v>wl10 Comdty19941031</v>
      </c>
      <c r="B3523" s="3">
        <v>10</v>
      </c>
      <c r="C3523" s="3">
        <v>210</v>
      </c>
      <c r="D3523" s="3" t="s">
        <v>130</v>
      </c>
      <c r="E3523" s="9">
        <v>34638</v>
      </c>
      <c r="F3523" s="6" t="str">
        <f t="shared" ref="F3523:F3586" si="167">"wl"&amp;B3523&amp; " Comdty"</f>
        <v>wl10 Comdty</v>
      </c>
      <c r="G3523" s="6" t="str" cm="1">
        <f t="array" ref="G3523">_xll.BQL.DATE(_xll.BADDPERIODS(DATE(YEAR(E3523),MONTH(E3523),DAY(15)),"NUMBEROFPERIODS",B3523,"PER=M","CDR=BZ","BusDayAdj=-1"))</f>
        <v>#N/A Connection</v>
      </c>
      <c r="H3523" s="6" t="str">
        <f>IFERROR(_xll.BCOUNTPERIODS($E$2,G3523,"CDR=BZ")*1,"")</f>
        <v/>
      </c>
      <c r="I3523" s="6" t="str" cm="1">
        <f t="array" ref="I3523">_xll.BQL.DATE(_xll.BADDPERIODS(EOMONTH(E3523,0),"NUMBEROFPERIODS",B3523,"PER=M","CDR=BZ","BusDayAdj=2"))</f>
        <v>#N/A Connection</v>
      </c>
      <c r="J3523" s="6" t="str">
        <f>IFERROR(_xll.BCOUNTPERIODS(E3523,I3523,"CDR=BZ")*1,"")</f>
        <v/>
      </c>
      <c r="K3523" s="7" t="e">
        <f t="shared" si="165"/>
        <v>#VALUE!</v>
      </c>
      <c r="L3523" s="8" cm="1">
        <f t="array" ref="L3523">_xll.BDH($F3523,L$1,$E3523,$E3523,"per=m","days=all","fill=0","dts=h","QtTyp=P")</f>
        <v>0</v>
      </c>
      <c r="M3523" s="6" cm="1">
        <f t="array" ref="M3523">_xll.BDH($F3523,M$1,$E3523,$E3523,"per=m","days=all","fill=0","dts=h","QtTyp=P")</f>
        <v>0</v>
      </c>
    </row>
    <row r="3524" spans="1:13" x14ac:dyDescent="0.25">
      <c r="A3524" s="6" t="str">
        <f t="shared" si="166"/>
        <v>wl10 Comdty19941130</v>
      </c>
      <c r="B3524" s="3">
        <v>10</v>
      </c>
      <c r="C3524" s="3">
        <v>210</v>
      </c>
      <c r="D3524" s="3" t="s">
        <v>130</v>
      </c>
      <c r="E3524" s="9">
        <v>34668</v>
      </c>
      <c r="F3524" s="6" t="str">
        <f t="shared" si="167"/>
        <v>wl10 Comdty</v>
      </c>
      <c r="G3524" s="6" t="str" cm="1">
        <f t="array" ref="G3524">_xll.BQL.DATE(_xll.BADDPERIODS(DATE(YEAR(E3524),MONTH(E3524),DAY(15)),"NUMBEROFPERIODS",B3524,"PER=M","CDR=BZ","BusDayAdj=-1"))</f>
        <v>#N/A Connection</v>
      </c>
      <c r="H3524" s="6" t="str">
        <f>IFERROR(_xll.BCOUNTPERIODS($E$2,G3524,"CDR=BZ")*1,"")</f>
        <v/>
      </c>
      <c r="I3524" s="6" t="str" cm="1">
        <f t="array" ref="I3524">_xll.BQL.DATE(_xll.BADDPERIODS(EOMONTH(E3524,0),"NUMBEROFPERIODS",B3524,"PER=M","CDR=BZ","BusDayAdj=2"))</f>
        <v>#N/A Connection</v>
      </c>
      <c r="J3524" s="6" t="str">
        <f>IFERROR(_xll.BCOUNTPERIODS(E3524,I3524,"CDR=BZ")*1,"")</f>
        <v/>
      </c>
      <c r="K3524" s="7" t="e">
        <f t="shared" si="165"/>
        <v>#VALUE!</v>
      </c>
      <c r="L3524" s="8" cm="1">
        <f t="array" ref="L3524">_xll.BDH($F3524,L$1,$E3524,$E3524,"per=m","days=all","fill=0","dts=h","QtTyp=P")</f>
        <v>0</v>
      </c>
      <c r="M3524" s="6" cm="1">
        <f t="array" ref="M3524">_xll.BDH($F3524,M$1,$E3524,$E3524,"per=m","days=all","fill=0","dts=h","QtTyp=P")</f>
        <v>0</v>
      </c>
    </row>
    <row r="3525" spans="1:13" x14ac:dyDescent="0.25">
      <c r="A3525" s="6" t="str">
        <f t="shared" si="166"/>
        <v>wl10 Comdty19941230</v>
      </c>
      <c r="B3525" s="3">
        <v>10</v>
      </c>
      <c r="C3525" s="3">
        <v>210</v>
      </c>
      <c r="D3525" s="3" t="s">
        <v>130</v>
      </c>
      <c r="E3525" s="9">
        <v>34698</v>
      </c>
      <c r="F3525" s="6" t="str">
        <f t="shared" si="167"/>
        <v>wl10 Comdty</v>
      </c>
      <c r="G3525" s="6" t="str" cm="1">
        <f t="array" ref="G3525">_xll.BQL.DATE(_xll.BADDPERIODS(DATE(YEAR(E3525),MONTH(E3525),DAY(15)),"NUMBEROFPERIODS",B3525,"PER=M","CDR=BZ","BusDayAdj=-1"))</f>
        <v>#N/A Connection</v>
      </c>
      <c r="H3525" s="6" t="str">
        <f>IFERROR(_xll.BCOUNTPERIODS($E$2,G3525,"CDR=BZ")*1,"")</f>
        <v/>
      </c>
      <c r="I3525" s="6" t="str" cm="1">
        <f t="array" ref="I3525">_xll.BQL.DATE(_xll.BADDPERIODS(EOMONTH(E3525,0),"NUMBEROFPERIODS",B3525,"PER=M","CDR=BZ","BusDayAdj=2"))</f>
        <v>#N/A Connection</v>
      </c>
      <c r="J3525" s="6" t="str">
        <f>IFERROR(_xll.BCOUNTPERIODS(E3525,I3525,"CDR=BZ")*1,"")</f>
        <v/>
      </c>
      <c r="K3525" s="7" t="e">
        <f t="shared" si="165"/>
        <v>#VALUE!</v>
      </c>
      <c r="L3525" s="8" cm="1">
        <f t="array" ref="L3525">_xll.BDH($F3525,L$1,$E3525,$E3525,"per=m","days=all","fill=0","dts=h","QtTyp=P")</f>
        <v>0</v>
      </c>
      <c r="M3525" s="6" cm="1">
        <f t="array" ref="M3525">_xll.BDH($F3525,M$1,$E3525,$E3525,"per=m","days=all","fill=0","dts=h","QtTyp=P")</f>
        <v>0</v>
      </c>
    </row>
    <row r="3526" spans="1:13" x14ac:dyDescent="0.25">
      <c r="A3526" s="6" t="str">
        <f t="shared" si="166"/>
        <v>wl10 Comdty19950131</v>
      </c>
      <c r="B3526" s="3">
        <v>10</v>
      </c>
      <c r="C3526" s="3">
        <v>210</v>
      </c>
      <c r="D3526" s="3" t="s">
        <v>130</v>
      </c>
      <c r="E3526" s="9">
        <v>34730</v>
      </c>
      <c r="F3526" s="6" t="str">
        <f t="shared" si="167"/>
        <v>wl10 Comdty</v>
      </c>
      <c r="G3526" s="6" t="str" cm="1">
        <f t="array" ref="G3526">_xll.BQL.DATE(_xll.BADDPERIODS(DATE(YEAR(E3526),MONTH(E3526),DAY(15)),"NUMBEROFPERIODS",B3526,"PER=M","CDR=BZ","BusDayAdj=-1"))</f>
        <v>#N/A Connection</v>
      </c>
      <c r="H3526" s="6" t="str">
        <f>IFERROR(_xll.BCOUNTPERIODS($E$2,G3526,"CDR=BZ")*1,"")</f>
        <v/>
      </c>
      <c r="I3526" s="6" t="str" cm="1">
        <f t="array" ref="I3526">_xll.BQL.DATE(_xll.BADDPERIODS(EOMONTH(E3526,0),"NUMBEROFPERIODS",B3526,"PER=M","CDR=BZ","BusDayAdj=2"))</f>
        <v>#N/A Connection</v>
      </c>
      <c r="J3526" s="6" t="str">
        <f>IFERROR(_xll.BCOUNTPERIODS(E3526,I3526,"CDR=BZ")*1,"")</f>
        <v/>
      </c>
      <c r="K3526" s="7" t="e">
        <f t="shared" si="165"/>
        <v>#VALUE!</v>
      </c>
      <c r="L3526" s="8" cm="1">
        <f t="array" ref="L3526">_xll.BDH($F3526,L$1,$E3526,$E3526,"per=m","days=all","fill=0","dts=h","QtTyp=P")</f>
        <v>0</v>
      </c>
      <c r="M3526" s="6" cm="1">
        <f t="array" ref="M3526">_xll.BDH($F3526,M$1,$E3526,$E3526,"per=m","days=all","fill=0","dts=h","QtTyp=P")</f>
        <v>0</v>
      </c>
    </row>
    <row r="3527" spans="1:13" x14ac:dyDescent="0.25">
      <c r="A3527" s="6" t="str">
        <f t="shared" si="166"/>
        <v>wl10 Comdty19950228</v>
      </c>
      <c r="B3527" s="3">
        <v>10</v>
      </c>
      <c r="C3527" s="3">
        <v>210</v>
      </c>
      <c r="D3527" s="3" t="s">
        <v>130</v>
      </c>
      <c r="E3527" s="9">
        <v>34758</v>
      </c>
      <c r="F3527" s="6" t="str">
        <f t="shared" si="167"/>
        <v>wl10 Comdty</v>
      </c>
      <c r="G3527" s="6" t="str" cm="1">
        <f t="array" ref="G3527">_xll.BQL.DATE(_xll.BADDPERIODS(DATE(YEAR(E3527),MONTH(E3527),DAY(15)),"NUMBEROFPERIODS",B3527,"PER=M","CDR=BZ","BusDayAdj=-1"))</f>
        <v>#N/A Connection</v>
      </c>
      <c r="H3527" s="6" t="str">
        <f>IFERROR(_xll.BCOUNTPERIODS($E$2,G3527,"CDR=BZ")*1,"")</f>
        <v/>
      </c>
      <c r="I3527" s="6" t="str" cm="1">
        <f t="array" ref="I3527">_xll.BQL.DATE(_xll.BADDPERIODS(EOMONTH(E3527,0),"NUMBEROFPERIODS",B3527,"PER=M","CDR=BZ","BusDayAdj=2"))</f>
        <v>#N/A Connection</v>
      </c>
      <c r="J3527" s="6" t="str">
        <f>IFERROR(_xll.BCOUNTPERIODS(E3527,I3527,"CDR=BZ")*1,"")</f>
        <v/>
      </c>
      <c r="K3527" s="7" t="e">
        <f t="shared" si="165"/>
        <v>#VALUE!</v>
      </c>
      <c r="L3527" s="8" cm="1">
        <f t="array" ref="L3527">_xll.BDH($F3527,L$1,$E3527,$E3527,"per=m","days=all","fill=0","dts=h","QtTyp=P")</f>
        <v>0</v>
      </c>
      <c r="M3527" s="6" cm="1">
        <f t="array" ref="M3527">_xll.BDH($F3527,M$1,$E3527,$E3527,"per=m","days=all","fill=0","dts=h","QtTyp=P")</f>
        <v>0</v>
      </c>
    </row>
    <row r="3528" spans="1:13" x14ac:dyDescent="0.25">
      <c r="A3528" s="6" t="str">
        <f t="shared" si="166"/>
        <v>wl10 Comdty19950331</v>
      </c>
      <c r="B3528" s="3">
        <v>10</v>
      </c>
      <c r="C3528" s="3">
        <v>210</v>
      </c>
      <c r="D3528" s="3" t="s">
        <v>130</v>
      </c>
      <c r="E3528" s="9">
        <v>34789</v>
      </c>
      <c r="F3528" s="6" t="str">
        <f t="shared" si="167"/>
        <v>wl10 Comdty</v>
      </c>
      <c r="G3528" s="6" t="str" cm="1">
        <f t="array" ref="G3528">_xll.BQL.DATE(_xll.BADDPERIODS(DATE(YEAR(E3528),MONTH(E3528),DAY(15)),"NUMBEROFPERIODS",B3528,"PER=M","CDR=BZ","BusDayAdj=-1"))</f>
        <v>#N/A Connection</v>
      </c>
      <c r="H3528" s="6" t="str">
        <f>IFERROR(_xll.BCOUNTPERIODS($E$2,G3528,"CDR=BZ")*1,"")</f>
        <v/>
      </c>
      <c r="I3528" s="6" t="str" cm="1">
        <f t="array" ref="I3528">_xll.BQL.DATE(_xll.BADDPERIODS(EOMONTH(E3528,0),"NUMBEROFPERIODS",B3528,"PER=M","CDR=BZ","BusDayAdj=2"))</f>
        <v>#N/A Connection</v>
      </c>
      <c r="J3528" s="6" t="str">
        <f>IFERROR(_xll.BCOUNTPERIODS(E3528,I3528,"CDR=BZ")*1,"")</f>
        <v/>
      </c>
      <c r="K3528" s="7" t="e">
        <f t="shared" si="165"/>
        <v>#VALUE!</v>
      </c>
      <c r="L3528" s="8" cm="1">
        <f t="array" ref="L3528">_xll.BDH($F3528,L$1,$E3528,$E3528,"per=m","days=all","fill=0","dts=h","QtTyp=P")</f>
        <v>0</v>
      </c>
      <c r="M3528" s="6" cm="1">
        <f t="array" ref="M3528">_xll.BDH($F3528,M$1,$E3528,$E3528,"per=m","days=all","fill=0","dts=h","QtTyp=P")</f>
        <v>0</v>
      </c>
    </row>
    <row r="3529" spans="1:13" x14ac:dyDescent="0.25">
      <c r="A3529" s="6" t="str">
        <f t="shared" si="166"/>
        <v>wl10 Comdty19950428</v>
      </c>
      <c r="B3529" s="3">
        <v>10</v>
      </c>
      <c r="C3529" s="3">
        <v>210</v>
      </c>
      <c r="D3529" s="3" t="s">
        <v>130</v>
      </c>
      <c r="E3529" s="9">
        <v>34817</v>
      </c>
      <c r="F3529" s="6" t="str">
        <f t="shared" si="167"/>
        <v>wl10 Comdty</v>
      </c>
      <c r="G3529" s="6" t="str" cm="1">
        <f t="array" ref="G3529">_xll.BQL.DATE(_xll.BADDPERIODS(DATE(YEAR(E3529),MONTH(E3529),DAY(15)),"NUMBEROFPERIODS",B3529,"PER=M","CDR=BZ","BusDayAdj=-1"))</f>
        <v>#N/A Connection</v>
      </c>
      <c r="H3529" s="6" t="str">
        <f>IFERROR(_xll.BCOUNTPERIODS($E$2,G3529,"CDR=BZ")*1,"")</f>
        <v/>
      </c>
      <c r="I3529" s="6" t="str" cm="1">
        <f t="array" ref="I3529">_xll.BQL.DATE(_xll.BADDPERIODS(EOMONTH(E3529,0),"NUMBEROFPERIODS",B3529,"PER=M","CDR=BZ","BusDayAdj=2"))</f>
        <v>#N/A Connection</v>
      </c>
      <c r="J3529" s="6" t="str">
        <f>IFERROR(_xll.BCOUNTPERIODS(E3529,I3529,"CDR=BZ")*1,"")</f>
        <v/>
      </c>
      <c r="K3529" s="7" t="e">
        <f t="shared" si="165"/>
        <v>#VALUE!</v>
      </c>
      <c r="L3529" s="8" cm="1">
        <f t="array" ref="L3529">_xll.BDH($F3529,L$1,$E3529,$E3529,"per=m","days=all","fill=0","dts=h","QtTyp=P")</f>
        <v>0</v>
      </c>
      <c r="M3529" s="6" cm="1">
        <f t="array" ref="M3529">_xll.BDH($F3529,M$1,$E3529,$E3529,"per=m","days=all","fill=0","dts=h","QtTyp=P")</f>
        <v>0</v>
      </c>
    </row>
    <row r="3530" spans="1:13" x14ac:dyDescent="0.25">
      <c r="A3530" s="6" t="str">
        <f t="shared" si="166"/>
        <v>wl10 Comdty19950531</v>
      </c>
      <c r="B3530" s="3">
        <v>10</v>
      </c>
      <c r="C3530" s="3">
        <v>210</v>
      </c>
      <c r="D3530" s="3" t="s">
        <v>130</v>
      </c>
      <c r="E3530" s="9">
        <v>34850</v>
      </c>
      <c r="F3530" s="6" t="str">
        <f t="shared" si="167"/>
        <v>wl10 Comdty</v>
      </c>
      <c r="G3530" s="6" t="str" cm="1">
        <f t="array" ref="G3530">_xll.BQL.DATE(_xll.BADDPERIODS(DATE(YEAR(E3530),MONTH(E3530),DAY(15)),"NUMBEROFPERIODS",B3530,"PER=M","CDR=BZ","BusDayAdj=-1"))</f>
        <v>#N/A Connection</v>
      </c>
      <c r="H3530" s="6" t="str">
        <f>IFERROR(_xll.BCOUNTPERIODS($E$2,G3530,"CDR=BZ")*1,"")</f>
        <v/>
      </c>
      <c r="I3530" s="6" t="str" cm="1">
        <f t="array" ref="I3530">_xll.BQL.DATE(_xll.BADDPERIODS(EOMONTH(E3530,0),"NUMBEROFPERIODS",B3530,"PER=M","CDR=BZ","BusDayAdj=2"))</f>
        <v>#N/A Connection</v>
      </c>
      <c r="J3530" s="6" t="str">
        <f>IFERROR(_xll.BCOUNTPERIODS(E3530,I3530,"CDR=BZ")*1,"")</f>
        <v/>
      </c>
      <c r="K3530" s="7" t="e">
        <f t="shared" si="165"/>
        <v>#VALUE!</v>
      </c>
      <c r="L3530" s="8" cm="1">
        <f t="array" ref="L3530">_xll.BDH($F3530,L$1,$E3530,$E3530,"per=m","days=all","fill=0","dts=h","QtTyp=P")</f>
        <v>0</v>
      </c>
      <c r="M3530" s="6" cm="1">
        <f t="array" ref="M3530">_xll.BDH($F3530,M$1,$E3530,$E3530,"per=m","days=all","fill=0","dts=h","QtTyp=P")</f>
        <v>0</v>
      </c>
    </row>
    <row r="3531" spans="1:13" x14ac:dyDescent="0.25">
      <c r="A3531" s="6" t="str">
        <f t="shared" si="166"/>
        <v>wl10 Comdty19950630</v>
      </c>
      <c r="B3531" s="3">
        <v>10</v>
      </c>
      <c r="C3531" s="3">
        <v>210</v>
      </c>
      <c r="D3531" s="3" t="s">
        <v>130</v>
      </c>
      <c r="E3531" s="9">
        <v>34880</v>
      </c>
      <c r="F3531" s="6" t="str">
        <f t="shared" si="167"/>
        <v>wl10 Comdty</v>
      </c>
      <c r="G3531" s="6" t="str" cm="1">
        <f t="array" ref="G3531">_xll.BQL.DATE(_xll.BADDPERIODS(DATE(YEAR(E3531),MONTH(E3531),DAY(15)),"NUMBEROFPERIODS",B3531,"PER=M","CDR=BZ","BusDayAdj=-1"))</f>
        <v>#N/A Connection</v>
      </c>
      <c r="H3531" s="6" t="str">
        <f>IFERROR(_xll.BCOUNTPERIODS($E$2,G3531,"CDR=BZ")*1,"")</f>
        <v/>
      </c>
      <c r="I3531" s="6" t="str" cm="1">
        <f t="array" ref="I3531">_xll.BQL.DATE(_xll.BADDPERIODS(EOMONTH(E3531,0),"NUMBEROFPERIODS",B3531,"PER=M","CDR=BZ","BusDayAdj=2"))</f>
        <v>#N/A Connection</v>
      </c>
      <c r="J3531" s="6" t="str">
        <f>IFERROR(_xll.BCOUNTPERIODS(E3531,I3531,"CDR=BZ")*1,"")</f>
        <v/>
      </c>
      <c r="K3531" s="7" t="e">
        <f t="shared" si="165"/>
        <v>#VALUE!</v>
      </c>
      <c r="L3531" s="8" cm="1">
        <f t="array" ref="L3531">_xll.BDH($F3531,L$1,$E3531,$E3531,"per=m","days=all","fill=0","dts=h","QtTyp=P")</f>
        <v>0</v>
      </c>
      <c r="M3531" s="6" cm="1">
        <f t="array" ref="M3531">_xll.BDH($F3531,M$1,$E3531,$E3531,"per=m","days=all","fill=0","dts=h","QtTyp=P")</f>
        <v>0</v>
      </c>
    </row>
    <row r="3532" spans="1:13" x14ac:dyDescent="0.25">
      <c r="A3532" s="6" t="str">
        <f t="shared" si="166"/>
        <v>wl10 Comdty19950731</v>
      </c>
      <c r="B3532" s="3">
        <v>10</v>
      </c>
      <c r="C3532" s="3">
        <v>210</v>
      </c>
      <c r="D3532" s="3" t="s">
        <v>130</v>
      </c>
      <c r="E3532" s="9">
        <v>34911</v>
      </c>
      <c r="F3532" s="6" t="str">
        <f t="shared" si="167"/>
        <v>wl10 Comdty</v>
      </c>
      <c r="G3532" s="6" t="str" cm="1">
        <f t="array" ref="G3532">_xll.BQL.DATE(_xll.BADDPERIODS(DATE(YEAR(E3532),MONTH(E3532),DAY(15)),"NUMBEROFPERIODS",B3532,"PER=M","CDR=BZ","BusDayAdj=-1"))</f>
        <v>#N/A Connection</v>
      </c>
      <c r="H3532" s="6" t="str">
        <f>IFERROR(_xll.BCOUNTPERIODS($E$2,G3532,"CDR=BZ")*1,"")</f>
        <v/>
      </c>
      <c r="I3532" s="6" t="str" cm="1">
        <f t="array" ref="I3532">_xll.BQL.DATE(_xll.BADDPERIODS(EOMONTH(E3532,0),"NUMBEROFPERIODS",B3532,"PER=M","CDR=BZ","BusDayAdj=2"))</f>
        <v>#N/A Connection</v>
      </c>
      <c r="J3532" s="6" t="str">
        <f>IFERROR(_xll.BCOUNTPERIODS(E3532,I3532,"CDR=BZ")*1,"")</f>
        <v/>
      </c>
      <c r="K3532" s="7" t="e">
        <f t="shared" si="165"/>
        <v>#VALUE!</v>
      </c>
      <c r="L3532" s="8" cm="1">
        <f t="array" ref="L3532">_xll.BDH($F3532,L$1,$E3532,$E3532,"per=m","days=all","fill=0","dts=h","QtTyp=P")</f>
        <v>0</v>
      </c>
      <c r="M3532" s="6" cm="1">
        <f t="array" ref="M3532">_xll.BDH($F3532,M$1,$E3532,$E3532,"per=m","days=all","fill=0","dts=h","QtTyp=P")</f>
        <v>0</v>
      </c>
    </row>
    <row r="3533" spans="1:13" x14ac:dyDescent="0.25">
      <c r="A3533" s="6" t="str">
        <f t="shared" si="166"/>
        <v>wl10 Comdty19950831</v>
      </c>
      <c r="B3533" s="3">
        <v>10</v>
      </c>
      <c r="C3533" s="3">
        <v>210</v>
      </c>
      <c r="D3533" s="3" t="s">
        <v>130</v>
      </c>
      <c r="E3533" s="9">
        <v>34942</v>
      </c>
      <c r="F3533" s="6" t="str">
        <f t="shared" si="167"/>
        <v>wl10 Comdty</v>
      </c>
      <c r="G3533" s="6" t="str" cm="1">
        <f t="array" ref="G3533">_xll.BQL.DATE(_xll.BADDPERIODS(DATE(YEAR(E3533),MONTH(E3533),DAY(15)),"NUMBEROFPERIODS",B3533,"PER=M","CDR=BZ","BusDayAdj=-1"))</f>
        <v>#N/A Connection</v>
      </c>
      <c r="H3533" s="6" t="str">
        <f>IFERROR(_xll.BCOUNTPERIODS($E$2,G3533,"CDR=BZ")*1,"")</f>
        <v/>
      </c>
      <c r="I3533" s="6" t="str" cm="1">
        <f t="array" ref="I3533">_xll.BQL.DATE(_xll.BADDPERIODS(EOMONTH(E3533,0),"NUMBEROFPERIODS",B3533,"PER=M","CDR=BZ","BusDayAdj=2"))</f>
        <v>#N/A Connection</v>
      </c>
      <c r="J3533" s="6" t="str">
        <f>IFERROR(_xll.BCOUNTPERIODS(E3533,I3533,"CDR=BZ")*1,"")</f>
        <v/>
      </c>
      <c r="K3533" s="7" t="e">
        <f t="shared" si="165"/>
        <v>#VALUE!</v>
      </c>
      <c r="L3533" s="8" cm="1">
        <f t="array" ref="L3533">_xll.BDH($F3533,L$1,$E3533,$E3533,"per=m","days=all","fill=0","dts=h","QtTyp=P")</f>
        <v>0</v>
      </c>
      <c r="M3533" s="6" cm="1">
        <f t="array" ref="M3533">_xll.BDH($F3533,M$1,$E3533,$E3533,"per=m","days=all","fill=0","dts=h","QtTyp=P")</f>
        <v>0</v>
      </c>
    </row>
    <row r="3534" spans="1:13" x14ac:dyDescent="0.25">
      <c r="A3534" s="6" t="str">
        <f t="shared" si="166"/>
        <v>wl10 Comdty19950929</v>
      </c>
      <c r="B3534" s="3">
        <v>10</v>
      </c>
      <c r="C3534" s="3">
        <v>210</v>
      </c>
      <c r="D3534" s="3" t="s">
        <v>130</v>
      </c>
      <c r="E3534" s="9">
        <v>34971</v>
      </c>
      <c r="F3534" s="6" t="str">
        <f t="shared" si="167"/>
        <v>wl10 Comdty</v>
      </c>
      <c r="G3534" s="6" t="str" cm="1">
        <f t="array" ref="G3534">_xll.BQL.DATE(_xll.BADDPERIODS(DATE(YEAR(E3534),MONTH(E3534),DAY(15)),"NUMBEROFPERIODS",B3534,"PER=M","CDR=BZ","BusDayAdj=-1"))</f>
        <v>#N/A Connection</v>
      </c>
      <c r="H3534" s="6" t="str">
        <f>IFERROR(_xll.BCOUNTPERIODS($E$2,G3534,"CDR=BZ")*1,"")</f>
        <v/>
      </c>
      <c r="I3534" s="6" t="str" cm="1">
        <f t="array" ref="I3534">_xll.BQL.DATE(_xll.BADDPERIODS(EOMONTH(E3534,0),"NUMBEROFPERIODS",B3534,"PER=M","CDR=BZ","BusDayAdj=2"))</f>
        <v>#N/A Connection</v>
      </c>
      <c r="J3534" s="6" t="str">
        <f>IFERROR(_xll.BCOUNTPERIODS(E3534,I3534,"CDR=BZ")*1,"")</f>
        <v/>
      </c>
      <c r="K3534" s="7" t="e">
        <f t="shared" si="165"/>
        <v>#VALUE!</v>
      </c>
      <c r="L3534" s="8" cm="1">
        <f t="array" ref="L3534">_xll.BDH($F3534,L$1,$E3534,$E3534,"per=m","days=all","fill=0","dts=h","QtTyp=P")</f>
        <v>0</v>
      </c>
      <c r="M3534" s="6" cm="1">
        <f t="array" ref="M3534">_xll.BDH($F3534,M$1,$E3534,$E3534,"per=m","days=all","fill=0","dts=h","QtTyp=P")</f>
        <v>0</v>
      </c>
    </row>
    <row r="3535" spans="1:13" x14ac:dyDescent="0.25">
      <c r="A3535" s="6" t="str">
        <f t="shared" si="166"/>
        <v>wl10 Comdty19951031</v>
      </c>
      <c r="B3535" s="3">
        <v>10</v>
      </c>
      <c r="C3535" s="3">
        <v>210</v>
      </c>
      <c r="D3535" s="3" t="s">
        <v>130</v>
      </c>
      <c r="E3535" s="9">
        <v>35003</v>
      </c>
      <c r="F3535" s="6" t="str">
        <f t="shared" si="167"/>
        <v>wl10 Comdty</v>
      </c>
      <c r="G3535" s="6" t="str" cm="1">
        <f t="array" ref="G3535">_xll.BQL.DATE(_xll.BADDPERIODS(DATE(YEAR(E3535),MONTH(E3535),DAY(15)),"NUMBEROFPERIODS",B3535,"PER=M","CDR=BZ","BusDayAdj=-1"))</f>
        <v>#N/A Connection</v>
      </c>
      <c r="H3535" s="6" t="str">
        <f>IFERROR(_xll.BCOUNTPERIODS($E$2,G3535,"CDR=BZ")*1,"")</f>
        <v/>
      </c>
      <c r="I3535" s="6" t="str" cm="1">
        <f t="array" ref="I3535">_xll.BQL.DATE(_xll.BADDPERIODS(EOMONTH(E3535,0),"NUMBEROFPERIODS",B3535,"PER=M","CDR=BZ","BusDayAdj=2"))</f>
        <v>#N/A Connection</v>
      </c>
      <c r="J3535" s="6" t="str">
        <f>IFERROR(_xll.BCOUNTPERIODS(E3535,I3535,"CDR=BZ")*1,"")</f>
        <v/>
      </c>
      <c r="K3535" s="7" t="e">
        <f t="shared" si="165"/>
        <v>#VALUE!</v>
      </c>
      <c r="L3535" s="8" cm="1">
        <f t="array" ref="L3535">_xll.BDH($F3535,L$1,$E3535,$E3535,"per=m","days=all","fill=0","dts=h","QtTyp=P")</f>
        <v>0</v>
      </c>
      <c r="M3535" s="6" cm="1">
        <f t="array" ref="M3535">_xll.BDH($F3535,M$1,$E3535,$E3535,"per=m","days=all","fill=0","dts=h","QtTyp=P")</f>
        <v>0</v>
      </c>
    </row>
    <row r="3536" spans="1:13" x14ac:dyDescent="0.25">
      <c r="A3536" s="6" t="str">
        <f t="shared" si="166"/>
        <v>wl10 Comdty19951130</v>
      </c>
      <c r="B3536" s="3">
        <v>10</v>
      </c>
      <c r="C3536" s="3">
        <v>210</v>
      </c>
      <c r="D3536" s="3" t="s">
        <v>130</v>
      </c>
      <c r="E3536" s="9">
        <v>35033</v>
      </c>
      <c r="F3536" s="6" t="str">
        <f t="shared" si="167"/>
        <v>wl10 Comdty</v>
      </c>
      <c r="G3536" s="6" t="str" cm="1">
        <f t="array" ref="G3536">_xll.BQL.DATE(_xll.BADDPERIODS(DATE(YEAR(E3536),MONTH(E3536),DAY(15)),"NUMBEROFPERIODS",B3536,"PER=M","CDR=BZ","BusDayAdj=-1"))</f>
        <v>#N/A Connection</v>
      </c>
      <c r="H3536" s="6" t="str">
        <f>IFERROR(_xll.BCOUNTPERIODS($E$2,G3536,"CDR=BZ")*1,"")</f>
        <v/>
      </c>
      <c r="I3536" s="6" t="str" cm="1">
        <f t="array" ref="I3536">_xll.BQL.DATE(_xll.BADDPERIODS(EOMONTH(E3536,0),"NUMBEROFPERIODS",B3536,"PER=M","CDR=BZ","BusDayAdj=2"))</f>
        <v>#N/A Connection</v>
      </c>
      <c r="J3536" s="6" t="str">
        <f>IFERROR(_xll.BCOUNTPERIODS(E3536,I3536,"CDR=BZ")*1,"")</f>
        <v/>
      </c>
      <c r="K3536" s="7" t="e">
        <f t="shared" si="165"/>
        <v>#VALUE!</v>
      </c>
      <c r="L3536" s="8" cm="1">
        <f t="array" ref="L3536">_xll.BDH($F3536,L$1,$E3536,$E3536,"per=m","days=all","fill=0","dts=h","QtTyp=P")</f>
        <v>0</v>
      </c>
      <c r="M3536" s="6" cm="1">
        <f t="array" ref="M3536">_xll.BDH($F3536,M$1,$E3536,$E3536,"per=m","days=all","fill=0","dts=h","QtTyp=P")</f>
        <v>0</v>
      </c>
    </row>
    <row r="3537" spans="1:13" x14ac:dyDescent="0.25">
      <c r="A3537" s="6" t="str">
        <f t="shared" si="166"/>
        <v>wl10 Comdty19951229</v>
      </c>
      <c r="B3537" s="3">
        <v>10</v>
      </c>
      <c r="C3537" s="3">
        <v>210</v>
      </c>
      <c r="D3537" s="3" t="s">
        <v>130</v>
      </c>
      <c r="E3537" s="9">
        <v>35062</v>
      </c>
      <c r="F3537" s="6" t="str">
        <f t="shared" si="167"/>
        <v>wl10 Comdty</v>
      </c>
      <c r="G3537" s="6" t="str" cm="1">
        <f t="array" ref="G3537">_xll.BQL.DATE(_xll.BADDPERIODS(DATE(YEAR(E3537),MONTH(E3537),DAY(15)),"NUMBEROFPERIODS",B3537,"PER=M","CDR=BZ","BusDayAdj=-1"))</f>
        <v>#N/A Connection</v>
      </c>
      <c r="H3537" s="6" t="str">
        <f>IFERROR(_xll.BCOUNTPERIODS($E$2,G3537,"CDR=BZ")*1,"")</f>
        <v/>
      </c>
      <c r="I3537" s="6" t="str" cm="1">
        <f t="array" ref="I3537">_xll.BQL.DATE(_xll.BADDPERIODS(EOMONTH(E3537,0),"NUMBEROFPERIODS",B3537,"PER=M","CDR=BZ","BusDayAdj=2"))</f>
        <v>#N/A Connection</v>
      </c>
      <c r="J3537" s="6" t="str">
        <f>IFERROR(_xll.BCOUNTPERIODS(E3537,I3537,"CDR=BZ")*1,"")</f>
        <v/>
      </c>
      <c r="K3537" s="7" t="e">
        <f t="shared" si="165"/>
        <v>#VALUE!</v>
      </c>
      <c r="L3537" s="8" cm="1">
        <f t="array" ref="L3537">_xll.BDH($F3537,L$1,$E3537,$E3537,"per=m","days=all","fill=0","dts=h","QtTyp=P")</f>
        <v>0</v>
      </c>
      <c r="M3537" s="6" cm="1">
        <f t="array" ref="M3537">_xll.BDH($F3537,M$1,$E3537,$E3537,"per=m","days=all","fill=0","dts=h","QtTyp=P")</f>
        <v>0</v>
      </c>
    </row>
    <row r="3538" spans="1:13" x14ac:dyDescent="0.25">
      <c r="A3538" s="6" t="str">
        <f t="shared" si="166"/>
        <v>wl10 Comdty19960131</v>
      </c>
      <c r="B3538" s="3">
        <v>10</v>
      </c>
      <c r="C3538" s="3">
        <v>210</v>
      </c>
      <c r="D3538" s="3" t="s">
        <v>130</v>
      </c>
      <c r="E3538" s="9">
        <v>35095</v>
      </c>
      <c r="F3538" s="6" t="str">
        <f t="shared" si="167"/>
        <v>wl10 Comdty</v>
      </c>
      <c r="G3538" s="6" t="str" cm="1">
        <f t="array" ref="G3538">_xll.BQL.DATE(_xll.BADDPERIODS(DATE(YEAR(E3538),MONTH(E3538),DAY(15)),"NUMBEROFPERIODS",B3538,"PER=M","CDR=BZ","BusDayAdj=-1"))</f>
        <v>#N/A Connection</v>
      </c>
      <c r="H3538" s="6" t="str">
        <f>IFERROR(_xll.BCOUNTPERIODS($E$2,G3538,"CDR=BZ")*1,"")</f>
        <v/>
      </c>
      <c r="I3538" s="6" t="str" cm="1">
        <f t="array" ref="I3538">_xll.BQL.DATE(_xll.BADDPERIODS(EOMONTH(E3538,0),"NUMBEROFPERIODS",B3538,"PER=M","CDR=BZ","BusDayAdj=2"))</f>
        <v>#N/A Connection</v>
      </c>
      <c r="J3538" s="6" t="str">
        <f>IFERROR(_xll.BCOUNTPERIODS(E3538,I3538,"CDR=BZ")*1,"")</f>
        <v/>
      </c>
      <c r="K3538" s="7" t="e">
        <f t="shared" si="165"/>
        <v>#VALUE!</v>
      </c>
      <c r="L3538" s="8" cm="1">
        <f t="array" ref="L3538">_xll.BDH($F3538,L$1,$E3538,$E3538,"per=m","days=all","fill=0","dts=h","QtTyp=P")</f>
        <v>0</v>
      </c>
      <c r="M3538" s="6" cm="1">
        <f t="array" ref="M3538">_xll.BDH($F3538,M$1,$E3538,$E3538,"per=m","days=all","fill=0","dts=h","QtTyp=P")</f>
        <v>0</v>
      </c>
    </row>
    <row r="3539" spans="1:13" x14ac:dyDescent="0.25">
      <c r="A3539" s="6" t="str">
        <f t="shared" si="166"/>
        <v>wl10 Comdty19960229</v>
      </c>
      <c r="B3539" s="3">
        <v>10</v>
      </c>
      <c r="C3539" s="3">
        <v>210</v>
      </c>
      <c r="D3539" s="3" t="s">
        <v>130</v>
      </c>
      <c r="E3539" s="9">
        <v>35124</v>
      </c>
      <c r="F3539" s="6" t="str">
        <f t="shared" si="167"/>
        <v>wl10 Comdty</v>
      </c>
      <c r="G3539" s="6" t="str" cm="1">
        <f t="array" ref="G3539">_xll.BQL.DATE(_xll.BADDPERIODS(DATE(YEAR(E3539),MONTH(E3539),DAY(15)),"NUMBEROFPERIODS",B3539,"PER=M","CDR=BZ","BusDayAdj=-1"))</f>
        <v>#N/A Connection</v>
      </c>
      <c r="H3539" s="6" t="str">
        <f>IFERROR(_xll.BCOUNTPERIODS($E$2,G3539,"CDR=BZ")*1,"")</f>
        <v/>
      </c>
      <c r="I3539" s="6" t="str" cm="1">
        <f t="array" ref="I3539">_xll.BQL.DATE(_xll.BADDPERIODS(EOMONTH(E3539,0),"NUMBEROFPERIODS",B3539,"PER=M","CDR=BZ","BusDayAdj=2"))</f>
        <v>#N/A Connection</v>
      </c>
      <c r="J3539" s="6" t="str">
        <f>IFERROR(_xll.BCOUNTPERIODS(E3539,I3539,"CDR=BZ")*1,"")</f>
        <v/>
      </c>
      <c r="K3539" s="7" t="e">
        <f t="shared" si="165"/>
        <v>#VALUE!</v>
      </c>
      <c r="L3539" s="8" cm="1">
        <f t="array" ref="L3539">_xll.BDH($F3539,L$1,$E3539,$E3539,"per=m","days=all","fill=0","dts=h","QtTyp=P")</f>
        <v>0</v>
      </c>
      <c r="M3539" s="6" cm="1">
        <f t="array" ref="M3539">_xll.BDH($F3539,M$1,$E3539,$E3539,"per=m","days=all","fill=0","dts=h","QtTyp=P")</f>
        <v>0</v>
      </c>
    </row>
    <row r="3540" spans="1:13" x14ac:dyDescent="0.25">
      <c r="A3540" s="6" t="str">
        <f t="shared" si="166"/>
        <v>wl10 Comdty19960329</v>
      </c>
      <c r="B3540" s="3">
        <v>10</v>
      </c>
      <c r="C3540" s="3">
        <v>210</v>
      </c>
      <c r="D3540" s="3" t="s">
        <v>130</v>
      </c>
      <c r="E3540" s="9">
        <v>35153</v>
      </c>
      <c r="F3540" s="6" t="str">
        <f t="shared" si="167"/>
        <v>wl10 Comdty</v>
      </c>
      <c r="G3540" s="6" t="str" cm="1">
        <f t="array" ref="G3540">_xll.BQL.DATE(_xll.BADDPERIODS(DATE(YEAR(E3540),MONTH(E3540),DAY(15)),"NUMBEROFPERIODS",B3540,"PER=M","CDR=BZ","BusDayAdj=-1"))</f>
        <v>#N/A Connection</v>
      </c>
      <c r="H3540" s="6" t="str">
        <f>IFERROR(_xll.BCOUNTPERIODS($E$2,G3540,"CDR=BZ")*1,"")</f>
        <v/>
      </c>
      <c r="I3540" s="6" t="str" cm="1">
        <f t="array" ref="I3540">_xll.BQL.DATE(_xll.BADDPERIODS(EOMONTH(E3540,0),"NUMBEROFPERIODS",B3540,"PER=M","CDR=BZ","BusDayAdj=2"))</f>
        <v>#N/A Connection</v>
      </c>
      <c r="J3540" s="6" t="str">
        <f>IFERROR(_xll.BCOUNTPERIODS(E3540,I3540,"CDR=BZ")*1,"")</f>
        <v/>
      </c>
      <c r="K3540" s="7" t="e">
        <f t="shared" si="165"/>
        <v>#VALUE!</v>
      </c>
      <c r="L3540" s="8" cm="1">
        <f t="array" ref="L3540">_xll.BDH($F3540,L$1,$E3540,$E3540,"per=m","days=all","fill=0","dts=h","QtTyp=P")</f>
        <v>0</v>
      </c>
      <c r="M3540" s="6" cm="1">
        <f t="array" ref="M3540">_xll.BDH($F3540,M$1,$E3540,$E3540,"per=m","days=all","fill=0","dts=h","QtTyp=P")</f>
        <v>0</v>
      </c>
    </row>
    <row r="3541" spans="1:13" x14ac:dyDescent="0.25">
      <c r="A3541" s="6" t="str">
        <f t="shared" si="166"/>
        <v>wl10 Comdty19960430</v>
      </c>
      <c r="B3541" s="3">
        <v>10</v>
      </c>
      <c r="C3541" s="3">
        <v>210</v>
      </c>
      <c r="D3541" s="3" t="s">
        <v>130</v>
      </c>
      <c r="E3541" s="9">
        <v>35185</v>
      </c>
      <c r="F3541" s="6" t="str">
        <f t="shared" si="167"/>
        <v>wl10 Comdty</v>
      </c>
      <c r="G3541" s="6" t="str" cm="1">
        <f t="array" ref="G3541">_xll.BQL.DATE(_xll.BADDPERIODS(DATE(YEAR(E3541),MONTH(E3541),DAY(15)),"NUMBEROFPERIODS",B3541,"PER=M","CDR=BZ","BusDayAdj=-1"))</f>
        <v>#N/A Connection</v>
      </c>
      <c r="H3541" s="6" t="str">
        <f>IFERROR(_xll.BCOUNTPERIODS($E$2,G3541,"CDR=BZ")*1,"")</f>
        <v/>
      </c>
      <c r="I3541" s="6" t="str" cm="1">
        <f t="array" ref="I3541">_xll.BQL.DATE(_xll.BADDPERIODS(EOMONTH(E3541,0),"NUMBEROFPERIODS",B3541,"PER=M","CDR=BZ","BusDayAdj=2"))</f>
        <v>#N/A Connection</v>
      </c>
      <c r="J3541" s="6" t="str">
        <f>IFERROR(_xll.BCOUNTPERIODS(E3541,I3541,"CDR=BZ")*1,"")</f>
        <v/>
      </c>
      <c r="K3541" s="7" t="e">
        <f t="shared" si="165"/>
        <v>#VALUE!</v>
      </c>
      <c r="L3541" s="8" cm="1">
        <f t="array" ref="L3541">_xll.BDH($F3541,L$1,$E3541,$E3541,"per=m","days=all","fill=0","dts=h","QtTyp=P")</f>
        <v>0</v>
      </c>
      <c r="M3541" s="6" cm="1">
        <f t="array" ref="M3541">_xll.BDH($F3541,M$1,$E3541,$E3541,"per=m","days=all","fill=0","dts=h","QtTyp=P")</f>
        <v>0</v>
      </c>
    </row>
    <row r="3542" spans="1:13" x14ac:dyDescent="0.25">
      <c r="A3542" s="6" t="str">
        <f t="shared" si="166"/>
        <v>wl10 Comdty19960531</v>
      </c>
      <c r="B3542" s="3">
        <v>10</v>
      </c>
      <c r="C3542" s="3">
        <v>210</v>
      </c>
      <c r="D3542" s="3" t="s">
        <v>130</v>
      </c>
      <c r="E3542" s="9">
        <v>35216</v>
      </c>
      <c r="F3542" s="6" t="str">
        <f t="shared" si="167"/>
        <v>wl10 Comdty</v>
      </c>
      <c r="G3542" s="6" t="str" cm="1">
        <f t="array" ref="G3542">_xll.BQL.DATE(_xll.BADDPERIODS(DATE(YEAR(E3542),MONTH(E3542),DAY(15)),"NUMBEROFPERIODS",B3542,"PER=M","CDR=BZ","BusDayAdj=-1"))</f>
        <v>#N/A Connection</v>
      </c>
      <c r="H3542" s="6" t="str">
        <f>IFERROR(_xll.BCOUNTPERIODS($E$2,G3542,"CDR=BZ")*1,"")</f>
        <v/>
      </c>
      <c r="I3542" s="6" t="str" cm="1">
        <f t="array" ref="I3542">_xll.BQL.DATE(_xll.BADDPERIODS(EOMONTH(E3542,0),"NUMBEROFPERIODS",B3542,"PER=M","CDR=BZ","BusDayAdj=2"))</f>
        <v>#N/A Connection</v>
      </c>
      <c r="J3542" s="6" t="str">
        <f>IFERROR(_xll.BCOUNTPERIODS(E3542,I3542,"CDR=BZ")*1,"")</f>
        <v/>
      </c>
      <c r="K3542" s="7" t="e">
        <f t="shared" si="165"/>
        <v>#VALUE!</v>
      </c>
      <c r="L3542" s="8" cm="1">
        <f t="array" ref="L3542">_xll.BDH($F3542,L$1,$E3542,$E3542,"per=m","days=all","fill=0","dts=h","QtTyp=P")</f>
        <v>0</v>
      </c>
      <c r="M3542" s="6" cm="1">
        <f t="array" ref="M3542">_xll.BDH($F3542,M$1,$E3542,$E3542,"per=m","days=all","fill=0","dts=h","QtTyp=P")</f>
        <v>0</v>
      </c>
    </row>
    <row r="3543" spans="1:13" x14ac:dyDescent="0.25">
      <c r="A3543" s="6" t="str">
        <f t="shared" si="166"/>
        <v>wl10 Comdty19960628</v>
      </c>
      <c r="B3543" s="3">
        <v>10</v>
      </c>
      <c r="C3543" s="3">
        <v>210</v>
      </c>
      <c r="D3543" s="3" t="s">
        <v>130</v>
      </c>
      <c r="E3543" s="9">
        <v>35244</v>
      </c>
      <c r="F3543" s="6" t="str">
        <f t="shared" si="167"/>
        <v>wl10 Comdty</v>
      </c>
      <c r="G3543" s="6" t="str" cm="1">
        <f t="array" ref="G3543">_xll.BQL.DATE(_xll.BADDPERIODS(DATE(YEAR(E3543),MONTH(E3543),DAY(15)),"NUMBEROFPERIODS",B3543,"PER=M","CDR=BZ","BusDayAdj=-1"))</f>
        <v>#N/A Connection</v>
      </c>
      <c r="H3543" s="6" t="str">
        <f>IFERROR(_xll.BCOUNTPERIODS($E$2,G3543,"CDR=BZ")*1,"")</f>
        <v/>
      </c>
      <c r="I3543" s="6" t="str" cm="1">
        <f t="array" ref="I3543">_xll.BQL.DATE(_xll.BADDPERIODS(EOMONTH(E3543,0),"NUMBEROFPERIODS",B3543,"PER=M","CDR=BZ","BusDayAdj=2"))</f>
        <v>#N/A Connection</v>
      </c>
      <c r="J3543" s="6" t="str">
        <f>IFERROR(_xll.BCOUNTPERIODS(E3543,I3543,"CDR=BZ")*1,"")</f>
        <v/>
      </c>
      <c r="K3543" s="7" t="e">
        <f t="shared" si="165"/>
        <v>#VALUE!</v>
      </c>
      <c r="L3543" s="8" cm="1">
        <f t="array" ref="L3543">_xll.BDH($F3543,L$1,$E3543,$E3543,"per=m","days=all","fill=0","dts=h","QtTyp=P")</f>
        <v>0</v>
      </c>
      <c r="M3543" s="6" cm="1">
        <f t="array" ref="M3543">_xll.BDH($F3543,M$1,$E3543,$E3543,"per=m","days=all","fill=0","dts=h","QtTyp=P")</f>
        <v>0</v>
      </c>
    </row>
    <row r="3544" spans="1:13" x14ac:dyDescent="0.25">
      <c r="A3544" s="6" t="str">
        <f t="shared" si="166"/>
        <v>wl10 Comdty19960731</v>
      </c>
      <c r="B3544" s="3">
        <v>10</v>
      </c>
      <c r="C3544" s="3">
        <v>210</v>
      </c>
      <c r="D3544" s="3" t="s">
        <v>130</v>
      </c>
      <c r="E3544" s="9">
        <v>35277</v>
      </c>
      <c r="F3544" s="6" t="str">
        <f t="shared" si="167"/>
        <v>wl10 Comdty</v>
      </c>
      <c r="G3544" s="6" t="str" cm="1">
        <f t="array" ref="G3544">_xll.BQL.DATE(_xll.BADDPERIODS(DATE(YEAR(E3544),MONTH(E3544),DAY(15)),"NUMBEROFPERIODS",B3544,"PER=M","CDR=BZ","BusDayAdj=-1"))</f>
        <v>#N/A Connection</v>
      </c>
      <c r="H3544" s="6" t="str">
        <f>IFERROR(_xll.BCOUNTPERIODS($E$2,G3544,"CDR=BZ")*1,"")</f>
        <v/>
      </c>
      <c r="I3544" s="6" t="str" cm="1">
        <f t="array" ref="I3544">_xll.BQL.DATE(_xll.BADDPERIODS(EOMONTH(E3544,0),"NUMBEROFPERIODS",B3544,"PER=M","CDR=BZ","BusDayAdj=2"))</f>
        <v>#N/A Connection</v>
      </c>
      <c r="J3544" s="6" t="str">
        <f>IFERROR(_xll.BCOUNTPERIODS(E3544,I3544,"CDR=BZ")*1,"")</f>
        <v/>
      </c>
      <c r="K3544" s="7" t="e">
        <f t="shared" si="165"/>
        <v>#VALUE!</v>
      </c>
      <c r="L3544" s="8" cm="1">
        <f t="array" ref="L3544">_xll.BDH($F3544,L$1,$E3544,$E3544,"per=m","days=all","fill=0","dts=h","QtTyp=P")</f>
        <v>0</v>
      </c>
      <c r="M3544" s="6" cm="1">
        <f t="array" ref="M3544">_xll.BDH($F3544,M$1,$E3544,$E3544,"per=m","days=all","fill=0","dts=h","QtTyp=P")</f>
        <v>0</v>
      </c>
    </row>
    <row r="3545" spans="1:13" x14ac:dyDescent="0.25">
      <c r="A3545" s="6" t="str">
        <f t="shared" si="166"/>
        <v>wl10 Comdty19960830</v>
      </c>
      <c r="B3545" s="3">
        <v>10</v>
      </c>
      <c r="C3545" s="3">
        <v>210</v>
      </c>
      <c r="D3545" s="3" t="s">
        <v>130</v>
      </c>
      <c r="E3545" s="9">
        <v>35307</v>
      </c>
      <c r="F3545" s="6" t="str">
        <f t="shared" si="167"/>
        <v>wl10 Comdty</v>
      </c>
      <c r="G3545" s="6" t="str" cm="1">
        <f t="array" ref="G3545">_xll.BQL.DATE(_xll.BADDPERIODS(DATE(YEAR(E3545),MONTH(E3545),DAY(15)),"NUMBEROFPERIODS",B3545,"PER=M","CDR=BZ","BusDayAdj=-1"))</f>
        <v>#N/A Connection</v>
      </c>
      <c r="H3545" s="6" t="str">
        <f>IFERROR(_xll.BCOUNTPERIODS($E$2,G3545,"CDR=BZ")*1,"")</f>
        <v/>
      </c>
      <c r="I3545" s="6" t="str" cm="1">
        <f t="array" ref="I3545">_xll.BQL.DATE(_xll.BADDPERIODS(EOMONTH(E3545,0),"NUMBEROFPERIODS",B3545,"PER=M","CDR=BZ","BusDayAdj=2"))</f>
        <v>#N/A Connection</v>
      </c>
      <c r="J3545" s="6" t="str">
        <f>IFERROR(_xll.BCOUNTPERIODS(E3545,I3545,"CDR=BZ")*1,"")</f>
        <v/>
      </c>
      <c r="K3545" s="7" t="e">
        <f t="shared" si="165"/>
        <v>#VALUE!</v>
      </c>
      <c r="L3545" s="8" cm="1">
        <f t="array" ref="L3545">_xll.BDH($F3545,L$1,$E3545,$E3545,"per=m","days=all","fill=0","dts=h","QtTyp=P")</f>
        <v>0</v>
      </c>
      <c r="M3545" s="6" cm="1">
        <f t="array" ref="M3545">_xll.BDH($F3545,M$1,$E3545,$E3545,"per=m","days=all","fill=0","dts=h","QtTyp=P")</f>
        <v>0</v>
      </c>
    </row>
    <row r="3546" spans="1:13" x14ac:dyDescent="0.25">
      <c r="A3546" s="6" t="str">
        <f t="shared" si="166"/>
        <v>wl10 Comdty19960930</v>
      </c>
      <c r="B3546" s="3">
        <v>10</v>
      </c>
      <c r="C3546" s="3">
        <v>210</v>
      </c>
      <c r="D3546" s="3" t="s">
        <v>130</v>
      </c>
      <c r="E3546" s="9">
        <v>35338</v>
      </c>
      <c r="F3546" s="6" t="str">
        <f t="shared" si="167"/>
        <v>wl10 Comdty</v>
      </c>
      <c r="G3546" s="6" t="str" cm="1">
        <f t="array" ref="G3546">_xll.BQL.DATE(_xll.BADDPERIODS(DATE(YEAR(E3546),MONTH(E3546),DAY(15)),"NUMBEROFPERIODS",B3546,"PER=M","CDR=BZ","BusDayAdj=-1"))</f>
        <v>#N/A Connection</v>
      </c>
      <c r="H3546" s="6" t="str">
        <f>IFERROR(_xll.BCOUNTPERIODS($E$2,G3546,"CDR=BZ")*1,"")</f>
        <v/>
      </c>
      <c r="I3546" s="6" t="str" cm="1">
        <f t="array" ref="I3546">_xll.BQL.DATE(_xll.BADDPERIODS(EOMONTH(E3546,0),"NUMBEROFPERIODS",B3546,"PER=M","CDR=BZ","BusDayAdj=2"))</f>
        <v>#N/A Connection</v>
      </c>
      <c r="J3546" s="6" t="str">
        <f>IFERROR(_xll.BCOUNTPERIODS(E3546,I3546,"CDR=BZ")*1,"")</f>
        <v/>
      </c>
      <c r="K3546" s="7" t="e">
        <f t="shared" si="165"/>
        <v>#VALUE!</v>
      </c>
      <c r="L3546" s="8" cm="1">
        <f t="array" ref="L3546">_xll.BDH($F3546,L$1,$E3546,$E3546,"per=m","days=all","fill=0","dts=h","QtTyp=P")</f>
        <v>0</v>
      </c>
      <c r="M3546" s="6" cm="1">
        <f t="array" ref="M3546">_xll.BDH($F3546,M$1,$E3546,$E3546,"per=m","days=all","fill=0","dts=h","QtTyp=P")</f>
        <v>0</v>
      </c>
    </row>
    <row r="3547" spans="1:13" x14ac:dyDescent="0.25">
      <c r="A3547" s="6" t="str">
        <f t="shared" si="166"/>
        <v>wl10 Comdty19961031</v>
      </c>
      <c r="B3547" s="3">
        <v>10</v>
      </c>
      <c r="C3547" s="3">
        <v>210</v>
      </c>
      <c r="D3547" s="3" t="s">
        <v>130</v>
      </c>
      <c r="E3547" s="9">
        <v>35369</v>
      </c>
      <c r="F3547" s="6" t="str">
        <f t="shared" si="167"/>
        <v>wl10 Comdty</v>
      </c>
      <c r="G3547" s="6" t="str" cm="1">
        <f t="array" ref="G3547">_xll.BQL.DATE(_xll.BADDPERIODS(DATE(YEAR(E3547),MONTH(E3547),DAY(15)),"NUMBEROFPERIODS",B3547,"PER=M","CDR=BZ","BusDayAdj=-1"))</f>
        <v>#N/A Connection</v>
      </c>
      <c r="H3547" s="6" t="str">
        <f>IFERROR(_xll.BCOUNTPERIODS($E$2,G3547,"CDR=BZ")*1,"")</f>
        <v/>
      </c>
      <c r="I3547" s="6" t="str" cm="1">
        <f t="array" ref="I3547">_xll.BQL.DATE(_xll.BADDPERIODS(EOMONTH(E3547,0),"NUMBEROFPERIODS",B3547,"PER=M","CDR=BZ","BusDayAdj=2"))</f>
        <v>#N/A Connection</v>
      </c>
      <c r="J3547" s="6" t="str">
        <f>IFERROR(_xll.BCOUNTPERIODS(E3547,I3547,"CDR=BZ")*1,"")</f>
        <v/>
      </c>
      <c r="K3547" s="7" t="e">
        <f t="shared" si="165"/>
        <v>#VALUE!</v>
      </c>
      <c r="L3547" s="8" cm="1">
        <f t="array" ref="L3547">_xll.BDH($F3547,L$1,$E3547,$E3547,"per=m","days=all","fill=0","dts=h","QtTyp=P")</f>
        <v>0</v>
      </c>
      <c r="M3547" s="6" cm="1">
        <f t="array" ref="M3547">_xll.BDH($F3547,M$1,$E3547,$E3547,"per=m","days=all","fill=0","dts=h","QtTyp=P")</f>
        <v>0</v>
      </c>
    </row>
    <row r="3548" spans="1:13" x14ac:dyDescent="0.25">
      <c r="A3548" s="6" t="str">
        <f t="shared" si="166"/>
        <v>wl10 Comdty19961129</v>
      </c>
      <c r="B3548" s="3">
        <v>10</v>
      </c>
      <c r="C3548" s="3">
        <v>210</v>
      </c>
      <c r="D3548" s="3" t="s">
        <v>130</v>
      </c>
      <c r="E3548" s="9">
        <v>35398</v>
      </c>
      <c r="F3548" s="6" t="str">
        <f t="shared" si="167"/>
        <v>wl10 Comdty</v>
      </c>
      <c r="G3548" s="6" t="str" cm="1">
        <f t="array" ref="G3548">_xll.BQL.DATE(_xll.BADDPERIODS(DATE(YEAR(E3548),MONTH(E3548),DAY(15)),"NUMBEROFPERIODS",B3548,"PER=M","CDR=BZ","BusDayAdj=-1"))</f>
        <v>#N/A Connection</v>
      </c>
      <c r="H3548" s="6" t="str">
        <f>IFERROR(_xll.BCOUNTPERIODS($E$2,G3548,"CDR=BZ")*1,"")</f>
        <v/>
      </c>
      <c r="I3548" s="6" t="str" cm="1">
        <f t="array" ref="I3548">_xll.BQL.DATE(_xll.BADDPERIODS(EOMONTH(E3548,0),"NUMBEROFPERIODS",B3548,"PER=M","CDR=BZ","BusDayAdj=2"))</f>
        <v>#N/A Connection</v>
      </c>
      <c r="J3548" s="6" t="str">
        <f>IFERROR(_xll.BCOUNTPERIODS(E3548,I3548,"CDR=BZ")*1,"")</f>
        <v/>
      </c>
      <c r="K3548" s="7" t="e">
        <f t="shared" si="165"/>
        <v>#VALUE!</v>
      </c>
      <c r="L3548" s="8" cm="1">
        <f t="array" ref="L3548">_xll.BDH($F3548,L$1,$E3548,$E3548,"per=m","days=all","fill=0","dts=h","QtTyp=P")</f>
        <v>0</v>
      </c>
      <c r="M3548" s="6" cm="1">
        <f t="array" ref="M3548">_xll.BDH($F3548,M$1,$E3548,$E3548,"per=m","days=all","fill=0","dts=h","QtTyp=P")</f>
        <v>0</v>
      </c>
    </row>
    <row r="3549" spans="1:13" x14ac:dyDescent="0.25">
      <c r="A3549" s="6" t="str">
        <f t="shared" si="166"/>
        <v>wl10 Comdty19961231</v>
      </c>
      <c r="B3549" s="3">
        <v>10</v>
      </c>
      <c r="C3549" s="3">
        <v>210</v>
      </c>
      <c r="D3549" s="3" t="s">
        <v>130</v>
      </c>
      <c r="E3549" s="9">
        <v>35430</v>
      </c>
      <c r="F3549" s="6" t="str">
        <f t="shared" si="167"/>
        <v>wl10 Comdty</v>
      </c>
      <c r="G3549" s="6" t="str" cm="1">
        <f t="array" ref="G3549">_xll.BQL.DATE(_xll.BADDPERIODS(DATE(YEAR(E3549),MONTH(E3549),DAY(15)),"NUMBEROFPERIODS",B3549,"PER=M","CDR=BZ","BusDayAdj=-1"))</f>
        <v>#N/A Connection</v>
      </c>
      <c r="H3549" s="6" t="str">
        <f>IFERROR(_xll.BCOUNTPERIODS($E$2,G3549,"CDR=BZ")*1,"")</f>
        <v/>
      </c>
      <c r="I3549" s="6" t="str" cm="1">
        <f t="array" ref="I3549">_xll.BQL.DATE(_xll.BADDPERIODS(EOMONTH(E3549,0),"NUMBEROFPERIODS",B3549,"PER=M","CDR=BZ","BusDayAdj=2"))</f>
        <v>#N/A Connection</v>
      </c>
      <c r="J3549" s="6" t="str">
        <f>IFERROR(_xll.BCOUNTPERIODS(E3549,I3549,"CDR=BZ")*1,"")</f>
        <v/>
      </c>
      <c r="K3549" s="7" t="e">
        <f t="shared" si="165"/>
        <v>#VALUE!</v>
      </c>
      <c r="L3549" s="8" cm="1">
        <f t="array" ref="L3549">_xll.BDH($F3549,L$1,$E3549,$E3549,"per=m","days=all","fill=0","dts=h","QtTyp=P")</f>
        <v>0</v>
      </c>
      <c r="M3549" s="6" cm="1">
        <f t="array" ref="M3549">_xll.BDH($F3549,M$1,$E3549,$E3549,"per=m","days=all","fill=0","dts=h","QtTyp=P")</f>
        <v>0</v>
      </c>
    </row>
    <row r="3550" spans="1:13" x14ac:dyDescent="0.25">
      <c r="A3550" s="6" t="str">
        <f t="shared" si="166"/>
        <v>wl10 Comdty19970131</v>
      </c>
      <c r="B3550" s="3">
        <v>10</v>
      </c>
      <c r="C3550" s="3">
        <v>210</v>
      </c>
      <c r="D3550" s="3" t="s">
        <v>130</v>
      </c>
      <c r="E3550" s="9">
        <v>35461</v>
      </c>
      <c r="F3550" s="6" t="str">
        <f t="shared" si="167"/>
        <v>wl10 Comdty</v>
      </c>
      <c r="G3550" s="6" t="str" cm="1">
        <f t="array" ref="G3550">_xll.BQL.DATE(_xll.BADDPERIODS(DATE(YEAR(E3550),MONTH(E3550),DAY(15)),"NUMBEROFPERIODS",B3550,"PER=M","CDR=BZ","BusDayAdj=-1"))</f>
        <v>#N/A Connection</v>
      </c>
      <c r="H3550" s="6" t="str">
        <f>IFERROR(_xll.BCOUNTPERIODS($E$2,G3550,"CDR=BZ")*1,"")</f>
        <v/>
      </c>
      <c r="I3550" s="6" t="str" cm="1">
        <f t="array" ref="I3550">_xll.BQL.DATE(_xll.BADDPERIODS(EOMONTH(E3550,0),"NUMBEROFPERIODS",B3550,"PER=M","CDR=BZ","BusDayAdj=2"))</f>
        <v>#N/A Connection</v>
      </c>
      <c r="J3550" s="6" t="str">
        <f>IFERROR(_xll.BCOUNTPERIODS(E3550,I3550,"CDR=BZ")*1,"")</f>
        <v/>
      </c>
      <c r="K3550" s="7" t="e">
        <f t="shared" si="165"/>
        <v>#VALUE!</v>
      </c>
      <c r="L3550" s="8" cm="1">
        <f t="array" ref="L3550">_xll.BDH($F3550,L$1,$E3550,$E3550,"per=m","days=all","fill=0","dts=h","QtTyp=P")</f>
        <v>0</v>
      </c>
      <c r="M3550" s="6" cm="1">
        <f t="array" ref="M3550">_xll.BDH($F3550,M$1,$E3550,$E3550,"per=m","days=all","fill=0","dts=h","QtTyp=P")</f>
        <v>0</v>
      </c>
    </row>
    <row r="3551" spans="1:13" x14ac:dyDescent="0.25">
      <c r="A3551" s="6" t="str">
        <f t="shared" si="166"/>
        <v>wl10 Comdty19970228</v>
      </c>
      <c r="B3551" s="3">
        <v>10</v>
      </c>
      <c r="C3551" s="3">
        <v>210</v>
      </c>
      <c r="D3551" s="3" t="s">
        <v>130</v>
      </c>
      <c r="E3551" s="9">
        <v>35489</v>
      </c>
      <c r="F3551" s="6" t="str">
        <f t="shared" si="167"/>
        <v>wl10 Comdty</v>
      </c>
      <c r="G3551" s="6" t="str" cm="1">
        <f t="array" ref="G3551">_xll.BQL.DATE(_xll.BADDPERIODS(DATE(YEAR(E3551),MONTH(E3551),DAY(15)),"NUMBEROFPERIODS",B3551,"PER=M","CDR=BZ","BusDayAdj=-1"))</f>
        <v>#N/A Connection</v>
      </c>
      <c r="H3551" s="6" t="str">
        <f>IFERROR(_xll.BCOUNTPERIODS($E$2,G3551,"CDR=BZ")*1,"")</f>
        <v/>
      </c>
      <c r="I3551" s="6" t="str" cm="1">
        <f t="array" ref="I3551">_xll.BQL.DATE(_xll.BADDPERIODS(EOMONTH(E3551,0),"NUMBEROFPERIODS",B3551,"PER=M","CDR=BZ","BusDayAdj=2"))</f>
        <v>#N/A Connection</v>
      </c>
      <c r="J3551" s="6" t="str">
        <f>IFERROR(_xll.BCOUNTPERIODS(E3551,I3551,"CDR=BZ")*1,"")</f>
        <v/>
      </c>
      <c r="K3551" s="7" t="e">
        <f t="shared" si="165"/>
        <v>#VALUE!</v>
      </c>
      <c r="L3551" s="8" cm="1">
        <f t="array" ref="L3551">_xll.BDH($F3551,L$1,$E3551,$E3551,"per=m","days=all","fill=0","dts=h","QtTyp=P")</f>
        <v>0</v>
      </c>
      <c r="M3551" s="6" cm="1">
        <f t="array" ref="M3551">_xll.BDH($F3551,M$1,$E3551,$E3551,"per=m","days=all","fill=0","dts=h","QtTyp=P")</f>
        <v>0</v>
      </c>
    </row>
    <row r="3552" spans="1:13" x14ac:dyDescent="0.25">
      <c r="A3552" s="6" t="str">
        <f t="shared" si="166"/>
        <v>wl10 Comdty19970331</v>
      </c>
      <c r="B3552" s="3">
        <v>10</v>
      </c>
      <c r="C3552" s="3">
        <v>210</v>
      </c>
      <c r="D3552" s="3" t="s">
        <v>130</v>
      </c>
      <c r="E3552" s="9">
        <v>35520</v>
      </c>
      <c r="F3552" s="6" t="str">
        <f t="shared" si="167"/>
        <v>wl10 Comdty</v>
      </c>
      <c r="G3552" s="6" t="str" cm="1">
        <f t="array" ref="G3552">_xll.BQL.DATE(_xll.BADDPERIODS(DATE(YEAR(E3552),MONTH(E3552),DAY(15)),"NUMBEROFPERIODS",B3552,"PER=M","CDR=BZ","BusDayAdj=-1"))</f>
        <v>#N/A Connection</v>
      </c>
      <c r="H3552" s="6" t="str">
        <f>IFERROR(_xll.BCOUNTPERIODS($E$2,G3552,"CDR=BZ")*1,"")</f>
        <v/>
      </c>
      <c r="I3552" s="6" t="str" cm="1">
        <f t="array" ref="I3552">_xll.BQL.DATE(_xll.BADDPERIODS(EOMONTH(E3552,0),"NUMBEROFPERIODS",B3552,"PER=M","CDR=BZ","BusDayAdj=2"))</f>
        <v>#N/A Connection</v>
      </c>
      <c r="J3552" s="6" t="str">
        <f>IFERROR(_xll.BCOUNTPERIODS(E3552,I3552,"CDR=BZ")*1,"")</f>
        <v/>
      </c>
      <c r="K3552" s="7" t="e">
        <f t="shared" si="165"/>
        <v>#VALUE!</v>
      </c>
      <c r="L3552" s="8" cm="1">
        <f t="array" ref="L3552">_xll.BDH($F3552,L$1,$E3552,$E3552,"per=m","days=all","fill=0","dts=h","QtTyp=P")</f>
        <v>0</v>
      </c>
      <c r="M3552" s="6" cm="1">
        <f t="array" ref="M3552">_xll.BDH($F3552,M$1,$E3552,$E3552,"per=m","days=all","fill=0","dts=h","QtTyp=P")</f>
        <v>0</v>
      </c>
    </row>
    <row r="3553" spans="1:13" x14ac:dyDescent="0.25">
      <c r="A3553" s="6" t="str">
        <f t="shared" si="166"/>
        <v>wl10 Comdty19970430</v>
      </c>
      <c r="B3553" s="3">
        <v>10</v>
      </c>
      <c r="C3553" s="3">
        <v>210</v>
      </c>
      <c r="D3553" s="3" t="s">
        <v>130</v>
      </c>
      <c r="E3553" s="9">
        <v>35550</v>
      </c>
      <c r="F3553" s="6" t="str">
        <f t="shared" si="167"/>
        <v>wl10 Comdty</v>
      </c>
      <c r="G3553" s="6" t="str" cm="1">
        <f t="array" ref="G3553">_xll.BQL.DATE(_xll.BADDPERIODS(DATE(YEAR(E3553),MONTH(E3553),DAY(15)),"NUMBEROFPERIODS",B3553,"PER=M","CDR=BZ","BusDayAdj=-1"))</f>
        <v>#N/A Connection</v>
      </c>
      <c r="H3553" s="6" t="str">
        <f>IFERROR(_xll.BCOUNTPERIODS($E$2,G3553,"CDR=BZ")*1,"")</f>
        <v/>
      </c>
      <c r="I3553" s="6" t="str" cm="1">
        <f t="array" ref="I3553">_xll.BQL.DATE(_xll.BADDPERIODS(EOMONTH(E3553,0),"NUMBEROFPERIODS",B3553,"PER=M","CDR=BZ","BusDayAdj=2"))</f>
        <v>#N/A Connection</v>
      </c>
      <c r="J3553" s="6" t="str">
        <f>IFERROR(_xll.BCOUNTPERIODS(E3553,I3553,"CDR=BZ")*1,"")</f>
        <v/>
      </c>
      <c r="K3553" s="7" t="e">
        <f t="shared" si="165"/>
        <v>#VALUE!</v>
      </c>
      <c r="L3553" s="8" cm="1">
        <f t="array" ref="L3553">_xll.BDH($F3553,L$1,$E3553,$E3553,"per=m","days=all","fill=0","dts=h","QtTyp=P")</f>
        <v>0</v>
      </c>
      <c r="M3553" s="6" cm="1">
        <f t="array" ref="M3553">_xll.BDH($F3553,M$1,$E3553,$E3553,"per=m","days=all","fill=0","dts=h","QtTyp=P")</f>
        <v>0</v>
      </c>
    </row>
    <row r="3554" spans="1:13" x14ac:dyDescent="0.25">
      <c r="A3554" s="6" t="str">
        <f t="shared" si="166"/>
        <v>wl10 Comdty19970530</v>
      </c>
      <c r="B3554" s="3">
        <v>10</v>
      </c>
      <c r="C3554" s="3">
        <v>210</v>
      </c>
      <c r="D3554" s="3" t="s">
        <v>130</v>
      </c>
      <c r="E3554" s="9">
        <v>35580</v>
      </c>
      <c r="F3554" s="6" t="str">
        <f t="shared" si="167"/>
        <v>wl10 Comdty</v>
      </c>
      <c r="G3554" s="6" t="str" cm="1">
        <f t="array" ref="G3554">_xll.BQL.DATE(_xll.BADDPERIODS(DATE(YEAR(E3554),MONTH(E3554),DAY(15)),"NUMBEROFPERIODS",B3554,"PER=M","CDR=BZ","BusDayAdj=-1"))</f>
        <v>#N/A Connection</v>
      </c>
      <c r="H3554" s="6" t="str">
        <f>IFERROR(_xll.BCOUNTPERIODS($E$2,G3554,"CDR=BZ")*1,"")</f>
        <v/>
      </c>
      <c r="I3554" s="6" t="str" cm="1">
        <f t="array" ref="I3554">_xll.BQL.DATE(_xll.BADDPERIODS(EOMONTH(E3554,0),"NUMBEROFPERIODS",B3554,"PER=M","CDR=BZ","BusDayAdj=2"))</f>
        <v>#N/A Connection</v>
      </c>
      <c r="J3554" s="6" t="str">
        <f>IFERROR(_xll.BCOUNTPERIODS(E3554,I3554,"CDR=BZ")*1,"")</f>
        <v/>
      </c>
      <c r="K3554" s="7" t="e">
        <f t="shared" si="165"/>
        <v>#VALUE!</v>
      </c>
      <c r="L3554" s="8" cm="1">
        <f t="array" ref="L3554">_xll.BDH($F3554,L$1,$E3554,$E3554,"per=m","days=all","fill=0","dts=h","QtTyp=P")</f>
        <v>0</v>
      </c>
      <c r="M3554" s="6" cm="1">
        <f t="array" ref="M3554">_xll.BDH($F3554,M$1,$E3554,$E3554,"per=m","days=all","fill=0","dts=h","QtTyp=P")</f>
        <v>0</v>
      </c>
    </row>
    <row r="3555" spans="1:13" x14ac:dyDescent="0.25">
      <c r="A3555" s="6" t="str">
        <f t="shared" si="166"/>
        <v>wl10 Comdty19970630</v>
      </c>
      <c r="B3555" s="3">
        <v>10</v>
      </c>
      <c r="C3555" s="3">
        <v>210</v>
      </c>
      <c r="D3555" s="3" t="s">
        <v>130</v>
      </c>
      <c r="E3555" s="9">
        <v>35611</v>
      </c>
      <c r="F3555" s="6" t="str">
        <f t="shared" si="167"/>
        <v>wl10 Comdty</v>
      </c>
      <c r="G3555" s="6" t="str" cm="1">
        <f t="array" ref="G3555">_xll.BQL.DATE(_xll.BADDPERIODS(DATE(YEAR(E3555),MONTH(E3555),DAY(15)),"NUMBEROFPERIODS",B3555,"PER=M","CDR=BZ","BusDayAdj=-1"))</f>
        <v>#N/A Connection</v>
      </c>
      <c r="H3555" s="6" t="str">
        <f>IFERROR(_xll.BCOUNTPERIODS($E$2,G3555,"CDR=BZ")*1,"")</f>
        <v/>
      </c>
      <c r="I3555" s="6" t="str" cm="1">
        <f t="array" ref="I3555">_xll.BQL.DATE(_xll.BADDPERIODS(EOMONTH(E3555,0),"NUMBEROFPERIODS",B3555,"PER=M","CDR=BZ","BusDayAdj=2"))</f>
        <v>#N/A Connection</v>
      </c>
      <c r="J3555" s="6" t="str">
        <f>IFERROR(_xll.BCOUNTPERIODS(E3555,I3555,"CDR=BZ")*1,"")</f>
        <v/>
      </c>
      <c r="K3555" s="7" t="e">
        <f t="shared" si="165"/>
        <v>#VALUE!</v>
      </c>
      <c r="L3555" s="8" cm="1">
        <f t="array" ref="L3555">_xll.BDH($F3555,L$1,$E3555,$E3555,"per=m","days=all","fill=0","dts=h","QtTyp=P")</f>
        <v>0</v>
      </c>
      <c r="M3555" s="6" cm="1">
        <f t="array" ref="M3555">_xll.BDH($F3555,M$1,$E3555,$E3555,"per=m","days=all","fill=0","dts=h","QtTyp=P")</f>
        <v>0</v>
      </c>
    </row>
    <row r="3556" spans="1:13" x14ac:dyDescent="0.25">
      <c r="A3556" s="6" t="str">
        <f t="shared" si="166"/>
        <v>wl10 Comdty19970731</v>
      </c>
      <c r="B3556" s="3">
        <v>10</v>
      </c>
      <c r="C3556" s="3">
        <v>210</v>
      </c>
      <c r="D3556" s="3" t="s">
        <v>130</v>
      </c>
      <c r="E3556" s="9">
        <v>35642</v>
      </c>
      <c r="F3556" s="6" t="str">
        <f t="shared" si="167"/>
        <v>wl10 Comdty</v>
      </c>
      <c r="G3556" s="6" t="str" cm="1">
        <f t="array" ref="G3556">_xll.BQL.DATE(_xll.BADDPERIODS(DATE(YEAR(E3556),MONTH(E3556),DAY(15)),"NUMBEROFPERIODS",B3556,"PER=M","CDR=BZ","BusDayAdj=-1"))</f>
        <v>#N/A Connection</v>
      </c>
      <c r="H3556" s="6" t="str">
        <f>IFERROR(_xll.BCOUNTPERIODS($E$2,G3556,"CDR=BZ")*1,"")</f>
        <v/>
      </c>
      <c r="I3556" s="6" t="str" cm="1">
        <f t="array" ref="I3556">_xll.BQL.DATE(_xll.BADDPERIODS(EOMONTH(E3556,0),"NUMBEROFPERIODS",B3556,"PER=M","CDR=BZ","BusDayAdj=2"))</f>
        <v>#N/A Connection</v>
      </c>
      <c r="J3556" s="6" t="str">
        <f>IFERROR(_xll.BCOUNTPERIODS(E3556,I3556,"CDR=BZ")*1,"")</f>
        <v/>
      </c>
      <c r="K3556" s="7" t="e">
        <f t="shared" si="165"/>
        <v>#VALUE!</v>
      </c>
      <c r="L3556" s="8" cm="1">
        <f t="array" ref="L3556">_xll.BDH($F3556,L$1,$E3556,$E3556,"per=m","days=all","fill=0","dts=h","QtTyp=P")</f>
        <v>0</v>
      </c>
      <c r="M3556" s="6" cm="1">
        <f t="array" ref="M3556">_xll.BDH($F3556,M$1,$E3556,$E3556,"per=m","days=all","fill=0","dts=h","QtTyp=P")</f>
        <v>0</v>
      </c>
    </row>
    <row r="3557" spans="1:13" x14ac:dyDescent="0.25">
      <c r="A3557" s="6" t="str">
        <f t="shared" si="166"/>
        <v>wl10 Comdty19970829</v>
      </c>
      <c r="B3557" s="3">
        <v>10</v>
      </c>
      <c r="C3557" s="3">
        <v>210</v>
      </c>
      <c r="D3557" s="3" t="s">
        <v>130</v>
      </c>
      <c r="E3557" s="9">
        <v>35671</v>
      </c>
      <c r="F3557" s="6" t="str">
        <f t="shared" si="167"/>
        <v>wl10 Comdty</v>
      </c>
      <c r="G3557" s="6" t="str" cm="1">
        <f t="array" ref="G3557">_xll.BQL.DATE(_xll.BADDPERIODS(DATE(YEAR(E3557),MONTH(E3557),DAY(15)),"NUMBEROFPERIODS",B3557,"PER=M","CDR=BZ","BusDayAdj=-1"))</f>
        <v>#N/A Connection</v>
      </c>
      <c r="H3557" s="6" t="str">
        <f>IFERROR(_xll.BCOUNTPERIODS($E$2,G3557,"CDR=BZ")*1,"")</f>
        <v/>
      </c>
      <c r="I3557" s="6" t="str" cm="1">
        <f t="array" ref="I3557">_xll.BQL.DATE(_xll.BADDPERIODS(EOMONTH(E3557,0),"NUMBEROFPERIODS",B3557,"PER=M","CDR=BZ","BusDayAdj=2"))</f>
        <v>#N/A Connection</v>
      </c>
      <c r="J3557" s="6" t="str">
        <f>IFERROR(_xll.BCOUNTPERIODS(E3557,I3557,"CDR=BZ")*1,"")</f>
        <v/>
      </c>
      <c r="K3557" s="7" t="e">
        <f t="shared" si="165"/>
        <v>#VALUE!</v>
      </c>
      <c r="L3557" s="8" cm="1">
        <f t="array" ref="L3557">_xll.BDH($F3557,L$1,$E3557,$E3557,"per=m","days=all","fill=0","dts=h","QtTyp=P")</f>
        <v>0</v>
      </c>
      <c r="M3557" s="6" cm="1">
        <f t="array" ref="M3557">_xll.BDH($F3557,M$1,$E3557,$E3557,"per=m","days=all","fill=0","dts=h","QtTyp=P")</f>
        <v>0</v>
      </c>
    </row>
    <row r="3558" spans="1:13" x14ac:dyDescent="0.25">
      <c r="A3558" s="6" t="str">
        <f t="shared" si="166"/>
        <v>wl10 Comdty19970930</v>
      </c>
      <c r="B3558" s="3">
        <v>10</v>
      </c>
      <c r="C3558" s="3">
        <v>210</v>
      </c>
      <c r="D3558" s="3" t="s">
        <v>130</v>
      </c>
      <c r="E3558" s="9">
        <v>35703</v>
      </c>
      <c r="F3558" s="6" t="str">
        <f t="shared" si="167"/>
        <v>wl10 Comdty</v>
      </c>
      <c r="G3558" s="6" t="str" cm="1">
        <f t="array" ref="G3558">_xll.BQL.DATE(_xll.BADDPERIODS(DATE(YEAR(E3558),MONTH(E3558),DAY(15)),"NUMBEROFPERIODS",B3558,"PER=M","CDR=BZ","BusDayAdj=-1"))</f>
        <v>#N/A Connection</v>
      </c>
      <c r="H3558" s="6" t="str">
        <f>IFERROR(_xll.BCOUNTPERIODS($E$2,G3558,"CDR=BZ")*1,"")</f>
        <v/>
      </c>
      <c r="I3558" s="6" t="str" cm="1">
        <f t="array" ref="I3558">_xll.BQL.DATE(_xll.BADDPERIODS(EOMONTH(E3558,0),"NUMBEROFPERIODS",B3558,"PER=M","CDR=BZ","BusDayAdj=2"))</f>
        <v>#N/A Connection</v>
      </c>
      <c r="J3558" s="6" t="str">
        <f>IFERROR(_xll.BCOUNTPERIODS(E3558,I3558,"CDR=BZ")*1,"")</f>
        <v/>
      </c>
      <c r="K3558" s="7" t="e">
        <f t="shared" si="165"/>
        <v>#VALUE!</v>
      </c>
      <c r="L3558" s="8" cm="1">
        <f t="array" ref="L3558">_xll.BDH($F3558,L$1,$E3558,$E3558,"per=m","days=all","fill=0","dts=h","QtTyp=P")</f>
        <v>0</v>
      </c>
      <c r="M3558" s="6" cm="1">
        <f t="array" ref="M3558">_xll.BDH($F3558,M$1,$E3558,$E3558,"per=m","days=all","fill=0","dts=h","QtTyp=P")</f>
        <v>0</v>
      </c>
    </row>
    <row r="3559" spans="1:13" x14ac:dyDescent="0.25">
      <c r="A3559" s="6" t="str">
        <f t="shared" si="166"/>
        <v>wl10 Comdty19971031</v>
      </c>
      <c r="B3559" s="3">
        <v>10</v>
      </c>
      <c r="C3559" s="3">
        <v>210</v>
      </c>
      <c r="D3559" s="3" t="s">
        <v>130</v>
      </c>
      <c r="E3559" s="9">
        <v>35734</v>
      </c>
      <c r="F3559" s="6" t="str">
        <f t="shared" si="167"/>
        <v>wl10 Comdty</v>
      </c>
      <c r="G3559" s="6" t="str" cm="1">
        <f t="array" ref="G3559">_xll.BQL.DATE(_xll.BADDPERIODS(DATE(YEAR(E3559),MONTH(E3559),DAY(15)),"NUMBEROFPERIODS",B3559,"PER=M","CDR=BZ","BusDayAdj=-1"))</f>
        <v>#N/A Connection</v>
      </c>
      <c r="H3559" s="6" t="str">
        <f>IFERROR(_xll.BCOUNTPERIODS($E$2,G3559,"CDR=BZ")*1,"")</f>
        <v/>
      </c>
      <c r="I3559" s="6" t="str" cm="1">
        <f t="array" ref="I3559">_xll.BQL.DATE(_xll.BADDPERIODS(EOMONTH(E3559,0),"NUMBEROFPERIODS",B3559,"PER=M","CDR=BZ","BusDayAdj=2"))</f>
        <v>#N/A Connection</v>
      </c>
      <c r="J3559" s="6" t="str">
        <f>IFERROR(_xll.BCOUNTPERIODS(E3559,I3559,"CDR=BZ")*1,"")</f>
        <v/>
      </c>
      <c r="K3559" s="7" t="e">
        <f t="shared" si="165"/>
        <v>#VALUE!</v>
      </c>
      <c r="L3559" s="8" cm="1">
        <f t="array" ref="L3559">_xll.BDH($F3559,L$1,$E3559,$E3559,"per=m","days=all","fill=0","dts=h","QtTyp=P")</f>
        <v>0</v>
      </c>
      <c r="M3559" s="6" cm="1">
        <f t="array" ref="M3559">_xll.BDH($F3559,M$1,$E3559,$E3559,"per=m","days=all","fill=0","dts=h","QtTyp=P")</f>
        <v>0</v>
      </c>
    </row>
    <row r="3560" spans="1:13" x14ac:dyDescent="0.25">
      <c r="A3560" s="6" t="str">
        <f t="shared" si="166"/>
        <v>wl10 Comdty19971128</v>
      </c>
      <c r="B3560" s="3">
        <v>10</v>
      </c>
      <c r="C3560" s="3">
        <v>210</v>
      </c>
      <c r="D3560" s="3" t="s">
        <v>130</v>
      </c>
      <c r="E3560" s="9">
        <v>35762</v>
      </c>
      <c r="F3560" s="6" t="str">
        <f t="shared" si="167"/>
        <v>wl10 Comdty</v>
      </c>
      <c r="G3560" s="6" t="str" cm="1">
        <f t="array" ref="G3560">_xll.BQL.DATE(_xll.BADDPERIODS(DATE(YEAR(E3560),MONTH(E3560),DAY(15)),"NUMBEROFPERIODS",B3560,"PER=M","CDR=BZ","BusDayAdj=-1"))</f>
        <v>#N/A Connection</v>
      </c>
      <c r="H3560" s="6" t="str">
        <f>IFERROR(_xll.BCOUNTPERIODS($E$2,G3560,"CDR=BZ")*1,"")</f>
        <v/>
      </c>
      <c r="I3560" s="6" t="str" cm="1">
        <f t="array" ref="I3560">_xll.BQL.DATE(_xll.BADDPERIODS(EOMONTH(E3560,0),"NUMBEROFPERIODS",B3560,"PER=M","CDR=BZ","BusDayAdj=2"))</f>
        <v>#N/A Connection</v>
      </c>
      <c r="J3560" s="6" t="str">
        <f>IFERROR(_xll.BCOUNTPERIODS(E3560,I3560,"CDR=BZ")*1,"")</f>
        <v/>
      </c>
      <c r="K3560" s="7" t="e">
        <f t="shared" si="165"/>
        <v>#VALUE!</v>
      </c>
      <c r="L3560" s="8" cm="1">
        <f t="array" ref="L3560">_xll.BDH($F3560,L$1,$E3560,$E3560,"per=m","days=all","fill=0","dts=h","QtTyp=P")</f>
        <v>0</v>
      </c>
      <c r="M3560" s="6" cm="1">
        <f t="array" ref="M3560">_xll.BDH($F3560,M$1,$E3560,$E3560,"per=m","days=all","fill=0","dts=h","QtTyp=P")</f>
        <v>0</v>
      </c>
    </row>
    <row r="3561" spans="1:13" x14ac:dyDescent="0.25">
      <c r="A3561" s="6" t="str">
        <f t="shared" si="166"/>
        <v>wl10 Comdty19971231</v>
      </c>
      <c r="B3561" s="3">
        <v>10</v>
      </c>
      <c r="C3561" s="3">
        <v>210</v>
      </c>
      <c r="D3561" s="3" t="s">
        <v>130</v>
      </c>
      <c r="E3561" s="9">
        <v>35795</v>
      </c>
      <c r="F3561" s="6" t="str">
        <f t="shared" si="167"/>
        <v>wl10 Comdty</v>
      </c>
      <c r="G3561" s="6" t="str" cm="1">
        <f t="array" ref="G3561">_xll.BQL.DATE(_xll.BADDPERIODS(DATE(YEAR(E3561),MONTH(E3561),DAY(15)),"NUMBEROFPERIODS",B3561,"PER=M","CDR=BZ","BusDayAdj=-1"))</f>
        <v>#N/A Connection</v>
      </c>
      <c r="H3561" s="6" t="str">
        <f>IFERROR(_xll.BCOUNTPERIODS($E$2,G3561,"CDR=BZ")*1,"")</f>
        <v/>
      </c>
      <c r="I3561" s="6" t="str" cm="1">
        <f t="array" ref="I3561">_xll.BQL.DATE(_xll.BADDPERIODS(EOMONTH(E3561,0),"NUMBEROFPERIODS",B3561,"PER=M","CDR=BZ","BusDayAdj=2"))</f>
        <v>#N/A Connection</v>
      </c>
      <c r="J3561" s="6" t="str">
        <f>IFERROR(_xll.BCOUNTPERIODS(E3561,I3561,"CDR=BZ")*1,"")</f>
        <v/>
      </c>
      <c r="K3561" s="7" t="e">
        <f t="shared" si="165"/>
        <v>#VALUE!</v>
      </c>
      <c r="L3561" s="8" cm="1">
        <f t="array" ref="L3561">_xll.BDH($F3561,L$1,$E3561,$E3561,"per=m","days=all","fill=0","dts=h","QtTyp=P")</f>
        <v>0</v>
      </c>
      <c r="M3561" s="6" cm="1">
        <f t="array" ref="M3561">_xll.BDH($F3561,M$1,$E3561,$E3561,"per=m","days=all","fill=0","dts=h","QtTyp=P")</f>
        <v>0</v>
      </c>
    </row>
    <row r="3562" spans="1:13" x14ac:dyDescent="0.25">
      <c r="A3562" s="6" t="str">
        <f t="shared" si="166"/>
        <v>wl10 Comdty19980130</v>
      </c>
      <c r="B3562" s="3">
        <v>10</v>
      </c>
      <c r="C3562" s="3">
        <v>210</v>
      </c>
      <c r="D3562" s="3" t="s">
        <v>130</v>
      </c>
      <c r="E3562" s="9">
        <v>35825</v>
      </c>
      <c r="F3562" s="6" t="str">
        <f t="shared" si="167"/>
        <v>wl10 Comdty</v>
      </c>
      <c r="G3562" s="6" t="str" cm="1">
        <f t="array" ref="G3562">_xll.BQL.DATE(_xll.BADDPERIODS(DATE(YEAR(E3562),MONTH(E3562),DAY(15)),"NUMBEROFPERIODS",B3562,"PER=M","CDR=BZ","BusDayAdj=-1"))</f>
        <v>#N/A Connection</v>
      </c>
      <c r="H3562" s="6" t="str">
        <f>IFERROR(_xll.BCOUNTPERIODS($E$2,G3562,"CDR=BZ")*1,"")</f>
        <v/>
      </c>
      <c r="I3562" s="6" t="str" cm="1">
        <f t="array" ref="I3562">_xll.BQL.DATE(_xll.BADDPERIODS(EOMONTH(E3562,0),"NUMBEROFPERIODS",B3562,"PER=M","CDR=BZ","BusDayAdj=2"))</f>
        <v>#N/A Connection</v>
      </c>
      <c r="J3562" s="6" t="str">
        <f>IFERROR(_xll.BCOUNTPERIODS(E3562,I3562,"CDR=BZ")*1,"")</f>
        <v/>
      </c>
      <c r="K3562" s="7" t="e">
        <f t="shared" si="165"/>
        <v>#VALUE!</v>
      </c>
      <c r="L3562" s="8" cm="1">
        <f t="array" ref="L3562">_xll.BDH($F3562,L$1,$E3562,$E3562,"per=m","days=all","fill=0","dts=h","QtTyp=P")</f>
        <v>0</v>
      </c>
      <c r="M3562" s="6" cm="1">
        <f t="array" ref="M3562">_xll.BDH($F3562,M$1,$E3562,$E3562,"per=m","days=all","fill=0","dts=h","QtTyp=P")</f>
        <v>0</v>
      </c>
    </row>
    <row r="3563" spans="1:13" x14ac:dyDescent="0.25">
      <c r="A3563" s="6" t="str">
        <f t="shared" si="166"/>
        <v>wl10 Comdty19980227</v>
      </c>
      <c r="B3563" s="3">
        <v>10</v>
      </c>
      <c r="C3563" s="3">
        <v>210</v>
      </c>
      <c r="D3563" s="3" t="s">
        <v>130</v>
      </c>
      <c r="E3563" s="9">
        <v>35853</v>
      </c>
      <c r="F3563" s="6" t="str">
        <f t="shared" si="167"/>
        <v>wl10 Comdty</v>
      </c>
      <c r="G3563" s="6" t="str" cm="1">
        <f t="array" ref="G3563">_xll.BQL.DATE(_xll.BADDPERIODS(DATE(YEAR(E3563),MONTH(E3563),DAY(15)),"NUMBEROFPERIODS",B3563,"PER=M","CDR=BZ","BusDayAdj=-1"))</f>
        <v>#N/A Connection</v>
      </c>
      <c r="H3563" s="6" t="str">
        <f>IFERROR(_xll.BCOUNTPERIODS($E$2,G3563,"CDR=BZ")*1,"")</f>
        <v/>
      </c>
      <c r="I3563" s="6" t="str" cm="1">
        <f t="array" ref="I3563">_xll.BQL.DATE(_xll.BADDPERIODS(EOMONTH(E3563,0),"NUMBEROFPERIODS",B3563,"PER=M","CDR=BZ","BusDayAdj=2"))</f>
        <v>#N/A Connection</v>
      </c>
      <c r="J3563" s="6" t="str">
        <f>IFERROR(_xll.BCOUNTPERIODS(E3563,I3563,"CDR=BZ")*1,"")</f>
        <v/>
      </c>
      <c r="K3563" s="7" t="e">
        <f t="shared" si="165"/>
        <v>#VALUE!</v>
      </c>
      <c r="L3563" s="8" cm="1">
        <f t="array" ref="L3563">_xll.BDH($F3563,L$1,$E3563,$E3563,"per=m","days=all","fill=0","dts=h","QtTyp=P")</f>
        <v>0</v>
      </c>
      <c r="M3563" s="6" cm="1">
        <f t="array" ref="M3563">_xll.BDH($F3563,M$1,$E3563,$E3563,"per=m","days=all","fill=0","dts=h","QtTyp=P")</f>
        <v>0</v>
      </c>
    </row>
    <row r="3564" spans="1:13" x14ac:dyDescent="0.25">
      <c r="A3564" s="6" t="str">
        <f t="shared" si="166"/>
        <v>wl10 Comdty19980331</v>
      </c>
      <c r="B3564" s="3">
        <v>10</v>
      </c>
      <c r="C3564" s="3">
        <v>210</v>
      </c>
      <c r="D3564" s="3" t="s">
        <v>130</v>
      </c>
      <c r="E3564" s="9">
        <v>35885</v>
      </c>
      <c r="F3564" s="6" t="str">
        <f t="shared" si="167"/>
        <v>wl10 Comdty</v>
      </c>
      <c r="G3564" s="6" t="str" cm="1">
        <f t="array" ref="G3564">_xll.BQL.DATE(_xll.BADDPERIODS(DATE(YEAR(E3564),MONTH(E3564),DAY(15)),"NUMBEROFPERIODS",B3564,"PER=M","CDR=BZ","BusDayAdj=-1"))</f>
        <v>#N/A Connection</v>
      </c>
      <c r="H3564" s="6" t="str">
        <f>IFERROR(_xll.BCOUNTPERIODS($E$2,G3564,"CDR=BZ")*1,"")</f>
        <v/>
      </c>
      <c r="I3564" s="6" t="str" cm="1">
        <f t="array" ref="I3564">_xll.BQL.DATE(_xll.BADDPERIODS(EOMONTH(E3564,0),"NUMBEROFPERIODS",B3564,"PER=M","CDR=BZ","BusDayAdj=2"))</f>
        <v>#N/A Connection</v>
      </c>
      <c r="J3564" s="6" t="str">
        <f>IFERROR(_xll.BCOUNTPERIODS(E3564,I3564,"CDR=BZ")*1,"")</f>
        <v/>
      </c>
      <c r="K3564" s="7" t="e">
        <f t="shared" si="165"/>
        <v>#VALUE!</v>
      </c>
      <c r="L3564" s="8" cm="1">
        <f t="array" ref="L3564">_xll.BDH($F3564,L$1,$E3564,$E3564,"per=m","days=all","fill=0","dts=h","QtTyp=P")</f>
        <v>0</v>
      </c>
      <c r="M3564" s="6" cm="1">
        <f t="array" ref="M3564">_xll.BDH($F3564,M$1,$E3564,$E3564,"per=m","days=all","fill=0","dts=h","QtTyp=P")</f>
        <v>0</v>
      </c>
    </row>
    <row r="3565" spans="1:13" x14ac:dyDescent="0.25">
      <c r="A3565" s="6" t="str">
        <f t="shared" si="166"/>
        <v>wl10 Comdty19980430</v>
      </c>
      <c r="B3565" s="3">
        <v>10</v>
      </c>
      <c r="C3565" s="3">
        <v>210</v>
      </c>
      <c r="D3565" s="3" t="s">
        <v>130</v>
      </c>
      <c r="E3565" s="9">
        <v>35915</v>
      </c>
      <c r="F3565" s="6" t="str">
        <f t="shared" si="167"/>
        <v>wl10 Comdty</v>
      </c>
      <c r="G3565" s="6" t="str" cm="1">
        <f t="array" ref="G3565">_xll.BQL.DATE(_xll.BADDPERIODS(DATE(YEAR(E3565),MONTH(E3565),DAY(15)),"NUMBEROFPERIODS",B3565,"PER=M","CDR=BZ","BusDayAdj=-1"))</f>
        <v>#N/A Connection</v>
      </c>
      <c r="H3565" s="6" t="str">
        <f>IFERROR(_xll.BCOUNTPERIODS($E$2,G3565,"CDR=BZ")*1,"")</f>
        <v/>
      </c>
      <c r="I3565" s="6" t="str" cm="1">
        <f t="array" ref="I3565">_xll.BQL.DATE(_xll.BADDPERIODS(EOMONTH(E3565,0),"NUMBEROFPERIODS",B3565,"PER=M","CDR=BZ","BusDayAdj=2"))</f>
        <v>#N/A Connection</v>
      </c>
      <c r="J3565" s="6" t="str">
        <f>IFERROR(_xll.BCOUNTPERIODS(E3565,I3565,"CDR=BZ")*1,"")</f>
        <v/>
      </c>
      <c r="K3565" s="7" t="e">
        <f t="shared" si="165"/>
        <v>#VALUE!</v>
      </c>
      <c r="L3565" s="8" cm="1">
        <f t="array" ref="L3565">_xll.BDH($F3565,L$1,$E3565,$E3565,"per=m","days=all","fill=0","dts=h","QtTyp=P")</f>
        <v>0</v>
      </c>
      <c r="M3565" s="6" cm="1">
        <f t="array" ref="M3565">_xll.BDH($F3565,M$1,$E3565,$E3565,"per=m","days=all","fill=0","dts=h","QtTyp=P")</f>
        <v>0</v>
      </c>
    </row>
    <row r="3566" spans="1:13" x14ac:dyDescent="0.25">
      <c r="A3566" s="6" t="str">
        <f t="shared" si="166"/>
        <v>wl10 Comdty19980529</v>
      </c>
      <c r="B3566" s="3">
        <v>10</v>
      </c>
      <c r="C3566" s="3">
        <v>210</v>
      </c>
      <c r="D3566" s="3" t="s">
        <v>130</v>
      </c>
      <c r="E3566" s="9">
        <v>35944</v>
      </c>
      <c r="F3566" s="6" t="str">
        <f t="shared" si="167"/>
        <v>wl10 Comdty</v>
      </c>
      <c r="G3566" s="6" t="str" cm="1">
        <f t="array" ref="G3566">_xll.BQL.DATE(_xll.BADDPERIODS(DATE(YEAR(E3566),MONTH(E3566),DAY(15)),"NUMBEROFPERIODS",B3566,"PER=M","CDR=BZ","BusDayAdj=-1"))</f>
        <v>#N/A Connection</v>
      </c>
      <c r="H3566" s="6" t="str">
        <f>IFERROR(_xll.BCOUNTPERIODS($E$2,G3566,"CDR=BZ")*1,"")</f>
        <v/>
      </c>
      <c r="I3566" s="6" t="str" cm="1">
        <f t="array" ref="I3566">_xll.BQL.DATE(_xll.BADDPERIODS(EOMONTH(E3566,0),"NUMBEROFPERIODS",B3566,"PER=M","CDR=BZ","BusDayAdj=2"))</f>
        <v>#N/A Connection</v>
      </c>
      <c r="J3566" s="6" t="str">
        <f>IFERROR(_xll.BCOUNTPERIODS(E3566,I3566,"CDR=BZ")*1,"")</f>
        <v/>
      </c>
      <c r="K3566" s="7" t="e">
        <f t="shared" si="165"/>
        <v>#VALUE!</v>
      </c>
      <c r="L3566" s="8" cm="1">
        <f t="array" ref="L3566">_xll.BDH($F3566,L$1,$E3566,$E3566,"per=m","days=all","fill=0","dts=h","QtTyp=P")</f>
        <v>0</v>
      </c>
      <c r="M3566" s="6" cm="1">
        <f t="array" ref="M3566">_xll.BDH($F3566,M$1,$E3566,$E3566,"per=m","days=all","fill=0","dts=h","QtTyp=P")</f>
        <v>0</v>
      </c>
    </row>
    <row r="3567" spans="1:13" x14ac:dyDescent="0.25">
      <c r="A3567" s="6" t="str">
        <f t="shared" si="166"/>
        <v>wl10 Comdty19980630</v>
      </c>
      <c r="B3567" s="3">
        <v>10</v>
      </c>
      <c r="C3567" s="3">
        <v>210</v>
      </c>
      <c r="D3567" s="3" t="s">
        <v>130</v>
      </c>
      <c r="E3567" s="9">
        <v>35976</v>
      </c>
      <c r="F3567" s="6" t="str">
        <f t="shared" si="167"/>
        <v>wl10 Comdty</v>
      </c>
      <c r="G3567" s="6" t="str" cm="1">
        <f t="array" ref="G3567">_xll.BQL.DATE(_xll.BADDPERIODS(DATE(YEAR(E3567),MONTH(E3567),DAY(15)),"NUMBEROFPERIODS",B3567,"PER=M","CDR=BZ","BusDayAdj=-1"))</f>
        <v>#N/A Connection</v>
      </c>
      <c r="H3567" s="6" t="str">
        <f>IFERROR(_xll.BCOUNTPERIODS($E$2,G3567,"CDR=BZ")*1,"")</f>
        <v/>
      </c>
      <c r="I3567" s="6" t="str" cm="1">
        <f t="array" ref="I3567">_xll.BQL.DATE(_xll.BADDPERIODS(EOMONTH(E3567,0),"NUMBEROFPERIODS",B3567,"PER=M","CDR=BZ","BusDayAdj=2"))</f>
        <v>#N/A Connection</v>
      </c>
      <c r="J3567" s="6" t="str">
        <f>IFERROR(_xll.BCOUNTPERIODS(E3567,I3567,"CDR=BZ")*1,"")</f>
        <v/>
      </c>
      <c r="K3567" s="7" t="e">
        <f t="shared" si="165"/>
        <v>#VALUE!</v>
      </c>
      <c r="L3567" s="8" cm="1">
        <f t="array" ref="L3567">_xll.BDH($F3567,L$1,$E3567,$E3567,"per=m","days=all","fill=0","dts=h","QtTyp=P")</f>
        <v>0</v>
      </c>
      <c r="M3567" s="6" cm="1">
        <f t="array" ref="M3567">_xll.BDH($F3567,M$1,$E3567,$E3567,"per=m","days=all","fill=0","dts=h","QtTyp=P")</f>
        <v>0</v>
      </c>
    </row>
    <row r="3568" spans="1:13" x14ac:dyDescent="0.25">
      <c r="A3568" s="6" t="str">
        <f t="shared" si="166"/>
        <v>wl10 Comdty19980731</v>
      </c>
      <c r="B3568" s="3">
        <v>10</v>
      </c>
      <c r="C3568" s="3">
        <v>210</v>
      </c>
      <c r="D3568" s="3" t="s">
        <v>130</v>
      </c>
      <c r="E3568" s="9">
        <v>36007</v>
      </c>
      <c r="F3568" s="6" t="str">
        <f t="shared" si="167"/>
        <v>wl10 Comdty</v>
      </c>
      <c r="G3568" s="6" t="str" cm="1">
        <f t="array" ref="G3568">_xll.BQL.DATE(_xll.BADDPERIODS(DATE(YEAR(E3568),MONTH(E3568),DAY(15)),"NUMBEROFPERIODS",B3568,"PER=M","CDR=BZ","BusDayAdj=-1"))</f>
        <v>#N/A Connection</v>
      </c>
      <c r="H3568" s="6" t="str">
        <f>IFERROR(_xll.BCOUNTPERIODS($E$2,G3568,"CDR=BZ")*1,"")</f>
        <v/>
      </c>
      <c r="I3568" s="6" t="str" cm="1">
        <f t="array" ref="I3568">_xll.BQL.DATE(_xll.BADDPERIODS(EOMONTH(E3568,0),"NUMBEROFPERIODS",B3568,"PER=M","CDR=BZ","BusDayAdj=2"))</f>
        <v>#N/A Connection</v>
      </c>
      <c r="J3568" s="6" t="str">
        <f>IFERROR(_xll.BCOUNTPERIODS(E3568,I3568,"CDR=BZ")*1,"")</f>
        <v/>
      </c>
      <c r="K3568" s="7" t="e">
        <f t="shared" si="165"/>
        <v>#VALUE!</v>
      </c>
      <c r="L3568" s="8" cm="1">
        <f t="array" ref="L3568">_xll.BDH($F3568,L$1,$E3568,$E3568,"per=m","days=all","fill=0","dts=h","QtTyp=P")</f>
        <v>0</v>
      </c>
      <c r="M3568" s="6" cm="1">
        <f t="array" ref="M3568">_xll.BDH($F3568,M$1,$E3568,$E3568,"per=m","days=all","fill=0","dts=h","QtTyp=P")</f>
        <v>0</v>
      </c>
    </row>
    <row r="3569" spans="1:13" x14ac:dyDescent="0.25">
      <c r="A3569" s="6" t="str">
        <f t="shared" si="166"/>
        <v>wl10 Comdty19980831</v>
      </c>
      <c r="B3569" s="3">
        <v>10</v>
      </c>
      <c r="C3569" s="3">
        <v>210</v>
      </c>
      <c r="D3569" s="3" t="s">
        <v>130</v>
      </c>
      <c r="E3569" s="9">
        <v>36038</v>
      </c>
      <c r="F3569" s="6" t="str">
        <f t="shared" si="167"/>
        <v>wl10 Comdty</v>
      </c>
      <c r="G3569" s="6" t="str" cm="1">
        <f t="array" ref="G3569">_xll.BQL.DATE(_xll.BADDPERIODS(DATE(YEAR(E3569),MONTH(E3569),DAY(15)),"NUMBEROFPERIODS",B3569,"PER=M","CDR=BZ","BusDayAdj=-1"))</f>
        <v>#N/A Connection</v>
      </c>
      <c r="H3569" s="6" t="str">
        <f>IFERROR(_xll.BCOUNTPERIODS($E$2,G3569,"CDR=BZ")*1,"")</f>
        <v/>
      </c>
      <c r="I3569" s="6" t="str" cm="1">
        <f t="array" ref="I3569">_xll.BQL.DATE(_xll.BADDPERIODS(EOMONTH(E3569,0),"NUMBEROFPERIODS",B3569,"PER=M","CDR=BZ","BusDayAdj=2"))</f>
        <v>#N/A Connection</v>
      </c>
      <c r="J3569" s="6" t="str">
        <f>IFERROR(_xll.BCOUNTPERIODS(E3569,I3569,"CDR=BZ")*1,"")</f>
        <v/>
      </c>
      <c r="K3569" s="7" t="e">
        <f t="shared" si="165"/>
        <v>#VALUE!</v>
      </c>
      <c r="L3569" s="8" cm="1">
        <f t="array" ref="L3569">_xll.BDH($F3569,L$1,$E3569,$E3569,"per=m","days=all","fill=0","dts=h","QtTyp=P")</f>
        <v>0</v>
      </c>
      <c r="M3569" s="6" cm="1">
        <f t="array" ref="M3569">_xll.BDH($F3569,M$1,$E3569,$E3569,"per=m","days=all","fill=0","dts=h","QtTyp=P")</f>
        <v>0</v>
      </c>
    </row>
    <row r="3570" spans="1:13" x14ac:dyDescent="0.25">
      <c r="A3570" s="6" t="str">
        <f t="shared" si="166"/>
        <v>wl10 Comdty19980930</v>
      </c>
      <c r="B3570" s="3">
        <v>10</v>
      </c>
      <c r="C3570" s="3">
        <v>210</v>
      </c>
      <c r="D3570" s="3" t="s">
        <v>130</v>
      </c>
      <c r="E3570" s="9">
        <v>36068</v>
      </c>
      <c r="F3570" s="6" t="str">
        <f t="shared" si="167"/>
        <v>wl10 Comdty</v>
      </c>
      <c r="G3570" s="6" t="str" cm="1">
        <f t="array" ref="G3570">_xll.BQL.DATE(_xll.BADDPERIODS(DATE(YEAR(E3570),MONTH(E3570),DAY(15)),"NUMBEROFPERIODS",B3570,"PER=M","CDR=BZ","BusDayAdj=-1"))</f>
        <v>#N/A Connection</v>
      </c>
      <c r="H3570" s="6" t="str">
        <f>IFERROR(_xll.BCOUNTPERIODS($E$2,G3570,"CDR=BZ")*1,"")</f>
        <v/>
      </c>
      <c r="I3570" s="6" t="str" cm="1">
        <f t="array" ref="I3570">_xll.BQL.DATE(_xll.BADDPERIODS(EOMONTH(E3570,0),"NUMBEROFPERIODS",B3570,"PER=M","CDR=BZ","BusDayAdj=2"))</f>
        <v>#N/A Connection</v>
      </c>
      <c r="J3570" s="6" t="str">
        <f>IFERROR(_xll.BCOUNTPERIODS(E3570,I3570,"CDR=BZ")*1,"")</f>
        <v/>
      </c>
      <c r="K3570" s="7" t="e">
        <f t="shared" si="165"/>
        <v>#VALUE!</v>
      </c>
      <c r="L3570" s="8" cm="1">
        <f t="array" ref="L3570">_xll.BDH($F3570,L$1,$E3570,$E3570,"per=m","days=all","fill=0","dts=h","QtTyp=P")</f>
        <v>0</v>
      </c>
      <c r="M3570" s="6" cm="1">
        <f t="array" ref="M3570">_xll.BDH($F3570,M$1,$E3570,$E3570,"per=m","days=all","fill=0","dts=h","QtTyp=P")</f>
        <v>0</v>
      </c>
    </row>
    <row r="3571" spans="1:13" x14ac:dyDescent="0.25">
      <c r="A3571" s="6" t="str">
        <f t="shared" si="166"/>
        <v>wl10 Comdty19981030</v>
      </c>
      <c r="B3571" s="3">
        <v>10</v>
      </c>
      <c r="C3571" s="3">
        <v>210</v>
      </c>
      <c r="D3571" s="3" t="s">
        <v>130</v>
      </c>
      <c r="E3571" s="9">
        <v>36098</v>
      </c>
      <c r="F3571" s="6" t="str">
        <f t="shared" si="167"/>
        <v>wl10 Comdty</v>
      </c>
      <c r="G3571" s="6" t="str" cm="1">
        <f t="array" ref="G3571">_xll.BQL.DATE(_xll.BADDPERIODS(DATE(YEAR(E3571),MONTH(E3571),DAY(15)),"NUMBEROFPERIODS",B3571,"PER=M","CDR=BZ","BusDayAdj=-1"))</f>
        <v>#N/A Connection</v>
      </c>
      <c r="H3571" s="6" t="str">
        <f>IFERROR(_xll.BCOUNTPERIODS($E$2,G3571,"CDR=BZ")*1,"")</f>
        <v/>
      </c>
      <c r="I3571" s="6" t="str" cm="1">
        <f t="array" ref="I3571">_xll.BQL.DATE(_xll.BADDPERIODS(EOMONTH(E3571,0),"NUMBEROFPERIODS",B3571,"PER=M","CDR=BZ","BusDayAdj=2"))</f>
        <v>#N/A Connection</v>
      </c>
      <c r="J3571" s="6" t="str">
        <f>IFERROR(_xll.BCOUNTPERIODS(E3571,I3571,"CDR=BZ")*1,"")</f>
        <v/>
      </c>
      <c r="K3571" s="7" t="e">
        <f t="shared" si="165"/>
        <v>#VALUE!</v>
      </c>
      <c r="L3571" s="8" cm="1">
        <f t="array" ref="L3571">_xll.BDH($F3571,L$1,$E3571,$E3571,"per=m","days=all","fill=0","dts=h","QtTyp=P")</f>
        <v>0</v>
      </c>
      <c r="M3571" s="6" cm="1">
        <f t="array" ref="M3571">_xll.BDH($F3571,M$1,$E3571,$E3571,"per=m","days=all","fill=0","dts=h","QtTyp=P")</f>
        <v>0</v>
      </c>
    </row>
    <row r="3572" spans="1:13" x14ac:dyDescent="0.25">
      <c r="A3572" s="6" t="str">
        <f t="shared" si="166"/>
        <v>wl10 Comdty19981130</v>
      </c>
      <c r="B3572" s="3">
        <v>10</v>
      </c>
      <c r="C3572" s="3">
        <v>210</v>
      </c>
      <c r="D3572" s="3" t="s">
        <v>130</v>
      </c>
      <c r="E3572" s="9">
        <v>36129</v>
      </c>
      <c r="F3572" s="6" t="str">
        <f t="shared" si="167"/>
        <v>wl10 Comdty</v>
      </c>
      <c r="G3572" s="6" t="str" cm="1">
        <f t="array" ref="G3572">_xll.BQL.DATE(_xll.BADDPERIODS(DATE(YEAR(E3572),MONTH(E3572),DAY(15)),"NUMBEROFPERIODS",B3572,"PER=M","CDR=BZ","BusDayAdj=-1"))</f>
        <v>#N/A Connection</v>
      </c>
      <c r="H3572" s="6" t="str">
        <f>IFERROR(_xll.BCOUNTPERIODS($E$2,G3572,"CDR=BZ")*1,"")</f>
        <v/>
      </c>
      <c r="I3572" s="6" t="str" cm="1">
        <f t="array" ref="I3572">_xll.BQL.DATE(_xll.BADDPERIODS(EOMONTH(E3572,0),"NUMBEROFPERIODS",B3572,"PER=M","CDR=BZ","BusDayAdj=2"))</f>
        <v>#N/A Connection</v>
      </c>
      <c r="J3572" s="6" t="str">
        <f>IFERROR(_xll.BCOUNTPERIODS(E3572,I3572,"CDR=BZ")*1,"")</f>
        <v/>
      </c>
      <c r="K3572" s="7" t="e">
        <f t="shared" si="165"/>
        <v>#VALUE!</v>
      </c>
      <c r="L3572" s="8" cm="1">
        <f t="array" ref="L3572">_xll.BDH($F3572,L$1,$E3572,$E3572,"per=m","days=all","fill=0","dts=h","QtTyp=P")</f>
        <v>0</v>
      </c>
      <c r="M3572" s="6" cm="1">
        <f t="array" ref="M3572">_xll.BDH($F3572,M$1,$E3572,$E3572,"per=m","days=all","fill=0","dts=h","QtTyp=P")</f>
        <v>0</v>
      </c>
    </row>
    <row r="3573" spans="1:13" x14ac:dyDescent="0.25">
      <c r="A3573" s="6" t="str">
        <f t="shared" si="166"/>
        <v>wl10 Comdty19981231</v>
      </c>
      <c r="B3573" s="3">
        <v>10</v>
      </c>
      <c r="C3573" s="3">
        <v>210</v>
      </c>
      <c r="D3573" s="3" t="s">
        <v>130</v>
      </c>
      <c r="E3573" s="9">
        <v>36160</v>
      </c>
      <c r="F3573" s="6" t="str">
        <f t="shared" si="167"/>
        <v>wl10 Comdty</v>
      </c>
      <c r="G3573" s="6" t="str" cm="1">
        <f t="array" ref="G3573">_xll.BQL.DATE(_xll.BADDPERIODS(DATE(YEAR(E3573),MONTH(E3573),DAY(15)),"NUMBEROFPERIODS",B3573,"PER=M","CDR=BZ","BusDayAdj=-1"))</f>
        <v>#N/A Connection</v>
      </c>
      <c r="H3573" s="6" t="str">
        <f>IFERROR(_xll.BCOUNTPERIODS($E$2,G3573,"CDR=BZ")*1,"")</f>
        <v/>
      </c>
      <c r="I3573" s="6" t="str" cm="1">
        <f t="array" ref="I3573">_xll.BQL.DATE(_xll.BADDPERIODS(EOMONTH(E3573,0),"NUMBEROFPERIODS",B3573,"PER=M","CDR=BZ","BusDayAdj=2"))</f>
        <v>#N/A Connection</v>
      </c>
      <c r="J3573" s="6" t="str">
        <f>IFERROR(_xll.BCOUNTPERIODS(E3573,I3573,"CDR=BZ")*1,"")</f>
        <v/>
      </c>
      <c r="K3573" s="7" t="e">
        <f t="shared" si="165"/>
        <v>#VALUE!</v>
      </c>
      <c r="L3573" s="8" cm="1">
        <f t="array" ref="L3573">_xll.BDH($F3573,L$1,$E3573,$E3573,"per=m","days=all","fill=0","dts=h","QtTyp=P")</f>
        <v>0</v>
      </c>
      <c r="M3573" s="6" cm="1">
        <f t="array" ref="M3573">_xll.BDH($F3573,M$1,$E3573,$E3573,"per=m","days=all","fill=0","dts=h","QtTyp=P")</f>
        <v>0</v>
      </c>
    </row>
    <row r="3574" spans="1:13" x14ac:dyDescent="0.25">
      <c r="A3574" s="6" t="str">
        <f t="shared" si="166"/>
        <v>wl10 Comdty19990129</v>
      </c>
      <c r="B3574" s="3">
        <v>10</v>
      </c>
      <c r="C3574" s="3">
        <v>210</v>
      </c>
      <c r="D3574" s="3" t="s">
        <v>130</v>
      </c>
      <c r="E3574" s="9">
        <v>36189</v>
      </c>
      <c r="F3574" s="6" t="str">
        <f t="shared" si="167"/>
        <v>wl10 Comdty</v>
      </c>
      <c r="G3574" s="6" t="str" cm="1">
        <f t="array" ref="G3574">_xll.BQL.DATE(_xll.BADDPERIODS(DATE(YEAR(E3574),MONTH(E3574),DAY(15)),"NUMBEROFPERIODS",B3574,"PER=M","CDR=BZ","BusDayAdj=-1"))</f>
        <v>#N/A Connection</v>
      </c>
      <c r="H3574" s="6" t="str">
        <f>IFERROR(_xll.BCOUNTPERIODS($E$2,G3574,"CDR=BZ")*1,"")</f>
        <v/>
      </c>
      <c r="I3574" s="6" t="str" cm="1">
        <f t="array" ref="I3574">_xll.BQL.DATE(_xll.BADDPERIODS(EOMONTH(E3574,0),"NUMBEROFPERIODS",B3574,"PER=M","CDR=BZ","BusDayAdj=2"))</f>
        <v>#N/A Connection</v>
      </c>
      <c r="J3574" s="6" t="str">
        <f>IFERROR(_xll.BCOUNTPERIODS(E3574,I3574,"CDR=BZ")*1,"")</f>
        <v/>
      </c>
      <c r="K3574" s="7" t="e">
        <f t="shared" si="165"/>
        <v>#VALUE!</v>
      </c>
      <c r="L3574" s="8" cm="1">
        <f t="array" ref="L3574">_xll.BDH($F3574,L$1,$E3574,$E3574,"per=m","days=all","fill=0","dts=h","QtTyp=P")</f>
        <v>0</v>
      </c>
      <c r="M3574" s="6" cm="1">
        <f t="array" ref="M3574">_xll.BDH($F3574,M$1,$E3574,$E3574,"per=m","days=all","fill=0","dts=h","QtTyp=P")</f>
        <v>0</v>
      </c>
    </row>
    <row r="3575" spans="1:13" x14ac:dyDescent="0.25">
      <c r="A3575" s="6" t="str">
        <f t="shared" si="166"/>
        <v>wl10 Comdty19990226</v>
      </c>
      <c r="B3575" s="3">
        <v>10</v>
      </c>
      <c r="C3575" s="3">
        <v>210</v>
      </c>
      <c r="D3575" s="3" t="s">
        <v>130</v>
      </c>
      <c r="E3575" s="9">
        <v>36217</v>
      </c>
      <c r="F3575" s="6" t="str">
        <f t="shared" si="167"/>
        <v>wl10 Comdty</v>
      </c>
      <c r="G3575" s="6" t="str" cm="1">
        <f t="array" ref="G3575">_xll.BQL.DATE(_xll.BADDPERIODS(DATE(YEAR(E3575),MONTH(E3575),DAY(15)),"NUMBEROFPERIODS",B3575,"PER=M","CDR=BZ","BusDayAdj=-1"))</f>
        <v>#N/A Connection</v>
      </c>
      <c r="H3575" s="6" t="str">
        <f>IFERROR(_xll.BCOUNTPERIODS($E$2,G3575,"CDR=BZ")*1,"")</f>
        <v/>
      </c>
      <c r="I3575" s="6" t="str" cm="1">
        <f t="array" ref="I3575">_xll.BQL.DATE(_xll.BADDPERIODS(EOMONTH(E3575,0),"NUMBEROFPERIODS",B3575,"PER=M","CDR=BZ","BusDayAdj=2"))</f>
        <v>#N/A Connection</v>
      </c>
      <c r="J3575" s="6" t="str">
        <f>IFERROR(_xll.BCOUNTPERIODS(E3575,I3575,"CDR=BZ")*1,"")</f>
        <v/>
      </c>
      <c r="K3575" s="7" t="e">
        <f t="shared" si="165"/>
        <v>#VALUE!</v>
      </c>
      <c r="L3575" s="8" cm="1">
        <f t="array" ref="L3575">_xll.BDH($F3575,L$1,$E3575,$E3575,"per=m","days=all","fill=0","dts=h","QtTyp=P")</f>
        <v>0</v>
      </c>
      <c r="M3575" s="6" cm="1">
        <f t="array" ref="M3575">_xll.BDH($F3575,M$1,$E3575,$E3575,"per=m","days=all","fill=0","dts=h","QtTyp=P")</f>
        <v>0</v>
      </c>
    </row>
    <row r="3576" spans="1:13" x14ac:dyDescent="0.25">
      <c r="A3576" s="6" t="str">
        <f t="shared" si="166"/>
        <v>wl10 Comdty19990331</v>
      </c>
      <c r="B3576" s="3">
        <v>10</v>
      </c>
      <c r="C3576" s="3">
        <v>210</v>
      </c>
      <c r="D3576" s="3" t="s">
        <v>130</v>
      </c>
      <c r="E3576" s="9">
        <v>36250</v>
      </c>
      <c r="F3576" s="6" t="str">
        <f t="shared" si="167"/>
        <v>wl10 Comdty</v>
      </c>
      <c r="G3576" s="6" t="str" cm="1">
        <f t="array" ref="G3576">_xll.BQL.DATE(_xll.BADDPERIODS(DATE(YEAR(E3576),MONTH(E3576),DAY(15)),"NUMBEROFPERIODS",B3576,"PER=M","CDR=BZ","BusDayAdj=-1"))</f>
        <v>#N/A Connection</v>
      </c>
      <c r="H3576" s="6" t="str">
        <f>IFERROR(_xll.BCOUNTPERIODS($E$2,G3576,"CDR=BZ")*1,"")</f>
        <v/>
      </c>
      <c r="I3576" s="6" t="str" cm="1">
        <f t="array" ref="I3576">_xll.BQL.DATE(_xll.BADDPERIODS(EOMONTH(E3576,0),"NUMBEROFPERIODS",B3576,"PER=M","CDR=BZ","BusDayAdj=2"))</f>
        <v>#N/A Connection</v>
      </c>
      <c r="J3576" s="6" t="str">
        <f>IFERROR(_xll.BCOUNTPERIODS(E3576,I3576,"CDR=BZ")*1,"")</f>
        <v/>
      </c>
      <c r="K3576" s="7" t="e">
        <f t="shared" si="165"/>
        <v>#VALUE!</v>
      </c>
      <c r="L3576" s="8" cm="1">
        <f t="array" ref="L3576">_xll.BDH($F3576,L$1,$E3576,$E3576,"per=m","days=all","fill=0","dts=h","QtTyp=P")</f>
        <v>0</v>
      </c>
      <c r="M3576" s="6" cm="1">
        <f t="array" ref="M3576">_xll.BDH($F3576,M$1,$E3576,$E3576,"per=m","days=all","fill=0","dts=h","QtTyp=P")</f>
        <v>0</v>
      </c>
    </row>
    <row r="3577" spans="1:13" x14ac:dyDescent="0.25">
      <c r="A3577" s="6" t="str">
        <f t="shared" si="166"/>
        <v>wl10 Comdty19990430</v>
      </c>
      <c r="B3577" s="3">
        <v>10</v>
      </c>
      <c r="C3577" s="3">
        <v>210</v>
      </c>
      <c r="D3577" s="3" t="s">
        <v>130</v>
      </c>
      <c r="E3577" s="9">
        <v>36280</v>
      </c>
      <c r="F3577" s="6" t="str">
        <f t="shared" si="167"/>
        <v>wl10 Comdty</v>
      </c>
      <c r="G3577" s="6" t="str" cm="1">
        <f t="array" ref="G3577">_xll.BQL.DATE(_xll.BADDPERIODS(DATE(YEAR(E3577),MONTH(E3577),DAY(15)),"NUMBEROFPERIODS",B3577,"PER=M","CDR=BZ","BusDayAdj=-1"))</f>
        <v>#N/A Connection</v>
      </c>
      <c r="H3577" s="6" t="str">
        <f>IFERROR(_xll.BCOUNTPERIODS($E$2,G3577,"CDR=BZ")*1,"")</f>
        <v/>
      </c>
      <c r="I3577" s="6" t="str" cm="1">
        <f t="array" ref="I3577">_xll.BQL.DATE(_xll.BADDPERIODS(EOMONTH(E3577,0),"NUMBEROFPERIODS",B3577,"PER=M","CDR=BZ","BusDayAdj=2"))</f>
        <v>#N/A Connection</v>
      </c>
      <c r="J3577" s="6" t="str">
        <f>IFERROR(_xll.BCOUNTPERIODS(E3577,I3577,"CDR=BZ")*1,"")</f>
        <v/>
      </c>
      <c r="K3577" s="7" t="e">
        <f t="shared" si="165"/>
        <v>#VALUE!</v>
      </c>
      <c r="L3577" s="8" cm="1">
        <f t="array" ref="L3577">_xll.BDH($F3577,L$1,$E3577,$E3577,"per=m","days=all","fill=0","dts=h","QtTyp=P")</f>
        <v>0</v>
      </c>
      <c r="M3577" s="6" cm="1">
        <f t="array" ref="M3577">_xll.BDH($F3577,M$1,$E3577,$E3577,"per=m","days=all","fill=0","dts=h","QtTyp=P")</f>
        <v>0</v>
      </c>
    </row>
    <row r="3578" spans="1:13" x14ac:dyDescent="0.25">
      <c r="A3578" s="6" t="str">
        <f t="shared" si="166"/>
        <v>wl10 Comdty19990531</v>
      </c>
      <c r="B3578" s="3">
        <v>10</v>
      </c>
      <c r="C3578" s="3">
        <v>210</v>
      </c>
      <c r="D3578" s="3" t="s">
        <v>130</v>
      </c>
      <c r="E3578" s="9">
        <v>36311</v>
      </c>
      <c r="F3578" s="6" t="str">
        <f t="shared" si="167"/>
        <v>wl10 Comdty</v>
      </c>
      <c r="G3578" s="6" t="str" cm="1">
        <f t="array" ref="G3578">_xll.BQL.DATE(_xll.BADDPERIODS(DATE(YEAR(E3578),MONTH(E3578),DAY(15)),"NUMBEROFPERIODS",B3578,"PER=M","CDR=BZ","BusDayAdj=-1"))</f>
        <v>#N/A Connection</v>
      </c>
      <c r="H3578" s="6" t="str">
        <f>IFERROR(_xll.BCOUNTPERIODS($E$2,G3578,"CDR=BZ")*1,"")</f>
        <v/>
      </c>
      <c r="I3578" s="6" t="str" cm="1">
        <f t="array" ref="I3578">_xll.BQL.DATE(_xll.BADDPERIODS(EOMONTH(E3578,0),"NUMBEROFPERIODS",B3578,"PER=M","CDR=BZ","BusDayAdj=2"))</f>
        <v>#N/A Connection</v>
      </c>
      <c r="J3578" s="6" t="str">
        <f>IFERROR(_xll.BCOUNTPERIODS(E3578,I3578,"CDR=BZ")*1,"")</f>
        <v/>
      </c>
      <c r="K3578" s="7" t="e">
        <f t="shared" si="165"/>
        <v>#VALUE!</v>
      </c>
      <c r="L3578" s="8" cm="1">
        <f t="array" ref="L3578">_xll.BDH($F3578,L$1,$E3578,$E3578,"per=m","days=all","fill=0","dts=h","QtTyp=P")</f>
        <v>0</v>
      </c>
      <c r="M3578" s="6" cm="1">
        <f t="array" ref="M3578">_xll.BDH($F3578,M$1,$E3578,$E3578,"per=m","days=all","fill=0","dts=h","QtTyp=P")</f>
        <v>0</v>
      </c>
    </row>
    <row r="3579" spans="1:13" x14ac:dyDescent="0.25">
      <c r="A3579" s="6" t="str">
        <f t="shared" si="166"/>
        <v>wl10 Comdty19990630</v>
      </c>
      <c r="B3579" s="3">
        <v>10</v>
      </c>
      <c r="C3579" s="3">
        <v>210</v>
      </c>
      <c r="D3579" s="3" t="s">
        <v>130</v>
      </c>
      <c r="E3579" s="9">
        <v>36341</v>
      </c>
      <c r="F3579" s="6" t="str">
        <f t="shared" si="167"/>
        <v>wl10 Comdty</v>
      </c>
      <c r="G3579" s="6" t="str" cm="1">
        <f t="array" ref="G3579">_xll.BQL.DATE(_xll.BADDPERIODS(DATE(YEAR(E3579),MONTH(E3579),DAY(15)),"NUMBEROFPERIODS",B3579,"PER=M","CDR=BZ","BusDayAdj=-1"))</f>
        <v>#N/A Connection</v>
      </c>
      <c r="H3579" s="6" t="str">
        <f>IFERROR(_xll.BCOUNTPERIODS($E$2,G3579,"CDR=BZ")*1,"")</f>
        <v/>
      </c>
      <c r="I3579" s="6" t="str" cm="1">
        <f t="array" ref="I3579">_xll.BQL.DATE(_xll.BADDPERIODS(EOMONTH(E3579,0),"NUMBEROFPERIODS",B3579,"PER=M","CDR=BZ","BusDayAdj=2"))</f>
        <v>#N/A Connection</v>
      </c>
      <c r="J3579" s="6" t="str">
        <f>IFERROR(_xll.BCOUNTPERIODS(E3579,I3579,"CDR=BZ")*1,"")</f>
        <v/>
      </c>
      <c r="K3579" s="7" t="e">
        <f t="shared" si="165"/>
        <v>#VALUE!</v>
      </c>
      <c r="L3579" s="8" cm="1">
        <f t="array" ref="L3579">_xll.BDH($F3579,L$1,$E3579,$E3579,"per=m","days=all","fill=0","dts=h","QtTyp=P")</f>
        <v>0</v>
      </c>
      <c r="M3579" s="6" cm="1">
        <f t="array" ref="M3579">_xll.BDH($F3579,M$1,$E3579,$E3579,"per=m","days=all","fill=0","dts=h","QtTyp=P")</f>
        <v>0</v>
      </c>
    </row>
    <row r="3580" spans="1:13" x14ac:dyDescent="0.25">
      <c r="A3580" s="6" t="str">
        <f t="shared" si="166"/>
        <v>wl10 Comdty19990730</v>
      </c>
      <c r="B3580" s="3">
        <v>10</v>
      </c>
      <c r="C3580" s="3">
        <v>210</v>
      </c>
      <c r="D3580" s="3" t="s">
        <v>130</v>
      </c>
      <c r="E3580" s="9">
        <v>36371</v>
      </c>
      <c r="F3580" s="6" t="str">
        <f t="shared" si="167"/>
        <v>wl10 Comdty</v>
      </c>
      <c r="G3580" s="6" t="str" cm="1">
        <f t="array" ref="G3580">_xll.BQL.DATE(_xll.BADDPERIODS(DATE(YEAR(E3580),MONTH(E3580),DAY(15)),"NUMBEROFPERIODS",B3580,"PER=M","CDR=BZ","BusDayAdj=-1"))</f>
        <v>#N/A Connection</v>
      </c>
      <c r="H3580" s="6" t="str">
        <f>IFERROR(_xll.BCOUNTPERIODS($E$2,G3580,"CDR=BZ")*1,"")</f>
        <v/>
      </c>
      <c r="I3580" s="6" t="str" cm="1">
        <f t="array" ref="I3580">_xll.BQL.DATE(_xll.BADDPERIODS(EOMONTH(E3580,0),"NUMBEROFPERIODS",B3580,"PER=M","CDR=BZ","BusDayAdj=2"))</f>
        <v>#N/A Connection</v>
      </c>
      <c r="J3580" s="6" t="str">
        <f>IFERROR(_xll.BCOUNTPERIODS(E3580,I3580,"CDR=BZ")*1,"")</f>
        <v/>
      </c>
      <c r="K3580" s="7" t="e">
        <f t="shared" si="165"/>
        <v>#VALUE!</v>
      </c>
      <c r="L3580" s="8" cm="1">
        <f t="array" ref="L3580">_xll.BDH($F3580,L$1,$E3580,$E3580,"per=m","days=all","fill=0","dts=h","QtTyp=P")</f>
        <v>0</v>
      </c>
      <c r="M3580" s="6" cm="1">
        <f t="array" ref="M3580">_xll.BDH($F3580,M$1,$E3580,$E3580,"per=m","days=all","fill=0","dts=h","QtTyp=P")</f>
        <v>0</v>
      </c>
    </row>
    <row r="3581" spans="1:13" x14ac:dyDescent="0.25">
      <c r="A3581" s="6" t="str">
        <f t="shared" si="166"/>
        <v>wl10 Comdty19990831</v>
      </c>
      <c r="B3581" s="3">
        <v>10</v>
      </c>
      <c r="C3581" s="3">
        <v>210</v>
      </c>
      <c r="D3581" s="3" t="s">
        <v>130</v>
      </c>
      <c r="E3581" s="9">
        <v>36403</v>
      </c>
      <c r="F3581" s="6" t="str">
        <f t="shared" si="167"/>
        <v>wl10 Comdty</v>
      </c>
      <c r="G3581" s="6" t="str" cm="1">
        <f t="array" ref="G3581">_xll.BQL.DATE(_xll.BADDPERIODS(DATE(YEAR(E3581),MONTH(E3581),DAY(15)),"NUMBEROFPERIODS",B3581,"PER=M","CDR=BZ","BusDayAdj=-1"))</f>
        <v>#N/A Connection</v>
      </c>
      <c r="H3581" s="6" t="str">
        <f>IFERROR(_xll.BCOUNTPERIODS($E$2,G3581,"CDR=BZ")*1,"")</f>
        <v/>
      </c>
      <c r="I3581" s="6" t="str" cm="1">
        <f t="array" ref="I3581">_xll.BQL.DATE(_xll.BADDPERIODS(EOMONTH(E3581,0),"NUMBEROFPERIODS",B3581,"PER=M","CDR=BZ","BusDayAdj=2"))</f>
        <v>#N/A Connection</v>
      </c>
      <c r="J3581" s="6" t="str">
        <f>IFERROR(_xll.BCOUNTPERIODS(E3581,I3581,"CDR=BZ")*1,"")</f>
        <v/>
      </c>
      <c r="K3581" s="7" t="e">
        <f t="shared" si="165"/>
        <v>#VALUE!</v>
      </c>
      <c r="L3581" s="8" cm="1">
        <f t="array" ref="L3581">_xll.BDH($F3581,L$1,$E3581,$E3581,"per=m","days=all","fill=0","dts=h","QtTyp=P")</f>
        <v>0</v>
      </c>
      <c r="M3581" s="6" cm="1">
        <f t="array" ref="M3581">_xll.BDH($F3581,M$1,$E3581,$E3581,"per=m","days=all","fill=0","dts=h","QtTyp=P")</f>
        <v>0</v>
      </c>
    </row>
    <row r="3582" spans="1:13" x14ac:dyDescent="0.25">
      <c r="A3582" s="6" t="str">
        <f t="shared" si="166"/>
        <v>wl10 Comdty19990930</v>
      </c>
      <c r="B3582" s="3">
        <v>10</v>
      </c>
      <c r="C3582" s="3">
        <v>210</v>
      </c>
      <c r="D3582" s="3" t="s">
        <v>130</v>
      </c>
      <c r="E3582" s="9">
        <v>36433</v>
      </c>
      <c r="F3582" s="6" t="str">
        <f t="shared" si="167"/>
        <v>wl10 Comdty</v>
      </c>
      <c r="G3582" s="6" t="str" cm="1">
        <f t="array" ref="G3582">_xll.BQL.DATE(_xll.BADDPERIODS(DATE(YEAR(E3582),MONTH(E3582),DAY(15)),"NUMBEROFPERIODS",B3582,"PER=M","CDR=BZ","BusDayAdj=-1"))</f>
        <v>#N/A Connection</v>
      </c>
      <c r="H3582" s="6" t="str">
        <f>IFERROR(_xll.BCOUNTPERIODS($E$2,G3582,"CDR=BZ")*1,"")</f>
        <v/>
      </c>
      <c r="I3582" s="6" t="str" cm="1">
        <f t="array" ref="I3582">_xll.BQL.DATE(_xll.BADDPERIODS(EOMONTH(E3582,0),"NUMBEROFPERIODS",B3582,"PER=M","CDR=BZ","BusDayAdj=2"))</f>
        <v>#N/A Connection</v>
      </c>
      <c r="J3582" s="6" t="str">
        <f>IFERROR(_xll.BCOUNTPERIODS(E3582,I3582,"CDR=BZ")*1,"")</f>
        <v/>
      </c>
      <c r="K3582" s="7" t="e">
        <f t="shared" si="165"/>
        <v>#VALUE!</v>
      </c>
      <c r="L3582" s="8" cm="1">
        <f t="array" ref="L3582">_xll.BDH($F3582,L$1,$E3582,$E3582,"per=m","days=all","fill=0","dts=h","QtTyp=P")</f>
        <v>0</v>
      </c>
      <c r="M3582" s="6" cm="1">
        <f t="array" ref="M3582">_xll.BDH($F3582,M$1,$E3582,$E3582,"per=m","days=all","fill=0","dts=h","QtTyp=P")</f>
        <v>0</v>
      </c>
    </row>
    <row r="3583" spans="1:13" x14ac:dyDescent="0.25">
      <c r="A3583" s="6" t="str">
        <f t="shared" si="166"/>
        <v>wl10 Comdty19991029</v>
      </c>
      <c r="B3583" s="3">
        <v>10</v>
      </c>
      <c r="C3583" s="3">
        <v>210</v>
      </c>
      <c r="D3583" s="3" t="s">
        <v>130</v>
      </c>
      <c r="E3583" s="9">
        <v>36462</v>
      </c>
      <c r="F3583" s="6" t="str">
        <f t="shared" si="167"/>
        <v>wl10 Comdty</v>
      </c>
      <c r="G3583" s="6" t="str" cm="1">
        <f t="array" ref="G3583">_xll.BQL.DATE(_xll.BADDPERIODS(DATE(YEAR(E3583),MONTH(E3583),DAY(15)),"NUMBEROFPERIODS",B3583,"PER=M","CDR=BZ","BusDayAdj=-1"))</f>
        <v>#N/A Connection</v>
      </c>
      <c r="H3583" s="6" t="str">
        <f>IFERROR(_xll.BCOUNTPERIODS($E$2,G3583,"CDR=BZ")*1,"")</f>
        <v/>
      </c>
      <c r="I3583" s="6" t="str" cm="1">
        <f t="array" ref="I3583">_xll.BQL.DATE(_xll.BADDPERIODS(EOMONTH(E3583,0),"NUMBEROFPERIODS",B3583,"PER=M","CDR=BZ","BusDayAdj=2"))</f>
        <v>#N/A Connection</v>
      </c>
      <c r="J3583" s="6" t="str">
        <f>IFERROR(_xll.BCOUNTPERIODS(E3583,I3583,"CDR=BZ")*1,"")</f>
        <v/>
      </c>
      <c r="K3583" s="7" t="e">
        <f t="shared" si="165"/>
        <v>#VALUE!</v>
      </c>
      <c r="L3583" s="8" cm="1">
        <f t="array" ref="L3583">_xll.BDH($F3583,L$1,$E3583,$E3583,"per=m","days=all","fill=0","dts=h","QtTyp=P")</f>
        <v>0</v>
      </c>
      <c r="M3583" s="6" cm="1">
        <f t="array" ref="M3583">_xll.BDH($F3583,M$1,$E3583,$E3583,"per=m","days=all","fill=0","dts=h","QtTyp=P")</f>
        <v>0</v>
      </c>
    </row>
    <row r="3584" spans="1:13" x14ac:dyDescent="0.25">
      <c r="A3584" s="6" t="str">
        <f t="shared" si="166"/>
        <v>wl10 Comdty19991130</v>
      </c>
      <c r="B3584" s="3">
        <v>10</v>
      </c>
      <c r="C3584" s="3">
        <v>210</v>
      </c>
      <c r="D3584" s="3" t="s">
        <v>130</v>
      </c>
      <c r="E3584" s="9">
        <v>36494</v>
      </c>
      <c r="F3584" s="6" t="str">
        <f t="shared" si="167"/>
        <v>wl10 Comdty</v>
      </c>
      <c r="G3584" s="6" t="str" cm="1">
        <f t="array" ref="G3584">_xll.BQL.DATE(_xll.BADDPERIODS(DATE(YEAR(E3584),MONTH(E3584),DAY(15)),"NUMBEROFPERIODS",B3584,"PER=M","CDR=BZ","BusDayAdj=-1"))</f>
        <v>#N/A Connection</v>
      </c>
      <c r="H3584" s="6" t="str">
        <f>IFERROR(_xll.BCOUNTPERIODS($E$2,G3584,"CDR=BZ")*1,"")</f>
        <v/>
      </c>
      <c r="I3584" s="6" t="str" cm="1">
        <f t="array" ref="I3584">_xll.BQL.DATE(_xll.BADDPERIODS(EOMONTH(E3584,0),"NUMBEROFPERIODS",B3584,"PER=M","CDR=BZ","BusDayAdj=2"))</f>
        <v>#N/A Connection</v>
      </c>
      <c r="J3584" s="6" t="str">
        <f>IFERROR(_xll.BCOUNTPERIODS(E3584,I3584,"CDR=BZ")*1,"")</f>
        <v/>
      </c>
      <c r="K3584" s="7" t="e">
        <f t="shared" si="165"/>
        <v>#VALUE!</v>
      </c>
      <c r="L3584" s="8" cm="1">
        <f t="array" ref="L3584">_xll.BDH($F3584,L$1,$E3584,$E3584,"per=m","days=all","fill=0","dts=h","QtTyp=P")</f>
        <v>0</v>
      </c>
      <c r="M3584" s="6" cm="1">
        <f t="array" ref="M3584">_xll.BDH($F3584,M$1,$E3584,$E3584,"per=m","days=all","fill=0","dts=h","QtTyp=P")</f>
        <v>0</v>
      </c>
    </row>
    <row r="3585" spans="1:13" x14ac:dyDescent="0.25">
      <c r="A3585" s="6" t="str">
        <f t="shared" si="166"/>
        <v>wl10 Comdty19991231</v>
      </c>
      <c r="B3585" s="3">
        <v>10</v>
      </c>
      <c r="C3585" s="3">
        <v>210</v>
      </c>
      <c r="D3585" s="3" t="s">
        <v>130</v>
      </c>
      <c r="E3585" s="9">
        <v>36525</v>
      </c>
      <c r="F3585" s="6" t="str">
        <f t="shared" si="167"/>
        <v>wl10 Comdty</v>
      </c>
      <c r="G3585" s="6" t="str" cm="1">
        <f t="array" ref="G3585">_xll.BQL.DATE(_xll.BADDPERIODS(DATE(YEAR(E3585),MONTH(E3585),DAY(15)),"NUMBEROFPERIODS",B3585,"PER=M","CDR=BZ","BusDayAdj=-1"))</f>
        <v>#N/A Connection</v>
      </c>
      <c r="H3585" s="6" t="str">
        <f>IFERROR(_xll.BCOUNTPERIODS($E$2,G3585,"CDR=BZ")*1,"")</f>
        <v/>
      </c>
      <c r="I3585" s="6" t="str" cm="1">
        <f t="array" ref="I3585">_xll.BQL.DATE(_xll.BADDPERIODS(EOMONTH(E3585,0),"NUMBEROFPERIODS",B3585,"PER=M","CDR=BZ","BusDayAdj=2"))</f>
        <v>#N/A Connection</v>
      </c>
      <c r="J3585" s="6" t="str">
        <f>IFERROR(_xll.BCOUNTPERIODS(E3585,I3585,"CDR=BZ")*1,"")</f>
        <v/>
      </c>
      <c r="K3585" s="7" t="e">
        <f t="shared" si="165"/>
        <v>#VALUE!</v>
      </c>
      <c r="L3585" s="8" cm="1">
        <f t="array" ref="L3585">_xll.BDH($F3585,L$1,$E3585,$E3585,"per=m","days=all","fill=0","dts=h","QtTyp=P")</f>
        <v>0</v>
      </c>
      <c r="M3585" s="6" cm="1">
        <f t="array" ref="M3585">_xll.BDH($F3585,M$1,$E3585,$E3585,"per=m","days=all","fill=0","dts=h","QtTyp=P")</f>
        <v>0</v>
      </c>
    </row>
    <row r="3586" spans="1:13" x14ac:dyDescent="0.25">
      <c r="A3586" s="6" t="str">
        <f t="shared" si="166"/>
        <v>wl10 Comdty20000131</v>
      </c>
      <c r="B3586" s="3">
        <v>10</v>
      </c>
      <c r="C3586" s="3">
        <v>210</v>
      </c>
      <c r="D3586" s="3" t="s">
        <v>130</v>
      </c>
      <c r="E3586" s="9">
        <v>36556</v>
      </c>
      <c r="F3586" s="6" t="str">
        <f t="shared" si="167"/>
        <v>wl10 Comdty</v>
      </c>
      <c r="G3586" s="6" t="str" cm="1">
        <f t="array" ref="G3586">_xll.BQL.DATE(_xll.BADDPERIODS(DATE(YEAR(E3586),MONTH(E3586),DAY(15)),"NUMBEROFPERIODS",B3586,"PER=M","CDR=BZ","BusDayAdj=-1"))</f>
        <v>#N/A Connection</v>
      </c>
      <c r="H3586" s="6" t="str">
        <f>IFERROR(_xll.BCOUNTPERIODS($E$2,G3586,"CDR=BZ")*1,"")</f>
        <v/>
      </c>
      <c r="I3586" s="6" t="str" cm="1">
        <f t="array" ref="I3586">_xll.BQL.DATE(_xll.BADDPERIODS(EOMONTH(E3586,0),"NUMBEROFPERIODS",B3586,"PER=M","CDR=BZ","BusDayAdj=2"))</f>
        <v>#N/A Connection</v>
      </c>
      <c r="J3586" s="6" t="str">
        <f>IFERROR(_xll.BCOUNTPERIODS(E3586,I3586,"CDR=BZ")*1,"")</f>
        <v/>
      </c>
      <c r="K3586" s="7" t="e">
        <f t="shared" ref="K3586:K3649" si="168">J3586/252</f>
        <v>#VALUE!</v>
      </c>
      <c r="L3586" s="8" cm="1">
        <f t="array" ref="L3586">_xll.BDH($F3586,L$1,$E3586,$E3586,"per=m","days=all","fill=0","dts=h","QtTyp=P")</f>
        <v>0</v>
      </c>
      <c r="M3586" s="6" cm="1">
        <f t="array" ref="M3586">_xll.BDH($F3586,M$1,$E3586,$E3586,"per=m","days=all","fill=0","dts=h","QtTyp=P")</f>
        <v>0</v>
      </c>
    </row>
    <row r="3587" spans="1:13" x14ac:dyDescent="0.25">
      <c r="A3587" s="6" t="str">
        <f t="shared" ref="A3587:A3650" si="169">F3587&amp;TEXT(E3587,"yyyymmdd")</f>
        <v>wl10 Comdty20000229</v>
      </c>
      <c r="B3587" s="3">
        <v>10</v>
      </c>
      <c r="C3587" s="3">
        <v>210</v>
      </c>
      <c r="D3587" s="3" t="s">
        <v>130</v>
      </c>
      <c r="E3587" s="9">
        <v>36585</v>
      </c>
      <c r="F3587" s="6" t="str">
        <f t="shared" ref="F3587:F3650" si="170">"wl"&amp;B3587&amp; " Comdty"</f>
        <v>wl10 Comdty</v>
      </c>
      <c r="G3587" s="6" t="str" cm="1">
        <f t="array" ref="G3587">_xll.BQL.DATE(_xll.BADDPERIODS(DATE(YEAR(E3587),MONTH(E3587),DAY(15)),"NUMBEROFPERIODS",B3587,"PER=M","CDR=BZ","BusDayAdj=-1"))</f>
        <v>#N/A Connection</v>
      </c>
      <c r="H3587" s="6" t="str">
        <f>IFERROR(_xll.BCOUNTPERIODS($E$2,G3587,"CDR=BZ")*1,"")</f>
        <v/>
      </c>
      <c r="I3587" s="6" t="str" cm="1">
        <f t="array" ref="I3587">_xll.BQL.DATE(_xll.BADDPERIODS(EOMONTH(E3587,0),"NUMBEROFPERIODS",B3587,"PER=M","CDR=BZ","BusDayAdj=2"))</f>
        <v>#N/A Connection</v>
      </c>
      <c r="J3587" s="6" t="str">
        <f>IFERROR(_xll.BCOUNTPERIODS(E3587,I3587,"CDR=BZ")*1,"")</f>
        <v/>
      </c>
      <c r="K3587" s="7" t="e">
        <f t="shared" si="168"/>
        <v>#VALUE!</v>
      </c>
      <c r="L3587" s="8" cm="1">
        <f t="array" ref="L3587">_xll.BDH($F3587,L$1,$E3587,$E3587,"per=m","days=all","fill=0","dts=h","QtTyp=P")</f>
        <v>0</v>
      </c>
      <c r="M3587" s="6" cm="1">
        <f t="array" ref="M3587">_xll.BDH($F3587,M$1,$E3587,$E3587,"per=m","days=all","fill=0","dts=h","QtTyp=P")</f>
        <v>0</v>
      </c>
    </row>
    <row r="3588" spans="1:13" x14ac:dyDescent="0.25">
      <c r="A3588" s="6" t="str">
        <f t="shared" si="169"/>
        <v>wl10 Comdty20000331</v>
      </c>
      <c r="B3588" s="3">
        <v>10</v>
      </c>
      <c r="C3588" s="3">
        <v>210</v>
      </c>
      <c r="D3588" s="3" t="s">
        <v>130</v>
      </c>
      <c r="E3588" s="9">
        <v>36616</v>
      </c>
      <c r="F3588" s="6" t="str">
        <f t="shared" si="170"/>
        <v>wl10 Comdty</v>
      </c>
      <c r="G3588" s="6" t="str" cm="1">
        <f t="array" ref="G3588">_xll.BQL.DATE(_xll.BADDPERIODS(DATE(YEAR(E3588),MONTH(E3588),DAY(15)),"NUMBEROFPERIODS",B3588,"PER=M","CDR=BZ","BusDayAdj=-1"))</f>
        <v>#N/A Connection</v>
      </c>
      <c r="H3588" s="6" t="str">
        <f>IFERROR(_xll.BCOUNTPERIODS($E$2,G3588,"CDR=BZ")*1,"")</f>
        <v/>
      </c>
      <c r="I3588" s="6" t="str" cm="1">
        <f t="array" ref="I3588">_xll.BQL.DATE(_xll.BADDPERIODS(EOMONTH(E3588,0),"NUMBEROFPERIODS",B3588,"PER=M","CDR=BZ","BusDayAdj=2"))</f>
        <v>#N/A Connection</v>
      </c>
      <c r="J3588" s="6" t="str">
        <f>IFERROR(_xll.BCOUNTPERIODS(E3588,I3588,"CDR=BZ")*1,"")</f>
        <v/>
      </c>
      <c r="K3588" s="7" t="e">
        <f t="shared" si="168"/>
        <v>#VALUE!</v>
      </c>
      <c r="L3588" s="8" cm="1">
        <f t="array" ref="L3588">_xll.BDH($F3588,L$1,$E3588,$E3588,"per=m","days=all","fill=0","dts=h","QtTyp=P")</f>
        <v>0</v>
      </c>
      <c r="M3588" s="6" cm="1">
        <f t="array" ref="M3588">_xll.BDH($F3588,M$1,$E3588,$E3588,"per=m","days=all","fill=0","dts=h","QtTyp=P")</f>
        <v>0</v>
      </c>
    </row>
    <row r="3589" spans="1:13" x14ac:dyDescent="0.25">
      <c r="A3589" s="6" t="str">
        <f t="shared" si="169"/>
        <v>wl10 Comdty20000428</v>
      </c>
      <c r="B3589" s="3">
        <v>10</v>
      </c>
      <c r="C3589" s="3">
        <v>210</v>
      </c>
      <c r="D3589" s="3" t="s">
        <v>130</v>
      </c>
      <c r="E3589" s="9">
        <v>36644</v>
      </c>
      <c r="F3589" s="6" t="str">
        <f t="shared" si="170"/>
        <v>wl10 Comdty</v>
      </c>
      <c r="G3589" s="6" t="str" cm="1">
        <f t="array" ref="G3589">_xll.BQL.DATE(_xll.BADDPERIODS(DATE(YEAR(E3589),MONTH(E3589),DAY(15)),"NUMBEROFPERIODS",B3589,"PER=M","CDR=BZ","BusDayAdj=-1"))</f>
        <v>#N/A Connection</v>
      </c>
      <c r="H3589" s="6" t="str">
        <f>IFERROR(_xll.BCOUNTPERIODS($E$2,G3589,"CDR=BZ")*1,"")</f>
        <v/>
      </c>
      <c r="I3589" s="6" t="str" cm="1">
        <f t="array" ref="I3589">_xll.BQL.DATE(_xll.BADDPERIODS(EOMONTH(E3589,0),"NUMBEROFPERIODS",B3589,"PER=M","CDR=BZ","BusDayAdj=2"))</f>
        <v>#N/A Connection</v>
      </c>
      <c r="J3589" s="6" t="str">
        <f>IFERROR(_xll.BCOUNTPERIODS(E3589,I3589,"CDR=BZ")*1,"")</f>
        <v/>
      </c>
      <c r="K3589" s="7" t="e">
        <f t="shared" si="168"/>
        <v>#VALUE!</v>
      </c>
      <c r="L3589" s="8" cm="1">
        <f t="array" ref="L3589">_xll.BDH($F3589,L$1,$E3589,$E3589,"per=m","days=all","fill=0","dts=h","QtTyp=P")</f>
        <v>0</v>
      </c>
      <c r="M3589" s="6" cm="1">
        <f t="array" ref="M3589">_xll.BDH($F3589,M$1,$E3589,$E3589,"per=m","days=all","fill=0","dts=h","QtTyp=P")</f>
        <v>0</v>
      </c>
    </row>
    <row r="3590" spans="1:13" x14ac:dyDescent="0.25">
      <c r="A3590" s="6" t="str">
        <f t="shared" si="169"/>
        <v>wl10 Comdty20000531</v>
      </c>
      <c r="B3590" s="3">
        <v>10</v>
      </c>
      <c r="C3590" s="3">
        <v>210</v>
      </c>
      <c r="D3590" s="3" t="s">
        <v>130</v>
      </c>
      <c r="E3590" s="9">
        <v>36677</v>
      </c>
      <c r="F3590" s="6" t="str">
        <f t="shared" si="170"/>
        <v>wl10 Comdty</v>
      </c>
      <c r="G3590" s="6" t="str" cm="1">
        <f t="array" ref="G3590">_xll.BQL.DATE(_xll.BADDPERIODS(DATE(YEAR(E3590),MONTH(E3590),DAY(15)),"NUMBEROFPERIODS",B3590,"PER=M","CDR=BZ","BusDayAdj=-1"))</f>
        <v>#N/A Connection</v>
      </c>
      <c r="H3590" s="6" t="str">
        <f>IFERROR(_xll.BCOUNTPERIODS($E$2,G3590,"CDR=BZ")*1,"")</f>
        <v/>
      </c>
      <c r="I3590" s="6" t="str" cm="1">
        <f t="array" ref="I3590">_xll.BQL.DATE(_xll.BADDPERIODS(EOMONTH(E3590,0),"NUMBEROFPERIODS",B3590,"PER=M","CDR=BZ","BusDayAdj=2"))</f>
        <v>#N/A Connection</v>
      </c>
      <c r="J3590" s="6" t="str">
        <f>IFERROR(_xll.BCOUNTPERIODS(E3590,I3590,"CDR=BZ")*1,"")</f>
        <v/>
      </c>
      <c r="K3590" s="7" t="e">
        <f t="shared" si="168"/>
        <v>#VALUE!</v>
      </c>
      <c r="L3590" s="8" cm="1">
        <f t="array" ref="L3590">_xll.BDH($F3590,L$1,$E3590,$E3590,"per=m","days=all","fill=0","dts=h","QtTyp=P")</f>
        <v>0</v>
      </c>
      <c r="M3590" s="6" cm="1">
        <f t="array" ref="M3590">_xll.BDH($F3590,M$1,$E3590,$E3590,"per=m","days=all","fill=0","dts=h","QtTyp=P")</f>
        <v>0</v>
      </c>
    </row>
    <row r="3591" spans="1:13" x14ac:dyDescent="0.25">
      <c r="A3591" s="6" t="str">
        <f t="shared" si="169"/>
        <v>wl10 Comdty20000630</v>
      </c>
      <c r="B3591" s="3">
        <v>10</v>
      </c>
      <c r="C3591" s="3">
        <v>210</v>
      </c>
      <c r="D3591" s="3" t="s">
        <v>130</v>
      </c>
      <c r="E3591" s="9">
        <v>36707</v>
      </c>
      <c r="F3591" s="6" t="str">
        <f t="shared" si="170"/>
        <v>wl10 Comdty</v>
      </c>
      <c r="G3591" s="6" t="str" cm="1">
        <f t="array" ref="G3591">_xll.BQL.DATE(_xll.BADDPERIODS(DATE(YEAR(E3591),MONTH(E3591),DAY(15)),"NUMBEROFPERIODS",B3591,"PER=M","CDR=BZ","BusDayAdj=-1"))</f>
        <v>#N/A Connection</v>
      </c>
      <c r="H3591" s="6" t="str">
        <f>IFERROR(_xll.BCOUNTPERIODS($E$2,G3591,"CDR=BZ")*1,"")</f>
        <v/>
      </c>
      <c r="I3591" s="6" t="str" cm="1">
        <f t="array" ref="I3591">_xll.BQL.DATE(_xll.BADDPERIODS(EOMONTH(E3591,0),"NUMBEROFPERIODS",B3591,"PER=M","CDR=BZ","BusDayAdj=2"))</f>
        <v>#N/A Connection</v>
      </c>
      <c r="J3591" s="6" t="str">
        <f>IFERROR(_xll.BCOUNTPERIODS(E3591,I3591,"CDR=BZ")*1,"")</f>
        <v/>
      </c>
      <c r="K3591" s="7" t="e">
        <f t="shared" si="168"/>
        <v>#VALUE!</v>
      </c>
      <c r="L3591" s="8" cm="1">
        <f t="array" ref="L3591">_xll.BDH($F3591,L$1,$E3591,$E3591,"per=m","days=all","fill=0","dts=h","QtTyp=P")</f>
        <v>0</v>
      </c>
      <c r="M3591" s="6" cm="1">
        <f t="array" ref="M3591">_xll.BDH($F3591,M$1,$E3591,$E3591,"per=m","days=all","fill=0","dts=h","QtTyp=P")</f>
        <v>0</v>
      </c>
    </row>
    <row r="3592" spans="1:13" x14ac:dyDescent="0.25">
      <c r="A3592" s="6" t="str">
        <f t="shared" si="169"/>
        <v>wl10 Comdty20000731</v>
      </c>
      <c r="B3592" s="3">
        <v>10</v>
      </c>
      <c r="C3592" s="3">
        <v>210</v>
      </c>
      <c r="D3592" s="3" t="s">
        <v>130</v>
      </c>
      <c r="E3592" s="9">
        <v>36738</v>
      </c>
      <c r="F3592" s="6" t="str">
        <f t="shared" si="170"/>
        <v>wl10 Comdty</v>
      </c>
      <c r="G3592" s="6" t="str" cm="1">
        <f t="array" ref="G3592">_xll.BQL.DATE(_xll.BADDPERIODS(DATE(YEAR(E3592),MONTH(E3592),DAY(15)),"NUMBEROFPERIODS",B3592,"PER=M","CDR=BZ","BusDayAdj=-1"))</f>
        <v>#N/A Connection</v>
      </c>
      <c r="H3592" s="6" t="str">
        <f>IFERROR(_xll.BCOUNTPERIODS($E$2,G3592,"CDR=BZ")*1,"")</f>
        <v/>
      </c>
      <c r="I3592" s="6" t="str" cm="1">
        <f t="array" ref="I3592">_xll.BQL.DATE(_xll.BADDPERIODS(EOMONTH(E3592,0),"NUMBEROFPERIODS",B3592,"PER=M","CDR=BZ","BusDayAdj=2"))</f>
        <v>#N/A Connection</v>
      </c>
      <c r="J3592" s="6" t="str">
        <f>IFERROR(_xll.BCOUNTPERIODS(E3592,I3592,"CDR=BZ")*1,"")</f>
        <v/>
      </c>
      <c r="K3592" s="7" t="e">
        <f t="shared" si="168"/>
        <v>#VALUE!</v>
      </c>
      <c r="L3592" s="8" cm="1">
        <f t="array" ref="L3592">_xll.BDH($F3592,L$1,$E3592,$E3592,"per=m","days=all","fill=0","dts=h","QtTyp=P")</f>
        <v>0</v>
      </c>
      <c r="M3592" s="6" cm="1">
        <f t="array" ref="M3592">_xll.BDH($F3592,M$1,$E3592,$E3592,"per=m","days=all","fill=0","dts=h","QtTyp=P")</f>
        <v>0</v>
      </c>
    </row>
    <row r="3593" spans="1:13" x14ac:dyDescent="0.25">
      <c r="A3593" s="6" t="str">
        <f t="shared" si="169"/>
        <v>wl10 Comdty20000831</v>
      </c>
      <c r="B3593" s="3">
        <v>10</v>
      </c>
      <c r="C3593" s="3">
        <v>210</v>
      </c>
      <c r="D3593" s="3" t="s">
        <v>130</v>
      </c>
      <c r="E3593" s="9">
        <v>36769</v>
      </c>
      <c r="F3593" s="6" t="str">
        <f t="shared" si="170"/>
        <v>wl10 Comdty</v>
      </c>
      <c r="G3593" s="6" t="str" cm="1">
        <f t="array" ref="G3593">_xll.BQL.DATE(_xll.BADDPERIODS(DATE(YEAR(E3593),MONTH(E3593),DAY(15)),"NUMBEROFPERIODS",B3593,"PER=M","CDR=BZ","BusDayAdj=-1"))</f>
        <v>#N/A Connection</v>
      </c>
      <c r="H3593" s="6" t="str">
        <f>IFERROR(_xll.BCOUNTPERIODS($E$2,G3593,"CDR=BZ")*1,"")</f>
        <v/>
      </c>
      <c r="I3593" s="6" t="str" cm="1">
        <f t="array" ref="I3593">_xll.BQL.DATE(_xll.BADDPERIODS(EOMONTH(E3593,0),"NUMBEROFPERIODS",B3593,"PER=M","CDR=BZ","BusDayAdj=2"))</f>
        <v>#N/A Connection</v>
      </c>
      <c r="J3593" s="6" t="str">
        <f>IFERROR(_xll.BCOUNTPERIODS(E3593,I3593,"CDR=BZ")*1,"")</f>
        <v/>
      </c>
      <c r="K3593" s="7" t="e">
        <f t="shared" si="168"/>
        <v>#VALUE!</v>
      </c>
      <c r="L3593" s="8" cm="1">
        <f t="array" ref="L3593">_xll.BDH($F3593,L$1,$E3593,$E3593,"per=m","days=all","fill=0","dts=h","QtTyp=P")</f>
        <v>0</v>
      </c>
      <c r="M3593" s="6" cm="1">
        <f t="array" ref="M3593">_xll.BDH($F3593,M$1,$E3593,$E3593,"per=m","days=all","fill=0","dts=h","QtTyp=P")</f>
        <v>0</v>
      </c>
    </row>
    <row r="3594" spans="1:13" x14ac:dyDescent="0.25">
      <c r="A3594" s="6" t="str">
        <f t="shared" si="169"/>
        <v>wl10 Comdty20000929</v>
      </c>
      <c r="B3594" s="3">
        <v>10</v>
      </c>
      <c r="C3594" s="3">
        <v>210</v>
      </c>
      <c r="D3594" s="3" t="s">
        <v>130</v>
      </c>
      <c r="E3594" s="9">
        <v>36798</v>
      </c>
      <c r="F3594" s="6" t="str">
        <f t="shared" si="170"/>
        <v>wl10 Comdty</v>
      </c>
      <c r="G3594" s="6" t="str" cm="1">
        <f t="array" ref="G3594">_xll.BQL.DATE(_xll.BADDPERIODS(DATE(YEAR(E3594),MONTH(E3594),DAY(15)),"NUMBEROFPERIODS",B3594,"PER=M","CDR=BZ","BusDayAdj=-1"))</f>
        <v>#N/A Connection</v>
      </c>
      <c r="H3594" s="6" t="str">
        <f>IFERROR(_xll.BCOUNTPERIODS($E$2,G3594,"CDR=BZ")*1,"")</f>
        <v/>
      </c>
      <c r="I3594" s="6" t="str" cm="1">
        <f t="array" ref="I3594">_xll.BQL.DATE(_xll.BADDPERIODS(EOMONTH(E3594,0),"NUMBEROFPERIODS",B3594,"PER=M","CDR=BZ","BusDayAdj=2"))</f>
        <v>#N/A Connection</v>
      </c>
      <c r="J3594" s="6" t="str">
        <f>IFERROR(_xll.BCOUNTPERIODS(E3594,I3594,"CDR=BZ")*1,"")</f>
        <v/>
      </c>
      <c r="K3594" s="7" t="e">
        <f t="shared" si="168"/>
        <v>#VALUE!</v>
      </c>
      <c r="L3594" s="8" cm="1">
        <f t="array" ref="L3594">_xll.BDH($F3594,L$1,$E3594,$E3594,"per=m","days=all","fill=0","dts=h","QtTyp=P")</f>
        <v>0</v>
      </c>
      <c r="M3594" s="6" cm="1">
        <f t="array" ref="M3594">_xll.BDH($F3594,M$1,$E3594,$E3594,"per=m","days=all","fill=0","dts=h","QtTyp=P")</f>
        <v>0</v>
      </c>
    </row>
    <row r="3595" spans="1:13" x14ac:dyDescent="0.25">
      <c r="A3595" s="6" t="str">
        <f t="shared" si="169"/>
        <v>wl10 Comdty20001031</v>
      </c>
      <c r="B3595" s="3">
        <v>10</v>
      </c>
      <c r="C3595" s="3">
        <v>210</v>
      </c>
      <c r="D3595" s="3" t="s">
        <v>130</v>
      </c>
      <c r="E3595" s="9">
        <v>36830</v>
      </c>
      <c r="F3595" s="6" t="str">
        <f t="shared" si="170"/>
        <v>wl10 Comdty</v>
      </c>
      <c r="G3595" s="6" t="str" cm="1">
        <f t="array" ref="G3595">_xll.BQL.DATE(_xll.BADDPERIODS(DATE(YEAR(E3595),MONTH(E3595),DAY(15)),"NUMBEROFPERIODS",B3595,"PER=M","CDR=BZ","BusDayAdj=-1"))</f>
        <v>#N/A Connection</v>
      </c>
      <c r="H3595" s="6" t="str">
        <f>IFERROR(_xll.BCOUNTPERIODS($E$2,G3595,"CDR=BZ")*1,"")</f>
        <v/>
      </c>
      <c r="I3595" s="6" t="str" cm="1">
        <f t="array" ref="I3595">_xll.BQL.DATE(_xll.BADDPERIODS(EOMONTH(E3595,0),"NUMBEROFPERIODS",B3595,"PER=M","CDR=BZ","BusDayAdj=2"))</f>
        <v>#N/A Connection</v>
      </c>
      <c r="J3595" s="6" t="str">
        <f>IFERROR(_xll.BCOUNTPERIODS(E3595,I3595,"CDR=BZ")*1,"")</f>
        <v/>
      </c>
      <c r="K3595" s="7" t="e">
        <f t="shared" si="168"/>
        <v>#VALUE!</v>
      </c>
      <c r="L3595" s="8" cm="1">
        <f t="array" ref="L3595">_xll.BDH($F3595,L$1,$E3595,$E3595,"per=m","days=all","fill=0","dts=h","QtTyp=P")</f>
        <v>0</v>
      </c>
      <c r="M3595" s="6" cm="1">
        <f t="array" ref="M3595">_xll.BDH($F3595,M$1,$E3595,$E3595,"per=m","days=all","fill=0","dts=h","QtTyp=P")</f>
        <v>0</v>
      </c>
    </row>
    <row r="3596" spans="1:13" x14ac:dyDescent="0.25">
      <c r="A3596" s="6" t="str">
        <f t="shared" si="169"/>
        <v>wl10 Comdty20001130</v>
      </c>
      <c r="B3596" s="3">
        <v>10</v>
      </c>
      <c r="C3596" s="3">
        <v>210</v>
      </c>
      <c r="D3596" s="3" t="s">
        <v>130</v>
      </c>
      <c r="E3596" s="9">
        <v>36860</v>
      </c>
      <c r="F3596" s="6" t="str">
        <f t="shared" si="170"/>
        <v>wl10 Comdty</v>
      </c>
      <c r="G3596" s="6" t="str" cm="1">
        <f t="array" ref="G3596">_xll.BQL.DATE(_xll.BADDPERIODS(DATE(YEAR(E3596),MONTH(E3596),DAY(15)),"NUMBEROFPERIODS",B3596,"PER=M","CDR=BZ","BusDayAdj=-1"))</f>
        <v>#N/A Connection</v>
      </c>
      <c r="H3596" s="6" t="str">
        <f>IFERROR(_xll.BCOUNTPERIODS($E$2,G3596,"CDR=BZ")*1,"")</f>
        <v/>
      </c>
      <c r="I3596" s="6" t="str" cm="1">
        <f t="array" ref="I3596">_xll.BQL.DATE(_xll.BADDPERIODS(EOMONTH(E3596,0),"NUMBEROFPERIODS",B3596,"PER=M","CDR=BZ","BusDayAdj=2"))</f>
        <v>#N/A Connection</v>
      </c>
      <c r="J3596" s="6" t="str">
        <f>IFERROR(_xll.BCOUNTPERIODS(E3596,I3596,"CDR=BZ")*1,"")</f>
        <v/>
      </c>
      <c r="K3596" s="7" t="e">
        <f t="shared" si="168"/>
        <v>#VALUE!</v>
      </c>
      <c r="L3596" s="8" cm="1">
        <f t="array" ref="L3596">_xll.BDH($F3596,L$1,$E3596,$E3596,"per=m","days=all","fill=0","dts=h","QtTyp=P")</f>
        <v>0</v>
      </c>
      <c r="M3596" s="6" cm="1">
        <f t="array" ref="M3596">_xll.BDH($F3596,M$1,$E3596,$E3596,"per=m","days=all","fill=0","dts=h","QtTyp=P")</f>
        <v>0</v>
      </c>
    </row>
    <row r="3597" spans="1:13" x14ac:dyDescent="0.25">
      <c r="A3597" s="6" t="str">
        <f t="shared" si="169"/>
        <v>wl10 Comdty20001229</v>
      </c>
      <c r="B3597" s="3">
        <v>10</v>
      </c>
      <c r="C3597" s="3">
        <v>210</v>
      </c>
      <c r="D3597" s="3" t="s">
        <v>130</v>
      </c>
      <c r="E3597" s="9">
        <v>36889</v>
      </c>
      <c r="F3597" s="6" t="str">
        <f t="shared" si="170"/>
        <v>wl10 Comdty</v>
      </c>
      <c r="G3597" s="6" t="str" cm="1">
        <f t="array" ref="G3597">_xll.BQL.DATE(_xll.BADDPERIODS(DATE(YEAR(E3597),MONTH(E3597),DAY(15)),"NUMBEROFPERIODS",B3597,"PER=M","CDR=BZ","BusDayAdj=-1"))</f>
        <v>#N/A Connection</v>
      </c>
      <c r="H3597" s="6" t="str">
        <f>IFERROR(_xll.BCOUNTPERIODS($E$2,G3597,"CDR=BZ")*1,"")</f>
        <v/>
      </c>
      <c r="I3597" s="6" t="str" cm="1">
        <f t="array" ref="I3597">_xll.BQL.DATE(_xll.BADDPERIODS(EOMONTH(E3597,0),"NUMBEROFPERIODS",B3597,"PER=M","CDR=BZ","BusDayAdj=2"))</f>
        <v>#N/A Connection</v>
      </c>
      <c r="J3597" s="6" t="str">
        <f>IFERROR(_xll.BCOUNTPERIODS(E3597,I3597,"CDR=BZ")*1,"")</f>
        <v/>
      </c>
      <c r="K3597" s="7" t="e">
        <f t="shared" si="168"/>
        <v>#VALUE!</v>
      </c>
      <c r="L3597" s="8" cm="1">
        <f t="array" ref="L3597">_xll.BDH($F3597,L$1,$E3597,$E3597,"per=m","days=all","fill=0","dts=h","QtTyp=P")</f>
        <v>0</v>
      </c>
      <c r="M3597" s="6" cm="1">
        <f t="array" ref="M3597">_xll.BDH($F3597,M$1,$E3597,$E3597,"per=m","days=all","fill=0","dts=h","QtTyp=P")</f>
        <v>0</v>
      </c>
    </row>
    <row r="3598" spans="1:13" x14ac:dyDescent="0.25">
      <c r="A3598" s="6" t="str">
        <f t="shared" si="169"/>
        <v>wl10 Comdty20010131</v>
      </c>
      <c r="B3598" s="3">
        <v>10</v>
      </c>
      <c r="C3598" s="3">
        <v>210</v>
      </c>
      <c r="D3598" s="3" t="s">
        <v>130</v>
      </c>
      <c r="E3598" s="9">
        <v>36922</v>
      </c>
      <c r="F3598" s="6" t="str">
        <f t="shared" si="170"/>
        <v>wl10 Comdty</v>
      </c>
      <c r="G3598" s="6" t="str" cm="1">
        <f t="array" ref="G3598">_xll.BQL.DATE(_xll.BADDPERIODS(DATE(YEAR(E3598),MONTH(E3598),DAY(15)),"NUMBEROFPERIODS",B3598,"PER=M","CDR=BZ","BusDayAdj=-1"))</f>
        <v>#N/A Connection</v>
      </c>
      <c r="H3598" s="6" t="str">
        <f>IFERROR(_xll.BCOUNTPERIODS($E$2,G3598,"CDR=BZ")*1,"")</f>
        <v/>
      </c>
      <c r="I3598" s="6" t="str" cm="1">
        <f t="array" ref="I3598">_xll.BQL.DATE(_xll.BADDPERIODS(EOMONTH(E3598,0),"NUMBEROFPERIODS",B3598,"PER=M","CDR=BZ","BusDayAdj=2"))</f>
        <v>#N/A Connection</v>
      </c>
      <c r="J3598" s="6" t="str">
        <f>IFERROR(_xll.BCOUNTPERIODS(E3598,I3598,"CDR=BZ")*1,"")</f>
        <v/>
      </c>
      <c r="K3598" s="7" t="e">
        <f t="shared" si="168"/>
        <v>#VALUE!</v>
      </c>
      <c r="L3598" s="8" cm="1">
        <f t="array" ref="L3598">_xll.BDH($F3598,L$1,$E3598,$E3598,"per=m","days=all","fill=0","dts=h","QtTyp=P")</f>
        <v>0</v>
      </c>
      <c r="M3598" s="6" cm="1">
        <f t="array" ref="M3598">_xll.BDH($F3598,M$1,$E3598,$E3598,"per=m","days=all","fill=0","dts=h","QtTyp=P")</f>
        <v>0</v>
      </c>
    </row>
    <row r="3599" spans="1:13" x14ac:dyDescent="0.25">
      <c r="A3599" s="6" t="str">
        <f t="shared" si="169"/>
        <v>wl10 Comdty20010228</v>
      </c>
      <c r="B3599" s="3">
        <v>10</v>
      </c>
      <c r="C3599" s="3">
        <v>210</v>
      </c>
      <c r="D3599" s="3" t="s">
        <v>130</v>
      </c>
      <c r="E3599" s="9">
        <v>36950</v>
      </c>
      <c r="F3599" s="6" t="str">
        <f t="shared" si="170"/>
        <v>wl10 Comdty</v>
      </c>
      <c r="G3599" s="6" t="str" cm="1">
        <f t="array" ref="G3599">_xll.BQL.DATE(_xll.BADDPERIODS(DATE(YEAR(E3599),MONTH(E3599),DAY(15)),"NUMBEROFPERIODS",B3599,"PER=M","CDR=BZ","BusDayAdj=-1"))</f>
        <v>#N/A Connection</v>
      </c>
      <c r="H3599" s="6" t="str">
        <f>IFERROR(_xll.BCOUNTPERIODS($E$2,G3599,"CDR=BZ")*1,"")</f>
        <v/>
      </c>
      <c r="I3599" s="6" t="str" cm="1">
        <f t="array" ref="I3599">_xll.BQL.DATE(_xll.BADDPERIODS(EOMONTH(E3599,0),"NUMBEROFPERIODS",B3599,"PER=M","CDR=BZ","BusDayAdj=2"))</f>
        <v>#N/A Connection</v>
      </c>
      <c r="J3599" s="6" t="str">
        <f>IFERROR(_xll.BCOUNTPERIODS(E3599,I3599,"CDR=BZ")*1,"")</f>
        <v/>
      </c>
      <c r="K3599" s="7" t="e">
        <f t="shared" si="168"/>
        <v>#VALUE!</v>
      </c>
      <c r="L3599" s="8" cm="1">
        <f t="array" ref="L3599">_xll.BDH($F3599,L$1,$E3599,$E3599,"per=m","days=all","fill=0","dts=h","QtTyp=P")</f>
        <v>0</v>
      </c>
      <c r="M3599" s="6" cm="1">
        <f t="array" ref="M3599">_xll.BDH($F3599,M$1,$E3599,$E3599,"per=m","days=all","fill=0","dts=h","QtTyp=P")</f>
        <v>0</v>
      </c>
    </row>
    <row r="3600" spans="1:13" x14ac:dyDescent="0.25">
      <c r="A3600" s="6" t="str">
        <f t="shared" si="169"/>
        <v>wl10 Comdty20010330</v>
      </c>
      <c r="B3600" s="3">
        <v>10</v>
      </c>
      <c r="C3600" s="3">
        <v>210</v>
      </c>
      <c r="D3600" s="3" t="s">
        <v>130</v>
      </c>
      <c r="E3600" s="9">
        <v>36980</v>
      </c>
      <c r="F3600" s="6" t="str">
        <f t="shared" si="170"/>
        <v>wl10 Comdty</v>
      </c>
      <c r="G3600" s="6" t="str" cm="1">
        <f t="array" ref="G3600">_xll.BQL.DATE(_xll.BADDPERIODS(DATE(YEAR(E3600),MONTH(E3600),DAY(15)),"NUMBEROFPERIODS",B3600,"PER=M","CDR=BZ","BusDayAdj=-1"))</f>
        <v>#N/A Connection</v>
      </c>
      <c r="H3600" s="6" t="str">
        <f>IFERROR(_xll.BCOUNTPERIODS($E$2,G3600,"CDR=BZ")*1,"")</f>
        <v/>
      </c>
      <c r="I3600" s="6" t="str" cm="1">
        <f t="array" ref="I3600">_xll.BQL.DATE(_xll.BADDPERIODS(EOMONTH(E3600,0),"NUMBEROFPERIODS",B3600,"PER=M","CDR=BZ","BusDayAdj=2"))</f>
        <v>#N/A Connection</v>
      </c>
      <c r="J3600" s="6" t="str">
        <f>IFERROR(_xll.BCOUNTPERIODS(E3600,I3600,"CDR=BZ")*1,"")</f>
        <v/>
      </c>
      <c r="K3600" s="7" t="e">
        <f t="shared" si="168"/>
        <v>#VALUE!</v>
      </c>
      <c r="L3600" s="8" cm="1">
        <f t="array" ref="L3600">_xll.BDH($F3600,L$1,$E3600,$E3600,"per=m","days=all","fill=0","dts=h","QtTyp=P")</f>
        <v>0</v>
      </c>
      <c r="M3600" s="6" cm="1">
        <f t="array" ref="M3600">_xll.BDH($F3600,M$1,$E3600,$E3600,"per=m","days=all","fill=0","dts=h","QtTyp=P")</f>
        <v>0</v>
      </c>
    </row>
    <row r="3601" spans="1:13" x14ac:dyDescent="0.25">
      <c r="A3601" s="6" t="str">
        <f t="shared" si="169"/>
        <v>wl10 Comdty20010430</v>
      </c>
      <c r="B3601" s="3">
        <v>10</v>
      </c>
      <c r="C3601" s="3">
        <v>210</v>
      </c>
      <c r="D3601" s="3" t="s">
        <v>130</v>
      </c>
      <c r="E3601" s="9">
        <v>37011</v>
      </c>
      <c r="F3601" s="6" t="str">
        <f t="shared" si="170"/>
        <v>wl10 Comdty</v>
      </c>
      <c r="G3601" s="6" t="str" cm="1">
        <f t="array" ref="G3601">_xll.BQL.DATE(_xll.BADDPERIODS(DATE(YEAR(E3601),MONTH(E3601),DAY(15)),"NUMBEROFPERIODS",B3601,"PER=M","CDR=BZ","BusDayAdj=-1"))</f>
        <v>#N/A Connection</v>
      </c>
      <c r="H3601" s="6" t="str">
        <f>IFERROR(_xll.BCOUNTPERIODS($E$2,G3601,"CDR=BZ")*1,"")</f>
        <v/>
      </c>
      <c r="I3601" s="6" t="str" cm="1">
        <f t="array" ref="I3601">_xll.BQL.DATE(_xll.BADDPERIODS(EOMONTH(E3601,0),"NUMBEROFPERIODS",B3601,"PER=M","CDR=BZ","BusDayAdj=2"))</f>
        <v>#N/A Connection</v>
      </c>
      <c r="J3601" s="6" t="str">
        <f>IFERROR(_xll.BCOUNTPERIODS(E3601,I3601,"CDR=BZ")*1,"")</f>
        <v/>
      </c>
      <c r="K3601" s="7" t="e">
        <f t="shared" si="168"/>
        <v>#VALUE!</v>
      </c>
      <c r="L3601" s="8" cm="1">
        <f t="array" ref="L3601">_xll.BDH($F3601,L$1,$E3601,$E3601,"per=m","days=all","fill=0","dts=h","QtTyp=P")</f>
        <v>0</v>
      </c>
      <c r="M3601" s="6" cm="1">
        <f t="array" ref="M3601">_xll.BDH($F3601,M$1,$E3601,$E3601,"per=m","days=all","fill=0","dts=h","QtTyp=P")</f>
        <v>0</v>
      </c>
    </row>
    <row r="3602" spans="1:13" x14ac:dyDescent="0.25">
      <c r="A3602" s="6" t="str">
        <f t="shared" si="169"/>
        <v>wl10 Comdty20010531</v>
      </c>
      <c r="B3602" s="3">
        <v>10</v>
      </c>
      <c r="C3602" s="3">
        <v>210</v>
      </c>
      <c r="D3602" s="3" t="s">
        <v>130</v>
      </c>
      <c r="E3602" s="9">
        <v>37042</v>
      </c>
      <c r="F3602" s="6" t="str">
        <f t="shared" si="170"/>
        <v>wl10 Comdty</v>
      </c>
      <c r="G3602" s="6" t="str" cm="1">
        <f t="array" ref="G3602">_xll.BQL.DATE(_xll.BADDPERIODS(DATE(YEAR(E3602),MONTH(E3602),DAY(15)),"NUMBEROFPERIODS",B3602,"PER=M","CDR=BZ","BusDayAdj=-1"))</f>
        <v>#N/A Connection</v>
      </c>
      <c r="H3602" s="6" t="str">
        <f>IFERROR(_xll.BCOUNTPERIODS($E$2,G3602,"CDR=BZ")*1,"")</f>
        <v/>
      </c>
      <c r="I3602" s="6" t="str" cm="1">
        <f t="array" ref="I3602">_xll.BQL.DATE(_xll.BADDPERIODS(EOMONTH(E3602,0),"NUMBEROFPERIODS",B3602,"PER=M","CDR=BZ","BusDayAdj=2"))</f>
        <v>#N/A Connection</v>
      </c>
      <c r="J3602" s="6" t="str">
        <f>IFERROR(_xll.BCOUNTPERIODS(E3602,I3602,"CDR=BZ")*1,"")</f>
        <v/>
      </c>
      <c r="K3602" s="7" t="e">
        <f t="shared" si="168"/>
        <v>#VALUE!</v>
      </c>
      <c r="L3602" s="8" cm="1">
        <f t="array" ref="L3602">_xll.BDH($F3602,L$1,$E3602,$E3602,"per=m","days=all","fill=0","dts=h","QtTyp=P")</f>
        <v>0</v>
      </c>
      <c r="M3602" s="6" cm="1">
        <f t="array" ref="M3602">_xll.BDH($F3602,M$1,$E3602,$E3602,"per=m","days=all","fill=0","dts=h","QtTyp=P")</f>
        <v>0</v>
      </c>
    </row>
    <row r="3603" spans="1:13" x14ac:dyDescent="0.25">
      <c r="A3603" s="6" t="str">
        <f t="shared" si="169"/>
        <v>wl10 Comdty20010629</v>
      </c>
      <c r="B3603" s="3">
        <v>10</v>
      </c>
      <c r="C3603" s="3">
        <v>210</v>
      </c>
      <c r="D3603" s="3" t="s">
        <v>130</v>
      </c>
      <c r="E3603" s="9">
        <v>37071</v>
      </c>
      <c r="F3603" s="6" t="str">
        <f t="shared" si="170"/>
        <v>wl10 Comdty</v>
      </c>
      <c r="G3603" s="6" t="str" cm="1">
        <f t="array" ref="G3603">_xll.BQL.DATE(_xll.BADDPERIODS(DATE(YEAR(E3603),MONTH(E3603),DAY(15)),"NUMBEROFPERIODS",B3603,"PER=M","CDR=BZ","BusDayAdj=-1"))</f>
        <v>#N/A Connection</v>
      </c>
      <c r="H3603" s="6" t="str">
        <f>IFERROR(_xll.BCOUNTPERIODS($E$2,G3603,"CDR=BZ")*1,"")</f>
        <v/>
      </c>
      <c r="I3603" s="6" t="str" cm="1">
        <f t="array" ref="I3603">_xll.BQL.DATE(_xll.BADDPERIODS(EOMONTH(E3603,0),"NUMBEROFPERIODS",B3603,"PER=M","CDR=BZ","BusDayAdj=2"))</f>
        <v>#N/A Connection</v>
      </c>
      <c r="J3603" s="6" t="str">
        <f>IFERROR(_xll.BCOUNTPERIODS(E3603,I3603,"CDR=BZ")*1,"")</f>
        <v/>
      </c>
      <c r="K3603" s="7" t="e">
        <f t="shared" si="168"/>
        <v>#VALUE!</v>
      </c>
      <c r="L3603" s="8" cm="1">
        <f t="array" ref="L3603">_xll.BDH($F3603,L$1,$E3603,$E3603,"per=m","days=all","fill=0","dts=h","QtTyp=P")</f>
        <v>0</v>
      </c>
      <c r="M3603" s="6" cm="1">
        <f t="array" ref="M3603">_xll.BDH($F3603,M$1,$E3603,$E3603,"per=m","days=all","fill=0","dts=h","QtTyp=P")</f>
        <v>0</v>
      </c>
    </row>
    <row r="3604" spans="1:13" x14ac:dyDescent="0.25">
      <c r="A3604" s="6" t="str">
        <f t="shared" si="169"/>
        <v>wl10 Comdty20010731</v>
      </c>
      <c r="B3604" s="3">
        <v>10</v>
      </c>
      <c r="C3604" s="3">
        <v>210</v>
      </c>
      <c r="D3604" s="3" t="s">
        <v>130</v>
      </c>
      <c r="E3604" s="9">
        <v>37103</v>
      </c>
      <c r="F3604" s="6" t="str">
        <f t="shared" si="170"/>
        <v>wl10 Comdty</v>
      </c>
      <c r="G3604" s="6" t="str" cm="1">
        <f t="array" ref="G3604">_xll.BQL.DATE(_xll.BADDPERIODS(DATE(YEAR(E3604),MONTH(E3604),DAY(15)),"NUMBEROFPERIODS",B3604,"PER=M","CDR=BZ","BusDayAdj=-1"))</f>
        <v>#N/A Connection</v>
      </c>
      <c r="H3604" s="6" t="str">
        <f>IFERROR(_xll.BCOUNTPERIODS($E$2,G3604,"CDR=BZ")*1,"")</f>
        <v/>
      </c>
      <c r="I3604" s="6" t="str" cm="1">
        <f t="array" ref="I3604">_xll.BQL.DATE(_xll.BADDPERIODS(EOMONTH(E3604,0),"NUMBEROFPERIODS",B3604,"PER=M","CDR=BZ","BusDayAdj=2"))</f>
        <v>#N/A Connection</v>
      </c>
      <c r="J3604" s="6" t="str">
        <f>IFERROR(_xll.BCOUNTPERIODS(E3604,I3604,"CDR=BZ")*1,"")</f>
        <v/>
      </c>
      <c r="K3604" s="7" t="e">
        <f t="shared" si="168"/>
        <v>#VALUE!</v>
      </c>
      <c r="L3604" s="8" cm="1">
        <f t="array" ref="L3604">_xll.BDH($F3604,L$1,$E3604,$E3604,"per=m","days=all","fill=0","dts=h","QtTyp=P")</f>
        <v>0</v>
      </c>
      <c r="M3604" s="6" cm="1">
        <f t="array" ref="M3604">_xll.BDH($F3604,M$1,$E3604,$E3604,"per=m","days=all","fill=0","dts=h","QtTyp=P")</f>
        <v>0</v>
      </c>
    </row>
    <row r="3605" spans="1:13" x14ac:dyDescent="0.25">
      <c r="A3605" s="6" t="str">
        <f t="shared" si="169"/>
        <v>wl10 Comdty20010831</v>
      </c>
      <c r="B3605" s="3">
        <v>10</v>
      </c>
      <c r="C3605" s="3">
        <v>210</v>
      </c>
      <c r="D3605" s="3" t="s">
        <v>130</v>
      </c>
      <c r="E3605" s="9">
        <v>37134</v>
      </c>
      <c r="F3605" s="6" t="str">
        <f t="shared" si="170"/>
        <v>wl10 Comdty</v>
      </c>
      <c r="G3605" s="6" t="str" cm="1">
        <f t="array" ref="G3605">_xll.BQL.DATE(_xll.BADDPERIODS(DATE(YEAR(E3605),MONTH(E3605),DAY(15)),"NUMBEROFPERIODS",B3605,"PER=M","CDR=BZ","BusDayAdj=-1"))</f>
        <v>#N/A Connection</v>
      </c>
      <c r="H3605" s="6" t="str">
        <f>IFERROR(_xll.BCOUNTPERIODS($E$2,G3605,"CDR=BZ")*1,"")</f>
        <v/>
      </c>
      <c r="I3605" s="6" t="str" cm="1">
        <f t="array" ref="I3605">_xll.BQL.DATE(_xll.BADDPERIODS(EOMONTH(E3605,0),"NUMBEROFPERIODS",B3605,"PER=M","CDR=BZ","BusDayAdj=2"))</f>
        <v>#N/A Connection</v>
      </c>
      <c r="J3605" s="6" t="str">
        <f>IFERROR(_xll.BCOUNTPERIODS(E3605,I3605,"CDR=BZ")*1,"")</f>
        <v/>
      </c>
      <c r="K3605" s="7" t="e">
        <f t="shared" si="168"/>
        <v>#VALUE!</v>
      </c>
      <c r="L3605" s="8" cm="1">
        <f t="array" ref="L3605">_xll.BDH($F3605,L$1,$E3605,$E3605,"per=m","days=all","fill=0","dts=h","QtTyp=P")</f>
        <v>0</v>
      </c>
      <c r="M3605" s="6" cm="1">
        <f t="array" ref="M3605">_xll.BDH($F3605,M$1,$E3605,$E3605,"per=m","days=all","fill=0","dts=h","QtTyp=P")</f>
        <v>0</v>
      </c>
    </row>
    <row r="3606" spans="1:13" x14ac:dyDescent="0.25">
      <c r="A3606" s="6" t="str">
        <f t="shared" si="169"/>
        <v>wl10 Comdty20010928</v>
      </c>
      <c r="B3606" s="3">
        <v>10</v>
      </c>
      <c r="C3606" s="3">
        <v>210</v>
      </c>
      <c r="D3606" s="3" t="s">
        <v>130</v>
      </c>
      <c r="E3606" s="9">
        <v>37162</v>
      </c>
      <c r="F3606" s="6" t="str">
        <f t="shared" si="170"/>
        <v>wl10 Comdty</v>
      </c>
      <c r="G3606" s="6" t="str" cm="1">
        <f t="array" ref="G3606">_xll.BQL.DATE(_xll.BADDPERIODS(DATE(YEAR(E3606),MONTH(E3606),DAY(15)),"NUMBEROFPERIODS",B3606,"PER=M","CDR=BZ","BusDayAdj=-1"))</f>
        <v>#N/A Connection</v>
      </c>
      <c r="H3606" s="6" t="str">
        <f>IFERROR(_xll.BCOUNTPERIODS($E$2,G3606,"CDR=BZ")*1,"")</f>
        <v/>
      </c>
      <c r="I3606" s="6" t="str" cm="1">
        <f t="array" ref="I3606">_xll.BQL.DATE(_xll.BADDPERIODS(EOMONTH(E3606,0),"NUMBEROFPERIODS",B3606,"PER=M","CDR=BZ","BusDayAdj=2"))</f>
        <v>#N/A Connection</v>
      </c>
      <c r="J3606" s="6" t="str">
        <f>IFERROR(_xll.BCOUNTPERIODS(E3606,I3606,"CDR=BZ")*1,"")</f>
        <v/>
      </c>
      <c r="K3606" s="7" t="e">
        <f t="shared" si="168"/>
        <v>#VALUE!</v>
      </c>
      <c r="L3606" s="8" cm="1">
        <f t="array" ref="L3606">_xll.BDH($F3606,L$1,$E3606,$E3606,"per=m","days=all","fill=0","dts=h","QtTyp=P")</f>
        <v>0</v>
      </c>
      <c r="M3606" s="6" cm="1">
        <f t="array" ref="M3606">_xll.BDH($F3606,M$1,$E3606,$E3606,"per=m","days=all","fill=0","dts=h","QtTyp=P")</f>
        <v>0</v>
      </c>
    </row>
    <row r="3607" spans="1:13" x14ac:dyDescent="0.25">
      <c r="A3607" s="6" t="str">
        <f t="shared" si="169"/>
        <v>wl10 Comdty20011031</v>
      </c>
      <c r="B3607" s="3">
        <v>10</v>
      </c>
      <c r="C3607" s="3">
        <v>210</v>
      </c>
      <c r="D3607" s="3" t="s">
        <v>130</v>
      </c>
      <c r="E3607" s="9">
        <v>37195</v>
      </c>
      <c r="F3607" s="6" t="str">
        <f t="shared" si="170"/>
        <v>wl10 Comdty</v>
      </c>
      <c r="G3607" s="6" t="str" cm="1">
        <f t="array" ref="G3607">_xll.BQL.DATE(_xll.BADDPERIODS(DATE(YEAR(E3607),MONTH(E3607),DAY(15)),"NUMBEROFPERIODS",B3607,"PER=M","CDR=BZ","BusDayAdj=-1"))</f>
        <v>#N/A Connection</v>
      </c>
      <c r="H3607" s="6" t="str">
        <f>IFERROR(_xll.BCOUNTPERIODS($E$2,G3607,"CDR=BZ")*1,"")</f>
        <v/>
      </c>
      <c r="I3607" s="6" t="str" cm="1">
        <f t="array" ref="I3607">_xll.BQL.DATE(_xll.BADDPERIODS(EOMONTH(E3607,0),"NUMBEROFPERIODS",B3607,"PER=M","CDR=BZ","BusDayAdj=2"))</f>
        <v>#N/A Connection</v>
      </c>
      <c r="J3607" s="6" t="str">
        <f>IFERROR(_xll.BCOUNTPERIODS(E3607,I3607,"CDR=BZ")*1,"")</f>
        <v/>
      </c>
      <c r="K3607" s="7" t="e">
        <f t="shared" si="168"/>
        <v>#VALUE!</v>
      </c>
      <c r="L3607" s="8" cm="1">
        <f t="array" ref="L3607">_xll.BDH($F3607,L$1,$E3607,$E3607,"per=m","days=all","fill=0","dts=h","QtTyp=P")</f>
        <v>0</v>
      </c>
      <c r="M3607" s="6" cm="1">
        <f t="array" ref="M3607">_xll.BDH($F3607,M$1,$E3607,$E3607,"per=m","days=all","fill=0","dts=h","QtTyp=P")</f>
        <v>0</v>
      </c>
    </row>
    <row r="3608" spans="1:13" x14ac:dyDescent="0.25">
      <c r="A3608" s="6" t="str">
        <f t="shared" si="169"/>
        <v>wl10 Comdty20011130</v>
      </c>
      <c r="B3608" s="3">
        <v>10</v>
      </c>
      <c r="C3608" s="3">
        <v>210</v>
      </c>
      <c r="D3608" s="3" t="s">
        <v>130</v>
      </c>
      <c r="E3608" s="9">
        <v>37225</v>
      </c>
      <c r="F3608" s="6" t="str">
        <f t="shared" si="170"/>
        <v>wl10 Comdty</v>
      </c>
      <c r="G3608" s="6" t="str" cm="1">
        <f t="array" ref="G3608">_xll.BQL.DATE(_xll.BADDPERIODS(DATE(YEAR(E3608),MONTH(E3608),DAY(15)),"NUMBEROFPERIODS",B3608,"PER=M","CDR=BZ","BusDayAdj=-1"))</f>
        <v>#N/A Connection</v>
      </c>
      <c r="H3608" s="6" t="str">
        <f>IFERROR(_xll.BCOUNTPERIODS($E$2,G3608,"CDR=BZ")*1,"")</f>
        <v/>
      </c>
      <c r="I3608" s="6" t="str" cm="1">
        <f t="array" ref="I3608">_xll.BQL.DATE(_xll.BADDPERIODS(EOMONTH(E3608,0),"NUMBEROFPERIODS",B3608,"PER=M","CDR=BZ","BusDayAdj=2"))</f>
        <v>#N/A Connection</v>
      </c>
      <c r="J3608" s="6" t="str">
        <f>IFERROR(_xll.BCOUNTPERIODS(E3608,I3608,"CDR=BZ")*1,"")</f>
        <v/>
      </c>
      <c r="K3608" s="7" t="e">
        <f t="shared" si="168"/>
        <v>#VALUE!</v>
      </c>
      <c r="L3608" s="8" cm="1">
        <f t="array" ref="L3608">_xll.BDH($F3608,L$1,$E3608,$E3608,"per=m","days=all","fill=0","dts=h","QtTyp=P")</f>
        <v>0</v>
      </c>
      <c r="M3608" s="6" cm="1">
        <f t="array" ref="M3608">_xll.BDH($F3608,M$1,$E3608,$E3608,"per=m","days=all","fill=0","dts=h","QtTyp=P")</f>
        <v>0</v>
      </c>
    </row>
    <row r="3609" spans="1:13" x14ac:dyDescent="0.25">
      <c r="A3609" s="6" t="str">
        <f t="shared" si="169"/>
        <v>wl10 Comdty20011231</v>
      </c>
      <c r="B3609" s="3">
        <v>10</v>
      </c>
      <c r="C3609" s="3">
        <v>210</v>
      </c>
      <c r="D3609" s="3" t="s">
        <v>130</v>
      </c>
      <c r="E3609" s="9">
        <v>37256</v>
      </c>
      <c r="F3609" s="6" t="str">
        <f t="shared" si="170"/>
        <v>wl10 Comdty</v>
      </c>
      <c r="G3609" s="6" t="str" cm="1">
        <f t="array" ref="G3609">_xll.BQL.DATE(_xll.BADDPERIODS(DATE(YEAR(E3609),MONTH(E3609),DAY(15)),"NUMBEROFPERIODS",B3609,"PER=M","CDR=BZ","BusDayAdj=-1"))</f>
        <v>#N/A Connection</v>
      </c>
      <c r="H3609" s="6" t="str">
        <f>IFERROR(_xll.BCOUNTPERIODS($E$2,G3609,"CDR=BZ")*1,"")</f>
        <v/>
      </c>
      <c r="I3609" s="6" t="str" cm="1">
        <f t="array" ref="I3609">_xll.BQL.DATE(_xll.BADDPERIODS(EOMONTH(E3609,0),"NUMBEROFPERIODS",B3609,"PER=M","CDR=BZ","BusDayAdj=2"))</f>
        <v>#N/A Connection</v>
      </c>
      <c r="J3609" s="6" t="str">
        <f>IFERROR(_xll.BCOUNTPERIODS(E3609,I3609,"CDR=BZ")*1,"")</f>
        <v/>
      </c>
      <c r="K3609" s="7" t="e">
        <f t="shared" si="168"/>
        <v>#VALUE!</v>
      </c>
      <c r="L3609" s="8" cm="1">
        <f t="array" ref="L3609">_xll.BDH($F3609,L$1,$E3609,$E3609,"per=m","days=all","fill=0","dts=h","QtTyp=P")</f>
        <v>0</v>
      </c>
      <c r="M3609" s="6" cm="1">
        <f t="array" ref="M3609">_xll.BDH($F3609,M$1,$E3609,$E3609,"per=m","days=all","fill=0","dts=h","QtTyp=P")</f>
        <v>0</v>
      </c>
    </row>
    <row r="3610" spans="1:13" x14ac:dyDescent="0.25">
      <c r="A3610" s="6" t="str">
        <f t="shared" si="169"/>
        <v>wl10 Comdty20020131</v>
      </c>
      <c r="B3610" s="3">
        <v>10</v>
      </c>
      <c r="C3610" s="3">
        <v>210</v>
      </c>
      <c r="D3610" s="3" t="s">
        <v>130</v>
      </c>
      <c r="E3610" s="9">
        <v>37287</v>
      </c>
      <c r="F3610" s="6" t="str">
        <f t="shared" si="170"/>
        <v>wl10 Comdty</v>
      </c>
      <c r="G3610" s="6" t="str" cm="1">
        <f t="array" ref="G3610">_xll.BQL.DATE(_xll.BADDPERIODS(DATE(YEAR(E3610),MONTH(E3610),DAY(15)),"NUMBEROFPERIODS",B3610,"PER=M","CDR=BZ","BusDayAdj=-1"))</f>
        <v>#N/A Connection</v>
      </c>
      <c r="H3610" s="6" t="str">
        <f>IFERROR(_xll.BCOUNTPERIODS($E$2,G3610,"CDR=BZ")*1,"")</f>
        <v/>
      </c>
      <c r="I3610" s="6" t="str" cm="1">
        <f t="array" ref="I3610">_xll.BQL.DATE(_xll.BADDPERIODS(EOMONTH(E3610,0),"NUMBEROFPERIODS",B3610,"PER=M","CDR=BZ","BusDayAdj=2"))</f>
        <v>#N/A Connection</v>
      </c>
      <c r="J3610" s="6" t="str">
        <f>IFERROR(_xll.BCOUNTPERIODS(E3610,I3610,"CDR=BZ")*1,"")</f>
        <v/>
      </c>
      <c r="K3610" s="7" t="e">
        <f t="shared" si="168"/>
        <v>#VALUE!</v>
      </c>
      <c r="L3610" s="8" cm="1">
        <f t="array" ref="L3610">_xll.BDH($F3610,L$1,$E3610,$E3610,"per=m","days=all","fill=0","dts=h","QtTyp=P")</f>
        <v>0</v>
      </c>
      <c r="M3610" s="6" cm="1">
        <f t="array" ref="M3610">_xll.BDH($F3610,M$1,$E3610,$E3610,"per=m","days=all","fill=0","dts=h","QtTyp=P")</f>
        <v>0</v>
      </c>
    </row>
    <row r="3611" spans="1:13" x14ac:dyDescent="0.25">
      <c r="A3611" s="6" t="str">
        <f t="shared" si="169"/>
        <v>wl10 Comdty20020228</v>
      </c>
      <c r="B3611" s="3">
        <v>10</v>
      </c>
      <c r="C3611" s="3">
        <v>210</v>
      </c>
      <c r="D3611" s="3" t="s">
        <v>130</v>
      </c>
      <c r="E3611" s="9">
        <v>37315</v>
      </c>
      <c r="F3611" s="6" t="str">
        <f t="shared" si="170"/>
        <v>wl10 Comdty</v>
      </c>
      <c r="G3611" s="6" t="str" cm="1">
        <f t="array" ref="G3611">_xll.BQL.DATE(_xll.BADDPERIODS(DATE(YEAR(E3611),MONTH(E3611),DAY(15)),"NUMBEROFPERIODS",B3611,"PER=M","CDR=BZ","BusDayAdj=-1"))</f>
        <v>#N/A Connection</v>
      </c>
      <c r="H3611" s="6" t="str">
        <f>IFERROR(_xll.BCOUNTPERIODS($E$2,G3611,"CDR=BZ")*1,"")</f>
        <v/>
      </c>
      <c r="I3611" s="6" t="str" cm="1">
        <f t="array" ref="I3611">_xll.BQL.DATE(_xll.BADDPERIODS(EOMONTH(E3611,0),"NUMBEROFPERIODS",B3611,"PER=M","CDR=BZ","BusDayAdj=2"))</f>
        <v>#N/A Connection</v>
      </c>
      <c r="J3611" s="6" t="str">
        <f>IFERROR(_xll.BCOUNTPERIODS(E3611,I3611,"CDR=BZ")*1,"")</f>
        <v/>
      </c>
      <c r="K3611" s="7" t="e">
        <f t="shared" si="168"/>
        <v>#VALUE!</v>
      </c>
      <c r="L3611" s="8" cm="1">
        <f t="array" ref="L3611">_xll.BDH($F3611,L$1,$E3611,$E3611,"per=m","days=all","fill=0","dts=h","QtTyp=P")</f>
        <v>0</v>
      </c>
      <c r="M3611" s="6" cm="1">
        <f t="array" ref="M3611">_xll.BDH($F3611,M$1,$E3611,$E3611,"per=m","days=all","fill=0","dts=h","QtTyp=P")</f>
        <v>0</v>
      </c>
    </row>
    <row r="3612" spans="1:13" x14ac:dyDescent="0.25">
      <c r="A3612" s="6" t="str">
        <f t="shared" si="169"/>
        <v>wl10 Comdty20020329</v>
      </c>
      <c r="B3612" s="3">
        <v>10</v>
      </c>
      <c r="C3612" s="3">
        <v>210</v>
      </c>
      <c r="D3612" s="3" t="s">
        <v>130</v>
      </c>
      <c r="E3612" s="9">
        <v>37344</v>
      </c>
      <c r="F3612" s="6" t="str">
        <f t="shared" si="170"/>
        <v>wl10 Comdty</v>
      </c>
      <c r="G3612" s="6" t="str" cm="1">
        <f t="array" ref="G3612">_xll.BQL.DATE(_xll.BADDPERIODS(DATE(YEAR(E3612),MONTH(E3612),DAY(15)),"NUMBEROFPERIODS",B3612,"PER=M","CDR=BZ","BusDayAdj=-1"))</f>
        <v>#N/A Connection</v>
      </c>
      <c r="H3612" s="6" t="str">
        <f>IFERROR(_xll.BCOUNTPERIODS($E$2,G3612,"CDR=BZ")*1,"")</f>
        <v/>
      </c>
      <c r="I3612" s="6" t="str" cm="1">
        <f t="array" ref="I3612">_xll.BQL.DATE(_xll.BADDPERIODS(EOMONTH(E3612,0),"NUMBEROFPERIODS",B3612,"PER=M","CDR=BZ","BusDayAdj=2"))</f>
        <v>#N/A Connection</v>
      </c>
      <c r="J3612" s="6" t="str">
        <f>IFERROR(_xll.BCOUNTPERIODS(E3612,I3612,"CDR=BZ")*1,"")</f>
        <v/>
      </c>
      <c r="K3612" s="7" t="e">
        <f t="shared" si="168"/>
        <v>#VALUE!</v>
      </c>
      <c r="L3612" s="8" cm="1">
        <f t="array" ref="L3612">_xll.BDH($F3612,L$1,$E3612,$E3612,"per=m","days=all","fill=0","dts=h","QtTyp=P")</f>
        <v>0</v>
      </c>
      <c r="M3612" s="6" cm="1">
        <f t="array" ref="M3612">_xll.BDH($F3612,M$1,$E3612,$E3612,"per=m","days=all","fill=0","dts=h","QtTyp=P")</f>
        <v>0</v>
      </c>
    </row>
    <row r="3613" spans="1:13" x14ac:dyDescent="0.25">
      <c r="A3613" s="6" t="str">
        <f t="shared" si="169"/>
        <v>wl10 Comdty20020430</v>
      </c>
      <c r="B3613" s="3">
        <v>10</v>
      </c>
      <c r="C3613" s="3">
        <v>210</v>
      </c>
      <c r="D3613" s="3" t="s">
        <v>130</v>
      </c>
      <c r="E3613" s="9">
        <v>37376</v>
      </c>
      <c r="F3613" s="6" t="str">
        <f t="shared" si="170"/>
        <v>wl10 Comdty</v>
      </c>
      <c r="G3613" s="6" t="str" cm="1">
        <f t="array" ref="G3613">_xll.BQL.DATE(_xll.BADDPERIODS(DATE(YEAR(E3613),MONTH(E3613),DAY(15)),"NUMBEROFPERIODS",B3613,"PER=M","CDR=BZ","BusDayAdj=-1"))</f>
        <v>#N/A Connection</v>
      </c>
      <c r="H3613" s="6" t="str">
        <f>IFERROR(_xll.BCOUNTPERIODS($E$2,G3613,"CDR=BZ")*1,"")</f>
        <v/>
      </c>
      <c r="I3613" s="6" t="str" cm="1">
        <f t="array" ref="I3613">_xll.BQL.DATE(_xll.BADDPERIODS(EOMONTH(E3613,0),"NUMBEROFPERIODS",B3613,"PER=M","CDR=BZ","BusDayAdj=2"))</f>
        <v>#N/A Connection</v>
      </c>
      <c r="J3613" s="6" t="str">
        <f>IFERROR(_xll.BCOUNTPERIODS(E3613,I3613,"CDR=BZ")*1,"")</f>
        <v/>
      </c>
      <c r="K3613" s="7" t="e">
        <f t="shared" si="168"/>
        <v>#VALUE!</v>
      </c>
      <c r="L3613" s="8" cm="1">
        <f t="array" ref="L3613">_xll.BDH($F3613,L$1,$E3613,$E3613,"per=m","days=all","fill=0","dts=h","QtTyp=P")</f>
        <v>0</v>
      </c>
      <c r="M3613" s="6" cm="1">
        <f t="array" ref="M3613">_xll.BDH($F3613,M$1,$E3613,$E3613,"per=m","days=all","fill=0","dts=h","QtTyp=P")</f>
        <v>0</v>
      </c>
    </row>
    <row r="3614" spans="1:13" x14ac:dyDescent="0.25">
      <c r="A3614" s="6" t="str">
        <f t="shared" si="169"/>
        <v>wl10 Comdty20020531</v>
      </c>
      <c r="B3614" s="3">
        <v>10</v>
      </c>
      <c r="C3614" s="3">
        <v>210</v>
      </c>
      <c r="D3614" s="3" t="s">
        <v>130</v>
      </c>
      <c r="E3614" s="9">
        <v>37407</v>
      </c>
      <c r="F3614" s="6" t="str">
        <f t="shared" si="170"/>
        <v>wl10 Comdty</v>
      </c>
      <c r="G3614" s="6" t="str" cm="1">
        <f t="array" ref="G3614">_xll.BQL.DATE(_xll.BADDPERIODS(DATE(YEAR(E3614),MONTH(E3614),DAY(15)),"NUMBEROFPERIODS",B3614,"PER=M","CDR=BZ","BusDayAdj=-1"))</f>
        <v>#N/A Connection</v>
      </c>
      <c r="H3614" s="6" t="str">
        <f>IFERROR(_xll.BCOUNTPERIODS($E$2,G3614,"CDR=BZ")*1,"")</f>
        <v/>
      </c>
      <c r="I3614" s="6" t="str" cm="1">
        <f t="array" ref="I3614">_xll.BQL.DATE(_xll.BADDPERIODS(EOMONTH(E3614,0),"NUMBEROFPERIODS",B3614,"PER=M","CDR=BZ","BusDayAdj=2"))</f>
        <v>#N/A Connection</v>
      </c>
      <c r="J3614" s="6" t="str">
        <f>IFERROR(_xll.BCOUNTPERIODS(E3614,I3614,"CDR=BZ")*1,"")</f>
        <v/>
      </c>
      <c r="K3614" s="7" t="e">
        <f t="shared" si="168"/>
        <v>#VALUE!</v>
      </c>
      <c r="L3614" s="8" cm="1">
        <f t="array" ref="L3614">_xll.BDH($F3614,L$1,$E3614,$E3614,"per=m","days=all","fill=0","dts=h","QtTyp=P")</f>
        <v>0</v>
      </c>
      <c r="M3614" s="6" cm="1">
        <f t="array" ref="M3614">_xll.BDH($F3614,M$1,$E3614,$E3614,"per=m","days=all","fill=0","dts=h","QtTyp=P")</f>
        <v>0</v>
      </c>
    </row>
    <row r="3615" spans="1:13" x14ac:dyDescent="0.25">
      <c r="A3615" s="6" t="str">
        <f t="shared" si="169"/>
        <v>wl10 Comdty20020628</v>
      </c>
      <c r="B3615" s="3">
        <v>10</v>
      </c>
      <c r="C3615" s="3">
        <v>210</v>
      </c>
      <c r="D3615" s="3" t="s">
        <v>130</v>
      </c>
      <c r="E3615" s="9">
        <v>37435</v>
      </c>
      <c r="F3615" s="6" t="str">
        <f t="shared" si="170"/>
        <v>wl10 Comdty</v>
      </c>
      <c r="G3615" s="6" t="str" cm="1">
        <f t="array" ref="G3615">_xll.BQL.DATE(_xll.BADDPERIODS(DATE(YEAR(E3615),MONTH(E3615),DAY(15)),"NUMBEROFPERIODS",B3615,"PER=M","CDR=BZ","BusDayAdj=-1"))</f>
        <v>#N/A Connection</v>
      </c>
      <c r="H3615" s="6" t="str">
        <f>IFERROR(_xll.BCOUNTPERIODS($E$2,G3615,"CDR=BZ")*1,"")</f>
        <v/>
      </c>
      <c r="I3615" s="6" t="str" cm="1">
        <f t="array" ref="I3615">_xll.BQL.DATE(_xll.BADDPERIODS(EOMONTH(E3615,0),"NUMBEROFPERIODS",B3615,"PER=M","CDR=BZ","BusDayAdj=2"))</f>
        <v>#N/A Connection</v>
      </c>
      <c r="J3615" s="6" t="str">
        <f>IFERROR(_xll.BCOUNTPERIODS(E3615,I3615,"CDR=BZ")*1,"")</f>
        <v/>
      </c>
      <c r="K3615" s="7" t="e">
        <f t="shared" si="168"/>
        <v>#VALUE!</v>
      </c>
      <c r="L3615" s="8" cm="1">
        <f t="array" ref="L3615">_xll.BDH($F3615,L$1,$E3615,$E3615,"per=m","days=all","fill=0","dts=h","QtTyp=P")</f>
        <v>0</v>
      </c>
      <c r="M3615" s="6" cm="1">
        <f t="array" ref="M3615">_xll.BDH($F3615,M$1,$E3615,$E3615,"per=m","days=all","fill=0","dts=h","QtTyp=P")</f>
        <v>0</v>
      </c>
    </row>
    <row r="3616" spans="1:13" x14ac:dyDescent="0.25">
      <c r="A3616" s="6" t="str">
        <f t="shared" si="169"/>
        <v>wl10 Comdty20020731</v>
      </c>
      <c r="B3616" s="3">
        <v>10</v>
      </c>
      <c r="C3616" s="3">
        <v>210</v>
      </c>
      <c r="D3616" s="3" t="s">
        <v>130</v>
      </c>
      <c r="E3616" s="9">
        <v>37468</v>
      </c>
      <c r="F3616" s="6" t="str">
        <f t="shared" si="170"/>
        <v>wl10 Comdty</v>
      </c>
      <c r="G3616" s="6" t="str" cm="1">
        <f t="array" ref="G3616">_xll.BQL.DATE(_xll.BADDPERIODS(DATE(YEAR(E3616),MONTH(E3616),DAY(15)),"NUMBEROFPERIODS",B3616,"PER=M","CDR=BZ","BusDayAdj=-1"))</f>
        <v>#N/A Connection</v>
      </c>
      <c r="H3616" s="6" t="str">
        <f>IFERROR(_xll.BCOUNTPERIODS($E$2,G3616,"CDR=BZ")*1,"")</f>
        <v/>
      </c>
      <c r="I3616" s="6" t="str" cm="1">
        <f t="array" ref="I3616">_xll.BQL.DATE(_xll.BADDPERIODS(EOMONTH(E3616,0),"NUMBEROFPERIODS",B3616,"PER=M","CDR=BZ","BusDayAdj=2"))</f>
        <v>#N/A Connection</v>
      </c>
      <c r="J3616" s="6" t="str">
        <f>IFERROR(_xll.BCOUNTPERIODS(E3616,I3616,"CDR=BZ")*1,"")</f>
        <v/>
      </c>
      <c r="K3616" s="7" t="e">
        <f t="shared" si="168"/>
        <v>#VALUE!</v>
      </c>
      <c r="L3616" s="8" cm="1">
        <f t="array" ref="L3616">_xll.BDH($F3616,L$1,$E3616,$E3616,"per=m","days=all","fill=0","dts=h","QtTyp=P")</f>
        <v>0</v>
      </c>
      <c r="M3616" s="6" cm="1">
        <f t="array" ref="M3616">_xll.BDH($F3616,M$1,$E3616,$E3616,"per=m","days=all","fill=0","dts=h","QtTyp=P")</f>
        <v>0</v>
      </c>
    </row>
    <row r="3617" spans="1:13" x14ac:dyDescent="0.25">
      <c r="A3617" s="6" t="str">
        <f t="shared" si="169"/>
        <v>wl10 Comdty20020830</v>
      </c>
      <c r="B3617" s="3">
        <v>10</v>
      </c>
      <c r="C3617" s="3">
        <v>210</v>
      </c>
      <c r="D3617" s="3" t="s">
        <v>130</v>
      </c>
      <c r="E3617" s="9">
        <v>37498</v>
      </c>
      <c r="F3617" s="6" t="str">
        <f t="shared" si="170"/>
        <v>wl10 Comdty</v>
      </c>
      <c r="G3617" s="6" t="str" cm="1">
        <f t="array" ref="G3617">_xll.BQL.DATE(_xll.BADDPERIODS(DATE(YEAR(E3617),MONTH(E3617),DAY(15)),"NUMBEROFPERIODS",B3617,"PER=M","CDR=BZ","BusDayAdj=-1"))</f>
        <v>#N/A Connection</v>
      </c>
      <c r="H3617" s="6" t="str">
        <f>IFERROR(_xll.BCOUNTPERIODS($E$2,G3617,"CDR=BZ")*1,"")</f>
        <v/>
      </c>
      <c r="I3617" s="6" t="str" cm="1">
        <f t="array" ref="I3617">_xll.BQL.DATE(_xll.BADDPERIODS(EOMONTH(E3617,0),"NUMBEROFPERIODS",B3617,"PER=M","CDR=BZ","BusDayAdj=2"))</f>
        <v>#N/A Connection</v>
      </c>
      <c r="J3617" s="6" t="str">
        <f>IFERROR(_xll.BCOUNTPERIODS(E3617,I3617,"CDR=BZ")*1,"")</f>
        <v/>
      </c>
      <c r="K3617" s="7" t="e">
        <f t="shared" si="168"/>
        <v>#VALUE!</v>
      </c>
      <c r="L3617" s="8" cm="1">
        <f t="array" ref="L3617">_xll.BDH($F3617,L$1,$E3617,$E3617,"per=m","days=all","fill=0","dts=h","QtTyp=P")</f>
        <v>0</v>
      </c>
      <c r="M3617" s="6" cm="1">
        <f t="array" ref="M3617">_xll.BDH($F3617,M$1,$E3617,$E3617,"per=m","days=all","fill=0","dts=h","QtTyp=P")</f>
        <v>0</v>
      </c>
    </row>
    <row r="3618" spans="1:13" x14ac:dyDescent="0.25">
      <c r="A3618" s="6" t="str">
        <f t="shared" si="169"/>
        <v>wl10 Comdty20020930</v>
      </c>
      <c r="B3618" s="3">
        <v>10</v>
      </c>
      <c r="C3618" s="3">
        <v>210</v>
      </c>
      <c r="D3618" s="3" t="s">
        <v>130</v>
      </c>
      <c r="E3618" s="9">
        <v>37529</v>
      </c>
      <c r="F3618" s="6" t="str">
        <f t="shared" si="170"/>
        <v>wl10 Comdty</v>
      </c>
      <c r="G3618" s="6" t="str" cm="1">
        <f t="array" ref="G3618">_xll.BQL.DATE(_xll.BADDPERIODS(DATE(YEAR(E3618),MONTH(E3618),DAY(15)),"NUMBEROFPERIODS",B3618,"PER=M","CDR=BZ","BusDayAdj=-1"))</f>
        <v>#N/A Connection</v>
      </c>
      <c r="H3618" s="6" t="str">
        <f>IFERROR(_xll.BCOUNTPERIODS($E$2,G3618,"CDR=BZ")*1,"")</f>
        <v/>
      </c>
      <c r="I3618" s="6" t="str" cm="1">
        <f t="array" ref="I3618">_xll.BQL.DATE(_xll.BADDPERIODS(EOMONTH(E3618,0),"NUMBEROFPERIODS",B3618,"PER=M","CDR=BZ","BusDayAdj=2"))</f>
        <v>#N/A Connection</v>
      </c>
      <c r="J3618" s="6" t="str">
        <f>IFERROR(_xll.BCOUNTPERIODS(E3618,I3618,"CDR=BZ")*1,"")</f>
        <v/>
      </c>
      <c r="K3618" s="7" t="e">
        <f t="shared" si="168"/>
        <v>#VALUE!</v>
      </c>
      <c r="L3618" s="8" cm="1">
        <f t="array" ref="L3618">_xll.BDH($F3618,L$1,$E3618,$E3618,"per=m","days=all","fill=0","dts=h","QtTyp=P")</f>
        <v>0</v>
      </c>
      <c r="M3618" s="6" cm="1">
        <f t="array" ref="M3618">_xll.BDH($F3618,M$1,$E3618,$E3618,"per=m","days=all","fill=0","dts=h","QtTyp=P")</f>
        <v>0</v>
      </c>
    </row>
    <row r="3619" spans="1:13" x14ac:dyDescent="0.25">
      <c r="A3619" s="6" t="str">
        <f t="shared" si="169"/>
        <v>wl10 Comdty20021031</v>
      </c>
      <c r="B3619" s="3">
        <v>10</v>
      </c>
      <c r="C3619" s="3">
        <v>210</v>
      </c>
      <c r="D3619" s="3" t="s">
        <v>130</v>
      </c>
      <c r="E3619" s="9">
        <v>37560</v>
      </c>
      <c r="F3619" s="6" t="str">
        <f t="shared" si="170"/>
        <v>wl10 Comdty</v>
      </c>
      <c r="G3619" s="6" t="str" cm="1">
        <f t="array" ref="G3619">_xll.BQL.DATE(_xll.BADDPERIODS(DATE(YEAR(E3619),MONTH(E3619),DAY(15)),"NUMBEROFPERIODS",B3619,"PER=M","CDR=BZ","BusDayAdj=-1"))</f>
        <v>#N/A Connection</v>
      </c>
      <c r="H3619" s="6" t="str">
        <f>IFERROR(_xll.BCOUNTPERIODS($E$2,G3619,"CDR=BZ")*1,"")</f>
        <v/>
      </c>
      <c r="I3619" s="6" t="str" cm="1">
        <f t="array" ref="I3619">_xll.BQL.DATE(_xll.BADDPERIODS(EOMONTH(E3619,0),"NUMBEROFPERIODS",B3619,"PER=M","CDR=BZ","BusDayAdj=2"))</f>
        <v>#N/A Connection</v>
      </c>
      <c r="J3619" s="6" t="str">
        <f>IFERROR(_xll.BCOUNTPERIODS(E3619,I3619,"CDR=BZ")*1,"")</f>
        <v/>
      </c>
      <c r="K3619" s="7" t="e">
        <f t="shared" si="168"/>
        <v>#VALUE!</v>
      </c>
      <c r="L3619" s="8" cm="1">
        <f t="array" ref="L3619">_xll.BDH($F3619,L$1,$E3619,$E3619,"per=m","days=all","fill=0","dts=h","QtTyp=P")</f>
        <v>0</v>
      </c>
      <c r="M3619" s="6" cm="1">
        <f t="array" ref="M3619">_xll.BDH($F3619,M$1,$E3619,$E3619,"per=m","days=all","fill=0","dts=h","QtTyp=P")</f>
        <v>0</v>
      </c>
    </row>
    <row r="3620" spans="1:13" x14ac:dyDescent="0.25">
      <c r="A3620" s="6" t="str">
        <f t="shared" si="169"/>
        <v>wl10 Comdty20021129</v>
      </c>
      <c r="B3620" s="3">
        <v>10</v>
      </c>
      <c r="C3620" s="3">
        <v>210</v>
      </c>
      <c r="D3620" s="3" t="s">
        <v>130</v>
      </c>
      <c r="E3620" s="9">
        <v>37589</v>
      </c>
      <c r="F3620" s="6" t="str">
        <f t="shared" si="170"/>
        <v>wl10 Comdty</v>
      </c>
      <c r="G3620" s="6" t="str" cm="1">
        <f t="array" ref="G3620">_xll.BQL.DATE(_xll.BADDPERIODS(DATE(YEAR(E3620),MONTH(E3620),DAY(15)),"NUMBEROFPERIODS",B3620,"PER=M","CDR=BZ","BusDayAdj=-1"))</f>
        <v>#N/A Connection</v>
      </c>
      <c r="H3620" s="6" t="str">
        <f>IFERROR(_xll.BCOUNTPERIODS($E$2,G3620,"CDR=BZ")*1,"")</f>
        <v/>
      </c>
      <c r="I3620" s="6" t="str" cm="1">
        <f t="array" ref="I3620">_xll.BQL.DATE(_xll.BADDPERIODS(EOMONTH(E3620,0),"NUMBEROFPERIODS",B3620,"PER=M","CDR=BZ","BusDayAdj=2"))</f>
        <v>#N/A Connection</v>
      </c>
      <c r="J3620" s="6" t="str">
        <f>IFERROR(_xll.BCOUNTPERIODS(E3620,I3620,"CDR=BZ")*1,"")</f>
        <v/>
      </c>
      <c r="K3620" s="7" t="e">
        <f t="shared" si="168"/>
        <v>#VALUE!</v>
      </c>
      <c r="L3620" s="8" cm="1">
        <f t="array" ref="L3620">_xll.BDH($F3620,L$1,$E3620,$E3620,"per=m","days=all","fill=0","dts=h","QtTyp=P")</f>
        <v>0</v>
      </c>
      <c r="M3620" s="6" cm="1">
        <f t="array" ref="M3620">_xll.BDH($F3620,M$1,$E3620,$E3620,"per=m","days=all","fill=0","dts=h","QtTyp=P")</f>
        <v>0</v>
      </c>
    </row>
    <row r="3621" spans="1:13" x14ac:dyDescent="0.25">
      <c r="A3621" s="6" t="str">
        <f t="shared" si="169"/>
        <v>wl10 Comdty20021231</v>
      </c>
      <c r="B3621" s="3">
        <v>10</v>
      </c>
      <c r="C3621" s="3">
        <v>210</v>
      </c>
      <c r="D3621" s="3" t="s">
        <v>130</v>
      </c>
      <c r="E3621" s="9">
        <v>37621</v>
      </c>
      <c r="F3621" s="6" t="str">
        <f t="shared" si="170"/>
        <v>wl10 Comdty</v>
      </c>
      <c r="G3621" s="6" t="str" cm="1">
        <f t="array" ref="G3621">_xll.BQL.DATE(_xll.BADDPERIODS(DATE(YEAR(E3621),MONTH(E3621),DAY(15)),"NUMBEROFPERIODS",B3621,"PER=M","CDR=BZ","BusDayAdj=-1"))</f>
        <v>#N/A Connection</v>
      </c>
      <c r="H3621" s="6" t="str">
        <f>IFERROR(_xll.BCOUNTPERIODS($E$2,G3621,"CDR=BZ")*1,"")</f>
        <v/>
      </c>
      <c r="I3621" s="6" t="str" cm="1">
        <f t="array" ref="I3621">_xll.BQL.DATE(_xll.BADDPERIODS(EOMONTH(E3621,0),"NUMBEROFPERIODS",B3621,"PER=M","CDR=BZ","BusDayAdj=2"))</f>
        <v>#N/A Connection</v>
      </c>
      <c r="J3621" s="6" t="str">
        <f>IFERROR(_xll.BCOUNTPERIODS(E3621,I3621,"CDR=BZ")*1,"")</f>
        <v/>
      </c>
      <c r="K3621" s="7" t="e">
        <f t="shared" si="168"/>
        <v>#VALUE!</v>
      </c>
      <c r="L3621" s="8" cm="1">
        <f t="array" ref="L3621">_xll.BDH($F3621,L$1,$E3621,$E3621,"per=m","days=all","fill=0","dts=h","QtTyp=P")</f>
        <v>0</v>
      </c>
      <c r="M3621" s="6" cm="1">
        <f t="array" ref="M3621">_xll.BDH($F3621,M$1,$E3621,$E3621,"per=m","days=all","fill=0","dts=h","QtTyp=P")</f>
        <v>0</v>
      </c>
    </row>
    <row r="3622" spans="1:13" x14ac:dyDescent="0.25">
      <c r="A3622" s="6" t="str">
        <f t="shared" si="169"/>
        <v>wl10 Comdty20030131</v>
      </c>
      <c r="B3622" s="3">
        <v>10</v>
      </c>
      <c r="C3622" s="3">
        <v>210</v>
      </c>
      <c r="D3622" s="3" t="s">
        <v>130</v>
      </c>
      <c r="E3622" s="9">
        <v>37652</v>
      </c>
      <c r="F3622" s="6" t="str">
        <f t="shared" si="170"/>
        <v>wl10 Comdty</v>
      </c>
      <c r="G3622" s="6" t="str" cm="1">
        <f t="array" ref="G3622">_xll.BQL.DATE(_xll.BADDPERIODS(DATE(YEAR(E3622),MONTH(E3622),DAY(15)),"NUMBEROFPERIODS",B3622,"PER=M","CDR=BZ","BusDayAdj=-1"))</f>
        <v>#N/A Connection</v>
      </c>
      <c r="H3622" s="6" t="str">
        <f>IFERROR(_xll.BCOUNTPERIODS($E$2,G3622,"CDR=BZ")*1,"")</f>
        <v/>
      </c>
      <c r="I3622" s="6" t="str" cm="1">
        <f t="array" ref="I3622">_xll.BQL.DATE(_xll.BADDPERIODS(EOMONTH(E3622,0),"NUMBEROFPERIODS",B3622,"PER=M","CDR=BZ","BusDayAdj=2"))</f>
        <v>#N/A Connection</v>
      </c>
      <c r="J3622" s="6" t="str">
        <f>IFERROR(_xll.BCOUNTPERIODS(E3622,I3622,"CDR=BZ")*1,"")</f>
        <v/>
      </c>
      <c r="K3622" s="7" t="e">
        <f t="shared" si="168"/>
        <v>#VALUE!</v>
      </c>
      <c r="L3622" s="8" cm="1">
        <f t="array" ref="L3622">_xll.BDH($F3622,L$1,$E3622,$E3622,"per=m","days=all","fill=0","dts=h","QtTyp=P")</f>
        <v>0</v>
      </c>
      <c r="M3622" s="6" cm="1">
        <f t="array" ref="M3622">_xll.BDH($F3622,M$1,$E3622,$E3622,"per=m","days=all","fill=0","dts=h","QtTyp=P")</f>
        <v>0</v>
      </c>
    </row>
    <row r="3623" spans="1:13" x14ac:dyDescent="0.25">
      <c r="A3623" s="6" t="str">
        <f t="shared" si="169"/>
        <v>wl10 Comdty20030228</v>
      </c>
      <c r="B3623" s="3">
        <v>10</v>
      </c>
      <c r="C3623" s="3">
        <v>210</v>
      </c>
      <c r="D3623" s="3" t="s">
        <v>130</v>
      </c>
      <c r="E3623" s="9">
        <v>37680</v>
      </c>
      <c r="F3623" s="6" t="str">
        <f t="shared" si="170"/>
        <v>wl10 Comdty</v>
      </c>
      <c r="G3623" s="6" t="str" cm="1">
        <f t="array" ref="G3623">_xll.BQL.DATE(_xll.BADDPERIODS(DATE(YEAR(E3623),MONTH(E3623),DAY(15)),"NUMBEROFPERIODS",B3623,"PER=M","CDR=BZ","BusDayAdj=-1"))</f>
        <v>#N/A Connection</v>
      </c>
      <c r="H3623" s="6" t="str">
        <f>IFERROR(_xll.BCOUNTPERIODS($E$2,G3623,"CDR=BZ")*1,"")</f>
        <v/>
      </c>
      <c r="I3623" s="6" t="str" cm="1">
        <f t="array" ref="I3623">_xll.BQL.DATE(_xll.BADDPERIODS(EOMONTH(E3623,0),"NUMBEROFPERIODS",B3623,"PER=M","CDR=BZ","BusDayAdj=2"))</f>
        <v>#N/A Connection</v>
      </c>
      <c r="J3623" s="6" t="str">
        <f>IFERROR(_xll.BCOUNTPERIODS(E3623,I3623,"CDR=BZ")*1,"")</f>
        <v/>
      </c>
      <c r="K3623" s="7" t="e">
        <f t="shared" si="168"/>
        <v>#VALUE!</v>
      </c>
      <c r="L3623" s="8" cm="1">
        <f t="array" ref="L3623">_xll.BDH($F3623,L$1,$E3623,$E3623,"per=m","days=all","fill=0","dts=h","QtTyp=P")</f>
        <v>0</v>
      </c>
      <c r="M3623" s="6" cm="1">
        <f t="array" ref="M3623">_xll.BDH($F3623,M$1,$E3623,$E3623,"per=m","days=all","fill=0","dts=h","QtTyp=P")</f>
        <v>0</v>
      </c>
    </row>
    <row r="3624" spans="1:13" x14ac:dyDescent="0.25">
      <c r="A3624" s="6" t="str">
        <f t="shared" si="169"/>
        <v>wl10 Comdty20030331</v>
      </c>
      <c r="B3624" s="3">
        <v>10</v>
      </c>
      <c r="C3624" s="3">
        <v>210</v>
      </c>
      <c r="D3624" s="3" t="s">
        <v>130</v>
      </c>
      <c r="E3624" s="9">
        <v>37711</v>
      </c>
      <c r="F3624" s="6" t="str">
        <f t="shared" si="170"/>
        <v>wl10 Comdty</v>
      </c>
      <c r="G3624" s="6" t="str" cm="1">
        <f t="array" ref="G3624">_xll.BQL.DATE(_xll.BADDPERIODS(DATE(YEAR(E3624),MONTH(E3624),DAY(15)),"NUMBEROFPERIODS",B3624,"PER=M","CDR=BZ","BusDayAdj=-1"))</f>
        <v>#N/A Connection</v>
      </c>
      <c r="H3624" s="6" t="str">
        <f>IFERROR(_xll.BCOUNTPERIODS($E$2,G3624,"CDR=BZ")*1,"")</f>
        <v/>
      </c>
      <c r="I3624" s="6" t="str" cm="1">
        <f t="array" ref="I3624">_xll.BQL.DATE(_xll.BADDPERIODS(EOMONTH(E3624,0),"NUMBEROFPERIODS",B3624,"PER=M","CDR=BZ","BusDayAdj=2"))</f>
        <v>#N/A Connection</v>
      </c>
      <c r="J3624" s="6" t="str">
        <f>IFERROR(_xll.BCOUNTPERIODS(E3624,I3624,"CDR=BZ")*1,"")</f>
        <v/>
      </c>
      <c r="K3624" s="7" t="e">
        <f t="shared" si="168"/>
        <v>#VALUE!</v>
      </c>
      <c r="L3624" s="8" cm="1">
        <f t="array" ref="L3624">_xll.BDH($F3624,L$1,$E3624,$E3624,"per=m","days=all","fill=0","dts=h","QtTyp=P")</f>
        <v>0</v>
      </c>
      <c r="M3624" s="6" cm="1">
        <f t="array" ref="M3624">_xll.BDH($F3624,M$1,$E3624,$E3624,"per=m","days=all","fill=0","dts=h","QtTyp=P")</f>
        <v>0</v>
      </c>
    </row>
    <row r="3625" spans="1:13" x14ac:dyDescent="0.25">
      <c r="A3625" s="6" t="str">
        <f t="shared" si="169"/>
        <v>wl10 Comdty20030430</v>
      </c>
      <c r="B3625" s="3">
        <v>10</v>
      </c>
      <c r="C3625" s="3">
        <v>210</v>
      </c>
      <c r="D3625" s="3" t="s">
        <v>130</v>
      </c>
      <c r="E3625" s="9">
        <v>37741</v>
      </c>
      <c r="F3625" s="6" t="str">
        <f t="shared" si="170"/>
        <v>wl10 Comdty</v>
      </c>
      <c r="G3625" s="6" t="str" cm="1">
        <f t="array" ref="G3625">_xll.BQL.DATE(_xll.BADDPERIODS(DATE(YEAR(E3625),MONTH(E3625),DAY(15)),"NUMBEROFPERIODS",B3625,"PER=M","CDR=BZ","BusDayAdj=-1"))</f>
        <v>#N/A Connection</v>
      </c>
      <c r="H3625" s="6" t="str">
        <f>IFERROR(_xll.BCOUNTPERIODS($E$2,G3625,"CDR=BZ")*1,"")</f>
        <v/>
      </c>
      <c r="I3625" s="6" t="str" cm="1">
        <f t="array" ref="I3625">_xll.BQL.DATE(_xll.BADDPERIODS(EOMONTH(E3625,0),"NUMBEROFPERIODS",B3625,"PER=M","CDR=BZ","BusDayAdj=2"))</f>
        <v>#N/A Connection</v>
      </c>
      <c r="J3625" s="6" t="str">
        <f>IFERROR(_xll.BCOUNTPERIODS(E3625,I3625,"CDR=BZ")*1,"")</f>
        <v/>
      </c>
      <c r="K3625" s="7" t="e">
        <f t="shared" si="168"/>
        <v>#VALUE!</v>
      </c>
      <c r="L3625" s="8" cm="1">
        <f t="array" ref="L3625">_xll.BDH($F3625,L$1,$E3625,$E3625,"per=m","days=all","fill=0","dts=h","QtTyp=P")</f>
        <v>0</v>
      </c>
      <c r="M3625" s="6" cm="1">
        <f t="array" ref="M3625">_xll.BDH($F3625,M$1,$E3625,$E3625,"per=m","days=all","fill=0","dts=h","QtTyp=P")</f>
        <v>0</v>
      </c>
    </row>
    <row r="3626" spans="1:13" x14ac:dyDescent="0.25">
      <c r="A3626" s="6" t="str">
        <f t="shared" si="169"/>
        <v>wl10 Comdty20030530</v>
      </c>
      <c r="B3626" s="3">
        <v>10</v>
      </c>
      <c r="C3626" s="3">
        <v>210</v>
      </c>
      <c r="D3626" s="3" t="s">
        <v>130</v>
      </c>
      <c r="E3626" s="9">
        <v>37771</v>
      </c>
      <c r="F3626" s="6" t="str">
        <f t="shared" si="170"/>
        <v>wl10 Comdty</v>
      </c>
      <c r="G3626" s="6" t="str" cm="1">
        <f t="array" ref="G3626">_xll.BQL.DATE(_xll.BADDPERIODS(DATE(YEAR(E3626),MONTH(E3626),DAY(15)),"NUMBEROFPERIODS",B3626,"PER=M","CDR=BZ","BusDayAdj=-1"))</f>
        <v>#N/A Connection</v>
      </c>
      <c r="H3626" s="6" t="str">
        <f>IFERROR(_xll.BCOUNTPERIODS($E$2,G3626,"CDR=BZ")*1,"")</f>
        <v/>
      </c>
      <c r="I3626" s="6" t="str" cm="1">
        <f t="array" ref="I3626">_xll.BQL.DATE(_xll.BADDPERIODS(EOMONTH(E3626,0),"NUMBEROFPERIODS",B3626,"PER=M","CDR=BZ","BusDayAdj=2"))</f>
        <v>#N/A Connection</v>
      </c>
      <c r="J3626" s="6" t="str">
        <f>IFERROR(_xll.BCOUNTPERIODS(E3626,I3626,"CDR=BZ")*1,"")</f>
        <v/>
      </c>
      <c r="K3626" s="7" t="e">
        <f t="shared" si="168"/>
        <v>#VALUE!</v>
      </c>
      <c r="L3626" s="8" cm="1">
        <f t="array" ref="L3626">_xll.BDH($F3626,L$1,$E3626,$E3626,"per=m","days=all","fill=0","dts=h","QtTyp=P")</f>
        <v>0</v>
      </c>
      <c r="M3626" s="6" cm="1">
        <f t="array" ref="M3626">_xll.BDH($F3626,M$1,$E3626,$E3626,"per=m","days=all","fill=0","dts=h","QtTyp=P")</f>
        <v>0</v>
      </c>
    </row>
    <row r="3627" spans="1:13" x14ac:dyDescent="0.25">
      <c r="A3627" s="6" t="str">
        <f t="shared" si="169"/>
        <v>wl10 Comdty20030630</v>
      </c>
      <c r="B3627" s="3">
        <v>10</v>
      </c>
      <c r="C3627" s="3">
        <v>210</v>
      </c>
      <c r="D3627" s="3" t="s">
        <v>130</v>
      </c>
      <c r="E3627" s="9">
        <v>37802</v>
      </c>
      <c r="F3627" s="6" t="str">
        <f t="shared" si="170"/>
        <v>wl10 Comdty</v>
      </c>
      <c r="G3627" s="6" t="str" cm="1">
        <f t="array" ref="G3627">_xll.BQL.DATE(_xll.BADDPERIODS(DATE(YEAR(E3627),MONTH(E3627),DAY(15)),"NUMBEROFPERIODS",B3627,"PER=M","CDR=BZ","BusDayAdj=-1"))</f>
        <v>#N/A Connection</v>
      </c>
      <c r="H3627" s="6" t="str">
        <f>IFERROR(_xll.BCOUNTPERIODS($E$2,G3627,"CDR=BZ")*1,"")</f>
        <v/>
      </c>
      <c r="I3627" s="6" t="str" cm="1">
        <f t="array" ref="I3627">_xll.BQL.DATE(_xll.BADDPERIODS(EOMONTH(E3627,0),"NUMBEROFPERIODS",B3627,"PER=M","CDR=BZ","BusDayAdj=2"))</f>
        <v>#N/A Connection</v>
      </c>
      <c r="J3627" s="6" t="str">
        <f>IFERROR(_xll.BCOUNTPERIODS(E3627,I3627,"CDR=BZ")*1,"")</f>
        <v/>
      </c>
      <c r="K3627" s="7" t="e">
        <f t="shared" si="168"/>
        <v>#VALUE!</v>
      </c>
      <c r="L3627" s="8" cm="1">
        <f t="array" ref="L3627">_xll.BDH($F3627,L$1,$E3627,$E3627,"per=m","days=all","fill=0","dts=h","QtTyp=P")</f>
        <v>0</v>
      </c>
      <c r="M3627" s="6" cm="1">
        <f t="array" ref="M3627">_xll.BDH($F3627,M$1,$E3627,$E3627,"per=m","days=all","fill=0","dts=h","QtTyp=P")</f>
        <v>0</v>
      </c>
    </row>
    <row r="3628" spans="1:13" x14ac:dyDescent="0.25">
      <c r="A3628" s="6" t="str">
        <f t="shared" si="169"/>
        <v>wl10 Comdty20030731</v>
      </c>
      <c r="B3628" s="3">
        <v>10</v>
      </c>
      <c r="C3628" s="3">
        <v>210</v>
      </c>
      <c r="D3628" s="3" t="s">
        <v>130</v>
      </c>
      <c r="E3628" s="9">
        <v>37833</v>
      </c>
      <c r="F3628" s="6" t="str">
        <f t="shared" si="170"/>
        <v>wl10 Comdty</v>
      </c>
      <c r="G3628" s="6" t="str" cm="1">
        <f t="array" ref="G3628">_xll.BQL.DATE(_xll.BADDPERIODS(DATE(YEAR(E3628),MONTH(E3628),DAY(15)),"NUMBEROFPERIODS",B3628,"PER=M","CDR=BZ","BusDayAdj=-1"))</f>
        <v>#N/A Connection</v>
      </c>
      <c r="H3628" s="6" t="str">
        <f>IFERROR(_xll.BCOUNTPERIODS($E$2,G3628,"CDR=BZ")*1,"")</f>
        <v/>
      </c>
      <c r="I3628" s="6" t="str" cm="1">
        <f t="array" ref="I3628">_xll.BQL.DATE(_xll.BADDPERIODS(EOMONTH(E3628,0),"NUMBEROFPERIODS",B3628,"PER=M","CDR=BZ","BusDayAdj=2"))</f>
        <v>#N/A Connection</v>
      </c>
      <c r="J3628" s="6" t="str">
        <f>IFERROR(_xll.BCOUNTPERIODS(E3628,I3628,"CDR=BZ")*1,"")</f>
        <v/>
      </c>
      <c r="K3628" s="7" t="e">
        <f t="shared" si="168"/>
        <v>#VALUE!</v>
      </c>
      <c r="L3628" s="8" cm="1">
        <f t="array" ref="L3628">_xll.BDH($F3628,L$1,$E3628,$E3628,"per=m","days=all","fill=0","dts=h","QtTyp=P")</f>
        <v>0</v>
      </c>
      <c r="M3628" s="6" cm="1">
        <f t="array" ref="M3628">_xll.BDH($F3628,M$1,$E3628,$E3628,"per=m","days=all","fill=0","dts=h","QtTyp=P")</f>
        <v>0</v>
      </c>
    </row>
    <row r="3629" spans="1:13" x14ac:dyDescent="0.25">
      <c r="A3629" s="6" t="str">
        <f t="shared" si="169"/>
        <v>wl10 Comdty20030829</v>
      </c>
      <c r="B3629" s="3">
        <v>10</v>
      </c>
      <c r="C3629" s="3">
        <v>210</v>
      </c>
      <c r="D3629" s="3" t="s">
        <v>130</v>
      </c>
      <c r="E3629" s="9">
        <v>37862</v>
      </c>
      <c r="F3629" s="6" t="str">
        <f t="shared" si="170"/>
        <v>wl10 Comdty</v>
      </c>
      <c r="G3629" s="6" t="str" cm="1">
        <f t="array" ref="G3629">_xll.BQL.DATE(_xll.BADDPERIODS(DATE(YEAR(E3629),MONTH(E3629),DAY(15)),"NUMBEROFPERIODS",B3629,"PER=M","CDR=BZ","BusDayAdj=-1"))</f>
        <v>#N/A Connection</v>
      </c>
      <c r="H3629" s="6" t="str">
        <f>IFERROR(_xll.BCOUNTPERIODS($E$2,G3629,"CDR=BZ")*1,"")</f>
        <v/>
      </c>
      <c r="I3629" s="6" t="str" cm="1">
        <f t="array" ref="I3629">_xll.BQL.DATE(_xll.BADDPERIODS(EOMONTH(E3629,0),"NUMBEROFPERIODS",B3629,"PER=M","CDR=BZ","BusDayAdj=2"))</f>
        <v>#N/A Connection</v>
      </c>
      <c r="J3629" s="6" t="str">
        <f>IFERROR(_xll.BCOUNTPERIODS(E3629,I3629,"CDR=BZ")*1,"")</f>
        <v/>
      </c>
      <c r="K3629" s="7" t="e">
        <f t="shared" si="168"/>
        <v>#VALUE!</v>
      </c>
      <c r="L3629" s="8" cm="1">
        <f t="array" ref="L3629">_xll.BDH($F3629,L$1,$E3629,$E3629,"per=m","days=all","fill=0","dts=h","QtTyp=P")</f>
        <v>0</v>
      </c>
      <c r="M3629" s="6" cm="1">
        <f t="array" ref="M3629">_xll.BDH($F3629,M$1,$E3629,$E3629,"per=m","days=all","fill=0","dts=h","QtTyp=P")</f>
        <v>0</v>
      </c>
    </row>
    <row r="3630" spans="1:13" x14ac:dyDescent="0.25">
      <c r="A3630" s="6" t="str">
        <f t="shared" si="169"/>
        <v>wl10 Comdty20030930</v>
      </c>
      <c r="B3630" s="3">
        <v>10</v>
      </c>
      <c r="C3630" s="3">
        <v>210</v>
      </c>
      <c r="D3630" s="3" t="s">
        <v>130</v>
      </c>
      <c r="E3630" s="9">
        <v>37894</v>
      </c>
      <c r="F3630" s="6" t="str">
        <f t="shared" si="170"/>
        <v>wl10 Comdty</v>
      </c>
      <c r="G3630" s="6" t="str" cm="1">
        <f t="array" ref="G3630">_xll.BQL.DATE(_xll.BADDPERIODS(DATE(YEAR(E3630),MONTH(E3630),DAY(15)),"NUMBEROFPERIODS",B3630,"PER=M","CDR=BZ","BusDayAdj=-1"))</f>
        <v>#N/A Connection</v>
      </c>
      <c r="H3630" s="6" t="str">
        <f>IFERROR(_xll.BCOUNTPERIODS($E$2,G3630,"CDR=BZ")*1,"")</f>
        <v/>
      </c>
      <c r="I3630" s="6" t="str" cm="1">
        <f t="array" ref="I3630">_xll.BQL.DATE(_xll.BADDPERIODS(EOMONTH(E3630,0),"NUMBEROFPERIODS",B3630,"PER=M","CDR=BZ","BusDayAdj=2"))</f>
        <v>#N/A Connection</v>
      </c>
      <c r="J3630" s="6" t="str">
        <f>IFERROR(_xll.BCOUNTPERIODS(E3630,I3630,"CDR=BZ")*1,"")</f>
        <v/>
      </c>
      <c r="K3630" s="7" t="e">
        <f t="shared" si="168"/>
        <v>#VALUE!</v>
      </c>
      <c r="L3630" s="8" cm="1">
        <f t="array" ref="L3630">_xll.BDH($F3630,L$1,$E3630,$E3630,"per=m","days=all","fill=0","dts=h","QtTyp=P")</f>
        <v>0</v>
      </c>
      <c r="M3630" s="6" cm="1">
        <f t="array" ref="M3630">_xll.BDH($F3630,M$1,$E3630,$E3630,"per=m","days=all","fill=0","dts=h","QtTyp=P")</f>
        <v>0</v>
      </c>
    </row>
    <row r="3631" spans="1:13" x14ac:dyDescent="0.25">
      <c r="A3631" s="6" t="str">
        <f t="shared" si="169"/>
        <v>wl10 Comdty20031031</v>
      </c>
      <c r="B3631" s="3">
        <v>10</v>
      </c>
      <c r="C3631" s="3">
        <v>210</v>
      </c>
      <c r="D3631" s="3" t="s">
        <v>130</v>
      </c>
      <c r="E3631" s="9">
        <v>37925</v>
      </c>
      <c r="F3631" s="6" t="str">
        <f t="shared" si="170"/>
        <v>wl10 Comdty</v>
      </c>
      <c r="G3631" s="6" t="str" cm="1">
        <f t="array" ref="G3631">_xll.BQL.DATE(_xll.BADDPERIODS(DATE(YEAR(E3631),MONTH(E3631),DAY(15)),"NUMBEROFPERIODS",B3631,"PER=M","CDR=BZ","BusDayAdj=-1"))</f>
        <v>#N/A Connection</v>
      </c>
      <c r="H3631" s="6" t="str">
        <f>IFERROR(_xll.BCOUNTPERIODS($E$2,G3631,"CDR=BZ")*1,"")</f>
        <v/>
      </c>
      <c r="I3631" s="6" t="str" cm="1">
        <f t="array" ref="I3631">_xll.BQL.DATE(_xll.BADDPERIODS(EOMONTH(E3631,0),"NUMBEROFPERIODS",B3631,"PER=M","CDR=BZ","BusDayAdj=2"))</f>
        <v>#N/A Connection</v>
      </c>
      <c r="J3631" s="6" t="str">
        <f>IFERROR(_xll.BCOUNTPERIODS(E3631,I3631,"CDR=BZ")*1,"")</f>
        <v/>
      </c>
      <c r="K3631" s="7" t="e">
        <f t="shared" si="168"/>
        <v>#VALUE!</v>
      </c>
      <c r="L3631" s="8" cm="1">
        <f t="array" ref="L3631">_xll.BDH($F3631,L$1,$E3631,$E3631,"per=m","days=all","fill=0","dts=h","QtTyp=P")</f>
        <v>0</v>
      </c>
      <c r="M3631" s="6" cm="1">
        <f t="array" ref="M3631">_xll.BDH($F3631,M$1,$E3631,$E3631,"per=m","days=all","fill=0","dts=h","QtTyp=P")</f>
        <v>0</v>
      </c>
    </row>
    <row r="3632" spans="1:13" x14ac:dyDescent="0.25">
      <c r="A3632" s="6" t="str">
        <f t="shared" si="169"/>
        <v>wl10 Comdty20031128</v>
      </c>
      <c r="B3632" s="3">
        <v>10</v>
      </c>
      <c r="C3632" s="3">
        <v>210</v>
      </c>
      <c r="D3632" s="3" t="s">
        <v>130</v>
      </c>
      <c r="E3632" s="9">
        <v>37953</v>
      </c>
      <c r="F3632" s="6" t="str">
        <f t="shared" si="170"/>
        <v>wl10 Comdty</v>
      </c>
      <c r="G3632" s="6" t="str" cm="1">
        <f t="array" ref="G3632">_xll.BQL.DATE(_xll.BADDPERIODS(DATE(YEAR(E3632),MONTH(E3632),DAY(15)),"NUMBEROFPERIODS",B3632,"PER=M","CDR=BZ","BusDayAdj=-1"))</f>
        <v>#N/A Connection</v>
      </c>
      <c r="H3632" s="6" t="str">
        <f>IFERROR(_xll.BCOUNTPERIODS($E$2,G3632,"CDR=BZ")*1,"")</f>
        <v/>
      </c>
      <c r="I3632" s="6" t="str" cm="1">
        <f t="array" ref="I3632">_xll.BQL.DATE(_xll.BADDPERIODS(EOMONTH(E3632,0),"NUMBEROFPERIODS",B3632,"PER=M","CDR=BZ","BusDayAdj=2"))</f>
        <v>#N/A Connection</v>
      </c>
      <c r="J3632" s="6" t="str">
        <f>IFERROR(_xll.BCOUNTPERIODS(E3632,I3632,"CDR=BZ")*1,"")</f>
        <v/>
      </c>
      <c r="K3632" s="7" t="e">
        <f t="shared" si="168"/>
        <v>#VALUE!</v>
      </c>
      <c r="L3632" s="8" cm="1">
        <f t="array" ref="L3632">_xll.BDH($F3632,L$1,$E3632,$E3632,"per=m","days=all","fill=0","dts=h","QtTyp=P")</f>
        <v>0</v>
      </c>
      <c r="M3632" s="6" cm="1">
        <f t="array" ref="M3632">_xll.BDH($F3632,M$1,$E3632,$E3632,"per=m","days=all","fill=0","dts=h","QtTyp=P")</f>
        <v>0</v>
      </c>
    </row>
    <row r="3633" spans="1:13" x14ac:dyDescent="0.25">
      <c r="A3633" s="6" t="str">
        <f t="shared" si="169"/>
        <v>wl10 Comdty20031231</v>
      </c>
      <c r="B3633" s="3">
        <v>10</v>
      </c>
      <c r="C3633" s="3">
        <v>210</v>
      </c>
      <c r="D3633" s="3" t="s">
        <v>130</v>
      </c>
      <c r="E3633" s="9">
        <v>37986</v>
      </c>
      <c r="F3633" s="6" t="str">
        <f t="shared" si="170"/>
        <v>wl10 Comdty</v>
      </c>
      <c r="G3633" s="6" t="str" cm="1">
        <f t="array" ref="G3633">_xll.BQL.DATE(_xll.BADDPERIODS(DATE(YEAR(E3633),MONTH(E3633),DAY(15)),"NUMBEROFPERIODS",B3633,"PER=M","CDR=BZ","BusDayAdj=-1"))</f>
        <v>#N/A Connection</v>
      </c>
      <c r="H3633" s="6" t="str">
        <f>IFERROR(_xll.BCOUNTPERIODS($E$2,G3633,"CDR=BZ")*1,"")</f>
        <v/>
      </c>
      <c r="I3633" s="6" t="str" cm="1">
        <f t="array" ref="I3633">_xll.BQL.DATE(_xll.BADDPERIODS(EOMONTH(E3633,0),"NUMBEROFPERIODS",B3633,"PER=M","CDR=BZ","BusDayAdj=2"))</f>
        <v>#N/A Connection</v>
      </c>
      <c r="J3633" s="6" t="str">
        <f>IFERROR(_xll.BCOUNTPERIODS(E3633,I3633,"CDR=BZ")*1,"")</f>
        <v/>
      </c>
      <c r="K3633" s="7" t="e">
        <f t="shared" si="168"/>
        <v>#VALUE!</v>
      </c>
      <c r="L3633" s="8" cm="1">
        <f t="array" ref="L3633">_xll.BDH($F3633,L$1,$E3633,$E3633,"per=m","days=all","fill=0","dts=h","QtTyp=P")</f>
        <v>0</v>
      </c>
      <c r="M3633" s="6" cm="1">
        <f t="array" ref="M3633">_xll.BDH($F3633,M$1,$E3633,$E3633,"per=m","days=all","fill=0","dts=h","QtTyp=P")</f>
        <v>0</v>
      </c>
    </row>
    <row r="3634" spans="1:13" x14ac:dyDescent="0.25">
      <c r="A3634" s="6" t="str">
        <f t="shared" si="169"/>
        <v>wl10 Comdty20040130</v>
      </c>
      <c r="B3634" s="3">
        <v>10</v>
      </c>
      <c r="C3634" s="3">
        <v>210</v>
      </c>
      <c r="D3634" s="3" t="s">
        <v>130</v>
      </c>
      <c r="E3634" s="9">
        <v>38016</v>
      </c>
      <c r="F3634" s="6" t="str">
        <f t="shared" si="170"/>
        <v>wl10 Comdty</v>
      </c>
      <c r="G3634" s="6" t="str" cm="1">
        <f t="array" ref="G3634">_xll.BQL.DATE(_xll.BADDPERIODS(DATE(YEAR(E3634),MONTH(E3634),DAY(15)),"NUMBEROFPERIODS",B3634,"PER=M","CDR=BZ","BusDayAdj=-1"))</f>
        <v>#N/A Connection</v>
      </c>
      <c r="H3634" s="6" t="str">
        <f>IFERROR(_xll.BCOUNTPERIODS($E$2,G3634,"CDR=BZ")*1,"")</f>
        <v/>
      </c>
      <c r="I3634" s="6" t="str" cm="1">
        <f t="array" ref="I3634">_xll.BQL.DATE(_xll.BADDPERIODS(EOMONTH(E3634,0),"NUMBEROFPERIODS",B3634,"PER=M","CDR=BZ","BusDayAdj=2"))</f>
        <v>#N/A Connection</v>
      </c>
      <c r="J3634" s="6" t="str">
        <f>IFERROR(_xll.BCOUNTPERIODS(E3634,I3634,"CDR=BZ")*1,"")</f>
        <v/>
      </c>
      <c r="K3634" s="7" t="e">
        <f t="shared" si="168"/>
        <v>#VALUE!</v>
      </c>
      <c r="L3634" s="8" cm="1">
        <f t="array" ref="L3634">_xll.BDH($F3634,L$1,$E3634,$E3634,"per=m","days=all","fill=0","dts=h","QtTyp=P")</f>
        <v>0</v>
      </c>
      <c r="M3634" s="6" cm="1">
        <f t="array" ref="M3634">_xll.BDH($F3634,M$1,$E3634,$E3634,"per=m","days=all","fill=0","dts=h","QtTyp=P")</f>
        <v>0</v>
      </c>
    </row>
    <row r="3635" spans="1:13" x14ac:dyDescent="0.25">
      <c r="A3635" s="6" t="str">
        <f t="shared" si="169"/>
        <v>wl10 Comdty20040227</v>
      </c>
      <c r="B3635" s="3">
        <v>10</v>
      </c>
      <c r="C3635" s="3">
        <v>210</v>
      </c>
      <c r="D3635" s="3" t="s">
        <v>130</v>
      </c>
      <c r="E3635" s="9">
        <v>38044</v>
      </c>
      <c r="F3635" s="6" t="str">
        <f t="shared" si="170"/>
        <v>wl10 Comdty</v>
      </c>
      <c r="G3635" s="6" t="str" cm="1">
        <f t="array" ref="G3635">_xll.BQL.DATE(_xll.BADDPERIODS(DATE(YEAR(E3635),MONTH(E3635),DAY(15)),"NUMBEROFPERIODS",B3635,"PER=M","CDR=BZ","BusDayAdj=-1"))</f>
        <v>#N/A Connection</v>
      </c>
      <c r="H3635" s="6" t="str">
        <f>IFERROR(_xll.BCOUNTPERIODS($E$2,G3635,"CDR=BZ")*1,"")</f>
        <v/>
      </c>
      <c r="I3635" s="6" t="str" cm="1">
        <f t="array" ref="I3635">_xll.BQL.DATE(_xll.BADDPERIODS(EOMONTH(E3635,0),"NUMBEROFPERIODS",B3635,"PER=M","CDR=BZ","BusDayAdj=2"))</f>
        <v>#N/A Connection</v>
      </c>
      <c r="J3635" s="6" t="str">
        <f>IFERROR(_xll.BCOUNTPERIODS(E3635,I3635,"CDR=BZ")*1,"")</f>
        <v/>
      </c>
      <c r="K3635" s="7" t="e">
        <f t="shared" si="168"/>
        <v>#VALUE!</v>
      </c>
      <c r="L3635" s="8" cm="1">
        <f t="array" ref="L3635">_xll.BDH($F3635,L$1,$E3635,$E3635,"per=m","days=all","fill=0","dts=h","QtTyp=P")</f>
        <v>0</v>
      </c>
      <c r="M3635" s="6" cm="1">
        <f t="array" ref="M3635">_xll.BDH($F3635,M$1,$E3635,$E3635,"per=m","days=all","fill=0","dts=h","QtTyp=P")</f>
        <v>0</v>
      </c>
    </row>
    <row r="3636" spans="1:13" x14ac:dyDescent="0.25">
      <c r="A3636" s="6" t="str">
        <f t="shared" si="169"/>
        <v>wl10 Comdty20040331</v>
      </c>
      <c r="B3636" s="3">
        <v>10</v>
      </c>
      <c r="C3636" s="3">
        <v>210</v>
      </c>
      <c r="D3636" s="3" t="s">
        <v>130</v>
      </c>
      <c r="E3636" s="9">
        <v>38077</v>
      </c>
      <c r="F3636" s="6" t="str">
        <f t="shared" si="170"/>
        <v>wl10 Comdty</v>
      </c>
      <c r="G3636" s="6" t="str" cm="1">
        <f t="array" ref="G3636">_xll.BQL.DATE(_xll.BADDPERIODS(DATE(YEAR(E3636),MONTH(E3636),DAY(15)),"NUMBEROFPERIODS",B3636,"PER=M","CDR=BZ","BusDayAdj=-1"))</f>
        <v>#N/A Connection</v>
      </c>
      <c r="H3636" s="6" t="str">
        <f>IFERROR(_xll.BCOUNTPERIODS($E$2,G3636,"CDR=BZ")*1,"")</f>
        <v/>
      </c>
      <c r="I3636" s="6" t="str" cm="1">
        <f t="array" ref="I3636">_xll.BQL.DATE(_xll.BADDPERIODS(EOMONTH(E3636,0),"NUMBEROFPERIODS",B3636,"PER=M","CDR=BZ","BusDayAdj=2"))</f>
        <v>#N/A Connection</v>
      </c>
      <c r="J3636" s="6" t="str">
        <f>IFERROR(_xll.BCOUNTPERIODS(E3636,I3636,"CDR=BZ")*1,"")</f>
        <v/>
      </c>
      <c r="K3636" s="7" t="e">
        <f t="shared" si="168"/>
        <v>#VALUE!</v>
      </c>
      <c r="L3636" s="8" cm="1">
        <f t="array" ref="L3636">_xll.BDH($F3636,L$1,$E3636,$E3636,"per=m","days=all","fill=0","dts=h","QtTyp=P")</f>
        <v>0</v>
      </c>
      <c r="M3636" s="6" cm="1">
        <f t="array" ref="M3636">_xll.BDH($F3636,M$1,$E3636,$E3636,"per=m","days=all","fill=0","dts=h","QtTyp=P")</f>
        <v>0</v>
      </c>
    </row>
    <row r="3637" spans="1:13" x14ac:dyDescent="0.25">
      <c r="A3637" s="6" t="str">
        <f t="shared" si="169"/>
        <v>wl10 Comdty20040430</v>
      </c>
      <c r="B3637" s="3">
        <v>10</v>
      </c>
      <c r="C3637" s="3">
        <v>210</v>
      </c>
      <c r="D3637" s="3" t="s">
        <v>130</v>
      </c>
      <c r="E3637" s="9">
        <v>38107</v>
      </c>
      <c r="F3637" s="6" t="str">
        <f t="shared" si="170"/>
        <v>wl10 Comdty</v>
      </c>
      <c r="G3637" s="6" t="str" cm="1">
        <f t="array" ref="G3637">_xll.BQL.DATE(_xll.BADDPERIODS(DATE(YEAR(E3637),MONTH(E3637),DAY(15)),"NUMBEROFPERIODS",B3637,"PER=M","CDR=BZ","BusDayAdj=-1"))</f>
        <v>#N/A Connection</v>
      </c>
      <c r="H3637" s="6" t="str">
        <f>IFERROR(_xll.BCOUNTPERIODS($E$2,G3637,"CDR=BZ")*1,"")</f>
        <v/>
      </c>
      <c r="I3637" s="6" t="str" cm="1">
        <f t="array" ref="I3637">_xll.BQL.DATE(_xll.BADDPERIODS(EOMONTH(E3637,0),"NUMBEROFPERIODS",B3637,"PER=M","CDR=BZ","BusDayAdj=2"))</f>
        <v>#N/A Connection</v>
      </c>
      <c r="J3637" s="6" t="str">
        <f>IFERROR(_xll.BCOUNTPERIODS(E3637,I3637,"CDR=BZ")*1,"")</f>
        <v/>
      </c>
      <c r="K3637" s="7" t="e">
        <f t="shared" si="168"/>
        <v>#VALUE!</v>
      </c>
      <c r="L3637" s="8" cm="1">
        <f t="array" ref="L3637">_xll.BDH($F3637,L$1,$E3637,$E3637,"per=m","days=all","fill=0","dts=h","QtTyp=P")</f>
        <v>0</v>
      </c>
      <c r="M3637" s="6" cm="1">
        <f t="array" ref="M3637">_xll.BDH($F3637,M$1,$E3637,$E3637,"per=m","days=all","fill=0","dts=h","QtTyp=P")</f>
        <v>0</v>
      </c>
    </row>
    <row r="3638" spans="1:13" x14ac:dyDescent="0.25">
      <c r="A3638" s="6" t="str">
        <f t="shared" si="169"/>
        <v>wl10 Comdty20040531</v>
      </c>
      <c r="B3638" s="3">
        <v>10</v>
      </c>
      <c r="C3638" s="3">
        <v>210</v>
      </c>
      <c r="D3638" s="3" t="s">
        <v>130</v>
      </c>
      <c r="E3638" s="9">
        <v>38138</v>
      </c>
      <c r="F3638" s="6" t="str">
        <f t="shared" si="170"/>
        <v>wl10 Comdty</v>
      </c>
      <c r="G3638" s="6" t="str" cm="1">
        <f t="array" ref="G3638">_xll.BQL.DATE(_xll.BADDPERIODS(DATE(YEAR(E3638),MONTH(E3638),DAY(15)),"NUMBEROFPERIODS",B3638,"PER=M","CDR=BZ","BusDayAdj=-1"))</f>
        <v>#N/A Connection</v>
      </c>
      <c r="H3638" s="6" t="str">
        <f>IFERROR(_xll.BCOUNTPERIODS($E$2,G3638,"CDR=BZ")*1,"")</f>
        <v/>
      </c>
      <c r="I3638" s="6" t="str" cm="1">
        <f t="array" ref="I3638">_xll.BQL.DATE(_xll.BADDPERIODS(EOMONTH(E3638,0),"NUMBEROFPERIODS",B3638,"PER=M","CDR=BZ","BusDayAdj=2"))</f>
        <v>#N/A Connection</v>
      </c>
      <c r="J3638" s="6" t="str">
        <f>IFERROR(_xll.BCOUNTPERIODS(E3638,I3638,"CDR=BZ")*1,"")</f>
        <v/>
      </c>
      <c r="K3638" s="7" t="e">
        <f t="shared" si="168"/>
        <v>#VALUE!</v>
      </c>
      <c r="L3638" s="8" cm="1">
        <f t="array" ref="L3638">_xll.BDH($F3638,L$1,$E3638,$E3638,"per=m","days=all","fill=0","dts=h","QtTyp=P")</f>
        <v>0</v>
      </c>
      <c r="M3638" s="6" cm="1">
        <f t="array" ref="M3638">_xll.BDH($F3638,M$1,$E3638,$E3638,"per=m","days=all","fill=0","dts=h","QtTyp=P")</f>
        <v>0</v>
      </c>
    </row>
    <row r="3639" spans="1:13" x14ac:dyDescent="0.25">
      <c r="A3639" s="6" t="str">
        <f t="shared" si="169"/>
        <v>wl10 Comdty20040630</v>
      </c>
      <c r="B3639" s="3">
        <v>10</v>
      </c>
      <c r="C3639" s="3">
        <v>210</v>
      </c>
      <c r="D3639" s="3" t="s">
        <v>130</v>
      </c>
      <c r="E3639" s="9">
        <v>38168</v>
      </c>
      <c r="F3639" s="6" t="str">
        <f t="shared" si="170"/>
        <v>wl10 Comdty</v>
      </c>
      <c r="G3639" s="6" t="str" cm="1">
        <f t="array" ref="G3639">_xll.BQL.DATE(_xll.BADDPERIODS(DATE(YEAR(E3639),MONTH(E3639),DAY(15)),"NUMBEROFPERIODS",B3639,"PER=M","CDR=BZ","BusDayAdj=-1"))</f>
        <v>#N/A Connection</v>
      </c>
      <c r="H3639" s="6" t="str">
        <f>IFERROR(_xll.BCOUNTPERIODS($E$2,G3639,"CDR=BZ")*1,"")</f>
        <v/>
      </c>
      <c r="I3639" s="6" t="str" cm="1">
        <f t="array" ref="I3639">_xll.BQL.DATE(_xll.BADDPERIODS(EOMONTH(E3639,0),"NUMBEROFPERIODS",B3639,"PER=M","CDR=BZ","BusDayAdj=2"))</f>
        <v>#N/A Connection</v>
      </c>
      <c r="J3639" s="6" t="str">
        <f>IFERROR(_xll.BCOUNTPERIODS(E3639,I3639,"CDR=BZ")*1,"")</f>
        <v/>
      </c>
      <c r="K3639" s="7" t="e">
        <f t="shared" si="168"/>
        <v>#VALUE!</v>
      </c>
      <c r="L3639" s="8" cm="1">
        <f t="array" ref="L3639">_xll.BDH($F3639,L$1,$E3639,$E3639,"per=m","days=all","fill=0","dts=h","QtTyp=P")</f>
        <v>0</v>
      </c>
      <c r="M3639" s="6" cm="1">
        <f t="array" ref="M3639">_xll.BDH($F3639,M$1,$E3639,$E3639,"per=m","days=all","fill=0","dts=h","QtTyp=P")</f>
        <v>0</v>
      </c>
    </row>
    <row r="3640" spans="1:13" x14ac:dyDescent="0.25">
      <c r="A3640" s="6" t="str">
        <f t="shared" si="169"/>
        <v>wl10 Comdty20040730</v>
      </c>
      <c r="B3640" s="3">
        <v>10</v>
      </c>
      <c r="C3640" s="3">
        <v>210</v>
      </c>
      <c r="D3640" s="3" t="s">
        <v>130</v>
      </c>
      <c r="E3640" s="9">
        <v>38198</v>
      </c>
      <c r="F3640" s="6" t="str">
        <f t="shared" si="170"/>
        <v>wl10 Comdty</v>
      </c>
      <c r="G3640" s="6" t="str" cm="1">
        <f t="array" ref="G3640">_xll.BQL.DATE(_xll.BADDPERIODS(DATE(YEAR(E3640),MONTH(E3640),DAY(15)),"NUMBEROFPERIODS",B3640,"PER=M","CDR=BZ","BusDayAdj=-1"))</f>
        <v>#N/A Connection</v>
      </c>
      <c r="H3640" s="6" t="str">
        <f>IFERROR(_xll.BCOUNTPERIODS($E$2,G3640,"CDR=BZ")*1,"")</f>
        <v/>
      </c>
      <c r="I3640" s="6" t="str" cm="1">
        <f t="array" ref="I3640">_xll.BQL.DATE(_xll.BADDPERIODS(EOMONTH(E3640,0),"NUMBEROFPERIODS",B3640,"PER=M","CDR=BZ","BusDayAdj=2"))</f>
        <v>#N/A Connection</v>
      </c>
      <c r="J3640" s="6" t="str">
        <f>IFERROR(_xll.BCOUNTPERIODS(E3640,I3640,"CDR=BZ")*1,"")</f>
        <v/>
      </c>
      <c r="K3640" s="7" t="e">
        <f t="shared" si="168"/>
        <v>#VALUE!</v>
      </c>
      <c r="L3640" s="8" cm="1">
        <f t="array" ref="L3640">_xll.BDH($F3640,L$1,$E3640,$E3640,"per=m","days=all","fill=0","dts=h","QtTyp=P")</f>
        <v>0</v>
      </c>
      <c r="M3640" s="6" cm="1">
        <f t="array" ref="M3640">_xll.BDH($F3640,M$1,$E3640,$E3640,"per=m","days=all","fill=0","dts=h","QtTyp=P")</f>
        <v>0</v>
      </c>
    </row>
    <row r="3641" spans="1:13" x14ac:dyDescent="0.25">
      <c r="A3641" s="6" t="str">
        <f t="shared" si="169"/>
        <v>wl10 Comdty20040831</v>
      </c>
      <c r="B3641" s="3">
        <v>10</v>
      </c>
      <c r="C3641" s="3">
        <v>210</v>
      </c>
      <c r="D3641" s="3" t="s">
        <v>130</v>
      </c>
      <c r="E3641" s="9">
        <v>38230</v>
      </c>
      <c r="F3641" s="6" t="str">
        <f t="shared" si="170"/>
        <v>wl10 Comdty</v>
      </c>
      <c r="G3641" s="6" t="str" cm="1">
        <f t="array" ref="G3641">_xll.BQL.DATE(_xll.BADDPERIODS(DATE(YEAR(E3641),MONTH(E3641),DAY(15)),"NUMBEROFPERIODS",B3641,"PER=M","CDR=BZ","BusDayAdj=-1"))</f>
        <v>#N/A Connection</v>
      </c>
      <c r="H3641" s="6" t="str">
        <f>IFERROR(_xll.BCOUNTPERIODS($E$2,G3641,"CDR=BZ")*1,"")</f>
        <v/>
      </c>
      <c r="I3641" s="6" t="str" cm="1">
        <f t="array" ref="I3641">_xll.BQL.DATE(_xll.BADDPERIODS(EOMONTH(E3641,0),"NUMBEROFPERIODS",B3641,"PER=M","CDR=BZ","BusDayAdj=2"))</f>
        <v>#N/A Connection</v>
      </c>
      <c r="J3641" s="6" t="str">
        <f>IFERROR(_xll.BCOUNTPERIODS(E3641,I3641,"CDR=BZ")*1,"")</f>
        <v/>
      </c>
      <c r="K3641" s="7" t="e">
        <f t="shared" si="168"/>
        <v>#VALUE!</v>
      </c>
      <c r="L3641" s="8" cm="1">
        <f t="array" ref="L3641">_xll.BDH($F3641,L$1,$E3641,$E3641,"per=m","days=all","fill=0","dts=h","QtTyp=P")</f>
        <v>0</v>
      </c>
      <c r="M3641" s="6" cm="1">
        <f t="array" ref="M3641">_xll.BDH($F3641,M$1,$E3641,$E3641,"per=m","days=all","fill=0","dts=h","QtTyp=P")</f>
        <v>0</v>
      </c>
    </row>
    <row r="3642" spans="1:13" x14ac:dyDescent="0.25">
      <c r="A3642" s="6" t="str">
        <f t="shared" si="169"/>
        <v>wl10 Comdty20040930</v>
      </c>
      <c r="B3642" s="3">
        <v>10</v>
      </c>
      <c r="C3642" s="3">
        <v>210</v>
      </c>
      <c r="D3642" s="3" t="s">
        <v>130</v>
      </c>
      <c r="E3642" s="9">
        <v>38260</v>
      </c>
      <c r="F3642" s="6" t="str">
        <f t="shared" si="170"/>
        <v>wl10 Comdty</v>
      </c>
      <c r="G3642" s="6" t="str" cm="1">
        <f t="array" ref="G3642">_xll.BQL.DATE(_xll.BADDPERIODS(DATE(YEAR(E3642),MONTH(E3642),DAY(15)),"NUMBEROFPERIODS",B3642,"PER=M","CDR=BZ","BusDayAdj=-1"))</f>
        <v>#N/A Connection</v>
      </c>
      <c r="H3642" s="6" t="str">
        <f>IFERROR(_xll.BCOUNTPERIODS($E$2,G3642,"CDR=BZ")*1,"")</f>
        <v/>
      </c>
      <c r="I3642" s="6" t="str" cm="1">
        <f t="array" ref="I3642">_xll.BQL.DATE(_xll.BADDPERIODS(EOMONTH(E3642,0),"NUMBEROFPERIODS",B3642,"PER=M","CDR=BZ","BusDayAdj=2"))</f>
        <v>#N/A Connection</v>
      </c>
      <c r="J3642" s="6" t="str">
        <f>IFERROR(_xll.BCOUNTPERIODS(E3642,I3642,"CDR=BZ")*1,"")</f>
        <v/>
      </c>
      <c r="K3642" s="7" t="e">
        <f t="shared" si="168"/>
        <v>#VALUE!</v>
      </c>
      <c r="L3642" s="8" cm="1">
        <f t="array" ref="L3642">_xll.BDH($F3642,L$1,$E3642,$E3642,"per=m","days=all","fill=0","dts=h","QtTyp=P")</f>
        <v>0</v>
      </c>
      <c r="M3642" s="6" cm="1">
        <f t="array" ref="M3642">_xll.BDH($F3642,M$1,$E3642,$E3642,"per=m","days=all","fill=0","dts=h","QtTyp=P")</f>
        <v>0</v>
      </c>
    </row>
    <row r="3643" spans="1:13" x14ac:dyDescent="0.25">
      <c r="A3643" s="6" t="str">
        <f t="shared" si="169"/>
        <v>wl10 Comdty20041029</v>
      </c>
      <c r="B3643" s="3">
        <v>10</v>
      </c>
      <c r="C3643" s="3">
        <v>210</v>
      </c>
      <c r="D3643" s="3" t="s">
        <v>130</v>
      </c>
      <c r="E3643" s="9">
        <v>38289</v>
      </c>
      <c r="F3643" s="6" t="str">
        <f t="shared" si="170"/>
        <v>wl10 Comdty</v>
      </c>
      <c r="G3643" s="6" t="str" cm="1">
        <f t="array" ref="G3643">_xll.BQL.DATE(_xll.BADDPERIODS(DATE(YEAR(E3643),MONTH(E3643),DAY(15)),"NUMBEROFPERIODS",B3643,"PER=M","CDR=BZ","BusDayAdj=-1"))</f>
        <v>#N/A Connection</v>
      </c>
      <c r="H3643" s="6" t="str">
        <f>IFERROR(_xll.BCOUNTPERIODS($E$2,G3643,"CDR=BZ")*1,"")</f>
        <v/>
      </c>
      <c r="I3643" s="6" t="str" cm="1">
        <f t="array" ref="I3643">_xll.BQL.DATE(_xll.BADDPERIODS(EOMONTH(E3643,0),"NUMBEROFPERIODS",B3643,"PER=M","CDR=BZ","BusDayAdj=2"))</f>
        <v>#N/A Connection</v>
      </c>
      <c r="J3643" s="6" t="str">
        <f>IFERROR(_xll.BCOUNTPERIODS(E3643,I3643,"CDR=BZ")*1,"")</f>
        <v/>
      </c>
      <c r="K3643" s="7" t="e">
        <f t="shared" si="168"/>
        <v>#VALUE!</v>
      </c>
      <c r="L3643" s="8" cm="1">
        <f t="array" ref="L3643">_xll.BDH($F3643,L$1,$E3643,$E3643,"per=m","days=all","fill=0","dts=h","QtTyp=P")</f>
        <v>0</v>
      </c>
      <c r="M3643" s="6" cm="1">
        <f t="array" ref="M3643">_xll.BDH($F3643,M$1,$E3643,$E3643,"per=m","days=all","fill=0","dts=h","QtTyp=P")</f>
        <v>0</v>
      </c>
    </row>
    <row r="3644" spans="1:13" x14ac:dyDescent="0.25">
      <c r="A3644" s="6" t="str">
        <f t="shared" si="169"/>
        <v>wl10 Comdty20041130</v>
      </c>
      <c r="B3644" s="3">
        <v>10</v>
      </c>
      <c r="C3644" s="3">
        <v>210</v>
      </c>
      <c r="D3644" s="3" t="s">
        <v>130</v>
      </c>
      <c r="E3644" s="9">
        <v>38321</v>
      </c>
      <c r="F3644" s="6" t="str">
        <f t="shared" si="170"/>
        <v>wl10 Comdty</v>
      </c>
      <c r="G3644" s="6" t="str" cm="1">
        <f t="array" ref="G3644">_xll.BQL.DATE(_xll.BADDPERIODS(DATE(YEAR(E3644),MONTH(E3644),DAY(15)),"NUMBEROFPERIODS",B3644,"PER=M","CDR=BZ","BusDayAdj=-1"))</f>
        <v>#N/A Connection</v>
      </c>
      <c r="H3644" s="6" t="str">
        <f>IFERROR(_xll.BCOUNTPERIODS($E$2,G3644,"CDR=BZ")*1,"")</f>
        <v/>
      </c>
      <c r="I3644" s="6" t="str" cm="1">
        <f t="array" ref="I3644">_xll.BQL.DATE(_xll.BADDPERIODS(EOMONTH(E3644,0),"NUMBEROFPERIODS",B3644,"PER=M","CDR=BZ","BusDayAdj=2"))</f>
        <v>#N/A Connection</v>
      </c>
      <c r="J3644" s="6" t="str">
        <f>IFERROR(_xll.BCOUNTPERIODS(E3644,I3644,"CDR=BZ")*1,"")</f>
        <v/>
      </c>
      <c r="K3644" s="7" t="e">
        <f t="shared" si="168"/>
        <v>#VALUE!</v>
      </c>
      <c r="L3644" s="8" cm="1">
        <f t="array" ref="L3644">_xll.BDH($F3644,L$1,$E3644,$E3644,"per=m","days=all","fill=0","dts=h","QtTyp=P")</f>
        <v>0</v>
      </c>
      <c r="M3644" s="6" cm="1">
        <f t="array" ref="M3644">_xll.BDH($F3644,M$1,$E3644,$E3644,"per=m","days=all","fill=0","dts=h","QtTyp=P")</f>
        <v>0</v>
      </c>
    </row>
    <row r="3645" spans="1:13" x14ac:dyDescent="0.25">
      <c r="A3645" s="6" t="str">
        <f t="shared" si="169"/>
        <v>wl10 Comdty20041231</v>
      </c>
      <c r="B3645" s="3">
        <v>10</v>
      </c>
      <c r="C3645" s="3">
        <v>210</v>
      </c>
      <c r="D3645" s="3" t="s">
        <v>130</v>
      </c>
      <c r="E3645" s="9">
        <v>38352</v>
      </c>
      <c r="F3645" s="6" t="str">
        <f t="shared" si="170"/>
        <v>wl10 Comdty</v>
      </c>
      <c r="G3645" s="6" t="str" cm="1">
        <f t="array" ref="G3645">_xll.BQL.DATE(_xll.BADDPERIODS(DATE(YEAR(E3645),MONTH(E3645),DAY(15)),"NUMBEROFPERIODS",B3645,"PER=M","CDR=BZ","BusDayAdj=-1"))</f>
        <v>#N/A Connection</v>
      </c>
      <c r="H3645" s="6" t="str">
        <f>IFERROR(_xll.BCOUNTPERIODS($E$2,G3645,"CDR=BZ")*1,"")</f>
        <v/>
      </c>
      <c r="I3645" s="6" t="str" cm="1">
        <f t="array" ref="I3645">_xll.BQL.DATE(_xll.BADDPERIODS(EOMONTH(E3645,0),"NUMBEROFPERIODS",B3645,"PER=M","CDR=BZ","BusDayAdj=2"))</f>
        <v>#N/A Connection</v>
      </c>
      <c r="J3645" s="6" t="str">
        <f>IFERROR(_xll.BCOUNTPERIODS(E3645,I3645,"CDR=BZ")*1,"")</f>
        <v/>
      </c>
      <c r="K3645" s="7" t="e">
        <f t="shared" si="168"/>
        <v>#VALUE!</v>
      </c>
      <c r="L3645" s="8" cm="1">
        <f t="array" ref="L3645">_xll.BDH($F3645,L$1,$E3645,$E3645,"per=m","days=all","fill=0","dts=h","QtTyp=P")</f>
        <v>0</v>
      </c>
      <c r="M3645" s="6" cm="1">
        <f t="array" ref="M3645">_xll.BDH($F3645,M$1,$E3645,$E3645,"per=m","days=all","fill=0","dts=h","QtTyp=P")</f>
        <v>0</v>
      </c>
    </row>
    <row r="3646" spans="1:13" x14ac:dyDescent="0.25">
      <c r="A3646" s="6" t="str">
        <f t="shared" si="169"/>
        <v>wl10 Comdty20050131</v>
      </c>
      <c r="B3646" s="3">
        <v>10</v>
      </c>
      <c r="C3646" s="3">
        <v>210</v>
      </c>
      <c r="D3646" s="3" t="s">
        <v>130</v>
      </c>
      <c r="E3646" s="9">
        <v>38383</v>
      </c>
      <c r="F3646" s="6" t="str">
        <f t="shared" si="170"/>
        <v>wl10 Comdty</v>
      </c>
      <c r="G3646" s="6" t="str" cm="1">
        <f t="array" ref="G3646">_xll.BQL.DATE(_xll.BADDPERIODS(DATE(YEAR(E3646),MONTH(E3646),DAY(15)),"NUMBEROFPERIODS",B3646,"PER=M","CDR=BZ","BusDayAdj=-1"))</f>
        <v>#N/A Connection</v>
      </c>
      <c r="H3646" s="6" t="str">
        <f>IFERROR(_xll.BCOUNTPERIODS($E$2,G3646,"CDR=BZ")*1,"")</f>
        <v/>
      </c>
      <c r="I3646" s="6" t="str" cm="1">
        <f t="array" ref="I3646">_xll.BQL.DATE(_xll.BADDPERIODS(EOMONTH(E3646,0),"NUMBEROFPERIODS",B3646,"PER=M","CDR=BZ","BusDayAdj=2"))</f>
        <v>#N/A Connection</v>
      </c>
      <c r="J3646" s="6" t="str">
        <f>IFERROR(_xll.BCOUNTPERIODS(E3646,I3646,"CDR=BZ")*1,"")</f>
        <v/>
      </c>
      <c r="K3646" s="7" t="e">
        <f t="shared" si="168"/>
        <v>#VALUE!</v>
      </c>
      <c r="L3646" s="8" cm="1">
        <f t="array" ref="L3646">_xll.BDH($F3646,L$1,$E3646,$E3646,"per=m","days=all","fill=0","dts=h","QtTyp=P")</f>
        <v>0</v>
      </c>
      <c r="M3646" s="6" cm="1">
        <f t="array" ref="M3646">_xll.BDH($F3646,M$1,$E3646,$E3646,"per=m","days=all","fill=0","dts=h","QtTyp=P")</f>
        <v>0</v>
      </c>
    </row>
    <row r="3647" spans="1:13" x14ac:dyDescent="0.25">
      <c r="A3647" s="6" t="str">
        <f t="shared" si="169"/>
        <v>wl10 Comdty20050228</v>
      </c>
      <c r="B3647" s="3">
        <v>10</v>
      </c>
      <c r="C3647" s="3">
        <v>210</v>
      </c>
      <c r="D3647" s="3" t="s">
        <v>130</v>
      </c>
      <c r="E3647" s="9">
        <v>38411</v>
      </c>
      <c r="F3647" s="6" t="str">
        <f t="shared" si="170"/>
        <v>wl10 Comdty</v>
      </c>
      <c r="G3647" s="6" t="str" cm="1">
        <f t="array" ref="G3647">_xll.BQL.DATE(_xll.BADDPERIODS(DATE(YEAR(E3647),MONTH(E3647),DAY(15)),"NUMBEROFPERIODS",B3647,"PER=M","CDR=BZ","BusDayAdj=-1"))</f>
        <v>#N/A Connection</v>
      </c>
      <c r="H3647" s="6" t="str">
        <f>IFERROR(_xll.BCOUNTPERIODS($E$2,G3647,"CDR=BZ")*1,"")</f>
        <v/>
      </c>
      <c r="I3647" s="6" t="str" cm="1">
        <f t="array" ref="I3647">_xll.BQL.DATE(_xll.BADDPERIODS(EOMONTH(E3647,0),"NUMBEROFPERIODS",B3647,"PER=M","CDR=BZ","BusDayAdj=2"))</f>
        <v>#N/A Connection</v>
      </c>
      <c r="J3647" s="6" t="str">
        <f>IFERROR(_xll.BCOUNTPERIODS(E3647,I3647,"CDR=BZ")*1,"")</f>
        <v/>
      </c>
      <c r="K3647" s="7" t="e">
        <f t="shared" si="168"/>
        <v>#VALUE!</v>
      </c>
      <c r="L3647" s="8" cm="1">
        <f t="array" ref="L3647">_xll.BDH($F3647,L$1,$E3647,$E3647,"per=m","days=all","fill=0","dts=h","QtTyp=P")</f>
        <v>0</v>
      </c>
      <c r="M3647" s="6" cm="1">
        <f t="array" ref="M3647">_xll.BDH($F3647,M$1,$E3647,$E3647,"per=m","days=all","fill=0","dts=h","QtTyp=P")</f>
        <v>0</v>
      </c>
    </row>
    <row r="3648" spans="1:13" x14ac:dyDescent="0.25">
      <c r="A3648" s="6" t="str">
        <f t="shared" si="169"/>
        <v>wl10 Comdty20050331</v>
      </c>
      <c r="B3648" s="3">
        <v>10</v>
      </c>
      <c r="C3648" s="3">
        <v>210</v>
      </c>
      <c r="D3648" s="3" t="s">
        <v>130</v>
      </c>
      <c r="E3648" s="9">
        <v>38442</v>
      </c>
      <c r="F3648" s="6" t="str">
        <f t="shared" si="170"/>
        <v>wl10 Comdty</v>
      </c>
      <c r="G3648" s="6" t="str" cm="1">
        <f t="array" ref="G3648">_xll.BQL.DATE(_xll.BADDPERIODS(DATE(YEAR(E3648),MONTH(E3648),DAY(15)),"NUMBEROFPERIODS",B3648,"PER=M","CDR=BZ","BusDayAdj=-1"))</f>
        <v>#N/A Connection</v>
      </c>
      <c r="H3648" s="6" t="str">
        <f>IFERROR(_xll.BCOUNTPERIODS($E$2,G3648,"CDR=BZ")*1,"")</f>
        <v/>
      </c>
      <c r="I3648" s="6" t="str" cm="1">
        <f t="array" ref="I3648">_xll.BQL.DATE(_xll.BADDPERIODS(EOMONTH(E3648,0),"NUMBEROFPERIODS",B3648,"PER=M","CDR=BZ","BusDayAdj=2"))</f>
        <v>#N/A Connection</v>
      </c>
      <c r="J3648" s="6" t="str">
        <f>IFERROR(_xll.BCOUNTPERIODS(E3648,I3648,"CDR=BZ")*1,"")</f>
        <v/>
      </c>
      <c r="K3648" s="7" t="e">
        <f t="shared" si="168"/>
        <v>#VALUE!</v>
      </c>
      <c r="L3648" s="8" cm="1">
        <f t="array" ref="L3648">_xll.BDH($F3648,L$1,$E3648,$E3648,"per=m","days=all","fill=0","dts=h","QtTyp=P")</f>
        <v>0</v>
      </c>
      <c r="M3648" s="6" cm="1">
        <f t="array" ref="M3648">_xll.BDH($F3648,M$1,$E3648,$E3648,"per=m","days=all","fill=0","dts=h","QtTyp=P")</f>
        <v>0</v>
      </c>
    </row>
    <row r="3649" spans="1:13" x14ac:dyDescent="0.25">
      <c r="A3649" s="6" t="str">
        <f t="shared" si="169"/>
        <v>wl10 Comdty20050429</v>
      </c>
      <c r="B3649" s="3">
        <v>10</v>
      </c>
      <c r="C3649" s="3">
        <v>210</v>
      </c>
      <c r="D3649" s="3" t="s">
        <v>130</v>
      </c>
      <c r="E3649" s="9">
        <v>38471</v>
      </c>
      <c r="F3649" s="6" t="str">
        <f t="shared" si="170"/>
        <v>wl10 Comdty</v>
      </c>
      <c r="G3649" s="6" t="str" cm="1">
        <f t="array" ref="G3649">_xll.BQL.DATE(_xll.BADDPERIODS(DATE(YEAR(E3649),MONTH(E3649),DAY(15)),"NUMBEROFPERIODS",B3649,"PER=M","CDR=BZ","BusDayAdj=-1"))</f>
        <v>#N/A Connection</v>
      </c>
      <c r="H3649" s="6" t="str">
        <f>IFERROR(_xll.BCOUNTPERIODS($E$2,G3649,"CDR=BZ")*1,"")</f>
        <v/>
      </c>
      <c r="I3649" s="6" t="str" cm="1">
        <f t="array" ref="I3649">_xll.BQL.DATE(_xll.BADDPERIODS(EOMONTH(E3649,0),"NUMBEROFPERIODS",B3649,"PER=M","CDR=BZ","BusDayAdj=2"))</f>
        <v>#N/A Connection</v>
      </c>
      <c r="J3649" s="6" t="str">
        <f>IFERROR(_xll.BCOUNTPERIODS(E3649,I3649,"CDR=BZ")*1,"")</f>
        <v/>
      </c>
      <c r="K3649" s="7" t="e">
        <f t="shared" si="168"/>
        <v>#VALUE!</v>
      </c>
      <c r="L3649" s="8" cm="1">
        <f t="array" ref="L3649">_xll.BDH($F3649,L$1,$E3649,$E3649,"per=m","days=all","fill=0","dts=h","QtTyp=P")</f>
        <v>0</v>
      </c>
      <c r="M3649" s="6" cm="1">
        <f t="array" ref="M3649">_xll.BDH($F3649,M$1,$E3649,$E3649,"per=m","days=all","fill=0","dts=h","QtTyp=P")</f>
        <v>0</v>
      </c>
    </row>
    <row r="3650" spans="1:13" x14ac:dyDescent="0.25">
      <c r="A3650" s="6" t="str">
        <f t="shared" si="169"/>
        <v>wl10 Comdty20050531</v>
      </c>
      <c r="B3650" s="3">
        <v>10</v>
      </c>
      <c r="C3650" s="3">
        <v>210</v>
      </c>
      <c r="D3650" s="3" t="s">
        <v>130</v>
      </c>
      <c r="E3650" s="9">
        <v>38503</v>
      </c>
      <c r="F3650" s="6" t="str">
        <f t="shared" si="170"/>
        <v>wl10 Comdty</v>
      </c>
      <c r="G3650" s="6" t="str" cm="1">
        <f t="array" ref="G3650">_xll.BQL.DATE(_xll.BADDPERIODS(DATE(YEAR(E3650),MONTH(E3650),DAY(15)),"NUMBEROFPERIODS",B3650,"PER=M","CDR=BZ","BusDayAdj=-1"))</f>
        <v>#N/A Connection</v>
      </c>
      <c r="H3650" s="6" t="str">
        <f>IFERROR(_xll.BCOUNTPERIODS($E$2,G3650,"CDR=BZ")*1,"")</f>
        <v/>
      </c>
      <c r="I3650" s="6" t="str" cm="1">
        <f t="array" ref="I3650">_xll.BQL.DATE(_xll.BADDPERIODS(EOMONTH(E3650,0),"NUMBEROFPERIODS",B3650,"PER=M","CDR=BZ","BusDayAdj=2"))</f>
        <v>#N/A Connection</v>
      </c>
      <c r="J3650" s="6" t="str">
        <f>IFERROR(_xll.BCOUNTPERIODS(E3650,I3650,"CDR=BZ")*1,"")</f>
        <v/>
      </c>
      <c r="K3650" s="7" t="e">
        <f t="shared" ref="K3650:K3713" si="171">J3650/252</f>
        <v>#VALUE!</v>
      </c>
      <c r="L3650" s="8" cm="1">
        <f t="array" ref="L3650">_xll.BDH($F3650,L$1,$E3650,$E3650,"per=m","days=all","fill=0","dts=h","QtTyp=P")</f>
        <v>0</v>
      </c>
      <c r="M3650" s="6" cm="1">
        <f t="array" ref="M3650">_xll.BDH($F3650,M$1,$E3650,$E3650,"per=m","days=all","fill=0","dts=h","QtTyp=P")</f>
        <v>0</v>
      </c>
    </row>
    <row r="3651" spans="1:13" x14ac:dyDescent="0.25">
      <c r="A3651" s="6" t="str">
        <f t="shared" ref="A3651:A3714" si="172">F3651&amp;TEXT(E3651,"yyyymmdd")</f>
        <v>wl10 Comdty20050630</v>
      </c>
      <c r="B3651" s="3">
        <v>10</v>
      </c>
      <c r="C3651" s="3">
        <v>210</v>
      </c>
      <c r="D3651" s="3" t="s">
        <v>130</v>
      </c>
      <c r="E3651" s="9">
        <v>38533</v>
      </c>
      <c r="F3651" s="6" t="str">
        <f t="shared" ref="F3651:F3714" si="173">"wl"&amp;B3651&amp; " Comdty"</f>
        <v>wl10 Comdty</v>
      </c>
      <c r="G3651" s="6" t="str" cm="1">
        <f t="array" ref="G3651">_xll.BQL.DATE(_xll.BADDPERIODS(DATE(YEAR(E3651),MONTH(E3651),DAY(15)),"NUMBEROFPERIODS",B3651,"PER=M","CDR=BZ","BusDayAdj=-1"))</f>
        <v>#N/A Connection</v>
      </c>
      <c r="H3651" s="6" t="str">
        <f>IFERROR(_xll.BCOUNTPERIODS($E$2,G3651,"CDR=BZ")*1,"")</f>
        <v/>
      </c>
      <c r="I3651" s="6" t="str" cm="1">
        <f t="array" ref="I3651">_xll.BQL.DATE(_xll.BADDPERIODS(EOMONTH(E3651,0),"NUMBEROFPERIODS",B3651,"PER=M","CDR=BZ","BusDayAdj=2"))</f>
        <v>#N/A Connection</v>
      </c>
      <c r="J3651" s="6" t="str">
        <f>IFERROR(_xll.BCOUNTPERIODS(E3651,I3651,"CDR=BZ")*1,"")</f>
        <v/>
      </c>
      <c r="K3651" s="7" t="e">
        <f t="shared" si="171"/>
        <v>#VALUE!</v>
      </c>
      <c r="L3651" s="8" cm="1">
        <f t="array" ref="L3651">_xll.BDH($F3651,L$1,$E3651,$E3651,"per=m","days=all","fill=0","dts=h","QtTyp=P")</f>
        <v>0</v>
      </c>
      <c r="M3651" s="6" cm="1">
        <f t="array" ref="M3651">_xll.BDH($F3651,M$1,$E3651,$E3651,"per=m","days=all","fill=0","dts=h","QtTyp=P")</f>
        <v>0</v>
      </c>
    </row>
    <row r="3652" spans="1:13" x14ac:dyDescent="0.25">
      <c r="A3652" s="6" t="str">
        <f t="shared" si="172"/>
        <v>wl10 Comdty20050729</v>
      </c>
      <c r="B3652" s="3">
        <v>10</v>
      </c>
      <c r="C3652" s="3">
        <v>210</v>
      </c>
      <c r="D3652" s="3" t="s">
        <v>130</v>
      </c>
      <c r="E3652" s="9">
        <v>38562</v>
      </c>
      <c r="F3652" s="6" t="str">
        <f t="shared" si="173"/>
        <v>wl10 Comdty</v>
      </c>
      <c r="G3652" s="6" t="str" cm="1">
        <f t="array" ref="G3652">_xll.BQL.DATE(_xll.BADDPERIODS(DATE(YEAR(E3652),MONTH(E3652),DAY(15)),"NUMBEROFPERIODS",B3652,"PER=M","CDR=BZ","BusDayAdj=-1"))</f>
        <v>#N/A Connection</v>
      </c>
      <c r="H3652" s="6" t="str">
        <f>IFERROR(_xll.BCOUNTPERIODS($E$2,G3652,"CDR=BZ")*1,"")</f>
        <v/>
      </c>
      <c r="I3652" s="6" t="str" cm="1">
        <f t="array" ref="I3652">_xll.BQL.DATE(_xll.BADDPERIODS(EOMONTH(E3652,0),"NUMBEROFPERIODS",B3652,"PER=M","CDR=BZ","BusDayAdj=2"))</f>
        <v>#N/A Connection</v>
      </c>
      <c r="J3652" s="6" t="str">
        <f>IFERROR(_xll.BCOUNTPERIODS(E3652,I3652,"CDR=BZ")*1,"")</f>
        <v/>
      </c>
      <c r="K3652" s="7" t="e">
        <f t="shared" si="171"/>
        <v>#VALUE!</v>
      </c>
      <c r="L3652" s="8" cm="1">
        <f t="array" ref="L3652">_xll.BDH($F3652,L$1,$E3652,$E3652,"per=m","days=all","fill=0","dts=h","QtTyp=P")</f>
        <v>0</v>
      </c>
      <c r="M3652" s="6" cm="1">
        <f t="array" ref="M3652">_xll.BDH($F3652,M$1,$E3652,$E3652,"per=m","days=all","fill=0","dts=h","QtTyp=P")</f>
        <v>0</v>
      </c>
    </row>
    <row r="3653" spans="1:13" x14ac:dyDescent="0.25">
      <c r="A3653" s="6" t="str">
        <f t="shared" si="172"/>
        <v>wl10 Comdty20050831</v>
      </c>
      <c r="B3653" s="3">
        <v>10</v>
      </c>
      <c r="C3653" s="3">
        <v>210</v>
      </c>
      <c r="D3653" s="3" t="s">
        <v>130</v>
      </c>
      <c r="E3653" s="9">
        <v>38595</v>
      </c>
      <c r="F3653" s="6" t="str">
        <f t="shared" si="173"/>
        <v>wl10 Comdty</v>
      </c>
      <c r="G3653" s="6" t="str" cm="1">
        <f t="array" ref="G3653">_xll.BQL.DATE(_xll.BADDPERIODS(DATE(YEAR(E3653),MONTH(E3653),DAY(15)),"NUMBEROFPERIODS",B3653,"PER=M","CDR=BZ","BusDayAdj=-1"))</f>
        <v>#N/A Connection</v>
      </c>
      <c r="H3653" s="6" t="str">
        <f>IFERROR(_xll.BCOUNTPERIODS($E$2,G3653,"CDR=BZ")*1,"")</f>
        <v/>
      </c>
      <c r="I3653" s="6" t="str" cm="1">
        <f t="array" ref="I3653">_xll.BQL.DATE(_xll.BADDPERIODS(EOMONTH(E3653,0),"NUMBEROFPERIODS",B3653,"PER=M","CDR=BZ","BusDayAdj=2"))</f>
        <v>#N/A Connection</v>
      </c>
      <c r="J3653" s="6" t="str">
        <f>IFERROR(_xll.BCOUNTPERIODS(E3653,I3653,"CDR=BZ")*1,"")</f>
        <v/>
      </c>
      <c r="K3653" s="7" t="e">
        <f t="shared" si="171"/>
        <v>#VALUE!</v>
      </c>
      <c r="L3653" s="8" cm="1">
        <f t="array" ref="L3653">_xll.BDH($F3653,L$1,$E3653,$E3653,"per=m","days=all","fill=0","dts=h","QtTyp=P")</f>
        <v>0</v>
      </c>
      <c r="M3653" s="6" cm="1">
        <f t="array" ref="M3653">_xll.BDH($F3653,M$1,$E3653,$E3653,"per=m","days=all","fill=0","dts=h","QtTyp=P")</f>
        <v>0</v>
      </c>
    </row>
    <row r="3654" spans="1:13" x14ac:dyDescent="0.25">
      <c r="A3654" s="6" t="str">
        <f t="shared" si="172"/>
        <v>wl10 Comdty20050930</v>
      </c>
      <c r="B3654" s="3">
        <v>10</v>
      </c>
      <c r="C3654" s="3">
        <v>210</v>
      </c>
      <c r="D3654" s="3" t="s">
        <v>130</v>
      </c>
      <c r="E3654" s="9">
        <v>38625</v>
      </c>
      <c r="F3654" s="6" t="str">
        <f t="shared" si="173"/>
        <v>wl10 Comdty</v>
      </c>
      <c r="G3654" s="6" t="str" cm="1">
        <f t="array" ref="G3654">_xll.BQL.DATE(_xll.BADDPERIODS(DATE(YEAR(E3654),MONTH(E3654),DAY(15)),"NUMBEROFPERIODS",B3654,"PER=M","CDR=BZ","BusDayAdj=-1"))</f>
        <v>#N/A Connection</v>
      </c>
      <c r="H3654" s="6" t="str">
        <f>IFERROR(_xll.BCOUNTPERIODS($E$2,G3654,"CDR=BZ")*1,"")</f>
        <v/>
      </c>
      <c r="I3654" s="6" t="str" cm="1">
        <f t="array" ref="I3654">_xll.BQL.DATE(_xll.BADDPERIODS(EOMONTH(E3654,0),"NUMBEROFPERIODS",B3654,"PER=M","CDR=BZ","BusDayAdj=2"))</f>
        <v>#N/A Connection</v>
      </c>
      <c r="J3654" s="6" t="str">
        <f>IFERROR(_xll.BCOUNTPERIODS(E3654,I3654,"CDR=BZ")*1,"")</f>
        <v/>
      </c>
      <c r="K3654" s="7" t="e">
        <f t="shared" si="171"/>
        <v>#VALUE!</v>
      </c>
      <c r="L3654" s="8" cm="1">
        <f t="array" ref="L3654">_xll.BDH($F3654,L$1,$E3654,$E3654,"per=m","days=all","fill=0","dts=h","QtTyp=P")</f>
        <v>0</v>
      </c>
      <c r="M3654" s="6" cm="1">
        <f t="array" ref="M3654">_xll.BDH($F3654,M$1,$E3654,$E3654,"per=m","days=all","fill=0","dts=h","QtTyp=P")</f>
        <v>0</v>
      </c>
    </row>
    <row r="3655" spans="1:13" x14ac:dyDescent="0.25">
      <c r="A3655" s="6" t="str">
        <f t="shared" si="172"/>
        <v>wl10 Comdty20051031</v>
      </c>
      <c r="B3655" s="3">
        <v>10</v>
      </c>
      <c r="C3655" s="3">
        <v>210</v>
      </c>
      <c r="D3655" s="3" t="s">
        <v>130</v>
      </c>
      <c r="E3655" s="9">
        <v>38656</v>
      </c>
      <c r="F3655" s="6" t="str">
        <f t="shared" si="173"/>
        <v>wl10 Comdty</v>
      </c>
      <c r="G3655" s="6" t="str" cm="1">
        <f t="array" ref="G3655">_xll.BQL.DATE(_xll.BADDPERIODS(DATE(YEAR(E3655),MONTH(E3655),DAY(15)),"NUMBEROFPERIODS",B3655,"PER=M","CDR=BZ","BusDayAdj=-1"))</f>
        <v>#N/A Connection</v>
      </c>
      <c r="H3655" s="6" t="str">
        <f>IFERROR(_xll.BCOUNTPERIODS($E$2,G3655,"CDR=BZ")*1,"")</f>
        <v/>
      </c>
      <c r="I3655" s="6" t="str" cm="1">
        <f t="array" ref="I3655">_xll.BQL.DATE(_xll.BADDPERIODS(EOMONTH(E3655,0),"NUMBEROFPERIODS",B3655,"PER=M","CDR=BZ","BusDayAdj=2"))</f>
        <v>#N/A Connection</v>
      </c>
      <c r="J3655" s="6" t="str">
        <f>IFERROR(_xll.BCOUNTPERIODS(E3655,I3655,"CDR=BZ")*1,"")</f>
        <v/>
      </c>
      <c r="K3655" s="7" t="e">
        <f t="shared" si="171"/>
        <v>#VALUE!</v>
      </c>
      <c r="L3655" s="8" cm="1">
        <f t="array" ref="L3655">_xll.BDH($F3655,L$1,$E3655,$E3655,"per=m","days=all","fill=0","dts=h","QtTyp=P")</f>
        <v>0</v>
      </c>
      <c r="M3655" s="6" cm="1">
        <f t="array" ref="M3655">_xll.BDH($F3655,M$1,$E3655,$E3655,"per=m","days=all","fill=0","dts=h","QtTyp=P")</f>
        <v>0</v>
      </c>
    </row>
    <row r="3656" spans="1:13" x14ac:dyDescent="0.25">
      <c r="A3656" s="6" t="str">
        <f t="shared" si="172"/>
        <v>wl10 Comdty20051130</v>
      </c>
      <c r="B3656" s="3">
        <v>10</v>
      </c>
      <c r="C3656" s="3">
        <v>210</v>
      </c>
      <c r="D3656" s="3" t="s">
        <v>130</v>
      </c>
      <c r="E3656" s="9">
        <v>38686</v>
      </c>
      <c r="F3656" s="6" t="str">
        <f t="shared" si="173"/>
        <v>wl10 Comdty</v>
      </c>
      <c r="G3656" s="6" t="str" cm="1">
        <f t="array" ref="G3656">_xll.BQL.DATE(_xll.BADDPERIODS(DATE(YEAR(E3656),MONTH(E3656),DAY(15)),"NUMBEROFPERIODS",B3656,"PER=M","CDR=BZ","BusDayAdj=-1"))</f>
        <v>#N/A Connection</v>
      </c>
      <c r="H3656" s="6" t="str">
        <f>IFERROR(_xll.BCOUNTPERIODS($E$2,G3656,"CDR=BZ")*1,"")</f>
        <v/>
      </c>
      <c r="I3656" s="6" t="str" cm="1">
        <f t="array" ref="I3656">_xll.BQL.DATE(_xll.BADDPERIODS(EOMONTH(E3656,0),"NUMBEROFPERIODS",B3656,"PER=M","CDR=BZ","BusDayAdj=2"))</f>
        <v>#N/A Connection</v>
      </c>
      <c r="J3656" s="6" t="str">
        <f>IFERROR(_xll.BCOUNTPERIODS(E3656,I3656,"CDR=BZ")*1,"")</f>
        <v/>
      </c>
      <c r="K3656" s="7" t="e">
        <f t="shared" si="171"/>
        <v>#VALUE!</v>
      </c>
      <c r="L3656" s="8" cm="1">
        <f t="array" ref="L3656">_xll.BDH($F3656,L$1,$E3656,$E3656,"per=m","days=all","fill=0","dts=h","QtTyp=P")</f>
        <v>0</v>
      </c>
      <c r="M3656" s="6" cm="1">
        <f t="array" ref="M3656">_xll.BDH($F3656,M$1,$E3656,$E3656,"per=m","days=all","fill=0","dts=h","QtTyp=P")</f>
        <v>0</v>
      </c>
    </row>
    <row r="3657" spans="1:13" x14ac:dyDescent="0.25">
      <c r="A3657" s="6" t="str">
        <f t="shared" si="172"/>
        <v>wl10 Comdty20051230</v>
      </c>
      <c r="B3657" s="3">
        <v>10</v>
      </c>
      <c r="C3657" s="3">
        <v>210</v>
      </c>
      <c r="D3657" s="3" t="s">
        <v>130</v>
      </c>
      <c r="E3657" s="9">
        <v>38716</v>
      </c>
      <c r="F3657" s="6" t="str">
        <f t="shared" si="173"/>
        <v>wl10 Comdty</v>
      </c>
      <c r="G3657" s="6" t="str" cm="1">
        <f t="array" ref="G3657">_xll.BQL.DATE(_xll.BADDPERIODS(DATE(YEAR(E3657),MONTH(E3657),DAY(15)),"NUMBEROFPERIODS",B3657,"PER=M","CDR=BZ","BusDayAdj=-1"))</f>
        <v>#N/A Connection</v>
      </c>
      <c r="H3657" s="6" t="str">
        <f>IFERROR(_xll.BCOUNTPERIODS($E$2,G3657,"CDR=BZ")*1,"")</f>
        <v/>
      </c>
      <c r="I3657" s="6" t="str" cm="1">
        <f t="array" ref="I3657">_xll.BQL.DATE(_xll.BADDPERIODS(EOMONTH(E3657,0),"NUMBEROFPERIODS",B3657,"PER=M","CDR=BZ","BusDayAdj=2"))</f>
        <v>#N/A Connection</v>
      </c>
      <c r="J3657" s="6" t="str">
        <f>IFERROR(_xll.BCOUNTPERIODS(E3657,I3657,"CDR=BZ")*1,"")</f>
        <v/>
      </c>
      <c r="K3657" s="7" t="e">
        <f t="shared" si="171"/>
        <v>#VALUE!</v>
      </c>
      <c r="L3657" s="8" cm="1">
        <f t="array" ref="L3657">_xll.BDH($F3657,L$1,$E3657,$E3657,"per=m","days=all","fill=0","dts=h","QtTyp=P")</f>
        <v>0</v>
      </c>
      <c r="M3657" s="6" cm="1">
        <f t="array" ref="M3657">_xll.BDH($F3657,M$1,$E3657,$E3657,"per=m","days=all","fill=0","dts=h","QtTyp=P")</f>
        <v>0</v>
      </c>
    </row>
    <row r="3658" spans="1:13" x14ac:dyDescent="0.25">
      <c r="A3658" s="6" t="str">
        <f t="shared" si="172"/>
        <v>wl10 Comdty20060131</v>
      </c>
      <c r="B3658" s="3">
        <v>10</v>
      </c>
      <c r="C3658" s="3">
        <v>210</v>
      </c>
      <c r="D3658" s="3" t="s">
        <v>130</v>
      </c>
      <c r="E3658" s="9">
        <v>38748</v>
      </c>
      <c r="F3658" s="6" t="str">
        <f t="shared" si="173"/>
        <v>wl10 Comdty</v>
      </c>
      <c r="G3658" s="6" t="str" cm="1">
        <f t="array" ref="G3658">_xll.BQL.DATE(_xll.BADDPERIODS(DATE(YEAR(E3658),MONTH(E3658),DAY(15)),"NUMBEROFPERIODS",B3658,"PER=M","CDR=BZ","BusDayAdj=-1"))</f>
        <v>#N/A Connection</v>
      </c>
      <c r="H3658" s="6" t="str">
        <f>IFERROR(_xll.BCOUNTPERIODS($E$2,G3658,"CDR=BZ")*1,"")</f>
        <v/>
      </c>
      <c r="I3658" s="6" t="str" cm="1">
        <f t="array" ref="I3658">_xll.BQL.DATE(_xll.BADDPERIODS(EOMONTH(E3658,0),"NUMBEROFPERIODS",B3658,"PER=M","CDR=BZ","BusDayAdj=2"))</f>
        <v>#N/A Connection</v>
      </c>
      <c r="J3658" s="6" t="str">
        <f>IFERROR(_xll.BCOUNTPERIODS(E3658,I3658,"CDR=BZ")*1,"")</f>
        <v/>
      </c>
      <c r="K3658" s="7" t="e">
        <f t="shared" si="171"/>
        <v>#VALUE!</v>
      </c>
      <c r="L3658" s="8" cm="1">
        <f t="array" ref="L3658">_xll.BDH($F3658,L$1,$E3658,$E3658,"per=m","days=all","fill=0","dts=h","QtTyp=P")</f>
        <v>0</v>
      </c>
      <c r="M3658" s="6" cm="1">
        <f t="array" ref="M3658">_xll.BDH($F3658,M$1,$E3658,$E3658,"per=m","days=all","fill=0","dts=h","QtTyp=P")</f>
        <v>0</v>
      </c>
    </row>
    <row r="3659" spans="1:13" x14ac:dyDescent="0.25">
      <c r="A3659" s="6" t="str">
        <f t="shared" si="172"/>
        <v>wl10 Comdty20060228</v>
      </c>
      <c r="B3659" s="3">
        <v>10</v>
      </c>
      <c r="C3659" s="3">
        <v>210</v>
      </c>
      <c r="D3659" s="3" t="s">
        <v>130</v>
      </c>
      <c r="E3659" s="9">
        <v>38776</v>
      </c>
      <c r="F3659" s="6" t="str">
        <f t="shared" si="173"/>
        <v>wl10 Comdty</v>
      </c>
      <c r="G3659" s="6" t="str" cm="1">
        <f t="array" ref="G3659">_xll.BQL.DATE(_xll.BADDPERIODS(DATE(YEAR(E3659),MONTH(E3659),DAY(15)),"NUMBEROFPERIODS",B3659,"PER=M","CDR=BZ","BusDayAdj=-1"))</f>
        <v>#N/A Connection</v>
      </c>
      <c r="H3659" s="6" t="str">
        <f>IFERROR(_xll.BCOUNTPERIODS($E$2,G3659,"CDR=BZ")*1,"")</f>
        <v/>
      </c>
      <c r="I3659" s="6" t="str" cm="1">
        <f t="array" ref="I3659">_xll.BQL.DATE(_xll.BADDPERIODS(EOMONTH(E3659,0),"NUMBEROFPERIODS",B3659,"PER=M","CDR=BZ","BusDayAdj=2"))</f>
        <v>#N/A Connection</v>
      </c>
      <c r="J3659" s="6" t="str">
        <f>IFERROR(_xll.BCOUNTPERIODS(E3659,I3659,"CDR=BZ")*1,"")</f>
        <v/>
      </c>
      <c r="K3659" s="7" t="e">
        <f t="shared" si="171"/>
        <v>#VALUE!</v>
      </c>
      <c r="L3659" s="8" cm="1">
        <f t="array" ref="L3659">_xll.BDH($F3659,L$1,$E3659,$E3659,"per=m","days=all","fill=0","dts=h","QtTyp=P")</f>
        <v>0</v>
      </c>
      <c r="M3659" s="6" cm="1">
        <f t="array" ref="M3659">_xll.BDH($F3659,M$1,$E3659,$E3659,"per=m","days=all","fill=0","dts=h","QtTyp=P")</f>
        <v>0</v>
      </c>
    </row>
    <row r="3660" spans="1:13" x14ac:dyDescent="0.25">
      <c r="A3660" s="6" t="str">
        <f t="shared" si="172"/>
        <v>wl10 Comdty20060331</v>
      </c>
      <c r="B3660" s="3">
        <v>10</v>
      </c>
      <c r="C3660" s="3">
        <v>210</v>
      </c>
      <c r="D3660" s="3" t="s">
        <v>130</v>
      </c>
      <c r="E3660" s="9">
        <v>38807</v>
      </c>
      <c r="F3660" s="6" t="str">
        <f t="shared" si="173"/>
        <v>wl10 Comdty</v>
      </c>
      <c r="G3660" s="6" t="str" cm="1">
        <f t="array" ref="G3660">_xll.BQL.DATE(_xll.BADDPERIODS(DATE(YEAR(E3660),MONTH(E3660),DAY(15)),"NUMBEROFPERIODS",B3660,"PER=M","CDR=BZ","BusDayAdj=-1"))</f>
        <v>#N/A Connection</v>
      </c>
      <c r="H3660" s="6" t="str">
        <f>IFERROR(_xll.BCOUNTPERIODS($E$2,G3660,"CDR=BZ")*1,"")</f>
        <v/>
      </c>
      <c r="I3660" s="6" t="str" cm="1">
        <f t="array" ref="I3660">_xll.BQL.DATE(_xll.BADDPERIODS(EOMONTH(E3660,0),"NUMBEROFPERIODS",B3660,"PER=M","CDR=BZ","BusDayAdj=2"))</f>
        <v>#N/A Connection</v>
      </c>
      <c r="J3660" s="6" t="str">
        <f>IFERROR(_xll.BCOUNTPERIODS(E3660,I3660,"CDR=BZ")*1,"")</f>
        <v/>
      </c>
      <c r="K3660" s="7" t="e">
        <f t="shared" si="171"/>
        <v>#VALUE!</v>
      </c>
      <c r="L3660" s="8" cm="1">
        <f t="array" ref="L3660">_xll.BDH($F3660,L$1,$E3660,$E3660,"per=m","days=all","fill=0","dts=h","QtTyp=P")</f>
        <v>0</v>
      </c>
      <c r="M3660" s="6" cm="1">
        <f t="array" ref="M3660">_xll.BDH($F3660,M$1,$E3660,$E3660,"per=m","days=all","fill=0","dts=h","QtTyp=P")</f>
        <v>0</v>
      </c>
    </row>
    <row r="3661" spans="1:13" x14ac:dyDescent="0.25">
      <c r="A3661" s="6" t="str">
        <f t="shared" si="172"/>
        <v>wl10 Comdty20060428</v>
      </c>
      <c r="B3661" s="3">
        <v>10</v>
      </c>
      <c r="C3661" s="3">
        <v>210</v>
      </c>
      <c r="D3661" s="3" t="s">
        <v>130</v>
      </c>
      <c r="E3661" s="9">
        <v>38835</v>
      </c>
      <c r="F3661" s="6" t="str">
        <f t="shared" si="173"/>
        <v>wl10 Comdty</v>
      </c>
      <c r="G3661" s="6" t="str" cm="1">
        <f t="array" ref="G3661">_xll.BQL.DATE(_xll.BADDPERIODS(DATE(YEAR(E3661),MONTH(E3661),DAY(15)),"NUMBEROFPERIODS",B3661,"PER=M","CDR=BZ","BusDayAdj=-1"))</f>
        <v>#N/A Connection</v>
      </c>
      <c r="H3661" s="6" t="str">
        <f>IFERROR(_xll.BCOUNTPERIODS($E$2,G3661,"CDR=BZ")*1,"")</f>
        <v/>
      </c>
      <c r="I3661" s="6" t="str" cm="1">
        <f t="array" ref="I3661">_xll.BQL.DATE(_xll.BADDPERIODS(EOMONTH(E3661,0),"NUMBEROFPERIODS",B3661,"PER=M","CDR=BZ","BusDayAdj=2"))</f>
        <v>#N/A Connection</v>
      </c>
      <c r="J3661" s="6" t="str">
        <f>IFERROR(_xll.BCOUNTPERIODS(E3661,I3661,"CDR=BZ")*1,"")</f>
        <v/>
      </c>
      <c r="K3661" s="7" t="e">
        <f t="shared" si="171"/>
        <v>#VALUE!</v>
      </c>
      <c r="L3661" s="8" cm="1">
        <f t="array" ref="L3661">_xll.BDH($F3661,L$1,$E3661,$E3661,"per=m","days=all","fill=0","dts=h","QtTyp=P")</f>
        <v>0</v>
      </c>
      <c r="M3661" s="6" cm="1">
        <f t="array" ref="M3661">_xll.BDH($F3661,M$1,$E3661,$E3661,"per=m","days=all","fill=0","dts=h","QtTyp=P")</f>
        <v>0</v>
      </c>
    </row>
    <row r="3662" spans="1:13" x14ac:dyDescent="0.25">
      <c r="A3662" s="6" t="str">
        <f t="shared" si="172"/>
        <v>wl10 Comdty20060531</v>
      </c>
      <c r="B3662" s="3">
        <v>10</v>
      </c>
      <c r="C3662" s="3">
        <v>210</v>
      </c>
      <c r="D3662" s="3" t="s">
        <v>130</v>
      </c>
      <c r="E3662" s="9">
        <v>38868</v>
      </c>
      <c r="F3662" s="6" t="str">
        <f t="shared" si="173"/>
        <v>wl10 Comdty</v>
      </c>
      <c r="G3662" s="6" t="str" cm="1">
        <f t="array" ref="G3662">_xll.BQL.DATE(_xll.BADDPERIODS(DATE(YEAR(E3662),MONTH(E3662),DAY(15)),"NUMBEROFPERIODS",B3662,"PER=M","CDR=BZ","BusDayAdj=-1"))</f>
        <v>#N/A Connection</v>
      </c>
      <c r="H3662" s="6" t="str">
        <f>IFERROR(_xll.BCOUNTPERIODS($E$2,G3662,"CDR=BZ")*1,"")</f>
        <v/>
      </c>
      <c r="I3662" s="6" t="str" cm="1">
        <f t="array" ref="I3662">_xll.BQL.DATE(_xll.BADDPERIODS(EOMONTH(E3662,0),"NUMBEROFPERIODS",B3662,"PER=M","CDR=BZ","BusDayAdj=2"))</f>
        <v>#N/A Connection</v>
      </c>
      <c r="J3662" s="6" t="str">
        <f>IFERROR(_xll.BCOUNTPERIODS(E3662,I3662,"CDR=BZ")*1,"")</f>
        <v/>
      </c>
      <c r="K3662" s="7" t="e">
        <f t="shared" si="171"/>
        <v>#VALUE!</v>
      </c>
      <c r="L3662" s="8" cm="1">
        <f t="array" ref="L3662">_xll.BDH($F3662,L$1,$E3662,$E3662,"per=m","days=all","fill=0","dts=h","QtTyp=P")</f>
        <v>0</v>
      </c>
      <c r="M3662" s="6" cm="1">
        <f t="array" ref="M3662">_xll.BDH($F3662,M$1,$E3662,$E3662,"per=m","days=all","fill=0","dts=h","QtTyp=P")</f>
        <v>0</v>
      </c>
    </row>
    <row r="3663" spans="1:13" x14ac:dyDescent="0.25">
      <c r="A3663" s="6" t="str">
        <f t="shared" si="172"/>
        <v>wl10 Comdty20060630</v>
      </c>
      <c r="B3663" s="3">
        <v>10</v>
      </c>
      <c r="C3663" s="3">
        <v>210</v>
      </c>
      <c r="D3663" s="3" t="s">
        <v>130</v>
      </c>
      <c r="E3663" s="9">
        <v>38898</v>
      </c>
      <c r="F3663" s="6" t="str">
        <f t="shared" si="173"/>
        <v>wl10 Comdty</v>
      </c>
      <c r="G3663" s="6" t="str" cm="1">
        <f t="array" ref="G3663">_xll.BQL.DATE(_xll.BADDPERIODS(DATE(YEAR(E3663),MONTH(E3663),DAY(15)),"NUMBEROFPERIODS",B3663,"PER=M","CDR=BZ","BusDayAdj=-1"))</f>
        <v>#N/A Connection</v>
      </c>
      <c r="H3663" s="6" t="str">
        <f>IFERROR(_xll.BCOUNTPERIODS($E$2,G3663,"CDR=BZ")*1,"")</f>
        <v/>
      </c>
      <c r="I3663" s="6" t="str" cm="1">
        <f t="array" ref="I3663">_xll.BQL.DATE(_xll.BADDPERIODS(EOMONTH(E3663,0),"NUMBEROFPERIODS",B3663,"PER=M","CDR=BZ","BusDayAdj=2"))</f>
        <v>#N/A Connection</v>
      </c>
      <c r="J3663" s="6" t="str">
        <f>IFERROR(_xll.BCOUNTPERIODS(E3663,I3663,"CDR=BZ")*1,"")</f>
        <v/>
      </c>
      <c r="K3663" s="7" t="e">
        <f t="shared" si="171"/>
        <v>#VALUE!</v>
      </c>
      <c r="L3663" s="8" cm="1">
        <f t="array" ref="L3663">_xll.BDH($F3663,L$1,$E3663,$E3663,"per=m","days=all","fill=0","dts=h","QtTyp=P")</f>
        <v>0</v>
      </c>
      <c r="M3663" s="6" cm="1">
        <f t="array" ref="M3663">_xll.BDH($F3663,M$1,$E3663,$E3663,"per=m","days=all","fill=0","dts=h","QtTyp=P")</f>
        <v>0</v>
      </c>
    </row>
    <row r="3664" spans="1:13" x14ac:dyDescent="0.25">
      <c r="A3664" s="6" t="str">
        <f t="shared" si="172"/>
        <v>wl10 Comdty20060731</v>
      </c>
      <c r="B3664" s="3">
        <v>10</v>
      </c>
      <c r="C3664" s="3">
        <v>210</v>
      </c>
      <c r="D3664" s="3" t="s">
        <v>130</v>
      </c>
      <c r="E3664" s="9">
        <v>38929</v>
      </c>
      <c r="F3664" s="6" t="str">
        <f t="shared" si="173"/>
        <v>wl10 Comdty</v>
      </c>
      <c r="G3664" s="6" t="str" cm="1">
        <f t="array" ref="G3664">_xll.BQL.DATE(_xll.BADDPERIODS(DATE(YEAR(E3664),MONTH(E3664),DAY(15)),"NUMBEROFPERIODS",B3664,"PER=M","CDR=BZ","BusDayAdj=-1"))</f>
        <v>#N/A Connection</v>
      </c>
      <c r="H3664" s="6" t="str">
        <f>IFERROR(_xll.BCOUNTPERIODS($E$2,G3664,"CDR=BZ")*1,"")</f>
        <v/>
      </c>
      <c r="I3664" s="6" t="str" cm="1">
        <f t="array" ref="I3664">_xll.BQL.DATE(_xll.BADDPERIODS(EOMONTH(E3664,0),"NUMBEROFPERIODS",B3664,"PER=M","CDR=BZ","BusDayAdj=2"))</f>
        <v>#N/A Connection</v>
      </c>
      <c r="J3664" s="6" t="str">
        <f>IFERROR(_xll.BCOUNTPERIODS(E3664,I3664,"CDR=BZ")*1,"")</f>
        <v/>
      </c>
      <c r="K3664" s="7" t="e">
        <f t="shared" si="171"/>
        <v>#VALUE!</v>
      </c>
      <c r="L3664" s="8" cm="1">
        <f t="array" ref="L3664">_xll.BDH($F3664,L$1,$E3664,$E3664,"per=m","days=all","fill=0","dts=h","QtTyp=P")</f>
        <v>0</v>
      </c>
      <c r="M3664" s="6" cm="1">
        <f t="array" ref="M3664">_xll.BDH($F3664,M$1,$E3664,$E3664,"per=m","days=all","fill=0","dts=h","QtTyp=P")</f>
        <v>0</v>
      </c>
    </row>
    <row r="3665" spans="1:13" x14ac:dyDescent="0.25">
      <c r="A3665" s="6" t="str">
        <f t="shared" si="172"/>
        <v>wl10 Comdty20060831</v>
      </c>
      <c r="B3665" s="3">
        <v>10</v>
      </c>
      <c r="C3665" s="3">
        <v>210</v>
      </c>
      <c r="D3665" s="3" t="s">
        <v>130</v>
      </c>
      <c r="E3665" s="9">
        <v>38960</v>
      </c>
      <c r="F3665" s="6" t="str">
        <f t="shared" si="173"/>
        <v>wl10 Comdty</v>
      </c>
      <c r="G3665" s="6" t="str" cm="1">
        <f t="array" ref="G3665">_xll.BQL.DATE(_xll.BADDPERIODS(DATE(YEAR(E3665),MONTH(E3665),DAY(15)),"NUMBEROFPERIODS",B3665,"PER=M","CDR=BZ","BusDayAdj=-1"))</f>
        <v>#N/A Connection</v>
      </c>
      <c r="H3665" s="6" t="str">
        <f>IFERROR(_xll.BCOUNTPERIODS($E$2,G3665,"CDR=BZ")*1,"")</f>
        <v/>
      </c>
      <c r="I3665" s="6" t="str" cm="1">
        <f t="array" ref="I3665">_xll.BQL.DATE(_xll.BADDPERIODS(EOMONTH(E3665,0),"NUMBEROFPERIODS",B3665,"PER=M","CDR=BZ","BusDayAdj=2"))</f>
        <v>#N/A Connection</v>
      </c>
      <c r="J3665" s="6" t="str">
        <f>IFERROR(_xll.BCOUNTPERIODS(E3665,I3665,"CDR=BZ")*1,"")</f>
        <v/>
      </c>
      <c r="K3665" s="7" t="e">
        <f t="shared" si="171"/>
        <v>#VALUE!</v>
      </c>
      <c r="L3665" s="8" cm="1">
        <f t="array" ref="L3665">_xll.BDH($F3665,L$1,$E3665,$E3665,"per=m","days=all","fill=0","dts=h","QtTyp=P")</f>
        <v>0</v>
      </c>
      <c r="M3665" s="6" cm="1">
        <f t="array" ref="M3665">_xll.BDH($F3665,M$1,$E3665,$E3665,"per=m","days=all","fill=0","dts=h","QtTyp=P")</f>
        <v>0</v>
      </c>
    </row>
    <row r="3666" spans="1:13" x14ac:dyDescent="0.25">
      <c r="A3666" s="6" t="str">
        <f t="shared" si="172"/>
        <v>wl10 Comdty20060929</v>
      </c>
      <c r="B3666" s="3">
        <v>10</v>
      </c>
      <c r="C3666" s="3">
        <v>210</v>
      </c>
      <c r="D3666" s="3" t="s">
        <v>130</v>
      </c>
      <c r="E3666" s="9">
        <v>38989</v>
      </c>
      <c r="F3666" s="6" t="str">
        <f t="shared" si="173"/>
        <v>wl10 Comdty</v>
      </c>
      <c r="G3666" s="6" t="str" cm="1">
        <f t="array" ref="G3666">_xll.BQL.DATE(_xll.BADDPERIODS(DATE(YEAR(E3666),MONTH(E3666),DAY(15)),"NUMBEROFPERIODS",B3666,"PER=M","CDR=BZ","BusDayAdj=-1"))</f>
        <v>#N/A Connection</v>
      </c>
      <c r="H3666" s="6" t="str">
        <f>IFERROR(_xll.BCOUNTPERIODS($E$2,G3666,"CDR=BZ")*1,"")</f>
        <v/>
      </c>
      <c r="I3666" s="6" t="str" cm="1">
        <f t="array" ref="I3666">_xll.BQL.DATE(_xll.BADDPERIODS(EOMONTH(E3666,0),"NUMBEROFPERIODS",B3666,"PER=M","CDR=BZ","BusDayAdj=2"))</f>
        <v>#N/A Connection</v>
      </c>
      <c r="J3666" s="6" t="str">
        <f>IFERROR(_xll.BCOUNTPERIODS(E3666,I3666,"CDR=BZ")*1,"")</f>
        <v/>
      </c>
      <c r="K3666" s="7" t="e">
        <f t="shared" si="171"/>
        <v>#VALUE!</v>
      </c>
      <c r="L3666" s="8" cm="1">
        <f t="array" ref="L3666">_xll.BDH($F3666,L$1,$E3666,$E3666,"per=m","days=all","fill=0","dts=h","QtTyp=P")</f>
        <v>0</v>
      </c>
      <c r="M3666" s="6" cm="1">
        <f t="array" ref="M3666">_xll.BDH($F3666,M$1,$E3666,$E3666,"per=m","days=all","fill=0","dts=h","QtTyp=P")</f>
        <v>0</v>
      </c>
    </row>
    <row r="3667" spans="1:13" x14ac:dyDescent="0.25">
      <c r="A3667" s="6" t="str">
        <f t="shared" si="172"/>
        <v>wl10 Comdty20061031</v>
      </c>
      <c r="B3667" s="3">
        <v>10</v>
      </c>
      <c r="C3667" s="3">
        <v>210</v>
      </c>
      <c r="D3667" s="3" t="s">
        <v>130</v>
      </c>
      <c r="E3667" s="9">
        <v>39021</v>
      </c>
      <c r="F3667" s="6" t="str">
        <f t="shared" si="173"/>
        <v>wl10 Comdty</v>
      </c>
      <c r="G3667" s="6" t="str" cm="1">
        <f t="array" ref="G3667">_xll.BQL.DATE(_xll.BADDPERIODS(DATE(YEAR(E3667),MONTH(E3667),DAY(15)),"NUMBEROFPERIODS",B3667,"PER=M","CDR=BZ","BusDayAdj=-1"))</f>
        <v>#N/A Connection</v>
      </c>
      <c r="H3667" s="6" t="str">
        <f>IFERROR(_xll.BCOUNTPERIODS($E$2,G3667,"CDR=BZ")*1,"")</f>
        <v/>
      </c>
      <c r="I3667" s="6" t="str" cm="1">
        <f t="array" ref="I3667">_xll.BQL.DATE(_xll.BADDPERIODS(EOMONTH(E3667,0),"NUMBEROFPERIODS",B3667,"PER=M","CDR=BZ","BusDayAdj=2"))</f>
        <v>#N/A Connection</v>
      </c>
      <c r="J3667" s="6" t="str">
        <f>IFERROR(_xll.BCOUNTPERIODS(E3667,I3667,"CDR=BZ")*1,"")</f>
        <v/>
      </c>
      <c r="K3667" s="7" t="e">
        <f t="shared" si="171"/>
        <v>#VALUE!</v>
      </c>
      <c r="L3667" s="8" cm="1">
        <f t="array" ref="L3667">_xll.BDH($F3667,L$1,$E3667,$E3667,"per=m","days=all","fill=0","dts=h","QtTyp=P")</f>
        <v>0</v>
      </c>
      <c r="M3667" s="6" cm="1">
        <f t="array" ref="M3667">_xll.BDH($F3667,M$1,$E3667,$E3667,"per=m","days=all","fill=0","dts=h","QtTyp=P")</f>
        <v>0</v>
      </c>
    </row>
    <row r="3668" spans="1:13" x14ac:dyDescent="0.25">
      <c r="A3668" s="6" t="str">
        <f t="shared" si="172"/>
        <v>wl10 Comdty20061130</v>
      </c>
      <c r="B3668" s="3">
        <v>10</v>
      </c>
      <c r="C3668" s="3">
        <v>210</v>
      </c>
      <c r="D3668" s="3" t="s">
        <v>130</v>
      </c>
      <c r="E3668" s="9">
        <v>39051</v>
      </c>
      <c r="F3668" s="6" t="str">
        <f t="shared" si="173"/>
        <v>wl10 Comdty</v>
      </c>
      <c r="G3668" s="6" t="str" cm="1">
        <f t="array" ref="G3668">_xll.BQL.DATE(_xll.BADDPERIODS(DATE(YEAR(E3668),MONTH(E3668),DAY(15)),"NUMBEROFPERIODS",B3668,"PER=M","CDR=BZ","BusDayAdj=-1"))</f>
        <v>#N/A Connection</v>
      </c>
      <c r="H3668" s="6" t="str">
        <f>IFERROR(_xll.BCOUNTPERIODS($E$2,G3668,"CDR=BZ")*1,"")</f>
        <v/>
      </c>
      <c r="I3668" s="6" t="str" cm="1">
        <f t="array" ref="I3668">_xll.BQL.DATE(_xll.BADDPERIODS(EOMONTH(E3668,0),"NUMBEROFPERIODS",B3668,"PER=M","CDR=BZ","BusDayAdj=2"))</f>
        <v>#N/A Connection</v>
      </c>
      <c r="J3668" s="6" t="str">
        <f>IFERROR(_xll.BCOUNTPERIODS(E3668,I3668,"CDR=BZ")*1,"")</f>
        <v/>
      </c>
      <c r="K3668" s="7" t="e">
        <f t="shared" si="171"/>
        <v>#VALUE!</v>
      </c>
      <c r="L3668" s="8" cm="1">
        <f t="array" ref="L3668">_xll.BDH($F3668,L$1,$E3668,$E3668,"per=m","days=all","fill=0","dts=h","QtTyp=P")</f>
        <v>0</v>
      </c>
      <c r="M3668" s="6" cm="1">
        <f t="array" ref="M3668">_xll.BDH($F3668,M$1,$E3668,$E3668,"per=m","days=all","fill=0","dts=h","QtTyp=P")</f>
        <v>0</v>
      </c>
    </row>
    <row r="3669" spans="1:13" x14ac:dyDescent="0.25">
      <c r="A3669" s="6" t="str">
        <f t="shared" si="172"/>
        <v>wl10 Comdty20061229</v>
      </c>
      <c r="B3669" s="3">
        <v>10</v>
      </c>
      <c r="C3669" s="3">
        <v>210</v>
      </c>
      <c r="D3669" s="3" t="s">
        <v>130</v>
      </c>
      <c r="E3669" s="9">
        <v>39080</v>
      </c>
      <c r="F3669" s="6" t="str">
        <f t="shared" si="173"/>
        <v>wl10 Comdty</v>
      </c>
      <c r="G3669" s="6" t="str" cm="1">
        <f t="array" ref="G3669">_xll.BQL.DATE(_xll.BADDPERIODS(DATE(YEAR(E3669),MONTH(E3669),DAY(15)),"NUMBEROFPERIODS",B3669,"PER=M","CDR=BZ","BusDayAdj=-1"))</f>
        <v>#N/A Connection</v>
      </c>
      <c r="H3669" s="6" t="str">
        <f>IFERROR(_xll.BCOUNTPERIODS($E$2,G3669,"CDR=BZ")*1,"")</f>
        <v/>
      </c>
      <c r="I3669" s="6" t="str" cm="1">
        <f t="array" ref="I3669">_xll.BQL.DATE(_xll.BADDPERIODS(EOMONTH(E3669,0),"NUMBEROFPERIODS",B3669,"PER=M","CDR=BZ","BusDayAdj=2"))</f>
        <v>#N/A Connection</v>
      </c>
      <c r="J3669" s="6" t="str">
        <f>IFERROR(_xll.BCOUNTPERIODS(E3669,I3669,"CDR=BZ")*1,"")</f>
        <v/>
      </c>
      <c r="K3669" s="7" t="e">
        <f t="shared" si="171"/>
        <v>#VALUE!</v>
      </c>
      <c r="L3669" s="8" cm="1">
        <f t="array" ref="L3669">_xll.BDH($F3669,L$1,$E3669,$E3669,"per=m","days=all","fill=0","dts=h","QtTyp=P")</f>
        <v>0</v>
      </c>
      <c r="M3669" s="6" cm="1">
        <f t="array" ref="M3669">_xll.BDH($F3669,M$1,$E3669,$E3669,"per=m","days=all","fill=0","dts=h","QtTyp=P")</f>
        <v>0</v>
      </c>
    </row>
    <row r="3670" spans="1:13" x14ac:dyDescent="0.25">
      <c r="A3670" s="6" t="str">
        <f t="shared" si="172"/>
        <v>wl10 Comdty20070131</v>
      </c>
      <c r="B3670" s="3">
        <v>10</v>
      </c>
      <c r="C3670" s="3">
        <v>210</v>
      </c>
      <c r="D3670" s="3" t="s">
        <v>130</v>
      </c>
      <c r="E3670" s="9">
        <v>39113</v>
      </c>
      <c r="F3670" s="6" t="str">
        <f t="shared" si="173"/>
        <v>wl10 Comdty</v>
      </c>
      <c r="G3670" s="6" t="str" cm="1">
        <f t="array" ref="G3670">_xll.BQL.DATE(_xll.BADDPERIODS(DATE(YEAR(E3670),MONTH(E3670),DAY(15)),"NUMBEROFPERIODS",B3670,"PER=M","CDR=BZ","BusDayAdj=-1"))</f>
        <v>#N/A Connection</v>
      </c>
      <c r="H3670" s="6" t="str">
        <f>IFERROR(_xll.BCOUNTPERIODS($E$2,G3670,"CDR=BZ")*1,"")</f>
        <v/>
      </c>
      <c r="I3670" s="6" t="str" cm="1">
        <f t="array" ref="I3670">_xll.BQL.DATE(_xll.BADDPERIODS(EOMONTH(E3670,0),"NUMBEROFPERIODS",B3670,"PER=M","CDR=BZ","BusDayAdj=2"))</f>
        <v>#N/A Connection</v>
      </c>
      <c r="J3670" s="6" t="str">
        <f>IFERROR(_xll.BCOUNTPERIODS(E3670,I3670,"CDR=BZ")*1,"")</f>
        <v/>
      </c>
      <c r="K3670" s="7" t="e">
        <f t="shared" si="171"/>
        <v>#VALUE!</v>
      </c>
      <c r="L3670" s="8" cm="1">
        <f t="array" ref="L3670">_xll.BDH($F3670,L$1,$E3670,$E3670,"per=m","days=all","fill=0","dts=h","QtTyp=P")</f>
        <v>0</v>
      </c>
      <c r="M3670" s="6" cm="1">
        <f t="array" ref="M3670">_xll.BDH($F3670,M$1,$E3670,$E3670,"per=m","days=all","fill=0","dts=h","QtTyp=P")</f>
        <v>0</v>
      </c>
    </row>
    <row r="3671" spans="1:13" x14ac:dyDescent="0.25">
      <c r="A3671" s="6" t="str">
        <f t="shared" si="172"/>
        <v>wl10 Comdty20070228</v>
      </c>
      <c r="B3671" s="3">
        <v>10</v>
      </c>
      <c r="C3671" s="3">
        <v>210</v>
      </c>
      <c r="D3671" s="3" t="s">
        <v>130</v>
      </c>
      <c r="E3671" s="9">
        <v>39141</v>
      </c>
      <c r="F3671" s="6" t="str">
        <f t="shared" si="173"/>
        <v>wl10 Comdty</v>
      </c>
      <c r="G3671" s="6" t="str" cm="1">
        <f t="array" ref="G3671">_xll.BQL.DATE(_xll.BADDPERIODS(DATE(YEAR(E3671),MONTH(E3671),DAY(15)),"NUMBEROFPERIODS",B3671,"PER=M","CDR=BZ","BusDayAdj=-1"))</f>
        <v>#N/A Connection</v>
      </c>
      <c r="H3671" s="6" t="str">
        <f>IFERROR(_xll.BCOUNTPERIODS($E$2,G3671,"CDR=BZ")*1,"")</f>
        <v/>
      </c>
      <c r="I3671" s="6" t="str" cm="1">
        <f t="array" ref="I3671">_xll.BQL.DATE(_xll.BADDPERIODS(EOMONTH(E3671,0),"NUMBEROFPERIODS",B3671,"PER=M","CDR=BZ","BusDayAdj=2"))</f>
        <v>#N/A Connection</v>
      </c>
      <c r="J3671" s="6" t="str">
        <f>IFERROR(_xll.BCOUNTPERIODS(E3671,I3671,"CDR=BZ")*1,"")</f>
        <v/>
      </c>
      <c r="K3671" s="7" t="e">
        <f t="shared" si="171"/>
        <v>#VALUE!</v>
      </c>
      <c r="L3671" s="8" cm="1">
        <f t="array" ref="L3671">_xll.BDH($F3671,L$1,$E3671,$E3671,"per=m","days=all","fill=0","dts=h","QtTyp=P")</f>
        <v>0</v>
      </c>
      <c r="M3671" s="6" cm="1">
        <f t="array" ref="M3671">_xll.BDH($F3671,M$1,$E3671,$E3671,"per=m","days=all","fill=0","dts=h","QtTyp=P")</f>
        <v>0</v>
      </c>
    </row>
    <row r="3672" spans="1:13" x14ac:dyDescent="0.25">
      <c r="A3672" s="6" t="str">
        <f t="shared" si="172"/>
        <v>wl10 Comdty20070330</v>
      </c>
      <c r="B3672" s="3">
        <v>10</v>
      </c>
      <c r="C3672" s="3">
        <v>210</v>
      </c>
      <c r="D3672" s="3" t="s">
        <v>130</v>
      </c>
      <c r="E3672" s="9">
        <v>39171</v>
      </c>
      <c r="F3672" s="6" t="str">
        <f t="shared" si="173"/>
        <v>wl10 Comdty</v>
      </c>
      <c r="G3672" s="6" t="str" cm="1">
        <f t="array" ref="G3672">_xll.BQL.DATE(_xll.BADDPERIODS(DATE(YEAR(E3672),MONTH(E3672),DAY(15)),"NUMBEROFPERIODS",B3672,"PER=M","CDR=BZ","BusDayAdj=-1"))</f>
        <v>#N/A Connection</v>
      </c>
      <c r="H3672" s="6" t="str">
        <f>IFERROR(_xll.BCOUNTPERIODS($E$2,G3672,"CDR=BZ")*1,"")</f>
        <v/>
      </c>
      <c r="I3672" s="6" t="str" cm="1">
        <f t="array" ref="I3672">_xll.BQL.DATE(_xll.BADDPERIODS(EOMONTH(E3672,0),"NUMBEROFPERIODS",B3672,"PER=M","CDR=BZ","BusDayAdj=2"))</f>
        <v>#N/A Connection</v>
      </c>
      <c r="J3672" s="6" t="str">
        <f>IFERROR(_xll.BCOUNTPERIODS(E3672,I3672,"CDR=BZ")*1,"")</f>
        <v/>
      </c>
      <c r="K3672" s="7" t="e">
        <f t="shared" si="171"/>
        <v>#VALUE!</v>
      </c>
      <c r="L3672" s="8" cm="1">
        <f t="array" ref="L3672">_xll.BDH($F3672,L$1,$E3672,$E3672,"per=m","days=all","fill=0","dts=h","QtTyp=P")</f>
        <v>0</v>
      </c>
      <c r="M3672" s="6" cm="1">
        <f t="array" ref="M3672">_xll.BDH($F3672,M$1,$E3672,$E3672,"per=m","days=all","fill=0","dts=h","QtTyp=P")</f>
        <v>0</v>
      </c>
    </row>
    <row r="3673" spans="1:13" x14ac:dyDescent="0.25">
      <c r="A3673" s="6" t="str">
        <f t="shared" si="172"/>
        <v>wl10 Comdty20070430</v>
      </c>
      <c r="B3673" s="3">
        <v>10</v>
      </c>
      <c r="C3673" s="3">
        <v>210</v>
      </c>
      <c r="D3673" s="3" t="s">
        <v>130</v>
      </c>
      <c r="E3673" s="9">
        <v>39202</v>
      </c>
      <c r="F3673" s="6" t="str">
        <f t="shared" si="173"/>
        <v>wl10 Comdty</v>
      </c>
      <c r="G3673" s="6" t="str" cm="1">
        <f t="array" ref="G3673">_xll.BQL.DATE(_xll.BADDPERIODS(DATE(YEAR(E3673),MONTH(E3673),DAY(15)),"NUMBEROFPERIODS",B3673,"PER=M","CDR=BZ","BusDayAdj=-1"))</f>
        <v>#N/A Connection</v>
      </c>
      <c r="H3673" s="6" t="str">
        <f>IFERROR(_xll.BCOUNTPERIODS($E$2,G3673,"CDR=BZ")*1,"")</f>
        <v/>
      </c>
      <c r="I3673" s="6" t="str" cm="1">
        <f t="array" ref="I3673">_xll.BQL.DATE(_xll.BADDPERIODS(EOMONTH(E3673,0),"NUMBEROFPERIODS",B3673,"PER=M","CDR=BZ","BusDayAdj=2"))</f>
        <v>#N/A Connection</v>
      </c>
      <c r="J3673" s="6" t="str">
        <f>IFERROR(_xll.BCOUNTPERIODS(E3673,I3673,"CDR=BZ")*1,"")</f>
        <v/>
      </c>
      <c r="K3673" s="7" t="e">
        <f t="shared" si="171"/>
        <v>#VALUE!</v>
      </c>
      <c r="L3673" s="8" cm="1">
        <f t="array" ref="L3673">_xll.BDH($F3673,L$1,$E3673,$E3673,"per=m","days=all","fill=0","dts=h","QtTyp=P")</f>
        <v>0</v>
      </c>
      <c r="M3673" s="6" cm="1">
        <f t="array" ref="M3673">_xll.BDH($F3673,M$1,$E3673,$E3673,"per=m","days=all","fill=0","dts=h","QtTyp=P")</f>
        <v>0</v>
      </c>
    </row>
    <row r="3674" spans="1:13" x14ac:dyDescent="0.25">
      <c r="A3674" s="6" t="str">
        <f t="shared" si="172"/>
        <v>wl10 Comdty20070531</v>
      </c>
      <c r="B3674" s="3">
        <v>10</v>
      </c>
      <c r="C3674" s="3">
        <v>210</v>
      </c>
      <c r="D3674" s="3" t="s">
        <v>130</v>
      </c>
      <c r="E3674" s="9">
        <v>39233</v>
      </c>
      <c r="F3674" s="6" t="str">
        <f t="shared" si="173"/>
        <v>wl10 Comdty</v>
      </c>
      <c r="G3674" s="6" t="str" cm="1">
        <f t="array" ref="G3674">_xll.BQL.DATE(_xll.BADDPERIODS(DATE(YEAR(E3674),MONTH(E3674),DAY(15)),"NUMBEROFPERIODS",B3674,"PER=M","CDR=BZ","BusDayAdj=-1"))</f>
        <v>#N/A Connection</v>
      </c>
      <c r="H3674" s="6" t="str">
        <f>IFERROR(_xll.BCOUNTPERIODS($E$2,G3674,"CDR=BZ")*1,"")</f>
        <v/>
      </c>
      <c r="I3674" s="6" t="str" cm="1">
        <f t="array" ref="I3674">_xll.BQL.DATE(_xll.BADDPERIODS(EOMONTH(E3674,0),"NUMBEROFPERIODS",B3674,"PER=M","CDR=BZ","BusDayAdj=2"))</f>
        <v>#N/A Connection</v>
      </c>
      <c r="J3674" s="6" t="str">
        <f>IFERROR(_xll.BCOUNTPERIODS(E3674,I3674,"CDR=BZ")*1,"")</f>
        <v/>
      </c>
      <c r="K3674" s="7" t="e">
        <f t="shared" si="171"/>
        <v>#VALUE!</v>
      </c>
      <c r="L3674" s="8" cm="1">
        <f t="array" ref="L3674">_xll.BDH($F3674,L$1,$E3674,$E3674,"per=m","days=all","fill=0","dts=h","QtTyp=P")</f>
        <v>0</v>
      </c>
      <c r="M3674" s="6" cm="1">
        <f t="array" ref="M3674">_xll.BDH($F3674,M$1,$E3674,$E3674,"per=m","days=all","fill=0","dts=h","QtTyp=P")</f>
        <v>0</v>
      </c>
    </row>
    <row r="3675" spans="1:13" x14ac:dyDescent="0.25">
      <c r="A3675" s="6" t="str">
        <f t="shared" si="172"/>
        <v>wl10 Comdty20070629</v>
      </c>
      <c r="B3675" s="3">
        <v>10</v>
      </c>
      <c r="C3675" s="3">
        <v>210</v>
      </c>
      <c r="D3675" s="3" t="s">
        <v>130</v>
      </c>
      <c r="E3675" s="9">
        <v>39262</v>
      </c>
      <c r="F3675" s="6" t="str">
        <f t="shared" si="173"/>
        <v>wl10 Comdty</v>
      </c>
      <c r="G3675" s="6" t="str" cm="1">
        <f t="array" ref="G3675">_xll.BQL.DATE(_xll.BADDPERIODS(DATE(YEAR(E3675),MONTH(E3675),DAY(15)),"NUMBEROFPERIODS",B3675,"PER=M","CDR=BZ","BusDayAdj=-1"))</f>
        <v>#N/A Connection</v>
      </c>
      <c r="H3675" s="6" t="str">
        <f>IFERROR(_xll.BCOUNTPERIODS($E$2,G3675,"CDR=BZ")*1,"")</f>
        <v/>
      </c>
      <c r="I3675" s="6" t="str" cm="1">
        <f t="array" ref="I3675">_xll.BQL.DATE(_xll.BADDPERIODS(EOMONTH(E3675,0),"NUMBEROFPERIODS",B3675,"PER=M","CDR=BZ","BusDayAdj=2"))</f>
        <v>#N/A Connection</v>
      </c>
      <c r="J3675" s="6" t="str">
        <f>IFERROR(_xll.BCOUNTPERIODS(E3675,I3675,"CDR=BZ")*1,"")</f>
        <v/>
      </c>
      <c r="K3675" s="7" t="e">
        <f t="shared" si="171"/>
        <v>#VALUE!</v>
      </c>
      <c r="L3675" s="8" cm="1">
        <f t="array" ref="L3675">_xll.BDH($F3675,L$1,$E3675,$E3675,"per=m","days=all","fill=0","dts=h","QtTyp=P")</f>
        <v>0</v>
      </c>
      <c r="M3675" s="6" cm="1">
        <f t="array" ref="M3675">_xll.BDH($F3675,M$1,$E3675,$E3675,"per=m","days=all","fill=0","dts=h","QtTyp=P")</f>
        <v>0</v>
      </c>
    </row>
    <row r="3676" spans="1:13" x14ac:dyDescent="0.25">
      <c r="A3676" s="6" t="str">
        <f t="shared" si="172"/>
        <v>wl10 Comdty20070731</v>
      </c>
      <c r="B3676" s="3">
        <v>10</v>
      </c>
      <c r="C3676" s="3">
        <v>210</v>
      </c>
      <c r="D3676" s="3" t="s">
        <v>130</v>
      </c>
      <c r="E3676" s="9">
        <v>39294</v>
      </c>
      <c r="F3676" s="6" t="str">
        <f t="shared" si="173"/>
        <v>wl10 Comdty</v>
      </c>
      <c r="G3676" s="6" t="str" cm="1">
        <f t="array" ref="G3676">_xll.BQL.DATE(_xll.BADDPERIODS(DATE(YEAR(E3676),MONTH(E3676),DAY(15)),"NUMBEROFPERIODS",B3676,"PER=M","CDR=BZ","BusDayAdj=-1"))</f>
        <v>#N/A Connection</v>
      </c>
      <c r="H3676" s="6" t="str">
        <f>IFERROR(_xll.BCOUNTPERIODS($E$2,G3676,"CDR=BZ")*1,"")</f>
        <v/>
      </c>
      <c r="I3676" s="6" t="str" cm="1">
        <f t="array" ref="I3676">_xll.BQL.DATE(_xll.BADDPERIODS(EOMONTH(E3676,0),"NUMBEROFPERIODS",B3676,"PER=M","CDR=BZ","BusDayAdj=2"))</f>
        <v>#N/A Connection</v>
      </c>
      <c r="J3676" s="6" t="str">
        <f>IFERROR(_xll.BCOUNTPERIODS(E3676,I3676,"CDR=BZ")*1,"")</f>
        <v/>
      </c>
      <c r="K3676" s="7" t="e">
        <f t="shared" si="171"/>
        <v>#VALUE!</v>
      </c>
      <c r="L3676" s="8" cm="1">
        <f t="array" ref="L3676">_xll.BDH($F3676,L$1,$E3676,$E3676,"per=m","days=all","fill=0","dts=h","QtTyp=P")</f>
        <v>0</v>
      </c>
      <c r="M3676" s="6" cm="1">
        <f t="array" ref="M3676">_xll.BDH($F3676,M$1,$E3676,$E3676,"per=m","days=all","fill=0","dts=h","QtTyp=P")</f>
        <v>0</v>
      </c>
    </row>
    <row r="3677" spans="1:13" x14ac:dyDescent="0.25">
      <c r="A3677" s="6" t="str">
        <f t="shared" si="172"/>
        <v>wl10 Comdty20070831</v>
      </c>
      <c r="B3677" s="3">
        <v>10</v>
      </c>
      <c r="C3677" s="3">
        <v>210</v>
      </c>
      <c r="D3677" s="3" t="s">
        <v>130</v>
      </c>
      <c r="E3677" s="9">
        <v>39325</v>
      </c>
      <c r="F3677" s="6" t="str">
        <f t="shared" si="173"/>
        <v>wl10 Comdty</v>
      </c>
      <c r="G3677" s="6" t="str" cm="1">
        <f t="array" ref="G3677">_xll.BQL.DATE(_xll.BADDPERIODS(DATE(YEAR(E3677),MONTH(E3677),DAY(15)),"NUMBEROFPERIODS",B3677,"PER=M","CDR=BZ","BusDayAdj=-1"))</f>
        <v>#N/A Connection</v>
      </c>
      <c r="H3677" s="6" t="str">
        <f>IFERROR(_xll.BCOUNTPERIODS($E$2,G3677,"CDR=BZ")*1,"")</f>
        <v/>
      </c>
      <c r="I3677" s="6" t="str" cm="1">
        <f t="array" ref="I3677">_xll.BQL.DATE(_xll.BADDPERIODS(EOMONTH(E3677,0),"NUMBEROFPERIODS",B3677,"PER=M","CDR=BZ","BusDayAdj=2"))</f>
        <v>#N/A Connection</v>
      </c>
      <c r="J3677" s="6" t="str">
        <f>IFERROR(_xll.BCOUNTPERIODS(E3677,I3677,"CDR=BZ")*1,"")</f>
        <v/>
      </c>
      <c r="K3677" s="7" t="e">
        <f t="shared" si="171"/>
        <v>#VALUE!</v>
      </c>
      <c r="L3677" s="8" cm="1">
        <f t="array" ref="L3677">_xll.BDH($F3677,L$1,$E3677,$E3677,"per=m","days=all","fill=0","dts=h","QtTyp=P")</f>
        <v>0</v>
      </c>
      <c r="M3677" s="6" cm="1">
        <f t="array" ref="M3677">_xll.BDH($F3677,M$1,$E3677,$E3677,"per=m","days=all","fill=0","dts=h","QtTyp=P")</f>
        <v>0</v>
      </c>
    </row>
    <row r="3678" spans="1:13" x14ac:dyDescent="0.25">
      <c r="A3678" s="6" t="str">
        <f t="shared" si="172"/>
        <v>wl10 Comdty20070928</v>
      </c>
      <c r="B3678" s="3">
        <v>10</v>
      </c>
      <c r="C3678" s="3">
        <v>210</v>
      </c>
      <c r="D3678" s="3" t="s">
        <v>130</v>
      </c>
      <c r="E3678" s="9">
        <v>39353</v>
      </c>
      <c r="F3678" s="6" t="str">
        <f t="shared" si="173"/>
        <v>wl10 Comdty</v>
      </c>
      <c r="G3678" s="6" t="str" cm="1">
        <f t="array" ref="G3678">_xll.BQL.DATE(_xll.BADDPERIODS(DATE(YEAR(E3678),MONTH(E3678),DAY(15)),"NUMBEROFPERIODS",B3678,"PER=M","CDR=BZ","BusDayAdj=-1"))</f>
        <v>#N/A Connection</v>
      </c>
      <c r="H3678" s="6" t="str">
        <f>IFERROR(_xll.BCOUNTPERIODS($E$2,G3678,"CDR=BZ")*1,"")</f>
        <v/>
      </c>
      <c r="I3678" s="6" t="str" cm="1">
        <f t="array" ref="I3678">_xll.BQL.DATE(_xll.BADDPERIODS(EOMONTH(E3678,0),"NUMBEROFPERIODS",B3678,"PER=M","CDR=BZ","BusDayAdj=2"))</f>
        <v>#N/A Connection</v>
      </c>
      <c r="J3678" s="6" t="str">
        <f>IFERROR(_xll.BCOUNTPERIODS(E3678,I3678,"CDR=BZ")*1,"")</f>
        <v/>
      </c>
      <c r="K3678" s="7" t="e">
        <f t="shared" si="171"/>
        <v>#VALUE!</v>
      </c>
      <c r="L3678" s="8" cm="1">
        <f t="array" ref="L3678">_xll.BDH($F3678,L$1,$E3678,$E3678,"per=m","days=all","fill=0","dts=h","QtTyp=P")</f>
        <v>0</v>
      </c>
      <c r="M3678" s="6" cm="1">
        <f t="array" ref="M3678">_xll.BDH($F3678,M$1,$E3678,$E3678,"per=m","days=all","fill=0","dts=h","QtTyp=P")</f>
        <v>0</v>
      </c>
    </row>
    <row r="3679" spans="1:13" x14ac:dyDescent="0.25">
      <c r="A3679" s="6" t="str">
        <f t="shared" si="172"/>
        <v>wl10 Comdty20071031</v>
      </c>
      <c r="B3679" s="3">
        <v>10</v>
      </c>
      <c r="C3679" s="3">
        <v>210</v>
      </c>
      <c r="D3679" s="3" t="s">
        <v>130</v>
      </c>
      <c r="E3679" s="9">
        <v>39386</v>
      </c>
      <c r="F3679" s="6" t="str">
        <f t="shared" si="173"/>
        <v>wl10 Comdty</v>
      </c>
      <c r="G3679" s="6" t="str" cm="1">
        <f t="array" ref="G3679">_xll.BQL.DATE(_xll.BADDPERIODS(DATE(YEAR(E3679),MONTH(E3679),DAY(15)),"NUMBEROFPERIODS",B3679,"PER=M","CDR=BZ","BusDayAdj=-1"))</f>
        <v>#N/A Connection</v>
      </c>
      <c r="H3679" s="6" t="str">
        <f>IFERROR(_xll.BCOUNTPERIODS($E$2,G3679,"CDR=BZ")*1,"")</f>
        <v/>
      </c>
      <c r="I3679" s="6" t="str" cm="1">
        <f t="array" ref="I3679">_xll.BQL.DATE(_xll.BADDPERIODS(EOMONTH(E3679,0),"NUMBEROFPERIODS",B3679,"PER=M","CDR=BZ","BusDayAdj=2"))</f>
        <v>#N/A Connection</v>
      </c>
      <c r="J3679" s="6" t="str">
        <f>IFERROR(_xll.BCOUNTPERIODS(E3679,I3679,"CDR=BZ")*1,"")</f>
        <v/>
      </c>
      <c r="K3679" s="7" t="e">
        <f t="shared" si="171"/>
        <v>#VALUE!</v>
      </c>
      <c r="L3679" s="8" cm="1">
        <f t="array" ref="L3679">_xll.BDH($F3679,L$1,$E3679,$E3679,"per=m","days=all","fill=0","dts=h","QtTyp=P")</f>
        <v>0</v>
      </c>
      <c r="M3679" s="6" cm="1">
        <f t="array" ref="M3679">_xll.BDH($F3679,M$1,$E3679,$E3679,"per=m","days=all","fill=0","dts=h","QtTyp=P")</f>
        <v>0</v>
      </c>
    </row>
    <row r="3680" spans="1:13" x14ac:dyDescent="0.25">
      <c r="A3680" s="6" t="str">
        <f t="shared" si="172"/>
        <v>wl10 Comdty20071130</v>
      </c>
      <c r="B3680" s="3">
        <v>10</v>
      </c>
      <c r="C3680" s="3">
        <v>210</v>
      </c>
      <c r="D3680" s="3" t="s">
        <v>130</v>
      </c>
      <c r="E3680" s="9">
        <v>39416</v>
      </c>
      <c r="F3680" s="6" t="str">
        <f t="shared" si="173"/>
        <v>wl10 Comdty</v>
      </c>
      <c r="G3680" s="6" t="str" cm="1">
        <f t="array" ref="G3680">_xll.BQL.DATE(_xll.BADDPERIODS(DATE(YEAR(E3680),MONTH(E3680),DAY(15)),"NUMBEROFPERIODS",B3680,"PER=M","CDR=BZ","BusDayAdj=-1"))</f>
        <v>#N/A Connection</v>
      </c>
      <c r="H3680" s="6" t="str">
        <f>IFERROR(_xll.BCOUNTPERIODS($E$2,G3680,"CDR=BZ")*1,"")</f>
        <v/>
      </c>
      <c r="I3680" s="6" t="str" cm="1">
        <f t="array" ref="I3680">_xll.BQL.DATE(_xll.BADDPERIODS(EOMONTH(E3680,0),"NUMBEROFPERIODS",B3680,"PER=M","CDR=BZ","BusDayAdj=2"))</f>
        <v>#N/A Connection</v>
      </c>
      <c r="J3680" s="6" t="str">
        <f>IFERROR(_xll.BCOUNTPERIODS(E3680,I3680,"CDR=BZ")*1,"")</f>
        <v/>
      </c>
      <c r="K3680" s="7" t="e">
        <f t="shared" si="171"/>
        <v>#VALUE!</v>
      </c>
      <c r="L3680" s="8" cm="1">
        <f t="array" ref="L3680">_xll.BDH($F3680,L$1,$E3680,$E3680,"per=m","days=all","fill=0","dts=h","QtTyp=P")</f>
        <v>0</v>
      </c>
      <c r="M3680" s="6" cm="1">
        <f t="array" ref="M3680">_xll.BDH($F3680,M$1,$E3680,$E3680,"per=m","days=all","fill=0","dts=h","QtTyp=P")</f>
        <v>0</v>
      </c>
    </row>
    <row r="3681" spans="1:13" x14ac:dyDescent="0.25">
      <c r="A3681" s="6" t="str">
        <f t="shared" si="172"/>
        <v>wl10 Comdty20071231</v>
      </c>
      <c r="B3681" s="3">
        <v>10</v>
      </c>
      <c r="C3681" s="3">
        <v>210</v>
      </c>
      <c r="D3681" s="3" t="s">
        <v>130</v>
      </c>
      <c r="E3681" s="9">
        <v>39447</v>
      </c>
      <c r="F3681" s="6" t="str">
        <f t="shared" si="173"/>
        <v>wl10 Comdty</v>
      </c>
      <c r="G3681" s="6" t="str" cm="1">
        <f t="array" ref="G3681">_xll.BQL.DATE(_xll.BADDPERIODS(DATE(YEAR(E3681),MONTH(E3681),DAY(15)),"NUMBEROFPERIODS",B3681,"PER=M","CDR=BZ","BusDayAdj=-1"))</f>
        <v>#N/A Connection</v>
      </c>
      <c r="H3681" s="6" t="str">
        <f>IFERROR(_xll.BCOUNTPERIODS($E$2,G3681,"CDR=BZ")*1,"")</f>
        <v/>
      </c>
      <c r="I3681" s="6" t="str" cm="1">
        <f t="array" ref="I3681">_xll.BQL.DATE(_xll.BADDPERIODS(EOMONTH(E3681,0),"NUMBEROFPERIODS",B3681,"PER=M","CDR=BZ","BusDayAdj=2"))</f>
        <v>#N/A Connection</v>
      </c>
      <c r="J3681" s="6" t="str">
        <f>IFERROR(_xll.BCOUNTPERIODS(E3681,I3681,"CDR=BZ")*1,"")</f>
        <v/>
      </c>
      <c r="K3681" s="7" t="e">
        <f t="shared" si="171"/>
        <v>#VALUE!</v>
      </c>
      <c r="L3681" s="8" cm="1">
        <f t="array" ref="L3681">_xll.BDH($F3681,L$1,$E3681,$E3681,"per=m","days=all","fill=0","dts=h","QtTyp=P")</f>
        <v>0</v>
      </c>
      <c r="M3681" s="6" cm="1">
        <f t="array" ref="M3681">_xll.BDH($F3681,M$1,$E3681,$E3681,"per=m","days=all","fill=0","dts=h","QtTyp=P")</f>
        <v>0</v>
      </c>
    </row>
    <row r="3682" spans="1:13" x14ac:dyDescent="0.25">
      <c r="A3682" s="6" t="str">
        <f t="shared" si="172"/>
        <v>wl10 Comdty20080131</v>
      </c>
      <c r="B3682" s="3">
        <v>10</v>
      </c>
      <c r="C3682" s="3">
        <v>210</v>
      </c>
      <c r="D3682" s="3" t="s">
        <v>130</v>
      </c>
      <c r="E3682" s="9">
        <v>39478</v>
      </c>
      <c r="F3682" s="6" t="str">
        <f t="shared" si="173"/>
        <v>wl10 Comdty</v>
      </c>
      <c r="G3682" s="6" t="str" cm="1">
        <f t="array" ref="G3682">_xll.BQL.DATE(_xll.BADDPERIODS(DATE(YEAR(E3682),MONTH(E3682),DAY(15)),"NUMBEROFPERIODS",B3682,"PER=M","CDR=BZ","BusDayAdj=-1"))</f>
        <v>#N/A Connection</v>
      </c>
      <c r="H3682" s="6" t="str">
        <f>IFERROR(_xll.BCOUNTPERIODS($E$2,G3682,"CDR=BZ")*1,"")</f>
        <v/>
      </c>
      <c r="I3682" s="6" t="str" cm="1">
        <f t="array" ref="I3682">_xll.BQL.DATE(_xll.BADDPERIODS(EOMONTH(E3682,0),"NUMBEROFPERIODS",B3682,"PER=M","CDR=BZ","BusDayAdj=2"))</f>
        <v>#N/A Connection</v>
      </c>
      <c r="J3682" s="6" t="str">
        <f>IFERROR(_xll.BCOUNTPERIODS(E3682,I3682,"CDR=BZ")*1,"")</f>
        <v/>
      </c>
      <c r="K3682" s="7" t="e">
        <f t="shared" si="171"/>
        <v>#VALUE!</v>
      </c>
      <c r="L3682" s="8" cm="1">
        <f t="array" ref="L3682">_xll.BDH($F3682,L$1,$E3682,$E3682,"per=m","days=all","fill=0","dts=h","QtTyp=P")</f>
        <v>0</v>
      </c>
      <c r="M3682" s="6" cm="1">
        <f t="array" ref="M3682">_xll.BDH($F3682,M$1,$E3682,$E3682,"per=m","days=all","fill=0","dts=h","QtTyp=P")</f>
        <v>0</v>
      </c>
    </row>
    <row r="3683" spans="1:13" x14ac:dyDescent="0.25">
      <c r="A3683" s="6" t="str">
        <f t="shared" si="172"/>
        <v>wl10 Comdty20080229</v>
      </c>
      <c r="B3683" s="3">
        <v>10</v>
      </c>
      <c r="C3683" s="3">
        <v>210</v>
      </c>
      <c r="D3683" s="3" t="s">
        <v>130</v>
      </c>
      <c r="E3683" s="9">
        <v>39507</v>
      </c>
      <c r="F3683" s="6" t="str">
        <f t="shared" si="173"/>
        <v>wl10 Comdty</v>
      </c>
      <c r="G3683" s="6" t="str" cm="1">
        <f t="array" ref="G3683">_xll.BQL.DATE(_xll.BADDPERIODS(DATE(YEAR(E3683),MONTH(E3683),DAY(15)),"NUMBEROFPERIODS",B3683,"PER=M","CDR=BZ","BusDayAdj=-1"))</f>
        <v>#N/A Connection</v>
      </c>
      <c r="H3683" s="6" t="str">
        <f>IFERROR(_xll.BCOUNTPERIODS($E$2,G3683,"CDR=BZ")*1,"")</f>
        <v/>
      </c>
      <c r="I3683" s="6" t="str" cm="1">
        <f t="array" ref="I3683">_xll.BQL.DATE(_xll.BADDPERIODS(EOMONTH(E3683,0),"NUMBEROFPERIODS",B3683,"PER=M","CDR=BZ","BusDayAdj=2"))</f>
        <v>#N/A Connection</v>
      </c>
      <c r="J3683" s="6" t="str">
        <f>IFERROR(_xll.BCOUNTPERIODS(E3683,I3683,"CDR=BZ")*1,"")</f>
        <v/>
      </c>
      <c r="K3683" s="7" t="e">
        <f t="shared" si="171"/>
        <v>#VALUE!</v>
      </c>
      <c r="L3683" s="8" cm="1">
        <f t="array" ref="L3683">_xll.BDH($F3683,L$1,$E3683,$E3683,"per=m","days=all","fill=0","dts=h","QtTyp=P")</f>
        <v>0</v>
      </c>
      <c r="M3683" s="6" cm="1">
        <f t="array" ref="M3683">_xll.BDH($F3683,M$1,$E3683,$E3683,"per=m","days=all","fill=0","dts=h","QtTyp=P")</f>
        <v>0</v>
      </c>
    </row>
    <row r="3684" spans="1:13" x14ac:dyDescent="0.25">
      <c r="A3684" s="6" t="str">
        <f t="shared" si="172"/>
        <v>wl10 Comdty20080331</v>
      </c>
      <c r="B3684" s="3">
        <v>10</v>
      </c>
      <c r="C3684" s="3">
        <v>210</v>
      </c>
      <c r="D3684" s="3" t="s">
        <v>130</v>
      </c>
      <c r="E3684" s="9">
        <v>39538</v>
      </c>
      <c r="F3684" s="6" t="str">
        <f t="shared" si="173"/>
        <v>wl10 Comdty</v>
      </c>
      <c r="G3684" s="6" t="str" cm="1">
        <f t="array" ref="G3684">_xll.BQL.DATE(_xll.BADDPERIODS(DATE(YEAR(E3684),MONTH(E3684),DAY(15)),"NUMBEROFPERIODS",B3684,"PER=M","CDR=BZ","BusDayAdj=-1"))</f>
        <v>#N/A Connection</v>
      </c>
      <c r="H3684" s="6" t="str">
        <f>IFERROR(_xll.BCOUNTPERIODS($E$2,G3684,"CDR=BZ")*1,"")</f>
        <v/>
      </c>
      <c r="I3684" s="6" t="str" cm="1">
        <f t="array" ref="I3684">_xll.BQL.DATE(_xll.BADDPERIODS(EOMONTH(E3684,0),"NUMBEROFPERIODS",B3684,"PER=M","CDR=BZ","BusDayAdj=2"))</f>
        <v>#N/A Connection</v>
      </c>
      <c r="J3684" s="6" t="str">
        <f>IFERROR(_xll.BCOUNTPERIODS(E3684,I3684,"CDR=BZ")*1,"")</f>
        <v/>
      </c>
      <c r="K3684" s="7" t="e">
        <f t="shared" si="171"/>
        <v>#VALUE!</v>
      </c>
      <c r="L3684" s="8" cm="1">
        <f t="array" ref="L3684">_xll.BDH($F3684,L$1,$E3684,$E3684,"per=m","days=all","fill=0","dts=h","QtTyp=P")</f>
        <v>0</v>
      </c>
      <c r="M3684" s="6" cm="1">
        <f t="array" ref="M3684">_xll.BDH($F3684,M$1,$E3684,$E3684,"per=m","days=all","fill=0","dts=h","QtTyp=P")</f>
        <v>0</v>
      </c>
    </row>
    <row r="3685" spans="1:13" x14ac:dyDescent="0.25">
      <c r="A3685" s="6" t="str">
        <f t="shared" si="172"/>
        <v>wl10 Comdty20080430</v>
      </c>
      <c r="B3685" s="3">
        <v>10</v>
      </c>
      <c r="C3685" s="3">
        <v>210</v>
      </c>
      <c r="D3685" s="3" t="s">
        <v>130</v>
      </c>
      <c r="E3685" s="9">
        <v>39568</v>
      </c>
      <c r="F3685" s="6" t="str">
        <f t="shared" si="173"/>
        <v>wl10 Comdty</v>
      </c>
      <c r="G3685" s="6" t="str" cm="1">
        <f t="array" ref="G3685">_xll.BQL.DATE(_xll.BADDPERIODS(DATE(YEAR(E3685),MONTH(E3685),DAY(15)),"NUMBEROFPERIODS",B3685,"PER=M","CDR=BZ","BusDayAdj=-1"))</f>
        <v>#N/A Connection</v>
      </c>
      <c r="H3685" s="6" t="str">
        <f>IFERROR(_xll.BCOUNTPERIODS($E$2,G3685,"CDR=BZ")*1,"")</f>
        <v/>
      </c>
      <c r="I3685" s="6" t="str" cm="1">
        <f t="array" ref="I3685">_xll.BQL.DATE(_xll.BADDPERIODS(EOMONTH(E3685,0),"NUMBEROFPERIODS",B3685,"PER=M","CDR=BZ","BusDayAdj=2"))</f>
        <v>#N/A Connection</v>
      </c>
      <c r="J3685" s="6" t="str">
        <f>IFERROR(_xll.BCOUNTPERIODS(E3685,I3685,"CDR=BZ")*1,"")</f>
        <v/>
      </c>
      <c r="K3685" s="7" t="e">
        <f t="shared" si="171"/>
        <v>#VALUE!</v>
      </c>
      <c r="L3685" s="8" cm="1">
        <f t="array" ref="L3685">_xll.BDH($F3685,L$1,$E3685,$E3685,"per=m","days=all","fill=0","dts=h","QtTyp=P")</f>
        <v>0</v>
      </c>
      <c r="M3685" s="6" cm="1">
        <f t="array" ref="M3685">_xll.BDH($F3685,M$1,$E3685,$E3685,"per=m","days=all","fill=0","dts=h","QtTyp=P")</f>
        <v>0</v>
      </c>
    </row>
    <row r="3686" spans="1:13" x14ac:dyDescent="0.25">
      <c r="A3686" s="6" t="str">
        <f t="shared" si="172"/>
        <v>wl10 Comdty20080530</v>
      </c>
      <c r="B3686" s="3">
        <v>10</v>
      </c>
      <c r="C3686" s="3">
        <v>210</v>
      </c>
      <c r="D3686" s="3" t="s">
        <v>130</v>
      </c>
      <c r="E3686" s="9">
        <v>39598</v>
      </c>
      <c r="F3686" s="6" t="str">
        <f t="shared" si="173"/>
        <v>wl10 Comdty</v>
      </c>
      <c r="G3686" s="6" t="str" cm="1">
        <f t="array" ref="G3686">_xll.BQL.DATE(_xll.BADDPERIODS(DATE(YEAR(E3686),MONTH(E3686),DAY(15)),"NUMBEROFPERIODS",B3686,"PER=M","CDR=BZ","BusDayAdj=-1"))</f>
        <v>#N/A Connection</v>
      </c>
      <c r="H3686" s="6" t="str">
        <f>IFERROR(_xll.BCOUNTPERIODS($E$2,G3686,"CDR=BZ")*1,"")</f>
        <v/>
      </c>
      <c r="I3686" s="6" t="str" cm="1">
        <f t="array" ref="I3686">_xll.BQL.DATE(_xll.BADDPERIODS(EOMONTH(E3686,0),"NUMBEROFPERIODS",B3686,"PER=M","CDR=BZ","BusDayAdj=2"))</f>
        <v>#N/A Connection</v>
      </c>
      <c r="J3686" s="6" t="str">
        <f>IFERROR(_xll.BCOUNTPERIODS(E3686,I3686,"CDR=BZ")*1,"")</f>
        <v/>
      </c>
      <c r="K3686" s="7" t="e">
        <f t="shared" si="171"/>
        <v>#VALUE!</v>
      </c>
      <c r="L3686" s="8" cm="1">
        <f t="array" ref="L3686">_xll.BDH($F3686,L$1,$E3686,$E3686,"per=m","days=all","fill=0","dts=h","QtTyp=P")</f>
        <v>0</v>
      </c>
      <c r="M3686" s="6" cm="1">
        <f t="array" ref="M3686">_xll.BDH($F3686,M$1,$E3686,$E3686,"per=m","days=all","fill=0","dts=h","QtTyp=P")</f>
        <v>0</v>
      </c>
    </row>
    <row r="3687" spans="1:13" x14ac:dyDescent="0.25">
      <c r="A3687" s="6" t="str">
        <f t="shared" si="172"/>
        <v>wl10 Comdty20080630</v>
      </c>
      <c r="B3687" s="3">
        <v>10</v>
      </c>
      <c r="C3687" s="3">
        <v>210</v>
      </c>
      <c r="D3687" s="3" t="s">
        <v>130</v>
      </c>
      <c r="E3687" s="9">
        <v>39629</v>
      </c>
      <c r="F3687" s="6" t="str">
        <f t="shared" si="173"/>
        <v>wl10 Comdty</v>
      </c>
      <c r="G3687" s="6" t="str" cm="1">
        <f t="array" ref="G3687">_xll.BQL.DATE(_xll.BADDPERIODS(DATE(YEAR(E3687),MONTH(E3687),DAY(15)),"NUMBEROFPERIODS",B3687,"PER=M","CDR=BZ","BusDayAdj=-1"))</f>
        <v>#N/A Connection</v>
      </c>
      <c r="H3687" s="6" t="str">
        <f>IFERROR(_xll.BCOUNTPERIODS($E$2,G3687,"CDR=BZ")*1,"")</f>
        <v/>
      </c>
      <c r="I3687" s="6" t="str" cm="1">
        <f t="array" ref="I3687">_xll.BQL.DATE(_xll.BADDPERIODS(EOMONTH(E3687,0),"NUMBEROFPERIODS",B3687,"PER=M","CDR=BZ","BusDayAdj=2"))</f>
        <v>#N/A Connection</v>
      </c>
      <c r="J3687" s="6" t="str">
        <f>IFERROR(_xll.BCOUNTPERIODS(E3687,I3687,"CDR=BZ")*1,"")</f>
        <v/>
      </c>
      <c r="K3687" s="7" t="e">
        <f t="shared" si="171"/>
        <v>#VALUE!</v>
      </c>
      <c r="L3687" s="8" cm="1">
        <f t="array" ref="L3687">_xll.BDH($F3687,L$1,$E3687,$E3687,"per=m","days=all","fill=0","dts=h","QtTyp=P")</f>
        <v>0</v>
      </c>
      <c r="M3687" s="6" cm="1">
        <f t="array" ref="M3687">_xll.BDH($F3687,M$1,$E3687,$E3687,"per=m","days=all","fill=0","dts=h","QtTyp=P")</f>
        <v>0</v>
      </c>
    </row>
    <row r="3688" spans="1:13" x14ac:dyDescent="0.25">
      <c r="A3688" s="6" t="str">
        <f t="shared" si="172"/>
        <v>wl10 Comdty20080731</v>
      </c>
      <c r="B3688" s="3">
        <v>10</v>
      </c>
      <c r="C3688" s="3">
        <v>210</v>
      </c>
      <c r="D3688" s="3" t="s">
        <v>130</v>
      </c>
      <c r="E3688" s="9">
        <v>39660</v>
      </c>
      <c r="F3688" s="6" t="str">
        <f t="shared" si="173"/>
        <v>wl10 Comdty</v>
      </c>
      <c r="G3688" s="6" t="str" cm="1">
        <f t="array" ref="G3688">_xll.BQL.DATE(_xll.BADDPERIODS(DATE(YEAR(E3688),MONTH(E3688),DAY(15)),"NUMBEROFPERIODS",B3688,"PER=M","CDR=BZ","BusDayAdj=-1"))</f>
        <v>#N/A Connection</v>
      </c>
      <c r="H3688" s="6" t="str">
        <f>IFERROR(_xll.BCOUNTPERIODS($E$2,G3688,"CDR=BZ")*1,"")</f>
        <v/>
      </c>
      <c r="I3688" s="6" t="str" cm="1">
        <f t="array" ref="I3688">_xll.BQL.DATE(_xll.BADDPERIODS(EOMONTH(E3688,0),"NUMBEROFPERIODS",B3688,"PER=M","CDR=BZ","BusDayAdj=2"))</f>
        <v>#N/A Connection</v>
      </c>
      <c r="J3688" s="6" t="str">
        <f>IFERROR(_xll.BCOUNTPERIODS(E3688,I3688,"CDR=BZ")*1,"")</f>
        <v/>
      </c>
      <c r="K3688" s="7" t="e">
        <f t="shared" si="171"/>
        <v>#VALUE!</v>
      </c>
      <c r="L3688" s="8" cm="1">
        <f t="array" ref="L3688">_xll.BDH($F3688,L$1,$E3688,$E3688,"per=m","days=all","fill=0","dts=h","QtTyp=P")</f>
        <v>0</v>
      </c>
      <c r="M3688" s="6" cm="1">
        <f t="array" ref="M3688">_xll.BDH($F3688,M$1,$E3688,$E3688,"per=m","days=all","fill=0","dts=h","QtTyp=P")</f>
        <v>0</v>
      </c>
    </row>
    <row r="3689" spans="1:13" x14ac:dyDescent="0.25">
      <c r="A3689" s="6" t="str">
        <f t="shared" si="172"/>
        <v>wl10 Comdty20080829</v>
      </c>
      <c r="B3689" s="3">
        <v>10</v>
      </c>
      <c r="C3689" s="3">
        <v>210</v>
      </c>
      <c r="D3689" s="3" t="s">
        <v>130</v>
      </c>
      <c r="E3689" s="9">
        <v>39689</v>
      </c>
      <c r="F3689" s="6" t="str">
        <f t="shared" si="173"/>
        <v>wl10 Comdty</v>
      </c>
      <c r="G3689" s="6" t="str" cm="1">
        <f t="array" ref="G3689">_xll.BQL.DATE(_xll.BADDPERIODS(DATE(YEAR(E3689),MONTH(E3689),DAY(15)),"NUMBEROFPERIODS",B3689,"PER=M","CDR=BZ","BusDayAdj=-1"))</f>
        <v>#N/A Connection</v>
      </c>
      <c r="H3689" s="6" t="str">
        <f>IFERROR(_xll.BCOUNTPERIODS($E$2,G3689,"CDR=BZ")*1,"")</f>
        <v/>
      </c>
      <c r="I3689" s="6" t="str" cm="1">
        <f t="array" ref="I3689">_xll.BQL.DATE(_xll.BADDPERIODS(EOMONTH(E3689,0),"NUMBEROFPERIODS",B3689,"PER=M","CDR=BZ","BusDayAdj=2"))</f>
        <v>#N/A Connection</v>
      </c>
      <c r="J3689" s="6" t="str">
        <f>IFERROR(_xll.BCOUNTPERIODS(E3689,I3689,"CDR=BZ")*1,"")</f>
        <v/>
      </c>
      <c r="K3689" s="7" t="e">
        <f t="shared" si="171"/>
        <v>#VALUE!</v>
      </c>
      <c r="L3689" s="8" cm="1">
        <f t="array" ref="L3689">_xll.BDH($F3689,L$1,$E3689,$E3689,"per=m","days=all","fill=0","dts=h","QtTyp=P")</f>
        <v>0</v>
      </c>
      <c r="M3689" s="6" cm="1">
        <f t="array" ref="M3689">_xll.BDH($F3689,M$1,$E3689,$E3689,"per=m","days=all","fill=0","dts=h","QtTyp=P")</f>
        <v>0</v>
      </c>
    </row>
    <row r="3690" spans="1:13" x14ac:dyDescent="0.25">
      <c r="A3690" s="6" t="str">
        <f t="shared" si="172"/>
        <v>wl10 Comdty20080930</v>
      </c>
      <c r="B3690" s="3">
        <v>10</v>
      </c>
      <c r="C3690" s="3">
        <v>210</v>
      </c>
      <c r="D3690" s="3" t="s">
        <v>130</v>
      </c>
      <c r="E3690" s="9">
        <v>39721</v>
      </c>
      <c r="F3690" s="6" t="str">
        <f t="shared" si="173"/>
        <v>wl10 Comdty</v>
      </c>
      <c r="G3690" s="6" t="str" cm="1">
        <f t="array" ref="G3690">_xll.BQL.DATE(_xll.BADDPERIODS(DATE(YEAR(E3690),MONTH(E3690),DAY(15)),"NUMBEROFPERIODS",B3690,"PER=M","CDR=BZ","BusDayAdj=-1"))</f>
        <v>#N/A Connection</v>
      </c>
      <c r="H3690" s="6" t="str">
        <f>IFERROR(_xll.BCOUNTPERIODS($E$2,G3690,"CDR=BZ")*1,"")</f>
        <v/>
      </c>
      <c r="I3690" s="6" t="str" cm="1">
        <f t="array" ref="I3690">_xll.BQL.DATE(_xll.BADDPERIODS(EOMONTH(E3690,0),"NUMBEROFPERIODS",B3690,"PER=M","CDR=BZ","BusDayAdj=2"))</f>
        <v>#N/A Connection</v>
      </c>
      <c r="J3690" s="6" t="str">
        <f>IFERROR(_xll.BCOUNTPERIODS(E3690,I3690,"CDR=BZ")*1,"")</f>
        <v/>
      </c>
      <c r="K3690" s="7" t="e">
        <f t="shared" si="171"/>
        <v>#VALUE!</v>
      </c>
      <c r="L3690" s="8" cm="1">
        <f t="array" ref="L3690">_xll.BDH($F3690,L$1,$E3690,$E3690,"per=m","days=all","fill=0","dts=h","QtTyp=P")</f>
        <v>0</v>
      </c>
      <c r="M3690" s="6" cm="1">
        <f t="array" ref="M3690">_xll.BDH($F3690,M$1,$E3690,$E3690,"per=m","days=all","fill=0","dts=h","QtTyp=P")</f>
        <v>0</v>
      </c>
    </row>
    <row r="3691" spans="1:13" x14ac:dyDescent="0.25">
      <c r="A3691" s="6" t="str">
        <f t="shared" si="172"/>
        <v>wl10 Comdty20081031</v>
      </c>
      <c r="B3691" s="3">
        <v>10</v>
      </c>
      <c r="C3691" s="3">
        <v>210</v>
      </c>
      <c r="D3691" s="3" t="s">
        <v>130</v>
      </c>
      <c r="E3691" s="9">
        <v>39752</v>
      </c>
      <c r="F3691" s="6" t="str">
        <f t="shared" si="173"/>
        <v>wl10 Comdty</v>
      </c>
      <c r="G3691" s="6" t="str" cm="1">
        <f t="array" ref="G3691">_xll.BQL.DATE(_xll.BADDPERIODS(DATE(YEAR(E3691),MONTH(E3691),DAY(15)),"NUMBEROFPERIODS",B3691,"PER=M","CDR=BZ","BusDayAdj=-1"))</f>
        <v>#N/A Connection</v>
      </c>
      <c r="H3691" s="6" t="str">
        <f>IFERROR(_xll.BCOUNTPERIODS($E$2,G3691,"CDR=BZ")*1,"")</f>
        <v/>
      </c>
      <c r="I3691" s="6" t="str" cm="1">
        <f t="array" ref="I3691">_xll.BQL.DATE(_xll.BADDPERIODS(EOMONTH(E3691,0),"NUMBEROFPERIODS",B3691,"PER=M","CDR=BZ","BusDayAdj=2"))</f>
        <v>#N/A Connection</v>
      </c>
      <c r="J3691" s="6" t="str">
        <f>IFERROR(_xll.BCOUNTPERIODS(E3691,I3691,"CDR=BZ")*1,"")</f>
        <v/>
      </c>
      <c r="K3691" s="7" t="e">
        <f t="shared" si="171"/>
        <v>#VALUE!</v>
      </c>
      <c r="L3691" s="8" cm="1">
        <f t="array" ref="L3691">_xll.BDH($F3691,L$1,$E3691,$E3691,"per=m","days=all","fill=0","dts=h","QtTyp=P")</f>
        <v>0</v>
      </c>
      <c r="M3691" s="6" cm="1">
        <f t="array" ref="M3691">_xll.BDH($F3691,M$1,$E3691,$E3691,"per=m","days=all","fill=0","dts=h","QtTyp=P")</f>
        <v>0</v>
      </c>
    </row>
    <row r="3692" spans="1:13" x14ac:dyDescent="0.25">
      <c r="A3692" s="6" t="str">
        <f t="shared" si="172"/>
        <v>wl10 Comdty20081128</v>
      </c>
      <c r="B3692" s="3">
        <v>10</v>
      </c>
      <c r="C3692" s="3">
        <v>210</v>
      </c>
      <c r="D3692" s="3" t="s">
        <v>130</v>
      </c>
      <c r="E3692" s="9">
        <v>39780</v>
      </c>
      <c r="F3692" s="6" t="str">
        <f t="shared" si="173"/>
        <v>wl10 Comdty</v>
      </c>
      <c r="G3692" s="6" t="str" cm="1">
        <f t="array" ref="G3692">_xll.BQL.DATE(_xll.BADDPERIODS(DATE(YEAR(E3692),MONTH(E3692),DAY(15)),"NUMBEROFPERIODS",B3692,"PER=M","CDR=BZ","BusDayAdj=-1"))</f>
        <v>#N/A Connection</v>
      </c>
      <c r="H3692" s="6" t="str">
        <f>IFERROR(_xll.BCOUNTPERIODS($E$2,G3692,"CDR=BZ")*1,"")</f>
        <v/>
      </c>
      <c r="I3692" s="6" t="str" cm="1">
        <f t="array" ref="I3692">_xll.BQL.DATE(_xll.BADDPERIODS(EOMONTH(E3692,0),"NUMBEROFPERIODS",B3692,"PER=M","CDR=BZ","BusDayAdj=2"))</f>
        <v>#N/A Connection</v>
      </c>
      <c r="J3692" s="6" t="str">
        <f>IFERROR(_xll.BCOUNTPERIODS(E3692,I3692,"CDR=BZ")*1,"")</f>
        <v/>
      </c>
      <c r="K3692" s="7" t="e">
        <f t="shared" si="171"/>
        <v>#VALUE!</v>
      </c>
      <c r="L3692" s="8" cm="1">
        <f t="array" ref="L3692">_xll.BDH($F3692,L$1,$E3692,$E3692,"per=m","days=all","fill=0","dts=h","QtTyp=P")</f>
        <v>9.2949999999999999</v>
      </c>
      <c r="M3692" s="6" cm="1">
        <f t="array" ref="M3692">_xll.BDH($F3692,M$1,$E3692,$E3692,"per=m","days=all","fill=0","dts=h","QtTyp=P")</f>
        <v>0</v>
      </c>
    </row>
    <row r="3693" spans="1:13" x14ac:dyDescent="0.25">
      <c r="A3693" s="6" t="str">
        <f t="shared" si="172"/>
        <v>wl10 Comdty20081231</v>
      </c>
      <c r="B3693" s="3">
        <v>10</v>
      </c>
      <c r="C3693" s="3">
        <v>210</v>
      </c>
      <c r="D3693" s="3" t="s">
        <v>130</v>
      </c>
      <c r="E3693" s="9">
        <v>39813</v>
      </c>
      <c r="F3693" s="6" t="str">
        <f t="shared" si="173"/>
        <v>wl10 Comdty</v>
      </c>
      <c r="G3693" s="6" t="str" cm="1">
        <f t="array" ref="G3693">_xll.BQL.DATE(_xll.BADDPERIODS(DATE(YEAR(E3693),MONTH(E3693),DAY(15)),"NUMBEROFPERIODS",B3693,"PER=M","CDR=BZ","BusDayAdj=-1"))</f>
        <v>#N/A Connection</v>
      </c>
      <c r="H3693" s="6" t="str">
        <f>IFERROR(_xll.BCOUNTPERIODS($E$2,G3693,"CDR=BZ")*1,"")</f>
        <v/>
      </c>
      <c r="I3693" s="6" t="str" cm="1">
        <f t="array" ref="I3693">_xll.BQL.DATE(_xll.BADDPERIODS(EOMONTH(E3693,0),"NUMBEROFPERIODS",B3693,"PER=M","CDR=BZ","BusDayAdj=2"))</f>
        <v>#N/A Connection</v>
      </c>
      <c r="J3693" s="6" t="str">
        <f>IFERROR(_xll.BCOUNTPERIODS(E3693,I3693,"CDR=BZ")*1,"")</f>
        <v/>
      </c>
      <c r="K3693" s="7" t="e">
        <f t="shared" si="171"/>
        <v>#VALUE!</v>
      </c>
      <c r="L3693" s="8" cm="1">
        <f t="array" ref="L3693">_xll.BDH($F3693,L$1,$E3693,$E3693,"per=m","days=all","fill=0","dts=h","QtTyp=P")</f>
        <v>0</v>
      </c>
      <c r="M3693" s="6" cm="1">
        <f t="array" ref="M3693">_xll.BDH($F3693,M$1,$E3693,$E3693,"per=m","days=all","fill=0","dts=h","QtTyp=P")</f>
        <v>0</v>
      </c>
    </row>
    <row r="3694" spans="1:13" x14ac:dyDescent="0.25">
      <c r="A3694" s="6" t="str">
        <f t="shared" si="172"/>
        <v>wl10 Comdty20090130</v>
      </c>
      <c r="B3694" s="3">
        <v>10</v>
      </c>
      <c r="C3694" s="3">
        <v>210</v>
      </c>
      <c r="D3694" s="3" t="s">
        <v>130</v>
      </c>
      <c r="E3694" s="9">
        <v>39843</v>
      </c>
      <c r="F3694" s="6" t="str">
        <f t="shared" si="173"/>
        <v>wl10 Comdty</v>
      </c>
      <c r="G3694" s="6" t="str" cm="1">
        <f t="array" ref="G3694">_xll.BQL.DATE(_xll.BADDPERIODS(DATE(YEAR(E3694),MONTH(E3694),DAY(15)),"NUMBEROFPERIODS",B3694,"PER=M","CDR=BZ","BusDayAdj=-1"))</f>
        <v>#N/A Connection</v>
      </c>
      <c r="H3694" s="6" t="str">
        <f>IFERROR(_xll.BCOUNTPERIODS($E$2,G3694,"CDR=BZ")*1,"")</f>
        <v/>
      </c>
      <c r="I3694" s="6" t="str" cm="1">
        <f t="array" ref="I3694">_xll.BQL.DATE(_xll.BADDPERIODS(EOMONTH(E3694,0),"NUMBEROFPERIODS",B3694,"PER=M","CDR=BZ","BusDayAdj=2"))</f>
        <v>#N/A Connection</v>
      </c>
      <c r="J3694" s="6" t="str">
        <f>IFERROR(_xll.BCOUNTPERIODS(E3694,I3694,"CDR=BZ")*1,"")</f>
        <v/>
      </c>
      <c r="K3694" s="7" t="e">
        <f t="shared" si="171"/>
        <v>#VALUE!</v>
      </c>
      <c r="L3694" s="8" cm="1">
        <f t="array" ref="L3694">_xll.BDH($F3694,L$1,$E3694,$E3694,"per=m","days=all","fill=0","dts=h","QtTyp=P")</f>
        <v>6.8739999999999997</v>
      </c>
      <c r="M3694" s="6" cm="1">
        <f t="array" ref="M3694">_xll.BDH($F3694,M$1,$E3694,$E3694,"per=m","days=all","fill=0","dts=h","QtTyp=P")</f>
        <v>0</v>
      </c>
    </row>
    <row r="3695" spans="1:13" x14ac:dyDescent="0.25">
      <c r="A3695" s="6" t="str">
        <f t="shared" si="172"/>
        <v>wl10 Comdty20090227</v>
      </c>
      <c r="B3695" s="3">
        <v>10</v>
      </c>
      <c r="C3695" s="3">
        <v>210</v>
      </c>
      <c r="D3695" s="3" t="s">
        <v>130</v>
      </c>
      <c r="E3695" s="9">
        <v>39871</v>
      </c>
      <c r="F3695" s="6" t="str">
        <f t="shared" si="173"/>
        <v>wl10 Comdty</v>
      </c>
      <c r="G3695" s="6" t="str" cm="1">
        <f t="array" ref="G3695">_xll.BQL.DATE(_xll.BADDPERIODS(DATE(YEAR(E3695),MONTH(E3695),DAY(15)),"NUMBEROFPERIODS",B3695,"PER=M","CDR=BZ","BusDayAdj=-1"))</f>
        <v>#N/A Connection</v>
      </c>
      <c r="H3695" s="6" t="str">
        <f>IFERROR(_xll.BCOUNTPERIODS($E$2,G3695,"CDR=BZ")*1,"")</f>
        <v/>
      </c>
      <c r="I3695" s="6" t="str" cm="1">
        <f t="array" ref="I3695">_xll.BQL.DATE(_xll.BADDPERIODS(EOMONTH(E3695,0),"NUMBEROFPERIODS",B3695,"PER=M","CDR=BZ","BusDayAdj=2"))</f>
        <v>#N/A Connection</v>
      </c>
      <c r="J3695" s="6" t="str">
        <f>IFERROR(_xll.BCOUNTPERIODS(E3695,I3695,"CDR=BZ")*1,"")</f>
        <v/>
      </c>
      <c r="K3695" s="7" t="e">
        <f t="shared" si="171"/>
        <v>#VALUE!</v>
      </c>
      <c r="L3695" s="8" cm="1">
        <f t="array" ref="L3695">_xll.BDH($F3695,L$1,$E3695,$E3695,"per=m","days=all","fill=0","dts=h","QtTyp=P")</f>
        <v>6.55</v>
      </c>
      <c r="M3695" s="6" cm="1">
        <f t="array" ref="M3695">_xll.BDH($F3695,M$1,$E3695,$E3695,"per=m","days=all","fill=0","dts=h","QtTyp=P")</f>
        <v>0</v>
      </c>
    </row>
    <row r="3696" spans="1:13" x14ac:dyDescent="0.25">
      <c r="A3696" s="6" t="str">
        <f t="shared" si="172"/>
        <v>wl10 Comdty20090331</v>
      </c>
      <c r="B3696" s="3">
        <v>10</v>
      </c>
      <c r="C3696" s="3">
        <v>210</v>
      </c>
      <c r="D3696" s="3" t="s">
        <v>130</v>
      </c>
      <c r="E3696" s="9">
        <v>39903</v>
      </c>
      <c r="F3696" s="6" t="str">
        <f t="shared" si="173"/>
        <v>wl10 Comdty</v>
      </c>
      <c r="G3696" s="6" t="str" cm="1">
        <f t="array" ref="G3696">_xll.BQL.DATE(_xll.BADDPERIODS(DATE(YEAR(E3696),MONTH(E3696),DAY(15)),"NUMBEROFPERIODS",B3696,"PER=M","CDR=BZ","BusDayAdj=-1"))</f>
        <v>#N/A Connection</v>
      </c>
      <c r="H3696" s="6" t="str">
        <f>IFERROR(_xll.BCOUNTPERIODS($E$2,G3696,"CDR=BZ")*1,"")</f>
        <v/>
      </c>
      <c r="I3696" s="6" t="str" cm="1">
        <f t="array" ref="I3696">_xll.BQL.DATE(_xll.BADDPERIODS(EOMONTH(E3696,0),"NUMBEROFPERIODS",B3696,"PER=M","CDR=BZ","BusDayAdj=2"))</f>
        <v>#N/A Connection</v>
      </c>
      <c r="J3696" s="6" t="str">
        <f>IFERROR(_xll.BCOUNTPERIODS(E3696,I3696,"CDR=BZ")*1,"")</f>
        <v/>
      </c>
      <c r="K3696" s="7" t="e">
        <f t="shared" si="171"/>
        <v>#VALUE!</v>
      </c>
      <c r="L3696" s="8" cm="1">
        <f t="array" ref="L3696">_xll.BDH($F3696,L$1,$E3696,$E3696,"per=m","days=all","fill=0","dts=h","QtTyp=P")</f>
        <v>6.1980000000000004</v>
      </c>
      <c r="M3696" s="6" cm="1">
        <f t="array" ref="M3696">_xll.BDH($F3696,M$1,$E3696,$E3696,"per=m","days=all","fill=0","dts=h","QtTyp=P")</f>
        <v>0</v>
      </c>
    </row>
    <row r="3697" spans="1:13" x14ac:dyDescent="0.25">
      <c r="A3697" s="6" t="str">
        <f t="shared" si="172"/>
        <v>wl10 Comdty20090430</v>
      </c>
      <c r="B3697" s="3">
        <v>10</v>
      </c>
      <c r="C3697" s="3">
        <v>210</v>
      </c>
      <c r="D3697" s="3" t="s">
        <v>130</v>
      </c>
      <c r="E3697" s="9">
        <v>39933</v>
      </c>
      <c r="F3697" s="6" t="str">
        <f t="shared" si="173"/>
        <v>wl10 Comdty</v>
      </c>
      <c r="G3697" s="6" t="str" cm="1">
        <f t="array" ref="G3697">_xll.BQL.DATE(_xll.BADDPERIODS(DATE(YEAR(E3697),MONTH(E3697),DAY(15)),"NUMBEROFPERIODS",B3697,"PER=M","CDR=BZ","BusDayAdj=-1"))</f>
        <v>#N/A Connection</v>
      </c>
      <c r="H3697" s="6" t="str">
        <f>IFERROR(_xll.BCOUNTPERIODS($E$2,G3697,"CDR=BZ")*1,"")</f>
        <v/>
      </c>
      <c r="I3697" s="6" t="str" cm="1">
        <f t="array" ref="I3697">_xll.BQL.DATE(_xll.BADDPERIODS(EOMONTH(E3697,0),"NUMBEROFPERIODS",B3697,"PER=M","CDR=BZ","BusDayAdj=2"))</f>
        <v>#N/A Connection</v>
      </c>
      <c r="J3697" s="6" t="str">
        <f>IFERROR(_xll.BCOUNTPERIODS(E3697,I3697,"CDR=BZ")*1,"")</f>
        <v/>
      </c>
      <c r="K3697" s="7" t="e">
        <f t="shared" si="171"/>
        <v>#VALUE!</v>
      </c>
      <c r="L3697" s="8" cm="1">
        <f t="array" ref="L3697">_xll.BDH($F3697,L$1,$E3697,$E3697,"per=m","days=all","fill=0","dts=h","QtTyp=P")</f>
        <v>6.3559999999999999</v>
      </c>
      <c r="M3697" s="6" cm="1">
        <f t="array" ref="M3697">_xll.BDH($F3697,M$1,$E3697,$E3697,"per=m","days=all","fill=0","dts=h","QtTyp=P")</f>
        <v>0</v>
      </c>
    </row>
    <row r="3698" spans="1:13" x14ac:dyDescent="0.25">
      <c r="A3698" s="6" t="str">
        <f t="shared" si="172"/>
        <v>wl10 Comdty20090529</v>
      </c>
      <c r="B3698" s="3">
        <v>10</v>
      </c>
      <c r="C3698" s="3">
        <v>210</v>
      </c>
      <c r="D3698" s="3" t="s">
        <v>130</v>
      </c>
      <c r="E3698" s="9">
        <v>39962</v>
      </c>
      <c r="F3698" s="6" t="str">
        <f t="shared" si="173"/>
        <v>wl10 Comdty</v>
      </c>
      <c r="G3698" s="6" t="str" cm="1">
        <f t="array" ref="G3698">_xll.BQL.DATE(_xll.BADDPERIODS(DATE(YEAR(E3698),MONTH(E3698),DAY(15)),"NUMBEROFPERIODS",B3698,"PER=M","CDR=BZ","BusDayAdj=-1"))</f>
        <v>#N/A Connection</v>
      </c>
      <c r="H3698" s="6" t="str">
        <f>IFERROR(_xll.BCOUNTPERIODS($E$2,G3698,"CDR=BZ")*1,"")</f>
        <v/>
      </c>
      <c r="I3698" s="6" t="str" cm="1">
        <f t="array" ref="I3698">_xll.BQL.DATE(_xll.BADDPERIODS(EOMONTH(E3698,0),"NUMBEROFPERIODS",B3698,"PER=M","CDR=BZ","BusDayAdj=2"))</f>
        <v>#N/A Connection</v>
      </c>
      <c r="J3698" s="6" t="str">
        <f>IFERROR(_xll.BCOUNTPERIODS(E3698,I3698,"CDR=BZ")*1,"")</f>
        <v/>
      </c>
      <c r="K3698" s="7" t="e">
        <f t="shared" si="171"/>
        <v>#VALUE!</v>
      </c>
      <c r="L3698" s="8" cm="1">
        <f t="array" ref="L3698">_xll.BDH($F3698,L$1,$E3698,$E3698,"per=m","days=all","fill=0","dts=h","QtTyp=P")</f>
        <v>5.9349999999999996</v>
      </c>
      <c r="M3698" s="6" cm="1">
        <f t="array" ref="M3698">_xll.BDH($F3698,M$1,$E3698,$E3698,"per=m","days=all","fill=0","dts=h","QtTyp=P")</f>
        <v>0</v>
      </c>
    </row>
    <row r="3699" spans="1:13" x14ac:dyDescent="0.25">
      <c r="A3699" s="6" t="str">
        <f t="shared" si="172"/>
        <v>wl10 Comdty20090630</v>
      </c>
      <c r="B3699" s="3">
        <v>10</v>
      </c>
      <c r="C3699" s="3">
        <v>210</v>
      </c>
      <c r="D3699" s="3" t="s">
        <v>130</v>
      </c>
      <c r="E3699" s="9">
        <v>39994</v>
      </c>
      <c r="F3699" s="6" t="str">
        <f t="shared" si="173"/>
        <v>wl10 Comdty</v>
      </c>
      <c r="G3699" s="6" t="str" cm="1">
        <f t="array" ref="G3699">_xll.BQL.DATE(_xll.BADDPERIODS(DATE(YEAR(E3699),MONTH(E3699),DAY(15)),"NUMBEROFPERIODS",B3699,"PER=M","CDR=BZ","BusDayAdj=-1"))</f>
        <v>#N/A Connection</v>
      </c>
      <c r="H3699" s="6" t="str">
        <f>IFERROR(_xll.BCOUNTPERIODS($E$2,G3699,"CDR=BZ")*1,"")</f>
        <v/>
      </c>
      <c r="I3699" s="6" t="str" cm="1">
        <f t="array" ref="I3699">_xll.BQL.DATE(_xll.BADDPERIODS(EOMONTH(E3699,0),"NUMBEROFPERIODS",B3699,"PER=M","CDR=BZ","BusDayAdj=2"))</f>
        <v>#N/A Connection</v>
      </c>
      <c r="J3699" s="6" t="str">
        <f>IFERROR(_xll.BCOUNTPERIODS(E3699,I3699,"CDR=BZ")*1,"")</f>
        <v/>
      </c>
      <c r="K3699" s="7" t="e">
        <f t="shared" si="171"/>
        <v>#VALUE!</v>
      </c>
      <c r="L3699" s="8" cm="1">
        <f t="array" ref="L3699">_xll.BDH($F3699,L$1,$E3699,$E3699,"per=m","days=all","fill=0","dts=h","QtTyp=P")</f>
        <v>5.9669999999999996</v>
      </c>
      <c r="M3699" s="6" cm="1">
        <f t="array" ref="M3699">_xll.BDH($F3699,M$1,$E3699,$E3699,"per=m","days=all","fill=0","dts=h","QtTyp=P")</f>
        <v>0</v>
      </c>
    </row>
    <row r="3700" spans="1:13" x14ac:dyDescent="0.25">
      <c r="A3700" s="6" t="str">
        <f t="shared" si="172"/>
        <v>wl10 Comdty20090731</v>
      </c>
      <c r="B3700" s="3">
        <v>10</v>
      </c>
      <c r="C3700" s="3">
        <v>210</v>
      </c>
      <c r="D3700" s="3" t="s">
        <v>130</v>
      </c>
      <c r="E3700" s="9">
        <v>40025</v>
      </c>
      <c r="F3700" s="6" t="str">
        <f t="shared" si="173"/>
        <v>wl10 Comdty</v>
      </c>
      <c r="G3700" s="6" t="str" cm="1">
        <f t="array" ref="G3700">_xll.BQL.DATE(_xll.BADDPERIODS(DATE(YEAR(E3700),MONTH(E3700),DAY(15)),"NUMBEROFPERIODS",B3700,"PER=M","CDR=BZ","BusDayAdj=-1"))</f>
        <v>#N/A Connection</v>
      </c>
      <c r="H3700" s="6" t="str">
        <f>IFERROR(_xll.BCOUNTPERIODS($E$2,G3700,"CDR=BZ")*1,"")</f>
        <v/>
      </c>
      <c r="I3700" s="6" t="str" cm="1">
        <f t="array" ref="I3700">_xll.BQL.DATE(_xll.BADDPERIODS(EOMONTH(E3700,0),"NUMBEROFPERIODS",B3700,"PER=M","CDR=BZ","BusDayAdj=2"))</f>
        <v>#N/A Connection</v>
      </c>
      <c r="J3700" s="6" t="str">
        <f>IFERROR(_xll.BCOUNTPERIODS(E3700,I3700,"CDR=BZ")*1,"")</f>
        <v/>
      </c>
      <c r="K3700" s="7" t="e">
        <f t="shared" si="171"/>
        <v>#VALUE!</v>
      </c>
      <c r="L3700" s="8" cm="1">
        <f t="array" ref="L3700">_xll.BDH($F3700,L$1,$E3700,$E3700,"per=m","days=all","fill=0","dts=h","QtTyp=P")</f>
        <v>5.7489999999999997</v>
      </c>
      <c r="M3700" s="6" cm="1">
        <f t="array" ref="M3700">_xll.BDH($F3700,M$1,$E3700,$E3700,"per=m","days=all","fill=0","dts=h","QtTyp=P")</f>
        <v>0</v>
      </c>
    </row>
    <row r="3701" spans="1:13" x14ac:dyDescent="0.25">
      <c r="A3701" s="6" t="str">
        <f t="shared" si="172"/>
        <v>wl10 Comdty20090831</v>
      </c>
      <c r="B3701" s="3">
        <v>10</v>
      </c>
      <c r="C3701" s="3">
        <v>210</v>
      </c>
      <c r="D3701" s="3" t="s">
        <v>130</v>
      </c>
      <c r="E3701" s="9">
        <v>40056</v>
      </c>
      <c r="F3701" s="6" t="str">
        <f t="shared" si="173"/>
        <v>wl10 Comdty</v>
      </c>
      <c r="G3701" s="6" t="str" cm="1">
        <f t="array" ref="G3701">_xll.BQL.DATE(_xll.BADDPERIODS(DATE(YEAR(E3701),MONTH(E3701),DAY(15)),"NUMBEROFPERIODS",B3701,"PER=M","CDR=BZ","BusDayAdj=-1"))</f>
        <v>#N/A Connection</v>
      </c>
      <c r="H3701" s="6" t="str">
        <f>IFERROR(_xll.BCOUNTPERIODS($E$2,G3701,"CDR=BZ")*1,"")</f>
        <v/>
      </c>
      <c r="I3701" s="6" t="str" cm="1">
        <f t="array" ref="I3701">_xll.BQL.DATE(_xll.BADDPERIODS(EOMONTH(E3701,0),"NUMBEROFPERIODS",B3701,"PER=M","CDR=BZ","BusDayAdj=2"))</f>
        <v>#N/A Connection</v>
      </c>
      <c r="J3701" s="6" t="str">
        <f>IFERROR(_xll.BCOUNTPERIODS(E3701,I3701,"CDR=BZ")*1,"")</f>
        <v/>
      </c>
      <c r="K3701" s="7" t="e">
        <f t="shared" si="171"/>
        <v>#VALUE!</v>
      </c>
      <c r="L3701" s="8" cm="1">
        <f t="array" ref="L3701">_xll.BDH($F3701,L$1,$E3701,$E3701,"per=m","days=all","fill=0","dts=h","QtTyp=P")</f>
        <v>6.1459999999999999</v>
      </c>
      <c r="M3701" s="6" cm="1">
        <f t="array" ref="M3701">_xll.BDH($F3701,M$1,$E3701,$E3701,"per=m","days=all","fill=0","dts=h","QtTyp=P")</f>
        <v>0</v>
      </c>
    </row>
    <row r="3702" spans="1:13" x14ac:dyDescent="0.25">
      <c r="A3702" s="6" t="str">
        <f t="shared" si="172"/>
        <v>wl10 Comdty20090930</v>
      </c>
      <c r="B3702" s="3">
        <v>10</v>
      </c>
      <c r="C3702" s="3">
        <v>210</v>
      </c>
      <c r="D3702" s="3" t="s">
        <v>130</v>
      </c>
      <c r="E3702" s="9">
        <v>40086</v>
      </c>
      <c r="F3702" s="6" t="str">
        <f t="shared" si="173"/>
        <v>wl10 Comdty</v>
      </c>
      <c r="G3702" s="6" t="str" cm="1">
        <f t="array" ref="G3702">_xll.BQL.DATE(_xll.BADDPERIODS(DATE(YEAR(E3702),MONTH(E3702),DAY(15)),"NUMBEROFPERIODS",B3702,"PER=M","CDR=BZ","BusDayAdj=-1"))</f>
        <v>#N/A Connection</v>
      </c>
      <c r="H3702" s="6" t="str">
        <f>IFERROR(_xll.BCOUNTPERIODS($E$2,G3702,"CDR=BZ")*1,"")</f>
        <v/>
      </c>
      <c r="I3702" s="6" t="str" cm="1">
        <f t="array" ref="I3702">_xll.BQL.DATE(_xll.BADDPERIODS(EOMONTH(E3702,0),"NUMBEROFPERIODS",B3702,"PER=M","CDR=BZ","BusDayAdj=2"))</f>
        <v>#N/A Connection</v>
      </c>
      <c r="J3702" s="6" t="str">
        <f>IFERROR(_xll.BCOUNTPERIODS(E3702,I3702,"CDR=BZ")*1,"")</f>
        <v/>
      </c>
      <c r="K3702" s="7" t="e">
        <f t="shared" si="171"/>
        <v>#VALUE!</v>
      </c>
      <c r="L3702" s="8" cm="1">
        <f t="array" ref="L3702">_xll.BDH($F3702,L$1,$E3702,$E3702,"per=m","days=all","fill=0","dts=h","QtTyp=P")</f>
        <v>6.1859999999999999</v>
      </c>
      <c r="M3702" s="6" cm="1">
        <f t="array" ref="M3702">_xll.BDH($F3702,M$1,$E3702,$E3702,"per=m","days=all","fill=0","dts=h","QtTyp=P")</f>
        <v>0</v>
      </c>
    </row>
    <row r="3703" spans="1:13" x14ac:dyDescent="0.25">
      <c r="A3703" s="6" t="str">
        <f t="shared" si="172"/>
        <v>wl10 Comdty20091030</v>
      </c>
      <c r="B3703" s="3">
        <v>10</v>
      </c>
      <c r="C3703" s="3">
        <v>210</v>
      </c>
      <c r="D3703" s="3" t="s">
        <v>130</v>
      </c>
      <c r="E3703" s="9">
        <v>40116</v>
      </c>
      <c r="F3703" s="6" t="str">
        <f t="shared" si="173"/>
        <v>wl10 Comdty</v>
      </c>
      <c r="G3703" s="6" t="str" cm="1">
        <f t="array" ref="G3703">_xll.BQL.DATE(_xll.BADDPERIODS(DATE(YEAR(E3703),MONTH(E3703),DAY(15)),"NUMBEROFPERIODS",B3703,"PER=M","CDR=BZ","BusDayAdj=-1"))</f>
        <v>#N/A Connection</v>
      </c>
      <c r="H3703" s="6" t="str">
        <f>IFERROR(_xll.BCOUNTPERIODS($E$2,G3703,"CDR=BZ")*1,"")</f>
        <v/>
      </c>
      <c r="I3703" s="6" t="str" cm="1">
        <f t="array" ref="I3703">_xll.BQL.DATE(_xll.BADDPERIODS(EOMONTH(E3703,0),"NUMBEROFPERIODS",B3703,"PER=M","CDR=BZ","BusDayAdj=2"))</f>
        <v>#N/A Connection</v>
      </c>
      <c r="J3703" s="6" t="str">
        <f>IFERROR(_xll.BCOUNTPERIODS(E3703,I3703,"CDR=BZ")*1,"")</f>
        <v/>
      </c>
      <c r="K3703" s="7" t="e">
        <f t="shared" si="171"/>
        <v>#VALUE!</v>
      </c>
      <c r="L3703" s="8" cm="1">
        <f t="array" ref="L3703">_xll.BDH($F3703,L$1,$E3703,$E3703,"per=m","days=all","fill=0","dts=h","QtTyp=P")</f>
        <v>6.2359999999999998</v>
      </c>
      <c r="M3703" s="6" cm="1">
        <f t="array" ref="M3703">_xll.BDH($F3703,M$1,$E3703,$E3703,"per=m","days=all","fill=0","dts=h","QtTyp=P")</f>
        <v>0</v>
      </c>
    </row>
    <row r="3704" spans="1:13" x14ac:dyDescent="0.25">
      <c r="A3704" s="6" t="str">
        <f t="shared" si="172"/>
        <v>wl10 Comdty20091130</v>
      </c>
      <c r="B3704" s="3">
        <v>10</v>
      </c>
      <c r="C3704" s="3">
        <v>210</v>
      </c>
      <c r="D3704" s="3" t="s">
        <v>130</v>
      </c>
      <c r="E3704" s="9">
        <v>40147</v>
      </c>
      <c r="F3704" s="6" t="str">
        <f t="shared" si="173"/>
        <v>wl10 Comdty</v>
      </c>
      <c r="G3704" s="6" t="str" cm="1">
        <f t="array" ref="G3704">_xll.BQL.DATE(_xll.BADDPERIODS(DATE(YEAR(E3704),MONTH(E3704),DAY(15)),"NUMBEROFPERIODS",B3704,"PER=M","CDR=BZ","BusDayAdj=-1"))</f>
        <v>#N/A Connection</v>
      </c>
      <c r="H3704" s="6" t="str">
        <f>IFERROR(_xll.BCOUNTPERIODS($E$2,G3704,"CDR=BZ")*1,"")</f>
        <v/>
      </c>
      <c r="I3704" s="6" t="str" cm="1">
        <f t="array" ref="I3704">_xll.BQL.DATE(_xll.BADDPERIODS(EOMONTH(E3704,0),"NUMBEROFPERIODS",B3704,"PER=M","CDR=BZ","BusDayAdj=2"))</f>
        <v>#N/A Connection</v>
      </c>
      <c r="J3704" s="6" t="str">
        <f>IFERROR(_xll.BCOUNTPERIODS(E3704,I3704,"CDR=BZ")*1,"")</f>
        <v/>
      </c>
      <c r="K3704" s="7" t="e">
        <f t="shared" si="171"/>
        <v>#VALUE!</v>
      </c>
      <c r="L3704" s="8" cm="1">
        <f t="array" ref="L3704">_xll.BDH($F3704,L$1,$E3704,$E3704,"per=m","days=all","fill=0","dts=h","QtTyp=P")</f>
        <v>6.5389999999999997</v>
      </c>
      <c r="M3704" s="6" cm="1">
        <f t="array" ref="M3704">_xll.BDH($F3704,M$1,$E3704,$E3704,"per=m","days=all","fill=0","dts=h","QtTyp=P")</f>
        <v>0</v>
      </c>
    </row>
    <row r="3705" spans="1:13" x14ac:dyDescent="0.25">
      <c r="A3705" s="6" t="str">
        <f t="shared" si="172"/>
        <v>wl10 Comdty20091231</v>
      </c>
      <c r="B3705" s="3">
        <v>10</v>
      </c>
      <c r="C3705" s="3">
        <v>210</v>
      </c>
      <c r="D3705" s="3" t="s">
        <v>130</v>
      </c>
      <c r="E3705" s="9">
        <v>40178</v>
      </c>
      <c r="F3705" s="6" t="str">
        <f t="shared" si="173"/>
        <v>wl10 Comdty</v>
      </c>
      <c r="G3705" s="6" t="str" cm="1">
        <f t="array" ref="G3705">_xll.BQL.DATE(_xll.BADDPERIODS(DATE(YEAR(E3705),MONTH(E3705),DAY(15)),"NUMBEROFPERIODS",B3705,"PER=M","CDR=BZ","BusDayAdj=-1"))</f>
        <v>#N/A Connection</v>
      </c>
      <c r="H3705" s="6" t="str">
        <f>IFERROR(_xll.BCOUNTPERIODS($E$2,G3705,"CDR=BZ")*1,"")</f>
        <v/>
      </c>
      <c r="I3705" s="6" t="str" cm="1">
        <f t="array" ref="I3705">_xll.BQL.DATE(_xll.BADDPERIODS(EOMONTH(E3705,0),"NUMBEROFPERIODS",B3705,"PER=M","CDR=BZ","BusDayAdj=2"))</f>
        <v>#N/A Connection</v>
      </c>
      <c r="J3705" s="6" t="str">
        <f>IFERROR(_xll.BCOUNTPERIODS(E3705,I3705,"CDR=BZ")*1,"")</f>
        <v/>
      </c>
      <c r="K3705" s="7" t="e">
        <f t="shared" si="171"/>
        <v>#VALUE!</v>
      </c>
      <c r="L3705" s="8" cm="1">
        <f t="array" ref="L3705">_xll.BDH($F3705,L$1,$E3705,$E3705,"per=m","days=all","fill=0","dts=h","QtTyp=P")</f>
        <v>6.569</v>
      </c>
      <c r="M3705" s="6" cm="1">
        <f t="array" ref="M3705">_xll.BDH($F3705,M$1,$E3705,$E3705,"per=m","days=all","fill=0","dts=h","QtTyp=P")</f>
        <v>0</v>
      </c>
    </row>
    <row r="3706" spans="1:13" x14ac:dyDescent="0.25">
      <c r="A3706" s="6" t="str">
        <f t="shared" si="172"/>
        <v>wl10 Comdty20100129</v>
      </c>
      <c r="B3706" s="3">
        <v>10</v>
      </c>
      <c r="C3706" s="3">
        <v>210</v>
      </c>
      <c r="D3706" s="3" t="s">
        <v>130</v>
      </c>
      <c r="E3706" s="9">
        <v>40207</v>
      </c>
      <c r="F3706" s="6" t="str">
        <f t="shared" si="173"/>
        <v>wl10 Comdty</v>
      </c>
      <c r="G3706" s="6" t="str" cm="1">
        <f t="array" ref="G3706">_xll.BQL.DATE(_xll.BADDPERIODS(DATE(YEAR(E3706),MONTH(E3706),DAY(15)),"NUMBEROFPERIODS",B3706,"PER=M","CDR=BZ","BusDayAdj=-1"))</f>
        <v>#N/A Connection</v>
      </c>
      <c r="H3706" s="6" t="str">
        <f>IFERROR(_xll.BCOUNTPERIODS($E$2,G3706,"CDR=BZ")*1,"")</f>
        <v/>
      </c>
      <c r="I3706" s="6" t="str" cm="1">
        <f t="array" ref="I3706">_xll.BQL.DATE(_xll.BADDPERIODS(EOMONTH(E3706,0),"NUMBEROFPERIODS",B3706,"PER=M","CDR=BZ","BusDayAdj=2"))</f>
        <v>#N/A Connection</v>
      </c>
      <c r="J3706" s="6" t="str">
        <f>IFERROR(_xll.BCOUNTPERIODS(E3706,I3706,"CDR=BZ")*1,"")</f>
        <v/>
      </c>
      <c r="K3706" s="7" t="e">
        <f t="shared" si="171"/>
        <v>#VALUE!</v>
      </c>
      <c r="L3706" s="8" cm="1">
        <f t="array" ref="L3706">_xll.BDH($F3706,L$1,$E3706,$E3706,"per=m","days=all","fill=0","dts=h","QtTyp=P")</f>
        <v>0</v>
      </c>
      <c r="M3706" s="6" cm="1">
        <f t="array" ref="M3706">_xll.BDH($F3706,M$1,$E3706,$E3706,"per=m","days=all","fill=0","dts=h","QtTyp=P")</f>
        <v>0</v>
      </c>
    </row>
    <row r="3707" spans="1:13" x14ac:dyDescent="0.25">
      <c r="A3707" s="6" t="str">
        <f t="shared" si="172"/>
        <v>wl10 Comdty20100226</v>
      </c>
      <c r="B3707" s="3">
        <v>10</v>
      </c>
      <c r="C3707" s="3">
        <v>210</v>
      </c>
      <c r="D3707" s="3" t="s">
        <v>130</v>
      </c>
      <c r="E3707" s="9">
        <v>40235</v>
      </c>
      <c r="F3707" s="6" t="str">
        <f t="shared" si="173"/>
        <v>wl10 Comdty</v>
      </c>
      <c r="G3707" s="6" t="str" cm="1">
        <f t="array" ref="G3707">_xll.BQL.DATE(_xll.BADDPERIODS(DATE(YEAR(E3707),MONTH(E3707),DAY(15)),"NUMBEROFPERIODS",B3707,"PER=M","CDR=BZ","BusDayAdj=-1"))</f>
        <v>#N/A Connection</v>
      </c>
      <c r="H3707" s="6" t="str">
        <f>IFERROR(_xll.BCOUNTPERIODS($E$2,G3707,"CDR=BZ")*1,"")</f>
        <v/>
      </c>
      <c r="I3707" s="6" t="str" cm="1">
        <f t="array" ref="I3707">_xll.BQL.DATE(_xll.BADDPERIODS(EOMONTH(E3707,0),"NUMBEROFPERIODS",B3707,"PER=M","CDR=BZ","BusDayAdj=2"))</f>
        <v>#N/A Connection</v>
      </c>
      <c r="J3707" s="6" t="str">
        <f>IFERROR(_xll.BCOUNTPERIODS(E3707,I3707,"CDR=BZ")*1,"")</f>
        <v/>
      </c>
      <c r="K3707" s="7" t="e">
        <f t="shared" si="171"/>
        <v>#VALUE!</v>
      </c>
      <c r="L3707" s="8" cm="1">
        <f t="array" ref="L3707">_xll.BDH($F3707,L$1,$E3707,$E3707,"per=m","days=all","fill=0","dts=h","QtTyp=P")</f>
        <v>0</v>
      </c>
      <c r="M3707" s="6" cm="1">
        <f t="array" ref="M3707">_xll.BDH($F3707,M$1,$E3707,$E3707,"per=m","days=all","fill=0","dts=h","QtTyp=P")</f>
        <v>0</v>
      </c>
    </row>
    <row r="3708" spans="1:13" x14ac:dyDescent="0.25">
      <c r="A3708" s="6" t="str">
        <f t="shared" si="172"/>
        <v>wl10 Comdty20100331</v>
      </c>
      <c r="B3708" s="3">
        <v>10</v>
      </c>
      <c r="C3708" s="3">
        <v>210</v>
      </c>
      <c r="D3708" s="3" t="s">
        <v>130</v>
      </c>
      <c r="E3708" s="9">
        <v>40268</v>
      </c>
      <c r="F3708" s="6" t="str">
        <f t="shared" si="173"/>
        <v>wl10 Comdty</v>
      </c>
      <c r="G3708" s="6" t="str" cm="1">
        <f t="array" ref="G3708">_xll.BQL.DATE(_xll.BADDPERIODS(DATE(YEAR(E3708),MONTH(E3708),DAY(15)),"NUMBEROFPERIODS",B3708,"PER=M","CDR=BZ","BusDayAdj=-1"))</f>
        <v>#N/A Connection</v>
      </c>
      <c r="H3708" s="6" t="str">
        <f>IFERROR(_xll.BCOUNTPERIODS($E$2,G3708,"CDR=BZ")*1,"")</f>
        <v/>
      </c>
      <c r="I3708" s="6" t="str" cm="1">
        <f t="array" ref="I3708">_xll.BQL.DATE(_xll.BADDPERIODS(EOMONTH(E3708,0),"NUMBEROFPERIODS",B3708,"PER=M","CDR=BZ","BusDayAdj=2"))</f>
        <v>#N/A Connection</v>
      </c>
      <c r="J3708" s="6" t="str">
        <f>IFERROR(_xll.BCOUNTPERIODS(E3708,I3708,"CDR=BZ")*1,"")</f>
        <v/>
      </c>
      <c r="K3708" s="7" t="e">
        <f t="shared" si="171"/>
        <v>#VALUE!</v>
      </c>
      <c r="L3708" s="8" cm="1">
        <f t="array" ref="L3708">_xll.BDH($F3708,L$1,$E3708,$E3708,"per=m","days=all","fill=0","dts=h","QtTyp=P")</f>
        <v>0</v>
      </c>
      <c r="M3708" s="6" cm="1">
        <f t="array" ref="M3708">_xll.BDH($F3708,M$1,$E3708,$E3708,"per=m","days=all","fill=0","dts=h","QtTyp=P")</f>
        <v>0</v>
      </c>
    </row>
    <row r="3709" spans="1:13" x14ac:dyDescent="0.25">
      <c r="A3709" s="6" t="str">
        <f t="shared" si="172"/>
        <v>wl10 Comdty20100430</v>
      </c>
      <c r="B3709" s="3">
        <v>10</v>
      </c>
      <c r="C3709" s="3">
        <v>210</v>
      </c>
      <c r="D3709" s="3" t="s">
        <v>130</v>
      </c>
      <c r="E3709" s="9">
        <v>40298</v>
      </c>
      <c r="F3709" s="6" t="str">
        <f t="shared" si="173"/>
        <v>wl10 Comdty</v>
      </c>
      <c r="G3709" s="6" t="str" cm="1">
        <f t="array" ref="G3709">_xll.BQL.DATE(_xll.BADDPERIODS(DATE(YEAR(E3709),MONTH(E3709),DAY(15)),"NUMBEROFPERIODS",B3709,"PER=M","CDR=BZ","BusDayAdj=-1"))</f>
        <v>#N/A Connection</v>
      </c>
      <c r="H3709" s="6" t="str">
        <f>IFERROR(_xll.BCOUNTPERIODS($E$2,G3709,"CDR=BZ")*1,"")</f>
        <v/>
      </c>
      <c r="I3709" s="6" t="str" cm="1">
        <f t="array" ref="I3709">_xll.BQL.DATE(_xll.BADDPERIODS(EOMONTH(E3709,0),"NUMBEROFPERIODS",B3709,"PER=M","CDR=BZ","BusDayAdj=2"))</f>
        <v>#N/A Connection</v>
      </c>
      <c r="J3709" s="6" t="str">
        <f>IFERROR(_xll.BCOUNTPERIODS(E3709,I3709,"CDR=BZ")*1,"")</f>
        <v/>
      </c>
      <c r="K3709" s="7" t="e">
        <f t="shared" si="171"/>
        <v>#VALUE!</v>
      </c>
      <c r="L3709" s="8" cm="1">
        <f t="array" ref="L3709">_xll.BDH($F3709,L$1,$E3709,$E3709,"per=m","days=all","fill=0","dts=h","QtTyp=P")</f>
        <v>0</v>
      </c>
      <c r="M3709" s="6" cm="1">
        <f t="array" ref="M3709">_xll.BDH($F3709,M$1,$E3709,$E3709,"per=m","days=all","fill=0","dts=h","QtTyp=P")</f>
        <v>0</v>
      </c>
    </row>
    <row r="3710" spans="1:13" x14ac:dyDescent="0.25">
      <c r="A3710" s="6" t="str">
        <f t="shared" si="172"/>
        <v>wl10 Comdty20100531</v>
      </c>
      <c r="B3710" s="3">
        <v>10</v>
      </c>
      <c r="C3710" s="3">
        <v>210</v>
      </c>
      <c r="D3710" s="3" t="s">
        <v>130</v>
      </c>
      <c r="E3710" s="9">
        <v>40329</v>
      </c>
      <c r="F3710" s="6" t="str">
        <f t="shared" si="173"/>
        <v>wl10 Comdty</v>
      </c>
      <c r="G3710" s="6" t="str" cm="1">
        <f t="array" ref="G3710">_xll.BQL.DATE(_xll.BADDPERIODS(DATE(YEAR(E3710),MONTH(E3710),DAY(15)),"NUMBEROFPERIODS",B3710,"PER=M","CDR=BZ","BusDayAdj=-1"))</f>
        <v>#N/A Connection</v>
      </c>
      <c r="H3710" s="6" t="str">
        <f>IFERROR(_xll.BCOUNTPERIODS($E$2,G3710,"CDR=BZ")*1,"")</f>
        <v/>
      </c>
      <c r="I3710" s="6" t="str" cm="1">
        <f t="array" ref="I3710">_xll.BQL.DATE(_xll.BADDPERIODS(EOMONTH(E3710,0),"NUMBEROFPERIODS",B3710,"PER=M","CDR=BZ","BusDayAdj=2"))</f>
        <v>#N/A Connection</v>
      </c>
      <c r="J3710" s="6" t="str">
        <f>IFERROR(_xll.BCOUNTPERIODS(E3710,I3710,"CDR=BZ")*1,"")</f>
        <v/>
      </c>
      <c r="K3710" s="7" t="e">
        <f t="shared" si="171"/>
        <v>#VALUE!</v>
      </c>
      <c r="L3710" s="8" cm="1">
        <f t="array" ref="L3710">_xll.BDH($F3710,L$1,$E3710,$E3710,"per=m","days=all","fill=0","dts=h","QtTyp=P")</f>
        <v>0</v>
      </c>
      <c r="M3710" s="6" cm="1">
        <f t="array" ref="M3710">_xll.BDH($F3710,M$1,$E3710,$E3710,"per=m","days=all","fill=0","dts=h","QtTyp=P")</f>
        <v>0</v>
      </c>
    </row>
    <row r="3711" spans="1:13" x14ac:dyDescent="0.25">
      <c r="A3711" s="6" t="str">
        <f t="shared" si="172"/>
        <v>wl10 Comdty20100630</v>
      </c>
      <c r="B3711" s="3">
        <v>10</v>
      </c>
      <c r="C3711" s="3">
        <v>210</v>
      </c>
      <c r="D3711" s="3" t="s">
        <v>130</v>
      </c>
      <c r="E3711" s="9">
        <v>40359</v>
      </c>
      <c r="F3711" s="6" t="str">
        <f t="shared" si="173"/>
        <v>wl10 Comdty</v>
      </c>
      <c r="G3711" s="6" t="str" cm="1">
        <f t="array" ref="G3711">_xll.BQL.DATE(_xll.BADDPERIODS(DATE(YEAR(E3711),MONTH(E3711),DAY(15)),"NUMBEROFPERIODS",B3711,"PER=M","CDR=BZ","BusDayAdj=-1"))</f>
        <v>#N/A Connection</v>
      </c>
      <c r="H3711" s="6" t="str">
        <f>IFERROR(_xll.BCOUNTPERIODS($E$2,G3711,"CDR=BZ")*1,"")</f>
        <v/>
      </c>
      <c r="I3711" s="6" t="str" cm="1">
        <f t="array" ref="I3711">_xll.BQL.DATE(_xll.BADDPERIODS(EOMONTH(E3711,0),"NUMBEROFPERIODS",B3711,"PER=M","CDR=BZ","BusDayAdj=2"))</f>
        <v>#N/A Connection</v>
      </c>
      <c r="J3711" s="6" t="str">
        <f>IFERROR(_xll.BCOUNTPERIODS(E3711,I3711,"CDR=BZ")*1,"")</f>
        <v/>
      </c>
      <c r="K3711" s="7" t="e">
        <f t="shared" si="171"/>
        <v>#VALUE!</v>
      </c>
      <c r="L3711" s="8" cm="1">
        <f t="array" ref="L3711">_xll.BDH($F3711,L$1,$E3711,$E3711,"per=m","days=all","fill=0","dts=h","QtTyp=P")</f>
        <v>0</v>
      </c>
      <c r="M3711" s="6" cm="1">
        <f t="array" ref="M3711">_xll.BDH($F3711,M$1,$E3711,$E3711,"per=m","days=all","fill=0","dts=h","QtTyp=P")</f>
        <v>0</v>
      </c>
    </row>
    <row r="3712" spans="1:13" x14ac:dyDescent="0.25">
      <c r="A3712" s="6" t="str">
        <f t="shared" si="172"/>
        <v>wl10 Comdty20100730</v>
      </c>
      <c r="B3712" s="3">
        <v>10</v>
      </c>
      <c r="C3712" s="3">
        <v>210</v>
      </c>
      <c r="D3712" s="3" t="s">
        <v>130</v>
      </c>
      <c r="E3712" s="9">
        <v>40389</v>
      </c>
      <c r="F3712" s="6" t="str">
        <f t="shared" si="173"/>
        <v>wl10 Comdty</v>
      </c>
      <c r="G3712" s="6" t="str" cm="1">
        <f t="array" ref="G3712">_xll.BQL.DATE(_xll.BADDPERIODS(DATE(YEAR(E3712),MONTH(E3712),DAY(15)),"NUMBEROFPERIODS",B3712,"PER=M","CDR=BZ","BusDayAdj=-1"))</f>
        <v>#N/A Connection</v>
      </c>
      <c r="H3712" s="6" t="str">
        <f>IFERROR(_xll.BCOUNTPERIODS($E$2,G3712,"CDR=BZ")*1,"")</f>
        <v/>
      </c>
      <c r="I3712" s="6" t="str" cm="1">
        <f t="array" ref="I3712">_xll.BQL.DATE(_xll.BADDPERIODS(EOMONTH(E3712,0),"NUMBEROFPERIODS",B3712,"PER=M","CDR=BZ","BusDayAdj=2"))</f>
        <v>#N/A Connection</v>
      </c>
      <c r="J3712" s="6" t="str">
        <f>IFERROR(_xll.BCOUNTPERIODS(E3712,I3712,"CDR=BZ")*1,"")</f>
        <v/>
      </c>
      <c r="K3712" s="7" t="e">
        <f t="shared" si="171"/>
        <v>#VALUE!</v>
      </c>
      <c r="L3712" s="8" cm="1">
        <f t="array" ref="L3712">_xll.BDH($F3712,L$1,$E3712,$E3712,"per=m","days=all","fill=0","dts=h","QtTyp=P")</f>
        <v>0</v>
      </c>
      <c r="M3712" s="6" cm="1">
        <f t="array" ref="M3712">_xll.BDH($F3712,M$1,$E3712,$E3712,"per=m","days=all","fill=0","dts=h","QtTyp=P")</f>
        <v>0</v>
      </c>
    </row>
    <row r="3713" spans="1:13" x14ac:dyDescent="0.25">
      <c r="A3713" s="6" t="str">
        <f t="shared" si="172"/>
        <v>wl10 Comdty20100831</v>
      </c>
      <c r="B3713" s="3">
        <v>10</v>
      </c>
      <c r="C3713" s="3">
        <v>210</v>
      </c>
      <c r="D3713" s="3" t="s">
        <v>130</v>
      </c>
      <c r="E3713" s="9">
        <v>40421</v>
      </c>
      <c r="F3713" s="6" t="str">
        <f t="shared" si="173"/>
        <v>wl10 Comdty</v>
      </c>
      <c r="G3713" s="6" t="str" cm="1">
        <f t="array" ref="G3713">_xll.BQL.DATE(_xll.BADDPERIODS(DATE(YEAR(E3713),MONTH(E3713),DAY(15)),"NUMBEROFPERIODS",B3713,"PER=M","CDR=BZ","BusDayAdj=-1"))</f>
        <v>#N/A Connection</v>
      </c>
      <c r="H3713" s="6" t="str">
        <f>IFERROR(_xll.BCOUNTPERIODS($E$2,G3713,"CDR=BZ")*1,"")</f>
        <v/>
      </c>
      <c r="I3713" s="6" t="str" cm="1">
        <f t="array" ref="I3713">_xll.BQL.DATE(_xll.BADDPERIODS(EOMONTH(E3713,0),"NUMBEROFPERIODS",B3713,"PER=M","CDR=BZ","BusDayAdj=2"))</f>
        <v>#N/A Connection</v>
      </c>
      <c r="J3713" s="6" t="str">
        <f>IFERROR(_xll.BCOUNTPERIODS(E3713,I3713,"CDR=BZ")*1,"")</f>
        <v/>
      </c>
      <c r="K3713" s="7" t="e">
        <f t="shared" si="171"/>
        <v>#VALUE!</v>
      </c>
      <c r="L3713" s="8" cm="1">
        <f t="array" ref="L3713">_xll.BDH($F3713,L$1,$E3713,$E3713,"per=m","days=all","fill=0","dts=h","QtTyp=P")</f>
        <v>5.9939999999999998</v>
      </c>
      <c r="M3713" s="6" cm="1">
        <f t="array" ref="M3713">_xll.BDH($F3713,M$1,$E3713,$E3713,"per=m","days=all","fill=0","dts=h","QtTyp=P")</f>
        <v>3760</v>
      </c>
    </row>
    <row r="3714" spans="1:13" x14ac:dyDescent="0.25">
      <c r="A3714" s="6" t="str">
        <f t="shared" si="172"/>
        <v>wl10 Comdty20100930</v>
      </c>
      <c r="B3714" s="3">
        <v>10</v>
      </c>
      <c r="C3714" s="3">
        <v>210</v>
      </c>
      <c r="D3714" s="3" t="s">
        <v>130</v>
      </c>
      <c r="E3714" s="9">
        <v>40451</v>
      </c>
      <c r="F3714" s="6" t="str">
        <f t="shared" si="173"/>
        <v>wl10 Comdty</v>
      </c>
      <c r="G3714" s="6" t="str" cm="1">
        <f t="array" ref="G3714">_xll.BQL.DATE(_xll.BADDPERIODS(DATE(YEAR(E3714),MONTH(E3714),DAY(15)),"NUMBEROFPERIODS",B3714,"PER=M","CDR=BZ","BusDayAdj=-1"))</f>
        <v>#N/A Connection</v>
      </c>
      <c r="H3714" s="6" t="str">
        <f>IFERROR(_xll.BCOUNTPERIODS($E$2,G3714,"CDR=BZ")*1,"")</f>
        <v/>
      </c>
      <c r="I3714" s="6" t="str" cm="1">
        <f t="array" ref="I3714">_xll.BQL.DATE(_xll.BADDPERIODS(EOMONTH(E3714,0),"NUMBEROFPERIODS",B3714,"PER=M","CDR=BZ","BusDayAdj=2"))</f>
        <v>#N/A Connection</v>
      </c>
      <c r="J3714" s="6" t="str">
        <f>IFERROR(_xll.BCOUNTPERIODS(E3714,I3714,"CDR=BZ")*1,"")</f>
        <v/>
      </c>
      <c r="K3714" s="7" t="e">
        <f t="shared" ref="K3714:K3777" si="174">J3714/252</f>
        <v>#VALUE!</v>
      </c>
      <c r="L3714" s="8" cm="1">
        <f t="array" ref="L3714">_xll.BDH($F3714,L$1,$E3714,$E3714,"per=m","days=all","fill=0","dts=h","QtTyp=P")</f>
        <v>6.11</v>
      </c>
      <c r="M3714" s="6" cm="1">
        <f t="array" ref="M3714">_xll.BDH($F3714,M$1,$E3714,$E3714,"per=m","days=all","fill=0","dts=h","QtTyp=P")</f>
        <v>3760</v>
      </c>
    </row>
    <row r="3715" spans="1:13" x14ac:dyDescent="0.25">
      <c r="A3715" s="6" t="str">
        <f t="shared" ref="A3715:A3778" si="175">F3715&amp;TEXT(E3715,"yyyymmdd")</f>
        <v>wl10 Comdty20101029</v>
      </c>
      <c r="B3715" s="3">
        <v>10</v>
      </c>
      <c r="C3715" s="3">
        <v>210</v>
      </c>
      <c r="D3715" s="3" t="s">
        <v>130</v>
      </c>
      <c r="E3715" s="9">
        <v>40480</v>
      </c>
      <c r="F3715" s="6" t="str">
        <f t="shared" ref="F3715:F3778" si="176">"wl"&amp;B3715&amp; " Comdty"</f>
        <v>wl10 Comdty</v>
      </c>
      <c r="G3715" s="6" t="str" cm="1">
        <f t="array" ref="G3715">_xll.BQL.DATE(_xll.BADDPERIODS(DATE(YEAR(E3715),MONTH(E3715),DAY(15)),"NUMBEROFPERIODS",B3715,"PER=M","CDR=BZ","BusDayAdj=-1"))</f>
        <v>#N/A Connection</v>
      </c>
      <c r="H3715" s="6" t="str">
        <f>IFERROR(_xll.BCOUNTPERIODS($E$2,G3715,"CDR=BZ")*1,"")</f>
        <v/>
      </c>
      <c r="I3715" s="6" t="str" cm="1">
        <f t="array" ref="I3715">_xll.BQL.DATE(_xll.BADDPERIODS(EOMONTH(E3715,0),"NUMBEROFPERIODS",B3715,"PER=M","CDR=BZ","BusDayAdj=2"))</f>
        <v>#N/A Connection</v>
      </c>
      <c r="J3715" s="6" t="str">
        <f>IFERROR(_xll.BCOUNTPERIODS(E3715,I3715,"CDR=BZ")*1,"")</f>
        <v/>
      </c>
      <c r="K3715" s="7" t="e">
        <f t="shared" si="174"/>
        <v>#VALUE!</v>
      </c>
      <c r="L3715" s="8" cm="1">
        <f t="array" ref="L3715">_xll.BDH($F3715,L$1,$E3715,$E3715,"per=m","days=all","fill=0","dts=h","QtTyp=P")</f>
        <v>5.78</v>
      </c>
      <c r="M3715" s="6" cm="1">
        <f t="array" ref="M3715">_xll.BDH($F3715,M$1,$E3715,$E3715,"per=m","days=all","fill=0","dts=h","QtTyp=P")</f>
        <v>0</v>
      </c>
    </row>
    <row r="3716" spans="1:13" x14ac:dyDescent="0.25">
      <c r="A3716" s="6" t="str">
        <f t="shared" si="175"/>
        <v>wl10 Comdty20101130</v>
      </c>
      <c r="B3716" s="3">
        <v>10</v>
      </c>
      <c r="C3716" s="3">
        <v>210</v>
      </c>
      <c r="D3716" s="3" t="s">
        <v>130</v>
      </c>
      <c r="E3716" s="9">
        <v>40512</v>
      </c>
      <c r="F3716" s="6" t="str">
        <f t="shared" si="176"/>
        <v>wl10 Comdty</v>
      </c>
      <c r="G3716" s="6" t="str" cm="1">
        <f t="array" ref="G3716">_xll.BQL.DATE(_xll.BADDPERIODS(DATE(YEAR(E3716),MONTH(E3716),DAY(15)),"NUMBEROFPERIODS",B3716,"PER=M","CDR=BZ","BusDayAdj=-1"))</f>
        <v>#N/A Connection</v>
      </c>
      <c r="H3716" s="6" t="str">
        <f>IFERROR(_xll.BCOUNTPERIODS($E$2,G3716,"CDR=BZ")*1,"")</f>
        <v/>
      </c>
      <c r="I3716" s="6" t="str" cm="1">
        <f t="array" ref="I3716">_xll.BQL.DATE(_xll.BADDPERIODS(EOMONTH(E3716,0),"NUMBEROFPERIODS",B3716,"PER=M","CDR=BZ","BusDayAdj=2"))</f>
        <v>#N/A Connection</v>
      </c>
      <c r="J3716" s="6" t="str">
        <f>IFERROR(_xll.BCOUNTPERIODS(E3716,I3716,"CDR=BZ")*1,"")</f>
        <v/>
      </c>
      <c r="K3716" s="7" t="e">
        <f t="shared" si="174"/>
        <v>#VALUE!</v>
      </c>
      <c r="L3716" s="8" cm="1">
        <f t="array" ref="L3716">_xll.BDH($F3716,L$1,$E3716,$E3716,"per=m","days=all","fill=0","dts=h","QtTyp=P")</f>
        <v>6.23</v>
      </c>
      <c r="M3716" s="6" cm="1">
        <f t="array" ref="M3716">_xll.BDH($F3716,M$1,$E3716,$E3716,"per=m","days=all","fill=0","dts=h","QtTyp=P")</f>
        <v>0</v>
      </c>
    </row>
    <row r="3717" spans="1:13" x14ac:dyDescent="0.25">
      <c r="A3717" s="6" t="str">
        <f t="shared" si="175"/>
        <v>wl10 Comdty20101231</v>
      </c>
      <c r="B3717" s="3">
        <v>10</v>
      </c>
      <c r="C3717" s="3">
        <v>210</v>
      </c>
      <c r="D3717" s="3" t="s">
        <v>130</v>
      </c>
      <c r="E3717" s="9">
        <v>40543</v>
      </c>
      <c r="F3717" s="6" t="str">
        <f t="shared" si="176"/>
        <v>wl10 Comdty</v>
      </c>
      <c r="G3717" s="6" t="str" cm="1">
        <f t="array" ref="G3717">_xll.BQL.DATE(_xll.BADDPERIODS(DATE(YEAR(E3717),MONTH(E3717),DAY(15)),"NUMBEROFPERIODS",B3717,"PER=M","CDR=BZ","BusDayAdj=-1"))</f>
        <v>#N/A Connection</v>
      </c>
      <c r="H3717" s="6" t="str">
        <f>IFERROR(_xll.BCOUNTPERIODS($E$2,G3717,"CDR=BZ")*1,"")</f>
        <v/>
      </c>
      <c r="I3717" s="6" t="str" cm="1">
        <f t="array" ref="I3717">_xll.BQL.DATE(_xll.BADDPERIODS(EOMONTH(E3717,0),"NUMBEROFPERIODS",B3717,"PER=M","CDR=BZ","BusDayAdj=2"))</f>
        <v>#N/A Connection</v>
      </c>
      <c r="J3717" s="6" t="str">
        <f>IFERROR(_xll.BCOUNTPERIODS(E3717,I3717,"CDR=BZ")*1,"")</f>
        <v/>
      </c>
      <c r="K3717" s="7" t="e">
        <f t="shared" si="174"/>
        <v>#VALUE!</v>
      </c>
      <c r="L3717" s="8" cm="1">
        <f t="array" ref="L3717">_xll.BDH($F3717,L$1,$E3717,$E3717,"per=m","days=all","fill=0","dts=h","QtTyp=P")</f>
        <v>6.18</v>
      </c>
      <c r="M3717" s="6" cm="1">
        <f t="array" ref="M3717">_xll.BDH($F3717,M$1,$E3717,$E3717,"per=m","days=all","fill=0","dts=h","QtTyp=P")</f>
        <v>0</v>
      </c>
    </row>
    <row r="3718" spans="1:13" x14ac:dyDescent="0.25">
      <c r="A3718" s="6" t="str">
        <f t="shared" si="175"/>
        <v>wl10 Comdty20110131</v>
      </c>
      <c r="B3718" s="3">
        <v>10</v>
      </c>
      <c r="C3718" s="3">
        <v>210</v>
      </c>
      <c r="D3718" s="3" t="s">
        <v>130</v>
      </c>
      <c r="E3718" s="9">
        <v>40574</v>
      </c>
      <c r="F3718" s="6" t="str">
        <f t="shared" si="176"/>
        <v>wl10 Comdty</v>
      </c>
      <c r="G3718" s="6" t="str" cm="1">
        <f t="array" ref="G3718">_xll.BQL.DATE(_xll.BADDPERIODS(DATE(YEAR(E3718),MONTH(E3718),DAY(15)),"NUMBEROFPERIODS",B3718,"PER=M","CDR=BZ","BusDayAdj=-1"))</f>
        <v>#N/A Connection</v>
      </c>
      <c r="H3718" s="6" t="str">
        <f>IFERROR(_xll.BCOUNTPERIODS($E$2,G3718,"CDR=BZ")*1,"")</f>
        <v/>
      </c>
      <c r="I3718" s="6" t="str" cm="1">
        <f t="array" ref="I3718">_xll.BQL.DATE(_xll.BADDPERIODS(EOMONTH(E3718,0),"NUMBEROFPERIODS",B3718,"PER=M","CDR=BZ","BusDayAdj=2"))</f>
        <v>#N/A Connection</v>
      </c>
      <c r="J3718" s="6" t="str">
        <f>IFERROR(_xll.BCOUNTPERIODS(E3718,I3718,"CDR=BZ")*1,"")</f>
        <v/>
      </c>
      <c r="K3718" s="7" t="e">
        <f t="shared" si="174"/>
        <v>#VALUE!</v>
      </c>
      <c r="L3718" s="8" cm="1">
        <f t="array" ref="L3718">_xll.BDH($F3718,L$1,$E3718,$E3718,"per=m","days=all","fill=0","dts=h","QtTyp=P")</f>
        <v>6.31</v>
      </c>
      <c r="M3718" s="6" cm="1">
        <f t="array" ref="M3718">_xll.BDH($F3718,M$1,$E3718,$E3718,"per=m","days=all","fill=0","dts=h","QtTyp=P")</f>
        <v>0</v>
      </c>
    </row>
    <row r="3719" spans="1:13" x14ac:dyDescent="0.25">
      <c r="A3719" s="6" t="str">
        <f t="shared" si="175"/>
        <v>wl10 Comdty20110228</v>
      </c>
      <c r="B3719" s="3">
        <v>10</v>
      </c>
      <c r="C3719" s="3">
        <v>210</v>
      </c>
      <c r="D3719" s="3" t="s">
        <v>130</v>
      </c>
      <c r="E3719" s="9">
        <v>40602</v>
      </c>
      <c r="F3719" s="6" t="str">
        <f t="shared" si="176"/>
        <v>wl10 Comdty</v>
      </c>
      <c r="G3719" s="6" t="str" cm="1">
        <f t="array" ref="G3719">_xll.BQL.DATE(_xll.BADDPERIODS(DATE(YEAR(E3719),MONTH(E3719),DAY(15)),"NUMBEROFPERIODS",B3719,"PER=M","CDR=BZ","BusDayAdj=-1"))</f>
        <v>#N/A Connection</v>
      </c>
      <c r="H3719" s="6" t="str">
        <f>IFERROR(_xll.BCOUNTPERIODS($E$2,G3719,"CDR=BZ")*1,"")</f>
        <v/>
      </c>
      <c r="I3719" s="6" t="str" cm="1">
        <f t="array" ref="I3719">_xll.BQL.DATE(_xll.BADDPERIODS(EOMONTH(E3719,0),"NUMBEROFPERIODS",B3719,"PER=M","CDR=BZ","BusDayAdj=2"))</f>
        <v>#N/A Connection</v>
      </c>
      <c r="J3719" s="6" t="str">
        <f>IFERROR(_xll.BCOUNTPERIODS(E3719,I3719,"CDR=BZ")*1,"")</f>
        <v/>
      </c>
      <c r="K3719" s="7" t="e">
        <f t="shared" si="174"/>
        <v>#VALUE!</v>
      </c>
      <c r="L3719" s="8" cm="1">
        <f t="array" ref="L3719">_xll.BDH($F3719,L$1,$E3719,$E3719,"per=m","days=all","fill=0","dts=h","QtTyp=P")</f>
        <v>6.48</v>
      </c>
      <c r="M3719" s="6" cm="1">
        <f t="array" ref="M3719">_xll.BDH($F3719,M$1,$E3719,$E3719,"per=m","days=all","fill=0","dts=h","QtTyp=P")</f>
        <v>0</v>
      </c>
    </row>
    <row r="3720" spans="1:13" x14ac:dyDescent="0.25">
      <c r="A3720" s="6" t="str">
        <f t="shared" si="175"/>
        <v>wl10 Comdty20110331</v>
      </c>
      <c r="B3720" s="3">
        <v>10</v>
      </c>
      <c r="C3720" s="3">
        <v>210</v>
      </c>
      <c r="D3720" s="3" t="s">
        <v>130</v>
      </c>
      <c r="E3720" s="9">
        <v>40633</v>
      </c>
      <c r="F3720" s="6" t="str">
        <f t="shared" si="176"/>
        <v>wl10 Comdty</v>
      </c>
      <c r="G3720" s="6" t="str" cm="1">
        <f t="array" ref="G3720">_xll.BQL.DATE(_xll.BADDPERIODS(DATE(YEAR(E3720),MONTH(E3720),DAY(15)),"NUMBEROFPERIODS",B3720,"PER=M","CDR=BZ","BusDayAdj=-1"))</f>
        <v>#N/A Connection</v>
      </c>
      <c r="H3720" s="6" t="str">
        <f>IFERROR(_xll.BCOUNTPERIODS($E$2,G3720,"CDR=BZ")*1,"")</f>
        <v/>
      </c>
      <c r="I3720" s="6" t="str" cm="1">
        <f t="array" ref="I3720">_xll.BQL.DATE(_xll.BADDPERIODS(EOMONTH(E3720,0),"NUMBEROFPERIODS",B3720,"PER=M","CDR=BZ","BusDayAdj=2"))</f>
        <v>#N/A Connection</v>
      </c>
      <c r="J3720" s="6" t="str">
        <f>IFERROR(_xll.BCOUNTPERIODS(E3720,I3720,"CDR=BZ")*1,"")</f>
        <v/>
      </c>
      <c r="K3720" s="7" t="e">
        <f t="shared" si="174"/>
        <v>#VALUE!</v>
      </c>
      <c r="L3720" s="8" cm="1">
        <f t="array" ref="L3720">_xll.BDH($F3720,L$1,$E3720,$E3720,"per=m","days=all","fill=0","dts=h","QtTyp=P")</f>
        <v>0</v>
      </c>
      <c r="M3720" s="6" cm="1">
        <f t="array" ref="M3720">_xll.BDH($F3720,M$1,$E3720,$E3720,"per=m","days=all","fill=0","dts=h","QtTyp=P")</f>
        <v>0</v>
      </c>
    </row>
    <row r="3721" spans="1:13" x14ac:dyDescent="0.25">
      <c r="A3721" s="6" t="str">
        <f t="shared" si="175"/>
        <v>wl10 Comdty20110429</v>
      </c>
      <c r="B3721" s="3">
        <v>10</v>
      </c>
      <c r="C3721" s="3">
        <v>210</v>
      </c>
      <c r="D3721" s="3" t="s">
        <v>130</v>
      </c>
      <c r="E3721" s="9">
        <v>40662</v>
      </c>
      <c r="F3721" s="6" t="str">
        <f t="shared" si="176"/>
        <v>wl10 Comdty</v>
      </c>
      <c r="G3721" s="6" t="str" cm="1">
        <f t="array" ref="G3721">_xll.BQL.DATE(_xll.BADDPERIODS(DATE(YEAR(E3721),MONTH(E3721),DAY(15)),"NUMBEROFPERIODS",B3721,"PER=M","CDR=BZ","BusDayAdj=-1"))</f>
        <v>#N/A Connection</v>
      </c>
      <c r="H3721" s="6" t="str">
        <f>IFERROR(_xll.BCOUNTPERIODS($E$2,G3721,"CDR=BZ")*1,"")</f>
        <v/>
      </c>
      <c r="I3721" s="6" t="str" cm="1">
        <f t="array" ref="I3721">_xll.BQL.DATE(_xll.BADDPERIODS(EOMONTH(E3721,0),"NUMBEROFPERIODS",B3721,"PER=M","CDR=BZ","BusDayAdj=2"))</f>
        <v>#N/A Connection</v>
      </c>
      <c r="J3721" s="6" t="str">
        <f>IFERROR(_xll.BCOUNTPERIODS(E3721,I3721,"CDR=BZ")*1,"")</f>
        <v/>
      </c>
      <c r="K3721" s="7" t="e">
        <f t="shared" si="174"/>
        <v>#VALUE!</v>
      </c>
      <c r="L3721" s="8" cm="1">
        <f t="array" ref="L3721">_xll.BDH($F3721,L$1,$E3721,$E3721,"per=m","days=all","fill=0","dts=h","QtTyp=P")</f>
        <v>0</v>
      </c>
      <c r="M3721" s="6" cm="1">
        <f t="array" ref="M3721">_xll.BDH($F3721,M$1,$E3721,$E3721,"per=m","days=all","fill=0","dts=h","QtTyp=P")</f>
        <v>0</v>
      </c>
    </row>
    <row r="3722" spans="1:13" x14ac:dyDescent="0.25">
      <c r="A3722" s="6" t="str">
        <f t="shared" si="175"/>
        <v>wl10 Comdty20110531</v>
      </c>
      <c r="B3722" s="3">
        <v>10</v>
      </c>
      <c r="C3722" s="3">
        <v>210</v>
      </c>
      <c r="D3722" s="3" t="s">
        <v>130</v>
      </c>
      <c r="E3722" s="9">
        <v>40694</v>
      </c>
      <c r="F3722" s="6" t="str">
        <f t="shared" si="176"/>
        <v>wl10 Comdty</v>
      </c>
      <c r="G3722" s="6" t="str" cm="1">
        <f t="array" ref="G3722">_xll.BQL.DATE(_xll.BADDPERIODS(DATE(YEAR(E3722),MONTH(E3722),DAY(15)),"NUMBEROFPERIODS",B3722,"PER=M","CDR=BZ","BusDayAdj=-1"))</f>
        <v>#N/A Connection</v>
      </c>
      <c r="H3722" s="6" t="str">
        <f>IFERROR(_xll.BCOUNTPERIODS($E$2,G3722,"CDR=BZ")*1,"")</f>
        <v/>
      </c>
      <c r="I3722" s="6" t="str" cm="1">
        <f t="array" ref="I3722">_xll.BQL.DATE(_xll.BADDPERIODS(EOMONTH(E3722,0),"NUMBEROFPERIODS",B3722,"PER=M","CDR=BZ","BusDayAdj=2"))</f>
        <v>#N/A Connection</v>
      </c>
      <c r="J3722" s="6" t="str">
        <f>IFERROR(_xll.BCOUNTPERIODS(E3722,I3722,"CDR=BZ")*1,"")</f>
        <v/>
      </c>
      <c r="K3722" s="7" t="e">
        <f t="shared" si="174"/>
        <v>#VALUE!</v>
      </c>
      <c r="L3722" s="8" cm="1">
        <f t="array" ref="L3722">_xll.BDH($F3722,L$1,$E3722,$E3722,"per=m","days=all","fill=0","dts=h","QtTyp=P")</f>
        <v>0</v>
      </c>
      <c r="M3722" s="6" cm="1">
        <f t="array" ref="M3722">_xll.BDH($F3722,M$1,$E3722,$E3722,"per=m","days=all","fill=0","dts=h","QtTyp=P")</f>
        <v>0</v>
      </c>
    </row>
    <row r="3723" spans="1:13" x14ac:dyDescent="0.25">
      <c r="A3723" s="6" t="str">
        <f t="shared" si="175"/>
        <v>wl10 Comdty20110630</v>
      </c>
      <c r="B3723" s="3">
        <v>10</v>
      </c>
      <c r="C3723" s="3">
        <v>210</v>
      </c>
      <c r="D3723" s="3" t="s">
        <v>130</v>
      </c>
      <c r="E3723" s="9">
        <v>40724</v>
      </c>
      <c r="F3723" s="6" t="str">
        <f t="shared" si="176"/>
        <v>wl10 Comdty</v>
      </c>
      <c r="G3723" s="6" t="str" cm="1">
        <f t="array" ref="G3723">_xll.BQL.DATE(_xll.BADDPERIODS(DATE(YEAR(E3723),MONTH(E3723),DAY(15)),"NUMBEROFPERIODS",B3723,"PER=M","CDR=BZ","BusDayAdj=-1"))</f>
        <v>#N/A Connection</v>
      </c>
      <c r="H3723" s="6" t="str">
        <f>IFERROR(_xll.BCOUNTPERIODS($E$2,G3723,"CDR=BZ")*1,"")</f>
        <v/>
      </c>
      <c r="I3723" s="6" t="str" cm="1">
        <f t="array" ref="I3723">_xll.BQL.DATE(_xll.BADDPERIODS(EOMONTH(E3723,0),"NUMBEROFPERIODS",B3723,"PER=M","CDR=BZ","BusDayAdj=2"))</f>
        <v>#N/A Connection</v>
      </c>
      <c r="J3723" s="6" t="str">
        <f>IFERROR(_xll.BCOUNTPERIODS(E3723,I3723,"CDR=BZ")*1,"")</f>
        <v/>
      </c>
      <c r="K3723" s="7" t="e">
        <f t="shared" si="174"/>
        <v>#VALUE!</v>
      </c>
      <c r="L3723" s="8" cm="1">
        <f t="array" ref="L3723">_xll.BDH($F3723,L$1,$E3723,$E3723,"per=m","days=all","fill=0","dts=h","QtTyp=P")</f>
        <v>0</v>
      </c>
      <c r="M3723" s="6" cm="1">
        <f t="array" ref="M3723">_xll.BDH($F3723,M$1,$E3723,$E3723,"per=m","days=all","fill=0","dts=h","QtTyp=P")</f>
        <v>0</v>
      </c>
    </row>
    <row r="3724" spans="1:13" x14ac:dyDescent="0.25">
      <c r="A3724" s="6" t="str">
        <f t="shared" si="175"/>
        <v>wl10 Comdty20110729</v>
      </c>
      <c r="B3724" s="3">
        <v>10</v>
      </c>
      <c r="C3724" s="3">
        <v>210</v>
      </c>
      <c r="D3724" s="3" t="s">
        <v>130</v>
      </c>
      <c r="E3724" s="9">
        <v>40753</v>
      </c>
      <c r="F3724" s="6" t="str">
        <f t="shared" si="176"/>
        <v>wl10 Comdty</v>
      </c>
      <c r="G3724" s="6" t="str" cm="1">
        <f t="array" ref="G3724">_xll.BQL.DATE(_xll.BADDPERIODS(DATE(YEAR(E3724),MONTH(E3724),DAY(15)),"NUMBEROFPERIODS",B3724,"PER=M","CDR=BZ","BusDayAdj=-1"))</f>
        <v>#N/A Connection</v>
      </c>
      <c r="H3724" s="6" t="str">
        <f>IFERROR(_xll.BCOUNTPERIODS($E$2,G3724,"CDR=BZ")*1,"")</f>
        <v/>
      </c>
      <c r="I3724" s="6" t="str" cm="1">
        <f t="array" ref="I3724">_xll.BQL.DATE(_xll.BADDPERIODS(EOMONTH(E3724,0),"NUMBEROFPERIODS",B3724,"PER=M","CDR=BZ","BusDayAdj=2"))</f>
        <v>#N/A Connection</v>
      </c>
      <c r="J3724" s="6" t="str">
        <f>IFERROR(_xll.BCOUNTPERIODS(E3724,I3724,"CDR=BZ")*1,"")</f>
        <v/>
      </c>
      <c r="K3724" s="7" t="e">
        <f t="shared" si="174"/>
        <v>#VALUE!</v>
      </c>
      <c r="L3724" s="8" cm="1">
        <f t="array" ref="L3724">_xll.BDH($F3724,L$1,$E3724,$E3724,"per=m","days=all","fill=0","dts=h","QtTyp=P")</f>
        <v>0</v>
      </c>
      <c r="M3724" s="6" cm="1">
        <f t="array" ref="M3724">_xll.BDH($F3724,M$1,$E3724,$E3724,"per=m","days=all","fill=0","dts=h","QtTyp=P")</f>
        <v>0</v>
      </c>
    </row>
    <row r="3725" spans="1:13" x14ac:dyDescent="0.25">
      <c r="A3725" s="6" t="str">
        <f t="shared" si="175"/>
        <v>wl10 Comdty20110831</v>
      </c>
      <c r="B3725" s="3">
        <v>10</v>
      </c>
      <c r="C3725" s="3">
        <v>210</v>
      </c>
      <c r="D3725" s="3" t="s">
        <v>130</v>
      </c>
      <c r="E3725" s="9">
        <v>40786</v>
      </c>
      <c r="F3725" s="6" t="str">
        <f t="shared" si="176"/>
        <v>wl10 Comdty</v>
      </c>
      <c r="G3725" s="6" t="str" cm="1">
        <f t="array" ref="G3725">_xll.BQL.DATE(_xll.BADDPERIODS(DATE(YEAR(E3725),MONTH(E3725),DAY(15)),"NUMBEROFPERIODS",B3725,"PER=M","CDR=BZ","BusDayAdj=-1"))</f>
        <v>#N/A Connection</v>
      </c>
      <c r="H3725" s="6" t="str">
        <f>IFERROR(_xll.BCOUNTPERIODS($E$2,G3725,"CDR=BZ")*1,"")</f>
        <v/>
      </c>
      <c r="I3725" s="6" t="str" cm="1">
        <f t="array" ref="I3725">_xll.BQL.DATE(_xll.BADDPERIODS(EOMONTH(E3725,0),"NUMBEROFPERIODS",B3725,"PER=M","CDR=BZ","BusDayAdj=2"))</f>
        <v>#N/A Connection</v>
      </c>
      <c r="J3725" s="6" t="str">
        <f>IFERROR(_xll.BCOUNTPERIODS(E3725,I3725,"CDR=BZ")*1,"")</f>
        <v/>
      </c>
      <c r="K3725" s="7" t="e">
        <f t="shared" si="174"/>
        <v>#VALUE!</v>
      </c>
      <c r="L3725" s="8" cm="1">
        <f t="array" ref="L3725">_xll.BDH($F3725,L$1,$E3725,$E3725,"per=m","days=all","fill=0","dts=h","QtTyp=P")</f>
        <v>0</v>
      </c>
      <c r="M3725" s="6" cm="1">
        <f t="array" ref="M3725">_xll.BDH($F3725,M$1,$E3725,$E3725,"per=m","days=all","fill=0","dts=h","QtTyp=P")</f>
        <v>0</v>
      </c>
    </row>
    <row r="3726" spans="1:13" x14ac:dyDescent="0.25">
      <c r="A3726" s="6" t="str">
        <f t="shared" si="175"/>
        <v>wl10 Comdty20110930</v>
      </c>
      <c r="B3726" s="3">
        <v>10</v>
      </c>
      <c r="C3726" s="3">
        <v>210</v>
      </c>
      <c r="D3726" s="3" t="s">
        <v>130</v>
      </c>
      <c r="E3726" s="9">
        <v>40816</v>
      </c>
      <c r="F3726" s="6" t="str">
        <f t="shared" si="176"/>
        <v>wl10 Comdty</v>
      </c>
      <c r="G3726" s="6" t="str" cm="1">
        <f t="array" ref="G3726">_xll.BQL.DATE(_xll.BADDPERIODS(DATE(YEAR(E3726),MONTH(E3726),DAY(15)),"NUMBEROFPERIODS",B3726,"PER=M","CDR=BZ","BusDayAdj=-1"))</f>
        <v>#N/A Connection</v>
      </c>
      <c r="H3726" s="6" t="str">
        <f>IFERROR(_xll.BCOUNTPERIODS($E$2,G3726,"CDR=BZ")*1,"")</f>
        <v/>
      </c>
      <c r="I3726" s="6" t="str" cm="1">
        <f t="array" ref="I3726">_xll.BQL.DATE(_xll.BADDPERIODS(EOMONTH(E3726,0),"NUMBEROFPERIODS",B3726,"PER=M","CDR=BZ","BusDayAdj=2"))</f>
        <v>#N/A Connection</v>
      </c>
      <c r="J3726" s="6" t="str">
        <f>IFERROR(_xll.BCOUNTPERIODS(E3726,I3726,"CDR=BZ")*1,"")</f>
        <v/>
      </c>
      <c r="K3726" s="7" t="e">
        <f t="shared" si="174"/>
        <v>#VALUE!</v>
      </c>
      <c r="L3726" s="8" cm="1">
        <f t="array" ref="L3726">_xll.BDH($F3726,L$1,$E3726,$E3726,"per=m","days=all","fill=0","dts=h","QtTyp=P")</f>
        <v>0</v>
      </c>
      <c r="M3726" s="6" cm="1">
        <f t="array" ref="M3726">_xll.BDH($F3726,M$1,$E3726,$E3726,"per=m","days=all","fill=0","dts=h","QtTyp=P")</f>
        <v>0</v>
      </c>
    </row>
    <row r="3727" spans="1:13" x14ac:dyDescent="0.25">
      <c r="A3727" s="6" t="str">
        <f t="shared" si="175"/>
        <v>wl10 Comdty20111031</v>
      </c>
      <c r="B3727" s="3">
        <v>10</v>
      </c>
      <c r="C3727" s="3">
        <v>210</v>
      </c>
      <c r="D3727" s="3" t="s">
        <v>130</v>
      </c>
      <c r="E3727" s="9">
        <v>40847</v>
      </c>
      <c r="F3727" s="6" t="str">
        <f t="shared" si="176"/>
        <v>wl10 Comdty</v>
      </c>
      <c r="G3727" s="6" t="str" cm="1">
        <f t="array" ref="G3727">_xll.BQL.DATE(_xll.BADDPERIODS(DATE(YEAR(E3727),MONTH(E3727),DAY(15)),"NUMBEROFPERIODS",B3727,"PER=M","CDR=BZ","BusDayAdj=-1"))</f>
        <v>#N/A Connection</v>
      </c>
      <c r="H3727" s="6" t="str">
        <f>IFERROR(_xll.BCOUNTPERIODS($E$2,G3727,"CDR=BZ")*1,"")</f>
        <v/>
      </c>
      <c r="I3727" s="6" t="str" cm="1">
        <f t="array" ref="I3727">_xll.BQL.DATE(_xll.BADDPERIODS(EOMONTH(E3727,0),"NUMBEROFPERIODS",B3727,"PER=M","CDR=BZ","BusDayAdj=2"))</f>
        <v>#N/A Connection</v>
      </c>
      <c r="J3727" s="6" t="str">
        <f>IFERROR(_xll.BCOUNTPERIODS(E3727,I3727,"CDR=BZ")*1,"")</f>
        <v/>
      </c>
      <c r="K3727" s="7" t="e">
        <f t="shared" si="174"/>
        <v>#VALUE!</v>
      </c>
      <c r="L3727" s="8" cm="1">
        <f t="array" ref="L3727">_xll.BDH($F3727,L$1,$E3727,$E3727,"per=m","days=all","fill=0","dts=h","QtTyp=P")</f>
        <v>0</v>
      </c>
      <c r="M3727" s="6" cm="1">
        <f t="array" ref="M3727">_xll.BDH($F3727,M$1,$E3727,$E3727,"per=m","days=all","fill=0","dts=h","QtTyp=P")</f>
        <v>0</v>
      </c>
    </row>
    <row r="3728" spans="1:13" x14ac:dyDescent="0.25">
      <c r="A3728" s="6" t="str">
        <f t="shared" si="175"/>
        <v>wl10 Comdty20111130</v>
      </c>
      <c r="B3728" s="3">
        <v>10</v>
      </c>
      <c r="C3728" s="3">
        <v>210</v>
      </c>
      <c r="D3728" s="3" t="s">
        <v>130</v>
      </c>
      <c r="E3728" s="9">
        <v>40877</v>
      </c>
      <c r="F3728" s="6" t="str">
        <f t="shared" si="176"/>
        <v>wl10 Comdty</v>
      </c>
      <c r="G3728" s="6" t="str" cm="1">
        <f t="array" ref="G3728">_xll.BQL.DATE(_xll.BADDPERIODS(DATE(YEAR(E3728),MONTH(E3728),DAY(15)),"NUMBEROFPERIODS",B3728,"PER=M","CDR=BZ","BusDayAdj=-1"))</f>
        <v>#N/A Connection</v>
      </c>
      <c r="H3728" s="6" t="str">
        <f>IFERROR(_xll.BCOUNTPERIODS($E$2,G3728,"CDR=BZ")*1,"")</f>
        <v/>
      </c>
      <c r="I3728" s="6" t="str" cm="1">
        <f t="array" ref="I3728">_xll.BQL.DATE(_xll.BADDPERIODS(EOMONTH(E3728,0),"NUMBEROFPERIODS",B3728,"PER=M","CDR=BZ","BusDayAdj=2"))</f>
        <v>#N/A Connection</v>
      </c>
      <c r="J3728" s="6" t="str">
        <f>IFERROR(_xll.BCOUNTPERIODS(E3728,I3728,"CDR=BZ")*1,"")</f>
        <v/>
      </c>
      <c r="K3728" s="7" t="e">
        <f t="shared" si="174"/>
        <v>#VALUE!</v>
      </c>
      <c r="L3728" s="8" cm="1">
        <f t="array" ref="L3728">_xll.BDH($F3728,L$1,$E3728,$E3728,"per=m","days=all","fill=0","dts=h","QtTyp=P")</f>
        <v>0</v>
      </c>
      <c r="M3728" s="6" cm="1">
        <f t="array" ref="M3728">_xll.BDH($F3728,M$1,$E3728,$E3728,"per=m","days=all","fill=0","dts=h","QtTyp=P")</f>
        <v>0</v>
      </c>
    </row>
    <row r="3729" spans="1:13" x14ac:dyDescent="0.25">
      <c r="A3729" s="6" t="str">
        <f t="shared" si="175"/>
        <v>wl10 Comdty20111230</v>
      </c>
      <c r="B3729" s="3">
        <v>10</v>
      </c>
      <c r="C3729" s="3">
        <v>210</v>
      </c>
      <c r="D3729" s="3" t="s">
        <v>130</v>
      </c>
      <c r="E3729" s="9">
        <v>40907</v>
      </c>
      <c r="F3729" s="6" t="str">
        <f t="shared" si="176"/>
        <v>wl10 Comdty</v>
      </c>
      <c r="G3729" s="6" t="str" cm="1">
        <f t="array" ref="G3729">_xll.BQL.DATE(_xll.BADDPERIODS(DATE(YEAR(E3729),MONTH(E3729),DAY(15)),"NUMBEROFPERIODS",B3729,"PER=M","CDR=BZ","BusDayAdj=-1"))</f>
        <v>#N/A Connection</v>
      </c>
      <c r="H3729" s="6" t="str">
        <f>IFERROR(_xll.BCOUNTPERIODS($E$2,G3729,"CDR=BZ")*1,"")</f>
        <v/>
      </c>
      <c r="I3729" s="6" t="str" cm="1">
        <f t="array" ref="I3729">_xll.BQL.DATE(_xll.BADDPERIODS(EOMONTH(E3729,0),"NUMBEROFPERIODS",B3729,"PER=M","CDR=BZ","BusDayAdj=2"))</f>
        <v>#N/A Connection</v>
      </c>
      <c r="J3729" s="6" t="str">
        <f>IFERROR(_xll.BCOUNTPERIODS(E3729,I3729,"CDR=BZ")*1,"")</f>
        <v/>
      </c>
      <c r="K3729" s="7" t="e">
        <f t="shared" si="174"/>
        <v>#VALUE!</v>
      </c>
      <c r="L3729" s="8" cm="1">
        <f t="array" ref="L3729">_xll.BDH($F3729,L$1,$E3729,$E3729,"per=m","days=all","fill=0","dts=h","QtTyp=P")</f>
        <v>0</v>
      </c>
      <c r="M3729" s="6" cm="1">
        <f t="array" ref="M3729">_xll.BDH($F3729,M$1,$E3729,$E3729,"per=m","days=all","fill=0","dts=h","QtTyp=P")</f>
        <v>0</v>
      </c>
    </row>
    <row r="3730" spans="1:13" x14ac:dyDescent="0.25">
      <c r="A3730" s="6" t="str">
        <f t="shared" si="175"/>
        <v>wl10 Comdty20120131</v>
      </c>
      <c r="B3730" s="3">
        <v>10</v>
      </c>
      <c r="C3730" s="3">
        <v>210</v>
      </c>
      <c r="D3730" s="3" t="s">
        <v>130</v>
      </c>
      <c r="E3730" s="9">
        <v>40939</v>
      </c>
      <c r="F3730" s="6" t="str">
        <f t="shared" si="176"/>
        <v>wl10 Comdty</v>
      </c>
      <c r="G3730" s="6" t="str" cm="1">
        <f t="array" ref="G3730">_xll.BQL.DATE(_xll.BADDPERIODS(DATE(YEAR(E3730),MONTH(E3730),DAY(15)),"NUMBEROFPERIODS",B3730,"PER=M","CDR=BZ","BusDayAdj=-1"))</f>
        <v>#N/A Connection</v>
      </c>
      <c r="H3730" s="6" t="str">
        <f>IFERROR(_xll.BCOUNTPERIODS($E$2,G3730,"CDR=BZ")*1,"")</f>
        <v/>
      </c>
      <c r="I3730" s="6" t="str" cm="1">
        <f t="array" ref="I3730">_xll.BQL.DATE(_xll.BADDPERIODS(EOMONTH(E3730,0),"NUMBEROFPERIODS",B3730,"PER=M","CDR=BZ","BusDayAdj=2"))</f>
        <v>#N/A Connection</v>
      </c>
      <c r="J3730" s="6" t="str">
        <f>IFERROR(_xll.BCOUNTPERIODS(E3730,I3730,"CDR=BZ")*1,"")</f>
        <v/>
      </c>
      <c r="K3730" s="7" t="e">
        <f t="shared" si="174"/>
        <v>#VALUE!</v>
      </c>
      <c r="L3730" s="8" cm="1">
        <f t="array" ref="L3730">_xll.BDH($F3730,L$1,$E3730,$E3730,"per=m","days=all","fill=0","dts=h","QtTyp=P")</f>
        <v>0</v>
      </c>
      <c r="M3730" s="6" cm="1">
        <f t="array" ref="M3730">_xll.BDH($F3730,M$1,$E3730,$E3730,"per=m","days=all","fill=0","dts=h","QtTyp=P")</f>
        <v>0</v>
      </c>
    </row>
    <row r="3731" spans="1:13" x14ac:dyDescent="0.25">
      <c r="A3731" s="6" t="str">
        <f t="shared" si="175"/>
        <v>wl10 Comdty20120229</v>
      </c>
      <c r="B3731" s="3">
        <v>10</v>
      </c>
      <c r="C3731" s="3">
        <v>210</v>
      </c>
      <c r="D3731" s="3" t="s">
        <v>130</v>
      </c>
      <c r="E3731" s="9">
        <v>40968</v>
      </c>
      <c r="F3731" s="6" t="str">
        <f t="shared" si="176"/>
        <v>wl10 Comdty</v>
      </c>
      <c r="G3731" s="6" t="str" cm="1">
        <f t="array" ref="G3731">_xll.BQL.DATE(_xll.BADDPERIODS(DATE(YEAR(E3731),MONTH(E3731),DAY(15)),"NUMBEROFPERIODS",B3731,"PER=M","CDR=BZ","BusDayAdj=-1"))</f>
        <v>#N/A Connection</v>
      </c>
      <c r="H3731" s="6" t="str">
        <f>IFERROR(_xll.BCOUNTPERIODS($E$2,G3731,"CDR=BZ")*1,"")</f>
        <v/>
      </c>
      <c r="I3731" s="6" t="str" cm="1">
        <f t="array" ref="I3731">_xll.BQL.DATE(_xll.BADDPERIODS(EOMONTH(E3731,0),"NUMBEROFPERIODS",B3731,"PER=M","CDR=BZ","BusDayAdj=2"))</f>
        <v>#N/A Connection</v>
      </c>
      <c r="J3731" s="6" t="str">
        <f>IFERROR(_xll.BCOUNTPERIODS(E3731,I3731,"CDR=BZ")*1,"")</f>
        <v/>
      </c>
      <c r="K3731" s="7" t="e">
        <f t="shared" si="174"/>
        <v>#VALUE!</v>
      </c>
      <c r="L3731" s="8" cm="1">
        <f t="array" ref="L3731">_xll.BDH($F3731,L$1,$E3731,$E3731,"per=m","days=all","fill=0","dts=h","QtTyp=P")</f>
        <v>4.08</v>
      </c>
      <c r="M3731" s="6" cm="1">
        <f t="array" ref="M3731">_xll.BDH($F3731,M$1,$E3731,$E3731,"per=m","days=all","fill=0","dts=h","QtTyp=P")</f>
        <v>0</v>
      </c>
    </row>
    <row r="3732" spans="1:13" x14ac:dyDescent="0.25">
      <c r="A3732" s="6" t="str">
        <f t="shared" si="175"/>
        <v>wl10 Comdty20120330</v>
      </c>
      <c r="B3732" s="3">
        <v>10</v>
      </c>
      <c r="C3732" s="3">
        <v>210</v>
      </c>
      <c r="D3732" s="3" t="s">
        <v>130</v>
      </c>
      <c r="E3732" s="9">
        <v>40998</v>
      </c>
      <c r="F3732" s="6" t="str">
        <f t="shared" si="176"/>
        <v>wl10 Comdty</v>
      </c>
      <c r="G3732" s="6" t="str" cm="1">
        <f t="array" ref="G3732">_xll.BQL.DATE(_xll.BADDPERIODS(DATE(YEAR(E3732),MONTH(E3732),DAY(15)),"NUMBEROFPERIODS",B3732,"PER=M","CDR=BZ","BusDayAdj=-1"))</f>
        <v>#N/A Connection</v>
      </c>
      <c r="H3732" s="6" t="str">
        <f>IFERROR(_xll.BCOUNTPERIODS($E$2,G3732,"CDR=BZ")*1,"")</f>
        <v/>
      </c>
      <c r="I3732" s="6" t="str" cm="1">
        <f t="array" ref="I3732">_xll.BQL.DATE(_xll.BADDPERIODS(EOMONTH(E3732,0),"NUMBEROFPERIODS",B3732,"PER=M","CDR=BZ","BusDayAdj=2"))</f>
        <v>#N/A Connection</v>
      </c>
      <c r="J3732" s="6" t="str">
        <f>IFERROR(_xll.BCOUNTPERIODS(E3732,I3732,"CDR=BZ")*1,"")</f>
        <v/>
      </c>
      <c r="K3732" s="7" t="e">
        <f t="shared" si="174"/>
        <v>#VALUE!</v>
      </c>
      <c r="L3732" s="8" cm="1">
        <f t="array" ref="L3732">_xll.BDH($F3732,L$1,$E3732,$E3732,"per=m","days=all","fill=0","dts=h","QtTyp=P")</f>
        <v>4.01</v>
      </c>
      <c r="M3732" s="6" cm="1">
        <f t="array" ref="M3732">_xll.BDH($F3732,M$1,$E3732,$E3732,"per=m","days=all","fill=0","dts=h","QtTyp=P")</f>
        <v>0</v>
      </c>
    </row>
    <row r="3733" spans="1:13" x14ac:dyDescent="0.25">
      <c r="A3733" s="6" t="str">
        <f t="shared" si="175"/>
        <v>wl10 Comdty20120430</v>
      </c>
      <c r="B3733" s="3">
        <v>10</v>
      </c>
      <c r="C3733" s="3">
        <v>210</v>
      </c>
      <c r="D3733" s="3" t="s">
        <v>130</v>
      </c>
      <c r="E3733" s="9">
        <v>41029</v>
      </c>
      <c r="F3733" s="6" t="str">
        <f t="shared" si="176"/>
        <v>wl10 Comdty</v>
      </c>
      <c r="G3733" s="6" t="str" cm="1">
        <f t="array" ref="G3733">_xll.BQL.DATE(_xll.BADDPERIODS(DATE(YEAR(E3733),MONTH(E3733),DAY(15)),"NUMBEROFPERIODS",B3733,"PER=M","CDR=BZ","BusDayAdj=-1"))</f>
        <v>#N/A Connection</v>
      </c>
      <c r="H3733" s="6" t="str">
        <f>IFERROR(_xll.BCOUNTPERIODS($E$2,G3733,"CDR=BZ")*1,"")</f>
        <v/>
      </c>
      <c r="I3733" s="6" t="str" cm="1">
        <f t="array" ref="I3733">_xll.BQL.DATE(_xll.BADDPERIODS(EOMONTH(E3733,0),"NUMBEROFPERIODS",B3733,"PER=M","CDR=BZ","BusDayAdj=2"))</f>
        <v>#N/A Connection</v>
      </c>
      <c r="J3733" s="6" t="str">
        <f>IFERROR(_xll.BCOUNTPERIODS(E3733,I3733,"CDR=BZ")*1,"")</f>
        <v/>
      </c>
      <c r="K3733" s="7" t="e">
        <f t="shared" si="174"/>
        <v>#VALUE!</v>
      </c>
      <c r="L3733" s="8" cm="1">
        <f t="array" ref="L3733">_xll.BDH($F3733,L$1,$E3733,$E3733,"per=m","days=all","fill=0","dts=h","QtTyp=P")</f>
        <v>3.42</v>
      </c>
      <c r="M3733" s="6" cm="1">
        <f t="array" ref="M3733">_xll.BDH($F3733,M$1,$E3733,$E3733,"per=m","days=all","fill=0","dts=h","QtTyp=P")</f>
        <v>0</v>
      </c>
    </row>
    <row r="3734" spans="1:13" x14ac:dyDescent="0.25">
      <c r="A3734" s="6" t="str">
        <f t="shared" si="175"/>
        <v>wl10 Comdty20120531</v>
      </c>
      <c r="B3734" s="3">
        <v>10</v>
      </c>
      <c r="C3734" s="3">
        <v>210</v>
      </c>
      <c r="D3734" s="3" t="s">
        <v>130</v>
      </c>
      <c r="E3734" s="9">
        <v>41060</v>
      </c>
      <c r="F3734" s="6" t="str">
        <f t="shared" si="176"/>
        <v>wl10 Comdty</v>
      </c>
      <c r="G3734" s="6" t="str" cm="1">
        <f t="array" ref="G3734">_xll.BQL.DATE(_xll.BADDPERIODS(DATE(YEAR(E3734),MONTH(E3734),DAY(15)),"NUMBEROFPERIODS",B3734,"PER=M","CDR=BZ","BusDayAdj=-1"))</f>
        <v>#N/A Connection</v>
      </c>
      <c r="H3734" s="6" t="str">
        <f>IFERROR(_xll.BCOUNTPERIODS($E$2,G3734,"CDR=BZ")*1,"")</f>
        <v/>
      </c>
      <c r="I3734" s="6" t="str" cm="1">
        <f t="array" ref="I3734">_xll.BQL.DATE(_xll.BADDPERIODS(EOMONTH(E3734,0),"NUMBEROFPERIODS",B3734,"PER=M","CDR=BZ","BusDayAdj=2"))</f>
        <v>#N/A Connection</v>
      </c>
      <c r="J3734" s="6" t="str">
        <f>IFERROR(_xll.BCOUNTPERIODS(E3734,I3734,"CDR=BZ")*1,"")</f>
        <v/>
      </c>
      <c r="K3734" s="7" t="e">
        <f t="shared" si="174"/>
        <v>#VALUE!</v>
      </c>
      <c r="L3734" s="8" cm="1">
        <f t="array" ref="L3734">_xll.BDH($F3734,L$1,$E3734,$E3734,"per=m","days=all","fill=0","dts=h","QtTyp=P")</f>
        <v>3.4609999999999999</v>
      </c>
      <c r="M3734" s="6" cm="1">
        <f t="array" ref="M3734">_xll.BDH($F3734,M$1,$E3734,$E3734,"per=m","days=all","fill=0","dts=h","QtTyp=P")</f>
        <v>0</v>
      </c>
    </row>
    <row r="3735" spans="1:13" x14ac:dyDescent="0.25">
      <c r="A3735" s="6" t="str">
        <f t="shared" si="175"/>
        <v>wl10 Comdty20120629</v>
      </c>
      <c r="B3735" s="3">
        <v>10</v>
      </c>
      <c r="C3735" s="3">
        <v>210</v>
      </c>
      <c r="D3735" s="3" t="s">
        <v>130</v>
      </c>
      <c r="E3735" s="9">
        <v>41089</v>
      </c>
      <c r="F3735" s="6" t="str">
        <f t="shared" si="176"/>
        <v>wl10 Comdty</v>
      </c>
      <c r="G3735" s="6" t="str" cm="1">
        <f t="array" ref="G3735">_xll.BQL.DATE(_xll.BADDPERIODS(DATE(YEAR(E3735),MONTH(E3735),DAY(15)),"NUMBEROFPERIODS",B3735,"PER=M","CDR=BZ","BusDayAdj=-1"))</f>
        <v>#N/A Connection</v>
      </c>
      <c r="H3735" s="6" t="str">
        <f>IFERROR(_xll.BCOUNTPERIODS($E$2,G3735,"CDR=BZ")*1,"")</f>
        <v/>
      </c>
      <c r="I3735" s="6" t="str" cm="1">
        <f t="array" ref="I3735">_xll.BQL.DATE(_xll.BADDPERIODS(EOMONTH(E3735,0),"NUMBEROFPERIODS",B3735,"PER=M","CDR=BZ","BusDayAdj=2"))</f>
        <v>#N/A Connection</v>
      </c>
      <c r="J3735" s="6" t="str">
        <f>IFERROR(_xll.BCOUNTPERIODS(E3735,I3735,"CDR=BZ")*1,"")</f>
        <v/>
      </c>
      <c r="K3735" s="7" t="e">
        <f t="shared" si="174"/>
        <v>#VALUE!</v>
      </c>
      <c r="L3735" s="8" cm="1">
        <f t="array" ref="L3735">_xll.BDH($F3735,L$1,$E3735,$E3735,"per=m","days=all","fill=0","dts=h","QtTyp=P")</f>
        <v>3.3239999999999998</v>
      </c>
      <c r="M3735" s="6" cm="1">
        <f t="array" ref="M3735">_xll.BDH($F3735,M$1,$E3735,$E3735,"per=m","days=all","fill=0","dts=h","QtTyp=P")</f>
        <v>0</v>
      </c>
    </row>
    <row r="3736" spans="1:13" x14ac:dyDescent="0.25">
      <c r="A3736" s="6" t="str">
        <f t="shared" si="175"/>
        <v>wl10 Comdty20120731</v>
      </c>
      <c r="B3736" s="3">
        <v>10</v>
      </c>
      <c r="C3736" s="3">
        <v>210</v>
      </c>
      <c r="D3736" s="3" t="s">
        <v>130</v>
      </c>
      <c r="E3736" s="9">
        <v>41121</v>
      </c>
      <c r="F3736" s="6" t="str">
        <f t="shared" si="176"/>
        <v>wl10 Comdty</v>
      </c>
      <c r="G3736" s="6" t="str" cm="1">
        <f t="array" ref="G3736">_xll.BQL.DATE(_xll.BADDPERIODS(DATE(YEAR(E3736),MONTH(E3736),DAY(15)),"NUMBEROFPERIODS",B3736,"PER=M","CDR=BZ","BusDayAdj=-1"))</f>
        <v>#N/A Connection</v>
      </c>
      <c r="H3736" s="6" t="str">
        <f>IFERROR(_xll.BCOUNTPERIODS($E$2,G3736,"CDR=BZ")*1,"")</f>
        <v/>
      </c>
      <c r="I3736" s="6" t="str" cm="1">
        <f t="array" ref="I3736">_xll.BQL.DATE(_xll.BADDPERIODS(EOMONTH(E3736,0),"NUMBEROFPERIODS",B3736,"PER=M","CDR=BZ","BusDayAdj=2"))</f>
        <v>#N/A Connection</v>
      </c>
      <c r="J3736" s="6" t="str">
        <f>IFERROR(_xll.BCOUNTPERIODS(E3736,I3736,"CDR=BZ")*1,"")</f>
        <v/>
      </c>
      <c r="K3736" s="7" t="e">
        <f t="shared" si="174"/>
        <v>#VALUE!</v>
      </c>
      <c r="L3736" s="8" cm="1">
        <f t="array" ref="L3736">_xll.BDH($F3736,L$1,$E3736,$E3736,"per=m","days=all","fill=0","dts=h","QtTyp=P")</f>
        <v>2.7639999999999998</v>
      </c>
      <c r="M3736" s="6" cm="1">
        <f t="array" ref="M3736">_xll.BDH($F3736,M$1,$E3736,$E3736,"per=m","days=all","fill=0","dts=h","QtTyp=P")</f>
        <v>0</v>
      </c>
    </row>
    <row r="3737" spans="1:13" x14ac:dyDescent="0.25">
      <c r="A3737" s="6" t="str">
        <f t="shared" si="175"/>
        <v>wl10 Comdty20120831</v>
      </c>
      <c r="B3737" s="3">
        <v>10</v>
      </c>
      <c r="C3737" s="3">
        <v>210</v>
      </c>
      <c r="D3737" s="3" t="s">
        <v>130</v>
      </c>
      <c r="E3737" s="9">
        <v>41152</v>
      </c>
      <c r="F3737" s="6" t="str">
        <f t="shared" si="176"/>
        <v>wl10 Comdty</v>
      </c>
      <c r="G3737" s="6" t="str" cm="1">
        <f t="array" ref="G3737">_xll.BQL.DATE(_xll.BADDPERIODS(DATE(YEAR(E3737),MONTH(E3737),DAY(15)),"NUMBEROFPERIODS",B3737,"PER=M","CDR=BZ","BusDayAdj=-1"))</f>
        <v>#N/A Connection</v>
      </c>
      <c r="H3737" s="6" t="str">
        <f>IFERROR(_xll.BCOUNTPERIODS($E$2,G3737,"CDR=BZ")*1,"")</f>
        <v/>
      </c>
      <c r="I3737" s="6" t="str" cm="1">
        <f t="array" ref="I3737">_xll.BQL.DATE(_xll.BADDPERIODS(EOMONTH(E3737,0),"NUMBEROFPERIODS",B3737,"PER=M","CDR=BZ","BusDayAdj=2"))</f>
        <v>#N/A Connection</v>
      </c>
      <c r="J3737" s="6" t="str">
        <f>IFERROR(_xll.BCOUNTPERIODS(E3737,I3737,"CDR=BZ")*1,"")</f>
        <v/>
      </c>
      <c r="K3737" s="7" t="e">
        <f t="shared" si="174"/>
        <v>#VALUE!</v>
      </c>
      <c r="L3737" s="8" cm="1">
        <f t="array" ref="L3737">_xll.BDH($F3737,L$1,$E3737,$E3737,"per=m","days=all","fill=0","dts=h","QtTyp=P")</f>
        <v>0</v>
      </c>
      <c r="M3737" s="6" cm="1">
        <f t="array" ref="M3737">_xll.BDH($F3737,M$1,$E3737,$E3737,"per=m","days=all","fill=0","dts=h","QtTyp=P")</f>
        <v>0</v>
      </c>
    </row>
    <row r="3738" spans="1:13" x14ac:dyDescent="0.25">
      <c r="A3738" s="6" t="str">
        <f t="shared" si="175"/>
        <v>wl10 Comdty20120928</v>
      </c>
      <c r="B3738" s="3">
        <v>10</v>
      </c>
      <c r="C3738" s="3">
        <v>210</v>
      </c>
      <c r="D3738" s="3" t="s">
        <v>130</v>
      </c>
      <c r="E3738" s="9">
        <v>41180</v>
      </c>
      <c r="F3738" s="6" t="str">
        <f t="shared" si="176"/>
        <v>wl10 Comdty</v>
      </c>
      <c r="G3738" s="6" t="str" cm="1">
        <f t="array" ref="G3738">_xll.BQL.DATE(_xll.BADDPERIODS(DATE(YEAR(E3738),MONTH(E3738),DAY(15)),"NUMBEROFPERIODS",B3738,"PER=M","CDR=BZ","BusDayAdj=-1"))</f>
        <v>#N/A Connection</v>
      </c>
      <c r="H3738" s="6" t="str">
        <f>IFERROR(_xll.BCOUNTPERIODS($E$2,G3738,"CDR=BZ")*1,"")</f>
        <v/>
      </c>
      <c r="I3738" s="6" t="str" cm="1">
        <f t="array" ref="I3738">_xll.BQL.DATE(_xll.BADDPERIODS(EOMONTH(E3738,0),"NUMBEROFPERIODS",B3738,"PER=M","CDR=BZ","BusDayAdj=2"))</f>
        <v>#N/A Connection</v>
      </c>
      <c r="J3738" s="6" t="str">
        <f>IFERROR(_xll.BCOUNTPERIODS(E3738,I3738,"CDR=BZ")*1,"")</f>
        <v/>
      </c>
      <c r="K3738" s="7" t="e">
        <f t="shared" si="174"/>
        <v>#VALUE!</v>
      </c>
      <c r="L3738" s="8" cm="1">
        <f t="array" ref="L3738">_xll.BDH($F3738,L$1,$E3738,$E3738,"per=m","days=all","fill=0","dts=h","QtTyp=P")</f>
        <v>0</v>
      </c>
      <c r="M3738" s="6" cm="1">
        <f t="array" ref="M3738">_xll.BDH($F3738,M$1,$E3738,$E3738,"per=m","days=all","fill=0","dts=h","QtTyp=P")</f>
        <v>0</v>
      </c>
    </row>
    <row r="3739" spans="1:13" x14ac:dyDescent="0.25">
      <c r="A3739" s="6" t="str">
        <f t="shared" si="175"/>
        <v>wl10 Comdty20121031</v>
      </c>
      <c r="B3739" s="3">
        <v>10</v>
      </c>
      <c r="C3739" s="3">
        <v>210</v>
      </c>
      <c r="D3739" s="3" t="s">
        <v>130</v>
      </c>
      <c r="E3739" s="9">
        <v>41213</v>
      </c>
      <c r="F3739" s="6" t="str">
        <f t="shared" si="176"/>
        <v>wl10 Comdty</v>
      </c>
      <c r="G3739" s="6" t="str" cm="1">
        <f t="array" ref="G3739">_xll.BQL.DATE(_xll.BADDPERIODS(DATE(YEAR(E3739),MONTH(E3739),DAY(15)),"NUMBEROFPERIODS",B3739,"PER=M","CDR=BZ","BusDayAdj=-1"))</f>
        <v>#N/A Connection</v>
      </c>
      <c r="H3739" s="6" t="str">
        <f>IFERROR(_xll.BCOUNTPERIODS($E$2,G3739,"CDR=BZ")*1,"")</f>
        <v/>
      </c>
      <c r="I3739" s="6" t="str" cm="1">
        <f t="array" ref="I3739">_xll.BQL.DATE(_xll.BADDPERIODS(EOMONTH(E3739,0),"NUMBEROFPERIODS",B3739,"PER=M","CDR=BZ","BusDayAdj=2"))</f>
        <v>#N/A Connection</v>
      </c>
      <c r="J3739" s="6" t="str">
        <f>IFERROR(_xll.BCOUNTPERIODS(E3739,I3739,"CDR=BZ")*1,"")</f>
        <v/>
      </c>
      <c r="K3739" s="7" t="e">
        <f t="shared" si="174"/>
        <v>#VALUE!</v>
      </c>
      <c r="L3739" s="8" cm="1">
        <f t="array" ref="L3739">_xll.BDH($F3739,L$1,$E3739,$E3739,"per=m","days=all","fill=0","dts=h","QtTyp=P")</f>
        <v>0</v>
      </c>
      <c r="M3739" s="6" cm="1">
        <f t="array" ref="M3739">_xll.BDH($F3739,M$1,$E3739,$E3739,"per=m","days=all","fill=0","dts=h","QtTyp=P")</f>
        <v>0</v>
      </c>
    </row>
    <row r="3740" spans="1:13" x14ac:dyDescent="0.25">
      <c r="A3740" s="6" t="str">
        <f t="shared" si="175"/>
        <v>wl10 Comdty20121130</v>
      </c>
      <c r="B3740" s="3">
        <v>10</v>
      </c>
      <c r="C3740" s="3">
        <v>210</v>
      </c>
      <c r="D3740" s="3" t="s">
        <v>130</v>
      </c>
      <c r="E3740" s="9">
        <v>41243</v>
      </c>
      <c r="F3740" s="6" t="str">
        <f t="shared" si="176"/>
        <v>wl10 Comdty</v>
      </c>
      <c r="G3740" s="6" t="str" cm="1">
        <f t="array" ref="G3740">_xll.BQL.DATE(_xll.BADDPERIODS(DATE(YEAR(E3740),MONTH(E3740),DAY(15)),"NUMBEROFPERIODS",B3740,"PER=M","CDR=BZ","BusDayAdj=-1"))</f>
        <v>#N/A Connection</v>
      </c>
      <c r="H3740" s="6" t="str">
        <f>IFERROR(_xll.BCOUNTPERIODS($E$2,G3740,"CDR=BZ")*1,"")</f>
        <v/>
      </c>
      <c r="I3740" s="6" t="str" cm="1">
        <f t="array" ref="I3740">_xll.BQL.DATE(_xll.BADDPERIODS(EOMONTH(E3740,0),"NUMBEROFPERIODS",B3740,"PER=M","CDR=BZ","BusDayAdj=2"))</f>
        <v>#N/A Connection</v>
      </c>
      <c r="J3740" s="6" t="str">
        <f>IFERROR(_xll.BCOUNTPERIODS(E3740,I3740,"CDR=BZ")*1,"")</f>
        <v/>
      </c>
      <c r="K3740" s="7" t="e">
        <f t="shared" si="174"/>
        <v>#VALUE!</v>
      </c>
      <c r="L3740" s="8" cm="1">
        <f t="array" ref="L3740">_xll.BDH($F3740,L$1,$E3740,$E3740,"per=m","days=all","fill=0","dts=h","QtTyp=P")</f>
        <v>0</v>
      </c>
      <c r="M3740" s="6" cm="1">
        <f t="array" ref="M3740">_xll.BDH($F3740,M$1,$E3740,$E3740,"per=m","days=all","fill=0","dts=h","QtTyp=P")</f>
        <v>0</v>
      </c>
    </row>
    <row r="3741" spans="1:13" x14ac:dyDescent="0.25">
      <c r="A3741" s="6" t="str">
        <f t="shared" si="175"/>
        <v>wl10 Comdty20121231</v>
      </c>
      <c r="B3741" s="3">
        <v>10</v>
      </c>
      <c r="C3741" s="3">
        <v>210</v>
      </c>
      <c r="D3741" s="3" t="s">
        <v>130</v>
      </c>
      <c r="E3741" s="9">
        <v>41274</v>
      </c>
      <c r="F3741" s="6" t="str">
        <f t="shared" si="176"/>
        <v>wl10 Comdty</v>
      </c>
      <c r="G3741" s="6" t="str" cm="1">
        <f t="array" ref="G3741">_xll.BQL.DATE(_xll.BADDPERIODS(DATE(YEAR(E3741),MONTH(E3741),DAY(15)),"NUMBEROFPERIODS",B3741,"PER=M","CDR=BZ","BusDayAdj=-1"))</f>
        <v>#N/A Connection</v>
      </c>
      <c r="H3741" s="6" t="str">
        <f>IFERROR(_xll.BCOUNTPERIODS($E$2,G3741,"CDR=BZ")*1,"")</f>
        <v/>
      </c>
      <c r="I3741" s="6" t="str" cm="1">
        <f t="array" ref="I3741">_xll.BQL.DATE(_xll.BADDPERIODS(EOMONTH(E3741,0),"NUMBEROFPERIODS",B3741,"PER=M","CDR=BZ","BusDayAdj=2"))</f>
        <v>#N/A Connection</v>
      </c>
      <c r="J3741" s="6" t="str">
        <f>IFERROR(_xll.BCOUNTPERIODS(E3741,I3741,"CDR=BZ")*1,"")</f>
        <v/>
      </c>
      <c r="K3741" s="7" t="e">
        <f t="shared" si="174"/>
        <v>#VALUE!</v>
      </c>
      <c r="L3741" s="8" cm="1">
        <f t="array" ref="L3741">_xll.BDH($F3741,L$1,$E3741,$E3741,"per=m","days=all","fill=0","dts=h","QtTyp=P")</f>
        <v>0</v>
      </c>
      <c r="M3741" s="6" cm="1">
        <f t="array" ref="M3741">_xll.BDH($F3741,M$1,$E3741,$E3741,"per=m","days=all","fill=0","dts=h","QtTyp=P")</f>
        <v>0</v>
      </c>
    </row>
    <row r="3742" spans="1:13" x14ac:dyDescent="0.25">
      <c r="A3742" s="6" t="str">
        <f t="shared" si="175"/>
        <v>wl10 Comdty20130131</v>
      </c>
      <c r="B3742" s="3">
        <v>10</v>
      </c>
      <c r="C3742" s="3">
        <v>210</v>
      </c>
      <c r="D3742" s="3" t="s">
        <v>130</v>
      </c>
      <c r="E3742" s="9">
        <v>41305</v>
      </c>
      <c r="F3742" s="6" t="str">
        <f t="shared" si="176"/>
        <v>wl10 Comdty</v>
      </c>
      <c r="G3742" s="6" t="str" cm="1">
        <f t="array" ref="G3742">_xll.BQL.DATE(_xll.BADDPERIODS(DATE(YEAR(E3742),MONTH(E3742),DAY(15)),"NUMBEROFPERIODS",B3742,"PER=M","CDR=BZ","BusDayAdj=-1"))</f>
        <v>#N/A Connection</v>
      </c>
      <c r="H3742" s="6" t="str">
        <f>IFERROR(_xll.BCOUNTPERIODS($E$2,G3742,"CDR=BZ")*1,"")</f>
        <v/>
      </c>
      <c r="I3742" s="6" t="str" cm="1">
        <f t="array" ref="I3742">_xll.BQL.DATE(_xll.BADDPERIODS(EOMONTH(E3742,0),"NUMBEROFPERIODS",B3742,"PER=M","CDR=BZ","BusDayAdj=2"))</f>
        <v>#N/A Connection</v>
      </c>
      <c r="J3742" s="6" t="str">
        <f>IFERROR(_xll.BCOUNTPERIODS(E3742,I3742,"CDR=BZ")*1,"")</f>
        <v/>
      </c>
      <c r="K3742" s="7" t="e">
        <f t="shared" si="174"/>
        <v>#VALUE!</v>
      </c>
      <c r="L3742" s="8" cm="1">
        <f t="array" ref="L3742">_xll.BDH($F3742,L$1,$E3742,$E3742,"per=m","days=all","fill=0","dts=h","QtTyp=P")</f>
        <v>0</v>
      </c>
      <c r="M3742" s="6" cm="1">
        <f t="array" ref="M3742">_xll.BDH($F3742,M$1,$E3742,$E3742,"per=m","days=all","fill=0","dts=h","QtTyp=P")</f>
        <v>0</v>
      </c>
    </row>
    <row r="3743" spans="1:13" x14ac:dyDescent="0.25">
      <c r="A3743" s="6" t="str">
        <f t="shared" si="175"/>
        <v>wl10 Comdty20130228</v>
      </c>
      <c r="B3743" s="3">
        <v>10</v>
      </c>
      <c r="C3743" s="3">
        <v>210</v>
      </c>
      <c r="D3743" s="3" t="s">
        <v>130</v>
      </c>
      <c r="E3743" s="9">
        <v>41333</v>
      </c>
      <c r="F3743" s="6" t="str">
        <f t="shared" si="176"/>
        <v>wl10 Comdty</v>
      </c>
      <c r="G3743" s="6" t="str" cm="1">
        <f t="array" ref="G3743">_xll.BQL.DATE(_xll.BADDPERIODS(DATE(YEAR(E3743),MONTH(E3743),DAY(15)),"NUMBEROFPERIODS",B3743,"PER=M","CDR=BZ","BusDayAdj=-1"))</f>
        <v>#N/A Connection</v>
      </c>
      <c r="H3743" s="6" t="str">
        <f>IFERROR(_xll.BCOUNTPERIODS($E$2,G3743,"CDR=BZ")*1,"")</f>
        <v/>
      </c>
      <c r="I3743" s="6" t="str" cm="1">
        <f t="array" ref="I3743">_xll.BQL.DATE(_xll.BADDPERIODS(EOMONTH(E3743,0),"NUMBEROFPERIODS",B3743,"PER=M","CDR=BZ","BusDayAdj=2"))</f>
        <v>#N/A Connection</v>
      </c>
      <c r="J3743" s="6" t="str">
        <f>IFERROR(_xll.BCOUNTPERIODS(E3743,I3743,"CDR=BZ")*1,"")</f>
        <v/>
      </c>
      <c r="K3743" s="7" t="e">
        <f t="shared" si="174"/>
        <v>#VALUE!</v>
      </c>
      <c r="L3743" s="8" cm="1">
        <f t="array" ref="L3743">_xll.BDH($F3743,L$1,$E3743,$E3743,"per=m","days=all","fill=0","dts=h","QtTyp=P")</f>
        <v>2.87</v>
      </c>
      <c r="M3743" s="6" cm="1">
        <f t="array" ref="M3743">_xll.BDH($F3743,M$1,$E3743,$E3743,"per=m","days=all","fill=0","dts=h","QtTyp=P")</f>
        <v>0</v>
      </c>
    </row>
    <row r="3744" spans="1:13" x14ac:dyDescent="0.25">
      <c r="A3744" s="6" t="str">
        <f t="shared" si="175"/>
        <v>wl10 Comdty20130329</v>
      </c>
      <c r="B3744" s="3">
        <v>10</v>
      </c>
      <c r="C3744" s="3">
        <v>210</v>
      </c>
      <c r="D3744" s="3" t="s">
        <v>130</v>
      </c>
      <c r="E3744" s="9">
        <v>41362</v>
      </c>
      <c r="F3744" s="6" t="str">
        <f t="shared" si="176"/>
        <v>wl10 Comdty</v>
      </c>
      <c r="G3744" s="6" t="str" cm="1">
        <f t="array" ref="G3744">_xll.BQL.DATE(_xll.BADDPERIODS(DATE(YEAR(E3744),MONTH(E3744),DAY(15)),"NUMBEROFPERIODS",B3744,"PER=M","CDR=BZ","BusDayAdj=-1"))</f>
        <v>#N/A Connection</v>
      </c>
      <c r="H3744" s="6" t="str">
        <f>IFERROR(_xll.BCOUNTPERIODS($E$2,G3744,"CDR=BZ")*1,"")</f>
        <v/>
      </c>
      <c r="I3744" s="6" t="str" cm="1">
        <f t="array" ref="I3744">_xll.BQL.DATE(_xll.BADDPERIODS(EOMONTH(E3744,0),"NUMBEROFPERIODS",B3744,"PER=M","CDR=BZ","BusDayAdj=2"))</f>
        <v>#N/A Connection</v>
      </c>
      <c r="J3744" s="6" t="str">
        <f>IFERROR(_xll.BCOUNTPERIODS(E3744,I3744,"CDR=BZ")*1,"")</f>
        <v/>
      </c>
      <c r="K3744" s="7" t="e">
        <f t="shared" si="174"/>
        <v>#VALUE!</v>
      </c>
      <c r="L3744" s="8" cm="1">
        <f t="array" ref="L3744">_xll.BDH($F3744,L$1,$E3744,$E3744,"per=m","days=all","fill=0","dts=h","QtTyp=P")</f>
        <v>2.88</v>
      </c>
      <c r="M3744" s="6" cm="1">
        <f t="array" ref="M3744">_xll.BDH($F3744,M$1,$E3744,$E3744,"per=m","days=all","fill=0","dts=h","QtTyp=P")</f>
        <v>3100</v>
      </c>
    </row>
    <row r="3745" spans="1:13" x14ac:dyDescent="0.25">
      <c r="A3745" s="6" t="str">
        <f t="shared" si="175"/>
        <v>wl10 Comdty20130430</v>
      </c>
      <c r="B3745" s="3">
        <v>10</v>
      </c>
      <c r="C3745" s="3">
        <v>210</v>
      </c>
      <c r="D3745" s="3" t="s">
        <v>130</v>
      </c>
      <c r="E3745" s="9">
        <v>41394</v>
      </c>
      <c r="F3745" s="6" t="str">
        <f t="shared" si="176"/>
        <v>wl10 Comdty</v>
      </c>
      <c r="G3745" s="6" t="str" cm="1">
        <f t="array" ref="G3745">_xll.BQL.DATE(_xll.BADDPERIODS(DATE(YEAR(E3745),MONTH(E3745),DAY(15)),"NUMBEROFPERIODS",B3745,"PER=M","CDR=BZ","BusDayAdj=-1"))</f>
        <v>#N/A Connection</v>
      </c>
      <c r="H3745" s="6" t="str">
        <f>IFERROR(_xll.BCOUNTPERIODS($E$2,G3745,"CDR=BZ")*1,"")</f>
        <v/>
      </c>
      <c r="I3745" s="6" t="str" cm="1">
        <f t="array" ref="I3745">_xll.BQL.DATE(_xll.BADDPERIODS(EOMONTH(E3745,0),"NUMBEROFPERIODS",B3745,"PER=M","CDR=BZ","BusDayAdj=2"))</f>
        <v>#N/A Connection</v>
      </c>
      <c r="J3745" s="6" t="str">
        <f>IFERROR(_xll.BCOUNTPERIODS(E3745,I3745,"CDR=BZ")*1,"")</f>
        <v/>
      </c>
      <c r="K3745" s="7" t="e">
        <f t="shared" si="174"/>
        <v>#VALUE!</v>
      </c>
      <c r="L3745" s="8" cm="1">
        <f t="array" ref="L3745">_xll.BDH($F3745,L$1,$E3745,$E3745,"per=m","days=all","fill=0","dts=h","QtTyp=P")</f>
        <v>2.88</v>
      </c>
      <c r="M3745" s="6" cm="1">
        <f t="array" ref="M3745">_xll.BDH($F3745,M$1,$E3745,$E3745,"per=m","days=all","fill=0","dts=h","QtTyp=P")</f>
        <v>1700</v>
      </c>
    </row>
    <row r="3746" spans="1:13" x14ac:dyDescent="0.25">
      <c r="A3746" s="6" t="str">
        <f t="shared" si="175"/>
        <v>wl10 Comdty20130531</v>
      </c>
      <c r="B3746" s="3">
        <v>10</v>
      </c>
      <c r="C3746" s="3">
        <v>210</v>
      </c>
      <c r="D3746" s="3" t="s">
        <v>130</v>
      </c>
      <c r="E3746" s="9">
        <v>41425</v>
      </c>
      <c r="F3746" s="6" t="str">
        <f t="shared" si="176"/>
        <v>wl10 Comdty</v>
      </c>
      <c r="G3746" s="6" t="str" cm="1">
        <f t="array" ref="G3746">_xll.BQL.DATE(_xll.BADDPERIODS(DATE(YEAR(E3746),MONTH(E3746),DAY(15)),"NUMBEROFPERIODS",B3746,"PER=M","CDR=BZ","BusDayAdj=-1"))</f>
        <v>#N/A Connection</v>
      </c>
      <c r="H3746" s="6" t="str">
        <f>IFERROR(_xll.BCOUNTPERIODS($E$2,G3746,"CDR=BZ")*1,"")</f>
        <v/>
      </c>
      <c r="I3746" s="6" t="str" cm="1">
        <f t="array" ref="I3746">_xll.BQL.DATE(_xll.BADDPERIODS(EOMONTH(E3746,0),"NUMBEROFPERIODS",B3746,"PER=M","CDR=BZ","BusDayAdj=2"))</f>
        <v>#N/A Connection</v>
      </c>
      <c r="J3746" s="6" t="str">
        <f>IFERROR(_xll.BCOUNTPERIODS(E3746,I3746,"CDR=BZ")*1,"")</f>
        <v/>
      </c>
      <c r="K3746" s="7" t="e">
        <f t="shared" si="174"/>
        <v>#VALUE!</v>
      </c>
      <c r="L3746" s="8" cm="1">
        <f t="array" ref="L3746">_xll.BDH($F3746,L$1,$E3746,$E3746,"per=m","days=all","fill=0","dts=h","QtTyp=P")</f>
        <v>0</v>
      </c>
      <c r="M3746" s="6" cm="1">
        <f t="array" ref="M3746">_xll.BDH($F3746,M$1,$E3746,$E3746,"per=m","days=all","fill=0","dts=h","QtTyp=P")</f>
        <v>0</v>
      </c>
    </row>
    <row r="3747" spans="1:13" x14ac:dyDescent="0.25">
      <c r="A3747" s="6" t="str">
        <f t="shared" si="175"/>
        <v>wl10 Comdty20130628</v>
      </c>
      <c r="B3747" s="3">
        <v>10</v>
      </c>
      <c r="C3747" s="3">
        <v>210</v>
      </c>
      <c r="D3747" s="3" t="s">
        <v>130</v>
      </c>
      <c r="E3747" s="9">
        <v>41453</v>
      </c>
      <c r="F3747" s="6" t="str">
        <f t="shared" si="176"/>
        <v>wl10 Comdty</v>
      </c>
      <c r="G3747" s="6" t="str" cm="1">
        <f t="array" ref="G3747">_xll.BQL.DATE(_xll.BADDPERIODS(DATE(YEAR(E3747),MONTH(E3747),DAY(15)),"NUMBEROFPERIODS",B3747,"PER=M","CDR=BZ","BusDayAdj=-1"))</f>
        <v>#N/A Connection</v>
      </c>
      <c r="H3747" s="6" t="str">
        <f>IFERROR(_xll.BCOUNTPERIODS($E$2,G3747,"CDR=BZ")*1,"")</f>
        <v/>
      </c>
      <c r="I3747" s="6" t="str" cm="1">
        <f t="array" ref="I3747">_xll.BQL.DATE(_xll.BADDPERIODS(EOMONTH(E3747,0),"NUMBEROFPERIODS",B3747,"PER=M","CDR=BZ","BusDayAdj=2"))</f>
        <v>#N/A Connection</v>
      </c>
      <c r="J3747" s="6" t="str">
        <f>IFERROR(_xll.BCOUNTPERIODS(E3747,I3747,"CDR=BZ")*1,"")</f>
        <v/>
      </c>
      <c r="K3747" s="7" t="e">
        <f t="shared" si="174"/>
        <v>#VALUE!</v>
      </c>
      <c r="L3747" s="8" cm="1">
        <f t="array" ref="L3747">_xll.BDH($F3747,L$1,$E3747,$E3747,"per=m","days=all","fill=0","dts=h","QtTyp=P")</f>
        <v>0</v>
      </c>
      <c r="M3747" s="6" cm="1">
        <f t="array" ref="M3747">_xll.BDH($F3747,M$1,$E3747,$E3747,"per=m","days=all","fill=0","dts=h","QtTyp=P")</f>
        <v>0</v>
      </c>
    </row>
    <row r="3748" spans="1:13" x14ac:dyDescent="0.25">
      <c r="A3748" s="6" t="str">
        <f t="shared" si="175"/>
        <v>wl10 Comdty20130731</v>
      </c>
      <c r="B3748" s="3">
        <v>10</v>
      </c>
      <c r="C3748" s="3">
        <v>210</v>
      </c>
      <c r="D3748" s="3" t="s">
        <v>130</v>
      </c>
      <c r="E3748" s="9">
        <v>41486</v>
      </c>
      <c r="F3748" s="6" t="str">
        <f t="shared" si="176"/>
        <v>wl10 Comdty</v>
      </c>
      <c r="G3748" s="6" t="str" cm="1">
        <f t="array" ref="G3748">_xll.BQL.DATE(_xll.BADDPERIODS(DATE(YEAR(E3748),MONTH(E3748),DAY(15)),"NUMBEROFPERIODS",B3748,"PER=M","CDR=BZ","BusDayAdj=-1"))</f>
        <v>#N/A Connection</v>
      </c>
      <c r="H3748" s="6" t="str">
        <f>IFERROR(_xll.BCOUNTPERIODS($E$2,G3748,"CDR=BZ")*1,"")</f>
        <v/>
      </c>
      <c r="I3748" s="6" t="str" cm="1">
        <f t="array" ref="I3748">_xll.BQL.DATE(_xll.BADDPERIODS(EOMONTH(E3748,0),"NUMBEROFPERIODS",B3748,"PER=M","CDR=BZ","BusDayAdj=2"))</f>
        <v>#N/A Connection</v>
      </c>
      <c r="J3748" s="6" t="str">
        <f>IFERROR(_xll.BCOUNTPERIODS(E3748,I3748,"CDR=BZ")*1,"")</f>
        <v/>
      </c>
      <c r="K3748" s="7" t="e">
        <f t="shared" si="174"/>
        <v>#VALUE!</v>
      </c>
      <c r="L3748" s="8" cm="1">
        <f t="array" ref="L3748">_xll.BDH($F3748,L$1,$E3748,$E3748,"per=m","days=all","fill=0","dts=h","QtTyp=P")</f>
        <v>0</v>
      </c>
      <c r="M3748" s="6" cm="1">
        <f t="array" ref="M3748">_xll.BDH($F3748,M$1,$E3748,$E3748,"per=m","days=all","fill=0","dts=h","QtTyp=P")</f>
        <v>0</v>
      </c>
    </row>
    <row r="3749" spans="1:13" x14ac:dyDescent="0.25">
      <c r="A3749" s="6" t="str">
        <f t="shared" si="175"/>
        <v>wl10 Comdty20130830</v>
      </c>
      <c r="B3749" s="3">
        <v>10</v>
      </c>
      <c r="C3749" s="3">
        <v>210</v>
      </c>
      <c r="D3749" s="3" t="s">
        <v>130</v>
      </c>
      <c r="E3749" s="9">
        <v>41516</v>
      </c>
      <c r="F3749" s="6" t="str">
        <f t="shared" si="176"/>
        <v>wl10 Comdty</v>
      </c>
      <c r="G3749" s="6" t="str" cm="1">
        <f t="array" ref="G3749">_xll.BQL.DATE(_xll.BADDPERIODS(DATE(YEAR(E3749),MONTH(E3749),DAY(15)),"NUMBEROFPERIODS",B3749,"PER=M","CDR=BZ","BusDayAdj=-1"))</f>
        <v>#N/A Connection</v>
      </c>
      <c r="H3749" s="6" t="str">
        <f>IFERROR(_xll.BCOUNTPERIODS($E$2,G3749,"CDR=BZ")*1,"")</f>
        <v/>
      </c>
      <c r="I3749" s="6" t="str" cm="1">
        <f t="array" ref="I3749">_xll.BQL.DATE(_xll.BADDPERIODS(EOMONTH(E3749,0),"NUMBEROFPERIODS",B3749,"PER=M","CDR=BZ","BusDayAdj=2"))</f>
        <v>#N/A Connection</v>
      </c>
      <c r="J3749" s="6" t="str">
        <f>IFERROR(_xll.BCOUNTPERIODS(E3749,I3749,"CDR=BZ")*1,"")</f>
        <v/>
      </c>
      <c r="K3749" s="7" t="e">
        <f t="shared" si="174"/>
        <v>#VALUE!</v>
      </c>
      <c r="L3749" s="8" cm="1">
        <f t="array" ref="L3749">_xll.BDH($F3749,L$1,$E3749,$E3749,"per=m","days=all","fill=0","dts=h","QtTyp=P")</f>
        <v>0</v>
      </c>
      <c r="M3749" s="6" cm="1">
        <f t="array" ref="M3749">_xll.BDH($F3749,M$1,$E3749,$E3749,"per=m","days=all","fill=0","dts=h","QtTyp=P")</f>
        <v>0</v>
      </c>
    </row>
    <row r="3750" spans="1:13" x14ac:dyDescent="0.25">
      <c r="A3750" s="6" t="str">
        <f t="shared" si="175"/>
        <v>wl10 Comdty20130930</v>
      </c>
      <c r="B3750" s="3">
        <v>10</v>
      </c>
      <c r="C3750" s="3">
        <v>210</v>
      </c>
      <c r="D3750" s="3" t="s">
        <v>130</v>
      </c>
      <c r="E3750" s="9">
        <v>41547</v>
      </c>
      <c r="F3750" s="6" t="str">
        <f t="shared" si="176"/>
        <v>wl10 Comdty</v>
      </c>
      <c r="G3750" s="6" t="str" cm="1">
        <f t="array" ref="G3750">_xll.BQL.DATE(_xll.BADDPERIODS(DATE(YEAR(E3750),MONTH(E3750),DAY(15)),"NUMBEROFPERIODS",B3750,"PER=M","CDR=BZ","BusDayAdj=-1"))</f>
        <v>#N/A Connection</v>
      </c>
      <c r="H3750" s="6" t="str">
        <f>IFERROR(_xll.BCOUNTPERIODS($E$2,G3750,"CDR=BZ")*1,"")</f>
        <v/>
      </c>
      <c r="I3750" s="6" t="str" cm="1">
        <f t="array" ref="I3750">_xll.BQL.DATE(_xll.BADDPERIODS(EOMONTH(E3750,0),"NUMBEROFPERIODS",B3750,"PER=M","CDR=BZ","BusDayAdj=2"))</f>
        <v>#N/A Connection</v>
      </c>
      <c r="J3750" s="6" t="str">
        <f>IFERROR(_xll.BCOUNTPERIODS(E3750,I3750,"CDR=BZ")*1,"")</f>
        <v/>
      </c>
      <c r="K3750" s="7" t="e">
        <f t="shared" si="174"/>
        <v>#VALUE!</v>
      </c>
      <c r="L3750" s="8" cm="1">
        <f t="array" ref="L3750">_xll.BDH($F3750,L$1,$E3750,$E3750,"per=m","days=all","fill=0","dts=h","QtTyp=P")</f>
        <v>0</v>
      </c>
      <c r="M3750" s="6" cm="1">
        <f t="array" ref="M3750">_xll.BDH($F3750,M$1,$E3750,$E3750,"per=m","days=all","fill=0","dts=h","QtTyp=P")</f>
        <v>0</v>
      </c>
    </row>
    <row r="3751" spans="1:13" x14ac:dyDescent="0.25">
      <c r="A3751" s="6" t="str">
        <f t="shared" si="175"/>
        <v>wl10 Comdty20131031</v>
      </c>
      <c r="B3751" s="3">
        <v>10</v>
      </c>
      <c r="C3751" s="3">
        <v>210</v>
      </c>
      <c r="D3751" s="3" t="s">
        <v>130</v>
      </c>
      <c r="E3751" s="9">
        <v>41578</v>
      </c>
      <c r="F3751" s="6" t="str">
        <f t="shared" si="176"/>
        <v>wl10 Comdty</v>
      </c>
      <c r="G3751" s="6" t="str" cm="1">
        <f t="array" ref="G3751">_xll.BQL.DATE(_xll.BADDPERIODS(DATE(YEAR(E3751),MONTH(E3751),DAY(15)),"NUMBEROFPERIODS",B3751,"PER=M","CDR=BZ","BusDayAdj=-1"))</f>
        <v>#N/A Connection</v>
      </c>
      <c r="H3751" s="6" t="str">
        <f>IFERROR(_xll.BCOUNTPERIODS($E$2,G3751,"CDR=BZ")*1,"")</f>
        <v/>
      </c>
      <c r="I3751" s="6" t="str" cm="1">
        <f t="array" ref="I3751">_xll.BQL.DATE(_xll.BADDPERIODS(EOMONTH(E3751,0),"NUMBEROFPERIODS",B3751,"PER=M","CDR=BZ","BusDayAdj=2"))</f>
        <v>#N/A Connection</v>
      </c>
      <c r="J3751" s="6" t="str">
        <f>IFERROR(_xll.BCOUNTPERIODS(E3751,I3751,"CDR=BZ")*1,"")</f>
        <v/>
      </c>
      <c r="K3751" s="7" t="e">
        <f t="shared" si="174"/>
        <v>#VALUE!</v>
      </c>
      <c r="L3751" s="8" cm="1">
        <f t="array" ref="L3751">_xll.BDH($F3751,L$1,$E3751,$E3751,"per=m","days=all","fill=0","dts=h","QtTyp=P")</f>
        <v>0</v>
      </c>
      <c r="M3751" s="6" cm="1">
        <f t="array" ref="M3751">_xll.BDH($F3751,M$1,$E3751,$E3751,"per=m","days=all","fill=0","dts=h","QtTyp=P")</f>
        <v>0</v>
      </c>
    </row>
    <row r="3752" spans="1:13" x14ac:dyDescent="0.25">
      <c r="A3752" s="6" t="str">
        <f t="shared" si="175"/>
        <v>wl10 Comdty20131129</v>
      </c>
      <c r="B3752" s="3">
        <v>10</v>
      </c>
      <c r="C3752" s="3">
        <v>210</v>
      </c>
      <c r="D3752" s="3" t="s">
        <v>130</v>
      </c>
      <c r="E3752" s="9">
        <v>41607</v>
      </c>
      <c r="F3752" s="6" t="str">
        <f t="shared" si="176"/>
        <v>wl10 Comdty</v>
      </c>
      <c r="G3752" s="6" t="str" cm="1">
        <f t="array" ref="G3752">_xll.BQL.DATE(_xll.BADDPERIODS(DATE(YEAR(E3752),MONTH(E3752),DAY(15)),"NUMBEROFPERIODS",B3752,"PER=M","CDR=BZ","BusDayAdj=-1"))</f>
        <v>#N/A Connection</v>
      </c>
      <c r="H3752" s="6" t="str">
        <f>IFERROR(_xll.BCOUNTPERIODS($E$2,G3752,"CDR=BZ")*1,"")</f>
        <v/>
      </c>
      <c r="I3752" s="6" t="str" cm="1">
        <f t="array" ref="I3752">_xll.BQL.DATE(_xll.BADDPERIODS(EOMONTH(E3752,0),"NUMBEROFPERIODS",B3752,"PER=M","CDR=BZ","BusDayAdj=2"))</f>
        <v>#N/A Connection</v>
      </c>
      <c r="J3752" s="6" t="str">
        <f>IFERROR(_xll.BCOUNTPERIODS(E3752,I3752,"CDR=BZ")*1,"")</f>
        <v/>
      </c>
      <c r="K3752" s="7" t="e">
        <f t="shared" si="174"/>
        <v>#VALUE!</v>
      </c>
      <c r="L3752" s="8" cm="1">
        <f t="array" ref="L3752">_xll.BDH($F3752,L$1,$E3752,$E3752,"per=m","days=all","fill=0","dts=h","QtTyp=P")</f>
        <v>0</v>
      </c>
      <c r="M3752" s="6" cm="1">
        <f t="array" ref="M3752">_xll.BDH($F3752,M$1,$E3752,$E3752,"per=m","days=all","fill=0","dts=h","QtTyp=P")</f>
        <v>0</v>
      </c>
    </row>
    <row r="3753" spans="1:13" x14ac:dyDescent="0.25">
      <c r="A3753" s="6" t="str">
        <f t="shared" si="175"/>
        <v>wl10 Comdty20131231</v>
      </c>
      <c r="B3753" s="3">
        <v>10</v>
      </c>
      <c r="C3753" s="3">
        <v>210</v>
      </c>
      <c r="D3753" s="3" t="s">
        <v>130</v>
      </c>
      <c r="E3753" s="9">
        <v>41639</v>
      </c>
      <c r="F3753" s="6" t="str">
        <f t="shared" si="176"/>
        <v>wl10 Comdty</v>
      </c>
      <c r="G3753" s="6" t="str" cm="1">
        <f t="array" ref="G3753">_xll.BQL.DATE(_xll.BADDPERIODS(DATE(YEAR(E3753),MONTH(E3753),DAY(15)),"NUMBEROFPERIODS",B3753,"PER=M","CDR=BZ","BusDayAdj=-1"))</f>
        <v>#N/A Connection</v>
      </c>
      <c r="H3753" s="6" t="str">
        <f>IFERROR(_xll.BCOUNTPERIODS($E$2,G3753,"CDR=BZ")*1,"")</f>
        <v/>
      </c>
      <c r="I3753" s="6" t="str" cm="1">
        <f t="array" ref="I3753">_xll.BQL.DATE(_xll.BADDPERIODS(EOMONTH(E3753,0),"NUMBEROFPERIODS",B3753,"PER=M","CDR=BZ","BusDayAdj=2"))</f>
        <v>#N/A Connection</v>
      </c>
      <c r="J3753" s="6" t="str">
        <f>IFERROR(_xll.BCOUNTPERIODS(E3753,I3753,"CDR=BZ")*1,"")</f>
        <v/>
      </c>
      <c r="K3753" s="7" t="e">
        <f t="shared" si="174"/>
        <v>#VALUE!</v>
      </c>
      <c r="L3753" s="8" cm="1">
        <f t="array" ref="L3753">_xll.BDH($F3753,L$1,$E3753,$E3753,"per=m","days=all","fill=0","dts=h","QtTyp=P")</f>
        <v>0</v>
      </c>
      <c r="M3753" s="6" cm="1">
        <f t="array" ref="M3753">_xll.BDH($F3753,M$1,$E3753,$E3753,"per=m","days=all","fill=0","dts=h","QtTyp=P")</f>
        <v>0</v>
      </c>
    </row>
    <row r="3754" spans="1:13" x14ac:dyDescent="0.25">
      <c r="A3754" s="6" t="str">
        <f t="shared" si="175"/>
        <v>wl10 Comdty20140131</v>
      </c>
      <c r="B3754" s="3">
        <v>10</v>
      </c>
      <c r="C3754" s="3">
        <v>210</v>
      </c>
      <c r="D3754" s="3" t="s">
        <v>130</v>
      </c>
      <c r="E3754" s="9">
        <v>41670</v>
      </c>
      <c r="F3754" s="6" t="str">
        <f t="shared" si="176"/>
        <v>wl10 Comdty</v>
      </c>
      <c r="G3754" s="6" t="str" cm="1">
        <f t="array" ref="G3754">_xll.BQL.DATE(_xll.BADDPERIODS(DATE(YEAR(E3754),MONTH(E3754),DAY(15)),"NUMBEROFPERIODS",B3754,"PER=M","CDR=BZ","BusDayAdj=-1"))</f>
        <v>#N/A Connection</v>
      </c>
      <c r="H3754" s="6" t="str">
        <f>IFERROR(_xll.BCOUNTPERIODS($E$2,G3754,"CDR=BZ")*1,"")</f>
        <v/>
      </c>
      <c r="I3754" s="6" t="str" cm="1">
        <f t="array" ref="I3754">_xll.BQL.DATE(_xll.BADDPERIODS(EOMONTH(E3754,0),"NUMBEROFPERIODS",B3754,"PER=M","CDR=BZ","BusDayAdj=2"))</f>
        <v>#N/A Connection</v>
      </c>
      <c r="J3754" s="6" t="str">
        <f>IFERROR(_xll.BCOUNTPERIODS(E3754,I3754,"CDR=BZ")*1,"")</f>
        <v/>
      </c>
      <c r="K3754" s="7" t="e">
        <f t="shared" si="174"/>
        <v>#VALUE!</v>
      </c>
      <c r="L3754" s="8" cm="1">
        <f t="array" ref="L3754">_xll.BDH($F3754,L$1,$E3754,$E3754,"per=m","days=all","fill=0","dts=h","QtTyp=P")</f>
        <v>0</v>
      </c>
      <c r="M3754" s="6" cm="1">
        <f t="array" ref="M3754">_xll.BDH($F3754,M$1,$E3754,$E3754,"per=m","days=all","fill=0","dts=h","QtTyp=P")</f>
        <v>0</v>
      </c>
    </row>
    <row r="3755" spans="1:13" x14ac:dyDescent="0.25">
      <c r="A3755" s="6" t="str">
        <f t="shared" si="175"/>
        <v>wl10 Comdty20140228</v>
      </c>
      <c r="B3755" s="3">
        <v>10</v>
      </c>
      <c r="C3755" s="3">
        <v>210</v>
      </c>
      <c r="D3755" s="3" t="s">
        <v>130</v>
      </c>
      <c r="E3755" s="9">
        <v>41698</v>
      </c>
      <c r="F3755" s="6" t="str">
        <f t="shared" si="176"/>
        <v>wl10 Comdty</v>
      </c>
      <c r="G3755" s="6" t="str" cm="1">
        <f t="array" ref="G3755">_xll.BQL.DATE(_xll.BADDPERIODS(DATE(YEAR(E3755),MONTH(E3755),DAY(15)),"NUMBEROFPERIODS",B3755,"PER=M","CDR=BZ","BusDayAdj=-1"))</f>
        <v>#N/A Connection</v>
      </c>
      <c r="H3755" s="6" t="str">
        <f>IFERROR(_xll.BCOUNTPERIODS($E$2,G3755,"CDR=BZ")*1,"")</f>
        <v/>
      </c>
      <c r="I3755" s="6" t="str" cm="1">
        <f t="array" ref="I3755">_xll.BQL.DATE(_xll.BADDPERIODS(EOMONTH(E3755,0),"NUMBEROFPERIODS",B3755,"PER=M","CDR=BZ","BusDayAdj=2"))</f>
        <v>#N/A Connection</v>
      </c>
      <c r="J3755" s="6" t="str">
        <f>IFERROR(_xll.BCOUNTPERIODS(E3755,I3755,"CDR=BZ")*1,"")</f>
        <v/>
      </c>
      <c r="K3755" s="7" t="e">
        <f t="shared" si="174"/>
        <v>#VALUE!</v>
      </c>
      <c r="L3755" s="8" cm="1">
        <f t="array" ref="L3755">_xll.BDH($F3755,L$1,$E3755,$E3755,"per=m","days=all","fill=0","dts=h","QtTyp=P")</f>
        <v>0</v>
      </c>
      <c r="M3755" s="6" cm="1">
        <f t="array" ref="M3755">_xll.BDH($F3755,M$1,$E3755,$E3755,"per=m","days=all","fill=0","dts=h","QtTyp=P")</f>
        <v>0</v>
      </c>
    </row>
    <row r="3756" spans="1:13" x14ac:dyDescent="0.25">
      <c r="A3756" s="6" t="str">
        <f t="shared" si="175"/>
        <v>wl10 Comdty20140331</v>
      </c>
      <c r="B3756" s="3">
        <v>10</v>
      </c>
      <c r="C3756" s="3">
        <v>210</v>
      </c>
      <c r="D3756" s="3" t="s">
        <v>130</v>
      </c>
      <c r="E3756" s="9">
        <v>41729</v>
      </c>
      <c r="F3756" s="6" t="str">
        <f t="shared" si="176"/>
        <v>wl10 Comdty</v>
      </c>
      <c r="G3756" s="6" t="str" cm="1">
        <f t="array" ref="G3756">_xll.BQL.DATE(_xll.BADDPERIODS(DATE(YEAR(E3756),MONTH(E3756),DAY(15)),"NUMBEROFPERIODS",B3756,"PER=M","CDR=BZ","BusDayAdj=-1"))</f>
        <v>#N/A Connection</v>
      </c>
      <c r="H3756" s="6" t="str">
        <f>IFERROR(_xll.BCOUNTPERIODS($E$2,G3756,"CDR=BZ")*1,"")</f>
        <v/>
      </c>
      <c r="I3756" s="6" t="str" cm="1">
        <f t="array" ref="I3756">_xll.BQL.DATE(_xll.BADDPERIODS(EOMONTH(E3756,0),"NUMBEROFPERIODS",B3756,"PER=M","CDR=BZ","BusDayAdj=2"))</f>
        <v>#N/A Connection</v>
      </c>
      <c r="J3756" s="6" t="str">
        <f>IFERROR(_xll.BCOUNTPERIODS(E3756,I3756,"CDR=BZ")*1,"")</f>
        <v/>
      </c>
      <c r="K3756" s="7" t="e">
        <f t="shared" si="174"/>
        <v>#VALUE!</v>
      </c>
      <c r="L3756" s="8" cm="1">
        <f t="array" ref="L3756">_xll.BDH($F3756,L$1,$E3756,$E3756,"per=m","days=all","fill=0","dts=h","QtTyp=P")</f>
        <v>0</v>
      </c>
      <c r="M3756" s="6" cm="1">
        <f t="array" ref="M3756">_xll.BDH($F3756,M$1,$E3756,$E3756,"per=m","days=all","fill=0","dts=h","QtTyp=P")</f>
        <v>0</v>
      </c>
    </row>
    <row r="3757" spans="1:13" x14ac:dyDescent="0.25">
      <c r="A3757" s="6" t="str">
        <f t="shared" si="175"/>
        <v>wl10 Comdty20140430</v>
      </c>
      <c r="B3757" s="3">
        <v>10</v>
      </c>
      <c r="C3757" s="3">
        <v>210</v>
      </c>
      <c r="D3757" s="3" t="s">
        <v>130</v>
      </c>
      <c r="E3757" s="9">
        <v>41759</v>
      </c>
      <c r="F3757" s="6" t="str">
        <f t="shared" si="176"/>
        <v>wl10 Comdty</v>
      </c>
      <c r="G3757" s="6" t="str" cm="1">
        <f t="array" ref="G3757">_xll.BQL.DATE(_xll.BADDPERIODS(DATE(YEAR(E3757),MONTH(E3757),DAY(15)),"NUMBEROFPERIODS",B3757,"PER=M","CDR=BZ","BusDayAdj=-1"))</f>
        <v>#N/A Connection</v>
      </c>
      <c r="H3757" s="6" t="str">
        <f>IFERROR(_xll.BCOUNTPERIODS($E$2,G3757,"CDR=BZ")*1,"")</f>
        <v/>
      </c>
      <c r="I3757" s="6" t="str" cm="1">
        <f t="array" ref="I3757">_xll.BQL.DATE(_xll.BADDPERIODS(EOMONTH(E3757,0),"NUMBEROFPERIODS",B3757,"PER=M","CDR=BZ","BusDayAdj=2"))</f>
        <v>#N/A Connection</v>
      </c>
      <c r="J3757" s="6" t="str">
        <f>IFERROR(_xll.BCOUNTPERIODS(E3757,I3757,"CDR=BZ")*1,"")</f>
        <v/>
      </c>
      <c r="K3757" s="7" t="e">
        <f t="shared" si="174"/>
        <v>#VALUE!</v>
      </c>
      <c r="L3757" s="8" cm="1">
        <f t="array" ref="L3757">_xll.BDH($F3757,L$1,$E3757,$E3757,"per=m","days=all","fill=0","dts=h","QtTyp=P")</f>
        <v>0</v>
      </c>
      <c r="M3757" s="6" cm="1">
        <f t="array" ref="M3757">_xll.BDH($F3757,M$1,$E3757,$E3757,"per=m","days=all","fill=0","dts=h","QtTyp=P")</f>
        <v>0</v>
      </c>
    </row>
    <row r="3758" spans="1:13" x14ac:dyDescent="0.25">
      <c r="A3758" s="6" t="str">
        <f t="shared" si="175"/>
        <v>wl10 Comdty20140530</v>
      </c>
      <c r="B3758" s="3">
        <v>10</v>
      </c>
      <c r="C3758" s="3">
        <v>210</v>
      </c>
      <c r="D3758" s="3" t="s">
        <v>130</v>
      </c>
      <c r="E3758" s="9">
        <v>41789</v>
      </c>
      <c r="F3758" s="6" t="str">
        <f t="shared" si="176"/>
        <v>wl10 Comdty</v>
      </c>
      <c r="G3758" s="6" t="str" cm="1">
        <f t="array" ref="G3758">_xll.BQL.DATE(_xll.BADDPERIODS(DATE(YEAR(E3758),MONTH(E3758),DAY(15)),"NUMBEROFPERIODS",B3758,"PER=M","CDR=BZ","BusDayAdj=-1"))</f>
        <v>#N/A Connection</v>
      </c>
      <c r="H3758" s="6" t="str">
        <f>IFERROR(_xll.BCOUNTPERIODS($E$2,G3758,"CDR=BZ")*1,"")</f>
        <v/>
      </c>
      <c r="I3758" s="6" t="str" cm="1">
        <f t="array" ref="I3758">_xll.BQL.DATE(_xll.BADDPERIODS(EOMONTH(E3758,0),"NUMBEROFPERIODS",B3758,"PER=M","CDR=BZ","BusDayAdj=2"))</f>
        <v>#N/A Connection</v>
      </c>
      <c r="J3758" s="6" t="str">
        <f>IFERROR(_xll.BCOUNTPERIODS(E3758,I3758,"CDR=BZ")*1,"")</f>
        <v/>
      </c>
      <c r="K3758" s="7" t="e">
        <f t="shared" si="174"/>
        <v>#VALUE!</v>
      </c>
      <c r="L3758" s="8" cm="1">
        <f t="array" ref="L3758">_xll.BDH($F3758,L$1,$E3758,$E3758,"per=m","days=all","fill=0","dts=h","QtTyp=P")</f>
        <v>0</v>
      </c>
      <c r="M3758" s="6" cm="1">
        <f t="array" ref="M3758">_xll.BDH($F3758,M$1,$E3758,$E3758,"per=m","days=all","fill=0","dts=h","QtTyp=P")</f>
        <v>0</v>
      </c>
    </row>
    <row r="3759" spans="1:13" x14ac:dyDescent="0.25">
      <c r="A3759" s="6" t="str">
        <f t="shared" si="175"/>
        <v>wl10 Comdty20140630</v>
      </c>
      <c r="B3759" s="3">
        <v>10</v>
      </c>
      <c r="C3759" s="3">
        <v>210</v>
      </c>
      <c r="D3759" s="3" t="s">
        <v>130</v>
      </c>
      <c r="E3759" s="9">
        <v>41820</v>
      </c>
      <c r="F3759" s="6" t="str">
        <f t="shared" si="176"/>
        <v>wl10 Comdty</v>
      </c>
      <c r="G3759" s="6" t="str" cm="1">
        <f t="array" ref="G3759">_xll.BQL.DATE(_xll.BADDPERIODS(DATE(YEAR(E3759),MONTH(E3759),DAY(15)),"NUMBEROFPERIODS",B3759,"PER=M","CDR=BZ","BusDayAdj=-1"))</f>
        <v>#N/A Connection</v>
      </c>
      <c r="H3759" s="6" t="str">
        <f>IFERROR(_xll.BCOUNTPERIODS($E$2,G3759,"CDR=BZ")*1,"")</f>
        <v/>
      </c>
      <c r="I3759" s="6" t="str" cm="1">
        <f t="array" ref="I3759">_xll.BQL.DATE(_xll.BADDPERIODS(EOMONTH(E3759,0),"NUMBEROFPERIODS",B3759,"PER=M","CDR=BZ","BusDayAdj=2"))</f>
        <v>#N/A Connection</v>
      </c>
      <c r="J3759" s="6" t="str">
        <f>IFERROR(_xll.BCOUNTPERIODS(E3759,I3759,"CDR=BZ")*1,"")</f>
        <v/>
      </c>
      <c r="K3759" s="7" t="e">
        <f t="shared" si="174"/>
        <v>#VALUE!</v>
      </c>
      <c r="L3759" s="8" cm="1">
        <f t="array" ref="L3759">_xll.BDH($F3759,L$1,$E3759,$E3759,"per=m","days=all","fill=0","dts=h","QtTyp=P")</f>
        <v>0</v>
      </c>
      <c r="M3759" s="6" cm="1">
        <f t="array" ref="M3759">_xll.BDH($F3759,M$1,$E3759,$E3759,"per=m","days=all","fill=0","dts=h","QtTyp=P")</f>
        <v>0</v>
      </c>
    </row>
    <row r="3760" spans="1:13" x14ac:dyDescent="0.25">
      <c r="A3760" s="6" t="str">
        <f t="shared" si="175"/>
        <v>wl10 Comdty20140731</v>
      </c>
      <c r="B3760" s="3">
        <v>10</v>
      </c>
      <c r="C3760" s="3">
        <v>210</v>
      </c>
      <c r="D3760" s="3" t="s">
        <v>130</v>
      </c>
      <c r="E3760" s="9">
        <v>41851</v>
      </c>
      <c r="F3760" s="6" t="str">
        <f t="shared" si="176"/>
        <v>wl10 Comdty</v>
      </c>
      <c r="G3760" s="6" t="str" cm="1">
        <f t="array" ref="G3760">_xll.BQL.DATE(_xll.BADDPERIODS(DATE(YEAR(E3760),MONTH(E3760),DAY(15)),"NUMBEROFPERIODS",B3760,"PER=M","CDR=BZ","BusDayAdj=-1"))</f>
        <v>#N/A Connection</v>
      </c>
      <c r="H3760" s="6" t="str">
        <f>IFERROR(_xll.BCOUNTPERIODS($E$2,G3760,"CDR=BZ")*1,"")</f>
        <v/>
      </c>
      <c r="I3760" s="6" t="str" cm="1">
        <f t="array" ref="I3760">_xll.BQL.DATE(_xll.BADDPERIODS(EOMONTH(E3760,0),"NUMBEROFPERIODS",B3760,"PER=M","CDR=BZ","BusDayAdj=2"))</f>
        <v>#N/A Connection</v>
      </c>
      <c r="J3760" s="6" t="str">
        <f>IFERROR(_xll.BCOUNTPERIODS(E3760,I3760,"CDR=BZ")*1,"")</f>
        <v/>
      </c>
      <c r="K3760" s="7" t="e">
        <f t="shared" si="174"/>
        <v>#VALUE!</v>
      </c>
      <c r="L3760" s="8" cm="1">
        <f t="array" ref="L3760">_xll.BDH($F3760,L$1,$E3760,$E3760,"per=m","days=all","fill=0","dts=h","QtTyp=P")</f>
        <v>0</v>
      </c>
      <c r="M3760" s="6" cm="1">
        <f t="array" ref="M3760">_xll.BDH($F3760,M$1,$E3760,$E3760,"per=m","days=all","fill=0","dts=h","QtTyp=P")</f>
        <v>0</v>
      </c>
    </row>
    <row r="3761" spans="1:13" x14ac:dyDescent="0.25">
      <c r="A3761" s="6" t="str">
        <f t="shared" si="175"/>
        <v>wl10 Comdty20140829</v>
      </c>
      <c r="B3761" s="3">
        <v>10</v>
      </c>
      <c r="C3761" s="3">
        <v>210</v>
      </c>
      <c r="D3761" s="3" t="s">
        <v>130</v>
      </c>
      <c r="E3761" s="9">
        <v>41880</v>
      </c>
      <c r="F3761" s="6" t="str">
        <f t="shared" si="176"/>
        <v>wl10 Comdty</v>
      </c>
      <c r="G3761" s="6" t="str" cm="1">
        <f t="array" ref="G3761">_xll.BQL.DATE(_xll.BADDPERIODS(DATE(YEAR(E3761),MONTH(E3761),DAY(15)),"NUMBEROFPERIODS",B3761,"PER=M","CDR=BZ","BusDayAdj=-1"))</f>
        <v>#N/A Connection</v>
      </c>
      <c r="H3761" s="6" t="str">
        <f>IFERROR(_xll.BCOUNTPERIODS($E$2,G3761,"CDR=BZ")*1,"")</f>
        <v/>
      </c>
      <c r="I3761" s="6" t="str" cm="1">
        <f t="array" ref="I3761">_xll.BQL.DATE(_xll.BADDPERIODS(EOMONTH(E3761,0),"NUMBEROFPERIODS",B3761,"PER=M","CDR=BZ","BusDayAdj=2"))</f>
        <v>#N/A Connection</v>
      </c>
      <c r="J3761" s="6" t="str">
        <f>IFERROR(_xll.BCOUNTPERIODS(E3761,I3761,"CDR=BZ")*1,"")</f>
        <v/>
      </c>
      <c r="K3761" s="7" t="e">
        <f t="shared" si="174"/>
        <v>#VALUE!</v>
      </c>
      <c r="L3761" s="8" cm="1">
        <f t="array" ref="L3761">_xll.BDH($F3761,L$1,$E3761,$E3761,"per=m","days=all","fill=0","dts=h","QtTyp=P")</f>
        <v>0</v>
      </c>
      <c r="M3761" s="6" cm="1">
        <f t="array" ref="M3761">_xll.BDH($F3761,M$1,$E3761,$E3761,"per=m","days=all","fill=0","dts=h","QtTyp=P")</f>
        <v>0</v>
      </c>
    </row>
    <row r="3762" spans="1:13" x14ac:dyDescent="0.25">
      <c r="A3762" s="6" t="str">
        <f t="shared" si="175"/>
        <v>wl10 Comdty20140930</v>
      </c>
      <c r="B3762" s="3">
        <v>10</v>
      </c>
      <c r="C3762" s="3">
        <v>210</v>
      </c>
      <c r="D3762" s="3" t="s">
        <v>130</v>
      </c>
      <c r="E3762" s="9">
        <v>41912</v>
      </c>
      <c r="F3762" s="6" t="str">
        <f t="shared" si="176"/>
        <v>wl10 Comdty</v>
      </c>
      <c r="G3762" s="6" t="str" cm="1">
        <f t="array" ref="G3762">_xll.BQL.DATE(_xll.BADDPERIODS(DATE(YEAR(E3762),MONTH(E3762),DAY(15)),"NUMBEROFPERIODS",B3762,"PER=M","CDR=BZ","BusDayAdj=-1"))</f>
        <v>#N/A Connection</v>
      </c>
      <c r="H3762" s="6" t="str">
        <f>IFERROR(_xll.BCOUNTPERIODS($E$2,G3762,"CDR=BZ")*1,"")</f>
        <v/>
      </c>
      <c r="I3762" s="6" t="str" cm="1">
        <f t="array" ref="I3762">_xll.BQL.DATE(_xll.BADDPERIODS(EOMONTH(E3762,0),"NUMBEROFPERIODS",B3762,"PER=M","CDR=BZ","BusDayAdj=2"))</f>
        <v>#N/A Connection</v>
      </c>
      <c r="J3762" s="6" t="str">
        <f>IFERROR(_xll.BCOUNTPERIODS(E3762,I3762,"CDR=BZ")*1,"")</f>
        <v/>
      </c>
      <c r="K3762" s="7" t="e">
        <f t="shared" si="174"/>
        <v>#VALUE!</v>
      </c>
      <c r="L3762" s="8" cm="1">
        <f t="array" ref="L3762">_xll.BDH($F3762,L$1,$E3762,$E3762,"per=m","days=all","fill=0","dts=h","QtTyp=P")</f>
        <v>0</v>
      </c>
      <c r="M3762" s="6" cm="1">
        <f t="array" ref="M3762">_xll.BDH($F3762,M$1,$E3762,$E3762,"per=m","days=all","fill=0","dts=h","QtTyp=P")</f>
        <v>0</v>
      </c>
    </row>
    <row r="3763" spans="1:13" x14ac:dyDescent="0.25">
      <c r="A3763" s="6" t="str">
        <f t="shared" si="175"/>
        <v>wl10 Comdty20141031</v>
      </c>
      <c r="B3763" s="3">
        <v>10</v>
      </c>
      <c r="C3763" s="3">
        <v>210</v>
      </c>
      <c r="D3763" s="3" t="s">
        <v>130</v>
      </c>
      <c r="E3763" s="9">
        <v>41943</v>
      </c>
      <c r="F3763" s="6" t="str">
        <f t="shared" si="176"/>
        <v>wl10 Comdty</v>
      </c>
      <c r="G3763" s="6" t="str" cm="1">
        <f t="array" ref="G3763">_xll.BQL.DATE(_xll.BADDPERIODS(DATE(YEAR(E3763),MONTH(E3763),DAY(15)),"NUMBEROFPERIODS",B3763,"PER=M","CDR=BZ","BusDayAdj=-1"))</f>
        <v>#N/A Connection</v>
      </c>
      <c r="H3763" s="6" t="str">
        <f>IFERROR(_xll.BCOUNTPERIODS($E$2,G3763,"CDR=BZ")*1,"")</f>
        <v/>
      </c>
      <c r="I3763" s="6" t="str" cm="1">
        <f t="array" ref="I3763">_xll.BQL.DATE(_xll.BADDPERIODS(EOMONTH(E3763,0),"NUMBEROFPERIODS",B3763,"PER=M","CDR=BZ","BusDayAdj=2"))</f>
        <v>#N/A Connection</v>
      </c>
      <c r="J3763" s="6" t="str">
        <f>IFERROR(_xll.BCOUNTPERIODS(E3763,I3763,"CDR=BZ")*1,"")</f>
        <v/>
      </c>
      <c r="K3763" s="7" t="e">
        <f t="shared" si="174"/>
        <v>#VALUE!</v>
      </c>
      <c r="L3763" s="8" cm="1">
        <f t="array" ref="L3763">_xll.BDH($F3763,L$1,$E3763,$E3763,"per=m","days=all","fill=0","dts=h","QtTyp=P")</f>
        <v>0</v>
      </c>
      <c r="M3763" s="6" cm="1">
        <f t="array" ref="M3763">_xll.BDH($F3763,M$1,$E3763,$E3763,"per=m","days=all","fill=0","dts=h","QtTyp=P")</f>
        <v>0</v>
      </c>
    </row>
    <row r="3764" spans="1:13" x14ac:dyDescent="0.25">
      <c r="A3764" s="6" t="str">
        <f t="shared" si="175"/>
        <v>wl10 Comdty20141128</v>
      </c>
      <c r="B3764" s="3">
        <v>10</v>
      </c>
      <c r="C3764" s="3">
        <v>210</v>
      </c>
      <c r="D3764" s="3" t="s">
        <v>130</v>
      </c>
      <c r="E3764" s="9">
        <v>41971</v>
      </c>
      <c r="F3764" s="6" t="str">
        <f t="shared" si="176"/>
        <v>wl10 Comdty</v>
      </c>
      <c r="G3764" s="6" t="str" cm="1">
        <f t="array" ref="G3764">_xll.BQL.DATE(_xll.BADDPERIODS(DATE(YEAR(E3764),MONTH(E3764),DAY(15)),"NUMBEROFPERIODS",B3764,"PER=M","CDR=BZ","BusDayAdj=-1"))</f>
        <v>#N/A Connection</v>
      </c>
      <c r="H3764" s="6" t="str">
        <f>IFERROR(_xll.BCOUNTPERIODS($E$2,G3764,"CDR=BZ")*1,"")</f>
        <v/>
      </c>
      <c r="I3764" s="6" t="str" cm="1">
        <f t="array" ref="I3764">_xll.BQL.DATE(_xll.BADDPERIODS(EOMONTH(E3764,0),"NUMBEROFPERIODS",B3764,"PER=M","CDR=BZ","BusDayAdj=2"))</f>
        <v>#N/A Connection</v>
      </c>
      <c r="J3764" s="6" t="str">
        <f>IFERROR(_xll.BCOUNTPERIODS(E3764,I3764,"CDR=BZ")*1,"")</f>
        <v/>
      </c>
      <c r="K3764" s="7" t="e">
        <f t="shared" si="174"/>
        <v>#VALUE!</v>
      </c>
      <c r="L3764" s="8" cm="1">
        <f t="array" ref="L3764">_xll.BDH($F3764,L$1,$E3764,$E3764,"per=m","days=all","fill=0","dts=h","QtTyp=P")</f>
        <v>0</v>
      </c>
      <c r="M3764" s="6" cm="1">
        <f t="array" ref="M3764">_xll.BDH($F3764,M$1,$E3764,$E3764,"per=m","days=all","fill=0","dts=h","QtTyp=P")</f>
        <v>0</v>
      </c>
    </row>
    <row r="3765" spans="1:13" x14ac:dyDescent="0.25">
      <c r="A3765" s="6" t="str">
        <f t="shared" si="175"/>
        <v>wl10 Comdty20141231</v>
      </c>
      <c r="B3765" s="3">
        <v>10</v>
      </c>
      <c r="C3765" s="3">
        <v>210</v>
      </c>
      <c r="D3765" s="3" t="s">
        <v>130</v>
      </c>
      <c r="E3765" s="9">
        <v>42004</v>
      </c>
      <c r="F3765" s="6" t="str">
        <f t="shared" si="176"/>
        <v>wl10 Comdty</v>
      </c>
      <c r="G3765" s="6" t="str" cm="1">
        <f t="array" ref="G3765">_xll.BQL.DATE(_xll.BADDPERIODS(DATE(YEAR(E3765),MONTH(E3765),DAY(15)),"NUMBEROFPERIODS",B3765,"PER=M","CDR=BZ","BusDayAdj=-1"))</f>
        <v>#N/A Connection</v>
      </c>
      <c r="H3765" s="6" t="str">
        <f>IFERROR(_xll.BCOUNTPERIODS($E$2,G3765,"CDR=BZ")*1,"")</f>
        <v/>
      </c>
      <c r="I3765" s="6" t="str" cm="1">
        <f t="array" ref="I3765">_xll.BQL.DATE(_xll.BADDPERIODS(EOMONTH(E3765,0),"NUMBEROFPERIODS",B3765,"PER=M","CDR=BZ","BusDayAdj=2"))</f>
        <v>#N/A Connection</v>
      </c>
      <c r="J3765" s="6" t="str">
        <f>IFERROR(_xll.BCOUNTPERIODS(E3765,I3765,"CDR=BZ")*1,"")</f>
        <v/>
      </c>
      <c r="K3765" s="7" t="e">
        <f t="shared" si="174"/>
        <v>#VALUE!</v>
      </c>
      <c r="L3765" s="8" cm="1">
        <f t="array" ref="L3765">_xll.BDH($F3765,L$1,$E3765,$E3765,"per=m","days=all","fill=0","dts=h","QtTyp=P")</f>
        <v>0</v>
      </c>
      <c r="M3765" s="6" cm="1">
        <f t="array" ref="M3765">_xll.BDH($F3765,M$1,$E3765,$E3765,"per=m","days=all","fill=0","dts=h","QtTyp=P")</f>
        <v>0</v>
      </c>
    </row>
    <row r="3766" spans="1:13" x14ac:dyDescent="0.25">
      <c r="A3766" s="6" t="str">
        <f t="shared" si="175"/>
        <v>wl10 Comdty20150130</v>
      </c>
      <c r="B3766" s="3">
        <v>10</v>
      </c>
      <c r="C3766" s="3">
        <v>210</v>
      </c>
      <c r="D3766" s="3" t="s">
        <v>130</v>
      </c>
      <c r="E3766" s="9">
        <v>42034</v>
      </c>
      <c r="F3766" s="6" t="str">
        <f t="shared" si="176"/>
        <v>wl10 Comdty</v>
      </c>
      <c r="G3766" s="6" t="str" cm="1">
        <f t="array" ref="G3766">_xll.BQL.DATE(_xll.BADDPERIODS(DATE(YEAR(E3766),MONTH(E3766),DAY(15)),"NUMBEROFPERIODS",B3766,"PER=M","CDR=BZ","BusDayAdj=-1"))</f>
        <v>#N/A Connection</v>
      </c>
      <c r="H3766" s="6" t="str">
        <f>IFERROR(_xll.BCOUNTPERIODS($E$2,G3766,"CDR=BZ")*1,"")</f>
        <v/>
      </c>
      <c r="I3766" s="6" t="str" cm="1">
        <f t="array" ref="I3766">_xll.BQL.DATE(_xll.BADDPERIODS(EOMONTH(E3766,0),"NUMBEROFPERIODS",B3766,"PER=M","CDR=BZ","BusDayAdj=2"))</f>
        <v>#N/A Connection</v>
      </c>
      <c r="J3766" s="6" t="str">
        <f>IFERROR(_xll.BCOUNTPERIODS(E3766,I3766,"CDR=BZ")*1,"")</f>
        <v/>
      </c>
      <c r="K3766" s="7" t="e">
        <f t="shared" si="174"/>
        <v>#VALUE!</v>
      </c>
      <c r="L3766" s="8" cm="1">
        <f t="array" ref="L3766">_xll.BDH($F3766,L$1,$E3766,$E3766,"per=m","days=all","fill=0","dts=h","QtTyp=P")</f>
        <v>0</v>
      </c>
      <c r="M3766" s="6" cm="1">
        <f t="array" ref="M3766">_xll.BDH($F3766,M$1,$E3766,$E3766,"per=m","days=all","fill=0","dts=h","QtTyp=P")</f>
        <v>0</v>
      </c>
    </row>
    <row r="3767" spans="1:13" x14ac:dyDescent="0.25">
      <c r="A3767" s="6" t="str">
        <f t="shared" si="175"/>
        <v>wl10 Comdty20150227</v>
      </c>
      <c r="B3767" s="3">
        <v>10</v>
      </c>
      <c r="C3767" s="3">
        <v>210</v>
      </c>
      <c r="D3767" s="3" t="s">
        <v>130</v>
      </c>
      <c r="E3767" s="9">
        <v>42062</v>
      </c>
      <c r="F3767" s="6" t="str">
        <f t="shared" si="176"/>
        <v>wl10 Comdty</v>
      </c>
      <c r="G3767" s="6" t="str" cm="1">
        <f t="array" ref="G3767">_xll.BQL.DATE(_xll.BADDPERIODS(DATE(YEAR(E3767),MONTH(E3767),DAY(15)),"NUMBEROFPERIODS",B3767,"PER=M","CDR=BZ","BusDayAdj=-1"))</f>
        <v>#N/A Connection</v>
      </c>
      <c r="H3767" s="6" t="str">
        <f>IFERROR(_xll.BCOUNTPERIODS($E$2,G3767,"CDR=BZ")*1,"")</f>
        <v/>
      </c>
      <c r="I3767" s="6" t="str" cm="1">
        <f t="array" ref="I3767">_xll.BQL.DATE(_xll.BADDPERIODS(EOMONTH(E3767,0),"NUMBEROFPERIODS",B3767,"PER=M","CDR=BZ","BusDayAdj=2"))</f>
        <v>#N/A Connection</v>
      </c>
      <c r="J3767" s="6" t="str">
        <f>IFERROR(_xll.BCOUNTPERIODS(E3767,I3767,"CDR=BZ")*1,"")</f>
        <v/>
      </c>
      <c r="K3767" s="7" t="e">
        <f t="shared" si="174"/>
        <v>#VALUE!</v>
      </c>
      <c r="L3767" s="8" cm="1">
        <f t="array" ref="L3767">_xll.BDH($F3767,L$1,$E3767,$E3767,"per=m","days=all","fill=0","dts=h","QtTyp=P")</f>
        <v>0</v>
      </c>
      <c r="M3767" s="6" cm="1">
        <f t="array" ref="M3767">_xll.BDH($F3767,M$1,$E3767,$E3767,"per=m","days=all","fill=0","dts=h","QtTyp=P")</f>
        <v>0</v>
      </c>
    </row>
    <row r="3768" spans="1:13" x14ac:dyDescent="0.25">
      <c r="A3768" s="6" t="str">
        <f t="shared" si="175"/>
        <v>wl10 Comdty20150331</v>
      </c>
      <c r="B3768" s="3">
        <v>10</v>
      </c>
      <c r="C3768" s="3">
        <v>210</v>
      </c>
      <c r="D3768" s="3" t="s">
        <v>130</v>
      </c>
      <c r="E3768" s="9">
        <v>42094</v>
      </c>
      <c r="F3768" s="6" t="str">
        <f t="shared" si="176"/>
        <v>wl10 Comdty</v>
      </c>
      <c r="G3768" s="6" t="str" cm="1">
        <f t="array" ref="G3768">_xll.BQL.DATE(_xll.BADDPERIODS(DATE(YEAR(E3768),MONTH(E3768),DAY(15)),"NUMBEROFPERIODS",B3768,"PER=M","CDR=BZ","BusDayAdj=-1"))</f>
        <v>#N/A Connection</v>
      </c>
      <c r="H3768" s="6" t="str">
        <f>IFERROR(_xll.BCOUNTPERIODS($E$2,G3768,"CDR=BZ")*1,"")</f>
        <v/>
      </c>
      <c r="I3768" s="6" t="str" cm="1">
        <f t="array" ref="I3768">_xll.BQL.DATE(_xll.BADDPERIODS(EOMONTH(E3768,0),"NUMBEROFPERIODS",B3768,"PER=M","CDR=BZ","BusDayAdj=2"))</f>
        <v>#N/A Connection</v>
      </c>
      <c r="J3768" s="6" t="str">
        <f>IFERROR(_xll.BCOUNTPERIODS(E3768,I3768,"CDR=BZ")*1,"")</f>
        <v/>
      </c>
      <c r="K3768" s="7" t="e">
        <f t="shared" si="174"/>
        <v>#VALUE!</v>
      </c>
      <c r="L3768" s="8" cm="1">
        <f t="array" ref="L3768">_xll.BDH($F3768,L$1,$E3768,$E3768,"per=m","days=all","fill=0","dts=h","QtTyp=P")</f>
        <v>0</v>
      </c>
      <c r="M3768" s="6" cm="1">
        <f t="array" ref="M3768">_xll.BDH($F3768,M$1,$E3768,$E3768,"per=m","days=all","fill=0","dts=h","QtTyp=P")</f>
        <v>0</v>
      </c>
    </row>
    <row r="3769" spans="1:13" x14ac:dyDescent="0.25">
      <c r="A3769" s="6" t="str">
        <f t="shared" si="175"/>
        <v>wl10 Comdty20150430</v>
      </c>
      <c r="B3769" s="3">
        <v>10</v>
      </c>
      <c r="C3769" s="3">
        <v>210</v>
      </c>
      <c r="D3769" s="3" t="s">
        <v>130</v>
      </c>
      <c r="E3769" s="9">
        <v>42124</v>
      </c>
      <c r="F3769" s="6" t="str">
        <f t="shared" si="176"/>
        <v>wl10 Comdty</v>
      </c>
      <c r="G3769" s="6" t="str" cm="1">
        <f t="array" ref="G3769">_xll.BQL.DATE(_xll.BADDPERIODS(DATE(YEAR(E3769),MONTH(E3769),DAY(15)),"NUMBEROFPERIODS",B3769,"PER=M","CDR=BZ","BusDayAdj=-1"))</f>
        <v>#N/A Connection</v>
      </c>
      <c r="H3769" s="6" t="str">
        <f>IFERROR(_xll.BCOUNTPERIODS($E$2,G3769,"CDR=BZ")*1,"")</f>
        <v/>
      </c>
      <c r="I3769" s="6" t="str" cm="1">
        <f t="array" ref="I3769">_xll.BQL.DATE(_xll.BADDPERIODS(EOMONTH(E3769,0),"NUMBEROFPERIODS",B3769,"PER=M","CDR=BZ","BusDayAdj=2"))</f>
        <v>#N/A Connection</v>
      </c>
      <c r="J3769" s="6" t="str">
        <f>IFERROR(_xll.BCOUNTPERIODS(E3769,I3769,"CDR=BZ")*1,"")</f>
        <v/>
      </c>
      <c r="K3769" s="7" t="e">
        <f t="shared" si="174"/>
        <v>#VALUE!</v>
      </c>
      <c r="L3769" s="8" cm="1">
        <f t="array" ref="L3769">_xll.BDH($F3769,L$1,$E3769,$E3769,"per=m","days=all","fill=0","dts=h","QtTyp=P")</f>
        <v>0</v>
      </c>
      <c r="M3769" s="6" cm="1">
        <f t="array" ref="M3769">_xll.BDH($F3769,M$1,$E3769,$E3769,"per=m","days=all","fill=0","dts=h","QtTyp=P")</f>
        <v>0</v>
      </c>
    </row>
    <row r="3770" spans="1:13" x14ac:dyDescent="0.25">
      <c r="A3770" s="6" t="str">
        <f t="shared" si="175"/>
        <v>wl10 Comdty20150529</v>
      </c>
      <c r="B3770" s="3">
        <v>10</v>
      </c>
      <c r="C3770" s="3">
        <v>210</v>
      </c>
      <c r="D3770" s="3" t="s">
        <v>130</v>
      </c>
      <c r="E3770" s="9">
        <v>42153</v>
      </c>
      <c r="F3770" s="6" t="str">
        <f t="shared" si="176"/>
        <v>wl10 Comdty</v>
      </c>
      <c r="G3770" s="6" t="str" cm="1">
        <f t="array" ref="G3770">_xll.BQL.DATE(_xll.BADDPERIODS(DATE(YEAR(E3770),MONTH(E3770),DAY(15)),"NUMBEROFPERIODS",B3770,"PER=M","CDR=BZ","BusDayAdj=-1"))</f>
        <v>#N/A Connection</v>
      </c>
      <c r="H3770" s="6" t="str">
        <f>IFERROR(_xll.BCOUNTPERIODS($E$2,G3770,"CDR=BZ")*1,"")</f>
        <v/>
      </c>
      <c r="I3770" s="6" t="str" cm="1">
        <f t="array" ref="I3770">_xll.BQL.DATE(_xll.BADDPERIODS(EOMONTH(E3770,0),"NUMBEROFPERIODS",B3770,"PER=M","CDR=BZ","BusDayAdj=2"))</f>
        <v>#N/A Connection</v>
      </c>
      <c r="J3770" s="6" t="str">
        <f>IFERROR(_xll.BCOUNTPERIODS(E3770,I3770,"CDR=BZ")*1,"")</f>
        <v/>
      </c>
      <c r="K3770" s="7" t="e">
        <f t="shared" si="174"/>
        <v>#VALUE!</v>
      </c>
      <c r="L3770" s="8" cm="1">
        <f t="array" ref="L3770">_xll.BDH($F3770,L$1,$E3770,$E3770,"per=m","days=all","fill=0","dts=h","QtTyp=P")</f>
        <v>0</v>
      </c>
      <c r="M3770" s="6" cm="1">
        <f t="array" ref="M3770">_xll.BDH($F3770,M$1,$E3770,$E3770,"per=m","days=all","fill=0","dts=h","QtTyp=P")</f>
        <v>0</v>
      </c>
    </row>
    <row r="3771" spans="1:13" x14ac:dyDescent="0.25">
      <c r="A3771" s="6" t="str">
        <f t="shared" si="175"/>
        <v>wl10 Comdty20150630</v>
      </c>
      <c r="B3771" s="3">
        <v>10</v>
      </c>
      <c r="C3771" s="3">
        <v>210</v>
      </c>
      <c r="D3771" s="3" t="s">
        <v>130</v>
      </c>
      <c r="E3771" s="9">
        <v>42185</v>
      </c>
      <c r="F3771" s="6" t="str">
        <f t="shared" si="176"/>
        <v>wl10 Comdty</v>
      </c>
      <c r="G3771" s="6" t="str" cm="1">
        <f t="array" ref="G3771">_xll.BQL.DATE(_xll.BADDPERIODS(DATE(YEAR(E3771),MONTH(E3771),DAY(15)),"NUMBEROFPERIODS",B3771,"PER=M","CDR=BZ","BusDayAdj=-1"))</f>
        <v>#N/A Connection</v>
      </c>
      <c r="H3771" s="6" t="str">
        <f>IFERROR(_xll.BCOUNTPERIODS($E$2,G3771,"CDR=BZ")*1,"")</f>
        <v/>
      </c>
      <c r="I3771" s="6" t="str" cm="1">
        <f t="array" ref="I3771">_xll.BQL.DATE(_xll.BADDPERIODS(EOMONTH(E3771,0),"NUMBEROFPERIODS",B3771,"PER=M","CDR=BZ","BusDayAdj=2"))</f>
        <v>#N/A Connection</v>
      </c>
      <c r="J3771" s="6" t="str">
        <f>IFERROR(_xll.BCOUNTPERIODS(E3771,I3771,"CDR=BZ")*1,"")</f>
        <v/>
      </c>
      <c r="K3771" s="7" t="e">
        <f t="shared" si="174"/>
        <v>#VALUE!</v>
      </c>
      <c r="L3771" s="8" cm="1">
        <f t="array" ref="L3771">_xll.BDH($F3771,L$1,$E3771,$E3771,"per=m","days=all","fill=0","dts=h","QtTyp=P")</f>
        <v>0</v>
      </c>
      <c r="M3771" s="6" cm="1">
        <f t="array" ref="M3771">_xll.BDH($F3771,M$1,$E3771,$E3771,"per=m","days=all","fill=0","dts=h","QtTyp=P")</f>
        <v>0</v>
      </c>
    </row>
    <row r="3772" spans="1:13" x14ac:dyDescent="0.25">
      <c r="A3772" s="6" t="str">
        <f t="shared" si="175"/>
        <v>wl10 Comdty20150731</v>
      </c>
      <c r="B3772" s="3">
        <v>10</v>
      </c>
      <c r="C3772" s="3">
        <v>210</v>
      </c>
      <c r="D3772" s="3" t="s">
        <v>130</v>
      </c>
      <c r="E3772" s="9">
        <v>42216</v>
      </c>
      <c r="F3772" s="6" t="str">
        <f t="shared" si="176"/>
        <v>wl10 Comdty</v>
      </c>
      <c r="G3772" s="6" t="str" cm="1">
        <f t="array" ref="G3772">_xll.BQL.DATE(_xll.BADDPERIODS(DATE(YEAR(E3772),MONTH(E3772),DAY(15)),"NUMBEROFPERIODS",B3772,"PER=M","CDR=BZ","BusDayAdj=-1"))</f>
        <v>#N/A Connection</v>
      </c>
      <c r="H3772" s="6" t="str">
        <f>IFERROR(_xll.BCOUNTPERIODS($E$2,G3772,"CDR=BZ")*1,"")</f>
        <v/>
      </c>
      <c r="I3772" s="6" t="str" cm="1">
        <f t="array" ref="I3772">_xll.BQL.DATE(_xll.BADDPERIODS(EOMONTH(E3772,0),"NUMBEROFPERIODS",B3772,"PER=M","CDR=BZ","BusDayAdj=2"))</f>
        <v>#N/A Connection</v>
      </c>
      <c r="J3772" s="6" t="str">
        <f>IFERROR(_xll.BCOUNTPERIODS(E3772,I3772,"CDR=BZ")*1,"")</f>
        <v/>
      </c>
      <c r="K3772" s="7" t="e">
        <f t="shared" si="174"/>
        <v>#VALUE!</v>
      </c>
      <c r="L3772" s="8" cm="1">
        <f t="array" ref="L3772">_xll.BDH($F3772,L$1,$E3772,$E3772,"per=m","days=all","fill=0","dts=h","QtTyp=P")</f>
        <v>0</v>
      </c>
      <c r="M3772" s="6" cm="1">
        <f t="array" ref="M3772">_xll.BDH($F3772,M$1,$E3772,$E3772,"per=m","days=all","fill=0","dts=h","QtTyp=P")</f>
        <v>0</v>
      </c>
    </row>
    <row r="3773" spans="1:13" x14ac:dyDescent="0.25">
      <c r="A3773" s="6" t="str">
        <f t="shared" si="175"/>
        <v>wl10 Comdty20150831</v>
      </c>
      <c r="B3773" s="3">
        <v>10</v>
      </c>
      <c r="C3773" s="3">
        <v>210</v>
      </c>
      <c r="D3773" s="3" t="s">
        <v>130</v>
      </c>
      <c r="E3773" s="9">
        <v>42247</v>
      </c>
      <c r="F3773" s="6" t="str">
        <f t="shared" si="176"/>
        <v>wl10 Comdty</v>
      </c>
      <c r="G3773" s="6" t="str" cm="1">
        <f t="array" ref="G3773">_xll.BQL.DATE(_xll.BADDPERIODS(DATE(YEAR(E3773),MONTH(E3773),DAY(15)),"NUMBEROFPERIODS",B3773,"PER=M","CDR=BZ","BusDayAdj=-1"))</f>
        <v>#N/A Connection</v>
      </c>
      <c r="H3773" s="6" t="str">
        <f>IFERROR(_xll.BCOUNTPERIODS($E$2,G3773,"CDR=BZ")*1,"")</f>
        <v/>
      </c>
      <c r="I3773" s="6" t="str" cm="1">
        <f t="array" ref="I3773">_xll.BQL.DATE(_xll.BADDPERIODS(EOMONTH(E3773,0),"NUMBEROFPERIODS",B3773,"PER=M","CDR=BZ","BusDayAdj=2"))</f>
        <v>#N/A Connection</v>
      </c>
      <c r="J3773" s="6" t="str">
        <f>IFERROR(_xll.BCOUNTPERIODS(E3773,I3773,"CDR=BZ")*1,"")</f>
        <v/>
      </c>
      <c r="K3773" s="7" t="e">
        <f t="shared" si="174"/>
        <v>#VALUE!</v>
      </c>
      <c r="L3773" s="8" cm="1">
        <f t="array" ref="L3773">_xll.BDH($F3773,L$1,$E3773,$E3773,"per=m","days=all","fill=0","dts=h","QtTyp=P")</f>
        <v>0</v>
      </c>
      <c r="M3773" s="6" cm="1">
        <f t="array" ref="M3773">_xll.BDH($F3773,M$1,$E3773,$E3773,"per=m","days=all","fill=0","dts=h","QtTyp=P")</f>
        <v>0</v>
      </c>
    </row>
    <row r="3774" spans="1:13" x14ac:dyDescent="0.25">
      <c r="A3774" s="6" t="str">
        <f t="shared" si="175"/>
        <v>wl10 Comdty20150930</v>
      </c>
      <c r="B3774" s="3">
        <v>10</v>
      </c>
      <c r="C3774" s="3">
        <v>210</v>
      </c>
      <c r="D3774" s="3" t="s">
        <v>130</v>
      </c>
      <c r="E3774" s="9">
        <v>42277</v>
      </c>
      <c r="F3774" s="6" t="str">
        <f t="shared" si="176"/>
        <v>wl10 Comdty</v>
      </c>
      <c r="G3774" s="6" t="str" cm="1">
        <f t="array" ref="G3774">_xll.BQL.DATE(_xll.BADDPERIODS(DATE(YEAR(E3774),MONTH(E3774),DAY(15)),"NUMBEROFPERIODS",B3774,"PER=M","CDR=BZ","BusDayAdj=-1"))</f>
        <v>#N/A Connection</v>
      </c>
      <c r="H3774" s="6" t="str">
        <f>IFERROR(_xll.BCOUNTPERIODS($E$2,G3774,"CDR=BZ")*1,"")</f>
        <v/>
      </c>
      <c r="I3774" s="6" t="str" cm="1">
        <f t="array" ref="I3774">_xll.BQL.DATE(_xll.BADDPERIODS(EOMONTH(E3774,0),"NUMBEROFPERIODS",B3774,"PER=M","CDR=BZ","BusDayAdj=2"))</f>
        <v>#N/A Connection</v>
      </c>
      <c r="J3774" s="6" t="str">
        <f>IFERROR(_xll.BCOUNTPERIODS(E3774,I3774,"CDR=BZ")*1,"")</f>
        <v/>
      </c>
      <c r="K3774" s="7" t="e">
        <f t="shared" si="174"/>
        <v>#VALUE!</v>
      </c>
      <c r="L3774" s="8" cm="1">
        <f t="array" ref="L3774">_xll.BDH($F3774,L$1,$E3774,$E3774,"per=m","days=all","fill=0","dts=h","QtTyp=P")</f>
        <v>0</v>
      </c>
      <c r="M3774" s="6" cm="1">
        <f t="array" ref="M3774">_xll.BDH($F3774,M$1,$E3774,$E3774,"per=m","days=all","fill=0","dts=h","QtTyp=P")</f>
        <v>0</v>
      </c>
    </row>
    <row r="3775" spans="1:13" x14ac:dyDescent="0.25">
      <c r="A3775" s="6" t="str">
        <f t="shared" si="175"/>
        <v>wl10 Comdty20151030</v>
      </c>
      <c r="B3775" s="3">
        <v>10</v>
      </c>
      <c r="C3775" s="3">
        <v>210</v>
      </c>
      <c r="D3775" s="3" t="s">
        <v>130</v>
      </c>
      <c r="E3775" s="9">
        <v>42307</v>
      </c>
      <c r="F3775" s="6" t="str">
        <f t="shared" si="176"/>
        <v>wl10 Comdty</v>
      </c>
      <c r="G3775" s="6" t="str" cm="1">
        <f t="array" ref="G3775">_xll.BQL.DATE(_xll.BADDPERIODS(DATE(YEAR(E3775),MONTH(E3775),DAY(15)),"NUMBEROFPERIODS",B3775,"PER=M","CDR=BZ","BusDayAdj=-1"))</f>
        <v>#N/A Connection</v>
      </c>
      <c r="H3775" s="6" t="str">
        <f>IFERROR(_xll.BCOUNTPERIODS($E$2,G3775,"CDR=BZ")*1,"")</f>
        <v/>
      </c>
      <c r="I3775" s="6" t="str" cm="1">
        <f t="array" ref="I3775">_xll.BQL.DATE(_xll.BADDPERIODS(EOMONTH(E3775,0),"NUMBEROFPERIODS",B3775,"PER=M","CDR=BZ","BusDayAdj=2"))</f>
        <v>#N/A Connection</v>
      </c>
      <c r="J3775" s="6" t="str">
        <f>IFERROR(_xll.BCOUNTPERIODS(E3775,I3775,"CDR=BZ")*1,"")</f>
        <v/>
      </c>
      <c r="K3775" s="7" t="e">
        <f t="shared" si="174"/>
        <v>#VALUE!</v>
      </c>
      <c r="L3775" s="8" cm="1">
        <f t="array" ref="L3775">_xll.BDH($F3775,L$1,$E3775,$E3775,"per=m","days=all","fill=0","dts=h","QtTyp=P")</f>
        <v>5.58</v>
      </c>
      <c r="M3775" s="6" cm="1">
        <f t="array" ref="M3775">_xll.BDH($F3775,M$1,$E3775,$E3775,"per=m","days=all","fill=0","dts=h","QtTyp=P")</f>
        <v>0</v>
      </c>
    </row>
    <row r="3776" spans="1:13" x14ac:dyDescent="0.25">
      <c r="A3776" s="6" t="str">
        <f t="shared" si="175"/>
        <v>wl10 Comdty20151130</v>
      </c>
      <c r="B3776" s="3">
        <v>10</v>
      </c>
      <c r="C3776" s="3">
        <v>210</v>
      </c>
      <c r="D3776" s="3" t="s">
        <v>130</v>
      </c>
      <c r="E3776" s="9">
        <v>42338</v>
      </c>
      <c r="F3776" s="6" t="str">
        <f t="shared" si="176"/>
        <v>wl10 Comdty</v>
      </c>
      <c r="G3776" s="6" t="str" cm="1">
        <f t="array" ref="G3776">_xll.BQL.DATE(_xll.BADDPERIODS(DATE(YEAR(E3776),MONTH(E3776),DAY(15)),"NUMBEROFPERIODS",B3776,"PER=M","CDR=BZ","BusDayAdj=-1"))</f>
        <v>#N/A Connection</v>
      </c>
      <c r="H3776" s="6" t="str">
        <f>IFERROR(_xll.BCOUNTPERIODS($E$2,G3776,"CDR=BZ")*1,"")</f>
        <v/>
      </c>
      <c r="I3776" s="6" t="str" cm="1">
        <f t="array" ref="I3776">_xll.BQL.DATE(_xll.BADDPERIODS(EOMONTH(E3776,0),"NUMBEROFPERIODS",B3776,"PER=M","CDR=BZ","BusDayAdj=2"))</f>
        <v>#N/A Connection</v>
      </c>
      <c r="J3776" s="6" t="str">
        <f>IFERROR(_xll.BCOUNTPERIODS(E3776,I3776,"CDR=BZ")*1,"")</f>
        <v/>
      </c>
      <c r="K3776" s="7" t="e">
        <f t="shared" si="174"/>
        <v>#VALUE!</v>
      </c>
      <c r="L3776" s="8" cm="1">
        <f t="array" ref="L3776">_xll.BDH($F3776,L$1,$E3776,$E3776,"per=m","days=all","fill=0","dts=h","QtTyp=P")</f>
        <v>5.56</v>
      </c>
      <c r="M3776" s="6" cm="1">
        <f t="array" ref="M3776">_xll.BDH($F3776,M$1,$E3776,$E3776,"per=m","days=all","fill=0","dts=h","QtTyp=P")</f>
        <v>0</v>
      </c>
    </row>
    <row r="3777" spans="1:13" x14ac:dyDescent="0.25">
      <c r="A3777" s="6" t="str">
        <f t="shared" si="175"/>
        <v>wl10 Comdty20151231</v>
      </c>
      <c r="B3777" s="3">
        <v>10</v>
      </c>
      <c r="C3777" s="3">
        <v>210</v>
      </c>
      <c r="D3777" s="3" t="s">
        <v>130</v>
      </c>
      <c r="E3777" s="9">
        <v>42369</v>
      </c>
      <c r="F3777" s="6" t="str">
        <f t="shared" si="176"/>
        <v>wl10 Comdty</v>
      </c>
      <c r="G3777" s="6" t="str" cm="1">
        <f t="array" ref="G3777">_xll.BQL.DATE(_xll.BADDPERIODS(DATE(YEAR(E3777),MONTH(E3777),DAY(15)),"NUMBEROFPERIODS",B3777,"PER=M","CDR=BZ","BusDayAdj=-1"))</f>
        <v>#N/A Connection</v>
      </c>
      <c r="H3777" s="6" t="str">
        <f>IFERROR(_xll.BCOUNTPERIODS($E$2,G3777,"CDR=BZ")*1,"")</f>
        <v/>
      </c>
      <c r="I3777" s="6" t="str" cm="1">
        <f t="array" ref="I3777">_xll.BQL.DATE(_xll.BADDPERIODS(EOMONTH(E3777,0),"NUMBEROFPERIODS",B3777,"PER=M","CDR=BZ","BusDayAdj=2"))</f>
        <v>#N/A Connection</v>
      </c>
      <c r="J3777" s="6" t="str">
        <f>IFERROR(_xll.BCOUNTPERIODS(E3777,I3777,"CDR=BZ")*1,"")</f>
        <v/>
      </c>
      <c r="K3777" s="7" t="e">
        <f t="shared" si="174"/>
        <v>#VALUE!</v>
      </c>
      <c r="L3777" s="8" cm="1">
        <f t="array" ref="L3777">_xll.BDH($F3777,L$1,$E3777,$E3777,"per=m","days=all","fill=0","dts=h","QtTyp=P")</f>
        <v>0</v>
      </c>
      <c r="M3777" s="6" cm="1">
        <f t="array" ref="M3777">_xll.BDH($F3777,M$1,$E3777,$E3777,"per=m","days=all","fill=0","dts=h","QtTyp=P")</f>
        <v>0</v>
      </c>
    </row>
    <row r="3778" spans="1:13" x14ac:dyDescent="0.25">
      <c r="A3778" s="6" t="str">
        <f t="shared" si="175"/>
        <v>wl10 Comdty20160129</v>
      </c>
      <c r="B3778" s="3">
        <v>10</v>
      </c>
      <c r="C3778" s="3">
        <v>210</v>
      </c>
      <c r="D3778" s="3" t="s">
        <v>130</v>
      </c>
      <c r="E3778" s="9">
        <v>42398</v>
      </c>
      <c r="F3778" s="6" t="str">
        <f t="shared" si="176"/>
        <v>wl10 Comdty</v>
      </c>
      <c r="G3778" s="6" t="str" cm="1">
        <f t="array" ref="G3778">_xll.BQL.DATE(_xll.BADDPERIODS(DATE(YEAR(E3778),MONTH(E3778),DAY(15)),"NUMBEROFPERIODS",B3778,"PER=M","CDR=BZ","BusDayAdj=-1"))</f>
        <v>#N/A Connection</v>
      </c>
      <c r="H3778" s="6" t="str">
        <f>IFERROR(_xll.BCOUNTPERIODS($E$2,G3778,"CDR=BZ")*1,"")</f>
        <v/>
      </c>
      <c r="I3778" s="6" t="str" cm="1">
        <f t="array" ref="I3778">_xll.BQL.DATE(_xll.BADDPERIODS(EOMONTH(E3778,0),"NUMBEROFPERIODS",B3778,"PER=M","CDR=BZ","BusDayAdj=2"))</f>
        <v>#N/A Connection</v>
      </c>
      <c r="J3778" s="6" t="str">
        <f>IFERROR(_xll.BCOUNTPERIODS(E3778,I3778,"CDR=BZ")*1,"")</f>
        <v/>
      </c>
      <c r="K3778" s="7" t="e">
        <f t="shared" ref="K3778:K3841" si="177">J3778/252</f>
        <v>#VALUE!</v>
      </c>
      <c r="L3778" s="8" cm="1">
        <f t="array" ref="L3778">_xll.BDH($F3778,L$1,$E3778,$E3778,"per=m","days=all","fill=0","dts=h","QtTyp=P")</f>
        <v>0</v>
      </c>
      <c r="M3778" s="6" cm="1">
        <f t="array" ref="M3778">_xll.BDH($F3778,M$1,$E3778,$E3778,"per=m","days=all","fill=0","dts=h","QtTyp=P")</f>
        <v>0</v>
      </c>
    </row>
    <row r="3779" spans="1:13" x14ac:dyDescent="0.25">
      <c r="A3779" s="6" t="str">
        <f t="shared" ref="A3779:A3842" si="178">F3779&amp;TEXT(E3779,"yyyymmdd")</f>
        <v>wl10 Comdty20160229</v>
      </c>
      <c r="B3779" s="3">
        <v>10</v>
      </c>
      <c r="C3779" s="3">
        <v>210</v>
      </c>
      <c r="D3779" s="3" t="s">
        <v>130</v>
      </c>
      <c r="E3779" s="9">
        <v>42429</v>
      </c>
      <c r="F3779" s="6" t="str">
        <f t="shared" ref="F3779:F3842" si="179">"wl"&amp;B3779&amp; " Comdty"</f>
        <v>wl10 Comdty</v>
      </c>
      <c r="G3779" s="6" t="str" cm="1">
        <f t="array" ref="G3779">_xll.BQL.DATE(_xll.BADDPERIODS(DATE(YEAR(E3779),MONTH(E3779),DAY(15)),"NUMBEROFPERIODS",B3779,"PER=M","CDR=BZ","BusDayAdj=-1"))</f>
        <v>#N/A Connection</v>
      </c>
      <c r="H3779" s="6" t="str">
        <f>IFERROR(_xll.BCOUNTPERIODS($E$2,G3779,"CDR=BZ")*1,"")</f>
        <v/>
      </c>
      <c r="I3779" s="6" t="str" cm="1">
        <f t="array" ref="I3779">_xll.BQL.DATE(_xll.BADDPERIODS(EOMONTH(E3779,0),"NUMBEROFPERIODS",B3779,"PER=M","CDR=BZ","BusDayAdj=2"))</f>
        <v>#N/A Connection</v>
      </c>
      <c r="J3779" s="6" t="str">
        <f>IFERROR(_xll.BCOUNTPERIODS(E3779,I3779,"CDR=BZ")*1,"")</f>
        <v/>
      </c>
      <c r="K3779" s="7" t="e">
        <f t="shared" si="177"/>
        <v>#VALUE!</v>
      </c>
      <c r="L3779" s="8" cm="1">
        <f t="array" ref="L3779">_xll.BDH($F3779,L$1,$E3779,$E3779,"per=m","days=all","fill=0","dts=h","QtTyp=P")</f>
        <v>0</v>
      </c>
      <c r="M3779" s="6" cm="1">
        <f t="array" ref="M3779">_xll.BDH($F3779,M$1,$E3779,$E3779,"per=m","days=all","fill=0","dts=h","QtTyp=P")</f>
        <v>0</v>
      </c>
    </row>
    <row r="3780" spans="1:13" x14ac:dyDescent="0.25">
      <c r="A3780" s="6" t="str">
        <f t="shared" si="178"/>
        <v>wl10 Comdty20160331</v>
      </c>
      <c r="B3780" s="3">
        <v>10</v>
      </c>
      <c r="C3780" s="3">
        <v>210</v>
      </c>
      <c r="D3780" s="3" t="s">
        <v>130</v>
      </c>
      <c r="E3780" s="9">
        <v>42460</v>
      </c>
      <c r="F3780" s="6" t="str">
        <f t="shared" si="179"/>
        <v>wl10 Comdty</v>
      </c>
      <c r="G3780" s="6" t="str" cm="1">
        <f t="array" ref="G3780">_xll.BQL.DATE(_xll.BADDPERIODS(DATE(YEAR(E3780),MONTH(E3780),DAY(15)),"NUMBEROFPERIODS",B3780,"PER=M","CDR=BZ","BusDayAdj=-1"))</f>
        <v>#N/A Connection</v>
      </c>
      <c r="H3780" s="6" t="str">
        <f>IFERROR(_xll.BCOUNTPERIODS($E$2,G3780,"CDR=BZ")*1,"")</f>
        <v/>
      </c>
      <c r="I3780" s="6" t="str" cm="1">
        <f t="array" ref="I3780">_xll.BQL.DATE(_xll.BADDPERIODS(EOMONTH(E3780,0),"NUMBEROFPERIODS",B3780,"PER=M","CDR=BZ","BusDayAdj=2"))</f>
        <v>#N/A Connection</v>
      </c>
      <c r="J3780" s="6" t="str">
        <f>IFERROR(_xll.BCOUNTPERIODS(E3780,I3780,"CDR=BZ")*1,"")</f>
        <v/>
      </c>
      <c r="K3780" s="7" t="e">
        <f t="shared" si="177"/>
        <v>#VALUE!</v>
      </c>
      <c r="L3780" s="8" cm="1">
        <f t="array" ref="L3780">_xll.BDH($F3780,L$1,$E3780,$E3780,"per=m","days=all","fill=0","dts=h","QtTyp=P")</f>
        <v>0</v>
      </c>
      <c r="M3780" s="6" cm="1">
        <f t="array" ref="M3780">_xll.BDH($F3780,M$1,$E3780,$E3780,"per=m","days=all","fill=0","dts=h","QtTyp=P")</f>
        <v>0</v>
      </c>
    </row>
    <row r="3781" spans="1:13" x14ac:dyDescent="0.25">
      <c r="A3781" s="6" t="str">
        <f t="shared" si="178"/>
        <v>wl10 Comdty20160429</v>
      </c>
      <c r="B3781" s="3">
        <v>10</v>
      </c>
      <c r="C3781" s="3">
        <v>210</v>
      </c>
      <c r="D3781" s="3" t="s">
        <v>130</v>
      </c>
      <c r="E3781" s="9">
        <v>42489</v>
      </c>
      <c r="F3781" s="6" t="str">
        <f t="shared" si="179"/>
        <v>wl10 Comdty</v>
      </c>
      <c r="G3781" s="6" t="str" cm="1">
        <f t="array" ref="G3781">_xll.BQL.DATE(_xll.BADDPERIODS(DATE(YEAR(E3781),MONTH(E3781),DAY(15)),"NUMBEROFPERIODS",B3781,"PER=M","CDR=BZ","BusDayAdj=-1"))</f>
        <v>#N/A Connection</v>
      </c>
      <c r="H3781" s="6" t="str">
        <f>IFERROR(_xll.BCOUNTPERIODS($E$2,G3781,"CDR=BZ")*1,"")</f>
        <v/>
      </c>
      <c r="I3781" s="6" t="str" cm="1">
        <f t="array" ref="I3781">_xll.BQL.DATE(_xll.BADDPERIODS(EOMONTH(E3781,0),"NUMBEROFPERIODS",B3781,"PER=M","CDR=BZ","BusDayAdj=2"))</f>
        <v>#N/A Connection</v>
      </c>
      <c r="J3781" s="6" t="str">
        <f>IFERROR(_xll.BCOUNTPERIODS(E3781,I3781,"CDR=BZ")*1,"")</f>
        <v/>
      </c>
      <c r="K3781" s="7" t="e">
        <f t="shared" si="177"/>
        <v>#VALUE!</v>
      </c>
      <c r="L3781" s="8" cm="1">
        <f t="array" ref="L3781">_xll.BDH($F3781,L$1,$E3781,$E3781,"per=m","days=all","fill=0","dts=h","QtTyp=P")</f>
        <v>0</v>
      </c>
      <c r="M3781" s="6" cm="1">
        <f t="array" ref="M3781">_xll.BDH($F3781,M$1,$E3781,$E3781,"per=m","days=all","fill=0","dts=h","QtTyp=P")</f>
        <v>0</v>
      </c>
    </row>
    <row r="3782" spans="1:13" x14ac:dyDescent="0.25">
      <c r="A3782" s="6" t="str">
        <f t="shared" si="178"/>
        <v>wl10 Comdty20160531</v>
      </c>
      <c r="B3782" s="3">
        <v>10</v>
      </c>
      <c r="C3782" s="3">
        <v>210</v>
      </c>
      <c r="D3782" s="3" t="s">
        <v>130</v>
      </c>
      <c r="E3782" s="9">
        <v>42521</v>
      </c>
      <c r="F3782" s="6" t="str">
        <f t="shared" si="179"/>
        <v>wl10 Comdty</v>
      </c>
      <c r="G3782" s="6" t="str" cm="1">
        <f t="array" ref="G3782">_xll.BQL.DATE(_xll.BADDPERIODS(DATE(YEAR(E3782),MONTH(E3782),DAY(15)),"NUMBEROFPERIODS",B3782,"PER=M","CDR=BZ","BusDayAdj=-1"))</f>
        <v>#N/A Connection</v>
      </c>
      <c r="H3782" s="6" t="str">
        <f>IFERROR(_xll.BCOUNTPERIODS($E$2,G3782,"CDR=BZ")*1,"")</f>
        <v/>
      </c>
      <c r="I3782" s="6" t="str" cm="1">
        <f t="array" ref="I3782">_xll.BQL.DATE(_xll.BADDPERIODS(EOMONTH(E3782,0),"NUMBEROFPERIODS",B3782,"PER=M","CDR=BZ","BusDayAdj=2"))</f>
        <v>#N/A Connection</v>
      </c>
      <c r="J3782" s="6" t="str">
        <f>IFERROR(_xll.BCOUNTPERIODS(E3782,I3782,"CDR=BZ")*1,"")</f>
        <v/>
      </c>
      <c r="K3782" s="7" t="e">
        <f t="shared" si="177"/>
        <v>#VALUE!</v>
      </c>
      <c r="L3782" s="8" cm="1">
        <f t="array" ref="L3782">_xll.BDH($F3782,L$1,$E3782,$E3782,"per=m","days=all","fill=0","dts=h","QtTyp=P")</f>
        <v>0</v>
      </c>
      <c r="M3782" s="6" cm="1">
        <f t="array" ref="M3782">_xll.BDH($F3782,M$1,$E3782,$E3782,"per=m","days=all","fill=0","dts=h","QtTyp=P")</f>
        <v>0</v>
      </c>
    </row>
    <row r="3783" spans="1:13" x14ac:dyDescent="0.25">
      <c r="A3783" s="6" t="str">
        <f t="shared" si="178"/>
        <v>wl10 Comdty20160630</v>
      </c>
      <c r="B3783" s="3">
        <v>10</v>
      </c>
      <c r="C3783" s="3">
        <v>210</v>
      </c>
      <c r="D3783" s="3" t="s">
        <v>130</v>
      </c>
      <c r="E3783" s="9">
        <v>42551</v>
      </c>
      <c r="F3783" s="6" t="str">
        <f t="shared" si="179"/>
        <v>wl10 Comdty</v>
      </c>
      <c r="G3783" s="6" t="str" cm="1">
        <f t="array" ref="G3783">_xll.BQL.DATE(_xll.BADDPERIODS(DATE(YEAR(E3783),MONTH(E3783),DAY(15)),"NUMBEROFPERIODS",B3783,"PER=M","CDR=BZ","BusDayAdj=-1"))</f>
        <v>#N/A Connection</v>
      </c>
      <c r="H3783" s="6" t="str">
        <f>IFERROR(_xll.BCOUNTPERIODS($E$2,G3783,"CDR=BZ")*1,"")</f>
        <v/>
      </c>
      <c r="I3783" s="6" t="str" cm="1">
        <f t="array" ref="I3783">_xll.BQL.DATE(_xll.BADDPERIODS(EOMONTH(E3783,0),"NUMBEROFPERIODS",B3783,"PER=M","CDR=BZ","BusDayAdj=2"))</f>
        <v>#N/A Connection</v>
      </c>
      <c r="J3783" s="6" t="str">
        <f>IFERROR(_xll.BCOUNTPERIODS(E3783,I3783,"CDR=BZ")*1,"")</f>
        <v/>
      </c>
      <c r="K3783" s="7" t="e">
        <f t="shared" si="177"/>
        <v>#VALUE!</v>
      </c>
      <c r="L3783" s="8" cm="1">
        <f t="array" ref="L3783">_xll.BDH($F3783,L$1,$E3783,$E3783,"per=m","days=all","fill=0","dts=h","QtTyp=P")</f>
        <v>0</v>
      </c>
      <c r="M3783" s="6" cm="1">
        <f t="array" ref="M3783">_xll.BDH($F3783,M$1,$E3783,$E3783,"per=m","days=all","fill=0","dts=h","QtTyp=P")</f>
        <v>0</v>
      </c>
    </row>
    <row r="3784" spans="1:13" x14ac:dyDescent="0.25">
      <c r="A3784" s="6" t="str">
        <f t="shared" si="178"/>
        <v>wl10 Comdty20160729</v>
      </c>
      <c r="B3784" s="3">
        <v>10</v>
      </c>
      <c r="C3784" s="3">
        <v>210</v>
      </c>
      <c r="D3784" s="3" t="s">
        <v>130</v>
      </c>
      <c r="E3784" s="9">
        <v>42580</v>
      </c>
      <c r="F3784" s="6" t="str">
        <f t="shared" si="179"/>
        <v>wl10 Comdty</v>
      </c>
      <c r="G3784" s="6" t="str" cm="1">
        <f t="array" ref="G3784">_xll.BQL.DATE(_xll.BADDPERIODS(DATE(YEAR(E3784),MONTH(E3784),DAY(15)),"NUMBEROFPERIODS",B3784,"PER=M","CDR=BZ","BusDayAdj=-1"))</f>
        <v>#N/A Connection</v>
      </c>
      <c r="H3784" s="6" t="str">
        <f>IFERROR(_xll.BCOUNTPERIODS($E$2,G3784,"CDR=BZ")*1,"")</f>
        <v/>
      </c>
      <c r="I3784" s="6" t="str" cm="1">
        <f t="array" ref="I3784">_xll.BQL.DATE(_xll.BADDPERIODS(EOMONTH(E3784,0),"NUMBEROFPERIODS",B3784,"PER=M","CDR=BZ","BusDayAdj=2"))</f>
        <v>#N/A Connection</v>
      </c>
      <c r="J3784" s="6" t="str">
        <f>IFERROR(_xll.BCOUNTPERIODS(E3784,I3784,"CDR=BZ")*1,"")</f>
        <v/>
      </c>
      <c r="K3784" s="7" t="e">
        <f t="shared" si="177"/>
        <v>#VALUE!</v>
      </c>
      <c r="L3784" s="8" cm="1">
        <f t="array" ref="L3784">_xll.BDH($F3784,L$1,$E3784,$E3784,"per=m","days=all","fill=0","dts=h","QtTyp=P")</f>
        <v>6.74</v>
      </c>
      <c r="M3784" s="6" cm="1">
        <f t="array" ref="M3784">_xll.BDH($F3784,M$1,$E3784,$E3784,"per=m","days=all","fill=0","dts=h","QtTyp=P")</f>
        <v>690</v>
      </c>
    </row>
    <row r="3785" spans="1:13" x14ac:dyDescent="0.25">
      <c r="A3785" s="6" t="str">
        <f t="shared" si="178"/>
        <v>wl10 Comdty20160831</v>
      </c>
      <c r="B3785" s="3">
        <v>10</v>
      </c>
      <c r="C3785" s="3">
        <v>210</v>
      </c>
      <c r="D3785" s="3" t="s">
        <v>130</v>
      </c>
      <c r="E3785" s="9">
        <v>42613</v>
      </c>
      <c r="F3785" s="6" t="str">
        <f t="shared" si="179"/>
        <v>wl10 Comdty</v>
      </c>
      <c r="G3785" s="6" t="str" cm="1">
        <f t="array" ref="G3785">_xll.BQL.DATE(_xll.BADDPERIODS(DATE(YEAR(E3785),MONTH(E3785),DAY(15)),"NUMBEROFPERIODS",B3785,"PER=M","CDR=BZ","BusDayAdj=-1"))</f>
        <v>#N/A Connection</v>
      </c>
      <c r="H3785" s="6" t="str">
        <f>IFERROR(_xll.BCOUNTPERIODS($E$2,G3785,"CDR=BZ")*1,"")</f>
        <v/>
      </c>
      <c r="I3785" s="6" t="str" cm="1">
        <f t="array" ref="I3785">_xll.BQL.DATE(_xll.BADDPERIODS(EOMONTH(E3785,0),"NUMBEROFPERIODS",B3785,"PER=M","CDR=BZ","BusDayAdj=2"))</f>
        <v>#N/A Connection</v>
      </c>
      <c r="J3785" s="6" t="str">
        <f>IFERROR(_xll.BCOUNTPERIODS(E3785,I3785,"CDR=BZ")*1,"")</f>
        <v/>
      </c>
      <c r="K3785" s="7" t="e">
        <f t="shared" si="177"/>
        <v>#VALUE!</v>
      </c>
      <c r="L3785" s="8" cm="1">
        <f t="array" ref="L3785">_xll.BDH($F3785,L$1,$E3785,$E3785,"per=m","days=all","fill=0","dts=h","QtTyp=P")</f>
        <v>6.39</v>
      </c>
      <c r="M3785" s="6" cm="1">
        <f t="array" ref="M3785">_xll.BDH($F3785,M$1,$E3785,$E3785,"per=m","days=all","fill=0","dts=h","QtTyp=P")</f>
        <v>900</v>
      </c>
    </row>
    <row r="3786" spans="1:13" x14ac:dyDescent="0.25">
      <c r="A3786" s="6" t="str">
        <f t="shared" si="178"/>
        <v>wl10 Comdty20160930</v>
      </c>
      <c r="B3786" s="3">
        <v>10</v>
      </c>
      <c r="C3786" s="3">
        <v>210</v>
      </c>
      <c r="D3786" s="3" t="s">
        <v>130</v>
      </c>
      <c r="E3786" s="9">
        <v>42643</v>
      </c>
      <c r="F3786" s="6" t="str">
        <f t="shared" si="179"/>
        <v>wl10 Comdty</v>
      </c>
      <c r="G3786" s="6" t="str" cm="1">
        <f t="array" ref="G3786">_xll.BQL.DATE(_xll.BADDPERIODS(DATE(YEAR(E3786),MONTH(E3786),DAY(15)),"NUMBEROFPERIODS",B3786,"PER=M","CDR=BZ","BusDayAdj=-1"))</f>
        <v>#N/A Connection</v>
      </c>
      <c r="H3786" s="6" t="str">
        <f>IFERROR(_xll.BCOUNTPERIODS($E$2,G3786,"CDR=BZ")*1,"")</f>
        <v/>
      </c>
      <c r="I3786" s="6" t="str" cm="1">
        <f t="array" ref="I3786">_xll.BQL.DATE(_xll.BADDPERIODS(EOMONTH(E3786,0),"NUMBEROFPERIODS",B3786,"PER=M","CDR=BZ","BusDayAdj=2"))</f>
        <v>#N/A Connection</v>
      </c>
      <c r="J3786" s="6" t="str">
        <f>IFERROR(_xll.BCOUNTPERIODS(E3786,I3786,"CDR=BZ")*1,"")</f>
        <v/>
      </c>
      <c r="K3786" s="7" t="e">
        <f t="shared" si="177"/>
        <v>#VALUE!</v>
      </c>
      <c r="L3786" s="8" cm="1">
        <f t="array" ref="L3786">_xll.BDH($F3786,L$1,$E3786,$E3786,"per=m","days=all","fill=0","dts=h","QtTyp=P")</f>
        <v>0</v>
      </c>
      <c r="M3786" s="6" cm="1">
        <f t="array" ref="M3786">_xll.BDH($F3786,M$1,$E3786,$E3786,"per=m","days=all","fill=0","dts=h","QtTyp=P")</f>
        <v>0</v>
      </c>
    </row>
    <row r="3787" spans="1:13" x14ac:dyDescent="0.25">
      <c r="A3787" s="6" t="str">
        <f t="shared" si="178"/>
        <v>wl10 Comdty20161031</v>
      </c>
      <c r="B3787" s="3">
        <v>10</v>
      </c>
      <c r="C3787" s="3">
        <v>210</v>
      </c>
      <c r="D3787" s="3" t="s">
        <v>130</v>
      </c>
      <c r="E3787" s="9">
        <v>42674</v>
      </c>
      <c r="F3787" s="6" t="str">
        <f t="shared" si="179"/>
        <v>wl10 Comdty</v>
      </c>
      <c r="G3787" s="6" t="str" cm="1">
        <f t="array" ref="G3787">_xll.BQL.DATE(_xll.BADDPERIODS(DATE(YEAR(E3787),MONTH(E3787),DAY(15)),"NUMBEROFPERIODS",B3787,"PER=M","CDR=BZ","BusDayAdj=-1"))</f>
        <v>#N/A Connection</v>
      </c>
      <c r="H3787" s="6" t="str">
        <f>IFERROR(_xll.BCOUNTPERIODS($E$2,G3787,"CDR=BZ")*1,"")</f>
        <v/>
      </c>
      <c r="I3787" s="6" t="str" cm="1">
        <f t="array" ref="I3787">_xll.BQL.DATE(_xll.BADDPERIODS(EOMONTH(E3787,0),"NUMBEROFPERIODS",B3787,"PER=M","CDR=BZ","BusDayAdj=2"))</f>
        <v>#N/A Connection</v>
      </c>
      <c r="J3787" s="6" t="str">
        <f>IFERROR(_xll.BCOUNTPERIODS(E3787,I3787,"CDR=BZ")*1,"")</f>
        <v/>
      </c>
      <c r="K3787" s="7" t="e">
        <f t="shared" si="177"/>
        <v>#VALUE!</v>
      </c>
      <c r="L3787" s="8" cm="1">
        <f t="array" ref="L3787">_xll.BDH($F3787,L$1,$E3787,$E3787,"per=m","days=all","fill=0","dts=h","QtTyp=P")</f>
        <v>0</v>
      </c>
      <c r="M3787" s="6" cm="1">
        <f t="array" ref="M3787">_xll.BDH($F3787,M$1,$E3787,$E3787,"per=m","days=all","fill=0","dts=h","QtTyp=P")</f>
        <v>0</v>
      </c>
    </row>
    <row r="3788" spans="1:13" x14ac:dyDescent="0.25">
      <c r="A3788" s="6" t="str">
        <f t="shared" si="178"/>
        <v>wl10 Comdty20161130</v>
      </c>
      <c r="B3788" s="3">
        <v>10</v>
      </c>
      <c r="C3788" s="3">
        <v>210</v>
      </c>
      <c r="D3788" s="3" t="s">
        <v>130</v>
      </c>
      <c r="E3788" s="9">
        <v>42704</v>
      </c>
      <c r="F3788" s="6" t="str">
        <f t="shared" si="179"/>
        <v>wl10 Comdty</v>
      </c>
      <c r="G3788" s="6" t="str" cm="1">
        <f t="array" ref="G3788">_xll.BQL.DATE(_xll.BADDPERIODS(DATE(YEAR(E3788),MONTH(E3788),DAY(15)),"NUMBEROFPERIODS",B3788,"PER=M","CDR=BZ","BusDayAdj=-1"))</f>
        <v>#N/A Connection</v>
      </c>
      <c r="H3788" s="6" t="str">
        <f>IFERROR(_xll.BCOUNTPERIODS($E$2,G3788,"CDR=BZ")*1,"")</f>
        <v/>
      </c>
      <c r="I3788" s="6" t="str" cm="1">
        <f t="array" ref="I3788">_xll.BQL.DATE(_xll.BADDPERIODS(EOMONTH(E3788,0),"NUMBEROFPERIODS",B3788,"PER=M","CDR=BZ","BusDayAdj=2"))</f>
        <v>#N/A Connection</v>
      </c>
      <c r="J3788" s="6" t="str">
        <f>IFERROR(_xll.BCOUNTPERIODS(E3788,I3788,"CDR=BZ")*1,"")</f>
        <v/>
      </c>
      <c r="K3788" s="7" t="e">
        <f t="shared" si="177"/>
        <v>#VALUE!</v>
      </c>
      <c r="L3788" s="8" cm="1">
        <f t="array" ref="L3788">_xll.BDH($F3788,L$1,$E3788,$E3788,"per=m","days=all","fill=0","dts=h","QtTyp=P")</f>
        <v>0</v>
      </c>
      <c r="M3788" s="6" cm="1">
        <f t="array" ref="M3788">_xll.BDH($F3788,M$1,$E3788,$E3788,"per=m","days=all","fill=0","dts=h","QtTyp=P")</f>
        <v>0</v>
      </c>
    </row>
    <row r="3789" spans="1:13" x14ac:dyDescent="0.25">
      <c r="A3789" s="6" t="str">
        <f t="shared" si="178"/>
        <v>wl10 Comdty20161230</v>
      </c>
      <c r="B3789" s="3">
        <v>10</v>
      </c>
      <c r="C3789" s="3">
        <v>210</v>
      </c>
      <c r="D3789" s="3" t="s">
        <v>130</v>
      </c>
      <c r="E3789" s="9">
        <v>42734</v>
      </c>
      <c r="F3789" s="6" t="str">
        <f t="shared" si="179"/>
        <v>wl10 Comdty</v>
      </c>
      <c r="G3789" s="6" t="str" cm="1">
        <f t="array" ref="G3789">_xll.BQL.DATE(_xll.BADDPERIODS(DATE(YEAR(E3789),MONTH(E3789),DAY(15)),"NUMBEROFPERIODS",B3789,"PER=M","CDR=BZ","BusDayAdj=-1"))</f>
        <v>#N/A Connection</v>
      </c>
      <c r="H3789" s="6" t="str">
        <f>IFERROR(_xll.BCOUNTPERIODS($E$2,G3789,"CDR=BZ")*1,"")</f>
        <v/>
      </c>
      <c r="I3789" s="6" t="str" cm="1">
        <f t="array" ref="I3789">_xll.BQL.DATE(_xll.BADDPERIODS(EOMONTH(E3789,0),"NUMBEROFPERIODS",B3789,"PER=M","CDR=BZ","BusDayAdj=2"))</f>
        <v>#N/A Connection</v>
      </c>
      <c r="J3789" s="6" t="str">
        <f>IFERROR(_xll.BCOUNTPERIODS(E3789,I3789,"CDR=BZ")*1,"")</f>
        <v/>
      </c>
      <c r="K3789" s="7" t="e">
        <f t="shared" si="177"/>
        <v>#VALUE!</v>
      </c>
      <c r="L3789" s="8" cm="1">
        <f t="array" ref="L3789">_xll.BDH($F3789,L$1,$E3789,$E3789,"per=m","days=all","fill=0","dts=h","QtTyp=P")</f>
        <v>0</v>
      </c>
      <c r="M3789" s="6" cm="1">
        <f t="array" ref="M3789">_xll.BDH($F3789,M$1,$E3789,$E3789,"per=m","days=all","fill=0","dts=h","QtTyp=P")</f>
        <v>0</v>
      </c>
    </row>
    <row r="3790" spans="1:13" x14ac:dyDescent="0.25">
      <c r="A3790" s="6" t="str">
        <f t="shared" si="178"/>
        <v>wl10 Comdty20170131</v>
      </c>
      <c r="B3790" s="3">
        <v>10</v>
      </c>
      <c r="C3790" s="3">
        <v>210</v>
      </c>
      <c r="D3790" s="3" t="s">
        <v>130</v>
      </c>
      <c r="E3790" s="9">
        <v>42766</v>
      </c>
      <c r="F3790" s="6" t="str">
        <f t="shared" si="179"/>
        <v>wl10 Comdty</v>
      </c>
      <c r="G3790" s="6" t="str" cm="1">
        <f t="array" ref="G3790">_xll.BQL.DATE(_xll.BADDPERIODS(DATE(YEAR(E3790),MONTH(E3790),DAY(15)),"NUMBEROFPERIODS",B3790,"PER=M","CDR=BZ","BusDayAdj=-1"))</f>
        <v>#N/A Connection</v>
      </c>
      <c r="H3790" s="6" t="str">
        <f>IFERROR(_xll.BCOUNTPERIODS($E$2,G3790,"CDR=BZ")*1,"")</f>
        <v/>
      </c>
      <c r="I3790" s="6" t="str" cm="1">
        <f t="array" ref="I3790">_xll.BQL.DATE(_xll.BADDPERIODS(EOMONTH(E3790,0),"NUMBEROFPERIODS",B3790,"PER=M","CDR=BZ","BusDayAdj=2"))</f>
        <v>#N/A Connection</v>
      </c>
      <c r="J3790" s="6" t="str">
        <f>IFERROR(_xll.BCOUNTPERIODS(E3790,I3790,"CDR=BZ")*1,"")</f>
        <v/>
      </c>
      <c r="K3790" s="7" t="e">
        <f t="shared" si="177"/>
        <v>#VALUE!</v>
      </c>
      <c r="L3790" s="8" cm="1">
        <f t="array" ref="L3790">_xll.BDH($F3790,L$1,$E3790,$E3790,"per=m","days=all","fill=0","dts=h","QtTyp=P")</f>
        <v>0</v>
      </c>
      <c r="M3790" s="6" cm="1">
        <f t="array" ref="M3790">_xll.BDH($F3790,M$1,$E3790,$E3790,"per=m","days=all","fill=0","dts=h","QtTyp=P")</f>
        <v>0</v>
      </c>
    </row>
    <row r="3791" spans="1:13" x14ac:dyDescent="0.25">
      <c r="A3791" s="6" t="str">
        <f t="shared" si="178"/>
        <v>wl10 Comdty20170228</v>
      </c>
      <c r="B3791" s="3">
        <v>10</v>
      </c>
      <c r="C3791" s="3">
        <v>210</v>
      </c>
      <c r="D3791" s="3" t="s">
        <v>130</v>
      </c>
      <c r="E3791" s="9">
        <v>42794</v>
      </c>
      <c r="F3791" s="6" t="str">
        <f t="shared" si="179"/>
        <v>wl10 Comdty</v>
      </c>
      <c r="G3791" s="6" t="str" cm="1">
        <f t="array" ref="G3791">_xll.BQL.DATE(_xll.BADDPERIODS(DATE(YEAR(E3791),MONTH(E3791),DAY(15)),"NUMBEROFPERIODS",B3791,"PER=M","CDR=BZ","BusDayAdj=-1"))</f>
        <v>#N/A Connection</v>
      </c>
      <c r="H3791" s="6" t="str">
        <f>IFERROR(_xll.BCOUNTPERIODS($E$2,G3791,"CDR=BZ")*1,"")</f>
        <v/>
      </c>
      <c r="I3791" s="6" t="str" cm="1">
        <f t="array" ref="I3791">_xll.BQL.DATE(_xll.BADDPERIODS(EOMONTH(E3791,0),"NUMBEROFPERIODS",B3791,"PER=M","CDR=BZ","BusDayAdj=2"))</f>
        <v>#N/A Connection</v>
      </c>
      <c r="J3791" s="6" t="str">
        <f>IFERROR(_xll.BCOUNTPERIODS(E3791,I3791,"CDR=BZ")*1,"")</f>
        <v/>
      </c>
      <c r="K3791" s="7" t="e">
        <f t="shared" si="177"/>
        <v>#VALUE!</v>
      </c>
      <c r="L3791" s="8" cm="1">
        <f t="array" ref="L3791">_xll.BDH($F3791,L$1,$E3791,$E3791,"per=m","days=all","fill=0","dts=h","QtTyp=P")</f>
        <v>0</v>
      </c>
      <c r="M3791" s="6" cm="1">
        <f t="array" ref="M3791">_xll.BDH($F3791,M$1,$E3791,$E3791,"per=m","days=all","fill=0","dts=h","QtTyp=P")</f>
        <v>0</v>
      </c>
    </row>
    <row r="3792" spans="1:13" x14ac:dyDescent="0.25">
      <c r="A3792" s="6" t="str">
        <f t="shared" si="178"/>
        <v>wl10 Comdty20170331</v>
      </c>
      <c r="B3792" s="3">
        <v>10</v>
      </c>
      <c r="C3792" s="3">
        <v>210</v>
      </c>
      <c r="D3792" s="3" t="s">
        <v>130</v>
      </c>
      <c r="E3792" s="9">
        <v>42825</v>
      </c>
      <c r="F3792" s="6" t="str">
        <f t="shared" si="179"/>
        <v>wl10 Comdty</v>
      </c>
      <c r="G3792" s="6" t="str" cm="1">
        <f t="array" ref="G3792">_xll.BQL.DATE(_xll.BADDPERIODS(DATE(YEAR(E3792),MONTH(E3792),DAY(15)),"NUMBEROFPERIODS",B3792,"PER=M","CDR=BZ","BusDayAdj=-1"))</f>
        <v>#N/A Connection</v>
      </c>
      <c r="H3792" s="6" t="str">
        <f>IFERROR(_xll.BCOUNTPERIODS($E$2,G3792,"CDR=BZ")*1,"")</f>
        <v/>
      </c>
      <c r="I3792" s="6" t="str" cm="1">
        <f t="array" ref="I3792">_xll.BQL.DATE(_xll.BADDPERIODS(EOMONTH(E3792,0),"NUMBEROFPERIODS",B3792,"PER=M","CDR=BZ","BusDayAdj=2"))</f>
        <v>#N/A Connection</v>
      </c>
      <c r="J3792" s="6" t="str">
        <f>IFERROR(_xll.BCOUNTPERIODS(E3792,I3792,"CDR=BZ")*1,"")</f>
        <v/>
      </c>
      <c r="K3792" s="7" t="e">
        <f t="shared" si="177"/>
        <v>#VALUE!</v>
      </c>
      <c r="L3792" s="8" cm="1">
        <f t="array" ref="L3792">_xll.BDH($F3792,L$1,$E3792,$E3792,"per=m","days=all","fill=0","dts=h","QtTyp=P")</f>
        <v>5.75</v>
      </c>
      <c r="M3792" s="6" cm="1">
        <f t="array" ref="M3792">_xll.BDH($F3792,M$1,$E3792,$E3792,"per=m","days=all","fill=0","dts=h","QtTyp=P")</f>
        <v>0</v>
      </c>
    </row>
    <row r="3793" spans="1:13" x14ac:dyDescent="0.25">
      <c r="A3793" s="6" t="str">
        <f t="shared" si="178"/>
        <v>wl10 Comdty20170428</v>
      </c>
      <c r="B3793" s="3">
        <v>10</v>
      </c>
      <c r="C3793" s="3">
        <v>210</v>
      </c>
      <c r="D3793" s="3" t="s">
        <v>130</v>
      </c>
      <c r="E3793" s="9">
        <v>42853</v>
      </c>
      <c r="F3793" s="6" t="str">
        <f t="shared" si="179"/>
        <v>wl10 Comdty</v>
      </c>
      <c r="G3793" s="6" t="str" cm="1">
        <f t="array" ref="G3793">_xll.BQL.DATE(_xll.BADDPERIODS(DATE(YEAR(E3793),MONTH(E3793),DAY(15)),"NUMBEROFPERIODS",B3793,"PER=M","CDR=BZ","BusDayAdj=-1"))</f>
        <v>#N/A Connection</v>
      </c>
      <c r="H3793" s="6" t="str">
        <f>IFERROR(_xll.BCOUNTPERIODS($E$2,G3793,"CDR=BZ")*1,"")</f>
        <v/>
      </c>
      <c r="I3793" s="6" t="str" cm="1">
        <f t="array" ref="I3793">_xll.BQL.DATE(_xll.BADDPERIODS(EOMONTH(E3793,0),"NUMBEROFPERIODS",B3793,"PER=M","CDR=BZ","BusDayAdj=2"))</f>
        <v>#N/A Connection</v>
      </c>
      <c r="J3793" s="6" t="str">
        <f>IFERROR(_xll.BCOUNTPERIODS(E3793,I3793,"CDR=BZ")*1,"")</f>
        <v/>
      </c>
      <c r="K3793" s="7" t="e">
        <f t="shared" si="177"/>
        <v>#VALUE!</v>
      </c>
      <c r="L3793" s="8" cm="1">
        <f t="array" ref="L3793">_xll.BDH($F3793,L$1,$E3793,$E3793,"per=m","days=all","fill=0","dts=h","QtTyp=P")</f>
        <v>5.4</v>
      </c>
      <c r="M3793" s="6" cm="1">
        <f t="array" ref="M3793">_xll.BDH($F3793,M$1,$E3793,$E3793,"per=m","days=all","fill=0","dts=h","QtTyp=P")</f>
        <v>300</v>
      </c>
    </row>
    <row r="3794" spans="1:13" x14ac:dyDescent="0.25">
      <c r="A3794" s="6" t="str">
        <f t="shared" si="178"/>
        <v>wl10 Comdty20170531</v>
      </c>
      <c r="B3794" s="3">
        <v>10</v>
      </c>
      <c r="C3794" s="3">
        <v>210</v>
      </c>
      <c r="D3794" s="3" t="s">
        <v>130</v>
      </c>
      <c r="E3794" s="9">
        <v>42886</v>
      </c>
      <c r="F3794" s="6" t="str">
        <f t="shared" si="179"/>
        <v>wl10 Comdty</v>
      </c>
      <c r="G3794" s="6" t="str" cm="1">
        <f t="array" ref="G3794">_xll.BQL.DATE(_xll.BADDPERIODS(DATE(YEAR(E3794),MONTH(E3794),DAY(15)),"NUMBEROFPERIODS",B3794,"PER=M","CDR=BZ","BusDayAdj=-1"))</f>
        <v>#N/A Connection</v>
      </c>
      <c r="H3794" s="6" t="str">
        <f>IFERROR(_xll.BCOUNTPERIODS($E$2,G3794,"CDR=BZ")*1,"")</f>
        <v/>
      </c>
      <c r="I3794" s="6" t="str" cm="1">
        <f t="array" ref="I3794">_xll.BQL.DATE(_xll.BADDPERIODS(EOMONTH(E3794,0),"NUMBEROFPERIODS",B3794,"PER=M","CDR=BZ","BusDayAdj=2"))</f>
        <v>#N/A Connection</v>
      </c>
      <c r="J3794" s="6" t="str">
        <f>IFERROR(_xll.BCOUNTPERIODS(E3794,I3794,"CDR=BZ")*1,"")</f>
        <v/>
      </c>
      <c r="K3794" s="7" t="e">
        <f t="shared" si="177"/>
        <v>#VALUE!</v>
      </c>
      <c r="L3794" s="8" cm="1">
        <f t="array" ref="L3794">_xll.BDH($F3794,L$1,$E3794,$E3794,"per=m","days=all","fill=0","dts=h","QtTyp=P")</f>
        <v>0</v>
      </c>
      <c r="M3794" s="6" cm="1">
        <f t="array" ref="M3794">_xll.BDH($F3794,M$1,$E3794,$E3794,"per=m","days=all","fill=0","dts=h","QtTyp=P")</f>
        <v>0</v>
      </c>
    </row>
    <row r="3795" spans="1:13" x14ac:dyDescent="0.25">
      <c r="A3795" s="6" t="str">
        <f t="shared" si="178"/>
        <v>wl10 Comdty20170630</v>
      </c>
      <c r="B3795" s="3">
        <v>10</v>
      </c>
      <c r="C3795" s="3">
        <v>210</v>
      </c>
      <c r="D3795" s="3" t="s">
        <v>130</v>
      </c>
      <c r="E3795" s="9">
        <v>42916</v>
      </c>
      <c r="F3795" s="6" t="str">
        <f t="shared" si="179"/>
        <v>wl10 Comdty</v>
      </c>
      <c r="G3795" s="6" t="str" cm="1">
        <f t="array" ref="G3795">_xll.BQL.DATE(_xll.BADDPERIODS(DATE(YEAR(E3795),MONTH(E3795),DAY(15)),"NUMBEROFPERIODS",B3795,"PER=M","CDR=BZ","BusDayAdj=-1"))</f>
        <v>#N/A Connection</v>
      </c>
      <c r="H3795" s="6" t="str">
        <f>IFERROR(_xll.BCOUNTPERIODS($E$2,G3795,"CDR=BZ")*1,"")</f>
        <v/>
      </c>
      <c r="I3795" s="6" t="str" cm="1">
        <f t="array" ref="I3795">_xll.BQL.DATE(_xll.BADDPERIODS(EOMONTH(E3795,0),"NUMBEROFPERIODS",B3795,"PER=M","CDR=BZ","BusDayAdj=2"))</f>
        <v>#N/A Connection</v>
      </c>
      <c r="J3795" s="6" t="str">
        <f>IFERROR(_xll.BCOUNTPERIODS(E3795,I3795,"CDR=BZ")*1,"")</f>
        <v/>
      </c>
      <c r="K3795" s="7" t="e">
        <f t="shared" si="177"/>
        <v>#VALUE!</v>
      </c>
      <c r="L3795" s="8" cm="1">
        <f t="array" ref="L3795">_xll.BDH($F3795,L$1,$E3795,$E3795,"per=m","days=all","fill=0","dts=h","QtTyp=P")</f>
        <v>0</v>
      </c>
      <c r="M3795" s="6" cm="1">
        <f t="array" ref="M3795">_xll.BDH($F3795,M$1,$E3795,$E3795,"per=m","days=all","fill=0","dts=h","QtTyp=P")</f>
        <v>0</v>
      </c>
    </row>
    <row r="3796" spans="1:13" x14ac:dyDescent="0.25">
      <c r="A3796" s="6" t="str">
        <f t="shared" si="178"/>
        <v>wl10 Comdty20170731</v>
      </c>
      <c r="B3796" s="3">
        <v>10</v>
      </c>
      <c r="C3796" s="3">
        <v>210</v>
      </c>
      <c r="D3796" s="3" t="s">
        <v>130</v>
      </c>
      <c r="E3796" s="9">
        <v>42947</v>
      </c>
      <c r="F3796" s="6" t="str">
        <f t="shared" si="179"/>
        <v>wl10 Comdty</v>
      </c>
      <c r="G3796" s="6" t="str" cm="1">
        <f t="array" ref="G3796">_xll.BQL.DATE(_xll.BADDPERIODS(DATE(YEAR(E3796),MONTH(E3796),DAY(15)),"NUMBEROFPERIODS",B3796,"PER=M","CDR=BZ","BusDayAdj=-1"))</f>
        <v>#N/A Connection</v>
      </c>
      <c r="H3796" s="6" t="str">
        <f>IFERROR(_xll.BCOUNTPERIODS($E$2,G3796,"CDR=BZ")*1,"")</f>
        <v/>
      </c>
      <c r="I3796" s="6" t="str" cm="1">
        <f t="array" ref="I3796">_xll.BQL.DATE(_xll.BADDPERIODS(EOMONTH(E3796,0),"NUMBEROFPERIODS",B3796,"PER=M","CDR=BZ","BusDayAdj=2"))</f>
        <v>#N/A Connection</v>
      </c>
      <c r="J3796" s="6" t="str">
        <f>IFERROR(_xll.BCOUNTPERIODS(E3796,I3796,"CDR=BZ")*1,"")</f>
        <v/>
      </c>
      <c r="K3796" s="7" t="e">
        <f t="shared" si="177"/>
        <v>#VALUE!</v>
      </c>
      <c r="L3796" s="8" cm="1">
        <f t="array" ref="L3796">_xll.BDH($F3796,L$1,$E3796,$E3796,"per=m","days=all","fill=0","dts=h","QtTyp=P")</f>
        <v>0</v>
      </c>
      <c r="M3796" s="6" cm="1">
        <f t="array" ref="M3796">_xll.BDH($F3796,M$1,$E3796,$E3796,"per=m","days=all","fill=0","dts=h","QtTyp=P")</f>
        <v>0</v>
      </c>
    </row>
    <row r="3797" spans="1:13" x14ac:dyDescent="0.25">
      <c r="A3797" s="6" t="str">
        <f t="shared" si="178"/>
        <v>wl10 Comdty20170831</v>
      </c>
      <c r="B3797" s="3">
        <v>10</v>
      </c>
      <c r="C3797" s="3">
        <v>210</v>
      </c>
      <c r="D3797" s="3" t="s">
        <v>130</v>
      </c>
      <c r="E3797" s="9">
        <v>42978</v>
      </c>
      <c r="F3797" s="6" t="str">
        <f t="shared" si="179"/>
        <v>wl10 Comdty</v>
      </c>
      <c r="G3797" s="6" t="str" cm="1">
        <f t="array" ref="G3797">_xll.BQL.DATE(_xll.BADDPERIODS(DATE(YEAR(E3797),MONTH(E3797),DAY(15)),"NUMBEROFPERIODS",B3797,"PER=M","CDR=BZ","BusDayAdj=-1"))</f>
        <v>#N/A Connection</v>
      </c>
      <c r="H3797" s="6" t="str">
        <f>IFERROR(_xll.BCOUNTPERIODS($E$2,G3797,"CDR=BZ")*1,"")</f>
        <v/>
      </c>
      <c r="I3797" s="6" t="str" cm="1">
        <f t="array" ref="I3797">_xll.BQL.DATE(_xll.BADDPERIODS(EOMONTH(E3797,0),"NUMBEROFPERIODS",B3797,"PER=M","CDR=BZ","BusDayAdj=2"))</f>
        <v>#N/A Connection</v>
      </c>
      <c r="J3797" s="6" t="str">
        <f>IFERROR(_xll.BCOUNTPERIODS(E3797,I3797,"CDR=BZ")*1,"")</f>
        <v/>
      </c>
      <c r="K3797" s="7" t="e">
        <f t="shared" si="177"/>
        <v>#VALUE!</v>
      </c>
      <c r="L3797" s="8" cm="1">
        <f t="array" ref="L3797">_xll.BDH($F3797,L$1,$E3797,$E3797,"per=m","days=all","fill=0","dts=h","QtTyp=P")</f>
        <v>0</v>
      </c>
      <c r="M3797" s="6" cm="1">
        <f t="array" ref="M3797">_xll.BDH($F3797,M$1,$E3797,$E3797,"per=m","days=all","fill=0","dts=h","QtTyp=P")</f>
        <v>0</v>
      </c>
    </row>
    <row r="3798" spans="1:13" x14ac:dyDescent="0.25">
      <c r="A3798" s="6" t="str">
        <f t="shared" si="178"/>
        <v>wl10 Comdty20170929</v>
      </c>
      <c r="B3798" s="3">
        <v>10</v>
      </c>
      <c r="C3798" s="3">
        <v>210</v>
      </c>
      <c r="D3798" s="3" t="s">
        <v>130</v>
      </c>
      <c r="E3798" s="9">
        <v>43007</v>
      </c>
      <c r="F3798" s="6" t="str">
        <f t="shared" si="179"/>
        <v>wl10 Comdty</v>
      </c>
      <c r="G3798" s="6" t="str" cm="1">
        <f t="array" ref="G3798">_xll.BQL.DATE(_xll.BADDPERIODS(DATE(YEAR(E3798),MONTH(E3798),DAY(15)),"NUMBEROFPERIODS",B3798,"PER=M","CDR=BZ","BusDayAdj=-1"))</f>
        <v>#N/A Connection</v>
      </c>
      <c r="H3798" s="6" t="str">
        <f>IFERROR(_xll.BCOUNTPERIODS($E$2,G3798,"CDR=BZ")*1,"")</f>
        <v/>
      </c>
      <c r="I3798" s="6" t="str" cm="1">
        <f t="array" ref="I3798">_xll.BQL.DATE(_xll.BADDPERIODS(EOMONTH(E3798,0),"NUMBEROFPERIODS",B3798,"PER=M","CDR=BZ","BusDayAdj=2"))</f>
        <v>#N/A Connection</v>
      </c>
      <c r="J3798" s="6" t="str">
        <f>IFERROR(_xll.BCOUNTPERIODS(E3798,I3798,"CDR=BZ")*1,"")</f>
        <v/>
      </c>
      <c r="K3798" s="7" t="e">
        <f t="shared" si="177"/>
        <v>#VALUE!</v>
      </c>
      <c r="L3798" s="8" cm="1">
        <f t="array" ref="L3798">_xll.BDH($F3798,L$1,$E3798,$E3798,"per=m","days=all","fill=0","dts=h","QtTyp=P")</f>
        <v>0</v>
      </c>
      <c r="M3798" s="6" cm="1">
        <f t="array" ref="M3798">_xll.BDH($F3798,M$1,$E3798,$E3798,"per=m","days=all","fill=0","dts=h","QtTyp=P")</f>
        <v>0</v>
      </c>
    </row>
    <row r="3799" spans="1:13" x14ac:dyDescent="0.25">
      <c r="A3799" s="6" t="str">
        <f t="shared" si="178"/>
        <v>wl10 Comdty20171031</v>
      </c>
      <c r="B3799" s="3">
        <v>10</v>
      </c>
      <c r="C3799" s="3">
        <v>210</v>
      </c>
      <c r="D3799" s="3" t="s">
        <v>130</v>
      </c>
      <c r="E3799" s="9">
        <v>43039</v>
      </c>
      <c r="F3799" s="6" t="str">
        <f t="shared" si="179"/>
        <v>wl10 Comdty</v>
      </c>
      <c r="G3799" s="6" t="str" cm="1">
        <f t="array" ref="G3799">_xll.BQL.DATE(_xll.BADDPERIODS(DATE(YEAR(E3799),MONTH(E3799),DAY(15)),"NUMBEROFPERIODS",B3799,"PER=M","CDR=BZ","BusDayAdj=-1"))</f>
        <v>#N/A Connection</v>
      </c>
      <c r="H3799" s="6" t="str">
        <f>IFERROR(_xll.BCOUNTPERIODS($E$2,G3799,"CDR=BZ")*1,"")</f>
        <v/>
      </c>
      <c r="I3799" s="6" t="str" cm="1">
        <f t="array" ref="I3799">_xll.BQL.DATE(_xll.BADDPERIODS(EOMONTH(E3799,0),"NUMBEROFPERIODS",B3799,"PER=M","CDR=BZ","BusDayAdj=2"))</f>
        <v>#N/A Connection</v>
      </c>
      <c r="J3799" s="6" t="str">
        <f>IFERROR(_xll.BCOUNTPERIODS(E3799,I3799,"CDR=BZ")*1,"")</f>
        <v/>
      </c>
      <c r="K3799" s="7" t="e">
        <f t="shared" si="177"/>
        <v>#VALUE!</v>
      </c>
      <c r="L3799" s="8" cm="1">
        <f t="array" ref="L3799">_xll.BDH($F3799,L$1,$E3799,$E3799,"per=m","days=all","fill=0","dts=h","QtTyp=P")</f>
        <v>2.5499999999999998</v>
      </c>
      <c r="M3799" s="6" cm="1">
        <f t="array" ref="M3799">_xll.BDH($F3799,M$1,$E3799,$E3799,"per=m","days=all","fill=0","dts=h","QtTyp=P")</f>
        <v>41890</v>
      </c>
    </row>
    <row r="3800" spans="1:13" x14ac:dyDescent="0.25">
      <c r="A3800" s="6" t="str">
        <f t="shared" si="178"/>
        <v>wl10 Comdty20171130</v>
      </c>
      <c r="B3800" s="3">
        <v>10</v>
      </c>
      <c r="C3800" s="3">
        <v>210</v>
      </c>
      <c r="D3800" s="3" t="s">
        <v>130</v>
      </c>
      <c r="E3800" s="9">
        <v>43069</v>
      </c>
      <c r="F3800" s="6" t="str">
        <f t="shared" si="179"/>
        <v>wl10 Comdty</v>
      </c>
      <c r="G3800" s="6" t="str" cm="1">
        <f t="array" ref="G3800">_xll.BQL.DATE(_xll.BADDPERIODS(DATE(YEAR(E3800),MONTH(E3800),DAY(15)),"NUMBEROFPERIODS",B3800,"PER=M","CDR=BZ","BusDayAdj=-1"))</f>
        <v>#N/A Connection</v>
      </c>
      <c r="H3800" s="6" t="str">
        <f>IFERROR(_xll.BCOUNTPERIODS($E$2,G3800,"CDR=BZ")*1,"")</f>
        <v/>
      </c>
      <c r="I3800" s="6" t="str" cm="1">
        <f t="array" ref="I3800">_xll.BQL.DATE(_xll.BADDPERIODS(EOMONTH(E3800,0),"NUMBEROFPERIODS",B3800,"PER=M","CDR=BZ","BusDayAdj=2"))</f>
        <v>#N/A Connection</v>
      </c>
      <c r="J3800" s="6" t="str">
        <f>IFERROR(_xll.BCOUNTPERIODS(E3800,I3800,"CDR=BZ")*1,"")</f>
        <v/>
      </c>
      <c r="K3800" s="7" t="e">
        <f t="shared" si="177"/>
        <v>#VALUE!</v>
      </c>
      <c r="L3800" s="8" cm="1">
        <f t="array" ref="L3800">_xll.BDH($F3800,L$1,$E3800,$E3800,"per=m","days=all","fill=0","dts=h","QtTyp=P")</f>
        <v>2.58</v>
      </c>
      <c r="M3800" s="6" cm="1">
        <f t="array" ref="M3800">_xll.BDH($F3800,M$1,$E3800,$E3800,"per=m","days=all","fill=0","dts=h","QtTyp=P")</f>
        <v>42625</v>
      </c>
    </row>
    <row r="3801" spans="1:13" x14ac:dyDescent="0.25">
      <c r="A3801" s="6" t="str">
        <f t="shared" si="178"/>
        <v>wl10 Comdty20171229</v>
      </c>
      <c r="B3801" s="3">
        <v>10</v>
      </c>
      <c r="C3801" s="3">
        <v>210</v>
      </c>
      <c r="D3801" s="3" t="s">
        <v>130</v>
      </c>
      <c r="E3801" s="9">
        <v>43098</v>
      </c>
      <c r="F3801" s="6" t="str">
        <f t="shared" si="179"/>
        <v>wl10 Comdty</v>
      </c>
      <c r="G3801" s="6" t="str" cm="1">
        <f t="array" ref="G3801">_xll.BQL.DATE(_xll.BADDPERIODS(DATE(YEAR(E3801),MONTH(E3801),DAY(15)),"NUMBEROFPERIODS",B3801,"PER=M","CDR=BZ","BusDayAdj=-1"))</f>
        <v>#N/A Connection</v>
      </c>
      <c r="H3801" s="6" t="str">
        <f>IFERROR(_xll.BCOUNTPERIODS($E$2,G3801,"CDR=BZ")*1,"")</f>
        <v/>
      </c>
      <c r="I3801" s="6" t="str" cm="1">
        <f t="array" ref="I3801">_xll.BQL.DATE(_xll.BADDPERIODS(EOMONTH(E3801,0),"NUMBEROFPERIODS",B3801,"PER=M","CDR=BZ","BusDayAdj=2"))</f>
        <v>#N/A Connection</v>
      </c>
      <c r="J3801" s="6" t="str">
        <f>IFERROR(_xll.BCOUNTPERIODS(E3801,I3801,"CDR=BZ")*1,"")</f>
        <v/>
      </c>
      <c r="K3801" s="7" t="e">
        <f t="shared" si="177"/>
        <v>#VALUE!</v>
      </c>
      <c r="L3801" s="8" cm="1">
        <f t="array" ref="L3801">_xll.BDH($F3801,L$1,$E3801,$E3801,"per=m","days=all","fill=0","dts=h","QtTyp=P")</f>
        <v>0</v>
      </c>
      <c r="M3801" s="6" cm="1">
        <f t="array" ref="M3801">_xll.BDH($F3801,M$1,$E3801,$E3801,"per=m","days=all","fill=0","dts=h","QtTyp=P")</f>
        <v>0</v>
      </c>
    </row>
    <row r="3802" spans="1:13" x14ac:dyDescent="0.25">
      <c r="A3802" s="6" t="str">
        <f t="shared" si="178"/>
        <v>wl10 Comdty20180131</v>
      </c>
      <c r="B3802" s="3">
        <v>10</v>
      </c>
      <c r="C3802" s="3">
        <v>210</v>
      </c>
      <c r="D3802" s="3" t="s">
        <v>130</v>
      </c>
      <c r="E3802" s="9">
        <v>43131</v>
      </c>
      <c r="F3802" s="6" t="str">
        <f t="shared" si="179"/>
        <v>wl10 Comdty</v>
      </c>
      <c r="G3802" s="6" t="str" cm="1">
        <f t="array" ref="G3802">_xll.BQL.DATE(_xll.BADDPERIODS(DATE(YEAR(E3802),MONTH(E3802),DAY(15)),"NUMBEROFPERIODS",B3802,"PER=M","CDR=BZ","BusDayAdj=-1"))</f>
        <v>#N/A Connection</v>
      </c>
      <c r="H3802" s="6" t="str">
        <f>IFERROR(_xll.BCOUNTPERIODS($E$2,G3802,"CDR=BZ")*1,"")</f>
        <v/>
      </c>
      <c r="I3802" s="6" t="str" cm="1">
        <f t="array" ref="I3802">_xll.BQL.DATE(_xll.BADDPERIODS(EOMONTH(E3802,0),"NUMBEROFPERIODS",B3802,"PER=M","CDR=BZ","BusDayAdj=2"))</f>
        <v>#N/A Connection</v>
      </c>
      <c r="J3802" s="6" t="str">
        <f>IFERROR(_xll.BCOUNTPERIODS(E3802,I3802,"CDR=BZ")*1,"")</f>
        <v/>
      </c>
      <c r="K3802" s="7" t="e">
        <f t="shared" si="177"/>
        <v>#VALUE!</v>
      </c>
      <c r="L3802" s="8" cm="1">
        <f t="array" ref="L3802">_xll.BDH($F3802,L$1,$E3802,$E3802,"per=m","days=all","fill=0","dts=h","QtTyp=P")</f>
        <v>0</v>
      </c>
      <c r="M3802" s="6" cm="1">
        <f t="array" ref="M3802">_xll.BDH($F3802,M$1,$E3802,$E3802,"per=m","days=all","fill=0","dts=h","QtTyp=P")</f>
        <v>0</v>
      </c>
    </row>
    <row r="3803" spans="1:13" x14ac:dyDescent="0.25">
      <c r="A3803" s="6" t="str">
        <f t="shared" si="178"/>
        <v>wl10 Comdty20180228</v>
      </c>
      <c r="B3803" s="3">
        <v>10</v>
      </c>
      <c r="C3803" s="3">
        <v>210</v>
      </c>
      <c r="D3803" s="3" t="s">
        <v>130</v>
      </c>
      <c r="E3803" s="9">
        <v>43159</v>
      </c>
      <c r="F3803" s="6" t="str">
        <f t="shared" si="179"/>
        <v>wl10 Comdty</v>
      </c>
      <c r="G3803" s="6" t="str" cm="1">
        <f t="array" ref="G3803">_xll.BQL.DATE(_xll.BADDPERIODS(DATE(YEAR(E3803),MONTH(E3803),DAY(15)),"NUMBEROFPERIODS",B3803,"PER=M","CDR=BZ","BusDayAdj=-1"))</f>
        <v>#N/A Connection</v>
      </c>
      <c r="H3803" s="6" t="str">
        <f>IFERROR(_xll.BCOUNTPERIODS($E$2,G3803,"CDR=BZ")*1,"")</f>
        <v/>
      </c>
      <c r="I3803" s="6" t="str" cm="1">
        <f t="array" ref="I3803">_xll.BQL.DATE(_xll.BADDPERIODS(EOMONTH(E3803,0),"NUMBEROFPERIODS",B3803,"PER=M","CDR=BZ","BusDayAdj=2"))</f>
        <v>#N/A Connection</v>
      </c>
      <c r="J3803" s="6" t="str">
        <f>IFERROR(_xll.BCOUNTPERIODS(E3803,I3803,"CDR=BZ")*1,"")</f>
        <v/>
      </c>
      <c r="K3803" s="7" t="e">
        <f t="shared" si="177"/>
        <v>#VALUE!</v>
      </c>
      <c r="L3803" s="8" cm="1">
        <f t="array" ref="L3803">_xll.BDH($F3803,L$1,$E3803,$E3803,"per=m","days=all","fill=0","dts=h","QtTyp=P")</f>
        <v>0</v>
      </c>
      <c r="M3803" s="6" cm="1">
        <f t="array" ref="M3803">_xll.BDH($F3803,M$1,$E3803,$E3803,"per=m","days=all","fill=0","dts=h","QtTyp=P")</f>
        <v>0</v>
      </c>
    </row>
    <row r="3804" spans="1:13" x14ac:dyDescent="0.25">
      <c r="A3804" s="6" t="str">
        <f t="shared" si="178"/>
        <v>wl10 Comdty20180330</v>
      </c>
      <c r="B3804" s="3">
        <v>10</v>
      </c>
      <c r="C3804" s="3">
        <v>210</v>
      </c>
      <c r="D3804" s="3" t="s">
        <v>130</v>
      </c>
      <c r="E3804" s="9">
        <v>43189</v>
      </c>
      <c r="F3804" s="6" t="str">
        <f t="shared" si="179"/>
        <v>wl10 Comdty</v>
      </c>
      <c r="G3804" s="6" t="str" cm="1">
        <f t="array" ref="G3804">_xll.BQL.DATE(_xll.BADDPERIODS(DATE(YEAR(E3804),MONTH(E3804),DAY(15)),"NUMBEROFPERIODS",B3804,"PER=M","CDR=BZ","BusDayAdj=-1"))</f>
        <v>#N/A Connection</v>
      </c>
      <c r="H3804" s="6" t="str">
        <f>IFERROR(_xll.BCOUNTPERIODS($E$2,G3804,"CDR=BZ")*1,"")</f>
        <v/>
      </c>
      <c r="I3804" s="6" t="str" cm="1">
        <f t="array" ref="I3804">_xll.BQL.DATE(_xll.BADDPERIODS(EOMONTH(E3804,0),"NUMBEROFPERIODS",B3804,"PER=M","CDR=BZ","BusDayAdj=2"))</f>
        <v>#N/A Connection</v>
      </c>
      <c r="J3804" s="6" t="str">
        <f>IFERROR(_xll.BCOUNTPERIODS(E3804,I3804,"CDR=BZ")*1,"")</f>
        <v/>
      </c>
      <c r="K3804" s="7" t="e">
        <f t="shared" si="177"/>
        <v>#VALUE!</v>
      </c>
      <c r="L3804" s="8" cm="1">
        <f t="array" ref="L3804">_xll.BDH($F3804,L$1,$E3804,$E3804,"per=m","days=all","fill=0","dts=h","QtTyp=P")</f>
        <v>2.59</v>
      </c>
      <c r="M3804" s="6" cm="1">
        <f t="array" ref="M3804">_xll.BDH($F3804,M$1,$E3804,$E3804,"per=m","days=all","fill=0","dts=h","QtTyp=P")</f>
        <v>9365</v>
      </c>
    </row>
    <row r="3805" spans="1:13" x14ac:dyDescent="0.25">
      <c r="A3805" s="6" t="str">
        <f t="shared" si="178"/>
        <v>wl10 Comdty20180430</v>
      </c>
      <c r="B3805" s="3">
        <v>10</v>
      </c>
      <c r="C3805" s="3">
        <v>210</v>
      </c>
      <c r="D3805" s="3" t="s">
        <v>130</v>
      </c>
      <c r="E3805" s="9">
        <v>43220</v>
      </c>
      <c r="F3805" s="6" t="str">
        <f t="shared" si="179"/>
        <v>wl10 Comdty</v>
      </c>
      <c r="G3805" s="6" t="str" cm="1">
        <f t="array" ref="G3805">_xll.BQL.DATE(_xll.BADDPERIODS(DATE(YEAR(E3805),MONTH(E3805),DAY(15)),"NUMBEROFPERIODS",B3805,"PER=M","CDR=BZ","BusDayAdj=-1"))</f>
        <v>#N/A Connection</v>
      </c>
      <c r="H3805" s="6" t="str">
        <f>IFERROR(_xll.BCOUNTPERIODS($E$2,G3805,"CDR=BZ")*1,"")</f>
        <v/>
      </c>
      <c r="I3805" s="6" t="str" cm="1">
        <f t="array" ref="I3805">_xll.BQL.DATE(_xll.BADDPERIODS(EOMONTH(E3805,0),"NUMBEROFPERIODS",B3805,"PER=M","CDR=BZ","BusDayAdj=2"))</f>
        <v>#N/A Connection</v>
      </c>
      <c r="J3805" s="6" t="str">
        <f>IFERROR(_xll.BCOUNTPERIODS(E3805,I3805,"CDR=BZ")*1,"")</f>
        <v/>
      </c>
      <c r="K3805" s="7" t="e">
        <f t="shared" si="177"/>
        <v>#VALUE!</v>
      </c>
      <c r="L3805" s="8" cm="1">
        <f t="array" ref="L3805">_xll.BDH($F3805,L$1,$E3805,$E3805,"per=m","days=all","fill=0","dts=h","QtTyp=P")</f>
        <v>2.46</v>
      </c>
      <c r="M3805" s="6" cm="1">
        <f t="array" ref="M3805">_xll.BDH($F3805,M$1,$E3805,$E3805,"per=m","days=all","fill=0","dts=h","QtTyp=P")</f>
        <v>10730</v>
      </c>
    </row>
    <row r="3806" spans="1:13" x14ac:dyDescent="0.25">
      <c r="A3806" s="6" t="str">
        <f t="shared" si="178"/>
        <v>wl10 Comdty20180531</v>
      </c>
      <c r="B3806" s="3">
        <v>10</v>
      </c>
      <c r="C3806" s="3">
        <v>210</v>
      </c>
      <c r="D3806" s="3" t="s">
        <v>130</v>
      </c>
      <c r="E3806" s="9">
        <v>43251</v>
      </c>
      <c r="F3806" s="6" t="str">
        <f t="shared" si="179"/>
        <v>wl10 Comdty</v>
      </c>
      <c r="G3806" s="6" t="str" cm="1">
        <f t="array" ref="G3806">_xll.BQL.DATE(_xll.BADDPERIODS(DATE(YEAR(E3806),MONTH(E3806),DAY(15)),"NUMBEROFPERIODS",B3806,"PER=M","CDR=BZ","BusDayAdj=-1"))</f>
        <v>#N/A Connection</v>
      </c>
      <c r="H3806" s="6" t="str">
        <f>IFERROR(_xll.BCOUNTPERIODS($E$2,G3806,"CDR=BZ")*1,"")</f>
        <v/>
      </c>
      <c r="I3806" s="6" t="str" cm="1">
        <f t="array" ref="I3806">_xll.BQL.DATE(_xll.BADDPERIODS(EOMONTH(E3806,0),"NUMBEROFPERIODS",B3806,"PER=M","CDR=BZ","BusDayAdj=2"))</f>
        <v>#N/A Connection</v>
      </c>
      <c r="J3806" s="6" t="str">
        <f>IFERROR(_xll.BCOUNTPERIODS(E3806,I3806,"CDR=BZ")*1,"")</f>
        <v/>
      </c>
      <c r="K3806" s="7" t="e">
        <f t="shared" si="177"/>
        <v>#VALUE!</v>
      </c>
      <c r="L3806" s="8" cm="1">
        <f t="array" ref="L3806">_xll.BDH($F3806,L$1,$E3806,$E3806,"per=m","days=all","fill=0","dts=h","QtTyp=P")</f>
        <v>0</v>
      </c>
      <c r="M3806" s="6" cm="1">
        <f t="array" ref="M3806">_xll.BDH($F3806,M$1,$E3806,$E3806,"per=m","days=all","fill=0","dts=h","QtTyp=P")</f>
        <v>0</v>
      </c>
    </row>
    <row r="3807" spans="1:13" x14ac:dyDescent="0.25">
      <c r="A3807" s="6" t="str">
        <f t="shared" si="178"/>
        <v>wl10 Comdty20180629</v>
      </c>
      <c r="B3807" s="3">
        <v>10</v>
      </c>
      <c r="C3807" s="3">
        <v>210</v>
      </c>
      <c r="D3807" s="3" t="s">
        <v>130</v>
      </c>
      <c r="E3807" s="9">
        <v>43280</v>
      </c>
      <c r="F3807" s="6" t="str">
        <f t="shared" si="179"/>
        <v>wl10 Comdty</v>
      </c>
      <c r="G3807" s="6" t="str" cm="1">
        <f t="array" ref="G3807">_xll.BQL.DATE(_xll.BADDPERIODS(DATE(YEAR(E3807),MONTH(E3807),DAY(15)),"NUMBEROFPERIODS",B3807,"PER=M","CDR=BZ","BusDayAdj=-1"))</f>
        <v>#N/A Connection</v>
      </c>
      <c r="H3807" s="6" t="str">
        <f>IFERROR(_xll.BCOUNTPERIODS($E$2,G3807,"CDR=BZ")*1,"")</f>
        <v/>
      </c>
      <c r="I3807" s="6" t="str" cm="1">
        <f t="array" ref="I3807">_xll.BQL.DATE(_xll.BADDPERIODS(EOMONTH(E3807,0),"NUMBEROFPERIODS",B3807,"PER=M","CDR=BZ","BusDayAdj=2"))</f>
        <v>#N/A Connection</v>
      </c>
      <c r="J3807" s="6" t="str">
        <f>IFERROR(_xll.BCOUNTPERIODS(E3807,I3807,"CDR=BZ")*1,"")</f>
        <v/>
      </c>
      <c r="K3807" s="7" t="e">
        <f t="shared" si="177"/>
        <v>#VALUE!</v>
      </c>
      <c r="L3807" s="8" cm="1">
        <f t="array" ref="L3807">_xll.BDH($F3807,L$1,$E3807,$E3807,"per=m","days=all","fill=0","dts=h","QtTyp=P")</f>
        <v>0</v>
      </c>
      <c r="M3807" s="6" cm="1">
        <f t="array" ref="M3807">_xll.BDH($F3807,M$1,$E3807,$E3807,"per=m","days=all","fill=0","dts=h","QtTyp=P")</f>
        <v>0</v>
      </c>
    </row>
    <row r="3808" spans="1:13" x14ac:dyDescent="0.25">
      <c r="A3808" s="6" t="str">
        <f t="shared" si="178"/>
        <v>wl10 Comdty20180731</v>
      </c>
      <c r="B3808" s="3">
        <v>10</v>
      </c>
      <c r="C3808" s="3">
        <v>210</v>
      </c>
      <c r="D3808" s="3" t="s">
        <v>130</v>
      </c>
      <c r="E3808" s="9">
        <v>43312</v>
      </c>
      <c r="F3808" s="6" t="str">
        <f t="shared" si="179"/>
        <v>wl10 Comdty</v>
      </c>
      <c r="G3808" s="6" t="str" cm="1">
        <f t="array" ref="G3808">_xll.BQL.DATE(_xll.BADDPERIODS(DATE(YEAR(E3808),MONTH(E3808),DAY(15)),"NUMBEROFPERIODS",B3808,"PER=M","CDR=BZ","BusDayAdj=-1"))</f>
        <v>#N/A Connection</v>
      </c>
      <c r="H3808" s="6" t="str">
        <f>IFERROR(_xll.BCOUNTPERIODS($E$2,G3808,"CDR=BZ")*1,"")</f>
        <v/>
      </c>
      <c r="I3808" s="6" t="str" cm="1">
        <f t="array" ref="I3808">_xll.BQL.DATE(_xll.BADDPERIODS(EOMONTH(E3808,0),"NUMBEROFPERIODS",B3808,"PER=M","CDR=BZ","BusDayAdj=2"))</f>
        <v>#N/A Connection</v>
      </c>
      <c r="J3808" s="6" t="str">
        <f>IFERROR(_xll.BCOUNTPERIODS(E3808,I3808,"CDR=BZ")*1,"")</f>
        <v/>
      </c>
      <c r="K3808" s="7" t="e">
        <f t="shared" si="177"/>
        <v>#VALUE!</v>
      </c>
      <c r="L3808" s="8" cm="1">
        <f t="array" ref="L3808">_xll.BDH($F3808,L$1,$E3808,$E3808,"per=m","days=all","fill=0","dts=h","QtTyp=P")</f>
        <v>3.24</v>
      </c>
      <c r="M3808" s="6" cm="1">
        <f t="array" ref="M3808">_xll.BDH($F3808,M$1,$E3808,$E3808,"per=m","days=all","fill=0","dts=h","QtTyp=P")</f>
        <v>16925</v>
      </c>
    </row>
    <row r="3809" spans="1:13" x14ac:dyDescent="0.25">
      <c r="A3809" s="6" t="str">
        <f t="shared" si="178"/>
        <v>wl10 Comdty20180831</v>
      </c>
      <c r="B3809" s="3">
        <v>10</v>
      </c>
      <c r="C3809" s="3">
        <v>210</v>
      </c>
      <c r="D3809" s="3" t="s">
        <v>130</v>
      </c>
      <c r="E3809" s="9">
        <v>43343</v>
      </c>
      <c r="F3809" s="6" t="str">
        <f t="shared" si="179"/>
        <v>wl10 Comdty</v>
      </c>
      <c r="G3809" s="6" t="str" cm="1">
        <f t="array" ref="G3809">_xll.BQL.DATE(_xll.BADDPERIODS(DATE(YEAR(E3809),MONTH(E3809),DAY(15)),"NUMBEROFPERIODS",B3809,"PER=M","CDR=BZ","BusDayAdj=-1"))</f>
        <v>#N/A Connection</v>
      </c>
      <c r="H3809" s="6" t="str">
        <f>IFERROR(_xll.BCOUNTPERIODS($E$2,G3809,"CDR=BZ")*1,"")</f>
        <v/>
      </c>
      <c r="I3809" s="6" t="str" cm="1">
        <f t="array" ref="I3809">_xll.BQL.DATE(_xll.BADDPERIODS(EOMONTH(E3809,0),"NUMBEROFPERIODS",B3809,"PER=M","CDR=BZ","BusDayAdj=2"))</f>
        <v>#N/A Connection</v>
      </c>
      <c r="J3809" s="6" t="str">
        <f>IFERROR(_xll.BCOUNTPERIODS(E3809,I3809,"CDR=BZ")*1,"")</f>
        <v/>
      </c>
      <c r="K3809" s="7" t="e">
        <f t="shared" si="177"/>
        <v>#VALUE!</v>
      </c>
      <c r="L3809" s="8" cm="1">
        <f t="array" ref="L3809">_xll.BDH($F3809,L$1,$E3809,$E3809,"per=m","days=all","fill=0","dts=h","QtTyp=P")</f>
        <v>3.25</v>
      </c>
      <c r="M3809" s="6" cm="1">
        <f t="array" ref="M3809">_xll.BDH($F3809,M$1,$E3809,$E3809,"per=m","days=all","fill=0","dts=h","QtTyp=P")</f>
        <v>11095</v>
      </c>
    </row>
    <row r="3810" spans="1:13" x14ac:dyDescent="0.25">
      <c r="A3810" s="6" t="str">
        <f t="shared" si="178"/>
        <v>wl10 Comdty20180928</v>
      </c>
      <c r="B3810" s="3">
        <v>10</v>
      </c>
      <c r="C3810" s="3">
        <v>210</v>
      </c>
      <c r="D3810" s="3" t="s">
        <v>130</v>
      </c>
      <c r="E3810" s="9">
        <v>43371</v>
      </c>
      <c r="F3810" s="6" t="str">
        <f t="shared" si="179"/>
        <v>wl10 Comdty</v>
      </c>
      <c r="G3810" s="6" t="str" cm="1">
        <f t="array" ref="G3810">_xll.BQL.DATE(_xll.BADDPERIODS(DATE(YEAR(E3810),MONTH(E3810),DAY(15)),"NUMBEROFPERIODS",B3810,"PER=M","CDR=BZ","BusDayAdj=-1"))</f>
        <v>#N/A Connection</v>
      </c>
      <c r="H3810" s="6" t="str">
        <f>IFERROR(_xll.BCOUNTPERIODS($E$2,G3810,"CDR=BZ")*1,"")</f>
        <v/>
      </c>
      <c r="I3810" s="6" t="str" cm="1">
        <f t="array" ref="I3810">_xll.BQL.DATE(_xll.BADDPERIODS(EOMONTH(E3810,0),"NUMBEROFPERIODS",B3810,"PER=M","CDR=BZ","BusDayAdj=2"))</f>
        <v>#N/A Connection</v>
      </c>
      <c r="J3810" s="6" t="str">
        <f>IFERROR(_xll.BCOUNTPERIODS(E3810,I3810,"CDR=BZ")*1,"")</f>
        <v/>
      </c>
      <c r="K3810" s="7" t="e">
        <f t="shared" si="177"/>
        <v>#VALUE!</v>
      </c>
      <c r="L3810" s="8" cm="1">
        <f t="array" ref="L3810">_xll.BDH($F3810,L$1,$E3810,$E3810,"per=m","days=all","fill=0","dts=h","QtTyp=P")</f>
        <v>0</v>
      </c>
      <c r="M3810" s="6" cm="1">
        <f t="array" ref="M3810">_xll.BDH($F3810,M$1,$E3810,$E3810,"per=m","days=all","fill=0","dts=h","QtTyp=P")</f>
        <v>0</v>
      </c>
    </row>
    <row r="3811" spans="1:13" x14ac:dyDescent="0.25">
      <c r="A3811" s="6" t="str">
        <f t="shared" si="178"/>
        <v>wl10 Comdty20181031</v>
      </c>
      <c r="B3811" s="3">
        <v>10</v>
      </c>
      <c r="C3811" s="3">
        <v>210</v>
      </c>
      <c r="D3811" s="3" t="s">
        <v>130</v>
      </c>
      <c r="E3811" s="9">
        <v>43404</v>
      </c>
      <c r="F3811" s="6" t="str">
        <f t="shared" si="179"/>
        <v>wl10 Comdty</v>
      </c>
      <c r="G3811" s="6" t="str" cm="1">
        <f t="array" ref="G3811">_xll.BQL.DATE(_xll.BADDPERIODS(DATE(YEAR(E3811),MONTH(E3811),DAY(15)),"NUMBEROFPERIODS",B3811,"PER=M","CDR=BZ","BusDayAdj=-1"))</f>
        <v>#N/A Connection</v>
      </c>
      <c r="H3811" s="6" t="str">
        <f>IFERROR(_xll.BCOUNTPERIODS($E$2,G3811,"CDR=BZ")*1,"")</f>
        <v/>
      </c>
      <c r="I3811" s="6" t="str" cm="1">
        <f t="array" ref="I3811">_xll.BQL.DATE(_xll.BADDPERIODS(EOMONTH(E3811,0),"NUMBEROFPERIODS",B3811,"PER=M","CDR=BZ","BusDayAdj=2"))</f>
        <v>#N/A Connection</v>
      </c>
      <c r="J3811" s="6" t="str">
        <f>IFERROR(_xll.BCOUNTPERIODS(E3811,I3811,"CDR=BZ")*1,"")</f>
        <v/>
      </c>
      <c r="K3811" s="7" t="e">
        <f t="shared" si="177"/>
        <v>#VALUE!</v>
      </c>
      <c r="L3811" s="8" cm="1">
        <f t="array" ref="L3811">_xll.BDH($F3811,L$1,$E3811,$E3811,"per=m","days=all","fill=0","dts=h","QtTyp=P")</f>
        <v>0</v>
      </c>
      <c r="M3811" s="6" cm="1">
        <f t="array" ref="M3811">_xll.BDH($F3811,M$1,$E3811,$E3811,"per=m","days=all","fill=0","dts=h","QtTyp=P")</f>
        <v>0</v>
      </c>
    </row>
    <row r="3812" spans="1:13" x14ac:dyDescent="0.25">
      <c r="A3812" s="6" t="str">
        <f t="shared" si="178"/>
        <v>wl10 Comdty20181130</v>
      </c>
      <c r="B3812" s="3">
        <v>10</v>
      </c>
      <c r="C3812" s="3">
        <v>210</v>
      </c>
      <c r="D3812" s="3" t="s">
        <v>130</v>
      </c>
      <c r="E3812" s="9">
        <v>43434</v>
      </c>
      <c r="F3812" s="6" t="str">
        <f t="shared" si="179"/>
        <v>wl10 Comdty</v>
      </c>
      <c r="G3812" s="6" t="str" cm="1">
        <f t="array" ref="G3812">_xll.BQL.DATE(_xll.BADDPERIODS(DATE(YEAR(E3812),MONTH(E3812),DAY(15)),"NUMBEROFPERIODS",B3812,"PER=M","CDR=BZ","BusDayAdj=-1"))</f>
        <v>#N/A Connection</v>
      </c>
      <c r="H3812" s="6" t="str">
        <f>IFERROR(_xll.BCOUNTPERIODS($E$2,G3812,"CDR=BZ")*1,"")</f>
        <v/>
      </c>
      <c r="I3812" s="6" t="str" cm="1">
        <f t="array" ref="I3812">_xll.BQL.DATE(_xll.BADDPERIODS(EOMONTH(E3812,0),"NUMBEROFPERIODS",B3812,"PER=M","CDR=BZ","BusDayAdj=2"))</f>
        <v>#N/A Connection</v>
      </c>
      <c r="J3812" s="6" t="str">
        <f>IFERROR(_xll.BCOUNTPERIODS(E3812,I3812,"CDR=BZ")*1,"")</f>
        <v/>
      </c>
      <c r="K3812" s="7" t="e">
        <f t="shared" si="177"/>
        <v>#VALUE!</v>
      </c>
      <c r="L3812" s="8" cm="1">
        <f t="array" ref="L3812">_xll.BDH($F3812,L$1,$E3812,$E3812,"per=m","days=all","fill=0","dts=h","QtTyp=P")</f>
        <v>0</v>
      </c>
      <c r="M3812" s="6" cm="1">
        <f t="array" ref="M3812">_xll.BDH($F3812,M$1,$E3812,$E3812,"per=m","days=all","fill=0","dts=h","QtTyp=P")</f>
        <v>0</v>
      </c>
    </row>
    <row r="3813" spans="1:13" x14ac:dyDescent="0.25">
      <c r="A3813" s="6" t="str">
        <f t="shared" si="178"/>
        <v>wl10 Comdty20181231</v>
      </c>
      <c r="B3813" s="3">
        <v>10</v>
      </c>
      <c r="C3813" s="3">
        <v>210</v>
      </c>
      <c r="D3813" s="3" t="s">
        <v>130</v>
      </c>
      <c r="E3813" s="9">
        <v>43465</v>
      </c>
      <c r="F3813" s="6" t="str">
        <f t="shared" si="179"/>
        <v>wl10 Comdty</v>
      </c>
      <c r="G3813" s="6" t="str" cm="1">
        <f t="array" ref="G3813">_xll.BQL.DATE(_xll.BADDPERIODS(DATE(YEAR(E3813),MONTH(E3813),DAY(15)),"NUMBEROFPERIODS",B3813,"PER=M","CDR=BZ","BusDayAdj=-1"))</f>
        <v>#N/A Connection</v>
      </c>
      <c r="H3813" s="6" t="str">
        <f>IFERROR(_xll.BCOUNTPERIODS($E$2,G3813,"CDR=BZ")*1,"")</f>
        <v/>
      </c>
      <c r="I3813" s="6" t="str" cm="1">
        <f t="array" ref="I3813">_xll.BQL.DATE(_xll.BADDPERIODS(EOMONTH(E3813,0),"NUMBEROFPERIODS",B3813,"PER=M","CDR=BZ","BusDayAdj=2"))</f>
        <v>#N/A Connection</v>
      </c>
      <c r="J3813" s="6" t="str">
        <f>IFERROR(_xll.BCOUNTPERIODS(E3813,I3813,"CDR=BZ")*1,"")</f>
        <v/>
      </c>
      <c r="K3813" s="7" t="e">
        <f t="shared" si="177"/>
        <v>#VALUE!</v>
      </c>
      <c r="L3813" s="8" cm="1">
        <f t="array" ref="L3813">_xll.BDH($F3813,L$1,$E3813,$E3813,"per=m","days=all","fill=0","dts=h","QtTyp=P")</f>
        <v>0</v>
      </c>
      <c r="M3813" s="6" cm="1">
        <f t="array" ref="M3813">_xll.BDH($F3813,M$1,$E3813,$E3813,"per=m","days=all","fill=0","dts=h","QtTyp=P")</f>
        <v>0</v>
      </c>
    </row>
    <row r="3814" spans="1:13" x14ac:dyDescent="0.25">
      <c r="A3814" s="6" t="str">
        <f t="shared" si="178"/>
        <v>wl10 Comdty20190131</v>
      </c>
      <c r="B3814" s="3">
        <v>10</v>
      </c>
      <c r="C3814" s="3">
        <v>210</v>
      </c>
      <c r="D3814" s="3" t="s">
        <v>130</v>
      </c>
      <c r="E3814" s="9">
        <v>43496</v>
      </c>
      <c r="F3814" s="6" t="str">
        <f t="shared" si="179"/>
        <v>wl10 Comdty</v>
      </c>
      <c r="G3814" s="6" t="str" cm="1">
        <f t="array" ref="G3814">_xll.BQL.DATE(_xll.BADDPERIODS(DATE(YEAR(E3814),MONTH(E3814),DAY(15)),"NUMBEROFPERIODS",B3814,"PER=M","CDR=BZ","BusDayAdj=-1"))</f>
        <v>#N/A Connection</v>
      </c>
      <c r="H3814" s="6" t="str">
        <f>IFERROR(_xll.BCOUNTPERIODS($E$2,G3814,"CDR=BZ")*1,"")</f>
        <v/>
      </c>
      <c r="I3814" s="6" t="str" cm="1">
        <f t="array" ref="I3814">_xll.BQL.DATE(_xll.BADDPERIODS(EOMONTH(E3814,0),"NUMBEROFPERIODS",B3814,"PER=M","CDR=BZ","BusDayAdj=2"))</f>
        <v>#N/A Connection</v>
      </c>
      <c r="J3814" s="6" t="str">
        <f>IFERROR(_xll.BCOUNTPERIODS(E3814,I3814,"CDR=BZ")*1,"")</f>
        <v/>
      </c>
      <c r="K3814" s="7" t="e">
        <f t="shared" si="177"/>
        <v>#VALUE!</v>
      </c>
      <c r="L3814" s="8" cm="1">
        <f t="array" ref="L3814">_xll.BDH($F3814,L$1,$E3814,$E3814,"per=m","days=all","fill=0","dts=h","QtTyp=P")</f>
        <v>0</v>
      </c>
      <c r="M3814" s="6" cm="1">
        <f t="array" ref="M3814">_xll.BDH($F3814,M$1,$E3814,$E3814,"per=m","days=all","fill=0","dts=h","QtTyp=P")</f>
        <v>0</v>
      </c>
    </row>
    <row r="3815" spans="1:13" x14ac:dyDescent="0.25">
      <c r="A3815" s="6" t="str">
        <f t="shared" si="178"/>
        <v>wl10 Comdty20190228</v>
      </c>
      <c r="B3815" s="3">
        <v>10</v>
      </c>
      <c r="C3815" s="3">
        <v>210</v>
      </c>
      <c r="D3815" s="3" t="s">
        <v>130</v>
      </c>
      <c r="E3815" s="9">
        <v>43524</v>
      </c>
      <c r="F3815" s="6" t="str">
        <f t="shared" si="179"/>
        <v>wl10 Comdty</v>
      </c>
      <c r="G3815" s="6" t="str" cm="1">
        <f t="array" ref="G3815">_xll.BQL.DATE(_xll.BADDPERIODS(DATE(YEAR(E3815),MONTH(E3815),DAY(15)),"NUMBEROFPERIODS",B3815,"PER=M","CDR=BZ","BusDayAdj=-1"))</f>
        <v>#N/A Connection</v>
      </c>
      <c r="H3815" s="6" t="str">
        <f>IFERROR(_xll.BCOUNTPERIODS($E$2,G3815,"CDR=BZ")*1,"")</f>
        <v/>
      </c>
      <c r="I3815" s="6" t="str" cm="1">
        <f t="array" ref="I3815">_xll.BQL.DATE(_xll.BADDPERIODS(EOMONTH(E3815,0),"NUMBEROFPERIODS",B3815,"PER=M","CDR=BZ","BusDayAdj=2"))</f>
        <v>#N/A Connection</v>
      </c>
      <c r="J3815" s="6" t="str">
        <f>IFERROR(_xll.BCOUNTPERIODS(E3815,I3815,"CDR=BZ")*1,"")</f>
        <v/>
      </c>
      <c r="K3815" s="7" t="e">
        <f t="shared" si="177"/>
        <v>#VALUE!</v>
      </c>
      <c r="L3815" s="8" cm="1">
        <f t="array" ref="L3815">_xll.BDH($F3815,L$1,$E3815,$E3815,"per=m","days=all","fill=0","dts=h","QtTyp=P")</f>
        <v>0</v>
      </c>
      <c r="M3815" s="6" cm="1">
        <f t="array" ref="M3815">_xll.BDH($F3815,M$1,$E3815,$E3815,"per=m","days=all","fill=0","dts=h","QtTyp=P")</f>
        <v>0</v>
      </c>
    </row>
    <row r="3816" spans="1:13" x14ac:dyDescent="0.25">
      <c r="A3816" s="6" t="str">
        <f t="shared" si="178"/>
        <v>wl10 Comdty20190329</v>
      </c>
      <c r="B3816" s="3">
        <v>10</v>
      </c>
      <c r="C3816" s="3">
        <v>210</v>
      </c>
      <c r="D3816" s="3" t="s">
        <v>130</v>
      </c>
      <c r="E3816" s="9">
        <v>43553</v>
      </c>
      <c r="F3816" s="6" t="str">
        <f t="shared" si="179"/>
        <v>wl10 Comdty</v>
      </c>
      <c r="G3816" s="6" t="str" cm="1">
        <f t="array" ref="G3816">_xll.BQL.DATE(_xll.BADDPERIODS(DATE(YEAR(E3816),MONTH(E3816),DAY(15)),"NUMBEROFPERIODS",B3816,"PER=M","CDR=BZ","BusDayAdj=-1"))</f>
        <v>#N/A Connection</v>
      </c>
      <c r="H3816" s="6" t="str">
        <f>IFERROR(_xll.BCOUNTPERIODS($E$2,G3816,"CDR=BZ")*1,"")</f>
        <v/>
      </c>
      <c r="I3816" s="6" t="str" cm="1">
        <f t="array" ref="I3816">_xll.BQL.DATE(_xll.BADDPERIODS(EOMONTH(E3816,0),"NUMBEROFPERIODS",B3816,"PER=M","CDR=BZ","BusDayAdj=2"))</f>
        <v>#N/A Connection</v>
      </c>
      <c r="J3816" s="6" t="str">
        <f>IFERROR(_xll.BCOUNTPERIODS(E3816,I3816,"CDR=BZ")*1,"")</f>
        <v/>
      </c>
      <c r="K3816" s="7" t="e">
        <f t="shared" si="177"/>
        <v>#VALUE!</v>
      </c>
      <c r="L3816" s="8" cm="1">
        <f t="array" ref="L3816">_xll.BDH($F3816,L$1,$E3816,$E3816,"per=m","days=all","fill=0","dts=h","QtTyp=P")</f>
        <v>3.12</v>
      </c>
      <c r="M3816" s="6" cm="1">
        <f t="array" ref="M3816">_xll.BDH($F3816,M$1,$E3816,$E3816,"per=m","days=all","fill=0","dts=h","QtTyp=P")</f>
        <v>14370</v>
      </c>
    </row>
    <row r="3817" spans="1:13" x14ac:dyDescent="0.25">
      <c r="A3817" s="6" t="str">
        <f t="shared" si="178"/>
        <v>wl10 Comdty20190430</v>
      </c>
      <c r="B3817" s="3">
        <v>10</v>
      </c>
      <c r="C3817" s="3">
        <v>210</v>
      </c>
      <c r="D3817" s="3" t="s">
        <v>130</v>
      </c>
      <c r="E3817" s="9">
        <v>43585</v>
      </c>
      <c r="F3817" s="6" t="str">
        <f t="shared" si="179"/>
        <v>wl10 Comdty</v>
      </c>
      <c r="G3817" s="6" t="str" cm="1">
        <f t="array" ref="G3817">_xll.BQL.DATE(_xll.BADDPERIODS(DATE(YEAR(E3817),MONTH(E3817),DAY(15)),"NUMBEROFPERIODS",B3817,"PER=M","CDR=BZ","BusDayAdj=-1"))</f>
        <v>#N/A Connection</v>
      </c>
      <c r="H3817" s="6" t="str">
        <f>IFERROR(_xll.BCOUNTPERIODS($E$2,G3817,"CDR=BZ")*1,"")</f>
        <v/>
      </c>
      <c r="I3817" s="6" t="str" cm="1">
        <f t="array" ref="I3817">_xll.BQL.DATE(_xll.BADDPERIODS(EOMONTH(E3817,0),"NUMBEROFPERIODS",B3817,"PER=M","CDR=BZ","BusDayAdj=2"))</f>
        <v>#N/A Connection</v>
      </c>
      <c r="J3817" s="6" t="str">
        <f>IFERROR(_xll.BCOUNTPERIODS(E3817,I3817,"CDR=BZ")*1,"")</f>
        <v/>
      </c>
      <c r="K3817" s="7" t="e">
        <f t="shared" si="177"/>
        <v>#VALUE!</v>
      </c>
      <c r="L3817" s="8" cm="1">
        <f t="array" ref="L3817">_xll.BDH($F3817,L$1,$E3817,$E3817,"per=m","days=all","fill=0","dts=h","QtTyp=P")</f>
        <v>3.42</v>
      </c>
      <c r="M3817" s="6" cm="1">
        <f t="array" ref="M3817">_xll.BDH($F3817,M$1,$E3817,$E3817,"per=m","days=all","fill=0","dts=h","QtTyp=P")</f>
        <v>27045</v>
      </c>
    </row>
    <row r="3818" spans="1:13" x14ac:dyDescent="0.25">
      <c r="A3818" s="6" t="str">
        <f t="shared" si="178"/>
        <v>wl10 Comdty20190531</v>
      </c>
      <c r="B3818" s="3">
        <v>10</v>
      </c>
      <c r="C3818" s="3">
        <v>210</v>
      </c>
      <c r="D3818" s="3" t="s">
        <v>130</v>
      </c>
      <c r="E3818" s="9">
        <v>43616</v>
      </c>
      <c r="F3818" s="6" t="str">
        <f t="shared" si="179"/>
        <v>wl10 Comdty</v>
      </c>
      <c r="G3818" s="6" t="str" cm="1">
        <f t="array" ref="G3818">_xll.BQL.DATE(_xll.BADDPERIODS(DATE(YEAR(E3818),MONTH(E3818),DAY(15)),"NUMBEROFPERIODS",B3818,"PER=M","CDR=BZ","BusDayAdj=-1"))</f>
        <v>#N/A Connection</v>
      </c>
      <c r="H3818" s="6" t="str">
        <f>IFERROR(_xll.BCOUNTPERIODS($E$2,G3818,"CDR=BZ")*1,"")</f>
        <v/>
      </c>
      <c r="I3818" s="6" t="str" cm="1">
        <f t="array" ref="I3818">_xll.BQL.DATE(_xll.BADDPERIODS(EOMONTH(E3818,0),"NUMBEROFPERIODS",B3818,"PER=M","CDR=BZ","BusDayAdj=2"))</f>
        <v>#N/A Connection</v>
      </c>
      <c r="J3818" s="6" t="str">
        <f>IFERROR(_xll.BCOUNTPERIODS(E3818,I3818,"CDR=BZ")*1,"")</f>
        <v/>
      </c>
      <c r="K3818" s="7" t="e">
        <f t="shared" si="177"/>
        <v>#VALUE!</v>
      </c>
      <c r="L3818" s="8" cm="1">
        <f t="array" ref="L3818">_xll.BDH($F3818,L$1,$E3818,$E3818,"per=m","days=all","fill=0","dts=h","QtTyp=P")</f>
        <v>0</v>
      </c>
      <c r="M3818" s="6" cm="1">
        <f t="array" ref="M3818">_xll.BDH($F3818,M$1,$E3818,$E3818,"per=m","days=all","fill=0","dts=h","QtTyp=P")</f>
        <v>0</v>
      </c>
    </row>
    <row r="3819" spans="1:13" x14ac:dyDescent="0.25">
      <c r="A3819" s="6" t="str">
        <f t="shared" si="178"/>
        <v>wl10 Comdty20190628</v>
      </c>
      <c r="B3819" s="3">
        <v>10</v>
      </c>
      <c r="C3819" s="3">
        <v>210</v>
      </c>
      <c r="D3819" s="3" t="s">
        <v>130</v>
      </c>
      <c r="E3819" s="9">
        <v>43644</v>
      </c>
      <c r="F3819" s="6" t="str">
        <f t="shared" si="179"/>
        <v>wl10 Comdty</v>
      </c>
      <c r="G3819" s="6" t="str" cm="1">
        <f t="array" ref="G3819">_xll.BQL.DATE(_xll.BADDPERIODS(DATE(YEAR(E3819),MONTH(E3819),DAY(15)),"NUMBEROFPERIODS",B3819,"PER=M","CDR=BZ","BusDayAdj=-1"))</f>
        <v>#N/A Connection</v>
      </c>
      <c r="H3819" s="6" t="str">
        <f>IFERROR(_xll.BCOUNTPERIODS($E$2,G3819,"CDR=BZ")*1,"")</f>
        <v/>
      </c>
      <c r="I3819" s="6" t="str" cm="1">
        <f t="array" ref="I3819">_xll.BQL.DATE(_xll.BADDPERIODS(EOMONTH(E3819,0),"NUMBEROFPERIODS",B3819,"PER=M","CDR=BZ","BusDayAdj=2"))</f>
        <v>#N/A Connection</v>
      </c>
      <c r="J3819" s="6" t="str">
        <f>IFERROR(_xll.BCOUNTPERIODS(E3819,I3819,"CDR=BZ")*1,"")</f>
        <v/>
      </c>
      <c r="K3819" s="7" t="e">
        <f t="shared" si="177"/>
        <v>#VALUE!</v>
      </c>
      <c r="L3819" s="8" cm="1">
        <f t="array" ref="L3819">_xll.BDH($F3819,L$1,$E3819,$E3819,"per=m","days=all","fill=0","dts=h","QtTyp=P")</f>
        <v>0</v>
      </c>
      <c r="M3819" s="6" cm="1">
        <f t="array" ref="M3819">_xll.BDH($F3819,M$1,$E3819,$E3819,"per=m","days=all","fill=0","dts=h","QtTyp=P")</f>
        <v>0</v>
      </c>
    </row>
    <row r="3820" spans="1:13" x14ac:dyDescent="0.25">
      <c r="A3820" s="6" t="str">
        <f t="shared" si="178"/>
        <v>wl10 Comdty20190731</v>
      </c>
      <c r="B3820" s="3">
        <v>10</v>
      </c>
      <c r="C3820" s="3">
        <v>210</v>
      </c>
      <c r="D3820" s="3" t="s">
        <v>130</v>
      </c>
      <c r="E3820" s="9">
        <v>43677</v>
      </c>
      <c r="F3820" s="6" t="str">
        <f t="shared" si="179"/>
        <v>wl10 Comdty</v>
      </c>
      <c r="G3820" s="6" t="str" cm="1">
        <f t="array" ref="G3820">_xll.BQL.DATE(_xll.BADDPERIODS(DATE(YEAR(E3820),MONTH(E3820),DAY(15)),"NUMBEROFPERIODS",B3820,"PER=M","CDR=BZ","BusDayAdj=-1"))</f>
        <v>#N/A Connection</v>
      </c>
      <c r="H3820" s="6" t="str">
        <f>IFERROR(_xll.BCOUNTPERIODS($E$2,G3820,"CDR=BZ")*1,"")</f>
        <v/>
      </c>
      <c r="I3820" s="6" t="str" cm="1">
        <f t="array" ref="I3820">_xll.BQL.DATE(_xll.BADDPERIODS(EOMONTH(E3820,0),"NUMBEROFPERIODS",B3820,"PER=M","CDR=BZ","BusDayAdj=2"))</f>
        <v>#N/A Connection</v>
      </c>
      <c r="J3820" s="6" t="str">
        <f>IFERROR(_xll.BCOUNTPERIODS(E3820,I3820,"CDR=BZ")*1,"")</f>
        <v/>
      </c>
      <c r="K3820" s="7" t="e">
        <f t="shared" si="177"/>
        <v>#VALUE!</v>
      </c>
      <c r="L3820" s="8" cm="1">
        <f t="array" ref="L3820">_xll.BDH($F3820,L$1,$E3820,$E3820,"per=m","days=all","fill=0","dts=h","QtTyp=P")</f>
        <v>0</v>
      </c>
      <c r="M3820" s="6" cm="1">
        <f t="array" ref="M3820">_xll.BDH($F3820,M$1,$E3820,$E3820,"per=m","days=all","fill=0","dts=h","QtTyp=P")</f>
        <v>0</v>
      </c>
    </row>
    <row r="3821" spans="1:13" x14ac:dyDescent="0.25">
      <c r="A3821" s="6" t="str">
        <f t="shared" si="178"/>
        <v>wl10 Comdty20190830</v>
      </c>
      <c r="B3821" s="3">
        <v>10</v>
      </c>
      <c r="C3821" s="3">
        <v>210</v>
      </c>
      <c r="D3821" s="3" t="s">
        <v>130</v>
      </c>
      <c r="E3821" s="9">
        <v>43707</v>
      </c>
      <c r="F3821" s="6" t="str">
        <f t="shared" si="179"/>
        <v>wl10 Comdty</v>
      </c>
      <c r="G3821" s="6" t="str" cm="1">
        <f t="array" ref="G3821">_xll.BQL.DATE(_xll.BADDPERIODS(DATE(YEAR(E3821),MONTH(E3821),DAY(15)),"NUMBEROFPERIODS",B3821,"PER=M","CDR=BZ","BusDayAdj=-1"))</f>
        <v>#N/A Connection</v>
      </c>
      <c r="H3821" s="6" t="str">
        <f>IFERROR(_xll.BCOUNTPERIODS($E$2,G3821,"CDR=BZ")*1,"")</f>
        <v/>
      </c>
      <c r="I3821" s="6" t="str" cm="1">
        <f t="array" ref="I3821">_xll.BQL.DATE(_xll.BADDPERIODS(EOMONTH(E3821,0),"NUMBEROFPERIODS",B3821,"PER=M","CDR=BZ","BusDayAdj=2"))</f>
        <v>#N/A Connection</v>
      </c>
      <c r="J3821" s="6" t="str">
        <f>IFERROR(_xll.BCOUNTPERIODS(E3821,I3821,"CDR=BZ")*1,"")</f>
        <v/>
      </c>
      <c r="K3821" s="7" t="e">
        <f t="shared" si="177"/>
        <v>#VALUE!</v>
      </c>
      <c r="L3821" s="8" cm="1">
        <f t="array" ref="L3821">_xll.BDH($F3821,L$1,$E3821,$E3821,"per=m","days=all","fill=0","dts=h","QtTyp=P")</f>
        <v>0</v>
      </c>
      <c r="M3821" s="6" cm="1">
        <f t="array" ref="M3821">_xll.BDH($F3821,M$1,$E3821,$E3821,"per=m","days=all","fill=0","dts=h","QtTyp=P")</f>
        <v>0</v>
      </c>
    </row>
    <row r="3822" spans="1:13" x14ac:dyDescent="0.25">
      <c r="A3822" s="6" t="str">
        <f t="shared" si="178"/>
        <v>wl10 Comdty20190930</v>
      </c>
      <c r="B3822" s="3">
        <v>10</v>
      </c>
      <c r="C3822" s="3">
        <v>210</v>
      </c>
      <c r="D3822" s="3" t="s">
        <v>130</v>
      </c>
      <c r="E3822" s="9">
        <v>43738</v>
      </c>
      <c r="F3822" s="6" t="str">
        <f t="shared" si="179"/>
        <v>wl10 Comdty</v>
      </c>
      <c r="G3822" s="6" t="str" cm="1">
        <f t="array" ref="G3822">_xll.BQL.DATE(_xll.BADDPERIODS(DATE(YEAR(E3822),MONTH(E3822),DAY(15)),"NUMBEROFPERIODS",B3822,"PER=M","CDR=BZ","BusDayAdj=-1"))</f>
        <v>#N/A Connection</v>
      </c>
      <c r="H3822" s="6" t="str">
        <f>IFERROR(_xll.BCOUNTPERIODS($E$2,G3822,"CDR=BZ")*1,"")</f>
        <v/>
      </c>
      <c r="I3822" s="6" t="str" cm="1">
        <f t="array" ref="I3822">_xll.BQL.DATE(_xll.BADDPERIODS(EOMONTH(E3822,0),"NUMBEROFPERIODS",B3822,"PER=M","CDR=BZ","BusDayAdj=2"))</f>
        <v>#N/A Connection</v>
      </c>
      <c r="J3822" s="6" t="str">
        <f>IFERROR(_xll.BCOUNTPERIODS(E3822,I3822,"CDR=BZ")*1,"")</f>
        <v/>
      </c>
      <c r="K3822" s="7" t="e">
        <f t="shared" si="177"/>
        <v>#VALUE!</v>
      </c>
      <c r="L3822" s="8" cm="1">
        <f t="array" ref="L3822">_xll.BDH($F3822,L$1,$E3822,$E3822,"per=m","days=all","fill=0","dts=h","QtTyp=P")</f>
        <v>0</v>
      </c>
      <c r="M3822" s="6" cm="1">
        <f t="array" ref="M3822">_xll.BDH($F3822,M$1,$E3822,$E3822,"per=m","days=all","fill=0","dts=h","QtTyp=P")</f>
        <v>0</v>
      </c>
    </row>
    <row r="3823" spans="1:13" x14ac:dyDescent="0.25">
      <c r="A3823" s="6" t="str">
        <f t="shared" si="178"/>
        <v>wl10 Comdty20191031</v>
      </c>
      <c r="B3823" s="3">
        <v>10</v>
      </c>
      <c r="C3823" s="3">
        <v>210</v>
      </c>
      <c r="D3823" s="3" t="s">
        <v>130</v>
      </c>
      <c r="E3823" s="9">
        <v>43769</v>
      </c>
      <c r="F3823" s="6" t="str">
        <f t="shared" si="179"/>
        <v>wl10 Comdty</v>
      </c>
      <c r="G3823" s="6" t="str" cm="1">
        <f t="array" ref="G3823">_xll.BQL.DATE(_xll.BADDPERIODS(DATE(YEAR(E3823),MONTH(E3823),DAY(15)),"NUMBEROFPERIODS",B3823,"PER=M","CDR=BZ","BusDayAdj=-1"))</f>
        <v>#N/A Connection</v>
      </c>
      <c r="H3823" s="6" t="str">
        <f>IFERROR(_xll.BCOUNTPERIODS($E$2,G3823,"CDR=BZ")*1,"")</f>
        <v/>
      </c>
      <c r="I3823" s="6" t="str" cm="1">
        <f t="array" ref="I3823">_xll.BQL.DATE(_xll.BADDPERIODS(EOMONTH(E3823,0),"NUMBEROFPERIODS",B3823,"PER=M","CDR=BZ","BusDayAdj=2"))</f>
        <v>#N/A Connection</v>
      </c>
      <c r="J3823" s="6" t="str">
        <f>IFERROR(_xll.BCOUNTPERIODS(E3823,I3823,"CDR=BZ")*1,"")</f>
        <v/>
      </c>
      <c r="K3823" s="7" t="e">
        <f t="shared" si="177"/>
        <v>#VALUE!</v>
      </c>
      <c r="L3823" s="8" cm="1">
        <f t="array" ref="L3823">_xll.BDH($F3823,L$1,$E3823,$E3823,"per=m","days=all","fill=0","dts=h","QtTyp=P")</f>
        <v>0.7</v>
      </c>
      <c r="M3823" s="6" cm="1">
        <f t="array" ref="M3823">_xll.BDH($F3823,M$1,$E3823,$E3823,"per=m","days=all","fill=0","dts=h","QtTyp=P")</f>
        <v>68065</v>
      </c>
    </row>
    <row r="3824" spans="1:13" x14ac:dyDescent="0.25">
      <c r="A3824" s="6" t="str">
        <f t="shared" si="178"/>
        <v>wl10 Comdty20191129</v>
      </c>
      <c r="B3824" s="3">
        <v>10</v>
      </c>
      <c r="C3824" s="3">
        <v>210</v>
      </c>
      <c r="D3824" s="3" t="s">
        <v>130</v>
      </c>
      <c r="E3824" s="9">
        <v>43798</v>
      </c>
      <c r="F3824" s="6" t="str">
        <f t="shared" si="179"/>
        <v>wl10 Comdty</v>
      </c>
      <c r="G3824" s="6" t="str" cm="1">
        <f t="array" ref="G3824">_xll.BQL.DATE(_xll.BADDPERIODS(DATE(YEAR(E3824),MONTH(E3824),DAY(15)),"NUMBEROFPERIODS",B3824,"PER=M","CDR=BZ","BusDayAdj=-1"))</f>
        <v>#N/A Connection</v>
      </c>
      <c r="H3824" s="6" t="str">
        <f>IFERROR(_xll.BCOUNTPERIODS($E$2,G3824,"CDR=BZ")*1,"")</f>
        <v/>
      </c>
      <c r="I3824" s="6" t="str" cm="1">
        <f t="array" ref="I3824">_xll.BQL.DATE(_xll.BADDPERIODS(EOMONTH(E3824,0),"NUMBEROFPERIODS",B3824,"PER=M","CDR=BZ","BusDayAdj=2"))</f>
        <v>#N/A Connection</v>
      </c>
      <c r="J3824" s="6" t="str">
        <f>IFERROR(_xll.BCOUNTPERIODS(E3824,I3824,"CDR=BZ")*1,"")</f>
        <v/>
      </c>
      <c r="K3824" s="7" t="e">
        <f t="shared" si="177"/>
        <v>#VALUE!</v>
      </c>
      <c r="L3824" s="8" cm="1">
        <f t="array" ref="L3824">_xll.BDH($F3824,L$1,$E3824,$E3824,"per=m","days=all","fill=0","dts=h","QtTyp=P")</f>
        <v>0.17</v>
      </c>
      <c r="M3824" s="6" cm="1">
        <f t="array" ref="M3824">_xll.BDH($F3824,M$1,$E3824,$E3824,"per=m","days=all","fill=0","dts=h","QtTyp=P")</f>
        <v>39890</v>
      </c>
    </row>
    <row r="3825" spans="1:13" x14ac:dyDescent="0.25">
      <c r="A3825" s="6" t="str">
        <f t="shared" si="178"/>
        <v>wl10 Comdty20191231</v>
      </c>
      <c r="B3825" s="3">
        <v>10</v>
      </c>
      <c r="C3825" s="3">
        <v>210</v>
      </c>
      <c r="D3825" s="3" t="s">
        <v>130</v>
      </c>
      <c r="E3825" s="9">
        <v>43830</v>
      </c>
      <c r="F3825" s="6" t="str">
        <f t="shared" si="179"/>
        <v>wl10 Comdty</v>
      </c>
      <c r="G3825" s="6" t="str" cm="1">
        <f t="array" ref="G3825">_xll.BQL.DATE(_xll.BADDPERIODS(DATE(YEAR(E3825),MONTH(E3825),DAY(15)),"NUMBEROFPERIODS",B3825,"PER=M","CDR=BZ","BusDayAdj=-1"))</f>
        <v>#N/A Connection</v>
      </c>
      <c r="H3825" s="6" t="str">
        <f>IFERROR(_xll.BCOUNTPERIODS($E$2,G3825,"CDR=BZ")*1,"")</f>
        <v/>
      </c>
      <c r="I3825" s="6" t="str" cm="1">
        <f t="array" ref="I3825">_xll.BQL.DATE(_xll.BADDPERIODS(EOMONTH(E3825,0),"NUMBEROFPERIODS",B3825,"PER=M","CDR=BZ","BusDayAdj=2"))</f>
        <v>#N/A Connection</v>
      </c>
      <c r="J3825" s="6" t="str">
        <f>IFERROR(_xll.BCOUNTPERIODS(E3825,I3825,"CDR=BZ")*1,"")</f>
        <v/>
      </c>
      <c r="K3825" s="7" t="e">
        <f t="shared" si="177"/>
        <v>#VALUE!</v>
      </c>
      <c r="L3825" s="8" cm="1">
        <f t="array" ref="L3825">_xll.BDH($F3825,L$1,$E3825,$E3825,"per=m","days=all","fill=0","dts=h","QtTyp=P")</f>
        <v>0</v>
      </c>
      <c r="M3825" s="6" cm="1">
        <f t="array" ref="M3825">_xll.BDH($F3825,M$1,$E3825,$E3825,"per=m","days=all","fill=0","dts=h","QtTyp=P")</f>
        <v>0</v>
      </c>
    </row>
    <row r="3826" spans="1:13" x14ac:dyDescent="0.25">
      <c r="A3826" s="6" t="str">
        <f t="shared" si="178"/>
        <v>wl10 Comdty20200131</v>
      </c>
      <c r="B3826" s="3">
        <v>10</v>
      </c>
      <c r="C3826" s="3">
        <v>210</v>
      </c>
      <c r="D3826" s="3" t="s">
        <v>130</v>
      </c>
      <c r="E3826" s="9">
        <v>43861</v>
      </c>
      <c r="F3826" s="6" t="str">
        <f t="shared" si="179"/>
        <v>wl10 Comdty</v>
      </c>
      <c r="G3826" s="6" t="str" cm="1">
        <f t="array" ref="G3826">_xll.BQL.DATE(_xll.BADDPERIODS(DATE(YEAR(E3826),MONTH(E3826),DAY(15)),"NUMBEROFPERIODS",B3826,"PER=M","CDR=BZ","BusDayAdj=-1"))</f>
        <v>#N/A Connection</v>
      </c>
      <c r="H3826" s="6" t="str">
        <f>IFERROR(_xll.BCOUNTPERIODS($E$2,G3826,"CDR=BZ")*1,"")</f>
        <v/>
      </c>
      <c r="I3826" s="6" t="str" cm="1">
        <f t="array" ref="I3826">_xll.BQL.DATE(_xll.BADDPERIODS(EOMONTH(E3826,0),"NUMBEROFPERIODS",B3826,"PER=M","CDR=BZ","BusDayAdj=2"))</f>
        <v>#N/A Connection</v>
      </c>
      <c r="J3826" s="6" t="str">
        <f>IFERROR(_xll.BCOUNTPERIODS(E3826,I3826,"CDR=BZ")*1,"")</f>
        <v/>
      </c>
      <c r="K3826" s="7" t="e">
        <f t="shared" si="177"/>
        <v>#VALUE!</v>
      </c>
      <c r="L3826" s="8" cm="1">
        <f t="array" ref="L3826">_xll.BDH($F3826,L$1,$E3826,$E3826,"per=m","days=all","fill=0","dts=h","QtTyp=P")</f>
        <v>0</v>
      </c>
      <c r="M3826" s="6" cm="1">
        <f t="array" ref="M3826">_xll.BDH($F3826,M$1,$E3826,$E3826,"per=m","days=all","fill=0","dts=h","QtTyp=P")</f>
        <v>0</v>
      </c>
    </row>
    <row r="3827" spans="1:13" x14ac:dyDescent="0.25">
      <c r="A3827" s="6" t="str">
        <f t="shared" si="178"/>
        <v>wl10 Comdty20200228</v>
      </c>
      <c r="B3827" s="3">
        <v>10</v>
      </c>
      <c r="C3827" s="3">
        <v>210</v>
      </c>
      <c r="D3827" s="3" t="s">
        <v>130</v>
      </c>
      <c r="E3827" s="9">
        <v>43889</v>
      </c>
      <c r="F3827" s="6" t="str">
        <f t="shared" si="179"/>
        <v>wl10 Comdty</v>
      </c>
      <c r="G3827" s="6" t="str" cm="1">
        <f t="array" ref="G3827">_xll.BQL.DATE(_xll.BADDPERIODS(DATE(YEAR(E3827),MONTH(E3827),DAY(15)),"NUMBEROFPERIODS",B3827,"PER=M","CDR=BZ","BusDayAdj=-1"))</f>
        <v>#N/A Connection</v>
      </c>
      <c r="H3827" s="6" t="str">
        <f>IFERROR(_xll.BCOUNTPERIODS($E$2,G3827,"CDR=BZ")*1,"")</f>
        <v/>
      </c>
      <c r="I3827" s="6" t="str" cm="1">
        <f t="array" ref="I3827">_xll.BQL.DATE(_xll.BADDPERIODS(EOMONTH(E3827,0),"NUMBEROFPERIODS",B3827,"PER=M","CDR=BZ","BusDayAdj=2"))</f>
        <v>#N/A Connection</v>
      </c>
      <c r="J3827" s="6" t="str">
        <f>IFERROR(_xll.BCOUNTPERIODS(E3827,I3827,"CDR=BZ")*1,"")</f>
        <v/>
      </c>
      <c r="K3827" s="7" t="e">
        <f t="shared" si="177"/>
        <v>#VALUE!</v>
      </c>
      <c r="L3827" s="8" cm="1">
        <f t="array" ref="L3827">_xll.BDH($F3827,L$1,$E3827,$E3827,"per=m","days=all","fill=0","dts=h","QtTyp=P")</f>
        <v>0</v>
      </c>
      <c r="M3827" s="6" cm="1">
        <f t="array" ref="M3827">_xll.BDH($F3827,M$1,$E3827,$E3827,"per=m","days=all","fill=0","dts=h","QtTyp=P")</f>
        <v>0</v>
      </c>
    </row>
    <row r="3828" spans="1:13" x14ac:dyDescent="0.25">
      <c r="A3828" s="6" t="str">
        <f t="shared" si="178"/>
        <v>wl10 Comdty20200331</v>
      </c>
      <c r="B3828" s="3">
        <v>10</v>
      </c>
      <c r="C3828" s="3">
        <v>210</v>
      </c>
      <c r="D3828" s="3" t="s">
        <v>130</v>
      </c>
      <c r="E3828" s="9">
        <v>43921</v>
      </c>
      <c r="F3828" s="6" t="str">
        <f t="shared" si="179"/>
        <v>wl10 Comdty</v>
      </c>
      <c r="G3828" s="6" t="str" cm="1">
        <f t="array" ref="G3828">_xll.BQL.DATE(_xll.BADDPERIODS(DATE(YEAR(E3828),MONTH(E3828),DAY(15)),"NUMBEROFPERIODS",B3828,"PER=M","CDR=BZ","BusDayAdj=-1"))</f>
        <v>#N/A Connection</v>
      </c>
      <c r="H3828" s="6" t="str">
        <f>IFERROR(_xll.BCOUNTPERIODS($E$2,G3828,"CDR=BZ")*1,"")</f>
        <v/>
      </c>
      <c r="I3828" s="6" t="str" cm="1">
        <f t="array" ref="I3828">_xll.BQL.DATE(_xll.BADDPERIODS(EOMONTH(E3828,0),"NUMBEROFPERIODS",B3828,"PER=M","CDR=BZ","BusDayAdj=2"))</f>
        <v>#N/A Connection</v>
      </c>
      <c r="J3828" s="6" t="str">
        <f>IFERROR(_xll.BCOUNTPERIODS(E3828,I3828,"CDR=BZ")*1,"")</f>
        <v/>
      </c>
      <c r="K3828" s="7" t="e">
        <f t="shared" si="177"/>
        <v>#VALUE!</v>
      </c>
      <c r="L3828" s="8" cm="1">
        <f t="array" ref="L3828">_xll.BDH($F3828,L$1,$E3828,$E3828,"per=m","days=all","fill=0","dts=h","QtTyp=P")</f>
        <v>2.35</v>
      </c>
      <c r="M3828" s="6" cm="1">
        <f t="array" ref="M3828">_xll.BDH($F3828,M$1,$E3828,$E3828,"per=m","days=all","fill=0","dts=h","QtTyp=P")</f>
        <v>23510</v>
      </c>
    </row>
    <row r="3829" spans="1:13" x14ac:dyDescent="0.25">
      <c r="A3829" s="6" t="str">
        <f t="shared" si="178"/>
        <v>wl10 Comdty20200430</v>
      </c>
      <c r="B3829" s="3">
        <v>10</v>
      </c>
      <c r="C3829" s="3">
        <v>210</v>
      </c>
      <c r="D3829" s="3" t="s">
        <v>130</v>
      </c>
      <c r="E3829" s="9">
        <v>43951</v>
      </c>
      <c r="F3829" s="6" t="str">
        <f t="shared" si="179"/>
        <v>wl10 Comdty</v>
      </c>
      <c r="G3829" s="6" t="str" cm="1">
        <f t="array" ref="G3829">_xll.BQL.DATE(_xll.BADDPERIODS(DATE(YEAR(E3829),MONTH(E3829),DAY(15)),"NUMBEROFPERIODS",B3829,"PER=M","CDR=BZ","BusDayAdj=-1"))</f>
        <v>#N/A Connection</v>
      </c>
      <c r="H3829" s="6" t="str">
        <f>IFERROR(_xll.BCOUNTPERIODS($E$2,G3829,"CDR=BZ")*1,"")</f>
        <v/>
      </c>
      <c r="I3829" s="6" t="str" cm="1">
        <f t="array" ref="I3829">_xll.BQL.DATE(_xll.BADDPERIODS(EOMONTH(E3829,0),"NUMBEROFPERIODS",B3829,"PER=M","CDR=BZ","BusDayAdj=2"))</f>
        <v>#N/A Connection</v>
      </c>
      <c r="J3829" s="6" t="str">
        <f>IFERROR(_xll.BCOUNTPERIODS(E3829,I3829,"CDR=BZ")*1,"")</f>
        <v/>
      </c>
      <c r="K3829" s="7" t="e">
        <f t="shared" si="177"/>
        <v>#VALUE!</v>
      </c>
      <c r="L3829" s="8" cm="1">
        <f t="array" ref="L3829">_xll.BDH($F3829,L$1,$E3829,$E3829,"per=m","days=all","fill=0","dts=h","QtTyp=P")</f>
        <v>1.88</v>
      </c>
      <c r="M3829" s="6" cm="1">
        <f t="array" ref="M3829">_xll.BDH($F3829,M$1,$E3829,$E3829,"per=m","days=all","fill=0","dts=h","QtTyp=P")</f>
        <v>7980</v>
      </c>
    </row>
    <row r="3830" spans="1:13" x14ac:dyDescent="0.25">
      <c r="A3830" s="6" t="str">
        <f t="shared" si="178"/>
        <v>wl10 Comdty20200529</v>
      </c>
      <c r="B3830" s="3">
        <v>10</v>
      </c>
      <c r="C3830" s="3">
        <v>210</v>
      </c>
      <c r="D3830" s="3" t="s">
        <v>130</v>
      </c>
      <c r="E3830" s="9">
        <v>43980</v>
      </c>
      <c r="F3830" s="6" t="str">
        <f t="shared" si="179"/>
        <v>wl10 Comdty</v>
      </c>
      <c r="G3830" s="6" t="str" cm="1">
        <f t="array" ref="G3830">_xll.BQL.DATE(_xll.BADDPERIODS(DATE(YEAR(E3830),MONTH(E3830),DAY(15)),"NUMBEROFPERIODS",B3830,"PER=M","CDR=BZ","BusDayAdj=-1"))</f>
        <v>#N/A Connection</v>
      </c>
      <c r="H3830" s="6" t="str">
        <f>IFERROR(_xll.BCOUNTPERIODS($E$2,G3830,"CDR=BZ")*1,"")</f>
        <v/>
      </c>
      <c r="I3830" s="6" t="str" cm="1">
        <f t="array" ref="I3830">_xll.BQL.DATE(_xll.BADDPERIODS(EOMONTH(E3830,0),"NUMBEROFPERIODS",B3830,"PER=M","CDR=BZ","BusDayAdj=2"))</f>
        <v>#N/A Connection</v>
      </c>
      <c r="J3830" s="6" t="str">
        <f>IFERROR(_xll.BCOUNTPERIODS(E3830,I3830,"CDR=BZ")*1,"")</f>
        <v/>
      </c>
      <c r="K3830" s="7" t="e">
        <f t="shared" si="177"/>
        <v>#VALUE!</v>
      </c>
      <c r="L3830" s="8" cm="1">
        <f t="array" ref="L3830">_xll.BDH($F3830,L$1,$E3830,$E3830,"per=m","days=all","fill=0","dts=h","QtTyp=P")</f>
        <v>0</v>
      </c>
      <c r="M3830" s="6" cm="1">
        <f t="array" ref="M3830">_xll.BDH($F3830,M$1,$E3830,$E3830,"per=m","days=all","fill=0","dts=h","QtTyp=P")</f>
        <v>0</v>
      </c>
    </row>
    <row r="3831" spans="1:13" x14ac:dyDescent="0.25">
      <c r="A3831" s="6" t="str">
        <f t="shared" si="178"/>
        <v>wl10 Comdty20200630</v>
      </c>
      <c r="B3831" s="3">
        <v>10</v>
      </c>
      <c r="C3831" s="3">
        <v>210</v>
      </c>
      <c r="D3831" s="3" t="s">
        <v>130</v>
      </c>
      <c r="E3831" s="9">
        <v>44012</v>
      </c>
      <c r="F3831" s="6" t="str">
        <f t="shared" si="179"/>
        <v>wl10 Comdty</v>
      </c>
      <c r="G3831" s="6" t="str" cm="1">
        <f t="array" ref="G3831">_xll.BQL.DATE(_xll.BADDPERIODS(DATE(YEAR(E3831),MONTH(E3831),DAY(15)),"NUMBEROFPERIODS",B3831,"PER=M","CDR=BZ","BusDayAdj=-1"))</f>
        <v>#N/A Connection</v>
      </c>
      <c r="H3831" s="6" t="str">
        <f>IFERROR(_xll.BCOUNTPERIODS($E$2,G3831,"CDR=BZ")*1,"")</f>
        <v/>
      </c>
      <c r="I3831" s="6" t="str" cm="1">
        <f t="array" ref="I3831">_xll.BQL.DATE(_xll.BADDPERIODS(EOMONTH(E3831,0),"NUMBEROFPERIODS",B3831,"PER=M","CDR=BZ","BusDayAdj=2"))</f>
        <v>#N/A Connection</v>
      </c>
      <c r="J3831" s="6" t="str">
        <f>IFERROR(_xll.BCOUNTPERIODS(E3831,I3831,"CDR=BZ")*1,"")</f>
        <v/>
      </c>
      <c r="K3831" s="7" t="e">
        <f t="shared" si="177"/>
        <v>#VALUE!</v>
      </c>
      <c r="L3831" s="8" cm="1">
        <f t="array" ref="L3831">_xll.BDH($F3831,L$1,$E3831,$E3831,"per=m","days=all","fill=0","dts=h","QtTyp=P")</f>
        <v>0</v>
      </c>
      <c r="M3831" s="6" cm="1">
        <f t="array" ref="M3831">_xll.BDH($F3831,M$1,$E3831,$E3831,"per=m","days=all","fill=0","dts=h","QtTyp=P")</f>
        <v>0</v>
      </c>
    </row>
    <row r="3832" spans="1:13" x14ac:dyDescent="0.25">
      <c r="A3832" s="6" t="str">
        <f t="shared" si="178"/>
        <v>wl10 Comdty20200731</v>
      </c>
      <c r="B3832" s="3">
        <v>10</v>
      </c>
      <c r="C3832" s="3">
        <v>210</v>
      </c>
      <c r="D3832" s="3" t="s">
        <v>130</v>
      </c>
      <c r="E3832" s="9">
        <v>44043</v>
      </c>
      <c r="F3832" s="6" t="str">
        <f t="shared" si="179"/>
        <v>wl10 Comdty</v>
      </c>
      <c r="G3832" s="6" t="str" cm="1">
        <f t="array" ref="G3832">_xll.BQL.DATE(_xll.BADDPERIODS(DATE(YEAR(E3832),MONTH(E3832),DAY(15)),"NUMBEROFPERIODS",B3832,"PER=M","CDR=BZ","BusDayAdj=-1"))</f>
        <v>#N/A Connection</v>
      </c>
      <c r="H3832" s="6" t="str">
        <f>IFERROR(_xll.BCOUNTPERIODS($E$2,G3832,"CDR=BZ")*1,"")</f>
        <v/>
      </c>
      <c r="I3832" s="6" t="str" cm="1">
        <f t="array" ref="I3832">_xll.BQL.DATE(_xll.BADDPERIODS(EOMONTH(E3832,0),"NUMBEROFPERIODS",B3832,"PER=M","CDR=BZ","BusDayAdj=2"))</f>
        <v>#N/A Connection</v>
      </c>
      <c r="J3832" s="6" t="str">
        <f>IFERROR(_xll.BCOUNTPERIODS(E3832,I3832,"CDR=BZ")*1,"")</f>
        <v/>
      </c>
      <c r="K3832" s="7" t="e">
        <f t="shared" si="177"/>
        <v>#VALUE!</v>
      </c>
      <c r="L3832" s="8" cm="1">
        <f t="array" ref="L3832">_xll.BDH($F3832,L$1,$E3832,$E3832,"per=m","days=all","fill=0","dts=h","QtTyp=P")</f>
        <v>-0.62</v>
      </c>
      <c r="M3832" s="6" cm="1">
        <f t="array" ref="M3832">_xll.BDH($F3832,M$1,$E3832,$E3832,"per=m","days=all","fill=0","dts=h","QtTyp=P")</f>
        <v>45060</v>
      </c>
    </row>
    <row r="3833" spans="1:13" x14ac:dyDescent="0.25">
      <c r="A3833" s="6" t="str">
        <f t="shared" si="178"/>
        <v>wl10 Comdty20200831</v>
      </c>
      <c r="B3833" s="3">
        <v>10</v>
      </c>
      <c r="C3833" s="3">
        <v>210</v>
      </c>
      <c r="D3833" s="3" t="s">
        <v>130</v>
      </c>
      <c r="E3833" s="9">
        <v>44074</v>
      </c>
      <c r="F3833" s="6" t="str">
        <f t="shared" si="179"/>
        <v>wl10 Comdty</v>
      </c>
      <c r="G3833" s="6" t="str" cm="1">
        <f t="array" ref="G3833">_xll.BQL.DATE(_xll.BADDPERIODS(DATE(YEAR(E3833),MONTH(E3833),DAY(15)),"NUMBEROFPERIODS",B3833,"PER=M","CDR=BZ","BusDayAdj=-1"))</f>
        <v>#N/A Connection</v>
      </c>
      <c r="H3833" s="6" t="str">
        <f>IFERROR(_xll.BCOUNTPERIODS($E$2,G3833,"CDR=BZ")*1,"")</f>
        <v/>
      </c>
      <c r="I3833" s="6" t="str" cm="1">
        <f t="array" ref="I3833">_xll.BQL.DATE(_xll.BADDPERIODS(EOMONTH(E3833,0),"NUMBEROFPERIODS",B3833,"PER=M","CDR=BZ","BusDayAdj=2"))</f>
        <v>#N/A Connection</v>
      </c>
      <c r="J3833" s="6" t="str">
        <f>IFERROR(_xll.BCOUNTPERIODS(E3833,I3833,"CDR=BZ")*1,"")</f>
        <v/>
      </c>
      <c r="K3833" s="7" t="e">
        <f t="shared" si="177"/>
        <v>#VALUE!</v>
      </c>
      <c r="L3833" s="8" cm="1">
        <f t="array" ref="L3833">_xll.BDH($F3833,L$1,$E3833,$E3833,"per=m","days=all","fill=0","dts=h","QtTyp=P")</f>
        <v>-1</v>
      </c>
      <c r="M3833" s="6" cm="1">
        <f t="array" ref="M3833">_xll.BDH($F3833,M$1,$E3833,$E3833,"per=m","days=all","fill=0","dts=h","QtTyp=P")</f>
        <v>32020</v>
      </c>
    </row>
    <row r="3834" spans="1:13" x14ac:dyDescent="0.25">
      <c r="A3834" s="6" t="str">
        <f t="shared" si="178"/>
        <v>wl10 Comdty20200930</v>
      </c>
      <c r="B3834" s="3">
        <v>10</v>
      </c>
      <c r="C3834" s="3">
        <v>210</v>
      </c>
      <c r="D3834" s="3" t="s">
        <v>130</v>
      </c>
      <c r="E3834" s="9">
        <v>44104</v>
      </c>
      <c r="F3834" s="6" t="str">
        <f t="shared" si="179"/>
        <v>wl10 Comdty</v>
      </c>
      <c r="G3834" s="6" t="str" cm="1">
        <f t="array" ref="G3834">_xll.BQL.DATE(_xll.BADDPERIODS(DATE(YEAR(E3834),MONTH(E3834),DAY(15)),"NUMBEROFPERIODS",B3834,"PER=M","CDR=BZ","BusDayAdj=-1"))</f>
        <v>#N/A Connection</v>
      </c>
      <c r="H3834" s="6" t="str">
        <f>IFERROR(_xll.BCOUNTPERIODS($E$2,G3834,"CDR=BZ")*1,"")</f>
        <v/>
      </c>
      <c r="I3834" s="6" t="str" cm="1">
        <f t="array" ref="I3834">_xll.BQL.DATE(_xll.BADDPERIODS(EOMONTH(E3834,0),"NUMBEROFPERIODS",B3834,"PER=M","CDR=BZ","BusDayAdj=2"))</f>
        <v>#N/A Connection</v>
      </c>
      <c r="J3834" s="6" t="str">
        <f>IFERROR(_xll.BCOUNTPERIODS(E3834,I3834,"CDR=BZ")*1,"")</f>
        <v/>
      </c>
      <c r="K3834" s="7" t="e">
        <f t="shared" si="177"/>
        <v>#VALUE!</v>
      </c>
      <c r="L3834" s="8" cm="1">
        <f t="array" ref="L3834">_xll.BDH($F3834,L$1,$E3834,$E3834,"per=m","days=all","fill=0","dts=h","QtTyp=P")</f>
        <v>0</v>
      </c>
      <c r="M3834" s="6" cm="1">
        <f t="array" ref="M3834">_xll.BDH($F3834,M$1,$E3834,$E3834,"per=m","days=all","fill=0","dts=h","QtTyp=P")</f>
        <v>0</v>
      </c>
    </row>
    <row r="3835" spans="1:13" x14ac:dyDescent="0.25">
      <c r="A3835" s="6" t="str">
        <f t="shared" si="178"/>
        <v>wl10 Comdty20201030</v>
      </c>
      <c r="B3835" s="3">
        <v>10</v>
      </c>
      <c r="C3835" s="3">
        <v>210</v>
      </c>
      <c r="D3835" s="3" t="s">
        <v>130</v>
      </c>
      <c r="E3835" s="9">
        <v>44134</v>
      </c>
      <c r="F3835" s="6" t="str">
        <f t="shared" si="179"/>
        <v>wl10 Comdty</v>
      </c>
      <c r="G3835" s="6" t="str" cm="1">
        <f t="array" ref="G3835">_xll.BQL.DATE(_xll.BADDPERIODS(DATE(YEAR(E3835),MONTH(E3835),DAY(15)),"NUMBEROFPERIODS",B3835,"PER=M","CDR=BZ","BusDayAdj=-1"))</f>
        <v>#N/A Connection</v>
      </c>
      <c r="H3835" s="6" t="str">
        <f>IFERROR(_xll.BCOUNTPERIODS($E$2,G3835,"CDR=BZ")*1,"")</f>
        <v/>
      </c>
      <c r="I3835" s="6" t="str" cm="1">
        <f t="array" ref="I3835">_xll.BQL.DATE(_xll.BADDPERIODS(EOMONTH(E3835,0),"NUMBEROFPERIODS",B3835,"PER=M","CDR=BZ","BusDayAdj=2"))</f>
        <v>#N/A Connection</v>
      </c>
      <c r="J3835" s="6" t="str">
        <f>IFERROR(_xll.BCOUNTPERIODS(E3835,I3835,"CDR=BZ")*1,"")</f>
        <v/>
      </c>
      <c r="K3835" s="7" t="e">
        <f t="shared" si="177"/>
        <v>#VALUE!</v>
      </c>
      <c r="L3835" s="8" cm="1">
        <f t="array" ref="L3835">_xll.BDH($F3835,L$1,$E3835,$E3835,"per=m","days=all","fill=0","dts=h","QtTyp=P")</f>
        <v>0</v>
      </c>
      <c r="M3835" s="6" cm="1">
        <f t="array" ref="M3835">_xll.BDH($F3835,M$1,$E3835,$E3835,"per=m","days=all","fill=0","dts=h","QtTyp=P")</f>
        <v>0</v>
      </c>
    </row>
    <row r="3836" spans="1:13" x14ac:dyDescent="0.25">
      <c r="A3836" s="6" t="str">
        <f t="shared" si="178"/>
        <v>wl10 Comdty20201130</v>
      </c>
      <c r="B3836" s="3">
        <v>10</v>
      </c>
      <c r="C3836" s="3">
        <v>210</v>
      </c>
      <c r="D3836" s="3" t="s">
        <v>130</v>
      </c>
      <c r="E3836" s="9">
        <v>44165</v>
      </c>
      <c r="F3836" s="6" t="str">
        <f t="shared" si="179"/>
        <v>wl10 Comdty</v>
      </c>
      <c r="G3836" s="6" t="str" cm="1">
        <f t="array" ref="G3836">_xll.BQL.DATE(_xll.BADDPERIODS(DATE(YEAR(E3836),MONTH(E3836),DAY(15)),"NUMBEROFPERIODS",B3836,"PER=M","CDR=BZ","BusDayAdj=-1"))</f>
        <v>#N/A Connection</v>
      </c>
      <c r="H3836" s="6" t="str">
        <f>IFERROR(_xll.BCOUNTPERIODS($E$2,G3836,"CDR=BZ")*1,"")</f>
        <v/>
      </c>
      <c r="I3836" s="6" t="str" cm="1">
        <f t="array" ref="I3836">_xll.BQL.DATE(_xll.BADDPERIODS(EOMONTH(E3836,0),"NUMBEROFPERIODS",B3836,"PER=M","CDR=BZ","BusDayAdj=2"))</f>
        <v>#N/A Connection</v>
      </c>
      <c r="J3836" s="6" t="str">
        <f>IFERROR(_xll.BCOUNTPERIODS(E3836,I3836,"CDR=BZ")*1,"")</f>
        <v/>
      </c>
      <c r="K3836" s="7" t="e">
        <f t="shared" si="177"/>
        <v>#VALUE!</v>
      </c>
      <c r="L3836" s="8" cm="1">
        <f t="array" ref="L3836">_xll.BDH($F3836,L$1,$E3836,$E3836,"per=m","days=all","fill=0","dts=h","QtTyp=P")</f>
        <v>0</v>
      </c>
      <c r="M3836" s="6" cm="1">
        <f t="array" ref="M3836">_xll.BDH($F3836,M$1,$E3836,$E3836,"per=m","days=all","fill=0","dts=h","QtTyp=P")</f>
        <v>0</v>
      </c>
    </row>
    <row r="3837" spans="1:13" x14ac:dyDescent="0.25">
      <c r="A3837" s="6" t="str">
        <f t="shared" si="178"/>
        <v>wl10 Comdty20201231</v>
      </c>
      <c r="B3837" s="3">
        <v>10</v>
      </c>
      <c r="C3837" s="3">
        <v>210</v>
      </c>
      <c r="D3837" s="3" t="s">
        <v>130</v>
      </c>
      <c r="E3837" s="9">
        <v>44196</v>
      </c>
      <c r="F3837" s="6" t="str">
        <f t="shared" si="179"/>
        <v>wl10 Comdty</v>
      </c>
      <c r="G3837" s="6" t="str" cm="1">
        <f t="array" ref="G3837">_xll.BQL.DATE(_xll.BADDPERIODS(DATE(YEAR(E3837),MONTH(E3837),DAY(15)),"NUMBEROFPERIODS",B3837,"PER=M","CDR=BZ","BusDayAdj=-1"))</f>
        <v>#N/A Connection</v>
      </c>
      <c r="H3837" s="6" t="str">
        <f>IFERROR(_xll.BCOUNTPERIODS($E$2,G3837,"CDR=BZ")*1,"")</f>
        <v/>
      </c>
      <c r="I3837" s="6" t="str" cm="1">
        <f t="array" ref="I3837">_xll.BQL.DATE(_xll.BADDPERIODS(EOMONTH(E3837,0),"NUMBEROFPERIODS",B3837,"PER=M","CDR=BZ","BusDayAdj=2"))</f>
        <v>#N/A Connection</v>
      </c>
      <c r="J3837" s="6" t="str">
        <f>IFERROR(_xll.BCOUNTPERIODS(E3837,I3837,"CDR=BZ")*1,"")</f>
        <v/>
      </c>
      <c r="K3837" s="7" t="e">
        <f t="shared" si="177"/>
        <v>#VALUE!</v>
      </c>
      <c r="L3837" s="8" cm="1">
        <f t="array" ref="L3837">_xll.BDH($F3837,L$1,$E3837,$E3837,"per=m","days=all","fill=0","dts=h","QtTyp=P")</f>
        <v>0</v>
      </c>
      <c r="M3837" s="6" cm="1">
        <f t="array" ref="M3837">_xll.BDH($F3837,M$1,$E3837,$E3837,"per=m","days=all","fill=0","dts=h","QtTyp=P")</f>
        <v>0</v>
      </c>
    </row>
    <row r="3838" spans="1:13" x14ac:dyDescent="0.25">
      <c r="A3838" s="6" t="str">
        <f t="shared" si="178"/>
        <v>wl10 Comdty20210129</v>
      </c>
      <c r="B3838" s="3">
        <v>10</v>
      </c>
      <c r="C3838" s="3">
        <v>210</v>
      </c>
      <c r="D3838" s="3" t="s">
        <v>130</v>
      </c>
      <c r="E3838" s="9">
        <v>44225</v>
      </c>
      <c r="F3838" s="6" t="str">
        <f t="shared" si="179"/>
        <v>wl10 Comdty</v>
      </c>
      <c r="G3838" s="6" t="str" cm="1">
        <f t="array" ref="G3838">_xll.BQL.DATE(_xll.BADDPERIODS(DATE(YEAR(E3838),MONTH(E3838),DAY(15)),"NUMBEROFPERIODS",B3838,"PER=M","CDR=BZ","BusDayAdj=-1"))</f>
        <v>#N/A Connection</v>
      </c>
      <c r="H3838" s="6" t="str">
        <f>IFERROR(_xll.BCOUNTPERIODS($E$2,G3838,"CDR=BZ")*1,"")</f>
        <v/>
      </c>
      <c r="I3838" s="6" t="str" cm="1">
        <f t="array" ref="I3838">_xll.BQL.DATE(_xll.BADDPERIODS(EOMONTH(E3838,0),"NUMBEROFPERIODS",B3838,"PER=M","CDR=BZ","BusDayAdj=2"))</f>
        <v>#N/A Connection</v>
      </c>
      <c r="J3838" s="6" t="str">
        <f>IFERROR(_xll.BCOUNTPERIODS(E3838,I3838,"CDR=BZ")*1,"")</f>
        <v/>
      </c>
      <c r="K3838" s="7" t="e">
        <f t="shared" si="177"/>
        <v>#VALUE!</v>
      </c>
      <c r="L3838" s="8" cm="1">
        <f t="array" ref="L3838">_xll.BDH($F3838,L$1,$E3838,$E3838,"per=m","days=all","fill=0","dts=h","QtTyp=P")</f>
        <v>0</v>
      </c>
      <c r="M3838" s="6" cm="1">
        <f t="array" ref="M3838">_xll.BDH($F3838,M$1,$E3838,$E3838,"per=m","days=all","fill=0","dts=h","QtTyp=P")</f>
        <v>0</v>
      </c>
    </row>
    <row r="3839" spans="1:13" x14ac:dyDescent="0.25">
      <c r="A3839" s="6" t="str">
        <f t="shared" si="178"/>
        <v>wl10 Comdty20210226</v>
      </c>
      <c r="B3839" s="3">
        <v>10</v>
      </c>
      <c r="C3839" s="3">
        <v>210</v>
      </c>
      <c r="D3839" s="3" t="s">
        <v>130</v>
      </c>
      <c r="E3839" s="9">
        <v>44253</v>
      </c>
      <c r="F3839" s="6" t="str">
        <f t="shared" si="179"/>
        <v>wl10 Comdty</v>
      </c>
      <c r="G3839" s="6" t="str" cm="1">
        <f t="array" ref="G3839">_xll.BQL.DATE(_xll.BADDPERIODS(DATE(YEAR(E3839),MONTH(E3839),DAY(15)),"NUMBEROFPERIODS",B3839,"PER=M","CDR=BZ","BusDayAdj=-1"))</f>
        <v>#N/A Connection</v>
      </c>
      <c r="H3839" s="6" t="str">
        <f>IFERROR(_xll.BCOUNTPERIODS($E$2,G3839,"CDR=BZ")*1,"")</f>
        <v/>
      </c>
      <c r="I3839" s="6" t="str" cm="1">
        <f t="array" ref="I3839">_xll.BQL.DATE(_xll.BADDPERIODS(EOMONTH(E3839,0),"NUMBEROFPERIODS",B3839,"PER=M","CDR=BZ","BusDayAdj=2"))</f>
        <v>#N/A Connection</v>
      </c>
      <c r="J3839" s="6" t="str">
        <f>IFERROR(_xll.BCOUNTPERIODS(E3839,I3839,"CDR=BZ")*1,"")</f>
        <v/>
      </c>
      <c r="K3839" s="7" t="e">
        <f t="shared" si="177"/>
        <v>#VALUE!</v>
      </c>
      <c r="L3839" s="8" cm="1">
        <f t="array" ref="L3839">_xll.BDH($F3839,L$1,$E3839,$E3839,"per=m","days=all","fill=0","dts=h","QtTyp=P")</f>
        <v>0</v>
      </c>
      <c r="M3839" s="6" cm="1">
        <f t="array" ref="M3839">_xll.BDH($F3839,M$1,$E3839,$E3839,"per=m","days=all","fill=0","dts=h","QtTyp=P")</f>
        <v>0</v>
      </c>
    </row>
    <row r="3840" spans="1:13" x14ac:dyDescent="0.25">
      <c r="A3840" s="6" t="str">
        <f t="shared" si="178"/>
        <v>wl10 Comdty20210331</v>
      </c>
      <c r="B3840" s="3">
        <v>10</v>
      </c>
      <c r="C3840" s="3">
        <v>210</v>
      </c>
      <c r="D3840" s="3" t="s">
        <v>130</v>
      </c>
      <c r="E3840" s="9">
        <v>44286</v>
      </c>
      <c r="F3840" s="6" t="str">
        <f t="shared" si="179"/>
        <v>wl10 Comdty</v>
      </c>
      <c r="G3840" s="6" t="str" cm="1">
        <f t="array" ref="G3840">_xll.BQL.DATE(_xll.BADDPERIODS(DATE(YEAR(E3840),MONTH(E3840),DAY(15)),"NUMBEROFPERIODS",B3840,"PER=M","CDR=BZ","BusDayAdj=-1"))</f>
        <v>#N/A Connection</v>
      </c>
      <c r="H3840" s="6" t="str">
        <f>IFERROR(_xll.BCOUNTPERIODS($E$2,G3840,"CDR=BZ")*1,"")</f>
        <v/>
      </c>
      <c r="I3840" s="6" t="str" cm="1">
        <f t="array" ref="I3840">_xll.BQL.DATE(_xll.BADDPERIODS(EOMONTH(E3840,0),"NUMBEROFPERIODS",B3840,"PER=M","CDR=BZ","BusDayAdj=2"))</f>
        <v>#N/A Connection</v>
      </c>
      <c r="J3840" s="6" t="str">
        <f>IFERROR(_xll.BCOUNTPERIODS(E3840,I3840,"CDR=BZ")*1,"")</f>
        <v/>
      </c>
      <c r="K3840" s="7" t="e">
        <f t="shared" si="177"/>
        <v>#VALUE!</v>
      </c>
      <c r="L3840" s="8" cm="1">
        <f t="array" ref="L3840">_xll.BDH($F3840,L$1,$E3840,$E3840,"per=m","days=all","fill=0","dts=h","QtTyp=P")</f>
        <v>0.25</v>
      </c>
      <c r="M3840" s="6" cm="1">
        <f t="array" ref="M3840">_xll.BDH($F3840,M$1,$E3840,$E3840,"per=m","days=all","fill=0","dts=h","QtTyp=P")</f>
        <v>18825</v>
      </c>
    </row>
    <row r="3841" spans="1:13" x14ac:dyDescent="0.25">
      <c r="A3841" s="6" t="str">
        <f t="shared" si="178"/>
        <v>wl10 Comdty20210430</v>
      </c>
      <c r="B3841" s="3">
        <v>10</v>
      </c>
      <c r="C3841" s="3">
        <v>210</v>
      </c>
      <c r="D3841" s="3" t="s">
        <v>130</v>
      </c>
      <c r="E3841" s="9">
        <v>44316</v>
      </c>
      <c r="F3841" s="6" t="str">
        <f t="shared" si="179"/>
        <v>wl10 Comdty</v>
      </c>
      <c r="G3841" s="6" t="str" cm="1">
        <f t="array" ref="G3841">_xll.BQL.DATE(_xll.BADDPERIODS(DATE(YEAR(E3841),MONTH(E3841),DAY(15)),"NUMBEROFPERIODS",B3841,"PER=M","CDR=BZ","BusDayAdj=-1"))</f>
        <v>#N/A Connection</v>
      </c>
      <c r="H3841" s="6" t="str">
        <f>IFERROR(_xll.BCOUNTPERIODS($E$2,G3841,"CDR=BZ")*1,"")</f>
        <v/>
      </c>
      <c r="I3841" s="6" t="str" cm="1">
        <f t="array" ref="I3841">_xll.BQL.DATE(_xll.BADDPERIODS(EOMONTH(E3841,0),"NUMBEROFPERIODS",B3841,"PER=M","CDR=BZ","BusDayAdj=2"))</f>
        <v>#N/A Connection</v>
      </c>
      <c r="J3841" s="6" t="str">
        <f>IFERROR(_xll.BCOUNTPERIODS(E3841,I3841,"CDR=BZ")*1,"")</f>
        <v/>
      </c>
      <c r="K3841" s="7" t="e">
        <f t="shared" si="177"/>
        <v>#VALUE!</v>
      </c>
      <c r="L3841" s="8" cm="1">
        <f t="array" ref="L3841">_xll.BDH($F3841,L$1,$E3841,$E3841,"per=m","days=all","fill=0","dts=h","QtTyp=P")</f>
        <v>0.6</v>
      </c>
      <c r="M3841" s="6" cm="1">
        <f t="array" ref="M3841">_xll.BDH($F3841,M$1,$E3841,$E3841,"per=m","days=all","fill=0","dts=h","QtTyp=P")</f>
        <v>27871</v>
      </c>
    </row>
    <row r="3842" spans="1:13" x14ac:dyDescent="0.25">
      <c r="A3842" s="6" t="str">
        <f t="shared" si="178"/>
        <v>wl10 Comdty20210531</v>
      </c>
      <c r="B3842" s="3">
        <v>10</v>
      </c>
      <c r="C3842" s="3">
        <v>210</v>
      </c>
      <c r="D3842" s="3" t="s">
        <v>130</v>
      </c>
      <c r="E3842" s="9">
        <v>44347</v>
      </c>
      <c r="F3842" s="6" t="str">
        <f t="shared" si="179"/>
        <v>wl10 Comdty</v>
      </c>
      <c r="G3842" s="6" t="str" cm="1">
        <f t="array" ref="G3842">_xll.BQL.DATE(_xll.BADDPERIODS(DATE(YEAR(E3842),MONTH(E3842),DAY(15)),"NUMBEROFPERIODS",B3842,"PER=M","CDR=BZ","BusDayAdj=-1"))</f>
        <v>#N/A Connection</v>
      </c>
      <c r="H3842" s="6" t="str">
        <f>IFERROR(_xll.BCOUNTPERIODS($E$2,G3842,"CDR=BZ")*1,"")</f>
        <v/>
      </c>
      <c r="I3842" s="6" t="str" cm="1">
        <f t="array" ref="I3842">_xll.BQL.DATE(_xll.BADDPERIODS(EOMONTH(E3842,0),"NUMBEROFPERIODS",B3842,"PER=M","CDR=BZ","BusDayAdj=2"))</f>
        <v>#N/A Connection</v>
      </c>
      <c r="J3842" s="6" t="str">
        <f>IFERROR(_xll.BCOUNTPERIODS(E3842,I3842,"CDR=BZ")*1,"")</f>
        <v/>
      </c>
      <c r="K3842" s="7" t="e">
        <f t="shared" ref="K3842:K3905" si="180">J3842/252</f>
        <v>#VALUE!</v>
      </c>
      <c r="L3842" s="8" cm="1">
        <f t="array" ref="L3842">_xll.BDH($F3842,L$1,$E3842,$E3842,"per=m","days=all","fill=0","dts=h","QtTyp=P")</f>
        <v>0</v>
      </c>
      <c r="M3842" s="6" cm="1">
        <f t="array" ref="M3842">_xll.BDH($F3842,M$1,$E3842,$E3842,"per=m","days=all","fill=0","dts=h","QtTyp=P")</f>
        <v>0</v>
      </c>
    </row>
    <row r="3843" spans="1:13" x14ac:dyDescent="0.25">
      <c r="A3843" s="6" t="str">
        <f t="shared" ref="A3843:A3906" si="181">F3843&amp;TEXT(E3843,"yyyymmdd")</f>
        <v>wl10 Comdty20210630</v>
      </c>
      <c r="B3843" s="3">
        <v>10</v>
      </c>
      <c r="C3843" s="3">
        <v>210</v>
      </c>
      <c r="D3843" s="3" t="s">
        <v>130</v>
      </c>
      <c r="E3843" s="9">
        <v>44377</v>
      </c>
      <c r="F3843" s="6" t="str">
        <f t="shared" ref="F3843:F3906" si="182">"wl"&amp;B3843&amp; " Comdty"</f>
        <v>wl10 Comdty</v>
      </c>
      <c r="G3843" s="6" t="str" cm="1">
        <f t="array" ref="G3843">_xll.BQL.DATE(_xll.BADDPERIODS(DATE(YEAR(E3843),MONTH(E3843),DAY(15)),"NUMBEROFPERIODS",B3843,"PER=M","CDR=BZ","BusDayAdj=-1"))</f>
        <v>#N/A Connection</v>
      </c>
      <c r="H3843" s="6" t="str">
        <f>IFERROR(_xll.BCOUNTPERIODS($E$2,G3843,"CDR=BZ")*1,"")</f>
        <v/>
      </c>
      <c r="I3843" s="6" t="str" cm="1">
        <f t="array" ref="I3843">_xll.BQL.DATE(_xll.BADDPERIODS(EOMONTH(E3843,0),"NUMBEROFPERIODS",B3843,"PER=M","CDR=BZ","BusDayAdj=2"))</f>
        <v>#N/A Connection</v>
      </c>
      <c r="J3843" s="6" t="str">
        <f>IFERROR(_xll.BCOUNTPERIODS(E3843,I3843,"CDR=BZ")*1,"")</f>
        <v/>
      </c>
      <c r="K3843" s="7" t="e">
        <f t="shared" si="180"/>
        <v>#VALUE!</v>
      </c>
      <c r="L3843" s="8" cm="1">
        <f t="array" ref="L3843">_xll.BDH($F3843,L$1,$E3843,$E3843,"per=m","days=all","fill=0","dts=h","QtTyp=P")</f>
        <v>0</v>
      </c>
      <c r="M3843" s="6" cm="1">
        <f t="array" ref="M3843">_xll.BDH($F3843,M$1,$E3843,$E3843,"per=m","days=all","fill=0","dts=h","QtTyp=P")</f>
        <v>0</v>
      </c>
    </row>
    <row r="3844" spans="1:13" x14ac:dyDescent="0.25">
      <c r="A3844" s="6" t="str">
        <f t="shared" si="181"/>
        <v>wl10 Comdty20210730</v>
      </c>
      <c r="B3844" s="3">
        <v>10</v>
      </c>
      <c r="C3844" s="3">
        <v>210</v>
      </c>
      <c r="D3844" s="3" t="s">
        <v>130</v>
      </c>
      <c r="E3844" s="9">
        <v>44407</v>
      </c>
      <c r="F3844" s="6" t="str">
        <f t="shared" si="182"/>
        <v>wl10 Comdty</v>
      </c>
      <c r="G3844" s="6" t="str" cm="1">
        <f t="array" ref="G3844">_xll.BQL.DATE(_xll.BADDPERIODS(DATE(YEAR(E3844),MONTH(E3844),DAY(15)),"NUMBEROFPERIODS",B3844,"PER=M","CDR=BZ","BusDayAdj=-1"))</f>
        <v>#N/A Connection</v>
      </c>
      <c r="H3844" s="6" t="str">
        <f>IFERROR(_xll.BCOUNTPERIODS($E$2,G3844,"CDR=BZ")*1,"")</f>
        <v/>
      </c>
      <c r="I3844" s="6" t="str" cm="1">
        <f t="array" ref="I3844">_xll.BQL.DATE(_xll.BADDPERIODS(EOMONTH(E3844,0),"NUMBEROFPERIODS",B3844,"PER=M","CDR=BZ","BusDayAdj=2"))</f>
        <v>#N/A Connection</v>
      </c>
      <c r="J3844" s="6" t="str">
        <f>IFERROR(_xll.BCOUNTPERIODS(E3844,I3844,"CDR=BZ")*1,"")</f>
        <v/>
      </c>
      <c r="K3844" s="7" t="e">
        <f t="shared" si="180"/>
        <v>#VALUE!</v>
      </c>
      <c r="L3844" s="8" cm="1">
        <f t="array" ref="L3844">_xll.BDH($F3844,L$1,$E3844,$E3844,"per=m","days=all","fill=0","dts=h","QtTyp=P")</f>
        <v>0</v>
      </c>
      <c r="M3844" s="6" cm="1">
        <f t="array" ref="M3844">_xll.BDH($F3844,M$1,$E3844,$E3844,"per=m","days=all","fill=0","dts=h","QtTyp=P")</f>
        <v>0</v>
      </c>
    </row>
    <row r="3845" spans="1:13" x14ac:dyDescent="0.25">
      <c r="A3845" s="6" t="str">
        <f t="shared" si="181"/>
        <v>wl10 Comdty20210831</v>
      </c>
      <c r="B3845" s="3">
        <v>10</v>
      </c>
      <c r="C3845" s="3">
        <v>210</v>
      </c>
      <c r="D3845" s="3" t="s">
        <v>130</v>
      </c>
      <c r="E3845" s="9">
        <v>44439</v>
      </c>
      <c r="F3845" s="6" t="str">
        <f t="shared" si="182"/>
        <v>wl10 Comdty</v>
      </c>
      <c r="G3845" s="6" t="str" cm="1">
        <f t="array" ref="G3845">_xll.BQL.DATE(_xll.BADDPERIODS(DATE(YEAR(E3845),MONTH(E3845),DAY(15)),"NUMBEROFPERIODS",B3845,"PER=M","CDR=BZ","BusDayAdj=-1"))</f>
        <v>#N/A Connection</v>
      </c>
      <c r="H3845" s="6" t="str">
        <f>IFERROR(_xll.BCOUNTPERIODS($E$2,G3845,"CDR=BZ")*1,"")</f>
        <v/>
      </c>
      <c r="I3845" s="6" t="str" cm="1">
        <f t="array" ref="I3845">_xll.BQL.DATE(_xll.BADDPERIODS(EOMONTH(E3845,0),"NUMBEROFPERIODS",B3845,"PER=M","CDR=BZ","BusDayAdj=2"))</f>
        <v>#N/A Connection</v>
      </c>
      <c r="J3845" s="6" t="str">
        <f>IFERROR(_xll.BCOUNTPERIODS(E3845,I3845,"CDR=BZ")*1,"")</f>
        <v/>
      </c>
      <c r="K3845" s="7" t="e">
        <f t="shared" si="180"/>
        <v>#VALUE!</v>
      </c>
      <c r="L3845" s="8" cm="1">
        <f t="array" ref="L3845">_xll.BDH($F3845,L$1,$E3845,$E3845,"per=m","days=all","fill=0","dts=h","QtTyp=P")</f>
        <v>0</v>
      </c>
      <c r="M3845" s="6" cm="1">
        <f t="array" ref="M3845">_xll.BDH($F3845,M$1,$E3845,$E3845,"per=m","days=all","fill=0","dts=h","QtTyp=P")</f>
        <v>0</v>
      </c>
    </row>
    <row r="3846" spans="1:13" x14ac:dyDescent="0.25">
      <c r="A3846" s="6" t="str">
        <f t="shared" si="181"/>
        <v>wl10 Comdty20210930</v>
      </c>
      <c r="B3846" s="3">
        <v>10</v>
      </c>
      <c r="C3846" s="3">
        <v>210</v>
      </c>
      <c r="D3846" s="3" t="s">
        <v>130</v>
      </c>
      <c r="E3846" s="9">
        <v>44469</v>
      </c>
      <c r="F3846" s="6" t="str">
        <f t="shared" si="182"/>
        <v>wl10 Comdty</v>
      </c>
      <c r="G3846" s="6" t="str" cm="1">
        <f t="array" ref="G3846">_xll.BQL.DATE(_xll.BADDPERIODS(DATE(YEAR(E3846),MONTH(E3846),DAY(15)),"NUMBEROFPERIODS",B3846,"PER=M","CDR=BZ","BusDayAdj=-1"))</f>
        <v>#N/A Connection</v>
      </c>
      <c r="H3846" s="6" t="str">
        <f>IFERROR(_xll.BCOUNTPERIODS($E$2,G3846,"CDR=BZ")*1,"")</f>
        <v/>
      </c>
      <c r="I3846" s="6" t="str" cm="1">
        <f t="array" ref="I3846">_xll.BQL.DATE(_xll.BADDPERIODS(EOMONTH(E3846,0),"NUMBEROFPERIODS",B3846,"PER=M","CDR=BZ","BusDayAdj=2"))</f>
        <v>#N/A Connection</v>
      </c>
      <c r="J3846" s="6" t="str">
        <f>IFERROR(_xll.BCOUNTPERIODS(E3846,I3846,"CDR=BZ")*1,"")</f>
        <v/>
      </c>
      <c r="K3846" s="7" t="e">
        <f t="shared" si="180"/>
        <v>#VALUE!</v>
      </c>
      <c r="L3846" s="8" cm="1">
        <f t="array" ref="L3846">_xll.BDH($F3846,L$1,$E3846,$E3846,"per=m","days=all","fill=0","dts=h","QtTyp=P")</f>
        <v>0</v>
      </c>
      <c r="M3846" s="6" cm="1">
        <f t="array" ref="M3846">_xll.BDH($F3846,M$1,$E3846,$E3846,"per=m","days=all","fill=0","dts=h","QtTyp=P")</f>
        <v>0</v>
      </c>
    </row>
    <row r="3847" spans="1:13" x14ac:dyDescent="0.25">
      <c r="A3847" s="6" t="str">
        <f t="shared" si="181"/>
        <v>wl10 Comdty20211029</v>
      </c>
      <c r="B3847" s="3">
        <v>10</v>
      </c>
      <c r="C3847" s="3">
        <v>210</v>
      </c>
      <c r="D3847" s="3" t="s">
        <v>130</v>
      </c>
      <c r="E3847" s="9">
        <v>44498</v>
      </c>
      <c r="F3847" s="6" t="str">
        <f t="shared" si="182"/>
        <v>wl10 Comdty</v>
      </c>
      <c r="G3847" s="6" t="str" cm="1">
        <f t="array" ref="G3847">_xll.BQL.DATE(_xll.BADDPERIODS(DATE(YEAR(E3847),MONTH(E3847),DAY(15)),"NUMBEROFPERIODS",B3847,"PER=M","CDR=BZ","BusDayAdj=-1"))</f>
        <v>#N/A Connection</v>
      </c>
      <c r="H3847" s="6" t="str">
        <f>IFERROR(_xll.BCOUNTPERIODS($E$2,G3847,"CDR=BZ")*1,"")</f>
        <v/>
      </c>
      <c r="I3847" s="6" t="str" cm="1">
        <f t="array" ref="I3847">_xll.BQL.DATE(_xll.BADDPERIODS(EOMONTH(E3847,0),"NUMBEROFPERIODS",B3847,"PER=M","CDR=BZ","BusDayAdj=2"))</f>
        <v>#N/A Connection</v>
      </c>
      <c r="J3847" s="6" t="str">
        <f>IFERROR(_xll.BCOUNTPERIODS(E3847,I3847,"CDR=BZ")*1,"")</f>
        <v/>
      </c>
      <c r="K3847" s="7" t="e">
        <f t="shared" si="180"/>
        <v>#VALUE!</v>
      </c>
      <c r="L3847" s="8" cm="1">
        <f t="array" ref="L3847">_xll.BDH($F3847,L$1,$E3847,$E3847,"per=m","days=all","fill=0","dts=h","QtTyp=P")</f>
        <v>4.51</v>
      </c>
      <c r="M3847" s="6" cm="1">
        <f t="array" ref="M3847">_xll.BDH($F3847,M$1,$E3847,$E3847,"per=m","days=all","fill=0","dts=h","QtTyp=P")</f>
        <v>27939</v>
      </c>
    </row>
    <row r="3848" spans="1:13" x14ac:dyDescent="0.25">
      <c r="A3848" s="6" t="str">
        <f t="shared" si="181"/>
        <v>wl10 Comdty20211130</v>
      </c>
      <c r="B3848" s="3">
        <v>10</v>
      </c>
      <c r="C3848" s="3">
        <v>210</v>
      </c>
      <c r="D3848" s="3" t="s">
        <v>130</v>
      </c>
      <c r="E3848" s="9">
        <v>44530</v>
      </c>
      <c r="F3848" s="6" t="str">
        <f t="shared" si="182"/>
        <v>wl10 Comdty</v>
      </c>
      <c r="G3848" s="6" t="str" cm="1">
        <f t="array" ref="G3848">_xll.BQL.DATE(_xll.BADDPERIODS(DATE(YEAR(E3848),MONTH(E3848),DAY(15)),"NUMBEROFPERIODS",B3848,"PER=M","CDR=BZ","BusDayAdj=-1"))</f>
        <v>#N/A Connection</v>
      </c>
      <c r="H3848" s="6" t="str">
        <f>IFERROR(_xll.BCOUNTPERIODS($E$2,G3848,"CDR=BZ")*1,"")</f>
        <v/>
      </c>
      <c r="I3848" s="6" t="str" cm="1">
        <f t="array" ref="I3848">_xll.BQL.DATE(_xll.BADDPERIODS(EOMONTH(E3848,0),"NUMBEROFPERIODS",B3848,"PER=M","CDR=BZ","BusDayAdj=2"))</f>
        <v>#N/A Connection</v>
      </c>
      <c r="J3848" s="6" t="str">
        <f>IFERROR(_xll.BCOUNTPERIODS(E3848,I3848,"CDR=BZ")*1,"")</f>
        <v/>
      </c>
      <c r="K3848" s="7" t="e">
        <f t="shared" si="180"/>
        <v>#VALUE!</v>
      </c>
      <c r="L3848" s="8" cm="1">
        <f t="array" ref="L3848">_xll.BDH($F3848,L$1,$E3848,$E3848,"per=m","days=all","fill=0","dts=h","QtTyp=P")</f>
        <v>4.16</v>
      </c>
      <c r="M3848" s="6" cm="1">
        <f t="array" ref="M3848">_xll.BDH($F3848,M$1,$E3848,$E3848,"per=m","days=all","fill=0","dts=h","QtTyp=P")</f>
        <v>62083</v>
      </c>
    </row>
    <row r="3849" spans="1:13" x14ac:dyDescent="0.25">
      <c r="A3849" s="6" t="str">
        <f t="shared" si="181"/>
        <v>wl10 Comdty20211231</v>
      </c>
      <c r="B3849" s="3">
        <v>10</v>
      </c>
      <c r="C3849" s="3">
        <v>210</v>
      </c>
      <c r="D3849" s="3" t="s">
        <v>130</v>
      </c>
      <c r="E3849" s="9">
        <v>44561</v>
      </c>
      <c r="F3849" s="6" t="str">
        <f t="shared" si="182"/>
        <v>wl10 Comdty</v>
      </c>
      <c r="G3849" s="6" t="str" cm="1">
        <f t="array" ref="G3849">_xll.BQL.DATE(_xll.BADDPERIODS(DATE(YEAR(E3849),MONTH(E3849),DAY(15)),"NUMBEROFPERIODS",B3849,"PER=M","CDR=BZ","BusDayAdj=-1"))</f>
        <v>#N/A Connection</v>
      </c>
      <c r="H3849" s="6" t="str">
        <f>IFERROR(_xll.BCOUNTPERIODS($E$2,G3849,"CDR=BZ")*1,"")</f>
        <v/>
      </c>
      <c r="I3849" s="6" t="str" cm="1">
        <f t="array" ref="I3849">_xll.BQL.DATE(_xll.BADDPERIODS(EOMONTH(E3849,0),"NUMBEROFPERIODS",B3849,"PER=M","CDR=BZ","BusDayAdj=2"))</f>
        <v>#N/A Connection</v>
      </c>
      <c r="J3849" s="6" t="str">
        <f>IFERROR(_xll.BCOUNTPERIODS(E3849,I3849,"CDR=BZ")*1,"")</f>
        <v/>
      </c>
      <c r="K3849" s="7" t="e">
        <f t="shared" si="180"/>
        <v>#VALUE!</v>
      </c>
      <c r="L3849" s="8" cm="1">
        <f t="array" ref="L3849">_xll.BDH($F3849,L$1,$E3849,$E3849,"per=m","days=all","fill=0","dts=h","QtTyp=P")</f>
        <v>0</v>
      </c>
      <c r="M3849" s="6" cm="1">
        <f t="array" ref="M3849">_xll.BDH($F3849,M$1,$E3849,$E3849,"per=m","days=all","fill=0","dts=h","QtTyp=P")</f>
        <v>0</v>
      </c>
    </row>
    <row r="3850" spans="1:13" x14ac:dyDescent="0.25">
      <c r="A3850" s="6" t="str">
        <f t="shared" si="181"/>
        <v>wl10 Comdty20220131</v>
      </c>
      <c r="B3850" s="3">
        <v>10</v>
      </c>
      <c r="C3850" s="3">
        <v>210</v>
      </c>
      <c r="D3850" s="3" t="s">
        <v>130</v>
      </c>
      <c r="E3850" s="9">
        <v>44592</v>
      </c>
      <c r="F3850" s="6" t="str">
        <f t="shared" si="182"/>
        <v>wl10 Comdty</v>
      </c>
      <c r="G3850" s="6" t="str" cm="1">
        <f t="array" ref="G3850">_xll.BQL.DATE(_xll.BADDPERIODS(DATE(YEAR(E3850),MONTH(E3850),DAY(15)),"NUMBEROFPERIODS",B3850,"PER=M","CDR=BZ","BusDayAdj=-1"))</f>
        <v>#N/A Connection</v>
      </c>
      <c r="H3850" s="6" t="str">
        <f>IFERROR(_xll.BCOUNTPERIODS($E$2,G3850,"CDR=BZ")*1,"")</f>
        <v/>
      </c>
      <c r="I3850" s="6" t="str" cm="1">
        <f t="array" ref="I3850">_xll.BQL.DATE(_xll.BADDPERIODS(EOMONTH(E3850,0),"NUMBEROFPERIODS",B3850,"PER=M","CDR=BZ","BusDayAdj=2"))</f>
        <v>#N/A Connection</v>
      </c>
      <c r="J3850" s="6" t="str">
        <f>IFERROR(_xll.BCOUNTPERIODS(E3850,I3850,"CDR=BZ")*1,"")</f>
        <v/>
      </c>
      <c r="K3850" s="7" t="e">
        <f t="shared" si="180"/>
        <v>#VALUE!</v>
      </c>
      <c r="L3850" s="8" cm="1">
        <f t="array" ref="L3850">_xll.BDH($F3850,L$1,$E3850,$E3850,"per=m","days=all","fill=0","dts=h","QtTyp=P")</f>
        <v>0</v>
      </c>
      <c r="M3850" s="6" cm="1">
        <f t="array" ref="M3850">_xll.BDH($F3850,M$1,$E3850,$E3850,"per=m","days=all","fill=0","dts=h","QtTyp=P")</f>
        <v>0</v>
      </c>
    </row>
    <row r="3851" spans="1:13" x14ac:dyDescent="0.25">
      <c r="A3851" s="6" t="str">
        <f t="shared" si="181"/>
        <v>wl10 Comdty20220228</v>
      </c>
      <c r="B3851" s="3">
        <v>10</v>
      </c>
      <c r="C3851" s="3">
        <v>210</v>
      </c>
      <c r="D3851" s="3" t="s">
        <v>130</v>
      </c>
      <c r="E3851" s="9">
        <v>44620</v>
      </c>
      <c r="F3851" s="6" t="str">
        <f t="shared" si="182"/>
        <v>wl10 Comdty</v>
      </c>
      <c r="G3851" s="6" t="str" cm="1">
        <f t="array" ref="G3851">_xll.BQL.DATE(_xll.BADDPERIODS(DATE(YEAR(E3851),MONTH(E3851),DAY(15)),"NUMBEROFPERIODS",B3851,"PER=M","CDR=BZ","BusDayAdj=-1"))</f>
        <v>#N/A Connection</v>
      </c>
      <c r="H3851" s="6" t="str">
        <f>IFERROR(_xll.BCOUNTPERIODS($E$2,G3851,"CDR=BZ")*1,"")</f>
        <v/>
      </c>
      <c r="I3851" s="6" t="str" cm="1">
        <f t="array" ref="I3851">_xll.BQL.DATE(_xll.BADDPERIODS(EOMONTH(E3851,0),"NUMBEROFPERIODS",B3851,"PER=M","CDR=BZ","BusDayAdj=2"))</f>
        <v>#N/A Connection</v>
      </c>
      <c r="J3851" s="6" t="str">
        <f>IFERROR(_xll.BCOUNTPERIODS(E3851,I3851,"CDR=BZ")*1,"")</f>
        <v/>
      </c>
      <c r="K3851" s="7" t="e">
        <f t="shared" si="180"/>
        <v>#VALUE!</v>
      </c>
      <c r="L3851" s="8" cm="1">
        <f t="array" ref="L3851">_xll.BDH($F3851,L$1,$E3851,$E3851,"per=m","days=all","fill=0","dts=h","QtTyp=P")</f>
        <v>0</v>
      </c>
      <c r="M3851" s="6" cm="1">
        <f t="array" ref="M3851">_xll.BDH($F3851,M$1,$E3851,$E3851,"per=m","days=all","fill=0","dts=h","QtTyp=P")</f>
        <v>0</v>
      </c>
    </row>
    <row r="3852" spans="1:13" x14ac:dyDescent="0.25">
      <c r="A3852" s="6" t="str">
        <f t="shared" si="181"/>
        <v>wl10 Comdty20220331</v>
      </c>
      <c r="B3852" s="3">
        <v>10</v>
      </c>
      <c r="C3852" s="3">
        <v>210</v>
      </c>
      <c r="D3852" s="3" t="s">
        <v>130</v>
      </c>
      <c r="E3852" s="9">
        <v>44651</v>
      </c>
      <c r="F3852" s="6" t="str">
        <f t="shared" si="182"/>
        <v>wl10 Comdty</v>
      </c>
      <c r="G3852" s="6" t="str" cm="1">
        <f t="array" ref="G3852">_xll.BQL.DATE(_xll.BADDPERIODS(DATE(YEAR(E3852),MONTH(E3852),DAY(15)),"NUMBEROFPERIODS",B3852,"PER=M","CDR=BZ","BusDayAdj=-1"))</f>
        <v>#N/A Connection</v>
      </c>
      <c r="H3852" s="6" t="str">
        <f>IFERROR(_xll.BCOUNTPERIODS($E$2,G3852,"CDR=BZ")*1,"")</f>
        <v/>
      </c>
      <c r="I3852" s="6" t="str" cm="1">
        <f t="array" ref="I3852">_xll.BQL.DATE(_xll.BADDPERIODS(EOMONTH(E3852,0),"NUMBEROFPERIODS",B3852,"PER=M","CDR=BZ","BusDayAdj=2"))</f>
        <v>#N/A Connection</v>
      </c>
      <c r="J3852" s="6" t="str">
        <f>IFERROR(_xll.BCOUNTPERIODS(E3852,I3852,"CDR=BZ")*1,"")</f>
        <v/>
      </c>
      <c r="K3852" s="7" t="e">
        <f t="shared" si="180"/>
        <v>#VALUE!</v>
      </c>
      <c r="L3852" s="8" cm="1">
        <f t="array" ref="L3852">_xll.BDH($F3852,L$1,$E3852,$E3852,"per=m","days=all","fill=0","dts=h","QtTyp=P")</f>
        <v>5.99</v>
      </c>
      <c r="M3852" s="6" cm="1">
        <f t="array" ref="M3852">_xll.BDH($F3852,M$1,$E3852,$E3852,"per=m","days=all","fill=0","dts=h","QtTyp=P")</f>
        <v>14820</v>
      </c>
    </row>
    <row r="3853" spans="1:13" x14ac:dyDescent="0.25">
      <c r="A3853" s="6" t="str">
        <f t="shared" si="181"/>
        <v>wl10 Comdty20220429</v>
      </c>
      <c r="B3853" s="3">
        <v>10</v>
      </c>
      <c r="C3853" s="3">
        <v>210</v>
      </c>
      <c r="D3853" s="3" t="s">
        <v>130</v>
      </c>
      <c r="E3853" s="9">
        <v>44680</v>
      </c>
      <c r="F3853" s="6" t="str">
        <f t="shared" si="182"/>
        <v>wl10 Comdty</v>
      </c>
      <c r="G3853" s="6" t="str" cm="1">
        <f t="array" ref="G3853">_xll.BQL.DATE(_xll.BADDPERIODS(DATE(YEAR(E3853),MONTH(E3853),DAY(15)),"NUMBEROFPERIODS",B3853,"PER=M","CDR=BZ","BusDayAdj=-1"))</f>
        <v>#N/A Connection</v>
      </c>
      <c r="H3853" s="6" t="str">
        <f>IFERROR(_xll.BCOUNTPERIODS($E$2,G3853,"CDR=BZ")*1,"")</f>
        <v/>
      </c>
      <c r="I3853" s="6" t="str" cm="1">
        <f t="array" ref="I3853">_xll.BQL.DATE(_xll.BADDPERIODS(EOMONTH(E3853,0),"NUMBEROFPERIODS",B3853,"PER=M","CDR=BZ","BusDayAdj=2"))</f>
        <v>#N/A Connection</v>
      </c>
      <c r="J3853" s="6" t="str">
        <f>IFERROR(_xll.BCOUNTPERIODS(E3853,I3853,"CDR=BZ")*1,"")</f>
        <v/>
      </c>
      <c r="K3853" s="7" t="e">
        <f t="shared" si="180"/>
        <v>#VALUE!</v>
      </c>
      <c r="L3853" s="8" cm="1">
        <f t="array" ref="L3853">_xll.BDH($F3853,L$1,$E3853,$E3853,"per=m","days=all","fill=0","dts=h","QtTyp=P")</f>
        <v>5.69</v>
      </c>
      <c r="M3853" s="6" cm="1">
        <f t="array" ref="M3853">_xll.BDH($F3853,M$1,$E3853,$E3853,"per=m","days=all","fill=0","dts=h","QtTyp=P")</f>
        <v>8776</v>
      </c>
    </row>
    <row r="3854" spans="1:13" x14ac:dyDescent="0.25">
      <c r="A3854" s="6" t="str">
        <f t="shared" si="181"/>
        <v>wl10 Comdty20220531</v>
      </c>
      <c r="B3854" s="3">
        <v>10</v>
      </c>
      <c r="C3854" s="3">
        <v>210</v>
      </c>
      <c r="D3854" s="3" t="s">
        <v>130</v>
      </c>
      <c r="E3854" s="9">
        <v>44712</v>
      </c>
      <c r="F3854" s="6" t="str">
        <f t="shared" si="182"/>
        <v>wl10 Comdty</v>
      </c>
      <c r="G3854" s="6" t="str" cm="1">
        <f t="array" ref="G3854">_xll.BQL.DATE(_xll.BADDPERIODS(DATE(YEAR(E3854),MONTH(E3854),DAY(15)),"NUMBEROFPERIODS",B3854,"PER=M","CDR=BZ","BusDayAdj=-1"))</f>
        <v>#N/A Connection</v>
      </c>
      <c r="H3854" s="6" t="str">
        <f>IFERROR(_xll.BCOUNTPERIODS($E$2,G3854,"CDR=BZ")*1,"")</f>
        <v/>
      </c>
      <c r="I3854" s="6" t="str" cm="1">
        <f t="array" ref="I3854">_xll.BQL.DATE(_xll.BADDPERIODS(EOMONTH(E3854,0),"NUMBEROFPERIODS",B3854,"PER=M","CDR=BZ","BusDayAdj=2"))</f>
        <v>#N/A Connection</v>
      </c>
      <c r="J3854" s="6" t="str">
        <f>IFERROR(_xll.BCOUNTPERIODS(E3854,I3854,"CDR=BZ")*1,"")</f>
        <v/>
      </c>
      <c r="K3854" s="7" t="e">
        <f t="shared" si="180"/>
        <v>#VALUE!</v>
      </c>
      <c r="L3854" s="8" cm="1">
        <f t="array" ref="L3854">_xll.BDH($F3854,L$1,$E3854,$E3854,"per=m","days=all","fill=0","dts=h","QtTyp=P")</f>
        <v>0</v>
      </c>
      <c r="M3854" s="6" cm="1">
        <f t="array" ref="M3854">_xll.BDH($F3854,M$1,$E3854,$E3854,"per=m","days=all","fill=0","dts=h","QtTyp=P")</f>
        <v>0</v>
      </c>
    </row>
    <row r="3855" spans="1:13" x14ac:dyDescent="0.25">
      <c r="A3855" s="6" t="str">
        <f t="shared" si="181"/>
        <v>wl10 Comdty20220630</v>
      </c>
      <c r="B3855" s="3">
        <v>10</v>
      </c>
      <c r="C3855" s="3">
        <v>210</v>
      </c>
      <c r="D3855" s="3" t="s">
        <v>130</v>
      </c>
      <c r="E3855" s="9">
        <v>44742</v>
      </c>
      <c r="F3855" s="6" t="str">
        <f t="shared" si="182"/>
        <v>wl10 Comdty</v>
      </c>
      <c r="G3855" s="6" t="str" cm="1">
        <f t="array" ref="G3855">_xll.BQL.DATE(_xll.BADDPERIODS(DATE(YEAR(E3855),MONTH(E3855),DAY(15)),"NUMBEROFPERIODS",B3855,"PER=M","CDR=BZ","BusDayAdj=-1"))</f>
        <v>#N/A Connection</v>
      </c>
      <c r="H3855" s="6" t="str">
        <f>IFERROR(_xll.BCOUNTPERIODS($E$2,G3855,"CDR=BZ")*1,"")</f>
        <v/>
      </c>
      <c r="I3855" s="6" t="str" cm="1">
        <f t="array" ref="I3855">_xll.BQL.DATE(_xll.BADDPERIODS(EOMONTH(E3855,0),"NUMBEROFPERIODS",B3855,"PER=M","CDR=BZ","BusDayAdj=2"))</f>
        <v>#N/A Connection</v>
      </c>
      <c r="J3855" s="6" t="str">
        <f>IFERROR(_xll.BCOUNTPERIODS(E3855,I3855,"CDR=BZ")*1,"")</f>
        <v/>
      </c>
      <c r="K3855" s="7" t="e">
        <f t="shared" si="180"/>
        <v>#VALUE!</v>
      </c>
      <c r="L3855" s="8" cm="1">
        <f t="array" ref="L3855">_xll.BDH($F3855,L$1,$E3855,$E3855,"per=m","days=all","fill=0","dts=h","QtTyp=P")</f>
        <v>0</v>
      </c>
      <c r="M3855" s="6" cm="1">
        <f t="array" ref="M3855">_xll.BDH($F3855,M$1,$E3855,$E3855,"per=m","days=all","fill=0","dts=h","QtTyp=P")</f>
        <v>0</v>
      </c>
    </row>
    <row r="3856" spans="1:13" x14ac:dyDescent="0.25">
      <c r="A3856" s="6" t="str">
        <f t="shared" si="181"/>
        <v>wl10 Comdty20220729</v>
      </c>
      <c r="B3856" s="3">
        <v>10</v>
      </c>
      <c r="C3856" s="3">
        <v>210</v>
      </c>
      <c r="D3856" s="3" t="s">
        <v>130</v>
      </c>
      <c r="E3856" s="9">
        <v>44771</v>
      </c>
      <c r="F3856" s="6" t="str">
        <f t="shared" si="182"/>
        <v>wl10 Comdty</v>
      </c>
      <c r="G3856" s="6" t="str" cm="1">
        <f t="array" ref="G3856">_xll.BQL.DATE(_xll.BADDPERIODS(DATE(YEAR(E3856),MONTH(E3856),DAY(15)),"NUMBEROFPERIODS",B3856,"PER=M","CDR=BZ","BusDayAdj=-1"))</f>
        <v>#N/A Connection</v>
      </c>
      <c r="H3856" s="6" t="str">
        <f>IFERROR(_xll.BCOUNTPERIODS($E$2,G3856,"CDR=BZ")*1,"")</f>
        <v/>
      </c>
      <c r="I3856" s="6" t="str" cm="1">
        <f t="array" ref="I3856">_xll.BQL.DATE(_xll.BADDPERIODS(EOMONTH(E3856,0),"NUMBEROFPERIODS",B3856,"PER=M","CDR=BZ","BusDayAdj=2"))</f>
        <v>#N/A Connection</v>
      </c>
      <c r="J3856" s="6" t="str">
        <f>IFERROR(_xll.BCOUNTPERIODS(E3856,I3856,"CDR=BZ")*1,"")</f>
        <v/>
      </c>
      <c r="K3856" s="7" t="e">
        <f t="shared" si="180"/>
        <v>#VALUE!</v>
      </c>
      <c r="L3856" s="8" cm="1">
        <f t="array" ref="L3856">_xll.BDH($F3856,L$1,$E3856,$E3856,"per=m","days=all","fill=0","dts=h","QtTyp=P")</f>
        <v>7.71</v>
      </c>
      <c r="M3856" s="6" cm="1">
        <f t="array" ref="M3856">_xll.BDH($F3856,M$1,$E3856,$E3856,"per=m","days=all","fill=0","dts=h","QtTyp=P")</f>
        <v>62343</v>
      </c>
    </row>
    <row r="3857" spans="1:13" x14ac:dyDescent="0.25">
      <c r="A3857" s="6" t="str">
        <f t="shared" si="181"/>
        <v>wl10 Comdty20220831</v>
      </c>
      <c r="B3857" s="3">
        <v>10</v>
      </c>
      <c r="C3857" s="3">
        <v>210</v>
      </c>
      <c r="D3857" s="3" t="s">
        <v>130</v>
      </c>
      <c r="E3857" s="9">
        <v>44804</v>
      </c>
      <c r="F3857" s="6" t="str">
        <f t="shared" si="182"/>
        <v>wl10 Comdty</v>
      </c>
      <c r="G3857" s="6" t="str" cm="1">
        <f t="array" ref="G3857">_xll.BQL.DATE(_xll.BADDPERIODS(DATE(YEAR(E3857),MONTH(E3857),DAY(15)),"NUMBEROFPERIODS",B3857,"PER=M","CDR=BZ","BusDayAdj=-1"))</f>
        <v>#N/A Connection</v>
      </c>
      <c r="H3857" s="6" t="str">
        <f>IFERROR(_xll.BCOUNTPERIODS($E$2,G3857,"CDR=BZ")*1,"")</f>
        <v/>
      </c>
      <c r="I3857" s="6" t="str" cm="1">
        <f t="array" ref="I3857">_xll.BQL.DATE(_xll.BADDPERIODS(EOMONTH(E3857,0),"NUMBEROFPERIODS",B3857,"PER=M","CDR=BZ","BusDayAdj=2"))</f>
        <v>#N/A Connection</v>
      </c>
      <c r="J3857" s="6" t="str">
        <f>IFERROR(_xll.BCOUNTPERIODS(E3857,I3857,"CDR=BZ")*1,"")</f>
        <v/>
      </c>
      <c r="K3857" s="7" t="e">
        <f t="shared" si="180"/>
        <v>#VALUE!</v>
      </c>
      <c r="L3857" s="8" cm="1">
        <f t="array" ref="L3857">_xll.BDH($F3857,L$1,$E3857,$E3857,"per=m","days=all","fill=0","dts=h","QtTyp=P")</f>
        <v>7.75</v>
      </c>
      <c r="M3857" s="6" cm="1">
        <f t="array" ref="M3857">_xll.BDH($F3857,M$1,$E3857,$E3857,"per=m","days=all","fill=0","dts=h","QtTyp=P")</f>
        <v>48468</v>
      </c>
    </row>
    <row r="3858" spans="1:13" x14ac:dyDescent="0.25">
      <c r="A3858" s="6" t="str">
        <f t="shared" si="181"/>
        <v>wl10 Comdty20220930</v>
      </c>
      <c r="B3858" s="3">
        <v>10</v>
      </c>
      <c r="C3858" s="3">
        <v>210</v>
      </c>
      <c r="D3858" s="3" t="s">
        <v>130</v>
      </c>
      <c r="E3858" s="9">
        <v>44834</v>
      </c>
      <c r="F3858" s="6" t="str">
        <f t="shared" si="182"/>
        <v>wl10 Comdty</v>
      </c>
      <c r="G3858" s="6" t="str" cm="1">
        <f t="array" ref="G3858">_xll.BQL.DATE(_xll.BADDPERIODS(DATE(YEAR(E3858),MONTH(E3858),DAY(15)),"NUMBEROFPERIODS",B3858,"PER=M","CDR=BZ","BusDayAdj=-1"))</f>
        <v>#N/A Connection</v>
      </c>
      <c r="H3858" s="6" t="str">
        <f>IFERROR(_xll.BCOUNTPERIODS($E$2,G3858,"CDR=BZ")*1,"")</f>
        <v/>
      </c>
      <c r="I3858" s="6" t="str" cm="1">
        <f t="array" ref="I3858">_xll.BQL.DATE(_xll.BADDPERIODS(EOMONTH(E3858,0),"NUMBEROFPERIODS",B3858,"PER=M","CDR=BZ","BusDayAdj=2"))</f>
        <v>#N/A Connection</v>
      </c>
      <c r="J3858" s="6" t="str">
        <f>IFERROR(_xll.BCOUNTPERIODS(E3858,I3858,"CDR=BZ")*1,"")</f>
        <v/>
      </c>
      <c r="K3858" s="7" t="e">
        <f t="shared" si="180"/>
        <v>#VALUE!</v>
      </c>
      <c r="L3858" s="8" cm="1">
        <f t="array" ref="L3858">_xll.BDH($F3858,L$1,$E3858,$E3858,"per=m","days=all","fill=0","dts=h","QtTyp=P")</f>
        <v>0</v>
      </c>
      <c r="M3858" s="6" cm="1">
        <f t="array" ref="M3858">_xll.BDH($F3858,M$1,$E3858,$E3858,"per=m","days=all","fill=0","dts=h","QtTyp=P")</f>
        <v>0</v>
      </c>
    </row>
    <row r="3859" spans="1:13" x14ac:dyDescent="0.25">
      <c r="A3859" s="6" t="str">
        <f t="shared" si="181"/>
        <v>wl10 Comdty20221031</v>
      </c>
      <c r="B3859" s="3">
        <v>10</v>
      </c>
      <c r="C3859" s="3">
        <v>210</v>
      </c>
      <c r="D3859" s="3" t="s">
        <v>130</v>
      </c>
      <c r="E3859" s="9">
        <v>44865</v>
      </c>
      <c r="F3859" s="6" t="str">
        <f t="shared" si="182"/>
        <v>wl10 Comdty</v>
      </c>
      <c r="G3859" s="6" t="str" cm="1">
        <f t="array" ref="G3859">_xll.BQL.DATE(_xll.BADDPERIODS(DATE(YEAR(E3859),MONTH(E3859),DAY(15)),"NUMBEROFPERIODS",B3859,"PER=M","CDR=BZ","BusDayAdj=-1"))</f>
        <v>#N/A Connection</v>
      </c>
      <c r="H3859" s="6" t="str">
        <f>IFERROR(_xll.BCOUNTPERIODS($E$2,G3859,"CDR=BZ")*1,"")</f>
        <v/>
      </c>
      <c r="I3859" s="6" t="str" cm="1">
        <f t="array" ref="I3859">_xll.BQL.DATE(_xll.BADDPERIODS(EOMONTH(E3859,0),"NUMBEROFPERIODS",B3859,"PER=M","CDR=BZ","BusDayAdj=2"))</f>
        <v>#N/A Connection</v>
      </c>
      <c r="J3859" s="6" t="str">
        <f>IFERROR(_xll.BCOUNTPERIODS(E3859,I3859,"CDR=BZ")*1,"")</f>
        <v/>
      </c>
      <c r="K3859" s="7" t="e">
        <f t="shared" si="180"/>
        <v>#VALUE!</v>
      </c>
      <c r="L3859" s="8" cm="1">
        <f t="array" ref="L3859">_xll.BDH($F3859,L$1,$E3859,$E3859,"per=m","days=all","fill=0","dts=h","QtTyp=P")</f>
        <v>0</v>
      </c>
      <c r="M3859" s="6" cm="1">
        <f t="array" ref="M3859">_xll.BDH($F3859,M$1,$E3859,$E3859,"per=m","days=all","fill=0","dts=h","QtTyp=P")</f>
        <v>0</v>
      </c>
    </row>
    <row r="3860" spans="1:13" x14ac:dyDescent="0.25">
      <c r="A3860" s="6" t="str">
        <f t="shared" si="181"/>
        <v>wl10 Comdty20221130</v>
      </c>
      <c r="B3860" s="3">
        <v>10</v>
      </c>
      <c r="C3860" s="3">
        <v>210</v>
      </c>
      <c r="D3860" s="3" t="s">
        <v>130</v>
      </c>
      <c r="E3860" s="9">
        <v>44895</v>
      </c>
      <c r="F3860" s="6" t="str">
        <f t="shared" si="182"/>
        <v>wl10 Comdty</v>
      </c>
      <c r="G3860" s="6" t="str" cm="1">
        <f t="array" ref="G3860">_xll.BQL.DATE(_xll.BADDPERIODS(DATE(YEAR(E3860),MONTH(E3860),DAY(15)),"NUMBEROFPERIODS",B3860,"PER=M","CDR=BZ","BusDayAdj=-1"))</f>
        <v>#N/A Connection</v>
      </c>
      <c r="H3860" s="6" t="str">
        <f>IFERROR(_xll.BCOUNTPERIODS($E$2,G3860,"CDR=BZ")*1,"")</f>
        <v/>
      </c>
      <c r="I3860" s="6" t="str" cm="1">
        <f t="array" ref="I3860">_xll.BQL.DATE(_xll.BADDPERIODS(EOMONTH(E3860,0),"NUMBEROFPERIODS",B3860,"PER=M","CDR=BZ","BusDayAdj=2"))</f>
        <v>#N/A Connection</v>
      </c>
      <c r="J3860" s="6" t="str">
        <f>IFERROR(_xll.BCOUNTPERIODS(E3860,I3860,"CDR=BZ")*1,"")</f>
        <v/>
      </c>
      <c r="K3860" s="7" t="e">
        <f t="shared" si="180"/>
        <v>#VALUE!</v>
      </c>
      <c r="L3860" s="8" cm="1">
        <f t="array" ref="L3860">_xll.BDH($F3860,L$1,$E3860,$E3860,"per=m","days=all","fill=0","dts=h","QtTyp=P")</f>
        <v>0</v>
      </c>
      <c r="M3860" s="6" cm="1">
        <f t="array" ref="M3860">_xll.BDH($F3860,M$1,$E3860,$E3860,"per=m","days=all","fill=0","dts=h","QtTyp=P")</f>
        <v>0</v>
      </c>
    </row>
    <row r="3861" spans="1:13" x14ac:dyDescent="0.25">
      <c r="A3861" s="6" t="str">
        <f t="shared" si="181"/>
        <v>wl10 Comdty20221230</v>
      </c>
      <c r="B3861" s="3">
        <v>10</v>
      </c>
      <c r="C3861" s="3">
        <v>210</v>
      </c>
      <c r="D3861" s="3" t="s">
        <v>130</v>
      </c>
      <c r="E3861" s="9">
        <v>44925</v>
      </c>
      <c r="F3861" s="6" t="str">
        <f t="shared" si="182"/>
        <v>wl10 Comdty</v>
      </c>
      <c r="G3861" s="6" t="str" cm="1">
        <f t="array" ref="G3861">_xll.BQL.DATE(_xll.BADDPERIODS(DATE(YEAR(E3861),MONTH(E3861),DAY(15)),"NUMBEROFPERIODS",B3861,"PER=M","CDR=BZ","BusDayAdj=-1"))</f>
        <v>#N/A Connection</v>
      </c>
      <c r="H3861" s="6" t="str">
        <f>IFERROR(_xll.BCOUNTPERIODS($E$2,G3861,"CDR=BZ")*1,"")</f>
        <v/>
      </c>
      <c r="I3861" s="6" t="str" cm="1">
        <f t="array" ref="I3861">_xll.BQL.DATE(_xll.BADDPERIODS(EOMONTH(E3861,0),"NUMBEROFPERIODS",B3861,"PER=M","CDR=BZ","BusDayAdj=2"))</f>
        <v>#N/A Connection</v>
      </c>
      <c r="J3861" s="6" t="str">
        <f>IFERROR(_xll.BCOUNTPERIODS(E3861,I3861,"CDR=BZ")*1,"")</f>
        <v/>
      </c>
      <c r="K3861" s="7" t="e">
        <f t="shared" si="180"/>
        <v>#VALUE!</v>
      </c>
      <c r="L3861" s="8" cm="1">
        <f t="array" ref="L3861">_xll.BDH($F3861,L$1,$E3861,$E3861,"per=m","days=all","fill=0","dts=h","QtTyp=P")</f>
        <v>0</v>
      </c>
      <c r="M3861" s="6" cm="1">
        <f t="array" ref="M3861">_xll.BDH($F3861,M$1,$E3861,$E3861,"per=m","days=all","fill=0","dts=h","QtTyp=P")</f>
        <v>0</v>
      </c>
    </row>
    <row r="3862" spans="1:13" x14ac:dyDescent="0.25">
      <c r="A3862" s="6" t="str">
        <f t="shared" si="181"/>
        <v>wl10 Comdty20230131</v>
      </c>
      <c r="B3862" s="3">
        <v>10</v>
      </c>
      <c r="C3862" s="3">
        <v>210</v>
      </c>
      <c r="D3862" s="3" t="s">
        <v>130</v>
      </c>
      <c r="E3862" s="9">
        <v>44957</v>
      </c>
      <c r="F3862" s="6" t="str">
        <f t="shared" si="182"/>
        <v>wl10 Comdty</v>
      </c>
      <c r="G3862" s="6" t="str" cm="1">
        <f t="array" ref="G3862">_xll.BQL.DATE(_xll.BADDPERIODS(DATE(YEAR(E3862),MONTH(E3862),DAY(15)),"NUMBEROFPERIODS",B3862,"PER=M","CDR=BZ","BusDayAdj=-1"))</f>
        <v>#N/A Connection</v>
      </c>
      <c r="H3862" s="6" t="str">
        <f>IFERROR(_xll.BCOUNTPERIODS($E$2,G3862,"CDR=BZ")*1,"")</f>
        <v/>
      </c>
      <c r="I3862" s="6" t="str" cm="1">
        <f t="array" ref="I3862">_xll.BQL.DATE(_xll.BADDPERIODS(EOMONTH(E3862,0),"NUMBEROFPERIODS",B3862,"PER=M","CDR=BZ","BusDayAdj=2"))</f>
        <v>#N/A Connection</v>
      </c>
      <c r="J3862" s="6" t="str">
        <f>IFERROR(_xll.BCOUNTPERIODS(E3862,I3862,"CDR=BZ")*1,"")</f>
        <v/>
      </c>
      <c r="K3862" s="7" t="e">
        <f t="shared" si="180"/>
        <v>#VALUE!</v>
      </c>
      <c r="L3862" s="8" cm="1">
        <f t="array" ref="L3862">_xll.BDH($F3862,L$1,$E3862,$E3862,"per=m","days=all","fill=0","dts=h","QtTyp=P")</f>
        <v>0</v>
      </c>
      <c r="M3862" s="6" cm="1">
        <f t="array" ref="M3862">_xll.BDH($F3862,M$1,$E3862,$E3862,"per=m","days=all","fill=0","dts=h","QtTyp=P")</f>
        <v>0</v>
      </c>
    </row>
    <row r="3863" spans="1:13" x14ac:dyDescent="0.25">
      <c r="A3863" s="6" t="str">
        <f t="shared" si="181"/>
        <v>wl10 Comdty20230228</v>
      </c>
      <c r="B3863" s="3">
        <v>10</v>
      </c>
      <c r="C3863" s="3">
        <v>210</v>
      </c>
      <c r="D3863" s="3" t="s">
        <v>130</v>
      </c>
      <c r="E3863" s="9">
        <v>44985</v>
      </c>
      <c r="F3863" s="6" t="str">
        <f t="shared" si="182"/>
        <v>wl10 Comdty</v>
      </c>
      <c r="G3863" s="6" t="str" cm="1">
        <f t="array" ref="G3863">_xll.BQL.DATE(_xll.BADDPERIODS(DATE(YEAR(E3863),MONTH(E3863),DAY(15)),"NUMBEROFPERIODS",B3863,"PER=M","CDR=BZ","BusDayAdj=-1"))</f>
        <v>#N/A Connection</v>
      </c>
      <c r="H3863" s="6" t="str">
        <f>IFERROR(_xll.BCOUNTPERIODS($E$2,G3863,"CDR=BZ")*1,"")</f>
        <v/>
      </c>
      <c r="I3863" s="6" t="str" cm="1">
        <f t="array" ref="I3863">_xll.BQL.DATE(_xll.BADDPERIODS(EOMONTH(E3863,0),"NUMBEROFPERIODS",B3863,"PER=M","CDR=BZ","BusDayAdj=2"))</f>
        <v>#N/A Connection</v>
      </c>
      <c r="J3863" s="6" t="str">
        <f>IFERROR(_xll.BCOUNTPERIODS(E3863,I3863,"CDR=BZ")*1,"")</f>
        <v/>
      </c>
      <c r="K3863" s="7" t="e">
        <f t="shared" si="180"/>
        <v>#VALUE!</v>
      </c>
      <c r="L3863" s="8" cm="1">
        <f t="array" ref="L3863">_xll.BDH($F3863,L$1,$E3863,$E3863,"per=m","days=all","fill=0","dts=h","QtTyp=P")</f>
        <v>0</v>
      </c>
      <c r="M3863" s="6" cm="1">
        <f t="array" ref="M3863">_xll.BDH($F3863,M$1,$E3863,$E3863,"per=m","days=all","fill=0","dts=h","QtTyp=P")</f>
        <v>0</v>
      </c>
    </row>
    <row r="3864" spans="1:13" x14ac:dyDescent="0.25">
      <c r="A3864" s="6" t="str">
        <f t="shared" si="181"/>
        <v>wl10 Comdty20230331</v>
      </c>
      <c r="B3864" s="3">
        <v>10</v>
      </c>
      <c r="C3864" s="3">
        <v>210</v>
      </c>
      <c r="D3864" s="3" t="s">
        <v>130</v>
      </c>
      <c r="E3864" s="9">
        <v>45016</v>
      </c>
      <c r="F3864" s="6" t="str">
        <f t="shared" si="182"/>
        <v>wl10 Comdty</v>
      </c>
      <c r="G3864" s="6" t="str" cm="1">
        <f t="array" ref="G3864">_xll.BQL.DATE(_xll.BADDPERIODS(DATE(YEAR(E3864),MONTH(E3864),DAY(15)),"NUMBEROFPERIODS",B3864,"PER=M","CDR=BZ","BusDayAdj=-1"))</f>
        <v>#N/A Connection</v>
      </c>
      <c r="H3864" s="6" t="str">
        <f>IFERROR(_xll.BCOUNTPERIODS($E$2,G3864,"CDR=BZ")*1,"")</f>
        <v/>
      </c>
      <c r="I3864" s="6" t="str" cm="1">
        <f t="array" ref="I3864">_xll.BQL.DATE(_xll.BADDPERIODS(EOMONTH(E3864,0),"NUMBEROFPERIODS",B3864,"PER=M","CDR=BZ","BusDayAdj=2"))</f>
        <v>#N/A Connection</v>
      </c>
      <c r="J3864" s="6" t="str">
        <f>IFERROR(_xll.BCOUNTPERIODS(E3864,I3864,"CDR=BZ")*1,"")</f>
        <v/>
      </c>
      <c r="K3864" s="7" t="e">
        <f t="shared" si="180"/>
        <v>#VALUE!</v>
      </c>
      <c r="L3864" s="8" cm="1">
        <f t="array" ref="L3864">_xll.BDH($F3864,L$1,$E3864,$E3864,"per=m","days=all","fill=0","dts=h","QtTyp=P")</f>
        <v>6.82</v>
      </c>
      <c r="M3864" s="6" cm="1">
        <f t="array" ref="M3864">_xll.BDH($F3864,M$1,$E3864,$E3864,"per=m","days=all","fill=0","dts=h","QtTyp=P")</f>
        <v>14194</v>
      </c>
    </row>
    <row r="3865" spans="1:13" x14ac:dyDescent="0.25">
      <c r="A3865" s="6" t="str">
        <f t="shared" si="181"/>
        <v>wl10 Comdty20230428</v>
      </c>
      <c r="B3865" s="3">
        <v>10</v>
      </c>
      <c r="C3865" s="3">
        <v>210</v>
      </c>
      <c r="D3865" s="3" t="s">
        <v>130</v>
      </c>
      <c r="E3865" s="9">
        <v>45044</v>
      </c>
      <c r="F3865" s="6" t="str">
        <f t="shared" si="182"/>
        <v>wl10 Comdty</v>
      </c>
      <c r="G3865" s="6" t="str" cm="1">
        <f t="array" ref="G3865">_xll.BQL.DATE(_xll.BADDPERIODS(DATE(YEAR(E3865),MONTH(E3865),DAY(15)),"NUMBEROFPERIODS",B3865,"PER=M","CDR=BZ","BusDayAdj=-1"))</f>
        <v>#N/A Connection</v>
      </c>
      <c r="H3865" s="6" t="str">
        <f>IFERROR(_xll.BCOUNTPERIODS($E$2,G3865,"CDR=BZ")*1,"")</f>
        <v/>
      </c>
      <c r="I3865" s="6" t="str" cm="1">
        <f t="array" ref="I3865">_xll.BQL.DATE(_xll.BADDPERIODS(EOMONTH(E3865,0),"NUMBEROFPERIODS",B3865,"PER=M","CDR=BZ","BusDayAdj=2"))</f>
        <v>#N/A Connection</v>
      </c>
      <c r="J3865" s="6" t="str">
        <f>IFERROR(_xll.BCOUNTPERIODS(E3865,I3865,"CDR=BZ")*1,"")</f>
        <v/>
      </c>
      <c r="K3865" s="7" t="e">
        <f t="shared" si="180"/>
        <v>#VALUE!</v>
      </c>
      <c r="L3865" s="8" cm="1">
        <f t="array" ref="L3865">_xll.BDH($F3865,L$1,$E3865,$E3865,"per=m","days=all","fill=0","dts=h","QtTyp=P")</f>
        <v>7.25</v>
      </c>
      <c r="M3865" s="6" cm="1">
        <f t="array" ref="M3865">_xll.BDH($F3865,M$1,$E3865,$E3865,"per=m","days=all","fill=0","dts=h","QtTyp=P")</f>
        <v>29510</v>
      </c>
    </row>
    <row r="3866" spans="1:13" x14ac:dyDescent="0.25">
      <c r="A3866" s="6" t="str">
        <f t="shared" si="181"/>
        <v>wl10 Comdty20230531</v>
      </c>
      <c r="B3866" s="3">
        <v>10</v>
      </c>
      <c r="C3866" s="3">
        <v>210</v>
      </c>
      <c r="D3866" s="3" t="s">
        <v>130</v>
      </c>
      <c r="E3866" s="9">
        <v>45077</v>
      </c>
      <c r="F3866" s="6" t="str">
        <f t="shared" si="182"/>
        <v>wl10 Comdty</v>
      </c>
      <c r="G3866" s="6" t="str" cm="1">
        <f t="array" ref="G3866">_xll.BQL.DATE(_xll.BADDPERIODS(DATE(YEAR(E3866),MONTH(E3866),DAY(15)),"NUMBEROFPERIODS",B3866,"PER=M","CDR=BZ","BusDayAdj=-1"))</f>
        <v>#N/A Connection</v>
      </c>
      <c r="H3866" s="6" t="str">
        <f>IFERROR(_xll.BCOUNTPERIODS($E$2,G3866,"CDR=BZ")*1,"")</f>
        <v/>
      </c>
      <c r="I3866" s="6" t="str" cm="1">
        <f t="array" ref="I3866">_xll.BQL.DATE(_xll.BADDPERIODS(EOMONTH(E3866,0),"NUMBEROFPERIODS",B3866,"PER=M","CDR=BZ","BusDayAdj=2"))</f>
        <v>#N/A Connection</v>
      </c>
      <c r="J3866" s="6" t="str">
        <f>IFERROR(_xll.BCOUNTPERIODS(E3866,I3866,"CDR=BZ")*1,"")</f>
        <v/>
      </c>
      <c r="K3866" s="7" t="e">
        <f t="shared" si="180"/>
        <v>#VALUE!</v>
      </c>
      <c r="L3866" s="8" cm="1">
        <f t="array" ref="L3866">_xll.BDH($F3866,L$1,$E3866,$E3866,"per=m","days=all","fill=0","dts=h","QtTyp=P")</f>
        <v>0</v>
      </c>
      <c r="M3866" s="6" cm="1">
        <f t="array" ref="M3866">_xll.BDH($F3866,M$1,$E3866,$E3866,"per=m","days=all","fill=0","dts=h","QtTyp=P")</f>
        <v>0</v>
      </c>
    </row>
    <row r="3867" spans="1:13" x14ac:dyDescent="0.25">
      <c r="A3867" s="6" t="str">
        <f t="shared" si="181"/>
        <v>wl10 Comdty20230630</v>
      </c>
      <c r="B3867" s="3">
        <v>10</v>
      </c>
      <c r="C3867" s="3">
        <v>210</v>
      </c>
      <c r="D3867" s="3" t="s">
        <v>130</v>
      </c>
      <c r="E3867" s="9">
        <v>45107</v>
      </c>
      <c r="F3867" s="6" t="str">
        <f t="shared" si="182"/>
        <v>wl10 Comdty</v>
      </c>
      <c r="G3867" s="6" t="str" cm="1">
        <f t="array" ref="G3867">_xll.BQL.DATE(_xll.BADDPERIODS(DATE(YEAR(E3867),MONTH(E3867),DAY(15)),"NUMBEROFPERIODS",B3867,"PER=M","CDR=BZ","BusDayAdj=-1"))</f>
        <v>#N/A Connection</v>
      </c>
      <c r="H3867" s="6" t="str">
        <f>IFERROR(_xll.BCOUNTPERIODS($E$2,G3867,"CDR=BZ")*1,"")</f>
        <v/>
      </c>
      <c r="I3867" s="6" t="str" cm="1">
        <f t="array" ref="I3867">_xll.BQL.DATE(_xll.BADDPERIODS(EOMONTH(E3867,0),"NUMBEROFPERIODS",B3867,"PER=M","CDR=BZ","BusDayAdj=2"))</f>
        <v>#N/A Connection</v>
      </c>
      <c r="J3867" s="6" t="str">
        <f>IFERROR(_xll.BCOUNTPERIODS(E3867,I3867,"CDR=BZ")*1,"")</f>
        <v/>
      </c>
      <c r="K3867" s="7" t="e">
        <f t="shared" si="180"/>
        <v>#VALUE!</v>
      </c>
      <c r="L3867" s="8" cm="1">
        <f t="array" ref="L3867">_xll.BDH($F3867,L$1,$E3867,$E3867,"per=m","days=all","fill=0","dts=h","QtTyp=P")</f>
        <v>0</v>
      </c>
      <c r="M3867" s="6" cm="1">
        <f t="array" ref="M3867">_xll.BDH($F3867,M$1,$E3867,$E3867,"per=m","days=all","fill=0","dts=h","QtTyp=P")</f>
        <v>0</v>
      </c>
    </row>
    <row r="3868" spans="1:13" x14ac:dyDescent="0.25">
      <c r="A3868" s="6" t="str">
        <f t="shared" si="181"/>
        <v>wl10 Comdty20230731</v>
      </c>
      <c r="B3868" s="3">
        <v>10</v>
      </c>
      <c r="C3868" s="3">
        <v>210</v>
      </c>
      <c r="D3868" s="3" t="s">
        <v>130</v>
      </c>
      <c r="E3868" s="9">
        <v>45138</v>
      </c>
      <c r="F3868" s="6" t="str">
        <f t="shared" si="182"/>
        <v>wl10 Comdty</v>
      </c>
      <c r="G3868" s="6" t="str" cm="1">
        <f t="array" ref="G3868">_xll.BQL.DATE(_xll.BADDPERIODS(DATE(YEAR(E3868),MONTH(E3868),DAY(15)),"NUMBEROFPERIODS",B3868,"PER=M","CDR=BZ","BusDayAdj=-1"))</f>
        <v>#N/A Connection</v>
      </c>
      <c r="H3868" s="6" t="str">
        <f>IFERROR(_xll.BCOUNTPERIODS($E$2,G3868,"CDR=BZ")*1,"")</f>
        <v/>
      </c>
      <c r="I3868" s="6" t="str" cm="1">
        <f t="array" ref="I3868">_xll.BQL.DATE(_xll.BADDPERIODS(EOMONTH(E3868,0),"NUMBEROFPERIODS",B3868,"PER=M","CDR=BZ","BusDayAdj=2"))</f>
        <v>#N/A Connection</v>
      </c>
      <c r="J3868" s="6" t="str">
        <f>IFERROR(_xll.BCOUNTPERIODS(E3868,I3868,"CDR=BZ")*1,"")</f>
        <v/>
      </c>
      <c r="K3868" s="7" t="e">
        <f t="shared" si="180"/>
        <v>#VALUE!</v>
      </c>
      <c r="L3868" s="8" cm="1">
        <f t="array" ref="L3868">_xll.BDH($F3868,L$1,$E3868,$E3868,"per=m","days=all","fill=0","dts=h","QtTyp=P")</f>
        <v>0</v>
      </c>
      <c r="M3868" s="6" cm="1">
        <f t="array" ref="M3868">_xll.BDH($F3868,M$1,$E3868,$E3868,"per=m","days=all","fill=0","dts=h","QtTyp=P")</f>
        <v>0</v>
      </c>
    </row>
    <row r="3869" spans="1:13" x14ac:dyDescent="0.25">
      <c r="A3869" s="6" t="str">
        <f t="shared" si="181"/>
        <v>wl10 Comdty20230831</v>
      </c>
      <c r="B3869" s="3">
        <v>10</v>
      </c>
      <c r="C3869" s="3">
        <v>210</v>
      </c>
      <c r="D3869" s="3" t="s">
        <v>130</v>
      </c>
      <c r="E3869" s="9">
        <v>45169</v>
      </c>
      <c r="F3869" s="6" t="str">
        <f t="shared" si="182"/>
        <v>wl10 Comdty</v>
      </c>
      <c r="G3869" s="6" t="str" cm="1">
        <f t="array" ref="G3869">_xll.BQL.DATE(_xll.BADDPERIODS(DATE(YEAR(E3869),MONTH(E3869),DAY(15)),"NUMBEROFPERIODS",B3869,"PER=M","CDR=BZ","BusDayAdj=-1"))</f>
        <v>#N/A Connection</v>
      </c>
      <c r="H3869" s="6" t="str">
        <f>IFERROR(_xll.BCOUNTPERIODS($E$2,G3869,"CDR=BZ")*1,"")</f>
        <v/>
      </c>
      <c r="I3869" s="6" t="str" cm="1">
        <f t="array" ref="I3869">_xll.BQL.DATE(_xll.BADDPERIODS(EOMONTH(E3869,0),"NUMBEROFPERIODS",B3869,"PER=M","CDR=BZ","BusDayAdj=2"))</f>
        <v>#N/A Connection</v>
      </c>
      <c r="J3869" s="6" t="str">
        <f>IFERROR(_xll.BCOUNTPERIODS(E3869,I3869,"CDR=BZ")*1,"")</f>
        <v/>
      </c>
      <c r="K3869" s="7" t="e">
        <f t="shared" si="180"/>
        <v>#VALUE!</v>
      </c>
      <c r="L3869" s="8" cm="1">
        <f t="array" ref="L3869">_xll.BDH($F3869,L$1,$E3869,$E3869,"per=m","days=all","fill=0","dts=h","QtTyp=P")</f>
        <v>0</v>
      </c>
      <c r="M3869" s="6" cm="1">
        <f t="array" ref="M3869">_xll.BDH($F3869,M$1,$E3869,$E3869,"per=m","days=all","fill=0","dts=h","QtTyp=P")</f>
        <v>0</v>
      </c>
    </row>
    <row r="3870" spans="1:13" x14ac:dyDescent="0.25">
      <c r="A3870" s="6" t="str">
        <f t="shared" si="181"/>
        <v>wl10 Comdty20230929</v>
      </c>
      <c r="B3870" s="3">
        <v>10</v>
      </c>
      <c r="C3870" s="3">
        <v>210</v>
      </c>
      <c r="D3870" s="3" t="s">
        <v>130</v>
      </c>
      <c r="E3870" s="9">
        <v>45198</v>
      </c>
      <c r="F3870" s="6" t="str">
        <f t="shared" si="182"/>
        <v>wl10 Comdty</v>
      </c>
      <c r="G3870" s="6" t="str" cm="1">
        <f t="array" ref="G3870">_xll.BQL.DATE(_xll.BADDPERIODS(DATE(YEAR(E3870),MONTH(E3870),DAY(15)),"NUMBEROFPERIODS",B3870,"PER=M","CDR=BZ","BusDayAdj=-1"))</f>
        <v>#N/A Connection</v>
      </c>
      <c r="H3870" s="6" t="str">
        <f>IFERROR(_xll.BCOUNTPERIODS($E$2,G3870,"CDR=BZ")*1,"")</f>
        <v/>
      </c>
      <c r="I3870" s="6" t="str" cm="1">
        <f t="array" ref="I3870">_xll.BQL.DATE(_xll.BADDPERIODS(EOMONTH(E3870,0),"NUMBEROFPERIODS",B3870,"PER=M","CDR=BZ","BusDayAdj=2"))</f>
        <v>#N/A Connection</v>
      </c>
      <c r="J3870" s="6" t="str">
        <f>IFERROR(_xll.BCOUNTPERIODS(E3870,I3870,"CDR=BZ")*1,"")</f>
        <v/>
      </c>
      <c r="K3870" s="7" t="e">
        <f t="shared" si="180"/>
        <v>#VALUE!</v>
      </c>
      <c r="L3870" s="8" cm="1">
        <f t="array" ref="L3870">_xll.BDH($F3870,L$1,$E3870,$E3870,"per=m","days=all","fill=0","dts=h","QtTyp=P")</f>
        <v>0</v>
      </c>
      <c r="M3870" s="6" cm="1">
        <f t="array" ref="M3870">_xll.BDH($F3870,M$1,$E3870,$E3870,"per=m","days=all","fill=0","dts=h","QtTyp=P")</f>
        <v>0</v>
      </c>
    </row>
    <row r="3871" spans="1:13" x14ac:dyDescent="0.25">
      <c r="A3871" s="6" t="str">
        <f t="shared" si="181"/>
        <v>wl10 Comdty20231031</v>
      </c>
      <c r="B3871" s="3">
        <v>10</v>
      </c>
      <c r="C3871" s="3">
        <v>210</v>
      </c>
      <c r="D3871" s="3" t="s">
        <v>130</v>
      </c>
      <c r="E3871" s="9">
        <v>45230</v>
      </c>
      <c r="F3871" s="6" t="str">
        <f t="shared" si="182"/>
        <v>wl10 Comdty</v>
      </c>
      <c r="G3871" s="6" t="str" cm="1">
        <f t="array" ref="G3871">_xll.BQL.DATE(_xll.BADDPERIODS(DATE(YEAR(E3871),MONTH(E3871),DAY(15)),"NUMBEROFPERIODS",B3871,"PER=M","CDR=BZ","BusDayAdj=-1"))</f>
        <v>#N/A Connection</v>
      </c>
      <c r="H3871" s="6" t="str">
        <f>IFERROR(_xll.BCOUNTPERIODS($E$2,G3871,"CDR=BZ")*1,"")</f>
        <v/>
      </c>
      <c r="I3871" s="6" t="str" cm="1">
        <f t="array" ref="I3871">_xll.BQL.DATE(_xll.BADDPERIODS(EOMONTH(E3871,0),"NUMBEROFPERIODS",B3871,"PER=M","CDR=BZ","BusDayAdj=2"))</f>
        <v>#N/A Connection</v>
      </c>
      <c r="J3871" s="6" t="str">
        <f>IFERROR(_xll.BCOUNTPERIODS(E3871,I3871,"CDR=BZ")*1,"")</f>
        <v/>
      </c>
      <c r="K3871" s="7" t="e">
        <f t="shared" si="180"/>
        <v>#VALUE!</v>
      </c>
      <c r="L3871" s="8" cm="1">
        <f t="array" ref="L3871">_xll.BDH($F3871,L$1,$E3871,$E3871,"per=m","days=all","fill=0","dts=h","QtTyp=P")</f>
        <v>6.71</v>
      </c>
      <c r="M3871" s="6" cm="1">
        <f t="array" ref="M3871">_xll.BDH($F3871,M$1,$E3871,$E3871,"per=m","days=all","fill=0","dts=h","QtTyp=P")</f>
        <v>101861</v>
      </c>
    </row>
    <row r="3872" spans="1:13" x14ac:dyDescent="0.25">
      <c r="A3872" s="6" t="str">
        <f t="shared" si="181"/>
        <v>wl10 Comdty20231130</v>
      </c>
      <c r="B3872" s="3">
        <v>10</v>
      </c>
      <c r="C3872" s="3">
        <v>210</v>
      </c>
      <c r="D3872" s="3" t="s">
        <v>130</v>
      </c>
      <c r="E3872" s="9">
        <v>45260</v>
      </c>
      <c r="F3872" s="6" t="str">
        <f t="shared" si="182"/>
        <v>wl10 Comdty</v>
      </c>
      <c r="G3872" s="6" t="str" cm="1">
        <f t="array" ref="G3872">_xll.BQL.DATE(_xll.BADDPERIODS(DATE(YEAR(E3872),MONTH(E3872),DAY(15)),"NUMBEROFPERIODS",B3872,"PER=M","CDR=BZ","BusDayAdj=-1"))</f>
        <v>#N/A Connection</v>
      </c>
      <c r="H3872" s="6" t="str">
        <f>IFERROR(_xll.BCOUNTPERIODS($E$2,G3872,"CDR=BZ")*1,"")</f>
        <v/>
      </c>
      <c r="I3872" s="6" t="str" cm="1">
        <f t="array" ref="I3872">_xll.BQL.DATE(_xll.BADDPERIODS(EOMONTH(E3872,0),"NUMBEROFPERIODS",B3872,"PER=M","CDR=BZ","BusDayAdj=2"))</f>
        <v>#N/A Connection</v>
      </c>
      <c r="J3872" s="6" t="str">
        <f>IFERROR(_xll.BCOUNTPERIODS(E3872,I3872,"CDR=BZ")*1,"")</f>
        <v/>
      </c>
      <c r="K3872" s="7" t="e">
        <f t="shared" si="180"/>
        <v>#VALUE!</v>
      </c>
      <c r="L3872" s="8" cm="1">
        <f t="array" ref="L3872">_xll.BDH($F3872,L$1,$E3872,$E3872,"per=m","days=all","fill=0","dts=h","QtTyp=P")</f>
        <v>6.69</v>
      </c>
      <c r="M3872" s="6" cm="1">
        <f t="array" ref="M3872">_xll.BDH($F3872,M$1,$E3872,$E3872,"per=m","days=all","fill=0","dts=h","QtTyp=P")</f>
        <v>80457</v>
      </c>
    </row>
    <row r="3873" spans="1:13" x14ac:dyDescent="0.25">
      <c r="A3873" s="6" t="str">
        <f t="shared" si="181"/>
        <v>wl10 Comdty20231229</v>
      </c>
      <c r="B3873" s="3">
        <v>10</v>
      </c>
      <c r="C3873" s="3">
        <v>210</v>
      </c>
      <c r="D3873" s="3" t="s">
        <v>130</v>
      </c>
      <c r="E3873" s="9">
        <v>45289</v>
      </c>
      <c r="F3873" s="6" t="str">
        <f t="shared" si="182"/>
        <v>wl10 Comdty</v>
      </c>
      <c r="G3873" s="6" t="str" cm="1">
        <f t="array" ref="G3873">_xll.BQL.DATE(_xll.BADDPERIODS(DATE(YEAR(E3873),MONTH(E3873),DAY(15)),"NUMBEROFPERIODS",B3873,"PER=M","CDR=BZ","BusDayAdj=-1"))</f>
        <v>#N/A Connection</v>
      </c>
      <c r="H3873" s="6" t="str">
        <f>IFERROR(_xll.BCOUNTPERIODS($E$2,G3873,"CDR=BZ")*1,"")</f>
        <v/>
      </c>
      <c r="I3873" s="6" t="str" cm="1">
        <f t="array" ref="I3873">_xll.BQL.DATE(_xll.BADDPERIODS(EOMONTH(E3873,0),"NUMBEROFPERIODS",B3873,"PER=M","CDR=BZ","BusDayAdj=2"))</f>
        <v>#N/A Connection</v>
      </c>
      <c r="J3873" s="6" t="str">
        <f>IFERROR(_xll.BCOUNTPERIODS(E3873,I3873,"CDR=BZ")*1,"")</f>
        <v/>
      </c>
      <c r="K3873" s="7" t="e">
        <f t="shared" si="180"/>
        <v>#VALUE!</v>
      </c>
      <c r="L3873" s="8" cm="1">
        <f t="array" ref="L3873">_xll.BDH($F3873,L$1,$E3873,$E3873,"per=m","days=all","fill=0","dts=h","QtTyp=P")</f>
        <v>0</v>
      </c>
      <c r="M3873" s="6" cm="1">
        <f t="array" ref="M3873">_xll.BDH($F3873,M$1,$E3873,$E3873,"per=m","days=all","fill=0","dts=h","QtTyp=P")</f>
        <v>0</v>
      </c>
    </row>
    <row r="3874" spans="1:13" x14ac:dyDescent="0.25">
      <c r="A3874" s="6" t="str">
        <f t="shared" si="181"/>
        <v>wl10 Comdty20240131</v>
      </c>
      <c r="B3874" s="3">
        <v>10</v>
      </c>
      <c r="C3874" s="3">
        <v>210</v>
      </c>
      <c r="D3874" s="3" t="s">
        <v>130</v>
      </c>
      <c r="E3874" s="9">
        <v>45322</v>
      </c>
      <c r="F3874" s="6" t="str">
        <f t="shared" si="182"/>
        <v>wl10 Comdty</v>
      </c>
      <c r="G3874" s="6" t="str" cm="1">
        <f t="array" ref="G3874">_xll.BQL.DATE(_xll.BADDPERIODS(DATE(YEAR(E3874),MONTH(E3874),DAY(15)),"NUMBEROFPERIODS",B3874,"PER=M","CDR=BZ","BusDayAdj=-1"))</f>
        <v>#N/A Connection</v>
      </c>
      <c r="H3874" s="6" t="str">
        <f>IFERROR(_xll.BCOUNTPERIODS($E$2,G3874,"CDR=BZ")*1,"")</f>
        <v/>
      </c>
      <c r="I3874" s="6" t="str" cm="1">
        <f t="array" ref="I3874">_xll.BQL.DATE(_xll.BADDPERIODS(EOMONTH(E3874,0),"NUMBEROFPERIODS",B3874,"PER=M","CDR=BZ","BusDayAdj=2"))</f>
        <v>#N/A Connection</v>
      </c>
      <c r="J3874" s="6" t="str">
        <f>IFERROR(_xll.BCOUNTPERIODS(E3874,I3874,"CDR=BZ")*1,"")</f>
        <v/>
      </c>
      <c r="K3874" s="7" t="e">
        <f t="shared" si="180"/>
        <v>#VALUE!</v>
      </c>
      <c r="L3874" s="8" cm="1">
        <f t="array" ref="L3874">_xll.BDH($F3874,L$1,$E3874,$E3874,"per=m","days=all","fill=0","dts=h","QtTyp=P")</f>
        <v>0</v>
      </c>
      <c r="M3874" s="6" cm="1">
        <f t="array" ref="M3874">_xll.BDH($F3874,M$1,$E3874,$E3874,"per=m","days=all","fill=0","dts=h","QtTyp=P")</f>
        <v>0</v>
      </c>
    </row>
    <row r="3875" spans="1:13" x14ac:dyDescent="0.25">
      <c r="A3875" s="6" t="str">
        <f t="shared" si="181"/>
        <v>wl10 Comdty20240229</v>
      </c>
      <c r="B3875" s="3">
        <v>10</v>
      </c>
      <c r="C3875" s="3">
        <v>210</v>
      </c>
      <c r="D3875" s="3" t="s">
        <v>130</v>
      </c>
      <c r="E3875" s="9">
        <v>45351</v>
      </c>
      <c r="F3875" s="6" t="str">
        <f t="shared" si="182"/>
        <v>wl10 Comdty</v>
      </c>
      <c r="G3875" s="6" t="str" cm="1">
        <f t="array" ref="G3875">_xll.BQL.DATE(_xll.BADDPERIODS(DATE(YEAR(E3875),MONTH(E3875),DAY(15)),"NUMBEROFPERIODS",B3875,"PER=M","CDR=BZ","BusDayAdj=-1"))</f>
        <v>#N/A Connection</v>
      </c>
      <c r="H3875" s="6" t="str">
        <f>IFERROR(_xll.BCOUNTPERIODS($E$2,G3875,"CDR=BZ")*1,"")</f>
        <v/>
      </c>
      <c r="I3875" s="6" t="str" cm="1">
        <f t="array" ref="I3875">_xll.BQL.DATE(_xll.BADDPERIODS(EOMONTH(E3875,0),"NUMBEROFPERIODS",B3875,"PER=M","CDR=BZ","BusDayAdj=2"))</f>
        <v>#N/A Connection</v>
      </c>
      <c r="J3875" s="6" t="str">
        <f>IFERROR(_xll.BCOUNTPERIODS(E3875,I3875,"CDR=BZ")*1,"")</f>
        <v/>
      </c>
      <c r="K3875" s="7" t="e">
        <f t="shared" si="180"/>
        <v>#VALUE!</v>
      </c>
      <c r="L3875" s="8" cm="1">
        <f t="array" ref="L3875">_xll.BDH($F3875,L$1,$E3875,$E3875,"per=m","days=all","fill=0","dts=h","QtTyp=P")</f>
        <v>0</v>
      </c>
      <c r="M3875" s="6" cm="1">
        <f t="array" ref="M3875">_xll.BDH($F3875,M$1,$E3875,$E3875,"per=m","days=all","fill=0","dts=h","QtTyp=P")</f>
        <v>0</v>
      </c>
    </row>
    <row r="3876" spans="1:13" x14ac:dyDescent="0.25">
      <c r="A3876" s="6" t="str">
        <f t="shared" si="181"/>
        <v>wl10 Comdty20240329</v>
      </c>
      <c r="B3876" s="3">
        <v>10</v>
      </c>
      <c r="C3876" s="3">
        <v>210</v>
      </c>
      <c r="D3876" s="3" t="s">
        <v>130</v>
      </c>
      <c r="E3876" s="9">
        <v>45380</v>
      </c>
      <c r="F3876" s="6" t="str">
        <f t="shared" si="182"/>
        <v>wl10 Comdty</v>
      </c>
      <c r="G3876" s="6" t="str" cm="1">
        <f t="array" ref="G3876">_xll.BQL.DATE(_xll.BADDPERIODS(DATE(YEAR(E3876),MONTH(E3876),DAY(15)),"NUMBEROFPERIODS",B3876,"PER=M","CDR=BZ","BusDayAdj=-1"))</f>
        <v>#N/A Connection</v>
      </c>
      <c r="H3876" s="6" t="str">
        <f>IFERROR(_xll.BCOUNTPERIODS($E$2,G3876,"CDR=BZ")*1,"")</f>
        <v/>
      </c>
      <c r="I3876" s="6" t="str" cm="1">
        <f t="array" ref="I3876">_xll.BQL.DATE(_xll.BADDPERIODS(EOMONTH(E3876,0),"NUMBEROFPERIODS",B3876,"PER=M","CDR=BZ","BusDayAdj=2"))</f>
        <v>#N/A Connection</v>
      </c>
      <c r="J3876" s="6" t="str">
        <f>IFERROR(_xll.BCOUNTPERIODS(E3876,I3876,"CDR=BZ")*1,"")</f>
        <v/>
      </c>
      <c r="K3876" s="7" t="e">
        <f t="shared" si="180"/>
        <v>#VALUE!</v>
      </c>
      <c r="L3876" s="8" cm="1">
        <f t="array" ref="L3876">_xll.BDH($F3876,L$1,$E3876,$E3876,"per=m","days=all","fill=0","dts=h","QtTyp=P")</f>
        <v>6.71</v>
      </c>
      <c r="M3876" s="6" cm="1">
        <f t="array" ref="M3876">_xll.BDH($F3876,M$1,$E3876,$E3876,"per=m","days=all","fill=0","dts=h","QtTyp=P")</f>
        <v>24105</v>
      </c>
    </row>
    <row r="3877" spans="1:13" x14ac:dyDescent="0.25">
      <c r="A3877" s="6" t="str">
        <f t="shared" si="181"/>
        <v>wl10 Comdty20240430</v>
      </c>
      <c r="B3877" s="3">
        <v>10</v>
      </c>
      <c r="C3877" s="3">
        <v>210</v>
      </c>
      <c r="D3877" s="3" t="s">
        <v>130</v>
      </c>
      <c r="E3877" s="9">
        <v>45412</v>
      </c>
      <c r="F3877" s="6" t="str">
        <f t="shared" si="182"/>
        <v>wl10 Comdty</v>
      </c>
      <c r="G3877" s="6" t="str" cm="1">
        <f t="array" ref="G3877">_xll.BQL.DATE(_xll.BADDPERIODS(DATE(YEAR(E3877),MONTH(E3877),DAY(15)),"NUMBEROFPERIODS",B3877,"PER=M","CDR=BZ","BusDayAdj=-1"))</f>
        <v>#N/A Connection</v>
      </c>
      <c r="H3877" s="6" t="str">
        <f>IFERROR(_xll.BCOUNTPERIODS($E$2,G3877,"CDR=BZ")*1,"")</f>
        <v/>
      </c>
      <c r="I3877" s="6" t="str" cm="1">
        <f t="array" ref="I3877">_xll.BQL.DATE(_xll.BADDPERIODS(EOMONTH(E3877,0),"NUMBEROFPERIODS",B3877,"PER=M","CDR=BZ","BusDayAdj=2"))</f>
        <v>#N/A Connection</v>
      </c>
      <c r="J3877" s="6" t="str">
        <f>IFERROR(_xll.BCOUNTPERIODS(E3877,I3877,"CDR=BZ")*1,"")</f>
        <v/>
      </c>
      <c r="K3877" s="7" t="e">
        <f t="shared" si="180"/>
        <v>#VALUE!</v>
      </c>
      <c r="L3877" s="8" cm="1">
        <f t="array" ref="L3877">_xll.BDH($F3877,L$1,$E3877,$E3877,"per=m","days=all","fill=0","dts=h","QtTyp=P")</f>
        <v>6.4950000000000001</v>
      </c>
      <c r="M3877" s="6" cm="1">
        <f t="array" ref="M3877">_xll.BDH($F3877,M$1,$E3877,$E3877,"per=m","days=all","fill=0","dts=h","QtTyp=P")</f>
        <v>29852</v>
      </c>
    </row>
    <row r="3878" spans="1:13" x14ac:dyDescent="0.25">
      <c r="A3878" s="6" t="str">
        <f t="shared" si="181"/>
        <v>wl10 Comdty20240531</v>
      </c>
      <c r="B3878" s="3">
        <v>10</v>
      </c>
      <c r="C3878" s="3">
        <v>210</v>
      </c>
      <c r="D3878" s="3" t="s">
        <v>130</v>
      </c>
      <c r="E3878" s="9">
        <v>45443</v>
      </c>
      <c r="F3878" s="6" t="str">
        <f t="shared" si="182"/>
        <v>wl10 Comdty</v>
      </c>
      <c r="G3878" s="6" t="str" cm="1">
        <f t="array" ref="G3878">_xll.BQL.DATE(_xll.BADDPERIODS(DATE(YEAR(E3878),MONTH(E3878),DAY(15)),"NUMBEROFPERIODS",B3878,"PER=M","CDR=BZ","BusDayAdj=-1"))</f>
        <v>#N/A Connection</v>
      </c>
      <c r="H3878" s="6" t="str">
        <f>IFERROR(_xll.BCOUNTPERIODS($E$2,G3878,"CDR=BZ")*1,"")</f>
        <v/>
      </c>
      <c r="I3878" s="6" t="str" cm="1">
        <f t="array" ref="I3878">_xll.BQL.DATE(_xll.BADDPERIODS(EOMONTH(E3878,0),"NUMBEROFPERIODS",B3878,"PER=M","CDR=BZ","BusDayAdj=2"))</f>
        <v>#N/A Connection</v>
      </c>
      <c r="J3878" s="6" t="str">
        <f>IFERROR(_xll.BCOUNTPERIODS(E3878,I3878,"CDR=BZ")*1,"")</f>
        <v/>
      </c>
      <c r="K3878" s="7" t="e">
        <f t="shared" si="180"/>
        <v>#VALUE!</v>
      </c>
      <c r="L3878" s="8" cm="1">
        <f t="array" ref="L3878">_xll.BDH($F3878,L$1,$E3878,$E3878,"per=m","days=all","fill=0","dts=h","QtTyp=P")</f>
        <v>0</v>
      </c>
      <c r="M3878" s="6" cm="1">
        <f t="array" ref="M3878">_xll.BDH($F3878,M$1,$E3878,$E3878,"per=m","days=all","fill=0","dts=h","QtTyp=P")</f>
        <v>0</v>
      </c>
    </row>
    <row r="3879" spans="1:13" x14ac:dyDescent="0.25">
      <c r="A3879" s="6" t="str">
        <f t="shared" si="181"/>
        <v>wl10 Comdty20240628</v>
      </c>
      <c r="B3879" s="3">
        <v>10</v>
      </c>
      <c r="C3879" s="3">
        <v>210</v>
      </c>
      <c r="D3879" s="3" t="s">
        <v>130</v>
      </c>
      <c r="E3879" s="9">
        <v>45471</v>
      </c>
      <c r="F3879" s="6" t="str">
        <f t="shared" si="182"/>
        <v>wl10 Comdty</v>
      </c>
      <c r="G3879" s="6" t="str" cm="1">
        <f t="array" ref="G3879">_xll.BQL.DATE(_xll.BADDPERIODS(DATE(YEAR(E3879),MONTH(E3879),DAY(15)),"NUMBEROFPERIODS",B3879,"PER=M","CDR=BZ","BusDayAdj=-1"))</f>
        <v>#N/A Connection</v>
      </c>
      <c r="H3879" s="6" t="str">
        <f>IFERROR(_xll.BCOUNTPERIODS($E$2,G3879,"CDR=BZ")*1,"")</f>
        <v/>
      </c>
      <c r="I3879" s="6" t="str" cm="1">
        <f t="array" ref="I3879">_xll.BQL.DATE(_xll.BADDPERIODS(EOMONTH(E3879,0),"NUMBEROFPERIODS",B3879,"PER=M","CDR=BZ","BusDayAdj=2"))</f>
        <v>#N/A Connection</v>
      </c>
      <c r="J3879" s="6" t="str">
        <f>IFERROR(_xll.BCOUNTPERIODS(E3879,I3879,"CDR=BZ")*1,"")</f>
        <v/>
      </c>
      <c r="K3879" s="7" t="e">
        <f t="shared" si="180"/>
        <v>#VALUE!</v>
      </c>
      <c r="L3879" s="8" cm="1">
        <f t="array" ref="L3879">_xll.BDH($F3879,L$1,$E3879,$E3879,"per=m","days=all","fill=0","dts=h","QtTyp=P")</f>
        <v>0</v>
      </c>
      <c r="M3879" s="6" cm="1">
        <f t="array" ref="M3879">_xll.BDH($F3879,M$1,$E3879,$E3879,"per=m","days=all","fill=0","dts=h","QtTyp=P")</f>
        <v>0</v>
      </c>
    </row>
    <row r="3880" spans="1:13" x14ac:dyDescent="0.25">
      <c r="A3880" s="6" t="str">
        <f t="shared" si="181"/>
        <v>wl10 Comdty20240731</v>
      </c>
      <c r="B3880" s="3">
        <v>10</v>
      </c>
      <c r="C3880" s="3">
        <v>210</v>
      </c>
      <c r="D3880" s="3" t="s">
        <v>130</v>
      </c>
      <c r="E3880" s="9">
        <v>45504</v>
      </c>
      <c r="F3880" s="6" t="str">
        <f t="shared" si="182"/>
        <v>wl10 Comdty</v>
      </c>
      <c r="G3880" s="6" t="str" cm="1">
        <f t="array" ref="G3880">_xll.BQL.DATE(_xll.BADDPERIODS(DATE(YEAR(E3880),MONTH(E3880),DAY(15)),"NUMBEROFPERIODS",B3880,"PER=M","CDR=BZ","BusDayAdj=-1"))</f>
        <v>#N/A Connection</v>
      </c>
      <c r="H3880" s="6" t="str">
        <f>IFERROR(_xll.BCOUNTPERIODS($E$2,G3880,"CDR=BZ")*1,"")</f>
        <v/>
      </c>
      <c r="I3880" s="6" t="str" cm="1">
        <f t="array" ref="I3880">_xll.BQL.DATE(_xll.BADDPERIODS(EOMONTH(E3880,0),"NUMBEROFPERIODS",B3880,"PER=M","CDR=BZ","BusDayAdj=2"))</f>
        <v>#N/A Connection</v>
      </c>
      <c r="J3880" s="6" t="str">
        <f>IFERROR(_xll.BCOUNTPERIODS(E3880,I3880,"CDR=BZ")*1,"")</f>
        <v/>
      </c>
      <c r="K3880" s="7" t="e">
        <f t="shared" si="180"/>
        <v>#VALUE!</v>
      </c>
      <c r="L3880" s="8" cm="1">
        <f t="array" ref="L3880">_xll.BDH($F3880,L$1,$E3880,$E3880,"per=m","days=all","fill=0","dts=h","QtTyp=P")</f>
        <v>6.3</v>
      </c>
      <c r="M3880" s="6" cm="1">
        <f t="array" ref="M3880">_xll.BDH($F3880,M$1,$E3880,$E3880,"per=m","days=all","fill=0","dts=h","QtTyp=P")</f>
        <v>91038</v>
      </c>
    </row>
    <row r="3881" spans="1:13" x14ac:dyDescent="0.25">
      <c r="A3881" s="6" t="str">
        <f t="shared" si="181"/>
        <v>wl10 Comdty20240830</v>
      </c>
      <c r="B3881" s="3">
        <v>10</v>
      </c>
      <c r="C3881" s="3">
        <v>210</v>
      </c>
      <c r="D3881" s="3" t="s">
        <v>130</v>
      </c>
      <c r="E3881" s="9">
        <v>45534</v>
      </c>
      <c r="F3881" s="6" t="str">
        <f t="shared" si="182"/>
        <v>wl10 Comdty</v>
      </c>
      <c r="G3881" s="6" t="str" cm="1">
        <f t="array" ref="G3881">_xll.BQL.DATE(_xll.BADDPERIODS(DATE(YEAR(E3881),MONTH(E3881),DAY(15)),"NUMBEROFPERIODS",B3881,"PER=M","CDR=BZ","BusDayAdj=-1"))</f>
        <v>#N/A Connection</v>
      </c>
      <c r="H3881" s="6" t="str">
        <f>IFERROR(_xll.BCOUNTPERIODS($E$2,G3881,"CDR=BZ")*1,"")</f>
        <v/>
      </c>
      <c r="I3881" s="6" t="str" cm="1">
        <f t="array" ref="I3881">_xll.BQL.DATE(_xll.BADDPERIODS(EOMONTH(E3881,0),"NUMBEROFPERIODS",B3881,"PER=M","CDR=BZ","BusDayAdj=2"))</f>
        <v>#N/A Connection</v>
      </c>
      <c r="J3881" s="6" t="str">
        <f>IFERROR(_xll.BCOUNTPERIODS(E3881,I3881,"CDR=BZ")*1,"")</f>
        <v/>
      </c>
      <c r="K3881" s="7" t="e">
        <f t="shared" si="180"/>
        <v>#VALUE!</v>
      </c>
      <c r="L3881" s="8" cm="1">
        <f t="array" ref="L3881">_xll.BDH($F3881,L$1,$E3881,$E3881,"per=m","days=all","fill=0","dts=h","QtTyp=P")</f>
        <v>6.09</v>
      </c>
      <c r="M3881" s="6" cm="1">
        <f t="array" ref="M3881">_xll.BDH($F3881,M$1,$E3881,$E3881,"per=m","days=all","fill=0","dts=h","QtTyp=P")</f>
        <v>181549</v>
      </c>
    </row>
    <row r="3882" spans="1:13" x14ac:dyDescent="0.25">
      <c r="A3882" s="6" t="str">
        <f t="shared" si="181"/>
        <v>wl10 Comdty20240930</v>
      </c>
      <c r="B3882" s="3">
        <v>10</v>
      </c>
      <c r="C3882" s="3">
        <v>210</v>
      </c>
      <c r="D3882" s="3" t="s">
        <v>130</v>
      </c>
      <c r="E3882" s="9">
        <v>45565</v>
      </c>
      <c r="F3882" s="6" t="str">
        <f t="shared" si="182"/>
        <v>wl10 Comdty</v>
      </c>
      <c r="G3882" s="6" t="str" cm="1">
        <f t="array" ref="G3882">_xll.BQL.DATE(_xll.BADDPERIODS(DATE(YEAR(E3882),MONTH(E3882),DAY(15)),"NUMBEROFPERIODS",B3882,"PER=M","CDR=BZ","BusDayAdj=-1"))</f>
        <v>#N/A Connection</v>
      </c>
      <c r="H3882" s="6" t="str">
        <f>IFERROR(_xll.BCOUNTPERIODS($E$2,G3882,"CDR=BZ")*1,"")</f>
        <v/>
      </c>
      <c r="I3882" s="6" t="str" cm="1">
        <f t="array" ref="I3882">_xll.BQL.DATE(_xll.BADDPERIODS(EOMONTH(E3882,0),"NUMBEROFPERIODS",B3882,"PER=M","CDR=BZ","BusDayAdj=2"))</f>
        <v>#N/A Connection</v>
      </c>
      <c r="J3882" s="6" t="str">
        <f>IFERROR(_xll.BCOUNTPERIODS(E3882,I3882,"CDR=BZ")*1,"")</f>
        <v/>
      </c>
      <c r="K3882" s="7" t="e">
        <f t="shared" si="180"/>
        <v>#VALUE!</v>
      </c>
      <c r="L3882" s="8" cm="1">
        <f t="array" ref="L3882">_xll.BDH($F3882,L$1,$E3882,$E3882,"per=m","days=all","fill=0","dts=h","QtTyp=P")</f>
        <v>0</v>
      </c>
      <c r="M3882" s="6" cm="1">
        <f t="array" ref="M3882">_xll.BDH($F3882,M$1,$E3882,$E3882,"per=m","days=all","fill=0","dts=h","QtTyp=P")</f>
        <v>0</v>
      </c>
    </row>
    <row r="3883" spans="1:13" x14ac:dyDescent="0.25">
      <c r="A3883" s="6" t="str">
        <f t="shared" si="181"/>
        <v>wl10 Comdty20241031</v>
      </c>
      <c r="B3883" s="3">
        <v>10</v>
      </c>
      <c r="C3883" s="3">
        <v>210</v>
      </c>
      <c r="D3883" s="3" t="s">
        <v>130</v>
      </c>
      <c r="E3883" s="9">
        <v>45596</v>
      </c>
      <c r="F3883" s="6" t="str">
        <f t="shared" si="182"/>
        <v>wl10 Comdty</v>
      </c>
      <c r="G3883" s="6" t="str" cm="1">
        <f t="array" ref="G3883">_xll.BQL.DATE(_xll.BADDPERIODS(DATE(YEAR(E3883),MONTH(E3883),DAY(15)),"NUMBEROFPERIODS",B3883,"PER=M","CDR=BZ","BusDayAdj=-1"))</f>
        <v>#N/A Connection</v>
      </c>
      <c r="H3883" s="6" t="str">
        <f>IFERROR(_xll.BCOUNTPERIODS($E$2,G3883,"CDR=BZ")*1,"")</f>
        <v/>
      </c>
      <c r="I3883" s="6" t="str" cm="1">
        <f t="array" ref="I3883">_xll.BQL.DATE(_xll.BADDPERIODS(EOMONTH(E3883,0),"NUMBEROFPERIODS",B3883,"PER=M","CDR=BZ","BusDayAdj=2"))</f>
        <v>#N/A Connection</v>
      </c>
      <c r="J3883" s="6" t="str">
        <f>IFERROR(_xll.BCOUNTPERIODS(E3883,I3883,"CDR=BZ")*1,"")</f>
        <v/>
      </c>
      <c r="K3883" s="7" t="e">
        <f t="shared" si="180"/>
        <v>#VALUE!</v>
      </c>
      <c r="L3883" s="8" cm="1">
        <f t="array" ref="L3883">_xll.BDH($F3883,L$1,$E3883,$E3883,"per=m","days=all","fill=0","dts=h","QtTyp=P")</f>
        <v>0</v>
      </c>
      <c r="M3883" s="6" cm="1">
        <f t="array" ref="M3883">_xll.BDH($F3883,M$1,$E3883,$E3883,"per=m","days=all","fill=0","dts=h","QtTyp=P")</f>
        <v>0</v>
      </c>
    </row>
    <row r="3884" spans="1:13" x14ac:dyDescent="0.25">
      <c r="A3884" s="6" t="str">
        <f t="shared" si="181"/>
        <v>wl10 Comdty20241129</v>
      </c>
      <c r="B3884" s="3">
        <v>10</v>
      </c>
      <c r="C3884" s="3">
        <v>210</v>
      </c>
      <c r="D3884" s="3" t="s">
        <v>130</v>
      </c>
      <c r="E3884" s="9">
        <v>45625</v>
      </c>
      <c r="F3884" s="6" t="str">
        <f t="shared" si="182"/>
        <v>wl10 Comdty</v>
      </c>
      <c r="G3884" s="6" t="str" cm="1">
        <f t="array" ref="G3884">_xll.BQL.DATE(_xll.BADDPERIODS(DATE(YEAR(E3884),MONTH(E3884),DAY(15)),"NUMBEROFPERIODS",B3884,"PER=M","CDR=BZ","BusDayAdj=-1"))</f>
        <v>#N/A Connection</v>
      </c>
      <c r="H3884" s="6" t="str">
        <f>IFERROR(_xll.BCOUNTPERIODS($E$2,G3884,"CDR=BZ")*1,"")</f>
        <v/>
      </c>
      <c r="I3884" s="6" t="str" cm="1">
        <f t="array" ref="I3884">_xll.BQL.DATE(_xll.BADDPERIODS(EOMONTH(E3884,0),"NUMBEROFPERIODS",B3884,"PER=M","CDR=BZ","BusDayAdj=2"))</f>
        <v>#N/A Connection</v>
      </c>
      <c r="J3884" s="6" t="str">
        <f>IFERROR(_xll.BCOUNTPERIODS(E3884,I3884,"CDR=BZ")*1,"")</f>
        <v/>
      </c>
      <c r="K3884" s="7" t="e">
        <f t="shared" si="180"/>
        <v>#VALUE!</v>
      </c>
      <c r="L3884" s="8" cm="1">
        <f t="array" ref="L3884">_xll.BDH($F3884,L$1,$E3884,$E3884,"per=m","days=all","fill=0","dts=h","QtTyp=P")</f>
        <v>0</v>
      </c>
      <c r="M3884" s="6" cm="1">
        <f t="array" ref="M3884">_xll.BDH($F3884,M$1,$E3884,$E3884,"per=m","days=all","fill=0","dts=h","QtTyp=P")</f>
        <v>0</v>
      </c>
    </row>
    <row r="3885" spans="1:13" x14ac:dyDescent="0.25">
      <c r="A3885" s="6" t="str">
        <f t="shared" si="181"/>
        <v>wl10 Comdty20241231</v>
      </c>
      <c r="B3885" s="3">
        <v>10</v>
      </c>
      <c r="C3885" s="3">
        <v>210</v>
      </c>
      <c r="D3885" s="3" t="s">
        <v>130</v>
      </c>
      <c r="E3885" s="9">
        <v>45657</v>
      </c>
      <c r="F3885" s="6" t="str">
        <f t="shared" si="182"/>
        <v>wl10 Comdty</v>
      </c>
      <c r="G3885" s="6" t="str" cm="1">
        <f t="array" ref="G3885">_xll.BQL.DATE(_xll.BADDPERIODS(DATE(YEAR(E3885),MONTH(E3885),DAY(15)),"NUMBEROFPERIODS",B3885,"PER=M","CDR=BZ","BusDayAdj=-1"))</f>
        <v>#N/A Connection</v>
      </c>
      <c r="H3885" s="6" t="str">
        <f>IFERROR(_xll.BCOUNTPERIODS($E$2,G3885,"CDR=BZ")*1,"")</f>
        <v/>
      </c>
      <c r="I3885" s="6" t="str" cm="1">
        <f t="array" ref="I3885">_xll.BQL.DATE(_xll.BADDPERIODS(EOMONTH(E3885,0),"NUMBEROFPERIODS",B3885,"PER=M","CDR=BZ","BusDayAdj=2"))</f>
        <v>#N/A Connection</v>
      </c>
      <c r="J3885" s="6" t="str">
        <f>IFERROR(_xll.BCOUNTPERIODS(E3885,I3885,"CDR=BZ")*1,"")</f>
        <v/>
      </c>
      <c r="K3885" s="7" t="e">
        <f t="shared" si="180"/>
        <v>#VALUE!</v>
      </c>
      <c r="L3885" s="8" cm="1">
        <f t="array" ref="L3885">_xll.BDH($F3885,L$1,$E3885,$E3885,"per=m","days=all","fill=0","dts=h","QtTyp=P")</f>
        <v>0</v>
      </c>
      <c r="M3885" s="6" cm="1">
        <f t="array" ref="M3885">_xll.BDH($F3885,M$1,$E3885,$E3885,"per=m","days=all","fill=0","dts=h","QtTyp=P")</f>
        <v>0</v>
      </c>
    </row>
    <row r="3886" spans="1:13" x14ac:dyDescent="0.25">
      <c r="A3886" s="6" t="str">
        <f t="shared" si="181"/>
        <v>wl10 Comdty20250131</v>
      </c>
      <c r="B3886" s="3">
        <v>10</v>
      </c>
      <c r="C3886" s="3">
        <v>210</v>
      </c>
      <c r="D3886" s="3" t="s">
        <v>130</v>
      </c>
      <c r="E3886" s="9">
        <v>45688</v>
      </c>
      <c r="F3886" s="6" t="str">
        <f t="shared" si="182"/>
        <v>wl10 Comdty</v>
      </c>
      <c r="G3886" s="6" t="str" cm="1">
        <f t="array" ref="G3886">_xll.BQL.DATE(_xll.BADDPERIODS(DATE(YEAR(E3886),MONTH(E3886),DAY(15)),"NUMBEROFPERIODS",B3886,"PER=M","CDR=BZ","BusDayAdj=-1"))</f>
        <v>#N/A Connection</v>
      </c>
      <c r="H3886" s="6" t="str">
        <f>IFERROR(_xll.BCOUNTPERIODS($E$2,G3886,"CDR=BZ")*1,"")</f>
        <v/>
      </c>
      <c r="I3886" s="6" t="str" cm="1">
        <f t="array" ref="I3886">_xll.BQL.DATE(_xll.BADDPERIODS(EOMONTH(E3886,0),"NUMBEROFPERIODS",B3886,"PER=M","CDR=BZ","BusDayAdj=2"))</f>
        <v>#N/A Connection</v>
      </c>
      <c r="J3886" s="6" t="str">
        <f>IFERROR(_xll.BCOUNTPERIODS(E3886,I3886,"CDR=BZ")*1,"")</f>
        <v/>
      </c>
      <c r="K3886" s="7" t="e">
        <f t="shared" si="180"/>
        <v>#VALUE!</v>
      </c>
      <c r="L3886" s="8" cm="1">
        <f t="array" ref="L3886">_xll.BDH($F3886,L$1,$E3886,$E3886,"per=m","days=all","fill=0","dts=h","QtTyp=P")</f>
        <v>0</v>
      </c>
      <c r="M3886" s="6" cm="1">
        <f t="array" ref="M3886">_xll.BDH($F3886,M$1,$E3886,$E3886,"per=m","days=all","fill=0","dts=h","QtTyp=P")</f>
        <v>0</v>
      </c>
    </row>
    <row r="3887" spans="1:13" x14ac:dyDescent="0.25">
      <c r="A3887" s="6" t="str">
        <f t="shared" si="181"/>
        <v>wl10 Comdty20250228</v>
      </c>
      <c r="B3887" s="3">
        <v>10</v>
      </c>
      <c r="C3887" s="3">
        <v>210</v>
      </c>
      <c r="D3887" s="3" t="s">
        <v>130</v>
      </c>
      <c r="E3887" s="9">
        <v>45716</v>
      </c>
      <c r="F3887" s="6" t="str">
        <f t="shared" si="182"/>
        <v>wl10 Comdty</v>
      </c>
      <c r="G3887" s="6" t="str" cm="1">
        <f t="array" ref="G3887">_xll.BQL.DATE(_xll.BADDPERIODS(DATE(YEAR(E3887),MONTH(E3887),DAY(15)),"NUMBEROFPERIODS",B3887,"PER=M","CDR=BZ","BusDayAdj=-1"))</f>
        <v>#N/A Connection</v>
      </c>
      <c r="H3887" s="6" t="str">
        <f>IFERROR(_xll.BCOUNTPERIODS($E$2,G3887,"CDR=BZ")*1,"")</f>
        <v/>
      </c>
      <c r="I3887" s="6" t="str" cm="1">
        <f t="array" ref="I3887">_xll.BQL.DATE(_xll.BADDPERIODS(EOMONTH(E3887,0),"NUMBEROFPERIODS",B3887,"PER=M","CDR=BZ","BusDayAdj=2"))</f>
        <v>#N/A Connection</v>
      </c>
      <c r="J3887" s="6" t="str">
        <f>IFERROR(_xll.BCOUNTPERIODS(E3887,I3887,"CDR=BZ")*1,"")</f>
        <v/>
      </c>
      <c r="K3887" s="7" t="e">
        <f t="shared" si="180"/>
        <v>#VALUE!</v>
      </c>
      <c r="L3887" s="8" cm="1">
        <f t="array" ref="L3887">_xll.BDH($F3887,L$1,$E3887,$E3887,"per=m","days=all","fill=0","dts=h","QtTyp=P")</f>
        <v>0</v>
      </c>
      <c r="M3887" s="6" cm="1">
        <f t="array" ref="M3887">_xll.BDH($F3887,M$1,$E3887,$E3887,"per=m","days=all","fill=0","dts=h","QtTyp=P")</f>
        <v>0</v>
      </c>
    </row>
    <row r="3888" spans="1:13" x14ac:dyDescent="0.25">
      <c r="A3888" s="6" t="str">
        <f t="shared" si="181"/>
        <v>wl10 Comdty20250331</v>
      </c>
      <c r="B3888" s="3">
        <v>10</v>
      </c>
      <c r="C3888" s="3">
        <v>210</v>
      </c>
      <c r="D3888" s="3" t="s">
        <v>130</v>
      </c>
      <c r="E3888" s="9">
        <v>45747</v>
      </c>
      <c r="F3888" s="6" t="str">
        <f t="shared" si="182"/>
        <v>wl10 Comdty</v>
      </c>
      <c r="G3888" s="6" t="str" cm="1">
        <f t="array" ref="G3888">_xll.BQL.DATE(_xll.BADDPERIODS(DATE(YEAR(E3888),MONTH(E3888),DAY(15)),"NUMBEROFPERIODS",B3888,"PER=M","CDR=BZ","BusDayAdj=-1"))</f>
        <v>#N/A Connection</v>
      </c>
      <c r="H3888" s="6" t="str">
        <f>IFERROR(_xll.BCOUNTPERIODS($E$2,G3888,"CDR=BZ")*1,"")</f>
        <v/>
      </c>
      <c r="I3888" s="6" t="str" cm="1">
        <f t="array" ref="I3888">_xll.BQL.DATE(_xll.BADDPERIODS(EOMONTH(E3888,0),"NUMBEROFPERIODS",B3888,"PER=M","CDR=BZ","BusDayAdj=2"))</f>
        <v>#N/A Connection</v>
      </c>
      <c r="J3888" s="6" t="str">
        <f>IFERROR(_xll.BCOUNTPERIODS(E3888,I3888,"CDR=BZ")*1,"")</f>
        <v/>
      </c>
      <c r="K3888" s="7" t="e">
        <f t="shared" si="180"/>
        <v>#VALUE!</v>
      </c>
      <c r="L3888" s="8" cm="1">
        <f t="array" ref="L3888">_xll.BDH($F3888,L$1,$E3888,$E3888,"per=m","days=all","fill=0","dts=h","QtTyp=P")</f>
        <v>8.9</v>
      </c>
      <c r="M3888" s="6" cm="1">
        <f t="array" ref="M3888">_xll.BDH($F3888,M$1,$E3888,$E3888,"per=m","days=all","fill=0","dts=h","QtTyp=P")</f>
        <v>8681</v>
      </c>
    </row>
    <row r="3889" spans="1:13" x14ac:dyDescent="0.25">
      <c r="A3889" s="6" t="str">
        <f t="shared" si="181"/>
        <v>wl10 Comdty20250430</v>
      </c>
      <c r="B3889" s="3">
        <v>10</v>
      </c>
      <c r="C3889" s="3">
        <v>210</v>
      </c>
      <c r="D3889" s="3" t="s">
        <v>130</v>
      </c>
      <c r="E3889" s="9">
        <v>45777</v>
      </c>
      <c r="F3889" s="6" t="str">
        <f t="shared" si="182"/>
        <v>wl10 Comdty</v>
      </c>
      <c r="G3889" s="6" t="str" cm="1">
        <f t="array" ref="G3889">_xll.BQL.DATE(_xll.BADDPERIODS(DATE(YEAR(E3889),MONTH(E3889),DAY(15)),"NUMBEROFPERIODS",B3889,"PER=M","CDR=BZ","BusDayAdj=-1"))</f>
        <v>#N/A Connection</v>
      </c>
      <c r="H3889" s="6" t="str">
        <f>IFERROR(_xll.BCOUNTPERIODS($E$2,G3889,"CDR=BZ")*1,"")</f>
        <v/>
      </c>
      <c r="I3889" s="6" t="str" cm="1">
        <f t="array" ref="I3889">_xll.BQL.DATE(_xll.BADDPERIODS(EOMONTH(E3889,0),"NUMBEROFPERIODS",B3889,"PER=M","CDR=BZ","BusDayAdj=2"))</f>
        <v>#N/A Connection</v>
      </c>
      <c r="J3889" s="6" t="str">
        <f>IFERROR(_xll.BCOUNTPERIODS(E3889,I3889,"CDR=BZ")*1,"")</f>
        <v/>
      </c>
      <c r="K3889" s="7" t="e">
        <f t="shared" si="180"/>
        <v>#VALUE!</v>
      </c>
      <c r="L3889" s="8" cm="1">
        <f t="array" ref="L3889">_xll.BDH($F3889,L$1,$E3889,$E3889,"per=m","days=all","fill=0","dts=h","QtTyp=P")</f>
        <v>9.0050000000000008</v>
      </c>
      <c r="M3889" s="6" cm="1">
        <f t="array" ref="M3889">_xll.BDH($F3889,M$1,$E3889,$E3889,"per=m","days=all","fill=0","dts=h","QtTyp=P")</f>
        <v>119610</v>
      </c>
    </row>
    <row r="3890" spans="1:13" x14ac:dyDescent="0.25">
      <c r="A3890" s="6" t="str">
        <f t="shared" si="181"/>
        <v>wl10 Comdty20250530</v>
      </c>
      <c r="B3890" s="3">
        <v>10</v>
      </c>
      <c r="C3890" s="3">
        <v>210</v>
      </c>
      <c r="D3890" s="3" t="s">
        <v>130</v>
      </c>
      <c r="E3890" s="9">
        <v>45807</v>
      </c>
      <c r="F3890" s="6" t="str">
        <f t="shared" si="182"/>
        <v>wl10 Comdty</v>
      </c>
      <c r="G3890" s="6" t="str" cm="1">
        <f t="array" ref="G3890">_xll.BQL.DATE(_xll.BADDPERIODS(DATE(YEAR(E3890),MONTH(E3890),DAY(15)),"NUMBEROFPERIODS",B3890,"PER=M","CDR=BZ","BusDayAdj=-1"))</f>
        <v>#N/A Connection</v>
      </c>
      <c r="H3890" s="6" t="str">
        <f>IFERROR(_xll.BCOUNTPERIODS($E$2,G3890,"CDR=BZ")*1,"")</f>
        <v/>
      </c>
      <c r="I3890" s="6" t="str" cm="1">
        <f t="array" ref="I3890">_xll.BQL.DATE(_xll.BADDPERIODS(EOMONTH(E3890,0),"NUMBEROFPERIODS",B3890,"PER=M","CDR=BZ","BusDayAdj=2"))</f>
        <v>#N/A Connection</v>
      </c>
      <c r="J3890" s="6" t="str">
        <f>IFERROR(_xll.BCOUNTPERIODS(E3890,I3890,"CDR=BZ")*1,"")</f>
        <v/>
      </c>
      <c r="K3890" s="7" t="e">
        <f t="shared" si="180"/>
        <v>#VALUE!</v>
      </c>
      <c r="L3890" s="8" cm="1">
        <f t="array" ref="L3890">_xll.BDH($F3890,L$1,$E3890,$E3890,"per=m","days=all","fill=0","dts=h","QtTyp=P")</f>
        <v>8.5690000000000008</v>
      </c>
      <c r="M3890" s="6" cm="1">
        <f t="array" ref="M3890">_xll.BDH($F3890,M$1,$E3890,$E3890,"per=m","days=all","fill=0","dts=h","QtTyp=P")</f>
        <v>95381</v>
      </c>
    </row>
    <row r="3891" spans="1:13" x14ac:dyDescent="0.25">
      <c r="A3891" s="6" t="str">
        <f t="shared" si="181"/>
        <v>wl10 Comdty20250630</v>
      </c>
      <c r="B3891" s="3">
        <v>10</v>
      </c>
      <c r="C3891" s="3">
        <v>210</v>
      </c>
      <c r="D3891" s="3" t="s">
        <v>130</v>
      </c>
      <c r="E3891" s="9">
        <v>45838</v>
      </c>
      <c r="F3891" s="6" t="str">
        <f t="shared" si="182"/>
        <v>wl10 Comdty</v>
      </c>
      <c r="G3891" s="6" t="str" cm="1">
        <f t="array" ref="G3891">_xll.BQL.DATE(_xll.BADDPERIODS(DATE(YEAR(E3891),MONTH(E3891),DAY(15)),"NUMBEROFPERIODS",B3891,"PER=M","CDR=BZ","BusDayAdj=-1"))</f>
        <v>#N/A Connection</v>
      </c>
      <c r="H3891" s="6" t="str">
        <f>IFERROR(_xll.BCOUNTPERIODS($E$2,G3891,"CDR=BZ")*1,"")</f>
        <v/>
      </c>
      <c r="I3891" s="6" t="str" cm="1">
        <f t="array" ref="I3891">_xll.BQL.DATE(_xll.BADDPERIODS(EOMONTH(E3891,0),"NUMBEROFPERIODS",B3891,"PER=M","CDR=BZ","BusDayAdj=2"))</f>
        <v>#N/A Connection</v>
      </c>
      <c r="J3891" s="6" t="str">
        <f>IFERROR(_xll.BCOUNTPERIODS(E3891,I3891,"CDR=BZ")*1,"")</f>
        <v/>
      </c>
      <c r="K3891" s="7" t="e">
        <f t="shared" si="180"/>
        <v>#VALUE!</v>
      </c>
      <c r="L3891" s="8" cm="1">
        <f t="array" ref="L3891">_xll.BDH($F3891,L$1,$E3891,$E3891,"per=m","days=all","fill=0","dts=h","QtTyp=P")</f>
        <v>8.7149999999999999</v>
      </c>
      <c r="M3891" s="6" cm="1">
        <f t="array" ref="M3891">_xll.BDH($F3891,M$1,$E3891,$E3891,"per=m","days=all","fill=0","dts=h","QtTyp=P")</f>
        <v>64201</v>
      </c>
    </row>
    <row r="3892" spans="1:13" x14ac:dyDescent="0.25">
      <c r="A3892" s="6" t="str">
        <f t="shared" si="181"/>
        <v>wl11 Comdty19930226</v>
      </c>
      <c r="B3892" s="3">
        <v>11</v>
      </c>
      <c r="C3892" s="3">
        <v>231</v>
      </c>
      <c r="D3892" s="3" t="s">
        <v>137</v>
      </c>
      <c r="E3892" s="9">
        <v>34026</v>
      </c>
      <c r="F3892" s="6" t="str">
        <f t="shared" si="182"/>
        <v>wl11 Comdty</v>
      </c>
      <c r="G3892" s="6" t="str" cm="1">
        <f t="array" ref="G3892">_xll.BQL.DATE(_xll.BADDPERIODS(DATE(YEAR(E3892),MONTH(E3892),DAY(15)),"NUMBEROFPERIODS",B3892,"PER=M","CDR=BZ","BusDayAdj=-1"))</f>
        <v>#N/A Connection</v>
      </c>
      <c r="H3892" s="6" t="str">
        <f>IFERROR(_xll.BCOUNTPERIODS($E$2,G3892,"CDR=BZ")*1,"")</f>
        <v/>
      </c>
      <c r="I3892" s="6" t="str" cm="1">
        <f t="array" ref="I3892">_xll.BQL.DATE(_xll.BADDPERIODS(EOMONTH(E3892,0),"NUMBEROFPERIODS",B3892,"PER=M","CDR=BZ","BusDayAdj=2"))</f>
        <v>#N/A Connection</v>
      </c>
      <c r="J3892" s="6" t="str">
        <f>IFERROR(_xll.BCOUNTPERIODS(E3892,I3892,"CDR=BZ")*1,"")</f>
        <v/>
      </c>
      <c r="K3892" s="7" t="e">
        <f t="shared" si="180"/>
        <v>#VALUE!</v>
      </c>
      <c r="L3892" s="8" cm="1">
        <f t="array" ref="L3892">_xll.BDH($F3892,L$1,$E3892,$E3892,"per=m","days=all","fill=0","dts=h","QtTyp=P")</f>
        <v>0</v>
      </c>
      <c r="M3892" s="6" cm="1">
        <f t="array" ref="M3892">_xll.BDH($F3892,M$1,$E3892,$E3892,"per=m","days=all","fill=0","dts=h","QtTyp=P")</f>
        <v>0</v>
      </c>
    </row>
    <row r="3893" spans="1:13" x14ac:dyDescent="0.25">
      <c r="A3893" s="6" t="str">
        <f t="shared" si="181"/>
        <v>wl11 Comdty19930331</v>
      </c>
      <c r="B3893" s="3">
        <v>11</v>
      </c>
      <c r="C3893" s="3">
        <v>231</v>
      </c>
      <c r="D3893" s="3" t="s">
        <v>137</v>
      </c>
      <c r="E3893" s="9">
        <v>34059</v>
      </c>
      <c r="F3893" s="6" t="str">
        <f t="shared" si="182"/>
        <v>wl11 Comdty</v>
      </c>
      <c r="G3893" s="6" t="str" cm="1">
        <f t="array" ref="G3893">_xll.BQL.DATE(_xll.BADDPERIODS(DATE(YEAR(E3893),MONTH(E3893),DAY(15)),"NUMBEROFPERIODS",B3893,"PER=M","CDR=BZ","BusDayAdj=-1"))</f>
        <v>#N/A Connection</v>
      </c>
      <c r="H3893" s="6" t="str">
        <f>IFERROR(_xll.BCOUNTPERIODS($E$2,G3893,"CDR=BZ")*1,"")</f>
        <v/>
      </c>
      <c r="I3893" s="6" t="str" cm="1">
        <f t="array" ref="I3893">_xll.BQL.DATE(_xll.BADDPERIODS(EOMONTH(E3893,0),"NUMBEROFPERIODS",B3893,"PER=M","CDR=BZ","BusDayAdj=2"))</f>
        <v>#N/A Connection</v>
      </c>
      <c r="J3893" s="6" t="str">
        <f>IFERROR(_xll.BCOUNTPERIODS(E3893,I3893,"CDR=BZ")*1,"")</f>
        <v/>
      </c>
      <c r="K3893" s="7" t="e">
        <f t="shared" si="180"/>
        <v>#VALUE!</v>
      </c>
      <c r="L3893" s="8" cm="1">
        <f t="array" ref="L3893">_xll.BDH($F3893,L$1,$E3893,$E3893,"per=m","days=all","fill=0","dts=h","QtTyp=P")</f>
        <v>0</v>
      </c>
      <c r="M3893" s="6" cm="1">
        <f t="array" ref="M3893">_xll.BDH($F3893,M$1,$E3893,$E3893,"per=m","days=all","fill=0","dts=h","QtTyp=P")</f>
        <v>0</v>
      </c>
    </row>
    <row r="3894" spans="1:13" x14ac:dyDescent="0.25">
      <c r="A3894" s="6" t="str">
        <f t="shared" si="181"/>
        <v>wl11 Comdty19930430</v>
      </c>
      <c r="B3894" s="3">
        <v>11</v>
      </c>
      <c r="C3894" s="3">
        <v>231</v>
      </c>
      <c r="D3894" s="3" t="s">
        <v>137</v>
      </c>
      <c r="E3894" s="9">
        <v>34089</v>
      </c>
      <c r="F3894" s="6" t="str">
        <f t="shared" si="182"/>
        <v>wl11 Comdty</v>
      </c>
      <c r="G3894" s="6" t="str" cm="1">
        <f t="array" ref="G3894">_xll.BQL.DATE(_xll.BADDPERIODS(DATE(YEAR(E3894),MONTH(E3894),DAY(15)),"NUMBEROFPERIODS",B3894,"PER=M","CDR=BZ","BusDayAdj=-1"))</f>
        <v>#N/A Connection</v>
      </c>
      <c r="H3894" s="6" t="str">
        <f>IFERROR(_xll.BCOUNTPERIODS($E$2,G3894,"CDR=BZ")*1,"")</f>
        <v/>
      </c>
      <c r="I3894" s="6" t="str" cm="1">
        <f t="array" ref="I3894">_xll.BQL.DATE(_xll.BADDPERIODS(EOMONTH(E3894,0),"NUMBEROFPERIODS",B3894,"PER=M","CDR=BZ","BusDayAdj=2"))</f>
        <v>#N/A Connection</v>
      </c>
      <c r="J3894" s="6" t="str">
        <f>IFERROR(_xll.BCOUNTPERIODS(E3894,I3894,"CDR=BZ")*1,"")</f>
        <v/>
      </c>
      <c r="K3894" s="7" t="e">
        <f t="shared" si="180"/>
        <v>#VALUE!</v>
      </c>
      <c r="L3894" s="8" cm="1">
        <f t="array" ref="L3894">_xll.BDH($F3894,L$1,$E3894,$E3894,"per=m","days=all","fill=0","dts=h","QtTyp=P")</f>
        <v>0</v>
      </c>
      <c r="M3894" s="6" cm="1">
        <f t="array" ref="M3894">_xll.BDH($F3894,M$1,$E3894,$E3894,"per=m","days=all","fill=0","dts=h","QtTyp=P")</f>
        <v>0</v>
      </c>
    </row>
    <row r="3895" spans="1:13" x14ac:dyDescent="0.25">
      <c r="A3895" s="6" t="str">
        <f t="shared" si="181"/>
        <v>wl11 Comdty19930531</v>
      </c>
      <c r="B3895" s="3">
        <v>11</v>
      </c>
      <c r="C3895" s="3">
        <v>231</v>
      </c>
      <c r="D3895" s="3" t="s">
        <v>137</v>
      </c>
      <c r="E3895" s="9">
        <v>34120</v>
      </c>
      <c r="F3895" s="6" t="str">
        <f t="shared" si="182"/>
        <v>wl11 Comdty</v>
      </c>
      <c r="G3895" s="6" t="str" cm="1">
        <f t="array" ref="G3895">_xll.BQL.DATE(_xll.BADDPERIODS(DATE(YEAR(E3895),MONTH(E3895),DAY(15)),"NUMBEROFPERIODS",B3895,"PER=M","CDR=BZ","BusDayAdj=-1"))</f>
        <v>#N/A Connection</v>
      </c>
      <c r="H3895" s="6" t="str">
        <f>IFERROR(_xll.BCOUNTPERIODS($E$2,G3895,"CDR=BZ")*1,"")</f>
        <v/>
      </c>
      <c r="I3895" s="6" t="str" cm="1">
        <f t="array" ref="I3895">_xll.BQL.DATE(_xll.BADDPERIODS(EOMONTH(E3895,0),"NUMBEROFPERIODS",B3895,"PER=M","CDR=BZ","BusDayAdj=2"))</f>
        <v>#N/A Connection</v>
      </c>
      <c r="J3895" s="6" t="str">
        <f>IFERROR(_xll.BCOUNTPERIODS(E3895,I3895,"CDR=BZ")*1,"")</f>
        <v/>
      </c>
      <c r="K3895" s="7" t="e">
        <f t="shared" si="180"/>
        <v>#VALUE!</v>
      </c>
      <c r="L3895" s="8" cm="1">
        <f t="array" ref="L3895">_xll.BDH($F3895,L$1,$E3895,$E3895,"per=m","days=all","fill=0","dts=h","QtTyp=P")</f>
        <v>0</v>
      </c>
      <c r="M3895" s="6" cm="1">
        <f t="array" ref="M3895">_xll.BDH($F3895,M$1,$E3895,$E3895,"per=m","days=all","fill=0","dts=h","QtTyp=P")</f>
        <v>0</v>
      </c>
    </row>
    <row r="3896" spans="1:13" x14ac:dyDescent="0.25">
      <c r="A3896" s="6" t="str">
        <f t="shared" si="181"/>
        <v>wl11 Comdty19930630</v>
      </c>
      <c r="B3896" s="3">
        <v>11</v>
      </c>
      <c r="C3896" s="3">
        <v>231</v>
      </c>
      <c r="D3896" s="3" t="s">
        <v>137</v>
      </c>
      <c r="E3896" s="9">
        <v>34150</v>
      </c>
      <c r="F3896" s="6" t="str">
        <f t="shared" si="182"/>
        <v>wl11 Comdty</v>
      </c>
      <c r="G3896" s="6" t="str" cm="1">
        <f t="array" ref="G3896">_xll.BQL.DATE(_xll.BADDPERIODS(DATE(YEAR(E3896),MONTH(E3896),DAY(15)),"NUMBEROFPERIODS",B3896,"PER=M","CDR=BZ","BusDayAdj=-1"))</f>
        <v>#N/A Connection</v>
      </c>
      <c r="H3896" s="6" t="str">
        <f>IFERROR(_xll.BCOUNTPERIODS($E$2,G3896,"CDR=BZ")*1,"")</f>
        <v/>
      </c>
      <c r="I3896" s="6" t="str" cm="1">
        <f t="array" ref="I3896">_xll.BQL.DATE(_xll.BADDPERIODS(EOMONTH(E3896,0),"NUMBEROFPERIODS",B3896,"PER=M","CDR=BZ","BusDayAdj=2"))</f>
        <v>#N/A Connection</v>
      </c>
      <c r="J3896" s="6" t="str">
        <f>IFERROR(_xll.BCOUNTPERIODS(E3896,I3896,"CDR=BZ")*1,"")</f>
        <v/>
      </c>
      <c r="K3896" s="7" t="e">
        <f t="shared" si="180"/>
        <v>#VALUE!</v>
      </c>
      <c r="L3896" s="8" cm="1">
        <f t="array" ref="L3896">_xll.BDH($F3896,L$1,$E3896,$E3896,"per=m","days=all","fill=0","dts=h","QtTyp=P")</f>
        <v>0</v>
      </c>
      <c r="M3896" s="6" cm="1">
        <f t="array" ref="M3896">_xll.BDH($F3896,M$1,$E3896,$E3896,"per=m","days=all","fill=0","dts=h","QtTyp=P")</f>
        <v>0</v>
      </c>
    </row>
    <row r="3897" spans="1:13" x14ac:dyDescent="0.25">
      <c r="A3897" s="6" t="str">
        <f t="shared" si="181"/>
        <v>wl11 Comdty19930730</v>
      </c>
      <c r="B3897" s="3">
        <v>11</v>
      </c>
      <c r="C3897" s="3">
        <v>231</v>
      </c>
      <c r="D3897" s="3" t="s">
        <v>137</v>
      </c>
      <c r="E3897" s="9">
        <v>34180</v>
      </c>
      <c r="F3897" s="6" t="str">
        <f t="shared" si="182"/>
        <v>wl11 Comdty</v>
      </c>
      <c r="G3897" s="6" t="str" cm="1">
        <f t="array" ref="G3897">_xll.BQL.DATE(_xll.BADDPERIODS(DATE(YEAR(E3897),MONTH(E3897),DAY(15)),"NUMBEROFPERIODS",B3897,"PER=M","CDR=BZ","BusDayAdj=-1"))</f>
        <v>#N/A Connection</v>
      </c>
      <c r="H3897" s="6" t="str">
        <f>IFERROR(_xll.BCOUNTPERIODS($E$2,G3897,"CDR=BZ")*1,"")</f>
        <v/>
      </c>
      <c r="I3897" s="6" t="str" cm="1">
        <f t="array" ref="I3897">_xll.BQL.DATE(_xll.BADDPERIODS(EOMONTH(E3897,0),"NUMBEROFPERIODS",B3897,"PER=M","CDR=BZ","BusDayAdj=2"))</f>
        <v>#N/A Connection</v>
      </c>
      <c r="J3897" s="6" t="str">
        <f>IFERROR(_xll.BCOUNTPERIODS(E3897,I3897,"CDR=BZ")*1,"")</f>
        <v/>
      </c>
      <c r="K3897" s="7" t="e">
        <f t="shared" si="180"/>
        <v>#VALUE!</v>
      </c>
      <c r="L3897" s="8" cm="1">
        <f t="array" ref="L3897">_xll.BDH($F3897,L$1,$E3897,$E3897,"per=m","days=all","fill=0","dts=h","QtTyp=P")</f>
        <v>0</v>
      </c>
      <c r="M3897" s="6" cm="1">
        <f t="array" ref="M3897">_xll.BDH($F3897,M$1,$E3897,$E3897,"per=m","days=all","fill=0","dts=h","QtTyp=P")</f>
        <v>0</v>
      </c>
    </row>
    <row r="3898" spans="1:13" x14ac:dyDescent="0.25">
      <c r="A3898" s="6" t="str">
        <f t="shared" si="181"/>
        <v>wl11 Comdty19930831</v>
      </c>
      <c r="B3898" s="3">
        <v>11</v>
      </c>
      <c r="C3898" s="3">
        <v>231</v>
      </c>
      <c r="D3898" s="3" t="s">
        <v>137</v>
      </c>
      <c r="E3898" s="9">
        <v>34212</v>
      </c>
      <c r="F3898" s="6" t="str">
        <f t="shared" si="182"/>
        <v>wl11 Comdty</v>
      </c>
      <c r="G3898" s="6" t="str" cm="1">
        <f t="array" ref="G3898">_xll.BQL.DATE(_xll.BADDPERIODS(DATE(YEAR(E3898),MONTH(E3898),DAY(15)),"NUMBEROFPERIODS",B3898,"PER=M","CDR=BZ","BusDayAdj=-1"))</f>
        <v>#N/A Connection</v>
      </c>
      <c r="H3898" s="6" t="str">
        <f>IFERROR(_xll.BCOUNTPERIODS($E$2,G3898,"CDR=BZ")*1,"")</f>
        <v/>
      </c>
      <c r="I3898" s="6" t="str" cm="1">
        <f t="array" ref="I3898">_xll.BQL.DATE(_xll.BADDPERIODS(EOMONTH(E3898,0),"NUMBEROFPERIODS",B3898,"PER=M","CDR=BZ","BusDayAdj=2"))</f>
        <v>#N/A Connection</v>
      </c>
      <c r="J3898" s="6" t="str">
        <f>IFERROR(_xll.BCOUNTPERIODS(E3898,I3898,"CDR=BZ")*1,"")</f>
        <v/>
      </c>
      <c r="K3898" s="7" t="e">
        <f t="shared" si="180"/>
        <v>#VALUE!</v>
      </c>
      <c r="L3898" s="8" cm="1">
        <f t="array" ref="L3898">_xll.BDH($F3898,L$1,$E3898,$E3898,"per=m","days=all","fill=0","dts=h","QtTyp=P")</f>
        <v>0</v>
      </c>
      <c r="M3898" s="6" cm="1">
        <f t="array" ref="M3898">_xll.BDH($F3898,M$1,$E3898,$E3898,"per=m","days=all","fill=0","dts=h","QtTyp=P")</f>
        <v>0</v>
      </c>
    </row>
    <row r="3899" spans="1:13" x14ac:dyDescent="0.25">
      <c r="A3899" s="6" t="str">
        <f t="shared" si="181"/>
        <v>wl11 Comdty19930930</v>
      </c>
      <c r="B3899" s="3">
        <v>11</v>
      </c>
      <c r="C3899" s="3">
        <v>231</v>
      </c>
      <c r="D3899" s="3" t="s">
        <v>137</v>
      </c>
      <c r="E3899" s="9">
        <v>34242</v>
      </c>
      <c r="F3899" s="6" t="str">
        <f t="shared" si="182"/>
        <v>wl11 Comdty</v>
      </c>
      <c r="G3899" s="6" t="str" cm="1">
        <f t="array" ref="G3899">_xll.BQL.DATE(_xll.BADDPERIODS(DATE(YEAR(E3899),MONTH(E3899),DAY(15)),"NUMBEROFPERIODS",B3899,"PER=M","CDR=BZ","BusDayAdj=-1"))</f>
        <v>#N/A Connection</v>
      </c>
      <c r="H3899" s="6" t="str">
        <f>IFERROR(_xll.BCOUNTPERIODS($E$2,G3899,"CDR=BZ")*1,"")</f>
        <v/>
      </c>
      <c r="I3899" s="6" t="str" cm="1">
        <f t="array" ref="I3899">_xll.BQL.DATE(_xll.BADDPERIODS(EOMONTH(E3899,0),"NUMBEROFPERIODS",B3899,"PER=M","CDR=BZ","BusDayAdj=2"))</f>
        <v>#N/A Connection</v>
      </c>
      <c r="J3899" s="6" t="str">
        <f>IFERROR(_xll.BCOUNTPERIODS(E3899,I3899,"CDR=BZ")*1,"")</f>
        <v/>
      </c>
      <c r="K3899" s="7" t="e">
        <f t="shared" si="180"/>
        <v>#VALUE!</v>
      </c>
      <c r="L3899" s="8" cm="1">
        <f t="array" ref="L3899">_xll.BDH($F3899,L$1,$E3899,$E3899,"per=m","days=all","fill=0","dts=h","QtTyp=P")</f>
        <v>0</v>
      </c>
      <c r="M3899" s="6" cm="1">
        <f t="array" ref="M3899">_xll.BDH($F3899,M$1,$E3899,$E3899,"per=m","days=all","fill=0","dts=h","QtTyp=P")</f>
        <v>0</v>
      </c>
    </row>
    <row r="3900" spans="1:13" x14ac:dyDescent="0.25">
      <c r="A3900" s="6" t="str">
        <f t="shared" si="181"/>
        <v>wl11 Comdty19931029</v>
      </c>
      <c r="B3900" s="3">
        <v>11</v>
      </c>
      <c r="C3900" s="3">
        <v>231</v>
      </c>
      <c r="D3900" s="3" t="s">
        <v>137</v>
      </c>
      <c r="E3900" s="9">
        <v>34271</v>
      </c>
      <c r="F3900" s="6" t="str">
        <f t="shared" si="182"/>
        <v>wl11 Comdty</v>
      </c>
      <c r="G3900" s="6" t="str" cm="1">
        <f t="array" ref="G3900">_xll.BQL.DATE(_xll.BADDPERIODS(DATE(YEAR(E3900),MONTH(E3900),DAY(15)),"NUMBEROFPERIODS",B3900,"PER=M","CDR=BZ","BusDayAdj=-1"))</f>
        <v>#N/A Connection</v>
      </c>
      <c r="H3900" s="6" t="str">
        <f>IFERROR(_xll.BCOUNTPERIODS($E$2,G3900,"CDR=BZ")*1,"")</f>
        <v/>
      </c>
      <c r="I3900" s="6" t="str" cm="1">
        <f t="array" ref="I3900">_xll.BQL.DATE(_xll.BADDPERIODS(EOMONTH(E3900,0),"NUMBEROFPERIODS",B3900,"PER=M","CDR=BZ","BusDayAdj=2"))</f>
        <v>#N/A Connection</v>
      </c>
      <c r="J3900" s="6" t="str">
        <f>IFERROR(_xll.BCOUNTPERIODS(E3900,I3900,"CDR=BZ")*1,"")</f>
        <v/>
      </c>
      <c r="K3900" s="7" t="e">
        <f t="shared" si="180"/>
        <v>#VALUE!</v>
      </c>
      <c r="L3900" s="8" cm="1">
        <f t="array" ref="L3900">_xll.BDH($F3900,L$1,$E3900,$E3900,"per=m","days=all","fill=0","dts=h","QtTyp=P")</f>
        <v>0</v>
      </c>
      <c r="M3900" s="6" cm="1">
        <f t="array" ref="M3900">_xll.BDH($F3900,M$1,$E3900,$E3900,"per=m","days=all","fill=0","dts=h","QtTyp=P")</f>
        <v>0</v>
      </c>
    </row>
    <row r="3901" spans="1:13" x14ac:dyDescent="0.25">
      <c r="A3901" s="6" t="str">
        <f t="shared" si="181"/>
        <v>wl11 Comdty19931130</v>
      </c>
      <c r="B3901" s="3">
        <v>11</v>
      </c>
      <c r="C3901" s="3">
        <v>231</v>
      </c>
      <c r="D3901" s="3" t="s">
        <v>137</v>
      </c>
      <c r="E3901" s="9">
        <v>34303</v>
      </c>
      <c r="F3901" s="6" t="str">
        <f t="shared" si="182"/>
        <v>wl11 Comdty</v>
      </c>
      <c r="G3901" s="6" t="str" cm="1">
        <f t="array" ref="G3901">_xll.BQL.DATE(_xll.BADDPERIODS(DATE(YEAR(E3901),MONTH(E3901),DAY(15)),"NUMBEROFPERIODS",B3901,"PER=M","CDR=BZ","BusDayAdj=-1"))</f>
        <v>#N/A Connection</v>
      </c>
      <c r="H3901" s="6" t="str">
        <f>IFERROR(_xll.BCOUNTPERIODS($E$2,G3901,"CDR=BZ")*1,"")</f>
        <v/>
      </c>
      <c r="I3901" s="6" t="str" cm="1">
        <f t="array" ref="I3901">_xll.BQL.DATE(_xll.BADDPERIODS(EOMONTH(E3901,0),"NUMBEROFPERIODS",B3901,"PER=M","CDR=BZ","BusDayAdj=2"))</f>
        <v>#N/A Connection</v>
      </c>
      <c r="J3901" s="6" t="str">
        <f>IFERROR(_xll.BCOUNTPERIODS(E3901,I3901,"CDR=BZ")*1,"")</f>
        <v/>
      </c>
      <c r="K3901" s="7" t="e">
        <f t="shared" si="180"/>
        <v>#VALUE!</v>
      </c>
      <c r="L3901" s="8" cm="1">
        <f t="array" ref="L3901">_xll.BDH($F3901,L$1,$E3901,$E3901,"per=m","days=all","fill=0","dts=h","QtTyp=P")</f>
        <v>0</v>
      </c>
      <c r="M3901" s="6" cm="1">
        <f t="array" ref="M3901">_xll.BDH($F3901,M$1,$E3901,$E3901,"per=m","days=all","fill=0","dts=h","QtTyp=P")</f>
        <v>0</v>
      </c>
    </row>
    <row r="3902" spans="1:13" x14ac:dyDescent="0.25">
      <c r="A3902" s="6" t="str">
        <f t="shared" si="181"/>
        <v>wl11 Comdty19931231</v>
      </c>
      <c r="B3902" s="3">
        <v>11</v>
      </c>
      <c r="C3902" s="3">
        <v>231</v>
      </c>
      <c r="D3902" s="3" t="s">
        <v>137</v>
      </c>
      <c r="E3902" s="9">
        <v>34334</v>
      </c>
      <c r="F3902" s="6" t="str">
        <f t="shared" si="182"/>
        <v>wl11 Comdty</v>
      </c>
      <c r="G3902" s="6" t="str" cm="1">
        <f t="array" ref="G3902">_xll.BQL.DATE(_xll.BADDPERIODS(DATE(YEAR(E3902),MONTH(E3902),DAY(15)),"NUMBEROFPERIODS",B3902,"PER=M","CDR=BZ","BusDayAdj=-1"))</f>
        <v>#N/A Connection</v>
      </c>
      <c r="H3902" s="6" t="str">
        <f>IFERROR(_xll.BCOUNTPERIODS($E$2,G3902,"CDR=BZ")*1,"")</f>
        <v/>
      </c>
      <c r="I3902" s="6" t="str" cm="1">
        <f t="array" ref="I3902">_xll.BQL.DATE(_xll.BADDPERIODS(EOMONTH(E3902,0),"NUMBEROFPERIODS",B3902,"PER=M","CDR=BZ","BusDayAdj=2"))</f>
        <v>#N/A Connection</v>
      </c>
      <c r="J3902" s="6" t="str">
        <f>IFERROR(_xll.BCOUNTPERIODS(E3902,I3902,"CDR=BZ")*1,"")</f>
        <v/>
      </c>
      <c r="K3902" s="7" t="e">
        <f t="shared" si="180"/>
        <v>#VALUE!</v>
      </c>
      <c r="L3902" s="8" cm="1">
        <f t="array" ref="L3902">_xll.BDH($F3902,L$1,$E3902,$E3902,"per=m","days=all","fill=0","dts=h","QtTyp=P")</f>
        <v>0</v>
      </c>
      <c r="M3902" s="6" cm="1">
        <f t="array" ref="M3902">_xll.BDH($F3902,M$1,$E3902,$E3902,"per=m","days=all","fill=0","dts=h","QtTyp=P")</f>
        <v>0</v>
      </c>
    </row>
    <row r="3903" spans="1:13" x14ac:dyDescent="0.25">
      <c r="A3903" s="6" t="str">
        <f t="shared" si="181"/>
        <v>wl11 Comdty19940131</v>
      </c>
      <c r="B3903" s="3">
        <v>11</v>
      </c>
      <c r="C3903" s="3">
        <v>231</v>
      </c>
      <c r="D3903" s="3" t="s">
        <v>137</v>
      </c>
      <c r="E3903" s="9">
        <v>34365</v>
      </c>
      <c r="F3903" s="6" t="str">
        <f t="shared" si="182"/>
        <v>wl11 Comdty</v>
      </c>
      <c r="G3903" s="6" t="str" cm="1">
        <f t="array" ref="G3903">_xll.BQL.DATE(_xll.BADDPERIODS(DATE(YEAR(E3903),MONTH(E3903),DAY(15)),"NUMBEROFPERIODS",B3903,"PER=M","CDR=BZ","BusDayAdj=-1"))</f>
        <v>#N/A Connection</v>
      </c>
      <c r="H3903" s="6" t="str">
        <f>IFERROR(_xll.BCOUNTPERIODS($E$2,G3903,"CDR=BZ")*1,"")</f>
        <v/>
      </c>
      <c r="I3903" s="6" t="str" cm="1">
        <f t="array" ref="I3903">_xll.BQL.DATE(_xll.BADDPERIODS(EOMONTH(E3903,0),"NUMBEROFPERIODS",B3903,"PER=M","CDR=BZ","BusDayAdj=2"))</f>
        <v>#N/A Connection</v>
      </c>
      <c r="J3903" s="6" t="str">
        <f>IFERROR(_xll.BCOUNTPERIODS(E3903,I3903,"CDR=BZ")*1,"")</f>
        <v/>
      </c>
      <c r="K3903" s="7" t="e">
        <f t="shared" si="180"/>
        <v>#VALUE!</v>
      </c>
      <c r="L3903" s="8" cm="1">
        <f t="array" ref="L3903">_xll.BDH($F3903,L$1,$E3903,$E3903,"per=m","days=all","fill=0","dts=h","QtTyp=P")</f>
        <v>0</v>
      </c>
      <c r="M3903" s="6" cm="1">
        <f t="array" ref="M3903">_xll.BDH($F3903,M$1,$E3903,$E3903,"per=m","days=all","fill=0","dts=h","QtTyp=P")</f>
        <v>0</v>
      </c>
    </row>
    <row r="3904" spans="1:13" x14ac:dyDescent="0.25">
      <c r="A3904" s="6" t="str">
        <f t="shared" si="181"/>
        <v>wl11 Comdty19940228</v>
      </c>
      <c r="B3904" s="3">
        <v>11</v>
      </c>
      <c r="C3904" s="3">
        <v>231</v>
      </c>
      <c r="D3904" s="3" t="s">
        <v>137</v>
      </c>
      <c r="E3904" s="9">
        <v>34393</v>
      </c>
      <c r="F3904" s="6" t="str">
        <f t="shared" si="182"/>
        <v>wl11 Comdty</v>
      </c>
      <c r="G3904" s="6" t="str" cm="1">
        <f t="array" ref="G3904">_xll.BQL.DATE(_xll.BADDPERIODS(DATE(YEAR(E3904),MONTH(E3904),DAY(15)),"NUMBEROFPERIODS",B3904,"PER=M","CDR=BZ","BusDayAdj=-1"))</f>
        <v>#N/A Connection</v>
      </c>
      <c r="H3904" s="6" t="str">
        <f>IFERROR(_xll.BCOUNTPERIODS($E$2,G3904,"CDR=BZ")*1,"")</f>
        <v/>
      </c>
      <c r="I3904" s="6" t="str" cm="1">
        <f t="array" ref="I3904">_xll.BQL.DATE(_xll.BADDPERIODS(EOMONTH(E3904,0),"NUMBEROFPERIODS",B3904,"PER=M","CDR=BZ","BusDayAdj=2"))</f>
        <v>#N/A Connection</v>
      </c>
      <c r="J3904" s="6" t="str">
        <f>IFERROR(_xll.BCOUNTPERIODS(E3904,I3904,"CDR=BZ")*1,"")</f>
        <v/>
      </c>
      <c r="K3904" s="7" t="e">
        <f t="shared" si="180"/>
        <v>#VALUE!</v>
      </c>
      <c r="L3904" s="8" cm="1">
        <f t="array" ref="L3904">_xll.BDH($F3904,L$1,$E3904,$E3904,"per=m","days=all","fill=0","dts=h","QtTyp=P")</f>
        <v>0</v>
      </c>
      <c r="M3904" s="6" cm="1">
        <f t="array" ref="M3904">_xll.BDH($F3904,M$1,$E3904,$E3904,"per=m","days=all","fill=0","dts=h","QtTyp=P")</f>
        <v>0</v>
      </c>
    </row>
    <row r="3905" spans="1:13" x14ac:dyDescent="0.25">
      <c r="A3905" s="6" t="str">
        <f t="shared" si="181"/>
        <v>wl11 Comdty19940331</v>
      </c>
      <c r="B3905" s="3">
        <v>11</v>
      </c>
      <c r="C3905" s="3">
        <v>231</v>
      </c>
      <c r="D3905" s="3" t="s">
        <v>137</v>
      </c>
      <c r="E3905" s="9">
        <v>34424</v>
      </c>
      <c r="F3905" s="6" t="str">
        <f t="shared" si="182"/>
        <v>wl11 Comdty</v>
      </c>
      <c r="G3905" s="6" t="str" cm="1">
        <f t="array" ref="G3905">_xll.BQL.DATE(_xll.BADDPERIODS(DATE(YEAR(E3905),MONTH(E3905),DAY(15)),"NUMBEROFPERIODS",B3905,"PER=M","CDR=BZ","BusDayAdj=-1"))</f>
        <v>#N/A Connection</v>
      </c>
      <c r="H3905" s="6" t="str">
        <f>IFERROR(_xll.BCOUNTPERIODS($E$2,G3905,"CDR=BZ")*1,"")</f>
        <v/>
      </c>
      <c r="I3905" s="6" t="str" cm="1">
        <f t="array" ref="I3905">_xll.BQL.DATE(_xll.BADDPERIODS(EOMONTH(E3905,0),"NUMBEROFPERIODS",B3905,"PER=M","CDR=BZ","BusDayAdj=2"))</f>
        <v>#N/A Connection</v>
      </c>
      <c r="J3905" s="6" t="str">
        <f>IFERROR(_xll.BCOUNTPERIODS(E3905,I3905,"CDR=BZ")*1,"")</f>
        <v/>
      </c>
      <c r="K3905" s="7" t="e">
        <f t="shared" si="180"/>
        <v>#VALUE!</v>
      </c>
      <c r="L3905" s="8" cm="1">
        <f t="array" ref="L3905">_xll.BDH($F3905,L$1,$E3905,$E3905,"per=m","days=all","fill=0","dts=h","QtTyp=P")</f>
        <v>0</v>
      </c>
      <c r="M3905" s="6" cm="1">
        <f t="array" ref="M3905">_xll.BDH($F3905,M$1,$E3905,$E3905,"per=m","days=all","fill=0","dts=h","QtTyp=P")</f>
        <v>0</v>
      </c>
    </row>
    <row r="3906" spans="1:13" x14ac:dyDescent="0.25">
      <c r="A3906" s="6" t="str">
        <f t="shared" si="181"/>
        <v>wl11 Comdty19940429</v>
      </c>
      <c r="B3906" s="3">
        <v>11</v>
      </c>
      <c r="C3906" s="3">
        <v>231</v>
      </c>
      <c r="D3906" s="3" t="s">
        <v>137</v>
      </c>
      <c r="E3906" s="9">
        <v>34453</v>
      </c>
      <c r="F3906" s="6" t="str">
        <f t="shared" si="182"/>
        <v>wl11 Comdty</v>
      </c>
      <c r="G3906" s="6" t="str" cm="1">
        <f t="array" ref="G3906">_xll.BQL.DATE(_xll.BADDPERIODS(DATE(YEAR(E3906),MONTH(E3906),DAY(15)),"NUMBEROFPERIODS",B3906,"PER=M","CDR=BZ","BusDayAdj=-1"))</f>
        <v>#N/A Connection</v>
      </c>
      <c r="H3906" s="6" t="str">
        <f>IFERROR(_xll.BCOUNTPERIODS($E$2,G3906,"CDR=BZ")*1,"")</f>
        <v/>
      </c>
      <c r="I3906" s="6" t="str" cm="1">
        <f t="array" ref="I3906">_xll.BQL.DATE(_xll.BADDPERIODS(EOMONTH(E3906,0),"NUMBEROFPERIODS",B3906,"PER=M","CDR=BZ","BusDayAdj=2"))</f>
        <v>#N/A Connection</v>
      </c>
      <c r="J3906" s="6" t="str">
        <f>IFERROR(_xll.BCOUNTPERIODS(E3906,I3906,"CDR=BZ")*1,"")</f>
        <v/>
      </c>
      <c r="K3906" s="7" t="e">
        <f t="shared" ref="K3906:K3969" si="183">J3906/252</f>
        <v>#VALUE!</v>
      </c>
      <c r="L3906" s="8" cm="1">
        <f t="array" ref="L3906">_xll.BDH($F3906,L$1,$E3906,$E3906,"per=m","days=all","fill=0","dts=h","QtTyp=P")</f>
        <v>0</v>
      </c>
      <c r="M3906" s="6" cm="1">
        <f t="array" ref="M3906">_xll.BDH($F3906,M$1,$E3906,$E3906,"per=m","days=all","fill=0","dts=h","QtTyp=P")</f>
        <v>0</v>
      </c>
    </row>
    <row r="3907" spans="1:13" x14ac:dyDescent="0.25">
      <c r="A3907" s="6" t="str">
        <f t="shared" ref="A3907:A3970" si="184">F3907&amp;TEXT(E3907,"yyyymmdd")</f>
        <v>wl11 Comdty19940531</v>
      </c>
      <c r="B3907" s="3">
        <v>11</v>
      </c>
      <c r="C3907" s="3">
        <v>231</v>
      </c>
      <c r="D3907" s="3" t="s">
        <v>137</v>
      </c>
      <c r="E3907" s="9">
        <v>34485</v>
      </c>
      <c r="F3907" s="6" t="str">
        <f t="shared" ref="F3907:F3970" si="185">"wl"&amp;B3907&amp; " Comdty"</f>
        <v>wl11 Comdty</v>
      </c>
      <c r="G3907" s="6" t="str" cm="1">
        <f t="array" ref="G3907">_xll.BQL.DATE(_xll.BADDPERIODS(DATE(YEAR(E3907),MONTH(E3907),DAY(15)),"NUMBEROFPERIODS",B3907,"PER=M","CDR=BZ","BusDayAdj=-1"))</f>
        <v>#N/A Connection</v>
      </c>
      <c r="H3907" s="6" t="str">
        <f>IFERROR(_xll.BCOUNTPERIODS($E$2,G3907,"CDR=BZ")*1,"")</f>
        <v/>
      </c>
      <c r="I3907" s="6" t="str" cm="1">
        <f t="array" ref="I3907">_xll.BQL.DATE(_xll.BADDPERIODS(EOMONTH(E3907,0),"NUMBEROFPERIODS",B3907,"PER=M","CDR=BZ","BusDayAdj=2"))</f>
        <v>#N/A Connection</v>
      </c>
      <c r="J3907" s="6" t="str">
        <f>IFERROR(_xll.BCOUNTPERIODS(E3907,I3907,"CDR=BZ")*1,"")</f>
        <v/>
      </c>
      <c r="K3907" s="7" t="e">
        <f t="shared" si="183"/>
        <v>#VALUE!</v>
      </c>
      <c r="L3907" s="8" cm="1">
        <f t="array" ref="L3907">_xll.BDH($F3907,L$1,$E3907,$E3907,"per=m","days=all","fill=0","dts=h","QtTyp=P")</f>
        <v>0</v>
      </c>
      <c r="M3907" s="6" cm="1">
        <f t="array" ref="M3907">_xll.BDH($F3907,M$1,$E3907,$E3907,"per=m","days=all","fill=0","dts=h","QtTyp=P")</f>
        <v>0</v>
      </c>
    </row>
    <row r="3908" spans="1:13" x14ac:dyDescent="0.25">
      <c r="A3908" s="6" t="str">
        <f t="shared" si="184"/>
        <v>wl11 Comdty19940630</v>
      </c>
      <c r="B3908" s="3">
        <v>11</v>
      </c>
      <c r="C3908" s="3">
        <v>231</v>
      </c>
      <c r="D3908" s="3" t="s">
        <v>137</v>
      </c>
      <c r="E3908" s="9">
        <v>34515</v>
      </c>
      <c r="F3908" s="6" t="str">
        <f t="shared" si="185"/>
        <v>wl11 Comdty</v>
      </c>
      <c r="G3908" s="6" t="str" cm="1">
        <f t="array" ref="G3908">_xll.BQL.DATE(_xll.BADDPERIODS(DATE(YEAR(E3908),MONTH(E3908),DAY(15)),"NUMBEROFPERIODS",B3908,"PER=M","CDR=BZ","BusDayAdj=-1"))</f>
        <v>#N/A Connection</v>
      </c>
      <c r="H3908" s="6" t="str">
        <f>IFERROR(_xll.BCOUNTPERIODS($E$2,G3908,"CDR=BZ")*1,"")</f>
        <v/>
      </c>
      <c r="I3908" s="6" t="str" cm="1">
        <f t="array" ref="I3908">_xll.BQL.DATE(_xll.BADDPERIODS(EOMONTH(E3908,0),"NUMBEROFPERIODS",B3908,"PER=M","CDR=BZ","BusDayAdj=2"))</f>
        <v>#N/A Connection</v>
      </c>
      <c r="J3908" s="6" t="str">
        <f>IFERROR(_xll.BCOUNTPERIODS(E3908,I3908,"CDR=BZ")*1,"")</f>
        <v/>
      </c>
      <c r="K3908" s="7" t="e">
        <f t="shared" si="183"/>
        <v>#VALUE!</v>
      </c>
      <c r="L3908" s="8" cm="1">
        <f t="array" ref="L3908">_xll.BDH($F3908,L$1,$E3908,$E3908,"per=m","days=all","fill=0","dts=h","QtTyp=P")</f>
        <v>0</v>
      </c>
      <c r="M3908" s="6" cm="1">
        <f t="array" ref="M3908">_xll.BDH($F3908,M$1,$E3908,$E3908,"per=m","days=all","fill=0","dts=h","QtTyp=P")</f>
        <v>0</v>
      </c>
    </row>
    <row r="3909" spans="1:13" x14ac:dyDescent="0.25">
      <c r="A3909" s="6" t="str">
        <f t="shared" si="184"/>
        <v>wl11 Comdty19940729</v>
      </c>
      <c r="B3909" s="3">
        <v>11</v>
      </c>
      <c r="C3909" s="3">
        <v>231</v>
      </c>
      <c r="D3909" s="3" t="s">
        <v>137</v>
      </c>
      <c r="E3909" s="9">
        <v>34544</v>
      </c>
      <c r="F3909" s="6" t="str">
        <f t="shared" si="185"/>
        <v>wl11 Comdty</v>
      </c>
      <c r="G3909" s="6" t="str" cm="1">
        <f t="array" ref="G3909">_xll.BQL.DATE(_xll.BADDPERIODS(DATE(YEAR(E3909),MONTH(E3909),DAY(15)),"NUMBEROFPERIODS",B3909,"PER=M","CDR=BZ","BusDayAdj=-1"))</f>
        <v>#N/A Connection</v>
      </c>
      <c r="H3909" s="6" t="str">
        <f>IFERROR(_xll.BCOUNTPERIODS($E$2,G3909,"CDR=BZ")*1,"")</f>
        <v/>
      </c>
      <c r="I3909" s="6" t="str" cm="1">
        <f t="array" ref="I3909">_xll.BQL.DATE(_xll.BADDPERIODS(EOMONTH(E3909,0),"NUMBEROFPERIODS",B3909,"PER=M","CDR=BZ","BusDayAdj=2"))</f>
        <v>#N/A Connection</v>
      </c>
      <c r="J3909" s="6" t="str">
        <f>IFERROR(_xll.BCOUNTPERIODS(E3909,I3909,"CDR=BZ")*1,"")</f>
        <v/>
      </c>
      <c r="K3909" s="7" t="e">
        <f t="shared" si="183"/>
        <v>#VALUE!</v>
      </c>
      <c r="L3909" s="8" cm="1">
        <f t="array" ref="L3909">_xll.BDH($F3909,L$1,$E3909,$E3909,"per=m","days=all","fill=0","dts=h","QtTyp=P")</f>
        <v>0</v>
      </c>
      <c r="M3909" s="6" cm="1">
        <f t="array" ref="M3909">_xll.BDH($F3909,M$1,$E3909,$E3909,"per=m","days=all","fill=0","dts=h","QtTyp=P")</f>
        <v>0</v>
      </c>
    </row>
    <row r="3910" spans="1:13" x14ac:dyDescent="0.25">
      <c r="A3910" s="6" t="str">
        <f t="shared" si="184"/>
        <v>wl11 Comdty19940831</v>
      </c>
      <c r="B3910" s="3">
        <v>11</v>
      </c>
      <c r="C3910" s="3">
        <v>231</v>
      </c>
      <c r="D3910" s="3" t="s">
        <v>137</v>
      </c>
      <c r="E3910" s="9">
        <v>34577</v>
      </c>
      <c r="F3910" s="6" t="str">
        <f t="shared" si="185"/>
        <v>wl11 Comdty</v>
      </c>
      <c r="G3910" s="6" t="str" cm="1">
        <f t="array" ref="G3910">_xll.BQL.DATE(_xll.BADDPERIODS(DATE(YEAR(E3910),MONTH(E3910),DAY(15)),"NUMBEROFPERIODS",B3910,"PER=M","CDR=BZ","BusDayAdj=-1"))</f>
        <v>#N/A Connection</v>
      </c>
      <c r="H3910" s="6" t="str">
        <f>IFERROR(_xll.BCOUNTPERIODS($E$2,G3910,"CDR=BZ")*1,"")</f>
        <v/>
      </c>
      <c r="I3910" s="6" t="str" cm="1">
        <f t="array" ref="I3910">_xll.BQL.DATE(_xll.BADDPERIODS(EOMONTH(E3910,0),"NUMBEROFPERIODS",B3910,"PER=M","CDR=BZ","BusDayAdj=2"))</f>
        <v>#N/A Connection</v>
      </c>
      <c r="J3910" s="6" t="str">
        <f>IFERROR(_xll.BCOUNTPERIODS(E3910,I3910,"CDR=BZ")*1,"")</f>
        <v/>
      </c>
      <c r="K3910" s="7" t="e">
        <f t="shared" si="183"/>
        <v>#VALUE!</v>
      </c>
      <c r="L3910" s="8" cm="1">
        <f t="array" ref="L3910">_xll.BDH($F3910,L$1,$E3910,$E3910,"per=m","days=all","fill=0","dts=h","QtTyp=P")</f>
        <v>0</v>
      </c>
      <c r="M3910" s="6" cm="1">
        <f t="array" ref="M3910">_xll.BDH($F3910,M$1,$E3910,$E3910,"per=m","days=all","fill=0","dts=h","QtTyp=P")</f>
        <v>0</v>
      </c>
    </row>
    <row r="3911" spans="1:13" x14ac:dyDescent="0.25">
      <c r="A3911" s="6" t="str">
        <f t="shared" si="184"/>
        <v>wl11 Comdty19940930</v>
      </c>
      <c r="B3911" s="3">
        <v>11</v>
      </c>
      <c r="C3911" s="3">
        <v>231</v>
      </c>
      <c r="D3911" s="3" t="s">
        <v>137</v>
      </c>
      <c r="E3911" s="9">
        <v>34607</v>
      </c>
      <c r="F3911" s="6" t="str">
        <f t="shared" si="185"/>
        <v>wl11 Comdty</v>
      </c>
      <c r="G3911" s="6" t="str" cm="1">
        <f t="array" ref="G3911">_xll.BQL.DATE(_xll.BADDPERIODS(DATE(YEAR(E3911),MONTH(E3911),DAY(15)),"NUMBEROFPERIODS",B3911,"PER=M","CDR=BZ","BusDayAdj=-1"))</f>
        <v>#N/A Connection</v>
      </c>
      <c r="H3911" s="6" t="str">
        <f>IFERROR(_xll.BCOUNTPERIODS($E$2,G3911,"CDR=BZ")*1,"")</f>
        <v/>
      </c>
      <c r="I3911" s="6" t="str" cm="1">
        <f t="array" ref="I3911">_xll.BQL.DATE(_xll.BADDPERIODS(EOMONTH(E3911,0),"NUMBEROFPERIODS",B3911,"PER=M","CDR=BZ","BusDayAdj=2"))</f>
        <v>#N/A Connection</v>
      </c>
      <c r="J3911" s="6" t="str">
        <f>IFERROR(_xll.BCOUNTPERIODS(E3911,I3911,"CDR=BZ")*1,"")</f>
        <v/>
      </c>
      <c r="K3911" s="7" t="e">
        <f t="shared" si="183"/>
        <v>#VALUE!</v>
      </c>
      <c r="L3911" s="8" cm="1">
        <f t="array" ref="L3911">_xll.BDH($F3911,L$1,$E3911,$E3911,"per=m","days=all","fill=0","dts=h","QtTyp=P")</f>
        <v>0</v>
      </c>
      <c r="M3911" s="6" cm="1">
        <f t="array" ref="M3911">_xll.BDH($F3911,M$1,$E3911,$E3911,"per=m","days=all","fill=0","dts=h","QtTyp=P")</f>
        <v>0</v>
      </c>
    </row>
    <row r="3912" spans="1:13" x14ac:dyDescent="0.25">
      <c r="A3912" s="6" t="str">
        <f t="shared" si="184"/>
        <v>wl11 Comdty19941031</v>
      </c>
      <c r="B3912" s="3">
        <v>11</v>
      </c>
      <c r="C3912" s="3">
        <v>231</v>
      </c>
      <c r="D3912" s="3" t="s">
        <v>137</v>
      </c>
      <c r="E3912" s="9">
        <v>34638</v>
      </c>
      <c r="F3912" s="6" t="str">
        <f t="shared" si="185"/>
        <v>wl11 Comdty</v>
      </c>
      <c r="G3912" s="6" t="str" cm="1">
        <f t="array" ref="G3912">_xll.BQL.DATE(_xll.BADDPERIODS(DATE(YEAR(E3912),MONTH(E3912),DAY(15)),"NUMBEROFPERIODS",B3912,"PER=M","CDR=BZ","BusDayAdj=-1"))</f>
        <v>#N/A Connection</v>
      </c>
      <c r="H3912" s="6" t="str">
        <f>IFERROR(_xll.BCOUNTPERIODS($E$2,G3912,"CDR=BZ")*1,"")</f>
        <v/>
      </c>
      <c r="I3912" s="6" t="str" cm="1">
        <f t="array" ref="I3912">_xll.BQL.DATE(_xll.BADDPERIODS(EOMONTH(E3912,0),"NUMBEROFPERIODS",B3912,"PER=M","CDR=BZ","BusDayAdj=2"))</f>
        <v>#N/A Connection</v>
      </c>
      <c r="J3912" s="6" t="str">
        <f>IFERROR(_xll.BCOUNTPERIODS(E3912,I3912,"CDR=BZ")*1,"")</f>
        <v/>
      </c>
      <c r="K3912" s="7" t="e">
        <f t="shared" si="183"/>
        <v>#VALUE!</v>
      </c>
      <c r="L3912" s="8" cm="1">
        <f t="array" ref="L3912">_xll.BDH($F3912,L$1,$E3912,$E3912,"per=m","days=all","fill=0","dts=h","QtTyp=P")</f>
        <v>0</v>
      </c>
      <c r="M3912" s="6" cm="1">
        <f t="array" ref="M3912">_xll.BDH($F3912,M$1,$E3912,$E3912,"per=m","days=all","fill=0","dts=h","QtTyp=P")</f>
        <v>0</v>
      </c>
    </row>
    <row r="3913" spans="1:13" x14ac:dyDescent="0.25">
      <c r="A3913" s="6" t="str">
        <f t="shared" si="184"/>
        <v>wl11 Comdty19941130</v>
      </c>
      <c r="B3913" s="3">
        <v>11</v>
      </c>
      <c r="C3913" s="3">
        <v>231</v>
      </c>
      <c r="D3913" s="3" t="s">
        <v>137</v>
      </c>
      <c r="E3913" s="9">
        <v>34668</v>
      </c>
      <c r="F3913" s="6" t="str">
        <f t="shared" si="185"/>
        <v>wl11 Comdty</v>
      </c>
      <c r="G3913" s="6" t="str" cm="1">
        <f t="array" ref="G3913">_xll.BQL.DATE(_xll.BADDPERIODS(DATE(YEAR(E3913),MONTH(E3913),DAY(15)),"NUMBEROFPERIODS",B3913,"PER=M","CDR=BZ","BusDayAdj=-1"))</f>
        <v>#N/A Connection</v>
      </c>
      <c r="H3913" s="6" t="str">
        <f>IFERROR(_xll.BCOUNTPERIODS($E$2,G3913,"CDR=BZ")*1,"")</f>
        <v/>
      </c>
      <c r="I3913" s="6" t="str" cm="1">
        <f t="array" ref="I3913">_xll.BQL.DATE(_xll.BADDPERIODS(EOMONTH(E3913,0),"NUMBEROFPERIODS",B3913,"PER=M","CDR=BZ","BusDayAdj=2"))</f>
        <v>#N/A Connection</v>
      </c>
      <c r="J3913" s="6" t="str">
        <f>IFERROR(_xll.BCOUNTPERIODS(E3913,I3913,"CDR=BZ")*1,"")</f>
        <v/>
      </c>
      <c r="K3913" s="7" t="e">
        <f t="shared" si="183"/>
        <v>#VALUE!</v>
      </c>
      <c r="L3913" s="8" cm="1">
        <f t="array" ref="L3913">_xll.BDH($F3913,L$1,$E3913,$E3913,"per=m","days=all","fill=0","dts=h","QtTyp=P")</f>
        <v>0</v>
      </c>
      <c r="M3913" s="6" cm="1">
        <f t="array" ref="M3913">_xll.BDH($F3913,M$1,$E3913,$E3913,"per=m","days=all","fill=0","dts=h","QtTyp=P")</f>
        <v>0</v>
      </c>
    </row>
    <row r="3914" spans="1:13" x14ac:dyDescent="0.25">
      <c r="A3914" s="6" t="str">
        <f t="shared" si="184"/>
        <v>wl11 Comdty19941230</v>
      </c>
      <c r="B3914" s="3">
        <v>11</v>
      </c>
      <c r="C3914" s="3">
        <v>231</v>
      </c>
      <c r="D3914" s="3" t="s">
        <v>137</v>
      </c>
      <c r="E3914" s="9">
        <v>34698</v>
      </c>
      <c r="F3914" s="6" t="str">
        <f t="shared" si="185"/>
        <v>wl11 Comdty</v>
      </c>
      <c r="G3914" s="6" t="str" cm="1">
        <f t="array" ref="G3914">_xll.BQL.DATE(_xll.BADDPERIODS(DATE(YEAR(E3914),MONTH(E3914),DAY(15)),"NUMBEROFPERIODS",B3914,"PER=M","CDR=BZ","BusDayAdj=-1"))</f>
        <v>#N/A Connection</v>
      </c>
      <c r="H3914" s="6" t="str">
        <f>IFERROR(_xll.BCOUNTPERIODS($E$2,G3914,"CDR=BZ")*1,"")</f>
        <v/>
      </c>
      <c r="I3914" s="6" t="str" cm="1">
        <f t="array" ref="I3914">_xll.BQL.DATE(_xll.BADDPERIODS(EOMONTH(E3914,0),"NUMBEROFPERIODS",B3914,"PER=M","CDR=BZ","BusDayAdj=2"))</f>
        <v>#N/A Connection</v>
      </c>
      <c r="J3914" s="6" t="str">
        <f>IFERROR(_xll.BCOUNTPERIODS(E3914,I3914,"CDR=BZ")*1,"")</f>
        <v/>
      </c>
      <c r="K3914" s="7" t="e">
        <f t="shared" si="183"/>
        <v>#VALUE!</v>
      </c>
      <c r="L3914" s="8" cm="1">
        <f t="array" ref="L3914">_xll.BDH($F3914,L$1,$E3914,$E3914,"per=m","days=all","fill=0","dts=h","QtTyp=P")</f>
        <v>0</v>
      </c>
      <c r="M3914" s="6" cm="1">
        <f t="array" ref="M3914">_xll.BDH($F3914,M$1,$E3914,$E3914,"per=m","days=all","fill=0","dts=h","QtTyp=P")</f>
        <v>0</v>
      </c>
    </row>
    <row r="3915" spans="1:13" x14ac:dyDescent="0.25">
      <c r="A3915" s="6" t="str">
        <f t="shared" si="184"/>
        <v>wl11 Comdty19950131</v>
      </c>
      <c r="B3915" s="3">
        <v>11</v>
      </c>
      <c r="C3915" s="3">
        <v>231</v>
      </c>
      <c r="D3915" s="3" t="s">
        <v>137</v>
      </c>
      <c r="E3915" s="9">
        <v>34730</v>
      </c>
      <c r="F3915" s="6" t="str">
        <f t="shared" si="185"/>
        <v>wl11 Comdty</v>
      </c>
      <c r="G3915" s="6" t="str" cm="1">
        <f t="array" ref="G3915">_xll.BQL.DATE(_xll.BADDPERIODS(DATE(YEAR(E3915),MONTH(E3915),DAY(15)),"NUMBEROFPERIODS",B3915,"PER=M","CDR=BZ","BusDayAdj=-1"))</f>
        <v>#N/A Connection</v>
      </c>
      <c r="H3915" s="6" t="str">
        <f>IFERROR(_xll.BCOUNTPERIODS($E$2,G3915,"CDR=BZ")*1,"")</f>
        <v/>
      </c>
      <c r="I3915" s="6" t="str" cm="1">
        <f t="array" ref="I3915">_xll.BQL.DATE(_xll.BADDPERIODS(EOMONTH(E3915,0),"NUMBEROFPERIODS",B3915,"PER=M","CDR=BZ","BusDayAdj=2"))</f>
        <v>#N/A Connection</v>
      </c>
      <c r="J3915" s="6" t="str">
        <f>IFERROR(_xll.BCOUNTPERIODS(E3915,I3915,"CDR=BZ")*1,"")</f>
        <v/>
      </c>
      <c r="K3915" s="7" t="e">
        <f t="shared" si="183"/>
        <v>#VALUE!</v>
      </c>
      <c r="L3915" s="8" cm="1">
        <f t="array" ref="L3915">_xll.BDH($F3915,L$1,$E3915,$E3915,"per=m","days=all","fill=0","dts=h","QtTyp=P")</f>
        <v>0</v>
      </c>
      <c r="M3915" s="6" cm="1">
        <f t="array" ref="M3915">_xll.BDH($F3915,M$1,$E3915,$E3915,"per=m","days=all","fill=0","dts=h","QtTyp=P")</f>
        <v>0</v>
      </c>
    </row>
    <row r="3916" spans="1:13" x14ac:dyDescent="0.25">
      <c r="A3916" s="6" t="str">
        <f t="shared" si="184"/>
        <v>wl11 Comdty19950228</v>
      </c>
      <c r="B3916" s="3">
        <v>11</v>
      </c>
      <c r="C3916" s="3">
        <v>231</v>
      </c>
      <c r="D3916" s="3" t="s">
        <v>137</v>
      </c>
      <c r="E3916" s="9">
        <v>34758</v>
      </c>
      <c r="F3916" s="6" t="str">
        <f t="shared" si="185"/>
        <v>wl11 Comdty</v>
      </c>
      <c r="G3916" s="6" t="str" cm="1">
        <f t="array" ref="G3916">_xll.BQL.DATE(_xll.BADDPERIODS(DATE(YEAR(E3916),MONTH(E3916),DAY(15)),"NUMBEROFPERIODS",B3916,"PER=M","CDR=BZ","BusDayAdj=-1"))</f>
        <v>#N/A Connection</v>
      </c>
      <c r="H3916" s="6" t="str">
        <f>IFERROR(_xll.BCOUNTPERIODS($E$2,G3916,"CDR=BZ")*1,"")</f>
        <v/>
      </c>
      <c r="I3916" s="6" t="str" cm="1">
        <f t="array" ref="I3916">_xll.BQL.DATE(_xll.BADDPERIODS(EOMONTH(E3916,0),"NUMBEROFPERIODS",B3916,"PER=M","CDR=BZ","BusDayAdj=2"))</f>
        <v>#N/A Connection</v>
      </c>
      <c r="J3916" s="6" t="str">
        <f>IFERROR(_xll.BCOUNTPERIODS(E3916,I3916,"CDR=BZ")*1,"")</f>
        <v/>
      </c>
      <c r="K3916" s="7" t="e">
        <f t="shared" si="183"/>
        <v>#VALUE!</v>
      </c>
      <c r="L3916" s="8" cm="1">
        <f t="array" ref="L3916">_xll.BDH($F3916,L$1,$E3916,$E3916,"per=m","days=all","fill=0","dts=h","QtTyp=P")</f>
        <v>0</v>
      </c>
      <c r="M3916" s="6" cm="1">
        <f t="array" ref="M3916">_xll.BDH($F3916,M$1,$E3916,$E3916,"per=m","days=all","fill=0","dts=h","QtTyp=P")</f>
        <v>0</v>
      </c>
    </row>
    <row r="3917" spans="1:13" x14ac:dyDescent="0.25">
      <c r="A3917" s="6" t="str">
        <f t="shared" si="184"/>
        <v>wl11 Comdty19950331</v>
      </c>
      <c r="B3917" s="3">
        <v>11</v>
      </c>
      <c r="C3917" s="3">
        <v>231</v>
      </c>
      <c r="D3917" s="3" t="s">
        <v>137</v>
      </c>
      <c r="E3917" s="9">
        <v>34789</v>
      </c>
      <c r="F3917" s="6" t="str">
        <f t="shared" si="185"/>
        <v>wl11 Comdty</v>
      </c>
      <c r="G3917" s="6" t="str" cm="1">
        <f t="array" ref="G3917">_xll.BQL.DATE(_xll.BADDPERIODS(DATE(YEAR(E3917),MONTH(E3917),DAY(15)),"NUMBEROFPERIODS",B3917,"PER=M","CDR=BZ","BusDayAdj=-1"))</f>
        <v>#N/A Connection</v>
      </c>
      <c r="H3917" s="6" t="str">
        <f>IFERROR(_xll.BCOUNTPERIODS($E$2,G3917,"CDR=BZ")*1,"")</f>
        <v/>
      </c>
      <c r="I3917" s="6" t="str" cm="1">
        <f t="array" ref="I3917">_xll.BQL.DATE(_xll.BADDPERIODS(EOMONTH(E3917,0),"NUMBEROFPERIODS",B3917,"PER=M","CDR=BZ","BusDayAdj=2"))</f>
        <v>#N/A Connection</v>
      </c>
      <c r="J3917" s="6" t="str">
        <f>IFERROR(_xll.BCOUNTPERIODS(E3917,I3917,"CDR=BZ")*1,"")</f>
        <v/>
      </c>
      <c r="K3917" s="7" t="e">
        <f t="shared" si="183"/>
        <v>#VALUE!</v>
      </c>
      <c r="L3917" s="8" cm="1">
        <f t="array" ref="L3917">_xll.BDH($F3917,L$1,$E3917,$E3917,"per=m","days=all","fill=0","dts=h","QtTyp=P")</f>
        <v>0</v>
      </c>
      <c r="M3917" s="6" cm="1">
        <f t="array" ref="M3917">_xll.BDH($F3917,M$1,$E3917,$E3917,"per=m","days=all","fill=0","dts=h","QtTyp=P")</f>
        <v>0</v>
      </c>
    </row>
    <row r="3918" spans="1:13" x14ac:dyDescent="0.25">
      <c r="A3918" s="6" t="str">
        <f t="shared" si="184"/>
        <v>wl11 Comdty19950428</v>
      </c>
      <c r="B3918" s="3">
        <v>11</v>
      </c>
      <c r="C3918" s="3">
        <v>231</v>
      </c>
      <c r="D3918" s="3" t="s">
        <v>137</v>
      </c>
      <c r="E3918" s="9">
        <v>34817</v>
      </c>
      <c r="F3918" s="6" t="str">
        <f t="shared" si="185"/>
        <v>wl11 Comdty</v>
      </c>
      <c r="G3918" s="6" t="str" cm="1">
        <f t="array" ref="G3918">_xll.BQL.DATE(_xll.BADDPERIODS(DATE(YEAR(E3918),MONTH(E3918),DAY(15)),"NUMBEROFPERIODS",B3918,"PER=M","CDR=BZ","BusDayAdj=-1"))</f>
        <v>#N/A Connection</v>
      </c>
      <c r="H3918" s="6" t="str">
        <f>IFERROR(_xll.BCOUNTPERIODS($E$2,G3918,"CDR=BZ")*1,"")</f>
        <v/>
      </c>
      <c r="I3918" s="6" t="str" cm="1">
        <f t="array" ref="I3918">_xll.BQL.DATE(_xll.BADDPERIODS(EOMONTH(E3918,0),"NUMBEROFPERIODS",B3918,"PER=M","CDR=BZ","BusDayAdj=2"))</f>
        <v>#N/A Connection</v>
      </c>
      <c r="J3918" s="6" t="str">
        <f>IFERROR(_xll.BCOUNTPERIODS(E3918,I3918,"CDR=BZ")*1,"")</f>
        <v/>
      </c>
      <c r="K3918" s="7" t="e">
        <f t="shared" si="183"/>
        <v>#VALUE!</v>
      </c>
      <c r="L3918" s="8" cm="1">
        <f t="array" ref="L3918">_xll.BDH($F3918,L$1,$E3918,$E3918,"per=m","days=all","fill=0","dts=h","QtTyp=P")</f>
        <v>0</v>
      </c>
      <c r="M3918" s="6" cm="1">
        <f t="array" ref="M3918">_xll.BDH($F3918,M$1,$E3918,$E3918,"per=m","days=all","fill=0","dts=h","QtTyp=P")</f>
        <v>0</v>
      </c>
    </row>
    <row r="3919" spans="1:13" x14ac:dyDescent="0.25">
      <c r="A3919" s="6" t="str">
        <f t="shared" si="184"/>
        <v>wl11 Comdty19950531</v>
      </c>
      <c r="B3919" s="3">
        <v>11</v>
      </c>
      <c r="C3919" s="3">
        <v>231</v>
      </c>
      <c r="D3919" s="3" t="s">
        <v>137</v>
      </c>
      <c r="E3919" s="9">
        <v>34850</v>
      </c>
      <c r="F3919" s="6" t="str">
        <f t="shared" si="185"/>
        <v>wl11 Comdty</v>
      </c>
      <c r="G3919" s="6" t="str" cm="1">
        <f t="array" ref="G3919">_xll.BQL.DATE(_xll.BADDPERIODS(DATE(YEAR(E3919),MONTH(E3919),DAY(15)),"NUMBEROFPERIODS",B3919,"PER=M","CDR=BZ","BusDayAdj=-1"))</f>
        <v>#N/A Connection</v>
      </c>
      <c r="H3919" s="6" t="str">
        <f>IFERROR(_xll.BCOUNTPERIODS($E$2,G3919,"CDR=BZ")*1,"")</f>
        <v/>
      </c>
      <c r="I3919" s="6" t="str" cm="1">
        <f t="array" ref="I3919">_xll.BQL.DATE(_xll.BADDPERIODS(EOMONTH(E3919,0),"NUMBEROFPERIODS",B3919,"PER=M","CDR=BZ","BusDayAdj=2"))</f>
        <v>#N/A Connection</v>
      </c>
      <c r="J3919" s="6" t="str">
        <f>IFERROR(_xll.BCOUNTPERIODS(E3919,I3919,"CDR=BZ")*1,"")</f>
        <v/>
      </c>
      <c r="K3919" s="7" t="e">
        <f t="shared" si="183"/>
        <v>#VALUE!</v>
      </c>
      <c r="L3919" s="8" cm="1">
        <f t="array" ref="L3919">_xll.BDH($F3919,L$1,$E3919,$E3919,"per=m","days=all","fill=0","dts=h","QtTyp=P")</f>
        <v>0</v>
      </c>
      <c r="M3919" s="6" cm="1">
        <f t="array" ref="M3919">_xll.BDH($F3919,M$1,$E3919,$E3919,"per=m","days=all","fill=0","dts=h","QtTyp=P")</f>
        <v>0</v>
      </c>
    </row>
    <row r="3920" spans="1:13" x14ac:dyDescent="0.25">
      <c r="A3920" s="6" t="str">
        <f t="shared" si="184"/>
        <v>wl11 Comdty19950630</v>
      </c>
      <c r="B3920" s="3">
        <v>11</v>
      </c>
      <c r="C3920" s="3">
        <v>231</v>
      </c>
      <c r="D3920" s="3" t="s">
        <v>137</v>
      </c>
      <c r="E3920" s="9">
        <v>34880</v>
      </c>
      <c r="F3920" s="6" t="str">
        <f t="shared" si="185"/>
        <v>wl11 Comdty</v>
      </c>
      <c r="G3920" s="6" t="str" cm="1">
        <f t="array" ref="G3920">_xll.BQL.DATE(_xll.BADDPERIODS(DATE(YEAR(E3920),MONTH(E3920),DAY(15)),"NUMBEROFPERIODS",B3920,"PER=M","CDR=BZ","BusDayAdj=-1"))</f>
        <v>#N/A Connection</v>
      </c>
      <c r="H3920" s="6" t="str">
        <f>IFERROR(_xll.BCOUNTPERIODS($E$2,G3920,"CDR=BZ")*1,"")</f>
        <v/>
      </c>
      <c r="I3920" s="6" t="str" cm="1">
        <f t="array" ref="I3920">_xll.BQL.DATE(_xll.BADDPERIODS(EOMONTH(E3920,0),"NUMBEROFPERIODS",B3920,"PER=M","CDR=BZ","BusDayAdj=2"))</f>
        <v>#N/A Connection</v>
      </c>
      <c r="J3920" s="6" t="str">
        <f>IFERROR(_xll.BCOUNTPERIODS(E3920,I3920,"CDR=BZ")*1,"")</f>
        <v/>
      </c>
      <c r="K3920" s="7" t="e">
        <f t="shared" si="183"/>
        <v>#VALUE!</v>
      </c>
      <c r="L3920" s="8" cm="1">
        <f t="array" ref="L3920">_xll.BDH($F3920,L$1,$E3920,$E3920,"per=m","days=all","fill=0","dts=h","QtTyp=P")</f>
        <v>0</v>
      </c>
      <c r="M3920" s="6" cm="1">
        <f t="array" ref="M3920">_xll.BDH($F3920,M$1,$E3920,$E3920,"per=m","days=all","fill=0","dts=h","QtTyp=P")</f>
        <v>0</v>
      </c>
    </row>
    <row r="3921" spans="1:13" x14ac:dyDescent="0.25">
      <c r="A3921" s="6" t="str">
        <f t="shared" si="184"/>
        <v>wl11 Comdty19950731</v>
      </c>
      <c r="B3921" s="3">
        <v>11</v>
      </c>
      <c r="C3921" s="3">
        <v>231</v>
      </c>
      <c r="D3921" s="3" t="s">
        <v>137</v>
      </c>
      <c r="E3921" s="9">
        <v>34911</v>
      </c>
      <c r="F3921" s="6" t="str">
        <f t="shared" si="185"/>
        <v>wl11 Comdty</v>
      </c>
      <c r="G3921" s="6" t="str" cm="1">
        <f t="array" ref="G3921">_xll.BQL.DATE(_xll.BADDPERIODS(DATE(YEAR(E3921),MONTH(E3921),DAY(15)),"NUMBEROFPERIODS",B3921,"PER=M","CDR=BZ","BusDayAdj=-1"))</f>
        <v>#N/A Connection</v>
      </c>
      <c r="H3921" s="6" t="str">
        <f>IFERROR(_xll.BCOUNTPERIODS($E$2,G3921,"CDR=BZ")*1,"")</f>
        <v/>
      </c>
      <c r="I3921" s="6" t="str" cm="1">
        <f t="array" ref="I3921">_xll.BQL.DATE(_xll.BADDPERIODS(EOMONTH(E3921,0),"NUMBEROFPERIODS",B3921,"PER=M","CDR=BZ","BusDayAdj=2"))</f>
        <v>#N/A Connection</v>
      </c>
      <c r="J3921" s="6" t="str">
        <f>IFERROR(_xll.BCOUNTPERIODS(E3921,I3921,"CDR=BZ")*1,"")</f>
        <v/>
      </c>
      <c r="K3921" s="7" t="e">
        <f t="shared" si="183"/>
        <v>#VALUE!</v>
      </c>
      <c r="L3921" s="8" cm="1">
        <f t="array" ref="L3921">_xll.BDH($F3921,L$1,$E3921,$E3921,"per=m","days=all","fill=0","dts=h","QtTyp=P")</f>
        <v>0</v>
      </c>
      <c r="M3921" s="6" cm="1">
        <f t="array" ref="M3921">_xll.BDH($F3921,M$1,$E3921,$E3921,"per=m","days=all","fill=0","dts=h","QtTyp=P")</f>
        <v>0</v>
      </c>
    </row>
    <row r="3922" spans="1:13" x14ac:dyDescent="0.25">
      <c r="A3922" s="6" t="str">
        <f t="shared" si="184"/>
        <v>wl11 Comdty19950831</v>
      </c>
      <c r="B3922" s="3">
        <v>11</v>
      </c>
      <c r="C3922" s="3">
        <v>231</v>
      </c>
      <c r="D3922" s="3" t="s">
        <v>137</v>
      </c>
      <c r="E3922" s="9">
        <v>34942</v>
      </c>
      <c r="F3922" s="6" t="str">
        <f t="shared" si="185"/>
        <v>wl11 Comdty</v>
      </c>
      <c r="G3922" s="6" t="str" cm="1">
        <f t="array" ref="G3922">_xll.BQL.DATE(_xll.BADDPERIODS(DATE(YEAR(E3922),MONTH(E3922),DAY(15)),"NUMBEROFPERIODS",B3922,"PER=M","CDR=BZ","BusDayAdj=-1"))</f>
        <v>#N/A Connection</v>
      </c>
      <c r="H3922" s="6" t="str">
        <f>IFERROR(_xll.BCOUNTPERIODS($E$2,G3922,"CDR=BZ")*1,"")</f>
        <v/>
      </c>
      <c r="I3922" s="6" t="str" cm="1">
        <f t="array" ref="I3922">_xll.BQL.DATE(_xll.BADDPERIODS(EOMONTH(E3922,0),"NUMBEROFPERIODS",B3922,"PER=M","CDR=BZ","BusDayAdj=2"))</f>
        <v>#N/A Connection</v>
      </c>
      <c r="J3922" s="6" t="str">
        <f>IFERROR(_xll.BCOUNTPERIODS(E3922,I3922,"CDR=BZ")*1,"")</f>
        <v/>
      </c>
      <c r="K3922" s="7" t="e">
        <f t="shared" si="183"/>
        <v>#VALUE!</v>
      </c>
      <c r="L3922" s="8" cm="1">
        <f t="array" ref="L3922">_xll.BDH($F3922,L$1,$E3922,$E3922,"per=m","days=all","fill=0","dts=h","QtTyp=P")</f>
        <v>0</v>
      </c>
      <c r="M3922" s="6" cm="1">
        <f t="array" ref="M3922">_xll.BDH($F3922,M$1,$E3922,$E3922,"per=m","days=all","fill=0","dts=h","QtTyp=P")</f>
        <v>0</v>
      </c>
    </row>
    <row r="3923" spans="1:13" x14ac:dyDescent="0.25">
      <c r="A3923" s="6" t="str">
        <f t="shared" si="184"/>
        <v>wl11 Comdty19950929</v>
      </c>
      <c r="B3923" s="3">
        <v>11</v>
      </c>
      <c r="C3923" s="3">
        <v>231</v>
      </c>
      <c r="D3923" s="3" t="s">
        <v>137</v>
      </c>
      <c r="E3923" s="9">
        <v>34971</v>
      </c>
      <c r="F3923" s="6" t="str">
        <f t="shared" si="185"/>
        <v>wl11 Comdty</v>
      </c>
      <c r="G3923" s="6" t="str" cm="1">
        <f t="array" ref="G3923">_xll.BQL.DATE(_xll.BADDPERIODS(DATE(YEAR(E3923),MONTH(E3923),DAY(15)),"NUMBEROFPERIODS",B3923,"PER=M","CDR=BZ","BusDayAdj=-1"))</f>
        <v>#N/A Connection</v>
      </c>
      <c r="H3923" s="6" t="str">
        <f>IFERROR(_xll.BCOUNTPERIODS($E$2,G3923,"CDR=BZ")*1,"")</f>
        <v/>
      </c>
      <c r="I3923" s="6" t="str" cm="1">
        <f t="array" ref="I3923">_xll.BQL.DATE(_xll.BADDPERIODS(EOMONTH(E3923,0),"NUMBEROFPERIODS",B3923,"PER=M","CDR=BZ","BusDayAdj=2"))</f>
        <v>#N/A Connection</v>
      </c>
      <c r="J3923" s="6" t="str">
        <f>IFERROR(_xll.BCOUNTPERIODS(E3923,I3923,"CDR=BZ")*1,"")</f>
        <v/>
      </c>
      <c r="K3923" s="7" t="e">
        <f t="shared" si="183"/>
        <v>#VALUE!</v>
      </c>
      <c r="L3923" s="8" cm="1">
        <f t="array" ref="L3923">_xll.BDH($F3923,L$1,$E3923,$E3923,"per=m","days=all","fill=0","dts=h","QtTyp=P")</f>
        <v>0</v>
      </c>
      <c r="M3923" s="6" cm="1">
        <f t="array" ref="M3923">_xll.BDH($F3923,M$1,$E3923,$E3923,"per=m","days=all","fill=0","dts=h","QtTyp=P")</f>
        <v>0</v>
      </c>
    </row>
    <row r="3924" spans="1:13" x14ac:dyDescent="0.25">
      <c r="A3924" s="6" t="str">
        <f t="shared" si="184"/>
        <v>wl11 Comdty19951031</v>
      </c>
      <c r="B3924" s="3">
        <v>11</v>
      </c>
      <c r="C3924" s="3">
        <v>231</v>
      </c>
      <c r="D3924" s="3" t="s">
        <v>137</v>
      </c>
      <c r="E3924" s="9">
        <v>35003</v>
      </c>
      <c r="F3924" s="6" t="str">
        <f t="shared" si="185"/>
        <v>wl11 Comdty</v>
      </c>
      <c r="G3924" s="6" t="str" cm="1">
        <f t="array" ref="G3924">_xll.BQL.DATE(_xll.BADDPERIODS(DATE(YEAR(E3924),MONTH(E3924),DAY(15)),"NUMBEROFPERIODS",B3924,"PER=M","CDR=BZ","BusDayAdj=-1"))</f>
        <v>#N/A Connection</v>
      </c>
      <c r="H3924" s="6" t="str">
        <f>IFERROR(_xll.BCOUNTPERIODS($E$2,G3924,"CDR=BZ")*1,"")</f>
        <v/>
      </c>
      <c r="I3924" s="6" t="str" cm="1">
        <f t="array" ref="I3924">_xll.BQL.DATE(_xll.BADDPERIODS(EOMONTH(E3924,0),"NUMBEROFPERIODS",B3924,"PER=M","CDR=BZ","BusDayAdj=2"))</f>
        <v>#N/A Connection</v>
      </c>
      <c r="J3924" s="6" t="str">
        <f>IFERROR(_xll.BCOUNTPERIODS(E3924,I3924,"CDR=BZ")*1,"")</f>
        <v/>
      </c>
      <c r="K3924" s="7" t="e">
        <f t="shared" si="183"/>
        <v>#VALUE!</v>
      </c>
      <c r="L3924" s="8" cm="1">
        <f t="array" ref="L3924">_xll.BDH($F3924,L$1,$E3924,$E3924,"per=m","days=all","fill=0","dts=h","QtTyp=P")</f>
        <v>0</v>
      </c>
      <c r="M3924" s="6" cm="1">
        <f t="array" ref="M3924">_xll.BDH($F3924,M$1,$E3924,$E3924,"per=m","days=all","fill=0","dts=h","QtTyp=P")</f>
        <v>0</v>
      </c>
    </row>
    <row r="3925" spans="1:13" x14ac:dyDescent="0.25">
      <c r="A3925" s="6" t="str">
        <f t="shared" si="184"/>
        <v>wl11 Comdty19951130</v>
      </c>
      <c r="B3925" s="3">
        <v>11</v>
      </c>
      <c r="C3925" s="3">
        <v>231</v>
      </c>
      <c r="D3925" s="3" t="s">
        <v>137</v>
      </c>
      <c r="E3925" s="9">
        <v>35033</v>
      </c>
      <c r="F3925" s="6" t="str">
        <f t="shared" si="185"/>
        <v>wl11 Comdty</v>
      </c>
      <c r="G3925" s="6" t="str" cm="1">
        <f t="array" ref="G3925">_xll.BQL.DATE(_xll.BADDPERIODS(DATE(YEAR(E3925),MONTH(E3925),DAY(15)),"NUMBEROFPERIODS",B3925,"PER=M","CDR=BZ","BusDayAdj=-1"))</f>
        <v>#N/A Connection</v>
      </c>
      <c r="H3925" s="6" t="str">
        <f>IFERROR(_xll.BCOUNTPERIODS($E$2,G3925,"CDR=BZ")*1,"")</f>
        <v/>
      </c>
      <c r="I3925" s="6" t="str" cm="1">
        <f t="array" ref="I3925">_xll.BQL.DATE(_xll.BADDPERIODS(EOMONTH(E3925,0),"NUMBEROFPERIODS",B3925,"PER=M","CDR=BZ","BusDayAdj=2"))</f>
        <v>#N/A Connection</v>
      </c>
      <c r="J3925" s="6" t="str">
        <f>IFERROR(_xll.BCOUNTPERIODS(E3925,I3925,"CDR=BZ")*1,"")</f>
        <v/>
      </c>
      <c r="K3925" s="7" t="e">
        <f t="shared" si="183"/>
        <v>#VALUE!</v>
      </c>
      <c r="L3925" s="8" cm="1">
        <f t="array" ref="L3925">_xll.BDH($F3925,L$1,$E3925,$E3925,"per=m","days=all","fill=0","dts=h","QtTyp=P")</f>
        <v>0</v>
      </c>
      <c r="M3925" s="6" cm="1">
        <f t="array" ref="M3925">_xll.BDH($F3925,M$1,$E3925,$E3925,"per=m","days=all","fill=0","dts=h","QtTyp=P")</f>
        <v>0</v>
      </c>
    </row>
    <row r="3926" spans="1:13" x14ac:dyDescent="0.25">
      <c r="A3926" s="6" t="str">
        <f t="shared" si="184"/>
        <v>wl11 Comdty19951229</v>
      </c>
      <c r="B3926" s="3">
        <v>11</v>
      </c>
      <c r="C3926" s="3">
        <v>231</v>
      </c>
      <c r="D3926" s="3" t="s">
        <v>137</v>
      </c>
      <c r="E3926" s="9">
        <v>35062</v>
      </c>
      <c r="F3926" s="6" t="str">
        <f t="shared" si="185"/>
        <v>wl11 Comdty</v>
      </c>
      <c r="G3926" s="6" t="str" cm="1">
        <f t="array" ref="G3926">_xll.BQL.DATE(_xll.BADDPERIODS(DATE(YEAR(E3926),MONTH(E3926),DAY(15)),"NUMBEROFPERIODS",B3926,"PER=M","CDR=BZ","BusDayAdj=-1"))</f>
        <v>#N/A Connection</v>
      </c>
      <c r="H3926" s="6" t="str">
        <f>IFERROR(_xll.BCOUNTPERIODS($E$2,G3926,"CDR=BZ")*1,"")</f>
        <v/>
      </c>
      <c r="I3926" s="6" t="str" cm="1">
        <f t="array" ref="I3926">_xll.BQL.DATE(_xll.BADDPERIODS(EOMONTH(E3926,0),"NUMBEROFPERIODS",B3926,"PER=M","CDR=BZ","BusDayAdj=2"))</f>
        <v>#N/A Connection</v>
      </c>
      <c r="J3926" s="6" t="str">
        <f>IFERROR(_xll.BCOUNTPERIODS(E3926,I3926,"CDR=BZ")*1,"")</f>
        <v/>
      </c>
      <c r="K3926" s="7" t="e">
        <f t="shared" si="183"/>
        <v>#VALUE!</v>
      </c>
      <c r="L3926" s="8" cm="1">
        <f t="array" ref="L3926">_xll.BDH($F3926,L$1,$E3926,$E3926,"per=m","days=all","fill=0","dts=h","QtTyp=P")</f>
        <v>0</v>
      </c>
      <c r="M3926" s="6" cm="1">
        <f t="array" ref="M3926">_xll.BDH($F3926,M$1,$E3926,$E3926,"per=m","days=all","fill=0","dts=h","QtTyp=P")</f>
        <v>0</v>
      </c>
    </row>
    <row r="3927" spans="1:13" x14ac:dyDescent="0.25">
      <c r="A3927" s="6" t="str">
        <f t="shared" si="184"/>
        <v>wl11 Comdty19960131</v>
      </c>
      <c r="B3927" s="3">
        <v>11</v>
      </c>
      <c r="C3927" s="3">
        <v>231</v>
      </c>
      <c r="D3927" s="3" t="s">
        <v>137</v>
      </c>
      <c r="E3927" s="9">
        <v>35095</v>
      </c>
      <c r="F3927" s="6" t="str">
        <f t="shared" si="185"/>
        <v>wl11 Comdty</v>
      </c>
      <c r="G3927" s="6" t="str" cm="1">
        <f t="array" ref="G3927">_xll.BQL.DATE(_xll.BADDPERIODS(DATE(YEAR(E3927),MONTH(E3927),DAY(15)),"NUMBEROFPERIODS",B3927,"PER=M","CDR=BZ","BusDayAdj=-1"))</f>
        <v>#N/A Connection</v>
      </c>
      <c r="H3927" s="6" t="str">
        <f>IFERROR(_xll.BCOUNTPERIODS($E$2,G3927,"CDR=BZ")*1,"")</f>
        <v/>
      </c>
      <c r="I3927" s="6" t="str" cm="1">
        <f t="array" ref="I3927">_xll.BQL.DATE(_xll.BADDPERIODS(EOMONTH(E3927,0),"NUMBEROFPERIODS",B3927,"PER=M","CDR=BZ","BusDayAdj=2"))</f>
        <v>#N/A Connection</v>
      </c>
      <c r="J3927" s="6" t="str">
        <f>IFERROR(_xll.BCOUNTPERIODS(E3927,I3927,"CDR=BZ")*1,"")</f>
        <v/>
      </c>
      <c r="K3927" s="7" t="e">
        <f t="shared" si="183"/>
        <v>#VALUE!</v>
      </c>
      <c r="L3927" s="8" cm="1">
        <f t="array" ref="L3927">_xll.BDH($F3927,L$1,$E3927,$E3927,"per=m","days=all","fill=0","dts=h","QtTyp=P")</f>
        <v>0</v>
      </c>
      <c r="M3927" s="6" cm="1">
        <f t="array" ref="M3927">_xll.BDH($F3927,M$1,$E3927,$E3927,"per=m","days=all","fill=0","dts=h","QtTyp=P")</f>
        <v>0</v>
      </c>
    </row>
    <row r="3928" spans="1:13" x14ac:dyDescent="0.25">
      <c r="A3928" s="6" t="str">
        <f t="shared" si="184"/>
        <v>wl11 Comdty19960229</v>
      </c>
      <c r="B3928" s="3">
        <v>11</v>
      </c>
      <c r="C3928" s="3">
        <v>231</v>
      </c>
      <c r="D3928" s="3" t="s">
        <v>137</v>
      </c>
      <c r="E3928" s="9">
        <v>35124</v>
      </c>
      <c r="F3928" s="6" t="str">
        <f t="shared" si="185"/>
        <v>wl11 Comdty</v>
      </c>
      <c r="G3928" s="6" t="str" cm="1">
        <f t="array" ref="G3928">_xll.BQL.DATE(_xll.BADDPERIODS(DATE(YEAR(E3928),MONTH(E3928),DAY(15)),"NUMBEROFPERIODS",B3928,"PER=M","CDR=BZ","BusDayAdj=-1"))</f>
        <v>#N/A Connection</v>
      </c>
      <c r="H3928" s="6" t="str">
        <f>IFERROR(_xll.BCOUNTPERIODS($E$2,G3928,"CDR=BZ")*1,"")</f>
        <v/>
      </c>
      <c r="I3928" s="6" t="str" cm="1">
        <f t="array" ref="I3928">_xll.BQL.DATE(_xll.BADDPERIODS(EOMONTH(E3928,0),"NUMBEROFPERIODS",B3928,"PER=M","CDR=BZ","BusDayAdj=2"))</f>
        <v>#N/A Connection</v>
      </c>
      <c r="J3928" s="6" t="str">
        <f>IFERROR(_xll.BCOUNTPERIODS(E3928,I3928,"CDR=BZ")*1,"")</f>
        <v/>
      </c>
      <c r="K3928" s="7" t="e">
        <f t="shared" si="183"/>
        <v>#VALUE!</v>
      </c>
      <c r="L3928" s="8" cm="1">
        <f t="array" ref="L3928">_xll.BDH($F3928,L$1,$E3928,$E3928,"per=m","days=all","fill=0","dts=h","QtTyp=P")</f>
        <v>0</v>
      </c>
      <c r="M3928" s="6" cm="1">
        <f t="array" ref="M3928">_xll.BDH($F3928,M$1,$E3928,$E3928,"per=m","days=all","fill=0","dts=h","QtTyp=P")</f>
        <v>0</v>
      </c>
    </row>
    <row r="3929" spans="1:13" x14ac:dyDescent="0.25">
      <c r="A3929" s="6" t="str">
        <f t="shared" si="184"/>
        <v>wl11 Comdty19960329</v>
      </c>
      <c r="B3929" s="3">
        <v>11</v>
      </c>
      <c r="C3929" s="3">
        <v>231</v>
      </c>
      <c r="D3929" s="3" t="s">
        <v>137</v>
      </c>
      <c r="E3929" s="9">
        <v>35153</v>
      </c>
      <c r="F3929" s="6" t="str">
        <f t="shared" si="185"/>
        <v>wl11 Comdty</v>
      </c>
      <c r="G3929" s="6" t="str" cm="1">
        <f t="array" ref="G3929">_xll.BQL.DATE(_xll.BADDPERIODS(DATE(YEAR(E3929),MONTH(E3929),DAY(15)),"NUMBEROFPERIODS",B3929,"PER=M","CDR=BZ","BusDayAdj=-1"))</f>
        <v>#N/A Connection</v>
      </c>
      <c r="H3929" s="6" t="str">
        <f>IFERROR(_xll.BCOUNTPERIODS($E$2,G3929,"CDR=BZ")*1,"")</f>
        <v/>
      </c>
      <c r="I3929" s="6" t="str" cm="1">
        <f t="array" ref="I3929">_xll.BQL.DATE(_xll.BADDPERIODS(EOMONTH(E3929,0),"NUMBEROFPERIODS",B3929,"PER=M","CDR=BZ","BusDayAdj=2"))</f>
        <v>#N/A Connection</v>
      </c>
      <c r="J3929" s="6" t="str">
        <f>IFERROR(_xll.BCOUNTPERIODS(E3929,I3929,"CDR=BZ")*1,"")</f>
        <v/>
      </c>
      <c r="K3929" s="7" t="e">
        <f t="shared" si="183"/>
        <v>#VALUE!</v>
      </c>
      <c r="L3929" s="8" cm="1">
        <f t="array" ref="L3929">_xll.BDH($F3929,L$1,$E3929,$E3929,"per=m","days=all","fill=0","dts=h","QtTyp=P")</f>
        <v>0</v>
      </c>
      <c r="M3929" s="6" cm="1">
        <f t="array" ref="M3929">_xll.BDH($F3929,M$1,$E3929,$E3929,"per=m","days=all","fill=0","dts=h","QtTyp=P")</f>
        <v>0</v>
      </c>
    </row>
    <row r="3930" spans="1:13" x14ac:dyDescent="0.25">
      <c r="A3930" s="6" t="str">
        <f t="shared" si="184"/>
        <v>wl11 Comdty19960430</v>
      </c>
      <c r="B3930" s="3">
        <v>11</v>
      </c>
      <c r="C3930" s="3">
        <v>231</v>
      </c>
      <c r="D3930" s="3" t="s">
        <v>137</v>
      </c>
      <c r="E3930" s="9">
        <v>35185</v>
      </c>
      <c r="F3930" s="6" t="str">
        <f t="shared" si="185"/>
        <v>wl11 Comdty</v>
      </c>
      <c r="G3930" s="6" t="str" cm="1">
        <f t="array" ref="G3930">_xll.BQL.DATE(_xll.BADDPERIODS(DATE(YEAR(E3930),MONTH(E3930),DAY(15)),"NUMBEROFPERIODS",B3930,"PER=M","CDR=BZ","BusDayAdj=-1"))</f>
        <v>#N/A Connection</v>
      </c>
      <c r="H3930" s="6" t="str">
        <f>IFERROR(_xll.BCOUNTPERIODS($E$2,G3930,"CDR=BZ")*1,"")</f>
        <v/>
      </c>
      <c r="I3930" s="6" t="str" cm="1">
        <f t="array" ref="I3930">_xll.BQL.DATE(_xll.BADDPERIODS(EOMONTH(E3930,0),"NUMBEROFPERIODS",B3930,"PER=M","CDR=BZ","BusDayAdj=2"))</f>
        <v>#N/A Connection</v>
      </c>
      <c r="J3930" s="6" t="str">
        <f>IFERROR(_xll.BCOUNTPERIODS(E3930,I3930,"CDR=BZ")*1,"")</f>
        <v/>
      </c>
      <c r="K3930" s="7" t="e">
        <f t="shared" si="183"/>
        <v>#VALUE!</v>
      </c>
      <c r="L3930" s="8" cm="1">
        <f t="array" ref="L3930">_xll.BDH($F3930,L$1,$E3930,$E3930,"per=m","days=all","fill=0","dts=h","QtTyp=P")</f>
        <v>0</v>
      </c>
      <c r="M3930" s="6" cm="1">
        <f t="array" ref="M3930">_xll.BDH($F3930,M$1,$E3930,$E3930,"per=m","days=all","fill=0","dts=h","QtTyp=P")</f>
        <v>0</v>
      </c>
    </row>
    <row r="3931" spans="1:13" x14ac:dyDescent="0.25">
      <c r="A3931" s="6" t="str">
        <f t="shared" si="184"/>
        <v>wl11 Comdty19960531</v>
      </c>
      <c r="B3931" s="3">
        <v>11</v>
      </c>
      <c r="C3931" s="3">
        <v>231</v>
      </c>
      <c r="D3931" s="3" t="s">
        <v>137</v>
      </c>
      <c r="E3931" s="9">
        <v>35216</v>
      </c>
      <c r="F3931" s="6" t="str">
        <f t="shared" si="185"/>
        <v>wl11 Comdty</v>
      </c>
      <c r="G3931" s="6" t="str" cm="1">
        <f t="array" ref="G3931">_xll.BQL.DATE(_xll.BADDPERIODS(DATE(YEAR(E3931),MONTH(E3931),DAY(15)),"NUMBEROFPERIODS",B3931,"PER=M","CDR=BZ","BusDayAdj=-1"))</f>
        <v>#N/A Connection</v>
      </c>
      <c r="H3931" s="6" t="str">
        <f>IFERROR(_xll.BCOUNTPERIODS($E$2,G3931,"CDR=BZ")*1,"")</f>
        <v/>
      </c>
      <c r="I3931" s="6" t="str" cm="1">
        <f t="array" ref="I3931">_xll.BQL.DATE(_xll.BADDPERIODS(EOMONTH(E3931,0),"NUMBEROFPERIODS",B3931,"PER=M","CDR=BZ","BusDayAdj=2"))</f>
        <v>#N/A Connection</v>
      </c>
      <c r="J3931" s="6" t="str">
        <f>IFERROR(_xll.BCOUNTPERIODS(E3931,I3931,"CDR=BZ")*1,"")</f>
        <v/>
      </c>
      <c r="K3931" s="7" t="e">
        <f t="shared" si="183"/>
        <v>#VALUE!</v>
      </c>
      <c r="L3931" s="8" cm="1">
        <f t="array" ref="L3931">_xll.BDH($F3931,L$1,$E3931,$E3931,"per=m","days=all","fill=0","dts=h","QtTyp=P")</f>
        <v>0</v>
      </c>
      <c r="M3931" s="6" cm="1">
        <f t="array" ref="M3931">_xll.BDH($F3931,M$1,$E3931,$E3931,"per=m","days=all","fill=0","dts=h","QtTyp=P")</f>
        <v>0</v>
      </c>
    </row>
    <row r="3932" spans="1:13" x14ac:dyDescent="0.25">
      <c r="A3932" s="6" t="str">
        <f t="shared" si="184"/>
        <v>wl11 Comdty19960628</v>
      </c>
      <c r="B3932" s="3">
        <v>11</v>
      </c>
      <c r="C3932" s="3">
        <v>231</v>
      </c>
      <c r="D3932" s="3" t="s">
        <v>137</v>
      </c>
      <c r="E3932" s="9">
        <v>35244</v>
      </c>
      <c r="F3932" s="6" t="str">
        <f t="shared" si="185"/>
        <v>wl11 Comdty</v>
      </c>
      <c r="G3932" s="6" t="str" cm="1">
        <f t="array" ref="G3932">_xll.BQL.DATE(_xll.BADDPERIODS(DATE(YEAR(E3932),MONTH(E3932),DAY(15)),"NUMBEROFPERIODS",B3932,"PER=M","CDR=BZ","BusDayAdj=-1"))</f>
        <v>#N/A Connection</v>
      </c>
      <c r="H3932" s="6" t="str">
        <f>IFERROR(_xll.BCOUNTPERIODS($E$2,G3932,"CDR=BZ")*1,"")</f>
        <v/>
      </c>
      <c r="I3932" s="6" t="str" cm="1">
        <f t="array" ref="I3932">_xll.BQL.DATE(_xll.BADDPERIODS(EOMONTH(E3932,0),"NUMBEROFPERIODS",B3932,"PER=M","CDR=BZ","BusDayAdj=2"))</f>
        <v>#N/A Connection</v>
      </c>
      <c r="J3932" s="6" t="str">
        <f>IFERROR(_xll.BCOUNTPERIODS(E3932,I3932,"CDR=BZ")*1,"")</f>
        <v/>
      </c>
      <c r="K3932" s="7" t="e">
        <f t="shared" si="183"/>
        <v>#VALUE!</v>
      </c>
      <c r="L3932" s="8" cm="1">
        <f t="array" ref="L3932">_xll.BDH($F3932,L$1,$E3932,$E3932,"per=m","days=all","fill=0","dts=h","QtTyp=P")</f>
        <v>0</v>
      </c>
      <c r="M3932" s="6" cm="1">
        <f t="array" ref="M3932">_xll.BDH($F3932,M$1,$E3932,$E3932,"per=m","days=all","fill=0","dts=h","QtTyp=P")</f>
        <v>0</v>
      </c>
    </row>
    <row r="3933" spans="1:13" x14ac:dyDescent="0.25">
      <c r="A3933" s="6" t="str">
        <f t="shared" si="184"/>
        <v>wl11 Comdty19960731</v>
      </c>
      <c r="B3933" s="3">
        <v>11</v>
      </c>
      <c r="C3933" s="3">
        <v>231</v>
      </c>
      <c r="D3933" s="3" t="s">
        <v>137</v>
      </c>
      <c r="E3933" s="9">
        <v>35277</v>
      </c>
      <c r="F3933" s="6" t="str">
        <f t="shared" si="185"/>
        <v>wl11 Comdty</v>
      </c>
      <c r="G3933" s="6" t="str" cm="1">
        <f t="array" ref="G3933">_xll.BQL.DATE(_xll.BADDPERIODS(DATE(YEAR(E3933),MONTH(E3933),DAY(15)),"NUMBEROFPERIODS",B3933,"PER=M","CDR=BZ","BusDayAdj=-1"))</f>
        <v>#N/A Connection</v>
      </c>
      <c r="H3933" s="6" t="str">
        <f>IFERROR(_xll.BCOUNTPERIODS($E$2,G3933,"CDR=BZ")*1,"")</f>
        <v/>
      </c>
      <c r="I3933" s="6" t="str" cm="1">
        <f t="array" ref="I3933">_xll.BQL.DATE(_xll.BADDPERIODS(EOMONTH(E3933,0),"NUMBEROFPERIODS",B3933,"PER=M","CDR=BZ","BusDayAdj=2"))</f>
        <v>#N/A Connection</v>
      </c>
      <c r="J3933" s="6" t="str">
        <f>IFERROR(_xll.BCOUNTPERIODS(E3933,I3933,"CDR=BZ")*1,"")</f>
        <v/>
      </c>
      <c r="K3933" s="7" t="e">
        <f t="shared" si="183"/>
        <v>#VALUE!</v>
      </c>
      <c r="L3933" s="8" cm="1">
        <f t="array" ref="L3933">_xll.BDH($F3933,L$1,$E3933,$E3933,"per=m","days=all","fill=0","dts=h","QtTyp=P")</f>
        <v>0</v>
      </c>
      <c r="M3933" s="6" cm="1">
        <f t="array" ref="M3933">_xll.BDH($F3933,M$1,$E3933,$E3933,"per=m","days=all","fill=0","dts=h","QtTyp=P")</f>
        <v>0</v>
      </c>
    </row>
    <row r="3934" spans="1:13" x14ac:dyDescent="0.25">
      <c r="A3934" s="6" t="str">
        <f t="shared" si="184"/>
        <v>wl11 Comdty19960830</v>
      </c>
      <c r="B3934" s="3">
        <v>11</v>
      </c>
      <c r="C3934" s="3">
        <v>231</v>
      </c>
      <c r="D3934" s="3" t="s">
        <v>137</v>
      </c>
      <c r="E3934" s="9">
        <v>35307</v>
      </c>
      <c r="F3934" s="6" t="str">
        <f t="shared" si="185"/>
        <v>wl11 Comdty</v>
      </c>
      <c r="G3934" s="6" t="str" cm="1">
        <f t="array" ref="G3934">_xll.BQL.DATE(_xll.BADDPERIODS(DATE(YEAR(E3934),MONTH(E3934),DAY(15)),"NUMBEROFPERIODS",B3934,"PER=M","CDR=BZ","BusDayAdj=-1"))</f>
        <v>#N/A Connection</v>
      </c>
      <c r="H3934" s="6" t="str">
        <f>IFERROR(_xll.BCOUNTPERIODS($E$2,G3934,"CDR=BZ")*1,"")</f>
        <v/>
      </c>
      <c r="I3934" s="6" t="str" cm="1">
        <f t="array" ref="I3934">_xll.BQL.DATE(_xll.BADDPERIODS(EOMONTH(E3934,0),"NUMBEROFPERIODS",B3934,"PER=M","CDR=BZ","BusDayAdj=2"))</f>
        <v>#N/A Connection</v>
      </c>
      <c r="J3934" s="6" t="str">
        <f>IFERROR(_xll.BCOUNTPERIODS(E3934,I3934,"CDR=BZ")*1,"")</f>
        <v/>
      </c>
      <c r="K3934" s="7" t="e">
        <f t="shared" si="183"/>
        <v>#VALUE!</v>
      </c>
      <c r="L3934" s="8" cm="1">
        <f t="array" ref="L3934">_xll.BDH($F3934,L$1,$E3934,$E3934,"per=m","days=all","fill=0","dts=h","QtTyp=P")</f>
        <v>0</v>
      </c>
      <c r="M3934" s="6" cm="1">
        <f t="array" ref="M3934">_xll.BDH($F3934,M$1,$E3934,$E3934,"per=m","days=all","fill=0","dts=h","QtTyp=P")</f>
        <v>0</v>
      </c>
    </row>
    <row r="3935" spans="1:13" x14ac:dyDescent="0.25">
      <c r="A3935" s="6" t="str">
        <f t="shared" si="184"/>
        <v>wl11 Comdty19960930</v>
      </c>
      <c r="B3935" s="3">
        <v>11</v>
      </c>
      <c r="C3935" s="3">
        <v>231</v>
      </c>
      <c r="D3935" s="3" t="s">
        <v>137</v>
      </c>
      <c r="E3935" s="9">
        <v>35338</v>
      </c>
      <c r="F3935" s="6" t="str">
        <f t="shared" si="185"/>
        <v>wl11 Comdty</v>
      </c>
      <c r="G3935" s="6" t="str" cm="1">
        <f t="array" ref="G3935">_xll.BQL.DATE(_xll.BADDPERIODS(DATE(YEAR(E3935),MONTH(E3935),DAY(15)),"NUMBEROFPERIODS",B3935,"PER=M","CDR=BZ","BusDayAdj=-1"))</f>
        <v>#N/A Connection</v>
      </c>
      <c r="H3935" s="6" t="str">
        <f>IFERROR(_xll.BCOUNTPERIODS($E$2,G3935,"CDR=BZ")*1,"")</f>
        <v/>
      </c>
      <c r="I3935" s="6" t="str" cm="1">
        <f t="array" ref="I3935">_xll.BQL.DATE(_xll.BADDPERIODS(EOMONTH(E3935,0),"NUMBEROFPERIODS",B3935,"PER=M","CDR=BZ","BusDayAdj=2"))</f>
        <v>#N/A Connection</v>
      </c>
      <c r="J3935" s="6" t="str">
        <f>IFERROR(_xll.BCOUNTPERIODS(E3935,I3935,"CDR=BZ")*1,"")</f>
        <v/>
      </c>
      <c r="K3935" s="7" t="e">
        <f t="shared" si="183"/>
        <v>#VALUE!</v>
      </c>
      <c r="L3935" s="8" cm="1">
        <f t="array" ref="L3935">_xll.BDH($F3935,L$1,$E3935,$E3935,"per=m","days=all","fill=0","dts=h","QtTyp=P")</f>
        <v>0</v>
      </c>
      <c r="M3935" s="6" cm="1">
        <f t="array" ref="M3935">_xll.BDH($F3935,M$1,$E3935,$E3935,"per=m","days=all","fill=0","dts=h","QtTyp=P")</f>
        <v>0</v>
      </c>
    </row>
    <row r="3936" spans="1:13" x14ac:dyDescent="0.25">
      <c r="A3936" s="6" t="str">
        <f t="shared" si="184"/>
        <v>wl11 Comdty19961031</v>
      </c>
      <c r="B3936" s="3">
        <v>11</v>
      </c>
      <c r="C3936" s="3">
        <v>231</v>
      </c>
      <c r="D3936" s="3" t="s">
        <v>137</v>
      </c>
      <c r="E3936" s="9">
        <v>35369</v>
      </c>
      <c r="F3936" s="6" t="str">
        <f t="shared" si="185"/>
        <v>wl11 Comdty</v>
      </c>
      <c r="G3936" s="6" t="str" cm="1">
        <f t="array" ref="G3936">_xll.BQL.DATE(_xll.BADDPERIODS(DATE(YEAR(E3936),MONTH(E3936),DAY(15)),"NUMBEROFPERIODS",B3936,"PER=M","CDR=BZ","BusDayAdj=-1"))</f>
        <v>#N/A Connection</v>
      </c>
      <c r="H3936" s="6" t="str">
        <f>IFERROR(_xll.BCOUNTPERIODS($E$2,G3936,"CDR=BZ")*1,"")</f>
        <v/>
      </c>
      <c r="I3936" s="6" t="str" cm="1">
        <f t="array" ref="I3936">_xll.BQL.DATE(_xll.BADDPERIODS(EOMONTH(E3936,0),"NUMBEROFPERIODS",B3936,"PER=M","CDR=BZ","BusDayAdj=2"))</f>
        <v>#N/A Connection</v>
      </c>
      <c r="J3936" s="6" t="str">
        <f>IFERROR(_xll.BCOUNTPERIODS(E3936,I3936,"CDR=BZ")*1,"")</f>
        <v/>
      </c>
      <c r="K3936" s="7" t="e">
        <f t="shared" si="183"/>
        <v>#VALUE!</v>
      </c>
      <c r="L3936" s="8" cm="1">
        <f t="array" ref="L3936">_xll.BDH($F3936,L$1,$E3936,$E3936,"per=m","days=all","fill=0","dts=h","QtTyp=P")</f>
        <v>0</v>
      </c>
      <c r="M3936" s="6" cm="1">
        <f t="array" ref="M3936">_xll.BDH($F3936,M$1,$E3936,$E3936,"per=m","days=all","fill=0","dts=h","QtTyp=P")</f>
        <v>0</v>
      </c>
    </row>
    <row r="3937" spans="1:13" x14ac:dyDescent="0.25">
      <c r="A3937" s="6" t="str">
        <f t="shared" si="184"/>
        <v>wl11 Comdty19961129</v>
      </c>
      <c r="B3937" s="3">
        <v>11</v>
      </c>
      <c r="C3937" s="3">
        <v>231</v>
      </c>
      <c r="D3937" s="3" t="s">
        <v>137</v>
      </c>
      <c r="E3937" s="9">
        <v>35398</v>
      </c>
      <c r="F3937" s="6" t="str">
        <f t="shared" si="185"/>
        <v>wl11 Comdty</v>
      </c>
      <c r="G3937" s="6" t="str" cm="1">
        <f t="array" ref="G3937">_xll.BQL.DATE(_xll.BADDPERIODS(DATE(YEAR(E3937),MONTH(E3937),DAY(15)),"NUMBEROFPERIODS",B3937,"PER=M","CDR=BZ","BusDayAdj=-1"))</f>
        <v>#N/A Connection</v>
      </c>
      <c r="H3937" s="6" t="str">
        <f>IFERROR(_xll.BCOUNTPERIODS($E$2,G3937,"CDR=BZ")*1,"")</f>
        <v/>
      </c>
      <c r="I3937" s="6" t="str" cm="1">
        <f t="array" ref="I3937">_xll.BQL.DATE(_xll.BADDPERIODS(EOMONTH(E3937,0),"NUMBEROFPERIODS",B3937,"PER=M","CDR=BZ","BusDayAdj=2"))</f>
        <v>#N/A Connection</v>
      </c>
      <c r="J3937" s="6" t="str">
        <f>IFERROR(_xll.BCOUNTPERIODS(E3937,I3937,"CDR=BZ")*1,"")</f>
        <v/>
      </c>
      <c r="K3937" s="7" t="e">
        <f t="shared" si="183"/>
        <v>#VALUE!</v>
      </c>
      <c r="L3937" s="8" cm="1">
        <f t="array" ref="L3937">_xll.BDH($F3937,L$1,$E3937,$E3937,"per=m","days=all","fill=0","dts=h","QtTyp=P")</f>
        <v>0</v>
      </c>
      <c r="M3937" s="6" cm="1">
        <f t="array" ref="M3937">_xll.BDH($F3937,M$1,$E3937,$E3937,"per=m","days=all","fill=0","dts=h","QtTyp=P")</f>
        <v>0</v>
      </c>
    </row>
    <row r="3938" spans="1:13" x14ac:dyDescent="0.25">
      <c r="A3938" s="6" t="str">
        <f t="shared" si="184"/>
        <v>wl11 Comdty19961231</v>
      </c>
      <c r="B3938" s="3">
        <v>11</v>
      </c>
      <c r="C3938" s="3">
        <v>231</v>
      </c>
      <c r="D3938" s="3" t="s">
        <v>137</v>
      </c>
      <c r="E3938" s="9">
        <v>35430</v>
      </c>
      <c r="F3938" s="6" t="str">
        <f t="shared" si="185"/>
        <v>wl11 Comdty</v>
      </c>
      <c r="G3938" s="6" t="str" cm="1">
        <f t="array" ref="G3938">_xll.BQL.DATE(_xll.BADDPERIODS(DATE(YEAR(E3938),MONTH(E3938),DAY(15)),"NUMBEROFPERIODS",B3938,"PER=M","CDR=BZ","BusDayAdj=-1"))</f>
        <v>#N/A Connection</v>
      </c>
      <c r="H3938" s="6" t="str">
        <f>IFERROR(_xll.BCOUNTPERIODS($E$2,G3938,"CDR=BZ")*1,"")</f>
        <v/>
      </c>
      <c r="I3938" s="6" t="str" cm="1">
        <f t="array" ref="I3938">_xll.BQL.DATE(_xll.BADDPERIODS(EOMONTH(E3938,0),"NUMBEROFPERIODS",B3938,"PER=M","CDR=BZ","BusDayAdj=2"))</f>
        <v>#N/A Connection</v>
      </c>
      <c r="J3938" s="6" t="str">
        <f>IFERROR(_xll.BCOUNTPERIODS(E3938,I3938,"CDR=BZ")*1,"")</f>
        <v/>
      </c>
      <c r="K3938" s="7" t="e">
        <f t="shared" si="183"/>
        <v>#VALUE!</v>
      </c>
      <c r="L3938" s="8" cm="1">
        <f t="array" ref="L3938">_xll.BDH($F3938,L$1,$E3938,$E3938,"per=m","days=all","fill=0","dts=h","QtTyp=P")</f>
        <v>0</v>
      </c>
      <c r="M3938" s="6" cm="1">
        <f t="array" ref="M3938">_xll.BDH($F3938,M$1,$E3938,$E3938,"per=m","days=all","fill=0","dts=h","QtTyp=P")</f>
        <v>0</v>
      </c>
    </row>
    <row r="3939" spans="1:13" x14ac:dyDescent="0.25">
      <c r="A3939" s="6" t="str">
        <f t="shared" si="184"/>
        <v>wl11 Comdty19970131</v>
      </c>
      <c r="B3939" s="3">
        <v>11</v>
      </c>
      <c r="C3939" s="3">
        <v>231</v>
      </c>
      <c r="D3939" s="3" t="s">
        <v>137</v>
      </c>
      <c r="E3939" s="9">
        <v>35461</v>
      </c>
      <c r="F3939" s="6" t="str">
        <f t="shared" si="185"/>
        <v>wl11 Comdty</v>
      </c>
      <c r="G3939" s="6" t="str" cm="1">
        <f t="array" ref="G3939">_xll.BQL.DATE(_xll.BADDPERIODS(DATE(YEAR(E3939),MONTH(E3939),DAY(15)),"NUMBEROFPERIODS",B3939,"PER=M","CDR=BZ","BusDayAdj=-1"))</f>
        <v>#N/A Connection</v>
      </c>
      <c r="H3939" s="6" t="str">
        <f>IFERROR(_xll.BCOUNTPERIODS($E$2,G3939,"CDR=BZ")*1,"")</f>
        <v/>
      </c>
      <c r="I3939" s="6" t="str" cm="1">
        <f t="array" ref="I3939">_xll.BQL.DATE(_xll.BADDPERIODS(EOMONTH(E3939,0),"NUMBEROFPERIODS",B3939,"PER=M","CDR=BZ","BusDayAdj=2"))</f>
        <v>#N/A Connection</v>
      </c>
      <c r="J3939" s="6" t="str">
        <f>IFERROR(_xll.BCOUNTPERIODS(E3939,I3939,"CDR=BZ")*1,"")</f>
        <v/>
      </c>
      <c r="K3939" s="7" t="e">
        <f t="shared" si="183"/>
        <v>#VALUE!</v>
      </c>
      <c r="L3939" s="8" cm="1">
        <f t="array" ref="L3939">_xll.BDH($F3939,L$1,$E3939,$E3939,"per=m","days=all","fill=0","dts=h","QtTyp=P")</f>
        <v>0</v>
      </c>
      <c r="M3939" s="6" cm="1">
        <f t="array" ref="M3939">_xll.BDH($F3939,M$1,$E3939,$E3939,"per=m","days=all","fill=0","dts=h","QtTyp=P")</f>
        <v>0</v>
      </c>
    </row>
    <row r="3940" spans="1:13" x14ac:dyDescent="0.25">
      <c r="A3940" s="6" t="str">
        <f t="shared" si="184"/>
        <v>wl11 Comdty19970228</v>
      </c>
      <c r="B3940" s="3">
        <v>11</v>
      </c>
      <c r="C3940" s="3">
        <v>231</v>
      </c>
      <c r="D3940" s="3" t="s">
        <v>137</v>
      </c>
      <c r="E3940" s="9">
        <v>35489</v>
      </c>
      <c r="F3940" s="6" t="str">
        <f t="shared" si="185"/>
        <v>wl11 Comdty</v>
      </c>
      <c r="G3940" s="6" t="str" cm="1">
        <f t="array" ref="G3940">_xll.BQL.DATE(_xll.BADDPERIODS(DATE(YEAR(E3940),MONTH(E3940),DAY(15)),"NUMBEROFPERIODS",B3940,"PER=M","CDR=BZ","BusDayAdj=-1"))</f>
        <v>#N/A Connection</v>
      </c>
      <c r="H3940" s="6" t="str">
        <f>IFERROR(_xll.BCOUNTPERIODS($E$2,G3940,"CDR=BZ")*1,"")</f>
        <v/>
      </c>
      <c r="I3940" s="6" t="str" cm="1">
        <f t="array" ref="I3940">_xll.BQL.DATE(_xll.BADDPERIODS(EOMONTH(E3940,0),"NUMBEROFPERIODS",B3940,"PER=M","CDR=BZ","BusDayAdj=2"))</f>
        <v>#N/A Connection</v>
      </c>
      <c r="J3940" s="6" t="str">
        <f>IFERROR(_xll.BCOUNTPERIODS(E3940,I3940,"CDR=BZ")*1,"")</f>
        <v/>
      </c>
      <c r="K3940" s="7" t="e">
        <f t="shared" si="183"/>
        <v>#VALUE!</v>
      </c>
      <c r="L3940" s="8" cm="1">
        <f t="array" ref="L3940">_xll.BDH($F3940,L$1,$E3940,$E3940,"per=m","days=all","fill=0","dts=h","QtTyp=P")</f>
        <v>0</v>
      </c>
      <c r="M3940" s="6" cm="1">
        <f t="array" ref="M3940">_xll.BDH($F3940,M$1,$E3940,$E3940,"per=m","days=all","fill=0","dts=h","QtTyp=P")</f>
        <v>0</v>
      </c>
    </row>
    <row r="3941" spans="1:13" x14ac:dyDescent="0.25">
      <c r="A3941" s="6" t="str">
        <f t="shared" si="184"/>
        <v>wl11 Comdty19970331</v>
      </c>
      <c r="B3941" s="3">
        <v>11</v>
      </c>
      <c r="C3941" s="3">
        <v>231</v>
      </c>
      <c r="D3941" s="3" t="s">
        <v>137</v>
      </c>
      <c r="E3941" s="9">
        <v>35520</v>
      </c>
      <c r="F3941" s="6" t="str">
        <f t="shared" si="185"/>
        <v>wl11 Comdty</v>
      </c>
      <c r="G3941" s="6" t="str" cm="1">
        <f t="array" ref="G3941">_xll.BQL.DATE(_xll.BADDPERIODS(DATE(YEAR(E3941),MONTH(E3941),DAY(15)),"NUMBEROFPERIODS",B3941,"PER=M","CDR=BZ","BusDayAdj=-1"))</f>
        <v>#N/A Connection</v>
      </c>
      <c r="H3941" s="6" t="str">
        <f>IFERROR(_xll.BCOUNTPERIODS($E$2,G3941,"CDR=BZ")*1,"")</f>
        <v/>
      </c>
      <c r="I3941" s="6" t="str" cm="1">
        <f t="array" ref="I3941">_xll.BQL.DATE(_xll.BADDPERIODS(EOMONTH(E3941,0),"NUMBEROFPERIODS",B3941,"PER=M","CDR=BZ","BusDayAdj=2"))</f>
        <v>#N/A Connection</v>
      </c>
      <c r="J3941" s="6" t="str">
        <f>IFERROR(_xll.BCOUNTPERIODS(E3941,I3941,"CDR=BZ")*1,"")</f>
        <v/>
      </c>
      <c r="K3941" s="7" t="e">
        <f t="shared" si="183"/>
        <v>#VALUE!</v>
      </c>
      <c r="L3941" s="8" cm="1">
        <f t="array" ref="L3941">_xll.BDH($F3941,L$1,$E3941,$E3941,"per=m","days=all","fill=0","dts=h","QtTyp=P")</f>
        <v>0</v>
      </c>
      <c r="M3941" s="6" cm="1">
        <f t="array" ref="M3941">_xll.BDH($F3941,M$1,$E3941,$E3941,"per=m","days=all","fill=0","dts=h","QtTyp=P")</f>
        <v>0</v>
      </c>
    </row>
    <row r="3942" spans="1:13" x14ac:dyDescent="0.25">
      <c r="A3942" s="6" t="str">
        <f t="shared" si="184"/>
        <v>wl11 Comdty19970430</v>
      </c>
      <c r="B3942" s="3">
        <v>11</v>
      </c>
      <c r="C3942" s="3">
        <v>231</v>
      </c>
      <c r="D3942" s="3" t="s">
        <v>137</v>
      </c>
      <c r="E3942" s="9">
        <v>35550</v>
      </c>
      <c r="F3942" s="6" t="str">
        <f t="shared" si="185"/>
        <v>wl11 Comdty</v>
      </c>
      <c r="G3942" s="6" t="str" cm="1">
        <f t="array" ref="G3942">_xll.BQL.DATE(_xll.BADDPERIODS(DATE(YEAR(E3942),MONTH(E3942),DAY(15)),"NUMBEROFPERIODS",B3942,"PER=M","CDR=BZ","BusDayAdj=-1"))</f>
        <v>#N/A Connection</v>
      </c>
      <c r="H3942" s="6" t="str">
        <f>IFERROR(_xll.BCOUNTPERIODS($E$2,G3942,"CDR=BZ")*1,"")</f>
        <v/>
      </c>
      <c r="I3942" s="6" t="str" cm="1">
        <f t="array" ref="I3942">_xll.BQL.DATE(_xll.BADDPERIODS(EOMONTH(E3942,0),"NUMBEROFPERIODS",B3942,"PER=M","CDR=BZ","BusDayAdj=2"))</f>
        <v>#N/A Connection</v>
      </c>
      <c r="J3942" s="6" t="str">
        <f>IFERROR(_xll.BCOUNTPERIODS(E3942,I3942,"CDR=BZ")*1,"")</f>
        <v/>
      </c>
      <c r="K3942" s="7" t="e">
        <f t="shared" si="183"/>
        <v>#VALUE!</v>
      </c>
      <c r="L3942" s="8" cm="1">
        <f t="array" ref="L3942">_xll.BDH($F3942,L$1,$E3942,$E3942,"per=m","days=all","fill=0","dts=h","QtTyp=P")</f>
        <v>0</v>
      </c>
      <c r="M3942" s="6" cm="1">
        <f t="array" ref="M3942">_xll.BDH($F3942,M$1,$E3942,$E3942,"per=m","days=all","fill=0","dts=h","QtTyp=P")</f>
        <v>0</v>
      </c>
    </row>
    <row r="3943" spans="1:13" x14ac:dyDescent="0.25">
      <c r="A3943" s="6" t="str">
        <f t="shared" si="184"/>
        <v>wl11 Comdty19970530</v>
      </c>
      <c r="B3943" s="3">
        <v>11</v>
      </c>
      <c r="C3943" s="3">
        <v>231</v>
      </c>
      <c r="D3943" s="3" t="s">
        <v>137</v>
      </c>
      <c r="E3943" s="9">
        <v>35580</v>
      </c>
      <c r="F3943" s="6" t="str">
        <f t="shared" si="185"/>
        <v>wl11 Comdty</v>
      </c>
      <c r="G3943" s="6" t="str" cm="1">
        <f t="array" ref="G3943">_xll.BQL.DATE(_xll.BADDPERIODS(DATE(YEAR(E3943),MONTH(E3943),DAY(15)),"NUMBEROFPERIODS",B3943,"PER=M","CDR=BZ","BusDayAdj=-1"))</f>
        <v>#N/A Connection</v>
      </c>
      <c r="H3943" s="6" t="str">
        <f>IFERROR(_xll.BCOUNTPERIODS($E$2,G3943,"CDR=BZ")*1,"")</f>
        <v/>
      </c>
      <c r="I3943" s="6" t="str" cm="1">
        <f t="array" ref="I3943">_xll.BQL.DATE(_xll.BADDPERIODS(EOMONTH(E3943,0),"NUMBEROFPERIODS",B3943,"PER=M","CDR=BZ","BusDayAdj=2"))</f>
        <v>#N/A Connection</v>
      </c>
      <c r="J3943" s="6" t="str">
        <f>IFERROR(_xll.BCOUNTPERIODS(E3943,I3943,"CDR=BZ")*1,"")</f>
        <v/>
      </c>
      <c r="K3943" s="7" t="e">
        <f t="shared" si="183"/>
        <v>#VALUE!</v>
      </c>
      <c r="L3943" s="8" cm="1">
        <f t="array" ref="L3943">_xll.BDH($F3943,L$1,$E3943,$E3943,"per=m","days=all","fill=0","dts=h","QtTyp=P")</f>
        <v>0</v>
      </c>
      <c r="M3943" s="6" cm="1">
        <f t="array" ref="M3943">_xll.BDH($F3943,M$1,$E3943,$E3943,"per=m","days=all","fill=0","dts=h","QtTyp=P")</f>
        <v>0</v>
      </c>
    </row>
    <row r="3944" spans="1:13" x14ac:dyDescent="0.25">
      <c r="A3944" s="6" t="str">
        <f t="shared" si="184"/>
        <v>wl11 Comdty19970630</v>
      </c>
      <c r="B3944" s="3">
        <v>11</v>
      </c>
      <c r="C3944" s="3">
        <v>231</v>
      </c>
      <c r="D3944" s="3" t="s">
        <v>137</v>
      </c>
      <c r="E3944" s="9">
        <v>35611</v>
      </c>
      <c r="F3944" s="6" t="str">
        <f t="shared" si="185"/>
        <v>wl11 Comdty</v>
      </c>
      <c r="G3944" s="6" t="str" cm="1">
        <f t="array" ref="G3944">_xll.BQL.DATE(_xll.BADDPERIODS(DATE(YEAR(E3944),MONTH(E3944),DAY(15)),"NUMBEROFPERIODS",B3944,"PER=M","CDR=BZ","BusDayAdj=-1"))</f>
        <v>#N/A Connection</v>
      </c>
      <c r="H3944" s="6" t="str">
        <f>IFERROR(_xll.BCOUNTPERIODS($E$2,G3944,"CDR=BZ")*1,"")</f>
        <v/>
      </c>
      <c r="I3944" s="6" t="str" cm="1">
        <f t="array" ref="I3944">_xll.BQL.DATE(_xll.BADDPERIODS(EOMONTH(E3944,0),"NUMBEROFPERIODS",B3944,"PER=M","CDR=BZ","BusDayAdj=2"))</f>
        <v>#N/A Connection</v>
      </c>
      <c r="J3944" s="6" t="str">
        <f>IFERROR(_xll.BCOUNTPERIODS(E3944,I3944,"CDR=BZ")*1,"")</f>
        <v/>
      </c>
      <c r="K3944" s="7" t="e">
        <f t="shared" si="183"/>
        <v>#VALUE!</v>
      </c>
      <c r="L3944" s="8" cm="1">
        <f t="array" ref="L3944">_xll.BDH($F3944,L$1,$E3944,$E3944,"per=m","days=all","fill=0","dts=h","QtTyp=P")</f>
        <v>0</v>
      </c>
      <c r="M3944" s="6" cm="1">
        <f t="array" ref="M3944">_xll.BDH($F3944,M$1,$E3944,$E3944,"per=m","days=all","fill=0","dts=h","QtTyp=P")</f>
        <v>0</v>
      </c>
    </row>
    <row r="3945" spans="1:13" x14ac:dyDescent="0.25">
      <c r="A3945" s="6" t="str">
        <f t="shared" si="184"/>
        <v>wl11 Comdty19970731</v>
      </c>
      <c r="B3945" s="3">
        <v>11</v>
      </c>
      <c r="C3945" s="3">
        <v>231</v>
      </c>
      <c r="D3945" s="3" t="s">
        <v>137</v>
      </c>
      <c r="E3945" s="9">
        <v>35642</v>
      </c>
      <c r="F3945" s="6" t="str">
        <f t="shared" si="185"/>
        <v>wl11 Comdty</v>
      </c>
      <c r="G3945" s="6" t="str" cm="1">
        <f t="array" ref="G3945">_xll.BQL.DATE(_xll.BADDPERIODS(DATE(YEAR(E3945),MONTH(E3945),DAY(15)),"NUMBEROFPERIODS",B3945,"PER=M","CDR=BZ","BusDayAdj=-1"))</f>
        <v>#N/A Connection</v>
      </c>
      <c r="H3945" s="6" t="str">
        <f>IFERROR(_xll.BCOUNTPERIODS($E$2,G3945,"CDR=BZ")*1,"")</f>
        <v/>
      </c>
      <c r="I3945" s="6" t="str" cm="1">
        <f t="array" ref="I3945">_xll.BQL.DATE(_xll.BADDPERIODS(EOMONTH(E3945,0),"NUMBEROFPERIODS",B3945,"PER=M","CDR=BZ","BusDayAdj=2"))</f>
        <v>#N/A Connection</v>
      </c>
      <c r="J3945" s="6" t="str">
        <f>IFERROR(_xll.BCOUNTPERIODS(E3945,I3945,"CDR=BZ")*1,"")</f>
        <v/>
      </c>
      <c r="K3945" s="7" t="e">
        <f t="shared" si="183"/>
        <v>#VALUE!</v>
      </c>
      <c r="L3945" s="8" cm="1">
        <f t="array" ref="L3945">_xll.BDH($F3945,L$1,$E3945,$E3945,"per=m","days=all","fill=0","dts=h","QtTyp=P")</f>
        <v>0</v>
      </c>
      <c r="M3945" s="6" cm="1">
        <f t="array" ref="M3945">_xll.BDH($F3945,M$1,$E3945,$E3945,"per=m","days=all","fill=0","dts=h","QtTyp=P")</f>
        <v>0</v>
      </c>
    </row>
    <row r="3946" spans="1:13" x14ac:dyDescent="0.25">
      <c r="A3946" s="6" t="str">
        <f t="shared" si="184"/>
        <v>wl11 Comdty19970829</v>
      </c>
      <c r="B3946" s="3">
        <v>11</v>
      </c>
      <c r="C3946" s="3">
        <v>231</v>
      </c>
      <c r="D3946" s="3" t="s">
        <v>137</v>
      </c>
      <c r="E3946" s="9">
        <v>35671</v>
      </c>
      <c r="F3946" s="6" t="str">
        <f t="shared" si="185"/>
        <v>wl11 Comdty</v>
      </c>
      <c r="G3946" s="6" t="str" cm="1">
        <f t="array" ref="G3946">_xll.BQL.DATE(_xll.BADDPERIODS(DATE(YEAR(E3946),MONTH(E3946),DAY(15)),"NUMBEROFPERIODS",B3946,"PER=M","CDR=BZ","BusDayAdj=-1"))</f>
        <v>#N/A Connection</v>
      </c>
      <c r="H3946" s="6" t="str">
        <f>IFERROR(_xll.BCOUNTPERIODS($E$2,G3946,"CDR=BZ")*1,"")</f>
        <v/>
      </c>
      <c r="I3946" s="6" t="str" cm="1">
        <f t="array" ref="I3946">_xll.BQL.DATE(_xll.BADDPERIODS(EOMONTH(E3946,0),"NUMBEROFPERIODS",B3946,"PER=M","CDR=BZ","BusDayAdj=2"))</f>
        <v>#N/A Connection</v>
      </c>
      <c r="J3946" s="6" t="str">
        <f>IFERROR(_xll.BCOUNTPERIODS(E3946,I3946,"CDR=BZ")*1,"")</f>
        <v/>
      </c>
      <c r="K3946" s="7" t="e">
        <f t="shared" si="183"/>
        <v>#VALUE!</v>
      </c>
      <c r="L3946" s="8" cm="1">
        <f t="array" ref="L3946">_xll.BDH($F3946,L$1,$E3946,$E3946,"per=m","days=all","fill=0","dts=h","QtTyp=P")</f>
        <v>0</v>
      </c>
      <c r="M3946" s="6" cm="1">
        <f t="array" ref="M3946">_xll.BDH($F3946,M$1,$E3946,$E3946,"per=m","days=all","fill=0","dts=h","QtTyp=P")</f>
        <v>0</v>
      </c>
    </row>
    <row r="3947" spans="1:13" x14ac:dyDescent="0.25">
      <c r="A3947" s="6" t="str">
        <f t="shared" si="184"/>
        <v>wl11 Comdty19970930</v>
      </c>
      <c r="B3947" s="3">
        <v>11</v>
      </c>
      <c r="C3947" s="3">
        <v>231</v>
      </c>
      <c r="D3947" s="3" t="s">
        <v>137</v>
      </c>
      <c r="E3947" s="9">
        <v>35703</v>
      </c>
      <c r="F3947" s="6" t="str">
        <f t="shared" si="185"/>
        <v>wl11 Comdty</v>
      </c>
      <c r="G3947" s="6" t="str" cm="1">
        <f t="array" ref="G3947">_xll.BQL.DATE(_xll.BADDPERIODS(DATE(YEAR(E3947),MONTH(E3947),DAY(15)),"NUMBEROFPERIODS",B3947,"PER=M","CDR=BZ","BusDayAdj=-1"))</f>
        <v>#N/A Connection</v>
      </c>
      <c r="H3947" s="6" t="str">
        <f>IFERROR(_xll.BCOUNTPERIODS($E$2,G3947,"CDR=BZ")*1,"")</f>
        <v/>
      </c>
      <c r="I3947" s="6" t="str" cm="1">
        <f t="array" ref="I3947">_xll.BQL.DATE(_xll.BADDPERIODS(EOMONTH(E3947,0),"NUMBEROFPERIODS",B3947,"PER=M","CDR=BZ","BusDayAdj=2"))</f>
        <v>#N/A Connection</v>
      </c>
      <c r="J3947" s="6" t="str">
        <f>IFERROR(_xll.BCOUNTPERIODS(E3947,I3947,"CDR=BZ")*1,"")</f>
        <v/>
      </c>
      <c r="K3947" s="7" t="e">
        <f t="shared" si="183"/>
        <v>#VALUE!</v>
      </c>
      <c r="L3947" s="8" cm="1">
        <f t="array" ref="L3947">_xll.BDH($F3947,L$1,$E3947,$E3947,"per=m","days=all","fill=0","dts=h","QtTyp=P")</f>
        <v>0</v>
      </c>
      <c r="M3947" s="6" cm="1">
        <f t="array" ref="M3947">_xll.BDH($F3947,M$1,$E3947,$E3947,"per=m","days=all","fill=0","dts=h","QtTyp=P")</f>
        <v>0</v>
      </c>
    </row>
    <row r="3948" spans="1:13" x14ac:dyDescent="0.25">
      <c r="A3948" s="6" t="str">
        <f t="shared" si="184"/>
        <v>wl11 Comdty19971031</v>
      </c>
      <c r="B3948" s="3">
        <v>11</v>
      </c>
      <c r="C3948" s="3">
        <v>231</v>
      </c>
      <c r="D3948" s="3" t="s">
        <v>137</v>
      </c>
      <c r="E3948" s="9">
        <v>35734</v>
      </c>
      <c r="F3948" s="6" t="str">
        <f t="shared" si="185"/>
        <v>wl11 Comdty</v>
      </c>
      <c r="G3948" s="6" t="str" cm="1">
        <f t="array" ref="G3948">_xll.BQL.DATE(_xll.BADDPERIODS(DATE(YEAR(E3948),MONTH(E3948),DAY(15)),"NUMBEROFPERIODS",B3948,"PER=M","CDR=BZ","BusDayAdj=-1"))</f>
        <v>#N/A Connection</v>
      </c>
      <c r="H3948" s="6" t="str">
        <f>IFERROR(_xll.BCOUNTPERIODS($E$2,G3948,"CDR=BZ")*1,"")</f>
        <v/>
      </c>
      <c r="I3948" s="6" t="str" cm="1">
        <f t="array" ref="I3948">_xll.BQL.DATE(_xll.BADDPERIODS(EOMONTH(E3948,0),"NUMBEROFPERIODS",B3948,"PER=M","CDR=BZ","BusDayAdj=2"))</f>
        <v>#N/A Connection</v>
      </c>
      <c r="J3948" s="6" t="str">
        <f>IFERROR(_xll.BCOUNTPERIODS(E3948,I3948,"CDR=BZ")*1,"")</f>
        <v/>
      </c>
      <c r="K3948" s="7" t="e">
        <f t="shared" si="183"/>
        <v>#VALUE!</v>
      </c>
      <c r="L3948" s="8" cm="1">
        <f t="array" ref="L3948">_xll.BDH($F3948,L$1,$E3948,$E3948,"per=m","days=all","fill=0","dts=h","QtTyp=P")</f>
        <v>0</v>
      </c>
      <c r="M3948" s="6" cm="1">
        <f t="array" ref="M3948">_xll.BDH($F3948,M$1,$E3948,$E3948,"per=m","days=all","fill=0","dts=h","QtTyp=P")</f>
        <v>0</v>
      </c>
    </row>
    <row r="3949" spans="1:13" x14ac:dyDescent="0.25">
      <c r="A3949" s="6" t="str">
        <f t="shared" si="184"/>
        <v>wl11 Comdty19971128</v>
      </c>
      <c r="B3949" s="3">
        <v>11</v>
      </c>
      <c r="C3949" s="3">
        <v>231</v>
      </c>
      <c r="D3949" s="3" t="s">
        <v>137</v>
      </c>
      <c r="E3949" s="9">
        <v>35762</v>
      </c>
      <c r="F3949" s="6" t="str">
        <f t="shared" si="185"/>
        <v>wl11 Comdty</v>
      </c>
      <c r="G3949" s="6" t="str" cm="1">
        <f t="array" ref="G3949">_xll.BQL.DATE(_xll.BADDPERIODS(DATE(YEAR(E3949),MONTH(E3949),DAY(15)),"NUMBEROFPERIODS",B3949,"PER=M","CDR=BZ","BusDayAdj=-1"))</f>
        <v>#N/A Connection</v>
      </c>
      <c r="H3949" s="6" t="str">
        <f>IFERROR(_xll.BCOUNTPERIODS($E$2,G3949,"CDR=BZ")*1,"")</f>
        <v/>
      </c>
      <c r="I3949" s="6" t="str" cm="1">
        <f t="array" ref="I3949">_xll.BQL.DATE(_xll.BADDPERIODS(EOMONTH(E3949,0),"NUMBEROFPERIODS",B3949,"PER=M","CDR=BZ","BusDayAdj=2"))</f>
        <v>#N/A Connection</v>
      </c>
      <c r="J3949" s="6" t="str">
        <f>IFERROR(_xll.BCOUNTPERIODS(E3949,I3949,"CDR=BZ")*1,"")</f>
        <v/>
      </c>
      <c r="K3949" s="7" t="e">
        <f t="shared" si="183"/>
        <v>#VALUE!</v>
      </c>
      <c r="L3949" s="8" cm="1">
        <f t="array" ref="L3949">_xll.BDH($F3949,L$1,$E3949,$E3949,"per=m","days=all","fill=0","dts=h","QtTyp=P")</f>
        <v>0</v>
      </c>
      <c r="M3949" s="6" cm="1">
        <f t="array" ref="M3949">_xll.BDH($F3949,M$1,$E3949,$E3949,"per=m","days=all","fill=0","dts=h","QtTyp=P")</f>
        <v>0</v>
      </c>
    </row>
    <row r="3950" spans="1:13" x14ac:dyDescent="0.25">
      <c r="A3950" s="6" t="str">
        <f t="shared" si="184"/>
        <v>wl11 Comdty19971231</v>
      </c>
      <c r="B3950" s="3">
        <v>11</v>
      </c>
      <c r="C3950" s="3">
        <v>231</v>
      </c>
      <c r="D3950" s="3" t="s">
        <v>137</v>
      </c>
      <c r="E3950" s="9">
        <v>35795</v>
      </c>
      <c r="F3950" s="6" t="str">
        <f t="shared" si="185"/>
        <v>wl11 Comdty</v>
      </c>
      <c r="G3950" s="6" t="str" cm="1">
        <f t="array" ref="G3950">_xll.BQL.DATE(_xll.BADDPERIODS(DATE(YEAR(E3950),MONTH(E3950),DAY(15)),"NUMBEROFPERIODS",B3950,"PER=M","CDR=BZ","BusDayAdj=-1"))</f>
        <v>#N/A Connection</v>
      </c>
      <c r="H3950" s="6" t="str">
        <f>IFERROR(_xll.BCOUNTPERIODS($E$2,G3950,"CDR=BZ")*1,"")</f>
        <v/>
      </c>
      <c r="I3950" s="6" t="str" cm="1">
        <f t="array" ref="I3950">_xll.BQL.DATE(_xll.BADDPERIODS(EOMONTH(E3950,0),"NUMBEROFPERIODS",B3950,"PER=M","CDR=BZ","BusDayAdj=2"))</f>
        <v>#N/A Connection</v>
      </c>
      <c r="J3950" s="6" t="str">
        <f>IFERROR(_xll.BCOUNTPERIODS(E3950,I3950,"CDR=BZ")*1,"")</f>
        <v/>
      </c>
      <c r="K3950" s="7" t="e">
        <f t="shared" si="183"/>
        <v>#VALUE!</v>
      </c>
      <c r="L3950" s="8" cm="1">
        <f t="array" ref="L3950">_xll.BDH($F3950,L$1,$E3950,$E3950,"per=m","days=all","fill=0","dts=h","QtTyp=P")</f>
        <v>0</v>
      </c>
      <c r="M3950" s="6" cm="1">
        <f t="array" ref="M3950">_xll.BDH($F3950,M$1,$E3950,$E3950,"per=m","days=all","fill=0","dts=h","QtTyp=P")</f>
        <v>0</v>
      </c>
    </row>
    <row r="3951" spans="1:13" x14ac:dyDescent="0.25">
      <c r="A3951" s="6" t="str">
        <f t="shared" si="184"/>
        <v>wl11 Comdty19980130</v>
      </c>
      <c r="B3951" s="3">
        <v>11</v>
      </c>
      <c r="C3951" s="3">
        <v>231</v>
      </c>
      <c r="D3951" s="3" t="s">
        <v>137</v>
      </c>
      <c r="E3951" s="9">
        <v>35825</v>
      </c>
      <c r="F3951" s="6" t="str">
        <f t="shared" si="185"/>
        <v>wl11 Comdty</v>
      </c>
      <c r="G3951" s="6" t="str" cm="1">
        <f t="array" ref="G3951">_xll.BQL.DATE(_xll.BADDPERIODS(DATE(YEAR(E3951),MONTH(E3951),DAY(15)),"NUMBEROFPERIODS",B3951,"PER=M","CDR=BZ","BusDayAdj=-1"))</f>
        <v>#N/A Connection</v>
      </c>
      <c r="H3951" s="6" t="str">
        <f>IFERROR(_xll.BCOUNTPERIODS($E$2,G3951,"CDR=BZ")*1,"")</f>
        <v/>
      </c>
      <c r="I3951" s="6" t="str" cm="1">
        <f t="array" ref="I3951">_xll.BQL.DATE(_xll.BADDPERIODS(EOMONTH(E3951,0),"NUMBEROFPERIODS",B3951,"PER=M","CDR=BZ","BusDayAdj=2"))</f>
        <v>#N/A Connection</v>
      </c>
      <c r="J3951" s="6" t="str">
        <f>IFERROR(_xll.BCOUNTPERIODS(E3951,I3951,"CDR=BZ")*1,"")</f>
        <v/>
      </c>
      <c r="K3951" s="7" t="e">
        <f t="shared" si="183"/>
        <v>#VALUE!</v>
      </c>
      <c r="L3951" s="8" cm="1">
        <f t="array" ref="L3951">_xll.BDH($F3951,L$1,$E3951,$E3951,"per=m","days=all","fill=0","dts=h","QtTyp=P")</f>
        <v>0</v>
      </c>
      <c r="M3951" s="6" cm="1">
        <f t="array" ref="M3951">_xll.BDH($F3951,M$1,$E3951,$E3951,"per=m","days=all","fill=0","dts=h","QtTyp=P")</f>
        <v>0</v>
      </c>
    </row>
    <row r="3952" spans="1:13" x14ac:dyDescent="0.25">
      <c r="A3952" s="6" t="str">
        <f t="shared" si="184"/>
        <v>wl11 Comdty19980227</v>
      </c>
      <c r="B3952" s="3">
        <v>11</v>
      </c>
      <c r="C3952" s="3">
        <v>231</v>
      </c>
      <c r="D3952" s="3" t="s">
        <v>137</v>
      </c>
      <c r="E3952" s="9">
        <v>35853</v>
      </c>
      <c r="F3952" s="6" t="str">
        <f t="shared" si="185"/>
        <v>wl11 Comdty</v>
      </c>
      <c r="G3952" s="6" t="str" cm="1">
        <f t="array" ref="G3952">_xll.BQL.DATE(_xll.BADDPERIODS(DATE(YEAR(E3952),MONTH(E3952),DAY(15)),"NUMBEROFPERIODS",B3952,"PER=M","CDR=BZ","BusDayAdj=-1"))</f>
        <v>#N/A Connection</v>
      </c>
      <c r="H3952" s="6" t="str">
        <f>IFERROR(_xll.BCOUNTPERIODS($E$2,G3952,"CDR=BZ")*1,"")</f>
        <v/>
      </c>
      <c r="I3952" s="6" t="str" cm="1">
        <f t="array" ref="I3952">_xll.BQL.DATE(_xll.BADDPERIODS(EOMONTH(E3952,0),"NUMBEROFPERIODS",B3952,"PER=M","CDR=BZ","BusDayAdj=2"))</f>
        <v>#N/A Connection</v>
      </c>
      <c r="J3952" s="6" t="str">
        <f>IFERROR(_xll.BCOUNTPERIODS(E3952,I3952,"CDR=BZ")*1,"")</f>
        <v/>
      </c>
      <c r="K3952" s="7" t="e">
        <f t="shared" si="183"/>
        <v>#VALUE!</v>
      </c>
      <c r="L3952" s="8" cm="1">
        <f t="array" ref="L3952">_xll.BDH($F3952,L$1,$E3952,$E3952,"per=m","days=all","fill=0","dts=h","QtTyp=P")</f>
        <v>0</v>
      </c>
      <c r="M3952" s="6" cm="1">
        <f t="array" ref="M3952">_xll.BDH($F3952,M$1,$E3952,$E3952,"per=m","days=all","fill=0","dts=h","QtTyp=P")</f>
        <v>0</v>
      </c>
    </row>
    <row r="3953" spans="1:13" x14ac:dyDescent="0.25">
      <c r="A3953" s="6" t="str">
        <f t="shared" si="184"/>
        <v>wl11 Comdty19980331</v>
      </c>
      <c r="B3953" s="3">
        <v>11</v>
      </c>
      <c r="C3953" s="3">
        <v>231</v>
      </c>
      <c r="D3953" s="3" t="s">
        <v>137</v>
      </c>
      <c r="E3953" s="9">
        <v>35885</v>
      </c>
      <c r="F3953" s="6" t="str">
        <f t="shared" si="185"/>
        <v>wl11 Comdty</v>
      </c>
      <c r="G3953" s="6" t="str" cm="1">
        <f t="array" ref="G3953">_xll.BQL.DATE(_xll.BADDPERIODS(DATE(YEAR(E3953),MONTH(E3953),DAY(15)),"NUMBEROFPERIODS",B3953,"PER=M","CDR=BZ","BusDayAdj=-1"))</f>
        <v>#N/A Connection</v>
      </c>
      <c r="H3953" s="6" t="str">
        <f>IFERROR(_xll.BCOUNTPERIODS($E$2,G3953,"CDR=BZ")*1,"")</f>
        <v/>
      </c>
      <c r="I3953" s="6" t="str" cm="1">
        <f t="array" ref="I3953">_xll.BQL.DATE(_xll.BADDPERIODS(EOMONTH(E3953,0),"NUMBEROFPERIODS",B3953,"PER=M","CDR=BZ","BusDayAdj=2"))</f>
        <v>#N/A Connection</v>
      </c>
      <c r="J3953" s="6" t="str">
        <f>IFERROR(_xll.BCOUNTPERIODS(E3953,I3953,"CDR=BZ")*1,"")</f>
        <v/>
      </c>
      <c r="K3953" s="7" t="e">
        <f t="shared" si="183"/>
        <v>#VALUE!</v>
      </c>
      <c r="L3953" s="8" cm="1">
        <f t="array" ref="L3953">_xll.BDH($F3953,L$1,$E3953,$E3953,"per=m","days=all","fill=0","dts=h","QtTyp=P")</f>
        <v>0</v>
      </c>
      <c r="M3953" s="6" cm="1">
        <f t="array" ref="M3953">_xll.BDH($F3953,M$1,$E3953,$E3953,"per=m","days=all","fill=0","dts=h","QtTyp=P")</f>
        <v>0</v>
      </c>
    </row>
    <row r="3954" spans="1:13" x14ac:dyDescent="0.25">
      <c r="A3954" s="6" t="str">
        <f t="shared" si="184"/>
        <v>wl11 Comdty19980430</v>
      </c>
      <c r="B3954" s="3">
        <v>11</v>
      </c>
      <c r="C3954" s="3">
        <v>231</v>
      </c>
      <c r="D3954" s="3" t="s">
        <v>137</v>
      </c>
      <c r="E3954" s="9">
        <v>35915</v>
      </c>
      <c r="F3954" s="6" t="str">
        <f t="shared" si="185"/>
        <v>wl11 Comdty</v>
      </c>
      <c r="G3954" s="6" t="str" cm="1">
        <f t="array" ref="G3954">_xll.BQL.DATE(_xll.BADDPERIODS(DATE(YEAR(E3954),MONTH(E3954),DAY(15)),"NUMBEROFPERIODS",B3954,"PER=M","CDR=BZ","BusDayAdj=-1"))</f>
        <v>#N/A Connection</v>
      </c>
      <c r="H3954" s="6" t="str">
        <f>IFERROR(_xll.BCOUNTPERIODS($E$2,G3954,"CDR=BZ")*1,"")</f>
        <v/>
      </c>
      <c r="I3954" s="6" t="str" cm="1">
        <f t="array" ref="I3954">_xll.BQL.DATE(_xll.BADDPERIODS(EOMONTH(E3954,0),"NUMBEROFPERIODS",B3954,"PER=M","CDR=BZ","BusDayAdj=2"))</f>
        <v>#N/A Connection</v>
      </c>
      <c r="J3954" s="6" t="str">
        <f>IFERROR(_xll.BCOUNTPERIODS(E3954,I3954,"CDR=BZ")*1,"")</f>
        <v/>
      </c>
      <c r="K3954" s="7" t="e">
        <f t="shared" si="183"/>
        <v>#VALUE!</v>
      </c>
      <c r="L3954" s="8" cm="1">
        <f t="array" ref="L3954">_xll.BDH($F3954,L$1,$E3954,$E3954,"per=m","days=all","fill=0","dts=h","QtTyp=P")</f>
        <v>0</v>
      </c>
      <c r="M3954" s="6" cm="1">
        <f t="array" ref="M3954">_xll.BDH($F3954,M$1,$E3954,$E3954,"per=m","days=all","fill=0","dts=h","QtTyp=P")</f>
        <v>0</v>
      </c>
    </row>
    <row r="3955" spans="1:13" x14ac:dyDescent="0.25">
      <c r="A3955" s="6" t="str">
        <f t="shared" si="184"/>
        <v>wl11 Comdty19980529</v>
      </c>
      <c r="B3955" s="3">
        <v>11</v>
      </c>
      <c r="C3955" s="3">
        <v>231</v>
      </c>
      <c r="D3955" s="3" t="s">
        <v>137</v>
      </c>
      <c r="E3955" s="9">
        <v>35944</v>
      </c>
      <c r="F3955" s="6" t="str">
        <f t="shared" si="185"/>
        <v>wl11 Comdty</v>
      </c>
      <c r="G3955" s="6" t="str" cm="1">
        <f t="array" ref="G3955">_xll.BQL.DATE(_xll.BADDPERIODS(DATE(YEAR(E3955),MONTH(E3955),DAY(15)),"NUMBEROFPERIODS",B3955,"PER=M","CDR=BZ","BusDayAdj=-1"))</f>
        <v>#N/A Connection</v>
      </c>
      <c r="H3955" s="6" t="str">
        <f>IFERROR(_xll.BCOUNTPERIODS($E$2,G3955,"CDR=BZ")*1,"")</f>
        <v/>
      </c>
      <c r="I3955" s="6" t="str" cm="1">
        <f t="array" ref="I3955">_xll.BQL.DATE(_xll.BADDPERIODS(EOMONTH(E3955,0),"NUMBEROFPERIODS",B3955,"PER=M","CDR=BZ","BusDayAdj=2"))</f>
        <v>#N/A Connection</v>
      </c>
      <c r="J3955" s="6" t="str">
        <f>IFERROR(_xll.BCOUNTPERIODS(E3955,I3955,"CDR=BZ")*1,"")</f>
        <v/>
      </c>
      <c r="K3955" s="7" t="e">
        <f t="shared" si="183"/>
        <v>#VALUE!</v>
      </c>
      <c r="L3955" s="8" cm="1">
        <f t="array" ref="L3955">_xll.BDH($F3955,L$1,$E3955,$E3955,"per=m","days=all","fill=0","dts=h","QtTyp=P")</f>
        <v>0</v>
      </c>
      <c r="M3955" s="6" cm="1">
        <f t="array" ref="M3955">_xll.BDH($F3955,M$1,$E3955,$E3955,"per=m","days=all","fill=0","dts=h","QtTyp=P")</f>
        <v>0</v>
      </c>
    </row>
    <row r="3956" spans="1:13" x14ac:dyDescent="0.25">
      <c r="A3956" s="6" t="str">
        <f t="shared" si="184"/>
        <v>wl11 Comdty19980630</v>
      </c>
      <c r="B3956" s="3">
        <v>11</v>
      </c>
      <c r="C3956" s="3">
        <v>231</v>
      </c>
      <c r="D3956" s="3" t="s">
        <v>137</v>
      </c>
      <c r="E3956" s="9">
        <v>35976</v>
      </c>
      <c r="F3956" s="6" t="str">
        <f t="shared" si="185"/>
        <v>wl11 Comdty</v>
      </c>
      <c r="G3956" s="6" t="str" cm="1">
        <f t="array" ref="G3956">_xll.BQL.DATE(_xll.BADDPERIODS(DATE(YEAR(E3956),MONTH(E3956),DAY(15)),"NUMBEROFPERIODS",B3956,"PER=M","CDR=BZ","BusDayAdj=-1"))</f>
        <v>#N/A Connection</v>
      </c>
      <c r="H3956" s="6" t="str">
        <f>IFERROR(_xll.BCOUNTPERIODS($E$2,G3956,"CDR=BZ")*1,"")</f>
        <v/>
      </c>
      <c r="I3956" s="6" t="str" cm="1">
        <f t="array" ref="I3956">_xll.BQL.DATE(_xll.BADDPERIODS(EOMONTH(E3956,0),"NUMBEROFPERIODS",B3956,"PER=M","CDR=BZ","BusDayAdj=2"))</f>
        <v>#N/A Connection</v>
      </c>
      <c r="J3956" s="6" t="str">
        <f>IFERROR(_xll.BCOUNTPERIODS(E3956,I3956,"CDR=BZ")*1,"")</f>
        <v/>
      </c>
      <c r="K3956" s="7" t="e">
        <f t="shared" si="183"/>
        <v>#VALUE!</v>
      </c>
      <c r="L3956" s="8" cm="1">
        <f t="array" ref="L3956">_xll.BDH($F3956,L$1,$E3956,$E3956,"per=m","days=all","fill=0","dts=h","QtTyp=P")</f>
        <v>0</v>
      </c>
      <c r="M3956" s="6" cm="1">
        <f t="array" ref="M3956">_xll.BDH($F3956,M$1,$E3956,$E3956,"per=m","days=all","fill=0","dts=h","QtTyp=P")</f>
        <v>0</v>
      </c>
    </row>
    <row r="3957" spans="1:13" x14ac:dyDescent="0.25">
      <c r="A3957" s="6" t="str">
        <f t="shared" si="184"/>
        <v>wl11 Comdty19980731</v>
      </c>
      <c r="B3957" s="3">
        <v>11</v>
      </c>
      <c r="C3957" s="3">
        <v>231</v>
      </c>
      <c r="D3957" s="3" t="s">
        <v>137</v>
      </c>
      <c r="E3957" s="9">
        <v>36007</v>
      </c>
      <c r="F3957" s="6" t="str">
        <f t="shared" si="185"/>
        <v>wl11 Comdty</v>
      </c>
      <c r="G3957" s="6" t="str" cm="1">
        <f t="array" ref="G3957">_xll.BQL.DATE(_xll.BADDPERIODS(DATE(YEAR(E3957),MONTH(E3957),DAY(15)),"NUMBEROFPERIODS",B3957,"PER=M","CDR=BZ","BusDayAdj=-1"))</f>
        <v>#N/A Connection</v>
      </c>
      <c r="H3957" s="6" t="str">
        <f>IFERROR(_xll.BCOUNTPERIODS($E$2,G3957,"CDR=BZ")*1,"")</f>
        <v/>
      </c>
      <c r="I3957" s="6" t="str" cm="1">
        <f t="array" ref="I3957">_xll.BQL.DATE(_xll.BADDPERIODS(EOMONTH(E3957,0),"NUMBEROFPERIODS",B3957,"PER=M","CDR=BZ","BusDayAdj=2"))</f>
        <v>#N/A Connection</v>
      </c>
      <c r="J3957" s="6" t="str">
        <f>IFERROR(_xll.BCOUNTPERIODS(E3957,I3957,"CDR=BZ")*1,"")</f>
        <v/>
      </c>
      <c r="K3957" s="7" t="e">
        <f t="shared" si="183"/>
        <v>#VALUE!</v>
      </c>
      <c r="L3957" s="8" cm="1">
        <f t="array" ref="L3957">_xll.BDH($F3957,L$1,$E3957,$E3957,"per=m","days=all","fill=0","dts=h","QtTyp=P")</f>
        <v>0</v>
      </c>
      <c r="M3957" s="6" cm="1">
        <f t="array" ref="M3957">_xll.BDH($F3957,M$1,$E3957,$E3957,"per=m","days=all","fill=0","dts=h","QtTyp=P")</f>
        <v>0</v>
      </c>
    </row>
    <row r="3958" spans="1:13" x14ac:dyDescent="0.25">
      <c r="A3958" s="6" t="str">
        <f t="shared" si="184"/>
        <v>wl11 Comdty19980831</v>
      </c>
      <c r="B3958" s="3">
        <v>11</v>
      </c>
      <c r="C3958" s="3">
        <v>231</v>
      </c>
      <c r="D3958" s="3" t="s">
        <v>137</v>
      </c>
      <c r="E3958" s="9">
        <v>36038</v>
      </c>
      <c r="F3958" s="6" t="str">
        <f t="shared" si="185"/>
        <v>wl11 Comdty</v>
      </c>
      <c r="G3958" s="6" t="str" cm="1">
        <f t="array" ref="G3958">_xll.BQL.DATE(_xll.BADDPERIODS(DATE(YEAR(E3958),MONTH(E3958),DAY(15)),"NUMBEROFPERIODS",B3958,"PER=M","CDR=BZ","BusDayAdj=-1"))</f>
        <v>#N/A Connection</v>
      </c>
      <c r="H3958" s="6" t="str">
        <f>IFERROR(_xll.BCOUNTPERIODS($E$2,G3958,"CDR=BZ")*1,"")</f>
        <v/>
      </c>
      <c r="I3958" s="6" t="str" cm="1">
        <f t="array" ref="I3958">_xll.BQL.DATE(_xll.BADDPERIODS(EOMONTH(E3958,0),"NUMBEROFPERIODS",B3958,"PER=M","CDR=BZ","BusDayAdj=2"))</f>
        <v>#N/A Connection</v>
      </c>
      <c r="J3958" s="6" t="str">
        <f>IFERROR(_xll.BCOUNTPERIODS(E3958,I3958,"CDR=BZ")*1,"")</f>
        <v/>
      </c>
      <c r="K3958" s="7" t="e">
        <f t="shared" si="183"/>
        <v>#VALUE!</v>
      </c>
      <c r="L3958" s="8" cm="1">
        <f t="array" ref="L3958">_xll.BDH($F3958,L$1,$E3958,$E3958,"per=m","days=all","fill=0","dts=h","QtTyp=P")</f>
        <v>0</v>
      </c>
      <c r="M3958" s="6" cm="1">
        <f t="array" ref="M3958">_xll.BDH($F3958,M$1,$E3958,$E3958,"per=m","days=all","fill=0","dts=h","QtTyp=P")</f>
        <v>0</v>
      </c>
    </row>
    <row r="3959" spans="1:13" x14ac:dyDescent="0.25">
      <c r="A3959" s="6" t="str">
        <f t="shared" si="184"/>
        <v>wl11 Comdty19980930</v>
      </c>
      <c r="B3959" s="3">
        <v>11</v>
      </c>
      <c r="C3959" s="3">
        <v>231</v>
      </c>
      <c r="D3959" s="3" t="s">
        <v>137</v>
      </c>
      <c r="E3959" s="9">
        <v>36068</v>
      </c>
      <c r="F3959" s="6" t="str">
        <f t="shared" si="185"/>
        <v>wl11 Comdty</v>
      </c>
      <c r="G3959" s="6" t="str" cm="1">
        <f t="array" ref="G3959">_xll.BQL.DATE(_xll.BADDPERIODS(DATE(YEAR(E3959),MONTH(E3959),DAY(15)),"NUMBEROFPERIODS",B3959,"PER=M","CDR=BZ","BusDayAdj=-1"))</f>
        <v>#N/A Connection</v>
      </c>
      <c r="H3959" s="6" t="str">
        <f>IFERROR(_xll.BCOUNTPERIODS($E$2,G3959,"CDR=BZ")*1,"")</f>
        <v/>
      </c>
      <c r="I3959" s="6" t="str" cm="1">
        <f t="array" ref="I3959">_xll.BQL.DATE(_xll.BADDPERIODS(EOMONTH(E3959,0),"NUMBEROFPERIODS",B3959,"PER=M","CDR=BZ","BusDayAdj=2"))</f>
        <v>#N/A Connection</v>
      </c>
      <c r="J3959" s="6" t="str">
        <f>IFERROR(_xll.BCOUNTPERIODS(E3959,I3959,"CDR=BZ")*1,"")</f>
        <v/>
      </c>
      <c r="K3959" s="7" t="e">
        <f t="shared" si="183"/>
        <v>#VALUE!</v>
      </c>
      <c r="L3959" s="8" cm="1">
        <f t="array" ref="L3959">_xll.BDH($F3959,L$1,$E3959,$E3959,"per=m","days=all","fill=0","dts=h","QtTyp=P")</f>
        <v>0</v>
      </c>
      <c r="M3959" s="6" cm="1">
        <f t="array" ref="M3959">_xll.BDH($F3959,M$1,$E3959,$E3959,"per=m","days=all","fill=0","dts=h","QtTyp=P")</f>
        <v>0</v>
      </c>
    </row>
    <row r="3960" spans="1:13" x14ac:dyDescent="0.25">
      <c r="A3960" s="6" t="str">
        <f t="shared" si="184"/>
        <v>wl11 Comdty19981030</v>
      </c>
      <c r="B3960" s="3">
        <v>11</v>
      </c>
      <c r="C3960" s="3">
        <v>231</v>
      </c>
      <c r="D3960" s="3" t="s">
        <v>137</v>
      </c>
      <c r="E3960" s="9">
        <v>36098</v>
      </c>
      <c r="F3960" s="6" t="str">
        <f t="shared" si="185"/>
        <v>wl11 Comdty</v>
      </c>
      <c r="G3960" s="6" t="str" cm="1">
        <f t="array" ref="G3960">_xll.BQL.DATE(_xll.BADDPERIODS(DATE(YEAR(E3960),MONTH(E3960),DAY(15)),"NUMBEROFPERIODS",B3960,"PER=M","CDR=BZ","BusDayAdj=-1"))</f>
        <v>#N/A Connection</v>
      </c>
      <c r="H3960" s="6" t="str">
        <f>IFERROR(_xll.BCOUNTPERIODS($E$2,G3960,"CDR=BZ")*1,"")</f>
        <v/>
      </c>
      <c r="I3960" s="6" t="str" cm="1">
        <f t="array" ref="I3960">_xll.BQL.DATE(_xll.BADDPERIODS(EOMONTH(E3960,0),"NUMBEROFPERIODS",B3960,"PER=M","CDR=BZ","BusDayAdj=2"))</f>
        <v>#N/A Connection</v>
      </c>
      <c r="J3960" s="6" t="str">
        <f>IFERROR(_xll.BCOUNTPERIODS(E3960,I3960,"CDR=BZ")*1,"")</f>
        <v/>
      </c>
      <c r="K3960" s="7" t="e">
        <f t="shared" si="183"/>
        <v>#VALUE!</v>
      </c>
      <c r="L3960" s="8" cm="1">
        <f t="array" ref="L3960">_xll.BDH($F3960,L$1,$E3960,$E3960,"per=m","days=all","fill=0","dts=h","QtTyp=P")</f>
        <v>0</v>
      </c>
      <c r="M3960" s="6" cm="1">
        <f t="array" ref="M3960">_xll.BDH($F3960,M$1,$E3960,$E3960,"per=m","days=all","fill=0","dts=h","QtTyp=P")</f>
        <v>0</v>
      </c>
    </row>
    <row r="3961" spans="1:13" x14ac:dyDescent="0.25">
      <c r="A3961" s="6" t="str">
        <f t="shared" si="184"/>
        <v>wl11 Comdty19981130</v>
      </c>
      <c r="B3961" s="3">
        <v>11</v>
      </c>
      <c r="C3961" s="3">
        <v>231</v>
      </c>
      <c r="D3961" s="3" t="s">
        <v>137</v>
      </c>
      <c r="E3961" s="9">
        <v>36129</v>
      </c>
      <c r="F3961" s="6" t="str">
        <f t="shared" si="185"/>
        <v>wl11 Comdty</v>
      </c>
      <c r="G3961" s="6" t="str" cm="1">
        <f t="array" ref="G3961">_xll.BQL.DATE(_xll.BADDPERIODS(DATE(YEAR(E3961),MONTH(E3961),DAY(15)),"NUMBEROFPERIODS",B3961,"PER=M","CDR=BZ","BusDayAdj=-1"))</f>
        <v>#N/A Connection</v>
      </c>
      <c r="H3961" s="6" t="str">
        <f>IFERROR(_xll.BCOUNTPERIODS($E$2,G3961,"CDR=BZ")*1,"")</f>
        <v/>
      </c>
      <c r="I3961" s="6" t="str" cm="1">
        <f t="array" ref="I3961">_xll.BQL.DATE(_xll.BADDPERIODS(EOMONTH(E3961,0),"NUMBEROFPERIODS",B3961,"PER=M","CDR=BZ","BusDayAdj=2"))</f>
        <v>#N/A Connection</v>
      </c>
      <c r="J3961" s="6" t="str">
        <f>IFERROR(_xll.BCOUNTPERIODS(E3961,I3961,"CDR=BZ")*1,"")</f>
        <v/>
      </c>
      <c r="K3961" s="7" t="e">
        <f t="shared" si="183"/>
        <v>#VALUE!</v>
      </c>
      <c r="L3961" s="8" cm="1">
        <f t="array" ref="L3961">_xll.BDH($F3961,L$1,$E3961,$E3961,"per=m","days=all","fill=0","dts=h","QtTyp=P")</f>
        <v>0</v>
      </c>
      <c r="M3961" s="6" cm="1">
        <f t="array" ref="M3961">_xll.BDH($F3961,M$1,$E3961,$E3961,"per=m","days=all","fill=0","dts=h","QtTyp=P")</f>
        <v>0</v>
      </c>
    </row>
    <row r="3962" spans="1:13" x14ac:dyDescent="0.25">
      <c r="A3962" s="6" t="str">
        <f t="shared" si="184"/>
        <v>wl11 Comdty19981231</v>
      </c>
      <c r="B3962" s="3">
        <v>11</v>
      </c>
      <c r="C3962" s="3">
        <v>231</v>
      </c>
      <c r="D3962" s="3" t="s">
        <v>137</v>
      </c>
      <c r="E3962" s="9">
        <v>36160</v>
      </c>
      <c r="F3962" s="6" t="str">
        <f t="shared" si="185"/>
        <v>wl11 Comdty</v>
      </c>
      <c r="G3962" s="6" t="str" cm="1">
        <f t="array" ref="G3962">_xll.BQL.DATE(_xll.BADDPERIODS(DATE(YEAR(E3962),MONTH(E3962),DAY(15)),"NUMBEROFPERIODS",B3962,"PER=M","CDR=BZ","BusDayAdj=-1"))</f>
        <v>#N/A Connection</v>
      </c>
      <c r="H3962" s="6" t="str">
        <f>IFERROR(_xll.BCOUNTPERIODS($E$2,G3962,"CDR=BZ")*1,"")</f>
        <v/>
      </c>
      <c r="I3962" s="6" t="str" cm="1">
        <f t="array" ref="I3962">_xll.BQL.DATE(_xll.BADDPERIODS(EOMONTH(E3962,0),"NUMBEROFPERIODS",B3962,"PER=M","CDR=BZ","BusDayAdj=2"))</f>
        <v>#N/A Connection</v>
      </c>
      <c r="J3962" s="6" t="str">
        <f>IFERROR(_xll.BCOUNTPERIODS(E3962,I3962,"CDR=BZ")*1,"")</f>
        <v/>
      </c>
      <c r="K3962" s="7" t="e">
        <f t="shared" si="183"/>
        <v>#VALUE!</v>
      </c>
      <c r="L3962" s="8" cm="1">
        <f t="array" ref="L3962">_xll.BDH($F3962,L$1,$E3962,$E3962,"per=m","days=all","fill=0","dts=h","QtTyp=P")</f>
        <v>0</v>
      </c>
      <c r="M3962" s="6" cm="1">
        <f t="array" ref="M3962">_xll.BDH($F3962,M$1,$E3962,$E3962,"per=m","days=all","fill=0","dts=h","QtTyp=P")</f>
        <v>0</v>
      </c>
    </row>
    <row r="3963" spans="1:13" x14ac:dyDescent="0.25">
      <c r="A3963" s="6" t="str">
        <f t="shared" si="184"/>
        <v>wl11 Comdty19990129</v>
      </c>
      <c r="B3963" s="3">
        <v>11</v>
      </c>
      <c r="C3963" s="3">
        <v>231</v>
      </c>
      <c r="D3963" s="3" t="s">
        <v>137</v>
      </c>
      <c r="E3963" s="9">
        <v>36189</v>
      </c>
      <c r="F3963" s="6" t="str">
        <f t="shared" si="185"/>
        <v>wl11 Comdty</v>
      </c>
      <c r="G3963" s="6" t="str" cm="1">
        <f t="array" ref="G3963">_xll.BQL.DATE(_xll.BADDPERIODS(DATE(YEAR(E3963),MONTH(E3963),DAY(15)),"NUMBEROFPERIODS",B3963,"PER=M","CDR=BZ","BusDayAdj=-1"))</f>
        <v>#N/A Connection</v>
      </c>
      <c r="H3963" s="6" t="str">
        <f>IFERROR(_xll.BCOUNTPERIODS($E$2,G3963,"CDR=BZ")*1,"")</f>
        <v/>
      </c>
      <c r="I3963" s="6" t="str" cm="1">
        <f t="array" ref="I3963">_xll.BQL.DATE(_xll.BADDPERIODS(EOMONTH(E3963,0),"NUMBEROFPERIODS",B3963,"PER=M","CDR=BZ","BusDayAdj=2"))</f>
        <v>#N/A Connection</v>
      </c>
      <c r="J3963" s="6" t="str">
        <f>IFERROR(_xll.BCOUNTPERIODS(E3963,I3963,"CDR=BZ")*1,"")</f>
        <v/>
      </c>
      <c r="K3963" s="7" t="e">
        <f t="shared" si="183"/>
        <v>#VALUE!</v>
      </c>
      <c r="L3963" s="8" cm="1">
        <f t="array" ref="L3963">_xll.BDH($F3963,L$1,$E3963,$E3963,"per=m","days=all","fill=0","dts=h","QtTyp=P")</f>
        <v>0</v>
      </c>
      <c r="M3963" s="6" cm="1">
        <f t="array" ref="M3963">_xll.BDH($F3963,M$1,$E3963,$E3963,"per=m","days=all","fill=0","dts=h","QtTyp=P")</f>
        <v>0</v>
      </c>
    </row>
    <row r="3964" spans="1:13" x14ac:dyDescent="0.25">
      <c r="A3964" s="6" t="str">
        <f t="shared" si="184"/>
        <v>wl11 Comdty19990226</v>
      </c>
      <c r="B3964" s="3">
        <v>11</v>
      </c>
      <c r="C3964" s="3">
        <v>231</v>
      </c>
      <c r="D3964" s="3" t="s">
        <v>137</v>
      </c>
      <c r="E3964" s="9">
        <v>36217</v>
      </c>
      <c r="F3964" s="6" t="str">
        <f t="shared" si="185"/>
        <v>wl11 Comdty</v>
      </c>
      <c r="G3964" s="6" t="str" cm="1">
        <f t="array" ref="G3964">_xll.BQL.DATE(_xll.BADDPERIODS(DATE(YEAR(E3964),MONTH(E3964),DAY(15)),"NUMBEROFPERIODS",B3964,"PER=M","CDR=BZ","BusDayAdj=-1"))</f>
        <v>#N/A Connection</v>
      </c>
      <c r="H3964" s="6" t="str">
        <f>IFERROR(_xll.BCOUNTPERIODS($E$2,G3964,"CDR=BZ")*1,"")</f>
        <v/>
      </c>
      <c r="I3964" s="6" t="str" cm="1">
        <f t="array" ref="I3964">_xll.BQL.DATE(_xll.BADDPERIODS(EOMONTH(E3964,0),"NUMBEROFPERIODS",B3964,"PER=M","CDR=BZ","BusDayAdj=2"))</f>
        <v>#N/A Connection</v>
      </c>
      <c r="J3964" s="6" t="str">
        <f>IFERROR(_xll.BCOUNTPERIODS(E3964,I3964,"CDR=BZ")*1,"")</f>
        <v/>
      </c>
      <c r="K3964" s="7" t="e">
        <f t="shared" si="183"/>
        <v>#VALUE!</v>
      </c>
      <c r="L3964" s="8" cm="1">
        <f t="array" ref="L3964">_xll.BDH($F3964,L$1,$E3964,$E3964,"per=m","days=all","fill=0","dts=h","QtTyp=P")</f>
        <v>0</v>
      </c>
      <c r="M3964" s="6" cm="1">
        <f t="array" ref="M3964">_xll.BDH($F3964,M$1,$E3964,$E3964,"per=m","days=all","fill=0","dts=h","QtTyp=P")</f>
        <v>0</v>
      </c>
    </row>
    <row r="3965" spans="1:13" x14ac:dyDescent="0.25">
      <c r="A3965" s="6" t="str">
        <f t="shared" si="184"/>
        <v>wl11 Comdty19990331</v>
      </c>
      <c r="B3965" s="3">
        <v>11</v>
      </c>
      <c r="C3965" s="3">
        <v>231</v>
      </c>
      <c r="D3965" s="3" t="s">
        <v>137</v>
      </c>
      <c r="E3965" s="9">
        <v>36250</v>
      </c>
      <c r="F3965" s="6" t="str">
        <f t="shared" si="185"/>
        <v>wl11 Comdty</v>
      </c>
      <c r="G3965" s="6" t="str" cm="1">
        <f t="array" ref="G3965">_xll.BQL.DATE(_xll.BADDPERIODS(DATE(YEAR(E3965),MONTH(E3965),DAY(15)),"NUMBEROFPERIODS",B3965,"PER=M","CDR=BZ","BusDayAdj=-1"))</f>
        <v>#N/A Connection</v>
      </c>
      <c r="H3965" s="6" t="str">
        <f>IFERROR(_xll.BCOUNTPERIODS($E$2,G3965,"CDR=BZ")*1,"")</f>
        <v/>
      </c>
      <c r="I3965" s="6" t="str" cm="1">
        <f t="array" ref="I3965">_xll.BQL.DATE(_xll.BADDPERIODS(EOMONTH(E3965,0),"NUMBEROFPERIODS",B3965,"PER=M","CDR=BZ","BusDayAdj=2"))</f>
        <v>#N/A Connection</v>
      </c>
      <c r="J3965" s="6" t="str">
        <f>IFERROR(_xll.BCOUNTPERIODS(E3965,I3965,"CDR=BZ")*1,"")</f>
        <v/>
      </c>
      <c r="K3965" s="7" t="e">
        <f t="shared" si="183"/>
        <v>#VALUE!</v>
      </c>
      <c r="L3965" s="8" cm="1">
        <f t="array" ref="L3965">_xll.BDH($F3965,L$1,$E3965,$E3965,"per=m","days=all","fill=0","dts=h","QtTyp=P")</f>
        <v>0</v>
      </c>
      <c r="M3965" s="6" cm="1">
        <f t="array" ref="M3965">_xll.BDH($F3965,M$1,$E3965,$E3965,"per=m","days=all","fill=0","dts=h","QtTyp=P")</f>
        <v>0</v>
      </c>
    </row>
    <row r="3966" spans="1:13" x14ac:dyDescent="0.25">
      <c r="A3966" s="6" t="str">
        <f t="shared" si="184"/>
        <v>wl11 Comdty19990430</v>
      </c>
      <c r="B3966" s="3">
        <v>11</v>
      </c>
      <c r="C3966" s="3">
        <v>231</v>
      </c>
      <c r="D3966" s="3" t="s">
        <v>137</v>
      </c>
      <c r="E3966" s="9">
        <v>36280</v>
      </c>
      <c r="F3966" s="6" t="str">
        <f t="shared" si="185"/>
        <v>wl11 Comdty</v>
      </c>
      <c r="G3966" s="6" t="str" cm="1">
        <f t="array" ref="G3966">_xll.BQL.DATE(_xll.BADDPERIODS(DATE(YEAR(E3966),MONTH(E3966),DAY(15)),"NUMBEROFPERIODS",B3966,"PER=M","CDR=BZ","BusDayAdj=-1"))</f>
        <v>#N/A Connection</v>
      </c>
      <c r="H3966" s="6" t="str">
        <f>IFERROR(_xll.BCOUNTPERIODS($E$2,G3966,"CDR=BZ")*1,"")</f>
        <v/>
      </c>
      <c r="I3966" s="6" t="str" cm="1">
        <f t="array" ref="I3966">_xll.BQL.DATE(_xll.BADDPERIODS(EOMONTH(E3966,0),"NUMBEROFPERIODS",B3966,"PER=M","CDR=BZ","BusDayAdj=2"))</f>
        <v>#N/A Connection</v>
      </c>
      <c r="J3966" s="6" t="str">
        <f>IFERROR(_xll.BCOUNTPERIODS(E3966,I3966,"CDR=BZ")*1,"")</f>
        <v/>
      </c>
      <c r="K3966" s="7" t="e">
        <f t="shared" si="183"/>
        <v>#VALUE!</v>
      </c>
      <c r="L3966" s="8" cm="1">
        <f t="array" ref="L3966">_xll.BDH($F3966,L$1,$E3966,$E3966,"per=m","days=all","fill=0","dts=h","QtTyp=P")</f>
        <v>0</v>
      </c>
      <c r="M3966" s="6" cm="1">
        <f t="array" ref="M3966">_xll.BDH($F3966,M$1,$E3966,$E3966,"per=m","days=all","fill=0","dts=h","QtTyp=P")</f>
        <v>0</v>
      </c>
    </row>
    <row r="3967" spans="1:13" x14ac:dyDescent="0.25">
      <c r="A3967" s="6" t="str">
        <f t="shared" si="184"/>
        <v>wl11 Comdty19990531</v>
      </c>
      <c r="B3967" s="3">
        <v>11</v>
      </c>
      <c r="C3967" s="3">
        <v>231</v>
      </c>
      <c r="D3967" s="3" t="s">
        <v>137</v>
      </c>
      <c r="E3967" s="9">
        <v>36311</v>
      </c>
      <c r="F3967" s="6" t="str">
        <f t="shared" si="185"/>
        <v>wl11 Comdty</v>
      </c>
      <c r="G3967" s="6" t="str" cm="1">
        <f t="array" ref="G3967">_xll.BQL.DATE(_xll.BADDPERIODS(DATE(YEAR(E3967),MONTH(E3967),DAY(15)),"NUMBEROFPERIODS",B3967,"PER=M","CDR=BZ","BusDayAdj=-1"))</f>
        <v>#N/A Connection</v>
      </c>
      <c r="H3967" s="6" t="str">
        <f>IFERROR(_xll.BCOUNTPERIODS($E$2,G3967,"CDR=BZ")*1,"")</f>
        <v/>
      </c>
      <c r="I3967" s="6" t="str" cm="1">
        <f t="array" ref="I3967">_xll.BQL.DATE(_xll.BADDPERIODS(EOMONTH(E3967,0),"NUMBEROFPERIODS",B3967,"PER=M","CDR=BZ","BusDayAdj=2"))</f>
        <v>#N/A Connection</v>
      </c>
      <c r="J3967" s="6" t="str">
        <f>IFERROR(_xll.BCOUNTPERIODS(E3967,I3967,"CDR=BZ")*1,"")</f>
        <v/>
      </c>
      <c r="K3967" s="7" t="e">
        <f t="shared" si="183"/>
        <v>#VALUE!</v>
      </c>
      <c r="L3967" s="8" cm="1">
        <f t="array" ref="L3967">_xll.BDH($F3967,L$1,$E3967,$E3967,"per=m","days=all","fill=0","dts=h","QtTyp=P")</f>
        <v>0</v>
      </c>
      <c r="M3967" s="6" cm="1">
        <f t="array" ref="M3967">_xll.BDH($F3967,M$1,$E3967,$E3967,"per=m","days=all","fill=0","dts=h","QtTyp=P")</f>
        <v>0</v>
      </c>
    </row>
    <row r="3968" spans="1:13" x14ac:dyDescent="0.25">
      <c r="A3968" s="6" t="str">
        <f t="shared" si="184"/>
        <v>wl11 Comdty19990630</v>
      </c>
      <c r="B3968" s="3">
        <v>11</v>
      </c>
      <c r="C3968" s="3">
        <v>231</v>
      </c>
      <c r="D3968" s="3" t="s">
        <v>137</v>
      </c>
      <c r="E3968" s="9">
        <v>36341</v>
      </c>
      <c r="F3968" s="6" t="str">
        <f t="shared" si="185"/>
        <v>wl11 Comdty</v>
      </c>
      <c r="G3968" s="6" t="str" cm="1">
        <f t="array" ref="G3968">_xll.BQL.DATE(_xll.BADDPERIODS(DATE(YEAR(E3968),MONTH(E3968),DAY(15)),"NUMBEROFPERIODS",B3968,"PER=M","CDR=BZ","BusDayAdj=-1"))</f>
        <v>#N/A Connection</v>
      </c>
      <c r="H3968" s="6" t="str">
        <f>IFERROR(_xll.BCOUNTPERIODS($E$2,G3968,"CDR=BZ")*1,"")</f>
        <v/>
      </c>
      <c r="I3968" s="6" t="str" cm="1">
        <f t="array" ref="I3968">_xll.BQL.DATE(_xll.BADDPERIODS(EOMONTH(E3968,0),"NUMBEROFPERIODS",B3968,"PER=M","CDR=BZ","BusDayAdj=2"))</f>
        <v>#N/A Connection</v>
      </c>
      <c r="J3968" s="6" t="str">
        <f>IFERROR(_xll.BCOUNTPERIODS(E3968,I3968,"CDR=BZ")*1,"")</f>
        <v/>
      </c>
      <c r="K3968" s="7" t="e">
        <f t="shared" si="183"/>
        <v>#VALUE!</v>
      </c>
      <c r="L3968" s="8" cm="1">
        <f t="array" ref="L3968">_xll.BDH($F3968,L$1,$E3968,$E3968,"per=m","days=all","fill=0","dts=h","QtTyp=P")</f>
        <v>0</v>
      </c>
      <c r="M3968" s="6" cm="1">
        <f t="array" ref="M3968">_xll.BDH($F3968,M$1,$E3968,$E3968,"per=m","days=all","fill=0","dts=h","QtTyp=P")</f>
        <v>0</v>
      </c>
    </row>
    <row r="3969" spans="1:13" x14ac:dyDescent="0.25">
      <c r="A3969" s="6" t="str">
        <f t="shared" si="184"/>
        <v>wl11 Comdty19990730</v>
      </c>
      <c r="B3969" s="3">
        <v>11</v>
      </c>
      <c r="C3969" s="3">
        <v>231</v>
      </c>
      <c r="D3969" s="3" t="s">
        <v>137</v>
      </c>
      <c r="E3969" s="9">
        <v>36371</v>
      </c>
      <c r="F3969" s="6" t="str">
        <f t="shared" si="185"/>
        <v>wl11 Comdty</v>
      </c>
      <c r="G3969" s="6" t="str" cm="1">
        <f t="array" ref="G3969">_xll.BQL.DATE(_xll.BADDPERIODS(DATE(YEAR(E3969),MONTH(E3969),DAY(15)),"NUMBEROFPERIODS",B3969,"PER=M","CDR=BZ","BusDayAdj=-1"))</f>
        <v>#N/A Connection</v>
      </c>
      <c r="H3969" s="6" t="str">
        <f>IFERROR(_xll.BCOUNTPERIODS($E$2,G3969,"CDR=BZ")*1,"")</f>
        <v/>
      </c>
      <c r="I3969" s="6" t="str" cm="1">
        <f t="array" ref="I3969">_xll.BQL.DATE(_xll.BADDPERIODS(EOMONTH(E3969,0),"NUMBEROFPERIODS",B3969,"PER=M","CDR=BZ","BusDayAdj=2"))</f>
        <v>#N/A Connection</v>
      </c>
      <c r="J3969" s="6" t="str">
        <f>IFERROR(_xll.BCOUNTPERIODS(E3969,I3969,"CDR=BZ")*1,"")</f>
        <v/>
      </c>
      <c r="K3969" s="7" t="e">
        <f t="shared" si="183"/>
        <v>#VALUE!</v>
      </c>
      <c r="L3969" s="8" cm="1">
        <f t="array" ref="L3969">_xll.BDH($F3969,L$1,$E3969,$E3969,"per=m","days=all","fill=0","dts=h","QtTyp=P")</f>
        <v>0</v>
      </c>
      <c r="M3969" s="6" cm="1">
        <f t="array" ref="M3969">_xll.BDH($F3969,M$1,$E3969,$E3969,"per=m","days=all","fill=0","dts=h","QtTyp=P")</f>
        <v>0</v>
      </c>
    </row>
    <row r="3970" spans="1:13" x14ac:dyDescent="0.25">
      <c r="A3970" s="6" t="str">
        <f t="shared" si="184"/>
        <v>wl11 Comdty19990831</v>
      </c>
      <c r="B3970" s="3">
        <v>11</v>
      </c>
      <c r="C3970" s="3">
        <v>231</v>
      </c>
      <c r="D3970" s="3" t="s">
        <v>137</v>
      </c>
      <c r="E3970" s="9">
        <v>36403</v>
      </c>
      <c r="F3970" s="6" t="str">
        <f t="shared" si="185"/>
        <v>wl11 Comdty</v>
      </c>
      <c r="G3970" s="6" t="str" cm="1">
        <f t="array" ref="G3970">_xll.BQL.DATE(_xll.BADDPERIODS(DATE(YEAR(E3970),MONTH(E3970),DAY(15)),"NUMBEROFPERIODS",B3970,"PER=M","CDR=BZ","BusDayAdj=-1"))</f>
        <v>#N/A Connection</v>
      </c>
      <c r="H3970" s="6" t="str">
        <f>IFERROR(_xll.BCOUNTPERIODS($E$2,G3970,"CDR=BZ")*1,"")</f>
        <v/>
      </c>
      <c r="I3970" s="6" t="str" cm="1">
        <f t="array" ref="I3970">_xll.BQL.DATE(_xll.BADDPERIODS(EOMONTH(E3970,0),"NUMBEROFPERIODS",B3970,"PER=M","CDR=BZ","BusDayAdj=2"))</f>
        <v>#N/A Connection</v>
      </c>
      <c r="J3970" s="6" t="str">
        <f>IFERROR(_xll.BCOUNTPERIODS(E3970,I3970,"CDR=BZ")*1,"")</f>
        <v/>
      </c>
      <c r="K3970" s="7" t="e">
        <f t="shared" ref="K3970:K4033" si="186">J3970/252</f>
        <v>#VALUE!</v>
      </c>
      <c r="L3970" s="8" cm="1">
        <f t="array" ref="L3970">_xll.BDH($F3970,L$1,$E3970,$E3970,"per=m","days=all","fill=0","dts=h","QtTyp=P")</f>
        <v>0</v>
      </c>
      <c r="M3970" s="6" cm="1">
        <f t="array" ref="M3970">_xll.BDH($F3970,M$1,$E3970,$E3970,"per=m","days=all","fill=0","dts=h","QtTyp=P")</f>
        <v>0</v>
      </c>
    </row>
    <row r="3971" spans="1:13" x14ac:dyDescent="0.25">
      <c r="A3971" s="6" t="str">
        <f t="shared" ref="A3971:A4034" si="187">F3971&amp;TEXT(E3971,"yyyymmdd")</f>
        <v>wl11 Comdty19990930</v>
      </c>
      <c r="B3971" s="3">
        <v>11</v>
      </c>
      <c r="C3971" s="3">
        <v>231</v>
      </c>
      <c r="D3971" s="3" t="s">
        <v>137</v>
      </c>
      <c r="E3971" s="9">
        <v>36433</v>
      </c>
      <c r="F3971" s="6" t="str">
        <f t="shared" ref="F3971:F4034" si="188">"wl"&amp;B3971&amp; " Comdty"</f>
        <v>wl11 Comdty</v>
      </c>
      <c r="G3971" s="6" t="str" cm="1">
        <f t="array" ref="G3971">_xll.BQL.DATE(_xll.BADDPERIODS(DATE(YEAR(E3971),MONTH(E3971),DAY(15)),"NUMBEROFPERIODS",B3971,"PER=M","CDR=BZ","BusDayAdj=-1"))</f>
        <v>#N/A Connection</v>
      </c>
      <c r="H3971" s="6" t="str">
        <f>IFERROR(_xll.BCOUNTPERIODS($E$2,G3971,"CDR=BZ")*1,"")</f>
        <v/>
      </c>
      <c r="I3971" s="6" t="str" cm="1">
        <f t="array" ref="I3971">_xll.BQL.DATE(_xll.BADDPERIODS(EOMONTH(E3971,0),"NUMBEROFPERIODS",B3971,"PER=M","CDR=BZ","BusDayAdj=2"))</f>
        <v>#N/A Connection</v>
      </c>
      <c r="J3971" s="6" t="str">
        <f>IFERROR(_xll.BCOUNTPERIODS(E3971,I3971,"CDR=BZ")*1,"")</f>
        <v/>
      </c>
      <c r="K3971" s="7" t="e">
        <f t="shared" si="186"/>
        <v>#VALUE!</v>
      </c>
      <c r="L3971" s="8" cm="1">
        <f t="array" ref="L3971">_xll.BDH($F3971,L$1,$E3971,$E3971,"per=m","days=all","fill=0","dts=h","QtTyp=P")</f>
        <v>0</v>
      </c>
      <c r="M3971" s="6" cm="1">
        <f t="array" ref="M3971">_xll.BDH($F3971,M$1,$E3971,$E3971,"per=m","days=all","fill=0","dts=h","QtTyp=P")</f>
        <v>0</v>
      </c>
    </row>
    <row r="3972" spans="1:13" x14ac:dyDescent="0.25">
      <c r="A3972" s="6" t="str">
        <f t="shared" si="187"/>
        <v>wl11 Comdty19991029</v>
      </c>
      <c r="B3972" s="3">
        <v>11</v>
      </c>
      <c r="C3972" s="3">
        <v>231</v>
      </c>
      <c r="D3972" s="3" t="s">
        <v>137</v>
      </c>
      <c r="E3972" s="9">
        <v>36462</v>
      </c>
      <c r="F3972" s="6" t="str">
        <f t="shared" si="188"/>
        <v>wl11 Comdty</v>
      </c>
      <c r="G3972" s="6" t="str" cm="1">
        <f t="array" ref="G3972">_xll.BQL.DATE(_xll.BADDPERIODS(DATE(YEAR(E3972),MONTH(E3972),DAY(15)),"NUMBEROFPERIODS",B3972,"PER=M","CDR=BZ","BusDayAdj=-1"))</f>
        <v>#N/A Connection</v>
      </c>
      <c r="H3972" s="6" t="str">
        <f>IFERROR(_xll.BCOUNTPERIODS($E$2,G3972,"CDR=BZ")*1,"")</f>
        <v/>
      </c>
      <c r="I3972" s="6" t="str" cm="1">
        <f t="array" ref="I3972">_xll.BQL.DATE(_xll.BADDPERIODS(EOMONTH(E3972,0),"NUMBEROFPERIODS",B3972,"PER=M","CDR=BZ","BusDayAdj=2"))</f>
        <v>#N/A Connection</v>
      </c>
      <c r="J3972" s="6" t="str">
        <f>IFERROR(_xll.BCOUNTPERIODS(E3972,I3972,"CDR=BZ")*1,"")</f>
        <v/>
      </c>
      <c r="K3972" s="7" t="e">
        <f t="shared" si="186"/>
        <v>#VALUE!</v>
      </c>
      <c r="L3972" s="8" cm="1">
        <f t="array" ref="L3972">_xll.BDH($F3972,L$1,$E3972,$E3972,"per=m","days=all","fill=0","dts=h","QtTyp=P")</f>
        <v>0</v>
      </c>
      <c r="M3972" s="6" cm="1">
        <f t="array" ref="M3972">_xll.BDH($F3972,M$1,$E3972,$E3972,"per=m","days=all","fill=0","dts=h","QtTyp=P")</f>
        <v>0</v>
      </c>
    </row>
    <row r="3973" spans="1:13" x14ac:dyDescent="0.25">
      <c r="A3973" s="6" t="str">
        <f t="shared" si="187"/>
        <v>wl11 Comdty19991130</v>
      </c>
      <c r="B3973" s="3">
        <v>11</v>
      </c>
      <c r="C3973" s="3">
        <v>231</v>
      </c>
      <c r="D3973" s="3" t="s">
        <v>137</v>
      </c>
      <c r="E3973" s="9">
        <v>36494</v>
      </c>
      <c r="F3973" s="6" t="str">
        <f t="shared" si="188"/>
        <v>wl11 Comdty</v>
      </c>
      <c r="G3973" s="6" t="str" cm="1">
        <f t="array" ref="G3973">_xll.BQL.DATE(_xll.BADDPERIODS(DATE(YEAR(E3973),MONTH(E3973),DAY(15)),"NUMBEROFPERIODS",B3973,"PER=M","CDR=BZ","BusDayAdj=-1"))</f>
        <v>#N/A Connection</v>
      </c>
      <c r="H3973" s="6" t="str">
        <f>IFERROR(_xll.BCOUNTPERIODS($E$2,G3973,"CDR=BZ")*1,"")</f>
        <v/>
      </c>
      <c r="I3973" s="6" t="str" cm="1">
        <f t="array" ref="I3973">_xll.BQL.DATE(_xll.BADDPERIODS(EOMONTH(E3973,0),"NUMBEROFPERIODS",B3973,"PER=M","CDR=BZ","BusDayAdj=2"))</f>
        <v>#N/A Connection</v>
      </c>
      <c r="J3973" s="6" t="str">
        <f>IFERROR(_xll.BCOUNTPERIODS(E3973,I3973,"CDR=BZ")*1,"")</f>
        <v/>
      </c>
      <c r="K3973" s="7" t="e">
        <f t="shared" si="186"/>
        <v>#VALUE!</v>
      </c>
      <c r="L3973" s="8" cm="1">
        <f t="array" ref="L3973">_xll.BDH($F3973,L$1,$E3973,$E3973,"per=m","days=all","fill=0","dts=h","QtTyp=P")</f>
        <v>0</v>
      </c>
      <c r="M3973" s="6" cm="1">
        <f t="array" ref="M3973">_xll.BDH($F3973,M$1,$E3973,$E3973,"per=m","days=all","fill=0","dts=h","QtTyp=P")</f>
        <v>0</v>
      </c>
    </row>
    <row r="3974" spans="1:13" x14ac:dyDescent="0.25">
      <c r="A3974" s="6" t="str">
        <f t="shared" si="187"/>
        <v>wl11 Comdty19991231</v>
      </c>
      <c r="B3974" s="3">
        <v>11</v>
      </c>
      <c r="C3974" s="3">
        <v>231</v>
      </c>
      <c r="D3974" s="3" t="s">
        <v>137</v>
      </c>
      <c r="E3974" s="9">
        <v>36525</v>
      </c>
      <c r="F3974" s="6" t="str">
        <f t="shared" si="188"/>
        <v>wl11 Comdty</v>
      </c>
      <c r="G3974" s="6" t="str" cm="1">
        <f t="array" ref="G3974">_xll.BQL.DATE(_xll.BADDPERIODS(DATE(YEAR(E3974),MONTH(E3974),DAY(15)),"NUMBEROFPERIODS",B3974,"PER=M","CDR=BZ","BusDayAdj=-1"))</f>
        <v>#N/A Connection</v>
      </c>
      <c r="H3974" s="6" t="str">
        <f>IFERROR(_xll.BCOUNTPERIODS($E$2,G3974,"CDR=BZ")*1,"")</f>
        <v/>
      </c>
      <c r="I3974" s="6" t="str" cm="1">
        <f t="array" ref="I3974">_xll.BQL.DATE(_xll.BADDPERIODS(EOMONTH(E3974,0),"NUMBEROFPERIODS",B3974,"PER=M","CDR=BZ","BusDayAdj=2"))</f>
        <v>#N/A Connection</v>
      </c>
      <c r="J3974" s="6" t="str">
        <f>IFERROR(_xll.BCOUNTPERIODS(E3974,I3974,"CDR=BZ")*1,"")</f>
        <v/>
      </c>
      <c r="K3974" s="7" t="e">
        <f t="shared" si="186"/>
        <v>#VALUE!</v>
      </c>
      <c r="L3974" s="8" cm="1">
        <f t="array" ref="L3974">_xll.BDH($F3974,L$1,$E3974,$E3974,"per=m","days=all","fill=0","dts=h","QtTyp=P")</f>
        <v>0</v>
      </c>
      <c r="M3974" s="6" cm="1">
        <f t="array" ref="M3974">_xll.BDH($F3974,M$1,$E3974,$E3974,"per=m","days=all","fill=0","dts=h","QtTyp=P")</f>
        <v>0</v>
      </c>
    </row>
    <row r="3975" spans="1:13" x14ac:dyDescent="0.25">
      <c r="A3975" s="6" t="str">
        <f t="shared" si="187"/>
        <v>wl11 Comdty20000131</v>
      </c>
      <c r="B3975" s="3">
        <v>11</v>
      </c>
      <c r="C3975" s="3">
        <v>231</v>
      </c>
      <c r="D3975" s="3" t="s">
        <v>137</v>
      </c>
      <c r="E3975" s="9">
        <v>36556</v>
      </c>
      <c r="F3975" s="6" t="str">
        <f t="shared" si="188"/>
        <v>wl11 Comdty</v>
      </c>
      <c r="G3975" s="6" t="str" cm="1">
        <f t="array" ref="G3975">_xll.BQL.DATE(_xll.BADDPERIODS(DATE(YEAR(E3975),MONTH(E3975),DAY(15)),"NUMBEROFPERIODS",B3975,"PER=M","CDR=BZ","BusDayAdj=-1"))</f>
        <v>#N/A Connection</v>
      </c>
      <c r="H3975" s="6" t="str">
        <f>IFERROR(_xll.BCOUNTPERIODS($E$2,G3975,"CDR=BZ")*1,"")</f>
        <v/>
      </c>
      <c r="I3975" s="6" t="str" cm="1">
        <f t="array" ref="I3975">_xll.BQL.DATE(_xll.BADDPERIODS(EOMONTH(E3975,0),"NUMBEROFPERIODS",B3975,"PER=M","CDR=BZ","BusDayAdj=2"))</f>
        <v>#N/A Connection</v>
      </c>
      <c r="J3975" s="6" t="str">
        <f>IFERROR(_xll.BCOUNTPERIODS(E3975,I3975,"CDR=BZ")*1,"")</f>
        <v/>
      </c>
      <c r="K3975" s="7" t="e">
        <f t="shared" si="186"/>
        <v>#VALUE!</v>
      </c>
      <c r="L3975" s="8" cm="1">
        <f t="array" ref="L3975">_xll.BDH($F3975,L$1,$E3975,$E3975,"per=m","days=all","fill=0","dts=h","QtTyp=P")</f>
        <v>0</v>
      </c>
      <c r="M3975" s="6" cm="1">
        <f t="array" ref="M3975">_xll.BDH($F3975,M$1,$E3975,$E3975,"per=m","days=all","fill=0","dts=h","QtTyp=P")</f>
        <v>0</v>
      </c>
    </row>
    <row r="3976" spans="1:13" x14ac:dyDescent="0.25">
      <c r="A3976" s="6" t="str">
        <f t="shared" si="187"/>
        <v>wl11 Comdty20000229</v>
      </c>
      <c r="B3976" s="3">
        <v>11</v>
      </c>
      <c r="C3976" s="3">
        <v>231</v>
      </c>
      <c r="D3976" s="3" t="s">
        <v>137</v>
      </c>
      <c r="E3976" s="9">
        <v>36585</v>
      </c>
      <c r="F3976" s="6" t="str">
        <f t="shared" si="188"/>
        <v>wl11 Comdty</v>
      </c>
      <c r="G3976" s="6" t="str" cm="1">
        <f t="array" ref="G3976">_xll.BQL.DATE(_xll.BADDPERIODS(DATE(YEAR(E3976),MONTH(E3976),DAY(15)),"NUMBEROFPERIODS",B3976,"PER=M","CDR=BZ","BusDayAdj=-1"))</f>
        <v>#N/A Connection</v>
      </c>
      <c r="H3976" s="6" t="str">
        <f>IFERROR(_xll.BCOUNTPERIODS($E$2,G3976,"CDR=BZ")*1,"")</f>
        <v/>
      </c>
      <c r="I3976" s="6" t="str" cm="1">
        <f t="array" ref="I3976">_xll.BQL.DATE(_xll.BADDPERIODS(EOMONTH(E3976,0),"NUMBEROFPERIODS",B3976,"PER=M","CDR=BZ","BusDayAdj=2"))</f>
        <v>#N/A Connection</v>
      </c>
      <c r="J3976" s="6" t="str">
        <f>IFERROR(_xll.BCOUNTPERIODS(E3976,I3976,"CDR=BZ")*1,"")</f>
        <v/>
      </c>
      <c r="K3976" s="7" t="e">
        <f t="shared" si="186"/>
        <v>#VALUE!</v>
      </c>
      <c r="L3976" s="8" cm="1">
        <f t="array" ref="L3976">_xll.BDH($F3976,L$1,$E3976,$E3976,"per=m","days=all","fill=0","dts=h","QtTyp=P")</f>
        <v>0</v>
      </c>
      <c r="M3976" s="6" cm="1">
        <f t="array" ref="M3976">_xll.BDH($F3976,M$1,$E3976,$E3976,"per=m","days=all","fill=0","dts=h","QtTyp=P")</f>
        <v>0</v>
      </c>
    </row>
    <row r="3977" spans="1:13" x14ac:dyDescent="0.25">
      <c r="A3977" s="6" t="str">
        <f t="shared" si="187"/>
        <v>wl11 Comdty20000331</v>
      </c>
      <c r="B3977" s="3">
        <v>11</v>
      </c>
      <c r="C3977" s="3">
        <v>231</v>
      </c>
      <c r="D3977" s="3" t="s">
        <v>137</v>
      </c>
      <c r="E3977" s="9">
        <v>36616</v>
      </c>
      <c r="F3977" s="6" t="str">
        <f t="shared" si="188"/>
        <v>wl11 Comdty</v>
      </c>
      <c r="G3977" s="6" t="str" cm="1">
        <f t="array" ref="G3977">_xll.BQL.DATE(_xll.BADDPERIODS(DATE(YEAR(E3977),MONTH(E3977),DAY(15)),"NUMBEROFPERIODS",B3977,"PER=M","CDR=BZ","BusDayAdj=-1"))</f>
        <v>#N/A Connection</v>
      </c>
      <c r="H3977" s="6" t="str">
        <f>IFERROR(_xll.BCOUNTPERIODS($E$2,G3977,"CDR=BZ")*1,"")</f>
        <v/>
      </c>
      <c r="I3977" s="6" t="str" cm="1">
        <f t="array" ref="I3977">_xll.BQL.DATE(_xll.BADDPERIODS(EOMONTH(E3977,0),"NUMBEROFPERIODS",B3977,"PER=M","CDR=BZ","BusDayAdj=2"))</f>
        <v>#N/A Connection</v>
      </c>
      <c r="J3977" s="6" t="str">
        <f>IFERROR(_xll.BCOUNTPERIODS(E3977,I3977,"CDR=BZ")*1,"")</f>
        <v/>
      </c>
      <c r="K3977" s="7" t="e">
        <f t="shared" si="186"/>
        <v>#VALUE!</v>
      </c>
      <c r="L3977" s="8" cm="1">
        <f t="array" ref="L3977">_xll.BDH($F3977,L$1,$E3977,$E3977,"per=m","days=all","fill=0","dts=h","QtTyp=P")</f>
        <v>0</v>
      </c>
      <c r="M3977" s="6" cm="1">
        <f t="array" ref="M3977">_xll.BDH($F3977,M$1,$E3977,$E3977,"per=m","days=all","fill=0","dts=h","QtTyp=P")</f>
        <v>0</v>
      </c>
    </row>
    <row r="3978" spans="1:13" x14ac:dyDescent="0.25">
      <c r="A3978" s="6" t="str">
        <f t="shared" si="187"/>
        <v>wl11 Comdty20000428</v>
      </c>
      <c r="B3978" s="3">
        <v>11</v>
      </c>
      <c r="C3978" s="3">
        <v>231</v>
      </c>
      <c r="D3978" s="3" t="s">
        <v>137</v>
      </c>
      <c r="E3978" s="9">
        <v>36644</v>
      </c>
      <c r="F3978" s="6" t="str">
        <f t="shared" si="188"/>
        <v>wl11 Comdty</v>
      </c>
      <c r="G3978" s="6" t="str" cm="1">
        <f t="array" ref="G3978">_xll.BQL.DATE(_xll.BADDPERIODS(DATE(YEAR(E3978),MONTH(E3978),DAY(15)),"NUMBEROFPERIODS",B3978,"PER=M","CDR=BZ","BusDayAdj=-1"))</f>
        <v>#N/A Connection</v>
      </c>
      <c r="H3978" s="6" t="str">
        <f>IFERROR(_xll.BCOUNTPERIODS($E$2,G3978,"CDR=BZ")*1,"")</f>
        <v/>
      </c>
      <c r="I3978" s="6" t="str" cm="1">
        <f t="array" ref="I3978">_xll.BQL.DATE(_xll.BADDPERIODS(EOMONTH(E3978,0),"NUMBEROFPERIODS",B3978,"PER=M","CDR=BZ","BusDayAdj=2"))</f>
        <v>#N/A Connection</v>
      </c>
      <c r="J3978" s="6" t="str">
        <f>IFERROR(_xll.BCOUNTPERIODS(E3978,I3978,"CDR=BZ")*1,"")</f>
        <v/>
      </c>
      <c r="K3978" s="7" t="e">
        <f t="shared" si="186"/>
        <v>#VALUE!</v>
      </c>
      <c r="L3978" s="8" cm="1">
        <f t="array" ref="L3978">_xll.BDH($F3978,L$1,$E3978,$E3978,"per=m","days=all","fill=0","dts=h","QtTyp=P")</f>
        <v>0</v>
      </c>
      <c r="M3978" s="6" cm="1">
        <f t="array" ref="M3978">_xll.BDH($F3978,M$1,$E3978,$E3978,"per=m","days=all","fill=0","dts=h","QtTyp=P")</f>
        <v>0</v>
      </c>
    </row>
    <row r="3979" spans="1:13" x14ac:dyDescent="0.25">
      <c r="A3979" s="6" t="str">
        <f t="shared" si="187"/>
        <v>wl11 Comdty20000531</v>
      </c>
      <c r="B3979" s="3">
        <v>11</v>
      </c>
      <c r="C3979" s="3">
        <v>231</v>
      </c>
      <c r="D3979" s="3" t="s">
        <v>137</v>
      </c>
      <c r="E3979" s="9">
        <v>36677</v>
      </c>
      <c r="F3979" s="6" t="str">
        <f t="shared" si="188"/>
        <v>wl11 Comdty</v>
      </c>
      <c r="G3979" s="6" t="str" cm="1">
        <f t="array" ref="G3979">_xll.BQL.DATE(_xll.BADDPERIODS(DATE(YEAR(E3979),MONTH(E3979),DAY(15)),"NUMBEROFPERIODS",B3979,"PER=M","CDR=BZ","BusDayAdj=-1"))</f>
        <v>#N/A Connection</v>
      </c>
      <c r="H3979" s="6" t="str">
        <f>IFERROR(_xll.BCOUNTPERIODS($E$2,G3979,"CDR=BZ")*1,"")</f>
        <v/>
      </c>
      <c r="I3979" s="6" t="str" cm="1">
        <f t="array" ref="I3979">_xll.BQL.DATE(_xll.BADDPERIODS(EOMONTH(E3979,0),"NUMBEROFPERIODS",B3979,"PER=M","CDR=BZ","BusDayAdj=2"))</f>
        <v>#N/A Connection</v>
      </c>
      <c r="J3979" s="6" t="str">
        <f>IFERROR(_xll.BCOUNTPERIODS(E3979,I3979,"CDR=BZ")*1,"")</f>
        <v/>
      </c>
      <c r="K3979" s="7" t="e">
        <f t="shared" si="186"/>
        <v>#VALUE!</v>
      </c>
      <c r="L3979" s="8" cm="1">
        <f t="array" ref="L3979">_xll.BDH($F3979,L$1,$E3979,$E3979,"per=m","days=all","fill=0","dts=h","QtTyp=P")</f>
        <v>0</v>
      </c>
      <c r="M3979" s="6" cm="1">
        <f t="array" ref="M3979">_xll.BDH($F3979,M$1,$E3979,$E3979,"per=m","days=all","fill=0","dts=h","QtTyp=P")</f>
        <v>0</v>
      </c>
    </row>
    <row r="3980" spans="1:13" x14ac:dyDescent="0.25">
      <c r="A3980" s="6" t="str">
        <f t="shared" si="187"/>
        <v>wl11 Comdty20000630</v>
      </c>
      <c r="B3980" s="3">
        <v>11</v>
      </c>
      <c r="C3980" s="3">
        <v>231</v>
      </c>
      <c r="D3980" s="3" t="s">
        <v>137</v>
      </c>
      <c r="E3980" s="9">
        <v>36707</v>
      </c>
      <c r="F3980" s="6" t="str">
        <f t="shared" si="188"/>
        <v>wl11 Comdty</v>
      </c>
      <c r="G3980" s="6" t="str" cm="1">
        <f t="array" ref="G3980">_xll.BQL.DATE(_xll.BADDPERIODS(DATE(YEAR(E3980),MONTH(E3980),DAY(15)),"NUMBEROFPERIODS",B3980,"PER=M","CDR=BZ","BusDayAdj=-1"))</f>
        <v>#N/A Connection</v>
      </c>
      <c r="H3980" s="6" t="str">
        <f>IFERROR(_xll.BCOUNTPERIODS($E$2,G3980,"CDR=BZ")*1,"")</f>
        <v/>
      </c>
      <c r="I3980" s="6" t="str" cm="1">
        <f t="array" ref="I3980">_xll.BQL.DATE(_xll.BADDPERIODS(EOMONTH(E3980,0),"NUMBEROFPERIODS",B3980,"PER=M","CDR=BZ","BusDayAdj=2"))</f>
        <v>#N/A Connection</v>
      </c>
      <c r="J3980" s="6" t="str">
        <f>IFERROR(_xll.BCOUNTPERIODS(E3980,I3980,"CDR=BZ")*1,"")</f>
        <v/>
      </c>
      <c r="K3980" s="7" t="e">
        <f t="shared" si="186"/>
        <v>#VALUE!</v>
      </c>
      <c r="L3980" s="8" cm="1">
        <f t="array" ref="L3980">_xll.BDH($F3980,L$1,$E3980,$E3980,"per=m","days=all","fill=0","dts=h","QtTyp=P")</f>
        <v>0</v>
      </c>
      <c r="M3980" s="6" cm="1">
        <f t="array" ref="M3980">_xll.BDH($F3980,M$1,$E3980,$E3980,"per=m","days=all","fill=0","dts=h","QtTyp=P")</f>
        <v>0</v>
      </c>
    </row>
    <row r="3981" spans="1:13" x14ac:dyDescent="0.25">
      <c r="A3981" s="6" t="str">
        <f t="shared" si="187"/>
        <v>wl11 Comdty20000731</v>
      </c>
      <c r="B3981" s="3">
        <v>11</v>
      </c>
      <c r="C3981" s="3">
        <v>231</v>
      </c>
      <c r="D3981" s="3" t="s">
        <v>137</v>
      </c>
      <c r="E3981" s="9">
        <v>36738</v>
      </c>
      <c r="F3981" s="6" t="str">
        <f t="shared" si="188"/>
        <v>wl11 Comdty</v>
      </c>
      <c r="G3981" s="6" t="str" cm="1">
        <f t="array" ref="G3981">_xll.BQL.DATE(_xll.BADDPERIODS(DATE(YEAR(E3981),MONTH(E3981),DAY(15)),"NUMBEROFPERIODS",B3981,"PER=M","CDR=BZ","BusDayAdj=-1"))</f>
        <v>#N/A Connection</v>
      </c>
      <c r="H3981" s="6" t="str">
        <f>IFERROR(_xll.BCOUNTPERIODS($E$2,G3981,"CDR=BZ")*1,"")</f>
        <v/>
      </c>
      <c r="I3981" s="6" t="str" cm="1">
        <f t="array" ref="I3981">_xll.BQL.DATE(_xll.BADDPERIODS(EOMONTH(E3981,0),"NUMBEROFPERIODS",B3981,"PER=M","CDR=BZ","BusDayAdj=2"))</f>
        <v>#N/A Connection</v>
      </c>
      <c r="J3981" s="6" t="str">
        <f>IFERROR(_xll.BCOUNTPERIODS(E3981,I3981,"CDR=BZ")*1,"")</f>
        <v/>
      </c>
      <c r="K3981" s="7" t="e">
        <f t="shared" si="186"/>
        <v>#VALUE!</v>
      </c>
      <c r="L3981" s="8" cm="1">
        <f t="array" ref="L3981">_xll.BDH($F3981,L$1,$E3981,$E3981,"per=m","days=all","fill=0","dts=h","QtTyp=P")</f>
        <v>0</v>
      </c>
      <c r="M3981" s="6" cm="1">
        <f t="array" ref="M3981">_xll.BDH($F3981,M$1,$E3981,$E3981,"per=m","days=all","fill=0","dts=h","QtTyp=P")</f>
        <v>0</v>
      </c>
    </row>
    <row r="3982" spans="1:13" x14ac:dyDescent="0.25">
      <c r="A3982" s="6" t="str">
        <f t="shared" si="187"/>
        <v>wl11 Comdty20000831</v>
      </c>
      <c r="B3982" s="3">
        <v>11</v>
      </c>
      <c r="C3982" s="3">
        <v>231</v>
      </c>
      <c r="D3982" s="3" t="s">
        <v>137</v>
      </c>
      <c r="E3982" s="9">
        <v>36769</v>
      </c>
      <c r="F3982" s="6" t="str">
        <f t="shared" si="188"/>
        <v>wl11 Comdty</v>
      </c>
      <c r="G3982" s="6" t="str" cm="1">
        <f t="array" ref="G3982">_xll.BQL.DATE(_xll.BADDPERIODS(DATE(YEAR(E3982),MONTH(E3982),DAY(15)),"NUMBEROFPERIODS",B3982,"PER=M","CDR=BZ","BusDayAdj=-1"))</f>
        <v>#N/A Connection</v>
      </c>
      <c r="H3982" s="6" t="str">
        <f>IFERROR(_xll.BCOUNTPERIODS($E$2,G3982,"CDR=BZ")*1,"")</f>
        <v/>
      </c>
      <c r="I3982" s="6" t="str" cm="1">
        <f t="array" ref="I3982">_xll.BQL.DATE(_xll.BADDPERIODS(EOMONTH(E3982,0),"NUMBEROFPERIODS",B3982,"PER=M","CDR=BZ","BusDayAdj=2"))</f>
        <v>#N/A Connection</v>
      </c>
      <c r="J3982" s="6" t="str">
        <f>IFERROR(_xll.BCOUNTPERIODS(E3982,I3982,"CDR=BZ")*1,"")</f>
        <v/>
      </c>
      <c r="K3982" s="7" t="e">
        <f t="shared" si="186"/>
        <v>#VALUE!</v>
      </c>
      <c r="L3982" s="8" cm="1">
        <f t="array" ref="L3982">_xll.BDH($F3982,L$1,$E3982,$E3982,"per=m","days=all","fill=0","dts=h","QtTyp=P")</f>
        <v>0</v>
      </c>
      <c r="M3982" s="6" cm="1">
        <f t="array" ref="M3982">_xll.BDH($F3982,M$1,$E3982,$E3982,"per=m","days=all","fill=0","dts=h","QtTyp=P")</f>
        <v>0</v>
      </c>
    </row>
    <row r="3983" spans="1:13" x14ac:dyDescent="0.25">
      <c r="A3983" s="6" t="str">
        <f t="shared" si="187"/>
        <v>wl11 Comdty20000929</v>
      </c>
      <c r="B3983" s="3">
        <v>11</v>
      </c>
      <c r="C3983" s="3">
        <v>231</v>
      </c>
      <c r="D3983" s="3" t="s">
        <v>137</v>
      </c>
      <c r="E3983" s="9">
        <v>36798</v>
      </c>
      <c r="F3983" s="6" t="str">
        <f t="shared" si="188"/>
        <v>wl11 Comdty</v>
      </c>
      <c r="G3983" s="6" t="str" cm="1">
        <f t="array" ref="G3983">_xll.BQL.DATE(_xll.BADDPERIODS(DATE(YEAR(E3983),MONTH(E3983),DAY(15)),"NUMBEROFPERIODS",B3983,"PER=M","CDR=BZ","BusDayAdj=-1"))</f>
        <v>#N/A Connection</v>
      </c>
      <c r="H3983" s="6" t="str">
        <f>IFERROR(_xll.BCOUNTPERIODS($E$2,G3983,"CDR=BZ")*1,"")</f>
        <v/>
      </c>
      <c r="I3983" s="6" t="str" cm="1">
        <f t="array" ref="I3983">_xll.BQL.DATE(_xll.BADDPERIODS(EOMONTH(E3983,0),"NUMBEROFPERIODS",B3983,"PER=M","CDR=BZ","BusDayAdj=2"))</f>
        <v>#N/A Connection</v>
      </c>
      <c r="J3983" s="6" t="str">
        <f>IFERROR(_xll.BCOUNTPERIODS(E3983,I3983,"CDR=BZ")*1,"")</f>
        <v/>
      </c>
      <c r="K3983" s="7" t="e">
        <f t="shared" si="186"/>
        <v>#VALUE!</v>
      </c>
      <c r="L3983" s="8" cm="1">
        <f t="array" ref="L3983">_xll.BDH($F3983,L$1,$E3983,$E3983,"per=m","days=all","fill=0","dts=h","QtTyp=P")</f>
        <v>0</v>
      </c>
      <c r="M3983" s="6" cm="1">
        <f t="array" ref="M3983">_xll.BDH($F3983,M$1,$E3983,$E3983,"per=m","days=all","fill=0","dts=h","QtTyp=P")</f>
        <v>0</v>
      </c>
    </row>
    <row r="3984" spans="1:13" x14ac:dyDescent="0.25">
      <c r="A3984" s="6" t="str">
        <f t="shared" si="187"/>
        <v>wl11 Comdty20001031</v>
      </c>
      <c r="B3984" s="3">
        <v>11</v>
      </c>
      <c r="C3984" s="3">
        <v>231</v>
      </c>
      <c r="D3984" s="3" t="s">
        <v>137</v>
      </c>
      <c r="E3984" s="9">
        <v>36830</v>
      </c>
      <c r="F3984" s="6" t="str">
        <f t="shared" si="188"/>
        <v>wl11 Comdty</v>
      </c>
      <c r="G3984" s="6" t="str" cm="1">
        <f t="array" ref="G3984">_xll.BQL.DATE(_xll.BADDPERIODS(DATE(YEAR(E3984),MONTH(E3984),DAY(15)),"NUMBEROFPERIODS",B3984,"PER=M","CDR=BZ","BusDayAdj=-1"))</f>
        <v>#N/A Connection</v>
      </c>
      <c r="H3984" s="6" t="str">
        <f>IFERROR(_xll.BCOUNTPERIODS($E$2,G3984,"CDR=BZ")*1,"")</f>
        <v/>
      </c>
      <c r="I3984" s="6" t="str" cm="1">
        <f t="array" ref="I3984">_xll.BQL.DATE(_xll.BADDPERIODS(EOMONTH(E3984,0),"NUMBEROFPERIODS",B3984,"PER=M","CDR=BZ","BusDayAdj=2"))</f>
        <v>#N/A Connection</v>
      </c>
      <c r="J3984" s="6" t="str">
        <f>IFERROR(_xll.BCOUNTPERIODS(E3984,I3984,"CDR=BZ")*1,"")</f>
        <v/>
      </c>
      <c r="K3984" s="7" t="e">
        <f t="shared" si="186"/>
        <v>#VALUE!</v>
      </c>
      <c r="L3984" s="8" cm="1">
        <f t="array" ref="L3984">_xll.BDH($F3984,L$1,$E3984,$E3984,"per=m","days=all","fill=0","dts=h","QtTyp=P")</f>
        <v>0</v>
      </c>
      <c r="M3984" s="6" cm="1">
        <f t="array" ref="M3984">_xll.BDH($F3984,M$1,$E3984,$E3984,"per=m","days=all","fill=0","dts=h","QtTyp=P")</f>
        <v>0</v>
      </c>
    </row>
    <row r="3985" spans="1:13" x14ac:dyDescent="0.25">
      <c r="A3985" s="6" t="str">
        <f t="shared" si="187"/>
        <v>wl11 Comdty20001130</v>
      </c>
      <c r="B3985" s="3">
        <v>11</v>
      </c>
      <c r="C3985" s="3">
        <v>231</v>
      </c>
      <c r="D3985" s="3" t="s">
        <v>137</v>
      </c>
      <c r="E3985" s="9">
        <v>36860</v>
      </c>
      <c r="F3985" s="6" t="str">
        <f t="shared" si="188"/>
        <v>wl11 Comdty</v>
      </c>
      <c r="G3985" s="6" t="str" cm="1">
        <f t="array" ref="G3985">_xll.BQL.DATE(_xll.BADDPERIODS(DATE(YEAR(E3985),MONTH(E3985),DAY(15)),"NUMBEROFPERIODS",B3985,"PER=M","CDR=BZ","BusDayAdj=-1"))</f>
        <v>#N/A Connection</v>
      </c>
      <c r="H3985" s="6" t="str">
        <f>IFERROR(_xll.BCOUNTPERIODS($E$2,G3985,"CDR=BZ")*1,"")</f>
        <v/>
      </c>
      <c r="I3985" s="6" t="str" cm="1">
        <f t="array" ref="I3985">_xll.BQL.DATE(_xll.BADDPERIODS(EOMONTH(E3985,0),"NUMBEROFPERIODS",B3985,"PER=M","CDR=BZ","BusDayAdj=2"))</f>
        <v>#N/A Connection</v>
      </c>
      <c r="J3985" s="6" t="str">
        <f>IFERROR(_xll.BCOUNTPERIODS(E3985,I3985,"CDR=BZ")*1,"")</f>
        <v/>
      </c>
      <c r="K3985" s="7" t="e">
        <f t="shared" si="186"/>
        <v>#VALUE!</v>
      </c>
      <c r="L3985" s="8" cm="1">
        <f t="array" ref="L3985">_xll.BDH($F3985,L$1,$E3985,$E3985,"per=m","days=all","fill=0","dts=h","QtTyp=P")</f>
        <v>0</v>
      </c>
      <c r="M3985" s="6" cm="1">
        <f t="array" ref="M3985">_xll.BDH($F3985,M$1,$E3985,$E3985,"per=m","days=all","fill=0","dts=h","QtTyp=P")</f>
        <v>0</v>
      </c>
    </row>
    <row r="3986" spans="1:13" x14ac:dyDescent="0.25">
      <c r="A3986" s="6" t="str">
        <f t="shared" si="187"/>
        <v>wl11 Comdty20001229</v>
      </c>
      <c r="B3986" s="3">
        <v>11</v>
      </c>
      <c r="C3986" s="3">
        <v>231</v>
      </c>
      <c r="D3986" s="3" t="s">
        <v>137</v>
      </c>
      <c r="E3986" s="9">
        <v>36889</v>
      </c>
      <c r="F3986" s="6" t="str">
        <f t="shared" si="188"/>
        <v>wl11 Comdty</v>
      </c>
      <c r="G3986" s="6" t="str" cm="1">
        <f t="array" ref="G3986">_xll.BQL.DATE(_xll.BADDPERIODS(DATE(YEAR(E3986),MONTH(E3986),DAY(15)),"NUMBEROFPERIODS",B3986,"PER=M","CDR=BZ","BusDayAdj=-1"))</f>
        <v>#N/A Connection</v>
      </c>
      <c r="H3986" s="6" t="str">
        <f>IFERROR(_xll.BCOUNTPERIODS($E$2,G3986,"CDR=BZ")*1,"")</f>
        <v/>
      </c>
      <c r="I3986" s="6" t="str" cm="1">
        <f t="array" ref="I3986">_xll.BQL.DATE(_xll.BADDPERIODS(EOMONTH(E3986,0),"NUMBEROFPERIODS",B3986,"PER=M","CDR=BZ","BusDayAdj=2"))</f>
        <v>#N/A Connection</v>
      </c>
      <c r="J3986" s="6" t="str">
        <f>IFERROR(_xll.BCOUNTPERIODS(E3986,I3986,"CDR=BZ")*1,"")</f>
        <v/>
      </c>
      <c r="K3986" s="7" t="e">
        <f t="shared" si="186"/>
        <v>#VALUE!</v>
      </c>
      <c r="L3986" s="8" cm="1">
        <f t="array" ref="L3986">_xll.BDH($F3986,L$1,$E3986,$E3986,"per=m","days=all","fill=0","dts=h","QtTyp=P")</f>
        <v>0</v>
      </c>
      <c r="M3986" s="6" cm="1">
        <f t="array" ref="M3986">_xll.BDH($F3986,M$1,$E3986,$E3986,"per=m","days=all","fill=0","dts=h","QtTyp=P")</f>
        <v>0</v>
      </c>
    </row>
    <row r="3987" spans="1:13" x14ac:dyDescent="0.25">
      <c r="A3987" s="6" t="str">
        <f t="shared" si="187"/>
        <v>wl11 Comdty20010131</v>
      </c>
      <c r="B3987" s="3">
        <v>11</v>
      </c>
      <c r="C3987" s="3">
        <v>231</v>
      </c>
      <c r="D3987" s="3" t="s">
        <v>137</v>
      </c>
      <c r="E3987" s="9">
        <v>36922</v>
      </c>
      <c r="F3987" s="6" t="str">
        <f t="shared" si="188"/>
        <v>wl11 Comdty</v>
      </c>
      <c r="G3987" s="6" t="str" cm="1">
        <f t="array" ref="G3987">_xll.BQL.DATE(_xll.BADDPERIODS(DATE(YEAR(E3987),MONTH(E3987),DAY(15)),"NUMBEROFPERIODS",B3987,"PER=M","CDR=BZ","BusDayAdj=-1"))</f>
        <v>#N/A Connection</v>
      </c>
      <c r="H3987" s="6" t="str">
        <f>IFERROR(_xll.BCOUNTPERIODS($E$2,G3987,"CDR=BZ")*1,"")</f>
        <v/>
      </c>
      <c r="I3987" s="6" t="str" cm="1">
        <f t="array" ref="I3987">_xll.BQL.DATE(_xll.BADDPERIODS(EOMONTH(E3987,0),"NUMBEROFPERIODS",B3987,"PER=M","CDR=BZ","BusDayAdj=2"))</f>
        <v>#N/A Connection</v>
      </c>
      <c r="J3987" s="6" t="str">
        <f>IFERROR(_xll.BCOUNTPERIODS(E3987,I3987,"CDR=BZ")*1,"")</f>
        <v/>
      </c>
      <c r="K3987" s="7" t="e">
        <f t="shared" si="186"/>
        <v>#VALUE!</v>
      </c>
      <c r="L3987" s="8" cm="1">
        <f t="array" ref="L3987">_xll.BDH($F3987,L$1,$E3987,$E3987,"per=m","days=all","fill=0","dts=h","QtTyp=P")</f>
        <v>0</v>
      </c>
      <c r="M3987" s="6" cm="1">
        <f t="array" ref="M3987">_xll.BDH($F3987,M$1,$E3987,$E3987,"per=m","days=all","fill=0","dts=h","QtTyp=P")</f>
        <v>0</v>
      </c>
    </row>
    <row r="3988" spans="1:13" x14ac:dyDescent="0.25">
      <c r="A3988" s="6" t="str">
        <f t="shared" si="187"/>
        <v>wl11 Comdty20010228</v>
      </c>
      <c r="B3988" s="3">
        <v>11</v>
      </c>
      <c r="C3988" s="3">
        <v>231</v>
      </c>
      <c r="D3988" s="3" t="s">
        <v>137</v>
      </c>
      <c r="E3988" s="9">
        <v>36950</v>
      </c>
      <c r="F3988" s="6" t="str">
        <f t="shared" si="188"/>
        <v>wl11 Comdty</v>
      </c>
      <c r="G3988" s="6" t="str" cm="1">
        <f t="array" ref="G3988">_xll.BQL.DATE(_xll.BADDPERIODS(DATE(YEAR(E3988),MONTH(E3988),DAY(15)),"NUMBEROFPERIODS",B3988,"PER=M","CDR=BZ","BusDayAdj=-1"))</f>
        <v>#N/A Connection</v>
      </c>
      <c r="H3988" s="6" t="str">
        <f>IFERROR(_xll.BCOUNTPERIODS($E$2,G3988,"CDR=BZ")*1,"")</f>
        <v/>
      </c>
      <c r="I3988" s="6" t="str" cm="1">
        <f t="array" ref="I3988">_xll.BQL.DATE(_xll.BADDPERIODS(EOMONTH(E3988,0),"NUMBEROFPERIODS",B3988,"PER=M","CDR=BZ","BusDayAdj=2"))</f>
        <v>#N/A Connection</v>
      </c>
      <c r="J3988" s="6" t="str">
        <f>IFERROR(_xll.BCOUNTPERIODS(E3988,I3988,"CDR=BZ")*1,"")</f>
        <v/>
      </c>
      <c r="K3988" s="7" t="e">
        <f t="shared" si="186"/>
        <v>#VALUE!</v>
      </c>
      <c r="L3988" s="8" cm="1">
        <f t="array" ref="L3988">_xll.BDH($F3988,L$1,$E3988,$E3988,"per=m","days=all","fill=0","dts=h","QtTyp=P")</f>
        <v>0</v>
      </c>
      <c r="M3988" s="6" cm="1">
        <f t="array" ref="M3988">_xll.BDH($F3988,M$1,$E3988,$E3988,"per=m","days=all","fill=0","dts=h","QtTyp=P")</f>
        <v>0</v>
      </c>
    </row>
    <row r="3989" spans="1:13" x14ac:dyDescent="0.25">
      <c r="A3989" s="6" t="str">
        <f t="shared" si="187"/>
        <v>wl11 Comdty20010330</v>
      </c>
      <c r="B3989" s="3">
        <v>11</v>
      </c>
      <c r="C3989" s="3">
        <v>231</v>
      </c>
      <c r="D3989" s="3" t="s">
        <v>137</v>
      </c>
      <c r="E3989" s="9">
        <v>36980</v>
      </c>
      <c r="F3989" s="6" t="str">
        <f t="shared" si="188"/>
        <v>wl11 Comdty</v>
      </c>
      <c r="G3989" s="6" t="str" cm="1">
        <f t="array" ref="G3989">_xll.BQL.DATE(_xll.BADDPERIODS(DATE(YEAR(E3989),MONTH(E3989),DAY(15)),"NUMBEROFPERIODS",B3989,"PER=M","CDR=BZ","BusDayAdj=-1"))</f>
        <v>#N/A Connection</v>
      </c>
      <c r="H3989" s="6" t="str">
        <f>IFERROR(_xll.BCOUNTPERIODS($E$2,G3989,"CDR=BZ")*1,"")</f>
        <v/>
      </c>
      <c r="I3989" s="6" t="str" cm="1">
        <f t="array" ref="I3989">_xll.BQL.DATE(_xll.BADDPERIODS(EOMONTH(E3989,0),"NUMBEROFPERIODS",B3989,"PER=M","CDR=BZ","BusDayAdj=2"))</f>
        <v>#N/A Connection</v>
      </c>
      <c r="J3989" s="6" t="str">
        <f>IFERROR(_xll.BCOUNTPERIODS(E3989,I3989,"CDR=BZ")*1,"")</f>
        <v/>
      </c>
      <c r="K3989" s="7" t="e">
        <f t="shared" si="186"/>
        <v>#VALUE!</v>
      </c>
      <c r="L3989" s="8" cm="1">
        <f t="array" ref="L3989">_xll.BDH($F3989,L$1,$E3989,$E3989,"per=m","days=all","fill=0","dts=h","QtTyp=P")</f>
        <v>0</v>
      </c>
      <c r="M3989" s="6" cm="1">
        <f t="array" ref="M3989">_xll.BDH($F3989,M$1,$E3989,$E3989,"per=m","days=all","fill=0","dts=h","QtTyp=P")</f>
        <v>0</v>
      </c>
    </row>
    <row r="3990" spans="1:13" x14ac:dyDescent="0.25">
      <c r="A3990" s="6" t="str">
        <f t="shared" si="187"/>
        <v>wl11 Comdty20010430</v>
      </c>
      <c r="B3990" s="3">
        <v>11</v>
      </c>
      <c r="C3990" s="3">
        <v>231</v>
      </c>
      <c r="D3990" s="3" t="s">
        <v>137</v>
      </c>
      <c r="E3990" s="9">
        <v>37011</v>
      </c>
      <c r="F3990" s="6" t="str">
        <f t="shared" si="188"/>
        <v>wl11 Comdty</v>
      </c>
      <c r="G3990" s="6" t="str" cm="1">
        <f t="array" ref="G3990">_xll.BQL.DATE(_xll.BADDPERIODS(DATE(YEAR(E3990),MONTH(E3990),DAY(15)),"NUMBEROFPERIODS",B3990,"PER=M","CDR=BZ","BusDayAdj=-1"))</f>
        <v>#N/A Connection</v>
      </c>
      <c r="H3990" s="6" t="str">
        <f>IFERROR(_xll.BCOUNTPERIODS($E$2,G3990,"CDR=BZ")*1,"")</f>
        <v/>
      </c>
      <c r="I3990" s="6" t="str" cm="1">
        <f t="array" ref="I3990">_xll.BQL.DATE(_xll.BADDPERIODS(EOMONTH(E3990,0),"NUMBEROFPERIODS",B3990,"PER=M","CDR=BZ","BusDayAdj=2"))</f>
        <v>#N/A Connection</v>
      </c>
      <c r="J3990" s="6" t="str">
        <f>IFERROR(_xll.BCOUNTPERIODS(E3990,I3990,"CDR=BZ")*1,"")</f>
        <v/>
      </c>
      <c r="K3990" s="7" t="e">
        <f t="shared" si="186"/>
        <v>#VALUE!</v>
      </c>
      <c r="L3990" s="8" cm="1">
        <f t="array" ref="L3990">_xll.BDH($F3990,L$1,$E3990,$E3990,"per=m","days=all","fill=0","dts=h","QtTyp=P")</f>
        <v>0</v>
      </c>
      <c r="M3990" s="6" cm="1">
        <f t="array" ref="M3990">_xll.BDH($F3990,M$1,$E3990,$E3990,"per=m","days=all","fill=0","dts=h","QtTyp=P")</f>
        <v>0</v>
      </c>
    </row>
    <row r="3991" spans="1:13" x14ac:dyDescent="0.25">
      <c r="A3991" s="6" t="str">
        <f t="shared" si="187"/>
        <v>wl11 Comdty20010531</v>
      </c>
      <c r="B3991" s="3">
        <v>11</v>
      </c>
      <c r="C3991" s="3">
        <v>231</v>
      </c>
      <c r="D3991" s="3" t="s">
        <v>137</v>
      </c>
      <c r="E3991" s="9">
        <v>37042</v>
      </c>
      <c r="F3991" s="6" t="str">
        <f t="shared" si="188"/>
        <v>wl11 Comdty</v>
      </c>
      <c r="G3991" s="6" t="str" cm="1">
        <f t="array" ref="G3991">_xll.BQL.DATE(_xll.BADDPERIODS(DATE(YEAR(E3991),MONTH(E3991),DAY(15)),"NUMBEROFPERIODS",B3991,"PER=M","CDR=BZ","BusDayAdj=-1"))</f>
        <v>#N/A Connection</v>
      </c>
      <c r="H3991" s="6" t="str">
        <f>IFERROR(_xll.BCOUNTPERIODS($E$2,G3991,"CDR=BZ")*1,"")</f>
        <v/>
      </c>
      <c r="I3991" s="6" t="str" cm="1">
        <f t="array" ref="I3991">_xll.BQL.DATE(_xll.BADDPERIODS(EOMONTH(E3991,0),"NUMBEROFPERIODS",B3991,"PER=M","CDR=BZ","BusDayAdj=2"))</f>
        <v>#N/A Connection</v>
      </c>
      <c r="J3991" s="6" t="str">
        <f>IFERROR(_xll.BCOUNTPERIODS(E3991,I3991,"CDR=BZ")*1,"")</f>
        <v/>
      </c>
      <c r="K3991" s="7" t="e">
        <f t="shared" si="186"/>
        <v>#VALUE!</v>
      </c>
      <c r="L3991" s="8" cm="1">
        <f t="array" ref="L3991">_xll.BDH($F3991,L$1,$E3991,$E3991,"per=m","days=all","fill=0","dts=h","QtTyp=P")</f>
        <v>0</v>
      </c>
      <c r="M3991" s="6" cm="1">
        <f t="array" ref="M3991">_xll.BDH($F3991,M$1,$E3991,$E3991,"per=m","days=all","fill=0","dts=h","QtTyp=P")</f>
        <v>0</v>
      </c>
    </row>
    <row r="3992" spans="1:13" x14ac:dyDescent="0.25">
      <c r="A3992" s="6" t="str">
        <f t="shared" si="187"/>
        <v>wl11 Comdty20010629</v>
      </c>
      <c r="B3992" s="3">
        <v>11</v>
      </c>
      <c r="C3992" s="3">
        <v>231</v>
      </c>
      <c r="D3992" s="3" t="s">
        <v>137</v>
      </c>
      <c r="E3992" s="9">
        <v>37071</v>
      </c>
      <c r="F3992" s="6" t="str">
        <f t="shared" si="188"/>
        <v>wl11 Comdty</v>
      </c>
      <c r="G3992" s="6" t="str" cm="1">
        <f t="array" ref="G3992">_xll.BQL.DATE(_xll.BADDPERIODS(DATE(YEAR(E3992),MONTH(E3992),DAY(15)),"NUMBEROFPERIODS",B3992,"PER=M","CDR=BZ","BusDayAdj=-1"))</f>
        <v>#N/A Connection</v>
      </c>
      <c r="H3992" s="6" t="str">
        <f>IFERROR(_xll.BCOUNTPERIODS($E$2,G3992,"CDR=BZ")*1,"")</f>
        <v/>
      </c>
      <c r="I3992" s="6" t="str" cm="1">
        <f t="array" ref="I3992">_xll.BQL.DATE(_xll.BADDPERIODS(EOMONTH(E3992,0),"NUMBEROFPERIODS",B3992,"PER=M","CDR=BZ","BusDayAdj=2"))</f>
        <v>#N/A Connection</v>
      </c>
      <c r="J3992" s="6" t="str">
        <f>IFERROR(_xll.BCOUNTPERIODS(E3992,I3992,"CDR=BZ")*1,"")</f>
        <v/>
      </c>
      <c r="K3992" s="7" t="e">
        <f t="shared" si="186"/>
        <v>#VALUE!</v>
      </c>
      <c r="L3992" s="8" cm="1">
        <f t="array" ref="L3992">_xll.BDH($F3992,L$1,$E3992,$E3992,"per=m","days=all","fill=0","dts=h","QtTyp=P")</f>
        <v>0</v>
      </c>
      <c r="M3992" s="6" cm="1">
        <f t="array" ref="M3992">_xll.BDH($F3992,M$1,$E3992,$E3992,"per=m","days=all","fill=0","dts=h","QtTyp=P")</f>
        <v>0</v>
      </c>
    </row>
    <row r="3993" spans="1:13" x14ac:dyDescent="0.25">
      <c r="A3993" s="6" t="str">
        <f t="shared" si="187"/>
        <v>wl11 Comdty20010731</v>
      </c>
      <c r="B3993" s="3">
        <v>11</v>
      </c>
      <c r="C3993" s="3">
        <v>231</v>
      </c>
      <c r="D3993" s="3" t="s">
        <v>137</v>
      </c>
      <c r="E3993" s="9">
        <v>37103</v>
      </c>
      <c r="F3993" s="6" t="str">
        <f t="shared" si="188"/>
        <v>wl11 Comdty</v>
      </c>
      <c r="G3993" s="6" t="str" cm="1">
        <f t="array" ref="G3993">_xll.BQL.DATE(_xll.BADDPERIODS(DATE(YEAR(E3993),MONTH(E3993),DAY(15)),"NUMBEROFPERIODS",B3993,"PER=M","CDR=BZ","BusDayAdj=-1"))</f>
        <v>#N/A Connection</v>
      </c>
      <c r="H3993" s="6" t="str">
        <f>IFERROR(_xll.BCOUNTPERIODS($E$2,G3993,"CDR=BZ")*1,"")</f>
        <v/>
      </c>
      <c r="I3993" s="6" t="str" cm="1">
        <f t="array" ref="I3993">_xll.BQL.DATE(_xll.BADDPERIODS(EOMONTH(E3993,0),"NUMBEROFPERIODS",B3993,"PER=M","CDR=BZ","BusDayAdj=2"))</f>
        <v>#N/A Connection</v>
      </c>
      <c r="J3993" s="6" t="str">
        <f>IFERROR(_xll.BCOUNTPERIODS(E3993,I3993,"CDR=BZ")*1,"")</f>
        <v/>
      </c>
      <c r="K3993" s="7" t="e">
        <f t="shared" si="186"/>
        <v>#VALUE!</v>
      </c>
      <c r="L3993" s="8" cm="1">
        <f t="array" ref="L3993">_xll.BDH($F3993,L$1,$E3993,$E3993,"per=m","days=all","fill=0","dts=h","QtTyp=P")</f>
        <v>0</v>
      </c>
      <c r="M3993" s="6" cm="1">
        <f t="array" ref="M3993">_xll.BDH($F3993,M$1,$E3993,$E3993,"per=m","days=all","fill=0","dts=h","QtTyp=P")</f>
        <v>0</v>
      </c>
    </row>
    <row r="3994" spans="1:13" x14ac:dyDescent="0.25">
      <c r="A3994" s="6" t="str">
        <f t="shared" si="187"/>
        <v>wl11 Comdty20010831</v>
      </c>
      <c r="B3994" s="3">
        <v>11</v>
      </c>
      <c r="C3994" s="3">
        <v>231</v>
      </c>
      <c r="D3994" s="3" t="s">
        <v>137</v>
      </c>
      <c r="E3994" s="9">
        <v>37134</v>
      </c>
      <c r="F3994" s="6" t="str">
        <f t="shared" si="188"/>
        <v>wl11 Comdty</v>
      </c>
      <c r="G3994" s="6" t="str" cm="1">
        <f t="array" ref="G3994">_xll.BQL.DATE(_xll.BADDPERIODS(DATE(YEAR(E3994),MONTH(E3994),DAY(15)),"NUMBEROFPERIODS",B3994,"PER=M","CDR=BZ","BusDayAdj=-1"))</f>
        <v>#N/A Connection</v>
      </c>
      <c r="H3994" s="6" t="str">
        <f>IFERROR(_xll.BCOUNTPERIODS($E$2,G3994,"CDR=BZ")*1,"")</f>
        <v/>
      </c>
      <c r="I3994" s="6" t="str" cm="1">
        <f t="array" ref="I3994">_xll.BQL.DATE(_xll.BADDPERIODS(EOMONTH(E3994,0),"NUMBEROFPERIODS",B3994,"PER=M","CDR=BZ","BusDayAdj=2"))</f>
        <v>#N/A Connection</v>
      </c>
      <c r="J3994" s="6" t="str">
        <f>IFERROR(_xll.BCOUNTPERIODS(E3994,I3994,"CDR=BZ")*1,"")</f>
        <v/>
      </c>
      <c r="K3994" s="7" t="e">
        <f t="shared" si="186"/>
        <v>#VALUE!</v>
      </c>
      <c r="L3994" s="8" cm="1">
        <f t="array" ref="L3994">_xll.BDH($F3994,L$1,$E3994,$E3994,"per=m","days=all","fill=0","dts=h","QtTyp=P")</f>
        <v>0</v>
      </c>
      <c r="M3994" s="6" cm="1">
        <f t="array" ref="M3994">_xll.BDH($F3994,M$1,$E3994,$E3994,"per=m","days=all","fill=0","dts=h","QtTyp=P")</f>
        <v>0</v>
      </c>
    </row>
    <row r="3995" spans="1:13" x14ac:dyDescent="0.25">
      <c r="A3995" s="6" t="str">
        <f t="shared" si="187"/>
        <v>wl11 Comdty20010928</v>
      </c>
      <c r="B3995" s="3">
        <v>11</v>
      </c>
      <c r="C3995" s="3">
        <v>231</v>
      </c>
      <c r="D3995" s="3" t="s">
        <v>137</v>
      </c>
      <c r="E3995" s="9">
        <v>37162</v>
      </c>
      <c r="F3995" s="6" t="str">
        <f t="shared" si="188"/>
        <v>wl11 Comdty</v>
      </c>
      <c r="G3995" s="6" t="str" cm="1">
        <f t="array" ref="G3995">_xll.BQL.DATE(_xll.BADDPERIODS(DATE(YEAR(E3995),MONTH(E3995),DAY(15)),"NUMBEROFPERIODS",B3995,"PER=M","CDR=BZ","BusDayAdj=-1"))</f>
        <v>#N/A Connection</v>
      </c>
      <c r="H3995" s="6" t="str">
        <f>IFERROR(_xll.BCOUNTPERIODS($E$2,G3995,"CDR=BZ")*1,"")</f>
        <v/>
      </c>
      <c r="I3995" s="6" t="str" cm="1">
        <f t="array" ref="I3995">_xll.BQL.DATE(_xll.BADDPERIODS(EOMONTH(E3995,0),"NUMBEROFPERIODS",B3995,"PER=M","CDR=BZ","BusDayAdj=2"))</f>
        <v>#N/A Connection</v>
      </c>
      <c r="J3995" s="6" t="str">
        <f>IFERROR(_xll.BCOUNTPERIODS(E3995,I3995,"CDR=BZ")*1,"")</f>
        <v/>
      </c>
      <c r="K3995" s="7" t="e">
        <f t="shared" si="186"/>
        <v>#VALUE!</v>
      </c>
      <c r="L3995" s="8" cm="1">
        <f t="array" ref="L3995">_xll.BDH($F3995,L$1,$E3995,$E3995,"per=m","days=all","fill=0","dts=h","QtTyp=P")</f>
        <v>0</v>
      </c>
      <c r="M3995" s="6" cm="1">
        <f t="array" ref="M3995">_xll.BDH($F3995,M$1,$E3995,$E3995,"per=m","days=all","fill=0","dts=h","QtTyp=P")</f>
        <v>0</v>
      </c>
    </row>
    <row r="3996" spans="1:13" x14ac:dyDescent="0.25">
      <c r="A3996" s="6" t="str">
        <f t="shared" si="187"/>
        <v>wl11 Comdty20011031</v>
      </c>
      <c r="B3996" s="3">
        <v>11</v>
      </c>
      <c r="C3996" s="3">
        <v>231</v>
      </c>
      <c r="D3996" s="3" t="s">
        <v>137</v>
      </c>
      <c r="E3996" s="9">
        <v>37195</v>
      </c>
      <c r="F3996" s="6" t="str">
        <f t="shared" si="188"/>
        <v>wl11 Comdty</v>
      </c>
      <c r="G3996" s="6" t="str" cm="1">
        <f t="array" ref="G3996">_xll.BQL.DATE(_xll.BADDPERIODS(DATE(YEAR(E3996),MONTH(E3996),DAY(15)),"NUMBEROFPERIODS",B3996,"PER=M","CDR=BZ","BusDayAdj=-1"))</f>
        <v>#N/A Connection</v>
      </c>
      <c r="H3996" s="6" t="str">
        <f>IFERROR(_xll.BCOUNTPERIODS($E$2,G3996,"CDR=BZ")*1,"")</f>
        <v/>
      </c>
      <c r="I3996" s="6" t="str" cm="1">
        <f t="array" ref="I3996">_xll.BQL.DATE(_xll.BADDPERIODS(EOMONTH(E3996,0),"NUMBEROFPERIODS",B3996,"PER=M","CDR=BZ","BusDayAdj=2"))</f>
        <v>#N/A Connection</v>
      </c>
      <c r="J3996" s="6" t="str">
        <f>IFERROR(_xll.BCOUNTPERIODS(E3996,I3996,"CDR=BZ")*1,"")</f>
        <v/>
      </c>
      <c r="K3996" s="7" t="e">
        <f t="shared" si="186"/>
        <v>#VALUE!</v>
      </c>
      <c r="L3996" s="8" cm="1">
        <f t="array" ref="L3996">_xll.BDH($F3996,L$1,$E3996,$E3996,"per=m","days=all","fill=0","dts=h","QtTyp=P")</f>
        <v>0</v>
      </c>
      <c r="M3996" s="6" cm="1">
        <f t="array" ref="M3996">_xll.BDH($F3996,M$1,$E3996,$E3996,"per=m","days=all","fill=0","dts=h","QtTyp=P")</f>
        <v>0</v>
      </c>
    </row>
    <row r="3997" spans="1:13" x14ac:dyDescent="0.25">
      <c r="A3997" s="6" t="str">
        <f t="shared" si="187"/>
        <v>wl11 Comdty20011130</v>
      </c>
      <c r="B3997" s="3">
        <v>11</v>
      </c>
      <c r="C3997" s="3">
        <v>231</v>
      </c>
      <c r="D3997" s="3" t="s">
        <v>137</v>
      </c>
      <c r="E3997" s="9">
        <v>37225</v>
      </c>
      <c r="F3997" s="6" t="str">
        <f t="shared" si="188"/>
        <v>wl11 Comdty</v>
      </c>
      <c r="G3997" s="6" t="str" cm="1">
        <f t="array" ref="G3997">_xll.BQL.DATE(_xll.BADDPERIODS(DATE(YEAR(E3997),MONTH(E3997),DAY(15)),"NUMBEROFPERIODS",B3997,"PER=M","CDR=BZ","BusDayAdj=-1"))</f>
        <v>#N/A Connection</v>
      </c>
      <c r="H3997" s="6" t="str">
        <f>IFERROR(_xll.BCOUNTPERIODS($E$2,G3997,"CDR=BZ")*1,"")</f>
        <v/>
      </c>
      <c r="I3997" s="6" t="str" cm="1">
        <f t="array" ref="I3997">_xll.BQL.DATE(_xll.BADDPERIODS(EOMONTH(E3997,0),"NUMBEROFPERIODS",B3997,"PER=M","CDR=BZ","BusDayAdj=2"))</f>
        <v>#N/A Connection</v>
      </c>
      <c r="J3997" s="6" t="str">
        <f>IFERROR(_xll.BCOUNTPERIODS(E3997,I3997,"CDR=BZ")*1,"")</f>
        <v/>
      </c>
      <c r="K3997" s="7" t="e">
        <f t="shared" si="186"/>
        <v>#VALUE!</v>
      </c>
      <c r="L3997" s="8" cm="1">
        <f t="array" ref="L3997">_xll.BDH($F3997,L$1,$E3997,$E3997,"per=m","days=all","fill=0","dts=h","QtTyp=P")</f>
        <v>0</v>
      </c>
      <c r="M3997" s="6" cm="1">
        <f t="array" ref="M3997">_xll.BDH($F3997,M$1,$E3997,$E3997,"per=m","days=all","fill=0","dts=h","QtTyp=P")</f>
        <v>0</v>
      </c>
    </row>
    <row r="3998" spans="1:13" x14ac:dyDescent="0.25">
      <c r="A3998" s="6" t="str">
        <f t="shared" si="187"/>
        <v>wl11 Comdty20011231</v>
      </c>
      <c r="B3998" s="3">
        <v>11</v>
      </c>
      <c r="C3998" s="3">
        <v>231</v>
      </c>
      <c r="D3998" s="3" t="s">
        <v>137</v>
      </c>
      <c r="E3998" s="9">
        <v>37256</v>
      </c>
      <c r="F3998" s="6" t="str">
        <f t="shared" si="188"/>
        <v>wl11 Comdty</v>
      </c>
      <c r="G3998" s="6" t="str" cm="1">
        <f t="array" ref="G3998">_xll.BQL.DATE(_xll.BADDPERIODS(DATE(YEAR(E3998),MONTH(E3998),DAY(15)),"NUMBEROFPERIODS",B3998,"PER=M","CDR=BZ","BusDayAdj=-1"))</f>
        <v>#N/A Connection</v>
      </c>
      <c r="H3998" s="6" t="str">
        <f>IFERROR(_xll.BCOUNTPERIODS($E$2,G3998,"CDR=BZ")*1,"")</f>
        <v/>
      </c>
      <c r="I3998" s="6" t="str" cm="1">
        <f t="array" ref="I3998">_xll.BQL.DATE(_xll.BADDPERIODS(EOMONTH(E3998,0),"NUMBEROFPERIODS",B3998,"PER=M","CDR=BZ","BusDayAdj=2"))</f>
        <v>#N/A Connection</v>
      </c>
      <c r="J3998" s="6" t="str">
        <f>IFERROR(_xll.BCOUNTPERIODS(E3998,I3998,"CDR=BZ")*1,"")</f>
        <v/>
      </c>
      <c r="K3998" s="7" t="e">
        <f t="shared" si="186"/>
        <v>#VALUE!</v>
      </c>
      <c r="L3998" s="8" cm="1">
        <f t="array" ref="L3998">_xll.BDH($F3998,L$1,$E3998,$E3998,"per=m","days=all","fill=0","dts=h","QtTyp=P")</f>
        <v>0</v>
      </c>
      <c r="M3998" s="6" cm="1">
        <f t="array" ref="M3998">_xll.BDH($F3998,M$1,$E3998,$E3998,"per=m","days=all","fill=0","dts=h","QtTyp=P")</f>
        <v>0</v>
      </c>
    </row>
    <row r="3999" spans="1:13" x14ac:dyDescent="0.25">
      <c r="A3999" s="6" t="str">
        <f t="shared" si="187"/>
        <v>wl11 Comdty20020131</v>
      </c>
      <c r="B3999" s="3">
        <v>11</v>
      </c>
      <c r="C3999" s="3">
        <v>231</v>
      </c>
      <c r="D3999" s="3" t="s">
        <v>137</v>
      </c>
      <c r="E3999" s="9">
        <v>37287</v>
      </c>
      <c r="F3999" s="6" t="str">
        <f t="shared" si="188"/>
        <v>wl11 Comdty</v>
      </c>
      <c r="G3999" s="6" t="str" cm="1">
        <f t="array" ref="G3999">_xll.BQL.DATE(_xll.BADDPERIODS(DATE(YEAR(E3999),MONTH(E3999),DAY(15)),"NUMBEROFPERIODS",B3999,"PER=M","CDR=BZ","BusDayAdj=-1"))</f>
        <v>#N/A Connection</v>
      </c>
      <c r="H3999" s="6" t="str">
        <f>IFERROR(_xll.BCOUNTPERIODS($E$2,G3999,"CDR=BZ")*1,"")</f>
        <v/>
      </c>
      <c r="I3999" s="6" t="str" cm="1">
        <f t="array" ref="I3999">_xll.BQL.DATE(_xll.BADDPERIODS(EOMONTH(E3999,0),"NUMBEROFPERIODS",B3999,"PER=M","CDR=BZ","BusDayAdj=2"))</f>
        <v>#N/A Connection</v>
      </c>
      <c r="J3999" s="6" t="str">
        <f>IFERROR(_xll.BCOUNTPERIODS(E3999,I3999,"CDR=BZ")*1,"")</f>
        <v/>
      </c>
      <c r="K3999" s="7" t="e">
        <f t="shared" si="186"/>
        <v>#VALUE!</v>
      </c>
      <c r="L3999" s="8" cm="1">
        <f t="array" ref="L3999">_xll.BDH($F3999,L$1,$E3999,$E3999,"per=m","days=all","fill=0","dts=h","QtTyp=P")</f>
        <v>0</v>
      </c>
      <c r="M3999" s="6" cm="1">
        <f t="array" ref="M3999">_xll.BDH($F3999,M$1,$E3999,$E3999,"per=m","days=all","fill=0","dts=h","QtTyp=P")</f>
        <v>0</v>
      </c>
    </row>
    <row r="4000" spans="1:13" x14ac:dyDescent="0.25">
      <c r="A4000" s="6" t="str">
        <f t="shared" si="187"/>
        <v>wl11 Comdty20020228</v>
      </c>
      <c r="B4000" s="3">
        <v>11</v>
      </c>
      <c r="C4000" s="3">
        <v>231</v>
      </c>
      <c r="D4000" s="3" t="s">
        <v>137</v>
      </c>
      <c r="E4000" s="9">
        <v>37315</v>
      </c>
      <c r="F4000" s="6" t="str">
        <f t="shared" si="188"/>
        <v>wl11 Comdty</v>
      </c>
      <c r="G4000" s="6" t="str" cm="1">
        <f t="array" ref="G4000">_xll.BQL.DATE(_xll.BADDPERIODS(DATE(YEAR(E4000),MONTH(E4000),DAY(15)),"NUMBEROFPERIODS",B4000,"PER=M","CDR=BZ","BusDayAdj=-1"))</f>
        <v>#N/A Connection</v>
      </c>
      <c r="H4000" s="6" t="str">
        <f>IFERROR(_xll.BCOUNTPERIODS($E$2,G4000,"CDR=BZ")*1,"")</f>
        <v/>
      </c>
      <c r="I4000" s="6" t="str" cm="1">
        <f t="array" ref="I4000">_xll.BQL.DATE(_xll.BADDPERIODS(EOMONTH(E4000,0),"NUMBEROFPERIODS",B4000,"PER=M","CDR=BZ","BusDayAdj=2"))</f>
        <v>#N/A Connection</v>
      </c>
      <c r="J4000" s="6" t="str">
        <f>IFERROR(_xll.BCOUNTPERIODS(E4000,I4000,"CDR=BZ")*1,"")</f>
        <v/>
      </c>
      <c r="K4000" s="7" t="e">
        <f t="shared" si="186"/>
        <v>#VALUE!</v>
      </c>
      <c r="L4000" s="8" cm="1">
        <f t="array" ref="L4000">_xll.BDH($F4000,L$1,$E4000,$E4000,"per=m","days=all","fill=0","dts=h","QtTyp=P")</f>
        <v>0</v>
      </c>
      <c r="M4000" s="6" cm="1">
        <f t="array" ref="M4000">_xll.BDH($F4000,M$1,$E4000,$E4000,"per=m","days=all","fill=0","dts=h","QtTyp=P")</f>
        <v>0</v>
      </c>
    </row>
    <row r="4001" spans="1:13" x14ac:dyDescent="0.25">
      <c r="A4001" s="6" t="str">
        <f t="shared" si="187"/>
        <v>wl11 Comdty20020329</v>
      </c>
      <c r="B4001" s="3">
        <v>11</v>
      </c>
      <c r="C4001" s="3">
        <v>231</v>
      </c>
      <c r="D4001" s="3" t="s">
        <v>137</v>
      </c>
      <c r="E4001" s="9">
        <v>37344</v>
      </c>
      <c r="F4001" s="6" t="str">
        <f t="shared" si="188"/>
        <v>wl11 Comdty</v>
      </c>
      <c r="G4001" s="6" t="str" cm="1">
        <f t="array" ref="G4001">_xll.BQL.DATE(_xll.BADDPERIODS(DATE(YEAR(E4001),MONTH(E4001),DAY(15)),"NUMBEROFPERIODS",B4001,"PER=M","CDR=BZ","BusDayAdj=-1"))</f>
        <v>#N/A Connection</v>
      </c>
      <c r="H4001" s="6" t="str">
        <f>IFERROR(_xll.BCOUNTPERIODS($E$2,G4001,"CDR=BZ")*1,"")</f>
        <v/>
      </c>
      <c r="I4001" s="6" t="str" cm="1">
        <f t="array" ref="I4001">_xll.BQL.DATE(_xll.BADDPERIODS(EOMONTH(E4001,0),"NUMBEROFPERIODS",B4001,"PER=M","CDR=BZ","BusDayAdj=2"))</f>
        <v>#N/A Connection</v>
      </c>
      <c r="J4001" s="6" t="str">
        <f>IFERROR(_xll.BCOUNTPERIODS(E4001,I4001,"CDR=BZ")*1,"")</f>
        <v/>
      </c>
      <c r="K4001" s="7" t="e">
        <f t="shared" si="186"/>
        <v>#VALUE!</v>
      </c>
      <c r="L4001" s="8" cm="1">
        <f t="array" ref="L4001">_xll.BDH($F4001,L$1,$E4001,$E4001,"per=m","days=all","fill=0","dts=h","QtTyp=P")</f>
        <v>0</v>
      </c>
      <c r="M4001" s="6" cm="1">
        <f t="array" ref="M4001">_xll.BDH($F4001,M$1,$E4001,$E4001,"per=m","days=all","fill=0","dts=h","QtTyp=P")</f>
        <v>0</v>
      </c>
    </row>
    <row r="4002" spans="1:13" x14ac:dyDescent="0.25">
      <c r="A4002" s="6" t="str">
        <f t="shared" si="187"/>
        <v>wl11 Comdty20020430</v>
      </c>
      <c r="B4002" s="3">
        <v>11</v>
      </c>
      <c r="C4002" s="3">
        <v>231</v>
      </c>
      <c r="D4002" s="3" t="s">
        <v>137</v>
      </c>
      <c r="E4002" s="9">
        <v>37376</v>
      </c>
      <c r="F4002" s="6" t="str">
        <f t="shared" si="188"/>
        <v>wl11 Comdty</v>
      </c>
      <c r="G4002" s="6" t="str" cm="1">
        <f t="array" ref="G4002">_xll.BQL.DATE(_xll.BADDPERIODS(DATE(YEAR(E4002),MONTH(E4002),DAY(15)),"NUMBEROFPERIODS",B4002,"PER=M","CDR=BZ","BusDayAdj=-1"))</f>
        <v>#N/A Connection</v>
      </c>
      <c r="H4002" s="6" t="str">
        <f>IFERROR(_xll.BCOUNTPERIODS($E$2,G4002,"CDR=BZ")*1,"")</f>
        <v/>
      </c>
      <c r="I4002" s="6" t="str" cm="1">
        <f t="array" ref="I4002">_xll.BQL.DATE(_xll.BADDPERIODS(EOMONTH(E4002,0),"NUMBEROFPERIODS",B4002,"PER=M","CDR=BZ","BusDayAdj=2"))</f>
        <v>#N/A Connection</v>
      </c>
      <c r="J4002" s="6" t="str">
        <f>IFERROR(_xll.BCOUNTPERIODS(E4002,I4002,"CDR=BZ")*1,"")</f>
        <v/>
      </c>
      <c r="K4002" s="7" t="e">
        <f t="shared" si="186"/>
        <v>#VALUE!</v>
      </c>
      <c r="L4002" s="8" cm="1">
        <f t="array" ref="L4002">_xll.BDH($F4002,L$1,$E4002,$E4002,"per=m","days=all","fill=0","dts=h","QtTyp=P")</f>
        <v>0</v>
      </c>
      <c r="M4002" s="6" cm="1">
        <f t="array" ref="M4002">_xll.BDH($F4002,M$1,$E4002,$E4002,"per=m","days=all","fill=0","dts=h","QtTyp=P")</f>
        <v>0</v>
      </c>
    </row>
    <row r="4003" spans="1:13" x14ac:dyDescent="0.25">
      <c r="A4003" s="6" t="str">
        <f t="shared" si="187"/>
        <v>wl11 Comdty20020531</v>
      </c>
      <c r="B4003" s="3">
        <v>11</v>
      </c>
      <c r="C4003" s="3">
        <v>231</v>
      </c>
      <c r="D4003" s="3" t="s">
        <v>137</v>
      </c>
      <c r="E4003" s="9">
        <v>37407</v>
      </c>
      <c r="F4003" s="6" t="str">
        <f t="shared" si="188"/>
        <v>wl11 Comdty</v>
      </c>
      <c r="G4003" s="6" t="str" cm="1">
        <f t="array" ref="G4003">_xll.BQL.DATE(_xll.BADDPERIODS(DATE(YEAR(E4003),MONTH(E4003),DAY(15)),"NUMBEROFPERIODS",B4003,"PER=M","CDR=BZ","BusDayAdj=-1"))</f>
        <v>#N/A Connection</v>
      </c>
      <c r="H4003" s="6" t="str">
        <f>IFERROR(_xll.BCOUNTPERIODS($E$2,G4003,"CDR=BZ")*1,"")</f>
        <v/>
      </c>
      <c r="I4003" s="6" t="str" cm="1">
        <f t="array" ref="I4003">_xll.BQL.DATE(_xll.BADDPERIODS(EOMONTH(E4003,0),"NUMBEROFPERIODS",B4003,"PER=M","CDR=BZ","BusDayAdj=2"))</f>
        <v>#N/A Connection</v>
      </c>
      <c r="J4003" s="6" t="str">
        <f>IFERROR(_xll.BCOUNTPERIODS(E4003,I4003,"CDR=BZ")*1,"")</f>
        <v/>
      </c>
      <c r="K4003" s="7" t="e">
        <f t="shared" si="186"/>
        <v>#VALUE!</v>
      </c>
      <c r="L4003" s="8" cm="1">
        <f t="array" ref="L4003">_xll.BDH($F4003,L$1,$E4003,$E4003,"per=m","days=all","fill=0","dts=h","QtTyp=P")</f>
        <v>0</v>
      </c>
      <c r="M4003" s="6" cm="1">
        <f t="array" ref="M4003">_xll.BDH($F4003,M$1,$E4003,$E4003,"per=m","days=all","fill=0","dts=h","QtTyp=P")</f>
        <v>0</v>
      </c>
    </row>
    <row r="4004" spans="1:13" x14ac:dyDescent="0.25">
      <c r="A4004" s="6" t="str">
        <f t="shared" si="187"/>
        <v>wl11 Comdty20020628</v>
      </c>
      <c r="B4004" s="3">
        <v>11</v>
      </c>
      <c r="C4004" s="3">
        <v>231</v>
      </c>
      <c r="D4004" s="3" t="s">
        <v>137</v>
      </c>
      <c r="E4004" s="9">
        <v>37435</v>
      </c>
      <c r="F4004" s="6" t="str">
        <f t="shared" si="188"/>
        <v>wl11 Comdty</v>
      </c>
      <c r="G4004" s="6" t="str" cm="1">
        <f t="array" ref="G4004">_xll.BQL.DATE(_xll.BADDPERIODS(DATE(YEAR(E4004),MONTH(E4004),DAY(15)),"NUMBEROFPERIODS",B4004,"PER=M","CDR=BZ","BusDayAdj=-1"))</f>
        <v>#N/A Connection</v>
      </c>
      <c r="H4004" s="6" t="str">
        <f>IFERROR(_xll.BCOUNTPERIODS($E$2,G4004,"CDR=BZ")*1,"")</f>
        <v/>
      </c>
      <c r="I4004" s="6" t="str" cm="1">
        <f t="array" ref="I4004">_xll.BQL.DATE(_xll.BADDPERIODS(EOMONTH(E4004,0),"NUMBEROFPERIODS",B4004,"PER=M","CDR=BZ","BusDayAdj=2"))</f>
        <v>#N/A Connection</v>
      </c>
      <c r="J4004" s="6" t="str">
        <f>IFERROR(_xll.BCOUNTPERIODS(E4004,I4004,"CDR=BZ")*1,"")</f>
        <v/>
      </c>
      <c r="K4004" s="7" t="e">
        <f t="shared" si="186"/>
        <v>#VALUE!</v>
      </c>
      <c r="L4004" s="8" cm="1">
        <f t="array" ref="L4004">_xll.BDH($F4004,L$1,$E4004,$E4004,"per=m","days=all","fill=0","dts=h","QtTyp=P")</f>
        <v>0</v>
      </c>
      <c r="M4004" s="6" cm="1">
        <f t="array" ref="M4004">_xll.BDH($F4004,M$1,$E4004,$E4004,"per=m","days=all","fill=0","dts=h","QtTyp=P")</f>
        <v>0</v>
      </c>
    </row>
    <row r="4005" spans="1:13" x14ac:dyDescent="0.25">
      <c r="A4005" s="6" t="str">
        <f t="shared" si="187"/>
        <v>wl11 Comdty20020731</v>
      </c>
      <c r="B4005" s="3">
        <v>11</v>
      </c>
      <c r="C4005" s="3">
        <v>231</v>
      </c>
      <c r="D4005" s="3" t="s">
        <v>137</v>
      </c>
      <c r="E4005" s="9">
        <v>37468</v>
      </c>
      <c r="F4005" s="6" t="str">
        <f t="shared" si="188"/>
        <v>wl11 Comdty</v>
      </c>
      <c r="G4005" s="6" t="str" cm="1">
        <f t="array" ref="G4005">_xll.BQL.DATE(_xll.BADDPERIODS(DATE(YEAR(E4005),MONTH(E4005),DAY(15)),"NUMBEROFPERIODS",B4005,"PER=M","CDR=BZ","BusDayAdj=-1"))</f>
        <v>#N/A Connection</v>
      </c>
      <c r="H4005" s="6" t="str">
        <f>IFERROR(_xll.BCOUNTPERIODS($E$2,G4005,"CDR=BZ")*1,"")</f>
        <v/>
      </c>
      <c r="I4005" s="6" t="str" cm="1">
        <f t="array" ref="I4005">_xll.BQL.DATE(_xll.BADDPERIODS(EOMONTH(E4005,0),"NUMBEROFPERIODS",B4005,"PER=M","CDR=BZ","BusDayAdj=2"))</f>
        <v>#N/A Connection</v>
      </c>
      <c r="J4005" s="6" t="str">
        <f>IFERROR(_xll.BCOUNTPERIODS(E4005,I4005,"CDR=BZ")*1,"")</f>
        <v/>
      </c>
      <c r="K4005" s="7" t="e">
        <f t="shared" si="186"/>
        <v>#VALUE!</v>
      </c>
      <c r="L4005" s="8" cm="1">
        <f t="array" ref="L4005">_xll.BDH($F4005,L$1,$E4005,$E4005,"per=m","days=all","fill=0","dts=h","QtTyp=P")</f>
        <v>0</v>
      </c>
      <c r="M4005" s="6" cm="1">
        <f t="array" ref="M4005">_xll.BDH($F4005,M$1,$E4005,$E4005,"per=m","days=all","fill=0","dts=h","QtTyp=P")</f>
        <v>0</v>
      </c>
    </row>
    <row r="4006" spans="1:13" x14ac:dyDescent="0.25">
      <c r="A4006" s="6" t="str">
        <f t="shared" si="187"/>
        <v>wl11 Comdty20020830</v>
      </c>
      <c r="B4006" s="3">
        <v>11</v>
      </c>
      <c r="C4006" s="3">
        <v>231</v>
      </c>
      <c r="D4006" s="3" t="s">
        <v>137</v>
      </c>
      <c r="E4006" s="9">
        <v>37498</v>
      </c>
      <c r="F4006" s="6" t="str">
        <f t="shared" si="188"/>
        <v>wl11 Comdty</v>
      </c>
      <c r="G4006" s="6" t="str" cm="1">
        <f t="array" ref="G4006">_xll.BQL.DATE(_xll.BADDPERIODS(DATE(YEAR(E4006),MONTH(E4006),DAY(15)),"NUMBEROFPERIODS",B4006,"PER=M","CDR=BZ","BusDayAdj=-1"))</f>
        <v>#N/A Connection</v>
      </c>
      <c r="H4006" s="6" t="str">
        <f>IFERROR(_xll.BCOUNTPERIODS($E$2,G4006,"CDR=BZ")*1,"")</f>
        <v/>
      </c>
      <c r="I4006" s="6" t="str" cm="1">
        <f t="array" ref="I4006">_xll.BQL.DATE(_xll.BADDPERIODS(EOMONTH(E4006,0),"NUMBEROFPERIODS",B4006,"PER=M","CDR=BZ","BusDayAdj=2"))</f>
        <v>#N/A Connection</v>
      </c>
      <c r="J4006" s="6" t="str">
        <f>IFERROR(_xll.BCOUNTPERIODS(E4006,I4006,"CDR=BZ")*1,"")</f>
        <v/>
      </c>
      <c r="K4006" s="7" t="e">
        <f t="shared" si="186"/>
        <v>#VALUE!</v>
      </c>
      <c r="L4006" s="8" cm="1">
        <f t="array" ref="L4006">_xll.BDH($F4006,L$1,$E4006,$E4006,"per=m","days=all","fill=0","dts=h","QtTyp=P")</f>
        <v>0</v>
      </c>
      <c r="M4006" s="6" cm="1">
        <f t="array" ref="M4006">_xll.BDH($F4006,M$1,$E4006,$E4006,"per=m","days=all","fill=0","dts=h","QtTyp=P")</f>
        <v>0</v>
      </c>
    </row>
    <row r="4007" spans="1:13" x14ac:dyDescent="0.25">
      <c r="A4007" s="6" t="str">
        <f t="shared" si="187"/>
        <v>wl11 Comdty20020930</v>
      </c>
      <c r="B4007" s="3">
        <v>11</v>
      </c>
      <c r="C4007" s="3">
        <v>231</v>
      </c>
      <c r="D4007" s="3" t="s">
        <v>137</v>
      </c>
      <c r="E4007" s="9">
        <v>37529</v>
      </c>
      <c r="F4007" s="6" t="str">
        <f t="shared" si="188"/>
        <v>wl11 Comdty</v>
      </c>
      <c r="G4007" s="6" t="str" cm="1">
        <f t="array" ref="G4007">_xll.BQL.DATE(_xll.BADDPERIODS(DATE(YEAR(E4007),MONTH(E4007),DAY(15)),"NUMBEROFPERIODS",B4007,"PER=M","CDR=BZ","BusDayAdj=-1"))</f>
        <v>#N/A Connection</v>
      </c>
      <c r="H4007" s="6" t="str">
        <f>IFERROR(_xll.BCOUNTPERIODS($E$2,G4007,"CDR=BZ")*1,"")</f>
        <v/>
      </c>
      <c r="I4007" s="6" t="str" cm="1">
        <f t="array" ref="I4007">_xll.BQL.DATE(_xll.BADDPERIODS(EOMONTH(E4007,0),"NUMBEROFPERIODS",B4007,"PER=M","CDR=BZ","BusDayAdj=2"))</f>
        <v>#N/A Connection</v>
      </c>
      <c r="J4007" s="6" t="str">
        <f>IFERROR(_xll.BCOUNTPERIODS(E4007,I4007,"CDR=BZ")*1,"")</f>
        <v/>
      </c>
      <c r="K4007" s="7" t="e">
        <f t="shared" si="186"/>
        <v>#VALUE!</v>
      </c>
      <c r="L4007" s="8" cm="1">
        <f t="array" ref="L4007">_xll.BDH($F4007,L$1,$E4007,$E4007,"per=m","days=all","fill=0","dts=h","QtTyp=P")</f>
        <v>0</v>
      </c>
      <c r="M4007" s="6" cm="1">
        <f t="array" ref="M4007">_xll.BDH($F4007,M$1,$E4007,$E4007,"per=m","days=all","fill=0","dts=h","QtTyp=P")</f>
        <v>0</v>
      </c>
    </row>
    <row r="4008" spans="1:13" x14ac:dyDescent="0.25">
      <c r="A4008" s="6" t="str">
        <f t="shared" si="187"/>
        <v>wl11 Comdty20021031</v>
      </c>
      <c r="B4008" s="3">
        <v>11</v>
      </c>
      <c r="C4008" s="3">
        <v>231</v>
      </c>
      <c r="D4008" s="3" t="s">
        <v>137</v>
      </c>
      <c r="E4008" s="9">
        <v>37560</v>
      </c>
      <c r="F4008" s="6" t="str">
        <f t="shared" si="188"/>
        <v>wl11 Comdty</v>
      </c>
      <c r="G4008" s="6" t="str" cm="1">
        <f t="array" ref="G4008">_xll.BQL.DATE(_xll.BADDPERIODS(DATE(YEAR(E4008),MONTH(E4008),DAY(15)),"NUMBEROFPERIODS",B4008,"PER=M","CDR=BZ","BusDayAdj=-1"))</f>
        <v>#N/A Connection</v>
      </c>
      <c r="H4008" s="6" t="str">
        <f>IFERROR(_xll.BCOUNTPERIODS($E$2,G4008,"CDR=BZ")*1,"")</f>
        <v/>
      </c>
      <c r="I4008" s="6" t="str" cm="1">
        <f t="array" ref="I4008">_xll.BQL.DATE(_xll.BADDPERIODS(EOMONTH(E4008,0),"NUMBEROFPERIODS",B4008,"PER=M","CDR=BZ","BusDayAdj=2"))</f>
        <v>#N/A Connection</v>
      </c>
      <c r="J4008" s="6" t="str">
        <f>IFERROR(_xll.BCOUNTPERIODS(E4008,I4008,"CDR=BZ")*1,"")</f>
        <v/>
      </c>
      <c r="K4008" s="7" t="e">
        <f t="shared" si="186"/>
        <v>#VALUE!</v>
      </c>
      <c r="L4008" s="8" cm="1">
        <f t="array" ref="L4008">_xll.BDH($F4008,L$1,$E4008,$E4008,"per=m","days=all","fill=0","dts=h","QtTyp=P")</f>
        <v>0</v>
      </c>
      <c r="M4008" s="6" cm="1">
        <f t="array" ref="M4008">_xll.BDH($F4008,M$1,$E4008,$E4008,"per=m","days=all","fill=0","dts=h","QtTyp=P")</f>
        <v>0</v>
      </c>
    </row>
    <row r="4009" spans="1:13" x14ac:dyDescent="0.25">
      <c r="A4009" s="6" t="str">
        <f t="shared" si="187"/>
        <v>wl11 Comdty20021129</v>
      </c>
      <c r="B4009" s="3">
        <v>11</v>
      </c>
      <c r="C4009" s="3">
        <v>231</v>
      </c>
      <c r="D4009" s="3" t="s">
        <v>137</v>
      </c>
      <c r="E4009" s="9">
        <v>37589</v>
      </c>
      <c r="F4009" s="6" t="str">
        <f t="shared" si="188"/>
        <v>wl11 Comdty</v>
      </c>
      <c r="G4009" s="6" t="str" cm="1">
        <f t="array" ref="G4009">_xll.BQL.DATE(_xll.BADDPERIODS(DATE(YEAR(E4009),MONTH(E4009),DAY(15)),"NUMBEROFPERIODS",B4009,"PER=M","CDR=BZ","BusDayAdj=-1"))</f>
        <v>#N/A Connection</v>
      </c>
      <c r="H4009" s="6" t="str">
        <f>IFERROR(_xll.BCOUNTPERIODS($E$2,G4009,"CDR=BZ")*1,"")</f>
        <v/>
      </c>
      <c r="I4009" s="6" t="str" cm="1">
        <f t="array" ref="I4009">_xll.BQL.DATE(_xll.BADDPERIODS(EOMONTH(E4009,0),"NUMBEROFPERIODS",B4009,"PER=M","CDR=BZ","BusDayAdj=2"))</f>
        <v>#N/A Connection</v>
      </c>
      <c r="J4009" s="6" t="str">
        <f>IFERROR(_xll.BCOUNTPERIODS(E4009,I4009,"CDR=BZ")*1,"")</f>
        <v/>
      </c>
      <c r="K4009" s="7" t="e">
        <f t="shared" si="186"/>
        <v>#VALUE!</v>
      </c>
      <c r="L4009" s="8" cm="1">
        <f t="array" ref="L4009">_xll.BDH($F4009,L$1,$E4009,$E4009,"per=m","days=all","fill=0","dts=h","QtTyp=P")</f>
        <v>0</v>
      </c>
      <c r="M4009" s="6" cm="1">
        <f t="array" ref="M4009">_xll.BDH($F4009,M$1,$E4009,$E4009,"per=m","days=all","fill=0","dts=h","QtTyp=P")</f>
        <v>0</v>
      </c>
    </row>
    <row r="4010" spans="1:13" x14ac:dyDescent="0.25">
      <c r="A4010" s="6" t="str">
        <f t="shared" si="187"/>
        <v>wl11 Comdty20021231</v>
      </c>
      <c r="B4010" s="3">
        <v>11</v>
      </c>
      <c r="C4010" s="3">
        <v>231</v>
      </c>
      <c r="D4010" s="3" t="s">
        <v>137</v>
      </c>
      <c r="E4010" s="9">
        <v>37621</v>
      </c>
      <c r="F4010" s="6" t="str">
        <f t="shared" si="188"/>
        <v>wl11 Comdty</v>
      </c>
      <c r="G4010" s="6" t="str" cm="1">
        <f t="array" ref="G4010">_xll.BQL.DATE(_xll.BADDPERIODS(DATE(YEAR(E4010),MONTH(E4010),DAY(15)),"NUMBEROFPERIODS",B4010,"PER=M","CDR=BZ","BusDayAdj=-1"))</f>
        <v>#N/A Connection</v>
      </c>
      <c r="H4010" s="6" t="str">
        <f>IFERROR(_xll.BCOUNTPERIODS($E$2,G4010,"CDR=BZ")*1,"")</f>
        <v/>
      </c>
      <c r="I4010" s="6" t="str" cm="1">
        <f t="array" ref="I4010">_xll.BQL.DATE(_xll.BADDPERIODS(EOMONTH(E4010,0),"NUMBEROFPERIODS",B4010,"PER=M","CDR=BZ","BusDayAdj=2"))</f>
        <v>#N/A Connection</v>
      </c>
      <c r="J4010" s="6" t="str">
        <f>IFERROR(_xll.BCOUNTPERIODS(E4010,I4010,"CDR=BZ")*1,"")</f>
        <v/>
      </c>
      <c r="K4010" s="7" t="e">
        <f t="shared" si="186"/>
        <v>#VALUE!</v>
      </c>
      <c r="L4010" s="8" cm="1">
        <f t="array" ref="L4010">_xll.BDH($F4010,L$1,$E4010,$E4010,"per=m","days=all","fill=0","dts=h","QtTyp=P")</f>
        <v>0</v>
      </c>
      <c r="M4010" s="6" cm="1">
        <f t="array" ref="M4010">_xll.BDH($F4010,M$1,$E4010,$E4010,"per=m","days=all","fill=0","dts=h","QtTyp=P")</f>
        <v>0</v>
      </c>
    </row>
    <row r="4011" spans="1:13" x14ac:dyDescent="0.25">
      <c r="A4011" s="6" t="str">
        <f t="shared" si="187"/>
        <v>wl11 Comdty20030131</v>
      </c>
      <c r="B4011" s="3">
        <v>11</v>
      </c>
      <c r="C4011" s="3">
        <v>231</v>
      </c>
      <c r="D4011" s="3" t="s">
        <v>137</v>
      </c>
      <c r="E4011" s="9">
        <v>37652</v>
      </c>
      <c r="F4011" s="6" t="str">
        <f t="shared" si="188"/>
        <v>wl11 Comdty</v>
      </c>
      <c r="G4011" s="6" t="str" cm="1">
        <f t="array" ref="G4011">_xll.BQL.DATE(_xll.BADDPERIODS(DATE(YEAR(E4011),MONTH(E4011),DAY(15)),"NUMBEROFPERIODS",B4011,"PER=M","CDR=BZ","BusDayAdj=-1"))</f>
        <v>#N/A Connection</v>
      </c>
      <c r="H4011" s="6" t="str">
        <f>IFERROR(_xll.BCOUNTPERIODS($E$2,G4011,"CDR=BZ")*1,"")</f>
        <v/>
      </c>
      <c r="I4011" s="6" t="str" cm="1">
        <f t="array" ref="I4011">_xll.BQL.DATE(_xll.BADDPERIODS(EOMONTH(E4011,0),"NUMBEROFPERIODS",B4011,"PER=M","CDR=BZ","BusDayAdj=2"))</f>
        <v>#N/A Connection</v>
      </c>
      <c r="J4011" s="6" t="str">
        <f>IFERROR(_xll.BCOUNTPERIODS(E4011,I4011,"CDR=BZ")*1,"")</f>
        <v/>
      </c>
      <c r="K4011" s="7" t="e">
        <f t="shared" si="186"/>
        <v>#VALUE!</v>
      </c>
      <c r="L4011" s="8" cm="1">
        <f t="array" ref="L4011">_xll.BDH($F4011,L$1,$E4011,$E4011,"per=m","days=all","fill=0","dts=h","QtTyp=P")</f>
        <v>0</v>
      </c>
      <c r="M4011" s="6" cm="1">
        <f t="array" ref="M4011">_xll.BDH($F4011,M$1,$E4011,$E4011,"per=m","days=all","fill=0","dts=h","QtTyp=P")</f>
        <v>0</v>
      </c>
    </row>
    <row r="4012" spans="1:13" x14ac:dyDescent="0.25">
      <c r="A4012" s="6" t="str">
        <f t="shared" si="187"/>
        <v>wl11 Comdty20030228</v>
      </c>
      <c r="B4012" s="3">
        <v>11</v>
      </c>
      <c r="C4012" s="3">
        <v>231</v>
      </c>
      <c r="D4012" s="3" t="s">
        <v>137</v>
      </c>
      <c r="E4012" s="9">
        <v>37680</v>
      </c>
      <c r="F4012" s="6" t="str">
        <f t="shared" si="188"/>
        <v>wl11 Comdty</v>
      </c>
      <c r="G4012" s="6" t="str" cm="1">
        <f t="array" ref="G4012">_xll.BQL.DATE(_xll.BADDPERIODS(DATE(YEAR(E4012),MONTH(E4012),DAY(15)),"NUMBEROFPERIODS",B4012,"PER=M","CDR=BZ","BusDayAdj=-1"))</f>
        <v>#N/A Connection</v>
      </c>
      <c r="H4012" s="6" t="str">
        <f>IFERROR(_xll.BCOUNTPERIODS($E$2,G4012,"CDR=BZ")*1,"")</f>
        <v/>
      </c>
      <c r="I4012" s="6" t="str" cm="1">
        <f t="array" ref="I4012">_xll.BQL.DATE(_xll.BADDPERIODS(EOMONTH(E4012,0),"NUMBEROFPERIODS",B4012,"PER=M","CDR=BZ","BusDayAdj=2"))</f>
        <v>#N/A Connection</v>
      </c>
      <c r="J4012" s="6" t="str">
        <f>IFERROR(_xll.BCOUNTPERIODS(E4012,I4012,"CDR=BZ")*1,"")</f>
        <v/>
      </c>
      <c r="K4012" s="7" t="e">
        <f t="shared" si="186"/>
        <v>#VALUE!</v>
      </c>
      <c r="L4012" s="8" cm="1">
        <f t="array" ref="L4012">_xll.BDH($F4012,L$1,$E4012,$E4012,"per=m","days=all","fill=0","dts=h","QtTyp=P")</f>
        <v>0</v>
      </c>
      <c r="M4012" s="6" cm="1">
        <f t="array" ref="M4012">_xll.BDH($F4012,M$1,$E4012,$E4012,"per=m","days=all","fill=0","dts=h","QtTyp=P")</f>
        <v>0</v>
      </c>
    </row>
    <row r="4013" spans="1:13" x14ac:dyDescent="0.25">
      <c r="A4013" s="6" t="str">
        <f t="shared" si="187"/>
        <v>wl11 Comdty20030331</v>
      </c>
      <c r="B4013" s="3">
        <v>11</v>
      </c>
      <c r="C4013" s="3">
        <v>231</v>
      </c>
      <c r="D4013" s="3" t="s">
        <v>137</v>
      </c>
      <c r="E4013" s="9">
        <v>37711</v>
      </c>
      <c r="F4013" s="6" t="str">
        <f t="shared" si="188"/>
        <v>wl11 Comdty</v>
      </c>
      <c r="G4013" s="6" t="str" cm="1">
        <f t="array" ref="G4013">_xll.BQL.DATE(_xll.BADDPERIODS(DATE(YEAR(E4013),MONTH(E4013),DAY(15)),"NUMBEROFPERIODS",B4013,"PER=M","CDR=BZ","BusDayAdj=-1"))</f>
        <v>#N/A Connection</v>
      </c>
      <c r="H4013" s="6" t="str">
        <f>IFERROR(_xll.BCOUNTPERIODS($E$2,G4013,"CDR=BZ")*1,"")</f>
        <v/>
      </c>
      <c r="I4013" s="6" t="str" cm="1">
        <f t="array" ref="I4013">_xll.BQL.DATE(_xll.BADDPERIODS(EOMONTH(E4013,0),"NUMBEROFPERIODS",B4013,"PER=M","CDR=BZ","BusDayAdj=2"))</f>
        <v>#N/A Connection</v>
      </c>
      <c r="J4013" s="6" t="str">
        <f>IFERROR(_xll.BCOUNTPERIODS(E4013,I4013,"CDR=BZ")*1,"")</f>
        <v/>
      </c>
      <c r="K4013" s="7" t="e">
        <f t="shared" si="186"/>
        <v>#VALUE!</v>
      </c>
      <c r="L4013" s="8" cm="1">
        <f t="array" ref="L4013">_xll.BDH($F4013,L$1,$E4013,$E4013,"per=m","days=all","fill=0","dts=h","QtTyp=P")</f>
        <v>0</v>
      </c>
      <c r="M4013" s="6" cm="1">
        <f t="array" ref="M4013">_xll.BDH($F4013,M$1,$E4013,$E4013,"per=m","days=all","fill=0","dts=h","QtTyp=P")</f>
        <v>0</v>
      </c>
    </row>
    <row r="4014" spans="1:13" x14ac:dyDescent="0.25">
      <c r="A4014" s="6" t="str">
        <f t="shared" si="187"/>
        <v>wl11 Comdty20030430</v>
      </c>
      <c r="B4014" s="3">
        <v>11</v>
      </c>
      <c r="C4014" s="3">
        <v>231</v>
      </c>
      <c r="D4014" s="3" t="s">
        <v>137</v>
      </c>
      <c r="E4014" s="9">
        <v>37741</v>
      </c>
      <c r="F4014" s="6" t="str">
        <f t="shared" si="188"/>
        <v>wl11 Comdty</v>
      </c>
      <c r="G4014" s="6" t="str" cm="1">
        <f t="array" ref="G4014">_xll.BQL.DATE(_xll.BADDPERIODS(DATE(YEAR(E4014),MONTH(E4014),DAY(15)),"NUMBEROFPERIODS",B4014,"PER=M","CDR=BZ","BusDayAdj=-1"))</f>
        <v>#N/A Connection</v>
      </c>
      <c r="H4014" s="6" t="str">
        <f>IFERROR(_xll.BCOUNTPERIODS($E$2,G4014,"CDR=BZ")*1,"")</f>
        <v/>
      </c>
      <c r="I4014" s="6" t="str" cm="1">
        <f t="array" ref="I4014">_xll.BQL.DATE(_xll.BADDPERIODS(EOMONTH(E4014,0),"NUMBEROFPERIODS",B4014,"PER=M","CDR=BZ","BusDayAdj=2"))</f>
        <v>#N/A Connection</v>
      </c>
      <c r="J4014" s="6" t="str">
        <f>IFERROR(_xll.BCOUNTPERIODS(E4014,I4014,"CDR=BZ")*1,"")</f>
        <v/>
      </c>
      <c r="K4014" s="7" t="e">
        <f t="shared" si="186"/>
        <v>#VALUE!</v>
      </c>
      <c r="L4014" s="8" cm="1">
        <f t="array" ref="L4014">_xll.BDH($F4014,L$1,$E4014,$E4014,"per=m","days=all","fill=0","dts=h","QtTyp=P")</f>
        <v>0</v>
      </c>
      <c r="M4014" s="6" cm="1">
        <f t="array" ref="M4014">_xll.BDH($F4014,M$1,$E4014,$E4014,"per=m","days=all","fill=0","dts=h","QtTyp=P")</f>
        <v>0</v>
      </c>
    </row>
    <row r="4015" spans="1:13" x14ac:dyDescent="0.25">
      <c r="A4015" s="6" t="str">
        <f t="shared" si="187"/>
        <v>wl11 Comdty20030530</v>
      </c>
      <c r="B4015" s="3">
        <v>11</v>
      </c>
      <c r="C4015" s="3">
        <v>231</v>
      </c>
      <c r="D4015" s="3" t="s">
        <v>137</v>
      </c>
      <c r="E4015" s="9">
        <v>37771</v>
      </c>
      <c r="F4015" s="6" t="str">
        <f t="shared" si="188"/>
        <v>wl11 Comdty</v>
      </c>
      <c r="G4015" s="6" t="str" cm="1">
        <f t="array" ref="G4015">_xll.BQL.DATE(_xll.BADDPERIODS(DATE(YEAR(E4015),MONTH(E4015),DAY(15)),"NUMBEROFPERIODS",B4015,"PER=M","CDR=BZ","BusDayAdj=-1"))</f>
        <v>#N/A Connection</v>
      </c>
      <c r="H4015" s="6" t="str">
        <f>IFERROR(_xll.BCOUNTPERIODS($E$2,G4015,"CDR=BZ")*1,"")</f>
        <v/>
      </c>
      <c r="I4015" s="6" t="str" cm="1">
        <f t="array" ref="I4015">_xll.BQL.DATE(_xll.BADDPERIODS(EOMONTH(E4015,0),"NUMBEROFPERIODS",B4015,"PER=M","CDR=BZ","BusDayAdj=2"))</f>
        <v>#N/A Connection</v>
      </c>
      <c r="J4015" s="6" t="str">
        <f>IFERROR(_xll.BCOUNTPERIODS(E4015,I4015,"CDR=BZ")*1,"")</f>
        <v/>
      </c>
      <c r="K4015" s="7" t="e">
        <f t="shared" si="186"/>
        <v>#VALUE!</v>
      </c>
      <c r="L4015" s="8" cm="1">
        <f t="array" ref="L4015">_xll.BDH($F4015,L$1,$E4015,$E4015,"per=m","days=all","fill=0","dts=h","QtTyp=P")</f>
        <v>0</v>
      </c>
      <c r="M4015" s="6" cm="1">
        <f t="array" ref="M4015">_xll.BDH($F4015,M$1,$E4015,$E4015,"per=m","days=all","fill=0","dts=h","QtTyp=P")</f>
        <v>0</v>
      </c>
    </row>
    <row r="4016" spans="1:13" x14ac:dyDescent="0.25">
      <c r="A4016" s="6" t="str">
        <f t="shared" si="187"/>
        <v>wl11 Comdty20030630</v>
      </c>
      <c r="B4016" s="3">
        <v>11</v>
      </c>
      <c r="C4016" s="3">
        <v>231</v>
      </c>
      <c r="D4016" s="3" t="s">
        <v>137</v>
      </c>
      <c r="E4016" s="9">
        <v>37802</v>
      </c>
      <c r="F4016" s="6" t="str">
        <f t="shared" si="188"/>
        <v>wl11 Comdty</v>
      </c>
      <c r="G4016" s="6" t="str" cm="1">
        <f t="array" ref="G4016">_xll.BQL.DATE(_xll.BADDPERIODS(DATE(YEAR(E4016),MONTH(E4016),DAY(15)),"NUMBEROFPERIODS",B4016,"PER=M","CDR=BZ","BusDayAdj=-1"))</f>
        <v>#N/A Connection</v>
      </c>
      <c r="H4016" s="6" t="str">
        <f>IFERROR(_xll.BCOUNTPERIODS($E$2,G4016,"CDR=BZ")*1,"")</f>
        <v/>
      </c>
      <c r="I4016" s="6" t="str" cm="1">
        <f t="array" ref="I4016">_xll.BQL.DATE(_xll.BADDPERIODS(EOMONTH(E4016,0),"NUMBEROFPERIODS",B4016,"PER=M","CDR=BZ","BusDayAdj=2"))</f>
        <v>#N/A Connection</v>
      </c>
      <c r="J4016" s="6" t="str">
        <f>IFERROR(_xll.BCOUNTPERIODS(E4016,I4016,"CDR=BZ")*1,"")</f>
        <v/>
      </c>
      <c r="K4016" s="7" t="e">
        <f t="shared" si="186"/>
        <v>#VALUE!</v>
      </c>
      <c r="L4016" s="8" cm="1">
        <f t="array" ref="L4016">_xll.BDH($F4016,L$1,$E4016,$E4016,"per=m","days=all","fill=0","dts=h","QtTyp=P")</f>
        <v>0</v>
      </c>
      <c r="M4016" s="6" cm="1">
        <f t="array" ref="M4016">_xll.BDH($F4016,M$1,$E4016,$E4016,"per=m","days=all","fill=0","dts=h","QtTyp=P")</f>
        <v>0</v>
      </c>
    </row>
    <row r="4017" spans="1:13" x14ac:dyDescent="0.25">
      <c r="A4017" s="6" t="str">
        <f t="shared" si="187"/>
        <v>wl11 Comdty20030731</v>
      </c>
      <c r="B4017" s="3">
        <v>11</v>
      </c>
      <c r="C4017" s="3">
        <v>231</v>
      </c>
      <c r="D4017" s="3" t="s">
        <v>137</v>
      </c>
      <c r="E4017" s="9">
        <v>37833</v>
      </c>
      <c r="F4017" s="6" t="str">
        <f t="shared" si="188"/>
        <v>wl11 Comdty</v>
      </c>
      <c r="G4017" s="6" t="str" cm="1">
        <f t="array" ref="G4017">_xll.BQL.DATE(_xll.BADDPERIODS(DATE(YEAR(E4017),MONTH(E4017),DAY(15)),"NUMBEROFPERIODS",B4017,"PER=M","CDR=BZ","BusDayAdj=-1"))</f>
        <v>#N/A Connection</v>
      </c>
      <c r="H4017" s="6" t="str">
        <f>IFERROR(_xll.BCOUNTPERIODS($E$2,G4017,"CDR=BZ")*1,"")</f>
        <v/>
      </c>
      <c r="I4017" s="6" t="str" cm="1">
        <f t="array" ref="I4017">_xll.BQL.DATE(_xll.BADDPERIODS(EOMONTH(E4017,0),"NUMBEROFPERIODS",B4017,"PER=M","CDR=BZ","BusDayAdj=2"))</f>
        <v>#N/A Connection</v>
      </c>
      <c r="J4017" s="6" t="str">
        <f>IFERROR(_xll.BCOUNTPERIODS(E4017,I4017,"CDR=BZ")*1,"")</f>
        <v/>
      </c>
      <c r="K4017" s="7" t="e">
        <f t="shared" si="186"/>
        <v>#VALUE!</v>
      </c>
      <c r="L4017" s="8" cm="1">
        <f t="array" ref="L4017">_xll.BDH($F4017,L$1,$E4017,$E4017,"per=m","days=all","fill=0","dts=h","QtTyp=P")</f>
        <v>0</v>
      </c>
      <c r="M4017" s="6" cm="1">
        <f t="array" ref="M4017">_xll.BDH($F4017,M$1,$E4017,$E4017,"per=m","days=all","fill=0","dts=h","QtTyp=P")</f>
        <v>0</v>
      </c>
    </row>
    <row r="4018" spans="1:13" x14ac:dyDescent="0.25">
      <c r="A4018" s="6" t="str">
        <f t="shared" si="187"/>
        <v>wl11 Comdty20030829</v>
      </c>
      <c r="B4018" s="3">
        <v>11</v>
      </c>
      <c r="C4018" s="3">
        <v>231</v>
      </c>
      <c r="D4018" s="3" t="s">
        <v>137</v>
      </c>
      <c r="E4018" s="9">
        <v>37862</v>
      </c>
      <c r="F4018" s="6" t="str">
        <f t="shared" si="188"/>
        <v>wl11 Comdty</v>
      </c>
      <c r="G4018" s="6" t="str" cm="1">
        <f t="array" ref="G4018">_xll.BQL.DATE(_xll.BADDPERIODS(DATE(YEAR(E4018),MONTH(E4018),DAY(15)),"NUMBEROFPERIODS",B4018,"PER=M","CDR=BZ","BusDayAdj=-1"))</f>
        <v>#N/A Connection</v>
      </c>
      <c r="H4018" s="6" t="str">
        <f>IFERROR(_xll.BCOUNTPERIODS($E$2,G4018,"CDR=BZ")*1,"")</f>
        <v/>
      </c>
      <c r="I4018" s="6" t="str" cm="1">
        <f t="array" ref="I4018">_xll.BQL.DATE(_xll.BADDPERIODS(EOMONTH(E4018,0),"NUMBEROFPERIODS",B4018,"PER=M","CDR=BZ","BusDayAdj=2"))</f>
        <v>#N/A Connection</v>
      </c>
      <c r="J4018" s="6" t="str">
        <f>IFERROR(_xll.BCOUNTPERIODS(E4018,I4018,"CDR=BZ")*1,"")</f>
        <v/>
      </c>
      <c r="K4018" s="7" t="e">
        <f t="shared" si="186"/>
        <v>#VALUE!</v>
      </c>
      <c r="L4018" s="8" cm="1">
        <f t="array" ref="L4018">_xll.BDH($F4018,L$1,$E4018,$E4018,"per=m","days=all","fill=0","dts=h","QtTyp=P")</f>
        <v>0</v>
      </c>
      <c r="M4018" s="6" cm="1">
        <f t="array" ref="M4018">_xll.BDH($F4018,M$1,$E4018,$E4018,"per=m","days=all","fill=0","dts=h","QtTyp=P")</f>
        <v>0</v>
      </c>
    </row>
    <row r="4019" spans="1:13" x14ac:dyDescent="0.25">
      <c r="A4019" s="6" t="str">
        <f t="shared" si="187"/>
        <v>wl11 Comdty20030930</v>
      </c>
      <c r="B4019" s="3">
        <v>11</v>
      </c>
      <c r="C4019" s="3">
        <v>231</v>
      </c>
      <c r="D4019" s="3" t="s">
        <v>137</v>
      </c>
      <c r="E4019" s="9">
        <v>37894</v>
      </c>
      <c r="F4019" s="6" t="str">
        <f t="shared" si="188"/>
        <v>wl11 Comdty</v>
      </c>
      <c r="G4019" s="6" t="str" cm="1">
        <f t="array" ref="G4019">_xll.BQL.DATE(_xll.BADDPERIODS(DATE(YEAR(E4019),MONTH(E4019),DAY(15)),"NUMBEROFPERIODS",B4019,"PER=M","CDR=BZ","BusDayAdj=-1"))</f>
        <v>#N/A Connection</v>
      </c>
      <c r="H4019" s="6" t="str">
        <f>IFERROR(_xll.BCOUNTPERIODS($E$2,G4019,"CDR=BZ")*1,"")</f>
        <v/>
      </c>
      <c r="I4019" s="6" t="str" cm="1">
        <f t="array" ref="I4019">_xll.BQL.DATE(_xll.BADDPERIODS(EOMONTH(E4019,0),"NUMBEROFPERIODS",B4019,"PER=M","CDR=BZ","BusDayAdj=2"))</f>
        <v>#N/A Connection</v>
      </c>
      <c r="J4019" s="6" t="str">
        <f>IFERROR(_xll.BCOUNTPERIODS(E4019,I4019,"CDR=BZ")*1,"")</f>
        <v/>
      </c>
      <c r="K4019" s="7" t="e">
        <f t="shared" si="186"/>
        <v>#VALUE!</v>
      </c>
      <c r="L4019" s="8" cm="1">
        <f t="array" ref="L4019">_xll.BDH($F4019,L$1,$E4019,$E4019,"per=m","days=all","fill=0","dts=h","QtTyp=P")</f>
        <v>0</v>
      </c>
      <c r="M4019" s="6" cm="1">
        <f t="array" ref="M4019">_xll.BDH($F4019,M$1,$E4019,$E4019,"per=m","days=all","fill=0","dts=h","QtTyp=P")</f>
        <v>0</v>
      </c>
    </row>
    <row r="4020" spans="1:13" x14ac:dyDescent="0.25">
      <c r="A4020" s="6" t="str">
        <f t="shared" si="187"/>
        <v>wl11 Comdty20031031</v>
      </c>
      <c r="B4020" s="3">
        <v>11</v>
      </c>
      <c r="C4020" s="3">
        <v>231</v>
      </c>
      <c r="D4020" s="3" t="s">
        <v>137</v>
      </c>
      <c r="E4020" s="9">
        <v>37925</v>
      </c>
      <c r="F4020" s="6" t="str">
        <f t="shared" si="188"/>
        <v>wl11 Comdty</v>
      </c>
      <c r="G4020" s="6" t="str" cm="1">
        <f t="array" ref="G4020">_xll.BQL.DATE(_xll.BADDPERIODS(DATE(YEAR(E4020),MONTH(E4020),DAY(15)),"NUMBEROFPERIODS",B4020,"PER=M","CDR=BZ","BusDayAdj=-1"))</f>
        <v>#N/A Connection</v>
      </c>
      <c r="H4020" s="6" t="str">
        <f>IFERROR(_xll.BCOUNTPERIODS($E$2,G4020,"CDR=BZ")*1,"")</f>
        <v/>
      </c>
      <c r="I4020" s="6" t="str" cm="1">
        <f t="array" ref="I4020">_xll.BQL.DATE(_xll.BADDPERIODS(EOMONTH(E4020,0),"NUMBEROFPERIODS",B4020,"PER=M","CDR=BZ","BusDayAdj=2"))</f>
        <v>#N/A Connection</v>
      </c>
      <c r="J4020" s="6" t="str">
        <f>IFERROR(_xll.BCOUNTPERIODS(E4020,I4020,"CDR=BZ")*1,"")</f>
        <v/>
      </c>
      <c r="K4020" s="7" t="e">
        <f t="shared" si="186"/>
        <v>#VALUE!</v>
      </c>
      <c r="L4020" s="8" cm="1">
        <f t="array" ref="L4020">_xll.BDH($F4020,L$1,$E4020,$E4020,"per=m","days=all","fill=0","dts=h","QtTyp=P")</f>
        <v>0</v>
      </c>
      <c r="M4020" s="6" cm="1">
        <f t="array" ref="M4020">_xll.BDH($F4020,M$1,$E4020,$E4020,"per=m","days=all","fill=0","dts=h","QtTyp=P")</f>
        <v>0</v>
      </c>
    </row>
    <row r="4021" spans="1:13" x14ac:dyDescent="0.25">
      <c r="A4021" s="6" t="str">
        <f t="shared" si="187"/>
        <v>wl11 Comdty20031128</v>
      </c>
      <c r="B4021" s="3">
        <v>11</v>
      </c>
      <c r="C4021" s="3">
        <v>231</v>
      </c>
      <c r="D4021" s="3" t="s">
        <v>137</v>
      </c>
      <c r="E4021" s="9">
        <v>37953</v>
      </c>
      <c r="F4021" s="6" t="str">
        <f t="shared" si="188"/>
        <v>wl11 Comdty</v>
      </c>
      <c r="G4021" s="6" t="str" cm="1">
        <f t="array" ref="G4021">_xll.BQL.DATE(_xll.BADDPERIODS(DATE(YEAR(E4021),MONTH(E4021),DAY(15)),"NUMBEROFPERIODS",B4021,"PER=M","CDR=BZ","BusDayAdj=-1"))</f>
        <v>#N/A Connection</v>
      </c>
      <c r="H4021" s="6" t="str">
        <f>IFERROR(_xll.BCOUNTPERIODS($E$2,G4021,"CDR=BZ")*1,"")</f>
        <v/>
      </c>
      <c r="I4021" s="6" t="str" cm="1">
        <f t="array" ref="I4021">_xll.BQL.DATE(_xll.BADDPERIODS(EOMONTH(E4021,0),"NUMBEROFPERIODS",B4021,"PER=M","CDR=BZ","BusDayAdj=2"))</f>
        <v>#N/A Connection</v>
      </c>
      <c r="J4021" s="6" t="str">
        <f>IFERROR(_xll.BCOUNTPERIODS(E4021,I4021,"CDR=BZ")*1,"")</f>
        <v/>
      </c>
      <c r="K4021" s="7" t="e">
        <f t="shared" si="186"/>
        <v>#VALUE!</v>
      </c>
      <c r="L4021" s="8" cm="1">
        <f t="array" ref="L4021">_xll.BDH($F4021,L$1,$E4021,$E4021,"per=m","days=all","fill=0","dts=h","QtTyp=P")</f>
        <v>0</v>
      </c>
      <c r="M4021" s="6" cm="1">
        <f t="array" ref="M4021">_xll.BDH($F4021,M$1,$E4021,$E4021,"per=m","days=all","fill=0","dts=h","QtTyp=P")</f>
        <v>0</v>
      </c>
    </row>
    <row r="4022" spans="1:13" x14ac:dyDescent="0.25">
      <c r="A4022" s="6" t="str">
        <f t="shared" si="187"/>
        <v>wl11 Comdty20031231</v>
      </c>
      <c r="B4022" s="3">
        <v>11</v>
      </c>
      <c r="C4022" s="3">
        <v>231</v>
      </c>
      <c r="D4022" s="3" t="s">
        <v>137</v>
      </c>
      <c r="E4022" s="9">
        <v>37986</v>
      </c>
      <c r="F4022" s="6" t="str">
        <f t="shared" si="188"/>
        <v>wl11 Comdty</v>
      </c>
      <c r="G4022" s="6" t="str" cm="1">
        <f t="array" ref="G4022">_xll.BQL.DATE(_xll.BADDPERIODS(DATE(YEAR(E4022),MONTH(E4022),DAY(15)),"NUMBEROFPERIODS",B4022,"PER=M","CDR=BZ","BusDayAdj=-1"))</f>
        <v>#N/A Connection</v>
      </c>
      <c r="H4022" s="6" t="str">
        <f>IFERROR(_xll.BCOUNTPERIODS($E$2,G4022,"CDR=BZ")*1,"")</f>
        <v/>
      </c>
      <c r="I4022" s="6" t="str" cm="1">
        <f t="array" ref="I4022">_xll.BQL.DATE(_xll.BADDPERIODS(EOMONTH(E4022,0),"NUMBEROFPERIODS",B4022,"PER=M","CDR=BZ","BusDayAdj=2"))</f>
        <v>#N/A Connection</v>
      </c>
      <c r="J4022" s="6" t="str">
        <f>IFERROR(_xll.BCOUNTPERIODS(E4022,I4022,"CDR=BZ")*1,"")</f>
        <v/>
      </c>
      <c r="K4022" s="7" t="e">
        <f t="shared" si="186"/>
        <v>#VALUE!</v>
      </c>
      <c r="L4022" s="8" cm="1">
        <f t="array" ref="L4022">_xll.BDH($F4022,L$1,$E4022,$E4022,"per=m","days=all","fill=0","dts=h","QtTyp=P")</f>
        <v>0</v>
      </c>
      <c r="M4022" s="6" cm="1">
        <f t="array" ref="M4022">_xll.BDH($F4022,M$1,$E4022,$E4022,"per=m","days=all","fill=0","dts=h","QtTyp=P")</f>
        <v>0</v>
      </c>
    </row>
    <row r="4023" spans="1:13" x14ac:dyDescent="0.25">
      <c r="A4023" s="6" t="str">
        <f t="shared" si="187"/>
        <v>wl11 Comdty20040130</v>
      </c>
      <c r="B4023" s="3">
        <v>11</v>
      </c>
      <c r="C4023" s="3">
        <v>231</v>
      </c>
      <c r="D4023" s="3" t="s">
        <v>137</v>
      </c>
      <c r="E4023" s="9">
        <v>38016</v>
      </c>
      <c r="F4023" s="6" t="str">
        <f t="shared" si="188"/>
        <v>wl11 Comdty</v>
      </c>
      <c r="G4023" s="6" t="str" cm="1">
        <f t="array" ref="G4023">_xll.BQL.DATE(_xll.BADDPERIODS(DATE(YEAR(E4023),MONTH(E4023),DAY(15)),"NUMBEROFPERIODS",B4023,"PER=M","CDR=BZ","BusDayAdj=-1"))</f>
        <v>#N/A Connection</v>
      </c>
      <c r="H4023" s="6" t="str">
        <f>IFERROR(_xll.BCOUNTPERIODS($E$2,G4023,"CDR=BZ")*1,"")</f>
        <v/>
      </c>
      <c r="I4023" s="6" t="str" cm="1">
        <f t="array" ref="I4023">_xll.BQL.DATE(_xll.BADDPERIODS(EOMONTH(E4023,0),"NUMBEROFPERIODS",B4023,"PER=M","CDR=BZ","BusDayAdj=2"))</f>
        <v>#N/A Connection</v>
      </c>
      <c r="J4023" s="6" t="str">
        <f>IFERROR(_xll.BCOUNTPERIODS(E4023,I4023,"CDR=BZ")*1,"")</f>
        <v/>
      </c>
      <c r="K4023" s="7" t="e">
        <f t="shared" si="186"/>
        <v>#VALUE!</v>
      </c>
      <c r="L4023" s="8" cm="1">
        <f t="array" ref="L4023">_xll.BDH($F4023,L$1,$E4023,$E4023,"per=m","days=all","fill=0","dts=h","QtTyp=P")</f>
        <v>0</v>
      </c>
      <c r="M4023" s="6" cm="1">
        <f t="array" ref="M4023">_xll.BDH($F4023,M$1,$E4023,$E4023,"per=m","days=all","fill=0","dts=h","QtTyp=P")</f>
        <v>0</v>
      </c>
    </row>
    <row r="4024" spans="1:13" x14ac:dyDescent="0.25">
      <c r="A4024" s="6" t="str">
        <f t="shared" si="187"/>
        <v>wl11 Comdty20040227</v>
      </c>
      <c r="B4024" s="3">
        <v>11</v>
      </c>
      <c r="C4024" s="3">
        <v>231</v>
      </c>
      <c r="D4024" s="3" t="s">
        <v>137</v>
      </c>
      <c r="E4024" s="9">
        <v>38044</v>
      </c>
      <c r="F4024" s="6" t="str">
        <f t="shared" si="188"/>
        <v>wl11 Comdty</v>
      </c>
      <c r="G4024" s="6" t="str" cm="1">
        <f t="array" ref="G4024">_xll.BQL.DATE(_xll.BADDPERIODS(DATE(YEAR(E4024),MONTH(E4024),DAY(15)),"NUMBEROFPERIODS",B4024,"PER=M","CDR=BZ","BusDayAdj=-1"))</f>
        <v>#N/A Connection</v>
      </c>
      <c r="H4024" s="6" t="str">
        <f>IFERROR(_xll.BCOUNTPERIODS($E$2,G4024,"CDR=BZ")*1,"")</f>
        <v/>
      </c>
      <c r="I4024" s="6" t="str" cm="1">
        <f t="array" ref="I4024">_xll.BQL.DATE(_xll.BADDPERIODS(EOMONTH(E4024,0),"NUMBEROFPERIODS",B4024,"PER=M","CDR=BZ","BusDayAdj=2"))</f>
        <v>#N/A Connection</v>
      </c>
      <c r="J4024" s="6" t="str">
        <f>IFERROR(_xll.BCOUNTPERIODS(E4024,I4024,"CDR=BZ")*1,"")</f>
        <v/>
      </c>
      <c r="K4024" s="7" t="e">
        <f t="shared" si="186"/>
        <v>#VALUE!</v>
      </c>
      <c r="L4024" s="8" cm="1">
        <f t="array" ref="L4024">_xll.BDH($F4024,L$1,$E4024,$E4024,"per=m","days=all","fill=0","dts=h","QtTyp=P")</f>
        <v>0</v>
      </c>
      <c r="M4024" s="6" cm="1">
        <f t="array" ref="M4024">_xll.BDH($F4024,M$1,$E4024,$E4024,"per=m","days=all","fill=0","dts=h","QtTyp=P")</f>
        <v>0</v>
      </c>
    </row>
    <row r="4025" spans="1:13" x14ac:dyDescent="0.25">
      <c r="A4025" s="6" t="str">
        <f t="shared" si="187"/>
        <v>wl11 Comdty20040331</v>
      </c>
      <c r="B4025" s="3">
        <v>11</v>
      </c>
      <c r="C4025" s="3">
        <v>231</v>
      </c>
      <c r="D4025" s="3" t="s">
        <v>137</v>
      </c>
      <c r="E4025" s="9">
        <v>38077</v>
      </c>
      <c r="F4025" s="6" t="str">
        <f t="shared" si="188"/>
        <v>wl11 Comdty</v>
      </c>
      <c r="G4025" s="6" t="str" cm="1">
        <f t="array" ref="G4025">_xll.BQL.DATE(_xll.BADDPERIODS(DATE(YEAR(E4025),MONTH(E4025),DAY(15)),"NUMBEROFPERIODS",B4025,"PER=M","CDR=BZ","BusDayAdj=-1"))</f>
        <v>#N/A Connection</v>
      </c>
      <c r="H4025" s="6" t="str">
        <f>IFERROR(_xll.BCOUNTPERIODS($E$2,G4025,"CDR=BZ")*1,"")</f>
        <v/>
      </c>
      <c r="I4025" s="6" t="str" cm="1">
        <f t="array" ref="I4025">_xll.BQL.DATE(_xll.BADDPERIODS(EOMONTH(E4025,0),"NUMBEROFPERIODS",B4025,"PER=M","CDR=BZ","BusDayAdj=2"))</f>
        <v>#N/A Connection</v>
      </c>
      <c r="J4025" s="6" t="str">
        <f>IFERROR(_xll.BCOUNTPERIODS(E4025,I4025,"CDR=BZ")*1,"")</f>
        <v/>
      </c>
      <c r="K4025" s="7" t="e">
        <f t="shared" si="186"/>
        <v>#VALUE!</v>
      </c>
      <c r="L4025" s="8" cm="1">
        <f t="array" ref="L4025">_xll.BDH($F4025,L$1,$E4025,$E4025,"per=m","days=all","fill=0","dts=h","QtTyp=P")</f>
        <v>0</v>
      </c>
      <c r="M4025" s="6" cm="1">
        <f t="array" ref="M4025">_xll.BDH($F4025,M$1,$E4025,$E4025,"per=m","days=all","fill=0","dts=h","QtTyp=P")</f>
        <v>0</v>
      </c>
    </row>
    <row r="4026" spans="1:13" x14ac:dyDescent="0.25">
      <c r="A4026" s="6" t="str">
        <f t="shared" si="187"/>
        <v>wl11 Comdty20040430</v>
      </c>
      <c r="B4026" s="3">
        <v>11</v>
      </c>
      <c r="C4026" s="3">
        <v>231</v>
      </c>
      <c r="D4026" s="3" t="s">
        <v>137</v>
      </c>
      <c r="E4026" s="9">
        <v>38107</v>
      </c>
      <c r="F4026" s="6" t="str">
        <f t="shared" si="188"/>
        <v>wl11 Comdty</v>
      </c>
      <c r="G4026" s="6" t="str" cm="1">
        <f t="array" ref="G4026">_xll.BQL.DATE(_xll.BADDPERIODS(DATE(YEAR(E4026),MONTH(E4026),DAY(15)),"NUMBEROFPERIODS",B4026,"PER=M","CDR=BZ","BusDayAdj=-1"))</f>
        <v>#N/A Connection</v>
      </c>
      <c r="H4026" s="6" t="str">
        <f>IFERROR(_xll.BCOUNTPERIODS($E$2,G4026,"CDR=BZ")*1,"")</f>
        <v/>
      </c>
      <c r="I4026" s="6" t="str" cm="1">
        <f t="array" ref="I4026">_xll.BQL.DATE(_xll.BADDPERIODS(EOMONTH(E4026,0),"NUMBEROFPERIODS",B4026,"PER=M","CDR=BZ","BusDayAdj=2"))</f>
        <v>#N/A Connection</v>
      </c>
      <c r="J4026" s="6" t="str">
        <f>IFERROR(_xll.BCOUNTPERIODS(E4026,I4026,"CDR=BZ")*1,"")</f>
        <v/>
      </c>
      <c r="K4026" s="7" t="e">
        <f t="shared" si="186"/>
        <v>#VALUE!</v>
      </c>
      <c r="L4026" s="8" cm="1">
        <f t="array" ref="L4026">_xll.BDH($F4026,L$1,$E4026,$E4026,"per=m","days=all","fill=0","dts=h","QtTyp=P")</f>
        <v>0</v>
      </c>
      <c r="M4026" s="6" cm="1">
        <f t="array" ref="M4026">_xll.BDH($F4026,M$1,$E4026,$E4026,"per=m","days=all","fill=0","dts=h","QtTyp=P")</f>
        <v>0</v>
      </c>
    </row>
    <row r="4027" spans="1:13" x14ac:dyDescent="0.25">
      <c r="A4027" s="6" t="str">
        <f t="shared" si="187"/>
        <v>wl11 Comdty20040531</v>
      </c>
      <c r="B4027" s="3">
        <v>11</v>
      </c>
      <c r="C4027" s="3">
        <v>231</v>
      </c>
      <c r="D4027" s="3" t="s">
        <v>137</v>
      </c>
      <c r="E4027" s="9">
        <v>38138</v>
      </c>
      <c r="F4027" s="6" t="str">
        <f t="shared" si="188"/>
        <v>wl11 Comdty</v>
      </c>
      <c r="G4027" s="6" t="str" cm="1">
        <f t="array" ref="G4027">_xll.BQL.DATE(_xll.BADDPERIODS(DATE(YEAR(E4027),MONTH(E4027),DAY(15)),"NUMBEROFPERIODS",B4027,"PER=M","CDR=BZ","BusDayAdj=-1"))</f>
        <v>#N/A Connection</v>
      </c>
      <c r="H4027" s="6" t="str">
        <f>IFERROR(_xll.BCOUNTPERIODS($E$2,G4027,"CDR=BZ")*1,"")</f>
        <v/>
      </c>
      <c r="I4027" s="6" t="str" cm="1">
        <f t="array" ref="I4027">_xll.BQL.DATE(_xll.BADDPERIODS(EOMONTH(E4027,0),"NUMBEROFPERIODS",B4027,"PER=M","CDR=BZ","BusDayAdj=2"))</f>
        <v>#N/A Connection</v>
      </c>
      <c r="J4027" s="6" t="str">
        <f>IFERROR(_xll.BCOUNTPERIODS(E4027,I4027,"CDR=BZ")*1,"")</f>
        <v/>
      </c>
      <c r="K4027" s="7" t="e">
        <f t="shared" si="186"/>
        <v>#VALUE!</v>
      </c>
      <c r="L4027" s="8" cm="1">
        <f t="array" ref="L4027">_xll.BDH($F4027,L$1,$E4027,$E4027,"per=m","days=all","fill=0","dts=h","QtTyp=P")</f>
        <v>0</v>
      </c>
      <c r="M4027" s="6" cm="1">
        <f t="array" ref="M4027">_xll.BDH($F4027,M$1,$E4027,$E4027,"per=m","days=all","fill=0","dts=h","QtTyp=P")</f>
        <v>0</v>
      </c>
    </row>
    <row r="4028" spans="1:13" x14ac:dyDescent="0.25">
      <c r="A4028" s="6" t="str">
        <f t="shared" si="187"/>
        <v>wl11 Comdty20040630</v>
      </c>
      <c r="B4028" s="3">
        <v>11</v>
      </c>
      <c r="C4028" s="3">
        <v>231</v>
      </c>
      <c r="D4028" s="3" t="s">
        <v>137</v>
      </c>
      <c r="E4028" s="9">
        <v>38168</v>
      </c>
      <c r="F4028" s="6" t="str">
        <f t="shared" si="188"/>
        <v>wl11 Comdty</v>
      </c>
      <c r="G4028" s="6" t="str" cm="1">
        <f t="array" ref="G4028">_xll.BQL.DATE(_xll.BADDPERIODS(DATE(YEAR(E4028),MONTH(E4028),DAY(15)),"NUMBEROFPERIODS",B4028,"PER=M","CDR=BZ","BusDayAdj=-1"))</f>
        <v>#N/A Connection</v>
      </c>
      <c r="H4028" s="6" t="str">
        <f>IFERROR(_xll.BCOUNTPERIODS($E$2,G4028,"CDR=BZ")*1,"")</f>
        <v/>
      </c>
      <c r="I4028" s="6" t="str" cm="1">
        <f t="array" ref="I4028">_xll.BQL.DATE(_xll.BADDPERIODS(EOMONTH(E4028,0),"NUMBEROFPERIODS",B4028,"PER=M","CDR=BZ","BusDayAdj=2"))</f>
        <v>#N/A Connection</v>
      </c>
      <c r="J4028" s="6" t="str">
        <f>IFERROR(_xll.BCOUNTPERIODS(E4028,I4028,"CDR=BZ")*1,"")</f>
        <v/>
      </c>
      <c r="K4028" s="7" t="e">
        <f t="shared" si="186"/>
        <v>#VALUE!</v>
      </c>
      <c r="L4028" s="8" cm="1">
        <f t="array" ref="L4028">_xll.BDH($F4028,L$1,$E4028,$E4028,"per=m","days=all","fill=0","dts=h","QtTyp=P")</f>
        <v>0</v>
      </c>
      <c r="M4028" s="6" cm="1">
        <f t="array" ref="M4028">_xll.BDH($F4028,M$1,$E4028,$E4028,"per=m","days=all","fill=0","dts=h","QtTyp=P")</f>
        <v>0</v>
      </c>
    </row>
    <row r="4029" spans="1:13" x14ac:dyDescent="0.25">
      <c r="A4029" s="6" t="str">
        <f t="shared" si="187"/>
        <v>wl11 Comdty20040730</v>
      </c>
      <c r="B4029" s="3">
        <v>11</v>
      </c>
      <c r="C4029" s="3">
        <v>231</v>
      </c>
      <c r="D4029" s="3" t="s">
        <v>137</v>
      </c>
      <c r="E4029" s="9">
        <v>38198</v>
      </c>
      <c r="F4029" s="6" t="str">
        <f t="shared" si="188"/>
        <v>wl11 Comdty</v>
      </c>
      <c r="G4029" s="6" t="str" cm="1">
        <f t="array" ref="G4029">_xll.BQL.DATE(_xll.BADDPERIODS(DATE(YEAR(E4029),MONTH(E4029),DAY(15)),"NUMBEROFPERIODS",B4029,"PER=M","CDR=BZ","BusDayAdj=-1"))</f>
        <v>#N/A Connection</v>
      </c>
      <c r="H4029" s="6" t="str">
        <f>IFERROR(_xll.BCOUNTPERIODS($E$2,G4029,"CDR=BZ")*1,"")</f>
        <v/>
      </c>
      <c r="I4029" s="6" t="str" cm="1">
        <f t="array" ref="I4029">_xll.BQL.DATE(_xll.BADDPERIODS(EOMONTH(E4029,0),"NUMBEROFPERIODS",B4029,"PER=M","CDR=BZ","BusDayAdj=2"))</f>
        <v>#N/A Connection</v>
      </c>
      <c r="J4029" s="6" t="str">
        <f>IFERROR(_xll.BCOUNTPERIODS(E4029,I4029,"CDR=BZ")*1,"")</f>
        <v/>
      </c>
      <c r="K4029" s="7" t="e">
        <f t="shared" si="186"/>
        <v>#VALUE!</v>
      </c>
      <c r="L4029" s="8" cm="1">
        <f t="array" ref="L4029">_xll.BDH($F4029,L$1,$E4029,$E4029,"per=m","days=all","fill=0","dts=h","QtTyp=P")</f>
        <v>0</v>
      </c>
      <c r="M4029" s="6" cm="1">
        <f t="array" ref="M4029">_xll.BDH($F4029,M$1,$E4029,$E4029,"per=m","days=all","fill=0","dts=h","QtTyp=P")</f>
        <v>0</v>
      </c>
    </row>
    <row r="4030" spans="1:13" x14ac:dyDescent="0.25">
      <c r="A4030" s="6" t="str">
        <f t="shared" si="187"/>
        <v>wl11 Comdty20040831</v>
      </c>
      <c r="B4030" s="3">
        <v>11</v>
      </c>
      <c r="C4030" s="3">
        <v>231</v>
      </c>
      <c r="D4030" s="3" t="s">
        <v>137</v>
      </c>
      <c r="E4030" s="9">
        <v>38230</v>
      </c>
      <c r="F4030" s="6" t="str">
        <f t="shared" si="188"/>
        <v>wl11 Comdty</v>
      </c>
      <c r="G4030" s="6" t="str" cm="1">
        <f t="array" ref="G4030">_xll.BQL.DATE(_xll.BADDPERIODS(DATE(YEAR(E4030),MONTH(E4030),DAY(15)),"NUMBEROFPERIODS",B4030,"PER=M","CDR=BZ","BusDayAdj=-1"))</f>
        <v>#N/A Connection</v>
      </c>
      <c r="H4030" s="6" t="str">
        <f>IFERROR(_xll.BCOUNTPERIODS($E$2,G4030,"CDR=BZ")*1,"")</f>
        <v/>
      </c>
      <c r="I4030" s="6" t="str" cm="1">
        <f t="array" ref="I4030">_xll.BQL.DATE(_xll.BADDPERIODS(EOMONTH(E4030,0),"NUMBEROFPERIODS",B4030,"PER=M","CDR=BZ","BusDayAdj=2"))</f>
        <v>#N/A Connection</v>
      </c>
      <c r="J4030" s="6" t="str">
        <f>IFERROR(_xll.BCOUNTPERIODS(E4030,I4030,"CDR=BZ")*1,"")</f>
        <v/>
      </c>
      <c r="K4030" s="7" t="e">
        <f t="shared" si="186"/>
        <v>#VALUE!</v>
      </c>
      <c r="L4030" s="8" cm="1">
        <f t="array" ref="L4030">_xll.BDH($F4030,L$1,$E4030,$E4030,"per=m","days=all","fill=0","dts=h","QtTyp=P")</f>
        <v>0</v>
      </c>
      <c r="M4030" s="6" cm="1">
        <f t="array" ref="M4030">_xll.BDH($F4030,M$1,$E4030,$E4030,"per=m","days=all","fill=0","dts=h","QtTyp=P")</f>
        <v>0</v>
      </c>
    </row>
    <row r="4031" spans="1:13" x14ac:dyDescent="0.25">
      <c r="A4031" s="6" t="str">
        <f t="shared" si="187"/>
        <v>wl11 Comdty20040930</v>
      </c>
      <c r="B4031" s="3">
        <v>11</v>
      </c>
      <c r="C4031" s="3">
        <v>231</v>
      </c>
      <c r="D4031" s="3" t="s">
        <v>137</v>
      </c>
      <c r="E4031" s="9">
        <v>38260</v>
      </c>
      <c r="F4031" s="6" t="str">
        <f t="shared" si="188"/>
        <v>wl11 Comdty</v>
      </c>
      <c r="G4031" s="6" t="str" cm="1">
        <f t="array" ref="G4031">_xll.BQL.DATE(_xll.BADDPERIODS(DATE(YEAR(E4031),MONTH(E4031),DAY(15)),"NUMBEROFPERIODS",B4031,"PER=M","CDR=BZ","BusDayAdj=-1"))</f>
        <v>#N/A Connection</v>
      </c>
      <c r="H4031" s="6" t="str">
        <f>IFERROR(_xll.BCOUNTPERIODS($E$2,G4031,"CDR=BZ")*1,"")</f>
        <v/>
      </c>
      <c r="I4031" s="6" t="str" cm="1">
        <f t="array" ref="I4031">_xll.BQL.DATE(_xll.BADDPERIODS(EOMONTH(E4031,0),"NUMBEROFPERIODS",B4031,"PER=M","CDR=BZ","BusDayAdj=2"))</f>
        <v>#N/A Connection</v>
      </c>
      <c r="J4031" s="6" t="str">
        <f>IFERROR(_xll.BCOUNTPERIODS(E4031,I4031,"CDR=BZ")*1,"")</f>
        <v/>
      </c>
      <c r="K4031" s="7" t="e">
        <f t="shared" si="186"/>
        <v>#VALUE!</v>
      </c>
      <c r="L4031" s="8" cm="1">
        <f t="array" ref="L4031">_xll.BDH($F4031,L$1,$E4031,$E4031,"per=m","days=all","fill=0","dts=h","QtTyp=P")</f>
        <v>0</v>
      </c>
      <c r="M4031" s="6" cm="1">
        <f t="array" ref="M4031">_xll.BDH($F4031,M$1,$E4031,$E4031,"per=m","days=all","fill=0","dts=h","QtTyp=P")</f>
        <v>0</v>
      </c>
    </row>
    <row r="4032" spans="1:13" x14ac:dyDescent="0.25">
      <c r="A4032" s="6" t="str">
        <f t="shared" si="187"/>
        <v>wl11 Comdty20041029</v>
      </c>
      <c r="B4032" s="3">
        <v>11</v>
      </c>
      <c r="C4032" s="3">
        <v>231</v>
      </c>
      <c r="D4032" s="3" t="s">
        <v>137</v>
      </c>
      <c r="E4032" s="9">
        <v>38289</v>
      </c>
      <c r="F4032" s="6" t="str">
        <f t="shared" si="188"/>
        <v>wl11 Comdty</v>
      </c>
      <c r="G4032" s="6" t="str" cm="1">
        <f t="array" ref="G4032">_xll.BQL.DATE(_xll.BADDPERIODS(DATE(YEAR(E4032),MONTH(E4032),DAY(15)),"NUMBEROFPERIODS",B4032,"PER=M","CDR=BZ","BusDayAdj=-1"))</f>
        <v>#N/A Connection</v>
      </c>
      <c r="H4032" s="6" t="str">
        <f>IFERROR(_xll.BCOUNTPERIODS($E$2,G4032,"CDR=BZ")*1,"")</f>
        <v/>
      </c>
      <c r="I4032" s="6" t="str" cm="1">
        <f t="array" ref="I4032">_xll.BQL.DATE(_xll.BADDPERIODS(EOMONTH(E4032,0),"NUMBEROFPERIODS",B4032,"PER=M","CDR=BZ","BusDayAdj=2"))</f>
        <v>#N/A Connection</v>
      </c>
      <c r="J4032" s="6" t="str">
        <f>IFERROR(_xll.BCOUNTPERIODS(E4032,I4032,"CDR=BZ")*1,"")</f>
        <v/>
      </c>
      <c r="K4032" s="7" t="e">
        <f t="shared" si="186"/>
        <v>#VALUE!</v>
      </c>
      <c r="L4032" s="8" cm="1">
        <f t="array" ref="L4032">_xll.BDH($F4032,L$1,$E4032,$E4032,"per=m","days=all","fill=0","dts=h","QtTyp=P")</f>
        <v>0</v>
      </c>
      <c r="M4032" s="6" cm="1">
        <f t="array" ref="M4032">_xll.BDH($F4032,M$1,$E4032,$E4032,"per=m","days=all","fill=0","dts=h","QtTyp=P")</f>
        <v>0</v>
      </c>
    </row>
    <row r="4033" spans="1:13" x14ac:dyDescent="0.25">
      <c r="A4033" s="6" t="str">
        <f t="shared" si="187"/>
        <v>wl11 Comdty20041130</v>
      </c>
      <c r="B4033" s="3">
        <v>11</v>
      </c>
      <c r="C4033" s="3">
        <v>231</v>
      </c>
      <c r="D4033" s="3" t="s">
        <v>137</v>
      </c>
      <c r="E4033" s="9">
        <v>38321</v>
      </c>
      <c r="F4033" s="6" t="str">
        <f t="shared" si="188"/>
        <v>wl11 Comdty</v>
      </c>
      <c r="G4033" s="6" t="str" cm="1">
        <f t="array" ref="G4033">_xll.BQL.DATE(_xll.BADDPERIODS(DATE(YEAR(E4033),MONTH(E4033),DAY(15)),"NUMBEROFPERIODS",B4033,"PER=M","CDR=BZ","BusDayAdj=-1"))</f>
        <v>#N/A Connection</v>
      </c>
      <c r="H4033" s="6" t="str">
        <f>IFERROR(_xll.BCOUNTPERIODS($E$2,G4033,"CDR=BZ")*1,"")</f>
        <v/>
      </c>
      <c r="I4033" s="6" t="str" cm="1">
        <f t="array" ref="I4033">_xll.BQL.DATE(_xll.BADDPERIODS(EOMONTH(E4033,0),"NUMBEROFPERIODS",B4033,"PER=M","CDR=BZ","BusDayAdj=2"))</f>
        <v>#N/A Connection</v>
      </c>
      <c r="J4033" s="6" t="str">
        <f>IFERROR(_xll.BCOUNTPERIODS(E4033,I4033,"CDR=BZ")*1,"")</f>
        <v/>
      </c>
      <c r="K4033" s="7" t="e">
        <f t="shared" si="186"/>
        <v>#VALUE!</v>
      </c>
      <c r="L4033" s="8" cm="1">
        <f t="array" ref="L4033">_xll.BDH($F4033,L$1,$E4033,$E4033,"per=m","days=all","fill=0","dts=h","QtTyp=P")</f>
        <v>0</v>
      </c>
      <c r="M4033" s="6" cm="1">
        <f t="array" ref="M4033">_xll.BDH($F4033,M$1,$E4033,$E4033,"per=m","days=all","fill=0","dts=h","QtTyp=P")</f>
        <v>0</v>
      </c>
    </row>
    <row r="4034" spans="1:13" x14ac:dyDescent="0.25">
      <c r="A4034" s="6" t="str">
        <f t="shared" si="187"/>
        <v>wl11 Comdty20041231</v>
      </c>
      <c r="B4034" s="3">
        <v>11</v>
      </c>
      <c r="C4034" s="3">
        <v>231</v>
      </c>
      <c r="D4034" s="3" t="s">
        <v>137</v>
      </c>
      <c r="E4034" s="9">
        <v>38352</v>
      </c>
      <c r="F4034" s="6" t="str">
        <f t="shared" si="188"/>
        <v>wl11 Comdty</v>
      </c>
      <c r="G4034" s="6" t="str" cm="1">
        <f t="array" ref="G4034">_xll.BQL.DATE(_xll.BADDPERIODS(DATE(YEAR(E4034),MONTH(E4034),DAY(15)),"NUMBEROFPERIODS",B4034,"PER=M","CDR=BZ","BusDayAdj=-1"))</f>
        <v>#N/A Connection</v>
      </c>
      <c r="H4034" s="6" t="str">
        <f>IFERROR(_xll.BCOUNTPERIODS($E$2,G4034,"CDR=BZ")*1,"")</f>
        <v/>
      </c>
      <c r="I4034" s="6" t="str" cm="1">
        <f t="array" ref="I4034">_xll.BQL.DATE(_xll.BADDPERIODS(EOMONTH(E4034,0),"NUMBEROFPERIODS",B4034,"PER=M","CDR=BZ","BusDayAdj=2"))</f>
        <v>#N/A Connection</v>
      </c>
      <c r="J4034" s="6" t="str">
        <f>IFERROR(_xll.BCOUNTPERIODS(E4034,I4034,"CDR=BZ")*1,"")</f>
        <v/>
      </c>
      <c r="K4034" s="7" t="e">
        <f t="shared" ref="K4034:K4097" si="189">J4034/252</f>
        <v>#VALUE!</v>
      </c>
      <c r="L4034" s="8" cm="1">
        <f t="array" ref="L4034">_xll.BDH($F4034,L$1,$E4034,$E4034,"per=m","days=all","fill=0","dts=h","QtTyp=P")</f>
        <v>0</v>
      </c>
      <c r="M4034" s="6" cm="1">
        <f t="array" ref="M4034">_xll.BDH($F4034,M$1,$E4034,$E4034,"per=m","days=all","fill=0","dts=h","QtTyp=P")</f>
        <v>0</v>
      </c>
    </row>
    <row r="4035" spans="1:13" x14ac:dyDescent="0.25">
      <c r="A4035" s="6" t="str">
        <f t="shared" ref="A4035:A4098" si="190">F4035&amp;TEXT(E4035,"yyyymmdd")</f>
        <v>wl11 Comdty20050131</v>
      </c>
      <c r="B4035" s="3">
        <v>11</v>
      </c>
      <c r="C4035" s="3">
        <v>231</v>
      </c>
      <c r="D4035" s="3" t="s">
        <v>137</v>
      </c>
      <c r="E4035" s="9">
        <v>38383</v>
      </c>
      <c r="F4035" s="6" t="str">
        <f t="shared" ref="F4035:F4098" si="191">"wl"&amp;B4035&amp; " Comdty"</f>
        <v>wl11 Comdty</v>
      </c>
      <c r="G4035" s="6" t="str" cm="1">
        <f t="array" ref="G4035">_xll.BQL.DATE(_xll.BADDPERIODS(DATE(YEAR(E4035),MONTH(E4035),DAY(15)),"NUMBEROFPERIODS",B4035,"PER=M","CDR=BZ","BusDayAdj=-1"))</f>
        <v>#N/A Connection</v>
      </c>
      <c r="H4035" s="6" t="str">
        <f>IFERROR(_xll.BCOUNTPERIODS($E$2,G4035,"CDR=BZ")*1,"")</f>
        <v/>
      </c>
      <c r="I4035" s="6" t="str" cm="1">
        <f t="array" ref="I4035">_xll.BQL.DATE(_xll.BADDPERIODS(EOMONTH(E4035,0),"NUMBEROFPERIODS",B4035,"PER=M","CDR=BZ","BusDayAdj=2"))</f>
        <v>#N/A Connection</v>
      </c>
      <c r="J4035" s="6" t="str">
        <f>IFERROR(_xll.BCOUNTPERIODS(E4035,I4035,"CDR=BZ")*1,"")</f>
        <v/>
      </c>
      <c r="K4035" s="7" t="e">
        <f t="shared" si="189"/>
        <v>#VALUE!</v>
      </c>
      <c r="L4035" s="8" cm="1">
        <f t="array" ref="L4035">_xll.BDH($F4035,L$1,$E4035,$E4035,"per=m","days=all","fill=0","dts=h","QtTyp=P")</f>
        <v>0</v>
      </c>
      <c r="M4035" s="6" cm="1">
        <f t="array" ref="M4035">_xll.BDH($F4035,M$1,$E4035,$E4035,"per=m","days=all","fill=0","dts=h","QtTyp=P")</f>
        <v>0</v>
      </c>
    </row>
    <row r="4036" spans="1:13" x14ac:dyDescent="0.25">
      <c r="A4036" s="6" t="str">
        <f t="shared" si="190"/>
        <v>wl11 Comdty20050228</v>
      </c>
      <c r="B4036" s="3">
        <v>11</v>
      </c>
      <c r="C4036" s="3">
        <v>231</v>
      </c>
      <c r="D4036" s="3" t="s">
        <v>137</v>
      </c>
      <c r="E4036" s="9">
        <v>38411</v>
      </c>
      <c r="F4036" s="6" t="str">
        <f t="shared" si="191"/>
        <v>wl11 Comdty</v>
      </c>
      <c r="G4036" s="6" t="str" cm="1">
        <f t="array" ref="G4036">_xll.BQL.DATE(_xll.BADDPERIODS(DATE(YEAR(E4036),MONTH(E4036),DAY(15)),"NUMBEROFPERIODS",B4036,"PER=M","CDR=BZ","BusDayAdj=-1"))</f>
        <v>#N/A Connection</v>
      </c>
      <c r="H4036" s="6" t="str">
        <f>IFERROR(_xll.BCOUNTPERIODS($E$2,G4036,"CDR=BZ")*1,"")</f>
        <v/>
      </c>
      <c r="I4036" s="6" t="str" cm="1">
        <f t="array" ref="I4036">_xll.BQL.DATE(_xll.BADDPERIODS(EOMONTH(E4036,0),"NUMBEROFPERIODS",B4036,"PER=M","CDR=BZ","BusDayAdj=2"))</f>
        <v>#N/A Connection</v>
      </c>
      <c r="J4036" s="6" t="str">
        <f>IFERROR(_xll.BCOUNTPERIODS(E4036,I4036,"CDR=BZ")*1,"")</f>
        <v/>
      </c>
      <c r="K4036" s="7" t="e">
        <f t="shared" si="189"/>
        <v>#VALUE!</v>
      </c>
      <c r="L4036" s="8" cm="1">
        <f t="array" ref="L4036">_xll.BDH($F4036,L$1,$E4036,$E4036,"per=m","days=all","fill=0","dts=h","QtTyp=P")</f>
        <v>0</v>
      </c>
      <c r="M4036" s="6" cm="1">
        <f t="array" ref="M4036">_xll.BDH($F4036,M$1,$E4036,$E4036,"per=m","days=all","fill=0","dts=h","QtTyp=P")</f>
        <v>0</v>
      </c>
    </row>
    <row r="4037" spans="1:13" x14ac:dyDescent="0.25">
      <c r="A4037" s="6" t="str">
        <f t="shared" si="190"/>
        <v>wl11 Comdty20050331</v>
      </c>
      <c r="B4037" s="3">
        <v>11</v>
      </c>
      <c r="C4037" s="3">
        <v>231</v>
      </c>
      <c r="D4037" s="3" t="s">
        <v>137</v>
      </c>
      <c r="E4037" s="9">
        <v>38442</v>
      </c>
      <c r="F4037" s="6" t="str">
        <f t="shared" si="191"/>
        <v>wl11 Comdty</v>
      </c>
      <c r="G4037" s="6" t="str" cm="1">
        <f t="array" ref="G4037">_xll.BQL.DATE(_xll.BADDPERIODS(DATE(YEAR(E4037),MONTH(E4037),DAY(15)),"NUMBEROFPERIODS",B4037,"PER=M","CDR=BZ","BusDayAdj=-1"))</f>
        <v>#N/A Connection</v>
      </c>
      <c r="H4037" s="6" t="str">
        <f>IFERROR(_xll.BCOUNTPERIODS($E$2,G4037,"CDR=BZ")*1,"")</f>
        <v/>
      </c>
      <c r="I4037" s="6" t="str" cm="1">
        <f t="array" ref="I4037">_xll.BQL.DATE(_xll.BADDPERIODS(EOMONTH(E4037,0),"NUMBEROFPERIODS",B4037,"PER=M","CDR=BZ","BusDayAdj=2"))</f>
        <v>#N/A Connection</v>
      </c>
      <c r="J4037" s="6" t="str">
        <f>IFERROR(_xll.BCOUNTPERIODS(E4037,I4037,"CDR=BZ")*1,"")</f>
        <v/>
      </c>
      <c r="K4037" s="7" t="e">
        <f t="shared" si="189"/>
        <v>#VALUE!</v>
      </c>
      <c r="L4037" s="8" cm="1">
        <f t="array" ref="L4037">_xll.BDH($F4037,L$1,$E4037,$E4037,"per=m","days=all","fill=0","dts=h","QtTyp=P")</f>
        <v>0</v>
      </c>
      <c r="M4037" s="6" cm="1">
        <f t="array" ref="M4037">_xll.BDH($F4037,M$1,$E4037,$E4037,"per=m","days=all","fill=0","dts=h","QtTyp=P")</f>
        <v>0</v>
      </c>
    </row>
    <row r="4038" spans="1:13" x14ac:dyDescent="0.25">
      <c r="A4038" s="6" t="str">
        <f t="shared" si="190"/>
        <v>wl11 Comdty20050429</v>
      </c>
      <c r="B4038" s="3">
        <v>11</v>
      </c>
      <c r="C4038" s="3">
        <v>231</v>
      </c>
      <c r="D4038" s="3" t="s">
        <v>137</v>
      </c>
      <c r="E4038" s="9">
        <v>38471</v>
      </c>
      <c r="F4038" s="6" t="str">
        <f t="shared" si="191"/>
        <v>wl11 Comdty</v>
      </c>
      <c r="G4038" s="6" t="str" cm="1">
        <f t="array" ref="G4038">_xll.BQL.DATE(_xll.BADDPERIODS(DATE(YEAR(E4038),MONTH(E4038),DAY(15)),"NUMBEROFPERIODS",B4038,"PER=M","CDR=BZ","BusDayAdj=-1"))</f>
        <v>#N/A Connection</v>
      </c>
      <c r="H4038" s="6" t="str">
        <f>IFERROR(_xll.BCOUNTPERIODS($E$2,G4038,"CDR=BZ")*1,"")</f>
        <v/>
      </c>
      <c r="I4038" s="6" t="str" cm="1">
        <f t="array" ref="I4038">_xll.BQL.DATE(_xll.BADDPERIODS(EOMONTH(E4038,0),"NUMBEROFPERIODS",B4038,"PER=M","CDR=BZ","BusDayAdj=2"))</f>
        <v>#N/A Connection</v>
      </c>
      <c r="J4038" s="6" t="str">
        <f>IFERROR(_xll.BCOUNTPERIODS(E4038,I4038,"CDR=BZ")*1,"")</f>
        <v/>
      </c>
      <c r="K4038" s="7" t="e">
        <f t="shared" si="189"/>
        <v>#VALUE!</v>
      </c>
      <c r="L4038" s="8" cm="1">
        <f t="array" ref="L4038">_xll.BDH($F4038,L$1,$E4038,$E4038,"per=m","days=all","fill=0","dts=h","QtTyp=P")</f>
        <v>0</v>
      </c>
      <c r="M4038" s="6" cm="1">
        <f t="array" ref="M4038">_xll.BDH($F4038,M$1,$E4038,$E4038,"per=m","days=all","fill=0","dts=h","QtTyp=P")</f>
        <v>0</v>
      </c>
    </row>
    <row r="4039" spans="1:13" x14ac:dyDescent="0.25">
      <c r="A4039" s="6" t="str">
        <f t="shared" si="190"/>
        <v>wl11 Comdty20050531</v>
      </c>
      <c r="B4039" s="3">
        <v>11</v>
      </c>
      <c r="C4039" s="3">
        <v>231</v>
      </c>
      <c r="D4039" s="3" t="s">
        <v>137</v>
      </c>
      <c r="E4039" s="9">
        <v>38503</v>
      </c>
      <c r="F4039" s="6" t="str">
        <f t="shared" si="191"/>
        <v>wl11 Comdty</v>
      </c>
      <c r="G4039" s="6" t="str" cm="1">
        <f t="array" ref="G4039">_xll.BQL.DATE(_xll.BADDPERIODS(DATE(YEAR(E4039),MONTH(E4039),DAY(15)),"NUMBEROFPERIODS",B4039,"PER=M","CDR=BZ","BusDayAdj=-1"))</f>
        <v>#N/A Connection</v>
      </c>
      <c r="H4039" s="6" t="str">
        <f>IFERROR(_xll.BCOUNTPERIODS($E$2,G4039,"CDR=BZ")*1,"")</f>
        <v/>
      </c>
      <c r="I4039" s="6" t="str" cm="1">
        <f t="array" ref="I4039">_xll.BQL.DATE(_xll.BADDPERIODS(EOMONTH(E4039,0),"NUMBEROFPERIODS",B4039,"PER=M","CDR=BZ","BusDayAdj=2"))</f>
        <v>#N/A Connection</v>
      </c>
      <c r="J4039" s="6" t="str">
        <f>IFERROR(_xll.BCOUNTPERIODS(E4039,I4039,"CDR=BZ")*1,"")</f>
        <v/>
      </c>
      <c r="K4039" s="7" t="e">
        <f t="shared" si="189"/>
        <v>#VALUE!</v>
      </c>
      <c r="L4039" s="8" cm="1">
        <f t="array" ref="L4039">_xll.BDH($F4039,L$1,$E4039,$E4039,"per=m","days=all","fill=0","dts=h","QtTyp=P")</f>
        <v>0</v>
      </c>
      <c r="M4039" s="6" cm="1">
        <f t="array" ref="M4039">_xll.BDH($F4039,M$1,$E4039,$E4039,"per=m","days=all","fill=0","dts=h","QtTyp=P")</f>
        <v>0</v>
      </c>
    </row>
    <row r="4040" spans="1:13" x14ac:dyDescent="0.25">
      <c r="A4040" s="6" t="str">
        <f t="shared" si="190"/>
        <v>wl11 Comdty20050630</v>
      </c>
      <c r="B4040" s="3">
        <v>11</v>
      </c>
      <c r="C4040" s="3">
        <v>231</v>
      </c>
      <c r="D4040" s="3" t="s">
        <v>137</v>
      </c>
      <c r="E4040" s="9">
        <v>38533</v>
      </c>
      <c r="F4040" s="6" t="str">
        <f t="shared" si="191"/>
        <v>wl11 Comdty</v>
      </c>
      <c r="G4040" s="6" t="str" cm="1">
        <f t="array" ref="G4040">_xll.BQL.DATE(_xll.BADDPERIODS(DATE(YEAR(E4040),MONTH(E4040),DAY(15)),"NUMBEROFPERIODS",B4040,"PER=M","CDR=BZ","BusDayAdj=-1"))</f>
        <v>#N/A Connection</v>
      </c>
      <c r="H4040" s="6" t="str">
        <f>IFERROR(_xll.BCOUNTPERIODS($E$2,G4040,"CDR=BZ")*1,"")</f>
        <v/>
      </c>
      <c r="I4040" s="6" t="str" cm="1">
        <f t="array" ref="I4040">_xll.BQL.DATE(_xll.BADDPERIODS(EOMONTH(E4040,0),"NUMBEROFPERIODS",B4040,"PER=M","CDR=BZ","BusDayAdj=2"))</f>
        <v>#N/A Connection</v>
      </c>
      <c r="J4040" s="6" t="str">
        <f>IFERROR(_xll.BCOUNTPERIODS(E4040,I4040,"CDR=BZ")*1,"")</f>
        <v/>
      </c>
      <c r="K4040" s="7" t="e">
        <f t="shared" si="189"/>
        <v>#VALUE!</v>
      </c>
      <c r="L4040" s="8" cm="1">
        <f t="array" ref="L4040">_xll.BDH($F4040,L$1,$E4040,$E4040,"per=m","days=all","fill=0","dts=h","QtTyp=P")</f>
        <v>0</v>
      </c>
      <c r="M4040" s="6" cm="1">
        <f t="array" ref="M4040">_xll.BDH($F4040,M$1,$E4040,$E4040,"per=m","days=all","fill=0","dts=h","QtTyp=P")</f>
        <v>0</v>
      </c>
    </row>
    <row r="4041" spans="1:13" x14ac:dyDescent="0.25">
      <c r="A4041" s="6" t="str">
        <f t="shared" si="190"/>
        <v>wl11 Comdty20050729</v>
      </c>
      <c r="B4041" s="3">
        <v>11</v>
      </c>
      <c r="C4041" s="3">
        <v>231</v>
      </c>
      <c r="D4041" s="3" t="s">
        <v>137</v>
      </c>
      <c r="E4041" s="9">
        <v>38562</v>
      </c>
      <c r="F4041" s="6" t="str">
        <f t="shared" si="191"/>
        <v>wl11 Comdty</v>
      </c>
      <c r="G4041" s="6" t="str" cm="1">
        <f t="array" ref="G4041">_xll.BQL.DATE(_xll.BADDPERIODS(DATE(YEAR(E4041),MONTH(E4041),DAY(15)),"NUMBEROFPERIODS",B4041,"PER=M","CDR=BZ","BusDayAdj=-1"))</f>
        <v>#N/A Connection</v>
      </c>
      <c r="H4041" s="6" t="str">
        <f>IFERROR(_xll.BCOUNTPERIODS($E$2,G4041,"CDR=BZ")*1,"")</f>
        <v/>
      </c>
      <c r="I4041" s="6" t="str" cm="1">
        <f t="array" ref="I4041">_xll.BQL.DATE(_xll.BADDPERIODS(EOMONTH(E4041,0),"NUMBEROFPERIODS",B4041,"PER=M","CDR=BZ","BusDayAdj=2"))</f>
        <v>#N/A Connection</v>
      </c>
      <c r="J4041" s="6" t="str">
        <f>IFERROR(_xll.BCOUNTPERIODS(E4041,I4041,"CDR=BZ")*1,"")</f>
        <v/>
      </c>
      <c r="K4041" s="7" t="e">
        <f t="shared" si="189"/>
        <v>#VALUE!</v>
      </c>
      <c r="L4041" s="8" cm="1">
        <f t="array" ref="L4041">_xll.BDH($F4041,L$1,$E4041,$E4041,"per=m","days=all","fill=0","dts=h","QtTyp=P")</f>
        <v>0</v>
      </c>
      <c r="M4041" s="6" cm="1">
        <f t="array" ref="M4041">_xll.BDH($F4041,M$1,$E4041,$E4041,"per=m","days=all","fill=0","dts=h","QtTyp=P")</f>
        <v>0</v>
      </c>
    </row>
    <row r="4042" spans="1:13" x14ac:dyDescent="0.25">
      <c r="A4042" s="6" t="str">
        <f t="shared" si="190"/>
        <v>wl11 Comdty20050831</v>
      </c>
      <c r="B4042" s="3">
        <v>11</v>
      </c>
      <c r="C4042" s="3">
        <v>231</v>
      </c>
      <c r="D4042" s="3" t="s">
        <v>137</v>
      </c>
      <c r="E4042" s="9">
        <v>38595</v>
      </c>
      <c r="F4042" s="6" t="str">
        <f t="shared" si="191"/>
        <v>wl11 Comdty</v>
      </c>
      <c r="G4042" s="6" t="str" cm="1">
        <f t="array" ref="G4042">_xll.BQL.DATE(_xll.BADDPERIODS(DATE(YEAR(E4042),MONTH(E4042),DAY(15)),"NUMBEROFPERIODS",B4042,"PER=M","CDR=BZ","BusDayAdj=-1"))</f>
        <v>#N/A Connection</v>
      </c>
      <c r="H4042" s="6" t="str">
        <f>IFERROR(_xll.BCOUNTPERIODS($E$2,G4042,"CDR=BZ")*1,"")</f>
        <v/>
      </c>
      <c r="I4042" s="6" t="str" cm="1">
        <f t="array" ref="I4042">_xll.BQL.DATE(_xll.BADDPERIODS(EOMONTH(E4042,0),"NUMBEROFPERIODS",B4042,"PER=M","CDR=BZ","BusDayAdj=2"))</f>
        <v>#N/A Connection</v>
      </c>
      <c r="J4042" s="6" t="str">
        <f>IFERROR(_xll.BCOUNTPERIODS(E4042,I4042,"CDR=BZ")*1,"")</f>
        <v/>
      </c>
      <c r="K4042" s="7" t="e">
        <f t="shared" si="189"/>
        <v>#VALUE!</v>
      </c>
      <c r="L4042" s="8" cm="1">
        <f t="array" ref="L4042">_xll.BDH($F4042,L$1,$E4042,$E4042,"per=m","days=all","fill=0","dts=h","QtTyp=P")</f>
        <v>0</v>
      </c>
      <c r="M4042" s="6" cm="1">
        <f t="array" ref="M4042">_xll.BDH($F4042,M$1,$E4042,$E4042,"per=m","days=all","fill=0","dts=h","QtTyp=P")</f>
        <v>0</v>
      </c>
    </row>
    <row r="4043" spans="1:13" x14ac:dyDescent="0.25">
      <c r="A4043" s="6" t="str">
        <f t="shared" si="190"/>
        <v>wl11 Comdty20050930</v>
      </c>
      <c r="B4043" s="3">
        <v>11</v>
      </c>
      <c r="C4043" s="3">
        <v>231</v>
      </c>
      <c r="D4043" s="3" t="s">
        <v>137</v>
      </c>
      <c r="E4043" s="9">
        <v>38625</v>
      </c>
      <c r="F4043" s="6" t="str">
        <f t="shared" si="191"/>
        <v>wl11 Comdty</v>
      </c>
      <c r="G4043" s="6" t="str" cm="1">
        <f t="array" ref="G4043">_xll.BQL.DATE(_xll.BADDPERIODS(DATE(YEAR(E4043),MONTH(E4043),DAY(15)),"NUMBEROFPERIODS",B4043,"PER=M","CDR=BZ","BusDayAdj=-1"))</f>
        <v>#N/A Connection</v>
      </c>
      <c r="H4043" s="6" t="str">
        <f>IFERROR(_xll.BCOUNTPERIODS($E$2,G4043,"CDR=BZ")*1,"")</f>
        <v/>
      </c>
      <c r="I4043" s="6" t="str" cm="1">
        <f t="array" ref="I4043">_xll.BQL.DATE(_xll.BADDPERIODS(EOMONTH(E4043,0),"NUMBEROFPERIODS",B4043,"PER=M","CDR=BZ","BusDayAdj=2"))</f>
        <v>#N/A Connection</v>
      </c>
      <c r="J4043" s="6" t="str">
        <f>IFERROR(_xll.BCOUNTPERIODS(E4043,I4043,"CDR=BZ")*1,"")</f>
        <v/>
      </c>
      <c r="K4043" s="7" t="e">
        <f t="shared" si="189"/>
        <v>#VALUE!</v>
      </c>
      <c r="L4043" s="8" cm="1">
        <f t="array" ref="L4043">_xll.BDH($F4043,L$1,$E4043,$E4043,"per=m","days=all","fill=0","dts=h","QtTyp=P")</f>
        <v>0</v>
      </c>
      <c r="M4043" s="6" cm="1">
        <f t="array" ref="M4043">_xll.BDH($F4043,M$1,$E4043,$E4043,"per=m","days=all","fill=0","dts=h","QtTyp=P")</f>
        <v>0</v>
      </c>
    </row>
    <row r="4044" spans="1:13" x14ac:dyDescent="0.25">
      <c r="A4044" s="6" t="str">
        <f t="shared" si="190"/>
        <v>wl11 Comdty20051031</v>
      </c>
      <c r="B4044" s="3">
        <v>11</v>
      </c>
      <c r="C4044" s="3">
        <v>231</v>
      </c>
      <c r="D4044" s="3" t="s">
        <v>137</v>
      </c>
      <c r="E4044" s="9">
        <v>38656</v>
      </c>
      <c r="F4044" s="6" t="str">
        <f t="shared" si="191"/>
        <v>wl11 Comdty</v>
      </c>
      <c r="G4044" s="6" t="str" cm="1">
        <f t="array" ref="G4044">_xll.BQL.DATE(_xll.BADDPERIODS(DATE(YEAR(E4044),MONTH(E4044),DAY(15)),"NUMBEROFPERIODS",B4044,"PER=M","CDR=BZ","BusDayAdj=-1"))</f>
        <v>#N/A Connection</v>
      </c>
      <c r="H4044" s="6" t="str">
        <f>IFERROR(_xll.BCOUNTPERIODS($E$2,G4044,"CDR=BZ")*1,"")</f>
        <v/>
      </c>
      <c r="I4044" s="6" t="str" cm="1">
        <f t="array" ref="I4044">_xll.BQL.DATE(_xll.BADDPERIODS(EOMONTH(E4044,0),"NUMBEROFPERIODS",B4044,"PER=M","CDR=BZ","BusDayAdj=2"))</f>
        <v>#N/A Connection</v>
      </c>
      <c r="J4044" s="6" t="str">
        <f>IFERROR(_xll.BCOUNTPERIODS(E4044,I4044,"CDR=BZ")*1,"")</f>
        <v/>
      </c>
      <c r="K4044" s="7" t="e">
        <f t="shared" si="189"/>
        <v>#VALUE!</v>
      </c>
      <c r="L4044" s="8" cm="1">
        <f t="array" ref="L4044">_xll.BDH($F4044,L$1,$E4044,$E4044,"per=m","days=all","fill=0","dts=h","QtTyp=P")</f>
        <v>0</v>
      </c>
      <c r="M4044" s="6" cm="1">
        <f t="array" ref="M4044">_xll.BDH($F4044,M$1,$E4044,$E4044,"per=m","days=all","fill=0","dts=h","QtTyp=P")</f>
        <v>0</v>
      </c>
    </row>
    <row r="4045" spans="1:13" x14ac:dyDescent="0.25">
      <c r="A4045" s="6" t="str">
        <f t="shared" si="190"/>
        <v>wl11 Comdty20051130</v>
      </c>
      <c r="B4045" s="3">
        <v>11</v>
      </c>
      <c r="C4045" s="3">
        <v>231</v>
      </c>
      <c r="D4045" s="3" t="s">
        <v>137</v>
      </c>
      <c r="E4045" s="9">
        <v>38686</v>
      </c>
      <c r="F4045" s="6" t="str">
        <f t="shared" si="191"/>
        <v>wl11 Comdty</v>
      </c>
      <c r="G4045" s="6" t="str" cm="1">
        <f t="array" ref="G4045">_xll.BQL.DATE(_xll.BADDPERIODS(DATE(YEAR(E4045),MONTH(E4045),DAY(15)),"NUMBEROFPERIODS",B4045,"PER=M","CDR=BZ","BusDayAdj=-1"))</f>
        <v>#N/A Connection</v>
      </c>
      <c r="H4045" s="6" t="str">
        <f>IFERROR(_xll.BCOUNTPERIODS($E$2,G4045,"CDR=BZ")*1,"")</f>
        <v/>
      </c>
      <c r="I4045" s="6" t="str" cm="1">
        <f t="array" ref="I4045">_xll.BQL.DATE(_xll.BADDPERIODS(EOMONTH(E4045,0),"NUMBEROFPERIODS",B4045,"PER=M","CDR=BZ","BusDayAdj=2"))</f>
        <v>#N/A Connection</v>
      </c>
      <c r="J4045" s="6" t="str">
        <f>IFERROR(_xll.BCOUNTPERIODS(E4045,I4045,"CDR=BZ")*1,"")</f>
        <v/>
      </c>
      <c r="K4045" s="7" t="e">
        <f t="shared" si="189"/>
        <v>#VALUE!</v>
      </c>
      <c r="L4045" s="8" cm="1">
        <f t="array" ref="L4045">_xll.BDH($F4045,L$1,$E4045,$E4045,"per=m","days=all","fill=0","dts=h","QtTyp=P")</f>
        <v>0</v>
      </c>
      <c r="M4045" s="6" cm="1">
        <f t="array" ref="M4045">_xll.BDH($F4045,M$1,$E4045,$E4045,"per=m","days=all","fill=0","dts=h","QtTyp=P")</f>
        <v>0</v>
      </c>
    </row>
    <row r="4046" spans="1:13" x14ac:dyDescent="0.25">
      <c r="A4046" s="6" t="str">
        <f t="shared" si="190"/>
        <v>wl11 Comdty20051230</v>
      </c>
      <c r="B4046" s="3">
        <v>11</v>
      </c>
      <c r="C4046" s="3">
        <v>231</v>
      </c>
      <c r="D4046" s="3" t="s">
        <v>137</v>
      </c>
      <c r="E4046" s="9">
        <v>38716</v>
      </c>
      <c r="F4046" s="6" t="str">
        <f t="shared" si="191"/>
        <v>wl11 Comdty</v>
      </c>
      <c r="G4046" s="6" t="str" cm="1">
        <f t="array" ref="G4046">_xll.BQL.DATE(_xll.BADDPERIODS(DATE(YEAR(E4046),MONTH(E4046),DAY(15)),"NUMBEROFPERIODS",B4046,"PER=M","CDR=BZ","BusDayAdj=-1"))</f>
        <v>#N/A Connection</v>
      </c>
      <c r="H4046" s="6" t="str">
        <f>IFERROR(_xll.BCOUNTPERIODS($E$2,G4046,"CDR=BZ")*1,"")</f>
        <v/>
      </c>
      <c r="I4046" s="6" t="str" cm="1">
        <f t="array" ref="I4046">_xll.BQL.DATE(_xll.BADDPERIODS(EOMONTH(E4046,0),"NUMBEROFPERIODS",B4046,"PER=M","CDR=BZ","BusDayAdj=2"))</f>
        <v>#N/A Connection</v>
      </c>
      <c r="J4046" s="6" t="str">
        <f>IFERROR(_xll.BCOUNTPERIODS(E4046,I4046,"CDR=BZ")*1,"")</f>
        <v/>
      </c>
      <c r="K4046" s="7" t="e">
        <f t="shared" si="189"/>
        <v>#VALUE!</v>
      </c>
      <c r="L4046" s="8" cm="1">
        <f t="array" ref="L4046">_xll.BDH($F4046,L$1,$E4046,$E4046,"per=m","days=all","fill=0","dts=h","QtTyp=P")</f>
        <v>0</v>
      </c>
      <c r="M4046" s="6" cm="1">
        <f t="array" ref="M4046">_xll.BDH($F4046,M$1,$E4046,$E4046,"per=m","days=all","fill=0","dts=h","QtTyp=P")</f>
        <v>0</v>
      </c>
    </row>
    <row r="4047" spans="1:13" x14ac:dyDescent="0.25">
      <c r="A4047" s="6" t="str">
        <f t="shared" si="190"/>
        <v>wl11 Comdty20060131</v>
      </c>
      <c r="B4047" s="3">
        <v>11</v>
      </c>
      <c r="C4047" s="3">
        <v>231</v>
      </c>
      <c r="D4047" s="3" t="s">
        <v>137</v>
      </c>
      <c r="E4047" s="9">
        <v>38748</v>
      </c>
      <c r="F4047" s="6" t="str">
        <f t="shared" si="191"/>
        <v>wl11 Comdty</v>
      </c>
      <c r="G4047" s="6" t="str" cm="1">
        <f t="array" ref="G4047">_xll.BQL.DATE(_xll.BADDPERIODS(DATE(YEAR(E4047),MONTH(E4047),DAY(15)),"NUMBEROFPERIODS",B4047,"PER=M","CDR=BZ","BusDayAdj=-1"))</f>
        <v>#N/A Connection</v>
      </c>
      <c r="H4047" s="6" t="str">
        <f>IFERROR(_xll.BCOUNTPERIODS($E$2,G4047,"CDR=BZ")*1,"")</f>
        <v/>
      </c>
      <c r="I4047" s="6" t="str" cm="1">
        <f t="array" ref="I4047">_xll.BQL.DATE(_xll.BADDPERIODS(EOMONTH(E4047,0),"NUMBEROFPERIODS",B4047,"PER=M","CDR=BZ","BusDayAdj=2"))</f>
        <v>#N/A Connection</v>
      </c>
      <c r="J4047" s="6" t="str">
        <f>IFERROR(_xll.BCOUNTPERIODS(E4047,I4047,"CDR=BZ")*1,"")</f>
        <v/>
      </c>
      <c r="K4047" s="7" t="e">
        <f t="shared" si="189"/>
        <v>#VALUE!</v>
      </c>
      <c r="L4047" s="8" cm="1">
        <f t="array" ref="L4047">_xll.BDH($F4047,L$1,$E4047,$E4047,"per=m","days=all","fill=0","dts=h","QtTyp=P")</f>
        <v>0</v>
      </c>
      <c r="M4047" s="6" cm="1">
        <f t="array" ref="M4047">_xll.BDH($F4047,M$1,$E4047,$E4047,"per=m","days=all","fill=0","dts=h","QtTyp=P")</f>
        <v>0</v>
      </c>
    </row>
    <row r="4048" spans="1:13" x14ac:dyDescent="0.25">
      <c r="A4048" s="6" t="str">
        <f t="shared" si="190"/>
        <v>wl11 Comdty20060228</v>
      </c>
      <c r="B4048" s="3">
        <v>11</v>
      </c>
      <c r="C4048" s="3">
        <v>231</v>
      </c>
      <c r="D4048" s="3" t="s">
        <v>137</v>
      </c>
      <c r="E4048" s="9">
        <v>38776</v>
      </c>
      <c r="F4048" s="6" t="str">
        <f t="shared" si="191"/>
        <v>wl11 Comdty</v>
      </c>
      <c r="G4048" s="6" t="str" cm="1">
        <f t="array" ref="G4048">_xll.BQL.DATE(_xll.BADDPERIODS(DATE(YEAR(E4048),MONTH(E4048),DAY(15)),"NUMBEROFPERIODS",B4048,"PER=M","CDR=BZ","BusDayAdj=-1"))</f>
        <v>#N/A Connection</v>
      </c>
      <c r="H4048" s="6" t="str">
        <f>IFERROR(_xll.BCOUNTPERIODS($E$2,G4048,"CDR=BZ")*1,"")</f>
        <v/>
      </c>
      <c r="I4048" s="6" t="str" cm="1">
        <f t="array" ref="I4048">_xll.BQL.DATE(_xll.BADDPERIODS(EOMONTH(E4048,0),"NUMBEROFPERIODS",B4048,"PER=M","CDR=BZ","BusDayAdj=2"))</f>
        <v>#N/A Connection</v>
      </c>
      <c r="J4048" s="6" t="str">
        <f>IFERROR(_xll.BCOUNTPERIODS(E4048,I4048,"CDR=BZ")*1,"")</f>
        <v/>
      </c>
      <c r="K4048" s="7" t="e">
        <f t="shared" si="189"/>
        <v>#VALUE!</v>
      </c>
      <c r="L4048" s="8" cm="1">
        <f t="array" ref="L4048">_xll.BDH($F4048,L$1,$E4048,$E4048,"per=m","days=all","fill=0","dts=h","QtTyp=P")</f>
        <v>0</v>
      </c>
      <c r="M4048" s="6" cm="1">
        <f t="array" ref="M4048">_xll.BDH($F4048,M$1,$E4048,$E4048,"per=m","days=all","fill=0","dts=h","QtTyp=P")</f>
        <v>0</v>
      </c>
    </row>
    <row r="4049" spans="1:13" x14ac:dyDescent="0.25">
      <c r="A4049" s="6" t="str">
        <f t="shared" si="190"/>
        <v>wl11 Comdty20060331</v>
      </c>
      <c r="B4049" s="3">
        <v>11</v>
      </c>
      <c r="C4049" s="3">
        <v>231</v>
      </c>
      <c r="D4049" s="3" t="s">
        <v>137</v>
      </c>
      <c r="E4049" s="9">
        <v>38807</v>
      </c>
      <c r="F4049" s="6" t="str">
        <f t="shared" si="191"/>
        <v>wl11 Comdty</v>
      </c>
      <c r="G4049" s="6" t="str" cm="1">
        <f t="array" ref="G4049">_xll.BQL.DATE(_xll.BADDPERIODS(DATE(YEAR(E4049),MONTH(E4049),DAY(15)),"NUMBEROFPERIODS",B4049,"PER=M","CDR=BZ","BusDayAdj=-1"))</f>
        <v>#N/A Connection</v>
      </c>
      <c r="H4049" s="6" t="str">
        <f>IFERROR(_xll.BCOUNTPERIODS($E$2,G4049,"CDR=BZ")*1,"")</f>
        <v/>
      </c>
      <c r="I4049" s="6" t="str" cm="1">
        <f t="array" ref="I4049">_xll.BQL.DATE(_xll.BADDPERIODS(EOMONTH(E4049,0),"NUMBEROFPERIODS",B4049,"PER=M","CDR=BZ","BusDayAdj=2"))</f>
        <v>#N/A Connection</v>
      </c>
      <c r="J4049" s="6" t="str">
        <f>IFERROR(_xll.BCOUNTPERIODS(E4049,I4049,"CDR=BZ")*1,"")</f>
        <v/>
      </c>
      <c r="K4049" s="7" t="e">
        <f t="shared" si="189"/>
        <v>#VALUE!</v>
      </c>
      <c r="L4049" s="8" cm="1">
        <f t="array" ref="L4049">_xll.BDH($F4049,L$1,$E4049,$E4049,"per=m","days=all","fill=0","dts=h","QtTyp=P")</f>
        <v>0</v>
      </c>
      <c r="M4049" s="6" cm="1">
        <f t="array" ref="M4049">_xll.BDH($F4049,M$1,$E4049,$E4049,"per=m","days=all","fill=0","dts=h","QtTyp=P")</f>
        <v>0</v>
      </c>
    </row>
    <row r="4050" spans="1:13" x14ac:dyDescent="0.25">
      <c r="A4050" s="6" t="str">
        <f t="shared" si="190"/>
        <v>wl11 Comdty20060428</v>
      </c>
      <c r="B4050" s="3">
        <v>11</v>
      </c>
      <c r="C4050" s="3">
        <v>231</v>
      </c>
      <c r="D4050" s="3" t="s">
        <v>137</v>
      </c>
      <c r="E4050" s="9">
        <v>38835</v>
      </c>
      <c r="F4050" s="6" t="str">
        <f t="shared" si="191"/>
        <v>wl11 Comdty</v>
      </c>
      <c r="G4050" s="6" t="str" cm="1">
        <f t="array" ref="G4050">_xll.BQL.DATE(_xll.BADDPERIODS(DATE(YEAR(E4050),MONTH(E4050),DAY(15)),"NUMBEROFPERIODS",B4050,"PER=M","CDR=BZ","BusDayAdj=-1"))</f>
        <v>#N/A Connection</v>
      </c>
      <c r="H4050" s="6" t="str">
        <f>IFERROR(_xll.BCOUNTPERIODS($E$2,G4050,"CDR=BZ")*1,"")</f>
        <v/>
      </c>
      <c r="I4050" s="6" t="str" cm="1">
        <f t="array" ref="I4050">_xll.BQL.DATE(_xll.BADDPERIODS(EOMONTH(E4050,0),"NUMBEROFPERIODS",B4050,"PER=M","CDR=BZ","BusDayAdj=2"))</f>
        <v>#N/A Connection</v>
      </c>
      <c r="J4050" s="6" t="str">
        <f>IFERROR(_xll.BCOUNTPERIODS(E4050,I4050,"CDR=BZ")*1,"")</f>
        <v/>
      </c>
      <c r="K4050" s="7" t="e">
        <f t="shared" si="189"/>
        <v>#VALUE!</v>
      </c>
      <c r="L4050" s="8" cm="1">
        <f t="array" ref="L4050">_xll.BDH($F4050,L$1,$E4050,$E4050,"per=m","days=all","fill=0","dts=h","QtTyp=P")</f>
        <v>0</v>
      </c>
      <c r="M4050" s="6" cm="1">
        <f t="array" ref="M4050">_xll.BDH($F4050,M$1,$E4050,$E4050,"per=m","days=all","fill=0","dts=h","QtTyp=P")</f>
        <v>0</v>
      </c>
    </row>
    <row r="4051" spans="1:13" x14ac:dyDescent="0.25">
      <c r="A4051" s="6" t="str">
        <f t="shared" si="190"/>
        <v>wl11 Comdty20060531</v>
      </c>
      <c r="B4051" s="3">
        <v>11</v>
      </c>
      <c r="C4051" s="3">
        <v>231</v>
      </c>
      <c r="D4051" s="3" t="s">
        <v>137</v>
      </c>
      <c r="E4051" s="9">
        <v>38868</v>
      </c>
      <c r="F4051" s="6" t="str">
        <f t="shared" si="191"/>
        <v>wl11 Comdty</v>
      </c>
      <c r="G4051" s="6" t="str" cm="1">
        <f t="array" ref="G4051">_xll.BQL.DATE(_xll.BADDPERIODS(DATE(YEAR(E4051),MONTH(E4051),DAY(15)),"NUMBEROFPERIODS",B4051,"PER=M","CDR=BZ","BusDayAdj=-1"))</f>
        <v>#N/A Connection</v>
      </c>
      <c r="H4051" s="6" t="str">
        <f>IFERROR(_xll.BCOUNTPERIODS($E$2,G4051,"CDR=BZ")*1,"")</f>
        <v/>
      </c>
      <c r="I4051" s="6" t="str" cm="1">
        <f t="array" ref="I4051">_xll.BQL.DATE(_xll.BADDPERIODS(EOMONTH(E4051,0),"NUMBEROFPERIODS",B4051,"PER=M","CDR=BZ","BusDayAdj=2"))</f>
        <v>#N/A Connection</v>
      </c>
      <c r="J4051" s="6" t="str">
        <f>IFERROR(_xll.BCOUNTPERIODS(E4051,I4051,"CDR=BZ")*1,"")</f>
        <v/>
      </c>
      <c r="K4051" s="7" t="e">
        <f t="shared" si="189"/>
        <v>#VALUE!</v>
      </c>
      <c r="L4051" s="8" cm="1">
        <f t="array" ref="L4051">_xll.BDH($F4051,L$1,$E4051,$E4051,"per=m","days=all","fill=0","dts=h","QtTyp=P")</f>
        <v>0</v>
      </c>
      <c r="M4051" s="6" cm="1">
        <f t="array" ref="M4051">_xll.BDH($F4051,M$1,$E4051,$E4051,"per=m","days=all","fill=0","dts=h","QtTyp=P")</f>
        <v>0</v>
      </c>
    </row>
    <row r="4052" spans="1:13" x14ac:dyDescent="0.25">
      <c r="A4052" s="6" t="str">
        <f t="shared" si="190"/>
        <v>wl11 Comdty20060630</v>
      </c>
      <c r="B4052" s="3">
        <v>11</v>
      </c>
      <c r="C4052" s="3">
        <v>231</v>
      </c>
      <c r="D4052" s="3" t="s">
        <v>137</v>
      </c>
      <c r="E4052" s="9">
        <v>38898</v>
      </c>
      <c r="F4052" s="6" t="str">
        <f t="shared" si="191"/>
        <v>wl11 Comdty</v>
      </c>
      <c r="G4052" s="6" t="str" cm="1">
        <f t="array" ref="G4052">_xll.BQL.DATE(_xll.BADDPERIODS(DATE(YEAR(E4052),MONTH(E4052),DAY(15)),"NUMBEROFPERIODS",B4052,"PER=M","CDR=BZ","BusDayAdj=-1"))</f>
        <v>#N/A Connection</v>
      </c>
      <c r="H4052" s="6" t="str">
        <f>IFERROR(_xll.BCOUNTPERIODS($E$2,G4052,"CDR=BZ")*1,"")</f>
        <v/>
      </c>
      <c r="I4052" s="6" t="str" cm="1">
        <f t="array" ref="I4052">_xll.BQL.DATE(_xll.BADDPERIODS(EOMONTH(E4052,0),"NUMBEROFPERIODS",B4052,"PER=M","CDR=BZ","BusDayAdj=2"))</f>
        <v>#N/A Connection</v>
      </c>
      <c r="J4052" s="6" t="str">
        <f>IFERROR(_xll.BCOUNTPERIODS(E4052,I4052,"CDR=BZ")*1,"")</f>
        <v/>
      </c>
      <c r="K4052" s="7" t="e">
        <f t="shared" si="189"/>
        <v>#VALUE!</v>
      </c>
      <c r="L4052" s="8" cm="1">
        <f t="array" ref="L4052">_xll.BDH($F4052,L$1,$E4052,$E4052,"per=m","days=all","fill=0","dts=h","QtTyp=P")</f>
        <v>0</v>
      </c>
      <c r="M4052" s="6" cm="1">
        <f t="array" ref="M4052">_xll.BDH($F4052,M$1,$E4052,$E4052,"per=m","days=all","fill=0","dts=h","QtTyp=P")</f>
        <v>0</v>
      </c>
    </row>
    <row r="4053" spans="1:13" x14ac:dyDescent="0.25">
      <c r="A4053" s="6" t="str">
        <f t="shared" si="190"/>
        <v>wl11 Comdty20060731</v>
      </c>
      <c r="B4053" s="3">
        <v>11</v>
      </c>
      <c r="C4053" s="3">
        <v>231</v>
      </c>
      <c r="D4053" s="3" t="s">
        <v>137</v>
      </c>
      <c r="E4053" s="9">
        <v>38929</v>
      </c>
      <c r="F4053" s="6" t="str">
        <f t="shared" si="191"/>
        <v>wl11 Comdty</v>
      </c>
      <c r="G4053" s="6" t="str" cm="1">
        <f t="array" ref="G4053">_xll.BQL.DATE(_xll.BADDPERIODS(DATE(YEAR(E4053),MONTH(E4053),DAY(15)),"NUMBEROFPERIODS",B4053,"PER=M","CDR=BZ","BusDayAdj=-1"))</f>
        <v>#N/A Connection</v>
      </c>
      <c r="H4053" s="6" t="str">
        <f>IFERROR(_xll.BCOUNTPERIODS($E$2,G4053,"CDR=BZ")*1,"")</f>
        <v/>
      </c>
      <c r="I4053" s="6" t="str" cm="1">
        <f t="array" ref="I4053">_xll.BQL.DATE(_xll.BADDPERIODS(EOMONTH(E4053,0),"NUMBEROFPERIODS",B4053,"PER=M","CDR=BZ","BusDayAdj=2"))</f>
        <v>#N/A Connection</v>
      </c>
      <c r="J4053" s="6" t="str">
        <f>IFERROR(_xll.BCOUNTPERIODS(E4053,I4053,"CDR=BZ")*1,"")</f>
        <v/>
      </c>
      <c r="K4053" s="7" t="e">
        <f t="shared" si="189"/>
        <v>#VALUE!</v>
      </c>
      <c r="L4053" s="8" cm="1">
        <f t="array" ref="L4053">_xll.BDH($F4053,L$1,$E4053,$E4053,"per=m","days=all","fill=0","dts=h","QtTyp=P")</f>
        <v>0</v>
      </c>
      <c r="M4053" s="6" cm="1">
        <f t="array" ref="M4053">_xll.BDH($F4053,M$1,$E4053,$E4053,"per=m","days=all","fill=0","dts=h","QtTyp=P")</f>
        <v>0</v>
      </c>
    </row>
    <row r="4054" spans="1:13" x14ac:dyDescent="0.25">
      <c r="A4054" s="6" t="str">
        <f t="shared" si="190"/>
        <v>wl11 Comdty20060831</v>
      </c>
      <c r="B4054" s="3">
        <v>11</v>
      </c>
      <c r="C4054" s="3">
        <v>231</v>
      </c>
      <c r="D4054" s="3" t="s">
        <v>137</v>
      </c>
      <c r="E4054" s="9">
        <v>38960</v>
      </c>
      <c r="F4054" s="6" t="str">
        <f t="shared" si="191"/>
        <v>wl11 Comdty</v>
      </c>
      <c r="G4054" s="6" t="str" cm="1">
        <f t="array" ref="G4054">_xll.BQL.DATE(_xll.BADDPERIODS(DATE(YEAR(E4054),MONTH(E4054),DAY(15)),"NUMBEROFPERIODS",B4054,"PER=M","CDR=BZ","BusDayAdj=-1"))</f>
        <v>#N/A Connection</v>
      </c>
      <c r="H4054" s="6" t="str">
        <f>IFERROR(_xll.BCOUNTPERIODS($E$2,G4054,"CDR=BZ")*1,"")</f>
        <v/>
      </c>
      <c r="I4054" s="6" t="str" cm="1">
        <f t="array" ref="I4054">_xll.BQL.DATE(_xll.BADDPERIODS(EOMONTH(E4054,0),"NUMBEROFPERIODS",B4054,"PER=M","CDR=BZ","BusDayAdj=2"))</f>
        <v>#N/A Connection</v>
      </c>
      <c r="J4054" s="6" t="str">
        <f>IFERROR(_xll.BCOUNTPERIODS(E4054,I4054,"CDR=BZ")*1,"")</f>
        <v/>
      </c>
      <c r="K4054" s="7" t="e">
        <f t="shared" si="189"/>
        <v>#VALUE!</v>
      </c>
      <c r="L4054" s="8" cm="1">
        <f t="array" ref="L4054">_xll.BDH($F4054,L$1,$E4054,$E4054,"per=m","days=all","fill=0","dts=h","QtTyp=P")</f>
        <v>0</v>
      </c>
      <c r="M4054" s="6" cm="1">
        <f t="array" ref="M4054">_xll.BDH($F4054,M$1,$E4054,$E4054,"per=m","days=all","fill=0","dts=h","QtTyp=P")</f>
        <v>0</v>
      </c>
    </row>
    <row r="4055" spans="1:13" x14ac:dyDescent="0.25">
      <c r="A4055" s="6" t="str">
        <f t="shared" si="190"/>
        <v>wl11 Comdty20060929</v>
      </c>
      <c r="B4055" s="3">
        <v>11</v>
      </c>
      <c r="C4055" s="3">
        <v>231</v>
      </c>
      <c r="D4055" s="3" t="s">
        <v>137</v>
      </c>
      <c r="E4055" s="9">
        <v>38989</v>
      </c>
      <c r="F4055" s="6" t="str">
        <f t="shared" si="191"/>
        <v>wl11 Comdty</v>
      </c>
      <c r="G4055" s="6" t="str" cm="1">
        <f t="array" ref="G4055">_xll.BQL.DATE(_xll.BADDPERIODS(DATE(YEAR(E4055),MONTH(E4055),DAY(15)),"NUMBEROFPERIODS",B4055,"PER=M","CDR=BZ","BusDayAdj=-1"))</f>
        <v>#N/A Connection</v>
      </c>
      <c r="H4055" s="6" t="str">
        <f>IFERROR(_xll.BCOUNTPERIODS($E$2,G4055,"CDR=BZ")*1,"")</f>
        <v/>
      </c>
      <c r="I4055" s="6" t="str" cm="1">
        <f t="array" ref="I4055">_xll.BQL.DATE(_xll.BADDPERIODS(EOMONTH(E4055,0),"NUMBEROFPERIODS",B4055,"PER=M","CDR=BZ","BusDayAdj=2"))</f>
        <v>#N/A Connection</v>
      </c>
      <c r="J4055" s="6" t="str">
        <f>IFERROR(_xll.BCOUNTPERIODS(E4055,I4055,"CDR=BZ")*1,"")</f>
        <v/>
      </c>
      <c r="K4055" s="7" t="e">
        <f t="shared" si="189"/>
        <v>#VALUE!</v>
      </c>
      <c r="L4055" s="8" cm="1">
        <f t="array" ref="L4055">_xll.BDH($F4055,L$1,$E4055,$E4055,"per=m","days=all","fill=0","dts=h","QtTyp=P")</f>
        <v>0</v>
      </c>
      <c r="M4055" s="6" cm="1">
        <f t="array" ref="M4055">_xll.BDH($F4055,M$1,$E4055,$E4055,"per=m","days=all","fill=0","dts=h","QtTyp=P")</f>
        <v>0</v>
      </c>
    </row>
    <row r="4056" spans="1:13" x14ac:dyDescent="0.25">
      <c r="A4056" s="6" t="str">
        <f t="shared" si="190"/>
        <v>wl11 Comdty20061031</v>
      </c>
      <c r="B4056" s="3">
        <v>11</v>
      </c>
      <c r="C4056" s="3">
        <v>231</v>
      </c>
      <c r="D4056" s="3" t="s">
        <v>137</v>
      </c>
      <c r="E4056" s="9">
        <v>39021</v>
      </c>
      <c r="F4056" s="6" t="str">
        <f t="shared" si="191"/>
        <v>wl11 Comdty</v>
      </c>
      <c r="G4056" s="6" t="str" cm="1">
        <f t="array" ref="G4056">_xll.BQL.DATE(_xll.BADDPERIODS(DATE(YEAR(E4056),MONTH(E4056),DAY(15)),"NUMBEROFPERIODS",B4056,"PER=M","CDR=BZ","BusDayAdj=-1"))</f>
        <v>#N/A Connection</v>
      </c>
      <c r="H4056" s="6" t="str">
        <f>IFERROR(_xll.BCOUNTPERIODS($E$2,G4056,"CDR=BZ")*1,"")</f>
        <v/>
      </c>
      <c r="I4056" s="6" t="str" cm="1">
        <f t="array" ref="I4056">_xll.BQL.DATE(_xll.BADDPERIODS(EOMONTH(E4056,0),"NUMBEROFPERIODS",B4056,"PER=M","CDR=BZ","BusDayAdj=2"))</f>
        <v>#N/A Connection</v>
      </c>
      <c r="J4056" s="6" t="str">
        <f>IFERROR(_xll.BCOUNTPERIODS(E4056,I4056,"CDR=BZ")*1,"")</f>
        <v/>
      </c>
      <c r="K4056" s="7" t="e">
        <f t="shared" si="189"/>
        <v>#VALUE!</v>
      </c>
      <c r="L4056" s="8" cm="1">
        <f t="array" ref="L4056">_xll.BDH($F4056,L$1,$E4056,$E4056,"per=m","days=all","fill=0","dts=h","QtTyp=P")</f>
        <v>0</v>
      </c>
      <c r="M4056" s="6" cm="1">
        <f t="array" ref="M4056">_xll.BDH($F4056,M$1,$E4056,$E4056,"per=m","days=all","fill=0","dts=h","QtTyp=P")</f>
        <v>0</v>
      </c>
    </row>
    <row r="4057" spans="1:13" x14ac:dyDescent="0.25">
      <c r="A4057" s="6" t="str">
        <f t="shared" si="190"/>
        <v>wl11 Comdty20061130</v>
      </c>
      <c r="B4057" s="3">
        <v>11</v>
      </c>
      <c r="C4057" s="3">
        <v>231</v>
      </c>
      <c r="D4057" s="3" t="s">
        <v>137</v>
      </c>
      <c r="E4057" s="9">
        <v>39051</v>
      </c>
      <c r="F4057" s="6" t="str">
        <f t="shared" si="191"/>
        <v>wl11 Comdty</v>
      </c>
      <c r="G4057" s="6" t="str" cm="1">
        <f t="array" ref="G4057">_xll.BQL.DATE(_xll.BADDPERIODS(DATE(YEAR(E4057),MONTH(E4057),DAY(15)),"NUMBEROFPERIODS",B4057,"PER=M","CDR=BZ","BusDayAdj=-1"))</f>
        <v>#N/A Connection</v>
      </c>
      <c r="H4057" s="6" t="str">
        <f>IFERROR(_xll.BCOUNTPERIODS($E$2,G4057,"CDR=BZ")*1,"")</f>
        <v/>
      </c>
      <c r="I4057" s="6" t="str" cm="1">
        <f t="array" ref="I4057">_xll.BQL.DATE(_xll.BADDPERIODS(EOMONTH(E4057,0),"NUMBEROFPERIODS",B4057,"PER=M","CDR=BZ","BusDayAdj=2"))</f>
        <v>#N/A Connection</v>
      </c>
      <c r="J4057" s="6" t="str">
        <f>IFERROR(_xll.BCOUNTPERIODS(E4057,I4057,"CDR=BZ")*1,"")</f>
        <v/>
      </c>
      <c r="K4057" s="7" t="e">
        <f t="shared" si="189"/>
        <v>#VALUE!</v>
      </c>
      <c r="L4057" s="8" cm="1">
        <f t="array" ref="L4057">_xll.BDH($F4057,L$1,$E4057,$E4057,"per=m","days=all","fill=0","dts=h","QtTyp=P")</f>
        <v>0</v>
      </c>
      <c r="M4057" s="6" cm="1">
        <f t="array" ref="M4057">_xll.BDH($F4057,M$1,$E4057,$E4057,"per=m","days=all","fill=0","dts=h","QtTyp=P")</f>
        <v>0</v>
      </c>
    </row>
    <row r="4058" spans="1:13" x14ac:dyDescent="0.25">
      <c r="A4058" s="6" t="str">
        <f t="shared" si="190"/>
        <v>wl11 Comdty20061229</v>
      </c>
      <c r="B4058" s="3">
        <v>11</v>
      </c>
      <c r="C4058" s="3">
        <v>231</v>
      </c>
      <c r="D4058" s="3" t="s">
        <v>137</v>
      </c>
      <c r="E4058" s="9">
        <v>39080</v>
      </c>
      <c r="F4058" s="6" t="str">
        <f t="shared" si="191"/>
        <v>wl11 Comdty</v>
      </c>
      <c r="G4058" s="6" t="str" cm="1">
        <f t="array" ref="G4058">_xll.BQL.DATE(_xll.BADDPERIODS(DATE(YEAR(E4058),MONTH(E4058),DAY(15)),"NUMBEROFPERIODS",B4058,"PER=M","CDR=BZ","BusDayAdj=-1"))</f>
        <v>#N/A Connection</v>
      </c>
      <c r="H4058" s="6" t="str">
        <f>IFERROR(_xll.BCOUNTPERIODS($E$2,G4058,"CDR=BZ")*1,"")</f>
        <v/>
      </c>
      <c r="I4058" s="6" t="str" cm="1">
        <f t="array" ref="I4058">_xll.BQL.DATE(_xll.BADDPERIODS(EOMONTH(E4058,0),"NUMBEROFPERIODS",B4058,"PER=M","CDR=BZ","BusDayAdj=2"))</f>
        <v>#N/A Connection</v>
      </c>
      <c r="J4058" s="6" t="str">
        <f>IFERROR(_xll.BCOUNTPERIODS(E4058,I4058,"CDR=BZ")*1,"")</f>
        <v/>
      </c>
      <c r="K4058" s="7" t="e">
        <f t="shared" si="189"/>
        <v>#VALUE!</v>
      </c>
      <c r="L4058" s="8" cm="1">
        <f t="array" ref="L4058">_xll.BDH($F4058,L$1,$E4058,$E4058,"per=m","days=all","fill=0","dts=h","QtTyp=P")</f>
        <v>0</v>
      </c>
      <c r="M4058" s="6" cm="1">
        <f t="array" ref="M4058">_xll.BDH($F4058,M$1,$E4058,$E4058,"per=m","days=all","fill=0","dts=h","QtTyp=P")</f>
        <v>0</v>
      </c>
    </row>
    <row r="4059" spans="1:13" x14ac:dyDescent="0.25">
      <c r="A4059" s="6" t="str">
        <f t="shared" si="190"/>
        <v>wl11 Comdty20070131</v>
      </c>
      <c r="B4059" s="3">
        <v>11</v>
      </c>
      <c r="C4059" s="3">
        <v>231</v>
      </c>
      <c r="D4059" s="3" t="s">
        <v>137</v>
      </c>
      <c r="E4059" s="9">
        <v>39113</v>
      </c>
      <c r="F4059" s="6" t="str">
        <f t="shared" si="191"/>
        <v>wl11 Comdty</v>
      </c>
      <c r="G4059" s="6" t="str" cm="1">
        <f t="array" ref="G4059">_xll.BQL.DATE(_xll.BADDPERIODS(DATE(YEAR(E4059),MONTH(E4059),DAY(15)),"NUMBEROFPERIODS",B4059,"PER=M","CDR=BZ","BusDayAdj=-1"))</f>
        <v>#N/A Connection</v>
      </c>
      <c r="H4059" s="6" t="str">
        <f>IFERROR(_xll.BCOUNTPERIODS($E$2,G4059,"CDR=BZ")*1,"")</f>
        <v/>
      </c>
      <c r="I4059" s="6" t="str" cm="1">
        <f t="array" ref="I4059">_xll.BQL.DATE(_xll.BADDPERIODS(EOMONTH(E4059,0),"NUMBEROFPERIODS",B4059,"PER=M","CDR=BZ","BusDayAdj=2"))</f>
        <v>#N/A Connection</v>
      </c>
      <c r="J4059" s="6" t="str">
        <f>IFERROR(_xll.BCOUNTPERIODS(E4059,I4059,"CDR=BZ")*1,"")</f>
        <v/>
      </c>
      <c r="K4059" s="7" t="e">
        <f t="shared" si="189"/>
        <v>#VALUE!</v>
      </c>
      <c r="L4059" s="8" cm="1">
        <f t="array" ref="L4059">_xll.BDH($F4059,L$1,$E4059,$E4059,"per=m","days=all","fill=0","dts=h","QtTyp=P")</f>
        <v>7.8049999999999997</v>
      </c>
      <c r="M4059" s="6" cm="1">
        <f t="array" ref="M4059">_xll.BDH($F4059,M$1,$E4059,$E4059,"per=m","days=all","fill=0","dts=h","QtTyp=P")</f>
        <v>0</v>
      </c>
    </row>
    <row r="4060" spans="1:13" x14ac:dyDescent="0.25">
      <c r="A4060" s="6" t="str">
        <f t="shared" si="190"/>
        <v>wl11 Comdty20070228</v>
      </c>
      <c r="B4060" s="3">
        <v>11</v>
      </c>
      <c r="C4060" s="3">
        <v>231</v>
      </c>
      <c r="D4060" s="3" t="s">
        <v>137</v>
      </c>
      <c r="E4060" s="9">
        <v>39141</v>
      </c>
      <c r="F4060" s="6" t="str">
        <f t="shared" si="191"/>
        <v>wl11 Comdty</v>
      </c>
      <c r="G4060" s="6" t="str" cm="1">
        <f t="array" ref="G4060">_xll.BQL.DATE(_xll.BADDPERIODS(DATE(YEAR(E4060),MONTH(E4060),DAY(15)),"NUMBEROFPERIODS",B4060,"PER=M","CDR=BZ","BusDayAdj=-1"))</f>
        <v>#N/A Connection</v>
      </c>
      <c r="H4060" s="6" t="str">
        <f>IFERROR(_xll.BCOUNTPERIODS($E$2,G4060,"CDR=BZ")*1,"")</f>
        <v/>
      </c>
      <c r="I4060" s="6" t="str" cm="1">
        <f t="array" ref="I4060">_xll.BQL.DATE(_xll.BADDPERIODS(EOMONTH(E4060,0),"NUMBEROFPERIODS",B4060,"PER=M","CDR=BZ","BusDayAdj=2"))</f>
        <v>#N/A Connection</v>
      </c>
      <c r="J4060" s="6" t="str">
        <f>IFERROR(_xll.BCOUNTPERIODS(E4060,I4060,"CDR=BZ")*1,"")</f>
        <v/>
      </c>
      <c r="K4060" s="7" t="e">
        <f t="shared" si="189"/>
        <v>#VALUE!</v>
      </c>
      <c r="L4060" s="8" cm="1">
        <f t="array" ref="L4060">_xll.BDH($F4060,L$1,$E4060,$E4060,"per=m","days=all","fill=0","dts=h","QtTyp=P")</f>
        <v>7.75</v>
      </c>
      <c r="M4060" s="6" cm="1">
        <f t="array" ref="M4060">_xll.BDH($F4060,M$1,$E4060,$E4060,"per=m","days=all","fill=0","dts=h","QtTyp=P")</f>
        <v>6900</v>
      </c>
    </row>
    <row r="4061" spans="1:13" x14ac:dyDescent="0.25">
      <c r="A4061" s="6" t="str">
        <f t="shared" si="190"/>
        <v>wl11 Comdty20070330</v>
      </c>
      <c r="B4061" s="3">
        <v>11</v>
      </c>
      <c r="C4061" s="3">
        <v>231</v>
      </c>
      <c r="D4061" s="3" t="s">
        <v>137</v>
      </c>
      <c r="E4061" s="9">
        <v>39171</v>
      </c>
      <c r="F4061" s="6" t="str">
        <f t="shared" si="191"/>
        <v>wl11 Comdty</v>
      </c>
      <c r="G4061" s="6" t="str" cm="1">
        <f t="array" ref="G4061">_xll.BQL.DATE(_xll.BADDPERIODS(DATE(YEAR(E4061),MONTH(E4061),DAY(15)),"NUMBEROFPERIODS",B4061,"PER=M","CDR=BZ","BusDayAdj=-1"))</f>
        <v>#N/A Connection</v>
      </c>
      <c r="H4061" s="6" t="str">
        <f>IFERROR(_xll.BCOUNTPERIODS($E$2,G4061,"CDR=BZ")*1,"")</f>
        <v/>
      </c>
      <c r="I4061" s="6" t="str" cm="1">
        <f t="array" ref="I4061">_xll.BQL.DATE(_xll.BADDPERIODS(EOMONTH(E4061,0),"NUMBEROFPERIODS",B4061,"PER=M","CDR=BZ","BusDayAdj=2"))</f>
        <v>#N/A Connection</v>
      </c>
      <c r="J4061" s="6" t="str">
        <f>IFERROR(_xll.BCOUNTPERIODS(E4061,I4061,"CDR=BZ")*1,"")</f>
        <v/>
      </c>
      <c r="K4061" s="7" t="e">
        <f t="shared" si="189"/>
        <v>#VALUE!</v>
      </c>
      <c r="L4061" s="8" cm="1">
        <f t="array" ref="L4061">_xll.BDH($F4061,L$1,$E4061,$E4061,"per=m","days=all","fill=0","dts=h","QtTyp=P")</f>
        <v>0</v>
      </c>
      <c r="M4061" s="6" cm="1">
        <f t="array" ref="M4061">_xll.BDH($F4061,M$1,$E4061,$E4061,"per=m","days=all","fill=0","dts=h","QtTyp=P")</f>
        <v>0</v>
      </c>
    </row>
    <row r="4062" spans="1:13" x14ac:dyDescent="0.25">
      <c r="A4062" s="6" t="str">
        <f t="shared" si="190"/>
        <v>wl11 Comdty20070430</v>
      </c>
      <c r="B4062" s="3">
        <v>11</v>
      </c>
      <c r="C4062" s="3">
        <v>231</v>
      </c>
      <c r="D4062" s="3" t="s">
        <v>137</v>
      </c>
      <c r="E4062" s="9">
        <v>39202</v>
      </c>
      <c r="F4062" s="6" t="str">
        <f t="shared" si="191"/>
        <v>wl11 Comdty</v>
      </c>
      <c r="G4062" s="6" t="str" cm="1">
        <f t="array" ref="G4062">_xll.BQL.DATE(_xll.BADDPERIODS(DATE(YEAR(E4062),MONTH(E4062),DAY(15)),"NUMBEROFPERIODS",B4062,"PER=M","CDR=BZ","BusDayAdj=-1"))</f>
        <v>#N/A Connection</v>
      </c>
      <c r="H4062" s="6" t="str">
        <f>IFERROR(_xll.BCOUNTPERIODS($E$2,G4062,"CDR=BZ")*1,"")</f>
        <v/>
      </c>
      <c r="I4062" s="6" t="str" cm="1">
        <f t="array" ref="I4062">_xll.BQL.DATE(_xll.BADDPERIODS(EOMONTH(E4062,0),"NUMBEROFPERIODS",B4062,"PER=M","CDR=BZ","BusDayAdj=2"))</f>
        <v>#N/A Connection</v>
      </c>
      <c r="J4062" s="6" t="str">
        <f>IFERROR(_xll.BCOUNTPERIODS(E4062,I4062,"CDR=BZ")*1,"")</f>
        <v/>
      </c>
      <c r="K4062" s="7" t="e">
        <f t="shared" si="189"/>
        <v>#VALUE!</v>
      </c>
      <c r="L4062" s="8" cm="1">
        <f t="array" ref="L4062">_xll.BDH($F4062,L$1,$E4062,$E4062,"per=m","days=all","fill=0","dts=h","QtTyp=P")</f>
        <v>0</v>
      </c>
      <c r="M4062" s="6" cm="1">
        <f t="array" ref="M4062">_xll.BDH($F4062,M$1,$E4062,$E4062,"per=m","days=all","fill=0","dts=h","QtTyp=P")</f>
        <v>0</v>
      </c>
    </row>
    <row r="4063" spans="1:13" x14ac:dyDescent="0.25">
      <c r="A4063" s="6" t="str">
        <f t="shared" si="190"/>
        <v>wl11 Comdty20070531</v>
      </c>
      <c r="B4063" s="3">
        <v>11</v>
      </c>
      <c r="C4063" s="3">
        <v>231</v>
      </c>
      <c r="D4063" s="3" t="s">
        <v>137</v>
      </c>
      <c r="E4063" s="9">
        <v>39233</v>
      </c>
      <c r="F4063" s="6" t="str">
        <f t="shared" si="191"/>
        <v>wl11 Comdty</v>
      </c>
      <c r="G4063" s="6" t="str" cm="1">
        <f t="array" ref="G4063">_xll.BQL.DATE(_xll.BADDPERIODS(DATE(YEAR(E4063),MONTH(E4063),DAY(15)),"NUMBEROFPERIODS",B4063,"PER=M","CDR=BZ","BusDayAdj=-1"))</f>
        <v>#N/A Connection</v>
      </c>
      <c r="H4063" s="6" t="str">
        <f>IFERROR(_xll.BCOUNTPERIODS($E$2,G4063,"CDR=BZ")*1,"")</f>
        <v/>
      </c>
      <c r="I4063" s="6" t="str" cm="1">
        <f t="array" ref="I4063">_xll.BQL.DATE(_xll.BADDPERIODS(EOMONTH(E4063,0),"NUMBEROFPERIODS",B4063,"PER=M","CDR=BZ","BusDayAdj=2"))</f>
        <v>#N/A Connection</v>
      </c>
      <c r="J4063" s="6" t="str">
        <f>IFERROR(_xll.BCOUNTPERIODS(E4063,I4063,"CDR=BZ")*1,"")</f>
        <v/>
      </c>
      <c r="K4063" s="7" t="e">
        <f t="shared" si="189"/>
        <v>#VALUE!</v>
      </c>
      <c r="L4063" s="8" cm="1">
        <f t="array" ref="L4063">_xll.BDH($F4063,L$1,$E4063,$E4063,"per=m","days=all","fill=0","dts=h","QtTyp=P")</f>
        <v>6.992</v>
      </c>
      <c r="M4063" s="6" cm="1">
        <f t="array" ref="M4063">_xll.BDH($F4063,M$1,$E4063,$E4063,"per=m","days=all","fill=0","dts=h","QtTyp=P")</f>
        <v>0</v>
      </c>
    </row>
    <row r="4064" spans="1:13" x14ac:dyDescent="0.25">
      <c r="A4064" s="6" t="str">
        <f t="shared" si="190"/>
        <v>wl11 Comdty20070629</v>
      </c>
      <c r="B4064" s="3">
        <v>11</v>
      </c>
      <c r="C4064" s="3">
        <v>231</v>
      </c>
      <c r="D4064" s="3" t="s">
        <v>137</v>
      </c>
      <c r="E4064" s="9">
        <v>39262</v>
      </c>
      <c r="F4064" s="6" t="str">
        <f t="shared" si="191"/>
        <v>wl11 Comdty</v>
      </c>
      <c r="G4064" s="6" t="str" cm="1">
        <f t="array" ref="G4064">_xll.BQL.DATE(_xll.BADDPERIODS(DATE(YEAR(E4064),MONTH(E4064),DAY(15)),"NUMBEROFPERIODS",B4064,"PER=M","CDR=BZ","BusDayAdj=-1"))</f>
        <v>#N/A Connection</v>
      </c>
      <c r="H4064" s="6" t="str">
        <f>IFERROR(_xll.BCOUNTPERIODS($E$2,G4064,"CDR=BZ")*1,"")</f>
        <v/>
      </c>
      <c r="I4064" s="6" t="str" cm="1">
        <f t="array" ref="I4064">_xll.BQL.DATE(_xll.BADDPERIODS(EOMONTH(E4064,0),"NUMBEROFPERIODS",B4064,"PER=M","CDR=BZ","BusDayAdj=2"))</f>
        <v>#N/A Connection</v>
      </c>
      <c r="J4064" s="6" t="str">
        <f>IFERROR(_xll.BCOUNTPERIODS(E4064,I4064,"CDR=BZ")*1,"")</f>
        <v/>
      </c>
      <c r="K4064" s="7" t="e">
        <f t="shared" si="189"/>
        <v>#VALUE!</v>
      </c>
      <c r="L4064" s="8" cm="1">
        <f t="array" ref="L4064">_xll.BDH($F4064,L$1,$E4064,$E4064,"per=m","days=all","fill=0","dts=h","QtTyp=P")</f>
        <v>0</v>
      </c>
      <c r="M4064" s="6" cm="1">
        <f t="array" ref="M4064">_xll.BDH($F4064,M$1,$E4064,$E4064,"per=m","days=all","fill=0","dts=h","QtTyp=P")</f>
        <v>0</v>
      </c>
    </row>
    <row r="4065" spans="1:13" x14ac:dyDescent="0.25">
      <c r="A4065" s="6" t="str">
        <f t="shared" si="190"/>
        <v>wl11 Comdty20070731</v>
      </c>
      <c r="B4065" s="3">
        <v>11</v>
      </c>
      <c r="C4065" s="3">
        <v>231</v>
      </c>
      <c r="D4065" s="3" t="s">
        <v>137</v>
      </c>
      <c r="E4065" s="9">
        <v>39294</v>
      </c>
      <c r="F4065" s="6" t="str">
        <f t="shared" si="191"/>
        <v>wl11 Comdty</v>
      </c>
      <c r="G4065" s="6" t="str" cm="1">
        <f t="array" ref="G4065">_xll.BQL.DATE(_xll.BADDPERIODS(DATE(YEAR(E4065),MONTH(E4065),DAY(15)),"NUMBEROFPERIODS",B4065,"PER=M","CDR=BZ","BusDayAdj=-1"))</f>
        <v>#N/A Connection</v>
      </c>
      <c r="H4065" s="6" t="str">
        <f>IFERROR(_xll.BCOUNTPERIODS($E$2,G4065,"CDR=BZ")*1,"")</f>
        <v/>
      </c>
      <c r="I4065" s="6" t="str" cm="1">
        <f t="array" ref="I4065">_xll.BQL.DATE(_xll.BADDPERIODS(EOMONTH(E4065,0),"NUMBEROFPERIODS",B4065,"PER=M","CDR=BZ","BusDayAdj=2"))</f>
        <v>#N/A Connection</v>
      </c>
      <c r="J4065" s="6" t="str">
        <f>IFERROR(_xll.BCOUNTPERIODS(E4065,I4065,"CDR=BZ")*1,"")</f>
        <v/>
      </c>
      <c r="K4065" s="7" t="e">
        <f t="shared" si="189"/>
        <v>#VALUE!</v>
      </c>
      <c r="L4065" s="8" cm="1">
        <f t="array" ref="L4065">_xll.BDH($F4065,L$1,$E4065,$E4065,"per=m","days=all","fill=0","dts=h","QtTyp=P")</f>
        <v>0</v>
      </c>
      <c r="M4065" s="6" cm="1">
        <f t="array" ref="M4065">_xll.BDH($F4065,M$1,$E4065,$E4065,"per=m","days=all","fill=0","dts=h","QtTyp=P")</f>
        <v>0</v>
      </c>
    </row>
    <row r="4066" spans="1:13" x14ac:dyDescent="0.25">
      <c r="A4066" s="6" t="str">
        <f t="shared" si="190"/>
        <v>wl11 Comdty20070831</v>
      </c>
      <c r="B4066" s="3">
        <v>11</v>
      </c>
      <c r="C4066" s="3">
        <v>231</v>
      </c>
      <c r="D4066" s="3" t="s">
        <v>137</v>
      </c>
      <c r="E4066" s="9">
        <v>39325</v>
      </c>
      <c r="F4066" s="6" t="str">
        <f t="shared" si="191"/>
        <v>wl11 Comdty</v>
      </c>
      <c r="G4066" s="6" t="str" cm="1">
        <f t="array" ref="G4066">_xll.BQL.DATE(_xll.BADDPERIODS(DATE(YEAR(E4066),MONTH(E4066),DAY(15)),"NUMBEROFPERIODS",B4066,"PER=M","CDR=BZ","BusDayAdj=-1"))</f>
        <v>#N/A Connection</v>
      </c>
      <c r="H4066" s="6" t="str">
        <f>IFERROR(_xll.BCOUNTPERIODS($E$2,G4066,"CDR=BZ")*1,"")</f>
        <v/>
      </c>
      <c r="I4066" s="6" t="str" cm="1">
        <f t="array" ref="I4066">_xll.BQL.DATE(_xll.BADDPERIODS(EOMONTH(E4066,0),"NUMBEROFPERIODS",B4066,"PER=M","CDR=BZ","BusDayAdj=2"))</f>
        <v>#N/A Connection</v>
      </c>
      <c r="J4066" s="6" t="str">
        <f>IFERROR(_xll.BCOUNTPERIODS(E4066,I4066,"CDR=BZ")*1,"")</f>
        <v/>
      </c>
      <c r="K4066" s="7" t="e">
        <f t="shared" si="189"/>
        <v>#VALUE!</v>
      </c>
      <c r="L4066" s="8" cm="1">
        <f t="array" ref="L4066">_xll.BDH($F4066,L$1,$E4066,$E4066,"per=m","days=all","fill=0","dts=h","QtTyp=P")</f>
        <v>0</v>
      </c>
      <c r="M4066" s="6" cm="1">
        <f t="array" ref="M4066">_xll.BDH($F4066,M$1,$E4066,$E4066,"per=m","days=all","fill=0","dts=h","QtTyp=P")</f>
        <v>0</v>
      </c>
    </row>
    <row r="4067" spans="1:13" x14ac:dyDescent="0.25">
      <c r="A4067" s="6" t="str">
        <f t="shared" si="190"/>
        <v>wl11 Comdty20070928</v>
      </c>
      <c r="B4067" s="3">
        <v>11</v>
      </c>
      <c r="C4067" s="3">
        <v>231</v>
      </c>
      <c r="D4067" s="3" t="s">
        <v>137</v>
      </c>
      <c r="E4067" s="9">
        <v>39353</v>
      </c>
      <c r="F4067" s="6" t="str">
        <f t="shared" si="191"/>
        <v>wl11 Comdty</v>
      </c>
      <c r="G4067" s="6" t="str" cm="1">
        <f t="array" ref="G4067">_xll.BQL.DATE(_xll.BADDPERIODS(DATE(YEAR(E4067),MONTH(E4067),DAY(15)),"NUMBEROFPERIODS",B4067,"PER=M","CDR=BZ","BusDayAdj=-1"))</f>
        <v>#N/A Connection</v>
      </c>
      <c r="H4067" s="6" t="str">
        <f>IFERROR(_xll.BCOUNTPERIODS($E$2,G4067,"CDR=BZ")*1,"")</f>
        <v/>
      </c>
      <c r="I4067" s="6" t="str" cm="1">
        <f t="array" ref="I4067">_xll.BQL.DATE(_xll.BADDPERIODS(EOMONTH(E4067,0),"NUMBEROFPERIODS",B4067,"PER=M","CDR=BZ","BusDayAdj=2"))</f>
        <v>#N/A Connection</v>
      </c>
      <c r="J4067" s="6" t="str">
        <f>IFERROR(_xll.BCOUNTPERIODS(E4067,I4067,"CDR=BZ")*1,"")</f>
        <v/>
      </c>
      <c r="K4067" s="7" t="e">
        <f t="shared" si="189"/>
        <v>#VALUE!</v>
      </c>
      <c r="L4067" s="8" cm="1">
        <f t="array" ref="L4067">_xll.BDH($F4067,L$1,$E4067,$E4067,"per=m","days=all","fill=0","dts=h","QtTyp=P")</f>
        <v>0</v>
      </c>
      <c r="M4067" s="6" cm="1">
        <f t="array" ref="M4067">_xll.BDH($F4067,M$1,$E4067,$E4067,"per=m","days=all","fill=0","dts=h","QtTyp=P")</f>
        <v>0</v>
      </c>
    </row>
    <row r="4068" spans="1:13" x14ac:dyDescent="0.25">
      <c r="A4068" s="6" t="str">
        <f t="shared" si="190"/>
        <v>wl11 Comdty20071031</v>
      </c>
      <c r="B4068" s="3">
        <v>11</v>
      </c>
      <c r="C4068" s="3">
        <v>231</v>
      </c>
      <c r="D4068" s="3" t="s">
        <v>137</v>
      </c>
      <c r="E4068" s="9">
        <v>39386</v>
      </c>
      <c r="F4068" s="6" t="str">
        <f t="shared" si="191"/>
        <v>wl11 Comdty</v>
      </c>
      <c r="G4068" s="6" t="str" cm="1">
        <f t="array" ref="G4068">_xll.BQL.DATE(_xll.BADDPERIODS(DATE(YEAR(E4068),MONTH(E4068),DAY(15)),"NUMBEROFPERIODS",B4068,"PER=M","CDR=BZ","BusDayAdj=-1"))</f>
        <v>#N/A Connection</v>
      </c>
      <c r="H4068" s="6" t="str">
        <f>IFERROR(_xll.BCOUNTPERIODS($E$2,G4068,"CDR=BZ")*1,"")</f>
        <v/>
      </c>
      <c r="I4068" s="6" t="str" cm="1">
        <f t="array" ref="I4068">_xll.BQL.DATE(_xll.BADDPERIODS(EOMONTH(E4068,0),"NUMBEROFPERIODS",B4068,"PER=M","CDR=BZ","BusDayAdj=2"))</f>
        <v>#N/A Connection</v>
      </c>
      <c r="J4068" s="6" t="str">
        <f>IFERROR(_xll.BCOUNTPERIODS(E4068,I4068,"CDR=BZ")*1,"")</f>
        <v/>
      </c>
      <c r="K4068" s="7" t="e">
        <f t="shared" si="189"/>
        <v>#VALUE!</v>
      </c>
      <c r="L4068" s="8" cm="1">
        <f t="array" ref="L4068">_xll.BDH($F4068,L$1,$E4068,$E4068,"per=m","days=all","fill=0","dts=h","QtTyp=P")</f>
        <v>0</v>
      </c>
      <c r="M4068" s="6" cm="1">
        <f t="array" ref="M4068">_xll.BDH($F4068,M$1,$E4068,$E4068,"per=m","days=all","fill=0","dts=h","QtTyp=P")</f>
        <v>0</v>
      </c>
    </row>
    <row r="4069" spans="1:13" x14ac:dyDescent="0.25">
      <c r="A4069" s="6" t="str">
        <f t="shared" si="190"/>
        <v>wl11 Comdty20071130</v>
      </c>
      <c r="B4069" s="3">
        <v>11</v>
      </c>
      <c r="C4069" s="3">
        <v>231</v>
      </c>
      <c r="D4069" s="3" t="s">
        <v>137</v>
      </c>
      <c r="E4069" s="9">
        <v>39416</v>
      </c>
      <c r="F4069" s="6" t="str">
        <f t="shared" si="191"/>
        <v>wl11 Comdty</v>
      </c>
      <c r="G4069" s="6" t="str" cm="1">
        <f t="array" ref="G4069">_xll.BQL.DATE(_xll.BADDPERIODS(DATE(YEAR(E4069),MONTH(E4069),DAY(15)),"NUMBEROFPERIODS",B4069,"PER=M","CDR=BZ","BusDayAdj=-1"))</f>
        <v>#N/A Connection</v>
      </c>
      <c r="H4069" s="6" t="str">
        <f>IFERROR(_xll.BCOUNTPERIODS($E$2,G4069,"CDR=BZ")*1,"")</f>
        <v/>
      </c>
      <c r="I4069" s="6" t="str" cm="1">
        <f t="array" ref="I4069">_xll.BQL.DATE(_xll.BADDPERIODS(EOMONTH(E4069,0),"NUMBEROFPERIODS",B4069,"PER=M","CDR=BZ","BusDayAdj=2"))</f>
        <v>#N/A Connection</v>
      </c>
      <c r="J4069" s="6" t="str">
        <f>IFERROR(_xll.BCOUNTPERIODS(E4069,I4069,"CDR=BZ")*1,"")</f>
        <v/>
      </c>
      <c r="K4069" s="7" t="e">
        <f t="shared" si="189"/>
        <v>#VALUE!</v>
      </c>
      <c r="L4069" s="8" cm="1">
        <f t="array" ref="L4069">_xll.BDH($F4069,L$1,$E4069,$E4069,"per=m","days=all","fill=0","dts=h","QtTyp=P")</f>
        <v>0</v>
      </c>
      <c r="M4069" s="6" cm="1">
        <f t="array" ref="M4069">_xll.BDH($F4069,M$1,$E4069,$E4069,"per=m","days=all","fill=0","dts=h","QtTyp=P")</f>
        <v>0</v>
      </c>
    </row>
    <row r="4070" spans="1:13" x14ac:dyDescent="0.25">
      <c r="A4070" s="6" t="str">
        <f t="shared" si="190"/>
        <v>wl11 Comdty20071231</v>
      </c>
      <c r="B4070" s="3">
        <v>11</v>
      </c>
      <c r="C4070" s="3">
        <v>231</v>
      </c>
      <c r="D4070" s="3" t="s">
        <v>137</v>
      </c>
      <c r="E4070" s="9">
        <v>39447</v>
      </c>
      <c r="F4070" s="6" t="str">
        <f t="shared" si="191"/>
        <v>wl11 Comdty</v>
      </c>
      <c r="G4070" s="6" t="str" cm="1">
        <f t="array" ref="G4070">_xll.BQL.DATE(_xll.BADDPERIODS(DATE(YEAR(E4070),MONTH(E4070),DAY(15)),"NUMBEROFPERIODS",B4070,"PER=M","CDR=BZ","BusDayAdj=-1"))</f>
        <v>#N/A Connection</v>
      </c>
      <c r="H4070" s="6" t="str">
        <f>IFERROR(_xll.BCOUNTPERIODS($E$2,G4070,"CDR=BZ")*1,"")</f>
        <v/>
      </c>
      <c r="I4070" s="6" t="str" cm="1">
        <f t="array" ref="I4070">_xll.BQL.DATE(_xll.BADDPERIODS(EOMONTH(E4070,0),"NUMBEROFPERIODS",B4070,"PER=M","CDR=BZ","BusDayAdj=2"))</f>
        <v>#N/A Connection</v>
      </c>
      <c r="J4070" s="6" t="str">
        <f>IFERROR(_xll.BCOUNTPERIODS(E4070,I4070,"CDR=BZ")*1,"")</f>
        <v/>
      </c>
      <c r="K4070" s="7" t="e">
        <f t="shared" si="189"/>
        <v>#VALUE!</v>
      </c>
      <c r="L4070" s="8" cm="1">
        <f t="array" ref="L4070">_xll.BDH($F4070,L$1,$E4070,$E4070,"per=m","days=all","fill=0","dts=h","QtTyp=P")</f>
        <v>0</v>
      </c>
      <c r="M4070" s="6" cm="1">
        <f t="array" ref="M4070">_xll.BDH($F4070,M$1,$E4070,$E4070,"per=m","days=all","fill=0","dts=h","QtTyp=P")</f>
        <v>0</v>
      </c>
    </row>
    <row r="4071" spans="1:13" x14ac:dyDescent="0.25">
      <c r="A4071" s="6" t="str">
        <f t="shared" si="190"/>
        <v>wl11 Comdty20080131</v>
      </c>
      <c r="B4071" s="3">
        <v>11</v>
      </c>
      <c r="C4071" s="3">
        <v>231</v>
      </c>
      <c r="D4071" s="3" t="s">
        <v>137</v>
      </c>
      <c r="E4071" s="9">
        <v>39478</v>
      </c>
      <c r="F4071" s="6" t="str">
        <f t="shared" si="191"/>
        <v>wl11 Comdty</v>
      </c>
      <c r="G4071" s="6" t="str" cm="1">
        <f t="array" ref="G4071">_xll.BQL.DATE(_xll.BADDPERIODS(DATE(YEAR(E4071),MONTH(E4071),DAY(15)),"NUMBEROFPERIODS",B4071,"PER=M","CDR=BZ","BusDayAdj=-1"))</f>
        <v>#N/A Connection</v>
      </c>
      <c r="H4071" s="6" t="str">
        <f>IFERROR(_xll.BCOUNTPERIODS($E$2,G4071,"CDR=BZ")*1,"")</f>
        <v/>
      </c>
      <c r="I4071" s="6" t="str" cm="1">
        <f t="array" ref="I4071">_xll.BQL.DATE(_xll.BADDPERIODS(EOMONTH(E4071,0),"NUMBEROFPERIODS",B4071,"PER=M","CDR=BZ","BusDayAdj=2"))</f>
        <v>#N/A Connection</v>
      </c>
      <c r="J4071" s="6" t="str">
        <f>IFERROR(_xll.BCOUNTPERIODS(E4071,I4071,"CDR=BZ")*1,"")</f>
        <v/>
      </c>
      <c r="K4071" s="7" t="e">
        <f t="shared" si="189"/>
        <v>#VALUE!</v>
      </c>
      <c r="L4071" s="8" cm="1">
        <f t="array" ref="L4071">_xll.BDH($F4071,L$1,$E4071,$E4071,"per=m","days=all","fill=0","dts=h","QtTyp=P")</f>
        <v>0</v>
      </c>
      <c r="M4071" s="6" cm="1">
        <f t="array" ref="M4071">_xll.BDH($F4071,M$1,$E4071,$E4071,"per=m","days=all","fill=0","dts=h","QtTyp=P")</f>
        <v>0</v>
      </c>
    </row>
    <row r="4072" spans="1:13" x14ac:dyDescent="0.25">
      <c r="A4072" s="6" t="str">
        <f t="shared" si="190"/>
        <v>wl11 Comdty20080229</v>
      </c>
      <c r="B4072" s="3">
        <v>11</v>
      </c>
      <c r="C4072" s="3">
        <v>231</v>
      </c>
      <c r="D4072" s="3" t="s">
        <v>137</v>
      </c>
      <c r="E4072" s="9">
        <v>39507</v>
      </c>
      <c r="F4072" s="6" t="str">
        <f t="shared" si="191"/>
        <v>wl11 Comdty</v>
      </c>
      <c r="G4072" s="6" t="str" cm="1">
        <f t="array" ref="G4072">_xll.BQL.DATE(_xll.BADDPERIODS(DATE(YEAR(E4072),MONTH(E4072),DAY(15)),"NUMBEROFPERIODS",B4072,"PER=M","CDR=BZ","BusDayAdj=-1"))</f>
        <v>#N/A Connection</v>
      </c>
      <c r="H4072" s="6" t="str">
        <f>IFERROR(_xll.BCOUNTPERIODS($E$2,G4072,"CDR=BZ")*1,"")</f>
        <v/>
      </c>
      <c r="I4072" s="6" t="str" cm="1">
        <f t="array" ref="I4072">_xll.BQL.DATE(_xll.BADDPERIODS(EOMONTH(E4072,0),"NUMBEROFPERIODS",B4072,"PER=M","CDR=BZ","BusDayAdj=2"))</f>
        <v>#N/A Connection</v>
      </c>
      <c r="J4072" s="6" t="str">
        <f>IFERROR(_xll.BCOUNTPERIODS(E4072,I4072,"CDR=BZ")*1,"")</f>
        <v/>
      </c>
      <c r="K4072" s="7" t="e">
        <f t="shared" si="189"/>
        <v>#VALUE!</v>
      </c>
      <c r="L4072" s="8" cm="1">
        <f t="array" ref="L4072">_xll.BDH($F4072,L$1,$E4072,$E4072,"per=m","days=all","fill=0","dts=h","QtTyp=P")</f>
        <v>0</v>
      </c>
      <c r="M4072" s="6" cm="1">
        <f t="array" ref="M4072">_xll.BDH($F4072,M$1,$E4072,$E4072,"per=m","days=all","fill=0","dts=h","QtTyp=P")</f>
        <v>0</v>
      </c>
    </row>
    <row r="4073" spans="1:13" x14ac:dyDescent="0.25">
      <c r="A4073" s="6" t="str">
        <f t="shared" si="190"/>
        <v>wl11 Comdty20080331</v>
      </c>
      <c r="B4073" s="3">
        <v>11</v>
      </c>
      <c r="C4073" s="3">
        <v>231</v>
      </c>
      <c r="D4073" s="3" t="s">
        <v>137</v>
      </c>
      <c r="E4073" s="9">
        <v>39538</v>
      </c>
      <c r="F4073" s="6" t="str">
        <f t="shared" si="191"/>
        <v>wl11 Comdty</v>
      </c>
      <c r="G4073" s="6" t="str" cm="1">
        <f t="array" ref="G4073">_xll.BQL.DATE(_xll.BADDPERIODS(DATE(YEAR(E4073),MONTH(E4073),DAY(15)),"NUMBEROFPERIODS",B4073,"PER=M","CDR=BZ","BusDayAdj=-1"))</f>
        <v>#N/A Connection</v>
      </c>
      <c r="H4073" s="6" t="str">
        <f>IFERROR(_xll.BCOUNTPERIODS($E$2,G4073,"CDR=BZ")*1,"")</f>
        <v/>
      </c>
      <c r="I4073" s="6" t="str" cm="1">
        <f t="array" ref="I4073">_xll.BQL.DATE(_xll.BADDPERIODS(EOMONTH(E4073,0),"NUMBEROFPERIODS",B4073,"PER=M","CDR=BZ","BusDayAdj=2"))</f>
        <v>#N/A Connection</v>
      </c>
      <c r="J4073" s="6" t="str">
        <f>IFERROR(_xll.BCOUNTPERIODS(E4073,I4073,"CDR=BZ")*1,"")</f>
        <v/>
      </c>
      <c r="K4073" s="7" t="e">
        <f t="shared" si="189"/>
        <v>#VALUE!</v>
      </c>
      <c r="L4073" s="8" cm="1">
        <f t="array" ref="L4073">_xll.BDH($F4073,L$1,$E4073,$E4073,"per=m","days=all","fill=0","dts=h","QtTyp=P")</f>
        <v>0</v>
      </c>
      <c r="M4073" s="6" cm="1">
        <f t="array" ref="M4073">_xll.BDH($F4073,M$1,$E4073,$E4073,"per=m","days=all","fill=0","dts=h","QtTyp=P")</f>
        <v>0</v>
      </c>
    </row>
    <row r="4074" spans="1:13" x14ac:dyDescent="0.25">
      <c r="A4074" s="6" t="str">
        <f t="shared" si="190"/>
        <v>wl11 Comdty20080430</v>
      </c>
      <c r="B4074" s="3">
        <v>11</v>
      </c>
      <c r="C4074" s="3">
        <v>231</v>
      </c>
      <c r="D4074" s="3" t="s">
        <v>137</v>
      </c>
      <c r="E4074" s="9">
        <v>39568</v>
      </c>
      <c r="F4074" s="6" t="str">
        <f t="shared" si="191"/>
        <v>wl11 Comdty</v>
      </c>
      <c r="G4074" s="6" t="str" cm="1">
        <f t="array" ref="G4074">_xll.BQL.DATE(_xll.BADDPERIODS(DATE(YEAR(E4074),MONTH(E4074),DAY(15)),"NUMBEROFPERIODS",B4074,"PER=M","CDR=BZ","BusDayAdj=-1"))</f>
        <v>#N/A Connection</v>
      </c>
      <c r="H4074" s="6" t="str">
        <f>IFERROR(_xll.BCOUNTPERIODS($E$2,G4074,"CDR=BZ")*1,"")</f>
        <v/>
      </c>
      <c r="I4074" s="6" t="str" cm="1">
        <f t="array" ref="I4074">_xll.BQL.DATE(_xll.BADDPERIODS(EOMONTH(E4074,0),"NUMBEROFPERIODS",B4074,"PER=M","CDR=BZ","BusDayAdj=2"))</f>
        <v>#N/A Connection</v>
      </c>
      <c r="J4074" s="6" t="str">
        <f>IFERROR(_xll.BCOUNTPERIODS(E4074,I4074,"CDR=BZ")*1,"")</f>
        <v/>
      </c>
      <c r="K4074" s="7" t="e">
        <f t="shared" si="189"/>
        <v>#VALUE!</v>
      </c>
      <c r="L4074" s="8" cm="1">
        <f t="array" ref="L4074">_xll.BDH($F4074,L$1,$E4074,$E4074,"per=m","days=all","fill=0","dts=h","QtTyp=P")</f>
        <v>0</v>
      </c>
      <c r="M4074" s="6" cm="1">
        <f t="array" ref="M4074">_xll.BDH($F4074,M$1,$E4074,$E4074,"per=m","days=all","fill=0","dts=h","QtTyp=P")</f>
        <v>0</v>
      </c>
    </row>
    <row r="4075" spans="1:13" x14ac:dyDescent="0.25">
      <c r="A4075" s="6" t="str">
        <f t="shared" si="190"/>
        <v>wl11 Comdty20080530</v>
      </c>
      <c r="B4075" s="3">
        <v>11</v>
      </c>
      <c r="C4075" s="3">
        <v>231</v>
      </c>
      <c r="D4075" s="3" t="s">
        <v>137</v>
      </c>
      <c r="E4075" s="9">
        <v>39598</v>
      </c>
      <c r="F4075" s="6" t="str">
        <f t="shared" si="191"/>
        <v>wl11 Comdty</v>
      </c>
      <c r="G4075" s="6" t="str" cm="1">
        <f t="array" ref="G4075">_xll.BQL.DATE(_xll.BADDPERIODS(DATE(YEAR(E4075),MONTH(E4075),DAY(15)),"NUMBEROFPERIODS",B4075,"PER=M","CDR=BZ","BusDayAdj=-1"))</f>
        <v>#N/A Connection</v>
      </c>
      <c r="H4075" s="6" t="str">
        <f>IFERROR(_xll.BCOUNTPERIODS($E$2,G4075,"CDR=BZ")*1,"")</f>
        <v/>
      </c>
      <c r="I4075" s="6" t="str" cm="1">
        <f t="array" ref="I4075">_xll.BQL.DATE(_xll.BADDPERIODS(EOMONTH(E4075,0),"NUMBEROFPERIODS",B4075,"PER=M","CDR=BZ","BusDayAdj=2"))</f>
        <v>#N/A Connection</v>
      </c>
      <c r="J4075" s="6" t="str">
        <f>IFERROR(_xll.BCOUNTPERIODS(E4075,I4075,"CDR=BZ")*1,"")</f>
        <v/>
      </c>
      <c r="K4075" s="7" t="e">
        <f t="shared" si="189"/>
        <v>#VALUE!</v>
      </c>
      <c r="L4075" s="8" cm="1">
        <f t="array" ref="L4075">_xll.BDH($F4075,L$1,$E4075,$E4075,"per=m","days=all","fill=0","dts=h","QtTyp=P")</f>
        <v>0</v>
      </c>
      <c r="M4075" s="6" cm="1">
        <f t="array" ref="M4075">_xll.BDH($F4075,M$1,$E4075,$E4075,"per=m","days=all","fill=0","dts=h","QtTyp=P")</f>
        <v>0</v>
      </c>
    </row>
    <row r="4076" spans="1:13" x14ac:dyDescent="0.25">
      <c r="A4076" s="6" t="str">
        <f t="shared" si="190"/>
        <v>wl11 Comdty20080630</v>
      </c>
      <c r="B4076" s="3">
        <v>11</v>
      </c>
      <c r="C4076" s="3">
        <v>231</v>
      </c>
      <c r="D4076" s="3" t="s">
        <v>137</v>
      </c>
      <c r="E4076" s="9">
        <v>39629</v>
      </c>
      <c r="F4076" s="6" t="str">
        <f t="shared" si="191"/>
        <v>wl11 Comdty</v>
      </c>
      <c r="G4076" s="6" t="str" cm="1">
        <f t="array" ref="G4076">_xll.BQL.DATE(_xll.BADDPERIODS(DATE(YEAR(E4076),MONTH(E4076),DAY(15)),"NUMBEROFPERIODS",B4076,"PER=M","CDR=BZ","BusDayAdj=-1"))</f>
        <v>#N/A Connection</v>
      </c>
      <c r="H4076" s="6" t="str">
        <f>IFERROR(_xll.BCOUNTPERIODS($E$2,G4076,"CDR=BZ")*1,"")</f>
        <v/>
      </c>
      <c r="I4076" s="6" t="str" cm="1">
        <f t="array" ref="I4076">_xll.BQL.DATE(_xll.BADDPERIODS(EOMONTH(E4076,0),"NUMBEROFPERIODS",B4076,"PER=M","CDR=BZ","BusDayAdj=2"))</f>
        <v>#N/A Connection</v>
      </c>
      <c r="J4076" s="6" t="str">
        <f>IFERROR(_xll.BCOUNTPERIODS(E4076,I4076,"CDR=BZ")*1,"")</f>
        <v/>
      </c>
      <c r="K4076" s="7" t="e">
        <f t="shared" si="189"/>
        <v>#VALUE!</v>
      </c>
      <c r="L4076" s="8" cm="1">
        <f t="array" ref="L4076">_xll.BDH($F4076,L$1,$E4076,$E4076,"per=m","days=all","fill=0","dts=h","QtTyp=P")</f>
        <v>0</v>
      </c>
      <c r="M4076" s="6" cm="1">
        <f t="array" ref="M4076">_xll.BDH($F4076,M$1,$E4076,$E4076,"per=m","days=all","fill=0","dts=h","QtTyp=P")</f>
        <v>0</v>
      </c>
    </row>
    <row r="4077" spans="1:13" x14ac:dyDescent="0.25">
      <c r="A4077" s="6" t="str">
        <f t="shared" si="190"/>
        <v>wl11 Comdty20080731</v>
      </c>
      <c r="B4077" s="3">
        <v>11</v>
      </c>
      <c r="C4077" s="3">
        <v>231</v>
      </c>
      <c r="D4077" s="3" t="s">
        <v>137</v>
      </c>
      <c r="E4077" s="9">
        <v>39660</v>
      </c>
      <c r="F4077" s="6" t="str">
        <f t="shared" si="191"/>
        <v>wl11 Comdty</v>
      </c>
      <c r="G4077" s="6" t="str" cm="1">
        <f t="array" ref="G4077">_xll.BQL.DATE(_xll.BADDPERIODS(DATE(YEAR(E4077),MONTH(E4077),DAY(15)),"NUMBEROFPERIODS",B4077,"PER=M","CDR=BZ","BusDayAdj=-1"))</f>
        <v>#N/A Connection</v>
      </c>
      <c r="H4077" s="6" t="str">
        <f>IFERROR(_xll.BCOUNTPERIODS($E$2,G4077,"CDR=BZ")*1,"")</f>
        <v/>
      </c>
      <c r="I4077" s="6" t="str" cm="1">
        <f t="array" ref="I4077">_xll.BQL.DATE(_xll.BADDPERIODS(EOMONTH(E4077,0),"NUMBEROFPERIODS",B4077,"PER=M","CDR=BZ","BusDayAdj=2"))</f>
        <v>#N/A Connection</v>
      </c>
      <c r="J4077" s="6" t="str">
        <f>IFERROR(_xll.BCOUNTPERIODS(E4077,I4077,"CDR=BZ")*1,"")</f>
        <v/>
      </c>
      <c r="K4077" s="7" t="e">
        <f t="shared" si="189"/>
        <v>#VALUE!</v>
      </c>
      <c r="L4077" s="8" cm="1">
        <f t="array" ref="L4077">_xll.BDH($F4077,L$1,$E4077,$E4077,"per=m","days=all","fill=0","dts=h","QtTyp=P")</f>
        <v>0</v>
      </c>
      <c r="M4077" s="6" cm="1">
        <f t="array" ref="M4077">_xll.BDH($F4077,M$1,$E4077,$E4077,"per=m","days=all","fill=0","dts=h","QtTyp=P")</f>
        <v>0</v>
      </c>
    </row>
    <row r="4078" spans="1:13" x14ac:dyDescent="0.25">
      <c r="A4078" s="6" t="str">
        <f t="shared" si="190"/>
        <v>wl11 Comdty20080829</v>
      </c>
      <c r="B4078" s="3">
        <v>11</v>
      </c>
      <c r="C4078" s="3">
        <v>231</v>
      </c>
      <c r="D4078" s="3" t="s">
        <v>137</v>
      </c>
      <c r="E4078" s="9">
        <v>39689</v>
      </c>
      <c r="F4078" s="6" t="str">
        <f t="shared" si="191"/>
        <v>wl11 Comdty</v>
      </c>
      <c r="G4078" s="6" t="str" cm="1">
        <f t="array" ref="G4078">_xll.BQL.DATE(_xll.BADDPERIODS(DATE(YEAR(E4078),MONTH(E4078),DAY(15)),"NUMBEROFPERIODS",B4078,"PER=M","CDR=BZ","BusDayAdj=-1"))</f>
        <v>#N/A Connection</v>
      </c>
      <c r="H4078" s="6" t="str">
        <f>IFERROR(_xll.BCOUNTPERIODS($E$2,G4078,"CDR=BZ")*1,"")</f>
        <v/>
      </c>
      <c r="I4078" s="6" t="str" cm="1">
        <f t="array" ref="I4078">_xll.BQL.DATE(_xll.BADDPERIODS(EOMONTH(E4078,0),"NUMBEROFPERIODS",B4078,"PER=M","CDR=BZ","BusDayAdj=2"))</f>
        <v>#N/A Connection</v>
      </c>
      <c r="J4078" s="6" t="str">
        <f>IFERROR(_xll.BCOUNTPERIODS(E4078,I4078,"CDR=BZ")*1,"")</f>
        <v/>
      </c>
      <c r="K4078" s="7" t="e">
        <f t="shared" si="189"/>
        <v>#VALUE!</v>
      </c>
      <c r="L4078" s="8" cm="1">
        <f t="array" ref="L4078">_xll.BDH($F4078,L$1,$E4078,$E4078,"per=m","days=all","fill=0","dts=h","QtTyp=P")</f>
        <v>0</v>
      </c>
      <c r="M4078" s="6" cm="1">
        <f t="array" ref="M4078">_xll.BDH($F4078,M$1,$E4078,$E4078,"per=m","days=all","fill=0","dts=h","QtTyp=P")</f>
        <v>0</v>
      </c>
    </row>
    <row r="4079" spans="1:13" x14ac:dyDescent="0.25">
      <c r="A4079" s="6" t="str">
        <f t="shared" si="190"/>
        <v>wl11 Comdty20080930</v>
      </c>
      <c r="B4079" s="3">
        <v>11</v>
      </c>
      <c r="C4079" s="3">
        <v>231</v>
      </c>
      <c r="D4079" s="3" t="s">
        <v>137</v>
      </c>
      <c r="E4079" s="9">
        <v>39721</v>
      </c>
      <c r="F4079" s="6" t="str">
        <f t="shared" si="191"/>
        <v>wl11 Comdty</v>
      </c>
      <c r="G4079" s="6" t="str" cm="1">
        <f t="array" ref="G4079">_xll.BQL.DATE(_xll.BADDPERIODS(DATE(YEAR(E4079),MONTH(E4079),DAY(15)),"NUMBEROFPERIODS",B4079,"PER=M","CDR=BZ","BusDayAdj=-1"))</f>
        <v>#N/A Connection</v>
      </c>
      <c r="H4079" s="6" t="str">
        <f>IFERROR(_xll.BCOUNTPERIODS($E$2,G4079,"CDR=BZ")*1,"")</f>
        <v/>
      </c>
      <c r="I4079" s="6" t="str" cm="1">
        <f t="array" ref="I4079">_xll.BQL.DATE(_xll.BADDPERIODS(EOMONTH(E4079,0),"NUMBEROFPERIODS",B4079,"PER=M","CDR=BZ","BusDayAdj=2"))</f>
        <v>#N/A Connection</v>
      </c>
      <c r="J4079" s="6" t="str">
        <f>IFERROR(_xll.BCOUNTPERIODS(E4079,I4079,"CDR=BZ")*1,"")</f>
        <v/>
      </c>
      <c r="K4079" s="7" t="e">
        <f t="shared" si="189"/>
        <v>#VALUE!</v>
      </c>
      <c r="L4079" s="8" cm="1">
        <f t="array" ref="L4079">_xll.BDH($F4079,L$1,$E4079,$E4079,"per=m","days=all","fill=0","dts=h","QtTyp=P")</f>
        <v>0</v>
      </c>
      <c r="M4079" s="6" cm="1">
        <f t="array" ref="M4079">_xll.BDH($F4079,M$1,$E4079,$E4079,"per=m","days=all","fill=0","dts=h","QtTyp=P")</f>
        <v>0</v>
      </c>
    </row>
    <row r="4080" spans="1:13" x14ac:dyDescent="0.25">
      <c r="A4080" s="6" t="str">
        <f t="shared" si="190"/>
        <v>wl11 Comdty20081031</v>
      </c>
      <c r="B4080" s="3">
        <v>11</v>
      </c>
      <c r="C4080" s="3">
        <v>231</v>
      </c>
      <c r="D4080" s="3" t="s">
        <v>137</v>
      </c>
      <c r="E4080" s="9">
        <v>39752</v>
      </c>
      <c r="F4080" s="6" t="str">
        <f t="shared" si="191"/>
        <v>wl11 Comdty</v>
      </c>
      <c r="G4080" s="6" t="str" cm="1">
        <f t="array" ref="G4080">_xll.BQL.DATE(_xll.BADDPERIODS(DATE(YEAR(E4080),MONTH(E4080),DAY(15)),"NUMBEROFPERIODS",B4080,"PER=M","CDR=BZ","BusDayAdj=-1"))</f>
        <v>#N/A Connection</v>
      </c>
      <c r="H4080" s="6" t="str">
        <f>IFERROR(_xll.BCOUNTPERIODS($E$2,G4080,"CDR=BZ")*1,"")</f>
        <v/>
      </c>
      <c r="I4080" s="6" t="str" cm="1">
        <f t="array" ref="I4080">_xll.BQL.DATE(_xll.BADDPERIODS(EOMONTH(E4080,0),"NUMBEROFPERIODS",B4080,"PER=M","CDR=BZ","BusDayAdj=2"))</f>
        <v>#N/A Connection</v>
      </c>
      <c r="J4080" s="6" t="str">
        <f>IFERROR(_xll.BCOUNTPERIODS(E4080,I4080,"CDR=BZ")*1,"")</f>
        <v/>
      </c>
      <c r="K4080" s="7" t="e">
        <f t="shared" si="189"/>
        <v>#VALUE!</v>
      </c>
      <c r="L4080" s="8" cm="1">
        <f t="array" ref="L4080">_xll.BDH($F4080,L$1,$E4080,$E4080,"per=m","days=all","fill=0","dts=h","QtTyp=P")</f>
        <v>0</v>
      </c>
      <c r="M4080" s="6" cm="1">
        <f t="array" ref="M4080">_xll.BDH($F4080,M$1,$E4080,$E4080,"per=m","days=all","fill=0","dts=h","QtTyp=P")</f>
        <v>0</v>
      </c>
    </row>
    <row r="4081" spans="1:13" x14ac:dyDescent="0.25">
      <c r="A4081" s="6" t="str">
        <f t="shared" si="190"/>
        <v>wl11 Comdty20081128</v>
      </c>
      <c r="B4081" s="3">
        <v>11</v>
      </c>
      <c r="C4081" s="3">
        <v>231</v>
      </c>
      <c r="D4081" s="3" t="s">
        <v>137</v>
      </c>
      <c r="E4081" s="9">
        <v>39780</v>
      </c>
      <c r="F4081" s="6" t="str">
        <f t="shared" si="191"/>
        <v>wl11 Comdty</v>
      </c>
      <c r="G4081" s="6" t="str" cm="1">
        <f t="array" ref="G4081">_xll.BQL.DATE(_xll.BADDPERIODS(DATE(YEAR(E4081),MONTH(E4081),DAY(15)),"NUMBEROFPERIODS",B4081,"PER=M","CDR=BZ","BusDayAdj=-1"))</f>
        <v>#N/A Connection</v>
      </c>
      <c r="H4081" s="6" t="str">
        <f>IFERROR(_xll.BCOUNTPERIODS($E$2,G4081,"CDR=BZ")*1,"")</f>
        <v/>
      </c>
      <c r="I4081" s="6" t="str" cm="1">
        <f t="array" ref="I4081">_xll.BQL.DATE(_xll.BADDPERIODS(EOMONTH(E4081,0),"NUMBEROFPERIODS",B4081,"PER=M","CDR=BZ","BusDayAdj=2"))</f>
        <v>#N/A Connection</v>
      </c>
      <c r="J4081" s="6" t="str">
        <f>IFERROR(_xll.BCOUNTPERIODS(E4081,I4081,"CDR=BZ")*1,"")</f>
        <v/>
      </c>
      <c r="K4081" s="7" t="e">
        <f t="shared" si="189"/>
        <v>#VALUE!</v>
      </c>
      <c r="L4081" s="8" cm="1">
        <f t="array" ref="L4081">_xll.BDH($F4081,L$1,$E4081,$E4081,"per=m","days=all","fill=0","dts=h","QtTyp=P")</f>
        <v>9.0960000000000001</v>
      </c>
      <c r="M4081" s="6" cm="1">
        <f t="array" ref="M4081">_xll.BDH($F4081,M$1,$E4081,$E4081,"per=m","days=all","fill=0","dts=h","QtTyp=P")</f>
        <v>0</v>
      </c>
    </row>
    <row r="4082" spans="1:13" x14ac:dyDescent="0.25">
      <c r="A4082" s="6" t="str">
        <f t="shared" si="190"/>
        <v>wl11 Comdty20081231</v>
      </c>
      <c r="B4082" s="3">
        <v>11</v>
      </c>
      <c r="C4082" s="3">
        <v>231</v>
      </c>
      <c r="D4082" s="3" t="s">
        <v>137</v>
      </c>
      <c r="E4082" s="9">
        <v>39813</v>
      </c>
      <c r="F4082" s="6" t="str">
        <f t="shared" si="191"/>
        <v>wl11 Comdty</v>
      </c>
      <c r="G4082" s="6" t="str" cm="1">
        <f t="array" ref="G4082">_xll.BQL.DATE(_xll.BADDPERIODS(DATE(YEAR(E4082),MONTH(E4082),DAY(15)),"NUMBEROFPERIODS",B4082,"PER=M","CDR=BZ","BusDayAdj=-1"))</f>
        <v>#N/A Connection</v>
      </c>
      <c r="H4082" s="6" t="str">
        <f>IFERROR(_xll.BCOUNTPERIODS($E$2,G4082,"CDR=BZ")*1,"")</f>
        <v/>
      </c>
      <c r="I4082" s="6" t="str" cm="1">
        <f t="array" ref="I4082">_xll.BQL.DATE(_xll.BADDPERIODS(EOMONTH(E4082,0),"NUMBEROFPERIODS",B4082,"PER=M","CDR=BZ","BusDayAdj=2"))</f>
        <v>#N/A Connection</v>
      </c>
      <c r="J4082" s="6" t="str">
        <f>IFERROR(_xll.BCOUNTPERIODS(E4082,I4082,"CDR=BZ")*1,"")</f>
        <v/>
      </c>
      <c r="K4082" s="7" t="e">
        <f t="shared" si="189"/>
        <v>#VALUE!</v>
      </c>
      <c r="L4082" s="8" cm="1">
        <f t="array" ref="L4082">_xll.BDH($F4082,L$1,$E4082,$E4082,"per=m","days=all","fill=0","dts=h","QtTyp=P")</f>
        <v>7.7229999999999999</v>
      </c>
      <c r="M4082" s="6" cm="1">
        <f t="array" ref="M4082">_xll.BDH($F4082,M$1,$E4082,$E4082,"per=m","days=all","fill=0","dts=h","QtTyp=P")</f>
        <v>0</v>
      </c>
    </row>
    <row r="4083" spans="1:13" x14ac:dyDescent="0.25">
      <c r="A4083" s="6" t="str">
        <f t="shared" si="190"/>
        <v>wl11 Comdty20090130</v>
      </c>
      <c r="B4083" s="3">
        <v>11</v>
      </c>
      <c r="C4083" s="3">
        <v>231</v>
      </c>
      <c r="D4083" s="3" t="s">
        <v>137</v>
      </c>
      <c r="E4083" s="9">
        <v>39843</v>
      </c>
      <c r="F4083" s="6" t="str">
        <f t="shared" si="191"/>
        <v>wl11 Comdty</v>
      </c>
      <c r="G4083" s="6" t="str" cm="1">
        <f t="array" ref="G4083">_xll.BQL.DATE(_xll.BADDPERIODS(DATE(YEAR(E4083),MONTH(E4083),DAY(15)),"NUMBEROFPERIODS",B4083,"PER=M","CDR=BZ","BusDayAdj=-1"))</f>
        <v>#N/A Connection</v>
      </c>
      <c r="H4083" s="6" t="str">
        <f>IFERROR(_xll.BCOUNTPERIODS($E$2,G4083,"CDR=BZ")*1,"")</f>
        <v/>
      </c>
      <c r="I4083" s="6" t="str" cm="1">
        <f t="array" ref="I4083">_xll.BQL.DATE(_xll.BADDPERIODS(EOMONTH(E4083,0),"NUMBEROFPERIODS",B4083,"PER=M","CDR=BZ","BusDayAdj=2"))</f>
        <v>#N/A Connection</v>
      </c>
      <c r="J4083" s="6" t="str">
        <f>IFERROR(_xll.BCOUNTPERIODS(E4083,I4083,"CDR=BZ")*1,"")</f>
        <v/>
      </c>
      <c r="K4083" s="7" t="e">
        <f t="shared" si="189"/>
        <v>#VALUE!</v>
      </c>
      <c r="L4083" s="8" cm="1">
        <f t="array" ref="L4083">_xll.BDH($F4083,L$1,$E4083,$E4083,"per=m","days=all","fill=0","dts=h","QtTyp=P")</f>
        <v>6.9329999999999998</v>
      </c>
      <c r="M4083" s="6" cm="1">
        <f t="array" ref="M4083">_xll.BDH($F4083,M$1,$E4083,$E4083,"per=m","days=all","fill=0","dts=h","QtTyp=P")</f>
        <v>0</v>
      </c>
    </row>
    <row r="4084" spans="1:13" x14ac:dyDescent="0.25">
      <c r="A4084" s="6" t="str">
        <f t="shared" si="190"/>
        <v>wl11 Comdty20090227</v>
      </c>
      <c r="B4084" s="3">
        <v>11</v>
      </c>
      <c r="C4084" s="3">
        <v>231</v>
      </c>
      <c r="D4084" s="3" t="s">
        <v>137</v>
      </c>
      <c r="E4084" s="9">
        <v>39871</v>
      </c>
      <c r="F4084" s="6" t="str">
        <f t="shared" si="191"/>
        <v>wl11 Comdty</v>
      </c>
      <c r="G4084" s="6" t="str" cm="1">
        <f t="array" ref="G4084">_xll.BQL.DATE(_xll.BADDPERIODS(DATE(YEAR(E4084),MONTH(E4084),DAY(15)),"NUMBEROFPERIODS",B4084,"PER=M","CDR=BZ","BusDayAdj=-1"))</f>
        <v>#N/A Connection</v>
      </c>
      <c r="H4084" s="6" t="str">
        <f>IFERROR(_xll.BCOUNTPERIODS($E$2,G4084,"CDR=BZ")*1,"")</f>
        <v/>
      </c>
      <c r="I4084" s="6" t="str" cm="1">
        <f t="array" ref="I4084">_xll.BQL.DATE(_xll.BADDPERIODS(EOMONTH(E4084,0),"NUMBEROFPERIODS",B4084,"PER=M","CDR=BZ","BusDayAdj=2"))</f>
        <v>#N/A Connection</v>
      </c>
      <c r="J4084" s="6" t="str">
        <f>IFERROR(_xll.BCOUNTPERIODS(E4084,I4084,"CDR=BZ")*1,"")</f>
        <v/>
      </c>
      <c r="K4084" s="7" t="e">
        <f t="shared" si="189"/>
        <v>#VALUE!</v>
      </c>
      <c r="L4084" s="8" cm="1">
        <f t="array" ref="L4084">_xll.BDH($F4084,L$1,$E4084,$E4084,"per=m","days=all","fill=0","dts=h","QtTyp=P")</f>
        <v>6.6529999999999996</v>
      </c>
      <c r="M4084" s="6" cm="1">
        <f t="array" ref="M4084">_xll.BDH($F4084,M$1,$E4084,$E4084,"per=m","days=all","fill=0","dts=h","QtTyp=P")</f>
        <v>0</v>
      </c>
    </row>
    <row r="4085" spans="1:13" x14ac:dyDescent="0.25">
      <c r="A4085" s="6" t="str">
        <f t="shared" si="190"/>
        <v>wl11 Comdty20090331</v>
      </c>
      <c r="B4085" s="3">
        <v>11</v>
      </c>
      <c r="C4085" s="3">
        <v>231</v>
      </c>
      <c r="D4085" s="3" t="s">
        <v>137</v>
      </c>
      <c r="E4085" s="9">
        <v>39903</v>
      </c>
      <c r="F4085" s="6" t="str">
        <f t="shared" si="191"/>
        <v>wl11 Comdty</v>
      </c>
      <c r="G4085" s="6" t="str" cm="1">
        <f t="array" ref="G4085">_xll.BQL.DATE(_xll.BADDPERIODS(DATE(YEAR(E4085),MONTH(E4085),DAY(15)),"NUMBEROFPERIODS",B4085,"PER=M","CDR=BZ","BusDayAdj=-1"))</f>
        <v>#N/A Connection</v>
      </c>
      <c r="H4085" s="6" t="str">
        <f>IFERROR(_xll.BCOUNTPERIODS($E$2,G4085,"CDR=BZ")*1,"")</f>
        <v/>
      </c>
      <c r="I4085" s="6" t="str" cm="1">
        <f t="array" ref="I4085">_xll.BQL.DATE(_xll.BADDPERIODS(EOMONTH(E4085,0),"NUMBEROFPERIODS",B4085,"PER=M","CDR=BZ","BusDayAdj=2"))</f>
        <v>#N/A Connection</v>
      </c>
      <c r="J4085" s="6" t="str">
        <f>IFERROR(_xll.BCOUNTPERIODS(E4085,I4085,"CDR=BZ")*1,"")</f>
        <v/>
      </c>
      <c r="K4085" s="7" t="e">
        <f t="shared" si="189"/>
        <v>#VALUE!</v>
      </c>
      <c r="L4085" s="8" cm="1">
        <f t="array" ref="L4085">_xll.BDH($F4085,L$1,$E4085,$E4085,"per=m","days=all","fill=0","dts=h","QtTyp=P")</f>
        <v>6.3090000000000002</v>
      </c>
      <c r="M4085" s="6" cm="1">
        <f t="array" ref="M4085">_xll.BDH($F4085,M$1,$E4085,$E4085,"per=m","days=all","fill=0","dts=h","QtTyp=P")</f>
        <v>0</v>
      </c>
    </row>
    <row r="4086" spans="1:13" x14ac:dyDescent="0.25">
      <c r="A4086" s="6" t="str">
        <f t="shared" si="190"/>
        <v>wl11 Comdty20090430</v>
      </c>
      <c r="B4086" s="3">
        <v>11</v>
      </c>
      <c r="C4086" s="3">
        <v>231</v>
      </c>
      <c r="D4086" s="3" t="s">
        <v>137</v>
      </c>
      <c r="E4086" s="9">
        <v>39933</v>
      </c>
      <c r="F4086" s="6" t="str">
        <f t="shared" si="191"/>
        <v>wl11 Comdty</v>
      </c>
      <c r="G4086" s="6" t="str" cm="1">
        <f t="array" ref="G4086">_xll.BQL.DATE(_xll.BADDPERIODS(DATE(YEAR(E4086),MONTH(E4086),DAY(15)),"NUMBEROFPERIODS",B4086,"PER=M","CDR=BZ","BusDayAdj=-1"))</f>
        <v>#N/A Connection</v>
      </c>
      <c r="H4086" s="6" t="str">
        <f>IFERROR(_xll.BCOUNTPERIODS($E$2,G4086,"CDR=BZ")*1,"")</f>
        <v/>
      </c>
      <c r="I4086" s="6" t="str" cm="1">
        <f t="array" ref="I4086">_xll.BQL.DATE(_xll.BADDPERIODS(EOMONTH(E4086,0),"NUMBEROFPERIODS",B4086,"PER=M","CDR=BZ","BusDayAdj=2"))</f>
        <v>#N/A Connection</v>
      </c>
      <c r="J4086" s="6" t="str">
        <f>IFERROR(_xll.BCOUNTPERIODS(E4086,I4086,"CDR=BZ")*1,"")</f>
        <v/>
      </c>
      <c r="K4086" s="7" t="e">
        <f t="shared" si="189"/>
        <v>#VALUE!</v>
      </c>
      <c r="L4086" s="8" cm="1">
        <f t="array" ref="L4086">_xll.BDH($F4086,L$1,$E4086,$E4086,"per=m","days=all","fill=0","dts=h","QtTyp=P")</f>
        <v>6.5970000000000004</v>
      </c>
      <c r="M4086" s="6" cm="1">
        <f t="array" ref="M4086">_xll.BDH($F4086,M$1,$E4086,$E4086,"per=m","days=all","fill=0","dts=h","QtTyp=P")</f>
        <v>0</v>
      </c>
    </row>
    <row r="4087" spans="1:13" x14ac:dyDescent="0.25">
      <c r="A4087" s="6" t="str">
        <f t="shared" si="190"/>
        <v>wl11 Comdty20090529</v>
      </c>
      <c r="B4087" s="3">
        <v>11</v>
      </c>
      <c r="C4087" s="3">
        <v>231</v>
      </c>
      <c r="D4087" s="3" t="s">
        <v>137</v>
      </c>
      <c r="E4087" s="9">
        <v>39962</v>
      </c>
      <c r="F4087" s="6" t="str">
        <f t="shared" si="191"/>
        <v>wl11 Comdty</v>
      </c>
      <c r="G4087" s="6" t="str" cm="1">
        <f t="array" ref="G4087">_xll.BQL.DATE(_xll.BADDPERIODS(DATE(YEAR(E4087),MONTH(E4087),DAY(15)),"NUMBEROFPERIODS",B4087,"PER=M","CDR=BZ","BusDayAdj=-1"))</f>
        <v>#N/A Connection</v>
      </c>
      <c r="H4087" s="6" t="str">
        <f>IFERROR(_xll.BCOUNTPERIODS($E$2,G4087,"CDR=BZ")*1,"")</f>
        <v/>
      </c>
      <c r="I4087" s="6" t="str" cm="1">
        <f t="array" ref="I4087">_xll.BQL.DATE(_xll.BADDPERIODS(EOMONTH(E4087,0),"NUMBEROFPERIODS",B4087,"PER=M","CDR=BZ","BusDayAdj=2"))</f>
        <v>#N/A Connection</v>
      </c>
      <c r="J4087" s="6" t="str">
        <f>IFERROR(_xll.BCOUNTPERIODS(E4087,I4087,"CDR=BZ")*1,"")</f>
        <v/>
      </c>
      <c r="K4087" s="7" t="e">
        <f t="shared" si="189"/>
        <v>#VALUE!</v>
      </c>
      <c r="L4087" s="8" cm="1">
        <f t="array" ref="L4087">_xll.BDH($F4087,L$1,$E4087,$E4087,"per=m","days=all","fill=0","dts=h","QtTyp=P")</f>
        <v>6.0590000000000002</v>
      </c>
      <c r="M4087" s="6" cm="1">
        <f t="array" ref="M4087">_xll.BDH($F4087,M$1,$E4087,$E4087,"per=m","days=all","fill=0","dts=h","QtTyp=P")</f>
        <v>0</v>
      </c>
    </row>
    <row r="4088" spans="1:13" x14ac:dyDescent="0.25">
      <c r="A4088" s="6" t="str">
        <f t="shared" si="190"/>
        <v>wl11 Comdty20090630</v>
      </c>
      <c r="B4088" s="3">
        <v>11</v>
      </c>
      <c r="C4088" s="3">
        <v>231</v>
      </c>
      <c r="D4088" s="3" t="s">
        <v>137</v>
      </c>
      <c r="E4088" s="9">
        <v>39994</v>
      </c>
      <c r="F4088" s="6" t="str">
        <f t="shared" si="191"/>
        <v>wl11 Comdty</v>
      </c>
      <c r="G4088" s="6" t="str" cm="1">
        <f t="array" ref="G4088">_xll.BQL.DATE(_xll.BADDPERIODS(DATE(YEAR(E4088),MONTH(E4088),DAY(15)),"NUMBEROFPERIODS",B4088,"PER=M","CDR=BZ","BusDayAdj=-1"))</f>
        <v>#N/A Connection</v>
      </c>
      <c r="H4088" s="6" t="str">
        <f>IFERROR(_xll.BCOUNTPERIODS($E$2,G4088,"CDR=BZ")*1,"")</f>
        <v/>
      </c>
      <c r="I4088" s="6" t="str" cm="1">
        <f t="array" ref="I4088">_xll.BQL.DATE(_xll.BADDPERIODS(EOMONTH(E4088,0),"NUMBEROFPERIODS",B4088,"PER=M","CDR=BZ","BusDayAdj=2"))</f>
        <v>#N/A Connection</v>
      </c>
      <c r="J4088" s="6" t="str">
        <f>IFERROR(_xll.BCOUNTPERIODS(E4088,I4088,"CDR=BZ")*1,"")</f>
        <v/>
      </c>
      <c r="K4088" s="7" t="e">
        <f t="shared" si="189"/>
        <v>#VALUE!</v>
      </c>
      <c r="L4088" s="8" cm="1">
        <f t="array" ref="L4088">_xll.BDH($F4088,L$1,$E4088,$E4088,"per=m","days=all","fill=0","dts=h","QtTyp=P")</f>
        <v>6.0990000000000002</v>
      </c>
      <c r="M4088" s="6" cm="1">
        <f t="array" ref="M4088">_xll.BDH($F4088,M$1,$E4088,$E4088,"per=m","days=all","fill=0","dts=h","QtTyp=P")</f>
        <v>0</v>
      </c>
    </row>
    <row r="4089" spans="1:13" x14ac:dyDescent="0.25">
      <c r="A4089" s="6" t="str">
        <f t="shared" si="190"/>
        <v>wl11 Comdty20090731</v>
      </c>
      <c r="B4089" s="3">
        <v>11</v>
      </c>
      <c r="C4089" s="3">
        <v>231</v>
      </c>
      <c r="D4089" s="3" t="s">
        <v>137</v>
      </c>
      <c r="E4089" s="9">
        <v>40025</v>
      </c>
      <c r="F4089" s="6" t="str">
        <f t="shared" si="191"/>
        <v>wl11 Comdty</v>
      </c>
      <c r="G4089" s="6" t="str" cm="1">
        <f t="array" ref="G4089">_xll.BQL.DATE(_xll.BADDPERIODS(DATE(YEAR(E4089),MONTH(E4089),DAY(15)),"NUMBEROFPERIODS",B4089,"PER=M","CDR=BZ","BusDayAdj=-1"))</f>
        <v>#N/A Connection</v>
      </c>
      <c r="H4089" s="6" t="str">
        <f>IFERROR(_xll.BCOUNTPERIODS($E$2,G4089,"CDR=BZ")*1,"")</f>
        <v/>
      </c>
      <c r="I4089" s="6" t="str" cm="1">
        <f t="array" ref="I4089">_xll.BQL.DATE(_xll.BADDPERIODS(EOMONTH(E4089,0),"NUMBEROFPERIODS",B4089,"PER=M","CDR=BZ","BusDayAdj=2"))</f>
        <v>#N/A Connection</v>
      </c>
      <c r="J4089" s="6" t="str">
        <f>IFERROR(_xll.BCOUNTPERIODS(E4089,I4089,"CDR=BZ")*1,"")</f>
        <v/>
      </c>
      <c r="K4089" s="7" t="e">
        <f t="shared" si="189"/>
        <v>#VALUE!</v>
      </c>
      <c r="L4089" s="8" cm="1">
        <f t="array" ref="L4089">_xll.BDH($F4089,L$1,$E4089,$E4089,"per=m","days=all","fill=0","dts=h","QtTyp=P")</f>
        <v>5.7809999999999997</v>
      </c>
      <c r="M4089" s="6" cm="1">
        <f t="array" ref="M4089">_xll.BDH($F4089,M$1,$E4089,$E4089,"per=m","days=all","fill=0","dts=h","QtTyp=P")</f>
        <v>0</v>
      </c>
    </row>
    <row r="4090" spans="1:13" x14ac:dyDescent="0.25">
      <c r="A4090" s="6" t="str">
        <f t="shared" si="190"/>
        <v>wl11 Comdty20090831</v>
      </c>
      <c r="B4090" s="3">
        <v>11</v>
      </c>
      <c r="C4090" s="3">
        <v>231</v>
      </c>
      <c r="D4090" s="3" t="s">
        <v>137</v>
      </c>
      <c r="E4090" s="9">
        <v>40056</v>
      </c>
      <c r="F4090" s="6" t="str">
        <f t="shared" si="191"/>
        <v>wl11 Comdty</v>
      </c>
      <c r="G4090" s="6" t="str" cm="1">
        <f t="array" ref="G4090">_xll.BQL.DATE(_xll.BADDPERIODS(DATE(YEAR(E4090),MONTH(E4090),DAY(15)),"NUMBEROFPERIODS",B4090,"PER=M","CDR=BZ","BusDayAdj=-1"))</f>
        <v>#N/A Connection</v>
      </c>
      <c r="H4090" s="6" t="str">
        <f>IFERROR(_xll.BCOUNTPERIODS($E$2,G4090,"CDR=BZ")*1,"")</f>
        <v/>
      </c>
      <c r="I4090" s="6" t="str" cm="1">
        <f t="array" ref="I4090">_xll.BQL.DATE(_xll.BADDPERIODS(EOMONTH(E4090,0),"NUMBEROFPERIODS",B4090,"PER=M","CDR=BZ","BusDayAdj=2"))</f>
        <v>#N/A Connection</v>
      </c>
      <c r="J4090" s="6" t="str">
        <f>IFERROR(_xll.BCOUNTPERIODS(E4090,I4090,"CDR=BZ")*1,"")</f>
        <v/>
      </c>
      <c r="K4090" s="7" t="e">
        <f t="shared" si="189"/>
        <v>#VALUE!</v>
      </c>
      <c r="L4090" s="8" cm="1">
        <f t="array" ref="L4090">_xll.BDH($F4090,L$1,$E4090,$E4090,"per=m","days=all","fill=0","dts=h","QtTyp=P")</f>
        <v>6.1890000000000001</v>
      </c>
      <c r="M4090" s="6" cm="1">
        <f t="array" ref="M4090">_xll.BDH($F4090,M$1,$E4090,$E4090,"per=m","days=all","fill=0","dts=h","QtTyp=P")</f>
        <v>0</v>
      </c>
    </row>
    <row r="4091" spans="1:13" x14ac:dyDescent="0.25">
      <c r="A4091" s="6" t="str">
        <f t="shared" si="190"/>
        <v>wl11 Comdty20090930</v>
      </c>
      <c r="B4091" s="3">
        <v>11</v>
      </c>
      <c r="C4091" s="3">
        <v>231</v>
      </c>
      <c r="D4091" s="3" t="s">
        <v>137</v>
      </c>
      <c r="E4091" s="9">
        <v>40086</v>
      </c>
      <c r="F4091" s="6" t="str">
        <f t="shared" si="191"/>
        <v>wl11 Comdty</v>
      </c>
      <c r="G4091" s="6" t="str" cm="1">
        <f t="array" ref="G4091">_xll.BQL.DATE(_xll.BADDPERIODS(DATE(YEAR(E4091),MONTH(E4091),DAY(15)),"NUMBEROFPERIODS",B4091,"PER=M","CDR=BZ","BusDayAdj=-1"))</f>
        <v>#N/A Connection</v>
      </c>
      <c r="H4091" s="6" t="str">
        <f>IFERROR(_xll.BCOUNTPERIODS($E$2,G4091,"CDR=BZ")*1,"")</f>
        <v/>
      </c>
      <c r="I4091" s="6" t="str" cm="1">
        <f t="array" ref="I4091">_xll.BQL.DATE(_xll.BADDPERIODS(EOMONTH(E4091,0),"NUMBEROFPERIODS",B4091,"PER=M","CDR=BZ","BusDayAdj=2"))</f>
        <v>#N/A Connection</v>
      </c>
      <c r="J4091" s="6" t="str">
        <f>IFERROR(_xll.BCOUNTPERIODS(E4091,I4091,"CDR=BZ")*1,"")</f>
        <v/>
      </c>
      <c r="K4091" s="7" t="e">
        <f t="shared" si="189"/>
        <v>#VALUE!</v>
      </c>
      <c r="L4091" s="8" cm="1">
        <f t="array" ref="L4091">_xll.BDH($F4091,L$1,$E4091,$E4091,"per=m","days=all","fill=0","dts=h","QtTyp=P")</f>
        <v>6.0209999999999999</v>
      </c>
      <c r="M4091" s="6" cm="1">
        <f t="array" ref="M4091">_xll.BDH($F4091,M$1,$E4091,$E4091,"per=m","days=all","fill=0","dts=h","QtTyp=P")</f>
        <v>0</v>
      </c>
    </row>
    <row r="4092" spans="1:13" x14ac:dyDescent="0.25">
      <c r="A4092" s="6" t="str">
        <f t="shared" si="190"/>
        <v>wl11 Comdty20091030</v>
      </c>
      <c r="B4092" s="3">
        <v>11</v>
      </c>
      <c r="C4092" s="3">
        <v>231</v>
      </c>
      <c r="D4092" s="3" t="s">
        <v>137</v>
      </c>
      <c r="E4092" s="9">
        <v>40116</v>
      </c>
      <c r="F4092" s="6" t="str">
        <f t="shared" si="191"/>
        <v>wl11 Comdty</v>
      </c>
      <c r="G4092" s="6" t="str" cm="1">
        <f t="array" ref="G4092">_xll.BQL.DATE(_xll.BADDPERIODS(DATE(YEAR(E4092),MONTH(E4092),DAY(15)),"NUMBEROFPERIODS",B4092,"PER=M","CDR=BZ","BusDayAdj=-1"))</f>
        <v>#N/A Connection</v>
      </c>
      <c r="H4092" s="6" t="str">
        <f>IFERROR(_xll.BCOUNTPERIODS($E$2,G4092,"CDR=BZ")*1,"")</f>
        <v/>
      </c>
      <c r="I4092" s="6" t="str" cm="1">
        <f t="array" ref="I4092">_xll.BQL.DATE(_xll.BADDPERIODS(EOMONTH(E4092,0),"NUMBEROFPERIODS",B4092,"PER=M","CDR=BZ","BusDayAdj=2"))</f>
        <v>#N/A Connection</v>
      </c>
      <c r="J4092" s="6" t="str">
        <f>IFERROR(_xll.BCOUNTPERIODS(E4092,I4092,"CDR=BZ")*1,"")</f>
        <v/>
      </c>
      <c r="K4092" s="7" t="e">
        <f t="shared" si="189"/>
        <v>#VALUE!</v>
      </c>
      <c r="L4092" s="8" cm="1">
        <f t="array" ref="L4092">_xll.BDH($F4092,L$1,$E4092,$E4092,"per=m","days=all","fill=0","dts=h","QtTyp=P")</f>
        <v>6.4240000000000004</v>
      </c>
      <c r="M4092" s="6" cm="1">
        <f t="array" ref="M4092">_xll.BDH($F4092,M$1,$E4092,$E4092,"per=m","days=all","fill=0","dts=h","QtTyp=P")</f>
        <v>0</v>
      </c>
    </row>
    <row r="4093" spans="1:13" x14ac:dyDescent="0.25">
      <c r="A4093" s="6" t="str">
        <f t="shared" si="190"/>
        <v>wl11 Comdty20091130</v>
      </c>
      <c r="B4093" s="3">
        <v>11</v>
      </c>
      <c r="C4093" s="3">
        <v>231</v>
      </c>
      <c r="D4093" s="3" t="s">
        <v>137</v>
      </c>
      <c r="E4093" s="9">
        <v>40147</v>
      </c>
      <c r="F4093" s="6" t="str">
        <f t="shared" si="191"/>
        <v>wl11 Comdty</v>
      </c>
      <c r="G4093" s="6" t="str" cm="1">
        <f t="array" ref="G4093">_xll.BQL.DATE(_xll.BADDPERIODS(DATE(YEAR(E4093),MONTH(E4093),DAY(15)),"NUMBEROFPERIODS",B4093,"PER=M","CDR=BZ","BusDayAdj=-1"))</f>
        <v>#N/A Connection</v>
      </c>
      <c r="H4093" s="6" t="str">
        <f>IFERROR(_xll.BCOUNTPERIODS($E$2,G4093,"CDR=BZ")*1,"")</f>
        <v/>
      </c>
      <c r="I4093" s="6" t="str" cm="1">
        <f t="array" ref="I4093">_xll.BQL.DATE(_xll.BADDPERIODS(EOMONTH(E4093,0),"NUMBEROFPERIODS",B4093,"PER=M","CDR=BZ","BusDayAdj=2"))</f>
        <v>#N/A Connection</v>
      </c>
      <c r="J4093" s="6" t="str">
        <f>IFERROR(_xll.BCOUNTPERIODS(E4093,I4093,"CDR=BZ")*1,"")</f>
        <v/>
      </c>
      <c r="K4093" s="7" t="e">
        <f t="shared" si="189"/>
        <v>#VALUE!</v>
      </c>
      <c r="L4093" s="8" cm="1">
        <f t="array" ref="L4093">_xll.BDH($F4093,L$1,$E4093,$E4093,"per=m","days=all","fill=0","dts=h","QtTyp=P")</f>
        <v>6.47</v>
      </c>
      <c r="M4093" s="6" cm="1">
        <f t="array" ref="M4093">_xll.BDH($F4093,M$1,$E4093,$E4093,"per=m","days=all","fill=0","dts=h","QtTyp=P")</f>
        <v>0</v>
      </c>
    </row>
    <row r="4094" spans="1:13" x14ac:dyDescent="0.25">
      <c r="A4094" s="6" t="str">
        <f t="shared" si="190"/>
        <v>wl11 Comdty20091231</v>
      </c>
      <c r="B4094" s="3">
        <v>11</v>
      </c>
      <c r="C4094" s="3">
        <v>231</v>
      </c>
      <c r="D4094" s="3" t="s">
        <v>137</v>
      </c>
      <c r="E4094" s="9">
        <v>40178</v>
      </c>
      <c r="F4094" s="6" t="str">
        <f t="shared" si="191"/>
        <v>wl11 Comdty</v>
      </c>
      <c r="G4094" s="6" t="str" cm="1">
        <f t="array" ref="G4094">_xll.BQL.DATE(_xll.BADDPERIODS(DATE(YEAR(E4094),MONTH(E4094),DAY(15)),"NUMBEROFPERIODS",B4094,"PER=M","CDR=BZ","BusDayAdj=-1"))</f>
        <v>#N/A Connection</v>
      </c>
      <c r="H4094" s="6" t="str">
        <f>IFERROR(_xll.BCOUNTPERIODS($E$2,G4094,"CDR=BZ")*1,"")</f>
        <v/>
      </c>
      <c r="I4094" s="6" t="str" cm="1">
        <f t="array" ref="I4094">_xll.BQL.DATE(_xll.BADDPERIODS(EOMONTH(E4094,0),"NUMBEROFPERIODS",B4094,"PER=M","CDR=BZ","BusDayAdj=2"))</f>
        <v>#N/A Connection</v>
      </c>
      <c r="J4094" s="6" t="str">
        <f>IFERROR(_xll.BCOUNTPERIODS(E4094,I4094,"CDR=BZ")*1,"")</f>
        <v/>
      </c>
      <c r="K4094" s="7" t="e">
        <f t="shared" si="189"/>
        <v>#VALUE!</v>
      </c>
      <c r="L4094" s="8" cm="1">
        <f t="array" ref="L4094">_xll.BDH($F4094,L$1,$E4094,$E4094,"per=m","days=all","fill=0","dts=h","QtTyp=P")</f>
        <v>0</v>
      </c>
      <c r="M4094" s="6" cm="1">
        <f t="array" ref="M4094">_xll.BDH($F4094,M$1,$E4094,$E4094,"per=m","days=all","fill=0","dts=h","QtTyp=P")</f>
        <v>0</v>
      </c>
    </row>
    <row r="4095" spans="1:13" x14ac:dyDescent="0.25">
      <c r="A4095" s="6" t="str">
        <f t="shared" si="190"/>
        <v>wl11 Comdty20100129</v>
      </c>
      <c r="B4095" s="3">
        <v>11</v>
      </c>
      <c r="C4095" s="3">
        <v>231</v>
      </c>
      <c r="D4095" s="3" t="s">
        <v>137</v>
      </c>
      <c r="E4095" s="9">
        <v>40207</v>
      </c>
      <c r="F4095" s="6" t="str">
        <f t="shared" si="191"/>
        <v>wl11 Comdty</v>
      </c>
      <c r="G4095" s="6" t="str" cm="1">
        <f t="array" ref="G4095">_xll.BQL.DATE(_xll.BADDPERIODS(DATE(YEAR(E4095),MONTH(E4095),DAY(15)),"NUMBEROFPERIODS",B4095,"PER=M","CDR=BZ","BusDayAdj=-1"))</f>
        <v>#N/A Connection</v>
      </c>
      <c r="H4095" s="6" t="str">
        <f>IFERROR(_xll.BCOUNTPERIODS($E$2,G4095,"CDR=BZ")*1,"")</f>
        <v/>
      </c>
      <c r="I4095" s="6" t="str" cm="1">
        <f t="array" ref="I4095">_xll.BQL.DATE(_xll.BADDPERIODS(EOMONTH(E4095,0),"NUMBEROFPERIODS",B4095,"PER=M","CDR=BZ","BusDayAdj=2"))</f>
        <v>#N/A Connection</v>
      </c>
      <c r="J4095" s="6" t="str">
        <f>IFERROR(_xll.BCOUNTPERIODS(E4095,I4095,"CDR=BZ")*1,"")</f>
        <v/>
      </c>
      <c r="K4095" s="7" t="e">
        <f t="shared" si="189"/>
        <v>#VALUE!</v>
      </c>
      <c r="L4095" s="8" cm="1">
        <f t="array" ref="L4095">_xll.BDH($F4095,L$1,$E4095,$E4095,"per=m","days=all","fill=0","dts=h","QtTyp=P")</f>
        <v>0</v>
      </c>
      <c r="M4095" s="6" cm="1">
        <f t="array" ref="M4095">_xll.BDH($F4095,M$1,$E4095,$E4095,"per=m","days=all","fill=0","dts=h","QtTyp=P")</f>
        <v>0</v>
      </c>
    </row>
    <row r="4096" spans="1:13" x14ac:dyDescent="0.25">
      <c r="A4096" s="6" t="str">
        <f t="shared" si="190"/>
        <v>wl11 Comdty20100226</v>
      </c>
      <c r="B4096" s="3">
        <v>11</v>
      </c>
      <c r="C4096" s="3">
        <v>231</v>
      </c>
      <c r="D4096" s="3" t="s">
        <v>137</v>
      </c>
      <c r="E4096" s="9">
        <v>40235</v>
      </c>
      <c r="F4096" s="6" t="str">
        <f t="shared" si="191"/>
        <v>wl11 Comdty</v>
      </c>
      <c r="G4096" s="6" t="str" cm="1">
        <f t="array" ref="G4096">_xll.BQL.DATE(_xll.BADDPERIODS(DATE(YEAR(E4096),MONTH(E4096),DAY(15)),"NUMBEROFPERIODS",B4096,"PER=M","CDR=BZ","BusDayAdj=-1"))</f>
        <v>#N/A Connection</v>
      </c>
      <c r="H4096" s="6" t="str">
        <f>IFERROR(_xll.BCOUNTPERIODS($E$2,G4096,"CDR=BZ")*1,"")</f>
        <v/>
      </c>
      <c r="I4096" s="6" t="str" cm="1">
        <f t="array" ref="I4096">_xll.BQL.DATE(_xll.BADDPERIODS(EOMONTH(E4096,0),"NUMBEROFPERIODS",B4096,"PER=M","CDR=BZ","BusDayAdj=2"))</f>
        <v>#N/A Connection</v>
      </c>
      <c r="J4096" s="6" t="str">
        <f>IFERROR(_xll.BCOUNTPERIODS(E4096,I4096,"CDR=BZ")*1,"")</f>
        <v/>
      </c>
      <c r="K4096" s="7" t="e">
        <f t="shared" si="189"/>
        <v>#VALUE!</v>
      </c>
      <c r="L4096" s="8" cm="1">
        <f t="array" ref="L4096">_xll.BDH($F4096,L$1,$E4096,$E4096,"per=m","days=all","fill=0","dts=h","QtTyp=P")</f>
        <v>0</v>
      </c>
      <c r="M4096" s="6" cm="1">
        <f t="array" ref="M4096">_xll.BDH($F4096,M$1,$E4096,$E4096,"per=m","days=all","fill=0","dts=h","QtTyp=P")</f>
        <v>0</v>
      </c>
    </row>
    <row r="4097" spans="1:13" x14ac:dyDescent="0.25">
      <c r="A4097" s="6" t="str">
        <f t="shared" si="190"/>
        <v>wl11 Comdty20100331</v>
      </c>
      <c r="B4097" s="3">
        <v>11</v>
      </c>
      <c r="C4097" s="3">
        <v>231</v>
      </c>
      <c r="D4097" s="3" t="s">
        <v>137</v>
      </c>
      <c r="E4097" s="9">
        <v>40268</v>
      </c>
      <c r="F4097" s="6" t="str">
        <f t="shared" si="191"/>
        <v>wl11 Comdty</v>
      </c>
      <c r="G4097" s="6" t="str" cm="1">
        <f t="array" ref="G4097">_xll.BQL.DATE(_xll.BADDPERIODS(DATE(YEAR(E4097),MONTH(E4097),DAY(15)),"NUMBEROFPERIODS",B4097,"PER=M","CDR=BZ","BusDayAdj=-1"))</f>
        <v>#N/A Connection</v>
      </c>
      <c r="H4097" s="6" t="str">
        <f>IFERROR(_xll.BCOUNTPERIODS($E$2,G4097,"CDR=BZ")*1,"")</f>
        <v/>
      </c>
      <c r="I4097" s="6" t="str" cm="1">
        <f t="array" ref="I4097">_xll.BQL.DATE(_xll.BADDPERIODS(EOMONTH(E4097,0),"NUMBEROFPERIODS",B4097,"PER=M","CDR=BZ","BusDayAdj=2"))</f>
        <v>#N/A Connection</v>
      </c>
      <c r="J4097" s="6" t="str">
        <f>IFERROR(_xll.BCOUNTPERIODS(E4097,I4097,"CDR=BZ")*1,"")</f>
        <v/>
      </c>
      <c r="K4097" s="7" t="e">
        <f t="shared" si="189"/>
        <v>#VALUE!</v>
      </c>
      <c r="L4097" s="8" cm="1">
        <f t="array" ref="L4097">_xll.BDH($F4097,L$1,$E4097,$E4097,"per=m","days=all","fill=0","dts=h","QtTyp=P")</f>
        <v>6.2960000000000003</v>
      </c>
      <c r="M4097" s="6" cm="1">
        <f t="array" ref="M4097">_xll.BDH($F4097,M$1,$E4097,$E4097,"per=m","days=all","fill=0","dts=h","QtTyp=P")</f>
        <v>250</v>
      </c>
    </row>
    <row r="4098" spans="1:13" x14ac:dyDescent="0.25">
      <c r="A4098" s="6" t="str">
        <f t="shared" si="190"/>
        <v>wl11 Comdty20100430</v>
      </c>
      <c r="B4098" s="3">
        <v>11</v>
      </c>
      <c r="C4098" s="3">
        <v>231</v>
      </c>
      <c r="D4098" s="3" t="s">
        <v>137</v>
      </c>
      <c r="E4098" s="9">
        <v>40298</v>
      </c>
      <c r="F4098" s="6" t="str">
        <f t="shared" si="191"/>
        <v>wl11 Comdty</v>
      </c>
      <c r="G4098" s="6" t="str" cm="1">
        <f t="array" ref="G4098">_xll.BQL.DATE(_xll.BADDPERIODS(DATE(YEAR(E4098),MONTH(E4098),DAY(15)),"NUMBEROFPERIODS",B4098,"PER=M","CDR=BZ","BusDayAdj=-1"))</f>
        <v>#N/A Connection</v>
      </c>
      <c r="H4098" s="6" t="str">
        <f>IFERROR(_xll.BCOUNTPERIODS($E$2,G4098,"CDR=BZ")*1,"")</f>
        <v/>
      </c>
      <c r="I4098" s="6" t="str" cm="1">
        <f t="array" ref="I4098">_xll.BQL.DATE(_xll.BADDPERIODS(EOMONTH(E4098,0),"NUMBEROFPERIODS",B4098,"PER=M","CDR=BZ","BusDayAdj=2"))</f>
        <v>#N/A Connection</v>
      </c>
      <c r="J4098" s="6" t="str">
        <f>IFERROR(_xll.BCOUNTPERIODS(E4098,I4098,"CDR=BZ")*1,"")</f>
        <v/>
      </c>
      <c r="K4098" s="7" t="e">
        <f t="shared" ref="K4098:K4161" si="192">J4098/252</f>
        <v>#VALUE!</v>
      </c>
      <c r="L4098" s="8" cm="1">
        <f t="array" ref="L4098">_xll.BDH($F4098,L$1,$E4098,$E4098,"per=m","days=all","fill=0","dts=h","QtTyp=P")</f>
        <v>6.6870000000000003</v>
      </c>
      <c r="M4098" s="6" cm="1">
        <f t="array" ref="M4098">_xll.BDH($F4098,M$1,$E4098,$E4098,"per=m","days=all","fill=0","dts=h","QtTyp=P")</f>
        <v>4900</v>
      </c>
    </row>
    <row r="4099" spans="1:13" x14ac:dyDescent="0.25">
      <c r="A4099" s="6" t="str">
        <f t="shared" ref="A4099:A4162" si="193">F4099&amp;TEXT(E4099,"yyyymmdd")</f>
        <v>wl11 Comdty20100531</v>
      </c>
      <c r="B4099" s="3">
        <v>11</v>
      </c>
      <c r="C4099" s="3">
        <v>231</v>
      </c>
      <c r="D4099" s="3" t="s">
        <v>137</v>
      </c>
      <c r="E4099" s="9">
        <v>40329</v>
      </c>
      <c r="F4099" s="6" t="str">
        <f t="shared" ref="F4099:F4162" si="194">"wl"&amp;B4099&amp; " Comdty"</f>
        <v>wl11 Comdty</v>
      </c>
      <c r="G4099" s="6" t="str" cm="1">
        <f t="array" ref="G4099">_xll.BQL.DATE(_xll.BADDPERIODS(DATE(YEAR(E4099),MONTH(E4099),DAY(15)),"NUMBEROFPERIODS",B4099,"PER=M","CDR=BZ","BusDayAdj=-1"))</f>
        <v>#N/A Connection</v>
      </c>
      <c r="H4099" s="6" t="str">
        <f>IFERROR(_xll.BCOUNTPERIODS($E$2,G4099,"CDR=BZ")*1,"")</f>
        <v/>
      </c>
      <c r="I4099" s="6" t="str" cm="1">
        <f t="array" ref="I4099">_xll.BQL.DATE(_xll.BADDPERIODS(EOMONTH(E4099,0),"NUMBEROFPERIODS",B4099,"PER=M","CDR=BZ","BusDayAdj=2"))</f>
        <v>#N/A Connection</v>
      </c>
      <c r="J4099" s="6" t="str">
        <f>IFERROR(_xll.BCOUNTPERIODS(E4099,I4099,"CDR=BZ")*1,"")</f>
        <v/>
      </c>
      <c r="K4099" s="7" t="e">
        <f t="shared" si="192"/>
        <v>#VALUE!</v>
      </c>
      <c r="L4099" s="8" cm="1">
        <f t="array" ref="L4099">_xll.BDH($F4099,L$1,$E4099,$E4099,"per=m","days=all","fill=0","dts=h","QtTyp=P")</f>
        <v>6.77</v>
      </c>
      <c r="M4099" s="6" cm="1">
        <f t="array" ref="M4099">_xll.BDH($F4099,M$1,$E4099,$E4099,"per=m","days=all","fill=0","dts=h","QtTyp=P")</f>
        <v>0</v>
      </c>
    </row>
    <row r="4100" spans="1:13" x14ac:dyDescent="0.25">
      <c r="A4100" s="6" t="str">
        <f t="shared" si="193"/>
        <v>wl11 Comdty20100630</v>
      </c>
      <c r="B4100" s="3">
        <v>11</v>
      </c>
      <c r="C4100" s="3">
        <v>231</v>
      </c>
      <c r="D4100" s="3" t="s">
        <v>137</v>
      </c>
      <c r="E4100" s="9">
        <v>40359</v>
      </c>
      <c r="F4100" s="6" t="str">
        <f t="shared" si="194"/>
        <v>wl11 Comdty</v>
      </c>
      <c r="G4100" s="6" t="str" cm="1">
        <f t="array" ref="G4100">_xll.BQL.DATE(_xll.BADDPERIODS(DATE(YEAR(E4100),MONTH(E4100),DAY(15)),"NUMBEROFPERIODS",B4100,"PER=M","CDR=BZ","BusDayAdj=-1"))</f>
        <v>#N/A Connection</v>
      </c>
      <c r="H4100" s="6" t="str">
        <f>IFERROR(_xll.BCOUNTPERIODS($E$2,G4100,"CDR=BZ")*1,"")</f>
        <v/>
      </c>
      <c r="I4100" s="6" t="str" cm="1">
        <f t="array" ref="I4100">_xll.BQL.DATE(_xll.BADDPERIODS(EOMONTH(E4100,0),"NUMBEROFPERIODS",B4100,"PER=M","CDR=BZ","BusDayAdj=2"))</f>
        <v>#N/A Connection</v>
      </c>
      <c r="J4100" s="6" t="str">
        <f>IFERROR(_xll.BCOUNTPERIODS(E4100,I4100,"CDR=BZ")*1,"")</f>
        <v/>
      </c>
      <c r="K4100" s="7" t="e">
        <f t="shared" si="192"/>
        <v>#VALUE!</v>
      </c>
      <c r="L4100" s="8" cm="1">
        <f t="array" ref="L4100">_xll.BDH($F4100,L$1,$E4100,$E4100,"per=m","days=all","fill=0","dts=h","QtTyp=P")</f>
        <v>6.6820000000000004</v>
      </c>
      <c r="M4100" s="6" cm="1">
        <f t="array" ref="M4100">_xll.BDH($F4100,M$1,$E4100,$E4100,"per=m","days=all","fill=0","dts=h","QtTyp=P")</f>
        <v>775</v>
      </c>
    </row>
    <row r="4101" spans="1:13" x14ac:dyDescent="0.25">
      <c r="A4101" s="6" t="str">
        <f t="shared" si="193"/>
        <v>wl11 Comdty20100730</v>
      </c>
      <c r="B4101" s="3">
        <v>11</v>
      </c>
      <c r="C4101" s="3">
        <v>231</v>
      </c>
      <c r="D4101" s="3" t="s">
        <v>137</v>
      </c>
      <c r="E4101" s="9">
        <v>40389</v>
      </c>
      <c r="F4101" s="6" t="str">
        <f t="shared" si="194"/>
        <v>wl11 Comdty</v>
      </c>
      <c r="G4101" s="6" t="str" cm="1">
        <f t="array" ref="G4101">_xll.BQL.DATE(_xll.BADDPERIODS(DATE(YEAR(E4101),MONTH(E4101),DAY(15)),"NUMBEROFPERIODS",B4101,"PER=M","CDR=BZ","BusDayAdj=-1"))</f>
        <v>#N/A Connection</v>
      </c>
      <c r="H4101" s="6" t="str">
        <f>IFERROR(_xll.BCOUNTPERIODS($E$2,G4101,"CDR=BZ")*1,"")</f>
        <v/>
      </c>
      <c r="I4101" s="6" t="str" cm="1">
        <f t="array" ref="I4101">_xll.BQL.DATE(_xll.BADDPERIODS(EOMONTH(E4101,0),"NUMBEROFPERIODS",B4101,"PER=M","CDR=BZ","BusDayAdj=2"))</f>
        <v>#N/A Connection</v>
      </c>
      <c r="J4101" s="6" t="str">
        <f>IFERROR(_xll.BCOUNTPERIODS(E4101,I4101,"CDR=BZ")*1,"")</f>
        <v/>
      </c>
      <c r="K4101" s="7" t="e">
        <f t="shared" si="192"/>
        <v>#VALUE!</v>
      </c>
      <c r="L4101" s="8" cm="1">
        <f t="array" ref="L4101">_xll.BDH($F4101,L$1,$E4101,$E4101,"per=m","days=all","fill=0","dts=h","QtTyp=P")</f>
        <v>6.2809999999999997</v>
      </c>
      <c r="M4101" s="6" cm="1">
        <f t="array" ref="M4101">_xll.BDH($F4101,M$1,$E4101,$E4101,"per=m","days=all","fill=0","dts=h","QtTyp=P")</f>
        <v>615</v>
      </c>
    </row>
    <row r="4102" spans="1:13" x14ac:dyDescent="0.25">
      <c r="A4102" s="6" t="str">
        <f t="shared" si="193"/>
        <v>wl11 Comdty20100831</v>
      </c>
      <c r="B4102" s="3">
        <v>11</v>
      </c>
      <c r="C4102" s="3">
        <v>231</v>
      </c>
      <c r="D4102" s="3" t="s">
        <v>137</v>
      </c>
      <c r="E4102" s="9">
        <v>40421</v>
      </c>
      <c r="F4102" s="6" t="str">
        <f t="shared" si="194"/>
        <v>wl11 Comdty</v>
      </c>
      <c r="G4102" s="6" t="str" cm="1">
        <f t="array" ref="G4102">_xll.BQL.DATE(_xll.BADDPERIODS(DATE(YEAR(E4102),MONTH(E4102),DAY(15)),"NUMBEROFPERIODS",B4102,"PER=M","CDR=BZ","BusDayAdj=-1"))</f>
        <v>#N/A Connection</v>
      </c>
      <c r="H4102" s="6" t="str">
        <f>IFERROR(_xll.BCOUNTPERIODS($E$2,G4102,"CDR=BZ")*1,"")</f>
        <v/>
      </c>
      <c r="I4102" s="6" t="str" cm="1">
        <f t="array" ref="I4102">_xll.BQL.DATE(_xll.BADDPERIODS(EOMONTH(E4102,0),"NUMBEROFPERIODS",B4102,"PER=M","CDR=BZ","BusDayAdj=2"))</f>
        <v>#N/A Connection</v>
      </c>
      <c r="J4102" s="6" t="str">
        <f>IFERROR(_xll.BCOUNTPERIODS(E4102,I4102,"CDR=BZ")*1,"")</f>
        <v/>
      </c>
      <c r="K4102" s="7" t="e">
        <f t="shared" si="192"/>
        <v>#VALUE!</v>
      </c>
      <c r="L4102" s="8" cm="1">
        <f t="array" ref="L4102">_xll.BDH($F4102,L$1,$E4102,$E4102,"per=m","days=all","fill=0","dts=h","QtTyp=P")</f>
        <v>6.1059999999999999</v>
      </c>
      <c r="M4102" s="6" cm="1">
        <f t="array" ref="M4102">_xll.BDH($F4102,M$1,$E4102,$E4102,"per=m","days=all","fill=0","dts=h","QtTyp=P")</f>
        <v>0</v>
      </c>
    </row>
    <row r="4103" spans="1:13" x14ac:dyDescent="0.25">
      <c r="A4103" s="6" t="str">
        <f t="shared" si="193"/>
        <v>wl11 Comdty20100930</v>
      </c>
      <c r="B4103" s="3">
        <v>11</v>
      </c>
      <c r="C4103" s="3">
        <v>231</v>
      </c>
      <c r="D4103" s="3" t="s">
        <v>137</v>
      </c>
      <c r="E4103" s="9">
        <v>40451</v>
      </c>
      <c r="F4103" s="6" t="str">
        <f t="shared" si="194"/>
        <v>wl11 Comdty</v>
      </c>
      <c r="G4103" s="6" t="str" cm="1">
        <f t="array" ref="G4103">_xll.BQL.DATE(_xll.BADDPERIODS(DATE(YEAR(E4103),MONTH(E4103),DAY(15)),"NUMBEROFPERIODS",B4103,"PER=M","CDR=BZ","BusDayAdj=-1"))</f>
        <v>#N/A Connection</v>
      </c>
      <c r="H4103" s="6" t="str">
        <f>IFERROR(_xll.BCOUNTPERIODS($E$2,G4103,"CDR=BZ")*1,"")</f>
        <v/>
      </c>
      <c r="I4103" s="6" t="str" cm="1">
        <f t="array" ref="I4103">_xll.BQL.DATE(_xll.BADDPERIODS(EOMONTH(E4103,0),"NUMBEROFPERIODS",B4103,"PER=M","CDR=BZ","BusDayAdj=2"))</f>
        <v>#N/A Connection</v>
      </c>
      <c r="J4103" s="6" t="str">
        <f>IFERROR(_xll.BCOUNTPERIODS(E4103,I4103,"CDR=BZ")*1,"")</f>
        <v/>
      </c>
      <c r="K4103" s="7" t="e">
        <f t="shared" si="192"/>
        <v>#VALUE!</v>
      </c>
      <c r="L4103" s="8" cm="1">
        <f t="array" ref="L4103">_xll.BDH($F4103,L$1,$E4103,$E4103,"per=m","days=all","fill=0","dts=h","QtTyp=P")</f>
        <v>0</v>
      </c>
      <c r="M4103" s="6" cm="1">
        <f t="array" ref="M4103">_xll.BDH($F4103,M$1,$E4103,$E4103,"per=m","days=all","fill=0","dts=h","QtTyp=P")</f>
        <v>0</v>
      </c>
    </row>
    <row r="4104" spans="1:13" x14ac:dyDescent="0.25">
      <c r="A4104" s="6" t="str">
        <f t="shared" si="193"/>
        <v>wl11 Comdty20101029</v>
      </c>
      <c r="B4104" s="3">
        <v>11</v>
      </c>
      <c r="C4104" s="3">
        <v>231</v>
      </c>
      <c r="D4104" s="3" t="s">
        <v>137</v>
      </c>
      <c r="E4104" s="9">
        <v>40480</v>
      </c>
      <c r="F4104" s="6" t="str">
        <f t="shared" si="194"/>
        <v>wl11 Comdty</v>
      </c>
      <c r="G4104" s="6" t="str" cm="1">
        <f t="array" ref="G4104">_xll.BQL.DATE(_xll.BADDPERIODS(DATE(YEAR(E4104),MONTH(E4104),DAY(15)),"NUMBEROFPERIODS",B4104,"PER=M","CDR=BZ","BusDayAdj=-1"))</f>
        <v>#N/A Connection</v>
      </c>
      <c r="H4104" s="6" t="str">
        <f>IFERROR(_xll.BCOUNTPERIODS($E$2,G4104,"CDR=BZ")*1,"")</f>
        <v/>
      </c>
      <c r="I4104" s="6" t="str" cm="1">
        <f t="array" ref="I4104">_xll.BQL.DATE(_xll.BADDPERIODS(EOMONTH(E4104,0),"NUMBEROFPERIODS",B4104,"PER=M","CDR=BZ","BusDayAdj=2"))</f>
        <v>#N/A Connection</v>
      </c>
      <c r="J4104" s="6" t="str">
        <f>IFERROR(_xll.BCOUNTPERIODS(E4104,I4104,"CDR=BZ")*1,"")</f>
        <v/>
      </c>
      <c r="K4104" s="7" t="e">
        <f t="shared" si="192"/>
        <v>#VALUE!</v>
      </c>
      <c r="L4104" s="8" cm="1">
        <f t="array" ref="L4104">_xll.BDH($F4104,L$1,$E4104,$E4104,"per=m","days=all","fill=0","dts=h","QtTyp=P")</f>
        <v>0</v>
      </c>
      <c r="M4104" s="6" cm="1">
        <f t="array" ref="M4104">_xll.BDH($F4104,M$1,$E4104,$E4104,"per=m","days=all","fill=0","dts=h","QtTyp=P")</f>
        <v>0</v>
      </c>
    </row>
    <row r="4105" spans="1:13" x14ac:dyDescent="0.25">
      <c r="A4105" s="6" t="str">
        <f t="shared" si="193"/>
        <v>wl11 Comdty20101130</v>
      </c>
      <c r="B4105" s="3">
        <v>11</v>
      </c>
      <c r="C4105" s="3">
        <v>231</v>
      </c>
      <c r="D4105" s="3" t="s">
        <v>137</v>
      </c>
      <c r="E4105" s="9">
        <v>40512</v>
      </c>
      <c r="F4105" s="6" t="str">
        <f t="shared" si="194"/>
        <v>wl11 Comdty</v>
      </c>
      <c r="G4105" s="6" t="str" cm="1">
        <f t="array" ref="G4105">_xll.BQL.DATE(_xll.BADDPERIODS(DATE(YEAR(E4105),MONTH(E4105),DAY(15)),"NUMBEROFPERIODS",B4105,"PER=M","CDR=BZ","BusDayAdj=-1"))</f>
        <v>#N/A Connection</v>
      </c>
      <c r="H4105" s="6" t="str">
        <f>IFERROR(_xll.BCOUNTPERIODS($E$2,G4105,"CDR=BZ")*1,"")</f>
        <v/>
      </c>
      <c r="I4105" s="6" t="str" cm="1">
        <f t="array" ref="I4105">_xll.BQL.DATE(_xll.BADDPERIODS(EOMONTH(E4105,0),"NUMBEROFPERIODS",B4105,"PER=M","CDR=BZ","BusDayAdj=2"))</f>
        <v>#N/A Connection</v>
      </c>
      <c r="J4105" s="6" t="str">
        <f>IFERROR(_xll.BCOUNTPERIODS(E4105,I4105,"CDR=BZ")*1,"")</f>
        <v/>
      </c>
      <c r="K4105" s="7" t="e">
        <f t="shared" si="192"/>
        <v>#VALUE!</v>
      </c>
      <c r="L4105" s="8" cm="1">
        <f t="array" ref="L4105">_xll.BDH($F4105,L$1,$E4105,$E4105,"per=m","days=all","fill=0","dts=h","QtTyp=P")</f>
        <v>0</v>
      </c>
      <c r="M4105" s="6" cm="1">
        <f t="array" ref="M4105">_xll.BDH($F4105,M$1,$E4105,$E4105,"per=m","days=all","fill=0","dts=h","QtTyp=P")</f>
        <v>0</v>
      </c>
    </row>
    <row r="4106" spans="1:13" x14ac:dyDescent="0.25">
      <c r="A4106" s="6" t="str">
        <f t="shared" si="193"/>
        <v>wl11 Comdty20101231</v>
      </c>
      <c r="B4106" s="3">
        <v>11</v>
      </c>
      <c r="C4106" s="3">
        <v>231</v>
      </c>
      <c r="D4106" s="3" t="s">
        <v>137</v>
      </c>
      <c r="E4106" s="9">
        <v>40543</v>
      </c>
      <c r="F4106" s="6" t="str">
        <f t="shared" si="194"/>
        <v>wl11 Comdty</v>
      </c>
      <c r="G4106" s="6" t="str" cm="1">
        <f t="array" ref="G4106">_xll.BQL.DATE(_xll.BADDPERIODS(DATE(YEAR(E4106),MONTH(E4106),DAY(15)),"NUMBEROFPERIODS",B4106,"PER=M","CDR=BZ","BusDayAdj=-1"))</f>
        <v>#N/A Connection</v>
      </c>
      <c r="H4106" s="6" t="str">
        <f>IFERROR(_xll.BCOUNTPERIODS($E$2,G4106,"CDR=BZ")*1,"")</f>
        <v/>
      </c>
      <c r="I4106" s="6" t="str" cm="1">
        <f t="array" ref="I4106">_xll.BQL.DATE(_xll.BADDPERIODS(EOMONTH(E4106,0),"NUMBEROFPERIODS",B4106,"PER=M","CDR=BZ","BusDayAdj=2"))</f>
        <v>#N/A Connection</v>
      </c>
      <c r="J4106" s="6" t="str">
        <f>IFERROR(_xll.BCOUNTPERIODS(E4106,I4106,"CDR=BZ")*1,"")</f>
        <v/>
      </c>
      <c r="K4106" s="7" t="e">
        <f t="shared" si="192"/>
        <v>#VALUE!</v>
      </c>
      <c r="L4106" s="8" cm="1">
        <f t="array" ref="L4106">_xll.BDH($F4106,L$1,$E4106,$E4106,"per=m","days=all","fill=0","dts=h","QtTyp=P")</f>
        <v>0</v>
      </c>
      <c r="M4106" s="6" cm="1">
        <f t="array" ref="M4106">_xll.BDH($F4106,M$1,$E4106,$E4106,"per=m","days=all","fill=0","dts=h","QtTyp=P")</f>
        <v>0</v>
      </c>
    </row>
    <row r="4107" spans="1:13" x14ac:dyDescent="0.25">
      <c r="A4107" s="6" t="str">
        <f t="shared" si="193"/>
        <v>wl11 Comdty20110131</v>
      </c>
      <c r="B4107" s="3">
        <v>11</v>
      </c>
      <c r="C4107" s="3">
        <v>231</v>
      </c>
      <c r="D4107" s="3" t="s">
        <v>137</v>
      </c>
      <c r="E4107" s="9">
        <v>40574</v>
      </c>
      <c r="F4107" s="6" t="str">
        <f t="shared" si="194"/>
        <v>wl11 Comdty</v>
      </c>
      <c r="G4107" s="6" t="str" cm="1">
        <f t="array" ref="G4107">_xll.BQL.DATE(_xll.BADDPERIODS(DATE(YEAR(E4107),MONTH(E4107),DAY(15)),"NUMBEROFPERIODS",B4107,"PER=M","CDR=BZ","BusDayAdj=-1"))</f>
        <v>#N/A Connection</v>
      </c>
      <c r="H4107" s="6" t="str">
        <f>IFERROR(_xll.BCOUNTPERIODS($E$2,G4107,"CDR=BZ")*1,"")</f>
        <v/>
      </c>
      <c r="I4107" s="6" t="str" cm="1">
        <f t="array" ref="I4107">_xll.BQL.DATE(_xll.BADDPERIODS(EOMONTH(E4107,0),"NUMBEROFPERIODS",B4107,"PER=M","CDR=BZ","BusDayAdj=2"))</f>
        <v>#N/A Connection</v>
      </c>
      <c r="J4107" s="6" t="str">
        <f>IFERROR(_xll.BCOUNTPERIODS(E4107,I4107,"CDR=BZ")*1,"")</f>
        <v/>
      </c>
      <c r="K4107" s="7" t="e">
        <f t="shared" si="192"/>
        <v>#VALUE!</v>
      </c>
      <c r="L4107" s="8" cm="1">
        <f t="array" ref="L4107">_xll.BDH($F4107,L$1,$E4107,$E4107,"per=m","days=all","fill=0","dts=h","QtTyp=P")</f>
        <v>0</v>
      </c>
      <c r="M4107" s="6" cm="1">
        <f t="array" ref="M4107">_xll.BDH($F4107,M$1,$E4107,$E4107,"per=m","days=all","fill=0","dts=h","QtTyp=P")</f>
        <v>0</v>
      </c>
    </row>
    <row r="4108" spans="1:13" x14ac:dyDescent="0.25">
      <c r="A4108" s="6" t="str">
        <f t="shared" si="193"/>
        <v>wl11 Comdty20110228</v>
      </c>
      <c r="B4108" s="3">
        <v>11</v>
      </c>
      <c r="C4108" s="3">
        <v>231</v>
      </c>
      <c r="D4108" s="3" t="s">
        <v>137</v>
      </c>
      <c r="E4108" s="9">
        <v>40602</v>
      </c>
      <c r="F4108" s="6" t="str">
        <f t="shared" si="194"/>
        <v>wl11 Comdty</v>
      </c>
      <c r="G4108" s="6" t="str" cm="1">
        <f t="array" ref="G4108">_xll.BQL.DATE(_xll.BADDPERIODS(DATE(YEAR(E4108),MONTH(E4108),DAY(15)),"NUMBEROFPERIODS",B4108,"PER=M","CDR=BZ","BusDayAdj=-1"))</f>
        <v>#N/A Connection</v>
      </c>
      <c r="H4108" s="6" t="str">
        <f>IFERROR(_xll.BCOUNTPERIODS($E$2,G4108,"CDR=BZ")*1,"")</f>
        <v/>
      </c>
      <c r="I4108" s="6" t="str" cm="1">
        <f t="array" ref="I4108">_xll.BQL.DATE(_xll.BADDPERIODS(EOMONTH(E4108,0),"NUMBEROFPERIODS",B4108,"PER=M","CDR=BZ","BusDayAdj=2"))</f>
        <v>#N/A Connection</v>
      </c>
      <c r="J4108" s="6" t="str">
        <f>IFERROR(_xll.BCOUNTPERIODS(E4108,I4108,"CDR=BZ")*1,"")</f>
        <v/>
      </c>
      <c r="K4108" s="7" t="e">
        <f t="shared" si="192"/>
        <v>#VALUE!</v>
      </c>
      <c r="L4108" s="8" cm="1">
        <f t="array" ref="L4108">_xll.BDH($F4108,L$1,$E4108,$E4108,"per=m","days=all","fill=0","dts=h","QtTyp=P")</f>
        <v>0</v>
      </c>
      <c r="M4108" s="6" cm="1">
        <f t="array" ref="M4108">_xll.BDH($F4108,M$1,$E4108,$E4108,"per=m","days=all","fill=0","dts=h","QtTyp=P")</f>
        <v>0</v>
      </c>
    </row>
    <row r="4109" spans="1:13" x14ac:dyDescent="0.25">
      <c r="A4109" s="6" t="str">
        <f t="shared" si="193"/>
        <v>wl11 Comdty20110331</v>
      </c>
      <c r="B4109" s="3">
        <v>11</v>
      </c>
      <c r="C4109" s="3">
        <v>231</v>
      </c>
      <c r="D4109" s="3" t="s">
        <v>137</v>
      </c>
      <c r="E4109" s="9">
        <v>40633</v>
      </c>
      <c r="F4109" s="6" t="str">
        <f t="shared" si="194"/>
        <v>wl11 Comdty</v>
      </c>
      <c r="G4109" s="6" t="str" cm="1">
        <f t="array" ref="G4109">_xll.BQL.DATE(_xll.BADDPERIODS(DATE(YEAR(E4109),MONTH(E4109),DAY(15)),"NUMBEROFPERIODS",B4109,"PER=M","CDR=BZ","BusDayAdj=-1"))</f>
        <v>#N/A Connection</v>
      </c>
      <c r="H4109" s="6" t="str">
        <f>IFERROR(_xll.BCOUNTPERIODS($E$2,G4109,"CDR=BZ")*1,"")</f>
        <v/>
      </c>
      <c r="I4109" s="6" t="str" cm="1">
        <f t="array" ref="I4109">_xll.BQL.DATE(_xll.BADDPERIODS(EOMONTH(E4109,0),"NUMBEROFPERIODS",B4109,"PER=M","CDR=BZ","BusDayAdj=2"))</f>
        <v>#N/A Connection</v>
      </c>
      <c r="J4109" s="6" t="str">
        <f>IFERROR(_xll.BCOUNTPERIODS(E4109,I4109,"CDR=BZ")*1,"")</f>
        <v/>
      </c>
      <c r="K4109" s="7" t="e">
        <f t="shared" si="192"/>
        <v>#VALUE!</v>
      </c>
      <c r="L4109" s="8" cm="1">
        <f t="array" ref="L4109">_xll.BDH($F4109,L$1,$E4109,$E4109,"per=m","days=all","fill=0","dts=h","QtTyp=P")</f>
        <v>0</v>
      </c>
      <c r="M4109" s="6" cm="1">
        <f t="array" ref="M4109">_xll.BDH($F4109,M$1,$E4109,$E4109,"per=m","days=all","fill=0","dts=h","QtTyp=P")</f>
        <v>0</v>
      </c>
    </row>
    <row r="4110" spans="1:13" x14ac:dyDescent="0.25">
      <c r="A4110" s="6" t="str">
        <f t="shared" si="193"/>
        <v>wl11 Comdty20110429</v>
      </c>
      <c r="B4110" s="3">
        <v>11</v>
      </c>
      <c r="C4110" s="3">
        <v>231</v>
      </c>
      <c r="D4110" s="3" t="s">
        <v>137</v>
      </c>
      <c r="E4110" s="9">
        <v>40662</v>
      </c>
      <c r="F4110" s="6" t="str">
        <f t="shared" si="194"/>
        <v>wl11 Comdty</v>
      </c>
      <c r="G4110" s="6" t="str" cm="1">
        <f t="array" ref="G4110">_xll.BQL.DATE(_xll.BADDPERIODS(DATE(YEAR(E4110),MONTH(E4110),DAY(15)),"NUMBEROFPERIODS",B4110,"PER=M","CDR=BZ","BusDayAdj=-1"))</f>
        <v>#N/A Connection</v>
      </c>
      <c r="H4110" s="6" t="str">
        <f>IFERROR(_xll.BCOUNTPERIODS($E$2,G4110,"CDR=BZ")*1,"")</f>
        <v/>
      </c>
      <c r="I4110" s="6" t="str" cm="1">
        <f t="array" ref="I4110">_xll.BQL.DATE(_xll.BADDPERIODS(EOMONTH(E4110,0),"NUMBEROFPERIODS",B4110,"PER=M","CDR=BZ","BusDayAdj=2"))</f>
        <v>#N/A Connection</v>
      </c>
      <c r="J4110" s="6" t="str">
        <f>IFERROR(_xll.BCOUNTPERIODS(E4110,I4110,"CDR=BZ")*1,"")</f>
        <v/>
      </c>
      <c r="K4110" s="7" t="e">
        <f t="shared" si="192"/>
        <v>#VALUE!</v>
      </c>
      <c r="L4110" s="8" cm="1">
        <f t="array" ref="L4110">_xll.BDH($F4110,L$1,$E4110,$E4110,"per=m","days=all","fill=0","dts=h","QtTyp=P")</f>
        <v>0</v>
      </c>
      <c r="M4110" s="6" cm="1">
        <f t="array" ref="M4110">_xll.BDH($F4110,M$1,$E4110,$E4110,"per=m","days=all","fill=0","dts=h","QtTyp=P")</f>
        <v>0</v>
      </c>
    </row>
    <row r="4111" spans="1:13" x14ac:dyDescent="0.25">
      <c r="A4111" s="6" t="str">
        <f t="shared" si="193"/>
        <v>wl11 Comdty20110531</v>
      </c>
      <c r="B4111" s="3">
        <v>11</v>
      </c>
      <c r="C4111" s="3">
        <v>231</v>
      </c>
      <c r="D4111" s="3" t="s">
        <v>137</v>
      </c>
      <c r="E4111" s="9">
        <v>40694</v>
      </c>
      <c r="F4111" s="6" t="str">
        <f t="shared" si="194"/>
        <v>wl11 Comdty</v>
      </c>
      <c r="G4111" s="6" t="str" cm="1">
        <f t="array" ref="G4111">_xll.BQL.DATE(_xll.BADDPERIODS(DATE(YEAR(E4111),MONTH(E4111),DAY(15)),"NUMBEROFPERIODS",B4111,"PER=M","CDR=BZ","BusDayAdj=-1"))</f>
        <v>#N/A Connection</v>
      </c>
      <c r="H4111" s="6" t="str">
        <f>IFERROR(_xll.BCOUNTPERIODS($E$2,G4111,"CDR=BZ")*1,"")</f>
        <v/>
      </c>
      <c r="I4111" s="6" t="str" cm="1">
        <f t="array" ref="I4111">_xll.BQL.DATE(_xll.BADDPERIODS(EOMONTH(E4111,0),"NUMBEROFPERIODS",B4111,"PER=M","CDR=BZ","BusDayAdj=2"))</f>
        <v>#N/A Connection</v>
      </c>
      <c r="J4111" s="6" t="str">
        <f>IFERROR(_xll.BCOUNTPERIODS(E4111,I4111,"CDR=BZ")*1,"")</f>
        <v/>
      </c>
      <c r="K4111" s="7" t="e">
        <f t="shared" si="192"/>
        <v>#VALUE!</v>
      </c>
      <c r="L4111" s="8" cm="1">
        <f t="array" ref="L4111">_xll.BDH($F4111,L$1,$E4111,$E4111,"per=m","days=all","fill=0","dts=h","QtTyp=P")</f>
        <v>0</v>
      </c>
      <c r="M4111" s="6" cm="1">
        <f t="array" ref="M4111">_xll.BDH($F4111,M$1,$E4111,$E4111,"per=m","days=all","fill=0","dts=h","QtTyp=P")</f>
        <v>0</v>
      </c>
    </row>
    <row r="4112" spans="1:13" x14ac:dyDescent="0.25">
      <c r="A4112" s="6" t="str">
        <f t="shared" si="193"/>
        <v>wl11 Comdty20110630</v>
      </c>
      <c r="B4112" s="3">
        <v>11</v>
      </c>
      <c r="C4112" s="3">
        <v>231</v>
      </c>
      <c r="D4112" s="3" t="s">
        <v>137</v>
      </c>
      <c r="E4112" s="9">
        <v>40724</v>
      </c>
      <c r="F4112" s="6" t="str">
        <f t="shared" si="194"/>
        <v>wl11 Comdty</v>
      </c>
      <c r="G4112" s="6" t="str" cm="1">
        <f t="array" ref="G4112">_xll.BQL.DATE(_xll.BADDPERIODS(DATE(YEAR(E4112),MONTH(E4112),DAY(15)),"NUMBEROFPERIODS",B4112,"PER=M","CDR=BZ","BusDayAdj=-1"))</f>
        <v>#N/A Connection</v>
      </c>
      <c r="H4112" s="6" t="str">
        <f>IFERROR(_xll.BCOUNTPERIODS($E$2,G4112,"CDR=BZ")*1,"")</f>
        <v/>
      </c>
      <c r="I4112" s="6" t="str" cm="1">
        <f t="array" ref="I4112">_xll.BQL.DATE(_xll.BADDPERIODS(EOMONTH(E4112,0),"NUMBEROFPERIODS",B4112,"PER=M","CDR=BZ","BusDayAdj=2"))</f>
        <v>#N/A Connection</v>
      </c>
      <c r="J4112" s="6" t="str">
        <f>IFERROR(_xll.BCOUNTPERIODS(E4112,I4112,"CDR=BZ")*1,"")</f>
        <v/>
      </c>
      <c r="K4112" s="7" t="e">
        <f t="shared" si="192"/>
        <v>#VALUE!</v>
      </c>
      <c r="L4112" s="8" cm="1">
        <f t="array" ref="L4112">_xll.BDH($F4112,L$1,$E4112,$E4112,"per=m","days=all","fill=0","dts=h","QtTyp=P")</f>
        <v>0</v>
      </c>
      <c r="M4112" s="6" cm="1">
        <f t="array" ref="M4112">_xll.BDH($F4112,M$1,$E4112,$E4112,"per=m","days=all","fill=0","dts=h","QtTyp=P")</f>
        <v>0</v>
      </c>
    </row>
    <row r="4113" spans="1:13" x14ac:dyDescent="0.25">
      <c r="A4113" s="6" t="str">
        <f t="shared" si="193"/>
        <v>wl11 Comdty20110729</v>
      </c>
      <c r="B4113" s="3">
        <v>11</v>
      </c>
      <c r="C4113" s="3">
        <v>231</v>
      </c>
      <c r="D4113" s="3" t="s">
        <v>137</v>
      </c>
      <c r="E4113" s="9">
        <v>40753</v>
      </c>
      <c r="F4113" s="6" t="str">
        <f t="shared" si="194"/>
        <v>wl11 Comdty</v>
      </c>
      <c r="G4113" s="6" t="str" cm="1">
        <f t="array" ref="G4113">_xll.BQL.DATE(_xll.BADDPERIODS(DATE(YEAR(E4113),MONTH(E4113),DAY(15)),"NUMBEROFPERIODS",B4113,"PER=M","CDR=BZ","BusDayAdj=-1"))</f>
        <v>#N/A Connection</v>
      </c>
      <c r="H4113" s="6" t="str">
        <f>IFERROR(_xll.BCOUNTPERIODS($E$2,G4113,"CDR=BZ")*1,"")</f>
        <v/>
      </c>
      <c r="I4113" s="6" t="str" cm="1">
        <f t="array" ref="I4113">_xll.BQL.DATE(_xll.BADDPERIODS(EOMONTH(E4113,0),"NUMBEROFPERIODS",B4113,"PER=M","CDR=BZ","BusDayAdj=2"))</f>
        <v>#N/A Connection</v>
      </c>
      <c r="J4113" s="6" t="str">
        <f>IFERROR(_xll.BCOUNTPERIODS(E4113,I4113,"CDR=BZ")*1,"")</f>
        <v/>
      </c>
      <c r="K4113" s="7" t="e">
        <f t="shared" si="192"/>
        <v>#VALUE!</v>
      </c>
      <c r="L4113" s="8" cm="1">
        <f t="array" ref="L4113">_xll.BDH($F4113,L$1,$E4113,$E4113,"per=m","days=all","fill=0","dts=h","QtTyp=P")</f>
        <v>0</v>
      </c>
      <c r="M4113" s="6" cm="1">
        <f t="array" ref="M4113">_xll.BDH($F4113,M$1,$E4113,$E4113,"per=m","days=all","fill=0","dts=h","QtTyp=P")</f>
        <v>0</v>
      </c>
    </row>
    <row r="4114" spans="1:13" x14ac:dyDescent="0.25">
      <c r="A4114" s="6" t="str">
        <f t="shared" si="193"/>
        <v>wl11 Comdty20110831</v>
      </c>
      <c r="B4114" s="3">
        <v>11</v>
      </c>
      <c r="C4114" s="3">
        <v>231</v>
      </c>
      <c r="D4114" s="3" t="s">
        <v>137</v>
      </c>
      <c r="E4114" s="9">
        <v>40786</v>
      </c>
      <c r="F4114" s="6" t="str">
        <f t="shared" si="194"/>
        <v>wl11 Comdty</v>
      </c>
      <c r="G4114" s="6" t="str" cm="1">
        <f t="array" ref="G4114">_xll.BQL.DATE(_xll.BADDPERIODS(DATE(YEAR(E4114),MONTH(E4114),DAY(15)),"NUMBEROFPERIODS",B4114,"PER=M","CDR=BZ","BusDayAdj=-1"))</f>
        <v>#N/A Connection</v>
      </c>
      <c r="H4114" s="6" t="str">
        <f>IFERROR(_xll.BCOUNTPERIODS($E$2,G4114,"CDR=BZ")*1,"")</f>
        <v/>
      </c>
      <c r="I4114" s="6" t="str" cm="1">
        <f t="array" ref="I4114">_xll.BQL.DATE(_xll.BADDPERIODS(EOMONTH(E4114,0),"NUMBEROFPERIODS",B4114,"PER=M","CDR=BZ","BusDayAdj=2"))</f>
        <v>#N/A Connection</v>
      </c>
      <c r="J4114" s="6" t="str">
        <f>IFERROR(_xll.BCOUNTPERIODS(E4114,I4114,"CDR=BZ")*1,"")</f>
        <v/>
      </c>
      <c r="K4114" s="7" t="e">
        <f t="shared" si="192"/>
        <v>#VALUE!</v>
      </c>
      <c r="L4114" s="8" cm="1">
        <f t="array" ref="L4114">_xll.BDH($F4114,L$1,$E4114,$E4114,"per=m","days=all","fill=0","dts=h","QtTyp=P")</f>
        <v>0</v>
      </c>
      <c r="M4114" s="6" cm="1">
        <f t="array" ref="M4114">_xll.BDH($F4114,M$1,$E4114,$E4114,"per=m","days=all","fill=0","dts=h","QtTyp=P")</f>
        <v>0</v>
      </c>
    </row>
    <row r="4115" spans="1:13" x14ac:dyDescent="0.25">
      <c r="A4115" s="6" t="str">
        <f t="shared" si="193"/>
        <v>wl11 Comdty20110930</v>
      </c>
      <c r="B4115" s="3">
        <v>11</v>
      </c>
      <c r="C4115" s="3">
        <v>231</v>
      </c>
      <c r="D4115" s="3" t="s">
        <v>137</v>
      </c>
      <c r="E4115" s="9">
        <v>40816</v>
      </c>
      <c r="F4115" s="6" t="str">
        <f t="shared" si="194"/>
        <v>wl11 Comdty</v>
      </c>
      <c r="G4115" s="6" t="str" cm="1">
        <f t="array" ref="G4115">_xll.BQL.DATE(_xll.BADDPERIODS(DATE(YEAR(E4115),MONTH(E4115),DAY(15)),"NUMBEROFPERIODS",B4115,"PER=M","CDR=BZ","BusDayAdj=-1"))</f>
        <v>#N/A Connection</v>
      </c>
      <c r="H4115" s="6" t="str">
        <f>IFERROR(_xll.BCOUNTPERIODS($E$2,G4115,"CDR=BZ")*1,"")</f>
        <v/>
      </c>
      <c r="I4115" s="6" t="str" cm="1">
        <f t="array" ref="I4115">_xll.BQL.DATE(_xll.BADDPERIODS(EOMONTH(E4115,0),"NUMBEROFPERIODS",B4115,"PER=M","CDR=BZ","BusDayAdj=2"))</f>
        <v>#N/A Connection</v>
      </c>
      <c r="J4115" s="6" t="str">
        <f>IFERROR(_xll.BCOUNTPERIODS(E4115,I4115,"CDR=BZ")*1,"")</f>
        <v/>
      </c>
      <c r="K4115" s="7" t="e">
        <f t="shared" si="192"/>
        <v>#VALUE!</v>
      </c>
      <c r="L4115" s="8" cm="1">
        <f t="array" ref="L4115">_xll.BDH($F4115,L$1,$E4115,$E4115,"per=m","days=all","fill=0","dts=h","QtTyp=P")</f>
        <v>0</v>
      </c>
      <c r="M4115" s="6" cm="1">
        <f t="array" ref="M4115">_xll.BDH($F4115,M$1,$E4115,$E4115,"per=m","days=all","fill=0","dts=h","QtTyp=P")</f>
        <v>0</v>
      </c>
    </row>
    <row r="4116" spans="1:13" x14ac:dyDescent="0.25">
      <c r="A4116" s="6" t="str">
        <f t="shared" si="193"/>
        <v>wl11 Comdty20111031</v>
      </c>
      <c r="B4116" s="3">
        <v>11</v>
      </c>
      <c r="C4116" s="3">
        <v>231</v>
      </c>
      <c r="D4116" s="3" t="s">
        <v>137</v>
      </c>
      <c r="E4116" s="9">
        <v>40847</v>
      </c>
      <c r="F4116" s="6" t="str">
        <f t="shared" si="194"/>
        <v>wl11 Comdty</v>
      </c>
      <c r="G4116" s="6" t="str" cm="1">
        <f t="array" ref="G4116">_xll.BQL.DATE(_xll.BADDPERIODS(DATE(YEAR(E4116),MONTH(E4116),DAY(15)),"NUMBEROFPERIODS",B4116,"PER=M","CDR=BZ","BusDayAdj=-1"))</f>
        <v>#N/A Connection</v>
      </c>
      <c r="H4116" s="6" t="str">
        <f>IFERROR(_xll.BCOUNTPERIODS($E$2,G4116,"CDR=BZ")*1,"")</f>
        <v/>
      </c>
      <c r="I4116" s="6" t="str" cm="1">
        <f t="array" ref="I4116">_xll.BQL.DATE(_xll.BADDPERIODS(EOMONTH(E4116,0),"NUMBEROFPERIODS",B4116,"PER=M","CDR=BZ","BusDayAdj=2"))</f>
        <v>#N/A Connection</v>
      </c>
      <c r="J4116" s="6" t="str">
        <f>IFERROR(_xll.BCOUNTPERIODS(E4116,I4116,"CDR=BZ")*1,"")</f>
        <v/>
      </c>
      <c r="K4116" s="7" t="e">
        <f t="shared" si="192"/>
        <v>#VALUE!</v>
      </c>
      <c r="L4116" s="8" cm="1">
        <f t="array" ref="L4116">_xll.BDH($F4116,L$1,$E4116,$E4116,"per=m","days=all","fill=0","dts=h","QtTyp=P")</f>
        <v>0</v>
      </c>
      <c r="M4116" s="6" cm="1">
        <f t="array" ref="M4116">_xll.BDH($F4116,M$1,$E4116,$E4116,"per=m","days=all","fill=0","dts=h","QtTyp=P")</f>
        <v>0</v>
      </c>
    </row>
    <row r="4117" spans="1:13" x14ac:dyDescent="0.25">
      <c r="A4117" s="6" t="str">
        <f t="shared" si="193"/>
        <v>wl11 Comdty20111130</v>
      </c>
      <c r="B4117" s="3">
        <v>11</v>
      </c>
      <c r="C4117" s="3">
        <v>231</v>
      </c>
      <c r="D4117" s="3" t="s">
        <v>137</v>
      </c>
      <c r="E4117" s="9">
        <v>40877</v>
      </c>
      <c r="F4117" s="6" t="str">
        <f t="shared" si="194"/>
        <v>wl11 Comdty</v>
      </c>
      <c r="G4117" s="6" t="str" cm="1">
        <f t="array" ref="G4117">_xll.BQL.DATE(_xll.BADDPERIODS(DATE(YEAR(E4117),MONTH(E4117),DAY(15)),"NUMBEROFPERIODS",B4117,"PER=M","CDR=BZ","BusDayAdj=-1"))</f>
        <v>#N/A Connection</v>
      </c>
      <c r="H4117" s="6" t="str">
        <f>IFERROR(_xll.BCOUNTPERIODS($E$2,G4117,"CDR=BZ")*1,"")</f>
        <v/>
      </c>
      <c r="I4117" s="6" t="str" cm="1">
        <f t="array" ref="I4117">_xll.BQL.DATE(_xll.BADDPERIODS(EOMONTH(E4117,0),"NUMBEROFPERIODS",B4117,"PER=M","CDR=BZ","BusDayAdj=2"))</f>
        <v>#N/A Connection</v>
      </c>
      <c r="J4117" s="6" t="str">
        <f>IFERROR(_xll.BCOUNTPERIODS(E4117,I4117,"CDR=BZ")*1,"")</f>
        <v/>
      </c>
      <c r="K4117" s="7" t="e">
        <f t="shared" si="192"/>
        <v>#VALUE!</v>
      </c>
      <c r="L4117" s="8" cm="1">
        <f t="array" ref="L4117">_xll.BDH($F4117,L$1,$E4117,$E4117,"per=m","days=all","fill=0","dts=h","QtTyp=P")</f>
        <v>4.49</v>
      </c>
      <c r="M4117" s="6" cm="1">
        <f t="array" ref="M4117">_xll.BDH($F4117,M$1,$E4117,$E4117,"per=m","days=all","fill=0","dts=h","QtTyp=P")</f>
        <v>0</v>
      </c>
    </row>
    <row r="4118" spans="1:13" x14ac:dyDescent="0.25">
      <c r="A4118" s="6" t="str">
        <f t="shared" si="193"/>
        <v>wl11 Comdty20111230</v>
      </c>
      <c r="B4118" s="3">
        <v>11</v>
      </c>
      <c r="C4118" s="3">
        <v>231</v>
      </c>
      <c r="D4118" s="3" t="s">
        <v>137</v>
      </c>
      <c r="E4118" s="9">
        <v>40907</v>
      </c>
      <c r="F4118" s="6" t="str">
        <f t="shared" si="194"/>
        <v>wl11 Comdty</v>
      </c>
      <c r="G4118" s="6" t="str" cm="1">
        <f t="array" ref="G4118">_xll.BQL.DATE(_xll.BADDPERIODS(DATE(YEAR(E4118),MONTH(E4118),DAY(15)),"NUMBEROFPERIODS",B4118,"PER=M","CDR=BZ","BusDayAdj=-1"))</f>
        <v>#N/A Connection</v>
      </c>
      <c r="H4118" s="6" t="str">
        <f>IFERROR(_xll.BCOUNTPERIODS($E$2,G4118,"CDR=BZ")*1,"")</f>
        <v/>
      </c>
      <c r="I4118" s="6" t="str" cm="1">
        <f t="array" ref="I4118">_xll.BQL.DATE(_xll.BADDPERIODS(EOMONTH(E4118,0),"NUMBEROFPERIODS",B4118,"PER=M","CDR=BZ","BusDayAdj=2"))</f>
        <v>#N/A Connection</v>
      </c>
      <c r="J4118" s="6" t="str">
        <f>IFERROR(_xll.BCOUNTPERIODS(E4118,I4118,"CDR=BZ")*1,"")</f>
        <v/>
      </c>
      <c r="K4118" s="7" t="e">
        <f t="shared" si="192"/>
        <v>#VALUE!</v>
      </c>
      <c r="L4118" s="8" cm="1">
        <f t="array" ref="L4118">_xll.BDH($F4118,L$1,$E4118,$E4118,"per=m","days=all","fill=0","dts=h","QtTyp=P")</f>
        <v>5.0599999999999996</v>
      </c>
      <c r="M4118" s="6" cm="1">
        <f t="array" ref="M4118">_xll.BDH($F4118,M$1,$E4118,$E4118,"per=m","days=all","fill=0","dts=h","QtTyp=P")</f>
        <v>0</v>
      </c>
    </row>
    <row r="4119" spans="1:13" x14ac:dyDescent="0.25">
      <c r="A4119" s="6" t="str">
        <f t="shared" si="193"/>
        <v>wl11 Comdty20120131</v>
      </c>
      <c r="B4119" s="3">
        <v>11</v>
      </c>
      <c r="C4119" s="3">
        <v>231</v>
      </c>
      <c r="D4119" s="3" t="s">
        <v>137</v>
      </c>
      <c r="E4119" s="9">
        <v>40939</v>
      </c>
      <c r="F4119" s="6" t="str">
        <f t="shared" si="194"/>
        <v>wl11 Comdty</v>
      </c>
      <c r="G4119" s="6" t="str" cm="1">
        <f t="array" ref="G4119">_xll.BQL.DATE(_xll.BADDPERIODS(DATE(YEAR(E4119),MONTH(E4119),DAY(15)),"NUMBEROFPERIODS",B4119,"PER=M","CDR=BZ","BusDayAdj=-1"))</f>
        <v>#N/A Connection</v>
      </c>
      <c r="H4119" s="6" t="str">
        <f>IFERROR(_xll.BCOUNTPERIODS($E$2,G4119,"CDR=BZ")*1,"")</f>
        <v/>
      </c>
      <c r="I4119" s="6" t="str" cm="1">
        <f t="array" ref="I4119">_xll.BQL.DATE(_xll.BADDPERIODS(EOMONTH(E4119,0),"NUMBEROFPERIODS",B4119,"PER=M","CDR=BZ","BusDayAdj=2"))</f>
        <v>#N/A Connection</v>
      </c>
      <c r="J4119" s="6" t="str">
        <f>IFERROR(_xll.BCOUNTPERIODS(E4119,I4119,"CDR=BZ")*1,"")</f>
        <v/>
      </c>
      <c r="K4119" s="7" t="e">
        <f t="shared" si="192"/>
        <v>#VALUE!</v>
      </c>
      <c r="L4119" s="8" cm="1">
        <f t="array" ref="L4119">_xll.BDH($F4119,L$1,$E4119,$E4119,"per=m","days=all","fill=0","dts=h","QtTyp=P")</f>
        <v>4.4800000000000004</v>
      </c>
      <c r="M4119" s="6" cm="1">
        <f t="array" ref="M4119">_xll.BDH($F4119,M$1,$E4119,$E4119,"per=m","days=all","fill=0","dts=h","QtTyp=P")</f>
        <v>0</v>
      </c>
    </row>
    <row r="4120" spans="1:13" x14ac:dyDescent="0.25">
      <c r="A4120" s="6" t="str">
        <f t="shared" si="193"/>
        <v>wl11 Comdty20120229</v>
      </c>
      <c r="B4120" s="3">
        <v>11</v>
      </c>
      <c r="C4120" s="3">
        <v>231</v>
      </c>
      <c r="D4120" s="3" t="s">
        <v>137</v>
      </c>
      <c r="E4120" s="9">
        <v>40968</v>
      </c>
      <c r="F4120" s="6" t="str">
        <f t="shared" si="194"/>
        <v>wl11 Comdty</v>
      </c>
      <c r="G4120" s="6" t="str" cm="1">
        <f t="array" ref="G4120">_xll.BQL.DATE(_xll.BADDPERIODS(DATE(YEAR(E4120),MONTH(E4120),DAY(15)),"NUMBEROFPERIODS",B4120,"PER=M","CDR=BZ","BusDayAdj=-1"))</f>
        <v>#N/A Connection</v>
      </c>
      <c r="H4120" s="6" t="str">
        <f>IFERROR(_xll.BCOUNTPERIODS($E$2,G4120,"CDR=BZ")*1,"")</f>
        <v/>
      </c>
      <c r="I4120" s="6" t="str" cm="1">
        <f t="array" ref="I4120">_xll.BQL.DATE(_xll.BADDPERIODS(EOMONTH(E4120,0),"NUMBEROFPERIODS",B4120,"PER=M","CDR=BZ","BusDayAdj=2"))</f>
        <v>#N/A Connection</v>
      </c>
      <c r="J4120" s="6" t="str">
        <f>IFERROR(_xll.BCOUNTPERIODS(E4120,I4120,"CDR=BZ")*1,"")</f>
        <v/>
      </c>
      <c r="K4120" s="7" t="e">
        <f t="shared" si="192"/>
        <v>#VALUE!</v>
      </c>
      <c r="L4120" s="8" cm="1">
        <f t="array" ref="L4120">_xll.BDH($F4120,L$1,$E4120,$E4120,"per=m","days=all","fill=0","dts=h","QtTyp=P")</f>
        <v>4.1520000000000001</v>
      </c>
      <c r="M4120" s="6" cm="1">
        <f t="array" ref="M4120">_xll.BDH($F4120,M$1,$E4120,$E4120,"per=m","days=all","fill=0","dts=h","QtTyp=P")</f>
        <v>0</v>
      </c>
    </row>
    <row r="4121" spans="1:13" x14ac:dyDescent="0.25">
      <c r="A4121" s="6" t="str">
        <f t="shared" si="193"/>
        <v>wl11 Comdty20120330</v>
      </c>
      <c r="B4121" s="3">
        <v>11</v>
      </c>
      <c r="C4121" s="3">
        <v>231</v>
      </c>
      <c r="D4121" s="3" t="s">
        <v>137</v>
      </c>
      <c r="E4121" s="9">
        <v>40998</v>
      </c>
      <c r="F4121" s="6" t="str">
        <f t="shared" si="194"/>
        <v>wl11 Comdty</v>
      </c>
      <c r="G4121" s="6" t="str" cm="1">
        <f t="array" ref="G4121">_xll.BQL.DATE(_xll.BADDPERIODS(DATE(YEAR(E4121),MONTH(E4121),DAY(15)),"NUMBEROFPERIODS",B4121,"PER=M","CDR=BZ","BusDayAdj=-1"))</f>
        <v>#N/A Connection</v>
      </c>
      <c r="H4121" s="6" t="str">
        <f>IFERROR(_xll.BCOUNTPERIODS($E$2,G4121,"CDR=BZ")*1,"")</f>
        <v/>
      </c>
      <c r="I4121" s="6" t="str" cm="1">
        <f t="array" ref="I4121">_xll.BQL.DATE(_xll.BADDPERIODS(EOMONTH(E4121,0),"NUMBEROFPERIODS",B4121,"PER=M","CDR=BZ","BusDayAdj=2"))</f>
        <v>#N/A Connection</v>
      </c>
      <c r="J4121" s="6" t="str">
        <f>IFERROR(_xll.BCOUNTPERIODS(E4121,I4121,"CDR=BZ")*1,"")</f>
        <v/>
      </c>
      <c r="K4121" s="7" t="e">
        <f t="shared" si="192"/>
        <v>#VALUE!</v>
      </c>
      <c r="L4121" s="8" cm="1">
        <f t="array" ref="L4121">_xll.BDH($F4121,L$1,$E4121,$E4121,"per=m","days=all","fill=0","dts=h","QtTyp=P")</f>
        <v>4.0709999999999997</v>
      </c>
      <c r="M4121" s="6" cm="1">
        <f t="array" ref="M4121">_xll.BDH($F4121,M$1,$E4121,$E4121,"per=m","days=all","fill=0","dts=h","QtTyp=P")</f>
        <v>0</v>
      </c>
    </row>
    <row r="4122" spans="1:13" x14ac:dyDescent="0.25">
      <c r="A4122" s="6" t="str">
        <f t="shared" si="193"/>
        <v>wl11 Comdty20120430</v>
      </c>
      <c r="B4122" s="3">
        <v>11</v>
      </c>
      <c r="C4122" s="3">
        <v>231</v>
      </c>
      <c r="D4122" s="3" t="s">
        <v>137</v>
      </c>
      <c r="E4122" s="9">
        <v>41029</v>
      </c>
      <c r="F4122" s="6" t="str">
        <f t="shared" si="194"/>
        <v>wl11 Comdty</v>
      </c>
      <c r="G4122" s="6" t="str" cm="1">
        <f t="array" ref="G4122">_xll.BQL.DATE(_xll.BADDPERIODS(DATE(YEAR(E4122),MONTH(E4122),DAY(15)),"NUMBEROFPERIODS",B4122,"PER=M","CDR=BZ","BusDayAdj=-1"))</f>
        <v>#N/A Connection</v>
      </c>
      <c r="H4122" s="6" t="str">
        <f>IFERROR(_xll.BCOUNTPERIODS($E$2,G4122,"CDR=BZ")*1,"")</f>
        <v/>
      </c>
      <c r="I4122" s="6" t="str" cm="1">
        <f t="array" ref="I4122">_xll.BQL.DATE(_xll.BADDPERIODS(EOMONTH(E4122,0),"NUMBEROFPERIODS",B4122,"PER=M","CDR=BZ","BusDayAdj=2"))</f>
        <v>#N/A Connection</v>
      </c>
      <c r="J4122" s="6" t="str">
        <f>IFERROR(_xll.BCOUNTPERIODS(E4122,I4122,"CDR=BZ")*1,"")</f>
        <v/>
      </c>
      <c r="K4122" s="7" t="e">
        <f t="shared" si="192"/>
        <v>#VALUE!</v>
      </c>
      <c r="L4122" s="8" cm="1">
        <f t="array" ref="L4122">_xll.BDH($F4122,L$1,$E4122,$E4122,"per=m","days=all","fill=0","dts=h","QtTyp=P")</f>
        <v>3.488</v>
      </c>
      <c r="M4122" s="6" cm="1">
        <f t="array" ref="M4122">_xll.BDH($F4122,M$1,$E4122,$E4122,"per=m","days=all","fill=0","dts=h","QtTyp=P")</f>
        <v>0</v>
      </c>
    </row>
    <row r="4123" spans="1:13" x14ac:dyDescent="0.25">
      <c r="A4123" s="6" t="str">
        <f t="shared" si="193"/>
        <v>wl11 Comdty20120531</v>
      </c>
      <c r="B4123" s="3">
        <v>11</v>
      </c>
      <c r="C4123" s="3">
        <v>231</v>
      </c>
      <c r="D4123" s="3" t="s">
        <v>137</v>
      </c>
      <c r="E4123" s="9">
        <v>41060</v>
      </c>
      <c r="F4123" s="6" t="str">
        <f t="shared" si="194"/>
        <v>wl11 Comdty</v>
      </c>
      <c r="G4123" s="6" t="str" cm="1">
        <f t="array" ref="G4123">_xll.BQL.DATE(_xll.BADDPERIODS(DATE(YEAR(E4123),MONTH(E4123),DAY(15)),"NUMBEROFPERIODS",B4123,"PER=M","CDR=BZ","BusDayAdj=-1"))</f>
        <v>#N/A Connection</v>
      </c>
      <c r="H4123" s="6" t="str">
        <f>IFERROR(_xll.BCOUNTPERIODS($E$2,G4123,"CDR=BZ")*1,"")</f>
        <v/>
      </c>
      <c r="I4123" s="6" t="str" cm="1">
        <f t="array" ref="I4123">_xll.BQL.DATE(_xll.BADDPERIODS(EOMONTH(E4123,0),"NUMBEROFPERIODS",B4123,"PER=M","CDR=BZ","BusDayAdj=2"))</f>
        <v>#N/A Connection</v>
      </c>
      <c r="J4123" s="6" t="str">
        <f>IFERROR(_xll.BCOUNTPERIODS(E4123,I4123,"CDR=BZ")*1,"")</f>
        <v/>
      </c>
      <c r="K4123" s="7" t="e">
        <f t="shared" si="192"/>
        <v>#VALUE!</v>
      </c>
      <c r="L4123" s="8" cm="1">
        <f t="array" ref="L4123">_xll.BDH($F4123,L$1,$E4123,$E4123,"per=m","days=all","fill=0","dts=h","QtTyp=P")</f>
        <v>0</v>
      </c>
      <c r="M4123" s="6" cm="1">
        <f t="array" ref="M4123">_xll.BDH($F4123,M$1,$E4123,$E4123,"per=m","days=all","fill=0","dts=h","QtTyp=P")</f>
        <v>0</v>
      </c>
    </row>
    <row r="4124" spans="1:13" x14ac:dyDescent="0.25">
      <c r="A4124" s="6" t="str">
        <f t="shared" si="193"/>
        <v>wl11 Comdty20120629</v>
      </c>
      <c r="B4124" s="3">
        <v>11</v>
      </c>
      <c r="C4124" s="3">
        <v>231</v>
      </c>
      <c r="D4124" s="3" t="s">
        <v>137</v>
      </c>
      <c r="E4124" s="9">
        <v>41089</v>
      </c>
      <c r="F4124" s="6" t="str">
        <f t="shared" si="194"/>
        <v>wl11 Comdty</v>
      </c>
      <c r="G4124" s="6" t="str" cm="1">
        <f t="array" ref="G4124">_xll.BQL.DATE(_xll.BADDPERIODS(DATE(YEAR(E4124),MONTH(E4124),DAY(15)),"NUMBEROFPERIODS",B4124,"PER=M","CDR=BZ","BusDayAdj=-1"))</f>
        <v>#N/A Connection</v>
      </c>
      <c r="H4124" s="6" t="str">
        <f>IFERROR(_xll.BCOUNTPERIODS($E$2,G4124,"CDR=BZ")*1,"")</f>
        <v/>
      </c>
      <c r="I4124" s="6" t="str" cm="1">
        <f t="array" ref="I4124">_xll.BQL.DATE(_xll.BADDPERIODS(EOMONTH(E4124,0),"NUMBEROFPERIODS",B4124,"PER=M","CDR=BZ","BusDayAdj=2"))</f>
        <v>#N/A Connection</v>
      </c>
      <c r="J4124" s="6" t="str">
        <f>IFERROR(_xll.BCOUNTPERIODS(E4124,I4124,"CDR=BZ")*1,"")</f>
        <v/>
      </c>
      <c r="K4124" s="7" t="e">
        <f t="shared" si="192"/>
        <v>#VALUE!</v>
      </c>
      <c r="L4124" s="8" cm="1">
        <f t="array" ref="L4124">_xll.BDH($F4124,L$1,$E4124,$E4124,"per=m","days=all","fill=0","dts=h","QtTyp=P")</f>
        <v>0</v>
      </c>
      <c r="M4124" s="6" cm="1">
        <f t="array" ref="M4124">_xll.BDH($F4124,M$1,$E4124,$E4124,"per=m","days=all","fill=0","dts=h","QtTyp=P")</f>
        <v>0</v>
      </c>
    </row>
    <row r="4125" spans="1:13" x14ac:dyDescent="0.25">
      <c r="A4125" s="6" t="str">
        <f t="shared" si="193"/>
        <v>wl11 Comdty20120731</v>
      </c>
      <c r="B4125" s="3">
        <v>11</v>
      </c>
      <c r="C4125" s="3">
        <v>231</v>
      </c>
      <c r="D4125" s="3" t="s">
        <v>137</v>
      </c>
      <c r="E4125" s="9">
        <v>41121</v>
      </c>
      <c r="F4125" s="6" t="str">
        <f t="shared" si="194"/>
        <v>wl11 Comdty</v>
      </c>
      <c r="G4125" s="6" t="str" cm="1">
        <f t="array" ref="G4125">_xll.BQL.DATE(_xll.BADDPERIODS(DATE(YEAR(E4125),MONTH(E4125),DAY(15)),"NUMBEROFPERIODS",B4125,"PER=M","CDR=BZ","BusDayAdj=-1"))</f>
        <v>#N/A Connection</v>
      </c>
      <c r="H4125" s="6" t="str">
        <f>IFERROR(_xll.BCOUNTPERIODS($E$2,G4125,"CDR=BZ")*1,"")</f>
        <v/>
      </c>
      <c r="I4125" s="6" t="str" cm="1">
        <f t="array" ref="I4125">_xll.BQL.DATE(_xll.BADDPERIODS(EOMONTH(E4125,0),"NUMBEROFPERIODS",B4125,"PER=M","CDR=BZ","BusDayAdj=2"))</f>
        <v>#N/A Connection</v>
      </c>
      <c r="J4125" s="6" t="str">
        <f>IFERROR(_xll.BCOUNTPERIODS(E4125,I4125,"CDR=BZ")*1,"")</f>
        <v/>
      </c>
      <c r="K4125" s="7" t="e">
        <f t="shared" si="192"/>
        <v>#VALUE!</v>
      </c>
      <c r="L4125" s="8" cm="1">
        <f t="array" ref="L4125">_xll.BDH($F4125,L$1,$E4125,$E4125,"per=m","days=all","fill=0","dts=h","QtTyp=P")</f>
        <v>0</v>
      </c>
      <c r="M4125" s="6" cm="1">
        <f t="array" ref="M4125">_xll.BDH($F4125,M$1,$E4125,$E4125,"per=m","days=all","fill=0","dts=h","QtTyp=P")</f>
        <v>0</v>
      </c>
    </row>
    <row r="4126" spans="1:13" x14ac:dyDescent="0.25">
      <c r="A4126" s="6" t="str">
        <f t="shared" si="193"/>
        <v>wl11 Comdty20120831</v>
      </c>
      <c r="B4126" s="3">
        <v>11</v>
      </c>
      <c r="C4126" s="3">
        <v>231</v>
      </c>
      <c r="D4126" s="3" t="s">
        <v>137</v>
      </c>
      <c r="E4126" s="9">
        <v>41152</v>
      </c>
      <c r="F4126" s="6" t="str">
        <f t="shared" si="194"/>
        <v>wl11 Comdty</v>
      </c>
      <c r="G4126" s="6" t="str" cm="1">
        <f t="array" ref="G4126">_xll.BQL.DATE(_xll.BADDPERIODS(DATE(YEAR(E4126),MONTH(E4126),DAY(15)),"NUMBEROFPERIODS",B4126,"PER=M","CDR=BZ","BusDayAdj=-1"))</f>
        <v>#N/A Connection</v>
      </c>
      <c r="H4126" s="6" t="str">
        <f>IFERROR(_xll.BCOUNTPERIODS($E$2,G4126,"CDR=BZ")*1,"")</f>
        <v/>
      </c>
      <c r="I4126" s="6" t="str" cm="1">
        <f t="array" ref="I4126">_xll.BQL.DATE(_xll.BADDPERIODS(EOMONTH(E4126,0),"NUMBEROFPERIODS",B4126,"PER=M","CDR=BZ","BusDayAdj=2"))</f>
        <v>#N/A Connection</v>
      </c>
      <c r="J4126" s="6" t="str">
        <f>IFERROR(_xll.BCOUNTPERIODS(E4126,I4126,"CDR=BZ")*1,"")</f>
        <v/>
      </c>
      <c r="K4126" s="7" t="e">
        <f t="shared" si="192"/>
        <v>#VALUE!</v>
      </c>
      <c r="L4126" s="8" cm="1">
        <f t="array" ref="L4126">_xll.BDH($F4126,L$1,$E4126,$E4126,"per=m","days=all","fill=0","dts=h","QtTyp=P")</f>
        <v>0</v>
      </c>
      <c r="M4126" s="6" cm="1">
        <f t="array" ref="M4126">_xll.BDH($F4126,M$1,$E4126,$E4126,"per=m","days=all","fill=0","dts=h","QtTyp=P")</f>
        <v>0</v>
      </c>
    </row>
    <row r="4127" spans="1:13" x14ac:dyDescent="0.25">
      <c r="A4127" s="6" t="str">
        <f t="shared" si="193"/>
        <v>wl11 Comdty20120928</v>
      </c>
      <c r="B4127" s="3">
        <v>11</v>
      </c>
      <c r="C4127" s="3">
        <v>231</v>
      </c>
      <c r="D4127" s="3" t="s">
        <v>137</v>
      </c>
      <c r="E4127" s="9">
        <v>41180</v>
      </c>
      <c r="F4127" s="6" t="str">
        <f t="shared" si="194"/>
        <v>wl11 Comdty</v>
      </c>
      <c r="G4127" s="6" t="str" cm="1">
        <f t="array" ref="G4127">_xll.BQL.DATE(_xll.BADDPERIODS(DATE(YEAR(E4127),MONTH(E4127),DAY(15)),"NUMBEROFPERIODS",B4127,"PER=M","CDR=BZ","BusDayAdj=-1"))</f>
        <v>#N/A Connection</v>
      </c>
      <c r="H4127" s="6" t="str">
        <f>IFERROR(_xll.BCOUNTPERIODS($E$2,G4127,"CDR=BZ")*1,"")</f>
        <v/>
      </c>
      <c r="I4127" s="6" t="str" cm="1">
        <f t="array" ref="I4127">_xll.BQL.DATE(_xll.BADDPERIODS(EOMONTH(E4127,0),"NUMBEROFPERIODS",B4127,"PER=M","CDR=BZ","BusDayAdj=2"))</f>
        <v>#N/A Connection</v>
      </c>
      <c r="J4127" s="6" t="str">
        <f>IFERROR(_xll.BCOUNTPERIODS(E4127,I4127,"CDR=BZ")*1,"")</f>
        <v/>
      </c>
      <c r="K4127" s="7" t="e">
        <f t="shared" si="192"/>
        <v>#VALUE!</v>
      </c>
      <c r="L4127" s="8" cm="1">
        <f t="array" ref="L4127">_xll.BDH($F4127,L$1,$E4127,$E4127,"per=m","days=all","fill=0","dts=h","QtTyp=P")</f>
        <v>0</v>
      </c>
      <c r="M4127" s="6" cm="1">
        <f t="array" ref="M4127">_xll.BDH($F4127,M$1,$E4127,$E4127,"per=m","days=all","fill=0","dts=h","QtTyp=P")</f>
        <v>0</v>
      </c>
    </row>
    <row r="4128" spans="1:13" x14ac:dyDescent="0.25">
      <c r="A4128" s="6" t="str">
        <f t="shared" si="193"/>
        <v>wl11 Comdty20121031</v>
      </c>
      <c r="B4128" s="3">
        <v>11</v>
      </c>
      <c r="C4128" s="3">
        <v>231</v>
      </c>
      <c r="D4128" s="3" t="s">
        <v>137</v>
      </c>
      <c r="E4128" s="9">
        <v>41213</v>
      </c>
      <c r="F4128" s="6" t="str">
        <f t="shared" si="194"/>
        <v>wl11 Comdty</v>
      </c>
      <c r="G4128" s="6" t="str" cm="1">
        <f t="array" ref="G4128">_xll.BQL.DATE(_xll.BADDPERIODS(DATE(YEAR(E4128),MONTH(E4128),DAY(15)),"NUMBEROFPERIODS",B4128,"PER=M","CDR=BZ","BusDayAdj=-1"))</f>
        <v>#N/A Connection</v>
      </c>
      <c r="H4128" s="6" t="str">
        <f>IFERROR(_xll.BCOUNTPERIODS($E$2,G4128,"CDR=BZ")*1,"")</f>
        <v/>
      </c>
      <c r="I4128" s="6" t="str" cm="1">
        <f t="array" ref="I4128">_xll.BQL.DATE(_xll.BADDPERIODS(EOMONTH(E4128,0),"NUMBEROFPERIODS",B4128,"PER=M","CDR=BZ","BusDayAdj=2"))</f>
        <v>#N/A Connection</v>
      </c>
      <c r="J4128" s="6" t="str">
        <f>IFERROR(_xll.BCOUNTPERIODS(E4128,I4128,"CDR=BZ")*1,"")</f>
        <v/>
      </c>
      <c r="K4128" s="7" t="e">
        <f t="shared" si="192"/>
        <v>#VALUE!</v>
      </c>
      <c r="L4128" s="8" cm="1">
        <f t="array" ref="L4128">_xll.BDH($F4128,L$1,$E4128,$E4128,"per=m","days=all","fill=0","dts=h","QtTyp=P")</f>
        <v>0</v>
      </c>
      <c r="M4128" s="6" cm="1">
        <f t="array" ref="M4128">_xll.BDH($F4128,M$1,$E4128,$E4128,"per=m","days=all","fill=0","dts=h","QtTyp=P")</f>
        <v>0</v>
      </c>
    </row>
    <row r="4129" spans="1:13" x14ac:dyDescent="0.25">
      <c r="A4129" s="6" t="str">
        <f t="shared" si="193"/>
        <v>wl11 Comdty20121130</v>
      </c>
      <c r="B4129" s="3">
        <v>11</v>
      </c>
      <c r="C4129" s="3">
        <v>231</v>
      </c>
      <c r="D4129" s="3" t="s">
        <v>137</v>
      </c>
      <c r="E4129" s="9">
        <v>41243</v>
      </c>
      <c r="F4129" s="6" t="str">
        <f t="shared" si="194"/>
        <v>wl11 Comdty</v>
      </c>
      <c r="G4129" s="6" t="str" cm="1">
        <f t="array" ref="G4129">_xll.BQL.DATE(_xll.BADDPERIODS(DATE(YEAR(E4129),MONTH(E4129),DAY(15)),"NUMBEROFPERIODS",B4129,"PER=M","CDR=BZ","BusDayAdj=-1"))</f>
        <v>#N/A Connection</v>
      </c>
      <c r="H4129" s="6" t="str">
        <f>IFERROR(_xll.BCOUNTPERIODS($E$2,G4129,"CDR=BZ")*1,"")</f>
        <v/>
      </c>
      <c r="I4129" s="6" t="str" cm="1">
        <f t="array" ref="I4129">_xll.BQL.DATE(_xll.BADDPERIODS(EOMONTH(E4129,0),"NUMBEROFPERIODS",B4129,"PER=M","CDR=BZ","BusDayAdj=2"))</f>
        <v>#N/A Connection</v>
      </c>
      <c r="J4129" s="6" t="str">
        <f>IFERROR(_xll.BCOUNTPERIODS(E4129,I4129,"CDR=BZ")*1,"")</f>
        <v/>
      </c>
      <c r="K4129" s="7" t="e">
        <f t="shared" si="192"/>
        <v>#VALUE!</v>
      </c>
      <c r="L4129" s="8" cm="1">
        <f t="array" ref="L4129">_xll.BDH($F4129,L$1,$E4129,$E4129,"per=m","days=all","fill=0","dts=h","QtTyp=P")</f>
        <v>2.02</v>
      </c>
      <c r="M4129" s="6" cm="1">
        <f t="array" ref="M4129">_xll.BDH($F4129,M$1,$E4129,$E4129,"per=m","days=all","fill=0","dts=h","QtTyp=P")</f>
        <v>0</v>
      </c>
    </row>
    <row r="4130" spans="1:13" x14ac:dyDescent="0.25">
      <c r="A4130" s="6" t="str">
        <f t="shared" si="193"/>
        <v>wl11 Comdty20121231</v>
      </c>
      <c r="B4130" s="3">
        <v>11</v>
      </c>
      <c r="C4130" s="3">
        <v>231</v>
      </c>
      <c r="D4130" s="3" t="s">
        <v>137</v>
      </c>
      <c r="E4130" s="9">
        <v>41274</v>
      </c>
      <c r="F4130" s="6" t="str">
        <f t="shared" si="194"/>
        <v>wl11 Comdty</v>
      </c>
      <c r="G4130" s="6" t="str" cm="1">
        <f t="array" ref="G4130">_xll.BQL.DATE(_xll.BADDPERIODS(DATE(YEAR(E4130),MONTH(E4130),DAY(15)),"NUMBEROFPERIODS",B4130,"PER=M","CDR=BZ","BusDayAdj=-1"))</f>
        <v>#N/A Connection</v>
      </c>
      <c r="H4130" s="6" t="str">
        <f>IFERROR(_xll.BCOUNTPERIODS($E$2,G4130,"CDR=BZ")*1,"")</f>
        <v/>
      </c>
      <c r="I4130" s="6" t="str" cm="1">
        <f t="array" ref="I4130">_xll.BQL.DATE(_xll.BADDPERIODS(EOMONTH(E4130,0),"NUMBEROFPERIODS",B4130,"PER=M","CDR=BZ","BusDayAdj=2"))</f>
        <v>#N/A Connection</v>
      </c>
      <c r="J4130" s="6" t="str">
        <f>IFERROR(_xll.BCOUNTPERIODS(E4130,I4130,"CDR=BZ")*1,"")</f>
        <v/>
      </c>
      <c r="K4130" s="7" t="e">
        <f t="shared" si="192"/>
        <v>#VALUE!</v>
      </c>
      <c r="L4130" s="8" cm="1">
        <f t="array" ref="L4130">_xll.BDH($F4130,L$1,$E4130,$E4130,"per=m","days=all","fill=0","dts=h","QtTyp=P")</f>
        <v>1.84</v>
      </c>
      <c r="M4130" s="6" cm="1">
        <f t="array" ref="M4130">_xll.BDH($F4130,M$1,$E4130,$E4130,"per=m","days=all","fill=0","dts=h","QtTyp=P")</f>
        <v>0</v>
      </c>
    </row>
    <row r="4131" spans="1:13" x14ac:dyDescent="0.25">
      <c r="A4131" s="6" t="str">
        <f t="shared" si="193"/>
        <v>wl11 Comdty20130131</v>
      </c>
      <c r="B4131" s="3">
        <v>11</v>
      </c>
      <c r="C4131" s="3">
        <v>231</v>
      </c>
      <c r="D4131" s="3" t="s">
        <v>137</v>
      </c>
      <c r="E4131" s="9">
        <v>41305</v>
      </c>
      <c r="F4131" s="6" t="str">
        <f t="shared" si="194"/>
        <v>wl11 Comdty</v>
      </c>
      <c r="G4131" s="6" t="str" cm="1">
        <f t="array" ref="G4131">_xll.BQL.DATE(_xll.BADDPERIODS(DATE(YEAR(E4131),MONTH(E4131),DAY(15)),"NUMBEROFPERIODS",B4131,"PER=M","CDR=BZ","BusDayAdj=-1"))</f>
        <v>#N/A Connection</v>
      </c>
      <c r="H4131" s="6" t="str">
        <f>IFERROR(_xll.BCOUNTPERIODS($E$2,G4131,"CDR=BZ")*1,"")</f>
        <v/>
      </c>
      <c r="I4131" s="6" t="str" cm="1">
        <f t="array" ref="I4131">_xll.BQL.DATE(_xll.BADDPERIODS(EOMONTH(E4131,0),"NUMBEROFPERIODS",B4131,"PER=M","CDR=BZ","BusDayAdj=2"))</f>
        <v>#N/A Connection</v>
      </c>
      <c r="J4131" s="6" t="str">
        <f>IFERROR(_xll.BCOUNTPERIODS(E4131,I4131,"CDR=BZ")*1,"")</f>
        <v/>
      </c>
      <c r="K4131" s="7" t="e">
        <f t="shared" si="192"/>
        <v>#VALUE!</v>
      </c>
      <c r="L4131" s="8" cm="1">
        <f t="array" ref="L4131">_xll.BDH($F4131,L$1,$E4131,$E4131,"per=m","days=all","fill=0","dts=h","QtTyp=P")</f>
        <v>2.2200000000000002</v>
      </c>
      <c r="M4131" s="6" cm="1">
        <f t="array" ref="M4131">_xll.BDH($F4131,M$1,$E4131,$E4131,"per=m","days=all","fill=0","dts=h","QtTyp=P")</f>
        <v>0</v>
      </c>
    </row>
    <row r="4132" spans="1:13" x14ac:dyDescent="0.25">
      <c r="A4132" s="6" t="str">
        <f t="shared" si="193"/>
        <v>wl11 Comdty20130228</v>
      </c>
      <c r="B4132" s="3">
        <v>11</v>
      </c>
      <c r="C4132" s="3">
        <v>231</v>
      </c>
      <c r="D4132" s="3" t="s">
        <v>137</v>
      </c>
      <c r="E4132" s="9">
        <v>41333</v>
      </c>
      <c r="F4132" s="6" t="str">
        <f t="shared" si="194"/>
        <v>wl11 Comdty</v>
      </c>
      <c r="G4132" s="6" t="str" cm="1">
        <f t="array" ref="G4132">_xll.BQL.DATE(_xll.BADDPERIODS(DATE(YEAR(E4132),MONTH(E4132),DAY(15)),"NUMBEROFPERIODS",B4132,"PER=M","CDR=BZ","BusDayAdj=-1"))</f>
        <v>#N/A Connection</v>
      </c>
      <c r="H4132" s="6" t="str">
        <f>IFERROR(_xll.BCOUNTPERIODS($E$2,G4132,"CDR=BZ")*1,"")</f>
        <v/>
      </c>
      <c r="I4132" s="6" t="str" cm="1">
        <f t="array" ref="I4132">_xll.BQL.DATE(_xll.BADDPERIODS(EOMONTH(E4132,0),"NUMBEROFPERIODS",B4132,"PER=M","CDR=BZ","BusDayAdj=2"))</f>
        <v>#N/A Connection</v>
      </c>
      <c r="J4132" s="6" t="str">
        <f>IFERROR(_xll.BCOUNTPERIODS(E4132,I4132,"CDR=BZ")*1,"")</f>
        <v/>
      </c>
      <c r="K4132" s="7" t="e">
        <f t="shared" si="192"/>
        <v>#VALUE!</v>
      </c>
      <c r="L4132" s="8" cm="1">
        <f t="array" ref="L4132">_xll.BDH($F4132,L$1,$E4132,$E4132,"per=m","days=all","fill=0","dts=h","QtTyp=P")</f>
        <v>0</v>
      </c>
      <c r="M4132" s="6" cm="1">
        <f t="array" ref="M4132">_xll.BDH($F4132,M$1,$E4132,$E4132,"per=m","days=all","fill=0","dts=h","QtTyp=P")</f>
        <v>0</v>
      </c>
    </row>
    <row r="4133" spans="1:13" x14ac:dyDescent="0.25">
      <c r="A4133" s="6" t="str">
        <f t="shared" si="193"/>
        <v>wl11 Comdty20130329</v>
      </c>
      <c r="B4133" s="3">
        <v>11</v>
      </c>
      <c r="C4133" s="3">
        <v>231</v>
      </c>
      <c r="D4133" s="3" t="s">
        <v>137</v>
      </c>
      <c r="E4133" s="9">
        <v>41362</v>
      </c>
      <c r="F4133" s="6" t="str">
        <f t="shared" si="194"/>
        <v>wl11 Comdty</v>
      </c>
      <c r="G4133" s="6" t="str" cm="1">
        <f t="array" ref="G4133">_xll.BQL.DATE(_xll.BADDPERIODS(DATE(YEAR(E4133),MONTH(E4133),DAY(15)),"NUMBEROFPERIODS",B4133,"PER=M","CDR=BZ","BusDayAdj=-1"))</f>
        <v>#N/A Connection</v>
      </c>
      <c r="H4133" s="6" t="str">
        <f>IFERROR(_xll.BCOUNTPERIODS($E$2,G4133,"CDR=BZ")*1,"")</f>
        <v/>
      </c>
      <c r="I4133" s="6" t="str" cm="1">
        <f t="array" ref="I4133">_xll.BQL.DATE(_xll.BADDPERIODS(EOMONTH(E4133,0),"NUMBEROFPERIODS",B4133,"PER=M","CDR=BZ","BusDayAdj=2"))</f>
        <v>#N/A Connection</v>
      </c>
      <c r="J4133" s="6" t="str">
        <f>IFERROR(_xll.BCOUNTPERIODS(E4133,I4133,"CDR=BZ")*1,"")</f>
        <v/>
      </c>
      <c r="K4133" s="7" t="e">
        <f t="shared" si="192"/>
        <v>#VALUE!</v>
      </c>
      <c r="L4133" s="8" cm="1">
        <f t="array" ref="L4133">_xll.BDH($F4133,L$1,$E4133,$E4133,"per=m","days=all","fill=0","dts=h","QtTyp=P")</f>
        <v>0</v>
      </c>
      <c r="M4133" s="6" cm="1">
        <f t="array" ref="M4133">_xll.BDH($F4133,M$1,$E4133,$E4133,"per=m","days=all","fill=0","dts=h","QtTyp=P")</f>
        <v>0</v>
      </c>
    </row>
    <row r="4134" spans="1:13" x14ac:dyDescent="0.25">
      <c r="A4134" s="6" t="str">
        <f t="shared" si="193"/>
        <v>wl11 Comdty20130430</v>
      </c>
      <c r="B4134" s="3">
        <v>11</v>
      </c>
      <c r="C4134" s="3">
        <v>231</v>
      </c>
      <c r="D4134" s="3" t="s">
        <v>137</v>
      </c>
      <c r="E4134" s="9">
        <v>41394</v>
      </c>
      <c r="F4134" s="6" t="str">
        <f t="shared" si="194"/>
        <v>wl11 Comdty</v>
      </c>
      <c r="G4134" s="6" t="str" cm="1">
        <f t="array" ref="G4134">_xll.BQL.DATE(_xll.BADDPERIODS(DATE(YEAR(E4134),MONTH(E4134),DAY(15)),"NUMBEROFPERIODS",B4134,"PER=M","CDR=BZ","BusDayAdj=-1"))</f>
        <v>#N/A Connection</v>
      </c>
      <c r="H4134" s="6" t="str">
        <f>IFERROR(_xll.BCOUNTPERIODS($E$2,G4134,"CDR=BZ")*1,"")</f>
        <v/>
      </c>
      <c r="I4134" s="6" t="str" cm="1">
        <f t="array" ref="I4134">_xll.BQL.DATE(_xll.BADDPERIODS(EOMONTH(E4134,0),"NUMBEROFPERIODS",B4134,"PER=M","CDR=BZ","BusDayAdj=2"))</f>
        <v>#N/A Connection</v>
      </c>
      <c r="J4134" s="6" t="str">
        <f>IFERROR(_xll.BCOUNTPERIODS(E4134,I4134,"CDR=BZ")*1,"")</f>
        <v/>
      </c>
      <c r="K4134" s="7" t="e">
        <f t="shared" si="192"/>
        <v>#VALUE!</v>
      </c>
      <c r="L4134" s="8" cm="1">
        <f t="array" ref="L4134">_xll.BDH($F4134,L$1,$E4134,$E4134,"per=m","days=all","fill=0","dts=h","QtTyp=P")</f>
        <v>0</v>
      </c>
      <c r="M4134" s="6" cm="1">
        <f t="array" ref="M4134">_xll.BDH($F4134,M$1,$E4134,$E4134,"per=m","days=all","fill=0","dts=h","QtTyp=P")</f>
        <v>0</v>
      </c>
    </row>
    <row r="4135" spans="1:13" x14ac:dyDescent="0.25">
      <c r="A4135" s="6" t="str">
        <f t="shared" si="193"/>
        <v>wl11 Comdty20130531</v>
      </c>
      <c r="B4135" s="3">
        <v>11</v>
      </c>
      <c r="C4135" s="3">
        <v>231</v>
      </c>
      <c r="D4135" s="3" t="s">
        <v>137</v>
      </c>
      <c r="E4135" s="9">
        <v>41425</v>
      </c>
      <c r="F4135" s="6" t="str">
        <f t="shared" si="194"/>
        <v>wl11 Comdty</v>
      </c>
      <c r="G4135" s="6" t="str" cm="1">
        <f t="array" ref="G4135">_xll.BQL.DATE(_xll.BADDPERIODS(DATE(YEAR(E4135),MONTH(E4135),DAY(15)),"NUMBEROFPERIODS",B4135,"PER=M","CDR=BZ","BusDayAdj=-1"))</f>
        <v>#N/A Connection</v>
      </c>
      <c r="H4135" s="6" t="str">
        <f>IFERROR(_xll.BCOUNTPERIODS($E$2,G4135,"CDR=BZ")*1,"")</f>
        <v/>
      </c>
      <c r="I4135" s="6" t="str" cm="1">
        <f t="array" ref="I4135">_xll.BQL.DATE(_xll.BADDPERIODS(EOMONTH(E4135,0),"NUMBEROFPERIODS",B4135,"PER=M","CDR=BZ","BusDayAdj=2"))</f>
        <v>#N/A Connection</v>
      </c>
      <c r="J4135" s="6" t="str">
        <f>IFERROR(_xll.BCOUNTPERIODS(E4135,I4135,"CDR=BZ")*1,"")</f>
        <v/>
      </c>
      <c r="K4135" s="7" t="e">
        <f t="shared" si="192"/>
        <v>#VALUE!</v>
      </c>
      <c r="L4135" s="8" cm="1">
        <f t="array" ref="L4135">_xll.BDH($F4135,L$1,$E4135,$E4135,"per=m","days=all","fill=0","dts=h","QtTyp=P")</f>
        <v>0</v>
      </c>
      <c r="M4135" s="6" cm="1">
        <f t="array" ref="M4135">_xll.BDH($F4135,M$1,$E4135,$E4135,"per=m","days=all","fill=0","dts=h","QtTyp=P")</f>
        <v>0</v>
      </c>
    </row>
    <row r="4136" spans="1:13" x14ac:dyDescent="0.25">
      <c r="A4136" s="6" t="str">
        <f t="shared" si="193"/>
        <v>wl11 Comdty20130628</v>
      </c>
      <c r="B4136" s="3">
        <v>11</v>
      </c>
      <c r="C4136" s="3">
        <v>231</v>
      </c>
      <c r="D4136" s="3" t="s">
        <v>137</v>
      </c>
      <c r="E4136" s="9">
        <v>41453</v>
      </c>
      <c r="F4136" s="6" t="str">
        <f t="shared" si="194"/>
        <v>wl11 Comdty</v>
      </c>
      <c r="G4136" s="6" t="str" cm="1">
        <f t="array" ref="G4136">_xll.BQL.DATE(_xll.BADDPERIODS(DATE(YEAR(E4136),MONTH(E4136),DAY(15)),"NUMBEROFPERIODS",B4136,"PER=M","CDR=BZ","BusDayAdj=-1"))</f>
        <v>#N/A Connection</v>
      </c>
      <c r="H4136" s="6" t="str">
        <f>IFERROR(_xll.BCOUNTPERIODS($E$2,G4136,"CDR=BZ")*1,"")</f>
        <v/>
      </c>
      <c r="I4136" s="6" t="str" cm="1">
        <f t="array" ref="I4136">_xll.BQL.DATE(_xll.BADDPERIODS(EOMONTH(E4136,0),"NUMBEROFPERIODS",B4136,"PER=M","CDR=BZ","BusDayAdj=2"))</f>
        <v>#N/A Connection</v>
      </c>
      <c r="J4136" s="6" t="str">
        <f>IFERROR(_xll.BCOUNTPERIODS(E4136,I4136,"CDR=BZ")*1,"")</f>
        <v/>
      </c>
      <c r="K4136" s="7" t="e">
        <f t="shared" si="192"/>
        <v>#VALUE!</v>
      </c>
      <c r="L4136" s="8" cm="1">
        <f t="array" ref="L4136">_xll.BDH($F4136,L$1,$E4136,$E4136,"per=m","days=all","fill=0","dts=h","QtTyp=P")</f>
        <v>0</v>
      </c>
      <c r="M4136" s="6" cm="1">
        <f t="array" ref="M4136">_xll.BDH($F4136,M$1,$E4136,$E4136,"per=m","days=all","fill=0","dts=h","QtTyp=P")</f>
        <v>0</v>
      </c>
    </row>
    <row r="4137" spans="1:13" x14ac:dyDescent="0.25">
      <c r="A4137" s="6" t="str">
        <f t="shared" si="193"/>
        <v>wl11 Comdty20130731</v>
      </c>
      <c r="B4137" s="3">
        <v>11</v>
      </c>
      <c r="C4137" s="3">
        <v>231</v>
      </c>
      <c r="D4137" s="3" t="s">
        <v>137</v>
      </c>
      <c r="E4137" s="9">
        <v>41486</v>
      </c>
      <c r="F4137" s="6" t="str">
        <f t="shared" si="194"/>
        <v>wl11 Comdty</v>
      </c>
      <c r="G4137" s="6" t="str" cm="1">
        <f t="array" ref="G4137">_xll.BQL.DATE(_xll.BADDPERIODS(DATE(YEAR(E4137),MONTH(E4137),DAY(15)),"NUMBEROFPERIODS",B4137,"PER=M","CDR=BZ","BusDayAdj=-1"))</f>
        <v>#N/A Connection</v>
      </c>
      <c r="H4137" s="6" t="str">
        <f>IFERROR(_xll.BCOUNTPERIODS($E$2,G4137,"CDR=BZ")*1,"")</f>
        <v/>
      </c>
      <c r="I4137" s="6" t="str" cm="1">
        <f t="array" ref="I4137">_xll.BQL.DATE(_xll.BADDPERIODS(EOMONTH(E4137,0),"NUMBEROFPERIODS",B4137,"PER=M","CDR=BZ","BusDayAdj=2"))</f>
        <v>#N/A Connection</v>
      </c>
      <c r="J4137" s="6" t="str">
        <f>IFERROR(_xll.BCOUNTPERIODS(E4137,I4137,"CDR=BZ")*1,"")</f>
        <v/>
      </c>
      <c r="K4137" s="7" t="e">
        <f t="shared" si="192"/>
        <v>#VALUE!</v>
      </c>
      <c r="L4137" s="8" cm="1">
        <f t="array" ref="L4137">_xll.BDH($F4137,L$1,$E4137,$E4137,"per=m","days=all","fill=0","dts=h","QtTyp=P")</f>
        <v>0</v>
      </c>
      <c r="M4137" s="6" cm="1">
        <f t="array" ref="M4137">_xll.BDH($F4137,M$1,$E4137,$E4137,"per=m","days=all","fill=0","dts=h","QtTyp=P")</f>
        <v>0</v>
      </c>
    </row>
    <row r="4138" spans="1:13" x14ac:dyDescent="0.25">
      <c r="A4138" s="6" t="str">
        <f t="shared" si="193"/>
        <v>wl11 Comdty20130830</v>
      </c>
      <c r="B4138" s="3">
        <v>11</v>
      </c>
      <c r="C4138" s="3">
        <v>231</v>
      </c>
      <c r="D4138" s="3" t="s">
        <v>137</v>
      </c>
      <c r="E4138" s="9">
        <v>41516</v>
      </c>
      <c r="F4138" s="6" t="str">
        <f t="shared" si="194"/>
        <v>wl11 Comdty</v>
      </c>
      <c r="G4138" s="6" t="str" cm="1">
        <f t="array" ref="G4138">_xll.BQL.DATE(_xll.BADDPERIODS(DATE(YEAR(E4138),MONTH(E4138),DAY(15)),"NUMBEROFPERIODS",B4138,"PER=M","CDR=BZ","BusDayAdj=-1"))</f>
        <v>#N/A Connection</v>
      </c>
      <c r="H4138" s="6" t="str">
        <f>IFERROR(_xll.BCOUNTPERIODS($E$2,G4138,"CDR=BZ")*1,"")</f>
        <v/>
      </c>
      <c r="I4138" s="6" t="str" cm="1">
        <f t="array" ref="I4138">_xll.BQL.DATE(_xll.BADDPERIODS(EOMONTH(E4138,0),"NUMBEROFPERIODS",B4138,"PER=M","CDR=BZ","BusDayAdj=2"))</f>
        <v>#N/A Connection</v>
      </c>
      <c r="J4138" s="6" t="str">
        <f>IFERROR(_xll.BCOUNTPERIODS(E4138,I4138,"CDR=BZ")*1,"")</f>
        <v/>
      </c>
      <c r="K4138" s="7" t="e">
        <f t="shared" si="192"/>
        <v>#VALUE!</v>
      </c>
      <c r="L4138" s="8" cm="1">
        <f t="array" ref="L4138">_xll.BDH($F4138,L$1,$E4138,$E4138,"per=m","days=all","fill=0","dts=h","QtTyp=P")</f>
        <v>0</v>
      </c>
      <c r="M4138" s="6" cm="1">
        <f t="array" ref="M4138">_xll.BDH($F4138,M$1,$E4138,$E4138,"per=m","days=all","fill=0","dts=h","QtTyp=P")</f>
        <v>0</v>
      </c>
    </row>
    <row r="4139" spans="1:13" x14ac:dyDescent="0.25">
      <c r="A4139" s="6" t="str">
        <f t="shared" si="193"/>
        <v>wl11 Comdty20130930</v>
      </c>
      <c r="B4139" s="3">
        <v>11</v>
      </c>
      <c r="C4139" s="3">
        <v>231</v>
      </c>
      <c r="D4139" s="3" t="s">
        <v>137</v>
      </c>
      <c r="E4139" s="9">
        <v>41547</v>
      </c>
      <c r="F4139" s="6" t="str">
        <f t="shared" si="194"/>
        <v>wl11 Comdty</v>
      </c>
      <c r="G4139" s="6" t="str" cm="1">
        <f t="array" ref="G4139">_xll.BQL.DATE(_xll.BADDPERIODS(DATE(YEAR(E4139),MONTH(E4139),DAY(15)),"NUMBEROFPERIODS",B4139,"PER=M","CDR=BZ","BusDayAdj=-1"))</f>
        <v>#N/A Connection</v>
      </c>
      <c r="H4139" s="6" t="str">
        <f>IFERROR(_xll.BCOUNTPERIODS($E$2,G4139,"CDR=BZ")*1,"")</f>
        <v/>
      </c>
      <c r="I4139" s="6" t="str" cm="1">
        <f t="array" ref="I4139">_xll.BQL.DATE(_xll.BADDPERIODS(EOMONTH(E4139,0),"NUMBEROFPERIODS",B4139,"PER=M","CDR=BZ","BusDayAdj=2"))</f>
        <v>#N/A Connection</v>
      </c>
      <c r="J4139" s="6" t="str">
        <f>IFERROR(_xll.BCOUNTPERIODS(E4139,I4139,"CDR=BZ")*1,"")</f>
        <v/>
      </c>
      <c r="K4139" s="7" t="e">
        <f t="shared" si="192"/>
        <v>#VALUE!</v>
      </c>
      <c r="L4139" s="8" cm="1">
        <f t="array" ref="L4139">_xll.BDH($F4139,L$1,$E4139,$E4139,"per=m","days=all","fill=0","dts=h","QtTyp=P")</f>
        <v>0</v>
      </c>
      <c r="M4139" s="6" cm="1">
        <f t="array" ref="M4139">_xll.BDH($F4139,M$1,$E4139,$E4139,"per=m","days=all","fill=0","dts=h","QtTyp=P")</f>
        <v>0</v>
      </c>
    </row>
    <row r="4140" spans="1:13" x14ac:dyDescent="0.25">
      <c r="A4140" s="6" t="str">
        <f t="shared" si="193"/>
        <v>wl11 Comdty20131031</v>
      </c>
      <c r="B4140" s="3">
        <v>11</v>
      </c>
      <c r="C4140" s="3">
        <v>231</v>
      </c>
      <c r="D4140" s="3" t="s">
        <v>137</v>
      </c>
      <c r="E4140" s="9">
        <v>41578</v>
      </c>
      <c r="F4140" s="6" t="str">
        <f t="shared" si="194"/>
        <v>wl11 Comdty</v>
      </c>
      <c r="G4140" s="6" t="str" cm="1">
        <f t="array" ref="G4140">_xll.BQL.DATE(_xll.BADDPERIODS(DATE(YEAR(E4140),MONTH(E4140),DAY(15)),"NUMBEROFPERIODS",B4140,"PER=M","CDR=BZ","BusDayAdj=-1"))</f>
        <v>#N/A Connection</v>
      </c>
      <c r="H4140" s="6" t="str">
        <f>IFERROR(_xll.BCOUNTPERIODS($E$2,G4140,"CDR=BZ")*1,"")</f>
        <v/>
      </c>
      <c r="I4140" s="6" t="str" cm="1">
        <f t="array" ref="I4140">_xll.BQL.DATE(_xll.BADDPERIODS(EOMONTH(E4140,0),"NUMBEROFPERIODS",B4140,"PER=M","CDR=BZ","BusDayAdj=2"))</f>
        <v>#N/A Connection</v>
      </c>
      <c r="J4140" s="6" t="str">
        <f>IFERROR(_xll.BCOUNTPERIODS(E4140,I4140,"CDR=BZ")*1,"")</f>
        <v/>
      </c>
      <c r="K4140" s="7" t="e">
        <f t="shared" si="192"/>
        <v>#VALUE!</v>
      </c>
      <c r="L4140" s="8" cm="1">
        <f t="array" ref="L4140">_xll.BDH($F4140,L$1,$E4140,$E4140,"per=m","days=all","fill=0","dts=h","QtTyp=P")</f>
        <v>0</v>
      </c>
      <c r="M4140" s="6" cm="1">
        <f t="array" ref="M4140">_xll.BDH($F4140,M$1,$E4140,$E4140,"per=m","days=all","fill=0","dts=h","QtTyp=P")</f>
        <v>0</v>
      </c>
    </row>
    <row r="4141" spans="1:13" x14ac:dyDescent="0.25">
      <c r="A4141" s="6" t="str">
        <f t="shared" si="193"/>
        <v>wl11 Comdty20131129</v>
      </c>
      <c r="B4141" s="3">
        <v>11</v>
      </c>
      <c r="C4141" s="3">
        <v>231</v>
      </c>
      <c r="D4141" s="3" t="s">
        <v>137</v>
      </c>
      <c r="E4141" s="9">
        <v>41607</v>
      </c>
      <c r="F4141" s="6" t="str">
        <f t="shared" si="194"/>
        <v>wl11 Comdty</v>
      </c>
      <c r="G4141" s="6" t="str" cm="1">
        <f t="array" ref="G4141">_xll.BQL.DATE(_xll.BADDPERIODS(DATE(YEAR(E4141),MONTH(E4141),DAY(15)),"NUMBEROFPERIODS",B4141,"PER=M","CDR=BZ","BusDayAdj=-1"))</f>
        <v>#N/A Connection</v>
      </c>
      <c r="H4141" s="6" t="str">
        <f>IFERROR(_xll.BCOUNTPERIODS($E$2,G4141,"CDR=BZ")*1,"")</f>
        <v/>
      </c>
      <c r="I4141" s="6" t="str" cm="1">
        <f t="array" ref="I4141">_xll.BQL.DATE(_xll.BADDPERIODS(EOMONTH(E4141,0),"NUMBEROFPERIODS",B4141,"PER=M","CDR=BZ","BusDayAdj=2"))</f>
        <v>#N/A Connection</v>
      </c>
      <c r="J4141" s="6" t="str">
        <f>IFERROR(_xll.BCOUNTPERIODS(E4141,I4141,"CDR=BZ")*1,"")</f>
        <v/>
      </c>
      <c r="K4141" s="7" t="e">
        <f t="shared" si="192"/>
        <v>#VALUE!</v>
      </c>
      <c r="L4141" s="8" cm="1">
        <f t="array" ref="L4141">_xll.BDH($F4141,L$1,$E4141,$E4141,"per=m","days=all","fill=0","dts=h","QtTyp=P")</f>
        <v>0</v>
      </c>
      <c r="M4141" s="6" cm="1">
        <f t="array" ref="M4141">_xll.BDH($F4141,M$1,$E4141,$E4141,"per=m","days=all","fill=0","dts=h","QtTyp=P")</f>
        <v>0</v>
      </c>
    </row>
    <row r="4142" spans="1:13" x14ac:dyDescent="0.25">
      <c r="A4142" s="6" t="str">
        <f t="shared" si="193"/>
        <v>wl11 Comdty20131231</v>
      </c>
      <c r="B4142" s="3">
        <v>11</v>
      </c>
      <c r="C4142" s="3">
        <v>231</v>
      </c>
      <c r="D4142" s="3" t="s">
        <v>137</v>
      </c>
      <c r="E4142" s="9">
        <v>41639</v>
      </c>
      <c r="F4142" s="6" t="str">
        <f t="shared" si="194"/>
        <v>wl11 Comdty</v>
      </c>
      <c r="G4142" s="6" t="str" cm="1">
        <f t="array" ref="G4142">_xll.BQL.DATE(_xll.BADDPERIODS(DATE(YEAR(E4142),MONTH(E4142),DAY(15)),"NUMBEROFPERIODS",B4142,"PER=M","CDR=BZ","BusDayAdj=-1"))</f>
        <v>#N/A Connection</v>
      </c>
      <c r="H4142" s="6" t="str">
        <f>IFERROR(_xll.BCOUNTPERIODS($E$2,G4142,"CDR=BZ")*1,"")</f>
        <v/>
      </c>
      <c r="I4142" s="6" t="str" cm="1">
        <f t="array" ref="I4142">_xll.BQL.DATE(_xll.BADDPERIODS(EOMONTH(E4142,0),"NUMBEROFPERIODS",B4142,"PER=M","CDR=BZ","BusDayAdj=2"))</f>
        <v>#N/A Connection</v>
      </c>
      <c r="J4142" s="6" t="str">
        <f>IFERROR(_xll.BCOUNTPERIODS(E4142,I4142,"CDR=BZ")*1,"")</f>
        <v/>
      </c>
      <c r="K4142" s="7" t="e">
        <f t="shared" si="192"/>
        <v>#VALUE!</v>
      </c>
      <c r="L4142" s="8" cm="1">
        <f t="array" ref="L4142">_xll.BDH($F4142,L$1,$E4142,$E4142,"per=m","days=all","fill=0","dts=h","QtTyp=P")</f>
        <v>0</v>
      </c>
      <c r="M4142" s="6" cm="1">
        <f t="array" ref="M4142">_xll.BDH($F4142,M$1,$E4142,$E4142,"per=m","days=all","fill=0","dts=h","QtTyp=P")</f>
        <v>0</v>
      </c>
    </row>
    <row r="4143" spans="1:13" x14ac:dyDescent="0.25">
      <c r="A4143" s="6" t="str">
        <f t="shared" si="193"/>
        <v>wl11 Comdty20140131</v>
      </c>
      <c r="B4143" s="3">
        <v>11</v>
      </c>
      <c r="C4143" s="3">
        <v>231</v>
      </c>
      <c r="D4143" s="3" t="s">
        <v>137</v>
      </c>
      <c r="E4143" s="9">
        <v>41670</v>
      </c>
      <c r="F4143" s="6" t="str">
        <f t="shared" si="194"/>
        <v>wl11 Comdty</v>
      </c>
      <c r="G4143" s="6" t="str" cm="1">
        <f t="array" ref="G4143">_xll.BQL.DATE(_xll.BADDPERIODS(DATE(YEAR(E4143),MONTH(E4143),DAY(15)),"NUMBEROFPERIODS",B4143,"PER=M","CDR=BZ","BusDayAdj=-1"))</f>
        <v>#N/A Connection</v>
      </c>
      <c r="H4143" s="6" t="str">
        <f>IFERROR(_xll.BCOUNTPERIODS($E$2,G4143,"CDR=BZ")*1,"")</f>
        <v/>
      </c>
      <c r="I4143" s="6" t="str" cm="1">
        <f t="array" ref="I4143">_xll.BQL.DATE(_xll.BADDPERIODS(EOMONTH(E4143,0),"NUMBEROFPERIODS",B4143,"PER=M","CDR=BZ","BusDayAdj=2"))</f>
        <v>#N/A Connection</v>
      </c>
      <c r="J4143" s="6" t="str">
        <f>IFERROR(_xll.BCOUNTPERIODS(E4143,I4143,"CDR=BZ")*1,"")</f>
        <v/>
      </c>
      <c r="K4143" s="7" t="e">
        <f t="shared" si="192"/>
        <v>#VALUE!</v>
      </c>
      <c r="L4143" s="8" cm="1">
        <f t="array" ref="L4143">_xll.BDH($F4143,L$1,$E4143,$E4143,"per=m","days=all","fill=0","dts=h","QtTyp=P")</f>
        <v>0</v>
      </c>
      <c r="M4143" s="6" cm="1">
        <f t="array" ref="M4143">_xll.BDH($F4143,M$1,$E4143,$E4143,"per=m","days=all","fill=0","dts=h","QtTyp=P")</f>
        <v>0</v>
      </c>
    </row>
    <row r="4144" spans="1:13" x14ac:dyDescent="0.25">
      <c r="A4144" s="6" t="str">
        <f t="shared" si="193"/>
        <v>wl11 Comdty20140228</v>
      </c>
      <c r="B4144" s="3">
        <v>11</v>
      </c>
      <c r="C4144" s="3">
        <v>231</v>
      </c>
      <c r="D4144" s="3" t="s">
        <v>137</v>
      </c>
      <c r="E4144" s="9">
        <v>41698</v>
      </c>
      <c r="F4144" s="6" t="str">
        <f t="shared" si="194"/>
        <v>wl11 Comdty</v>
      </c>
      <c r="G4144" s="6" t="str" cm="1">
        <f t="array" ref="G4144">_xll.BQL.DATE(_xll.BADDPERIODS(DATE(YEAR(E4144),MONTH(E4144),DAY(15)),"NUMBEROFPERIODS",B4144,"PER=M","CDR=BZ","BusDayAdj=-1"))</f>
        <v>#N/A Connection</v>
      </c>
      <c r="H4144" s="6" t="str">
        <f>IFERROR(_xll.BCOUNTPERIODS($E$2,G4144,"CDR=BZ")*1,"")</f>
        <v/>
      </c>
      <c r="I4144" s="6" t="str" cm="1">
        <f t="array" ref="I4144">_xll.BQL.DATE(_xll.BADDPERIODS(EOMONTH(E4144,0),"NUMBEROFPERIODS",B4144,"PER=M","CDR=BZ","BusDayAdj=2"))</f>
        <v>#N/A Connection</v>
      </c>
      <c r="J4144" s="6" t="str">
        <f>IFERROR(_xll.BCOUNTPERIODS(E4144,I4144,"CDR=BZ")*1,"")</f>
        <v/>
      </c>
      <c r="K4144" s="7" t="e">
        <f t="shared" si="192"/>
        <v>#VALUE!</v>
      </c>
      <c r="L4144" s="8" cm="1">
        <f t="array" ref="L4144">_xll.BDH($F4144,L$1,$E4144,$E4144,"per=m","days=all","fill=0","dts=h","QtTyp=P")</f>
        <v>0</v>
      </c>
      <c r="M4144" s="6" cm="1">
        <f t="array" ref="M4144">_xll.BDH($F4144,M$1,$E4144,$E4144,"per=m","days=all","fill=0","dts=h","QtTyp=P")</f>
        <v>0</v>
      </c>
    </row>
    <row r="4145" spans="1:13" x14ac:dyDescent="0.25">
      <c r="A4145" s="6" t="str">
        <f t="shared" si="193"/>
        <v>wl11 Comdty20140331</v>
      </c>
      <c r="B4145" s="3">
        <v>11</v>
      </c>
      <c r="C4145" s="3">
        <v>231</v>
      </c>
      <c r="D4145" s="3" t="s">
        <v>137</v>
      </c>
      <c r="E4145" s="9">
        <v>41729</v>
      </c>
      <c r="F4145" s="6" t="str">
        <f t="shared" si="194"/>
        <v>wl11 Comdty</v>
      </c>
      <c r="G4145" s="6" t="str" cm="1">
        <f t="array" ref="G4145">_xll.BQL.DATE(_xll.BADDPERIODS(DATE(YEAR(E4145),MONTH(E4145),DAY(15)),"NUMBEROFPERIODS",B4145,"PER=M","CDR=BZ","BusDayAdj=-1"))</f>
        <v>#N/A Connection</v>
      </c>
      <c r="H4145" s="6" t="str">
        <f>IFERROR(_xll.BCOUNTPERIODS($E$2,G4145,"CDR=BZ")*1,"")</f>
        <v/>
      </c>
      <c r="I4145" s="6" t="str" cm="1">
        <f t="array" ref="I4145">_xll.BQL.DATE(_xll.BADDPERIODS(EOMONTH(E4145,0),"NUMBEROFPERIODS",B4145,"PER=M","CDR=BZ","BusDayAdj=2"))</f>
        <v>#N/A Connection</v>
      </c>
      <c r="J4145" s="6" t="str">
        <f>IFERROR(_xll.BCOUNTPERIODS(E4145,I4145,"CDR=BZ")*1,"")</f>
        <v/>
      </c>
      <c r="K4145" s="7" t="e">
        <f t="shared" si="192"/>
        <v>#VALUE!</v>
      </c>
      <c r="L4145" s="8" cm="1">
        <f t="array" ref="L4145">_xll.BDH($F4145,L$1,$E4145,$E4145,"per=m","days=all","fill=0","dts=h","QtTyp=P")</f>
        <v>0</v>
      </c>
      <c r="M4145" s="6" cm="1">
        <f t="array" ref="M4145">_xll.BDH($F4145,M$1,$E4145,$E4145,"per=m","days=all","fill=0","dts=h","QtTyp=P")</f>
        <v>0</v>
      </c>
    </row>
    <row r="4146" spans="1:13" x14ac:dyDescent="0.25">
      <c r="A4146" s="6" t="str">
        <f t="shared" si="193"/>
        <v>wl11 Comdty20140430</v>
      </c>
      <c r="B4146" s="3">
        <v>11</v>
      </c>
      <c r="C4146" s="3">
        <v>231</v>
      </c>
      <c r="D4146" s="3" t="s">
        <v>137</v>
      </c>
      <c r="E4146" s="9">
        <v>41759</v>
      </c>
      <c r="F4146" s="6" t="str">
        <f t="shared" si="194"/>
        <v>wl11 Comdty</v>
      </c>
      <c r="G4146" s="6" t="str" cm="1">
        <f t="array" ref="G4146">_xll.BQL.DATE(_xll.BADDPERIODS(DATE(YEAR(E4146),MONTH(E4146),DAY(15)),"NUMBEROFPERIODS",B4146,"PER=M","CDR=BZ","BusDayAdj=-1"))</f>
        <v>#N/A Connection</v>
      </c>
      <c r="H4146" s="6" t="str">
        <f>IFERROR(_xll.BCOUNTPERIODS($E$2,G4146,"CDR=BZ")*1,"")</f>
        <v/>
      </c>
      <c r="I4146" s="6" t="str" cm="1">
        <f t="array" ref="I4146">_xll.BQL.DATE(_xll.BADDPERIODS(EOMONTH(E4146,0),"NUMBEROFPERIODS",B4146,"PER=M","CDR=BZ","BusDayAdj=2"))</f>
        <v>#N/A Connection</v>
      </c>
      <c r="J4146" s="6" t="str">
        <f>IFERROR(_xll.BCOUNTPERIODS(E4146,I4146,"CDR=BZ")*1,"")</f>
        <v/>
      </c>
      <c r="K4146" s="7" t="e">
        <f t="shared" si="192"/>
        <v>#VALUE!</v>
      </c>
      <c r="L4146" s="8" cm="1">
        <f t="array" ref="L4146">_xll.BDH($F4146,L$1,$E4146,$E4146,"per=m","days=all","fill=0","dts=h","QtTyp=P")</f>
        <v>0</v>
      </c>
      <c r="M4146" s="6" cm="1">
        <f t="array" ref="M4146">_xll.BDH($F4146,M$1,$E4146,$E4146,"per=m","days=all","fill=0","dts=h","QtTyp=P")</f>
        <v>0</v>
      </c>
    </row>
    <row r="4147" spans="1:13" x14ac:dyDescent="0.25">
      <c r="A4147" s="6" t="str">
        <f t="shared" si="193"/>
        <v>wl11 Comdty20140530</v>
      </c>
      <c r="B4147" s="3">
        <v>11</v>
      </c>
      <c r="C4147" s="3">
        <v>231</v>
      </c>
      <c r="D4147" s="3" t="s">
        <v>137</v>
      </c>
      <c r="E4147" s="9">
        <v>41789</v>
      </c>
      <c r="F4147" s="6" t="str">
        <f t="shared" si="194"/>
        <v>wl11 Comdty</v>
      </c>
      <c r="G4147" s="6" t="str" cm="1">
        <f t="array" ref="G4147">_xll.BQL.DATE(_xll.BADDPERIODS(DATE(YEAR(E4147),MONTH(E4147),DAY(15)),"NUMBEROFPERIODS",B4147,"PER=M","CDR=BZ","BusDayAdj=-1"))</f>
        <v>#N/A Connection</v>
      </c>
      <c r="H4147" s="6" t="str">
        <f>IFERROR(_xll.BCOUNTPERIODS($E$2,G4147,"CDR=BZ")*1,"")</f>
        <v/>
      </c>
      <c r="I4147" s="6" t="str" cm="1">
        <f t="array" ref="I4147">_xll.BQL.DATE(_xll.BADDPERIODS(EOMONTH(E4147,0),"NUMBEROFPERIODS",B4147,"PER=M","CDR=BZ","BusDayAdj=2"))</f>
        <v>#N/A Connection</v>
      </c>
      <c r="J4147" s="6" t="str">
        <f>IFERROR(_xll.BCOUNTPERIODS(E4147,I4147,"CDR=BZ")*1,"")</f>
        <v/>
      </c>
      <c r="K4147" s="7" t="e">
        <f t="shared" si="192"/>
        <v>#VALUE!</v>
      </c>
      <c r="L4147" s="8" cm="1">
        <f t="array" ref="L4147">_xll.BDH($F4147,L$1,$E4147,$E4147,"per=m","days=all","fill=0","dts=h","QtTyp=P")</f>
        <v>0</v>
      </c>
      <c r="M4147" s="6" cm="1">
        <f t="array" ref="M4147">_xll.BDH($F4147,M$1,$E4147,$E4147,"per=m","days=all","fill=0","dts=h","QtTyp=P")</f>
        <v>0</v>
      </c>
    </row>
    <row r="4148" spans="1:13" x14ac:dyDescent="0.25">
      <c r="A4148" s="6" t="str">
        <f t="shared" si="193"/>
        <v>wl11 Comdty20140630</v>
      </c>
      <c r="B4148" s="3">
        <v>11</v>
      </c>
      <c r="C4148" s="3">
        <v>231</v>
      </c>
      <c r="D4148" s="3" t="s">
        <v>137</v>
      </c>
      <c r="E4148" s="9">
        <v>41820</v>
      </c>
      <c r="F4148" s="6" t="str">
        <f t="shared" si="194"/>
        <v>wl11 Comdty</v>
      </c>
      <c r="G4148" s="6" t="str" cm="1">
        <f t="array" ref="G4148">_xll.BQL.DATE(_xll.BADDPERIODS(DATE(YEAR(E4148),MONTH(E4148),DAY(15)),"NUMBEROFPERIODS",B4148,"PER=M","CDR=BZ","BusDayAdj=-1"))</f>
        <v>#N/A Connection</v>
      </c>
      <c r="H4148" s="6" t="str">
        <f>IFERROR(_xll.BCOUNTPERIODS($E$2,G4148,"CDR=BZ")*1,"")</f>
        <v/>
      </c>
      <c r="I4148" s="6" t="str" cm="1">
        <f t="array" ref="I4148">_xll.BQL.DATE(_xll.BADDPERIODS(EOMONTH(E4148,0),"NUMBEROFPERIODS",B4148,"PER=M","CDR=BZ","BusDayAdj=2"))</f>
        <v>#N/A Connection</v>
      </c>
      <c r="J4148" s="6" t="str">
        <f>IFERROR(_xll.BCOUNTPERIODS(E4148,I4148,"CDR=BZ")*1,"")</f>
        <v/>
      </c>
      <c r="K4148" s="7" t="e">
        <f t="shared" si="192"/>
        <v>#VALUE!</v>
      </c>
      <c r="L4148" s="8" cm="1">
        <f t="array" ref="L4148">_xll.BDH($F4148,L$1,$E4148,$E4148,"per=m","days=all","fill=0","dts=h","QtTyp=P")</f>
        <v>0</v>
      </c>
      <c r="M4148" s="6" cm="1">
        <f t="array" ref="M4148">_xll.BDH($F4148,M$1,$E4148,$E4148,"per=m","days=all","fill=0","dts=h","QtTyp=P")</f>
        <v>0</v>
      </c>
    </row>
    <row r="4149" spans="1:13" x14ac:dyDescent="0.25">
      <c r="A4149" s="6" t="str">
        <f t="shared" si="193"/>
        <v>wl11 Comdty20140731</v>
      </c>
      <c r="B4149" s="3">
        <v>11</v>
      </c>
      <c r="C4149" s="3">
        <v>231</v>
      </c>
      <c r="D4149" s="3" t="s">
        <v>137</v>
      </c>
      <c r="E4149" s="9">
        <v>41851</v>
      </c>
      <c r="F4149" s="6" t="str">
        <f t="shared" si="194"/>
        <v>wl11 Comdty</v>
      </c>
      <c r="G4149" s="6" t="str" cm="1">
        <f t="array" ref="G4149">_xll.BQL.DATE(_xll.BADDPERIODS(DATE(YEAR(E4149),MONTH(E4149),DAY(15)),"NUMBEROFPERIODS",B4149,"PER=M","CDR=BZ","BusDayAdj=-1"))</f>
        <v>#N/A Connection</v>
      </c>
      <c r="H4149" s="6" t="str">
        <f>IFERROR(_xll.BCOUNTPERIODS($E$2,G4149,"CDR=BZ")*1,"")</f>
        <v/>
      </c>
      <c r="I4149" s="6" t="str" cm="1">
        <f t="array" ref="I4149">_xll.BQL.DATE(_xll.BADDPERIODS(EOMONTH(E4149,0),"NUMBEROFPERIODS",B4149,"PER=M","CDR=BZ","BusDayAdj=2"))</f>
        <v>#N/A Connection</v>
      </c>
      <c r="J4149" s="6" t="str">
        <f>IFERROR(_xll.BCOUNTPERIODS(E4149,I4149,"CDR=BZ")*1,"")</f>
        <v/>
      </c>
      <c r="K4149" s="7" t="e">
        <f t="shared" si="192"/>
        <v>#VALUE!</v>
      </c>
      <c r="L4149" s="8" cm="1">
        <f t="array" ref="L4149">_xll.BDH($F4149,L$1,$E4149,$E4149,"per=m","days=all","fill=0","dts=h","QtTyp=P")</f>
        <v>0</v>
      </c>
      <c r="M4149" s="6" cm="1">
        <f t="array" ref="M4149">_xll.BDH($F4149,M$1,$E4149,$E4149,"per=m","days=all","fill=0","dts=h","QtTyp=P")</f>
        <v>0</v>
      </c>
    </row>
    <row r="4150" spans="1:13" x14ac:dyDescent="0.25">
      <c r="A4150" s="6" t="str">
        <f t="shared" si="193"/>
        <v>wl11 Comdty20140829</v>
      </c>
      <c r="B4150" s="3">
        <v>11</v>
      </c>
      <c r="C4150" s="3">
        <v>231</v>
      </c>
      <c r="D4150" s="3" t="s">
        <v>137</v>
      </c>
      <c r="E4150" s="9">
        <v>41880</v>
      </c>
      <c r="F4150" s="6" t="str">
        <f t="shared" si="194"/>
        <v>wl11 Comdty</v>
      </c>
      <c r="G4150" s="6" t="str" cm="1">
        <f t="array" ref="G4150">_xll.BQL.DATE(_xll.BADDPERIODS(DATE(YEAR(E4150),MONTH(E4150),DAY(15)),"NUMBEROFPERIODS",B4150,"PER=M","CDR=BZ","BusDayAdj=-1"))</f>
        <v>#N/A Connection</v>
      </c>
      <c r="H4150" s="6" t="str">
        <f>IFERROR(_xll.BCOUNTPERIODS($E$2,G4150,"CDR=BZ")*1,"")</f>
        <v/>
      </c>
      <c r="I4150" s="6" t="str" cm="1">
        <f t="array" ref="I4150">_xll.BQL.DATE(_xll.BADDPERIODS(EOMONTH(E4150,0),"NUMBEROFPERIODS",B4150,"PER=M","CDR=BZ","BusDayAdj=2"))</f>
        <v>#N/A Connection</v>
      </c>
      <c r="J4150" s="6" t="str">
        <f>IFERROR(_xll.BCOUNTPERIODS(E4150,I4150,"CDR=BZ")*1,"")</f>
        <v/>
      </c>
      <c r="K4150" s="7" t="e">
        <f t="shared" si="192"/>
        <v>#VALUE!</v>
      </c>
      <c r="L4150" s="8" cm="1">
        <f t="array" ref="L4150">_xll.BDH($F4150,L$1,$E4150,$E4150,"per=m","days=all","fill=0","dts=h","QtTyp=P")</f>
        <v>0</v>
      </c>
      <c r="M4150" s="6" cm="1">
        <f t="array" ref="M4150">_xll.BDH($F4150,M$1,$E4150,$E4150,"per=m","days=all","fill=0","dts=h","QtTyp=P")</f>
        <v>0</v>
      </c>
    </row>
    <row r="4151" spans="1:13" x14ac:dyDescent="0.25">
      <c r="A4151" s="6" t="str">
        <f t="shared" si="193"/>
        <v>wl11 Comdty20140930</v>
      </c>
      <c r="B4151" s="3">
        <v>11</v>
      </c>
      <c r="C4151" s="3">
        <v>231</v>
      </c>
      <c r="D4151" s="3" t="s">
        <v>137</v>
      </c>
      <c r="E4151" s="9">
        <v>41912</v>
      </c>
      <c r="F4151" s="6" t="str">
        <f t="shared" si="194"/>
        <v>wl11 Comdty</v>
      </c>
      <c r="G4151" s="6" t="str" cm="1">
        <f t="array" ref="G4151">_xll.BQL.DATE(_xll.BADDPERIODS(DATE(YEAR(E4151),MONTH(E4151),DAY(15)),"NUMBEROFPERIODS",B4151,"PER=M","CDR=BZ","BusDayAdj=-1"))</f>
        <v>#N/A Connection</v>
      </c>
      <c r="H4151" s="6" t="str">
        <f>IFERROR(_xll.BCOUNTPERIODS($E$2,G4151,"CDR=BZ")*1,"")</f>
        <v/>
      </c>
      <c r="I4151" s="6" t="str" cm="1">
        <f t="array" ref="I4151">_xll.BQL.DATE(_xll.BADDPERIODS(EOMONTH(E4151,0),"NUMBEROFPERIODS",B4151,"PER=M","CDR=BZ","BusDayAdj=2"))</f>
        <v>#N/A Connection</v>
      </c>
      <c r="J4151" s="6" t="str">
        <f>IFERROR(_xll.BCOUNTPERIODS(E4151,I4151,"CDR=BZ")*1,"")</f>
        <v/>
      </c>
      <c r="K4151" s="7" t="e">
        <f t="shared" si="192"/>
        <v>#VALUE!</v>
      </c>
      <c r="L4151" s="8" cm="1">
        <f t="array" ref="L4151">_xll.BDH($F4151,L$1,$E4151,$E4151,"per=m","days=all","fill=0","dts=h","QtTyp=P")</f>
        <v>0</v>
      </c>
      <c r="M4151" s="6" cm="1">
        <f t="array" ref="M4151">_xll.BDH($F4151,M$1,$E4151,$E4151,"per=m","days=all","fill=0","dts=h","QtTyp=P")</f>
        <v>0</v>
      </c>
    </row>
    <row r="4152" spans="1:13" x14ac:dyDescent="0.25">
      <c r="A4152" s="6" t="str">
        <f t="shared" si="193"/>
        <v>wl11 Comdty20141031</v>
      </c>
      <c r="B4152" s="3">
        <v>11</v>
      </c>
      <c r="C4152" s="3">
        <v>231</v>
      </c>
      <c r="D4152" s="3" t="s">
        <v>137</v>
      </c>
      <c r="E4152" s="9">
        <v>41943</v>
      </c>
      <c r="F4152" s="6" t="str">
        <f t="shared" si="194"/>
        <v>wl11 Comdty</v>
      </c>
      <c r="G4152" s="6" t="str" cm="1">
        <f t="array" ref="G4152">_xll.BQL.DATE(_xll.BADDPERIODS(DATE(YEAR(E4152),MONTH(E4152),DAY(15)),"NUMBEROFPERIODS",B4152,"PER=M","CDR=BZ","BusDayAdj=-1"))</f>
        <v>#N/A Connection</v>
      </c>
      <c r="H4152" s="6" t="str">
        <f>IFERROR(_xll.BCOUNTPERIODS($E$2,G4152,"CDR=BZ")*1,"")</f>
        <v/>
      </c>
      <c r="I4152" s="6" t="str" cm="1">
        <f t="array" ref="I4152">_xll.BQL.DATE(_xll.BADDPERIODS(EOMONTH(E4152,0),"NUMBEROFPERIODS",B4152,"PER=M","CDR=BZ","BusDayAdj=2"))</f>
        <v>#N/A Connection</v>
      </c>
      <c r="J4152" s="6" t="str">
        <f>IFERROR(_xll.BCOUNTPERIODS(E4152,I4152,"CDR=BZ")*1,"")</f>
        <v/>
      </c>
      <c r="K4152" s="7" t="e">
        <f t="shared" si="192"/>
        <v>#VALUE!</v>
      </c>
      <c r="L4152" s="8" cm="1">
        <f t="array" ref="L4152">_xll.BDH($F4152,L$1,$E4152,$E4152,"per=m","days=all","fill=0","dts=h","QtTyp=P")</f>
        <v>0</v>
      </c>
      <c r="M4152" s="6" cm="1">
        <f t="array" ref="M4152">_xll.BDH($F4152,M$1,$E4152,$E4152,"per=m","days=all","fill=0","dts=h","QtTyp=P")</f>
        <v>0</v>
      </c>
    </row>
    <row r="4153" spans="1:13" x14ac:dyDescent="0.25">
      <c r="A4153" s="6" t="str">
        <f t="shared" si="193"/>
        <v>wl11 Comdty20141128</v>
      </c>
      <c r="B4153" s="3">
        <v>11</v>
      </c>
      <c r="C4153" s="3">
        <v>231</v>
      </c>
      <c r="D4153" s="3" t="s">
        <v>137</v>
      </c>
      <c r="E4153" s="9">
        <v>41971</v>
      </c>
      <c r="F4153" s="6" t="str">
        <f t="shared" si="194"/>
        <v>wl11 Comdty</v>
      </c>
      <c r="G4153" s="6" t="str" cm="1">
        <f t="array" ref="G4153">_xll.BQL.DATE(_xll.BADDPERIODS(DATE(YEAR(E4153),MONTH(E4153),DAY(15)),"NUMBEROFPERIODS",B4153,"PER=M","CDR=BZ","BusDayAdj=-1"))</f>
        <v>#N/A Connection</v>
      </c>
      <c r="H4153" s="6" t="str">
        <f>IFERROR(_xll.BCOUNTPERIODS($E$2,G4153,"CDR=BZ")*1,"")</f>
        <v/>
      </c>
      <c r="I4153" s="6" t="str" cm="1">
        <f t="array" ref="I4153">_xll.BQL.DATE(_xll.BADDPERIODS(EOMONTH(E4153,0),"NUMBEROFPERIODS",B4153,"PER=M","CDR=BZ","BusDayAdj=2"))</f>
        <v>#N/A Connection</v>
      </c>
      <c r="J4153" s="6" t="str">
        <f>IFERROR(_xll.BCOUNTPERIODS(E4153,I4153,"CDR=BZ")*1,"")</f>
        <v/>
      </c>
      <c r="K4153" s="7" t="e">
        <f t="shared" si="192"/>
        <v>#VALUE!</v>
      </c>
      <c r="L4153" s="8" cm="1">
        <f t="array" ref="L4153">_xll.BDH($F4153,L$1,$E4153,$E4153,"per=m","days=all","fill=0","dts=h","QtTyp=P")</f>
        <v>0</v>
      </c>
      <c r="M4153" s="6" cm="1">
        <f t="array" ref="M4153">_xll.BDH($F4153,M$1,$E4153,$E4153,"per=m","days=all","fill=0","dts=h","QtTyp=P")</f>
        <v>0</v>
      </c>
    </row>
    <row r="4154" spans="1:13" x14ac:dyDescent="0.25">
      <c r="A4154" s="6" t="str">
        <f t="shared" si="193"/>
        <v>wl11 Comdty20141231</v>
      </c>
      <c r="B4154" s="3">
        <v>11</v>
      </c>
      <c r="C4154" s="3">
        <v>231</v>
      </c>
      <c r="D4154" s="3" t="s">
        <v>137</v>
      </c>
      <c r="E4154" s="9">
        <v>42004</v>
      </c>
      <c r="F4154" s="6" t="str">
        <f t="shared" si="194"/>
        <v>wl11 Comdty</v>
      </c>
      <c r="G4154" s="6" t="str" cm="1">
        <f t="array" ref="G4154">_xll.BQL.DATE(_xll.BADDPERIODS(DATE(YEAR(E4154),MONTH(E4154),DAY(15)),"NUMBEROFPERIODS",B4154,"PER=M","CDR=BZ","BusDayAdj=-1"))</f>
        <v>#N/A Connection</v>
      </c>
      <c r="H4154" s="6" t="str">
        <f>IFERROR(_xll.BCOUNTPERIODS($E$2,G4154,"CDR=BZ")*1,"")</f>
        <v/>
      </c>
      <c r="I4154" s="6" t="str" cm="1">
        <f t="array" ref="I4154">_xll.BQL.DATE(_xll.BADDPERIODS(EOMONTH(E4154,0),"NUMBEROFPERIODS",B4154,"PER=M","CDR=BZ","BusDayAdj=2"))</f>
        <v>#N/A Connection</v>
      </c>
      <c r="J4154" s="6" t="str">
        <f>IFERROR(_xll.BCOUNTPERIODS(E4154,I4154,"CDR=BZ")*1,"")</f>
        <v/>
      </c>
      <c r="K4154" s="7" t="e">
        <f t="shared" si="192"/>
        <v>#VALUE!</v>
      </c>
      <c r="L4154" s="8" cm="1">
        <f t="array" ref="L4154">_xll.BDH($F4154,L$1,$E4154,$E4154,"per=m","days=all","fill=0","dts=h","QtTyp=P")</f>
        <v>0</v>
      </c>
      <c r="M4154" s="6" cm="1">
        <f t="array" ref="M4154">_xll.BDH($F4154,M$1,$E4154,$E4154,"per=m","days=all","fill=0","dts=h","QtTyp=P")</f>
        <v>0</v>
      </c>
    </row>
    <row r="4155" spans="1:13" x14ac:dyDescent="0.25">
      <c r="A4155" s="6" t="str">
        <f t="shared" si="193"/>
        <v>wl11 Comdty20150130</v>
      </c>
      <c r="B4155" s="3">
        <v>11</v>
      </c>
      <c r="C4155" s="3">
        <v>231</v>
      </c>
      <c r="D4155" s="3" t="s">
        <v>137</v>
      </c>
      <c r="E4155" s="9">
        <v>42034</v>
      </c>
      <c r="F4155" s="6" t="str">
        <f t="shared" si="194"/>
        <v>wl11 Comdty</v>
      </c>
      <c r="G4155" s="6" t="str" cm="1">
        <f t="array" ref="G4155">_xll.BQL.DATE(_xll.BADDPERIODS(DATE(YEAR(E4155),MONTH(E4155),DAY(15)),"NUMBEROFPERIODS",B4155,"PER=M","CDR=BZ","BusDayAdj=-1"))</f>
        <v>#N/A Connection</v>
      </c>
      <c r="H4155" s="6" t="str">
        <f>IFERROR(_xll.BCOUNTPERIODS($E$2,G4155,"CDR=BZ")*1,"")</f>
        <v/>
      </c>
      <c r="I4155" s="6" t="str" cm="1">
        <f t="array" ref="I4155">_xll.BQL.DATE(_xll.BADDPERIODS(EOMONTH(E4155,0),"NUMBEROFPERIODS",B4155,"PER=M","CDR=BZ","BusDayAdj=2"))</f>
        <v>#N/A Connection</v>
      </c>
      <c r="J4155" s="6" t="str">
        <f>IFERROR(_xll.BCOUNTPERIODS(E4155,I4155,"CDR=BZ")*1,"")</f>
        <v/>
      </c>
      <c r="K4155" s="7" t="e">
        <f t="shared" si="192"/>
        <v>#VALUE!</v>
      </c>
      <c r="L4155" s="8" cm="1">
        <f t="array" ref="L4155">_xll.BDH($F4155,L$1,$E4155,$E4155,"per=m","days=all","fill=0","dts=h","QtTyp=P")</f>
        <v>0</v>
      </c>
      <c r="M4155" s="6" cm="1">
        <f t="array" ref="M4155">_xll.BDH($F4155,M$1,$E4155,$E4155,"per=m","days=all","fill=0","dts=h","QtTyp=P")</f>
        <v>0</v>
      </c>
    </row>
    <row r="4156" spans="1:13" x14ac:dyDescent="0.25">
      <c r="A4156" s="6" t="str">
        <f t="shared" si="193"/>
        <v>wl11 Comdty20150227</v>
      </c>
      <c r="B4156" s="3">
        <v>11</v>
      </c>
      <c r="C4156" s="3">
        <v>231</v>
      </c>
      <c r="D4156" s="3" t="s">
        <v>137</v>
      </c>
      <c r="E4156" s="9">
        <v>42062</v>
      </c>
      <c r="F4156" s="6" t="str">
        <f t="shared" si="194"/>
        <v>wl11 Comdty</v>
      </c>
      <c r="G4156" s="6" t="str" cm="1">
        <f t="array" ref="G4156">_xll.BQL.DATE(_xll.BADDPERIODS(DATE(YEAR(E4156),MONTH(E4156),DAY(15)),"NUMBEROFPERIODS",B4156,"PER=M","CDR=BZ","BusDayAdj=-1"))</f>
        <v>#N/A Connection</v>
      </c>
      <c r="H4156" s="6" t="str">
        <f>IFERROR(_xll.BCOUNTPERIODS($E$2,G4156,"CDR=BZ")*1,"")</f>
        <v/>
      </c>
      <c r="I4156" s="6" t="str" cm="1">
        <f t="array" ref="I4156">_xll.BQL.DATE(_xll.BADDPERIODS(EOMONTH(E4156,0),"NUMBEROFPERIODS",B4156,"PER=M","CDR=BZ","BusDayAdj=2"))</f>
        <v>#N/A Connection</v>
      </c>
      <c r="J4156" s="6" t="str">
        <f>IFERROR(_xll.BCOUNTPERIODS(E4156,I4156,"CDR=BZ")*1,"")</f>
        <v/>
      </c>
      <c r="K4156" s="7" t="e">
        <f t="shared" si="192"/>
        <v>#VALUE!</v>
      </c>
      <c r="L4156" s="8" cm="1">
        <f t="array" ref="L4156">_xll.BDH($F4156,L$1,$E4156,$E4156,"per=m","days=all","fill=0","dts=h","QtTyp=P")</f>
        <v>0</v>
      </c>
      <c r="M4156" s="6" cm="1">
        <f t="array" ref="M4156">_xll.BDH($F4156,M$1,$E4156,$E4156,"per=m","days=all","fill=0","dts=h","QtTyp=P")</f>
        <v>0</v>
      </c>
    </row>
    <row r="4157" spans="1:13" x14ac:dyDescent="0.25">
      <c r="A4157" s="6" t="str">
        <f t="shared" si="193"/>
        <v>wl11 Comdty20150331</v>
      </c>
      <c r="B4157" s="3">
        <v>11</v>
      </c>
      <c r="C4157" s="3">
        <v>231</v>
      </c>
      <c r="D4157" s="3" t="s">
        <v>137</v>
      </c>
      <c r="E4157" s="9">
        <v>42094</v>
      </c>
      <c r="F4157" s="6" t="str">
        <f t="shared" si="194"/>
        <v>wl11 Comdty</v>
      </c>
      <c r="G4157" s="6" t="str" cm="1">
        <f t="array" ref="G4157">_xll.BQL.DATE(_xll.BADDPERIODS(DATE(YEAR(E4157),MONTH(E4157),DAY(15)),"NUMBEROFPERIODS",B4157,"PER=M","CDR=BZ","BusDayAdj=-1"))</f>
        <v>#N/A Connection</v>
      </c>
      <c r="H4157" s="6" t="str">
        <f>IFERROR(_xll.BCOUNTPERIODS($E$2,G4157,"CDR=BZ")*1,"")</f>
        <v/>
      </c>
      <c r="I4157" s="6" t="str" cm="1">
        <f t="array" ref="I4157">_xll.BQL.DATE(_xll.BADDPERIODS(EOMONTH(E4157,0),"NUMBEROFPERIODS",B4157,"PER=M","CDR=BZ","BusDayAdj=2"))</f>
        <v>#N/A Connection</v>
      </c>
      <c r="J4157" s="6" t="str">
        <f>IFERROR(_xll.BCOUNTPERIODS(E4157,I4157,"CDR=BZ")*1,"")</f>
        <v/>
      </c>
      <c r="K4157" s="7" t="e">
        <f t="shared" si="192"/>
        <v>#VALUE!</v>
      </c>
      <c r="L4157" s="8" cm="1">
        <f t="array" ref="L4157">_xll.BDH($F4157,L$1,$E4157,$E4157,"per=m","days=all","fill=0","dts=h","QtTyp=P")</f>
        <v>0</v>
      </c>
      <c r="M4157" s="6" cm="1">
        <f t="array" ref="M4157">_xll.BDH($F4157,M$1,$E4157,$E4157,"per=m","days=all","fill=0","dts=h","QtTyp=P")</f>
        <v>0</v>
      </c>
    </row>
    <row r="4158" spans="1:13" x14ac:dyDescent="0.25">
      <c r="A4158" s="6" t="str">
        <f t="shared" si="193"/>
        <v>wl11 Comdty20150430</v>
      </c>
      <c r="B4158" s="3">
        <v>11</v>
      </c>
      <c r="C4158" s="3">
        <v>231</v>
      </c>
      <c r="D4158" s="3" t="s">
        <v>137</v>
      </c>
      <c r="E4158" s="9">
        <v>42124</v>
      </c>
      <c r="F4158" s="6" t="str">
        <f t="shared" si="194"/>
        <v>wl11 Comdty</v>
      </c>
      <c r="G4158" s="6" t="str" cm="1">
        <f t="array" ref="G4158">_xll.BQL.DATE(_xll.BADDPERIODS(DATE(YEAR(E4158),MONTH(E4158),DAY(15)),"NUMBEROFPERIODS",B4158,"PER=M","CDR=BZ","BusDayAdj=-1"))</f>
        <v>#N/A Connection</v>
      </c>
      <c r="H4158" s="6" t="str">
        <f>IFERROR(_xll.BCOUNTPERIODS($E$2,G4158,"CDR=BZ")*1,"")</f>
        <v/>
      </c>
      <c r="I4158" s="6" t="str" cm="1">
        <f t="array" ref="I4158">_xll.BQL.DATE(_xll.BADDPERIODS(EOMONTH(E4158,0),"NUMBEROFPERIODS",B4158,"PER=M","CDR=BZ","BusDayAdj=2"))</f>
        <v>#N/A Connection</v>
      </c>
      <c r="J4158" s="6" t="str">
        <f>IFERROR(_xll.BCOUNTPERIODS(E4158,I4158,"CDR=BZ")*1,"")</f>
        <v/>
      </c>
      <c r="K4158" s="7" t="e">
        <f t="shared" si="192"/>
        <v>#VALUE!</v>
      </c>
      <c r="L4158" s="8" cm="1">
        <f t="array" ref="L4158">_xll.BDH($F4158,L$1,$E4158,$E4158,"per=m","days=all","fill=0","dts=h","QtTyp=P")</f>
        <v>0</v>
      </c>
      <c r="M4158" s="6" cm="1">
        <f t="array" ref="M4158">_xll.BDH($F4158,M$1,$E4158,$E4158,"per=m","days=all","fill=0","dts=h","QtTyp=P")</f>
        <v>0</v>
      </c>
    </row>
    <row r="4159" spans="1:13" x14ac:dyDescent="0.25">
      <c r="A4159" s="6" t="str">
        <f t="shared" si="193"/>
        <v>wl11 Comdty20150529</v>
      </c>
      <c r="B4159" s="3">
        <v>11</v>
      </c>
      <c r="C4159" s="3">
        <v>231</v>
      </c>
      <c r="D4159" s="3" t="s">
        <v>137</v>
      </c>
      <c r="E4159" s="9">
        <v>42153</v>
      </c>
      <c r="F4159" s="6" t="str">
        <f t="shared" si="194"/>
        <v>wl11 Comdty</v>
      </c>
      <c r="G4159" s="6" t="str" cm="1">
        <f t="array" ref="G4159">_xll.BQL.DATE(_xll.BADDPERIODS(DATE(YEAR(E4159),MONTH(E4159),DAY(15)),"NUMBEROFPERIODS",B4159,"PER=M","CDR=BZ","BusDayAdj=-1"))</f>
        <v>#N/A Connection</v>
      </c>
      <c r="H4159" s="6" t="str">
        <f>IFERROR(_xll.BCOUNTPERIODS($E$2,G4159,"CDR=BZ")*1,"")</f>
        <v/>
      </c>
      <c r="I4159" s="6" t="str" cm="1">
        <f t="array" ref="I4159">_xll.BQL.DATE(_xll.BADDPERIODS(EOMONTH(E4159,0),"NUMBEROFPERIODS",B4159,"PER=M","CDR=BZ","BusDayAdj=2"))</f>
        <v>#N/A Connection</v>
      </c>
      <c r="J4159" s="6" t="str">
        <f>IFERROR(_xll.BCOUNTPERIODS(E4159,I4159,"CDR=BZ")*1,"")</f>
        <v/>
      </c>
      <c r="K4159" s="7" t="e">
        <f t="shared" si="192"/>
        <v>#VALUE!</v>
      </c>
      <c r="L4159" s="8" cm="1">
        <f t="array" ref="L4159">_xll.BDH($F4159,L$1,$E4159,$E4159,"per=m","days=all","fill=0","dts=h","QtTyp=P")</f>
        <v>0</v>
      </c>
      <c r="M4159" s="6" cm="1">
        <f t="array" ref="M4159">_xll.BDH($F4159,M$1,$E4159,$E4159,"per=m","days=all","fill=0","dts=h","QtTyp=P")</f>
        <v>0</v>
      </c>
    </row>
    <row r="4160" spans="1:13" x14ac:dyDescent="0.25">
      <c r="A4160" s="6" t="str">
        <f t="shared" si="193"/>
        <v>wl11 Comdty20150630</v>
      </c>
      <c r="B4160" s="3">
        <v>11</v>
      </c>
      <c r="C4160" s="3">
        <v>231</v>
      </c>
      <c r="D4160" s="3" t="s">
        <v>137</v>
      </c>
      <c r="E4160" s="9">
        <v>42185</v>
      </c>
      <c r="F4160" s="6" t="str">
        <f t="shared" si="194"/>
        <v>wl11 Comdty</v>
      </c>
      <c r="G4160" s="6" t="str" cm="1">
        <f t="array" ref="G4160">_xll.BQL.DATE(_xll.BADDPERIODS(DATE(YEAR(E4160),MONTH(E4160),DAY(15)),"NUMBEROFPERIODS",B4160,"PER=M","CDR=BZ","BusDayAdj=-1"))</f>
        <v>#N/A Connection</v>
      </c>
      <c r="H4160" s="6" t="str">
        <f>IFERROR(_xll.BCOUNTPERIODS($E$2,G4160,"CDR=BZ")*1,"")</f>
        <v/>
      </c>
      <c r="I4160" s="6" t="str" cm="1">
        <f t="array" ref="I4160">_xll.BQL.DATE(_xll.BADDPERIODS(EOMONTH(E4160,0),"NUMBEROFPERIODS",B4160,"PER=M","CDR=BZ","BusDayAdj=2"))</f>
        <v>#N/A Connection</v>
      </c>
      <c r="J4160" s="6" t="str">
        <f>IFERROR(_xll.BCOUNTPERIODS(E4160,I4160,"CDR=BZ")*1,"")</f>
        <v/>
      </c>
      <c r="K4160" s="7" t="e">
        <f t="shared" si="192"/>
        <v>#VALUE!</v>
      </c>
      <c r="L4160" s="8" cm="1">
        <f t="array" ref="L4160">_xll.BDH($F4160,L$1,$E4160,$E4160,"per=m","days=all","fill=0","dts=h","QtTyp=P")</f>
        <v>0</v>
      </c>
      <c r="M4160" s="6" cm="1">
        <f t="array" ref="M4160">_xll.BDH($F4160,M$1,$E4160,$E4160,"per=m","days=all","fill=0","dts=h","QtTyp=P")</f>
        <v>0</v>
      </c>
    </row>
    <row r="4161" spans="1:13" x14ac:dyDescent="0.25">
      <c r="A4161" s="6" t="str">
        <f t="shared" si="193"/>
        <v>wl11 Comdty20150731</v>
      </c>
      <c r="B4161" s="3">
        <v>11</v>
      </c>
      <c r="C4161" s="3">
        <v>231</v>
      </c>
      <c r="D4161" s="3" t="s">
        <v>137</v>
      </c>
      <c r="E4161" s="9">
        <v>42216</v>
      </c>
      <c r="F4161" s="6" t="str">
        <f t="shared" si="194"/>
        <v>wl11 Comdty</v>
      </c>
      <c r="G4161" s="6" t="str" cm="1">
        <f t="array" ref="G4161">_xll.BQL.DATE(_xll.BADDPERIODS(DATE(YEAR(E4161),MONTH(E4161),DAY(15)),"NUMBEROFPERIODS",B4161,"PER=M","CDR=BZ","BusDayAdj=-1"))</f>
        <v>#N/A Connection</v>
      </c>
      <c r="H4161" s="6" t="str">
        <f>IFERROR(_xll.BCOUNTPERIODS($E$2,G4161,"CDR=BZ")*1,"")</f>
        <v/>
      </c>
      <c r="I4161" s="6" t="str" cm="1">
        <f t="array" ref="I4161">_xll.BQL.DATE(_xll.BADDPERIODS(EOMONTH(E4161,0),"NUMBEROFPERIODS",B4161,"PER=M","CDR=BZ","BusDayAdj=2"))</f>
        <v>#N/A Connection</v>
      </c>
      <c r="J4161" s="6" t="str">
        <f>IFERROR(_xll.BCOUNTPERIODS(E4161,I4161,"CDR=BZ")*1,"")</f>
        <v/>
      </c>
      <c r="K4161" s="7" t="e">
        <f t="shared" si="192"/>
        <v>#VALUE!</v>
      </c>
      <c r="L4161" s="8" cm="1">
        <f t="array" ref="L4161">_xll.BDH($F4161,L$1,$E4161,$E4161,"per=m","days=all","fill=0","dts=h","QtTyp=P")</f>
        <v>0</v>
      </c>
      <c r="M4161" s="6" cm="1">
        <f t="array" ref="M4161">_xll.BDH($F4161,M$1,$E4161,$E4161,"per=m","days=all","fill=0","dts=h","QtTyp=P")</f>
        <v>0</v>
      </c>
    </row>
    <row r="4162" spans="1:13" x14ac:dyDescent="0.25">
      <c r="A4162" s="6" t="str">
        <f t="shared" si="193"/>
        <v>wl11 Comdty20150831</v>
      </c>
      <c r="B4162" s="3">
        <v>11</v>
      </c>
      <c r="C4162" s="3">
        <v>231</v>
      </c>
      <c r="D4162" s="3" t="s">
        <v>137</v>
      </c>
      <c r="E4162" s="9">
        <v>42247</v>
      </c>
      <c r="F4162" s="6" t="str">
        <f t="shared" si="194"/>
        <v>wl11 Comdty</v>
      </c>
      <c r="G4162" s="6" t="str" cm="1">
        <f t="array" ref="G4162">_xll.BQL.DATE(_xll.BADDPERIODS(DATE(YEAR(E4162),MONTH(E4162),DAY(15)),"NUMBEROFPERIODS",B4162,"PER=M","CDR=BZ","BusDayAdj=-1"))</f>
        <v>#N/A Connection</v>
      </c>
      <c r="H4162" s="6" t="str">
        <f>IFERROR(_xll.BCOUNTPERIODS($E$2,G4162,"CDR=BZ")*1,"")</f>
        <v/>
      </c>
      <c r="I4162" s="6" t="str" cm="1">
        <f t="array" ref="I4162">_xll.BQL.DATE(_xll.BADDPERIODS(EOMONTH(E4162,0),"NUMBEROFPERIODS",B4162,"PER=M","CDR=BZ","BusDayAdj=2"))</f>
        <v>#N/A Connection</v>
      </c>
      <c r="J4162" s="6" t="str">
        <f>IFERROR(_xll.BCOUNTPERIODS(E4162,I4162,"CDR=BZ")*1,"")</f>
        <v/>
      </c>
      <c r="K4162" s="7" t="e">
        <f t="shared" ref="K4162:K4225" si="195">J4162/252</f>
        <v>#VALUE!</v>
      </c>
      <c r="L4162" s="8" cm="1">
        <f t="array" ref="L4162">_xll.BDH($F4162,L$1,$E4162,$E4162,"per=m","days=all","fill=0","dts=h","QtTyp=P")</f>
        <v>0</v>
      </c>
      <c r="M4162" s="6" cm="1">
        <f t="array" ref="M4162">_xll.BDH($F4162,M$1,$E4162,$E4162,"per=m","days=all","fill=0","dts=h","QtTyp=P")</f>
        <v>0</v>
      </c>
    </row>
    <row r="4163" spans="1:13" x14ac:dyDescent="0.25">
      <c r="A4163" s="6" t="str">
        <f t="shared" ref="A4163:A4226" si="196">F4163&amp;TEXT(E4163,"yyyymmdd")</f>
        <v>wl11 Comdty20150930</v>
      </c>
      <c r="B4163" s="3">
        <v>11</v>
      </c>
      <c r="C4163" s="3">
        <v>231</v>
      </c>
      <c r="D4163" s="3" t="s">
        <v>137</v>
      </c>
      <c r="E4163" s="9">
        <v>42277</v>
      </c>
      <c r="F4163" s="6" t="str">
        <f t="shared" ref="F4163:F4226" si="197">"wl"&amp;B4163&amp; " Comdty"</f>
        <v>wl11 Comdty</v>
      </c>
      <c r="G4163" s="6" t="str" cm="1">
        <f t="array" ref="G4163">_xll.BQL.DATE(_xll.BADDPERIODS(DATE(YEAR(E4163),MONTH(E4163),DAY(15)),"NUMBEROFPERIODS",B4163,"PER=M","CDR=BZ","BusDayAdj=-1"))</f>
        <v>#N/A Connection</v>
      </c>
      <c r="H4163" s="6" t="str">
        <f>IFERROR(_xll.BCOUNTPERIODS($E$2,G4163,"CDR=BZ")*1,"")</f>
        <v/>
      </c>
      <c r="I4163" s="6" t="str" cm="1">
        <f t="array" ref="I4163">_xll.BQL.DATE(_xll.BADDPERIODS(EOMONTH(E4163,0),"NUMBEROFPERIODS",B4163,"PER=M","CDR=BZ","BusDayAdj=2"))</f>
        <v>#N/A Connection</v>
      </c>
      <c r="J4163" s="6" t="str">
        <f>IFERROR(_xll.BCOUNTPERIODS(E4163,I4163,"CDR=BZ")*1,"")</f>
        <v/>
      </c>
      <c r="K4163" s="7" t="e">
        <f t="shared" si="195"/>
        <v>#VALUE!</v>
      </c>
      <c r="L4163" s="8" cm="1">
        <f t="array" ref="L4163">_xll.BDH($F4163,L$1,$E4163,$E4163,"per=m","days=all","fill=0","dts=h","QtTyp=P")</f>
        <v>6.72</v>
      </c>
      <c r="M4163" s="6" cm="1">
        <f t="array" ref="M4163">_xll.BDH($F4163,M$1,$E4163,$E4163,"per=m","days=all","fill=0","dts=h","QtTyp=P")</f>
        <v>0</v>
      </c>
    </row>
    <row r="4164" spans="1:13" x14ac:dyDescent="0.25">
      <c r="A4164" s="6" t="str">
        <f t="shared" si="196"/>
        <v>wl11 Comdty20151030</v>
      </c>
      <c r="B4164" s="3">
        <v>11</v>
      </c>
      <c r="C4164" s="3">
        <v>231</v>
      </c>
      <c r="D4164" s="3" t="s">
        <v>137</v>
      </c>
      <c r="E4164" s="9">
        <v>42307</v>
      </c>
      <c r="F4164" s="6" t="str">
        <f t="shared" si="197"/>
        <v>wl11 Comdty</v>
      </c>
      <c r="G4164" s="6" t="str" cm="1">
        <f t="array" ref="G4164">_xll.BQL.DATE(_xll.BADDPERIODS(DATE(YEAR(E4164),MONTH(E4164),DAY(15)),"NUMBEROFPERIODS",B4164,"PER=M","CDR=BZ","BusDayAdj=-1"))</f>
        <v>#N/A Connection</v>
      </c>
      <c r="H4164" s="6" t="str">
        <f>IFERROR(_xll.BCOUNTPERIODS($E$2,G4164,"CDR=BZ")*1,"")</f>
        <v/>
      </c>
      <c r="I4164" s="6" t="str" cm="1">
        <f t="array" ref="I4164">_xll.BQL.DATE(_xll.BADDPERIODS(EOMONTH(E4164,0),"NUMBEROFPERIODS",B4164,"PER=M","CDR=BZ","BusDayAdj=2"))</f>
        <v>#N/A Connection</v>
      </c>
      <c r="J4164" s="6" t="str">
        <f>IFERROR(_xll.BCOUNTPERIODS(E4164,I4164,"CDR=BZ")*1,"")</f>
        <v/>
      </c>
      <c r="K4164" s="7" t="e">
        <f t="shared" si="195"/>
        <v>#VALUE!</v>
      </c>
      <c r="L4164" s="8" cm="1">
        <f t="array" ref="L4164">_xll.BDH($F4164,L$1,$E4164,$E4164,"per=m","days=all","fill=0","dts=h","QtTyp=P")</f>
        <v>6.2</v>
      </c>
      <c r="M4164" s="6" cm="1">
        <f t="array" ref="M4164">_xll.BDH($F4164,M$1,$E4164,$E4164,"per=m","days=all","fill=0","dts=h","QtTyp=P")</f>
        <v>0</v>
      </c>
    </row>
    <row r="4165" spans="1:13" x14ac:dyDescent="0.25">
      <c r="A4165" s="6" t="str">
        <f t="shared" si="196"/>
        <v>wl11 Comdty20151130</v>
      </c>
      <c r="B4165" s="3">
        <v>11</v>
      </c>
      <c r="C4165" s="3">
        <v>231</v>
      </c>
      <c r="D4165" s="3" t="s">
        <v>137</v>
      </c>
      <c r="E4165" s="9">
        <v>42338</v>
      </c>
      <c r="F4165" s="6" t="str">
        <f t="shared" si="197"/>
        <v>wl11 Comdty</v>
      </c>
      <c r="G4165" s="6" t="str" cm="1">
        <f t="array" ref="G4165">_xll.BQL.DATE(_xll.BADDPERIODS(DATE(YEAR(E4165),MONTH(E4165),DAY(15)),"NUMBEROFPERIODS",B4165,"PER=M","CDR=BZ","BusDayAdj=-1"))</f>
        <v>#N/A Connection</v>
      </c>
      <c r="H4165" s="6" t="str">
        <f>IFERROR(_xll.BCOUNTPERIODS($E$2,G4165,"CDR=BZ")*1,"")</f>
        <v/>
      </c>
      <c r="I4165" s="6" t="str" cm="1">
        <f t="array" ref="I4165">_xll.BQL.DATE(_xll.BADDPERIODS(EOMONTH(E4165,0),"NUMBEROFPERIODS",B4165,"PER=M","CDR=BZ","BusDayAdj=2"))</f>
        <v>#N/A Connection</v>
      </c>
      <c r="J4165" s="6" t="str">
        <f>IFERROR(_xll.BCOUNTPERIODS(E4165,I4165,"CDR=BZ")*1,"")</f>
        <v/>
      </c>
      <c r="K4165" s="7" t="e">
        <f t="shared" si="195"/>
        <v>#VALUE!</v>
      </c>
      <c r="L4165" s="8" cm="1">
        <f t="array" ref="L4165">_xll.BDH($F4165,L$1,$E4165,$E4165,"per=m","days=all","fill=0","dts=h","QtTyp=P")</f>
        <v>0</v>
      </c>
      <c r="M4165" s="6" cm="1">
        <f t="array" ref="M4165">_xll.BDH($F4165,M$1,$E4165,$E4165,"per=m","days=all","fill=0","dts=h","QtTyp=P")</f>
        <v>0</v>
      </c>
    </row>
    <row r="4166" spans="1:13" x14ac:dyDescent="0.25">
      <c r="A4166" s="6" t="str">
        <f t="shared" si="196"/>
        <v>wl11 Comdty20151231</v>
      </c>
      <c r="B4166" s="3">
        <v>11</v>
      </c>
      <c r="C4166" s="3">
        <v>231</v>
      </c>
      <c r="D4166" s="3" t="s">
        <v>137</v>
      </c>
      <c r="E4166" s="9">
        <v>42369</v>
      </c>
      <c r="F4166" s="6" t="str">
        <f t="shared" si="197"/>
        <v>wl11 Comdty</v>
      </c>
      <c r="G4166" s="6" t="str" cm="1">
        <f t="array" ref="G4166">_xll.BQL.DATE(_xll.BADDPERIODS(DATE(YEAR(E4166),MONTH(E4166),DAY(15)),"NUMBEROFPERIODS",B4166,"PER=M","CDR=BZ","BusDayAdj=-1"))</f>
        <v>#N/A Connection</v>
      </c>
      <c r="H4166" s="6" t="str">
        <f>IFERROR(_xll.BCOUNTPERIODS($E$2,G4166,"CDR=BZ")*1,"")</f>
        <v/>
      </c>
      <c r="I4166" s="6" t="str" cm="1">
        <f t="array" ref="I4166">_xll.BQL.DATE(_xll.BADDPERIODS(EOMONTH(E4166,0),"NUMBEROFPERIODS",B4166,"PER=M","CDR=BZ","BusDayAdj=2"))</f>
        <v>#N/A Connection</v>
      </c>
      <c r="J4166" s="6" t="str">
        <f>IFERROR(_xll.BCOUNTPERIODS(E4166,I4166,"CDR=BZ")*1,"")</f>
        <v/>
      </c>
      <c r="K4166" s="7" t="e">
        <f t="shared" si="195"/>
        <v>#VALUE!</v>
      </c>
      <c r="L4166" s="8" cm="1">
        <f t="array" ref="L4166">_xll.BDH($F4166,L$1,$E4166,$E4166,"per=m","days=all","fill=0","dts=h","QtTyp=P")</f>
        <v>0</v>
      </c>
      <c r="M4166" s="6" cm="1">
        <f t="array" ref="M4166">_xll.BDH($F4166,M$1,$E4166,$E4166,"per=m","days=all","fill=0","dts=h","QtTyp=P")</f>
        <v>0</v>
      </c>
    </row>
    <row r="4167" spans="1:13" x14ac:dyDescent="0.25">
      <c r="A4167" s="6" t="str">
        <f t="shared" si="196"/>
        <v>wl11 Comdty20160129</v>
      </c>
      <c r="B4167" s="3">
        <v>11</v>
      </c>
      <c r="C4167" s="3">
        <v>231</v>
      </c>
      <c r="D4167" s="3" t="s">
        <v>137</v>
      </c>
      <c r="E4167" s="9">
        <v>42398</v>
      </c>
      <c r="F4167" s="6" t="str">
        <f t="shared" si="197"/>
        <v>wl11 Comdty</v>
      </c>
      <c r="G4167" s="6" t="str" cm="1">
        <f t="array" ref="G4167">_xll.BQL.DATE(_xll.BADDPERIODS(DATE(YEAR(E4167),MONTH(E4167),DAY(15)),"NUMBEROFPERIODS",B4167,"PER=M","CDR=BZ","BusDayAdj=-1"))</f>
        <v>#N/A Connection</v>
      </c>
      <c r="H4167" s="6" t="str">
        <f>IFERROR(_xll.BCOUNTPERIODS($E$2,G4167,"CDR=BZ")*1,"")</f>
        <v/>
      </c>
      <c r="I4167" s="6" t="str" cm="1">
        <f t="array" ref="I4167">_xll.BQL.DATE(_xll.BADDPERIODS(EOMONTH(E4167,0),"NUMBEROFPERIODS",B4167,"PER=M","CDR=BZ","BusDayAdj=2"))</f>
        <v>#N/A Connection</v>
      </c>
      <c r="J4167" s="6" t="str">
        <f>IFERROR(_xll.BCOUNTPERIODS(E4167,I4167,"CDR=BZ")*1,"")</f>
        <v/>
      </c>
      <c r="K4167" s="7" t="e">
        <f t="shared" si="195"/>
        <v>#VALUE!</v>
      </c>
      <c r="L4167" s="8" cm="1">
        <f t="array" ref="L4167">_xll.BDH($F4167,L$1,$E4167,$E4167,"per=m","days=all","fill=0","dts=h","QtTyp=P")</f>
        <v>0</v>
      </c>
      <c r="M4167" s="6" cm="1">
        <f t="array" ref="M4167">_xll.BDH($F4167,M$1,$E4167,$E4167,"per=m","days=all","fill=0","dts=h","QtTyp=P")</f>
        <v>0</v>
      </c>
    </row>
    <row r="4168" spans="1:13" x14ac:dyDescent="0.25">
      <c r="A4168" s="6" t="str">
        <f t="shared" si="196"/>
        <v>wl11 Comdty20160229</v>
      </c>
      <c r="B4168" s="3">
        <v>11</v>
      </c>
      <c r="C4168" s="3">
        <v>231</v>
      </c>
      <c r="D4168" s="3" t="s">
        <v>137</v>
      </c>
      <c r="E4168" s="9">
        <v>42429</v>
      </c>
      <c r="F4168" s="6" t="str">
        <f t="shared" si="197"/>
        <v>wl11 Comdty</v>
      </c>
      <c r="G4168" s="6" t="str" cm="1">
        <f t="array" ref="G4168">_xll.BQL.DATE(_xll.BADDPERIODS(DATE(YEAR(E4168),MONTH(E4168),DAY(15)),"NUMBEROFPERIODS",B4168,"PER=M","CDR=BZ","BusDayAdj=-1"))</f>
        <v>#N/A Connection</v>
      </c>
      <c r="H4168" s="6" t="str">
        <f>IFERROR(_xll.BCOUNTPERIODS($E$2,G4168,"CDR=BZ")*1,"")</f>
        <v/>
      </c>
      <c r="I4168" s="6" t="str" cm="1">
        <f t="array" ref="I4168">_xll.BQL.DATE(_xll.BADDPERIODS(EOMONTH(E4168,0),"NUMBEROFPERIODS",B4168,"PER=M","CDR=BZ","BusDayAdj=2"))</f>
        <v>#N/A Connection</v>
      </c>
      <c r="J4168" s="6" t="str">
        <f>IFERROR(_xll.BCOUNTPERIODS(E4168,I4168,"CDR=BZ")*1,"")</f>
        <v/>
      </c>
      <c r="K4168" s="7" t="e">
        <f t="shared" si="195"/>
        <v>#VALUE!</v>
      </c>
      <c r="L4168" s="8" cm="1">
        <f t="array" ref="L4168">_xll.BDH($F4168,L$1,$E4168,$E4168,"per=m","days=all","fill=0","dts=h","QtTyp=P")</f>
        <v>0</v>
      </c>
      <c r="M4168" s="6" cm="1">
        <f t="array" ref="M4168">_xll.BDH($F4168,M$1,$E4168,$E4168,"per=m","days=all","fill=0","dts=h","QtTyp=P")</f>
        <v>0</v>
      </c>
    </row>
    <row r="4169" spans="1:13" x14ac:dyDescent="0.25">
      <c r="A4169" s="6" t="str">
        <f t="shared" si="196"/>
        <v>wl11 Comdty20160331</v>
      </c>
      <c r="B4169" s="3">
        <v>11</v>
      </c>
      <c r="C4169" s="3">
        <v>231</v>
      </c>
      <c r="D4169" s="3" t="s">
        <v>137</v>
      </c>
      <c r="E4169" s="9">
        <v>42460</v>
      </c>
      <c r="F4169" s="6" t="str">
        <f t="shared" si="197"/>
        <v>wl11 Comdty</v>
      </c>
      <c r="G4169" s="6" t="str" cm="1">
        <f t="array" ref="G4169">_xll.BQL.DATE(_xll.BADDPERIODS(DATE(YEAR(E4169),MONTH(E4169),DAY(15)),"NUMBEROFPERIODS",B4169,"PER=M","CDR=BZ","BusDayAdj=-1"))</f>
        <v>#N/A Connection</v>
      </c>
      <c r="H4169" s="6" t="str">
        <f>IFERROR(_xll.BCOUNTPERIODS($E$2,G4169,"CDR=BZ")*1,"")</f>
        <v/>
      </c>
      <c r="I4169" s="6" t="str" cm="1">
        <f t="array" ref="I4169">_xll.BQL.DATE(_xll.BADDPERIODS(EOMONTH(E4169,0),"NUMBEROFPERIODS",B4169,"PER=M","CDR=BZ","BusDayAdj=2"))</f>
        <v>#N/A Connection</v>
      </c>
      <c r="J4169" s="6" t="str">
        <f>IFERROR(_xll.BCOUNTPERIODS(E4169,I4169,"CDR=BZ")*1,"")</f>
        <v/>
      </c>
      <c r="K4169" s="7" t="e">
        <f t="shared" si="195"/>
        <v>#VALUE!</v>
      </c>
      <c r="L4169" s="8" cm="1">
        <f t="array" ref="L4169">_xll.BDH($F4169,L$1,$E4169,$E4169,"per=m","days=all","fill=0","dts=h","QtTyp=P")</f>
        <v>0</v>
      </c>
      <c r="M4169" s="6" cm="1">
        <f t="array" ref="M4169">_xll.BDH($F4169,M$1,$E4169,$E4169,"per=m","days=all","fill=0","dts=h","QtTyp=P")</f>
        <v>0</v>
      </c>
    </row>
    <row r="4170" spans="1:13" x14ac:dyDescent="0.25">
      <c r="A4170" s="6" t="str">
        <f t="shared" si="196"/>
        <v>wl11 Comdty20160429</v>
      </c>
      <c r="B4170" s="3">
        <v>11</v>
      </c>
      <c r="C4170" s="3">
        <v>231</v>
      </c>
      <c r="D4170" s="3" t="s">
        <v>137</v>
      </c>
      <c r="E4170" s="9">
        <v>42489</v>
      </c>
      <c r="F4170" s="6" t="str">
        <f t="shared" si="197"/>
        <v>wl11 Comdty</v>
      </c>
      <c r="G4170" s="6" t="str" cm="1">
        <f t="array" ref="G4170">_xll.BQL.DATE(_xll.BADDPERIODS(DATE(YEAR(E4170),MONTH(E4170),DAY(15)),"NUMBEROFPERIODS",B4170,"PER=M","CDR=BZ","BusDayAdj=-1"))</f>
        <v>#N/A Connection</v>
      </c>
      <c r="H4170" s="6" t="str">
        <f>IFERROR(_xll.BCOUNTPERIODS($E$2,G4170,"CDR=BZ")*1,"")</f>
        <v/>
      </c>
      <c r="I4170" s="6" t="str" cm="1">
        <f t="array" ref="I4170">_xll.BQL.DATE(_xll.BADDPERIODS(EOMONTH(E4170,0),"NUMBEROFPERIODS",B4170,"PER=M","CDR=BZ","BusDayAdj=2"))</f>
        <v>#N/A Connection</v>
      </c>
      <c r="J4170" s="6" t="str">
        <f>IFERROR(_xll.BCOUNTPERIODS(E4170,I4170,"CDR=BZ")*1,"")</f>
        <v/>
      </c>
      <c r="K4170" s="7" t="e">
        <f t="shared" si="195"/>
        <v>#VALUE!</v>
      </c>
      <c r="L4170" s="8" cm="1">
        <f t="array" ref="L4170">_xll.BDH($F4170,L$1,$E4170,$E4170,"per=m","days=all","fill=0","dts=h","QtTyp=P")</f>
        <v>0</v>
      </c>
      <c r="M4170" s="6" cm="1">
        <f t="array" ref="M4170">_xll.BDH($F4170,M$1,$E4170,$E4170,"per=m","days=all","fill=0","dts=h","QtTyp=P")</f>
        <v>0</v>
      </c>
    </row>
    <row r="4171" spans="1:13" x14ac:dyDescent="0.25">
      <c r="A4171" s="6" t="str">
        <f t="shared" si="196"/>
        <v>wl11 Comdty20160531</v>
      </c>
      <c r="B4171" s="3">
        <v>11</v>
      </c>
      <c r="C4171" s="3">
        <v>231</v>
      </c>
      <c r="D4171" s="3" t="s">
        <v>137</v>
      </c>
      <c r="E4171" s="9">
        <v>42521</v>
      </c>
      <c r="F4171" s="6" t="str">
        <f t="shared" si="197"/>
        <v>wl11 Comdty</v>
      </c>
      <c r="G4171" s="6" t="str" cm="1">
        <f t="array" ref="G4171">_xll.BQL.DATE(_xll.BADDPERIODS(DATE(YEAR(E4171),MONTH(E4171),DAY(15)),"NUMBEROFPERIODS",B4171,"PER=M","CDR=BZ","BusDayAdj=-1"))</f>
        <v>#N/A Connection</v>
      </c>
      <c r="H4171" s="6" t="str">
        <f>IFERROR(_xll.BCOUNTPERIODS($E$2,G4171,"CDR=BZ")*1,"")</f>
        <v/>
      </c>
      <c r="I4171" s="6" t="str" cm="1">
        <f t="array" ref="I4171">_xll.BQL.DATE(_xll.BADDPERIODS(EOMONTH(E4171,0),"NUMBEROFPERIODS",B4171,"PER=M","CDR=BZ","BusDayAdj=2"))</f>
        <v>#N/A Connection</v>
      </c>
      <c r="J4171" s="6" t="str">
        <f>IFERROR(_xll.BCOUNTPERIODS(E4171,I4171,"CDR=BZ")*1,"")</f>
        <v/>
      </c>
      <c r="K4171" s="7" t="e">
        <f t="shared" si="195"/>
        <v>#VALUE!</v>
      </c>
      <c r="L4171" s="8" cm="1">
        <f t="array" ref="L4171">_xll.BDH($F4171,L$1,$E4171,$E4171,"per=m","days=all","fill=0","dts=h","QtTyp=P")</f>
        <v>0</v>
      </c>
      <c r="M4171" s="6" cm="1">
        <f t="array" ref="M4171">_xll.BDH($F4171,M$1,$E4171,$E4171,"per=m","days=all","fill=0","dts=h","QtTyp=P")</f>
        <v>0</v>
      </c>
    </row>
    <row r="4172" spans="1:13" x14ac:dyDescent="0.25">
      <c r="A4172" s="6" t="str">
        <f t="shared" si="196"/>
        <v>wl11 Comdty20160630</v>
      </c>
      <c r="B4172" s="3">
        <v>11</v>
      </c>
      <c r="C4172" s="3">
        <v>231</v>
      </c>
      <c r="D4172" s="3" t="s">
        <v>137</v>
      </c>
      <c r="E4172" s="9">
        <v>42551</v>
      </c>
      <c r="F4172" s="6" t="str">
        <f t="shared" si="197"/>
        <v>wl11 Comdty</v>
      </c>
      <c r="G4172" s="6" t="str" cm="1">
        <f t="array" ref="G4172">_xll.BQL.DATE(_xll.BADDPERIODS(DATE(YEAR(E4172),MONTH(E4172),DAY(15)),"NUMBEROFPERIODS",B4172,"PER=M","CDR=BZ","BusDayAdj=-1"))</f>
        <v>#N/A Connection</v>
      </c>
      <c r="H4172" s="6" t="str">
        <f>IFERROR(_xll.BCOUNTPERIODS($E$2,G4172,"CDR=BZ")*1,"")</f>
        <v/>
      </c>
      <c r="I4172" s="6" t="str" cm="1">
        <f t="array" ref="I4172">_xll.BQL.DATE(_xll.BADDPERIODS(EOMONTH(E4172,0),"NUMBEROFPERIODS",B4172,"PER=M","CDR=BZ","BusDayAdj=2"))</f>
        <v>#N/A Connection</v>
      </c>
      <c r="J4172" s="6" t="str">
        <f>IFERROR(_xll.BCOUNTPERIODS(E4172,I4172,"CDR=BZ")*1,"")</f>
        <v/>
      </c>
      <c r="K4172" s="7" t="e">
        <f t="shared" si="195"/>
        <v>#VALUE!</v>
      </c>
      <c r="L4172" s="8" cm="1">
        <f t="array" ref="L4172">_xll.BDH($F4172,L$1,$E4172,$E4172,"per=m","days=all","fill=0","dts=h","QtTyp=P")</f>
        <v>6.82</v>
      </c>
      <c r="M4172" s="6" cm="1">
        <f t="array" ref="M4172">_xll.BDH($F4172,M$1,$E4172,$E4172,"per=m","days=all","fill=0","dts=h","QtTyp=P")</f>
        <v>5650</v>
      </c>
    </row>
    <row r="4173" spans="1:13" x14ac:dyDescent="0.25">
      <c r="A4173" s="6" t="str">
        <f t="shared" si="196"/>
        <v>wl11 Comdty20160729</v>
      </c>
      <c r="B4173" s="3">
        <v>11</v>
      </c>
      <c r="C4173" s="3">
        <v>231</v>
      </c>
      <c r="D4173" s="3" t="s">
        <v>137</v>
      </c>
      <c r="E4173" s="9">
        <v>42580</v>
      </c>
      <c r="F4173" s="6" t="str">
        <f t="shared" si="197"/>
        <v>wl11 Comdty</v>
      </c>
      <c r="G4173" s="6" t="str" cm="1">
        <f t="array" ref="G4173">_xll.BQL.DATE(_xll.BADDPERIODS(DATE(YEAR(E4173),MONTH(E4173),DAY(15)),"NUMBEROFPERIODS",B4173,"PER=M","CDR=BZ","BusDayAdj=-1"))</f>
        <v>#N/A Connection</v>
      </c>
      <c r="H4173" s="6" t="str">
        <f>IFERROR(_xll.BCOUNTPERIODS($E$2,G4173,"CDR=BZ")*1,"")</f>
        <v/>
      </c>
      <c r="I4173" s="6" t="str" cm="1">
        <f t="array" ref="I4173">_xll.BQL.DATE(_xll.BADDPERIODS(EOMONTH(E4173,0),"NUMBEROFPERIODS",B4173,"PER=M","CDR=BZ","BusDayAdj=2"))</f>
        <v>#N/A Connection</v>
      </c>
      <c r="J4173" s="6" t="str">
        <f>IFERROR(_xll.BCOUNTPERIODS(E4173,I4173,"CDR=BZ")*1,"")</f>
        <v/>
      </c>
      <c r="K4173" s="7" t="e">
        <f t="shared" si="195"/>
        <v>#VALUE!</v>
      </c>
      <c r="L4173" s="8" cm="1">
        <f t="array" ref="L4173">_xll.BDH($F4173,L$1,$E4173,$E4173,"per=m","days=all","fill=0","dts=h","QtTyp=P")</f>
        <v>6.51</v>
      </c>
      <c r="M4173" s="6" cm="1">
        <f t="array" ref="M4173">_xll.BDH($F4173,M$1,$E4173,$E4173,"per=m","days=all","fill=0","dts=h","QtTyp=P")</f>
        <v>1580</v>
      </c>
    </row>
    <row r="4174" spans="1:13" x14ac:dyDescent="0.25">
      <c r="A4174" s="6" t="str">
        <f t="shared" si="196"/>
        <v>wl11 Comdty20160831</v>
      </c>
      <c r="B4174" s="3">
        <v>11</v>
      </c>
      <c r="C4174" s="3">
        <v>231</v>
      </c>
      <c r="D4174" s="3" t="s">
        <v>137</v>
      </c>
      <c r="E4174" s="9">
        <v>42613</v>
      </c>
      <c r="F4174" s="6" t="str">
        <f t="shared" si="197"/>
        <v>wl11 Comdty</v>
      </c>
      <c r="G4174" s="6" t="str" cm="1">
        <f t="array" ref="G4174">_xll.BQL.DATE(_xll.BADDPERIODS(DATE(YEAR(E4174),MONTH(E4174),DAY(15)),"NUMBEROFPERIODS",B4174,"PER=M","CDR=BZ","BusDayAdj=-1"))</f>
        <v>#N/A Connection</v>
      </c>
      <c r="H4174" s="6" t="str">
        <f>IFERROR(_xll.BCOUNTPERIODS($E$2,G4174,"CDR=BZ")*1,"")</f>
        <v/>
      </c>
      <c r="I4174" s="6" t="str" cm="1">
        <f t="array" ref="I4174">_xll.BQL.DATE(_xll.BADDPERIODS(EOMONTH(E4174,0),"NUMBEROFPERIODS",B4174,"PER=M","CDR=BZ","BusDayAdj=2"))</f>
        <v>#N/A Connection</v>
      </c>
      <c r="J4174" s="6" t="str">
        <f>IFERROR(_xll.BCOUNTPERIODS(E4174,I4174,"CDR=BZ")*1,"")</f>
        <v/>
      </c>
      <c r="K4174" s="7" t="e">
        <f t="shared" si="195"/>
        <v>#VALUE!</v>
      </c>
      <c r="L4174" s="8" cm="1">
        <f t="array" ref="L4174">_xll.BDH($F4174,L$1,$E4174,$E4174,"per=m","days=all","fill=0","dts=h","QtTyp=P")</f>
        <v>0</v>
      </c>
      <c r="M4174" s="6" cm="1">
        <f t="array" ref="M4174">_xll.BDH($F4174,M$1,$E4174,$E4174,"per=m","days=all","fill=0","dts=h","QtTyp=P")</f>
        <v>0</v>
      </c>
    </row>
    <row r="4175" spans="1:13" x14ac:dyDescent="0.25">
      <c r="A4175" s="6" t="str">
        <f t="shared" si="196"/>
        <v>wl11 Comdty20160930</v>
      </c>
      <c r="B4175" s="3">
        <v>11</v>
      </c>
      <c r="C4175" s="3">
        <v>231</v>
      </c>
      <c r="D4175" s="3" t="s">
        <v>137</v>
      </c>
      <c r="E4175" s="9">
        <v>42643</v>
      </c>
      <c r="F4175" s="6" t="str">
        <f t="shared" si="197"/>
        <v>wl11 Comdty</v>
      </c>
      <c r="G4175" s="6" t="str" cm="1">
        <f t="array" ref="G4175">_xll.BQL.DATE(_xll.BADDPERIODS(DATE(YEAR(E4175),MONTH(E4175),DAY(15)),"NUMBEROFPERIODS",B4175,"PER=M","CDR=BZ","BusDayAdj=-1"))</f>
        <v>#N/A Connection</v>
      </c>
      <c r="H4175" s="6" t="str">
        <f>IFERROR(_xll.BCOUNTPERIODS($E$2,G4175,"CDR=BZ")*1,"")</f>
        <v/>
      </c>
      <c r="I4175" s="6" t="str" cm="1">
        <f t="array" ref="I4175">_xll.BQL.DATE(_xll.BADDPERIODS(EOMONTH(E4175,0),"NUMBEROFPERIODS",B4175,"PER=M","CDR=BZ","BusDayAdj=2"))</f>
        <v>#N/A Connection</v>
      </c>
      <c r="J4175" s="6" t="str">
        <f>IFERROR(_xll.BCOUNTPERIODS(E4175,I4175,"CDR=BZ")*1,"")</f>
        <v/>
      </c>
      <c r="K4175" s="7" t="e">
        <f t="shared" si="195"/>
        <v>#VALUE!</v>
      </c>
      <c r="L4175" s="8" cm="1">
        <f t="array" ref="L4175">_xll.BDH($F4175,L$1,$E4175,$E4175,"per=m","days=all","fill=0","dts=h","QtTyp=P")</f>
        <v>0</v>
      </c>
      <c r="M4175" s="6" cm="1">
        <f t="array" ref="M4175">_xll.BDH($F4175,M$1,$E4175,$E4175,"per=m","days=all","fill=0","dts=h","QtTyp=P")</f>
        <v>0</v>
      </c>
    </row>
    <row r="4176" spans="1:13" x14ac:dyDescent="0.25">
      <c r="A4176" s="6" t="str">
        <f t="shared" si="196"/>
        <v>wl11 Comdty20161031</v>
      </c>
      <c r="B4176" s="3">
        <v>11</v>
      </c>
      <c r="C4176" s="3">
        <v>231</v>
      </c>
      <c r="D4176" s="3" t="s">
        <v>137</v>
      </c>
      <c r="E4176" s="9">
        <v>42674</v>
      </c>
      <c r="F4176" s="6" t="str">
        <f t="shared" si="197"/>
        <v>wl11 Comdty</v>
      </c>
      <c r="G4176" s="6" t="str" cm="1">
        <f t="array" ref="G4176">_xll.BQL.DATE(_xll.BADDPERIODS(DATE(YEAR(E4176),MONTH(E4176),DAY(15)),"NUMBEROFPERIODS",B4176,"PER=M","CDR=BZ","BusDayAdj=-1"))</f>
        <v>#N/A Connection</v>
      </c>
      <c r="H4176" s="6" t="str">
        <f>IFERROR(_xll.BCOUNTPERIODS($E$2,G4176,"CDR=BZ")*1,"")</f>
        <v/>
      </c>
      <c r="I4176" s="6" t="str" cm="1">
        <f t="array" ref="I4176">_xll.BQL.DATE(_xll.BADDPERIODS(EOMONTH(E4176,0),"NUMBEROFPERIODS",B4176,"PER=M","CDR=BZ","BusDayAdj=2"))</f>
        <v>#N/A Connection</v>
      </c>
      <c r="J4176" s="6" t="str">
        <f>IFERROR(_xll.BCOUNTPERIODS(E4176,I4176,"CDR=BZ")*1,"")</f>
        <v/>
      </c>
      <c r="K4176" s="7" t="e">
        <f t="shared" si="195"/>
        <v>#VALUE!</v>
      </c>
      <c r="L4176" s="8" cm="1">
        <f t="array" ref="L4176">_xll.BDH($F4176,L$1,$E4176,$E4176,"per=m","days=all","fill=0","dts=h","QtTyp=P")</f>
        <v>0</v>
      </c>
      <c r="M4176" s="6" cm="1">
        <f t="array" ref="M4176">_xll.BDH($F4176,M$1,$E4176,$E4176,"per=m","days=all","fill=0","dts=h","QtTyp=P")</f>
        <v>0</v>
      </c>
    </row>
    <row r="4177" spans="1:13" x14ac:dyDescent="0.25">
      <c r="A4177" s="6" t="str">
        <f t="shared" si="196"/>
        <v>wl11 Comdty20161130</v>
      </c>
      <c r="B4177" s="3">
        <v>11</v>
      </c>
      <c r="C4177" s="3">
        <v>231</v>
      </c>
      <c r="D4177" s="3" t="s">
        <v>137</v>
      </c>
      <c r="E4177" s="9">
        <v>42704</v>
      </c>
      <c r="F4177" s="6" t="str">
        <f t="shared" si="197"/>
        <v>wl11 Comdty</v>
      </c>
      <c r="G4177" s="6" t="str" cm="1">
        <f t="array" ref="G4177">_xll.BQL.DATE(_xll.BADDPERIODS(DATE(YEAR(E4177),MONTH(E4177),DAY(15)),"NUMBEROFPERIODS",B4177,"PER=M","CDR=BZ","BusDayAdj=-1"))</f>
        <v>#N/A Connection</v>
      </c>
      <c r="H4177" s="6" t="str">
        <f>IFERROR(_xll.BCOUNTPERIODS($E$2,G4177,"CDR=BZ")*1,"")</f>
        <v/>
      </c>
      <c r="I4177" s="6" t="str" cm="1">
        <f t="array" ref="I4177">_xll.BQL.DATE(_xll.BADDPERIODS(EOMONTH(E4177,0),"NUMBEROFPERIODS",B4177,"PER=M","CDR=BZ","BusDayAdj=2"))</f>
        <v>#N/A Connection</v>
      </c>
      <c r="J4177" s="6" t="str">
        <f>IFERROR(_xll.BCOUNTPERIODS(E4177,I4177,"CDR=BZ")*1,"")</f>
        <v/>
      </c>
      <c r="K4177" s="7" t="e">
        <f t="shared" si="195"/>
        <v>#VALUE!</v>
      </c>
      <c r="L4177" s="8" cm="1">
        <f t="array" ref="L4177">_xll.BDH($F4177,L$1,$E4177,$E4177,"per=m","days=all","fill=0","dts=h","QtTyp=P")</f>
        <v>0</v>
      </c>
      <c r="M4177" s="6" cm="1">
        <f t="array" ref="M4177">_xll.BDH($F4177,M$1,$E4177,$E4177,"per=m","days=all","fill=0","dts=h","QtTyp=P")</f>
        <v>0</v>
      </c>
    </row>
    <row r="4178" spans="1:13" x14ac:dyDescent="0.25">
      <c r="A4178" s="6" t="str">
        <f t="shared" si="196"/>
        <v>wl11 Comdty20161230</v>
      </c>
      <c r="B4178" s="3">
        <v>11</v>
      </c>
      <c r="C4178" s="3">
        <v>231</v>
      </c>
      <c r="D4178" s="3" t="s">
        <v>137</v>
      </c>
      <c r="E4178" s="9">
        <v>42734</v>
      </c>
      <c r="F4178" s="6" t="str">
        <f t="shared" si="197"/>
        <v>wl11 Comdty</v>
      </c>
      <c r="G4178" s="6" t="str" cm="1">
        <f t="array" ref="G4178">_xll.BQL.DATE(_xll.BADDPERIODS(DATE(YEAR(E4178),MONTH(E4178),DAY(15)),"NUMBEROFPERIODS",B4178,"PER=M","CDR=BZ","BusDayAdj=-1"))</f>
        <v>#N/A Connection</v>
      </c>
      <c r="H4178" s="6" t="str">
        <f>IFERROR(_xll.BCOUNTPERIODS($E$2,G4178,"CDR=BZ")*1,"")</f>
        <v/>
      </c>
      <c r="I4178" s="6" t="str" cm="1">
        <f t="array" ref="I4178">_xll.BQL.DATE(_xll.BADDPERIODS(EOMONTH(E4178,0),"NUMBEROFPERIODS",B4178,"PER=M","CDR=BZ","BusDayAdj=2"))</f>
        <v>#N/A Connection</v>
      </c>
      <c r="J4178" s="6" t="str">
        <f>IFERROR(_xll.BCOUNTPERIODS(E4178,I4178,"CDR=BZ")*1,"")</f>
        <v/>
      </c>
      <c r="K4178" s="7" t="e">
        <f t="shared" si="195"/>
        <v>#VALUE!</v>
      </c>
      <c r="L4178" s="8" cm="1">
        <f t="array" ref="L4178">_xll.BDH($F4178,L$1,$E4178,$E4178,"per=m","days=all","fill=0","dts=h","QtTyp=P")</f>
        <v>0</v>
      </c>
      <c r="M4178" s="6" cm="1">
        <f t="array" ref="M4178">_xll.BDH($F4178,M$1,$E4178,$E4178,"per=m","days=all","fill=0","dts=h","QtTyp=P")</f>
        <v>0</v>
      </c>
    </row>
    <row r="4179" spans="1:13" x14ac:dyDescent="0.25">
      <c r="A4179" s="6" t="str">
        <f t="shared" si="196"/>
        <v>wl11 Comdty20170131</v>
      </c>
      <c r="B4179" s="3">
        <v>11</v>
      </c>
      <c r="C4179" s="3">
        <v>231</v>
      </c>
      <c r="D4179" s="3" t="s">
        <v>137</v>
      </c>
      <c r="E4179" s="9">
        <v>42766</v>
      </c>
      <c r="F4179" s="6" t="str">
        <f t="shared" si="197"/>
        <v>wl11 Comdty</v>
      </c>
      <c r="G4179" s="6" t="str" cm="1">
        <f t="array" ref="G4179">_xll.BQL.DATE(_xll.BADDPERIODS(DATE(YEAR(E4179),MONTH(E4179),DAY(15)),"NUMBEROFPERIODS",B4179,"PER=M","CDR=BZ","BusDayAdj=-1"))</f>
        <v>#N/A Connection</v>
      </c>
      <c r="H4179" s="6" t="str">
        <f>IFERROR(_xll.BCOUNTPERIODS($E$2,G4179,"CDR=BZ")*1,"")</f>
        <v/>
      </c>
      <c r="I4179" s="6" t="str" cm="1">
        <f t="array" ref="I4179">_xll.BQL.DATE(_xll.BADDPERIODS(EOMONTH(E4179,0),"NUMBEROFPERIODS",B4179,"PER=M","CDR=BZ","BusDayAdj=2"))</f>
        <v>#N/A Connection</v>
      </c>
      <c r="J4179" s="6" t="str">
        <f>IFERROR(_xll.BCOUNTPERIODS(E4179,I4179,"CDR=BZ")*1,"")</f>
        <v/>
      </c>
      <c r="K4179" s="7" t="e">
        <f t="shared" si="195"/>
        <v>#VALUE!</v>
      </c>
      <c r="L4179" s="8" cm="1">
        <f t="array" ref="L4179">_xll.BDH($F4179,L$1,$E4179,$E4179,"per=m","days=all","fill=0","dts=h","QtTyp=P")</f>
        <v>0</v>
      </c>
      <c r="M4179" s="6" cm="1">
        <f t="array" ref="M4179">_xll.BDH($F4179,M$1,$E4179,$E4179,"per=m","days=all","fill=0","dts=h","QtTyp=P")</f>
        <v>0</v>
      </c>
    </row>
    <row r="4180" spans="1:13" x14ac:dyDescent="0.25">
      <c r="A4180" s="6" t="str">
        <f t="shared" si="196"/>
        <v>wl11 Comdty20170228</v>
      </c>
      <c r="B4180" s="3">
        <v>11</v>
      </c>
      <c r="C4180" s="3">
        <v>231</v>
      </c>
      <c r="D4180" s="3" t="s">
        <v>137</v>
      </c>
      <c r="E4180" s="9">
        <v>42794</v>
      </c>
      <c r="F4180" s="6" t="str">
        <f t="shared" si="197"/>
        <v>wl11 Comdty</v>
      </c>
      <c r="G4180" s="6" t="str" cm="1">
        <f t="array" ref="G4180">_xll.BQL.DATE(_xll.BADDPERIODS(DATE(YEAR(E4180),MONTH(E4180),DAY(15)),"NUMBEROFPERIODS",B4180,"PER=M","CDR=BZ","BusDayAdj=-1"))</f>
        <v>#N/A Connection</v>
      </c>
      <c r="H4180" s="6" t="str">
        <f>IFERROR(_xll.BCOUNTPERIODS($E$2,G4180,"CDR=BZ")*1,"")</f>
        <v/>
      </c>
      <c r="I4180" s="6" t="str" cm="1">
        <f t="array" ref="I4180">_xll.BQL.DATE(_xll.BADDPERIODS(EOMONTH(E4180,0),"NUMBEROFPERIODS",B4180,"PER=M","CDR=BZ","BusDayAdj=2"))</f>
        <v>#N/A Connection</v>
      </c>
      <c r="J4180" s="6" t="str">
        <f>IFERROR(_xll.BCOUNTPERIODS(E4180,I4180,"CDR=BZ")*1,"")</f>
        <v/>
      </c>
      <c r="K4180" s="7" t="e">
        <f t="shared" si="195"/>
        <v>#VALUE!</v>
      </c>
      <c r="L4180" s="8" cm="1">
        <f t="array" ref="L4180">_xll.BDH($F4180,L$1,$E4180,$E4180,"per=m","days=all","fill=0","dts=h","QtTyp=P")</f>
        <v>6.07</v>
      </c>
      <c r="M4180" s="6" cm="1">
        <f t="array" ref="M4180">_xll.BDH($F4180,M$1,$E4180,$E4180,"per=m","days=all","fill=0","dts=h","QtTyp=P")</f>
        <v>0</v>
      </c>
    </row>
    <row r="4181" spans="1:13" x14ac:dyDescent="0.25">
      <c r="A4181" s="6" t="str">
        <f t="shared" si="196"/>
        <v>wl11 Comdty20170331</v>
      </c>
      <c r="B4181" s="3">
        <v>11</v>
      </c>
      <c r="C4181" s="3">
        <v>231</v>
      </c>
      <c r="D4181" s="3" t="s">
        <v>137</v>
      </c>
      <c r="E4181" s="9">
        <v>42825</v>
      </c>
      <c r="F4181" s="6" t="str">
        <f t="shared" si="197"/>
        <v>wl11 Comdty</v>
      </c>
      <c r="G4181" s="6" t="str" cm="1">
        <f t="array" ref="G4181">_xll.BQL.DATE(_xll.BADDPERIODS(DATE(YEAR(E4181),MONTH(E4181),DAY(15)),"NUMBEROFPERIODS",B4181,"PER=M","CDR=BZ","BusDayAdj=-1"))</f>
        <v>#N/A Connection</v>
      </c>
      <c r="H4181" s="6" t="str">
        <f>IFERROR(_xll.BCOUNTPERIODS($E$2,G4181,"CDR=BZ")*1,"")</f>
        <v/>
      </c>
      <c r="I4181" s="6" t="str" cm="1">
        <f t="array" ref="I4181">_xll.BQL.DATE(_xll.BADDPERIODS(EOMONTH(E4181,0),"NUMBEROFPERIODS",B4181,"PER=M","CDR=BZ","BusDayAdj=2"))</f>
        <v>#N/A Connection</v>
      </c>
      <c r="J4181" s="6" t="str">
        <f>IFERROR(_xll.BCOUNTPERIODS(E4181,I4181,"CDR=BZ")*1,"")</f>
        <v/>
      </c>
      <c r="K4181" s="7" t="e">
        <f t="shared" si="195"/>
        <v>#VALUE!</v>
      </c>
      <c r="L4181" s="8" cm="1">
        <f t="array" ref="L4181">_xll.BDH($F4181,L$1,$E4181,$E4181,"per=m","days=all","fill=0","dts=h","QtTyp=P")</f>
        <v>6</v>
      </c>
      <c r="M4181" s="6" cm="1">
        <f t="array" ref="M4181">_xll.BDH($F4181,M$1,$E4181,$E4181,"per=m","days=all","fill=0","dts=h","QtTyp=P")</f>
        <v>0</v>
      </c>
    </row>
    <row r="4182" spans="1:13" x14ac:dyDescent="0.25">
      <c r="A4182" s="6" t="str">
        <f t="shared" si="196"/>
        <v>wl11 Comdty20170428</v>
      </c>
      <c r="B4182" s="3">
        <v>11</v>
      </c>
      <c r="C4182" s="3">
        <v>231</v>
      </c>
      <c r="D4182" s="3" t="s">
        <v>137</v>
      </c>
      <c r="E4182" s="9">
        <v>42853</v>
      </c>
      <c r="F4182" s="6" t="str">
        <f t="shared" si="197"/>
        <v>wl11 Comdty</v>
      </c>
      <c r="G4182" s="6" t="str" cm="1">
        <f t="array" ref="G4182">_xll.BQL.DATE(_xll.BADDPERIODS(DATE(YEAR(E4182),MONTH(E4182),DAY(15)),"NUMBEROFPERIODS",B4182,"PER=M","CDR=BZ","BusDayAdj=-1"))</f>
        <v>#N/A Connection</v>
      </c>
      <c r="H4182" s="6" t="str">
        <f>IFERROR(_xll.BCOUNTPERIODS($E$2,G4182,"CDR=BZ")*1,"")</f>
        <v/>
      </c>
      <c r="I4182" s="6" t="str" cm="1">
        <f t="array" ref="I4182">_xll.BQL.DATE(_xll.BADDPERIODS(EOMONTH(E4182,0),"NUMBEROFPERIODS",B4182,"PER=M","CDR=BZ","BusDayAdj=2"))</f>
        <v>#N/A Connection</v>
      </c>
      <c r="J4182" s="6" t="str">
        <f>IFERROR(_xll.BCOUNTPERIODS(E4182,I4182,"CDR=BZ")*1,"")</f>
        <v/>
      </c>
      <c r="K4182" s="7" t="e">
        <f t="shared" si="195"/>
        <v>#VALUE!</v>
      </c>
      <c r="L4182" s="8" cm="1">
        <f t="array" ref="L4182">_xll.BDH($F4182,L$1,$E4182,$E4182,"per=m","days=all","fill=0","dts=h","QtTyp=P")</f>
        <v>0</v>
      </c>
      <c r="M4182" s="6" cm="1">
        <f t="array" ref="M4182">_xll.BDH($F4182,M$1,$E4182,$E4182,"per=m","days=all","fill=0","dts=h","QtTyp=P")</f>
        <v>0</v>
      </c>
    </row>
    <row r="4183" spans="1:13" x14ac:dyDescent="0.25">
      <c r="A4183" s="6" t="str">
        <f t="shared" si="196"/>
        <v>wl11 Comdty20170531</v>
      </c>
      <c r="B4183" s="3">
        <v>11</v>
      </c>
      <c r="C4183" s="3">
        <v>231</v>
      </c>
      <c r="D4183" s="3" t="s">
        <v>137</v>
      </c>
      <c r="E4183" s="9">
        <v>42886</v>
      </c>
      <c r="F4183" s="6" t="str">
        <f t="shared" si="197"/>
        <v>wl11 Comdty</v>
      </c>
      <c r="G4183" s="6" t="str" cm="1">
        <f t="array" ref="G4183">_xll.BQL.DATE(_xll.BADDPERIODS(DATE(YEAR(E4183),MONTH(E4183),DAY(15)),"NUMBEROFPERIODS",B4183,"PER=M","CDR=BZ","BusDayAdj=-1"))</f>
        <v>#N/A Connection</v>
      </c>
      <c r="H4183" s="6" t="str">
        <f>IFERROR(_xll.BCOUNTPERIODS($E$2,G4183,"CDR=BZ")*1,"")</f>
        <v/>
      </c>
      <c r="I4183" s="6" t="str" cm="1">
        <f t="array" ref="I4183">_xll.BQL.DATE(_xll.BADDPERIODS(EOMONTH(E4183,0),"NUMBEROFPERIODS",B4183,"PER=M","CDR=BZ","BusDayAdj=2"))</f>
        <v>#N/A Connection</v>
      </c>
      <c r="J4183" s="6" t="str">
        <f>IFERROR(_xll.BCOUNTPERIODS(E4183,I4183,"CDR=BZ")*1,"")</f>
        <v/>
      </c>
      <c r="K4183" s="7" t="e">
        <f t="shared" si="195"/>
        <v>#VALUE!</v>
      </c>
      <c r="L4183" s="8" cm="1">
        <f t="array" ref="L4183">_xll.BDH($F4183,L$1,$E4183,$E4183,"per=m","days=all","fill=0","dts=h","QtTyp=P")</f>
        <v>0</v>
      </c>
      <c r="M4183" s="6" cm="1">
        <f t="array" ref="M4183">_xll.BDH($F4183,M$1,$E4183,$E4183,"per=m","days=all","fill=0","dts=h","QtTyp=P")</f>
        <v>0</v>
      </c>
    </row>
    <row r="4184" spans="1:13" x14ac:dyDescent="0.25">
      <c r="A4184" s="6" t="str">
        <f t="shared" si="196"/>
        <v>wl11 Comdty20170630</v>
      </c>
      <c r="B4184" s="3">
        <v>11</v>
      </c>
      <c r="C4184" s="3">
        <v>231</v>
      </c>
      <c r="D4184" s="3" t="s">
        <v>137</v>
      </c>
      <c r="E4184" s="9">
        <v>42916</v>
      </c>
      <c r="F4184" s="6" t="str">
        <f t="shared" si="197"/>
        <v>wl11 Comdty</v>
      </c>
      <c r="G4184" s="6" t="str" cm="1">
        <f t="array" ref="G4184">_xll.BQL.DATE(_xll.BADDPERIODS(DATE(YEAR(E4184),MONTH(E4184),DAY(15)),"NUMBEROFPERIODS",B4184,"PER=M","CDR=BZ","BusDayAdj=-1"))</f>
        <v>#N/A Connection</v>
      </c>
      <c r="H4184" s="6" t="str">
        <f>IFERROR(_xll.BCOUNTPERIODS($E$2,G4184,"CDR=BZ")*1,"")</f>
        <v/>
      </c>
      <c r="I4184" s="6" t="str" cm="1">
        <f t="array" ref="I4184">_xll.BQL.DATE(_xll.BADDPERIODS(EOMONTH(E4184,0),"NUMBEROFPERIODS",B4184,"PER=M","CDR=BZ","BusDayAdj=2"))</f>
        <v>#N/A Connection</v>
      </c>
      <c r="J4184" s="6" t="str">
        <f>IFERROR(_xll.BCOUNTPERIODS(E4184,I4184,"CDR=BZ")*1,"")</f>
        <v/>
      </c>
      <c r="K4184" s="7" t="e">
        <f t="shared" si="195"/>
        <v>#VALUE!</v>
      </c>
      <c r="L4184" s="8" cm="1">
        <f t="array" ref="L4184">_xll.BDH($F4184,L$1,$E4184,$E4184,"per=m","days=all","fill=0","dts=h","QtTyp=P")</f>
        <v>0</v>
      </c>
      <c r="M4184" s="6" cm="1">
        <f t="array" ref="M4184">_xll.BDH($F4184,M$1,$E4184,$E4184,"per=m","days=all","fill=0","dts=h","QtTyp=P")</f>
        <v>0</v>
      </c>
    </row>
    <row r="4185" spans="1:13" x14ac:dyDescent="0.25">
      <c r="A4185" s="6" t="str">
        <f t="shared" si="196"/>
        <v>wl11 Comdty20170731</v>
      </c>
      <c r="B4185" s="3">
        <v>11</v>
      </c>
      <c r="C4185" s="3">
        <v>231</v>
      </c>
      <c r="D4185" s="3" t="s">
        <v>137</v>
      </c>
      <c r="E4185" s="9">
        <v>42947</v>
      </c>
      <c r="F4185" s="6" t="str">
        <f t="shared" si="197"/>
        <v>wl11 Comdty</v>
      </c>
      <c r="G4185" s="6" t="str" cm="1">
        <f t="array" ref="G4185">_xll.BQL.DATE(_xll.BADDPERIODS(DATE(YEAR(E4185),MONTH(E4185),DAY(15)),"NUMBEROFPERIODS",B4185,"PER=M","CDR=BZ","BusDayAdj=-1"))</f>
        <v>#N/A Connection</v>
      </c>
      <c r="H4185" s="6" t="str">
        <f>IFERROR(_xll.BCOUNTPERIODS($E$2,G4185,"CDR=BZ")*1,"")</f>
        <v/>
      </c>
      <c r="I4185" s="6" t="str" cm="1">
        <f t="array" ref="I4185">_xll.BQL.DATE(_xll.BADDPERIODS(EOMONTH(E4185,0),"NUMBEROFPERIODS",B4185,"PER=M","CDR=BZ","BusDayAdj=2"))</f>
        <v>#N/A Connection</v>
      </c>
      <c r="J4185" s="6" t="str">
        <f>IFERROR(_xll.BCOUNTPERIODS(E4185,I4185,"CDR=BZ")*1,"")</f>
        <v/>
      </c>
      <c r="K4185" s="7" t="e">
        <f t="shared" si="195"/>
        <v>#VALUE!</v>
      </c>
      <c r="L4185" s="8" cm="1">
        <f t="array" ref="L4185">_xll.BDH($F4185,L$1,$E4185,$E4185,"per=m","days=all","fill=0","dts=h","QtTyp=P")</f>
        <v>0</v>
      </c>
      <c r="M4185" s="6" cm="1">
        <f t="array" ref="M4185">_xll.BDH($F4185,M$1,$E4185,$E4185,"per=m","days=all","fill=0","dts=h","QtTyp=P")</f>
        <v>0</v>
      </c>
    </row>
    <row r="4186" spans="1:13" x14ac:dyDescent="0.25">
      <c r="A4186" s="6" t="str">
        <f t="shared" si="196"/>
        <v>wl11 Comdty20170831</v>
      </c>
      <c r="B4186" s="3">
        <v>11</v>
      </c>
      <c r="C4186" s="3">
        <v>231</v>
      </c>
      <c r="D4186" s="3" t="s">
        <v>137</v>
      </c>
      <c r="E4186" s="9">
        <v>42978</v>
      </c>
      <c r="F4186" s="6" t="str">
        <f t="shared" si="197"/>
        <v>wl11 Comdty</v>
      </c>
      <c r="G4186" s="6" t="str" cm="1">
        <f t="array" ref="G4186">_xll.BQL.DATE(_xll.BADDPERIODS(DATE(YEAR(E4186),MONTH(E4186),DAY(15)),"NUMBEROFPERIODS",B4186,"PER=M","CDR=BZ","BusDayAdj=-1"))</f>
        <v>#N/A Connection</v>
      </c>
      <c r="H4186" s="6" t="str">
        <f>IFERROR(_xll.BCOUNTPERIODS($E$2,G4186,"CDR=BZ")*1,"")</f>
        <v/>
      </c>
      <c r="I4186" s="6" t="str" cm="1">
        <f t="array" ref="I4186">_xll.BQL.DATE(_xll.BADDPERIODS(EOMONTH(E4186,0),"NUMBEROFPERIODS",B4186,"PER=M","CDR=BZ","BusDayAdj=2"))</f>
        <v>#N/A Connection</v>
      </c>
      <c r="J4186" s="6" t="str">
        <f>IFERROR(_xll.BCOUNTPERIODS(E4186,I4186,"CDR=BZ")*1,"")</f>
        <v/>
      </c>
      <c r="K4186" s="7" t="e">
        <f t="shared" si="195"/>
        <v>#VALUE!</v>
      </c>
      <c r="L4186" s="8" cm="1">
        <f t="array" ref="L4186">_xll.BDH($F4186,L$1,$E4186,$E4186,"per=m","days=all","fill=0","dts=h","QtTyp=P")</f>
        <v>0</v>
      </c>
      <c r="M4186" s="6" cm="1">
        <f t="array" ref="M4186">_xll.BDH($F4186,M$1,$E4186,$E4186,"per=m","days=all","fill=0","dts=h","QtTyp=P")</f>
        <v>0</v>
      </c>
    </row>
    <row r="4187" spans="1:13" x14ac:dyDescent="0.25">
      <c r="A4187" s="6" t="str">
        <f t="shared" si="196"/>
        <v>wl11 Comdty20170929</v>
      </c>
      <c r="B4187" s="3">
        <v>11</v>
      </c>
      <c r="C4187" s="3">
        <v>231</v>
      </c>
      <c r="D4187" s="3" t="s">
        <v>137</v>
      </c>
      <c r="E4187" s="9">
        <v>43007</v>
      </c>
      <c r="F4187" s="6" t="str">
        <f t="shared" si="197"/>
        <v>wl11 Comdty</v>
      </c>
      <c r="G4187" s="6" t="str" cm="1">
        <f t="array" ref="G4187">_xll.BQL.DATE(_xll.BADDPERIODS(DATE(YEAR(E4187),MONTH(E4187),DAY(15)),"NUMBEROFPERIODS",B4187,"PER=M","CDR=BZ","BusDayAdj=-1"))</f>
        <v>#N/A Connection</v>
      </c>
      <c r="H4187" s="6" t="str">
        <f>IFERROR(_xll.BCOUNTPERIODS($E$2,G4187,"CDR=BZ")*1,"")</f>
        <v/>
      </c>
      <c r="I4187" s="6" t="str" cm="1">
        <f t="array" ref="I4187">_xll.BQL.DATE(_xll.BADDPERIODS(EOMONTH(E4187,0),"NUMBEROFPERIODS",B4187,"PER=M","CDR=BZ","BusDayAdj=2"))</f>
        <v>#N/A Connection</v>
      </c>
      <c r="J4187" s="6" t="str">
        <f>IFERROR(_xll.BCOUNTPERIODS(E4187,I4187,"CDR=BZ")*1,"")</f>
        <v/>
      </c>
      <c r="K4187" s="7" t="e">
        <f t="shared" si="195"/>
        <v>#VALUE!</v>
      </c>
      <c r="L4187" s="8" cm="1">
        <f t="array" ref="L4187">_xll.BDH($F4187,L$1,$E4187,$E4187,"per=m","days=all","fill=0","dts=h","QtTyp=P")</f>
        <v>3.08</v>
      </c>
      <c r="M4187" s="6" cm="1">
        <f t="array" ref="M4187">_xll.BDH($F4187,M$1,$E4187,$E4187,"per=m","days=all","fill=0","dts=h","QtTyp=P")</f>
        <v>39145</v>
      </c>
    </row>
    <row r="4188" spans="1:13" x14ac:dyDescent="0.25">
      <c r="A4188" s="6" t="str">
        <f t="shared" si="196"/>
        <v>wl11 Comdty20171031</v>
      </c>
      <c r="B4188" s="3">
        <v>11</v>
      </c>
      <c r="C4188" s="3">
        <v>231</v>
      </c>
      <c r="D4188" s="3" t="s">
        <v>137</v>
      </c>
      <c r="E4188" s="9">
        <v>43039</v>
      </c>
      <c r="F4188" s="6" t="str">
        <f t="shared" si="197"/>
        <v>wl11 Comdty</v>
      </c>
      <c r="G4188" s="6" t="str" cm="1">
        <f t="array" ref="G4188">_xll.BQL.DATE(_xll.BADDPERIODS(DATE(YEAR(E4188),MONTH(E4188),DAY(15)),"NUMBEROFPERIODS",B4188,"PER=M","CDR=BZ","BusDayAdj=-1"))</f>
        <v>#N/A Connection</v>
      </c>
      <c r="H4188" s="6" t="str">
        <f>IFERROR(_xll.BCOUNTPERIODS($E$2,G4188,"CDR=BZ")*1,"")</f>
        <v/>
      </c>
      <c r="I4188" s="6" t="str" cm="1">
        <f t="array" ref="I4188">_xll.BQL.DATE(_xll.BADDPERIODS(EOMONTH(E4188,0),"NUMBEROFPERIODS",B4188,"PER=M","CDR=BZ","BusDayAdj=2"))</f>
        <v>#N/A Connection</v>
      </c>
      <c r="J4188" s="6" t="str">
        <f>IFERROR(_xll.BCOUNTPERIODS(E4188,I4188,"CDR=BZ")*1,"")</f>
        <v/>
      </c>
      <c r="K4188" s="7" t="e">
        <f t="shared" si="195"/>
        <v>#VALUE!</v>
      </c>
      <c r="L4188" s="8" cm="1">
        <f t="array" ref="L4188">_xll.BDH($F4188,L$1,$E4188,$E4188,"per=m","days=all","fill=0","dts=h","QtTyp=P")</f>
        <v>2.63</v>
      </c>
      <c r="M4188" s="6" cm="1">
        <f t="array" ref="M4188">_xll.BDH($F4188,M$1,$E4188,$E4188,"per=m","days=all","fill=0","dts=h","QtTyp=P")</f>
        <v>31650</v>
      </c>
    </row>
    <row r="4189" spans="1:13" x14ac:dyDescent="0.25">
      <c r="A4189" s="6" t="str">
        <f t="shared" si="196"/>
        <v>wl11 Comdty20171130</v>
      </c>
      <c r="B4189" s="3">
        <v>11</v>
      </c>
      <c r="C4189" s="3">
        <v>231</v>
      </c>
      <c r="D4189" s="3" t="s">
        <v>137</v>
      </c>
      <c r="E4189" s="9">
        <v>43069</v>
      </c>
      <c r="F4189" s="6" t="str">
        <f t="shared" si="197"/>
        <v>wl11 Comdty</v>
      </c>
      <c r="G4189" s="6" t="str" cm="1">
        <f t="array" ref="G4189">_xll.BQL.DATE(_xll.BADDPERIODS(DATE(YEAR(E4189),MONTH(E4189),DAY(15)),"NUMBEROFPERIODS",B4189,"PER=M","CDR=BZ","BusDayAdj=-1"))</f>
        <v>#N/A Connection</v>
      </c>
      <c r="H4189" s="6" t="str">
        <f>IFERROR(_xll.BCOUNTPERIODS($E$2,G4189,"CDR=BZ")*1,"")</f>
        <v/>
      </c>
      <c r="I4189" s="6" t="str" cm="1">
        <f t="array" ref="I4189">_xll.BQL.DATE(_xll.BADDPERIODS(EOMONTH(E4189,0),"NUMBEROFPERIODS",B4189,"PER=M","CDR=BZ","BusDayAdj=2"))</f>
        <v>#N/A Connection</v>
      </c>
      <c r="J4189" s="6" t="str">
        <f>IFERROR(_xll.BCOUNTPERIODS(E4189,I4189,"CDR=BZ")*1,"")</f>
        <v/>
      </c>
      <c r="K4189" s="7" t="e">
        <f t="shared" si="195"/>
        <v>#VALUE!</v>
      </c>
      <c r="L4189" s="8" cm="1">
        <f t="array" ref="L4189">_xll.BDH($F4189,L$1,$E4189,$E4189,"per=m","days=all","fill=0","dts=h","QtTyp=P")</f>
        <v>0</v>
      </c>
      <c r="M4189" s="6" cm="1">
        <f t="array" ref="M4189">_xll.BDH($F4189,M$1,$E4189,$E4189,"per=m","days=all","fill=0","dts=h","QtTyp=P")</f>
        <v>0</v>
      </c>
    </row>
    <row r="4190" spans="1:13" x14ac:dyDescent="0.25">
      <c r="A4190" s="6" t="str">
        <f t="shared" si="196"/>
        <v>wl11 Comdty20171229</v>
      </c>
      <c r="B4190" s="3">
        <v>11</v>
      </c>
      <c r="C4190" s="3">
        <v>231</v>
      </c>
      <c r="D4190" s="3" t="s">
        <v>137</v>
      </c>
      <c r="E4190" s="9">
        <v>43098</v>
      </c>
      <c r="F4190" s="6" t="str">
        <f t="shared" si="197"/>
        <v>wl11 Comdty</v>
      </c>
      <c r="G4190" s="6" t="str" cm="1">
        <f t="array" ref="G4190">_xll.BQL.DATE(_xll.BADDPERIODS(DATE(YEAR(E4190),MONTH(E4190),DAY(15)),"NUMBEROFPERIODS",B4190,"PER=M","CDR=BZ","BusDayAdj=-1"))</f>
        <v>#N/A Connection</v>
      </c>
      <c r="H4190" s="6" t="str">
        <f>IFERROR(_xll.BCOUNTPERIODS($E$2,G4190,"CDR=BZ")*1,"")</f>
        <v/>
      </c>
      <c r="I4190" s="6" t="str" cm="1">
        <f t="array" ref="I4190">_xll.BQL.DATE(_xll.BADDPERIODS(EOMONTH(E4190,0),"NUMBEROFPERIODS",B4190,"PER=M","CDR=BZ","BusDayAdj=2"))</f>
        <v>#N/A Connection</v>
      </c>
      <c r="J4190" s="6" t="str">
        <f>IFERROR(_xll.BCOUNTPERIODS(E4190,I4190,"CDR=BZ")*1,"")</f>
        <v/>
      </c>
      <c r="K4190" s="7" t="e">
        <f t="shared" si="195"/>
        <v>#VALUE!</v>
      </c>
      <c r="L4190" s="8" cm="1">
        <f t="array" ref="L4190">_xll.BDH($F4190,L$1,$E4190,$E4190,"per=m","days=all","fill=0","dts=h","QtTyp=P")</f>
        <v>0</v>
      </c>
      <c r="M4190" s="6" cm="1">
        <f t="array" ref="M4190">_xll.BDH($F4190,M$1,$E4190,$E4190,"per=m","days=all","fill=0","dts=h","QtTyp=P")</f>
        <v>0</v>
      </c>
    </row>
    <row r="4191" spans="1:13" x14ac:dyDescent="0.25">
      <c r="A4191" s="6" t="str">
        <f t="shared" si="196"/>
        <v>wl11 Comdty20180131</v>
      </c>
      <c r="B4191" s="3">
        <v>11</v>
      </c>
      <c r="C4191" s="3">
        <v>231</v>
      </c>
      <c r="D4191" s="3" t="s">
        <v>137</v>
      </c>
      <c r="E4191" s="9">
        <v>43131</v>
      </c>
      <c r="F4191" s="6" t="str">
        <f t="shared" si="197"/>
        <v>wl11 Comdty</v>
      </c>
      <c r="G4191" s="6" t="str" cm="1">
        <f t="array" ref="G4191">_xll.BQL.DATE(_xll.BADDPERIODS(DATE(YEAR(E4191),MONTH(E4191),DAY(15)),"NUMBEROFPERIODS",B4191,"PER=M","CDR=BZ","BusDayAdj=-1"))</f>
        <v>#N/A Connection</v>
      </c>
      <c r="H4191" s="6" t="str">
        <f>IFERROR(_xll.BCOUNTPERIODS($E$2,G4191,"CDR=BZ")*1,"")</f>
        <v/>
      </c>
      <c r="I4191" s="6" t="str" cm="1">
        <f t="array" ref="I4191">_xll.BQL.DATE(_xll.BADDPERIODS(EOMONTH(E4191,0),"NUMBEROFPERIODS",B4191,"PER=M","CDR=BZ","BusDayAdj=2"))</f>
        <v>#N/A Connection</v>
      </c>
      <c r="J4191" s="6" t="str">
        <f>IFERROR(_xll.BCOUNTPERIODS(E4191,I4191,"CDR=BZ")*1,"")</f>
        <v/>
      </c>
      <c r="K4191" s="7" t="e">
        <f t="shared" si="195"/>
        <v>#VALUE!</v>
      </c>
      <c r="L4191" s="8" cm="1">
        <f t="array" ref="L4191">_xll.BDH($F4191,L$1,$E4191,$E4191,"per=m","days=all","fill=0","dts=h","QtTyp=P")</f>
        <v>0</v>
      </c>
      <c r="M4191" s="6" cm="1">
        <f t="array" ref="M4191">_xll.BDH($F4191,M$1,$E4191,$E4191,"per=m","days=all","fill=0","dts=h","QtTyp=P")</f>
        <v>0</v>
      </c>
    </row>
    <row r="4192" spans="1:13" x14ac:dyDescent="0.25">
      <c r="A4192" s="6" t="str">
        <f t="shared" si="196"/>
        <v>wl11 Comdty20180228</v>
      </c>
      <c r="B4192" s="3">
        <v>11</v>
      </c>
      <c r="C4192" s="3">
        <v>231</v>
      </c>
      <c r="D4192" s="3" t="s">
        <v>137</v>
      </c>
      <c r="E4192" s="9">
        <v>43159</v>
      </c>
      <c r="F4192" s="6" t="str">
        <f t="shared" si="197"/>
        <v>wl11 Comdty</v>
      </c>
      <c r="G4192" s="6" t="str" cm="1">
        <f t="array" ref="G4192">_xll.BQL.DATE(_xll.BADDPERIODS(DATE(YEAR(E4192),MONTH(E4192),DAY(15)),"NUMBEROFPERIODS",B4192,"PER=M","CDR=BZ","BusDayAdj=-1"))</f>
        <v>#N/A Connection</v>
      </c>
      <c r="H4192" s="6" t="str">
        <f>IFERROR(_xll.BCOUNTPERIODS($E$2,G4192,"CDR=BZ")*1,"")</f>
        <v/>
      </c>
      <c r="I4192" s="6" t="str" cm="1">
        <f t="array" ref="I4192">_xll.BQL.DATE(_xll.BADDPERIODS(EOMONTH(E4192,0),"NUMBEROFPERIODS",B4192,"PER=M","CDR=BZ","BusDayAdj=2"))</f>
        <v>#N/A Connection</v>
      </c>
      <c r="J4192" s="6" t="str">
        <f>IFERROR(_xll.BCOUNTPERIODS(E4192,I4192,"CDR=BZ")*1,"")</f>
        <v/>
      </c>
      <c r="K4192" s="7" t="e">
        <f t="shared" si="195"/>
        <v>#VALUE!</v>
      </c>
      <c r="L4192" s="8" cm="1">
        <f t="array" ref="L4192">_xll.BDH($F4192,L$1,$E4192,$E4192,"per=m","days=all","fill=0","dts=h","QtTyp=P")</f>
        <v>3.08</v>
      </c>
      <c r="M4192" s="6" cm="1">
        <f t="array" ref="M4192">_xll.BDH($F4192,M$1,$E4192,$E4192,"per=m","days=all","fill=0","dts=h","QtTyp=P")</f>
        <v>10990</v>
      </c>
    </row>
    <row r="4193" spans="1:13" x14ac:dyDescent="0.25">
      <c r="A4193" s="6" t="str">
        <f t="shared" si="196"/>
        <v>wl11 Comdty20180330</v>
      </c>
      <c r="B4193" s="3">
        <v>11</v>
      </c>
      <c r="C4193" s="3">
        <v>231</v>
      </c>
      <c r="D4193" s="3" t="s">
        <v>137</v>
      </c>
      <c r="E4193" s="9">
        <v>43189</v>
      </c>
      <c r="F4193" s="6" t="str">
        <f t="shared" si="197"/>
        <v>wl11 Comdty</v>
      </c>
      <c r="G4193" s="6" t="str" cm="1">
        <f t="array" ref="G4193">_xll.BQL.DATE(_xll.BADDPERIODS(DATE(YEAR(E4193),MONTH(E4193),DAY(15)),"NUMBEROFPERIODS",B4193,"PER=M","CDR=BZ","BusDayAdj=-1"))</f>
        <v>#N/A Connection</v>
      </c>
      <c r="H4193" s="6" t="str">
        <f>IFERROR(_xll.BCOUNTPERIODS($E$2,G4193,"CDR=BZ")*1,"")</f>
        <v/>
      </c>
      <c r="I4193" s="6" t="str" cm="1">
        <f t="array" ref="I4193">_xll.BQL.DATE(_xll.BADDPERIODS(EOMONTH(E4193,0),"NUMBEROFPERIODS",B4193,"PER=M","CDR=BZ","BusDayAdj=2"))</f>
        <v>#N/A Connection</v>
      </c>
      <c r="J4193" s="6" t="str">
        <f>IFERROR(_xll.BCOUNTPERIODS(E4193,I4193,"CDR=BZ")*1,"")</f>
        <v/>
      </c>
      <c r="K4193" s="7" t="e">
        <f t="shared" si="195"/>
        <v>#VALUE!</v>
      </c>
      <c r="L4193" s="8" cm="1">
        <f t="array" ref="L4193">_xll.BDH($F4193,L$1,$E4193,$E4193,"per=m","days=all","fill=0","dts=h","QtTyp=P")</f>
        <v>3.04</v>
      </c>
      <c r="M4193" s="6" cm="1">
        <f t="array" ref="M4193">_xll.BDH($F4193,M$1,$E4193,$E4193,"per=m","days=all","fill=0","dts=h","QtTyp=P")</f>
        <v>11870</v>
      </c>
    </row>
    <row r="4194" spans="1:13" x14ac:dyDescent="0.25">
      <c r="A4194" s="6" t="str">
        <f t="shared" si="196"/>
        <v>wl11 Comdty20180430</v>
      </c>
      <c r="B4194" s="3">
        <v>11</v>
      </c>
      <c r="C4194" s="3">
        <v>231</v>
      </c>
      <c r="D4194" s="3" t="s">
        <v>137</v>
      </c>
      <c r="E4194" s="9">
        <v>43220</v>
      </c>
      <c r="F4194" s="6" t="str">
        <f t="shared" si="197"/>
        <v>wl11 Comdty</v>
      </c>
      <c r="G4194" s="6" t="str" cm="1">
        <f t="array" ref="G4194">_xll.BQL.DATE(_xll.BADDPERIODS(DATE(YEAR(E4194),MONTH(E4194),DAY(15)),"NUMBEROFPERIODS",B4194,"PER=M","CDR=BZ","BusDayAdj=-1"))</f>
        <v>#N/A Connection</v>
      </c>
      <c r="H4194" s="6" t="str">
        <f>IFERROR(_xll.BCOUNTPERIODS($E$2,G4194,"CDR=BZ")*1,"")</f>
        <v/>
      </c>
      <c r="I4194" s="6" t="str" cm="1">
        <f t="array" ref="I4194">_xll.BQL.DATE(_xll.BADDPERIODS(EOMONTH(E4194,0),"NUMBEROFPERIODS",B4194,"PER=M","CDR=BZ","BusDayAdj=2"))</f>
        <v>#N/A Connection</v>
      </c>
      <c r="J4194" s="6" t="str">
        <f>IFERROR(_xll.BCOUNTPERIODS(E4194,I4194,"CDR=BZ")*1,"")</f>
        <v/>
      </c>
      <c r="K4194" s="7" t="e">
        <f t="shared" si="195"/>
        <v>#VALUE!</v>
      </c>
      <c r="L4194" s="8" cm="1">
        <f t="array" ref="L4194">_xll.BDH($F4194,L$1,$E4194,$E4194,"per=m","days=all","fill=0","dts=h","QtTyp=P")</f>
        <v>0</v>
      </c>
      <c r="M4194" s="6" cm="1">
        <f t="array" ref="M4194">_xll.BDH($F4194,M$1,$E4194,$E4194,"per=m","days=all","fill=0","dts=h","QtTyp=P")</f>
        <v>0</v>
      </c>
    </row>
    <row r="4195" spans="1:13" x14ac:dyDescent="0.25">
      <c r="A4195" s="6" t="str">
        <f t="shared" si="196"/>
        <v>wl11 Comdty20180531</v>
      </c>
      <c r="B4195" s="3">
        <v>11</v>
      </c>
      <c r="C4195" s="3">
        <v>231</v>
      </c>
      <c r="D4195" s="3" t="s">
        <v>137</v>
      </c>
      <c r="E4195" s="9">
        <v>43251</v>
      </c>
      <c r="F4195" s="6" t="str">
        <f t="shared" si="197"/>
        <v>wl11 Comdty</v>
      </c>
      <c r="G4195" s="6" t="str" cm="1">
        <f t="array" ref="G4195">_xll.BQL.DATE(_xll.BADDPERIODS(DATE(YEAR(E4195),MONTH(E4195),DAY(15)),"NUMBEROFPERIODS",B4195,"PER=M","CDR=BZ","BusDayAdj=-1"))</f>
        <v>#N/A Connection</v>
      </c>
      <c r="H4195" s="6" t="str">
        <f>IFERROR(_xll.BCOUNTPERIODS($E$2,G4195,"CDR=BZ")*1,"")</f>
        <v/>
      </c>
      <c r="I4195" s="6" t="str" cm="1">
        <f t="array" ref="I4195">_xll.BQL.DATE(_xll.BADDPERIODS(EOMONTH(E4195,0),"NUMBEROFPERIODS",B4195,"PER=M","CDR=BZ","BusDayAdj=2"))</f>
        <v>#N/A Connection</v>
      </c>
      <c r="J4195" s="6" t="str">
        <f>IFERROR(_xll.BCOUNTPERIODS(E4195,I4195,"CDR=BZ")*1,"")</f>
        <v/>
      </c>
      <c r="K4195" s="7" t="e">
        <f t="shared" si="195"/>
        <v>#VALUE!</v>
      </c>
      <c r="L4195" s="8" cm="1">
        <f t="array" ref="L4195">_xll.BDH($F4195,L$1,$E4195,$E4195,"per=m","days=all","fill=0","dts=h","QtTyp=P")</f>
        <v>0</v>
      </c>
      <c r="M4195" s="6" cm="1">
        <f t="array" ref="M4195">_xll.BDH($F4195,M$1,$E4195,$E4195,"per=m","days=all","fill=0","dts=h","QtTyp=P")</f>
        <v>0</v>
      </c>
    </row>
    <row r="4196" spans="1:13" x14ac:dyDescent="0.25">
      <c r="A4196" s="6" t="str">
        <f t="shared" si="196"/>
        <v>wl11 Comdty20180629</v>
      </c>
      <c r="B4196" s="3">
        <v>11</v>
      </c>
      <c r="C4196" s="3">
        <v>231</v>
      </c>
      <c r="D4196" s="3" t="s">
        <v>137</v>
      </c>
      <c r="E4196" s="9">
        <v>43280</v>
      </c>
      <c r="F4196" s="6" t="str">
        <f t="shared" si="197"/>
        <v>wl11 Comdty</v>
      </c>
      <c r="G4196" s="6" t="str" cm="1">
        <f t="array" ref="G4196">_xll.BQL.DATE(_xll.BADDPERIODS(DATE(YEAR(E4196),MONTH(E4196),DAY(15)),"NUMBEROFPERIODS",B4196,"PER=M","CDR=BZ","BusDayAdj=-1"))</f>
        <v>#N/A Connection</v>
      </c>
      <c r="H4196" s="6" t="str">
        <f>IFERROR(_xll.BCOUNTPERIODS($E$2,G4196,"CDR=BZ")*1,"")</f>
        <v/>
      </c>
      <c r="I4196" s="6" t="str" cm="1">
        <f t="array" ref="I4196">_xll.BQL.DATE(_xll.BADDPERIODS(EOMONTH(E4196,0),"NUMBEROFPERIODS",B4196,"PER=M","CDR=BZ","BusDayAdj=2"))</f>
        <v>#N/A Connection</v>
      </c>
      <c r="J4196" s="6" t="str">
        <f>IFERROR(_xll.BCOUNTPERIODS(E4196,I4196,"CDR=BZ")*1,"")</f>
        <v/>
      </c>
      <c r="K4196" s="7" t="e">
        <f t="shared" si="195"/>
        <v>#VALUE!</v>
      </c>
      <c r="L4196" s="8" cm="1">
        <f t="array" ref="L4196">_xll.BDH($F4196,L$1,$E4196,$E4196,"per=m","days=all","fill=0","dts=h","QtTyp=P")</f>
        <v>2.72</v>
      </c>
      <c r="M4196" s="6" cm="1">
        <f t="array" ref="M4196">_xll.BDH($F4196,M$1,$E4196,$E4196,"per=m","days=all","fill=0","dts=h","QtTyp=P")</f>
        <v>58405</v>
      </c>
    </row>
    <row r="4197" spans="1:13" x14ac:dyDescent="0.25">
      <c r="A4197" s="6" t="str">
        <f t="shared" si="196"/>
        <v>wl11 Comdty20180731</v>
      </c>
      <c r="B4197" s="3">
        <v>11</v>
      </c>
      <c r="C4197" s="3">
        <v>231</v>
      </c>
      <c r="D4197" s="3" t="s">
        <v>137</v>
      </c>
      <c r="E4197" s="9">
        <v>43312</v>
      </c>
      <c r="F4197" s="6" t="str">
        <f t="shared" si="197"/>
        <v>wl11 Comdty</v>
      </c>
      <c r="G4197" s="6" t="str" cm="1">
        <f t="array" ref="G4197">_xll.BQL.DATE(_xll.BADDPERIODS(DATE(YEAR(E4197),MONTH(E4197),DAY(15)),"NUMBEROFPERIODS",B4197,"PER=M","CDR=BZ","BusDayAdj=-1"))</f>
        <v>#N/A Connection</v>
      </c>
      <c r="H4197" s="6" t="str">
        <f>IFERROR(_xll.BCOUNTPERIODS($E$2,G4197,"CDR=BZ")*1,"")</f>
        <v/>
      </c>
      <c r="I4197" s="6" t="str" cm="1">
        <f t="array" ref="I4197">_xll.BQL.DATE(_xll.BADDPERIODS(EOMONTH(E4197,0),"NUMBEROFPERIODS",B4197,"PER=M","CDR=BZ","BusDayAdj=2"))</f>
        <v>#N/A Connection</v>
      </c>
      <c r="J4197" s="6" t="str">
        <f>IFERROR(_xll.BCOUNTPERIODS(E4197,I4197,"CDR=BZ")*1,"")</f>
        <v/>
      </c>
      <c r="K4197" s="7" t="e">
        <f t="shared" si="195"/>
        <v>#VALUE!</v>
      </c>
      <c r="L4197" s="8" cm="1">
        <f t="array" ref="L4197">_xll.BDH($F4197,L$1,$E4197,$E4197,"per=m","days=all","fill=0","dts=h","QtTyp=P")</f>
        <v>3.32</v>
      </c>
      <c r="M4197" s="6" cm="1">
        <f t="array" ref="M4197">_xll.BDH($F4197,M$1,$E4197,$E4197,"per=m","days=all","fill=0","dts=h","QtTyp=P")</f>
        <v>9410</v>
      </c>
    </row>
    <row r="4198" spans="1:13" x14ac:dyDescent="0.25">
      <c r="A4198" s="6" t="str">
        <f t="shared" si="196"/>
        <v>wl11 Comdty20180831</v>
      </c>
      <c r="B4198" s="3">
        <v>11</v>
      </c>
      <c r="C4198" s="3">
        <v>231</v>
      </c>
      <c r="D4198" s="3" t="s">
        <v>137</v>
      </c>
      <c r="E4198" s="9">
        <v>43343</v>
      </c>
      <c r="F4198" s="6" t="str">
        <f t="shared" si="197"/>
        <v>wl11 Comdty</v>
      </c>
      <c r="G4198" s="6" t="str" cm="1">
        <f t="array" ref="G4198">_xll.BQL.DATE(_xll.BADDPERIODS(DATE(YEAR(E4198),MONTH(E4198),DAY(15)),"NUMBEROFPERIODS",B4198,"PER=M","CDR=BZ","BusDayAdj=-1"))</f>
        <v>#N/A Connection</v>
      </c>
      <c r="H4198" s="6" t="str">
        <f>IFERROR(_xll.BCOUNTPERIODS($E$2,G4198,"CDR=BZ")*1,"")</f>
        <v/>
      </c>
      <c r="I4198" s="6" t="str" cm="1">
        <f t="array" ref="I4198">_xll.BQL.DATE(_xll.BADDPERIODS(EOMONTH(E4198,0),"NUMBEROFPERIODS",B4198,"PER=M","CDR=BZ","BusDayAdj=2"))</f>
        <v>#N/A Connection</v>
      </c>
      <c r="J4198" s="6" t="str">
        <f>IFERROR(_xll.BCOUNTPERIODS(E4198,I4198,"CDR=BZ")*1,"")</f>
        <v/>
      </c>
      <c r="K4198" s="7" t="e">
        <f t="shared" si="195"/>
        <v>#VALUE!</v>
      </c>
      <c r="L4198" s="8" cm="1">
        <f t="array" ref="L4198">_xll.BDH($F4198,L$1,$E4198,$E4198,"per=m","days=all","fill=0","dts=h","QtTyp=P")</f>
        <v>0</v>
      </c>
      <c r="M4198" s="6" cm="1">
        <f t="array" ref="M4198">_xll.BDH($F4198,M$1,$E4198,$E4198,"per=m","days=all","fill=0","dts=h","QtTyp=P")</f>
        <v>0</v>
      </c>
    </row>
    <row r="4199" spans="1:13" x14ac:dyDescent="0.25">
      <c r="A4199" s="6" t="str">
        <f t="shared" si="196"/>
        <v>wl11 Comdty20180928</v>
      </c>
      <c r="B4199" s="3">
        <v>11</v>
      </c>
      <c r="C4199" s="3">
        <v>231</v>
      </c>
      <c r="D4199" s="3" t="s">
        <v>137</v>
      </c>
      <c r="E4199" s="9">
        <v>43371</v>
      </c>
      <c r="F4199" s="6" t="str">
        <f t="shared" si="197"/>
        <v>wl11 Comdty</v>
      </c>
      <c r="G4199" s="6" t="str" cm="1">
        <f t="array" ref="G4199">_xll.BQL.DATE(_xll.BADDPERIODS(DATE(YEAR(E4199),MONTH(E4199),DAY(15)),"NUMBEROFPERIODS",B4199,"PER=M","CDR=BZ","BusDayAdj=-1"))</f>
        <v>#N/A Connection</v>
      </c>
      <c r="H4199" s="6" t="str">
        <f>IFERROR(_xll.BCOUNTPERIODS($E$2,G4199,"CDR=BZ")*1,"")</f>
        <v/>
      </c>
      <c r="I4199" s="6" t="str" cm="1">
        <f t="array" ref="I4199">_xll.BQL.DATE(_xll.BADDPERIODS(EOMONTH(E4199,0),"NUMBEROFPERIODS",B4199,"PER=M","CDR=BZ","BusDayAdj=2"))</f>
        <v>#N/A Connection</v>
      </c>
      <c r="J4199" s="6" t="str">
        <f>IFERROR(_xll.BCOUNTPERIODS(E4199,I4199,"CDR=BZ")*1,"")</f>
        <v/>
      </c>
      <c r="K4199" s="7" t="e">
        <f t="shared" si="195"/>
        <v>#VALUE!</v>
      </c>
      <c r="L4199" s="8" cm="1">
        <f t="array" ref="L4199">_xll.BDH($F4199,L$1,$E4199,$E4199,"per=m","days=all","fill=0","dts=h","QtTyp=P")</f>
        <v>0</v>
      </c>
      <c r="M4199" s="6" cm="1">
        <f t="array" ref="M4199">_xll.BDH($F4199,M$1,$E4199,$E4199,"per=m","days=all","fill=0","dts=h","QtTyp=P")</f>
        <v>0</v>
      </c>
    </row>
    <row r="4200" spans="1:13" x14ac:dyDescent="0.25">
      <c r="A4200" s="6" t="str">
        <f t="shared" si="196"/>
        <v>wl11 Comdty20181031</v>
      </c>
      <c r="B4200" s="3">
        <v>11</v>
      </c>
      <c r="C4200" s="3">
        <v>231</v>
      </c>
      <c r="D4200" s="3" t="s">
        <v>137</v>
      </c>
      <c r="E4200" s="9">
        <v>43404</v>
      </c>
      <c r="F4200" s="6" t="str">
        <f t="shared" si="197"/>
        <v>wl11 Comdty</v>
      </c>
      <c r="G4200" s="6" t="str" cm="1">
        <f t="array" ref="G4200">_xll.BQL.DATE(_xll.BADDPERIODS(DATE(YEAR(E4200),MONTH(E4200),DAY(15)),"NUMBEROFPERIODS",B4200,"PER=M","CDR=BZ","BusDayAdj=-1"))</f>
        <v>#N/A Connection</v>
      </c>
      <c r="H4200" s="6" t="str">
        <f>IFERROR(_xll.BCOUNTPERIODS($E$2,G4200,"CDR=BZ")*1,"")</f>
        <v/>
      </c>
      <c r="I4200" s="6" t="str" cm="1">
        <f t="array" ref="I4200">_xll.BQL.DATE(_xll.BADDPERIODS(EOMONTH(E4200,0),"NUMBEROFPERIODS",B4200,"PER=M","CDR=BZ","BusDayAdj=2"))</f>
        <v>#N/A Connection</v>
      </c>
      <c r="J4200" s="6" t="str">
        <f>IFERROR(_xll.BCOUNTPERIODS(E4200,I4200,"CDR=BZ")*1,"")</f>
        <v/>
      </c>
      <c r="K4200" s="7" t="e">
        <f t="shared" si="195"/>
        <v>#VALUE!</v>
      </c>
      <c r="L4200" s="8" cm="1">
        <f t="array" ref="L4200">_xll.BDH($F4200,L$1,$E4200,$E4200,"per=m","days=all","fill=0","dts=h","QtTyp=P")</f>
        <v>0</v>
      </c>
      <c r="M4200" s="6" cm="1">
        <f t="array" ref="M4200">_xll.BDH($F4200,M$1,$E4200,$E4200,"per=m","days=all","fill=0","dts=h","QtTyp=P")</f>
        <v>0</v>
      </c>
    </row>
    <row r="4201" spans="1:13" x14ac:dyDescent="0.25">
      <c r="A4201" s="6" t="str">
        <f t="shared" si="196"/>
        <v>wl11 Comdty20181130</v>
      </c>
      <c r="B4201" s="3">
        <v>11</v>
      </c>
      <c r="C4201" s="3">
        <v>231</v>
      </c>
      <c r="D4201" s="3" t="s">
        <v>137</v>
      </c>
      <c r="E4201" s="9">
        <v>43434</v>
      </c>
      <c r="F4201" s="6" t="str">
        <f t="shared" si="197"/>
        <v>wl11 Comdty</v>
      </c>
      <c r="G4201" s="6" t="str" cm="1">
        <f t="array" ref="G4201">_xll.BQL.DATE(_xll.BADDPERIODS(DATE(YEAR(E4201),MONTH(E4201),DAY(15)),"NUMBEROFPERIODS",B4201,"PER=M","CDR=BZ","BusDayAdj=-1"))</f>
        <v>#N/A Connection</v>
      </c>
      <c r="H4201" s="6" t="str">
        <f>IFERROR(_xll.BCOUNTPERIODS($E$2,G4201,"CDR=BZ")*1,"")</f>
        <v/>
      </c>
      <c r="I4201" s="6" t="str" cm="1">
        <f t="array" ref="I4201">_xll.BQL.DATE(_xll.BADDPERIODS(EOMONTH(E4201,0),"NUMBEROFPERIODS",B4201,"PER=M","CDR=BZ","BusDayAdj=2"))</f>
        <v>#N/A Connection</v>
      </c>
      <c r="J4201" s="6" t="str">
        <f>IFERROR(_xll.BCOUNTPERIODS(E4201,I4201,"CDR=BZ")*1,"")</f>
        <v/>
      </c>
      <c r="K4201" s="7" t="e">
        <f t="shared" si="195"/>
        <v>#VALUE!</v>
      </c>
      <c r="L4201" s="8" cm="1">
        <f t="array" ref="L4201">_xll.BDH($F4201,L$1,$E4201,$E4201,"per=m","days=all","fill=0","dts=h","QtTyp=P")</f>
        <v>0</v>
      </c>
      <c r="M4201" s="6" cm="1">
        <f t="array" ref="M4201">_xll.BDH($F4201,M$1,$E4201,$E4201,"per=m","days=all","fill=0","dts=h","QtTyp=P")</f>
        <v>0</v>
      </c>
    </row>
    <row r="4202" spans="1:13" x14ac:dyDescent="0.25">
      <c r="A4202" s="6" t="str">
        <f t="shared" si="196"/>
        <v>wl11 Comdty20181231</v>
      </c>
      <c r="B4202" s="3">
        <v>11</v>
      </c>
      <c r="C4202" s="3">
        <v>231</v>
      </c>
      <c r="D4202" s="3" t="s">
        <v>137</v>
      </c>
      <c r="E4202" s="9">
        <v>43465</v>
      </c>
      <c r="F4202" s="6" t="str">
        <f t="shared" si="197"/>
        <v>wl11 Comdty</v>
      </c>
      <c r="G4202" s="6" t="str" cm="1">
        <f t="array" ref="G4202">_xll.BQL.DATE(_xll.BADDPERIODS(DATE(YEAR(E4202),MONTH(E4202),DAY(15)),"NUMBEROFPERIODS",B4202,"PER=M","CDR=BZ","BusDayAdj=-1"))</f>
        <v>#N/A Connection</v>
      </c>
      <c r="H4202" s="6" t="str">
        <f>IFERROR(_xll.BCOUNTPERIODS($E$2,G4202,"CDR=BZ")*1,"")</f>
        <v/>
      </c>
      <c r="I4202" s="6" t="str" cm="1">
        <f t="array" ref="I4202">_xll.BQL.DATE(_xll.BADDPERIODS(EOMONTH(E4202,0),"NUMBEROFPERIODS",B4202,"PER=M","CDR=BZ","BusDayAdj=2"))</f>
        <v>#N/A Connection</v>
      </c>
      <c r="J4202" s="6" t="str">
        <f>IFERROR(_xll.BCOUNTPERIODS(E4202,I4202,"CDR=BZ")*1,"")</f>
        <v/>
      </c>
      <c r="K4202" s="7" t="e">
        <f t="shared" si="195"/>
        <v>#VALUE!</v>
      </c>
      <c r="L4202" s="8" cm="1">
        <f t="array" ref="L4202">_xll.BDH($F4202,L$1,$E4202,$E4202,"per=m","days=all","fill=0","dts=h","QtTyp=P")</f>
        <v>0</v>
      </c>
      <c r="M4202" s="6" cm="1">
        <f t="array" ref="M4202">_xll.BDH($F4202,M$1,$E4202,$E4202,"per=m","days=all","fill=0","dts=h","QtTyp=P")</f>
        <v>0</v>
      </c>
    </row>
    <row r="4203" spans="1:13" x14ac:dyDescent="0.25">
      <c r="A4203" s="6" t="str">
        <f t="shared" si="196"/>
        <v>wl11 Comdty20190131</v>
      </c>
      <c r="B4203" s="3">
        <v>11</v>
      </c>
      <c r="C4203" s="3">
        <v>231</v>
      </c>
      <c r="D4203" s="3" t="s">
        <v>137</v>
      </c>
      <c r="E4203" s="9">
        <v>43496</v>
      </c>
      <c r="F4203" s="6" t="str">
        <f t="shared" si="197"/>
        <v>wl11 Comdty</v>
      </c>
      <c r="G4203" s="6" t="str" cm="1">
        <f t="array" ref="G4203">_xll.BQL.DATE(_xll.BADDPERIODS(DATE(YEAR(E4203),MONTH(E4203),DAY(15)),"NUMBEROFPERIODS",B4203,"PER=M","CDR=BZ","BusDayAdj=-1"))</f>
        <v>#N/A Connection</v>
      </c>
      <c r="H4203" s="6" t="str">
        <f>IFERROR(_xll.BCOUNTPERIODS($E$2,G4203,"CDR=BZ")*1,"")</f>
        <v/>
      </c>
      <c r="I4203" s="6" t="str" cm="1">
        <f t="array" ref="I4203">_xll.BQL.DATE(_xll.BADDPERIODS(EOMONTH(E4203,0),"NUMBEROFPERIODS",B4203,"PER=M","CDR=BZ","BusDayAdj=2"))</f>
        <v>#N/A Connection</v>
      </c>
      <c r="J4203" s="6" t="str">
        <f>IFERROR(_xll.BCOUNTPERIODS(E4203,I4203,"CDR=BZ")*1,"")</f>
        <v/>
      </c>
      <c r="K4203" s="7" t="e">
        <f t="shared" si="195"/>
        <v>#VALUE!</v>
      </c>
      <c r="L4203" s="8" cm="1">
        <f t="array" ref="L4203">_xll.BDH($F4203,L$1,$E4203,$E4203,"per=m","days=all","fill=0","dts=h","QtTyp=P")</f>
        <v>0</v>
      </c>
      <c r="M4203" s="6" cm="1">
        <f t="array" ref="M4203">_xll.BDH($F4203,M$1,$E4203,$E4203,"per=m","days=all","fill=0","dts=h","QtTyp=P")</f>
        <v>0</v>
      </c>
    </row>
    <row r="4204" spans="1:13" x14ac:dyDescent="0.25">
      <c r="A4204" s="6" t="str">
        <f t="shared" si="196"/>
        <v>wl11 Comdty20190228</v>
      </c>
      <c r="B4204" s="3">
        <v>11</v>
      </c>
      <c r="C4204" s="3">
        <v>231</v>
      </c>
      <c r="D4204" s="3" t="s">
        <v>137</v>
      </c>
      <c r="E4204" s="9">
        <v>43524</v>
      </c>
      <c r="F4204" s="6" t="str">
        <f t="shared" si="197"/>
        <v>wl11 Comdty</v>
      </c>
      <c r="G4204" s="6" t="str" cm="1">
        <f t="array" ref="G4204">_xll.BQL.DATE(_xll.BADDPERIODS(DATE(YEAR(E4204),MONTH(E4204),DAY(15)),"NUMBEROFPERIODS",B4204,"PER=M","CDR=BZ","BusDayAdj=-1"))</f>
        <v>#N/A Connection</v>
      </c>
      <c r="H4204" s="6" t="str">
        <f>IFERROR(_xll.BCOUNTPERIODS($E$2,G4204,"CDR=BZ")*1,"")</f>
        <v/>
      </c>
      <c r="I4204" s="6" t="str" cm="1">
        <f t="array" ref="I4204">_xll.BQL.DATE(_xll.BADDPERIODS(EOMONTH(E4204,0),"NUMBEROFPERIODS",B4204,"PER=M","CDR=BZ","BusDayAdj=2"))</f>
        <v>#N/A Connection</v>
      </c>
      <c r="J4204" s="6" t="str">
        <f>IFERROR(_xll.BCOUNTPERIODS(E4204,I4204,"CDR=BZ")*1,"")</f>
        <v/>
      </c>
      <c r="K4204" s="7" t="e">
        <f t="shared" si="195"/>
        <v>#VALUE!</v>
      </c>
      <c r="L4204" s="8" cm="1">
        <f t="array" ref="L4204">_xll.BDH($F4204,L$1,$E4204,$E4204,"per=m","days=all","fill=0","dts=h","QtTyp=P")</f>
        <v>2.69</v>
      </c>
      <c r="M4204" s="6" cm="1">
        <f t="array" ref="M4204">_xll.BDH($F4204,M$1,$E4204,$E4204,"per=m","days=all","fill=0","dts=h","QtTyp=P")</f>
        <v>4090</v>
      </c>
    </row>
    <row r="4205" spans="1:13" x14ac:dyDescent="0.25">
      <c r="A4205" s="6" t="str">
        <f t="shared" si="196"/>
        <v>wl11 Comdty20190329</v>
      </c>
      <c r="B4205" s="3">
        <v>11</v>
      </c>
      <c r="C4205" s="3">
        <v>231</v>
      </c>
      <c r="D4205" s="3" t="s">
        <v>137</v>
      </c>
      <c r="E4205" s="9">
        <v>43553</v>
      </c>
      <c r="F4205" s="6" t="str">
        <f t="shared" si="197"/>
        <v>wl11 Comdty</v>
      </c>
      <c r="G4205" s="6" t="str" cm="1">
        <f t="array" ref="G4205">_xll.BQL.DATE(_xll.BADDPERIODS(DATE(YEAR(E4205),MONTH(E4205),DAY(15)),"NUMBEROFPERIODS",B4205,"PER=M","CDR=BZ","BusDayAdj=-1"))</f>
        <v>#N/A Connection</v>
      </c>
      <c r="H4205" s="6" t="str">
        <f>IFERROR(_xll.BCOUNTPERIODS($E$2,G4205,"CDR=BZ")*1,"")</f>
        <v/>
      </c>
      <c r="I4205" s="6" t="str" cm="1">
        <f t="array" ref="I4205">_xll.BQL.DATE(_xll.BADDPERIODS(EOMONTH(E4205,0),"NUMBEROFPERIODS",B4205,"PER=M","CDR=BZ","BusDayAdj=2"))</f>
        <v>#N/A Connection</v>
      </c>
      <c r="J4205" s="6" t="str">
        <f>IFERROR(_xll.BCOUNTPERIODS(E4205,I4205,"CDR=BZ")*1,"")</f>
        <v/>
      </c>
      <c r="K4205" s="7" t="e">
        <f t="shared" si="195"/>
        <v>#VALUE!</v>
      </c>
      <c r="L4205" s="8" cm="1">
        <f t="array" ref="L4205">_xll.BDH($F4205,L$1,$E4205,$E4205,"per=m","days=all","fill=0","dts=h","QtTyp=P")</f>
        <v>2.73</v>
      </c>
      <c r="M4205" s="6" cm="1">
        <f t="array" ref="M4205">_xll.BDH($F4205,M$1,$E4205,$E4205,"per=m","days=all","fill=0","dts=h","QtTyp=P")</f>
        <v>5815</v>
      </c>
    </row>
    <row r="4206" spans="1:13" x14ac:dyDescent="0.25">
      <c r="A4206" s="6" t="str">
        <f t="shared" si="196"/>
        <v>wl11 Comdty20190430</v>
      </c>
      <c r="B4206" s="3">
        <v>11</v>
      </c>
      <c r="C4206" s="3">
        <v>231</v>
      </c>
      <c r="D4206" s="3" t="s">
        <v>137</v>
      </c>
      <c r="E4206" s="9">
        <v>43585</v>
      </c>
      <c r="F4206" s="6" t="str">
        <f t="shared" si="197"/>
        <v>wl11 Comdty</v>
      </c>
      <c r="G4206" s="6" t="str" cm="1">
        <f t="array" ref="G4206">_xll.BQL.DATE(_xll.BADDPERIODS(DATE(YEAR(E4206),MONTH(E4206),DAY(15)),"NUMBEROFPERIODS",B4206,"PER=M","CDR=BZ","BusDayAdj=-1"))</f>
        <v>#N/A Connection</v>
      </c>
      <c r="H4206" s="6" t="str">
        <f>IFERROR(_xll.BCOUNTPERIODS($E$2,G4206,"CDR=BZ")*1,"")</f>
        <v/>
      </c>
      <c r="I4206" s="6" t="str" cm="1">
        <f t="array" ref="I4206">_xll.BQL.DATE(_xll.BADDPERIODS(EOMONTH(E4206,0),"NUMBEROFPERIODS",B4206,"PER=M","CDR=BZ","BusDayAdj=2"))</f>
        <v>#N/A Connection</v>
      </c>
      <c r="J4206" s="6" t="str">
        <f>IFERROR(_xll.BCOUNTPERIODS(E4206,I4206,"CDR=BZ")*1,"")</f>
        <v/>
      </c>
      <c r="K4206" s="7" t="e">
        <f t="shared" si="195"/>
        <v>#VALUE!</v>
      </c>
      <c r="L4206" s="8" cm="1">
        <f t="array" ref="L4206">_xll.BDH($F4206,L$1,$E4206,$E4206,"per=m","days=all","fill=0","dts=h","QtTyp=P")</f>
        <v>0</v>
      </c>
      <c r="M4206" s="6" cm="1">
        <f t="array" ref="M4206">_xll.BDH($F4206,M$1,$E4206,$E4206,"per=m","days=all","fill=0","dts=h","QtTyp=P")</f>
        <v>0</v>
      </c>
    </row>
    <row r="4207" spans="1:13" x14ac:dyDescent="0.25">
      <c r="A4207" s="6" t="str">
        <f t="shared" si="196"/>
        <v>wl11 Comdty20190531</v>
      </c>
      <c r="B4207" s="3">
        <v>11</v>
      </c>
      <c r="C4207" s="3">
        <v>231</v>
      </c>
      <c r="D4207" s="3" t="s">
        <v>137</v>
      </c>
      <c r="E4207" s="9">
        <v>43616</v>
      </c>
      <c r="F4207" s="6" t="str">
        <f t="shared" si="197"/>
        <v>wl11 Comdty</v>
      </c>
      <c r="G4207" s="6" t="str" cm="1">
        <f t="array" ref="G4207">_xll.BQL.DATE(_xll.BADDPERIODS(DATE(YEAR(E4207),MONTH(E4207),DAY(15)),"NUMBEROFPERIODS",B4207,"PER=M","CDR=BZ","BusDayAdj=-1"))</f>
        <v>#N/A Connection</v>
      </c>
      <c r="H4207" s="6" t="str">
        <f>IFERROR(_xll.BCOUNTPERIODS($E$2,G4207,"CDR=BZ")*1,"")</f>
        <v/>
      </c>
      <c r="I4207" s="6" t="str" cm="1">
        <f t="array" ref="I4207">_xll.BQL.DATE(_xll.BADDPERIODS(EOMONTH(E4207,0),"NUMBEROFPERIODS",B4207,"PER=M","CDR=BZ","BusDayAdj=2"))</f>
        <v>#N/A Connection</v>
      </c>
      <c r="J4207" s="6" t="str">
        <f>IFERROR(_xll.BCOUNTPERIODS(E4207,I4207,"CDR=BZ")*1,"")</f>
        <v/>
      </c>
      <c r="K4207" s="7" t="e">
        <f t="shared" si="195"/>
        <v>#VALUE!</v>
      </c>
      <c r="L4207" s="8" cm="1">
        <f t="array" ref="L4207">_xll.BDH($F4207,L$1,$E4207,$E4207,"per=m","days=all","fill=0","dts=h","QtTyp=P")</f>
        <v>0</v>
      </c>
      <c r="M4207" s="6" cm="1">
        <f t="array" ref="M4207">_xll.BDH($F4207,M$1,$E4207,$E4207,"per=m","days=all","fill=0","dts=h","QtTyp=P")</f>
        <v>0</v>
      </c>
    </row>
    <row r="4208" spans="1:13" x14ac:dyDescent="0.25">
      <c r="A4208" s="6" t="str">
        <f t="shared" si="196"/>
        <v>wl11 Comdty20190628</v>
      </c>
      <c r="B4208" s="3">
        <v>11</v>
      </c>
      <c r="C4208" s="3">
        <v>231</v>
      </c>
      <c r="D4208" s="3" t="s">
        <v>137</v>
      </c>
      <c r="E4208" s="9">
        <v>43644</v>
      </c>
      <c r="F4208" s="6" t="str">
        <f t="shared" si="197"/>
        <v>wl11 Comdty</v>
      </c>
      <c r="G4208" s="6" t="str" cm="1">
        <f t="array" ref="G4208">_xll.BQL.DATE(_xll.BADDPERIODS(DATE(YEAR(E4208),MONTH(E4208),DAY(15)),"NUMBEROFPERIODS",B4208,"PER=M","CDR=BZ","BusDayAdj=-1"))</f>
        <v>#N/A Connection</v>
      </c>
      <c r="H4208" s="6" t="str">
        <f>IFERROR(_xll.BCOUNTPERIODS($E$2,G4208,"CDR=BZ")*1,"")</f>
        <v/>
      </c>
      <c r="I4208" s="6" t="str" cm="1">
        <f t="array" ref="I4208">_xll.BQL.DATE(_xll.BADDPERIODS(EOMONTH(E4208,0),"NUMBEROFPERIODS",B4208,"PER=M","CDR=BZ","BusDayAdj=2"))</f>
        <v>#N/A Connection</v>
      </c>
      <c r="J4208" s="6" t="str">
        <f>IFERROR(_xll.BCOUNTPERIODS(E4208,I4208,"CDR=BZ")*1,"")</f>
        <v/>
      </c>
      <c r="K4208" s="7" t="e">
        <f t="shared" si="195"/>
        <v>#VALUE!</v>
      </c>
      <c r="L4208" s="8" cm="1">
        <f t="array" ref="L4208">_xll.BDH($F4208,L$1,$E4208,$E4208,"per=m","days=all","fill=0","dts=h","QtTyp=P")</f>
        <v>0</v>
      </c>
      <c r="M4208" s="6" cm="1">
        <f t="array" ref="M4208">_xll.BDH($F4208,M$1,$E4208,$E4208,"per=m","days=all","fill=0","dts=h","QtTyp=P")</f>
        <v>0</v>
      </c>
    </row>
    <row r="4209" spans="1:13" x14ac:dyDescent="0.25">
      <c r="A4209" s="6" t="str">
        <f t="shared" si="196"/>
        <v>wl11 Comdty20190731</v>
      </c>
      <c r="B4209" s="3">
        <v>11</v>
      </c>
      <c r="C4209" s="3">
        <v>231</v>
      </c>
      <c r="D4209" s="3" t="s">
        <v>137</v>
      </c>
      <c r="E4209" s="9">
        <v>43677</v>
      </c>
      <c r="F4209" s="6" t="str">
        <f t="shared" si="197"/>
        <v>wl11 Comdty</v>
      </c>
      <c r="G4209" s="6" t="str" cm="1">
        <f t="array" ref="G4209">_xll.BQL.DATE(_xll.BADDPERIODS(DATE(YEAR(E4209),MONTH(E4209),DAY(15)),"NUMBEROFPERIODS",B4209,"PER=M","CDR=BZ","BusDayAdj=-1"))</f>
        <v>#N/A Connection</v>
      </c>
      <c r="H4209" s="6" t="str">
        <f>IFERROR(_xll.BCOUNTPERIODS($E$2,G4209,"CDR=BZ")*1,"")</f>
        <v/>
      </c>
      <c r="I4209" s="6" t="str" cm="1">
        <f t="array" ref="I4209">_xll.BQL.DATE(_xll.BADDPERIODS(EOMONTH(E4209,0),"NUMBEROFPERIODS",B4209,"PER=M","CDR=BZ","BusDayAdj=2"))</f>
        <v>#N/A Connection</v>
      </c>
      <c r="J4209" s="6" t="str">
        <f>IFERROR(_xll.BCOUNTPERIODS(E4209,I4209,"CDR=BZ")*1,"")</f>
        <v/>
      </c>
      <c r="K4209" s="7" t="e">
        <f t="shared" si="195"/>
        <v>#VALUE!</v>
      </c>
      <c r="L4209" s="8" cm="1">
        <f t="array" ref="L4209">_xll.BDH($F4209,L$1,$E4209,$E4209,"per=m","days=all","fill=0","dts=h","QtTyp=P")</f>
        <v>0</v>
      </c>
      <c r="M4209" s="6" cm="1">
        <f t="array" ref="M4209">_xll.BDH($F4209,M$1,$E4209,$E4209,"per=m","days=all","fill=0","dts=h","QtTyp=P")</f>
        <v>0</v>
      </c>
    </row>
    <row r="4210" spans="1:13" x14ac:dyDescent="0.25">
      <c r="A4210" s="6" t="str">
        <f t="shared" si="196"/>
        <v>wl11 Comdty20190830</v>
      </c>
      <c r="B4210" s="3">
        <v>11</v>
      </c>
      <c r="C4210" s="3">
        <v>231</v>
      </c>
      <c r="D4210" s="3" t="s">
        <v>137</v>
      </c>
      <c r="E4210" s="9">
        <v>43707</v>
      </c>
      <c r="F4210" s="6" t="str">
        <f t="shared" si="197"/>
        <v>wl11 Comdty</v>
      </c>
      <c r="G4210" s="6" t="str" cm="1">
        <f t="array" ref="G4210">_xll.BQL.DATE(_xll.BADDPERIODS(DATE(YEAR(E4210),MONTH(E4210),DAY(15)),"NUMBEROFPERIODS",B4210,"PER=M","CDR=BZ","BusDayAdj=-1"))</f>
        <v>#N/A Connection</v>
      </c>
      <c r="H4210" s="6" t="str">
        <f>IFERROR(_xll.BCOUNTPERIODS($E$2,G4210,"CDR=BZ")*1,"")</f>
        <v/>
      </c>
      <c r="I4210" s="6" t="str" cm="1">
        <f t="array" ref="I4210">_xll.BQL.DATE(_xll.BADDPERIODS(EOMONTH(E4210,0),"NUMBEROFPERIODS",B4210,"PER=M","CDR=BZ","BusDayAdj=2"))</f>
        <v>#N/A Connection</v>
      </c>
      <c r="J4210" s="6" t="str">
        <f>IFERROR(_xll.BCOUNTPERIODS(E4210,I4210,"CDR=BZ")*1,"")</f>
        <v/>
      </c>
      <c r="K4210" s="7" t="e">
        <f t="shared" si="195"/>
        <v>#VALUE!</v>
      </c>
      <c r="L4210" s="8" cm="1">
        <f t="array" ref="L4210">_xll.BDH($F4210,L$1,$E4210,$E4210,"per=m","days=all","fill=0","dts=h","QtTyp=P")</f>
        <v>0</v>
      </c>
      <c r="M4210" s="6" cm="1">
        <f t="array" ref="M4210">_xll.BDH($F4210,M$1,$E4210,$E4210,"per=m","days=all","fill=0","dts=h","QtTyp=P")</f>
        <v>0</v>
      </c>
    </row>
    <row r="4211" spans="1:13" x14ac:dyDescent="0.25">
      <c r="A4211" s="6" t="str">
        <f t="shared" si="196"/>
        <v>wl11 Comdty20190930</v>
      </c>
      <c r="B4211" s="3">
        <v>11</v>
      </c>
      <c r="C4211" s="3">
        <v>231</v>
      </c>
      <c r="D4211" s="3" t="s">
        <v>137</v>
      </c>
      <c r="E4211" s="9">
        <v>43738</v>
      </c>
      <c r="F4211" s="6" t="str">
        <f t="shared" si="197"/>
        <v>wl11 Comdty</v>
      </c>
      <c r="G4211" s="6" t="str" cm="1">
        <f t="array" ref="G4211">_xll.BQL.DATE(_xll.BADDPERIODS(DATE(YEAR(E4211),MONTH(E4211),DAY(15)),"NUMBEROFPERIODS",B4211,"PER=M","CDR=BZ","BusDayAdj=-1"))</f>
        <v>#N/A Connection</v>
      </c>
      <c r="H4211" s="6" t="str">
        <f>IFERROR(_xll.BCOUNTPERIODS($E$2,G4211,"CDR=BZ")*1,"")</f>
        <v/>
      </c>
      <c r="I4211" s="6" t="str" cm="1">
        <f t="array" ref="I4211">_xll.BQL.DATE(_xll.BADDPERIODS(EOMONTH(E4211,0),"NUMBEROFPERIODS",B4211,"PER=M","CDR=BZ","BusDayAdj=2"))</f>
        <v>#N/A Connection</v>
      </c>
      <c r="J4211" s="6" t="str">
        <f>IFERROR(_xll.BCOUNTPERIODS(E4211,I4211,"CDR=BZ")*1,"")</f>
        <v/>
      </c>
      <c r="K4211" s="7" t="e">
        <f t="shared" si="195"/>
        <v>#VALUE!</v>
      </c>
      <c r="L4211" s="8" cm="1">
        <f t="array" ref="L4211">_xll.BDH($F4211,L$1,$E4211,$E4211,"per=m","days=all","fill=0","dts=h","QtTyp=P")</f>
        <v>1.59</v>
      </c>
      <c r="M4211" s="6" cm="1">
        <f t="array" ref="M4211">_xll.BDH($F4211,M$1,$E4211,$E4211,"per=m","days=all","fill=0","dts=h","QtTyp=P")</f>
        <v>22470</v>
      </c>
    </row>
    <row r="4212" spans="1:13" x14ac:dyDescent="0.25">
      <c r="A4212" s="6" t="str">
        <f t="shared" si="196"/>
        <v>wl11 Comdty20191031</v>
      </c>
      <c r="B4212" s="3">
        <v>11</v>
      </c>
      <c r="C4212" s="3">
        <v>231</v>
      </c>
      <c r="D4212" s="3" t="s">
        <v>137</v>
      </c>
      <c r="E4212" s="9">
        <v>43769</v>
      </c>
      <c r="F4212" s="6" t="str">
        <f t="shared" si="197"/>
        <v>wl11 Comdty</v>
      </c>
      <c r="G4212" s="6" t="str" cm="1">
        <f t="array" ref="G4212">_xll.BQL.DATE(_xll.BADDPERIODS(DATE(YEAR(E4212),MONTH(E4212),DAY(15)),"NUMBEROFPERIODS",B4212,"PER=M","CDR=BZ","BusDayAdj=-1"))</f>
        <v>#N/A Connection</v>
      </c>
      <c r="H4212" s="6" t="str">
        <f>IFERROR(_xll.BCOUNTPERIODS($E$2,G4212,"CDR=BZ")*1,"")</f>
        <v/>
      </c>
      <c r="I4212" s="6" t="str" cm="1">
        <f t="array" ref="I4212">_xll.BQL.DATE(_xll.BADDPERIODS(EOMONTH(E4212,0),"NUMBEROFPERIODS",B4212,"PER=M","CDR=BZ","BusDayAdj=2"))</f>
        <v>#N/A Connection</v>
      </c>
      <c r="J4212" s="6" t="str">
        <f>IFERROR(_xll.BCOUNTPERIODS(E4212,I4212,"CDR=BZ")*1,"")</f>
        <v/>
      </c>
      <c r="K4212" s="7" t="e">
        <f t="shared" si="195"/>
        <v>#VALUE!</v>
      </c>
      <c r="L4212" s="8" cm="1">
        <f t="array" ref="L4212">_xll.BDH($F4212,L$1,$E4212,$E4212,"per=m","days=all","fill=0","dts=h","QtTyp=P")</f>
        <v>1.17</v>
      </c>
      <c r="M4212" s="6" cm="1">
        <f t="array" ref="M4212">_xll.BDH($F4212,M$1,$E4212,$E4212,"per=m","days=all","fill=0","dts=h","QtTyp=P")</f>
        <v>7750</v>
      </c>
    </row>
    <row r="4213" spans="1:13" x14ac:dyDescent="0.25">
      <c r="A4213" s="6" t="str">
        <f t="shared" si="196"/>
        <v>wl11 Comdty20191129</v>
      </c>
      <c r="B4213" s="3">
        <v>11</v>
      </c>
      <c r="C4213" s="3">
        <v>231</v>
      </c>
      <c r="D4213" s="3" t="s">
        <v>137</v>
      </c>
      <c r="E4213" s="9">
        <v>43798</v>
      </c>
      <c r="F4213" s="6" t="str">
        <f t="shared" si="197"/>
        <v>wl11 Comdty</v>
      </c>
      <c r="G4213" s="6" t="str" cm="1">
        <f t="array" ref="G4213">_xll.BQL.DATE(_xll.BADDPERIODS(DATE(YEAR(E4213),MONTH(E4213),DAY(15)),"NUMBEROFPERIODS",B4213,"PER=M","CDR=BZ","BusDayAdj=-1"))</f>
        <v>#N/A Connection</v>
      </c>
      <c r="H4213" s="6" t="str">
        <f>IFERROR(_xll.BCOUNTPERIODS($E$2,G4213,"CDR=BZ")*1,"")</f>
        <v/>
      </c>
      <c r="I4213" s="6" t="str" cm="1">
        <f t="array" ref="I4213">_xll.BQL.DATE(_xll.BADDPERIODS(EOMONTH(E4213,0),"NUMBEROFPERIODS",B4213,"PER=M","CDR=BZ","BusDayAdj=2"))</f>
        <v>#N/A Connection</v>
      </c>
      <c r="J4213" s="6" t="str">
        <f>IFERROR(_xll.BCOUNTPERIODS(E4213,I4213,"CDR=BZ")*1,"")</f>
        <v/>
      </c>
      <c r="K4213" s="7" t="e">
        <f t="shared" si="195"/>
        <v>#VALUE!</v>
      </c>
      <c r="L4213" s="8" cm="1">
        <f t="array" ref="L4213">_xll.BDH($F4213,L$1,$E4213,$E4213,"per=m","days=all","fill=0","dts=h","QtTyp=P")</f>
        <v>0</v>
      </c>
      <c r="M4213" s="6" cm="1">
        <f t="array" ref="M4213">_xll.BDH($F4213,M$1,$E4213,$E4213,"per=m","days=all","fill=0","dts=h","QtTyp=P")</f>
        <v>0</v>
      </c>
    </row>
    <row r="4214" spans="1:13" x14ac:dyDescent="0.25">
      <c r="A4214" s="6" t="str">
        <f t="shared" si="196"/>
        <v>wl11 Comdty20191231</v>
      </c>
      <c r="B4214" s="3">
        <v>11</v>
      </c>
      <c r="C4214" s="3">
        <v>231</v>
      </c>
      <c r="D4214" s="3" t="s">
        <v>137</v>
      </c>
      <c r="E4214" s="9">
        <v>43830</v>
      </c>
      <c r="F4214" s="6" t="str">
        <f t="shared" si="197"/>
        <v>wl11 Comdty</v>
      </c>
      <c r="G4214" s="6" t="str" cm="1">
        <f t="array" ref="G4214">_xll.BQL.DATE(_xll.BADDPERIODS(DATE(YEAR(E4214),MONTH(E4214),DAY(15)),"NUMBEROFPERIODS",B4214,"PER=M","CDR=BZ","BusDayAdj=-1"))</f>
        <v>#N/A Connection</v>
      </c>
      <c r="H4214" s="6" t="str">
        <f>IFERROR(_xll.BCOUNTPERIODS($E$2,G4214,"CDR=BZ")*1,"")</f>
        <v/>
      </c>
      <c r="I4214" s="6" t="str" cm="1">
        <f t="array" ref="I4214">_xll.BQL.DATE(_xll.BADDPERIODS(EOMONTH(E4214,0),"NUMBEROFPERIODS",B4214,"PER=M","CDR=BZ","BusDayAdj=2"))</f>
        <v>#N/A Connection</v>
      </c>
      <c r="J4214" s="6" t="str">
        <f>IFERROR(_xll.BCOUNTPERIODS(E4214,I4214,"CDR=BZ")*1,"")</f>
        <v/>
      </c>
      <c r="K4214" s="7" t="e">
        <f t="shared" si="195"/>
        <v>#VALUE!</v>
      </c>
      <c r="L4214" s="8" cm="1">
        <f t="array" ref="L4214">_xll.BDH($F4214,L$1,$E4214,$E4214,"per=m","days=all","fill=0","dts=h","QtTyp=P")</f>
        <v>0</v>
      </c>
      <c r="M4214" s="6" cm="1">
        <f t="array" ref="M4214">_xll.BDH($F4214,M$1,$E4214,$E4214,"per=m","days=all","fill=0","dts=h","QtTyp=P")</f>
        <v>0</v>
      </c>
    </row>
    <row r="4215" spans="1:13" x14ac:dyDescent="0.25">
      <c r="A4215" s="6" t="str">
        <f t="shared" si="196"/>
        <v>wl11 Comdty20200131</v>
      </c>
      <c r="B4215" s="3">
        <v>11</v>
      </c>
      <c r="C4215" s="3">
        <v>231</v>
      </c>
      <c r="D4215" s="3" t="s">
        <v>137</v>
      </c>
      <c r="E4215" s="9">
        <v>43861</v>
      </c>
      <c r="F4215" s="6" t="str">
        <f t="shared" si="197"/>
        <v>wl11 Comdty</v>
      </c>
      <c r="G4215" s="6" t="str" cm="1">
        <f t="array" ref="G4215">_xll.BQL.DATE(_xll.BADDPERIODS(DATE(YEAR(E4215),MONTH(E4215),DAY(15)),"NUMBEROFPERIODS",B4215,"PER=M","CDR=BZ","BusDayAdj=-1"))</f>
        <v>#N/A Connection</v>
      </c>
      <c r="H4215" s="6" t="str">
        <f>IFERROR(_xll.BCOUNTPERIODS($E$2,G4215,"CDR=BZ")*1,"")</f>
        <v/>
      </c>
      <c r="I4215" s="6" t="str" cm="1">
        <f t="array" ref="I4215">_xll.BQL.DATE(_xll.BADDPERIODS(EOMONTH(E4215,0),"NUMBEROFPERIODS",B4215,"PER=M","CDR=BZ","BusDayAdj=2"))</f>
        <v>#N/A Connection</v>
      </c>
      <c r="J4215" s="6" t="str">
        <f>IFERROR(_xll.BCOUNTPERIODS(E4215,I4215,"CDR=BZ")*1,"")</f>
        <v/>
      </c>
      <c r="K4215" s="7" t="e">
        <f t="shared" si="195"/>
        <v>#VALUE!</v>
      </c>
      <c r="L4215" s="8" cm="1">
        <f t="array" ref="L4215">_xll.BDH($F4215,L$1,$E4215,$E4215,"per=m","days=all","fill=0","dts=h","QtTyp=P")</f>
        <v>0</v>
      </c>
      <c r="M4215" s="6" cm="1">
        <f t="array" ref="M4215">_xll.BDH($F4215,M$1,$E4215,$E4215,"per=m","days=all","fill=0","dts=h","QtTyp=P")</f>
        <v>0</v>
      </c>
    </row>
    <row r="4216" spans="1:13" x14ac:dyDescent="0.25">
      <c r="A4216" s="6" t="str">
        <f t="shared" si="196"/>
        <v>wl11 Comdty20200228</v>
      </c>
      <c r="B4216" s="3">
        <v>11</v>
      </c>
      <c r="C4216" s="3">
        <v>231</v>
      </c>
      <c r="D4216" s="3" t="s">
        <v>137</v>
      </c>
      <c r="E4216" s="9">
        <v>43889</v>
      </c>
      <c r="F4216" s="6" t="str">
        <f t="shared" si="197"/>
        <v>wl11 Comdty</v>
      </c>
      <c r="G4216" s="6" t="str" cm="1">
        <f t="array" ref="G4216">_xll.BQL.DATE(_xll.BADDPERIODS(DATE(YEAR(E4216),MONTH(E4216),DAY(15)),"NUMBEROFPERIODS",B4216,"PER=M","CDR=BZ","BusDayAdj=-1"))</f>
        <v>#N/A Connection</v>
      </c>
      <c r="H4216" s="6" t="str">
        <f>IFERROR(_xll.BCOUNTPERIODS($E$2,G4216,"CDR=BZ")*1,"")</f>
        <v/>
      </c>
      <c r="I4216" s="6" t="str" cm="1">
        <f t="array" ref="I4216">_xll.BQL.DATE(_xll.BADDPERIODS(EOMONTH(E4216,0),"NUMBEROFPERIODS",B4216,"PER=M","CDR=BZ","BusDayAdj=2"))</f>
        <v>#N/A Connection</v>
      </c>
      <c r="J4216" s="6" t="str">
        <f>IFERROR(_xll.BCOUNTPERIODS(E4216,I4216,"CDR=BZ")*1,"")</f>
        <v/>
      </c>
      <c r="K4216" s="7" t="e">
        <f t="shared" si="195"/>
        <v>#VALUE!</v>
      </c>
      <c r="L4216" s="8" cm="1">
        <f t="array" ref="L4216">_xll.BDH($F4216,L$1,$E4216,$E4216,"per=m","days=all","fill=0","dts=h","QtTyp=P")</f>
        <v>0.84</v>
      </c>
      <c r="M4216" s="6" cm="1">
        <f t="array" ref="M4216">_xll.BDH($F4216,M$1,$E4216,$E4216,"per=m","days=all","fill=0","dts=h","QtTyp=P")</f>
        <v>9440</v>
      </c>
    </row>
    <row r="4217" spans="1:13" x14ac:dyDescent="0.25">
      <c r="A4217" s="6" t="str">
        <f t="shared" si="196"/>
        <v>wl11 Comdty20200331</v>
      </c>
      <c r="B4217" s="3">
        <v>11</v>
      </c>
      <c r="C4217" s="3">
        <v>231</v>
      </c>
      <c r="D4217" s="3" t="s">
        <v>137</v>
      </c>
      <c r="E4217" s="9">
        <v>43921</v>
      </c>
      <c r="F4217" s="6" t="str">
        <f t="shared" si="197"/>
        <v>wl11 Comdty</v>
      </c>
      <c r="G4217" s="6" t="str" cm="1">
        <f t="array" ref="G4217">_xll.BQL.DATE(_xll.BADDPERIODS(DATE(YEAR(E4217),MONTH(E4217),DAY(15)),"NUMBEROFPERIODS",B4217,"PER=M","CDR=BZ","BusDayAdj=-1"))</f>
        <v>#N/A Connection</v>
      </c>
      <c r="H4217" s="6" t="str">
        <f>IFERROR(_xll.BCOUNTPERIODS($E$2,G4217,"CDR=BZ")*1,"")</f>
        <v/>
      </c>
      <c r="I4217" s="6" t="str" cm="1">
        <f t="array" ref="I4217">_xll.BQL.DATE(_xll.BADDPERIODS(EOMONTH(E4217,0),"NUMBEROFPERIODS",B4217,"PER=M","CDR=BZ","BusDayAdj=2"))</f>
        <v>#N/A Connection</v>
      </c>
      <c r="J4217" s="6" t="str">
        <f>IFERROR(_xll.BCOUNTPERIODS(E4217,I4217,"CDR=BZ")*1,"")</f>
        <v/>
      </c>
      <c r="K4217" s="7" t="e">
        <f t="shared" si="195"/>
        <v>#VALUE!</v>
      </c>
      <c r="L4217" s="8" cm="1">
        <f t="array" ref="L4217">_xll.BDH($F4217,L$1,$E4217,$E4217,"per=m","days=all","fill=0","dts=h","QtTyp=P")</f>
        <v>1.58</v>
      </c>
      <c r="M4217" s="6" cm="1">
        <f t="array" ref="M4217">_xll.BDH($F4217,M$1,$E4217,$E4217,"per=m","days=all","fill=0","dts=h","QtTyp=P")</f>
        <v>20505</v>
      </c>
    </row>
    <row r="4218" spans="1:13" x14ac:dyDescent="0.25">
      <c r="A4218" s="6" t="str">
        <f t="shared" si="196"/>
        <v>wl11 Comdty20200430</v>
      </c>
      <c r="B4218" s="3">
        <v>11</v>
      </c>
      <c r="C4218" s="3">
        <v>231</v>
      </c>
      <c r="D4218" s="3" t="s">
        <v>137</v>
      </c>
      <c r="E4218" s="9">
        <v>43951</v>
      </c>
      <c r="F4218" s="6" t="str">
        <f t="shared" si="197"/>
        <v>wl11 Comdty</v>
      </c>
      <c r="G4218" s="6" t="str" cm="1">
        <f t="array" ref="G4218">_xll.BQL.DATE(_xll.BADDPERIODS(DATE(YEAR(E4218),MONTH(E4218),DAY(15)),"NUMBEROFPERIODS",B4218,"PER=M","CDR=BZ","BusDayAdj=-1"))</f>
        <v>#N/A Connection</v>
      </c>
      <c r="H4218" s="6" t="str">
        <f>IFERROR(_xll.BCOUNTPERIODS($E$2,G4218,"CDR=BZ")*1,"")</f>
        <v/>
      </c>
      <c r="I4218" s="6" t="str" cm="1">
        <f t="array" ref="I4218">_xll.BQL.DATE(_xll.BADDPERIODS(EOMONTH(E4218,0),"NUMBEROFPERIODS",B4218,"PER=M","CDR=BZ","BusDayAdj=2"))</f>
        <v>#N/A Connection</v>
      </c>
      <c r="J4218" s="6" t="str">
        <f>IFERROR(_xll.BCOUNTPERIODS(E4218,I4218,"CDR=BZ")*1,"")</f>
        <v/>
      </c>
      <c r="K4218" s="7" t="e">
        <f t="shared" si="195"/>
        <v>#VALUE!</v>
      </c>
      <c r="L4218" s="8" cm="1">
        <f t="array" ref="L4218">_xll.BDH($F4218,L$1,$E4218,$E4218,"per=m","days=all","fill=0","dts=h","QtTyp=P")</f>
        <v>0</v>
      </c>
      <c r="M4218" s="6" cm="1">
        <f t="array" ref="M4218">_xll.BDH($F4218,M$1,$E4218,$E4218,"per=m","days=all","fill=0","dts=h","QtTyp=P")</f>
        <v>0</v>
      </c>
    </row>
    <row r="4219" spans="1:13" x14ac:dyDescent="0.25">
      <c r="A4219" s="6" t="str">
        <f t="shared" si="196"/>
        <v>wl11 Comdty20200529</v>
      </c>
      <c r="B4219" s="3">
        <v>11</v>
      </c>
      <c r="C4219" s="3">
        <v>231</v>
      </c>
      <c r="D4219" s="3" t="s">
        <v>137</v>
      </c>
      <c r="E4219" s="9">
        <v>43980</v>
      </c>
      <c r="F4219" s="6" t="str">
        <f t="shared" si="197"/>
        <v>wl11 Comdty</v>
      </c>
      <c r="G4219" s="6" t="str" cm="1">
        <f t="array" ref="G4219">_xll.BQL.DATE(_xll.BADDPERIODS(DATE(YEAR(E4219),MONTH(E4219),DAY(15)),"NUMBEROFPERIODS",B4219,"PER=M","CDR=BZ","BusDayAdj=-1"))</f>
        <v>#N/A Connection</v>
      </c>
      <c r="H4219" s="6" t="str">
        <f>IFERROR(_xll.BCOUNTPERIODS($E$2,G4219,"CDR=BZ")*1,"")</f>
        <v/>
      </c>
      <c r="I4219" s="6" t="str" cm="1">
        <f t="array" ref="I4219">_xll.BQL.DATE(_xll.BADDPERIODS(EOMONTH(E4219,0),"NUMBEROFPERIODS",B4219,"PER=M","CDR=BZ","BusDayAdj=2"))</f>
        <v>#N/A Connection</v>
      </c>
      <c r="J4219" s="6" t="str">
        <f>IFERROR(_xll.BCOUNTPERIODS(E4219,I4219,"CDR=BZ")*1,"")</f>
        <v/>
      </c>
      <c r="K4219" s="7" t="e">
        <f t="shared" si="195"/>
        <v>#VALUE!</v>
      </c>
      <c r="L4219" s="8" cm="1">
        <f t="array" ref="L4219">_xll.BDH($F4219,L$1,$E4219,$E4219,"per=m","days=all","fill=0","dts=h","QtTyp=P")</f>
        <v>0</v>
      </c>
      <c r="M4219" s="6" cm="1">
        <f t="array" ref="M4219">_xll.BDH($F4219,M$1,$E4219,$E4219,"per=m","days=all","fill=0","dts=h","QtTyp=P")</f>
        <v>0</v>
      </c>
    </row>
    <row r="4220" spans="1:13" x14ac:dyDescent="0.25">
      <c r="A4220" s="6" t="str">
        <f t="shared" si="196"/>
        <v>wl11 Comdty20200630</v>
      </c>
      <c r="B4220" s="3">
        <v>11</v>
      </c>
      <c r="C4220" s="3">
        <v>231</v>
      </c>
      <c r="D4220" s="3" t="s">
        <v>137</v>
      </c>
      <c r="E4220" s="9">
        <v>44012</v>
      </c>
      <c r="F4220" s="6" t="str">
        <f t="shared" si="197"/>
        <v>wl11 Comdty</v>
      </c>
      <c r="G4220" s="6" t="str" cm="1">
        <f t="array" ref="G4220">_xll.BQL.DATE(_xll.BADDPERIODS(DATE(YEAR(E4220),MONTH(E4220),DAY(15)),"NUMBEROFPERIODS",B4220,"PER=M","CDR=BZ","BusDayAdj=-1"))</f>
        <v>#N/A Connection</v>
      </c>
      <c r="H4220" s="6" t="str">
        <f>IFERROR(_xll.BCOUNTPERIODS($E$2,G4220,"CDR=BZ")*1,"")</f>
        <v/>
      </c>
      <c r="I4220" s="6" t="str" cm="1">
        <f t="array" ref="I4220">_xll.BQL.DATE(_xll.BADDPERIODS(EOMONTH(E4220,0),"NUMBEROFPERIODS",B4220,"PER=M","CDR=BZ","BusDayAdj=2"))</f>
        <v>#N/A Connection</v>
      </c>
      <c r="J4220" s="6" t="str">
        <f>IFERROR(_xll.BCOUNTPERIODS(E4220,I4220,"CDR=BZ")*1,"")</f>
        <v/>
      </c>
      <c r="K4220" s="7" t="e">
        <f t="shared" si="195"/>
        <v>#VALUE!</v>
      </c>
      <c r="L4220" s="8" cm="1">
        <f t="array" ref="L4220">_xll.BDH($F4220,L$1,$E4220,$E4220,"per=m","days=all","fill=0","dts=h","QtTyp=P")</f>
        <v>-0.49</v>
      </c>
      <c r="M4220" s="6" cm="1">
        <f t="array" ref="M4220">_xll.BDH($F4220,M$1,$E4220,$E4220,"per=m","days=all","fill=0","dts=h","QtTyp=P")</f>
        <v>43780</v>
      </c>
    </row>
    <row r="4221" spans="1:13" x14ac:dyDescent="0.25">
      <c r="A4221" s="6" t="str">
        <f t="shared" si="196"/>
        <v>wl11 Comdty20200731</v>
      </c>
      <c r="B4221" s="3">
        <v>11</v>
      </c>
      <c r="C4221" s="3">
        <v>231</v>
      </c>
      <c r="D4221" s="3" t="s">
        <v>137</v>
      </c>
      <c r="E4221" s="9">
        <v>44043</v>
      </c>
      <c r="F4221" s="6" t="str">
        <f t="shared" si="197"/>
        <v>wl11 Comdty</v>
      </c>
      <c r="G4221" s="6" t="str" cm="1">
        <f t="array" ref="G4221">_xll.BQL.DATE(_xll.BADDPERIODS(DATE(YEAR(E4221),MONTH(E4221),DAY(15)),"NUMBEROFPERIODS",B4221,"PER=M","CDR=BZ","BusDayAdj=-1"))</f>
        <v>#N/A Connection</v>
      </c>
      <c r="H4221" s="6" t="str">
        <f>IFERROR(_xll.BCOUNTPERIODS($E$2,G4221,"CDR=BZ")*1,"")</f>
        <v/>
      </c>
      <c r="I4221" s="6" t="str" cm="1">
        <f t="array" ref="I4221">_xll.BQL.DATE(_xll.BADDPERIODS(EOMONTH(E4221,0),"NUMBEROFPERIODS",B4221,"PER=M","CDR=BZ","BusDayAdj=2"))</f>
        <v>#N/A Connection</v>
      </c>
      <c r="J4221" s="6" t="str">
        <f>IFERROR(_xll.BCOUNTPERIODS(E4221,I4221,"CDR=BZ")*1,"")</f>
        <v/>
      </c>
      <c r="K4221" s="7" t="e">
        <f t="shared" si="195"/>
        <v>#VALUE!</v>
      </c>
      <c r="L4221" s="8" cm="1">
        <f t="array" ref="L4221">_xll.BDH($F4221,L$1,$E4221,$E4221,"per=m","days=all","fill=0","dts=h","QtTyp=P")</f>
        <v>-0.84</v>
      </c>
      <c r="M4221" s="6" cm="1">
        <f t="array" ref="M4221">_xll.BDH($F4221,M$1,$E4221,$E4221,"per=m","days=all","fill=0","dts=h","QtTyp=P")</f>
        <v>20215</v>
      </c>
    </row>
    <row r="4222" spans="1:13" x14ac:dyDescent="0.25">
      <c r="A4222" s="6" t="str">
        <f t="shared" si="196"/>
        <v>wl11 Comdty20200831</v>
      </c>
      <c r="B4222" s="3">
        <v>11</v>
      </c>
      <c r="C4222" s="3">
        <v>231</v>
      </c>
      <c r="D4222" s="3" t="s">
        <v>137</v>
      </c>
      <c r="E4222" s="9">
        <v>44074</v>
      </c>
      <c r="F4222" s="6" t="str">
        <f t="shared" si="197"/>
        <v>wl11 Comdty</v>
      </c>
      <c r="G4222" s="6" t="str" cm="1">
        <f t="array" ref="G4222">_xll.BQL.DATE(_xll.BADDPERIODS(DATE(YEAR(E4222),MONTH(E4222),DAY(15)),"NUMBEROFPERIODS",B4222,"PER=M","CDR=BZ","BusDayAdj=-1"))</f>
        <v>#N/A Connection</v>
      </c>
      <c r="H4222" s="6" t="str">
        <f>IFERROR(_xll.BCOUNTPERIODS($E$2,G4222,"CDR=BZ")*1,"")</f>
        <v/>
      </c>
      <c r="I4222" s="6" t="str" cm="1">
        <f t="array" ref="I4222">_xll.BQL.DATE(_xll.BADDPERIODS(EOMONTH(E4222,0),"NUMBEROFPERIODS",B4222,"PER=M","CDR=BZ","BusDayAdj=2"))</f>
        <v>#N/A Connection</v>
      </c>
      <c r="J4222" s="6" t="str">
        <f>IFERROR(_xll.BCOUNTPERIODS(E4222,I4222,"CDR=BZ")*1,"")</f>
        <v/>
      </c>
      <c r="K4222" s="7" t="e">
        <f t="shared" si="195"/>
        <v>#VALUE!</v>
      </c>
      <c r="L4222" s="8" cm="1">
        <f t="array" ref="L4222">_xll.BDH($F4222,L$1,$E4222,$E4222,"per=m","days=all","fill=0","dts=h","QtTyp=P")</f>
        <v>0</v>
      </c>
      <c r="M4222" s="6" cm="1">
        <f t="array" ref="M4222">_xll.BDH($F4222,M$1,$E4222,$E4222,"per=m","days=all","fill=0","dts=h","QtTyp=P")</f>
        <v>0</v>
      </c>
    </row>
    <row r="4223" spans="1:13" x14ac:dyDescent="0.25">
      <c r="A4223" s="6" t="str">
        <f t="shared" si="196"/>
        <v>wl11 Comdty20200930</v>
      </c>
      <c r="B4223" s="3">
        <v>11</v>
      </c>
      <c r="C4223" s="3">
        <v>231</v>
      </c>
      <c r="D4223" s="3" t="s">
        <v>137</v>
      </c>
      <c r="E4223" s="9">
        <v>44104</v>
      </c>
      <c r="F4223" s="6" t="str">
        <f t="shared" si="197"/>
        <v>wl11 Comdty</v>
      </c>
      <c r="G4223" s="6" t="str" cm="1">
        <f t="array" ref="G4223">_xll.BQL.DATE(_xll.BADDPERIODS(DATE(YEAR(E4223),MONTH(E4223),DAY(15)),"NUMBEROFPERIODS",B4223,"PER=M","CDR=BZ","BusDayAdj=-1"))</f>
        <v>#N/A Connection</v>
      </c>
      <c r="H4223" s="6" t="str">
        <f>IFERROR(_xll.BCOUNTPERIODS($E$2,G4223,"CDR=BZ")*1,"")</f>
        <v/>
      </c>
      <c r="I4223" s="6" t="str" cm="1">
        <f t="array" ref="I4223">_xll.BQL.DATE(_xll.BADDPERIODS(EOMONTH(E4223,0),"NUMBEROFPERIODS",B4223,"PER=M","CDR=BZ","BusDayAdj=2"))</f>
        <v>#N/A Connection</v>
      </c>
      <c r="J4223" s="6" t="str">
        <f>IFERROR(_xll.BCOUNTPERIODS(E4223,I4223,"CDR=BZ")*1,"")</f>
        <v/>
      </c>
      <c r="K4223" s="7" t="e">
        <f t="shared" si="195"/>
        <v>#VALUE!</v>
      </c>
      <c r="L4223" s="8" cm="1">
        <f t="array" ref="L4223">_xll.BDH($F4223,L$1,$E4223,$E4223,"per=m","days=all","fill=0","dts=h","QtTyp=P")</f>
        <v>0</v>
      </c>
      <c r="M4223" s="6" cm="1">
        <f t="array" ref="M4223">_xll.BDH($F4223,M$1,$E4223,$E4223,"per=m","days=all","fill=0","dts=h","QtTyp=P")</f>
        <v>0</v>
      </c>
    </row>
    <row r="4224" spans="1:13" x14ac:dyDescent="0.25">
      <c r="A4224" s="6" t="str">
        <f t="shared" si="196"/>
        <v>wl11 Comdty20201030</v>
      </c>
      <c r="B4224" s="3">
        <v>11</v>
      </c>
      <c r="C4224" s="3">
        <v>231</v>
      </c>
      <c r="D4224" s="3" t="s">
        <v>137</v>
      </c>
      <c r="E4224" s="9">
        <v>44134</v>
      </c>
      <c r="F4224" s="6" t="str">
        <f t="shared" si="197"/>
        <v>wl11 Comdty</v>
      </c>
      <c r="G4224" s="6" t="str" cm="1">
        <f t="array" ref="G4224">_xll.BQL.DATE(_xll.BADDPERIODS(DATE(YEAR(E4224),MONTH(E4224),DAY(15)),"NUMBEROFPERIODS",B4224,"PER=M","CDR=BZ","BusDayAdj=-1"))</f>
        <v>#N/A Connection</v>
      </c>
      <c r="H4224" s="6" t="str">
        <f>IFERROR(_xll.BCOUNTPERIODS($E$2,G4224,"CDR=BZ")*1,"")</f>
        <v/>
      </c>
      <c r="I4224" s="6" t="str" cm="1">
        <f t="array" ref="I4224">_xll.BQL.DATE(_xll.BADDPERIODS(EOMONTH(E4224,0),"NUMBEROFPERIODS",B4224,"PER=M","CDR=BZ","BusDayAdj=2"))</f>
        <v>#N/A Connection</v>
      </c>
      <c r="J4224" s="6" t="str">
        <f>IFERROR(_xll.BCOUNTPERIODS(E4224,I4224,"CDR=BZ")*1,"")</f>
        <v/>
      </c>
      <c r="K4224" s="7" t="e">
        <f t="shared" si="195"/>
        <v>#VALUE!</v>
      </c>
      <c r="L4224" s="8" cm="1">
        <f t="array" ref="L4224">_xll.BDH($F4224,L$1,$E4224,$E4224,"per=m","days=all","fill=0","dts=h","QtTyp=P")</f>
        <v>0</v>
      </c>
      <c r="M4224" s="6" cm="1">
        <f t="array" ref="M4224">_xll.BDH($F4224,M$1,$E4224,$E4224,"per=m","days=all","fill=0","dts=h","QtTyp=P")</f>
        <v>0</v>
      </c>
    </row>
    <row r="4225" spans="1:13" x14ac:dyDescent="0.25">
      <c r="A4225" s="6" t="str">
        <f t="shared" si="196"/>
        <v>wl11 Comdty20201130</v>
      </c>
      <c r="B4225" s="3">
        <v>11</v>
      </c>
      <c r="C4225" s="3">
        <v>231</v>
      </c>
      <c r="D4225" s="3" t="s">
        <v>137</v>
      </c>
      <c r="E4225" s="9">
        <v>44165</v>
      </c>
      <c r="F4225" s="6" t="str">
        <f t="shared" si="197"/>
        <v>wl11 Comdty</v>
      </c>
      <c r="G4225" s="6" t="str" cm="1">
        <f t="array" ref="G4225">_xll.BQL.DATE(_xll.BADDPERIODS(DATE(YEAR(E4225),MONTH(E4225),DAY(15)),"NUMBEROFPERIODS",B4225,"PER=M","CDR=BZ","BusDayAdj=-1"))</f>
        <v>#N/A Connection</v>
      </c>
      <c r="H4225" s="6" t="str">
        <f>IFERROR(_xll.BCOUNTPERIODS($E$2,G4225,"CDR=BZ")*1,"")</f>
        <v/>
      </c>
      <c r="I4225" s="6" t="str" cm="1">
        <f t="array" ref="I4225">_xll.BQL.DATE(_xll.BADDPERIODS(EOMONTH(E4225,0),"NUMBEROFPERIODS",B4225,"PER=M","CDR=BZ","BusDayAdj=2"))</f>
        <v>#N/A Connection</v>
      </c>
      <c r="J4225" s="6" t="str">
        <f>IFERROR(_xll.BCOUNTPERIODS(E4225,I4225,"CDR=BZ")*1,"")</f>
        <v/>
      </c>
      <c r="K4225" s="7" t="e">
        <f t="shared" si="195"/>
        <v>#VALUE!</v>
      </c>
      <c r="L4225" s="8" cm="1">
        <f t="array" ref="L4225">_xll.BDH($F4225,L$1,$E4225,$E4225,"per=m","days=all","fill=0","dts=h","QtTyp=P")</f>
        <v>0</v>
      </c>
      <c r="M4225" s="6" cm="1">
        <f t="array" ref="M4225">_xll.BDH($F4225,M$1,$E4225,$E4225,"per=m","days=all","fill=0","dts=h","QtTyp=P")</f>
        <v>0</v>
      </c>
    </row>
    <row r="4226" spans="1:13" x14ac:dyDescent="0.25">
      <c r="A4226" s="6" t="str">
        <f t="shared" si="196"/>
        <v>wl11 Comdty20201231</v>
      </c>
      <c r="B4226" s="3">
        <v>11</v>
      </c>
      <c r="C4226" s="3">
        <v>231</v>
      </c>
      <c r="D4226" s="3" t="s">
        <v>137</v>
      </c>
      <c r="E4226" s="9">
        <v>44196</v>
      </c>
      <c r="F4226" s="6" t="str">
        <f t="shared" si="197"/>
        <v>wl11 Comdty</v>
      </c>
      <c r="G4226" s="6" t="str" cm="1">
        <f t="array" ref="G4226">_xll.BQL.DATE(_xll.BADDPERIODS(DATE(YEAR(E4226),MONTH(E4226),DAY(15)),"NUMBEROFPERIODS",B4226,"PER=M","CDR=BZ","BusDayAdj=-1"))</f>
        <v>#N/A Connection</v>
      </c>
      <c r="H4226" s="6" t="str">
        <f>IFERROR(_xll.BCOUNTPERIODS($E$2,G4226,"CDR=BZ")*1,"")</f>
        <v/>
      </c>
      <c r="I4226" s="6" t="str" cm="1">
        <f t="array" ref="I4226">_xll.BQL.DATE(_xll.BADDPERIODS(EOMONTH(E4226,0),"NUMBEROFPERIODS",B4226,"PER=M","CDR=BZ","BusDayAdj=2"))</f>
        <v>#N/A Connection</v>
      </c>
      <c r="J4226" s="6" t="str">
        <f>IFERROR(_xll.BCOUNTPERIODS(E4226,I4226,"CDR=BZ")*1,"")</f>
        <v/>
      </c>
      <c r="K4226" s="7" t="e">
        <f t="shared" ref="K4226:K4289" si="198">J4226/252</f>
        <v>#VALUE!</v>
      </c>
      <c r="L4226" s="8" cm="1">
        <f t="array" ref="L4226">_xll.BDH($F4226,L$1,$E4226,$E4226,"per=m","days=all","fill=0","dts=h","QtTyp=P")</f>
        <v>0</v>
      </c>
      <c r="M4226" s="6" cm="1">
        <f t="array" ref="M4226">_xll.BDH($F4226,M$1,$E4226,$E4226,"per=m","days=all","fill=0","dts=h","QtTyp=P")</f>
        <v>0</v>
      </c>
    </row>
    <row r="4227" spans="1:13" x14ac:dyDescent="0.25">
      <c r="A4227" s="6" t="str">
        <f t="shared" ref="A4227:A4290" si="199">F4227&amp;TEXT(E4227,"yyyymmdd")</f>
        <v>wl11 Comdty20210129</v>
      </c>
      <c r="B4227" s="3">
        <v>11</v>
      </c>
      <c r="C4227" s="3">
        <v>231</v>
      </c>
      <c r="D4227" s="3" t="s">
        <v>137</v>
      </c>
      <c r="E4227" s="9">
        <v>44225</v>
      </c>
      <c r="F4227" s="6" t="str">
        <f t="shared" ref="F4227:F4290" si="200">"wl"&amp;B4227&amp; " Comdty"</f>
        <v>wl11 Comdty</v>
      </c>
      <c r="G4227" s="6" t="str" cm="1">
        <f t="array" ref="G4227">_xll.BQL.DATE(_xll.BADDPERIODS(DATE(YEAR(E4227),MONTH(E4227),DAY(15)),"NUMBEROFPERIODS",B4227,"PER=M","CDR=BZ","BusDayAdj=-1"))</f>
        <v>#N/A Connection</v>
      </c>
      <c r="H4227" s="6" t="str">
        <f>IFERROR(_xll.BCOUNTPERIODS($E$2,G4227,"CDR=BZ")*1,"")</f>
        <v/>
      </c>
      <c r="I4227" s="6" t="str" cm="1">
        <f t="array" ref="I4227">_xll.BQL.DATE(_xll.BADDPERIODS(EOMONTH(E4227,0),"NUMBEROFPERIODS",B4227,"PER=M","CDR=BZ","BusDayAdj=2"))</f>
        <v>#N/A Connection</v>
      </c>
      <c r="J4227" s="6" t="str">
        <f>IFERROR(_xll.BCOUNTPERIODS(E4227,I4227,"CDR=BZ")*1,"")</f>
        <v/>
      </c>
      <c r="K4227" s="7" t="e">
        <f t="shared" si="198"/>
        <v>#VALUE!</v>
      </c>
      <c r="L4227" s="8" cm="1">
        <f t="array" ref="L4227">_xll.BDH($F4227,L$1,$E4227,$E4227,"per=m","days=all","fill=0","dts=h","QtTyp=P")</f>
        <v>0</v>
      </c>
      <c r="M4227" s="6" cm="1">
        <f t="array" ref="M4227">_xll.BDH($F4227,M$1,$E4227,$E4227,"per=m","days=all","fill=0","dts=h","QtTyp=P")</f>
        <v>0</v>
      </c>
    </row>
    <row r="4228" spans="1:13" x14ac:dyDescent="0.25">
      <c r="A4228" s="6" t="str">
        <f t="shared" si="199"/>
        <v>wl11 Comdty20210226</v>
      </c>
      <c r="B4228" s="3">
        <v>11</v>
      </c>
      <c r="C4228" s="3">
        <v>231</v>
      </c>
      <c r="D4228" s="3" t="s">
        <v>137</v>
      </c>
      <c r="E4228" s="9">
        <v>44253</v>
      </c>
      <c r="F4228" s="6" t="str">
        <f t="shared" si="200"/>
        <v>wl11 Comdty</v>
      </c>
      <c r="G4228" s="6" t="str" cm="1">
        <f t="array" ref="G4228">_xll.BQL.DATE(_xll.BADDPERIODS(DATE(YEAR(E4228),MONTH(E4228),DAY(15)),"NUMBEROFPERIODS",B4228,"PER=M","CDR=BZ","BusDayAdj=-1"))</f>
        <v>#N/A Connection</v>
      </c>
      <c r="H4228" s="6" t="str">
        <f>IFERROR(_xll.BCOUNTPERIODS($E$2,G4228,"CDR=BZ")*1,"")</f>
        <v/>
      </c>
      <c r="I4228" s="6" t="str" cm="1">
        <f t="array" ref="I4228">_xll.BQL.DATE(_xll.BADDPERIODS(EOMONTH(E4228,0),"NUMBEROFPERIODS",B4228,"PER=M","CDR=BZ","BusDayAdj=2"))</f>
        <v>#N/A Connection</v>
      </c>
      <c r="J4228" s="6" t="str">
        <f>IFERROR(_xll.BCOUNTPERIODS(E4228,I4228,"CDR=BZ")*1,"")</f>
        <v/>
      </c>
      <c r="K4228" s="7" t="e">
        <f t="shared" si="198"/>
        <v>#VALUE!</v>
      </c>
      <c r="L4228" s="8" cm="1">
        <f t="array" ref="L4228">_xll.BDH($F4228,L$1,$E4228,$E4228,"per=m","days=all","fill=0","dts=h","QtTyp=P")</f>
        <v>-0.42</v>
      </c>
      <c r="M4228" s="6" cm="1">
        <f t="array" ref="M4228">_xll.BDH($F4228,M$1,$E4228,$E4228,"per=m","days=all","fill=0","dts=h","QtTyp=P")</f>
        <v>4914</v>
      </c>
    </row>
    <row r="4229" spans="1:13" x14ac:dyDescent="0.25">
      <c r="A4229" s="6" t="str">
        <f t="shared" si="199"/>
        <v>wl11 Comdty20210331</v>
      </c>
      <c r="B4229" s="3">
        <v>11</v>
      </c>
      <c r="C4229" s="3">
        <v>231</v>
      </c>
      <c r="D4229" s="3" t="s">
        <v>137</v>
      </c>
      <c r="E4229" s="9">
        <v>44286</v>
      </c>
      <c r="F4229" s="6" t="str">
        <f t="shared" si="200"/>
        <v>wl11 Comdty</v>
      </c>
      <c r="G4229" s="6" t="str" cm="1">
        <f t="array" ref="G4229">_xll.BQL.DATE(_xll.BADDPERIODS(DATE(YEAR(E4229),MONTH(E4229),DAY(15)),"NUMBEROFPERIODS",B4229,"PER=M","CDR=BZ","BusDayAdj=-1"))</f>
        <v>#N/A Connection</v>
      </c>
      <c r="H4229" s="6" t="str">
        <f>IFERROR(_xll.BCOUNTPERIODS($E$2,G4229,"CDR=BZ")*1,"")</f>
        <v/>
      </c>
      <c r="I4229" s="6" t="str" cm="1">
        <f t="array" ref="I4229">_xll.BQL.DATE(_xll.BADDPERIODS(EOMONTH(E4229,0),"NUMBEROFPERIODS",B4229,"PER=M","CDR=BZ","BusDayAdj=2"))</f>
        <v>#N/A Connection</v>
      </c>
      <c r="J4229" s="6" t="str">
        <f>IFERROR(_xll.BCOUNTPERIODS(E4229,I4229,"CDR=BZ")*1,"")</f>
        <v/>
      </c>
      <c r="K4229" s="7" t="e">
        <f t="shared" si="198"/>
        <v>#VALUE!</v>
      </c>
      <c r="L4229" s="8" cm="1">
        <f t="array" ref="L4229">_xll.BDH($F4229,L$1,$E4229,$E4229,"per=m","days=all","fill=0","dts=h","QtTyp=P")</f>
        <v>-0.48</v>
      </c>
      <c r="M4229" s="6" cm="1">
        <f t="array" ref="M4229">_xll.BDH($F4229,M$1,$E4229,$E4229,"per=m","days=all","fill=0","dts=h","QtTyp=P")</f>
        <v>10049</v>
      </c>
    </row>
    <row r="4230" spans="1:13" x14ac:dyDescent="0.25">
      <c r="A4230" s="6" t="str">
        <f t="shared" si="199"/>
        <v>wl11 Comdty20210430</v>
      </c>
      <c r="B4230" s="3">
        <v>11</v>
      </c>
      <c r="C4230" s="3">
        <v>231</v>
      </c>
      <c r="D4230" s="3" t="s">
        <v>137</v>
      </c>
      <c r="E4230" s="9">
        <v>44316</v>
      </c>
      <c r="F4230" s="6" t="str">
        <f t="shared" si="200"/>
        <v>wl11 Comdty</v>
      </c>
      <c r="G4230" s="6" t="str" cm="1">
        <f t="array" ref="G4230">_xll.BQL.DATE(_xll.BADDPERIODS(DATE(YEAR(E4230),MONTH(E4230),DAY(15)),"NUMBEROFPERIODS",B4230,"PER=M","CDR=BZ","BusDayAdj=-1"))</f>
        <v>#N/A Connection</v>
      </c>
      <c r="H4230" s="6" t="str">
        <f>IFERROR(_xll.BCOUNTPERIODS($E$2,G4230,"CDR=BZ")*1,"")</f>
        <v/>
      </c>
      <c r="I4230" s="6" t="str" cm="1">
        <f t="array" ref="I4230">_xll.BQL.DATE(_xll.BADDPERIODS(EOMONTH(E4230,0),"NUMBEROFPERIODS",B4230,"PER=M","CDR=BZ","BusDayAdj=2"))</f>
        <v>#N/A Connection</v>
      </c>
      <c r="J4230" s="6" t="str">
        <f>IFERROR(_xll.BCOUNTPERIODS(E4230,I4230,"CDR=BZ")*1,"")</f>
        <v/>
      </c>
      <c r="K4230" s="7" t="e">
        <f t="shared" si="198"/>
        <v>#VALUE!</v>
      </c>
      <c r="L4230" s="8" cm="1">
        <f t="array" ref="L4230">_xll.BDH($F4230,L$1,$E4230,$E4230,"per=m","days=all","fill=0","dts=h","QtTyp=P")</f>
        <v>0</v>
      </c>
      <c r="M4230" s="6" cm="1">
        <f t="array" ref="M4230">_xll.BDH($F4230,M$1,$E4230,$E4230,"per=m","days=all","fill=0","dts=h","QtTyp=P")</f>
        <v>0</v>
      </c>
    </row>
    <row r="4231" spans="1:13" x14ac:dyDescent="0.25">
      <c r="A4231" s="6" t="str">
        <f t="shared" si="199"/>
        <v>wl11 Comdty20210531</v>
      </c>
      <c r="B4231" s="3">
        <v>11</v>
      </c>
      <c r="C4231" s="3">
        <v>231</v>
      </c>
      <c r="D4231" s="3" t="s">
        <v>137</v>
      </c>
      <c r="E4231" s="9">
        <v>44347</v>
      </c>
      <c r="F4231" s="6" t="str">
        <f t="shared" si="200"/>
        <v>wl11 Comdty</v>
      </c>
      <c r="G4231" s="6" t="str" cm="1">
        <f t="array" ref="G4231">_xll.BQL.DATE(_xll.BADDPERIODS(DATE(YEAR(E4231),MONTH(E4231),DAY(15)),"NUMBEROFPERIODS",B4231,"PER=M","CDR=BZ","BusDayAdj=-1"))</f>
        <v>#N/A Connection</v>
      </c>
      <c r="H4231" s="6" t="str">
        <f>IFERROR(_xll.BCOUNTPERIODS($E$2,G4231,"CDR=BZ")*1,"")</f>
        <v/>
      </c>
      <c r="I4231" s="6" t="str" cm="1">
        <f t="array" ref="I4231">_xll.BQL.DATE(_xll.BADDPERIODS(EOMONTH(E4231,0),"NUMBEROFPERIODS",B4231,"PER=M","CDR=BZ","BusDayAdj=2"))</f>
        <v>#N/A Connection</v>
      </c>
      <c r="J4231" s="6" t="str">
        <f>IFERROR(_xll.BCOUNTPERIODS(E4231,I4231,"CDR=BZ")*1,"")</f>
        <v/>
      </c>
      <c r="K4231" s="7" t="e">
        <f t="shared" si="198"/>
        <v>#VALUE!</v>
      </c>
      <c r="L4231" s="8" cm="1">
        <f t="array" ref="L4231">_xll.BDH($F4231,L$1,$E4231,$E4231,"per=m","days=all","fill=0","dts=h","QtTyp=P")</f>
        <v>0</v>
      </c>
      <c r="M4231" s="6" cm="1">
        <f t="array" ref="M4231">_xll.BDH($F4231,M$1,$E4231,$E4231,"per=m","days=all","fill=0","dts=h","QtTyp=P")</f>
        <v>0</v>
      </c>
    </row>
    <row r="4232" spans="1:13" x14ac:dyDescent="0.25">
      <c r="A4232" s="6" t="str">
        <f t="shared" si="199"/>
        <v>wl11 Comdty20210630</v>
      </c>
      <c r="B4232" s="3">
        <v>11</v>
      </c>
      <c r="C4232" s="3">
        <v>231</v>
      </c>
      <c r="D4232" s="3" t="s">
        <v>137</v>
      </c>
      <c r="E4232" s="9">
        <v>44377</v>
      </c>
      <c r="F4232" s="6" t="str">
        <f t="shared" si="200"/>
        <v>wl11 Comdty</v>
      </c>
      <c r="G4232" s="6" t="str" cm="1">
        <f t="array" ref="G4232">_xll.BQL.DATE(_xll.BADDPERIODS(DATE(YEAR(E4232),MONTH(E4232),DAY(15)),"NUMBEROFPERIODS",B4232,"PER=M","CDR=BZ","BusDayAdj=-1"))</f>
        <v>#N/A Connection</v>
      </c>
      <c r="H4232" s="6" t="str">
        <f>IFERROR(_xll.BCOUNTPERIODS($E$2,G4232,"CDR=BZ")*1,"")</f>
        <v/>
      </c>
      <c r="I4232" s="6" t="str" cm="1">
        <f t="array" ref="I4232">_xll.BQL.DATE(_xll.BADDPERIODS(EOMONTH(E4232,0),"NUMBEROFPERIODS",B4232,"PER=M","CDR=BZ","BusDayAdj=2"))</f>
        <v>#N/A Connection</v>
      </c>
      <c r="J4232" s="6" t="str">
        <f>IFERROR(_xll.BCOUNTPERIODS(E4232,I4232,"CDR=BZ")*1,"")</f>
        <v/>
      </c>
      <c r="K4232" s="7" t="e">
        <f t="shared" si="198"/>
        <v>#VALUE!</v>
      </c>
      <c r="L4232" s="8" cm="1">
        <f t="array" ref="L4232">_xll.BDH($F4232,L$1,$E4232,$E4232,"per=m","days=all","fill=0","dts=h","QtTyp=P")</f>
        <v>0</v>
      </c>
      <c r="M4232" s="6" cm="1">
        <f t="array" ref="M4232">_xll.BDH($F4232,M$1,$E4232,$E4232,"per=m","days=all","fill=0","dts=h","QtTyp=P")</f>
        <v>0</v>
      </c>
    </row>
    <row r="4233" spans="1:13" x14ac:dyDescent="0.25">
      <c r="A4233" s="6" t="str">
        <f t="shared" si="199"/>
        <v>wl11 Comdty20210730</v>
      </c>
      <c r="B4233" s="3">
        <v>11</v>
      </c>
      <c r="C4233" s="3">
        <v>231</v>
      </c>
      <c r="D4233" s="3" t="s">
        <v>137</v>
      </c>
      <c r="E4233" s="9">
        <v>44407</v>
      </c>
      <c r="F4233" s="6" t="str">
        <f t="shared" si="200"/>
        <v>wl11 Comdty</v>
      </c>
      <c r="G4233" s="6" t="str" cm="1">
        <f t="array" ref="G4233">_xll.BQL.DATE(_xll.BADDPERIODS(DATE(YEAR(E4233),MONTH(E4233),DAY(15)),"NUMBEROFPERIODS",B4233,"PER=M","CDR=BZ","BusDayAdj=-1"))</f>
        <v>#N/A Connection</v>
      </c>
      <c r="H4233" s="6" t="str">
        <f>IFERROR(_xll.BCOUNTPERIODS($E$2,G4233,"CDR=BZ")*1,"")</f>
        <v/>
      </c>
      <c r="I4233" s="6" t="str" cm="1">
        <f t="array" ref="I4233">_xll.BQL.DATE(_xll.BADDPERIODS(EOMONTH(E4233,0),"NUMBEROFPERIODS",B4233,"PER=M","CDR=BZ","BusDayAdj=2"))</f>
        <v>#N/A Connection</v>
      </c>
      <c r="J4233" s="6" t="str">
        <f>IFERROR(_xll.BCOUNTPERIODS(E4233,I4233,"CDR=BZ")*1,"")</f>
        <v/>
      </c>
      <c r="K4233" s="7" t="e">
        <f t="shared" si="198"/>
        <v>#VALUE!</v>
      </c>
      <c r="L4233" s="8" cm="1">
        <f t="array" ref="L4233">_xll.BDH($F4233,L$1,$E4233,$E4233,"per=m","days=all","fill=0","dts=h","QtTyp=P")</f>
        <v>0</v>
      </c>
      <c r="M4233" s="6" cm="1">
        <f t="array" ref="M4233">_xll.BDH($F4233,M$1,$E4233,$E4233,"per=m","days=all","fill=0","dts=h","QtTyp=P")</f>
        <v>0</v>
      </c>
    </row>
    <row r="4234" spans="1:13" x14ac:dyDescent="0.25">
      <c r="A4234" s="6" t="str">
        <f t="shared" si="199"/>
        <v>wl11 Comdty20210831</v>
      </c>
      <c r="B4234" s="3">
        <v>11</v>
      </c>
      <c r="C4234" s="3">
        <v>231</v>
      </c>
      <c r="D4234" s="3" t="s">
        <v>137</v>
      </c>
      <c r="E4234" s="9">
        <v>44439</v>
      </c>
      <c r="F4234" s="6" t="str">
        <f t="shared" si="200"/>
        <v>wl11 Comdty</v>
      </c>
      <c r="G4234" s="6" t="str" cm="1">
        <f t="array" ref="G4234">_xll.BQL.DATE(_xll.BADDPERIODS(DATE(YEAR(E4234),MONTH(E4234),DAY(15)),"NUMBEROFPERIODS",B4234,"PER=M","CDR=BZ","BusDayAdj=-1"))</f>
        <v>#N/A Connection</v>
      </c>
      <c r="H4234" s="6" t="str">
        <f>IFERROR(_xll.BCOUNTPERIODS($E$2,G4234,"CDR=BZ")*1,"")</f>
        <v/>
      </c>
      <c r="I4234" s="6" t="str" cm="1">
        <f t="array" ref="I4234">_xll.BQL.DATE(_xll.BADDPERIODS(EOMONTH(E4234,0),"NUMBEROFPERIODS",B4234,"PER=M","CDR=BZ","BusDayAdj=2"))</f>
        <v>#N/A Connection</v>
      </c>
      <c r="J4234" s="6" t="str">
        <f>IFERROR(_xll.BCOUNTPERIODS(E4234,I4234,"CDR=BZ")*1,"")</f>
        <v/>
      </c>
      <c r="K4234" s="7" t="e">
        <f t="shared" si="198"/>
        <v>#VALUE!</v>
      </c>
      <c r="L4234" s="8" cm="1">
        <f t="array" ref="L4234">_xll.BDH($F4234,L$1,$E4234,$E4234,"per=m","days=all","fill=0","dts=h","QtTyp=P")</f>
        <v>0</v>
      </c>
      <c r="M4234" s="6" cm="1">
        <f t="array" ref="M4234">_xll.BDH($F4234,M$1,$E4234,$E4234,"per=m","days=all","fill=0","dts=h","QtTyp=P")</f>
        <v>0</v>
      </c>
    </row>
    <row r="4235" spans="1:13" x14ac:dyDescent="0.25">
      <c r="A4235" s="6" t="str">
        <f t="shared" si="199"/>
        <v>wl11 Comdty20210930</v>
      </c>
      <c r="B4235" s="3">
        <v>11</v>
      </c>
      <c r="C4235" s="3">
        <v>231</v>
      </c>
      <c r="D4235" s="3" t="s">
        <v>137</v>
      </c>
      <c r="E4235" s="9">
        <v>44469</v>
      </c>
      <c r="F4235" s="6" t="str">
        <f t="shared" si="200"/>
        <v>wl11 Comdty</v>
      </c>
      <c r="G4235" s="6" t="str" cm="1">
        <f t="array" ref="G4235">_xll.BQL.DATE(_xll.BADDPERIODS(DATE(YEAR(E4235),MONTH(E4235),DAY(15)),"NUMBEROFPERIODS",B4235,"PER=M","CDR=BZ","BusDayAdj=-1"))</f>
        <v>#N/A Connection</v>
      </c>
      <c r="H4235" s="6" t="str">
        <f>IFERROR(_xll.BCOUNTPERIODS($E$2,G4235,"CDR=BZ")*1,"")</f>
        <v/>
      </c>
      <c r="I4235" s="6" t="str" cm="1">
        <f t="array" ref="I4235">_xll.BQL.DATE(_xll.BADDPERIODS(EOMONTH(E4235,0),"NUMBEROFPERIODS",B4235,"PER=M","CDR=BZ","BusDayAdj=2"))</f>
        <v>#N/A Connection</v>
      </c>
      <c r="J4235" s="6" t="str">
        <f>IFERROR(_xll.BCOUNTPERIODS(E4235,I4235,"CDR=BZ")*1,"")</f>
        <v/>
      </c>
      <c r="K4235" s="7" t="e">
        <f t="shared" si="198"/>
        <v>#VALUE!</v>
      </c>
      <c r="L4235" s="8" cm="1">
        <f t="array" ref="L4235">_xll.BDH($F4235,L$1,$E4235,$E4235,"per=m","days=all","fill=0","dts=h","QtTyp=P")</f>
        <v>2.4900000000000002</v>
      </c>
      <c r="M4235" s="6" cm="1">
        <f t="array" ref="M4235">_xll.BDH($F4235,M$1,$E4235,$E4235,"per=m","days=all","fill=0","dts=h","QtTyp=P")</f>
        <v>59851</v>
      </c>
    </row>
    <row r="4236" spans="1:13" x14ac:dyDescent="0.25">
      <c r="A4236" s="6" t="str">
        <f t="shared" si="199"/>
        <v>wl11 Comdty20211029</v>
      </c>
      <c r="B4236" s="3">
        <v>11</v>
      </c>
      <c r="C4236" s="3">
        <v>231</v>
      </c>
      <c r="D4236" s="3" t="s">
        <v>137</v>
      </c>
      <c r="E4236" s="9">
        <v>44498</v>
      </c>
      <c r="F4236" s="6" t="str">
        <f t="shared" si="200"/>
        <v>wl11 Comdty</v>
      </c>
      <c r="G4236" s="6" t="str" cm="1">
        <f t="array" ref="G4236">_xll.BQL.DATE(_xll.BADDPERIODS(DATE(YEAR(E4236),MONTH(E4236),DAY(15)),"NUMBEROFPERIODS",B4236,"PER=M","CDR=BZ","BusDayAdj=-1"))</f>
        <v>#N/A Connection</v>
      </c>
      <c r="H4236" s="6" t="str">
        <f>IFERROR(_xll.BCOUNTPERIODS($E$2,G4236,"CDR=BZ")*1,"")</f>
        <v/>
      </c>
      <c r="I4236" s="6" t="str" cm="1">
        <f t="array" ref="I4236">_xll.BQL.DATE(_xll.BADDPERIODS(EOMONTH(E4236,0),"NUMBEROFPERIODS",B4236,"PER=M","CDR=BZ","BusDayAdj=2"))</f>
        <v>#N/A Connection</v>
      </c>
      <c r="J4236" s="6" t="str">
        <f>IFERROR(_xll.BCOUNTPERIODS(E4236,I4236,"CDR=BZ")*1,"")</f>
        <v/>
      </c>
      <c r="K4236" s="7" t="e">
        <f t="shared" si="198"/>
        <v>#VALUE!</v>
      </c>
      <c r="L4236" s="8" cm="1">
        <f t="array" ref="L4236">_xll.BDH($F4236,L$1,$E4236,$E4236,"per=m","days=all","fill=0","dts=h","QtTyp=P")</f>
        <v>2.85</v>
      </c>
      <c r="M4236" s="6" cm="1">
        <f t="array" ref="M4236">_xll.BDH($F4236,M$1,$E4236,$E4236,"per=m","days=all","fill=0","dts=h","QtTyp=P")</f>
        <v>69080</v>
      </c>
    </row>
    <row r="4237" spans="1:13" x14ac:dyDescent="0.25">
      <c r="A4237" s="6" t="str">
        <f t="shared" si="199"/>
        <v>wl11 Comdty20211130</v>
      </c>
      <c r="B4237" s="3">
        <v>11</v>
      </c>
      <c r="C4237" s="3">
        <v>231</v>
      </c>
      <c r="D4237" s="3" t="s">
        <v>137</v>
      </c>
      <c r="E4237" s="9">
        <v>44530</v>
      </c>
      <c r="F4237" s="6" t="str">
        <f t="shared" si="200"/>
        <v>wl11 Comdty</v>
      </c>
      <c r="G4237" s="6" t="str" cm="1">
        <f t="array" ref="G4237">_xll.BQL.DATE(_xll.BADDPERIODS(DATE(YEAR(E4237),MONTH(E4237),DAY(15)),"NUMBEROFPERIODS",B4237,"PER=M","CDR=BZ","BusDayAdj=-1"))</f>
        <v>#N/A Connection</v>
      </c>
      <c r="H4237" s="6" t="str">
        <f>IFERROR(_xll.BCOUNTPERIODS($E$2,G4237,"CDR=BZ")*1,"")</f>
        <v/>
      </c>
      <c r="I4237" s="6" t="str" cm="1">
        <f t="array" ref="I4237">_xll.BQL.DATE(_xll.BADDPERIODS(EOMONTH(E4237,0),"NUMBEROFPERIODS",B4237,"PER=M","CDR=BZ","BusDayAdj=2"))</f>
        <v>#N/A Connection</v>
      </c>
      <c r="J4237" s="6" t="str">
        <f>IFERROR(_xll.BCOUNTPERIODS(E4237,I4237,"CDR=BZ")*1,"")</f>
        <v/>
      </c>
      <c r="K4237" s="7" t="e">
        <f t="shared" si="198"/>
        <v>#VALUE!</v>
      </c>
      <c r="L4237" s="8" cm="1">
        <f t="array" ref="L4237">_xll.BDH($F4237,L$1,$E4237,$E4237,"per=m","days=all","fill=0","dts=h","QtTyp=P")</f>
        <v>0</v>
      </c>
      <c r="M4237" s="6" cm="1">
        <f t="array" ref="M4237">_xll.BDH($F4237,M$1,$E4237,$E4237,"per=m","days=all","fill=0","dts=h","QtTyp=P")</f>
        <v>0</v>
      </c>
    </row>
    <row r="4238" spans="1:13" x14ac:dyDescent="0.25">
      <c r="A4238" s="6" t="str">
        <f t="shared" si="199"/>
        <v>wl11 Comdty20211231</v>
      </c>
      <c r="B4238" s="3">
        <v>11</v>
      </c>
      <c r="C4238" s="3">
        <v>231</v>
      </c>
      <c r="D4238" s="3" t="s">
        <v>137</v>
      </c>
      <c r="E4238" s="9">
        <v>44561</v>
      </c>
      <c r="F4238" s="6" t="str">
        <f t="shared" si="200"/>
        <v>wl11 Comdty</v>
      </c>
      <c r="G4238" s="6" t="str" cm="1">
        <f t="array" ref="G4238">_xll.BQL.DATE(_xll.BADDPERIODS(DATE(YEAR(E4238),MONTH(E4238),DAY(15)),"NUMBEROFPERIODS",B4238,"PER=M","CDR=BZ","BusDayAdj=-1"))</f>
        <v>#N/A Connection</v>
      </c>
      <c r="H4238" s="6" t="str">
        <f>IFERROR(_xll.BCOUNTPERIODS($E$2,G4238,"CDR=BZ")*1,"")</f>
        <v/>
      </c>
      <c r="I4238" s="6" t="str" cm="1">
        <f t="array" ref="I4238">_xll.BQL.DATE(_xll.BADDPERIODS(EOMONTH(E4238,0),"NUMBEROFPERIODS",B4238,"PER=M","CDR=BZ","BusDayAdj=2"))</f>
        <v>#N/A Connection</v>
      </c>
      <c r="J4238" s="6" t="str">
        <f>IFERROR(_xll.BCOUNTPERIODS(E4238,I4238,"CDR=BZ")*1,"")</f>
        <v/>
      </c>
      <c r="K4238" s="7" t="e">
        <f t="shared" si="198"/>
        <v>#VALUE!</v>
      </c>
      <c r="L4238" s="8" cm="1">
        <f t="array" ref="L4238">_xll.BDH($F4238,L$1,$E4238,$E4238,"per=m","days=all","fill=0","dts=h","QtTyp=P")</f>
        <v>0</v>
      </c>
      <c r="M4238" s="6" cm="1">
        <f t="array" ref="M4238">_xll.BDH($F4238,M$1,$E4238,$E4238,"per=m","days=all","fill=0","dts=h","QtTyp=P")</f>
        <v>0</v>
      </c>
    </row>
    <row r="4239" spans="1:13" x14ac:dyDescent="0.25">
      <c r="A4239" s="6" t="str">
        <f t="shared" si="199"/>
        <v>wl11 Comdty20220131</v>
      </c>
      <c r="B4239" s="3">
        <v>11</v>
      </c>
      <c r="C4239" s="3">
        <v>231</v>
      </c>
      <c r="D4239" s="3" t="s">
        <v>137</v>
      </c>
      <c r="E4239" s="9">
        <v>44592</v>
      </c>
      <c r="F4239" s="6" t="str">
        <f t="shared" si="200"/>
        <v>wl11 Comdty</v>
      </c>
      <c r="G4239" s="6" t="str" cm="1">
        <f t="array" ref="G4239">_xll.BQL.DATE(_xll.BADDPERIODS(DATE(YEAR(E4239),MONTH(E4239),DAY(15)),"NUMBEROFPERIODS",B4239,"PER=M","CDR=BZ","BusDayAdj=-1"))</f>
        <v>#N/A Connection</v>
      </c>
      <c r="H4239" s="6" t="str">
        <f>IFERROR(_xll.BCOUNTPERIODS($E$2,G4239,"CDR=BZ")*1,"")</f>
        <v/>
      </c>
      <c r="I4239" s="6" t="str" cm="1">
        <f t="array" ref="I4239">_xll.BQL.DATE(_xll.BADDPERIODS(EOMONTH(E4239,0),"NUMBEROFPERIODS",B4239,"PER=M","CDR=BZ","BusDayAdj=2"))</f>
        <v>#N/A Connection</v>
      </c>
      <c r="J4239" s="6" t="str">
        <f>IFERROR(_xll.BCOUNTPERIODS(E4239,I4239,"CDR=BZ")*1,"")</f>
        <v/>
      </c>
      <c r="K4239" s="7" t="e">
        <f t="shared" si="198"/>
        <v>#VALUE!</v>
      </c>
      <c r="L4239" s="8" cm="1">
        <f t="array" ref="L4239">_xll.BDH($F4239,L$1,$E4239,$E4239,"per=m","days=all","fill=0","dts=h","QtTyp=P")</f>
        <v>0</v>
      </c>
      <c r="M4239" s="6" cm="1">
        <f t="array" ref="M4239">_xll.BDH($F4239,M$1,$E4239,$E4239,"per=m","days=all","fill=0","dts=h","QtTyp=P")</f>
        <v>0</v>
      </c>
    </row>
    <row r="4240" spans="1:13" x14ac:dyDescent="0.25">
      <c r="A4240" s="6" t="str">
        <f t="shared" si="199"/>
        <v>wl11 Comdty20220228</v>
      </c>
      <c r="B4240" s="3">
        <v>11</v>
      </c>
      <c r="C4240" s="3">
        <v>231</v>
      </c>
      <c r="D4240" s="3" t="s">
        <v>137</v>
      </c>
      <c r="E4240" s="9">
        <v>44620</v>
      </c>
      <c r="F4240" s="6" t="str">
        <f t="shared" si="200"/>
        <v>wl11 Comdty</v>
      </c>
      <c r="G4240" s="6" t="str" cm="1">
        <f t="array" ref="G4240">_xll.BQL.DATE(_xll.BADDPERIODS(DATE(YEAR(E4240),MONTH(E4240),DAY(15)),"NUMBEROFPERIODS",B4240,"PER=M","CDR=BZ","BusDayAdj=-1"))</f>
        <v>#N/A Connection</v>
      </c>
      <c r="H4240" s="6" t="str">
        <f>IFERROR(_xll.BCOUNTPERIODS($E$2,G4240,"CDR=BZ")*1,"")</f>
        <v/>
      </c>
      <c r="I4240" s="6" t="str" cm="1">
        <f t="array" ref="I4240">_xll.BQL.DATE(_xll.BADDPERIODS(EOMONTH(E4240,0),"NUMBEROFPERIODS",B4240,"PER=M","CDR=BZ","BusDayAdj=2"))</f>
        <v>#N/A Connection</v>
      </c>
      <c r="J4240" s="6" t="str">
        <f>IFERROR(_xll.BCOUNTPERIODS(E4240,I4240,"CDR=BZ")*1,"")</f>
        <v/>
      </c>
      <c r="K4240" s="7" t="e">
        <f t="shared" si="198"/>
        <v>#VALUE!</v>
      </c>
      <c r="L4240" s="8" cm="1">
        <f t="array" ref="L4240">_xll.BDH($F4240,L$1,$E4240,$E4240,"per=m","days=all","fill=0","dts=h","QtTyp=P")</f>
        <v>6.68</v>
      </c>
      <c r="M4240" s="6" cm="1">
        <f t="array" ref="M4240">_xll.BDH($F4240,M$1,$E4240,$E4240,"per=m","days=all","fill=0","dts=h","QtTyp=P")</f>
        <v>15549</v>
      </c>
    </row>
    <row r="4241" spans="1:13" x14ac:dyDescent="0.25">
      <c r="A4241" s="6" t="str">
        <f t="shared" si="199"/>
        <v>wl11 Comdty20220331</v>
      </c>
      <c r="B4241" s="3">
        <v>11</v>
      </c>
      <c r="C4241" s="3">
        <v>231</v>
      </c>
      <c r="D4241" s="3" t="s">
        <v>137</v>
      </c>
      <c r="E4241" s="9">
        <v>44651</v>
      </c>
      <c r="F4241" s="6" t="str">
        <f t="shared" si="200"/>
        <v>wl11 Comdty</v>
      </c>
      <c r="G4241" s="6" t="str" cm="1">
        <f t="array" ref="G4241">_xll.BQL.DATE(_xll.BADDPERIODS(DATE(YEAR(E4241),MONTH(E4241),DAY(15)),"NUMBEROFPERIODS",B4241,"PER=M","CDR=BZ","BusDayAdj=-1"))</f>
        <v>#N/A Connection</v>
      </c>
      <c r="H4241" s="6" t="str">
        <f>IFERROR(_xll.BCOUNTPERIODS($E$2,G4241,"CDR=BZ")*1,"")</f>
        <v/>
      </c>
      <c r="I4241" s="6" t="str" cm="1">
        <f t="array" ref="I4241">_xll.BQL.DATE(_xll.BADDPERIODS(EOMONTH(E4241,0),"NUMBEROFPERIODS",B4241,"PER=M","CDR=BZ","BusDayAdj=2"))</f>
        <v>#N/A Connection</v>
      </c>
      <c r="J4241" s="6" t="str">
        <f>IFERROR(_xll.BCOUNTPERIODS(E4241,I4241,"CDR=BZ")*1,"")</f>
        <v/>
      </c>
      <c r="K4241" s="7" t="e">
        <f t="shared" si="198"/>
        <v>#VALUE!</v>
      </c>
      <c r="L4241" s="8" cm="1">
        <f t="array" ref="L4241">_xll.BDH($F4241,L$1,$E4241,$E4241,"per=m","days=all","fill=0","dts=h","QtTyp=P")</f>
        <v>6.13</v>
      </c>
      <c r="M4241" s="6" cm="1">
        <f t="array" ref="M4241">_xll.BDH($F4241,M$1,$E4241,$E4241,"per=m","days=all","fill=0","dts=h","QtTyp=P")</f>
        <v>9311</v>
      </c>
    </row>
    <row r="4242" spans="1:13" x14ac:dyDescent="0.25">
      <c r="A4242" s="6" t="str">
        <f t="shared" si="199"/>
        <v>wl11 Comdty20220429</v>
      </c>
      <c r="B4242" s="3">
        <v>11</v>
      </c>
      <c r="C4242" s="3">
        <v>231</v>
      </c>
      <c r="D4242" s="3" t="s">
        <v>137</v>
      </c>
      <c r="E4242" s="9">
        <v>44680</v>
      </c>
      <c r="F4242" s="6" t="str">
        <f t="shared" si="200"/>
        <v>wl11 Comdty</v>
      </c>
      <c r="G4242" s="6" t="str" cm="1">
        <f t="array" ref="G4242">_xll.BQL.DATE(_xll.BADDPERIODS(DATE(YEAR(E4242),MONTH(E4242),DAY(15)),"NUMBEROFPERIODS",B4242,"PER=M","CDR=BZ","BusDayAdj=-1"))</f>
        <v>#N/A Connection</v>
      </c>
      <c r="H4242" s="6" t="str">
        <f>IFERROR(_xll.BCOUNTPERIODS($E$2,G4242,"CDR=BZ")*1,"")</f>
        <v/>
      </c>
      <c r="I4242" s="6" t="str" cm="1">
        <f t="array" ref="I4242">_xll.BQL.DATE(_xll.BADDPERIODS(EOMONTH(E4242,0),"NUMBEROFPERIODS",B4242,"PER=M","CDR=BZ","BusDayAdj=2"))</f>
        <v>#N/A Connection</v>
      </c>
      <c r="J4242" s="6" t="str">
        <f>IFERROR(_xll.BCOUNTPERIODS(E4242,I4242,"CDR=BZ")*1,"")</f>
        <v/>
      </c>
      <c r="K4242" s="7" t="e">
        <f t="shared" si="198"/>
        <v>#VALUE!</v>
      </c>
      <c r="L4242" s="8" cm="1">
        <f t="array" ref="L4242">_xll.BDH($F4242,L$1,$E4242,$E4242,"per=m","days=all","fill=0","dts=h","QtTyp=P")</f>
        <v>0</v>
      </c>
      <c r="M4242" s="6" cm="1">
        <f t="array" ref="M4242">_xll.BDH($F4242,M$1,$E4242,$E4242,"per=m","days=all","fill=0","dts=h","QtTyp=P")</f>
        <v>0</v>
      </c>
    </row>
    <row r="4243" spans="1:13" x14ac:dyDescent="0.25">
      <c r="A4243" s="6" t="str">
        <f t="shared" si="199"/>
        <v>wl11 Comdty20220531</v>
      </c>
      <c r="B4243" s="3">
        <v>11</v>
      </c>
      <c r="C4243" s="3">
        <v>231</v>
      </c>
      <c r="D4243" s="3" t="s">
        <v>137</v>
      </c>
      <c r="E4243" s="9">
        <v>44712</v>
      </c>
      <c r="F4243" s="6" t="str">
        <f t="shared" si="200"/>
        <v>wl11 Comdty</v>
      </c>
      <c r="G4243" s="6" t="str" cm="1">
        <f t="array" ref="G4243">_xll.BQL.DATE(_xll.BADDPERIODS(DATE(YEAR(E4243),MONTH(E4243),DAY(15)),"NUMBEROFPERIODS",B4243,"PER=M","CDR=BZ","BusDayAdj=-1"))</f>
        <v>#N/A Connection</v>
      </c>
      <c r="H4243" s="6" t="str">
        <f>IFERROR(_xll.BCOUNTPERIODS($E$2,G4243,"CDR=BZ")*1,"")</f>
        <v/>
      </c>
      <c r="I4243" s="6" t="str" cm="1">
        <f t="array" ref="I4243">_xll.BQL.DATE(_xll.BADDPERIODS(EOMONTH(E4243,0),"NUMBEROFPERIODS",B4243,"PER=M","CDR=BZ","BusDayAdj=2"))</f>
        <v>#N/A Connection</v>
      </c>
      <c r="J4243" s="6" t="str">
        <f>IFERROR(_xll.BCOUNTPERIODS(E4243,I4243,"CDR=BZ")*1,"")</f>
        <v/>
      </c>
      <c r="K4243" s="7" t="e">
        <f t="shared" si="198"/>
        <v>#VALUE!</v>
      </c>
      <c r="L4243" s="8" cm="1">
        <f t="array" ref="L4243">_xll.BDH($F4243,L$1,$E4243,$E4243,"per=m","days=all","fill=0","dts=h","QtTyp=P")</f>
        <v>0</v>
      </c>
      <c r="M4243" s="6" cm="1">
        <f t="array" ref="M4243">_xll.BDH($F4243,M$1,$E4243,$E4243,"per=m","days=all","fill=0","dts=h","QtTyp=P")</f>
        <v>0</v>
      </c>
    </row>
    <row r="4244" spans="1:13" x14ac:dyDescent="0.25">
      <c r="A4244" s="6" t="str">
        <f t="shared" si="199"/>
        <v>wl11 Comdty20220630</v>
      </c>
      <c r="B4244" s="3">
        <v>11</v>
      </c>
      <c r="C4244" s="3">
        <v>231</v>
      </c>
      <c r="D4244" s="3" t="s">
        <v>137</v>
      </c>
      <c r="E4244" s="9">
        <v>44742</v>
      </c>
      <c r="F4244" s="6" t="str">
        <f t="shared" si="200"/>
        <v>wl11 Comdty</v>
      </c>
      <c r="G4244" s="6" t="str" cm="1">
        <f t="array" ref="G4244">_xll.BQL.DATE(_xll.BADDPERIODS(DATE(YEAR(E4244),MONTH(E4244),DAY(15)),"NUMBEROFPERIODS",B4244,"PER=M","CDR=BZ","BusDayAdj=-1"))</f>
        <v>#N/A Connection</v>
      </c>
      <c r="H4244" s="6" t="str">
        <f>IFERROR(_xll.BCOUNTPERIODS($E$2,G4244,"CDR=BZ")*1,"")</f>
        <v/>
      </c>
      <c r="I4244" s="6" t="str" cm="1">
        <f t="array" ref="I4244">_xll.BQL.DATE(_xll.BADDPERIODS(EOMONTH(E4244,0),"NUMBEROFPERIODS",B4244,"PER=M","CDR=BZ","BusDayAdj=2"))</f>
        <v>#N/A Connection</v>
      </c>
      <c r="J4244" s="6" t="str">
        <f>IFERROR(_xll.BCOUNTPERIODS(E4244,I4244,"CDR=BZ")*1,"")</f>
        <v/>
      </c>
      <c r="K4244" s="7" t="e">
        <f t="shared" si="198"/>
        <v>#VALUE!</v>
      </c>
      <c r="L4244" s="8" cm="1">
        <f t="array" ref="L4244">_xll.BDH($F4244,L$1,$E4244,$E4244,"per=m","days=all","fill=0","dts=h","QtTyp=P")</f>
        <v>7.01</v>
      </c>
      <c r="M4244" s="6" cm="1">
        <f t="array" ref="M4244">_xll.BDH($F4244,M$1,$E4244,$E4244,"per=m","days=all","fill=0","dts=h","QtTyp=P")</f>
        <v>64888</v>
      </c>
    </row>
    <row r="4245" spans="1:13" x14ac:dyDescent="0.25">
      <c r="A4245" s="6" t="str">
        <f t="shared" si="199"/>
        <v>wl11 Comdty20220729</v>
      </c>
      <c r="B4245" s="3">
        <v>11</v>
      </c>
      <c r="C4245" s="3">
        <v>231</v>
      </c>
      <c r="D4245" s="3" t="s">
        <v>137</v>
      </c>
      <c r="E4245" s="9">
        <v>44771</v>
      </c>
      <c r="F4245" s="6" t="str">
        <f t="shared" si="200"/>
        <v>wl11 Comdty</v>
      </c>
      <c r="G4245" s="6" t="str" cm="1">
        <f t="array" ref="G4245">_xll.BQL.DATE(_xll.BADDPERIODS(DATE(YEAR(E4245),MONTH(E4245),DAY(15)),"NUMBEROFPERIODS",B4245,"PER=M","CDR=BZ","BusDayAdj=-1"))</f>
        <v>#N/A Connection</v>
      </c>
      <c r="H4245" s="6" t="str">
        <f>IFERROR(_xll.BCOUNTPERIODS($E$2,G4245,"CDR=BZ")*1,"")</f>
        <v/>
      </c>
      <c r="I4245" s="6" t="str" cm="1">
        <f t="array" ref="I4245">_xll.BQL.DATE(_xll.BADDPERIODS(EOMONTH(E4245,0),"NUMBEROFPERIODS",B4245,"PER=M","CDR=BZ","BusDayAdj=2"))</f>
        <v>#N/A Connection</v>
      </c>
      <c r="J4245" s="6" t="str">
        <f>IFERROR(_xll.BCOUNTPERIODS(E4245,I4245,"CDR=BZ")*1,"")</f>
        <v/>
      </c>
      <c r="K4245" s="7" t="e">
        <f t="shared" si="198"/>
        <v>#VALUE!</v>
      </c>
      <c r="L4245" s="8" cm="1">
        <f t="array" ref="L4245">_xll.BDH($F4245,L$1,$E4245,$E4245,"per=m","days=all","fill=0","dts=h","QtTyp=P")</f>
        <v>8.1999999999999993</v>
      </c>
      <c r="M4245" s="6" cm="1">
        <f t="array" ref="M4245">_xll.BDH($F4245,M$1,$E4245,$E4245,"per=m","days=all","fill=0","dts=h","QtTyp=P")</f>
        <v>33858</v>
      </c>
    </row>
    <row r="4246" spans="1:13" x14ac:dyDescent="0.25">
      <c r="A4246" s="6" t="str">
        <f t="shared" si="199"/>
        <v>wl11 Comdty20220831</v>
      </c>
      <c r="B4246" s="3">
        <v>11</v>
      </c>
      <c r="C4246" s="3">
        <v>231</v>
      </c>
      <c r="D4246" s="3" t="s">
        <v>137</v>
      </c>
      <c r="E4246" s="9">
        <v>44804</v>
      </c>
      <c r="F4246" s="6" t="str">
        <f t="shared" si="200"/>
        <v>wl11 Comdty</v>
      </c>
      <c r="G4246" s="6" t="str" cm="1">
        <f t="array" ref="G4246">_xll.BQL.DATE(_xll.BADDPERIODS(DATE(YEAR(E4246),MONTH(E4246),DAY(15)),"NUMBEROFPERIODS",B4246,"PER=M","CDR=BZ","BusDayAdj=-1"))</f>
        <v>#N/A Connection</v>
      </c>
      <c r="H4246" s="6" t="str">
        <f>IFERROR(_xll.BCOUNTPERIODS($E$2,G4246,"CDR=BZ")*1,"")</f>
        <v/>
      </c>
      <c r="I4246" s="6" t="str" cm="1">
        <f t="array" ref="I4246">_xll.BQL.DATE(_xll.BADDPERIODS(EOMONTH(E4246,0),"NUMBEROFPERIODS",B4246,"PER=M","CDR=BZ","BusDayAdj=2"))</f>
        <v>#N/A Connection</v>
      </c>
      <c r="J4246" s="6" t="str">
        <f>IFERROR(_xll.BCOUNTPERIODS(E4246,I4246,"CDR=BZ")*1,"")</f>
        <v/>
      </c>
      <c r="K4246" s="7" t="e">
        <f t="shared" si="198"/>
        <v>#VALUE!</v>
      </c>
      <c r="L4246" s="8" cm="1">
        <f t="array" ref="L4246">_xll.BDH($F4246,L$1,$E4246,$E4246,"per=m","days=all","fill=0","dts=h","QtTyp=P")</f>
        <v>0</v>
      </c>
      <c r="M4246" s="6" cm="1">
        <f t="array" ref="M4246">_xll.BDH($F4246,M$1,$E4246,$E4246,"per=m","days=all","fill=0","dts=h","QtTyp=P")</f>
        <v>0</v>
      </c>
    </row>
    <row r="4247" spans="1:13" x14ac:dyDescent="0.25">
      <c r="A4247" s="6" t="str">
        <f t="shared" si="199"/>
        <v>wl11 Comdty20220930</v>
      </c>
      <c r="B4247" s="3">
        <v>11</v>
      </c>
      <c r="C4247" s="3">
        <v>231</v>
      </c>
      <c r="D4247" s="3" t="s">
        <v>137</v>
      </c>
      <c r="E4247" s="9">
        <v>44834</v>
      </c>
      <c r="F4247" s="6" t="str">
        <f t="shared" si="200"/>
        <v>wl11 Comdty</v>
      </c>
      <c r="G4247" s="6" t="str" cm="1">
        <f t="array" ref="G4247">_xll.BQL.DATE(_xll.BADDPERIODS(DATE(YEAR(E4247),MONTH(E4247),DAY(15)),"NUMBEROFPERIODS",B4247,"PER=M","CDR=BZ","BusDayAdj=-1"))</f>
        <v>#N/A Connection</v>
      </c>
      <c r="H4247" s="6" t="str">
        <f>IFERROR(_xll.BCOUNTPERIODS($E$2,G4247,"CDR=BZ")*1,"")</f>
        <v/>
      </c>
      <c r="I4247" s="6" t="str" cm="1">
        <f t="array" ref="I4247">_xll.BQL.DATE(_xll.BADDPERIODS(EOMONTH(E4247,0),"NUMBEROFPERIODS",B4247,"PER=M","CDR=BZ","BusDayAdj=2"))</f>
        <v>#N/A Connection</v>
      </c>
      <c r="J4247" s="6" t="str">
        <f>IFERROR(_xll.BCOUNTPERIODS(E4247,I4247,"CDR=BZ")*1,"")</f>
        <v/>
      </c>
      <c r="K4247" s="7" t="e">
        <f t="shared" si="198"/>
        <v>#VALUE!</v>
      </c>
      <c r="L4247" s="8" cm="1">
        <f t="array" ref="L4247">_xll.BDH($F4247,L$1,$E4247,$E4247,"per=m","days=all","fill=0","dts=h","QtTyp=P")</f>
        <v>0</v>
      </c>
      <c r="M4247" s="6" cm="1">
        <f t="array" ref="M4247">_xll.BDH($F4247,M$1,$E4247,$E4247,"per=m","days=all","fill=0","dts=h","QtTyp=P")</f>
        <v>0</v>
      </c>
    </row>
    <row r="4248" spans="1:13" x14ac:dyDescent="0.25">
      <c r="A4248" s="6" t="str">
        <f t="shared" si="199"/>
        <v>wl11 Comdty20221031</v>
      </c>
      <c r="B4248" s="3">
        <v>11</v>
      </c>
      <c r="C4248" s="3">
        <v>231</v>
      </c>
      <c r="D4248" s="3" t="s">
        <v>137</v>
      </c>
      <c r="E4248" s="9">
        <v>44865</v>
      </c>
      <c r="F4248" s="6" t="str">
        <f t="shared" si="200"/>
        <v>wl11 Comdty</v>
      </c>
      <c r="G4248" s="6" t="str" cm="1">
        <f t="array" ref="G4248">_xll.BQL.DATE(_xll.BADDPERIODS(DATE(YEAR(E4248),MONTH(E4248),DAY(15)),"NUMBEROFPERIODS",B4248,"PER=M","CDR=BZ","BusDayAdj=-1"))</f>
        <v>#N/A Connection</v>
      </c>
      <c r="H4248" s="6" t="str">
        <f>IFERROR(_xll.BCOUNTPERIODS($E$2,G4248,"CDR=BZ")*1,"")</f>
        <v/>
      </c>
      <c r="I4248" s="6" t="str" cm="1">
        <f t="array" ref="I4248">_xll.BQL.DATE(_xll.BADDPERIODS(EOMONTH(E4248,0),"NUMBEROFPERIODS",B4248,"PER=M","CDR=BZ","BusDayAdj=2"))</f>
        <v>#N/A Connection</v>
      </c>
      <c r="J4248" s="6" t="str">
        <f>IFERROR(_xll.BCOUNTPERIODS(E4248,I4248,"CDR=BZ")*1,"")</f>
        <v/>
      </c>
      <c r="K4248" s="7" t="e">
        <f t="shared" si="198"/>
        <v>#VALUE!</v>
      </c>
      <c r="L4248" s="8" cm="1">
        <f t="array" ref="L4248">_xll.BDH($F4248,L$1,$E4248,$E4248,"per=m","days=all","fill=0","dts=h","QtTyp=P")</f>
        <v>0</v>
      </c>
      <c r="M4248" s="6" cm="1">
        <f t="array" ref="M4248">_xll.BDH($F4248,M$1,$E4248,$E4248,"per=m","days=all","fill=0","dts=h","QtTyp=P")</f>
        <v>0</v>
      </c>
    </row>
    <row r="4249" spans="1:13" x14ac:dyDescent="0.25">
      <c r="A4249" s="6" t="str">
        <f t="shared" si="199"/>
        <v>wl11 Comdty20221130</v>
      </c>
      <c r="B4249" s="3">
        <v>11</v>
      </c>
      <c r="C4249" s="3">
        <v>231</v>
      </c>
      <c r="D4249" s="3" t="s">
        <v>137</v>
      </c>
      <c r="E4249" s="9">
        <v>44895</v>
      </c>
      <c r="F4249" s="6" t="str">
        <f t="shared" si="200"/>
        <v>wl11 Comdty</v>
      </c>
      <c r="G4249" s="6" t="str" cm="1">
        <f t="array" ref="G4249">_xll.BQL.DATE(_xll.BADDPERIODS(DATE(YEAR(E4249),MONTH(E4249),DAY(15)),"NUMBEROFPERIODS",B4249,"PER=M","CDR=BZ","BusDayAdj=-1"))</f>
        <v>#N/A Connection</v>
      </c>
      <c r="H4249" s="6" t="str">
        <f>IFERROR(_xll.BCOUNTPERIODS($E$2,G4249,"CDR=BZ")*1,"")</f>
        <v/>
      </c>
      <c r="I4249" s="6" t="str" cm="1">
        <f t="array" ref="I4249">_xll.BQL.DATE(_xll.BADDPERIODS(EOMONTH(E4249,0),"NUMBEROFPERIODS",B4249,"PER=M","CDR=BZ","BusDayAdj=2"))</f>
        <v>#N/A Connection</v>
      </c>
      <c r="J4249" s="6" t="str">
        <f>IFERROR(_xll.BCOUNTPERIODS(E4249,I4249,"CDR=BZ")*1,"")</f>
        <v/>
      </c>
      <c r="K4249" s="7" t="e">
        <f t="shared" si="198"/>
        <v>#VALUE!</v>
      </c>
      <c r="L4249" s="8" cm="1">
        <f t="array" ref="L4249">_xll.BDH($F4249,L$1,$E4249,$E4249,"per=m","days=all","fill=0","dts=h","QtTyp=P")</f>
        <v>0</v>
      </c>
      <c r="M4249" s="6" cm="1">
        <f t="array" ref="M4249">_xll.BDH($F4249,M$1,$E4249,$E4249,"per=m","days=all","fill=0","dts=h","QtTyp=P")</f>
        <v>0</v>
      </c>
    </row>
    <row r="4250" spans="1:13" x14ac:dyDescent="0.25">
      <c r="A4250" s="6" t="str">
        <f t="shared" si="199"/>
        <v>wl11 Comdty20221230</v>
      </c>
      <c r="B4250" s="3">
        <v>11</v>
      </c>
      <c r="C4250" s="3">
        <v>231</v>
      </c>
      <c r="D4250" s="3" t="s">
        <v>137</v>
      </c>
      <c r="E4250" s="9">
        <v>44925</v>
      </c>
      <c r="F4250" s="6" t="str">
        <f t="shared" si="200"/>
        <v>wl11 Comdty</v>
      </c>
      <c r="G4250" s="6" t="str" cm="1">
        <f t="array" ref="G4250">_xll.BQL.DATE(_xll.BADDPERIODS(DATE(YEAR(E4250),MONTH(E4250),DAY(15)),"NUMBEROFPERIODS",B4250,"PER=M","CDR=BZ","BusDayAdj=-1"))</f>
        <v>#N/A Connection</v>
      </c>
      <c r="H4250" s="6" t="str">
        <f>IFERROR(_xll.BCOUNTPERIODS($E$2,G4250,"CDR=BZ")*1,"")</f>
        <v/>
      </c>
      <c r="I4250" s="6" t="str" cm="1">
        <f t="array" ref="I4250">_xll.BQL.DATE(_xll.BADDPERIODS(EOMONTH(E4250,0),"NUMBEROFPERIODS",B4250,"PER=M","CDR=BZ","BusDayAdj=2"))</f>
        <v>#N/A Connection</v>
      </c>
      <c r="J4250" s="6" t="str">
        <f>IFERROR(_xll.BCOUNTPERIODS(E4250,I4250,"CDR=BZ")*1,"")</f>
        <v/>
      </c>
      <c r="K4250" s="7" t="e">
        <f t="shared" si="198"/>
        <v>#VALUE!</v>
      </c>
      <c r="L4250" s="8" cm="1">
        <f t="array" ref="L4250">_xll.BDH($F4250,L$1,$E4250,$E4250,"per=m","days=all","fill=0","dts=h","QtTyp=P")</f>
        <v>0</v>
      </c>
      <c r="M4250" s="6" cm="1">
        <f t="array" ref="M4250">_xll.BDH($F4250,M$1,$E4250,$E4250,"per=m","days=all","fill=0","dts=h","QtTyp=P")</f>
        <v>0</v>
      </c>
    </row>
    <row r="4251" spans="1:13" x14ac:dyDescent="0.25">
      <c r="A4251" s="6" t="str">
        <f t="shared" si="199"/>
        <v>wl11 Comdty20230131</v>
      </c>
      <c r="B4251" s="3">
        <v>11</v>
      </c>
      <c r="C4251" s="3">
        <v>231</v>
      </c>
      <c r="D4251" s="3" t="s">
        <v>137</v>
      </c>
      <c r="E4251" s="9">
        <v>44957</v>
      </c>
      <c r="F4251" s="6" t="str">
        <f t="shared" si="200"/>
        <v>wl11 Comdty</v>
      </c>
      <c r="G4251" s="6" t="str" cm="1">
        <f t="array" ref="G4251">_xll.BQL.DATE(_xll.BADDPERIODS(DATE(YEAR(E4251),MONTH(E4251),DAY(15)),"NUMBEROFPERIODS",B4251,"PER=M","CDR=BZ","BusDayAdj=-1"))</f>
        <v>#N/A Connection</v>
      </c>
      <c r="H4251" s="6" t="str">
        <f>IFERROR(_xll.BCOUNTPERIODS($E$2,G4251,"CDR=BZ")*1,"")</f>
        <v/>
      </c>
      <c r="I4251" s="6" t="str" cm="1">
        <f t="array" ref="I4251">_xll.BQL.DATE(_xll.BADDPERIODS(EOMONTH(E4251,0),"NUMBEROFPERIODS",B4251,"PER=M","CDR=BZ","BusDayAdj=2"))</f>
        <v>#N/A Connection</v>
      </c>
      <c r="J4251" s="6" t="str">
        <f>IFERROR(_xll.BCOUNTPERIODS(E4251,I4251,"CDR=BZ")*1,"")</f>
        <v/>
      </c>
      <c r="K4251" s="7" t="e">
        <f t="shared" si="198"/>
        <v>#VALUE!</v>
      </c>
      <c r="L4251" s="8" cm="1">
        <f t="array" ref="L4251">_xll.BDH($F4251,L$1,$E4251,$E4251,"per=m","days=all","fill=0","dts=h","QtTyp=P")</f>
        <v>0</v>
      </c>
      <c r="M4251" s="6" cm="1">
        <f t="array" ref="M4251">_xll.BDH($F4251,M$1,$E4251,$E4251,"per=m","days=all","fill=0","dts=h","QtTyp=P")</f>
        <v>0</v>
      </c>
    </row>
    <row r="4252" spans="1:13" x14ac:dyDescent="0.25">
      <c r="A4252" s="6" t="str">
        <f t="shared" si="199"/>
        <v>wl11 Comdty20230228</v>
      </c>
      <c r="B4252" s="3">
        <v>11</v>
      </c>
      <c r="C4252" s="3">
        <v>231</v>
      </c>
      <c r="D4252" s="3" t="s">
        <v>137</v>
      </c>
      <c r="E4252" s="9">
        <v>44985</v>
      </c>
      <c r="F4252" s="6" t="str">
        <f t="shared" si="200"/>
        <v>wl11 Comdty</v>
      </c>
      <c r="G4252" s="6" t="str" cm="1">
        <f t="array" ref="G4252">_xll.BQL.DATE(_xll.BADDPERIODS(DATE(YEAR(E4252),MONTH(E4252),DAY(15)),"NUMBEROFPERIODS",B4252,"PER=M","CDR=BZ","BusDayAdj=-1"))</f>
        <v>#N/A Connection</v>
      </c>
      <c r="H4252" s="6" t="str">
        <f>IFERROR(_xll.BCOUNTPERIODS($E$2,G4252,"CDR=BZ")*1,"")</f>
        <v/>
      </c>
      <c r="I4252" s="6" t="str" cm="1">
        <f t="array" ref="I4252">_xll.BQL.DATE(_xll.BADDPERIODS(EOMONTH(E4252,0),"NUMBEROFPERIODS",B4252,"PER=M","CDR=BZ","BusDayAdj=2"))</f>
        <v>#N/A Connection</v>
      </c>
      <c r="J4252" s="6" t="str">
        <f>IFERROR(_xll.BCOUNTPERIODS(E4252,I4252,"CDR=BZ")*1,"")</f>
        <v/>
      </c>
      <c r="K4252" s="7" t="e">
        <f t="shared" si="198"/>
        <v>#VALUE!</v>
      </c>
      <c r="L4252" s="8" cm="1">
        <f t="array" ref="L4252">_xll.BDH($F4252,L$1,$E4252,$E4252,"per=m","days=all","fill=0","dts=h","QtTyp=P")</f>
        <v>6.35</v>
      </c>
      <c r="M4252" s="6" cm="1">
        <f t="array" ref="M4252">_xll.BDH($F4252,M$1,$E4252,$E4252,"per=m","days=all","fill=0","dts=h","QtTyp=P")</f>
        <v>5951</v>
      </c>
    </row>
    <row r="4253" spans="1:13" x14ac:dyDescent="0.25">
      <c r="A4253" s="6" t="str">
        <f t="shared" si="199"/>
        <v>wl11 Comdty20230331</v>
      </c>
      <c r="B4253" s="3">
        <v>11</v>
      </c>
      <c r="C4253" s="3">
        <v>231</v>
      </c>
      <c r="D4253" s="3" t="s">
        <v>137</v>
      </c>
      <c r="E4253" s="9">
        <v>45016</v>
      </c>
      <c r="F4253" s="6" t="str">
        <f t="shared" si="200"/>
        <v>wl11 Comdty</v>
      </c>
      <c r="G4253" s="6" t="str" cm="1">
        <f t="array" ref="G4253">_xll.BQL.DATE(_xll.BADDPERIODS(DATE(YEAR(E4253),MONTH(E4253),DAY(15)),"NUMBEROFPERIODS",B4253,"PER=M","CDR=BZ","BusDayAdj=-1"))</f>
        <v>#N/A Connection</v>
      </c>
      <c r="H4253" s="6" t="str">
        <f>IFERROR(_xll.BCOUNTPERIODS($E$2,G4253,"CDR=BZ")*1,"")</f>
        <v/>
      </c>
      <c r="I4253" s="6" t="str" cm="1">
        <f t="array" ref="I4253">_xll.BQL.DATE(_xll.BADDPERIODS(EOMONTH(E4253,0),"NUMBEROFPERIODS",B4253,"PER=M","CDR=BZ","BusDayAdj=2"))</f>
        <v>#N/A Connection</v>
      </c>
      <c r="J4253" s="6" t="str">
        <f>IFERROR(_xll.BCOUNTPERIODS(E4253,I4253,"CDR=BZ")*1,"")</f>
        <v/>
      </c>
      <c r="K4253" s="7" t="e">
        <f t="shared" si="198"/>
        <v>#VALUE!</v>
      </c>
      <c r="L4253" s="8" cm="1">
        <f t="array" ref="L4253">_xll.BDH($F4253,L$1,$E4253,$E4253,"per=m","days=all","fill=0","dts=h","QtTyp=P")</f>
        <v>6.5</v>
      </c>
      <c r="M4253" s="6" cm="1">
        <f t="array" ref="M4253">_xll.BDH($F4253,M$1,$E4253,$E4253,"per=m","days=all","fill=0","dts=h","QtTyp=P")</f>
        <v>4549</v>
      </c>
    </row>
    <row r="4254" spans="1:13" x14ac:dyDescent="0.25">
      <c r="A4254" s="6" t="str">
        <f t="shared" si="199"/>
        <v>wl11 Comdty20230428</v>
      </c>
      <c r="B4254" s="3">
        <v>11</v>
      </c>
      <c r="C4254" s="3">
        <v>231</v>
      </c>
      <c r="D4254" s="3" t="s">
        <v>137</v>
      </c>
      <c r="E4254" s="9">
        <v>45044</v>
      </c>
      <c r="F4254" s="6" t="str">
        <f t="shared" si="200"/>
        <v>wl11 Comdty</v>
      </c>
      <c r="G4254" s="6" t="str" cm="1">
        <f t="array" ref="G4254">_xll.BQL.DATE(_xll.BADDPERIODS(DATE(YEAR(E4254),MONTH(E4254),DAY(15)),"NUMBEROFPERIODS",B4254,"PER=M","CDR=BZ","BusDayAdj=-1"))</f>
        <v>#N/A Connection</v>
      </c>
      <c r="H4254" s="6" t="str">
        <f>IFERROR(_xll.BCOUNTPERIODS($E$2,G4254,"CDR=BZ")*1,"")</f>
        <v/>
      </c>
      <c r="I4254" s="6" t="str" cm="1">
        <f t="array" ref="I4254">_xll.BQL.DATE(_xll.BADDPERIODS(EOMONTH(E4254,0),"NUMBEROFPERIODS",B4254,"PER=M","CDR=BZ","BusDayAdj=2"))</f>
        <v>#N/A Connection</v>
      </c>
      <c r="J4254" s="6" t="str">
        <f>IFERROR(_xll.BCOUNTPERIODS(E4254,I4254,"CDR=BZ")*1,"")</f>
        <v/>
      </c>
      <c r="K4254" s="7" t="e">
        <f t="shared" si="198"/>
        <v>#VALUE!</v>
      </c>
      <c r="L4254" s="8" cm="1">
        <f t="array" ref="L4254">_xll.BDH($F4254,L$1,$E4254,$E4254,"per=m","days=all","fill=0","dts=h","QtTyp=P")</f>
        <v>0</v>
      </c>
      <c r="M4254" s="6" cm="1">
        <f t="array" ref="M4254">_xll.BDH($F4254,M$1,$E4254,$E4254,"per=m","days=all","fill=0","dts=h","QtTyp=P")</f>
        <v>0</v>
      </c>
    </row>
    <row r="4255" spans="1:13" x14ac:dyDescent="0.25">
      <c r="A4255" s="6" t="str">
        <f t="shared" si="199"/>
        <v>wl11 Comdty20230531</v>
      </c>
      <c r="B4255" s="3">
        <v>11</v>
      </c>
      <c r="C4255" s="3">
        <v>231</v>
      </c>
      <c r="D4255" s="3" t="s">
        <v>137</v>
      </c>
      <c r="E4255" s="9">
        <v>45077</v>
      </c>
      <c r="F4255" s="6" t="str">
        <f t="shared" si="200"/>
        <v>wl11 Comdty</v>
      </c>
      <c r="G4255" s="6" t="str" cm="1">
        <f t="array" ref="G4255">_xll.BQL.DATE(_xll.BADDPERIODS(DATE(YEAR(E4255),MONTH(E4255),DAY(15)),"NUMBEROFPERIODS",B4255,"PER=M","CDR=BZ","BusDayAdj=-1"))</f>
        <v>#N/A Connection</v>
      </c>
      <c r="H4255" s="6" t="str">
        <f>IFERROR(_xll.BCOUNTPERIODS($E$2,G4255,"CDR=BZ")*1,"")</f>
        <v/>
      </c>
      <c r="I4255" s="6" t="str" cm="1">
        <f t="array" ref="I4255">_xll.BQL.DATE(_xll.BADDPERIODS(EOMONTH(E4255,0),"NUMBEROFPERIODS",B4255,"PER=M","CDR=BZ","BusDayAdj=2"))</f>
        <v>#N/A Connection</v>
      </c>
      <c r="J4255" s="6" t="str">
        <f>IFERROR(_xll.BCOUNTPERIODS(E4255,I4255,"CDR=BZ")*1,"")</f>
        <v/>
      </c>
      <c r="K4255" s="7" t="e">
        <f t="shared" si="198"/>
        <v>#VALUE!</v>
      </c>
      <c r="L4255" s="8" cm="1">
        <f t="array" ref="L4255">_xll.BDH($F4255,L$1,$E4255,$E4255,"per=m","days=all","fill=0","dts=h","QtTyp=P")</f>
        <v>0</v>
      </c>
      <c r="M4255" s="6" cm="1">
        <f t="array" ref="M4255">_xll.BDH($F4255,M$1,$E4255,$E4255,"per=m","days=all","fill=0","dts=h","QtTyp=P")</f>
        <v>0</v>
      </c>
    </row>
    <row r="4256" spans="1:13" x14ac:dyDescent="0.25">
      <c r="A4256" s="6" t="str">
        <f t="shared" si="199"/>
        <v>wl11 Comdty20230630</v>
      </c>
      <c r="B4256" s="3">
        <v>11</v>
      </c>
      <c r="C4256" s="3">
        <v>231</v>
      </c>
      <c r="D4256" s="3" t="s">
        <v>137</v>
      </c>
      <c r="E4256" s="9">
        <v>45107</v>
      </c>
      <c r="F4256" s="6" t="str">
        <f t="shared" si="200"/>
        <v>wl11 Comdty</v>
      </c>
      <c r="G4256" s="6" t="str" cm="1">
        <f t="array" ref="G4256">_xll.BQL.DATE(_xll.BADDPERIODS(DATE(YEAR(E4256),MONTH(E4256),DAY(15)),"NUMBEROFPERIODS",B4256,"PER=M","CDR=BZ","BusDayAdj=-1"))</f>
        <v>#N/A Connection</v>
      </c>
      <c r="H4256" s="6" t="str">
        <f>IFERROR(_xll.BCOUNTPERIODS($E$2,G4256,"CDR=BZ")*1,"")</f>
        <v/>
      </c>
      <c r="I4256" s="6" t="str" cm="1">
        <f t="array" ref="I4256">_xll.BQL.DATE(_xll.BADDPERIODS(EOMONTH(E4256,0),"NUMBEROFPERIODS",B4256,"PER=M","CDR=BZ","BusDayAdj=2"))</f>
        <v>#N/A Connection</v>
      </c>
      <c r="J4256" s="6" t="str">
        <f>IFERROR(_xll.BCOUNTPERIODS(E4256,I4256,"CDR=BZ")*1,"")</f>
        <v/>
      </c>
      <c r="K4256" s="7" t="e">
        <f t="shared" si="198"/>
        <v>#VALUE!</v>
      </c>
      <c r="L4256" s="8" cm="1">
        <f t="array" ref="L4256">_xll.BDH($F4256,L$1,$E4256,$E4256,"per=m","days=all","fill=0","dts=h","QtTyp=P")</f>
        <v>0</v>
      </c>
      <c r="M4256" s="6" cm="1">
        <f t="array" ref="M4256">_xll.BDH($F4256,M$1,$E4256,$E4256,"per=m","days=all","fill=0","dts=h","QtTyp=P")</f>
        <v>0</v>
      </c>
    </row>
    <row r="4257" spans="1:13" x14ac:dyDescent="0.25">
      <c r="A4257" s="6" t="str">
        <f t="shared" si="199"/>
        <v>wl11 Comdty20230731</v>
      </c>
      <c r="B4257" s="3">
        <v>11</v>
      </c>
      <c r="C4257" s="3">
        <v>231</v>
      </c>
      <c r="D4257" s="3" t="s">
        <v>137</v>
      </c>
      <c r="E4257" s="9">
        <v>45138</v>
      </c>
      <c r="F4257" s="6" t="str">
        <f t="shared" si="200"/>
        <v>wl11 Comdty</v>
      </c>
      <c r="G4257" s="6" t="str" cm="1">
        <f t="array" ref="G4257">_xll.BQL.DATE(_xll.BADDPERIODS(DATE(YEAR(E4257),MONTH(E4257),DAY(15)),"NUMBEROFPERIODS",B4257,"PER=M","CDR=BZ","BusDayAdj=-1"))</f>
        <v>#N/A Connection</v>
      </c>
      <c r="H4257" s="6" t="str">
        <f>IFERROR(_xll.BCOUNTPERIODS($E$2,G4257,"CDR=BZ")*1,"")</f>
        <v/>
      </c>
      <c r="I4257" s="6" t="str" cm="1">
        <f t="array" ref="I4257">_xll.BQL.DATE(_xll.BADDPERIODS(EOMONTH(E4257,0),"NUMBEROFPERIODS",B4257,"PER=M","CDR=BZ","BusDayAdj=2"))</f>
        <v>#N/A Connection</v>
      </c>
      <c r="J4257" s="6" t="str">
        <f>IFERROR(_xll.BCOUNTPERIODS(E4257,I4257,"CDR=BZ")*1,"")</f>
        <v/>
      </c>
      <c r="K4257" s="7" t="e">
        <f t="shared" si="198"/>
        <v>#VALUE!</v>
      </c>
      <c r="L4257" s="8" cm="1">
        <f t="array" ref="L4257">_xll.BDH($F4257,L$1,$E4257,$E4257,"per=m","days=all","fill=0","dts=h","QtTyp=P")</f>
        <v>0</v>
      </c>
      <c r="M4257" s="6" cm="1">
        <f t="array" ref="M4257">_xll.BDH($F4257,M$1,$E4257,$E4257,"per=m","days=all","fill=0","dts=h","QtTyp=P")</f>
        <v>0</v>
      </c>
    </row>
    <row r="4258" spans="1:13" x14ac:dyDescent="0.25">
      <c r="A4258" s="6" t="str">
        <f t="shared" si="199"/>
        <v>wl11 Comdty20230831</v>
      </c>
      <c r="B4258" s="3">
        <v>11</v>
      </c>
      <c r="C4258" s="3">
        <v>231</v>
      </c>
      <c r="D4258" s="3" t="s">
        <v>137</v>
      </c>
      <c r="E4258" s="9">
        <v>45169</v>
      </c>
      <c r="F4258" s="6" t="str">
        <f t="shared" si="200"/>
        <v>wl11 Comdty</v>
      </c>
      <c r="G4258" s="6" t="str" cm="1">
        <f t="array" ref="G4258">_xll.BQL.DATE(_xll.BADDPERIODS(DATE(YEAR(E4258),MONTH(E4258),DAY(15)),"NUMBEROFPERIODS",B4258,"PER=M","CDR=BZ","BusDayAdj=-1"))</f>
        <v>#N/A Connection</v>
      </c>
      <c r="H4258" s="6" t="str">
        <f>IFERROR(_xll.BCOUNTPERIODS($E$2,G4258,"CDR=BZ")*1,"")</f>
        <v/>
      </c>
      <c r="I4258" s="6" t="str" cm="1">
        <f t="array" ref="I4258">_xll.BQL.DATE(_xll.BADDPERIODS(EOMONTH(E4258,0),"NUMBEROFPERIODS",B4258,"PER=M","CDR=BZ","BusDayAdj=2"))</f>
        <v>#N/A Connection</v>
      </c>
      <c r="J4258" s="6" t="str">
        <f>IFERROR(_xll.BCOUNTPERIODS(E4258,I4258,"CDR=BZ")*1,"")</f>
        <v/>
      </c>
      <c r="K4258" s="7" t="e">
        <f t="shared" si="198"/>
        <v>#VALUE!</v>
      </c>
      <c r="L4258" s="8" cm="1">
        <f t="array" ref="L4258">_xll.BDH($F4258,L$1,$E4258,$E4258,"per=m","days=all","fill=0","dts=h","QtTyp=P")</f>
        <v>0</v>
      </c>
      <c r="M4258" s="6" cm="1">
        <f t="array" ref="M4258">_xll.BDH($F4258,M$1,$E4258,$E4258,"per=m","days=all","fill=0","dts=h","QtTyp=P")</f>
        <v>0</v>
      </c>
    </row>
    <row r="4259" spans="1:13" x14ac:dyDescent="0.25">
      <c r="A4259" s="6" t="str">
        <f t="shared" si="199"/>
        <v>wl11 Comdty20230929</v>
      </c>
      <c r="B4259" s="3">
        <v>11</v>
      </c>
      <c r="C4259" s="3">
        <v>231</v>
      </c>
      <c r="D4259" s="3" t="s">
        <v>137</v>
      </c>
      <c r="E4259" s="9">
        <v>45198</v>
      </c>
      <c r="F4259" s="6" t="str">
        <f t="shared" si="200"/>
        <v>wl11 Comdty</v>
      </c>
      <c r="G4259" s="6" t="str" cm="1">
        <f t="array" ref="G4259">_xll.BQL.DATE(_xll.BADDPERIODS(DATE(YEAR(E4259),MONTH(E4259),DAY(15)),"NUMBEROFPERIODS",B4259,"PER=M","CDR=BZ","BusDayAdj=-1"))</f>
        <v>#N/A Connection</v>
      </c>
      <c r="H4259" s="6" t="str">
        <f>IFERROR(_xll.BCOUNTPERIODS($E$2,G4259,"CDR=BZ")*1,"")</f>
        <v/>
      </c>
      <c r="I4259" s="6" t="str" cm="1">
        <f t="array" ref="I4259">_xll.BQL.DATE(_xll.BADDPERIODS(EOMONTH(E4259,0),"NUMBEROFPERIODS",B4259,"PER=M","CDR=BZ","BusDayAdj=2"))</f>
        <v>#N/A Connection</v>
      </c>
      <c r="J4259" s="6" t="str">
        <f>IFERROR(_xll.BCOUNTPERIODS(E4259,I4259,"CDR=BZ")*1,"")</f>
        <v/>
      </c>
      <c r="K4259" s="7" t="e">
        <f t="shared" si="198"/>
        <v>#VALUE!</v>
      </c>
      <c r="L4259" s="8" cm="1">
        <f t="array" ref="L4259">_xll.BDH($F4259,L$1,$E4259,$E4259,"per=m","days=all","fill=0","dts=h","QtTyp=P")</f>
        <v>6.31</v>
      </c>
      <c r="M4259" s="6" cm="1">
        <f t="array" ref="M4259">_xll.BDH($F4259,M$1,$E4259,$E4259,"per=m","days=all","fill=0","dts=h","QtTyp=P")</f>
        <v>101163</v>
      </c>
    </row>
    <row r="4260" spans="1:13" x14ac:dyDescent="0.25">
      <c r="A4260" s="6" t="str">
        <f t="shared" si="199"/>
        <v>wl11 Comdty20231031</v>
      </c>
      <c r="B4260" s="3">
        <v>11</v>
      </c>
      <c r="C4260" s="3">
        <v>231</v>
      </c>
      <c r="D4260" s="3" t="s">
        <v>137</v>
      </c>
      <c r="E4260" s="9">
        <v>45230</v>
      </c>
      <c r="F4260" s="6" t="str">
        <f t="shared" si="200"/>
        <v>wl11 Comdty</v>
      </c>
      <c r="G4260" s="6" t="str" cm="1">
        <f t="array" ref="G4260">_xll.BQL.DATE(_xll.BADDPERIODS(DATE(YEAR(E4260),MONTH(E4260),DAY(15)),"NUMBEROFPERIODS",B4260,"PER=M","CDR=BZ","BusDayAdj=-1"))</f>
        <v>#N/A Connection</v>
      </c>
      <c r="H4260" s="6" t="str">
        <f>IFERROR(_xll.BCOUNTPERIODS($E$2,G4260,"CDR=BZ")*1,"")</f>
        <v/>
      </c>
      <c r="I4260" s="6" t="str" cm="1">
        <f t="array" ref="I4260">_xll.BQL.DATE(_xll.BADDPERIODS(EOMONTH(E4260,0),"NUMBEROFPERIODS",B4260,"PER=M","CDR=BZ","BusDayAdj=2"))</f>
        <v>#N/A Connection</v>
      </c>
      <c r="J4260" s="6" t="str">
        <f>IFERROR(_xll.BCOUNTPERIODS(E4260,I4260,"CDR=BZ")*1,"")</f>
        <v/>
      </c>
      <c r="K4260" s="7" t="e">
        <f t="shared" si="198"/>
        <v>#VALUE!</v>
      </c>
      <c r="L4260" s="8" cm="1">
        <f t="array" ref="L4260">_xll.BDH($F4260,L$1,$E4260,$E4260,"per=m","days=all","fill=0","dts=h","QtTyp=P")</f>
        <v>6.82</v>
      </c>
      <c r="M4260" s="6" cm="1">
        <f t="array" ref="M4260">_xll.BDH($F4260,M$1,$E4260,$E4260,"per=m","days=all","fill=0","dts=h","QtTyp=P")</f>
        <v>87478</v>
      </c>
    </row>
    <row r="4261" spans="1:13" x14ac:dyDescent="0.25">
      <c r="A4261" s="6" t="str">
        <f t="shared" si="199"/>
        <v>wl11 Comdty20231130</v>
      </c>
      <c r="B4261" s="3">
        <v>11</v>
      </c>
      <c r="C4261" s="3">
        <v>231</v>
      </c>
      <c r="D4261" s="3" t="s">
        <v>137</v>
      </c>
      <c r="E4261" s="9">
        <v>45260</v>
      </c>
      <c r="F4261" s="6" t="str">
        <f t="shared" si="200"/>
        <v>wl11 Comdty</v>
      </c>
      <c r="G4261" s="6" t="str" cm="1">
        <f t="array" ref="G4261">_xll.BQL.DATE(_xll.BADDPERIODS(DATE(YEAR(E4261),MONTH(E4261),DAY(15)),"NUMBEROFPERIODS",B4261,"PER=M","CDR=BZ","BusDayAdj=-1"))</f>
        <v>#N/A Connection</v>
      </c>
      <c r="H4261" s="6" t="str">
        <f>IFERROR(_xll.BCOUNTPERIODS($E$2,G4261,"CDR=BZ")*1,"")</f>
        <v/>
      </c>
      <c r="I4261" s="6" t="str" cm="1">
        <f t="array" ref="I4261">_xll.BQL.DATE(_xll.BADDPERIODS(EOMONTH(E4261,0),"NUMBEROFPERIODS",B4261,"PER=M","CDR=BZ","BusDayAdj=2"))</f>
        <v>#N/A Connection</v>
      </c>
      <c r="J4261" s="6" t="str">
        <f>IFERROR(_xll.BCOUNTPERIODS(E4261,I4261,"CDR=BZ")*1,"")</f>
        <v/>
      </c>
      <c r="K4261" s="7" t="e">
        <f t="shared" si="198"/>
        <v>#VALUE!</v>
      </c>
      <c r="L4261" s="8" cm="1">
        <f t="array" ref="L4261">_xll.BDH($F4261,L$1,$E4261,$E4261,"per=m","days=all","fill=0","dts=h","QtTyp=P")</f>
        <v>0</v>
      </c>
      <c r="M4261" s="6" cm="1">
        <f t="array" ref="M4261">_xll.BDH($F4261,M$1,$E4261,$E4261,"per=m","days=all","fill=0","dts=h","QtTyp=P")</f>
        <v>0</v>
      </c>
    </row>
    <row r="4262" spans="1:13" x14ac:dyDescent="0.25">
      <c r="A4262" s="6" t="str">
        <f t="shared" si="199"/>
        <v>wl11 Comdty20231229</v>
      </c>
      <c r="B4262" s="3">
        <v>11</v>
      </c>
      <c r="C4262" s="3">
        <v>231</v>
      </c>
      <c r="D4262" s="3" t="s">
        <v>137</v>
      </c>
      <c r="E4262" s="9">
        <v>45289</v>
      </c>
      <c r="F4262" s="6" t="str">
        <f t="shared" si="200"/>
        <v>wl11 Comdty</v>
      </c>
      <c r="G4262" s="6" t="str" cm="1">
        <f t="array" ref="G4262">_xll.BQL.DATE(_xll.BADDPERIODS(DATE(YEAR(E4262),MONTH(E4262),DAY(15)),"NUMBEROFPERIODS",B4262,"PER=M","CDR=BZ","BusDayAdj=-1"))</f>
        <v>#N/A Connection</v>
      </c>
      <c r="H4262" s="6" t="str">
        <f>IFERROR(_xll.BCOUNTPERIODS($E$2,G4262,"CDR=BZ")*1,"")</f>
        <v/>
      </c>
      <c r="I4262" s="6" t="str" cm="1">
        <f t="array" ref="I4262">_xll.BQL.DATE(_xll.BADDPERIODS(EOMONTH(E4262,0),"NUMBEROFPERIODS",B4262,"PER=M","CDR=BZ","BusDayAdj=2"))</f>
        <v>#N/A Connection</v>
      </c>
      <c r="J4262" s="6" t="str">
        <f>IFERROR(_xll.BCOUNTPERIODS(E4262,I4262,"CDR=BZ")*1,"")</f>
        <v/>
      </c>
      <c r="K4262" s="7" t="e">
        <f t="shared" si="198"/>
        <v>#VALUE!</v>
      </c>
      <c r="L4262" s="8" cm="1">
        <f t="array" ref="L4262">_xll.BDH($F4262,L$1,$E4262,$E4262,"per=m","days=all","fill=0","dts=h","QtTyp=P")</f>
        <v>0</v>
      </c>
      <c r="M4262" s="6" cm="1">
        <f t="array" ref="M4262">_xll.BDH($F4262,M$1,$E4262,$E4262,"per=m","days=all","fill=0","dts=h","QtTyp=P")</f>
        <v>0</v>
      </c>
    </row>
    <row r="4263" spans="1:13" x14ac:dyDescent="0.25">
      <c r="A4263" s="6" t="str">
        <f t="shared" si="199"/>
        <v>wl11 Comdty20240131</v>
      </c>
      <c r="B4263" s="3">
        <v>11</v>
      </c>
      <c r="C4263" s="3">
        <v>231</v>
      </c>
      <c r="D4263" s="3" t="s">
        <v>137</v>
      </c>
      <c r="E4263" s="9">
        <v>45322</v>
      </c>
      <c r="F4263" s="6" t="str">
        <f t="shared" si="200"/>
        <v>wl11 Comdty</v>
      </c>
      <c r="G4263" s="6" t="str" cm="1">
        <f t="array" ref="G4263">_xll.BQL.DATE(_xll.BADDPERIODS(DATE(YEAR(E4263),MONTH(E4263),DAY(15)),"NUMBEROFPERIODS",B4263,"PER=M","CDR=BZ","BusDayAdj=-1"))</f>
        <v>#N/A Connection</v>
      </c>
      <c r="H4263" s="6" t="str">
        <f>IFERROR(_xll.BCOUNTPERIODS($E$2,G4263,"CDR=BZ")*1,"")</f>
        <v/>
      </c>
      <c r="I4263" s="6" t="str" cm="1">
        <f t="array" ref="I4263">_xll.BQL.DATE(_xll.BADDPERIODS(EOMONTH(E4263,0),"NUMBEROFPERIODS",B4263,"PER=M","CDR=BZ","BusDayAdj=2"))</f>
        <v>#N/A Connection</v>
      </c>
      <c r="J4263" s="6" t="str">
        <f>IFERROR(_xll.BCOUNTPERIODS(E4263,I4263,"CDR=BZ")*1,"")</f>
        <v/>
      </c>
      <c r="K4263" s="7" t="e">
        <f t="shared" si="198"/>
        <v>#VALUE!</v>
      </c>
      <c r="L4263" s="8" cm="1">
        <f t="array" ref="L4263">_xll.BDH($F4263,L$1,$E4263,$E4263,"per=m","days=all","fill=0","dts=h","QtTyp=P")</f>
        <v>0</v>
      </c>
      <c r="M4263" s="6" cm="1">
        <f t="array" ref="M4263">_xll.BDH($F4263,M$1,$E4263,$E4263,"per=m","days=all","fill=0","dts=h","QtTyp=P")</f>
        <v>0</v>
      </c>
    </row>
    <row r="4264" spans="1:13" x14ac:dyDescent="0.25">
      <c r="A4264" s="6" t="str">
        <f t="shared" si="199"/>
        <v>wl11 Comdty20240229</v>
      </c>
      <c r="B4264" s="3">
        <v>11</v>
      </c>
      <c r="C4264" s="3">
        <v>231</v>
      </c>
      <c r="D4264" s="3" t="s">
        <v>137</v>
      </c>
      <c r="E4264" s="9">
        <v>45351</v>
      </c>
      <c r="F4264" s="6" t="str">
        <f t="shared" si="200"/>
        <v>wl11 Comdty</v>
      </c>
      <c r="G4264" s="6" t="str" cm="1">
        <f t="array" ref="G4264">_xll.BQL.DATE(_xll.BADDPERIODS(DATE(YEAR(E4264),MONTH(E4264),DAY(15)),"NUMBEROFPERIODS",B4264,"PER=M","CDR=BZ","BusDayAdj=-1"))</f>
        <v>#N/A Connection</v>
      </c>
      <c r="H4264" s="6" t="str">
        <f>IFERROR(_xll.BCOUNTPERIODS($E$2,G4264,"CDR=BZ")*1,"")</f>
        <v/>
      </c>
      <c r="I4264" s="6" t="str" cm="1">
        <f t="array" ref="I4264">_xll.BQL.DATE(_xll.BADDPERIODS(EOMONTH(E4264,0),"NUMBEROFPERIODS",B4264,"PER=M","CDR=BZ","BusDayAdj=2"))</f>
        <v>#N/A Connection</v>
      </c>
      <c r="J4264" s="6" t="str">
        <f>IFERROR(_xll.BCOUNTPERIODS(E4264,I4264,"CDR=BZ")*1,"")</f>
        <v/>
      </c>
      <c r="K4264" s="7" t="e">
        <f t="shared" si="198"/>
        <v>#VALUE!</v>
      </c>
      <c r="L4264" s="8" cm="1">
        <f t="array" ref="L4264">_xll.BDH($F4264,L$1,$E4264,$E4264,"per=m","days=all","fill=0","dts=h","QtTyp=P")</f>
        <v>6.5650000000000004</v>
      </c>
      <c r="M4264" s="6" cm="1">
        <f t="array" ref="M4264">_xll.BDH($F4264,M$1,$E4264,$E4264,"per=m","days=all","fill=0","dts=h","QtTyp=P")</f>
        <v>13356</v>
      </c>
    </row>
    <row r="4265" spans="1:13" x14ac:dyDescent="0.25">
      <c r="A4265" s="6" t="str">
        <f t="shared" si="199"/>
        <v>wl11 Comdty20240329</v>
      </c>
      <c r="B4265" s="3">
        <v>11</v>
      </c>
      <c r="C4265" s="3">
        <v>231</v>
      </c>
      <c r="D4265" s="3" t="s">
        <v>137</v>
      </c>
      <c r="E4265" s="9">
        <v>45380</v>
      </c>
      <c r="F4265" s="6" t="str">
        <f t="shared" si="200"/>
        <v>wl11 Comdty</v>
      </c>
      <c r="G4265" s="6" t="str" cm="1">
        <f t="array" ref="G4265">_xll.BQL.DATE(_xll.BADDPERIODS(DATE(YEAR(E4265),MONTH(E4265),DAY(15)),"NUMBEROFPERIODS",B4265,"PER=M","CDR=BZ","BusDayAdj=-1"))</f>
        <v>#N/A Connection</v>
      </c>
      <c r="H4265" s="6" t="str">
        <f>IFERROR(_xll.BCOUNTPERIODS($E$2,G4265,"CDR=BZ")*1,"")</f>
        <v/>
      </c>
      <c r="I4265" s="6" t="str" cm="1">
        <f t="array" ref="I4265">_xll.BQL.DATE(_xll.BADDPERIODS(EOMONTH(E4265,0),"NUMBEROFPERIODS",B4265,"PER=M","CDR=BZ","BusDayAdj=2"))</f>
        <v>#N/A Connection</v>
      </c>
      <c r="J4265" s="6" t="str">
        <f>IFERROR(_xll.BCOUNTPERIODS(E4265,I4265,"CDR=BZ")*1,"")</f>
        <v/>
      </c>
      <c r="K4265" s="7" t="e">
        <f t="shared" si="198"/>
        <v>#VALUE!</v>
      </c>
      <c r="L4265" s="8" cm="1">
        <f t="array" ref="L4265">_xll.BDH($F4265,L$1,$E4265,$E4265,"per=m","days=all","fill=0","dts=h","QtTyp=P")</f>
        <v>6.86</v>
      </c>
      <c r="M4265" s="6" cm="1">
        <f t="array" ref="M4265">_xll.BDH($F4265,M$1,$E4265,$E4265,"per=m","days=all","fill=0","dts=h","QtTyp=P")</f>
        <v>12928</v>
      </c>
    </row>
    <row r="4266" spans="1:13" x14ac:dyDescent="0.25">
      <c r="A4266" s="6" t="str">
        <f t="shared" si="199"/>
        <v>wl11 Comdty20240430</v>
      </c>
      <c r="B4266" s="3">
        <v>11</v>
      </c>
      <c r="C4266" s="3">
        <v>231</v>
      </c>
      <c r="D4266" s="3" t="s">
        <v>137</v>
      </c>
      <c r="E4266" s="9">
        <v>45412</v>
      </c>
      <c r="F4266" s="6" t="str">
        <f t="shared" si="200"/>
        <v>wl11 Comdty</v>
      </c>
      <c r="G4266" s="6" t="str" cm="1">
        <f t="array" ref="G4266">_xll.BQL.DATE(_xll.BADDPERIODS(DATE(YEAR(E4266),MONTH(E4266),DAY(15)),"NUMBEROFPERIODS",B4266,"PER=M","CDR=BZ","BusDayAdj=-1"))</f>
        <v>#N/A Connection</v>
      </c>
      <c r="H4266" s="6" t="str">
        <f>IFERROR(_xll.BCOUNTPERIODS($E$2,G4266,"CDR=BZ")*1,"")</f>
        <v/>
      </c>
      <c r="I4266" s="6" t="str" cm="1">
        <f t="array" ref="I4266">_xll.BQL.DATE(_xll.BADDPERIODS(EOMONTH(E4266,0),"NUMBEROFPERIODS",B4266,"PER=M","CDR=BZ","BusDayAdj=2"))</f>
        <v>#N/A Connection</v>
      </c>
      <c r="J4266" s="6" t="str">
        <f>IFERROR(_xll.BCOUNTPERIODS(E4266,I4266,"CDR=BZ")*1,"")</f>
        <v/>
      </c>
      <c r="K4266" s="7" t="e">
        <f t="shared" si="198"/>
        <v>#VALUE!</v>
      </c>
      <c r="L4266" s="8" cm="1">
        <f t="array" ref="L4266">_xll.BDH($F4266,L$1,$E4266,$E4266,"per=m","days=all","fill=0","dts=h","QtTyp=P")</f>
        <v>0</v>
      </c>
      <c r="M4266" s="6" cm="1">
        <f t="array" ref="M4266">_xll.BDH($F4266,M$1,$E4266,$E4266,"per=m","days=all","fill=0","dts=h","QtTyp=P")</f>
        <v>0</v>
      </c>
    </row>
    <row r="4267" spans="1:13" x14ac:dyDescent="0.25">
      <c r="A4267" s="6" t="str">
        <f t="shared" si="199"/>
        <v>wl11 Comdty20240531</v>
      </c>
      <c r="B4267" s="3">
        <v>11</v>
      </c>
      <c r="C4267" s="3">
        <v>231</v>
      </c>
      <c r="D4267" s="3" t="s">
        <v>137</v>
      </c>
      <c r="E4267" s="9">
        <v>45443</v>
      </c>
      <c r="F4267" s="6" t="str">
        <f t="shared" si="200"/>
        <v>wl11 Comdty</v>
      </c>
      <c r="G4267" s="6" t="str" cm="1">
        <f t="array" ref="G4267">_xll.BQL.DATE(_xll.BADDPERIODS(DATE(YEAR(E4267),MONTH(E4267),DAY(15)),"NUMBEROFPERIODS",B4267,"PER=M","CDR=BZ","BusDayAdj=-1"))</f>
        <v>#N/A Connection</v>
      </c>
      <c r="H4267" s="6" t="str">
        <f>IFERROR(_xll.BCOUNTPERIODS($E$2,G4267,"CDR=BZ")*1,"")</f>
        <v/>
      </c>
      <c r="I4267" s="6" t="str" cm="1">
        <f t="array" ref="I4267">_xll.BQL.DATE(_xll.BADDPERIODS(EOMONTH(E4267,0),"NUMBEROFPERIODS",B4267,"PER=M","CDR=BZ","BusDayAdj=2"))</f>
        <v>#N/A Connection</v>
      </c>
      <c r="J4267" s="6" t="str">
        <f>IFERROR(_xll.BCOUNTPERIODS(E4267,I4267,"CDR=BZ")*1,"")</f>
        <v/>
      </c>
      <c r="K4267" s="7" t="e">
        <f t="shared" si="198"/>
        <v>#VALUE!</v>
      </c>
      <c r="L4267" s="8" cm="1">
        <f t="array" ref="L4267">_xll.BDH($F4267,L$1,$E4267,$E4267,"per=m","days=all","fill=0","dts=h","QtTyp=P")</f>
        <v>0</v>
      </c>
      <c r="M4267" s="6" cm="1">
        <f t="array" ref="M4267">_xll.BDH($F4267,M$1,$E4267,$E4267,"per=m","days=all","fill=0","dts=h","QtTyp=P")</f>
        <v>0</v>
      </c>
    </row>
    <row r="4268" spans="1:13" x14ac:dyDescent="0.25">
      <c r="A4268" s="6" t="str">
        <f t="shared" si="199"/>
        <v>wl11 Comdty20240628</v>
      </c>
      <c r="B4268" s="3">
        <v>11</v>
      </c>
      <c r="C4268" s="3">
        <v>231</v>
      </c>
      <c r="D4268" s="3" t="s">
        <v>137</v>
      </c>
      <c r="E4268" s="9">
        <v>45471</v>
      </c>
      <c r="F4268" s="6" t="str">
        <f t="shared" si="200"/>
        <v>wl11 Comdty</v>
      </c>
      <c r="G4268" s="6" t="str" cm="1">
        <f t="array" ref="G4268">_xll.BQL.DATE(_xll.BADDPERIODS(DATE(YEAR(E4268),MONTH(E4268),DAY(15)),"NUMBEROFPERIODS",B4268,"PER=M","CDR=BZ","BusDayAdj=-1"))</f>
        <v>#N/A Connection</v>
      </c>
      <c r="H4268" s="6" t="str">
        <f>IFERROR(_xll.BCOUNTPERIODS($E$2,G4268,"CDR=BZ")*1,"")</f>
        <v/>
      </c>
      <c r="I4268" s="6" t="str" cm="1">
        <f t="array" ref="I4268">_xll.BQL.DATE(_xll.BADDPERIODS(EOMONTH(E4268,0),"NUMBEROFPERIODS",B4268,"PER=M","CDR=BZ","BusDayAdj=2"))</f>
        <v>#N/A Connection</v>
      </c>
      <c r="J4268" s="6" t="str">
        <f>IFERROR(_xll.BCOUNTPERIODS(E4268,I4268,"CDR=BZ")*1,"")</f>
        <v/>
      </c>
      <c r="K4268" s="7" t="e">
        <f t="shared" si="198"/>
        <v>#VALUE!</v>
      </c>
      <c r="L4268" s="8" cm="1">
        <f t="array" ref="L4268">_xll.BDH($F4268,L$1,$E4268,$E4268,"per=m","days=all","fill=0","dts=h","QtTyp=P")</f>
        <v>6.29</v>
      </c>
      <c r="M4268" s="6" cm="1">
        <f t="array" ref="M4268">_xll.BDH($F4268,M$1,$E4268,$E4268,"per=m","days=all","fill=0","dts=h","QtTyp=P")</f>
        <v>91910</v>
      </c>
    </row>
    <row r="4269" spans="1:13" x14ac:dyDescent="0.25">
      <c r="A4269" s="6" t="str">
        <f t="shared" si="199"/>
        <v>wl11 Comdty20240731</v>
      </c>
      <c r="B4269" s="3">
        <v>11</v>
      </c>
      <c r="C4269" s="3">
        <v>231</v>
      </c>
      <c r="D4269" s="3" t="s">
        <v>137</v>
      </c>
      <c r="E4269" s="9">
        <v>45504</v>
      </c>
      <c r="F4269" s="6" t="str">
        <f t="shared" si="200"/>
        <v>wl11 Comdty</v>
      </c>
      <c r="G4269" s="6" t="str" cm="1">
        <f t="array" ref="G4269">_xll.BQL.DATE(_xll.BADDPERIODS(DATE(YEAR(E4269),MONTH(E4269),DAY(15)),"NUMBEROFPERIODS",B4269,"PER=M","CDR=BZ","BusDayAdj=-1"))</f>
        <v>#N/A Connection</v>
      </c>
      <c r="H4269" s="6" t="str">
        <f>IFERROR(_xll.BCOUNTPERIODS($E$2,G4269,"CDR=BZ")*1,"")</f>
        <v/>
      </c>
      <c r="I4269" s="6" t="str" cm="1">
        <f t="array" ref="I4269">_xll.BQL.DATE(_xll.BADDPERIODS(EOMONTH(E4269,0),"NUMBEROFPERIODS",B4269,"PER=M","CDR=BZ","BusDayAdj=2"))</f>
        <v>#N/A Connection</v>
      </c>
      <c r="J4269" s="6" t="str">
        <f>IFERROR(_xll.BCOUNTPERIODS(E4269,I4269,"CDR=BZ")*1,"")</f>
        <v/>
      </c>
      <c r="K4269" s="7" t="e">
        <f t="shared" si="198"/>
        <v>#VALUE!</v>
      </c>
      <c r="L4269" s="8" cm="1">
        <f t="array" ref="L4269">_xll.BDH($F4269,L$1,$E4269,$E4269,"per=m","days=all","fill=0","dts=h","QtTyp=P")</f>
        <v>6.01</v>
      </c>
      <c r="M4269" s="6" cm="1">
        <f t="array" ref="M4269">_xll.BDH($F4269,M$1,$E4269,$E4269,"per=m","days=all","fill=0","dts=h","QtTyp=P")</f>
        <v>126142</v>
      </c>
    </row>
    <row r="4270" spans="1:13" x14ac:dyDescent="0.25">
      <c r="A4270" s="6" t="str">
        <f t="shared" si="199"/>
        <v>wl11 Comdty20240830</v>
      </c>
      <c r="B4270" s="3">
        <v>11</v>
      </c>
      <c r="C4270" s="3">
        <v>231</v>
      </c>
      <c r="D4270" s="3" t="s">
        <v>137</v>
      </c>
      <c r="E4270" s="9">
        <v>45534</v>
      </c>
      <c r="F4270" s="6" t="str">
        <f t="shared" si="200"/>
        <v>wl11 Comdty</v>
      </c>
      <c r="G4270" s="6" t="str" cm="1">
        <f t="array" ref="G4270">_xll.BQL.DATE(_xll.BADDPERIODS(DATE(YEAR(E4270),MONTH(E4270),DAY(15)),"NUMBEROFPERIODS",B4270,"PER=M","CDR=BZ","BusDayAdj=-1"))</f>
        <v>#N/A Connection</v>
      </c>
      <c r="H4270" s="6" t="str">
        <f>IFERROR(_xll.BCOUNTPERIODS($E$2,G4270,"CDR=BZ")*1,"")</f>
        <v/>
      </c>
      <c r="I4270" s="6" t="str" cm="1">
        <f t="array" ref="I4270">_xll.BQL.DATE(_xll.BADDPERIODS(EOMONTH(E4270,0),"NUMBEROFPERIODS",B4270,"PER=M","CDR=BZ","BusDayAdj=2"))</f>
        <v>#N/A Connection</v>
      </c>
      <c r="J4270" s="6" t="str">
        <f>IFERROR(_xll.BCOUNTPERIODS(E4270,I4270,"CDR=BZ")*1,"")</f>
        <v/>
      </c>
      <c r="K4270" s="7" t="e">
        <f t="shared" si="198"/>
        <v>#VALUE!</v>
      </c>
      <c r="L4270" s="8" cm="1">
        <f t="array" ref="L4270">_xll.BDH($F4270,L$1,$E4270,$E4270,"per=m","days=all","fill=0","dts=h","QtTyp=P")</f>
        <v>0</v>
      </c>
      <c r="M4270" s="6" cm="1">
        <f t="array" ref="M4270">_xll.BDH($F4270,M$1,$E4270,$E4270,"per=m","days=all","fill=0","dts=h","QtTyp=P")</f>
        <v>0</v>
      </c>
    </row>
    <row r="4271" spans="1:13" x14ac:dyDescent="0.25">
      <c r="A4271" s="6" t="str">
        <f t="shared" si="199"/>
        <v>wl11 Comdty20240930</v>
      </c>
      <c r="B4271" s="3">
        <v>11</v>
      </c>
      <c r="C4271" s="3">
        <v>231</v>
      </c>
      <c r="D4271" s="3" t="s">
        <v>137</v>
      </c>
      <c r="E4271" s="9">
        <v>45565</v>
      </c>
      <c r="F4271" s="6" t="str">
        <f t="shared" si="200"/>
        <v>wl11 Comdty</v>
      </c>
      <c r="G4271" s="6" t="str" cm="1">
        <f t="array" ref="G4271">_xll.BQL.DATE(_xll.BADDPERIODS(DATE(YEAR(E4271),MONTH(E4271),DAY(15)),"NUMBEROFPERIODS",B4271,"PER=M","CDR=BZ","BusDayAdj=-1"))</f>
        <v>#N/A Connection</v>
      </c>
      <c r="H4271" s="6" t="str">
        <f>IFERROR(_xll.BCOUNTPERIODS($E$2,G4271,"CDR=BZ")*1,"")</f>
        <v/>
      </c>
      <c r="I4271" s="6" t="str" cm="1">
        <f t="array" ref="I4271">_xll.BQL.DATE(_xll.BADDPERIODS(EOMONTH(E4271,0),"NUMBEROFPERIODS",B4271,"PER=M","CDR=BZ","BusDayAdj=2"))</f>
        <v>#N/A Connection</v>
      </c>
      <c r="J4271" s="6" t="str">
        <f>IFERROR(_xll.BCOUNTPERIODS(E4271,I4271,"CDR=BZ")*1,"")</f>
        <v/>
      </c>
      <c r="K4271" s="7" t="e">
        <f t="shared" si="198"/>
        <v>#VALUE!</v>
      </c>
      <c r="L4271" s="8" cm="1">
        <f t="array" ref="L4271">_xll.BDH($F4271,L$1,$E4271,$E4271,"per=m","days=all","fill=0","dts=h","QtTyp=P")</f>
        <v>0</v>
      </c>
      <c r="M4271" s="6" cm="1">
        <f t="array" ref="M4271">_xll.BDH($F4271,M$1,$E4271,$E4271,"per=m","days=all","fill=0","dts=h","QtTyp=P")</f>
        <v>0</v>
      </c>
    </row>
    <row r="4272" spans="1:13" x14ac:dyDescent="0.25">
      <c r="A4272" s="6" t="str">
        <f t="shared" si="199"/>
        <v>wl11 Comdty20241031</v>
      </c>
      <c r="B4272" s="3">
        <v>11</v>
      </c>
      <c r="C4272" s="3">
        <v>231</v>
      </c>
      <c r="D4272" s="3" t="s">
        <v>137</v>
      </c>
      <c r="E4272" s="9">
        <v>45596</v>
      </c>
      <c r="F4272" s="6" t="str">
        <f t="shared" si="200"/>
        <v>wl11 Comdty</v>
      </c>
      <c r="G4272" s="6" t="str" cm="1">
        <f t="array" ref="G4272">_xll.BQL.DATE(_xll.BADDPERIODS(DATE(YEAR(E4272),MONTH(E4272),DAY(15)),"NUMBEROFPERIODS",B4272,"PER=M","CDR=BZ","BusDayAdj=-1"))</f>
        <v>#N/A Connection</v>
      </c>
      <c r="H4272" s="6" t="str">
        <f>IFERROR(_xll.BCOUNTPERIODS($E$2,G4272,"CDR=BZ")*1,"")</f>
        <v/>
      </c>
      <c r="I4272" s="6" t="str" cm="1">
        <f t="array" ref="I4272">_xll.BQL.DATE(_xll.BADDPERIODS(EOMONTH(E4272,0),"NUMBEROFPERIODS",B4272,"PER=M","CDR=BZ","BusDayAdj=2"))</f>
        <v>#N/A Connection</v>
      </c>
      <c r="J4272" s="6" t="str">
        <f>IFERROR(_xll.BCOUNTPERIODS(E4272,I4272,"CDR=BZ")*1,"")</f>
        <v/>
      </c>
      <c r="K4272" s="7" t="e">
        <f t="shared" si="198"/>
        <v>#VALUE!</v>
      </c>
      <c r="L4272" s="8" cm="1">
        <f t="array" ref="L4272">_xll.BDH($F4272,L$1,$E4272,$E4272,"per=m","days=all","fill=0","dts=h","QtTyp=P")</f>
        <v>0</v>
      </c>
      <c r="M4272" s="6" cm="1">
        <f t="array" ref="M4272">_xll.BDH($F4272,M$1,$E4272,$E4272,"per=m","days=all","fill=0","dts=h","QtTyp=P")</f>
        <v>0</v>
      </c>
    </row>
    <row r="4273" spans="1:13" x14ac:dyDescent="0.25">
      <c r="A4273" s="6" t="str">
        <f t="shared" si="199"/>
        <v>wl11 Comdty20241129</v>
      </c>
      <c r="B4273" s="3">
        <v>11</v>
      </c>
      <c r="C4273" s="3">
        <v>231</v>
      </c>
      <c r="D4273" s="3" t="s">
        <v>137</v>
      </c>
      <c r="E4273" s="9">
        <v>45625</v>
      </c>
      <c r="F4273" s="6" t="str">
        <f t="shared" si="200"/>
        <v>wl11 Comdty</v>
      </c>
      <c r="G4273" s="6" t="str" cm="1">
        <f t="array" ref="G4273">_xll.BQL.DATE(_xll.BADDPERIODS(DATE(YEAR(E4273),MONTH(E4273),DAY(15)),"NUMBEROFPERIODS",B4273,"PER=M","CDR=BZ","BusDayAdj=-1"))</f>
        <v>#N/A Connection</v>
      </c>
      <c r="H4273" s="6" t="str">
        <f>IFERROR(_xll.BCOUNTPERIODS($E$2,G4273,"CDR=BZ")*1,"")</f>
        <v/>
      </c>
      <c r="I4273" s="6" t="str" cm="1">
        <f t="array" ref="I4273">_xll.BQL.DATE(_xll.BADDPERIODS(EOMONTH(E4273,0),"NUMBEROFPERIODS",B4273,"PER=M","CDR=BZ","BusDayAdj=2"))</f>
        <v>#N/A Connection</v>
      </c>
      <c r="J4273" s="6" t="str">
        <f>IFERROR(_xll.BCOUNTPERIODS(E4273,I4273,"CDR=BZ")*1,"")</f>
        <v/>
      </c>
      <c r="K4273" s="7" t="e">
        <f t="shared" si="198"/>
        <v>#VALUE!</v>
      </c>
      <c r="L4273" s="8" cm="1">
        <f t="array" ref="L4273">_xll.BDH($F4273,L$1,$E4273,$E4273,"per=m","days=all","fill=0","dts=h","QtTyp=P")</f>
        <v>0</v>
      </c>
      <c r="M4273" s="6" cm="1">
        <f t="array" ref="M4273">_xll.BDH($F4273,M$1,$E4273,$E4273,"per=m","days=all","fill=0","dts=h","QtTyp=P")</f>
        <v>0</v>
      </c>
    </row>
    <row r="4274" spans="1:13" x14ac:dyDescent="0.25">
      <c r="A4274" s="6" t="str">
        <f t="shared" si="199"/>
        <v>wl11 Comdty20241231</v>
      </c>
      <c r="B4274" s="3">
        <v>11</v>
      </c>
      <c r="C4274" s="3">
        <v>231</v>
      </c>
      <c r="D4274" s="3" t="s">
        <v>137</v>
      </c>
      <c r="E4274" s="9">
        <v>45657</v>
      </c>
      <c r="F4274" s="6" t="str">
        <f t="shared" si="200"/>
        <v>wl11 Comdty</v>
      </c>
      <c r="G4274" s="6" t="str" cm="1">
        <f t="array" ref="G4274">_xll.BQL.DATE(_xll.BADDPERIODS(DATE(YEAR(E4274),MONTH(E4274),DAY(15)),"NUMBEROFPERIODS",B4274,"PER=M","CDR=BZ","BusDayAdj=-1"))</f>
        <v>#N/A Connection</v>
      </c>
      <c r="H4274" s="6" t="str">
        <f>IFERROR(_xll.BCOUNTPERIODS($E$2,G4274,"CDR=BZ")*1,"")</f>
        <v/>
      </c>
      <c r="I4274" s="6" t="str" cm="1">
        <f t="array" ref="I4274">_xll.BQL.DATE(_xll.BADDPERIODS(EOMONTH(E4274,0),"NUMBEROFPERIODS",B4274,"PER=M","CDR=BZ","BusDayAdj=2"))</f>
        <v>#N/A Connection</v>
      </c>
      <c r="J4274" s="6" t="str">
        <f>IFERROR(_xll.BCOUNTPERIODS(E4274,I4274,"CDR=BZ")*1,"")</f>
        <v/>
      </c>
      <c r="K4274" s="7" t="e">
        <f t="shared" si="198"/>
        <v>#VALUE!</v>
      </c>
      <c r="L4274" s="8" cm="1">
        <f t="array" ref="L4274">_xll.BDH($F4274,L$1,$E4274,$E4274,"per=m","days=all","fill=0","dts=h","QtTyp=P")</f>
        <v>0</v>
      </c>
      <c r="M4274" s="6" cm="1">
        <f t="array" ref="M4274">_xll.BDH($F4274,M$1,$E4274,$E4274,"per=m","days=all","fill=0","dts=h","QtTyp=P")</f>
        <v>0</v>
      </c>
    </row>
    <row r="4275" spans="1:13" x14ac:dyDescent="0.25">
      <c r="A4275" s="6" t="str">
        <f t="shared" si="199"/>
        <v>wl11 Comdty20250131</v>
      </c>
      <c r="B4275" s="3">
        <v>11</v>
      </c>
      <c r="C4275" s="3">
        <v>231</v>
      </c>
      <c r="D4275" s="3" t="s">
        <v>137</v>
      </c>
      <c r="E4275" s="9">
        <v>45688</v>
      </c>
      <c r="F4275" s="6" t="str">
        <f t="shared" si="200"/>
        <v>wl11 Comdty</v>
      </c>
      <c r="G4275" s="6" t="str" cm="1">
        <f t="array" ref="G4275">_xll.BQL.DATE(_xll.BADDPERIODS(DATE(YEAR(E4275),MONTH(E4275),DAY(15)),"NUMBEROFPERIODS",B4275,"PER=M","CDR=BZ","BusDayAdj=-1"))</f>
        <v>#N/A Connection</v>
      </c>
      <c r="H4275" s="6" t="str">
        <f>IFERROR(_xll.BCOUNTPERIODS($E$2,G4275,"CDR=BZ")*1,"")</f>
        <v/>
      </c>
      <c r="I4275" s="6" t="str" cm="1">
        <f t="array" ref="I4275">_xll.BQL.DATE(_xll.BADDPERIODS(EOMONTH(E4275,0),"NUMBEROFPERIODS",B4275,"PER=M","CDR=BZ","BusDayAdj=2"))</f>
        <v>#N/A Connection</v>
      </c>
      <c r="J4275" s="6" t="str">
        <f>IFERROR(_xll.BCOUNTPERIODS(E4275,I4275,"CDR=BZ")*1,"")</f>
        <v/>
      </c>
      <c r="K4275" s="7" t="e">
        <f t="shared" si="198"/>
        <v>#VALUE!</v>
      </c>
      <c r="L4275" s="8" cm="1">
        <f t="array" ref="L4275">_xll.BDH($F4275,L$1,$E4275,$E4275,"per=m","days=all","fill=0","dts=h","QtTyp=P")</f>
        <v>0</v>
      </c>
      <c r="M4275" s="6" cm="1">
        <f t="array" ref="M4275">_xll.BDH($F4275,M$1,$E4275,$E4275,"per=m","days=all","fill=0","dts=h","QtTyp=P")</f>
        <v>0</v>
      </c>
    </row>
    <row r="4276" spans="1:13" x14ac:dyDescent="0.25">
      <c r="A4276" s="6" t="str">
        <f t="shared" si="199"/>
        <v>wl11 Comdty20250228</v>
      </c>
      <c r="B4276" s="3">
        <v>11</v>
      </c>
      <c r="C4276" s="3">
        <v>231</v>
      </c>
      <c r="D4276" s="3" t="s">
        <v>137</v>
      </c>
      <c r="E4276" s="9">
        <v>45716</v>
      </c>
      <c r="F4276" s="6" t="str">
        <f t="shared" si="200"/>
        <v>wl11 Comdty</v>
      </c>
      <c r="G4276" s="6" t="str" cm="1">
        <f t="array" ref="G4276">_xll.BQL.DATE(_xll.BADDPERIODS(DATE(YEAR(E4276),MONTH(E4276),DAY(15)),"NUMBEROFPERIODS",B4276,"PER=M","CDR=BZ","BusDayAdj=-1"))</f>
        <v>#N/A Connection</v>
      </c>
      <c r="H4276" s="6" t="str">
        <f>IFERROR(_xll.BCOUNTPERIODS($E$2,G4276,"CDR=BZ")*1,"")</f>
        <v/>
      </c>
      <c r="I4276" s="6" t="str" cm="1">
        <f t="array" ref="I4276">_xll.BQL.DATE(_xll.BADDPERIODS(EOMONTH(E4276,0),"NUMBEROFPERIODS",B4276,"PER=M","CDR=BZ","BusDayAdj=2"))</f>
        <v>#N/A Connection</v>
      </c>
      <c r="J4276" s="6" t="str">
        <f>IFERROR(_xll.BCOUNTPERIODS(E4276,I4276,"CDR=BZ")*1,"")</f>
        <v/>
      </c>
      <c r="K4276" s="7" t="e">
        <f t="shared" si="198"/>
        <v>#VALUE!</v>
      </c>
      <c r="L4276" s="8" cm="1">
        <f t="array" ref="L4276">_xll.BDH($F4276,L$1,$E4276,$E4276,"per=m","days=all","fill=0","dts=h","QtTyp=P")</f>
        <v>7.9</v>
      </c>
      <c r="M4276" s="6" cm="1">
        <f t="array" ref="M4276">_xll.BDH($F4276,M$1,$E4276,$E4276,"per=m","days=all","fill=0","dts=h","QtTyp=P")</f>
        <v>7280</v>
      </c>
    </row>
    <row r="4277" spans="1:13" x14ac:dyDescent="0.25">
      <c r="A4277" s="6" t="str">
        <f t="shared" si="199"/>
        <v>wl11 Comdty20250331</v>
      </c>
      <c r="B4277" s="3">
        <v>11</v>
      </c>
      <c r="C4277" s="3">
        <v>231</v>
      </c>
      <c r="D4277" s="3" t="s">
        <v>137</v>
      </c>
      <c r="E4277" s="9">
        <v>45747</v>
      </c>
      <c r="F4277" s="6" t="str">
        <f t="shared" si="200"/>
        <v>wl11 Comdty</v>
      </c>
      <c r="G4277" s="6" t="str" cm="1">
        <f t="array" ref="G4277">_xll.BQL.DATE(_xll.BADDPERIODS(DATE(YEAR(E4277),MONTH(E4277),DAY(15)),"NUMBEROFPERIODS",B4277,"PER=M","CDR=BZ","BusDayAdj=-1"))</f>
        <v>#N/A Connection</v>
      </c>
      <c r="H4277" s="6" t="str">
        <f>IFERROR(_xll.BCOUNTPERIODS($E$2,G4277,"CDR=BZ")*1,"")</f>
        <v/>
      </c>
      <c r="I4277" s="6" t="str" cm="1">
        <f t="array" ref="I4277">_xll.BQL.DATE(_xll.BADDPERIODS(EOMONTH(E4277,0),"NUMBEROFPERIODS",B4277,"PER=M","CDR=BZ","BusDayAdj=2"))</f>
        <v>#N/A Connection</v>
      </c>
      <c r="J4277" s="6" t="str">
        <f>IFERROR(_xll.BCOUNTPERIODS(E4277,I4277,"CDR=BZ")*1,"")</f>
        <v/>
      </c>
      <c r="K4277" s="7" t="e">
        <f t="shared" si="198"/>
        <v>#VALUE!</v>
      </c>
      <c r="L4277" s="8" cm="1">
        <f t="array" ref="L4277">_xll.BDH($F4277,L$1,$E4277,$E4277,"per=m","days=all","fill=0","dts=h","QtTyp=P")</f>
        <v>9.1549999999999994</v>
      </c>
      <c r="M4277" s="6" cm="1">
        <f t="array" ref="M4277">_xll.BDH($F4277,M$1,$E4277,$E4277,"per=m","days=all","fill=0","dts=h","QtTyp=P")</f>
        <v>148221</v>
      </c>
    </row>
    <row r="4278" spans="1:13" x14ac:dyDescent="0.25">
      <c r="A4278" s="6" t="str">
        <f t="shared" si="199"/>
        <v>wl11 Comdty20250430</v>
      </c>
      <c r="B4278" s="3">
        <v>11</v>
      </c>
      <c r="C4278" s="3">
        <v>231</v>
      </c>
      <c r="D4278" s="3" t="s">
        <v>137</v>
      </c>
      <c r="E4278" s="9">
        <v>45777</v>
      </c>
      <c r="F4278" s="6" t="str">
        <f t="shared" si="200"/>
        <v>wl11 Comdty</v>
      </c>
      <c r="G4278" s="6" t="str" cm="1">
        <f t="array" ref="G4278">_xll.BQL.DATE(_xll.BADDPERIODS(DATE(YEAR(E4278),MONTH(E4278),DAY(15)),"NUMBEROFPERIODS",B4278,"PER=M","CDR=BZ","BusDayAdj=-1"))</f>
        <v>#N/A Connection</v>
      </c>
      <c r="H4278" s="6" t="str">
        <f>IFERROR(_xll.BCOUNTPERIODS($E$2,G4278,"CDR=BZ")*1,"")</f>
        <v/>
      </c>
      <c r="I4278" s="6" t="str" cm="1">
        <f t="array" ref="I4278">_xll.BQL.DATE(_xll.BADDPERIODS(EOMONTH(E4278,0),"NUMBEROFPERIODS",B4278,"PER=M","CDR=BZ","BusDayAdj=2"))</f>
        <v>#N/A Connection</v>
      </c>
      <c r="J4278" s="6" t="str">
        <f>IFERROR(_xll.BCOUNTPERIODS(E4278,I4278,"CDR=BZ")*1,"")</f>
        <v/>
      </c>
      <c r="K4278" s="7" t="e">
        <f t="shared" si="198"/>
        <v>#VALUE!</v>
      </c>
      <c r="L4278" s="8" cm="1">
        <f t="array" ref="L4278">_xll.BDH($F4278,L$1,$E4278,$E4278,"per=m","days=all","fill=0","dts=h","QtTyp=P")</f>
        <v>8.4</v>
      </c>
      <c r="M4278" s="6" cm="1">
        <f t="array" ref="M4278">_xll.BDH($F4278,M$1,$E4278,$E4278,"per=m","days=all","fill=0","dts=h","QtTyp=P")</f>
        <v>100897</v>
      </c>
    </row>
    <row r="4279" spans="1:13" x14ac:dyDescent="0.25">
      <c r="A4279" s="6" t="str">
        <f t="shared" si="199"/>
        <v>wl11 Comdty20250530</v>
      </c>
      <c r="B4279" s="3">
        <v>11</v>
      </c>
      <c r="C4279" s="3">
        <v>231</v>
      </c>
      <c r="D4279" s="3" t="s">
        <v>137</v>
      </c>
      <c r="E4279" s="9">
        <v>45807</v>
      </c>
      <c r="F4279" s="6" t="str">
        <f t="shared" si="200"/>
        <v>wl11 Comdty</v>
      </c>
      <c r="G4279" s="6" t="str" cm="1">
        <f t="array" ref="G4279">_xll.BQL.DATE(_xll.BADDPERIODS(DATE(YEAR(E4279),MONTH(E4279),DAY(15)),"NUMBEROFPERIODS",B4279,"PER=M","CDR=BZ","BusDayAdj=-1"))</f>
        <v>#N/A Connection</v>
      </c>
      <c r="H4279" s="6" t="str">
        <f>IFERROR(_xll.BCOUNTPERIODS($E$2,G4279,"CDR=BZ")*1,"")</f>
        <v/>
      </c>
      <c r="I4279" s="6" t="str" cm="1">
        <f t="array" ref="I4279">_xll.BQL.DATE(_xll.BADDPERIODS(EOMONTH(E4279,0),"NUMBEROFPERIODS",B4279,"PER=M","CDR=BZ","BusDayAdj=2"))</f>
        <v>#N/A Connection</v>
      </c>
      <c r="J4279" s="6" t="str">
        <f>IFERROR(_xll.BCOUNTPERIODS(E4279,I4279,"CDR=BZ")*1,"")</f>
        <v/>
      </c>
      <c r="K4279" s="7" t="e">
        <f t="shared" si="198"/>
        <v>#VALUE!</v>
      </c>
      <c r="L4279" s="8" cm="1">
        <f t="array" ref="L4279">_xll.BDH($F4279,L$1,$E4279,$E4279,"per=m","days=all","fill=0","dts=h","QtTyp=P")</f>
        <v>8.3350000000000009</v>
      </c>
      <c r="M4279" s="6" cm="1">
        <f t="array" ref="M4279">_xll.BDH($F4279,M$1,$E4279,$E4279,"per=m","days=all","fill=0","dts=h","QtTyp=P")</f>
        <v>133021</v>
      </c>
    </row>
    <row r="4280" spans="1:13" x14ac:dyDescent="0.25">
      <c r="A4280" s="6" t="str">
        <f t="shared" si="199"/>
        <v>wl11 Comdty20250630</v>
      </c>
      <c r="B4280" s="3">
        <v>11</v>
      </c>
      <c r="C4280" s="3">
        <v>231</v>
      </c>
      <c r="D4280" s="3" t="s">
        <v>137</v>
      </c>
      <c r="E4280" s="9">
        <v>45838</v>
      </c>
      <c r="F4280" s="6" t="str">
        <f t="shared" si="200"/>
        <v>wl11 Comdty</v>
      </c>
      <c r="G4280" s="6" t="str" cm="1">
        <f t="array" ref="G4280">_xll.BQL.DATE(_xll.BADDPERIODS(DATE(YEAR(E4280),MONTH(E4280),DAY(15)),"NUMBEROFPERIODS",B4280,"PER=M","CDR=BZ","BusDayAdj=-1"))</f>
        <v>#N/A Connection</v>
      </c>
      <c r="H4280" s="6" t="str">
        <f>IFERROR(_xll.BCOUNTPERIODS($E$2,G4280,"CDR=BZ")*1,"")</f>
        <v/>
      </c>
      <c r="I4280" s="6" t="str" cm="1">
        <f t="array" ref="I4280">_xll.BQL.DATE(_xll.BADDPERIODS(EOMONTH(E4280,0),"NUMBEROFPERIODS",B4280,"PER=M","CDR=BZ","BusDayAdj=2"))</f>
        <v>#N/A Connection</v>
      </c>
      <c r="J4280" s="6" t="str">
        <f>IFERROR(_xll.BCOUNTPERIODS(E4280,I4280,"CDR=BZ")*1,"")</f>
        <v/>
      </c>
      <c r="K4280" s="7" t="e">
        <f t="shared" si="198"/>
        <v>#VALUE!</v>
      </c>
      <c r="L4280" s="8" cm="1">
        <f t="array" ref="L4280">_xll.BDH($F4280,L$1,$E4280,$E4280,"per=m","days=all","fill=0","dts=h","QtTyp=P")</f>
        <v>7.88</v>
      </c>
      <c r="M4280" s="6" cm="1">
        <f t="array" ref="M4280">_xll.BDH($F4280,M$1,$E4280,$E4280,"per=m","days=all","fill=0","dts=h","QtTyp=P")</f>
        <v>156083</v>
      </c>
    </row>
    <row r="4281" spans="1:13" x14ac:dyDescent="0.25">
      <c r="A4281" s="6" t="str">
        <f t="shared" si="199"/>
        <v>wl12 Comdty19930226</v>
      </c>
      <c r="B4281" s="3">
        <v>12</v>
      </c>
      <c r="C4281" s="3">
        <v>252</v>
      </c>
      <c r="D4281" s="3" t="s">
        <v>143</v>
      </c>
      <c r="E4281" s="9">
        <v>34026</v>
      </c>
      <c r="F4281" s="6" t="str">
        <f t="shared" si="200"/>
        <v>wl12 Comdty</v>
      </c>
      <c r="G4281" s="6" t="str" cm="1">
        <f t="array" ref="G4281">_xll.BQL.DATE(_xll.BADDPERIODS(DATE(YEAR(E4281),MONTH(E4281),DAY(15)),"NUMBEROFPERIODS",B4281,"PER=M","CDR=BZ","BusDayAdj=-1"))</f>
        <v>#N/A Connection</v>
      </c>
      <c r="H4281" s="6" t="str">
        <f>IFERROR(_xll.BCOUNTPERIODS($E$2,G4281,"CDR=BZ")*1,"")</f>
        <v/>
      </c>
      <c r="I4281" s="6" t="str" cm="1">
        <f t="array" ref="I4281">_xll.BQL.DATE(_xll.BADDPERIODS(EOMONTH(E4281,0),"NUMBEROFPERIODS",B4281,"PER=M","CDR=BZ","BusDayAdj=2"))</f>
        <v>#N/A Connection</v>
      </c>
      <c r="J4281" s="6" t="str">
        <f>IFERROR(_xll.BCOUNTPERIODS(E4281,I4281,"CDR=BZ")*1,"")</f>
        <v/>
      </c>
      <c r="K4281" s="7" t="e">
        <f t="shared" si="198"/>
        <v>#VALUE!</v>
      </c>
      <c r="L4281" s="8" cm="1">
        <f t="array" ref="L4281">_xll.BDH($F4281,L$1,$E4281,$E4281,"per=m","days=all","fill=0","dts=h","QtTyp=P")</f>
        <v>0</v>
      </c>
      <c r="M4281" s="6" cm="1">
        <f t="array" ref="M4281">_xll.BDH($F4281,M$1,$E4281,$E4281,"per=m","days=all","fill=0","dts=h","QtTyp=P")</f>
        <v>0</v>
      </c>
    </row>
    <row r="4282" spans="1:13" x14ac:dyDescent="0.25">
      <c r="A4282" s="6" t="str">
        <f t="shared" si="199"/>
        <v>wl12 Comdty19930331</v>
      </c>
      <c r="B4282" s="3">
        <v>12</v>
      </c>
      <c r="C4282" s="3">
        <v>252</v>
      </c>
      <c r="D4282" s="3" t="s">
        <v>143</v>
      </c>
      <c r="E4282" s="9">
        <v>34059</v>
      </c>
      <c r="F4282" s="6" t="str">
        <f t="shared" si="200"/>
        <v>wl12 Comdty</v>
      </c>
      <c r="G4282" s="6" t="str" cm="1">
        <f t="array" ref="G4282">_xll.BQL.DATE(_xll.BADDPERIODS(DATE(YEAR(E4282),MONTH(E4282),DAY(15)),"NUMBEROFPERIODS",B4282,"PER=M","CDR=BZ","BusDayAdj=-1"))</f>
        <v>#N/A Connection</v>
      </c>
      <c r="H4282" s="6" t="str">
        <f>IFERROR(_xll.BCOUNTPERIODS($E$2,G4282,"CDR=BZ")*1,"")</f>
        <v/>
      </c>
      <c r="I4282" s="6" t="str" cm="1">
        <f t="array" ref="I4282">_xll.BQL.DATE(_xll.BADDPERIODS(EOMONTH(E4282,0),"NUMBEROFPERIODS",B4282,"PER=M","CDR=BZ","BusDayAdj=2"))</f>
        <v>#N/A Connection</v>
      </c>
      <c r="J4282" s="6" t="str">
        <f>IFERROR(_xll.BCOUNTPERIODS(E4282,I4282,"CDR=BZ")*1,"")</f>
        <v/>
      </c>
      <c r="K4282" s="7" t="e">
        <f t="shared" si="198"/>
        <v>#VALUE!</v>
      </c>
      <c r="L4282" s="8" cm="1">
        <f t="array" ref="L4282">_xll.BDH($F4282,L$1,$E4282,$E4282,"per=m","days=all","fill=0","dts=h","QtTyp=P")</f>
        <v>0</v>
      </c>
      <c r="M4282" s="6" cm="1">
        <f t="array" ref="M4282">_xll.BDH($F4282,M$1,$E4282,$E4282,"per=m","days=all","fill=0","dts=h","QtTyp=P")</f>
        <v>0</v>
      </c>
    </row>
    <row r="4283" spans="1:13" x14ac:dyDescent="0.25">
      <c r="A4283" s="6" t="str">
        <f t="shared" si="199"/>
        <v>wl12 Comdty19930430</v>
      </c>
      <c r="B4283" s="3">
        <v>12</v>
      </c>
      <c r="C4283" s="3">
        <v>252</v>
      </c>
      <c r="D4283" s="3" t="s">
        <v>143</v>
      </c>
      <c r="E4283" s="9">
        <v>34089</v>
      </c>
      <c r="F4283" s="6" t="str">
        <f t="shared" si="200"/>
        <v>wl12 Comdty</v>
      </c>
      <c r="G4283" s="6" t="str" cm="1">
        <f t="array" ref="G4283">_xll.BQL.DATE(_xll.BADDPERIODS(DATE(YEAR(E4283),MONTH(E4283),DAY(15)),"NUMBEROFPERIODS",B4283,"PER=M","CDR=BZ","BusDayAdj=-1"))</f>
        <v>#N/A Connection</v>
      </c>
      <c r="H4283" s="6" t="str">
        <f>IFERROR(_xll.BCOUNTPERIODS($E$2,G4283,"CDR=BZ")*1,"")</f>
        <v/>
      </c>
      <c r="I4283" s="6" t="str" cm="1">
        <f t="array" ref="I4283">_xll.BQL.DATE(_xll.BADDPERIODS(EOMONTH(E4283,0),"NUMBEROFPERIODS",B4283,"PER=M","CDR=BZ","BusDayAdj=2"))</f>
        <v>#N/A Connection</v>
      </c>
      <c r="J4283" s="6" t="str">
        <f>IFERROR(_xll.BCOUNTPERIODS(E4283,I4283,"CDR=BZ")*1,"")</f>
        <v/>
      </c>
      <c r="K4283" s="7" t="e">
        <f t="shared" si="198"/>
        <v>#VALUE!</v>
      </c>
      <c r="L4283" s="8" cm="1">
        <f t="array" ref="L4283">_xll.BDH($F4283,L$1,$E4283,$E4283,"per=m","days=all","fill=0","dts=h","QtTyp=P")</f>
        <v>0</v>
      </c>
      <c r="M4283" s="6" cm="1">
        <f t="array" ref="M4283">_xll.BDH($F4283,M$1,$E4283,$E4283,"per=m","days=all","fill=0","dts=h","QtTyp=P")</f>
        <v>0</v>
      </c>
    </row>
    <row r="4284" spans="1:13" x14ac:dyDescent="0.25">
      <c r="A4284" s="6" t="str">
        <f t="shared" si="199"/>
        <v>wl12 Comdty19930531</v>
      </c>
      <c r="B4284" s="3">
        <v>12</v>
      </c>
      <c r="C4284" s="3">
        <v>252</v>
      </c>
      <c r="D4284" s="3" t="s">
        <v>143</v>
      </c>
      <c r="E4284" s="9">
        <v>34120</v>
      </c>
      <c r="F4284" s="6" t="str">
        <f t="shared" si="200"/>
        <v>wl12 Comdty</v>
      </c>
      <c r="G4284" s="6" t="str" cm="1">
        <f t="array" ref="G4284">_xll.BQL.DATE(_xll.BADDPERIODS(DATE(YEAR(E4284),MONTH(E4284),DAY(15)),"NUMBEROFPERIODS",B4284,"PER=M","CDR=BZ","BusDayAdj=-1"))</f>
        <v>#N/A Connection</v>
      </c>
      <c r="H4284" s="6" t="str">
        <f>IFERROR(_xll.BCOUNTPERIODS($E$2,G4284,"CDR=BZ")*1,"")</f>
        <v/>
      </c>
      <c r="I4284" s="6" t="str" cm="1">
        <f t="array" ref="I4284">_xll.BQL.DATE(_xll.BADDPERIODS(EOMONTH(E4284,0),"NUMBEROFPERIODS",B4284,"PER=M","CDR=BZ","BusDayAdj=2"))</f>
        <v>#N/A Connection</v>
      </c>
      <c r="J4284" s="6" t="str">
        <f>IFERROR(_xll.BCOUNTPERIODS(E4284,I4284,"CDR=BZ")*1,"")</f>
        <v/>
      </c>
      <c r="K4284" s="7" t="e">
        <f t="shared" si="198"/>
        <v>#VALUE!</v>
      </c>
      <c r="L4284" s="8" cm="1">
        <f t="array" ref="L4284">_xll.BDH($F4284,L$1,$E4284,$E4284,"per=m","days=all","fill=0","dts=h","QtTyp=P")</f>
        <v>0</v>
      </c>
      <c r="M4284" s="6" cm="1">
        <f t="array" ref="M4284">_xll.BDH($F4284,M$1,$E4284,$E4284,"per=m","days=all","fill=0","dts=h","QtTyp=P")</f>
        <v>0</v>
      </c>
    </row>
    <row r="4285" spans="1:13" x14ac:dyDescent="0.25">
      <c r="A4285" s="6" t="str">
        <f t="shared" si="199"/>
        <v>wl12 Comdty19930630</v>
      </c>
      <c r="B4285" s="3">
        <v>12</v>
      </c>
      <c r="C4285" s="3">
        <v>252</v>
      </c>
      <c r="D4285" s="3" t="s">
        <v>143</v>
      </c>
      <c r="E4285" s="9">
        <v>34150</v>
      </c>
      <c r="F4285" s="6" t="str">
        <f t="shared" si="200"/>
        <v>wl12 Comdty</v>
      </c>
      <c r="G4285" s="6" t="str" cm="1">
        <f t="array" ref="G4285">_xll.BQL.DATE(_xll.BADDPERIODS(DATE(YEAR(E4285),MONTH(E4285),DAY(15)),"NUMBEROFPERIODS",B4285,"PER=M","CDR=BZ","BusDayAdj=-1"))</f>
        <v>#N/A Connection</v>
      </c>
      <c r="H4285" s="6" t="str">
        <f>IFERROR(_xll.BCOUNTPERIODS($E$2,G4285,"CDR=BZ")*1,"")</f>
        <v/>
      </c>
      <c r="I4285" s="6" t="str" cm="1">
        <f t="array" ref="I4285">_xll.BQL.DATE(_xll.BADDPERIODS(EOMONTH(E4285,0),"NUMBEROFPERIODS",B4285,"PER=M","CDR=BZ","BusDayAdj=2"))</f>
        <v>#N/A Connection</v>
      </c>
      <c r="J4285" s="6" t="str">
        <f>IFERROR(_xll.BCOUNTPERIODS(E4285,I4285,"CDR=BZ")*1,"")</f>
        <v/>
      </c>
      <c r="K4285" s="7" t="e">
        <f t="shared" si="198"/>
        <v>#VALUE!</v>
      </c>
      <c r="L4285" s="8" cm="1">
        <f t="array" ref="L4285">_xll.BDH($F4285,L$1,$E4285,$E4285,"per=m","days=all","fill=0","dts=h","QtTyp=P")</f>
        <v>0</v>
      </c>
      <c r="M4285" s="6" cm="1">
        <f t="array" ref="M4285">_xll.BDH($F4285,M$1,$E4285,$E4285,"per=m","days=all","fill=0","dts=h","QtTyp=P")</f>
        <v>0</v>
      </c>
    </row>
    <row r="4286" spans="1:13" x14ac:dyDescent="0.25">
      <c r="A4286" s="6" t="str">
        <f t="shared" si="199"/>
        <v>wl12 Comdty19930730</v>
      </c>
      <c r="B4286" s="3">
        <v>12</v>
      </c>
      <c r="C4286" s="3">
        <v>252</v>
      </c>
      <c r="D4286" s="3" t="s">
        <v>143</v>
      </c>
      <c r="E4286" s="9">
        <v>34180</v>
      </c>
      <c r="F4286" s="6" t="str">
        <f t="shared" si="200"/>
        <v>wl12 Comdty</v>
      </c>
      <c r="G4286" s="6" t="str" cm="1">
        <f t="array" ref="G4286">_xll.BQL.DATE(_xll.BADDPERIODS(DATE(YEAR(E4286),MONTH(E4286),DAY(15)),"NUMBEROFPERIODS",B4286,"PER=M","CDR=BZ","BusDayAdj=-1"))</f>
        <v>#N/A Connection</v>
      </c>
      <c r="H4286" s="6" t="str">
        <f>IFERROR(_xll.BCOUNTPERIODS($E$2,G4286,"CDR=BZ")*1,"")</f>
        <v/>
      </c>
      <c r="I4286" s="6" t="str" cm="1">
        <f t="array" ref="I4286">_xll.BQL.DATE(_xll.BADDPERIODS(EOMONTH(E4286,0),"NUMBEROFPERIODS",B4286,"PER=M","CDR=BZ","BusDayAdj=2"))</f>
        <v>#N/A Connection</v>
      </c>
      <c r="J4286" s="6" t="str">
        <f>IFERROR(_xll.BCOUNTPERIODS(E4286,I4286,"CDR=BZ")*1,"")</f>
        <v/>
      </c>
      <c r="K4286" s="7" t="e">
        <f t="shared" si="198"/>
        <v>#VALUE!</v>
      </c>
      <c r="L4286" s="8" cm="1">
        <f t="array" ref="L4286">_xll.BDH($F4286,L$1,$E4286,$E4286,"per=m","days=all","fill=0","dts=h","QtTyp=P")</f>
        <v>0</v>
      </c>
      <c r="M4286" s="6" cm="1">
        <f t="array" ref="M4286">_xll.BDH($F4286,M$1,$E4286,$E4286,"per=m","days=all","fill=0","dts=h","QtTyp=P")</f>
        <v>0</v>
      </c>
    </row>
    <row r="4287" spans="1:13" x14ac:dyDescent="0.25">
      <c r="A4287" s="6" t="str">
        <f t="shared" si="199"/>
        <v>wl12 Comdty19930831</v>
      </c>
      <c r="B4287" s="3">
        <v>12</v>
      </c>
      <c r="C4287" s="3">
        <v>252</v>
      </c>
      <c r="D4287" s="3" t="s">
        <v>143</v>
      </c>
      <c r="E4287" s="9">
        <v>34212</v>
      </c>
      <c r="F4287" s="6" t="str">
        <f t="shared" si="200"/>
        <v>wl12 Comdty</v>
      </c>
      <c r="G4287" s="6" t="str" cm="1">
        <f t="array" ref="G4287">_xll.BQL.DATE(_xll.BADDPERIODS(DATE(YEAR(E4287),MONTH(E4287),DAY(15)),"NUMBEROFPERIODS",B4287,"PER=M","CDR=BZ","BusDayAdj=-1"))</f>
        <v>#N/A Connection</v>
      </c>
      <c r="H4287" s="6" t="str">
        <f>IFERROR(_xll.BCOUNTPERIODS($E$2,G4287,"CDR=BZ")*1,"")</f>
        <v/>
      </c>
      <c r="I4287" s="6" t="str" cm="1">
        <f t="array" ref="I4287">_xll.BQL.DATE(_xll.BADDPERIODS(EOMONTH(E4287,0),"NUMBEROFPERIODS",B4287,"PER=M","CDR=BZ","BusDayAdj=2"))</f>
        <v>#N/A Connection</v>
      </c>
      <c r="J4287" s="6" t="str">
        <f>IFERROR(_xll.BCOUNTPERIODS(E4287,I4287,"CDR=BZ")*1,"")</f>
        <v/>
      </c>
      <c r="K4287" s="7" t="e">
        <f t="shared" si="198"/>
        <v>#VALUE!</v>
      </c>
      <c r="L4287" s="8" cm="1">
        <f t="array" ref="L4287">_xll.BDH($F4287,L$1,$E4287,$E4287,"per=m","days=all","fill=0","dts=h","QtTyp=P")</f>
        <v>0</v>
      </c>
      <c r="M4287" s="6" cm="1">
        <f t="array" ref="M4287">_xll.BDH($F4287,M$1,$E4287,$E4287,"per=m","days=all","fill=0","dts=h","QtTyp=P")</f>
        <v>0</v>
      </c>
    </row>
    <row r="4288" spans="1:13" x14ac:dyDescent="0.25">
      <c r="A4288" s="6" t="str">
        <f t="shared" si="199"/>
        <v>wl12 Comdty19930930</v>
      </c>
      <c r="B4288" s="3">
        <v>12</v>
      </c>
      <c r="C4288" s="3">
        <v>252</v>
      </c>
      <c r="D4288" s="3" t="s">
        <v>143</v>
      </c>
      <c r="E4288" s="9">
        <v>34242</v>
      </c>
      <c r="F4288" s="6" t="str">
        <f t="shared" si="200"/>
        <v>wl12 Comdty</v>
      </c>
      <c r="G4288" s="6" t="str" cm="1">
        <f t="array" ref="G4288">_xll.BQL.DATE(_xll.BADDPERIODS(DATE(YEAR(E4288),MONTH(E4288),DAY(15)),"NUMBEROFPERIODS",B4288,"PER=M","CDR=BZ","BusDayAdj=-1"))</f>
        <v>#N/A Connection</v>
      </c>
      <c r="H4288" s="6" t="str">
        <f>IFERROR(_xll.BCOUNTPERIODS($E$2,G4288,"CDR=BZ")*1,"")</f>
        <v/>
      </c>
      <c r="I4288" s="6" t="str" cm="1">
        <f t="array" ref="I4288">_xll.BQL.DATE(_xll.BADDPERIODS(EOMONTH(E4288,0),"NUMBEROFPERIODS",B4288,"PER=M","CDR=BZ","BusDayAdj=2"))</f>
        <v>#N/A Connection</v>
      </c>
      <c r="J4288" s="6" t="str">
        <f>IFERROR(_xll.BCOUNTPERIODS(E4288,I4288,"CDR=BZ")*1,"")</f>
        <v/>
      </c>
      <c r="K4288" s="7" t="e">
        <f t="shared" si="198"/>
        <v>#VALUE!</v>
      </c>
      <c r="L4288" s="8" cm="1">
        <f t="array" ref="L4288">_xll.BDH($F4288,L$1,$E4288,$E4288,"per=m","days=all","fill=0","dts=h","QtTyp=P")</f>
        <v>0</v>
      </c>
      <c r="M4288" s="6" cm="1">
        <f t="array" ref="M4288">_xll.BDH($F4288,M$1,$E4288,$E4288,"per=m","days=all","fill=0","dts=h","QtTyp=P")</f>
        <v>0</v>
      </c>
    </row>
    <row r="4289" spans="1:13" x14ac:dyDescent="0.25">
      <c r="A4289" s="6" t="str">
        <f t="shared" si="199"/>
        <v>wl12 Comdty19931029</v>
      </c>
      <c r="B4289" s="3">
        <v>12</v>
      </c>
      <c r="C4289" s="3">
        <v>252</v>
      </c>
      <c r="D4289" s="3" t="s">
        <v>143</v>
      </c>
      <c r="E4289" s="9">
        <v>34271</v>
      </c>
      <c r="F4289" s="6" t="str">
        <f t="shared" si="200"/>
        <v>wl12 Comdty</v>
      </c>
      <c r="G4289" s="6" t="str" cm="1">
        <f t="array" ref="G4289">_xll.BQL.DATE(_xll.BADDPERIODS(DATE(YEAR(E4289),MONTH(E4289),DAY(15)),"NUMBEROFPERIODS",B4289,"PER=M","CDR=BZ","BusDayAdj=-1"))</f>
        <v>#N/A Connection</v>
      </c>
      <c r="H4289" s="6" t="str">
        <f>IFERROR(_xll.BCOUNTPERIODS($E$2,G4289,"CDR=BZ")*1,"")</f>
        <v/>
      </c>
      <c r="I4289" s="6" t="str" cm="1">
        <f t="array" ref="I4289">_xll.BQL.DATE(_xll.BADDPERIODS(EOMONTH(E4289,0),"NUMBEROFPERIODS",B4289,"PER=M","CDR=BZ","BusDayAdj=2"))</f>
        <v>#N/A Connection</v>
      </c>
      <c r="J4289" s="6" t="str">
        <f>IFERROR(_xll.BCOUNTPERIODS(E4289,I4289,"CDR=BZ")*1,"")</f>
        <v/>
      </c>
      <c r="K4289" s="7" t="e">
        <f t="shared" si="198"/>
        <v>#VALUE!</v>
      </c>
      <c r="L4289" s="8" cm="1">
        <f t="array" ref="L4289">_xll.BDH($F4289,L$1,$E4289,$E4289,"per=m","days=all","fill=0","dts=h","QtTyp=P")</f>
        <v>0</v>
      </c>
      <c r="M4289" s="6" cm="1">
        <f t="array" ref="M4289">_xll.BDH($F4289,M$1,$E4289,$E4289,"per=m","days=all","fill=0","dts=h","QtTyp=P")</f>
        <v>0</v>
      </c>
    </row>
    <row r="4290" spans="1:13" x14ac:dyDescent="0.25">
      <c r="A4290" s="6" t="str">
        <f t="shared" si="199"/>
        <v>wl12 Comdty19931130</v>
      </c>
      <c r="B4290" s="3">
        <v>12</v>
      </c>
      <c r="C4290" s="3">
        <v>252</v>
      </c>
      <c r="D4290" s="3" t="s">
        <v>143</v>
      </c>
      <c r="E4290" s="9">
        <v>34303</v>
      </c>
      <c r="F4290" s="6" t="str">
        <f t="shared" si="200"/>
        <v>wl12 Comdty</v>
      </c>
      <c r="G4290" s="6" t="str" cm="1">
        <f t="array" ref="G4290">_xll.BQL.DATE(_xll.BADDPERIODS(DATE(YEAR(E4290),MONTH(E4290),DAY(15)),"NUMBEROFPERIODS",B4290,"PER=M","CDR=BZ","BusDayAdj=-1"))</f>
        <v>#N/A Connection</v>
      </c>
      <c r="H4290" s="6" t="str">
        <f>IFERROR(_xll.BCOUNTPERIODS($E$2,G4290,"CDR=BZ")*1,"")</f>
        <v/>
      </c>
      <c r="I4290" s="6" t="str" cm="1">
        <f t="array" ref="I4290">_xll.BQL.DATE(_xll.BADDPERIODS(EOMONTH(E4290,0),"NUMBEROFPERIODS",B4290,"PER=M","CDR=BZ","BusDayAdj=2"))</f>
        <v>#N/A Connection</v>
      </c>
      <c r="J4290" s="6" t="str">
        <f>IFERROR(_xll.BCOUNTPERIODS(E4290,I4290,"CDR=BZ")*1,"")</f>
        <v/>
      </c>
      <c r="K4290" s="7" t="e">
        <f t="shared" ref="K4290:K4353" si="201">J4290/252</f>
        <v>#VALUE!</v>
      </c>
      <c r="L4290" s="8" cm="1">
        <f t="array" ref="L4290">_xll.BDH($F4290,L$1,$E4290,$E4290,"per=m","days=all","fill=0","dts=h","QtTyp=P")</f>
        <v>0</v>
      </c>
      <c r="M4290" s="6" cm="1">
        <f t="array" ref="M4290">_xll.BDH($F4290,M$1,$E4290,$E4290,"per=m","days=all","fill=0","dts=h","QtTyp=P")</f>
        <v>0</v>
      </c>
    </row>
    <row r="4291" spans="1:13" x14ac:dyDescent="0.25">
      <c r="A4291" s="6" t="str">
        <f t="shared" ref="A4291:A4354" si="202">F4291&amp;TEXT(E4291,"yyyymmdd")</f>
        <v>wl12 Comdty19931231</v>
      </c>
      <c r="B4291" s="3">
        <v>12</v>
      </c>
      <c r="C4291" s="3">
        <v>252</v>
      </c>
      <c r="D4291" s="3" t="s">
        <v>143</v>
      </c>
      <c r="E4291" s="9">
        <v>34334</v>
      </c>
      <c r="F4291" s="6" t="str">
        <f t="shared" ref="F4291:F4354" si="203">"wl"&amp;B4291&amp; " Comdty"</f>
        <v>wl12 Comdty</v>
      </c>
      <c r="G4291" s="6" t="str" cm="1">
        <f t="array" ref="G4291">_xll.BQL.DATE(_xll.BADDPERIODS(DATE(YEAR(E4291),MONTH(E4291),DAY(15)),"NUMBEROFPERIODS",B4291,"PER=M","CDR=BZ","BusDayAdj=-1"))</f>
        <v>#N/A Connection</v>
      </c>
      <c r="H4291" s="6" t="str">
        <f>IFERROR(_xll.BCOUNTPERIODS($E$2,G4291,"CDR=BZ")*1,"")</f>
        <v/>
      </c>
      <c r="I4291" s="6" t="str" cm="1">
        <f t="array" ref="I4291">_xll.BQL.DATE(_xll.BADDPERIODS(EOMONTH(E4291,0),"NUMBEROFPERIODS",B4291,"PER=M","CDR=BZ","BusDayAdj=2"))</f>
        <v>#N/A Connection</v>
      </c>
      <c r="J4291" s="6" t="str">
        <f>IFERROR(_xll.BCOUNTPERIODS(E4291,I4291,"CDR=BZ")*1,"")</f>
        <v/>
      </c>
      <c r="K4291" s="7" t="e">
        <f t="shared" si="201"/>
        <v>#VALUE!</v>
      </c>
      <c r="L4291" s="8" cm="1">
        <f t="array" ref="L4291">_xll.BDH($F4291,L$1,$E4291,$E4291,"per=m","days=all","fill=0","dts=h","QtTyp=P")</f>
        <v>0</v>
      </c>
      <c r="M4291" s="6" cm="1">
        <f t="array" ref="M4291">_xll.BDH($F4291,M$1,$E4291,$E4291,"per=m","days=all","fill=0","dts=h","QtTyp=P")</f>
        <v>0</v>
      </c>
    </row>
    <row r="4292" spans="1:13" x14ac:dyDescent="0.25">
      <c r="A4292" s="6" t="str">
        <f t="shared" si="202"/>
        <v>wl12 Comdty19940131</v>
      </c>
      <c r="B4292" s="3">
        <v>12</v>
      </c>
      <c r="C4292" s="3">
        <v>252</v>
      </c>
      <c r="D4292" s="3" t="s">
        <v>143</v>
      </c>
      <c r="E4292" s="9">
        <v>34365</v>
      </c>
      <c r="F4292" s="6" t="str">
        <f t="shared" si="203"/>
        <v>wl12 Comdty</v>
      </c>
      <c r="G4292" s="6" t="str" cm="1">
        <f t="array" ref="G4292">_xll.BQL.DATE(_xll.BADDPERIODS(DATE(YEAR(E4292),MONTH(E4292),DAY(15)),"NUMBEROFPERIODS",B4292,"PER=M","CDR=BZ","BusDayAdj=-1"))</f>
        <v>#N/A Connection</v>
      </c>
      <c r="H4292" s="6" t="str">
        <f>IFERROR(_xll.BCOUNTPERIODS($E$2,G4292,"CDR=BZ")*1,"")</f>
        <v/>
      </c>
      <c r="I4292" s="6" t="str" cm="1">
        <f t="array" ref="I4292">_xll.BQL.DATE(_xll.BADDPERIODS(EOMONTH(E4292,0),"NUMBEROFPERIODS",B4292,"PER=M","CDR=BZ","BusDayAdj=2"))</f>
        <v>#N/A Connection</v>
      </c>
      <c r="J4292" s="6" t="str">
        <f>IFERROR(_xll.BCOUNTPERIODS(E4292,I4292,"CDR=BZ")*1,"")</f>
        <v/>
      </c>
      <c r="K4292" s="7" t="e">
        <f t="shared" si="201"/>
        <v>#VALUE!</v>
      </c>
      <c r="L4292" s="8" cm="1">
        <f t="array" ref="L4292">_xll.BDH($F4292,L$1,$E4292,$E4292,"per=m","days=all","fill=0","dts=h","QtTyp=P")</f>
        <v>0</v>
      </c>
      <c r="M4292" s="6" cm="1">
        <f t="array" ref="M4292">_xll.BDH($F4292,M$1,$E4292,$E4292,"per=m","days=all","fill=0","dts=h","QtTyp=P")</f>
        <v>0</v>
      </c>
    </row>
    <row r="4293" spans="1:13" x14ac:dyDescent="0.25">
      <c r="A4293" s="6" t="str">
        <f t="shared" si="202"/>
        <v>wl12 Comdty19940228</v>
      </c>
      <c r="B4293" s="3">
        <v>12</v>
      </c>
      <c r="C4293" s="3">
        <v>252</v>
      </c>
      <c r="D4293" s="3" t="s">
        <v>143</v>
      </c>
      <c r="E4293" s="9">
        <v>34393</v>
      </c>
      <c r="F4293" s="6" t="str">
        <f t="shared" si="203"/>
        <v>wl12 Comdty</v>
      </c>
      <c r="G4293" s="6" t="str" cm="1">
        <f t="array" ref="G4293">_xll.BQL.DATE(_xll.BADDPERIODS(DATE(YEAR(E4293),MONTH(E4293),DAY(15)),"NUMBEROFPERIODS",B4293,"PER=M","CDR=BZ","BusDayAdj=-1"))</f>
        <v>#N/A Connection</v>
      </c>
      <c r="H4293" s="6" t="str">
        <f>IFERROR(_xll.BCOUNTPERIODS($E$2,G4293,"CDR=BZ")*1,"")</f>
        <v/>
      </c>
      <c r="I4293" s="6" t="str" cm="1">
        <f t="array" ref="I4293">_xll.BQL.DATE(_xll.BADDPERIODS(EOMONTH(E4293,0),"NUMBEROFPERIODS",B4293,"PER=M","CDR=BZ","BusDayAdj=2"))</f>
        <v>#N/A Connection</v>
      </c>
      <c r="J4293" s="6" t="str">
        <f>IFERROR(_xll.BCOUNTPERIODS(E4293,I4293,"CDR=BZ")*1,"")</f>
        <v/>
      </c>
      <c r="K4293" s="7" t="e">
        <f t="shared" si="201"/>
        <v>#VALUE!</v>
      </c>
      <c r="L4293" s="8" cm="1">
        <f t="array" ref="L4293">_xll.BDH($F4293,L$1,$E4293,$E4293,"per=m","days=all","fill=0","dts=h","QtTyp=P")</f>
        <v>0</v>
      </c>
      <c r="M4293" s="6" cm="1">
        <f t="array" ref="M4293">_xll.BDH($F4293,M$1,$E4293,$E4293,"per=m","days=all","fill=0","dts=h","QtTyp=P")</f>
        <v>0</v>
      </c>
    </row>
    <row r="4294" spans="1:13" x14ac:dyDescent="0.25">
      <c r="A4294" s="6" t="str">
        <f t="shared" si="202"/>
        <v>wl12 Comdty19940331</v>
      </c>
      <c r="B4294" s="3">
        <v>12</v>
      </c>
      <c r="C4294" s="3">
        <v>252</v>
      </c>
      <c r="D4294" s="3" t="s">
        <v>143</v>
      </c>
      <c r="E4294" s="9">
        <v>34424</v>
      </c>
      <c r="F4294" s="6" t="str">
        <f t="shared" si="203"/>
        <v>wl12 Comdty</v>
      </c>
      <c r="G4294" s="6" t="str" cm="1">
        <f t="array" ref="G4294">_xll.BQL.DATE(_xll.BADDPERIODS(DATE(YEAR(E4294),MONTH(E4294),DAY(15)),"NUMBEROFPERIODS",B4294,"PER=M","CDR=BZ","BusDayAdj=-1"))</f>
        <v>#N/A Connection</v>
      </c>
      <c r="H4294" s="6" t="str">
        <f>IFERROR(_xll.BCOUNTPERIODS($E$2,G4294,"CDR=BZ")*1,"")</f>
        <v/>
      </c>
      <c r="I4294" s="6" t="str" cm="1">
        <f t="array" ref="I4294">_xll.BQL.DATE(_xll.BADDPERIODS(EOMONTH(E4294,0),"NUMBEROFPERIODS",B4294,"PER=M","CDR=BZ","BusDayAdj=2"))</f>
        <v>#N/A Connection</v>
      </c>
      <c r="J4294" s="6" t="str">
        <f>IFERROR(_xll.BCOUNTPERIODS(E4294,I4294,"CDR=BZ")*1,"")</f>
        <v/>
      </c>
      <c r="K4294" s="7" t="e">
        <f t="shared" si="201"/>
        <v>#VALUE!</v>
      </c>
      <c r="L4294" s="8" cm="1">
        <f t="array" ref="L4294">_xll.BDH($F4294,L$1,$E4294,$E4294,"per=m","days=all","fill=0","dts=h","QtTyp=P")</f>
        <v>0</v>
      </c>
      <c r="M4294" s="6" cm="1">
        <f t="array" ref="M4294">_xll.BDH($F4294,M$1,$E4294,$E4294,"per=m","days=all","fill=0","dts=h","QtTyp=P")</f>
        <v>0</v>
      </c>
    </row>
    <row r="4295" spans="1:13" x14ac:dyDescent="0.25">
      <c r="A4295" s="6" t="str">
        <f t="shared" si="202"/>
        <v>wl12 Comdty19940429</v>
      </c>
      <c r="B4295" s="3">
        <v>12</v>
      </c>
      <c r="C4295" s="3">
        <v>252</v>
      </c>
      <c r="D4295" s="3" t="s">
        <v>143</v>
      </c>
      <c r="E4295" s="9">
        <v>34453</v>
      </c>
      <c r="F4295" s="6" t="str">
        <f t="shared" si="203"/>
        <v>wl12 Comdty</v>
      </c>
      <c r="G4295" s="6" t="str" cm="1">
        <f t="array" ref="G4295">_xll.BQL.DATE(_xll.BADDPERIODS(DATE(YEAR(E4295),MONTH(E4295),DAY(15)),"NUMBEROFPERIODS",B4295,"PER=M","CDR=BZ","BusDayAdj=-1"))</f>
        <v>#N/A Connection</v>
      </c>
      <c r="H4295" s="6" t="str">
        <f>IFERROR(_xll.BCOUNTPERIODS($E$2,G4295,"CDR=BZ")*1,"")</f>
        <v/>
      </c>
      <c r="I4295" s="6" t="str" cm="1">
        <f t="array" ref="I4295">_xll.BQL.DATE(_xll.BADDPERIODS(EOMONTH(E4295,0),"NUMBEROFPERIODS",B4295,"PER=M","CDR=BZ","BusDayAdj=2"))</f>
        <v>#N/A Connection</v>
      </c>
      <c r="J4295" s="6" t="str">
        <f>IFERROR(_xll.BCOUNTPERIODS(E4295,I4295,"CDR=BZ")*1,"")</f>
        <v/>
      </c>
      <c r="K4295" s="7" t="e">
        <f t="shared" si="201"/>
        <v>#VALUE!</v>
      </c>
      <c r="L4295" s="8" cm="1">
        <f t="array" ref="L4295">_xll.BDH($F4295,L$1,$E4295,$E4295,"per=m","days=all","fill=0","dts=h","QtTyp=P")</f>
        <v>0</v>
      </c>
      <c r="M4295" s="6" cm="1">
        <f t="array" ref="M4295">_xll.BDH($F4295,M$1,$E4295,$E4295,"per=m","days=all","fill=0","dts=h","QtTyp=P")</f>
        <v>0</v>
      </c>
    </row>
    <row r="4296" spans="1:13" x14ac:dyDescent="0.25">
      <c r="A4296" s="6" t="str">
        <f t="shared" si="202"/>
        <v>wl12 Comdty19940531</v>
      </c>
      <c r="B4296" s="3">
        <v>12</v>
      </c>
      <c r="C4296" s="3">
        <v>252</v>
      </c>
      <c r="D4296" s="3" t="s">
        <v>143</v>
      </c>
      <c r="E4296" s="9">
        <v>34485</v>
      </c>
      <c r="F4296" s="6" t="str">
        <f t="shared" si="203"/>
        <v>wl12 Comdty</v>
      </c>
      <c r="G4296" s="6" t="str" cm="1">
        <f t="array" ref="G4296">_xll.BQL.DATE(_xll.BADDPERIODS(DATE(YEAR(E4296),MONTH(E4296),DAY(15)),"NUMBEROFPERIODS",B4296,"PER=M","CDR=BZ","BusDayAdj=-1"))</f>
        <v>#N/A Connection</v>
      </c>
      <c r="H4296" s="6" t="str">
        <f>IFERROR(_xll.BCOUNTPERIODS($E$2,G4296,"CDR=BZ")*1,"")</f>
        <v/>
      </c>
      <c r="I4296" s="6" t="str" cm="1">
        <f t="array" ref="I4296">_xll.BQL.DATE(_xll.BADDPERIODS(EOMONTH(E4296,0),"NUMBEROFPERIODS",B4296,"PER=M","CDR=BZ","BusDayAdj=2"))</f>
        <v>#N/A Connection</v>
      </c>
      <c r="J4296" s="6" t="str">
        <f>IFERROR(_xll.BCOUNTPERIODS(E4296,I4296,"CDR=BZ")*1,"")</f>
        <v/>
      </c>
      <c r="K4296" s="7" t="e">
        <f t="shared" si="201"/>
        <v>#VALUE!</v>
      </c>
      <c r="L4296" s="8" cm="1">
        <f t="array" ref="L4296">_xll.BDH($F4296,L$1,$E4296,$E4296,"per=m","days=all","fill=0","dts=h","QtTyp=P")</f>
        <v>0</v>
      </c>
      <c r="M4296" s="6" cm="1">
        <f t="array" ref="M4296">_xll.BDH($F4296,M$1,$E4296,$E4296,"per=m","days=all","fill=0","dts=h","QtTyp=P")</f>
        <v>0</v>
      </c>
    </row>
    <row r="4297" spans="1:13" x14ac:dyDescent="0.25">
      <c r="A4297" s="6" t="str">
        <f t="shared" si="202"/>
        <v>wl12 Comdty19940630</v>
      </c>
      <c r="B4297" s="3">
        <v>12</v>
      </c>
      <c r="C4297" s="3">
        <v>252</v>
      </c>
      <c r="D4297" s="3" t="s">
        <v>143</v>
      </c>
      <c r="E4297" s="9">
        <v>34515</v>
      </c>
      <c r="F4297" s="6" t="str">
        <f t="shared" si="203"/>
        <v>wl12 Comdty</v>
      </c>
      <c r="G4297" s="6" t="str" cm="1">
        <f t="array" ref="G4297">_xll.BQL.DATE(_xll.BADDPERIODS(DATE(YEAR(E4297),MONTH(E4297),DAY(15)),"NUMBEROFPERIODS",B4297,"PER=M","CDR=BZ","BusDayAdj=-1"))</f>
        <v>#N/A Connection</v>
      </c>
      <c r="H4297" s="6" t="str">
        <f>IFERROR(_xll.BCOUNTPERIODS($E$2,G4297,"CDR=BZ")*1,"")</f>
        <v/>
      </c>
      <c r="I4297" s="6" t="str" cm="1">
        <f t="array" ref="I4297">_xll.BQL.DATE(_xll.BADDPERIODS(EOMONTH(E4297,0),"NUMBEROFPERIODS",B4297,"PER=M","CDR=BZ","BusDayAdj=2"))</f>
        <v>#N/A Connection</v>
      </c>
      <c r="J4297" s="6" t="str">
        <f>IFERROR(_xll.BCOUNTPERIODS(E4297,I4297,"CDR=BZ")*1,"")</f>
        <v/>
      </c>
      <c r="K4297" s="7" t="e">
        <f t="shared" si="201"/>
        <v>#VALUE!</v>
      </c>
      <c r="L4297" s="8" cm="1">
        <f t="array" ref="L4297">_xll.BDH($F4297,L$1,$E4297,$E4297,"per=m","days=all","fill=0","dts=h","QtTyp=P")</f>
        <v>0</v>
      </c>
      <c r="M4297" s="6" cm="1">
        <f t="array" ref="M4297">_xll.BDH($F4297,M$1,$E4297,$E4297,"per=m","days=all","fill=0","dts=h","QtTyp=P")</f>
        <v>0</v>
      </c>
    </row>
    <row r="4298" spans="1:13" x14ac:dyDescent="0.25">
      <c r="A4298" s="6" t="str">
        <f t="shared" si="202"/>
        <v>wl12 Comdty19940729</v>
      </c>
      <c r="B4298" s="3">
        <v>12</v>
      </c>
      <c r="C4298" s="3">
        <v>252</v>
      </c>
      <c r="D4298" s="3" t="s">
        <v>143</v>
      </c>
      <c r="E4298" s="9">
        <v>34544</v>
      </c>
      <c r="F4298" s="6" t="str">
        <f t="shared" si="203"/>
        <v>wl12 Comdty</v>
      </c>
      <c r="G4298" s="6" t="str" cm="1">
        <f t="array" ref="G4298">_xll.BQL.DATE(_xll.BADDPERIODS(DATE(YEAR(E4298),MONTH(E4298),DAY(15)),"NUMBEROFPERIODS",B4298,"PER=M","CDR=BZ","BusDayAdj=-1"))</f>
        <v>#N/A Connection</v>
      </c>
      <c r="H4298" s="6" t="str">
        <f>IFERROR(_xll.BCOUNTPERIODS($E$2,G4298,"CDR=BZ")*1,"")</f>
        <v/>
      </c>
      <c r="I4298" s="6" t="str" cm="1">
        <f t="array" ref="I4298">_xll.BQL.DATE(_xll.BADDPERIODS(EOMONTH(E4298,0),"NUMBEROFPERIODS",B4298,"PER=M","CDR=BZ","BusDayAdj=2"))</f>
        <v>#N/A Connection</v>
      </c>
      <c r="J4298" s="6" t="str">
        <f>IFERROR(_xll.BCOUNTPERIODS(E4298,I4298,"CDR=BZ")*1,"")</f>
        <v/>
      </c>
      <c r="K4298" s="7" t="e">
        <f t="shared" si="201"/>
        <v>#VALUE!</v>
      </c>
      <c r="L4298" s="8" cm="1">
        <f t="array" ref="L4298">_xll.BDH($F4298,L$1,$E4298,$E4298,"per=m","days=all","fill=0","dts=h","QtTyp=P")</f>
        <v>0</v>
      </c>
      <c r="M4298" s="6" cm="1">
        <f t="array" ref="M4298">_xll.BDH($F4298,M$1,$E4298,$E4298,"per=m","days=all","fill=0","dts=h","QtTyp=P")</f>
        <v>0</v>
      </c>
    </row>
    <row r="4299" spans="1:13" x14ac:dyDescent="0.25">
      <c r="A4299" s="6" t="str">
        <f t="shared" si="202"/>
        <v>wl12 Comdty19940831</v>
      </c>
      <c r="B4299" s="3">
        <v>12</v>
      </c>
      <c r="C4299" s="3">
        <v>252</v>
      </c>
      <c r="D4299" s="3" t="s">
        <v>143</v>
      </c>
      <c r="E4299" s="9">
        <v>34577</v>
      </c>
      <c r="F4299" s="6" t="str">
        <f t="shared" si="203"/>
        <v>wl12 Comdty</v>
      </c>
      <c r="G4299" s="6" t="str" cm="1">
        <f t="array" ref="G4299">_xll.BQL.DATE(_xll.BADDPERIODS(DATE(YEAR(E4299),MONTH(E4299),DAY(15)),"NUMBEROFPERIODS",B4299,"PER=M","CDR=BZ","BusDayAdj=-1"))</f>
        <v>#N/A Connection</v>
      </c>
      <c r="H4299" s="6" t="str">
        <f>IFERROR(_xll.BCOUNTPERIODS($E$2,G4299,"CDR=BZ")*1,"")</f>
        <v/>
      </c>
      <c r="I4299" s="6" t="str" cm="1">
        <f t="array" ref="I4299">_xll.BQL.DATE(_xll.BADDPERIODS(EOMONTH(E4299,0),"NUMBEROFPERIODS",B4299,"PER=M","CDR=BZ","BusDayAdj=2"))</f>
        <v>#N/A Connection</v>
      </c>
      <c r="J4299" s="6" t="str">
        <f>IFERROR(_xll.BCOUNTPERIODS(E4299,I4299,"CDR=BZ")*1,"")</f>
        <v/>
      </c>
      <c r="K4299" s="7" t="e">
        <f t="shared" si="201"/>
        <v>#VALUE!</v>
      </c>
      <c r="L4299" s="8" cm="1">
        <f t="array" ref="L4299">_xll.BDH($F4299,L$1,$E4299,$E4299,"per=m","days=all","fill=0","dts=h","QtTyp=P")</f>
        <v>0</v>
      </c>
      <c r="M4299" s="6" cm="1">
        <f t="array" ref="M4299">_xll.BDH($F4299,M$1,$E4299,$E4299,"per=m","days=all","fill=0","dts=h","QtTyp=P")</f>
        <v>0</v>
      </c>
    </row>
    <row r="4300" spans="1:13" x14ac:dyDescent="0.25">
      <c r="A4300" s="6" t="str">
        <f t="shared" si="202"/>
        <v>wl12 Comdty19940930</v>
      </c>
      <c r="B4300" s="3">
        <v>12</v>
      </c>
      <c r="C4300" s="3">
        <v>252</v>
      </c>
      <c r="D4300" s="3" t="s">
        <v>143</v>
      </c>
      <c r="E4300" s="9">
        <v>34607</v>
      </c>
      <c r="F4300" s="6" t="str">
        <f t="shared" si="203"/>
        <v>wl12 Comdty</v>
      </c>
      <c r="G4300" s="6" t="str" cm="1">
        <f t="array" ref="G4300">_xll.BQL.DATE(_xll.BADDPERIODS(DATE(YEAR(E4300),MONTH(E4300),DAY(15)),"NUMBEROFPERIODS",B4300,"PER=M","CDR=BZ","BusDayAdj=-1"))</f>
        <v>#N/A Connection</v>
      </c>
      <c r="H4300" s="6" t="str">
        <f>IFERROR(_xll.BCOUNTPERIODS($E$2,G4300,"CDR=BZ")*1,"")</f>
        <v/>
      </c>
      <c r="I4300" s="6" t="str" cm="1">
        <f t="array" ref="I4300">_xll.BQL.DATE(_xll.BADDPERIODS(EOMONTH(E4300,0),"NUMBEROFPERIODS",B4300,"PER=M","CDR=BZ","BusDayAdj=2"))</f>
        <v>#N/A Connection</v>
      </c>
      <c r="J4300" s="6" t="str">
        <f>IFERROR(_xll.BCOUNTPERIODS(E4300,I4300,"CDR=BZ")*1,"")</f>
        <v/>
      </c>
      <c r="K4300" s="7" t="e">
        <f t="shared" si="201"/>
        <v>#VALUE!</v>
      </c>
      <c r="L4300" s="8" cm="1">
        <f t="array" ref="L4300">_xll.BDH($F4300,L$1,$E4300,$E4300,"per=m","days=all","fill=0","dts=h","QtTyp=P")</f>
        <v>0</v>
      </c>
      <c r="M4300" s="6" cm="1">
        <f t="array" ref="M4300">_xll.BDH($F4300,M$1,$E4300,$E4300,"per=m","days=all","fill=0","dts=h","QtTyp=P")</f>
        <v>0</v>
      </c>
    </row>
    <row r="4301" spans="1:13" x14ac:dyDescent="0.25">
      <c r="A4301" s="6" t="str">
        <f t="shared" si="202"/>
        <v>wl12 Comdty19941031</v>
      </c>
      <c r="B4301" s="3">
        <v>12</v>
      </c>
      <c r="C4301" s="3">
        <v>252</v>
      </c>
      <c r="D4301" s="3" t="s">
        <v>143</v>
      </c>
      <c r="E4301" s="9">
        <v>34638</v>
      </c>
      <c r="F4301" s="6" t="str">
        <f t="shared" si="203"/>
        <v>wl12 Comdty</v>
      </c>
      <c r="G4301" s="6" t="str" cm="1">
        <f t="array" ref="G4301">_xll.BQL.DATE(_xll.BADDPERIODS(DATE(YEAR(E4301),MONTH(E4301),DAY(15)),"NUMBEROFPERIODS",B4301,"PER=M","CDR=BZ","BusDayAdj=-1"))</f>
        <v>#N/A Connection</v>
      </c>
      <c r="H4301" s="6" t="str">
        <f>IFERROR(_xll.BCOUNTPERIODS($E$2,G4301,"CDR=BZ")*1,"")</f>
        <v/>
      </c>
      <c r="I4301" s="6" t="str" cm="1">
        <f t="array" ref="I4301">_xll.BQL.DATE(_xll.BADDPERIODS(EOMONTH(E4301,0),"NUMBEROFPERIODS",B4301,"PER=M","CDR=BZ","BusDayAdj=2"))</f>
        <v>#N/A Connection</v>
      </c>
      <c r="J4301" s="6" t="str">
        <f>IFERROR(_xll.BCOUNTPERIODS(E4301,I4301,"CDR=BZ")*1,"")</f>
        <v/>
      </c>
      <c r="K4301" s="7" t="e">
        <f t="shared" si="201"/>
        <v>#VALUE!</v>
      </c>
      <c r="L4301" s="8" cm="1">
        <f t="array" ref="L4301">_xll.BDH($F4301,L$1,$E4301,$E4301,"per=m","days=all","fill=0","dts=h","QtTyp=P")</f>
        <v>0</v>
      </c>
      <c r="M4301" s="6" cm="1">
        <f t="array" ref="M4301">_xll.BDH($F4301,M$1,$E4301,$E4301,"per=m","days=all","fill=0","dts=h","QtTyp=P")</f>
        <v>0</v>
      </c>
    </row>
    <row r="4302" spans="1:13" x14ac:dyDescent="0.25">
      <c r="A4302" s="6" t="str">
        <f t="shared" si="202"/>
        <v>wl12 Comdty19941130</v>
      </c>
      <c r="B4302" s="3">
        <v>12</v>
      </c>
      <c r="C4302" s="3">
        <v>252</v>
      </c>
      <c r="D4302" s="3" t="s">
        <v>143</v>
      </c>
      <c r="E4302" s="9">
        <v>34668</v>
      </c>
      <c r="F4302" s="6" t="str">
        <f t="shared" si="203"/>
        <v>wl12 Comdty</v>
      </c>
      <c r="G4302" s="6" t="str" cm="1">
        <f t="array" ref="G4302">_xll.BQL.DATE(_xll.BADDPERIODS(DATE(YEAR(E4302),MONTH(E4302),DAY(15)),"NUMBEROFPERIODS",B4302,"PER=M","CDR=BZ","BusDayAdj=-1"))</f>
        <v>#N/A Connection</v>
      </c>
      <c r="H4302" s="6" t="str">
        <f>IFERROR(_xll.BCOUNTPERIODS($E$2,G4302,"CDR=BZ")*1,"")</f>
        <v/>
      </c>
      <c r="I4302" s="6" t="str" cm="1">
        <f t="array" ref="I4302">_xll.BQL.DATE(_xll.BADDPERIODS(EOMONTH(E4302,0),"NUMBEROFPERIODS",B4302,"PER=M","CDR=BZ","BusDayAdj=2"))</f>
        <v>#N/A Connection</v>
      </c>
      <c r="J4302" s="6" t="str">
        <f>IFERROR(_xll.BCOUNTPERIODS(E4302,I4302,"CDR=BZ")*1,"")</f>
        <v/>
      </c>
      <c r="K4302" s="7" t="e">
        <f t="shared" si="201"/>
        <v>#VALUE!</v>
      </c>
      <c r="L4302" s="8" cm="1">
        <f t="array" ref="L4302">_xll.BDH($F4302,L$1,$E4302,$E4302,"per=m","days=all","fill=0","dts=h","QtTyp=P")</f>
        <v>0</v>
      </c>
      <c r="M4302" s="6" cm="1">
        <f t="array" ref="M4302">_xll.BDH($F4302,M$1,$E4302,$E4302,"per=m","days=all","fill=0","dts=h","QtTyp=P")</f>
        <v>0</v>
      </c>
    </row>
    <row r="4303" spans="1:13" x14ac:dyDescent="0.25">
      <c r="A4303" s="6" t="str">
        <f t="shared" si="202"/>
        <v>wl12 Comdty19941230</v>
      </c>
      <c r="B4303" s="3">
        <v>12</v>
      </c>
      <c r="C4303" s="3">
        <v>252</v>
      </c>
      <c r="D4303" s="3" t="s">
        <v>143</v>
      </c>
      <c r="E4303" s="9">
        <v>34698</v>
      </c>
      <c r="F4303" s="6" t="str">
        <f t="shared" si="203"/>
        <v>wl12 Comdty</v>
      </c>
      <c r="G4303" s="6" t="str" cm="1">
        <f t="array" ref="G4303">_xll.BQL.DATE(_xll.BADDPERIODS(DATE(YEAR(E4303),MONTH(E4303),DAY(15)),"NUMBEROFPERIODS",B4303,"PER=M","CDR=BZ","BusDayAdj=-1"))</f>
        <v>#N/A Connection</v>
      </c>
      <c r="H4303" s="6" t="str">
        <f>IFERROR(_xll.BCOUNTPERIODS($E$2,G4303,"CDR=BZ")*1,"")</f>
        <v/>
      </c>
      <c r="I4303" s="6" t="str" cm="1">
        <f t="array" ref="I4303">_xll.BQL.DATE(_xll.BADDPERIODS(EOMONTH(E4303,0),"NUMBEROFPERIODS",B4303,"PER=M","CDR=BZ","BusDayAdj=2"))</f>
        <v>#N/A Connection</v>
      </c>
      <c r="J4303" s="6" t="str">
        <f>IFERROR(_xll.BCOUNTPERIODS(E4303,I4303,"CDR=BZ")*1,"")</f>
        <v/>
      </c>
      <c r="K4303" s="7" t="e">
        <f t="shared" si="201"/>
        <v>#VALUE!</v>
      </c>
      <c r="L4303" s="8" cm="1">
        <f t="array" ref="L4303">_xll.BDH($F4303,L$1,$E4303,$E4303,"per=m","days=all","fill=0","dts=h","QtTyp=P")</f>
        <v>0</v>
      </c>
      <c r="M4303" s="6" cm="1">
        <f t="array" ref="M4303">_xll.BDH($F4303,M$1,$E4303,$E4303,"per=m","days=all","fill=0","dts=h","QtTyp=P")</f>
        <v>0</v>
      </c>
    </row>
    <row r="4304" spans="1:13" x14ac:dyDescent="0.25">
      <c r="A4304" s="6" t="str">
        <f t="shared" si="202"/>
        <v>wl12 Comdty19950131</v>
      </c>
      <c r="B4304" s="3">
        <v>12</v>
      </c>
      <c r="C4304" s="3">
        <v>252</v>
      </c>
      <c r="D4304" s="3" t="s">
        <v>143</v>
      </c>
      <c r="E4304" s="9">
        <v>34730</v>
      </c>
      <c r="F4304" s="6" t="str">
        <f t="shared" si="203"/>
        <v>wl12 Comdty</v>
      </c>
      <c r="G4304" s="6" t="str" cm="1">
        <f t="array" ref="G4304">_xll.BQL.DATE(_xll.BADDPERIODS(DATE(YEAR(E4304),MONTH(E4304),DAY(15)),"NUMBEROFPERIODS",B4304,"PER=M","CDR=BZ","BusDayAdj=-1"))</f>
        <v>#N/A Connection</v>
      </c>
      <c r="H4304" s="6" t="str">
        <f>IFERROR(_xll.BCOUNTPERIODS($E$2,G4304,"CDR=BZ")*1,"")</f>
        <v/>
      </c>
      <c r="I4304" s="6" t="str" cm="1">
        <f t="array" ref="I4304">_xll.BQL.DATE(_xll.BADDPERIODS(EOMONTH(E4304,0),"NUMBEROFPERIODS",B4304,"PER=M","CDR=BZ","BusDayAdj=2"))</f>
        <v>#N/A Connection</v>
      </c>
      <c r="J4304" s="6" t="str">
        <f>IFERROR(_xll.BCOUNTPERIODS(E4304,I4304,"CDR=BZ")*1,"")</f>
        <v/>
      </c>
      <c r="K4304" s="7" t="e">
        <f t="shared" si="201"/>
        <v>#VALUE!</v>
      </c>
      <c r="L4304" s="8" cm="1">
        <f t="array" ref="L4304">_xll.BDH($F4304,L$1,$E4304,$E4304,"per=m","days=all","fill=0","dts=h","QtTyp=P")</f>
        <v>0</v>
      </c>
      <c r="M4304" s="6" cm="1">
        <f t="array" ref="M4304">_xll.BDH($F4304,M$1,$E4304,$E4304,"per=m","days=all","fill=0","dts=h","QtTyp=P")</f>
        <v>0</v>
      </c>
    </row>
    <row r="4305" spans="1:13" x14ac:dyDescent="0.25">
      <c r="A4305" s="6" t="str">
        <f t="shared" si="202"/>
        <v>wl12 Comdty19950228</v>
      </c>
      <c r="B4305" s="3">
        <v>12</v>
      </c>
      <c r="C4305" s="3">
        <v>252</v>
      </c>
      <c r="D4305" s="3" t="s">
        <v>143</v>
      </c>
      <c r="E4305" s="9">
        <v>34758</v>
      </c>
      <c r="F4305" s="6" t="str">
        <f t="shared" si="203"/>
        <v>wl12 Comdty</v>
      </c>
      <c r="G4305" s="6" t="str" cm="1">
        <f t="array" ref="G4305">_xll.BQL.DATE(_xll.BADDPERIODS(DATE(YEAR(E4305),MONTH(E4305),DAY(15)),"NUMBEROFPERIODS",B4305,"PER=M","CDR=BZ","BusDayAdj=-1"))</f>
        <v>#N/A Connection</v>
      </c>
      <c r="H4305" s="6" t="str">
        <f>IFERROR(_xll.BCOUNTPERIODS($E$2,G4305,"CDR=BZ")*1,"")</f>
        <v/>
      </c>
      <c r="I4305" s="6" t="str" cm="1">
        <f t="array" ref="I4305">_xll.BQL.DATE(_xll.BADDPERIODS(EOMONTH(E4305,0),"NUMBEROFPERIODS",B4305,"PER=M","CDR=BZ","BusDayAdj=2"))</f>
        <v>#N/A Connection</v>
      </c>
      <c r="J4305" s="6" t="str">
        <f>IFERROR(_xll.BCOUNTPERIODS(E4305,I4305,"CDR=BZ")*1,"")</f>
        <v/>
      </c>
      <c r="K4305" s="7" t="e">
        <f t="shared" si="201"/>
        <v>#VALUE!</v>
      </c>
      <c r="L4305" s="8" cm="1">
        <f t="array" ref="L4305">_xll.BDH($F4305,L$1,$E4305,$E4305,"per=m","days=all","fill=0","dts=h","QtTyp=P")</f>
        <v>0</v>
      </c>
      <c r="M4305" s="6" cm="1">
        <f t="array" ref="M4305">_xll.BDH($F4305,M$1,$E4305,$E4305,"per=m","days=all","fill=0","dts=h","QtTyp=P")</f>
        <v>0</v>
      </c>
    </row>
    <row r="4306" spans="1:13" x14ac:dyDescent="0.25">
      <c r="A4306" s="6" t="str">
        <f t="shared" si="202"/>
        <v>wl12 Comdty19950331</v>
      </c>
      <c r="B4306" s="3">
        <v>12</v>
      </c>
      <c r="C4306" s="3">
        <v>252</v>
      </c>
      <c r="D4306" s="3" t="s">
        <v>143</v>
      </c>
      <c r="E4306" s="9">
        <v>34789</v>
      </c>
      <c r="F4306" s="6" t="str">
        <f t="shared" si="203"/>
        <v>wl12 Comdty</v>
      </c>
      <c r="G4306" s="6" t="str" cm="1">
        <f t="array" ref="G4306">_xll.BQL.DATE(_xll.BADDPERIODS(DATE(YEAR(E4306),MONTH(E4306),DAY(15)),"NUMBEROFPERIODS",B4306,"PER=M","CDR=BZ","BusDayAdj=-1"))</f>
        <v>#N/A Connection</v>
      </c>
      <c r="H4306" s="6" t="str">
        <f>IFERROR(_xll.BCOUNTPERIODS($E$2,G4306,"CDR=BZ")*1,"")</f>
        <v/>
      </c>
      <c r="I4306" s="6" t="str" cm="1">
        <f t="array" ref="I4306">_xll.BQL.DATE(_xll.BADDPERIODS(EOMONTH(E4306,0),"NUMBEROFPERIODS",B4306,"PER=M","CDR=BZ","BusDayAdj=2"))</f>
        <v>#N/A Connection</v>
      </c>
      <c r="J4306" s="6" t="str">
        <f>IFERROR(_xll.BCOUNTPERIODS(E4306,I4306,"CDR=BZ")*1,"")</f>
        <v/>
      </c>
      <c r="K4306" s="7" t="e">
        <f t="shared" si="201"/>
        <v>#VALUE!</v>
      </c>
      <c r="L4306" s="8" cm="1">
        <f t="array" ref="L4306">_xll.BDH($F4306,L$1,$E4306,$E4306,"per=m","days=all","fill=0","dts=h","QtTyp=P")</f>
        <v>0</v>
      </c>
      <c r="M4306" s="6" cm="1">
        <f t="array" ref="M4306">_xll.BDH($F4306,M$1,$E4306,$E4306,"per=m","days=all","fill=0","dts=h","QtTyp=P")</f>
        <v>0</v>
      </c>
    </row>
    <row r="4307" spans="1:13" x14ac:dyDescent="0.25">
      <c r="A4307" s="6" t="str">
        <f t="shared" si="202"/>
        <v>wl12 Comdty19950428</v>
      </c>
      <c r="B4307" s="3">
        <v>12</v>
      </c>
      <c r="C4307" s="3">
        <v>252</v>
      </c>
      <c r="D4307" s="3" t="s">
        <v>143</v>
      </c>
      <c r="E4307" s="9">
        <v>34817</v>
      </c>
      <c r="F4307" s="6" t="str">
        <f t="shared" si="203"/>
        <v>wl12 Comdty</v>
      </c>
      <c r="G4307" s="6" t="str" cm="1">
        <f t="array" ref="G4307">_xll.BQL.DATE(_xll.BADDPERIODS(DATE(YEAR(E4307),MONTH(E4307),DAY(15)),"NUMBEROFPERIODS",B4307,"PER=M","CDR=BZ","BusDayAdj=-1"))</f>
        <v>#N/A Connection</v>
      </c>
      <c r="H4307" s="6" t="str">
        <f>IFERROR(_xll.BCOUNTPERIODS($E$2,G4307,"CDR=BZ")*1,"")</f>
        <v/>
      </c>
      <c r="I4307" s="6" t="str" cm="1">
        <f t="array" ref="I4307">_xll.BQL.DATE(_xll.BADDPERIODS(EOMONTH(E4307,0),"NUMBEROFPERIODS",B4307,"PER=M","CDR=BZ","BusDayAdj=2"))</f>
        <v>#N/A Connection</v>
      </c>
      <c r="J4307" s="6" t="str">
        <f>IFERROR(_xll.BCOUNTPERIODS(E4307,I4307,"CDR=BZ")*1,"")</f>
        <v/>
      </c>
      <c r="K4307" s="7" t="e">
        <f t="shared" si="201"/>
        <v>#VALUE!</v>
      </c>
      <c r="L4307" s="8" cm="1">
        <f t="array" ref="L4307">_xll.BDH($F4307,L$1,$E4307,$E4307,"per=m","days=all","fill=0","dts=h","QtTyp=P")</f>
        <v>0</v>
      </c>
      <c r="M4307" s="6" cm="1">
        <f t="array" ref="M4307">_xll.BDH($F4307,M$1,$E4307,$E4307,"per=m","days=all","fill=0","dts=h","QtTyp=P")</f>
        <v>0</v>
      </c>
    </row>
    <row r="4308" spans="1:13" x14ac:dyDescent="0.25">
      <c r="A4308" s="6" t="str">
        <f t="shared" si="202"/>
        <v>wl12 Comdty19950531</v>
      </c>
      <c r="B4308" s="3">
        <v>12</v>
      </c>
      <c r="C4308" s="3">
        <v>252</v>
      </c>
      <c r="D4308" s="3" t="s">
        <v>143</v>
      </c>
      <c r="E4308" s="9">
        <v>34850</v>
      </c>
      <c r="F4308" s="6" t="str">
        <f t="shared" si="203"/>
        <v>wl12 Comdty</v>
      </c>
      <c r="G4308" s="6" t="str" cm="1">
        <f t="array" ref="G4308">_xll.BQL.DATE(_xll.BADDPERIODS(DATE(YEAR(E4308),MONTH(E4308),DAY(15)),"NUMBEROFPERIODS",B4308,"PER=M","CDR=BZ","BusDayAdj=-1"))</f>
        <v>#N/A Connection</v>
      </c>
      <c r="H4308" s="6" t="str">
        <f>IFERROR(_xll.BCOUNTPERIODS($E$2,G4308,"CDR=BZ")*1,"")</f>
        <v/>
      </c>
      <c r="I4308" s="6" t="str" cm="1">
        <f t="array" ref="I4308">_xll.BQL.DATE(_xll.BADDPERIODS(EOMONTH(E4308,0),"NUMBEROFPERIODS",B4308,"PER=M","CDR=BZ","BusDayAdj=2"))</f>
        <v>#N/A Connection</v>
      </c>
      <c r="J4308" s="6" t="str">
        <f>IFERROR(_xll.BCOUNTPERIODS(E4308,I4308,"CDR=BZ")*1,"")</f>
        <v/>
      </c>
      <c r="K4308" s="7" t="e">
        <f t="shared" si="201"/>
        <v>#VALUE!</v>
      </c>
      <c r="L4308" s="8" cm="1">
        <f t="array" ref="L4308">_xll.BDH($F4308,L$1,$E4308,$E4308,"per=m","days=all","fill=0","dts=h","QtTyp=P")</f>
        <v>0</v>
      </c>
      <c r="M4308" s="6" cm="1">
        <f t="array" ref="M4308">_xll.BDH($F4308,M$1,$E4308,$E4308,"per=m","days=all","fill=0","dts=h","QtTyp=P")</f>
        <v>0</v>
      </c>
    </row>
    <row r="4309" spans="1:13" x14ac:dyDescent="0.25">
      <c r="A4309" s="6" t="str">
        <f t="shared" si="202"/>
        <v>wl12 Comdty19950630</v>
      </c>
      <c r="B4309" s="3">
        <v>12</v>
      </c>
      <c r="C4309" s="3">
        <v>252</v>
      </c>
      <c r="D4309" s="3" t="s">
        <v>143</v>
      </c>
      <c r="E4309" s="9">
        <v>34880</v>
      </c>
      <c r="F4309" s="6" t="str">
        <f t="shared" si="203"/>
        <v>wl12 Comdty</v>
      </c>
      <c r="G4309" s="6" t="str" cm="1">
        <f t="array" ref="G4309">_xll.BQL.DATE(_xll.BADDPERIODS(DATE(YEAR(E4309),MONTH(E4309),DAY(15)),"NUMBEROFPERIODS",B4309,"PER=M","CDR=BZ","BusDayAdj=-1"))</f>
        <v>#N/A Connection</v>
      </c>
      <c r="H4309" s="6" t="str">
        <f>IFERROR(_xll.BCOUNTPERIODS($E$2,G4309,"CDR=BZ")*1,"")</f>
        <v/>
      </c>
      <c r="I4309" s="6" t="str" cm="1">
        <f t="array" ref="I4309">_xll.BQL.DATE(_xll.BADDPERIODS(EOMONTH(E4309,0),"NUMBEROFPERIODS",B4309,"PER=M","CDR=BZ","BusDayAdj=2"))</f>
        <v>#N/A Connection</v>
      </c>
      <c r="J4309" s="6" t="str">
        <f>IFERROR(_xll.BCOUNTPERIODS(E4309,I4309,"CDR=BZ")*1,"")</f>
        <v/>
      </c>
      <c r="K4309" s="7" t="e">
        <f t="shared" si="201"/>
        <v>#VALUE!</v>
      </c>
      <c r="L4309" s="8" cm="1">
        <f t="array" ref="L4309">_xll.BDH($F4309,L$1,$E4309,$E4309,"per=m","days=all","fill=0","dts=h","QtTyp=P")</f>
        <v>0</v>
      </c>
      <c r="M4309" s="6" cm="1">
        <f t="array" ref="M4309">_xll.BDH($F4309,M$1,$E4309,$E4309,"per=m","days=all","fill=0","dts=h","QtTyp=P")</f>
        <v>0</v>
      </c>
    </row>
    <row r="4310" spans="1:13" x14ac:dyDescent="0.25">
      <c r="A4310" s="6" t="str">
        <f t="shared" si="202"/>
        <v>wl12 Comdty19950731</v>
      </c>
      <c r="B4310" s="3">
        <v>12</v>
      </c>
      <c r="C4310" s="3">
        <v>252</v>
      </c>
      <c r="D4310" s="3" t="s">
        <v>143</v>
      </c>
      <c r="E4310" s="9">
        <v>34911</v>
      </c>
      <c r="F4310" s="6" t="str">
        <f t="shared" si="203"/>
        <v>wl12 Comdty</v>
      </c>
      <c r="G4310" s="6" t="str" cm="1">
        <f t="array" ref="G4310">_xll.BQL.DATE(_xll.BADDPERIODS(DATE(YEAR(E4310),MONTH(E4310),DAY(15)),"NUMBEROFPERIODS",B4310,"PER=M","CDR=BZ","BusDayAdj=-1"))</f>
        <v>#N/A Connection</v>
      </c>
      <c r="H4310" s="6" t="str">
        <f>IFERROR(_xll.BCOUNTPERIODS($E$2,G4310,"CDR=BZ")*1,"")</f>
        <v/>
      </c>
      <c r="I4310" s="6" t="str" cm="1">
        <f t="array" ref="I4310">_xll.BQL.DATE(_xll.BADDPERIODS(EOMONTH(E4310,0),"NUMBEROFPERIODS",B4310,"PER=M","CDR=BZ","BusDayAdj=2"))</f>
        <v>#N/A Connection</v>
      </c>
      <c r="J4310" s="6" t="str">
        <f>IFERROR(_xll.BCOUNTPERIODS(E4310,I4310,"CDR=BZ")*1,"")</f>
        <v/>
      </c>
      <c r="K4310" s="7" t="e">
        <f t="shared" si="201"/>
        <v>#VALUE!</v>
      </c>
      <c r="L4310" s="8" cm="1">
        <f t="array" ref="L4310">_xll.BDH($F4310,L$1,$E4310,$E4310,"per=m","days=all","fill=0","dts=h","QtTyp=P")</f>
        <v>0</v>
      </c>
      <c r="M4310" s="6" cm="1">
        <f t="array" ref="M4310">_xll.BDH($F4310,M$1,$E4310,$E4310,"per=m","days=all","fill=0","dts=h","QtTyp=P")</f>
        <v>0</v>
      </c>
    </row>
    <row r="4311" spans="1:13" x14ac:dyDescent="0.25">
      <c r="A4311" s="6" t="str">
        <f t="shared" si="202"/>
        <v>wl12 Comdty19950831</v>
      </c>
      <c r="B4311" s="3">
        <v>12</v>
      </c>
      <c r="C4311" s="3">
        <v>252</v>
      </c>
      <c r="D4311" s="3" t="s">
        <v>143</v>
      </c>
      <c r="E4311" s="9">
        <v>34942</v>
      </c>
      <c r="F4311" s="6" t="str">
        <f t="shared" si="203"/>
        <v>wl12 Comdty</v>
      </c>
      <c r="G4311" s="6" t="str" cm="1">
        <f t="array" ref="G4311">_xll.BQL.DATE(_xll.BADDPERIODS(DATE(YEAR(E4311),MONTH(E4311),DAY(15)),"NUMBEROFPERIODS",B4311,"PER=M","CDR=BZ","BusDayAdj=-1"))</f>
        <v>#N/A Connection</v>
      </c>
      <c r="H4311" s="6" t="str">
        <f>IFERROR(_xll.BCOUNTPERIODS($E$2,G4311,"CDR=BZ")*1,"")</f>
        <v/>
      </c>
      <c r="I4311" s="6" t="str" cm="1">
        <f t="array" ref="I4311">_xll.BQL.DATE(_xll.BADDPERIODS(EOMONTH(E4311,0),"NUMBEROFPERIODS",B4311,"PER=M","CDR=BZ","BusDayAdj=2"))</f>
        <v>#N/A Connection</v>
      </c>
      <c r="J4311" s="6" t="str">
        <f>IFERROR(_xll.BCOUNTPERIODS(E4311,I4311,"CDR=BZ")*1,"")</f>
        <v/>
      </c>
      <c r="K4311" s="7" t="e">
        <f t="shared" si="201"/>
        <v>#VALUE!</v>
      </c>
      <c r="L4311" s="8" cm="1">
        <f t="array" ref="L4311">_xll.BDH($F4311,L$1,$E4311,$E4311,"per=m","days=all","fill=0","dts=h","QtTyp=P")</f>
        <v>0</v>
      </c>
      <c r="M4311" s="6" cm="1">
        <f t="array" ref="M4311">_xll.BDH($F4311,M$1,$E4311,$E4311,"per=m","days=all","fill=0","dts=h","QtTyp=P")</f>
        <v>0</v>
      </c>
    </row>
    <row r="4312" spans="1:13" x14ac:dyDescent="0.25">
      <c r="A4312" s="6" t="str">
        <f t="shared" si="202"/>
        <v>wl12 Comdty19950929</v>
      </c>
      <c r="B4312" s="3">
        <v>12</v>
      </c>
      <c r="C4312" s="3">
        <v>252</v>
      </c>
      <c r="D4312" s="3" t="s">
        <v>143</v>
      </c>
      <c r="E4312" s="9">
        <v>34971</v>
      </c>
      <c r="F4312" s="6" t="str">
        <f t="shared" si="203"/>
        <v>wl12 Comdty</v>
      </c>
      <c r="G4312" s="6" t="str" cm="1">
        <f t="array" ref="G4312">_xll.BQL.DATE(_xll.BADDPERIODS(DATE(YEAR(E4312),MONTH(E4312),DAY(15)),"NUMBEROFPERIODS",B4312,"PER=M","CDR=BZ","BusDayAdj=-1"))</f>
        <v>#N/A Connection</v>
      </c>
      <c r="H4312" s="6" t="str">
        <f>IFERROR(_xll.BCOUNTPERIODS($E$2,G4312,"CDR=BZ")*1,"")</f>
        <v/>
      </c>
      <c r="I4312" s="6" t="str" cm="1">
        <f t="array" ref="I4312">_xll.BQL.DATE(_xll.BADDPERIODS(EOMONTH(E4312,0),"NUMBEROFPERIODS",B4312,"PER=M","CDR=BZ","BusDayAdj=2"))</f>
        <v>#N/A Connection</v>
      </c>
      <c r="J4312" s="6" t="str">
        <f>IFERROR(_xll.BCOUNTPERIODS(E4312,I4312,"CDR=BZ")*1,"")</f>
        <v/>
      </c>
      <c r="K4312" s="7" t="e">
        <f t="shared" si="201"/>
        <v>#VALUE!</v>
      </c>
      <c r="L4312" s="8" cm="1">
        <f t="array" ref="L4312">_xll.BDH($F4312,L$1,$E4312,$E4312,"per=m","days=all","fill=0","dts=h","QtTyp=P")</f>
        <v>0</v>
      </c>
      <c r="M4312" s="6" cm="1">
        <f t="array" ref="M4312">_xll.BDH($F4312,M$1,$E4312,$E4312,"per=m","days=all","fill=0","dts=h","QtTyp=P")</f>
        <v>0</v>
      </c>
    </row>
    <row r="4313" spans="1:13" x14ac:dyDescent="0.25">
      <c r="A4313" s="6" t="str">
        <f t="shared" si="202"/>
        <v>wl12 Comdty19951031</v>
      </c>
      <c r="B4313" s="3">
        <v>12</v>
      </c>
      <c r="C4313" s="3">
        <v>252</v>
      </c>
      <c r="D4313" s="3" t="s">
        <v>143</v>
      </c>
      <c r="E4313" s="9">
        <v>35003</v>
      </c>
      <c r="F4313" s="6" t="str">
        <f t="shared" si="203"/>
        <v>wl12 Comdty</v>
      </c>
      <c r="G4313" s="6" t="str" cm="1">
        <f t="array" ref="G4313">_xll.BQL.DATE(_xll.BADDPERIODS(DATE(YEAR(E4313),MONTH(E4313),DAY(15)),"NUMBEROFPERIODS",B4313,"PER=M","CDR=BZ","BusDayAdj=-1"))</f>
        <v>#N/A Connection</v>
      </c>
      <c r="H4313" s="6" t="str">
        <f>IFERROR(_xll.BCOUNTPERIODS($E$2,G4313,"CDR=BZ")*1,"")</f>
        <v/>
      </c>
      <c r="I4313" s="6" t="str" cm="1">
        <f t="array" ref="I4313">_xll.BQL.DATE(_xll.BADDPERIODS(EOMONTH(E4313,0),"NUMBEROFPERIODS",B4313,"PER=M","CDR=BZ","BusDayAdj=2"))</f>
        <v>#N/A Connection</v>
      </c>
      <c r="J4313" s="6" t="str">
        <f>IFERROR(_xll.BCOUNTPERIODS(E4313,I4313,"CDR=BZ")*1,"")</f>
        <v/>
      </c>
      <c r="K4313" s="7" t="e">
        <f t="shared" si="201"/>
        <v>#VALUE!</v>
      </c>
      <c r="L4313" s="8" cm="1">
        <f t="array" ref="L4313">_xll.BDH($F4313,L$1,$E4313,$E4313,"per=m","days=all","fill=0","dts=h","QtTyp=P")</f>
        <v>0</v>
      </c>
      <c r="M4313" s="6" cm="1">
        <f t="array" ref="M4313">_xll.BDH($F4313,M$1,$E4313,$E4313,"per=m","days=all","fill=0","dts=h","QtTyp=P")</f>
        <v>0</v>
      </c>
    </row>
    <row r="4314" spans="1:13" x14ac:dyDescent="0.25">
      <c r="A4314" s="6" t="str">
        <f t="shared" si="202"/>
        <v>wl12 Comdty19951130</v>
      </c>
      <c r="B4314" s="3">
        <v>12</v>
      </c>
      <c r="C4314" s="3">
        <v>252</v>
      </c>
      <c r="D4314" s="3" t="s">
        <v>143</v>
      </c>
      <c r="E4314" s="9">
        <v>35033</v>
      </c>
      <c r="F4314" s="6" t="str">
        <f t="shared" si="203"/>
        <v>wl12 Comdty</v>
      </c>
      <c r="G4314" s="6" t="str" cm="1">
        <f t="array" ref="G4314">_xll.BQL.DATE(_xll.BADDPERIODS(DATE(YEAR(E4314),MONTH(E4314),DAY(15)),"NUMBEROFPERIODS",B4314,"PER=M","CDR=BZ","BusDayAdj=-1"))</f>
        <v>#N/A Connection</v>
      </c>
      <c r="H4314" s="6" t="str">
        <f>IFERROR(_xll.BCOUNTPERIODS($E$2,G4314,"CDR=BZ")*1,"")</f>
        <v/>
      </c>
      <c r="I4314" s="6" t="str" cm="1">
        <f t="array" ref="I4314">_xll.BQL.DATE(_xll.BADDPERIODS(EOMONTH(E4314,0),"NUMBEROFPERIODS",B4314,"PER=M","CDR=BZ","BusDayAdj=2"))</f>
        <v>#N/A Connection</v>
      </c>
      <c r="J4314" s="6" t="str">
        <f>IFERROR(_xll.BCOUNTPERIODS(E4314,I4314,"CDR=BZ")*1,"")</f>
        <v/>
      </c>
      <c r="K4314" s="7" t="e">
        <f t="shared" si="201"/>
        <v>#VALUE!</v>
      </c>
      <c r="L4314" s="8" cm="1">
        <f t="array" ref="L4314">_xll.BDH($F4314,L$1,$E4314,$E4314,"per=m","days=all","fill=0","dts=h","QtTyp=P")</f>
        <v>0</v>
      </c>
      <c r="M4314" s="6" cm="1">
        <f t="array" ref="M4314">_xll.BDH($F4314,M$1,$E4314,$E4314,"per=m","days=all","fill=0","dts=h","QtTyp=P")</f>
        <v>0</v>
      </c>
    </row>
    <row r="4315" spans="1:13" x14ac:dyDescent="0.25">
      <c r="A4315" s="6" t="str">
        <f t="shared" si="202"/>
        <v>wl12 Comdty19951229</v>
      </c>
      <c r="B4315" s="3">
        <v>12</v>
      </c>
      <c r="C4315" s="3">
        <v>252</v>
      </c>
      <c r="D4315" s="3" t="s">
        <v>143</v>
      </c>
      <c r="E4315" s="9">
        <v>35062</v>
      </c>
      <c r="F4315" s="6" t="str">
        <f t="shared" si="203"/>
        <v>wl12 Comdty</v>
      </c>
      <c r="G4315" s="6" t="str" cm="1">
        <f t="array" ref="G4315">_xll.BQL.DATE(_xll.BADDPERIODS(DATE(YEAR(E4315),MONTH(E4315),DAY(15)),"NUMBEROFPERIODS",B4315,"PER=M","CDR=BZ","BusDayAdj=-1"))</f>
        <v>#N/A Connection</v>
      </c>
      <c r="H4315" s="6" t="str">
        <f>IFERROR(_xll.BCOUNTPERIODS($E$2,G4315,"CDR=BZ")*1,"")</f>
        <v/>
      </c>
      <c r="I4315" s="6" t="str" cm="1">
        <f t="array" ref="I4315">_xll.BQL.DATE(_xll.BADDPERIODS(EOMONTH(E4315,0),"NUMBEROFPERIODS",B4315,"PER=M","CDR=BZ","BusDayAdj=2"))</f>
        <v>#N/A Connection</v>
      </c>
      <c r="J4315" s="6" t="str">
        <f>IFERROR(_xll.BCOUNTPERIODS(E4315,I4315,"CDR=BZ")*1,"")</f>
        <v/>
      </c>
      <c r="K4315" s="7" t="e">
        <f t="shared" si="201"/>
        <v>#VALUE!</v>
      </c>
      <c r="L4315" s="8" cm="1">
        <f t="array" ref="L4315">_xll.BDH($F4315,L$1,$E4315,$E4315,"per=m","days=all","fill=0","dts=h","QtTyp=P")</f>
        <v>0</v>
      </c>
      <c r="M4315" s="6" cm="1">
        <f t="array" ref="M4315">_xll.BDH($F4315,M$1,$E4315,$E4315,"per=m","days=all","fill=0","dts=h","QtTyp=P")</f>
        <v>0</v>
      </c>
    </row>
    <row r="4316" spans="1:13" x14ac:dyDescent="0.25">
      <c r="A4316" s="6" t="str">
        <f t="shared" si="202"/>
        <v>wl12 Comdty19960131</v>
      </c>
      <c r="B4316" s="3">
        <v>12</v>
      </c>
      <c r="C4316" s="3">
        <v>252</v>
      </c>
      <c r="D4316" s="3" t="s">
        <v>143</v>
      </c>
      <c r="E4316" s="9">
        <v>35095</v>
      </c>
      <c r="F4316" s="6" t="str">
        <f t="shared" si="203"/>
        <v>wl12 Comdty</v>
      </c>
      <c r="G4316" s="6" t="str" cm="1">
        <f t="array" ref="G4316">_xll.BQL.DATE(_xll.BADDPERIODS(DATE(YEAR(E4316),MONTH(E4316),DAY(15)),"NUMBEROFPERIODS",B4316,"PER=M","CDR=BZ","BusDayAdj=-1"))</f>
        <v>#N/A Connection</v>
      </c>
      <c r="H4316" s="6" t="str">
        <f>IFERROR(_xll.BCOUNTPERIODS($E$2,G4316,"CDR=BZ")*1,"")</f>
        <v/>
      </c>
      <c r="I4316" s="6" t="str" cm="1">
        <f t="array" ref="I4316">_xll.BQL.DATE(_xll.BADDPERIODS(EOMONTH(E4316,0),"NUMBEROFPERIODS",B4316,"PER=M","CDR=BZ","BusDayAdj=2"))</f>
        <v>#N/A Connection</v>
      </c>
      <c r="J4316" s="6" t="str">
        <f>IFERROR(_xll.BCOUNTPERIODS(E4316,I4316,"CDR=BZ")*1,"")</f>
        <v/>
      </c>
      <c r="K4316" s="7" t="e">
        <f t="shared" si="201"/>
        <v>#VALUE!</v>
      </c>
      <c r="L4316" s="8" cm="1">
        <f t="array" ref="L4316">_xll.BDH($F4316,L$1,$E4316,$E4316,"per=m","days=all","fill=0","dts=h","QtTyp=P")</f>
        <v>0</v>
      </c>
      <c r="M4316" s="6" cm="1">
        <f t="array" ref="M4316">_xll.BDH($F4316,M$1,$E4316,$E4316,"per=m","days=all","fill=0","dts=h","QtTyp=P")</f>
        <v>0</v>
      </c>
    </row>
    <row r="4317" spans="1:13" x14ac:dyDescent="0.25">
      <c r="A4317" s="6" t="str">
        <f t="shared" si="202"/>
        <v>wl12 Comdty19960229</v>
      </c>
      <c r="B4317" s="3">
        <v>12</v>
      </c>
      <c r="C4317" s="3">
        <v>252</v>
      </c>
      <c r="D4317" s="3" t="s">
        <v>143</v>
      </c>
      <c r="E4317" s="9">
        <v>35124</v>
      </c>
      <c r="F4317" s="6" t="str">
        <f t="shared" si="203"/>
        <v>wl12 Comdty</v>
      </c>
      <c r="G4317" s="6" t="str" cm="1">
        <f t="array" ref="G4317">_xll.BQL.DATE(_xll.BADDPERIODS(DATE(YEAR(E4317),MONTH(E4317),DAY(15)),"NUMBEROFPERIODS",B4317,"PER=M","CDR=BZ","BusDayAdj=-1"))</f>
        <v>#N/A Connection</v>
      </c>
      <c r="H4317" s="6" t="str">
        <f>IFERROR(_xll.BCOUNTPERIODS($E$2,G4317,"CDR=BZ")*1,"")</f>
        <v/>
      </c>
      <c r="I4317" s="6" t="str" cm="1">
        <f t="array" ref="I4317">_xll.BQL.DATE(_xll.BADDPERIODS(EOMONTH(E4317,0),"NUMBEROFPERIODS",B4317,"PER=M","CDR=BZ","BusDayAdj=2"))</f>
        <v>#N/A Connection</v>
      </c>
      <c r="J4317" s="6" t="str">
        <f>IFERROR(_xll.BCOUNTPERIODS(E4317,I4317,"CDR=BZ")*1,"")</f>
        <v/>
      </c>
      <c r="K4317" s="7" t="e">
        <f t="shared" si="201"/>
        <v>#VALUE!</v>
      </c>
      <c r="L4317" s="8" cm="1">
        <f t="array" ref="L4317">_xll.BDH($F4317,L$1,$E4317,$E4317,"per=m","days=all","fill=0","dts=h","QtTyp=P")</f>
        <v>0</v>
      </c>
      <c r="M4317" s="6" cm="1">
        <f t="array" ref="M4317">_xll.BDH($F4317,M$1,$E4317,$E4317,"per=m","days=all","fill=0","dts=h","QtTyp=P")</f>
        <v>0</v>
      </c>
    </row>
    <row r="4318" spans="1:13" x14ac:dyDescent="0.25">
      <c r="A4318" s="6" t="str">
        <f t="shared" si="202"/>
        <v>wl12 Comdty19960329</v>
      </c>
      <c r="B4318" s="3">
        <v>12</v>
      </c>
      <c r="C4318" s="3">
        <v>252</v>
      </c>
      <c r="D4318" s="3" t="s">
        <v>143</v>
      </c>
      <c r="E4318" s="9">
        <v>35153</v>
      </c>
      <c r="F4318" s="6" t="str">
        <f t="shared" si="203"/>
        <v>wl12 Comdty</v>
      </c>
      <c r="G4318" s="6" t="str" cm="1">
        <f t="array" ref="G4318">_xll.BQL.DATE(_xll.BADDPERIODS(DATE(YEAR(E4318),MONTH(E4318),DAY(15)),"NUMBEROFPERIODS",B4318,"PER=M","CDR=BZ","BusDayAdj=-1"))</f>
        <v>#N/A Connection</v>
      </c>
      <c r="H4318" s="6" t="str">
        <f>IFERROR(_xll.BCOUNTPERIODS($E$2,G4318,"CDR=BZ")*1,"")</f>
        <v/>
      </c>
      <c r="I4318" s="6" t="str" cm="1">
        <f t="array" ref="I4318">_xll.BQL.DATE(_xll.BADDPERIODS(EOMONTH(E4318,0),"NUMBEROFPERIODS",B4318,"PER=M","CDR=BZ","BusDayAdj=2"))</f>
        <v>#N/A Connection</v>
      </c>
      <c r="J4318" s="6" t="str">
        <f>IFERROR(_xll.BCOUNTPERIODS(E4318,I4318,"CDR=BZ")*1,"")</f>
        <v/>
      </c>
      <c r="K4318" s="7" t="e">
        <f t="shared" si="201"/>
        <v>#VALUE!</v>
      </c>
      <c r="L4318" s="8" cm="1">
        <f t="array" ref="L4318">_xll.BDH($F4318,L$1,$E4318,$E4318,"per=m","days=all","fill=0","dts=h","QtTyp=P")</f>
        <v>0</v>
      </c>
      <c r="M4318" s="6" cm="1">
        <f t="array" ref="M4318">_xll.BDH($F4318,M$1,$E4318,$E4318,"per=m","days=all","fill=0","dts=h","QtTyp=P")</f>
        <v>0</v>
      </c>
    </row>
    <row r="4319" spans="1:13" x14ac:dyDescent="0.25">
      <c r="A4319" s="6" t="str">
        <f t="shared" si="202"/>
        <v>wl12 Comdty19960430</v>
      </c>
      <c r="B4319" s="3">
        <v>12</v>
      </c>
      <c r="C4319" s="3">
        <v>252</v>
      </c>
      <c r="D4319" s="3" t="s">
        <v>143</v>
      </c>
      <c r="E4319" s="9">
        <v>35185</v>
      </c>
      <c r="F4319" s="6" t="str">
        <f t="shared" si="203"/>
        <v>wl12 Comdty</v>
      </c>
      <c r="G4319" s="6" t="str" cm="1">
        <f t="array" ref="G4319">_xll.BQL.DATE(_xll.BADDPERIODS(DATE(YEAR(E4319),MONTH(E4319),DAY(15)),"NUMBEROFPERIODS",B4319,"PER=M","CDR=BZ","BusDayAdj=-1"))</f>
        <v>#N/A Connection</v>
      </c>
      <c r="H4319" s="6" t="str">
        <f>IFERROR(_xll.BCOUNTPERIODS($E$2,G4319,"CDR=BZ")*1,"")</f>
        <v/>
      </c>
      <c r="I4319" s="6" t="str" cm="1">
        <f t="array" ref="I4319">_xll.BQL.DATE(_xll.BADDPERIODS(EOMONTH(E4319,0),"NUMBEROFPERIODS",B4319,"PER=M","CDR=BZ","BusDayAdj=2"))</f>
        <v>#N/A Connection</v>
      </c>
      <c r="J4319" s="6" t="str">
        <f>IFERROR(_xll.BCOUNTPERIODS(E4319,I4319,"CDR=BZ")*1,"")</f>
        <v/>
      </c>
      <c r="K4319" s="7" t="e">
        <f t="shared" si="201"/>
        <v>#VALUE!</v>
      </c>
      <c r="L4319" s="8" cm="1">
        <f t="array" ref="L4319">_xll.BDH($F4319,L$1,$E4319,$E4319,"per=m","days=all","fill=0","dts=h","QtTyp=P")</f>
        <v>0</v>
      </c>
      <c r="M4319" s="6" cm="1">
        <f t="array" ref="M4319">_xll.BDH($F4319,M$1,$E4319,$E4319,"per=m","days=all","fill=0","dts=h","QtTyp=P")</f>
        <v>0</v>
      </c>
    </row>
    <row r="4320" spans="1:13" x14ac:dyDescent="0.25">
      <c r="A4320" s="6" t="str">
        <f t="shared" si="202"/>
        <v>wl12 Comdty19960531</v>
      </c>
      <c r="B4320" s="3">
        <v>12</v>
      </c>
      <c r="C4320" s="3">
        <v>252</v>
      </c>
      <c r="D4320" s="3" t="s">
        <v>143</v>
      </c>
      <c r="E4320" s="9">
        <v>35216</v>
      </c>
      <c r="F4320" s="6" t="str">
        <f t="shared" si="203"/>
        <v>wl12 Comdty</v>
      </c>
      <c r="G4320" s="6" t="str" cm="1">
        <f t="array" ref="G4320">_xll.BQL.DATE(_xll.BADDPERIODS(DATE(YEAR(E4320),MONTH(E4320),DAY(15)),"NUMBEROFPERIODS",B4320,"PER=M","CDR=BZ","BusDayAdj=-1"))</f>
        <v>#N/A Connection</v>
      </c>
      <c r="H4320" s="6" t="str">
        <f>IFERROR(_xll.BCOUNTPERIODS($E$2,G4320,"CDR=BZ")*1,"")</f>
        <v/>
      </c>
      <c r="I4320" s="6" t="str" cm="1">
        <f t="array" ref="I4320">_xll.BQL.DATE(_xll.BADDPERIODS(EOMONTH(E4320,0),"NUMBEROFPERIODS",B4320,"PER=M","CDR=BZ","BusDayAdj=2"))</f>
        <v>#N/A Connection</v>
      </c>
      <c r="J4320" s="6" t="str">
        <f>IFERROR(_xll.BCOUNTPERIODS(E4320,I4320,"CDR=BZ")*1,"")</f>
        <v/>
      </c>
      <c r="K4320" s="7" t="e">
        <f t="shared" si="201"/>
        <v>#VALUE!</v>
      </c>
      <c r="L4320" s="8" cm="1">
        <f t="array" ref="L4320">_xll.BDH($F4320,L$1,$E4320,$E4320,"per=m","days=all","fill=0","dts=h","QtTyp=P")</f>
        <v>0</v>
      </c>
      <c r="M4320" s="6" cm="1">
        <f t="array" ref="M4320">_xll.BDH($F4320,M$1,$E4320,$E4320,"per=m","days=all","fill=0","dts=h","QtTyp=P")</f>
        <v>0</v>
      </c>
    </row>
    <row r="4321" spans="1:13" x14ac:dyDescent="0.25">
      <c r="A4321" s="6" t="str">
        <f t="shared" si="202"/>
        <v>wl12 Comdty19960628</v>
      </c>
      <c r="B4321" s="3">
        <v>12</v>
      </c>
      <c r="C4321" s="3">
        <v>252</v>
      </c>
      <c r="D4321" s="3" t="s">
        <v>143</v>
      </c>
      <c r="E4321" s="9">
        <v>35244</v>
      </c>
      <c r="F4321" s="6" t="str">
        <f t="shared" si="203"/>
        <v>wl12 Comdty</v>
      </c>
      <c r="G4321" s="6" t="str" cm="1">
        <f t="array" ref="G4321">_xll.BQL.DATE(_xll.BADDPERIODS(DATE(YEAR(E4321),MONTH(E4321),DAY(15)),"NUMBEROFPERIODS",B4321,"PER=M","CDR=BZ","BusDayAdj=-1"))</f>
        <v>#N/A Connection</v>
      </c>
      <c r="H4321" s="6" t="str">
        <f>IFERROR(_xll.BCOUNTPERIODS($E$2,G4321,"CDR=BZ")*1,"")</f>
        <v/>
      </c>
      <c r="I4321" s="6" t="str" cm="1">
        <f t="array" ref="I4321">_xll.BQL.DATE(_xll.BADDPERIODS(EOMONTH(E4321,0),"NUMBEROFPERIODS",B4321,"PER=M","CDR=BZ","BusDayAdj=2"))</f>
        <v>#N/A Connection</v>
      </c>
      <c r="J4321" s="6" t="str">
        <f>IFERROR(_xll.BCOUNTPERIODS(E4321,I4321,"CDR=BZ")*1,"")</f>
        <v/>
      </c>
      <c r="K4321" s="7" t="e">
        <f t="shared" si="201"/>
        <v>#VALUE!</v>
      </c>
      <c r="L4321" s="8" cm="1">
        <f t="array" ref="L4321">_xll.BDH($F4321,L$1,$E4321,$E4321,"per=m","days=all","fill=0","dts=h","QtTyp=P")</f>
        <v>0</v>
      </c>
      <c r="M4321" s="6" cm="1">
        <f t="array" ref="M4321">_xll.BDH($F4321,M$1,$E4321,$E4321,"per=m","days=all","fill=0","dts=h","QtTyp=P")</f>
        <v>0</v>
      </c>
    </row>
    <row r="4322" spans="1:13" x14ac:dyDescent="0.25">
      <c r="A4322" s="6" t="str">
        <f t="shared" si="202"/>
        <v>wl12 Comdty19960731</v>
      </c>
      <c r="B4322" s="3">
        <v>12</v>
      </c>
      <c r="C4322" s="3">
        <v>252</v>
      </c>
      <c r="D4322" s="3" t="s">
        <v>143</v>
      </c>
      <c r="E4322" s="9">
        <v>35277</v>
      </c>
      <c r="F4322" s="6" t="str">
        <f t="shared" si="203"/>
        <v>wl12 Comdty</v>
      </c>
      <c r="G4322" s="6" t="str" cm="1">
        <f t="array" ref="G4322">_xll.BQL.DATE(_xll.BADDPERIODS(DATE(YEAR(E4322),MONTH(E4322),DAY(15)),"NUMBEROFPERIODS",B4322,"PER=M","CDR=BZ","BusDayAdj=-1"))</f>
        <v>#N/A Connection</v>
      </c>
      <c r="H4322" s="6" t="str">
        <f>IFERROR(_xll.BCOUNTPERIODS($E$2,G4322,"CDR=BZ")*1,"")</f>
        <v/>
      </c>
      <c r="I4322" s="6" t="str" cm="1">
        <f t="array" ref="I4322">_xll.BQL.DATE(_xll.BADDPERIODS(EOMONTH(E4322,0),"NUMBEROFPERIODS",B4322,"PER=M","CDR=BZ","BusDayAdj=2"))</f>
        <v>#N/A Connection</v>
      </c>
      <c r="J4322" s="6" t="str">
        <f>IFERROR(_xll.BCOUNTPERIODS(E4322,I4322,"CDR=BZ")*1,"")</f>
        <v/>
      </c>
      <c r="K4322" s="7" t="e">
        <f t="shared" si="201"/>
        <v>#VALUE!</v>
      </c>
      <c r="L4322" s="8" cm="1">
        <f t="array" ref="L4322">_xll.BDH($F4322,L$1,$E4322,$E4322,"per=m","days=all","fill=0","dts=h","QtTyp=P")</f>
        <v>0</v>
      </c>
      <c r="M4322" s="6" cm="1">
        <f t="array" ref="M4322">_xll.BDH($F4322,M$1,$E4322,$E4322,"per=m","days=all","fill=0","dts=h","QtTyp=P")</f>
        <v>0</v>
      </c>
    </row>
    <row r="4323" spans="1:13" x14ac:dyDescent="0.25">
      <c r="A4323" s="6" t="str">
        <f t="shared" si="202"/>
        <v>wl12 Comdty19960830</v>
      </c>
      <c r="B4323" s="3">
        <v>12</v>
      </c>
      <c r="C4323" s="3">
        <v>252</v>
      </c>
      <c r="D4323" s="3" t="s">
        <v>143</v>
      </c>
      <c r="E4323" s="9">
        <v>35307</v>
      </c>
      <c r="F4323" s="6" t="str">
        <f t="shared" si="203"/>
        <v>wl12 Comdty</v>
      </c>
      <c r="G4323" s="6" t="str" cm="1">
        <f t="array" ref="G4323">_xll.BQL.DATE(_xll.BADDPERIODS(DATE(YEAR(E4323),MONTH(E4323),DAY(15)),"NUMBEROFPERIODS",B4323,"PER=M","CDR=BZ","BusDayAdj=-1"))</f>
        <v>#N/A Connection</v>
      </c>
      <c r="H4323" s="6" t="str">
        <f>IFERROR(_xll.BCOUNTPERIODS($E$2,G4323,"CDR=BZ")*1,"")</f>
        <v/>
      </c>
      <c r="I4323" s="6" t="str" cm="1">
        <f t="array" ref="I4323">_xll.BQL.DATE(_xll.BADDPERIODS(EOMONTH(E4323,0),"NUMBEROFPERIODS",B4323,"PER=M","CDR=BZ","BusDayAdj=2"))</f>
        <v>#N/A Connection</v>
      </c>
      <c r="J4323" s="6" t="str">
        <f>IFERROR(_xll.BCOUNTPERIODS(E4323,I4323,"CDR=BZ")*1,"")</f>
        <v/>
      </c>
      <c r="K4323" s="7" t="e">
        <f t="shared" si="201"/>
        <v>#VALUE!</v>
      </c>
      <c r="L4323" s="8" cm="1">
        <f t="array" ref="L4323">_xll.BDH($F4323,L$1,$E4323,$E4323,"per=m","days=all","fill=0","dts=h","QtTyp=P")</f>
        <v>0</v>
      </c>
      <c r="M4323" s="6" cm="1">
        <f t="array" ref="M4323">_xll.BDH($F4323,M$1,$E4323,$E4323,"per=m","days=all","fill=0","dts=h","QtTyp=P")</f>
        <v>0</v>
      </c>
    </row>
    <row r="4324" spans="1:13" x14ac:dyDescent="0.25">
      <c r="A4324" s="6" t="str">
        <f t="shared" si="202"/>
        <v>wl12 Comdty19960930</v>
      </c>
      <c r="B4324" s="3">
        <v>12</v>
      </c>
      <c r="C4324" s="3">
        <v>252</v>
      </c>
      <c r="D4324" s="3" t="s">
        <v>143</v>
      </c>
      <c r="E4324" s="9">
        <v>35338</v>
      </c>
      <c r="F4324" s="6" t="str">
        <f t="shared" si="203"/>
        <v>wl12 Comdty</v>
      </c>
      <c r="G4324" s="6" t="str" cm="1">
        <f t="array" ref="G4324">_xll.BQL.DATE(_xll.BADDPERIODS(DATE(YEAR(E4324),MONTH(E4324),DAY(15)),"NUMBEROFPERIODS",B4324,"PER=M","CDR=BZ","BusDayAdj=-1"))</f>
        <v>#N/A Connection</v>
      </c>
      <c r="H4324" s="6" t="str">
        <f>IFERROR(_xll.BCOUNTPERIODS($E$2,G4324,"CDR=BZ")*1,"")</f>
        <v/>
      </c>
      <c r="I4324" s="6" t="str" cm="1">
        <f t="array" ref="I4324">_xll.BQL.DATE(_xll.BADDPERIODS(EOMONTH(E4324,0),"NUMBEROFPERIODS",B4324,"PER=M","CDR=BZ","BusDayAdj=2"))</f>
        <v>#N/A Connection</v>
      </c>
      <c r="J4324" s="6" t="str">
        <f>IFERROR(_xll.BCOUNTPERIODS(E4324,I4324,"CDR=BZ")*1,"")</f>
        <v/>
      </c>
      <c r="K4324" s="7" t="e">
        <f t="shared" si="201"/>
        <v>#VALUE!</v>
      </c>
      <c r="L4324" s="8" cm="1">
        <f t="array" ref="L4324">_xll.BDH($F4324,L$1,$E4324,$E4324,"per=m","days=all","fill=0","dts=h","QtTyp=P")</f>
        <v>0</v>
      </c>
      <c r="M4324" s="6" cm="1">
        <f t="array" ref="M4324">_xll.BDH($F4324,M$1,$E4324,$E4324,"per=m","days=all","fill=0","dts=h","QtTyp=P")</f>
        <v>0</v>
      </c>
    </row>
    <row r="4325" spans="1:13" x14ac:dyDescent="0.25">
      <c r="A4325" s="6" t="str">
        <f t="shared" si="202"/>
        <v>wl12 Comdty19961031</v>
      </c>
      <c r="B4325" s="3">
        <v>12</v>
      </c>
      <c r="C4325" s="3">
        <v>252</v>
      </c>
      <c r="D4325" s="3" t="s">
        <v>143</v>
      </c>
      <c r="E4325" s="9">
        <v>35369</v>
      </c>
      <c r="F4325" s="6" t="str">
        <f t="shared" si="203"/>
        <v>wl12 Comdty</v>
      </c>
      <c r="G4325" s="6" t="str" cm="1">
        <f t="array" ref="G4325">_xll.BQL.DATE(_xll.BADDPERIODS(DATE(YEAR(E4325),MONTH(E4325),DAY(15)),"NUMBEROFPERIODS",B4325,"PER=M","CDR=BZ","BusDayAdj=-1"))</f>
        <v>#N/A Connection</v>
      </c>
      <c r="H4325" s="6" t="str">
        <f>IFERROR(_xll.BCOUNTPERIODS($E$2,G4325,"CDR=BZ")*1,"")</f>
        <v/>
      </c>
      <c r="I4325" s="6" t="str" cm="1">
        <f t="array" ref="I4325">_xll.BQL.DATE(_xll.BADDPERIODS(EOMONTH(E4325,0),"NUMBEROFPERIODS",B4325,"PER=M","CDR=BZ","BusDayAdj=2"))</f>
        <v>#N/A Connection</v>
      </c>
      <c r="J4325" s="6" t="str">
        <f>IFERROR(_xll.BCOUNTPERIODS(E4325,I4325,"CDR=BZ")*1,"")</f>
        <v/>
      </c>
      <c r="K4325" s="7" t="e">
        <f t="shared" si="201"/>
        <v>#VALUE!</v>
      </c>
      <c r="L4325" s="8" cm="1">
        <f t="array" ref="L4325">_xll.BDH($F4325,L$1,$E4325,$E4325,"per=m","days=all","fill=0","dts=h","QtTyp=P")</f>
        <v>0</v>
      </c>
      <c r="M4325" s="6" cm="1">
        <f t="array" ref="M4325">_xll.BDH($F4325,M$1,$E4325,$E4325,"per=m","days=all","fill=0","dts=h","QtTyp=P")</f>
        <v>0</v>
      </c>
    </row>
    <row r="4326" spans="1:13" x14ac:dyDescent="0.25">
      <c r="A4326" s="6" t="str">
        <f t="shared" si="202"/>
        <v>wl12 Comdty19961129</v>
      </c>
      <c r="B4326" s="3">
        <v>12</v>
      </c>
      <c r="C4326" s="3">
        <v>252</v>
      </c>
      <c r="D4326" s="3" t="s">
        <v>143</v>
      </c>
      <c r="E4326" s="9">
        <v>35398</v>
      </c>
      <c r="F4326" s="6" t="str">
        <f t="shared" si="203"/>
        <v>wl12 Comdty</v>
      </c>
      <c r="G4326" s="6" t="str" cm="1">
        <f t="array" ref="G4326">_xll.BQL.DATE(_xll.BADDPERIODS(DATE(YEAR(E4326),MONTH(E4326),DAY(15)),"NUMBEROFPERIODS",B4326,"PER=M","CDR=BZ","BusDayAdj=-1"))</f>
        <v>#N/A Connection</v>
      </c>
      <c r="H4326" s="6" t="str">
        <f>IFERROR(_xll.BCOUNTPERIODS($E$2,G4326,"CDR=BZ")*1,"")</f>
        <v/>
      </c>
      <c r="I4326" s="6" t="str" cm="1">
        <f t="array" ref="I4326">_xll.BQL.DATE(_xll.BADDPERIODS(EOMONTH(E4326,0),"NUMBEROFPERIODS",B4326,"PER=M","CDR=BZ","BusDayAdj=2"))</f>
        <v>#N/A Connection</v>
      </c>
      <c r="J4326" s="6" t="str">
        <f>IFERROR(_xll.BCOUNTPERIODS(E4326,I4326,"CDR=BZ")*1,"")</f>
        <v/>
      </c>
      <c r="K4326" s="7" t="e">
        <f t="shared" si="201"/>
        <v>#VALUE!</v>
      </c>
      <c r="L4326" s="8" cm="1">
        <f t="array" ref="L4326">_xll.BDH($F4326,L$1,$E4326,$E4326,"per=m","days=all","fill=0","dts=h","QtTyp=P")</f>
        <v>0</v>
      </c>
      <c r="M4326" s="6" cm="1">
        <f t="array" ref="M4326">_xll.BDH($F4326,M$1,$E4326,$E4326,"per=m","days=all","fill=0","dts=h","QtTyp=P")</f>
        <v>0</v>
      </c>
    </row>
    <row r="4327" spans="1:13" x14ac:dyDescent="0.25">
      <c r="A4327" s="6" t="str">
        <f t="shared" si="202"/>
        <v>wl12 Comdty19961231</v>
      </c>
      <c r="B4327" s="3">
        <v>12</v>
      </c>
      <c r="C4327" s="3">
        <v>252</v>
      </c>
      <c r="D4327" s="3" t="s">
        <v>143</v>
      </c>
      <c r="E4327" s="9">
        <v>35430</v>
      </c>
      <c r="F4327" s="6" t="str">
        <f t="shared" si="203"/>
        <v>wl12 Comdty</v>
      </c>
      <c r="G4327" s="6" t="str" cm="1">
        <f t="array" ref="G4327">_xll.BQL.DATE(_xll.BADDPERIODS(DATE(YEAR(E4327),MONTH(E4327),DAY(15)),"NUMBEROFPERIODS",B4327,"PER=M","CDR=BZ","BusDayAdj=-1"))</f>
        <v>#N/A Connection</v>
      </c>
      <c r="H4327" s="6" t="str">
        <f>IFERROR(_xll.BCOUNTPERIODS($E$2,G4327,"CDR=BZ")*1,"")</f>
        <v/>
      </c>
      <c r="I4327" s="6" t="str" cm="1">
        <f t="array" ref="I4327">_xll.BQL.DATE(_xll.BADDPERIODS(EOMONTH(E4327,0),"NUMBEROFPERIODS",B4327,"PER=M","CDR=BZ","BusDayAdj=2"))</f>
        <v>#N/A Connection</v>
      </c>
      <c r="J4327" s="6" t="str">
        <f>IFERROR(_xll.BCOUNTPERIODS(E4327,I4327,"CDR=BZ")*1,"")</f>
        <v/>
      </c>
      <c r="K4327" s="7" t="e">
        <f t="shared" si="201"/>
        <v>#VALUE!</v>
      </c>
      <c r="L4327" s="8" cm="1">
        <f t="array" ref="L4327">_xll.BDH($F4327,L$1,$E4327,$E4327,"per=m","days=all","fill=0","dts=h","QtTyp=P")</f>
        <v>0</v>
      </c>
      <c r="M4327" s="6" cm="1">
        <f t="array" ref="M4327">_xll.BDH($F4327,M$1,$E4327,$E4327,"per=m","days=all","fill=0","dts=h","QtTyp=P")</f>
        <v>0</v>
      </c>
    </row>
    <row r="4328" spans="1:13" x14ac:dyDescent="0.25">
      <c r="A4328" s="6" t="str">
        <f t="shared" si="202"/>
        <v>wl12 Comdty19970131</v>
      </c>
      <c r="B4328" s="3">
        <v>12</v>
      </c>
      <c r="C4328" s="3">
        <v>252</v>
      </c>
      <c r="D4328" s="3" t="s">
        <v>143</v>
      </c>
      <c r="E4328" s="9">
        <v>35461</v>
      </c>
      <c r="F4328" s="6" t="str">
        <f t="shared" si="203"/>
        <v>wl12 Comdty</v>
      </c>
      <c r="G4328" s="6" t="str" cm="1">
        <f t="array" ref="G4328">_xll.BQL.DATE(_xll.BADDPERIODS(DATE(YEAR(E4328),MONTH(E4328),DAY(15)),"NUMBEROFPERIODS",B4328,"PER=M","CDR=BZ","BusDayAdj=-1"))</f>
        <v>#N/A Connection</v>
      </c>
      <c r="H4328" s="6" t="str">
        <f>IFERROR(_xll.BCOUNTPERIODS($E$2,G4328,"CDR=BZ")*1,"")</f>
        <v/>
      </c>
      <c r="I4328" s="6" t="str" cm="1">
        <f t="array" ref="I4328">_xll.BQL.DATE(_xll.BADDPERIODS(EOMONTH(E4328,0),"NUMBEROFPERIODS",B4328,"PER=M","CDR=BZ","BusDayAdj=2"))</f>
        <v>#N/A Connection</v>
      </c>
      <c r="J4328" s="6" t="str">
        <f>IFERROR(_xll.BCOUNTPERIODS(E4328,I4328,"CDR=BZ")*1,"")</f>
        <v/>
      </c>
      <c r="K4328" s="7" t="e">
        <f t="shared" si="201"/>
        <v>#VALUE!</v>
      </c>
      <c r="L4328" s="8" cm="1">
        <f t="array" ref="L4328">_xll.BDH($F4328,L$1,$E4328,$E4328,"per=m","days=all","fill=0","dts=h","QtTyp=P")</f>
        <v>0</v>
      </c>
      <c r="M4328" s="6" cm="1">
        <f t="array" ref="M4328">_xll.BDH($F4328,M$1,$E4328,$E4328,"per=m","days=all","fill=0","dts=h","QtTyp=P")</f>
        <v>0</v>
      </c>
    </row>
    <row r="4329" spans="1:13" x14ac:dyDescent="0.25">
      <c r="A4329" s="6" t="str">
        <f t="shared" si="202"/>
        <v>wl12 Comdty19970228</v>
      </c>
      <c r="B4329" s="3">
        <v>12</v>
      </c>
      <c r="C4329" s="3">
        <v>252</v>
      </c>
      <c r="D4329" s="3" t="s">
        <v>143</v>
      </c>
      <c r="E4329" s="9">
        <v>35489</v>
      </c>
      <c r="F4329" s="6" t="str">
        <f t="shared" si="203"/>
        <v>wl12 Comdty</v>
      </c>
      <c r="G4329" s="6" t="str" cm="1">
        <f t="array" ref="G4329">_xll.BQL.DATE(_xll.BADDPERIODS(DATE(YEAR(E4329),MONTH(E4329),DAY(15)),"NUMBEROFPERIODS",B4329,"PER=M","CDR=BZ","BusDayAdj=-1"))</f>
        <v>#N/A Connection</v>
      </c>
      <c r="H4329" s="6" t="str">
        <f>IFERROR(_xll.BCOUNTPERIODS($E$2,G4329,"CDR=BZ")*1,"")</f>
        <v/>
      </c>
      <c r="I4329" s="6" t="str" cm="1">
        <f t="array" ref="I4329">_xll.BQL.DATE(_xll.BADDPERIODS(EOMONTH(E4329,0),"NUMBEROFPERIODS",B4329,"PER=M","CDR=BZ","BusDayAdj=2"))</f>
        <v>#N/A Connection</v>
      </c>
      <c r="J4329" s="6" t="str">
        <f>IFERROR(_xll.BCOUNTPERIODS(E4329,I4329,"CDR=BZ")*1,"")</f>
        <v/>
      </c>
      <c r="K4329" s="7" t="e">
        <f t="shared" si="201"/>
        <v>#VALUE!</v>
      </c>
      <c r="L4329" s="8" cm="1">
        <f t="array" ref="L4329">_xll.BDH($F4329,L$1,$E4329,$E4329,"per=m","days=all","fill=0","dts=h","QtTyp=P")</f>
        <v>0</v>
      </c>
      <c r="M4329" s="6" cm="1">
        <f t="array" ref="M4329">_xll.BDH($F4329,M$1,$E4329,$E4329,"per=m","days=all","fill=0","dts=h","QtTyp=P")</f>
        <v>0</v>
      </c>
    </row>
    <row r="4330" spans="1:13" x14ac:dyDescent="0.25">
      <c r="A4330" s="6" t="str">
        <f t="shared" si="202"/>
        <v>wl12 Comdty19970331</v>
      </c>
      <c r="B4330" s="3">
        <v>12</v>
      </c>
      <c r="C4330" s="3">
        <v>252</v>
      </c>
      <c r="D4330" s="3" t="s">
        <v>143</v>
      </c>
      <c r="E4330" s="9">
        <v>35520</v>
      </c>
      <c r="F4330" s="6" t="str">
        <f t="shared" si="203"/>
        <v>wl12 Comdty</v>
      </c>
      <c r="G4330" s="6" t="str" cm="1">
        <f t="array" ref="G4330">_xll.BQL.DATE(_xll.BADDPERIODS(DATE(YEAR(E4330),MONTH(E4330),DAY(15)),"NUMBEROFPERIODS",B4330,"PER=M","CDR=BZ","BusDayAdj=-1"))</f>
        <v>#N/A Connection</v>
      </c>
      <c r="H4330" s="6" t="str">
        <f>IFERROR(_xll.BCOUNTPERIODS($E$2,G4330,"CDR=BZ")*1,"")</f>
        <v/>
      </c>
      <c r="I4330" s="6" t="str" cm="1">
        <f t="array" ref="I4330">_xll.BQL.DATE(_xll.BADDPERIODS(EOMONTH(E4330,0),"NUMBEROFPERIODS",B4330,"PER=M","CDR=BZ","BusDayAdj=2"))</f>
        <v>#N/A Connection</v>
      </c>
      <c r="J4330" s="6" t="str">
        <f>IFERROR(_xll.BCOUNTPERIODS(E4330,I4330,"CDR=BZ")*1,"")</f>
        <v/>
      </c>
      <c r="K4330" s="7" t="e">
        <f t="shared" si="201"/>
        <v>#VALUE!</v>
      </c>
      <c r="L4330" s="8" cm="1">
        <f t="array" ref="L4330">_xll.BDH($F4330,L$1,$E4330,$E4330,"per=m","days=all","fill=0","dts=h","QtTyp=P")</f>
        <v>0</v>
      </c>
      <c r="M4330" s="6" cm="1">
        <f t="array" ref="M4330">_xll.BDH($F4330,M$1,$E4330,$E4330,"per=m","days=all","fill=0","dts=h","QtTyp=P")</f>
        <v>0</v>
      </c>
    </row>
    <row r="4331" spans="1:13" x14ac:dyDescent="0.25">
      <c r="A4331" s="6" t="str">
        <f t="shared" si="202"/>
        <v>wl12 Comdty19970430</v>
      </c>
      <c r="B4331" s="3">
        <v>12</v>
      </c>
      <c r="C4331" s="3">
        <v>252</v>
      </c>
      <c r="D4331" s="3" t="s">
        <v>143</v>
      </c>
      <c r="E4331" s="9">
        <v>35550</v>
      </c>
      <c r="F4331" s="6" t="str">
        <f t="shared" si="203"/>
        <v>wl12 Comdty</v>
      </c>
      <c r="G4331" s="6" t="str" cm="1">
        <f t="array" ref="G4331">_xll.BQL.DATE(_xll.BADDPERIODS(DATE(YEAR(E4331),MONTH(E4331),DAY(15)),"NUMBEROFPERIODS",B4331,"PER=M","CDR=BZ","BusDayAdj=-1"))</f>
        <v>#N/A Connection</v>
      </c>
      <c r="H4331" s="6" t="str">
        <f>IFERROR(_xll.BCOUNTPERIODS($E$2,G4331,"CDR=BZ")*1,"")</f>
        <v/>
      </c>
      <c r="I4331" s="6" t="str" cm="1">
        <f t="array" ref="I4331">_xll.BQL.DATE(_xll.BADDPERIODS(EOMONTH(E4331,0),"NUMBEROFPERIODS",B4331,"PER=M","CDR=BZ","BusDayAdj=2"))</f>
        <v>#N/A Connection</v>
      </c>
      <c r="J4331" s="6" t="str">
        <f>IFERROR(_xll.BCOUNTPERIODS(E4331,I4331,"CDR=BZ")*1,"")</f>
        <v/>
      </c>
      <c r="K4331" s="7" t="e">
        <f t="shared" si="201"/>
        <v>#VALUE!</v>
      </c>
      <c r="L4331" s="8" cm="1">
        <f t="array" ref="L4331">_xll.BDH($F4331,L$1,$E4331,$E4331,"per=m","days=all","fill=0","dts=h","QtTyp=P")</f>
        <v>0</v>
      </c>
      <c r="M4331" s="6" cm="1">
        <f t="array" ref="M4331">_xll.BDH($F4331,M$1,$E4331,$E4331,"per=m","days=all","fill=0","dts=h","QtTyp=P")</f>
        <v>0</v>
      </c>
    </row>
    <row r="4332" spans="1:13" x14ac:dyDescent="0.25">
      <c r="A4332" s="6" t="str">
        <f t="shared" si="202"/>
        <v>wl12 Comdty19970530</v>
      </c>
      <c r="B4332" s="3">
        <v>12</v>
      </c>
      <c r="C4332" s="3">
        <v>252</v>
      </c>
      <c r="D4332" s="3" t="s">
        <v>143</v>
      </c>
      <c r="E4332" s="9">
        <v>35580</v>
      </c>
      <c r="F4332" s="6" t="str">
        <f t="shared" si="203"/>
        <v>wl12 Comdty</v>
      </c>
      <c r="G4332" s="6" t="str" cm="1">
        <f t="array" ref="G4332">_xll.BQL.DATE(_xll.BADDPERIODS(DATE(YEAR(E4332),MONTH(E4332),DAY(15)),"NUMBEROFPERIODS",B4332,"PER=M","CDR=BZ","BusDayAdj=-1"))</f>
        <v>#N/A Connection</v>
      </c>
      <c r="H4332" s="6" t="str">
        <f>IFERROR(_xll.BCOUNTPERIODS($E$2,G4332,"CDR=BZ")*1,"")</f>
        <v/>
      </c>
      <c r="I4332" s="6" t="str" cm="1">
        <f t="array" ref="I4332">_xll.BQL.DATE(_xll.BADDPERIODS(EOMONTH(E4332,0),"NUMBEROFPERIODS",B4332,"PER=M","CDR=BZ","BusDayAdj=2"))</f>
        <v>#N/A Connection</v>
      </c>
      <c r="J4332" s="6" t="str">
        <f>IFERROR(_xll.BCOUNTPERIODS(E4332,I4332,"CDR=BZ")*1,"")</f>
        <v/>
      </c>
      <c r="K4332" s="7" t="e">
        <f t="shared" si="201"/>
        <v>#VALUE!</v>
      </c>
      <c r="L4332" s="8" cm="1">
        <f t="array" ref="L4332">_xll.BDH($F4332,L$1,$E4332,$E4332,"per=m","days=all","fill=0","dts=h","QtTyp=P")</f>
        <v>0</v>
      </c>
      <c r="M4332" s="6" cm="1">
        <f t="array" ref="M4332">_xll.BDH($F4332,M$1,$E4332,$E4332,"per=m","days=all","fill=0","dts=h","QtTyp=P")</f>
        <v>0</v>
      </c>
    </row>
    <row r="4333" spans="1:13" x14ac:dyDescent="0.25">
      <c r="A4333" s="6" t="str">
        <f t="shared" si="202"/>
        <v>wl12 Comdty19970630</v>
      </c>
      <c r="B4333" s="3">
        <v>12</v>
      </c>
      <c r="C4333" s="3">
        <v>252</v>
      </c>
      <c r="D4333" s="3" t="s">
        <v>143</v>
      </c>
      <c r="E4333" s="9">
        <v>35611</v>
      </c>
      <c r="F4333" s="6" t="str">
        <f t="shared" si="203"/>
        <v>wl12 Comdty</v>
      </c>
      <c r="G4333" s="6" t="str" cm="1">
        <f t="array" ref="G4333">_xll.BQL.DATE(_xll.BADDPERIODS(DATE(YEAR(E4333),MONTH(E4333),DAY(15)),"NUMBEROFPERIODS",B4333,"PER=M","CDR=BZ","BusDayAdj=-1"))</f>
        <v>#N/A Connection</v>
      </c>
      <c r="H4333" s="6" t="str">
        <f>IFERROR(_xll.BCOUNTPERIODS($E$2,G4333,"CDR=BZ")*1,"")</f>
        <v/>
      </c>
      <c r="I4333" s="6" t="str" cm="1">
        <f t="array" ref="I4333">_xll.BQL.DATE(_xll.BADDPERIODS(EOMONTH(E4333,0),"NUMBEROFPERIODS",B4333,"PER=M","CDR=BZ","BusDayAdj=2"))</f>
        <v>#N/A Connection</v>
      </c>
      <c r="J4333" s="6" t="str">
        <f>IFERROR(_xll.BCOUNTPERIODS(E4333,I4333,"CDR=BZ")*1,"")</f>
        <v/>
      </c>
      <c r="K4333" s="7" t="e">
        <f t="shared" si="201"/>
        <v>#VALUE!</v>
      </c>
      <c r="L4333" s="8" cm="1">
        <f t="array" ref="L4333">_xll.BDH($F4333,L$1,$E4333,$E4333,"per=m","days=all","fill=0","dts=h","QtTyp=P")</f>
        <v>0</v>
      </c>
      <c r="M4333" s="6" cm="1">
        <f t="array" ref="M4333">_xll.BDH($F4333,M$1,$E4333,$E4333,"per=m","days=all","fill=0","dts=h","QtTyp=P")</f>
        <v>0</v>
      </c>
    </row>
    <row r="4334" spans="1:13" x14ac:dyDescent="0.25">
      <c r="A4334" s="6" t="str">
        <f t="shared" si="202"/>
        <v>wl12 Comdty19970731</v>
      </c>
      <c r="B4334" s="3">
        <v>12</v>
      </c>
      <c r="C4334" s="3">
        <v>252</v>
      </c>
      <c r="D4334" s="3" t="s">
        <v>143</v>
      </c>
      <c r="E4334" s="9">
        <v>35642</v>
      </c>
      <c r="F4334" s="6" t="str">
        <f t="shared" si="203"/>
        <v>wl12 Comdty</v>
      </c>
      <c r="G4334" s="6" t="str" cm="1">
        <f t="array" ref="G4334">_xll.BQL.DATE(_xll.BADDPERIODS(DATE(YEAR(E4334),MONTH(E4334),DAY(15)),"NUMBEROFPERIODS",B4334,"PER=M","CDR=BZ","BusDayAdj=-1"))</f>
        <v>#N/A Connection</v>
      </c>
      <c r="H4334" s="6" t="str">
        <f>IFERROR(_xll.BCOUNTPERIODS($E$2,G4334,"CDR=BZ")*1,"")</f>
        <v/>
      </c>
      <c r="I4334" s="6" t="str" cm="1">
        <f t="array" ref="I4334">_xll.BQL.DATE(_xll.BADDPERIODS(EOMONTH(E4334,0),"NUMBEROFPERIODS",B4334,"PER=M","CDR=BZ","BusDayAdj=2"))</f>
        <v>#N/A Connection</v>
      </c>
      <c r="J4334" s="6" t="str">
        <f>IFERROR(_xll.BCOUNTPERIODS(E4334,I4334,"CDR=BZ")*1,"")</f>
        <v/>
      </c>
      <c r="K4334" s="7" t="e">
        <f t="shared" si="201"/>
        <v>#VALUE!</v>
      </c>
      <c r="L4334" s="8" cm="1">
        <f t="array" ref="L4334">_xll.BDH($F4334,L$1,$E4334,$E4334,"per=m","days=all","fill=0","dts=h","QtTyp=P")</f>
        <v>0</v>
      </c>
      <c r="M4334" s="6" cm="1">
        <f t="array" ref="M4334">_xll.BDH($F4334,M$1,$E4334,$E4334,"per=m","days=all","fill=0","dts=h","QtTyp=P")</f>
        <v>0</v>
      </c>
    </row>
    <row r="4335" spans="1:13" x14ac:dyDescent="0.25">
      <c r="A4335" s="6" t="str">
        <f t="shared" si="202"/>
        <v>wl12 Comdty19970829</v>
      </c>
      <c r="B4335" s="3">
        <v>12</v>
      </c>
      <c r="C4335" s="3">
        <v>252</v>
      </c>
      <c r="D4335" s="3" t="s">
        <v>143</v>
      </c>
      <c r="E4335" s="9">
        <v>35671</v>
      </c>
      <c r="F4335" s="6" t="str">
        <f t="shared" si="203"/>
        <v>wl12 Comdty</v>
      </c>
      <c r="G4335" s="6" t="str" cm="1">
        <f t="array" ref="G4335">_xll.BQL.DATE(_xll.BADDPERIODS(DATE(YEAR(E4335),MONTH(E4335),DAY(15)),"NUMBEROFPERIODS",B4335,"PER=M","CDR=BZ","BusDayAdj=-1"))</f>
        <v>#N/A Connection</v>
      </c>
      <c r="H4335" s="6" t="str">
        <f>IFERROR(_xll.BCOUNTPERIODS($E$2,G4335,"CDR=BZ")*1,"")</f>
        <v/>
      </c>
      <c r="I4335" s="6" t="str" cm="1">
        <f t="array" ref="I4335">_xll.BQL.DATE(_xll.BADDPERIODS(EOMONTH(E4335,0),"NUMBEROFPERIODS",B4335,"PER=M","CDR=BZ","BusDayAdj=2"))</f>
        <v>#N/A Connection</v>
      </c>
      <c r="J4335" s="6" t="str">
        <f>IFERROR(_xll.BCOUNTPERIODS(E4335,I4335,"CDR=BZ")*1,"")</f>
        <v/>
      </c>
      <c r="K4335" s="7" t="e">
        <f t="shared" si="201"/>
        <v>#VALUE!</v>
      </c>
      <c r="L4335" s="8" cm="1">
        <f t="array" ref="L4335">_xll.BDH($F4335,L$1,$E4335,$E4335,"per=m","days=all","fill=0","dts=h","QtTyp=P")</f>
        <v>0</v>
      </c>
      <c r="M4335" s="6" cm="1">
        <f t="array" ref="M4335">_xll.BDH($F4335,M$1,$E4335,$E4335,"per=m","days=all","fill=0","dts=h","QtTyp=P")</f>
        <v>0</v>
      </c>
    </row>
    <row r="4336" spans="1:13" x14ac:dyDescent="0.25">
      <c r="A4336" s="6" t="str">
        <f t="shared" si="202"/>
        <v>wl12 Comdty19970930</v>
      </c>
      <c r="B4336" s="3">
        <v>12</v>
      </c>
      <c r="C4336" s="3">
        <v>252</v>
      </c>
      <c r="D4336" s="3" t="s">
        <v>143</v>
      </c>
      <c r="E4336" s="9">
        <v>35703</v>
      </c>
      <c r="F4336" s="6" t="str">
        <f t="shared" si="203"/>
        <v>wl12 Comdty</v>
      </c>
      <c r="G4336" s="6" t="str" cm="1">
        <f t="array" ref="G4336">_xll.BQL.DATE(_xll.BADDPERIODS(DATE(YEAR(E4336),MONTH(E4336),DAY(15)),"NUMBEROFPERIODS",B4336,"PER=M","CDR=BZ","BusDayAdj=-1"))</f>
        <v>#N/A Connection</v>
      </c>
      <c r="H4336" s="6" t="str">
        <f>IFERROR(_xll.BCOUNTPERIODS($E$2,G4336,"CDR=BZ")*1,"")</f>
        <v/>
      </c>
      <c r="I4336" s="6" t="str" cm="1">
        <f t="array" ref="I4336">_xll.BQL.DATE(_xll.BADDPERIODS(EOMONTH(E4336,0),"NUMBEROFPERIODS",B4336,"PER=M","CDR=BZ","BusDayAdj=2"))</f>
        <v>#N/A Connection</v>
      </c>
      <c r="J4336" s="6" t="str">
        <f>IFERROR(_xll.BCOUNTPERIODS(E4336,I4336,"CDR=BZ")*1,"")</f>
        <v/>
      </c>
      <c r="K4336" s="7" t="e">
        <f t="shared" si="201"/>
        <v>#VALUE!</v>
      </c>
      <c r="L4336" s="8" cm="1">
        <f t="array" ref="L4336">_xll.BDH($F4336,L$1,$E4336,$E4336,"per=m","days=all","fill=0","dts=h","QtTyp=P")</f>
        <v>0</v>
      </c>
      <c r="M4336" s="6" cm="1">
        <f t="array" ref="M4336">_xll.BDH($F4336,M$1,$E4336,$E4336,"per=m","days=all","fill=0","dts=h","QtTyp=P")</f>
        <v>0</v>
      </c>
    </row>
    <row r="4337" spans="1:13" x14ac:dyDescent="0.25">
      <c r="A4337" s="6" t="str">
        <f t="shared" si="202"/>
        <v>wl12 Comdty19971031</v>
      </c>
      <c r="B4337" s="3">
        <v>12</v>
      </c>
      <c r="C4337" s="3">
        <v>252</v>
      </c>
      <c r="D4337" s="3" t="s">
        <v>143</v>
      </c>
      <c r="E4337" s="9">
        <v>35734</v>
      </c>
      <c r="F4337" s="6" t="str">
        <f t="shared" si="203"/>
        <v>wl12 Comdty</v>
      </c>
      <c r="G4337" s="6" t="str" cm="1">
        <f t="array" ref="G4337">_xll.BQL.DATE(_xll.BADDPERIODS(DATE(YEAR(E4337),MONTH(E4337),DAY(15)),"NUMBEROFPERIODS",B4337,"PER=M","CDR=BZ","BusDayAdj=-1"))</f>
        <v>#N/A Connection</v>
      </c>
      <c r="H4337" s="6" t="str">
        <f>IFERROR(_xll.BCOUNTPERIODS($E$2,G4337,"CDR=BZ")*1,"")</f>
        <v/>
      </c>
      <c r="I4337" s="6" t="str" cm="1">
        <f t="array" ref="I4337">_xll.BQL.DATE(_xll.BADDPERIODS(EOMONTH(E4337,0),"NUMBEROFPERIODS",B4337,"PER=M","CDR=BZ","BusDayAdj=2"))</f>
        <v>#N/A Connection</v>
      </c>
      <c r="J4337" s="6" t="str">
        <f>IFERROR(_xll.BCOUNTPERIODS(E4337,I4337,"CDR=BZ")*1,"")</f>
        <v/>
      </c>
      <c r="K4337" s="7" t="e">
        <f t="shared" si="201"/>
        <v>#VALUE!</v>
      </c>
      <c r="L4337" s="8" cm="1">
        <f t="array" ref="L4337">_xll.BDH($F4337,L$1,$E4337,$E4337,"per=m","days=all","fill=0","dts=h","QtTyp=P")</f>
        <v>0</v>
      </c>
      <c r="M4337" s="6" cm="1">
        <f t="array" ref="M4337">_xll.BDH($F4337,M$1,$E4337,$E4337,"per=m","days=all","fill=0","dts=h","QtTyp=P")</f>
        <v>0</v>
      </c>
    </row>
    <row r="4338" spans="1:13" x14ac:dyDescent="0.25">
      <c r="A4338" s="6" t="str">
        <f t="shared" si="202"/>
        <v>wl12 Comdty19971128</v>
      </c>
      <c r="B4338" s="3">
        <v>12</v>
      </c>
      <c r="C4338" s="3">
        <v>252</v>
      </c>
      <c r="D4338" s="3" t="s">
        <v>143</v>
      </c>
      <c r="E4338" s="9">
        <v>35762</v>
      </c>
      <c r="F4338" s="6" t="str">
        <f t="shared" si="203"/>
        <v>wl12 Comdty</v>
      </c>
      <c r="G4338" s="6" t="str" cm="1">
        <f t="array" ref="G4338">_xll.BQL.DATE(_xll.BADDPERIODS(DATE(YEAR(E4338),MONTH(E4338),DAY(15)),"NUMBEROFPERIODS",B4338,"PER=M","CDR=BZ","BusDayAdj=-1"))</f>
        <v>#N/A Connection</v>
      </c>
      <c r="H4338" s="6" t="str">
        <f>IFERROR(_xll.BCOUNTPERIODS($E$2,G4338,"CDR=BZ")*1,"")</f>
        <v/>
      </c>
      <c r="I4338" s="6" t="str" cm="1">
        <f t="array" ref="I4338">_xll.BQL.DATE(_xll.BADDPERIODS(EOMONTH(E4338,0),"NUMBEROFPERIODS",B4338,"PER=M","CDR=BZ","BusDayAdj=2"))</f>
        <v>#N/A Connection</v>
      </c>
      <c r="J4338" s="6" t="str">
        <f>IFERROR(_xll.BCOUNTPERIODS(E4338,I4338,"CDR=BZ")*1,"")</f>
        <v/>
      </c>
      <c r="K4338" s="7" t="e">
        <f t="shared" si="201"/>
        <v>#VALUE!</v>
      </c>
      <c r="L4338" s="8" cm="1">
        <f t="array" ref="L4338">_xll.BDH($F4338,L$1,$E4338,$E4338,"per=m","days=all","fill=0","dts=h","QtTyp=P")</f>
        <v>0</v>
      </c>
      <c r="M4338" s="6" cm="1">
        <f t="array" ref="M4338">_xll.BDH($F4338,M$1,$E4338,$E4338,"per=m","days=all","fill=0","dts=h","QtTyp=P")</f>
        <v>0</v>
      </c>
    </row>
    <row r="4339" spans="1:13" x14ac:dyDescent="0.25">
      <c r="A4339" s="6" t="str">
        <f t="shared" si="202"/>
        <v>wl12 Comdty19971231</v>
      </c>
      <c r="B4339" s="3">
        <v>12</v>
      </c>
      <c r="C4339" s="3">
        <v>252</v>
      </c>
      <c r="D4339" s="3" t="s">
        <v>143</v>
      </c>
      <c r="E4339" s="9">
        <v>35795</v>
      </c>
      <c r="F4339" s="6" t="str">
        <f t="shared" si="203"/>
        <v>wl12 Comdty</v>
      </c>
      <c r="G4339" s="6" t="str" cm="1">
        <f t="array" ref="G4339">_xll.BQL.DATE(_xll.BADDPERIODS(DATE(YEAR(E4339),MONTH(E4339),DAY(15)),"NUMBEROFPERIODS",B4339,"PER=M","CDR=BZ","BusDayAdj=-1"))</f>
        <v>#N/A Connection</v>
      </c>
      <c r="H4339" s="6" t="str">
        <f>IFERROR(_xll.BCOUNTPERIODS($E$2,G4339,"CDR=BZ")*1,"")</f>
        <v/>
      </c>
      <c r="I4339" s="6" t="str" cm="1">
        <f t="array" ref="I4339">_xll.BQL.DATE(_xll.BADDPERIODS(EOMONTH(E4339,0),"NUMBEROFPERIODS",B4339,"PER=M","CDR=BZ","BusDayAdj=2"))</f>
        <v>#N/A Connection</v>
      </c>
      <c r="J4339" s="6" t="str">
        <f>IFERROR(_xll.BCOUNTPERIODS(E4339,I4339,"CDR=BZ")*1,"")</f>
        <v/>
      </c>
      <c r="K4339" s="7" t="e">
        <f t="shared" si="201"/>
        <v>#VALUE!</v>
      </c>
      <c r="L4339" s="8" cm="1">
        <f t="array" ref="L4339">_xll.BDH($F4339,L$1,$E4339,$E4339,"per=m","days=all","fill=0","dts=h","QtTyp=P")</f>
        <v>0</v>
      </c>
      <c r="M4339" s="6" cm="1">
        <f t="array" ref="M4339">_xll.BDH($F4339,M$1,$E4339,$E4339,"per=m","days=all","fill=0","dts=h","QtTyp=P")</f>
        <v>0</v>
      </c>
    </row>
    <row r="4340" spans="1:13" x14ac:dyDescent="0.25">
      <c r="A4340" s="6" t="str">
        <f t="shared" si="202"/>
        <v>wl12 Comdty19980130</v>
      </c>
      <c r="B4340" s="3">
        <v>12</v>
      </c>
      <c r="C4340" s="3">
        <v>252</v>
      </c>
      <c r="D4340" s="3" t="s">
        <v>143</v>
      </c>
      <c r="E4340" s="9">
        <v>35825</v>
      </c>
      <c r="F4340" s="6" t="str">
        <f t="shared" si="203"/>
        <v>wl12 Comdty</v>
      </c>
      <c r="G4340" s="6" t="str" cm="1">
        <f t="array" ref="G4340">_xll.BQL.DATE(_xll.BADDPERIODS(DATE(YEAR(E4340),MONTH(E4340),DAY(15)),"NUMBEROFPERIODS",B4340,"PER=M","CDR=BZ","BusDayAdj=-1"))</f>
        <v>#N/A Connection</v>
      </c>
      <c r="H4340" s="6" t="str">
        <f>IFERROR(_xll.BCOUNTPERIODS($E$2,G4340,"CDR=BZ")*1,"")</f>
        <v/>
      </c>
      <c r="I4340" s="6" t="str" cm="1">
        <f t="array" ref="I4340">_xll.BQL.DATE(_xll.BADDPERIODS(EOMONTH(E4340,0),"NUMBEROFPERIODS",B4340,"PER=M","CDR=BZ","BusDayAdj=2"))</f>
        <v>#N/A Connection</v>
      </c>
      <c r="J4340" s="6" t="str">
        <f>IFERROR(_xll.BCOUNTPERIODS(E4340,I4340,"CDR=BZ")*1,"")</f>
        <v/>
      </c>
      <c r="K4340" s="7" t="e">
        <f t="shared" si="201"/>
        <v>#VALUE!</v>
      </c>
      <c r="L4340" s="8" cm="1">
        <f t="array" ref="L4340">_xll.BDH($F4340,L$1,$E4340,$E4340,"per=m","days=all","fill=0","dts=h","QtTyp=P")</f>
        <v>0</v>
      </c>
      <c r="M4340" s="6" cm="1">
        <f t="array" ref="M4340">_xll.BDH($F4340,M$1,$E4340,$E4340,"per=m","days=all","fill=0","dts=h","QtTyp=P")</f>
        <v>0</v>
      </c>
    </row>
    <row r="4341" spans="1:13" x14ac:dyDescent="0.25">
      <c r="A4341" s="6" t="str">
        <f t="shared" si="202"/>
        <v>wl12 Comdty19980227</v>
      </c>
      <c r="B4341" s="3">
        <v>12</v>
      </c>
      <c r="C4341" s="3">
        <v>252</v>
      </c>
      <c r="D4341" s="3" t="s">
        <v>143</v>
      </c>
      <c r="E4341" s="9">
        <v>35853</v>
      </c>
      <c r="F4341" s="6" t="str">
        <f t="shared" si="203"/>
        <v>wl12 Comdty</v>
      </c>
      <c r="G4341" s="6" t="str" cm="1">
        <f t="array" ref="G4341">_xll.BQL.DATE(_xll.BADDPERIODS(DATE(YEAR(E4341),MONTH(E4341),DAY(15)),"NUMBEROFPERIODS",B4341,"PER=M","CDR=BZ","BusDayAdj=-1"))</f>
        <v>#N/A Connection</v>
      </c>
      <c r="H4341" s="6" t="str">
        <f>IFERROR(_xll.BCOUNTPERIODS($E$2,G4341,"CDR=BZ")*1,"")</f>
        <v/>
      </c>
      <c r="I4341" s="6" t="str" cm="1">
        <f t="array" ref="I4341">_xll.BQL.DATE(_xll.BADDPERIODS(EOMONTH(E4341,0),"NUMBEROFPERIODS",B4341,"PER=M","CDR=BZ","BusDayAdj=2"))</f>
        <v>#N/A Connection</v>
      </c>
      <c r="J4341" s="6" t="str">
        <f>IFERROR(_xll.BCOUNTPERIODS(E4341,I4341,"CDR=BZ")*1,"")</f>
        <v/>
      </c>
      <c r="K4341" s="7" t="e">
        <f t="shared" si="201"/>
        <v>#VALUE!</v>
      </c>
      <c r="L4341" s="8" cm="1">
        <f t="array" ref="L4341">_xll.BDH($F4341,L$1,$E4341,$E4341,"per=m","days=all","fill=0","dts=h","QtTyp=P")</f>
        <v>0</v>
      </c>
      <c r="M4341" s="6" cm="1">
        <f t="array" ref="M4341">_xll.BDH($F4341,M$1,$E4341,$E4341,"per=m","days=all","fill=0","dts=h","QtTyp=P")</f>
        <v>0</v>
      </c>
    </row>
    <row r="4342" spans="1:13" x14ac:dyDescent="0.25">
      <c r="A4342" s="6" t="str">
        <f t="shared" si="202"/>
        <v>wl12 Comdty19980331</v>
      </c>
      <c r="B4342" s="3">
        <v>12</v>
      </c>
      <c r="C4342" s="3">
        <v>252</v>
      </c>
      <c r="D4342" s="3" t="s">
        <v>143</v>
      </c>
      <c r="E4342" s="9">
        <v>35885</v>
      </c>
      <c r="F4342" s="6" t="str">
        <f t="shared" si="203"/>
        <v>wl12 Comdty</v>
      </c>
      <c r="G4342" s="6" t="str" cm="1">
        <f t="array" ref="G4342">_xll.BQL.DATE(_xll.BADDPERIODS(DATE(YEAR(E4342),MONTH(E4342),DAY(15)),"NUMBEROFPERIODS",B4342,"PER=M","CDR=BZ","BusDayAdj=-1"))</f>
        <v>#N/A Connection</v>
      </c>
      <c r="H4342" s="6" t="str">
        <f>IFERROR(_xll.BCOUNTPERIODS($E$2,G4342,"CDR=BZ")*1,"")</f>
        <v/>
      </c>
      <c r="I4342" s="6" t="str" cm="1">
        <f t="array" ref="I4342">_xll.BQL.DATE(_xll.BADDPERIODS(EOMONTH(E4342,0),"NUMBEROFPERIODS",B4342,"PER=M","CDR=BZ","BusDayAdj=2"))</f>
        <v>#N/A Connection</v>
      </c>
      <c r="J4342" s="6" t="str">
        <f>IFERROR(_xll.BCOUNTPERIODS(E4342,I4342,"CDR=BZ")*1,"")</f>
        <v/>
      </c>
      <c r="K4342" s="7" t="e">
        <f t="shared" si="201"/>
        <v>#VALUE!</v>
      </c>
      <c r="L4342" s="8" cm="1">
        <f t="array" ref="L4342">_xll.BDH($F4342,L$1,$E4342,$E4342,"per=m","days=all","fill=0","dts=h","QtTyp=P")</f>
        <v>0</v>
      </c>
      <c r="M4342" s="6" cm="1">
        <f t="array" ref="M4342">_xll.BDH($F4342,M$1,$E4342,$E4342,"per=m","days=all","fill=0","dts=h","QtTyp=P")</f>
        <v>0</v>
      </c>
    </row>
    <row r="4343" spans="1:13" x14ac:dyDescent="0.25">
      <c r="A4343" s="6" t="str">
        <f t="shared" si="202"/>
        <v>wl12 Comdty19980430</v>
      </c>
      <c r="B4343" s="3">
        <v>12</v>
      </c>
      <c r="C4343" s="3">
        <v>252</v>
      </c>
      <c r="D4343" s="3" t="s">
        <v>143</v>
      </c>
      <c r="E4343" s="9">
        <v>35915</v>
      </c>
      <c r="F4343" s="6" t="str">
        <f t="shared" si="203"/>
        <v>wl12 Comdty</v>
      </c>
      <c r="G4343" s="6" t="str" cm="1">
        <f t="array" ref="G4343">_xll.BQL.DATE(_xll.BADDPERIODS(DATE(YEAR(E4343),MONTH(E4343),DAY(15)),"NUMBEROFPERIODS",B4343,"PER=M","CDR=BZ","BusDayAdj=-1"))</f>
        <v>#N/A Connection</v>
      </c>
      <c r="H4343" s="6" t="str">
        <f>IFERROR(_xll.BCOUNTPERIODS($E$2,G4343,"CDR=BZ")*1,"")</f>
        <v/>
      </c>
      <c r="I4343" s="6" t="str" cm="1">
        <f t="array" ref="I4343">_xll.BQL.DATE(_xll.BADDPERIODS(EOMONTH(E4343,0),"NUMBEROFPERIODS",B4343,"PER=M","CDR=BZ","BusDayAdj=2"))</f>
        <v>#N/A Connection</v>
      </c>
      <c r="J4343" s="6" t="str">
        <f>IFERROR(_xll.BCOUNTPERIODS(E4343,I4343,"CDR=BZ")*1,"")</f>
        <v/>
      </c>
      <c r="K4343" s="7" t="e">
        <f t="shared" si="201"/>
        <v>#VALUE!</v>
      </c>
      <c r="L4343" s="8" cm="1">
        <f t="array" ref="L4343">_xll.BDH($F4343,L$1,$E4343,$E4343,"per=m","days=all","fill=0","dts=h","QtTyp=P")</f>
        <v>0</v>
      </c>
      <c r="M4343" s="6" cm="1">
        <f t="array" ref="M4343">_xll.BDH($F4343,M$1,$E4343,$E4343,"per=m","days=all","fill=0","dts=h","QtTyp=P")</f>
        <v>0</v>
      </c>
    </row>
    <row r="4344" spans="1:13" x14ac:dyDescent="0.25">
      <c r="A4344" s="6" t="str">
        <f t="shared" si="202"/>
        <v>wl12 Comdty19980529</v>
      </c>
      <c r="B4344" s="3">
        <v>12</v>
      </c>
      <c r="C4344" s="3">
        <v>252</v>
      </c>
      <c r="D4344" s="3" t="s">
        <v>143</v>
      </c>
      <c r="E4344" s="9">
        <v>35944</v>
      </c>
      <c r="F4344" s="6" t="str">
        <f t="shared" si="203"/>
        <v>wl12 Comdty</v>
      </c>
      <c r="G4344" s="6" t="str" cm="1">
        <f t="array" ref="G4344">_xll.BQL.DATE(_xll.BADDPERIODS(DATE(YEAR(E4344),MONTH(E4344),DAY(15)),"NUMBEROFPERIODS",B4344,"PER=M","CDR=BZ","BusDayAdj=-1"))</f>
        <v>#N/A Connection</v>
      </c>
      <c r="H4344" s="6" t="str">
        <f>IFERROR(_xll.BCOUNTPERIODS($E$2,G4344,"CDR=BZ")*1,"")</f>
        <v/>
      </c>
      <c r="I4344" s="6" t="str" cm="1">
        <f t="array" ref="I4344">_xll.BQL.DATE(_xll.BADDPERIODS(EOMONTH(E4344,0),"NUMBEROFPERIODS",B4344,"PER=M","CDR=BZ","BusDayAdj=2"))</f>
        <v>#N/A Connection</v>
      </c>
      <c r="J4344" s="6" t="str">
        <f>IFERROR(_xll.BCOUNTPERIODS(E4344,I4344,"CDR=BZ")*1,"")</f>
        <v/>
      </c>
      <c r="K4344" s="7" t="e">
        <f t="shared" si="201"/>
        <v>#VALUE!</v>
      </c>
      <c r="L4344" s="8" cm="1">
        <f t="array" ref="L4344">_xll.BDH($F4344,L$1,$E4344,$E4344,"per=m","days=all","fill=0","dts=h","QtTyp=P")</f>
        <v>0</v>
      </c>
      <c r="M4344" s="6" cm="1">
        <f t="array" ref="M4344">_xll.BDH($F4344,M$1,$E4344,$E4344,"per=m","days=all","fill=0","dts=h","QtTyp=P")</f>
        <v>0</v>
      </c>
    </row>
    <row r="4345" spans="1:13" x14ac:dyDescent="0.25">
      <c r="A4345" s="6" t="str">
        <f t="shared" si="202"/>
        <v>wl12 Comdty19980630</v>
      </c>
      <c r="B4345" s="3">
        <v>12</v>
      </c>
      <c r="C4345" s="3">
        <v>252</v>
      </c>
      <c r="D4345" s="3" t="s">
        <v>143</v>
      </c>
      <c r="E4345" s="9">
        <v>35976</v>
      </c>
      <c r="F4345" s="6" t="str">
        <f t="shared" si="203"/>
        <v>wl12 Comdty</v>
      </c>
      <c r="G4345" s="6" t="str" cm="1">
        <f t="array" ref="G4345">_xll.BQL.DATE(_xll.BADDPERIODS(DATE(YEAR(E4345),MONTH(E4345),DAY(15)),"NUMBEROFPERIODS",B4345,"PER=M","CDR=BZ","BusDayAdj=-1"))</f>
        <v>#N/A Connection</v>
      </c>
      <c r="H4345" s="6" t="str">
        <f>IFERROR(_xll.BCOUNTPERIODS($E$2,G4345,"CDR=BZ")*1,"")</f>
        <v/>
      </c>
      <c r="I4345" s="6" t="str" cm="1">
        <f t="array" ref="I4345">_xll.BQL.DATE(_xll.BADDPERIODS(EOMONTH(E4345,0),"NUMBEROFPERIODS",B4345,"PER=M","CDR=BZ","BusDayAdj=2"))</f>
        <v>#N/A Connection</v>
      </c>
      <c r="J4345" s="6" t="str">
        <f>IFERROR(_xll.BCOUNTPERIODS(E4345,I4345,"CDR=BZ")*1,"")</f>
        <v/>
      </c>
      <c r="K4345" s="7" t="e">
        <f t="shared" si="201"/>
        <v>#VALUE!</v>
      </c>
      <c r="L4345" s="8" cm="1">
        <f t="array" ref="L4345">_xll.BDH($F4345,L$1,$E4345,$E4345,"per=m","days=all","fill=0","dts=h","QtTyp=P")</f>
        <v>0</v>
      </c>
      <c r="M4345" s="6" cm="1">
        <f t="array" ref="M4345">_xll.BDH($F4345,M$1,$E4345,$E4345,"per=m","days=all","fill=0","dts=h","QtTyp=P")</f>
        <v>0</v>
      </c>
    </row>
    <row r="4346" spans="1:13" x14ac:dyDescent="0.25">
      <c r="A4346" s="6" t="str">
        <f t="shared" si="202"/>
        <v>wl12 Comdty19980731</v>
      </c>
      <c r="B4346" s="3">
        <v>12</v>
      </c>
      <c r="C4346" s="3">
        <v>252</v>
      </c>
      <c r="D4346" s="3" t="s">
        <v>143</v>
      </c>
      <c r="E4346" s="9">
        <v>36007</v>
      </c>
      <c r="F4346" s="6" t="str">
        <f t="shared" si="203"/>
        <v>wl12 Comdty</v>
      </c>
      <c r="G4346" s="6" t="str" cm="1">
        <f t="array" ref="G4346">_xll.BQL.DATE(_xll.BADDPERIODS(DATE(YEAR(E4346),MONTH(E4346),DAY(15)),"NUMBEROFPERIODS",B4346,"PER=M","CDR=BZ","BusDayAdj=-1"))</f>
        <v>#N/A Connection</v>
      </c>
      <c r="H4346" s="6" t="str">
        <f>IFERROR(_xll.BCOUNTPERIODS($E$2,G4346,"CDR=BZ")*1,"")</f>
        <v/>
      </c>
      <c r="I4346" s="6" t="str" cm="1">
        <f t="array" ref="I4346">_xll.BQL.DATE(_xll.BADDPERIODS(EOMONTH(E4346,0),"NUMBEROFPERIODS",B4346,"PER=M","CDR=BZ","BusDayAdj=2"))</f>
        <v>#N/A Connection</v>
      </c>
      <c r="J4346" s="6" t="str">
        <f>IFERROR(_xll.BCOUNTPERIODS(E4346,I4346,"CDR=BZ")*1,"")</f>
        <v/>
      </c>
      <c r="K4346" s="7" t="e">
        <f t="shared" si="201"/>
        <v>#VALUE!</v>
      </c>
      <c r="L4346" s="8" cm="1">
        <f t="array" ref="L4346">_xll.BDH($F4346,L$1,$E4346,$E4346,"per=m","days=all","fill=0","dts=h","QtTyp=P")</f>
        <v>0</v>
      </c>
      <c r="M4346" s="6" cm="1">
        <f t="array" ref="M4346">_xll.BDH($F4346,M$1,$E4346,$E4346,"per=m","days=all","fill=0","dts=h","QtTyp=P")</f>
        <v>0</v>
      </c>
    </row>
    <row r="4347" spans="1:13" x14ac:dyDescent="0.25">
      <c r="A4347" s="6" t="str">
        <f t="shared" si="202"/>
        <v>wl12 Comdty19980831</v>
      </c>
      <c r="B4347" s="3">
        <v>12</v>
      </c>
      <c r="C4347" s="3">
        <v>252</v>
      </c>
      <c r="D4347" s="3" t="s">
        <v>143</v>
      </c>
      <c r="E4347" s="9">
        <v>36038</v>
      </c>
      <c r="F4347" s="6" t="str">
        <f t="shared" si="203"/>
        <v>wl12 Comdty</v>
      </c>
      <c r="G4347" s="6" t="str" cm="1">
        <f t="array" ref="G4347">_xll.BQL.DATE(_xll.BADDPERIODS(DATE(YEAR(E4347),MONTH(E4347),DAY(15)),"NUMBEROFPERIODS",B4347,"PER=M","CDR=BZ","BusDayAdj=-1"))</f>
        <v>#N/A Connection</v>
      </c>
      <c r="H4347" s="6" t="str">
        <f>IFERROR(_xll.BCOUNTPERIODS($E$2,G4347,"CDR=BZ")*1,"")</f>
        <v/>
      </c>
      <c r="I4347" s="6" t="str" cm="1">
        <f t="array" ref="I4347">_xll.BQL.DATE(_xll.BADDPERIODS(EOMONTH(E4347,0),"NUMBEROFPERIODS",B4347,"PER=M","CDR=BZ","BusDayAdj=2"))</f>
        <v>#N/A Connection</v>
      </c>
      <c r="J4347" s="6" t="str">
        <f>IFERROR(_xll.BCOUNTPERIODS(E4347,I4347,"CDR=BZ")*1,"")</f>
        <v/>
      </c>
      <c r="K4347" s="7" t="e">
        <f t="shared" si="201"/>
        <v>#VALUE!</v>
      </c>
      <c r="L4347" s="8" cm="1">
        <f t="array" ref="L4347">_xll.BDH($F4347,L$1,$E4347,$E4347,"per=m","days=all","fill=0","dts=h","QtTyp=P")</f>
        <v>0</v>
      </c>
      <c r="M4347" s="6" cm="1">
        <f t="array" ref="M4347">_xll.BDH($F4347,M$1,$E4347,$E4347,"per=m","days=all","fill=0","dts=h","QtTyp=P")</f>
        <v>0</v>
      </c>
    </row>
    <row r="4348" spans="1:13" x14ac:dyDescent="0.25">
      <c r="A4348" s="6" t="str">
        <f t="shared" si="202"/>
        <v>wl12 Comdty19980930</v>
      </c>
      <c r="B4348" s="3">
        <v>12</v>
      </c>
      <c r="C4348" s="3">
        <v>252</v>
      </c>
      <c r="D4348" s="3" t="s">
        <v>143</v>
      </c>
      <c r="E4348" s="9">
        <v>36068</v>
      </c>
      <c r="F4348" s="6" t="str">
        <f t="shared" si="203"/>
        <v>wl12 Comdty</v>
      </c>
      <c r="G4348" s="6" t="str" cm="1">
        <f t="array" ref="G4348">_xll.BQL.DATE(_xll.BADDPERIODS(DATE(YEAR(E4348),MONTH(E4348),DAY(15)),"NUMBEROFPERIODS",B4348,"PER=M","CDR=BZ","BusDayAdj=-1"))</f>
        <v>#N/A Connection</v>
      </c>
      <c r="H4348" s="6" t="str">
        <f>IFERROR(_xll.BCOUNTPERIODS($E$2,G4348,"CDR=BZ")*1,"")</f>
        <v/>
      </c>
      <c r="I4348" s="6" t="str" cm="1">
        <f t="array" ref="I4348">_xll.BQL.DATE(_xll.BADDPERIODS(EOMONTH(E4348,0),"NUMBEROFPERIODS",B4348,"PER=M","CDR=BZ","BusDayAdj=2"))</f>
        <v>#N/A Connection</v>
      </c>
      <c r="J4348" s="6" t="str">
        <f>IFERROR(_xll.BCOUNTPERIODS(E4348,I4348,"CDR=BZ")*1,"")</f>
        <v/>
      </c>
      <c r="K4348" s="7" t="e">
        <f t="shared" si="201"/>
        <v>#VALUE!</v>
      </c>
      <c r="L4348" s="8" cm="1">
        <f t="array" ref="L4348">_xll.BDH($F4348,L$1,$E4348,$E4348,"per=m","days=all","fill=0","dts=h","QtTyp=P")</f>
        <v>0</v>
      </c>
      <c r="M4348" s="6" cm="1">
        <f t="array" ref="M4348">_xll.BDH($F4348,M$1,$E4348,$E4348,"per=m","days=all","fill=0","dts=h","QtTyp=P")</f>
        <v>0</v>
      </c>
    </row>
    <row r="4349" spans="1:13" x14ac:dyDescent="0.25">
      <c r="A4349" s="6" t="str">
        <f t="shared" si="202"/>
        <v>wl12 Comdty19981030</v>
      </c>
      <c r="B4349" s="3">
        <v>12</v>
      </c>
      <c r="C4349" s="3">
        <v>252</v>
      </c>
      <c r="D4349" s="3" t="s">
        <v>143</v>
      </c>
      <c r="E4349" s="9">
        <v>36098</v>
      </c>
      <c r="F4349" s="6" t="str">
        <f t="shared" si="203"/>
        <v>wl12 Comdty</v>
      </c>
      <c r="G4349" s="6" t="str" cm="1">
        <f t="array" ref="G4349">_xll.BQL.DATE(_xll.BADDPERIODS(DATE(YEAR(E4349),MONTH(E4349),DAY(15)),"NUMBEROFPERIODS",B4349,"PER=M","CDR=BZ","BusDayAdj=-1"))</f>
        <v>#N/A Connection</v>
      </c>
      <c r="H4349" s="6" t="str">
        <f>IFERROR(_xll.BCOUNTPERIODS($E$2,G4349,"CDR=BZ")*1,"")</f>
        <v/>
      </c>
      <c r="I4349" s="6" t="str" cm="1">
        <f t="array" ref="I4349">_xll.BQL.DATE(_xll.BADDPERIODS(EOMONTH(E4349,0),"NUMBEROFPERIODS",B4349,"PER=M","CDR=BZ","BusDayAdj=2"))</f>
        <v>#N/A Connection</v>
      </c>
      <c r="J4349" s="6" t="str">
        <f>IFERROR(_xll.BCOUNTPERIODS(E4349,I4349,"CDR=BZ")*1,"")</f>
        <v/>
      </c>
      <c r="K4349" s="7" t="e">
        <f t="shared" si="201"/>
        <v>#VALUE!</v>
      </c>
      <c r="L4349" s="8" cm="1">
        <f t="array" ref="L4349">_xll.BDH($F4349,L$1,$E4349,$E4349,"per=m","days=all","fill=0","dts=h","QtTyp=P")</f>
        <v>0</v>
      </c>
      <c r="M4349" s="6" cm="1">
        <f t="array" ref="M4349">_xll.BDH($F4349,M$1,$E4349,$E4349,"per=m","days=all","fill=0","dts=h","QtTyp=P")</f>
        <v>0</v>
      </c>
    </row>
    <row r="4350" spans="1:13" x14ac:dyDescent="0.25">
      <c r="A4350" s="6" t="str">
        <f t="shared" si="202"/>
        <v>wl12 Comdty19981130</v>
      </c>
      <c r="B4350" s="3">
        <v>12</v>
      </c>
      <c r="C4350" s="3">
        <v>252</v>
      </c>
      <c r="D4350" s="3" t="s">
        <v>143</v>
      </c>
      <c r="E4350" s="9">
        <v>36129</v>
      </c>
      <c r="F4350" s="6" t="str">
        <f t="shared" si="203"/>
        <v>wl12 Comdty</v>
      </c>
      <c r="G4350" s="6" t="str" cm="1">
        <f t="array" ref="G4350">_xll.BQL.DATE(_xll.BADDPERIODS(DATE(YEAR(E4350),MONTH(E4350),DAY(15)),"NUMBEROFPERIODS",B4350,"PER=M","CDR=BZ","BusDayAdj=-1"))</f>
        <v>#N/A Connection</v>
      </c>
      <c r="H4350" s="6" t="str">
        <f>IFERROR(_xll.BCOUNTPERIODS($E$2,G4350,"CDR=BZ")*1,"")</f>
        <v/>
      </c>
      <c r="I4350" s="6" t="str" cm="1">
        <f t="array" ref="I4350">_xll.BQL.DATE(_xll.BADDPERIODS(EOMONTH(E4350,0),"NUMBEROFPERIODS",B4350,"PER=M","CDR=BZ","BusDayAdj=2"))</f>
        <v>#N/A Connection</v>
      </c>
      <c r="J4350" s="6" t="str">
        <f>IFERROR(_xll.BCOUNTPERIODS(E4350,I4350,"CDR=BZ")*1,"")</f>
        <v/>
      </c>
      <c r="K4350" s="7" t="e">
        <f t="shared" si="201"/>
        <v>#VALUE!</v>
      </c>
      <c r="L4350" s="8" cm="1">
        <f t="array" ref="L4350">_xll.BDH($F4350,L$1,$E4350,$E4350,"per=m","days=all","fill=0","dts=h","QtTyp=P")</f>
        <v>0</v>
      </c>
      <c r="M4350" s="6" cm="1">
        <f t="array" ref="M4350">_xll.BDH($F4350,M$1,$E4350,$E4350,"per=m","days=all","fill=0","dts=h","QtTyp=P")</f>
        <v>0</v>
      </c>
    </row>
    <row r="4351" spans="1:13" x14ac:dyDescent="0.25">
      <c r="A4351" s="6" t="str">
        <f t="shared" si="202"/>
        <v>wl12 Comdty19981231</v>
      </c>
      <c r="B4351" s="3">
        <v>12</v>
      </c>
      <c r="C4351" s="3">
        <v>252</v>
      </c>
      <c r="D4351" s="3" t="s">
        <v>143</v>
      </c>
      <c r="E4351" s="9">
        <v>36160</v>
      </c>
      <c r="F4351" s="6" t="str">
        <f t="shared" si="203"/>
        <v>wl12 Comdty</v>
      </c>
      <c r="G4351" s="6" t="str" cm="1">
        <f t="array" ref="G4351">_xll.BQL.DATE(_xll.BADDPERIODS(DATE(YEAR(E4351),MONTH(E4351),DAY(15)),"NUMBEROFPERIODS",B4351,"PER=M","CDR=BZ","BusDayAdj=-1"))</f>
        <v>#N/A Connection</v>
      </c>
      <c r="H4351" s="6" t="str">
        <f>IFERROR(_xll.BCOUNTPERIODS($E$2,G4351,"CDR=BZ")*1,"")</f>
        <v/>
      </c>
      <c r="I4351" s="6" t="str" cm="1">
        <f t="array" ref="I4351">_xll.BQL.DATE(_xll.BADDPERIODS(EOMONTH(E4351,0),"NUMBEROFPERIODS",B4351,"PER=M","CDR=BZ","BusDayAdj=2"))</f>
        <v>#N/A Connection</v>
      </c>
      <c r="J4351" s="6" t="str">
        <f>IFERROR(_xll.BCOUNTPERIODS(E4351,I4351,"CDR=BZ")*1,"")</f>
        <v/>
      </c>
      <c r="K4351" s="7" t="e">
        <f t="shared" si="201"/>
        <v>#VALUE!</v>
      </c>
      <c r="L4351" s="8" cm="1">
        <f t="array" ref="L4351">_xll.BDH($F4351,L$1,$E4351,$E4351,"per=m","days=all","fill=0","dts=h","QtTyp=P")</f>
        <v>0</v>
      </c>
      <c r="M4351" s="6" cm="1">
        <f t="array" ref="M4351">_xll.BDH($F4351,M$1,$E4351,$E4351,"per=m","days=all","fill=0","dts=h","QtTyp=P")</f>
        <v>0</v>
      </c>
    </row>
    <row r="4352" spans="1:13" x14ac:dyDescent="0.25">
      <c r="A4352" s="6" t="str">
        <f t="shared" si="202"/>
        <v>wl12 Comdty19990129</v>
      </c>
      <c r="B4352" s="3">
        <v>12</v>
      </c>
      <c r="C4352" s="3">
        <v>252</v>
      </c>
      <c r="D4352" s="3" t="s">
        <v>143</v>
      </c>
      <c r="E4352" s="9">
        <v>36189</v>
      </c>
      <c r="F4352" s="6" t="str">
        <f t="shared" si="203"/>
        <v>wl12 Comdty</v>
      </c>
      <c r="G4352" s="6" t="str" cm="1">
        <f t="array" ref="G4352">_xll.BQL.DATE(_xll.BADDPERIODS(DATE(YEAR(E4352),MONTH(E4352),DAY(15)),"NUMBEROFPERIODS",B4352,"PER=M","CDR=BZ","BusDayAdj=-1"))</f>
        <v>#N/A Connection</v>
      </c>
      <c r="H4352" s="6" t="str">
        <f>IFERROR(_xll.BCOUNTPERIODS($E$2,G4352,"CDR=BZ")*1,"")</f>
        <v/>
      </c>
      <c r="I4352" s="6" t="str" cm="1">
        <f t="array" ref="I4352">_xll.BQL.DATE(_xll.BADDPERIODS(EOMONTH(E4352,0),"NUMBEROFPERIODS",B4352,"PER=M","CDR=BZ","BusDayAdj=2"))</f>
        <v>#N/A Connection</v>
      </c>
      <c r="J4352" s="6" t="str">
        <f>IFERROR(_xll.BCOUNTPERIODS(E4352,I4352,"CDR=BZ")*1,"")</f>
        <v/>
      </c>
      <c r="K4352" s="7" t="e">
        <f t="shared" si="201"/>
        <v>#VALUE!</v>
      </c>
      <c r="L4352" s="8" cm="1">
        <f t="array" ref="L4352">_xll.BDH($F4352,L$1,$E4352,$E4352,"per=m","days=all","fill=0","dts=h","QtTyp=P")</f>
        <v>0</v>
      </c>
      <c r="M4352" s="6" cm="1">
        <f t="array" ref="M4352">_xll.BDH($F4352,M$1,$E4352,$E4352,"per=m","days=all","fill=0","dts=h","QtTyp=P")</f>
        <v>0</v>
      </c>
    </row>
    <row r="4353" spans="1:13" x14ac:dyDescent="0.25">
      <c r="A4353" s="6" t="str">
        <f t="shared" si="202"/>
        <v>wl12 Comdty19990226</v>
      </c>
      <c r="B4353" s="3">
        <v>12</v>
      </c>
      <c r="C4353" s="3">
        <v>252</v>
      </c>
      <c r="D4353" s="3" t="s">
        <v>143</v>
      </c>
      <c r="E4353" s="9">
        <v>36217</v>
      </c>
      <c r="F4353" s="6" t="str">
        <f t="shared" si="203"/>
        <v>wl12 Comdty</v>
      </c>
      <c r="G4353" s="6" t="str" cm="1">
        <f t="array" ref="G4353">_xll.BQL.DATE(_xll.BADDPERIODS(DATE(YEAR(E4353),MONTH(E4353),DAY(15)),"NUMBEROFPERIODS",B4353,"PER=M","CDR=BZ","BusDayAdj=-1"))</f>
        <v>#N/A Connection</v>
      </c>
      <c r="H4353" s="6" t="str">
        <f>IFERROR(_xll.BCOUNTPERIODS($E$2,G4353,"CDR=BZ")*1,"")</f>
        <v/>
      </c>
      <c r="I4353" s="6" t="str" cm="1">
        <f t="array" ref="I4353">_xll.BQL.DATE(_xll.BADDPERIODS(EOMONTH(E4353,0),"NUMBEROFPERIODS",B4353,"PER=M","CDR=BZ","BusDayAdj=2"))</f>
        <v>#N/A Connection</v>
      </c>
      <c r="J4353" s="6" t="str">
        <f>IFERROR(_xll.BCOUNTPERIODS(E4353,I4353,"CDR=BZ")*1,"")</f>
        <v/>
      </c>
      <c r="K4353" s="7" t="e">
        <f t="shared" si="201"/>
        <v>#VALUE!</v>
      </c>
      <c r="L4353" s="8" cm="1">
        <f t="array" ref="L4353">_xll.BDH($F4353,L$1,$E4353,$E4353,"per=m","days=all","fill=0","dts=h","QtTyp=P")</f>
        <v>0</v>
      </c>
      <c r="M4353" s="6" cm="1">
        <f t="array" ref="M4353">_xll.BDH($F4353,M$1,$E4353,$E4353,"per=m","days=all","fill=0","dts=h","QtTyp=P")</f>
        <v>0</v>
      </c>
    </row>
    <row r="4354" spans="1:13" x14ac:dyDescent="0.25">
      <c r="A4354" s="6" t="str">
        <f t="shared" si="202"/>
        <v>wl12 Comdty19990331</v>
      </c>
      <c r="B4354" s="3">
        <v>12</v>
      </c>
      <c r="C4354" s="3">
        <v>252</v>
      </c>
      <c r="D4354" s="3" t="s">
        <v>143</v>
      </c>
      <c r="E4354" s="9">
        <v>36250</v>
      </c>
      <c r="F4354" s="6" t="str">
        <f t="shared" si="203"/>
        <v>wl12 Comdty</v>
      </c>
      <c r="G4354" s="6" t="str" cm="1">
        <f t="array" ref="G4354">_xll.BQL.DATE(_xll.BADDPERIODS(DATE(YEAR(E4354),MONTH(E4354),DAY(15)),"NUMBEROFPERIODS",B4354,"PER=M","CDR=BZ","BusDayAdj=-1"))</f>
        <v>#N/A Connection</v>
      </c>
      <c r="H4354" s="6" t="str">
        <f>IFERROR(_xll.BCOUNTPERIODS($E$2,G4354,"CDR=BZ")*1,"")</f>
        <v/>
      </c>
      <c r="I4354" s="6" t="str" cm="1">
        <f t="array" ref="I4354">_xll.BQL.DATE(_xll.BADDPERIODS(EOMONTH(E4354,0),"NUMBEROFPERIODS",B4354,"PER=M","CDR=BZ","BusDayAdj=2"))</f>
        <v>#N/A Connection</v>
      </c>
      <c r="J4354" s="6" t="str">
        <f>IFERROR(_xll.BCOUNTPERIODS(E4354,I4354,"CDR=BZ")*1,"")</f>
        <v/>
      </c>
      <c r="K4354" s="7" t="e">
        <f t="shared" ref="K4354:K4417" si="204">J4354/252</f>
        <v>#VALUE!</v>
      </c>
      <c r="L4354" s="8" cm="1">
        <f t="array" ref="L4354">_xll.BDH($F4354,L$1,$E4354,$E4354,"per=m","days=all","fill=0","dts=h","QtTyp=P")</f>
        <v>0</v>
      </c>
      <c r="M4354" s="6" cm="1">
        <f t="array" ref="M4354">_xll.BDH($F4354,M$1,$E4354,$E4354,"per=m","days=all","fill=0","dts=h","QtTyp=P")</f>
        <v>0</v>
      </c>
    </row>
    <row r="4355" spans="1:13" x14ac:dyDescent="0.25">
      <c r="A4355" s="6" t="str">
        <f t="shared" ref="A4355:A4418" si="205">F4355&amp;TEXT(E4355,"yyyymmdd")</f>
        <v>wl12 Comdty19990430</v>
      </c>
      <c r="B4355" s="3">
        <v>12</v>
      </c>
      <c r="C4355" s="3">
        <v>252</v>
      </c>
      <c r="D4355" s="3" t="s">
        <v>143</v>
      </c>
      <c r="E4355" s="9">
        <v>36280</v>
      </c>
      <c r="F4355" s="6" t="str">
        <f t="shared" ref="F4355:F4418" si="206">"wl"&amp;B4355&amp; " Comdty"</f>
        <v>wl12 Comdty</v>
      </c>
      <c r="G4355" s="6" t="str" cm="1">
        <f t="array" ref="G4355">_xll.BQL.DATE(_xll.BADDPERIODS(DATE(YEAR(E4355),MONTH(E4355),DAY(15)),"NUMBEROFPERIODS",B4355,"PER=M","CDR=BZ","BusDayAdj=-1"))</f>
        <v>#N/A Connection</v>
      </c>
      <c r="H4355" s="6" t="str">
        <f>IFERROR(_xll.BCOUNTPERIODS($E$2,G4355,"CDR=BZ")*1,"")</f>
        <v/>
      </c>
      <c r="I4355" s="6" t="str" cm="1">
        <f t="array" ref="I4355">_xll.BQL.DATE(_xll.BADDPERIODS(EOMONTH(E4355,0),"NUMBEROFPERIODS",B4355,"PER=M","CDR=BZ","BusDayAdj=2"))</f>
        <v>#N/A Connection</v>
      </c>
      <c r="J4355" s="6" t="str">
        <f>IFERROR(_xll.BCOUNTPERIODS(E4355,I4355,"CDR=BZ")*1,"")</f>
        <v/>
      </c>
      <c r="K4355" s="7" t="e">
        <f t="shared" si="204"/>
        <v>#VALUE!</v>
      </c>
      <c r="L4355" s="8" cm="1">
        <f t="array" ref="L4355">_xll.BDH($F4355,L$1,$E4355,$E4355,"per=m","days=all","fill=0","dts=h","QtTyp=P")</f>
        <v>0</v>
      </c>
      <c r="M4355" s="6" cm="1">
        <f t="array" ref="M4355">_xll.BDH($F4355,M$1,$E4355,$E4355,"per=m","days=all","fill=0","dts=h","QtTyp=P")</f>
        <v>0</v>
      </c>
    </row>
    <row r="4356" spans="1:13" x14ac:dyDescent="0.25">
      <c r="A4356" s="6" t="str">
        <f t="shared" si="205"/>
        <v>wl12 Comdty19990531</v>
      </c>
      <c r="B4356" s="3">
        <v>12</v>
      </c>
      <c r="C4356" s="3">
        <v>252</v>
      </c>
      <c r="D4356" s="3" t="s">
        <v>143</v>
      </c>
      <c r="E4356" s="9">
        <v>36311</v>
      </c>
      <c r="F4356" s="6" t="str">
        <f t="shared" si="206"/>
        <v>wl12 Comdty</v>
      </c>
      <c r="G4356" s="6" t="str" cm="1">
        <f t="array" ref="G4356">_xll.BQL.DATE(_xll.BADDPERIODS(DATE(YEAR(E4356),MONTH(E4356),DAY(15)),"NUMBEROFPERIODS",B4356,"PER=M","CDR=BZ","BusDayAdj=-1"))</f>
        <v>#N/A Connection</v>
      </c>
      <c r="H4356" s="6" t="str">
        <f>IFERROR(_xll.BCOUNTPERIODS($E$2,G4356,"CDR=BZ")*1,"")</f>
        <v/>
      </c>
      <c r="I4356" s="6" t="str" cm="1">
        <f t="array" ref="I4356">_xll.BQL.DATE(_xll.BADDPERIODS(EOMONTH(E4356,0),"NUMBEROFPERIODS",B4356,"PER=M","CDR=BZ","BusDayAdj=2"))</f>
        <v>#N/A Connection</v>
      </c>
      <c r="J4356" s="6" t="str">
        <f>IFERROR(_xll.BCOUNTPERIODS(E4356,I4356,"CDR=BZ")*1,"")</f>
        <v/>
      </c>
      <c r="K4356" s="7" t="e">
        <f t="shared" si="204"/>
        <v>#VALUE!</v>
      </c>
      <c r="L4356" s="8" cm="1">
        <f t="array" ref="L4356">_xll.BDH($F4356,L$1,$E4356,$E4356,"per=m","days=all","fill=0","dts=h","QtTyp=P")</f>
        <v>0</v>
      </c>
      <c r="M4356" s="6" cm="1">
        <f t="array" ref="M4356">_xll.BDH($F4356,M$1,$E4356,$E4356,"per=m","days=all","fill=0","dts=h","QtTyp=P")</f>
        <v>0</v>
      </c>
    </row>
    <row r="4357" spans="1:13" x14ac:dyDescent="0.25">
      <c r="A4357" s="6" t="str">
        <f t="shared" si="205"/>
        <v>wl12 Comdty19990630</v>
      </c>
      <c r="B4357" s="3">
        <v>12</v>
      </c>
      <c r="C4357" s="3">
        <v>252</v>
      </c>
      <c r="D4357" s="3" t="s">
        <v>143</v>
      </c>
      <c r="E4357" s="9">
        <v>36341</v>
      </c>
      <c r="F4357" s="6" t="str">
        <f t="shared" si="206"/>
        <v>wl12 Comdty</v>
      </c>
      <c r="G4357" s="6" t="str" cm="1">
        <f t="array" ref="G4357">_xll.BQL.DATE(_xll.BADDPERIODS(DATE(YEAR(E4357),MONTH(E4357),DAY(15)),"NUMBEROFPERIODS",B4357,"PER=M","CDR=BZ","BusDayAdj=-1"))</f>
        <v>#N/A Connection</v>
      </c>
      <c r="H4357" s="6" t="str">
        <f>IFERROR(_xll.BCOUNTPERIODS($E$2,G4357,"CDR=BZ")*1,"")</f>
        <v/>
      </c>
      <c r="I4357" s="6" t="str" cm="1">
        <f t="array" ref="I4357">_xll.BQL.DATE(_xll.BADDPERIODS(EOMONTH(E4357,0),"NUMBEROFPERIODS",B4357,"PER=M","CDR=BZ","BusDayAdj=2"))</f>
        <v>#N/A Connection</v>
      </c>
      <c r="J4357" s="6" t="str">
        <f>IFERROR(_xll.BCOUNTPERIODS(E4357,I4357,"CDR=BZ")*1,"")</f>
        <v/>
      </c>
      <c r="K4357" s="7" t="e">
        <f t="shared" si="204"/>
        <v>#VALUE!</v>
      </c>
      <c r="L4357" s="8" cm="1">
        <f t="array" ref="L4357">_xll.BDH($F4357,L$1,$E4357,$E4357,"per=m","days=all","fill=0","dts=h","QtTyp=P")</f>
        <v>0</v>
      </c>
      <c r="M4357" s="6" cm="1">
        <f t="array" ref="M4357">_xll.BDH($F4357,M$1,$E4357,$E4357,"per=m","days=all","fill=0","dts=h","QtTyp=P")</f>
        <v>0</v>
      </c>
    </row>
    <row r="4358" spans="1:13" x14ac:dyDescent="0.25">
      <c r="A4358" s="6" t="str">
        <f t="shared" si="205"/>
        <v>wl12 Comdty19990730</v>
      </c>
      <c r="B4358" s="3">
        <v>12</v>
      </c>
      <c r="C4358" s="3">
        <v>252</v>
      </c>
      <c r="D4358" s="3" t="s">
        <v>143</v>
      </c>
      <c r="E4358" s="9">
        <v>36371</v>
      </c>
      <c r="F4358" s="6" t="str">
        <f t="shared" si="206"/>
        <v>wl12 Comdty</v>
      </c>
      <c r="G4358" s="6" t="str" cm="1">
        <f t="array" ref="G4358">_xll.BQL.DATE(_xll.BADDPERIODS(DATE(YEAR(E4358),MONTH(E4358),DAY(15)),"NUMBEROFPERIODS",B4358,"PER=M","CDR=BZ","BusDayAdj=-1"))</f>
        <v>#N/A Connection</v>
      </c>
      <c r="H4358" s="6" t="str">
        <f>IFERROR(_xll.BCOUNTPERIODS($E$2,G4358,"CDR=BZ")*1,"")</f>
        <v/>
      </c>
      <c r="I4358" s="6" t="str" cm="1">
        <f t="array" ref="I4358">_xll.BQL.DATE(_xll.BADDPERIODS(EOMONTH(E4358,0),"NUMBEROFPERIODS",B4358,"PER=M","CDR=BZ","BusDayAdj=2"))</f>
        <v>#N/A Connection</v>
      </c>
      <c r="J4358" s="6" t="str">
        <f>IFERROR(_xll.BCOUNTPERIODS(E4358,I4358,"CDR=BZ")*1,"")</f>
        <v/>
      </c>
      <c r="K4358" s="7" t="e">
        <f t="shared" si="204"/>
        <v>#VALUE!</v>
      </c>
      <c r="L4358" s="8" cm="1">
        <f t="array" ref="L4358">_xll.BDH($F4358,L$1,$E4358,$E4358,"per=m","days=all","fill=0","dts=h","QtTyp=P")</f>
        <v>0</v>
      </c>
      <c r="M4358" s="6" cm="1">
        <f t="array" ref="M4358">_xll.BDH($F4358,M$1,$E4358,$E4358,"per=m","days=all","fill=0","dts=h","QtTyp=P")</f>
        <v>0</v>
      </c>
    </row>
    <row r="4359" spans="1:13" x14ac:dyDescent="0.25">
      <c r="A4359" s="6" t="str">
        <f t="shared" si="205"/>
        <v>wl12 Comdty19990831</v>
      </c>
      <c r="B4359" s="3">
        <v>12</v>
      </c>
      <c r="C4359" s="3">
        <v>252</v>
      </c>
      <c r="D4359" s="3" t="s">
        <v>143</v>
      </c>
      <c r="E4359" s="9">
        <v>36403</v>
      </c>
      <c r="F4359" s="6" t="str">
        <f t="shared" si="206"/>
        <v>wl12 Comdty</v>
      </c>
      <c r="G4359" s="6" t="str" cm="1">
        <f t="array" ref="G4359">_xll.BQL.DATE(_xll.BADDPERIODS(DATE(YEAR(E4359),MONTH(E4359),DAY(15)),"NUMBEROFPERIODS",B4359,"PER=M","CDR=BZ","BusDayAdj=-1"))</f>
        <v>#N/A Connection</v>
      </c>
      <c r="H4359" s="6" t="str">
        <f>IFERROR(_xll.BCOUNTPERIODS($E$2,G4359,"CDR=BZ")*1,"")</f>
        <v/>
      </c>
      <c r="I4359" s="6" t="str" cm="1">
        <f t="array" ref="I4359">_xll.BQL.DATE(_xll.BADDPERIODS(EOMONTH(E4359,0),"NUMBEROFPERIODS",B4359,"PER=M","CDR=BZ","BusDayAdj=2"))</f>
        <v>#N/A Connection</v>
      </c>
      <c r="J4359" s="6" t="str">
        <f>IFERROR(_xll.BCOUNTPERIODS(E4359,I4359,"CDR=BZ")*1,"")</f>
        <v/>
      </c>
      <c r="K4359" s="7" t="e">
        <f t="shared" si="204"/>
        <v>#VALUE!</v>
      </c>
      <c r="L4359" s="8" cm="1">
        <f t="array" ref="L4359">_xll.BDH($F4359,L$1,$E4359,$E4359,"per=m","days=all","fill=0","dts=h","QtTyp=P")</f>
        <v>0</v>
      </c>
      <c r="M4359" s="6" cm="1">
        <f t="array" ref="M4359">_xll.BDH($F4359,M$1,$E4359,$E4359,"per=m","days=all","fill=0","dts=h","QtTyp=P")</f>
        <v>0</v>
      </c>
    </row>
    <row r="4360" spans="1:13" x14ac:dyDescent="0.25">
      <c r="A4360" s="6" t="str">
        <f t="shared" si="205"/>
        <v>wl12 Comdty19990930</v>
      </c>
      <c r="B4360" s="3">
        <v>12</v>
      </c>
      <c r="C4360" s="3">
        <v>252</v>
      </c>
      <c r="D4360" s="3" t="s">
        <v>143</v>
      </c>
      <c r="E4360" s="9">
        <v>36433</v>
      </c>
      <c r="F4360" s="6" t="str">
        <f t="shared" si="206"/>
        <v>wl12 Comdty</v>
      </c>
      <c r="G4360" s="6" t="str" cm="1">
        <f t="array" ref="G4360">_xll.BQL.DATE(_xll.BADDPERIODS(DATE(YEAR(E4360),MONTH(E4360),DAY(15)),"NUMBEROFPERIODS",B4360,"PER=M","CDR=BZ","BusDayAdj=-1"))</f>
        <v>#N/A Connection</v>
      </c>
      <c r="H4360" s="6" t="str">
        <f>IFERROR(_xll.BCOUNTPERIODS($E$2,G4360,"CDR=BZ")*1,"")</f>
        <v/>
      </c>
      <c r="I4360" s="6" t="str" cm="1">
        <f t="array" ref="I4360">_xll.BQL.DATE(_xll.BADDPERIODS(EOMONTH(E4360,0),"NUMBEROFPERIODS",B4360,"PER=M","CDR=BZ","BusDayAdj=2"))</f>
        <v>#N/A Connection</v>
      </c>
      <c r="J4360" s="6" t="str">
        <f>IFERROR(_xll.BCOUNTPERIODS(E4360,I4360,"CDR=BZ")*1,"")</f>
        <v/>
      </c>
      <c r="K4360" s="7" t="e">
        <f t="shared" si="204"/>
        <v>#VALUE!</v>
      </c>
      <c r="L4360" s="8" cm="1">
        <f t="array" ref="L4360">_xll.BDH($F4360,L$1,$E4360,$E4360,"per=m","days=all","fill=0","dts=h","QtTyp=P")</f>
        <v>0</v>
      </c>
      <c r="M4360" s="6" cm="1">
        <f t="array" ref="M4360">_xll.BDH($F4360,M$1,$E4360,$E4360,"per=m","days=all","fill=0","dts=h","QtTyp=P")</f>
        <v>0</v>
      </c>
    </row>
    <row r="4361" spans="1:13" x14ac:dyDescent="0.25">
      <c r="A4361" s="6" t="str">
        <f t="shared" si="205"/>
        <v>wl12 Comdty19991029</v>
      </c>
      <c r="B4361" s="3">
        <v>12</v>
      </c>
      <c r="C4361" s="3">
        <v>252</v>
      </c>
      <c r="D4361" s="3" t="s">
        <v>143</v>
      </c>
      <c r="E4361" s="9">
        <v>36462</v>
      </c>
      <c r="F4361" s="6" t="str">
        <f t="shared" si="206"/>
        <v>wl12 Comdty</v>
      </c>
      <c r="G4361" s="6" t="str" cm="1">
        <f t="array" ref="G4361">_xll.BQL.DATE(_xll.BADDPERIODS(DATE(YEAR(E4361),MONTH(E4361),DAY(15)),"NUMBEROFPERIODS",B4361,"PER=M","CDR=BZ","BusDayAdj=-1"))</f>
        <v>#N/A Connection</v>
      </c>
      <c r="H4361" s="6" t="str">
        <f>IFERROR(_xll.BCOUNTPERIODS($E$2,G4361,"CDR=BZ")*1,"")</f>
        <v/>
      </c>
      <c r="I4361" s="6" t="str" cm="1">
        <f t="array" ref="I4361">_xll.BQL.DATE(_xll.BADDPERIODS(EOMONTH(E4361,0),"NUMBEROFPERIODS",B4361,"PER=M","CDR=BZ","BusDayAdj=2"))</f>
        <v>#N/A Connection</v>
      </c>
      <c r="J4361" s="6" t="str">
        <f>IFERROR(_xll.BCOUNTPERIODS(E4361,I4361,"CDR=BZ")*1,"")</f>
        <v/>
      </c>
      <c r="K4361" s="7" t="e">
        <f t="shared" si="204"/>
        <v>#VALUE!</v>
      </c>
      <c r="L4361" s="8" cm="1">
        <f t="array" ref="L4361">_xll.BDH($F4361,L$1,$E4361,$E4361,"per=m","days=all","fill=0","dts=h","QtTyp=P")</f>
        <v>0</v>
      </c>
      <c r="M4361" s="6" cm="1">
        <f t="array" ref="M4361">_xll.BDH($F4361,M$1,$E4361,$E4361,"per=m","days=all","fill=0","dts=h","QtTyp=P")</f>
        <v>0</v>
      </c>
    </row>
    <row r="4362" spans="1:13" x14ac:dyDescent="0.25">
      <c r="A4362" s="6" t="str">
        <f t="shared" si="205"/>
        <v>wl12 Comdty19991130</v>
      </c>
      <c r="B4362" s="3">
        <v>12</v>
      </c>
      <c r="C4362" s="3">
        <v>252</v>
      </c>
      <c r="D4362" s="3" t="s">
        <v>143</v>
      </c>
      <c r="E4362" s="9">
        <v>36494</v>
      </c>
      <c r="F4362" s="6" t="str">
        <f t="shared" si="206"/>
        <v>wl12 Comdty</v>
      </c>
      <c r="G4362" s="6" t="str" cm="1">
        <f t="array" ref="G4362">_xll.BQL.DATE(_xll.BADDPERIODS(DATE(YEAR(E4362),MONTH(E4362),DAY(15)),"NUMBEROFPERIODS",B4362,"PER=M","CDR=BZ","BusDayAdj=-1"))</f>
        <v>#N/A Connection</v>
      </c>
      <c r="H4362" s="6" t="str">
        <f>IFERROR(_xll.BCOUNTPERIODS($E$2,G4362,"CDR=BZ")*1,"")</f>
        <v/>
      </c>
      <c r="I4362" s="6" t="str" cm="1">
        <f t="array" ref="I4362">_xll.BQL.DATE(_xll.BADDPERIODS(EOMONTH(E4362,0),"NUMBEROFPERIODS",B4362,"PER=M","CDR=BZ","BusDayAdj=2"))</f>
        <v>#N/A Connection</v>
      </c>
      <c r="J4362" s="6" t="str">
        <f>IFERROR(_xll.BCOUNTPERIODS(E4362,I4362,"CDR=BZ")*1,"")</f>
        <v/>
      </c>
      <c r="K4362" s="7" t="e">
        <f t="shared" si="204"/>
        <v>#VALUE!</v>
      </c>
      <c r="L4362" s="8" cm="1">
        <f t="array" ref="L4362">_xll.BDH($F4362,L$1,$E4362,$E4362,"per=m","days=all","fill=0","dts=h","QtTyp=P")</f>
        <v>0</v>
      </c>
      <c r="M4362" s="6" cm="1">
        <f t="array" ref="M4362">_xll.BDH($F4362,M$1,$E4362,$E4362,"per=m","days=all","fill=0","dts=h","QtTyp=P")</f>
        <v>0</v>
      </c>
    </row>
    <row r="4363" spans="1:13" x14ac:dyDescent="0.25">
      <c r="A4363" s="6" t="str">
        <f t="shared" si="205"/>
        <v>wl12 Comdty19991231</v>
      </c>
      <c r="B4363" s="3">
        <v>12</v>
      </c>
      <c r="C4363" s="3">
        <v>252</v>
      </c>
      <c r="D4363" s="3" t="s">
        <v>143</v>
      </c>
      <c r="E4363" s="9">
        <v>36525</v>
      </c>
      <c r="F4363" s="6" t="str">
        <f t="shared" si="206"/>
        <v>wl12 Comdty</v>
      </c>
      <c r="G4363" s="6" t="str" cm="1">
        <f t="array" ref="G4363">_xll.BQL.DATE(_xll.BADDPERIODS(DATE(YEAR(E4363),MONTH(E4363),DAY(15)),"NUMBEROFPERIODS",B4363,"PER=M","CDR=BZ","BusDayAdj=-1"))</f>
        <v>#N/A Connection</v>
      </c>
      <c r="H4363" s="6" t="str">
        <f>IFERROR(_xll.BCOUNTPERIODS($E$2,G4363,"CDR=BZ")*1,"")</f>
        <v/>
      </c>
      <c r="I4363" s="6" t="str" cm="1">
        <f t="array" ref="I4363">_xll.BQL.DATE(_xll.BADDPERIODS(EOMONTH(E4363,0),"NUMBEROFPERIODS",B4363,"PER=M","CDR=BZ","BusDayAdj=2"))</f>
        <v>#N/A Connection</v>
      </c>
      <c r="J4363" s="6" t="str">
        <f>IFERROR(_xll.BCOUNTPERIODS(E4363,I4363,"CDR=BZ")*1,"")</f>
        <v/>
      </c>
      <c r="K4363" s="7" t="e">
        <f t="shared" si="204"/>
        <v>#VALUE!</v>
      </c>
      <c r="L4363" s="8" cm="1">
        <f t="array" ref="L4363">_xll.BDH($F4363,L$1,$E4363,$E4363,"per=m","days=all","fill=0","dts=h","QtTyp=P")</f>
        <v>0</v>
      </c>
      <c r="M4363" s="6" cm="1">
        <f t="array" ref="M4363">_xll.BDH($F4363,M$1,$E4363,$E4363,"per=m","days=all","fill=0","dts=h","QtTyp=P")</f>
        <v>0</v>
      </c>
    </row>
    <row r="4364" spans="1:13" x14ac:dyDescent="0.25">
      <c r="A4364" s="6" t="str">
        <f t="shared" si="205"/>
        <v>wl12 Comdty20000131</v>
      </c>
      <c r="B4364" s="3">
        <v>12</v>
      </c>
      <c r="C4364" s="3">
        <v>252</v>
      </c>
      <c r="D4364" s="3" t="s">
        <v>143</v>
      </c>
      <c r="E4364" s="9">
        <v>36556</v>
      </c>
      <c r="F4364" s="6" t="str">
        <f t="shared" si="206"/>
        <v>wl12 Comdty</v>
      </c>
      <c r="G4364" s="6" t="str" cm="1">
        <f t="array" ref="G4364">_xll.BQL.DATE(_xll.BADDPERIODS(DATE(YEAR(E4364),MONTH(E4364),DAY(15)),"NUMBEROFPERIODS",B4364,"PER=M","CDR=BZ","BusDayAdj=-1"))</f>
        <v>#N/A Connection</v>
      </c>
      <c r="H4364" s="6" t="str">
        <f>IFERROR(_xll.BCOUNTPERIODS($E$2,G4364,"CDR=BZ")*1,"")</f>
        <v/>
      </c>
      <c r="I4364" s="6" t="str" cm="1">
        <f t="array" ref="I4364">_xll.BQL.DATE(_xll.BADDPERIODS(EOMONTH(E4364,0),"NUMBEROFPERIODS",B4364,"PER=M","CDR=BZ","BusDayAdj=2"))</f>
        <v>#N/A Connection</v>
      </c>
      <c r="J4364" s="6" t="str">
        <f>IFERROR(_xll.BCOUNTPERIODS(E4364,I4364,"CDR=BZ")*1,"")</f>
        <v/>
      </c>
      <c r="K4364" s="7" t="e">
        <f t="shared" si="204"/>
        <v>#VALUE!</v>
      </c>
      <c r="L4364" s="8" cm="1">
        <f t="array" ref="L4364">_xll.BDH($F4364,L$1,$E4364,$E4364,"per=m","days=all","fill=0","dts=h","QtTyp=P")</f>
        <v>0</v>
      </c>
      <c r="M4364" s="6" cm="1">
        <f t="array" ref="M4364">_xll.BDH($F4364,M$1,$E4364,$E4364,"per=m","days=all","fill=0","dts=h","QtTyp=P")</f>
        <v>0</v>
      </c>
    </row>
    <row r="4365" spans="1:13" x14ac:dyDescent="0.25">
      <c r="A4365" s="6" t="str">
        <f t="shared" si="205"/>
        <v>wl12 Comdty20000229</v>
      </c>
      <c r="B4365" s="3">
        <v>12</v>
      </c>
      <c r="C4365" s="3">
        <v>252</v>
      </c>
      <c r="D4365" s="3" t="s">
        <v>143</v>
      </c>
      <c r="E4365" s="9">
        <v>36585</v>
      </c>
      <c r="F4365" s="6" t="str">
        <f t="shared" si="206"/>
        <v>wl12 Comdty</v>
      </c>
      <c r="G4365" s="6" t="str" cm="1">
        <f t="array" ref="G4365">_xll.BQL.DATE(_xll.BADDPERIODS(DATE(YEAR(E4365),MONTH(E4365),DAY(15)),"NUMBEROFPERIODS",B4365,"PER=M","CDR=BZ","BusDayAdj=-1"))</f>
        <v>#N/A Connection</v>
      </c>
      <c r="H4365" s="6" t="str">
        <f>IFERROR(_xll.BCOUNTPERIODS($E$2,G4365,"CDR=BZ")*1,"")</f>
        <v/>
      </c>
      <c r="I4365" s="6" t="str" cm="1">
        <f t="array" ref="I4365">_xll.BQL.DATE(_xll.BADDPERIODS(EOMONTH(E4365,0),"NUMBEROFPERIODS",B4365,"PER=M","CDR=BZ","BusDayAdj=2"))</f>
        <v>#N/A Connection</v>
      </c>
      <c r="J4365" s="6" t="str">
        <f>IFERROR(_xll.BCOUNTPERIODS(E4365,I4365,"CDR=BZ")*1,"")</f>
        <v/>
      </c>
      <c r="K4365" s="7" t="e">
        <f t="shared" si="204"/>
        <v>#VALUE!</v>
      </c>
      <c r="L4365" s="8" cm="1">
        <f t="array" ref="L4365">_xll.BDH($F4365,L$1,$E4365,$E4365,"per=m","days=all","fill=0","dts=h","QtTyp=P")</f>
        <v>0</v>
      </c>
      <c r="M4365" s="6" cm="1">
        <f t="array" ref="M4365">_xll.BDH($F4365,M$1,$E4365,$E4365,"per=m","days=all","fill=0","dts=h","QtTyp=P")</f>
        <v>0</v>
      </c>
    </row>
    <row r="4366" spans="1:13" x14ac:dyDescent="0.25">
      <c r="A4366" s="6" t="str">
        <f t="shared" si="205"/>
        <v>wl12 Comdty20000331</v>
      </c>
      <c r="B4366" s="3">
        <v>12</v>
      </c>
      <c r="C4366" s="3">
        <v>252</v>
      </c>
      <c r="D4366" s="3" t="s">
        <v>143</v>
      </c>
      <c r="E4366" s="9">
        <v>36616</v>
      </c>
      <c r="F4366" s="6" t="str">
        <f t="shared" si="206"/>
        <v>wl12 Comdty</v>
      </c>
      <c r="G4366" s="6" t="str" cm="1">
        <f t="array" ref="G4366">_xll.BQL.DATE(_xll.BADDPERIODS(DATE(YEAR(E4366),MONTH(E4366),DAY(15)),"NUMBEROFPERIODS",B4366,"PER=M","CDR=BZ","BusDayAdj=-1"))</f>
        <v>#N/A Connection</v>
      </c>
      <c r="H4366" s="6" t="str">
        <f>IFERROR(_xll.BCOUNTPERIODS($E$2,G4366,"CDR=BZ")*1,"")</f>
        <v/>
      </c>
      <c r="I4366" s="6" t="str" cm="1">
        <f t="array" ref="I4366">_xll.BQL.DATE(_xll.BADDPERIODS(EOMONTH(E4366,0),"NUMBEROFPERIODS",B4366,"PER=M","CDR=BZ","BusDayAdj=2"))</f>
        <v>#N/A Connection</v>
      </c>
      <c r="J4366" s="6" t="str">
        <f>IFERROR(_xll.BCOUNTPERIODS(E4366,I4366,"CDR=BZ")*1,"")</f>
        <v/>
      </c>
      <c r="K4366" s="7" t="e">
        <f t="shared" si="204"/>
        <v>#VALUE!</v>
      </c>
      <c r="L4366" s="8" cm="1">
        <f t="array" ref="L4366">_xll.BDH($F4366,L$1,$E4366,$E4366,"per=m","days=all","fill=0","dts=h","QtTyp=P")</f>
        <v>0</v>
      </c>
      <c r="M4366" s="6" cm="1">
        <f t="array" ref="M4366">_xll.BDH($F4366,M$1,$E4366,$E4366,"per=m","days=all","fill=0","dts=h","QtTyp=P")</f>
        <v>0</v>
      </c>
    </row>
    <row r="4367" spans="1:13" x14ac:dyDescent="0.25">
      <c r="A4367" s="6" t="str">
        <f t="shared" si="205"/>
        <v>wl12 Comdty20000428</v>
      </c>
      <c r="B4367" s="3">
        <v>12</v>
      </c>
      <c r="C4367" s="3">
        <v>252</v>
      </c>
      <c r="D4367" s="3" t="s">
        <v>143</v>
      </c>
      <c r="E4367" s="9">
        <v>36644</v>
      </c>
      <c r="F4367" s="6" t="str">
        <f t="shared" si="206"/>
        <v>wl12 Comdty</v>
      </c>
      <c r="G4367" s="6" t="str" cm="1">
        <f t="array" ref="G4367">_xll.BQL.DATE(_xll.BADDPERIODS(DATE(YEAR(E4367),MONTH(E4367),DAY(15)),"NUMBEROFPERIODS",B4367,"PER=M","CDR=BZ","BusDayAdj=-1"))</f>
        <v>#N/A Connection</v>
      </c>
      <c r="H4367" s="6" t="str">
        <f>IFERROR(_xll.BCOUNTPERIODS($E$2,G4367,"CDR=BZ")*1,"")</f>
        <v/>
      </c>
      <c r="I4367" s="6" t="str" cm="1">
        <f t="array" ref="I4367">_xll.BQL.DATE(_xll.BADDPERIODS(EOMONTH(E4367,0),"NUMBEROFPERIODS",B4367,"PER=M","CDR=BZ","BusDayAdj=2"))</f>
        <v>#N/A Connection</v>
      </c>
      <c r="J4367" s="6" t="str">
        <f>IFERROR(_xll.BCOUNTPERIODS(E4367,I4367,"CDR=BZ")*1,"")</f>
        <v/>
      </c>
      <c r="K4367" s="7" t="e">
        <f t="shared" si="204"/>
        <v>#VALUE!</v>
      </c>
      <c r="L4367" s="8" cm="1">
        <f t="array" ref="L4367">_xll.BDH($F4367,L$1,$E4367,$E4367,"per=m","days=all","fill=0","dts=h","QtTyp=P")</f>
        <v>0</v>
      </c>
      <c r="M4367" s="6" cm="1">
        <f t="array" ref="M4367">_xll.BDH($F4367,M$1,$E4367,$E4367,"per=m","days=all","fill=0","dts=h","QtTyp=P")</f>
        <v>0</v>
      </c>
    </row>
    <row r="4368" spans="1:13" x14ac:dyDescent="0.25">
      <c r="A4368" s="6" t="str">
        <f t="shared" si="205"/>
        <v>wl12 Comdty20000531</v>
      </c>
      <c r="B4368" s="3">
        <v>12</v>
      </c>
      <c r="C4368" s="3">
        <v>252</v>
      </c>
      <c r="D4368" s="3" t="s">
        <v>143</v>
      </c>
      <c r="E4368" s="9">
        <v>36677</v>
      </c>
      <c r="F4368" s="6" t="str">
        <f t="shared" si="206"/>
        <v>wl12 Comdty</v>
      </c>
      <c r="G4368" s="6" t="str" cm="1">
        <f t="array" ref="G4368">_xll.BQL.DATE(_xll.BADDPERIODS(DATE(YEAR(E4368),MONTH(E4368),DAY(15)),"NUMBEROFPERIODS",B4368,"PER=M","CDR=BZ","BusDayAdj=-1"))</f>
        <v>#N/A Connection</v>
      </c>
      <c r="H4368" s="6" t="str">
        <f>IFERROR(_xll.BCOUNTPERIODS($E$2,G4368,"CDR=BZ")*1,"")</f>
        <v/>
      </c>
      <c r="I4368" s="6" t="str" cm="1">
        <f t="array" ref="I4368">_xll.BQL.DATE(_xll.BADDPERIODS(EOMONTH(E4368,0),"NUMBEROFPERIODS",B4368,"PER=M","CDR=BZ","BusDayAdj=2"))</f>
        <v>#N/A Connection</v>
      </c>
      <c r="J4368" s="6" t="str">
        <f>IFERROR(_xll.BCOUNTPERIODS(E4368,I4368,"CDR=BZ")*1,"")</f>
        <v/>
      </c>
      <c r="K4368" s="7" t="e">
        <f t="shared" si="204"/>
        <v>#VALUE!</v>
      </c>
      <c r="L4368" s="8" cm="1">
        <f t="array" ref="L4368">_xll.BDH($F4368,L$1,$E4368,$E4368,"per=m","days=all","fill=0","dts=h","QtTyp=P")</f>
        <v>0</v>
      </c>
      <c r="M4368" s="6" cm="1">
        <f t="array" ref="M4368">_xll.BDH($F4368,M$1,$E4368,$E4368,"per=m","days=all","fill=0","dts=h","QtTyp=P")</f>
        <v>0</v>
      </c>
    </row>
    <row r="4369" spans="1:13" x14ac:dyDescent="0.25">
      <c r="A4369" s="6" t="str">
        <f t="shared" si="205"/>
        <v>wl12 Comdty20000630</v>
      </c>
      <c r="B4369" s="3">
        <v>12</v>
      </c>
      <c r="C4369" s="3">
        <v>252</v>
      </c>
      <c r="D4369" s="3" t="s">
        <v>143</v>
      </c>
      <c r="E4369" s="9">
        <v>36707</v>
      </c>
      <c r="F4369" s="6" t="str">
        <f t="shared" si="206"/>
        <v>wl12 Comdty</v>
      </c>
      <c r="G4369" s="6" t="str" cm="1">
        <f t="array" ref="G4369">_xll.BQL.DATE(_xll.BADDPERIODS(DATE(YEAR(E4369),MONTH(E4369),DAY(15)),"NUMBEROFPERIODS",B4369,"PER=M","CDR=BZ","BusDayAdj=-1"))</f>
        <v>#N/A Connection</v>
      </c>
      <c r="H4369" s="6" t="str">
        <f>IFERROR(_xll.BCOUNTPERIODS($E$2,G4369,"CDR=BZ")*1,"")</f>
        <v/>
      </c>
      <c r="I4369" s="6" t="str" cm="1">
        <f t="array" ref="I4369">_xll.BQL.DATE(_xll.BADDPERIODS(EOMONTH(E4369,0),"NUMBEROFPERIODS",B4369,"PER=M","CDR=BZ","BusDayAdj=2"))</f>
        <v>#N/A Connection</v>
      </c>
      <c r="J4369" s="6" t="str">
        <f>IFERROR(_xll.BCOUNTPERIODS(E4369,I4369,"CDR=BZ")*1,"")</f>
        <v/>
      </c>
      <c r="K4369" s="7" t="e">
        <f t="shared" si="204"/>
        <v>#VALUE!</v>
      </c>
      <c r="L4369" s="8" cm="1">
        <f t="array" ref="L4369">_xll.BDH($F4369,L$1,$E4369,$E4369,"per=m","days=all","fill=0","dts=h","QtTyp=P")</f>
        <v>0</v>
      </c>
      <c r="M4369" s="6" cm="1">
        <f t="array" ref="M4369">_xll.BDH($F4369,M$1,$E4369,$E4369,"per=m","days=all","fill=0","dts=h","QtTyp=P")</f>
        <v>0</v>
      </c>
    </row>
    <row r="4370" spans="1:13" x14ac:dyDescent="0.25">
      <c r="A4370" s="6" t="str">
        <f t="shared" si="205"/>
        <v>wl12 Comdty20000731</v>
      </c>
      <c r="B4370" s="3">
        <v>12</v>
      </c>
      <c r="C4370" s="3">
        <v>252</v>
      </c>
      <c r="D4370" s="3" t="s">
        <v>143</v>
      </c>
      <c r="E4370" s="9">
        <v>36738</v>
      </c>
      <c r="F4370" s="6" t="str">
        <f t="shared" si="206"/>
        <v>wl12 Comdty</v>
      </c>
      <c r="G4370" s="6" t="str" cm="1">
        <f t="array" ref="G4370">_xll.BQL.DATE(_xll.BADDPERIODS(DATE(YEAR(E4370),MONTH(E4370),DAY(15)),"NUMBEROFPERIODS",B4370,"PER=M","CDR=BZ","BusDayAdj=-1"))</f>
        <v>#N/A Connection</v>
      </c>
      <c r="H4370" s="6" t="str">
        <f>IFERROR(_xll.BCOUNTPERIODS($E$2,G4370,"CDR=BZ")*1,"")</f>
        <v/>
      </c>
      <c r="I4370" s="6" t="str" cm="1">
        <f t="array" ref="I4370">_xll.BQL.DATE(_xll.BADDPERIODS(EOMONTH(E4370,0),"NUMBEROFPERIODS",B4370,"PER=M","CDR=BZ","BusDayAdj=2"))</f>
        <v>#N/A Connection</v>
      </c>
      <c r="J4370" s="6" t="str">
        <f>IFERROR(_xll.BCOUNTPERIODS(E4370,I4370,"CDR=BZ")*1,"")</f>
        <v/>
      </c>
      <c r="K4370" s="7" t="e">
        <f t="shared" si="204"/>
        <v>#VALUE!</v>
      </c>
      <c r="L4370" s="8" cm="1">
        <f t="array" ref="L4370">_xll.BDH($F4370,L$1,$E4370,$E4370,"per=m","days=all","fill=0","dts=h","QtTyp=P")</f>
        <v>0</v>
      </c>
      <c r="M4370" s="6" cm="1">
        <f t="array" ref="M4370">_xll.BDH($F4370,M$1,$E4370,$E4370,"per=m","days=all","fill=0","dts=h","QtTyp=P")</f>
        <v>0</v>
      </c>
    </row>
    <row r="4371" spans="1:13" x14ac:dyDescent="0.25">
      <c r="A4371" s="6" t="str">
        <f t="shared" si="205"/>
        <v>wl12 Comdty20000831</v>
      </c>
      <c r="B4371" s="3">
        <v>12</v>
      </c>
      <c r="C4371" s="3">
        <v>252</v>
      </c>
      <c r="D4371" s="3" t="s">
        <v>143</v>
      </c>
      <c r="E4371" s="9">
        <v>36769</v>
      </c>
      <c r="F4371" s="6" t="str">
        <f t="shared" si="206"/>
        <v>wl12 Comdty</v>
      </c>
      <c r="G4371" s="6" t="str" cm="1">
        <f t="array" ref="G4371">_xll.BQL.DATE(_xll.BADDPERIODS(DATE(YEAR(E4371),MONTH(E4371),DAY(15)),"NUMBEROFPERIODS",B4371,"PER=M","CDR=BZ","BusDayAdj=-1"))</f>
        <v>#N/A Connection</v>
      </c>
      <c r="H4371" s="6" t="str">
        <f>IFERROR(_xll.BCOUNTPERIODS($E$2,G4371,"CDR=BZ")*1,"")</f>
        <v/>
      </c>
      <c r="I4371" s="6" t="str" cm="1">
        <f t="array" ref="I4371">_xll.BQL.DATE(_xll.BADDPERIODS(EOMONTH(E4371,0),"NUMBEROFPERIODS",B4371,"PER=M","CDR=BZ","BusDayAdj=2"))</f>
        <v>#N/A Connection</v>
      </c>
      <c r="J4371" s="6" t="str">
        <f>IFERROR(_xll.BCOUNTPERIODS(E4371,I4371,"CDR=BZ")*1,"")</f>
        <v/>
      </c>
      <c r="K4371" s="7" t="e">
        <f t="shared" si="204"/>
        <v>#VALUE!</v>
      </c>
      <c r="L4371" s="8" cm="1">
        <f t="array" ref="L4371">_xll.BDH($F4371,L$1,$E4371,$E4371,"per=m","days=all","fill=0","dts=h","QtTyp=P")</f>
        <v>0</v>
      </c>
      <c r="M4371" s="6" cm="1">
        <f t="array" ref="M4371">_xll.BDH($F4371,M$1,$E4371,$E4371,"per=m","days=all","fill=0","dts=h","QtTyp=P")</f>
        <v>0</v>
      </c>
    </row>
    <row r="4372" spans="1:13" x14ac:dyDescent="0.25">
      <c r="A4372" s="6" t="str">
        <f t="shared" si="205"/>
        <v>wl12 Comdty20000929</v>
      </c>
      <c r="B4372" s="3">
        <v>12</v>
      </c>
      <c r="C4372" s="3">
        <v>252</v>
      </c>
      <c r="D4372" s="3" t="s">
        <v>143</v>
      </c>
      <c r="E4372" s="9">
        <v>36798</v>
      </c>
      <c r="F4372" s="6" t="str">
        <f t="shared" si="206"/>
        <v>wl12 Comdty</v>
      </c>
      <c r="G4372" s="6" t="str" cm="1">
        <f t="array" ref="G4372">_xll.BQL.DATE(_xll.BADDPERIODS(DATE(YEAR(E4372),MONTH(E4372),DAY(15)),"NUMBEROFPERIODS",B4372,"PER=M","CDR=BZ","BusDayAdj=-1"))</f>
        <v>#N/A Connection</v>
      </c>
      <c r="H4372" s="6" t="str">
        <f>IFERROR(_xll.BCOUNTPERIODS($E$2,G4372,"CDR=BZ")*1,"")</f>
        <v/>
      </c>
      <c r="I4372" s="6" t="str" cm="1">
        <f t="array" ref="I4372">_xll.BQL.DATE(_xll.BADDPERIODS(EOMONTH(E4372,0),"NUMBEROFPERIODS",B4372,"PER=M","CDR=BZ","BusDayAdj=2"))</f>
        <v>#N/A Connection</v>
      </c>
      <c r="J4372" s="6" t="str">
        <f>IFERROR(_xll.BCOUNTPERIODS(E4372,I4372,"CDR=BZ")*1,"")</f>
        <v/>
      </c>
      <c r="K4372" s="7" t="e">
        <f t="shared" si="204"/>
        <v>#VALUE!</v>
      </c>
      <c r="L4372" s="8" cm="1">
        <f t="array" ref="L4372">_xll.BDH($F4372,L$1,$E4372,$E4372,"per=m","days=all","fill=0","dts=h","QtTyp=P")</f>
        <v>0</v>
      </c>
      <c r="M4372" s="6" cm="1">
        <f t="array" ref="M4372">_xll.BDH($F4372,M$1,$E4372,$E4372,"per=m","days=all","fill=0","dts=h","QtTyp=P")</f>
        <v>0</v>
      </c>
    </row>
    <row r="4373" spans="1:13" x14ac:dyDescent="0.25">
      <c r="A4373" s="6" t="str">
        <f t="shared" si="205"/>
        <v>wl12 Comdty20001031</v>
      </c>
      <c r="B4373" s="3">
        <v>12</v>
      </c>
      <c r="C4373" s="3">
        <v>252</v>
      </c>
      <c r="D4373" s="3" t="s">
        <v>143</v>
      </c>
      <c r="E4373" s="9">
        <v>36830</v>
      </c>
      <c r="F4373" s="6" t="str">
        <f t="shared" si="206"/>
        <v>wl12 Comdty</v>
      </c>
      <c r="G4373" s="6" t="str" cm="1">
        <f t="array" ref="G4373">_xll.BQL.DATE(_xll.BADDPERIODS(DATE(YEAR(E4373),MONTH(E4373),DAY(15)),"NUMBEROFPERIODS",B4373,"PER=M","CDR=BZ","BusDayAdj=-1"))</f>
        <v>#N/A Connection</v>
      </c>
      <c r="H4373" s="6" t="str">
        <f>IFERROR(_xll.BCOUNTPERIODS($E$2,G4373,"CDR=BZ")*1,"")</f>
        <v/>
      </c>
      <c r="I4373" s="6" t="str" cm="1">
        <f t="array" ref="I4373">_xll.BQL.DATE(_xll.BADDPERIODS(EOMONTH(E4373,0),"NUMBEROFPERIODS",B4373,"PER=M","CDR=BZ","BusDayAdj=2"))</f>
        <v>#N/A Connection</v>
      </c>
      <c r="J4373" s="6" t="str">
        <f>IFERROR(_xll.BCOUNTPERIODS(E4373,I4373,"CDR=BZ")*1,"")</f>
        <v/>
      </c>
      <c r="K4373" s="7" t="e">
        <f t="shared" si="204"/>
        <v>#VALUE!</v>
      </c>
      <c r="L4373" s="8" cm="1">
        <f t="array" ref="L4373">_xll.BDH($F4373,L$1,$E4373,$E4373,"per=m","days=all","fill=0","dts=h","QtTyp=P")</f>
        <v>0</v>
      </c>
      <c r="M4373" s="6" cm="1">
        <f t="array" ref="M4373">_xll.BDH($F4373,M$1,$E4373,$E4373,"per=m","days=all","fill=0","dts=h","QtTyp=P")</f>
        <v>0</v>
      </c>
    </row>
    <row r="4374" spans="1:13" x14ac:dyDescent="0.25">
      <c r="A4374" s="6" t="str">
        <f t="shared" si="205"/>
        <v>wl12 Comdty20001130</v>
      </c>
      <c r="B4374" s="3">
        <v>12</v>
      </c>
      <c r="C4374" s="3">
        <v>252</v>
      </c>
      <c r="D4374" s="3" t="s">
        <v>143</v>
      </c>
      <c r="E4374" s="9">
        <v>36860</v>
      </c>
      <c r="F4374" s="6" t="str">
        <f t="shared" si="206"/>
        <v>wl12 Comdty</v>
      </c>
      <c r="G4374" s="6" t="str" cm="1">
        <f t="array" ref="G4374">_xll.BQL.DATE(_xll.BADDPERIODS(DATE(YEAR(E4374),MONTH(E4374),DAY(15)),"NUMBEROFPERIODS",B4374,"PER=M","CDR=BZ","BusDayAdj=-1"))</f>
        <v>#N/A Connection</v>
      </c>
      <c r="H4374" s="6" t="str">
        <f>IFERROR(_xll.BCOUNTPERIODS($E$2,G4374,"CDR=BZ")*1,"")</f>
        <v/>
      </c>
      <c r="I4374" s="6" t="str" cm="1">
        <f t="array" ref="I4374">_xll.BQL.DATE(_xll.BADDPERIODS(EOMONTH(E4374,0),"NUMBEROFPERIODS",B4374,"PER=M","CDR=BZ","BusDayAdj=2"))</f>
        <v>#N/A Connection</v>
      </c>
      <c r="J4374" s="6" t="str">
        <f>IFERROR(_xll.BCOUNTPERIODS(E4374,I4374,"CDR=BZ")*1,"")</f>
        <v/>
      </c>
      <c r="K4374" s="7" t="e">
        <f t="shared" si="204"/>
        <v>#VALUE!</v>
      </c>
      <c r="L4374" s="8" cm="1">
        <f t="array" ref="L4374">_xll.BDH($F4374,L$1,$E4374,$E4374,"per=m","days=all","fill=0","dts=h","QtTyp=P")</f>
        <v>0</v>
      </c>
      <c r="M4374" s="6" cm="1">
        <f t="array" ref="M4374">_xll.BDH($F4374,M$1,$E4374,$E4374,"per=m","days=all","fill=0","dts=h","QtTyp=P")</f>
        <v>0</v>
      </c>
    </row>
    <row r="4375" spans="1:13" x14ac:dyDescent="0.25">
      <c r="A4375" s="6" t="str">
        <f t="shared" si="205"/>
        <v>wl12 Comdty20001229</v>
      </c>
      <c r="B4375" s="3">
        <v>12</v>
      </c>
      <c r="C4375" s="3">
        <v>252</v>
      </c>
      <c r="D4375" s="3" t="s">
        <v>143</v>
      </c>
      <c r="E4375" s="9">
        <v>36889</v>
      </c>
      <c r="F4375" s="6" t="str">
        <f t="shared" si="206"/>
        <v>wl12 Comdty</v>
      </c>
      <c r="G4375" s="6" t="str" cm="1">
        <f t="array" ref="G4375">_xll.BQL.DATE(_xll.BADDPERIODS(DATE(YEAR(E4375),MONTH(E4375),DAY(15)),"NUMBEROFPERIODS",B4375,"PER=M","CDR=BZ","BusDayAdj=-1"))</f>
        <v>#N/A Connection</v>
      </c>
      <c r="H4375" s="6" t="str">
        <f>IFERROR(_xll.BCOUNTPERIODS($E$2,G4375,"CDR=BZ")*1,"")</f>
        <v/>
      </c>
      <c r="I4375" s="6" t="str" cm="1">
        <f t="array" ref="I4375">_xll.BQL.DATE(_xll.BADDPERIODS(EOMONTH(E4375,0),"NUMBEROFPERIODS",B4375,"PER=M","CDR=BZ","BusDayAdj=2"))</f>
        <v>#N/A Connection</v>
      </c>
      <c r="J4375" s="6" t="str">
        <f>IFERROR(_xll.BCOUNTPERIODS(E4375,I4375,"CDR=BZ")*1,"")</f>
        <v/>
      </c>
      <c r="K4375" s="7" t="e">
        <f t="shared" si="204"/>
        <v>#VALUE!</v>
      </c>
      <c r="L4375" s="8" cm="1">
        <f t="array" ref="L4375">_xll.BDH($F4375,L$1,$E4375,$E4375,"per=m","days=all","fill=0","dts=h","QtTyp=P")</f>
        <v>0</v>
      </c>
      <c r="M4375" s="6" cm="1">
        <f t="array" ref="M4375">_xll.BDH($F4375,M$1,$E4375,$E4375,"per=m","days=all","fill=0","dts=h","QtTyp=P")</f>
        <v>0</v>
      </c>
    </row>
    <row r="4376" spans="1:13" x14ac:dyDescent="0.25">
      <c r="A4376" s="6" t="str">
        <f t="shared" si="205"/>
        <v>wl12 Comdty20010131</v>
      </c>
      <c r="B4376" s="3">
        <v>12</v>
      </c>
      <c r="C4376" s="3">
        <v>252</v>
      </c>
      <c r="D4376" s="3" t="s">
        <v>143</v>
      </c>
      <c r="E4376" s="9">
        <v>36922</v>
      </c>
      <c r="F4376" s="6" t="str">
        <f t="shared" si="206"/>
        <v>wl12 Comdty</v>
      </c>
      <c r="G4376" s="6" t="str" cm="1">
        <f t="array" ref="G4376">_xll.BQL.DATE(_xll.BADDPERIODS(DATE(YEAR(E4376),MONTH(E4376),DAY(15)),"NUMBEROFPERIODS",B4376,"PER=M","CDR=BZ","BusDayAdj=-1"))</f>
        <v>#N/A Connection</v>
      </c>
      <c r="H4376" s="6" t="str">
        <f>IFERROR(_xll.BCOUNTPERIODS($E$2,G4376,"CDR=BZ")*1,"")</f>
        <v/>
      </c>
      <c r="I4376" s="6" t="str" cm="1">
        <f t="array" ref="I4376">_xll.BQL.DATE(_xll.BADDPERIODS(EOMONTH(E4376,0),"NUMBEROFPERIODS",B4376,"PER=M","CDR=BZ","BusDayAdj=2"))</f>
        <v>#N/A Connection</v>
      </c>
      <c r="J4376" s="6" t="str">
        <f>IFERROR(_xll.BCOUNTPERIODS(E4376,I4376,"CDR=BZ")*1,"")</f>
        <v/>
      </c>
      <c r="K4376" s="7" t="e">
        <f t="shared" si="204"/>
        <v>#VALUE!</v>
      </c>
      <c r="L4376" s="8" cm="1">
        <f t="array" ref="L4376">_xll.BDH($F4376,L$1,$E4376,$E4376,"per=m","days=all","fill=0","dts=h","QtTyp=P")</f>
        <v>0</v>
      </c>
      <c r="M4376" s="6" cm="1">
        <f t="array" ref="M4376">_xll.BDH($F4376,M$1,$E4376,$E4376,"per=m","days=all","fill=0","dts=h","QtTyp=P")</f>
        <v>0</v>
      </c>
    </row>
    <row r="4377" spans="1:13" x14ac:dyDescent="0.25">
      <c r="A4377" s="6" t="str">
        <f t="shared" si="205"/>
        <v>wl12 Comdty20010228</v>
      </c>
      <c r="B4377" s="3">
        <v>12</v>
      </c>
      <c r="C4377" s="3">
        <v>252</v>
      </c>
      <c r="D4377" s="3" t="s">
        <v>143</v>
      </c>
      <c r="E4377" s="9">
        <v>36950</v>
      </c>
      <c r="F4377" s="6" t="str">
        <f t="shared" si="206"/>
        <v>wl12 Comdty</v>
      </c>
      <c r="G4377" s="6" t="str" cm="1">
        <f t="array" ref="G4377">_xll.BQL.DATE(_xll.BADDPERIODS(DATE(YEAR(E4377),MONTH(E4377),DAY(15)),"NUMBEROFPERIODS",B4377,"PER=M","CDR=BZ","BusDayAdj=-1"))</f>
        <v>#N/A Connection</v>
      </c>
      <c r="H4377" s="6" t="str">
        <f>IFERROR(_xll.BCOUNTPERIODS($E$2,G4377,"CDR=BZ")*1,"")</f>
        <v/>
      </c>
      <c r="I4377" s="6" t="str" cm="1">
        <f t="array" ref="I4377">_xll.BQL.DATE(_xll.BADDPERIODS(EOMONTH(E4377,0),"NUMBEROFPERIODS",B4377,"PER=M","CDR=BZ","BusDayAdj=2"))</f>
        <v>#N/A Connection</v>
      </c>
      <c r="J4377" s="6" t="str">
        <f>IFERROR(_xll.BCOUNTPERIODS(E4377,I4377,"CDR=BZ")*1,"")</f>
        <v/>
      </c>
      <c r="K4377" s="7" t="e">
        <f t="shared" si="204"/>
        <v>#VALUE!</v>
      </c>
      <c r="L4377" s="8" cm="1">
        <f t="array" ref="L4377">_xll.BDH($F4377,L$1,$E4377,$E4377,"per=m","days=all","fill=0","dts=h","QtTyp=P")</f>
        <v>0</v>
      </c>
      <c r="M4377" s="6" cm="1">
        <f t="array" ref="M4377">_xll.BDH($F4377,M$1,$E4377,$E4377,"per=m","days=all","fill=0","dts=h","QtTyp=P")</f>
        <v>0</v>
      </c>
    </row>
    <row r="4378" spans="1:13" x14ac:dyDescent="0.25">
      <c r="A4378" s="6" t="str">
        <f t="shared" si="205"/>
        <v>wl12 Comdty20010330</v>
      </c>
      <c r="B4378" s="3">
        <v>12</v>
      </c>
      <c r="C4378" s="3">
        <v>252</v>
      </c>
      <c r="D4378" s="3" t="s">
        <v>143</v>
      </c>
      <c r="E4378" s="9">
        <v>36980</v>
      </c>
      <c r="F4378" s="6" t="str">
        <f t="shared" si="206"/>
        <v>wl12 Comdty</v>
      </c>
      <c r="G4378" s="6" t="str" cm="1">
        <f t="array" ref="G4378">_xll.BQL.DATE(_xll.BADDPERIODS(DATE(YEAR(E4378),MONTH(E4378),DAY(15)),"NUMBEROFPERIODS",B4378,"PER=M","CDR=BZ","BusDayAdj=-1"))</f>
        <v>#N/A Connection</v>
      </c>
      <c r="H4378" s="6" t="str">
        <f>IFERROR(_xll.BCOUNTPERIODS($E$2,G4378,"CDR=BZ")*1,"")</f>
        <v/>
      </c>
      <c r="I4378" s="6" t="str" cm="1">
        <f t="array" ref="I4378">_xll.BQL.DATE(_xll.BADDPERIODS(EOMONTH(E4378,0),"NUMBEROFPERIODS",B4378,"PER=M","CDR=BZ","BusDayAdj=2"))</f>
        <v>#N/A Connection</v>
      </c>
      <c r="J4378" s="6" t="str">
        <f>IFERROR(_xll.BCOUNTPERIODS(E4378,I4378,"CDR=BZ")*1,"")</f>
        <v/>
      </c>
      <c r="K4378" s="7" t="e">
        <f t="shared" si="204"/>
        <v>#VALUE!</v>
      </c>
      <c r="L4378" s="8" cm="1">
        <f t="array" ref="L4378">_xll.BDH($F4378,L$1,$E4378,$E4378,"per=m","days=all","fill=0","dts=h","QtTyp=P")</f>
        <v>0</v>
      </c>
      <c r="M4378" s="6" cm="1">
        <f t="array" ref="M4378">_xll.BDH($F4378,M$1,$E4378,$E4378,"per=m","days=all","fill=0","dts=h","QtTyp=P")</f>
        <v>0</v>
      </c>
    </row>
    <row r="4379" spans="1:13" x14ac:dyDescent="0.25">
      <c r="A4379" s="6" t="str">
        <f t="shared" si="205"/>
        <v>wl12 Comdty20010430</v>
      </c>
      <c r="B4379" s="3">
        <v>12</v>
      </c>
      <c r="C4379" s="3">
        <v>252</v>
      </c>
      <c r="D4379" s="3" t="s">
        <v>143</v>
      </c>
      <c r="E4379" s="9">
        <v>37011</v>
      </c>
      <c r="F4379" s="6" t="str">
        <f t="shared" si="206"/>
        <v>wl12 Comdty</v>
      </c>
      <c r="G4379" s="6" t="str" cm="1">
        <f t="array" ref="G4379">_xll.BQL.DATE(_xll.BADDPERIODS(DATE(YEAR(E4379),MONTH(E4379),DAY(15)),"NUMBEROFPERIODS",B4379,"PER=M","CDR=BZ","BusDayAdj=-1"))</f>
        <v>#N/A Connection</v>
      </c>
      <c r="H4379" s="6" t="str">
        <f>IFERROR(_xll.BCOUNTPERIODS($E$2,G4379,"CDR=BZ")*1,"")</f>
        <v/>
      </c>
      <c r="I4379" s="6" t="str" cm="1">
        <f t="array" ref="I4379">_xll.BQL.DATE(_xll.BADDPERIODS(EOMONTH(E4379,0),"NUMBEROFPERIODS",B4379,"PER=M","CDR=BZ","BusDayAdj=2"))</f>
        <v>#N/A Connection</v>
      </c>
      <c r="J4379" s="6" t="str">
        <f>IFERROR(_xll.BCOUNTPERIODS(E4379,I4379,"CDR=BZ")*1,"")</f>
        <v/>
      </c>
      <c r="K4379" s="7" t="e">
        <f t="shared" si="204"/>
        <v>#VALUE!</v>
      </c>
      <c r="L4379" s="8" cm="1">
        <f t="array" ref="L4379">_xll.BDH($F4379,L$1,$E4379,$E4379,"per=m","days=all","fill=0","dts=h","QtTyp=P")</f>
        <v>0</v>
      </c>
      <c r="M4379" s="6" cm="1">
        <f t="array" ref="M4379">_xll.BDH($F4379,M$1,$E4379,$E4379,"per=m","days=all","fill=0","dts=h","QtTyp=P")</f>
        <v>0</v>
      </c>
    </row>
    <row r="4380" spans="1:13" x14ac:dyDescent="0.25">
      <c r="A4380" s="6" t="str">
        <f t="shared" si="205"/>
        <v>wl12 Comdty20010531</v>
      </c>
      <c r="B4380" s="3">
        <v>12</v>
      </c>
      <c r="C4380" s="3">
        <v>252</v>
      </c>
      <c r="D4380" s="3" t="s">
        <v>143</v>
      </c>
      <c r="E4380" s="9">
        <v>37042</v>
      </c>
      <c r="F4380" s="6" t="str">
        <f t="shared" si="206"/>
        <v>wl12 Comdty</v>
      </c>
      <c r="G4380" s="6" t="str" cm="1">
        <f t="array" ref="G4380">_xll.BQL.DATE(_xll.BADDPERIODS(DATE(YEAR(E4380),MONTH(E4380),DAY(15)),"NUMBEROFPERIODS",B4380,"PER=M","CDR=BZ","BusDayAdj=-1"))</f>
        <v>#N/A Connection</v>
      </c>
      <c r="H4380" s="6" t="str">
        <f>IFERROR(_xll.BCOUNTPERIODS($E$2,G4380,"CDR=BZ")*1,"")</f>
        <v/>
      </c>
      <c r="I4380" s="6" t="str" cm="1">
        <f t="array" ref="I4380">_xll.BQL.DATE(_xll.BADDPERIODS(EOMONTH(E4380,0),"NUMBEROFPERIODS",B4380,"PER=M","CDR=BZ","BusDayAdj=2"))</f>
        <v>#N/A Connection</v>
      </c>
      <c r="J4380" s="6" t="str">
        <f>IFERROR(_xll.BCOUNTPERIODS(E4380,I4380,"CDR=BZ")*1,"")</f>
        <v/>
      </c>
      <c r="K4380" s="7" t="e">
        <f t="shared" si="204"/>
        <v>#VALUE!</v>
      </c>
      <c r="L4380" s="8" cm="1">
        <f t="array" ref="L4380">_xll.BDH($F4380,L$1,$E4380,$E4380,"per=m","days=all","fill=0","dts=h","QtTyp=P")</f>
        <v>0</v>
      </c>
      <c r="M4380" s="6" cm="1">
        <f t="array" ref="M4380">_xll.BDH($F4380,M$1,$E4380,$E4380,"per=m","days=all","fill=0","dts=h","QtTyp=P")</f>
        <v>0</v>
      </c>
    </row>
    <row r="4381" spans="1:13" x14ac:dyDescent="0.25">
      <c r="A4381" s="6" t="str">
        <f t="shared" si="205"/>
        <v>wl12 Comdty20010629</v>
      </c>
      <c r="B4381" s="3">
        <v>12</v>
      </c>
      <c r="C4381" s="3">
        <v>252</v>
      </c>
      <c r="D4381" s="3" t="s">
        <v>143</v>
      </c>
      <c r="E4381" s="9">
        <v>37071</v>
      </c>
      <c r="F4381" s="6" t="str">
        <f t="shared" si="206"/>
        <v>wl12 Comdty</v>
      </c>
      <c r="G4381" s="6" t="str" cm="1">
        <f t="array" ref="G4381">_xll.BQL.DATE(_xll.BADDPERIODS(DATE(YEAR(E4381),MONTH(E4381),DAY(15)),"NUMBEROFPERIODS",B4381,"PER=M","CDR=BZ","BusDayAdj=-1"))</f>
        <v>#N/A Connection</v>
      </c>
      <c r="H4381" s="6" t="str">
        <f>IFERROR(_xll.BCOUNTPERIODS($E$2,G4381,"CDR=BZ")*1,"")</f>
        <v/>
      </c>
      <c r="I4381" s="6" t="str" cm="1">
        <f t="array" ref="I4381">_xll.BQL.DATE(_xll.BADDPERIODS(EOMONTH(E4381,0),"NUMBEROFPERIODS",B4381,"PER=M","CDR=BZ","BusDayAdj=2"))</f>
        <v>#N/A Connection</v>
      </c>
      <c r="J4381" s="6" t="str">
        <f>IFERROR(_xll.BCOUNTPERIODS(E4381,I4381,"CDR=BZ")*1,"")</f>
        <v/>
      </c>
      <c r="K4381" s="7" t="e">
        <f t="shared" si="204"/>
        <v>#VALUE!</v>
      </c>
      <c r="L4381" s="8" cm="1">
        <f t="array" ref="L4381">_xll.BDH($F4381,L$1,$E4381,$E4381,"per=m","days=all","fill=0","dts=h","QtTyp=P")</f>
        <v>0</v>
      </c>
      <c r="M4381" s="6" cm="1">
        <f t="array" ref="M4381">_xll.BDH($F4381,M$1,$E4381,$E4381,"per=m","days=all","fill=0","dts=h","QtTyp=P")</f>
        <v>0</v>
      </c>
    </row>
    <row r="4382" spans="1:13" x14ac:dyDescent="0.25">
      <c r="A4382" s="6" t="str">
        <f t="shared" si="205"/>
        <v>wl12 Comdty20010731</v>
      </c>
      <c r="B4382" s="3">
        <v>12</v>
      </c>
      <c r="C4382" s="3">
        <v>252</v>
      </c>
      <c r="D4382" s="3" t="s">
        <v>143</v>
      </c>
      <c r="E4382" s="9">
        <v>37103</v>
      </c>
      <c r="F4382" s="6" t="str">
        <f t="shared" si="206"/>
        <v>wl12 Comdty</v>
      </c>
      <c r="G4382" s="6" t="str" cm="1">
        <f t="array" ref="G4382">_xll.BQL.DATE(_xll.BADDPERIODS(DATE(YEAR(E4382),MONTH(E4382),DAY(15)),"NUMBEROFPERIODS",B4382,"PER=M","CDR=BZ","BusDayAdj=-1"))</f>
        <v>#N/A Connection</v>
      </c>
      <c r="H4382" s="6" t="str">
        <f>IFERROR(_xll.BCOUNTPERIODS($E$2,G4382,"CDR=BZ")*1,"")</f>
        <v/>
      </c>
      <c r="I4382" s="6" t="str" cm="1">
        <f t="array" ref="I4382">_xll.BQL.DATE(_xll.BADDPERIODS(EOMONTH(E4382,0),"NUMBEROFPERIODS",B4382,"PER=M","CDR=BZ","BusDayAdj=2"))</f>
        <v>#N/A Connection</v>
      </c>
      <c r="J4382" s="6" t="str">
        <f>IFERROR(_xll.BCOUNTPERIODS(E4382,I4382,"CDR=BZ")*1,"")</f>
        <v/>
      </c>
      <c r="K4382" s="7" t="e">
        <f t="shared" si="204"/>
        <v>#VALUE!</v>
      </c>
      <c r="L4382" s="8" cm="1">
        <f t="array" ref="L4382">_xll.BDH($F4382,L$1,$E4382,$E4382,"per=m","days=all","fill=0","dts=h","QtTyp=P")</f>
        <v>0</v>
      </c>
      <c r="M4382" s="6" cm="1">
        <f t="array" ref="M4382">_xll.BDH($F4382,M$1,$E4382,$E4382,"per=m","days=all","fill=0","dts=h","QtTyp=P")</f>
        <v>0</v>
      </c>
    </row>
    <row r="4383" spans="1:13" x14ac:dyDescent="0.25">
      <c r="A4383" s="6" t="str">
        <f t="shared" si="205"/>
        <v>wl12 Comdty20010831</v>
      </c>
      <c r="B4383" s="3">
        <v>12</v>
      </c>
      <c r="C4383" s="3">
        <v>252</v>
      </c>
      <c r="D4383" s="3" t="s">
        <v>143</v>
      </c>
      <c r="E4383" s="9">
        <v>37134</v>
      </c>
      <c r="F4383" s="6" t="str">
        <f t="shared" si="206"/>
        <v>wl12 Comdty</v>
      </c>
      <c r="G4383" s="6" t="str" cm="1">
        <f t="array" ref="G4383">_xll.BQL.DATE(_xll.BADDPERIODS(DATE(YEAR(E4383),MONTH(E4383),DAY(15)),"NUMBEROFPERIODS",B4383,"PER=M","CDR=BZ","BusDayAdj=-1"))</f>
        <v>#N/A Connection</v>
      </c>
      <c r="H4383" s="6" t="str">
        <f>IFERROR(_xll.BCOUNTPERIODS($E$2,G4383,"CDR=BZ")*1,"")</f>
        <v/>
      </c>
      <c r="I4383" s="6" t="str" cm="1">
        <f t="array" ref="I4383">_xll.BQL.DATE(_xll.BADDPERIODS(EOMONTH(E4383,0),"NUMBEROFPERIODS",B4383,"PER=M","CDR=BZ","BusDayAdj=2"))</f>
        <v>#N/A Connection</v>
      </c>
      <c r="J4383" s="6" t="str">
        <f>IFERROR(_xll.BCOUNTPERIODS(E4383,I4383,"CDR=BZ")*1,"")</f>
        <v/>
      </c>
      <c r="K4383" s="7" t="e">
        <f t="shared" si="204"/>
        <v>#VALUE!</v>
      </c>
      <c r="L4383" s="8" cm="1">
        <f t="array" ref="L4383">_xll.BDH($F4383,L$1,$E4383,$E4383,"per=m","days=all","fill=0","dts=h","QtTyp=P")</f>
        <v>0</v>
      </c>
      <c r="M4383" s="6" cm="1">
        <f t="array" ref="M4383">_xll.BDH($F4383,M$1,$E4383,$E4383,"per=m","days=all","fill=0","dts=h","QtTyp=P")</f>
        <v>0</v>
      </c>
    </row>
    <row r="4384" spans="1:13" x14ac:dyDescent="0.25">
      <c r="A4384" s="6" t="str">
        <f t="shared" si="205"/>
        <v>wl12 Comdty20010928</v>
      </c>
      <c r="B4384" s="3">
        <v>12</v>
      </c>
      <c r="C4384" s="3">
        <v>252</v>
      </c>
      <c r="D4384" s="3" t="s">
        <v>143</v>
      </c>
      <c r="E4384" s="9">
        <v>37162</v>
      </c>
      <c r="F4384" s="6" t="str">
        <f t="shared" si="206"/>
        <v>wl12 Comdty</v>
      </c>
      <c r="G4384" s="6" t="str" cm="1">
        <f t="array" ref="G4384">_xll.BQL.DATE(_xll.BADDPERIODS(DATE(YEAR(E4384),MONTH(E4384),DAY(15)),"NUMBEROFPERIODS",B4384,"PER=M","CDR=BZ","BusDayAdj=-1"))</f>
        <v>#N/A Connection</v>
      </c>
      <c r="H4384" s="6" t="str">
        <f>IFERROR(_xll.BCOUNTPERIODS($E$2,G4384,"CDR=BZ")*1,"")</f>
        <v/>
      </c>
      <c r="I4384" s="6" t="str" cm="1">
        <f t="array" ref="I4384">_xll.BQL.DATE(_xll.BADDPERIODS(EOMONTH(E4384,0),"NUMBEROFPERIODS",B4384,"PER=M","CDR=BZ","BusDayAdj=2"))</f>
        <v>#N/A Connection</v>
      </c>
      <c r="J4384" s="6" t="str">
        <f>IFERROR(_xll.BCOUNTPERIODS(E4384,I4384,"CDR=BZ")*1,"")</f>
        <v/>
      </c>
      <c r="K4384" s="7" t="e">
        <f t="shared" si="204"/>
        <v>#VALUE!</v>
      </c>
      <c r="L4384" s="8" cm="1">
        <f t="array" ref="L4384">_xll.BDH($F4384,L$1,$E4384,$E4384,"per=m","days=all","fill=0","dts=h","QtTyp=P")</f>
        <v>0</v>
      </c>
      <c r="M4384" s="6" cm="1">
        <f t="array" ref="M4384">_xll.BDH($F4384,M$1,$E4384,$E4384,"per=m","days=all","fill=0","dts=h","QtTyp=P")</f>
        <v>0</v>
      </c>
    </row>
    <row r="4385" spans="1:13" x14ac:dyDescent="0.25">
      <c r="A4385" s="6" t="str">
        <f t="shared" si="205"/>
        <v>wl12 Comdty20011031</v>
      </c>
      <c r="B4385" s="3">
        <v>12</v>
      </c>
      <c r="C4385" s="3">
        <v>252</v>
      </c>
      <c r="D4385" s="3" t="s">
        <v>143</v>
      </c>
      <c r="E4385" s="9">
        <v>37195</v>
      </c>
      <c r="F4385" s="6" t="str">
        <f t="shared" si="206"/>
        <v>wl12 Comdty</v>
      </c>
      <c r="G4385" s="6" t="str" cm="1">
        <f t="array" ref="G4385">_xll.BQL.DATE(_xll.BADDPERIODS(DATE(YEAR(E4385),MONTH(E4385),DAY(15)),"NUMBEROFPERIODS",B4385,"PER=M","CDR=BZ","BusDayAdj=-1"))</f>
        <v>#N/A Connection</v>
      </c>
      <c r="H4385" s="6" t="str">
        <f>IFERROR(_xll.BCOUNTPERIODS($E$2,G4385,"CDR=BZ")*1,"")</f>
        <v/>
      </c>
      <c r="I4385" s="6" t="str" cm="1">
        <f t="array" ref="I4385">_xll.BQL.DATE(_xll.BADDPERIODS(EOMONTH(E4385,0),"NUMBEROFPERIODS",B4385,"PER=M","CDR=BZ","BusDayAdj=2"))</f>
        <v>#N/A Connection</v>
      </c>
      <c r="J4385" s="6" t="str">
        <f>IFERROR(_xll.BCOUNTPERIODS(E4385,I4385,"CDR=BZ")*1,"")</f>
        <v/>
      </c>
      <c r="K4385" s="7" t="e">
        <f t="shared" si="204"/>
        <v>#VALUE!</v>
      </c>
      <c r="L4385" s="8" cm="1">
        <f t="array" ref="L4385">_xll.BDH($F4385,L$1,$E4385,$E4385,"per=m","days=all","fill=0","dts=h","QtTyp=P")</f>
        <v>0</v>
      </c>
      <c r="M4385" s="6" cm="1">
        <f t="array" ref="M4385">_xll.BDH($F4385,M$1,$E4385,$E4385,"per=m","days=all","fill=0","dts=h","QtTyp=P")</f>
        <v>0</v>
      </c>
    </row>
    <row r="4386" spans="1:13" x14ac:dyDescent="0.25">
      <c r="A4386" s="6" t="str">
        <f t="shared" si="205"/>
        <v>wl12 Comdty20011130</v>
      </c>
      <c r="B4386" s="3">
        <v>12</v>
      </c>
      <c r="C4386" s="3">
        <v>252</v>
      </c>
      <c r="D4386" s="3" t="s">
        <v>143</v>
      </c>
      <c r="E4386" s="9">
        <v>37225</v>
      </c>
      <c r="F4386" s="6" t="str">
        <f t="shared" si="206"/>
        <v>wl12 Comdty</v>
      </c>
      <c r="G4386" s="6" t="str" cm="1">
        <f t="array" ref="G4386">_xll.BQL.DATE(_xll.BADDPERIODS(DATE(YEAR(E4386),MONTH(E4386),DAY(15)),"NUMBEROFPERIODS",B4386,"PER=M","CDR=BZ","BusDayAdj=-1"))</f>
        <v>#N/A Connection</v>
      </c>
      <c r="H4386" s="6" t="str">
        <f>IFERROR(_xll.BCOUNTPERIODS($E$2,G4386,"CDR=BZ")*1,"")</f>
        <v/>
      </c>
      <c r="I4386" s="6" t="str" cm="1">
        <f t="array" ref="I4386">_xll.BQL.DATE(_xll.BADDPERIODS(EOMONTH(E4386,0),"NUMBEROFPERIODS",B4386,"PER=M","CDR=BZ","BusDayAdj=2"))</f>
        <v>#N/A Connection</v>
      </c>
      <c r="J4386" s="6" t="str">
        <f>IFERROR(_xll.BCOUNTPERIODS(E4386,I4386,"CDR=BZ")*1,"")</f>
        <v/>
      </c>
      <c r="K4386" s="7" t="e">
        <f t="shared" si="204"/>
        <v>#VALUE!</v>
      </c>
      <c r="L4386" s="8" cm="1">
        <f t="array" ref="L4386">_xll.BDH($F4386,L$1,$E4386,$E4386,"per=m","days=all","fill=0","dts=h","QtTyp=P")</f>
        <v>0</v>
      </c>
      <c r="M4386" s="6" cm="1">
        <f t="array" ref="M4386">_xll.BDH($F4386,M$1,$E4386,$E4386,"per=m","days=all","fill=0","dts=h","QtTyp=P")</f>
        <v>0</v>
      </c>
    </row>
    <row r="4387" spans="1:13" x14ac:dyDescent="0.25">
      <c r="A4387" s="6" t="str">
        <f t="shared" si="205"/>
        <v>wl12 Comdty20011231</v>
      </c>
      <c r="B4387" s="3">
        <v>12</v>
      </c>
      <c r="C4387" s="3">
        <v>252</v>
      </c>
      <c r="D4387" s="3" t="s">
        <v>143</v>
      </c>
      <c r="E4387" s="9">
        <v>37256</v>
      </c>
      <c r="F4387" s="6" t="str">
        <f t="shared" si="206"/>
        <v>wl12 Comdty</v>
      </c>
      <c r="G4387" s="6" t="str" cm="1">
        <f t="array" ref="G4387">_xll.BQL.DATE(_xll.BADDPERIODS(DATE(YEAR(E4387),MONTH(E4387),DAY(15)),"NUMBEROFPERIODS",B4387,"PER=M","CDR=BZ","BusDayAdj=-1"))</f>
        <v>#N/A Connection</v>
      </c>
      <c r="H4387" s="6" t="str">
        <f>IFERROR(_xll.BCOUNTPERIODS($E$2,G4387,"CDR=BZ")*1,"")</f>
        <v/>
      </c>
      <c r="I4387" s="6" t="str" cm="1">
        <f t="array" ref="I4387">_xll.BQL.DATE(_xll.BADDPERIODS(EOMONTH(E4387,0),"NUMBEROFPERIODS",B4387,"PER=M","CDR=BZ","BusDayAdj=2"))</f>
        <v>#N/A Connection</v>
      </c>
      <c r="J4387" s="6" t="str">
        <f>IFERROR(_xll.BCOUNTPERIODS(E4387,I4387,"CDR=BZ")*1,"")</f>
        <v/>
      </c>
      <c r="K4387" s="7" t="e">
        <f t="shared" si="204"/>
        <v>#VALUE!</v>
      </c>
      <c r="L4387" s="8" cm="1">
        <f t="array" ref="L4387">_xll.BDH($F4387,L$1,$E4387,$E4387,"per=m","days=all","fill=0","dts=h","QtTyp=P")</f>
        <v>0</v>
      </c>
      <c r="M4387" s="6" cm="1">
        <f t="array" ref="M4387">_xll.BDH($F4387,M$1,$E4387,$E4387,"per=m","days=all","fill=0","dts=h","QtTyp=P")</f>
        <v>0</v>
      </c>
    </row>
    <row r="4388" spans="1:13" x14ac:dyDescent="0.25">
      <c r="A4388" s="6" t="str">
        <f t="shared" si="205"/>
        <v>wl12 Comdty20020131</v>
      </c>
      <c r="B4388" s="3">
        <v>12</v>
      </c>
      <c r="C4388" s="3">
        <v>252</v>
      </c>
      <c r="D4388" s="3" t="s">
        <v>143</v>
      </c>
      <c r="E4388" s="9">
        <v>37287</v>
      </c>
      <c r="F4388" s="6" t="str">
        <f t="shared" si="206"/>
        <v>wl12 Comdty</v>
      </c>
      <c r="G4388" s="6" t="str" cm="1">
        <f t="array" ref="G4388">_xll.BQL.DATE(_xll.BADDPERIODS(DATE(YEAR(E4388),MONTH(E4388),DAY(15)),"NUMBEROFPERIODS",B4388,"PER=M","CDR=BZ","BusDayAdj=-1"))</f>
        <v>#N/A Connection</v>
      </c>
      <c r="H4388" s="6" t="str">
        <f>IFERROR(_xll.BCOUNTPERIODS($E$2,G4388,"CDR=BZ")*1,"")</f>
        <v/>
      </c>
      <c r="I4388" s="6" t="str" cm="1">
        <f t="array" ref="I4388">_xll.BQL.DATE(_xll.BADDPERIODS(EOMONTH(E4388,0),"NUMBEROFPERIODS",B4388,"PER=M","CDR=BZ","BusDayAdj=2"))</f>
        <v>#N/A Connection</v>
      </c>
      <c r="J4388" s="6" t="str">
        <f>IFERROR(_xll.BCOUNTPERIODS(E4388,I4388,"CDR=BZ")*1,"")</f>
        <v/>
      </c>
      <c r="K4388" s="7" t="e">
        <f t="shared" si="204"/>
        <v>#VALUE!</v>
      </c>
      <c r="L4388" s="8" cm="1">
        <f t="array" ref="L4388">_xll.BDH($F4388,L$1,$E4388,$E4388,"per=m","days=all","fill=0","dts=h","QtTyp=P")</f>
        <v>0</v>
      </c>
      <c r="M4388" s="6" cm="1">
        <f t="array" ref="M4388">_xll.BDH($F4388,M$1,$E4388,$E4388,"per=m","days=all","fill=0","dts=h","QtTyp=P")</f>
        <v>0</v>
      </c>
    </row>
    <row r="4389" spans="1:13" x14ac:dyDescent="0.25">
      <c r="A4389" s="6" t="str">
        <f t="shared" si="205"/>
        <v>wl12 Comdty20020228</v>
      </c>
      <c r="B4389" s="3">
        <v>12</v>
      </c>
      <c r="C4389" s="3">
        <v>252</v>
      </c>
      <c r="D4389" s="3" t="s">
        <v>143</v>
      </c>
      <c r="E4389" s="9">
        <v>37315</v>
      </c>
      <c r="F4389" s="6" t="str">
        <f t="shared" si="206"/>
        <v>wl12 Comdty</v>
      </c>
      <c r="G4389" s="6" t="str" cm="1">
        <f t="array" ref="G4389">_xll.BQL.DATE(_xll.BADDPERIODS(DATE(YEAR(E4389),MONTH(E4389),DAY(15)),"NUMBEROFPERIODS",B4389,"PER=M","CDR=BZ","BusDayAdj=-1"))</f>
        <v>#N/A Connection</v>
      </c>
      <c r="H4389" s="6" t="str">
        <f>IFERROR(_xll.BCOUNTPERIODS($E$2,G4389,"CDR=BZ")*1,"")</f>
        <v/>
      </c>
      <c r="I4389" s="6" t="str" cm="1">
        <f t="array" ref="I4389">_xll.BQL.DATE(_xll.BADDPERIODS(EOMONTH(E4389,0),"NUMBEROFPERIODS",B4389,"PER=M","CDR=BZ","BusDayAdj=2"))</f>
        <v>#N/A Connection</v>
      </c>
      <c r="J4389" s="6" t="str">
        <f>IFERROR(_xll.BCOUNTPERIODS(E4389,I4389,"CDR=BZ")*1,"")</f>
        <v/>
      </c>
      <c r="K4389" s="7" t="e">
        <f t="shared" si="204"/>
        <v>#VALUE!</v>
      </c>
      <c r="L4389" s="8" cm="1">
        <f t="array" ref="L4389">_xll.BDH($F4389,L$1,$E4389,$E4389,"per=m","days=all","fill=0","dts=h","QtTyp=P")</f>
        <v>0</v>
      </c>
      <c r="M4389" s="6" cm="1">
        <f t="array" ref="M4389">_xll.BDH($F4389,M$1,$E4389,$E4389,"per=m","days=all","fill=0","dts=h","QtTyp=P")</f>
        <v>0</v>
      </c>
    </row>
    <row r="4390" spans="1:13" x14ac:dyDescent="0.25">
      <c r="A4390" s="6" t="str">
        <f t="shared" si="205"/>
        <v>wl12 Comdty20020329</v>
      </c>
      <c r="B4390" s="3">
        <v>12</v>
      </c>
      <c r="C4390" s="3">
        <v>252</v>
      </c>
      <c r="D4390" s="3" t="s">
        <v>143</v>
      </c>
      <c r="E4390" s="9">
        <v>37344</v>
      </c>
      <c r="F4390" s="6" t="str">
        <f t="shared" si="206"/>
        <v>wl12 Comdty</v>
      </c>
      <c r="G4390" s="6" t="str" cm="1">
        <f t="array" ref="G4390">_xll.BQL.DATE(_xll.BADDPERIODS(DATE(YEAR(E4390),MONTH(E4390),DAY(15)),"NUMBEROFPERIODS",B4390,"PER=M","CDR=BZ","BusDayAdj=-1"))</f>
        <v>#N/A Connection</v>
      </c>
      <c r="H4390" s="6" t="str">
        <f>IFERROR(_xll.BCOUNTPERIODS($E$2,G4390,"CDR=BZ")*1,"")</f>
        <v/>
      </c>
      <c r="I4390" s="6" t="str" cm="1">
        <f t="array" ref="I4390">_xll.BQL.DATE(_xll.BADDPERIODS(EOMONTH(E4390,0),"NUMBEROFPERIODS",B4390,"PER=M","CDR=BZ","BusDayAdj=2"))</f>
        <v>#N/A Connection</v>
      </c>
      <c r="J4390" s="6" t="str">
        <f>IFERROR(_xll.BCOUNTPERIODS(E4390,I4390,"CDR=BZ")*1,"")</f>
        <v/>
      </c>
      <c r="K4390" s="7" t="e">
        <f t="shared" si="204"/>
        <v>#VALUE!</v>
      </c>
      <c r="L4390" s="8" cm="1">
        <f t="array" ref="L4390">_xll.BDH($F4390,L$1,$E4390,$E4390,"per=m","days=all","fill=0","dts=h","QtTyp=P")</f>
        <v>0</v>
      </c>
      <c r="M4390" s="6" cm="1">
        <f t="array" ref="M4390">_xll.BDH($F4390,M$1,$E4390,$E4390,"per=m","days=all","fill=0","dts=h","QtTyp=P")</f>
        <v>0</v>
      </c>
    </row>
    <row r="4391" spans="1:13" x14ac:dyDescent="0.25">
      <c r="A4391" s="6" t="str">
        <f t="shared" si="205"/>
        <v>wl12 Comdty20020430</v>
      </c>
      <c r="B4391" s="3">
        <v>12</v>
      </c>
      <c r="C4391" s="3">
        <v>252</v>
      </c>
      <c r="D4391" s="3" t="s">
        <v>143</v>
      </c>
      <c r="E4391" s="9">
        <v>37376</v>
      </c>
      <c r="F4391" s="6" t="str">
        <f t="shared" si="206"/>
        <v>wl12 Comdty</v>
      </c>
      <c r="G4391" s="6" t="str" cm="1">
        <f t="array" ref="G4391">_xll.BQL.DATE(_xll.BADDPERIODS(DATE(YEAR(E4391),MONTH(E4391),DAY(15)),"NUMBEROFPERIODS",B4391,"PER=M","CDR=BZ","BusDayAdj=-1"))</f>
        <v>#N/A Connection</v>
      </c>
      <c r="H4391" s="6" t="str">
        <f>IFERROR(_xll.BCOUNTPERIODS($E$2,G4391,"CDR=BZ")*1,"")</f>
        <v/>
      </c>
      <c r="I4391" s="6" t="str" cm="1">
        <f t="array" ref="I4391">_xll.BQL.DATE(_xll.BADDPERIODS(EOMONTH(E4391,0),"NUMBEROFPERIODS",B4391,"PER=M","CDR=BZ","BusDayAdj=2"))</f>
        <v>#N/A Connection</v>
      </c>
      <c r="J4391" s="6" t="str">
        <f>IFERROR(_xll.BCOUNTPERIODS(E4391,I4391,"CDR=BZ")*1,"")</f>
        <v/>
      </c>
      <c r="K4391" s="7" t="e">
        <f t="shared" si="204"/>
        <v>#VALUE!</v>
      </c>
      <c r="L4391" s="8" cm="1">
        <f t="array" ref="L4391">_xll.BDH($F4391,L$1,$E4391,$E4391,"per=m","days=all","fill=0","dts=h","QtTyp=P")</f>
        <v>0</v>
      </c>
      <c r="M4391" s="6" cm="1">
        <f t="array" ref="M4391">_xll.BDH($F4391,M$1,$E4391,$E4391,"per=m","days=all","fill=0","dts=h","QtTyp=P")</f>
        <v>0</v>
      </c>
    </row>
    <row r="4392" spans="1:13" x14ac:dyDescent="0.25">
      <c r="A4392" s="6" t="str">
        <f t="shared" si="205"/>
        <v>wl12 Comdty20020531</v>
      </c>
      <c r="B4392" s="3">
        <v>12</v>
      </c>
      <c r="C4392" s="3">
        <v>252</v>
      </c>
      <c r="D4392" s="3" t="s">
        <v>143</v>
      </c>
      <c r="E4392" s="9">
        <v>37407</v>
      </c>
      <c r="F4392" s="6" t="str">
        <f t="shared" si="206"/>
        <v>wl12 Comdty</v>
      </c>
      <c r="G4392" s="6" t="str" cm="1">
        <f t="array" ref="G4392">_xll.BQL.DATE(_xll.BADDPERIODS(DATE(YEAR(E4392),MONTH(E4392),DAY(15)),"NUMBEROFPERIODS",B4392,"PER=M","CDR=BZ","BusDayAdj=-1"))</f>
        <v>#N/A Connection</v>
      </c>
      <c r="H4392" s="6" t="str">
        <f>IFERROR(_xll.BCOUNTPERIODS($E$2,G4392,"CDR=BZ")*1,"")</f>
        <v/>
      </c>
      <c r="I4392" s="6" t="str" cm="1">
        <f t="array" ref="I4392">_xll.BQL.DATE(_xll.BADDPERIODS(EOMONTH(E4392,0),"NUMBEROFPERIODS",B4392,"PER=M","CDR=BZ","BusDayAdj=2"))</f>
        <v>#N/A Connection</v>
      </c>
      <c r="J4392" s="6" t="str">
        <f>IFERROR(_xll.BCOUNTPERIODS(E4392,I4392,"CDR=BZ")*1,"")</f>
        <v/>
      </c>
      <c r="K4392" s="7" t="e">
        <f t="shared" si="204"/>
        <v>#VALUE!</v>
      </c>
      <c r="L4392" s="8" cm="1">
        <f t="array" ref="L4392">_xll.BDH($F4392,L$1,$E4392,$E4392,"per=m","days=all","fill=0","dts=h","QtTyp=P")</f>
        <v>0</v>
      </c>
      <c r="M4392" s="6" cm="1">
        <f t="array" ref="M4392">_xll.BDH($F4392,M$1,$E4392,$E4392,"per=m","days=all","fill=0","dts=h","QtTyp=P")</f>
        <v>0</v>
      </c>
    </row>
    <row r="4393" spans="1:13" x14ac:dyDescent="0.25">
      <c r="A4393" s="6" t="str">
        <f t="shared" si="205"/>
        <v>wl12 Comdty20020628</v>
      </c>
      <c r="B4393" s="3">
        <v>12</v>
      </c>
      <c r="C4393" s="3">
        <v>252</v>
      </c>
      <c r="D4393" s="3" t="s">
        <v>143</v>
      </c>
      <c r="E4393" s="9">
        <v>37435</v>
      </c>
      <c r="F4393" s="6" t="str">
        <f t="shared" si="206"/>
        <v>wl12 Comdty</v>
      </c>
      <c r="G4393" s="6" t="str" cm="1">
        <f t="array" ref="G4393">_xll.BQL.DATE(_xll.BADDPERIODS(DATE(YEAR(E4393),MONTH(E4393),DAY(15)),"NUMBEROFPERIODS",B4393,"PER=M","CDR=BZ","BusDayAdj=-1"))</f>
        <v>#N/A Connection</v>
      </c>
      <c r="H4393" s="6" t="str">
        <f>IFERROR(_xll.BCOUNTPERIODS($E$2,G4393,"CDR=BZ")*1,"")</f>
        <v/>
      </c>
      <c r="I4393" s="6" t="str" cm="1">
        <f t="array" ref="I4393">_xll.BQL.DATE(_xll.BADDPERIODS(EOMONTH(E4393,0),"NUMBEROFPERIODS",B4393,"PER=M","CDR=BZ","BusDayAdj=2"))</f>
        <v>#N/A Connection</v>
      </c>
      <c r="J4393" s="6" t="str">
        <f>IFERROR(_xll.BCOUNTPERIODS(E4393,I4393,"CDR=BZ")*1,"")</f>
        <v/>
      </c>
      <c r="K4393" s="7" t="e">
        <f t="shared" si="204"/>
        <v>#VALUE!</v>
      </c>
      <c r="L4393" s="8" cm="1">
        <f t="array" ref="L4393">_xll.BDH($F4393,L$1,$E4393,$E4393,"per=m","days=all","fill=0","dts=h","QtTyp=P")</f>
        <v>0</v>
      </c>
      <c r="M4393" s="6" cm="1">
        <f t="array" ref="M4393">_xll.BDH($F4393,M$1,$E4393,$E4393,"per=m","days=all","fill=0","dts=h","QtTyp=P")</f>
        <v>0</v>
      </c>
    </row>
    <row r="4394" spans="1:13" x14ac:dyDescent="0.25">
      <c r="A4394" s="6" t="str">
        <f t="shared" si="205"/>
        <v>wl12 Comdty20020731</v>
      </c>
      <c r="B4394" s="3">
        <v>12</v>
      </c>
      <c r="C4394" s="3">
        <v>252</v>
      </c>
      <c r="D4394" s="3" t="s">
        <v>143</v>
      </c>
      <c r="E4394" s="9">
        <v>37468</v>
      </c>
      <c r="F4394" s="6" t="str">
        <f t="shared" si="206"/>
        <v>wl12 Comdty</v>
      </c>
      <c r="G4394" s="6" t="str" cm="1">
        <f t="array" ref="G4394">_xll.BQL.DATE(_xll.BADDPERIODS(DATE(YEAR(E4394),MONTH(E4394),DAY(15)),"NUMBEROFPERIODS",B4394,"PER=M","CDR=BZ","BusDayAdj=-1"))</f>
        <v>#N/A Connection</v>
      </c>
      <c r="H4394" s="6" t="str">
        <f>IFERROR(_xll.BCOUNTPERIODS($E$2,G4394,"CDR=BZ")*1,"")</f>
        <v/>
      </c>
      <c r="I4394" s="6" t="str" cm="1">
        <f t="array" ref="I4394">_xll.BQL.DATE(_xll.BADDPERIODS(EOMONTH(E4394,0),"NUMBEROFPERIODS",B4394,"PER=M","CDR=BZ","BusDayAdj=2"))</f>
        <v>#N/A Connection</v>
      </c>
      <c r="J4394" s="6" t="str">
        <f>IFERROR(_xll.BCOUNTPERIODS(E4394,I4394,"CDR=BZ")*1,"")</f>
        <v/>
      </c>
      <c r="K4394" s="7" t="e">
        <f t="shared" si="204"/>
        <v>#VALUE!</v>
      </c>
      <c r="L4394" s="8" cm="1">
        <f t="array" ref="L4394">_xll.BDH($F4394,L$1,$E4394,$E4394,"per=m","days=all","fill=0","dts=h","QtTyp=P")</f>
        <v>0</v>
      </c>
      <c r="M4394" s="6" cm="1">
        <f t="array" ref="M4394">_xll.BDH($F4394,M$1,$E4394,$E4394,"per=m","days=all","fill=0","dts=h","QtTyp=P")</f>
        <v>0</v>
      </c>
    </row>
    <row r="4395" spans="1:13" x14ac:dyDescent="0.25">
      <c r="A4395" s="6" t="str">
        <f t="shared" si="205"/>
        <v>wl12 Comdty20020830</v>
      </c>
      <c r="B4395" s="3">
        <v>12</v>
      </c>
      <c r="C4395" s="3">
        <v>252</v>
      </c>
      <c r="D4395" s="3" t="s">
        <v>143</v>
      </c>
      <c r="E4395" s="9">
        <v>37498</v>
      </c>
      <c r="F4395" s="6" t="str">
        <f t="shared" si="206"/>
        <v>wl12 Comdty</v>
      </c>
      <c r="G4395" s="6" t="str" cm="1">
        <f t="array" ref="G4395">_xll.BQL.DATE(_xll.BADDPERIODS(DATE(YEAR(E4395),MONTH(E4395),DAY(15)),"NUMBEROFPERIODS",B4395,"PER=M","CDR=BZ","BusDayAdj=-1"))</f>
        <v>#N/A Connection</v>
      </c>
      <c r="H4395" s="6" t="str">
        <f>IFERROR(_xll.BCOUNTPERIODS($E$2,G4395,"CDR=BZ")*1,"")</f>
        <v/>
      </c>
      <c r="I4395" s="6" t="str" cm="1">
        <f t="array" ref="I4395">_xll.BQL.DATE(_xll.BADDPERIODS(EOMONTH(E4395,0),"NUMBEROFPERIODS",B4395,"PER=M","CDR=BZ","BusDayAdj=2"))</f>
        <v>#N/A Connection</v>
      </c>
      <c r="J4395" s="6" t="str">
        <f>IFERROR(_xll.BCOUNTPERIODS(E4395,I4395,"CDR=BZ")*1,"")</f>
        <v/>
      </c>
      <c r="K4395" s="7" t="e">
        <f t="shared" si="204"/>
        <v>#VALUE!</v>
      </c>
      <c r="L4395" s="8" cm="1">
        <f t="array" ref="L4395">_xll.BDH($F4395,L$1,$E4395,$E4395,"per=m","days=all","fill=0","dts=h","QtTyp=P")</f>
        <v>0</v>
      </c>
      <c r="M4395" s="6" cm="1">
        <f t="array" ref="M4395">_xll.BDH($F4395,M$1,$E4395,$E4395,"per=m","days=all","fill=0","dts=h","QtTyp=P")</f>
        <v>0</v>
      </c>
    </row>
    <row r="4396" spans="1:13" x14ac:dyDescent="0.25">
      <c r="A4396" s="6" t="str">
        <f t="shared" si="205"/>
        <v>wl12 Comdty20020930</v>
      </c>
      <c r="B4396" s="3">
        <v>12</v>
      </c>
      <c r="C4396" s="3">
        <v>252</v>
      </c>
      <c r="D4396" s="3" t="s">
        <v>143</v>
      </c>
      <c r="E4396" s="9">
        <v>37529</v>
      </c>
      <c r="F4396" s="6" t="str">
        <f t="shared" si="206"/>
        <v>wl12 Comdty</v>
      </c>
      <c r="G4396" s="6" t="str" cm="1">
        <f t="array" ref="G4396">_xll.BQL.DATE(_xll.BADDPERIODS(DATE(YEAR(E4396),MONTH(E4396),DAY(15)),"NUMBEROFPERIODS",B4396,"PER=M","CDR=BZ","BusDayAdj=-1"))</f>
        <v>#N/A Connection</v>
      </c>
      <c r="H4396" s="6" t="str">
        <f>IFERROR(_xll.BCOUNTPERIODS($E$2,G4396,"CDR=BZ")*1,"")</f>
        <v/>
      </c>
      <c r="I4396" s="6" t="str" cm="1">
        <f t="array" ref="I4396">_xll.BQL.DATE(_xll.BADDPERIODS(EOMONTH(E4396,0),"NUMBEROFPERIODS",B4396,"PER=M","CDR=BZ","BusDayAdj=2"))</f>
        <v>#N/A Connection</v>
      </c>
      <c r="J4396" s="6" t="str">
        <f>IFERROR(_xll.BCOUNTPERIODS(E4396,I4396,"CDR=BZ")*1,"")</f>
        <v/>
      </c>
      <c r="K4396" s="7" t="e">
        <f t="shared" si="204"/>
        <v>#VALUE!</v>
      </c>
      <c r="L4396" s="8" cm="1">
        <f t="array" ref="L4396">_xll.BDH($F4396,L$1,$E4396,$E4396,"per=m","days=all","fill=0","dts=h","QtTyp=P")</f>
        <v>0</v>
      </c>
      <c r="M4396" s="6" cm="1">
        <f t="array" ref="M4396">_xll.BDH($F4396,M$1,$E4396,$E4396,"per=m","days=all","fill=0","dts=h","QtTyp=P")</f>
        <v>0</v>
      </c>
    </row>
    <row r="4397" spans="1:13" x14ac:dyDescent="0.25">
      <c r="A4397" s="6" t="str">
        <f t="shared" si="205"/>
        <v>wl12 Comdty20021031</v>
      </c>
      <c r="B4397" s="3">
        <v>12</v>
      </c>
      <c r="C4397" s="3">
        <v>252</v>
      </c>
      <c r="D4397" s="3" t="s">
        <v>143</v>
      </c>
      <c r="E4397" s="9">
        <v>37560</v>
      </c>
      <c r="F4397" s="6" t="str">
        <f t="shared" si="206"/>
        <v>wl12 Comdty</v>
      </c>
      <c r="G4397" s="6" t="str" cm="1">
        <f t="array" ref="G4397">_xll.BQL.DATE(_xll.BADDPERIODS(DATE(YEAR(E4397),MONTH(E4397),DAY(15)),"NUMBEROFPERIODS",B4397,"PER=M","CDR=BZ","BusDayAdj=-1"))</f>
        <v>#N/A Connection</v>
      </c>
      <c r="H4397" s="6" t="str">
        <f>IFERROR(_xll.BCOUNTPERIODS($E$2,G4397,"CDR=BZ")*1,"")</f>
        <v/>
      </c>
      <c r="I4397" s="6" t="str" cm="1">
        <f t="array" ref="I4397">_xll.BQL.DATE(_xll.BADDPERIODS(EOMONTH(E4397,0),"NUMBEROFPERIODS",B4397,"PER=M","CDR=BZ","BusDayAdj=2"))</f>
        <v>#N/A Connection</v>
      </c>
      <c r="J4397" s="6" t="str">
        <f>IFERROR(_xll.BCOUNTPERIODS(E4397,I4397,"CDR=BZ")*1,"")</f>
        <v/>
      </c>
      <c r="K4397" s="7" t="e">
        <f t="shared" si="204"/>
        <v>#VALUE!</v>
      </c>
      <c r="L4397" s="8" cm="1">
        <f t="array" ref="L4397">_xll.BDH($F4397,L$1,$E4397,$E4397,"per=m","days=all","fill=0","dts=h","QtTyp=P")</f>
        <v>0</v>
      </c>
      <c r="M4397" s="6" cm="1">
        <f t="array" ref="M4397">_xll.BDH($F4397,M$1,$E4397,$E4397,"per=m","days=all","fill=0","dts=h","QtTyp=P")</f>
        <v>0</v>
      </c>
    </row>
    <row r="4398" spans="1:13" x14ac:dyDescent="0.25">
      <c r="A4398" s="6" t="str">
        <f t="shared" si="205"/>
        <v>wl12 Comdty20021129</v>
      </c>
      <c r="B4398" s="3">
        <v>12</v>
      </c>
      <c r="C4398" s="3">
        <v>252</v>
      </c>
      <c r="D4398" s="3" t="s">
        <v>143</v>
      </c>
      <c r="E4398" s="9">
        <v>37589</v>
      </c>
      <c r="F4398" s="6" t="str">
        <f t="shared" si="206"/>
        <v>wl12 Comdty</v>
      </c>
      <c r="G4398" s="6" t="str" cm="1">
        <f t="array" ref="G4398">_xll.BQL.DATE(_xll.BADDPERIODS(DATE(YEAR(E4398),MONTH(E4398),DAY(15)),"NUMBEROFPERIODS",B4398,"PER=M","CDR=BZ","BusDayAdj=-1"))</f>
        <v>#N/A Connection</v>
      </c>
      <c r="H4398" s="6" t="str">
        <f>IFERROR(_xll.BCOUNTPERIODS($E$2,G4398,"CDR=BZ")*1,"")</f>
        <v/>
      </c>
      <c r="I4398" s="6" t="str" cm="1">
        <f t="array" ref="I4398">_xll.BQL.DATE(_xll.BADDPERIODS(EOMONTH(E4398,0),"NUMBEROFPERIODS",B4398,"PER=M","CDR=BZ","BusDayAdj=2"))</f>
        <v>#N/A Connection</v>
      </c>
      <c r="J4398" s="6" t="str">
        <f>IFERROR(_xll.BCOUNTPERIODS(E4398,I4398,"CDR=BZ")*1,"")</f>
        <v/>
      </c>
      <c r="K4398" s="7" t="e">
        <f t="shared" si="204"/>
        <v>#VALUE!</v>
      </c>
      <c r="L4398" s="8" cm="1">
        <f t="array" ref="L4398">_xll.BDH($F4398,L$1,$E4398,$E4398,"per=m","days=all","fill=0","dts=h","QtTyp=P")</f>
        <v>0</v>
      </c>
      <c r="M4398" s="6" cm="1">
        <f t="array" ref="M4398">_xll.BDH($F4398,M$1,$E4398,$E4398,"per=m","days=all","fill=0","dts=h","QtTyp=P")</f>
        <v>0</v>
      </c>
    </row>
    <row r="4399" spans="1:13" x14ac:dyDescent="0.25">
      <c r="A4399" s="6" t="str">
        <f t="shared" si="205"/>
        <v>wl12 Comdty20021231</v>
      </c>
      <c r="B4399" s="3">
        <v>12</v>
      </c>
      <c r="C4399" s="3">
        <v>252</v>
      </c>
      <c r="D4399" s="3" t="s">
        <v>143</v>
      </c>
      <c r="E4399" s="9">
        <v>37621</v>
      </c>
      <c r="F4399" s="6" t="str">
        <f t="shared" si="206"/>
        <v>wl12 Comdty</v>
      </c>
      <c r="G4399" s="6" t="str" cm="1">
        <f t="array" ref="G4399">_xll.BQL.DATE(_xll.BADDPERIODS(DATE(YEAR(E4399),MONTH(E4399),DAY(15)),"NUMBEROFPERIODS",B4399,"PER=M","CDR=BZ","BusDayAdj=-1"))</f>
        <v>#N/A Connection</v>
      </c>
      <c r="H4399" s="6" t="str">
        <f>IFERROR(_xll.BCOUNTPERIODS($E$2,G4399,"CDR=BZ")*1,"")</f>
        <v/>
      </c>
      <c r="I4399" s="6" t="str" cm="1">
        <f t="array" ref="I4399">_xll.BQL.DATE(_xll.BADDPERIODS(EOMONTH(E4399,0),"NUMBEROFPERIODS",B4399,"PER=M","CDR=BZ","BusDayAdj=2"))</f>
        <v>#N/A Connection</v>
      </c>
      <c r="J4399" s="6" t="str">
        <f>IFERROR(_xll.BCOUNTPERIODS(E4399,I4399,"CDR=BZ")*1,"")</f>
        <v/>
      </c>
      <c r="K4399" s="7" t="e">
        <f t="shared" si="204"/>
        <v>#VALUE!</v>
      </c>
      <c r="L4399" s="8" cm="1">
        <f t="array" ref="L4399">_xll.BDH($F4399,L$1,$E4399,$E4399,"per=m","days=all","fill=0","dts=h","QtTyp=P")</f>
        <v>0</v>
      </c>
      <c r="M4399" s="6" cm="1">
        <f t="array" ref="M4399">_xll.BDH($F4399,M$1,$E4399,$E4399,"per=m","days=all","fill=0","dts=h","QtTyp=P")</f>
        <v>0</v>
      </c>
    </row>
    <row r="4400" spans="1:13" x14ac:dyDescent="0.25">
      <c r="A4400" s="6" t="str">
        <f t="shared" si="205"/>
        <v>wl12 Comdty20030131</v>
      </c>
      <c r="B4400" s="3">
        <v>12</v>
      </c>
      <c r="C4400" s="3">
        <v>252</v>
      </c>
      <c r="D4400" s="3" t="s">
        <v>143</v>
      </c>
      <c r="E4400" s="9">
        <v>37652</v>
      </c>
      <c r="F4400" s="6" t="str">
        <f t="shared" si="206"/>
        <v>wl12 Comdty</v>
      </c>
      <c r="G4400" s="6" t="str" cm="1">
        <f t="array" ref="G4400">_xll.BQL.DATE(_xll.BADDPERIODS(DATE(YEAR(E4400),MONTH(E4400),DAY(15)),"NUMBEROFPERIODS",B4400,"PER=M","CDR=BZ","BusDayAdj=-1"))</f>
        <v>#N/A Connection</v>
      </c>
      <c r="H4400" s="6" t="str">
        <f>IFERROR(_xll.BCOUNTPERIODS($E$2,G4400,"CDR=BZ")*1,"")</f>
        <v/>
      </c>
      <c r="I4400" s="6" t="str" cm="1">
        <f t="array" ref="I4400">_xll.BQL.DATE(_xll.BADDPERIODS(EOMONTH(E4400,0),"NUMBEROFPERIODS",B4400,"PER=M","CDR=BZ","BusDayAdj=2"))</f>
        <v>#N/A Connection</v>
      </c>
      <c r="J4400" s="6" t="str">
        <f>IFERROR(_xll.BCOUNTPERIODS(E4400,I4400,"CDR=BZ")*1,"")</f>
        <v/>
      </c>
      <c r="K4400" s="7" t="e">
        <f t="shared" si="204"/>
        <v>#VALUE!</v>
      </c>
      <c r="L4400" s="8" cm="1">
        <f t="array" ref="L4400">_xll.BDH($F4400,L$1,$E4400,$E4400,"per=m","days=all","fill=0","dts=h","QtTyp=P")</f>
        <v>0</v>
      </c>
      <c r="M4400" s="6" cm="1">
        <f t="array" ref="M4400">_xll.BDH($F4400,M$1,$E4400,$E4400,"per=m","days=all","fill=0","dts=h","QtTyp=P")</f>
        <v>0</v>
      </c>
    </row>
    <row r="4401" spans="1:13" x14ac:dyDescent="0.25">
      <c r="A4401" s="6" t="str">
        <f t="shared" si="205"/>
        <v>wl12 Comdty20030228</v>
      </c>
      <c r="B4401" s="3">
        <v>12</v>
      </c>
      <c r="C4401" s="3">
        <v>252</v>
      </c>
      <c r="D4401" s="3" t="s">
        <v>143</v>
      </c>
      <c r="E4401" s="9">
        <v>37680</v>
      </c>
      <c r="F4401" s="6" t="str">
        <f t="shared" si="206"/>
        <v>wl12 Comdty</v>
      </c>
      <c r="G4401" s="6" t="str" cm="1">
        <f t="array" ref="G4401">_xll.BQL.DATE(_xll.BADDPERIODS(DATE(YEAR(E4401),MONTH(E4401),DAY(15)),"NUMBEROFPERIODS",B4401,"PER=M","CDR=BZ","BusDayAdj=-1"))</f>
        <v>#N/A Connection</v>
      </c>
      <c r="H4401" s="6" t="str">
        <f>IFERROR(_xll.BCOUNTPERIODS($E$2,G4401,"CDR=BZ")*1,"")</f>
        <v/>
      </c>
      <c r="I4401" s="6" t="str" cm="1">
        <f t="array" ref="I4401">_xll.BQL.DATE(_xll.BADDPERIODS(EOMONTH(E4401,0),"NUMBEROFPERIODS",B4401,"PER=M","CDR=BZ","BusDayAdj=2"))</f>
        <v>#N/A Connection</v>
      </c>
      <c r="J4401" s="6" t="str">
        <f>IFERROR(_xll.BCOUNTPERIODS(E4401,I4401,"CDR=BZ")*1,"")</f>
        <v/>
      </c>
      <c r="K4401" s="7" t="e">
        <f t="shared" si="204"/>
        <v>#VALUE!</v>
      </c>
      <c r="L4401" s="8" cm="1">
        <f t="array" ref="L4401">_xll.BDH($F4401,L$1,$E4401,$E4401,"per=m","days=all","fill=0","dts=h","QtTyp=P")</f>
        <v>0</v>
      </c>
      <c r="M4401" s="6" cm="1">
        <f t="array" ref="M4401">_xll.BDH($F4401,M$1,$E4401,$E4401,"per=m","days=all","fill=0","dts=h","QtTyp=P")</f>
        <v>0</v>
      </c>
    </row>
    <row r="4402" spans="1:13" x14ac:dyDescent="0.25">
      <c r="A4402" s="6" t="str">
        <f t="shared" si="205"/>
        <v>wl12 Comdty20030331</v>
      </c>
      <c r="B4402" s="3">
        <v>12</v>
      </c>
      <c r="C4402" s="3">
        <v>252</v>
      </c>
      <c r="D4402" s="3" t="s">
        <v>143</v>
      </c>
      <c r="E4402" s="9">
        <v>37711</v>
      </c>
      <c r="F4402" s="6" t="str">
        <f t="shared" si="206"/>
        <v>wl12 Comdty</v>
      </c>
      <c r="G4402" s="6" t="str" cm="1">
        <f t="array" ref="G4402">_xll.BQL.DATE(_xll.BADDPERIODS(DATE(YEAR(E4402),MONTH(E4402),DAY(15)),"NUMBEROFPERIODS",B4402,"PER=M","CDR=BZ","BusDayAdj=-1"))</f>
        <v>#N/A Connection</v>
      </c>
      <c r="H4402" s="6" t="str">
        <f>IFERROR(_xll.BCOUNTPERIODS($E$2,G4402,"CDR=BZ")*1,"")</f>
        <v/>
      </c>
      <c r="I4402" s="6" t="str" cm="1">
        <f t="array" ref="I4402">_xll.BQL.DATE(_xll.BADDPERIODS(EOMONTH(E4402,0),"NUMBEROFPERIODS",B4402,"PER=M","CDR=BZ","BusDayAdj=2"))</f>
        <v>#N/A Connection</v>
      </c>
      <c r="J4402" s="6" t="str">
        <f>IFERROR(_xll.BCOUNTPERIODS(E4402,I4402,"CDR=BZ")*1,"")</f>
        <v/>
      </c>
      <c r="K4402" s="7" t="e">
        <f t="shared" si="204"/>
        <v>#VALUE!</v>
      </c>
      <c r="L4402" s="8" cm="1">
        <f t="array" ref="L4402">_xll.BDH($F4402,L$1,$E4402,$E4402,"per=m","days=all","fill=0","dts=h","QtTyp=P")</f>
        <v>0</v>
      </c>
      <c r="M4402" s="6" cm="1">
        <f t="array" ref="M4402">_xll.BDH($F4402,M$1,$E4402,$E4402,"per=m","days=all","fill=0","dts=h","QtTyp=P")</f>
        <v>0</v>
      </c>
    </row>
    <row r="4403" spans="1:13" x14ac:dyDescent="0.25">
      <c r="A4403" s="6" t="str">
        <f t="shared" si="205"/>
        <v>wl12 Comdty20030430</v>
      </c>
      <c r="B4403" s="3">
        <v>12</v>
      </c>
      <c r="C4403" s="3">
        <v>252</v>
      </c>
      <c r="D4403" s="3" t="s">
        <v>143</v>
      </c>
      <c r="E4403" s="9">
        <v>37741</v>
      </c>
      <c r="F4403" s="6" t="str">
        <f t="shared" si="206"/>
        <v>wl12 Comdty</v>
      </c>
      <c r="G4403" s="6" t="str" cm="1">
        <f t="array" ref="G4403">_xll.BQL.DATE(_xll.BADDPERIODS(DATE(YEAR(E4403),MONTH(E4403),DAY(15)),"NUMBEROFPERIODS",B4403,"PER=M","CDR=BZ","BusDayAdj=-1"))</f>
        <v>#N/A Connection</v>
      </c>
      <c r="H4403" s="6" t="str">
        <f>IFERROR(_xll.BCOUNTPERIODS($E$2,G4403,"CDR=BZ")*1,"")</f>
        <v/>
      </c>
      <c r="I4403" s="6" t="str" cm="1">
        <f t="array" ref="I4403">_xll.BQL.DATE(_xll.BADDPERIODS(EOMONTH(E4403,0),"NUMBEROFPERIODS",B4403,"PER=M","CDR=BZ","BusDayAdj=2"))</f>
        <v>#N/A Connection</v>
      </c>
      <c r="J4403" s="6" t="str">
        <f>IFERROR(_xll.BCOUNTPERIODS(E4403,I4403,"CDR=BZ")*1,"")</f>
        <v/>
      </c>
      <c r="K4403" s="7" t="e">
        <f t="shared" si="204"/>
        <v>#VALUE!</v>
      </c>
      <c r="L4403" s="8" cm="1">
        <f t="array" ref="L4403">_xll.BDH($F4403,L$1,$E4403,$E4403,"per=m","days=all","fill=0","dts=h","QtTyp=P")</f>
        <v>0</v>
      </c>
      <c r="M4403" s="6" cm="1">
        <f t="array" ref="M4403">_xll.BDH($F4403,M$1,$E4403,$E4403,"per=m","days=all","fill=0","dts=h","QtTyp=P")</f>
        <v>0</v>
      </c>
    </row>
    <row r="4404" spans="1:13" x14ac:dyDescent="0.25">
      <c r="A4404" s="6" t="str">
        <f t="shared" si="205"/>
        <v>wl12 Comdty20030530</v>
      </c>
      <c r="B4404" s="3">
        <v>12</v>
      </c>
      <c r="C4404" s="3">
        <v>252</v>
      </c>
      <c r="D4404" s="3" t="s">
        <v>143</v>
      </c>
      <c r="E4404" s="9">
        <v>37771</v>
      </c>
      <c r="F4404" s="6" t="str">
        <f t="shared" si="206"/>
        <v>wl12 Comdty</v>
      </c>
      <c r="G4404" s="6" t="str" cm="1">
        <f t="array" ref="G4404">_xll.BQL.DATE(_xll.BADDPERIODS(DATE(YEAR(E4404),MONTH(E4404),DAY(15)),"NUMBEROFPERIODS",B4404,"PER=M","CDR=BZ","BusDayAdj=-1"))</f>
        <v>#N/A Connection</v>
      </c>
      <c r="H4404" s="6" t="str">
        <f>IFERROR(_xll.BCOUNTPERIODS($E$2,G4404,"CDR=BZ")*1,"")</f>
        <v/>
      </c>
      <c r="I4404" s="6" t="str" cm="1">
        <f t="array" ref="I4404">_xll.BQL.DATE(_xll.BADDPERIODS(EOMONTH(E4404,0),"NUMBEROFPERIODS",B4404,"PER=M","CDR=BZ","BusDayAdj=2"))</f>
        <v>#N/A Connection</v>
      </c>
      <c r="J4404" s="6" t="str">
        <f>IFERROR(_xll.BCOUNTPERIODS(E4404,I4404,"CDR=BZ")*1,"")</f>
        <v/>
      </c>
      <c r="K4404" s="7" t="e">
        <f t="shared" si="204"/>
        <v>#VALUE!</v>
      </c>
      <c r="L4404" s="8" cm="1">
        <f t="array" ref="L4404">_xll.BDH($F4404,L$1,$E4404,$E4404,"per=m","days=all","fill=0","dts=h","QtTyp=P")</f>
        <v>0</v>
      </c>
      <c r="M4404" s="6" cm="1">
        <f t="array" ref="M4404">_xll.BDH($F4404,M$1,$E4404,$E4404,"per=m","days=all","fill=0","dts=h","QtTyp=P")</f>
        <v>0</v>
      </c>
    </row>
    <row r="4405" spans="1:13" x14ac:dyDescent="0.25">
      <c r="A4405" s="6" t="str">
        <f t="shared" si="205"/>
        <v>wl12 Comdty20030630</v>
      </c>
      <c r="B4405" s="3">
        <v>12</v>
      </c>
      <c r="C4405" s="3">
        <v>252</v>
      </c>
      <c r="D4405" s="3" t="s">
        <v>143</v>
      </c>
      <c r="E4405" s="9">
        <v>37802</v>
      </c>
      <c r="F4405" s="6" t="str">
        <f t="shared" si="206"/>
        <v>wl12 Comdty</v>
      </c>
      <c r="G4405" s="6" t="str" cm="1">
        <f t="array" ref="G4405">_xll.BQL.DATE(_xll.BADDPERIODS(DATE(YEAR(E4405),MONTH(E4405),DAY(15)),"NUMBEROFPERIODS",B4405,"PER=M","CDR=BZ","BusDayAdj=-1"))</f>
        <v>#N/A Connection</v>
      </c>
      <c r="H4405" s="6" t="str">
        <f>IFERROR(_xll.BCOUNTPERIODS($E$2,G4405,"CDR=BZ")*1,"")</f>
        <v/>
      </c>
      <c r="I4405" s="6" t="str" cm="1">
        <f t="array" ref="I4405">_xll.BQL.DATE(_xll.BADDPERIODS(EOMONTH(E4405,0),"NUMBEROFPERIODS",B4405,"PER=M","CDR=BZ","BusDayAdj=2"))</f>
        <v>#N/A Connection</v>
      </c>
      <c r="J4405" s="6" t="str">
        <f>IFERROR(_xll.BCOUNTPERIODS(E4405,I4405,"CDR=BZ")*1,"")</f>
        <v/>
      </c>
      <c r="K4405" s="7" t="e">
        <f t="shared" si="204"/>
        <v>#VALUE!</v>
      </c>
      <c r="L4405" s="8" cm="1">
        <f t="array" ref="L4405">_xll.BDH($F4405,L$1,$E4405,$E4405,"per=m","days=all","fill=0","dts=h","QtTyp=P")</f>
        <v>0</v>
      </c>
      <c r="M4405" s="6" cm="1">
        <f t="array" ref="M4405">_xll.BDH($F4405,M$1,$E4405,$E4405,"per=m","days=all","fill=0","dts=h","QtTyp=P")</f>
        <v>0</v>
      </c>
    </row>
    <row r="4406" spans="1:13" x14ac:dyDescent="0.25">
      <c r="A4406" s="6" t="str">
        <f t="shared" si="205"/>
        <v>wl12 Comdty20030731</v>
      </c>
      <c r="B4406" s="3">
        <v>12</v>
      </c>
      <c r="C4406" s="3">
        <v>252</v>
      </c>
      <c r="D4406" s="3" t="s">
        <v>143</v>
      </c>
      <c r="E4406" s="9">
        <v>37833</v>
      </c>
      <c r="F4406" s="6" t="str">
        <f t="shared" si="206"/>
        <v>wl12 Comdty</v>
      </c>
      <c r="G4406" s="6" t="str" cm="1">
        <f t="array" ref="G4406">_xll.BQL.DATE(_xll.BADDPERIODS(DATE(YEAR(E4406),MONTH(E4406),DAY(15)),"NUMBEROFPERIODS",B4406,"PER=M","CDR=BZ","BusDayAdj=-1"))</f>
        <v>#N/A Connection</v>
      </c>
      <c r="H4406" s="6" t="str">
        <f>IFERROR(_xll.BCOUNTPERIODS($E$2,G4406,"CDR=BZ")*1,"")</f>
        <v/>
      </c>
      <c r="I4406" s="6" t="str" cm="1">
        <f t="array" ref="I4406">_xll.BQL.DATE(_xll.BADDPERIODS(EOMONTH(E4406,0),"NUMBEROFPERIODS",B4406,"PER=M","CDR=BZ","BusDayAdj=2"))</f>
        <v>#N/A Connection</v>
      </c>
      <c r="J4406" s="6" t="str">
        <f>IFERROR(_xll.BCOUNTPERIODS(E4406,I4406,"CDR=BZ")*1,"")</f>
        <v/>
      </c>
      <c r="K4406" s="7" t="e">
        <f t="shared" si="204"/>
        <v>#VALUE!</v>
      </c>
      <c r="L4406" s="8" cm="1">
        <f t="array" ref="L4406">_xll.BDH($F4406,L$1,$E4406,$E4406,"per=m","days=all","fill=0","dts=h","QtTyp=P")</f>
        <v>0</v>
      </c>
      <c r="M4406" s="6" cm="1">
        <f t="array" ref="M4406">_xll.BDH($F4406,M$1,$E4406,$E4406,"per=m","days=all","fill=0","dts=h","QtTyp=P")</f>
        <v>0</v>
      </c>
    </row>
    <row r="4407" spans="1:13" x14ac:dyDescent="0.25">
      <c r="A4407" s="6" t="str">
        <f t="shared" si="205"/>
        <v>wl12 Comdty20030829</v>
      </c>
      <c r="B4407" s="3">
        <v>12</v>
      </c>
      <c r="C4407" s="3">
        <v>252</v>
      </c>
      <c r="D4407" s="3" t="s">
        <v>143</v>
      </c>
      <c r="E4407" s="9">
        <v>37862</v>
      </c>
      <c r="F4407" s="6" t="str">
        <f t="shared" si="206"/>
        <v>wl12 Comdty</v>
      </c>
      <c r="G4407" s="6" t="str" cm="1">
        <f t="array" ref="G4407">_xll.BQL.DATE(_xll.BADDPERIODS(DATE(YEAR(E4407),MONTH(E4407),DAY(15)),"NUMBEROFPERIODS",B4407,"PER=M","CDR=BZ","BusDayAdj=-1"))</f>
        <v>#N/A Connection</v>
      </c>
      <c r="H4407" s="6" t="str">
        <f>IFERROR(_xll.BCOUNTPERIODS($E$2,G4407,"CDR=BZ")*1,"")</f>
        <v/>
      </c>
      <c r="I4407" s="6" t="str" cm="1">
        <f t="array" ref="I4407">_xll.BQL.DATE(_xll.BADDPERIODS(EOMONTH(E4407,0),"NUMBEROFPERIODS",B4407,"PER=M","CDR=BZ","BusDayAdj=2"))</f>
        <v>#N/A Connection</v>
      </c>
      <c r="J4407" s="6" t="str">
        <f>IFERROR(_xll.BCOUNTPERIODS(E4407,I4407,"CDR=BZ")*1,"")</f>
        <v/>
      </c>
      <c r="K4407" s="7" t="e">
        <f t="shared" si="204"/>
        <v>#VALUE!</v>
      </c>
      <c r="L4407" s="8" cm="1">
        <f t="array" ref="L4407">_xll.BDH($F4407,L$1,$E4407,$E4407,"per=m","days=all","fill=0","dts=h","QtTyp=P")</f>
        <v>0</v>
      </c>
      <c r="M4407" s="6" cm="1">
        <f t="array" ref="M4407">_xll.BDH($F4407,M$1,$E4407,$E4407,"per=m","days=all","fill=0","dts=h","QtTyp=P")</f>
        <v>0</v>
      </c>
    </row>
    <row r="4408" spans="1:13" x14ac:dyDescent="0.25">
      <c r="A4408" s="6" t="str">
        <f t="shared" si="205"/>
        <v>wl12 Comdty20030930</v>
      </c>
      <c r="B4408" s="3">
        <v>12</v>
      </c>
      <c r="C4408" s="3">
        <v>252</v>
      </c>
      <c r="D4408" s="3" t="s">
        <v>143</v>
      </c>
      <c r="E4408" s="9">
        <v>37894</v>
      </c>
      <c r="F4408" s="6" t="str">
        <f t="shared" si="206"/>
        <v>wl12 Comdty</v>
      </c>
      <c r="G4408" s="6" t="str" cm="1">
        <f t="array" ref="G4408">_xll.BQL.DATE(_xll.BADDPERIODS(DATE(YEAR(E4408),MONTH(E4408),DAY(15)),"NUMBEROFPERIODS",B4408,"PER=M","CDR=BZ","BusDayAdj=-1"))</f>
        <v>#N/A Connection</v>
      </c>
      <c r="H4408" s="6" t="str">
        <f>IFERROR(_xll.BCOUNTPERIODS($E$2,G4408,"CDR=BZ")*1,"")</f>
        <v/>
      </c>
      <c r="I4408" s="6" t="str" cm="1">
        <f t="array" ref="I4408">_xll.BQL.DATE(_xll.BADDPERIODS(EOMONTH(E4408,0),"NUMBEROFPERIODS",B4408,"PER=M","CDR=BZ","BusDayAdj=2"))</f>
        <v>#N/A Connection</v>
      </c>
      <c r="J4408" s="6" t="str">
        <f>IFERROR(_xll.BCOUNTPERIODS(E4408,I4408,"CDR=BZ")*1,"")</f>
        <v/>
      </c>
      <c r="K4408" s="7" t="e">
        <f t="shared" si="204"/>
        <v>#VALUE!</v>
      </c>
      <c r="L4408" s="8" cm="1">
        <f t="array" ref="L4408">_xll.BDH($F4408,L$1,$E4408,$E4408,"per=m","days=all","fill=0","dts=h","QtTyp=P")</f>
        <v>0</v>
      </c>
      <c r="M4408" s="6" cm="1">
        <f t="array" ref="M4408">_xll.BDH($F4408,M$1,$E4408,$E4408,"per=m","days=all","fill=0","dts=h","QtTyp=P")</f>
        <v>0</v>
      </c>
    </row>
    <row r="4409" spans="1:13" x14ac:dyDescent="0.25">
      <c r="A4409" s="6" t="str">
        <f t="shared" si="205"/>
        <v>wl12 Comdty20031031</v>
      </c>
      <c r="B4409" s="3">
        <v>12</v>
      </c>
      <c r="C4409" s="3">
        <v>252</v>
      </c>
      <c r="D4409" s="3" t="s">
        <v>143</v>
      </c>
      <c r="E4409" s="9">
        <v>37925</v>
      </c>
      <c r="F4409" s="6" t="str">
        <f t="shared" si="206"/>
        <v>wl12 Comdty</v>
      </c>
      <c r="G4409" s="6" t="str" cm="1">
        <f t="array" ref="G4409">_xll.BQL.DATE(_xll.BADDPERIODS(DATE(YEAR(E4409),MONTH(E4409),DAY(15)),"NUMBEROFPERIODS",B4409,"PER=M","CDR=BZ","BusDayAdj=-1"))</f>
        <v>#N/A Connection</v>
      </c>
      <c r="H4409" s="6" t="str">
        <f>IFERROR(_xll.BCOUNTPERIODS($E$2,G4409,"CDR=BZ")*1,"")</f>
        <v/>
      </c>
      <c r="I4409" s="6" t="str" cm="1">
        <f t="array" ref="I4409">_xll.BQL.DATE(_xll.BADDPERIODS(EOMONTH(E4409,0),"NUMBEROFPERIODS",B4409,"PER=M","CDR=BZ","BusDayAdj=2"))</f>
        <v>#N/A Connection</v>
      </c>
      <c r="J4409" s="6" t="str">
        <f>IFERROR(_xll.BCOUNTPERIODS(E4409,I4409,"CDR=BZ")*1,"")</f>
        <v/>
      </c>
      <c r="K4409" s="7" t="e">
        <f t="shared" si="204"/>
        <v>#VALUE!</v>
      </c>
      <c r="L4409" s="8" cm="1">
        <f t="array" ref="L4409">_xll.BDH($F4409,L$1,$E4409,$E4409,"per=m","days=all","fill=0","dts=h","QtTyp=P")</f>
        <v>0</v>
      </c>
      <c r="M4409" s="6" cm="1">
        <f t="array" ref="M4409">_xll.BDH($F4409,M$1,$E4409,$E4409,"per=m","days=all","fill=0","dts=h","QtTyp=P")</f>
        <v>0</v>
      </c>
    </row>
    <row r="4410" spans="1:13" x14ac:dyDescent="0.25">
      <c r="A4410" s="6" t="str">
        <f t="shared" si="205"/>
        <v>wl12 Comdty20031128</v>
      </c>
      <c r="B4410" s="3">
        <v>12</v>
      </c>
      <c r="C4410" s="3">
        <v>252</v>
      </c>
      <c r="D4410" s="3" t="s">
        <v>143</v>
      </c>
      <c r="E4410" s="9">
        <v>37953</v>
      </c>
      <c r="F4410" s="6" t="str">
        <f t="shared" si="206"/>
        <v>wl12 Comdty</v>
      </c>
      <c r="G4410" s="6" t="str" cm="1">
        <f t="array" ref="G4410">_xll.BQL.DATE(_xll.BADDPERIODS(DATE(YEAR(E4410),MONTH(E4410),DAY(15)),"NUMBEROFPERIODS",B4410,"PER=M","CDR=BZ","BusDayAdj=-1"))</f>
        <v>#N/A Connection</v>
      </c>
      <c r="H4410" s="6" t="str">
        <f>IFERROR(_xll.BCOUNTPERIODS($E$2,G4410,"CDR=BZ")*1,"")</f>
        <v/>
      </c>
      <c r="I4410" s="6" t="str" cm="1">
        <f t="array" ref="I4410">_xll.BQL.DATE(_xll.BADDPERIODS(EOMONTH(E4410,0),"NUMBEROFPERIODS",B4410,"PER=M","CDR=BZ","BusDayAdj=2"))</f>
        <v>#N/A Connection</v>
      </c>
      <c r="J4410" s="6" t="str">
        <f>IFERROR(_xll.BCOUNTPERIODS(E4410,I4410,"CDR=BZ")*1,"")</f>
        <v/>
      </c>
      <c r="K4410" s="7" t="e">
        <f t="shared" si="204"/>
        <v>#VALUE!</v>
      </c>
      <c r="L4410" s="8" cm="1">
        <f t="array" ref="L4410">_xll.BDH($F4410,L$1,$E4410,$E4410,"per=m","days=all","fill=0","dts=h","QtTyp=P")</f>
        <v>0</v>
      </c>
      <c r="M4410" s="6" cm="1">
        <f t="array" ref="M4410">_xll.BDH($F4410,M$1,$E4410,$E4410,"per=m","days=all","fill=0","dts=h","QtTyp=P")</f>
        <v>0</v>
      </c>
    </row>
    <row r="4411" spans="1:13" x14ac:dyDescent="0.25">
      <c r="A4411" s="6" t="str">
        <f t="shared" si="205"/>
        <v>wl12 Comdty20031231</v>
      </c>
      <c r="B4411" s="3">
        <v>12</v>
      </c>
      <c r="C4411" s="3">
        <v>252</v>
      </c>
      <c r="D4411" s="3" t="s">
        <v>143</v>
      </c>
      <c r="E4411" s="9">
        <v>37986</v>
      </c>
      <c r="F4411" s="6" t="str">
        <f t="shared" si="206"/>
        <v>wl12 Comdty</v>
      </c>
      <c r="G4411" s="6" t="str" cm="1">
        <f t="array" ref="G4411">_xll.BQL.DATE(_xll.BADDPERIODS(DATE(YEAR(E4411),MONTH(E4411),DAY(15)),"NUMBEROFPERIODS",B4411,"PER=M","CDR=BZ","BusDayAdj=-1"))</f>
        <v>#N/A Connection</v>
      </c>
      <c r="H4411" s="6" t="str">
        <f>IFERROR(_xll.BCOUNTPERIODS($E$2,G4411,"CDR=BZ")*1,"")</f>
        <v/>
      </c>
      <c r="I4411" s="6" t="str" cm="1">
        <f t="array" ref="I4411">_xll.BQL.DATE(_xll.BADDPERIODS(EOMONTH(E4411,0),"NUMBEROFPERIODS",B4411,"PER=M","CDR=BZ","BusDayAdj=2"))</f>
        <v>#N/A Connection</v>
      </c>
      <c r="J4411" s="6" t="str">
        <f>IFERROR(_xll.BCOUNTPERIODS(E4411,I4411,"CDR=BZ")*1,"")</f>
        <v/>
      </c>
      <c r="K4411" s="7" t="e">
        <f t="shared" si="204"/>
        <v>#VALUE!</v>
      </c>
      <c r="L4411" s="8" cm="1">
        <f t="array" ref="L4411">_xll.BDH($F4411,L$1,$E4411,$E4411,"per=m","days=all","fill=0","dts=h","QtTyp=P")</f>
        <v>0</v>
      </c>
      <c r="M4411" s="6" cm="1">
        <f t="array" ref="M4411">_xll.BDH($F4411,M$1,$E4411,$E4411,"per=m","days=all","fill=0","dts=h","QtTyp=P")</f>
        <v>0</v>
      </c>
    </row>
    <row r="4412" spans="1:13" x14ac:dyDescent="0.25">
      <c r="A4412" s="6" t="str">
        <f t="shared" si="205"/>
        <v>wl12 Comdty20040130</v>
      </c>
      <c r="B4412" s="3">
        <v>12</v>
      </c>
      <c r="C4412" s="3">
        <v>252</v>
      </c>
      <c r="D4412" s="3" t="s">
        <v>143</v>
      </c>
      <c r="E4412" s="9">
        <v>38016</v>
      </c>
      <c r="F4412" s="6" t="str">
        <f t="shared" si="206"/>
        <v>wl12 Comdty</v>
      </c>
      <c r="G4412" s="6" t="str" cm="1">
        <f t="array" ref="G4412">_xll.BQL.DATE(_xll.BADDPERIODS(DATE(YEAR(E4412),MONTH(E4412),DAY(15)),"NUMBEROFPERIODS",B4412,"PER=M","CDR=BZ","BusDayAdj=-1"))</f>
        <v>#N/A Connection</v>
      </c>
      <c r="H4412" s="6" t="str">
        <f>IFERROR(_xll.BCOUNTPERIODS($E$2,G4412,"CDR=BZ")*1,"")</f>
        <v/>
      </c>
      <c r="I4412" s="6" t="str" cm="1">
        <f t="array" ref="I4412">_xll.BQL.DATE(_xll.BADDPERIODS(EOMONTH(E4412,0),"NUMBEROFPERIODS",B4412,"PER=M","CDR=BZ","BusDayAdj=2"))</f>
        <v>#N/A Connection</v>
      </c>
      <c r="J4412" s="6" t="str">
        <f>IFERROR(_xll.BCOUNTPERIODS(E4412,I4412,"CDR=BZ")*1,"")</f>
        <v/>
      </c>
      <c r="K4412" s="7" t="e">
        <f t="shared" si="204"/>
        <v>#VALUE!</v>
      </c>
      <c r="L4412" s="8" cm="1">
        <f t="array" ref="L4412">_xll.BDH($F4412,L$1,$E4412,$E4412,"per=m","days=all","fill=0","dts=h","QtTyp=P")</f>
        <v>0</v>
      </c>
      <c r="M4412" s="6" cm="1">
        <f t="array" ref="M4412">_xll.BDH($F4412,M$1,$E4412,$E4412,"per=m","days=all","fill=0","dts=h","QtTyp=P")</f>
        <v>0</v>
      </c>
    </row>
    <row r="4413" spans="1:13" x14ac:dyDescent="0.25">
      <c r="A4413" s="6" t="str">
        <f t="shared" si="205"/>
        <v>wl12 Comdty20040227</v>
      </c>
      <c r="B4413" s="3">
        <v>12</v>
      </c>
      <c r="C4413" s="3">
        <v>252</v>
      </c>
      <c r="D4413" s="3" t="s">
        <v>143</v>
      </c>
      <c r="E4413" s="9">
        <v>38044</v>
      </c>
      <c r="F4413" s="6" t="str">
        <f t="shared" si="206"/>
        <v>wl12 Comdty</v>
      </c>
      <c r="G4413" s="6" t="str" cm="1">
        <f t="array" ref="G4413">_xll.BQL.DATE(_xll.BADDPERIODS(DATE(YEAR(E4413),MONTH(E4413),DAY(15)),"NUMBEROFPERIODS",B4413,"PER=M","CDR=BZ","BusDayAdj=-1"))</f>
        <v>#N/A Connection</v>
      </c>
      <c r="H4413" s="6" t="str">
        <f>IFERROR(_xll.BCOUNTPERIODS($E$2,G4413,"CDR=BZ")*1,"")</f>
        <v/>
      </c>
      <c r="I4413" s="6" t="str" cm="1">
        <f t="array" ref="I4413">_xll.BQL.DATE(_xll.BADDPERIODS(EOMONTH(E4413,0),"NUMBEROFPERIODS",B4413,"PER=M","CDR=BZ","BusDayAdj=2"))</f>
        <v>#N/A Connection</v>
      </c>
      <c r="J4413" s="6" t="str">
        <f>IFERROR(_xll.BCOUNTPERIODS(E4413,I4413,"CDR=BZ")*1,"")</f>
        <v/>
      </c>
      <c r="K4413" s="7" t="e">
        <f t="shared" si="204"/>
        <v>#VALUE!</v>
      </c>
      <c r="L4413" s="8" cm="1">
        <f t="array" ref="L4413">_xll.BDH($F4413,L$1,$E4413,$E4413,"per=m","days=all","fill=0","dts=h","QtTyp=P")</f>
        <v>0</v>
      </c>
      <c r="M4413" s="6" cm="1">
        <f t="array" ref="M4413">_xll.BDH($F4413,M$1,$E4413,$E4413,"per=m","days=all","fill=0","dts=h","QtTyp=P")</f>
        <v>0</v>
      </c>
    </row>
    <row r="4414" spans="1:13" x14ac:dyDescent="0.25">
      <c r="A4414" s="6" t="str">
        <f t="shared" si="205"/>
        <v>wl12 Comdty20040331</v>
      </c>
      <c r="B4414" s="3">
        <v>12</v>
      </c>
      <c r="C4414" s="3">
        <v>252</v>
      </c>
      <c r="D4414" s="3" t="s">
        <v>143</v>
      </c>
      <c r="E4414" s="9">
        <v>38077</v>
      </c>
      <c r="F4414" s="6" t="str">
        <f t="shared" si="206"/>
        <v>wl12 Comdty</v>
      </c>
      <c r="G4414" s="6" t="str" cm="1">
        <f t="array" ref="G4414">_xll.BQL.DATE(_xll.BADDPERIODS(DATE(YEAR(E4414),MONTH(E4414),DAY(15)),"NUMBEROFPERIODS",B4414,"PER=M","CDR=BZ","BusDayAdj=-1"))</f>
        <v>#N/A Connection</v>
      </c>
      <c r="H4414" s="6" t="str">
        <f>IFERROR(_xll.BCOUNTPERIODS($E$2,G4414,"CDR=BZ")*1,"")</f>
        <v/>
      </c>
      <c r="I4414" s="6" t="str" cm="1">
        <f t="array" ref="I4414">_xll.BQL.DATE(_xll.BADDPERIODS(EOMONTH(E4414,0),"NUMBEROFPERIODS",B4414,"PER=M","CDR=BZ","BusDayAdj=2"))</f>
        <v>#N/A Connection</v>
      </c>
      <c r="J4414" s="6" t="str">
        <f>IFERROR(_xll.BCOUNTPERIODS(E4414,I4414,"CDR=BZ")*1,"")</f>
        <v/>
      </c>
      <c r="K4414" s="7" t="e">
        <f t="shared" si="204"/>
        <v>#VALUE!</v>
      </c>
      <c r="L4414" s="8" cm="1">
        <f t="array" ref="L4414">_xll.BDH($F4414,L$1,$E4414,$E4414,"per=m","days=all","fill=0","dts=h","QtTyp=P")</f>
        <v>0</v>
      </c>
      <c r="M4414" s="6" cm="1">
        <f t="array" ref="M4414">_xll.BDH($F4414,M$1,$E4414,$E4414,"per=m","days=all","fill=0","dts=h","QtTyp=P")</f>
        <v>0</v>
      </c>
    </row>
    <row r="4415" spans="1:13" x14ac:dyDescent="0.25">
      <c r="A4415" s="6" t="str">
        <f t="shared" si="205"/>
        <v>wl12 Comdty20040430</v>
      </c>
      <c r="B4415" s="3">
        <v>12</v>
      </c>
      <c r="C4415" s="3">
        <v>252</v>
      </c>
      <c r="D4415" s="3" t="s">
        <v>143</v>
      </c>
      <c r="E4415" s="9">
        <v>38107</v>
      </c>
      <c r="F4415" s="6" t="str">
        <f t="shared" si="206"/>
        <v>wl12 Comdty</v>
      </c>
      <c r="G4415" s="6" t="str" cm="1">
        <f t="array" ref="G4415">_xll.BQL.DATE(_xll.BADDPERIODS(DATE(YEAR(E4415),MONTH(E4415),DAY(15)),"NUMBEROFPERIODS",B4415,"PER=M","CDR=BZ","BusDayAdj=-1"))</f>
        <v>#N/A Connection</v>
      </c>
      <c r="H4415" s="6" t="str">
        <f>IFERROR(_xll.BCOUNTPERIODS($E$2,G4415,"CDR=BZ")*1,"")</f>
        <v/>
      </c>
      <c r="I4415" s="6" t="str" cm="1">
        <f t="array" ref="I4415">_xll.BQL.DATE(_xll.BADDPERIODS(EOMONTH(E4415,0),"NUMBEROFPERIODS",B4415,"PER=M","CDR=BZ","BusDayAdj=2"))</f>
        <v>#N/A Connection</v>
      </c>
      <c r="J4415" s="6" t="str">
        <f>IFERROR(_xll.BCOUNTPERIODS(E4415,I4415,"CDR=BZ")*1,"")</f>
        <v/>
      </c>
      <c r="K4415" s="7" t="e">
        <f t="shared" si="204"/>
        <v>#VALUE!</v>
      </c>
      <c r="L4415" s="8" cm="1">
        <f t="array" ref="L4415">_xll.BDH($F4415,L$1,$E4415,$E4415,"per=m","days=all","fill=0","dts=h","QtTyp=P")</f>
        <v>0</v>
      </c>
      <c r="M4415" s="6" cm="1">
        <f t="array" ref="M4415">_xll.BDH($F4415,M$1,$E4415,$E4415,"per=m","days=all","fill=0","dts=h","QtTyp=P")</f>
        <v>0</v>
      </c>
    </row>
    <row r="4416" spans="1:13" x14ac:dyDescent="0.25">
      <c r="A4416" s="6" t="str">
        <f t="shared" si="205"/>
        <v>wl12 Comdty20040531</v>
      </c>
      <c r="B4416" s="3">
        <v>12</v>
      </c>
      <c r="C4416" s="3">
        <v>252</v>
      </c>
      <c r="D4416" s="3" t="s">
        <v>143</v>
      </c>
      <c r="E4416" s="9">
        <v>38138</v>
      </c>
      <c r="F4416" s="6" t="str">
        <f t="shared" si="206"/>
        <v>wl12 Comdty</v>
      </c>
      <c r="G4416" s="6" t="str" cm="1">
        <f t="array" ref="G4416">_xll.BQL.DATE(_xll.BADDPERIODS(DATE(YEAR(E4416),MONTH(E4416),DAY(15)),"NUMBEROFPERIODS",B4416,"PER=M","CDR=BZ","BusDayAdj=-1"))</f>
        <v>#N/A Connection</v>
      </c>
      <c r="H4416" s="6" t="str">
        <f>IFERROR(_xll.BCOUNTPERIODS($E$2,G4416,"CDR=BZ")*1,"")</f>
        <v/>
      </c>
      <c r="I4416" s="6" t="str" cm="1">
        <f t="array" ref="I4416">_xll.BQL.DATE(_xll.BADDPERIODS(EOMONTH(E4416,0),"NUMBEROFPERIODS",B4416,"PER=M","CDR=BZ","BusDayAdj=2"))</f>
        <v>#N/A Connection</v>
      </c>
      <c r="J4416" s="6" t="str">
        <f>IFERROR(_xll.BCOUNTPERIODS(E4416,I4416,"CDR=BZ")*1,"")</f>
        <v/>
      </c>
      <c r="K4416" s="7" t="e">
        <f t="shared" si="204"/>
        <v>#VALUE!</v>
      </c>
      <c r="L4416" s="8" cm="1">
        <f t="array" ref="L4416">_xll.BDH($F4416,L$1,$E4416,$E4416,"per=m","days=all","fill=0","dts=h","QtTyp=P")</f>
        <v>0</v>
      </c>
      <c r="M4416" s="6" cm="1">
        <f t="array" ref="M4416">_xll.BDH($F4416,M$1,$E4416,$E4416,"per=m","days=all","fill=0","dts=h","QtTyp=P")</f>
        <v>0</v>
      </c>
    </row>
    <row r="4417" spans="1:13" x14ac:dyDescent="0.25">
      <c r="A4417" s="6" t="str">
        <f t="shared" si="205"/>
        <v>wl12 Comdty20040630</v>
      </c>
      <c r="B4417" s="3">
        <v>12</v>
      </c>
      <c r="C4417" s="3">
        <v>252</v>
      </c>
      <c r="D4417" s="3" t="s">
        <v>143</v>
      </c>
      <c r="E4417" s="9">
        <v>38168</v>
      </c>
      <c r="F4417" s="6" t="str">
        <f t="shared" si="206"/>
        <v>wl12 Comdty</v>
      </c>
      <c r="G4417" s="6" t="str" cm="1">
        <f t="array" ref="G4417">_xll.BQL.DATE(_xll.BADDPERIODS(DATE(YEAR(E4417),MONTH(E4417),DAY(15)),"NUMBEROFPERIODS",B4417,"PER=M","CDR=BZ","BusDayAdj=-1"))</f>
        <v>#N/A Connection</v>
      </c>
      <c r="H4417" s="6" t="str">
        <f>IFERROR(_xll.BCOUNTPERIODS($E$2,G4417,"CDR=BZ")*1,"")</f>
        <v/>
      </c>
      <c r="I4417" s="6" t="str" cm="1">
        <f t="array" ref="I4417">_xll.BQL.DATE(_xll.BADDPERIODS(EOMONTH(E4417,0),"NUMBEROFPERIODS",B4417,"PER=M","CDR=BZ","BusDayAdj=2"))</f>
        <v>#N/A Connection</v>
      </c>
      <c r="J4417" s="6" t="str">
        <f>IFERROR(_xll.BCOUNTPERIODS(E4417,I4417,"CDR=BZ")*1,"")</f>
        <v/>
      </c>
      <c r="K4417" s="7" t="e">
        <f t="shared" si="204"/>
        <v>#VALUE!</v>
      </c>
      <c r="L4417" s="8" cm="1">
        <f t="array" ref="L4417">_xll.BDH($F4417,L$1,$E4417,$E4417,"per=m","days=all","fill=0","dts=h","QtTyp=P")</f>
        <v>0</v>
      </c>
      <c r="M4417" s="6" cm="1">
        <f t="array" ref="M4417">_xll.BDH($F4417,M$1,$E4417,$E4417,"per=m","days=all","fill=0","dts=h","QtTyp=P")</f>
        <v>0</v>
      </c>
    </row>
    <row r="4418" spans="1:13" x14ac:dyDescent="0.25">
      <c r="A4418" s="6" t="str">
        <f t="shared" si="205"/>
        <v>wl12 Comdty20040730</v>
      </c>
      <c r="B4418" s="3">
        <v>12</v>
      </c>
      <c r="C4418" s="3">
        <v>252</v>
      </c>
      <c r="D4418" s="3" t="s">
        <v>143</v>
      </c>
      <c r="E4418" s="9">
        <v>38198</v>
      </c>
      <c r="F4418" s="6" t="str">
        <f t="shared" si="206"/>
        <v>wl12 Comdty</v>
      </c>
      <c r="G4418" s="6" t="str" cm="1">
        <f t="array" ref="G4418">_xll.BQL.DATE(_xll.BADDPERIODS(DATE(YEAR(E4418),MONTH(E4418),DAY(15)),"NUMBEROFPERIODS",B4418,"PER=M","CDR=BZ","BusDayAdj=-1"))</f>
        <v>#N/A Connection</v>
      </c>
      <c r="H4418" s="6" t="str">
        <f>IFERROR(_xll.BCOUNTPERIODS($E$2,G4418,"CDR=BZ")*1,"")</f>
        <v/>
      </c>
      <c r="I4418" s="6" t="str" cm="1">
        <f t="array" ref="I4418">_xll.BQL.DATE(_xll.BADDPERIODS(EOMONTH(E4418,0),"NUMBEROFPERIODS",B4418,"PER=M","CDR=BZ","BusDayAdj=2"))</f>
        <v>#N/A Connection</v>
      </c>
      <c r="J4418" s="6" t="str">
        <f>IFERROR(_xll.BCOUNTPERIODS(E4418,I4418,"CDR=BZ")*1,"")</f>
        <v/>
      </c>
      <c r="K4418" s="7" t="e">
        <f t="shared" ref="K4418:K4481" si="207">J4418/252</f>
        <v>#VALUE!</v>
      </c>
      <c r="L4418" s="8" cm="1">
        <f t="array" ref="L4418">_xll.BDH($F4418,L$1,$E4418,$E4418,"per=m","days=all","fill=0","dts=h","QtTyp=P")</f>
        <v>0</v>
      </c>
      <c r="M4418" s="6" cm="1">
        <f t="array" ref="M4418">_xll.BDH($F4418,M$1,$E4418,$E4418,"per=m","days=all","fill=0","dts=h","QtTyp=P")</f>
        <v>0</v>
      </c>
    </row>
    <row r="4419" spans="1:13" x14ac:dyDescent="0.25">
      <c r="A4419" s="6" t="str">
        <f t="shared" ref="A4419:A4482" si="208">F4419&amp;TEXT(E4419,"yyyymmdd")</f>
        <v>wl12 Comdty20040831</v>
      </c>
      <c r="B4419" s="3">
        <v>12</v>
      </c>
      <c r="C4419" s="3">
        <v>252</v>
      </c>
      <c r="D4419" s="3" t="s">
        <v>143</v>
      </c>
      <c r="E4419" s="9">
        <v>38230</v>
      </c>
      <c r="F4419" s="6" t="str">
        <f t="shared" ref="F4419:F4482" si="209">"wl"&amp;B4419&amp; " Comdty"</f>
        <v>wl12 Comdty</v>
      </c>
      <c r="G4419" s="6" t="str" cm="1">
        <f t="array" ref="G4419">_xll.BQL.DATE(_xll.BADDPERIODS(DATE(YEAR(E4419),MONTH(E4419),DAY(15)),"NUMBEROFPERIODS",B4419,"PER=M","CDR=BZ","BusDayAdj=-1"))</f>
        <v>#N/A Connection</v>
      </c>
      <c r="H4419" s="6" t="str">
        <f>IFERROR(_xll.BCOUNTPERIODS($E$2,G4419,"CDR=BZ")*1,"")</f>
        <v/>
      </c>
      <c r="I4419" s="6" t="str" cm="1">
        <f t="array" ref="I4419">_xll.BQL.DATE(_xll.BADDPERIODS(EOMONTH(E4419,0),"NUMBEROFPERIODS",B4419,"PER=M","CDR=BZ","BusDayAdj=2"))</f>
        <v>#N/A Connection</v>
      </c>
      <c r="J4419" s="6" t="str">
        <f>IFERROR(_xll.BCOUNTPERIODS(E4419,I4419,"CDR=BZ")*1,"")</f>
        <v/>
      </c>
      <c r="K4419" s="7" t="e">
        <f t="shared" si="207"/>
        <v>#VALUE!</v>
      </c>
      <c r="L4419" s="8" cm="1">
        <f t="array" ref="L4419">_xll.BDH($F4419,L$1,$E4419,$E4419,"per=m","days=all","fill=0","dts=h","QtTyp=P")</f>
        <v>0</v>
      </c>
      <c r="M4419" s="6" cm="1">
        <f t="array" ref="M4419">_xll.BDH($F4419,M$1,$E4419,$E4419,"per=m","days=all","fill=0","dts=h","QtTyp=P")</f>
        <v>0</v>
      </c>
    </row>
    <row r="4420" spans="1:13" x14ac:dyDescent="0.25">
      <c r="A4420" s="6" t="str">
        <f t="shared" si="208"/>
        <v>wl12 Comdty20040930</v>
      </c>
      <c r="B4420" s="3">
        <v>12</v>
      </c>
      <c r="C4420" s="3">
        <v>252</v>
      </c>
      <c r="D4420" s="3" t="s">
        <v>143</v>
      </c>
      <c r="E4420" s="9">
        <v>38260</v>
      </c>
      <c r="F4420" s="6" t="str">
        <f t="shared" si="209"/>
        <v>wl12 Comdty</v>
      </c>
      <c r="G4420" s="6" t="str" cm="1">
        <f t="array" ref="G4420">_xll.BQL.DATE(_xll.BADDPERIODS(DATE(YEAR(E4420),MONTH(E4420),DAY(15)),"NUMBEROFPERIODS",B4420,"PER=M","CDR=BZ","BusDayAdj=-1"))</f>
        <v>#N/A Connection</v>
      </c>
      <c r="H4420" s="6" t="str">
        <f>IFERROR(_xll.BCOUNTPERIODS($E$2,G4420,"CDR=BZ")*1,"")</f>
        <v/>
      </c>
      <c r="I4420" s="6" t="str" cm="1">
        <f t="array" ref="I4420">_xll.BQL.DATE(_xll.BADDPERIODS(EOMONTH(E4420,0),"NUMBEROFPERIODS",B4420,"PER=M","CDR=BZ","BusDayAdj=2"))</f>
        <v>#N/A Connection</v>
      </c>
      <c r="J4420" s="6" t="str">
        <f>IFERROR(_xll.BCOUNTPERIODS(E4420,I4420,"CDR=BZ")*1,"")</f>
        <v/>
      </c>
      <c r="K4420" s="7" t="e">
        <f t="shared" si="207"/>
        <v>#VALUE!</v>
      </c>
      <c r="L4420" s="8" cm="1">
        <f t="array" ref="L4420">_xll.BDH($F4420,L$1,$E4420,$E4420,"per=m","days=all","fill=0","dts=h","QtTyp=P")</f>
        <v>0</v>
      </c>
      <c r="M4420" s="6" cm="1">
        <f t="array" ref="M4420">_xll.BDH($F4420,M$1,$E4420,$E4420,"per=m","days=all","fill=0","dts=h","QtTyp=P")</f>
        <v>0</v>
      </c>
    </row>
    <row r="4421" spans="1:13" x14ac:dyDescent="0.25">
      <c r="A4421" s="6" t="str">
        <f t="shared" si="208"/>
        <v>wl12 Comdty20041029</v>
      </c>
      <c r="B4421" s="3">
        <v>12</v>
      </c>
      <c r="C4421" s="3">
        <v>252</v>
      </c>
      <c r="D4421" s="3" t="s">
        <v>143</v>
      </c>
      <c r="E4421" s="9">
        <v>38289</v>
      </c>
      <c r="F4421" s="6" t="str">
        <f t="shared" si="209"/>
        <v>wl12 Comdty</v>
      </c>
      <c r="G4421" s="6" t="str" cm="1">
        <f t="array" ref="G4421">_xll.BQL.DATE(_xll.BADDPERIODS(DATE(YEAR(E4421),MONTH(E4421),DAY(15)),"NUMBEROFPERIODS",B4421,"PER=M","CDR=BZ","BusDayAdj=-1"))</f>
        <v>#N/A Connection</v>
      </c>
      <c r="H4421" s="6" t="str">
        <f>IFERROR(_xll.BCOUNTPERIODS($E$2,G4421,"CDR=BZ")*1,"")</f>
        <v/>
      </c>
      <c r="I4421" s="6" t="str" cm="1">
        <f t="array" ref="I4421">_xll.BQL.DATE(_xll.BADDPERIODS(EOMONTH(E4421,0),"NUMBEROFPERIODS",B4421,"PER=M","CDR=BZ","BusDayAdj=2"))</f>
        <v>#N/A Connection</v>
      </c>
      <c r="J4421" s="6" t="str">
        <f>IFERROR(_xll.BCOUNTPERIODS(E4421,I4421,"CDR=BZ")*1,"")</f>
        <v/>
      </c>
      <c r="K4421" s="7" t="e">
        <f t="shared" si="207"/>
        <v>#VALUE!</v>
      </c>
      <c r="L4421" s="8" cm="1">
        <f t="array" ref="L4421">_xll.BDH($F4421,L$1,$E4421,$E4421,"per=m","days=all","fill=0","dts=h","QtTyp=P")</f>
        <v>0</v>
      </c>
      <c r="M4421" s="6" cm="1">
        <f t="array" ref="M4421">_xll.BDH($F4421,M$1,$E4421,$E4421,"per=m","days=all","fill=0","dts=h","QtTyp=P")</f>
        <v>0</v>
      </c>
    </row>
    <row r="4422" spans="1:13" x14ac:dyDescent="0.25">
      <c r="A4422" s="6" t="str">
        <f t="shared" si="208"/>
        <v>wl12 Comdty20041130</v>
      </c>
      <c r="B4422" s="3">
        <v>12</v>
      </c>
      <c r="C4422" s="3">
        <v>252</v>
      </c>
      <c r="D4422" s="3" t="s">
        <v>143</v>
      </c>
      <c r="E4422" s="9">
        <v>38321</v>
      </c>
      <c r="F4422" s="6" t="str">
        <f t="shared" si="209"/>
        <v>wl12 Comdty</v>
      </c>
      <c r="G4422" s="6" t="str" cm="1">
        <f t="array" ref="G4422">_xll.BQL.DATE(_xll.BADDPERIODS(DATE(YEAR(E4422),MONTH(E4422),DAY(15)),"NUMBEROFPERIODS",B4422,"PER=M","CDR=BZ","BusDayAdj=-1"))</f>
        <v>#N/A Connection</v>
      </c>
      <c r="H4422" s="6" t="str">
        <f>IFERROR(_xll.BCOUNTPERIODS($E$2,G4422,"CDR=BZ")*1,"")</f>
        <v/>
      </c>
      <c r="I4422" s="6" t="str" cm="1">
        <f t="array" ref="I4422">_xll.BQL.DATE(_xll.BADDPERIODS(EOMONTH(E4422,0),"NUMBEROFPERIODS",B4422,"PER=M","CDR=BZ","BusDayAdj=2"))</f>
        <v>#N/A Connection</v>
      </c>
      <c r="J4422" s="6" t="str">
        <f>IFERROR(_xll.BCOUNTPERIODS(E4422,I4422,"CDR=BZ")*1,"")</f>
        <v/>
      </c>
      <c r="K4422" s="7" t="e">
        <f t="shared" si="207"/>
        <v>#VALUE!</v>
      </c>
      <c r="L4422" s="8" cm="1">
        <f t="array" ref="L4422">_xll.BDH($F4422,L$1,$E4422,$E4422,"per=m","days=all","fill=0","dts=h","QtTyp=P")</f>
        <v>0</v>
      </c>
      <c r="M4422" s="6" cm="1">
        <f t="array" ref="M4422">_xll.BDH($F4422,M$1,$E4422,$E4422,"per=m","days=all","fill=0","dts=h","QtTyp=P")</f>
        <v>0</v>
      </c>
    </row>
    <row r="4423" spans="1:13" x14ac:dyDescent="0.25">
      <c r="A4423" s="6" t="str">
        <f t="shared" si="208"/>
        <v>wl12 Comdty20041231</v>
      </c>
      <c r="B4423" s="3">
        <v>12</v>
      </c>
      <c r="C4423" s="3">
        <v>252</v>
      </c>
      <c r="D4423" s="3" t="s">
        <v>143</v>
      </c>
      <c r="E4423" s="9">
        <v>38352</v>
      </c>
      <c r="F4423" s="6" t="str">
        <f t="shared" si="209"/>
        <v>wl12 Comdty</v>
      </c>
      <c r="G4423" s="6" t="str" cm="1">
        <f t="array" ref="G4423">_xll.BQL.DATE(_xll.BADDPERIODS(DATE(YEAR(E4423),MONTH(E4423),DAY(15)),"NUMBEROFPERIODS",B4423,"PER=M","CDR=BZ","BusDayAdj=-1"))</f>
        <v>#N/A Connection</v>
      </c>
      <c r="H4423" s="6" t="str">
        <f>IFERROR(_xll.BCOUNTPERIODS($E$2,G4423,"CDR=BZ")*1,"")</f>
        <v/>
      </c>
      <c r="I4423" s="6" t="str" cm="1">
        <f t="array" ref="I4423">_xll.BQL.DATE(_xll.BADDPERIODS(EOMONTH(E4423,0),"NUMBEROFPERIODS",B4423,"PER=M","CDR=BZ","BusDayAdj=2"))</f>
        <v>#N/A Connection</v>
      </c>
      <c r="J4423" s="6" t="str">
        <f>IFERROR(_xll.BCOUNTPERIODS(E4423,I4423,"CDR=BZ")*1,"")</f>
        <v/>
      </c>
      <c r="K4423" s="7" t="e">
        <f t="shared" si="207"/>
        <v>#VALUE!</v>
      </c>
      <c r="L4423" s="8" cm="1">
        <f t="array" ref="L4423">_xll.BDH($F4423,L$1,$E4423,$E4423,"per=m","days=all","fill=0","dts=h","QtTyp=P")</f>
        <v>0</v>
      </c>
      <c r="M4423" s="6" cm="1">
        <f t="array" ref="M4423">_xll.BDH($F4423,M$1,$E4423,$E4423,"per=m","days=all","fill=0","dts=h","QtTyp=P")</f>
        <v>0</v>
      </c>
    </row>
    <row r="4424" spans="1:13" x14ac:dyDescent="0.25">
      <c r="A4424" s="6" t="str">
        <f t="shared" si="208"/>
        <v>wl12 Comdty20050131</v>
      </c>
      <c r="B4424" s="3">
        <v>12</v>
      </c>
      <c r="C4424" s="3">
        <v>252</v>
      </c>
      <c r="D4424" s="3" t="s">
        <v>143</v>
      </c>
      <c r="E4424" s="9">
        <v>38383</v>
      </c>
      <c r="F4424" s="6" t="str">
        <f t="shared" si="209"/>
        <v>wl12 Comdty</v>
      </c>
      <c r="G4424" s="6" t="str" cm="1">
        <f t="array" ref="G4424">_xll.BQL.DATE(_xll.BADDPERIODS(DATE(YEAR(E4424),MONTH(E4424),DAY(15)),"NUMBEROFPERIODS",B4424,"PER=M","CDR=BZ","BusDayAdj=-1"))</f>
        <v>#N/A Connection</v>
      </c>
      <c r="H4424" s="6" t="str">
        <f>IFERROR(_xll.BCOUNTPERIODS($E$2,G4424,"CDR=BZ")*1,"")</f>
        <v/>
      </c>
      <c r="I4424" s="6" t="str" cm="1">
        <f t="array" ref="I4424">_xll.BQL.DATE(_xll.BADDPERIODS(EOMONTH(E4424,0),"NUMBEROFPERIODS",B4424,"PER=M","CDR=BZ","BusDayAdj=2"))</f>
        <v>#N/A Connection</v>
      </c>
      <c r="J4424" s="6" t="str">
        <f>IFERROR(_xll.BCOUNTPERIODS(E4424,I4424,"CDR=BZ")*1,"")</f>
        <v/>
      </c>
      <c r="K4424" s="7" t="e">
        <f t="shared" si="207"/>
        <v>#VALUE!</v>
      </c>
      <c r="L4424" s="8" cm="1">
        <f t="array" ref="L4424">_xll.BDH($F4424,L$1,$E4424,$E4424,"per=m","days=all","fill=0","dts=h","QtTyp=P")</f>
        <v>0</v>
      </c>
      <c r="M4424" s="6" cm="1">
        <f t="array" ref="M4424">_xll.BDH($F4424,M$1,$E4424,$E4424,"per=m","days=all","fill=0","dts=h","QtTyp=P")</f>
        <v>0</v>
      </c>
    </row>
    <row r="4425" spans="1:13" x14ac:dyDescent="0.25">
      <c r="A4425" s="6" t="str">
        <f t="shared" si="208"/>
        <v>wl12 Comdty20050228</v>
      </c>
      <c r="B4425" s="3">
        <v>12</v>
      </c>
      <c r="C4425" s="3">
        <v>252</v>
      </c>
      <c r="D4425" s="3" t="s">
        <v>143</v>
      </c>
      <c r="E4425" s="9">
        <v>38411</v>
      </c>
      <c r="F4425" s="6" t="str">
        <f t="shared" si="209"/>
        <v>wl12 Comdty</v>
      </c>
      <c r="G4425" s="6" t="str" cm="1">
        <f t="array" ref="G4425">_xll.BQL.DATE(_xll.BADDPERIODS(DATE(YEAR(E4425),MONTH(E4425),DAY(15)),"NUMBEROFPERIODS",B4425,"PER=M","CDR=BZ","BusDayAdj=-1"))</f>
        <v>#N/A Connection</v>
      </c>
      <c r="H4425" s="6" t="str">
        <f>IFERROR(_xll.BCOUNTPERIODS($E$2,G4425,"CDR=BZ")*1,"")</f>
        <v/>
      </c>
      <c r="I4425" s="6" t="str" cm="1">
        <f t="array" ref="I4425">_xll.BQL.DATE(_xll.BADDPERIODS(EOMONTH(E4425,0),"NUMBEROFPERIODS",B4425,"PER=M","CDR=BZ","BusDayAdj=2"))</f>
        <v>#N/A Connection</v>
      </c>
      <c r="J4425" s="6" t="str">
        <f>IFERROR(_xll.BCOUNTPERIODS(E4425,I4425,"CDR=BZ")*1,"")</f>
        <v/>
      </c>
      <c r="K4425" s="7" t="e">
        <f t="shared" si="207"/>
        <v>#VALUE!</v>
      </c>
      <c r="L4425" s="8" cm="1">
        <f t="array" ref="L4425">_xll.BDH($F4425,L$1,$E4425,$E4425,"per=m","days=all","fill=0","dts=h","QtTyp=P")</f>
        <v>0</v>
      </c>
      <c r="M4425" s="6" cm="1">
        <f t="array" ref="M4425">_xll.BDH($F4425,M$1,$E4425,$E4425,"per=m","days=all","fill=0","dts=h","QtTyp=P")</f>
        <v>0</v>
      </c>
    </row>
    <row r="4426" spans="1:13" x14ac:dyDescent="0.25">
      <c r="A4426" s="6" t="str">
        <f t="shared" si="208"/>
        <v>wl12 Comdty20050331</v>
      </c>
      <c r="B4426" s="3">
        <v>12</v>
      </c>
      <c r="C4426" s="3">
        <v>252</v>
      </c>
      <c r="D4426" s="3" t="s">
        <v>143</v>
      </c>
      <c r="E4426" s="9">
        <v>38442</v>
      </c>
      <c r="F4426" s="6" t="str">
        <f t="shared" si="209"/>
        <v>wl12 Comdty</v>
      </c>
      <c r="G4426" s="6" t="str" cm="1">
        <f t="array" ref="G4426">_xll.BQL.DATE(_xll.BADDPERIODS(DATE(YEAR(E4426),MONTH(E4426),DAY(15)),"NUMBEROFPERIODS",B4426,"PER=M","CDR=BZ","BusDayAdj=-1"))</f>
        <v>#N/A Connection</v>
      </c>
      <c r="H4426" s="6" t="str">
        <f>IFERROR(_xll.BCOUNTPERIODS($E$2,G4426,"CDR=BZ")*1,"")</f>
        <v/>
      </c>
      <c r="I4426" s="6" t="str" cm="1">
        <f t="array" ref="I4426">_xll.BQL.DATE(_xll.BADDPERIODS(EOMONTH(E4426,0),"NUMBEROFPERIODS",B4426,"PER=M","CDR=BZ","BusDayAdj=2"))</f>
        <v>#N/A Connection</v>
      </c>
      <c r="J4426" s="6" t="str">
        <f>IFERROR(_xll.BCOUNTPERIODS(E4426,I4426,"CDR=BZ")*1,"")</f>
        <v/>
      </c>
      <c r="K4426" s="7" t="e">
        <f t="shared" si="207"/>
        <v>#VALUE!</v>
      </c>
      <c r="L4426" s="8" cm="1">
        <f t="array" ref="L4426">_xll.BDH($F4426,L$1,$E4426,$E4426,"per=m","days=all","fill=0","dts=h","QtTyp=P")</f>
        <v>0</v>
      </c>
      <c r="M4426" s="6" cm="1">
        <f t="array" ref="M4426">_xll.BDH($F4426,M$1,$E4426,$E4426,"per=m","days=all","fill=0","dts=h","QtTyp=P")</f>
        <v>0</v>
      </c>
    </row>
    <row r="4427" spans="1:13" x14ac:dyDescent="0.25">
      <c r="A4427" s="6" t="str">
        <f t="shared" si="208"/>
        <v>wl12 Comdty20050429</v>
      </c>
      <c r="B4427" s="3">
        <v>12</v>
      </c>
      <c r="C4427" s="3">
        <v>252</v>
      </c>
      <c r="D4427" s="3" t="s">
        <v>143</v>
      </c>
      <c r="E4427" s="9">
        <v>38471</v>
      </c>
      <c r="F4427" s="6" t="str">
        <f t="shared" si="209"/>
        <v>wl12 Comdty</v>
      </c>
      <c r="G4427" s="6" t="str" cm="1">
        <f t="array" ref="G4427">_xll.BQL.DATE(_xll.BADDPERIODS(DATE(YEAR(E4427),MONTH(E4427),DAY(15)),"NUMBEROFPERIODS",B4427,"PER=M","CDR=BZ","BusDayAdj=-1"))</f>
        <v>#N/A Connection</v>
      </c>
      <c r="H4427" s="6" t="str">
        <f>IFERROR(_xll.BCOUNTPERIODS($E$2,G4427,"CDR=BZ")*1,"")</f>
        <v/>
      </c>
      <c r="I4427" s="6" t="str" cm="1">
        <f t="array" ref="I4427">_xll.BQL.DATE(_xll.BADDPERIODS(EOMONTH(E4427,0),"NUMBEROFPERIODS",B4427,"PER=M","CDR=BZ","BusDayAdj=2"))</f>
        <v>#N/A Connection</v>
      </c>
      <c r="J4427" s="6" t="str">
        <f>IFERROR(_xll.BCOUNTPERIODS(E4427,I4427,"CDR=BZ")*1,"")</f>
        <v/>
      </c>
      <c r="K4427" s="7" t="e">
        <f t="shared" si="207"/>
        <v>#VALUE!</v>
      </c>
      <c r="L4427" s="8" cm="1">
        <f t="array" ref="L4427">_xll.BDH($F4427,L$1,$E4427,$E4427,"per=m","days=all","fill=0","dts=h","QtTyp=P")</f>
        <v>0</v>
      </c>
      <c r="M4427" s="6" cm="1">
        <f t="array" ref="M4427">_xll.BDH($F4427,M$1,$E4427,$E4427,"per=m","days=all","fill=0","dts=h","QtTyp=P")</f>
        <v>0</v>
      </c>
    </row>
    <row r="4428" spans="1:13" x14ac:dyDescent="0.25">
      <c r="A4428" s="6" t="str">
        <f t="shared" si="208"/>
        <v>wl12 Comdty20050531</v>
      </c>
      <c r="B4428" s="3">
        <v>12</v>
      </c>
      <c r="C4428" s="3">
        <v>252</v>
      </c>
      <c r="D4428" s="3" t="s">
        <v>143</v>
      </c>
      <c r="E4428" s="9">
        <v>38503</v>
      </c>
      <c r="F4428" s="6" t="str">
        <f t="shared" si="209"/>
        <v>wl12 Comdty</v>
      </c>
      <c r="G4428" s="6" t="str" cm="1">
        <f t="array" ref="G4428">_xll.BQL.DATE(_xll.BADDPERIODS(DATE(YEAR(E4428),MONTH(E4428),DAY(15)),"NUMBEROFPERIODS",B4428,"PER=M","CDR=BZ","BusDayAdj=-1"))</f>
        <v>#N/A Connection</v>
      </c>
      <c r="H4428" s="6" t="str">
        <f>IFERROR(_xll.BCOUNTPERIODS($E$2,G4428,"CDR=BZ")*1,"")</f>
        <v/>
      </c>
      <c r="I4428" s="6" t="str" cm="1">
        <f t="array" ref="I4428">_xll.BQL.DATE(_xll.BADDPERIODS(EOMONTH(E4428,0),"NUMBEROFPERIODS",B4428,"PER=M","CDR=BZ","BusDayAdj=2"))</f>
        <v>#N/A Connection</v>
      </c>
      <c r="J4428" s="6" t="str">
        <f>IFERROR(_xll.BCOUNTPERIODS(E4428,I4428,"CDR=BZ")*1,"")</f>
        <v/>
      </c>
      <c r="K4428" s="7" t="e">
        <f t="shared" si="207"/>
        <v>#VALUE!</v>
      </c>
      <c r="L4428" s="8" cm="1">
        <f t="array" ref="L4428">_xll.BDH($F4428,L$1,$E4428,$E4428,"per=m","days=all","fill=0","dts=h","QtTyp=P")</f>
        <v>0</v>
      </c>
      <c r="M4428" s="6" cm="1">
        <f t="array" ref="M4428">_xll.BDH($F4428,M$1,$E4428,$E4428,"per=m","days=all","fill=0","dts=h","QtTyp=P")</f>
        <v>0</v>
      </c>
    </row>
    <row r="4429" spans="1:13" x14ac:dyDescent="0.25">
      <c r="A4429" s="6" t="str">
        <f t="shared" si="208"/>
        <v>wl12 Comdty20050630</v>
      </c>
      <c r="B4429" s="3">
        <v>12</v>
      </c>
      <c r="C4429" s="3">
        <v>252</v>
      </c>
      <c r="D4429" s="3" t="s">
        <v>143</v>
      </c>
      <c r="E4429" s="9">
        <v>38533</v>
      </c>
      <c r="F4429" s="6" t="str">
        <f t="shared" si="209"/>
        <v>wl12 Comdty</v>
      </c>
      <c r="G4429" s="6" t="str" cm="1">
        <f t="array" ref="G4429">_xll.BQL.DATE(_xll.BADDPERIODS(DATE(YEAR(E4429),MONTH(E4429),DAY(15)),"NUMBEROFPERIODS",B4429,"PER=M","CDR=BZ","BusDayAdj=-1"))</f>
        <v>#N/A Connection</v>
      </c>
      <c r="H4429" s="6" t="str">
        <f>IFERROR(_xll.BCOUNTPERIODS($E$2,G4429,"CDR=BZ")*1,"")</f>
        <v/>
      </c>
      <c r="I4429" s="6" t="str" cm="1">
        <f t="array" ref="I4429">_xll.BQL.DATE(_xll.BADDPERIODS(EOMONTH(E4429,0),"NUMBEROFPERIODS",B4429,"PER=M","CDR=BZ","BusDayAdj=2"))</f>
        <v>#N/A Connection</v>
      </c>
      <c r="J4429" s="6" t="str">
        <f>IFERROR(_xll.BCOUNTPERIODS(E4429,I4429,"CDR=BZ")*1,"")</f>
        <v/>
      </c>
      <c r="K4429" s="7" t="e">
        <f t="shared" si="207"/>
        <v>#VALUE!</v>
      </c>
      <c r="L4429" s="8" cm="1">
        <f t="array" ref="L4429">_xll.BDH($F4429,L$1,$E4429,$E4429,"per=m","days=all","fill=0","dts=h","QtTyp=P")</f>
        <v>0</v>
      </c>
      <c r="M4429" s="6" cm="1">
        <f t="array" ref="M4429">_xll.BDH($F4429,M$1,$E4429,$E4429,"per=m","days=all","fill=0","dts=h","QtTyp=P")</f>
        <v>0</v>
      </c>
    </row>
    <row r="4430" spans="1:13" x14ac:dyDescent="0.25">
      <c r="A4430" s="6" t="str">
        <f t="shared" si="208"/>
        <v>wl12 Comdty20050729</v>
      </c>
      <c r="B4430" s="3">
        <v>12</v>
      </c>
      <c r="C4430" s="3">
        <v>252</v>
      </c>
      <c r="D4430" s="3" t="s">
        <v>143</v>
      </c>
      <c r="E4430" s="9">
        <v>38562</v>
      </c>
      <c r="F4430" s="6" t="str">
        <f t="shared" si="209"/>
        <v>wl12 Comdty</v>
      </c>
      <c r="G4430" s="6" t="str" cm="1">
        <f t="array" ref="G4430">_xll.BQL.DATE(_xll.BADDPERIODS(DATE(YEAR(E4430),MONTH(E4430),DAY(15)),"NUMBEROFPERIODS",B4430,"PER=M","CDR=BZ","BusDayAdj=-1"))</f>
        <v>#N/A Connection</v>
      </c>
      <c r="H4430" s="6" t="str">
        <f>IFERROR(_xll.BCOUNTPERIODS($E$2,G4430,"CDR=BZ")*1,"")</f>
        <v/>
      </c>
      <c r="I4430" s="6" t="str" cm="1">
        <f t="array" ref="I4430">_xll.BQL.DATE(_xll.BADDPERIODS(EOMONTH(E4430,0),"NUMBEROFPERIODS",B4430,"PER=M","CDR=BZ","BusDayAdj=2"))</f>
        <v>#N/A Connection</v>
      </c>
      <c r="J4430" s="6" t="str">
        <f>IFERROR(_xll.BCOUNTPERIODS(E4430,I4430,"CDR=BZ")*1,"")</f>
        <v/>
      </c>
      <c r="K4430" s="7" t="e">
        <f t="shared" si="207"/>
        <v>#VALUE!</v>
      </c>
      <c r="L4430" s="8" cm="1">
        <f t="array" ref="L4430">_xll.BDH($F4430,L$1,$E4430,$E4430,"per=m","days=all","fill=0","dts=h","QtTyp=P")</f>
        <v>0</v>
      </c>
      <c r="M4430" s="6" cm="1">
        <f t="array" ref="M4430">_xll.BDH($F4430,M$1,$E4430,$E4430,"per=m","days=all","fill=0","dts=h","QtTyp=P")</f>
        <v>0</v>
      </c>
    </row>
    <row r="4431" spans="1:13" x14ac:dyDescent="0.25">
      <c r="A4431" s="6" t="str">
        <f t="shared" si="208"/>
        <v>wl12 Comdty20050831</v>
      </c>
      <c r="B4431" s="3">
        <v>12</v>
      </c>
      <c r="C4431" s="3">
        <v>252</v>
      </c>
      <c r="D4431" s="3" t="s">
        <v>143</v>
      </c>
      <c r="E4431" s="9">
        <v>38595</v>
      </c>
      <c r="F4431" s="6" t="str">
        <f t="shared" si="209"/>
        <v>wl12 Comdty</v>
      </c>
      <c r="G4431" s="6" t="str" cm="1">
        <f t="array" ref="G4431">_xll.BQL.DATE(_xll.BADDPERIODS(DATE(YEAR(E4431),MONTH(E4431),DAY(15)),"NUMBEROFPERIODS",B4431,"PER=M","CDR=BZ","BusDayAdj=-1"))</f>
        <v>#N/A Connection</v>
      </c>
      <c r="H4431" s="6" t="str">
        <f>IFERROR(_xll.BCOUNTPERIODS($E$2,G4431,"CDR=BZ")*1,"")</f>
        <v/>
      </c>
      <c r="I4431" s="6" t="str" cm="1">
        <f t="array" ref="I4431">_xll.BQL.DATE(_xll.BADDPERIODS(EOMONTH(E4431,0),"NUMBEROFPERIODS",B4431,"PER=M","CDR=BZ","BusDayAdj=2"))</f>
        <v>#N/A Connection</v>
      </c>
      <c r="J4431" s="6" t="str">
        <f>IFERROR(_xll.BCOUNTPERIODS(E4431,I4431,"CDR=BZ")*1,"")</f>
        <v/>
      </c>
      <c r="K4431" s="7" t="e">
        <f t="shared" si="207"/>
        <v>#VALUE!</v>
      </c>
      <c r="L4431" s="8" cm="1">
        <f t="array" ref="L4431">_xll.BDH($F4431,L$1,$E4431,$E4431,"per=m","days=all","fill=0","dts=h","QtTyp=P")</f>
        <v>0</v>
      </c>
      <c r="M4431" s="6" cm="1">
        <f t="array" ref="M4431">_xll.BDH($F4431,M$1,$E4431,$E4431,"per=m","days=all","fill=0","dts=h","QtTyp=P")</f>
        <v>0</v>
      </c>
    </row>
    <row r="4432" spans="1:13" x14ac:dyDescent="0.25">
      <c r="A4432" s="6" t="str">
        <f t="shared" si="208"/>
        <v>wl12 Comdty20050930</v>
      </c>
      <c r="B4432" s="3">
        <v>12</v>
      </c>
      <c r="C4432" s="3">
        <v>252</v>
      </c>
      <c r="D4432" s="3" t="s">
        <v>143</v>
      </c>
      <c r="E4432" s="9">
        <v>38625</v>
      </c>
      <c r="F4432" s="6" t="str">
        <f t="shared" si="209"/>
        <v>wl12 Comdty</v>
      </c>
      <c r="G4432" s="6" t="str" cm="1">
        <f t="array" ref="G4432">_xll.BQL.DATE(_xll.BADDPERIODS(DATE(YEAR(E4432),MONTH(E4432),DAY(15)),"NUMBEROFPERIODS",B4432,"PER=M","CDR=BZ","BusDayAdj=-1"))</f>
        <v>#N/A Connection</v>
      </c>
      <c r="H4432" s="6" t="str">
        <f>IFERROR(_xll.BCOUNTPERIODS($E$2,G4432,"CDR=BZ")*1,"")</f>
        <v/>
      </c>
      <c r="I4432" s="6" t="str" cm="1">
        <f t="array" ref="I4432">_xll.BQL.DATE(_xll.BADDPERIODS(EOMONTH(E4432,0),"NUMBEROFPERIODS",B4432,"PER=M","CDR=BZ","BusDayAdj=2"))</f>
        <v>#N/A Connection</v>
      </c>
      <c r="J4432" s="6" t="str">
        <f>IFERROR(_xll.BCOUNTPERIODS(E4432,I4432,"CDR=BZ")*1,"")</f>
        <v/>
      </c>
      <c r="K4432" s="7" t="e">
        <f t="shared" si="207"/>
        <v>#VALUE!</v>
      </c>
      <c r="L4432" s="8" cm="1">
        <f t="array" ref="L4432">_xll.BDH($F4432,L$1,$E4432,$E4432,"per=m","days=all","fill=0","dts=h","QtTyp=P")</f>
        <v>0</v>
      </c>
      <c r="M4432" s="6" cm="1">
        <f t="array" ref="M4432">_xll.BDH($F4432,M$1,$E4432,$E4432,"per=m","days=all","fill=0","dts=h","QtTyp=P")</f>
        <v>0</v>
      </c>
    </row>
    <row r="4433" spans="1:13" x14ac:dyDescent="0.25">
      <c r="A4433" s="6" t="str">
        <f t="shared" si="208"/>
        <v>wl12 Comdty20051031</v>
      </c>
      <c r="B4433" s="3">
        <v>12</v>
      </c>
      <c r="C4433" s="3">
        <v>252</v>
      </c>
      <c r="D4433" s="3" t="s">
        <v>143</v>
      </c>
      <c r="E4433" s="9">
        <v>38656</v>
      </c>
      <c r="F4433" s="6" t="str">
        <f t="shared" si="209"/>
        <v>wl12 Comdty</v>
      </c>
      <c r="G4433" s="6" t="str" cm="1">
        <f t="array" ref="G4433">_xll.BQL.DATE(_xll.BADDPERIODS(DATE(YEAR(E4433),MONTH(E4433),DAY(15)),"NUMBEROFPERIODS",B4433,"PER=M","CDR=BZ","BusDayAdj=-1"))</f>
        <v>#N/A Connection</v>
      </c>
      <c r="H4433" s="6" t="str">
        <f>IFERROR(_xll.BCOUNTPERIODS($E$2,G4433,"CDR=BZ")*1,"")</f>
        <v/>
      </c>
      <c r="I4433" s="6" t="str" cm="1">
        <f t="array" ref="I4433">_xll.BQL.DATE(_xll.BADDPERIODS(EOMONTH(E4433,0),"NUMBEROFPERIODS",B4433,"PER=M","CDR=BZ","BusDayAdj=2"))</f>
        <v>#N/A Connection</v>
      </c>
      <c r="J4433" s="6" t="str">
        <f>IFERROR(_xll.BCOUNTPERIODS(E4433,I4433,"CDR=BZ")*1,"")</f>
        <v/>
      </c>
      <c r="K4433" s="7" t="e">
        <f t="shared" si="207"/>
        <v>#VALUE!</v>
      </c>
      <c r="L4433" s="8" cm="1">
        <f t="array" ref="L4433">_xll.BDH($F4433,L$1,$E4433,$E4433,"per=m","days=all","fill=0","dts=h","QtTyp=P")</f>
        <v>0</v>
      </c>
      <c r="M4433" s="6" cm="1">
        <f t="array" ref="M4433">_xll.BDH($F4433,M$1,$E4433,$E4433,"per=m","days=all","fill=0","dts=h","QtTyp=P")</f>
        <v>0</v>
      </c>
    </row>
    <row r="4434" spans="1:13" x14ac:dyDescent="0.25">
      <c r="A4434" s="6" t="str">
        <f t="shared" si="208"/>
        <v>wl12 Comdty20051130</v>
      </c>
      <c r="B4434" s="3">
        <v>12</v>
      </c>
      <c r="C4434" s="3">
        <v>252</v>
      </c>
      <c r="D4434" s="3" t="s">
        <v>143</v>
      </c>
      <c r="E4434" s="9">
        <v>38686</v>
      </c>
      <c r="F4434" s="6" t="str">
        <f t="shared" si="209"/>
        <v>wl12 Comdty</v>
      </c>
      <c r="G4434" s="6" t="str" cm="1">
        <f t="array" ref="G4434">_xll.BQL.DATE(_xll.BADDPERIODS(DATE(YEAR(E4434),MONTH(E4434),DAY(15)),"NUMBEROFPERIODS",B4434,"PER=M","CDR=BZ","BusDayAdj=-1"))</f>
        <v>#N/A Connection</v>
      </c>
      <c r="H4434" s="6" t="str">
        <f>IFERROR(_xll.BCOUNTPERIODS($E$2,G4434,"CDR=BZ")*1,"")</f>
        <v/>
      </c>
      <c r="I4434" s="6" t="str" cm="1">
        <f t="array" ref="I4434">_xll.BQL.DATE(_xll.BADDPERIODS(EOMONTH(E4434,0),"NUMBEROFPERIODS",B4434,"PER=M","CDR=BZ","BusDayAdj=2"))</f>
        <v>#N/A Connection</v>
      </c>
      <c r="J4434" s="6" t="str">
        <f>IFERROR(_xll.BCOUNTPERIODS(E4434,I4434,"CDR=BZ")*1,"")</f>
        <v/>
      </c>
      <c r="K4434" s="7" t="e">
        <f t="shared" si="207"/>
        <v>#VALUE!</v>
      </c>
      <c r="L4434" s="8" cm="1">
        <f t="array" ref="L4434">_xll.BDH($F4434,L$1,$E4434,$E4434,"per=m","days=all","fill=0","dts=h","QtTyp=P")</f>
        <v>0</v>
      </c>
      <c r="M4434" s="6" cm="1">
        <f t="array" ref="M4434">_xll.BDH($F4434,M$1,$E4434,$E4434,"per=m","days=all","fill=0","dts=h","QtTyp=P")</f>
        <v>0</v>
      </c>
    </row>
    <row r="4435" spans="1:13" x14ac:dyDescent="0.25">
      <c r="A4435" s="6" t="str">
        <f t="shared" si="208"/>
        <v>wl12 Comdty20051230</v>
      </c>
      <c r="B4435" s="3">
        <v>12</v>
      </c>
      <c r="C4435" s="3">
        <v>252</v>
      </c>
      <c r="D4435" s="3" t="s">
        <v>143</v>
      </c>
      <c r="E4435" s="9">
        <v>38716</v>
      </c>
      <c r="F4435" s="6" t="str">
        <f t="shared" si="209"/>
        <v>wl12 Comdty</v>
      </c>
      <c r="G4435" s="6" t="str" cm="1">
        <f t="array" ref="G4435">_xll.BQL.DATE(_xll.BADDPERIODS(DATE(YEAR(E4435),MONTH(E4435),DAY(15)),"NUMBEROFPERIODS",B4435,"PER=M","CDR=BZ","BusDayAdj=-1"))</f>
        <v>#N/A Connection</v>
      </c>
      <c r="H4435" s="6" t="str">
        <f>IFERROR(_xll.BCOUNTPERIODS($E$2,G4435,"CDR=BZ")*1,"")</f>
        <v/>
      </c>
      <c r="I4435" s="6" t="str" cm="1">
        <f t="array" ref="I4435">_xll.BQL.DATE(_xll.BADDPERIODS(EOMONTH(E4435,0),"NUMBEROFPERIODS",B4435,"PER=M","CDR=BZ","BusDayAdj=2"))</f>
        <v>#N/A Connection</v>
      </c>
      <c r="J4435" s="6" t="str">
        <f>IFERROR(_xll.BCOUNTPERIODS(E4435,I4435,"CDR=BZ")*1,"")</f>
        <v/>
      </c>
      <c r="K4435" s="7" t="e">
        <f t="shared" si="207"/>
        <v>#VALUE!</v>
      </c>
      <c r="L4435" s="8" cm="1">
        <f t="array" ref="L4435">_xll.BDH($F4435,L$1,$E4435,$E4435,"per=m","days=all","fill=0","dts=h","QtTyp=P")</f>
        <v>0</v>
      </c>
      <c r="M4435" s="6" cm="1">
        <f t="array" ref="M4435">_xll.BDH($F4435,M$1,$E4435,$E4435,"per=m","days=all","fill=0","dts=h","QtTyp=P")</f>
        <v>0</v>
      </c>
    </row>
    <row r="4436" spans="1:13" x14ac:dyDescent="0.25">
      <c r="A4436" s="6" t="str">
        <f t="shared" si="208"/>
        <v>wl12 Comdty20060131</v>
      </c>
      <c r="B4436" s="3">
        <v>12</v>
      </c>
      <c r="C4436" s="3">
        <v>252</v>
      </c>
      <c r="D4436" s="3" t="s">
        <v>143</v>
      </c>
      <c r="E4436" s="9">
        <v>38748</v>
      </c>
      <c r="F4436" s="6" t="str">
        <f t="shared" si="209"/>
        <v>wl12 Comdty</v>
      </c>
      <c r="G4436" s="6" t="str" cm="1">
        <f t="array" ref="G4436">_xll.BQL.DATE(_xll.BADDPERIODS(DATE(YEAR(E4436),MONTH(E4436),DAY(15)),"NUMBEROFPERIODS",B4436,"PER=M","CDR=BZ","BusDayAdj=-1"))</f>
        <v>#N/A Connection</v>
      </c>
      <c r="H4436" s="6" t="str">
        <f>IFERROR(_xll.BCOUNTPERIODS($E$2,G4436,"CDR=BZ")*1,"")</f>
        <v/>
      </c>
      <c r="I4436" s="6" t="str" cm="1">
        <f t="array" ref="I4436">_xll.BQL.DATE(_xll.BADDPERIODS(EOMONTH(E4436,0),"NUMBEROFPERIODS",B4436,"PER=M","CDR=BZ","BusDayAdj=2"))</f>
        <v>#N/A Connection</v>
      </c>
      <c r="J4436" s="6" t="str">
        <f>IFERROR(_xll.BCOUNTPERIODS(E4436,I4436,"CDR=BZ")*1,"")</f>
        <v/>
      </c>
      <c r="K4436" s="7" t="e">
        <f t="shared" si="207"/>
        <v>#VALUE!</v>
      </c>
      <c r="L4436" s="8" cm="1">
        <f t="array" ref="L4436">_xll.BDH($F4436,L$1,$E4436,$E4436,"per=m","days=all","fill=0","dts=h","QtTyp=P")</f>
        <v>0</v>
      </c>
      <c r="M4436" s="6" cm="1">
        <f t="array" ref="M4436">_xll.BDH($F4436,M$1,$E4436,$E4436,"per=m","days=all","fill=0","dts=h","QtTyp=P")</f>
        <v>0</v>
      </c>
    </row>
    <row r="4437" spans="1:13" x14ac:dyDescent="0.25">
      <c r="A4437" s="6" t="str">
        <f t="shared" si="208"/>
        <v>wl12 Comdty20060228</v>
      </c>
      <c r="B4437" s="3">
        <v>12</v>
      </c>
      <c r="C4437" s="3">
        <v>252</v>
      </c>
      <c r="D4437" s="3" t="s">
        <v>143</v>
      </c>
      <c r="E4437" s="9">
        <v>38776</v>
      </c>
      <c r="F4437" s="6" t="str">
        <f t="shared" si="209"/>
        <v>wl12 Comdty</v>
      </c>
      <c r="G4437" s="6" t="str" cm="1">
        <f t="array" ref="G4437">_xll.BQL.DATE(_xll.BADDPERIODS(DATE(YEAR(E4437),MONTH(E4437),DAY(15)),"NUMBEROFPERIODS",B4437,"PER=M","CDR=BZ","BusDayAdj=-1"))</f>
        <v>#N/A Connection</v>
      </c>
      <c r="H4437" s="6" t="str">
        <f>IFERROR(_xll.BCOUNTPERIODS($E$2,G4437,"CDR=BZ")*1,"")</f>
        <v/>
      </c>
      <c r="I4437" s="6" t="str" cm="1">
        <f t="array" ref="I4437">_xll.BQL.DATE(_xll.BADDPERIODS(EOMONTH(E4437,0),"NUMBEROFPERIODS",B4437,"PER=M","CDR=BZ","BusDayAdj=2"))</f>
        <v>#N/A Connection</v>
      </c>
      <c r="J4437" s="6" t="str">
        <f>IFERROR(_xll.BCOUNTPERIODS(E4437,I4437,"CDR=BZ")*1,"")</f>
        <v/>
      </c>
      <c r="K4437" s="7" t="e">
        <f t="shared" si="207"/>
        <v>#VALUE!</v>
      </c>
      <c r="L4437" s="8" cm="1">
        <f t="array" ref="L4437">_xll.BDH($F4437,L$1,$E4437,$E4437,"per=m","days=all","fill=0","dts=h","QtTyp=P")</f>
        <v>0</v>
      </c>
      <c r="M4437" s="6" cm="1">
        <f t="array" ref="M4437">_xll.BDH($F4437,M$1,$E4437,$E4437,"per=m","days=all","fill=0","dts=h","QtTyp=P")</f>
        <v>0</v>
      </c>
    </row>
    <row r="4438" spans="1:13" x14ac:dyDescent="0.25">
      <c r="A4438" s="6" t="str">
        <f t="shared" si="208"/>
        <v>wl12 Comdty20060331</v>
      </c>
      <c r="B4438" s="3">
        <v>12</v>
      </c>
      <c r="C4438" s="3">
        <v>252</v>
      </c>
      <c r="D4438" s="3" t="s">
        <v>143</v>
      </c>
      <c r="E4438" s="9">
        <v>38807</v>
      </c>
      <c r="F4438" s="6" t="str">
        <f t="shared" si="209"/>
        <v>wl12 Comdty</v>
      </c>
      <c r="G4438" s="6" t="str" cm="1">
        <f t="array" ref="G4438">_xll.BQL.DATE(_xll.BADDPERIODS(DATE(YEAR(E4438),MONTH(E4438),DAY(15)),"NUMBEROFPERIODS",B4438,"PER=M","CDR=BZ","BusDayAdj=-1"))</f>
        <v>#N/A Connection</v>
      </c>
      <c r="H4438" s="6" t="str">
        <f>IFERROR(_xll.BCOUNTPERIODS($E$2,G4438,"CDR=BZ")*1,"")</f>
        <v/>
      </c>
      <c r="I4438" s="6" t="str" cm="1">
        <f t="array" ref="I4438">_xll.BQL.DATE(_xll.BADDPERIODS(EOMONTH(E4438,0),"NUMBEROFPERIODS",B4438,"PER=M","CDR=BZ","BusDayAdj=2"))</f>
        <v>#N/A Connection</v>
      </c>
      <c r="J4438" s="6" t="str">
        <f>IFERROR(_xll.BCOUNTPERIODS(E4438,I4438,"CDR=BZ")*1,"")</f>
        <v/>
      </c>
      <c r="K4438" s="7" t="e">
        <f t="shared" si="207"/>
        <v>#VALUE!</v>
      </c>
      <c r="L4438" s="8" cm="1">
        <f t="array" ref="L4438">_xll.BDH($F4438,L$1,$E4438,$E4438,"per=m","days=all","fill=0","dts=h","QtTyp=P")</f>
        <v>0</v>
      </c>
      <c r="M4438" s="6" cm="1">
        <f t="array" ref="M4438">_xll.BDH($F4438,M$1,$E4438,$E4438,"per=m","days=all","fill=0","dts=h","QtTyp=P")</f>
        <v>0</v>
      </c>
    </row>
    <row r="4439" spans="1:13" x14ac:dyDescent="0.25">
      <c r="A4439" s="6" t="str">
        <f t="shared" si="208"/>
        <v>wl12 Comdty20060428</v>
      </c>
      <c r="B4439" s="3">
        <v>12</v>
      </c>
      <c r="C4439" s="3">
        <v>252</v>
      </c>
      <c r="D4439" s="3" t="s">
        <v>143</v>
      </c>
      <c r="E4439" s="9">
        <v>38835</v>
      </c>
      <c r="F4439" s="6" t="str">
        <f t="shared" si="209"/>
        <v>wl12 Comdty</v>
      </c>
      <c r="G4439" s="6" t="str" cm="1">
        <f t="array" ref="G4439">_xll.BQL.DATE(_xll.BADDPERIODS(DATE(YEAR(E4439),MONTH(E4439),DAY(15)),"NUMBEROFPERIODS",B4439,"PER=M","CDR=BZ","BusDayAdj=-1"))</f>
        <v>#N/A Connection</v>
      </c>
      <c r="H4439" s="6" t="str">
        <f>IFERROR(_xll.BCOUNTPERIODS($E$2,G4439,"CDR=BZ")*1,"")</f>
        <v/>
      </c>
      <c r="I4439" s="6" t="str" cm="1">
        <f t="array" ref="I4439">_xll.BQL.DATE(_xll.BADDPERIODS(EOMONTH(E4439,0),"NUMBEROFPERIODS",B4439,"PER=M","CDR=BZ","BusDayAdj=2"))</f>
        <v>#N/A Connection</v>
      </c>
      <c r="J4439" s="6" t="str">
        <f>IFERROR(_xll.BCOUNTPERIODS(E4439,I4439,"CDR=BZ")*1,"")</f>
        <v/>
      </c>
      <c r="K4439" s="7" t="e">
        <f t="shared" si="207"/>
        <v>#VALUE!</v>
      </c>
      <c r="L4439" s="8" cm="1">
        <f t="array" ref="L4439">_xll.BDH($F4439,L$1,$E4439,$E4439,"per=m","days=all","fill=0","dts=h","QtTyp=P")</f>
        <v>0</v>
      </c>
      <c r="M4439" s="6" cm="1">
        <f t="array" ref="M4439">_xll.BDH($F4439,M$1,$E4439,$E4439,"per=m","days=all","fill=0","dts=h","QtTyp=P")</f>
        <v>0</v>
      </c>
    </row>
    <row r="4440" spans="1:13" x14ac:dyDescent="0.25">
      <c r="A4440" s="6" t="str">
        <f t="shared" si="208"/>
        <v>wl12 Comdty20060531</v>
      </c>
      <c r="B4440" s="3">
        <v>12</v>
      </c>
      <c r="C4440" s="3">
        <v>252</v>
      </c>
      <c r="D4440" s="3" t="s">
        <v>143</v>
      </c>
      <c r="E4440" s="9">
        <v>38868</v>
      </c>
      <c r="F4440" s="6" t="str">
        <f t="shared" si="209"/>
        <v>wl12 Comdty</v>
      </c>
      <c r="G4440" s="6" t="str" cm="1">
        <f t="array" ref="G4440">_xll.BQL.DATE(_xll.BADDPERIODS(DATE(YEAR(E4440),MONTH(E4440),DAY(15)),"NUMBEROFPERIODS",B4440,"PER=M","CDR=BZ","BusDayAdj=-1"))</f>
        <v>#N/A Connection</v>
      </c>
      <c r="H4440" s="6" t="str">
        <f>IFERROR(_xll.BCOUNTPERIODS($E$2,G4440,"CDR=BZ")*1,"")</f>
        <v/>
      </c>
      <c r="I4440" s="6" t="str" cm="1">
        <f t="array" ref="I4440">_xll.BQL.DATE(_xll.BADDPERIODS(EOMONTH(E4440,0),"NUMBEROFPERIODS",B4440,"PER=M","CDR=BZ","BusDayAdj=2"))</f>
        <v>#N/A Connection</v>
      </c>
      <c r="J4440" s="6" t="str">
        <f>IFERROR(_xll.BCOUNTPERIODS(E4440,I4440,"CDR=BZ")*1,"")</f>
        <v/>
      </c>
      <c r="K4440" s="7" t="e">
        <f t="shared" si="207"/>
        <v>#VALUE!</v>
      </c>
      <c r="L4440" s="8" cm="1">
        <f t="array" ref="L4440">_xll.BDH($F4440,L$1,$E4440,$E4440,"per=m","days=all","fill=0","dts=h","QtTyp=P")</f>
        <v>0</v>
      </c>
      <c r="M4440" s="6" cm="1">
        <f t="array" ref="M4440">_xll.BDH($F4440,M$1,$E4440,$E4440,"per=m","days=all","fill=0","dts=h","QtTyp=P")</f>
        <v>0</v>
      </c>
    </row>
    <row r="4441" spans="1:13" x14ac:dyDescent="0.25">
      <c r="A4441" s="6" t="str">
        <f t="shared" si="208"/>
        <v>wl12 Comdty20060630</v>
      </c>
      <c r="B4441" s="3">
        <v>12</v>
      </c>
      <c r="C4441" s="3">
        <v>252</v>
      </c>
      <c r="D4441" s="3" t="s">
        <v>143</v>
      </c>
      <c r="E4441" s="9">
        <v>38898</v>
      </c>
      <c r="F4441" s="6" t="str">
        <f t="shared" si="209"/>
        <v>wl12 Comdty</v>
      </c>
      <c r="G4441" s="6" t="str" cm="1">
        <f t="array" ref="G4441">_xll.BQL.DATE(_xll.BADDPERIODS(DATE(YEAR(E4441),MONTH(E4441),DAY(15)),"NUMBEROFPERIODS",B4441,"PER=M","CDR=BZ","BusDayAdj=-1"))</f>
        <v>#N/A Connection</v>
      </c>
      <c r="H4441" s="6" t="str">
        <f>IFERROR(_xll.BCOUNTPERIODS($E$2,G4441,"CDR=BZ")*1,"")</f>
        <v/>
      </c>
      <c r="I4441" s="6" t="str" cm="1">
        <f t="array" ref="I4441">_xll.BQL.DATE(_xll.BADDPERIODS(EOMONTH(E4441,0),"NUMBEROFPERIODS",B4441,"PER=M","CDR=BZ","BusDayAdj=2"))</f>
        <v>#N/A Connection</v>
      </c>
      <c r="J4441" s="6" t="str">
        <f>IFERROR(_xll.BCOUNTPERIODS(E4441,I4441,"CDR=BZ")*1,"")</f>
        <v/>
      </c>
      <c r="K4441" s="7" t="e">
        <f t="shared" si="207"/>
        <v>#VALUE!</v>
      </c>
      <c r="L4441" s="8" cm="1">
        <f t="array" ref="L4441">_xll.BDH($F4441,L$1,$E4441,$E4441,"per=m","days=all","fill=0","dts=h","QtTyp=P")</f>
        <v>0</v>
      </c>
      <c r="M4441" s="6" cm="1">
        <f t="array" ref="M4441">_xll.BDH($F4441,M$1,$E4441,$E4441,"per=m","days=all","fill=0","dts=h","QtTyp=P")</f>
        <v>0</v>
      </c>
    </row>
    <row r="4442" spans="1:13" x14ac:dyDescent="0.25">
      <c r="A4442" s="6" t="str">
        <f t="shared" si="208"/>
        <v>wl12 Comdty20060731</v>
      </c>
      <c r="B4442" s="3">
        <v>12</v>
      </c>
      <c r="C4442" s="3">
        <v>252</v>
      </c>
      <c r="D4442" s="3" t="s">
        <v>143</v>
      </c>
      <c r="E4442" s="9">
        <v>38929</v>
      </c>
      <c r="F4442" s="6" t="str">
        <f t="shared" si="209"/>
        <v>wl12 Comdty</v>
      </c>
      <c r="G4442" s="6" t="str" cm="1">
        <f t="array" ref="G4442">_xll.BQL.DATE(_xll.BADDPERIODS(DATE(YEAR(E4442),MONTH(E4442),DAY(15)),"NUMBEROFPERIODS",B4442,"PER=M","CDR=BZ","BusDayAdj=-1"))</f>
        <v>#N/A Connection</v>
      </c>
      <c r="H4442" s="6" t="str">
        <f>IFERROR(_xll.BCOUNTPERIODS($E$2,G4442,"CDR=BZ")*1,"")</f>
        <v/>
      </c>
      <c r="I4442" s="6" t="str" cm="1">
        <f t="array" ref="I4442">_xll.BQL.DATE(_xll.BADDPERIODS(EOMONTH(E4442,0),"NUMBEROFPERIODS",B4442,"PER=M","CDR=BZ","BusDayAdj=2"))</f>
        <v>#N/A Connection</v>
      </c>
      <c r="J4442" s="6" t="str">
        <f>IFERROR(_xll.BCOUNTPERIODS(E4442,I4442,"CDR=BZ")*1,"")</f>
        <v/>
      </c>
      <c r="K4442" s="7" t="e">
        <f t="shared" si="207"/>
        <v>#VALUE!</v>
      </c>
      <c r="L4442" s="8" cm="1">
        <f t="array" ref="L4442">_xll.BDH($F4442,L$1,$E4442,$E4442,"per=m","days=all","fill=0","dts=h","QtTyp=P")</f>
        <v>0</v>
      </c>
      <c r="M4442" s="6" cm="1">
        <f t="array" ref="M4442">_xll.BDH($F4442,M$1,$E4442,$E4442,"per=m","days=all","fill=0","dts=h","QtTyp=P")</f>
        <v>0</v>
      </c>
    </row>
    <row r="4443" spans="1:13" x14ac:dyDescent="0.25">
      <c r="A4443" s="6" t="str">
        <f t="shared" si="208"/>
        <v>wl12 Comdty20060831</v>
      </c>
      <c r="B4443" s="3">
        <v>12</v>
      </c>
      <c r="C4443" s="3">
        <v>252</v>
      </c>
      <c r="D4443" s="3" t="s">
        <v>143</v>
      </c>
      <c r="E4443" s="9">
        <v>38960</v>
      </c>
      <c r="F4443" s="6" t="str">
        <f t="shared" si="209"/>
        <v>wl12 Comdty</v>
      </c>
      <c r="G4443" s="6" t="str" cm="1">
        <f t="array" ref="G4443">_xll.BQL.DATE(_xll.BADDPERIODS(DATE(YEAR(E4443),MONTH(E4443),DAY(15)),"NUMBEROFPERIODS",B4443,"PER=M","CDR=BZ","BusDayAdj=-1"))</f>
        <v>#N/A Connection</v>
      </c>
      <c r="H4443" s="6" t="str">
        <f>IFERROR(_xll.BCOUNTPERIODS($E$2,G4443,"CDR=BZ")*1,"")</f>
        <v/>
      </c>
      <c r="I4443" s="6" t="str" cm="1">
        <f t="array" ref="I4443">_xll.BQL.DATE(_xll.BADDPERIODS(EOMONTH(E4443,0),"NUMBEROFPERIODS",B4443,"PER=M","CDR=BZ","BusDayAdj=2"))</f>
        <v>#N/A Connection</v>
      </c>
      <c r="J4443" s="6" t="str">
        <f>IFERROR(_xll.BCOUNTPERIODS(E4443,I4443,"CDR=BZ")*1,"")</f>
        <v/>
      </c>
      <c r="K4443" s="7" t="e">
        <f t="shared" si="207"/>
        <v>#VALUE!</v>
      </c>
      <c r="L4443" s="8" cm="1">
        <f t="array" ref="L4443">_xll.BDH($F4443,L$1,$E4443,$E4443,"per=m","days=all","fill=0","dts=h","QtTyp=P")</f>
        <v>0</v>
      </c>
      <c r="M4443" s="6" cm="1">
        <f t="array" ref="M4443">_xll.BDH($F4443,M$1,$E4443,$E4443,"per=m","days=all","fill=0","dts=h","QtTyp=P")</f>
        <v>0</v>
      </c>
    </row>
    <row r="4444" spans="1:13" x14ac:dyDescent="0.25">
      <c r="A4444" s="6" t="str">
        <f t="shared" si="208"/>
        <v>wl12 Comdty20060929</v>
      </c>
      <c r="B4444" s="3">
        <v>12</v>
      </c>
      <c r="C4444" s="3">
        <v>252</v>
      </c>
      <c r="D4444" s="3" t="s">
        <v>143</v>
      </c>
      <c r="E4444" s="9">
        <v>38989</v>
      </c>
      <c r="F4444" s="6" t="str">
        <f t="shared" si="209"/>
        <v>wl12 Comdty</v>
      </c>
      <c r="G4444" s="6" t="str" cm="1">
        <f t="array" ref="G4444">_xll.BQL.DATE(_xll.BADDPERIODS(DATE(YEAR(E4444),MONTH(E4444),DAY(15)),"NUMBEROFPERIODS",B4444,"PER=M","CDR=BZ","BusDayAdj=-1"))</f>
        <v>#N/A Connection</v>
      </c>
      <c r="H4444" s="6" t="str">
        <f>IFERROR(_xll.BCOUNTPERIODS($E$2,G4444,"CDR=BZ")*1,"")</f>
        <v/>
      </c>
      <c r="I4444" s="6" t="str" cm="1">
        <f t="array" ref="I4444">_xll.BQL.DATE(_xll.BADDPERIODS(EOMONTH(E4444,0),"NUMBEROFPERIODS",B4444,"PER=M","CDR=BZ","BusDayAdj=2"))</f>
        <v>#N/A Connection</v>
      </c>
      <c r="J4444" s="6" t="str">
        <f>IFERROR(_xll.BCOUNTPERIODS(E4444,I4444,"CDR=BZ")*1,"")</f>
        <v/>
      </c>
      <c r="K4444" s="7" t="e">
        <f t="shared" si="207"/>
        <v>#VALUE!</v>
      </c>
      <c r="L4444" s="8" cm="1">
        <f t="array" ref="L4444">_xll.BDH($F4444,L$1,$E4444,$E4444,"per=m","days=all","fill=0","dts=h","QtTyp=P")</f>
        <v>0</v>
      </c>
      <c r="M4444" s="6" cm="1">
        <f t="array" ref="M4444">_xll.BDH($F4444,M$1,$E4444,$E4444,"per=m","days=all","fill=0","dts=h","QtTyp=P")</f>
        <v>0</v>
      </c>
    </row>
    <row r="4445" spans="1:13" x14ac:dyDescent="0.25">
      <c r="A4445" s="6" t="str">
        <f t="shared" si="208"/>
        <v>wl12 Comdty20061031</v>
      </c>
      <c r="B4445" s="3">
        <v>12</v>
      </c>
      <c r="C4445" s="3">
        <v>252</v>
      </c>
      <c r="D4445" s="3" t="s">
        <v>143</v>
      </c>
      <c r="E4445" s="9">
        <v>39021</v>
      </c>
      <c r="F4445" s="6" t="str">
        <f t="shared" si="209"/>
        <v>wl12 Comdty</v>
      </c>
      <c r="G4445" s="6" t="str" cm="1">
        <f t="array" ref="G4445">_xll.BQL.DATE(_xll.BADDPERIODS(DATE(YEAR(E4445),MONTH(E4445),DAY(15)),"NUMBEROFPERIODS",B4445,"PER=M","CDR=BZ","BusDayAdj=-1"))</f>
        <v>#N/A Connection</v>
      </c>
      <c r="H4445" s="6" t="str">
        <f>IFERROR(_xll.BCOUNTPERIODS($E$2,G4445,"CDR=BZ")*1,"")</f>
        <v/>
      </c>
      <c r="I4445" s="6" t="str" cm="1">
        <f t="array" ref="I4445">_xll.BQL.DATE(_xll.BADDPERIODS(EOMONTH(E4445,0),"NUMBEROFPERIODS",B4445,"PER=M","CDR=BZ","BusDayAdj=2"))</f>
        <v>#N/A Connection</v>
      </c>
      <c r="J4445" s="6" t="str">
        <f>IFERROR(_xll.BCOUNTPERIODS(E4445,I4445,"CDR=BZ")*1,"")</f>
        <v/>
      </c>
      <c r="K4445" s="7" t="e">
        <f t="shared" si="207"/>
        <v>#VALUE!</v>
      </c>
      <c r="L4445" s="8" cm="1">
        <f t="array" ref="L4445">_xll.BDH($F4445,L$1,$E4445,$E4445,"per=m","days=all","fill=0","dts=h","QtTyp=P")</f>
        <v>0</v>
      </c>
      <c r="M4445" s="6" cm="1">
        <f t="array" ref="M4445">_xll.BDH($F4445,M$1,$E4445,$E4445,"per=m","days=all","fill=0","dts=h","QtTyp=P")</f>
        <v>0</v>
      </c>
    </row>
    <row r="4446" spans="1:13" x14ac:dyDescent="0.25">
      <c r="A4446" s="6" t="str">
        <f t="shared" si="208"/>
        <v>wl12 Comdty20061130</v>
      </c>
      <c r="B4446" s="3">
        <v>12</v>
      </c>
      <c r="C4446" s="3">
        <v>252</v>
      </c>
      <c r="D4446" s="3" t="s">
        <v>143</v>
      </c>
      <c r="E4446" s="9">
        <v>39051</v>
      </c>
      <c r="F4446" s="6" t="str">
        <f t="shared" si="209"/>
        <v>wl12 Comdty</v>
      </c>
      <c r="G4446" s="6" t="str" cm="1">
        <f t="array" ref="G4446">_xll.BQL.DATE(_xll.BADDPERIODS(DATE(YEAR(E4446),MONTH(E4446),DAY(15)),"NUMBEROFPERIODS",B4446,"PER=M","CDR=BZ","BusDayAdj=-1"))</f>
        <v>#N/A Connection</v>
      </c>
      <c r="H4446" s="6" t="str">
        <f>IFERROR(_xll.BCOUNTPERIODS($E$2,G4446,"CDR=BZ")*1,"")</f>
        <v/>
      </c>
      <c r="I4446" s="6" t="str" cm="1">
        <f t="array" ref="I4446">_xll.BQL.DATE(_xll.BADDPERIODS(EOMONTH(E4446,0),"NUMBEROFPERIODS",B4446,"PER=M","CDR=BZ","BusDayAdj=2"))</f>
        <v>#N/A Connection</v>
      </c>
      <c r="J4446" s="6" t="str">
        <f>IFERROR(_xll.BCOUNTPERIODS(E4446,I4446,"CDR=BZ")*1,"")</f>
        <v/>
      </c>
      <c r="K4446" s="7" t="e">
        <f t="shared" si="207"/>
        <v>#VALUE!</v>
      </c>
      <c r="L4446" s="8" cm="1">
        <f t="array" ref="L4446">_xll.BDH($F4446,L$1,$E4446,$E4446,"per=m","days=all","fill=0","dts=h","QtTyp=P")</f>
        <v>8.4570000000000007</v>
      </c>
      <c r="M4446" s="6" cm="1">
        <f t="array" ref="M4446">_xll.BDH($F4446,M$1,$E4446,$E4446,"per=m","days=all","fill=0","dts=h","QtTyp=P")</f>
        <v>0</v>
      </c>
    </row>
    <row r="4447" spans="1:13" x14ac:dyDescent="0.25">
      <c r="A4447" s="6" t="str">
        <f t="shared" si="208"/>
        <v>wl12 Comdty20061229</v>
      </c>
      <c r="B4447" s="3">
        <v>12</v>
      </c>
      <c r="C4447" s="3">
        <v>252</v>
      </c>
      <c r="D4447" s="3" t="s">
        <v>143</v>
      </c>
      <c r="E4447" s="9">
        <v>39080</v>
      </c>
      <c r="F4447" s="6" t="str">
        <f t="shared" si="209"/>
        <v>wl12 Comdty</v>
      </c>
      <c r="G4447" s="6" t="str" cm="1">
        <f t="array" ref="G4447">_xll.BQL.DATE(_xll.BADDPERIODS(DATE(YEAR(E4447),MONTH(E4447),DAY(15)),"NUMBEROFPERIODS",B4447,"PER=M","CDR=BZ","BusDayAdj=-1"))</f>
        <v>#N/A Connection</v>
      </c>
      <c r="H4447" s="6" t="str">
        <f>IFERROR(_xll.BCOUNTPERIODS($E$2,G4447,"CDR=BZ")*1,"")</f>
        <v/>
      </c>
      <c r="I4447" s="6" t="str" cm="1">
        <f t="array" ref="I4447">_xll.BQL.DATE(_xll.BADDPERIODS(EOMONTH(E4447,0),"NUMBEROFPERIODS",B4447,"PER=M","CDR=BZ","BusDayAdj=2"))</f>
        <v>#N/A Connection</v>
      </c>
      <c r="J4447" s="6" t="str">
        <f>IFERROR(_xll.BCOUNTPERIODS(E4447,I4447,"CDR=BZ")*1,"")</f>
        <v/>
      </c>
      <c r="K4447" s="7" t="e">
        <f t="shared" si="207"/>
        <v>#VALUE!</v>
      </c>
      <c r="L4447" s="8" cm="1">
        <f t="array" ref="L4447">_xll.BDH($F4447,L$1,$E4447,$E4447,"per=m","days=all","fill=0","dts=h","QtTyp=P")</f>
        <v>7.9939999999999998</v>
      </c>
      <c r="M4447" s="6" cm="1">
        <f t="array" ref="M4447">_xll.BDH($F4447,M$1,$E4447,$E4447,"per=m","days=all","fill=0","dts=h","QtTyp=P")</f>
        <v>5400</v>
      </c>
    </row>
    <row r="4448" spans="1:13" x14ac:dyDescent="0.25">
      <c r="A4448" s="6" t="str">
        <f t="shared" si="208"/>
        <v>wl12 Comdty20070131</v>
      </c>
      <c r="B4448" s="3">
        <v>12</v>
      </c>
      <c r="C4448" s="3">
        <v>252</v>
      </c>
      <c r="D4448" s="3" t="s">
        <v>143</v>
      </c>
      <c r="E4448" s="9">
        <v>39113</v>
      </c>
      <c r="F4448" s="6" t="str">
        <f t="shared" si="209"/>
        <v>wl12 Comdty</v>
      </c>
      <c r="G4448" s="6" t="str" cm="1">
        <f t="array" ref="G4448">_xll.BQL.DATE(_xll.BADDPERIODS(DATE(YEAR(E4448),MONTH(E4448),DAY(15)),"NUMBEROFPERIODS",B4448,"PER=M","CDR=BZ","BusDayAdj=-1"))</f>
        <v>#N/A Connection</v>
      </c>
      <c r="H4448" s="6" t="str">
        <f>IFERROR(_xll.BCOUNTPERIODS($E$2,G4448,"CDR=BZ")*1,"")</f>
        <v/>
      </c>
      <c r="I4448" s="6" t="str" cm="1">
        <f t="array" ref="I4448">_xll.BQL.DATE(_xll.BADDPERIODS(EOMONTH(E4448,0),"NUMBEROFPERIODS",B4448,"PER=M","CDR=BZ","BusDayAdj=2"))</f>
        <v>#N/A Connection</v>
      </c>
      <c r="J4448" s="6" t="str">
        <f>IFERROR(_xll.BCOUNTPERIODS(E4448,I4448,"CDR=BZ")*1,"")</f>
        <v/>
      </c>
      <c r="K4448" s="7" t="e">
        <f t="shared" si="207"/>
        <v>#VALUE!</v>
      </c>
      <c r="L4448" s="8" cm="1">
        <f t="array" ref="L4448">_xll.BDH($F4448,L$1,$E4448,$E4448,"per=m","days=all","fill=0","dts=h","QtTyp=P")</f>
        <v>7.9889999999999999</v>
      </c>
      <c r="M4448" s="6" cm="1">
        <f t="array" ref="M4448">_xll.BDH($F4448,M$1,$E4448,$E4448,"per=m","days=all","fill=0","dts=h","QtTyp=P")</f>
        <v>0</v>
      </c>
    </row>
    <row r="4449" spans="1:13" x14ac:dyDescent="0.25">
      <c r="A4449" s="6" t="str">
        <f t="shared" si="208"/>
        <v>wl12 Comdty20070228</v>
      </c>
      <c r="B4449" s="3">
        <v>12</v>
      </c>
      <c r="C4449" s="3">
        <v>252</v>
      </c>
      <c r="D4449" s="3" t="s">
        <v>143</v>
      </c>
      <c r="E4449" s="9">
        <v>39141</v>
      </c>
      <c r="F4449" s="6" t="str">
        <f t="shared" si="209"/>
        <v>wl12 Comdty</v>
      </c>
      <c r="G4449" s="6" t="str" cm="1">
        <f t="array" ref="G4449">_xll.BQL.DATE(_xll.BADDPERIODS(DATE(YEAR(E4449),MONTH(E4449),DAY(15)),"NUMBEROFPERIODS",B4449,"PER=M","CDR=BZ","BusDayAdj=-1"))</f>
        <v>#N/A Connection</v>
      </c>
      <c r="H4449" s="6" t="str">
        <f>IFERROR(_xll.BCOUNTPERIODS($E$2,G4449,"CDR=BZ")*1,"")</f>
        <v/>
      </c>
      <c r="I4449" s="6" t="str" cm="1">
        <f t="array" ref="I4449">_xll.BQL.DATE(_xll.BADDPERIODS(EOMONTH(E4449,0),"NUMBEROFPERIODS",B4449,"PER=M","CDR=BZ","BusDayAdj=2"))</f>
        <v>#N/A Connection</v>
      </c>
      <c r="J4449" s="6" t="str">
        <f>IFERROR(_xll.BCOUNTPERIODS(E4449,I4449,"CDR=BZ")*1,"")</f>
        <v/>
      </c>
      <c r="K4449" s="7" t="e">
        <f t="shared" si="207"/>
        <v>#VALUE!</v>
      </c>
      <c r="L4449" s="8" cm="1">
        <f t="array" ref="L4449">_xll.BDH($F4449,L$1,$E4449,$E4449,"per=m","days=all","fill=0","dts=h","QtTyp=P")</f>
        <v>0</v>
      </c>
      <c r="M4449" s="6" cm="1">
        <f t="array" ref="M4449">_xll.BDH($F4449,M$1,$E4449,$E4449,"per=m","days=all","fill=0","dts=h","QtTyp=P")</f>
        <v>0</v>
      </c>
    </row>
    <row r="4450" spans="1:13" x14ac:dyDescent="0.25">
      <c r="A4450" s="6" t="str">
        <f t="shared" si="208"/>
        <v>wl12 Comdty20070330</v>
      </c>
      <c r="B4450" s="3">
        <v>12</v>
      </c>
      <c r="C4450" s="3">
        <v>252</v>
      </c>
      <c r="D4450" s="3" t="s">
        <v>143</v>
      </c>
      <c r="E4450" s="9">
        <v>39171</v>
      </c>
      <c r="F4450" s="6" t="str">
        <f t="shared" si="209"/>
        <v>wl12 Comdty</v>
      </c>
      <c r="G4450" s="6" t="str" cm="1">
        <f t="array" ref="G4450">_xll.BQL.DATE(_xll.BADDPERIODS(DATE(YEAR(E4450),MONTH(E4450),DAY(15)),"NUMBEROFPERIODS",B4450,"PER=M","CDR=BZ","BusDayAdj=-1"))</f>
        <v>#N/A Connection</v>
      </c>
      <c r="H4450" s="6" t="str">
        <f>IFERROR(_xll.BCOUNTPERIODS($E$2,G4450,"CDR=BZ")*1,"")</f>
        <v/>
      </c>
      <c r="I4450" s="6" t="str" cm="1">
        <f t="array" ref="I4450">_xll.BQL.DATE(_xll.BADDPERIODS(EOMONTH(E4450,0),"NUMBEROFPERIODS",B4450,"PER=M","CDR=BZ","BusDayAdj=2"))</f>
        <v>#N/A Connection</v>
      </c>
      <c r="J4450" s="6" t="str">
        <f>IFERROR(_xll.BCOUNTPERIODS(E4450,I4450,"CDR=BZ")*1,"")</f>
        <v/>
      </c>
      <c r="K4450" s="7" t="e">
        <f t="shared" si="207"/>
        <v>#VALUE!</v>
      </c>
      <c r="L4450" s="8" cm="1">
        <f t="array" ref="L4450">_xll.BDH($F4450,L$1,$E4450,$E4450,"per=m","days=all","fill=0","dts=h","QtTyp=P")</f>
        <v>0</v>
      </c>
      <c r="M4450" s="6" cm="1">
        <f t="array" ref="M4450">_xll.BDH($F4450,M$1,$E4450,$E4450,"per=m","days=all","fill=0","dts=h","QtTyp=P")</f>
        <v>0</v>
      </c>
    </row>
    <row r="4451" spans="1:13" x14ac:dyDescent="0.25">
      <c r="A4451" s="6" t="str">
        <f t="shared" si="208"/>
        <v>wl12 Comdty20070430</v>
      </c>
      <c r="B4451" s="3">
        <v>12</v>
      </c>
      <c r="C4451" s="3">
        <v>252</v>
      </c>
      <c r="D4451" s="3" t="s">
        <v>143</v>
      </c>
      <c r="E4451" s="9">
        <v>39202</v>
      </c>
      <c r="F4451" s="6" t="str">
        <f t="shared" si="209"/>
        <v>wl12 Comdty</v>
      </c>
      <c r="G4451" s="6" t="str" cm="1">
        <f t="array" ref="G4451">_xll.BQL.DATE(_xll.BADDPERIODS(DATE(YEAR(E4451),MONTH(E4451),DAY(15)),"NUMBEROFPERIODS",B4451,"PER=M","CDR=BZ","BusDayAdj=-1"))</f>
        <v>#N/A Connection</v>
      </c>
      <c r="H4451" s="6" t="str">
        <f>IFERROR(_xll.BCOUNTPERIODS($E$2,G4451,"CDR=BZ")*1,"")</f>
        <v/>
      </c>
      <c r="I4451" s="6" t="str" cm="1">
        <f t="array" ref="I4451">_xll.BQL.DATE(_xll.BADDPERIODS(EOMONTH(E4451,0),"NUMBEROFPERIODS",B4451,"PER=M","CDR=BZ","BusDayAdj=2"))</f>
        <v>#N/A Connection</v>
      </c>
      <c r="J4451" s="6" t="str">
        <f>IFERROR(_xll.BCOUNTPERIODS(E4451,I4451,"CDR=BZ")*1,"")</f>
        <v/>
      </c>
      <c r="K4451" s="7" t="e">
        <f t="shared" si="207"/>
        <v>#VALUE!</v>
      </c>
      <c r="L4451" s="8" cm="1">
        <f t="array" ref="L4451">_xll.BDH($F4451,L$1,$E4451,$E4451,"per=m","days=all","fill=0","dts=h","QtTyp=P")</f>
        <v>0</v>
      </c>
      <c r="M4451" s="6" cm="1">
        <f t="array" ref="M4451">_xll.BDH($F4451,M$1,$E4451,$E4451,"per=m","days=all","fill=0","dts=h","QtTyp=P")</f>
        <v>0</v>
      </c>
    </row>
    <row r="4452" spans="1:13" x14ac:dyDescent="0.25">
      <c r="A4452" s="6" t="str">
        <f t="shared" si="208"/>
        <v>wl12 Comdty20070531</v>
      </c>
      <c r="B4452" s="3">
        <v>12</v>
      </c>
      <c r="C4452" s="3">
        <v>252</v>
      </c>
      <c r="D4452" s="3" t="s">
        <v>143</v>
      </c>
      <c r="E4452" s="9">
        <v>39233</v>
      </c>
      <c r="F4452" s="6" t="str">
        <f t="shared" si="209"/>
        <v>wl12 Comdty</v>
      </c>
      <c r="G4452" s="6" t="str" cm="1">
        <f t="array" ref="G4452">_xll.BQL.DATE(_xll.BADDPERIODS(DATE(YEAR(E4452),MONTH(E4452),DAY(15)),"NUMBEROFPERIODS",B4452,"PER=M","CDR=BZ","BusDayAdj=-1"))</f>
        <v>#N/A Connection</v>
      </c>
      <c r="H4452" s="6" t="str">
        <f>IFERROR(_xll.BCOUNTPERIODS($E$2,G4452,"CDR=BZ")*1,"")</f>
        <v/>
      </c>
      <c r="I4452" s="6" t="str" cm="1">
        <f t="array" ref="I4452">_xll.BQL.DATE(_xll.BADDPERIODS(EOMONTH(E4452,0),"NUMBEROFPERIODS",B4452,"PER=M","CDR=BZ","BusDayAdj=2"))</f>
        <v>#N/A Connection</v>
      </c>
      <c r="J4452" s="6" t="str">
        <f>IFERROR(_xll.BCOUNTPERIODS(E4452,I4452,"CDR=BZ")*1,"")</f>
        <v/>
      </c>
      <c r="K4452" s="7" t="e">
        <f t="shared" si="207"/>
        <v>#VALUE!</v>
      </c>
      <c r="L4452" s="8" cm="1">
        <f t="array" ref="L4452">_xll.BDH($F4452,L$1,$E4452,$E4452,"per=m","days=all","fill=0","dts=h","QtTyp=P")</f>
        <v>0</v>
      </c>
      <c r="M4452" s="6" cm="1">
        <f t="array" ref="M4452">_xll.BDH($F4452,M$1,$E4452,$E4452,"per=m","days=all","fill=0","dts=h","QtTyp=P")</f>
        <v>0</v>
      </c>
    </row>
    <row r="4453" spans="1:13" x14ac:dyDescent="0.25">
      <c r="A4453" s="6" t="str">
        <f t="shared" si="208"/>
        <v>wl12 Comdty20070629</v>
      </c>
      <c r="B4453" s="3">
        <v>12</v>
      </c>
      <c r="C4453" s="3">
        <v>252</v>
      </c>
      <c r="D4453" s="3" t="s">
        <v>143</v>
      </c>
      <c r="E4453" s="9">
        <v>39262</v>
      </c>
      <c r="F4453" s="6" t="str">
        <f t="shared" si="209"/>
        <v>wl12 Comdty</v>
      </c>
      <c r="G4453" s="6" t="str" cm="1">
        <f t="array" ref="G4453">_xll.BQL.DATE(_xll.BADDPERIODS(DATE(YEAR(E4453),MONTH(E4453),DAY(15)),"NUMBEROFPERIODS",B4453,"PER=M","CDR=BZ","BusDayAdj=-1"))</f>
        <v>#N/A Connection</v>
      </c>
      <c r="H4453" s="6" t="str">
        <f>IFERROR(_xll.BCOUNTPERIODS($E$2,G4453,"CDR=BZ")*1,"")</f>
        <v/>
      </c>
      <c r="I4453" s="6" t="str" cm="1">
        <f t="array" ref="I4453">_xll.BQL.DATE(_xll.BADDPERIODS(EOMONTH(E4453,0),"NUMBEROFPERIODS",B4453,"PER=M","CDR=BZ","BusDayAdj=2"))</f>
        <v>#N/A Connection</v>
      </c>
      <c r="J4453" s="6" t="str">
        <f>IFERROR(_xll.BCOUNTPERIODS(E4453,I4453,"CDR=BZ")*1,"")</f>
        <v/>
      </c>
      <c r="K4453" s="7" t="e">
        <f t="shared" si="207"/>
        <v>#VALUE!</v>
      </c>
      <c r="L4453" s="8" cm="1">
        <f t="array" ref="L4453">_xll.BDH($F4453,L$1,$E4453,$E4453,"per=m","days=all","fill=0","dts=h","QtTyp=P")</f>
        <v>0</v>
      </c>
      <c r="M4453" s="6" cm="1">
        <f t="array" ref="M4453">_xll.BDH($F4453,M$1,$E4453,$E4453,"per=m","days=all","fill=0","dts=h","QtTyp=P")</f>
        <v>0</v>
      </c>
    </row>
    <row r="4454" spans="1:13" x14ac:dyDescent="0.25">
      <c r="A4454" s="6" t="str">
        <f t="shared" si="208"/>
        <v>wl12 Comdty20070731</v>
      </c>
      <c r="B4454" s="3">
        <v>12</v>
      </c>
      <c r="C4454" s="3">
        <v>252</v>
      </c>
      <c r="D4454" s="3" t="s">
        <v>143</v>
      </c>
      <c r="E4454" s="9">
        <v>39294</v>
      </c>
      <c r="F4454" s="6" t="str">
        <f t="shared" si="209"/>
        <v>wl12 Comdty</v>
      </c>
      <c r="G4454" s="6" t="str" cm="1">
        <f t="array" ref="G4454">_xll.BQL.DATE(_xll.BADDPERIODS(DATE(YEAR(E4454),MONTH(E4454),DAY(15)),"NUMBEROFPERIODS",B4454,"PER=M","CDR=BZ","BusDayAdj=-1"))</f>
        <v>#N/A Connection</v>
      </c>
      <c r="H4454" s="6" t="str">
        <f>IFERROR(_xll.BCOUNTPERIODS($E$2,G4454,"CDR=BZ")*1,"")</f>
        <v/>
      </c>
      <c r="I4454" s="6" t="str" cm="1">
        <f t="array" ref="I4454">_xll.BQL.DATE(_xll.BADDPERIODS(EOMONTH(E4454,0),"NUMBEROFPERIODS",B4454,"PER=M","CDR=BZ","BusDayAdj=2"))</f>
        <v>#N/A Connection</v>
      </c>
      <c r="J4454" s="6" t="str">
        <f>IFERROR(_xll.BCOUNTPERIODS(E4454,I4454,"CDR=BZ")*1,"")</f>
        <v/>
      </c>
      <c r="K4454" s="7" t="e">
        <f t="shared" si="207"/>
        <v>#VALUE!</v>
      </c>
      <c r="L4454" s="8" cm="1">
        <f t="array" ref="L4454">_xll.BDH($F4454,L$1,$E4454,$E4454,"per=m","days=all","fill=0","dts=h","QtTyp=P")</f>
        <v>0</v>
      </c>
      <c r="M4454" s="6" cm="1">
        <f t="array" ref="M4454">_xll.BDH($F4454,M$1,$E4454,$E4454,"per=m","days=all","fill=0","dts=h","QtTyp=P")</f>
        <v>0</v>
      </c>
    </row>
    <row r="4455" spans="1:13" x14ac:dyDescent="0.25">
      <c r="A4455" s="6" t="str">
        <f t="shared" si="208"/>
        <v>wl12 Comdty20070831</v>
      </c>
      <c r="B4455" s="3">
        <v>12</v>
      </c>
      <c r="C4455" s="3">
        <v>252</v>
      </c>
      <c r="D4455" s="3" t="s">
        <v>143</v>
      </c>
      <c r="E4455" s="9">
        <v>39325</v>
      </c>
      <c r="F4455" s="6" t="str">
        <f t="shared" si="209"/>
        <v>wl12 Comdty</v>
      </c>
      <c r="G4455" s="6" t="str" cm="1">
        <f t="array" ref="G4455">_xll.BQL.DATE(_xll.BADDPERIODS(DATE(YEAR(E4455),MONTH(E4455),DAY(15)),"NUMBEROFPERIODS",B4455,"PER=M","CDR=BZ","BusDayAdj=-1"))</f>
        <v>#N/A Connection</v>
      </c>
      <c r="H4455" s="6" t="str">
        <f>IFERROR(_xll.BCOUNTPERIODS($E$2,G4455,"CDR=BZ")*1,"")</f>
        <v/>
      </c>
      <c r="I4455" s="6" t="str" cm="1">
        <f t="array" ref="I4455">_xll.BQL.DATE(_xll.BADDPERIODS(EOMONTH(E4455,0),"NUMBEROFPERIODS",B4455,"PER=M","CDR=BZ","BusDayAdj=2"))</f>
        <v>#N/A Connection</v>
      </c>
      <c r="J4455" s="6" t="str">
        <f>IFERROR(_xll.BCOUNTPERIODS(E4455,I4455,"CDR=BZ")*1,"")</f>
        <v/>
      </c>
      <c r="K4455" s="7" t="e">
        <f t="shared" si="207"/>
        <v>#VALUE!</v>
      </c>
      <c r="L4455" s="8" cm="1">
        <f t="array" ref="L4455">_xll.BDH($F4455,L$1,$E4455,$E4455,"per=m","days=all","fill=0","dts=h","QtTyp=P")</f>
        <v>0</v>
      </c>
      <c r="M4455" s="6" cm="1">
        <f t="array" ref="M4455">_xll.BDH($F4455,M$1,$E4455,$E4455,"per=m","days=all","fill=0","dts=h","QtTyp=P")</f>
        <v>0</v>
      </c>
    </row>
    <row r="4456" spans="1:13" x14ac:dyDescent="0.25">
      <c r="A4456" s="6" t="str">
        <f t="shared" si="208"/>
        <v>wl12 Comdty20070928</v>
      </c>
      <c r="B4456" s="3">
        <v>12</v>
      </c>
      <c r="C4456" s="3">
        <v>252</v>
      </c>
      <c r="D4456" s="3" t="s">
        <v>143</v>
      </c>
      <c r="E4456" s="9">
        <v>39353</v>
      </c>
      <c r="F4456" s="6" t="str">
        <f t="shared" si="209"/>
        <v>wl12 Comdty</v>
      </c>
      <c r="G4456" s="6" t="str" cm="1">
        <f t="array" ref="G4456">_xll.BQL.DATE(_xll.BADDPERIODS(DATE(YEAR(E4456),MONTH(E4456),DAY(15)),"NUMBEROFPERIODS",B4456,"PER=M","CDR=BZ","BusDayAdj=-1"))</f>
        <v>#N/A Connection</v>
      </c>
      <c r="H4456" s="6" t="str">
        <f>IFERROR(_xll.BCOUNTPERIODS($E$2,G4456,"CDR=BZ")*1,"")</f>
        <v/>
      </c>
      <c r="I4456" s="6" t="str" cm="1">
        <f t="array" ref="I4456">_xll.BQL.DATE(_xll.BADDPERIODS(EOMONTH(E4456,0),"NUMBEROFPERIODS",B4456,"PER=M","CDR=BZ","BusDayAdj=2"))</f>
        <v>#N/A Connection</v>
      </c>
      <c r="J4456" s="6" t="str">
        <f>IFERROR(_xll.BCOUNTPERIODS(E4456,I4456,"CDR=BZ")*1,"")</f>
        <v/>
      </c>
      <c r="K4456" s="7" t="e">
        <f t="shared" si="207"/>
        <v>#VALUE!</v>
      </c>
      <c r="L4456" s="8" cm="1">
        <f t="array" ref="L4456">_xll.BDH($F4456,L$1,$E4456,$E4456,"per=m","days=all","fill=0","dts=h","QtTyp=P")</f>
        <v>0</v>
      </c>
      <c r="M4456" s="6" cm="1">
        <f t="array" ref="M4456">_xll.BDH($F4456,M$1,$E4456,$E4456,"per=m","days=all","fill=0","dts=h","QtTyp=P")</f>
        <v>0</v>
      </c>
    </row>
    <row r="4457" spans="1:13" x14ac:dyDescent="0.25">
      <c r="A4457" s="6" t="str">
        <f t="shared" si="208"/>
        <v>wl12 Comdty20071031</v>
      </c>
      <c r="B4457" s="3">
        <v>12</v>
      </c>
      <c r="C4457" s="3">
        <v>252</v>
      </c>
      <c r="D4457" s="3" t="s">
        <v>143</v>
      </c>
      <c r="E4457" s="9">
        <v>39386</v>
      </c>
      <c r="F4457" s="6" t="str">
        <f t="shared" si="209"/>
        <v>wl12 Comdty</v>
      </c>
      <c r="G4457" s="6" t="str" cm="1">
        <f t="array" ref="G4457">_xll.BQL.DATE(_xll.BADDPERIODS(DATE(YEAR(E4457),MONTH(E4457),DAY(15)),"NUMBEROFPERIODS",B4457,"PER=M","CDR=BZ","BusDayAdj=-1"))</f>
        <v>#N/A Connection</v>
      </c>
      <c r="H4457" s="6" t="str">
        <f>IFERROR(_xll.BCOUNTPERIODS($E$2,G4457,"CDR=BZ")*1,"")</f>
        <v/>
      </c>
      <c r="I4457" s="6" t="str" cm="1">
        <f t="array" ref="I4457">_xll.BQL.DATE(_xll.BADDPERIODS(EOMONTH(E4457,0),"NUMBEROFPERIODS",B4457,"PER=M","CDR=BZ","BusDayAdj=2"))</f>
        <v>#N/A Connection</v>
      </c>
      <c r="J4457" s="6" t="str">
        <f>IFERROR(_xll.BCOUNTPERIODS(E4457,I4457,"CDR=BZ")*1,"")</f>
        <v/>
      </c>
      <c r="K4457" s="7" t="e">
        <f t="shared" si="207"/>
        <v>#VALUE!</v>
      </c>
      <c r="L4457" s="8" cm="1">
        <f t="array" ref="L4457">_xll.BDH($F4457,L$1,$E4457,$E4457,"per=m","days=all","fill=0","dts=h","QtTyp=P")</f>
        <v>0</v>
      </c>
      <c r="M4457" s="6" cm="1">
        <f t="array" ref="M4457">_xll.BDH($F4457,M$1,$E4457,$E4457,"per=m","days=all","fill=0","dts=h","QtTyp=P")</f>
        <v>0</v>
      </c>
    </row>
    <row r="4458" spans="1:13" x14ac:dyDescent="0.25">
      <c r="A4458" s="6" t="str">
        <f t="shared" si="208"/>
        <v>wl12 Comdty20071130</v>
      </c>
      <c r="B4458" s="3">
        <v>12</v>
      </c>
      <c r="C4458" s="3">
        <v>252</v>
      </c>
      <c r="D4458" s="3" t="s">
        <v>143</v>
      </c>
      <c r="E4458" s="9">
        <v>39416</v>
      </c>
      <c r="F4458" s="6" t="str">
        <f t="shared" si="209"/>
        <v>wl12 Comdty</v>
      </c>
      <c r="G4458" s="6" t="str" cm="1">
        <f t="array" ref="G4458">_xll.BQL.DATE(_xll.BADDPERIODS(DATE(YEAR(E4458),MONTH(E4458),DAY(15)),"NUMBEROFPERIODS",B4458,"PER=M","CDR=BZ","BusDayAdj=-1"))</f>
        <v>#N/A Connection</v>
      </c>
      <c r="H4458" s="6" t="str">
        <f>IFERROR(_xll.BCOUNTPERIODS($E$2,G4458,"CDR=BZ")*1,"")</f>
        <v/>
      </c>
      <c r="I4458" s="6" t="str" cm="1">
        <f t="array" ref="I4458">_xll.BQL.DATE(_xll.BADDPERIODS(EOMONTH(E4458,0),"NUMBEROFPERIODS",B4458,"PER=M","CDR=BZ","BusDayAdj=2"))</f>
        <v>#N/A Connection</v>
      </c>
      <c r="J4458" s="6" t="str">
        <f>IFERROR(_xll.BCOUNTPERIODS(E4458,I4458,"CDR=BZ")*1,"")</f>
        <v/>
      </c>
      <c r="K4458" s="7" t="e">
        <f t="shared" si="207"/>
        <v>#VALUE!</v>
      </c>
      <c r="L4458" s="8" cm="1">
        <f t="array" ref="L4458">_xll.BDH($F4458,L$1,$E4458,$E4458,"per=m","days=all","fill=0","dts=h","QtTyp=P")</f>
        <v>0</v>
      </c>
      <c r="M4458" s="6" cm="1">
        <f t="array" ref="M4458">_xll.BDH($F4458,M$1,$E4458,$E4458,"per=m","days=all","fill=0","dts=h","QtTyp=P")</f>
        <v>0</v>
      </c>
    </row>
    <row r="4459" spans="1:13" x14ac:dyDescent="0.25">
      <c r="A4459" s="6" t="str">
        <f t="shared" si="208"/>
        <v>wl12 Comdty20071231</v>
      </c>
      <c r="B4459" s="3">
        <v>12</v>
      </c>
      <c r="C4459" s="3">
        <v>252</v>
      </c>
      <c r="D4459" s="3" t="s">
        <v>143</v>
      </c>
      <c r="E4459" s="9">
        <v>39447</v>
      </c>
      <c r="F4459" s="6" t="str">
        <f t="shared" si="209"/>
        <v>wl12 Comdty</v>
      </c>
      <c r="G4459" s="6" t="str" cm="1">
        <f t="array" ref="G4459">_xll.BQL.DATE(_xll.BADDPERIODS(DATE(YEAR(E4459),MONTH(E4459),DAY(15)),"NUMBEROFPERIODS",B4459,"PER=M","CDR=BZ","BusDayAdj=-1"))</f>
        <v>#N/A Connection</v>
      </c>
      <c r="H4459" s="6" t="str">
        <f>IFERROR(_xll.BCOUNTPERIODS($E$2,G4459,"CDR=BZ")*1,"")</f>
        <v/>
      </c>
      <c r="I4459" s="6" t="str" cm="1">
        <f t="array" ref="I4459">_xll.BQL.DATE(_xll.BADDPERIODS(EOMONTH(E4459,0),"NUMBEROFPERIODS",B4459,"PER=M","CDR=BZ","BusDayAdj=2"))</f>
        <v>#N/A Connection</v>
      </c>
      <c r="J4459" s="6" t="str">
        <f>IFERROR(_xll.BCOUNTPERIODS(E4459,I4459,"CDR=BZ")*1,"")</f>
        <v/>
      </c>
      <c r="K4459" s="7" t="e">
        <f t="shared" si="207"/>
        <v>#VALUE!</v>
      </c>
      <c r="L4459" s="8" cm="1">
        <f t="array" ref="L4459">_xll.BDH($F4459,L$1,$E4459,$E4459,"per=m","days=all","fill=0","dts=h","QtTyp=P")</f>
        <v>0</v>
      </c>
      <c r="M4459" s="6" cm="1">
        <f t="array" ref="M4459">_xll.BDH($F4459,M$1,$E4459,$E4459,"per=m","days=all","fill=0","dts=h","QtTyp=P")</f>
        <v>0</v>
      </c>
    </row>
    <row r="4460" spans="1:13" x14ac:dyDescent="0.25">
      <c r="A4460" s="6" t="str">
        <f t="shared" si="208"/>
        <v>wl12 Comdty20080131</v>
      </c>
      <c r="B4460" s="3">
        <v>12</v>
      </c>
      <c r="C4460" s="3">
        <v>252</v>
      </c>
      <c r="D4460" s="3" t="s">
        <v>143</v>
      </c>
      <c r="E4460" s="9">
        <v>39478</v>
      </c>
      <c r="F4460" s="6" t="str">
        <f t="shared" si="209"/>
        <v>wl12 Comdty</v>
      </c>
      <c r="G4460" s="6" t="str" cm="1">
        <f t="array" ref="G4460">_xll.BQL.DATE(_xll.BADDPERIODS(DATE(YEAR(E4460),MONTH(E4460),DAY(15)),"NUMBEROFPERIODS",B4460,"PER=M","CDR=BZ","BusDayAdj=-1"))</f>
        <v>#N/A Connection</v>
      </c>
      <c r="H4460" s="6" t="str">
        <f>IFERROR(_xll.BCOUNTPERIODS($E$2,G4460,"CDR=BZ")*1,"")</f>
        <v/>
      </c>
      <c r="I4460" s="6" t="str" cm="1">
        <f t="array" ref="I4460">_xll.BQL.DATE(_xll.BADDPERIODS(EOMONTH(E4460,0),"NUMBEROFPERIODS",B4460,"PER=M","CDR=BZ","BusDayAdj=2"))</f>
        <v>#N/A Connection</v>
      </c>
      <c r="J4460" s="6" t="str">
        <f>IFERROR(_xll.BCOUNTPERIODS(E4460,I4460,"CDR=BZ")*1,"")</f>
        <v/>
      </c>
      <c r="K4460" s="7" t="e">
        <f t="shared" si="207"/>
        <v>#VALUE!</v>
      </c>
      <c r="L4460" s="8" cm="1">
        <f t="array" ref="L4460">_xll.BDH($F4460,L$1,$E4460,$E4460,"per=m","days=all","fill=0","dts=h","QtTyp=P")</f>
        <v>0</v>
      </c>
      <c r="M4460" s="6" cm="1">
        <f t="array" ref="M4460">_xll.BDH($F4460,M$1,$E4460,$E4460,"per=m","days=all","fill=0","dts=h","QtTyp=P")</f>
        <v>0</v>
      </c>
    </row>
    <row r="4461" spans="1:13" x14ac:dyDescent="0.25">
      <c r="A4461" s="6" t="str">
        <f t="shared" si="208"/>
        <v>wl12 Comdty20080229</v>
      </c>
      <c r="B4461" s="3">
        <v>12</v>
      </c>
      <c r="C4461" s="3">
        <v>252</v>
      </c>
      <c r="D4461" s="3" t="s">
        <v>143</v>
      </c>
      <c r="E4461" s="9">
        <v>39507</v>
      </c>
      <c r="F4461" s="6" t="str">
        <f t="shared" si="209"/>
        <v>wl12 Comdty</v>
      </c>
      <c r="G4461" s="6" t="str" cm="1">
        <f t="array" ref="G4461">_xll.BQL.DATE(_xll.BADDPERIODS(DATE(YEAR(E4461),MONTH(E4461),DAY(15)),"NUMBEROFPERIODS",B4461,"PER=M","CDR=BZ","BusDayAdj=-1"))</f>
        <v>#N/A Connection</v>
      </c>
      <c r="H4461" s="6" t="str">
        <f>IFERROR(_xll.BCOUNTPERIODS($E$2,G4461,"CDR=BZ")*1,"")</f>
        <v/>
      </c>
      <c r="I4461" s="6" t="str" cm="1">
        <f t="array" ref="I4461">_xll.BQL.DATE(_xll.BADDPERIODS(EOMONTH(E4461,0),"NUMBEROFPERIODS",B4461,"PER=M","CDR=BZ","BusDayAdj=2"))</f>
        <v>#N/A Connection</v>
      </c>
      <c r="J4461" s="6" t="str">
        <f>IFERROR(_xll.BCOUNTPERIODS(E4461,I4461,"CDR=BZ")*1,"")</f>
        <v/>
      </c>
      <c r="K4461" s="7" t="e">
        <f t="shared" si="207"/>
        <v>#VALUE!</v>
      </c>
      <c r="L4461" s="8" cm="1">
        <f t="array" ref="L4461">_xll.BDH($F4461,L$1,$E4461,$E4461,"per=m","days=all","fill=0","dts=h","QtTyp=P")</f>
        <v>0</v>
      </c>
      <c r="M4461" s="6" cm="1">
        <f t="array" ref="M4461">_xll.BDH($F4461,M$1,$E4461,$E4461,"per=m","days=all","fill=0","dts=h","QtTyp=P")</f>
        <v>0</v>
      </c>
    </row>
    <row r="4462" spans="1:13" x14ac:dyDescent="0.25">
      <c r="A4462" s="6" t="str">
        <f t="shared" si="208"/>
        <v>wl12 Comdty20080331</v>
      </c>
      <c r="B4462" s="3">
        <v>12</v>
      </c>
      <c r="C4462" s="3">
        <v>252</v>
      </c>
      <c r="D4462" s="3" t="s">
        <v>143</v>
      </c>
      <c r="E4462" s="9">
        <v>39538</v>
      </c>
      <c r="F4462" s="6" t="str">
        <f t="shared" si="209"/>
        <v>wl12 Comdty</v>
      </c>
      <c r="G4462" s="6" t="str" cm="1">
        <f t="array" ref="G4462">_xll.BQL.DATE(_xll.BADDPERIODS(DATE(YEAR(E4462),MONTH(E4462),DAY(15)),"NUMBEROFPERIODS",B4462,"PER=M","CDR=BZ","BusDayAdj=-1"))</f>
        <v>#N/A Connection</v>
      </c>
      <c r="H4462" s="6" t="str">
        <f>IFERROR(_xll.BCOUNTPERIODS($E$2,G4462,"CDR=BZ")*1,"")</f>
        <v/>
      </c>
      <c r="I4462" s="6" t="str" cm="1">
        <f t="array" ref="I4462">_xll.BQL.DATE(_xll.BADDPERIODS(EOMONTH(E4462,0),"NUMBEROFPERIODS",B4462,"PER=M","CDR=BZ","BusDayAdj=2"))</f>
        <v>#N/A Connection</v>
      </c>
      <c r="J4462" s="6" t="str">
        <f>IFERROR(_xll.BCOUNTPERIODS(E4462,I4462,"CDR=BZ")*1,"")</f>
        <v/>
      </c>
      <c r="K4462" s="7" t="e">
        <f t="shared" si="207"/>
        <v>#VALUE!</v>
      </c>
      <c r="L4462" s="8" cm="1">
        <f t="array" ref="L4462">_xll.BDH($F4462,L$1,$E4462,$E4462,"per=m","days=all","fill=0","dts=h","QtTyp=P")</f>
        <v>0</v>
      </c>
      <c r="M4462" s="6" cm="1">
        <f t="array" ref="M4462">_xll.BDH($F4462,M$1,$E4462,$E4462,"per=m","days=all","fill=0","dts=h","QtTyp=P")</f>
        <v>0</v>
      </c>
    </row>
    <row r="4463" spans="1:13" x14ac:dyDescent="0.25">
      <c r="A4463" s="6" t="str">
        <f t="shared" si="208"/>
        <v>wl12 Comdty20080430</v>
      </c>
      <c r="B4463" s="3">
        <v>12</v>
      </c>
      <c r="C4463" s="3">
        <v>252</v>
      </c>
      <c r="D4463" s="3" t="s">
        <v>143</v>
      </c>
      <c r="E4463" s="9">
        <v>39568</v>
      </c>
      <c r="F4463" s="6" t="str">
        <f t="shared" si="209"/>
        <v>wl12 Comdty</v>
      </c>
      <c r="G4463" s="6" t="str" cm="1">
        <f t="array" ref="G4463">_xll.BQL.DATE(_xll.BADDPERIODS(DATE(YEAR(E4463),MONTH(E4463),DAY(15)),"NUMBEROFPERIODS",B4463,"PER=M","CDR=BZ","BusDayAdj=-1"))</f>
        <v>#N/A Connection</v>
      </c>
      <c r="H4463" s="6" t="str">
        <f>IFERROR(_xll.BCOUNTPERIODS($E$2,G4463,"CDR=BZ")*1,"")</f>
        <v/>
      </c>
      <c r="I4463" s="6" t="str" cm="1">
        <f t="array" ref="I4463">_xll.BQL.DATE(_xll.BADDPERIODS(EOMONTH(E4463,0),"NUMBEROFPERIODS",B4463,"PER=M","CDR=BZ","BusDayAdj=2"))</f>
        <v>#N/A Connection</v>
      </c>
      <c r="J4463" s="6" t="str">
        <f>IFERROR(_xll.BCOUNTPERIODS(E4463,I4463,"CDR=BZ")*1,"")</f>
        <v/>
      </c>
      <c r="K4463" s="7" t="e">
        <f t="shared" si="207"/>
        <v>#VALUE!</v>
      </c>
      <c r="L4463" s="8" cm="1">
        <f t="array" ref="L4463">_xll.BDH($F4463,L$1,$E4463,$E4463,"per=m","days=all","fill=0","dts=h","QtTyp=P")</f>
        <v>0</v>
      </c>
      <c r="M4463" s="6" cm="1">
        <f t="array" ref="M4463">_xll.BDH($F4463,M$1,$E4463,$E4463,"per=m","days=all","fill=0","dts=h","QtTyp=P")</f>
        <v>0</v>
      </c>
    </row>
    <row r="4464" spans="1:13" x14ac:dyDescent="0.25">
      <c r="A4464" s="6" t="str">
        <f t="shared" si="208"/>
        <v>wl12 Comdty20080530</v>
      </c>
      <c r="B4464" s="3">
        <v>12</v>
      </c>
      <c r="C4464" s="3">
        <v>252</v>
      </c>
      <c r="D4464" s="3" t="s">
        <v>143</v>
      </c>
      <c r="E4464" s="9">
        <v>39598</v>
      </c>
      <c r="F4464" s="6" t="str">
        <f t="shared" si="209"/>
        <v>wl12 Comdty</v>
      </c>
      <c r="G4464" s="6" t="str" cm="1">
        <f t="array" ref="G4464">_xll.BQL.DATE(_xll.BADDPERIODS(DATE(YEAR(E4464),MONTH(E4464),DAY(15)),"NUMBEROFPERIODS",B4464,"PER=M","CDR=BZ","BusDayAdj=-1"))</f>
        <v>#N/A Connection</v>
      </c>
      <c r="H4464" s="6" t="str">
        <f>IFERROR(_xll.BCOUNTPERIODS($E$2,G4464,"CDR=BZ")*1,"")</f>
        <v/>
      </c>
      <c r="I4464" s="6" t="str" cm="1">
        <f t="array" ref="I4464">_xll.BQL.DATE(_xll.BADDPERIODS(EOMONTH(E4464,0),"NUMBEROFPERIODS",B4464,"PER=M","CDR=BZ","BusDayAdj=2"))</f>
        <v>#N/A Connection</v>
      </c>
      <c r="J4464" s="6" t="str">
        <f>IFERROR(_xll.BCOUNTPERIODS(E4464,I4464,"CDR=BZ")*1,"")</f>
        <v/>
      </c>
      <c r="K4464" s="7" t="e">
        <f t="shared" si="207"/>
        <v>#VALUE!</v>
      </c>
      <c r="L4464" s="8" cm="1">
        <f t="array" ref="L4464">_xll.BDH($F4464,L$1,$E4464,$E4464,"per=m","days=all","fill=0","dts=h","QtTyp=P")</f>
        <v>0</v>
      </c>
      <c r="M4464" s="6" cm="1">
        <f t="array" ref="M4464">_xll.BDH($F4464,M$1,$E4464,$E4464,"per=m","days=all","fill=0","dts=h","QtTyp=P")</f>
        <v>0</v>
      </c>
    </row>
    <row r="4465" spans="1:13" x14ac:dyDescent="0.25">
      <c r="A4465" s="6" t="str">
        <f t="shared" si="208"/>
        <v>wl12 Comdty20080630</v>
      </c>
      <c r="B4465" s="3">
        <v>12</v>
      </c>
      <c r="C4465" s="3">
        <v>252</v>
      </c>
      <c r="D4465" s="3" t="s">
        <v>143</v>
      </c>
      <c r="E4465" s="9">
        <v>39629</v>
      </c>
      <c r="F4465" s="6" t="str">
        <f t="shared" si="209"/>
        <v>wl12 Comdty</v>
      </c>
      <c r="G4465" s="6" t="str" cm="1">
        <f t="array" ref="G4465">_xll.BQL.DATE(_xll.BADDPERIODS(DATE(YEAR(E4465),MONTH(E4465),DAY(15)),"NUMBEROFPERIODS",B4465,"PER=M","CDR=BZ","BusDayAdj=-1"))</f>
        <v>#N/A Connection</v>
      </c>
      <c r="H4465" s="6" t="str">
        <f>IFERROR(_xll.BCOUNTPERIODS($E$2,G4465,"CDR=BZ")*1,"")</f>
        <v/>
      </c>
      <c r="I4465" s="6" t="str" cm="1">
        <f t="array" ref="I4465">_xll.BQL.DATE(_xll.BADDPERIODS(EOMONTH(E4465,0),"NUMBEROFPERIODS",B4465,"PER=M","CDR=BZ","BusDayAdj=2"))</f>
        <v>#N/A Connection</v>
      </c>
      <c r="J4465" s="6" t="str">
        <f>IFERROR(_xll.BCOUNTPERIODS(E4465,I4465,"CDR=BZ")*1,"")</f>
        <v/>
      </c>
      <c r="K4465" s="7" t="e">
        <f t="shared" si="207"/>
        <v>#VALUE!</v>
      </c>
      <c r="L4465" s="8" cm="1">
        <f t="array" ref="L4465">_xll.BDH($F4465,L$1,$E4465,$E4465,"per=m","days=all","fill=0","dts=h","QtTyp=P")</f>
        <v>0</v>
      </c>
      <c r="M4465" s="6" cm="1">
        <f t="array" ref="M4465">_xll.BDH($F4465,M$1,$E4465,$E4465,"per=m","days=all","fill=0","dts=h","QtTyp=P")</f>
        <v>0</v>
      </c>
    </row>
    <row r="4466" spans="1:13" x14ac:dyDescent="0.25">
      <c r="A4466" s="6" t="str">
        <f t="shared" si="208"/>
        <v>wl12 Comdty20080731</v>
      </c>
      <c r="B4466" s="3">
        <v>12</v>
      </c>
      <c r="C4466" s="3">
        <v>252</v>
      </c>
      <c r="D4466" s="3" t="s">
        <v>143</v>
      </c>
      <c r="E4466" s="9">
        <v>39660</v>
      </c>
      <c r="F4466" s="6" t="str">
        <f t="shared" si="209"/>
        <v>wl12 Comdty</v>
      </c>
      <c r="G4466" s="6" t="str" cm="1">
        <f t="array" ref="G4466">_xll.BQL.DATE(_xll.BADDPERIODS(DATE(YEAR(E4466),MONTH(E4466),DAY(15)),"NUMBEROFPERIODS",B4466,"PER=M","CDR=BZ","BusDayAdj=-1"))</f>
        <v>#N/A Connection</v>
      </c>
      <c r="H4466" s="6" t="str">
        <f>IFERROR(_xll.BCOUNTPERIODS($E$2,G4466,"CDR=BZ")*1,"")</f>
        <v/>
      </c>
      <c r="I4466" s="6" t="str" cm="1">
        <f t="array" ref="I4466">_xll.BQL.DATE(_xll.BADDPERIODS(EOMONTH(E4466,0),"NUMBEROFPERIODS",B4466,"PER=M","CDR=BZ","BusDayAdj=2"))</f>
        <v>#N/A Connection</v>
      </c>
      <c r="J4466" s="6" t="str">
        <f>IFERROR(_xll.BCOUNTPERIODS(E4466,I4466,"CDR=BZ")*1,"")</f>
        <v/>
      </c>
      <c r="K4466" s="7" t="e">
        <f t="shared" si="207"/>
        <v>#VALUE!</v>
      </c>
      <c r="L4466" s="8" cm="1">
        <f t="array" ref="L4466">_xll.BDH($F4466,L$1,$E4466,$E4466,"per=m","days=all","fill=0","dts=h","QtTyp=P")</f>
        <v>0</v>
      </c>
      <c r="M4466" s="6" cm="1">
        <f t="array" ref="M4466">_xll.BDH($F4466,M$1,$E4466,$E4466,"per=m","days=all","fill=0","dts=h","QtTyp=P")</f>
        <v>0</v>
      </c>
    </row>
    <row r="4467" spans="1:13" x14ac:dyDescent="0.25">
      <c r="A4467" s="6" t="str">
        <f t="shared" si="208"/>
        <v>wl12 Comdty20080829</v>
      </c>
      <c r="B4467" s="3">
        <v>12</v>
      </c>
      <c r="C4467" s="3">
        <v>252</v>
      </c>
      <c r="D4467" s="3" t="s">
        <v>143</v>
      </c>
      <c r="E4467" s="9">
        <v>39689</v>
      </c>
      <c r="F4467" s="6" t="str">
        <f t="shared" si="209"/>
        <v>wl12 Comdty</v>
      </c>
      <c r="G4467" s="6" t="str" cm="1">
        <f t="array" ref="G4467">_xll.BQL.DATE(_xll.BADDPERIODS(DATE(YEAR(E4467),MONTH(E4467),DAY(15)),"NUMBEROFPERIODS",B4467,"PER=M","CDR=BZ","BusDayAdj=-1"))</f>
        <v>#N/A Connection</v>
      </c>
      <c r="H4467" s="6" t="str">
        <f>IFERROR(_xll.BCOUNTPERIODS($E$2,G4467,"CDR=BZ")*1,"")</f>
        <v/>
      </c>
      <c r="I4467" s="6" t="str" cm="1">
        <f t="array" ref="I4467">_xll.BQL.DATE(_xll.BADDPERIODS(EOMONTH(E4467,0),"NUMBEROFPERIODS",B4467,"PER=M","CDR=BZ","BusDayAdj=2"))</f>
        <v>#N/A Connection</v>
      </c>
      <c r="J4467" s="6" t="str">
        <f>IFERROR(_xll.BCOUNTPERIODS(E4467,I4467,"CDR=BZ")*1,"")</f>
        <v/>
      </c>
      <c r="K4467" s="7" t="e">
        <f t="shared" si="207"/>
        <v>#VALUE!</v>
      </c>
      <c r="L4467" s="8" cm="1">
        <f t="array" ref="L4467">_xll.BDH($F4467,L$1,$E4467,$E4467,"per=m","days=all","fill=0","dts=h","QtTyp=P")</f>
        <v>0</v>
      </c>
      <c r="M4467" s="6" cm="1">
        <f t="array" ref="M4467">_xll.BDH($F4467,M$1,$E4467,$E4467,"per=m","days=all","fill=0","dts=h","QtTyp=P")</f>
        <v>0</v>
      </c>
    </row>
    <row r="4468" spans="1:13" x14ac:dyDescent="0.25">
      <c r="A4468" s="6" t="str">
        <f t="shared" si="208"/>
        <v>wl12 Comdty20080930</v>
      </c>
      <c r="B4468" s="3">
        <v>12</v>
      </c>
      <c r="C4468" s="3">
        <v>252</v>
      </c>
      <c r="D4468" s="3" t="s">
        <v>143</v>
      </c>
      <c r="E4468" s="9">
        <v>39721</v>
      </c>
      <c r="F4468" s="6" t="str">
        <f t="shared" si="209"/>
        <v>wl12 Comdty</v>
      </c>
      <c r="G4468" s="6" t="str" cm="1">
        <f t="array" ref="G4468">_xll.BQL.DATE(_xll.BADDPERIODS(DATE(YEAR(E4468),MONTH(E4468),DAY(15)),"NUMBEROFPERIODS",B4468,"PER=M","CDR=BZ","BusDayAdj=-1"))</f>
        <v>#N/A Connection</v>
      </c>
      <c r="H4468" s="6" t="str">
        <f>IFERROR(_xll.BCOUNTPERIODS($E$2,G4468,"CDR=BZ")*1,"")</f>
        <v/>
      </c>
      <c r="I4468" s="6" t="str" cm="1">
        <f t="array" ref="I4468">_xll.BQL.DATE(_xll.BADDPERIODS(EOMONTH(E4468,0),"NUMBEROFPERIODS",B4468,"PER=M","CDR=BZ","BusDayAdj=2"))</f>
        <v>#N/A Connection</v>
      </c>
      <c r="J4468" s="6" t="str">
        <f>IFERROR(_xll.BCOUNTPERIODS(E4468,I4468,"CDR=BZ")*1,"")</f>
        <v/>
      </c>
      <c r="K4468" s="7" t="e">
        <f t="shared" si="207"/>
        <v>#VALUE!</v>
      </c>
      <c r="L4468" s="8" cm="1">
        <f t="array" ref="L4468">_xll.BDH($F4468,L$1,$E4468,$E4468,"per=m","days=all","fill=0","dts=h","QtTyp=P")</f>
        <v>0</v>
      </c>
      <c r="M4468" s="6" cm="1">
        <f t="array" ref="M4468">_xll.BDH($F4468,M$1,$E4468,$E4468,"per=m","days=all","fill=0","dts=h","QtTyp=P")</f>
        <v>0</v>
      </c>
    </row>
    <row r="4469" spans="1:13" x14ac:dyDescent="0.25">
      <c r="A4469" s="6" t="str">
        <f t="shared" si="208"/>
        <v>wl12 Comdty20081031</v>
      </c>
      <c r="B4469" s="3">
        <v>12</v>
      </c>
      <c r="C4469" s="3">
        <v>252</v>
      </c>
      <c r="D4469" s="3" t="s">
        <v>143</v>
      </c>
      <c r="E4469" s="9">
        <v>39752</v>
      </c>
      <c r="F4469" s="6" t="str">
        <f t="shared" si="209"/>
        <v>wl12 Comdty</v>
      </c>
      <c r="G4469" s="6" t="str" cm="1">
        <f t="array" ref="G4469">_xll.BQL.DATE(_xll.BADDPERIODS(DATE(YEAR(E4469),MONTH(E4469),DAY(15)),"NUMBEROFPERIODS",B4469,"PER=M","CDR=BZ","BusDayAdj=-1"))</f>
        <v>#N/A Connection</v>
      </c>
      <c r="H4469" s="6" t="str">
        <f>IFERROR(_xll.BCOUNTPERIODS($E$2,G4469,"CDR=BZ")*1,"")</f>
        <v/>
      </c>
      <c r="I4469" s="6" t="str" cm="1">
        <f t="array" ref="I4469">_xll.BQL.DATE(_xll.BADDPERIODS(EOMONTH(E4469,0),"NUMBEROFPERIODS",B4469,"PER=M","CDR=BZ","BusDayAdj=2"))</f>
        <v>#N/A Connection</v>
      </c>
      <c r="J4469" s="6" t="str">
        <f>IFERROR(_xll.BCOUNTPERIODS(E4469,I4469,"CDR=BZ")*1,"")</f>
        <v/>
      </c>
      <c r="K4469" s="7" t="e">
        <f t="shared" si="207"/>
        <v>#VALUE!</v>
      </c>
      <c r="L4469" s="8" cm="1">
        <f t="array" ref="L4469">_xll.BDH($F4469,L$1,$E4469,$E4469,"per=m","days=all","fill=0","dts=h","QtTyp=P")</f>
        <v>0</v>
      </c>
      <c r="M4469" s="6" cm="1">
        <f t="array" ref="M4469">_xll.BDH($F4469,M$1,$E4469,$E4469,"per=m","days=all","fill=0","dts=h","QtTyp=P")</f>
        <v>0</v>
      </c>
    </row>
    <row r="4470" spans="1:13" x14ac:dyDescent="0.25">
      <c r="A4470" s="6" t="str">
        <f t="shared" si="208"/>
        <v>wl12 Comdty20081128</v>
      </c>
      <c r="B4470" s="3">
        <v>12</v>
      </c>
      <c r="C4470" s="3">
        <v>252</v>
      </c>
      <c r="D4470" s="3" t="s">
        <v>143</v>
      </c>
      <c r="E4470" s="9">
        <v>39780</v>
      </c>
      <c r="F4470" s="6" t="str">
        <f t="shared" si="209"/>
        <v>wl12 Comdty</v>
      </c>
      <c r="G4470" s="6" t="str" cm="1">
        <f t="array" ref="G4470">_xll.BQL.DATE(_xll.BADDPERIODS(DATE(YEAR(E4470),MONTH(E4470),DAY(15)),"NUMBEROFPERIODS",B4470,"PER=M","CDR=BZ","BusDayAdj=-1"))</f>
        <v>#N/A Connection</v>
      </c>
      <c r="H4470" s="6" t="str">
        <f>IFERROR(_xll.BCOUNTPERIODS($E$2,G4470,"CDR=BZ")*1,"")</f>
        <v/>
      </c>
      <c r="I4470" s="6" t="str" cm="1">
        <f t="array" ref="I4470">_xll.BQL.DATE(_xll.BADDPERIODS(EOMONTH(E4470,0),"NUMBEROFPERIODS",B4470,"PER=M","CDR=BZ","BusDayAdj=2"))</f>
        <v>#N/A Connection</v>
      </c>
      <c r="J4470" s="6" t="str">
        <f>IFERROR(_xll.BCOUNTPERIODS(E4470,I4470,"CDR=BZ")*1,"")</f>
        <v/>
      </c>
      <c r="K4470" s="7" t="e">
        <f t="shared" si="207"/>
        <v>#VALUE!</v>
      </c>
      <c r="L4470" s="8" cm="1">
        <f t="array" ref="L4470">_xll.BDH($F4470,L$1,$E4470,$E4470,"per=m","days=all","fill=0","dts=h","QtTyp=P")</f>
        <v>9.5920000000000005</v>
      </c>
      <c r="M4470" s="6" cm="1">
        <f t="array" ref="M4470">_xll.BDH($F4470,M$1,$E4470,$E4470,"per=m","days=all","fill=0","dts=h","QtTyp=P")</f>
        <v>0</v>
      </c>
    </row>
    <row r="4471" spans="1:13" x14ac:dyDescent="0.25">
      <c r="A4471" s="6" t="str">
        <f t="shared" si="208"/>
        <v>wl12 Comdty20081231</v>
      </c>
      <c r="B4471" s="3">
        <v>12</v>
      </c>
      <c r="C4471" s="3">
        <v>252</v>
      </c>
      <c r="D4471" s="3" t="s">
        <v>143</v>
      </c>
      <c r="E4471" s="9">
        <v>39813</v>
      </c>
      <c r="F4471" s="6" t="str">
        <f t="shared" si="209"/>
        <v>wl12 Comdty</v>
      </c>
      <c r="G4471" s="6" t="str" cm="1">
        <f t="array" ref="G4471">_xll.BQL.DATE(_xll.BADDPERIODS(DATE(YEAR(E4471),MONTH(E4471),DAY(15)),"NUMBEROFPERIODS",B4471,"PER=M","CDR=BZ","BusDayAdj=-1"))</f>
        <v>#N/A Connection</v>
      </c>
      <c r="H4471" s="6" t="str">
        <f>IFERROR(_xll.BCOUNTPERIODS($E$2,G4471,"CDR=BZ")*1,"")</f>
        <v/>
      </c>
      <c r="I4471" s="6" t="str" cm="1">
        <f t="array" ref="I4471">_xll.BQL.DATE(_xll.BADDPERIODS(EOMONTH(E4471,0),"NUMBEROFPERIODS",B4471,"PER=M","CDR=BZ","BusDayAdj=2"))</f>
        <v>#N/A Connection</v>
      </c>
      <c r="J4471" s="6" t="str">
        <f>IFERROR(_xll.BCOUNTPERIODS(E4471,I4471,"CDR=BZ")*1,"")</f>
        <v/>
      </c>
      <c r="K4471" s="7" t="e">
        <f t="shared" si="207"/>
        <v>#VALUE!</v>
      </c>
      <c r="L4471" s="8" cm="1">
        <f t="array" ref="L4471">_xll.BDH($F4471,L$1,$E4471,$E4471,"per=m","days=all","fill=0","dts=h","QtTyp=P")</f>
        <v>7.8529999999999998</v>
      </c>
      <c r="M4471" s="6" cm="1">
        <f t="array" ref="M4471">_xll.BDH($F4471,M$1,$E4471,$E4471,"per=m","days=all","fill=0","dts=h","QtTyp=P")</f>
        <v>0</v>
      </c>
    </row>
    <row r="4472" spans="1:13" x14ac:dyDescent="0.25">
      <c r="A4472" s="6" t="str">
        <f t="shared" si="208"/>
        <v>wl12 Comdty20090130</v>
      </c>
      <c r="B4472" s="3">
        <v>12</v>
      </c>
      <c r="C4472" s="3">
        <v>252</v>
      </c>
      <c r="D4472" s="3" t="s">
        <v>143</v>
      </c>
      <c r="E4472" s="9">
        <v>39843</v>
      </c>
      <c r="F4472" s="6" t="str">
        <f t="shared" si="209"/>
        <v>wl12 Comdty</v>
      </c>
      <c r="G4472" s="6" t="str" cm="1">
        <f t="array" ref="G4472">_xll.BQL.DATE(_xll.BADDPERIODS(DATE(YEAR(E4472),MONTH(E4472),DAY(15)),"NUMBEROFPERIODS",B4472,"PER=M","CDR=BZ","BusDayAdj=-1"))</f>
        <v>#N/A Connection</v>
      </c>
      <c r="H4472" s="6" t="str">
        <f>IFERROR(_xll.BCOUNTPERIODS($E$2,G4472,"CDR=BZ")*1,"")</f>
        <v/>
      </c>
      <c r="I4472" s="6" t="str" cm="1">
        <f t="array" ref="I4472">_xll.BQL.DATE(_xll.BADDPERIODS(EOMONTH(E4472,0),"NUMBEROFPERIODS",B4472,"PER=M","CDR=BZ","BusDayAdj=2"))</f>
        <v>#N/A Connection</v>
      </c>
      <c r="J4472" s="6" t="str">
        <f>IFERROR(_xll.BCOUNTPERIODS(E4472,I4472,"CDR=BZ")*1,"")</f>
        <v/>
      </c>
      <c r="K4472" s="7" t="e">
        <f t="shared" si="207"/>
        <v>#VALUE!</v>
      </c>
      <c r="L4472" s="8" cm="1">
        <f t="array" ref="L4472">_xll.BDH($F4472,L$1,$E4472,$E4472,"per=m","days=all","fill=0","dts=h","QtTyp=P")</f>
        <v>6.9569999999999999</v>
      </c>
      <c r="M4472" s="6" cm="1">
        <f t="array" ref="M4472">_xll.BDH($F4472,M$1,$E4472,$E4472,"per=m","days=all","fill=0","dts=h","QtTyp=P")</f>
        <v>0</v>
      </c>
    </row>
    <row r="4473" spans="1:13" x14ac:dyDescent="0.25">
      <c r="A4473" s="6" t="str">
        <f t="shared" si="208"/>
        <v>wl12 Comdty20090227</v>
      </c>
      <c r="B4473" s="3">
        <v>12</v>
      </c>
      <c r="C4473" s="3">
        <v>252</v>
      </c>
      <c r="D4473" s="3" t="s">
        <v>143</v>
      </c>
      <c r="E4473" s="9">
        <v>39871</v>
      </c>
      <c r="F4473" s="6" t="str">
        <f t="shared" si="209"/>
        <v>wl12 Comdty</v>
      </c>
      <c r="G4473" s="6" t="str" cm="1">
        <f t="array" ref="G4473">_xll.BQL.DATE(_xll.BADDPERIODS(DATE(YEAR(E4473),MONTH(E4473),DAY(15)),"NUMBEROFPERIODS",B4473,"PER=M","CDR=BZ","BusDayAdj=-1"))</f>
        <v>#N/A Connection</v>
      </c>
      <c r="H4473" s="6" t="str">
        <f>IFERROR(_xll.BCOUNTPERIODS($E$2,G4473,"CDR=BZ")*1,"")</f>
        <v/>
      </c>
      <c r="I4473" s="6" t="str" cm="1">
        <f t="array" ref="I4473">_xll.BQL.DATE(_xll.BADDPERIODS(EOMONTH(E4473,0),"NUMBEROFPERIODS",B4473,"PER=M","CDR=BZ","BusDayAdj=2"))</f>
        <v>#N/A Connection</v>
      </c>
      <c r="J4473" s="6" t="str">
        <f>IFERROR(_xll.BCOUNTPERIODS(E4473,I4473,"CDR=BZ")*1,"")</f>
        <v/>
      </c>
      <c r="K4473" s="7" t="e">
        <f t="shared" si="207"/>
        <v>#VALUE!</v>
      </c>
      <c r="L4473" s="8" cm="1">
        <f t="array" ref="L4473">_xll.BDH($F4473,L$1,$E4473,$E4473,"per=m","days=all","fill=0","dts=h","QtTyp=P")</f>
        <v>6.7309999999999999</v>
      </c>
      <c r="M4473" s="6" cm="1">
        <f t="array" ref="M4473">_xll.BDH($F4473,M$1,$E4473,$E4473,"per=m","days=all","fill=0","dts=h","QtTyp=P")</f>
        <v>0</v>
      </c>
    </row>
    <row r="4474" spans="1:13" x14ac:dyDescent="0.25">
      <c r="A4474" s="6" t="str">
        <f t="shared" si="208"/>
        <v>wl12 Comdty20090331</v>
      </c>
      <c r="B4474" s="3">
        <v>12</v>
      </c>
      <c r="C4474" s="3">
        <v>252</v>
      </c>
      <c r="D4474" s="3" t="s">
        <v>143</v>
      </c>
      <c r="E4474" s="9">
        <v>39903</v>
      </c>
      <c r="F4474" s="6" t="str">
        <f t="shared" si="209"/>
        <v>wl12 Comdty</v>
      </c>
      <c r="G4474" s="6" t="str" cm="1">
        <f t="array" ref="G4474">_xll.BQL.DATE(_xll.BADDPERIODS(DATE(YEAR(E4474),MONTH(E4474),DAY(15)),"NUMBEROFPERIODS",B4474,"PER=M","CDR=BZ","BusDayAdj=-1"))</f>
        <v>#N/A Connection</v>
      </c>
      <c r="H4474" s="6" t="str">
        <f>IFERROR(_xll.BCOUNTPERIODS($E$2,G4474,"CDR=BZ")*1,"")</f>
        <v/>
      </c>
      <c r="I4474" s="6" t="str" cm="1">
        <f t="array" ref="I4474">_xll.BQL.DATE(_xll.BADDPERIODS(EOMONTH(E4474,0),"NUMBEROFPERIODS",B4474,"PER=M","CDR=BZ","BusDayAdj=2"))</f>
        <v>#N/A Connection</v>
      </c>
      <c r="J4474" s="6" t="str">
        <f>IFERROR(_xll.BCOUNTPERIODS(E4474,I4474,"CDR=BZ")*1,"")</f>
        <v/>
      </c>
      <c r="K4474" s="7" t="e">
        <f t="shared" si="207"/>
        <v>#VALUE!</v>
      </c>
      <c r="L4474" s="8" cm="1">
        <f t="array" ref="L4474">_xll.BDH($F4474,L$1,$E4474,$E4474,"per=m","days=all","fill=0","dts=h","QtTyp=P")</f>
        <v>6.3289999999999997</v>
      </c>
      <c r="M4474" s="6" cm="1">
        <f t="array" ref="M4474">_xll.BDH($F4474,M$1,$E4474,$E4474,"per=m","days=all","fill=0","dts=h","QtTyp=P")</f>
        <v>0</v>
      </c>
    </row>
    <row r="4475" spans="1:13" x14ac:dyDescent="0.25">
      <c r="A4475" s="6" t="str">
        <f t="shared" si="208"/>
        <v>wl12 Comdty20090430</v>
      </c>
      <c r="B4475" s="3">
        <v>12</v>
      </c>
      <c r="C4475" s="3">
        <v>252</v>
      </c>
      <c r="D4475" s="3" t="s">
        <v>143</v>
      </c>
      <c r="E4475" s="9">
        <v>39933</v>
      </c>
      <c r="F4475" s="6" t="str">
        <f t="shared" si="209"/>
        <v>wl12 Comdty</v>
      </c>
      <c r="G4475" s="6" t="str" cm="1">
        <f t="array" ref="G4475">_xll.BQL.DATE(_xll.BADDPERIODS(DATE(YEAR(E4475),MONTH(E4475),DAY(15)),"NUMBEROFPERIODS",B4475,"PER=M","CDR=BZ","BusDayAdj=-1"))</f>
        <v>#N/A Connection</v>
      </c>
      <c r="H4475" s="6" t="str">
        <f>IFERROR(_xll.BCOUNTPERIODS($E$2,G4475,"CDR=BZ")*1,"")</f>
        <v/>
      </c>
      <c r="I4475" s="6" t="str" cm="1">
        <f t="array" ref="I4475">_xll.BQL.DATE(_xll.BADDPERIODS(EOMONTH(E4475,0),"NUMBEROFPERIODS",B4475,"PER=M","CDR=BZ","BusDayAdj=2"))</f>
        <v>#N/A Connection</v>
      </c>
      <c r="J4475" s="6" t="str">
        <f>IFERROR(_xll.BCOUNTPERIODS(E4475,I4475,"CDR=BZ")*1,"")</f>
        <v/>
      </c>
      <c r="K4475" s="7" t="e">
        <f t="shared" si="207"/>
        <v>#VALUE!</v>
      </c>
      <c r="L4475" s="8" cm="1">
        <f t="array" ref="L4475">_xll.BDH($F4475,L$1,$E4475,$E4475,"per=m","days=all","fill=0","dts=h","QtTyp=P")</f>
        <v>6.66</v>
      </c>
      <c r="M4475" s="6" cm="1">
        <f t="array" ref="M4475">_xll.BDH($F4475,M$1,$E4475,$E4475,"per=m","days=all","fill=0","dts=h","QtTyp=P")</f>
        <v>0</v>
      </c>
    </row>
    <row r="4476" spans="1:13" x14ac:dyDescent="0.25">
      <c r="A4476" s="6" t="str">
        <f t="shared" si="208"/>
        <v>wl12 Comdty20090529</v>
      </c>
      <c r="B4476" s="3">
        <v>12</v>
      </c>
      <c r="C4476" s="3">
        <v>252</v>
      </c>
      <c r="D4476" s="3" t="s">
        <v>143</v>
      </c>
      <c r="E4476" s="9">
        <v>39962</v>
      </c>
      <c r="F4476" s="6" t="str">
        <f t="shared" si="209"/>
        <v>wl12 Comdty</v>
      </c>
      <c r="G4476" s="6" t="str" cm="1">
        <f t="array" ref="G4476">_xll.BQL.DATE(_xll.BADDPERIODS(DATE(YEAR(E4476),MONTH(E4476),DAY(15)),"NUMBEROFPERIODS",B4476,"PER=M","CDR=BZ","BusDayAdj=-1"))</f>
        <v>#N/A Connection</v>
      </c>
      <c r="H4476" s="6" t="str">
        <f>IFERROR(_xll.BCOUNTPERIODS($E$2,G4476,"CDR=BZ")*1,"")</f>
        <v/>
      </c>
      <c r="I4476" s="6" t="str" cm="1">
        <f t="array" ref="I4476">_xll.BQL.DATE(_xll.BADDPERIODS(EOMONTH(E4476,0),"NUMBEROFPERIODS",B4476,"PER=M","CDR=BZ","BusDayAdj=2"))</f>
        <v>#N/A Connection</v>
      </c>
      <c r="J4476" s="6" t="str">
        <f>IFERROR(_xll.BCOUNTPERIODS(E4476,I4476,"CDR=BZ")*1,"")</f>
        <v/>
      </c>
      <c r="K4476" s="7" t="e">
        <f t="shared" si="207"/>
        <v>#VALUE!</v>
      </c>
      <c r="L4476" s="8" cm="1">
        <f t="array" ref="L4476">_xll.BDH($F4476,L$1,$E4476,$E4476,"per=m","days=all","fill=0","dts=h","QtTyp=P")</f>
        <v>6.234</v>
      </c>
      <c r="M4476" s="6" cm="1">
        <f t="array" ref="M4476">_xll.BDH($F4476,M$1,$E4476,$E4476,"per=m","days=all","fill=0","dts=h","QtTyp=P")</f>
        <v>0</v>
      </c>
    </row>
    <row r="4477" spans="1:13" x14ac:dyDescent="0.25">
      <c r="A4477" s="6" t="str">
        <f t="shared" si="208"/>
        <v>wl12 Comdty20090630</v>
      </c>
      <c r="B4477" s="3">
        <v>12</v>
      </c>
      <c r="C4477" s="3">
        <v>252</v>
      </c>
      <c r="D4477" s="3" t="s">
        <v>143</v>
      </c>
      <c r="E4477" s="9">
        <v>39994</v>
      </c>
      <c r="F4477" s="6" t="str">
        <f t="shared" si="209"/>
        <v>wl12 Comdty</v>
      </c>
      <c r="G4477" s="6" t="str" cm="1">
        <f t="array" ref="G4477">_xll.BQL.DATE(_xll.BADDPERIODS(DATE(YEAR(E4477),MONTH(E4477),DAY(15)),"NUMBEROFPERIODS",B4477,"PER=M","CDR=BZ","BusDayAdj=-1"))</f>
        <v>#N/A Connection</v>
      </c>
      <c r="H4477" s="6" t="str">
        <f>IFERROR(_xll.BCOUNTPERIODS($E$2,G4477,"CDR=BZ")*1,"")</f>
        <v/>
      </c>
      <c r="I4477" s="6" t="str" cm="1">
        <f t="array" ref="I4477">_xll.BQL.DATE(_xll.BADDPERIODS(EOMONTH(E4477,0),"NUMBEROFPERIODS",B4477,"PER=M","CDR=BZ","BusDayAdj=2"))</f>
        <v>#N/A Connection</v>
      </c>
      <c r="J4477" s="6" t="str">
        <f>IFERROR(_xll.BCOUNTPERIODS(E4477,I4477,"CDR=BZ")*1,"")</f>
        <v/>
      </c>
      <c r="K4477" s="7" t="e">
        <f t="shared" si="207"/>
        <v>#VALUE!</v>
      </c>
      <c r="L4477" s="8" cm="1">
        <f t="array" ref="L4477">_xll.BDH($F4477,L$1,$E4477,$E4477,"per=m","days=all","fill=0","dts=h","QtTyp=P")</f>
        <v>6.024</v>
      </c>
      <c r="M4477" s="6" cm="1">
        <f t="array" ref="M4477">_xll.BDH($F4477,M$1,$E4477,$E4477,"per=m","days=all","fill=0","dts=h","QtTyp=P")</f>
        <v>0</v>
      </c>
    </row>
    <row r="4478" spans="1:13" x14ac:dyDescent="0.25">
      <c r="A4478" s="6" t="str">
        <f t="shared" si="208"/>
        <v>wl12 Comdty20090731</v>
      </c>
      <c r="B4478" s="3">
        <v>12</v>
      </c>
      <c r="C4478" s="3">
        <v>252</v>
      </c>
      <c r="D4478" s="3" t="s">
        <v>143</v>
      </c>
      <c r="E4478" s="9">
        <v>40025</v>
      </c>
      <c r="F4478" s="6" t="str">
        <f t="shared" si="209"/>
        <v>wl12 Comdty</v>
      </c>
      <c r="G4478" s="6" t="str" cm="1">
        <f t="array" ref="G4478">_xll.BQL.DATE(_xll.BADDPERIODS(DATE(YEAR(E4478),MONTH(E4478),DAY(15)),"NUMBEROFPERIODS",B4478,"PER=M","CDR=BZ","BusDayAdj=-1"))</f>
        <v>#N/A Connection</v>
      </c>
      <c r="H4478" s="6" t="str">
        <f>IFERROR(_xll.BCOUNTPERIODS($E$2,G4478,"CDR=BZ")*1,"")</f>
        <v/>
      </c>
      <c r="I4478" s="6" t="str" cm="1">
        <f t="array" ref="I4478">_xll.BQL.DATE(_xll.BADDPERIODS(EOMONTH(E4478,0),"NUMBEROFPERIODS",B4478,"PER=M","CDR=BZ","BusDayAdj=2"))</f>
        <v>#N/A Connection</v>
      </c>
      <c r="J4478" s="6" t="str">
        <f>IFERROR(_xll.BCOUNTPERIODS(E4478,I4478,"CDR=BZ")*1,"")</f>
        <v/>
      </c>
      <c r="K4478" s="7" t="e">
        <f t="shared" si="207"/>
        <v>#VALUE!</v>
      </c>
      <c r="L4478" s="8" cm="1">
        <f t="array" ref="L4478">_xll.BDH($F4478,L$1,$E4478,$E4478,"per=m","days=all","fill=0","dts=h","QtTyp=P")</f>
        <v>6.1269999999999998</v>
      </c>
      <c r="M4478" s="6" cm="1">
        <f t="array" ref="M4478">_xll.BDH($F4478,M$1,$E4478,$E4478,"per=m","days=all","fill=0","dts=h","QtTyp=P")</f>
        <v>0</v>
      </c>
    </row>
    <row r="4479" spans="1:13" x14ac:dyDescent="0.25">
      <c r="A4479" s="6" t="str">
        <f t="shared" si="208"/>
        <v>wl12 Comdty20090831</v>
      </c>
      <c r="B4479" s="3">
        <v>12</v>
      </c>
      <c r="C4479" s="3">
        <v>252</v>
      </c>
      <c r="D4479" s="3" t="s">
        <v>143</v>
      </c>
      <c r="E4479" s="9">
        <v>40056</v>
      </c>
      <c r="F4479" s="6" t="str">
        <f t="shared" si="209"/>
        <v>wl12 Comdty</v>
      </c>
      <c r="G4479" s="6" t="str" cm="1">
        <f t="array" ref="G4479">_xll.BQL.DATE(_xll.BADDPERIODS(DATE(YEAR(E4479),MONTH(E4479),DAY(15)),"NUMBEROFPERIODS",B4479,"PER=M","CDR=BZ","BusDayAdj=-1"))</f>
        <v>#N/A Connection</v>
      </c>
      <c r="H4479" s="6" t="str">
        <f>IFERROR(_xll.BCOUNTPERIODS($E$2,G4479,"CDR=BZ")*1,"")</f>
        <v/>
      </c>
      <c r="I4479" s="6" t="str" cm="1">
        <f t="array" ref="I4479">_xll.BQL.DATE(_xll.BADDPERIODS(EOMONTH(E4479,0),"NUMBEROFPERIODS",B4479,"PER=M","CDR=BZ","BusDayAdj=2"))</f>
        <v>#N/A Connection</v>
      </c>
      <c r="J4479" s="6" t="str">
        <f>IFERROR(_xll.BCOUNTPERIODS(E4479,I4479,"CDR=BZ")*1,"")</f>
        <v/>
      </c>
      <c r="K4479" s="7" t="e">
        <f t="shared" si="207"/>
        <v>#VALUE!</v>
      </c>
      <c r="L4479" s="8" cm="1">
        <f t="array" ref="L4479">_xll.BDH($F4479,L$1,$E4479,$E4479,"per=m","days=all","fill=0","dts=h","QtTyp=P")</f>
        <v>6.319</v>
      </c>
      <c r="M4479" s="6" cm="1">
        <f t="array" ref="M4479">_xll.BDH($F4479,M$1,$E4479,$E4479,"per=m","days=all","fill=0","dts=h","QtTyp=P")</f>
        <v>0</v>
      </c>
    </row>
    <row r="4480" spans="1:13" x14ac:dyDescent="0.25">
      <c r="A4480" s="6" t="str">
        <f t="shared" si="208"/>
        <v>wl12 Comdty20090930</v>
      </c>
      <c r="B4480" s="3">
        <v>12</v>
      </c>
      <c r="C4480" s="3">
        <v>252</v>
      </c>
      <c r="D4480" s="3" t="s">
        <v>143</v>
      </c>
      <c r="E4480" s="9">
        <v>40086</v>
      </c>
      <c r="F4480" s="6" t="str">
        <f t="shared" si="209"/>
        <v>wl12 Comdty</v>
      </c>
      <c r="G4480" s="6" t="str" cm="1">
        <f t="array" ref="G4480">_xll.BQL.DATE(_xll.BADDPERIODS(DATE(YEAR(E4480),MONTH(E4480),DAY(15)),"NUMBEROFPERIODS",B4480,"PER=M","CDR=BZ","BusDayAdj=-1"))</f>
        <v>#N/A Connection</v>
      </c>
      <c r="H4480" s="6" t="str">
        <f>IFERROR(_xll.BCOUNTPERIODS($E$2,G4480,"CDR=BZ")*1,"")</f>
        <v/>
      </c>
      <c r="I4480" s="6" t="str" cm="1">
        <f t="array" ref="I4480">_xll.BQL.DATE(_xll.BADDPERIODS(EOMONTH(E4480,0),"NUMBEROFPERIODS",B4480,"PER=M","CDR=BZ","BusDayAdj=2"))</f>
        <v>#N/A Connection</v>
      </c>
      <c r="J4480" s="6" t="str">
        <f>IFERROR(_xll.BCOUNTPERIODS(E4480,I4480,"CDR=BZ")*1,"")</f>
        <v/>
      </c>
      <c r="K4480" s="7" t="e">
        <f t="shared" si="207"/>
        <v>#VALUE!</v>
      </c>
      <c r="L4480" s="8" cm="1">
        <f t="array" ref="L4480">_xll.BDH($F4480,L$1,$E4480,$E4480,"per=m","days=all","fill=0","dts=h","QtTyp=P")</f>
        <v>6.3570000000000002</v>
      </c>
      <c r="M4480" s="6" cm="1">
        <f t="array" ref="M4480">_xll.BDH($F4480,M$1,$E4480,$E4480,"per=m","days=all","fill=0","dts=h","QtTyp=P")</f>
        <v>0</v>
      </c>
    </row>
    <row r="4481" spans="1:13" x14ac:dyDescent="0.25">
      <c r="A4481" s="6" t="str">
        <f t="shared" si="208"/>
        <v>wl12 Comdty20091030</v>
      </c>
      <c r="B4481" s="3">
        <v>12</v>
      </c>
      <c r="C4481" s="3">
        <v>252</v>
      </c>
      <c r="D4481" s="3" t="s">
        <v>143</v>
      </c>
      <c r="E4481" s="9">
        <v>40116</v>
      </c>
      <c r="F4481" s="6" t="str">
        <f t="shared" si="209"/>
        <v>wl12 Comdty</v>
      </c>
      <c r="G4481" s="6" t="str" cm="1">
        <f t="array" ref="G4481">_xll.BQL.DATE(_xll.BADDPERIODS(DATE(YEAR(E4481),MONTH(E4481),DAY(15)),"NUMBEROFPERIODS",B4481,"PER=M","CDR=BZ","BusDayAdj=-1"))</f>
        <v>#N/A Connection</v>
      </c>
      <c r="H4481" s="6" t="str">
        <f>IFERROR(_xll.BCOUNTPERIODS($E$2,G4481,"CDR=BZ")*1,"")</f>
        <v/>
      </c>
      <c r="I4481" s="6" t="str" cm="1">
        <f t="array" ref="I4481">_xll.BQL.DATE(_xll.BADDPERIODS(EOMONTH(E4481,0),"NUMBEROFPERIODS",B4481,"PER=M","CDR=BZ","BusDayAdj=2"))</f>
        <v>#N/A Connection</v>
      </c>
      <c r="J4481" s="6" t="str">
        <f>IFERROR(_xll.BCOUNTPERIODS(E4481,I4481,"CDR=BZ")*1,"")</f>
        <v/>
      </c>
      <c r="K4481" s="7" t="e">
        <f t="shared" si="207"/>
        <v>#VALUE!</v>
      </c>
      <c r="L4481" s="8" cm="1">
        <f t="array" ref="L4481">_xll.BDH($F4481,L$1,$E4481,$E4481,"per=m","days=all","fill=0","dts=h","QtTyp=P")</f>
        <v>6.4219999999999997</v>
      </c>
      <c r="M4481" s="6" cm="1">
        <f t="array" ref="M4481">_xll.BDH($F4481,M$1,$E4481,$E4481,"per=m","days=all","fill=0","dts=h","QtTyp=P")</f>
        <v>0</v>
      </c>
    </row>
    <row r="4482" spans="1:13" x14ac:dyDescent="0.25">
      <c r="A4482" s="6" t="str">
        <f t="shared" si="208"/>
        <v>wl12 Comdty20091130</v>
      </c>
      <c r="B4482" s="3">
        <v>12</v>
      </c>
      <c r="C4482" s="3">
        <v>252</v>
      </c>
      <c r="D4482" s="3" t="s">
        <v>143</v>
      </c>
      <c r="E4482" s="9">
        <v>40147</v>
      </c>
      <c r="F4482" s="6" t="str">
        <f t="shared" si="209"/>
        <v>wl12 Comdty</v>
      </c>
      <c r="G4482" s="6" t="str" cm="1">
        <f t="array" ref="G4482">_xll.BQL.DATE(_xll.BADDPERIODS(DATE(YEAR(E4482),MONTH(E4482),DAY(15)),"NUMBEROFPERIODS",B4482,"PER=M","CDR=BZ","BusDayAdj=-1"))</f>
        <v>#N/A Connection</v>
      </c>
      <c r="H4482" s="6" t="str">
        <f>IFERROR(_xll.BCOUNTPERIODS($E$2,G4482,"CDR=BZ")*1,"")</f>
        <v/>
      </c>
      <c r="I4482" s="6" t="str" cm="1">
        <f t="array" ref="I4482">_xll.BQL.DATE(_xll.BADDPERIODS(EOMONTH(E4482,0),"NUMBEROFPERIODS",B4482,"PER=M","CDR=BZ","BusDayAdj=2"))</f>
        <v>#N/A Connection</v>
      </c>
      <c r="J4482" s="6" t="str">
        <f>IFERROR(_xll.BCOUNTPERIODS(E4482,I4482,"CDR=BZ")*1,"")</f>
        <v/>
      </c>
      <c r="K4482" s="7" t="e">
        <f t="shared" ref="K4482:K4545" si="210">J4482/252</f>
        <v>#VALUE!</v>
      </c>
      <c r="L4482" s="8" cm="1">
        <f t="array" ref="L4482">_xll.BDH($F4482,L$1,$E4482,$E4482,"per=m","days=all","fill=0","dts=h","QtTyp=P")</f>
        <v>0</v>
      </c>
      <c r="M4482" s="6" cm="1">
        <f t="array" ref="M4482">_xll.BDH($F4482,M$1,$E4482,$E4482,"per=m","days=all","fill=0","dts=h","QtTyp=P")</f>
        <v>0</v>
      </c>
    </row>
    <row r="4483" spans="1:13" x14ac:dyDescent="0.25">
      <c r="A4483" s="6" t="str">
        <f t="shared" ref="A4483:A4546" si="211">F4483&amp;TEXT(E4483,"yyyymmdd")</f>
        <v>wl12 Comdty20091231</v>
      </c>
      <c r="B4483" s="3">
        <v>12</v>
      </c>
      <c r="C4483" s="3">
        <v>252</v>
      </c>
      <c r="D4483" s="3" t="s">
        <v>143</v>
      </c>
      <c r="E4483" s="9">
        <v>40178</v>
      </c>
      <c r="F4483" s="6" t="str">
        <f t="shared" ref="F4483:F4546" si="212">"wl"&amp;B4483&amp; " Comdty"</f>
        <v>wl12 Comdty</v>
      </c>
      <c r="G4483" s="6" t="str" cm="1">
        <f t="array" ref="G4483">_xll.BQL.DATE(_xll.BADDPERIODS(DATE(YEAR(E4483),MONTH(E4483),DAY(15)),"NUMBEROFPERIODS",B4483,"PER=M","CDR=BZ","BusDayAdj=-1"))</f>
        <v>#N/A Connection</v>
      </c>
      <c r="H4483" s="6" t="str">
        <f>IFERROR(_xll.BCOUNTPERIODS($E$2,G4483,"CDR=BZ")*1,"")</f>
        <v/>
      </c>
      <c r="I4483" s="6" t="str" cm="1">
        <f t="array" ref="I4483">_xll.BQL.DATE(_xll.BADDPERIODS(EOMONTH(E4483,0),"NUMBEROFPERIODS",B4483,"PER=M","CDR=BZ","BusDayAdj=2"))</f>
        <v>#N/A Connection</v>
      </c>
      <c r="J4483" s="6" t="str">
        <f>IFERROR(_xll.BCOUNTPERIODS(E4483,I4483,"CDR=BZ")*1,"")</f>
        <v/>
      </c>
      <c r="K4483" s="7" t="e">
        <f t="shared" si="210"/>
        <v>#VALUE!</v>
      </c>
      <c r="L4483" s="8" cm="1">
        <f t="array" ref="L4483">_xll.BDH($F4483,L$1,$E4483,$E4483,"per=m","days=all","fill=0","dts=h","QtTyp=P")</f>
        <v>0</v>
      </c>
      <c r="M4483" s="6" cm="1">
        <f t="array" ref="M4483">_xll.BDH($F4483,M$1,$E4483,$E4483,"per=m","days=all","fill=0","dts=h","QtTyp=P")</f>
        <v>0</v>
      </c>
    </row>
    <row r="4484" spans="1:13" x14ac:dyDescent="0.25">
      <c r="A4484" s="6" t="str">
        <f t="shared" si="211"/>
        <v>wl12 Comdty20100129</v>
      </c>
      <c r="B4484" s="3">
        <v>12</v>
      </c>
      <c r="C4484" s="3">
        <v>252</v>
      </c>
      <c r="D4484" s="3" t="s">
        <v>143</v>
      </c>
      <c r="E4484" s="9">
        <v>40207</v>
      </c>
      <c r="F4484" s="6" t="str">
        <f t="shared" si="212"/>
        <v>wl12 Comdty</v>
      </c>
      <c r="G4484" s="6" t="str" cm="1">
        <f t="array" ref="G4484">_xll.BQL.DATE(_xll.BADDPERIODS(DATE(YEAR(E4484),MONTH(E4484),DAY(15)),"NUMBEROFPERIODS",B4484,"PER=M","CDR=BZ","BusDayAdj=-1"))</f>
        <v>#N/A Connection</v>
      </c>
      <c r="H4484" s="6" t="str">
        <f>IFERROR(_xll.BCOUNTPERIODS($E$2,G4484,"CDR=BZ")*1,"")</f>
        <v/>
      </c>
      <c r="I4484" s="6" t="str" cm="1">
        <f t="array" ref="I4484">_xll.BQL.DATE(_xll.BADDPERIODS(EOMONTH(E4484,0),"NUMBEROFPERIODS",B4484,"PER=M","CDR=BZ","BusDayAdj=2"))</f>
        <v>#N/A Connection</v>
      </c>
      <c r="J4484" s="6" t="str">
        <f>IFERROR(_xll.BCOUNTPERIODS(E4484,I4484,"CDR=BZ")*1,"")</f>
        <v/>
      </c>
      <c r="K4484" s="7" t="e">
        <f t="shared" si="210"/>
        <v>#VALUE!</v>
      </c>
      <c r="L4484" s="8" cm="1">
        <f t="array" ref="L4484">_xll.BDH($F4484,L$1,$E4484,$E4484,"per=m","days=all","fill=0","dts=h","QtTyp=P")</f>
        <v>0</v>
      </c>
      <c r="M4484" s="6" cm="1">
        <f t="array" ref="M4484">_xll.BDH($F4484,M$1,$E4484,$E4484,"per=m","days=all","fill=0","dts=h","QtTyp=P")</f>
        <v>0</v>
      </c>
    </row>
    <row r="4485" spans="1:13" x14ac:dyDescent="0.25">
      <c r="A4485" s="6" t="str">
        <f t="shared" si="211"/>
        <v>wl12 Comdty20100226</v>
      </c>
      <c r="B4485" s="3">
        <v>12</v>
      </c>
      <c r="C4485" s="3">
        <v>252</v>
      </c>
      <c r="D4485" s="3" t="s">
        <v>143</v>
      </c>
      <c r="E4485" s="9">
        <v>40235</v>
      </c>
      <c r="F4485" s="6" t="str">
        <f t="shared" si="212"/>
        <v>wl12 Comdty</v>
      </c>
      <c r="G4485" s="6" t="str" cm="1">
        <f t="array" ref="G4485">_xll.BQL.DATE(_xll.BADDPERIODS(DATE(YEAR(E4485),MONTH(E4485),DAY(15)),"NUMBEROFPERIODS",B4485,"PER=M","CDR=BZ","BusDayAdj=-1"))</f>
        <v>#N/A Connection</v>
      </c>
      <c r="H4485" s="6" t="str">
        <f>IFERROR(_xll.BCOUNTPERIODS($E$2,G4485,"CDR=BZ")*1,"")</f>
        <v/>
      </c>
      <c r="I4485" s="6" t="str" cm="1">
        <f t="array" ref="I4485">_xll.BQL.DATE(_xll.BADDPERIODS(EOMONTH(E4485,0),"NUMBEROFPERIODS",B4485,"PER=M","CDR=BZ","BusDayAdj=2"))</f>
        <v>#N/A Connection</v>
      </c>
      <c r="J4485" s="6" t="str">
        <f>IFERROR(_xll.BCOUNTPERIODS(E4485,I4485,"CDR=BZ")*1,"")</f>
        <v/>
      </c>
      <c r="K4485" s="7" t="e">
        <f t="shared" si="210"/>
        <v>#VALUE!</v>
      </c>
      <c r="L4485" s="8" cm="1">
        <f t="array" ref="L4485">_xll.BDH($F4485,L$1,$E4485,$E4485,"per=m","days=all","fill=0","dts=h","QtTyp=P")</f>
        <v>0</v>
      </c>
      <c r="M4485" s="6" cm="1">
        <f t="array" ref="M4485">_xll.BDH($F4485,M$1,$E4485,$E4485,"per=m","days=all","fill=0","dts=h","QtTyp=P")</f>
        <v>0</v>
      </c>
    </row>
    <row r="4486" spans="1:13" x14ac:dyDescent="0.25">
      <c r="A4486" s="6" t="str">
        <f t="shared" si="211"/>
        <v>wl12 Comdty20100331</v>
      </c>
      <c r="B4486" s="3">
        <v>12</v>
      </c>
      <c r="C4486" s="3">
        <v>252</v>
      </c>
      <c r="D4486" s="3" t="s">
        <v>143</v>
      </c>
      <c r="E4486" s="9">
        <v>40268</v>
      </c>
      <c r="F4486" s="6" t="str">
        <f t="shared" si="212"/>
        <v>wl12 Comdty</v>
      </c>
      <c r="G4486" s="6" t="str" cm="1">
        <f t="array" ref="G4486">_xll.BQL.DATE(_xll.BADDPERIODS(DATE(YEAR(E4486),MONTH(E4486),DAY(15)),"NUMBEROFPERIODS",B4486,"PER=M","CDR=BZ","BusDayAdj=-1"))</f>
        <v>#N/A Connection</v>
      </c>
      <c r="H4486" s="6" t="str">
        <f>IFERROR(_xll.BCOUNTPERIODS($E$2,G4486,"CDR=BZ")*1,"")</f>
        <v/>
      </c>
      <c r="I4486" s="6" t="str" cm="1">
        <f t="array" ref="I4486">_xll.BQL.DATE(_xll.BADDPERIODS(EOMONTH(E4486,0),"NUMBEROFPERIODS",B4486,"PER=M","CDR=BZ","BusDayAdj=2"))</f>
        <v>#N/A Connection</v>
      </c>
      <c r="J4486" s="6" t="str">
        <f>IFERROR(_xll.BCOUNTPERIODS(E4486,I4486,"CDR=BZ")*1,"")</f>
        <v/>
      </c>
      <c r="K4486" s="7" t="e">
        <f t="shared" si="210"/>
        <v>#VALUE!</v>
      </c>
      <c r="L4486" s="8" cm="1">
        <f t="array" ref="L4486">_xll.BDH($F4486,L$1,$E4486,$E4486,"per=m","days=all","fill=0","dts=h","QtTyp=P")</f>
        <v>0</v>
      </c>
      <c r="M4486" s="6" cm="1">
        <f t="array" ref="M4486">_xll.BDH($F4486,M$1,$E4486,$E4486,"per=m","days=all","fill=0","dts=h","QtTyp=P")</f>
        <v>0</v>
      </c>
    </row>
    <row r="4487" spans="1:13" x14ac:dyDescent="0.25">
      <c r="A4487" s="6" t="str">
        <f t="shared" si="211"/>
        <v>wl12 Comdty20100430</v>
      </c>
      <c r="B4487" s="3">
        <v>12</v>
      </c>
      <c r="C4487" s="3">
        <v>252</v>
      </c>
      <c r="D4487" s="3" t="s">
        <v>143</v>
      </c>
      <c r="E4487" s="9">
        <v>40298</v>
      </c>
      <c r="F4487" s="6" t="str">
        <f t="shared" si="212"/>
        <v>wl12 Comdty</v>
      </c>
      <c r="G4487" s="6" t="str" cm="1">
        <f t="array" ref="G4487">_xll.BQL.DATE(_xll.BADDPERIODS(DATE(YEAR(E4487),MONTH(E4487),DAY(15)),"NUMBEROFPERIODS",B4487,"PER=M","CDR=BZ","BusDayAdj=-1"))</f>
        <v>#N/A Connection</v>
      </c>
      <c r="H4487" s="6" t="str">
        <f>IFERROR(_xll.BCOUNTPERIODS($E$2,G4487,"CDR=BZ")*1,"")</f>
        <v/>
      </c>
      <c r="I4487" s="6" t="str" cm="1">
        <f t="array" ref="I4487">_xll.BQL.DATE(_xll.BADDPERIODS(EOMONTH(E4487,0),"NUMBEROFPERIODS",B4487,"PER=M","CDR=BZ","BusDayAdj=2"))</f>
        <v>#N/A Connection</v>
      </c>
      <c r="J4487" s="6" t="str">
        <f>IFERROR(_xll.BCOUNTPERIODS(E4487,I4487,"CDR=BZ")*1,"")</f>
        <v/>
      </c>
      <c r="K4487" s="7" t="e">
        <f t="shared" si="210"/>
        <v>#VALUE!</v>
      </c>
      <c r="L4487" s="8" cm="1">
        <f t="array" ref="L4487">_xll.BDH($F4487,L$1,$E4487,$E4487,"per=m","days=all","fill=0","dts=h","QtTyp=P")</f>
        <v>0</v>
      </c>
      <c r="M4487" s="6" cm="1">
        <f t="array" ref="M4487">_xll.BDH($F4487,M$1,$E4487,$E4487,"per=m","days=all","fill=0","dts=h","QtTyp=P")</f>
        <v>0</v>
      </c>
    </row>
    <row r="4488" spans="1:13" x14ac:dyDescent="0.25">
      <c r="A4488" s="6" t="str">
        <f t="shared" si="211"/>
        <v>wl12 Comdty20100531</v>
      </c>
      <c r="B4488" s="3">
        <v>12</v>
      </c>
      <c r="C4488" s="3">
        <v>252</v>
      </c>
      <c r="D4488" s="3" t="s">
        <v>143</v>
      </c>
      <c r="E4488" s="9">
        <v>40329</v>
      </c>
      <c r="F4488" s="6" t="str">
        <f t="shared" si="212"/>
        <v>wl12 Comdty</v>
      </c>
      <c r="G4488" s="6" t="str" cm="1">
        <f t="array" ref="G4488">_xll.BQL.DATE(_xll.BADDPERIODS(DATE(YEAR(E4488),MONTH(E4488),DAY(15)),"NUMBEROFPERIODS",B4488,"PER=M","CDR=BZ","BusDayAdj=-1"))</f>
        <v>#N/A Connection</v>
      </c>
      <c r="H4488" s="6" t="str">
        <f>IFERROR(_xll.BCOUNTPERIODS($E$2,G4488,"CDR=BZ")*1,"")</f>
        <v/>
      </c>
      <c r="I4488" s="6" t="str" cm="1">
        <f t="array" ref="I4488">_xll.BQL.DATE(_xll.BADDPERIODS(EOMONTH(E4488,0),"NUMBEROFPERIODS",B4488,"PER=M","CDR=BZ","BusDayAdj=2"))</f>
        <v>#N/A Connection</v>
      </c>
      <c r="J4488" s="6" t="str">
        <f>IFERROR(_xll.BCOUNTPERIODS(E4488,I4488,"CDR=BZ")*1,"")</f>
        <v/>
      </c>
      <c r="K4488" s="7" t="e">
        <f t="shared" si="210"/>
        <v>#VALUE!</v>
      </c>
      <c r="L4488" s="8" cm="1">
        <f t="array" ref="L4488">_xll.BDH($F4488,L$1,$E4488,$E4488,"per=m","days=all","fill=0","dts=h","QtTyp=P")</f>
        <v>0</v>
      </c>
      <c r="M4488" s="6" cm="1">
        <f t="array" ref="M4488">_xll.BDH($F4488,M$1,$E4488,$E4488,"per=m","days=all","fill=0","dts=h","QtTyp=P")</f>
        <v>0</v>
      </c>
    </row>
    <row r="4489" spans="1:13" x14ac:dyDescent="0.25">
      <c r="A4489" s="6" t="str">
        <f t="shared" si="211"/>
        <v>wl12 Comdty20100630</v>
      </c>
      <c r="B4489" s="3">
        <v>12</v>
      </c>
      <c r="C4489" s="3">
        <v>252</v>
      </c>
      <c r="D4489" s="3" t="s">
        <v>143</v>
      </c>
      <c r="E4489" s="9">
        <v>40359</v>
      </c>
      <c r="F4489" s="6" t="str">
        <f t="shared" si="212"/>
        <v>wl12 Comdty</v>
      </c>
      <c r="G4489" s="6" t="str" cm="1">
        <f t="array" ref="G4489">_xll.BQL.DATE(_xll.BADDPERIODS(DATE(YEAR(E4489),MONTH(E4489),DAY(15)),"NUMBEROFPERIODS",B4489,"PER=M","CDR=BZ","BusDayAdj=-1"))</f>
        <v>#N/A Connection</v>
      </c>
      <c r="H4489" s="6" t="str">
        <f>IFERROR(_xll.BCOUNTPERIODS($E$2,G4489,"CDR=BZ")*1,"")</f>
        <v/>
      </c>
      <c r="I4489" s="6" t="str" cm="1">
        <f t="array" ref="I4489">_xll.BQL.DATE(_xll.BADDPERIODS(EOMONTH(E4489,0),"NUMBEROFPERIODS",B4489,"PER=M","CDR=BZ","BusDayAdj=2"))</f>
        <v>#N/A Connection</v>
      </c>
      <c r="J4489" s="6" t="str">
        <f>IFERROR(_xll.BCOUNTPERIODS(E4489,I4489,"CDR=BZ")*1,"")</f>
        <v/>
      </c>
      <c r="K4489" s="7" t="e">
        <f t="shared" si="210"/>
        <v>#VALUE!</v>
      </c>
      <c r="L4489" s="8" cm="1">
        <f t="array" ref="L4489">_xll.BDH($F4489,L$1,$E4489,$E4489,"per=m","days=all","fill=0","dts=h","QtTyp=P")</f>
        <v>0</v>
      </c>
      <c r="M4489" s="6" cm="1">
        <f t="array" ref="M4489">_xll.BDH($F4489,M$1,$E4489,$E4489,"per=m","days=all","fill=0","dts=h","QtTyp=P")</f>
        <v>0</v>
      </c>
    </row>
    <row r="4490" spans="1:13" x14ac:dyDescent="0.25">
      <c r="A4490" s="6" t="str">
        <f t="shared" si="211"/>
        <v>wl12 Comdty20100730</v>
      </c>
      <c r="B4490" s="3">
        <v>12</v>
      </c>
      <c r="C4490" s="3">
        <v>252</v>
      </c>
      <c r="D4490" s="3" t="s">
        <v>143</v>
      </c>
      <c r="E4490" s="9">
        <v>40389</v>
      </c>
      <c r="F4490" s="6" t="str">
        <f t="shared" si="212"/>
        <v>wl12 Comdty</v>
      </c>
      <c r="G4490" s="6" t="str" cm="1">
        <f t="array" ref="G4490">_xll.BQL.DATE(_xll.BADDPERIODS(DATE(YEAR(E4490),MONTH(E4490),DAY(15)),"NUMBEROFPERIODS",B4490,"PER=M","CDR=BZ","BusDayAdj=-1"))</f>
        <v>#N/A Connection</v>
      </c>
      <c r="H4490" s="6" t="str">
        <f>IFERROR(_xll.BCOUNTPERIODS($E$2,G4490,"CDR=BZ")*1,"")</f>
        <v/>
      </c>
      <c r="I4490" s="6" t="str" cm="1">
        <f t="array" ref="I4490">_xll.BQL.DATE(_xll.BADDPERIODS(EOMONTH(E4490,0),"NUMBEROFPERIODS",B4490,"PER=M","CDR=BZ","BusDayAdj=2"))</f>
        <v>#N/A Connection</v>
      </c>
      <c r="J4490" s="6" t="str">
        <f>IFERROR(_xll.BCOUNTPERIODS(E4490,I4490,"CDR=BZ")*1,"")</f>
        <v/>
      </c>
      <c r="K4490" s="7" t="e">
        <f t="shared" si="210"/>
        <v>#VALUE!</v>
      </c>
      <c r="L4490" s="8" cm="1">
        <f t="array" ref="L4490">_xll.BDH($F4490,L$1,$E4490,$E4490,"per=m","days=all","fill=0","dts=h","QtTyp=P")</f>
        <v>0</v>
      </c>
      <c r="M4490" s="6" cm="1">
        <f t="array" ref="M4490">_xll.BDH($F4490,M$1,$E4490,$E4490,"per=m","days=all","fill=0","dts=h","QtTyp=P")</f>
        <v>0</v>
      </c>
    </row>
    <row r="4491" spans="1:13" x14ac:dyDescent="0.25">
      <c r="A4491" s="6" t="str">
        <f t="shared" si="211"/>
        <v>wl12 Comdty20100831</v>
      </c>
      <c r="B4491" s="3">
        <v>12</v>
      </c>
      <c r="C4491" s="3">
        <v>252</v>
      </c>
      <c r="D4491" s="3" t="s">
        <v>143</v>
      </c>
      <c r="E4491" s="9">
        <v>40421</v>
      </c>
      <c r="F4491" s="6" t="str">
        <f t="shared" si="212"/>
        <v>wl12 Comdty</v>
      </c>
      <c r="G4491" s="6" t="str" cm="1">
        <f t="array" ref="G4491">_xll.BQL.DATE(_xll.BADDPERIODS(DATE(YEAR(E4491),MONTH(E4491),DAY(15)),"NUMBEROFPERIODS",B4491,"PER=M","CDR=BZ","BusDayAdj=-1"))</f>
        <v>#N/A Connection</v>
      </c>
      <c r="H4491" s="6" t="str">
        <f>IFERROR(_xll.BCOUNTPERIODS($E$2,G4491,"CDR=BZ")*1,"")</f>
        <v/>
      </c>
      <c r="I4491" s="6" t="str" cm="1">
        <f t="array" ref="I4491">_xll.BQL.DATE(_xll.BADDPERIODS(EOMONTH(E4491,0),"NUMBEROFPERIODS",B4491,"PER=M","CDR=BZ","BusDayAdj=2"))</f>
        <v>#N/A Connection</v>
      </c>
      <c r="J4491" s="6" t="str">
        <f>IFERROR(_xll.BCOUNTPERIODS(E4491,I4491,"CDR=BZ")*1,"")</f>
        <v/>
      </c>
      <c r="K4491" s="7" t="e">
        <f t="shared" si="210"/>
        <v>#VALUE!</v>
      </c>
      <c r="L4491" s="8" cm="1">
        <f t="array" ref="L4491">_xll.BDH($F4491,L$1,$E4491,$E4491,"per=m","days=all","fill=0","dts=h","QtTyp=P")</f>
        <v>0</v>
      </c>
      <c r="M4491" s="6" cm="1">
        <f t="array" ref="M4491">_xll.BDH($F4491,M$1,$E4491,$E4491,"per=m","days=all","fill=0","dts=h","QtTyp=P")</f>
        <v>0</v>
      </c>
    </row>
    <row r="4492" spans="1:13" x14ac:dyDescent="0.25">
      <c r="A4492" s="6" t="str">
        <f t="shared" si="211"/>
        <v>wl12 Comdty20100930</v>
      </c>
      <c r="B4492" s="3">
        <v>12</v>
      </c>
      <c r="C4492" s="3">
        <v>252</v>
      </c>
      <c r="D4492" s="3" t="s">
        <v>143</v>
      </c>
      <c r="E4492" s="9">
        <v>40451</v>
      </c>
      <c r="F4492" s="6" t="str">
        <f t="shared" si="212"/>
        <v>wl12 Comdty</v>
      </c>
      <c r="G4492" s="6" t="str" cm="1">
        <f t="array" ref="G4492">_xll.BQL.DATE(_xll.BADDPERIODS(DATE(YEAR(E4492),MONTH(E4492),DAY(15)),"NUMBEROFPERIODS",B4492,"PER=M","CDR=BZ","BusDayAdj=-1"))</f>
        <v>#N/A Connection</v>
      </c>
      <c r="H4492" s="6" t="str">
        <f>IFERROR(_xll.BCOUNTPERIODS($E$2,G4492,"CDR=BZ")*1,"")</f>
        <v/>
      </c>
      <c r="I4492" s="6" t="str" cm="1">
        <f t="array" ref="I4492">_xll.BQL.DATE(_xll.BADDPERIODS(EOMONTH(E4492,0),"NUMBEROFPERIODS",B4492,"PER=M","CDR=BZ","BusDayAdj=2"))</f>
        <v>#N/A Connection</v>
      </c>
      <c r="J4492" s="6" t="str">
        <f>IFERROR(_xll.BCOUNTPERIODS(E4492,I4492,"CDR=BZ")*1,"")</f>
        <v/>
      </c>
      <c r="K4492" s="7" t="e">
        <f t="shared" si="210"/>
        <v>#VALUE!</v>
      </c>
      <c r="L4492" s="8" cm="1">
        <f t="array" ref="L4492">_xll.BDH($F4492,L$1,$E4492,$E4492,"per=m","days=all","fill=0","dts=h","QtTyp=P")</f>
        <v>0</v>
      </c>
      <c r="M4492" s="6" cm="1">
        <f t="array" ref="M4492">_xll.BDH($F4492,M$1,$E4492,$E4492,"per=m","days=all","fill=0","dts=h","QtTyp=P")</f>
        <v>0</v>
      </c>
    </row>
    <row r="4493" spans="1:13" x14ac:dyDescent="0.25">
      <c r="A4493" s="6" t="str">
        <f t="shared" si="211"/>
        <v>wl12 Comdty20101029</v>
      </c>
      <c r="B4493" s="3">
        <v>12</v>
      </c>
      <c r="C4493" s="3">
        <v>252</v>
      </c>
      <c r="D4493" s="3" t="s">
        <v>143</v>
      </c>
      <c r="E4493" s="9">
        <v>40480</v>
      </c>
      <c r="F4493" s="6" t="str">
        <f t="shared" si="212"/>
        <v>wl12 Comdty</v>
      </c>
      <c r="G4493" s="6" t="str" cm="1">
        <f t="array" ref="G4493">_xll.BQL.DATE(_xll.BADDPERIODS(DATE(YEAR(E4493),MONTH(E4493),DAY(15)),"NUMBEROFPERIODS",B4493,"PER=M","CDR=BZ","BusDayAdj=-1"))</f>
        <v>#N/A Connection</v>
      </c>
      <c r="H4493" s="6" t="str">
        <f>IFERROR(_xll.BCOUNTPERIODS($E$2,G4493,"CDR=BZ")*1,"")</f>
        <v/>
      </c>
      <c r="I4493" s="6" t="str" cm="1">
        <f t="array" ref="I4493">_xll.BQL.DATE(_xll.BADDPERIODS(EOMONTH(E4493,0),"NUMBEROFPERIODS",B4493,"PER=M","CDR=BZ","BusDayAdj=2"))</f>
        <v>#N/A Connection</v>
      </c>
      <c r="J4493" s="6" t="str">
        <f>IFERROR(_xll.BCOUNTPERIODS(E4493,I4493,"CDR=BZ")*1,"")</f>
        <v/>
      </c>
      <c r="K4493" s="7" t="e">
        <f t="shared" si="210"/>
        <v>#VALUE!</v>
      </c>
      <c r="L4493" s="8" cm="1">
        <f t="array" ref="L4493">_xll.BDH($F4493,L$1,$E4493,$E4493,"per=m","days=all","fill=0","dts=h","QtTyp=P")</f>
        <v>0</v>
      </c>
      <c r="M4493" s="6" cm="1">
        <f t="array" ref="M4493">_xll.BDH($F4493,M$1,$E4493,$E4493,"per=m","days=all","fill=0","dts=h","QtTyp=P")</f>
        <v>0</v>
      </c>
    </row>
    <row r="4494" spans="1:13" x14ac:dyDescent="0.25">
      <c r="A4494" s="6" t="str">
        <f t="shared" si="211"/>
        <v>wl12 Comdty20101130</v>
      </c>
      <c r="B4494" s="3">
        <v>12</v>
      </c>
      <c r="C4494" s="3">
        <v>252</v>
      </c>
      <c r="D4494" s="3" t="s">
        <v>143</v>
      </c>
      <c r="E4494" s="9">
        <v>40512</v>
      </c>
      <c r="F4494" s="6" t="str">
        <f t="shared" si="212"/>
        <v>wl12 Comdty</v>
      </c>
      <c r="G4494" s="6" t="str" cm="1">
        <f t="array" ref="G4494">_xll.BQL.DATE(_xll.BADDPERIODS(DATE(YEAR(E4494),MONTH(E4494),DAY(15)),"NUMBEROFPERIODS",B4494,"PER=M","CDR=BZ","BusDayAdj=-1"))</f>
        <v>#N/A Connection</v>
      </c>
      <c r="H4494" s="6" t="str">
        <f>IFERROR(_xll.BCOUNTPERIODS($E$2,G4494,"CDR=BZ")*1,"")</f>
        <v/>
      </c>
      <c r="I4494" s="6" t="str" cm="1">
        <f t="array" ref="I4494">_xll.BQL.DATE(_xll.BADDPERIODS(EOMONTH(E4494,0),"NUMBEROFPERIODS",B4494,"PER=M","CDR=BZ","BusDayAdj=2"))</f>
        <v>#N/A Connection</v>
      </c>
      <c r="J4494" s="6" t="str">
        <f>IFERROR(_xll.BCOUNTPERIODS(E4494,I4494,"CDR=BZ")*1,"")</f>
        <v/>
      </c>
      <c r="K4494" s="7" t="e">
        <f t="shared" si="210"/>
        <v>#VALUE!</v>
      </c>
      <c r="L4494" s="8" cm="1">
        <f t="array" ref="L4494">_xll.BDH($F4494,L$1,$E4494,$E4494,"per=m","days=all","fill=0","dts=h","QtTyp=P")</f>
        <v>0</v>
      </c>
      <c r="M4494" s="6" cm="1">
        <f t="array" ref="M4494">_xll.BDH($F4494,M$1,$E4494,$E4494,"per=m","days=all","fill=0","dts=h","QtTyp=P")</f>
        <v>0</v>
      </c>
    </row>
    <row r="4495" spans="1:13" x14ac:dyDescent="0.25">
      <c r="A4495" s="6" t="str">
        <f t="shared" si="211"/>
        <v>wl12 Comdty20101231</v>
      </c>
      <c r="B4495" s="3">
        <v>12</v>
      </c>
      <c r="C4495" s="3">
        <v>252</v>
      </c>
      <c r="D4495" s="3" t="s">
        <v>143</v>
      </c>
      <c r="E4495" s="9">
        <v>40543</v>
      </c>
      <c r="F4495" s="6" t="str">
        <f t="shared" si="212"/>
        <v>wl12 Comdty</v>
      </c>
      <c r="G4495" s="6" t="str" cm="1">
        <f t="array" ref="G4495">_xll.BQL.DATE(_xll.BADDPERIODS(DATE(YEAR(E4495),MONTH(E4495),DAY(15)),"NUMBEROFPERIODS",B4495,"PER=M","CDR=BZ","BusDayAdj=-1"))</f>
        <v>#N/A Connection</v>
      </c>
      <c r="H4495" s="6" t="str">
        <f>IFERROR(_xll.BCOUNTPERIODS($E$2,G4495,"CDR=BZ")*1,"")</f>
        <v/>
      </c>
      <c r="I4495" s="6" t="str" cm="1">
        <f t="array" ref="I4495">_xll.BQL.DATE(_xll.BADDPERIODS(EOMONTH(E4495,0),"NUMBEROFPERIODS",B4495,"PER=M","CDR=BZ","BusDayAdj=2"))</f>
        <v>#N/A Connection</v>
      </c>
      <c r="J4495" s="6" t="str">
        <f>IFERROR(_xll.BCOUNTPERIODS(E4495,I4495,"CDR=BZ")*1,"")</f>
        <v/>
      </c>
      <c r="K4495" s="7" t="e">
        <f t="shared" si="210"/>
        <v>#VALUE!</v>
      </c>
      <c r="L4495" s="8" cm="1">
        <f t="array" ref="L4495">_xll.BDH($F4495,L$1,$E4495,$E4495,"per=m","days=all","fill=0","dts=h","QtTyp=P")</f>
        <v>0</v>
      </c>
      <c r="M4495" s="6" cm="1">
        <f t="array" ref="M4495">_xll.BDH($F4495,M$1,$E4495,$E4495,"per=m","days=all","fill=0","dts=h","QtTyp=P")</f>
        <v>0</v>
      </c>
    </row>
    <row r="4496" spans="1:13" x14ac:dyDescent="0.25">
      <c r="A4496" s="6" t="str">
        <f t="shared" si="211"/>
        <v>wl12 Comdty20110131</v>
      </c>
      <c r="B4496" s="3">
        <v>12</v>
      </c>
      <c r="C4496" s="3">
        <v>252</v>
      </c>
      <c r="D4496" s="3" t="s">
        <v>143</v>
      </c>
      <c r="E4496" s="9">
        <v>40574</v>
      </c>
      <c r="F4496" s="6" t="str">
        <f t="shared" si="212"/>
        <v>wl12 Comdty</v>
      </c>
      <c r="G4496" s="6" t="str" cm="1">
        <f t="array" ref="G4496">_xll.BQL.DATE(_xll.BADDPERIODS(DATE(YEAR(E4496),MONTH(E4496),DAY(15)),"NUMBEROFPERIODS",B4496,"PER=M","CDR=BZ","BusDayAdj=-1"))</f>
        <v>#N/A Connection</v>
      </c>
      <c r="H4496" s="6" t="str">
        <f>IFERROR(_xll.BCOUNTPERIODS($E$2,G4496,"CDR=BZ")*1,"")</f>
        <v/>
      </c>
      <c r="I4496" s="6" t="str" cm="1">
        <f t="array" ref="I4496">_xll.BQL.DATE(_xll.BADDPERIODS(EOMONTH(E4496,0),"NUMBEROFPERIODS",B4496,"PER=M","CDR=BZ","BusDayAdj=2"))</f>
        <v>#N/A Connection</v>
      </c>
      <c r="J4496" s="6" t="str">
        <f>IFERROR(_xll.BCOUNTPERIODS(E4496,I4496,"CDR=BZ")*1,"")</f>
        <v/>
      </c>
      <c r="K4496" s="7" t="e">
        <f t="shared" si="210"/>
        <v>#VALUE!</v>
      </c>
      <c r="L4496" s="8" cm="1">
        <f t="array" ref="L4496">_xll.BDH($F4496,L$1,$E4496,$E4496,"per=m","days=all","fill=0","dts=h","QtTyp=P")</f>
        <v>0</v>
      </c>
      <c r="M4496" s="6" cm="1">
        <f t="array" ref="M4496">_xll.BDH($F4496,M$1,$E4496,$E4496,"per=m","days=all","fill=0","dts=h","QtTyp=P")</f>
        <v>0</v>
      </c>
    </row>
    <row r="4497" spans="1:13" x14ac:dyDescent="0.25">
      <c r="A4497" s="6" t="str">
        <f t="shared" si="211"/>
        <v>wl12 Comdty20110228</v>
      </c>
      <c r="B4497" s="3">
        <v>12</v>
      </c>
      <c r="C4497" s="3">
        <v>252</v>
      </c>
      <c r="D4497" s="3" t="s">
        <v>143</v>
      </c>
      <c r="E4497" s="9">
        <v>40602</v>
      </c>
      <c r="F4497" s="6" t="str">
        <f t="shared" si="212"/>
        <v>wl12 Comdty</v>
      </c>
      <c r="G4497" s="6" t="str" cm="1">
        <f t="array" ref="G4497">_xll.BQL.DATE(_xll.BADDPERIODS(DATE(YEAR(E4497),MONTH(E4497),DAY(15)),"NUMBEROFPERIODS",B4497,"PER=M","CDR=BZ","BusDayAdj=-1"))</f>
        <v>#N/A Connection</v>
      </c>
      <c r="H4497" s="6" t="str">
        <f>IFERROR(_xll.BCOUNTPERIODS($E$2,G4497,"CDR=BZ")*1,"")</f>
        <v/>
      </c>
      <c r="I4497" s="6" t="str" cm="1">
        <f t="array" ref="I4497">_xll.BQL.DATE(_xll.BADDPERIODS(EOMONTH(E4497,0),"NUMBEROFPERIODS",B4497,"PER=M","CDR=BZ","BusDayAdj=2"))</f>
        <v>#N/A Connection</v>
      </c>
      <c r="J4497" s="6" t="str">
        <f>IFERROR(_xll.BCOUNTPERIODS(E4497,I4497,"CDR=BZ")*1,"")</f>
        <v/>
      </c>
      <c r="K4497" s="7" t="e">
        <f t="shared" si="210"/>
        <v>#VALUE!</v>
      </c>
      <c r="L4497" s="8" cm="1">
        <f t="array" ref="L4497">_xll.BDH($F4497,L$1,$E4497,$E4497,"per=m","days=all","fill=0","dts=h","QtTyp=P")</f>
        <v>0</v>
      </c>
      <c r="M4497" s="6" cm="1">
        <f t="array" ref="M4497">_xll.BDH($F4497,M$1,$E4497,$E4497,"per=m","days=all","fill=0","dts=h","QtTyp=P")</f>
        <v>0</v>
      </c>
    </row>
    <row r="4498" spans="1:13" x14ac:dyDescent="0.25">
      <c r="A4498" s="6" t="str">
        <f t="shared" si="211"/>
        <v>wl12 Comdty20110331</v>
      </c>
      <c r="B4498" s="3">
        <v>12</v>
      </c>
      <c r="C4498" s="3">
        <v>252</v>
      </c>
      <c r="D4498" s="3" t="s">
        <v>143</v>
      </c>
      <c r="E4498" s="9">
        <v>40633</v>
      </c>
      <c r="F4498" s="6" t="str">
        <f t="shared" si="212"/>
        <v>wl12 Comdty</v>
      </c>
      <c r="G4498" s="6" t="str" cm="1">
        <f t="array" ref="G4498">_xll.BQL.DATE(_xll.BADDPERIODS(DATE(YEAR(E4498),MONTH(E4498),DAY(15)),"NUMBEROFPERIODS",B4498,"PER=M","CDR=BZ","BusDayAdj=-1"))</f>
        <v>#N/A Connection</v>
      </c>
      <c r="H4498" s="6" t="str">
        <f>IFERROR(_xll.BCOUNTPERIODS($E$2,G4498,"CDR=BZ")*1,"")</f>
        <v/>
      </c>
      <c r="I4498" s="6" t="str" cm="1">
        <f t="array" ref="I4498">_xll.BQL.DATE(_xll.BADDPERIODS(EOMONTH(E4498,0),"NUMBEROFPERIODS",B4498,"PER=M","CDR=BZ","BusDayAdj=2"))</f>
        <v>#N/A Connection</v>
      </c>
      <c r="J4498" s="6" t="str">
        <f>IFERROR(_xll.BCOUNTPERIODS(E4498,I4498,"CDR=BZ")*1,"")</f>
        <v/>
      </c>
      <c r="K4498" s="7" t="e">
        <f t="shared" si="210"/>
        <v>#VALUE!</v>
      </c>
      <c r="L4498" s="8" cm="1">
        <f t="array" ref="L4498">_xll.BDH($F4498,L$1,$E4498,$E4498,"per=m","days=all","fill=0","dts=h","QtTyp=P")</f>
        <v>0</v>
      </c>
      <c r="M4498" s="6" cm="1">
        <f t="array" ref="M4498">_xll.BDH($F4498,M$1,$E4498,$E4498,"per=m","days=all","fill=0","dts=h","QtTyp=P")</f>
        <v>0</v>
      </c>
    </row>
    <row r="4499" spans="1:13" x14ac:dyDescent="0.25">
      <c r="A4499" s="6" t="str">
        <f t="shared" si="211"/>
        <v>wl12 Comdty20110429</v>
      </c>
      <c r="B4499" s="3">
        <v>12</v>
      </c>
      <c r="C4499" s="3">
        <v>252</v>
      </c>
      <c r="D4499" s="3" t="s">
        <v>143</v>
      </c>
      <c r="E4499" s="9">
        <v>40662</v>
      </c>
      <c r="F4499" s="6" t="str">
        <f t="shared" si="212"/>
        <v>wl12 Comdty</v>
      </c>
      <c r="G4499" s="6" t="str" cm="1">
        <f t="array" ref="G4499">_xll.BQL.DATE(_xll.BADDPERIODS(DATE(YEAR(E4499),MONTH(E4499),DAY(15)),"NUMBEROFPERIODS",B4499,"PER=M","CDR=BZ","BusDayAdj=-1"))</f>
        <v>#N/A Connection</v>
      </c>
      <c r="H4499" s="6" t="str">
        <f>IFERROR(_xll.BCOUNTPERIODS($E$2,G4499,"CDR=BZ")*1,"")</f>
        <v/>
      </c>
      <c r="I4499" s="6" t="str" cm="1">
        <f t="array" ref="I4499">_xll.BQL.DATE(_xll.BADDPERIODS(EOMONTH(E4499,0),"NUMBEROFPERIODS",B4499,"PER=M","CDR=BZ","BusDayAdj=2"))</f>
        <v>#N/A Connection</v>
      </c>
      <c r="J4499" s="6" t="str">
        <f>IFERROR(_xll.BCOUNTPERIODS(E4499,I4499,"CDR=BZ")*1,"")</f>
        <v/>
      </c>
      <c r="K4499" s="7" t="e">
        <f t="shared" si="210"/>
        <v>#VALUE!</v>
      </c>
      <c r="L4499" s="8" cm="1">
        <f t="array" ref="L4499">_xll.BDH($F4499,L$1,$E4499,$E4499,"per=m","days=all","fill=0","dts=h","QtTyp=P")</f>
        <v>0</v>
      </c>
      <c r="M4499" s="6" cm="1">
        <f t="array" ref="M4499">_xll.BDH($F4499,M$1,$E4499,$E4499,"per=m","days=all","fill=0","dts=h","QtTyp=P")</f>
        <v>0</v>
      </c>
    </row>
    <row r="4500" spans="1:13" x14ac:dyDescent="0.25">
      <c r="A4500" s="6" t="str">
        <f t="shared" si="211"/>
        <v>wl12 Comdty20110531</v>
      </c>
      <c r="B4500" s="3">
        <v>12</v>
      </c>
      <c r="C4500" s="3">
        <v>252</v>
      </c>
      <c r="D4500" s="3" t="s">
        <v>143</v>
      </c>
      <c r="E4500" s="9">
        <v>40694</v>
      </c>
      <c r="F4500" s="6" t="str">
        <f t="shared" si="212"/>
        <v>wl12 Comdty</v>
      </c>
      <c r="G4500" s="6" t="str" cm="1">
        <f t="array" ref="G4500">_xll.BQL.DATE(_xll.BADDPERIODS(DATE(YEAR(E4500),MONTH(E4500),DAY(15)),"NUMBEROFPERIODS",B4500,"PER=M","CDR=BZ","BusDayAdj=-1"))</f>
        <v>#N/A Connection</v>
      </c>
      <c r="H4500" s="6" t="str">
        <f>IFERROR(_xll.BCOUNTPERIODS($E$2,G4500,"CDR=BZ")*1,"")</f>
        <v/>
      </c>
      <c r="I4500" s="6" t="str" cm="1">
        <f t="array" ref="I4500">_xll.BQL.DATE(_xll.BADDPERIODS(EOMONTH(E4500,0),"NUMBEROFPERIODS",B4500,"PER=M","CDR=BZ","BusDayAdj=2"))</f>
        <v>#N/A Connection</v>
      </c>
      <c r="J4500" s="6" t="str">
        <f>IFERROR(_xll.BCOUNTPERIODS(E4500,I4500,"CDR=BZ")*1,"")</f>
        <v/>
      </c>
      <c r="K4500" s="7" t="e">
        <f t="shared" si="210"/>
        <v>#VALUE!</v>
      </c>
      <c r="L4500" s="8" cm="1">
        <f t="array" ref="L4500">_xll.BDH($F4500,L$1,$E4500,$E4500,"per=m","days=all","fill=0","dts=h","QtTyp=P")</f>
        <v>0</v>
      </c>
      <c r="M4500" s="6" cm="1">
        <f t="array" ref="M4500">_xll.BDH($F4500,M$1,$E4500,$E4500,"per=m","days=all","fill=0","dts=h","QtTyp=P")</f>
        <v>0</v>
      </c>
    </row>
    <row r="4501" spans="1:13" x14ac:dyDescent="0.25">
      <c r="A4501" s="6" t="str">
        <f t="shared" si="211"/>
        <v>wl12 Comdty20110630</v>
      </c>
      <c r="B4501" s="3">
        <v>12</v>
      </c>
      <c r="C4501" s="3">
        <v>252</v>
      </c>
      <c r="D4501" s="3" t="s">
        <v>143</v>
      </c>
      <c r="E4501" s="9">
        <v>40724</v>
      </c>
      <c r="F4501" s="6" t="str">
        <f t="shared" si="212"/>
        <v>wl12 Comdty</v>
      </c>
      <c r="G4501" s="6" t="str" cm="1">
        <f t="array" ref="G4501">_xll.BQL.DATE(_xll.BADDPERIODS(DATE(YEAR(E4501),MONTH(E4501),DAY(15)),"NUMBEROFPERIODS",B4501,"PER=M","CDR=BZ","BusDayAdj=-1"))</f>
        <v>#N/A Connection</v>
      </c>
      <c r="H4501" s="6" t="str">
        <f>IFERROR(_xll.BCOUNTPERIODS($E$2,G4501,"CDR=BZ")*1,"")</f>
        <v/>
      </c>
      <c r="I4501" s="6" t="str" cm="1">
        <f t="array" ref="I4501">_xll.BQL.DATE(_xll.BADDPERIODS(EOMONTH(E4501,0),"NUMBEROFPERIODS",B4501,"PER=M","CDR=BZ","BusDayAdj=2"))</f>
        <v>#N/A Connection</v>
      </c>
      <c r="J4501" s="6" t="str">
        <f>IFERROR(_xll.BCOUNTPERIODS(E4501,I4501,"CDR=BZ")*1,"")</f>
        <v/>
      </c>
      <c r="K4501" s="7" t="e">
        <f t="shared" si="210"/>
        <v>#VALUE!</v>
      </c>
      <c r="L4501" s="8" cm="1">
        <f t="array" ref="L4501">_xll.BDH($F4501,L$1,$E4501,$E4501,"per=m","days=all","fill=0","dts=h","QtTyp=P")</f>
        <v>0</v>
      </c>
      <c r="M4501" s="6" cm="1">
        <f t="array" ref="M4501">_xll.BDH($F4501,M$1,$E4501,$E4501,"per=m","days=all","fill=0","dts=h","QtTyp=P")</f>
        <v>0</v>
      </c>
    </row>
    <row r="4502" spans="1:13" x14ac:dyDescent="0.25">
      <c r="A4502" s="6" t="str">
        <f t="shared" si="211"/>
        <v>wl12 Comdty20110729</v>
      </c>
      <c r="B4502" s="3">
        <v>12</v>
      </c>
      <c r="C4502" s="3">
        <v>252</v>
      </c>
      <c r="D4502" s="3" t="s">
        <v>143</v>
      </c>
      <c r="E4502" s="9">
        <v>40753</v>
      </c>
      <c r="F4502" s="6" t="str">
        <f t="shared" si="212"/>
        <v>wl12 Comdty</v>
      </c>
      <c r="G4502" s="6" t="str" cm="1">
        <f t="array" ref="G4502">_xll.BQL.DATE(_xll.BADDPERIODS(DATE(YEAR(E4502),MONTH(E4502),DAY(15)),"NUMBEROFPERIODS",B4502,"PER=M","CDR=BZ","BusDayAdj=-1"))</f>
        <v>#N/A Connection</v>
      </c>
      <c r="H4502" s="6" t="str">
        <f>IFERROR(_xll.BCOUNTPERIODS($E$2,G4502,"CDR=BZ")*1,"")</f>
        <v/>
      </c>
      <c r="I4502" s="6" t="str" cm="1">
        <f t="array" ref="I4502">_xll.BQL.DATE(_xll.BADDPERIODS(EOMONTH(E4502,0),"NUMBEROFPERIODS",B4502,"PER=M","CDR=BZ","BusDayAdj=2"))</f>
        <v>#N/A Connection</v>
      </c>
      <c r="J4502" s="6" t="str">
        <f>IFERROR(_xll.BCOUNTPERIODS(E4502,I4502,"CDR=BZ")*1,"")</f>
        <v/>
      </c>
      <c r="K4502" s="7" t="e">
        <f t="shared" si="210"/>
        <v>#VALUE!</v>
      </c>
      <c r="L4502" s="8" cm="1">
        <f t="array" ref="L4502">_xll.BDH($F4502,L$1,$E4502,$E4502,"per=m","days=all","fill=0","dts=h","QtTyp=P")</f>
        <v>0</v>
      </c>
      <c r="M4502" s="6" cm="1">
        <f t="array" ref="M4502">_xll.BDH($F4502,M$1,$E4502,$E4502,"per=m","days=all","fill=0","dts=h","QtTyp=P")</f>
        <v>0</v>
      </c>
    </row>
    <row r="4503" spans="1:13" x14ac:dyDescent="0.25">
      <c r="A4503" s="6" t="str">
        <f t="shared" si="211"/>
        <v>wl12 Comdty20110831</v>
      </c>
      <c r="B4503" s="3">
        <v>12</v>
      </c>
      <c r="C4503" s="3">
        <v>252</v>
      </c>
      <c r="D4503" s="3" t="s">
        <v>143</v>
      </c>
      <c r="E4503" s="9">
        <v>40786</v>
      </c>
      <c r="F4503" s="6" t="str">
        <f t="shared" si="212"/>
        <v>wl12 Comdty</v>
      </c>
      <c r="G4503" s="6" t="str" cm="1">
        <f t="array" ref="G4503">_xll.BQL.DATE(_xll.BADDPERIODS(DATE(YEAR(E4503),MONTH(E4503),DAY(15)),"NUMBEROFPERIODS",B4503,"PER=M","CDR=BZ","BusDayAdj=-1"))</f>
        <v>#N/A Connection</v>
      </c>
      <c r="H4503" s="6" t="str">
        <f>IFERROR(_xll.BCOUNTPERIODS($E$2,G4503,"CDR=BZ")*1,"")</f>
        <v/>
      </c>
      <c r="I4503" s="6" t="str" cm="1">
        <f t="array" ref="I4503">_xll.BQL.DATE(_xll.BADDPERIODS(EOMONTH(E4503,0),"NUMBEROFPERIODS",B4503,"PER=M","CDR=BZ","BusDayAdj=2"))</f>
        <v>#N/A Connection</v>
      </c>
      <c r="J4503" s="6" t="str">
        <f>IFERROR(_xll.BCOUNTPERIODS(E4503,I4503,"CDR=BZ")*1,"")</f>
        <v/>
      </c>
      <c r="K4503" s="7" t="e">
        <f t="shared" si="210"/>
        <v>#VALUE!</v>
      </c>
      <c r="L4503" s="8" cm="1">
        <f t="array" ref="L4503">_xll.BDH($F4503,L$1,$E4503,$E4503,"per=m","days=all","fill=0","dts=h","QtTyp=P")</f>
        <v>5.08</v>
      </c>
      <c r="M4503" s="6" cm="1">
        <f t="array" ref="M4503">_xll.BDH($F4503,M$1,$E4503,$E4503,"per=m","days=all","fill=0","dts=h","QtTyp=P")</f>
        <v>0</v>
      </c>
    </row>
    <row r="4504" spans="1:13" x14ac:dyDescent="0.25">
      <c r="A4504" s="6" t="str">
        <f t="shared" si="211"/>
        <v>wl12 Comdty20110930</v>
      </c>
      <c r="B4504" s="3">
        <v>12</v>
      </c>
      <c r="C4504" s="3">
        <v>252</v>
      </c>
      <c r="D4504" s="3" t="s">
        <v>143</v>
      </c>
      <c r="E4504" s="9">
        <v>40816</v>
      </c>
      <c r="F4504" s="6" t="str">
        <f t="shared" si="212"/>
        <v>wl12 Comdty</v>
      </c>
      <c r="G4504" s="6" t="str" cm="1">
        <f t="array" ref="G4504">_xll.BQL.DATE(_xll.BADDPERIODS(DATE(YEAR(E4504),MONTH(E4504),DAY(15)),"NUMBEROFPERIODS",B4504,"PER=M","CDR=BZ","BusDayAdj=-1"))</f>
        <v>#N/A Connection</v>
      </c>
      <c r="H4504" s="6" t="str">
        <f>IFERROR(_xll.BCOUNTPERIODS($E$2,G4504,"CDR=BZ")*1,"")</f>
        <v/>
      </c>
      <c r="I4504" s="6" t="str" cm="1">
        <f t="array" ref="I4504">_xll.BQL.DATE(_xll.BADDPERIODS(EOMONTH(E4504,0),"NUMBEROFPERIODS",B4504,"PER=M","CDR=BZ","BusDayAdj=2"))</f>
        <v>#N/A Connection</v>
      </c>
      <c r="J4504" s="6" t="str">
        <f>IFERROR(_xll.BCOUNTPERIODS(E4504,I4504,"CDR=BZ")*1,"")</f>
        <v/>
      </c>
      <c r="K4504" s="7" t="e">
        <f t="shared" si="210"/>
        <v>#VALUE!</v>
      </c>
      <c r="L4504" s="8" cm="1">
        <f t="array" ref="L4504">_xll.BDH($F4504,L$1,$E4504,$E4504,"per=m","days=all","fill=0","dts=h","QtTyp=P")</f>
        <v>4.7699999999999996</v>
      </c>
      <c r="M4504" s="6" cm="1">
        <f t="array" ref="M4504">_xll.BDH($F4504,M$1,$E4504,$E4504,"per=m","days=all","fill=0","dts=h","QtTyp=P")</f>
        <v>0</v>
      </c>
    </row>
    <row r="4505" spans="1:13" x14ac:dyDescent="0.25">
      <c r="A4505" s="6" t="str">
        <f t="shared" si="211"/>
        <v>wl12 Comdty20111031</v>
      </c>
      <c r="B4505" s="3">
        <v>12</v>
      </c>
      <c r="C4505" s="3">
        <v>252</v>
      </c>
      <c r="D4505" s="3" t="s">
        <v>143</v>
      </c>
      <c r="E4505" s="9">
        <v>40847</v>
      </c>
      <c r="F4505" s="6" t="str">
        <f t="shared" si="212"/>
        <v>wl12 Comdty</v>
      </c>
      <c r="G4505" s="6" t="str" cm="1">
        <f t="array" ref="G4505">_xll.BQL.DATE(_xll.BADDPERIODS(DATE(YEAR(E4505),MONTH(E4505),DAY(15)),"NUMBEROFPERIODS",B4505,"PER=M","CDR=BZ","BusDayAdj=-1"))</f>
        <v>#N/A Connection</v>
      </c>
      <c r="H4505" s="6" t="str">
        <f>IFERROR(_xll.BCOUNTPERIODS($E$2,G4505,"CDR=BZ")*1,"")</f>
        <v/>
      </c>
      <c r="I4505" s="6" t="str" cm="1">
        <f t="array" ref="I4505">_xll.BQL.DATE(_xll.BADDPERIODS(EOMONTH(E4505,0),"NUMBEROFPERIODS",B4505,"PER=M","CDR=BZ","BusDayAdj=2"))</f>
        <v>#N/A Connection</v>
      </c>
      <c r="J4505" s="6" t="str">
        <f>IFERROR(_xll.BCOUNTPERIODS(E4505,I4505,"CDR=BZ")*1,"")</f>
        <v/>
      </c>
      <c r="K4505" s="7" t="e">
        <f t="shared" si="210"/>
        <v>#VALUE!</v>
      </c>
      <c r="L4505" s="8" cm="1">
        <f t="array" ref="L4505">_xll.BDH($F4505,L$1,$E4505,$E4505,"per=m","days=all","fill=0","dts=h","QtTyp=P")</f>
        <v>4.53</v>
      </c>
      <c r="M4505" s="6" cm="1">
        <f t="array" ref="M4505">_xll.BDH($F4505,M$1,$E4505,$E4505,"per=m","days=all","fill=0","dts=h","QtTyp=P")</f>
        <v>0</v>
      </c>
    </row>
    <row r="4506" spans="1:13" x14ac:dyDescent="0.25">
      <c r="A4506" s="6" t="str">
        <f t="shared" si="211"/>
        <v>wl12 Comdty20111130</v>
      </c>
      <c r="B4506" s="3">
        <v>12</v>
      </c>
      <c r="C4506" s="3">
        <v>252</v>
      </c>
      <c r="D4506" s="3" t="s">
        <v>143</v>
      </c>
      <c r="E4506" s="9">
        <v>40877</v>
      </c>
      <c r="F4506" s="6" t="str">
        <f t="shared" si="212"/>
        <v>wl12 Comdty</v>
      </c>
      <c r="G4506" s="6" t="str" cm="1">
        <f t="array" ref="G4506">_xll.BQL.DATE(_xll.BADDPERIODS(DATE(YEAR(E4506),MONTH(E4506),DAY(15)),"NUMBEROFPERIODS",B4506,"PER=M","CDR=BZ","BusDayAdj=-1"))</f>
        <v>#N/A Connection</v>
      </c>
      <c r="H4506" s="6" t="str">
        <f>IFERROR(_xll.BCOUNTPERIODS($E$2,G4506,"CDR=BZ")*1,"")</f>
        <v/>
      </c>
      <c r="I4506" s="6" t="str" cm="1">
        <f t="array" ref="I4506">_xll.BQL.DATE(_xll.BADDPERIODS(EOMONTH(E4506,0),"NUMBEROFPERIODS",B4506,"PER=M","CDR=BZ","BusDayAdj=2"))</f>
        <v>#N/A Connection</v>
      </c>
      <c r="J4506" s="6" t="str">
        <f>IFERROR(_xll.BCOUNTPERIODS(E4506,I4506,"CDR=BZ")*1,"")</f>
        <v/>
      </c>
      <c r="K4506" s="7" t="e">
        <f t="shared" si="210"/>
        <v>#VALUE!</v>
      </c>
      <c r="L4506" s="8" cm="1">
        <f t="array" ref="L4506">_xll.BDH($F4506,L$1,$E4506,$E4506,"per=m","days=all","fill=0","dts=h","QtTyp=P")</f>
        <v>4.5650000000000004</v>
      </c>
      <c r="M4506" s="6" cm="1">
        <f t="array" ref="M4506">_xll.BDH($F4506,M$1,$E4506,$E4506,"per=m","days=all","fill=0","dts=h","QtTyp=P")</f>
        <v>0</v>
      </c>
    </row>
    <row r="4507" spans="1:13" x14ac:dyDescent="0.25">
      <c r="A4507" s="6" t="str">
        <f t="shared" si="211"/>
        <v>wl12 Comdty20111230</v>
      </c>
      <c r="B4507" s="3">
        <v>12</v>
      </c>
      <c r="C4507" s="3">
        <v>252</v>
      </c>
      <c r="D4507" s="3" t="s">
        <v>143</v>
      </c>
      <c r="E4507" s="9">
        <v>40907</v>
      </c>
      <c r="F4507" s="6" t="str">
        <f t="shared" si="212"/>
        <v>wl12 Comdty</v>
      </c>
      <c r="G4507" s="6" t="str" cm="1">
        <f t="array" ref="G4507">_xll.BQL.DATE(_xll.BADDPERIODS(DATE(YEAR(E4507),MONTH(E4507),DAY(15)),"NUMBEROFPERIODS",B4507,"PER=M","CDR=BZ","BusDayAdj=-1"))</f>
        <v>#N/A Connection</v>
      </c>
      <c r="H4507" s="6" t="str">
        <f>IFERROR(_xll.BCOUNTPERIODS($E$2,G4507,"CDR=BZ")*1,"")</f>
        <v/>
      </c>
      <c r="I4507" s="6" t="str" cm="1">
        <f t="array" ref="I4507">_xll.BQL.DATE(_xll.BADDPERIODS(EOMONTH(E4507,0),"NUMBEROFPERIODS",B4507,"PER=M","CDR=BZ","BusDayAdj=2"))</f>
        <v>#N/A Connection</v>
      </c>
      <c r="J4507" s="6" t="str">
        <f>IFERROR(_xll.BCOUNTPERIODS(E4507,I4507,"CDR=BZ")*1,"")</f>
        <v/>
      </c>
      <c r="K4507" s="7" t="e">
        <f t="shared" si="210"/>
        <v>#VALUE!</v>
      </c>
      <c r="L4507" s="8" cm="1">
        <f t="array" ref="L4507">_xll.BDH($F4507,L$1,$E4507,$E4507,"per=m","days=all","fill=0","dts=h","QtTyp=P")</f>
        <v>5.0709999999999997</v>
      </c>
      <c r="M4507" s="6" cm="1">
        <f t="array" ref="M4507">_xll.BDH($F4507,M$1,$E4507,$E4507,"per=m","days=all","fill=0","dts=h","QtTyp=P")</f>
        <v>0</v>
      </c>
    </row>
    <row r="4508" spans="1:13" x14ac:dyDescent="0.25">
      <c r="A4508" s="6" t="str">
        <f t="shared" si="211"/>
        <v>wl12 Comdty20120131</v>
      </c>
      <c r="B4508" s="3">
        <v>12</v>
      </c>
      <c r="C4508" s="3">
        <v>252</v>
      </c>
      <c r="D4508" s="3" t="s">
        <v>143</v>
      </c>
      <c r="E4508" s="9">
        <v>40939</v>
      </c>
      <c r="F4508" s="6" t="str">
        <f t="shared" si="212"/>
        <v>wl12 Comdty</v>
      </c>
      <c r="G4508" s="6" t="str" cm="1">
        <f t="array" ref="G4508">_xll.BQL.DATE(_xll.BADDPERIODS(DATE(YEAR(E4508),MONTH(E4508),DAY(15)),"NUMBEROFPERIODS",B4508,"PER=M","CDR=BZ","BusDayAdj=-1"))</f>
        <v>#N/A Connection</v>
      </c>
      <c r="H4508" s="6" t="str">
        <f>IFERROR(_xll.BCOUNTPERIODS($E$2,G4508,"CDR=BZ")*1,"")</f>
        <v/>
      </c>
      <c r="I4508" s="6" t="str" cm="1">
        <f t="array" ref="I4508">_xll.BQL.DATE(_xll.BADDPERIODS(EOMONTH(E4508,0),"NUMBEROFPERIODS",B4508,"PER=M","CDR=BZ","BusDayAdj=2"))</f>
        <v>#N/A Connection</v>
      </c>
      <c r="J4508" s="6" t="str">
        <f>IFERROR(_xll.BCOUNTPERIODS(E4508,I4508,"CDR=BZ")*1,"")</f>
        <v/>
      </c>
      <c r="K4508" s="7" t="e">
        <f t="shared" si="210"/>
        <v>#VALUE!</v>
      </c>
      <c r="L4508" s="8" cm="1">
        <f t="array" ref="L4508">_xll.BDH($F4508,L$1,$E4508,$E4508,"per=m","days=all","fill=0","dts=h","QtTyp=P")</f>
        <v>4.5369999999999999</v>
      </c>
      <c r="M4508" s="6" cm="1">
        <f t="array" ref="M4508">_xll.BDH($F4508,M$1,$E4508,$E4508,"per=m","days=all","fill=0","dts=h","QtTyp=P")</f>
        <v>0</v>
      </c>
    </row>
    <row r="4509" spans="1:13" x14ac:dyDescent="0.25">
      <c r="A4509" s="6" t="str">
        <f t="shared" si="211"/>
        <v>wl12 Comdty20120229</v>
      </c>
      <c r="B4509" s="3">
        <v>12</v>
      </c>
      <c r="C4509" s="3">
        <v>252</v>
      </c>
      <c r="D4509" s="3" t="s">
        <v>143</v>
      </c>
      <c r="E4509" s="9">
        <v>40968</v>
      </c>
      <c r="F4509" s="6" t="str">
        <f t="shared" si="212"/>
        <v>wl12 Comdty</v>
      </c>
      <c r="G4509" s="6" t="str" cm="1">
        <f t="array" ref="G4509">_xll.BQL.DATE(_xll.BADDPERIODS(DATE(YEAR(E4509),MONTH(E4509),DAY(15)),"NUMBEROFPERIODS",B4509,"PER=M","CDR=BZ","BusDayAdj=-1"))</f>
        <v>#N/A Connection</v>
      </c>
      <c r="H4509" s="6" t="str">
        <f>IFERROR(_xll.BCOUNTPERIODS($E$2,G4509,"CDR=BZ")*1,"")</f>
        <v/>
      </c>
      <c r="I4509" s="6" t="str" cm="1">
        <f t="array" ref="I4509">_xll.BQL.DATE(_xll.BADDPERIODS(EOMONTH(E4509,0),"NUMBEROFPERIODS",B4509,"PER=M","CDR=BZ","BusDayAdj=2"))</f>
        <v>#N/A Connection</v>
      </c>
      <c r="J4509" s="6" t="str">
        <f>IFERROR(_xll.BCOUNTPERIODS(E4509,I4509,"CDR=BZ")*1,"")</f>
        <v/>
      </c>
      <c r="K4509" s="7" t="e">
        <f t="shared" si="210"/>
        <v>#VALUE!</v>
      </c>
      <c r="L4509" s="8" cm="1">
        <f t="array" ref="L4509">_xll.BDH($F4509,L$1,$E4509,$E4509,"per=m","days=all","fill=0","dts=h","QtTyp=P")</f>
        <v>0</v>
      </c>
      <c r="M4509" s="6" cm="1">
        <f t="array" ref="M4509">_xll.BDH($F4509,M$1,$E4509,$E4509,"per=m","days=all","fill=0","dts=h","QtTyp=P")</f>
        <v>0</v>
      </c>
    </row>
    <row r="4510" spans="1:13" x14ac:dyDescent="0.25">
      <c r="A4510" s="6" t="str">
        <f t="shared" si="211"/>
        <v>wl12 Comdty20120330</v>
      </c>
      <c r="B4510" s="3">
        <v>12</v>
      </c>
      <c r="C4510" s="3">
        <v>252</v>
      </c>
      <c r="D4510" s="3" t="s">
        <v>143</v>
      </c>
      <c r="E4510" s="9">
        <v>40998</v>
      </c>
      <c r="F4510" s="6" t="str">
        <f t="shared" si="212"/>
        <v>wl12 Comdty</v>
      </c>
      <c r="G4510" s="6" t="str" cm="1">
        <f t="array" ref="G4510">_xll.BQL.DATE(_xll.BADDPERIODS(DATE(YEAR(E4510),MONTH(E4510),DAY(15)),"NUMBEROFPERIODS",B4510,"PER=M","CDR=BZ","BusDayAdj=-1"))</f>
        <v>#N/A Connection</v>
      </c>
      <c r="H4510" s="6" t="str">
        <f>IFERROR(_xll.BCOUNTPERIODS($E$2,G4510,"CDR=BZ")*1,"")</f>
        <v/>
      </c>
      <c r="I4510" s="6" t="str" cm="1">
        <f t="array" ref="I4510">_xll.BQL.DATE(_xll.BADDPERIODS(EOMONTH(E4510,0),"NUMBEROFPERIODS",B4510,"PER=M","CDR=BZ","BusDayAdj=2"))</f>
        <v>#N/A Connection</v>
      </c>
      <c r="J4510" s="6" t="str">
        <f>IFERROR(_xll.BCOUNTPERIODS(E4510,I4510,"CDR=BZ")*1,"")</f>
        <v/>
      </c>
      <c r="K4510" s="7" t="e">
        <f t="shared" si="210"/>
        <v>#VALUE!</v>
      </c>
      <c r="L4510" s="8" cm="1">
        <f t="array" ref="L4510">_xll.BDH($F4510,L$1,$E4510,$E4510,"per=m","days=all","fill=0","dts=h","QtTyp=P")</f>
        <v>0</v>
      </c>
      <c r="M4510" s="6" cm="1">
        <f t="array" ref="M4510">_xll.BDH($F4510,M$1,$E4510,$E4510,"per=m","days=all","fill=0","dts=h","QtTyp=P")</f>
        <v>0</v>
      </c>
    </row>
    <row r="4511" spans="1:13" x14ac:dyDescent="0.25">
      <c r="A4511" s="6" t="str">
        <f t="shared" si="211"/>
        <v>wl12 Comdty20120430</v>
      </c>
      <c r="B4511" s="3">
        <v>12</v>
      </c>
      <c r="C4511" s="3">
        <v>252</v>
      </c>
      <c r="D4511" s="3" t="s">
        <v>143</v>
      </c>
      <c r="E4511" s="9">
        <v>41029</v>
      </c>
      <c r="F4511" s="6" t="str">
        <f t="shared" si="212"/>
        <v>wl12 Comdty</v>
      </c>
      <c r="G4511" s="6" t="str" cm="1">
        <f t="array" ref="G4511">_xll.BQL.DATE(_xll.BADDPERIODS(DATE(YEAR(E4511),MONTH(E4511),DAY(15)),"NUMBEROFPERIODS",B4511,"PER=M","CDR=BZ","BusDayAdj=-1"))</f>
        <v>#N/A Connection</v>
      </c>
      <c r="H4511" s="6" t="str">
        <f>IFERROR(_xll.BCOUNTPERIODS($E$2,G4511,"CDR=BZ")*1,"")</f>
        <v/>
      </c>
      <c r="I4511" s="6" t="str" cm="1">
        <f t="array" ref="I4511">_xll.BQL.DATE(_xll.BADDPERIODS(EOMONTH(E4511,0),"NUMBEROFPERIODS",B4511,"PER=M","CDR=BZ","BusDayAdj=2"))</f>
        <v>#N/A Connection</v>
      </c>
      <c r="J4511" s="6" t="str">
        <f>IFERROR(_xll.BCOUNTPERIODS(E4511,I4511,"CDR=BZ")*1,"")</f>
        <v/>
      </c>
      <c r="K4511" s="7" t="e">
        <f t="shared" si="210"/>
        <v>#VALUE!</v>
      </c>
      <c r="L4511" s="8" cm="1">
        <f t="array" ref="L4511">_xll.BDH($F4511,L$1,$E4511,$E4511,"per=m","days=all","fill=0","dts=h","QtTyp=P")</f>
        <v>0</v>
      </c>
      <c r="M4511" s="6" cm="1">
        <f t="array" ref="M4511">_xll.BDH($F4511,M$1,$E4511,$E4511,"per=m","days=all","fill=0","dts=h","QtTyp=P")</f>
        <v>0</v>
      </c>
    </row>
    <row r="4512" spans="1:13" x14ac:dyDescent="0.25">
      <c r="A4512" s="6" t="str">
        <f t="shared" si="211"/>
        <v>wl12 Comdty20120531</v>
      </c>
      <c r="B4512" s="3">
        <v>12</v>
      </c>
      <c r="C4512" s="3">
        <v>252</v>
      </c>
      <c r="D4512" s="3" t="s">
        <v>143</v>
      </c>
      <c r="E4512" s="9">
        <v>41060</v>
      </c>
      <c r="F4512" s="6" t="str">
        <f t="shared" si="212"/>
        <v>wl12 Comdty</v>
      </c>
      <c r="G4512" s="6" t="str" cm="1">
        <f t="array" ref="G4512">_xll.BQL.DATE(_xll.BADDPERIODS(DATE(YEAR(E4512),MONTH(E4512),DAY(15)),"NUMBEROFPERIODS",B4512,"PER=M","CDR=BZ","BusDayAdj=-1"))</f>
        <v>#N/A Connection</v>
      </c>
      <c r="H4512" s="6" t="str">
        <f>IFERROR(_xll.BCOUNTPERIODS($E$2,G4512,"CDR=BZ")*1,"")</f>
        <v/>
      </c>
      <c r="I4512" s="6" t="str" cm="1">
        <f t="array" ref="I4512">_xll.BQL.DATE(_xll.BADDPERIODS(EOMONTH(E4512,0),"NUMBEROFPERIODS",B4512,"PER=M","CDR=BZ","BusDayAdj=2"))</f>
        <v>#N/A Connection</v>
      </c>
      <c r="J4512" s="6" t="str">
        <f>IFERROR(_xll.BCOUNTPERIODS(E4512,I4512,"CDR=BZ")*1,"")</f>
        <v/>
      </c>
      <c r="K4512" s="7" t="e">
        <f t="shared" si="210"/>
        <v>#VALUE!</v>
      </c>
      <c r="L4512" s="8" cm="1">
        <f t="array" ref="L4512">_xll.BDH($F4512,L$1,$E4512,$E4512,"per=m","days=all","fill=0","dts=h","QtTyp=P")</f>
        <v>0</v>
      </c>
      <c r="M4512" s="6" cm="1">
        <f t="array" ref="M4512">_xll.BDH($F4512,M$1,$E4512,$E4512,"per=m","days=all","fill=0","dts=h","QtTyp=P")</f>
        <v>0</v>
      </c>
    </row>
    <row r="4513" spans="1:13" x14ac:dyDescent="0.25">
      <c r="A4513" s="6" t="str">
        <f t="shared" si="211"/>
        <v>wl12 Comdty20120629</v>
      </c>
      <c r="B4513" s="3">
        <v>12</v>
      </c>
      <c r="C4513" s="3">
        <v>252</v>
      </c>
      <c r="D4513" s="3" t="s">
        <v>143</v>
      </c>
      <c r="E4513" s="9">
        <v>41089</v>
      </c>
      <c r="F4513" s="6" t="str">
        <f t="shared" si="212"/>
        <v>wl12 Comdty</v>
      </c>
      <c r="G4513" s="6" t="str" cm="1">
        <f t="array" ref="G4513">_xll.BQL.DATE(_xll.BADDPERIODS(DATE(YEAR(E4513),MONTH(E4513),DAY(15)),"NUMBEROFPERIODS",B4513,"PER=M","CDR=BZ","BusDayAdj=-1"))</f>
        <v>#N/A Connection</v>
      </c>
      <c r="H4513" s="6" t="str">
        <f>IFERROR(_xll.BCOUNTPERIODS($E$2,G4513,"CDR=BZ")*1,"")</f>
        <v/>
      </c>
      <c r="I4513" s="6" t="str" cm="1">
        <f t="array" ref="I4513">_xll.BQL.DATE(_xll.BADDPERIODS(EOMONTH(E4513,0),"NUMBEROFPERIODS",B4513,"PER=M","CDR=BZ","BusDayAdj=2"))</f>
        <v>#N/A Connection</v>
      </c>
      <c r="J4513" s="6" t="str">
        <f>IFERROR(_xll.BCOUNTPERIODS(E4513,I4513,"CDR=BZ")*1,"")</f>
        <v/>
      </c>
      <c r="K4513" s="7" t="e">
        <f t="shared" si="210"/>
        <v>#VALUE!</v>
      </c>
      <c r="L4513" s="8" cm="1">
        <f t="array" ref="L4513">_xll.BDH($F4513,L$1,$E4513,$E4513,"per=m","days=all","fill=0","dts=h","QtTyp=P")</f>
        <v>0</v>
      </c>
      <c r="M4513" s="6" cm="1">
        <f t="array" ref="M4513">_xll.BDH($F4513,M$1,$E4513,$E4513,"per=m","days=all","fill=0","dts=h","QtTyp=P")</f>
        <v>0</v>
      </c>
    </row>
    <row r="4514" spans="1:13" x14ac:dyDescent="0.25">
      <c r="A4514" s="6" t="str">
        <f t="shared" si="211"/>
        <v>wl12 Comdty20120731</v>
      </c>
      <c r="B4514" s="3">
        <v>12</v>
      </c>
      <c r="C4514" s="3">
        <v>252</v>
      </c>
      <c r="D4514" s="3" t="s">
        <v>143</v>
      </c>
      <c r="E4514" s="9">
        <v>41121</v>
      </c>
      <c r="F4514" s="6" t="str">
        <f t="shared" si="212"/>
        <v>wl12 Comdty</v>
      </c>
      <c r="G4514" s="6" t="str" cm="1">
        <f t="array" ref="G4514">_xll.BQL.DATE(_xll.BADDPERIODS(DATE(YEAR(E4514),MONTH(E4514),DAY(15)),"NUMBEROFPERIODS",B4514,"PER=M","CDR=BZ","BusDayAdj=-1"))</f>
        <v>#N/A Connection</v>
      </c>
      <c r="H4514" s="6" t="str">
        <f>IFERROR(_xll.BCOUNTPERIODS($E$2,G4514,"CDR=BZ")*1,"")</f>
        <v/>
      </c>
      <c r="I4514" s="6" t="str" cm="1">
        <f t="array" ref="I4514">_xll.BQL.DATE(_xll.BADDPERIODS(EOMONTH(E4514,0),"NUMBEROFPERIODS",B4514,"PER=M","CDR=BZ","BusDayAdj=2"))</f>
        <v>#N/A Connection</v>
      </c>
      <c r="J4514" s="6" t="str">
        <f>IFERROR(_xll.BCOUNTPERIODS(E4514,I4514,"CDR=BZ")*1,"")</f>
        <v/>
      </c>
      <c r="K4514" s="7" t="e">
        <f t="shared" si="210"/>
        <v>#VALUE!</v>
      </c>
      <c r="L4514" s="8" cm="1">
        <f t="array" ref="L4514">_xll.BDH($F4514,L$1,$E4514,$E4514,"per=m","days=all","fill=0","dts=h","QtTyp=P")</f>
        <v>0</v>
      </c>
      <c r="M4514" s="6" cm="1">
        <f t="array" ref="M4514">_xll.BDH($F4514,M$1,$E4514,$E4514,"per=m","days=all","fill=0","dts=h","QtTyp=P")</f>
        <v>0</v>
      </c>
    </row>
    <row r="4515" spans="1:13" x14ac:dyDescent="0.25">
      <c r="A4515" s="6" t="str">
        <f t="shared" si="211"/>
        <v>wl12 Comdty20120831</v>
      </c>
      <c r="B4515" s="3">
        <v>12</v>
      </c>
      <c r="C4515" s="3">
        <v>252</v>
      </c>
      <c r="D4515" s="3" t="s">
        <v>143</v>
      </c>
      <c r="E4515" s="9">
        <v>41152</v>
      </c>
      <c r="F4515" s="6" t="str">
        <f t="shared" si="212"/>
        <v>wl12 Comdty</v>
      </c>
      <c r="G4515" s="6" t="str" cm="1">
        <f t="array" ref="G4515">_xll.BQL.DATE(_xll.BADDPERIODS(DATE(YEAR(E4515),MONTH(E4515),DAY(15)),"NUMBEROFPERIODS",B4515,"PER=M","CDR=BZ","BusDayAdj=-1"))</f>
        <v>#N/A Connection</v>
      </c>
      <c r="H4515" s="6" t="str">
        <f>IFERROR(_xll.BCOUNTPERIODS($E$2,G4515,"CDR=BZ")*1,"")</f>
        <v/>
      </c>
      <c r="I4515" s="6" t="str" cm="1">
        <f t="array" ref="I4515">_xll.BQL.DATE(_xll.BADDPERIODS(EOMONTH(E4515,0),"NUMBEROFPERIODS",B4515,"PER=M","CDR=BZ","BusDayAdj=2"))</f>
        <v>#N/A Connection</v>
      </c>
      <c r="J4515" s="6" t="str">
        <f>IFERROR(_xll.BCOUNTPERIODS(E4515,I4515,"CDR=BZ")*1,"")</f>
        <v/>
      </c>
      <c r="K4515" s="7" t="e">
        <f t="shared" si="210"/>
        <v>#VALUE!</v>
      </c>
      <c r="L4515" s="8" cm="1">
        <f t="array" ref="L4515">_xll.BDH($F4515,L$1,$E4515,$E4515,"per=m","days=all","fill=0","dts=h","QtTyp=P")</f>
        <v>3.13</v>
      </c>
      <c r="M4515" s="6" cm="1">
        <f t="array" ref="M4515">_xll.BDH($F4515,M$1,$E4515,$E4515,"per=m","days=all","fill=0","dts=h","QtTyp=P")</f>
        <v>0</v>
      </c>
    </row>
    <row r="4516" spans="1:13" x14ac:dyDescent="0.25">
      <c r="A4516" s="6" t="str">
        <f t="shared" si="211"/>
        <v>wl12 Comdty20120928</v>
      </c>
      <c r="B4516" s="3">
        <v>12</v>
      </c>
      <c r="C4516" s="3">
        <v>252</v>
      </c>
      <c r="D4516" s="3" t="s">
        <v>143</v>
      </c>
      <c r="E4516" s="9">
        <v>41180</v>
      </c>
      <c r="F4516" s="6" t="str">
        <f t="shared" si="212"/>
        <v>wl12 Comdty</v>
      </c>
      <c r="G4516" s="6" t="str" cm="1">
        <f t="array" ref="G4516">_xll.BQL.DATE(_xll.BADDPERIODS(DATE(YEAR(E4516),MONTH(E4516),DAY(15)),"NUMBEROFPERIODS",B4516,"PER=M","CDR=BZ","BusDayAdj=-1"))</f>
        <v>#N/A Connection</v>
      </c>
      <c r="H4516" s="6" t="str">
        <f>IFERROR(_xll.BCOUNTPERIODS($E$2,G4516,"CDR=BZ")*1,"")</f>
        <v/>
      </c>
      <c r="I4516" s="6" t="str" cm="1">
        <f t="array" ref="I4516">_xll.BQL.DATE(_xll.BADDPERIODS(EOMONTH(E4516,0),"NUMBEROFPERIODS",B4516,"PER=M","CDR=BZ","BusDayAdj=2"))</f>
        <v>#N/A Connection</v>
      </c>
      <c r="J4516" s="6" t="str">
        <f>IFERROR(_xll.BCOUNTPERIODS(E4516,I4516,"CDR=BZ")*1,"")</f>
        <v/>
      </c>
      <c r="K4516" s="7" t="e">
        <f t="shared" si="210"/>
        <v>#VALUE!</v>
      </c>
      <c r="L4516" s="8" cm="1">
        <f t="array" ref="L4516">_xll.BDH($F4516,L$1,$E4516,$E4516,"per=m","days=all","fill=0","dts=h","QtTyp=P")</f>
        <v>2.66</v>
      </c>
      <c r="M4516" s="6" cm="1">
        <f t="array" ref="M4516">_xll.BDH($F4516,M$1,$E4516,$E4516,"per=m","days=all","fill=0","dts=h","QtTyp=P")</f>
        <v>0</v>
      </c>
    </row>
    <row r="4517" spans="1:13" x14ac:dyDescent="0.25">
      <c r="A4517" s="6" t="str">
        <f t="shared" si="211"/>
        <v>wl12 Comdty20121031</v>
      </c>
      <c r="B4517" s="3">
        <v>12</v>
      </c>
      <c r="C4517" s="3">
        <v>252</v>
      </c>
      <c r="D4517" s="3" t="s">
        <v>143</v>
      </c>
      <c r="E4517" s="9">
        <v>41213</v>
      </c>
      <c r="F4517" s="6" t="str">
        <f t="shared" si="212"/>
        <v>wl12 Comdty</v>
      </c>
      <c r="G4517" s="6" t="str" cm="1">
        <f t="array" ref="G4517">_xll.BQL.DATE(_xll.BADDPERIODS(DATE(YEAR(E4517),MONTH(E4517),DAY(15)),"NUMBEROFPERIODS",B4517,"PER=M","CDR=BZ","BusDayAdj=-1"))</f>
        <v>#N/A Connection</v>
      </c>
      <c r="H4517" s="6" t="str">
        <f>IFERROR(_xll.BCOUNTPERIODS($E$2,G4517,"CDR=BZ")*1,"")</f>
        <v/>
      </c>
      <c r="I4517" s="6" t="str" cm="1">
        <f t="array" ref="I4517">_xll.BQL.DATE(_xll.BADDPERIODS(EOMONTH(E4517,0),"NUMBEROFPERIODS",B4517,"PER=M","CDR=BZ","BusDayAdj=2"))</f>
        <v>#N/A Connection</v>
      </c>
      <c r="J4517" s="6" t="str">
        <f>IFERROR(_xll.BCOUNTPERIODS(E4517,I4517,"CDR=BZ")*1,"")</f>
        <v/>
      </c>
      <c r="K4517" s="7" t="e">
        <f t="shared" si="210"/>
        <v>#VALUE!</v>
      </c>
      <c r="L4517" s="8" cm="1">
        <f t="array" ref="L4517">_xll.BDH($F4517,L$1,$E4517,$E4517,"per=m","days=all","fill=0","dts=h","QtTyp=P")</f>
        <v>2.25</v>
      </c>
      <c r="M4517" s="6" cm="1">
        <f t="array" ref="M4517">_xll.BDH($F4517,M$1,$E4517,$E4517,"per=m","days=all","fill=0","dts=h","QtTyp=P")</f>
        <v>0</v>
      </c>
    </row>
    <row r="4518" spans="1:13" x14ac:dyDescent="0.25">
      <c r="A4518" s="6" t="str">
        <f t="shared" si="211"/>
        <v>wl12 Comdty20121130</v>
      </c>
      <c r="B4518" s="3">
        <v>12</v>
      </c>
      <c r="C4518" s="3">
        <v>252</v>
      </c>
      <c r="D4518" s="3" t="s">
        <v>143</v>
      </c>
      <c r="E4518" s="9">
        <v>41243</v>
      </c>
      <c r="F4518" s="6" t="str">
        <f t="shared" si="212"/>
        <v>wl12 Comdty</v>
      </c>
      <c r="G4518" s="6" t="str" cm="1">
        <f t="array" ref="G4518">_xll.BQL.DATE(_xll.BADDPERIODS(DATE(YEAR(E4518),MONTH(E4518),DAY(15)),"NUMBEROFPERIODS",B4518,"PER=M","CDR=BZ","BusDayAdj=-1"))</f>
        <v>#N/A Connection</v>
      </c>
      <c r="H4518" s="6" t="str">
        <f>IFERROR(_xll.BCOUNTPERIODS($E$2,G4518,"CDR=BZ")*1,"")</f>
        <v/>
      </c>
      <c r="I4518" s="6" t="str" cm="1">
        <f t="array" ref="I4518">_xll.BQL.DATE(_xll.BADDPERIODS(EOMONTH(E4518,0),"NUMBEROFPERIODS",B4518,"PER=M","CDR=BZ","BusDayAdj=2"))</f>
        <v>#N/A Connection</v>
      </c>
      <c r="J4518" s="6" t="str">
        <f>IFERROR(_xll.BCOUNTPERIODS(E4518,I4518,"CDR=BZ")*1,"")</f>
        <v/>
      </c>
      <c r="K4518" s="7" t="e">
        <f t="shared" si="210"/>
        <v>#VALUE!</v>
      </c>
      <c r="L4518" s="8" cm="1">
        <f t="array" ref="L4518">_xll.BDH($F4518,L$1,$E4518,$E4518,"per=m","days=all","fill=0","dts=h","QtTyp=P")</f>
        <v>0</v>
      </c>
      <c r="M4518" s="6" cm="1">
        <f t="array" ref="M4518">_xll.BDH($F4518,M$1,$E4518,$E4518,"per=m","days=all","fill=0","dts=h","QtTyp=P")</f>
        <v>0</v>
      </c>
    </row>
    <row r="4519" spans="1:13" x14ac:dyDescent="0.25">
      <c r="A4519" s="6" t="str">
        <f t="shared" si="211"/>
        <v>wl12 Comdty20121231</v>
      </c>
      <c r="B4519" s="3">
        <v>12</v>
      </c>
      <c r="C4519" s="3">
        <v>252</v>
      </c>
      <c r="D4519" s="3" t="s">
        <v>143</v>
      </c>
      <c r="E4519" s="9">
        <v>41274</v>
      </c>
      <c r="F4519" s="6" t="str">
        <f t="shared" si="212"/>
        <v>wl12 Comdty</v>
      </c>
      <c r="G4519" s="6" t="str" cm="1">
        <f t="array" ref="G4519">_xll.BQL.DATE(_xll.BADDPERIODS(DATE(YEAR(E4519),MONTH(E4519),DAY(15)),"NUMBEROFPERIODS",B4519,"PER=M","CDR=BZ","BusDayAdj=-1"))</f>
        <v>#N/A Connection</v>
      </c>
      <c r="H4519" s="6" t="str">
        <f>IFERROR(_xll.BCOUNTPERIODS($E$2,G4519,"CDR=BZ")*1,"")</f>
        <v/>
      </c>
      <c r="I4519" s="6" t="str" cm="1">
        <f t="array" ref="I4519">_xll.BQL.DATE(_xll.BADDPERIODS(EOMONTH(E4519,0),"NUMBEROFPERIODS",B4519,"PER=M","CDR=BZ","BusDayAdj=2"))</f>
        <v>#N/A Connection</v>
      </c>
      <c r="J4519" s="6" t="str">
        <f>IFERROR(_xll.BCOUNTPERIODS(E4519,I4519,"CDR=BZ")*1,"")</f>
        <v/>
      </c>
      <c r="K4519" s="7" t="e">
        <f t="shared" si="210"/>
        <v>#VALUE!</v>
      </c>
      <c r="L4519" s="8" cm="1">
        <f t="array" ref="L4519">_xll.BDH($F4519,L$1,$E4519,$E4519,"per=m","days=all","fill=0","dts=h","QtTyp=P")</f>
        <v>0</v>
      </c>
      <c r="M4519" s="6" cm="1">
        <f t="array" ref="M4519">_xll.BDH($F4519,M$1,$E4519,$E4519,"per=m","days=all","fill=0","dts=h","QtTyp=P")</f>
        <v>0</v>
      </c>
    </row>
    <row r="4520" spans="1:13" x14ac:dyDescent="0.25">
      <c r="A4520" s="6" t="str">
        <f t="shared" si="211"/>
        <v>wl12 Comdty20130131</v>
      </c>
      <c r="B4520" s="3">
        <v>12</v>
      </c>
      <c r="C4520" s="3">
        <v>252</v>
      </c>
      <c r="D4520" s="3" t="s">
        <v>143</v>
      </c>
      <c r="E4520" s="9">
        <v>41305</v>
      </c>
      <c r="F4520" s="6" t="str">
        <f t="shared" si="212"/>
        <v>wl12 Comdty</v>
      </c>
      <c r="G4520" s="6" t="str" cm="1">
        <f t="array" ref="G4520">_xll.BQL.DATE(_xll.BADDPERIODS(DATE(YEAR(E4520),MONTH(E4520),DAY(15)),"NUMBEROFPERIODS",B4520,"PER=M","CDR=BZ","BusDayAdj=-1"))</f>
        <v>#N/A Connection</v>
      </c>
      <c r="H4520" s="6" t="str">
        <f>IFERROR(_xll.BCOUNTPERIODS($E$2,G4520,"CDR=BZ")*1,"")</f>
        <v/>
      </c>
      <c r="I4520" s="6" t="str" cm="1">
        <f t="array" ref="I4520">_xll.BQL.DATE(_xll.BADDPERIODS(EOMONTH(E4520,0),"NUMBEROFPERIODS",B4520,"PER=M","CDR=BZ","BusDayAdj=2"))</f>
        <v>#N/A Connection</v>
      </c>
      <c r="J4520" s="6" t="str">
        <f>IFERROR(_xll.BCOUNTPERIODS(E4520,I4520,"CDR=BZ")*1,"")</f>
        <v/>
      </c>
      <c r="K4520" s="7" t="e">
        <f t="shared" si="210"/>
        <v>#VALUE!</v>
      </c>
      <c r="L4520" s="8" cm="1">
        <f t="array" ref="L4520">_xll.BDH($F4520,L$1,$E4520,$E4520,"per=m","days=all","fill=0","dts=h","QtTyp=P")</f>
        <v>0</v>
      </c>
      <c r="M4520" s="6" cm="1">
        <f t="array" ref="M4520">_xll.BDH($F4520,M$1,$E4520,$E4520,"per=m","days=all","fill=0","dts=h","QtTyp=P")</f>
        <v>0</v>
      </c>
    </row>
    <row r="4521" spans="1:13" x14ac:dyDescent="0.25">
      <c r="A4521" s="6" t="str">
        <f t="shared" si="211"/>
        <v>wl12 Comdty20130228</v>
      </c>
      <c r="B4521" s="3">
        <v>12</v>
      </c>
      <c r="C4521" s="3">
        <v>252</v>
      </c>
      <c r="D4521" s="3" t="s">
        <v>143</v>
      </c>
      <c r="E4521" s="9">
        <v>41333</v>
      </c>
      <c r="F4521" s="6" t="str">
        <f t="shared" si="212"/>
        <v>wl12 Comdty</v>
      </c>
      <c r="G4521" s="6" t="str" cm="1">
        <f t="array" ref="G4521">_xll.BQL.DATE(_xll.BADDPERIODS(DATE(YEAR(E4521),MONTH(E4521),DAY(15)),"NUMBEROFPERIODS",B4521,"PER=M","CDR=BZ","BusDayAdj=-1"))</f>
        <v>#N/A Connection</v>
      </c>
      <c r="H4521" s="6" t="str">
        <f>IFERROR(_xll.BCOUNTPERIODS($E$2,G4521,"CDR=BZ")*1,"")</f>
        <v/>
      </c>
      <c r="I4521" s="6" t="str" cm="1">
        <f t="array" ref="I4521">_xll.BQL.DATE(_xll.BADDPERIODS(EOMONTH(E4521,0),"NUMBEROFPERIODS",B4521,"PER=M","CDR=BZ","BusDayAdj=2"))</f>
        <v>#N/A Connection</v>
      </c>
      <c r="J4521" s="6" t="str">
        <f>IFERROR(_xll.BCOUNTPERIODS(E4521,I4521,"CDR=BZ")*1,"")</f>
        <v/>
      </c>
      <c r="K4521" s="7" t="e">
        <f t="shared" si="210"/>
        <v>#VALUE!</v>
      </c>
      <c r="L4521" s="8" cm="1">
        <f t="array" ref="L4521">_xll.BDH($F4521,L$1,$E4521,$E4521,"per=m","days=all","fill=0","dts=h","QtTyp=P")</f>
        <v>0</v>
      </c>
      <c r="M4521" s="6" cm="1">
        <f t="array" ref="M4521">_xll.BDH($F4521,M$1,$E4521,$E4521,"per=m","days=all","fill=0","dts=h","QtTyp=P")</f>
        <v>0</v>
      </c>
    </row>
    <row r="4522" spans="1:13" x14ac:dyDescent="0.25">
      <c r="A4522" s="6" t="str">
        <f t="shared" si="211"/>
        <v>wl12 Comdty20130329</v>
      </c>
      <c r="B4522" s="3">
        <v>12</v>
      </c>
      <c r="C4522" s="3">
        <v>252</v>
      </c>
      <c r="D4522" s="3" t="s">
        <v>143</v>
      </c>
      <c r="E4522" s="9">
        <v>41362</v>
      </c>
      <c r="F4522" s="6" t="str">
        <f t="shared" si="212"/>
        <v>wl12 Comdty</v>
      </c>
      <c r="G4522" s="6" t="str" cm="1">
        <f t="array" ref="G4522">_xll.BQL.DATE(_xll.BADDPERIODS(DATE(YEAR(E4522),MONTH(E4522),DAY(15)),"NUMBEROFPERIODS",B4522,"PER=M","CDR=BZ","BusDayAdj=-1"))</f>
        <v>#N/A Connection</v>
      </c>
      <c r="H4522" s="6" t="str">
        <f>IFERROR(_xll.BCOUNTPERIODS($E$2,G4522,"CDR=BZ")*1,"")</f>
        <v/>
      </c>
      <c r="I4522" s="6" t="str" cm="1">
        <f t="array" ref="I4522">_xll.BQL.DATE(_xll.BADDPERIODS(EOMONTH(E4522,0),"NUMBEROFPERIODS",B4522,"PER=M","CDR=BZ","BusDayAdj=2"))</f>
        <v>#N/A Connection</v>
      </c>
      <c r="J4522" s="6" t="str">
        <f>IFERROR(_xll.BCOUNTPERIODS(E4522,I4522,"CDR=BZ")*1,"")</f>
        <v/>
      </c>
      <c r="K4522" s="7" t="e">
        <f t="shared" si="210"/>
        <v>#VALUE!</v>
      </c>
      <c r="L4522" s="8" cm="1">
        <f t="array" ref="L4522">_xll.BDH($F4522,L$1,$E4522,$E4522,"per=m","days=all","fill=0","dts=h","QtTyp=P")</f>
        <v>0</v>
      </c>
      <c r="M4522" s="6" cm="1">
        <f t="array" ref="M4522">_xll.BDH($F4522,M$1,$E4522,$E4522,"per=m","days=all","fill=0","dts=h","QtTyp=P")</f>
        <v>0</v>
      </c>
    </row>
    <row r="4523" spans="1:13" x14ac:dyDescent="0.25">
      <c r="A4523" s="6" t="str">
        <f t="shared" si="211"/>
        <v>wl12 Comdty20130430</v>
      </c>
      <c r="B4523" s="3">
        <v>12</v>
      </c>
      <c r="C4523" s="3">
        <v>252</v>
      </c>
      <c r="D4523" s="3" t="s">
        <v>143</v>
      </c>
      <c r="E4523" s="9">
        <v>41394</v>
      </c>
      <c r="F4523" s="6" t="str">
        <f t="shared" si="212"/>
        <v>wl12 Comdty</v>
      </c>
      <c r="G4523" s="6" t="str" cm="1">
        <f t="array" ref="G4523">_xll.BQL.DATE(_xll.BADDPERIODS(DATE(YEAR(E4523),MONTH(E4523),DAY(15)),"NUMBEROFPERIODS",B4523,"PER=M","CDR=BZ","BusDayAdj=-1"))</f>
        <v>#N/A Connection</v>
      </c>
      <c r="H4523" s="6" t="str">
        <f>IFERROR(_xll.BCOUNTPERIODS($E$2,G4523,"CDR=BZ")*1,"")</f>
        <v/>
      </c>
      <c r="I4523" s="6" t="str" cm="1">
        <f t="array" ref="I4523">_xll.BQL.DATE(_xll.BADDPERIODS(EOMONTH(E4523,0),"NUMBEROFPERIODS",B4523,"PER=M","CDR=BZ","BusDayAdj=2"))</f>
        <v>#N/A Connection</v>
      </c>
      <c r="J4523" s="6" t="str">
        <f>IFERROR(_xll.BCOUNTPERIODS(E4523,I4523,"CDR=BZ")*1,"")</f>
        <v/>
      </c>
      <c r="K4523" s="7" t="e">
        <f t="shared" si="210"/>
        <v>#VALUE!</v>
      </c>
      <c r="L4523" s="8" cm="1">
        <f t="array" ref="L4523">_xll.BDH($F4523,L$1,$E4523,$E4523,"per=m","days=all","fill=0","dts=h","QtTyp=P")</f>
        <v>0</v>
      </c>
      <c r="M4523" s="6" cm="1">
        <f t="array" ref="M4523">_xll.BDH($F4523,M$1,$E4523,$E4523,"per=m","days=all","fill=0","dts=h","QtTyp=P")</f>
        <v>0</v>
      </c>
    </row>
    <row r="4524" spans="1:13" x14ac:dyDescent="0.25">
      <c r="A4524" s="6" t="str">
        <f t="shared" si="211"/>
        <v>wl12 Comdty20130531</v>
      </c>
      <c r="B4524" s="3">
        <v>12</v>
      </c>
      <c r="C4524" s="3">
        <v>252</v>
      </c>
      <c r="D4524" s="3" t="s">
        <v>143</v>
      </c>
      <c r="E4524" s="9">
        <v>41425</v>
      </c>
      <c r="F4524" s="6" t="str">
        <f t="shared" si="212"/>
        <v>wl12 Comdty</v>
      </c>
      <c r="G4524" s="6" t="str" cm="1">
        <f t="array" ref="G4524">_xll.BQL.DATE(_xll.BADDPERIODS(DATE(YEAR(E4524),MONTH(E4524),DAY(15)),"NUMBEROFPERIODS",B4524,"PER=M","CDR=BZ","BusDayAdj=-1"))</f>
        <v>#N/A Connection</v>
      </c>
      <c r="H4524" s="6" t="str">
        <f>IFERROR(_xll.BCOUNTPERIODS($E$2,G4524,"CDR=BZ")*1,"")</f>
        <v/>
      </c>
      <c r="I4524" s="6" t="str" cm="1">
        <f t="array" ref="I4524">_xll.BQL.DATE(_xll.BADDPERIODS(EOMONTH(E4524,0),"NUMBEROFPERIODS",B4524,"PER=M","CDR=BZ","BusDayAdj=2"))</f>
        <v>#N/A Connection</v>
      </c>
      <c r="J4524" s="6" t="str">
        <f>IFERROR(_xll.BCOUNTPERIODS(E4524,I4524,"CDR=BZ")*1,"")</f>
        <v/>
      </c>
      <c r="K4524" s="7" t="e">
        <f t="shared" si="210"/>
        <v>#VALUE!</v>
      </c>
      <c r="L4524" s="8" cm="1">
        <f t="array" ref="L4524">_xll.BDH($F4524,L$1,$E4524,$E4524,"per=m","days=all","fill=0","dts=h","QtTyp=P")</f>
        <v>0</v>
      </c>
      <c r="M4524" s="6" cm="1">
        <f t="array" ref="M4524">_xll.BDH($F4524,M$1,$E4524,$E4524,"per=m","days=all","fill=0","dts=h","QtTyp=P")</f>
        <v>0</v>
      </c>
    </row>
    <row r="4525" spans="1:13" x14ac:dyDescent="0.25">
      <c r="A4525" s="6" t="str">
        <f t="shared" si="211"/>
        <v>wl12 Comdty20130628</v>
      </c>
      <c r="B4525" s="3">
        <v>12</v>
      </c>
      <c r="C4525" s="3">
        <v>252</v>
      </c>
      <c r="D4525" s="3" t="s">
        <v>143</v>
      </c>
      <c r="E4525" s="9">
        <v>41453</v>
      </c>
      <c r="F4525" s="6" t="str">
        <f t="shared" si="212"/>
        <v>wl12 Comdty</v>
      </c>
      <c r="G4525" s="6" t="str" cm="1">
        <f t="array" ref="G4525">_xll.BQL.DATE(_xll.BADDPERIODS(DATE(YEAR(E4525),MONTH(E4525),DAY(15)),"NUMBEROFPERIODS",B4525,"PER=M","CDR=BZ","BusDayAdj=-1"))</f>
        <v>#N/A Connection</v>
      </c>
      <c r="H4525" s="6" t="str">
        <f>IFERROR(_xll.BCOUNTPERIODS($E$2,G4525,"CDR=BZ")*1,"")</f>
        <v/>
      </c>
      <c r="I4525" s="6" t="str" cm="1">
        <f t="array" ref="I4525">_xll.BQL.DATE(_xll.BADDPERIODS(EOMONTH(E4525,0),"NUMBEROFPERIODS",B4525,"PER=M","CDR=BZ","BusDayAdj=2"))</f>
        <v>#N/A Connection</v>
      </c>
      <c r="J4525" s="6" t="str">
        <f>IFERROR(_xll.BCOUNTPERIODS(E4525,I4525,"CDR=BZ")*1,"")</f>
        <v/>
      </c>
      <c r="K4525" s="7" t="e">
        <f t="shared" si="210"/>
        <v>#VALUE!</v>
      </c>
      <c r="L4525" s="8" cm="1">
        <f t="array" ref="L4525">_xll.BDH($F4525,L$1,$E4525,$E4525,"per=m","days=all","fill=0","dts=h","QtTyp=P")</f>
        <v>0</v>
      </c>
      <c r="M4525" s="6" cm="1">
        <f t="array" ref="M4525">_xll.BDH($F4525,M$1,$E4525,$E4525,"per=m","days=all","fill=0","dts=h","QtTyp=P")</f>
        <v>0</v>
      </c>
    </row>
    <row r="4526" spans="1:13" x14ac:dyDescent="0.25">
      <c r="A4526" s="6" t="str">
        <f t="shared" si="211"/>
        <v>wl12 Comdty20130731</v>
      </c>
      <c r="B4526" s="3">
        <v>12</v>
      </c>
      <c r="C4526" s="3">
        <v>252</v>
      </c>
      <c r="D4526" s="3" t="s">
        <v>143</v>
      </c>
      <c r="E4526" s="9">
        <v>41486</v>
      </c>
      <c r="F4526" s="6" t="str">
        <f t="shared" si="212"/>
        <v>wl12 Comdty</v>
      </c>
      <c r="G4526" s="6" t="str" cm="1">
        <f t="array" ref="G4526">_xll.BQL.DATE(_xll.BADDPERIODS(DATE(YEAR(E4526),MONTH(E4526),DAY(15)),"NUMBEROFPERIODS",B4526,"PER=M","CDR=BZ","BusDayAdj=-1"))</f>
        <v>#N/A Connection</v>
      </c>
      <c r="H4526" s="6" t="str">
        <f>IFERROR(_xll.BCOUNTPERIODS($E$2,G4526,"CDR=BZ")*1,"")</f>
        <v/>
      </c>
      <c r="I4526" s="6" t="str" cm="1">
        <f t="array" ref="I4526">_xll.BQL.DATE(_xll.BADDPERIODS(EOMONTH(E4526,0),"NUMBEROFPERIODS",B4526,"PER=M","CDR=BZ","BusDayAdj=2"))</f>
        <v>#N/A Connection</v>
      </c>
      <c r="J4526" s="6" t="str">
        <f>IFERROR(_xll.BCOUNTPERIODS(E4526,I4526,"CDR=BZ")*1,"")</f>
        <v/>
      </c>
      <c r="K4526" s="7" t="e">
        <f t="shared" si="210"/>
        <v>#VALUE!</v>
      </c>
      <c r="L4526" s="8" cm="1">
        <f t="array" ref="L4526">_xll.BDH($F4526,L$1,$E4526,$E4526,"per=m","days=all","fill=0","dts=h","QtTyp=P")</f>
        <v>0</v>
      </c>
      <c r="M4526" s="6" cm="1">
        <f t="array" ref="M4526">_xll.BDH($F4526,M$1,$E4526,$E4526,"per=m","days=all","fill=0","dts=h","QtTyp=P")</f>
        <v>0</v>
      </c>
    </row>
    <row r="4527" spans="1:13" x14ac:dyDescent="0.25">
      <c r="A4527" s="6" t="str">
        <f t="shared" si="211"/>
        <v>wl12 Comdty20130830</v>
      </c>
      <c r="B4527" s="3">
        <v>12</v>
      </c>
      <c r="C4527" s="3">
        <v>252</v>
      </c>
      <c r="D4527" s="3" t="s">
        <v>143</v>
      </c>
      <c r="E4527" s="9">
        <v>41516</v>
      </c>
      <c r="F4527" s="6" t="str">
        <f t="shared" si="212"/>
        <v>wl12 Comdty</v>
      </c>
      <c r="G4527" s="6" t="str" cm="1">
        <f t="array" ref="G4527">_xll.BQL.DATE(_xll.BADDPERIODS(DATE(YEAR(E4527),MONTH(E4527),DAY(15)),"NUMBEROFPERIODS",B4527,"PER=M","CDR=BZ","BusDayAdj=-1"))</f>
        <v>#N/A Connection</v>
      </c>
      <c r="H4527" s="6" t="str">
        <f>IFERROR(_xll.BCOUNTPERIODS($E$2,G4527,"CDR=BZ")*1,"")</f>
        <v/>
      </c>
      <c r="I4527" s="6" t="str" cm="1">
        <f t="array" ref="I4527">_xll.BQL.DATE(_xll.BADDPERIODS(EOMONTH(E4527,0),"NUMBEROFPERIODS",B4527,"PER=M","CDR=BZ","BusDayAdj=2"))</f>
        <v>#N/A Connection</v>
      </c>
      <c r="J4527" s="6" t="str">
        <f>IFERROR(_xll.BCOUNTPERIODS(E4527,I4527,"CDR=BZ")*1,"")</f>
        <v/>
      </c>
      <c r="K4527" s="7" t="e">
        <f t="shared" si="210"/>
        <v>#VALUE!</v>
      </c>
      <c r="L4527" s="8" cm="1">
        <f t="array" ref="L4527">_xll.BDH($F4527,L$1,$E4527,$E4527,"per=m","days=all","fill=0","dts=h","QtTyp=P")</f>
        <v>0</v>
      </c>
      <c r="M4527" s="6" cm="1">
        <f t="array" ref="M4527">_xll.BDH($F4527,M$1,$E4527,$E4527,"per=m","days=all","fill=0","dts=h","QtTyp=P")</f>
        <v>0</v>
      </c>
    </row>
    <row r="4528" spans="1:13" x14ac:dyDescent="0.25">
      <c r="A4528" s="6" t="str">
        <f t="shared" si="211"/>
        <v>wl12 Comdty20130930</v>
      </c>
      <c r="B4528" s="3">
        <v>12</v>
      </c>
      <c r="C4528" s="3">
        <v>252</v>
      </c>
      <c r="D4528" s="3" t="s">
        <v>143</v>
      </c>
      <c r="E4528" s="9">
        <v>41547</v>
      </c>
      <c r="F4528" s="6" t="str">
        <f t="shared" si="212"/>
        <v>wl12 Comdty</v>
      </c>
      <c r="G4528" s="6" t="str" cm="1">
        <f t="array" ref="G4528">_xll.BQL.DATE(_xll.BADDPERIODS(DATE(YEAR(E4528),MONTH(E4528),DAY(15)),"NUMBEROFPERIODS",B4528,"PER=M","CDR=BZ","BusDayAdj=-1"))</f>
        <v>#N/A Connection</v>
      </c>
      <c r="H4528" s="6" t="str">
        <f>IFERROR(_xll.BCOUNTPERIODS($E$2,G4528,"CDR=BZ")*1,"")</f>
        <v/>
      </c>
      <c r="I4528" s="6" t="str" cm="1">
        <f t="array" ref="I4528">_xll.BQL.DATE(_xll.BADDPERIODS(EOMONTH(E4528,0),"NUMBEROFPERIODS",B4528,"PER=M","CDR=BZ","BusDayAdj=2"))</f>
        <v>#N/A Connection</v>
      </c>
      <c r="J4528" s="6" t="str">
        <f>IFERROR(_xll.BCOUNTPERIODS(E4528,I4528,"CDR=BZ")*1,"")</f>
        <v/>
      </c>
      <c r="K4528" s="7" t="e">
        <f t="shared" si="210"/>
        <v>#VALUE!</v>
      </c>
      <c r="L4528" s="8" cm="1">
        <f t="array" ref="L4528">_xll.BDH($F4528,L$1,$E4528,$E4528,"per=m","days=all","fill=0","dts=h","QtTyp=P")</f>
        <v>0</v>
      </c>
      <c r="M4528" s="6" cm="1">
        <f t="array" ref="M4528">_xll.BDH($F4528,M$1,$E4528,$E4528,"per=m","days=all","fill=0","dts=h","QtTyp=P")</f>
        <v>0</v>
      </c>
    </row>
    <row r="4529" spans="1:13" x14ac:dyDescent="0.25">
      <c r="A4529" s="6" t="str">
        <f t="shared" si="211"/>
        <v>wl12 Comdty20131031</v>
      </c>
      <c r="B4529" s="3">
        <v>12</v>
      </c>
      <c r="C4529" s="3">
        <v>252</v>
      </c>
      <c r="D4529" s="3" t="s">
        <v>143</v>
      </c>
      <c r="E4529" s="9">
        <v>41578</v>
      </c>
      <c r="F4529" s="6" t="str">
        <f t="shared" si="212"/>
        <v>wl12 Comdty</v>
      </c>
      <c r="G4529" s="6" t="str" cm="1">
        <f t="array" ref="G4529">_xll.BQL.DATE(_xll.BADDPERIODS(DATE(YEAR(E4529),MONTH(E4529),DAY(15)),"NUMBEROFPERIODS",B4529,"PER=M","CDR=BZ","BusDayAdj=-1"))</f>
        <v>#N/A Connection</v>
      </c>
      <c r="H4529" s="6" t="str">
        <f>IFERROR(_xll.BCOUNTPERIODS($E$2,G4529,"CDR=BZ")*1,"")</f>
        <v/>
      </c>
      <c r="I4529" s="6" t="str" cm="1">
        <f t="array" ref="I4529">_xll.BQL.DATE(_xll.BADDPERIODS(EOMONTH(E4529,0),"NUMBEROFPERIODS",B4529,"PER=M","CDR=BZ","BusDayAdj=2"))</f>
        <v>#N/A Connection</v>
      </c>
      <c r="J4529" s="6" t="str">
        <f>IFERROR(_xll.BCOUNTPERIODS(E4529,I4529,"CDR=BZ")*1,"")</f>
        <v/>
      </c>
      <c r="K4529" s="7" t="e">
        <f t="shared" si="210"/>
        <v>#VALUE!</v>
      </c>
      <c r="L4529" s="8" cm="1">
        <f t="array" ref="L4529">_xll.BDH($F4529,L$1,$E4529,$E4529,"per=m","days=all","fill=0","dts=h","QtTyp=P")</f>
        <v>0</v>
      </c>
      <c r="M4529" s="6" cm="1">
        <f t="array" ref="M4529">_xll.BDH($F4529,M$1,$E4529,$E4529,"per=m","days=all","fill=0","dts=h","QtTyp=P")</f>
        <v>0</v>
      </c>
    </row>
    <row r="4530" spans="1:13" x14ac:dyDescent="0.25">
      <c r="A4530" s="6" t="str">
        <f t="shared" si="211"/>
        <v>wl12 Comdty20131129</v>
      </c>
      <c r="B4530" s="3">
        <v>12</v>
      </c>
      <c r="C4530" s="3">
        <v>252</v>
      </c>
      <c r="D4530" s="3" t="s">
        <v>143</v>
      </c>
      <c r="E4530" s="9">
        <v>41607</v>
      </c>
      <c r="F4530" s="6" t="str">
        <f t="shared" si="212"/>
        <v>wl12 Comdty</v>
      </c>
      <c r="G4530" s="6" t="str" cm="1">
        <f t="array" ref="G4530">_xll.BQL.DATE(_xll.BADDPERIODS(DATE(YEAR(E4530),MONTH(E4530),DAY(15)),"NUMBEROFPERIODS",B4530,"PER=M","CDR=BZ","BusDayAdj=-1"))</f>
        <v>#N/A Connection</v>
      </c>
      <c r="H4530" s="6" t="str">
        <f>IFERROR(_xll.BCOUNTPERIODS($E$2,G4530,"CDR=BZ")*1,"")</f>
        <v/>
      </c>
      <c r="I4530" s="6" t="str" cm="1">
        <f t="array" ref="I4530">_xll.BQL.DATE(_xll.BADDPERIODS(EOMONTH(E4530,0),"NUMBEROFPERIODS",B4530,"PER=M","CDR=BZ","BusDayAdj=2"))</f>
        <v>#N/A Connection</v>
      </c>
      <c r="J4530" s="6" t="str">
        <f>IFERROR(_xll.BCOUNTPERIODS(E4530,I4530,"CDR=BZ")*1,"")</f>
        <v/>
      </c>
      <c r="K4530" s="7" t="e">
        <f t="shared" si="210"/>
        <v>#VALUE!</v>
      </c>
      <c r="L4530" s="8" cm="1">
        <f t="array" ref="L4530">_xll.BDH($F4530,L$1,$E4530,$E4530,"per=m","days=all","fill=0","dts=h","QtTyp=P")</f>
        <v>0</v>
      </c>
      <c r="M4530" s="6" cm="1">
        <f t="array" ref="M4530">_xll.BDH($F4530,M$1,$E4530,$E4530,"per=m","days=all","fill=0","dts=h","QtTyp=P")</f>
        <v>0</v>
      </c>
    </row>
    <row r="4531" spans="1:13" x14ac:dyDescent="0.25">
      <c r="A4531" s="6" t="str">
        <f t="shared" si="211"/>
        <v>wl12 Comdty20131231</v>
      </c>
      <c r="B4531" s="3">
        <v>12</v>
      </c>
      <c r="C4531" s="3">
        <v>252</v>
      </c>
      <c r="D4531" s="3" t="s">
        <v>143</v>
      </c>
      <c r="E4531" s="9">
        <v>41639</v>
      </c>
      <c r="F4531" s="6" t="str">
        <f t="shared" si="212"/>
        <v>wl12 Comdty</v>
      </c>
      <c r="G4531" s="6" t="str" cm="1">
        <f t="array" ref="G4531">_xll.BQL.DATE(_xll.BADDPERIODS(DATE(YEAR(E4531),MONTH(E4531),DAY(15)),"NUMBEROFPERIODS",B4531,"PER=M","CDR=BZ","BusDayAdj=-1"))</f>
        <v>#N/A Connection</v>
      </c>
      <c r="H4531" s="6" t="str">
        <f>IFERROR(_xll.BCOUNTPERIODS($E$2,G4531,"CDR=BZ")*1,"")</f>
        <v/>
      </c>
      <c r="I4531" s="6" t="str" cm="1">
        <f t="array" ref="I4531">_xll.BQL.DATE(_xll.BADDPERIODS(EOMONTH(E4531,0),"NUMBEROFPERIODS",B4531,"PER=M","CDR=BZ","BusDayAdj=2"))</f>
        <v>#N/A Connection</v>
      </c>
      <c r="J4531" s="6" t="str">
        <f>IFERROR(_xll.BCOUNTPERIODS(E4531,I4531,"CDR=BZ")*1,"")</f>
        <v/>
      </c>
      <c r="K4531" s="7" t="e">
        <f t="shared" si="210"/>
        <v>#VALUE!</v>
      </c>
      <c r="L4531" s="8" cm="1">
        <f t="array" ref="L4531">_xll.BDH($F4531,L$1,$E4531,$E4531,"per=m","days=all","fill=0","dts=h","QtTyp=P")</f>
        <v>0</v>
      </c>
      <c r="M4531" s="6" cm="1">
        <f t="array" ref="M4531">_xll.BDH($F4531,M$1,$E4531,$E4531,"per=m","days=all","fill=0","dts=h","QtTyp=P")</f>
        <v>0</v>
      </c>
    </row>
    <row r="4532" spans="1:13" x14ac:dyDescent="0.25">
      <c r="A4532" s="6" t="str">
        <f t="shared" si="211"/>
        <v>wl12 Comdty20140131</v>
      </c>
      <c r="B4532" s="3">
        <v>12</v>
      </c>
      <c r="C4532" s="3">
        <v>252</v>
      </c>
      <c r="D4532" s="3" t="s">
        <v>143</v>
      </c>
      <c r="E4532" s="9">
        <v>41670</v>
      </c>
      <c r="F4532" s="6" t="str">
        <f t="shared" si="212"/>
        <v>wl12 Comdty</v>
      </c>
      <c r="G4532" s="6" t="str" cm="1">
        <f t="array" ref="G4532">_xll.BQL.DATE(_xll.BADDPERIODS(DATE(YEAR(E4532),MONTH(E4532),DAY(15)),"NUMBEROFPERIODS",B4532,"PER=M","CDR=BZ","BusDayAdj=-1"))</f>
        <v>#N/A Connection</v>
      </c>
      <c r="H4532" s="6" t="str">
        <f>IFERROR(_xll.BCOUNTPERIODS($E$2,G4532,"CDR=BZ")*1,"")</f>
        <v/>
      </c>
      <c r="I4532" s="6" t="str" cm="1">
        <f t="array" ref="I4532">_xll.BQL.DATE(_xll.BADDPERIODS(EOMONTH(E4532,0),"NUMBEROFPERIODS",B4532,"PER=M","CDR=BZ","BusDayAdj=2"))</f>
        <v>#N/A Connection</v>
      </c>
      <c r="J4532" s="6" t="str">
        <f>IFERROR(_xll.BCOUNTPERIODS(E4532,I4532,"CDR=BZ")*1,"")</f>
        <v/>
      </c>
      <c r="K4532" s="7" t="e">
        <f t="shared" si="210"/>
        <v>#VALUE!</v>
      </c>
      <c r="L4532" s="8" cm="1">
        <f t="array" ref="L4532">_xll.BDH($F4532,L$1,$E4532,$E4532,"per=m","days=all","fill=0","dts=h","QtTyp=P")</f>
        <v>0</v>
      </c>
      <c r="M4532" s="6" cm="1">
        <f t="array" ref="M4532">_xll.BDH($F4532,M$1,$E4532,$E4532,"per=m","days=all","fill=0","dts=h","QtTyp=P")</f>
        <v>0</v>
      </c>
    </row>
    <row r="4533" spans="1:13" x14ac:dyDescent="0.25">
      <c r="A4533" s="6" t="str">
        <f t="shared" si="211"/>
        <v>wl12 Comdty20140228</v>
      </c>
      <c r="B4533" s="3">
        <v>12</v>
      </c>
      <c r="C4533" s="3">
        <v>252</v>
      </c>
      <c r="D4533" s="3" t="s">
        <v>143</v>
      </c>
      <c r="E4533" s="9">
        <v>41698</v>
      </c>
      <c r="F4533" s="6" t="str">
        <f t="shared" si="212"/>
        <v>wl12 Comdty</v>
      </c>
      <c r="G4533" s="6" t="str" cm="1">
        <f t="array" ref="G4533">_xll.BQL.DATE(_xll.BADDPERIODS(DATE(YEAR(E4533),MONTH(E4533),DAY(15)),"NUMBEROFPERIODS",B4533,"PER=M","CDR=BZ","BusDayAdj=-1"))</f>
        <v>#N/A Connection</v>
      </c>
      <c r="H4533" s="6" t="str">
        <f>IFERROR(_xll.BCOUNTPERIODS($E$2,G4533,"CDR=BZ")*1,"")</f>
        <v/>
      </c>
      <c r="I4533" s="6" t="str" cm="1">
        <f t="array" ref="I4533">_xll.BQL.DATE(_xll.BADDPERIODS(EOMONTH(E4533,0),"NUMBEROFPERIODS",B4533,"PER=M","CDR=BZ","BusDayAdj=2"))</f>
        <v>#N/A Connection</v>
      </c>
      <c r="J4533" s="6" t="str">
        <f>IFERROR(_xll.BCOUNTPERIODS(E4533,I4533,"CDR=BZ")*1,"")</f>
        <v/>
      </c>
      <c r="K4533" s="7" t="e">
        <f t="shared" si="210"/>
        <v>#VALUE!</v>
      </c>
      <c r="L4533" s="8" cm="1">
        <f t="array" ref="L4533">_xll.BDH($F4533,L$1,$E4533,$E4533,"per=m","days=all","fill=0","dts=h","QtTyp=P")</f>
        <v>0</v>
      </c>
      <c r="M4533" s="6" cm="1">
        <f t="array" ref="M4533">_xll.BDH($F4533,M$1,$E4533,$E4533,"per=m","days=all","fill=0","dts=h","QtTyp=P")</f>
        <v>0</v>
      </c>
    </row>
    <row r="4534" spans="1:13" x14ac:dyDescent="0.25">
      <c r="A4534" s="6" t="str">
        <f t="shared" si="211"/>
        <v>wl12 Comdty20140331</v>
      </c>
      <c r="B4534" s="3">
        <v>12</v>
      </c>
      <c r="C4534" s="3">
        <v>252</v>
      </c>
      <c r="D4534" s="3" t="s">
        <v>143</v>
      </c>
      <c r="E4534" s="9">
        <v>41729</v>
      </c>
      <c r="F4534" s="6" t="str">
        <f t="shared" si="212"/>
        <v>wl12 Comdty</v>
      </c>
      <c r="G4534" s="6" t="str" cm="1">
        <f t="array" ref="G4534">_xll.BQL.DATE(_xll.BADDPERIODS(DATE(YEAR(E4534),MONTH(E4534),DAY(15)),"NUMBEROFPERIODS",B4534,"PER=M","CDR=BZ","BusDayAdj=-1"))</f>
        <v>#N/A Connection</v>
      </c>
      <c r="H4534" s="6" t="str">
        <f>IFERROR(_xll.BCOUNTPERIODS($E$2,G4534,"CDR=BZ")*1,"")</f>
        <v/>
      </c>
      <c r="I4534" s="6" t="str" cm="1">
        <f t="array" ref="I4534">_xll.BQL.DATE(_xll.BADDPERIODS(EOMONTH(E4534,0),"NUMBEROFPERIODS",B4534,"PER=M","CDR=BZ","BusDayAdj=2"))</f>
        <v>#N/A Connection</v>
      </c>
      <c r="J4534" s="6" t="str">
        <f>IFERROR(_xll.BCOUNTPERIODS(E4534,I4534,"CDR=BZ")*1,"")</f>
        <v/>
      </c>
      <c r="K4534" s="7" t="e">
        <f t="shared" si="210"/>
        <v>#VALUE!</v>
      </c>
      <c r="L4534" s="8" cm="1">
        <f t="array" ref="L4534">_xll.BDH($F4534,L$1,$E4534,$E4534,"per=m","days=all","fill=0","dts=h","QtTyp=P")</f>
        <v>0</v>
      </c>
      <c r="M4534" s="6" cm="1">
        <f t="array" ref="M4534">_xll.BDH($F4534,M$1,$E4534,$E4534,"per=m","days=all","fill=0","dts=h","QtTyp=P")</f>
        <v>0</v>
      </c>
    </row>
    <row r="4535" spans="1:13" x14ac:dyDescent="0.25">
      <c r="A4535" s="6" t="str">
        <f t="shared" si="211"/>
        <v>wl12 Comdty20140430</v>
      </c>
      <c r="B4535" s="3">
        <v>12</v>
      </c>
      <c r="C4535" s="3">
        <v>252</v>
      </c>
      <c r="D4535" s="3" t="s">
        <v>143</v>
      </c>
      <c r="E4535" s="9">
        <v>41759</v>
      </c>
      <c r="F4535" s="6" t="str">
        <f t="shared" si="212"/>
        <v>wl12 Comdty</v>
      </c>
      <c r="G4535" s="6" t="str" cm="1">
        <f t="array" ref="G4535">_xll.BQL.DATE(_xll.BADDPERIODS(DATE(YEAR(E4535),MONTH(E4535),DAY(15)),"NUMBEROFPERIODS",B4535,"PER=M","CDR=BZ","BusDayAdj=-1"))</f>
        <v>#N/A Connection</v>
      </c>
      <c r="H4535" s="6" t="str">
        <f>IFERROR(_xll.BCOUNTPERIODS($E$2,G4535,"CDR=BZ")*1,"")</f>
        <v/>
      </c>
      <c r="I4535" s="6" t="str" cm="1">
        <f t="array" ref="I4535">_xll.BQL.DATE(_xll.BADDPERIODS(EOMONTH(E4535,0),"NUMBEROFPERIODS",B4535,"PER=M","CDR=BZ","BusDayAdj=2"))</f>
        <v>#N/A Connection</v>
      </c>
      <c r="J4535" s="6" t="str">
        <f>IFERROR(_xll.BCOUNTPERIODS(E4535,I4535,"CDR=BZ")*1,"")</f>
        <v/>
      </c>
      <c r="K4535" s="7" t="e">
        <f t="shared" si="210"/>
        <v>#VALUE!</v>
      </c>
      <c r="L4535" s="8" cm="1">
        <f t="array" ref="L4535">_xll.BDH($F4535,L$1,$E4535,$E4535,"per=m","days=all","fill=0","dts=h","QtTyp=P")</f>
        <v>0</v>
      </c>
      <c r="M4535" s="6" cm="1">
        <f t="array" ref="M4535">_xll.BDH($F4535,M$1,$E4535,$E4535,"per=m","days=all","fill=0","dts=h","QtTyp=P")</f>
        <v>0</v>
      </c>
    </row>
    <row r="4536" spans="1:13" x14ac:dyDescent="0.25">
      <c r="A4536" s="6" t="str">
        <f t="shared" si="211"/>
        <v>wl12 Comdty20140530</v>
      </c>
      <c r="B4536" s="3">
        <v>12</v>
      </c>
      <c r="C4536" s="3">
        <v>252</v>
      </c>
      <c r="D4536" s="3" t="s">
        <v>143</v>
      </c>
      <c r="E4536" s="9">
        <v>41789</v>
      </c>
      <c r="F4536" s="6" t="str">
        <f t="shared" si="212"/>
        <v>wl12 Comdty</v>
      </c>
      <c r="G4536" s="6" t="str" cm="1">
        <f t="array" ref="G4536">_xll.BQL.DATE(_xll.BADDPERIODS(DATE(YEAR(E4536),MONTH(E4536),DAY(15)),"NUMBEROFPERIODS",B4536,"PER=M","CDR=BZ","BusDayAdj=-1"))</f>
        <v>#N/A Connection</v>
      </c>
      <c r="H4536" s="6" t="str">
        <f>IFERROR(_xll.BCOUNTPERIODS($E$2,G4536,"CDR=BZ")*1,"")</f>
        <v/>
      </c>
      <c r="I4536" s="6" t="str" cm="1">
        <f t="array" ref="I4536">_xll.BQL.DATE(_xll.BADDPERIODS(EOMONTH(E4536,0),"NUMBEROFPERIODS",B4536,"PER=M","CDR=BZ","BusDayAdj=2"))</f>
        <v>#N/A Connection</v>
      </c>
      <c r="J4536" s="6" t="str">
        <f>IFERROR(_xll.BCOUNTPERIODS(E4536,I4536,"CDR=BZ")*1,"")</f>
        <v/>
      </c>
      <c r="K4536" s="7" t="e">
        <f t="shared" si="210"/>
        <v>#VALUE!</v>
      </c>
      <c r="L4536" s="8" cm="1">
        <f t="array" ref="L4536">_xll.BDH($F4536,L$1,$E4536,$E4536,"per=m","days=all","fill=0","dts=h","QtTyp=P")</f>
        <v>0</v>
      </c>
      <c r="M4536" s="6" cm="1">
        <f t="array" ref="M4536">_xll.BDH($F4536,M$1,$E4536,$E4536,"per=m","days=all","fill=0","dts=h","QtTyp=P")</f>
        <v>0</v>
      </c>
    </row>
    <row r="4537" spans="1:13" x14ac:dyDescent="0.25">
      <c r="A4537" s="6" t="str">
        <f t="shared" si="211"/>
        <v>wl12 Comdty20140630</v>
      </c>
      <c r="B4537" s="3">
        <v>12</v>
      </c>
      <c r="C4537" s="3">
        <v>252</v>
      </c>
      <c r="D4537" s="3" t="s">
        <v>143</v>
      </c>
      <c r="E4537" s="9">
        <v>41820</v>
      </c>
      <c r="F4537" s="6" t="str">
        <f t="shared" si="212"/>
        <v>wl12 Comdty</v>
      </c>
      <c r="G4537" s="6" t="str" cm="1">
        <f t="array" ref="G4537">_xll.BQL.DATE(_xll.BADDPERIODS(DATE(YEAR(E4537),MONTH(E4537),DAY(15)),"NUMBEROFPERIODS",B4537,"PER=M","CDR=BZ","BusDayAdj=-1"))</f>
        <v>#N/A Connection</v>
      </c>
      <c r="H4537" s="6" t="str">
        <f>IFERROR(_xll.BCOUNTPERIODS($E$2,G4537,"CDR=BZ")*1,"")</f>
        <v/>
      </c>
      <c r="I4537" s="6" t="str" cm="1">
        <f t="array" ref="I4537">_xll.BQL.DATE(_xll.BADDPERIODS(EOMONTH(E4537,0),"NUMBEROFPERIODS",B4537,"PER=M","CDR=BZ","BusDayAdj=2"))</f>
        <v>#N/A Connection</v>
      </c>
      <c r="J4537" s="6" t="str">
        <f>IFERROR(_xll.BCOUNTPERIODS(E4537,I4537,"CDR=BZ")*1,"")</f>
        <v/>
      </c>
      <c r="K4537" s="7" t="e">
        <f t="shared" si="210"/>
        <v>#VALUE!</v>
      </c>
      <c r="L4537" s="8" cm="1">
        <f t="array" ref="L4537">_xll.BDH($F4537,L$1,$E4537,$E4537,"per=m","days=all","fill=0","dts=h","QtTyp=P")</f>
        <v>0</v>
      </c>
      <c r="M4537" s="6" cm="1">
        <f t="array" ref="M4537">_xll.BDH($F4537,M$1,$E4537,$E4537,"per=m","days=all","fill=0","dts=h","QtTyp=P")</f>
        <v>0</v>
      </c>
    </row>
    <row r="4538" spans="1:13" x14ac:dyDescent="0.25">
      <c r="A4538" s="6" t="str">
        <f t="shared" si="211"/>
        <v>wl12 Comdty20140731</v>
      </c>
      <c r="B4538" s="3">
        <v>12</v>
      </c>
      <c r="C4538" s="3">
        <v>252</v>
      </c>
      <c r="D4538" s="3" t="s">
        <v>143</v>
      </c>
      <c r="E4538" s="9">
        <v>41851</v>
      </c>
      <c r="F4538" s="6" t="str">
        <f t="shared" si="212"/>
        <v>wl12 Comdty</v>
      </c>
      <c r="G4538" s="6" t="str" cm="1">
        <f t="array" ref="G4538">_xll.BQL.DATE(_xll.BADDPERIODS(DATE(YEAR(E4538),MONTH(E4538),DAY(15)),"NUMBEROFPERIODS",B4538,"PER=M","CDR=BZ","BusDayAdj=-1"))</f>
        <v>#N/A Connection</v>
      </c>
      <c r="H4538" s="6" t="str">
        <f>IFERROR(_xll.BCOUNTPERIODS($E$2,G4538,"CDR=BZ")*1,"")</f>
        <v/>
      </c>
      <c r="I4538" s="6" t="str" cm="1">
        <f t="array" ref="I4538">_xll.BQL.DATE(_xll.BADDPERIODS(EOMONTH(E4538,0),"NUMBEROFPERIODS",B4538,"PER=M","CDR=BZ","BusDayAdj=2"))</f>
        <v>#N/A Connection</v>
      </c>
      <c r="J4538" s="6" t="str">
        <f>IFERROR(_xll.BCOUNTPERIODS(E4538,I4538,"CDR=BZ")*1,"")</f>
        <v/>
      </c>
      <c r="K4538" s="7" t="e">
        <f t="shared" si="210"/>
        <v>#VALUE!</v>
      </c>
      <c r="L4538" s="8" cm="1">
        <f t="array" ref="L4538">_xll.BDH($F4538,L$1,$E4538,$E4538,"per=m","days=all","fill=0","dts=h","QtTyp=P")</f>
        <v>0</v>
      </c>
      <c r="M4538" s="6" cm="1">
        <f t="array" ref="M4538">_xll.BDH($F4538,M$1,$E4538,$E4538,"per=m","days=all","fill=0","dts=h","QtTyp=P")</f>
        <v>0</v>
      </c>
    </row>
    <row r="4539" spans="1:13" x14ac:dyDescent="0.25">
      <c r="A4539" s="6" t="str">
        <f t="shared" si="211"/>
        <v>wl12 Comdty20140829</v>
      </c>
      <c r="B4539" s="3">
        <v>12</v>
      </c>
      <c r="C4539" s="3">
        <v>252</v>
      </c>
      <c r="D4539" s="3" t="s">
        <v>143</v>
      </c>
      <c r="E4539" s="9">
        <v>41880</v>
      </c>
      <c r="F4539" s="6" t="str">
        <f t="shared" si="212"/>
        <v>wl12 Comdty</v>
      </c>
      <c r="G4539" s="6" t="str" cm="1">
        <f t="array" ref="G4539">_xll.BQL.DATE(_xll.BADDPERIODS(DATE(YEAR(E4539),MONTH(E4539),DAY(15)),"NUMBEROFPERIODS",B4539,"PER=M","CDR=BZ","BusDayAdj=-1"))</f>
        <v>#N/A Connection</v>
      </c>
      <c r="H4539" s="6" t="str">
        <f>IFERROR(_xll.BCOUNTPERIODS($E$2,G4539,"CDR=BZ")*1,"")</f>
        <v/>
      </c>
      <c r="I4539" s="6" t="str" cm="1">
        <f t="array" ref="I4539">_xll.BQL.DATE(_xll.BADDPERIODS(EOMONTH(E4539,0),"NUMBEROFPERIODS",B4539,"PER=M","CDR=BZ","BusDayAdj=2"))</f>
        <v>#N/A Connection</v>
      </c>
      <c r="J4539" s="6" t="str">
        <f>IFERROR(_xll.BCOUNTPERIODS(E4539,I4539,"CDR=BZ")*1,"")</f>
        <v/>
      </c>
      <c r="K4539" s="7" t="e">
        <f t="shared" si="210"/>
        <v>#VALUE!</v>
      </c>
      <c r="L4539" s="8" cm="1">
        <f t="array" ref="L4539">_xll.BDH($F4539,L$1,$E4539,$E4539,"per=m","days=all","fill=0","dts=h","QtTyp=P")</f>
        <v>0</v>
      </c>
      <c r="M4539" s="6" cm="1">
        <f t="array" ref="M4539">_xll.BDH($F4539,M$1,$E4539,$E4539,"per=m","days=all","fill=0","dts=h","QtTyp=P")</f>
        <v>0</v>
      </c>
    </row>
    <row r="4540" spans="1:13" x14ac:dyDescent="0.25">
      <c r="A4540" s="6" t="str">
        <f t="shared" si="211"/>
        <v>wl12 Comdty20140930</v>
      </c>
      <c r="B4540" s="3">
        <v>12</v>
      </c>
      <c r="C4540" s="3">
        <v>252</v>
      </c>
      <c r="D4540" s="3" t="s">
        <v>143</v>
      </c>
      <c r="E4540" s="9">
        <v>41912</v>
      </c>
      <c r="F4540" s="6" t="str">
        <f t="shared" si="212"/>
        <v>wl12 Comdty</v>
      </c>
      <c r="G4540" s="6" t="str" cm="1">
        <f t="array" ref="G4540">_xll.BQL.DATE(_xll.BADDPERIODS(DATE(YEAR(E4540),MONTH(E4540),DAY(15)),"NUMBEROFPERIODS",B4540,"PER=M","CDR=BZ","BusDayAdj=-1"))</f>
        <v>#N/A Connection</v>
      </c>
      <c r="H4540" s="6" t="str">
        <f>IFERROR(_xll.BCOUNTPERIODS($E$2,G4540,"CDR=BZ")*1,"")</f>
        <v/>
      </c>
      <c r="I4540" s="6" t="str" cm="1">
        <f t="array" ref="I4540">_xll.BQL.DATE(_xll.BADDPERIODS(EOMONTH(E4540,0),"NUMBEROFPERIODS",B4540,"PER=M","CDR=BZ","BusDayAdj=2"))</f>
        <v>#N/A Connection</v>
      </c>
      <c r="J4540" s="6" t="str">
        <f>IFERROR(_xll.BCOUNTPERIODS(E4540,I4540,"CDR=BZ")*1,"")</f>
        <v/>
      </c>
      <c r="K4540" s="7" t="e">
        <f t="shared" si="210"/>
        <v>#VALUE!</v>
      </c>
      <c r="L4540" s="8" cm="1">
        <f t="array" ref="L4540">_xll.BDH($F4540,L$1,$E4540,$E4540,"per=m","days=all","fill=0","dts=h","QtTyp=P")</f>
        <v>0</v>
      </c>
      <c r="M4540" s="6" cm="1">
        <f t="array" ref="M4540">_xll.BDH($F4540,M$1,$E4540,$E4540,"per=m","days=all","fill=0","dts=h","QtTyp=P")</f>
        <v>0</v>
      </c>
    </row>
    <row r="4541" spans="1:13" x14ac:dyDescent="0.25">
      <c r="A4541" s="6" t="str">
        <f t="shared" si="211"/>
        <v>wl12 Comdty20141031</v>
      </c>
      <c r="B4541" s="3">
        <v>12</v>
      </c>
      <c r="C4541" s="3">
        <v>252</v>
      </c>
      <c r="D4541" s="3" t="s">
        <v>143</v>
      </c>
      <c r="E4541" s="9">
        <v>41943</v>
      </c>
      <c r="F4541" s="6" t="str">
        <f t="shared" si="212"/>
        <v>wl12 Comdty</v>
      </c>
      <c r="G4541" s="6" t="str" cm="1">
        <f t="array" ref="G4541">_xll.BQL.DATE(_xll.BADDPERIODS(DATE(YEAR(E4541),MONTH(E4541),DAY(15)),"NUMBEROFPERIODS",B4541,"PER=M","CDR=BZ","BusDayAdj=-1"))</f>
        <v>#N/A Connection</v>
      </c>
      <c r="H4541" s="6" t="str">
        <f>IFERROR(_xll.BCOUNTPERIODS($E$2,G4541,"CDR=BZ")*1,"")</f>
        <v/>
      </c>
      <c r="I4541" s="6" t="str" cm="1">
        <f t="array" ref="I4541">_xll.BQL.DATE(_xll.BADDPERIODS(EOMONTH(E4541,0),"NUMBEROFPERIODS",B4541,"PER=M","CDR=BZ","BusDayAdj=2"))</f>
        <v>#N/A Connection</v>
      </c>
      <c r="J4541" s="6" t="str">
        <f>IFERROR(_xll.BCOUNTPERIODS(E4541,I4541,"CDR=BZ")*1,"")</f>
        <v/>
      </c>
      <c r="K4541" s="7" t="e">
        <f t="shared" si="210"/>
        <v>#VALUE!</v>
      </c>
      <c r="L4541" s="8" cm="1">
        <f t="array" ref="L4541">_xll.BDH($F4541,L$1,$E4541,$E4541,"per=m","days=all","fill=0","dts=h","QtTyp=P")</f>
        <v>0</v>
      </c>
      <c r="M4541" s="6" cm="1">
        <f t="array" ref="M4541">_xll.BDH($F4541,M$1,$E4541,$E4541,"per=m","days=all","fill=0","dts=h","QtTyp=P")</f>
        <v>0</v>
      </c>
    </row>
    <row r="4542" spans="1:13" x14ac:dyDescent="0.25">
      <c r="A4542" s="6" t="str">
        <f t="shared" si="211"/>
        <v>wl12 Comdty20141128</v>
      </c>
      <c r="B4542" s="3">
        <v>12</v>
      </c>
      <c r="C4542" s="3">
        <v>252</v>
      </c>
      <c r="D4542" s="3" t="s">
        <v>143</v>
      </c>
      <c r="E4542" s="9">
        <v>41971</v>
      </c>
      <c r="F4542" s="6" t="str">
        <f t="shared" si="212"/>
        <v>wl12 Comdty</v>
      </c>
      <c r="G4542" s="6" t="str" cm="1">
        <f t="array" ref="G4542">_xll.BQL.DATE(_xll.BADDPERIODS(DATE(YEAR(E4542),MONTH(E4542),DAY(15)),"NUMBEROFPERIODS",B4542,"PER=M","CDR=BZ","BusDayAdj=-1"))</f>
        <v>#N/A Connection</v>
      </c>
      <c r="H4542" s="6" t="str">
        <f>IFERROR(_xll.BCOUNTPERIODS($E$2,G4542,"CDR=BZ")*1,"")</f>
        <v/>
      </c>
      <c r="I4542" s="6" t="str" cm="1">
        <f t="array" ref="I4542">_xll.BQL.DATE(_xll.BADDPERIODS(EOMONTH(E4542,0),"NUMBEROFPERIODS",B4542,"PER=M","CDR=BZ","BusDayAdj=2"))</f>
        <v>#N/A Connection</v>
      </c>
      <c r="J4542" s="6" t="str">
        <f>IFERROR(_xll.BCOUNTPERIODS(E4542,I4542,"CDR=BZ")*1,"")</f>
        <v/>
      </c>
      <c r="K4542" s="7" t="e">
        <f t="shared" si="210"/>
        <v>#VALUE!</v>
      </c>
      <c r="L4542" s="8" cm="1">
        <f t="array" ref="L4542">_xll.BDH($F4542,L$1,$E4542,$E4542,"per=m","days=all","fill=0","dts=h","QtTyp=P")</f>
        <v>0</v>
      </c>
      <c r="M4542" s="6" cm="1">
        <f t="array" ref="M4542">_xll.BDH($F4542,M$1,$E4542,$E4542,"per=m","days=all","fill=0","dts=h","QtTyp=P")</f>
        <v>0</v>
      </c>
    </row>
    <row r="4543" spans="1:13" x14ac:dyDescent="0.25">
      <c r="A4543" s="6" t="str">
        <f t="shared" si="211"/>
        <v>wl12 Comdty20141231</v>
      </c>
      <c r="B4543" s="3">
        <v>12</v>
      </c>
      <c r="C4543" s="3">
        <v>252</v>
      </c>
      <c r="D4543" s="3" t="s">
        <v>143</v>
      </c>
      <c r="E4543" s="9">
        <v>42004</v>
      </c>
      <c r="F4543" s="6" t="str">
        <f t="shared" si="212"/>
        <v>wl12 Comdty</v>
      </c>
      <c r="G4543" s="6" t="str" cm="1">
        <f t="array" ref="G4543">_xll.BQL.DATE(_xll.BADDPERIODS(DATE(YEAR(E4543),MONTH(E4543),DAY(15)),"NUMBEROFPERIODS",B4543,"PER=M","CDR=BZ","BusDayAdj=-1"))</f>
        <v>#N/A Connection</v>
      </c>
      <c r="H4543" s="6" t="str">
        <f>IFERROR(_xll.BCOUNTPERIODS($E$2,G4543,"CDR=BZ")*1,"")</f>
        <v/>
      </c>
      <c r="I4543" s="6" t="str" cm="1">
        <f t="array" ref="I4543">_xll.BQL.DATE(_xll.BADDPERIODS(EOMONTH(E4543,0),"NUMBEROFPERIODS",B4543,"PER=M","CDR=BZ","BusDayAdj=2"))</f>
        <v>#N/A Connection</v>
      </c>
      <c r="J4543" s="6" t="str">
        <f>IFERROR(_xll.BCOUNTPERIODS(E4543,I4543,"CDR=BZ")*1,"")</f>
        <v/>
      </c>
      <c r="K4543" s="7" t="e">
        <f t="shared" si="210"/>
        <v>#VALUE!</v>
      </c>
      <c r="L4543" s="8" cm="1">
        <f t="array" ref="L4543">_xll.BDH($F4543,L$1,$E4543,$E4543,"per=m","days=all","fill=0","dts=h","QtTyp=P")</f>
        <v>0</v>
      </c>
      <c r="M4543" s="6" cm="1">
        <f t="array" ref="M4543">_xll.BDH($F4543,M$1,$E4543,$E4543,"per=m","days=all","fill=0","dts=h","QtTyp=P")</f>
        <v>0</v>
      </c>
    </row>
    <row r="4544" spans="1:13" x14ac:dyDescent="0.25">
      <c r="A4544" s="6" t="str">
        <f t="shared" si="211"/>
        <v>wl12 Comdty20150130</v>
      </c>
      <c r="B4544" s="3">
        <v>12</v>
      </c>
      <c r="C4544" s="3">
        <v>252</v>
      </c>
      <c r="D4544" s="3" t="s">
        <v>143</v>
      </c>
      <c r="E4544" s="9">
        <v>42034</v>
      </c>
      <c r="F4544" s="6" t="str">
        <f t="shared" si="212"/>
        <v>wl12 Comdty</v>
      </c>
      <c r="G4544" s="6" t="str" cm="1">
        <f t="array" ref="G4544">_xll.BQL.DATE(_xll.BADDPERIODS(DATE(YEAR(E4544),MONTH(E4544),DAY(15)),"NUMBEROFPERIODS",B4544,"PER=M","CDR=BZ","BusDayAdj=-1"))</f>
        <v>#N/A Connection</v>
      </c>
      <c r="H4544" s="6" t="str">
        <f>IFERROR(_xll.BCOUNTPERIODS($E$2,G4544,"CDR=BZ")*1,"")</f>
        <v/>
      </c>
      <c r="I4544" s="6" t="str" cm="1">
        <f t="array" ref="I4544">_xll.BQL.DATE(_xll.BADDPERIODS(EOMONTH(E4544,0),"NUMBEROFPERIODS",B4544,"PER=M","CDR=BZ","BusDayAdj=2"))</f>
        <v>#N/A Connection</v>
      </c>
      <c r="J4544" s="6" t="str">
        <f>IFERROR(_xll.BCOUNTPERIODS(E4544,I4544,"CDR=BZ")*1,"")</f>
        <v/>
      </c>
      <c r="K4544" s="7" t="e">
        <f t="shared" si="210"/>
        <v>#VALUE!</v>
      </c>
      <c r="L4544" s="8" cm="1">
        <f t="array" ref="L4544">_xll.BDH($F4544,L$1,$E4544,$E4544,"per=m","days=all","fill=0","dts=h","QtTyp=P")</f>
        <v>0</v>
      </c>
      <c r="M4544" s="6" cm="1">
        <f t="array" ref="M4544">_xll.BDH($F4544,M$1,$E4544,$E4544,"per=m","days=all","fill=0","dts=h","QtTyp=P")</f>
        <v>0</v>
      </c>
    </row>
    <row r="4545" spans="1:13" x14ac:dyDescent="0.25">
      <c r="A4545" s="6" t="str">
        <f t="shared" si="211"/>
        <v>wl12 Comdty20150227</v>
      </c>
      <c r="B4545" s="3">
        <v>12</v>
      </c>
      <c r="C4545" s="3">
        <v>252</v>
      </c>
      <c r="D4545" s="3" t="s">
        <v>143</v>
      </c>
      <c r="E4545" s="9">
        <v>42062</v>
      </c>
      <c r="F4545" s="6" t="str">
        <f t="shared" si="212"/>
        <v>wl12 Comdty</v>
      </c>
      <c r="G4545" s="6" t="str" cm="1">
        <f t="array" ref="G4545">_xll.BQL.DATE(_xll.BADDPERIODS(DATE(YEAR(E4545),MONTH(E4545),DAY(15)),"NUMBEROFPERIODS",B4545,"PER=M","CDR=BZ","BusDayAdj=-1"))</f>
        <v>#N/A Connection</v>
      </c>
      <c r="H4545" s="6" t="str">
        <f>IFERROR(_xll.BCOUNTPERIODS($E$2,G4545,"CDR=BZ")*1,"")</f>
        <v/>
      </c>
      <c r="I4545" s="6" t="str" cm="1">
        <f t="array" ref="I4545">_xll.BQL.DATE(_xll.BADDPERIODS(EOMONTH(E4545,0),"NUMBEROFPERIODS",B4545,"PER=M","CDR=BZ","BusDayAdj=2"))</f>
        <v>#N/A Connection</v>
      </c>
      <c r="J4545" s="6" t="str">
        <f>IFERROR(_xll.BCOUNTPERIODS(E4545,I4545,"CDR=BZ")*1,"")</f>
        <v/>
      </c>
      <c r="K4545" s="7" t="e">
        <f t="shared" si="210"/>
        <v>#VALUE!</v>
      </c>
      <c r="L4545" s="8" cm="1">
        <f t="array" ref="L4545">_xll.BDH($F4545,L$1,$E4545,$E4545,"per=m","days=all","fill=0","dts=h","QtTyp=P")</f>
        <v>0</v>
      </c>
      <c r="M4545" s="6" cm="1">
        <f t="array" ref="M4545">_xll.BDH($F4545,M$1,$E4545,$E4545,"per=m","days=all","fill=0","dts=h","QtTyp=P")</f>
        <v>0</v>
      </c>
    </row>
    <row r="4546" spans="1:13" x14ac:dyDescent="0.25">
      <c r="A4546" s="6" t="str">
        <f t="shared" si="211"/>
        <v>wl12 Comdty20150331</v>
      </c>
      <c r="B4546" s="3">
        <v>12</v>
      </c>
      <c r="C4546" s="3">
        <v>252</v>
      </c>
      <c r="D4546" s="3" t="s">
        <v>143</v>
      </c>
      <c r="E4546" s="9">
        <v>42094</v>
      </c>
      <c r="F4546" s="6" t="str">
        <f t="shared" si="212"/>
        <v>wl12 Comdty</v>
      </c>
      <c r="G4546" s="6" t="str" cm="1">
        <f t="array" ref="G4546">_xll.BQL.DATE(_xll.BADDPERIODS(DATE(YEAR(E4546),MONTH(E4546),DAY(15)),"NUMBEROFPERIODS",B4546,"PER=M","CDR=BZ","BusDayAdj=-1"))</f>
        <v>#N/A Connection</v>
      </c>
      <c r="H4546" s="6" t="str">
        <f>IFERROR(_xll.BCOUNTPERIODS($E$2,G4546,"CDR=BZ")*1,"")</f>
        <v/>
      </c>
      <c r="I4546" s="6" t="str" cm="1">
        <f t="array" ref="I4546">_xll.BQL.DATE(_xll.BADDPERIODS(EOMONTH(E4546,0),"NUMBEROFPERIODS",B4546,"PER=M","CDR=BZ","BusDayAdj=2"))</f>
        <v>#N/A Connection</v>
      </c>
      <c r="J4546" s="6" t="str">
        <f>IFERROR(_xll.BCOUNTPERIODS(E4546,I4546,"CDR=BZ")*1,"")</f>
        <v/>
      </c>
      <c r="K4546" s="7" t="e">
        <f t="shared" ref="K4546:K4609" si="213">J4546/252</f>
        <v>#VALUE!</v>
      </c>
      <c r="L4546" s="8" cm="1">
        <f t="array" ref="L4546">_xll.BDH($F4546,L$1,$E4546,$E4546,"per=m","days=all","fill=0","dts=h","QtTyp=P")</f>
        <v>0</v>
      </c>
      <c r="M4546" s="6" cm="1">
        <f t="array" ref="M4546">_xll.BDH($F4546,M$1,$E4546,$E4546,"per=m","days=all","fill=0","dts=h","QtTyp=P")</f>
        <v>0</v>
      </c>
    </row>
    <row r="4547" spans="1:13" x14ac:dyDescent="0.25">
      <c r="A4547" s="6" t="str">
        <f t="shared" ref="A4547:A4610" si="214">F4547&amp;TEXT(E4547,"yyyymmdd")</f>
        <v>wl12 Comdty20150430</v>
      </c>
      <c r="B4547" s="3">
        <v>12</v>
      </c>
      <c r="C4547" s="3">
        <v>252</v>
      </c>
      <c r="D4547" s="3" t="s">
        <v>143</v>
      </c>
      <c r="E4547" s="9">
        <v>42124</v>
      </c>
      <c r="F4547" s="6" t="str">
        <f t="shared" ref="F4547:F4610" si="215">"wl"&amp;B4547&amp; " Comdty"</f>
        <v>wl12 Comdty</v>
      </c>
      <c r="G4547" s="6" t="str" cm="1">
        <f t="array" ref="G4547">_xll.BQL.DATE(_xll.BADDPERIODS(DATE(YEAR(E4547),MONTH(E4547),DAY(15)),"NUMBEROFPERIODS",B4547,"PER=M","CDR=BZ","BusDayAdj=-1"))</f>
        <v>#N/A Connection</v>
      </c>
      <c r="H4547" s="6" t="str">
        <f>IFERROR(_xll.BCOUNTPERIODS($E$2,G4547,"CDR=BZ")*1,"")</f>
        <v/>
      </c>
      <c r="I4547" s="6" t="str" cm="1">
        <f t="array" ref="I4547">_xll.BQL.DATE(_xll.BADDPERIODS(EOMONTH(E4547,0),"NUMBEROFPERIODS",B4547,"PER=M","CDR=BZ","BusDayAdj=2"))</f>
        <v>#N/A Connection</v>
      </c>
      <c r="J4547" s="6" t="str">
        <f>IFERROR(_xll.BCOUNTPERIODS(E4547,I4547,"CDR=BZ")*1,"")</f>
        <v/>
      </c>
      <c r="K4547" s="7" t="e">
        <f t="shared" si="213"/>
        <v>#VALUE!</v>
      </c>
      <c r="L4547" s="8" cm="1">
        <f t="array" ref="L4547">_xll.BDH($F4547,L$1,$E4547,$E4547,"per=m","days=all","fill=0","dts=h","QtTyp=P")</f>
        <v>0</v>
      </c>
      <c r="M4547" s="6" cm="1">
        <f t="array" ref="M4547">_xll.BDH($F4547,M$1,$E4547,$E4547,"per=m","days=all","fill=0","dts=h","QtTyp=P")</f>
        <v>0</v>
      </c>
    </row>
    <row r="4548" spans="1:13" x14ac:dyDescent="0.25">
      <c r="A4548" s="6" t="str">
        <f t="shared" si="214"/>
        <v>wl12 Comdty20150529</v>
      </c>
      <c r="B4548" s="3">
        <v>12</v>
      </c>
      <c r="C4548" s="3">
        <v>252</v>
      </c>
      <c r="D4548" s="3" t="s">
        <v>143</v>
      </c>
      <c r="E4548" s="9">
        <v>42153</v>
      </c>
      <c r="F4548" s="6" t="str">
        <f t="shared" si="215"/>
        <v>wl12 Comdty</v>
      </c>
      <c r="G4548" s="6" t="str" cm="1">
        <f t="array" ref="G4548">_xll.BQL.DATE(_xll.BADDPERIODS(DATE(YEAR(E4548),MONTH(E4548),DAY(15)),"NUMBEROFPERIODS",B4548,"PER=M","CDR=BZ","BusDayAdj=-1"))</f>
        <v>#N/A Connection</v>
      </c>
      <c r="H4548" s="6" t="str">
        <f>IFERROR(_xll.BCOUNTPERIODS($E$2,G4548,"CDR=BZ")*1,"")</f>
        <v/>
      </c>
      <c r="I4548" s="6" t="str" cm="1">
        <f t="array" ref="I4548">_xll.BQL.DATE(_xll.BADDPERIODS(EOMONTH(E4548,0),"NUMBEROFPERIODS",B4548,"PER=M","CDR=BZ","BusDayAdj=2"))</f>
        <v>#N/A Connection</v>
      </c>
      <c r="J4548" s="6" t="str">
        <f>IFERROR(_xll.BCOUNTPERIODS(E4548,I4548,"CDR=BZ")*1,"")</f>
        <v/>
      </c>
      <c r="K4548" s="7" t="e">
        <f t="shared" si="213"/>
        <v>#VALUE!</v>
      </c>
      <c r="L4548" s="8" cm="1">
        <f t="array" ref="L4548">_xll.BDH($F4548,L$1,$E4548,$E4548,"per=m","days=all","fill=0","dts=h","QtTyp=P")</f>
        <v>0</v>
      </c>
      <c r="M4548" s="6" cm="1">
        <f t="array" ref="M4548">_xll.BDH($F4548,M$1,$E4548,$E4548,"per=m","days=all","fill=0","dts=h","QtTyp=P")</f>
        <v>0</v>
      </c>
    </row>
    <row r="4549" spans="1:13" x14ac:dyDescent="0.25">
      <c r="A4549" s="6" t="str">
        <f t="shared" si="214"/>
        <v>wl12 Comdty20150630</v>
      </c>
      <c r="B4549" s="3">
        <v>12</v>
      </c>
      <c r="C4549" s="3">
        <v>252</v>
      </c>
      <c r="D4549" s="3" t="s">
        <v>143</v>
      </c>
      <c r="E4549" s="9">
        <v>42185</v>
      </c>
      <c r="F4549" s="6" t="str">
        <f t="shared" si="215"/>
        <v>wl12 Comdty</v>
      </c>
      <c r="G4549" s="6" t="str" cm="1">
        <f t="array" ref="G4549">_xll.BQL.DATE(_xll.BADDPERIODS(DATE(YEAR(E4549),MONTH(E4549),DAY(15)),"NUMBEROFPERIODS",B4549,"PER=M","CDR=BZ","BusDayAdj=-1"))</f>
        <v>#N/A Connection</v>
      </c>
      <c r="H4549" s="6" t="str">
        <f>IFERROR(_xll.BCOUNTPERIODS($E$2,G4549,"CDR=BZ")*1,"")</f>
        <v/>
      </c>
      <c r="I4549" s="6" t="str" cm="1">
        <f t="array" ref="I4549">_xll.BQL.DATE(_xll.BADDPERIODS(EOMONTH(E4549,0),"NUMBEROFPERIODS",B4549,"PER=M","CDR=BZ","BusDayAdj=2"))</f>
        <v>#N/A Connection</v>
      </c>
      <c r="J4549" s="6" t="str">
        <f>IFERROR(_xll.BCOUNTPERIODS(E4549,I4549,"CDR=BZ")*1,"")</f>
        <v/>
      </c>
      <c r="K4549" s="7" t="e">
        <f t="shared" si="213"/>
        <v>#VALUE!</v>
      </c>
      <c r="L4549" s="8" cm="1">
        <f t="array" ref="L4549">_xll.BDH($F4549,L$1,$E4549,$E4549,"per=m","days=all","fill=0","dts=h","QtTyp=P")</f>
        <v>0</v>
      </c>
      <c r="M4549" s="6" cm="1">
        <f t="array" ref="M4549">_xll.BDH($F4549,M$1,$E4549,$E4549,"per=m","days=all","fill=0","dts=h","QtTyp=P")</f>
        <v>0</v>
      </c>
    </row>
    <row r="4550" spans="1:13" x14ac:dyDescent="0.25">
      <c r="A4550" s="6" t="str">
        <f t="shared" si="214"/>
        <v>wl12 Comdty20150731</v>
      </c>
      <c r="B4550" s="3">
        <v>12</v>
      </c>
      <c r="C4550" s="3">
        <v>252</v>
      </c>
      <c r="D4550" s="3" t="s">
        <v>143</v>
      </c>
      <c r="E4550" s="9">
        <v>42216</v>
      </c>
      <c r="F4550" s="6" t="str">
        <f t="shared" si="215"/>
        <v>wl12 Comdty</v>
      </c>
      <c r="G4550" s="6" t="str" cm="1">
        <f t="array" ref="G4550">_xll.BQL.DATE(_xll.BADDPERIODS(DATE(YEAR(E4550),MONTH(E4550),DAY(15)),"NUMBEROFPERIODS",B4550,"PER=M","CDR=BZ","BusDayAdj=-1"))</f>
        <v>#N/A Connection</v>
      </c>
      <c r="H4550" s="6" t="str">
        <f>IFERROR(_xll.BCOUNTPERIODS($E$2,G4550,"CDR=BZ")*1,"")</f>
        <v/>
      </c>
      <c r="I4550" s="6" t="str" cm="1">
        <f t="array" ref="I4550">_xll.BQL.DATE(_xll.BADDPERIODS(EOMONTH(E4550,0),"NUMBEROFPERIODS",B4550,"PER=M","CDR=BZ","BusDayAdj=2"))</f>
        <v>#N/A Connection</v>
      </c>
      <c r="J4550" s="6" t="str">
        <f>IFERROR(_xll.BCOUNTPERIODS(E4550,I4550,"CDR=BZ")*1,"")</f>
        <v/>
      </c>
      <c r="K4550" s="7" t="e">
        <f t="shared" si="213"/>
        <v>#VALUE!</v>
      </c>
      <c r="L4550" s="8" cm="1">
        <f t="array" ref="L4550">_xll.BDH($F4550,L$1,$E4550,$E4550,"per=m","days=all","fill=0","dts=h","QtTyp=P")</f>
        <v>0</v>
      </c>
      <c r="M4550" s="6" cm="1">
        <f t="array" ref="M4550">_xll.BDH($F4550,M$1,$E4550,$E4550,"per=m","days=all","fill=0","dts=h","QtTyp=P")</f>
        <v>0</v>
      </c>
    </row>
    <row r="4551" spans="1:13" x14ac:dyDescent="0.25">
      <c r="A4551" s="6" t="str">
        <f t="shared" si="214"/>
        <v>wl12 Comdty20150831</v>
      </c>
      <c r="B4551" s="3">
        <v>12</v>
      </c>
      <c r="C4551" s="3">
        <v>252</v>
      </c>
      <c r="D4551" s="3" t="s">
        <v>143</v>
      </c>
      <c r="E4551" s="9">
        <v>42247</v>
      </c>
      <c r="F4551" s="6" t="str">
        <f t="shared" si="215"/>
        <v>wl12 Comdty</v>
      </c>
      <c r="G4551" s="6" t="str" cm="1">
        <f t="array" ref="G4551">_xll.BQL.DATE(_xll.BADDPERIODS(DATE(YEAR(E4551),MONTH(E4551),DAY(15)),"NUMBEROFPERIODS",B4551,"PER=M","CDR=BZ","BusDayAdj=-1"))</f>
        <v>#N/A Connection</v>
      </c>
      <c r="H4551" s="6" t="str">
        <f>IFERROR(_xll.BCOUNTPERIODS($E$2,G4551,"CDR=BZ")*1,"")</f>
        <v/>
      </c>
      <c r="I4551" s="6" t="str" cm="1">
        <f t="array" ref="I4551">_xll.BQL.DATE(_xll.BADDPERIODS(EOMONTH(E4551,0),"NUMBEROFPERIODS",B4551,"PER=M","CDR=BZ","BusDayAdj=2"))</f>
        <v>#N/A Connection</v>
      </c>
      <c r="J4551" s="6" t="str">
        <f>IFERROR(_xll.BCOUNTPERIODS(E4551,I4551,"CDR=BZ")*1,"")</f>
        <v/>
      </c>
      <c r="K4551" s="7" t="e">
        <f t="shared" si="213"/>
        <v>#VALUE!</v>
      </c>
      <c r="L4551" s="8" cm="1">
        <f t="array" ref="L4551">_xll.BDH($F4551,L$1,$E4551,$E4551,"per=m","days=all","fill=0","dts=h","QtTyp=P")</f>
        <v>7.43</v>
      </c>
      <c r="M4551" s="6" cm="1">
        <f t="array" ref="M4551">_xll.BDH($F4551,M$1,$E4551,$E4551,"per=m","days=all","fill=0","dts=h","QtTyp=P")</f>
        <v>0</v>
      </c>
    </row>
    <row r="4552" spans="1:13" x14ac:dyDescent="0.25">
      <c r="A4552" s="6" t="str">
        <f t="shared" si="214"/>
        <v>wl12 Comdty20150930</v>
      </c>
      <c r="B4552" s="3">
        <v>12</v>
      </c>
      <c r="C4552" s="3">
        <v>252</v>
      </c>
      <c r="D4552" s="3" t="s">
        <v>143</v>
      </c>
      <c r="E4552" s="9">
        <v>42277</v>
      </c>
      <c r="F4552" s="6" t="str">
        <f t="shared" si="215"/>
        <v>wl12 Comdty</v>
      </c>
      <c r="G4552" s="6" t="str" cm="1">
        <f t="array" ref="G4552">_xll.BQL.DATE(_xll.BADDPERIODS(DATE(YEAR(E4552),MONTH(E4552),DAY(15)),"NUMBEROFPERIODS",B4552,"PER=M","CDR=BZ","BusDayAdj=-1"))</f>
        <v>#N/A Connection</v>
      </c>
      <c r="H4552" s="6" t="str">
        <f>IFERROR(_xll.BCOUNTPERIODS($E$2,G4552,"CDR=BZ")*1,"")</f>
        <v/>
      </c>
      <c r="I4552" s="6" t="str" cm="1">
        <f t="array" ref="I4552">_xll.BQL.DATE(_xll.BADDPERIODS(EOMONTH(E4552,0),"NUMBEROFPERIODS",B4552,"PER=M","CDR=BZ","BusDayAdj=2"))</f>
        <v>#N/A Connection</v>
      </c>
      <c r="J4552" s="6" t="str">
        <f>IFERROR(_xll.BCOUNTPERIODS(E4552,I4552,"CDR=BZ")*1,"")</f>
        <v/>
      </c>
      <c r="K4552" s="7" t="e">
        <f t="shared" si="213"/>
        <v>#VALUE!</v>
      </c>
      <c r="L4552" s="8" cm="1">
        <f t="array" ref="L4552">_xll.BDH($F4552,L$1,$E4552,$E4552,"per=m","days=all","fill=0","dts=h","QtTyp=P")</f>
        <v>6.8</v>
      </c>
      <c r="M4552" s="6" cm="1">
        <f t="array" ref="M4552">_xll.BDH($F4552,M$1,$E4552,$E4552,"per=m","days=all","fill=0","dts=h","QtTyp=P")</f>
        <v>0</v>
      </c>
    </row>
    <row r="4553" spans="1:13" x14ac:dyDescent="0.25">
      <c r="A4553" s="6" t="str">
        <f t="shared" si="214"/>
        <v>wl12 Comdty20151030</v>
      </c>
      <c r="B4553" s="3">
        <v>12</v>
      </c>
      <c r="C4553" s="3">
        <v>252</v>
      </c>
      <c r="D4553" s="3" t="s">
        <v>143</v>
      </c>
      <c r="E4553" s="9">
        <v>42307</v>
      </c>
      <c r="F4553" s="6" t="str">
        <f t="shared" si="215"/>
        <v>wl12 Comdty</v>
      </c>
      <c r="G4553" s="6" t="str" cm="1">
        <f t="array" ref="G4553">_xll.BQL.DATE(_xll.BADDPERIODS(DATE(YEAR(E4553),MONTH(E4553),DAY(15)),"NUMBEROFPERIODS",B4553,"PER=M","CDR=BZ","BusDayAdj=-1"))</f>
        <v>#N/A Connection</v>
      </c>
      <c r="H4553" s="6" t="str">
        <f>IFERROR(_xll.BCOUNTPERIODS($E$2,G4553,"CDR=BZ")*1,"")</f>
        <v/>
      </c>
      <c r="I4553" s="6" t="str" cm="1">
        <f t="array" ref="I4553">_xll.BQL.DATE(_xll.BADDPERIODS(EOMONTH(E4553,0),"NUMBEROFPERIODS",B4553,"PER=M","CDR=BZ","BusDayAdj=2"))</f>
        <v>#N/A Connection</v>
      </c>
      <c r="J4553" s="6" t="str">
        <f>IFERROR(_xll.BCOUNTPERIODS(E4553,I4553,"CDR=BZ")*1,"")</f>
        <v/>
      </c>
      <c r="K4553" s="7" t="e">
        <f t="shared" si="213"/>
        <v>#VALUE!</v>
      </c>
      <c r="L4553" s="8" cm="1">
        <f t="array" ref="L4553">_xll.BDH($F4553,L$1,$E4553,$E4553,"per=m","days=all","fill=0","dts=h","QtTyp=P")</f>
        <v>0</v>
      </c>
      <c r="M4553" s="6" cm="1">
        <f t="array" ref="M4553">_xll.BDH($F4553,M$1,$E4553,$E4553,"per=m","days=all","fill=0","dts=h","QtTyp=P")</f>
        <v>0</v>
      </c>
    </row>
    <row r="4554" spans="1:13" x14ac:dyDescent="0.25">
      <c r="A4554" s="6" t="str">
        <f t="shared" si="214"/>
        <v>wl12 Comdty20151130</v>
      </c>
      <c r="B4554" s="3">
        <v>12</v>
      </c>
      <c r="C4554" s="3">
        <v>252</v>
      </c>
      <c r="D4554" s="3" t="s">
        <v>143</v>
      </c>
      <c r="E4554" s="9">
        <v>42338</v>
      </c>
      <c r="F4554" s="6" t="str">
        <f t="shared" si="215"/>
        <v>wl12 Comdty</v>
      </c>
      <c r="G4554" s="6" t="str" cm="1">
        <f t="array" ref="G4554">_xll.BQL.DATE(_xll.BADDPERIODS(DATE(YEAR(E4554),MONTH(E4554),DAY(15)),"NUMBEROFPERIODS",B4554,"PER=M","CDR=BZ","BusDayAdj=-1"))</f>
        <v>#N/A Connection</v>
      </c>
      <c r="H4554" s="6" t="str">
        <f>IFERROR(_xll.BCOUNTPERIODS($E$2,G4554,"CDR=BZ")*1,"")</f>
        <v/>
      </c>
      <c r="I4554" s="6" t="str" cm="1">
        <f t="array" ref="I4554">_xll.BQL.DATE(_xll.BADDPERIODS(EOMONTH(E4554,0),"NUMBEROFPERIODS",B4554,"PER=M","CDR=BZ","BusDayAdj=2"))</f>
        <v>#N/A Connection</v>
      </c>
      <c r="J4554" s="6" t="str">
        <f>IFERROR(_xll.BCOUNTPERIODS(E4554,I4554,"CDR=BZ")*1,"")</f>
        <v/>
      </c>
      <c r="K4554" s="7" t="e">
        <f t="shared" si="213"/>
        <v>#VALUE!</v>
      </c>
      <c r="L4554" s="8" cm="1">
        <f t="array" ref="L4554">_xll.BDH($F4554,L$1,$E4554,$E4554,"per=m","days=all","fill=0","dts=h","QtTyp=P")</f>
        <v>0</v>
      </c>
      <c r="M4554" s="6" cm="1">
        <f t="array" ref="M4554">_xll.BDH($F4554,M$1,$E4554,$E4554,"per=m","days=all","fill=0","dts=h","QtTyp=P")</f>
        <v>0</v>
      </c>
    </row>
    <row r="4555" spans="1:13" x14ac:dyDescent="0.25">
      <c r="A4555" s="6" t="str">
        <f t="shared" si="214"/>
        <v>wl12 Comdty20151231</v>
      </c>
      <c r="B4555" s="3">
        <v>12</v>
      </c>
      <c r="C4555" s="3">
        <v>252</v>
      </c>
      <c r="D4555" s="3" t="s">
        <v>143</v>
      </c>
      <c r="E4555" s="9">
        <v>42369</v>
      </c>
      <c r="F4555" s="6" t="str">
        <f t="shared" si="215"/>
        <v>wl12 Comdty</v>
      </c>
      <c r="G4555" s="6" t="str" cm="1">
        <f t="array" ref="G4555">_xll.BQL.DATE(_xll.BADDPERIODS(DATE(YEAR(E4555),MONTH(E4555),DAY(15)),"NUMBEROFPERIODS",B4555,"PER=M","CDR=BZ","BusDayAdj=-1"))</f>
        <v>#N/A Connection</v>
      </c>
      <c r="H4555" s="6" t="str">
        <f>IFERROR(_xll.BCOUNTPERIODS($E$2,G4555,"CDR=BZ")*1,"")</f>
        <v/>
      </c>
      <c r="I4555" s="6" t="str" cm="1">
        <f t="array" ref="I4555">_xll.BQL.DATE(_xll.BADDPERIODS(EOMONTH(E4555,0),"NUMBEROFPERIODS",B4555,"PER=M","CDR=BZ","BusDayAdj=2"))</f>
        <v>#N/A Connection</v>
      </c>
      <c r="J4555" s="6" t="str">
        <f>IFERROR(_xll.BCOUNTPERIODS(E4555,I4555,"CDR=BZ")*1,"")</f>
        <v/>
      </c>
      <c r="K4555" s="7" t="e">
        <f t="shared" si="213"/>
        <v>#VALUE!</v>
      </c>
      <c r="L4555" s="8" cm="1">
        <f t="array" ref="L4555">_xll.BDH($F4555,L$1,$E4555,$E4555,"per=m","days=all","fill=0","dts=h","QtTyp=P")</f>
        <v>0</v>
      </c>
      <c r="M4555" s="6" cm="1">
        <f t="array" ref="M4555">_xll.BDH($F4555,M$1,$E4555,$E4555,"per=m","days=all","fill=0","dts=h","QtTyp=P")</f>
        <v>0</v>
      </c>
    </row>
    <row r="4556" spans="1:13" x14ac:dyDescent="0.25">
      <c r="A4556" s="6" t="str">
        <f t="shared" si="214"/>
        <v>wl12 Comdty20160129</v>
      </c>
      <c r="B4556" s="3">
        <v>12</v>
      </c>
      <c r="C4556" s="3">
        <v>252</v>
      </c>
      <c r="D4556" s="3" t="s">
        <v>143</v>
      </c>
      <c r="E4556" s="9">
        <v>42398</v>
      </c>
      <c r="F4556" s="6" t="str">
        <f t="shared" si="215"/>
        <v>wl12 Comdty</v>
      </c>
      <c r="G4556" s="6" t="str" cm="1">
        <f t="array" ref="G4556">_xll.BQL.DATE(_xll.BADDPERIODS(DATE(YEAR(E4556),MONTH(E4556),DAY(15)),"NUMBEROFPERIODS",B4556,"PER=M","CDR=BZ","BusDayAdj=-1"))</f>
        <v>#N/A Connection</v>
      </c>
      <c r="H4556" s="6" t="str">
        <f>IFERROR(_xll.BCOUNTPERIODS($E$2,G4556,"CDR=BZ")*1,"")</f>
        <v/>
      </c>
      <c r="I4556" s="6" t="str" cm="1">
        <f t="array" ref="I4556">_xll.BQL.DATE(_xll.BADDPERIODS(EOMONTH(E4556,0),"NUMBEROFPERIODS",B4556,"PER=M","CDR=BZ","BusDayAdj=2"))</f>
        <v>#N/A Connection</v>
      </c>
      <c r="J4556" s="6" t="str">
        <f>IFERROR(_xll.BCOUNTPERIODS(E4556,I4556,"CDR=BZ")*1,"")</f>
        <v/>
      </c>
      <c r="K4556" s="7" t="e">
        <f t="shared" si="213"/>
        <v>#VALUE!</v>
      </c>
      <c r="L4556" s="8" cm="1">
        <f t="array" ref="L4556">_xll.BDH($F4556,L$1,$E4556,$E4556,"per=m","days=all","fill=0","dts=h","QtTyp=P")</f>
        <v>0</v>
      </c>
      <c r="M4556" s="6" cm="1">
        <f t="array" ref="M4556">_xll.BDH($F4556,M$1,$E4556,$E4556,"per=m","days=all","fill=0","dts=h","QtTyp=P")</f>
        <v>0</v>
      </c>
    </row>
    <row r="4557" spans="1:13" x14ac:dyDescent="0.25">
      <c r="A4557" s="6" t="str">
        <f t="shared" si="214"/>
        <v>wl12 Comdty20160229</v>
      </c>
      <c r="B4557" s="3">
        <v>12</v>
      </c>
      <c r="C4557" s="3">
        <v>252</v>
      </c>
      <c r="D4557" s="3" t="s">
        <v>143</v>
      </c>
      <c r="E4557" s="9">
        <v>42429</v>
      </c>
      <c r="F4557" s="6" t="str">
        <f t="shared" si="215"/>
        <v>wl12 Comdty</v>
      </c>
      <c r="G4557" s="6" t="str" cm="1">
        <f t="array" ref="G4557">_xll.BQL.DATE(_xll.BADDPERIODS(DATE(YEAR(E4557),MONTH(E4557),DAY(15)),"NUMBEROFPERIODS",B4557,"PER=M","CDR=BZ","BusDayAdj=-1"))</f>
        <v>#N/A Connection</v>
      </c>
      <c r="H4557" s="6" t="str">
        <f>IFERROR(_xll.BCOUNTPERIODS($E$2,G4557,"CDR=BZ")*1,"")</f>
        <v/>
      </c>
      <c r="I4557" s="6" t="str" cm="1">
        <f t="array" ref="I4557">_xll.BQL.DATE(_xll.BADDPERIODS(EOMONTH(E4557,0),"NUMBEROFPERIODS",B4557,"PER=M","CDR=BZ","BusDayAdj=2"))</f>
        <v>#N/A Connection</v>
      </c>
      <c r="J4557" s="6" t="str">
        <f>IFERROR(_xll.BCOUNTPERIODS(E4557,I4557,"CDR=BZ")*1,"")</f>
        <v/>
      </c>
      <c r="K4557" s="7" t="e">
        <f t="shared" si="213"/>
        <v>#VALUE!</v>
      </c>
      <c r="L4557" s="8" cm="1">
        <f t="array" ref="L4557">_xll.BDH($F4557,L$1,$E4557,$E4557,"per=m","days=all","fill=0","dts=h","QtTyp=P")</f>
        <v>0</v>
      </c>
      <c r="M4557" s="6" cm="1">
        <f t="array" ref="M4557">_xll.BDH($F4557,M$1,$E4557,$E4557,"per=m","days=all","fill=0","dts=h","QtTyp=P")</f>
        <v>0</v>
      </c>
    </row>
    <row r="4558" spans="1:13" x14ac:dyDescent="0.25">
      <c r="A4558" s="6" t="str">
        <f t="shared" si="214"/>
        <v>wl12 Comdty20160331</v>
      </c>
      <c r="B4558" s="3">
        <v>12</v>
      </c>
      <c r="C4558" s="3">
        <v>252</v>
      </c>
      <c r="D4558" s="3" t="s">
        <v>143</v>
      </c>
      <c r="E4558" s="9">
        <v>42460</v>
      </c>
      <c r="F4558" s="6" t="str">
        <f t="shared" si="215"/>
        <v>wl12 Comdty</v>
      </c>
      <c r="G4558" s="6" t="str" cm="1">
        <f t="array" ref="G4558">_xll.BQL.DATE(_xll.BADDPERIODS(DATE(YEAR(E4558),MONTH(E4558),DAY(15)),"NUMBEROFPERIODS",B4558,"PER=M","CDR=BZ","BusDayAdj=-1"))</f>
        <v>#N/A Connection</v>
      </c>
      <c r="H4558" s="6" t="str">
        <f>IFERROR(_xll.BCOUNTPERIODS($E$2,G4558,"CDR=BZ")*1,"")</f>
        <v/>
      </c>
      <c r="I4558" s="6" t="str" cm="1">
        <f t="array" ref="I4558">_xll.BQL.DATE(_xll.BADDPERIODS(EOMONTH(E4558,0),"NUMBEROFPERIODS",B4558,"PER=M","CDR=BZ","BusDayAdj=2"))</f>
        <v>#N/A Connection</v>
      </c>
      <c r="J4558" s="6" t="str">
        <f>IFERROR(_xll.BCOUNTPERIODS(E4558,I4558,"CDR=BZ")*1,"")</f>
        <v/>
      </c>
      <c r="K4558" s="7" t="e">
        <f t="shared" si="213"/>
        <v>#VALUE!</v>
      </c>
      <c r="L4558" s="8" cm="1">
        <f t="array" ref="L4558">_xll.BDH($F4558,L$1,$E4558,$E4558,"per=m","days=all","fill=0","dts=h","QtTyp=P")</f>
        <v>0</v>
      </c>
      <c r="M4558" s="6" cm="1">
        <f t="array" ref="M4558">_xll.BDH($F4558,M$1,$E4558,$E4558,"per=m","days=all","fill=0","dts=h","QtTyp=P")</f>
        <v>0</v>
      </c>
    </row>
    <row r="4559" spans="1:13" x14ac:dyDescent="0.25">
      <c r="A4559" s="6" t="str">
        <f t="shared" si="214"/>
        <v>wl12 Comdty20160429</v>
      </c>
      <c r="B4559" s="3">
        <v>12</v>
      </c>
      <c r="C4559" s="3">
        <v>252</v>
      </c>
      <c r="D4559" s="3" t="s">
        <v>143</v>
      </c>
      <c r="E4559" s="9">
        <v>42489</v>
      </c>
      <c r="F4559" s="6" t="str">
        <f t="shared" si="215"/>
        <v>wl12 Comdty</v>
      </c>
      <c r="G4559" s="6" t="str" cm="1">
        <f t="array" ref="G4559">_xll.BQL.DATE(_xll.BADDPERIODS(DATE(YEAR(E4559),MONTH(E4559),DAY(15)),"NUMBEROFPERIODS",B4559,"PER=M","CDR=BZ","BusDayAdj=-1"))</f>
        <v>#N/A Connection</v>
      </c>
      <c r="H4559" s="6" t="str">
        <f>IFERROR(_xll.BCOUNTPERIODS($E$2,G4559,"CDR=BZ")*1,"")</f>
        <v/>
      </c>
      <c r="I4559" s="6" t="str" cm="1">
        <f t="array" ref="I4559">_xll.BQL.DATE(_xll.BADDPERIODS(EOMONTH(E4559,0),"NUMBEROFPERIODS",B4559,"PER=M","CDR=BZ","BusDayAdj=2"))</f>
        <v>#N/A Connection</v>
      </c>
      <c r="J4559" s="6" t="str">
        <f>IFERROR(_xll.BCOUNTPERIODS(E4559,I4559,"CDR=BZ")*1,"")</f>
        <v/>
      </c>
      <c r="K4559" s="7" t="e">
        <f t="shared" si="213"/>
        <v>#VALUE!</v>
      </c>
      <c r="L4559" s="8" cm="1">
        <f t="array" ref="L4559">_xll.BDH($F4559,L$1,$E4559,$E4559,"per=m","days=all","fill=0","dts=h","QtTyp=P")</f>
        <v>0</v>
      </c>
      <c r="M4559" s="6" cm="1">
        <f t="array" ref="M4559">_xll.BDH($F4559,M$1,$E4559,$E4559,"per=m","days=all","fill=0","dts=h","QtTyp=P")</f>
        <v>0</v>
      </c>
    </row>
    <row r="4560" spans="1:13" x14ac:dyDescent="0.25">
      <c r="A4560" s="6" t="str">
        <f t="shared" si="214"/>
        <v>wl12 Comdty20160531</v>
      </c>
      <c r="B4560" s="3">
        <v>12</v>
      </c>
      <c r="C4560" s="3">
        <v>252</v>
      </c>
      <c r="D4560" s="3" t="s">
        <v>143</v>
      </c>
      <c r="E4560" s="9">
        <v>42521</v>
      </c>
      <c r="F4560" s="6" t="str">
        <f t="shared" si="215"/>
        <v>wl12 Comdty</v>
      </c>
      <c r="G4560" s="6" t="str" cm="1">
        <f t="array" ref="G4560">_xll.BQL.DATE(_xll.BADDPERIODS(DATE(YEAR(E4560),MONTH(E4560),DAY(15)),"NUMBEROFPERIODS",B4560,"PER=M","CDR=BZ","BusDayAdj=-1"))</f>
        <v>#N/A Connection</v>
      </c>
      <c r="H4560" s="6" t="str">
        <f>IFERROR(_xll.BCOUNTPERIODS($E$2,G4560,"CDR=BZ")*1,"")</f>
        <v/>
      </c>
      <c r="I4560" s="6" t="str" cm="1">
        <f t="array" ref="I4560">_xll.BQL.DATE(_xll.BADDPERIODS(EOMONTH(E4560,0),"NUMBEROFPERIODS",B4560,"PER=M","CDR=BZ","BusDayAdj=2"))</f>
        <v>#N/A Connection</v>
      </c>
      <c r="J4560" s="6" t="str">
        <f>IFERROR(_xll.BCOUNTPERIODS(E4560,I4560,"CDR=BZ")*1,"")</f>
        <v/>
      </c>
      <c r="K4560" s="7" t="e">
        <f t="shared" si="213"/>
        <v>#VALUE!</v>
      </c>
      <c r="L4560" s="8" cm="1">
        <f t="array" ref="L4560">_xll.BDH($F4560,L$1,$E4560,$E4560,"per=m","days=all","fill=0","dts=h","QtTyp=P")</f>
        <v>6.51</v>
      </c>
      <c r="M4560" s="6" cm="1">
        <f t="array" ref="M4560">_xll.BDH($F4560,M$1,$E4560,$E4560,"per=m","days=all","fill=0","dts=h","QtTyp=P")</f>
        <v>0</v>
      </c>
    </row>
    <row r="4561" spans="1:13" x14ac:dyDescent="0.25">
      <c r="A4561" s="6" t="str">
        <f t="shared" si="214"/>
        <v>wl12 Comdty20160630</v>
      </c>
      <c r="B4561" s="3">
        <v>12</v>
      </c>
      <c r="C4561" s="3">
        <v>252</v>
      </c>
      <c r="D4561" s="3" t="s">
        <v>143</v>
      </c>
      <c r="E4561" s="9">
        <v>42551</v>
      </c>
      <c r="F4561" s="6" t="str">
        <f t="shared" si="215"/>
        <v>wl12 Comdty</v>
      </c>
      <c r="G4561" s="6" t="str" cm="1">
        <f t="array" ref="G4561">_xll.BQL.DATE(_xll.BADDPERIODS(DATE(YEAR(E4561),MONTH(E4561),DAY(15)),"NUMBEROFPERIODS",B4561,"PER=M","CDR=BZ","BusDayAdj=-1"))</f>
        <v>#N/A Connection</v>
      </c>
      <c r="H4561" s="6" t="str">
        <f>IFERROR(_xll.BCOUNTPERIODS($E$2,G4561,"CDR=BZ")*1,"")</f>
        <v/>
      </c>
      <c r="I4561" s="6" t="str" cm="1">
        <f t="array" ref="I4561">_xll.BQL.DATE(_xll.BADDPERIODS(EOMONTH(E4561,0),"NUMBEROFPERIODS",B4561,"PER=M","CDR=BZ","BusDayAdj=2"))</f>
        <v>#N/A Connection</v>
      </c>
      <c r="J4561" s="6" t="str">
        <f>IFERROR(_xll.BCOUNTPERIODS(E4561,I4561,"CDR=BZ")*1,"")</f>
        <v/>
      </c>
      <c r="K4561" s="7" t="e">
        <f t="shared" si="213"/>
        <v>#VALUE!</v>
      </c>
      <c r="L4561" s="8" cm="1">
        <f t="array" ref="L4561">_xll.BDH($F4561,L$1,$E4561,$E4561,"per=m","days=all","fill=0","dts=h","QtTyp=P")</f>
        <v>6.21</v>
      </c>
      <c r="M4561" s="6" cm="1">
        <f t="array" ref="M4561">_xll.BDH($F4561,M$1,$E4561,$E4561,"per=m","days=all","fill=0","dts=h","QtTyp=P")</f>
        <v>7145</v>
      </c>
    </row>
    <row r="4562" spans="1:13" x14ac:dyDescent="0.25">
      <c r="A4562" s="6" t="str">
        <f t="shared" si="214"/>
        <v>wl12 Comdty20160729</v>
      </c>
      <c r="B4562" s="3">
        <v>12</v>
      </c>
      <c r="C4562" s="3">
        <v>252</v>
      </c>
      <c r="D4562" s="3" t="s">
        <v>143</v>
      </c>
      <c r="E4562" s="9">
        <v>42580</v>
      </c>
      <c r="F4562" s="6" t="str">
        <f t="shared" si="215"/>
        <v>wl12 Comdty</v>
      </c>
      <c r="G4562" s="6" t="str" cm="1">
        <f t="array" ref="G4562">_xll.BQL.DATE(_xll.BADDPERIODS(DATE(YEAR(E4562),MONTH(E4562),DAY(15)),"NUMBEROFPERIODS",B4562,"PER=M","CDR=BZ","BusDayAdj=-1"))</f>
        <v>#N/A Connection</v>
      </c>
      <c r="H4562" s="6" t="str">
        <f>IFERROR(_xll.BCOUNTPERIODS($E$2,G4562,"CDR=BZ")*1,"")</f>
        <v/>
      </c>
      <c r="I4562" s="6" t="str" cm="1">
        <f t="array" ref="I4562">_xll.BQL.DATE(_xll.BADDPERIODS(EOMONTH(E4562,0),"NUMBEROFPERIODS",B4562,"PER=M","CDR=BZ","BusDayAdj=2"))</f>
        <v>#N/A Connection</v>
      </c>
      <c r="J4562" s="6" t="str">
        <f>IFERROR(_xll.BCOUNTPERIODS(E4562,I4562,"CDR=BZ")*1,"")</f>
        <v/>
      </c>
      <c r="K4562" s="7" t="e">
        <f t="shared" si="213"/>
        <v>#VALUE!</v>
      </c>
      <c r="L4562" s="8" cm="1">
        <f t="array" ref="L4562">_xll.BDH($F4562,L$1,$E4562,$E4562,"per=m","days=all","fill=0","dts=h","QtTyp=P")</f>
        <v>0</v>
      </c>
      <c r="M4562" s="6" cm="1">
        <f t="array" ref="M4562">_xll.BDH($F4562,M$1,$E4562,$E4562,"per=m","days=all","fill=0","dts=h","QtTyp=P")</f>
        <v>0</v>
      </c>
    </row>
    <row r="4563" spans="1:13" x14ac:dyDescent="0.25">
      <c r="A4563" s="6" t="str">
        <f t="shared" si="214"/>
        <v>wl12 Comdty20160831</v>
      </c>
      <c r="B4563" s="3">
        <v>12</v>
      </c>
      <c r="C4563" s="3">
        <v>252</v>
      </c>
      <c r="D4563" s="3" t="s">
        <v>143</v>
      </c>
      <c r="E4563" s="9">
        <v>42613</v>
      </c>
      <c r="F4563" s="6" t="str">
        <f t="shared" si="215"/>
        <v>wl12 Comdty</v>
      </c>
      <c r="G4563" s="6" t="str" cm="1">
        <f t="array" ref="G4563">_xll.BQL.DATE(_xll.BADDPERIODS(DATE(YEAR(E4563),MONTH(E4563),DAY(15)),"NUMBEROFPERIODS",B4563,"PER=M","CDR=BZ","BusDayAdj=-1"))</f>
        <v>#N/A Connection</v>
      </c>
      <c r="H4563" s="6" t="str">
        <f>IFERROR(_xll.BCOUNTPERIODS($E$2,G4563,"CDR=BZ")*1,"")</f>
        <v/>
      </c>
      <c r="I4563" s="6" t="str" cm="1">
        <f t="array" ref="I4563">_xll.BQL.DATE(_xll.BADDPERIODS(EOMONTH(E4563,0),"NUMBEROFPERIODS",B4563,"PER=M","CDR=BZ","BusDayAdj=2"))</f>
        <v>#N/A Connection</v>
      </c>
      <c r="J4563" s="6" t="str">
        <f>IFERROR(_xll.BCOUNTPERIODS(E4563,I4563,"CDR=BZ")*1,"")</f>
        <v/>
      </c>
      <c r="K4563" s="7" t="e">
        <f t="shared" si="213"/>
        <v>#VALUE!</v>
      </c>
      <c r="L4563" s="8" cm="1">
        <f t="array" ref="L4563">_xll.BDH($F4563,L$1,$E4563,$E4563,"per=m","days=all","fill=0","dts=h","QtTyp=P")</f>
        <v>0</v>
      </c>
      <c r="M4563" s="6" cm="1">
        <f t="array" ref="M4563">_xll.BDH($F4563,M$1,$E4563,$E4563,"per=m","days=all","fill=0","dts=h","QtTyp=P")</f>
        <v>0</v>
      </c>
    </row>
    <row r="4564" spans="1:13" x14ac:dyDescent="0.25">
      <c r="A4564" s="6" t="str">
        <f t="shared" si="214"/>
        <v>wl12 Comdty20160930</v>
      </c>
      <c r="B4564" s="3">
        <v>12</v>
      </c>
      <c r="C4564" s="3">
        <v>252</v>
      </c>
      <c r="D4564" s="3" t="s">
        <v>143</v>
      </c>
      <c r="E4564" s="9">
        <v>42643</v>
      </c>
      <c r="F4564" s="6" t="str">
        <f t="shared" si="215"/>
        <v>wl12 Comdty</v>
      </c>
      <c r="G4564" s="6" t="str" cm="1">
        <f t="array" ref="G4564">_xll.BQL.DATE(_xll.BADDPERIODS(DATE(YEAR(E4564),MONTH(E4564),DAY(15)),"NUMBEROFPERIODS",B4564,"PER=M","CDR=BZ","BusDayAdj=-1"))</f>
        <v>#N/A Connection</v>
      </c>
      <c r="H4564" s="6" t="str">
        <f>IFERROR(_xll.BCOUNTPERIODS($E$2,G4564,"CDR=BZ")*1,"")</f>
        <v/>
      </c>
      <c r="I4564" s="6" t="str" cm="1">
        <f t="array" ref="I4564">_xll.BQL.DATE(_xll.BADDPERIODS(EOMONTH(E4564,0),"NUMBEROFPERIODS",B4564,"PER=M","CDR=BZ","BusDayAdj=2"))</f>
        <v>#N/A Connection</v>
      </c>
      <c r="J4564" s="6" t="str">
        <f>IFERROR(_xll.BCOUNTPERIODS(E4564,I4564,"CDR=BZ")*1,"")</f>
        <v/>
      </c>
      <c r="K4564" s="7" t="e">
        <f t="shared" si="213"/>
        <v>#VALUE!</v>
      </c>
      <c r="L4564" s="8" cm="1">
        <f t="array" ref="L4564">_xll.BDH($F4564,L$1,$E4564,$E4564,"per=m","days=all","fill=0","dts=h","QtTyp=P")</f>
        <v>0</v>
      </c>
      <c r="M4564" s="6" cm="1">
        <f t="array" ref="M4564">_xll.BDH($F4564,M$1,$E4564,$E4564,"per=m","days=all","fill=0","dts=h","QtTyp=P")</f>
        <v>0</v>
      </c>
    </row>
    <row r="4565" spans="1:13" x14ac:dyDescent="0.25">
      <c r="A4565" s="6" t="str">
        <f t="shared" si="214"/>
        <v>wl12 Comdty20161031</v>
      </c>
      <c r="B4565" s="3">
        <v>12</v>
      </c>
      <c r="C4565" s="3">
        <v>252</v>
      </c>
      <c r="D4565" s="3" t="s">
        <v>143</v>
      </c>
      <c r="E4565" s="9">
        <v>42674</v>
      </c>
      <c r="F4565" s="6" t="str">
        <f t="shared" si="215"/>
        <v>wl12 Comdty</v>
      </c>
      <c r="G4565" s="6" t="str" cm="1">
        <f t="array" ref="G4565">_xll.BQL.DATE(_xll.BADDPERIODS(DATE(YEAR(E4565),MONTH(E4565),DAY(15)),"NUMBEROFPERIODS",B4565,"PER=M","CDR=BZ","BusDayAdj=-1"))</f>
        <v>#N/A Connection</v>
      </c>
      <c r="H4565" s="6" t="str">
        <f>IFERROR(_xll.BCOUNTPERIODS($E$2,G4565,"CDR=BZ")*1,"")</f>
        <v/>
      </c>
      <c r="I4565" s="6" t="str" cm="1">
        <f t="array" ref="I4565">_xll.BQL.DATE(_xll.BADDPERIODS(EOMONTH(E4565,0),"NUMBEROFPERIODS",B4565,"PER=M","CDR=BZ","BusDayAdj=2"))</f>
        <v>#N/A Connection</v>
      </c>
      <c r="J4565" s="6" t="str">
        <f>IFERROR(_xll.BCOUNTPERIODS(E4565,I4565,"CDR=BZ")*1,"")</f>
        <v/>
      </c>
      <c r="K4565" s="7" t="e">
        <f t="shared" si="213"/>
        <v>#VALUE!</v>
      </c>
      <c r="L4565" s="8" cm="1">
        <f t="array" ref="L4565">_xll.BDH($F4565,L$1,$E4565,$E4565,"per=m","days=all","fill=0","dts=h","QtTyp=P")</f>
        <v>0</v>
      </c>
      <c r="M4565" s="6" cm="1">
        <f t="array" ref="M4565">_xll.BDH($F4565,M$1,$E4565,$E4565,"per=m","days=all","fill=0","dts=h","QtTyp=P")</f>
        <v>0</v>
      </c>
    </row>
    <row r="4566" spans="1:13" x14ac:dyDescent="0.25">
      <c r="A4566" s="6" t="str">
        <f t="shared" si="214"/>
        <v>wl12 Comdty20161130</v>
      </c>
      <c r="B4566" s="3">
        <v>12</v>
      </c>
      <c r="C4566" s="3">
        <v>252</v>
      </c>
      <c r="D4566" s="3" t="s">
        <v>143</v>
      </c>
      <c r="E4566" s="9">
        <v>42704</v>
      </c>
      <c r="F4566" s="6" t="str">
        <f t="shared" si="215"/>
        <v>wl12 Comdty</v>
      </c>
      <c r="G4566" s="6" t="str" cm="1">
        <f t="array" ref="G4566">_xll.BQL.DATE(_xll.BADDPERIODS(DATE(YEAR(E4566),MONTH(E4566),DAY(15)),"NUMBEROFPERIODS",B4566,"PER=M","CDR=BZ","BusDayAdj=-1"))</f>
        <v>#N/A Connection</v>
      </c>
      <c r="H4566" s="6" t="str">
        <f>IFERROR(_xll.BCOUNTPERIODS($E$2,G4566,"CDR=BZ")*1,"")</f>
        <v/>
      </c>
      <c r="I4566" s="6" t="str" cm="1">
        <f t="array" ref="I4566">_xll.BQL.DATE(_xll.BADDPERIODS(EOMONTH(E4566,0),"NUMBEROFPERIODS",B4566,"PER=M","CDR=BZ","BusDayAdj=2"))</f>
        <v>#N/A Connection</v>
      </c>
      <c r="J4566" s="6" t="str">
        <f>IFERROR(_xll.BCOUNTPERIODS(E4566,I4566,"CDR=BZ")*1,"")</f>
        <v/>
      </c>
      <c r="K4566" s="7" t="e">
        <f t="shared" si="213"/>
        <v>#VALUE!</v>
      </c>
      <c r="L4566" s="8" cm="1">
        <f t="array" ref="L4566">_xll.BDH($F4566,L$1,$E4566,$E4566,"per=m","days=all","fill=0","dts=h","QtTyp=P")</f>
        <v>0</v>
      </c>
      <c r="M4566" s="6" cm="1">
        <f t="array" ref="M4566">_xll.BDH($F4566,M$1,$E4566,$E4566,"per=m","days=all","fill=0","dts=h","QtTyp=P")</f>
        <v>0</v>
      </c>
    </row>
    <row r="4567" spans="1:13" x14ac:dyDescent="0.25">
      <c r="A4567" s="6" t="str">
        <f t="shared" si="214"/>
        <v>wl12 Comdty20161230</v>
      </c>
      <c r="B4567" s="3">
        <v>12</v>
      </c>
      <c r="C4567" s="3">
        <v>252</v>
      </c>
      <c r="D4567" s="3" t="s">
        <v>143</v>
      </c>
      <c r="E4567" s="9">
        <v>42734</v>
      </c>
      <c r="F4567" s="6" t="str">
        <f t="shared" si="215"/>
        <v>wl12 Comdty</v>
      </c>
      <c r="G4567" s="6" t="str" cm="1">
        <f t="array" ref="G4567">_xll.BQL.DATE(_xll.BADDPERIODS(DATE(YEAR(E4567),MONTH(E4567),DAY(15)),"NUMBEROFPERIODS",B4567,"PER=M","CDR=BZ","BusDayAdj=-1"))</f>
        <v>#N/A Connection</v>
      </c>
      <c r="H4567" s="6" t="str">
        <f>IFERROR(_xll.BCOUNTPERIODS($E$2,G4567,"CDR=BZ")*1,"")</f>
        <v/>
      </c>
      <c r="I4567" s="6" t="str" cm="1">
        <f t="array" ref="I4567">_xll.BQL.DATE(_xll.BADDPERIODS(EOMONTH(E4567,0),"NUMBEROFPERIODS",B4567,"PER=M","CDR=BZ","BusDayAdj=2"))</f>
        <v>#N/A Connection</v>
      </c>
      <c r="J4567" s="6" t="str">
        <f>IFERROR(_xll.BCOUNTPERIODS(E4567,I4567,"CDR=BZ")*1,"")</f>
        <v/>
      </c>
      <c r="K4567" s="7" t="e">
        <f t="shared" si="213"/>
        <v>#VALUE!</v>
      </c>
      <c r="L4567" s="8" cm="1">
        <f t="array" ref="L4567">_xll.BDH($F4567,L$1,$E4567,$E4567,"per=m","days=all","fill=0","dts=h","QtTyp=P")</f>
        <v>0</v>
      </c>
      <c r="M4567" s="6" cm="1">
        <f t="array" ref="M4567">_xll.BDH($F4567,M$1,$E4567,$E4567,"per=m","days=all","fill=0","dts=h","QtTyp=P")</f>
        <v>0</v>
      </c>
    </row>
    <row r="4568" spans="1:13" x14ac:dyDescent="0.25">
      <c r="A4568" s="6" t="str">
        <f t="shared" si="214"/>
        <v>wl12 Comdty20170131</v>
      </c>
      <c r="B4568" s="3">
        <v>12</v>
      </c>
      <c r="C4568" s="3">
        <v>252</v>
      </c>
      <c r="D4568" s="3" t="s">
        <v>143</v>
      </c>
      <c r="E4568" s="9">
        <v>42766</v>
      </c>
      <c r="F4568" s="6" t="str">
        <f t="shared" si="215"/>
        <v>wl12 Comdty</v>
      </c>
      <c r="G4568" s="6" t="str" cm="1">
        <f t="array" ref="G4568">_xll.BQL.DATE(_xll.BADDPERIODS(DATE(YEAR(E4568),MONTH(E4568),DAY(15)),"NUMBEROFPERIODS",B4568,"PER=M","CDR=BZ","BusDayAdj=-1"))</f>
        <v>#N/A Connection</v>
      </c>
      <c r="H4568" s="6" t="str">
        <f>IFERROR(_xll.BCOUNTPERIODS($E$2,G4568,"CDR=BZ")*1,"")</f>
        <v/>
      </c>
      <c r="I4568" s="6" t="str" cm="1">
        <f t="array" ref="I4568">_xll.BQL.DATE(_xll.BADDPERIODS(EOMONTH(E4568,0),"NUMBEROFPERIODS",B4568,"PER=M","CDR=BZ","BusDayAdj=2"))</f>
        <v>#N/A Connection</v>
      </c>
      <c r="J4568" s="6" t="str">
        <f>IFERROR(_xll.BCOUNTPERIODS(E4568,I4568,"CDR=BZ")*1,"")</f>
        <v/>
      </c>
      <c r="K4568" s="7" t="e">
        <f t="shared" si="213"/>
        <v>#VALUE!</v>
      </c>
      <c r="L4568" s="8" cm="1">
        <f t="array" ref="L4568">_xll.BDH($F4568,L$1,$E4568,$E4568,"per=m","days=all","fill=0","dts=h","QtTyp=P")</f>
        <v>6.3</v>
      </c>
      <c r="M4568" s="6" cm="1">
        <f t="array" ref="M4568">_xll.BDH($F4568,M$1,$E4568,$E4568,"per=m","days=all","fill=0","dts=h","QtTyp=P")</f>
        <v>0</v>
      </c>
    </row>
    <row r="4569" spans="1:13" x14ac:dyDescent="0.25">
      <c r="A4569" s="6" t="str">
        <f t="shared" si="214"/>
        <v>wl12 Comdty20170228</v>
      </c>
      <c r="B4569" s="3">
        <v>12</v>
      </c>
      <c r="C4569" s="3">
        <v>252</v>
      </c>
      <c r="D4569" s="3" t="s">
        <v>143</v>
      </c>
      <c r="E4569" s="9">
        <v>42794</v>
      </c>
      <c r="F4569" s="6" t="str">
        <f t="shared" si="215"/>
        <v>wl12 Comdty</v>
      </c>
      <c r="G4569" s="6" t="str" cm="1">
        <f t="array" ref="G4569">_xll.BQL.DATE(_xll.BADDPERIODS(DATE(YEAR(E4569),MONTH(E4569),DAY(15)),"NUMBEROFPERIODS",B4569,"PER=M","CDR=BZ","BusDayAdj=-1"))</f>
        <v>#N/A Connection</v>
      </c>
      <c r="H4569" s="6" t="str">
        <f>IFERROR(_xll.BCOUNTPERIODS($E$2,G4569,"CDR=BZ")*1,"")</f>
        <v/>
      </c>
      <c r="I4569" s="6" t="str" cm="1">
        <f t="array" ref="I4569">_xll.BQL.DATE(_xll.BADDPERIODS(EOMONTH(E4569,0),"NUMBEROFPERIODS",B4569,"PER=M","CDR=BZ","BusDayAdj=2"))</f>
        <v>#N/A Connection</v>
      </c>
      <c r="J4569" s="6" t="str">
        <f>IFERROR(_xll.BCOUNTPERIODS(E4569,I4569,"CDR=BZ")*1,"")</f>
        <v/>
      </c>
      <c r="K4569" s="7" t="e">
        <f t="shared" si="213"/>
        <v>#VALUE!</v>
      </c>
      <c r="L4569" s="8" cm="1">
        <f t="array" ref="L4569">_xll.BDH($F4569,L$1,$E4569,$E4569,"per=m","days=all","fill=0","dts=h","QtTyp=P")</f>
        <v>6.16</v>
      </c>
      <c r="M4569" s="6" cm="1">
        <f t="array" ref="M4569">_xll.BDH($F4569,M$1,$E4569,$E4569,"per=m","days=all","fill=0","dts=h","QtTyp=P")</f>
        <v>0</v>
      </c>
    </row>
    <row r="4570" spans="1:13" x14ac:dyDescent="0.25">
      <c r="A4570" s="6" t="str">
        <f t="shared" si="214"/>
        <v>wl12 Comdty20170331</v>
      </c>
      <c r="B4570" s="3">
        <v>12</v>
      </c>
      <c r="C4570" s="3">
        <v>252</v>
      </c>
      <c r="D4570" s="3" t="s">
        <v>143</v>
      </c>
      <c r="E4570" s="9">
        <v>42825</v>
      </c>
      <c r="F4570" s="6" t="str">
        <f t="shared" si="215"/>
        <v>wl12 Comdty</v>
      </c>
      <c r="G4570" s="6" t="str" cm="1">
        <f t="array" ref="G4570">_xll.BQL.DATE(_xll.BADDPERIODS(DATE(YEAR(E4570),MONTH(E4570),DAY(15)),"NUMBEROFPERIODS",B4570,"PER=M","CDR=BZ","BusDayAdj=-1"))</f>
        <v>#N/A Connection</v>
      </c>
      <c r="H4570" s="6" t="str">
        <f>IFERROR(_xll.BCOUNTPERIODS($E$2,G4570,"CDR=BZ")*1,"")</f>
        <v/>
      </c>
      <c r="I4570" s="6" t="str" cm="1">
        <f t="array" ref="I4570">_xll.BQL.DATE(_xll.BADDPERIODS(EOMONTH(E4570,0),"NUMBEROFPERIODS",B4570,"PER=M","CDR=BZ","BusDayAdj=2"))</f>
        <v>#N/A Connection</v>
      </c>
      <c r="J4570" s="6" t="str">
        <f>IFERROR(_xll.BCOUNTPERIODS(E4570,I4570,"CDR=BZ")*1,"")</f>
        <v/>
      </c>
      <c r="K4570" s="7" t="e">
        <f t="shared" si="213"/>
        <v>#VALUE!</v>
      </c>
      <c r="L4570" s="8" cm="1">
        <f t="array" ref="L4570">_xll.BDH($F4570,L$1,$E4570,$E4570,"per=m","days=all","fill=0","dts=h","QtTyp=P")</f>
        <v>0</v>
      </c>
      <c r="M4570" s="6" cm="1">
        <f t="array" ref="M4570">_xll.BDH($F4570,M$1,$E4570,$E4570,"per=m","days=all","fill=0","dts=h","QtTyp=P")</f>
        <v>0</v>
      </c>
    </row>
    <row r="4571" spans="1:13" x14ac:dyDescent="0.25">
      <c r="A4571" s="6" t="str">
        <f t="shared" si="214"/>
        <v>wl12 Comdty20170428</v>
      </c>
      <c r="B4571" s="3">
        <v>12</v>
      </c>
      <c r="C4571" s="3">
        <v>252</v>
      </c>
      <c r="D4571" s="3" t="s">
        <v>143</v>
      </c>
      <c r="E4571" s="9">
        <v>42853</v>
      </c>
      <c r="F4571" s="6" t="str">
        <f t="shared" si="215"/>
        <v>wl12 Comdty</v>
      </c>
      <c r="G4571" s="6" t="str" cm="1">
        <f t="array" ref="G4571">_xll.BQL.DATE(_xll.BADDPERIODS(DATE(YEAR(E4571),MONTH(E4571),DAY(15)),"NUMBEROFPERIODS",B4571,"PER=M","CDR=BZ","BusDayAdj=-1"))</f>
        <v>#N/A Connection</v>
      </c>
      <c r="H4571" s="6" t="str">
        <f>IFERROR(_xll.BCOUNTPERIODS($E$2,G4571,"CDR=BZ")*1,"")</f>
        <v/>
      </c>
      <c r="I4571" s="6" t="str" cm="1">
        <f t="array" ref="I4571">_xll.BQL.DATE(_xll.BADDPERIODS(EOMONTH(E4571,0),"NUMBEROFPERIODS",B4571,"PER=M","CDR=BZ","BusDayAdj=2"))</f>
        <v>#N/A Connection</v>
      </c>
      <c r="J4571" s="6" t="str">
        <f>IFERROR(_xll.BCOUNTPERIODS(E4571,I4571,"CDR=BZ")*1,"")</f>
        <v/>
      </c>
      <c r="K4571" s="7" t="e">
        <f t="shared" si="213"/>
        <v>#VALUE!</v>
      </c>
      <c r="L4571" s="8" cm="1">
        <f t="array" ref="L4571">_xll.BDH($F4571,L$1,$E4571,$E4571,"per=m","days=all","fill=0","dts=h","QtTyp=P")</f>
        <v>0</v>
      </c>
      <c r="M4571" s="6" cm="1">
        <f t="array" ref="M4571">_xll.BDH($F4571,M$1,$E4571,$E4571,"per=m","days=all","fill=0","dts=h","QtTyp=P")</f>
        <v>0</v>
      </c>
    </row>
    <row r="4572" spans="1:13" x14ac:dyDescent="0.25">
      <c r="A4572" s="6" t="str">
        <f t="shared" si="214"/>
        <v>wl12 Comdty20170531</v>
      </c>
      <c r="B4572" s="3">
        <v>12</v>
      </c>
      <c r="C4572" s="3">
        <v>252</v>
      </c>
      <c r="D4572" s="3" t="s">
        <v>143</v>
      </c>
      <c r="E4572" s="9">
        <v>42886</v>
      </c>
      <c r="F4572" s="6" t="str">
        <f t="shared" si="215"/>
        <v>wl12 Comdty</v>
      </c>
      <c r="G4572" s="6" t="str" cm="1">
        <f t="array" ref="G4572">_xll.BQL.DATE(_xll.BADDPERIODS(DATE(YEAR(E4572),MONTH(E4572),DAY(15)),"NUMBEROFPERIODS",B4572,"PER=M","CDR=BZ","BusDayAdj=-1"))</f>
        <v>#N/A Connection</v>
      </c>
      <c r="H4572" s="6" t="str">
        <f>IFERROR(_xll.BCOUNTPERIODS($E$2,G4572,"CDR=BZ")*1,"")</f>
        <v/>
      </c>
      <c r="I4572" s="6" t="str" cm="1">
        <f t="array" ref="I4572">_xll.BQL.DATE(_xll.BADDPERIODS(EOMONTH(E4572,0),"NUMBEROFPERIODS",B4572,"PER=M","CDR=BZ","BusDayAdj=2"))</f>
        <v>#N/A Connection</v>
      </c>
      <c r="J4572" s="6" t="str">
        <f>IFERROR(_xll.BCOUNTPERIODS(E4572,I4572,"CDR=BZ")*1,"")</f>
        <v/>
      </c>
      <c r="K4572" s="7" t="e">
        <f t="shared" si="213"/>
        <v>#VALUE!</v>
      </c>
      <c r="L4572" s="8" cm="1">
        <f t="array" ref="L4572">_xll.BDH($F4572,L$1,$E4572,$E4572,"per=m","days=all","fill=0","dts=h","QtTyp=P")</f>
        <v>0</v>
      </c>
      <c r="M4572" s="6" cm="1">
        <f t="array" ref="M4572">_xll.BDH($F4572,M$1,$E4572,$E4572,"per=m","days=all","fill=0","dts=h","QtTyp=P")</f>
        <v>0</v>
      </c>
    </row>
    <row r="4573" spans="1:13" x14ac:dyDescent="0.25">
      <c r="A4573" s="6" t="str">
        <f t="shared" si="214"/>
        <v>wl12 Comdty20170630</v>
      </c>
      <c r="B4573" s="3">
        <v>12</v>
      </c>
      <c r="C4573" s="3">
        <v>252</v>
      </c>
      <c r="D4573" s="3" t="s">
        <v>143</v>
      </c>
      <c r="E4573" s="9">
        <v>42916</v>
      </c>
      <c r="F4573" s="6" t="str">
        <f t="shared" si="215"/>
        <v>wl12 Comdty</v>
      </c>
      <c r="G4573" s="6" t="str" cm="1">
        <f t="array" ref="G4573">_xll.BQL.DATE(_xll.BADDPERIODS(DATE(YEAR(E4573),MONTH(E4573),DAY(15)),"NUMBEROFPERIODS",B4573,"PER=M","CDR=BZ","BusDayAdj=-1"))</f>
        <v>#N/A Connection</v>
      </c>
      <c r="H4573" s="6" t="str">
        <f>IFERROR(_xll.BCOUNTPERIODS($E$2,G4573,"CDR=BZ")*1,"")</f>
        <v/>
      </c>
      <c r="I4573" s="6" t="str" cm="1">
        <f t="array" ref="I4573">_xll.BQL.DATE(_xll.BADDPERIODS(EOMONTH(E4573,0),"NUMBEROFPERIODS",B4573,"PER=M","CDR=BZ","BusDayAdj=2"))</f>
        <v>#N/A Connection</v>
      </c>
      <c r="J4573" s="6" t="str">
        <f>IFERROR(_xll.BCOUNTPERIODS(E4573,I4573,"CDR=BZ")*1,"")</f>
        <v/>
      </c>
      <c r="K4573" s="7" t="e">
        <f t="shared" si="213"/>
        <v>#VALUE!</v>
      </c>
      <c r="L4573" s="8" cm="1">
        <f t="array" ref="L4573">_xll.BDH($F4573,L$1,$E4573,$E4573,"per=m","days=all","fill=0","dts=h","QtTyp=P")</f>
        <v>0</v>
      </c>
      <c r="M4573" s="6" cm="1">
        <f t="array" ref="M4573">_xll.BDH($F4573,M$1,$E4573,$E4573,"per=m","days=all","fill=0","dts=h","QtTyp=P")</f>
        <v>0</v>
      </c>
    </row>
    <row r="4574" spans="1:13" x14ac:dyDescent="0.25">
      <c r="A4574" s="6" t="str">
        <f t="shared" si="214"/>
        <v>wl12 Comdty20170731</v>
      </c>
      <c r="B4574" s="3">
        <v>12</v>
      </c>
      <c r="C4574" s="3">
        <v>252</v>
      </c>
      <c r="D4574" s="3" t="s">
        <v>143</v>
      </c>
      <c r="E4574" s="9">
        <v>42947</v>
      </c>
      <c r="F4574" s="6" t="str">
        <f t="shared" si="215"/>
        <v>wl12 Comdty</v>
      </c>
      <c r="G4574" s="6" t="str" cm="1">
        <f t="array" ref="G4574">_xll.BQL.DATE(_xll.BADDPERIODS(DATE(YEAR(E4574),MONTH(E4574),DAY(15)),"NUMBEROFPERIODS",B4574,"PER=M","CDR=BZ","BusDayAdj=-1"))</f>
        <v>#N/A Connection</v>
      </c>
      <c r="H4574" s="6" t="str">
        <f>IFERROR(_xll.BCOUNTPERIODS($E$2,G4574,"CDR=BZ")*1,"")</f>
        <v/>
      </c>
      <c r="I4574" s="6" t="str" cm="1">
        <f t="array" ref="I4574">_xll.BQL.DATE(_xll.BADDPERIODS(EOMONTH(E4574,0),"NUMBEROFPERIODS",B4574,"PER=M","CDR=BZ","BusDayAdj=2"))</f>
        <v>#N/A Connection</v>
      </c>
      <c r="J4574" s="6" t="str">
        <f>IFERROR(_xll.BCOUNTPERIODS(E4574,I4574,"CDR=BZ")*1,"")</f>
        <v/>
      </c>
      <c r="K4574" s="7" t="e">
        <f t="shared" si="213"/>
        <v>#VALUE!</v>
      </c>
      <c r="L4574" s="8" cm="1">
        <f t="array" ref="L4574">_xll.BDH($F4574,L$1,$E4574,$E4574,"per=m","days=all","fill=0","dts=h","QtTyp=P")</f>
        <v>0</v>
      </c>
      <c r="M4574" s="6" cm="1">
        <f t="array" ref="M4574">_xll.BDH($F4574,M$1,$E4574,$E4574,"per=m","days=all","fill=0","dts=h","QtTyp=P")</f>
        <v>0</v>
      </c>
    </row>
    <row r="4575" spans="1:13" x14ac:dyDescent="0.25">
      <c r="A4575" s="6" t="str">
        <f t="shared" si="214"/>
        <v>wl12 Comdty20170831</v>
      </c>
      <c r="B4575" s="3">
        <v>12</v>
      </c>
      <c r="C4575" s="3">
        <v>252</v>
      </c>
      <c r="D4575" s="3" t="s">
        <v>143</v>
      </c>
      <c r="E4575" s="9">
        <v>42978</v>
      </c>
      <c r="F4575" s="6" t="str">
        <f t="shared" si="215"/>
        <v>wl12 Comdty</v>
      </c>
      <c r="G4575" s="6" t="str" cm="1">
        <f t="array" ref="G4575">_xll.BQL.DATE(_xll.BADDPERIODS(DATE(YEAR(E4575),MONTH(E4575),DAY(15)),"NUMBEROFPERIODS",B4575,"PER=M","CDR=BZ","BusDayAdj=-1"))</f>
        <v>#N/A Connection</v>
      </c>
      <c r="H4575" s="6" t="str">
        <f>IFERROR(_xll.BCOUNTPERIODS($E$2,G4575,"CDR=BZ")*1,"")</f>
        <v/>
      </c>
      <c r="I4575" s="6" t="str" cm="1">
        <f t="array" ref="I4575">_xll.BQL.DATE(_xll.BADDPERIODS(EOMONTH(E4575,0),"NUMBEROFPERIODS",B4575,"PER=M","CDR=BZ","BusDayAdj=2"))</f>
        <v>#N/A Connection</v>
      </c>
      <c r="J4575" s="6" t="str">
        <f>IFERROR(_xll.BCOUNTPERIODS(E4575,I4575,"CDR=BZ")*1,"")</f>
        <v/>
      </c>
      <c r="K4575" s="7" t="e">
        <f t="shared" si="213"/>
        <v>#VALUE!</v>
      </c>
      <c r="L4575" s="8" cm="1">
        <f t="array" ref="L4575">_xll.BDH($F4575,L$1,$E4575,$E4575,"per=m","days=all","fill=0","dts=h","QtTyp=P")</f>
        <v>3.39</v>
      </c>
      <c r="M4575" s="6" cm="1">
        <f t="array" ref="M4575">_xll.BDH($F4575,M$1,$E4575,$E4575,"per=m","days=all","fill=0","dts=h","QtTyp=P")</f>
        <v>38550</v>
      </c>
    </row>
    <row r="4576" spans="1:13" x14ac:dyDescent="0.25">
      <c r="A4576" s="6" t="str">
        <f t="shared" si="214"/>
        <v>wl12 Comdty20170929</v>
      </c>
      <c r="B4576" s="3">
        <v>12</v>
      </c>
      <c r="C4576" s="3">
        <v>252</v>
      </c>
      <c r="D4576" s="3" t="s">
        <v>143</v>
      </c>
      <c r="E4576" s="9">
        <v>43007</v>
      </c>
      <c r="F4576" s="6" t="str">
        <f t="shared" si="215"/>
        <v>wl12 Comdty</v>
      </c>
      <c r="G4576" s="6" t="str" cm="1">
        <f t="array" ref="G4576">_xll.BQL.DATE(_xll.BADDPERIODS(DATE(YEAR(E4576),MONTH(E4576),DAY(15)),"NUMBEROFPERIODS",B4576,"PER=M","CDR=BZ","BusDayAdj=-1"))</f>
        <v>#N/A Connection</v>
      </c>
      <c r="H4576" s="6" t="str">
        <f>IFERROR(_xll.BCOUNTPERIODS($E$2,G4576,"CDR=BZ")*1,"")</f>
        <v/>
      </c>
      <c r="I4576" s="6" t="str" cm="1">
        <f t="array" ref="I4576">_xll.BQL.DATE(_xll.BADDPERIODS(EOMONTH(E4576,0),"NUMBEROFPERIODS",B4576,"PER=M","CDR=BZ","BusDayAdj=2"))</f>
        <v>#N/A Connection</v>
      </c>
      <c r="J4576" s="6" t="str">
        <f>IFERROR(_xll.BCOUNTPERIODS(E4576,I4576,"CDR=BZ")*1,"")</f>
        <v/>
      </c>
      <c r="K4576" s="7" t="e">
        <f t="shared" si="213"/>
        <v>#VALUE!</v>
      </c>
      <c r="L4576" s="8" cm="1">
        <f t="array" ref="L4576">_xll.BDH($F4576,L$1,$E4576,$E4576,"per=m","days=all","fill=0","dts=h","QtTyp=P")</f>
        <v>3.39</v>
      </c>
      <c r="M4576" s="6" cm="1">
        <f t="array" ref="M4576">_xll.BDH($F4576,M$1,$E4576,$E4576,"per=m","days=all","fill=0","dts=h","QtTyp=P")</f>
        <v>13770</v>
      </c>
    </row>
    <row r="4577" spans="1:13" x14ac:dyDescent="0.25">
      <c r="A4577" s="6" t="str">
        <f t="shared" si="214"/>
        <v>wl12 Comdty20171031</v>
      </c>
      <c r="B4577" s="3">
        <v>12</v>
      </c>
      <c r="C4577" s="3">
        <v>252</v>
      </c>
      <c r="D4577" s="3" t="s">
        <v>143</v>
      </c>
      <c r="E4577" s="9">
        <v>43039</v>
      </c>
      <c r="F4577" s="6" t="str">
        <f t="shared" si="215"/>
        <v>wl12 Comdty</v>
      </c>
      <c r="G4577" s="6" t="str" cm="1">
        <f t="array" ref="G4577">_xll.BQL.DATE(_xll.BADDPERIODS(DATE(YEAR(E4577),MONTH(E4577),DAY(15)),"NUMBEROFPERIODS",B4577,"PER=M","CDR=BZ","BusDayAdj=-1"))</f>
        <v>#N/A Connection</v>
      </c>
      <c r="H4577" s="6" t="str">
        <f>IFERROR(_xll.BCOUNTPERIODS($E$2,G4577,"CDR=BZ")*1,"")</f>
        <v/>
      </c>
      <c r="I4577" s="6" t="str" cm="1">
        <f t="array" ref="I4577">_xll.BQL.DATE(_xll.BADDPERIODS(EOMONTH(E4577,0),"NUMBEROFPERIODS",B4577,"PER=M","CDR=BZ","BusDayAdj=2"))</f>
        <v>#N/A Connection</v>
      </c>
      <c r="J4577" s="6" t="str">
        <f>IFERROR(_xll.BCOUNTPERIODS(E4577,I4577,"CDR=BZ")*1,"")</f>
        <v/>
      </c>
      <c r="K4577" s="7" t="e">
        <f t="shared" si="213"/>
        <v>#VALUE!</v>
      </c>
      <c r="L4577" s="8" cm="1">
        <f t="array" ref="L4577">_xll.BDH($F4577,L$1,$E4577,$E4577,"per=m","days=all","fill=0","dts=h","QtTyp=P")</f>
        <v>0</v>
      </c>
      <c r="M4577" s="6" cm="1">
        <f t="array" ref="M4577">_xll.BDH($F4577,M$1,$E4577,$E4577,"per=m","days=all","fill=0","dts=h","QtTyp=P")</f>
        <v>0</v>
      </c>
    </row>
    <row r="4578" spans="1:13" x14ac:dyDescent="0.25">
      <c r="A4578" s="6" t="str">
        <f t="shared" si="214"/>
        <v>wl12 Comdty20171130</v>
      </c>
      <c r="B4578" s="3">
        <v>12</v>
      </c>
      <c r="C4578" s="3">
        <v>252</v>
      </c>
      <c r="D4578" s="3" t="s">
        <v>143</v>
      </c>
      <c r="E4578" s="9">
        <v>43069</v>
      </c>
      <c r="F4578" s="6" t="str">
        <f t="shared" si="215"/>
        <v>wl12 Comdty</v>
      </c>
      <c r="G4578" s="6" t="str" cm="1">
        <f t="array" ref="G4578">_xll.BQL.DATE(_xll.BADDPERIODS(DATE(YEAR(E4578),MONTH(E4578),DAY(15)),"NUMBEROFPERIODS",B4578,"PER=M","CDR=BZ","BusDayAdj=-1"))</f>
        <v>#N/A Connection</v>
      </c>
      <c r="H4578" s="6" t="str">
        <f>IFERROR(_xll.BCOUNTPERIODS($E$2,G4578,"CDR=BZ")*1,"")</f>
        <v/>
      </c>
      <c r="I4578" s="6" t="str" cm="1">
        <f t="array" ref="I4578">_xll.BQL.DATE(_xll.BADDPERIODS(EOMONTH(E4578,0),"NUMBEROFPERIODS",B4578,"PER=M","CDR=BZ","BusDayAdj=2"))</f>
        <v>#N/A Connection</v>
      </c>
      <c r="J4578" s="6" t="str">
        <f>IFERROR(_xll.BCOUNTPERIODS(E4578,I4578,"CDR=BZ")*1,"")</f>
        <v/>
      </c>
      <c r="K4578" s="7" t="e">
        <f t="shared" si="213"/>
        <v>#VALUE!</v>
      </c>
      <c r="L4578" s="8" cm="1">
        <f t="array" ref="L4578">_xll.BDH($F4578,L$1,$E4578,$E4578,"per=m","days=all","fill=0","dts=h","QtTyp=P")</f>
        <v>0</v>
      </c>
      <c r="M4578" s="6" cm="1">
        <f t="array" ref="M4578">_xll.BDH($F4578,M$1,$E4578,$E4578,"per=m","days=all","fill=0","dts=h","QtTyp=P")</f>
        <v>0</v>
      </c>
    </row>
    <row r="4579" spans="1:13" x14ac:dyDescent="0.25">
      <c r="A4579" s="6" t="str">
        <f t="shared" si="214"/>
        <v>wl12 Comdty20171229</v>
      </c>
      <c r="B4579" s="3">
        <v>12</v>
      </c>
      <c r="C4579" s="3">
        <v>252</v>
      </c>
      <c r="D4579" s="3" t="s">
        <v>143</v>
      </c>
      <c r="E4579" s="9">
        <v>43098</v>
      </c>
      <c r="F4579" s="6" t="str">
        <f t="shared" si="215"/>
        <v>wl12 Comdty</v>
      </c>
      <c r="G4579" s="6" t="str" cm="1">
        <f t="array" ref="G4579">_xll.BQL.DATE(_xll.BADDPERIODS(DATE(YEAR(E4579),MONTH(E4579),DAY(15)),"NUMBEROFPERIODS",B4579,"PER=M","CDR=BZ","BusDayAdj=-1"))</f>
        <v>#N/A Connection</v>
      </c>
      <c r="H4579" s="6" t="str">
        <f>IFERROR(_xll.BCOUNTPERIODS($E$2,G4579,"CDR=BZ")*1,"")</f>
        <v/>
      </c>
      <c r="I4579" s="6" t="str" cm="1">
        <f t="array" ref="I4579">_xll.BQL.DATE(_xll.BADDPERIODS(EOMONTH(E4579,0),"NUMBEROFPERIODS",B4579,"PER=M","CDR=BZ","BusDayAdj=2"))</f>
        <v>#N/A Connection</v>
      </c>
      <c r="J4579" s="6" t="str">
        <f>IFERROR(_xll.BCOUNTPERIODS(E4579,I4579,"CDR=BZ")*1,"")</f>
        <v/>
      </c>
      <c r="K4579" s="7" t="e">
        <f t="shared" si="213"/>
        <v>#VALUE!</v>
      </c>
      <c r="L4579" s="8" cm="1">
        <f t="array" ref="L4579">_xll.BDH($F4579,L$1,$E4579,$E4579,"per=m","days=all","fill=0","dts=h","QtTyp=P")</f>
        <v>0</v>
      </c>
      <c r="M4579" s="6" cm="1">
        <f t="array" ref="M4579">_xll.BDH($F4579,M$1,$E4579,$E4579,"per=m","days=all","fill=0","dts=h","QtTyp=P")</f>
        <v>0</v>
      </c>
    </row>
    <row r="4580" spans="1:13" x14ac:dyDescent="0.25">
      <c r="A4580" s="6" t="str">
        <f t="shared" si="214"/>
        <v>wl12 Comdty20180131</v>
      </c>
      <c r="B4580" s="3">
        <v>12</v>
      </c>
      <c r="C4580" s="3">
        <v>252</v>
      </c>
      <c r="D4580" s="3" t="s">
        <v>143</v>
      </c>
      <c r="E4580" s="9">
        <v>43131</v>
      </c>
      <c r="F4580" s="6" t="str">
        <f t="shared" si="215"/>
        <v>wl12 Comdty</v>
      </c>
      <c r="G4580" s="6" t="str" cm="1">
        <f t="array" ref="G4580">_xll.BQL.DATE(_xll.BADDPERIODS(DATE(YEAR(E4580),MONTH(E4580),DAY(15)),"NUMBEROFPERIODS",B4580,"PER=M","CDR=BZ","BusDayAdj=-1"))</f>
        <v>#N/A Connection</v>
      </c>
      <c r="H4580" s="6" t="str">
        <f>IFERROR(_xll.BCOUNTPERIODS($E$2,G4580,"CDR=BZ")*1,"")</f>
        <v/>
      </c>
      <c r="I4580" s="6" t="str" cm="1">
        <f t="array" ref="I4580">_xll.BQL.DATE(_xll.BADDPERIODS(EOMONTH(E4580,0),"NUMBEROFPERIODS",B4580,"PER=M","CDR=BZ","BusDayAdj=2"))</f>
        <v>#N/A Connection</v>
      </c>
      <c r="J4580" s="6" t="str">
        <f>IFERROR(_xll.BCOUNTPERIODS(E4580,I4580,"CDR=BZ")*1,"")</f>
        <v/>
      </c>
      <c r="K4580" s="7" t="e">
        <f t="shared" si="213"/>
        <v>#VALUE!</v>
      </c>
      <c r="L4580" s="8" cm="1">
        <f t="array" ref="L4580">_xll.BDH($F4580,L$1,$E4580,$E4580,"per=m","days=all","fill=0","dts=h","QtTyp=P")</f>
        <v>2.93</v>
      </c>
      <c r="M4580" s="6" cm="1">
        <f t="array" ref="M4580">_xll.BDH($F4580,M$1,$E4580,$E4580,"per=m","days=all","fill=0","dts=h","QtTyp=P")</f>
        <v>5230</v>
      </c>
    </row>
    <row r="4581" spans="1:13" x14ac:dyDescent="0.25">
      <c r="A4581" s="6" t="str">
        <f t="shared" si="214"/>
        <v>wl12 Comdty20180228</v>
      </c>
      <c r="B4581" s="3">
        <v>12</v>
      </c>
      <c r="C4581" s="3">
        <v>252</v>
      </c>
      <c r="D4581" s="3" t="s">
        <v>143</v>
      </c>
      <c r="E4581" s="9">
        <v>43159</v>
      </c>
      <c r="F4581" s="6" t="str">
        <f t="shared" si="215"/>
        <v>wl12 Comdty</v>
      </c>
      <c r="G4581" s="6" t="str" cm="1">
        <f t="array" ref="G4581">_xll.BQL.DATE(_xll.BADDPERIODS(DATE(YEAR(E4581),MONTH(E4581),DAY(15)),"NUMBEROFPERIODS",B4581,"PER=M","CDR=BZ","BusDayAdj=-1"))</f>
        <v>#N/A Connection</v>
      </c>
      <c r="H4581" s="6" t="str">
        <f>IFERROR(_xll.BCOUNTPERIODS($E$2,G4581,"CDR=BZ")*1,"")</f>
        <v/>
      </c>
      <c r="I4581" s="6" t="str" cm="1">
        <f t="array" ref="I4581">_xll.BQL.DATE(_xll.BADDPERIODS(EOMONTH(E4581,0),"NUMBEROFPERIODS",B4581,"PER=M","CDR=BZ","BusDayAdj=2"))</f>
        <v>#N/A Connection</v>
      </c>
      <c r="J4581" s="6" t="str">
        <f>IFERROR(_xll.BCOUNTPERIODS(E4581,I4581,"CDR=BZ")*1,"")</f>
        <v/>
      </c>
      <c r="K4581" s="7" t="e">
        <f t="shared" si="213"/>
        <v>#VALUE!</v>
      </c>
      <c r="L4581" s="8" cm="1">
        <f t="array" ref="L4581">_xll.BDH($F4581,L$1,$E4581,$E4581,"per=m","days=all","fill=0","dts=h","QtTyp=P")</f>
        <v>3.08</v>
      </c>
      <c r="M4581" s="6" cm="1">
        <f t="array" ref="M4581">_xll.BDH($F4581,M$1,$E4581,$E4581,"per=m","days=all","fill=0","dts=h","QtTyp=P")</f>
        <v>310</v>
      </c>
    </row>
    <row r="4582" spans="1:13" x14ac:dyDescent="0.25">
      <c r="A4582" s="6" t="str">
        <f t="shared" si="214"/>
        <v>wl12 Comdty20180330</v>
      </c>
      <c r="B4582" s="3">
        <v>12</v>
      </c>
      <c r="C4582" s="3">
        <v>252</v>
      </c>
      <c r="D4582" s="3" t="s">
        <v>143</v>
      </c>
      <c r="E4582" s="9">
        <v>43189</v>
      </c>
      <c r="F4582" s="6" t="str">
        <f t="shared" si="215"/>
        <v>wl12 Comdty</v>
      </c>
      <c r="G4582" s="6" t="str" cm="1">
        <f t="array" ref="G4582">_xll.BQL.DATE(_xll.BADDPERIODS(DATE(YEAR(E4582),MONTH(E4582),DAY(15)),"NUMBEROFPERIODS",B4582,"PER=M","CDR=BZ","BusDayAdj=-1"))</f>
        <v>#N/A Connection</v>
      </c>
      <c r="H4582" s="6" t="str">
        <f>IFERROR(_xll.BCOUNTPERIODS($E$2,G4582,"CDR=BZ")*1,"")</f>
        <v/>
      </c>
      <c r="I4582" s="6" t="str" cm="1">
        <f t="array" ref="I4582">_xll.BQL.DATE(_xll.BADDPERIODS(EOMONTH(E4582,0),"NUMBEROFPERIODS",B4582,"PER=M","CDR=BZ","BusDayAdj=2"))</f>
        <v>#N/A Connection</v>
      </c>
      <c r="J4582" s="6" t="str">
        <f>IFERROR(_xll.BCOUNTPERIODS(E4582,I4582,"CDR=BZ")*1,"")</f>
        <v/>
      </c>
      <c r="K4582" s="7" t="e">
        <f t="shared" si="213"/>
        <v>#VALUE!</v>
      </c>
      <c r="L4582" s="8" cm="1">
        <f t="array" ref="L4582">_xll.BDH($F4582,L$1,$E4582,$E4582,"per=m","days=all","fill=0","dts=h","QtTyp=P")</f>
        <v>0</v>
      </c>
      <c r="M4582" s="6" cm="1">
        <f t="array" ref="M4582">_xll.BDH($F4582,M$1,$E4582,$E4582,"per=m","days=all","fill=0","dts=h","QtTyp=P")</f>
        <v>0</v>
      </c>
    </row>
    <row r="4583" spans="1:13" x14ac:dyDescent="0.25">
      <c r="A4583" s="6" t="str">
        <f t="shared" si="214"/>
        <v>wl12 Comdty20180430</v>
      </c>
      <c r="B4583" s="3">
        <v>12</v>
      </c>
      <c r="C4583" s="3">
        <v>252</v>
      </c>
      <c r="D4583" s="3" t="s">
        <v>143</v>
      </c>
      <c r="E4583" s="9">
        <v>43220</v>
      </c>
      <c r="F4583" s="6" t="str">
        <f t="shared" si="215"/>
        <v>wl12 Comdty</v>
      </c>
      <c r="G4583" s="6" t="str" cm="1">
        <f t="array" ref="G4583">_xll.BQL.DATE(_xll.BADDPERIODS(DATE(YEAR(E4583),MONTH(E4583),DAY(15)),"NUMBEROFPERIODS",B4583,"PER=M","CDR=BZ","BusDayAdj=-1"))</f>
        <v>#N/A Connection</v>
      </c>
      <c r="H4583" s="6" t="str">
        <f>IFERROR(_xll.BCOUNTPERIODS($E$2,G4583,"CDR=BZ")*1,"")</f>
        <v/>
      </c>
      <c r="I4583" s="6" t="str" cm="1">
        <f t="array" ref="I4583">_xll.BQL.DATE(_xll.BADDPERIODS(EOMONTH(E4583,0),"NUMBEROFPERIODS",B4583,"PER=M","CDR=BZ","BusDayAdj=2"))</f>
        <v>#N/A Connection</v>
      </c>
      <c r="J4583" s="6" t="str">
        <f>IFERROR(_xll.BCOUNTPERIODS(E4583,I4583,"CDR=BZ")*1,"")</f>
        <v/>
      </c>
      <c r="K4583" s="7" t="e">
        <f t="shared" si="213"/>
        <v>#VALUE!</v>
      </c>
      <c r="L4583" s="8" cm="1">
        <f t="array" ref="L4583">_xll.BDH($F4583,L$1,$E4583,$E4583,"per=m","days=all","fill=0","dts=h","QtTyp=P")</f>
        <v>0</v>
      </c>
      <c r="M4583" s="6" cm="1">
        <f t="array" ref="M4583">_xll.BDH($F4583,M$1,$E4583,$E4583,"per=m","days=all","fill=0","dts=h","QtTyp=P")</f>
        <v>0</v>
      </c>
    </row>
    <row r="4584" spans="1:13" x14ac:dyDescent="0.25">
      <c r="A4584" s="6" t="str">
        <f t="shared" si="214"/>
        <v>wl12 Comdty20180531</v>
      </c>
      <c r="B4584" s="3">
        <v>12</v>
      </c>
      <c r="C4584" s="3">
        <v>252</v>
      </c>
      <c r="D4584" s="3" t="s">
        <v>143</v>
      </c>
      <c r="E4584" s="9">
        <v>43251</v>
      </c>
      <c r="F4584" s="6" t="str">
        <f t="shared" si="215"/>
        <v>wl12 Comdty</v>
      </c>
      <c r="G4584" s="6" t="str" cm="1">
        <f t="array" ref="G4584">_xll.BQL.DATE(_xll.BADDPERIODS(DATE(YEAR(E4584),MONTH(E4584),DAY(15)),"NUMBEROFPERIODS",B4584,"PER=M","CDR=BZ","BusDayAdj=-1"))</f>
        <v>#N/A Connection</v>
      </c>
      <c r="H4584" s="6" t="str">
        <f>IFERROR(_xll.BCOUNTPERIODS($E$2,G4584,"CDR=BZ")*1,"")</f>
        <v/>
      </c>
      <c r="I4584" s="6" t="str" cm="1">
        <f t="array" ref="I4584">_xll.BQL.DATE(_xll.BADDPERIODS(EOMONTH(E4584,0),"NUMBEROFPERIODS",B4584,"PER=M","CDR=BZ","BusDayAdj=2"))</f>
        <v>#N/A Connection</v>
      </c>
      <c r="J4584" s="6" t="str">
        <f>IFERROR(_xll.BCOUNTPERIODS(E4584,I4584,"CDR=BZ")*1,"")</f>
        <v/>
      </c>
      <c r="K4584" s="7" t="e">
        <f t="shared" si="213"/>
        <v>#VALUE!</v>
      </c>
      <c r="L4584" s="8" cm="1">
        <f t="array" ref="L4584">_xll.BDH($F4584,L$1,$E4584,$E4584,"per=m","days=all","fill=0","dts=h","QtTyp=P")</f>
        <v>2.44</v>
      </c>
      <c r="M4584" s="6" cm="1">
        <f t="array" ref="M4584">_xll.BDH($F4584,M$1,$E4584,$E4584,"per=m","days=all","fill=0","dts=h","QtTyp=P")</f>
        <v>46025</v>
      </c>
    </row>
    <row r="4585" spans="1:13" x14ac:dyDescent="0.25">
      <c r="A4585" s="6" t="str">
        <f t="shared" si="214"/>
        <v>wl12 Comdty20180629</v>
      </c>
      <c r="B4585" s="3">
        <v>12</v>
      </c>
      <c r="C4585" s="3">
        <v>252</v>
      </c>
      <c r="D4585" s="3" t="s">
        <v>143</v>
      </c>
      <c r="E4585" s="9">
        <v>43280</v>
      </c>
      <c r="F4585" s="6" t="str">
        <f t="shared" si="215"/>
        <v>wl12 Comdty</v>
      </c>
      <c r="G4585" s="6" t="str" cm="1">
        <f t="array" ref="G4585">_xll.BQL.DATE(_xll.BADDPERIODS(DATE(YEAR(E4585),MONTH(E4585),DAY(15)),"NUMBEROFPERIODS",B4585,"PER=M","CDR=BZ","BusDayAdj=-1"))</f>
        <v>#N/A Connection</v>
      </c>
      <c r="H4585" s="6" t="str">
        <f>IFERROR(_xll.BCOUNTPERIODS($E$2,G4585,"CDR=BZ")*1,"")</f>
        <v/>
      </c>
      <c r="I4585" s="6" t="str" cm="1">
        <f t="array" ref="I4585">_xll.BQL.DATE(_xll.BADDPERIODS(EOMONTH(E4585,0),"NUMBEROFPERIODS",B4585,"PER=M","CDR=BZ","BusDayAdj=2"))</f>
        <v>#N/A Connection</v>
      </c>
      <c r="J4585" s="6" t="str">
        <f>IFERROR(_xll.BCOUNTPERIODS(E4585,I4585,"CDR=BZ")*1,"")</f>
        <v/>
      </c>
      <c r="K4585" s="7" t="e">
        <f t="shared" si="213"/>
        <v>#VALUE!</v>
      </c>
      <c r="L4585" s="8" cm="1">
        <f t="array" ref="L4585">_xll.BDH($F4585,L$1,$E4585,$E4585,"per=m","days=all","fill=0","dts=h","QtTyp=P")</f>
        <v>3.08</v>
      </c>
      <c r="M4585" s="6" cm="1">
        <f t="array" ref="M4585">_xll.BDH($F4585,M$1,$E4585,$E4585,"per=m","days=all","fill=0","dts=h","QtTyp=P")</f>
        <v>32285</v>
      </c>
    </row>
    <row r="4586" spans="1:13" x14ac:dyDescent="0.25">
      <c r="A4586" s="6" t="str">
        <f t="shared" si="214"/>
        <v>wl12 Comdty20180731</v>
      </c>
      <c r="B4586" s="3">
        <v>12</v>
      </c>
      <c r="C4586" s="3">
        <v>252</v>
      </c>
      <c r="D4586" s="3" t="s">
        <v>143</v>
      </c>
      <c r="E4586" s="9">
        <v>43312</v>
      </c>
      <c r="F4586" s="6" t="str">
        <f t="shared" si="215"/>
        <v>wl12 Comdty</v>
      </c>
      <c r="G4586" s="6" t="str" cm="1">
        <f t="array" ref="G4586">_xll.BQL.DATE(_xll.BADDPERIODS(DATE(YEAR(E4586),MONTH(E4586),DAY(15)),"NUMBEROFPERIODS",B4586,"PER=M","CDR=BZ","BusDayAdj=-1"))</f>
        <v>#N/A Connection</v>
      </c>
      <c r="H4586" s="6" t="str">
        <f>IFERROR(_xll.BCOUNTPERIODS($E$2,G4586,"CDR=BZ")*1,"")</f>
        <v/>
      </c>
      <c r="I4586" s="6" t="str" cm="1">
        <f t="array" ref="I4586">_xll.BQL.DATE(_xll.BADDPERIODS(EOMONTH(E4586,0),"NUMBEROFPERIODS",B4586,"PER=M","CDR=BZ","BusDayAdj=2"))</f>
        <v>#N/A Connection</v>
      </c>
      <c r="J4586" s="6" t="str">
        <f>IFERROR(_xll.BCOUNTPERIODS(E4586,I4586,"CDR=BZ")*1,"")</f>
        <v/>
      </c>
      <c r="K4586" s="7" t="e">
        <f t="shared" si="213"/>
        <v>#VALUE!</v>
      </c>
      <c r="L4586" s="8" cm="1">
        <f t="array" ref="L4586">_xll.BDH($F4586,L$1,$E4586,$E4586,"per=m","days=all","fill=0","dts=h","QtTyp=P")</f>
        <v>0</v>
      </c>
      <c r="M4586" s="6" cm="1">
        <f t="array" ref="M4586">_xll.BDH($F4586,M$1,$E4586,$E4586,"per=m","days=all","fill=0","dts=h","QtTyp=P")</f>
        <v>0</v>
      </c>
    </row>
    <row r="4587" spans="1:13" x14ac:dyDescent="0.25">
      <c r="A4587" s="6" t="str">
        <f t="shared" si="214"/>
        <v>wl12 Comdty20180831</v>
      </c>
      <c r="B4587" s="3">
        <v>12</v>
      </c>
      <c r="C4587" s="3">
        <v>252</v>
      </c>
      <c r="D4587" s="3" t="s">
        <v>143</v>
      </c>
      <c r="E4587" s="9">
        <v>43343</v>
      </c>
      <c r="F4587" s="6" t="str">
        <f t="shared" si="215"/>
        <v>wl12 Comdty</v>
      </c>
      <c r="G4587" s="6" t="str" cm="1">
        <f t="array" ref="G4587">_xll.BQL.DATE(_xll.BADDPERIODS(DATE(YEAR(E4587),MONTH(E4587),DAY(15)),"NUMBEROFPERIODS",B4587,"PER=M","CDR=BZ","BusDayAdj=-1"))</f>
        <v>#N/A Connection</v>
      </c>
      <c r="H4587" s="6" t="str">
        <f>IFERROR(_xll.BCOUNTPERIODS($E$2,G4587,"CDR=BZ")*1,"")</f>
        <v/>
      </c>
      <c r="I4587" s="6" t="str" cm="1">
        <f t="array" ref="I4587">_xll.BQL.DATE(_xll.BADDPERIODS(EOMONTH(E4587,0),"NUMBEROFPERIODS",B4587,"PER=M","CDR=BZ","BusDayAdj=2"))</f>
        <v>#N/A Connection</v>
      </c>
      <c r="J4587" s="6" t="str">
        <f>IFERROR(_xll.BCOUNTPERIODS(E4587,I4587,"CDR=BZ")*1,"")</f>
        <v/>
      </c>
      <c r="K4587" s="7" t="e">
        <f t="shared" si="213"/>
        <v>#VALUE!</v>
      </c>
      <c r="L4587" s="8" cm="1">
        <f t="array" ref="L4587">_xll.BDH($F4587,L$1,$E4587,$E4587,"per=m","days=all","fill=0","dts=h","QtTyp=P")</f>
        <v>0</v>
      </c>
      <c r="M4587" s="6" cm="1">
        <f t="array" ref="M4587">_xll.BDH($F4587,M$1,$E4587,$E4587,"per=m","days=all","fill=0","dts=h","QtTyp=P")</f>
        <v>0</v>
      </c>
    </row>
    <row r="4588" spans="1:13" x14ac:dyDescent="0.25">
      <c r="A4588" s="6" t="str">
        <f t="shared" si="214"/>
        <v>wl12 Comdty20180928</v>
      </c>
      <c r="B4588" s="3">
        <v>12</v>
      </c>
      <c r="C4588" s="3">
        <v>252</v>
      </c>
      <c r="D4588" s="3" t="s">
        <v>143</v>
      </c>
      <c r="E4588" s="9">
        <v>43371</v>
      </c>
      <c r="F4588" s="6" t="str">
        <f t="shared" si="215"/>
        <v>wl12 Comdty</v>
      </c>
      <c r="G4588" s="6" t="str" cm="1">
        <f t="array" ref="G4588">_xll.BQL.DATE(_xll.BADDPERIODS(DATE(YEAR(E4588),MONTH(E4588),DAY(15)),"NUMBEROFPERIODS",B4588,"PER=M","CDR=BZ","BusDayAdj=-1"))</f>
        <v>#N/A Connection</v>
      </c>
      <c r="H4588" s="6" t="str">
        <f>IFERROR(_xll.BCOUNTPERIODS($E$2,G4588,"CDR=BZ")*1,"")</f>
        <v/>
      </c>
      <c r="I4588" s="6" t="str" cm="1">
        <f t="array" ref="I4588">_xll.BQL.DATE(_xll.BADDPERIODS(EOMONTH(E4588,0),"NUMBEROFPERIODS",B4588,"PER=M","CDR=BZ","BusDayAdj=2"))</f>
        <v>#N/A Connection</v>
      </c>
      <c r="J4588" s="6" t="str">
        <f>IFERROR(_xll.BCOUNTPERIODS(E4588,I4588,"CDR=BZ")*1,"")</f>
        <v/>
      </c>
      <c r="K4588" s="7" t="e">
        <f t="shared" si="213"/>
        <v>#VALUE!</v>
      </c>
      <c r="L4588" s="8" cm="1">
        <f t="array" ref="L4588">_xll.BDH($F4588,L$1,$E4588,$E4588,"per=m","days=all","fill=0","dts=h","QtTyp=P")</f>
        <v>0</v>
      </c>
      <c r="M4588" s="6" cm="1">
        <f t="array" ref="M4588">_xll.BDH($F4588,M$1,$E4588,$E4588,"per=m","days=all","fill=0","dts=h","QtTyp=P")</f>
        <v>0</v>
      </c>
    </row>
    <row r="4589" spans="1:13" x14ac:dyDescent="0.25">
      <c r="A4589" s="6" t="str">
        <f t="shared" si="214"/>
        <v>wl12 Comdty20181031</v>
      </c>
      <c r="B4589" s="3">
        <v>12</v>
      </c>
      <c r="C4589" s="3">
        <v>252</v>
      </c>
      <c r="D4589" s="3" t="s">
        <v>143</v>
      </c>
      <c r="E4589" s="9">
        <v>43404</v>
      </c>
      <c r="F4589" s="6" t="str">
        <f t="shared" si="215"/>
        <v>wl12 Comdty</v>
      </c>
      <c r="G4589" s="6" t="str" cm="1">
        <f t="array" ref="G4589">_xll.BQL.DATE(_xll.BADDPERIODS(DATE(YEAR(E4589),MONTH(E4589),DAY(15)),"NUMBEROFPERIODS",B4589,"PER=M","CDR=BZ","BusDayAdj=-1"))</f>
        <v>#N/A Connection</v>
      </c>
      <c r="H4589" s="6" t="str">
        <f>IFERROR(_xll.BCOUNTPERIODS($E$2,G4589,"CDR=BZ")*1,"")</f>
        <v/>
      </c>
      <c r="I4589" s="6" t="str" cm="1">
        <f t="array" ref="I4589">_xll.BQL.DATE(_xll.BADDPERIODS(EOMONTH(E4589,0),"NUMBEROFPERIODS",B4589,"PER=M","CDR=BZ","BusDayAdj=2"))</f>
        <v>#N/A Connection</v>
      </c>
      <c r="J4589" s="6" t="str">
        <f>IFERROR(_xll.BCOUNTPERIODS(E4589,I4589,"CDR=BZ")*1,"")</f>
        <v/>
      </c>
      <c r="K4589" s="7" t="e">
        <f t="shared" si="213"/>
        <v>#VALUE!</v>
      </c>
      <c r="L4589" s="8" cm="1">
        <f t="array" ref="L4589">_xll.BDH($F4589,L$1,$E4589,$E4589,"per=m","days=all","fill=0","dts=h","QtTyp=P")</f>
        <v>0</v>
      </c>
      <c r="M4589" s="6" cm="1">
        <f t="array" ref="M4589">_xll.BDH($F4589,M$1,$E4589,$E4589,"per=m","days=all","fill=0","dts=h","QtTyp=P")</f>
        <v>0</v>
      </c>
    </row>
    <row r="4590" spans="1:13" x14ac:dyDescent="0.25">
      <c r="A4590" s="6" t="str">
        <f t="shared" si="214"/>
        <v>wl12 Comdty20181130</v>
      </c>
      <c r="B4590" s="3">
        <v>12</v>
      </c>
      <c r="C4590" s="3">
        <v>252</v>
      </c>
      <c r="D4590" s="3" t="s">
        <v>143</v>
      </c>
      <c r="E4590" s="9">
        <v>43434</v>
      </c>
      <c r="F4590" s="6" t="str">
        <f t="shared" si="215"/>
        <v>wl12 Comdty</v>
      </c>
      <c r="G4590" s="6" t="str" cm="1">
        <f t="array" ref="G4590">_xll.BQL.DATE(_xll.BADDPERIODS(DATE(YEAR(E4590),MONTH(E4590),DAY(15)),"NUMBEROFPERIODS",B4590,"PER=M","CDR=BZ","BusDayAdj=-1"))</f>
        <v>#N/A Connection</v>
      </c>
      <c r="H4590" s="6" t="str">
        <f>IFERROR(_xll.BCOUNTPERIODS($E$2,G4590,"CDR=BZ")*1,"")</f>
        <v/>
      </c>
      <c r="I4590" s="6" t="str" cm="1">
        <f t="array" ref="I4590">_xll.BQL.DATE(_xll.BADDPERIODS(EOMONTH(E4590,0),"NUMBEROFPERIODS",B4590,"PER=M","CDR=BZ","BusDayAdj=2"))</f>
        <v>#N/A Connection</v>
      </c>
      <c r="J4590" s="6" t="str">
        <f>IFERROR(_xll.BCOUNTPERIODS(E4590,I4590,"CDR=BZ")*1,"")</f>
        <v/>
      </c>
      <c r="K4590" s="7" t="e">
        <f t="shared" si="213"/>
        <v>#VALUE!</v>
      </c>
      <c r="L4590" s="8" cm="1">
        <f t="array" ref="L4590">_xll.BDH($F4590,L$1,$E4590,$E4590,"per=m","days=all","fill=0","dts=h","QtTyp=P")</f>
        <v>0</v>
      </c>
      <c r="M4590" s="6" cm="1">
        <f t="array" ref="M4590">_xll.BDH($F4590,M$1,$E4590,$E4590,"per=m","days=all","fill=0","dts=h","QtTyp=P")</f>
        <v>0</v>
      </c>
    </row>
    <row r="4591" spans="1:13" x14ac:dyDescent="0.25">
      <c r="A4591" s="6" t="str">
        <f t="shared" si="214"/>
        <v>wl12 Comdty20181231</v>
      </c>
      <c r="B4591" s="3">
        <v>12</v>
      </c>
      <c r="C4591" s="3">
        <v>252</v>
      </c>
      <c r="D4591" s="3" t="s">
        <v>143</v>
      </c>
      <c r="E4591" s="9">
        <v>43465</v>
      </c>
      <c r="F4591" s="6" t="str">
        <f t="shared" si="215"/>
        <v>wl12 Comdty</v>
      </c>
      <c r="G4591" s="6" t="str" cm="1">
        <f t="array" ref="G4591">_xll.BQL.DATE(_xll.BADDPERIODS(DATE(YEAR(E4591),MONTH(E4591),DAY(15)),"NUMBEROFPERIODS",B4591,"PER=M","CDR=BZ","BusDayAdj=-1"))</f>
        <v>#N/A Connection</v>
      </c>
      <c r="H4591" s="6" t="str">
        <f>IFERROR(_xll.BCOUNTPERIODS($E$2,G4591,"CDR=BZ")*1,"")</f>
        <v/>
      </c>
      <c r="I4591" s="6" t="str" cm="1">
        <f t="array" ref="I4591">_xll.BQL.DATE(_xll.BADDPERIODS(EOMONTH(E4591,0),"NUMBEROFPERIODS",B4591,"PER=M","CDR=BZ","BusDayAdj=2"))</f>
        <v>#N/A Connection</v>
      </c>
      <c r="J4591" s="6" t="str">
        <f>IFERROR(_xll.BCOUNTPERIODS(E4591,I4591,"CDR=BZ")*1,"")</f>
        <v/>
      </c>
      <c r="K4591" s="7" t="e">
        <f t="shared" si="213"/>
        <v>#VALUE!</v>
      </c>
      <c r="L4591" s="8" cm="1">
        <f t="array" ref="L4591">_xll.BDH($F4591,L$1,$E4591,$E4591,"per=m","days=all","fill=0","dts=h","QtTyp=P")</f>
        <v>0</v>
      </c>
      <c r="M4591" s="6" cm="1">
        <f t="array" ref="M4591">_xll.BDH($F4591,M$1,$E4591,$E4591,"per=m","days=all","fill=0","dts=h","QtTyp=P")</f>
        <v>0</v>
      </c>
    </row>
    <row r="4592" spans="1:13" x14ac:dyDescent="0.25">
      <c r="A4592" s="6" t="str">
        <f t="shared" si="214"/>
        <v>wl12 Comdty20190131</v>
      </c>
      <c r="B4592" s="3">
        <v>12</v>
      </c>
      <c r="C4592" s="3">
        <v>252</v>
      </c>
      <c r="D4592" s="3" t="s">
        <v>143</v>
      </c>
      <c r="E4592" s="9">
        <v>43496</v>
      </c>
      <c r="F4592" s="6" t="str">
        <f t="shared" si="215"/>
        <v>wl12 Comdty</v>
      </c>
      <c r="G4592" s="6" t="str" cm="1">
        <f t="array" ref="G4592">_xll.BQL.DATE(_xll.BADDPERIODS(DATE(YEAR(E4592),MONTH(E4592),DAY(15)),"NUMBEROFPERIODS",B4592,"PER=M","CDR=BZ","BusDayAdj=-1"))</f>
        <v>#N/A Connection</v>
      </c>
      <c r="H4592" s="6" t="str">
        <f>IFERROR(_xll.BCOUNTPERIODS($E$2,G4592,"CDR=BZ")*1,"")</f>
        <v/>
      </c>
      <c r="I4592" s="6" t="str" cm="1">
        <f t="array" ref="I4592">_xll.BQL.DATE(_xll.BADDPERIODS(EOMONTH(E4592,0),"NUMBEROFPERIODS",B4592,"PER=M","CDR=BZ","BusDayAdj=2"))</f>
        <v>#N/A Connection</v>
      </c>
      <c r="J4592" s="6" t="str">
        <f>IFERROR(_xll.BCOUNTPERIODS(E4592,I4592,"CDR=BZ")*1,"")</f>
        <v/>
      </c>
      <c r="K4592" s="7" t="e">
        <f t="shared" si="213"/>
        <v>#VALUE!</v>
      </c>
      <c r="L4592" s="8" cm="1">
        <f t="array" ref="L4592">_xll.BDH($F4592,L$1,$E4592,$E4592,"per=m","days=all","fill=0","dts=h","QtTyp=P")</f>
        <v>2.72</v>
      </c>
      <c r="M4592" s="6" cm="1">
        <f t="array" ref="M4592">_xll.BDH($F4592,M$1,$E4592,$E4592,"per=m","days=all","fill=0","dts=h","QtTyp=P")</f>
        <v>6990</v>
      </c>
    </row>
    <row r="4593" spans="1:13" x14ac:dyDescent="0.25">
      <c r="A4593" s="6" t="str">
        <f t="shared" si="214"/>
        <v>wl12 Comdty20190228</v>
      </c>
      <c r="B4593" s="3">
        <v>12</v>
      </c>
      <c r="C4593" s="3">
        <v>252</v>
      </c>
      <c r="D4593" s="3" t="s">
        <v>143</v>
      </c>
      <c r="E4593" s="9">
        <v>43524</v>
      </c>
      <c r="F4593" s="6" t="str">
        <f t="shared" si="215"/>
        <v>wl12 Comdty</v>
      </c>
      <c r="G4593" s="6" t="str" cm="1">
        <f t="array" ref="G4593">_xll.BQL.DATE(_xll.BADDPERIODS(DATE(YEAR(E4593),MONTH(E4593),DAY(15)),"NUMBEROFPERIODS",B4593,"PER=M","CDR=BZ","BusDayAdj=-1"))</f>
        <v>#N/A Connection</v>
      </c>
      <c r="H4593" s="6" t="str">
        <f>IFERROR(_xll.BCOUNTPERIODS($E$2,G4593,"CDR=BZ")*1,"")</f>
        <v/>
      </c>
      <c r="I4593" s="6" t="str" cm="1">
        <f t="array" ref="I4593">_xll.BQL.DATE(_xll.BADDPERIODS(EOMONTH(E4593,0),"NUMBEROFPERIODS",B4593,"PER=M","CDR=BZ","BusDayAdj=2"))</f>
        <v>#N/A Connection</v>
      </c>
      <c r="J4593" s="6" t="str">
        <f>IFERROR(_xll.BCOUNTPERIODS(E4593,I4593,"CDR=BZ")*1,"")</f>
        <v/>
      </c>
      <c r="K4593" s="7" t="e">
        <f t="shared" si="213"/>
        <v>#VALUE!</v>
      </c>
      <c r="L4593" s="8" cm="1">
        <f t="array" ref="L4593">_xll.BDH($F4593,L$1,$E4593,$E4593,"per=m","days=all","fill=0","dts=h","QtTyp=P")</f>
        <v>2.71</v>
      </c>
      <c r="M4593" s="6" cm="1">
        <f t="array" ref="M4593">_xll.BDH($F4593,M$1,$E4593,$E4593,"per=m","days=all","fill=0","dts=h","QtTyp=P")</f>
        <v>12560</v>
      </c>
    </row>
    <row r="4594" spans="1:13" x14ac:dyDescent="0.25">
      <c r="A4594" s="6" t="str">
        <f t="shared" si="214"/>
        <v>wl12 Comdty20190329</v>
      </c>
      <c r="B4594" s="3">
        <v>12</v>
      </c>
      <c r="C4594" s="3">
        <v>252</v>
      </c>
      <c r="D4594" s="3" t="s">
        <v>143</v>
      </c>
      <c r="E4594" s="9">
        <v>43553</v>
      </c>
      <c r="F4594" s="6" t="str">
        <f t="shared" si="215"/>
        <v>wl12 Comdty</v>
      </c>
      <c r="G4594" s="6" t="str" cm="1">
        <f t="array" ref="G4594">_xll.BQL.DATE(_xll.BADDPERIODS(DATE(YEAR(E4594),MONTH(E4594),DAY(15)),"NUMBEROFPERIODS",B4594,"PER=M","CDR=BZ","BusDayAdj=-1"))</f>
        <v>#N/A Connection</v>
      </c>
      <c r="H4594" s="6" t="str">
        <f>IFERROR(_xll.BCOUNTPERIODS($E$2,G4594,"CDR=BZ")*1,"")</f>
        <v/>
      </c>
      <c r="I4594" s="6" t="str" cm="1">
        <f t="array" ref="I4594">_xll.BQL.DATE(_xll.BADDPERIODS(EOMONTH(E4594,0),"NUMBEROFPERIODS",B4594,"PER=M","CDR=BZ","BusDayAdj=2"))</f>
        <v>#N/A Connection</v>
      </c>
      <c r="J4594" s="6" t="str">
        <f>IFERROR(_xll.BCOUNTPERIODS(E4594,I4594,"CDR=BZ")*1,"")</f>
        <v/>
      </c>
      <c r="K4594" s="7" t="e">
        <f t="shared" si="213"/>
        <v>#VALUE!</v>
      </c>
      <c r="L4594" s="8" cm="1">
        <f t="array" ref="L4594">_xll.BDH($F4594,L$1,$E4594,$E4594,"per=m","days=all","fill=0","dts=h","QtTyp=P")</f>
        <v>0</v>
      </c>
      <c r="M4594" s="6" cm="1">
        <f t="array" ref="M4594">_xll.BDH($F4594,M$1,$E4594,$E4594,"per=m","days=all","fill=0","dts=h","QtTyp=P")</f>
        <v>0</v>
      </c>
    </row>
    <row r="4595" spans="1:13" x14ac:dyDescent="0.25">
      <c r="A4595" s="6" t="str">
        <f t="shared" si="214"/>
        <v>wl12 Comdty20190430</v>
      </c>
      <c r="B4595" s="3">
        <v>12</v>
      </c>
      <c r="C4595" s="3">
        <v>252</v>
      </c>
      <c r="D4595" s="3" t="s">
        <v>143</v>
      </c>
      <c r="E4595" s="9">
        <v>43585</v>
      </c>
      <c r="F4595" s="6" t="str">
        <f t="shared" si="215"/>
        <v>wl12 Comdty</v>
      </c>
      <c r="G4595" s="6" t="str" cm="1">
        <f t="array" ref="G4595">_xll.BQL.DATE(_xll.BADDPERIODS(DATE(YEAR(E4595),MONTH(E4595),DAY(15)),"NUMBEROFPERIODS",B4595,"PER=M","CDR=BZ","BusDayAdj=-1"))</f>
        <v>#N/A Connection</v>
      </c>
      <c r="H4595" s="6" t="str">
        <f>IFERROR(_xll.BCOUNTPERIODS($E$2,G4595,"CDR=BZ")*1,"")</f>
        <v/>
      </c>
      <c r="I4595" s="6" t="str" cm="1">
        <f t="array" ref="I4595">_xll.BQL.DATE(_xll.BADDPERIODS(EOMONTH(E4595,0),"NUMBEROFPERIODS",B4595,"PER=M","CDR=BZ","BusDayAdj=2"))</f>
        <v>#N/A Connection</v>
      </c>
      <c r="J4595" s="6" t="str">
        <f>IFERROR(_xll.BCOUNTPERIODS(E4595,I4595,"CDR=BZ")*1,"")</f>
        <v/>
      </c>
      <c r="K4595" s="7" t="e">
        <f t="shared" si="213"/>
        <v>#VALUE!</v>
      </c>
      <c r="L4595" s="8" cm="1">
        <f t="array" ref="L4595">_xll.BDH($F4595,L$1,$E4595,$E4595,"per=m","days=all","fill=0","dts=h","QtTyp=P")</f>
        <v>0</v>
      </c>
      <c r="M4595" s="6" cm="1">
        <f t="array" ref="M4595">_xll.BDH($F4595,M$1,$E4595,$E4595,"per=m","days=all","fill=0","dts=h","QtTyp=P")</f>
        <v>0</v>
      </c>
    </row>
    <row r="4596" spans="1:13" x14ac:dyDescent="0.25">
      <c r="A4596" s="6" t="str">
        <f t="shared" si="214"/>
        <v>wl12 Comdty20190531</v>
      </c>
      <c r="B4596" s="3">
        <v>12</v>
      </c>
      <c r="C4596" s="3">
        <v>252</v>
      </c>
      <c r="D4596" s="3" t="s">
        <v>143</v>
      </c>
      <c r="E4596" s="9">
        <v>43616</v>
      </c>
      <c r="F4596" s="6" t="str">
        <f t="shared" si="215"/>
        <v>wl12 Comdty</v>
      </c>
      <c r="G4596" s="6" t="str" cm="1">
        <f t="array" ref="G4596">_xll.BQL.DATE(_xll.BADDPERIODS(DATE(YEAR(E4596),MONTH(E4596),DAY(15)),"NUMBEROFPERIODS",B4596,"PER=M","CDR=BZ","BusDayAdj=-1"))</f>
        <v>#N/A Connection</v>
      </c>
      <c r="H4596" s="6" t="str">
        <f>IFERROR(_xll.BCOUNTPERIODS($E$2,G4596,"CDR=BZ")*1,"")</f>
        <v/>
      </c>
      <c r="I4596" s="6" t="str" cm="1">
        <f t="array" ref="I4596">_xll.BQL.DATE(_xll.BADDPERIODS(EOMONTH(E4596,0),"NUMBEROFPERIODS",B4596,"PER=M","CDR=BZ","BusDayAdj=2"))</f>
        <v>#N/A Connection</v>
      </c>
      <c r="J4596" s="6" t="str">
        <f>IFERROR(_xll.BCOUNTPERIODS(E4596,I4596,"CDR=BZ")*1,"")</f>
        <v/>
      </c>
      <c r="K4596" s="7" t="e">
        <f t="shared" si="213"/>
        <v>#VALUE!</v>
      </c>
      <c r="L4596" s="8" cm="1">
        <f t="array" ref="L4596">_xll.BDH($F4596,L$1,$E4596,$E4596,"per=m","days=all","fill=0","dts=h","QtTyp=P")</f>
        <v>0</v>
      </c>
      <c r="M4596" s="6" cm="1">
        <f t="array" ref="M4596">_xll.BDH($F4596,M$1,$E4596,$E4596,"per=m","days=all","fill=0","dts=h","QtTyp=P")</f>
        <v>0</v>
      </c>
    </row>
    <row r="4597" spans="1:13" x14ac:dyDescent="0.25">
      <c r="A4597" s="6" t="str">
        <f t="shared" si="214"/>
        <v>wl12 Comdty20190628</v>
      </c>
      <c r="B4597" s="3">
        <v>12</v>
      </c>
      <c r="C4597" s="3">
        <v>252</v>
      </c>
      <c r="D4597" s="3" t="s">
        <v>143</v>
      </c>
      <c r="E4597" s="9">
        <v>43644</v>
      </c>
      <c r="F4597" s="6" t="str">
        <f t="shared" si="215"/>
        <v>wl12 Comdty</v>
      </c>
      <c r="G4597" s="6" t="str" cm="1">
        <f t="array" ref="G4597">_xll.BQL.DATE(_xll.BADDPERIODS(DATE(YEAR(E4597),MONTH(E4597),DAY(15)),"NUMBEROFPERIODS",B4597,"PER=M","CDR=BZ","BusDayAdj=-1"))</f>
        <v>#N/A Connection</v>
      </c>
      <c r="H4597" s="6" t="str">
        <f>IFERROR(_xll.BCOUNTPERIODS($E$2,G4597,"CDR=BZ")*1,"")</f>
        <v/>
      </c>
      <c r="I4597" s="6" t="str" cm="1">
        <f t="array" ref="I4597">_xll.BQL.DATE(_xll.BADDPERIODS(EOMONTH(E4597,0),"NUMBEROFPERIODS",B4597,"PER=M","CDR=BZ","BusDayAdj=2"))</f>
        <v>#N/A Connection</v>
      </c>
      <c r="J4597" s="6" t="str">
        <f>IFERROR(_xll.BCOUNTPERIODS(E4597,I4597,"CDR=BZ")*1,"")</f>
        <v/>
      </c>
      <c r="K4597" s="7" t="e">
        <f t="shared" si="213"/>
        <v>#VALUE!</v>
      </c>
      <c r="L4597" s="8" cm="1">
        <f t="array" ref="L4597">_xll.BDH($F4597,L$1,$E4597,$E4597,"per=m","days=all","fill=0","dts=h","QtTyp=P")</f>
        <v>0</v>
      </c>
      <c r="M4597" s="6" cm="1">
        <f t="array" ref="M4597">_xll.BDH($F4597,M$1,$E4597,$E4597,"per=m","days=all","fill=0","dts=h","QtTyp=P")</f>
        <v>0</v>
      </c>
    </row>
    <row r="4598" spans="1:13" x14ac:dyDescent="0.25">
      <c r="A4598" s="6" t="str">
        <f t="shared" si="214"/>
        <v>wl12 Comdty20190731</v>
      </c>
      <c r="B4598" s="3">
        <v>12</v>
      </c>
      <c r="C4598" s="3">
        <v>252</v>
      </c>
      <c r="D4598" s="3" t="s">
        <v>143</v>
      </c>
      <c r="E4598" s="9">
        <v>43677</v>
      </c>
      <c r="F4598" s="6" t="str">
        <f t="shared" si="215"/>
        <v>wl12 Comdty</v>
      </c>
      <c r="G4598" s="6" t="str" cm="1">
        <f t="array" ref="G4598">_xll.BQL.DATE(_xll.BADDPERIODS(DATE(YEAR(E4598),MONTH(E4598),DAY(15)),"NUMBEROFPERIODS",B4598,"PER=M","CDR=BZ","BusDayAdj=-1"))</f>
        <v>#N/A Connection</v>
      </c>
      <c r="H4598" s="6" t="str">
        <f>IFERROR(_xll.BCOUNTPERIODS($E$2,G4598,"CDR=BZ")*1,"")</f>
        <v/>
      </c>
      <c r="I4598" s="6" t="str" cm="1">
        <f t="array" ref="I4598">_xll.BQL.DATE(_xll.BADDPERIODS(EOMONTH(E4598,0),"NUMBEROFPERIODS",B4598,"PER=M","CDR=BZ","BusDayAdj=2"))</f>
        <v>#N/A Connection</v>
      </c>
      <c r="J4598" s="6" t="str">
        <f>IFERROR(_xll.BCOUNTPERIODS(E4598,I4598,"CDR=BZ")*1,"")</f>
        <v/>
      </c>
      <c r="K4598" s="7" t="e">
        <f t="shared" si="213"/>
        <v>#VALUE!</v>
      </c>
      <c r="L4598" s="8" cm="1">
        <f t="array" ref="L4598">_xll.BDH($F4598,L$1,$E4598,$E4598,"per=m","days=all","fill=0","dts=h","QtTyp=P")</f>
        <v>0</v>
      </c>
      <c r="M4598" s="6" cm="1">
        <f t="array" ref="M4598">_xll.BDH($F4598,M$1,$E4598,$E4598,"per=m","days=all","fill=0","dts=h","QtTyp=P")</f>
        <v>0</v>
      </c>
    </row>
    <row r="4599" spans="1:13" x14ac:dyDescent="0.25">
      <c r="A4599" s="6" t="str">
        <f t="shared" si="214"/>
        <v>wl12 Comdty20190830</v>
      </c>
      <c r="B4599" s="3">
        <v>12</v>
      </c>
      <c r="C4599" s="3">
        <v>252</v>
      </c>
      <c r="D4599" s="3" t="s">
        <v>143</v>
      </c>
      <c r="E4599" s="9">
        <v>43707</v>
      </c>
      <c r="F4599" s="6" t="str">
        <f t="shared" si="215"/>
        <v>wl12 Comdty</v>
      </c>
      <c r="G4599" s="6" t="str" cm="1">
        <f t="array" ref="G4599">_xll.BQL.DATE(_xll.BADDPERIODS(DATE(YEAR(E4599),MONTH(E4599),DAY(15)),"NUMBEROFPERIODS",B4599,"PER=M","CDR=BZ","BusDayAdj=-1"))</f>
        <v>#N/A Connection</v>
      </c>
      <c r="H4599" s="6" t="str">
        <f>IFERROR(_xll.BCOUNTPERIODS($E$2,G4599,"CDR=BZ")*1,"")</f>
        <v/>
      </c>
      <c r="I4599" s="6" t="str" cm="1">
        <f t="array" ref="I4599">_xll.BQL.DATE(_xll.BADDPERIODS(EOMONTH(E4599,0),"NUMBEROFPERIODS",B4599,"PER=M","CDR=BZ","BusDayAdj=2"))</f>
        <v>#N/A Connection</v>
      </c>
      <c r="J4599" s="6" t="str">
        <f>IFERROR(_xll.BCOUNTPERIODS(E4599,I4599,"CDR=BZ")*1,"")</f>
        <v/>
      </c>
      <c r="K4599" s="7" t="e">
        <f t="shared" si="213"/>
        <v>#VALUE!</v>
      </c>
      <c r="L4599" s="8" cm="1">
        <f t="array" ref="L4599">_xll.BDH($F4599,L$1,$E4599,$E4599,"per=m","days=all","fill=0","dts=h","QtTyp=P")</f>
        <v>2.11</v>
      </c>
      <c r="M4599" s="6" cm="1">
        <f t="array" ref="M4599">_xll.BDH($F4599,M$1,$E4599,$E4599,"per=m","days=all","fill=0","dts=h","QtTyp=P")</f>
        <v>6565</v>
      </c>
    </row>
    <row r="4600" spans="1:13" x14ac:dyDescent="0.25">
      <c r="A4600" s="6" t="str">
        <f t="shared" si="214"/>
        <v>wl12 Comdty20190930</v>
      </c>
      <c r="B4600" s="3">
        <v>12</v>
      </c>
      <c r="C4600" s="3">
        <v>252</v>
      </c>
      <c r="D4600" s="3" t="s">
        <v>143</v>
      </c>
      <c r="E4600" s="9">
        <v>43738</v>
      </c>
      <c r="F4600" s="6" t="str">
        <f t="shared" si="215"/>
        <v>wl12 Comdty</v>
      </c>
      <c r="G4600" s="6" t="str" cm="1">
        <f t="array" ref="G4600">_xll.BQL.DATE(_xll.BADDPERIODS(DATE(YEAR(E4600),MONTH(E4600),DAY(15)),"NUMBEROFPERIODS",B4600,"PER=M","CDR=BZ","BusDayAdj=-1"))</f>
        <v>#N/A Connection</v>
      </c>
      <c r="H4600" s="6" t="str">
        <f>IFERROR(_xll.BCOUNTPERIODS($E$2,G4600,"CDR=BZ")*1,"")</f>
        <v/>
      </c>
      <c r="I4600" s="6" t="str" cm="1">
        <f t="array" ref="I4600">_xll.BQL.DATE(_xll.BADDPERIODS(EOMONTH(E4600,0),"NUMBEROFPERIODS",B4600,"PER=M","CDR=BZ","BusDayAdj=2"))</f>
        <v>#N/A Connection</v>
      </c>
      <c r="J4600" s="6" t="str">
        <f>IFERROR(_xll.BCOUNTPERIODS(E4600,I4600,"CDR=BZ")*1,"")</f>
        <v/>
      </c>
      <c r="K4600" s="7" t="e">
        <f t="shared" si="213"/>
        <v>#VALUE!</v>
      </c>
      <c r="L4600" s="8" cm="1">
        <f t="array" ref="L4600">_xll.BDH($F4600,L$1,$E4600,$E4600,"per=m","days=all","fill=0","dts=h","QtTyp=P")</f>
        <v>1.89</v>
      </c>
      <c r="M4600" s="6" cm="1">
        <f t="array" ref="M4600">_xll.BDH($F4600,M$1,$E4600,$E4600,"per=m","days=all","fill=0","dts=h","QtTyp=P")</f>
        <v>16055</v>
      </c>
    </row>
    <row r="4601" spans="1:13" x14ac:dyDescent="0.25">
      <c r="A4601" s="6" t="str">
        <f t="shared" si="214"/>
        <v>wl12 Comdty20191031</v>
      </c>
      <c r="B4601" s="3">
        <v>12</v>
      </c>
      <c r="C4601" s="3">
        <v>252</v>
      </c>
      <c r="D4601" s="3" t="s">
        <v>143</v>
      </c>
      <c r="E4601" s="9">
        <v>43769</v>
      </c>
      <c r="F4601" s="6" t="str">
        <f t="shared" si="215"/>
        <v>wl12 Comdty</v>
      </c>
      <c r="G4601" s="6" t="str" cm="1">
        <f t="array" ref="G4601">_xll.BQL.DATE(_xll.BADDPERIODS(DATE(YEAR(E4601),MONTH(E4601),DAY(15)),"NUMBEROFPERIODS",B4601,"PER=M","CDR=BZ","BusDayAdj=-1"))</f>
        <v>#N/A Connection</v>
      </c>
      <c r="H4601" s="6" t="str">
        <f>IFERROR(_xll.BCOUNTPERIODS($E$2,G4601,"CDR=BZ")*1,"")</f>
        <v/>
      </c>
      <c r="I4601" s="6" t="str" cm="1">
        <f t="array" ref="I4601">_xll.BQL.DATE(_xll.BADDPERIODS(EOMONTH(E4601,0),"NUMBEROFPERIODS",B4601,"PER=M","CDR=BZ","BusDayAdj=2"))</f>
        <v>#N/A Connection</v>
      </c>
      <c r="J4601" s="6" t="str">
        <f>IFERROR(_xll.BCOUNTPERIODS(E4601,I4601,"CDR=BZ")*1,"")</f>
        <v/>
      </c>
      <c r="K4601" s="7" t="e">
        <f t="shared" si="213"/>
        <v>#VALUE!</v>
      </c>
      <c r="L4601" s="8" cm="1">
        <f t="array" ref="L4601">_xll.BDH($F4601,L$1,$E4601,$E4601,"per=m","days=all","fill=0","dts=h","QtTyp=P")</f>
        <v>0</v>
      </c>
      <c r="M4601" s="6" cm="1">
        <f t="array" ref="M4601">_xll.BDH($F4601,M$1,$E4601,$E4601,"per=m","days=all","fill=0","dts=h","QtTyp=P")</f>
        <v>0</v>
      </c>
    </row>
    <row r="4602" spans="1:13" x14ac:dyDescent="0.25">
      <c r="A4602" s="6" t="str">
        <f t="shared" si="214"/>
        <v>wl12 Comdty20191129</v>
      </c>
      <c r="B4602" s="3">
        <v>12</v>
      </c>
      <c r="C4602" s="3">
        <v>252</v>
      </c>
      <c r="D4602" s="3" t="s">
        <v>143</v>
      </c>
      <c r="E4602" s="9">
        <v>43798</v>
      </c>
      <c r="F4602" s="6" t="str">
        <f t="shared" si="215"/>
        <v>wl12 Comdty</v>
      </c>
      <c r="G4602" s="6" t="str" cm="1">
        <f t="array" ref="G4602">_xll.BQL.DATE(_xll.BADDPERIODS(DATE(YEAR(E4602),MONTH(E4602),DAY(15)),"NUMBEROFPERIODS",B4602,"PER=M","CDR=BZ","BusDayAdj=-1"))</f>
        <v>#N/A Connection</v>
      </c>
      <c r="H4602" s="6" t="str">
        <f>IFERROR(_xll.BCOUNTPERIODS($E$2,G4602,"CDR=BZ")*1,"")</f>
        <v/>
      </c>
      <c r="I4602" s="6" t="str" cm="1">
        <f t="array" ref="I4602">_xll.BQL.DATE(_xll.BADDPERIODS(EOMONTH(E4602,0),"NUMBEROFPERIODS",B4602,"PER=M","CDR=BZ","BusDayAdj=2"))</f>
        <v>#N/A Connection</v>
      </c>
      <c r="J4602" s="6" t="str">
        <f>IFERROR(_xll.BCOUNTPERIODS(E4602,I4602,"CDR=BZ")*1,"")</f>
        <v/>
      </c>
      <c r="K4602" s="7" t="e">
        <f t="shared" si="213"/>
        <v>#VALUE!</v>
      </c>
      <c r="L4602" s="8" cm="1">
        <f t="array" ref="L4602">_xll.BDH($F4602,L$1,$E4602,$E4602,"per=m","days=all","fill=0","dts=h","QtTyp=P")</f>
        <v>0</v>
      </c>
      <c r="M4602" s="6" cm="1">
        <f t="array" ref="M4602">_xll.BDH($F4602,M$1,$E4602,$E4602,"per=m","days=all","fill=0","dts=h","QtTyp=P")</f>
        <v>0</v>
      </c>
    </row>
    <row r="4603" spans="1:13" x14ac:dyDescent="0.25">
      <c r="A4603" s="6" t="str">
        <f t="shared" si="214"/>
        <v>wl12 Comdty20191231</v>
      </c>
      <c r="B4603" s="3">
        <v>12</v>
      </c>
      <c r="C4603" s="3">
        <v>252</v>
      </c>
      <c r="D4603" s="3" t="s">
        <v>143</v>
      </c>
      <c r="E4603" s="9">
        <v>43830</v>
      </c>
      <c r="F4603" s="6" t="str">
        <f t="shared" si="215"/>
        <v>wl12 Comdty</v>
      </c>
      <c r="G4603" s="6" t="str" cm="1">
        <f t="array" ref="G4603">_xll.BQL.DATE(_xll.BADDPERIODS(DATE(YEAR(E4603),MONTH(E4603),DAY(15)),"NUMBEROFPERIODS",B4603,"PER=M","CDR=BZ","BusDayAdj=-1"))</f>
        <v>#N/A Connection</v>
      </c>
      <c r="H4603" s="6" t="str">
        <f>IFERROR(_xll.BCOUNTPERIODS($E$2,G4603,"CDR=BZ")*1,"")</f>
        <v/>
      </c>
      <c r="I4603" s="6" t="str" cm="1">
        <f t="array" ref="I4603">_xll.BQL.DATE(_xll.BADDPERIODS(EOMONTH(E4603,0),"NUMBEROFPERIODS",B4603,"PER=M","CDR=BZ","BusDayAdj=2"))</f>
        <v>#N/A Connection</v>
      </c>
      <c r="J4603" s="6" t="str">
        <f>IFERROR(_xll.BCOUNTPERIODS(E4603,I4603,"CDR=BZ")*1,"")</f>
        <v/>
      </c>
      <c r="K4603" s="7" t="e">
        <f t="shared" si="213"/>
        <v>#VALUE!</v>
      </c>
      <c r="L4603" s="8" cm="1">
        <f t="array" ref="L4603">_xll.BDH($F4603,L$1,$E4603,$E4603,"per=m","days=all","fill=0","dts=h","QtTyp=P")</f>
        <v>0</v>
      </c>
      <c r="M4603" s="6" cm="1">
        <f t="array" ref="M4603">_xll.BDH($F4603,M$1,$E4603,$E4603,"per=m","days=all","fill=0","dts=h","QtTyp=P")</f>
        <v>0</v>
      </c>
    </row>
    <row r="4604" spans="1:13" x14ac:dyDescent="0.25">
      <c r="A4604" s="6" t="str">
        <f t="shared" si="214"/>
        <v>wl12 Comdty20200131</v>
      </c>
      <c r="B4604" s="3">
        <v>12</v>
      </c>
      <c r="C4604" s="3">
        <v>252</v>
      </c>
      <c r="D4604" s="3" t="s">
        <v>143</v>
      </c>
      <c r="E4604" s="9">
        <v>43861</v>
      </c>
      <c r="F4604" s="6" t="str">
        <f t="shared" si="215"/>
        <v>wl12 Comdty</v>
      </c>
      <c r="G4604" s="6" t="str" cm="1">
        <f t="array" ref="G4604">_xll.BQL.DATE(_xll.BADDPERIODS(DATE(YEAR(E4604),MONTH(E4604),DAY(15)),"NUMBEROFPERIODS",B4604,"PER=M","CDR=BZ","BusDayAdj=-1"))</f>
        <v>#N/A Connection</v>
      </c>
      <c r="H4604" s="6" t="str">
        <f>IFERROR(_xll.BCOUNTPERIODS($E$2,G4604,"CDR=BZ")*1,"")</f>
        <v/>
      </c>
      <c r="I4604" s="6" t="str" cm="1">
        <f t="array" ref="I4604">_xll.BQL.DATE(_xll.BADDPERIODS(EOMONTH(E4604,0),"NUMBEROFPERIODS",B4604,"PER=M","CDR=BZ","BusDayAdj=2"))</f>
        <v>#N/A Connection</v>
      </c>
      <c r="J4604" s="6" t="str">
        <f>IFERROR(_xll.BCOUNTPERIODS(E4604,I4604,"CDR=BZ")*1,"")</f>
        <v/>
      </c>
      <c r="K4604" s="7" t="e">
        <f t="shared" si="213"/>
        <v>#VALUE!</v>
      </c>
      <c r="L4604" s="8" cm="1">
        <f t="array" ref="L4604">_xll.BDH($F4604,L$1,$E4604,$E4604,"per=m","days=all","fill=0","dts=h","QtTyp=P")</f>
        <v>1.06</v>
      </c>
      <c r="M4604" s="6" cm="1">
        <f t="array" ref="M4604">_xll.BDH($F4604,M$1,$E4604,$E4604,"per=m","days=all","fill=0","dts=h","QtTyp=P")</f>
        <v>37480</v>
      </c>
    </row>
    <row r="4605" spans="1:13" x14ac:dyDescent="0.25">
      <c r="A4605" s="6" t="str">
        <f t="shared" si="214"/>
        <v>wl12 Comdty20200228</v>
      </c>
      <c r="B4605" s="3">
        <v>12</v>
      </c>
      <c r="C4605" s="3">
        <v>252</v>
      </c>
      <c r="D4605" s="3" t="s">
        <v>143</v>
      </c>
      <c r="E4605" s="9">
        <v>43889</v>
      </c>
      <c r="F4605" s="6" t="str">
        <f t="shared" si="215"/>
        <v>wl12 Comdty</v>
      </c>
      <c r="G4605" s="6" t="str" cm="1">
        <f t="array" ref="G4605">_xll.BQL.DATE(_xll.BADDPERIODS(DATE(YEAR(E4605),MONTH(E4605),DAY(15)),"NUMBEROFPERIODS",B4605,"PER=M","CDR=BZ","BusDayAdj=-1"))</f>
        <v>#N/A Connection</v>
      </c>
      <c r="H4605" s="6" t="str">
        <f>IFERROR(_xll.BCOUNTPERIODS($E$2,G4605,"CDR=BZ")*1,"")</f>
        <v/>
      </c>
      <c r="I4605" s="6" t="str" cm="1">
        <f t="array" ref="I4605">_xll.BQL.DATE(_xll.BADDPERIODS(EOMONTH(E4605,0),"NUMBEROFPERIODS",B4605,"PER=M","CDR=BZ","BusDayAdj=2"))</f>
        <v>#N/A Connection</v>
      </c>
      <c r="J4605" s="6" t="str">
        <f>IFERROR(_xll.BCOUNTPERIODS(E4605,I4605,"CDR=BZ")*1,"")</f>
        <v/>
      </c>
      <c r="K4605" s="7" t="e">
        <f t="shared" si="213"/>
        <v>#VALUE!</v>
      </c>
      <c r="L4605" s="8" cm="1">
        <f t="array" ref="L4605">_xll.BDH($F4605,L$1,$E4605,$E4605,"per=m","days=all","fill=0","dts=h","QtTyp=P")</f>
        <v>0.9</v>
      </c>
      <c r="M4605" s="6" cm="1">
        <f t="array" ref="M4605">_xll.BDH($F4605,M$1,$E4605,$E4605,"per=m","days=all","fill=0","dts=h","QtTyp=P")</f>
        <v>29445</v>
      </c>
    </row>
    <row r="4606" spans="1:13" x14ac:dyDescent="0.25">
      <c r="A4606" s="6" t="str">
        <f t="shared" si="214"/>
        <v>wl12 Comdty20200331</v>
      </c>
      <c r="B4606" s="3">
        <v>12</v>
      </c>
      <c r="C4606" s="3">
        <v>252</v>
      </c>
      <c r="D4606" s="3" t="s">
        <v>143</v>
      </c>
      <c r="E4606" s="9">
        <v>43921</v>
      </c>
      <c r="F4606" s="6" t="str">
        <f t="shared" si="215"/>
        <v>wl12 Comdty</v>
      </c>
      <c r="G4606" s="6" t="str" cm="1">
        <f t="array" ref="G4606">_xll.BQL.DATE(_xll.BADDPERIODS(DATE(YEAR(E4606),MONTH(E4606),DAY(15)),"NUMBEROFPERIODS",B4606,"PER=M","CDR=BZ","BusDayAdj=-1"))</f>
        <v>#N/A Connection</v>
      </c>
      <c r="H4606" s="6" t="str">
        <f>IFERROR(_xll.BCOUNTPERIODS($E$2,G4606,"CDR=BZ")*1,"")</f>
        <v/>
      </c>
      <c r="I4606" s="6" t="str" cm="1">
        <f t="array" ref="I4606">_xll.BQL.DATE(_xll.BADDPERIODS(EOMONTH(E4606,0),"NUMBEROFPERIODS",B4606,"PER=M","CDR=BZ","BusDayAdj=2"))</f>
        <v>#N/A Connection</v>
      </c>
      <c r="J4606" s="6" t="str">
        <f>IFERROR(_xll.BCOUNTPERIODS(E4606,I4606,"CDR=BZ")*1,"")</f>
        <v/>
      </c>
      <c r="K4606" s="7" t="e">
        <f t="shared" si="213"/>
        <v>#VALUE!</v>
      </c>
      <c r="L4606" s="8" cm="1">
        <f t="array" ref="L4606">_xll.BDH($F4606,L$1,$E4606,$E4606,"per=m","days=all","fill=0","dts=h","QtTyp=P")</f>
        <v>0</v>
      </c>
      <c r="M4606" s="6" cm="1">
        <f t="array" ref="M4606">_xll.BDH($F4606,M$1,$E4606,$E4606,"per=m","days=all","fill=0","dts=h","QtTyp=P")</f>
        <v>0</v>
      </c>
    </row>
    <row r="4607" spans="1:13" x14ac:dyDescent="0.25">
      <c r="A4607" s="6" t="str">
        <f t="shared" si="214"/>
        <v>wl12 Comdty20200430</v>
      </c>
      <c r="B4607" s="3">
        <v>12</v>
      </c>
      <c r="C4607" s="3">
        <v>252</v>
      </c>
      <c r="D4607" s="3" t="s">
        <v>143</v>
      </c>
      <c r="E4607" s="9">
        <v>43951</v>
      </c>
      <c r="F4607" s="6" t="str">
        <f t="shared" si="215"/>
        <v>wl12 Comdty</v>
      </c>
      <c r="G4607" s="6" t="str" cm="1">
        <f t="array" ref="G4607">_xll.BQL.DATE(_xll.BADDPERIODS(DATE(YEAR(E4607),MONTH(E4607),DAY(15)),"NUMBEROFPERIODS",B4607,"PER=M","CDR=BZ","BusDayAdj=-1"))</f>
        <v>#N/A Connection</v>
      </c>
      <c r="H4607" s="6" t="str">
        <f>IFERROR(_xll.BCOUNTPERIODS($E$2,G4607,"CDR=BZ")*1,"")</f>
        <v/>
      </c>
      <c r="I4607" s="6" t="str" cm="1">
        <f t="array" ref="I4607">_xll.BQL.DATE(_xll.BADDPERIODS(EOMONTH(E4607,0),"NUMBEROFPERIODS",B4607,"PER=M","CDR=BZ","BusDayAdj=2"))</f>
        <v>#N/A Connection</v>
      </c>
      <c r="J4607" s="6" t="str">
        <f>IFERROR(_xll.BCOUNTPERIODS(E4607,I4607,"CDR=BZ")*1,"")</f>
        <v/>
      </c>
      <c r="K4607" s="7" t="e">
        <f t="shared" si="213"/>
        <v>#VALUE!</v>
      </c>
      <c r="L4607" s="8" cm="1">
        <f t="array" ref="L4607">_xll.BDH($F4607,L$1,$E4607,$E4607,"per=m","days=all","fill=0","dts=h","QtTyp=P")</f>
        <v>0</v>
      </c>
      <c r="M4607" s="6" cm="1">
        <f t="array" ref="M4607">_xll.BDH($F4607,M$1,$E4607,$E4607,"per=m","days=all","fill=0","dts=h","QtTyp=P")</f>
        <v>0</v>
      </c>
    </row>
    <row r="4608" spans="1:13" x14ac:dyDescent="0.25">
      <c r="A4608" s="6" t="str">
        <f t="shared" si="214"/>
        <v>wl12 Comdty20200529</v>
      </c>
      <c r="B4608" s="3">
        <v>12</v>
      </c>
      <c r="C4608" s="3">
        <v>252</v>
      </c>
      <c r="D4608" s="3" t="s">
        <v>143</v>
      </c>
      <c r="E4608" s="9">
        <v>43980</v>
      </c>
      <c r="F4608" s="6" t="str">
        <f t="shared" si="215"/>
        <v>wl12 Comdty</v>
      </c>
      <c r="G4608" s="6" t="str" cm="1">
        <f t="array" ref="G4608">_xll.BQL.DATE(_xll.BADDPERIODS(DATE(YEAR(E4608),MONTH(E4608),DAY(15)),"NUMBEROFPERIODS",B4608,"PER=M","CDR=BZ","BusDayAdj=-1"))</f>
        <v>#N/A Connection</v>
      </c>
      <c r="H4608" s="6" t="str">
        <f>IFERROR(_xll.BCOUNTPERIODS($E$2,G4608,"CDR=BZ")*1,"")</f>
        <v/>
      </c>
      <c r="I4608" s="6" t="str" cm="1">
        <f t="array" ref="I4608">_xll.BQL.DATE(_xll.BADDPERIODS(EOMONTH(E4608,0),"NUMBEROFPERIODS",B4608,"PER=M","CDR=BZ","BusDayAdj=2"))</f>
        <v>#N/A Connection</v>
      </c>
      <c r="J4608" s="6" t="str">
        <f>IFERROR(_xll.BCOUNTPERIODS(E4608,I4608,"CDR=BZ")*1,"")</f>
        <v/>
      </c>
      <c r="K4608" s="7" t="e">
        <f t="shared" si="213"/>
        <v>#VALUE!</v>
      </c>
      <c r="L4608" s="8" cm="1">
        <f t="array" ref="L4608">_xll.BDH($F4608,L$1,$E4608,$E4608,"per=m","days=all","fill=0","dts=h","QtTyp=P")</f>
        <v>0.45</v>
      </c>
      <c r="M4608" s="6" cm="1">
        <f t="array" ref="M4608">_xll.BDH($F4608,M$1,$E4608,$E4608,"per=m","days=all","fill=0","dts=h","QtTyp=P")</f>
        <v>21720</v>
      </c>
    </row>
    <row r="4609" spans="1:13" x14ac:dyDescent="0.25">
      <c r="A4609" s="6" t="str">
        <f t="shared" si="214"/>
        <v>wl12 Comdty20200630</v>
      </c>
      <c r="B4609" s="3">
        <v>12</v>
      </c>
      <c r="C4609" s="3">
        <v>252</v>
      </c>
      <c r="D4609" s="3" t="s">
        <v>143</v>
      </c>
      <c r="E4609" s="9">
        <v>44012</v>
      </c>
      <c r="F4609" s="6" t="str">
        <f t="shared" si="215"/>
        <v>wl12 Comdty</v>
      </c>
      <c r="G4609" s="6" t="str" cm="1">
        <f t="array" ref="G4609">_xll.BQL.DATE(_xll.BADDPERIODS(DATE(YEAR(E4609),MONTH(E4609),DAY(15)),"NUMBEROFPERIODS",B4609,"PER=M","CDR=BZ","BusDayAdj=-1"))</f>
        <v>#N/A Connection</v>
      </c>
      <c r="H4609" s="6" t="str">
        <f>IFERROR(_xll.BCOUNTPERIODS($E$2,G4609,"CDR=BZ")*1,"")</f>
        <v/>
      </c>
      <c r="I4609" s="6" t="str" cm="1">
        <f t="array" ref="I4609">_xll.BQL.DATE(_xll.BADDPERIODS(EOMONTH(E4609,0),"NUMBEROFPERIODS",B4609,"PER=M","CDR=BZ","BusDayAdj=2"))</f>
        <v>#N/A Connection</v>
      </c>
      <c r="J4609" s="6" t="str">
        <f>IFERROR(_xll.BCOUNTPERIODS(E4609,I4609,"CDR=BZ")*1,"")</f>
        <v/>
      </c>
      <c r="K4609" s="7" t="e">
        <f t="shared" si="213"/>
        <v>#VALUE!</v>
      </c>
      <c r="L4609" s="8" cm="1">
        <f t="array" ref="L4609">_xll.BDH($F4609,L$1,$E4609,$E4609,"per=m","days=all","fill=0","dts=h","QtTyp=P")</f>
        <v>-0.16</v>
      </c>
      <c r="M4609" s="6" cm="1">
        <f t="array" ref="M4609">_xll.BDH($F4609,M$1,$E4609,$E4609,"per=m","days=all","fill=0","dts=h","QtTyp=P")</f>
        <v>19775</v>
      </c>
    </row>
    <row r="4610" spans="1:13" x14ac:dyDescent="0.25">
      <c r="A4610" s="6" t="str">
        <f t="shared" si="214"/>
        <v>wl12 Comdty20200731</v>
      </c>
      <c r="B4610" s="3">
        <v>12</v>
      </c>
      <c r="C4610" s="3">
        <v>252</v>
      </c>
      <c r="D4610" s="3" t="s">
        <v>143</v>
      </c>
      <c r="E4610" s="9">
        <v>44043</v>
      </c>
      <c r="F4610" s="6" t="str">
        <f t="shared" si="215"/>
        <v>wl12 Comdty</v>
      </c>
      <c r="G4610" s="6" t="str" cm="1">
        <f t="array" ref="G4610">_xll.BQL.DATE(_xll.BADDPERIODS(DATE(YEAR(E4610),MONTH(E4610),DAY(15)),"NUMBEROFPERIODS",B4610,"PER=M","CDR=BZ","BusDayAdj=-1"))</f>
        <v>#N/A Connection</v>
      </c>
      <c r="H4610" s="6" t="str">
        <f>IFERROR(_xll.BCOUNTPERIODS($E$2,G4610,"CDR=BZ")*1,"")</f>
        <v/>
      </c>
      <c r="I4610" s="6" t="str" cm="1">
        <f t="array" ref="I4610">_xll.BQL.DATE(_xll.BADDPERIODS(EOMONTH(E4610,0),"NUMBEROFPERIODS",B4610,"PER=M","CDR=BZ","BusDayAdj=2"))</f>
        <v>#N/A Connection</v>
      </c>
      <c r="J4610" s="6" t="str">
        <f>IFERROR(_xll.BCOUNTPERIODS(E4610,I4610,"CDR=BZ")*1,"")</f>
        <v/>
      </c>
      <c r="K4610" s="7" t="e">
        <f t="shared" ref="K4610:K4673" si="216">J4610/252</f>
        <v>#VALUE!</v>
      </c>
      <c r="L4610" s="8" cm="1">
        <f t="array" ref="L4610">_xll.BDH($F4610,L$1,$E4610,$E4610,"per=m","days=all","fill=0","dts=h","QtTyp=P")</f>
        <v>0</v>
      </c>
      <c r="M4610" s="6" cm="1">
        <f t="array" ref="M4610">_xll.BDH($F4610,M$1,$E4610,$E4610,"per=m","days=all","fill=0","dts=h","QtTyp=P")</f>
        <v>0</v>
      </c>
    </row>
    <row r="4611" spans="1:13" x14ac:dyDescent="0.25">
      <c r="A4611" s="6" t="str">
        <f t="shared" ref="A4611:A4674" si="217">F4611&amp;TEXT(E4611,"yyyymmdd")</f>
        <v>wl12 Comdty20200831</v>
      </c>
      <c r="B4611" s="3">
        <v>12</v>
      </c>
      <c r="C4611" s="3">
        <v>252</v>
      </c>
      <c r="D4611" s="3" t="s">
        <v>143</v>
      </c>
      <c r="E4611" s="9">
        <v>44074</v>
      </c>
      <c r="F4611" s="6" t="str">
        <f t="shared" ref="F4611:F4674" si="218">"wl"&amp;B4611&amp; " Comdty"</f>
        <v>wl12 Comdty</v>
      </c>
      <c r="G4611" s="6" t="str" cm="1">
        <f t="array" ref="G4611">_xll.BQL.DATE(_xll.BADDPERIODS(DATE(YEAR(E4611),MONTH(E4611),DAY(15)),"NUMBEROFPERIODS",B4611,"PER=M","CDR=BZ","BusDayAdj=-1"))</f>
        <v>#N/A Connection</v>
      </c>
      <c r="H4611" s="6" t="str">
        <f>IFERROR(_xll.BCOUNTPERIODS($E$2,G4611,"CDR=BZ")*1,"")</f>
        <v/>
      </c>
      <c r="I4611" s="6" t="str" cm="1">
        <f t="array" ref="I4611">_xll.BQL.DATE(_xll.BADDPERIODS(EOMONTH(E4611,0),"NUMBEROFPERIODS",B4611,"PER=M","CDR=BZ","BusDayAdj=2"))</f>
        <v>#N/A Connection</v>
      </c>
      <c r="J4611" s="6" t="str">
        <f>IFERROR(_xll.BCOUNTPERIODS(E4611,I4611,"CDR=BZ")*1,"")</f>
        <v/>
      </c>
      <c r="K4611" s="7" t="e">
        <f t="shared" si="216"/>
        <v>#VALUE!</v>
      </c>
      <c r="L4611" s="8" cm="1">
        <f t="array" ref="L4611">_xll.BDH($F4611,L$1,$E4611,$E4611,"per=m","days=all","fill=0","dts=h","QtTyp=P")</f>
        <v>0</v>
      </c>
      <c r="M4611" s="6" cm="1">
        <f t="array" ref="M4611">_xll.BDH($F4611,M$1,$E4611,$E4611,"per=m","days=all","fill=0","dts=h","QtTyp=P")</f>
        <v>0</v>
      </c>
    </row>
    <row r="4612" spans="1:13" x14ac:dyDescent="0.25">
      <c r="A4612" s="6" t="str">
        <f t="shared" si="217"/>
        <v>wl12 Comdty20200930</v>
      </c>
      <c r="B4612" s="3">
        <v>12</v>
      </c>
      <c r="C4612" s="3">
        <v>252</v>
      </c>
      <c r="D4612" s="3" t="s">
        <v>143</v>
      </c>
      <c r="E4612" s="9">
        <v>44104</v>
      </c>
      <c r="F4612" s="6" t="str">
        <f t="shared" si="218"/>
        <v>wl12 Comdty</v>
      </c>
      <c r="G4612" s="6" t="str" cm="1">
        <f t="array" ref="G4612">_xll.BQL.DATE(_xll.BADDPERIODS(DATE(YEAR(E4612),MONTH(E4612),DAY(15)),"NUMBEROFPERIODS",B4612,"PER=M","CDR=BZ","BusDayAdj=-1"))</f>
        <v>#N/A Connection</v>
      </c>
      <c r="H4612" s="6" t="str">
        <f>IFERROR(_xll.BCOUNTPERIODS($E$2,G4612,"CDR=BZ")*1,"")</f>
        <v/>
      </c>
      <c r="I4612" s="6" t="str" cm="1">
        <f t="array" ref="I4612">_xll.BQL.DATE(_xll.BADDPERIODS(EOMONTH(E4612,0),"NUMBEROFPERIODS",B4612,"PER=M","CDR=BZ","BusDayAdj=2"))</f>
        <v>#N/A Connection</v>
      </c>
      <c r="J4612" s="6" t="str">
        <f>IFERROR(_xll.BCOUNTPERIODS(E4612,I4612,"CDR=BZ")*1,"")</f>
        <v/>
      </c>
      <c r="K4612" s="7" t="e">
        <f t="shared" si="216"/>
        <v>#VALUE!</v>
      </c>
      <c r="L4612" s="8" cm="1">
        <f t="array" ref="L4612">_xll.BDH($F4612,L$1,$E4612,$E4612,"per=m","days=all","fill=0","dts=h","QtTyp=P")</f>
        <v>0</v>
      </c>
      <c r="M4612" s="6" cm="1">
        <f t="array" ref="M4612">_xll.BDH($F4612,M$1,$E4612,$E4612,"per=m","days=all","fill=0","dts=h","QtTyp=P")</f>
        <v>0</v>
      </c>
    </row>
    <row r="4613" spans="1:13" x14ac:dyDescent="0.25">
      <c r="A4613" s="6" t="str">
        <f t="shared" si="217"/>
        <v>wl12 Comdty20201030</v>
      </c>
      <c r="B4613" s="3">
        <v>12</v>
      </c>
      <c r="C4613" s="3">
        <v>252</v>
      </c>
      <c r="D4613" s="3" t="s">
        <v>143</v>
      </c>
      <c r="E4613" s="9">
        <v>44134</v>
      </c>
      <c r="F4613" s="6" t="str">
        <f t="shared" si="218"/>
        <v>wl12 Comdty</v>
      </c>
      <c r="G4613" s="6" t="str" cm="1">
        <f t="array" ref="G4613">_xll.BQL.DATE(_xll.BADDPERIODS(DATE(YEAR(E4613),MONTH(E4613),DAY(15)),"NUMBEROFPERIODS",B4613,"PER=M","CDR=BZ","BusDayAdj=-1"))</f>
        <v>#N/A Connection</v>
      </c>
      <c r="H4613" s="6" t="str">
        <f>IFERROR(_xll.BCOUNTPERIODS($E$2,G4613,"CDR=BZ")*1,"")</f>
        <v/>
      </c>
      <c r="I4613" s="6" t="str" cm="1">
        <f t="array" ref="I4613">_xll.BQL.DATE(_xll.BADDPERIODS(EOMONTH(E4613,0),"NUMBEROFPERIODS",B4613,"PER=M","CDR=BZ","BusDayAdj=2"))</f>
        <v>#N/A Connection</v>
      </c>
      <c r="J4613" s="6" t="str">
        <f>IFERROR(_xll.BCOUNTPERIODS(E4613,I4613,"CDR=BZ")*1,"")</f>
        <v/>
      </c>
      <c r="K4613" s="7" t="e">
        <f t="shared" si="216"/>
        <v>#VALUE!</v>
      </c>
      <c r="L4613" s="8" cm="1">
        <f t="array" ref="L4613">_xll.BDH($F4613,L$1,$E4613,$E4613,"per=m","days=all","fill=0","dts=h","QtTyp=P")</f>
        <v>0</v>
      </c>
      <c r="M4613" s="6" cm="1">
        <f t="array" ref="M4613">_xll.BDH($F4613,M$1,$E4613,$E4613,"per=m","days=all","fill=0","dts=h","QtTyp=P")</f>
        <v>0</v>
      </c>
    </row>
    <row r="4614" spans="1:13" x14ac:dyDescent="0.25">
      <c r="A4614" s="6" t="str">
        <f t="shared" si="217"/>
        <v>wl12 Comdty20201130</v>
      </c>
      <c r="B4614" s="3">
        <v>12</v>
      </c>
      <c r="C4614" s="3">
        <v>252</v>
      </c>
      <c r="D4614" s="3" t="s">
        <v>143</v>
      </c>
      <c r="E4614" s="9">
        <v>44165</v>
      </c>
      <c r="F4614" s="6" t="str">
        <f t="shared" si="218"/>
        <v>wl12 Comdty</v>
      </c>
      <c r="G4614" s="6" t="str" cm="1">
        <f t="array" ref="G4614">_xll.BQL.DATE(_xll.BADDPERIODS(DATE(YEAR(E4614),MONTH(E4614),DAY(15)),"NUMBEROFPERIODS",B4614,"PER=M","CDR=BZ","BusDayAdj=-1"))</f>
        <v>#N/A Connection</v>
      </c>
      <c r="H4614" s="6" t="str">
        <f>IFERROR(_xll.BCOUNTPERIODS($E$2,G4614,"CDR=BZ")*1,"")</f>
        <v/>
      </c>
      <c r="I4614" s="6" t="str" cm="1">
        <f t="array" ref="I4614">_xll.BQL.DATE(_xll.BADDPERIODS(EOMONTH(E4614,0),"NUMBEROFPERIODS",B4614,"PER=M","CDR=BZ","BusDayAdj=2"))</f>
        <v>#N/A Connection</v>
      </c>
      <c r="J4614" s="6" t="str">
        <f>IFERROR(_xll.BCOUNTPERIODS(E4614,I4614,"CDR=BZ")*1,"")</f>
        <v/>
      </c>
      <c r="K4614" s="7" t="e">
        <f t="shared" si="216"/>
        <v>#VALUE!</v>
      </c>
      <c r="L4614" s="8" cm="1">
        <f t="array" ref="L4614">_xll.BDH($F4614,L$1,$E4614,$E4614,"per=m","days=all","fill=0","dts=h","QtTyp=P")</f>
        <v>0</v>
      </c>
      <c r="M4614" s="6" cm="1">
        <f t="array" ref="M4614">_xll.BDH($F4614,M$1,$E4614,$E4614,"per=m","days=all","fill=0","dts=h","QtTyp=P")</f>
        <v>0</v>
      </c>
    </row>
    <row r="4615" spans="1:13" x14ac:dyDescent="0.25">
      <c r="A4615" s="6" t="str">
        <f t="shared" si="217"/>
        <v>wl12 Comdty20201231</v>
      </c>
      <c r="B4615" s="3">
        <v>12</v>
      </c>
      <c r="C4615" s="3">
        <v>252</v>
      </c>
      <c r="D4615" s="3" t="s">
        <v>143</v>
      </c>
      <c r="E4615" s="9">
        <v>44196</v>
      </c>
      <c r="F4615" s="6" t="str">
        <f t="shared" si="218"/>
        <v>wl12 Comdty</v>
      </c>
      <c r="G4615" s="6" t="str" cm="1">
        <f t="array" ref="G4615">_xll.BQL.DATE(_xll.BADDPERIODS(DATE(YEAR(E4615),MONTH(E4615),DAY(15)),"NUMBEROFPERIODS",B4615,"PER=M","CDR=BZ","BusDayAdj=-1"))</f>
        <v>#N/A Connection</v>
      </c>
      <c r="H4615" s="6" t="str">
        <f>IFERROR(_xll.BCOUNTPERIODS($E$2,G4615,"CDR=BZ")*1,"")</f>
        <v/>
      </c>
      <c r="I4615" s="6" t="str" cm="1">
        <f t="array" ref="I4615">_xll.BQL.DATE(_xll.BADDPERIODS(EOMONTH(E4615,0),"NUMBEROFPERIODS",B4615,"PER=M","CDR=BZ","BusDayAdj=2"))</f>
        <v>#N/A Connection</v>
      </c>
      <c r="J4615" s="6" t="str">
        <f>IFERROR(_xll.BCOUNTPERIODS(E4615,I4615,"CDR=BZ")*1,"")</f>
        <v/>
      </c>
      <c r="K4615" s="7" t="e">
        <f t="shared" si="216"/>
        <v>#VALUE!</v>
      </c>
      <c r="L4615" s="8" cm="1">
        <f t="array" ref="L4615">_xll.BDH($F4615,L$1,$E4615,$E4615,"per=m","days=all","fill=0","dts=h","QtTyp=P")</f>
        <v>0</v>
      </c>
      <c r="M4615" s="6" cm="1">
        <f t="array" ref="M4615">_xll.BDH($F4615,M$1,$E4615,$E4615,"per=m","days=all","fill=0","dts=h","QtTyp=P")</f>
        <v>0</v>
      </c>
    </row>
    <row r="4616" spans="1:13" x14ac:dyDescent="0.25">
      <c r="A4616" s="6" t="str">
        <f t="shared" si="217"/>
        <v>wl12 Comdty20210129</v>
      </c>
      <c r="B4616" s="3">
        <v>12</v>
      </c>
      <c r="C4616" s="3">
        <v>252</v>
      </c>
      <c r="D4616" s="3" t="s">
        <v>143</v>
      </c>
      <c r="E4616" s="9">
        <v>44225</v>
      </c>
      <c r="F4616" s="6" t="str">
        <f t="shared" si="218"/>
        <v>wl12 Comdty</v>
      </c>
      <c r="G4616" s="6" t="str" cm="1">
        <f t="array" ref="G4616">_xll.BQL.DATE(_xll.BADDPERIODS(DATE(YEAR(E4616),MONTH(E4616),DAY(15)),"NUMBEROFPERIODS",B4616,"PER=M","CDR=BZ","BusDayAdj=-1"))</f>
        <v>#N/A Connection</v>
      </c>
      <c r="H4616" s="6" t="str">
        <f>IFERROR(_xll.BCOUNTPERIODS($E$2,G4616,"CDR=BZ")*1,"")</f>
        <v/>
      </c>
      <c r="I4616" s="6" t="str" cm="1">
        <f t="array" ref="I4616">_xll.BQL.DATE(_xll.BADDPERIODS(EOMONTH(E4616,0),"NUMBEROFPERIODS",B4616,"PER=M","CDR=BZ","BusDayAdj=2"))</f>
        <v>#N/A Connection</v>
      </c>
      <c r="J4616" s="6" t="str">
        <f>IFERROR(_xll.BCOUNTPERIODS(E4616,I4616,"CDR=BZ")*1,"")</f>
        <v/>
      </c>
      <c r="K4616" s="7" t="e">
        <f t="shared" si="216"/>
        <v>#VALUE!</v>
      </c>
      <c r="L4616" s="8" cm="1">
        <f t="array" ref="L4616">_xll.BDH($F4616,L$1,$E4616,$E4616,"per=m","days=all","fill=0","dts=h","QtTyp=P")</f>
        <v>-0.77</v>
      </c>
      <c r="M4616" s="6" cm="1">
        <f t="array" ref="M4616">_xll.BDH($F4616,M$1,$E4616,$E4616,"per=m","days=all","fill=0","dts=h","QtTyp=P")</f>
        <v>2331</v>
      </c>
    </row>
    <row r="4617" spans="1:13" x14ac:dyDescent="0.25">
      <c r="A4617" s="6" t="str">
        <f t="shared" si="217"/>
        <v>wl12 Comdty20210226</v>
      </c>
      <c r="B4617" s="3">
        <v>12</v>
      </c>
      <c r="C4617" s="3">
        <v>252</v>
      </c>
      <c r="D4617" s="3" t="s">
        <v>143</v>
      </c>
      <c r="E4617" s="9">
        <v>44253</v>
      </c>
      <c r="F4617" s="6" t="str">
        <f t="shared" si="218"/>
        <v>wl12 Comdty</v>
      </c>
      <c r="G4617" s="6" t="str" cm="1">
        <f t="array" ref="G4617">_xll.BQL.DATE(_xll.BADDPERIODS(DATE(YEAR(E4617),MONTH(E4617),DAY(15)),"NUMBEROFPERIODS",B4617,"PER=M","CDR=BZ","BusDayAdj=-1"))</f>
        <v>#N/A Connection</v>
      </c>
      <c r="H4617" s="6" t="str">
        <f>IFERROR(_xll.BCOUNTPERIODS($E$2,G4617,"CDR=BZ")*1,"")</f>
        <v/>
      </c>
      <c r="I4617" s="6" t="str" cm="1">
        <f t="array" ref="I4617">_xll.BQL.DATE(_xll.BADDPERIODS(EOMONTH(E4617,0),"NUMBEROFPERIODS",B4617,"PER=M","CDR=BZ","BusDayAdj=2"))</f>
        <v>#N/A Connection</v>
      </c>
      <c r="J4617" s="6" t="str">
        <f>IFERROR(_xll.BCOUNTPERIODS(E4617,I4617,"CDR=BZ")*1,"")</f>
        <v/>
      </c>
      <c r="K4617" s="7" t="e">
        <f t="shared" si="216"/>
        <v>#VALUE!</v>
      </c>
      <c r="L4617" s="8" cm="1">
        <f t="array" ref="L4617">_xll.BDH($F4617,L$1,$E4617,$E4617,"per=m","days=all","fill=0","dts=h","QtTyp=P")</f>
        <v>-0.91</v>
      </c>
      <c r="M4617" s="6" cm="1">
        <f t="array" ref="M4617">_xll.BDH($F4617,M$1,$E4617,$E4617,"per=m","days=all","fill=0","dts=h","QtTyp=P")</f>
        <v>2734</v>
      </c>
    </row>
    <row r="4618" spans="1:13" x14ac:dyDescent="0.25">
      <c r="A4618" s="6" t="str">
        <f t="shared" si="217"/>
        <v>wl12 Comdty20210331</v>
      </c>
      <c r="B4618" s="3">
        <v>12</v>
      </c>
      <c r="C4618" s="3">
        <v>252</v>
      </c>
      <c r="D4618" s="3" t="s">
        <v>143</v>
      </c>
      <c r="E4618" s="9">
        <v>44286</v>
      </c>
      <c r="F4618" s="6" t="str">
        <f t="shared" si="218"/>
        <v>wl12 Comdty</v>
      </c>
      <c r="G4618" s="6" t="str" cm="1">
        <f t="array" ref="G4618">_xll.BQL.DATE(_xll.BADDPERIODS(DATE(YEAR(E4618),MONTH(E4618),DAY(15)),"NUMBEROFPERIODS",B4618,"PER=M","CDR=BZ","BusDayAdj=-1"))</f>
        <v>#N/A Connection</v>
      </c>
      <c r="H4618" s="6" t="str">
        <f>IFERROR(_xll.BCOUNTPERIODS($E$2,G4618,"CDR=BZ")*1,"")</f>
        <v/>
      </c>
      <c r="I4618" s="6" t="str" cm="1">
        <f t="array" ref="I4618">_xll.BQL.DATE(_xll.BADDPERIODS(EOMONTH(E4618,0),"NUMBEROFPERIODS",B4618,"PER=M","CDR=BZ","BusDayAdj=2"))</f>
        <v>#N/A Connection</v>
      </c>
      <c r="J4618" s="6" t="str">
        <f>IFERROR(_xll.BCOUNTPERIODS(E4618,I4618,"CDR=BZ")*1,"")</f>
        <v/>
      </c>
      <c r="K4618" s="7" t="e">
        <f t="shared" si="216"/>
        <v>#VALUE!</v>
      </c>
      <c r="L4618" s="8" cm="1">
        <f t="array" ref="L4618">_xll.BDH($F4618,L$1,$E4618,$E4618,"per=m","days=all","fill=0","dts=h","QtTyp=P")</f>
        <v>0</v>
      </c>
      <c r="M4618" s="6" cm="1">
        <f t="array" ref="M4618">_xll.BDH($F4618,M$1,$E4618,$E4618,"per=m","days=all","fill=0","dts=h","QtTyp=P")</f>
        <v>0</v>
      </c>
    </row>
    <row r="4619" spans="1:13" x14ac:dyDescent="0.25">
      <c r="A4619" s="6" t="str">
        <f t="shared" si="217"/>
        <v>wl12 Comdty20210430</v>
      </c>
      <c r="B4619" s="3">
        <v>12</v>
      </c>
      <c r="C4619" s="3">
        <v>252</v>
      </c>
      <c r="D4619" s="3" t="s">
        <v>143</v>
      </c>
      <c r="E4619" s="9">
        <v>44316</v>
      </c>
      <c r="F4619" s="6" t="str">
        <f t="shared" si="218"/>
        <v>wl12 Comdty</v>
      </c>
      <c r="G4619" s="6" t="str" cm="1">
        <f t="array" ref="G4619">_xll.BQL.DATE(_xll.BADDPERIODS(DATE(YEAR(E4619),MONTH(E4619),DAY(15)),"NUMBEROFPERIODS",B4619,"PER=M","CDR=BZ","BusDayAdj=-1"))</f>
        <v>#N/A Connection</v>
      </c>
      <c r="H4619" s="6" t="str">
        <f>IFERROR(_xll.BCOUNTPERIODS($E$2,G4619,"CDR=BZ")*1,"")</f>
        <v/>
      </c>
      <c r="I4619" s="6" t="str" cm="1">
        <f t="array" ref="I4619">_xll.BQL.DATE(_xll.BADDPERIODS(EOMONTH(E4619,0),"NUMBEROFPERIODS",B4619,"PER=M","CDR=BZ","BusDayAdj=2"))</f>
        <v>#N/A Connection</v>
      </c>
      <c r="J4619" s="6" t="str">
        <f>IFERROR(_xll.BCOUNTPERIODS(E4619,I4619,"CDR=BZ")*1,"")</f>
        <v/>
      </c>
      <c r="K4619" s="7" t="e">
        <f t="shared" si="216"/>
        <v>#VALUE!</v>
      </c>
      <c r="L4619" s="8" cm="1">
        <f t="array" ref="L4619">_xll.BDH($F4619,L$1,$E4619,$E4619,"per=m","days=all","fill=0","dts=h","QtTyp=P")</f>
        <v>0</v>
      </c>
      <c r="M4619" s="6" cm="1">
        <f t="array" ref="M4619">_xll.BDH($F4619,M$1,$E4619,$E4619,"per=m","days=all","fill=0","dts=h","QtTyp=P")</f>
        <v>0</v>
      </c>
    </row>
    <row r="4620" spans="1:13" x14ac:dyDescent="0.25">
      <c r="A4620" s="6" t="str">
        <f t="shared" si="217"/>
        <v>wl12 Comdty20210531</v>
      </c>
      <c r="B4620" s="3">
        <v>12</v>
      </c>
      <c r="C4620" s="3">
        <v>252</v>
      </c>
      <c r="D4620" s="3" t="s">
        <v>143</v>
      </c>
      <c r="E4620" s="9">
        <v>44347</v>
      </c>
      <c r="F4620" s="6" t="str">
        <f t="shared" si="218"/>
        <v>wl12 Comdty</v>
      </c>
      <c r="G4620" s="6" t="str" cm="1">
        <f t="array" ref="G4620">_xll.BQL.DATE(_xll.BADDPERIODS(DATE(YEAR(E4620),MONTH(E4620),DAY(15)),"NUMBEROFPERIODS",B4620,"PER=M","CDR=BZ","BusDayAdj=-1"))</f>
        <v>#N/A Connection</v>
      </c>
      <c r="H4620" s="6" t="str">
        <f>IFERROR(_xll.BCOUNTPERIODS($E$2,G4620,"CDR=BZ")*1,"")</f>
        <v/>
      </c>
      <c r="I4620" s="6" t="str" cm="1">
        <f t="array" ref="I4620">_xll.BQL.DATE(_xll.BADDPERIODS(EOMONTH(E4620,0),"NUMBEROFPERIODS",B4620,"PER=M","CDR=BZ","BusDayAdj=2"))</f>
        <v>#N/A Connection</v>
      </c>
      <c r="J4620" s="6" t="str">
        <f>IFERROR(_xll.BCOUNTPERIODS(E4620,I4620,"CDR=BZ")*1,"")</f>
        <v/>
      </c>
      <c r="K4620" s="7" t="e">
        <f t="shared" si="216"/>
        <v>#VALUE!</v>
      </c>
      <c r="L4620" s="8" cm="1">
        <f t="array" ref="L4620">_xll.BDH($F4620,L$1,$E4620,$E4620,"per=m","days=all","fill=0","dts=h","QtTyp=P")</f>
        <v>0</v>
      </c>
      <c r="M4620" s="6" cm="1">
        <f t="array" ref="M4620">_xll.BDH($F4620,M$1,$E4620,$E4620,"per=m","days=all","fill=0","dts=h","QtTyp=P")</f>
        <v>0</v>
      </c>
    </row>
    <row r="4621" spans="1:13" x14ac:dyDescent="0.25">
      <c r="A4621" s="6" t="str">
        <f t="shared" si="217"/>
        <v>wl12 Comdty20210630</v>
      </c>
      <c r="B4621" s="3">
        <v>12</v>
      </c>
      <c r="C4621" s="3">
        <v>252</v>
      </c>
      <c r="D4621" s="3" t="s">
        <v>143</v>
      </c>
      <c r="E4621" s="9">
        <v>44377</v>
      </c>
      <c r="F4621" s="6" t="str">
        <f t="shared" si="218"/>
        <v>wl12 Comdty</v>
      </c>
      <c r="G4621" s="6" t="str" cm="1">
        <f t="array" ref="G4621">_xll.BQL.DATE(_xll.BADDPERIODS(DATE(YEAR(E4621),MONTH(E4621),DAY(15)),"NUMBEROFPERIODS",B4621,"PER=M","CDR=BZ","BusDayAdj=-1"))</f>
        <v>#N/A Connection</v>
      </c>
      <c r="H4621" s="6" t="str">
        <f>IFERROR(_xll.BCOUNTPERIODS($E$2,G4621,"CDR=BZ")*1,"")</f>
        <v/>
      </c>
      <c r="I4621" s="6" t="str" cm="1">
        <f t="array" ref="I4621">_xll.BQL.DATE(_xll.BADDPERIODS(EOMONTH(E4621,0),"NUMBEROFPERIODS",B4621,"PER=M","CDR=BZ","BusDayAdj=2"))</f>
        <v>#N/A Connection</v>
      </c>
      <c r="J4621" s="6" t="str">
        <f>IFERROR(_xll.BCOUNTPERIODS(E4621,I4621,"CDR=BZ")*1,"")</f>
        <v/>
      </c>
      <c r="K4621" s="7" t="e">
        <f t="shared" si="216"/>
        <v>#VALUE!</v>
      </c>
      <c r="L4621" s="8" cm="1">
        <f t="array" ref="L4621">_xll.BDH($F4621,L$1,$E4621,$E4621,"per=m","days=all","fill=0","dts=h","QtTyp=P")</f>
        <v>0</v>
      </c>
      <c r="M4621" s="6" cm="1">
        <f t="array" ref="M4621">_xll.BDH($F4621,M$1,$E4621,$E4621,"per=m","days=all","fill=0","dts=h","QtTyp=P")</f>
        <v>0</v>
      </c>
    </row>
    <row r="4622" spans="1:13" x14ac:dyDescent="0.25">
      <c r="A4622" s="6" t="str">
        <f t="shared" si="217"/>
        <v>wl12 Comdty20210730</v>
      </c>
      <c r="B4622" s="3">
        <v>12</v>
      </c>
      <c r="C4622" s="3">
        <v>252</v>
      </c>
      <c r="D4622" s="3" t="s">
        <v>143</v>
      </c>
      <c r="E4622" s="9">
        <v>44407</v>
      </c>
      <c r="F4622" s="6" t="str">
        <f t="shared" si="218"/>
        <v>wl12 Comdty</v>
      </c>
      <c r="G4622" s="6" t="str" cm="1">
        <f t="array" ref="G4622">_xll.BQL.DATE(_xll.BADDPERIODS(DATE(YEAR(E4622),MONTH(E4622),DAY(15)),"NUMBEROFPERIODS",B4622,"PER=M","CDR=BZ","BusDayAdj=-1"))</f>
        <v>#N/A Connection</v>
      </c>
      <c r="H4622" s="6" t="str">
        <f>IFERROR(_xll.BCOUNTPERIODS($E$2,G4622,"CDR=BZ")*1,"")</f>
        <v/>
      </c>
      <c r="I4622" s="6" t="str" cm="1">
        <f t="array" ref="I4622">_xll.BQL.DATE(_xll.BADDPERIODS(EOMONTH(E4622,0),"NUMBEROFPERIODS",B4622,"PER=M","CDR=BZ","BusDayAdj=2"))</f>
        <v>#N/A Connection</v>
      </c>
      <c r="J4622" s="6" t="str">
        <f>IFERROR(_xll.BCOUNTPERIODS(E4622,I4622,"CDR=BZ")*1,"")</f>
        <v/>
      </c>
      <c r="K4622" s="7" t="e">
        <f t="shared" si="216"/>
        <v>#VALUE!</v>
      </c>
      <c r="L4622" s="8" cm="1">
        <f t="array" ref="L4622">_xll.BDH($F4622,L$1,$E4622,$E4622,"per=m","days=all","fill=0","dts=h","QtTyp=P")</f>
        <v>0</v>
      </c>
      <c r="M4622" s="6" cm="1">
        <f t="array" ref="M4622">_xll.BDH($F4622,M$1,$E4622,$E4622,"per=m","days=all","fill=0","dts=h","QtTyp=P")</f>
        <v>0</v>
      </c>
    </row>
    <row r="4623" spans="1:13" x14ac:dyDescent="0.25">
      <c r="A4623" s="6" t="str">
        <f t="shared" si="217"/>
        <v>wl12 Comdty20210831</v>
      </c>
      <c r="B4623" s="3">
        <v>12</v>
      </c>
      <c r="C4623" s="3">
        <v>252</v>
      </c>
      <c r="D4623" s="3" t="s">
        <v>143</v>
      </c>
      <c r="E4623" s="9">
        <v>44439</v>
      </c>
      <c r="F4623" s="6" t="str">
        <f t="shared" si="218"/>
        <v>wl12 Comdty</v>
      </c>
      <c r="G4623" s="6" t="str" cm="1">
        <f t="array" ref="G4623">_xll.BQL.DATE(_xll.BADDPERIODS(DATE(YEAR(E4623),MONTH(E4623),DAY(15)),"NUMBEROFPERIODS",B4623,"PER=M","CDR=BZ","BusDayAdj=-1"))</f>
        <v>#N/A Connection</v>
      </c>
      <c r="H4623" s="6" t="str">
        <f>IFERROR(_xll.BCOUNTPERIODS($E$2,G4623,"CDR=BZ")*1,"")</f>
        <v/>
      </c>
      <c r="I4623" s="6" t="str" cm="1">
        <f t="array" ref="I4623">_xll.BQL.DATE(_xll.BADDPERIODS(EOMONTH(E4623,0),"NUMBEROFPERIODS",B4623,"PER=M","CDR=BZ","BusDayAdj=2"))</f>
        <v>#N/A Connection</v>
      </c>
      <c r="J4623" s="6" t="str">
        <f>IFERROR(_xll.BCOUNTPERIODS(E4623,I4623,"CDR=BZ")*1,"")</f>
        <v/>
      </c>
      <c r="K4623" s="7" t="e">
        <f t="shared" si="216"/>
        <v>#VALUE!</v>
      </c>
      <c r="L4623" s="8" cm="1">
        <f t="array" ref="L4623">_xll.BDH($F4623,L$1,$E4623,$E4623,"per=m","days=all","fill=0","dts=h","QtTyp=P")</f>
        <v>2.4700000000000002</v>
      </c>
      <c r="M4623" s="6" cm="1">
        <f t="array" ref="M4623">_xll.BDH($F4623,M$1,$E4623,$E4623,"per=m","days=all","fill=0","dts=h","QtTyp=P")</f>
        <v>86553</v>
      </c>
    </row>
    <row r="4624" spans="1:13" x14ac:dyDescent="0.25">
      <c r="A4624" s="6" t="str">
        <f t="shared" si="217"/>
        <v>wl12 Comdty20210930</v>
      </c>
      <c r="B4624" s="3">
        <v>12</v>
      </c>
      <c r="C4624" s="3">
        <v>252</v>
      </c>
      <c r="D4624" s="3" t="s">
        <v>143</v>
      </c>
      <c r="E4624" s="9">
        <v>44469</v>
      </c>
      <c r="F4624" s="6" t="str">
        <f t="shared" si="218"/>
        <v>wl12 Comdty</v>
      </c>
      <c r="G4624" s="6" t="str" cm="1">
        <f t="array" ref="G4624">_xll.BQL.DATE(_xll.BADDPERIODS(DATE(YEAR(E4624),MONTH(E4624),DAY(15)),"NUMBEROFPERIODS",B4624,"PER=M","CDR=BZ","BusDayAdj=-1"))</f>
        <v>#N/A Connection</v>
      </c>
      <c r="H4624" s="6" t="str">
        <f>IFERROR(_xll.BCOUNTPERIODS($E$2,G4624,"CDR=BZ")*1,"")</f>
        <v/>
      </c>
      <c r="I4624" s="6" t="str" cm="1">
        <f t="array" ref="I4624">_xll.BQL.DATE(_xll.BADDPERIODS(EOMONTH(E4624,0),"NUMBEROFPERIODS",B4624,"PER=M","CDR=BZ","BusDayAdj=2"))</f>
        <v>#N/A Connection</v>
      </c>
      <c r="J4624" s="6" t="str">
        <f>IFERROR(_xll.BCOUNTPERIODS(E4624,I4624,"CDR=BZ")*1,"")</f>
        <v/>
      </c>
      <c r="K4624" s="7" t="e">
        <f t="shared" si="216"/>
        <v>#VALUE!</v>
      </c>
      <c r="L4624" s="8" cm="1">
        <f t="array" ref="L4624">_xll.BDH($F4624,L$1,$E4624,$E4624,"per=m","days=all","fill=0","dts=h","QtTyp=P")</f>
        <v>2.25</v>
      </c>
      <c r="M4624" s="6" cm="1">
        <f t="array" ref="M4624">_xll.BDH($F4624,M$1,$E4624,$E4624,"per=m","days=all","fill=0","dts=h","QtTyp=P")</f>
        <v>59505</v>
      </c>
    </row>
    <row r="4625" spans="1:13" x14ac:dyDescent="0.25">
      <c r="A4625" s="6" t="str">
        <f t="shared" si="217"/>
        <v>wl12 Comdty20211029</v>
      </c>
      <c r="B4625" s="3">
        <v>12</v>
      </c>
      <c r="C4625" s="3">
        <v>252</v>
      </c>
      <c r="D4625" s="3" t="s">
        <v>143</v>
      </c>
      <c r="E4625" s="9">
        <v>44498</v>
      </c>
      <c r="F4625" s="6" t="str">
        <f t="shared" si="218"/>
        <v>wl12 Comdty</v>
      </c>
      <c r="G4625" s="6" t="str" cm="1">
        <f t="array" ref="G4625">_xll.BQL.DATE(_xll.BADDPERIODS(DATE(YEAR(E4625),MONTH(E4625),DAY(15)),"NUMBEROFPERIODS",B4625,"PER=M","CDR=BZ","BusDayAdj=-1"))</f>
        <v>#N/A Connection</v>
      </c>
      <c r="H4625" s="6" t="str">
        <f>IFERROR(_xll.BCOUNTPERIODS($E$2,G4625,"CDR=BZ")*1,"")</f>
        <v/>
      </c>
      <c r="I4625" s="6" t="str" cm="1">
        <f t="array" ref="I4625">_xll.BQL.DATE(_xll.BADDPERIODS(EOMONTH(E4625,0),"NUMBEROFPERIODS",B4625,"PER=M","CDR=BZ","BusDayAdj=2"))</f>
        <v>#N/A Connection</v>
      </c>
      <c r="J4625" s="6" t="str">
        <f>IFERROR(_xll.BCOUNTPERIODS(E4625,I4625,"CDR=BZ")*1,"")</f>
        <v/>
      </c>
      <c r="K4625" s="7" t="e">
        <f t="shared" si="216"/>
        <v>#VALUE!</v>
      </c>
      <c r="L4625" s="8" cm="1">
        <f t="array" ref="L4625">_xll.BDH($F4625,L$1,$E4625,$E4625,"per=m","days=all","fill=0","dts=h","QtTyp=P")</f>
        <v>0</v>
      </c>
      <c r="M4625" s="6" cm="1">
        <f t="array" ref="M4625">_xll.BDH($F4625,M$1,$E4625,$E4625,"per=m","days=all","fill=0","dts=h","QtTyp=P")</f>
        <v>0</v>
      </c>
    </row>
    <row r="4626" spans="1:13" x14ac:dyDescent="0.25">
      <c r="A4626" s="6" t="str">
        <f t="shared" si="217"/>
        <v>wl12 Comdty20211130</v>
      </c>
      <c r="B4626" s="3">
        <v>12</v>
      </c>
      <c r="C4626" s="3">
        <v>252</v>
      </c>
      <c r="D4626" s="3" t="s">
        <v>143</v>
      </c>
      <c r="E4626" s="9">
        <v>44530</v>
      </c>
      <c r="F4626" s="6" t="str">
        <f t="shared" si="218"/>
        <v>wl12 Comdty</v>
      </c>
      <c r="G4626" s="6" t="str" cm="1">
        <f t="array" ref="G4626">_xll.BQL.DATE(_xll.BADDPERIODS(DATE(YEAR(E4626),MONTH(E4626),DAY(15)),"NUMBEROFPERIODS",B4626,"PER=M","CDR=BZ","BusDayAdj=-1"))</f>
        <v>#N/A Connection</v>
      </c>
      <c r="H4626" s="6" t="str">
        <f>IFERROR(_xll.BCOUNTPERIODS($E$2,G4626,"CDR=BZ")*1,"")</f>
        <v/>
      </c>
      <c r="I4626" s="6" t="str" cm="1">
        <f t="array" ref="I4626">_xll.BQL.DATE(_xll.BADDPERIODS(EOMONTH(E4626,0),"NUMBEROFPERIODS",B4626,"PER=M","CDR=BZ","BusDayAdj=2"))</f>
        <v>#N/A Connection</v>
      </c>
      <c r="J4626" s="6" t="str">
        <f>IFERROR(_xll.BCOUNTPERIODS(E4626,I4626,"CDR=BZ")*1,"")</f>
        <v/>
      </c>
      <c r="K4626" s="7" t="e">
        <f t="shared" si="216"/>
        <v>#VALUE!</v>
      </c>
      <c r="L4626" s="8" cm="1">
        <f t="array" ref="L4626">_xll.BDH($F4626,L$1,$E4626,$E4626,"per=m","days=all","fill=0","dts=h","QtTyp=P")</f>
        <v>0</v>
      </c>
      <c r="M4626" s="6" cm="1">
        <f t="array" ref="M4626">_xll.BDH($F4626,M$1,$E4626,$E4626,"per=m","days=all","fill=0","dts=h","QtTyp=P")</f>
        <v>0</v>
      </c>
    </row>
    <row r="4627" spans="1:13" x14ac:dyDescent="0.25">
      <c r="A4627" s="6" t="str">
        <f t="shared" si="217"/>
        <v>wl12 Comdty20211231</v>
      </c>
      <c r="B4627" s="3">
        <v>12</v>
      </c>
      <c r="C4627" s="3">
        <v>252</v>
      </c>
      <c r="D4627" s="3" t="s">
        <v>143</v>
      </c>
      <c r="E4627" s="9">
        <v>44561</v>
      </c>
      <c r="F4627" s="6" t="str">
        <f t="shared" si="218"/>
        <v>wl12 Comdty</v>
      </c>
      <c r="G4627" s="6" t="str" cm="1">
        <f t="array" ref="G4627">_xll.BQL.DATE(_xll.BADDPERIODS(DATE(YEAR(E4627),MONTH(E4627),DAY(15)),"NUMBEROFPERIODS",B4627,"PER=M","CDR=BZ","BusDayAdj=-1"))</f>
        <v>#N/A Connection</v>
      </c>
      <c r="H4627" s="6" t="str">
        <f>IFERROR(_xll.BCOUNTPERIODS($E$2,G4627,"CDR=BZ")*1,"")</f>
        <v/>
      </c>
      <c r="I4627" s="6" t="str" cm="1">
        <f t="array" ref="I4627">_xll.BQL.DATE(_xll.BADDPERIODS(EOMONTH(E4627,0),"NUMBEROFPERIODS",B4627,"PER=M","CDR=BZ","BusDayAdj=2"))</f>
        <v>#N/A Connection</v>
      </c>
      <c r="J4627" s="6" t="str">
        <f>IFERROR(_xll.BCOUNTPERIODS(E4627,I4627,"CDR=BZ")*1,"")</f>
        <v/>
      </c>
      <c r="K4627" s="7" t="e">
        <f t="shared" si="216"/>
        <v>#VALUE!</v>
      </c>
      <c r="L4627" s="8" cm="1">
        <f t="array" ref="L4627">_xll.BDH($F4627,L$1,$E4627,$E4627,"per=m","days=all","fill=0","dts=h","QtTyp=P")</f>
        <v>0</v>
      </c>
      <c r="M4627" s="6" cm="1">
        <f t="array" ref="M4627">_xll.BDH($F4627,M$1,$E4627,$E4627,"per=m","days=all","fill=0","dts=h","QtTyp=P")</f>
        <v>0</v>
      </c>
    </row>
    <row r="4628" spans="1:13" x14ac:dyDescent="0.25">
      <c r="A4628" s="6" t="str">
        <f t="shared" si="217"/>
        <v>wl12 Comdty20220131</v>
      </c>
      <c r="B4628" s="3">
        <v>12</v>
      </c>
      <c r="C4628" s="3">
        <v>252</v>
      </c>
      <c r="D4628" s="3" t="s">
        <v>143</v>
      </c>
      <c r="E4628" s="9">
        <v>44592</v>
      </c>
      <c r="F4628" s="6" t="str">
        <f t="shared" si="218"/>
        <v>wl12 Comdty</v>
      </c>
      <c r="G4628" s="6" t="str" cm="1">
        <f t="array" ref="G4628">_xll.BQL.DATE(_xll.BADDPERIODS(DATE(YEAR(E4628),MONTH(E4628),DAY(15)),"NUMBEROFPERIODS",B4628,"PER=M","CDR=BZ","BusDayAdj=-1"))</f>
        <v>#N/A Connection</v>
      </c>
      <c r="H4628" s="6" t="str">
        <f>IFERROR(_xll.BCOUNTPERIODS($E$2,G4628,"CDR=BZ")*1,"")</f>
        <v/>
      </c>
      <c r="I4628" s="6" t="str" cm="1">
        <f t="array" ref="I4628">_xll.BQL.DATE(_xll.BADDPERIODS(EOMONTH(E4628,0),"NUMBEROFPERIODS",B4628,"PER=M","CDR=BZ","BusDayAdj=2"))</f>
        <v>#N/A Connection</v>
      </c>
      <c r="J4628" s="6" t="str">
        <f>IFERROR(_xll.BCOUNTPERIODS(E4628,I4628,"CDR=BZ")*1,"")</f>
        <v/>
      </c>
      <c r="K4628" s="7" t="e">
        <f t="shared" si="216"/>
        <v>#VALUE!</v>
      </c>
      <c r="L4628" s="8" cm="1">
        <f t="array" ref="L4628">_xll.BDH($F4628,L$1,$E4628,$E4628,"per=m","days=all","fill=0","dts=h","QtTyp=P")</f>
        <v>6.64</v>
      </c>
      <c r="M4628" s="6" cm="1">
        <f t="array" ref="M4628">_xll.BDH($F4628,M$1,$E4628,$E4628,"per=m","days=all","fill=0","dts=h","QtTyp=P")</f>
        <v>14043</v>
      </c>
    </row>
    <row r="4629" spans="1:13" x14ac:dyDescent="0.25">
      <c r="A4629" s="6" t="str">
        <f t="shared" si="217"/>
        <v>wl12 Comdty20220228</v>
      </c>
      <c r="B4629" s="3">
        <v>12</v>
      </c>
      <c r="C4629" s="3">
        <v>252</v>
      </c>
      <c r="D4629" s="3" t="s">
        <v>143</v>
      </c>
      <c r="E4629" s="9">
        <v>44620</v>
      </c>
      <c r="F4629" s="6" t="str">
        <f t="shared" si="218"/>
        <v>wl12 Comdty</v>
      </c>
      <c r="G4629" s="6" t="str" cm="1">
        <f t="array" ref="G4629">_xll.BQL.DATE(_xll.BADDPERIODS(DATE(YEAR(E4629),MONTH(E4629),DAY(15)),"NUMBEROFPERIODS",B4629,"PER=M","CDR=BZ","BusDayAdj=-1"))</f>
        <v>#N/A Connection</v>
      </c>
      <c r="H4629" s="6" t="str">
        <f>IFERROR(_xll.BCOUNTPERIODS($E$2,G4629,"CDR=BZ")*1,"")</f>
        <v/>
      </c>
      <c r="I4629" s="6" t="str" cm="1">
        <f t="array" ref="I4629">_xll.BQL.DATE(_xll.BADDPERIODS(EOMONTH(E4629,0),"NUMBEROFPERIODS",B4629,"PER=M","CDR=BZ","BusDayAdj=2"))</f>
        <v>#N/A Connection</v>
      </c>
      <c r="J4629" s="6" t="str">
        <f>IFERROR(_xll.BCOUNTPERIODS(E4629,I4629,"CDR=BZ")*1,"")</f>
        <v/>
      </c>
      <c r="K4629" s="7" t="e">
        <f t="shared" si="216"/>
        <v>#VALUE!</v>
      </c>
      <c r="L4629" s="8" cm="1">
        <f t="array" ref="L4629">_xll.BDH($F4629,L$1,$E4629,$E4629,"per=m","days=all","fill=0","dts=h","QtTyp=P")</f>
        <v>6.69</v>
      </c>
      <c r="M4629" s="6" cm="1">
        <f t="array" ref="M4629">_xll.BDH($F4629,M$1,$E4629,$E4629,"per=m","days=all","fill=0","dts=h","QtTyp=P")</f>
        <v>3295</v>
      </c>
    </row>
    <row r="4630" spans="1:13" x14ac:dyDescent="0.25">
      <c r="A4630" s="6" t="str">
        <f t="shared" si="217"/>
        <v>wl12 Comdty20220331</v>
      </c>
      <c r="B4630" s="3">
        <v>12</v>
      </c>
      <c r="C4630" s="3">
        <v>252</v>
      </c>
      <c r="D4630" s="3" t="s">
        <v>143</v>
      </c>
      <c r="E4630" s="9">
        <v>44651</v>
      </c>
      <c r="F4630" s="6" t="str">
        <f t="shared" si="218"/>
        <v>wl12 Comdty</v>
      </c>
      <c r="G4630" s="6" t="str" cm="1">
        <f t="array" ref="G4630">_xll.BQL.DATE(_xll.BADDPERIODS(DATE(YEAR(E4630),MONTH(E4630),DAY(15)),"NUMBEROFPERIODS",B4630,"PER=M","CDR=BZ","BusDayAdj=-1"))</f>
        <v>#N/A Connection</v>
      </c>
      <c r="H4630" s="6" t="str">
        <f>IFERROR(_xll.BCOUNTPERIODS($E$2,G4630,"CDR=BZ")*1,"")</f>
        <v/>
      </c>
      <c r="I4630" s="6" t="str" cm="1">
        <f t="array" ref="I4630">_xll.BQL.DATE(_xll.BADDPERIODS(EOMONTH(E4630,0),"NUMBEROFPERIODS",B4630,"PER=M","CDR=BZ","BusDayAdj=2"))</f>
        <v>#N/A Connection</v>
      </c>
      <c r="J4630" s="6" t="str">
        <f>IFERROR(_xll.BCOUNTPERIODS(E4630,I4630,"CDR=BZ")*1,"")</f>
        <v/>
      </c>
      <c r="K4630" s="7" t="e">
        <f t="shared" si="216"/>
        <v>#VALUE!</v>
      </c>
      <c r="L4630" s="8" cm="1">
        <f t="array" ref="L4630">_xll.BDH($F4630,L$1,$E4630,$E4630,"per=m","days=all","fill=0","dts=h","QtTyp=P")</f>
        <v>0</v>
      </c>
      <c r="M4630" s="6" cm="1">
        <f t="array" ref="M4630">_xll.BDH($F4630,M$1,$E4630,$E4630,"per=m","days=all","fill=0","dts=h","QtTyp=P")</f>
        <v>0</v>
      </c>
    </row>
    <row r="4631" spans="1:13" x14ac:dyDescent="0.25">
      <c r="A4631" s="6" t="str">
        <f t="shared" si="217"/>
        <v>wl12 Comdty20220429</v>
      </c>
      <c r="B4631" s="3">
        <v>12</v>
      </c>
      <c r="C4631" s="3">
        <v>252</v>
      </c>
      <c r="D4631" s="3" t="s">
        <v>143</v>
      </c>
      <c r="E4631" s="9">
        <v>44680</v>
      </c>
      <c r="F4631" s="6" t="str">
        <f t="shared" si="218"/>
        <v>wl12 Comdty</v>
      </c>
      <c r="G4631" s="6" t="str" cm="1">
        <f t="array" ref="G4631">_xll.BQL.DATE(_xll.BADDPERIODS(DATE(YEAR(E4631),MONTH(E4631),DAY(15)),"NUMBEROFPERIODS",B4631,"PER=M","CDR=BZ","BusDayAdj=-1"))</f>
        <v>#N/A Connection</v>
      </c>
      <c r="H4631" s="6" t="str">
        <f>IFERROR(_xll.BCOUNTPERIODS($E$2,G4631,"CDR=BZ")*1,"")</f>
        <v/>
      </c>
      <c r="I4631" s="6" t="str" cm="1">
        <f t="array" ref="I4631">_xll.BQL.DATE(_xll.BADDPERIODS(EOMONTH(E4631,0),"NUMBEROFPERIODS",B4631,"PER=M","CDR=BZ","BusDayAdj=2"))</f>
        <v>#N/A Connection</v>
      </c>
      <c r="J4631" s="6" t="str">
        <f>IFERROR(_xll.BCOUNTPERIODS(E4631,I4631,"CDR=BZ")*1,"")</f>
        <v/>
      </c>
      <c r="K4631" s="7" t="e">
        <f t="shared" si="216"/>
        <v>#VALUE!</v>
      </c>
      <c r="L4631" s="8" cm="1">
        <f t="array" ref="L4631">_xll.BDH($F4631,L$1,$E4631,$E4631,"per=m","days=all","fill=0","dts=h","QtTyp=P")</f>
        <v>0</v>
      </c>
      <c r="M4631" s="6" cm="1">
        <f t="array" ref="M4631">_xll.BDH($F4631,M$1,$E4631,$E4631,"per=m","days=all","fill=0","dts=h","QtTyp=P")</f>
        <v>0</v>
      </c>
    </row>
    <row r="4632" spans="1:13" x14ac:dyDescent="0.25">
      <c r="A4632" s="6" t="str">
        <f t="shared" si="217"/>
        <v>wl12 Comdty20220531</v>
      </c>
      <c r="B4632" s="3">
        <v>12</v>
      </c>
      <c r="C4632" s="3">
        <v>252</v>
      </c>
      <c r="D4632" s="3" t="s">
        <v>143</v>
      </c>
      <c r="E4632" s="9">
        <v>44712</v>
      </c>
      <c r="F4632" s="6" t="str">
        <f t="shared" si="218"/>
        <v>wl12 Comdty</v>
      </c>
      <c r="G4632" s="6" t="str" cm="1">
        <f t="array" ref="G4632">_xll.BQL.DATE(_xll.BADDPERIODS(DATE(YEAR(E4632),MONTH(E4632),DAY(15)),"NUMBEROFPERIODS",B4632,"PER=M","CDR=BZ","BusDayAdj=-1"))</f>
        <v>#N/A Connection</v>
      </c>
      <c r="H4632" s="6" t="str">
        <f>IFERROR(_xll.BCOUNTPERIODS($E$2,G4632,"CDR=BZ")*1,"")</f>
        <v/>
      </c>
      <c r="I4632" s="6" t="str" cm="1">
        <f t="array" ref="I4632">_xll.BQL.DATE(_xll.BADDPERIODS(EOMONTH(E4632,0),"NUMBEROFPERIODS",B4632,"PER=M","CDR=BZ","BusDayAdj=2"))</f>
        <v>#N/A Connection</v>
      </c>
      <c r="J4632" s="6" t="str">
        <f>IFERROR(_xll.BCOUNTPERIODS(E4632,I4632,"CDR=BZ")*1,"")</f>
        <v/>
      </c>
      <c r="K4632" s="7" t="e">
        <f t="shared" si="216"/>
        <v>#VALUE!</v>
      </c>
      <c r="L4632" s="8" cm="1">
        <f t="array" ref="L4632">_xll.BDH($F4632,L$1,$E4632,$E4632,"per=m","days=all","fill=0","dts=h","QtTyp=P")</f>
        <v>6.15</v>
      </c>
      <c r="M4632" s="6" cm="1">
        <f t="array" ref="M4632">_xll.BDH($F4632,M$1,$E4632,$E4632,"per=m","days=all","fill=0","dts=h","QtTyp=P")</f>
        <v>89034</v>
      </c>
    </row>
    <row r="4633" spans="1:13" x14ac:dyDescent="0.25">
      <c r="A4633" s="6" t="str">
        <f t="shared" si="217"/>
        <v>wl12 Comdty20220630</v>
      </c>
      <c r="B4633" s="3">
        <v>12</v>
      </c>
      <c r="C4633" s="3">
        <v>252</v>
      </c>
      <c r="D4633" s="3" t="s">
        <v>143</v>
      </c>
      <c r="E4633" s="9">
        <v>44742</v>
      </c>
      <c r="F4633" s="6" t="str">
        <f t="shared" si="218"/>
        <v>wl12 Comdty</v>
      </c>
      <c r="G4633" s="6" t="str" cm="1">
        <f t="array" ref="G4633">_xll.BQL.DATE(_xll.BADDPERIODS(DATE(YEAR(E4633),MONTH(E4633),DAY(15)),"NUMBEROFPERIODS",B4633,"PER=M","CDR=BZ","BusDayAdj=-1"))</f>
        <v>#N/A Connection</v>
      </c>
      <c r="H4633" s="6" t="str">
        <f>IFERROR(_xll.BCOUNTPERIODS($E$2,G4633,"CDR=BZ")*1,"")</f>
        <v/>
      </c>
      <c r="I4633" s="6" t="str" cm="1">
        <f t="array" ref="I4633">_xll.BQL.DATE(_xll.BADDPERIODS(EOMONTH(E4633,0),"NUMBEROFPERIODS",B4633,"PER=M","CDR=BZ","BusDayAdj=2"))</f>
        <v>#N/A Connection</v>
      </c>
      <c r="J4633" s="6" t="str">
        <f>IFERROR(_xll.BCOUNTPERIODS(E4633,I4633,"CDR=BZ")*1,"")</f>
        <v/>
      </c>
      <c r="K4633" s="7" t="e">
        <f t="shared" si="216"/>
        <v>#VALUE!</v>
      </c>
      <c r="L4633" s="8" cm="1">
        <f t="array" ref="L4633">_xll.BDH($F4633,L$1,$E4633,$E4633,"per=m","days=all","fill=0","dts=h","QtTyp=P")</f>
        <v>6.64</v>
      </c>
      <c r="M4633" s="6" cm="1">
        <f t="array" ref="M4633">_xll.BDH($F4633,M$1,$E4633,$E4633,"per=m","days=all","fill=0","dts=h","QtTyp=P")</f>
        <v>98407</v>
      </c>
    </row>
    <row r="4634" spans="1:13" x14ac:dyDescent="0.25">
      <c r="A4634" s="6" t="str">
        <f t="shared" si="217"/>
        <v>wl12 Comdty20220729</v>
      </c>
      <c r="B4634" s="3">
        <v>12</v>
      </c>
      <c r="C4634" s="3">
        <v>252</v>
      </c>
      <c r="D4634" s="3" t="s">
        <v>143</v>
      </c>
      <c r="E4634" s="9">
        <v>44771</v>
      </c>
      <c r="F4634" s="6" t="str">
        <f t="shared" si="218"/>
        <v>wl12 Comdty</v>
      </c>
      <c r="G4634" s="6" t="str" cm="1">
        <f t="array" ref="G4634">_xll.BQL.DATE(_xll.BADDPERIODS(DATE(YEAR(E4634),MONTH(E4634),DAY(15)),"NUMBEROFPERIODS",B4634,"PER=M","CDR=BZ","BusDayAdj=-1"))</f>
        <v>#N/A Connection</v>
      </c>
      <c r="H4634" s="6" t="str">
        <f>IFERROR(_xll.BCOUNTPERIODS($E$2,G4634,"CDR=BZ")*1,"")</f>
        <v/>
      </c>
      <c r="I4634" s="6" t="str" cm="1">
        <f t="array" ref="I4634">_xll.BQL.DATE(_xll.BADDPERIODS(EOMONTH(E4634,0),"NUMBEROFPERIODS",B4634,"PER=M","CDR=BZ","BusDayAdj=2"))</f>
        <v>#N/A Connection</v>
      </c>
      <c r="J4634" s="6" t="str">
        <f>IFERROR(_xll.BCOUNTPERIODS(E4634,I4634,"CDR=BZ")*1,"")</f>
        <v/>
      </c>
      <c r="K4634" s="7" t="e">
        <f t="shared" si="216"/>
        <v>#VALUE!</v>
      </c>
      <c r="L4634" s="8" cm="1">
        <f t="array" ref="L4634">_xll.BDH($F4634,L$1,$E4634,$E4634,"per=m","days=all","fill=0","dts=h","QtTyp=P")</f>
        <v>0</v>
      </c>
      <c r="M4634" s="6" cm="1">
        <f t="array" ref="M4634">_xll.BDH($F4634,M$1,$E4634,$E4634,"per=m","days=all","fill=0","dts=h","QtTyp=P")</f>
        <v>0</v>
      </c>
    </row>
    <row r="4635" spans="1:13" x14ac:dyDescent="0.25">
      <c r="A4635" s="6" t="str">
        <f t="shared" si="217"/>
        <v>wl12 Comdty20220831</v>
      </c>
      <c r="B4635" s="3">
        <v>12</v>
      </c>
      <c r="C4635" s="3">
        <v>252</v>
      </c>
      <c r="D4635" s="3" t="s">
        <v>143</v>
      </c>
      <c r="E4635" s="9">
        <v>44804</v>
      </c>
      <c r="F4635" s="6" t="str">
        <f t="shared" si="218"/>
        <v>wl12 Comdty</v>
      </c>
      <c r="G4635" s="6" t="str" cm="1">
        <f t="array" ref="G4635">_xll.BQL.DATE(_xll.BADDPERIODS(DATE(YEAR(E4635),MONTH(E4635),DAY(15)),"NUMBEROFPERIODS",B4635,"PER=M","CDR=BZ","BusDayAdj=-1"))</f>
        <v>#N/A Connection</v>
      </c>
      <c r="H4635" s="6" t="str">
        <f>IFERROR(_xll.BCOUNTPERIODS($E$2,G4635,"CDR=BZ")*1,"")</f>
        <v/>
      </c>
      <c r="I4635" s="6" t="str" cm="1">
        <f t="array" ref="I4635">_xll.BQL.DATE(_xll.BADDPERIODS(EOMONTH(E4635,0),"NUMBEROFPERIODS",B4635,"PER=M","CDR=BZ","BusDayAdj=2"))</f>
        <v>#N/A Connection</v>
      </c>
      <c r="J4635" s="6" t="str">
        <f>IFERROR(_xll.BCOUNTPERIODS(E4635,I4635,"CDR=BZ")*1,"")</f>
        <v/>
      </c>
      <c r="K4635" s="7" t="e">
        <f t="shared" si="216"/>
        <v>#VALUE!</v>
      </c>
      <c r="L4635" s="8" cm="1">
        <f t="array" ref="L4635">_xll.BDH($F4635,L$1,$E4635,$E4635,"per=m","days=all","fill=0","dts=h","QtTyp=P")</f>
        <v>0</v>
      </c>
      <c r="M4635" s="6" cm="1">
        <f t="array" ref="M4635">_xll.BDH($F4635,M$1,$E4635,$E4635,"per=m","days=all","fill=0","dts=h","QtTyp=P")</f>
        <v>0</v>
      </c>
    </row>
    <row r="4636" spans="1:13" x14ac:dyDescent="0.25">
      <c r="A4636" s="6" t="str">
        <f t="shared" si="217"/>
        <v>wl12 Comdty20220930</v>
      </c>
      <c r="B4636" s="3">
        <v>12</v>
      </c>
      <c r="C4636" s="3">
        <v>252</v>
      </c>
      <c r="D4636" s="3" t="s">
        <v>143</v>
      </c>
      <c r="E4636" s="9">
        <v>44834</v>
      </c>
      <c r="F4636" s="6" t="str">
        <f t="shared" si="218"/>
        <v>wl12 Comdty</v>
      </c>
      <c r="G4636" s="6" t="str" cm="1">
        <f t="array" ref="G4636">_xll.BQL.DATE(_xll.BADDPERIODS(DATE(YEAR(E4636),MONTH(E4636),DAY(15)),"NUMBEROFPERIODS",B4636,"PER=M","CDR=BZ","BusDayAdj=-1"))</f>
        <v>#N/A Connection</v>
      </c>
      <c r="H4636" s="6" t="str">
        <f>IFERROR(_xll.BCOUNTPERIODS($E$2,G4636,"CDR=BZ")*1,"")</f>
        <v/>
      </c>
      <c r="I4636" s="6" t="str" cm="1">
        <f t="array" ref="I4636">_xll.BQL.DATE(_xll.BADDPERIODS(EOMONTH(E4636,0),"NUMBEROFPERIODS",B4636,"PER=M","CDR=BZ","BusDayAdj=2"))</f>
        <v>#N/A Connection</v>
      </c>
      <c r="J4636" s="6" t="str">
        <f>IFERROR(_xll.BCOUNTPERIODS(E4636,I4636,"CDR=BZ")*1,"")</f>
        <v/>
      </c>
      <c r="K4636" s="7" t="e">
        <f t="shared" si="216"/>
        <v>#VALUE!</v>
      </c>
      <c r="L4636" s="8" cm="1">
        <f t="array" ref="L4636">_xll.BDH($F4636,L$1,$E4636,$E4636,"per=m","days=all","fill=0","dts=h","QtTyp=P")</f>
        <v>0</v>
      </c>
      <c r="M4636" s="6" cm="1">
        <f t="array" ref="M4636">_xll.BDH($F4636,M$1,$E4636,$E4636,"per=m","days=all","fill=0","dts=h","QtTyp=P")</f>
        <v>0</v>
      </c>
    </row>
    <row r="4637" spans="1:13" x14ac:dyDescent="0.25">
      <c r="A4637" s="6" t="str">
        <f t="shared" si="217"/>
        <v>wl12 Comdty20221031</v>
      </c>
      <c r="B4637" s="3">
        <v>12</v>
      </c>
      <c r="C4637" s="3">
        <v>252</v>
      </c>
      <c r="D4637" s="3" t="s">
        <v>143</v>
      </c>
      <c r="E4637" s="9">
        <v>44865</v>
      </c>
      <c r="F4637" s="6" t="str">
        <f t="shared" si="218"/>
        <v>wl12 Comdty</v>
      </c>
      <c r="G4637" s="6" t="str" cm="1">
        <f t="array" ref="G4637">_xll.BQL.DATE(_xll.BADDPERIODS(DATE(YEAR(E4637),MONTH(E4637),DAY(15)),"NUMBEROFPERIODS",B4637,"PER=M","CDR=BZ","BusDayAdj=-1"))</f>
        <v>#N/A Connection</v>
      </c>
      <c r="H4637" s="6" t="str">
        <f>IFERROR(_xll.BCOUNTPERIODS($E$2,G4637,"CDR=BZ")*1,"")</f>
        <v/>
      </c>
      <c r="I4637" s="6" t="str" cm="1">
        <f t="array" ref="I4637">_xll.BQL.DATE(_xll.BADDPERIODS(EOMONTH(E4637,0),"NUMBEROFPERIODS",B4637,"PER=M","CDR=BZ","BusDayAdj=2"))</f>
        <v>#N/A Connection</v>
      </c>
      <c r="J4637" s="6" t="str">
        <f>IFERROR(_xll.BCOUNTPERIODS(E4637,I4637,"CDR=BZ")*1,"")</f>
        <v/>
      </c>
      <c r="K4637" s="7" t="e">
        <f t="shared" si="216"/>
        <v>#VALUE!</v>
      </c>
      <c r="L4637" s="8" cm="1">
        <f t="array" ref="L4637">_xll.BDH($F4637,L$1,$E4637,$E4637,"per=m","days=all","fill=0","dts=h","QtTyp=P")</f>
        <v>0</v>
      </c>
      <c r="M4637" s="6" cm="1">
        <f t="array" ref="M4637">_xll.BDH($F4637,M$1,$E4637,$E4637,"per=m","days=all","fill=0","dts=h","QtTyp=P")</f>
        <v>0</v>
      </c>
    </row>
    <row r="4638" spans="1:13" x14ac:dyDescent="0.25">
      <c r="A4638" s="6" t="str">
        <f t="shared" si="217"/>
        <v>wl12 Comdty20221130</v>
      </c>
      <c r="B4638" s="3">
        <v>12</v>
      </c>
      <c r="C4638" s="3">
        <v>252</v>
      </c>
      <c r="D4638" s="3" t="s">
        <v>143</v>
      </c>
      <c r="E4638" s="9">
        <v>44895</v>
      </c>
      <c r="F4638" s="6" t="str">
        <f t="shared" si="218"/>
        <v>wl12 Comdty</v>
      </c>
      <c r="G4638" s="6" t="str" cm="1">
        <f t="array" ref="G4638">_xll.BQL.DATE(_xll.BADDPERIODS(DATE(YEAR(E4638),MONTH(E4638),DAY(15)),"NUMBEROFPERIODS",B4638,"PER=M","CDR=BZ","BusDayAdj=-1"))</f>
        <v>#N/A Connection</v>
      </c>
      <c r="H4638" s="6" t="str">
        <f>IFERROR(_xll.BCOUNTPERIODS($E$2,G4638,"CDR=BZ")*1,"")</f>
        <v/>
      </c>
      <c r="I4638" s="6" t="str" cm="1">
        <f t="array" ref="I4638">_xll.BQL.DATE(_xll.BADDPERIODS(EOMONTH(E4638,0),"NUMBEROFPERIODS",B4638,"PER=M","CDR=BZ","BusDayAdj=2"))</f>
        <v>#N/A Connection</v>
      </c>
      <c r="J4638" s="6" t="str">
        <f>IFERROR(_xll.BCOUNTPERIODS(E4638,I4638,"CDR=BZ")*1,"")</f>
        <v/>
      </c>
      <c r="K4638" s="7" t="e">
        <f t="shared" si="216"/>
        <v>#VALUE!</v>
      </c>
      <c r="L4638" s="8" cm="1">
        <f t="array" ref="L4638">_xll.BDH($F4638,L$1,$E4638,$E4638,"per=m","days=all","fill=0","dts=h","QtTyp=P")</f>
        <v>0</v>
      </c>
      <c r="M4638" s="6" cm="1">
        <f t="array" ref="M4638">_xll.BDH($F4638,M$1,$E4638,$E4638,"per=m","days=all","fill=0","dts=h","QtTyp=P")</f>
        <v>0</v>
      </c>
    </row>
    <row r="4639" spans="1:13" x14ac:dyDescent="0.25">
      <c r="A4639" s="6" t="str">
        <f t="shared" si="217"/>
        <v>wl12 Comdty20221230</v>
      </c>
      <c r="B4639" s="3">
        <v>12</v>
      </c>
      <c r="C4639" s="3">
        <v>252</v>
      </c>
      <c r="D4639" s="3" t="s">
        <v>143</v>
      </c>
      <c r="E4639" s="9">
        <v>44925</v>
      </c>
      <c r="F4639" s="6" t="str">
        <f t="shared" si="218"/>
        <v>wl12 Comdty</v>
      </c>
      <c r="G4639" s="6" t="str" cm="1">
        <f t="array" ref="G4639">_xll.BQL.DATE(_xll.BADDPERIODS(DATE(YEAR(E4639),MONTH(E4639),DAY(15)),"NUMBEROFPERIODS",B4639,"PER=M","CDR=BZ","BusDayAdj=-1"))</f>
        <v>#N/A Connection</v>
      </c>
      <c r="H4639" s="6" t="str">
        <f>IFERROR(_xll.BCOUNTPERIODS($E$2,G4639,"CDR=BZ")*1,"")</f>
        <v/>
      </c>
      <c r="I4639" s="6" t="str" cm="1">
        <f t="array" ref="I4639">_xll.BQL.DATE(_xll.BADDPERIODS(EOMONTH(E4639,0),"NUMBEROFPERIODS",B4639,"PER=M","CDR=BZ","BusDayAdj=2"))</f>
        <v>#N/A Connection</v>
      </c>
      <c r="J4639" s="6" t="str">
        <f>IFERROR(_xll.BCOUNTPERIODS(E4639,I4639,"CDR=BZ")*1,"")</f>
        <v/>
      </c>
      <c r="K4639" s="7" t="e">
        <f t="shared" si="216"/>
        <v>#VALUE!</v>
      </c>
      <c r="L4639" s="8" cm="1">
        <f t="array" ref="L4639">_xll.BDH($F4639,L$1,$E4639,$E4639,"per=m","days=all","fill=0","dts=h","QtTyp=P")</f>
        <v>0</v>
      </c>
      <c r="M4639" s="6" cm="1">
        <f t="array" ref="M4639">_xll.BDH($F4639,M$1,$E4639,$E4639,"per=m","days=all","fill=0","dts=h","QtTyp=P")</f>
        <v>0</v>
      </c>
    </row>
    <row r="4640" spans="1:13" x14ac:dyDescent="0.25">
      <c r="A4640" s="6" t="str">
        <f t="shared" si="217"/>
        <v>wl12 Comdty20230131</v>
      </c>
      <c r="B4640" s="3">
        <v>12</v>
      </c>
      <c r="C4640" s="3">
        <v>252</v>
      </c>
      <c r="D4640" s="3" t="s">
        <v>143</v>
      </c>
      <c r="E4640" s="9">
        <v>44957</v>
      </c>
      <c r="F4640" s="6" t="str">
        <f t="shared" si="218"/>
        <v>wl12 Comdty</v>
      </c>
      <c r="G4640" s="6" t="str" cm="1">
        <f t="array" ref="G4640">_xll.BQL.DATE(_xll.BADDPERIODS(DATE(YEAR(E4640),MONTH(E4640),DAY(15)),"NUMBEROFPERIODS",B4640,"PER=M","CDR=BZ","BusDayAdj=-1"))</f>
        <v>#N/A Connection</v>
      </c>
      <c r="H4640" s="6" t="str">
        <f>IFERROR(_xll.BCOUNTPERIODS($E$2,G4640,"CDR=BZ")*1,"")</f>
        <v/>
      </c>
      <c r="I4640" s="6" t="str" cm="1">
        <f t="array" ref="I4640">_xll.BQL.DATE(_xll.BADDPERIODS(EOMONTH(E4640,0),"NUMBEROFPERIODS",B4640,"PER=M","CDR=BZ","BusDayAdj=2"))</f>
        <v>#N/A Connection</v>
      </c>
      <c r="J4640" s="6" t="str">
        <f>IFERROR(_xll.BCOUNTPERIODS(E4640,I4640,"CDR=BZ")*1,"")</f>
        <v/>
      </c>
      <c r="K4640" s="7" t="e">
        <f t="shared" si="216"/>
        <v>#VALUE!</v>
      </c>
      <c r="L4640" s="8" cm="1">
        <f t="array" ref="L4640">_xll.BDH($F4640,L$1,$E4640,$E4640,"per=m","days=all","fill=0","dts=h","QtTyp=P")</f>
        <v>6.42</v>
      </c>
      <c r="M4640" s="6" cm="1">
        <f t="array" ref="M4640">_xll.BDH($F4640,M$1,$E4640,$E4640,"per=m","days=all","fill=0","dts=h","QtTyp=P")</f>
        <v>22302</v>
      </c>
    </row>
    <row r="4641" spans="1:13" x14ac:dyDescent="0.25">
      <c r="A4641" s="6" t="str">
        <f t="shared" si="217"/>
        <v>wl12 Comdty20230228</v>
      </c>
      <c r="B4641" s="3">
        <v>12</v>
      </c>
      <c r="C4641" s="3">
        <v>252</v>
      </c>
      <c r="D4641" s="3" t="s">
        <v>143</v>
      </c>
      <c r="E4641" s="9">
        <v>44985</v>
      </c>
      <c r="F4641" s="6" t="str">
        <f t="shared" si="218"/>
        <v>wl12 Comdty</v>
      </c>
      <c r="G4641" s="6" t="str" cm="1">
        <f t="array" ref="G4641">_xll.BQL.DATE(_xll.BADDPERIODS(DATE(YEAR(E4641),MONTH(E4641),DAY(15)),"NUMBEROFPERIODS",B4641,"PER=M","CDR=BZ","BusDayAdj=-1"))</f>
        <v>#N/A Connection</v>
      </c>
      <c r="H4641" s="6" t="str">
        <f>IFERROR(_xll.BCOUNTPERIODS($E$2,G4641,"CDR=BZ")*1,"")</f>
        <v/>
      </c>
      <c r="I4641" s="6" t="str" cm="1">
        <f t="array" ref="I4641">_xll.BQL.DATE(_xll.BADDPERIODS(EOMONTH(E4641,0),"NUMBEROFPERIODS",B4641,"PER=M","CDR=BZ","BusDayAdj=2"))</f>
        <v>#N/A Connection</v>
      </c>
      <c r="J4641" s="6" t="str">
        <f>IFERROR(_xll.BCOUNTPERIODS(E4641,I4641,"CDR=BZ")*1,"")</f>
        <v/>
      </c>
      <c r="K4641" s="7" t="e">
        <f t="shared" si="216"/>
        <v>#VALUE!</v>
      </c>
      <c r="L4641" s="8" cm="1">
        <f t="array" ref="L4641">_xll.BDH($F4641,L$1,$E4641,$E4641,"per=m","days=all","fill=0","dts=h","QtTyp=P")</f>
        <v>6.3</v>
      </c>
      <c r="M4641" s="6" cm="1">
        <f t="array" ref="M4641">_xll.BDH($F4641,M$1,$E4641,$E4641,"per=m","days=all","fill=0","dts=h","QtTyp=P")</f>
        <v>4000</v>
      </c>
    </row>
    <row r="4642" spans="1:13" x14ac:dyDescent="0.25">
      <c r="A4642" s="6" t="str">
        <f t="shared" si="217"/>
        <v>wl12 Comdty20230331</v>
      </c>
      <c r="B4642" s="3">
        <v>12</v>
      </c>
      <c r="C4642" s="3">
        <v>252</v>
      </c>
      <c r="D4642" s="3" t="s">
        <v>143</v>
      </c>
      <c r="E4642" s="9">
        <v>45016</v>
      </c>
      <c r="F4642" s="6" t="str">
        <f t="shared" si="218"/>
        <v>wl12 Comdty</v>
      </c>
      <c r="G4642" s="6" t="str" cm="1">
        <f t="array" ref="G4642">_xll.BQL.DATE(_xll.BADDPERIODS(DATE(YEAR(E4642),MONTH(E4642),DAY(15)),"NUMBEROFPERIODS",B4642,"PER=M","CDR=BZ","BusDayAdj=-1"))</f>
        <v>#N/A Connection</v>
      </c>
      <c r="H4642" s="6" t="str">
        <f>IFERROR(_xll.BCOUNTPERIODS($E$2,G4642,"CDR=BZ")*1,"")</f>
        <v/>
      </c>
      <c r="I4642" s="6" t="str" cm="1">
        <f t="array" ref="I4642">_xll.BQL.DATE(_xll.BADDPERIODS(EOMONTH(E4642,0),"NUMBEROFPERIODS",B4642,"PER=M","CDR=BZ","BusDayAdj=2"))</f>
        <v>#N/A Connection</v>
      </c>
      <c r="J4642" s="6" t="str">
        <f>IFERROR(_xll.BCOUNTPERIODS(E4642,I4642,"CDR=BZ")*1,"")</f>
        <v/>
      </c>
      <c r="K4642" s="7" t="e">
        <f t="shared" si="216"/>
        <v>#VALUE!</v>
      </c>
      <c r="L4642" s="8" cm="1">
        <f t="array" ref="L4642">_xll.BDH($F4642,L$1,$E4642,$E4642,"per=m","days=all","fill=0","dts=h","QtTyp=P")</f>
        <v>0</v>
      </c>
      <c r="M4642" s="6" cm="1">
        <f t="array" ref="M4642">_xll.BDH($F4642,M$1,$E4642,$E4642,"per=m","days=all","fill=0","dts=h","QtTyp=P")</f>
        <v>0</v>
      </c>
    </row>
    <row r="4643" spans="1:13" x14ac:dyDescent="0.25">
      <c r="A4643" s="6" t="str">
        <f t="shared" si="217"/>
        <v>wl12 Comdty20230428</v>
      </c>
      <c r="B4643" s="3">
        <v>12</v>
      </c>
      <c r="C4643" s="3">
        <v>252</v>
      </c>
      <c r="D4643" s="3" t="s">
        <v>143</v>
      </c>
      <c r="E4643" s="9">
        <v>45044</v>
      </c>
      <c r="F4643" s="6" t="str">
        <f t="shared" si="218"/>
        <v>wl12 Comdty</v>
      </c>
      <c r="G4643" s="6" t="str" cm="1">
        <f t="array" ref="G4643">_xll.BQL.DATE(_xll.BADDPERIODS(DATE(YEAR(E4643),MONTH(E4643),DAY(15)),"NUMBEROFPERIODS",B4643,"PER=M","CDR=BZ","BusDayAdj=-1"))</f>
        <v>#N/A Connection</v>
      </c>
      <c r="H4643" s="6" t="str">
        <f>IFERROR(_xll.BCOUNTPERIODS($E$2,G4643,"CDR=BZ")*1,"")</f>
        <v/>
      </c>
      <c r="I4643" s="6" t="str" cm="1">
        <f t="array" ref="I4643">_xll.BQL.DATE(_xll.BADDPERIODS(EOMONTH(E4643,0),"NUMBEROFPERIODS",B4643,"PER=M","CDR=BZ","BusDayAdj=2"))</f>
        <v>#N/A Connection</v>
      </c>
      <c r="J4643" s="6" t="str">
        <f>IFERROR(_xll.BCOUNTPERIODS(E4643,I4643,"CDR=BZ")*1,"")</f>
        <v/>
      </c>
      <c r="K4643" s="7" t="e">
        <f t="shared" si="216"/>
        <v>#VALUE!</v>
      </c>
      <c r="L4643" s="8" cm="1">
        <f t="array" ref="L4643">_xll.BDH($F4643,L$1,$E4643,$E4643,"per=m","days=all","fill=0","dts=h","QtTyp=P")</f>
        <v>0</v>
      </c>
      <c r="M4643" s="6" cm="1">
        <f t="array" ref="M4643">_xll.BDH($F4643,M$1,$E4643,$E4643,"per=m","days=all","fill=0","dts=h","QtTyp=P")</f>
        <v>0</v>
      </c>
    </row>
    <row r="4644" spans="1:13" x14ac:dyDescent="0.25">
      <c r="A4644" s="6" t="str">
        <f t="shared" si="217"/>
        <v>wl12 Comdty20230531</v>
      </c>
      <c r="B4644" s="3">
        <v>12</v>
      </c>
      <c r="C4644" s="3">
        <v>252</v>
      </c>
      <c r="D4644" s="3" t="s">
        <v>143</v>
      </c>
      <c r="E4644" s="9">
        <v>45077</v>
      </c>
      <c r="F4644" s="6" t="str">
        <f t="shared" si="218"/>
        <v>wl12 Comdty</v>
      </c>
      <c r="G4644" s="6" t="str" cm="1">
        <f t="array" ref="G4644">_xll.BQL.DATE(_xll.BADDPERIODS(DATE(YEAR(E4644),MONTH(E4644),DAY(15)),"NUMBEROFPERIODS",B4644,"PER=M","CDR=BZ","BusDayAdj=-1"))</f>
        <v>#N/A Connection</v>
      </c>
      <c r="H4644" s="6" t="str">
        <f>IFERROR(_xll.BCOUNTPERIODS($E$2,G4644,"CDR=BZ")*1,"")</f>
        <v/>
      </c>
      <c r="I4644" s="6" t="str" cm="1">
        <f t="array" ref="I4644">_xll.BQL.DATE(_xll.BADDPERIODS(EOMONTH(E4644,0),"NUMBEROFPERIODS",B4644,"PER=M","CDR=BZ","BusDayAdj=2"))</f>
        <v>#N/A Connection</v>
      </c>
      <c r="J4644" s="6" t="str">
        <f>IFERROR(_xll.BCOUNTPERIODS(E4644,I4644,"CDR=BZ")*1,"")</f>
        <v/>
      </c>
      <c r="K4644" s="7" t="e">
        <f t="shared" si="216"/>
        <v>#VALUE!</v>
      </c>
      <c r="L4644" s="8" cm="1">
        <f t="array" ref="L4644">_xll.BDH($F4644,L$1,$E4644,$E4644,"per=m","days=all","fill=0","dts=h","QtTyp=P")</f>
        <v>0</v>
      </c>
      <c r="M4644" s="6" cm="1">
        <f t="array" ref="M4644">_xll.BDH($F4644,M$1,$E4644,$E4644,"per=m","days=all","fill=0","dts=h","QtTyp=P")</f>
        <v>0</v>
      </c>
    </row>
    <row r="4645" spans="1:13" x14ac:dyDescent="0.25">
      <c r="A4645" s="6" t="str">
        <f t="shared" si="217"/>
        <v>wl12 Comdty20230630</v>
      </c>
      <c r="B4645" s="3">
        <v>12</v>
      </c>
      <c r="C4645" s="3">
        <v>252</v>
      </c>
      <c r="D4645" s="3" t="s">
        <v>143</v>
      </c>
      <c r="E4645" s="9">
        <v>45107</v>
      </c>
      <c r="F4645" s="6" t="str">
        <f t="shared" si="218"/>
        <v>wl12 Comdty</v>
      </c>
      <c r="G4645" s="6" t="str" cm="1">
        <f t="array" ref="G4645">_xll.BQL.DATE(_xll.BADDPERIODS(DATE(YEAR(E4645),MONTH(E4645),DAY(15)),"NUMBEROFPERIODS",B4645,"PER=M","CDR=BZ","BusDayAdj=-1"))</f>
        <v>#N/A Connection</v>
      </c>
      <c r="H4645" s="6" t="str">
        <f>IFERROR(_xll.BCOUNTPERIODS($E$2,G4645,"CDR=BZ")*1,"")</f>
        <v/>
      </c>
      <c r="I4645" s="6" t="str" cm="1">
        <f t="array" ref="I4645">_xll.BQL.DATE(_xll.BADDPERIODS(EOMONTH(E4645,0),"NUMBEROFPERIODS",B4645,"PER=M","CDR=BZ","BusDayAdj=2"))</f>
        <v>#N/A Connection</v>
      </c>
      <c r="J4645" s="6" t="str">
        <f>IFERROR(_xll.BCOUNTPERIODS(E4645,I4645,"CDR=BZ")*1,"")</f>
        <v/>
      </c>
      <c r="K4645" s="7" t="e">
        <f t="shared" si="216"/>
        <v>#VALUE!</v>
      </c>
      <c r="L4645" s="8" cm="1">
        <f t="array" ref="L4645">_xll.BDH($F4645,L$1,$E4645,$E4645,"per=m","days=all","fill=0","dts=h","QtTyp=P")</f>
        <v>0</v>
      </c>
      <c r="M4645" s="6" cm="1">
        <f t="array" ref="M4645">_xll.BDH($F4645,M$1,$E4645,$E4645,"per=m","days=all","fill=0","dts=h","QtTyp=P")</f>
        <v>0</v>
      </c>
    </row>
    <row r="4646" spans="1:13" x14ac:dyDescent="0.25">
      <c r="A4646" s="6" t="str">
        <f t="shared" si="217"/>
        <v>wl12 Comdty20230731</v>
      </c>
      <c r="B4646" s="3">
        <v>12</v>
      </c>
      <c r="C4646" s="3">
        <v>252</v>
      </c>
      <c r="D4646" s="3" t="s">
        <v>143</v>
      </c>
      <c r="E4646" s="9">
        <v>45138</v>
      </c>
      <c r="F4646" s="6" t="str">
        <f t="shared" si="218"/>
        <v>wl12 Comdty</v>
      </c>
      <c r="G4646" s="6" t="str" cm="1">
        <f t="array" ref="G4646">_xll.BQL.DATE(_xll.BADDPERIODS(DATE(YEAR(E4646),MONTH(E4646),DAY(15)),"NUMBEROFPERIODS",B4646,"PER=M","CDR=BZ","BusDayAdj=-1"))</f>
        <v>#N/A Connection</v>
      </c>
      <c r="H4646" s="6" t="str">
        <f>IFERROR(_xll.BCOUNTPERIODS($E$2,G4646,"CDR=BZ")*1,"")</f>
        <v/>
      </c>
      <c r="I4646" s="6" t="str" cm="1">
        <f t="array" ref="I4646">_xll.BQL.DATE(_xll.BADDPERIODS(EOMONTH(E4646,0),"NUMBEROFPERIODS",B4646,"PER=M","CDR=BZ","BusDayAdj=2"))</f>
        <v>#N/A Connection</v>
      </c>
      <c r="J4646" s="6" t="str">
        <f>IFERROR(_xll.BCOUNTPERIODS(E4646,I4646,"CDR=BZ")*1,"")</f>
        <v/>
      </c>
      <c r="K4646" s="7" t="e">
        <f t="shared" si="216"/>
        <v>#VALUE!</v>
      </c>
      <c r="L4646" s="8" cm="1">
        <f t="array" ref="L4646">_xll.BDH($F4646,L$1,$E4646,$E4646,"per=m","days=all","fill=0","dts=h","QtTyp=P")</f>
        <v>0</v>
      </c>
      <c r="M4646" s="6" cm="1">
        <f t="array" ref="M4646">_xll.BDH($F4646,M$1,$E4646,$E4646,"per=m","days=all","fill=0","dts=h","QtTyp=P")</f>
        <v>0</v>
      </c>
    </row>
    <row r="4647" spans="1:13" x14ac:dyDescent="0.25">
      <c r="A4647" s="6" t="str">
        <f t="shared" si="217"/>
        <v>wl12 Comdty20230831</v>
      </c>
      <c r="B4647" s="3">
        <v>12</v>
      </c>
      <c r="C4647" s="3">
        <v>252</v>
      </c>
      <c r="D4647" s="3" t="s">
        <v>143</v>
      </c>
      <c r="E4647" s="9">
        <v>45169</v>
      </c>
      <c r="F4647" s="6" t="str">
        <f t="shared" si="218"/>
        <v>wl12 Comdty</v>
      </c>
      <c r="G4647" s="6" t="str" cm="1">
        <f t="array" ref="G4647">_xll.BQL.DATE(_xll.BADDPERIODS(DATE(YEAR(E4647),MONTH(E4647),DAY(15)),"NUMBEROFPERIODS",B4647,"PER=M","CDR=BZ","BusDayAdj=-1"))</f>
        <v>#N/A Connection</v>
      </c>
      <c r="H4647" s="6" t="str">
        <f>IFERROR(_xll.BCOUNTPERIODS($E$2,G4647,"CDR=BZ")*1,"")</f>
        <v/>
      </c>
      <c r="I4647" s="6" t="str" cm="1">
        <f t="array" ref="I4647">_xll.BQL.DATE(_xll.BADDPERIODS(EOMONTH(E4647,0),"NUMBEROFPERIODS",B4647,"PER=M","CDR=BZ","BusDayAdj=2"))</f>
        <v>#N/A Connection</v>
      </c>
      <c r="J4647" s="6" t="str">
        <f>IFERROR(_xll.BCOUNTPERIODS(E4647,I4647,"CDR=BZ")*1,"")</f>
        <v/>
      </c>
      <c r="K4647" s="7" t="e">
        <f t="shared" si="216"/>
        <v>#VALUE!</v>
      </c>
      <c r="L4647" s="8" cm="1">
        <f t="array" ref="L4647">_xll.BDH($F4647,L$1,$E4647,$E4647,"per=m","days=all","fill=0","dts=h","QtTyp=P")</f>
        <v>6.74</v>
      </c>
      <c r="M4647" s="6" cm="1">
        <f t="array" ref="M4647">_xll.BDH($F4647,M$1,$E4647,$E4647,"per=m","days=all","fill=0","dts=h","QtTyp=P")</f>
        <v>163814</v>
      </c>
    </row>
    <row r="4648" spans="1:13" x14ac:dyDescent="0.25">
      <c r="A4648" s="6" t="str">
        <f t="shared" si="217"/>
        <v>wl12 Comdty20230929</v>
      </c>
      <c r="B4648" s="3">
        <v>12</v>
      </c>
      <c r="C4648" s="3">
        <v>252</v>
      </c>
      <c r="D4648" s="3" t="s">
        <v>143</v>
      </c>
      <c r="E4648" s="9">
        <v>45198</v>
      </c>
      <c r="F4648" s="6" t="str">
        <f t="shared" si="218"/>
        <v>wl12 Comdty</v>
      </c>
      <c r="G4648" s="6" t="str" cm="1">
        <f t="array" ref="G4648">_xll.BQL.DATE(_xll.BADDPERIODS(DATE(YEAR(E4648),MONTH(E4648),DAY(15)),"NUMBEROFPERIODS",B4648,"PER=M","CDR=BZ","BusDayAdj=-1"))</f>
        <v>#N/A Connection</v>
      </c>
      <c r="H4648" s="6" t="str">
        <f>IFERROR(_xll.BCOUNTPERIODS($E$2,G4648,"CDR=BZ")*1,"")</f>
        <v/>
      </c>
      <c r="I4648" s="6" t="str" cm="1">
        <f t="array" ref="I4648">_xll.BQL.DATE(_xll.BADDPERIODS(EOMONTH(E4648,0),"NUMBEROFPERIODS",B4648,"PER=M","CDR=BZ","BusDayAdj=2"))</f>
        <v>#N/A Connection</v>
      </c>
      <c r="J4648" s="6" t="str">
        <f>IFERROR(_xll.BCOUNTPERIODS(E4648,I4648,"CDR=BZ")*1,"")</f>
        <v/>
      </c>
      <c r="K4648" s="7" t="e">
        <f t="shared" si="216"/>
        <v>#VALUE!</v>
      </c>
      <c r="L4648" s="8" cm="1">
        <f t="array" ref="L4648">_xll.BDH($F4648,L$1,$E4648,$E4648,"per=m","days=all","fill=0","dts=h","QtTyp=P")</f>
        <v>6.28</v>
      </c>
      <c r="M4648" s="6" cm="1">
        <f t="array" ref="M4648">_xll.BDH($F4648,M$1,$E4648,$E4648,"per=m","days=all","fill=0","dts=h","QtTyp=P")</f>
        <v>79961</v>
      </c>
    </row>
    <row r="4649" spans="1:13" x14ac:dyDescent="0.25">
      <c r="A4649" s="6" t="str">
        <f t="shared" si="217"/>
        <v>wl12 Comdty20231031</v>
      </c>
      <c r="B4649" s="3">
        <v>12</v>
      </c>
      <c r="C4649" s="3">
        <v>252</v>
      </c>
      <c r="D4649" s="3" t="s">
        <v>143</v>
      </c>
      <c r="E4649" s="9">
        <v>45230</v>
      </c>
      <c r="F4649" s="6" t="str">
        <f t="shared" si="218"/>
        <v>wl12 Comdty</v>
      </c>
      <c r="G4649" s="6" t="str" cm="1">
        <f t="array" ref="G4649">_xll.BQL.DATE(_xll.BADDPERIODS(DATE(YEAR(E4649),MONTH(E4649),DAY(15)),"NUMBEROFPERIODS",B4649,"PER=M","CDR=BZ","BusDayAdj=-1"))</f>
        <v>#N/A Connection</v>
      </c>
      <c r="H4649" s="6" t="str">
        <f>IFERROR(_xll.BCOUNTPERIODS($E$2,G4649,"CDR=BZ")*1,"")</f>
        <v/>
      </c>
      <c r="I4649" s="6" t="str" cm="1">
        <f t="array" ref="I4649">_xll.BQL.DATE(_xll.BADDPERIODS(EOMONTH(E4649,0),"NUMBEROFPERIODS",B4649,"PER=M","CDR=BZ","BusDayAdj=2"))</f>
        <v>#N/A Connection</v>
      </c>
      <c r="J4649" s="6" t="str">
        <f>IFERROR(_xll.BCOUNTPERIODS(E4649,I4649,"CDR=BZ")*1,"")</f>
        <v/>
      </c>
      <c r="K4649" s="7" t="e">
        <f t="shared" si="216"/>
        <v>#VALUE!</v>
      </c>
      <c r="L4649" s="8" cm="1">
        <f t="array" ref="L4649">_xll.BDH($F4649,L$1,$E4649,$E4649,"per=m","days=all","fill=0","dts=h","QtTyp=P")</f>
        <v>0</v>
      </c>
      <c r="M4649" s="6" cm="1">
        <f t="array" ref="M4649">_xll.BDH($F4649,M$1,$E4649,$E4649,"per=m","days=all","fill=0","dts=h","QtTyp=P")</f>
        <v>0</v>
      </c>
    </row>
    <row r="4650" spans="1:13" x14ac:dyDescent="0.25">
      <c r="A4650" s="6" t="str">
        <f t="shared" si="217"/>
        <v>wl12 Comdty20231130</v>
      </c>
      <c r="B4650" s="3">
        <v>12</v>
      </c>
      <c r="C4650" s="3">
        <v>252</v>
      </c>
      <c r="D4650" s="3" t="s">
        <v>143</v>
      </c>
      <c r="E4650" s="9">
        <v>45260</v>
      </c>
      <c r="F4650" s="6" t="str">
        <f t="shared" si="218"/>
        <v>wl12 Comdty</v>
      </c>
      <c r="G4650" s="6" t="str" cm="1">
        <f t="array" ref="G4650">_xll.BQL.DATE(_xll.BADDPERIODS(DATE(YEAR(E4650),MONTH(E4650),DAY(15)),"NUMBEROFPERIODS",B4650,"PER=M","CDR=BZ","BusDayAdj=-1"))</f>
        <v>#N/A Connection</v>
      </c>
      <c r="H4650" s="6" t="str">
        <f>IFERROR(_xll.BCOUNTPERIODS($E$2,G4650,"CDR=BZ")*1,"")</f>
        <v/>
      </c>
      <c r="I4650" s="6" t="str" cm="1">
        <f t="array" ref="I4650">_xll.BQL.DATE(_xll.BADDPERIODS(EOMONTH(E4650,0),"NUMBEROFPERIODS",B4650,"PER=M","CDR=BZ","BusDayAdj=2"))</f>
        <v>#N/A Connection</v>
      </c>
      <c r="J4650" s="6" t="str">
        <f>IFERROR(_xll.BCOUNTPERIODS(E4650,I4650,"CDR=BZ")*1,"")</f>
        <v/>
      </c>
      <c r="K4650" s="7" t="e">
        <f t="shared" si="216"/>
        <v>#VALUE!</v>
      </c>
      <c r="L4650" s="8" cm="1">
        <f t="array" ref="L4650">_xll.BDH($F4650,L$1,$E4650,$E4650,"per=m","days=all","fill=0","dts=h","QtTyp=P")</f>
        <v>0</v>
      </c>
      <c r="M4650" s="6" cm="1">
        <f t="array" ref="M4650">_xll.BDH($F4650,M$1,$E4650,$E4650,"per=m","days=all","fill=0","dts=h","QtTyp=P")</f>
        <v>0</v>
      </c>
    </row>
    <row r="4651" spans="1:13" x14ac:dyDescent="0.25">
      <c r="A4651" s="6" t="str">
        <f t="shared" si="217"/>
        <v>wl12 Comdty20231229</v>
      </c>
      <c r="B4651" s="3">
        <v>12</v>
      </c>
      <c r="C4651" s="3">
        <v>252</v>
      </c>
      <c r="D4651" s="3" t="s">
        <v>143</v>
      </c>
      <c r="E4651" s="9">
        <v>45289</v>
      </c>
      <c r="F4651" s="6" t="str">
        <f t="shared" si="218"/>
        <v>wl12 Comdty</v>
      </c>
      <c r="G4651" s="6" t="str" cm="1">
        <f t="array" ref="G4651">_xll.BQL.DATE(_xll.BADDPERIODS(DATE(YEAR(E4651),MONTH(E4651),DAY(15)),"NUMBEROFPERIODS",B4651,"PER=M","CDR=BZ","BusDayAdj=-1"))</f>
        <v>#N/A Connection</v>
      </c>
      <c r="H4651" s="6" t="str">
        <f>IFERROR(_xll.BCOUNTPERIODS($E$2,G4651,"CDR=BZ")*1,"")</f>
        <v/>
      </c>
      <c r="I4651" s="6" t="str" cm="1">
        <f t="array" ref="I4651">_xll.BQL.DATE(_xll.BADDPERIODS(EOMONTH(E4651,0),"NUMBEROFPERIODS",B4651,"PER=M","CDR=BZ","BusDayAdj=2"))</f>
        <v>#N/A Connection</v>
      </c>
      <c r="J4651" s="6" t="str">
        <f>IFERROR(_xll.BCOUNTPERIODS(E4651,I4651,"CDR=BZ")*1,"")</f>
        <v/>
      </c>
      <c r="K4651" s="7" t="e">
        <f t="shared" si="216"/>
        <v>#VALUE!</v>
      </c>
      <c r="L4651" s="8" cm="1">
        <f t="array" ref="L4651">_xll.BDH($F4651,L$1,$E4651,$E4651,"per=m","days=all","fill=0","dts=h","QtTyp=P")</f>
        <v>0</v>
      </c>
      <c r="M4651" s="6" cm="1">
        <f t="array" ref="M4651">_xll.BDH($F4651,M$1,$E4651,$E4651,"per=m","days=all","fill=0","dts=h","QtTyp=P")</f>
        <v>0</v>
      </c>
    </row>
    <row r="4652" spans="1:13" x14ac:dyDescent="0.25">
      <c r="A4652" s="6" t="str">
        <f t="shared" si="217"/>
        <v>wl12 Comdty20240131</v>
      </c>
      <c r="B4652" s="3">
        <v>12</v>
      </c>
      <c r="C4652" s="3">
        <v>252</v>
      </c>
      <c r="D4652" s="3" t="s">
        <v>143</v>
      </c>
      <c r="E4652" s="9">
        <v>45322</v>
      </c>
      <c r="F4652" s="6" t="str">
        <f t="shared" si="218"/>
        <v>wl12 Comdty</v>
      </c>
      <c r="G4652" s="6" t="str" cm="1">
        <f t="array" ref="G4652">_xll.BQL.DATE(_xll.BADDPERIODS(DATE(YEAR(E4652),MONTH(E4652),DAY(15)),"NUMBEROFPERIODS",B4652,"PER=M","CDR=BZ","BusDayAdj=-1"))</f>
        <v>#N/A Connection</v>
      </c>
      <c r="H4652" s="6" t="str">
        <f>IFERROR(_xll.BCOUNTPERIODS($E$2,G4652,"CDR=BZ")*1,"")</f>
        <v/>
      </c>
      <c r="I4652" s="6" t="str" cm="1">
        <f t="array" ref="I4652">_xll.BQL.DATE(_xll.BADDPERIODS(EOMONTH(E4652,0),"NUMBEROFPERIODS",B4652,"PER=M","CDR=BZ","BusDayAdj=2"))</f>
        <v>#N/A Connection</v>
      </c>
      <c r="J4652" s="6" t="str">
        <f>IFERROR(_xll.BCOUNTPERIODS(E4652,I4652,"CDR=BZ")*1,"")</f>
        <v/>
      </c>
      <c r="K4652" s="7" t="e">
        <f t="shared" si="216"/>
        <v>#VALUE!</v>
      </c>
      <c r="L4652" s="8" cm="1">
        <f t="array" ref="L4652">_xll.BDH($F4652,L$1,$E4652,$E4652,"per=m","days=all","fill=0","dts=h","QtTyp=P")</f>
        <v>6.07</v>
      </c>
      <c r="M4652" s="6" cm="1">
        <f t="array" ref="M4652">_xll.BDH($F4652,M$1,$E4652,$E4652,"per=m","days=all","fill=0","dts=h","QtTyp=P")</f>
        <v>36592</v>
      </c>
    </row>
    <row r="4653" spans="1:13" x14ac:dyDescent="0.25">
      <c r="A4653" s="6" t="str">
        <f t="shared" si="217"/>
        <v>wl12 Comdty20240229</v>
      </c>
      <c r="B4653" s="3">
        <v>12</v>
      </c>
      <c r="C4653" s="3">
        <v>252</v>
      </c>
      <c r="D4653" s="3" t="s">
        <v>143</v>
      </c>
      <c r="E4653" s="9">
        <v>45351</v>
      </c>
      <c r="F4653" s="6" t="str">
        <f t="shared" si="218"/>
        <v>wl12 Comdty</v>
      </c>
      <c r="G4653" s="6" t="str" cm="1">
        <f t="array" ref="G4653">_xll.BQL.DATE(_xll.BADDPERIODS(DATE(YEAR(E4653),MONTH(E4653),DAY(15)),"NUMBEROFPERIODS",B4653,"PER=M","CDR=BZ","BusDayAdj=-1"))</f>
        <v>#N/A Connection</v>
      </c>
      <c r="H4653" s="6" t="str">
        <f>IFERROR(_xll.BCOUNTPERIODS($E$2,G4653,"CDR=BZ")*1,"")</f>
        <v/>
      </c>
      <c r="I4653" s="6" t="str" cm="1">
        <f t="array" ref="I4653">_xll.BQL.DATE(_xll.BADDPERIODS(EOMONTH(E4653,0),"NUMBEROFPERIODS",B4653,"PER=M","CDR=BZ","BusDayAdj=2"))</f>
        <v>#N/A Connection</v>
      </c>
      <c r="J4653" s="6" t="str">
        <f>IFERROR(_xll.BCOUNTPERIODS(E4653,I4653,"CDR=BZ")*1,"")</f>
        <v/>
      </c>
      <c r="K4653" s="7" t="e">
        <f t="shared" si="216"/>
        <v>#VALUE!</v>
      </c>
      <c r="L4653" s="8" cm="1">
        <f t="array" ref="L4653">_xll.BDH($F4653,L$1,$E4653,$E4653,"per=m","days=all","fill=0","dts=h","QtTyp=P")</f>
        <v>6.15</v>
      </c>
      <c r="M4653" s="6" cm="1">
        <f t="array" ref="M4653">_xll.BDH($F4653,M$1,$E4653,$E4653,"per=m","days=all","fill=0","dts=h","QtTyp=P")</f>
        <v>8835</v>
      </c>
    </row>
    <row r="4654" spans="1:13" x14ac:dyDescent="0.25">
      <c r="A4654" s="6" t="str">
        <f t="shared" si="217"/>
        <v>wl12 Comdty20240329</v>
      </c>
      <c r="B4654" s="3">
        <v>12</v>
      </c>
      <c r="C4654" s="3">
        <v>252</v>
      </c>
      <c r="D4654" s="3" t="s">
        <v>143</v>
      </c>
      <c r="E4654" s="9">
        <v>45380</v>
      </c>
      <c r="F4654" s="6" t="str">
        <f t="shared" si="218"/>
        <v>wl12 Comdty</v>
      </c>
      <c r="G4654" s="6" t="str" cm="1">
        <f t="array" ref="G4654">_xll.BQL.DATE(_xll.BADDPERIODS(DATE(YEAR(E4654),MONTH(E4654),DAY(15)),"NUMBEROFPERIODS",B4654,"PER=M","CDR=BZ","BusDayAdj=-1"))</f>
        <v>#N/A Connection</v>
      </c>
      <c r="H4654" s="6" t="str">
        <f>IFERROR(_xll.BCOUNTPERIODS($E$2,G4654,"CDR=BZ")*1,"")</f>
        <v/>
      </c>
      <c r="I4654" s="6" t="str" cm="1">
        <f t="array" ref="I4654">_xll.BQL.DATE(_xll.BADDPERIODS(EOMONTH(E4654,0),"NUMBEROFPERIODS",B4654,"PER=M","CDR=BZ","BusDayAdj=2"))</f>
        <v>#N/A Connection</v>
      </c>
      <c r="J4654" s="6" t="str">
        <f>IFERROR(_xll.BCOUNTPERIODS(E4654,I4654,"CDR=BZ")*1,"")</f>
        <v/>
      </c>
      <c r="K4654" s="7" t="e">
        <f t="shared" si="216"/>
        <v>#VALUE!</v>
      </c>
      <c r="L4654" s="8" cm="1">
        <f t="array" ref="L4654">_xll.BDH($F4654,L$1,$E4654,$E4654,"per=m","days=all","fill=0","dts=h","QtTyp=P")</f>
        <v>0</v>
      </c>
      <c r="M4654" s="6" cm="1">
        <f t="array" ref="M4654">_xll.BDH($F4654,M$1,$E4654,$E4654,"per=m","days=all","fill=0","dts=h","QtTyp=P")</f>
        <v>0</v>
      </c>
    </row>
    <row r="4655" spans="1:13" x14ac:dyDescent="0.25">
      <c r="A4655" s="6" t="str">
        <f t="shared" si="217"/>
        <v>wl12 Comdty20240430</v>
      </c>
      <c r="B4655" s="3">
        <v>12</v>
      </c>
      <c r="C4655" s="3">
        <v>252</v>
      </c>
      <c r="D4655" s="3" t="s">
        <v>143</v>
      </c>
      <c r="E4655" s="9">
        <v>45412</v>
      </c>
      <c r="F4655" s="6" t="str">
        <f t="shared" si="218"/>
        <v>wl12 Comdty</v>
      </c>
      <c r="G4655" s="6" t="str" cm="1">
        <f t="array" ref="G4655">_xll.BQL.DATE(_xll.BADDPERIODS(DATE(YEAR(E4655),MONTH(E4655),DAY(15)),"NUMBEROFPERIODS",B4655,"PER=M","CDR=BZ","BusDayAdj=-1"))</f>
        <v>#N/A Connection</v>
      </c>
      <c r="H4655" s="6" t="str">
        <f>IFERROR(_xll.BCOUNTPERIODS($E$2,G4655,"CDR=BZ")*1,"")</f>
        <v/>
      </c>
      <c r="I4655" s="6" t="str" cm="1">
        <f t="array" ref="I4655">_xll.BQL.DATE(_xll.BADDPERIODS(EOMONTH(E4655,0),"NUMBEROFPERIODS",B4655,"PER=M","CDR=BZ","BusDayAdj=2"))</f>
        <v>#N/A Connection</v>
      </c>
      <c r="J4655" s="6" t="str">
        <f>IFERROR(_xll.BCOUNTPERIODS(E4655,I4655,"CDR=BZ")*1,"")</f>
        <v/>
      </c>
      <c r="K4655" s="7" t="e">
        <f t="shared" si="216"/>
        <v>#VALUE!</v>
      </c>
      <c r="L4655" s="8" cm="1">
        <f t="array" ref="L4655">_xll.BDH($F4655,L$1,$E4655,$E4655,"per=m","days=all","fill=0","dts=h","QtTyp=P")</f>
        <v>0</v>
      </c>
      <c r="M4655" s="6" cm="1">
        <f t="array" ref="M4655">_xll.BDH($F4655,M$1,$E4655,$E4655,"per=m","days=all","fill=0","dts=h","QtTyp=P")</f>
        <v>0</v>
      </c>
    </row>
    <row r="4656" spans="1:13" x14ac:dyDescent="0.25">
      <c r="A4656" s="6" t="str">
        <f t="shared" si="217"/>
        <v>wl12 Comdty20240531</v>
      </c>
      <c r="B4656" s="3">
        <v>12</v>
      </c>
      <c r="C4656" s="3">
        <v>252</v>
      </c>
      <c r="D4656" s="3" t="s">
        <v>143</v>
      </c>
      <c r="E4656" s="9">
        <v>45443</v>
      </c>
      <c r="F4656" s="6" t="str">
        <f t="shared" si="218"/>
        <v>wl12 Comdty</v>
      </c>
      <c r="G4656" s="6" t="str" cm="1">
        <f t="array" ref="G4656">_xll.BQL.DATE(_xll.BADDPERIODS(DATE(YEAR(E4656),MONTH(E4656),DAY(15)),"NUMBEROFPERIODS",B4656,"PER=M","CDR=BZ","BusDayAdj=-1"))</f>
        <v>#N/A Connection</v>
      </c>
      <c r="H4656" s="6" t="str">
        <f>IFERROR(_xll.BCOUNTPERIODS($E$2,G4656,"CDR=BZ")*1,"")</f>
        <v/>
      </c>
      <c r="I4656" s="6" t="str" cm="1">
        <f t="array" ref="I4656">_xll.BQL.DATE(_xll.BADDPERIODS(EOMONTH(E4656,0),"NUMBEROFPERIODS",B4656,"PER=M","CDR=BZ","BusDayAdj=2"))</f>
        <v>#N/A Connection</v>
      </c>
      <c r="J4656" s="6" t="str">
        <f>IFERROR(_xll.BCOUNTPERIODS(E4656,I4656,"CDR=BZ")*1,"")</f>
        <v/>
      </c>
      <c r="K4656" s="7" t="e">
        <f t="shared" si="216"/>
        <v>#VALUE!</v>
      </c>
      <c r="L4656" s="8" cm="1">
        <f t="array" ref="L4656">_xll.BDH($F4656,L$1,$E4656,$E4656,"per=m","days=all","fill=0","dts=h","QtTyp=P")</f>
        <v>6.03</v>
      </c>
      <c r="M4656" s="6" cm="1">
        <f t="array" ref="M4656">_xll.BDH($F4656,M$1,$E4656,$E4656,"per=m","days=all","fill=0","dts=h","QtTyp=P")</f>
        <v>207854</v>
      </c>
    </row>
    <row r="4657" spans="1:13" x14ac:dyDescent="0.25">
      <c r="A4657" s="6" t="str">
        <f t="shared" si="217"/>
        <v>wl12 Comdty20240628</v>
      </c>
      <c r="B4657" s="3">
        <v>12</v>
      </c>
      <c r="C4657" s="3">
        <v>252</v>
      </c>
      <c r="D4657" s="3" t="s">
        <v>143</v>
      </c>
      <c r="E4657" s="9">
        <v>45471</v>
      </c>
      <c r="F4657" s="6" t="str">
        <f t="shared" si="218"/>
        <v>wl12 Comdty</v>
      </c>
      <c r="G4657" s="6" t="str" cm="1">
        <f t="array" ref="G4657">_xll.BQL.DATE(_xll.BADDPERIODS(DATE(YEAR(E4657),MONTH(E4657),DAY(15)),"NUMBEROFPERIODS",B4657,"PER=M","CDR=BZ","BusDayAdj=-1"))</f>
        <v>#N/A Connection</v>
      </c>
      <c r="H4657" s="6" t="str">
        <f>IFERROR(_xll.BCOUNTPERIODS($E$2,G4657,"CDR=BZ")*1,"")</f>
        <v/>
      </c>
      <c r="I4657" s="6" t="str" cm="1">
        <f t="array" ref="I4657">_xll.BQL.DATE(_xll.BADDPERIODS(EOMONTH(E4657,0),"NUMBEROFPERIODS",B4657,"PER=M","CDR=BZ","BusDayAdj=2"))</f>
        <v>#N/A Connection</v>
      </c>
      <c r="J4657" s="6" t="str">
        <f>IFERROR(_xll.BCOUNTPERIODS(E4657,I4657,"CDR=BZ")*1,"")</f>
        <v/>
      </c>
      <c r="K4657" s="7" t="e">
        <f t="shared" si="216"/>
        <v>#VALUE!</v>
      </c>
      <c r="L4657" s="8" cm="1">
        <f t="array" ref="L4657">_xll.BDH($F4657,L$1,$E4657,$E4657,"per=m","days=all","fill=0","dts=h","QtTyp=P")</f>
        <v>6.26</v>
      </c>
      <c r="M4657" s="6" cm="1">
        <f t="array" ref="M4657">_xll.BDH($F4657,M$1,$E4657,$E4657,"per=m","days=all","fill=0","dts=h","QtTyp=P")</f>
        <v>100011</v>
      </c>
    </row>
    <row r="4658" spans="1:13" x14ac:dyDescent="0.25">
      <c r="A4658" s="6" t="str">
        <f t="shared" si="217"/>
        <v>wl12 Comdty20240731</v>
      </c>
      <c r="B4658" s="3">
        <v>12</v>
      </c>
      <c r="C4658" s="3">
        <v>252</v>
      </c>
      <c r="D4658" s="3" t="s">
        <v>143</v>
      </c>
      <c r="E4658" s="9">
        <v>45504</v>
      </c>
      <c r="F4658" s="6" t="str">
        <f t="shared" si="218"/>
        <v>wl12 Comdty</v>
      </c>
      <c r="G4658" s="6" t="str" cm="1">
        <f t="array" ref="G4658">_xll.BQL.DATE(_xll.BADDPERIODS(DATE(YEAR(E4658),MONTH(E4658),DAY(15)),"NUMBEROFPERIODS",B4658,"PER=M","CDR=BZ","BusDayAdj=-1"))</f>
        <v>#N/A Connection</v>
      </c>
      <c r="H4658" s="6" t="str">
        <f>IFERROR(_xll.BCOUNTPERIODS($E$2,G4658,"CDR=BZ")*1,"")</f>
        <v/>
      </c>
      <c r="I4658" s="6" t="str" cm="1">
        <f t="array" ref="I4658">_xll.BQL.DATE(_xll.BADDPERIODS(EOMONTH(E4658,0),"NUMBEROFPERIODS",B4658,"PER=M","CDR=BZ","BusDayAdj=2"))</f>
        <v>#N/A Connection</v>
      </c>
      <c r="J4658" s="6" t="str">
        <f>IFERROR(_xll.BCOUNTPERIODS(E4658,I4658,"CDR=BZ")*1,"")</f>
        <v/>
      </c>
      <c r="K4658" s="7" t="e">
        <f t="shared" si="216"/>
        <v>#VALUE!</v>
      </c>
      <c r="L4658" s="8" cm="1">
        <f t="array" ref="L4658">_xll.BDH($F4658,L$1,$E4658,$E4658,"per=m","days=all","fill=0","dts=h","QtTyp=P")</f>
        <v>0</v>
      </c>
      <c r="M4658" s="6" cm="1">
        <f t="array" ref="M4658">_xll.BDH($F4658,M$1,$E4658,$E4658,"per=m","days=all","fill=0","dts=h","QtTyp=P")</f>
        <v>0</v>
      </c>
    </row>
    <row r="4659" spans="1:13" x14ac:dyDescent="0.25">
      <c r="A4659" s="6" t="str">
        <f t="shared" si="217"/>
        <v>wl12 Comdty20240830</v>
      </c>
      <c r="B4659" s="3">
        <v>12</v>
      </c>
      <c r="C4659" s="3">
        <v>252</v>
      </c>
      <c r="D4659" s="3" t="s">
        <v>143</v>
      </c>
      <c r="E4659" s="9">
        <v>45534</v>
      </c>
      <c r="F4659" s="6" t="str">
        <f t="shared" si="218"/>
        <v>wl12 Comdty</v>
      </c>
      <c r="G4659" s="6" t="str" cm="1">
        <f t="array" ref="G4659">_xll.BQL.DATE(_xll.BADDPERIODS(DATE(YEAR(E4659),MONTH(E4659),DAY(15)),"NUMBEROFPERIODS",B4659,"PER=M","CDR=BZ","BusDayAdj=-1"))</f>
        <v>#N/A Connection</v>
      </c>
      <c r="H4659" s="6" t="str">
        <f>IFERROR(_xll.BCOUNTPERIODS($E$2,G4659,"CDR=BZ")*1,"")</f>
        <v/>
      </c>
      <c r="I4659" s="6" t="str" cm="1">
        <f t="array" ref="I4659">_xll.BQL.DATE(_xll.BADDPERIODS(EOMONTH(E4659,0),"NUMBEROFPERIODS",B4659,"PER=M","CDR=BZ","BusDayAdj=2"))</f>
        <v>#N/A Connection</v>
      </c>
      <c r="J4659" s="6" t="str">
        <f>IFERROR(_xll.BCOUNTPERIODS(E4659,I4659,"CDR=BZ")*1,"")</f>
        <v/>
      </c>
      <c r="K4659" s="7" t="e">
        <f t="shared" si="216"/>
        <v>#VALUE!</v>
      </c>
      <c r="L4659" s="8" cm="1">
        <f t="array" ref="L4659">_xll.BDH($F4659,L$1,$E4659,$E4659,"per=m","days=all","fill=0","dts=h","QtTyp=P")</f>
        <v>0</v>
      </c>
      <c r="M4659" s="6" cm="1">
        <f t="array" ref="M4659">_xll.BDH($F4659,M$1,$E4659,$E4659,"per=m","days=all","fill=0","dts=h","QtTyp=P")</f>
        <v>0</v>
      </c>
    </row>
    <row r="4660" spans="1:13" x14ac:dyDescent="0.25">
      <c r="A4660" s="6" t="str">
        <f t="shared" si="217"/>
        <v>wl12 Comdty20240930</v>
      </c>
      <c r="B4660" s="3">
        <v>12</v>
      </c>
      <c r="C4660" s="3">
        <v>252</v>
      </c>
      <c r="D4660" s="3" t="s">
        <v>143</v>
      </c>
      <c r="E4660" s="9">
        <v>45565</v>
      </c>
      <c r="F4660" s="6" t="str">
        <f t="shared" si="218"/>
        <v>wl12 Comdty</v>
      </c>
      <c r="G4660" s="6" t="str" cm="1">
        <f t="array" ref="G4660">_xll.BQL.DATE(_xll.BADDPERIODS(DATE(YEAR(E4660),MONTH(E4660),DAY(15)),"NUMBEROFPERIODS",B4660,"PER=M","CDR=BZ","BusDayAdj=-1"))</f>
        <v>#N/A Connection</v>
      </c>
      <c r="H4660" s="6" t="str">
        <f>IFERROR(_xll.BCOUNTPERIODS($E$2,G4660,"CDR=BZ")*1,"")</f>
        <v/>
      </c>
      <c r="I4660" s="6" t="str" cm="1">
        <f t="array" ref="I4660">_xll.BQL.DATE(_xll.BADDPERIODS(EOMONTH(E4660,0),"NUMBEROFPERIODS",B4660,"PER=M","CDR=BZ","BusDayAdj=2"))</f>
        <v>#N/A Connection</v>
      </c>
      <c r="J4660" s="6" t="str">
        <f>IFERROR(_xll.BCOUNTPERIODS(E4660,I4660,"CDR=BZ")*1,"")</f>
        <v/>
      </c>
      <c r="K4660" s="7" t="e">
        <f t="shared" si="216"/>
        <v>#VALUE!</v>
      </c>
      <c r="L4660" s="8" cm="1">
        <f t="array" ref="L4660">_xll.BDH($F4660,L$1,$E4660,$E4660,"per=m","days=all","fill=0","dts=h","QtTyp=P")</f>
        <v>0</v>
      </c>
      <c r="M4660" s="6" cm="1">
        <f t="array" ref="M4660">_xll.BDH($F4660,M$1,$E4660,$E4660,"per=m","days=all","fill=0","dts=h","QtTyp=P")</f>
        <v>0</v>
      </c>
    </row>
    <row r="4661" spans="1:13" x14ac:dyDescent="0.25">
      <c r="A4661" s="6" t="str">
        <f t="shared" si="217"/>
        <v>wl12 Comdty20241031</v>
      </c>
      <c r="B4661" s="3">
        <v>12</v>
      </c>
      <c r="C4661" s="3">
        <v>252</v>
      </c>
      <c r="D4661" s="3" t="s">
        <v>143</v>
      </c>
      <c r="E4661" s="9">
        <v>45596</v>
      </c>
      <c r="F4661" s="6" t="str">
        <f t="shared" si="218"/>
        <v>wl12 Comdty</v>
      </c>
      <c r="G4661" s="6" t="str" cm="1">
        <f t="array" ref="G4661">_xll.BQL.DATE(_xll.BADDPERIODS(DATE(YEAR(E4661),MONTH(E4661),DAY(15)),"NUMBEROFPERIODS",B4661,"PER=M","CDR=BZ","BusDayAdj=-1"))</f>
        <v>#N/A Connection</v>
      </c>
      <c r="H4661" s="6" t="str">
        <f>IFERROR(_xll.BCOUNTPERIODS($E$2,G4661,"CDR=BZ")*1,"")</f>
        <v/>
      </c>
      <c r="I4661" s="6" t="str" cm="1">
        <f t="array" ref="I4661">_xll.BQL.DATE(_xll.BADDPERIODS(EOMONTH(E4661,0),"NUMBEROFPERIODS",B4661,"PER=M","CDR=BZ","BusDayAdj=2"))</f>
        <v>#N/A Connection</v>
      </c>
      <c r="J4661" s="6" t="str">
        <f>IFERROR(_xll.BCOUNTPERIODS(E4661,I4661,"CDR=BZ")*1,"")</f>
        <v/>
      </c>
      <c r="K4661" s="7" t="e">
        <f t="shared" si="216"/>
        <v>#VALUE!</v>
      </c>
      <c r="L4661" s="8" cm="1">
        <f t="array" ref="L4661">_xll.BDH($F4661,L$1,$E4661,$E4661,"per=m","days=all","fill=0","dts=h","QtTyp=P")</f>
        <v>0</v>
      </c>
      <c r="M4661" s="6" cm="1">
        <f t="array" ref="M4661">_xll.BDH($F4661,M$1,$E4661,$E4661,"per=m","days=all","fill=0","dts=h","QtTyp=P")</f>
        <v>0</v>
      </c>
    </row>
    <row r="4662" spans="1:13" x14ac:dyDescent="0.25">
      <c r="A4662" s="6" t="str">
        <f t="shared" si="217"/>
        <v>wl12 Comdty20241129</v>
      </c>
      <c r="B4662" s="3">
        <v>12</v>
      </c>
      <c r="C4662" s="3">
        <v>252</v>
      </c>
      <c r="D4662" s="3" t="s">
        <v>143</v>
      </c>
      <c r="E4662" s="9">
        <v>45625</v>
      </c>
      <c r="F4662" s="6" t="str">
        <f t="shared" si="218"/>
        <v>wl12 Comdty</v>
      </c>
      <c r="G4662" s="6" t="str" cm="1">
        <f t="array" ref="G4662">_xll.BQL.DATE(_xll.BADDPERIODS(DATE(YEAR(E4662),MONTH(E4662),DAY(15)),"NUMBEROFPERIODS",B4662,"PER=M","CDR=BZ","BusDayAdj=-1"))</f>
        <v>#N/A Connection</v>
      </c>
      <c r="H4662" s="6" t="str">
        <f>IFERROR(_xll.BCOUNTPERIODS($E$2,G4662,"CDR=BZ")*1,"")</f>
        <v/>
      </c>
      <c r="I4662" s="6" t="str" cm="1">
        <f t="array" ref="I4662">_xll.BQL.DATE(_xll.BADDPERIODS(EOMONTH(E4662,0),"NUMBEROFPERIODS",B4662,"PER=M","CDR=BZ","BusDayAdj=2"))</f>
        <v>#N/A Connection</v>
      </c>
      <c r="J4662" s="6" t="str">
        <f>IFERROR(_xll.BCOUNTPERIODS(E4662,I4662,"CDR=BZ")*1,"")</f>
        <v/>
      </c>
      <c r="K4662" s="7" t="e">
        <f t="shared" si="216"/>
        <v>#VALUE!</v>
      </c>
      <c r="L4662" s="8" cm="1">
        <f t="array" ref="L4662">_xll.BDH($F4662,L$1,$E4662,$E4662,"per=m","days=all","fill=0","dts=h","QtTyp=P")</f>
        <v>0</v>
      </c>
      <c r="M4662" s="6" cm="1">
        <f t="array" ref="M4662">_xll.BDH($F4662,M$1,$E4662,$E4662,"per=m","days=all","fill=0","dts=h","QtTyp=P")</f>
        <v>0</v>
      </c>
    </row>
    <row r="4663" spans="1:13" x14ac:dyDescent="0.25">
      <c r="A4663" s="6" t="str">
        <f t="shared" si="217"/>
        <v>wl12 Comdty20241231</v>
      </c>
      <c r="B4663" s="3">
        <v>12</v>
      </c>
      <c r="C4663" s="3">
        <v>252</v>
      </c>
      <c r="D4663" s="3" t="s">
        <v>143</v>
      </c>
      <c r="E4663" s="9">
        <v>45657</v>
      </c>
      <c r="F4663" s="6" t="str">
        <f t="shared" si="218"/>
        <v>wl12 Comdty</v>
      </c>
      <c r="G4663" s="6" t="str" cm="1">
        <f t="array" ref="G4663">_xll.BQL.DATE(_xll.BADDPERIODS(DATE(YEAR(E4663),MONTH(E4663),DAY(15)),"NUMBEROFPERIODS",B4663,"PER=M","CDR=BZ","BusDayAdj=-1"))</f>
        <v>#N/A Connection</v>
      </c>
      <c r="H4663" s="6" t="str">
        <f>IFERROR(_xll.BCOUNTPERIODS($E$2,G4663,"CDR=BZ")*1,"")</f>
        <v/>
      </c>
      <c r="I4663" s="6" t="str" cm="1">
        <f t="array" ref="I4663">_xll.BQL.DATE(_xll.BADDPERIODS(EOMONTH(E4663,0),"NUMBEROFPERIODS",B4663,"PER=M","CDR=BZ","BusDayAdj=2"))</f>
        <v>#N/A Connection</v>
      </c>
      <c r="J4663" s="6" t="str">
        <f>IFERROR(_xll.BCOUNTPERIODS(E4663,I4663,"CDR=BZ")*1,"")</f>
        <v/>
      </c>
      <c r="K4663" s="7" t="e">
        <f t="shared" si="216"/>
        <v>#VALUE!</v>
      </c>
      <c r="L4663" s="8" cm="1">
        <f t="array" ref="L4663">_xll.BDH($F4663,L$1,$E4663,$E4663,"per=m","days=all","fill=0","dts=h","QtTyp=P")</f>
        <v>0</v>
      </c>
      <c r="M4663" s="6" cm="1">
        <f t="array" ref="M4663">_xll.BDH($F4663,M$1,$E4663,$E4663,"per=m","days=all","fill=0","dts=h","QtTyp=P")</f>
        <v>0</v>
      </c>
    </row>
    <row r="4664" spans="1:13" x14ac:dyDescent="0.25">
      <c r="A4664" s="6" t="str">
        <f t="shared" si="217"/>
        <v>wl12 Comdty20250131</v>
      </c>
      <c r="B4664" s="3">
        <v>12</v>
      </c>
      <c r="C4664" s="3">
        <v>252</v>
      </c>
      <c r="D4664" s="3" t="s">
        <v>143</v>
      </c>
      <c r="E4664" s="9">
        <v>45688</v>
      </c>
      <c r="F4664" s="6" t="str">
        <f t="shared" si="218"/>
        <v>wl12 Comdty</v>
      </c>
      <c r="G4664" s="6" t="str" cm="1">
        <f t="array" ref="G4664">_xll.BQL.DATE(_xll.BADDPERIODS(DATE(YEAR(E4664),MONTH(E4664),DAY(15)),"NUMBEROFPERIODS",B4664,"PER=M","CDR=BZ","BusDayAdj=-1"))</f>
        <v>#N/A Connection</v>
      </c>
      <c r="H4664" s="6" t="str">
        <f>IFERROR(_xll.BCOUNTPERIODS($E$2,G4664,"CDR=BZ")*1,"")</f>
        <v/>
      </c>
      <c r="I4664" s="6" t="str" cm="1">
        <f t="array" ref="I4664">_xll.BQL.DATE(_xll.BADDPERIODS(EOMONTH(E4664,0),"NUMBEROFPERIODS",B4664,"PER=M","CDR=BZ","BusDayAdj=2"))</f>
        <v>#N/A Connection</v>
      </c>
      <c r="J4664" s="6" t="str">
        <f>IFERROR(_xll.BCOUNTPERIODS(E4664,I4664,"CDR=BZ")*1,"")</f>
        <v/>
      </c>
      <c r="K4664" s="7" t="e">
        <f t="shared" si="216"/>
        <v>#VALUE!</v>
      </c>
      <c r="L4664" s="8" cm="1">
        <f t="array" ref="L4664">_xll.BDH($F4664,L$1,$E4664,$E4664,"per=m","days=all","fill=0","dts=h","QtTyp=P")</f>
        <v>7.38</v>
      </c>
      <c r="M4664" s="6" cm="1">
        <f t="array" ref="M4664">_xll.BDH($F4664,M$1,$E4664,$E4664,"per=m","days=all","fill=0","dts=h","QtTyp=P")</f>
        <v>8069</v>
      </c>
    </row>
    <row r="4665" spans="1:13" x14ac:dyDescent="0.25">
      <c r="A4665" s="6" t="str">
        <f t="shared" si="217"/>
        <v>wl12 Comdty20250228</v>
      </c>
      <c r="B4665" s="3">
        <v>12</v>
      </c>
      <c r="C4665" s="3">
        <v>252</v>
      </c>
      <c r="D4665" s="3" t="s">
        <v>143</v>
      </c>
      <c r="E4665" s="9">
        <v>45716</v>
      </c>
      <c r="F4665" s="6" t="str">
        <f t="shared" si="218"/>
        <v>wl12 Comdty</v>
      </c>
      <c r="G4665" s="6" t="str" cm="1">
        <f t="array" ref="G4665">_xll.BQL.DATE(_xll.BADDPERIODS(DATE(YEAR(E4665),MONTH(E4665),DAY(15)),"NUMBEROFPERIODS",B4665,"PER=M","CDR=BZ","BusDayAdj=-1"))</f>
        <v>#N/A Connection</v>
      </c>
      <c r="H4665" s="6" t="str">
        <f>IFERROR(_xll.BCOUNTPERIODS($E$2,G4665,"CDR=BZ")*1,"")</f>
        <v/>
      </c>
      <c r="I4665" s="6" t="str" cm="1">
        <f t="array" ref="I4665">_xll.BQL.DATE(_xll.BADDPERIODS(EOMONTH(E4665,0),"NUMBEROFPERIODS",B4665,"PER=M","CDR=BZ","BusDayAdj=2"))</f>
        <v>#N/A Connection</v>
      </c>
      <c r="J4665" s="6" t="str">
        <f>IFERROR(_xll.BCOUNTPERIODS(E4665,I4665,"CDR=BZ")*1,"")</f>
        <v/>
      </c>
      <c r="K4665" s="7" t="e">
        <f t="shared" si="216"/>
        <v>#VALUE!</v>
      </c>
      <c r="L4665" s="8" cm="1">
        <f t="array" ref="L4665">_xll.BDH($F4665,L$1,$E4665,$E4665,"per=m","days=all","fill=0","dts=h","QtTyp=P")</f>
        <v>8.1050000000000004</v>
      </c>
      <c r="M4665" s="6" cm="1">
        <f t="array" ref="M4665">_xll.BDH($F4665,M$1,$E4665,$E4665,"per=m","days=all","fill=0","dts=h","QtTyp=P")</f>
        <v>150697</v>
      </c>
    </row>
    <row r="4666" spans="1:13" x14ac:dyDescent="0.25">
      <c r="A4666" s="6" t="str">
        <f t="shared" si="217"/>
        <v>wl12 Comdty20250331</v>
      </c>
      <c r="B4666" s="3">
        <v>12</v>
      </c>
      <c r="C4666" s="3">
        <v>252</v>
      </c>
      <c r="D4666" s="3" t="s">
        <v>143</v>
      </c>
      <c r="E4666" s="9">
        <v>45747</v>
      </c>
      <c r="F4666" s="6" t="str">
        <f t="shared" si="218"/>
        <v>wl12 Comdty</v>
      </c>
      <c r="G4666" s="6" t="str" cm="1">
        <f t="array" ref="G4666">_xll.BQL.DATE(_xll.BADDPERIODS(DATE(YEAR(E4666),MONTH(E4666),DAY(15)),"NUMBEROFPERIODS",B4666,"PER=M","CDR=BZ","BusDayAdj=-1"))</f>
        <v>#N/A Connection</v>
      </c>
      <c r="H4666" s="6" t="str">
        <f>IFERROR(_xll.BCOUNTPERIODS($E$2,G4666,"CDR=BZ")*1,"")</f>
        <v/>
      </c>
      <c r="I4666" s="6" t="str" cm="1">
        <f t="array" ref="I4666">_xll.BQL.DATE(_xll.BADDPERIODS(EOMONTH(E4666,0),"NUMBEROFPERIODS",B4666,"PER=M","CDR=BZ","BusDayAdj=2"))</f>
        <v>#N/A Connection</v>
      </c>
      <c r="J4666" s="6" t="str">
        <f>IFERROR(_xll.BCOUNTPERIODS(E4666,I4666,"CDR=BZ")*1,"")</f>
        <v/>
      </c>
      <c r="K4666" s="7" t="e">
        <f t="shared" si="216"/>
        <v>#VALUE!</v>
      </c>
      <c r="L4666" s="8" cm="1">
        <f t="array" ref="L4666">_xll.BDH($F4666,L$1,$E4666,$E4666,"per=m","days=all","fill=0","dts=h","QtTyp=P")</f>
        <v>9.1289999999999996</v>
      </c>
      <c r="M4666" s="6" cm="1">
        <f t="array" ref="M4666">_xll.BDH($F4666,M$1,$E4666,$E4666,"per=m","days=all","fill=0","dts=h","QtTyp=P")</f>
        <v>154304</v>
      </c>
    </row>
    <row r="4667" spans="1:13" x14ac:dyDescent="0.25">
      <c r="A4667" s="6" t="str">
        <f t="shared" si="217"/>
        <v>wl12 Comdty20250430</v>
      </c>
      <c r="B4667" s="3">
        <v>12</v>
      </c>
      <c r="C4667" s="3">
        <v>252</v>
      </c>
      <c r="D4667" s="3" t="s">
        <v>143</v>
      </c>
      <c r="E4667" s="9">
        <v>45777</v>
      </c>
      <c r="F4667" s="6" t="str">
        <f t="shared" si="218"/>
        <v>wl12 Comdty</v>
      </c>
      <c r="G4667" s="6" t="str" cm="1">
        <f t="array" ref="G4667">_xll.BQL.DATE(_xll.BADDPERIODS(DATE(YEAR(E4667),MONTH(E4667),DAY(15)),"NUMBEROFPERIODS",B4667,"PER=M","CDR=BZ","BusDayAdj=-1"))</f>
        <v>#N/A Connection</v>
      </c>
      <c r="H4667" s="6" t="str">
        <f>IFERROR(_xll.BCOUNTPERIODS($E$2,G4667,"CDR=BZ")*1,"")</f>
        <v/>
      </c>
      <c r="I4667" s="6" t="str" cm="1">
        <f t="array" ref="I4667">_xll.BQL.DATE(_xll.BADDPERIODS(EOMONTH(E4667,0),"NUMBEROFPERIODS",B4667,"PER=M","CDR=BZ","BusDayAdj=2"))</f>
        <v>#N/A Connection</v>
      </c>
      <c r="J4667" s="6" t="str">
        <f>IFERROR(_xll.BCOUNTPERIODS(E4667,I4667,"CDR=BZ")*1,"")</f>
        <v/>
      </c>
      <c r="K4667" s="7" t="e">
        <f t="shared" si="216"/>
        <v>#VALUE!</v>
      </c>
      <c r="L4667" s="8" cm="1">
        <f t="array" ref="L4667">_xll.BDH($F4667,L$1,$E4667,$E4667,"per=m","days=all","fill=0","dts=h","QtTyp=P")</f>
        <v>7.95</v>
      </c>
      <c r="M4667" s="6" cm="1">
        <f t="array" ref="M4667">_xll.BDH($F4667,M$1,$E4667,$E4667,"per=m","days=all","fill=0","dts=h","QtTyp=P")</f>
        <v>61904</v>
      </c>
    </row>
    <row r="4668" spans="1:13" x14ac:dyDescent="0.25">
      <c r="A4668" s="6" t="str">
        <f t="shared" si="217"/>
        <v>wl12 Comdty20250530</v>
      </c>
      <c r="B4668" s="3">
        <v>12</v>
      </c>
      <c r="C4668" s="3">
        <v>252</v>
      </c>
      <c r="D4668" s="3" t="s">
        <v>143</v>
      </c>
      <c r="E4668" s="9">
        <v>45807</v>
      </c>
      <c r="F4668" s="6" t="str">
        <f t="shared" si="218"/>
        <v>wl12 Comdty</v>
      </c>
      <c r="G4668" s="6" t="str" cm="1">
        <f t="array" ref="G4668">_xll.BQL.DATE(_xll.BADDPERIODS(DATE(YEAR(E4668),MONTH(E4668),DAY(15)),"NUMBEROFPERIODS",B4668,"PER=M","CDR=BZ","BusDayAdj=-1"))</f>
        <v>#N/A Connection</v>
      </c>
      <c r="H4668" s="6" t="str">
        <f>IFERROR(_xll.BCOUNTPERIODS($E$2,G4668,"CDR=BZ")*1,"")</f>
        <v/>
      </c>
      <c r="I4668" s="6" t="str" cm="1">
        <f t="array" ref="I4668">_xll.BQL.DATE(_xll.BADDPERIODS(EOMONTH(E4668,0),"NUMBEROFPERIODS",B4668,"PER=M","CDR=BZ","BusDayAdj=2"))</f>
        <v>#N/A Connection</v>
      </c>
      <c r="J4668" s="6" t="str">
        <f>IFERROR(_xll.BCOUNTPERIODS(E4668,I4668,"CDR=BZ")*1,"")</f>
        <v/>
      </c>
      <c r="K4668" s="7" t="e">
        <f t="shared" si="216"/>
        <v>#VALUE!</v>
      </c>
      <c r="L4668" s="8" cm="1">
        <f t="array" ref="L4668">_xll.BDH($F4668,L$1,$E4668,$E4668,"per=m","days=all","fill=0","dts=h","QtTyp=P")</f>
        <v>7.7649999999999997</v>
      </c>
      <c r="M4668" s="6" cm="1">
        <f t="array" ref="M4668">_xll.BDH($F4668,M$1,$E4668,$E4668,"per=m","days=all","fill=0","dts=h","QtTyp=P")</f>
        <v>175411</v>
      </c>
    </row>
    <row r="4669" spans="1:13" x14ac:dyDescent="0.25">
      <c r="A4669" s="6" t="str">
        <f t="shared" si="217"/>
        <v>wl12 Comdty20250630</v>
      </c>
      <c r="B4669" s="3">
        <v>12</v>
      </c>
      <c r="C4669" s="3">
        <v>252</v>
      </c>
      <c r="D4669" s="3" t="s">
        <v>143</v>
      </c>
      <c r="E4669" s="9">
        <v>45838</v>
      </c>
      <c r="F4669" s="6" t="str">
        <f t="shared" si="218"/>
        <v>wl12 Comdty</v>
      </c>
      <c r="G4669" s="6" t="str" cm="1">
        <f t="array" ref="G4669">_xll.BQL.DATE(_xll.BADDPERIODS(DATE(YEAR(E4669),MONTH(E4669),DAY(15)),"NUMBEROFPERIODS",B4669,"PER=M","CDR=BZ","BusDayAdj=-1"))</f>
        <v>#N/A Connection</v>
      </c>
      <c r="H4669" s="6" t="str">
        <f>IFERROR(_xll.BCOUNTPERIODS($E$2,G4669,"CDR=BZ")*1,"")</f>
        <v/>
      </c>
      <c r="I4669" s="6" t="str" cm="1">
        <f t="array" ref="I4669">_xll.BQL.DATE(_xll.BADDPERIODS(EOMONTH(E4669,0),"NUMBEROFPERIODS",B4669,"PER=M","CDR=BZ","BusDayAdj=2"))</f>
        <v>#N/A Connection</v>
      </c>
      <c r="J4669" s="6" t="str">
        <f>IFERROR(_xll.BCOUNTPERIODS(E4669,I4669,"CDR=BZ")*1,"")</f>
        <v/>
      </c>
      <c r="K4669" s="7" t="e">
        <f t="shared" si="216"/>
        <v>#VALUE!</v>
      </c>
      <c r="L4669" s="8" cm="1">
        <f t="array" ref="L4669">_xll.BDH($F4669,L$1,$E4669,$E4669,"per=m","days=all","fill=0","dts=h","QtTyp=P")</f>
        <v>7.57</v>
      </c>
      <c r="M4669" s="6" cm="1">
        <f t="array" ref="M4669">_xll.BDH($F4669,M$1,$E4669,$E4669,"per=m","days=all","fill=0","dts=h","QtTyp=P")</f>
        <v>84590</v>
      </c>
    </row>
    <row r="4670" spans="1:13" x14ac:dyDescent="0.25">
      <c r="A4670" s="6" t="str">
        <f t="shared" si="217"/>
        <v>wl13 Comdty19930226</v>
      </c>
      <c r="B4670" s="3">
        <v>13</v>
      </c>
      <c r="C4670" s="3">
        <v>273</v>
      </c>
      <c r="D4670" s="3" t="s">
        <v>147</v>
      </c>
      <c r="E4670" s="9">
        <v>34026</v>
      </c>
      <c r="F4670" s="6" t="str">
        <f t="shared" si="218"/>
        <v>wl13 Comdty</v>
      </c>
      <c r="G4670" s="6" t="str" cm="1">
        <f t="array" ref="G4670">_xll.BQL.DATE(_xll.BADDPERIODS(DATE(YEAR(E4670),MONTH(E4670),DAY(15)),"NUMBEROFPERIODS",B4670,"PER=M","CDR=BZ","BusDayAdj=-1"))</f>
        <v>#N/A Connection</v>
      </c>
      <c r="H4670" s="6" t="str">
        <f>IFERROR(_xll.BCOUNTPERIODS($E$2,G4670,"CDR=BZ")*1,"")</f>
        <v/>
      </c>
      <c r="I4670" s="6" t="str" cm="1">
        <f t="array" ref="I4670">_xll.BQL.DATE(_xll.BADDPERIODS(EOMONTH(E4670,0),"NUMBEROFPERIODS",B4670,"PER=M","CDR=BZ","BusDayAdj=2"))</f>
        <v>#N/A Connection</v>
      </c>
      <c r="J4670" s="6" t="str">
        <f>IFERROR(_xll.BCOUNTPERIODS(E4670,I4670,"CDR=BZ")*1,"")</f>
        <v/>
      </c>
      <c r="K4670" s="7" t="e">
        <f t="shared" si="216"/>
        <v>#VALUE!</v>
      </c>
      <c r="L4670" s="8" cm="1">
        <f t="array" ref="L4670">_xll.BDH($F4670,L$1,$E4670,$E4670,"per=m","days=all","fill=0","dts=h","QtTyp=P")</f>
        <v>0</v>
      </c>
      <c r="M4670" s="6" cm="1">
        <f t="array" ref="M4670">_xll.BDH($F4670,M$1,$E4670,$E4670,"per=m","days=all","fill=0","dts=h","QtTyp=P")</f>
        <v>0</v>
      </c>
    </row>
    <row r="4671" spans="1:13" x14ac:dyDescent="0.25">
      <c r="A4671" s="6" t="str">
        <f t="shared" si="217"/>
        <v>wl13 Comdty19930331</v>
      </c>
      <c r="B4671" s="3">
        <v>13</v>
      </c>
      <c r="C4671" s="3">
        <v>273</v>
      </c>
      <c r="D4671" s="3" t="s">
        <v>147</v>
      </c>
      <c r="E4671" s="9">
        <v>34059</v>
      </c>
      <c r="F4671" s="6" t="str">
        <f t="shared" si="218"/>
        <v>wl13 Comdty</v>
      </c>
      <c r="G4671" s="6" t="str" cm="1">
        <f t="array" ref="G4671">_xll.BQL.DATE(_xll.BADDPERIODS(DATE(YEAR(E4671),MONTH(E4671),DAY(15)),"NUMBEROFPERIODS",B4671,"PER=M","CDR=BZ","BusDayAdj=-1"))</f>
        <v>#N/A Connection</v>
      </c>
      <c r="H4671" s="6" t="str">
        <f>IFERROR(_xll.BCOUNTPERIODS($E$2,G4671,"CDR=BZ")*1,"")</f>
        <v/>
      </c>
      <c r="I4671" s="6" t="str" cm="1">
        <f t="array" ref="I4671">_xll.BQL.DATE(_xll.BADDPERIODS(EOMONTH(E4671,0),"NUMBEROFPERIODS",B4671,"PER=M","CDR=BZ","BusDayAdj=2"))</f>
        <v>#N/A Connection</v>
      </c>
      <c r="J4671" s="6" t="str">
        <f>IFERROR(_xll.BCOUNTPERIODS(E4671,I4671,"CDR=BZ")*1,"")</f>
        <v/>
      </c>
      <c r="K4671" s="7" t="e">
        <f t="shared" si="216"/>
        <v>#VALUE!</v>
      </c>
      <c r="L4671" s="8" cm="1">
        <f t="array" ref="L4671">_xll.BDH($F4671,L$1,$E4671,$E4671,"per=m","days=all","fill=0","dts=h","QtTyp=P")</f>
        <v>0</v>
      </c>
      <c r="M4671" s="6" cm="1">
        <f t="array" ref="M4671">_xll.BDH($F4671,M$1,$E4671,$E4671,"per=m","days=all","fill=0","dts=h","QtTyp=P")</f>
        <v>0</v>
      </c>
    </row>
    <row r="4672" spans="1:13" x14ac:dyDescent="0.25">
      <c r="A4672" s="6" t="str">
        <f t="shared" si="217"/>
        <v>wl13 Comdty19930430</v>
      </c>
      <c r="B4672" s="3">
        <v>13</v>
      </c>
      <c r="C4672" s="3">
        <v>273</v>
      </c>
      <c r="D4672" s="3" t="s">
        <v>147</v>
      </c>
      <c r="E4672" s="9">
        <v>34089</v>
      </c>
      <c r="F4672" s="6" t="str">
        <f t="shared" si="218"/>
        <v>wl13 Comdty</v>
      </c>
      <c r="G4672" s="6" t="str" cm="1">
        <f t="array" ref="G4672">_xll.BQL.DATE(_xll.BADDPERIODS(DATE(YEAR(E4672),MONTH(E4672),DAY(15)),"NUMBEROFPERIODS",B4672,"PER=M","CDR=BZ","BusDayAdj=-1"))</f>
        <v>#N/A Connection</v>
      </c>
      <c r="H4672" s="6" t="str">
        <f>IFERROR(_xll.BCOUNTPERIODS($E$2,G4672,"CDR=BZ")*1,"")</f>
        <v/>
      </c>
      <c r="I4672" s="6" t="str" cm="1">
        <f t="array" ref="I4672">_xll.BQL.DATE(_xll.BADDPERIODS(EOMONTH(E4672,0),"NUMBEROFPERIODS",B4672,"PER=M","CDR=BZ","BusDayAdj=2"))</f>
        <v>#N/A Connection</v>
      </c>
      <c r="J4672" s="6" t="str">
        <f>IFERROR(_xll.BCOUNTPERIODS(E4672,I4672,"CDR=BZ")*1,"")</f>
        <v/>
      </c>
      <c r="K4672" s="7" t="e">
        <f t="shared" si="216"/>
        <v>#VALUE!</v>
      </c>
      <c r="L4672" s="8" cm="1">
        <f t="array" ref="L4672">_xll.BDH($F4672,L$1,$E4672,$E4672,"per=m","days=all","fill=0","dts=h","QtTyp=P")</f>
        <v>0</v>
      </c>
      <c r="M4672" s="6" cm="1">
        <f t="array" ref="M4672">_xll.BDH($F4672,M$1,$E4672,$E4672,"per=m","days=all","fill=0","dts=h","QtTyp=P")</f>
        <v>0</v>
      </c>
    </row>
    <row r="4673" spans="1:13" x14ac:dyDescent="0.25">
      <c r="A4673" s="6" t="str">
        <f t="shared" si="217"/>
        <v>wl13 Comdty19930531</v>
      </c>
      <c r="B4673" s="3">
        <v>13</v>
      </c>
      <c r="C4673" s="3">
        <v>273</v>
      </c>
      <c r="D4673" s="3" t="s">
        <v>147</v>
      </c>
      <c r="E4673" s="9">
        <v>34120</v>
      </c>
      <c r="F4673" s="6" t="str">
        <f t="shared" si="218"/>
        <v>wl13 Comdty</v>
      </c>
      <c r="G4673" s="6" t="str" cm="1">
        <f t="array" ref="G4673">_xll.BQL.DATE(_xll.BADDPERIODS(DATE(YEAR(E4673),MONTH(E4673),DAY(15)),"NUMBEROFPERIODS",B4673,"PER=M","CDR=BZ","BusDayAdj=-1"))</f>
        <v>#N/A Connection</v>
      </c>
      <c r="H4673" s="6" t="str">
        <f>IFERROR(_xll.BCOUNTPERIODS($E$2,G4673,"CDR=BZ")*1,"")</f>
        <v/>
      </c>
      <c r="I4673" s="6" t="str" cm="1">
        <f t="array" ref="I4673">_xll.BQL.DATE(_xll.BADDPERIODS(EOMONTH(E4673,0),"NUMBEROFPERIODS",B4673,"PER=M","CDR=BZ","BusDayAdj=2"))</f>
        <v>#N/A Connection</v>
      </c>
      <c r="J4673" s="6" t="str">
        <f>IFERROR(_xll.BCOUNTPERIODS(E4673,I4673,"CDR=BZ")*1,"")</f>
        <v/>
      </c>
      <c r="K4673" s="7" t="e">
        <f t="shared" si="216"/>
        <v>#VALUE!</v>
      </c>
      <c r="L4673" s="8" cm="1">
        <f t="array" ref="L4673">_xll.BDH($F4673,L$1,$E4673,$E4673,"per=m","days=all","fill=0","dts=h","QtTyp=P")</f>
        <v>0</v>
      </c>
      <c r="M4673" s="6" cm="1">
        <f t="array" ref="M4673">_xll.BDH($F4673,M$1,$E4673,$E4673,"per=m","days=all","fill=0","dts=h","QtTyp=P")</f>
        <v>0</v>
      </c>
    </row>
    <row r="4674" spans="1:13" x14ac:dyDescent="0.25">
      <c r="A4674" s="6" t="str">
        <f t="shared" si="217"/>
        <v>wl13 Comdty19930630</v>
      </c>
      <c r="B4674" s="3">
        <v>13</v>
      </c>
      <c r="C4674" s="3">
        <v>273</v>
      </c>
      <c r="D4674" s="3" t="s">
        <v>147</v>
      </c>
      <c r="E4674" s="9">
        <v>34150</v>
      </c>
      <c r="F4674" s="6" t="str">
        <f t="shared" si="218"/>
        <v>wl13 Comdty</v>
      </c>
      <c r="G4674" s="6" t="str" cm="1">
        <f t="array" ref="G4674">_xll.BQL.DATE(_xll.BADDPERIODS(DATE(YEAR(E4674),MONTH(E4674),DAY(15)),"NUMBEROFPERIODS",B4674,"PER=M","CDR=BZ","BusDayAdj=-1"))</f>
        <v>#N/A Connection</v>
      </c>
      <c r="H4674" s="6" t="str">
        <f>IFERROR(_xll.BCOUNTPERIODS($E$2,G4674,"CDR=BZ")*1,"")</f>
        <v/>
      </c>
      <c r="I4674" s="6" t="str" cm="1">
        <f t="array" ref="I4674">_xll.BQL.DATE(_xll.BADDPERIODS(EOMONTH(E4674,0),"NUMBEROFPERIODS",B4674,"PER=M","CDR=BZ","BusDayAdj=2"))</f>
        <v>#N/A Connection</v>
      </c>
      <c r="J4674" s="6" t="str">
        <f>IFERROR(_xll.BCOUNTPERIODS(E4674,I4674,"CDR=BZ")*1,"")</f>
        <v/>
      </c>
      <c r="K4674" s="7" t="e">
        <f t="shared" ref="K4674:K4737" si="219">J4674/252</f>
        <v>#VALUE!</v>
      </c>
      <c r="L4674" s="8" cm="1">
        <f t="array" ref="L4674">_xll.BDH($F4674,L$1,$E4674,$E4674,"per=m","days=all","fill=0","dts=h","QtTyp=P")</f>
        <v>0</v>
      </c>
      <c r="M4674" s="6" cm="1">
        <f t="array" ref="M4674">_xll.BDH($F4674,M$1,$E4674,$E4674,"per=m","days=all","fill=0","dts=h","QtTyp=P")</f>
        <v>0</v>
      </c>
    </row>
    <row r="4675" spans="1:13" x14ac:dyDescent="0.25">
      <c r="A4675" s="6" t="str">
        <f t="shared" ref="A4675:A4738" si="220">F4675&amp;TEXT(E4675,"yyyymmdd")</f>
        <v>wl13 Comdty19930730</v>
      </c>
      <c r="B4675" s="3">
        <v>13</v>
      </c>
      <c r="C4675" s="3">
        <v>273</v>
      </c>
      <c r="D4675" s="3" t="s">
        <v>147</v>
      </c>
      <c r="E4675" s="9">
        <v>34180</v>
      </c>
      <c r="F4675" s="6" t="str">
        <f t="shared" ref="F4675:F4738" si="221">"wl"&amp;B4675&amp; " Comdty"</f>
        <v>wl13 Comdty</v>
      </c>
      <c r="G4675" s="6" t="str" cm="1">
        <f t="array" ref="G4675">_xll.BQL.DATE(_xll.BADDPERIODS(DATE(YEAR(E4675),MONTH(E4675),DAY(15)),"NUMBEROFPERIODS",B4675,"PER=M","CDR=BZ","BusDayAdj=-1"))</f>
        <v>#N/A Connection</v>
      </c>
      <c r="H4675" s="6" t="str">
        <f>IFERROR(_xll.BCOUNTPERIODS($E$2,G4675,"CDR=BZ")*1,"")</f>
        <v/>
      </c>
      <c r="I4675" s="6" t="str" cm="1">
        <f t="array" ref="I4675">_xll.BQL.DATE(_xll.BADDPERIODS(EOMONTH(E4675,0),"NUMBEROFPERIODS",B4675,"PER=M","CDR=BZ","BusDayAdj=2"))</f>
        <v>#N/A Connection</v>
      </c>
      <c r="J4675" s="6" t="str">
        <f>IFERROR(_xll.BCOUNTPERIODS(E4675,I4675,"CDR=BZ")*1,"")</f>
        <v/>
      </c>
      <c r="K4675" s="7" t="e">
        <f t="shared" si="219"/>
        <v>#VALUE!</v>
      </c>
      <c r="L4675" s="8" cm="1">
        <f t="array" ref="L4675">_xll.BDH($F4675,L$1,$E4675,$E4675,"per=m","days=all","fill=0","dts=h","QtTyp=P")</f>
        <v>0</v>
      </c>
      <c r="M4675" s="6" cm="1">
        <f t="array" ref="M4675">_xll.BDH($F4675,M$1,$E4675,$E4675,"per=m","days=all","fill=0","dts=h","QtTyp=P")</f>
        <v>0</v>
      </c>
    </row>
    <row r="4676" spans="1:13" x14ac:dyDescent="0.25">
      <c r="A4676" s="6" t="str">
        <f t="shared" si="220"/>
        <v>wl13 Comdty19930831</v>
      </c>
      <c r="B4676" s="3">
        <v>13</v>
      </c>
      <c r="C4676" s="3">
        <v>273</v>
      </c>
      <c r="D4676" s="3" t="s">
        <v>147</v>
      </c>
      <c r="E4676" s="9">
        <v>34212</v>
      </c>
      <c r="F4676" s="6" t="str">
        <f t="shared" si="221"/>
        <v>wl13 Comdty</v>
      </c>
      <c r="G4676" s="6" t="str" cm="1">
        <f t="array" ref="G4676">_xll.BQL.DATE(_xll.BADDPERIODS(DATE(YEAR(E4676),MONTH(E4676),DAY(15)),"NUMBEROFPERIODS",B4676,"PER=M","CDR=BZ","BusDayAdj=-1"))</f>
        <v>#N/A Connection</v>
      </c>
      <c r="H4676" s="6" t="str">
        <f>IFERROR(_xll.BCOUNTPERIODS($E$2,G4676,"CDR=BZ")*1,"")</f>
        <v/>
      </c>
      <c r="I4676" s="6" t="str" cm="1">
        <f t="array" ref="I4676">_xll.BQL.DATE(_xll.BADDPERIODS(EOMONTH(E4676,0),"NUMBEROFPERIODS",B4676,"PER=M","CDR=BZ","BusDayAdj=2"))</f>
        <v>#N/A Connection</v>
      </c>
      <c r="J4676" s="6" t="str">
        <f>IFERROR(_xll.BCOUNTPERIODS(E4676,I4676,"CDR=BZ")*1,"")</f>
        <v/>
      </c>
      <c r="K4676" s="7" t="e">
        <f t="shared" si="219"/>
        <v>#VALUE!</v>
      </c>
      <c r="L4676" s="8" cm="1">
        <f t="array" ref="L4676">_xll.BDH($F4676,L$1,$E4676,$E4676,"per=m","days=all","fill=0","dts=h","QtTyp=P")</f>
        <v>0</v>
      </c>
      <c r="M4676" s="6" cm="1">
        <f t="array" ref="M4676">_xll.BDH($F4676,M$1,$E4676,$E4676,"per=m","days=all","fill=0","dts=h","QtTyp=P")</f>
        <v>0</v>
      </c>
    </row>
    <row r="4677" spans="1:13" x14ac:dyDescent="0.25">
      <c r="A4677" s="6" t="str">
        <f t="shared" si="220"/>
        <v>wl13 Comdty19930930</v>
      </c>
      <c r="B4677" s="3">
        <v>13</v>
      </c>
      <c r="C4677" s="3">
        <v>273</v>
      </c>
      <c r="D4677" s="3" t="s">
        <v>147</v>
      </c>
      <c r="E4677" s="9">
        <v>34242</v>
      </c>
      <c r="F4677" s="6" t="str">
        <f t="shared" si="221"/>
        <v>wl13 Comdty</v>
      </c>
      <c r="G4677" s="6" t="str" cm="1">
        <f t="array" ref="G4677">_xll.BQL.DATE(_xll.BADDPERIODS(DATE(YEAR(E4677),MONTH(E4677),DAY(15)),"NUMBEROFPERIODS",B4677,"PER=M","CDR=BZ","BusDayAdj=-1"))</f>
        <v>#N/A Connection</v>
      </c>
      <c r="H4677" s="6" t="str">
        <f>IFERROR(_xll.BCOUNTPERIODS($E$2,G4677,"CDR=BZ")*1,"")</f>
        <v/>
      </c>
      <c r="I4677" s="6" t="str" cm="1">
        <f t="array" ref="I4677">_xll.BQL.DATE(_xll.BADDPERIODS(EOMONTH(E4677,0),"NUMBEROFPERIODS",B4677,"PER=M","CDR=BZ","BusDayAdj=2"))</f>
        <v>#N/A Connection</v>
      </c>
      <c r="J4677" s="6" t="str">
        <f>IFERROR(_xll.BCOUNTPERIODS(E4677,I4677,"CDR=BZ")*1,"")</f>
        <v/>
      </c>
      <c r="K4677" s="7" t="e">
        <f t="shared" si="219"/>
        <v>#VALUE!</v>
      </c>
      <c r="L4677" s="8" cm="1">
        <f t="array" ref="L4677">_xll.BDH($F4677,L$1,$E4677,$E4677,"per=m","days=all","fill=0","dts=h","QtTyp=P")</f>
        <v>0</v>
      </c>
      <c r="M4677" s="6" cm="1">
        <f t="array" ref="M4677">_xll.BDH($F4677,M$1,$E4677,$E4677,"per=m","days=all","fill=0","dts=h","QtTyp=P")</f>
        <v>0</v>
      </c>
    </row>
    <row r="4678" spans="1:13" x14ac:dyDescent="0.25">
      <c r="A4678" s="6" t="str">
        <f t="shared" si="220"/>
        <v>wl13 Comdty19931029</v>
      </c>
      <c r="B4678" s="3">
        <v>13</v>
      </c>
      <c r="C4678" s="3">
        <v>273</v>
      </c>
      <c r="D4678" s="3" t="s">
        <v>147</v>
      </c>
      <c r="E4678" s="9">
        <v>34271</v>
      </c>
      <c r="F4678" s="6" t="str">
        <f t="shared" si="221"/>
        <v>wl13 Comdty</v>
      </c>
      <c r="G4678" s="6" t="str" cm="1">
        <f t="array" ref="G4678">_xll.BQL.DATE(_xll.BADDPERIODS(DATE(YEAR(E4678),MONTH(E4678),DAY(15)),"NUMBEROFPERIODS",B4678,"PER=M","CDR=BZ","BusDayAdj=-1"))</f>
        <v>#N/A Connection</v>
      </c>
      <c r="H4678" s="6" t="str">
        <f>IFERROR(_xll.BCOUNTPERIODS($E$2,G4678,"CDR=BZ")*1,"")</f>
        <v/>
      </c>
      <c r="I4678" s="6" t="str" cm="1">
        <f t="array" ref="I4678">_xll.BQL.DATE(_xll.BADDPERIODS(EOMONTH(E4678,0),"NUMBEROFPERIODS",B4678,"PER=M","CDR=BZ","BusDayAdj=2"))</f>
        <v>#N/A Connection</v>
      </c>
      <c r="J4678" s="6" t="str">
        <f>IFERROR(_xll.BCOUNTPERIODS(E4678,I4678,"CDR=BZ")*1,"")</f>
        <v/>
      </c>
      <c r="K4678" s="7" t="e">
        <f t="shared" si="219"/>
        <v>#VALUE!</v>
      </c>
      <c r="L4678" s="8" cm="1">
        <f t="array" ref="L4678">_xll.BDH($F4678,L$1,$E4678,$E4678,"per=m","days=all","fill=0","dts=h","QtTyp=P")</f>
        <v>0</v>
      </c>
      <c r="M4678" s="6" cm="1">
        <f t="array" ref="M4678">_xll.BDH($F4678,M$1,$E4678,$E4678,"per=m","days=all","fill=0","dts=h","QtTyp=P")</f>
        <v>0</v>
      </c>
    </row>
    <row r="4679" spans="1:13" x14ac:dyDescent="0.25">
      <c r="A4679" s="6" t="str">
        <f t="shared" si="220"/>
        <v>wl13 Comdty19931130</v>
      </c>
      <c r="B4679" s="3">
        <v>13</v>
      </c>
      <c r="C4679" s="3">
        <v>273</v>
      </c>
      <c r="D4679" s="3" t="s">
        <v>147</v>
      </c>
      <c r="E4679" s="9">
        <v>34303</v>
      </c>
      <c r="F4679" s="6" t="str">
        <f t="shared" si="221"/>
        <v>wl13 Comdty</v>
      </c>
      <c r="G4679" s="6" t="str" cm="1">
        <f t="array" ref="G4679">_xll.BQL.DATE(_xll.BADDPERIODS(DATE(YEAR(E4679),MONTH(E4679),DAY(15)),"NUMBEROFPERIODS",B4679,"PER=M","CDR=BZ","BusDayAdj=-1"))</f>
        <v>#N/A Connection</v>
      </c>
      <c r="H4679" s="6" t="str">
        <f>IFERROR(_xll.BCOUNTPERIODS($E$2,G4679,"CDR=BZ")*1,"")</f>
        <v/>
      </c>
      <c r="I4679" s="6" t="str" cm="1">
        <f t="array" ref="I4679">_xll.BQL.DATE(_xll.BADDPERIODS(EOMONTH(E4679,0),"NUMBEROFPERIODS",B4679,"PER=M","CDR=BZ","BusDayAdj=2"))</f>
        <v>#N/A Connection</v>
      </c>
      <c r="J4679" s="6" t="str">
        <f>IFERROR(_xll.BCOUNTPERIODS(E4679,I4679,"CDR=BZ")*1,"")</f>
        <v/>
      </c>
      <c r="K4679" s="7" t="e">
        <f t="shared" si="219"/>
        <v>#VALUE!</v>
      </c>
      <c r="L4679" s="8" cm="1">
        <f t="array" ref="L4679">_xll.BDH($F4679,L$1,$E4679,$E4679,"per=m","days=all","fill=0","dts=h","QtTyp=P")</f>
        <v>0</v>
      </c>
      <c r="M4679" s="6" cm="1">
        <f t="array" ref="M4679">_xll.BDH($F4679,M$1,$E4679,$E4679,"per=m","days=all","fill=0","dts=h","QtTyp=P")</f>
        <v>0</v>
      </c>
    </row>
    <row r="4680" spans="1:13" x14ac:dyDescent="0.25">
      <c r="A4680" s="6" t="str">
        <f t="shared" si="220"/>
        <v>wl13 Comdty19931231</v>
      </c>
      <c r="B4680" s="3">
        <v>13</v>
      </c>
      <c r="C4680" s="3">
        <v>273</v>
      </c>
      <c r="D4680" s="3" t="s">
        <v>147</v>
      </c>
      <c r="E4680" s="9">
        <v>34334</v>
      </c>
      <c r="F4680" s="6" t="str">
        <f t="shared" si="221"/>
        <v>wl13 Comdty</v>
      </c>
      <c r="G4680" s="6" t="str" cm="1">
        <f t="array" ref="G4680">_xll.BQL.DATE(_xll.BADDPERIODS(DATE(YEAR(E4680),MONTH(E4680),DAY(15)),"NUMBEROFPERIODS",B4680,"PER=M","CDR=BZ","BusDayAdj=-1"))</f>
        <v>#N/A Connection</v>
      </c>
      <c r="H4680" s="6" t="str">
        <f>IFERROR(_xll.BCOUNTPERIODS($E$2,G4680,"CDR=BZ")*1,"")</f>
        <v/>
      </c>
      <c r="I4680" s="6" t="str" cm="1">
        <f t="array" ref="I4680">_xll.BQL.DATE(_xll.BADDPERIODS(EOMONTH(E4680,0),"NUMBEROFPERIODS",B4680,"PER=M","CDR=BZ","BusDayAdj=2"))</f>
        <v>#N/A Connection</v>
      </c>
      <c r="J4680" s="6" t="str">
        <f>IFERROR(_xll.BCOUNTPERIODS(E4680,I4680,"CDR=BZ")*1,"")</f>
        <v/>
      </c>
      <c r="K4680" s="7" t="e">
        <f t="shared" si="219"/>
        <v>#VALUE!</v>
      </c>
      <c r="L4680" s="8" cm="1">
        <f t="array" ref="L4680">_xll.BDH($F4680,L$1,$E4680,$E4680,"per=m","days=all","fill=0","dts=h","QtTyp=P")</f>
        <v>0</v>
      </c>
      <c r="M4680" s="6" cm="1">
        <f t="array" ref="M4680">_xll.BDH($F4680,M$1,$E4680,$E4680,"per=m","days=all","fill=0","dts=h","QtTyp=P")</f>
        <v>0</v>
      </c>
    </row>
    <row r="4681" spans="1:13" x14ac:dyDescent="0.25">
      <c r="A4681" s="6" t="str">
        <f t="shared" si="220"/>
        <v>wl13 Comdty19940131</v>
      </c>
      <c r="B4681" s="3">
        <v>13</v>
      </c>
      <c r="C4681" s="3">
        <v>273</v>
      </c>
      <c r="D4681" s="3" t="s">
        <v>147</v>
      </c>
      <c r="E4681" s="9">
        <v>34365</v>
      </c>
      <c r="F4681" s="6" t="str">
        <f t="shared" si="221"/>
        <v>wl13 Comdty</v>
      </c>
      <c r="G4681" s="6" t="str" cm="1">
        <f t="array" ref="G4681">_xll.BQL.DATE(_xll.BADDPERIODS(DATE(YEAR(E4681),MONTH(E4681),DAY(15)),"NUMBEROFPERIODS",B4681,"PER=M","CDR=BZ","BusDayAdj=-1"))</f>
        <v>#N/A Connection</v>
      </c>
      <c r="H4681" s="6" t="str">
        <f>IFERROR(_xll.BCOUNTPERIODS($E$2,G4681,"CDR=BZ")*1,"")</f>
        <v/>
      </c>
      <c r="I4681" s="6" t="str" cm="1">
        <f t="array" ref="I4681">_xll.BQL.DATE(_xll.BADDPERIODS(EOMONTH(E4681,0),"NUMBEROFPERIODS",B4681,"PER=M","CDR=BZ","BusDayAdj=2"))</f>
        <v>#N/A Connection</v>
      </c>
      <c r="J4681" s="6" t="str">
        <f>IFERROR(_xll.BCOUNTPERIODS(E4681,I4681,"CDR=BZ")*1,"")</f>
        <v/>
      </c>
      <c r="K4681" s="7" t="e">
        <f t="shared" si="219"/>
        <v>#VALUE!</v>
      </c>
      <c r="L4681" s="8" cm="1">
        <f t="array" ref="L4681">_xll.BDH($F4681,L$1,$E4681,$E4681,"per=m","days=all","fill=0","dts=h","QtTyp=P")</f>
        <v>0</v>
      </c>
      <c r="M4681" s="6" cm="1">
        <f t="array" ref="M4681">_xll.BDH($F4681,M$1,$E4681,$E4681,"per=m","days=all","fill=0","dts=h","QtTyp=P")</f>
        <v>0</v>
      </c>
    </row>
    <row r="4682" spans="1:13" x14ac:dyDescent="0.25">
      <c r="A4682" s="6" t="str">
        <f t="shared" si="220"/>
        <v>wl13 Comdty19940228</v>
      </c>
      <c r="B4682" s="3">
        <v>13</v>
      </c>
      <c r="C4682" s="3">
        <v>273</v>
      </c>
      <c r="D4682" s="3" t="s">
        <v>147</v>
      </c>
      <c r="E4682" s="9">
        <v>34393</v>
      </c>
      <c r="F4682" s="6" t="str">
        <f t="shared" si="221"/>
        <v>wl13 Comdty</v>
      </c>
      <c r="G4682" s="6" t="str" cm="1">
        <f t="array" ref="G4682">_xll.BQL.DATE(_xll.BADDPERIODS(DATE(YEAR(E4682),MONTH(E4682),DAY(15)),"NUMBEROFPERIODS",B4682,"PER=M","CDR=BZ","BusDayAdj=-1"))</f>
        <v>#N/A Connection</v>
      </c>
      <c r="H4682" s="6" t="str">
        <f>IFERROR(_xll.BCOUNTPERIODS($E$2,G4682,"CDR=BZ")*1,"")</f>
        <v/>
      </c>
      <c r="I4682" s="6" t="str" cm="1">
        <f t="array" ref="I4682">_xll.BQL.DATE(_xll.BADDPERIODS(EOMONTH(E4682,0),"NUMBEROFPERIODS",B4682,"PER=M","CDR=BZ","BusDayAdj=2"))</f>
        <v>#N/A Connection</v>
      </c>
      <c r="J4682" s="6" t="str">
        <f>IFERROR(_xll.BCOUNTPERIODS(E4682,I4682,"CDR=BZ")*1,"")</f>
        <v/>
      </c>
      <c r="K4682" s="7" t="e">
        <f t="shared" si="219"/>
        <v>#VALUE!</v>
      </c>
      <c r="L4682" s="8" cm="1">
        <f t="array" ref="L4682">_xll.BDH($F4682,L$1,$E4682,$E4682,"per=m","days=all","fill=0","dts=h","QtTyp=P")</f>
        <v>0</v>
      </c>
      <c r="M4682" s="6" cm="1">
        <f t="array" ref="M4682">_xll.BDH($F4682,M$1,$E4682,$E4682,"per=m","days=all","fill=0","dts=h","QtTyp=P")</f>
        <v>0</v>
      </c>
    </row>
    <row r="4683" spans="1:13" x14ac:dyDescent="0.25">
      <c r="A4683" s="6" t="str">
        <f t="shared" si="220"/>
        <v>wl13 Comdty19940331</v>
      </c>
      <c r="B4683" s="3">
        <v>13</v>
      </c>
      <c r="C4683" s="3">
        <v>273</v>
      </c>
      <c r="D4683" s="3" t="s">
        <v>147</v>
      </c>
      <c r="E4683" s="9">
        <v>34424</v>
      </c>
      <c r="F4683" s="6" t="str">
        <f t="shared" si="221"/>
        <v>wl13 Comdty</v>
      </c>
      <c r="G4683" s="6" t="str" cm="1">
        <f t="array" ref="G4683">_xll.BQL.DATE(_xll.BADDPERIODS(DATE(YEAR(E4683),MONTH(E4683),DAY(15)),"NUMBEROFPERIODS",B4683,"PER=M","CDR=BZ","BusDayAdj=-1"))</f>
        <v>#N/A Connection</v>
      </c>
      <c r="H4683" s="6" t="str">
        <f>IFERROR(_xll.BCOUNTPERIODS($E$2,G4683,"CDR=BZ")*1,"")</f>
        <v/>
      </c>
      <c r="I4683" s="6" t="str" cm="1">
        <f t="array" ref="I4683">_xll.BQL.DATE(_xll.BADDPERIODS(EOMONTH(E4683,0),"NUMBEROFPERIODS",B4683,"PER=M","CDR=BZ","BusDayAdj=2"))</f>
        <v>#N/A Connection</v>
      </c>
      <c r="J4683" s="6" t="str">
        <f>IFERROR(_xll.BCOUNTPERIODS(E4683,I4683,"CDR=BZ")*1,"")</f>
        <v/>
      </c>
      <c r="K4683" s="7" t="e">
        <f t="shared" si="219"/>
        <v>#VALUE!</v>
      </c>
      <c r="L4683" s="8" cm="1">
        <f t="array" ref="L4683">_xll.BDH($F4683,L$1,$E4683,$E4683,"per=m","days=all","fill=0","dts=h","QtTyp=P")</f>
        <v>0</v>
      </c>
      <c r="M4683" s="6" cm="1">
        <f t="array" ref="M4683">_xll.BDH($F4683,M$1,$E4683,$E4683,"per=m","days=all","fill=0","dts=h","QtTyp=P")</f>
        <v>0</v>
      </c>
    </row>
    <row r="4684" spans="1:13" x14ac:dyDescent="0.25">
      <c r="A4684" s="6" t="str">
        <f t="shared" si="220"/>
        <v>wl13 Comdty19940429</v>
      </c>
      <c r="B4684" s="3">
        <v>13</v>
      </c>
      <c r="C4684" s="3">
        <v>273</v>
      </c>
      <c r="D4684" s="3" t="s">
        <v>147</v>
      </c>
      <c r="E4684" s="9">
        <v>34453</v>
      </c>
      <c r="F4684" s="6" t="str">
        <f t="shared" si="221"/>
        <v>wl13 Comdty</v>
      </c>
      <c r="G4684" s="6" t="str" cm="1">
        <f t="array" ref="G4684">_xll.BQL.DATE(_xll.BADDPERIODS(DATE(YEAR(E4684),MONTH(E4684),DAY(15)),"NUMBEROFPERIODS",B4684,"PER=M","CDR=BZ","BusDayAdj=-1"))</f>
        <v>#N/A Connection</v>
      </c>
      <c r="H4684" s="6" t="str">
        <f>IFERROR(_xll.BCOUNTPERIODS($E$2,G4684,"CDR=BZ")*1,"")</f>
        <v/>
      </c>
      <c r="I4684" s="6" t="str" cm="1">
        <f t="array" ref="I4684">_xll.BQL.DATE(_xll.BADDPERIODS(EOMONTH(E4684,0),"NUMBEROFPERIODS",B4684,"PER=M","CDR=BZ","BusDayAdj=2"))</f>
        <v>#N/A Connection</v>
      </c>
      <c r="J4684" s="6" t="str">
        <f>IFERROR(_xll.BCOUNTPERIODS(E4684,I4684,"CDR=BZ")*1,"")</f>
        <v/>
      </c>
      <c r="K4684" s="7" t="e">
        <f t="shared" si="219"/>
        <v>#VALUE!</v>
      </c>
      <c r="L4684" s="8" cm="1">
        <f t="array" ref="L4684">_xll.BDH($F4684,L$1,$E4684,$E4684,"per=m","days=all","fill=0","dts=h","QtTyp=P")</f>
        <v>0</v>
      </c>
      <c r="M4684" s="6" cm="1">
        <f t="array" ref="M4684">_xll.BDH($F4684,M$1,$E4684,$E4684,"per=m","days=all","fill=0","dts=h","QtTyp=P")</f>
        <v>0</v>
      </c>
    </row>
    <row r="4685" spans="1:13" x14ac:dyDescent="0.25">
      <c r="A4685" s="6" t="str">
        <f t="shared" si="220"/>
        <v>wl13 Comdty19940531</v>
      </c>
      <c r="B4685" s="3">
        <v>13</v>
      </c>
      <c r="C4685" s="3">
        <v>273</v>
      </c>
      <c r="D4685" s="3" t="s">
        <v>147</v>
      </c>
      <c r="E4685" s="9">
        <v>34485</v>
      </c>
      <c r="F4685" s="6" t="str">
        <f t="shared" si="221"/>
        <v>wl13 Comdty</v>
      </c>
      <c r="G4685" s="6" t="str" cm="1">
        <f t="array" ref="G4685">_xll.BQL.DATE(_xll.BADDPERIODS(DATE(YEAR(E4685),MONTH(E4685),DAY(15)),"NUMBEROFPERIODS",B4685,"PER=M","CDR=BZ","BusDayAdj=-1"))</f>
        <v>#N/A Connection</v>
      </c>
      <c r="H4685" s="6" t="str">
        <f>IFERROR(_xll.BCOUNTPERIODS($E$2,G4685,"CDR=BZ")*1,"")</f>
        <v/>
      </c>
      <c r="I4685" s="6" t="str" cm="1">
        <f t="array" ref="I4685">_xll.BQL.DATE(_xll.BADDPERIODS(EOMONTH(E4685,0),"NUMBEROFPERIODS",B4685,"PER=M","CDR=BZ","BusDayAdj=2"))</f>
        <v>#N/A Connection</v>
      </c>
      <c r="J4685" s="6" t="str">
        <f>IFERROR(_xll.BCOUNTPERIODS(E4685,I4685,"CDR=BZ")*1,"")</f>
        <v/>
      </c>
      <c r="K4685" s="7" t="e">
        <f t="shared" si="219"/>
        <v>#VALUE!</v>
      </c>
      <c r="L4685" s="8" cm="1">
        <f t="array" ref="L4685">_xll.BDH($F4685,L$1,$E4685,$E4685,"per=m","days=all","fill=0","dts=h","QtTyp=P")</f>
        <v>0</v>
      </c>
      <c r="M4685" s="6" cm="1">
        <f t="array" ref="M4685">_xll.BDH($F4685,M$1,$E4685,$E4685,"per=m","days=all","fill=0","dts=h","QtTyp=P")</f>
        <v>0</v>
      </c>
    </row>
    <row r="4686" spans="1:13" x14ac:dyDescent="0.25">
      <c r="A4686" s="6" t="str">
        <f t="shared" si="220"/>
        <v>wl13 Comdty19940630</v>
      </c>
      <c r="B4686" s="3">
        <v>13</v>
      </c>
      <c r="C4686" s="3">
        <v>273</v>
      </c>
      <c r="D4686" s="3" t="s">
        <v>147</v>
      </c>
      <c r="E4686" s="9">
        <v>34515</v>
      </c>
      <c r="F4686" s="6" t="str">
        <f t="shared" si="221"/>
        <v>wl13 Comdty</v>
      </c>
      <c r="G4686" s="6" t="str" cm="1">
        <f t="array" ref="G4686">_xll.BQL.DATE(_xll.BADDPERIODS(DATE(YEAR(E4686),MONTH(E4686),DAY(15)),"NUMBEROFPERIODS",B4686,"PER=M","CDR=BZ","BusDayAdj=-1"))</f>
        <v>#N/A Connection</v>
      </c>
      <c r="H4686" s="6" t="str">
        <f>IFERROR(_xll.BCOUNTPERIODS($E$2,G4686,"CDR=BZ")*1,"")</f>
        <v/>
      </c>
      <c r="I4686" s="6" t="str" cm="1">
        <f t="array" ref="I4686">_xll.BQL.DATE(_xll.BADDPERIODS(EOMONTH(E4686,0),"NUMBEROFPERIODS",B4686,"PER=M","CDR=BZ","BusDayAdj=2"))</f>
        <v>#N/A Connection</v>
      </c>
      <c r="J4686" s="6" t="str">
        <f>IFERROR(_xll.BCOUNTPERIODS(E4686,I4686,"CDR=BZ")*1,"")</f>
        <v/>
      </c>
      <c r="K4686" s="7" t="e">
        <f t="shared" si="219"/>
        <v>#VALUE!</v>
      </c>
      <c r="L4686" s="8" cm="1">
        <f t="array" ref="L4686">_xll.BDH($F4686,L$1,$E4686,$E4686,"per=m","days=all","fill=0","dts=h","QtTyp=P")</f>
        <v>0</v>
      </c>
      <c r="M4686" s="6" cm="1">
        <f t="array" ref="M4686">_xll.BDH($F4686,M$1,$E4686,$E4686,"per=m","days=all","fill=0","dts=h","QtTyp=P")</f>
        <v>0</v>
      </c>
    </row>
    <row r="4687" spans="1:13" x14ac:dyDescent="0.25">
      <c r="A4687" s="6" t="str">
        <f t="shared" si="220"/>
        <v>wl13 Comdty19940729</v>
      </c>
      <c r="B4687" s="3">
        <v>13</v>
      </c>
      <c r="C4687" s="3">
        <v>273</v>
      </c>
      <c r="D4687" s="3" t="s">
        <v>147</v>
      </c>
      <c r="E4687" s="9">
        <v>34544</v>
      </c>
      <c r="F4687" s="6" t="str">
        <f t="shared" si="221"/>
        <v>wl13 Comdty</v>
      </c>
      <c r="G4687" s="6" t="str" cm="1">
        <f t="array" ref="G4687">_xll.BQL.DATE(_xll.BADDPERIODS(DATE(YEAR(E4687),MONTH(E4687),DAY(15)),"NUMBEROFPERIODS",B4687,"PER=M","CDR=BZ","BusDayAdj=-1"))</f>
        <v>#N/A Connection</v>
      </c>
      <c r="H4687" s="6" t="str">
        <f>IFERROR(_xll.BCOUNTPERIODS($E$2,G4687,"CDR=BZ")*1,"")</f>
        <v/>
      </c>
      <c r="I4687" s="6" t="str" cm="1">
        <f t="array" ref="I4687">_xll.BQL.DATE(_xll.BADDPERIODS(EOMONTH(E4687,0),"NUMBEROFPERIODS",B4687,"PER=M","CDR=BZ","BusDayAdj=2"))</f>
        <v>#N/A Connection</v>
      </c>
      <c r="J4687" s="6" t="str">
        <f>IFERROR(_xll.BCOUNTPERIODS(E4687,I4687,"CDR=BZ")*1,"")</f>
        <v/>
      </c>
      <c r="K4687" s="7" t="e">
        <f t="shared" si="219"/>
        <v>#VALUE!</v>
      </c>
      <c r="L4687" s="8" cm="1">
        <f t="array" ref="L4687">_xll.BDH($F4687,L$1,$E4687,$E4687,"per=m","days=all","fill=0","dts=h","QtTyp=P")</f>
        <v>0</v>
      </c>
      <c r="M4687" s="6" cm="1">
        <f t="array" ref="M4687">_xll.BDH($F4687,M$1,$E4687,$E4687,"per=m","days=all","fill=0","dts=h","QtTyp=P")</f>
        <v>0</v>
      </c>
    </row>
    <row r="4688" spans="1:13" x14ac:dyDescent="0.25">
      <c r="A4688" s="6" t="str">
        <f t="shared" si="220"/>
        <v>wl13 Comdty19940831</v>
      </c>
      <c r="B4688" s="3">
        <v>13</v>
      </c>
      <c r="C4688" s="3">
        <v>273</v>
      </c>
      <c r="D4688" s="3" t="s">
        <v>147</v>
      </c>
      <c r="E4688" s="9">
        <v>34577</v>
      </c>
      <c r="F4688" s="6" t="str">
        <f t="shared" si="221"/>
        <v>wl13 Comdty</v>
      </c>
      <c r="G4688" s="6" t="str" cm="1">
        <f t="array" ref="G4688">_xll.BQL.DATE(_xll.BADDPERIODS(DATE(YEAR(E4688),MONTH(E4688),DAY(15)),"NUMBEROFPERIODS",B4688,"PER=M","CDR=BZ","BusDayAdj=-1"))</f>
        <v>#N/A Connection</v>
      </c>
      <c r="H4688" s="6" t="str">
        <f>IFERROR(_xll.BCOUNTPERIODS($E$2,G4688,"CDR=BZ")*1,"")</f>
        <v/>
      </c>
      <c r="I4688" s="6" t="str" cm="1">
        <f t="array" ref="I4688">_xll.BQL.DATE(_xll.BADDPERIODS(EOMONTH(E4688,0),"NUMBEROFPERIODS",B4688,"PER=M","CDR=BZ","BusDayAdj=2"))</f>
        <v>#N/A Connection</v>
      </c>
      <c r="J4688" s="6" t="str">
        <f>IFERROR(_xll.BCOUNTPERIODS(E4688,I4688,"CDR=BZ")*1,"")</f>
        <v/>
      </c>
      <c r="K4688" s="7" t="e">
        <f t="shared" si="219"/>
        <v>#VALUE!</v>
      </c>
      <c r="L4688" s="8" cm="1">
        <f t="array" ref="L4688">_xll.BDH($F4688,L$1,$E4688,$E4688,"per=m","days=all","fill=0","dts=h","QtTyp=P")</f>
        <v>0</v>
      </c>
      <c r="M4688" s="6" cm="1">
        <f t="array" ref="M4688">_xll.BDH($F4688,M$1,$E4688,$E4688,"per=m","days=all","fill=0","dts=h","QtTyp=P")</f>
        <v>0</v>
      </c>
    </row>
    <row r="4689" spans="1:13" x14ac:dyDescent="0.25">
      <c r="A4689" s="6" t="str">
        <f t="shared" si="220"/>
        <v>wl13 Comdty19940930</v>
      </c>
      <c r="B4689" s="3">
        <v>13</v>
      </c>
      <c r="C4689" s="3">
        <v>273</v>
      </c>
      <c r="D4689" s="3" t="s">
        <v>147</v>
      </c>
      <c r="E4689" s="9">
        <v>34607</v>
      </c>
      <c r="F4689" s="6" t="str">
        <f t="shared" si="221"/>
        <v>wl13 Comdty</v>
      </c>
      <c r="G4689" s="6" t="str" cm="1">
        <f t="array" ref="G4689">_xll.BQL.DATE(_xll.BADDPERIODS(DATE(YEAR(E4689),MONTH(E4689),DAY(15)),"NUMBEROFPERIODS",B4689,"PER=M","CDR=BZ","BusDayAdj=-1"))</f>
        <v>#N/A Connection</v>
      </c>
      <c r="H4689" s="6" t="str">
        <f>IFERROR(_xll.BCOUNTPERIODS($E$2,G4689,"CDR=BZ")*1,"")</f>
        <v/>
      </c>
      <c r="I4689" s="6" t="str" cm="1">
        <f t="array" ref="I4689">_xll.BQL.DATE(_xll.BADDPERIODS(EOMONTH(E4689,0),"NUMBEROFPERIODS",B4689,"PER=M","CDR=BZ","BusDayAdj=2"))</f>
        <v>#N/A Connection</v>
      </c>
      <c r="J4689" s="6" t="str">
        <f>IFERROR(_xll.BCOUNTPERIODS(E4689,I4689,"CDR=BZ")*1,"")</f>
        <v/>
      </c>
      <c r="K4689" s="7" t="e">
        <f t="shared" si="219"/>
        <v>#VALUE!</v>
      </c>
      <c r="L4689" s="8" cm="1">
        <f t="array" ref="L4689">_xll.BDH($F4689,L$1,$E4689,$E4689,"per=m","days=all","fill=0","dts=h","QtTyp=P")</f>
        <v>0</v>
      </c>
      <c r="M4689" s="6" cm="1">
        <f t="array" ref="M4689">_xll.BDH($F4689,M$1,$E4689,$E4689,"per=m","days=all","fill=0","dts=h","QtTyp=P")</f>
        <v>0</v>
      </c>
    </row>
    <row r="4690" spans="1:13" x14ac:dyDescent="0.25">
      <c r="A4690" s="6" t="str">
        <f t="shared" si="220"/>
        <v>wl13 Comdty19941031</v>
      </c>
      <c r="B4690" s="3">
        <v>13</v>
      </c>
      <c r="C4690" s="3">
        <v>273</v>
      </c>
      <c r="D4690" s="3" t="s">
        <v>147</v>
      </c>
      <c r="E4690" s="9">
        <v>34638</v>
      </c>
      <c r="F4690" s="6" t="str">
        <f t="shared" si="221"/>
        <v>wl13 Comdty</v>
      </c>
      <c r="G4690" s="6" t="str" cm="1">
        <f t="array" ref="G4690">_xll.BQL.DATE(_xll.BADDPERIODS(DATE(YEAR(E4690),MONTH(E4690),DAY(15)),"NUMBEROFPERIODS",B4690,"PER=M","CDR=BZ","BusDayAdj=-1"))</f>
        <v>#N/A Connection</v>
      </c>
      <c r="H4690" s="6" t="str">
        <f>IFERROR(_xll.BCOUNTPERIODS($E$2,G4690,"CDR=BZ")*1,"")</f>
        <v/>
      </c>
      <c r="I4690" s="6" t="str" cm="1">
        <f t="array" ref="I4690">_xll.BQL.DATE(_xll.BADDPERIODS(EOMONTH(E4690,0),"NUMBEROFPERIODS",B4690,"PER=M","CDR=BZ","BusDayAdj=2"))</f>
        <v>#N/A Connection</v>
      </c>
      <c r="J4690" s="6" t="str">
        <f>IFERROR(_xll.BCOUNTPERIODS(E4690,I4690,"CDR=BZ")*1,"")</f>
        <v/>
      </c>
      <c r="K4690" s="7" t="e">
        <f t="shared" si="219"/>
        <v>#VALUE!</v>
      </c>
      <c r="L4690" s="8" cm="1">
        <f t="array" ref="L4690">_xll.BDH($F4690,L$1,$E4690,$E4690,"per=m","days=all","fill=0","dts=h","QtTyp=P")</f>
        <v>0</v>
      </c>
      <c r="M4690" s="6" cm="1">
        <f t="array" ref="M4690">_xll.BDH($F4690,M$1,$E4690,$E4690,"per=m","days=all","fill=0","dts=h","QtTyp=P")</f>
        <v>0</v>
      </c>
    </row>
    <row r="4691" spans="1:13" x14ac:dyDescent="0.25">
      <c r="A4691" s="6" t="str">
        <f t="shared" si="220"/>
        <v>wl13 Comdty19941130</v>
      </c>
      <c r="B4691" s="3">
        <v>13</v>
      </c>
      <c r="C4691" s="3">
        <v>273</v>
      </c>
      <c r="D4691" s="3" t="s">
        <v>147</v>
      </c>
      <c r="E4691" s="9">
        <v>34668</v>
      </c>
      <c r="F4691" s="6" t="str">
        <f t="shared" si="221"/>
        <v>wl13 Comdty</v>
      </c>
      <c r="G4691" s="6" t="str" cm="1">
        <f t="array" ref="G4691">_xll.BQL.DATE(_xll.BADDPERIODS(DATE(YEAR(E4691),MONTH(E4691),DAY(15)),"NUMBEROFPERIODS",B4691,"PER=M","CDR=BZ","BusDayAdj=-1"))</f>
        <v>#N/A Connection</v>
      </c>
      <c r="H4691" s="6" t="str">
        <f>IFERROR(_xll.BCOUNTPERIODS($E$2,G4691,"CDR=BZ")*1,"")</f>
        <v/>
      </c>
      <c r="I4691" s="6" t="str" cm="1">
        <f t="array" ref="I4691">_xll.BQL.DATE(_xll.BADDPERIODS(EOMONTH(E4691,0),"NUMBEROFPERIODS",B4691,"PER=M","CDR=BZ","BusDayAdj=2"))</f>
        <v>#N/A Connection</v>
      </c>
      <c r="J4691" s="6" t="str">
        <f>IFERROR(_xll.BCOUNTPERIODS(E4691,I4691,"CDR=BZ")*1,"")</f>
        <v/>
      </c>
      <c r="K4691" s="7" t="e">
        <f t="shared" si="219"/>
        <v>#VALUE!</v>
      </c>
      <c r="L4691" s="8" cm="1">
        <f t="array" ref="L4691">_xll.BDH($F4691,L$1,$E4691,$E4691,"per=m","days=all","fill=0","dts=h","QtTyp=P")</f>
        <v>0</v>
      </c>
      <c r="M4691" s="6" cm="1">
        <f t="array" ref="M4691">_xll.BDH($F4691,M$1,$E4691,$E4691,"per=m","days=all","fill=0","dts=h","QtTyp=P")</f>
        <v>0</v>
      </c>
    </row>
    <row r="4692" spans="1:13" x14ac:dyDescent="0.25">
      <c r="A4692" s="6" t="str">
        <f t="shared" si="220"/>
        <v>wl13 Comdty19941230</v>
      </c>
      <c r="B4692" s="3">
        <v>13</v>
      </c>
      <c r="C4692" s="3">
        <v>273</v>
      </c>
      <c r="D4692" s="3" t="s">
        <v>147</v>
      </c>
      <c r="E4692" s="9">
        <v>34698</v>
      </c>
      <c r="F4692" s="6" t="str">
        <f t="shared" si="221"/>
        <v>wl13 Comdty</v>
      </c>
      <c r="G4692" s="6" t="str" cm="1">
        <f t="array" ref="G4692">_xll.BQL.DATE(_xll.BADDPERIODS(DATE(YEAR(E4692),MONTH(E4692),DAY(15)),"NUMBEROFPERIODS",B4692,"PER=M","CDR=BZ","BusDayAdj=-1"))</f>
        <v>#N/A Connection</v>
      </c>
      <c r="H4692" s="6" t="str">
        <f>IFERROR(_xll.BCOUNTPERIODS($E$2,G4692,"CDR=BZ")*1,"")</f>
        <v/>
      </c>
      <c r="I4692" s="6" t="str" cm="1">
        <f t="array" ref="I4692">_xll.BQL.DATE(_xll.BADDPERIODS(EOMONTH(E4692,0),"NUMBEROFPERIODS",B4692,"PER=M","CDR=BZ","BusDayAdj=2"))</f>
        <v>#N/A Connection</v>
      </c>
      <c r="J4692" s="6" t="str">
        <f>IFERROR(_xll.BCOUNTPERIODS(E4692,I4692,"CDR=BZ")*1,"")</f>
        <v/>
      </c>
      <c r="K4692" s="7" t="e">
        <f t="shared" si="219"/>
        <v>#VALUE!</v>
      </c>
      <c r="L4692" s="8" cm="1">
        <f t="array" ref="L4692">_xll.BDH($F4692,L$1,$E4692,$E4692,"per=m","days=all","fill=0","dts=h","QtTyp=P")</f>
        <v>0</v>
      </c>
      <c r="M4692" s="6" cm="1">
        <f t="array" ref="M4692">_xll.BDH($F4692,M$1,$E4692,$E4692,"per=m","days=all","fill=0","dts=h","QtTyp=P")</f>
        <v>0</v>
      </c>
    </row>
    <row r="4693" spans="1:13" x14ac:dyDescent="0.25">
      <c r="A4693" s="6" t="str">
        <f t="shared" si="220"/>
        <v>wl13 Comdty19950131</v>
      </c>
      <c r="B4693" s="3">
        <v>13</v>
      </c>
      <c r="C4693" s="3">
        <v>273</v>
      </c>
      <c r="D4693" s="3" t="s">
        <v>147</v>
      </c>
      <c r="E4693" s="9">
        <v>34730</v>
      </c>
      <c r="F4693" s="6" t="str">
        <f t="shared" si="221"/>
        <v>wl13 Comdty</v>
      </c>
      <c r="G4693" s="6" t="str" cm="1">
        <f t="array" ref="G4693">_xll.BQL.DATE(_xll.BADDPERIODS(DATE(YEAR(E4693),MONTH(E4693),DAY(15)),"NUMBEROFPERIODS",B4693,"PER=M","CDR=BZ","BusDayAdj=-1"))</f>
        <v>#N/A Connection</v>
      </c>
      <c r="H4693" s="6" t="str">
        <f>IFERROR(_xll.BCOUNTPERIODS($E$2,G4693,"CDR=BZ")*1,"")</f>
        <v/>
      </c>
      <c r="I4693" s="6" t="str" cm="1">
        <f t="array" ref="I4693">_xll.BQL.DATE(_xll.BADDPERIODS(EOMONTH(E4693,0),"NUMBEROFPERIODS",B4693,"PER=M","CDR=BZ","BusDayAdj=2"))</f>
        <v>#N/A Connection</v>
      </c>
      <c r="J4693" s="6" t="str">
        <f>IFERROR(_xll.BCOUNTPERIODS(E4693,I4693,"CDR=BZ")*1,"")</f>
        <v/>
      </c>
      <c r="K4693" s="7" t="e">
        <f t="shared" si="219"/>
        <v>#VALUE!</v>
      </c>
      <c r="L4693" s="8" cm="1">
        <f t="array" ref="L4693">_xll.BDH($F4693,L$1,$E4693,$E4693,"per=m","days=all","fill=0","dts=h","QtTyp=P")</f>
        <v>0</v>
      </c>
      <c r="M4693" s="6" cm="1">
        <f t="array" ref="M4693">_xll.BDH($F4693,M$1,$E4693,$E4693,"per=m","days=all","fill=0","dts=h","QtTyp=P")</f>
        <v>0</v>
      </c>
    </row>
    <row r="4694" spans="1:13" x14ac:dyDescent="0.25">
      <c r="A4694" s="6" t="str">
        <f t="shared" si="220"/>
        <v>wl13 Comdty19950228</v>
      </c>
      <c r="B4694" s="3">
        <v>13</v>
      </c>
      <c r="C4694" s="3">
        <v>273</v>
      </c>
      <c r="D4694" s="3" t="s">
        <v>147</v>
      </c>
      <c r="E4694" s="9">
        <v>34758</v>
      </c>
      <c r="F4694" s="6" t="str">
        <f t="shared" si="221"/>
        <v>wl13 Comdty</v>
      </c>
      <c r="G4694" s="6" t="str" cm="1">
        <f t="array" ref="G4694">_xll.BQL.DATE(_xll.BADDPERIODS(DATE(YEAR(E4694),MONTH(E4694),DAY(15)),"NUMBEROFPERIODS",B4694,"PER=M","CDR=BZ","BusDayAdj=-1"))</f>
        <v>#N/A Connection</v>
      </c>
      <c r="H4694" s="6" t="str">
        <f>IFERROR(_xll.BCOUNTPERIODS($E$2,G4694,"CDR=BZ")*1,"")</f>
        <v/>
      </c>
      <c r="I4694" s="6" t="str" cm="1">
        <f t="array" ref="I4694">_xll.BQL.DATE(_xll.BADDPERIODS(EOMONTH(E4694,0),"NUMBEROFPERIODS",B4694,"PER=M","CDR=BZ","BusDayAdj=2"))</f>
        <v>#N/A Connection</v>
      </c>
      <c r="J4694" s="6" t="str">
        <f>IFERROR(_xll.BCOUNTPERIODS(E4694,I4694,"CDR=BZ")*1,"")</f>
        <v/>
      </c>
      <c r="K4694" s="7" t="e">
        <f t="shared" si="219"/>
        <v>#VALUE!</v>
      </c>
      <c r="L4694" s="8" cm="1">
        <f t="array" ref="L4694">_xll.BDH($F4694,L$1,$E4694,$E4694,"per=m","days=all","fill=0","dts=h","QtTyp=P")</f>
        <v>0</v>
      </c>
      <c r="M4694" s="6" cm="1">
        <f t="array" ref="M4694">_xll.BDH($F4694,M$1,$E4694,$E4694,"per=m","days=all","fill=0","dts=h","QtTyp=P")</f>
        <v>0</v>
      </c>
    </row>
    <row r="4695" spans="1:13" x14ac:dyDescent="0.25">
      <c r="A4695" s="6" t="str">
        <f t="shared" si="220"/>
        <v>wl13 Comdty19950331</v>
      </c>
      <c r="B4695" s="3">
        <v>13</v>
      </c>
      <c r="C4695" s="3">
        <v>273</v>
      </c>
      <c r="D4695" s="3" t="s">
        <v>147</v>
      </c>
      <c r="E4695" s="9">
        <v>34789</v>
      </c>
      <c r="F4695" s="6" t="str">
        <f t="shared" si="221"/>
        <v>wl13 Comdty</v>
      </c>
      <c r="G4695" s="6" t="str" cm="1">
        <f t="array" ref="G4695">_xll.BQL.DATE(_xll.BADDPERIODS(DATE(YEAR(E4695),MONTH(E4695),DAY(15)),"NUMBEROFPERIODS",B4695,"PER=M","CDR=BZ","BusDayAdj=-1"))</f>
        <v>#N/A Connection</v>
      </c>
      <c r="H4695" s="6" t="str">
        <f>IFERROR(_xll.BCOUNTPERIODS($E$2,G4695,"CDR=BZ")*1,"")</f>
        <v/>
      </c>
      <c r="I4695" s="6" t="str" cm="1">
        <f t="array" ref="I4695">_xll.BQL.DATE(_xll.BADDPERIODS(EOMONTH(E4695,0),"NUMBEROFPERIODS",B4695,"PER=M","CDR=BZ","BusDayAdj=2"))</f>
        <v>#N/A Connection</v>
      </c>
      <c r="J4695" s="6" t="str">
        <f>IFERROR(_xll.BCOUNTPERIODS(E4695,I4695,"CDR=BZ")*1,"")</f>
        <v/>
      </c>
      <c r="K4695" s="7" t="e">
        <f t="shared" si="219"/>
        <v>#VALUE!</v>
      </c>
      <c r="L4695" s="8" cm="1">
        <f t="array" ref="L4695">_xll.BDH($F4695,L$1,$E4695,$E4695,"per=m","days=all","fill=0","dts=h","QtTyp=P")</f>
        <v>0</v>
      </c>
      <c r="M4695" s="6" cm="1">
        <f t="array" ref="M4695">_xll.BDH($F4695,M$1,$E4695,$E4695,"per=m","days=all","fill=0","dts=h","QtTyp=P")</f>
        <v>0</v>
      </c>
    </row>
    <row r="4696" spans="1:13" x14ac:dyDescent="0.25">
      <c r="A4696" s="6" t="str">
        <f t="shared" si="220"/>
        <v>wl13 Comdty19950428</v>
      </c>
      <c r="B4696" s="3">
        <v>13</v>
      </c>
      <c r="C4696" s="3">
        <v>273</v>
      </c>
      <c r="D4696" s="3" t="s">
        <v>147</v>
      </c>
      <c r="E4696" s="9">
        <v>34817</v>
      </c>
      <c r="F4696" s="6" t="str">
        <f t="shared" si="221"/>
        <v>wl13 Comdty</v>
      </c>
      <c r="G4696" s="6" t="str" cm="1">
        <f t="array" ref="G4696">_xll.BQL.DATE(_xll.BADDPERIODS(DATE(YEAR(E4696),MONTH(E4696),DAY(15)),"NUMBEROFPERIODS",B4696,"PER=M","CDR=BZ","BusDayAdj=-1"))</f>
        <v>#N/A Connection</v>
      </c>
      <c r="H4696" s="6" t="str">
        <f>IFERROR(_xll.BCOUNTPERIODS($E$2,G4696,"CDR=BZ")*1,"")</f>
        <v/>
      </c>
      <c r="I4696" s="6" t="str" cm="1">
        <f t="array" ref="I4696">_xll.BQL.DATE(_xll.BADDPERIODS(EOMONTH(E4696,0),"NUMBEROFPERIODS",B4696,"PER=M","CDR=BZ","BusDayAdj=2"))</f>
        <v>#N/A Connection</v>
      </c>
      <c r="J4696" s="6" t="str">
        <f>IFERROR(_xll.BCOUNTPERIODS(E4696,I4696,"CDR=BZ")*1,"")</f>
        <v/>
      </c>
      <c r="K4696" s="7" t="e">
        <f t="shared" si="219"/>
        <v>#VALUE!</v>
      </c>
      <c r="L4696" s="8" cm="1">
        <f t="array" ref="L4696">_xll.BDH($F4696,L$1,$E4696,$E4696,"per=m","days=all","fill=0","dts=h","QtTyp=P")</f>
        <v>0</v>
      </c>
      <c r="M4696" s="6" cm="1">
        <f t="array" ref="M4696">_xll.BDH($F4696,M$1,$E4696,$E4696,"per=m","days=all","fill=0","dts=h","QtTyp=P")</f>
        <v>0</v>
      </c>
    </row>
    <row r="4697" spans="1:13" x14ac:dyDescent="0.25">
      <c r="A4697" s="6" t="str">
        <f t="shared" si="220"/>
        <v>wl13 Comdty19950531</v>
      </c>
      <c r="B4697" s="3">
        <v>13</v>
      </c>
      <c r="C4697" s="3">
        <v>273</v>
      </c>
      <c r="D4697" s="3" t="s">
        <v>147</v>
      </c>
      <c r="E4697" s="9">
        <v>34850</v>
      </c>
      <c r="F4697" s="6" t="str">
        <f t="shared" si="221"/>
        <v>wl13 Comdty</v>
      </c>
      <c r="G4697" s="6" t="str" cm="1">
        <f t="array" ref="G4697">_xll.BQL.DATE(_xll.BADDPERIODS(DATE(YEAR(E4697),MONTH(E4697),DAY(15)),"NUMBEROFPERIODS",B4697,"PER=M","CDR=BZ","BusDayAdj=-1"))</f>
        <v>#N/A Connection</v>
      </c>
      <c r="H4697" s="6" t="str">
        <f>IFERROR(_xll.BCOUNTPERIODS($E$2,G4697,"CDR=BZ")*1,"")</f>
        <v/>
      </c>
      <c r="I4697" s="6" t="str" cm="1">
        <f t="array" ref="I4697">_xll.BQL.DATE(_xll.BADDPERIODS(EOMONTH(E4697,0),"NUMBEROFPERIODS",B4697,"PER=M","CDR=BZ","BusDayAdj=2"))</f>
        <v>#N/A Connection</v>
      </c>
      <c r="J4697" s="6" t="str">
        <f>IFERROR(_xll.BCOUNTPERIODS(E4697,I4697,"CDR=BZ")*1,"")</f>
        <v/>
      </c>
      <c r="K4697" s="7" t="e">
        <f t="shared" si="219"/>
        <v>#VALUE!</v>
      </c>
      <c r="L4697" s="8" cm="1">
        <f t="array" ref="L4697">_xll.BDH($F4697,L$1,$E4697,$E4697,"per=m","days=all","fill=0","dts=h","QtTyp=P")</f>
        <v>0</v>
      </c>
      <c r="M4697" s="6" cm="1">
        <f t="array" ref="M4697">_xll.BDH($F4697,M$1,$E4697,$E4697,"per=m","days=all","fill=0","dts=h","QtTyp=P")</f>
        <v>0</v>
      </c>
    </row>
    <row r="4698" spans="1:13" x14ac:dyDescent="0.25">
      <c r="A4698" s="6" t="str">
        <f t="shared" si="220"/>
        <v>wl13 Comdty19950630</v>
      </c>
      <c r="B4698" s="3">
        <v>13</v>
      </c>
      <c r="C4698" s="3">
        <v>273</v>
      </c>
      <c r="D4698" s="3" t="s">
        <v>147</v>
      </c>
      <c r="E4698" s="9">
        <v>34880</v>
      </c>
      <c r="F4698" s="6" t="str">
        <f t="shared" si="221"/>
        <v>wl13 Comdty</v>
      </c>
      <c r="G4698" s="6" t="str" cm="1">
        <f t="array" ref="G4698">_xll.BQL.DATE(_xll.BADDPERIODS(DATE(YEAR(E4698),MONTH(E4698),DAY(15)),"NUMBEROFPERIODS",B4698,"PER=M","CDR=BZ","BusDayAdj=-1"))</f>
        <v>#N/A Connection</v>
      </c>
      <c r="H4698" s="6" t="str">
        <f>IFERROR(_xll.BCOUNTPERIODS($E$2,G4698,"CDR=BZ")*1,"")</f>
        <v/>
      </c>
      <c r="I4698" s="6" t="str" cm="1">
        <f t="array" ref="I4698">_xll.BQL.DATE(_xll.BADDPERIODS(EOMONTH(E4698,0),"NUMBEROFPERIODS",B4698,"PER=M","CDR=BZ","BusDayAdj=2"))</f>
        <v>#N/A Connection</v>
      </c>
      <c r="J4698" s="6" t="str">
        <f>IFERROR(_xll.BCOUNTPERIODS(E4698,I4698,"CDR=BZ")*1,"")</f>
        <v/>
      </c>
      <c r="K4698" s="7" t="e">
        <f t="shared" si="219"/>
        <v>#VALUE!</v>
      </c>
      <c r="L4698" s="8" cm="1">
        <f t="array" ref="L4698">_xll.BDH($F4698,L$1,$E4698,$E4698,"per=m","days=all","fill=0","dts=h","QtTyp=P")</f>
        <v>0</v>
      </c>
      <c r="M4698" s="6" cm="1">
        <f t="array" ref="M4698">_xll.BDH($F4698,M$1,$E4698,$E4698,"per=m","days=all","fill=0","dts=h","QtTyp=P")</f>
        <v>0</v>
      </c>
    </row>
    <row r="4699" spans="1:13" x14ac:dyDescent="0.25">
      <c r="A4699" s="6" t="str">
        <f t="shared" si="220"/>
        <v>wl13 Comdty19950731</v>
      </c>
      <c r="B4699" s="3">
        <v>13</v>
      </c>
      <c r="C4699" s="3">
        <v>273</v>
      </c>
      <c r="D4699" s="3" t="s">
        <v>147</v>
      </c>
      <c r="E4699" s="9">
        <v>34911</v>
      </c>
      <c r="F4699" s="6" t="str">
        <f t="shared" si="221"/>
        <v>wl13 Comdty</v>
      </c>
      <c r="G4699" s="6" t="str" cm="1">
        <f t="array" ref="G4699">_xll.BQL.DATE(_xll.BADDPERIODS(DATE(YEAR(E4699),MONTH(E4699),DAY(15)),"NUMBEROFPERIODS",B4699,"PER=M","CDR=BZ","BusDayAdj=-1"))</f>
        <v>#N/A Connection</v>
      </c>
      <c r="H4699" s="6" t="str">
        <f>IFERROR(_xll.BCOUNTPERIODS($E$2,G4699,"CDR=BZ")*1,"")</f>
        <v/>
      </c>
      <c r="I4699" s="6" t="str" cm="1">
        <f t="array" ref="I4699">_xll.BQL.DATE(_xll.BADDPERIODS(EOMONTH(E4699,0),"NUMBEROFPERIODS",B4699,"PER=M","CDR=BZ","BusDayAdj=2"))</f>
        <v>#N/A Connection</v>
      </c>
      <c r="J4699" s="6" t="str">
        <f>IFERROR(_xll.BCOUNTPERIODS(E4699,I4699,"CDR=BZ")*1,"")</f>
        <v/>
      </c>
      <c r="K4699" s="7" t="e">
        <f t="shared" si="219"/>
        <v>#VALUE!</v>
      </c>
      <c r="L4699" s="8" cm="1">
        <f t="array" ref="L4699">_xll.BDH($F4699,L$1,$E4699,$E4699,"per=m","days=all","fill=0","dts=h","QtTyp=P")</f>
        <v>0</v>
      </c>
      <c r="M4699" s="6" cm="1">
        <f t="array" ref="M4699">_xll.BDH($F4699,M$1,$E4699,$E4699,"per=m","days=all","fill=0","dts=h","QtTyp=P")</f>
        <v>0</v>
      </c>
    </row>
    <row r="4700" spans="1:13" x14ac:dyDescent="0.25">
      <c r="A4700" s="6" t="str">
        <f t="shared" si="220"/>
        <v>wl13 Comdty19950831</v>
      </c>
      <c r="B4700" s="3">
        <v>13</v>
      </c>
      <c r="C4700" s="3">
        <v>273</v>
      </c>
      <c r="D4700" s="3" t="s">
        <v>147</v>
      </c>
      <c r="E4700" s="9">
        <v>34942</v>
      </c>
      <c r="F4700" s="6" t="str">
        <f t="shared" si="221"/>
        <v>wl13 Comdty</v>
      </c>
      <c r="G4700" s="6" t="str" cm="1">
        <f t="array" ref="G4700">_xll.BQL.DATE(_xll.BADDPERIODS(DATE(YEAR(E4700),MONTH(E4700),DAY(15)),"NUMBEROFPERIODS",B4700,"PER=M","CDR=BZ","BusDayAdj=-1"))</f>
        <v>#N/A Connection</v>
      </c>
      <c r="H4700" s="6" t="str">
        <f>IFERROR(_xll.BCOUNTPERIODS($E$2,G4700,"CDR=BZ")*1,"")</f>
        <v/>
      </c>
      <c r="I4700" s="6" t="str" cm="1">
        <f t="array" ref="I4700">_xll.BQL.DATE(_xll.BADDPERIODS(EOMONTH(E4700,0),"NUMBEROFPERIODS",B4700,"PER=M","CDR=BZ","BusDayAdj=2"))</f>
        <v>#N/A Connection</v>
      </c>
      <c r="J4700" s="6" t="str">
        <f>IFERROR(_xll.BCOUNTPERIODS(E4700,I4700,"CDR=BZ")*1,"")</f>
        <v/>
      </c>
      <c r="K4700" s="7" t="e">
        <f t="shared" si="219"/>
        <v>#VALUE!</v>
      </c>
      <c r="L4700" s="8" cm="1">
        <f t="array" ref="L4700">_xll.BDH($F4700,L$1,$E4700,$E4700,"per=m","days=all","fill=0","dts=h","QtTyp=P")</f>
        <v>0</v>
      </c>
      <c r="M4700" s="6" cm="1">
        <f t="array" ref="M4700">_xll.BDH($F4700,M$1,$E4700,$E4700,"per=m","days=all","fill=0","dts=h","QtTyp=P")</f>
        <v>0</v>
      </c>
    </row>
    <row r="4701" spans="1:13" x14ac:dyDescent="0.25">
      <c r="A4701" s="6" t="str">
        <f t="shared" si="220"/>
        <v>wl13 Comdty19950929</v>
      </c>
      <c r="B4701" s="3">
        <v>13</v>
      </c>
      <c r="C4701" s="3">
        <v>273</v>
      </c>
      <c r="D4701" s="3" t="s">
        <v>147</v>
      </c>
      <c r="E4701" s="9">
        <v>34971</v>
      </c>
      <c r="F4701" s="6" t="str">
        <f t="shared" si="221"/>
        <v>wl13 Comdty</v>
      </c>
      <c r="G4701" s="6" t="str" cm="1">
        <f t="array" ref="G4701">_xll.BQL.DATE(_xll.BADDPERIODS(DATE(YEAR(E4701),MONTH(E4701),DAY(15)),"NUMBEROFPERIODS",B4701,"PER=M","CDR=BZ","BusDayAdj=-1"))</f>
        <v>#N/A Connection</v>
      </c>
      <c r="H4701" s="6" t="str">
        <f>IFERROR(_xll.BCOUNTPERIODS($E$2,G4701,"CDR=BZ")*1,"")</f>
        <v/>
      </c>
      <c r="I4701" s="6" t="str" cm="1">
        <f t="array" ref="I4701">_xll.BQL.DATE(_xll.BADDPERIODS(EOMONTH(E4701,0),"NUMBEROFPERIODS",B4701,"PER=M","CDR=BZ","BusDayAdj=2"))</f>
        <v>#N/A Connection</v>
      </c>
      <c r="J4701" s="6" t="str">
        <f>IFERROR(_xll.BCOUNTPERIODS(E4701,I4701,"CDR=BZ")*1,"")</f>
        <v/>
      </c>
      <c r="K4701" s="7" t="e">
        <f t="shared" si="219"/>
        <v>#VALUE!</v>
      </c>
      <c r="L4701" s="8" cm="1">
        <f t="array" ref="L4701">_xll.BDH($F4701,L$1,$E4701,$E4701,"per=m","days=all","fill=0","dts=h","QtTyp=P")</f>
        <v>0</v>
      </c>
      <c r="M4701" s="6" cm="1">
        <f t="array" ref="M4701">_xll.BDH($F4701,M$1,$E4701,$E4701,"per=m","days=all","fill=0","dts=h","QtTyp=P")</f>
        <v>0</v>
      </c>
    </row>
    <row r="4702" spans="1:13" x14ac:dyDescent="0.25">
      <c r="A4702" s="6" t="str">
        <f t="shared" si="220"/>
        <v>wl13 Comdty19951031</v>
      </c>
      <c r="B4702" s="3">
        <v>13</v>
      </c>
      <c r="C4702" s="3">
        <v>273</v>
      </c>
      <c r="D4702" s="3" t="s">
        <v>147</v>
      </c>
      <c r="E4702" s="9">
        <v>35003</v>
      </c>
      <c r="F4702" s="6" t="str">
        <f t="shared" si="221"/>
        <v>wl13 Comdty</v>
      </c>
      <c r="G4702" s="6" t="str" cm="1">
        <f t="array" ref="G4702">_xll.BQL.DATE(_xll.BADDPERIODS(DATE(YEAR(E4702),MONTH(E4702),DAY(15)),"NUMBEROFPERIODS",B4702,"PER=M","CDR=BZ","BusDayAdj=-1"))</f>
        <v>#N/A Connection</v>
      </c>
      <c r="H4702" s="6" t="str">
        <f>IFERROR(_xll.BCOUNTPERIODS($E$2,G4702,"CDR=BZ")*1,"")</f>
        <v/>
      </c>
      <c r="I4702" s="6" t="str" cm="1">
        <f t="array" ref="I4702">_xll.BQL.DATE(_xll.BADDPERIODS(EOMONTH(E4702,0),"NUMBEROFPERIODS",B4702,"PER=M","CDR=BZ","BusDayAdj=2"))</f>
        <v>#N/A Connection</v>
      </c>
      <c r="J4702" s="6" t="str">
        <f>IFERROR(_xll.BCOUNTPERIODS(E4702,I4702,"CDR=BZ")*1,"")</f>
        <v/>
      </c>
      <c r="K4702" s="7" t="e">
        <f t="shared" si="219"/>
        <v>#VALUE!</v>
      </c>
      <c r="L4702" s="8" cm="1">
        <f t="array" ref="L4702">_xll.BDH($F4702,L$1,$E4702,$E4702,"per=m","days=all","fill=0","dts=h","QtTyp=P")</f>
        <v>0</v>
      </c>
      <c r="M4702" s="6" cm="1">
        <f t="array" ref="M4702">_xll.BDH($F4702,M$1,$E4702,$E4702,"per=m","days=all","fill=0","dts=h","QtTyp=P")</f>
        <v>0</v>
      </c>
    </row>
    <row r="4703" spans="1:13" x14ac:dyDescent="0.25">
      <c r="A4703" s="6" t="str">
        <f t="shared" si="220"/>
        <v>wl13 Comdty19951130</v>
      </c>
      <c r="B4703" s="3">
        <v>13</v>
      </c>
      <c r="C4703" s="3">
        <v>273</v>
      </c>
      <c r="D4703" s="3" t="s">
        <v>147</v>
      </c>
      <c r="E4703" s="9">
        <v>35033</v>
      </c>
      <c r="F4703" s="6" t="str">
        <f t="shared" si="221"/>
        <v>wl13 Comdty</v>
      </c>
      <c r="G4703" s="6" t="str" cm="1">
        <f t="array" ref="G4703">_xll.BQL.DATE(_xll.BADDPERIODS(DATE(YEAR(E4703),MONTH(E4703),DAY(15)),"NUMBEROFPERIODS",B4703,"PER=M","CDR=BZ","BusDayAdj=-1"))</f>
        <v>#N/A Connection</v>
      </c>
      <c r="H4703" s="6" t="str">
        <f>IFERROR(_xll.BCOUNTPERIODS($E$2,G4703,"CDR=BZ")*1,"")</f>
        <v/>
      </c>
      <c r="I4703" s="6" t="str" cm="1">
        <f t="array" ref="I4703">_xll.BQL.DATE(_xll.BADDPERIODS(EOMONTH(E4703,0),"NUMBEROFPERIODS",B4703,"PER=M","CDR=BZ","BusDayAdj=2"))</f>
        <v>#N/A Connection</v>
      </c>
      <c r="J4703" s="6" t="str">
        <f>IFERROR(_xll.BCOUNTPERIODS(E4703,I4703,"CDR=BZ")*1,"")</f>
        <v/>
      </c>
      <c r="K4703" s="7" t="e">
        <f t="shared" si="219"/>
        <v>#VALUE!</v>
      </c>
      <c r="L4703" s="8" cm="1">
        <f t="array" ref="L4703">_xll.BDH($F4703,L$1,$E4703,$E4703,"per=m","days=all","fill=0","dts=h","QtTyp=P")</f>
        <v>0</v>
      </c>
      <c r="M4703" s="6" cm="1">
        <f t="array" ref="M4703">_xll.BDH($F4703,M$1,$E4703,$E4703,"per=m","days=all","fill=0","dts=h","QtTyp=P")</f>
        <v>0</v>
      </c>
    </row>
    <row r="4704" spans="1:13" x14ac:dyDescent="0.25">
      <c r="A4704" s="6" t="str">
        <f t="shared" si="220"/>
        <v>wl13 Comdty19951229</v>
      </c>
      <c r="B4704" s="3">
        <v>13</v>
      </c>
      <c r="C4704" s="3">
        <v>273</v>
      </c>
      <c r="D4704" s="3" t="s">
        <v>147</v>
      </c>
      <c r="E4704" s="9">
        <v>35062</v>
      </c>
      <c r="F4704" s="6" t="str">
        <f t="shared" si="221"/>
        <v>wl13 Comdty</v>
      </c>
      <c r="G4704" s="6" t="str" cm="1">
        <f t="array" ref="G4704">_xll.BQL.DATE(_xll.BADDPERIODS(DATE(YEAR(E4704),MONTH(E4704),DAY(15)),"NUMBEROFPERIODS",B4704,"PER=M","CDR=BZ","BusDayAdj=-1"))</f>
        <v>#N/A Connection</v>
      </c>
      <c r="H4704" s="6" t="str">
        <f>IFERROR(_xll.BCOUNTPERIODS($E$2,G4704,"CDR=BZ")*1,"")</f>
        <v/>
      </c>
      <c r="I4704" s="6" t="str" cm="1">
        <f t="array" ref="I4704">_xll.BQL.DATE(_xll.BADDPERIODS(EOMONTH(E4704,0),"NUMBEROFPERIODS",B4704,"PER=M","CDR=BZ","BusDayAdj=2"))</f>
        <v>#N/A Connection</v>
      </c>
      <c r="J4704" s="6" t="str">
        <f>IFERROR(_xll.BCOUNTPERIODS(E4704,I4704,"CDR=BZ")*1,"")</f>
        <v/>
      </c>
      <c r="K4704" s="7" t="e">
        <f t="shared" si="219"/>
        <v>#VALUE!</v>
      </c>
      <c r="L4704" s="8" cm="1">
        <f t="array" ref="L4704">_xll.BDH($F4704,L$1,$E4704,$E4704,"per=m","days=all","fill=0","dts=h","QtTyp=P")</f>
        <v>0</v>
      </c>
      <c r="M4704" s="6" cm="1">
        <f t="array" ref="M4704">_xll.BDH($F4704,M$1,$E4704,$E4704,"per=m","days=all","fill=0","dts=h","QtTyp=P")</f>
        <v>0</v>
      </c>
    </row>
    <row r="4705" spans="1:13" x14ac:dyDescent="0.25">
      <c r="A4705" s="6" t="str">
        <f t="shared" si="220"/>
        <v>wl13 Comdty19960131</v>
      </c>
      <c r="B4705" s="3">
        <v>13</v>
      </c>
      <c r="C4705" s="3">
        <v>273</v>
      </c>
      <c r="D4705" s="3" t="s">
        <v>147</v>
      </c>
      <c r="E4705" s="9">
        <v>35095</v>
      </c>
      <c r="F4705" s="6" t="str">
        <f t="shared" si="221"/>
        <v>wl13 Comdty</v>
      </c>
      <c r="G4705" s="6" t="str" cm="1">
        <f t="array" ref="G4705">_xll.BQL.DATE(_xll.BADDPERIODS(DATE(YEAR(E4705),MONTH(E4705),DAY(15)),"NUMBEROFPERIODS",B4705,"PER=M","CDR=BZ","BusDayAdj=-1"))</f>
        <v>#N/A Connection</v>
      </c>
      <c r="H4705" s="6" t="str">
        <f>IFERROR(_xll.BCOUNTPERIODS($E$2,G4705,"CDR=BZ")*1,"")</f>
        <v/>
      </c>
      <c r="I4705" s="6" t="str" cm="1">
        <f t="array" ref="I4705">_xll.BQL.DATE(_xll.BADDPERIODS(EOMONTH(E4705,0),"NUMBEROFPERIODS",B4705,"PER=M","CDR=BZ","BusDayAdj=2"))</f>
        <v>#N/A Connection</v>
      </c>
      <c r="J4705" s="6" t="str">
        <f>IFERROR(_xll.BCOUNTPERIODS(E4705,I4705,"CDR=BZ")*1,"")</f>
        <v/>
      </c>
      <c r="K4705" s="7" t="e">
        <f t="shared" si="219"/>
        <v>#VALUE!</v>
      </c>
      <c r="L4705" s="8" cm="1">
        <f t="array" ref="L4705">_xll.BDH($F4705,L$1,$E4705,$E4705,"per=m","days=all","fill=0","dts=h","QtTyp=P")</f>
        <v>0</v>
      </c>
      <c r="M4705" s="6" cm="1">
        <f t="array" ref="M4705">_xll.BDH($F4705,M$1,$E4705,$E4705,"per=m","days=all","fill=0","dts=h","QtTyp=P")</f>
        <v>0</v>
      </c>
    </row>
    <row r="4706" spans="1:13" x14ac:dyDescent="0.25">
      <c r="A4706" s="6" t="str">
        <f t="shared" si="220"/>
        <v>wl13 Comdty19960229</v>
      </c>
      <c r="B4706" s="3">
        <v>13</v>
      </c>
      <c r="C4706" s="3">
        <v>273</v>
      </c>
      <c r="D4706" s="3" t="s">
        <v>147</v>
      </c>
      <c r="E4706" s="9">
        <v>35124</v>
      </c>
      <c r="F4706" s="6" t="str">
        <f t="shared" si="221"/>
        <v>wl13 Comdty</v>
      </c>
      <c r="G4706" s="6" t="str" cm="1">
        <f t="array" ref="G4706">_xll.BQL.DATE(_xll.BADDPERIODS(DATE(YEAR(E4706),MONTH(E4706),DAY(15)),"NUMBEROFPERIODS",B4706,"PER=M","CDR=BZ","BusDayAdj=-1"))</f>
        <v>#N/A Connection</v>
      </c>
      <c r="H4706" s="6" t="str">
        <f>IFERROR(_xll.BCOUNTPERIODS($E$2,G4706,"CDR=BZ")*1,"")</f>
        <v/>
      </c>
      <c r="I4706" s="6" t="str" cm="1">
        <f t="array" ref="I4706">_xll.BQL.DATE(_xll.BADDPERIODS(EOMONTH(E4706,0),"NUMBEROFPERIODS",B4706,"PER=M","CDR=BZ","BusDayAdj=2"))</f>
        <v>#N/A Connection</v>
      </c>
      <c r="J4706" s="6" t="str">
        <f>IFERROR(_xll.BCOUNTPERIODS(E4706,I4706,"CDR=BZ")*1,"")</f>
        <v/>
      </c>
      <c r="K4706" s="7" t="e">
        <f t="shared" si="219"/>
        <v>#VALUE!</v>
      </c>
      <c r="L4706" s="8" cm="1">
        <f t="array" ref="L4706">_xll.BDH($F4706,L$1,$E4706,$E4706,"per=m","days=all","fill=0","dts=h","QtTyp=P")</f>
        <v>0</v>
      </c>
      <c r="M4706" s="6" cm="1">
        <f t="array" ref="M4706">_xll.BDH($F4706,M$1,$E4706,$E4706,"per=m","days=all","fill=0","dts=h","QtTyp=P")</f>
        <v>0</v>
      </c>
    </row>
    <row r="4707" spans="1:13" x14ac:dyDescent="0.25">
      <c r="A4707" s="6" t="str">
        <f t="shared" si="220"/>
        <v>wl13 Comdty19960329</v>
      </c>
      <c r="B4707" s="3">
        <v>13</v>
      </c>
      <c r="C4707" s="3">
        <v>273</v>
      </c>
      <c r="D4707" s="3" t="s">
        <v>147</v>
      </c>
      <c r="E4707" s="9">
        <v>35153</v>
      </c>
      <c r="F4707" s="6" t="str">
        <f t="shared" si="221"/>
        <v>wl13 Comdty</v>
      </c>
      <c r="G4707" s="6" t="str" cm="1">
        <f t="array" ref="G4707">_xll.BQL.DATE(_xll.BADDPERIODS(DATE(YEAR(E4707),MONTH(E4707),DAY(15)),"NUMBEROFPERIODS",B4707,"PER=M","CDR=BZ","BusDayAdj=-1"))</f>
        <v>#N/A Connection</v>
      </c>
      <c r="H4707" s="6" t="str">
        <f>IFERROR(_xll.BCOUNTPERIODS($E$2,G4707,"CDR=BZ")*1,"")</f>
        <v/>
      </c>
      <c r="I4707" s="6" t="str" cm="1">
        <f t="array" ref="I4707">_xll.BQL.DATE(_xll.BADDPERIODS(EOMONTH(E4707,0),"NUMBEROFPERIODS",B4707,"PER=M","CDR=BZ","BusDayAdj=2"))</f>
        <v>#N/A Connection</v>
      </c>
      <c r="J4707" s="6" t="str">
        <f>IFERROR(_xll.BCOUNTPERIODS(E4707,I4707,"CDR=BZ")*1,"")</f>
        <v/>
      </c>
      <c r="K4707" s="7" t="e">
        <f t="shared" si="219"/>
        <v>#VALUE!</v>
      </c>
      <c r="L4707" s="8" cm="1">
        <f t="array" ref="L4707">_xll.BDH($F4707,L$1,$E4707,$E4707,"per=m","days=all","fill=0","dts=h","QtTyp=P")</f>
        <v>0</v>
      </c>
      <c r="M4707" s="6" cm="1">
        <f t="array" ref="M4707">_xll.BDH($F4707,M$1,$E4707,$E4707,"per=m","days=all","fill=0","dts=h","QtTyp=P")</f>
        <v>0</v>
      </c>
    </row>
    <row r="4708" spans="1:13" x14ac:dyDescent="0.25">
      <c r="A4708" s="6" t="str">
        <f t="shared" si="220"/>
        <v>wl13 Comdty19960430</v>
      </c>
      <c r="B4708" s="3">
        <v>13</v>
      </c>
      <c r="C4708" s="3">
        <v>273</v>
      </c>
      <c r="D4708" s="3" t="s">
        <v>147</v>
      </c>
      <c r="E4708" s="9">
        <v>35185</v>
      </c>
      <c r="F4708" s="6" t="str">
        <f t="shared" si="221"/>
        <v>wl13 Comdty</v>
      </c>
      <c r="G4708" s="6" t="str" cm="1">
        <f t="array" ref="G4708">_xll.BQL.DATE(_xll.BADDPERIODS(DATE(YEAR(E4708),MONTH(E4708),DAY(15)),"NUMBEROFPERIODS",B4708,"PER=M","CDR=BZ","BusDayAdj=-1"))</f>
        <v>#N/A Connection</v>
      </c>
      <c r="H4708" s="6" t="str">
        <f>IFERROR(_xll.BCOUNTPERIODS($E$2,G4708,"CDR=BZ")*1,"")</f>
        <v/>
      </c>
      <c r="I4708" s="6" t="str" cm="1">
        <f t="array" ref="I4708">_xll.BQL.DATE(_xll.BADDPERIODS(EOMONTH(E4708,0),"NUMBEROFPERIODS",B4708,"PER=M","CDR=BZ","BusDayAdj=2"))</f>
        <v>#N/A Connection</v>
      </c>
      <c r="J4708" s="6" t="str">
        <f>IFERROR(_xll.BCOUNTPERIODS(E4708,I4708,"CDR=BZ")*1,"")</f>
        <v/>
      </c>
      <c r="K4708" s="7" t="e">
        <f t="shared" si="219"/>
        <v>#VALUE!</v>
      </c>
      <c r="L4708" s="8" cm="1">
        <f t="array" ref="L4708">_xll.BDH($F4708,L$1,$E4708,$E4708,"per=m","days=all","fill=0","dts=h","QtTyp=P")</f>
        <v>0</v>
      </c>
      <c r="M4708" s="6" cm="1">
        <f t="array" ref="M4708">_xll.BDH($F4708,M$1,$E4708,$E4708,"per=m","days=all","fill=0","dts=h","QtTyp=P")</f>
        <v>0</v>
      </c>
    </row>
    <row r="4709" spans="1:13" x14ac:dyDescent="0.25">
      <c r="A4709" s="6" t="str">
        <f t="shared" si="220"/>
        <v>wl13 Comdty19960531</v>
      </c>
      <c r="B4709" s="3">
        <v>13</v>
      </c>
      <c r="C4709" s="3">
        <v>273</v>
      </c>
      <c r="D4709" s="3" t="s">
        <v>147</v>
      </c>
      <c r="E4709" s="9">
        <v>35216</v>
      </c>
      <c r="F4709" s="6" t="str">
        <f t="shared" si="221"/>
        <v>wl13 Comdty</v>
      </c>
      <c r="G4709" s="6" t="str" cm="1">
        <f t="array" ref="G4709">_xll.BQL.DATE(_xll.BADDPERIODS(DATE(YEAR(E4709),MONTH(E4709),DAY(15)),"NUMBEROFPERIODS",B4709,"PER=M","CDR=BZ","BusDayAdj=-1"))</f>
        <v>#N/A Connection</v>
      </c>
      <c r="H4709" s="6" t="str">
        <f>IFERROR(_xll.BCOUNTPERIODS($E$2,G4709,"CDR=BZ")*1,"")</f>
        <v/>
      </c>
      <c r="I4709" s="6" t="str" cm="1">
        <f t="array" ref="I4709">_xll.BQL.DATE(_xll.BADDPERIODS(EOMONTH(E4709,0),"NUMBEROFPERIODS",B4709,"PER=M","CDR=BZ","BusDayAdj=2"))</f>
        <v>#N/A Connection</v>
      </c>
      <c r="J4709" s="6" t="str">
        <f>IFERROR(_xll.BCOUNTPERIODS(E4709,I4709,"CDR=BZ")*1,"")</f>
        <v/>
      </c>
      <c r="K4709" s="7" t="e">
        <f t="shared" si="219"/>
        <v>#VALUE!</v>
      </c>
      <c r="L4709" s="8" cm="1">
        <f t="array" ref="L4709">_xll.BDH($F4709,L$1,$E4709,$E4709,"per=m","days=all","fill=0","dts=h","QtTyp=P")</f>
        <v>0</v>
      </c>
      <c r="M4709" s="6" cm="1">
        <f t="array" ref="M4709">_xll.BDH($F4709,M$1,$E4709,$E4709,"per=m","days=all","fill=0","dts=h","QtTyp=P")</f>
        <v>0</v>
      </c>
    </row>
    <row r="4710" spans="1:13" x14ac:dyDescent="0.25">
      <c r="A4710" s="6" t="str">
        <f t="shared" si="220"/>
        <v>wl13 Comdty19960628</v>
      </c>
      <c r="B4710" s="3">
        <v>13</v>
      </c>
      <c r="C4710" s="3">
        <v>273</v>
      </c>
      <c r="D4710" s="3" t="s">
        <v>147</v>
      </c>
      <c r="E4710" s="9">
        <v>35244</v>
      </c>
      <c r="F4710" s="6" t="str">
        <f t="shared" si="221"/>
        <v>wl13 Comdty</v>
      </c>
      <c r="G4710" s="6" t="str" cm="1">
        <f t="array" ref="G4710">_xll.BQL.DATE(_xll.BADDPERIODS(DATE(YEAR(E4710),MONTH(E4710),DAY(15)),"NUMBEROFPERIODS",B4710,"PER=M","CDR=BZ","BusDayAdj=-1"))</f>
        <v>#N/A Connection</v>
      </c>
      <c r="H4710" s="6" t="str">
        <f>IFERROR(_xll.BCOUNTPERIODS($E$2,G4710,"CDR=BZ")*1,"")</f>
        <v/>
      </c>
      <c r="I4710" s="6" t="str" cm="1">
        <f t="array" ref="I4710">_xll.BQL.DATE(_xll.BADDPERIODS(EOMONTH(E4710,0),"NUMBEROFPERIODS",B4710,"PER=M","CDR=BZ","BusDayAdj=2"))</f>
        <v>#N/A Connection</v>
      </c>
      <c r="J4710" s="6" t="str">
        <f>IFERROR(_xll.BCOUNTPERIODS(E4710,I4710,"CDR=BZ")*1,"")</f>
        <v/>
      </c>
      <c r="K4710" s="7" t="e">
        <f t="shared" si="219"/>
        <v>#VALUE!</v>
      </c>
      <c r="L4710" s="8" cm="1">
        <f t="array" ref="L4710">_xll.BDH($F4710,L$1,$E4710,$E4710,"per=m","days=all","fill=0","dts=h","QtTyp=P")</f>
        <v>0</v>
      </c>
      <c r="M4710" s="6" cm="1">
        <f t="array" ref="M4710">_xll.BDH($F4710,M$1,$E4710,$E4710,"per=m","days=all","fill=0","dts=h","QtTyp=P")</f>
        <v>0</v>
      </c>
    </row>
    <row r="4711" spans="1:13" x14ac:dyDescent="0.25">
      <c r="A4711" s="6" t="str">
        <f t="shared" si="220"/>
        <v>wl13 Comdty19960731</v>
      </c>
      <c r="B4711" s="3">
        <v>13</v>
      </c>
      <c r="C4711" s="3">
        <v>273</v>
      </c>
      <c r="D4711" s="3" t="s">
        <v>147</v>
      </c>
      <c r="E4711" s="9">
        <v>35277</v>
      </c>
      <c r="F4711" s="6" t="str">
        <f t="shared" si="221"/>
        <v>wl13 Comdty</v>
      </c>
      <c r="G4711" s="6" t="str" cm="1">
        <f t="array" ref="G4711">_xll.BQL.DATE(_xll.BADDPERIODS(DATE(YEAR(E4711),MONTH(E4711),DAY(15)),"NUMBEROFPERIODS",B4711,"PER=M","CDR=BZ","BusDayAdj=-1"))</f>
        <v>#N/A Connection</v>
      </c>
      <c r="H4711" s="6" t="str">
        <f>IFERROR(_xll.BCOUNTPERIODS($E$2,G4711,"CDR=BZ")*1,"")</f>
        <v/>
      </c>
      <c r="I4711" s="6" t="str" cm="1">
        <f t="array" ref="I4711">_xll.BQL.DATE(_xll.BADDPERIODS(EOMONTH(E4711,0),"NUMBEROFPERIODS",B4711,"PER=M","CDR=BZ","BusDayAdj=2"))</f>
        <v>#N/A Connection</v>
      </c>
      <c r="J4711" s="6" t="str">
        <f>IFERROR(_xll.BCOUNTPERIODS(E4711,I4711,"CDR=BZ")*1,"")</f>
        <v/>
      </c>
      <c r="K4711" s="7" t="e">
        <f t="shared" si="219"/>
        <v>#VALUE!</v>
      </c>
      <c r="L4711" s="8" cm="1">
        <f t="array" ref="L4711">_xll.BDH($F4711,L$1,$E4711,$E4711,"per=m","days=all","fill=0","dts=h","QtTyp=P")</f>
        <v>0</v>
      </c>
      <c r="M4711" s="6" cm="1">
        <f t="array" ref="M4711">_xll.BDH($F4711,M$1,$E4711,$E4711,"per=m","days=all","fill=0","dts=h","QtTyp=P")</f>
        <v>0</v>
      </c>
    </row>
    <row r="4712" spans="1:13" x14ac:dyDescent="0.25">
      <c r="A4712" s="6" t="str">
        <f t="shared" si="220"/>
        <v>wl13 Comdty19960830</v>
      </c>
      <c r="B4712" s="3">
        <v>13</v>
      </c>
      <c r="C4712" s="3">
        <v>273</v>
      </c>
      <c r="D4712" s="3" t="s">
        <v>147</v>
      </c>
      <c r="E4712" s="9">
        <v>35307</v>
      </c>
      <c r="F4712" s="6" t="str">
        <f t="shared" si="221"/>
        <v>wl13 Comdty</v>
      </c>
      <c r="G4712" s="6" t="str" cm="1">
        <f t="array" ref="G4712">_xll.BQL.DATE(_xll.BADDPERIODS(DATE(YEAR(E4712),MONTH(E4712),DAY(15)),"NUMBEROFPERIODS",B4712,"PER=M","CDR=BZ","BusDayAdj=-1"))</f>
        <v>#N/A Connection</v>
      </c>
      <c r="H4712" s="6" t="str">
        <f>IFERROR(_xll.BCOUNTPERIODS($E$2,G4712,"CDR=BZ")*1,"")</f>
        <v/>
      </c>
      <c r="I4712" s="6" t="str" cm="1">
        <f t="array" ref="I4712">_xll.BQL.DATE(_xll.BADDPERIODS(EOMONTH(E4712,0),"NUMBEROFPERIODS",B4712,"PER=M","CDR=BZ","BusDayAdj=2"))</f>
        <v>#N/A Connection</v>
      </c>
      <c r="J4712" s="6" t="str">
        <f>IFERROR(_xll.BCOUNTPERIODS(E4712,I4712,"CDR=BZ")*1,"")</f>
        <v/>
      </c>
      <c r="K4712" s="7" t="e">
        <f t="shared" si="219"/>
        <v>#VALUE!</v>
      </c>
      <c r="L4712" s="8" cm="1">
        <f t="array" ref="L4712">_xll.BDH($F4712,L$1,$E4712,$E4712,"per=m","days=all","fill=0","dts=h","QtTyp=P")</f>
        <v>0</v>
      </c>
      <c r="M4712" s="6" cm="1">
        <f t="array" ref="M4712">_xll.BDH($F4712,M$1,$E4712,$E4712,"per=m","days=all","fill=0","dts=h","QtTyp=P")</f>
        <v>0</v>
      </c>
    </row>
    <row r="4713" spans="1:13" x14ac:dyDescent="0.25">
      <c r="A4713" s="6" t="str">
        <f t="shared" si="220"/>
        <v>wl13 Comdty19960930</v>
      </c>
      <c r="B4713" s="3">
        <v>13</v>
      </c>
      <c r="C4713" s="3">
        <v>273</v>
      </c>
      <c r="D4713" s="3" t="s">
        <v>147</v>
      </c>
      <c r="E4713" s="9">
        <v>35338</v>
      </c>
      <c r="F4713" s="6" t="str">
        <f t="shared" si="221"/>
        <v>wl13 Comdty</v>
      </c>
      <c r="G4713" s="6" t="str" cm="1">
        <f t="array" ref="G4713">_xll.BQL.DATE(_xll.BADDPERIODS(DATE(YEAR(E4713),MONTH(E4713),DAY(15)),"NUMBEROFPERIODS",B4713,"PER=M","CDR=BZ","BusDayAdj=-1"))</f>
        <v>#N/A Connection</v>
      </c>
      <c r="H4713" s="6" t="str">
        <f>IFERROR(_xll.BCOUNTPERIODS($E$2,G4713,"CDR=BZ")*1,"")</f>
        <v/>
      </c>
      <c r="I4713" s="6" t="str" cm="1">
        <f t="array" ref="I4713">_xll.BQL.DATE(_xll.BADDPERIODS(EOMONTH(E4713,0),"NUMBEROFPERIODS",B4713,"PER=M","CDR=BZ","BusDayAdj=2"))</f>
        <v>#N/A Connection</v>
      </c>
      <c r="J4713" s="6" t="str">
        <f>IFERROR(_xll.BCOUNTPERIODS(E4713,I4713,"CDR=BZ")*1,"")</f>
        <v/>
      </c>
      <c r="K4713" s="7" t="e">
        <f t="shared" si="219"/>
        <v>#VALUE!</v>
      </c>
      <c r="L4713" s="8" cm="1">
        <f t="array" ref="L4713">_xll.BDH($F4713,L$1,$E4713,$E4713,"per=m","days=all","fill=0","dts=h","QtTyp=P")</f>
        <v>0</v>
      </c>
      <c r="M4713" s="6" cm="1">
        <f t="array" ref="M4713">_xll.BDH($F4713,M$1,$E4713,$E4713,"per=m","days=all","fill=0","dts=h","QtTyp=P")</f>
        <v>0</v>
      </c>
    </row>
    <row r="4714" spans="1:13" x14ac:dyDescent="0.25">
      <c r="A4714" s="6" t="str">
        <f t="shared" si="220"/>
        <v>wl13 Comdty19961031</v>
      </c>
      <c r="B4714" s="3">
        <v>13</v>
      </c>
      <c r="C4714" s="3">
        <v>273</v>
      </c>
      <c r="D4714" s="3" t="s">
        <v>147</v>
      </c>
      <c r="E4714" s="9">
        <v>35369</v>
      </c>
      <c r="F4714" s="6" t="str">
        <f t="shared" si="221"/>
        <v>wl13 Comdty</v>
      </c>
      <c r="G4714" s="6" t="str" cm="1">
        <f t="array" ref="G4714">_xll.BQL.DATE(_xll.BADDPERIODS(DATE(YEAR(E4714),MONTH(E4714),DAY(15)),"NUMBEROFPERIODS",B4714,"PER=M","CDR=BZ","BusDayAdj=-1"))</f>
        <v>#N/A Connection</v>
      </c>
      <c r="H4714" s="6" t="str">
        <f>IFERROR(_xll.BCOUNTPERIODS($E$2,G4714,"CDR=BZ")*1,"")</f>
        <v/>
      </c>
      <c r="I4714" s="6" t="str" cm="1">
        <f t="array" ref="I4714">_xll.BQL.DATE(_xll.BADDPERIODS(EOMONTH(E4714,0),"NUMBEROFPERIODS",B4714,"PER=M","CDR=BZ","BusDayAdj=2"))</f>
        <v>#N/A Connection</v>
      </c>
      <c r="J4714" s="6" t="str">
        <f>IFERROR(_xll.BCOUNTPERIODS(E4714,I4714,"CDR=BZ")*1,"")</f>
        <v/>
      </c>
      <c r="K4714" s="7" t="e">
        <f t="shared" si="219"/>
        <v>#VALUE!</v>
      </c>
      <c r="L4714" s="8" cm="1">
        <f t="array" ref="L4714">_xll.BDH($F4714,L$1,$E4714,$E4714,"per=m","days=all","fill=0","dts=h","QtTyp=P")</f>
        <v>0</v>
      </c>
      <c r="M4714" s="6" cm="1">
        <f t="array" ref="M4714">_xll.BDH($F4714,M$1,$E4714,$E4714,"per=m","days=all","fill=0","dts=h","QtTyp=P")</f>
        <v>0</v>
      </c>
    </row>
    <row r="4715" spans="1:13" x14ac:dyDescent="0.25">
      <c r="A4715" s="6" t="str">
        <f t="shared" si="220"/>
        <v>wl13 Comdty19961129</v>
      </c>
      <c r="B4715" s="3">
        <v>13</v>
      </c>
      <c r="C4715" s="3">
        <v>273</v>
      </c>
      <c r="D4715" s="3" t="s">
        <v>147</v>
      </c>
      <c r="E4715" s="9">
        <v>35398</v>
      </c>
      <c r="F4715" s="6" t="str">
        <f t="shared" si="221"/>
        <v>wl13 Comdty</v>
      </c>
      <c r="G4715" s="6" t="str" cm="1">
        <f t="array" ref="G4715">_xll.BQL.DATE(_xll.BADDPERIODS(DATE(YEAR(E4715),MONTH(E4715),DAY(15)),"NUMBEROFPERIODS",B4715,"PER=M","CDR=BZ","BusDayAdj=-1"))</f>
        <v>#N/A Connection</v>
      </c>
      <c r="H4715" s="6" t="str">
        <f>IFERROR(_xll.BCOUNTPERIODS($E$2,G4715,"CDR=BZ")*1,"")</f>
        <v/>
      </c>
      <c r="I4715" s="6" t="str" cm="1">
        <f t="array" ref="I4715">_xll.BQL.DATE(_xll.BADDPERIODS(EOMONTH(E4715,0),"NUMBEROFPERIODS",B4715,"PER=M","CDR=BZ","BusDayAdj=2"))</f>
        <v>#N/A Connection</v>
      </c>
      <c r="J4715" s="6" t="str">
        <f>IFERROR(_xll.BCOUNTPERIODS(E4715,I4715,"CDR=BZ")*1,"")</f>
        <v/>
      </c>
      <c r="K4715" s="7" t="e">
        <f t="shared" si="219"/>
        <v>#VALUE!</v>
      </c>
      <c r="L4715" s="8" cm="1">
        <f t="array" ref="L4715">_xll.BDH($F4715,L$1,$E4715,$E4715,"per=m","days=all","fill=0","dts=h","QtTyp=P")</f>
        <v>0</v>
      </c>
      <c r="M4715" s="6" cm="1">
        <f t="array" ref="M4715">_xll.BDH($F4715,M$1,$E4715,$E4715,"per=m","days=all","fill=0","dts=h","QtTyp=P")</f>
        <v>0</v>
      </c>
    </row>
    <row r="4716" spans="1:13" x14ac:dyDescent="0.25">
      <c r="A4716" s="6" t="str">
        <f t="shared" si="220"/>
        <v>wl13 Comdty19961231</v>
      </c>
      <c r="B4716" s="3">
        <v>13</v>
      </c>
      <c r="C4716" s="3">
        <v>273</v>
      </c>
      <c r="D4716" s="3" t="s">
        <v>147</v>
      </c>
      <c r="E4716" s="9">
        <v>35430</v>
      </c>
      <c r="F4716" s="6" t="str">
        <f t="shared" si="221"/>
        <v>wl13 Comdty</v>
      </c>
      <c r="G4716" s="6" t="str" cm="1">
        <f t="array" ref="G4716">_xll.BQL.DATE(_xll.BADDPERIODS(DATE(YEAR(E4716),MONTH(E4716),DAY(15)),"NUMBEROFPERIODS",B4716,"PER=M","CDR=BZ","BusDayAdj=-1"))</f>
        <v>#N/A Connection</v>
      </c>
      <c r="H4716" s="6" t="str">
        <f>IFERROR(_xll.BCOUNTPERIODS($E$2,G4716,"CDR=BZ")*1,"")</f>
        <v/>
      </c>
      <c r="I4716" s="6" t="str" cm="1">
        <f t="array" ref="I4716">_xll.BQL.DATE(_xll.BADDPERIODS(EOMONTH(E4716,0),"NUMBEROFPERIODS",B4716,"PER=M","CDR=BZ","BusDayAdj=2"))</f>
        <v>#N/A Connection</v>
      </c>
      <c r="J4716" s="6" t="str">
        <f>IFERROR(_xll.BCOUNTPERIODS(E4716,I4716,"CDR=BZ")*1,"")</f>
        <v/>
      </c>
      <c r="K4716" s="7" t="e">
        <f t="shared" si="219"/>
        <v>#VALUE!</v>
      </c>
      <c r="L4716" s="8" cm="1">
        <f t="array" ref="L4716">_xll.BDH($F4716,L$1,$E4716,$E4716,"per=m","days=all","fill=0","dts=h","QtTyp=P")</f>
        <v>0</v>
      </c>
      <c r="M4716" s="6" cm="1">
        <f t="array" ref="M4716">_xll.BDH($F4716,M$1,$E4716,$E4716,"per=m","days=all","fill=0","dts=h","QtTyp=P")</f>
        <v>0</v>
      </c>
    </row>
    <row r="4717" spans="1:13" x14ac:dyDescent="0.25">
      <c r="A4717" s="6" t="str">
        <f t="shared" si="220"/>
        <v>wl13 Comdty19970131</v>
      </c>
      <c r="B4717" s="3">
        <v>13</v>
      </c>
      <c r="C4717" s="3">
        <v>273</v>
      </c>
      <c r="D4717" s="3" t="s">
        <v>147</v>
      </c>
      <c r="E4717" s="9">
        <v>35461</v>
      </c>
      <c r="F4717" s="6" t="str">
        <f t="shared" si="221"/>
        <v>wl13 Comdty</v>
      </c>
      <c r="G4717" s="6" t="str" cm="1">
        <f t="array" ref="G4717">_xll.BQL.DATE(_xll.BADDPERIODS(DATE(YEAR(E4717),MONTH(E4717),DAY(15)),"NUMBEROFPERIODS",B4717,"PER=M","CDR=BZ","BusDayAdj=-1"))</f>
        <v>#N/A Connection</v>
      </c>
      <c r="H4717" s="6" t="str">
        <f>IFERROR(_xll.BCOUNTPERIODS($E$2,G4717,"CDR=BZ")*1,"")</f>
        <v/>
      </c>
      <c r="I4717" s="6" t="str" cm="1">
        <f t="array" ref="I4717">_xll.BQL.DATE(_xll.BADDPERIODS(EOMONTH(E4717,0),"NUMBEROFPERIODS",B4717,"PER=M","CDR=BZ","BusDayAdj=2"))</f>
        <v>#N/A Connection</v>
      </c>
      <c r="J4717" s="6" t="str">
        <f>IFERROR(_xll.BCOUNTPERIODS(E4717,I4717,"CDR=BZ")*1,"")</f>
        <v/>
      </c>
      <c r="K4717" s="7" t="e">
        <f t="shared" si="219"/>
        <v>#VALUE!</v>
      </c>
      <c r="L4717" s="8" cm="1">
        <f t="array" ref="L4717">_xll.BDH($F4717,L$1,$E4717,$E4717,"per=m","days=all","fill=0","dts=h","QtTyp=P")</f>
        <v>0</v>
      </c>
      <c r="M4717" s="6" cm="1">
        <f t="array" ref="M4717">_xll.BDH($F4717,M$1,$E4717,$E4717,"per=m","days=all","fill=0","dts=h","QtTyp=P")</f>
        <v>0</v>
      </c>
    </row>
    <row r="4718" spans="1:13" x14ac:dyDescent="0.25">
      <c r="A4718" s="6" t="str">
        <f t="shared" si="220"/>
        <v>wl13 Comdty19970228</v>
      </c>
      <c r="B4718" s="3">
        <v>13</v>
      </c>
      <c r="C4718" s="3">
        <v>273</v>
      </c>
      <c r="D4718" s="3" t="s">
        <v>147</v>
      </c>
      <c r="E4718" s="9">
        <v>35489</v>
      </c>
      <c r="F4718" s="6" t="str">
        <f t="shared" si="221"/>
        <v>wl13 Comdty</v>
      </c>
      <c r="G4718" s="6" t="str" cm="1">
        <f t="array" ref="G4718">_xll.BQL.DATE(_xll.BADDPERIODS(DATE(YEAR(E4718),MONTH(E4718),DAY(15)),"NUMBEROFPERIODS",B4718,"PER=M","CDR=BZ","BusDayAdj=-1"))</f>
        <v>#N/A Connection</v>
      </c>
      <c r="H4718" s="6" t="str">
        <f>IFERROR(_xll.BCOUNTPERIODS($E$2,G4718,"CDR=BZ")*1,"")</f>
        <v/>
      </c>
      <c r="I4718" s="6" t="str" cm="1">
        <f t="array" ref="I4718">_xll.BQL.DATE(_xll.BADDPERIODS(EOMONTH(E4718,0),"NUMBEROFPERIODS",B4718,"PER=M","CDR=BZ","BusDayAdj=2"))</f>
        <v>#N/A Connection</v>
      </c>
      <c r="J4718" s="6" t="str">
        <f>IFERROR(_xll.BCOUNTPERIODS(E4718,I4718,"CDR=BZ")*1,"")</f>
        <v/>
      </c>
      <c r="K4718" s="7" t="e">
        <f t="shared" si="219"/>
        <v>#VALUE!</v>
      </c>
      <c r="L4718" s="8" cm="1">
        <f t="array" ref="L4718">_xll.BDH($F4718,L$1,$E4718,$E4718,"per=m","days=all","fill=0","dts=h","QtTyp=P")</f>
        <v>0</v>
      </c>
      <c r="M4718" s="6" cm="1">
        <f t="array" ref="M4718">_xll.BDH($F4718,M$1,$E4718,$E4718,"per=m","days=all","fill=0","dts=h","QtTyp=P")</f>
        <v>0</v>
      </c>
    </row>
    <row r="4719" spans="1:13" x14ac:dyDescent="0.25">
      <c r="A4719" s="6" t="str">
        <f t="shared" si="220"/>
        <v>wl13 Comdty19970331</v>
      </c>
      <c r="B4719" s="3">
        <v>13</v>
      </c>
      <c r="C4719" s="3">
        <v>273</v>
      </c>
      <c r="D4719" s="3" t="s">
        <v>147</v>
      </c>
      <c r="E4719" s="9">
        <v>35520</v>
      </c>
      <c r="F4719" s="6" t="str">
        <f t="shared" si="221"/>
        <v>wl13 Comdty</v>
      </c>
      <c r="G4719" s="6" t="str" cm="1">
        <f t="array" ref="G4719">_xll.BQL.DATE(_xll.BADDPERIODS(DATE(YEAR(E4719),MONTH(E4719),DAY(15)),"NUMBEROFPERIODS",B4719,"PER=M","CDR=BZ","BusDayAdj=-1"))</f>
        <v>#N/A Connection</v>
      </c>
      <c r="H4719" s="6" t="str">
        <f>IFERROR(_xll.BCOUNTPERIODS($E$2,G4719,"CDR=BZ")*1,"")</f>
        <v/>
      </c>
      <c r="I4719" s="6" t="str" cm="1">
        <f t="array" ref="I4719">_xll.BQL.DATE(_xll.BADDPERIODS(EOMONTH(E4719,0),"NUMBEROFPERIODS",B4719,"PER=M","CDR=BZ","BusDayAdj=2"))</f>
        <v>#N/A Connection</v>
      </c>
      <c r="J4719" s="6" t="str">
        <f>IFERROR(_xll.BCOUNTPERIODS(E4719,I4719,"CDR=BZ")*1,"")</f>
        <v/>
      </c>
      <c r="K4719" s="7" t="e">
        <f t="shared" si="219"/>
        <v>#VALUE!</v>
      </c>
      <c r="L4719" s="8" cm="1">
        <f t="array" ref="L4719">_xll.BDH($F4719,L$1,$E4719,$E4719,"per=m","days=all","fill=0","dts=h","QtTyp=P")</f>
        <v>0</v>
      </c>
      <c r="M4719" s="6" cm="1">
        <f t="array" ref="M4719">_xll.BDH($F4719,M$1,$E4719,$E4719,"per=m","days=all","fill=0","dts=h","QtTyp=P")</f>
        <v>0</v>
      </c>
    </row>
    <row r="4720" spans="1:13" x14ac:dyDescent="0.25">
      <c r="A4720" s="6" t="str">
        <f t="shared" si="220"/>
        <v>wl13 Comdty19970430</v>
      </c>
      <c r="B4720" s="3">
        <v>13</v>
      </c>
      <c r="C4720" s="3">
        <v>273</v>
      </c>
      <c r="D4720" s="3" t="s">
        <v>147</v>
      </c>
      <c r="E4720" s="9">
        <v>35550</v>
      </c>
      <c r="F4720" s="6" t="str">
        <f t="shared" si="221"/>
        <v>wl13 Comdty</v>
      </c>
      <c r="G4720" s="6" t="str" cm="1">
        <f t="array" ref="G4720">_xll.BQL.DATE(_xll.BADDPERIODS(DATE(YEAR(E4720),MONTH(E4720),DAY(15)),"NUMBEROFPERIODS",B4720,"PER=M","CDR=BZ","BusDayAdj=-1"))</f>
        <v>#N/A Connection</v>
      </c>
      <c r="H4720" s="6" t="str">
        <f>IFERROR(_xll.BCOUNTPERIODS($E$2,G4720,"CDR=BZ")*1,"")</f>
        <v/>
      </c>
      <c r="I4720" s="6" t="str" cm="1">
        <f t="array" ref="I4720">_xll.BQL.DATE(_xll.BADDPERIODS(EOMONTH(E4720,0),"NUMBEROFPERIODS",B4720,"PER=M","CDR=BZ","BusDayAdj=2"))</f>
        <v>#N/A Connection</v>
      </c>
      <c r="J4720" s="6" t="str">
        <f>IFERROR(_xll.BCOUNTPERIODS(E4720,I4720,"CDR=BZ")*1,"")</f>
        <v/>
      </c>
      <c r="K4720" s="7" t="e">
        <f t="shared" si="219"/>
        <v>#VALUE!</v>
      </c>
      <c r="L4720" s="8" cm="1">
        <f t="array" ref="L4720">_xll.BDH($F4720,L$1,$E4720,$E4720,"per=m","days=all","fill=0","dts=h","QtTyp=P")</f>
        <v>0</v>
      </c>
      <c r="M4720" s="6" cm="1">
        <f t="array" ref="M4720">_xll.BDH($F4720,M$1,$E4720,$E4720,"per=m","days=all","fill=0","dts=h","QtTyp=P")</f>
        <v>0</v>
      </c>
    </row>
    <row r="4721" spans="1:13" x14ac:dyDescent="0.25">
      <c r="A4721" s="6" t="str">
        <f t="shared" si="220"/>
        <v>wl13 Comdty19970530</v>
      </c>
      <c r="B4721" s="3">
        <v>13</v>
      </c>
      <c r="C4721" s="3">
        <v>273</v>
      </c>
      <c r="D4721" s="3" t="s">
        <v>147</v>
      </c>
      <c r="E4721" s="9">
        <v>35580</v>
      </c>
      <c r="F4721" s="6" t="str">
        <f t="shared" si="221"/>
        <v>wl13 Comdty</v>
      </c>
      <c r="G4721" s="6" t="str" cm="1">
        <f t="array" ref="G4721">_xll.BQL.DATE(_xll.BADDPERIODS(DATE(YEAR(E4721),MONTH(E4721),DAY(15)),"NUMBEROFPERIODS",B4721,"PER=M","CDR=BZ","BusDayAdj=-1"))</f>
        <v>#N/A Connection</v>
      </c>
      <c r="H4721" s="6" t="str">
        <f>IFERROR(_xll.BCOUNTPERIODS($E$2,G4721,"CDR=BZ")*1,"")</f>
        <v/>
      </c>
      <c r="I4721" s="6" t="str" cm="1">
        <f t="array" ref="I4721">_xll.BQL.DATE(_xll.BADDPERIODS(EOMONTH(E4721,0),"NUMBEROFPERIODS",B4721,"PER=M","CDR=BZ","BusDayAdj=2"))</f>
        <v>#N/A Connection</v>
      </c>
      <c r="J4721" s="6" t="str">
        <f>IFERROR(_xll.BCOUNTPERIODS(E4721,I4721,"CDR=BZ")*1,"")</f>
        <v/>
      </c>
      <c r="K4721" s="7" t="e">
        <f t="shared" si="219"/>
        <v>#VALUE!</v>
      </c>
      <c r="L4721" s="8" cm="1">
        <f t="array" ref="L4721">_xll.BDH($F4721,L$1,$E4721,$E4721,"per=m","days=all","fill=0","dts=h","QtTyp=P")</f>
        <v>0</v>
      </c>
      <c r="M4721" s="6" cm="1">
        <f t="array" ref="M4721">_xll.BDH($F4721,M$1,$E4721,$E4721,"per=m","days=all","fill=0","dts=h","QtTyp=P")</f>
        <v>0</v>
      </c>
    </row>
    <row r="4722" spans="1:13" x14ac:dyDescent="0.25">
      <c r="A4722" s="6" t="str">
        <f t="shared" si="220"/>
        <v>wl13 Comdty19970630</v>
      </c>
      <c r="B4722" s="3">
        <v>13</v>
      </c>
      <c r="C4722" s="3">
        <v>273</v>
      </c>
      <c r="D4722" s="3" t="s">
        <v>147</v>
      </c>
      <c r="E4722" s="9">
        <v>35611</v>
      </c>
      <c r="F4722" s="6" t="str">
        <f t="shared" si="221"/>
        <v>wl13 Comdty</v>
      </c>
      <c r="G4722" s="6" t="str" cm="1">
        <f t="array" ref="G4722">_xll.BQL.DATE(_xll.BADDPERIODS(DATE(YEAR(E4722),MONTH(E4722),DAY(15)),"NUMBEROFPERIODS",B4722,"PER=M","CDR=BZ","BusDayAdj=-1"))</f>
        <v>#N/A Connection</v>
      </c>
      <c r="H4722" s="6" t="str">
        <f>IFERROR(_xll.BCOUNTPERIODS($E$2,G4722,"CDR=BZ")*1,"")</f>
        <v/>
      </c>
      <c r="I4722" s="6" t="str" cm="1">
        <f t="array" ref="I4722">_xll.BQL.DATE(_xll.BADDPERIODS(EOMONTH(E4722,0),"NUMBEROFPERIODS",B4722,"PER=M","CDR=BZ","BusDayAdj=2"))</f>
        <v>#N/A Connection</v>
      </c>
      <c r="J4722" s="6" t="str">
        <f>IFERROR(_xll.BCOUNTPERIODS(E4722,I4722,"CDR=BZ")*1,"")</f>
        <v/>
      </c>
      <c r="K4722" s="7" t="e">
        <f t="shared" si="219"/>
        <v>#VALUE!</v>
      </c>
      <c r="L4722" s="8" cm="1">
        <f t="array" ref="L4722">_xll.BDH($F4722,L$1,$E4722,$E4722,"per=m","days=all","fill=0","dts=h","QtTyp=P")</f>
        <v>0</v>
      </c>
      <c r="M4722" s="6" cm="1">
        <f t="array" ref="M4722">_xll.BDH($F4722,M$1,$E4722,$E4722,"per=m","days=all","fill=0","dts=h","QtTyp=P")</f>
        <v>0</v>
      </c>
    </row>
    <row r="4723" spans="1:13" x14ac:dyDescent="0.25">
      <c r="A4723" s="6" t="str">
        <f t="shared" si="220"/>
        <v>wl13 Comdty19970731</v>
      </c>
      <c r="B4723" s="3">
        <v>13</v>
      </c>
      <c r="C4723" s="3">
        <v>273</v>
      </c>
      <c r="D4723" s="3" t="s">
        <v>147</v>
      </c>
      <c r="E4723" s="9">
        <v>35642</v>
      </c>
      <c r="F4723" s="6" t="str">
        <f t="shared" si="221"/>
        <v>wl13 Comdty</v>
      </c>
      <c r="G4723" s="6" t="str" cm="1">
        <f t="array" ref="G4723">_xll.BQL.DATE(_xll.BADDPERIODS(DATE(YEAR(E4723),MONTH(E4723),DAY(15)),"NUMBEROFPERIODS",B4723,"PER=M","CDR=BZ","BusDayAdj=-1"))</f>
        <v>#N/A Connection</v>
      </c>
      <c r="H4723" s="6" t="str">
        <f>IFERROR(_xll.BCOUNTPERIODS($E$2,G4723,"CDR=BZ")*1,"")</f>
        <v/>
      </c>
      <c r="I4723" s="6" t="str" cm="1">
        <f t="array" ref="I4723">_xll.BQL.DATE(_xll.BADDPERIODS(EOMONTH(E4723,0),"NUMBEROFPERIODS",B4723,"PER=M","CDR=BZ","BusDayAdj=2"))</f>
        <v>#N/A Connection</v>
      </c>
      <c r="J4723" s="6" t="str">
        <f>IFERROR(_xll.BCOUNTPERIODS(E4723,I4723,"CDR=BZ")*1,"")</f>
        <v/>
      </c>
      <c r="K4723" s="7" t="e">
        <f t="shared" si="219"/>
        <v>#VALUE!</v>
      </c>
      <c r="L4723" s="8" cm="1">
        <f t="array" ref="L4723">_xll.BDH($F4723,L$1,$E4723,$E4723,"per=m","days=all","fill=0","dts=h","QtTyp=P")</f>
        <v>0</v>
      </c>
      <c r="M4723" s="6" cm="1">
        <f t="array" ref="M4723">_xll.BDH($F4723,M$1,$E4723,$E4723,"per=m","days=all","fill=0","dts=h","QtTyp=P")</f>
        <v>0</v>
      </c>
    </row>
    <row r="4724" spans="1:13" x14ac:dyDescent="0.25">
      <c r="A4724" s="6" t="str">
        <f t="shared" si="220"/>
        <v>wl13 Comdty19970829</v>
      </c>
      <c r="B4724" s="3">
        <v>13</v>
      </c>
      <c r="C4724" s="3">
        <v>273</v>
      </c>
      <c r="D4724" s="3" t="s">
        <v>147</v>
      </c>
      <c r="E4724" s="9">
        <v>35671</v>
      </c>
      <c r="F4724" s="6" t="str">
        <f t="shared" si="221"/>
        <v>wl13 Comdty</v>
      </c>
      <c r="G4724" s="6" t="str" cm="1">
        <f t="array" ref="G4724">_xll.BQL.DATE(_xll.BADDPERIODS(DATE(YEAR(E4724),MONTH(E4724),DAY(15)),"NUMBEROFPERIODS",B4724,"PER=M","CDR=BZ","BusDayAdj=-1"))</f>
        <v>#N/A Connection</v>
      </c>
      <c r="H4724" s="6" t="str">
        <f>IFERROR(_xll.BCOUNTPERIODS($E$2,G4724,"CDR=BZ")*1,"")</f>
        <v/>
      </c>
      <c r="I4724" s="6" t="str" cm="1">
        <f t="array" ref="I4724">_xll.BQL.DATE(_xll.BADDPERIODS(EOMONTH(E4724,0),"NUMBEROFPERIODS",B4724,"PER=M","CDR=BZ","BusDayAdj=2"))</f>
        <v>#N/A Connection</v>
      </c>
      <c r="J4724" s="6" t="str">
        <f>IFERROR(_xll.BCOUNTPERIODS(E4724,I4724,"CDR=BZ")*1,"")</f>
        <v/>
      </c>
      <c r="K4724" s="7" t="e">
        <f t="shared" si="219"/>
        <v>#VALUE!</v>
      </c>
      <c r="L4724" s="8" cm="1">
        <f t="array" ref="L4724">_xll.BDH($F4724,L$1,$E4724,$E4724,"per=m","days=all","fill=0","dts=h","QtTyp=P")</f>
        <v>0</v>
      </c>
      <c r="M4724" s="6" cm="1">
        <f t="array" ref="M4724">_xll.BDH($F4724,M$1,$E4724,$E4724,"per=m","days=all","fill=0","dts=h","QtTyp=P")</f>
        <v>0</v>
      </c>
    </row>
    <row r="4725" spans="1:13" x14ac:dyDescent="0.25">
      <c r="A4725" s="6" t="str">
        <f t="shared" si="220"/>
        <v>wl13 Comdty19970930</v>
      </c>
      <c r="B4725" s="3">
        <v>13</v>
      </c>
      <c r="C4725" s="3">
        <v>273</v>
      </c>
      <c r="D4725" s="3" t="s">
        <v>147</v>
      </c>
      <c r="E4725" s="9">
        <v>35703</v>
      </c>
      <c r="F4725" s="6" t="str">
        <f t="shared" si="221"/>
        <v>wl13 Comdty</v>
      </c>
      <c r="G4725" s="6" t="str" cm="1">
        <f t="array" ref="G4725">_xll.BQL.DATE(_xll.BADDPERIODS(DATE(YEAR(E4725),MONTH(E4725),DAY(15)),"NUMBEROFPERIODS",B4725,"PER=M","CDR=BZ","BusDayAdj=-1"))</f>
        <v>#N/A Connection</v>
      </c>
      <c r="H4725" s="6" t="str">
        <f>IFERROR(_xll.BCOUNTPERIODS($E$2,G4725,"CDR=BZ")*1,"")</f>
        <v/>
      </c>
      <c r="I4725" s="6" t="str" cm="1">
        <f t="array" ref="I4725">_xll.BQL.DATE(_xll.BADDPERIODS(EOMONTH(E4725,0),"NUMBEROFPERIODS",B4725,"PER=M","CDR=BZ","BusDayAdj=2"))</f>
        <v>#N/A Connection</v>
      </c>
      <c r="J4725" s="6" t="str">
        <f>IFERROR(_xll.BCOUNTPERIODS(E4725,I4725,"CDR=BZ")*1,"")</f>
        <v/>
      </c>
      <c r="K4725" s="7" t="e">
        <f t="shared" si="219"/>
        <v>#VALUE!</v>
      </c>
      <c r="L4725" s="8" cm="1">
        <f t="array" ref="L4725">_xll.BDH($F4725,L$1,$E4725,$E4725,"per=m","days=all","fill=0","dts=h","QtTyp=P")</f>
        <v>0</v>
      </c>
      <c r="M4725" s="6" cm="1">
        <f t="array" ref="M4725">_xll.BDH($F4725,M$1,$E4725,$E4725,"per=m","days=all","fill=0","dts=h","QtTyp=P")</f>
        <v>0</v>
      </c>
    </row>
    <row r="4726" spans="1:13" x14ac:dyDescent="0.25">
      <c r="A4726" s="6" t="str">
        <f t="shared" si="220"/>
        <v>wl13 Comdty19971031</v>
      </c>
      <c r="B4726" s="3">
        <v>13</v>
      </c>
      <c r="C4726" s="3">
        <v>273</v>
      </c>
      <c r="D4726" s="3" t="s">
        <v>147</v>
      </c>
      <c r="E4726" s="9">
        <v>35734</v>
      </c>
      <c r="F4726" s="6" t="str">
        <f t="shared" si="221"/>
        <v>wl13 Comdty</v>
      </c>
      <c r="G4726" s="6" t="str" cm="1">
        <f t="array" ref="G4726">_xll.BQL.DATE(_xll.BADDPERIODS(DATE(YEAR(E4726),MONTH(E4726),DAY(15)),"NUMBEROFPERIODS",B4726,"PER=M","CDR=BZ","BusDayAdj=-1"))</f>
        <v>#N/A Connection</v>
      </c>
      <c r="H4726" s="6" t="str">
        <f>IFERROR(_xll.BCOUNTPERIODS($E$2,G4726,"CDR=BZ")*1,"")</f>
        <v/>
      </c>
      <c r="I4726" s="6" t="str" cm="1">
        <f t="array" ref="I4726">_xll.BQL.DATE(_xll.BADDPERIODS(EOMONTH(E4726,0),"NUMBEROFPERIODS",B4726,"PER=M","CDR=BZ","BusDayAdj=2"))</f>
        <v>#N/A Connection</v>
      </c>
      <c r="J4726" s="6" t="str">
        <f>IFERROR(_xll.BCOUNTPERIODS(E4726,I4726,"CDR=BZ")*1,"")</f>
        <v/>
      </c>
      <c r="K4726" s="7" t="e">
        <f t="shared" si="219"/>
        <v>#VALUE!</v>
      </c>
      <c r="L4726" s="8" cm="1">
        <f t="array" ref="L4726">_xll.BDH($F4726,L$1,$E4726,$E4726,"per=m","days=all","fill=0","dts=h","QtTyp=P")</f>
        <v>0</v>
      </c>
      <c r="M4726" s="6" cm="1">
        <f t="array" ref="M4726">_xll.BDH($F4726,M$1,$E4726,$E4726,"per=m","days=all","fill=0","dts=h","QtTyp=P")</f>
        <v>0</v>
      </c>
    </row>
    <row r="4727" spans="1:13" x14ac:dyDescent="0.25">
      <c r="A4727" s="6" t="str">
        <f t="shared" si="220"/>
        <v>wl13 Comdty19971128</v>
      </c>
      <c r="B4727" s="3">
        <v>13</v>
      </c>
      <c r="C4727" s="3">
        <v>273</v>
      </c>
      <c r="D4727" s="3" t="s">
        <v>147</v>
      </c>
      <c r="E4727" s="9">
        <v>35762</v>
      </c>
      <c r="F4727" s="6" t="str">
        <f t="shared" si="221"/>
        <v>wl13 Comdty</v>
      </c>
      <c r="G4727" s="6" t="str" cm="1">
        <f t="array" ref="G4727">_xll.BQL.DATE(_xll.BADDPERIODS(DATE(YEAR(E4727),MONTH(E4727),DAY(15)),"NUMBEROFPERIODS",B4727,"PER=M","CDR=BZ","BusDayAdj=-1"))</f>
        <v>#N/A Connection</v>
      </c>
      <c r="H4727" s="6" t="str">
        <f>IFERROR(_xll.BCOUNTPERIODS($E$2,G4727,"CDR=BZ")*1,"")</f>
        <v/>
      </c>
      <c r="I4727" s="6" t="str" cm="1">
        <f t="array" ref="I4727">_xll.BQL.DATE(_xll.BADDPERIODS(EOMONTH(E4727,0),"NUMBEROFPERIODS",B4727,"PER=M","CDR=BZ","BusDayAdj=2"))</f>
        <v>#N/A Connection</v>
      </c>
      <c r="J4727" s="6" t="str">
        <f>IFERROR(_xll.BCOUNTPERIODS(E4727,I4727,"CDR=BZ")*1,"")</f>
        <v/>
      </c>
      <c r="K4727" s="7" t="e">
        <f t="shared" si="219"/>
        <v>#VALUE!</v>
      </c>
      <c r="L4727" s="8" cm="1">
        <f t="array" ref="L4727">_xll.BDH($F4727,L$1,$E4727,$E4727,"per=m","days=all","fill=0","dts=h","QtTyp=P")</f>
        <v>0</v>
      </c>
      <c r="M4727" s="6" cm="1">
        <f t="array" ref="M4727">_xll.BDH($F4727,M$1,$E4727,$E4727,"per=m","days=all","fill=0","dts=h","QtTyp=P")</f>
        <v>0</v>
      </c>
    </row>
    <row r="4728" spans="1:13" x14ac:dyDescent="0.25">
      <c r="A4728" s="6" t="str">
        <f t="shared" si="220"/>
        <v>wl13 Comdty19971231</v>
      </c>
      <c r="B4728" s="3">
        <v>13</v>
      </c>
      <c r="C4728" s="3">
        <v>273</v>
      </c>
      <c r="D4728" s="3" t="s">
        <v>147</v>
      </c>
      <c r="E4728" s="9">
        <v>35795</v>
      </c>
      <c r="F4728" s="6" t="str">
        <f t="shared" si="221"/>
        <v>wl13 Comdty</v>
      </c>
      <c r="G4728" s="6" t="str" cm="1">
        <f t="array" ref="G4728">_xll.BQL.DATE(_xll.BADDPERIODS(DATE(YEAR(E4728),MONTH(E4728),DAY(15)),"NUMBEROFPERIODS",B4728,"PER=M","CDR=BZ","BusDayAdj=-1"))</f>
        <v>#N/A Connection</v>
      </c>
      <c r="H4728" s="6" t="str">
        <f>IFERROR(_xll.BCOUNTPERIODS($E$2,G4728,"CDR=BZ")*1,"")</f>
        <v/>
      </c>
      <c r="I4728" s="6" t="str" cm="1">
        <f t="array" ref="I4728">_xll.BQL.DATE(_xll.BADDPERIODS(EOMONTH(E4728,0),"NUMBEROFPERIODS",B4728,"PER=M","CDR=BZ","BusDayAdj=2"))</f>
        <v>#N/A Connection</v>
      </c>
      <c r="J4728" s="6" t="str">
        <f>IFERROR(_xll.BCOUNTPERIODS(E4728,I4728,"CDR=BZ")*1,"")</f>
        <v/>
      </c>
      <c r="K4728" s="7" t="e">
        <f t="shared" si="219"/>
        <v>#VALUE!</v>
      </c>
      <c r="L4728" s="8" cm="1">
        <f t="array" ref="L4728">_xll.BDH($F4728,L$1,$E4728,$E4728,"per=m","days=all","fill=0","dts=h","QtTyp=P")</f>
        <v>0</v>
      </c>
      <c r="M4728" s="6" cm="1">
        <f t="array" ref="M4728">_xll.BDH($F4728,M$1,$E4728,$E4728,"per=m","days=all","fill=0","dts=h","QtTyp=P")</f>
        <v>0</v>
      </c>
    </row>
    <row r="4729" spans="1:13" x14ac:dyDescent="0.25">
      <c r="A4729" s="6" t="str">
        <f t="shared" si="220"/>
        <v>wl13 Comdty19980130</v>
      </c>
      <c r="B4729" s="3">
        <v>13</v>
      </c>
      <c r="C4729" s="3">
        <v>273</v>
      </c>
      <c r="D4729" s="3" t="s">
        <v>147</v>
      </c>
      <c r="E4729" s="9">
        <v>35825</v>
      </c>
      <c r="F4729" s="6" t="str">
        <f t="shared" si="221"/>
        <v>wl13 Comdty</v>
      </c>
      <c r="G4729" s="6" t="str" cm="1">
        <f t="array" ref="G4729">_xll.BQL.DATE(_xll.BADDPERIODS(DATE(YEAR(E4729),MONTH(E4729),DAY(15)),"NUMBEROFPERIODS",B4729,"PER=M","CDR=BZ","BusDayAdj=-1"))</f>
        <v>#N/A Connection</v>
      </c>
      <c r="H4729" s="6" t="str">
        <f>IFERROR(_xll.BCOUNTPERIODS($E$2,G4729,"CDR=BZ")*1,"")</f>
        <v/>
      </c>
      <c r="I4729" s="6" t="str" cm="1">
        <f t="array" ref="I4729">_xll.BQL.DATE(_xll.BADDPERIODS(EOMONTH(E4729,0),"NUMBEROFPERIODS",B4729,"PER=M","CDR=BZ","BusDayAdj=2"))</f>
        <v>#N/A Connection</v>
      </c>
      <c r="J4729" s="6" t="str">
        <f>IFERROR(_xll.BCOUNTPERIODS(E4729,I4729,"CDR=BZ")*1,"")</f>
        <v/>
      </c>
      <c r="K4729" s="7" t="e">
        <f t="shared" si="219"/>
        <v>#VALUE!</v>
      </c>
      <c r="L4729" s="8" cm="1">
        <f t="array" ref="L4729">_xll.BDH($F4729,L$1,$E4729,$E4729,"per=m","days=all","fill=0","dts=h","QtTyp=P")</f>
        <v>0</v>
      </c>
      <c r="M4729" s="6" cm="1">
        <f t="array" ref="M4729">_xll.BDH($F4729,M$1,$E4729,$E4729,"per=m","days=all","fill=0","dts=h","QtTyp=P")</f>
        <v>0</v>
      </c>
    </row>
    <row r="4730" spans="1:13" x14ac:dyDescent="0.25">
      <c r="A4730" s="6" t="str">
        <f t="shared" si="220"/>
        <v>wl13 Comdty19980227</v>
      </c>
      <c r="B4730" s="3">
        <v>13</v>
      </c>
      <c r="C4730" s="3">
        <v>273</v>
      </c>
      <c r="D4730" s="3" t="s">
        <v>147</v>
      </c>
      <c r="E4730" s="9">
        <v>35853</v>
      </c>
      <c r="F4730" s="6" t="str">
        <f t="shared" si="221"/>
        <v>wl13 Comdty</v>
      </c>
      <c r="G4730" s="6" t="str" cm="1">
        <f t="array" ref="G4730">_xll.BQL.DATE(_xll.BADDPERIODS(DATE(YEAR(E4730),MONTH(E4730),DAY(15)),"NUMBEROFPERIODS",B4730,"PER=M","CDR=BZ","BusDayAdj=-1"))</f>
        <v>#N/A Connection</v>
      </c>
      <c r="H4730" s="6" t="str">
        <f>IFERROR(_xll.BCOUNTPERIODS($E$2,G4730,"CDR=BZ")*1,"")</f>
        <v/>
      </c>
      <c r="I4730" s="6" t="str" cm="1">
        <f t="array" ref="I4730">_xll.BQL.DATE(_xll.BADDPERIODS(EOMONTH(E4730,0),"NUMBEROFPERIODS",B4730,"PER=M","CDR=BZ","BusDayAdj=2"))</f>
        <v>#N/A Connection</v>
      </c>
      <c r="J4730" s="6" t="str">
        <f>IFERROR(_xll.BCOUNTPERIODS(E4730,I4730,"CDR=BZ")*1,"")</f>
        <v/>
      </c>
      <c r="K4730" s="7" t="e">
        <f t="shared" si="219"/>
        <v>#VALUE!</v>
      </c>
      <c r="L4730" s="8" cm="1">
        <f t="array" ref="L4730">_xll.BDH($F4730,L$1,$E4730,$E4730,"per=m","days=all","fill=0","dts=h","QtTyp=P")</f>
        <v>0</v>
      </c>
      <c r="M4730" s="6" cm="1">
        <f t="array" ref="M4730">_xll.BDH($F4730,M$1,$E4730,$E4730,"per=m","days=all","fill=0","dts=h","QtTyp=P")</f>
        <v>0</v>
      </c>
    </row>
    <row r="4731" spans="1:13" x14ac:dyDescent="0.25">
      <c r="A4731" s="6" t="str">
        <f t="shared" si="220"/>
        <v>wl13 Comdty19980331</v>
      </c>
      <c r="B4731" s="3">
        <v>13</v>
      </c>
      <c r="C4731" s="3">
        <v>273</v>
      </c>
      <c r="D4731" s="3" t="s">
        <v>147</v>
      </c>
      <c r="E4731" s="9">
        <v>35885</v>
      </c>
      <c r="F4731" s="6" t="str">
        <f t="shared" si="221"/>
        <v>wl13 Comdty</v>
      </c>
      <c r="G4731" s="6" t="str" cm="1">
        <f t="array" ref="G4731">_xll.BQL.DATE(_xll.BADDPERIODS(DATE(YEAR(E4731),MONTH(E4731),DAY(15)),"NUMBEROFPERIODS",B4731,"PER=M","CDR=BZ","BusDayAdj=-1"))</f>
        <v>#N/A Connection</v>
      </c>
      <c r="H4731" s="6" t="str">
        <f>IFERROR(_xll.BCOUNTPERIODS($E$2,G4731,"CDR=BZ")*1,"")</f>
        <v/>
      </c>
      <c r="I4731" s="6" t="str" cm="1">
        <f t="array" ref="I4731">_xll.BQL.DATE(_xll.BADDPERIODS(EOMONTH(E4731,0),"NUMBEROFPERIODS",B4731,"PER=M","CDR=BZ","BusDayAdj=2"))</f>
        <v>#N/A Connection</v>
      </c>
      <c r="J4731" s="6" t="str">
        <f>IFERROR(_xll.BCOUNTPERIODS(E4731,I4731,"CDR=BZ")*1,"")</f>
        <v/>
      </c>
      <c r="K4731" s="7" t="e">
        <f t="shared" si="219"/>
        <v>#VALUE!</v>
      </c>
      <c r="L4731" s="8" cm="1">
        <f t="array" ref="L4731">_xll.BDH($F4731,L$1,$E4731,$E4731,"per=m","days=all","fill=0","dts=h","QtTyp=P")</f>
        <v>0</v>
      </c>
      <c r="M4731" s="6" cm="1">
        <f t="array" ref="M4731">_xll.BDH($F4731,M$1,$E4731,$E4731,"per=m","days=all","fill=0","dts=h","QtTyp=P")</f>
        <v>0</v>
      </c>
    </row>
    <row r="4732" spans="1:13" x14ac:dyDescent="0.25">
      <c r="A4732" s="6" t="str">
        <f t="shared" si="220"/>
        <v>wl13 Comdty19980430</v>
      </c>
      <c r="B4732" s="3">
        <v>13</v>
      </c>
      <c r="C4732" s="3">
        <v>273</v>
      </c>
      <c r="D4732" s="3" t="s">
        <v>147</v>
      </c>
      <c r="E4732" s="9">
        <v>35915</v>
      </c>
      <c r="F4732" s="6" t="str">
        <f t="shared" si="221"/>
        <v>wl13 Comdty</v>
      </c>
      <c r="G4732" s="6" t="str" cm="1">
        <f t="array" ref="G4732">_xll.BQL.DATE(_xll.BADDPERIODS(DATE(YEAR(E4732),MONTH(E4732),DAY(15)),"NUMBEROFPERIODS",B4732,"PER=M","CDR=BZ","BusDayAdj=-1"))</f>
        <v>#N/A Connection</v>
      </c>
      <c r="H4732" s="6" t="str">
        <f>IFERROR(_xll.BCOUNTPERIODS($E$2,G4732,"CDR=BZ")*1,"")</f>
        <v/>
      </c>
      <c r="I4732" s="6" t="str" cm="1">
        <f t="array" ref="I4732">_xll.BQL.DATE(_xll.BADDPERIODS(EOMONTH(E4732,0),"NUMBEROFPERIODS",B4732,"PER=M","CDR=BZ","BusDayAdj=2"))</f>
        <v>#N/A Connection</v>
      </c>
      <c r="J4732" s="6" t="str">
        <f>IFERROR(_xll.BCOUNTPERIODS(E4732,I4732,"CDR=BZ")*1,"")</f>
        <v/>
      </c>
      <c r="K4732" s="7" t="e">
        <f t="shared" si="219"/>
        <v>#VALUE!</v>
      </c>
      <c r="L4732" s="8" cm="1">
        <f t="array" ref="L4732">_xll.BDH($F4732,L$1,$E4732,$E4732,"per=m","days=all","fill=0","dts=h","QtTyp=P")</f>
        <v>0</v>
      </c>
      <c r="M4732" s="6" cm="1">
        <f t="array" ref="M4732">_xll.BDH($F4732,M$1,$E4732,$E4732,"per=m","days=all","fill=0","dts=h","QtTyp=P")</f>
        <v>0</v>
      </c>
    </row>
    <row r="4733" spans="1:13" x14ac:dyDescent="0.25">
      <c r="A4733" s="6" t="str">
        <f t="shared" si="220"/>
        <v>wl13 Comdty19980529</v>
      </c>
      <c r="B4733" s="3">
        <v>13</v>
      </c>
      <c r="C4733" s="3">
        <v>273</v>
      </c>
      <c r="D4733" s="3" t="s">
        <v>147</v>
      </c>
      <c r="E4733" s="9">
        <v>35944</v>
      </c>
      <c r="F4733" s="6" t="str">
        <f t="shared" si="221"/>
        <v>wl13 Comdty</v>
      </c>
      <c r="G4733" s="6" t="str" cm="1">
        <f t="array" ref="G4733">_xll.BQL.DATE(_xll.BADDPERIODS(DATE(YEAR(E4733),MONTH(E4733),DAY(15)),"NUMBEROFPERIODS",B4733,"PER=M","CDR=BZ","BusDayAdj=-1"))</f>
        <v>#N/A Connection</v>
      </c>
      <c r="H4733" s="6" t="str">
        <f>IFERROR(_xll.BCOUNTPERIODS($E$2,G4733,"CDR=BZ")*1,"")</f>
        <v/>
      </c>
      <c r="I4733" s="6" t="str" cm="1">
        <f t="array" ref="I4733">_xll.BQL.DATE(_xll.BADDPERIODS(EOMONTH(E4733,0),"NUMBEROFPERIODS",B4733,"PER=M","CDR=BZ","BusDayAdj=2"))</f>
        <v>#N/A Connection</v>
      </c>
      <c r="J4733" s="6" t="str">
        <f>IFERROR(_xll.BCOUNTPERIODS(E4733,I4733,"CDR=BZ")*1,"")</f>
        <v/>
      </c>
      <c r="K4733" s="7" t="e">
        <f t="shared" si="219"/>
        <v>#VALUE!</v>
      </c>
      <c r="L4733" s="8" cm="1">
        <f t="array" ref="L4733">_xll.BDH($F4733,L$1,$E4733,$E4733,"per=m","days=all","fill=0","dts=h","QtTyp=P")</f>
        <v>0</v>
      </c>
      <c r="M4733" s="6" cm="1">
        <f t="array" ref="M4733">_xll.BDH($F4733,M$1,$E4733,$E4733,"per=m","days=all","fill=0","dts=h","QtTyp=P")</f>
        <v>0</v>
      </c>
    </row>
    <row r="4734" spans="1:13" x14ac:dyDescent="0.25">
      <c r="A4734" s="6" t="str">
        <f t="shared" si="220"/>
        <v>wl13 Comdty19980630</v>
      </c>
      <c r="B4734" s="3">
        <v>13</v>
      </c>
      <c r="C4734" s="3">
        <v>273</v>
      </c>
      <c r="D4734" s="3" t="s">
        <v>147</v>
      </c>
      <c r="E4734" s="9">
        <v>35976</v>
      </c>
      <c r="F4734" s="6" t="str">
        <f t="shared" si="221"/>
        <v>wl13 Comdty</v>
      </c>
      <c r="G4734" s="6" t="str" cm="1">
        <f t="array" ref="G4734">_xll.BQL.DATE(_xll.BADDPERIODS(DATE(YEAR(E4734),MONTH(E4734),DAY(15)),"NUMBEROFPERIODS",B4734,"PER=M","CDR=BZ","BusDayAdj=-1"))</f>
        <v>#N/A Connection</v>
      </c>
      <c r="H4734" s="6" t="str">
        <f>IFERROR(_xll.BCOUNTPERIODS($E$2,G4734,"CDR=BZ")*1,"")</f>
        <v/>
      </c>
      <c r="I4734" s="6" t="str" cm="1">
        <f t="array" ref="I4734">_xll.BQL.DATE(_xll.BADDPERIODS(EOMONTH(E4734,0),"NUMBEROFPERIODS",B4734,"PER=M","CDR=BZ","BusDayAdj=2"))</f>
        <v>#N/A Connection</v>
      </c>
      <c r="J4734" s="6" t="str">
        <f>IFERROR(_xll.BCOUNTPERIODS(E4734,I4734,"CDR=BZ")*1,"")</f>
        <v/>
      </c>
      <c r="K4734" s="7" t="e">
        <f t="shared" si="219"/>
        <v>#VALUE!</v>
      </c>
      <c r="L4734" s="8" cm="1">
        <f t="array" ref="L4734">_xll.BDH($F4734,L$1,$E4734,$E4734,"per=m","days=all","fill=0","dts=h","QtTyp=P")</f>
        <v>0</v>
      </c>
      <c r="M4734" s="6" cm="1">
        <f t="array" ref="M4734">_xll.BDH($F4734,M$1,$E4734,$E4734,"per=m","days=all","fill=0","dts=h","QtTyp=P")</f>
        <v>0</v>
      </c>
    </row>
    <row r="4735" spans="1:13" x14ac:dyDescent="0.25">
      <c r="A4735" s="6" t="str">
        <f t="shared" si="220"/>
        <v>wl13 Comdty19980731</v>
      </c>
      <c r="B4735" s="3">
        <v>13</v>
      </c>
      <c r="C4735" s="3">
        <v>273</v>
      </c>
      <c r="D4735" s="3" t="s">
        <v>147</v>
      </c>
      <c r="E4735" s="9">
        <v>36007</v>
      </c>
      <c r="F4735" s="6" t="str">
        <f t="shared" si="221"/>
        <v>wl13 Comdty</v>
      </c>
      <c r="G4735" s="6" t="str" cm="1">
        <f t="array" ref="G4735">_xll.BQL.DATE(_xll.BADDPERIODS(DATE(YEAR(E4735),MONTH(E4735),DAY(15)),"NUMBEROFPERIODS",B4735,"PER=M","CDR=BZ","BusDayAdj=-1"))</f>
        <v>#N/A Connection</v>
      </c>
      <c r="H4735" s="6" t="str">
        <f>IFERROR(_xll.BCOUNTPERIODS($E$2,G4735,"CDR=BZ")*1,"")</f>
        <v/>
      </c>
      <c r="I4735" s="6" t="str" cm="1">
        <f t="array" ref="I4735">_xll.BQL.DATE(_xll.BADDPERIODS(EOMONTH(E4735,0),"NUMBEROFPERIODS",B4735,"PER=M","CDR=BZ","BusDayAdj=2"))</f>
        <v>#N/A Connection</v>
      </c>
      <c r="J4735" s="6" t="str">
        <f>IFERROR(_xll.BCOUNTPERIODS(E4735,I4735,"CDR=BZ")*1,"")</f>
        <v/>
      </c>
      <c r="K4735" s="7" t="e">
        <f t="shared" si="219"/>
        <v>#VALUE!</v>
      </c>
      <c r="L4735" s="8" cm="1">
        <f t="array" ref="L4735">_xll.BDH($F4735,L$1,$E4735,$E4735,"per=m","days=all","fill=0","dts=h","QtTyp=P")</f>
        <v>0</v>
      </c>
      <c r="M4735" s="6" cm="1">
        <f t="array" ref="M4735">_xll.BDH($F4735,M$1,$E4735,$E4735,"per=m","days=all","fill=0","dts=h","QtTyp=P")</f>
        <v>0</v>
      </c>
    </row>
    <row r="4736" spans="1:13" x14ac:dyDescent="0.25">
      <c r="A4736" s="6" t="str">
        <f t="shared" si="220"/>
        <v>wl13 Comdty19980831</v>
      </c>
      <c r="B4736" s="3">
        <v>13</v>
      </c>
      <c r="C4736" s="3">
        <v>273</v>
      </c>
      <c r="D4736" s="3" t="s">
        <v>147</v>
      </c>
      <c r="E4736" s="9">
        <v>36038</v>
      </c>
      <c r="F4736" s="6" t="str">
        <f t="shared" si="221"/>
        <v>wl13 Comdty</v>
      </c>
      <c r="G4736" s="6" t="str" cm="1">
        <f t="array" ref="G4736">_xll.BQL.DATE(_xll.BADDPERIODS(DATE(YEAR(E4736),MONTH(E4736),DAY(15)),"NUMBEROFPERIODS",B4736,"PER=M","CDR=BZ","BusDayAdj=-1"))</f>
        <v>#N/A Connection</v>
      </c>
      <c r="H4736" s="6" t="str">
        <f>IFERROR(_xll.BCOUNTPERIODS($E$2,G4736,"CDR=BZ")*1,"")</f>
        <v/>
      </c>
      <c r="I4736" s="6" t="str" cm="1">
        <f t="array" ref="I4736">_xll.BQL.DATE(_xll.BADDPERIODS(EOMONTH(E4736,0),"NUMBEROFPERIODS",B4736,"PER=M","CDR=BZ","BusDayAdj=2"))</f>
        <v>#N/A Connection</v>
      </c>
      <c r="J4736" s="6" t="str">
        <f>IFERROR(_xll.BCOUNTPERIODS(E4736,I4736,"CDR=BZ")*1,"")</f>
        <v/>
      </c>
      <c r="K4736" s="7" t="e">
        <f t="shared" si="219"/>
        <v>#VALUE!</v>
      </c>
      <c r="L4736" s="8" cm="1">
        <f t="array" ref="L4736">_xll.BDH($F4736,L$1,$E4736,$E4736,"per=m","days=all","fill=0","dts=h","QtTyp=P")</f>
        <v>0</v>
      </c>
      <c r="M4736" s="6" cm="1">
        <f t="array" ref="M4736">_xll.BDH($F4736,M$1,$E4736,$E4736,"per=m","days=all","fill=0","dts=h","QtTyp=P")</f>
        <v>0</v>
      </c>
    </row>
    <row r="4737" spans="1:13" x14ac:dyDescent="0.25">
      <c r="A4737" s="6" t="str">
        <f t="shared" si="220"/>
        <v>wl13 Comdty19980930</v>
      </c>
      <c r="B4737" s="3">
        <v>13</v>
      </c>
      <c r="C4737" s="3">
        <v>273</v>
      </c>
      <c r="D4737" s="3" t="s">
        <v>147</v>
      </c>
      <c r="E4737" s="9">
        <v>36068</v>
      </c>
      <c r="F4737" s="6" t="str">
        <f t="shared" si="221"/>
        <v>wl13 Comdty</v>
      </c>
      <c r="G4737" s="6" t="str" cm="1">
        <f t="array" ref="G4737">_xll.BQL.DATE(_xll.BADDPERIODS(DATE(YEAR(E4737),MONTH(E4737),DAY(15)),"NUMBEROFPERIODS",B4737,"PER=M","CDR=BZ","BusDayAdj=-1"))</f>
        <v>#N/A Connection</v>
      </c>
      <c r="H4737" s="6" t="str">
        <f>IFERROR(_xll.BCOUNTPERIODS($E$2,G4737,"CDR=BZ")*1,"")</f>
        <v/>
      </c>
      <c r="I4737" s="6" t="str" cm="1">
        <f t="array" ref="I4737">_xll.BQL.DATE(_xll.BADDPERIODS(EOMONTH(E4737,0),"NUMBEROFPERIODS",B4737,"PER=M","CDR=BZ","BusDayAdj=2"))</f>
        <v>#N/A Connection</v>
      </c>
      <c r="J4737" s="6" t="str">
        <f>IFERROR(_xll.BCOUNTPERIODS(E4737,I4737,"CDR=BZ")*1,"")</f>
        <v/>
      </c>
      <c r="K4737" s="7" t="e">
        <f t="shared" si="219"/>
        <v>#VALUE!</v>
      </c>
      <c r="L4737" s="8" cm="1">
        <f t="array" ref="L4737">_xll.BDH($F4737,L$1,$E4737,$E4737,"per=m","days=all","fill=0","dts=h","QtTyp=P")</f>
        <v>0</v>
      </c>
      <c r="M4737" s="6" cm="1">
        <f t="array" ref="M4737">_xll.BDH($F4737,M$1,$E4737,$E4737,"per=m","days=all","fill=0","dts=h","QtTyp=P")</f>
        <v>0</v>
      </c>
    </row>
    <row r="4738" spans="1:13" x14ac:dyDescent="0.25">
      <c r="A4738" s="6" t="str">
        <f t="shared" si="220"/>
        <v>wl13 Comdty19981030</v>
      </c>
      <c r="B4738" s="3">
        <v>13</v>
      </c>
      <c r="C4738" s="3">
        <v>273</v>
      </c>
      <c r="D4738" s="3" t="s">
        <v>147</v>
      </c>
      <c r="E4738" s="9">
        <v>36098</v>
      </c>
      <c r="F4738" s="6" t="str">
        <f t="shared" si="221"/>
        <v>wl13 Comdty</v>
      </c>
      <c r="G4738" s="6" t="str" cm="1">
        <f t="array" ref="G4738">_xll.BQL.DATE(_xll.BADDPERIODS(DATE(YEAR(E4738),MONTH(E4738),DAY(15)),"NUMBEROFPERIODS",B4738,"PER=M","CDR=BZ","BusDayAdj=-1"))</f>
        <v>#N/A Connection</v>
      </c>
      <c r="H4738" s="6" t="str">
        <f>IFERROR(_xll.BCOUNTPERIODS($E$2,G4738,"CDR=BZ")*1,"")</f>
        <v/>
      </c>
      <c r="I4738" s="6" t="str" cm="1">
        <f t="array" ref="I4738">_xll.BQL.DATE(_xll.BADDPERIODS(EOMONTH(E4738,0),"NUMBEROFPERIODS",B4738,"PER=M","CDR=BZ","BusDayAdj=2"))</f>
        <v>#N/A Connection</v>
      </c>
      <c r="J4738" s="6" t="str">
        <f>IFERROR(_xll.BCOUNTPERIODS(E4738,I4738,"CDR=BZ")*1,"")</f>
        <v/>
      </c>
      <c r="K4738" s="7" t="e">
        <f t="shared" ref="K4738:K4801" si="222">J4738/252</f>
        <v>#VALUE!</v>
      </c>
      <c r="L4738" s="8" cm="1">
        <f t="array" ref="L4738">_xll.BDH($F4738,L$1,$E4738,$E4738,"per=m","days=all","fill=0","dts=h","QtTyp=P")</f>
        <v>0</v>
      </c>
      <c r="M4738" s="6" cm="1">
        <f t="array" ref="M4738">_xll.BDH($F4738,M$1,$E4738,$E4738,"per=m","days=all","fill=0","dts=h","QtTyp=P")</f>
        <v>0</v>
      </c>
    </row>
    <row r="4739" spans="1:13" x14ac:dyDescent="0.25">
      <c r="A4739" s="6" t="str">
        <f t="shared" ref="A4739:A4802" si="223">F4739&amp;TEXT(E4739,"yyyymmdd")</f>
        <v>wl13 Comdty19981130</v>
      </c>
      <c r="B4739" s="3">
        <v>13</v>
      </c>
      <c r="C4739" s="3">
        <v>273</v>
      </c>
      <c r="D4739" s="3" t="s">
        <v>147</v>
      </c>
      <c r="E4739" s="9">
        <v>36129</v>
      </c>
      <c r="F4739" s="6" t="str">
        <f t="shared" ref="F4739:F4802" si="224">"wl"&amp;B4739&amp; " Comdty"</f>
        <v>wl13 Comdty</v>
      </c>
      <c r="G4739" s="6" t="str" cm="1">
        <f t="array" ref="G4739">_xll.BQL.DATE(_xll.BADDPERIODS(DATE(YEAR(E4739),MONTH(E4739),DAY(15)),"NUMBEROFPERIODS",B4739,"PER=M","CDR=BZ","BusDayAdj=-1"))</f>
        <v>#N/A Connection</v>
      </c>
      <c r="H4739" s="6" t="str">
        <f>IFERROR(_xll.BCOUNTPERIODS($E$2,G4739,"CDR=BZ")*1,"")</f>
        <v/>
      </c>
      <c r="I4739" s="6" t="str" cm="1">
        <f t="array" ref="I4739">_xll.BQL.DATE(_xll.BADDPERIODS(EOMONTH(E4739,0),"NUMBEROFPERIODS",B4739,"PER=M","CDR=BZ","BusDayAdj=2"))</f>
        <v>#N/A Connection</v>
      </c>
      <c r="J4739" s="6" t="str">
        <f>IFERROR(_xll.BCOUNTPERIODS(E4739,I4739,"CDR=BZ")*1,"")</f>
        <v/>
      </c>
      <c r="K4739" s="7" t="e">
        <f t="shared" si="222"/>
        <v>#VALUE!</v>
      </c>
      <c r="L4739" s="8" cm="1">
        <f t="array" ref="L4739">_xll.BDH($F4739,L$1,$E4739,$E4739,"per=m","days=all","fill=0","dts=h","QtTyp=P")</f>
        <v>0</v>
      </c>
      <c r="M4739" s="6" cm="1">
        <f t="array" ref="M4739">_xll.BDH($F4739,M$1,$E4739,$E4739,"per=m","days=all","fill=0","dts=h","QtTyp=P")</f>
        <v>0</v>
      </c>
    </row>
    <row r="4740" spans="1:13" x14ac:dyDescent="0.25">
      <c r="A4740" s="6" t="str">
        <f t="shared" si="223"/>
        <v>wl13 Comdty19981231</v>
      </c>
      <c r="B4740" s="3">
        <v>13</v>
      </c>
      <c r="C4740" s="3">
        <v>273</v>
      </c>
      <c r="D4740" s="3" t="s">
        <v>147</v>
      </c>
      <c r="E4740" s="9">
        <v>36160</v>
      </c>
      <c r="F4740" s="6" t="str">
        <f t="shared" si="224"/>
        <v>wl13 Comdty</v>
      </c>
      <c r="G4740" s="6" t="str" cm="1">
        <f t="array" ref="G4740">_xll.BQL.DATE(_xll.BADDPERIODS(DATE(YEAR(E4740),MONTH(E4740),DAY(15)),"NUMBEROFPERIODS",B4740,"PER=M","CDR=BZ","BusDayAdj=-1"))</f>
        <v>#N/A Connection</v>
      </c>
      <c r="H4740" s="6" t="str">
        <f>IFERROR(_xll.BCOUNTPERIODS($E$2,G4740,"CDR=BZ")*1,"")</f>
        <v/>
      </c>
      <c r="I4740" s="6" t="str" cm="1">
        <f t="array" ref="I4740">_xll.BQL.DATE(_xll.BADDPERIODS(EOMONTH(E4740,0),"NUMBEROFPERIODS",B4740,"PER=M","CDR=BZ","BusDayAdj=2"))</f>
        <v>#N/A Connection</v>
      </c>
      <c r="J4740" s="6" t="str">
        <f>IFERROR(_xll.BCOUNTPERIODS(E4740,I4740,"CDR=BZ")*1,"")</f>
        <v/>
      </c>
      <c r="K4740" s="7" t="e">
        <f t="shared" si="222"/>
        <v>#VALUE!</v>
      </c>
      <c r="L4740" s="8" cm="1">
        <f t="array" ref="L4740">_xll.BDH($F4740,L$1,$E4740,$E4740,"per=m","days=all","fill=0","dts=h","QtTyp=P")</f>
        <v>0</v>
      </c>
      <c r="M4740" s="6" cm="1">
        <f t="array" ref="M4740">_xll.BDH($F4740,M$1,$E4740,$E4740,"per=m","days=all","fill=0","dts=h","QtTyp=P")</f>
        <v>0</v>
      </c>
    </row>
    <row r="4741" spans="1:13" x14ac:dyDescent="0.25">
      <c r="A4741" s="6" t="str">
        <f t="shared" si="223"/>
        <v>wl13 Comdty19990129</v>
      </c>
      <c r="B4741" s="3">
        <v>13</v>
      </c>
      <c r="C4741" s="3">
        <v>273</v>
      </c>
      <c r="D4741" s="3" t="s">
        <v>147</v>
      </c>
      <c r="E4741" s="9">
        <v>36189</v>
      </c>
      <c r="F4741" s="6" t="str">
        <f t="shared" si="224"/>
        <v>wl13 Comdty</v>
      </c>
      <c r="G4741" s="6" t="str" cm="1">
        <f t="array" ref="G4741">_xll.BQL.DATE(_xll.BADDPERIODS(DATE(YEAR(E4741),MONTH(E4741),DAY(15)),"NUMBEROFPERIODS",B4741,"PER=M","CDR=BZ","BusDayAdj=-1"))</f>
        <v>#N/A Connection</v>
      </c>
      <c r="H4741" s="6" t="str">
        <f>IFERROR(_xll.BCOUNTPERIODS($E$2,G4741,"CDR=BZ")*1,"")</f>
        <v/>
      </c>
      <c r="I4741" s="6" t="str" cm="1">
        <f t="array" ref="I4741">_xll.BQL.DATE(_xll.BADDPERIODS(EOMONTH(E4741,0),"NUMBEROFPERIODS",B4741,"PER=M","CDR=BZ","BusDayAdj=2"))</f>
        <v>#N/A Connection</v>
      </c>
      <c r="J4741" s="6" t="str">
        <f>IFERROR(_xll.BCOUNTPERIODS(E4741,I4741,"CDR=BZ")*1,"")</f>
        <v/>
      </c>
      <c r="K4741" s="7" t="e">
        <f t="shared" si="222"/>
        <v>#VALUE!</v>
      </c>
      <c r="L4741" s="8" cm="1">
        <f t="array" ref="L4741">_xll.BDH($F4741,L$1,$E4741,$E4741,"per=m","days=all","fill=0","dts=h","QtTyp=P")</f>
        <v>0</v>
      </c>
      <c r="M4741" s="6" cm="1">
        <f t="array" ref="M4741">_xll.BDH($F4741,M$1,$E4741,$E4741,"per=m","days=all","fill=0","dts=h","QtTyp=P")</f>
        <v>0</v>
      </c>
    </row>
    <row r="4742" spans="1:13" x14ac:dyDescent="0.25">
      <c r="A4742" s="6" t="str">
        <f t="shared" si="223"/>
        <v>wl13 Comdty19990226</v>
      </c>
      <c r="B4742" s="3">
        <v>13</v>
      </c>
      <c r="C4742" s="3">
        <v>273</v>
      </c>
      <c r="D4742" s="3" t="s">
        <v>147</v>
      </c>
      <c r="E4742" s="9">
        <v>36217</v>
      </c>
      <c r="F4742" s="6" t="str">
        <f t="shared" si="224"/>
        <v>wl13 Comdty</v>
      </c>
      <c r="G4742" s="6" t="str" cm="1">
        <f t="array" ref="G4742">_xll.BQL.DATE(_xll.BADDPERIODS(DATE(YEAR(E4742),MONTH(E4742),DAY(15)),"NUMBEROFPERIODS",B4742,"PER=M","CDR=BZ","BusDayAdj=-1"))</f>
        <v>#N/A Connection</v>
      </c>
      <c r="H4742" s="6" t="str">
        <f>IFERROR(_xll.BCOUNTPERIODS($E$2,G4742,"CDR=BZ")*1,"")</f>
        <v/>
      </c>
      <c r="I4742" s="6" t="str" cm="1">
        <f t="array" ref="I4742">_xll.BQL.DATE(_xll.BADDPERIODS(EOMONTH(E4742,0),"NUMBEROFPERIODS",B4742,"PER=M","CDR=BZ","BusDayAdj=2"))</f>
        <v>#N/A Connection</v>
      </c>
      <c r="J4742" s="6" t="str">
        <f>IFERROR(_xll.BCOUNTPERIODS(E4742,I4742,"CDR=BZ")*1,"")</f>
        <v/>
      </c>
      <c r="K4742" s="7" t="e">
        <f t="shared" si="222"/>
        <v>#VALUE!</v>
      </c>
      <c r="L4742" s="8" cm="1">
        <f t="array" ref="L4742">_xll.BDH($F4742,L$1,$E4742,$E4742,"per=m","days=all","fill=0","dts=h","QtTyp=P")</f>
        <v>0</v>
      </c>
      <c r="M4742" s="6" cm="1">
        <f t="array" ref="M4742">_xll.BDH($F4742,M$1,$E4742,$E4742,"per=m","days=all","fill=0","dts=h","QtTyp=P")</f>
        <v>0</v>
      </c>
    </row>
    <row r="4743" spans="1:13" x14ac:dyDescent="0.25">
      <c r="A4743" s="6" t="str">
        <f t="shared" si="223"/>
        <v>wl13 Comdty19990331</v>
      </c>
      <c r="B4743" s="3">
        <v>13</v>
      </c>
      <c r="C4743" s="3">
        <v>273</v>
      </c>
      <c r="D4743" s="3" t="s">
        <v>147</v>
      </c>
      <c r="E4743" s="9">
        <v>36250</v>
      </c>
      <c r="F4743" s="6" t="str">
        <f t="shared" si="224"/>
        <v>wl13 Comdty</v>
      </c>
      <c r="G4743" s="6" t="str" cm="1">
        <f t="array" ref="G4743">_xll.BQL.DATE(_xll.BADDPERIODS(DATE(YEAR(E4743),MONTH(E4743),DAY(15)),"NUMBEROFPERIODS",B4743,"PER=M","CDR=BZ","BusDayAdj=-1"))</f>
        <v>#N/A Connection</v>
      </c>
      <c r="H4743" s="6" t="str">
        <f>IFERROR(_xll.BCOUNTPERIODS($E$2,G4743,"CDR=BZ")*1,"")</f>
        <v/>
      </c>
      <c r="I4743" s="6" t="str" cm="1">
        <f t="array" ref="I4743">_xll.BQL.DATE(_xll.BADDPERIODS(EOMONTH(E4743,0),"NUMBEROFPERIODS",B4743,"PER=M","CDR=BZ","BusDayAdj=2"))</f>
        <v>#N/A Connection</v>
      </c>
      <c r="J4743" s="6" t="str">
        <f>IFERROR(_xll.BCOUNTPERIODS(E4743,I4743,"CDR=BZ")*1,"")</f>
        <v/>
      </c>
      <c r="K4743" s="7" t="e">
        <f t="shared" si="222"/>
        <v>#VALUE!</v>
      </c>
      <c r="L4743" s="8" cm="1">
        <f t="array" ref="L4743">_xll.BDH($F4743,L$1,$E4743,$E4743,"per=m","days=all","fill=0","dts=h","QtTyp=P")</f>
        <v>0</v>
      </c>
      <c r="M4743" s="6" cm="1">
        <f t="array" ref="M4743">_xll.BDH($F4743,M$1,$E4743,$E4743,"per=m","days=all","fill=0","dts=h","QtTyp=P")</f>
        <v>0</v>
      </c>
    </row>
    <row r="4744" spans="1:13" x14ac:dyDescent="0.25">
      <c r="A4744" s="6" t="str">
        <f t="shared" si="223"/>
        <v>wl13 Comdty19990430</v>
      </c>
      <c r="B4744" s="3">
        <v>13</v>
      </c>
      <c r="C4744" s="3">
        <v>273</v>
      </c>
      <c r="D4744" s="3" t="s">
        <v>147</v>
      </c>
      <c r="E4744" s="9">
        <v>36280</v>
      </c>
      <c r="F4744" s="6" t="str">
        <f t="shared" si="224"/>
        <v>wl13 Comdty</v>
      </c>
      <c r="G4744" s="6" t="str" cm="1">
        <f t="array" ref="G4744">_xll.BQL.DATE(_xll.BADDPERIODS(DATE(YEAR(E4744),MONTH(E4744),DAY(15)),"NUMBEROFPERIODS",B4744,"PER=M","CDR=BZ","BusDayAdj=-1"))</f>
        <v>#N/A Connection</v>
      </c>
      <c r="H4744" s="6" t="str">
        <f>IFERROR(_xll.BCOUNTPERIODS($E$2,G4744,"CDR=BZ")*1,"")</f>
        <v/>
      </c>
      <c r="I4744" s="6" t="str" cm="1">
        <f t="array" ref="I4744">_xll.BQL.DATE(_xll.BADDPERIODS(EOMONTH(E4744,0),"NUMBEROFPERIODS",B4744,"PER=M","CDR=BZ","BusDayAdj=2"))</f>
        <v>#N/A Connection</v>
      </c>
      <c r="J4744" s="6" t="str">
        <f>IFERROR(_xll.BCOUNTPERIODS(E4744,I4744,"CDR=BZ")*1,"")</f>
        <v/>
      </c>
      <c r="K4744" s="7" t="e">
        <f t="shared" si="222"/>
        <v>#VALUE!</v>
      </c>
      <c r="L4744" s="8" cm="1">
        <f t="array" ref="L4744">_xll.BDH($F4744,L$1,$E4744,$E4744,"per=m","days=all","fill=0","dts=h","QtTyp=P")</f>
        <v>0</v>
      </c>
      <c r="M4744" s="6" cm="1">
        <f t="array" ref="M4744">_xll.BDH($F4744,M$1,$E4744,$E4744,"per=m","days=all","fill=0","dts=h","QtTyp=P")</f>
        <v>0</v>
      </c>
    </row>
    <row r="4745" spans="1:13" x14ac:dyDescent="0.25">
      <c r="A4745" s="6" t="str">
        <f t="shared" si="223"/>
        <v>wl13 Comdty19990531</v>
      </c>
      <c r="B4745" s="3">
        <v>13</v>
      </c>
      <c r="C4745" s="3">
        <v>273</v>
      </c>
      <c r="D4745" s="3" t="s">
        <v>147</v>
      </c>
      <c r="E4745" s="9">
        <v>36311</v>
      </c>
      <c r="F4745" s="6" t="str">
        <f t="shared" si="224"/>
        <v>wl13 Comdty</v>
      </c>
      <c r="G4745" s="6" t="str" cm="1">
        <f t="array" ref="G4745">_xll.BQL.DATE(_xll.BADDPERIODS(DATE(YEAR(E4745),MONTH(E4745),DAY(15)),"NUMBEROFPERIODS",B4745,"PER=M","CDR=BZ","BusDayAdj=-1"))</f>
        <v>#N/A Connection</v>
      </c>
      <c r="H4745" s="6" t="str">
        <f>IFERROR(_xll.BCOUNTPERIODS($E$2,G4745,"CDR=BZ")*1,"")</f>
        <v/>
      </c>
      <c r="I4745" s="6" t="str" cm="1">
        <f t="array" ref="I4745">_xll.BQL.DATE(_xll.BADDPERIODS(EOMONTH(E4745,0),"NUMBEROFPERIODS",B4745,"PER=M","CDR=BZ","BusDayAdj=2"))</f>
        <v>#N/A Connection</v>
      </c>
      <c r="J4745" s="6" t="str">
        <f>IFERROR(_xll.BCOUNTPERIODS(E4745,I4745,"CDR=BZ")*1,"")</f>
        <v/>
      </c>
      <c r="K4745" s="7" t="e">
        <f t="shared" si="222"/>
        <v>#VALUE!</v>
      </c>
      <c r="L4745" s="8" cm="1">
        <f t="array" ref="L4745">_xll.BDH($F4745,L$1,$E4745,$E4745,"per=m","days=all","fill=0","dts=h","QtTyp=P")</f>
        <v>0</v>
      </c>
      <c r="M4745" s="6" cm="1">
        <f t="array" ref="M4745">_xll.BDH($F4745,M$1,$E4745,$E4745,"per=m","days=all","fill=0","dts=h","QtTyp=P")</f>
        <v>0</v>
      </c>
    </row>
    <row r="4746" spans="1:13" x14ac:dyDescent="0.25">
      <c r="A4746" s="6" t="str">
        <f t="shared" si="223"/>
        <v>wl13 Comdty19990630</v>
      </c>
      <c r="B4746" s="3">
        <v>13</v>
      </c>
      <c r="C4746" s="3">
        <v>273</v>
      </c>
      <c r="D4746" s="3" t="s">
        <v>147</v>
      </c>
      <c r="E4746" s="9">
        <v>36341</v>
      </c>
      <c r="F4746" s="6" t="str">
        <f t="shared" si="224"/>
        <v>wl13 Comdty</v>
      </c>
      <c r="G4746" s="6" t="str" cm="1">
        <f t="array" ref="G4746">_xll.BQL.DATE(_xll.BADDPERIODS(DATE(YEAR(E4746),MONTH(E4746),DAY(15)),"NUMBEROFPERIODS",B4746,"PER=M","CDR=BZ","BusDayAdj=-1"))</f>
        <v>#N/A Connection</v>
      </c>
      <c r="H4746" s="6" t="str">
        <f>IFERROR(_xll.BCOUNTPERIODS($E$2,G4746,"CDR=BZ")*1,"")</f>
        <v/>
      </c>
      <c r="I4746" s="6" t="str" cm="1">
        <f t="array" ref="I4746">_xll.BQL.DATE(_xll.BADDPERIODS(EOMONTH(E4746,0),"NUMBEROFPERIODS",B4746,"PER=M","CDR=BZ","BusDayAdj=2"))</f>
        <v>#N/A Connection</v>
      </c>
      <c r="J4746" s="6" t="str">
        <f>IFERROR(_xll.BCOUNTPERIODS(E4746,I4746,"CDR=BZ")*1,"")</f>
        <v/>
      </c>
      <c r="K4746" s="7" t="e">
        <f t="shared" si="222"/>
        <v>#VALUE!</v>
      </c>
      <c r="L4746" s="8" cm="1">
        <f t="array" ref="L4746">_xll.BDH($F4746,L$1,$E4746,$E4746,"per=m","days=all","fill=0","dts=h","QtTyp=P")</f>
        <v>0</v>
      </c>
      <c r="M4746" s="6" cm="1">
        <f t="array" ref="M4746">_xll.BDH($F4746,M$1,$E4746,$E4746,"per=m","days=all","fill=0","dts=h","QtTyp=P")</f>
        <v>0</v>
      </c>
    </row>
    <row r="4747" spans="1:13" x14ac:dyDescent="0.25">
      <c r="A4747" s="6" t="str">
        <f t="shared" si="223"/>
        <v>wl13 Comdty19990730</v>
      </c>
      <c r="B4747" s="3">
        <v>13</v>
      </c>
      <c r="C4747" s="3">
        <v>273</v>
      </c>
      <c r="D4747" s="3" t="s">
        <v>147</v>
      </c>
      <c r="E4747" s="9">
        <v>36371</v>
      </c>
      <c r="F4747" s="6" t="str">
        <f t="shared" si="224"/>
        <v>wl13 Comdty</v>
      </c>
      <c r="G4747" s="6" t="str" cm="1">
        <f t="array" ref="G4747">_xll.BQL.DATE(_xll.BADDPERIODS(DATE(YEAR(E4747),MONTH(E4747),DAY(15)),"NUMBEROFPERIODS",B4747,"PER=M","CDR=BZ","BusDayAdj=-1"))</f>
        <v>#N/A Connection</v>
      </c>
      <c r="H4747" s="6" t="str">
        <f>IFERROR(_xll.BCOUNTPERIODS($E$2,G4747,"CDR=BZ")*1,"")</f>
        <v/>
      </c>
      <c r="I4747" s="6" t="str" cm="1">
        <f t="array" ref="I4747">_xll.BQL.DATE(_xll.BADDPERIODS(EOMONTH(E4747,0),"NUMBEROFPERIODS",B4747,"PER=M","CDR=BZ","BusDayAdj=2"))</f>
        <v>#N/A Connection</v>
      </c>
      <c r="J4747" s="6" t="str">
        <f>IFERROR(_xll.BCOUNTPERIODS(E4747,I4747,"CDR=BZ")*1,"")</f>
        <v/>
      </c>
      <c r="K4747" s="7" t="e">
        <f t="shared" si="222"/>
        <v>#VALUE!</v>
      </c>
      <c r="L4747" s="8" cm="1">
        <f t="array" ref="L4747">_xll.BDH($F4747,L$1,$E4747,$E4747,"per=m","days=all","fill=0","dts=h","QtTyp=P")</f>
        <v>0</v>
      </c>
      <c r="M4747" s="6" cm="1">
        <f t="array" ref="M4747">_xll.BDH($F4747,M$1,$E4747,$E4747,"per=m","days=all","fill=0","dts=h","QtTyp=P")</f>
        <v>0</v>
      </c>
    </row>
    <row r="4748" spans="1:13" x14ac:dyDescent="0.25">
      <c r="A4748" s="6" t="str">
        <f t="shared" si="223"/>
        <v>wl13 Comdty19990831</v>
      </c>
      <c r="B4748" s="3">
        <v>13</v>
      </c>
      <c r="C4748" s="3">
        <v>273</v>
      </c>
      <c r="D4748" s="3" t="s">
        <v>147</v>
      </c>
      <c r="E4748" s="9">
        <v>36403</v>
      </c>
      <c r="F4748" s="6" t="str">
        <f t="shared" si="224"/>
        <v>wl13 Comdty</v>
      </c>
      <c r="G4748" s="6" t="str" cm="1">
        <f t="array" ref="G4748">_xll.BQL.DATE(_xll.BADDPERIODS(DATE(YEAR(E4748),MONTH(E4748),DAY(15)),"NUMBEROFPERIODS",B4748,"PER=M","CDR=BZ","BusDayAdj=-1"))</f>
        <v>#N/A Connection</v>
      </c>
      <c r="H4748" s="6" t="str">
        <f>IFERROR(_xll.BCOUNTPERIODS($E$2,G4748,"CDR=BZ")*1,"")</f>
        <v/>
      </c>
      <c r="I4748" s="6" t="str" cm="1">
        <f t="array" ref="I4748">_xll.BQL.DATE(_xll.BADDPERIODS(EOMONTH(E4748,0),"NUMBEROFPERIODS",B4748,"PER=M","CDR=BZ","BusDayAdj=2"))</f>
        <v>#N/A Connection</v>
      </c>
      <c r="J4748" s="6" t="str">
        <f>IFERROR(_xll.BCOUNTPERIODS(E4748,I4748,"CDR=BZ")*1,"")</f>
        <v/>
      </c>
      <c r="K4748" s="7" t="e">
        <f t="shared" si="222"/>
        <v>#VALUE!</v>
      </c>
      <c r="L4748" s="8" cm="1">
        <f t="array" ref="L4748">_xll.BDH($F4748,L$1,$E4748,$E4748,"per=m","days=all","fill=0","dts=h","QtTyp=P")</f>
        <v>0</v>
      </c>
      <c r="M4748" s="6" cm="1">
        <f t="array" ref="M4748">_xll.BDH($F4748,M$1,$E4748,$E4748,"per=m","days=all","fill=0","dts=h","QtTyp=P")</f>
        <v>0</v>
      </c>
    </row>
    <row r="4749" spans="1:13" x14ac:dyDescent="0.25">
      <c r="A4749" s="6" t="str">
        <f t="shared" si="223"/>
        <v>wl13 Comdty19990930</v>
      </c>
      <c r="B4749" s="3">
        <v>13</v>
      </c>
      <c r="C4749" s="3">
        <v>273</v>
      </c>
      <c r="D4749" s="3" t="s">
        <v>147</v>
      </c>
      <c r="E4749" s="9">
        <v>36433</v>
      </c>
      <c r="F4749" s="6" t="str">
        <f t="shared" si="224"/>
        <v>wl13 Comdty</v>
      </c>
      <c r="G4749" s="6" t="str" cm="1">
        <f t="array" ref="G4749">_xll.BQL.DATE(_xll.BADDPERIODS(DATE(YEAR(E4749),MONTH(E4749),DAY(15)),"NUMBEROFPERIODS",B4749,"PER=M","CDR=BZ","BusDayAdj=-1"))</f>
        <v>#N/A Connection</v>
      </c>
      <c r="H4749" s="6" t="str">
        <f>IFERROR(_xll.BCOUNTPERIODS($E$2,G4749,"CDR=BZ")*1,"")</f>
        <v/>
      </c>
      <c r="I4749" s="6" t="str" cm="1">
        <f t="array" ref="I4749">_xll.BQL.DATE(_xll.BADDPERIODS(EOMONTH(E4749,0),"NUMBEROFPERIODS",B4749,"PER=M","CDR=BZ","BusDayAdj=2"))</f>
        <v>#N/A Connection</v>
      </c>
      <c r="J4749" s="6" t="str">
        <f>IFERROR(_xll.BCOUNTPERIODS(E4749,I4749,"CDR=BZ")*1,"")</f>
        <v/>
      </c>
      <c r="K4749" s="7" t="e">
        <f t="shared" si="222"/>
        <v>#VALUE!</v>
      </c>
      <c r="L4749" s="8" cm="1">
        <f t="array" ref="L4749">_xll.BDH($F4749,L$1,$E4749,$E4749,"per=m","days=all","fill=0","dts=h","QtTyp=P")</f>
        <v>0</v>
      </c>
      <c r="M4749" s="6" cm="1">
        <f t="array" ref="M4749">_xll.BDH($F4749,M$1,$E4749,$E4749,"per=m","days=all","fill=0","dts=h","QtTyp=P")</f>
        <v>0</v>
      </c>
    </row>
    <row r="4750" spans="1:13" x14ac:dyDescent="0.25">
      <c r="A4750" s="6" t="str">
        <f t="shared" si="223"/>
        <v>wl13 Comdty19991029</v>
      </c>
      <c r="B4750" s="3">
        <v>13</v>
      </c>
      <c r="C4750" s="3">
        <v>273</v>
      </c>
      <c r="D4750" s="3" t="s">
        <v>147</v>
      </c>
      <c r="E4750" s="9">
        <v>36462</v>
      </c>
      <c r="F4750" s="6" t="str">
        <f t="shared" si="224"/>
        <v>wl13 Comdty</v>
      </c>
      <c r="G4750" s="6" t="str" cm="1">
        <f t="array" ref="G4750">_xll.BQL.DATE(_xll.BADDPERIODS(DATE(YEAR(E4750),MONTH(E4750),DAY(15)),"NUMBEROFPERIODS",B4750,"PER=M","CDR=BZ","BusDayAdj=-1"))</f>
        <v>#N/A Connection</v>
      </c>
      <c r="H4750" s="6" t="str">
        <f>IFERROR(_xll.BCOUNTPERIODS($E$2,G4750,"CDR=BZ")*1,"")</f>
        <v/>
      </c>
      <c r="I4750" s="6" t="str" cm="1">
        <f t="array" ref="I4750">_xll.BQL.DATE(_xll.BADDPERIODS(EOMONTH(E4750,0),"NUMBEROFPERIODS",B4750,"PER=M","CDR=BZ","BusDayAdj=2"))</f>
        <v>#N/A Connection</v>
      </c>
      <c r="J4750" s="6" t="str">
        <f>IFERROR(_xll.BCOUNTPERIODS(E4750,I4750,"CDR=BZ")*1,"")</f>
        <v/>
      </c>
      <c r="K4750" s="7" t="e">
        <f t="shared" si="222"/>
        <v>#VALUE!</v>
      </c>
      <c r="L4750" s="8" cm="1">
        <f t="array" ref="L4750">_xll.BDH($F4750,L$1,$E4750,$E4750,"per=m","days=all","fill=0","dts=h","QtTyp=P")</f>
        <v>0</v>
      </c>
      <c r="M4750" s="6" cm="1">
        <f t="array" ref="M4750">_xll.BDH($F4750,M$1,$E4750,$E4750,"per=m","days=all","fill=0","dts=h","QtTyp=P")</f>
        <v>0</v>
      </c>
    </row>
    <row r="4751" spans="1:13" x14ac:dyDescent="0.25">
      <c r="A4751" s="6" t="str">
        <f t="shared" si="223"/>
        <v>wl13 Comdty19991130</v>
      </c>
      <c r="B4751" s="3">
        <v>13</v>
      </c>
      <c r="C4751" s="3">
        <v>273</v>
      </c>
      <c r="D4751" s="3" t="s">
        <v>147</v>
      </c>
      <c r="E4751" s="9">
        <v>36494</v>
      </c>
      <c r="F4751" s="6" t="str">
        <f t="shared" si="224"/>
        <v>wl13 Comdty</v>
      </c>
      <c r="G4751" s="6" t="str" cm="1">
        <f t="array" ref="G4751">_xll.BQL.DATE(_xll.BADDPERIODS(DATE(YEAR(E4751),MONTH(E4751),DAY(15)),"NUMBEROFPERIODS",B4751,"PER=M","CDR=BZ","BusDayAdj=-1"))</f>
        <v>#N/A Connection</v>
      </c>
      <c r="H4751" s="6" t="str">
        <f>IFERROR(_xll.BCOUNTPERIODS($E$2,G4751,"CDR=BZ")*1,"")</f>
        <v/>
      </c>
      <c r="I4751" s="6" t="str" cm="1">
        <f t="array" ref="I4751">_xll.BQL.DATE(_xll.BADDPERIODS(EOMONTH(E4751,0),"NUMBEROFPERIODS",B4751,"PER=M","CDR=BZ","BusDayAdj=2"))</f>
        <v>#N/A Connection</v>
      </c>
      <c r="J4751" s="6" t="str">
        <f>IFERROR(_xll.BCOUNTPERIODS(E4751,I4751,"CDR=BZ")*1,"")</f>
        <v/>
      </c>
      <c r="K4751" s="7" t="e">
        <f t="shared" si="222"/>
        <v>#VALUE!</v>
      </c>
      <c r="L4751" s="8" cm="1">
        <f t="array" ref="L4751">_xll.BDH($F4751,L$1,$E4751,$E4751,"per=m","days=all","fill=0","dts=h","QtTyp=P")</f>
        <v>0</v>
      </c>
      <c r="M4751" s="6" cm="1">
        <f t="array" ref="M4751">_xll.BDH($F4751,M$1,$E4751,$E4751,"per=m","days=all","fill=0","dts=h","QtTyp=P")</f>
        <v>0</v>
      </c>
    </row>
    <row r="4752" spans="1:13" x14ac:dyDescent="0.25">
      <c r="A4752" s="6" t="str">
        <f t="shared" si="223"/>
        <v>wl13 Comdty19991231</v>
      </c>
      <c r="B4752" s="3">
        <v>13</v>
      </c>
      <c r="C4752" s="3">
        <v>273</v>
      </c>
      <c r="D4752" s="3" t="s">
        <v>147</v>
      </c>
      <c r="E4752" s="9">
        <v>36525</v>
      </c>
      <c r="F4752" s="6" t="str">
        <f t="shared" si="224"/>
        <v>wl13 Comdty</v>
      </c>
      <c r="G4752" s="6" t="str" cm="1">
        <f t="array" ref="G4752">_xll.BQL.DATE(_xll.BADDPERIODS(DATE(YEAR(E4752),MONTH(E4752),DAY(15)),"NUMBEROFPERIODS",B4752,"PER=M","CDR=BZ","BusDayAdj=-1"))</f>
        <v>#N/A Connection</v>
      </c>
      <c r="H4752" s="6" t="str">
        <f>IFERROR(_xll.BCOUNTPERIODS($E$2,G4752,"CDR=BZ")*1,"")</f>
        <v/>
      </c>
      <c r="I4752" s="6" t="str" cm="1">
        <f t="array" ref="I4752">_xll.BQL.DATE(_xll.BADDPERIODS(EOMONTH(E4752,0),"NUMBEROFPERIODS",B4752,"PER=M","CDR=BZ","BusDayAdj=2"))</f>
        <v>#N/A Connection</v>
      </c>
      <c r="J4752" s="6" t="str">
        <f>IFERROR(_xll.BCOUNTPERIODS(E4752,I4752,"CDR=BZ")*1,"")</f>
        <v/>
      </c>
      <c r="K4752" s="7" t="e">
        <f t="shared" si="222"/>
        <v>#VALUE!</v>
      </c>
      <c r="L4752" s="8" cm="1">
        <f t="array" ref="L4752">_xll.BDH($F4752,L$1,$E4752,$E4752,"per=m","days=all","fill=0","dts=h","QtTyp=P")</f>
        <v>0</v>
      </c>
      <c r="M4752" s="6" cm="1">
        <f t="array" ref="M4752">_xll.BDH($F4752,M$1,$E4752,$E4752,"per=m","days=all","fill=0","dts=h","QtTyp=P")</f>
        <v>0</v>
      </c>
    </row>
    <row r="4753" spans="1:13" x14ac:dyDescent="0.25">
      <c r="A4753" s="6" t="str">
        <f t="shared" si="223"/>
        <v>wl13 Comdty20000131</v>
      </c>
      <c r="B4753" s="3">
        <v>13</v>
      </c>
      <c r="C4753" s="3">
        <v>273</v>
      </c>
      <c r="D4753" s="3" t="s">
        <v>147</v>
      </c>
      <c r="E4753" s="9">
        <v>36556</v>
      </c>
      <c r="F4753" s="6" t="str">
        <f t="shared" si="224"/>
        <v>wl13 Comdty</v>
      </c>
      <c r="G4753" s="6" t="str" cm="1">
        <f t="array" ref="G4753">_xll.BQL.DATE(_xll.BADDPERIODS(DATE(YEAR(E4753),MONTH(E4753),DAY(15)),"NUMBEROFPERIODS",B4753,"PER=M","CDR=BZ","BusDayAdj=-1"))</f>
        <v>#N/A Connection</v>
      </c>
      <c r="H4753" s="6" t="str">
        <f>IFERROR(_xll.BCOUNTPERIODS($E$2,G4753,"CDR=BZ")*1,"")</f>
        <v/>
      </c>
      <c r="I4753" s="6" t="str" cm="1">
        <f t="array" ref="I4753">_xll.BQL.DATE(_xll.BADDPERIODS(EOMONTH(E4753,0),"NUMBEROFPERIODS",B4753,"PER=M","CDR=BZ","BusDayAdj=2"))</f>
        <v>#N/A Connection</v>
      </c>
      <c r="J4753" s="6" t="str">
        <f>IFERROR(_xll.BCOUNTPERIODS(E4753,I4753,"CDR=BZ")*1,"")</f>
        <v/>
      </c>
      <c r="K4753" s="7" t="e">
        <f t="shared" si="222"/>
        <v>#VALUE!</v>
      </c>
      <c r="L4753" s="8" cm="1">
        <f t="array" ref="L4753">_xll.BDH($F4753,L$1,$E4753,$E4753,"per=m","days=all","fill=0","dts=h","QtTyp=P")</f>
        <v>0</v>
      </c>
      <c r="M4753" s="6" cm="1">
        <f t="array" ref="M4753">_xll.BDH($F4753,M$1,$E4753,$E4753,"per=m","days=all","fill=0","dts=h","QtTyp=P")</f>
        <v>0</v>
      </c>
    </row>
    <row r="4754" spans="1:13" x14ac:dyDescent="0.25">
      <c r="A4754" s="6" t="str">
        <f t="shared" si="223"/>
        <v>wl13 Comdty20000229</v>
      </c>
      <c r="B4754" s="3">
        <v>13</v>
      </c>
      <c r="C4754" s="3">
        <v>273</v>
      </c>
      <c r="D4754" s="3" t="s">
        <v>147</v>
      </c>
      <c r="E4754" s="9">
        <v>36585</v>
      </c>
      <c r="F4754" s="6" t="str">
        <f t="shared" si="224"/>
        <v>wl13 Comdty</v>
      </c>
      <c r="G4754" s="6" t="str" cm="1">
        <f t="array" ref="G4754">_xll.BQL.DATE(_xll.BADDPERIODS(DATE(YEAR(E4754),MONTH(E4754),DAY(15)),"NUMBEROFPERIODS",B4754,"PER=M","CDR=BZ","BusDayAdj=-1"))</f>
        <v>#N/A Connection</v>
      </c>
      <c r="H4754" s="6" t="str">
        <f>IFERROR(_xll.BCOUNTPERIODS($E$2,G4754,"CDR=BZ")*1,"")</f>
        <v/>
      </c>
      <c r="I4754" s="6" t="str" cm="1">
        <f t="array" ref="I4754">_xll.BQL.DATE(_xll.BADDPERIODS(EOMONTH(E4754,0),"NUMBEROFPERIODS",B4754,"PER=M","CDR=BZ","BusDayAdj=2"))</f>
        <v>#N/A Connection</v>
      </c>
      <c r="J4754" s="6" t="str">
        <f>IFERROR(_xll.BCOUNTPERIODS(E4754,I4754,"CDR=BZ")*1,"")</f>
        <v/>
      </c>
      <c r="K4754" s="7" t="e">
        <f t="shared" si="222"/>
        <v>#VALUE!</v>
      </c>
      <c r="L4754" s="8" cm="1">
        <f t="array" ref="L4754">_xll.BDH($F4754,L$1,$E4754,$E4754,"per=m","days=all","fill=0","dts=h","QtTyp=P")</f>
        <v>0</v>
      </c>
      <c r="M4754" s="6" cm="1">
        <f t="array" ref="M4754">_xll.BDH($F4754,M$1,$E4754,$E4754,"per=m","days=all","fill=0","dts=h","QtTyp=P")</f>
        <v>0</v>
      </c>
    </row>
    <row r="4755" spans="1:13" x14ac:dyDescent="0.25">
      <c r="A4755" s="6" t="str">
        <f t="shared" si="223"/>
        <v>wl13 Comdty20000331</v>
      </c>
      <c r="B4755" s="3">
        <v>13</v>
      </c>
      <c r="C4755" s="3">
        <v>273</v>
      </c>
      <c r="D4755" s="3" t="s">
        <v>147</v>
      </c>
      <c r="E4755" s="9">
        <v>36616</v>
      </c>
      <c r="F4755" s="6" t="str">
        <f t="shared" si="224"/>
        <v>wl13 Comdty</v>
      </c>
      <c r="G4755" s="6" t="str" cm="1">
        <f t="array" ref="G4755">_xll.BQL.DATE(_xll.BADDPERIODS(DATE(YEAR(E4755),MONTH(E4755),DAY(15)),"NUMBEROFPERIODS",B4755,"PER=M","CDR=BZ","BusDayAdj=-1"))</f>
        <v>#N/A Connection</v>
      </c>
      <c r="H4755" s="6" t="str">
        <f>IFERROR(_xll.BCOUNTPERIODS($E$2,G4755,"CDR=BZ")*1,"")</f>
        <v/>
      </c>
      <c r="I4755" s="6" t="str" cm="1">
        <f t="array" ref="I4755">_xll.BQL.DATE(_xll.BADDPERIODS(EOMONTH(E4755,0),"NUMBEROFPERIODS",B4755,"PER=M","CDR=BZ","BusDayAdj=2"))</f>
        <v>#N/A Connection</v>
      </c>
      <c r="J4755" s="6" t="str">
        <f>IFERROR(_xll.BCOUNTPERIODS(E4755,I4755,"CDR=BZ")*1,"")</f>
        <v/>
      </c>
      <c r="K4755" s="7" t="e">
        <f t="shared" si="222"/>
        <v>#VALUE!</v>
      </c>
      <c r="L4755" s="8" cm="1">
        <f t="array" ref="L4755">_xll.BDH($F4755,L$1,$E4755,$E4755,"per=m","days=all","fill=0","dts=h","QtTyp=P")</f>
        <v>0</v>
      </c>
      <c r="M4755" s="6" cm="1">
        <f t="array" ref="M4755">_xll.BDH($F4755,M$1,$E4755,$E4755,"per=m","days=all","fill=0","dts=h","QtTyp=P")</f>
        <v>0</v>
      </c>
    </row>
    <row r="4756" spans="1:13" x14ac:dyDescent="0.25">
      <c r="A4756" s="6" t="str">
        <f t="shared" si="223"/>
        <v>wl13 Comdty20000428</v>
      </c>
      <c r="B4756" s="3">
        <v>13</v>
      </c>
      <c r="C4756" s="3">
        <v>273</v>
      </c>
      <c r="D4756" s="3" t="s">
        <v>147</v>
      </c>
      <c r="E4756" s="9">
        <v>36644</v>
      </c>
      <c r="F4756" s="6" t="str">
        <f t="shared" si="224"/>
        <v>wl13 Comdty</v>
      </c>
      <c r="G4756" s="6" t="str" cm="1">
        <f t="array" ref="G4756">_xll.BQL.DATE(_xll.BADDPERIODS(DATE(YEAR(E4756),MONTH(E4756),DAY(15)),"NUMBEROFPERIODS",B4756,"PER=M","CDR=BZ","BusDayAdj=-1"))</f>
        <v>#N/A Connection</v>
      </c>
      <c r="H4756" s="6" t="str">
        <f>IFERROR(_xll.BCOUNTPERIODS($E$2,G4756,"CDR=BZ")*1,"")</f>
        <v/>
      </c>
      <c r="I4756" s="6" t="str" cm="1">
        <f t="array" ref="I4756">_xll.BQL.DATE(_xll.BADDPERIODS(EOMONTH(E4756,0),"NUMBEROFPERIODS",B4756,"PER=M","CDR=BZ","BusDayAdj=2"))</f>
        <v>#N/A Connection</v>
      </c>
      <c r="J4756" s="6" t="str">
        <f>IFERROR(_xll.BCOUNTPERIODS(E4756,I4756,"CDR=BZ")*1,"")</f>
        <v/>
      </c>
      <c r="K4756" s="7" t="e">
        <f t="shared" si="222"/>
        <v>#VALUE!</v>
      </c>
      <c r="L4756" s="8" cm="1">
        <f t="array" ref="L4756">_xll.BDH($F4756,L$1,$E4756,$E4756,"per=m","days=all","fill=0","dts=h","QtTyp=P")</f>
        <v>0</v>
      </c>
      <c r="M4756" s="6" cm="1">
        <f t="array" ref="M4756">_xll.BDH($F4756,M$1,$E4756,$E4756,"per=m","days=all","fill=0","dts=h","QtTyp=P")</f>
        <v>0</v>
      </c>
    </row>
    <row r="4757" spans="1:13" x14ac:dyDescent="0.25">
      <c r="A4757" s="6" t="str">
        <f t="shared" si="223"/>
        <v>wl13 Comdty20000531</v>
      </c>
      <c r="B4757" s="3">
        <v>13</v>
      </c>
      <c r="C4757" s="3">
        <v>273</v>
      </c>
      <c r="D4757" s="3" t="s">
        <v>147</v>
      </c>
      <c r="E4757" s="9">
        <v>36677</v>
      </c>
      <c r="F4757" s="6" t="str">
        <f t="shared" si="224"/>
        <v>wl13 Comdty</v>
      </c>
      <c r="G4757" s="6" t="str" cm="1">
        <f t="array" ref="G4757">_xll.BQL.DATE(_xll.BADDPERIODS(DATE(YEAR(E4757),MONTH(E4757),DAY(15)),"NUMBEROFPERIODS",B4757,"PER=M","CDR=BZ","BusDayAdj=-1"))</f>
        <v>#N/A Connection</v>
      </c>
      <c r="H4757" s="6" t="str">
        <f>IFERROR(_xll.BCOUNTPERIODS($E$2,G4757,"CDR=BZ")*1,"")</f>
        <v/>
      </c>
      <c r="I4757" s="6" t="str" cm="1">
        <f t="array" ref="I4757">_xll.BQL.DATE(_xll.BADDPERIODS(EOMONTH(E4757,0),"NUMBEROFPERIODS",B4757,"PER=M","CDR=BZ","BusDayAdj=2"))</f>
        <v>#N/A Connection</v>
      </c>
      <c r="J4757" s="6" t="str">
        <f>IFERROR(_xll.BCOUNTPERIODS(E4757,I4757,"CDR=BZ")*1,"")</f>
        <v/>
      </c>
      <c r="K4757" s="7" t="e">
        <f t="shared" si="222"/>
        <v>#VALUE!</v>
      </c>
      <c r="L4757" s="8" cm="1">
        <f t="array" ref="L4757">_xll.BDH($F4757,L$1,$E4757,$E4757,"per=m","days=all","fill=0","dts=h","QtTyp=P")</f>
        <v>0</v>
      </c>
      <c r="M4757" s="6" cm="1">
        <f t="array" ref="M4757">_xll.BDH($F4757,M$1,$E4757,$E4757,"per=m","days=all","fill=0","dts=h","QtTyp=P")</f>
        <v>0</v>
      </c>
    </row>
    <row r="4758" spans="1:13" x14ac:dyDescent="0.25">
      <c r="A4758" s="6" t="str">
        <f t="shared" si="223"/>
        <v>wl13 Comdty20000630</v>
      </c>
      <c r="B4758" s="3">
        <v>13</v>
      </c>
      <c r="C4758" s="3">
        <v>273</v>
      </c>
      <c r="D4758" s="3" t="s">
        <v>147</v>
      </c>
      <c r="E4758" s="9">
        <v>36707</v>
      </c>
      <c r="F4758" s="6" t="str">
        <f t="shared" si="224"/>
        <v>wl13 Comdty</v>
      </c>
      <c r="G4758" s="6" t="str" cm="1">
        <f t="array" ref="G4758">_xll.BQL.DATE(_xll.BADDPERIODS(DATE(YEAR(E4758),MONTH(E4758),DAY(15)),"NUMBEROFPERIODS",B4758,"PER=M","CDR=BZ","BusDayAdj=-1"))</f>
        <v>#N/A Connection</v>
      </c>
      <c r="H4758" s="6" t="str">
        <f>IFERROR(_xll.BCOUNTPERIODS($E$2,G4758,"CDR=BZ")*1,"")</f>
        <v/>
      </c>
      <c r="I4758" s="6" t="str" cm="1">
        <f t="array" ref="I4758">_xll.BQL.DATE(_xll.BADDPERIODS(EOMONTH(E4758,0),"NUMBEROFPERIODS",B4758,"PER=M","CDR=BZ","BusDayAdj=2"))</f>
        <v>#N/A Connection</v>
      </c>
      <c r="J4758" s="6" t="str">
        <f>IFERROR(_xll.BCOUNTPERIODS(E4758,I4758,"CDR=BZ")*1,"")</f>
        <v/>
      </c>
      <c r="K4758" s="7" t="e">
        <f t="shared" si="222"/>
        <v>#VALUE!</v>
      </c>
      <c r="L4758" s="8" cm="1">
        <f t="array" ref="L4758">_xll.BDH($F4758,L$1,$E4758,$E4758,"per=m","days=all","fill=0","dts=h","QtTyp=P")</f>
        <v>0</v>
      </c>
      <c r="M4758" s="6" cm="1">
        <f t="array" ref="M4758">_xll.BDH($F4758,M$1,$E4758,$E4758,"per=m","days=all","fill=0","dts=h","QtTyp=P")</f>
        <v>0</v>
      </c>
    </row>
    <row r="4759" spans="1:13" x14ac:dyDescent="0.25">
      <c r="A4759" s="6" t="str">
        <f t="shared" si="223"/>
        <v>wl13 Comdty20000731</v>
      </c>
      <c r="B4759" s="3">
        <v>13</v>
      </c>
      <c r="C4759" s="3">
        <v>273</v>
      </c>
      <c r="D4759" s="3" t="s">
        <v>147</v>
      </c>
      <c r="E4759" s="9">
        <v>36738</v>
      </c>
      <c r="F4759" s="6" t="str">
        <f t="shared" si="224"/>
        <v>wl13 Comdty</v>
      </c>
      <c r="G4759" s="6" t="str" cm="1">
        <f t="array" ref="G4759">_xll.BQL.DATE(_xll.BADDPERIODS(DATE(YEAR(E4759),MONTH(E4759),DAY(15)),"NUMBEROFPERIODS",B4759,"PER=M","CDR=BZ","BusDayAdj=-1"))</f>
        <v>#N/A Connection</v>
      </c>
      <c r="H4759" s="6" t="str">
        <f>IFERROR(_xll.BCOUNTPERIODS($E$2,G4759,"CDR=BZ")*1,"")</f>
        <v/>
      </c>
      <c r="I4759" s="6" t="str" cm="1">
        <f t="array" ref="I4759">_xll.BQL.DATE(_xll.BADDPERIODS(EOMONTH(E4759,0),"NUMBEROFPERIODS",B4759,"PER=M","CDR=BZ","BusDayAdj=2"))</f>
        <v>#N/A Connection</v>
      </c>
      <c r="J4759" s="6" t="str">
        <f>IFERROR(_xll.BCOUNTPERIODS(E4759,I4759,"CDR=BZ")*1,"")</f>
        <v/>
      </c>
      <c r="K4759" s="7" t="e">
        <f t="shared" si="222"/>
        <v>#VALUE!</v>
      </c>
      <c r="L4759" s="8" cm="1">
        <f t="array" ref="L4759">_xll.BDH($F4759,L$1,$E4759,$E4759,"per=m","days=all","fill=0","dts=h","QtTyp=P")</f>
        <v>0</v>
      </c>
      <c r="M4759" s="6" cm="1">
        <f t="array" ref="M4759">_xll.BDH($F4759,M$1,$E4759,$E4759,"per=m","days=all","fill=0","dts=h","QtTyp=P")</f>
        <v>0</v>
      </c>
    </row>
    <row r="4760" spans="1:13" x14ac:dyDescent="0.25">
      <c r="A4760" s="6" t="str">
        <f t="shared" si="223"/>
        <v>wl13 Comdty20000831</v>
      </c>
      <c r="B4760" s="3">
        <v>13</v>
      </c>
      <c r="C4760" s="3">
        <v>273</v>
      </c>
      <c r="D4760" s="3" t="s">
        <v>147</v>
      </c>
      <c r="E4760" s="9">
        <v>36769</v>
      </c>
      <c r="F4760" s="6" t="str">
        <f t="shared" si="224"/>
        <v>wl13 Comdty</v>
      </c>
      <c r="G4760" s="6" t="str" cm="1">
        <f t="array" ref="G4760">_xll.BQL.DATE(_xll.BADDPERIODS(DATE(YEAR(E4760),MONTH(E4760),DAY(15)),"NUMBEROFPERIODS",B4760,"PER=M","CDR=BZ","BusDayAdj=-1"))</f>
        <v>#N/A Connection</v>
      </c>
      <c r="H4760" s="6" t="str">
        <f>IFERROR(_xll.BCOUNTPERIODS($E$2,G4760,"CDR=BZ")*1,"")</f>
        <v/>
      </c>
      <c r="I4760" s="6" t="str" cm="1">
        <f t="array" ref="I4760">_xll.BQL.DATE(_xll.BADDPERIODS(EOMONTH(E4760,0),"NUMBEROFPERIODS",B4760,"PER=M","CDR=BZ","BusDayAdj=2"))</f>
        <v>#N/A Connection</v>
      </c>
      <c r="J4760" s="6" t="str">
        <f>IFERROR(_xll.BCOUNTPERIODS(E4760,I4760,"CDR=BZ")*1,"")</f>
        <v/>
      </c>
      <c r="K4760" s="7" t="e">
        <f t="shared" si="222"/>
        <v>#VALUE!</v>
      </c>
      <c r="L4760" s="8" cm="1">
        <f t="array" ref="L4760">_xll.BDH($F4760,L$1,$E4760,$E4760,"per=m","days=all","fill=0","dts=h","QtTyp=P")</f>
        <v>0</v>
      </c>
      <c r="M4760" s="6" cm="1">
        <f t="array" ref="M4760">_xll.BDH($F4760,M$1,$E4760,$E4760,"per=m","days=all","fill=0","dts=h","QtTyp=P")</f>
        <v>0</v>
      </c>
    </row>
    <row r="4761" spans="1:13" x14ac:dyDescent="0.25">
      <c r="A4761" s="6" t="str">
        <f t="shared" si="223"/>
        <v>wl13 Comdty20000929</v>
      </c>
      <c r="B4761" s="3">
        <v>13</v>
      </c>
      <c r="C4761" s="3">
        <v>273</v>
      </c>
      <c r="D4761" s="3" t="s">
        <v>147</v>
      </c>
      <c r="E4761" s="9">
        <v>36798</v>
      </c>
      <c r="F4761" s="6" t="str">
        <f t="shared" si="224"/>
        <v>wl13 Comdty</v>
      </c>
      <c r="G4761" s="6" t="str" cm="1">
        <f t="array" ref="G4761">_xll.BQL.DATE(_xll.BADDPERIODS(DATE(YEAR(E4761),MONTH(E4761),DAY(15)),"NUMBEROFPERIODS",B4761,"PER=M","CDR=BZ","BusDayAdj=-1"))</f>
        <v>#N/A Connection</v>
      </c>
      <c r="H4761" s="6" t="str">
        <f>IFERROR(_xll.BCOUNTPERIODS($E$2,G4761,"CDR=BZ")*1,"")</f>
        <v/>
      </c>
      <c r="I4761" s="6" t="str" cm="1">
        <f t="array" ref="I4761">_xll.BQL.DATE(_xll.BADDPERIODS(EOMONTH(E4761,0),"NUMBEROFPERIODS",B4761,"PER=M","CDR=BZ","BusDayAdj=2"))</f>
        <v>#N/A Connection</v>
      </c>
      <c r="J4761" s="6" t="str">
        <f>IFERROR(_xll.BCOUNTPERIODS(E4761,I4761,"CDR=BZ")*1,"")</f>
        <v/>
      </c>
      <c r="K4761" s="7" t="e">
        <f t="shared" si="222"/>
        <v>#VALUE!</v>
      </c>
      <c r="L4761" s="8" cm="1">
        <f t="array" ref="L4761">_xll.BDH($F4761,L$1,$E4761,$E4761,"per=m","days=all","fill=0","dts=h","QtTyp=P")</f>
        <v>0</v>
      </c>
      <c r="M4761" s="6" cm="1">
        <f t="array" ref="M4761">_xll.BDH($F4761,M$1,$E4761,$E4761,"per=m","days=all","fill=0","dts=h","QtTyp=P")</f>
        <v>0</v>
      </c>
    </row>
    <row r="4762" spans="1:13" x14ac:dyDescent="0.25">
      <c r="A4762" s="6" t="str">
        <f t="shared" si="223"/>
        <v>wl13 Comdty20001031</v>
      </c>
      <c r="B4762" s="3">
        <v>13</v>
      </c>
      <c r="C4762" s="3">
        <v>273</v>
      </c>
      <c r="D4762" s="3" t="s">
        <v>147</v>
      </c>
      <c r="E4762" s="9">
        <v>36830</v>
      </c>
      <c r="F4762" s="6" t="str">
        <f t="shared" si="224"/>
        <v>wl13 Comdty</v>
      </c>
      <c r="G4762" s="6" t="str" cm="1">
        <f t="array" ref="G4762">_xll.BQL.DATE(_xll.BADDPERIODS(DATE(YEAR(E4762),MONTH(E4762),DAY(15)),"NUMBEROFPERIODS",B4762,"PER=M","CDR=BZ","BusDayAdj=-1"))</f>
        <v>#N/A Connection</v>
      </c>
      <c r="H4762" s="6" t="str">
        <f>IFERROR(_xll.BCOUNTPERIODS($E$2,G4762,"CDR=BZ")*1,"")</f>
        <v/>
      </c>
      <c r="I4762" s="6" t="str" cm="1">
        <f t="array" ref="I4762">_xll.BQL.DATE(_xll.BADDPERIODS(EOMONTH(E4762,0),"NUMBEROFPERIODS",B4762,"PER=M","CDR=BZ","BusDayAdj=2"))</f>
        <v>#N/A Connection</v>
      </c>
      <c r="J4762" s="6" t="str">
        <f>IFERROR(_xll.BCOUNTPERIODS(E4762,I4762,"CDR=BZ")*1,"")</f>
        <v/>
      </c>
      <c r="K4762" s="7" t="e">
        <f t="shared" si="222"/>
        <v>#VALUE!</v>
      </c>
      <c r="L4762" s="8" cm="1">
        <f t="array" ref="L4762">_xll.BDH($F4762,L$1,$E4762,$E4762,"per=m","days=all","fill=0","dts=h","QtTyp=P")</f>
        <v>0</v>
      </c>
      <c r="M4762" s="6" cm="1">
        <f t="array" ref="M4762">_xll.BDH($F4762,M$1,$E4762,$E4762,"per=m","days=all","fill=0","dts=h","QtTyp=P")</f>
        <v>0</v>
      </c>
    </row>
    <row r="4763" spans="1:13" x14ac:dyDescent="0.25">
      <c r="A4763" s="6" t="str">
        <f t="shared" si="223"/>
        <v>wl13 Comdty20001130</v>
      </c>
      <c r="B4763" s="3">
        <v>13</v>
      </c>
      <c r="C4763" s="3">
        <v>273</v>
      </c>
      <c r="D4763" s="3" t="s">
        <v>147</v>
      </c>
      <c r="E4763" s="9">
        <v>36860</v>
      </c>
      <c r="F4763" s="6" t="str">
        <f t="shared" si="224"/>
        <v>wl13 Comdty</v>
      </c>
      <c r="G4763" s="6" t="str" cm="1">
        <f t="array" ref="G4763">_xll.BQL.DATE(_xll.BADDPERIODS(DATE(YEAR(E4763),MONTH(E4763),DAY(15)),"NUMBEROFPERIODS",B4763,"PER=M","CDR=BZ","BusDayAdj=-1"))</f>
        <v>#N/A Connection</v>
      </c>
      <c r="H4763" s="6" t="str">
        <f>IFERROR(_xll.BCOUNTPERIODS($E$2,G4763,"CDR=BZ")*1,"")</f>
        <v/>
      </c>
      <c r="I4763" s="6" t="str" cm="1">
        <f t="array" ref="I4763">_xll.BQL.DATE(_xll.BADDPERIODS(EOMONTH(E4763,0),"NUMBEROFPERIODS",B4763,"PER=M","CDR=BZ","BusDayAdj=2"))</f>
        <v>#N/A Connection</v>
      </c>
      <c r="J4763" s="6" t="str">
        <f>IFERROR(_xll.BCOUNTPERIODS(E4763,I4763,"CDR=BZ")*1,"")</f>
        <v/>
      </c>
      <c r="K4763" s="7" t="e">
        <f t="shared" si="222"/>
        <v>#VALUE!</v>
      </c>
      <c r="L4763" s="8" cm="1">
        <f t="array" ref="L4763">_xll.BDH($F4763,L$1,$E4763,$E4763,"per=m","days=all","fill=0","dts=h","QtTyp=P")</f>
        <v>0</v>
      </c>
      <c r="M4763" s="6" cm="1">
        <f t="array" ref="M4763">_xll.BDH($F4763,M$1,$E4763,$E4763,"per=m","days=all","fill=0","dts=h","QtTyp=P")</f>
        <v>0</v>
      </c>
    </row>
    <row r="4764" spans="1:13" x14ac:dyDescent="0.25">
      <c r="A4764" s="6" t="str">
        <f t="shared" si="223"/>
        <v>wl13 Comdty20001229</v>
      </c>
      <c r="B4764" s="3">
        <v>13</v>
      </c>
      <c r="C4764" s="3">
        <v>273</v>
      </c>
      <c r="D4764" s="3" t="s">
        <v>147</v>
      </c>
      <c r="E4764" s="9">
        <v>36889</v>
      </c>
      <c r="F4764" s="6" t="str">
        <f t="shared" si="224"/>
        <v>wl13 Comdty</v>
      </c>
      <c r="G4764" s="6" t="str" cm="1">
        <f t="array" ref="G4764">_xll.BQL.DATE(_xll.BADDPERIODS(DATE(YEAR(E4764),MONTH(E4764),DAY(15)),"NUMBEROFPERIODS",B4764,"PER=M","CDR=BZ","BusDayAdj=-1"))</f>
        <v>#N/A Connection</v>
      </c>
      <c r="H4764" s="6" t="str">
        <f>IFERROR(_xll.BCOUNTPERIODS($E$2,G4764,"CDR=BZ")*1,"")</f>
        <v/>
      </c>
      <c r="I4764" s="6" t="str" cm="1">
        <f t="array" ref="I4764">_xll.BQL.DATE(_xll.BADDPERIODS(EOMONTH(E4764,0),"NUMBEROFPERIODS",B4764,"PER=M","CDR=BZ","BusDayAdj=2"))</f>
        <v>#N/A Connection</v>
      </c>
      <c r="J4764" s="6" t="str">
        <f>IFERROR(_xll.BCOUNTPERIODS(E4764,I4764,"CDR=BZ")*1,"")</f>
        <v/>
      </c>
      <c r="K4764" s="7" t="e">
        <f t="shared" si="222"/>
        <v>#VALUE!</v>
      </c>
      <c r="L4764" s="8" cm="1">
        <f t="array" ref="L4764">_xll.BDH($F4764,L$1,$E4764,$E4764,"per=m","days=all","fill=0","dts=h","QtTyp=P")</f>
        <v>0</v>
      </c>
      <c r="M4764" s="6" cm="1">
        <f t="array" ref="M4764">_xll.BDH($F4764,M$1,$E4764,$E4764,"per=m","days=all","fill=0","dts=h","QtTyp=P")</f>
        <v>0</v>
      </c>
    </row>
    <row r="4765" spans="1:13" x14ac:dyDescent="0.25">
      <c r="A4765" s="6" t="str">
        <f t="shared" si="223"/>
        <v>wl13 Comdty20010131</v>
      </c>
      <c r="B4765" s="3">
        <v>13</v>
      </c>
      <c r="C4765" s="3">
        <v>273</v>
      </c>
      <c r="D4765" s="3" t="s">
        <v>147</v>
      </c>
      <c r="E4765" s="9">
        <v>36922</v>
      </c>
      <c r="F4765" s="6" t="str">
        <f t="shared" si="224"/>
        <v>wl13 Comdty</v>
      </c>
      <c r="G4765" s="6" t="str" cm="1">
        <f t="array" ref="G4765">_xll.BQL.DATE(_xll.BADDPERIODS(DATE(YEAR(E4765),MONTH(E4765),DAY(15)),"NUMBEROFPERIODS",B4765,"PER=M","CDR=BZ","BusDayAdj=-1"))</f>
        <v>#N/A Connection</v>
      </c>
      <c r="H4765" s="6" t="str">
        <f>IFERROR(_xll.BCOUNTPERIODS($E$2,G4765,"CDR=BZ")*1,"")</f>
        <v/>
      </c>
      <c r="I4765" s="6" t="str" cm="1">
        <f t="array" ref="I4765">_xll.BQL.DATE(_xll.BADDPERIODS(EOMONTH(E4765,0),"NUMBEROFPERIODS",B4765,"PER=M","CDR=BZ","BusDayAdj=2"))</f>
        <v>#N/A Connection</v>
      </c>
      <c r="J4765" s="6" t="str">
        <f>IFERROR(_xll.BCOUNTPERIODS(E4765,I4765,"CDR=BZ")*1,"")</f>
        <v/>
      </c>
      <c r="K4765" s="7" t="e">
        <f t="shared" si="222"/>
        <v>#VALUE!</v>
      </c>
      <c r="L4765" s="8" cm="1">
        <f t="array" ref="L4765">_xll.BDH($F4765,L$1,$E4765,$E4765,"per=m","days=all","fill=0","dts=h","QtTyp=P")</f>
        <v>0</v>
      </c>
      <c r="M4765" s="6" cm="1">
        <f t="array" ref="M4765">_xll.BDH($F4765,M$1,$E4765,$E4765,"per=m","days=all","fill=0","dts=h","QtTyp=P")</f>
        <v>0</v>
      </c>
    </row>
    <row r="4766" spans="1:13" x14ac:dyDescent="0.25">
      <c r="A4766" s="6" t="str">
        <f t="shared" si="223"/>
        <v>wl13 Comdty20010228</v>
      </c>
      <c r="B4766" s="3">
        <v>13</v>
      </c>
      <c r="C4766" s="3">
        <v>273</v>
      </c>
      <c r="D4766" s="3" t="s">
        <v>147</v>
      </c>
      <c r="E4766" s="9">
        <v>36950</v>
      </c>
      <c r="F4766" s="6" t="str">
        <f t="shared" si="224"/>
        <v>wl13 Comdty</v>
      </c>
      <c r="G4766" s="6" t="str" cm="1">
        <f t="array" ref="G4766">_xll.BQL.DATE(_xll.BADDPERIODS(DATE(YEAR(E4766),MONTH(E4766),DAY(15)),"NUMBEROFPERIODS",B4766,"PER=M","CDR=BZ","BusDayAdj=-1"))</f>
        <v>#N/A Connection</v>
      </c>
      <c r="H4766" s="6" t="str">
        <f>IFERROR(_xll.BCOUNTPERIODS($E$2,G4766,"CDR=BZ")*1,"")</f>
        <v/>
      </c>
      <c r="I4766" s="6" t="str" cm="1">
        <f t="array" ref="I4766">_xll.BQL.DATE(_xll.BADDPERIODS(EOMONTH(E4766,0),"NUMBEROFPERIODS",B4766,"PER=M","CDR=BZ","BusDayAdj=2"))</f>
        <v>#N/A Connection</v>
      </c>
      <c r="J4766" s="6" t="str">
        <f>IFERROR(_xll.BCOUNTPERIODS(E4766,I4766,"CDR=BZ")*1,"")</f>
        <v/>
      </c>
      <c r="K4766" s="7" t="e">
        <f t="shared" si="222"/>
        <v>#VALUE!</v>
      </c>
      <c r="L4766" s="8" cm="1">
        <f t="array" ref="L4766">_xll.BDH($F4766,L$1,$E4766,$E4766,"per=m","days=all","fill=0","dts=h","QtTyp=P")</f>
        <v>0</v>
      </c>
      <c r="M4766" s="6" cm="1">
        <f t="array" ref="M4766">_xll.BDH($F4766,M$1,$E4766,$E4766,"per=m","days=all","fill=0","dts=h","QtTyp=P")</f>
        <v>0</v>
      </c>
    </row>
    <row r="4767" spans="1:13" x14ac:dyDescent="0.25">
      <c r="A4767" s="6" t="str">
        <f t="shared" si="223"/>
        <v>wl13 Comdty20010330</v>
      </c>
      <c r="B4767" s="3">
        <v>13</v>
      </c>
      <c r="C4767" s="3">
        <v>273</v>
      </c>
      <c r="D4767" s="3" t="s">
        <v>147</v>
      </c>
      <c r="E4767" s="9">
        <v>36980</v>
      </c>
      <c r="F4767" s="6" t="str">
        <f t="shared" si="224"/>
        <v>wl13 Comdty</v>
      </c>
      <c r="G4767" s="6" t="str" cm="1">
        <f t="array" ref="G4767">_xll.BQL.DATE(_xll.BADDPERIODS(DATE(YEAR(E4767),MONTH(E4767),DAY(15)),"NUMBEROFPERIODS",B4767,"PER=M","CDR=BZ","BusDayAdj=-1"))</f>
        <v>#N/A Connection</v>
      </c>
      <c r="H4767" s="6" t="str">
        <f>IFERROR(_xll.BCOUNTPERIODS($E$2,G4767,"CDR=BZ")*1,"")</f>
        <v/>
      </c>
      <c r="I4767" s="6" t="str" cm="1">
        <f t="array" ref="I4767">_xll.BQL.DATE(_xll.BADDPERIODS(EOMONTH(E4767,0),"NUMBEROFPERIODS",B4767,"PER=M","CDR=BZ","BusDayAdj=2"))</f>
        <v>#N/A Connection</v>
      </c>
      <c r="J4767" s="6" t="str">
        <f>IFERROR(_xll.BCOUNTPERIODS(E4767,I4767,"CDR=BZ")*1,"")</f>
        <v/>
      </c>
      <c r="K4767" s="7" t="e">
        <f t="shared" si="222"/>
        <v>#VALUE!</v>
      </c>
      <c r="L4767" s="8" cm="1">
        <f t="array" ref="L4767">_xll.BDH($F4767,L$1,$E4767,$E4767,"per=m","days=all","fill=0","dts=h","QtTyp=P")</f>
        <v>0</v>
      </c>
      <c r="M4767" s="6" cm="1">
        <f t="array" ref="M4767">_xll.BDH($F4767,M$1,$E4767,$E4767,"per=m","days=all","fill=0","dts=h","QtTyp=P")</f>
        <v>0</v>
      </c>
    </row>
    <row r="4768" spans="1:13" x14ac:dyDescent="0.25">
      <c r="A4768" s="6" t="str">
        <f t="shared" si="223"/>
        <v>wl13 Comdty20010430</v>
      </c>
      <c r="B4768" s="3">
        <v>13</v>
      </c>
      <c r="C4768" s="3">
        <v>273</v>
      </c>
      <c r="D4768" s="3" t="s">
        <v>147</v>
      </c>
      <c r="E4768" s="9">
        <v>37011</v>
      </c>
      <c r="F4768" s="6" t="str">
        <f t="shared" si="224"/>
        <v>wl13 Comdty</v>
      </c>
      <c r="G4768" s="6" t="str" cm="1">
        <f t="array" ref="G4768">_xll.BQL.DATE(_xll.BADDPERIODS(DATE(YEAR(E4768),MONTH(E4768),DAY(15)),"NUMBEROFPERIODS",B4768,"PER=M","CDR=BZ","BusDayAdj=-1"))</f>
        <v>#N/A Connection</v>
      </c>
      <c r="H4768" s="6" t="str">
        <f>IFERROR(_xll.BCOUNTPERIODS($E$2,G4768,"CDR=BZ")*1,"")</f>
        <v/>
      </c>
      <c r="I4768" s="6" t="str" cm="1">
        <f t="array" ref="I4768">_xll.BQL.DATE(_xll.BADDPERIODS(EOMONTH(E4768,0),"NUMBEROFPERIODS",B4768,"PER=M","CDR=BZ","BusDayAdj=2"))</f>
        <v>#N/A Connection</v>
      </c>
      <c r="J4768" s="6" t="str">
        <f>IFERROR(_xll.BCOUNTPERIODS(E4768,I4768,"CDR=BZ")*1,"")</f>
        <v/>
      </c>
      <c r="K4768" s="7" t="e">
        <f t="shared" si="222"/>
        <v>#VALUE!</v>
      </c>
      <c r="L4768" s="8" cm="1">
        <f t="array" ref="L4768">_xll.BDH($F4768,L$1,$E4768,$E4768,"per=m","days=all","fill=0","dts=h","QtTyp=P")</f>
        <v>0</v>
      </c>
      <c r="M4768" s="6" cm="1">
        <f t="array" ref="M4768">_xll.BDH($F4768,M$1,$E4768,$E4768,"per=m","days=all","fill=0","dts=h","QtTyp=P")</f>
        <v>0</v>
      </c>
    </row>
    <row r="4769" spans="1:13" x14ac:dyDescent="0.25">
      <c r="A4769" s="6" t="str">
        <f t="shared" si="223"/>
        <v>wl13 Comdty20010531</v>
      </c>
      <c r="B4769" s="3">
        <v>13</v>
      </c>
      <c r="C4769" s="3">
        <v>273</v>
      </c>
      <c r="D4769" s="3" t="s">
        <v>147</v>
      </c>
      <c r="E4769" s="9">
        <v>37042</v>
      </c>
      <c r="F4769" s="6" t="str">
        <f t="shared" si="224"/>
        <v>wl13 Comdty</v>
      </c>
      <c r="G4769" s="6" t="str" cm="1">
        <f t="array" ref="G4769">_xll.BQL.DATE(_xll.BADDPERIODS(DATE(YEAR(E4769),MONTH(E4769),DAY(15)),"NUMBEROFPERIODS",B4769,"PER=M","CDR=BZ","BusDayAdj=-1"))</f>
        <v>#N/A Connection</v>
      </c>
      <c r="H4769" s="6" t="str">
        <f>IFERROR(_xll.BCOUNTPERIODS($E$2,G4769,"CDR=BZ")*1,"")</f>
        <v/>
      </c>
      <c r="I4769" s="6" t="str" cm="1">
        <f t="array" ref="I4769">_xll.BQL.DATE(_xll.BADDPERIODS(EOMONTH(E4769,0),"NUMBEROFPERIODS",B4769,"PER=M","CDR=BZ","BusDayAdj=2"))</f>
        <v>#N/A Connection</v>
      </c>
      <c r="J4769" s="6" t="str">
        <f>IFERROR(_xll.BCOUNTPERIODS(E4769,I4769,"CDR=BZ")*1,"")</f>
        <v/>
      </c>
      <c r="K4769" s="7" t="e">
        <f t="shared" si="222"/>
        <v>#VALUE!</v>
      </c>
      <c r="L4769" s="8" cm="1">
        <f t="array" ref="L4769">_xll.BDH($F4769,L$1,$E4769,$E4769,"per=m","days=all","fill=0","dts=h","QtTyp=P")</f>
        <v>0</v>
      </c>
      <c r="M4769" s="6" cm="1">
        <f t="array" ref="M4769">_xll.BDH($F4769,M$1,$E4769,$E4769,"per=m","days=all","fill=0","dts=h","QtTyp=P")</f>
        <v>0</v>
      </c>
    </row>
    <row r="4770" spans="1:13" x14ac:dyDescent="0.25">
      <c r="A4770" s="6" t="str">
        <f t="shared" si="223"/>
        <v>wl13 Comdty20010629</v>
      </c>
      <c r="B4770" s="3">
        <v>13</v>
      </c>
      <c r="C4770" s="3">
        <v>273</v>
      </c>
      <c r="D4770" s="3" t="s">
        <v>147</v>
      </c>
      <c r="E4770" s="9">
        <v>37071</v>
      </c>
      <c r="F4770" s="6" t="str">
        <f t="shared" si="224"/>
        <v>wl13 Comdty</v>
      </c>
      <c r="G4770" s="6" t="str" cm="1">
        <f t="array" ref="G4770">_xll.BQL.DATE(_xll.BADDPERIODS(DATE(YEAR(E4770),MONTH(E4770),DAY(15)),"NUMBEROFPERIODS",B4770,"PER=M","CDR=BZ","BusDayAdj=-1"))</f>
        <v>#N/A Connection</v>
      </c>
      <c r="H4770" s="6" t="str">
        <f>IFERROR(_xll.BCOUNTPERIODS($E$2,G4770,"CDR=BZ")*1,"")</f>
        <v/>
      </c>
      <c r="I4770" s="6" t="str" cm="1">
        <f t="array" ref="I4770">_xll.BQL.DATE(_xll.BADDPERIODS(EOMONTH(E4770,0),"NUMBEROFPERIODS",B4770,"PER=M","CDR=BZ","BusDayAdj=2"))</f>
        <v>#N/A Connection</v>
      </c>
      <c r="J4770" s="6" t="str">
        <f>IFERROR(_xll.BCOUNTPERIODS(E4770,I4770,"CDR=BZ")*1,"")</f>
        <v/>
      </c>
      <c r="K4770" s="7" t="e">
        <f t="shared" si="222"/>
        <v>#VALUE!</v>
      </c>
      <c r="L4770" s="8" cm="1">
        <f t="array" ref="L4770">_xll.BDH($F4770,L$1,$E4770,$E4770,"per=m","days=all","fill=0","dts=h","QtTyp=P")</f>
        <v>0</v>
      </c>
      <c r="M4770" s="6" cm="1">
        <f t="array" ref="M4770">_xll.BDH($F4770,M$1,$E4770,$E4770,"per=m","days=all","fill=0","dts=h","QtTyp=P")</f>
        <v>0</v>
      </c>
    </row>
    <row r="4771" spans="1:13" x14ac:dyDescent="0.25">
      <c r="A4771" s="6" t="str">
        <f t="shared" si="223"/>
        <v>wl13 Comdty20010731</v>
      </c>
      <c r="B4771" s="3">
        <v>13</v>
      </c>
      <c r="C4771" s="3">
        <v>273</v>
      </c>
      <c r="D4771" s="3" t="s">
        <v>147</v>
      </c>
      <c r="E4771" s="9">
        <v>37103</v>
      </c>
      <c r="F4771" s="6" t="str">
        <f t="shared" si="224"/>
        <v>wl13 Comdty</v>
      </c>
      <c r="G4771" s="6" t="str" cm="1">
        <f t="array" ref="G4771">_xll.BQL.DATE(_xll.BADDPERIODS(DATE(YEAR(E4771),MONTH(E4771),DAY(15)),"NUMBEROFPERIODS",B4771,"PER=M","CDR=BZ","BusDayAdj=-1"))</f>
        <v>#N/A Connection</v>
      </c>
      <c r="H4771" s="6" t="str">
        <f>IFERROR(_xll.BCOUNTPERIODS($E$2,G4771,"CDR=BZ")*1,"")</f>
        <v/>
      </c>
      <c r="I4771" s="6" t="str" cm="1">
        <f t="array" ref="I4771">_xll.BQL.DATE(_xll.BADDPERIODS(EOMONTH(E4771,0),"NUMBEROFPERIODS",B4771,"PER=M","CDR=BZ","BusDayAdj=2"))</f>
        <v>#N/A Connection</v>
      </c>
      <c r="J4771" s="6" t="str">
        <f>IFERROR(_xll.BCOUNTPERIODS(E4771,I4771,"CDR=BZ")*1,"")</f>
        <v/>
      </c>
      <c r="K4771" s="7" t="e">
        <f t="shared" si="222"/>
        <v>#VALUE!</v>
      </c>
      <c r="L4771" s="8" cm="1">
        <f t="array" ref="L4771">_xll.BDH($F4771,L$1,$E4771,$E4771,"per=m","days=all","fill=0","dts=h","QtTyp=P")</f>
        <v>0</v>
      </c>
      <c r="M4771" s="6" cm="1">
        <f t="array" ref="M4771">_xll.BDH($F4771,M$1,$E4771,$E4771,"per=m","days=all","fill=0","dts=h","QtTyp=P")</f>
        <v>0</v>
      </c>
    </row>
    <row r="4772" spans="1:13" x14ac:dyDescent="0.25">
      <c r="A4772" s="6" t="str">
        <f t="shared" si="223"/>
        <v>wl13 Comdty20010831</v>
      </c>
      <c r="B4772" s="3">
        <v>13</v>
      </c>
      <c r="C4772" s="3">
        <v>273</v>
      </c>
      <c r="D4772" s="3" t="s">
        <v>147</v>
      </c>
      <c r="E4772" s="9">
        <v>37134</v>
      </c>
      <c r="F4772" s="6" t="str">
        <f t="shared" si="224"/>
        <v>wl13 Comdty</v>
      </c>
      <c r="G4772" s="6" t="str" cm="1">
        <f t="array" ref="G4772">_xll.BQL.DATE(_xll.BADDPERIODS(DATE(YEAR(E4772),MONTH(E4772),DAY(15)),"NUMBEROFPERIODS",B4772,"PER=M","CDR=BZ","BusDayAdj=-1"))</f>
        <v>#N/A Connection</v>
      </c>
      <c r="H4772" s="6" t="str">
        <f>IFERROR(_xll.BCOUNTPERIODS($E$2,G4772,"CDR=BZ")*1,"")</f>
        <v/>
      </c>
      <c r="I4772" s="6" t="str" cm="1">
        <f t="array" ref="I4772">_xll.BQL.DATE(_xll.BADDPERIODS(EOMONTH(E4772,0),"NUMBEROFPERIODS",B4772,"PER=M","CDR=BZ","BusDayAdj=2"))</f>
        <v>#N/A Connection</v>
      </c>
      <c r="J4772" s="6" t="str">
        <f>IFERROR(_xll.BCOUNTPERIODS(E4772,I4772,"CDR=BZ")*1,"")</f>
        <v/>
      </c>
      <c r="K4772" s="7" t="e">
        <f t="shared" si="222"/>
        <v>#VALUE!</v>
      </c>
      <c r="L4772" s="8" cm="1">
        <f t="array" ref="L4772">_xll.BDH($F4772,L$1,$E4772,$E4772,"per=m","days=all","fill=0","dts=h","QtTyp=P")</f>
        <v>0</v>
      </c>
      <c r="M4772" s="6" cm="1">
        <f t="array" ref="M4772">_xll.BDH($F4772,M$1,$E4772,$E4772,"per=m","days=all","fill=0","dts=h","QtTyp=P")</f>
        <v>0</v>
      </c>
    </row>
    <row r="4773" spans="1:13" x14ac:dyDescent="0.25">
      <c r="A4773" s="6" t="str">
        <f t="shared" si="223"/>
        <v>wl13 Comdty20010928</v>
      </c>
      <c r="B4773" s="3">
        <v>13</v>
      </c>
      <c r="C4773" s="3">
        <v>273</v>
      </c>
      <c r="D4773" s="3" t="s">
        <v>147</v>
      </c>
      <c r="E4773" s="9">
        <v>37162</v>
      </c>
      <c r="F4773" s="6" t="str">
        <f t="shared" si="224"/>
        <v>wl13 Comdty</v>
      </c>
      <c r="G4773" s="6" t="str" cm="1">
        <f t="array" ref="G4773">_xll.BQL.DATE(_xll.BADDPERIODS(DATE(YEAR(E4773),MONTH(E4773),DAY(15)),"NUMBEROFPERIODS",B4773,"PER=M","CDR=BZ","BusDayAdj=-1"))</f>
        <v>#N/A Connection</v>
      </c>
      <c r="H4773" s="6" t="str">
        <f>IFERROR(_xll.BCOUNTPERIODS($E$2,G4773,"CDR=BZ")*1,"")</f>
        <v/>
      </c>
      <c r="I4773" s="6" t="str" cm="1">
        <f t="array" ref="I4773">_xll.BQL.DATE(_xll.BADDPERIODS(EOMONTH(E4773,0),"NUMBEROFPERIODS",B4773,"PER=M","CDR=BZ","BusDayAdj=2"))</f>
        <v>#N/A Connection</v>
      </c>
      <c r="J4773" s="6" t="str">
        <f>IFERROR(_xll.BCOUNTPERIODS(E4773,I4773,"CDR=BZ")*1,"")</f>
        <v/>
      </c>
      <c r="K4773" s="7" t="e">
        <f t="shared" si="222"/>
        <v>#VALUE!</v>
      </c>
      <c r="L4773" s="8" cm="1">
        <f t="array" ref="L4773">_xll.BDH($F4773,L$1,$E4773,$E4773,"per=m","days=all","fill=0","dts=h","QtTyp=P")</f>
        <v>0</v>
      </c>
      <c r="M4773" s="6" cm="1">
        <f t="array" ref="M4773">_xll.BDH($F4773,M$1,$E4773,$E4773,"per=m","days=all","fill=0","dts=h","QtTyp=P")</f>
        <v>0</v>
      </c>
    </row>
    <row r="4774" spans="1:13" x14ac:dyDescent="0.25">
      <c r="A4774" s="6" t="str">
        <f t="shared" si="223"/>
        <v>wl13 Comdty20011031</v>
      </c>
      <c r="B4774" s="3">
        <v>13</v>
      </c>
      <c r="C4774" s="3">
        <v>273</v>
      </c>
      <c r="D4774" s="3" t="s">
        <v>147</v>
      </c>
      <c r="E4774" s="9">
        <v>37195</v>
      </c>
      <c r="F4774" s="6" t="str">
        <f t="shared" si="224"/>
        <v>wl13 Comdty</v>
      </c>
      <c r="G4774" s="6" t="str" cm="1">
        <f t="array" ref="G4774">_xll.BQL.DATE(_xll.BADDPERIODS(DATE(YEAR(E4774),MONTH(E4774),DAY(15)),"NUMBEROFPERIODS",B4774,"PER=M","CDR=BZ","BusDayAdj=-1"))</f>
        <v>#N/A Connection</v>
      </c>
      <c r="H4774" s="6" t="str">
        <f>IFERROR(_xll.BCOUNTPERIODS($E$2,G4774,"CDR=BZ")*1,"")</f>
        <v/>
      </c>
      <c r="I4774" s="6" t="str" cm="1">
        <f t="array" ref="I4774">_xll.BQL.DATE(_xll.BADDPERIODS(EOMONTH(E4774,0),"NUMBEROFPERIODS",B4774,"PER=M","CDR=BZ","BusDayAdj=2"))</f>
        <v>#N/A Connection</v>
      </c>
      <c r="J4774" s="6" t="str">
        <f>IFERROR(_xll.BCOUNTPERIODS(E4774,I4774,"CDR=BZ")*1,"")</f>
        <v/>
      </c>
      <c r="K4774" s="7" t="e">
        <f t="shared" si="222"/>
        <v>#VALUE!</v>
      </c>
      <c r="L4774" s="8" cm="1">
        <f t="array" ref="L4774">_xll.BDH($F4774,L$1,$E4774,$E4774,"per=m","days=all","fill=0","dts=h","QtTyp=P")</f>
        <v>0</v>
      </c>
      <c r="M4774" s="6" cm="1">
        <f t="array" ref="M4774">_xll.BDH($F4774,M$1,$E4774,$E4774,"per=m","days=all","fill=0","dts=h","QtTyp=P")</f>
        <v>0</v>
      </c>
    </row>
    <row r="4775" spans="1:13" x14ac:dyDescent="0.25">
      <c r="A4775" s="6" t="str">
        <f t="shared" si="223"/>
        <v>wl13 Comdty20011130</v>
      </c>
      <c r="B4775" s="3">
        <v>13</v>
      </c>
      <c r="C4775" s="3">
        <v>273</v>
      </c>
      <c r="D4775" s="3" t="s">
        <v>147</v>
      </c>
      <c r="E4775" s="9">
        <v>37225</v>
      </c>
      <c r="F4775" s="6" t="str">
        <f t="shared" si="224"/>
        <v>wl13 Comdty</v>
      </c>
      <c r="G4775" s="6" t="str" cm="1">
        <f t="array" ref="G4775">_xll.BQL.DATE(_xll.BADDPERIODS(DATE(YEAR(E4775),MONTH(E4775),DAY(15)),"NUMBEROFPERIODS",B4775,"PER=M","CDR=BZ","BusDayAdj=-1"))</f>
        <v>#N/A Connection</v>
      </c>
      <c r="H4775" s="6" t="str">
        <f>IFERROR(_xll.BCOUNTPERIODS($E$2,G4775,"CDR=BZ")*1,"")</f>
        <v/>
      </c>
      <c r="I4775" s="6" t="str" cm="1">
        <f t="array" ref="I4775">_xll.BQL.DATE(_xll.BADDPERIODS(EOMONTH(E4775,0),"NUMBEROFPERIODS",B4775,"PER=M","CDR=BZ","BusDayAdj=2"))</f>
        <v>#N/A Connection</v>
      </c>
      <c r="J4775" s="6" t="str">
        <f>IFERROR(_xll.BCOUNTPERIODS(E4775,I4775,"CDR=BZ")*1,"")</f>
        <v/>
      </c>
      <c r="K4775" s="7" t="e">
        <f t="shared" si="222"/>
        <v>#VALUE!</v>
      </c>
      <c r="L4775" s="8" cm="1">
        <f t="array" ref="L4775">_xll.BDH($F4775,L$1,$E4775,$E4775,"per=m","days=all","fill=0","dts=h","QtTyp=P")</f>
        <v>0</v>
      </c>
      <c r="M4775" s="6" cm="1">
        <f t="array" ref="M4775">_xll.BDH($F4775,M$1,$E4775,$E4775,"per=m","days=all","fill=0","dts=h","QtTyp=P")</f>
        <v>0</v>
      </c>
    </row>
    <row r="4776" spans="1:13" x14ac:dyDescent="0.25">
      <c r="A4776" s="6" t="str">
        <f t="shared" si="223"/>
        <v>wl13 Comdty20011231</v>
      </c>
      <c r="B4776" s="3">
        <v>13</v>
      </c>
      <c r="C4776" s="3">
        <v>273</v>
      </c>
      <c r="D4776" s="3" t="s">
        <v>147</v>
      </c>
      <c r="E4776" s="9">
        <v>37256</v>
      </c>
      <c r="F4776" s="6" t="str">
        <f t="shared" si="224"/>
        <v>wl13 Comdty</v>
      </c>
      <c r="G4776" s="6" t="str" cm="1">
        <f t="array" ref="G4776">_xll.BQL.DATE(_xll.BADDPERIODS(DATE(YEAR(E4776),MONTH(E4776),DAY(15)),"NUMBEROFPERIODS",B4776,"PER=M","CDR=BZ","BusDayAdj=-1"))</f>
        <v>#N/A Connection</v>
      </c>
      <c r="H4776" s="6" t="str">
        <f>IFERROR(_xll.BCOUNTPERIODS($E$2,G4776,"CDR=BZ")*1,"")</f>
        <v/>
      </c>
      <c r="I4776" s="6" t="str" cm="1">
        <f t="array" ref="I4776">_xll.BQL.DATE(_xll.BADDPERIODS(EOMONTH(E4776,0),"NUMBEROFPERIODS",B4776,"PER=M","CDR=BZ","BusDayAdj=2"))</f>
        <v>#N/A Connection</v>
      </c>
      <c r="J4776" s="6" t="str">
        <f>IFERROR(_xll.BCOUNTPERIODS(E4776,I4776,"CDR=BZ")*1,"")</f>
        <v/>
      </c>
      <c r="K4776" s="7" t="e">
        <f t="shared" si="222"/>
        <v>#VALUE!</v>
      </c>
      <c r="L4776" s="8" cm="1">
        <f t="array" ref="L4776">_xll.BDH($F4776,L$1,$E4776,$E4776,"per=m","days=all","fill=0","dts=h","QtTyp=P")</f>
        <v>0</v>
      </c>
      <c r="M4776" s="6" cm="1">
        <f t="array" ref="M4776">_xll.BDH($F4776,M$1,$E4776,$E4776,"per=m","days=all","fill=0","dts=h","QtTyp=P")</f>
        <v>0</v>
      </c>
    </row>
    <row r="4777" spans="1:13" x14ac:dyDescent="0.25">
      <c r="A4777" s="6" t="str">
        <f t="shared" si="223"/>
        <v>wl13 Comdty20020131</v>
      </c>
      <c r="B4777" s="3">
        <v>13</v>
      </c>
      <c r="C4777" s="3">
        <v>273</v>
      </c>
      <c r="D4777" s="3" t="s">
        <v>147</v>
      </c>
      <c r="E4777" s="9">
        <v>37287</v>
      </c>
      <c r="F4777" s="6" t="str">
        <f t="shared" si="224"/>
        <v>wl13 Comdty</v>
      </c>
      <c r="G4777" s="6" t="str" cm="1">
        <f t="array" ref="G4777">_xll.BQL.DATE(_xll.BADDPERIODS(DATE(YEAR(E4777),MONTH(E4777),DAY(15)),"NUMBEROFPERIODS",B4777,"PER=M","CDR=BZ","BusDayAdj=-1"))</f>
        <v>#N/A Connection</v>
      </c>
      <c r="H4777" s="6" t="str">
        <f>IFERROR(_xll.BCOUNTPERIODS($E$2,G4777,"CDR=BZ")*1,"")</f>
        <v/>
      </c>
      <c r="I4777" s="6" t="str" cm="1">
        <f t="array" ref="I4777">_xll.BQL.DATE(_xll.BADDPERIODS(EOMONTH(E4777,0),"NUMBEROFPERIODS",B4777,"PER=M","CDR=BZ","BusDayAdj=2"))</f>
        <v>#N/A Connection</v>
      </c>
      <c r="J4777" s="6" t="str">
        <f>IFERROR(_xll.BCOUNTPERIODS(E4777,I4777,"CDR=BZ")*1,"")</f>
        <v/>
      </c>
      <c r="K4777" s="7" t="e">
        <f t="shared" si="222"/>
        <v>#VALUE!</v>
      </c>
      <c r="L4777" s="8" cm="1">
        <f t="array" ref="L4777">_xll.BDH($F4777,L$1,$E4777,$E4777,"per=m","days=all","fill=0","dts=h","QtTyp=P")</f>
        <v>0</v>
      </c>
      <c r="M4777" s="6" cm="1">
        <f t="array" ref="M4777">_xll.BDH($F4777,M$1,$E4777,$E4777,"per=m","days=all","fill=0","dts=h","QtTyp=P")</f>
        <v>0</v>
      </c>
    </row>
    <row r="4778" spans="1:13" x14ac:dyDescent="0.25">
      <c r="A4778" s="6" t="str">
        <f t="shared" si="223"/>
        <v>wl13 Comdty20020228</v>
      </c>
      <c r="B4778" s="3">
        <v>13</v>
      </c>
      <c r="C4778" s="3">
        <v>273</v>
      </c>
      <c r="D4778" s="3" t="s">
        <v>147</v>
      </c>
      <c r="E4778" s="9">
        <v>37315</v>
      </c>
      <c r="F4778" s="6" t="str">
        <f t="shared" si="224"/>
        <v>wl13 Comdty</v>
      </c>
      <c r="G4778" s="6" t="str" cm="1">
        <f t="array" ref="G4778">_xll.BQL.DATE(_xll.BADDPERIODS(DATE(YEAR(E4778),MONTH(E4778),DAY(15)),"NUMBEROFPERIODS",B4778,"PER=M","CDR=BZ","BusDayAdj=-1"))</f>
        <v>#N/A Connection</v>
      </c>
      <c r="H4778" s="6" t="str">
        <f>IFERROR(_xll.BCOUNTPERIODS($E$2,G4778,"CDR=BZ")*1,"")</f>
        <v/>
      </c>
      <c r="I4778" s="6" t="str" cm="1">
        <f t="array" ref="I4778">_xll.BQL.DATE(_xll.BADDPERIODS(EOMONTH(E4778,0),"NUMBEROFPERIODS",B4778,"PER=M","CDR=BZ","BusDayAdj=2"))</f>
        <v>#N/A Connection</v>
      </c>
      <c r="J4778" s="6" t="str">
        <f>IFERROR(_xll.BCOUNTPERIODS(E4778,I4778,"CDR=BZ")*1,"")</f>
        <v/>
      </c>
      <c r="K4778" s="7" t="e">
        <f t="shared" si="222"/>
        <v>#VALUE!</v>
      </c>
      <c r="L4778" s="8" cm="1">
        <f t="array" ref="L4778">_xll.BDH($F4778,L$1,$E4778,$E4778,"per=m","days=all","fill=0","dts=h","QtTyp=P")</f>
        <v>0</v>
      </c>
      <c r="M4778" s="6" cm="1">
        <f t="array" ref="M4778">_xll.BDH($F4778,M$1,$E4778,$E4778,"per=m","days=all","fill=0","dts=h","QtTyp=P")</f>
        <v>0</v>
      </c>
    </row>
    <row r="4779" spans="1:13" x14ac:dyDescent="0.25">
      <c r="A4779" s="6" t="str">
        <f t="shared" si="223"/>
        <v>wl13 Comdty20020329</v>
      </c>
      <c r="B4779" s="3">
        <v>13</v>
      </c>
      <c r="C4779" s="3">
        <v>273</v>
      </c>
      <c r="D4779" s="3" t="s">
        <v>147</v>
      </c>
      <c r="E4779" s="9">
        <v>37344</v>
      </c>
      <c r="F4779" s="6" t="str">
        <f t="shared" si="224"/>
        <v>wl13 Comdty</v>
      </c>
      <c r="G4779" s="6" t="str" cm="1">
        <f t="array" ref="G4779">_xll.BQL.DATE(_xll.BADDPERIODS(DATE(YEAR(E4779),MONTH(E4779),DAY(15)),"NUMBEROFPERIODS",B4779,"PER=M","CDR=BZ","BusDayAdj=-1"))</f>
        <v>#N/A Connection</v>
      </c>
      <c r="H4779" s="6" t="str">
        <f>IFERROR(_xll.BCOUNTPERIODS($E$2,G4779,"CDR=BZ")*1,"")</f>
        <v/>
      </c>
      <c r="I4779" s="6" t="str" cm="1">
        <f t="array" ref="I4779">_xll.BQL.DATE(_xll.BADDPERIODS(EOMONTH(E4779,0),"NUMBEROFPERIODS",B4779,"PER=M","CDR=BZ","BusDayAdj=2"))</f>
        <v>#N/A Connection</v>
      </c>
      <c r="J4779" s="6" t="str">
        <f>IFERROR(_xll.BCOUNTPERIODS(E4779,I4779,"CDR=BZ")*1,"")</f>
        <v/>
      </c>
      <c r="K4779" s="7" t="e">
        <f t="shared" si="222"/>
        <v>#VALUE!</v>
      </c>
      <c r="L4779" s="8" cm="1">
        <f t="array" ref="L4779">_xll.BDH($F4779,L$1,$E4779,$E4779,"per=m","days=all","fill=0","dts=h","QtTyp=P")</f>
        <v>0</v>
      </c>
      <c r="M4779" s="6" cm="1">
        <f t="array" ref="M4779">_xll.BDH($F4779,M$1,$E4779,$E4779,"per=m","days=all","fill=0","dts=h","QtTyp=P")</f>
        <v>0</v>
      </c>
    </row>
    <row r="4780" spans="1:13" x14ac:dyDescent="0.25">
      <c r="A4780" s="6" t="str">
        <f t="shared" si="223"/>
        <v>wl13 Comdty20020430</v>
      </c>
      <c r="B4780" s="3">
        <v>13</v>
      </c>
      <c r="C4780" s="3">
        <v>273</v>
      </c>
      <c r="D4780" s="3" t="s">
        <v>147</v>
      </c>
      <c r="E4780" s="9">
        <v>37376</v>
      </c>
      <c r="F4780" s="6" t="str">
        <f t="shared" si="224"/>
        <v>wl13 Comdty</v>
      </c>
      <c r="G4780" s="6" t="str" cm="1">
        <f t="array" ref="G4780">_xll.BQL.DATE(_xll.BADDPERIODS(DATE(YEAR(E4780),MONTH(E4780),DAY(15)),"NUMBEROFPERIODS",B4780,"PER=M","CDR=BZ","BusDayAdj=-1"))</f>
        <v>#N/A Connection</v>
      </c>
      <c r="H4780" s="6" t="str">
        <f>IFERROR(_xll.BCOUNTPERIODS($E$2,G4780,"CDR=BZ")*1,"")</f>
        <v/>
      </c>
      <c r="I4780" s="6" t="str" cm="1">
        <f t="array" ref="I4780">_xll.BQL.DATE(_xll.BADDPERIODS(EOMONTH(E4780,0),"NUMBEROFPERIODS",B4780,"PER=M","CDR=BZ","BusDayAdj=2"))</f>
        <v>#N/A Connection</v>
      </c>
      <c r="J4780" s="6" t="str">
        <f>IFERROR(_xll.BCOUNTPERIODS(E4780,I4780,"CDR=BZ")*1,"")</f>
        <v/>
      </c>
      <c r="K4780" s="7" t="e">
        <f t="shared" si="222"/>
        <v>#VALUE!</v>
      </c>
      <c r="L4780" s="8" cm="1">
        <f t="array" ref="L4780">_xll.BDH($F4780,L$1,$E4780,$E4780,"per=m","days=all","fill=0","dts=h","QtTyp=P")</f>
        <v>0</v>
      </c>
      <c r="M4780" s="6" cm="1">
        <f t="array" ref="M4780">_xll.BDH($F4780,M$1,$E4780,$E4780,"per=m","days=all","fill=0","dts=h","QtTyp=P")</f>
        <v>0</v>
      </c>
    </row>
    <row r="4781" spans="1:13" x14ac:dyDescent="0.25">
      <c r="A4781" s="6" t="str">
        <f t="shared" si="223"/>
        <v>wl13 Comdty20020531</v>
      </c>
      <c r="B4781" s="3">
        <v>13</v>
      </c>
      <c r="C4781" s="3">
        <v>273</v>
      </c>
      <c r="D4781" s="3" t="s">
        <v>147</v>
      </c>
      <c r="E4781" s="9">
        <v>37407</v>
      </c>
      <c r="F4781" s="6" t="str">
        <f t="shared" si="224"/>
        <v>wl13 Comdty</v>
      </c>
      <c r="G4781" s="6" t="str" cm="1">
        <f t="array" ref="G4781">_xll.BQL.DATE(_xll.BADDPERIODS(DATE(YEAR(E4781),MONTH(E4781),DAY(15)),"NUMBEROFPERIODS",B4781,"PER=M","CDR=BZ","BusDayAdj=-1"))</f>
        <v>#N/A Connection</v>
      </c>
      <c r="H4781" s="6" t="str">
        <f>IFERROR(_xll.BCOUNTPERIODS($E$2,G4781,"CDR=BZ")*1,"")</f>
        <v/>
      </c>
      <c r="I4781" s="6" t="str" cm="1">
        <f t="array" ref="I4781">_xll.BQL.DATE(_xll.BADDPERIODS(EOMONTH(E4781,0),"NUMBEROFPERIODS",B4781,"PER=M","CDR=BZ","BusDayAdj=2"))</f>
        <v>#N/A Connection</v>
      </c>
      <c r="J4781" s="6" t="str">
        <f>IFERROR(_xll.BCOUNTPERIODS(E4781,I4781,"CDR=BZ")*1,"")</f>
        <v/>
      </c>
      <c r="K4781" s="7" t="e">
        <f t="shared" si="222"/>
        <v>#VALUE!</v>
      </c>
      <c r="L4781" s="8" cm="1">
        <f t="array" ref="L4781">_xll.BDH($F4781,L$1,$E4781,$E4781,"per=m","days=all","fill=0","dts=h","QtTyp=P")</f>
        <v>0</v>
      </c>
      <c r="M4781" s="6" cm="1">
        <f t="array" ref="M4781">_xll.BDH($F4781,M$1,$E4781,$E4781,"per=m","days=all","fill=0","dts=h","QtTyp=P")</f>
        <v>0</v>
      </c>
    </row>
    <row r="4782" spans="1:13" x14ac:dyDescent="0.25">
      <c r="A4782" s="6" t="str">
        <f t="shared" si="223"/>
        <v>wl13 Comdty20020628</v>
      </c>
      <c r="B4782" s="3">
        <v>13</v>
      </c>
      <c r="C4782" s="3">
        <v>273</v>
      </c>
      <c r="D4782" s="3" t="s">
        <v>147</v>
      </c>
      <c r="E4782" s="9">
        <v>37435</v>
      </c>
      <c r="F4782" s="6" t="str">
        <f t="shared" si="224"/>
        <v>wl13 Comdty</v>
      </c>
      <c r="G4782" s="6" t="str" cm="1">
        <f t="array" ref="G4782">_xll.BQL.DATE(_xll.BADDPERIODS(DATE(YEAR(E4782),MONTH(E4782),DAY(15)),"NUMBEROFPERIODS",B4782,"PER=M","CDR=BZ","BusDayAdj=-1"))</f>
        <v>#N/A Connection</v>
      </c>
      <c r="H4782" s="6" t="str">
        <f>IFERROR(_xll.BCOUNTPERIODS($E$2,G4782,"CDR=BZ")*1,"")</f>
        <v/>
      </c>
      <c r="I4782" s="6" t="str" cm="1">
        <f t="array" ref="I4782">_xll.BQL.DATE(_xll.BADDPERIODS(EOMONTH(E4782,0),"NUMBEROFPERIODS",B4782,"PER=M","CDR=BZ","BusDayAdj=2"))</f>
        <v>#N/A Connection</v>
      </c>
      <c r="J4782" s="6" t="str">
        <f>IFERROR(_xll.BCOUNTPERIODS(E4782,I4782,"CDR=BZ")*1,"")</f>
        <v/>
      </c>
      <c r="K4782" s="7" t="e">
        <f t="shared" si="222"/>
        <v>#VALUE!</v>
      </c>
      <c r="L4782" s="8" cm="1">
        <f t="array" ref="L4782">_xll.BDH($F4782,L$1,$E4782,$E4782,"per=m","days=all","fill=0","dts=h","QtTyp=P")</f>
        <v>0</v>
      </c>
      <c r="M4782" s="6" cm="1">
        <f t="array" ref="M4782">_xll.BDH($F4782,M$1,$E4782,$E4782,"per=m","days=all","fill=0","dts=h","QtTyp=P")</f>
        <v>0</v>
      </c>
    </row>
    <row r="4783" spans="1:13" x14ac:dyDescent="0.25">
      <c r="A4783" s="6" t="str">
        <f t="shared" si="223"/>
        <v>wl13 Comdty20020731</v>
      </c>
      <c r="B4783" s="3">
        <v>13</v>
      </c>
      <c r="C4783" s="3">
        <v>273</v>
      </c>
      <c r="D4783" s="3" t="s">
        <v>147</v>
      </c>
      <c r="E4783" s="9">
        <v>37468</v>
      </c>
      <c r="F4783" s="6" t="str">
        <f t="shared" si="224"/>
        <v>wl13 Comdty</v>
      </c>
      <c r="G4783" s="6" t="str" cm="1">
        <f t="array" ref="G4783">_xll.BQL.DATE(_xll.BADDPERIODS(DATE(YEAR(E4783),MONTH(E4783),DAY(15)),"NUMBEROFPERIODS",B4783,"PER=M","CDR=BZ","BusDayAdj=-1"))</f>
        <v>#N/A Connection</v>
      </c>
      <c r="H4783" s="6" t="str">
        <f>IFERROR(_xll.BCOUNTPERIODS($E$2,G4783,"CDR=BZ")*1,"")</f>
        <v/>
      </c>
      <c r="I4783" s="6" t="str" cm="1">
        <f t="array" ref="I4783">_xll.BQL.DATE(_xll.BADDPERIODS(EOMONTH(E4783,0),"NUMBEROFPERIODS",B4783,"PER=M","CDR=BZ","BusDayAdj=2"))</f>
        <v>#N/A Connection</v>
      </c>
      <c r="J4783" s="6" t="str">
        <f>IFERROR(_xll.BCOUNTPERIODS(E4783,I4783,"CDR=BZ")*1,"")</f>
        <v/>
      </c>
      <c r="K4783" s="7" t="e">
        <f t="shared" si="222"/>
        <v>#VALUE!</v>
      </c>
      <c r="L4783" s="8" cm="1">
        <f t="array" ref="L4783">_xll.BDH($F4783,L$1,$E4783,$E4783,"per=m","days=all","fill=0","dts=h","QtTyp=P")</f>
        <v>0</v>
      </c>
      <c r="M4783" s="6" cm="1">
        <f t="array" ref="M4783">_xll.BDH($F4783,M$1,$E4783,$E4783,"per=m","days=all","fill=0","dts=h","QtTyp=P")</f>
        <v>0</v>
      </c>
    </row>
    <row r="4784" spans="1:13" x14ac:dyDescent="0.25">
      <c r="A4784" s="6" t="str">
        <f t="shared" si="223"/>
        <v>wl13 Comdty20020830</v>
      </c>
      <c r="B4784" s="3">
        <v>13</v>
      </c>
      <c r="C4784" s="3">
        <v>273</v>
      </c>
      <c r="D4784" s="3" t="s">
        <v>147</v>
      </c>
      <c r="E4784" s="9">
        <v>37498</v>
      </c>
      <c r="F4784" s="6" t="str">
        <f t="shared" si="224"/>
        <v>wl13 Comdty</v>
      </c>
      <c r="G4784" s="6" t="str" cm="1">
        <f t="array" ref="G4784">_xll.BQL.DATE(_xll.BADDPERIODS(DATE(YEAR(E4784),MONTH(E4784),DAY(15)),"NUMBEROFPERIODS",B4784,"PER=M","CDR=BZ","BusDayAdj=-1"))</f>
        <v>#N/A Connection</v>
      </c>
      <c r="H4784" s="6" t="str">
        <f>IFERROR(_xll.BCOUNTPERIODS($E$2,G4784,"CDR=BZ")*1,"")</f>
        <v/>
      </c>
      <c r="I4784" s="6" t="str" cm="1">
        <f t="array" ref="I4784">_xll.BQL.DATE(_xll.BADDPERIODS(EOMONTH(E4784,0),"NUMBEROFPERIODS",B4784,"PER=M","CDR=BZ","BusDayAdj=2"))</f>
        <v>#N/A Connection</v>
      </c>
      <c r="J4784" s="6" t="str">
        <f>IFERROR(_xll.BCOUNTPERIODS(E4784,I4784,"CDR=BZ")*1,"")</f>
        <v/>
      </c>
      <c r="K4784" s="7" t="e">
        <f t="shared" si="222"/>
        <v>#VALUE!</v>
      </c>
      <c r="L4784" s="8" cm="1">
        <f t="array" ref="L4784">_xll.BDH($F4784,L$1,$E4784,$E4784,"per=m","days=all","fill=0","dts=h","QtTyp=P")</f>
        <v>0</v>
      </c>
      <c r="M4784" s="6" cm="1">
        <f t="array" ref="M4784">_xll.BDH($F4784,M$1,$E4784,$E4784,"per=m","days=all","fill=0","dts=h","QtTyp=P")</f>
        <v>0</v>
      </c>
    </row>
    <row r="4785" spans="1:13" x14ac:dyDescent="0.25">
      <c r="A4785" s="6" t="str">
        <f t="shared" si="223"/>
        <v>wl13 Comdty20020930</v>
      </c>
      <c r="B4785" s="3">
        <v>13</v>
      </c>
      <c r="C4785" s="3">
        <v>273</v>
      </c>
      <c r="D4785" s="3" t="s">
        <v>147</v>
      </c>
      <c r="E4785" s="9">
        <v>37529</v>
      </c>
      <c r="F4785" s="6" t="str">
        <f t="shared" si="224"/>
        <v>wl13 Comdty</v>
      </c>
      <c r="G4785" s="6" t="str" cm="1">
        <f t="array" ref="G4785">_xll.BQL.DATE(_xll.BADDPERIODS(DATE(YEAR(E4785),MONTH(E4785),DAY(15)),"NUMBEROFPERIODS",B4785,"PER=M","CDR=BZ","BusDayAdj=-1"))</f>
        <v>#N/A Connection</v>
      </c>
      <c r="H4785" s="6" t="str">
        <f>IFERROR(_xll.BCOUNTPERIODS($E$2,G4785,"CDR=BZ")*1,"")</f>
        <v/>
      </c>
      <c r="I4785" s="6" t="str" cm="1">
        <f t="array" ref="I4785">_xll.BQL.DATE(_xll.BADDPERIODS(EOMONTH(E4785,0),"NUMBEROFPERIODS",B4785,"PER=M","CDR=BZ","BusDayAdj=2"))</f>
        <v>#N/A Connection</v>
      </c>
      <c r="J4785" s="6" t="str">
        <f>IFERROR(_xll.BCOUNTPERIODS(E4785,I4785,"CDR=BZ")*1,"")</f>
        <v/>
      </c>
      <c r="K4785" s="7" t="e">
        <f t="shared" si="222"/>
        <v>#VALUE!</v>
      </c>
      <c r="L4785" s="8" cm="1">
        <f t="array" ref="L4785">_xll.BDH($F4785,L$1,$E4785,$E4785,"per=m","days=all","fill=0","dts=h","QtTyp=P")</f>
        <v>0</v>
      </c>
      <c r="M4785" s="6" cm="1">
        <f t="array" ref="M4785">_xll.BDH($F4785,M$1,$E4785,$E4785,"per=m","days=all","fill=0","dts=h","QtTyp=P")</f>
        <v>0</v>
      </c>
    </row>
    <row r="4786" spans="1:13" x14ac:dyDescent="0.25">
      <c r="A4786" s="6" t="str">
        <f t="shared" si="223"/>
        <v>wl13 Comdty20021031</v>
      </c>
      <c r="B4786" s="3">
        <v>13</v>
      </c>
      <c r="C4786" s="3">
        <v>273</v>
      </c>
      <c r="D4786" s="3" t="s">
        <v>147</v>
      </c>
      <c r="E4786" s="9">
        <v>37560</v>
      </c>
      <c r="F4786" s="6" t="str">
        <f t="shared" si="224"/>
        <v>wl13 Comdty</v>
      </c>
      <c r="G4786" s="6" t="str" cm="1">
        <f t="array" ref="G4786">_xll.BQL.DATE(_xll.BADDPERIODS(DATE(YEAR(E4786),MONTH(E4786),DAY(15)),"NUMBEROFPERIODS",B4786,"PER=M","CDR=BZ","BusDayAdj=-1"))</f>
        <v>#N/A Connection</v>
      </c>
      <c r="H4786" s="6" t="str">
        <f>IFERROR(_xll.BCOUNTPERIODS($E$2,G4786,"CDR=BZ")*1,"")</f>
        <v/>
      </c>
      <c r="I4786" s="6" t="str" cm="1">
        <f t="array" ref="I4786">_xll.BQL.DATE(_xll.BADDPERIODS(EOMONTH(E4786,0),"NUMBEROFPERIODS",B4786,"PER=M","CDR=BZ","BusDayAdj=2"))</f>
        <v>#N/A Connection</v>
      </c>
      <c r="J4786" s="6" t="str">
        <f>IFERROR(_xll.BCOUNTPERIODS(E4786,I4786,"CDR=BZ")*1,"")</f>
        <v/>
      </c>
      <c r="K4786" s="7" t="e">
        <f t="shared" si="222"/>
        <v>#VALUE!</v>
      </c>
      <c r="L4786" s="8" cm="1">
        <f t="array" ref="L4786">_xll.BDH($F4786,L$1,$E4786,$E4786,"per=m","days=all","fill=0","dts=h","QtTyp=P")</f>
        <v>0</v>
      </c>
      <c r="M4786" s="6" cm="1">
        <f t="array" ref="M4786">_xll.BDH($F4786,M$1,$E4786,$E4786,"per=m","days=all","fill=0","dts=h","QtTyp=P")</f>
        <v>0</v>
      </c>
    </row>
    <row r="4787" spans="1:13" x14ac:dyDescent="0.25">
      <c r="A4787" s="6" t="str">
        <f t="shared" si="223"/>
        <v>wl13 Comdty20021129</v>
      </c>
      <c r="B4787" s="3">
        <v>13</v>
      </c>
      <c r="C4787" s="3">
        <v>273</v>
      </c>
      <c r="D4787" s="3" t="s">
        <v>147</v>
      </c>
      <c r="E4787" s="9">
        <v>37589</v>
      </c>
      <c r="F4787" s="6" t="str">
        <f t="shared" si="224"/>
        <v>wl13 Comdty</v>
      </c>
      <c r="G4787" s="6" t="str" cm="1">
        <f t="array" ref="G4787">_xll.BQL.DATE(_xll.BADDPERIODS(DATE(YEAR(E4787),MONTH(E4787),DAY(15)),"NUMBEROFPERIODS",B4787,"PER=M","CDR=BZ","BusDayAdj=-1"))</f>
        <v>#N/A Connection</v>
      </c>
      <c r="H4787" s="6" t="str">
        <f>IFERROR(_xll.BCOUNTPERIODS($E$2,G4787,"CDR=BZ")*1,"")</f>
        <v/>
      </c>
      <c r="I4787" s="6" t="str" cm="1">
        <f t="array" ref="I4787">_xll.BQL.DATE(_xll.BADDPERIODS(EOMONTH(E4787,0),"NUMBEROFPERIODS",B4787,"PER=M","CDR=BZ","BusDayAdj=2"))</f>
        <v>#N/A Connection</v>
      </c>
      <c r="J4787" s="6" t="str">
        <f>IFERROR(_xll.BCOUNTPERIODS(E4787,I4787,"CDR=BZ")*1,"")</f>
        <v/>
      </c>
      <c r="K4787" s="7" t="e">
        <f t="shared" si="222"/>
        <v>#VALUE!</v>
      </c>
      <c r="L4787" s="8" cm="1">
        <f t="array" ref="L4787">_xll.BDH($F4787,L$1,$E4787,$E4787,"per=m","days=all","fill=0","dts=h","QtTyp=P")</f>
        <v>0</v>
      </c>
      <c r="M4787" s="6" cm="1">
        <f t="array" ref="M4787">_xll.BDH($F4787,M$1,$E4787,$E4787,"per=m","days=all","fill=0","dts=h","QtTyp=P")</f>
        <v>0</v>
      </c>
    </row>
    <row r="4788" spans="1:13" x14ac:dyDescent="0.25">
      <c r="A4788" s="6" t="str">
        <f t="shared" si="223"/>
        <v>wl13 Comdty20021231</v>
      </c>
      <c r="B4788" s="3">
        <v>13</v>
      </c>
      <c r="C4788" s="3">
        <v>273</v>
      </c>
      <c r="D4788" s="3" t="s">
        <v>147</v>
      </c>
      <c r="E4788" s="9">
        <v>37621</v>
      </c>
      <c r="F4788" s="6" t="str">
        <f t="shared" si="224"/>
        <v>wl13 Comdty</v>
      </c>
      <c r="G4788" s="6" t="str" cm="1">
        <f t="array" ref="G4788">_xll.BQL.DATE(_xll.BADDPERIODS(DATE(YEAR(E4788),MONTH(E4788),DAY(15)),"NUMBEROFPERIODS",B4788,"PER=M","CDR=BZ","BusDayAdj=-1"))</f>
        <v>#N/A Connection</v>
      </c>
      <c r="H4788" s="6" t="str">
        <f>IFERROR(_xll.BCOUNTPERIODS($E$2,G4788,"CDR=BZ")*1,"")</f>
        <v/>
      </c>
      <c r="I4788" s="6" t="str" cm="1">
        <f t="array" ref="I4788">_xll.BQL.DATE(_xll.BADDPERIODS(EOMONTH(E4788,0),"NUMBEROFPERIODS",B4788,"PER=M","CDR=BZ","BusDayAdj=2"))</f>
        <v>#N/A Connection</v>
      </c>
      <c r="J4788" s="6" t="str">
        <f>IFERROR(_xll.BCOUNTPERIODS(E4788,I4788,"CDR=BZ")*1,"")</f>
        <v/>
      </c>
      <c r="K4788" s="7" t="e">
        <f t="shared" si="222"/>
        <v>#VALUE!</v>
      </c>
      <c r="L4788" s="8" cm="1">
        <f t="array" ref="L4788">_xll.BDH($F4788,L$1,$E4788,$E4788,"per=m","days=all","fill=0","dts=h","QtTyp=P")</f>
        <v>0</v>
      </c>
      <c r="M4788" s="6" cm="1">
        <f t="array" ref="M4788">_xll.BDH($F4788,M$1,$E4788,$E4788,"per=m","days=all","fill=0","dts=h","QtTyp=P")</f>
        <v>0</v>
      </c>
    </row>
    <row r="4789" spans="1:13" x14ac:dyDescent="0.25">
      <c r="A4789" s="6" t="str">
        <f t="shared" si="223"/>
        <v>wl13 Comdty20030131</v>
      </c>
      <c r="B4789" s="3">
        <v>13</v>
      </c>
      <c r="C4789" s="3">
        <v>273</v>
      </c>
      <c r="D4789" s="3" t="s">
        <v>147</v>
      </c>
      <c r="E4789" s="9">
        <v>37652</v>
      </c>
      <c r="F4789" s="6" t="str">
        <f t="shared" si="224"/>
        <v>wl13 Comdty</v>
      </c>
      <c r="G4789" s="6" t="str" cm="1">
        <f t="array" ref="G4789">_xll.BQL.DATE(_xll.BADDPERIODS(DATE(YEAR(E4789),MONTH(E4789),DAY(15)),"NUMBEROFPERIODS",B4789,"PER=M","CDR=BZ","BusDayAdj=-1"))</f>
        <v>#N/A Connection</v>
      </c>
      <c r="H4789" s="6" t="str">
        <f>IFERROR(_xll.BCOUNTPERIODS($E$2,G4789,"CDR=BZ")*1,"")</f>
        <v/>
      </c>
      <c r="I4789" s="6" t="str" cm="1">
        <f t="array" ref="I4789">_xll.BQL.DATE(_xll.BADDPERIODS(EOMONTH(E4789,0),"NUMBEROFPERIODS",B4789,"PER=M","CDR=BZ","BusDayAdj=2"))</f>
        <v>#N/A Connection</v>
      </c>
      <c r="J4789" s="6" t="str">
        <f>IFERROR(_xll.BCOUNTPERIODS(E4789,I4789,"CDR=BZ")*1,"")</f>
        <v/>
      </c>
      <c r="K4789" s="7" t="e">
        <f t="shared" si="222"/>
        <v>#VALUE!</v>
      </c>
      <c r="L4789" s="8" cm="1">
        <f t="array" ref="L4789">_xll.BDH($F4789,L$1,$E4789,$E4789,"per=m","days=all","fill=0","dts=h","QtTyp=P")</f>
        <v>0</v>
      </c>
      <c r="M4789" s="6" cm="1">
        <f t="array" ref="M4789">_xll.BDH($F4789,M$1,$E4789,$E4789,"per=m","days=all","fill=0","dts=h","QtTyp=P")</f>
        <v>0</v>
      </c>
    </row>
    <row r="4790" spans="1:13" x14ac:dyDescent="0.25">
      <c r="A4790" s="6" t="str">
        <f t="shared" si="223"/>
        <v>wl13 Comdty20030228</v>
      </c>
      <c r="B4790" s="3">
        <v>13</v>
      </c>
      <c r="C4790" s="3">
        <v>273</v>
      </c>
      <c r="D4790" s="3" t="s">
        <v>147</v>
      </c>
      <c r="E4790" s="9">
        <v>37680</v>
      </c>
      <c r="F4790" s="6" t="str">
        <f t="shared" si="224"/>
        <v>wl13 Comdty</v>
      </c>
      <c r="G4790" s="6" t="str" cm="1">
        <f t="array" ref="G4790">_xll.BQL.DATE(_xll.BADDPERIODS(DATE(YEAR(E4790),MONTH(E4790),DAY(15)),"NUMBEROFPERIODS",B4790,"PER=M","CDR=BZ","BusDayAdj=-1"))</f>
        <v>#N/A Connection</v>
      </c>
      <c r="H4790" s="6" t="str">
        <f>IFERROR(_xll.BCOUNTPERIODS($E$2,G4790,"CDR=BZ")*1,"")</f>
        <v/>
      </c>
      <c r="I4790" s="6" t="str" cm="1">
        <f t="array" ref="I4790">_xll.BQL.DATE(_xll.BADDPERIODS(EOMONTH(E4790,0),"NUMBEROFPERIODS",B4790,"PER=M","CDR=BZ","BusDayAdj=2"))</f>
        <v>#N/A Connection</v>
      </c>
      <c r="J4790" s="6" t="str">
        <f>IFERROR(_xll.BCOUNTPERIODS(E4790,I4790,"CDR=BZ")*1,"")</f>
        <v/>
      </c>
      <c r="K4790" s="7" t="e">
        <f t="shared" si="222"/>
        <v>#VALUE!</v>
      </c>
      <c r="L4790" s="8" cm="1">
        <f t="array" ref="L4790">_xll.BDH($F4790,L$1,$E4790,$E4790,"per=m","days=all","fill=0","dts=h","QtTyp=P")</f>
        <v>0</v>
      </c>
      <c r="M4790" s="6" cm="1">
        <f t="array" ref="M4790">_xll.BDH($F4790,M$1,$E4790,$E4790,"per=m","days=all","fill=0","dts=h","QtTyp=P")</f>
        <v>0</v>
      </c>
    </row>
    <row r="4791" spans="1:13" x14ac:dyDescent="0.25">
      <c r="A4791" s="6" t="str">
        <f t="shared" si="223"/>
        <v>wl13 Comdty20030331</v>
      </c>
      <c r="B4791" s="3">
        <v>13</v>
      </c>
      <c r="C4791" s="3">
        <v>273</v>
      </c>
      <c r="D4791" s="3" t="s">
        <v>147</v>
      </c>
      <c r="E4791" s="9">
        <v>37711</v>
      </c>
      <c r="F4791" s="6" t="str">
        <f t="shared" si="224"/>
        <v>wl13 Comdty</v>
      </c>
      <c r="G4791" s="6" t="str" cm="1">
        <f t="array" ref="G4791">_xll.BQL.DATE(_xll.BADDPERIODS(DATE(YEAR(E4791),MONTH(E4791),DAY(15)),"NUMBEROFPERIODS",B4791,"PER=M","CDR=BZ","BusDayAdj=-1"))</f>
        <v>#N/A Connection</v>
      </c>
      <c r="H4791" s="6" t="str">
        <f>IFERROR(_xll.BCOUNTPERIODS($E$2,G4791,"CDR=BZ")*1,"")</f>
        <v/>
      </c>
      <c r="I4791" s="6" t="str" cm="1">
        <f t="array" ref="I4791">_xll.BQL.DATE(_xll.BADDPERIODS(EOMONTH(E4791,0),"NUMBEROFPERIODS",B4791,"PER=M","CDR=BZ","BusDayAdj=2"))</f>
        <v>#N/A Connection</v>
      </c>
      <c r="J4791" s="6" t="str">
        <f>IFERROR(_xll.BCOUNTPERIODS(E4791,I4791,"CDR=BZ")*1,"")</f>
        <v/>
      </c>
      <c r="K4791" s="7" t="e">
        <f t="shared" si="222"/>
        <v>#VALUE!</v>
      </c>
      <c r="L4791" s="8" cm="1">
        <f t="array" ref="L4791">_xll.BDH($F4791,L$1,$E4791,$E4791,"per=m","days=all","fill=0","dts=h","QtTyp=P")</f>
        <v>0</v>
      </c>
      <c r="M4791" s="6" cm="1">
        <f t="array" ref="M4791">_xll.BDH($F4791,M$1,$E4791,$E4791,"per=m","days=all","fill=0","dts=h","QtTyp=P")</f>
        <v>0</v>
      </c>
    </row>
    <row r="4792" spans="1:13" x14ac:dyDescent="0.25">
      <c r="A4792" s="6" t="str">
        <f t="shared" si="223"/>
        <v>wl13 Comdty20030430</v>
      </c>
      <c r="B4792" s="3">
        <v>13</v>
      </c>
      <c r="C4792" s="3">
        <v>273</v>
      </c>
      <c r="D4792" s="3" t="s">
        <v>147</v>
      </c>
      <c r="E4792" s="9">
        <v>37741</v>
      </c>
      <c r="F4792" s="6" t="str">
        <f t="shared" si="224"/>
        <v>wl13 Comdty</v>
      </c>
      <c r="G4792" s="6" t="str" cm="1">
        <f t="array" ref="G4792">_xll.BQL.DATE(_xll.BADDPERIODS(DATE(YEAR(E4792),MONTH(E4792),DAY(15)),"NUMBEROFPERIODS",B4792,"PER=M","CDR=BZ","BusDayAdj=-1"))</f>
        <v>#N/A Connection</v>
      </c>
      <c r="H4792" s="6" t="str">
        <f>IFERROR(_xll.BCOUNTPERIODS($E$2,G4792,"CDR=BZ")*1,"")</f>
        <v/>
      </c>
      <c r="I4792" s="6" t="str" cm="1">
        <f t="array" ref="I4792">_xll.BQL.DATE(_xll.BADDPERIODS(EOMONTH(E4792,0),"NUMBEROFPERIODS",B4792,"PER=M","CDR=BZ","BusDayAdj=2"))</f>
        <v>#N/A Connection</v>
      </c>
      <c r="J4792" s="6" t="str">
        <f>IFERROR(_xll.BCOUNTPERIODS(E4792,I4792,"CDR=BZ")*1,"")</f>
        <v/>
      </c>
      <c r="K4792" s="7" t="e">
        <f t="shared" si="222"/>
        <v>#VALUE!</v>
      </c>
      <c r="L4792" s="8" cm="1">
        <f t="array" ref="L4792">_xll.BDH($F4792,L$1,$E4792,$E4792,"per=m","days=all","fill=0","dts=h","QtTyp=P")</f>
        <v>0</v>
      </c>
      <c r="M4792" s="6" cm="1">
        <f t="array" ref="M4792">_xll.BDH($F4792,M$1,$E4792,$E4792,"per=m","days=all","fill=0","dts=h","QtTyp=P")</f>
        <v>0</v>
      </c>
    </row>
    <row r="4793" spans="1:13" x14ac:dyDescent="0.25">
      <c r="A4793" s="6" t="str">
        <f t="shared" si="223"/>
        <v>wl13 Comdty20030530</v>
      </c>
      <c r="B4793" s="3">
        <v>13</v>
      </c>
      <c r="C4793" s="3">
        <v>273</v>
      </c>
      <c r="D4793" s="3" t="s">
        <v>147</v>
      </c>
      <c r="E4793" s="9">
        <v>37771</v>
      </c>
      <c r="F4793" s="6" t="str">
        <f t="shared" si="224"/>
        <v>wl13 Comdty</v>
      </c>
      <c r="G4793" s="6" t="str" cm="1">
        <f t="array" ref="G4793">_xll.BQL.DATE(_xll.BADDPERIODS(DATE(YEAR(E4793),MONTH(E4793),DAY(15)),"NUMBEROFPERIODS",B4793,"PER=M","CDR=BZ","BusDayAdj=-1"))</f>
        <v>#N/A Connection</v>
      </c>
      <c r="H4793" s="6" t="str">
        <f>IFERROR(_xll.BCOUNTPERIODS($E$2,G4793,"CDR=BZ")*1,"")</f>
        <v/>
      </c>
      <c r="I4793" s="6" t="str" cm="1">
        <f t="array" ref="I4793">_xll.BQL.DATE(_xll.BADDPERIODS(EOMONTH(E4793,0),"NUMBEROFPERIODS",B4793,"PER=M","CDR=BZ","BusDayAdj=2"))</f>
        <v>#N/A Connection</v>
      </c>
      <c r="J4793" s="6" t="str">
        <f>IFERROR(_xll.BCOUNTPERIODS(E4793,I4793,"CDR=BZ")*1,"")</f>
        <v/>
      </c>
      <c r="K4793" s="7" t="e">
        <f t="shared" si="222"/>
        <v>#VALUE!</v>
      </c>
      <c r="L4793" s="8" cm="1">
        <f t="array" ref="L4793">_xll.BDH($F4793,L$1,$E4793,$E4793,"per=m","days=all","fill=0","dts=h","QtTyp=P")</f>
        <v>0</v>
      </c>
      <c r="M4793" s="6" cm="1">
        <f t="array" ref="M4793">_xll.BDH($F4793,M$1,$E4793,$E4793,"per=m","days=all","fill=0","dts=h","QtTyp=P")</f>
        <v>0</v>
      </c>
    </row>
    <row r="4794" spans="1:13" x14ac:dyDescent="0.25">
      <c r="A4794" s="6" t="str">
        <f t="shared" si="223"/>
        <v>wl13 Comdty20030630</v>
      </c>
      <c r="B4794" s="3">
        <v>13</v>
      </c>
      <c r="C4794" s="3">
        <v>273</v>
      </c>
      <c r="D4794" s="3" t="s">
        <v>147</v>
      </c>
      <c r="E4794" s="9">
        <v>37802</v>
      </c>
      <c r="F4794" s="6" t="str">
        <f t="shared" si="224"/>
        <v>wl13 Comdty</v>
      </c>
      <c r="G4794" s="6" t="str" cm="1">
        <f t="array" ref="G4794">_xll.BQL.DATE(_xll.BADDPERIODS(DATE(YEAR(E4794),MONTH(E4794),DAY(15)),"NUMBEROFPERIODS",B4794,"PER=M","CDR=BZ","BusDayAdj=-1"))</f>
        <v>#N/A Connection</v>
      </c>
      <c r="H4794" s="6" t="str">
        <f>IFERROR(_xll.BCOUNTPERIODS($E$2,G4794,"CDR=BZ")*1,"")</f>
        <v/>
      </c>
      <c r="I4794" s="6" t="str" cm="1">
        <f t="array" ref="I4794">_xll.BQL.DATE(_xll.BADDPERIODS(EOMONTH(E4794,0),"NUMBEROFPERIODS",B4794,"PER=M","CDR=BZ","BusDayAdj=2"))</f>
        <v>#N/A Connection</v>
      </c>
      <c r="J4794" s="6" t="str">
        <f>IFERROR(_xll.BCOUNTPERIODS(E4794,I4794,"CDR=BZ")*1,"")</f>
        <v/>
      </c>
      <c r="K4794" s="7" t="e">
        <f t="shared" si="222"/>
        <v>#VALUE!</v>
      </c>
      <c r="L4794" s="8" cm="1">
        <f t="array" ref="L4794">_xll.BDH($F4794,L$1,$E4794,$E4794,"per=m","days=all","fill=0","dts=h","QtTyp=P")</f>
        <v>0</v>
      </c>
      <c r="M4794" s="6" cm="1">
        <f t="array" ref="M4794">_xll.BDH($F4794,M$1,$E4794,$E4794,"per=m","days=all","fill=0","dts=h","QtTyp=P")</f>
        <v>0</v>
      </c>
    </row>
    <row r="4795" spans="1:13" x14ac:dyDescent="0.25">
      <c r="A4795" s="6" t="str">
        <f t="shared" si="223"/>
        <v>wl13 Comdty20030731</v>
      </c>
      <c r="B4795" s="3">
        <v>13</v>
      </c>
      <c r="C4795" s="3">
        <v>273</v>
      </c>
      <c r="D4795" s="3" t="s">
        <v>147</v>
      </c>
      <c r="E4795" s="9">
        <v>37833</v>
      </c>
      <c r="F4795" s="6" t="str">
        <f t="shared" si="224"/>
        <v>wl13 Comdty</v>
      </c>
      <c r="G4795" s="6" t="str" cm="1">
        <f t="array" ref="G4795">_xll.BQL.DATE(_xll.BADDPERIODS(DATE(YEAR(E4795),MONTH(E4795),DAY(15)),"NUMBEROFPERIODS",B4795,"PER=M","CDR=BZ","BusDayAdj=-1"))</f>
        <v>#N/A Connection</v>
      </c>
      <c r="H4795" s="6" t="str">
        <f>IFERROR(_xll.BCOUNTPERIODS($E$2,G4795,"CDR=BZ")*1,"")</f>
        <v/>
      </c>
      <c r="I4795" s="6" t="str" cm="1">
        <f t="array" ref="I4795">_xll.BQL.DATE(_xll.BADDPERIODS(EOMONTH(E4795,0),"NUMBEROFPERIODS",B4795,"PER=M","CDR=BZ","BusDayAdj=2"))</f>
        <v>#N/A Connection</v>
      </c>
      <c r="J4795" s="6" t="str">
        <f>IFERROR(_xll.BCOUNTPERIODS(E4795,I4795,"CDR=BZ")*1,"")</f>
        <v/>
      </c>
      <c r="K4795" s="7" t="e">
        <f t="shared" si="222"/>
        <v>#VALUE!</v>
      </c>
      <c r="L4795" s="8" cm="1">
        <f t="array" ref="L4795">_xll.BDH($F4795,L$1,$E4795,$E4795,"per=m","days=all","fill=0","dts=h","QtTyp=P")</f>
        <v>0</v>
      </c>
      <c r="M4795" s="6" cm="1">
        <f t="array" ref="M4795">_xll.BDH($F4795,M$1,$E4795,$E4795,"per=m","days=all","fill=0","dts=h","QtTyp=P")</f>
        <v>0</v>
      </c>
    </row>
    <row r="4796" spans="1:13" x14ac:dyDescent="0.25">
      <c r="A4796" s="6" t="str">
        <f t="shared" si="223"/>
        <v>wl13 Comdty20030829</v>
      </c>
      <c r="B4796" s="3">
        <v>13</v>
      </c>
      <c r="C4796" s="3">
        <v>273</v>
      </c>
      <c r="D4796" s="3" t="s">
        <v>147</v>
      </c>
      <c r="E4796" s="9">
        <v>37862</v>
      </c>
      <c r="F4796" s="6" t="str">
        <f t="shared" si="224"/>
        <v>wl13 Comdty</v>
      </c>
      <c r="G4796" s="6" t="str" cm="1">
        <f t="array" ref="G4796">_xll.BQL.DATE(_xll.BADDPERIODS(DATE(YEAR(E4796),MONTH(E4796),DAY(15)),"NUMBEROFPERIODS",B4796,"PER=M","CDR=BZ","BusDayAdj=-1"))</f>
        <v>#N/A Connection</v>
      </c>
      <c r="H4796" s="6" t="str">
        <f>IFERROR(_xll.BCOUNTPERIODS($E$2,G4796,"CDR=BZ")*1,"")</f>
        <v/>
      </c>
      <c r="I4796" s="6" t="str" cm="1">
        <f t="array" ref="I4796">_xll.BQL.DATE(_xll.BADDPERIODS(EOMONTH(E4796,0),"NUMBEROFPERIODS",B4796,"PER=M","CDR=BZ","BusDayAdj=2"))</f>
        <v>#N/A Connection</v>
      </c>
      <c r="J4796" s="6" t="str">
        <f>IFERROR(_xll.BCOUNTPERIODS(E4796,I4796,"CDR=BZ")*1,"")</f>
        <v/>
      </c>
      <c r="K4796" s="7" t="e">
        <f t="shared" si="222"/>
        <v>#VALUE!</v>
      </c>
      <c r="L4796" s="8" cm="1">
        <f t="array" ref="L4796">_xll.BDH($F4796,L$1,$E4796,$E4796,"per=m","days=all","fill=0","dts=h","QtTyp=P")</f>
        <v>0</v>
      </c>
      <c r="M4796" s="6" cm="1">
        <f t="array" ref="M4796">_xll.BDH($F4796,M$1,$E4796,$E4796,"per=m","days=all","fill=0","dts=h","QtTyp=P")</f>
        <v>0</v>
      </c>
    </row>
    <row r="4797" spans="1:13" x14ac:dyDescent="0.25">
      <c r="A4797" s="6" t="str">
        <f t="shared" si="223"/>
        <v>wl13 Comdty20030930</v>
      </c>
      <c r="B4797" s="3">
        <v>13</v>
      </c>
      <c r="C4797" s="3">
        <v>273</v>
      </c>
      <c r="D4797" s="3" t="s">
        <v>147</v>
      </c>
      <c r="E4797" s="9">
        <v>37894</v>
      </c>
      <c r="F4797" s="6" t="str">
        <f t="shared" si="224"/>
        <v>wl13 Comdty</v>
      </c>
      <c r="G4797" s="6" t="str" cm="1">
        <f t="array" ref="G4797">_xll.BQL.DATE(_xll.BADDPERIODS(DATE(YEAR(E4797),MONTH(E4797),DAY(15)),"NUMBEROFPERIODS",B4797,"PER=M","CDR=BZ","BusDayAdj=-1"))</f>
        <v>#N/A Connection</v>
      </c>
      <c r="H4797" s="6" t="str">
        <f>IFERROR(_xll.BCOUNTPERIODS($E$2,G4797,"CDR=BZ")*1,"")</f>
        <v/>
      </c>
      <c r="I4797" s="6" t="str" cm="1">
        <f t="array" ref="I4797">_xll.BQL.DATE(_xll.BADDPERIODS(EOMONTH(E4797,0),"NUMBEROFPERIODS",B4797,"PER=M","CDR=BZ","BusDayAdj=2"))</f>
        <v>#N/A Connection</v>
      </c>
      <c r="J4797" s="6" t="str">
        <f>IFERROR(_xll.BCOUNTPERIODS(E4797,I4797,"CDR=BZ")*1,"")</f>
        <v/>
      </c>
      <c r="K4797" s="7" t="e">
        <f t="shared" si="222"/>
        <v>#VALUE!</v>
      </c>
      <c r="L4797" s="8" cm="1">
        <f t="array" ref="L4797">_xll.BDH($F4797,L$1,$E4797,$E4797,"per=m","days=all","fill=0","dts=h","QtTyp=P")</f>
        <v>0</v>
      </c>
      <c r="M4797" s="6" cm="1">
        <f t="array" ref="M4797">_xll.BDH($F4797,M$1,$E4797,$E4797,"per=m","days=all","fill=0","dts=h","QtTyp=P")</f>
        <v>0</v>
      </c>
    </row>
    <row r="4798" spans="1:13" x14ac:dyDescent="0.25">
      <c r="A4798" s="6" t="str">
        <f t="shared" si="223"/>
        <v>wl13 Comdty20031031</v>
      </c>
      <c r="B4798" s="3">
        <v>13</v>
      </c>
      <c r="C4798" s="3">
        <v>273</v>
      </c>
      <c r="D4798" s="3" t="s">
        <v>147</v>
      </c>
      <c r="E4798" s="9">
        <v>37925</v>
      </c>
      <c r="F4798" s="6" t="str">
        <f t="shared" si="224"/>
        <v>wl13 Comdty</v>
      </c>
      <c r="G4798" s="6" t="str" cm="1">
        <f t="array" ref="G4798">_xll.BQL.DATE(_xll.BADDPERIODS(DATE(YEAR(E4798),MONTH(E4798),DAY(15)),"NUMBEROFPERIODS",B4798,"PER=M","CDR=BZ","BusDayAdj=-1"))</f>
        <v>#N/A Connection</v>
      </c>
      <c r="H4798" s="6" t="str">
        <f>IFERROR(_xll.BCOUNTPERIODS($E$2,G4798,"CDR=BZ")*1,"")</f>
        <v/>
      </c>
      <c r="I4798" s="6" t="str" cm="1">
        <f t="array" ref="I4798">_xll.BQL.DATE(_xll.BADDPERIODS(EOMONTH(E4798,0),"NUMBEROFPERIODS",B4798,"PER=M","CDR=BZ","BusDayAdj=2"))</f>
        <v>#N/A Connection</v>
      </c>
      <c r="J4798" s="6" t="str">
        <f>IFERROR(_xll.BCOUNTPERIODS(E4798,I4798,"CDR=BZ")*1,"")</f>
        <v/>
      </c>
      <c r="K4798" s="7" t="e">
        <f t="shared" si="222"/>
        <v>#VALUE!</v>
      </c>
      <c r="L4798" s="8" cm="1">
        <f t="array" ref="L4798">_xll.BDH($F4798,L$1,$E4798,$E4798,"per=m","days=all","fill=0","dts=h","QtTyp=P")</f>
        <v>0</v>
      </c>
      <c r="M4798" s="6" cm="1">
        <f t="array" ref="M4798">_xll.BDH($F4798,M$1,$E4798,$E4798,"per=m","days=all","fill=0","dts=h","QtTyp=P")</f>
        <v>0</v>
      </c>
    </row>
    <row r="4799" spans="1:13" x14ac:dyDescent="0.25">
      <c r="A4799" s="6" t="str">
        <f t="shared" si="223"/>
        <v>wl13 Comdty20031128</v>
      </c>
      <c r="B4799" s="3">
        <v>13</v>
      </c>
      <c r="C4799" s="3">
        <v>273</v>
      </c>
      <c r="D4799" s="3" t="s">
        <v>147</v>
      </c>
      <c r="E4799" s="9">
        <v>37953</v>
      </c>
      <c r="F4799" s="6" t="str">
        <f t="shared" si="224"/>
        <v>wl13 Comdty</v>
      </c>
      <c r="G4799" s="6" t="str" cm="1">
        <f t="array" ref="G4799">_xll.BQL.DATE(_xll.BADDPERIODS(DATE(YEAR(E4799),MONTH(E4799),DAY(15)),"NUMBEROFPERIODS",B4799,"PER=M","CDR=BZ","BusDayAdj=-1"))</f>
        <v>#N/A Connection</v>
      </c>
      <c r="H4799" s="6" t="str">
        <f>IFERROR(_xll.BCOUNTPERIODS($E$2,G4799,"CDR=BZ")*1,"")</f>
        <v/>
      </c>
      <c r="I4799" s="6" t="str" cm="1">
        <f t="array" ref="I4799">_xll.BQL.DATE(_xll.BADDPERIODS(EOMONTH(E4799,0),"NUMBEROFPERIODS",B4799,"PER=M","CDR=BZ","BusDayAdj=2"))</f>
        <v>#N/A Connection</v>
      </c>
      <c r="J4799" s="6" t="str">
        <f>IFERROR(_xll.BCOUNTPERIODS(E4799,I4799,"CDR=BZ")*1,"")</f>
        <v/>
      </c>
      <c r="K4799" s="7" t="e">
        <f t="shared" si="222"/>
        <v>#VALUE!</v>
      </c>
      <c r="L4799" s="8" cm="1">
        <f t="array" ref="L4799">_xll.BDH($F4799,L$1,$E4799,$E4799,"per=m","days=all","fill=0","dts=h","QtTyp=P")</f>
        <v>0</v>
      </c>
      <c r="M4799" s="6" cm="1">
        <f t="array" ref="M4799">_xll.BDH($F4799,M$1,$E4799,$E4799,"per=m","days=all","fill=0","dts=h","QtTyp=P")</f>
        <v>0</v>
      </c>
    </row>
    <row r="4800" spans="1:13" x14ac:dyDescent="0.25">
      <c r="A4800" s="6" t="str">
        <f t="shared" si="223"/>
        <v>wl13 Comdty20031231</v>
      </c>
      <c r="B4800" s="3">
        <v>13</v>
      </c>
      <c r="C4800" s="3">
        <v>273</v>
      </c>
      <c r="D4800" s="3" t="s">
        <v>147</v>
      </c>
      <c r="E4800" s="9">
        <v>37986</v>
      </c>
      <c r="F4800" s="6" t="str">
        <f t="shared" si="224"/>
        <v>wl13 Comdty</v>
      </c>
      <c r="G4800" s="6" t="str" cm="1">
        <f t="array" ref="G4800">_xll.BQL.DATE(_xll.BADDPERIODS(DATE(YEAR(E4800),MONTH(E4800),DAY(15)),"NUMBEROFPERIODS",B4800,"PER=M","CDR=BZ","BusDayAdj=-1"))</f>
        <v>#N/A Connection</v>
      </c>
      <c r="H4800" s="6" t="str">
        <f>IFERROR(_xll.BCOUNTPERIODS($E$2,G4800,"CDR=BZ")*1,"")</f>
        <v/>
      </c>
      <c r="I4800" s="6" t="str" cm="1">
        <f t="array" ref="I4800">_xll.BQL.DATE(_xll.BADDPERIODS(EOMONTH(E4800,0),"NUMBEROFPERIODS",B4800,"PER=M","CDR=BZ","BusDayAdj=2"))</f>
        <v>#N/A Connection</v>
      </c>
      <c r="J4800" s="6" t="str">
        <f>IFERROR(_xll.BCOUNTPERIODS(E4800,I4800,"CDR=BZ")*1,"")</f>
        <v/>
      </c>
      <c r="K4800" s="7" t="e">
        <f t="shared" si="222"/>
        <v>#VALUE!</v>
      </c>
      <c r="L4800" s="8" cm="1">
        <f t="array" ref="L4800">_xll.BDH($F4800,L$1,$E4800,$E4800,"per=m","days=all","fill=0","dts=h","QtTyp=P")</f>
        <v>0</v>
      </c>
      <c r="M4800" s="6" cm="1">
        <f t="array" ref="M4800">_xll.BDH($F4800,M$1,$E4800,$E4800,"per=m","days=all","fill=0","dts=h","QtTyp=P")</f>
        <v>0</v>
      </c>
    </row>
    <row r="4801" spans="1:13" x14ac:dyDescent="0.25">
      <c r="A4801" s="6" t="str">
        <f t="shared" si="223"/>
        <v>wl13 Comdty20040130</v>
      </c>
      <c r="B4801" s="3">
        <v>13</v>
      </c>
      <c r="C4801" s="3">
        <v>273</v>
      </c>
      <c r="D4801" s="3" t="s">
        <v>147</v>
      </c>
      <c r="E4801" s="9">
        <v>38016</v>
      </c>
      <c r="F4801" s="6" t="str">
        <f t="shared" si="224"/>
        <v>wl13 Comdty</v>
      </c>
      <c r="G4801" s="6" t="str" cm="1">
        <f t="array" ref="G4801">_xll.BQL.DATE(_xll.BADDPERIODS(DATE(YEAR(E4801),MONTH(E4801),DAY(15)),"NUMBEROFPERIODS",B4801,"PER=M","CDR=BZ","BusDayAdj=-1"))</f>
        <v>#N/A Connection</v>
      </c>
      <c r="H4801" s="6" t="str">
        <f>IFERROR(_xll.BCOUNTPERIODS($E$2,G4801,"CDR=BZ")*1,"")</f>
        <v/>
      </c>
      <c r="I4801" s="6" t="str" cm="1">
        <f t="array" ref="I4801">_xll.BQL.DATE(_xll.BADDPERIODS(EOMONTH(E4801,0),"NUMBEROFPERIODS",B4801,"PER=M","CDR=BZ","BusDayAdj=2"))</f>
        <v>#N/A Connection</v>
      </c>
      <c r="J4801" s="6" t="str">
        <f>IFERROR(_xll.BCOUNTPERIODS(E4801,I4801,"CDR=BZ")*1,"")</f>
        <v/>
      </c>
      <c r="K4801" s="7" t="e">
        <f t="shared" si="222"/>
        <v>#VALUE!</v>
      </c>
      <c r="L4801" s="8" cm="1">
        <f t="array" ref="L4801">_xll.BDH($F4801,L$1,$E4801,$E4801,"per=m","days=all","fill=0","dts=h","QtTyp=P")</f>
        <v>0</v>
      </c>
      <c r="M4801" s="6" cm="1">
        <f t="array" ref="M4801">_xll.BDH($F4801,M$1,$E4801,$E4801,"per=m","days=all","fill=0","dts=h","QtTyp=P")</f>
        <v>0</v>
      </c>
    </row>
    <row r="4802" spans="1:13" x14ac:dyDescent="0.25">
      <c r="A4802" s="6" t="str">
        <f t="shared" si="223"/>
        <v>wl13 Comdty20040227</v>
      </c>
      <c r="B4802" s="3">
        <v>13</v>
      </c>
      <c r="C4802" s="3">
        <v>273</v>
      </c>
      <c r="D4802" s="3" t="s">
        <v>147</v>
      </c>
      <c r="E4802" s="9">
        <v>38044</v>
      </c>
      <c r="F4802" s="6" t="str">
        <f t="shared" si="224"/>
        <v>wl13 Comdty</v>
      </c>
      <c r="G4802" s="6" t="str" cm="1">
        <f t="array" ref="G4802">_xll.BQL.DATE(_xll.BADDPERIODS(DATE(YEAR(E4802),MONTH(E4802),DAY(15)),"NUMBEROFPERIODS",B4802,"PER=M","CDR=BZ","BusDayAdj=-1"))</f>
        <v>#N/A Connection</v>
      </c>
      <c r="H4802" s="6" t="str">
        <f>IFERROR(_xll.BCOUNTPERIODS($E$2,G4802,"CDR=BZ")*1,"")</f>
        <v/>
      </c>
      <c r="I4802" s="6" t="str" cm="1">
        <f t="array" ref="I4802">_xll.BQL.DATE(_xll.BADDPERIODS(EOMONTH(E4802,0),"NUMBEROFPERIODS",B4802,"PER=M","CDR=BZ","BusDayAdj=2"))</f>
        <v>#N/A Connection</v>
      </c>
      <c r="J4802" s="6" t="str">
        <f>IFERROR(_xll.BCOUNTPERIODS(E4802,I4802,"CDR=BZ")*1,"")</f>
        <v/>
      </c>
      <c r="K4802" s="7" t="e">
        <f t="shared" ref="K4802:K4865" si="225">J4802/252</f>
        <v>#VALUE!</v>
      </c>
      <c r="L4802" s="8" cm="1">
        <f t="array" ref="L4802">_xll.BDH($F4802,L$1,$E4802,$E4802,"per=m","days=all","fill=0","dts=h","QtTyp=P")</f>
        <v>0</v>
      </c>
      <c r="M4802" s="6" cm="1">
        <f t="array" ref="M4802">_xll.BDH($F4802,M$1,$E4802,$E4802,"per=m","days=all","fill=0","dts=h","QtTyp=P")</f>
        <v>0</v>
      </c>
    </row>
    <row r="4803" spans="1:13" x14ac:dyDescent="0.25">
      <c r="A4803" s="6" t="str">
        <f t="shared" ref="A4803:A4866" si="226">F4803&amp;TEXT(E4803,"yyyymmdd")</f>
        <v>wl13 Comdty20040331</v>
      </c>
      <c r="B4803" s="3">
        <v>13</v>
      </c>
      <c r="C4803" s="3">
        <v>273</v>
      </c>
      <c r="D4803" s="3" t="s">
        <v>147</v>
      </c>
      <c r="E4803" s="9">
        <v>38077</v>
      </c>
      <c r="F4803" s="6" t="str">
        <f t="shared" ref="F4803:F4866" si="227">"wl"&amp;B4803&amp; " Comdty"</f>
        <v>wl13 Comdty</v>
      </c>
      <c r="G4803" s="6" t="str" cm="1">
        <f t="array" ref="G4803">_xll.BQL.DATE(_xll.BADDPERIODS(DATE(YEAR(E4803),MONTH(E4803),DAY(15)),"NUMBEROFPERIODS",B4803,"PER=M","CDR=BZ","BusDayAdj=-1"))</f>
        <v>#N/A Connection</v>
      </c>
      <c r="H4803" s="6" t="str">
        <f>IFERROR(_xll.BCOUNTPERIODS($E$2,G4803,"CDR=BZ")*1,"")</f>
        <v/>
      </c>
      <c r="I4803" s="6" t="str" cm="1">
        <f t="array" ref="I4803">_xll.BQL.DATE(_xll.BADDPERIODS(EOMONTH(E4803,0),"NUMBEROFPERIODS",B4803,"PER=M","CDR=BZ","BusDayAdj=2"))</f>
        <v>#N/A Connection</v>
      </c>
      <c r="J4803" s="6" t="str">
        <f>IFERROR(_xll.BCOUNTPERIODS(E4803,I4803,"CDR=BZ")*1,"")</f>
        <v/>
      </c>
      <c r="K4803" s="7" t="e">
        <f t="shared" si="225"/>
        <v>#VALUE!</v>
      </c>
      <c r="L4803" s="8" cm="1">
        <f t="array" ref="L4803">_xll.BDH($F4803,L$1,$E4803,$E4803,"per=m","days=all","fill=0","dts=h","QtTyp=P")</f>
        <v>0</v>
      </c>
      <c r="M4803" s="6" cm="1">
        <f t="array" ref="M4803">_xll.BDH($F4803,M$1,$E4803,$E4803,"per=m","days=all","fill=0","dts=h","QtTyp=P")</f>
        <v>0</v>
      </c>
    </row>
    <row r="4804" spans="1:13" x14ac:dyDescent="0.25">
      <c r="A4804" s="6" t="str">
        <f t="shared" si="226"/>
        <v>wl13 Comdty20040430</v>
      </c>
      <c r="B4804" s="3">
        <v>13</v>
      </c>
      <c r="C4804" s="3">
        <v>273</v>
      </c>
      <c r="D4804" s="3" t="s">
        <v>147</v>
      </c>
      <c r="E4804" s="9">
        <v>38107</v>
      </c>
      <c r="F4804" s="6" t="str">
        <f t="shared" si="227"/>
        <v>wl13 Comdty</v>
      </c>
      <c r="G4804" s="6" t="str" cm="1">
        <f t="array" ref="G4804">_xll.BQL.DATE(_xll.BADDPERIODS(DATE(YEAR(E4804),MONTH(E4804),DAY(15)),"NUMBEROFPERIODS",B4804,"PER=M","CDR=BZ","BusDayAdj=-1"))</f>
        <v>#N/A Connection</v>
      </c>
      <c r="H4804" s="6" t="str">
        <f>IFERROR(_xll.BCOUNTPERIODS($E$2,G4804,"CDR=BZ")*1,"")</f>
        <v/>
      </c>
      <c r="I4804" s="6" t="str" cm="1">
        <f t="array" ref="I4804">_xll.BQL.DATE(_xll.BADDPERIODS(EOMONTH(E4804,0),"NUMBEROFPERIODS",B4804,"PER=M","CDR=BZ","BusDayAdj=2"))</f>
        <v>#N/A Connection</v>
      </c>
      <c r="J4804" s="6" t="str">
        <f>IFERROR(_xll.BCOUNTPERIODS(E4804,I4804,"CDR=BZ")*1,"")</f>
        <v/>
      </c>
      <c r="K4804" s="7" t="e">
        <f t="shared" si="225"/>
        <v>#VALUE!</v>
      </c>
      <c r="L4804" s="8" cm="1">
        <f t="array" ref="L4804">_xll.BDH($F4804,L$1,$E4804,$E4804,"per=m","days=all","fill=0","dts=h","QtTyp=P")</f>
        <v>0</v>
      </c>
      <c r="M4804" s="6" cm="1">
        <f t="array" ref="M4804">_xll.BDH($F4804,M$1,$E4804,$E4804,"per=m","days=all","fill=0","dts=h","QtTyp=P")</f>
        <v>0</v>
      </c>
    </row>
    <row r="4805" spans="1:13" x14ac:dyDescent="0.25">
      <c r="A4805" s="6" t="str">
        <f t="shared" si="226"/>
        <v>wl13 Comdty20040531</v>
      </c>
      <c r="B4805" s="3">
        <v>13</v>
      </c>
      <c r="C4805" s="3">
        <v>273</v>
      </c>
      <c r="D4805" s="3" t="s">
        <v>147</v>
      </c>
      <c r="E4805" s="9">
        <v>38138</v>
      </c>
      <c r="F4805" s="6" t="str">
        <f t="shared" si="227"/>
        <v>wl13 Comdty</v>
      </c>
      <c r="G4805" s="6" t="str" cm="1">
        <f t="array" ref="G4805">_xll.BQL.DATE(_xll.BADDPERIODS(DATE(YEAR(E4805),MONTH(E4805),DAY(15)),"NUMBEROFPERIODS",B4805,"PER=M","CDR=BZ","BusDayAdj=-1"))</f>
        <v>#N/A Connection</v>
      </c>
      <c r="H4805" s="6" t="str">
        <f>IFERROR(_xll.BCOUNTPERIODS($E$2,G4805,"CDR=BZ")*1,"")</f>
        <v/>
      </c>
      <c r="I4805" s="6" t="str" cm="1">
        <f t="array" ref="I4805">_xll.BQL.DATE(_xll.BADDPERIODS(EOMONTH(E4805,0),"NUMBEROFPERIODS",B4805,"PER=M","CDR=BZ","BusDayAdj=2"))</f>
        <v>#N/A Connection</v>
      </c>
      <c r="J4805" s="6" t="str">
        <f>IFERROR(_xll.BCOUNTPERIODS(E4805,I4805,"CDR=BZ")*1,"")</f>
        <v/>
      </c>
      <c r="K4805" s="7" t="e">
        <f t="shared" si="225"/>
        <v>#VALUE!</v>
      </c>
      <c r="L4805" s="8" cm="1">
        <f t="array" ref="L4805">_xll.BDH($F4805,L$1,$E4805,$E4805,"per=m","days=all","fill=0","dts=h","QtTyp=P")</f>
        <v>0</v>
      </c>
      <c r="M4805" s="6" cm="1">
        <f t="array" ref="M4805">_xll.BDH($F4805,M$1,$E4805,$E4805,"per=m","days=all","fill=0","dts=h","QtTyp=P")</f>
        <v>0</v>
      </c>
    </row>
    <row r="4806" spans="1:13" x14ac:dyDescent="0.25">
      <c r="A4806" s="6" t="str">
        <f t="shared" si="226"/>
        <v>wl13 Comdty20040630</v>
      </c>
      <c r="B4806" s="3">
        <v>13</v>
      </c>
      <c r="C4806" s="3">
        <v>273</v>
      </c>
      <c r="D4806" s="3" t="s">
        <v>147</v>
      </c>
      <c r="E4806" s="9">
        <v>38168</v>
      </c>
      <c r="F4806" s="6" t="str">
        <f t="shared" si="227"/>
        <v>wl13 Comdty</v>
      </c>
      <c r="G4806" s="6" t="str" cm="1">
        <f t="array" ref="G4806">_xll.BQL.DATE(_xll.BADDPERIODS(DATE(YEAR(E4806),MONTH(E4806),DAY(15)),"NUMBEROFPERIODS",B4806,"PER=M","CDR=BZ","BusDayAdj=-1"))</f>
        <v>#N/A Connection</v>
      </c>
      <c r="H4806" s="6" t="str">
        <f>IFERROR(_xll.BCOUNTPERIODS($E$2,G4806,"CDR=BZ")*1,"")</f>
        <v/>
      </c>
      <c r="I4806" s="6" t="str" cm="1">
        <f t="array" ref="I4806">_xll.BQL.DATE(_xll.BADDPERIODS(EOMONTH(E4806,0),"NUMBEROFPERIODS",B4806,"PER=M","CDR=BZ","BusDayAdj=2"))</f>
        <v>#N/A Connection</v>
      </c>
      <c r="J4806" s="6" t="str">
        <f>IFERROR(_xll.BCOUNTPERIODS(E4806,I4806,"CDR=BZ")*1,"")</f>
        <v/>
      </c>
      <c r="K4806" s="7" t="e">
        <f t="shared" si="225"/>
        <v>#VALUE!</v>
      </c>
      <c r="L4806" s="8" cm="1">
        <f t="array" ref="L4806">_xll.BDH($F4806,L$1,$E4806,$E4806,"per=m","days=all","fill=0","dts=h","QtTyp=P")</f>
        <v>0</v>
      </c>
      <c r="M4806" s="6" cm="1">
        <f t="array" ref="M4806">_xll.BDH($F4806,M$1,$E4806,$E4806,"per=m","days=all","fill=0","dts=h","QtTyp=P")</f>
        <v>0</v>
      </c>
    </row>
    <row r="4807" spans="1:13" x14ac:dyDescent="0.25">
      <c r="A4807" s="6" t="str">
        <f t="shared" si="226"/>
        <v>wl13 Comdty20040730</v>
      </c>
      <c r="B4807" s="3">
        <v>13</v>
      </c>
      <c r="C4807" s="3">
        <v>273</v>
      </c>
      <c r="D4807" s="3" t="s">
        <v>147</v>
      </c>
      <c r="E4807" s="9">
        <v>38198</v>
      </c>
      <c r="F4807" s="6" t="str">
        <f t="shared" si="227"/>
        <v>wl13 Comdty</v>
      </c>
      <c r="G4807" s="6" t="str" cm="1">
        <f t="array" ref="G4807">_xll.BQL.DATE(_xll.BADDPERIODS(DATE(YEAR(E4807),MONTH(E4807),DAY(15)),"NUMBEROFPERIODS",B4807,"PER=M","CDR=BZ","BusDayAdj=-1"))</f>
        <v>#N/A Connection</v>
      </c>
      <c r="H4807" s="6" t="str">
        <f>IFERROR(_xll.BCOUNTPERIODS($E$2,G4807,"CDR=BZ")*1,"")</f>
        <v/>
      </c>
      <c r="I4807" s="6" t="str" cm="1">
        <f t="array" ref="I4807">_xll.BQL.DATE(_xll.BADDPERIODS(EOMONTH(E4807,0),"NUMBEROFPERIODS",B4807,"PER=M","CDR=BZ","BusDayAdj=2"))</f>
        <v>#N/A Connection</v>
      </c>
      <c r="J4807" s="6" t="str">
        <f>IFERROR(_xll.BCOUNTPERIODS(E4807,I4807,"CDR=BZ")*1,"")</f>
        <v/>
      </c>
      <c r="K4807" s="7" t="e">
        <f t="shared" si="225"/>
        <v>#VALUE!</v>
      </c>
      <c r="L4807" s="8" cm="1">
        <f t="array" ref="L4807">_xll.BDH($F4807,L$1,$E4807,$E4807,"per=m","days=all","fill=0","dts=h","QtTyp=P")</f>
        <v>0</v>
      </c>
      <c r="M4807" s="6" cm="1">
        <f t="array" ref="M4807">_xll.BDH($F4807,M$1,$E4807,$E4807,"per=m","days=all","fill=0","dts=h","QtTyp=P")</f>
        <v>0</v>
      </c>
    </row>
    <row r="4808" spans="1:13" x14ac:dyDescent="0.25">
      <c r="A4808" s="6" t="str">
        <f t="shared" si="226"/>
        <v>wl13 Comdty20040831</v>
      </c>
      <c r="B4808" s="3">
        <v>13</v>
      </c>
      <c r="C4808" s="3">
        <v>273</v>
      </c>
      <c r="D4808" s="3" t="s">
        <v>147</v>
      </c>
      <c r="E4808" s="9">
        <v>38230</v>
      </c>
      <c r="F4808" s="6" t="str">
        <f t="shared" si="227"/>
        <v>wl13 Comdty</v>
      </c>
      <c r="G4808" s="6" t="str" cm="1">
        <f t="array" ref="G4808">_xll.BQL.DATE(_xll.BADDPERIODS(DATE(YEAR(E4808),MONTH(E4808),DAY(15)),"NUMBEROFPERIODS",B4808,"PER=M","CDR=BZ","BusDayAdj=-1"))</f>
        <v>#N/A Connection</v>
      </c>
      <c r="H4808" s="6" t="str">
        <f>IFERROR(_xll.BCOUNTPERIODS($E$2,G4808,"CDR=BZ")*1,"")</f>
        <v/>
      </c>
      <c r="I4808" s="6" t="str" cm="1">
        <f t="array" ref="I4808">_xll.BQL.DATE(_xll.BADDPERIODS(EOMONTH(E4808,0),"NUMBEROFPERIODS",B4808,"PER=M","CDR=BZ","BusDayAdj=2"))</f>
        <v>#N/A Connection</v>
      </c>
      <c r="J4808" s="6" t="str">
        <f>IFERROR(_xll.BCOUNTPERIODS(E4808,I4808,"CDR=BZ")*1,"")</f>
        <v/>
      </c>
      <c r="K4808" s="7" t="e">
        <f t="shared" si="225"/>
        <v>#VALUE!</v>
      </c>
      <c r="L4808" s="8" cm="1">
        <f t="array" ref="L4808">_xll.BDH($F4808,L$1,$E4808,$E4808,"per=m","days=all","fill=0","dts=h","QtTyp=P")</f>
        <v>0</v>
      </c>
      <c r="M4808" s="6" cm="1">
        <f t="array" ref="M4808">_xll.BDH($F4808,M$1,$E4808,$E4808,"per=m","days=all","fill=0","dts=h","QtTyp=P")</f>
        <v>0</v>
      </c>
    </row>
    <row r="4809" spans="1:13" x14ac:dyDescent="0.25">
      <c r="A4809" s="6" t="str">
        <f t="shared" si="226"/>
        <v>wl13 Comdty20040930</v>
      </c>
      <c r="B4809" s="3">
        <v>13</v>
      </c>
      <c r="C4809" s="3">
        <v>273</v>
      </c>
      <c r="D4809" s="3" t="s">
        <v>147</v>
      </c>
      <c r="E4809" s="9">
        <v>38260</v>
      </c>
      <c r="F4809" s="6" t="str">
        <f t="shared" si="227"/>
        <v>wl13 Comdty</v>
      </c>
      <c r="G4809" s="6" t="str" cm="1">
        <f t="array" ref="G4809">_xll.BQL.DATE(_xll.BADDPERIODS(DATE(YEAR(E4809),MONTH(E4809),DAY(15)),"NUMBEROFPERIODS",B4809,"PER=M","CDR=BZ","BusDayAdj=-1"))</f>
        <v>#N/A Connection</v>
      </c>
      <c r="H4809" s="6" t="str">
        <f>IFERROR(_xll.BCOUNTPERIODS($E$2,G4809,"CDR=BZ")*1,"")</f>
        <v/>
      </c>
      <c r="I4809" s="6" t="str" cm="1">
        <f t="array" ref="I4809">_xll.BQL.DATE(_xll.BADDPERIODS(EOMONTH(E4809,0),"NUMBEROFPERIODS",B4809,"PER=M","CDR=BZ","BusDayAdj=2"))</f>
        <v>#N/A Connection</v>
      </c>
      <c r="J4809" s="6" t="str">
        <f>IFERROR(_xll.BCOUNTPERIODS(E4809,I4809,"CDR=BZ")*1,"")</f>
        <v/>
      </c>
      <c r="K4809" s="7" t="e">
        <f t="shared" si="225"/>
        <v>#VALUE!</v>
      </c>
      <c r="L4809" s="8" cm="1">
        <f t="array" ref="L4809">_xll.BDH($F4809,L$1,$E4809,$E4809,"per=m","days=all","fill=0","dts=h","QtTyp=P")</f>
        <v>0</v>
      </c>
      <c r="M4809" s="6" cm="1">
        <f t="array" ref="M4809">_xll.BDH($F4809,M$1,$E4809,$E4809,"per=m","days=all","fill=0","dts=h","QtTyp=P")</f>
        <v>0</v>
      </c>
    </row>
    <row r="4810" spans="1:13" x14ac:dyDescent="0.25">
      <c r="A4810" s="6" t="str">
        <f t="shared" si="226"/>
        <v>wl13 Comdty20041029</v>
      </c>
      <c r="B4810" s="3">
        <v>13</v>
      </c>
      <c r="C4810" s="3">
        <v>273</v>
      </c>
      <c r="D4810" s="3" t="s">
        <v>147</v>
      </c>
      <c r="E4810" s="9">
        <v>38289</v>
      </c>
      <c r="F4810" s="6" t="str">
        <f t="shared" si="227"/>
        <v>wl13 Comdty</v>
      </c>
      <c r="G4810" s="6" t="str" cm="1">
        <f t="array" ref="G4810">_xll.BQL.DATE(_xll.BADDPERIODS(DATE(YEAR(E4810),MONTH(E4810),DAY(15)),"NUMBEROFPERIODS",B4810,"PER=M","CDR=BZ","BusDayAdj=-1"))</f>
        <v>#N/A Connection</v>
      </c>
      <c r="H4810" s="6" t="str">
        <f>IFERROR(_xll.BCOUNTPERIODS($E$2,G4810,"CDR=BZ")*1,"")</f>
        <v/>
      </c>
      <c r="I4810" s="6" t="str" cm="1">
        <f t="array" ref="I4810">_xll.BQL.DATE(_xll.BADDPERIODS(EOMONTH(E4810,0),"NUMBEROFPERIODS",B4810,"PER=M","CDR=BZ","BusDayAdj=2"))</f>
        <v>#N/A Connection</v>
      </c>
      <c r="J4810" s="6" t="str">
        <f>IFERROR(_xll.BCOUNTPERIODS(E4810,I4810,"CDR=BZ")*1,"")</f>
        <v/>
      </c>
      <c r="K4810" s="7" t="e">
        <f t="shared" si="225"/>
        <v>#VALUE!</v>
      </c>
      <c r="L4810" s="8" cm="1">
        <f t="array" ref="L4810">_xll.BDH($F4810,L$1,$E4810,$E4810,"per=m","days=all","fill=0","dts=h","QtTyp=P")</f>
        <v>0</v>
      </c>
      <c r="M4810" s="6" cm="1">
        <f t="array" ref="M4810">_xll.BDH($F4810,M$1,$E4810,$E4810,"per=m","days=all","fill=0","dts=h","QtTyp=P")</f>
        <v>0</v>
      </c>
    </row>
    <row r="4811" spans="1:13" x14ac:dyDescent="0.25">
      <c r="A4811" s="6" t="str">
        <f t="shared" si="226"/>
        <v>wl13 Comdty20041130</v>
      </c>
      <c r="B4811" s="3">
        <v>13</v>
      </c>
      <c r="C4811" s="3">
        <v>273</v>
      </c>
      <c r="D4811" s="3" t="s">
        <v>147</v>
      </c>
      <c r="E4811" s="9">
        <v>38321</v>
      </c>
      <c r="F4811" s="6" t="str">
        <f t="shared" si="227"/>
        <v>wl13 Comdty</v>
      </c>
      <c r="G4811" s="6" t="str" cm="1">
        <f t="array" ref="G4811">_xll.BQL.DATE(_xll.BADDPERIODS(DATE(YEAR(E4811),MONTH(E4811),DAY(15)),"NUMBEROFPERIODS",B4811,"PER=M","CDR=BZ","BusDayAdj=-1"))</f>
        <v>#N/A Connection</v>
      </c>
      <c r="H4811" s="6" t="str">
        <f>IFERROR(_xll.BCOUNTPERIODS($E$2,G4811,"CDR=BZ")*1,"")</f>
        <v/>
      </c>
      <c r="I4811" s="6" t="str" cm="1">
        <f t="array" ref="I4811">_xll.BQL.DATE(_xll.BADDPERIODS(EOMONTH(E4811,0),"NUMBEROFPERIODS",B4811,"PER=M","CDR=BZ","BusDayAdj=2"))</f>
        <v>#N/A Connection</v>
      </c>
      <c r="J4811" s="6" t="str">
        <f>IFERROR(_xll.BCOUNTPERIODS(E4811,I4811,"CDR=BZ")*1,"")</f>
        <v/>
      </c>
      <c r="K4811" s="7" t="e">
        <f t="shared" si="225"/>
        <v>#VALUE!</v>
      </c>
      <c r="L4811" s="8" cm="1">
        <f t="array" ref="L4811">_xll.BDH($F4811,L$1,$E4811,$E4811,"per=m","days=all","fill=0","dts=h","QtTyp=P")</f>
        <v>0</v>
      </c>
      <c r="M4811" s="6" cm="1">
        <f t="array" ref="M4811">_xll.BDH($F4811,M$1,$E4811,$E4811,"per=m","days=all","fill=0","dts=h","QtTyp=P")</f>
        <v>0</v>
      </c>
    </row>
    <row r="4812" spans="1:13" x14ac:dyDescent="0.25">
      <c r="A4812" s="6" t="str">
        <f t="shared" si="226"/>
        <v>wl13 Comdty20041231</v>
      </c>
      <c r="B4812" s="3">
        <v>13</v>
      </c>
      <c r="C4812" s="3">
        <v>273</v>
      </c>
      <c r="D4812" s="3" t="s">
        <v>147</v>
      </c>
      <c r="E4812" s="9">
        <v>38352</v>
      </c>
      <c r="F4812" s="6" t="str">
        <f t="shared" si="227"/>
        <v>wl13 Comdty</v>
      </c>
      <c r="G4812" s="6" t="str" cm="1">
        <f t="array" ref="G4812">_xll.BQL.DATE(_xll.BADDPERIODS(DATE(YEAR(E4812),MONTH(E4812),DAY(15)),"NUMBEROFPERIODS",B4812,"PER=M","CDR=BZ","BusDayAdj=-1"))</f>
        <v>#N/A Connection</v>
      </c>
      <c r="H4812" s="6" t="str">
        <f>IFERROR(_xll.BCOUNTPERIODS($E$2,G4812,"CDR=BZ")*1,"")</f>
        <v/>
      </c>
      <c r="I4812" s="6" t="str" cm="1">
        <f t="array" ref="I4812">_xll.BQL.DATE(_xll.BADDPERIODS(EOMONTH(E4812,0),"NUMBEROFPERIODS",B4812,"PER=M","CDR=BZ","BusDayAdj=2"))</f>
        <v>#N/A Connection</v>
      </c>
      <c r="J4812" s="6" t="str">
        <f>IFERROR(_xll.BCOUNTPERIODS(E4812,I4812,"CDR=BZ")*1,"")</f>
        <v/>
      </c>
      <c r="K4812" s="7" t="e">
        <f t="shared" si="225"/>
        <v>#VALUE!</v>
      </c>
      <c r="L4812" s="8" cm="1">
        <f t="array" ref="L4812">_xll.BDH($F4812,L$1,$E4812,$E4812,"per=m","days=all","fill=0","dts=h","QtTyp=P")</f>
        <v>0</v>
      </c>
      <c r="M4812" s="6" cm="1">
        <f t="array" ref="M4812">_xll.BDH($F4812,M$1,$E4812,$E4812,"per=m","days=all","fill=0","dts=h","QtTyp=P")</f>
        <v>0</v>
      </c>
    </row>
    <row r="4813" spans="1:13" x14ac:dyDescent="0.25">
      <c r="A4813" s="6" t="str">
        <f t="shared" si="226"/>
        <v>wl13 Comdty20050131</v>
      </c>
      <c r="B4813" s="3">
        <v>13</v>
      </c>
      <c r="C4813" s="3">
        <v>273</v>
      </c>
      <c r="D4813" s="3" t="s">
        <v>147</v>
      </c>
      <c r="E4813" s="9">
        <v>38383</v>
      </c>
      <c r="F4813" s="6" t="str">
        <f t="shared" si="227"/>
        <v>wl13 Comdty</v>
      </c>
      <c r="G4813" s="6" t="str" cm="1">
        <f t="array" ref="G4813">_xll.BQL.DATE(_xll.BADDPERIODS(DATE(YEAR(E4813),MONTH(E4813),DAY(15)),"NUMBEROFPERIODS",B4813,"PER=M","CDR=BZ","BusDayAdj=-1"))</f>
        <v>#N/A Connection</v>
      </c>
      <c r="H4813" s="6" t="str">
        <f>IFERROR(_xll.BCOUNTPERIODS($E$2,G4813,"CDR=BZ")*1,"")</f>
        <v/>
      </c>
      <c r="I4813" s="6" t="str" cm="1">
        <f t="array" ref="I4813">_xll.BQL.DATE(_xll.BADDPERIODS(EOMONTH(E4813,0),"NUMBEROFPERIODS",B4813,"PER=M","CDR=BZ","BusDayAdj=2"))</f>
        <v>#N/A Connection</v>
      </c>
      <c r="J4813" s="6" t="str">
        <f>IFERROR(_xll.BCOUNTPERIODS(E4813,I4813,"CDR=BZ")*1,"")</f>
        <v/>
      </c>
      <c r="K4813" s="7" t="e">
        <f t="shared" si="225"/>
        <v>#VALUE!</v>
      </c>
      <c r="L4813" s="8" cm="1">
        <f t="array" ref="L4813">_xll.BDH($F4813,L$1,$E4813,$E4813,"per=m","days=all","fill=0","dts=h","QtTyp=P")</f>
        <v>0</v>
      </c>
      <c r="M4813" s="6" cm="1">
        <f t="array" ref="M4813">_xll.BDH($F4813,M$1,$E4813,$E4813,"per=m","days=all","fill=0","dts=h","QtTyp=P")</f>
        <v>0</v>
      </c>
    </row>
    <row r="4814" spans="1:13" x14ac:dyDescent="0.25">
      <c r="A4814" s="6" t="str">
        <f t="shared" si="226"/>
        <v>wl13 Comdty20050228</v>
      </c>
      <c r="B4814" s="3">
        <v>13</v>
      </c>
      <c r="C4814" s="3">
        <v>273</v>
      </c>
      <c r="D4814" s="3" t="s">
        <v>147</v>
      </c>
      <c r="E4814" s="9">
        <v>38411</v>
      </c>
      <c r="F4814" s="6" t="str">
        <f t="shared" si="227"/>
        <v>wl13 Comdty</v>
      </c>
      <c r="G4814" s="6" t="str" cm="1">
        <f t="array" ref="G4814">_xll.BQL.DATE(_xll.BADDPERIODS(DATE(YEAR(E4814),MONTH(E4814),DAY(15)),"NUMBEROFPERIODS",B4814,"PER=M","CDR=BZ","BusDayAdj=-1"))</f>
        <v>#N/A Connection</v>
      </c>
      <c r="H4814" s="6" t="str">
        <f>IFERROR(_xll.BCOUNTPERIODS($E$2,G4814,"CDR=BZ")*1,"")</f>
        <v/>
      </c>
      <c r="I4814" s="6" t="str" cm="1">
        <f t="array" ref="I4814">_xll.BQL.DATE(_xll.BADDPERIODS(EOMONTH(E4814,0),"NUMBEROFPERIODS",B4814,"PER=M","CDR=BZ","BusDayAdj=2"))</f>
        <v>#N/A Connection</v>
      </c>
      <c r="J4814" s="6" t="str">
        <f>IFERROR(_xll.BCOUNTPERIODS(E4814,I4814,"CDR=BZ")*1,"")</f>
        <v/>
      </c>
      <c r="K4814" s="7" t="e">
        <f t="shared" si="225"/>
        <v>#VALUE!</v>
      </c>
      <c r="L4814" s="8" cm="1">
        <f t="array" ref="L4814">_xll.BDH($F4814,L$1,$E4814,$E4814,"per=m","days=all","fill=0","dts=h","QtTyp=P")</f>
        <v>0</v>
      </c>
      <c r="M4814" s="6" cm="1">
        <f t="array" ref="M4814">_xll.BDH($F4814,M$1,$E4814,$E4814,"per=m","days=all","fill=0","dts=h","QtTyp=P")</f>
        <v>0</v>
      </c>
    </row>
    <row r="4815" spans="1:13" x14ac:dyDescent="0.25">
      <c r="A4815" s="6" t="str">
        <f t="shared" si="226"/>
        <v>wl13 Comdty20050331</v>
      </c>
      <c r="B4815" s="3">
        <v>13</v>
      </c>
      <c r="C4815" s="3">
        <v>273</v>
      </c>
      <c r="D4815" s="3" t="s">
        <v>147</v>
      </c>
      <c r="E4815" s="9">
        <v>38442</v>
      </c>
      <c r="F4815" s="6" t="str">
        <f t="shared" si="227"/>
        <v>wl13 Comdty</v>
      </c>
      <c r="G4815" s="6" t="str" cm="1">
        <f t="array" ref="G4815">_xll.BQL.DATE(_xll.BADDPERIODS(DATE(YEAR(E4815),MONTH(E4815),DAY(15)),"NUMBEROFPERIODS",B4815,"PER=M","CDR=BZ","BusDayAdj=-1"))</f>
        <v>#N/A Connection</v>
      </c>
      <c r="H4815" s="6" t="str">
        <f>IFERROR(_xll.BCOUNTPERIODS($E$2,G4815,"CDR=BZ")*1,"")</f>
        <v/>
      </c>
      <c r="I4815" s="6" t="str" cm="1">
        <f t="array" ref="I4815">_xll.BQL.DATE(_xll.BADDPERIODS(EOMONTH(E4815,0),"NUMBEROFPERIODS",B4815,"PER=M","CDR=BZ","BusDayAdj=2"))</f>
        <v>#N/A Connection</v>
      </c>
      <c r="J4815" s="6" t="str">
        <f>IFERROR(_xll.BCOUNTPERIODS(E4815,I4815,"CDR=BZ")*1,"")</f>
        <v/>
      </c>
      <c r="K4815" s="7" t="e">
        <f t="shared" si="225"/>
        <v>#VALUE!</v>
      </c>
      <c r="L4815" s="8" cm="1">
        <f t="array" ref="L4815">_xll.BDH($F4815,L$1,$E4815,$E4815,"per=m","days=all","fill=0","dts=h","QtTyp=P")</f>
        <v>0</v>
      </c>
      <c r="M4815" s="6" cm="1">
        <f t="array" ref="M4815">_xll.BDH($F4815,M$1,$E4815,$E4815,"per=m","days=all","fill=0","dts=h","QtTyp=P")</f>
        <v>0</v>
      </c>
    </row>
    <row r="4816" spans="1:13" x14ac:dyDescent="0.25">
      <c r="A4816" s="6" t="str">
        <f t="shared" si="226"/>
        <v>wl13 Comdty20050429</v>
      </c>
      <c r="B4816" s="3">
        <v>13</v>
      </c>
      <c r="C4816" s="3">
        <v>273</v>
      </c>
      <c r="D4816" s="3" t="s">
        <v>147</v>
      </c>
      <c r="E4816" s="9">
        <v>38471</v>
      </c>
      <c r="F4816" s="6" t="str">
        <f t="shared" si="227"/>
        <v>wl13 Comdty</v>
      </c>
      <c r="G4816" s="6" t="str" cm="1">
        <f t="array" ref="G4816">_xll.BQL.DATE(_xll.BADDPERIODS(DATE(YEAR(E4816),MONTH(E4816),DAY(15)),"NUMBEROFPERIODS",B4816,"PER=M","CDR=BZ","BusDayAdj=-1"))</f>
        <v>#N/A Connection</v>
      </c>
      <c r="H4816" s="6" t="str">
        <f>IFERROR(_xll.BCOUNTPERIODS($E$2,G4816,"CDR=BZ")*1,"")</f>
        <v/>
      </c>
      <c r="I4816" s="6" t="str" cm="1">
        <f t="array" ref="I4816">_xll.BQL.DATE(_xll.BADDPERIODS(EOMONTH(E4816,0),"NUMBEROFPERIODS",B4816,"PER=M","CDR=BZ","BusDayAdj=2"))</f>
        <v>#N/A Connection</v>
      </c>
      <c r="J4816" s="6" t="str">
        <f>IFERROR(_xll.BCOUNTPERIODS(E4816,I4816,"CDR=BZ")*1,"")</f>
        <v/>
      </c>
      <c r="K4816" s="7" t="e">
        <f t="shared" si="225"/>
        <v>#VALUE!</v>
      </c>
      <c r="L4816" s="8" cm="1">
        <f t="array" ref="L4816">_xll.BDH($F4816,L$1,$E4816,$E4816,"per=m","days=all","fill=0","dts=h","QtTyp=P")</f>
        <v>0</v>
      </c>
      <c r="M4816" s="6" cm="1">
        <f t="array" ref="M4816">_xll.BDH($F4816,M$1,$E4816,$E4816,"per=m","days=all","fill=0","dts=h","QtTyp=P")</f>
        <v>0</v>
      </c>
    </row>
    <row r="4817" spans="1:13" x14ac:dyDescent="0.25">
      <c r="A4817" s="6" t="str">
        <f t="shared" si="226"/>
        <v>wl13 Comdty20050531</v>
      </c>
      <c r="B4817" s="3">
        <v>13</v>
      </c>
      <c r="C4817" s="3">
        <v>273</v>
      </c>
      <c r="D4817" s="3" t="s">
        <v>147</v>
      </c>
      <c r="E4817" s="9">
        <v>38503</v>
      </c>
      <c r="F4817" s="6" t="str">
        <f t="shared" si="227"/>
        <v>wl13 Comdty</v>
      </c>
      <c r="G4817" s="6" t="str" cm="1">
        <f t="array" ref="G4817">_xll.BQL.DATE(_xll.BADDPERIODS(DATE(YEAR(E4817),MONTH(E4817),DAY(15)),"NUMBEROFPERIODS",B4817,"PER=M","CDR=BZ","BusDayAdj=-1"))</f>
        <v>#N/A Connection</v>
      </c>
      <c r="H4817" s="6" t="str">
        <f>IFERROR(_xll.BCOUNTPERIODS($E$2,G4817,"CDR=BZ")*1,"")</f>
        <v/>
      </c>
      <c r="I4817" s="6" t="str" cm="1">
        <f t="array" ref="I4817">_xll.BQL.DATE(_xll.BADDPERIODS(EOMONTH(E4817,0),"NUMBEROFPERIODS",B4817,"PER=M","CDR=BZ","BusDayAdj=2"))</f>
        <v>#N/A Connection</v>
      </c>
      <c r="J4817" s="6" t="str">
        <f>IFERROR(_xll.BCOUNTPERIODS(E4817,I4817,"CDR=BZ")*1,"")</f>
        <v/>
      </c>
      <c r="K4817" s="7" t="e">
        <f t="shared" si="225"/>
        <v>#VALUE!</v>
      </c>
      <c r="L4817" s="8" cm="1">
        <f t="array" ref="L4817">_xll.BDH($F4817,L$1,$E4817,$E4817,"per=m","days=all","fill=0","dts=h","QtTyp=P")</f>
        <v>0</v>
      </c>
      <c r="M4817" s="6" cm="1">
        <f t="array" ref="M4817">_xll.BDH($F4817,M$1,$E4817,$E4817,"per=m","days=all","fill=0","dts=h","QtTyp=P")</f>
        <v>0</v>
      </c>
    </row>
    <row r="4818" spans="1:13" x14ac:dyDescent="0.25">
      <c r="A4818" s="6" t="str">
        <f t="shared" si="226"/>
        <v>wl13 Comdty20050630</v>
      </c>
      <c r="B4818" s="3">
        <v>13</v>
      </c>
      <c r="C4818" s="3">
        <v>273</v>
      </c>
      <c r="D4818" s="3" t="s">
        <v>147</v>
      </c>
      <c r="E4818" s="9">
        <v>38533</v>
      </c>
      <c r="F4818" s="6" t="str">
        <f t="shared" si="227"/>
        <v>wl13 Comdty</v>
      </c>
      <c r="G4818" s="6" t="str" cm="1">
        <f t="array" ref="G4818">_xll.BQL.DATE(_xll.BADDPERIODS(DATE(YEAR(E4818),MONTH(E4818),DAY(15)),"NUMBEROFPERIODS",B4818,"PER=M","CDR=BZ","BusDayAdj=-1"))</f>
        <v>#N/A Connection</v>
      </c>
      <c r="H4818" s="6" t="str">
        <f>IFERROR(_xll.BCOUNTPERIODS($E$2,G4818,"CDR=BZ")*1,"")</f>
        <v/>
      </c>
      <c r="I4818" s="6" t="str" cm="1">
        <f t="array" ref="I4818">_xll.BQL.DATE(_xll.BADDPERIODS(EOMONTH(E4818,0),"NUMBEROFPERIODS",B4818,"PER=M","CDR=BZ","BusDayAdj=2"))</f>
        <v>#N/A Connection</v>
      </c>
      <c r="J4818" s="6" t="str">
        <f>IFERROR(_xll.BCOUNTPERIODS(E4818,I4818,"CDR=BZ")*1,"")</f>
        <v/>
      </c>
      <c r="K4818" s="7" t="e">
        <f t="shared" si="225"/>
        <v>#VALUE!</v>
      </c>
      <c r="L4818" s="8" cm="1">
        <f t="array" ref="L4818">_xll.BDH($F4818,L$1,$E4818,$E4818,"per=m","days=all","fill=0","dts=h","QtTyp=P")</f>
        <v>0</v>
      </c>
      <c r="M4818" s="6" cm="1">
        <f t="array" ref="M4818">_xll.BDH($F4818,M$1,$E4818,$E4818,"per=m","days=all","fill=0","dts=h","QtTyp=P")</f>
        <v>0</v>
      </c>
    </row>
    <row r="4819" spans="1:13" x14ac:dyDescent="0.25">
      <c r="A4819" s="6" t="str">
        <f t="shared" si="226"/>
        <v>wl13 Comdty20050729</v>
      </c>
      <c r="B4819" s="3">
        <v>13</v>
      </c>
      <c r="C4819" s="3">
        <v>273</v>
      </c>
      <c r="D4819" s="3" t="s">
        <v>147</v>
      </c>
      <c r="E4819" s="9">
        <v>38562</v>
      </c>
      <c r="F4819" s="6" t="str">
        <f t="shared" si="227"/>
        <v>wl13 Comdty</v>
      </c>
      <c r="G4819" s="6" t="str" cm="1">
        <f t="array" ref="G4819">_xll.BQL.DATE(_xll.BADDPERIODS(DATE(YEAR(E4819),MONTH(E4819),DAY(15)),"NUMBEROFPERIODS",B4819,"PER=M","CDR=BZ","BusDayAdj=-1"))</f>
        <v>#N/A Connection</v>
      </c>
      <c r="H4819" s="6" t="str">
        <f>IFERROR(_xll.BCOUNTPERIODS($E$2,G4819,"CDR=BZ")*1,"")</f>
        <v/>
      </c>
      <c r="I4819" s="6" t="str" cm="1">
        <f t="array" ref="I4819">_xll.BQL.DATE(_xll.BADDPERIODS(EOMONTH(E4819,0),"NUMBEROFPERIODS",B4819,"PER=M","CDR=BZ","BusDayAdj=2"))</f>
        <v>#N/A Connection</v>
      </c>
      <c r="J4819" s="6" t="str">
        <f>IFERROR(_xll.BCOUNTPERIODS(E4819,I4819,"CDR=BZ")*1,"")</f>
        <v/>
      </c>
      <c r="K4819" s="7" t="e">
        <f t="shared" si="225"/>
        <v>#VALUE!</v>
      </c>
      <c r="L4819" s="8" cm="1">
        <f t="array" ref="L4819">_xll.BDH($F4819,L$1,$E4819,$E4819,"per=m","days=all","fill=0","dts=h","QtTyp=P")</f>
        <v>0</v>
      </c>
      <c r="M4819" s="6" cm="1">
        <f t="array" ref="M4819">_xll.BDH($F4819,M$1,$E4819,$E4819,"per=m","days=all","fill=0","dts=h","QtTyp=P")</f>
        <v>0</v>
      </c>
    </row>
    <row r="4820" spans="1:13" x14ac:dyDescent="0.25">
      <c r="A4820" s="6" t="str">
        <f t="shared" si="226"/>
        <v>wl13 Comdty20050831</v>
      </c>
      <c r="B4820" s="3">
        <v>13</v>
      </c>
      <c r="C4820" s="3">
        <v>273</v>
      </c>
      <c r="D4820" s="3" t="s">
        <v>147</v>
      </c>
      <c r="E4820" s="9">
        <v>38595</v>
      </c>
      <c r="F4820" s="6" t="str">
        <f t="shared" si="227"/>
        <v>wl13 Comdty</v>
      </c>
      <c r="G4820" s="6" t="str" cm="1">
        <f t="array" ref="G4820">_xll.BQL.DATE(_xll.BADDPERIODS(DATE(YEAR(E4820),MONTH(E4820),DAY(15)),"NUMBEROFPERIODS",B4820,"PER=M","CDR=BZ","BusDayAdj=-1"))</f>
        <v>#N/A Connection</v>
      </c>
      <c r="H4820" s="6" t="str">
        <f>IFERROR(_xll.BCOUNTPERIODS($E$2,G4820,"CDR=BZ")*1,"")</f>
        <v/>
      </c>
      <c r="I4820" s="6" t="str" cm="1">
        <f t="array" ref="I4820">_xll.BQL.DATE(_xll.BADDPERIODS(EOMONTH(E4820,0),"NUMBEROFPERIODS",B4820,"PER=M","CDR=BZ","BusDayAdj=2"))</f>
        <v>#N/A Connection</v>
      </c>
      <c r="J4820" s="6" t="str">
        <f>IFERROR(_xll.BCOUNTPERIODS(E4820,I4820,"CDR=BZ")*1,"")</f>
        <v/>
      </c>
      <c r="K4820" s="7" t="e">
        <f t="shared" si="225"/>
        <v>#VALUE!</v>
      </c>
      <c r="L4820" s="8" cm="1">
        <f t="array" ref="L4820">_xll.BDH($F4820,L$1,$E4820,$E4820,"per=m","days=all","fill=0","dts=h","QtTyp=P")</f>
        <v>0</v>
      </c>
      <c r="M4820" s="6" cm="1">
        <f t="array" ref="M4820">_xll.BDH($F4820,M$1,$E4820,$E4820,"per=m","days=all","fill=0","dts=h","QtTyp=P")</f>
        <v>0</v>
      </c>
    </row>
    <row r="4821" spans="1:13" x14ac:dyDescent="0.25">
      <c r="A4821" s="6" t="str">
        <f t="shared" si="226"/>
        <v>wl13 Comdty20050930</v>
      </c>
      <c r="B4821" s="3">
        <v>13</v>
      </c>
      <c r="C4821" s="3">
        <v>273</v>
      </c>
      <c r="D4821" s="3" t="s">
        <v>147</v>
      </c>
      <c r="E4821" s="9">
        <v>38625</v>
      </c>
      <c r="F4821" s="6" t="str">
        <f t="shared" si="227"/>
        <v>wl13 Comdty</v>
      </c>
      <c r="G4821" s="6" t="str" cm="1">
        <f t="array" ref="G4821">_xll.BQL.DATE(_xll.BADDPERIODS(DATE(YEAR(E4821),MONTH(E4821),DAY(15)),"NUMBEROFPERIODS",B4821,"PER=M","CDR=BZ","BusDayAdj=-1"))</f>
        <v>#N/A Connection</v>
      </c>
      <c r="H4821" s="6" t="str">
        <f>IFERROR(_xll.BCOUNTPERIODS($E$2,G4821,"CDR=BZ")*1,"")</f>
        <v/>
      </c>
      <c r="I4821" s="6" t="str" cm="1">
        <f t="array" ref="I4821">_xll.BQL.DATE(_xll.BADDPERIODS(EOMONTH(E4821,0),"NUMBEROFPERIODS",B4821,"PER=M","CDR=BZ","BusDayAdj=2"))</f>
        <v>#N/A Connection</v>
      </c>
      <c r="J4821" s="6" t="str">
        <f>IFERROR(_xll.BCOUNTPERIODS(E4821,I4821,"CDR=BZ")*1,"")</f>
        <v/>
      </c>
      <c r="K4821" s="7" t="e">
        <f t="shared" si="225"/>
        <v>#VALUE!</v>
      </c>
      <c r="L4821" s="8" cm="1">
        <f t="array" ref="L4821">_xll.BDH($F4821,L$1,$E4821,$E4821,"per=m","days=all","fill=0","dts=h","QtTyp=P")</f>
        <v>0</v>
      </c>
      <c r="M4821" s="6" cm="1">
        <f t="array" ref="M4821">_xll.BDH($F4821,M$1,$E4821,$E4821,"per=m","days=all","fill=0","dts=h","QtTyp=P")</f>
        <v>0</v>
      </c>
    </row>
    <row r="4822" spans="1:13" x14ac:dyDescent="0.25">
      <c r="A4822" s="6" t="str">
        <f t="shared" si="226"/>
        <v>wl13 Comdty20051031</v>
      </c>
      <c r="B4822" s="3">
        <v>13</v>
      </c>
      <c r="C4822" s="3">
        <v>273</v>
      </c>
      <c r="D4822" s="3" t="s">
        <v>147</v>
      </c>
      <c r="E4822" s="9">
        <v>38656</v>
      </c>
      <c r="F4822" s="6" t="str">
        <f t="shared" si="227"/>
        <v>wl13 Comdty</v>
      </c>
      <c r="G4822" s="6" t="str" cm="1">
        <f t="array" ref="G4822">_xll.BQL.DATE(_xll.BADDPERIODS(DATE(YEAR(E4822),MONTH(E4822),DAY(15)),"NUMBEROFPERIODS",B4822,"PER=M","CDR=BZ","BusDayAdj=-1"))</f>
        <v>#N/A Connection</v>
      </c>
      <c r="H4822" s="6" t="str">
        <f>IFERROR(_xll.BCOUNTPERIODS($E$2,G4822,"CDR=BZ")*1,"")</f>
        <v/>
      </c>
      <c r="I4822" s="6" t="str" cm="1">
        <f t="array" ref="I4822">_xll.BQL.DATE(_xll.BADDPERIODS(EOMONTH(E4822,0),"NUMBEROFPERIODS",B4822,"PER=M","CDR=BZ","BusDayAdj=2"))</f>
        <v>#N/A Connection</v>
      </c>
      <c r="J4822" s="6" t="str">
        <f>IFERROR(_xll.BCOUNTPERIODS(E4822,I4822,"CDR=BZ")*1,"")</f>
        <v/>
      </c>
      <c r="K4822" s="7" t="e">
        <f t="shared" si="225"/>
        <v>#VALUE!</v>
      </c>
      <c r="L4822" s="8" cm="1">
        <f t="array" ref="L4822">_xll.BDH($F4822,L$1,$E4822,$E4822,"per=m","days=all","fill=0","dts=h","QtTyp=P")</f>
        <v>0</v>
      </c>
      <c r="M4822" s="6" cm="1">
        <f t="array" ref="M4822">_xll.BDH($F4822,M$1,$E4822,$E4822,"per=m","days=all","fill=0","dts=h","QtTyp=P")</f>
        <v>0</v>
      </c>
    </row>
    <row r="4823" spans="1:13" x14ac:dyDescent="0.25">
      <c r="A4823" s="6" t="str">
        <f t="shared" si="226"/>
        <v>wl13 Comdty20051130</v>
      </c>
      <c r="B4823" s="3">
        <v>13</v>
      </c>
      <c r="C4823" s="3">
        <v>273</v>
      </c>
      <c r="D4823" s="3" t="s">
        <v>147</v>
      </c>
      <c r="E4823" s="9">
        <v>38686</v>
      </c>
      <c r="F4823" s="6" t="str">
        <f t="shared" si="227"/>
        <v>wl13 Comdty</v>
      </c>
      <c r="G4823" s="6" t="str" cm="1">
        <f t="array" ref="G4823">_xll.BQL.DATE(_xll.BADDPERIODS(DATE(YEAR(E4823),MONTH(E4823),DAY(15)),"NUMBEROFPERIODS",B4823,"PER=M","CDR=BZ","BusDayAdj=-1"))</f>
        <v>#N/A Connection</v>
      </c>
      <c r="H4823" s="6" t="str">
        <f>IFERROR(_xll.BCOUNTPERIODS($E$2,G4823,"CDR=BZ")*1,"")</f>
        <v/>
      </c>
      <c r="I4823" s="6" t="str" cm="1">
        <f t="array" ref="I4823">_xll.BQL.DATE(_xll.BADDPERIODS(EOMONTH(E4823,0),"NUMBEROFPERIODS",B4823,"PER=M","CDR=BZ","BusDayAdj=2"))</f>
        <v>#N/A Connection</v>
      </c>
      <c r="J4823" s="6" t="str">
        <f>IFERROR(_xll.BCOUNTPERIODS(E4823,I4823,"CDR=BZ")*1,"")</f>
        <v/>
      </c>
      <c r="K4823" s="7" t="e">
        <f t="shared" si="225"/>
        <v>#VALUE!</v>
      </c>
      <c r="L4823" s="8" cm="1">
        <f t="array" ref="L4823">_xll.BDH($F4823,L$1,$E4823,$E4823,"per=m","days=all","fill=0","dts=h","QtTyp=P")</f>
        <v>0</v>
      </c>
      <c r="M4823" s="6" cm="1">
        <f t="array" ref="M4823">_xll.BDH($F4823,M$1,$E4823,$E4823,"per=m","days=all","fill=0","dts=h","QtTyp=P")</f>
        <v>0</v>
      </c>
    </row>
    <row r="4824" spans="1:13" x14ac:dyDescent="0.25">
      <c r="A4824" s="6" t="str">
        <f t="shared" si="226"/>
        <v>wl13 Comdty20051230</v>
      </c>
      <c r="B4824" s="3">
        <v>13</v>
      </c>
      <c r="C4824" s="3">
        <v>273</v>
      </c>
      <c r="D4824" s="3" t="s">
        <v>147</v>
      </c>
      <c r="E4824" s="9">
        <v>38716</v>
      </c>
      <c r="F4824" s="6" t="str">
        <f t="shared" si="227"/>
        <v>wl13 Comdty</v>
      </c>
      <c r="G4824" s="6" t="str" cm="1">
        <f t="array" ref="G4824">_xll.BQL.DATE(_xll.BADDPERIODS(DATE(YEAR(E4824),MONTH(E4824),DAY(15)),"NUMBEROFPERIODS",B4824,"PER=M","CDR=BZ","BusDayAdj=-1"))</f>
        <v>#N/A Connection</v>
      </c>
      <c r="H4824" s="6" t="str">
        <f>IFERROR(_xll.BCOUNTPERIODS($E$2,G4824,"CDR=BZ")*1,"")</f>
        <v/>
      </c>
      <c r="I4824" s="6" t="str" cm="1">
        <f t="array" ref="I4824">_xll.BQL.DATE(_xll.BADDPERIODS(EOMONTH(E4824,0),"NUMBEROFPERIODS",B4824,"PER=M","CDR=BZ","BusDayAdj=2"))</f>
        <v>#N/A Connection</v>
      </c>
      <c r="J4824" s="6" t="str">
        <f>IFERROR(_xll.BCOUNTPERIODS(E4824,I4824,"CDR=BZ")*1,"")</f>
        <v/>
      </c>
      <c r="K4824" s="7" t="e">
        <f t="shared" si="225"/>
        <v>#VALUE!</v>
      </c>
      <c r="L4824" s="8" cm="1">
        <f t="array" ref="L4824">_xll.BDH($F4824,L$1,$E4824,$E4824,"per=m","days=all","fill=0","dts=h","QtTyp=P")</f>
        <v>0</v>
      </c>
      <c r="M4824" s="6" cm="1">
        <f t="array" ref="M4824">_xll.BDH($F4824,M$1,$E4824,$E4824,"per=m","days=all","fill=0","dts=h","QtTyp=P")</f>
        <v>0</v>
      </c>
    </row>
    <row r="4825" spans="1:13" x14ac:dyDescent="0.25">
      <c r="A4825" s="6" t="str">
        <f t="shared" si="226"/>
        <v>wl13 Comdty20060131</v>
      </c>
      <c r="B4825" s="3">
        <v>13</v>
      </c>
      <c r="C4825" s="3">
        <v>273</v>
      </c>
      <c r="D4825" s="3" t="s">
        <v>147</v>
      </c>
      <c r="E4825" s="9">
        <v>38748</v>
      </c>
      <c r="F4825" s="6" t="str">
        <f t="shared" si="227"/>
        <v>wl13 Comdty</v>
      </c>
      <c r="G4825" s="6" t="str" cm="1">
        <f t="array" ref="G4825">_xll.BQL.DATE(_xll.BADDPERIODS(DATE(YEAR(E4825),MONTH(E4825),DAY(15)),"NUMBEROFPERIODS",B4825,"PER=M","CDR=BZ","BusDayAdj=-1"))</f>
        <v>#N/A Connection</v>
      </c>
      <c r="H4825" s="6" t="str">
        <f>IFERROR(_xll.BCOUNTPERIODS($E$2,G4825,"CDR=BZ")*1,"")</f>
        <v/>
      </c>
      <c r="I4825" s="6" t="str" cm="1">
        <f t="array" ref="I4825">_xll.BQL.DATE(_xll.BADDPERIODS(EOMONTH(E4825,0),"NUMBEROFPERIODS",B4825,"PER=M","CDR=BZ","BusDayAdj=2"))</f>
        <v>#N/A Connection</v>
      </c>
      <c r="J4825" s="6" t="str">
        <f>IFERROR(_xll.BCOUNTPERIODS(E4825,I4825,"CDR=BZ")*1,"")</f>
        <v/>
      </c>
      <c r="K4825" s="7" t="e">
        <f t="shared" si="225"/>
        <v>#VALUE!</v>
      </c>
      <c r="L4825" s="8" cm="1">
        <f t="array" ref="L4825">_xll.BDH($F4825,L$1,$E4825,$E4825,"per=m","days=all","fill=0","dts=h","QtTyp=P")</f>
        <v>0</v>
      </c>
      <c r="M4825" s="6" cm="1">
        <f t="array" ref="M4825">_xll.BDH($F4825,M$1,$E4825,$E4825,"per=m","days=all","fill=0","dts=h","QtTyp=P")</f>
        <v>0</v>
      </c>
    </row>
    <row r="4826" spans="1:13" x14ac:dyDescent="0.25">
      <c r="A4826" s="6" t="str">
        <f t="shared" si="226"/>
        <v>wl13 Comdty20060228</v>
      </c>
      <c r="B4826" s="3">
        <v>13</v>
      </c>
      <c r="C4826" s="3">
        <v>273</v>
      </c>
      <c r="D4826" s="3" t="s">
        <v>147</v>
      </c>
      <c r="E4826" s="9">
        <v>38776</v>
      </c>
      <c r="F4826" s="6" t="str">
        <f t="shared" si="227"/>
        <v>wl13 Comdty</v>
      </c>
      <c r="G4826" s="6" t="str" cm="1">
        <f t="array" ref="G4826">_xll.BQL.DATE(_xll.BADDPERIODS(DATE(YEAR(E4826),MONTH(E4826),DAY(15)),"NUMBEROFPERIODS",B4826,"PER=M","CDR=BZ","BusDayAdj=-1"))</f>
        <v>#N/A Connection</v>
      </c>
      <c r="H4826" s="6" t="str">
        <f>IFERROR(_xll.BCOUNTPERIODS($E$2,G4826,"CDR=BZ")*1,"")</f>
        <v/>
      </c>
      <c r="I4826" s="6" t="str" cm="1">
        <f t="array" ref="I4826">_xll.BQL.DATE(_xll.BADDPERIODS(EOMONTH(E4826,0),"NUMBEROFPERIODS",B4826,"PER=M","CDR=BZ","BusDayAdj=2"))</f>
        <v>#N/A Connection</v>
      </c>
      <c r="J4826" s="6" t="str">
        <f>IFERROR(_xll.BCOUNTPERIODS(E4826,I4826,"CDR=BZ")*1,"")</f>
        <v/>
      </c>
      <c r="K4826" s="7" t="e">
        <f t="shared" si="225"/>
        <v>#VALUE!</v>
      </c>
      <c r="L4826" s="8" cm="1">
        <f t="array" ref="L4826">_xll.BDH($F4826,L$1,$E4826,$E4826,"per=m","days=all","fill=0","dts=h","QtTyp=P")</f>
        <v>0</v>
      </c>
      <c r="M4826" s="6" cm="1">
        <f t="array" ref="M4826">_xll.BDH($F4826,M$1,$E4826,$E4826,"per=m","days=all","fill=0","dts=h","QtTyp=P")</f>
        <v>0</v>
      </c>
    </row>
    <row r="4827" spans="1:13" x14ac:dyDescent="0.25">
      <c r="A4827" s="6" t="str">
        <f t="shared" si="226"/>
        <v>wl13 Comdty20060331</v>
      </c>
      <c r="B4827" s="3">
        <v>13</v>
      </c>
      <c r="C4827" s="3">
        <v>273</v>
      </c>
      <c r="D4827" s="3" t="s">
        <v>147</v>
      </c>
      <c r="E4827" s="9">
        <v>38807</v>
      </c>
      <c r="F4827" s="6" t="str">
        <f t="shared" si="227"/>
        <v>wl13 Comdty</v>
      </c>
      <c r="G4827" s="6" t="str" cm="1">
        <f t="array" ref="G4827">_xll.BQL.DATE(_xll.BADDPERIODS(DATE(YEAR(E4827),MONTH(E4827),DAY(15)),"NUMBEROFPERIODS",B4827,"PER=M","CDR=BZ","BusDayAdj=-1"))</f>
        <v>#N/A Connection</v>
      </c>
      <c r="H4827" s="6" t="str">
        <f>IFERROR(_xll.BCOUNTPERIODS($E$2,G4827,"CDR=BZ")*1,"")</f>
        <v/>
      </c>
      <c r="I4827" s="6" t="str" cm="1">
        <f t="array" ref="I4827">_xll.BQL.DATE(_xll.BADDPERIODS(EOMONTH(E4827,0),"NUMBEROFPERIODS",B4827,"PER=M","CDR=BZ","BusDayAdj=2"))</f>
        <v>#N/A Connection</v>
      </c>
      <c r="J4827" s="6" t="str">
        <f>IFERROR(_xll.BCOUNTPERIODS(E4827,I4827,"CDR=BZ")*1,"")</f>
        <v/>
      </c>
      <c r="K4827" s="7" t="e">
        <f t="shared" si="225"/>
        <v>#VALUE!</v>
      </c>
      <c r="L4827" s="8" cm="1">
        <f t="array" ref="L4827">_xll.BDH($F4827,L$1,$E4827,$E4827,"per=m","days=all","fill=0","dts=h","QtTyp=P")</f>
        <v>0</v>
      </c>
      <c r="M4827" s="6" cm="1">
        <f t="array" ref="M4827">_xll.BDH($F4827,M$1,$E4827,$E4827,"per=m","days=all","fill=0","dts=h","QtTyp=P")</f>
        <v>0</v>
      </c>
    </row>
    <row r="4828" spans="1:13" x14ac:dyDescent="0.25">
      <c r="A4828" s="6" t="str">
        <f t="shared" si="226"/>
        <v>wl13 Comdty20060428</v>
      </c>
      <c r="B4828" s="3">
        <v>13</v>
      </c>
      <c r="C4828" s="3">
        <v>273</v>
      </c>
      <c r="D4828" s="3" t="s">
        <v>147</v>
      </c>
      <c r="E4828" s="9">
        <v>38835</v>
      </c>
      <c r="F4828" s="6" t="str">
        <f t="shared" si="227"/>
        <v>wl13 Comdty</v>
      </c>
      <c r="G4828" s="6" t="str" cm="1">
        <f t="array" ref="G4828">_xll.BQL.DATE(_xll.BADDPERIODS(DATE(YEAR(E4828),MONTH(E4828),DAY(15)),"NUMBEROFPERIODS",B4828,"PER=M","CDR=BZ","BusDayAdj=-1"))</f>
        <v>#N/A Connection</v>
      </c>
      <c r="H4828" s="6" t="str">
        <f>IFERROR(_xll.BCOUNTPERIODS($E$2,G4828,"CDR=BZ")*1,"")</f>
        <v/>
      </c>
      <c r="I4828" s="6" t="str" cm="1">
        <f t="array" ref="I4828">_xll.BQL.DATE(_xll.BADDPERIODS(EOMONTH(E4828,0),"NUMBEROFPERIODS",B4828,"PER=M","CDR=BZ","BusDayAdj=2"))</f>
        <v>#N/A Connection</v>
      </c>
      <c r="J4828" s="6" t="str">
        <f>IFERROR(_xll.BCOUNTPERIODS(E4828,I4828,"CDR=BZ")*1,"")</f>
        <v/>
      </c>
      <c r="K4828" s="7" t="e">
        <f t="shared" si="225"/>
        <v>#VALUE!</v>
      </c>
      <c r="L4828" s="8" cm="1">
        <f t="array" ref="L4828">_xll.BDH($F4828,L$1,$E4828,$E4828,"per=m","days=all","fill=0","dts=h","QtTyp=P")</f>
        <v>0</v>
      </c>
      <c r="M4828" s="6" cm="1">
        <f t="array" ref="M4828">_xll.BDH($F4828,M$1,$E4828,$E4828,"per=m","days=all","fill=0","dts=h","QtTyp=P")</f>
        <v>0</v>
      </c>
    </row>
    <row r="4829" spans="1:13" x14ac:dyDescent="0.25">
      <c r="A4829" s="6" t="str">
        <f t="shared" si="226"/>
        <v>wl13 Comdty20060531</v>
      </c>
      <c r="B4829" s="3">
        <v>13</v>
      </c>
      <c r="C4829" s="3">
        <v>273</v>
      </c>
      <c r="D4829" s="3" t="s">
        <v>147</v>
      </c>
      <c r="E4829" s="9">
        <v>38868</v>
      </c>
      <c r="F4829" s="6" t="str">
        <f t="shared" si="227"/>
        <v>wl13 Comdty</v>
      </c>
      <c r="G4829" s="6" t="str" cm="1">
        <f t="array" ref="G4829">_xll.BQL.DATE(_xll.BADDPERIODS(DATE(YEAR(E4829),MONTH(E4829),DAY(15)),"NUMBEROFPERIODS",B4829,"PER=M","CDR=BZ","BusDayAdj=-1"))</f>
        <v>#N/A Connection</v>
      </c>
      <c r="H4829" s="6" t="str">
        <f>IFERROR(_xll.BCOUNTPERIODS($E$2,G4829,"CDR=BZ")*1,"")</f>
        <v/>
      </c>
      <c r="I4829" s="6" t="str" cm="1">
        <f t="array" ref="I4829">_xll.BQL.DATE(_xll.BADDPERIODS(EOMONTH(E4829,0),"NUMBEROFPERIODS",B4829,"PER=M","CDR=BZ","BusDayAdj=2"))</f>
        <v>#N/A Connection</v>
      </c>
      <c r="J4829" s="6" t="str">
        <f>IFERROR(_xll.BCOUNTPERIODS(E4829,I4829,"CDR=BZ")*1,"")</f>
        <v/>
      </c>
      <c r="K4829" s="7" t="e">
        <f t="shared" si="225"/>
        <v>#VALUE!</v>
      </c>
      <c r="L4829" s="8" cm="1">
        <f t="array" ref="L4829">_xll.BDH($F4829,L$1,$E4829,$E4829,"per=m","days=all","fill=0","dts=h","QtTyp=P")</f>
        <v>0</v>
      </c>
      <c r="M4829" s="6" cm="1">
        <f t="array" ref="M4829">_xll.BDH($F4829,M$1,$E4829,$E4829,"per=m","days=all","fill=0","dts=h","QtTyp=P")</f>
        <v>0</v>
      </c>
    </row>
    <row r="4830" spans="1:13" x14ac:dyDescent="0.25">
      <c r="A4830" s="6" t="str">
        <f t="shared" si="226"/>
        <v>wl13 Comdty20060630</v>
      </c>
      <c r="B4830" s="3">
        <v>13</v>
      </c>
      <c r="C4830" s="3">
        <v>273</v>
      </c>
      <c r="D4830" s="3" t="s">
        <v>147</v>
      </c>
      <c r="E4830" s="9">
        <v>38898</v>
      </c>
      <c r="F4830" s="6" t="str">
        <f t="shared" si="227"/>
        <v>wl13 Comdty</v>
      </c>
      <c r="G4830" s="6" t="str" cm="1">
        <f t="array" ref="G4830">_xll.BQL.DATE(_xll.BADDPERIODS(DATE(YEAR(E4830),MONTH(E4830),DAY(15)),"NUMBEROFPERIODS",B4830,"PER=M","CDR=BZ","BusDayAdj=-1"))</f>
        <v>#N/A Connection</v>
      </c>
      <c r="H4830" s="6" t="str">
        <f>IFERROR(_xll.BCOUNTPERIODS($E$2,G4830,"CDR=BZ")*1,"")</f>
        <v/>
      </c>
      <c r="I4830" s="6" t="str" cm="1">
        <f t="array" ref="I4830">_xll.BQL.DATE(_xll.BADDPERIODS(EOMONTH(E4830,0),"NUMBEROFPERIODS",B4830,"PER=M","CDR=BZ","BusDayAdj=2"))</f>
        <v>#N/A Connection</v>
      </c>
      <c r="J4830" s="6" t="str">
        <f>IFERROR(_xll.BCOUNTPERIODS(E4830,I4830,"CDR=BZ")*1,"")</f>
        <v/>
      </c>
      <c r="K4830" s="7" t="e">
        <f t="shared" si="225"/>
        <v>#VALUE!</v>
      </c>
      <c r="L4830" s="8" cm="1">
        <f t="array" ref="L4830">_xll.BDH($F4830,L$1,$E4830,$E4830,"per=m","days=all","fill=0","dts=h","QtTyp=P")</f>
        <v>0</v>
      </c>
      <c r="M4830" s="6" cm="1">
        <f t="array" ref="M4830">_xll.BDH($F4830,M$1,$E4830,$E4830,"per=m","days=all","fill=0","dts=h","QtTyp=P")</f>
        <v>0</v>
      </c>
    </row>
    <row r="4831" spans="1:13" x14ac:dyDescent="0.25">
      <c r="A4831" s="6" t="str">
        <f t="shared" si="226"/>
        <v>wl13 Comdty20060731</v>
      </c>
      <c r="B4831" s="3">
        <v>13</v>
      </c>
      <c r="C4831" s="3">
        <v>273</v>
      </c>
      <c r="D4831" s="3" t="s">
        <v>147</v>
      </c>
      <c r="E4831" s="9">
        <v>38929</v>
      </c>
      <c r="F4831" s="6" t="str">
        <f t="shared" si="227"/>
        <v>wl13 Comdty</v>
      </c>
      <c r="G4831" s="6" t="str" cm="1">
        <f t="array" ref="G4831">_xll.BQL.DATE(_xll.BADDPERIODS(DATE(YEAR(E4831),MONTH(E4831),DAY(15)),"NUMBEROFPERIODS",B4831,"PER=M","CDR=BZ","BusDayAdj=-1"))</f>
        <v>#N/A Connection</v>
      </c>
      <c r="H4831" s="6" t="str">
        <f>IFERROR(_xll.BCOUNTPERIODS($E$2,G4831,"CDR=BZ")*1,"")</f>
        <v/>
      </c>
      <c r="I4831" s="6" t="str" cm="1">
        <f t="array" ref="I4831">_xll.BQL.DATE(_xll.BADDPERIODS(EOMONTH(E4831,0),"NUMBEROFPERIODS",B4831,"PER=M","CDR=BZ","BusDayAdj=2"))</f>
        <v>#N/A Connection</v>
      </c>
      <c r="J4831" s="6" t="str">
        <f>IFERROR(_xll.BCOUNTPERIODS(E4831,I4831,"CDR=BZ")*1,"")</f>
        <v/>
      </c>
      <c r="K4831" s="7" t="e">
        <f t="shared" si="225"/>
        <v>#VALUE!</v>
      </c>
      <c r="L4831" s="8" cm="1">
        <f t="array" ref="L4831">_xll.BDH($F4831,L$1,$E4831,$E4831,"per=m","days=all","fill=0","dts=h","QtTyp=P")</f>
        <v>0</v>
      </c>
      <c r="M4831" s="6" cm="1">
        <f t="array" ref="M4831">_xll.BDH($F4831,M$1,$E4831,$E4831,"per=m","days=all","fill=0","dts=h","QtTyp=P")</f>
        <v>0</v>
      </c>
    </row>
    <row r="4832" spans="1:13" x14ac:dyDescent="0.25">
      <c r="A4832" s="6" t="str">
        <f t="shared" si="226"/>
        <v>wl13 Comdty20060831</v>
      </c>
      <c r="B4832" s="3">
        <v>13</v>
      </c>
      <c r="C4832" s="3">
        <v>273</v>
      </c>
      <c r="D4832" s="3" t="s">
        <v>147</v>
      </c>
      <c r="E4832" s="9">
        <v>38960</v>
      </c>
      <c r="F4832" s="6" t="str">
        <f t="shared" si="227"/>
        <v>wl13 Comdty</v>
      </c>
      <c r="G4832" s="6" t="str" cm="1">
        <f t="array" ref="G4832">_xll.BQL.DATE(_xll.BADDPERIODS(DATE(YEAR(E4832),MONTH(E4832),DAY(15)),"NUMBEROFPERIODS",B4832,"PER=M","CDR=BZ","BusDayAdj=-1"))</f>
        <v>#N/A Connection</v>
      </c>
      <c r="H4832" s="6" t="str">
        <f>IFERROR(_xll.BCOUNTPERIODS($E$2,G4832,"CDR=BZ")*1,"")</f>
        <v/>
      </c>
      <c r="I4832" s="6" t="str" cm="1">
        <f t="array" ref="I4832">_xll.BQL.DATE(_xll.BADDPERIODS(EOMONTH(E4832,0),"NUMBEROFPERIODS",B4832,"PER=M","CDR=BZ","BusDayAdj=2"))</f>
        <v>#N/A Connection</v>
      </c>
      <c r="J4832" s="6" t="str">
        <f>IFERROR(_xll.BCOUNTPERIODS(E4832,I4832,"CDR=BZ")*1,"")</f>
        <v/>
      </c>
      <c r="K4832" s="7" t="e">
        <f t="shared" si="225"/>
        <v>#VALUE!</v>
      </c>
      <c r="L4832" s="8" cm="1">
        <f t="array" ref="L4832">_xll.BDH($F4832,L$1,$E4832,$E4832,"per=m","days=all","fill=0","dts=h","QtTyp=P")</f>
        <v>0</v>
      </c>
      <c r="M4832" s="6" cm="1">
        <f t="array" ref="M4832">_xll.BDH($F4832,M$1,$E4832,$E4832,"per=m","days=all","fill=0","dts=h","QtTyp=P")</f>
        <v>0</v>
      </c>
    </row>
    <row r="4833" spans="1:13" x14ac:dyDescent="0.25">
      <c r="A4833" s="6" t="str">
        <f t="shared" si="226"/>
        <v>wl13 Comdty20060929</v>
      </c>
      <c r="B4833" s="3">
        <v>13</v>
      </c>
      <c r="C4833" s="3">
        <v>273</v>
      </c>
      <c r="D4833" s="3" t="s">
        <v>147</v>
      </c>
      <c r="E4833" s="9">
        <v>38989</v>
      </c>
      <c r="F4833" s="6" t="str">
        <f t="shared" si="227"/>
        <v>wl13 Comdty</v>
      </c>
      <c r="G4833" s="6" t="str" cm="1">
        <f t="array" ref="G4833">_xll.BQL.DATE(_xll.BADDPERIODS(DATE(YEAR(E4833),MONTH(E4833),DAY(15)),"NUMBEROFPERIODS",B4833,"PER=M","CDR=BZ","BusDayAdj=-1"))</f>
        <v>#N/A Connection</v>
      </c>
      <c r="H4833" s="6" t="str">
        <f>IFERROR(_xll.BCOUNTPERIODS($E$2,G4833,"CDR=BZ")*1,"")</f>
        <v/>
      </c>
      <c r="I4833" s="6" t="str" cm="1">
        <f t="array" ref="I4833">_xll.BQL.DATE(_xll.BADDPERIODS(EOMONTH(E4833,0),"NUMBEROFPERIODS",B4833,"PER=M","CDR=BZ","BusDayAdj=2"))</f>
        <v>#N/A Connection</v>
      </c>
      <c r="J4833" s="6" t="str">
        <f>IFERROR(_xll.BCOUNTPERIODS(E4833,I4833,"CDR=BZ")*1,"")</f>
        <v/>
      </c>
      <c r="K4833" s="7" t="e">
        <f t="shared" si="225"/>
        <v>#VALUE!</v>
      </c>
      <c r="L4833" s="8" cm="1">
        <f t="array" ref="L4833">_xll.BDH($F4833,L$1,$E4833,$E4833,"per=m","days=all","fill=0","dts=h","QtTyp=P")</f>
        <v>9.5969999999999995</v>
      </c>
      <c r="M4833" s="6" cm="1">
        <f t="array" ref="M4833">_xll.BDH($F4833,M$1,$E4833,$E4833,"per=m","days=all","fill=0","dts=h","QtTyp=P")</f>
        <v>2000</v>
      </c>
    </row>
    <row r="4834" spans="1:13" x14ac:dyDescent="0.25">
      <c r="A4834" s="6" t="str">
        <f t="shared" si="226"/>
        <v>wl13 Comdty20061031</v>
      </c>
      <c r="B4834" s="3">
        <v>13</v>
      </c>
      <c r="C4834" s="3">
        <v>273</v>
      </c>
      <c r="D4834" s="3" t="s">
        <v>147</v>
      </c>
      <c r="E4834" s="9">
        <v>39021</v>
      </c>
      <c r="F4834" s="6" t="str">
        <f t="shared" si="227"/>
        <v>wl13 Comdty</v>
      </c>
      <c r="G4834" s="6" t="str" cm="1">
        <f t="array" ref="G4834">_xll.BQL.DATE(_xll.BADDPERIODS(DATE(YEAR(E4834),MONTH(E4834),DAY(15)),"NUMBEROFPERIODS",B4834,"PER=M","CDR=BZ","BusDayAdj=-1"))</f>
        <v>#N/A Connection</v>
      </c>
      <c r="H4834" s="6" t="str">
        <f>IFERROR(_xll.BCOUNTPERIODS($E$2,G4834,"CDR=BZ")*1,"")</f>
        <v/>
      </c>
      <c r="I4834" s="6" t="str" cm="1">
        <f t="array" ref="I4834">_xll.BQL.DATE(_xll.BADDPERIODS(EOMONTH(E4834,0),"NUMBEROFPERIODS",B4834,"PER=M","CDR=BZ","BusDayAdj=2"))</f>
        <v>#N/A Connection</v>
      </c>
      <c r="J4834" s="6" t="str">
        <f>IFERROR(_xll.BCOUNTPERIODS(E4834,I4834,"CDR=BZ")*1,"")</f>
        <v/>
      </c>
      <c r="K4834" s="7" t="e">
        <f t="shared" si="225"/>
        <v>#VALUE!</v>
      </c>
      <c r="L4834" s="8" cm="1">
        <f t="array" ref="L4834">_xll.BDH($F4834,L$1,$E4834,$E4834,"per=m","days=all","fill=0","dts=h","QtTyp=P")</f>
        <v>8.9450000000000003</v>
      </c>
      <c r="M4834" s="6" cm="1">
        <f t="array" ref="M4834">_xll.BDH($F4834,M$1,$E4834,$E4834,"per=m","days=all","fill=0","dts=h","QtTyp=P")</f>
        <v>8000</v>
      </c>
    </row>
    <row r="4835" spans="1:13" x14ac:dyDescent="0.25">
      <c r="A4835" s="6" t="str">
        <f t="shared" si="226"/>
        <v>wl13 Comdty20061130</v>
      </c>
      <c r="B4835" s="3">
        <v>13</v>
      </c>
      <c r="C4835" s="3">
        <v>273</v>
      </c>
      <c r="D4835" s="3" t="s">
        <v>147</v>
      </c>
      <c r="E4835" s="9">
        <v>39051</v>
      </c>
      <c r="F4835" s="6" t="str">
        <f t="shared" si="227"/>
        <v>wl13 Comdty</v>
      </c>
      <c r="G4835" s="6" t="str" cm="1">
        <f t="array" ref="G4835">_xll.BQL.DATE(_xll.BADDPERIODS(DATE(YEAR(E4835),MONTH(E4835),DAY(15)),"NUMBEROFPERIODS",B4835,"PER=M","CDR=BZ","BusDayAdj=-1"))</f>
        <v>#N/A Connection</v>
      </c>
      <c r="H4835" s="6" t="str">
        <f>IFERROR(_xll.BCOUNTPERIODS($E$2,G4835,"CDR=BZ")*1,"")</f>
        <v/>
      </c>
      <c r="I4835" s="6" t="str" cm="1">
        <f t="array" ref="I4835">_xll.BQL.DATE(_xll.BADDPERIODS(EOMONTH(E4835,0),"NUMBEROFPERIODS",B4835,"PER=M","CDR=BZ","BusDayAdj=2"))</f>
        <v>#N/A Connection</v>
      </c>
      <c r="J4835" s="6" t="str">
        <f>IFERROR(_xll.BCOUNTPERIODS(E4835,I4835,"CDR=BZ")*1,"")</f>
        <v/>
      </c>
      <c r="K4835" s="7" t="e">
        <f t="shared" si="225"/>
        <v>#VALUE!</v>
      </c>
      <c r="L4835" s="8" cm="1">
        <f t="array" ref="L4835">_xll.BDH($F4835,L$1,$E4835,$E4835,"per=m","days=all","fill=0","dts=h","QtTyp=P")</f>
        <v>8.7409999999999997</v>
      </c>
      <c r="M4835" s="6" cm="1">
        <f t="array" ref="M4835">_xll.BDH($F4835,M$1,$E4835,$E4835,"per=m","days=all","fill=0","dts=h","QtTyp=P")</f>
        <v>5000</v>
      </c>
    </row>
    <row r="4836" spans="1:13" x14ac:dyDescent="0.25">
      <c r="A4836" s="6" t="str">
        <f t="shared" si="226"/>
        <v>wl13 Comdty20061229</v>
      </c>
      <c r="B4836" s="3">
        <v>13</v>
      </c>
      <c r="C4836" s="3">
        <v>273</v>
      </c>
      <c r="D4836" s="3" t="s">
        <v>147</v>
      </c>
      <c r="E4836" s="9">
        <v>39080</v>
      </c>
      <c r="F4836" s="6" t="str">
        <f t="shared" si="227"/>
        <v>wl13 Comdty</v>
      </c>
      <c r="G4836" s="6" t="str" cm="1">
        <f t="array" ref="G4836">_xll.BQL.DATE(_xll.BADDPERIODS(DATE(YEAR(E4836),MONTH(E4836),DAY(15)),"NUMBEROFPERIODS",B4836,"PER=M","CDR=BZ","BusDayAdj=-1"))</f>
        <v>#N/A Connection</v>
      </c>
      <c r="H4836" s="6" t="str">
        <f>IFERROR(_xll.BCOUNTPERIODS($E$2,G4836,"CDR=BZ")*1,"")</f>
        <v/>
      </c>
      <c r="I4836" s="6" t="str" cm="1">
        <f t="array" ref="I4836">_xll.BQL.DATE(_xll.BADDPERIODS(EOMONTH(E4836,0),"NUMBEROFPERIODS",B4836,"PER=M","CDR=BZ","BusDayAdj=2"))</f>
        <v>#N/A Connection</v>
      </c>
      <c r="J4836" s="6" t="str">
        <f>IFERROR(_xll.BCOUNTPERIODS(E4836,I4836,"CDR=BZ")*1,"")</f>
        <v/>
      </c>
      <c r="K4836" s="7" t="e">
        <f t="shared" si="225"/>
        <v>#VALUE!</v>
      </c>
      <c r="L4836" s="8" cm="1">
        <f t="array" ref="L4836">_xll.BDH($F4836,L$1,$E4836,$E4836,"per=m","days=all","fill=0","dts=h","QtTyp=P")</f>
        <v>0</v>
      </c>
      <c r="M4836" s="6" cm="1">
        <f t="array" ref="M4836">_xll.BDH($F4836,M$1,$E4836,$E4836,"per=m","days=all","fill=0","dts=h","QtTyp=P")</f>
        <v>0</v>
      </c>
    </row>
    <row r="4837" spans="1:13" x14ac:dyDescent="0.25">
      <c r="A4837" s="6" t="str">
        <f t="shared" si="226"/>
        <v>wl13 Comdty20070131</v>
      </c>
      <c r="B4837" s="3">
        <v>13</v>
      </c>
      <c r="C4837" s="3">
        <v>273</v>
      </c>
      <c r="D4837" s="3" t="s">
        <v>147</v>
      </c>
      <c r="E4837" s="9">
        <v>39113</v>
      </c>
      <c r="F4837" s="6" t="str">
        <f t="shared" si="227"/>
        <v>wl13 Comdty</v>
      </c>
      <c r="G4837" s="6" t="str" cm="1">
        <f t="array" ref="G4837">_xll.BQL.DATE(_xll.BADDPERIODS(DATE(YEAR(E4837),MONTH(E4837),DAY(15)),"NUMBEROFPERIODS",B4837,"PER=M","CDR=BZ","BusDayAdj=-1"))</f>
        <v>#N/A Connection</v>
      </c>
      <c r="H4837" s="6" t="str">
        <f>IFERROR(_xll.BCOUNTPERIODS($E$2,G4837,"CDR=BZ")*1,"")</f>
        <v/>
      </c>
      <c r="I4837" s="6" t="str" cm="1">
        <f t="array" ref="I4837">_xll.BQL.DATE(_xll.BADDPERIODS(EOMONTH(E4837,0),"NUMBEROFPERIODS",B4837,"PER=M","CDR=BZ","BusDayAdj=2"))</f>
        <v>#N/A Connection</v>
      </c>
      <c r="J4837" s="6" t="str">
        <f>IFERROR(_xll.BCOUNTPERIODS(E4837,I4837,"CDR=BZ")*1,"")</f>
        <v/>
      </c>
      <c r="K4837" s="7" t="e">
        <f t="shared" si="225"/>
        <v>#VALUE!</v>
      </c>
      <c r="L4837" s="8" cm="1">
        <f t="array" ref="L4837">_xll.BDH($F4837,L$1,$E4837,$E4837,"per=m","days=all","fill=0","dts=h","QtTyp=P")</f>
        <v>0</v>
      </c>
      <c r="M4837" s="6" cm="1">
        <f t="array" ref="M4837">_xll.BDH($F4837,M$1,$E4837,$E4837,"per=m","days=all","fill=0","dts=h","QtTyp=P")</f>
        <v>0</v>
      </c>
    </row>
    <row r="4838" spans="1:13" x14ac:dyDescent="0.25">
      <c r="A4838" s="6" t="str">
        <f t="shared" si="226"/>
        <v>wl13 Comdty20070228</v>
      </c>
      <c r="B4838" s="3">
        <v>13</v>
      </c>
      <c r="C4838" s="3">
        <v>273</v>
      </c>
      <c r="D4838" s="3" t="s">
        <v>147</v>
      </c>
      <c r="E4838" s="9">
        <v>39141</v>
      </c>
      <c r="F4838" s="6" t="str">
        <f t="shared" si="227"/>
        <v>wl13 Comdty</v>
      </c>
      <c r="G4838" s="6" t="str" cm="1">
        <f t="array" ref="G4838">_xll.BQL.DATE(_xll.BADDPERIODS(DATE(YEAR(E4838),MONTH(E4838),DAY(15)),"NUMBEROFPERIODS",B4838,"PER=M","CDR=BZ","BusDayAdj=-1"))</f>
        <v>#N/A Connection</v>
      </c>
      <c r="H4838" s="6" t="str">
        <f>IFERROR(_xll.BCOUNTPERIODS($E$2,G4838,"CDR=BZ")*1,"")</f>
        <v/>
      </c>
      <c r="I4838" s="6" t="str" cm="1">
        <f t="array" ref="I4838">_xll.BQL.DATE(_xll.BADDPERIODS(EOMONTH(E4838,0),"NUMBEROFPERIODS",B4838,"PER=M","CDR=BZ","BusDayAdj=2"))</f>
        <v>#N/A Connection</v>
      </c>
      <c r="J4838" s="6" t="str">
        <f>IFERROR(_xll.BCOUNTPERIODS(E4838,I4838,"CDR=BZ")*1,"")</f>
        <v/>
      </c>
      <c r="K4838" s="7" t="e">
        <f t="shared" si="225"/>
        <v>#VALUE!</v>
      </c>
      <c r="L4838" s="8" cm="1">
        <f t="array" ref="L4838">_xll.BDH($F4838,L$1,$E4838,$E4838,"per=m","days=all","fill=0","dts=h","QtTyp=P")</f>
        <v>0</v>
      </c>
      <c r="M4838" s="6" cm="1">
        <f t="array" ref="M4838">_xll.BDH($F4838,M$1,$E4838,$E4838,"per=m","days=all","fill=0","dts=h","QtTyp=P")</f>
        <v>0</v>
      </c>
    </row>
    <row r="4839" spans="1:13" x14ac:dyDescent="0.25">
      <c r="A4839" s="6" t="str">
        <f t="shared" si="226"/>
        <v>wl13 Comdty20070330</v>
      </c>
      <c r="B4839" s="3">
        <v>13</v>
      </c>
      <c r="C4839" s="3">
        <v>273</v>
      </c>
      <c r="D4839" s="3" t="s">
        <v>147</v>
      </c>
      <c r="E4839" s="9">
        <v>39171</v>
      </c>
      <c r="F4839" s="6" t="str">
        <f t="shared" si="227"/>
        <v>wl13 Comdty</v>
      </c>
      <c r="G4839" s="6" t="str" cm="1">
        <f t="array" ref="G4839">_xll.BQL.DATE(_xll.BADDPERIODS(DATE(YEAR(E4839),MONTH(E4839),DAY(15)),"NUMBEROFPERIODS",B4839,"PER=M","CDR=BZ","BusDayAdj=-1"))</f>
        <v>#N/A Connection</v>
      </c>
      <c r="H4839" s="6" t="str">
        <f>IFERROR(_xll.BCOUNTPERIODS($E$2,G4839,"CDR=BZ")*1,"")</f>
        <v/>
      </c>
      <c r="I4839" s="6" t="str" cm="1">
        <f t="array" ref="I4839">_xll.BQL.DATE(_xll.BADDPERIODS(EOMONTH(E4839,0),"NUMBEROFPERIODS",B4839,"PER=M","CDR=BZ","BusDayAdj=2"))</f>
        <v>#N/A Connection</v>
      </c>
      <c r="J4839" s="6" t="str">
        <f>IFERROR(_xll.BCOUNTPERIODS(E4839,I4839,"CDR=BZ")*1,"")</f>
        <v/>
      </c>
      <c r="K4839" s="7" t="e">
        <f t="shared" si="225"/>
        <v>#VALUE!</v>
      </c>
      <c r="L4839" s="8" cm="1">
        <f t="array" ref="L4839">_xll.BDH($F4839,L$1,$E4839,$E4839,"per=m","days=all","fill=0","dts=h","QtTyp=P")</f>
        <v>0</v>
      </c>
      <c r="M4839" s="6" cm="1">
        <f t="array" ref="M4839">_xll.BDH($F4839,M$1,$E4839,$E4839,"per=m","days=all","fill=0","dts=h","QtTyp=P")</f>
        <v>0</v>
      </c>
    </row>
    <row r="4840" spans="1:13" x14ac:dyDescent="0.25">
      <c r="A4840" s="6" t="str">
        <f t="shared" si="226"/>
        <v>wl13 Comdty20070430</v>
      </c>
      <c r="B4840" s="3">
        <v>13</v>
      </c>
      <c r="C4840" s="3">
        <v>273</v>
      </c>
      <c r="D4840" s="3" t="s">
        <v>147</v>
      </c>
      <c r="E4840" s="9">
        <v>39202</v>
      </c>
      <c r="F4840" s="6" t="str">
        <f t="shared" si="227"/>
        <v>wl13 Comdty</v>
      </c>
      <c r="G4840" s="6" t="str" cm="1">
        <f t="array" ref="G4840">_xll.BQL.DATE(_xll.BADDPERIODS(DATE(YEAR(E4840),MONTH(E4840),DAY(15)),"NUMBEROFPERIODS",B4840,"PER=M","CDR=BZ","BusDayAdj=-1"))</f>
        <v>#N/A Connection</v>
      </c>
      <c r="H4840" s="6" t="str">
        <f>IFERROR(_xll.BCOUNTPERIODS($E$2,G4840,"CDR=BZ")*1,"")</f>
        <v/>
      </c>
      <c r="I4840" s="6" t="str" cm="1">
        <f t="array" ref="I4840">_xll.BQL.DATE(_xll.BADDPERIODS(EOMONTH(E4840,0),"NUMBEROFPERIODS",B4840,"PER=M","CDR=BZ","BusDayAdj=2"))</f>
        <v>#N/A Connection</v>
      </c>
      <c r="J4840" s="6" t="str">
        <f>IFERROR(_xll.BCOUNTPERIODS(E4840,I4840,"CDR=BZ")*1,"")</f>
        <v/>
      </c>
      <c r="K4840" s="7" t="e">
        <f t="shared" si="225"/>
        <v>#VALUE!</v>
      </c>
      <c r="L4840" s="8" cm="1">
        <f t="array" ref="L4840">_xll.BDH($F4840,L$1,$E4840,$E4840,"per=m","days=all","fill=0","dts=h","QtTyp=P")</f>
        <v>0</v>
      </c>
      <c r="M4840" s="6" cm="1">
        <f t="array" ref="M4840">_xll.BDH($F4840,M$1,$E4840,$E4840,"per=m","days=all","fill=0","dts=h","QtTyp=P")</f>
        <v>0</v>
      </c>
    </row>
    <row r="4841" spans="1:13" x14ac:dyDescent="0.25">
      <c r="A4841" s="6" t="str">
        <f t="shared" si="226"/>
        <v>wl13 Comdty20070531</v>
      </c>
      <c r="B4841" s="3">
        <v>13</v>
      </c>
      <c r="C4841" s="3">
        <v>273</v>
      </c>
      <c r="D4841" s="3" t="s">
        <v>147</v>
      </c>
      <c r="E4841" s="9">
        <v>39233</v>
      </c>
      <c r="F4841" s="6" t="str">
        <f t="shared" si="227"/>
        <v>wl13 Comdty</v>
      </c>
      <c r="G4841" s="6" t="str" cm="1">
        <f t="array" ref="G4841">_xll.BQL.DATE(_xll.BADDPERIODS(DATE(YEAR(E4841),MONTH(E4841),DAY(15)),"NUMBEROFPERIODS",B4841,"PER=M","CDR=BZ","BusDayAdj=-1"))</f>
        <v>#N/A Connection</v>
      </c>
      <c r="H4841" s="6" t="str">
        <f>IFERROR(_xll.BCOUNTPERIODS($E$2,G4841,"CDR=BZ")*1,"")</f>
        <v/>
      </c>
      <c r="I4841" s="6" t="str" cm="1">
        <f t="array" ref="I4841">_xll.BQL.DATE(_xll.BADDPERIODS(EOMONTH(E4841,0),"NUMBEROFPERIODS",B4841,"PER=M","CDR=BZ","BusDayAdj=2"))</f>
        <v>#N/A Connection</v>
      </c>
      <c r="J4841" s="6" t="str">
        <f>IFERROR(_xll.BCOUNTPERIODS(E4841,I4841,"CDR=BZ")*1,"")</f>
        <v/>
      </c>
      <c r="K4841" s="7" t="e">
        <f t="shared" si="225"/>
        <v>#VALUE!</v>
      </c>
      <c r="L4841" s="8" cm="1">
        <f t="array" ref="L4841">_xll.BDH($F4841,L$1,$E4841,$E4841,"per=m","days=all","fill=0","dts=h","QtTyp=P")</f>
        <v>0</v>
      </c>
      <c r="M4841" s="6" cm="1">
        <f t="array" ref="M4841">_xll.BDH($F4841,M$1,$E4841,$E4841,"per=m","days=all","fill=0","dts=h","QtTyp=P")</f>
        <v>0</v>
      </c>
    </row>
    <row r="4842" spans="1:13" x14ac:dyDescent="0.25">
      <c r="A4842" s="6" t="str">
        <f t="shared" si="226"/>
        <v>wl13 Comdty20070629</v>
      </c>
      <c r="B4842" s="3">
        <v>13</v>
      </c>
      <c r="C4842" s="3">
        <v>273</v>
      </c>
      <c r="D4842" s="3" t="s">
        <v>147</v>
      </c>
      <c r="E4842" s="9">
        <v>39262</v>
      </c>
      <c r="F4842" s="6" t="str">
        <f t="shared" si="227"/>
        <v>wl13 Comdty</v>
      </c>
      <c r="G4842" s="6" t="str" cm="1">
        <f t="array" ref="G4842">_xll.BQL.DATE(_xll.BADDPERIODS(DATE(YEAR(E4842),MONTH(E4842),DAY(15)),"NUMBEROFPERIODS",B4842,"PER=M","CDR=BZ","BusDayAdj=-1"))</f>
        <v>#N/A Connection</v>
      </c>
      <c r="H4842" s="6" t="str">
        <f>IFERROR(_xll.BCOUNTPERIODS($E$2,G4842,"CDR=BZ")*1,"")</f>
        <v/>
      </c>
      <c r="I4842" s="6" t="str" cm="1">
        <f t="array" ref="I4842">_xll.BQL.DATE(_xll.BADDPERIODS(EOMONTH(E4842,0),"NUMBEROFPERIODS",B4842,"PER=M","CDR=BZ","BusDayAdj=2"))</f>
        <v>#N/A Connection</v>
      </c>
      <c r="J4842" s="6" t="str">
        <f>IFERROR(_xll.BCOUNTPERIODS(E4842,I4842,"CDR=BZ")*1,"")</f>
        <v/>
      </c>
      <c r="K4842" s="7" t="e">
        <f t="shared" si="225"/>
        <v>#VALUE!</v>
      </c>
      <c r="L4842" s="8" cm="1">
        <f t="array" ref="L4842">_xll.BDH($F4842,L$1,$E4842,$E4842,"per=m","days=all","fill=0","dts=h","QtTyp=P")</f>
        <v>0</v>
      </c>
      <c r="M4842" s="6" cm="1">
        <f t="array" ref="M4842">_xll.BDH($F4842,M$1,$E4842,$E4842,"per=m","days=all","fill=0","dts=h","QtTyp=P")</f>
        <v>0</v>
      </c>
    </row>
    <row r="4843" spans="1:13" x14ac:dyDescent="0.25">
      <c r="A4843" s="6" t="str">
        <f t="shared" si="226"/>
        <v>wl13 Comdty20070731</v>
      </c>
      <c r="B4843" s="3">
        <v>13</v>
      </c>
      <c r="C4843" s="3">
        <v>273</v>
      </c>
      <c r="D4843" s="3" t="s">
        <v>147</v>
      </c>
      <c r="E4843" s="9">
        <v>39294</v>
      </c>
      <c r="F4843" s="6" t="str">
        <f t="shared" si="227"/>
        <v>wl13 Comdty</v>
      </c>
      <c r="G4843" s="6" t="str" cm="1">
        <f t="array" ref="G4843">_xll.BQL.DATE(_xll.BADDPERIODS(DATE(YEAR(E4843),MONTH(E4843),DAY(15)),"NUMBEROFPERIODS",B4843,"PER=M","CDR=BZ","BusDayAdj=-1"))</f>
        <v>#N/A Connection</v>
      </c>
      <c r="H4843" s="6" t="str">
        <f>IFERROR(_xll.BCOUNTPERIODS($E$2,G4843,"CDR=BZ")*1,"")</f>
        <v/>
      </c>
      <c r="I4843" s="6" t="str" cm="1">
        <f t="array" ref="I4843">_xll.BQL.DATE(_xll.BADDPERIODS(EOMONTH(E4843,0),"NUMBEROFPERIODS",B4843,"PER=M","CDR=BZ","BusDayAdj=2"))</f>
        <v>#N/A Connection</v>
      </c>
      <c r="J4843" s="6" t="str">
        <f>IFERROR(_xll.BCOUNTPERIODS(E4843,I4843,"CDR=BZ")*1,"")</f>
        <v/>
      </c>
      <c r="K4843" s="7" t="e">
        <f t="shared" si="225"/>
        <v>#VALUE!</v>
      </c>
      <c r="L4843" s="8" cm="1">
        <f t="array" ref="L4843">_xll.BDH($F4843,L$1,$E4843,$E4843,"per=m","days=all","fill=0","dts=h","QtTyp=P")</f>
        <v>0</v>
      </c>
      <c r="M4843" s="6" cm="1">
        <f t="array" ref="M4843">_xll.BDH($F4843,M$1,$E4843,$E4843,"per=m","days=all","fill=0","dts=h","QtTyp=P")</f>
        <v>0</v>
      </c>
    </row>
    <row r="4844" spans="1:13" x14ac:dyDescent="0.25">
      <c r="A4844" s="6" t="str">
        <f t="shared" si="226"/>
        <v>wl13 Comdty20070831</v>
      </c>
      <c r="B4844" s="3">
        <v>13</v>
      </c>
      <c r="C4844" s="3">
        <v>273</v>
      </c>
      <c r="D4844" s="3" t="s">
        <v>147</v>
      </c>
      <c r="E4844" s="9">
        <v>39325</v>
      </c>
      <c r="F4844" s="6" t="str">
        <f t="shared" si="227"/>
        <v>wl13 Comdty</v>
      </c>
      <c r="G4844" s="6" t="str" cm="1">
        <f t="array" ref="G4844">_xll.BQL.DATE(_xll.BADDPERIODS(DATE(YEAR(E4844),MONTH(E4844),DAY(15)),"NUMBEROFPERIODS",B4844,"PER=M","CDR=BZ","BusDayAdj=-1"))</f>
        <v>#N/A Connection</v>
      </c>
      <c r="H4844" s="6" t="str">
        <f>IFERROR(_xll.BCOUNTPERIODS($E$2,G4844,"CDR=BZ")*1,"")</f>
        <v/>
      </c>
      <c r="I4844" s="6" t="str" cm="1">
        <f t="array" ref="I4844">_xll.BQL.DATE(_xll.BADDPERIODS(EOMONTH(E4844,0),"NUMBEROFPERIODS",B4844,"PER=M","CDR=BZ","BusDayAdj=2"))</f>
        <v>#N/A Connection</v>
      </c>
      <c r="J4844" s="6" t="str">
        <f>IFERROR(_xll.BCOUNTPERIODS(E4844,I4844,"CDR=BZ")*1,"")</f>
        <v/>
      </c>
      <c r="K4844" s="7" t="e">
        <f t="shared" si="225"/>
        <v>#VALUE!</v>
      </c>
      <c r="L4844" s="8" cm="1">
        <f t="array" ref="L4844">_xll.BDH($F4844,L$1,$E4844,$E4844,"per=m","days=all","fill=0","dts=h","QtTyp=P")</f>
        <v>0</v>
      </c>
      <c r="M4844" s="6" cm="1">
        <f t="array" ref="M4844">_xll.BDH($F4844,M$1,$E4844,$E4844,"per=m","days=all","fill=0","dts=h","QtTyp=P")</f>
        <v>0</v>
      </c>
    </row>
    <row r="4845" spans="1:13" x14ac:dyDescent="0.25">
      <c r="A4845" s="6" t="str">
        <f t="shared" si="226"/>
        <v>wl13 Comdty20070928</v>
      </c>
      <c r="B4845" s="3">
        <v>13</v>
      </c>
      <c r="C4845" s="3">
        <v>273</v>
      </c>
      <c r="D4845" s="3" t="s">
        <v>147</v>
      </c>
      <c r="E4845" s="9">
        <v>39353</v>
      </c>
      <c r="F4845" s="6" t="str">
        <f t="shared" si="227"/>
        <v>wl13 Comdty</v>
      </c>
      <c r="G4845" s="6" t="str" cm="1">
        <f t="array" ref="G4845">_xll.BQL.DATE(_xll.BADDPERIODS(DATE(YEAR(E4845),MONTH(E4845),DAY(15)),"NUMBEROFPERIODS",B4845,"PER=M","CDR=BZ","BusDayAdj=-1"))</f>
        <v>#N/A Connection</v>
      </c>
      <c r="H4845" s="6" t="str">
        <f>IFERROR(_xll.BCOUNTPERIODS($E$2,G4845,"CDR=BZ")*1,"")</f>
        <v/>
      </c>
      <c r="I4845" s="6" t="str" cm="1">
        <f t="array" ref="I4845">_xll.BQL.DATE(_xll.BADDPERIODS(EOMONTH(E4845,0),"NUMBEROFPERIODS",B4845,"PER=M","CDR=BZ","BusDayAdj=2"))</f>
        <v>#N/A Connection</v>
      </c>
      <c r="J4845" s="6" t="str">
        <f>IFERROR(_xll.BCOUNTPERIODS(E4845,I4845,"CDR=BZ")*1,"")</f>
        <v/>
      </c>
      <c r="K4845" s="7" t="e">
        <f t="shared" si="225"/>
        <v>#VALUE!</v>
      </c>
      <c r="L4845" s="8" cm="1">
        <f t="array" ref="L4845">_xll.BDH($F4845,L$1,$E4845,$E4845,"per=m","days=all","fill=0","dts=h","QtTyp=P")</f>
        <v>0</v>
      </c>
      <c r="M4845" s="6" cm="1">
        <f t="array" ref="M4845">_xll.BDH($F4845,M$1,$E4845,$E4845,"per=m","days=all","fill=0","dts=h","QtTyp=P")</f>
        <v>0</v>
      </c>
    </row>
    <row r="4846" spans="1:13" x14ac:dyDescent="0.25">
      <c r="A4846" s="6" t="str">
        <f t="shared" si="226"/>
        <v>wl13 Comdty20071031</v>
      </c>
      <c r="B4846" s="3">
        <v>13</v>
      </c>
      <c r="C4846" s="3">
        <v>273</v>
      </c>
      <c r="D4846" s="3" t="s">
        <v>147</v>
      </c>
      <c r="E4846" s="9">
        <v>39386</v>
      </c>
      <c r="F4846" s="6" t="str">
        <f t="shared" si="227"/>
        <v>wl13 Comdty</v>
      </c>
      <c r="G4846" s="6" t="str" cm="1">
        <f t="array" ref="G4846">_xll.BQL.DATE(_xll.BADDPERIODS(DATE(YEAR(E4846),MONTH(E4846),DAY(15)),"NUMBEROFPERIODS",B4846,"PER=M","CDR=BZ","BusDayAdj=-1"))</f>
        <v>#N/A Connection</v>
      </c>
      <c r="H4846" s="6" t="str">
        <f>IFERROR(_xll.BCOUNTPERIODS($E$2,G4846,"CDR=BZ")*1,"")</f>
        <v/>
      </c>
      <c r="I4846" s="6" t="str" cm="1">
        <f t="array" ref="I4846">_xll.BQL.DATE(_xll.BADDPERIODS(EOMONTH(E4846,0),"NUMBEROFPERIODS",B4846,"PER=M","CDR=BZ","BusDayAdj=2"))</f>
        <v>#N/A Connection</v>
      </c>
      <c r="J4846" s="6" t="str">
        <f>IFERROR(_xll.BCOUNTPERIODS(E4846,I4846,"CDR=BZ")*1,"")</f>
        <v/>
      </c>
      <c r="K4846" s="7" t="e">
        <f t="shared" si="225"/>
        <v>#VALUE!</v>
      </c>
      <c r="L4846" s="8" cm="1">
        <f t="array" ref="L4846">_xll.BDH($F4846,L$1,$E4846,$E4846,"per=m","days=all","fill=0","dts=h","QtTyp=P")</f>
        <v>0</v>
      </c>
      <c r="M4846" s="6" cm="1">
        <f t="array" ref="M4846">_xll.BDH($F4846,M$1,$E4846,$E4846,"per=m","days=all","fill=0","dts=h","QtTyp=P")</f>
        <v>0</v>
      </c>
    </row>
    <row r="4847" spans="1:13" x14ac:dyDescent="0.25">
      <c r="A4847" s="6" t="str">
        <f t="shared" si="226"/>
        <v>wl13 Comdty20071130</v>
      </c>
      <c r="B4847" s="3">
        <v>13</v>
      </c>
      <c r="C4847" s="3">
        <v>273</v>
      </c>
      <c r="D4847" s="3" t="s">
        <v>147</v>
      </c>
      <c r="E4847" s="9">
        <v>39416</v>
      </c>
      <c r="F4847" s="6" t="str">
        <f t="shared" si="227"/>
        <v>wl13 Comdty</v>
      </c>
      <c r="G4847" s="6" t="str" cm="1">
        <f t="array" ref="G4847">_xll.BQL.DATE(_xll.BADDPERIODS(DATE(YEAR(E4847),MONTH(E4847),DAY(15)),"NUMBEROFPERIODS",B4847,"PER=M","CDR=BZ","BusDayAdj=-1"))</f>
        <v>#N/A Connection</v>
      </c>
      <c r="H4847" s="6" t="str">
        <f>IFERROR(_xll.BCOUNTPERIODS($E$2,G4847,"CDR=BZ")*1,"")</f>
        <v/>
      </c>
      <c r="I4847" s="6" t="str" cm="1">
        <f t="array" ref="I4847">_xll.BQL.DATE(_xll.BADDPERIODS(EOMONTH(E4847,0),"NUMBEROFPERIODS",B4847,"PER=M","CDR=BZ","BusDayAdj=2"))</f>
        <v>#N/A Connection</v>
      </c>
      <c r="J4847" s="6" t="str">
        <f>IFERROR(_xll.BCOUNTPERIODS(E4847,I4847,"CDR=BZ")*1,"")</f>
        <v/>
      </c>
      <c r="K4847" s="7" t="e">
        <f t="shared" si="225"/>
        <v>#VALUE!</v>
      </c>
      <c r="L4847" s="8" cm="1">
        <f t="array" ref="L4847">_xll.BDH($F4847,L$1,$E4847,$E4847,"per=m","days=all","fill=0","dts=h","QtTyp=P")</f>
        <v>0</v>
      </c>
      <c r="M4847" s="6" cm="1">
        <f t="array" ref="M4847">_xll.BDH($F4847,M$1,$E4847,$E4847,"per=m","days=all","fill=0","dts=h","QtTyp=P")</f>
        <v>0</v>
      </c>
    </row>
    <row r="4848" spans="1:13" x14ac:dyDescent="0.25">
      <c r="A4848" s="6" t="str">
        <f t="shared" si="226"/>
        <v>wl13 Comdty20071231</v>
      </c>
      <c r="B4848" s="3">
        <v>13</v>
      </c>
      <c r="C4848" s="3">
        <v>273</v>
      </c>
      <c r="D4848" s="3" t="s">
        <v>147</v>
      </c>
      <c r="E4848" s="9">
        <v>39447</v>
      </c>
      <c r="F4848" s="6" t="str">
        <f t="shared" si="227"/>
        <v>wl13 Comdty</v>
      </c>
      <c r="G4848" s="6" t="str" cm="1">
        <f t="array" ref="G4848">_xll.BQL.DATE(_xll.BADDPERIODS(DATE(YEAR(E4848),MONTH(E4848),DAY(15)),"NUMBEROFPERIODS",B4848,"PER=M","CDR=BZ","BusDayAdj=-1"))</f>
        <v>#N/A Connection</v>
      </c>
      <c r="H4848" s="6" t="str">
        <f>IFERROR(_xll.BCOUNTPERIODS($E$2,G4848,"CDR=BZ")*1,"")</f>
        <v/>
      </c>
      <c r="I4848" s="6" t="str" cm="1">
        <f t="array" ref="I4848">_xll.BQL.DATE(_xll.BADDPERIODS(EOMONTH(E4848,0),"NUMBEROFPERIODS",B4848,"PER=M","CDR=BZ","BusDayAdj=2"))</f>
        <v>#N/A Connection</v>
      </c>
      <c r="J4848" s="6" t="str">
        <f>IFERROR(_xll.BCOUNTPERIODS(E4848,I4848,"CDR=BZ")*1,"")</f>
        <v/>
      </c>
      <c r="K4848" s="7" t="e">
        <f t="shared" si="225"/>
        <v>#VALUE!</v>
      </c>
      <c r="L4848" s="8" cm="1">
        <f t="array" ref="L4848">_xll.BDH($F4848,L$1,$E4848,$E4848,"per=m","days=all","fill=0","dts=h","QtTyp=P")</f>
        <v>0</v>
      </c>
      <c r="M4848" s="6" cm="1">
        <f t="array" ref="M4848">_xll.BDH($F4848,M$1,$E4848,$E4848,"per=m","days=all","fill=0","dts=h","QtTyp=P")</f>
        <v>0</v>
      </c>
    </row>
    <row r="4849" spans="1:13" x14ac:dyDescent="0.25">
      <c r="A4849" s="6" t="str">
        <f t="shared" si="226"/>
        <v>wl13 Comdty20080131</v>
      </c>
      <c r="B4849" s="3">
        <v>13</v>
      </c>
      <c r="C4849" s="3">
        <v>273</v>
      </c>
      <c r="D4849" s="3" t="s">
        <v>147</v>
      </c>
      <c r="E4849" s="9">
        <v>39478</v>
      </c>
      <c r="F4849" s="6" t="str">
        <f t="shared" si="227"/>
        <v>wl13 Comdty</v>
      </c>
      <c r="G4849" s="6" t="str" cm="1">
        <f t="array" ref="G4849">_xll.BQL.DATE(_xll.BADDPERIODS(DATE(YEAR(E4849),MONTH(E4849),DAY(15)),"NUMBEROFPERIODS",B4849,"PER=M","CDR=BZ","BusDayAdj=-1"))</f>
        <v>#N/A Connection</v>
      </c>
      <c r="H4849" s="6" t="str">
        <f>IFERROR(_xll.BCOUNTPERIODS($E$2,G4849,"CDR=BZ")*1,"")</f>
        <v/>
      </c>
      <c r="I4849" s="6" t="str" cm="1">
        <f t="array" ref="I4849">_xll.BQL.DATE(_xll.BADDPERIODS(EOMONTH(E4849,0),"NUMBEROFPERIODS",B4849,"PER=M","CDR=BZ","BusDayAdj=2"))</f>
        <v>#N/A Connection</v>
      </c>
      <c r="J4849" s="6" t="str">
        <f>IFERROR(_xll.BCOUNTPERIODS(E4849,I4849,"CDR=BZ")*1,"")</f>
        <v/>
      </c>
      <c r="K4849" s="7" t="e">
        <f t="shared" si="225"/>
        <v>#VALUE!</v>
      </c>
      <c r="L4849" s="8" cm="1">
        <f t="array" ref="L4849">_xll.BDH($F4849,L$1,$E4849,$E4849,"per=m","days=all","fill=0","dts=h","QtTyp=P")</f>
        <v>0</v>
      </c>
      <c r="M4849" s="6" cm="1">
        <f t="array" ref="M4849">_xll.BDH($F4849,M$1,$E4849,$E4849,"per=m","days=all","fill=0","dts=h","QtTyp=P")</f>
        <v>0</v>
      </c>
    </row>
    <row r="4850" spans="1:13" x14ac:dyDescent="0.25">
      <c r="A4850" s="6" t="str">
        <f t="shared" si="226"/>
        <v>wl13 Comdty20080229</v>
      </c>
      <c r="B4850" s="3">
        <v>13</v>
      </c>
      <c r="C4850" s="3">
        <v>273</v>
      </c>
      <c r="D4850" s="3" t="s">
        <v>147</v>
      </c>
      <c r="E4850" s="9">
        <v>39507</v>
      </c>
      <c r="F4850" s="6" t="str">
        <f t="shared" si="227"/>
        <v>wl13 Comdty</v>
      </c>
      <c r="G4850" s="6" t="str" cm="1">
        <f t="array" ref="G4850">_xll.BQL.DATE(_xll.BADDPERIODS(DATE(YEAR(E4850),MONTH(E4850),DAY(15)),"NUMBEROFPERIODS",B4850,"PER=M","CDR=BZ","BusDayAdj=-1"))</f>
        <v>#N/A Connection</v>
      </c>
      <c r="H4850" s="6" t="str">
        <f>IFERROR(_xll.BCOUNTPERIODS($E$2,G4850,"CDR=BZ")*1,"")</f>
        <v/>
      </c>
      <c r="I4850" s="6" t="str" cm="1">
        <f t="array" ref="I4850">_xll.BQL.DATE(_xll.BADDPERIODS(EOMONTH(E4850,0),"NUMBEROFPERIODS",B4850,"PER=M","CDR=BZ","BusDayAdj=2"))</f>
        <v>#N/A Connection</v>
      </c>
      <c r="J4850" s="6" t="str">
        <f>IFERROR(_xll.BCOUNTPERIODS(E4850,I4850,"CDR=BZ")*1,"")</f>
        <v/>
      </c>
      <c r="K4850" s="7" t="e">
        <f t="shared" si="225"/>
        <v>#VALUE!</v>
      </c>
      <c r="L4850" s="8" cm="1">
        <f t="array" ref="L4850">_xll.BDH($F4850,L$1,$E4850,$E4850,"per=m","days=all","fill=0","dts=h","QtTyp=P")</f>
        <v>0</v>
      </c>
      <c r="M4850" s="6" cm="1">
        <f t="array" ref="M4850">_xll.BDH($F4850,M$1,$E4850,$E4850,"per=m","days=all","fill=0","dts=h","QtTyp=P")</f>
        <v>0</v>
      </c>
    </row>
    <row r="4851" spans="1:13" x14ac:dyDescent="0.25">
      <c r="A4851" s="6" t="str">
        <f t="shared" si="226"/>
        <v>wl13 Comdty20080331</v>
      </c>
      <c r="B4851" s="3">
        <v>13</v>
      </c>
      <c r="C4851" s="3">
        <v>273</v>
      </c>
      <c r="D4851" s="3" t="s">
        <v>147</v>
      </c>
      <c r="E4851" s="9">
        <v>39538</v>
      </c>
      <c r="F4851" s="6" t="str">
        <f t="shared" si="227"/>
        <v>wl13 Comdty</v>
      </c>
      <c r="G4851" s="6" t="str" cm="1">
        <f t="array" ref="G4851">_xll.BQL.DATE(_xll.BADDPERIODS(DATE(YEAR(E4851),MONTH(E4851),DAY(15)),"NUMBEROFPERIODS",B4851,"PER=M","CDR=BZ","BusDayAdj=-1"))</f>
        <v>#N/A Connection</v>
      </c>
      <c r="H4851" s="6" t="str">
        <f>IFERROR(_xll.BCOUNTPERIODS($E$2,G4851,"CDR=BZ")*1,"")</f>
        <v/>
      </c>
      <c r="I4851" s="6" t="str" cm="1">
        <f t="array" ref="I4851">_xll.BQL.DATE(_xll.BADDPERIODS(EOMONTH(E4851,0),"NUMBEROFPERIODS",B4851,"PER=M","CDR=BZ","BusDayAdj=2"))</f>
        <v>#N/A Connection</v>
      </c>
      <c r="J4851" s="6" t="str">
        <f>IFERROR(_xll.BCOUNTPERIODS(E4851,I4851,"CDR=BZ")*1,"")</f>
        <v/>
      </c>
      <c r="K4851" s="7" t="e">
        <f t="shared" si="225"/>
        <v>#VALUE!</v>
      </c>
      <c r="L4851" s="8" cm="1">
        <f t="array" ref="L4851">_xll.BDH($F4851,L$1,$E4851,$E4851,"per=m","days=all","fill=0","dts=h","QtTyp=P")</f>
        <v>0</v>
      </c>
      <c r="M4851" s="6" cm="1">
        <f t="array" ref="M4851">_xll.BDH($F4851,M$1,$E4851,$E4851,"per=m","days=all","fill=0","dts=h","QtTyp=P")</f>
        <v>0</v>
      </c>
    </row>
    <row r="4852" spans="1:13" x14ac:dyDescent="0.25">
      <c r="A4852" s="6" t="str">
        <f t="shared" si="226"/>
        <v>wl13 Comdty20080430</v>
      </c>
      <c r="B4852" s="3">
        <v>13</v>
      </c>
      <c r="C4852" s="3">
        <v>273</v>
      </c>
      <c r="D4852" s="3" t="s">
        <v>147</v>
      </c>
      <c r="E4852" s="9">
        <v>39568</v>
      </c>
      <c r="F4852" s="6" t="str">
        <f t="shared" si="227"/>
        <v>wl13 Comdty</v>
      </c>
      <c r="G4852" s="6" t="str" cm="1">
        <f t="array" ref="G4852">_xll.BQL.DATE(_xll.BADDPERIODS(DATE(YEAR(E4852),MONTH(E4852),DAY(15)),"NUMBEROFPERIODS",B4852,"PER=M","CDR=BZ","BusDayAdj=-1"))</f>
        <v>#N/A Connection</v>
      </c>
      <c r="H4852" s="6" t="str">
        <f>IFERROR(_xll.BCOUNTPERIODS($E$2,G4852,"CDR=BZ")*1,"")</f>
        <v/>
      </c>
      <c r="I4852" s="6" t="str" cm="1">
        <f t="array" ref="I4852">_xll.BQL.DATE(_xll.BADDPERIODS(EOMONTH(E4852,0),"NUMBEROFPERIODS",B4852,"PER=M","CDR=BZ","BusDayAdj=2"))</f>
        <v>#N/A Connection</v>
      </c>
      <c r="J4852" s="6" t="str">
        <f>IFERROR(_xll.BCOUNTPERIODS(E4852,I4852,"CDR=BZ")*1,"")</f>
        <v/>
      </c>
      <c r="K4852" s="7" t="e">
        <f t="shared" si="225"/>
        <v>#VALUE!</v>
      </c>
      <c r="L4852" s="8" cm="1">
        <f t="array" ref="L4852">_xll.BDH($F4852,L$1,$E4852,$E4852,"per=m","days=all","fill=0","dts=h","QtTyp=P")</f>
        <v>0</v>
      </c>
      <c r="M4852" s="6" cm="1">
        <f t="array" ref="M4852">_xll.BDH($F4852,M$1,$E4852,$E4852,"per=m","days=all","fill=0","dts=h","QtTyp=P")</f>
        <v>0</v>
      </c>
    </row>
    <row r="4853" spans="1:13" x14ac:dyDescent="0.25">
      <c r="A4853" s="6" t="str">
        <f t="shared" si="226"/>
        <v>wl13 Comdty20080530</v>
      </c>
      <c r="B4853" s="3">
        <v>13</v>
      </c>
      <c r="C4853" s="3">
        <v>273</v>
      </c>
      <c r="D4853" s="3" t="s">
        <v>147</v>
      </c>
      <c r="E4853" s="9">
        <v>39598</v>
      </c>
      <c r="F4853" s="6" t="str">
        <f t="shared" si="227"/>
        <v>wl13 Comdty</v>
      </c>
      <c r="G4853" s="6" t="str" cm="1">
        <f t="array" ref="G4853">_xll.BQL.DATE(_xll.BADDPERIODS(DATE(YEAR(E4853),MONTH(E4853),DAY(15)),"NUMBEROFPERIODS",B4853,"PER=M","CDR=BZ","BusDayAdj=-1"))</f>
        <v>#N/A Connection</v>
      </c>
      <c r="H4853" s="6" t="str">
        <f>IFERROR(_xll.BCOUNTPERIODS($E$2,G4853,"CDR=BZ")*1,"")</f>
        <v/>
      </c>
      <c r="I4853" s="6" t="str" cm="1">
        <f t="array" ref="I4853">_xll.BQL.DATE(_xll.BADDPERIODS(EOMONTH(E4853,0),"NUMBEROFPERIODS",B4853,"PER=M","CDR=BZ","BusDayAdj=2"))</f>
        <v>#N/A Connection</v>
      </c>
      <c r="J4853" s="6" t="str">
        <f>IFERROR(_xll.BCOUNTPERIODS(E4853,I4853,"CDR=BZ")*1,"")</f>
        <v/>
      </c>
      <c r="K4853" s="7" t="e">
        <f t="shared" si="225"/>
        <v>#VALUE!</v>
      </c>
      <c r="L4853" s="8" cm="1">
        <f t="array" ref="L4853">_xll.BDH($F4853,L$1,$E4853,$E4853,"per=m","days=all","fill=0","dts=h","QtTyp=P")</f>
        <v>0</v>
      </c>
      <c r="M4853" s="6" cm="1">
        <f t="array" ref="M4853">_xll.BDH($F4853,M$1,$E4853,$E4853,"per=m","days=all","fill=0","dts=h","QtTyp=P")</f>
        <v>0</v>
      </c>
    </row>
    <row r="4854" spans="1:13" x14ac:dyDescent="0.25">
      <c r="A4854" s="6" t="str">
        <f t="shared" si="226"/>
        <v>wl13 Comdty20080630</v>
      </c>
      <c r="B4854" s="3">
        <v>13</v>
      </c>
      <c r="C4854" s="3">
        <v>273</v>
      </c>
      <c r="D4854" s="3" t="s">
        <v>147</v>
      </c>
      <c r="E4854" s="9">
        <v>39629</v>
      </c>
      <c r="F4854" s="6" t="str">
        <f t="shared" si="227"/>
        <v>wl13 Comdty</v>
      </c>
      <c r="G4854" s="6" t="str" cm="1">
        <f t="array" ref="G4854">_xll.BQL.DATE(_xll.BADDPERIODS(DATE(YEAR(E4854),MONTH(E4854),DAY(15)),"NUMBEROFPERIODS",B4854,"PER=M","CDR=BZ","BusDayAdj=-1"))</f>
        <v>#N/A Connection</v>
      </c>
      <c r="H4854" s="6" t="str">
        <f>IFERROR(_xll.BCOUNTPERIODS($E$2,G4854,"CDR=BZ")*1,"")</f>
        <v/>
      </c>
      <c r="I4854" s="6" t="str" cm="1">
        <f t="array" ref="I4854">_xll.BQL.DATE(_xll.BADDPERIODS(EOMONTH(E4854,0),"NUMBEROFPERIODS",B4854,"PER=M","CDR=BZ","BusDayAdj=2"))</f>
        <v>#N/A Connection</v>
      </c>
      <c r="J4854" s="6" t="str">
        <f>IFERROR(_xll.BCOUNTPERIODS(E4854,I4854,"CDR=BZ")*1,"")</f>
        <v/>
      </c>
      <c r="K4854" s="7" t="e">
        <f t="shared" si="225"/>
        <v>#VALUE!</v>
      </c>
      <c r="L4854" s="8" cm="1">
        <f t="array" ref="L4854">_xll.BDH($F4854,L$1,$E4854,$E4854,"per=m","days=all","fill=0","dts=h","QtTyp=P")</f>
        <v>0</v>
      </c>
      <c r="M4854" s="6" cm="1">
        <f t="array" ref="M4854">_xll.BDH($F4854,M$1,$E4854,$E4854,"per=m","days=all","fill=0","dts=h","QtTyp=P")</f>
        <v>0</v>
      </c>
    </row>
    <row r="4855" spans="1:13" x14ac:dyDescent="0.25">
      <c r="A4855" s="6" t="str">
        <f t="shared" si="226"/>
        <v>wl13 Comdty20080731</v>
      </c>
      <c r="B4855" s="3">
        <v>13</v>
      </c>
      <c r="C4855" s="3">
        <v>273</v>
      </c>
      <c r="D4855" s="3" t="s">
        <v>147</v>
      </c>
      <c r="E4855" s="9">
        <v>39660</v>
      </c>
      <c r="F4855" s="6" t="str">
        <f t="shared" si="227"/>
        <v>wl13 Comdty</v>
      </c>
      <c r="G4855" s="6" t="str" cm="1">
        <f t="array" ref="G4855">_xll.BQL.DATE(_xll.BADDPERIODS(DATE(YEAR(E4855),MONTH(E4855),DAY(15)),"NUMBEROFPERIODS",B4855,"PER=M","CDR=BZ","BusDayAdj=-1"))</f>
        <v>#N/A Connection</v>
      </c>
      <c r="H4855" s="6" t="str">
        <f>IFERROR(_xll.BCOUNTPERIODS($E$2,G4855,"CDR=BZ")*1,"")</f>
        <v/>
      </c>
      <c r="I4855" s="6" t="str" cm="1">
        <f t="array" ref="I4855">_xll.BQL.DATE(_xll.BADDPERIODS(EOMONTH(E4855,0),"NUMBEROFPERIODS",B4855,"PER=M","CDR=BZ","BusDayAdj=2"))</f>
        <v>#N/A Connection</v>
      </c>
      <c r="J4855" s="6" t="str">
        <f>IFERROR(_xll.BCOUNTPERIODS(E4855,I4855,"CDR=BZ")*1,"")</f>
        <v/>
      </c>
      <c r="K4855" s="7" t="e">
        <f t="shared" si="225"/>
        <v>#VALUE!</v>
      </c>
      <c r="L4855" s="8" cm="1">
        <f t="array" ref="L4855">_xll.BDH($F4855,L$1,$E4855,$E4855,"per=m","days=all","fill=0","dts=h","QtTyp=P")</f>
        <v>0</v>
      </c>
      <c r="M4855" s="6" cm="1">
        <f t="array" ref="M4855">_xll.BDH($F4855,M$1,$E4855,$E4855,"per=m","days=all","fill=0","dts=h","QtTyp=P")</f>
        <v>0</v>
      </c>
    </row>
    <row r="4856" spans="1:13" x14ac:dyDescent="0.25">
      <c r="A4856" s="6" t="str">
        <f t="shared" si="226"/>
        <v>wl13 Comdty20080829</v>
      </c>
      <c r="B4856" s="3">
        <v>13</v>
      </c>
      <c r="C4856" s="3">
        <v>273</v>
      </c>
      <c r="D4856" s="3" t="s">
        <v>147</v>
      </c>
      <c r="E4856" s="9">
        <v>39689</v>
      </c>
      <c r="F4856" s="6" t="str">
        <f t="shared" si="227"/>
        <v>wl13 Comdty</v>
      </c>
      <c r="G4856" s="6" t="str" cm="1">
        <f t="array" ref="G4856">_xll.BQL.DATE(_xll.BADDPERIODS(DATE(YEAR(E4856),MONTH(E4856),DAY(15)),"NUMBEROFPERIODS",B4856,"PER=M","CDR=BZ","BusDayAdj=-1"))</f>
        <v>#N/A Connection</v>
      </c>
      <c r="H4856" s="6" t="str">
        <f>IFERROR(_xll.BCOUNTPERIODS($E$2,G4856,"CDR=BZ")*1,"")</f>
        <v/>
      </c>
      <c r="I4856" s="6" t="str" cm="1">
        <f t="array" ref="I4856">_xll.BQL.DATE(_xll.BADDPERIODS(EOMONTH(E4856,0),"NUMBEROFPERIODS",B4856,"PER=M","CDR=BZ","BusDayAdj=2"))</f>
        <v>#N/A Connection</v>
      </c>
      <c r="J4856" s="6" t="str">
        <f>IFERROR(_xll.BCOUNTPERIODS(E4856,I4856,"CDR=BZ")*1,"")</f>
        <v/>
      </c>
      <c r="K4856" s="7" t="e">
        <f t="shared" si="225"/>
        <v>#VALUE!</v>
      </c>
      <c r="L4856" s="8" cm="1">
        <f t="array" ref="L4856">_xll.BDH($F4856,L$1,$E4856,$E4856,"per=m","days=all","fill=0","dts=h","QtTyp=P")</f>
        <v>9.1940000000000008</v>
      </c>
      <c r="M4856" s="6" cm="1">
        <f t="array" ref="M4856">_xll.BDH($F4856,M$1,$E4856,$E4856,"per=m","days=all","fill=0","dts=h","QtTyp=P")</f>
        <v>0</v>
      </c>
    </row>
    <row r="4857" spans="1:13" x14ac:dyDescent="0.25">
      <c r="A4857" s="6" t="str">
        <f t="shared" si="226"/>
        <v>wl13 Comdty20080930</v>
      </c>
      <c r="B4857" s="3">
        <v>13</v>
      </c>
      <c r="C4857" s="3">
        <v>273</v>
      </c>
      <c r="D4857" s="3" t="s">
        <v>147</v>
      </c>
      <c r="E4857" s="9">
        <v>39721</v>
      </c>
      <c r="F4857" s="6" t="str">
        <f t="shared" si="227"/>
        <v>wl13 Comdty</v>
      </c>
      <c r="G4857" s="6" t="str" cm="1">
        <f t="array" ref="G4857">_xll.BQL.DATE(_xll.BADDPERIODS(DATE(YEAR(E4857),MONTH(E4857),DAY(15)),"NUMBEROFPERIODS",B4857,"PER=M","CDR=BZ","BusDayAdj=-1"))</f>
        <v>#N/A Connection</v>
      </c>
      <c r="H4857" s="6" t="str">
        <f>IFERROR(_xll.BCOUNTPERIODS($E$2,G4857,"CDR=BZ")*1,"")</f>
        <v/>
      </c>
      <c r="I4857" s="6" t="str" cm="1">
        <f t="array" ref="I4857">_xll.BQL.DATE(_xll.BADDPERIODS(EOMONTH(E4857,0),"NUMBEROFPERIODS",B4857,"PER=M","CDR=BZ","BusDayAdj=2"))</f>
        <v>#N/A Connection</v>
      </c>
      <c r="J4857" s="6" t="str">
        <f>IFERROR(_xll.BCOUNTPERIODS(E4857,I4857,"CDR=BZ")*1,"")</f>
        <v/>
      </c>
      <c r="K4857" s="7" t="e">
        <f t="shared" si="225"/>
        <v>#VALUE!</v>
      </c>
      <c r="L4857" s="8" cm="1">
        <f t="array" ref="L4857">_xll.BDH($F4857,L$1,$E4857,$E4857,"per=m","days=all","fill=0","dts=h","QtTyp=P")</f>
        <v>9.2850000000000001</v>
      </c>
      <c r="M4857" s="6" cm="1">
        <f t="array" ref="M4857">_xll.BDH($F4857,M$1,$E4857,$E4857,"per=m","days=all","fill=0","dts=h","QtTyp=P")</f>
        <v>0</v>
      </c>
    </row>
    <row r="4858" spans="1:13" x14ac:dyDescent="0.25">
      <c r="A4858" s="6" t="str">
        <f t="shared" si="226"/>
        <v>wl13 Comdty20081031</v>
      </c>
      <c r="B4858" s="3">
        <v>13</v>
      </c>
      <c r="C4858" s="3">
        <v>273</v>
      </c>
      <c r="D4858" s="3" t="s">
        <v>147</v>
      </c>
      <c r="E4858" s="9">
        <v>39752</v>
      </c>
      <c r="F4858" s="6" t="str">
        <f t="shared" si="227"/>
        <v>wl13 Comdty</v>
      </c>
      <c r="G4858" s="6" t="str" cm="1">
        <f t="array" ref="G4858">_xll.BQL.DATE(_xll.BADDPERIODS(DATE(YEAR(E4858),MONTH(E4858),DAY(15)),"NUMBEROFPERIODS",B4858,"PER=M","CDR=BZ","BusDayAdj=-1"))</f>
        <v>#N/A Connection</v>
      </c>
      <c r="H4858" s="6" t="str">
        <f>IFERROR(_xll.BCOUNTPERIODS($E$2,G4858,"CDR=BZ")*1,"")</f>
        <v/>
      </c>
      <c r="I4858" s="6" t="str" cm="1">
        <f t="array" ref="I4858">_xll.BQL.DATE(_xll.BADDPERIODS(EOMONTH(E4858,0),"NUMBEROFPERIODS",B4858,"PER=M","CDR=BZ","BusDayAdj=2"))</f>
        <v>#N/A Connection</v>
      </c>
      <c r="J4858" s="6" t="str">
        <f>IFERROR(_xll.BCOUNTPERIODS(E4858,I4858,"CDR=BZ")*1,"")</f>
        <v/>
      </c>
      <c r="K4858" s="7" t="e">
        <f t="shared" si="225"/>
        <v>#VALUE!</v>
      </c>
      <c r="L4858" s="8" cm="1">
        <f t="array" ref="L4858">_xll.BDH($F4858,L$1,$E4858,$E4858,"per=m","days=all","fill=0","dts=h","QtTyp=P")</f>
        <v>10.263</v>
      </c>
      <c r="M4858" s="6" cm="1">
        <f t="array" ref="M4858">_xll.BDH($F4858,M$1,$E4858,$E4858,"per=m","days=all","fill=0","dts=h","QtTyp=P")</f>
        <v>3100</v>
      </c>
    </row>
    <row r="4859" spans="1:13" x14ac:dyDescent="0.25">
      <c r="A4859" s="6" t="str">
        <f t="shared" si="226"/>
        <v>wl13 Comdty20081128</v>
      </c>
      <c r="B4859" s="3">
        <v>13</v>
      </c>
      <c r="C4859" s="3">
        <v>273</v>
      </c>
      <c r="D4859" s="3" t="s">
        <v>147</v>
      </c>
      <c r="E4859" s="9">
        <v>39780</v>
      </c>
      <c r="F4859" s="6" t="str">
        <f t="shared" si="227"/>
        <v>wl13 Comdty</v>
      </c>
      <c r="G4859" s="6" t="str" cm="1">
        <f t="array" ref="G4859">_xll.BQL.DATE(_xll.BADDPERIODS(DATE(YEAR(E4859),MONTH(E4859),DAY(15)),"NUMBEROFPERIODS",B4859,"PER=M","CDR=BZ","BusDayAdj=-1"))</f>
        <v>#N/A Connection</v>
      </c>
      <c r="H4859" s="6" t="str">
        <f>IFERROR(_xll.BCOUNTPERIODS($E$2,G4859,"CDR=BZ")*1,"")</f>
        <v/>
      </c>
      <c r="I4859" s="6" t="str" cm="1">
        <f t="array" ref="I4859">_xll.BQL.DATE(_xll.BADDPERIODS(EOMONTH(E4859,0),"NUMBEROFPERIODS",B4859,"PER=M","CDR=BZ","BusDayAdj=2"))</f>
        <v>#N/A Connection</v>
      </c>
      <c r="J4859" s="6" t="str">
        <f>IFERROR(_xll.BCOUNTPERIODS(E4859,I4859,"CDR=BZ")*1,"")</f>
        <v/>
      </c>
      <c r="K4859" s="7" t="e">
        <f t="shared" si="225"/>
        <v>#VALUE!</v>
      </c>
      <c r="L4859" s="8" cm="1">
        <f t="array" ref="L4859">_xll.BDH($F4859,L$1,$E4859,$E4859,"per=m","days=all","fill=0","dts=h","QtTyp=P")</f>
        <v>9.7409999999999997</v>
      </c>
      <c r="M4859" s="6" cm="1">
        <f t="array" ref="M4859">_xll.BDH($F4859,M$1,$E4859,$E4859,"per=m","days=all","fill=0","dts=h","QtTyp=P")</f>
        <v>2200</v>
      </c>
    </row>
    <row r="4860" spans="1:13" x14ac:dyDescent="0.25">
      <c r="A4860" s="6" t="str">
        <f t="shared" si="226"/>
        <v>wl13 Comdty20081231</v>
      </c>
      <c r="B4860" s="3">
        <v>13</v>
      </c>
      <c r="C4860" s="3">
        <v>273</v>
      </c>
      <c r="D4860" s="3" t="s">
        <v>147</v>
      </c>
      <c r="E4860" s="9">
        <v>39813</v>
      </c>
      <c r="F4860" s="6" t="str">
        <f t="shared" si="227"/>
        <v>wl13 Comdty</v>
      </c>
      <c r="G4860" s="6" t="str" cm="1">
        <f t="array" ref="G4860">_xll.BQL.DATE(_xll.BADDPERIODS(DATE(YEAR(E4860),MONTH(E4860),DAY(15)),"NUMBEROFPERIODS",B4860,"PER=M","CDR=BZ","BusDayAdj=-1"))</f>
        <v>#N/A Connection</v>
      </c>
      <c r="H4860" s="6" t="str">
        <f>IFERROR(_xll.BCOUNTPERIODS($E$2,G4860,"CDR=BZ")*1,"")</f>
        <v/>
      </c>
      <c r="I4860" s="6" t="str" cm="1">
        <f t="array" ref="I4860">_xll.BQL.DATE(_xll.BADDPERIODS(EOMONTH(E4860,0),"NUMBEROFPERIODS",B4860,"PER=M","CDR=BZ","BusDayAdj=2"))</f>
        <v>#N/A Connection</v>
      </c>
      <c r="J4860" s="6" t="str">
        <f>IFERROR(_xll.BCOUNTPERIODS(E4860,I4860,"CDR=BZ")*1,"")</f>
        <v/>
      </c>
      <c r="K4860" s="7" t="e">
        <f t="shared" si="225"/>
        <v>#VALUE!</v>
      </c>
      <c r="L4860" s="8" cm="1">
        <f t="array" ref="L4860">_xll.BDH($F4860,L$1,$E4860,$E4860,"per=m","days=all","fill=0","dts=h","QtTyp=P")</f>
        <v>7.92</v>
      </c>
      <c r="M4860" s="6" cm="1">
        <f t="array" ref="M4860">_xll.BDH($F4860,M$1,$E4860,$E4860,"per=m","days=all","fill=0","dts=h","QtTyp=P")</f>
        <v>0</v>
      </c>
    </row>
    <row r="4861" spans="1:13" x14ac:dyDescent="0.25">
      <c r="A4861" s="6" t="str">
        <f t="shared" si="226"/>
        <v>wl13 Comdty20090130</v>
      </c>
      <c r="B4861" s="3">
        <v>13</v>
      </c>
      <c r="C4861" s="3">
        <v>273</v>
      </c>
      <c r="D4861" s="3" t="s">
        <v>147</v>
      </c>
      <c r="E4861" s="9">
        <v>39843</v>
      </c>
      <c r="F4861" s="6" t="str">
        <f t="shared" si="227"/>
        <v>wl13 Comdty</v>
      </c>
      <c r="G4861" s="6" t="str" cm="1">
        <f t="array" ref="G4861">_xll.BQL.DATE(_xll.BADDPERIODS(DATE(YEAR(E4861),MONTH(E4861),DAY(15)),"NUMBEROFPERIODS",B4861,"PER=M","CDR=BZ","BusDayAdj=-1"))</f>
        <v>#N/A Connection</v>
      </c>
      <c r="H4861" s="6" t="str">
        <f>IFERROR(_xll.BCOUNTPERIODS($E$2,G4861,"CDR=BZ")*1,"")</f>
        <v/>
      </c>
      <c r="I4861" s="6" t="str" cm="1">
        <f t="array" ref="I4861">_xll.BQL.DATE(_xll.BADDPERIODS(EOMONTH(E4861,0),"NUMBEROFPERIODS",B4861,"PER=M","CDR=BZ","BusDayAdj=2"))</f>
        <v>#N/A Connection</v>
      </c>
      <c r="J4861" s="6" t="str">
        <f>IFERROR(_xll.BCOUNTPERIODS(E4861,I4861,"CDR=BZ")*1,"")</f>
        <v/>
      </c>
      <c r="K4861" s="7" t="e">
        <f t="shared" si="225"/>
        <v>#VALUE!</v>
      </c>
      <c r="L4861" s="8" cm="1">
        <f t="array" ref="L4861">_xll.BDH($F4861,L$1,$E4861,$E4861,"per=m","days=all","fill=0","dts=h","QtTyp=P")</f>
        <v>6.9470000000000001</v>
      </c>
      <c r="M4861" s="6" cm="1">
        <f t="array" ref="M4861">_xll.BDH($F4861,M$1,$E4861,$E4861,"per=m","days=all","fill=0","dts=h","QtTyp=P")</f>
        <v>0</v>
      </c>
    </row>
    <row r="4862" spans="1:13" x14ac:dyDescent="0.25">
      <c r="A4862" s="6" t="str">
        <f t="shared" si="226"/>
        <v>wl13 Comdty20090227</v>
      </c>
      <c r="B4862" s="3">
        <v>13</v>
      </c>
      <c r="C4862" s="3">
        <v>273</v>
      </c>
      <c r="D4862" s="3" t="s">
        <v>147</v>
      </c>
      <c r="E4862" s="9">
        <v>39871</v>
      </c>
      <c r="F4862" s="6" t="str">
        <f t="shared" si="227"/>
        <v>wl13 Comdty</v>
      </c>
      <c r="G4862" s="6" t="str" cm="1">
        <f t="array" ref="G4862">_xll.BQL.DATE(_xll.BADDPERIODS(DATE(YEAR(E4862),MONTH(E4862),DAY(15)),"NUMBEROFPERIODS",B4862,"PER=M","CDR=BZ","BusDayAdj=-1"))</f>
        <v>#N/A Connection</v>
      </c>
      <c r="H4862" s="6" t="str">
        <f>IFERROR(_xll.BCOUNTPERIODS($E$2,G4862,"CDR=BZ")*1,"")</f>
        <v/>
      </c>
      <c r="I4862" s="6" t="str" cm="1">
        <f t="array" ref="I4862">_xll.BQL.DATE(_xll.BADDPERIODS(EOMONTH(E4862,0),"NUMBEROFPERIODS",B4862,"PER=M","CDR=BZ","BusDayAdj=2"))</f>
        <v>#N/A Connection</v>
      </c>
      <c r="J4862" s="6" t="str">
        <f>IFERROR(_xll.BCOUNTPERIODS(E4862,I4862,"CDR=BZ")*1,"")</f>
        <v/>
      </c>
      <c r="K4862" s="7" t="e">
        <f t="shared" si="225"/>
        <v>#VALUE!</v>
      </c>
      <c r="L4862" s="8" cm="1">
        <f t="array" ref="L4862">_xll.BDH($F4862,L$1,$E4862,$E4862,"per=m","days=all","fill=0","dts=h","QtTyp=P")</f>
        <v>6.8</v>
      </c>
      <c r="M4862" s="6" cm="1">
        <f t="array" ref="M4862">_xll.BDH($F4862,M$1,$E4862,$E4862,"per=m","days=all","fill=0","dts=h","QtTyp=P")</f>
        <v>0</v>
      </c>
    </row>
    <row r="4863" spans="1:13" x14ac:dyDescent="0.25">
      <c r="A4863" s="6" t="str">
        <f t="shared" si="226"/>
        <v>wl13 Comdty20090331</v>
      </c>
      <c r="B4863" s="3">
        <v>13</v>
      </c>
      <c r="C4863" s="3">
        <v>273</v>
      </c>
      <c r="D4863" s="3" t="s">
        <v>147</v>
      </c>
      <c r="E4863" s="9">
        <v>39903</v>
      </c>
      <c r="F4863" s="6" t="str">
        <f t="shared" si="227"/>
        <v>wl13 Comdty</v>
      </c>
      <c r="G4863" s="6" t="str" cm="1">
        <f t="array" ref="G4863">_xll.BQL.DATE(_xll.BADDPERIODS(DATE(YEAR(E4863),MONTH(E4863),DAY(15)),"NUMBEROFPERIODS",B4863,"PER=M","CDR=BZ","BusDayAdj=-1"))</f>
        <v>#N/A Connection</v>
      </c>
      <c r="H4863" s="6" t="str">
        <f>IFERROR(_xll.BCOUNTPERIODS($E$2,G4863,"CDR=BZ")*1,"")</f>
        <v/>
      </c>
      <c r="I4863" s="6" t="str" cm="1">
        <f t="array" ref="I4863">_xll.BQL.DATE(_xll.BADDPERIODS(EOMONTH(E4863,0),"NUMBEROFPERIODS",B4863,"PER=M","CDR=BZ","BusDayAdj=2"))</f>
        <v>#N/A Connection</v>
      </c>
      <c r="J4863" s="6" t="str">
        <f>IFERROR(_xll.BCOUNTPERIODS(E4863,I4863,"CDR=BZ")*1,"")</f>
        <v/>
      </c>
      <c r="K4863" s="7" t="e">
        <f t="shared" si="225"/>
        <v>#VALUE!</v>
      </c>
      <c r="L4863" s="8" cm="1">
        <f t="array" ref="L4863">_xll.BDH($F4863,L$1,$E4863,$E4863,"per=m","days=all","fill=0","dts=h","QtTyp=P")</f>
        <v>6.3390000000000004</v>
      </c>
      <c r="M4863" s="6" cm="1">
        <f t="array" ref="M4863">_xll.BDH($F4863,M$1,$E4863,$E4863,"per=m","days=all","fill=0","dts=h","QtTyp=P")</f>
        <v>0</v>
      </c>
    </row>
    <row r="4864" spans="1:13" x14ac:dyDescent="0.25">
      <c r="A4864" s="6" t="str">
        <f t="shared" si="226"/>
        <v>wl13 Comdty20090430</v>
      </c>
      <c r="B4864" s="3">
        <v>13</v>
      </c>
      <c r="C4864" s="3">
        <v>273</v>
      </c>
      <c r="D4864" s="3" t="s">
        <v>147</v>
      </c>
      <c r="E4864" s="9">
        <v>39933</v>
      </c>
      <c r="F4864" s="6" t="str">
        <f t="shared" si="227"/>
        <v>wl13 Comdty</v>
      </c>
      <c r="G4864" s="6" t="str" cm="1">
        <f t="array" ref="G4864">_xll.BQL.DATE(_xll.BADDPERIODS(DATE(YEAR(E4864),MONTH(E4864),DAY(15)),"NUMBEROFPERIODS",B4864,"PER=M","CDR=BZ","BusDayAdj=-1"))</f>
        <v>#N/A Connection</v>
      </c>
      <c r="H4864" s="6" t="str">
        <f>IFERROR(_xll.BCOUNTPERIODS($E$2,G4864,"CDR=BZ")*1,"")</f>
        <v/>
      </c>
      <c r="I4864" s="6" t="str" cm="1">
        <f t="array" ref="I4864">_xll.BQL.DATE(_xll.BADDPERIODS(EOMONTH(E4864,0),"NUMBEROFPERIODS",B4864,"PER=M","CDR=BZ","BusDayAdj=2"))</f>
        <v>#N/A Connection</v>
      </c>
      <c r="J4864" s="6" t="str">
        <f>IFERROR(_xll.BCOUNTPERIODS(E4864,I4864,"CDR=BZ")*1,"")</f>
        <v/>
      </c>
      <c r="K4864" s="7" t="e">
        <f t="shared" si="225"/>
        <v>#VALUE!</v>
      </c>
      <c r="L4864" s="8" cm="1">
        <f t="array" ref="L4864">_xll.BDH($F4864,L$1,$E4864,$E4864,"per=m","days=all","fill=0","dts=h","QtTyp=P")</f>
        <v>6.6929999999999996</v>
      </c>
      <c r="M4864" s="6" cm="1">
        <f t="array" ref="M4864">_xll.BDH($F4864,M$1,$E4864,$E4864,"per=m","days=all","fill=0","dts=h","QtTyp=P")</f>
        <v>0</v>
      </c>
    </row>
    <row r="4865" spans="1:13" x14ac:dyDescent="0.25">
      <c r="A4865" s="6" t="str">
        <f t="shared" si="226"/>
        <v>wl13 Comdty20090529</v>
      </c>
      <c r="B4865" s="3">
        <v>13</v>
      </c>
      <c r="C4865" s="3">
        <v>273</v>
      </c>
      <c r="D4865" s="3" t="s">
        <v>147</v>
      </c>
      <c r="E4865" s="9">
        <v>39962</v>
      </c>
      <c r="F4865" s="6" t="str">
        <f t="shared" si="227"/>
        <v>wl13 Comdty</v>
      </c>
      <c r="G4865" s="6" t="str" cm="1">
        <f t="array" ref="G4865">_xll.BQL.DATE(_xll.BADDPERIODS(DATE(YEAR(E4865),MONTH(E4865),DAY(15)),"NUMBEROFPERIODS",B4865,"PER=M","CDR=BZ","BusDayAdj=-1"))</f>
        <v>#N/A Connection</v>
      </c>
      <c r="H4865" s="6" t="str">
        <f>IFERROR(_xll.BCOUNTPERIODS($E$2,G4865,"CDR=BZ")*1,"")</f>
        <v/>
      </c>
      <c r="I4865" s="6" t="str" cm="1">
        <f t="array" ref="I4865">_xll.BQL.DATE(_xll.BADDPERIODS(EOMONTH(E4865,0),"NUMBEROFPERIODS",B4865,"PER=M","CDR=BZ","BusDayAdj=2"))</f>
        <v>#N/A Connection</v>
      </c>
      <c r="J4865" s="6" t="str">
        <f>IFERROR(_xll.BCOUNTPERIODS(E4865,I4865,"CDR=BZ")*1,"")</f>
        <v/>
      </c>
      <c r="K4865" s="7" t="e">
        <f t="shared" si="225"/>
        <v>#VALUE!</v>
      </c>
      <c r="L4865" s="8" cm="1">
        <f t="array" ref="L4865">_xll.BDH($F4865,L$1,$E4865,$E4865,"per=m","days=all","fill=0","dts=h","QtTyp=P")</f>
        <v>6.3819999999999997</v>
      </c>
      <c r="M4865" s="6" cm="1">
        <f t="array" ref="M4865">_xll.BDH($F4865,M$1,$E4865,$E4865,"per=m","days=all","fill=0","dts=h","QtTyp=P")</f>
        <v>0</v>
      </c>
    </row>
    <row r="4866" spans="1:13" x14ac:dyDescent="0.25">
      <c r="A4866" s="6" t="str">
        <f t="shared" si="226"/>
        <v>wl13 Comdty20090630</v>
      </c>
      <c r="B4866" s="3">
        <v>13</v>
      </c>
      <c r="C4866" s="3">
        <v>273</v>
      </c>
      <c r="D4866" s="3" t="s">
        <v>147</v>
      </c>
      <c r="E4866" s="9">
        <v>39994</v>
      </c>
      <c r="F4866" s="6" t="str">
        <f t="shared" si="227"/>
        <v>wl13 Comdty</v>
      </c>
      <c r="G4866" s="6" t="str" cm="1">
        <f t="array" ref="G4866">_xll.BQL.DATE(_xll.BADDPERIODS(DATE(YEAR(E4866),MONTH(E4866),DAY(15)),"NUMBEROFPERIODS",B4866,"PER=M","CDR=BZ","BusDayAdj=-1"))</f>
        <v>#N/A Connection</v>
      </c>
      <c r="H4866" s="6" t="str">
        <f>IFERROR(_xll.BCOUNTPERIODS($E$2,G4866,"CDR=BZ")*1,"")</f>
        <v/>
      </c>
      <c r="I4866" s="6" t="str" cm="1">
        <f t="array" ref="I4866">_xll.BQL.DATE(_xll.BADDPERIODS(EOMONTH(E4866,0),"NUMBEROFPERIODS",B4866,"PER=M","CDR=BZ","BusDayAdj=2"))</f>
        <v>#N/A Connection</v>
      </c>
      <c r="J4866" s="6" t="str">
        <f>IFERROR(_xll.BCOUNTPERIODS(E4866,I4866,"CDR=BZ")*1,"")</f>
        <v/>
      </c>
      <c r="K4866" s="7" t="e">
        <f t="shared" ref="K4866:K4929" si="228">J4866/252</f>
        <v>#VALUE!</v>
      </c>
      <c r="L4866" s="8" cm="1">
        <f t="array" ref="L4866">_xll.BDH($F4866,L$1,$E4866,$E4866,"per=m","days=all","fill=0","dts=h","QtTyp=P")</f>
        <v>6.3170000000000002</v>
      </c>
      <c r="M4866" s="6" cm="1">
        <f t="array" ref="M4866">_xll.BDH($F4866,M$1,$E4866,$E4866,"per=m","days=all","fill=0","dts=h","QtTyp=P")</f>
        <v>0</v>
      </c>
    </row>
    <row r="4867" spans="1:13" x14ac:dyDescent="0.25">
      <c r="A4867" s="6" t="str">
        <f t="shared" ref="A4867:A4930" si="229">F4867&amp;TEXT(E4867,"yyyymmdd")</f>
        <v>wl13 Comdty20090731</v>
      </c>
      <c r="B4867" s="3">
        <v>13</v>
      </c>
      <c r="C4867" s="3">
        <v>273</v>
      </c>
      <c r="D4867" s="3" t="s">
        <v>147</v>
      </c>
      <c r="E4867" s="9">
        <v>40025</v>
      </c>
      <c r="F4867" s="6" t="str">
        <f t="shared" ref="F4867:F4930" si="230">"wl"&amp;B4867&amp; " Comdty"</f>
        <v>wl13 Comdty</v>
      </c>
      <c r="G4867" s="6" t="str" cm="1">
        <f t="array" ref="G4867">_xll.BQL.DATE(_xll.BADDPERIODS(DATE(YEAR(E4867),MONTH(E4867),DAY(15)),"NUMBEROFPERIODS",B4867,"PER=M","CDR=BZ","BusDayAdj=-1"))</f>
        <v>#N/A Connection</v>
      </c>
      <c r="H4867" s="6" t="str">
        <f>IFERROR(_xll.BCOUNTPERIODS($E$2,G4867,"CDR=BZ")*1,"")</f>
        <v/>
      </c>
      <c r="I4867" s="6" t="str" cm="1">
        <f t="array" ref="I4867">_xll.BQL.DATE(_xll.BADDPERIODS(EOMONTH(E4867,0),"NUMBEROFPERIODS",B4867,"PER=M","CDR=BZ","BusDayAdj=2"))</f>
        <v>#N/A Connection</v>
      </c>
      <c r="J4867" s="6" t="str">
        <f>IFERROR(_xll.BCOUNTPERIODS(E4867,I4867,"CDR=BZ")*1,"")</f>
        <v/>
      </c>
      <c r="K4867" s="7" t="e">
        <f t="shared" si="228"/>
        <v>#VALUE!</v>
      </c>
      <c r="L4867" s="8" cm="1">
        <f t="array" ref="L4867">_xll.BDH($F4867,L$1,$E4867,$E4867,"per=m","days=all","fill=0","dts=h","QtTyp=P")</f>
        <v>6.1189999999999998</v>
      </c>
      <c r="M4867" s="6" cm="1">
        <f t="array" ref="M4867">_xll.BDH($F4867,M$1,$E4867,$E4867,"per=m","days=all","fill=0","dts=h","QtTyp=P")</f>
        <v>0</v>
      </c>
    </row>
    <row r="4868" spans="1:13" x14ac:dyDescent="0.25">
      <c r="A4868" s="6" t="str">
        <f t="shared" si="229"/>
        <v>wl13 Comdty20090831</v>
      </c>
      <c r="B4868" s="3">
        <v>13</v>
      </c>
      <c r="C4868" s="3">
        <v>273</v>
      </c>
      <c r="D4868" s="3" t="s">
        <v>147</v>
      </c>
      <c r="E4868" s="9">
        <v>40056</v>
      </c>
      <c r="F4868" s="6" t="str">
        <f t="shared" si="230"/>
        <v>wl13 Comdty</v>
      </c>
      <c r="G4868" s="6" t="str" cm="1">
        <f t="array" ref="G4868">_xll.BQL.DATE(_xll.BADDPERIODS(DATE(YEAR(E4868),MONTH(E4868),DAY(15)),"NUMBEROFPERIODS",B4868,"PER=M","CDR=BZ","BusDayAdj=-1"))</f>
        <v>#N/A Connection</v>
      </c>
      <c r="H4868" s="6" t="str">
        <f>IFERROR(_xll.BCOUNTPERIODS($E$2,G4868,"CDR=BZ")*1,"")</f>
        <v/>
      </c>
      <c r="I4868" s="6" t="str" cm="1">
        <f t="array" ref="I4868">_xll.BQL.DATE(_xll.BADDPERIODS(EOMONTH(E4868,0),"NUMBEROFPERIODS",B4868,"PER=M","CDR=BZ","BusDayAdj=2"))</f>
        <v>#N/A Connection</v>
      </c>
      <c r="J4868" s="6" t="str">
        <f>IFERROR(_xll.BCOUNTPERIODS(E4868,I4868,"CDR=BZ")*1,"")</f>
        <v/>
      </c>
      <c r="K4868" s="7" t="e">
        <f t="shared" si="228"/>
        <v>#VALUE!</v>
      </c>
      <c r="L4868" s="8" cm="1">
        <f t="array" ref="L4868">_xll.BDH($F4868,L$1,$E4868,$E4868,"per=m","days=all","fill=0","dts=h","QtTyp=P")</f>
        <v>6.42</v>
      </c>
      <c r="M4868" s="6" cm="1">
        <f t="array" ref="M4868">_xll.BDH($F4868,M$1,$E4868,$E4868,"per=m","days=all","fill=0","dts=h","QtTyp=P")</f>
        <v>0</v>
      </c>
    </row>
    <row r="4869" spans="1:13" x14ac:dyDescent="0.25">
      <c r="A4869" s="6" t="str">
        <f t="shared" si="229"/>
        <v>wl13 Comdty20090930</v>
      </c>
      <c r="B4869" s="3">
        <v>13</v>
      </c>
      <c r="C4869" s="3">
        <v>273</v>
      </c>
      <c r="D4869" s="3" t="s">
        <v>147</v>
      </c>
      <c r="E4869" s="9">
        <v>40086</v>
      </c>
      <c r="F4869" s="6" t="str">
        <f t="shared" si="230"/>
        <v>wl13 Comdty</v>
      </c>
      <c r="G4869" s="6" t="str" cm="1">
        <f t="array" ref="G4869">_xll.BQL.DATE(_xll.BADDPERIODS(DATE(YEAR(E4869),MONTH(E4869),DAY(15)),"NUMBEROFPERIODS",B4869,"PER=M","CDR=BZ","BusDayAdj=-1"))</f>
        <v>#N/A Connection</v>
      </c>
      <c r="H4869" s="6" t="str">
        <f>IFERROR(_xll.BCOUNTPERIODS($E$2,G4869,"CDR=BZ")*1,"")</f>
        <v/>
      </c>
      <c r="I4869" s="6" t="str" cm="1">
        <f t="array" ref="I4869">_xll.BQL.DATE(_xll.BADDPERIODS(EOMONTH(E4869,0),"NUMBEROFPERIODS",B4869,"PER=M","CDR=BZ","BusDayAdj=2"))</f>
        <v>#N/A Connection</v>
      </c>
      <c r="J4869" s="6" t="str">
        <f>IFERROR(_xll.BCOUNTPERIODS(E4869,I4869,"CDR=BZ")*1,"")</f>
        <v/>
      </c>
      <c r="K4869" s="7" t="e">
        <f t="shared" si="228"/>
        <v>#VALUE!</v>
      </c>
      <c r="L4869" s="8" cm="1">
        <f t="array" ref="L4869">_xll.BDH($F4869,L$1,$E4869,$E4869,"per=m","days=all","fill=0","dts=h","QtTyp=P")</f>
        <v>6.2160000000000002</v>
      </c>
      <c r="M4869" s="6" cm="1">
        <f t="array" ref="M4869">_xll.BDH($F4869,M$1,$E4869,$E4869,"per=m","days=all","fill=0","dts=h","QtTyp=P")</f>
        <v>0</v>
      </c>
    </row>
    <row r="4870" spans="1:13" x14ac:dyDescent="0.25">
      <c r="A4870" s="6" t="str">
        <f t="shared" si="229"/>
        <v>wl13 Comdty20091030</v>
      </c>
      <c r="B4870" s="3">
        <v>13</v>
      </c>
      <c r="C4870" s="3">
        <v>273</v>
      </c>
      <c r="D4870" s="3" t="s">
        <v>147</v>
      </c>
      <c r="E4870" s="9">
        <v>40116</v>
      </c>
      <c r="F4870" s="6" t="str">
        <f t="shared" si="230"/>
        <v>wl13 Comdty</v>
      </c>
      <c r="G4870" s="6" t="str" cm="1">
        <f t="array" ref="G4870">_xll.BQL.DATE(_xll.BADDPERIODS(DATE(YEAR(E4870),MONTH(E4870),DAY(15)),"NUMBEROFPERIODS",B4870,"PER=M","CDR=BZ","BusDayAdj=-1"))</f>
        <v>#N/A Connection</v>
      </c>
      <c r="H4870" s="6" t="str">
        <f>IFERROR(_xll.BCOUNTPERIODS($E$2,G4870,"CDR=BZ")*1,"")</f>
        <v/>
      </c>
      <c r="I4870" s="6" t="str" cm="1">
        <f t="array" ref="I4870">_xll.BQL.DATE(_xll.BADDPERIODS(EOMONTH(E4870,0),"NUMBEROFPERIODS",B4870,"PER=M","CDR=BZ","BusDayAdj=2"))</f>
        <v>#N/A Connection</v>
      </c>
      <c r="J4870" s="6" t="str">
        <f>IFERROR(_xll.BCOUNTPERIODS(E4870,I4870,"CDR=BZ")*1,"")</f>
        <v/>
      </c>
      <c r="K4870" s="7" t="e">
        <f t="shared" si="228"/>
        <v>#VALUE!</v>
      </c>
      <c r="L4870" s="8" cm="1">
        <f t="array" ref="L4870">_xll.BDH($F4870,L$1,$E4870,$E4870,"per=m","days=all","fill=0","dts=h","QtTyp=P")</f>
        <v>0</v>
      </c>
      <c r="M4870" s="6" cm="1">
        <f t="array" ref="M4870">_xll.BDH($F4870,M$1,$E4870,$E4870,"per=m","days=all","fill=0","dts=h","QtTyp=P")</f>
        <v>0</v>
      </c>
    </row>
    <row r="4871" spans="1:13" x14ac:dyDescent="0.25">
      <c r="A4871" s="6" t="str">
        <f t="shared" si="229"/>
        <v>wl13 Comdty20091130</v>
      </c>
      <c r="B4871" s="3">
        <v>13</v>
      </c>
      <c r="C4871" s="3">
        <v>273</v>
      </c>
      <c r="D4871" s="3" t="s">
        <v>147</v>
      </c>
      <c r="E4871" s="9">
        <v>40147</v>
      </c>
      <c r="F4871" s="6" t="str">
        <f t="shared" si="230"/>
        <v>wl13 Comdty</v>
      </c>
      <c r="G4871" s="6" t="str" cm="1">
        <f t="array" ref="G4871">_xll.BQL.DATE(_xll.BADDPERIODS(DATE(YEAR(E4871),MONTH(E4871),DAY(15)),"NUMBEROFPERIODS",B4871,"PER=M","CDR=BZ","BusDayAdj=-1"))</f>
        <v>#N/A Connection</v>
      </c>
      <c r="H4871" s="6" t="str">
        <f>IFERROR(_xll.BCOUNTPERIODS($E$2,G4871,"CDR=BZ")*1,"")</f>
        <v/>
      </c>
      <c r="I4871" s="6" t="str" cm="1">
        <f t="array" ref="I4871">_xll.BQL.DATE(_xll.BADDPERIODS(EOMONTH(E4871,0),"NUMBEROFPERIODS",B4871,"PER=M","CDR=BZ","BusDayAdj=2"))</f>
        <v>#N/A Connection</v>
      </c>
      <c r="J4871" s="6" t="str">
        <f>IFERROR(_xll.BCOUNTPERIODS(E4871,I4871,"CDR=BZ")*1,"")</f>
        <v/>
      </c>
      <c r="K4871" s="7" t="e">
        <f t="shared" si="228"/>
        <v>#VALUE!</v>
      </c>
      <c r="L4871" s="8" cm="1">
        <f t="array" ref="L4871">_xll.BDH($F4871,L$1,$E4871,$E4871,"per=m","days=all","fill=0","dts=h","QtTyp=P")</f>
        <v>0</v>
      </c>
      <c r="M4871" s="6" cm="1">
        <f t="array" ref="M4871">_xll.BDH($F4871,M$1,$E4871,$E4871,"per=m","days=all","fill=0","dts=h","QtTyp=P")</f>
        <v>0</v>
      </c>
    </row>
    <row r="4872" spans="1:13" x14ac:dyDescent="0.25">
      <c r="A4872" s="6" t="str">
        <f t="shared" si="229"/>
        <v>wl13 Comdty20091231</v>
      </c>
      <c r="B4872" s="3">
        <v>13</v>
      </c>
      <c r="C4872" s="3">
        <v>273</v>
      </c>
      <c r="D4872" s="3" t="s">
        <v>147</v>
      </c>
      <c r="E4872" s="9">
        <v>40178</v>
      </c>
      <c r="F4872" s="6" t="str">
        <f t="shared" si="230"/>
        <v>wl13 Comdty</v>
      </c>
      <c r="G4872" s="6" t="str" cm="1">
        <f t="array" ref="G4872">_xll.BQL.DATE(_xll.BADDPERIODS(DATE(YEAR(E4872),MONTH(E4872),DAY(15)),"NUMBEROFPERIODS",B4872,"PER=M","CDR=BZ","BusDayAdj=-1"))</f>
        <v>#N/A Connection</v>
      </c>
      <c r="H4872" s="6" t="str">
        <f>IFERROR(_xll.BCOUNTPERIODS($E$2,G4872,"CDR=BZ")*1,"")</f>
        <v/>
      </c>
      <c r="I4872" s="6" t="str" cm="1">
        <f t="array" ref="I4872">_xll.BQL.DATE(_xll.BADDPERIODS(EOMONTH(E4872,0),"NUMBEROFPERIODS",B4872,"PER=M","CDR=BZ","BusDayAdj=2"))</f>
        <v>#N/A Connection</v>
      </c>
      <c r="J4872" s="6" t="str">
        <f>IFERROR(_xll.BCOUNTPERIODS(E4872,I4872,"CDR=BZ")*1,"")</f>
        <v/>
      </c>
      <c r="K4872" s="7" t="e">
        <f t="shared" si="228"/>
        <v>#VALUE!</v>
      </c>
      <c r="L4872" s="8" cm="1">
        <f t="array" ref="L4872">_xll.BDH($F4872,L$1,$E4872,$E4872,"per=m","days=all","fill=0","dts=h","QtTyp=P")</f>
        <v>0</v>
      </c>
      <c r="M4872" s="6" cm="1">
        <f t="array" ref="M4872">_xll.BDH($F4872,M$1,$E4872,$E4872,"per=m","days=all","fill=0","dts=h","QtTyp=P")</f>
        <v>0</v>
      </c>
    </row>
    <row r="4873" spans="1:13" x14ac:dyDescent="0.25">
      <c r="A4873" s="6" t="str">
        <f t="shared" si="229"/>
        <v>wl13 Comdty20100129</v>
      </c>
      <c r="B4873" s="3">
        <v>13</v>
      </c>
      <c r="C4873" s="3">
        <v>273</v>
      </c>
      <c r="D4873" s="3" t="s">
        <v>147</v>
      </c>
      <c r="E4873" s="9">
        <v>40207</v>
      </c>
      <c r="F4873" s="6" t="str">
        <f t="shared" si="230"/>
        <v>wl13 Comdty</v>
      </c>
      <c r="G4873" s="6" t="str" cm="1">
        <f t="array" ref="G4873">_xll.BQL.DATE(_xll.BADDPERIODS(DATE(YEAR(E4873),MONTH(E4873),DAY(15)),"NUMBEROFPERIODS",B4873,"PER=M","CDR=BZ","BusDayAdj=-1"))</f>
        <v>#N/A Connection</v>
      </c>
      <c r="H4873" s="6" t="str">
        <f>IFERROR(_xll.BCOUNTPERIODS($E$2,G4873,"CDR=BZ")*1,"")</f>
        <v/>
      </c>
      <c r="I4873" s="6" t="str" cm="1">
        <f t="array" ref="I4873">_xll.BQL.DATE(_xll.BADDPERIODS(EOMONTH(E4873,0),"NUMBEROFPERIODS",B4873,"PER=M","CDR=BZ","BusDayAdj=2"))</f>
        <v>#N/A Connection</v>
      </c>
      <c r="J4873" s="6" t="str">
        <f>IFERROR(_xll.BCOUNTPERIODS(E4873,I4873,"CDR=BZ")*1,"")</f>
        <v/>
      </c>
      <c r="K4873" s="7" t="e">
        <f t="shared" si="228"/>
        <v>#VALUE!</v>
      </c>
      <c r="L4873" s="8" cm="1">
        <f t="array" ref="L4873">_xll.BDH($F4873,L$1,$E4873,$E4873,"per=m","days=all","fill=0","dts=h","QtTyp=P")</f>
        <v>0</v>
      </c>
      <c r="M4873" s="6" cm="1">
        <f t="array" ref="M4873">_xll.BDH($F4873,M$1,$E4873,$E4873,"per=m","days=all","fill=0","dts=h","QtTyp=P")</f>
        <v>0</v>
      </c>
    </row>
    <row r="4874" spans="1:13" x14ac:dyDescent="0.25">
      <c r="A4874" s="6" t="str">
        <f t="shared" si="229"/>
        <v>wl13 Comdty20100226</v>
      </c>
      <c r="B4874" s="3">
        <v>13</v>
      </c>
      <c r="C4874" s="3">
        <v>273</v>
      </c>
      <c r="D4874" s="3" t="s">
        <v>147</v>
      </c>
      <c r="E4874" s="9">
        <v>40235</v>
      </c>
      <c r="F4874" s="6" t="str">
        <f t="shared" si="230"/>
        <v>wl13 Comdty</v>
      </c>
      <c r="G4874" s="6" t="str" cm="1">
        <f t="array" ref="G4874">_xll.BQL.DATE(_xll.BADDPERIODS(DATE(YEAR(E4874),MONTH(E4874),DAY(15)),"NUMBEROFPERIODS",B4874,"PER=M","CDR=BZ","BusDayAdj=-1"))</f>
        <v>#N/A Connection</v>
      </c>
      <c r="H4874" s="6" t="str">
        <f>IFERROR(_xll.BCOUNTPERIODS($E$2,G4874,"CDR=BZ")*1,"")</f>
        <v/>
      </c>
      <c r="I4874" s="6" t="str" cm="1">
        <f t="array" ref="I4874">_xll.BQL.DATE(_xll.BADDPERIODS(EOMONTH(E4874,0),"NUMBEROFPERIODS",B4874,"PER=M","CDR=BZ","BusDayAdj=2"))</f>
        <v>#N/A Connection</v>
      </c>
      <c r="J4874" s="6" t="str">
        <f>IFERROR(_xll.BCOUNTPERIODS(E4874,I4874,"CDR=BZ")*1,"")</f>
        <v/>
      </c>
      <c r="K4874" s="7" t="e">
        <f t="shared" si="228"/>
        <v>#VALUE!</v>
      </c>
      <c r="L4874" s="8" cm="1">
        <f t="array" ref="L4874">_xll.BDH($F4874,L$1,$E4874,$E4874,"per=m","days=all","fill=0","dts=h","QtTyp=P")</f>
        <v>0</v>
      </c>
      <c r="M4874" s="6" cm="1">
        <f t="array" ref="M4874">_xll.BDH($F4874,M$1,$E4874,$E4874,"per=m","days=all","fill=0","dts=h","QtTyp=P")</f>
        <v>0</v>
      </c>
    </row>
    <row r="4875" spans="1:13" x14ac:dyDescent="0.25">
      <c r="A4875" s="6" t="str">
        <f t="shared" si="229"/>
        <v>wl13 Comdty20100331</v>
      </c>
      <c r="B4875" s="3">
        <v>13</v>
      </c>
      <c r="C4875" s="3">
        <v>273</v>
      </c>
      <c r="D4875" s="3" t="s">
        <v>147</v>
      </c>
      <c r="E4875" s="9">
        <v>40268</v>
      </c>
      <c r="F4875" s="6" t="str">
        <f t="shared" si="230"/>
        <v>wl13 Comdty</v>
      </c>
      <c r="G4875" s="6" t="str" cm="1">
        <f t="array" ref="G4875">_xll.BQL.DATE(_xll.BADDPERIODS(DATE(YEAR(E4875),MONTH(E4875),DAY(15)),"NUMBEROFPERIODS",B4875,"PER=M","CDR=BZ","BusDayAdj=-1"))</f>
        <v>#N/A Connection</v>
      </c>
      <c r="H4875" s="6" t="str">
        <f>IFERROR(_xll.BCOUNTPERIODS($E$2,G4875,"CDR=BZ")*1,"")</f>
        <v/>
      </c>
      <c r="I4875" s="6" t="str" cm="1">
        <f t="array" ref="I4875">_xll.BQL.DATE(_xll.BADDPERIODS(EOMONTH(E4875,0),"NUMBEROFPERIODS",B4875,"PER=M","CDR=BZ","BusDayAdj=2"))</f>
        <v>#N/A Connection</v>
      </c>
      <c r="J4875" s="6" t="str">
        <f>IFERROR(_xll.BCOUNTPERIODS(E4875,I4875,"CDR=BZ")*1,"")</f>
        <v/>
      </c>
      <c r="K4875" s="7" t="e">
        <f t="shared" si="228"/>
        <v>#VALUE!</v>
      </c>
      <c r="L4875" s="8" cm="1">
        <f t="array" ref="L4875">_xll.BDH($F4875,L$1,$E4875,$E4875,"per=m","days=all","fill=0","dts=h","QtTyp=P")</f>
        <v>0</v>
      </c>
      <c r="M4875" s="6" cm="1">
        <f t="array" ref="M4875">_xll.BDH($F4875,M$1,$E4875,$E4875,"per=m","days=all","fill=0","dts=h","QtTyp=P")</f>
        <v>0</v>
      </c>
    </row>
    <row r="4876" spans="1:13" x14ac:dyDescent="0.25">
      <c r="A4876" s="6" t="str">
        <f t="shared" si="229"/>
        <v>wl13 Comdty20100430</v>
      </c>
      <c r="B4876" s="3">
        <v>13</v>
      </c>
      <c r="C4876" s="3">
        <v>273</v>
      </c>
      <c r="D4876" s="3" t="s">
        <v>147</v>
      </c>
      <c r="E4876" s="9">
        <v>40298</v>
      </c>
      <c r="F4876" s="6" t="str">
        <f t="shared" si="230"/>
        <v>wl13 Comdty</v>
      </c>
      <c r="G4876" s="6" t="str" cm="1">
        <f t="array" ref="G4876">_xll.BQL.DATE(_xll.BADDPERIODS(DATE(YEAR(E4876),MONTH(E4876),DAY(15)),"NUMBEROFPERIODS",B4876,"PER=M","CDR=BZ","BusDayAdj=-1"))</f>
        <v>#N/A Connection</v>
      </c>
      <c r="H4876" s="6" t="str">
        <f>IFERROR(_xll.BCOUNTPERIODS($E$2,G4876,"CDR=BZ")*1,"")</f>
        <v/>
      </c>
      <c r="I4876" s="6" t="str" cm="1">
        <f t="array" ref="I4876">_xll.BQL.DATE(_xll.BADDPERIODS(EOMONTH(E4876,0),"NUMBEROFPERIODS",B4876,"PER=M","CDR=BZ","BusDayAdj=2"))</f>
        <v>#N/A Connection</v>
      </c>
      <c r="J4876" s="6" t="str">
        <f>IFERROR(_xll.BCOUNTPERIODS(E4876,I4876,"CDR=BZ")*1,"")</f>
        <v/>
      </c>
      <c r="K4876" s="7" t="e">
        <f t="shared" si="228"/>
        <v>#VALUE!</v>
      </c>
      <c r="L4876" s="8" cm="1">
        <f t="array" ref="L4876">_xll.BDH($F4876,L$1,$E4876,$E4876,"per=m","days=all","fill=0","dts=h","QtTyp=P")</f>
        <v>0</v>
      </c>
      <c r="M4876" s="6" cm="1">
        <f t="array" ref="M4876">_xll.BDH($F4876,M$1,$E4876,$E4876,"per=m","days=all","fill=0","dts=h","QtTyp=P")</f>
        <v>0</v>
      </c>
    </row>
    <row r="4877" spans="1:13" x14ac:dyDescent="0.25">
      <c r="A4877" s="6" t="str">
        <f t="shared" si="229"/>
        <v>wl13 Comdty20100531</v>
      </c>
      <c r="B4877" s="3">
        <v>13</v>
      </c>
      <c r="C4877" s="3">
        <v>273</v>
      </c>
      <c r="D4877" s="3" t="s">
        <v>147</v>
      </c>
      <c r="E4877" s="9">
        <v>40329</v>
      </c>
      <c r="F4877" s="6" t="str">
        <f t="shared" si="230"/>
        <v>wl13 Comdty</v>
      </c>
      <c r="G4877" s="6" t="str" cm="1">
        <f t="array" ref="G4877">_xll.BQL.DATE(_xll.BADDPERIODS(DATE(YEAR(E4877),MONTH(E4877),DAY(15)),"NUMBEROFPERIODS",B4877,"PER=M","CDR=BZ","BusDayAdj=-1"))</f>
        <v>#N/A Connection</v>
      </c>
      <c r="H4877" s="6" t="str">
        <f>IFERROR(_xll.BCOUNTPERIODS($E$2,G4877,"CDR=BZ")*1,"")</f>
        <v/>
      </c>
      <c r="I4877" s="6" t="str" cm="1">
        <f t="array" ref="I4877">_xll.BQL.DATE(_xll.BADDPERIODS(EOMONTH(E4877,0),"NUMBEROFPERIODS",B4877,"PER=M","CDR=BZ","BusDayAdj=2"))</f>
        <v>#N/A Connection</v>
      </c>
      <c r="J4877" s="6" t="str">
        <f>IFERROR(_xll.BCOUNTPERIODS(E4877,I4877,"CDR=BZ")*1,"")</f>
        <v/>
      </c>
      <c r="K4877" s="7" t="e">
        <f t="shared" si="228"/>
        <v>#VALUE!</v>
      </c>
      <c r="L4877" s="8" cm="1">
        <f t="array" ref="L4877">_xll.BDH($F4877,L$1,$E4877,$E4877,"per=m","days=all","fill=0","dts=h","QtTyp=P")</f>
        <v>0</v>
      </c>
      <c r="M4877" s="6" cm="1">
        <f t="array" ref="M4877">_xll.BDH($F4877,M$1,$E4877,$E4877,"per=m","days=all","fill=0","dts=h","QtTyp=P")</f>
        <v>0</v>
      </c>
    </row>
    <row r="4878" spans="1:13" x14ac:dyDescent="0.25">
      <c r="A4878" s="6" t="str">
        <f t="shared" si="229"/>
        <v>wl13 Comdty20100630</v>
      </c>
      <c r="B4878" s="3">
        <v>13</v>
      </c>
      <c r="C4878" s="3">
        <v>273</v>
      </c>
      <c r="D4878" s="3" t="s">
        <v>147</v>
      </c>
      <c r="E4878" s="9">
        <v>40359</v>
      </c>
      <c r="F4878" s="6" t="str">
        <f t="shared" si="230"/>
        <v>wl13 Comdty</v>
      </c>
      <c r="G4878" s="6" t="str" cm="1">
        <f t="array" ref="G4878">_xll.BQL.DATE(_xll.BADDPERIODS(DATE(YEAR(E4878),MONTH(E4878),DAY(15)),"NUMBEROFPERIODS",B4878,"PER=M","CDR=BZ","BusDayAdj=-1"))</f>
        <v>#N/A Connection</v>
      </c>
      <c r="H4878" s="6" t="str">
        <f>IFERROR(_xll.BCOUNTPERIODS($E$2,G4878,"CDR=BZ")*1,"")</f>
        <v/>
      </c>
      <c r="I4878" s="6" t="str" cm="1">
        <f t="array" ref="I4878">_xll.BQL.DATE(_xll.BADDPERIODS(EOMONTH(E4878,0),"NUMBEROFPERIODS",B4878,"PER=M","CDR=BZ","BusDayAdj=2"))</f>
        <v>#N/A Connection</v>
      </c>
      <c r="J4878" s="6" t="str">
        <f>IFERROR(_xll.BCOUNTPERIODS(E4878,I4878,"CDR=BZ")*1,"")</f>
        <v/>
      </c>
      <c r="K4878" s="7" t="e">
        <f t="shared" si="228"/>
        <v>#VALUE!</v>
      </c>
      <c r="L4878" s="8" cm="1">
        <f t="array" ref="L4878">_xll.BDH($F4878,L$1,$E4878,$E4878,"per=m","days=all","fill=0","dts=h","QtTyp=P")</f>
        <v>0</v>
      </c>
      <c r="M4878" s="6" cm="1">
        <f t="array" ref="M4878">_xll.BDH($F4878,M$1,$E4878,$E4878,"per=m","days=all","fill=0","dts=h","QtTyp=P")</f>
        <v>0</v>
      </c>
    </row>
    <row r="4879" spans="1:13" x14ac:dyDescent="0.25">
      <c r="A4879" s="6" t="str">
        <f t="shared" si="229"/>
        <v>wl13 Comdty20100730</v>
      </c>
      <c r="B4879" s="3">
        <v>13</v>
      </c>
      <c r="C4879" s="3">
        <v>273</v>
      </c>
      <c r="D4879" s="3" t="s">
        <v>147</v>
      </c>
      <c r="E4879" s="9">
        <v>40389</v>
      </c>
      <c r="F4879" s="6" t="str">
        <f t="shared" si="230"/>
        <v>wl13 Comdty</v>
      </c>
      <c r="G4879" s="6" t="str" cm="1">
        <f t="array" ref="G4879">_xll.BQL.DATE(_xll.BADDPERIODS(DATE(YEAR(E4879),MONTH(E4879),DAY(15)),"NUMBEROFPERIODS",B4879,"PER=M","CDR=BZ","BusDayAdj=-1"))</f>
        <v>#N/A Connection</v>
      </c>
      <c r="H4879" s="6" t="str">
        <f>IFERROR(_xll.BCOUNTPERIODS($E$2,G4879,"CDR=BZ")*1,"")</f>
        <v/>
      </c>
      <c r="I4879" s="6" t="str" cm="1">
        <f t="array" ref="I4879">_xll.BQL.DATE(_xll.BADDPERIODS(EOMONTH(E4879,0),"NUMBEROFPERIODS",B4879,"PER=M","CDR=BZ","BusDayAdj=2"))</f>
        <v>#N/A Connection</v>
      </c>
      <c r="J4879" s="6" t="str">
        <f>IFERROR(_xll.BCOUNTPERIODS(E4879,I4879,"CDR=BZ")*1,"")</f>
        <v/>
      </c>
      <c r="K4879" s="7" t="e">
        <f t="shared" si="228"/>
        <v>#VALUE!</v>
      </c>
      <c r="L4879" s="8" cm="1">
        <f t="array" ref="L4879">_xll.BDH($F4879,L$1,$E4879,$E4879,"per=m","days=all","fill=0","dts=h","QtTyp=P")</f>
        <v>0</v>
      </c>
      <c r="M4879" s="6" cm="1">
        <f t="array" ref="M4879">_xll.BDH($F4879,M$1,$E4879,$E4879,"per=m","days=all","fill=0","dts=h","QtTyp=P")</f>
        <v>0</v>
      </c>
    </row>
    <row r="4880" spans="1:13" x14ac:dyDescent="0.25">
      <c r="A4880" s="6" t="str">
        <f t="shared" si="229"/>
        <v>wl13 Comdty20100831</v>
      </c>
      <c r="B4880" s="3">
        <v>13</v>
      </c>
      <c r="C4880" s="3">
        <v>273</v>
      </c>
      <c r="D4880" s="3" t="s">
        <v>147</v>
      </c>
      <c r="E4880" s="9">
        <v>40421</v>
      </c>
      <c r="F4880" s="6" t="str">
        <f t="shared" si="230"/>
        <v>wl13 Comdty</v>
      </c>
      <c r="G4880" s="6" t="str" cm="1">
        <f t="array" ref="G4880">_xll.BQL.DATE(_xll.BADDPERIODS(DATE(YEAR(E4880),MONTH(E4880),DAY(15)),"NUMBEROFPERIODS",B4880,"PER=M","CDR=BZ","BusDayAdj=-1"))</f>
        <v>#N/A Connection</v>
      </c>
      <c r="H4880" s="6" t="str">
        <f>IFERROR(_xll.BCOUNTPERIODS($E$2,G4880,"CDR=BZ")*1,"")</f>
        <v/>
      </c>
      <c r="I4880" s="6" t="str" cm="1">
        <f t="array" ref="I4880">_xll.BQL.DATE(_xll.BADDPERIODS(EOMONTH(E4880,0),"NUMBEROFPERIODS",B4880,"PER=M","CDR=BZ","BusDayAdj=2"))</f>
        <v>#N/A Connection</v>
      </c>
      <c r="J4880" s="6" t="str">
        <f>IFERROR(_xll.BCOUNTPERIODS(E4880,I4880,"CDR=BZ")*1,"")</f>
        <v/>
      </c>
      <c r="K4880" s="7" t="e">
        <f t="shared" si="228"/>
        <v>#VALUE!</v>
      </c>
      <c r="L4880" s="8" cm="1">
        <f t="array" ref="L4880">_xll.BDH($F4880,L$1,$E4880,$E4880,"per=m","days=all","fill=0","dts=h","QtTyp=P")</f>
        <v>0</v>
      </c>
      <c r="M4880" s="6" cm="1">
        <f t="array" ref="M4880">_xll.BDH($F4880,M$1,$E4880,$E4880,"per=m","days=all","fill=0","dts=h","QtTyp=P")</f>
        <v>0</v>
      </c>
    </row>
    <row r="4881" spans="1:13" x14ac:dyDescent="0.25">
      <c r="A4881" s="6" t="str">
        <f t="shared" si="229"/>
        <v>wl13 Comdty20100930</v>
      </c>
      <c r="B4881" s="3">
        <v>13</v>
      </c>
      <c r="C4881" s="3">
        <v>273</v>
      </c>
      <c r="D4881" s="3" t="s">
        <v>147</v>
      </c>
      <c r="E4881" s="9">
        <v>40451</v>
      </c>
      <c r="F4881" s="6" t="str">
        <f t="shared" si="230"/>
        <v>wl13 Comdty</v>
      </c>
      <c r="G4881" s="6" t="str" cm="1">
        <f t="array" ref="G4881">_xll.BQL.DATE(_xll.BADDPERIODS(DATE(YEAR(E4881),MONTH(E4881),DAY(15)),"NUMBEROFPERIODS",B4881,"PER=M","CDR=BZ","BusDayAdj=-1"))</f>
        <v>#N/A Connection</v>
      </c>
      <c r="H4881" s="6" t="str">
        <f>IFERROR(_xll.BCOUNTPERIODS($E$2,G4881,"CDR=BZ")*1,"")</f>
        <v/>
      </c>
      <c r="I4881" s="6" t="str" cm="1">
        <f t="array" ref="I4881">_xll.BQL.DATE(_xll.BADDPERIODS(EOMONTH(E4881,0),"NUMBEROFPERIODS",B4881,"PER=M","CDR=BZ","BusDayAdj=2"))</f>
        <v>#N/A Connection</v>
      </c>
      <c r="J4881" s="6" t="str">
        <f>IFERROR(_xll.BCOUNTPERIODS(E4881,I4881,"CDR=BZ")*1,"")</f>
        <v/>
      </c>
      <c r="K4881" s="7" t="e">
        <f t="shared" si="228"/>
        <v>#VALUE!</v>
      </c>
      <c r="L4881" s="8" cm="1">
        <f t="array" ref="L4881">_xll.BDH($F4881,L$1,$E4881,$E4881,"per=m","days=all","fill=0","dts=h","QtTyp=P")</f>
        <v>0</v>
      </c>
      <c r="M4881" s="6" cm="1">
        <f t="array" ref="M4881">_xll.BDH($F4881,M$1,$E4881,$E4881,"per=m","days=all","fill=0","dts=h","QtTyp=P")</f>
        <v>0</v>
      </c>
    </row>
    <row r="4882" spans="1:13" x14ac:dyDescent="0.25">
      <c r="A4882" s="6" t="str">
        <f t="shared" si="229"/>
        <v>wl13 Comdty20101029</v>
      </c>
      <c r="B4882" s="3">
        <v>13</v>
      </c>
      <c r="C4882" s="3">
        <v>273</v>
      </c>
      <c r="D4882" s="3" t="s">
        <v>147</v>
      </c>
      <c r="E4882" s="9">
        <v>40480</v>
      </c>
      <c r="F4882" s="6" t="str">
        <f t="shared" si="230"/>
        <v>wl13 Comdty</v>
      </c>
      <c r="G4882" s="6" t="str" cm="1">
        <f t="array" ref="G4882">_xll.BQL.DATE(_xll.BADDPERIODS(DATE(YEAR(E4882),MONTH(E4882),DAY(15)),"NUMBEROFPERIODS",B4882,"PER=M","CDR=BZ","BusDayAdj=-1"))</f>
        <v>#N/A Connection</v>
      </c>
      <c r="H4882" s="6" t="str">
        <f>IFERROR(_xll.BCOUNTPERIODS($E$2,G4882,"CDR=BZ")*1,"")</f>
        <v/>
      </c>
      <c r="I4882" s="6" t="str" cm="1">
        <f t="array" ref="I4882">_xll.BQL.DATE(_xll.BADDPERIODS(EOMONTH(E4882,0),"NUMBEROFPERIODS",B4882,"PER=M","CDR=BZ","BusDayAdj=2"))</f>
        <v>#N/A Connection</v>
      </c>
      <c r="J4882" s="6" t="str">
        <f>IFERROR(_xll.BCOUNTPERIODS(E4882,I4882,"CDR=BZ")*1,"")</f>
        <v/>
      </c>
      <c r="K4882" s="7" t="e">
        <f t="shared" si="228"/>
        <v>#VALUE!</v>
      </c>
      <c r="L4882" s="8" cm="1">
        <f t="array" ref="L4882">_xll.BDH($F4882,L$1,$E4882,$E4882,"per=m","days=all","fill=0","dts=h","QtTyp=P")</f>
        <v>0</v>
      </c>
      <c r="M4882" s="6" cm="1">
        <f t="array" ref="M4882">_xll.BDH($F4882,M$1,$E4882,$E4882,"per=m","days=all","fill=0","dts=h","QtTyp=P")</f>
        <v>0</v>
      </c>
    </row>
    <row r="4883" spans="1:13" x14ac:dyDescent="0.25">
      <c r="A4883" s="6" t="str">
        <f t="shared" si="229"/>
        <v>wl13 Comdty20101130</v>
      </c>
      <c r="B4883" s="3">
        <v>13</v>
      </c>
      <c r="C4883" s="3">
        <v>273</v>
      </c>
      <c r="D4883" s="3" t="s">
        <v>147</v>
      </c>
      <c r="E4883" s="9">
        <v>40512</v>
      </c>
      <c r="F4883" s="6" t="str">
        <f t="shared" si="230"/>
        <v>wl13 Comdty</v>
      </c>
      <c r="G4883" s="6" t="str" cm="1">
        <f t="array" ref="G4883">_xll.BQL.DATE(_xll.BADDPERIODS(DATE(YEAR(E4883),MONTH(E4883),DAY(15)),"NUMBEROFPERIODS",B4883,"PER=M","CDR=BZ","BusDayAdj=-1"))</f>
        <v>#N/A Connection</v>
      </c>
      <c r="H4883" s="6" t="str">
        <f>IFERROR(_xll.BCOUNTPERIODS($E$2,G4883,"CDR=BZ")*1,"")</f>
        <v/>
      </c>
      <c r="I4883" s="6" t="str" cm="1">
        <f t="array" ref="I4883">_xll.BQL.DATE(_xll.BADDPERIODS(EOMONTH(E4883,0),"NUMBEROFPERIODS",B4883,"PER=M","CDR=BZ","BusDayAdj=2"))</f>
        <v>#N/A Connection</v>
      </c>
      <c r="J4883" s="6" t="str">
        <f>IFERROR(_xll.BCOUNTPERIODS(E4883,I4883,"CDR=BZ")*1,"")</f>
        <v/>
      </c>
      <c r="K4883" s="7" t="e">
        <f t="shared" si="228"/>
        <v>#VALUE!</v>
      </c>
      <c r="L4883" s="8" cm="1">
        <f t="array" ref="L4883">_xll.BDH($F4883,L$1,$E4883,$E4883,"per=m","days=all","fill=0","dts=h","QtTyp=P")</f>
        <v>0</v>
      </c>
      <c r="M4883" s="6" cm="1">
        <f t="array" ref="M4883">_xll.BDH($F4883,M$1,$E4883,$E4883,"per=m","days=all","fill=0","dts=h","QtTyp=P")</f>
        <v>0</v>
      </c>
    </row>
    <row r="4884" spans="1:13" x14ac:dyDescent="0.25">
      <c r="A4884" s="6" t="str">
        <f t="shared" si="229"/>
        <v>wl13 Comdty20101231</v>
      </c>
      <c r="B4884" s="3">
        <v>13</v>
      </c>
      <c r="C4884" s="3">
        <v>273</v>
      </c>
      <c r="D4884" s="3" t="s">
        <v>147</v>
      </c>
      <c r="E4884" s="9">
        <v>40543</v>
      </c>
      <c r="F4884" s="6" t="str">
        <f t="shared" si="230"/>
        <v>wl13 Comdty</v>
      </c>
      <c r="G4884" s="6" t="str" cm="1">
        <f t="array" ref="G4884">_xll.BQL.DATE(_xll.BADDPERIODS(DATE(YEAR(E4884),MONTH(E4884),DAY(15)),"NUMBEROFPERIODS",B4884,"PER=M","CDR=BZ","BusDayAdj=-1"))</f>
        <v>#N/A Connection</v>
      </c>
      <c r="H4884" s="6" t="str">
        <f>IFERROR(_xll.BCOUNTPERIODS($E$2,G4884,"CDR=BZ")*1,"")</f>
        <v/>
      </c>
      <c r="I4884" s="6" t="str" cm="1">
        <f t="array" ref="I4884">_xll.BQL.DATE(_xll.BADDPERIODS(EOMONTH(E4884,0),"NUMBEROFPERIODS",B4884,"PER=M","CDR=BZ","BusDayAdj=2"))</f>
        <v>#N/A Connection</v>
      </c>
      <c r="J4884" s="6" t="str">
        <f>IFERROR(_xll.BCOUNTPERIODS(E4884,I4884,"CDR=BZ")*1,"")</f>
        <v/>
      </c>
      <c r="K4884" s="7" t="e">
        <f t="shared" si="228"/>
        <v>#VALUE!</v>
      </c>
      <c r="L4884" s="8" cm="1">
        <f t="array" ref="L4884">_xll.BDH($F4884,L$1,$E4884,$E4884,"per=m","days=all","fill=0","dts=h","QtTyp=P")</f>
        <v>0</v>
      </c>
      <c r="M4884" s="6" cm="1">
        <f t="array" ref="M4884">_xll.BDH($F4884,M$1,$E4884,$E4884,"per=m","days=all","fill=0","dts=h","QtTyp=P")</f>
        <v>0</v>
      </c>
    </row>
    <row r="4885" spans="1:13" x14ac:dyDescent="0.25">
      <c r="A4885" s="6" t="str">
        <f t="shared" si="229"/>
        <v>wl13 Comdty20110131</v>
      </c>
      <c r="B4885" s="3">
        <v>13</v>
      </c>
      <c r="C4885" s="3">
        <v>273</v>
      </c>
      <c r="D4885" s="3" t="s">
        <v>147</v>
      </c>
      <c r="E4885" s="9">
        <v>40574</v>
      </c>
      <c r="F4885" s="6" t="str">
        <f t="shared" si="230"/>
        <v>wl13 Comdty</v>
      </c>
      <c r="G4885" s="6" t="str" cm="1">
        <f t="array" ref="G4885">_xll.BQL.DATE(_xll.BADDPERIODS(DATE(YEAR(E4885),MONTH(E4885),DAY(15)),"NUMBEROFPERIODS",B4885,"PER=M","CDR=BZ","BusDayAdj=-1"))</f>
        <v>#N/A Connection</v>
      </c>
      <c r="H4885" s="6" t="str">
        <f>IFERROR(_xll.BCOUNTPERIODS($E$2,G4885,"CDR=BZ")*1,"")</f>
        <v/>
      </c>
      <c r="I4885" s="6" t="str" cm="1">
        <f t="array" ref="I4885">_xll.BQL.DATE(_xll.BADDPERIODS(EOMONTH(E4885,0),"NUMBEROFPERIODS",B4885,"PER=M","CDR=BZ","BusDayAdj=2"))</f>
        <v>#N/A Connection</v>
      </c>
      <c r="J4885" s="6" t="str">
        <f>IFERROR(_xll.BCOUNTPERIODS(E4885,I4885,"CDR=BZ")*1,"")</f>
        <v/>
      </c>
      <c r="K4885" s="7" t="e">
        <f t="shared" si="228"/>
        <v>#VALUE!</v>
      </c>
      <c r="L4885" s="8" cm="1">
        <f t="array" ref="L4885">_xll.BDH($F4885,L$1,$E4885,$E4885,"per=m","days=all","fill=0","dts=h","QtTyp=P")</f>
        <v>0</v>
      </c>
      <c r="M4885" s="6" cm="1">
        <f t="array" ref="M4885">_xll.BDH($F4885,M$1,$E4885,$E4885,"per=m","days=all","fill=0","dts=h","QtTyp=P")</f>
        <v>0</v>
      </c>
    </row>
    <row r="4886" spans="1:13" x14ac:dyDescent="0.25">
      <c r="A4886" s="6" t="str">
        <f t="shared" si="229"/>
        <v>wl13 Comdty20110228</v>
      </c>
      <c r="B4886" s="3">
        <v>13</v>
      </c>
      <c r="C4886" s="3">
        <v>273</v>
      </c>
      <c r="D4886" s="3" t="s">
        <v>147</v>
      </c>
      <c r="E4886" s="9">
        <v>40602</v>
      </c>
      <c r="F4886" s="6" t="str">
        <f t="shared" si="230"/>
        <v>wl13 Comdty</v>
      </c>
      <c r="G4886" s="6" t="str" cm="1">
        <f t="array" ref="G4886">_xll.BQL.DATE(_xll.BADDPERIODS(DATE(YEAR(E4886),MONTH(E4886),DAY(15)),"NUMBEROFPERIODS",B4886,"PER=M","CDR=BZ","BusDayAdj=-1"))</f>
        <v>#N/A Connection</v>
      </c>
      <c r="H4886" s="6" t="str">
        <f>IFERROR(_xll.BCOUNTPERIODS($E$2,G4886,"CDR=BZ")*1,"")</f>
        <v/>
      </c>
      <c r="I4886" s="6" t="str" cm="1">
        <f t="array" ref="I4886">_xll.BQL.DATE(_xll.BADDPERIODS(EOMONTH(E4886,0),"NUMBEROFPERIODS",B4886,"PER=M","CDR=BZ","BusDayAdj=2"))</f>
        <v>#N/A Connection</v>
      </c>
      <c r="J4886" s="6" t="str">
        <f>IFERROR(_xll.BCOUNTPERIODS(E4886,I4886,"CDR=BZ")*1,"")</f>
        <v/>
      </c>
      <c r="K4886" s="7" t="e">
        <f t="shared" si="228"/>
        <v>#VALUE!</v>
      </c>
      <c r="L4886" s="8" cm="1">
        <f t="array" ref="L4886">_xll.BDH($F4886,L$1,$E4886,$E4886,"per=m","days=all","fill=0","dts=h","QtTyp=P")</f>
        <v>0</v>
      </c>
      <c r="M4886" s="6" cm="1">
        <f t="array" ref="M4886">_xll.BDH($F4886,M$1,$E4886,$E4886,"per=m","days=all","fill=0","dts=h","QtTyp=P")</f>
        <v>0</v>
      </c>
    </row>
    <row r="4887" spans="1:13" x14ac:dyDescent="0.25">
      <c r="A4887" s="6" t="str">
        <f t="shared" si="229"/>
        <v>wl13 Comdty20110331</v>
      </c>
      <c r="B4887" s="3">
        <v>13</v>
      </c>
      <c r="C4887" s="3">
        <v>273</v>
      </c>
      <c r="D4887" s="3" t="s">
        <v>147</v>
      </c>
      <c r="E4887" s="9">
        <v>40633</v>
      </c>
      <c r="F4887" s="6" t="str">
        <f t="shared" si="230"/>
        <v>wl13 Comdty</v>
      </c>
      <c r="G4887" s="6" t="str" cm="1">
        <f t="array" ref="G4887">_xll.BQL.DATE(_xll.BADDPERIODS(DATE(YEAR(E4887),MONTH(E4887),DAY(15)),"NUMBEROFPERIODS",B4887,"PER=M","CDR=BZ","BusDayAdj=-1"))</f>
        <v>#N/A Connection</v>
      </c>
      <c r="H4887" s="6" t="str">
        <f>IFERROR(_xll.BCOUNTPERIODS($E$2,G4887,"CDR=BZ")*1,"")</f>
        <v/>
      </c>
      <c r="I4887" s="6" t="str" cm="1">
        <f t="array" ref="I4887">_xll.BQL.DATE(_xll.BADDPERIODS(EOMONTH(E4887,0),"NUMBEROFPERIODS",B4887,"PER=M","CDR=BZ","BusDayAdj=2"))</f>
        <v>#N/A Connection</v>
      </c>
      <c r="J4887" s="6" t="str">
        <f>IFERROR(_xll.BCOUNTPERIODS(E4887,I4887,"CDR=BZ")*1,"")</f>
        <v/>
      </c>
      <c r="K4887" s="7" t="e">
        <f t="shared" si="228"/>
        <v>#VALUE!</v>
      </c>
      <c r="L4887" s="8" cm="1">
        <f t="array" ref="L4887">_xll.BDH($F4887,L$1,$E4887,$E4887,"per=m","days=all","fill=0","dts=h","QtTyp=P")</f>
        <v>0</v>
      </c>
      <c r="M4887" s="6" cm="1">
        <f t="array" ref="M4887">_xll.BDH($F4887,M$1,$E4887,$E4887,"per=m","days=all","fill=0","dts=h","QtTyp=P")</f>
        <v>0</v>
      </c>
    </row>
    <row r="4888" spans="1:13" x14ac:dyDescent="0.25">
      <c r="A4888" s="6" t="str">
        <f t="shared" si="229"/>
        <v>wl13 Comdty20110429</v>
      </c>
      <c r="B4888" s="3">
        <v>13</v>
      </c>
      <c r="C4888" s="3">
        <v>273</v>
      </c>
      <c r="D4888" s="3" t="s">
        <v>147</v>
      </c>
      <c r="E4888" s="9">
        <v>40662</v>
      </c>
      <c r="F4888" s="6" t="str">
        <f t="shared" si="230"/>
        <v>wl13 Comdty</v>
      </c>
      <c r="G4888" s="6" t="str" cm="1">
        <f t="array" ref="G4888">_xll.BQL.DATE(_xll.BADDPERIODS(DATE(YEAR(E4888),MONTH(E4888),DAY(15)),"NUMBEROFPERIODS",B4888,"PER=M","CDR=BZ","BusDayAdj=-1"))</f>
        <v>#N/A Connection</v>
      </c>
      <c r="H4888" s="6" t="str">
        <f>IFERROR(_xll.BCOUNTPERIODS($E$2,G4888,"CDR=BZ")*1,"")</f>
        <v/>
      </c>
      <c r="I4888" s="6" t="str" cm="1">
        <f t="array" ref="I4888">_xll.BQL.DATE(_xll.BADDPERIODS(EOMONTH(E4888,0),"NUMBEROFPERIODS",B4888,"PER=M","CDR=BZ","BusDayAdj=2"))</f>
        <v>#N/A Connection</v>
      </c>
      <c r="J4888" s="6" t="str">
        <f>IFERROR(_xll.BCOUNTPERIODS(E4888,I4888,"CDR=BZ")*1,"")</f>
        <v/>
      </c>
      <c r="K4888" s="7" t="e">
        <f t="shared" si="228"/>
        <v>#VALUE!</v>
      </c>
      <c r="L4888" s="8" cm="1">
        <f t="array" ref="L4888">_xll.BDH($F4888,L$1,$E4888,$E4888,"per=m","days=all","fill=0","dts=h","QtTyp=P")</f>
        <v>0</v>
      </c>
      <c r="M4888" s="6" cm="1">
        <f t="array" ref="M4888">_xll.BDH($F4888,M$1,$E4888,$E4888,"per=m","days=all","fill=0","dts=h","QtTyp=P")</f>
        <v>0</v>
      </c>
    </row>
    <row r="4889" spans="1:13" x14ac:dyDescent="0.25">
      <c r="A4889" s="6" t="str">
        <f t="shared" si="229"/>
        <v>wl13 Comdty20110531</v>
      </c>
      <c r="B4889" s="3">
        <v>13</v>
      </c>
      <c r="C4889" s="3">
        <v>273</v>
      </c>
      <c r="D4889" s="3" t="s">
        <v>147</v>
      </c>
      <c r="E4889" s="9">
        <v>40694</v>
      </c>
      <c r="F4889" s="6" t="str">
        <f t="shared" si="230"/>
        <v>wl13 Comdty</v>
      </c>
      <c r="G4889" s="6" t="str" cm="1">
        <f t="array" ref="G4889">_xll.BQL.DATE(_xll.BADDPERIODS(DATE(YEAR(E4889),MONTH(E4889),DAY(15)),"NUMBEROFPERIODS",B4889,"PER=M","CDR=BZ","BusDayAdj=-1"))</f>
        <v>#N/A Connection</v>
      </c>
      <c r="H4889" s="6" t="str">
        <f>IFERROR(_xll.BCOUNTPERIODS($E$2,G4889,"CDR=BZ")*1,"")</f>
        <v/>
      </c>
      <c r="I4889" s="6" t="str" cm="1">
        <f t="array" ref="I4889">_xll.BQL.DATE(_xll.BADDPERIODS(EOMONTH(E4889,0),"NUMBEROFPERIODS",B4889,"PER=M","CDR=BZ","BusDayAdj=2"))</f>
        <v>#N/A Connection</v>
      </c>
      <c r="J4889" s="6" t="str">
        <f>IFERROR(_xll.BCOUNTPERIODS(E4889,I4889,"CDR=BZ")*1,"")</f>
        <v/>
      </c>
      <c r="K4889" s="7" t="e">
        <f t="shared" si="228"/>
        <v>#VALUE!</v>
      </c>
      <c r="L4889" s="8" cm="1">
        <f t="array" ref="L4889">_xll.BDH($F4889,L$1,$E4889,$E4889,"per=m","days=all","fill=0","dts=h","QtTyp=P")</f>
        <v>6.6</v>
      </c>
      <c r="M4889" s="6" cm="1">
        <f t="array" ref="M4889">_xll.BDH($F4889,M$1,$E4889,$E4889,"per=m","days=all","fill=0","dts=h","QtTyp=P")</f>
        <v>0</v>
      </c>
    </row>
    <row r="4890" spans="1:13" x14ac:dyDescent="0.25">
      <c r="A4890" s="6" t="str">
        <f t="shared" si="229"/>
        <v>wl13 Comdty20110630</v>
      </c>
      <c r="B4890" s="3">
        <v>13</v>
      </c>
      <c r="C4890" s="3">
        <v>273</v>
      </c>
      <c r="D4890" s="3" t="s">
        <v>147</v>
      </c>
      <c r="E4890" s="9">
        <v>40724</v>
      </c>
      <c r="F4890" s="6" t="str">
        <f t="shared" si="230"/>
        <v>wl13 Comdty</v>
      </c>
      <c r="G4890" s="6" t="str" cm="1">
        <f t="array" ref="G4890">_xll.BQL.DATE(_xll.BADDPERIODS(DATE(YEAR(E4890),MONTH(E4890),DAY(15)),"NUMBEROFPERIODS",B4890,"PER=M","CDR=BZ","BusDayAdj=-1"))</f>
        <v>#N/A Connection</v>
      </c>
      <c r="H4890" s="6" t="str">
        <f>IFERROR(_xll.BCOUNTPERIODS($E$2,G4890,"CDR=BZ")*1,"")</f>
        <v/>
      </c>
      <c r="I4890" s="6" t="str" cm="1">
        <f t="array" ref="I4890">_xll.BQL.DATE(_xll.BADDPERIODS(EOMONTH(E4890,0),"NUMBEROFPERIODS",B4890,"PER=M","CDR=BZ","BusDayAdj=2"))</f>
        <v>#N/A Connection</v>
      </c>
      <c r="J4890" s="6" t="str">
        <f>IFERROR(_xll.BCOUNTPERIODS(E4890,I4890,"CDR=BZ")*1,"")</f>
        <v/>
      </c>
      <c r="K4890" s="7" t="e">
        <f t="shared" si="228"/>
        <v>#VALUE!</v>
      </c>
      <c r="L4890" s="8" cm="1">
        <f t="array" ref="L4890">_xll.BDH($F4890,L$1,$E4890,$E4890,"per=m","days=all","fill=0","dts=h","QtTyp=P")</f>
        <v>6.71</v>
      </c>
      <c r="M4890" s="6" cm="1">
        <f t="array" ref="M4890">_xll.BDH($F4890,M$1,$E4890,$E4890,"per=m","days=all","fill=0","dts=h","QtTyp=P")</f>
        <v>0</v>
      </c>
    </row>
    <row r="4891" spans="1:13" x14ac:dyDescent="0.25">
      <c r="A4891" s="6" t="str">
        <f t="shared" si="229"/>
        <v>wl13 Comdty20110729</v>
      </c>
      <c r="B4891" s="3">
        <v>13</v>
      </c>
      <c r="C4891" s="3">
        <v>273</v>
      </c>
      <c r="D4891" s="3" t="s">
        <v>147</v>
      </c>
      <c r="E4891" s="9">
        <v>40753</v>
      </c>
      <c r="F4891" s="6" t="str">
        <f t="shared" si="230"/>
        <v>wl13 Comdty</v>
      </c>
      <c r="G4891" s="6" t="str" cm="1">
        <f t="array" ref="G4891">_xll.BQL.DATE(_xll.BADDPERIODS(DATE(YEAR(E4891),MONTH(E4891),DAY(15)),"NUMBEROFPERIODS",B4891,"PER=M","CDR=BZ","BusDayAdj=-1"))</f>
        <v>#N/A Connection</v>
      </c>
      <c r="H4891" s="6" t="str">
        <f>IFERROR(_xll.BCOUNTPERIODS($E$2,G4891,"CDR=BZ")*1,"")</f>
        <v/>
      </c>
      <c r="I4891" s="6" t="str" cm="1">
        <f t="array" ref="I4891">_xll.BQL.DATE(_xll.BADDPERIODS(EOMONTH(E4891,0),"NUMBEROFPERIODS",B4891,"PER=M","CDR=BZ","BusDayAdj=2"))</f>
        <v>#N/A Connection</v>
      </c>
      <c r="J4891" s="6" t="str">
        <f>IFERROR(_xll.BCOUNTPERIODS(E4891,I4891,"CDR=BZ")*1,"")</f>
        <v/>
      </c>
      <c r="K4891" s="7" t="e">
        <f t="shared" si="228"/>
        <v>#VALUE!</v>
      </c>
      <c r="L4891" s="8" cm="1">
        <f t="array" ref="L4891">_xll.BDH($F4891,L$1,$E4891,$E4891,"per=m","days=all","fill=0","dts=h","QtTyp=P")</f>
        <v>6.55</v>
      </c>
      <c r="M4891" s="6" cm="1">
        <f t="array" ref="M4891">_xll.BDH($F4891,M$1,$E4891,$E4891,"per=m","days=all","fill=0","dts=h","QtTyp=P")</f>
        <v>0</v>
      </c>
    </row>
    <row r="4892" spans="1:13" x14ac:dyDescent="0.25">
      <c r="A4892" s="6" t="str">
        <f t="shared" si="229"/>
        <v>wl13 Comdty20110831</v>
      </c>
      <c r="B4892" s="3">
        <v>13</v>
      </c>
      <c r="C4892" s="3">
        <v>273</v>
      </c>
      <c r="D4892" s="3" t="s">
        <v>147</v>
      </c>
      <c r="E4892" s="9">
        <v>40786</v>
      </c>
      <c r="F4892" s="6" t="str">
        <f t="shared" si="230"/>
        <v>wl13 Comdty</v>
      </c>
      <c r="G4892" s="6" t="str" cm="1">
        <f t="array" ref="G4892">_xll.BQL.DATE(_xll.BADDPERIODS(DATE(YEAR(E4892),MONTH(E4892),DAY(15)),"NUMBEROFPERIODS",B4892,"PER=M","CDR=BZ","BusDayAdj=-1"))</f>
        <v>#N/A Connection</v>
      </c>
      <c r="H4892" s="6" t="str">
        <f>IFERROR(_xll.BCOUNTPERIODS($E$2,G4892,"CDR=BZ")*1,"")</f>
        <v/>
      </c>
      <c r="I4892" s="6" t="str" cm="1">
        <f t="array" ref="I4892">_xll.BQL.DATE(_xll.BADDPERIODS(EOMONTH(E4892,0),"NUMBEROFPERIODS",B4892,"PER=M","CDR=BZ","BusDayAdj=2"))</f>
        <v>#N/A Connection</v>
      </c>
      <c r="J4892" s="6" t="str">
        <f>IFERROR(_xll.BCOUNTPERIODS(E4892,I4892,"CDR=BZ")*1,"")</f>
        <v/>
      </c>
      <c r="K4892" s="7" t="e">
        <f t="shared" si="228"/>
        <v>#VALUE!</v>
      </c>
      <c r="L4892" s="8" cm="1">
        <f t="array" ref="L4892">_xll.BDH($F4892,L$1,$E4892,$E4892,"per=m","days=all","fill=0","dts=h","QtTyp=P")</f>
        <v>5.1070000000000002</v>
      </c>
      <c r="M4892" s="6" cm="1">
        <f t="array" ref="M4892">_xll.BDH($F4892,M$1,$E4892,$E4892,"per=m","days=all","fill=0","dts=h","QtTyp=P")</f>
        <v>0</v>
      </c>
    </row>
    <row r="4893" spans="1:13" x14ac:dyDescent="0.25">
      <c r="A4893" s="6" t="str">
        <f t="shared" si="229"/>
        <v>wl13 Comdty20110930</v>
      </c>
      <c r="B4893" s="3">
        <v>13</v>
      </c>
      <c r="C4893" s="3">
        <v>273</v>
      </c>
      <c r="D4893" s="3" t="s">
        <v>147</v>
      </c>
      <c r="E4893" s="9">
        <v>40816</v>
      </c>
      <c r="F4893" s="6" t="str">
        <f t="shared" si="230"/>
        <v>wl13 Comdty</v>
      </c>
      <c r="G4893" s="6" t="str" cm="1">
        <f t="array" ref="G4893">_xll.BQL.DATE(_xll.BADDPERIODS(DATE(YEAR(E4893),MONTH(E4893),DAY(15)),"NUMBEROFPERIODS",B4893,"PER=M","CDR=BZ","BusDayAdj=-1"))</f>
        <v>#N/A Connection</v>
      </c>
      <c r="H4893" s="6" t="str">
        <f>IFERROR(_xll.BCOUNTPERIODS($E$2,G4893,"CDR=BZ")*1,"")</f>
        <v/>
      </c>
      <c r="I4893" s="6" t="str" cm="1">
        <f t="array" ref="I4893">_xll.BQL.DATE(_xll.BADDPERIODS(EOMONTH(E4893,0),"NUMBEROFPERIODS",B4893,"PER=M","CDR=BZ","BusDayAdj=2"))</f>
        <v>#N/A Connection</v>
      </c>
      <c r="J4893" s="6" t="str">
        <f>IFERROR(_xll.BCOUNTPERIODS(E4893,I4893,"CDR=BZ")*1,"")</f>
        <v/>
      </c>
      <c r="K4893" s="7" t="e">
        <f t="shared" si="228"/>
        <v>#VALUE!</v>
      </c>
      <c r="L4893" s="8" cm="1">
        <f t="array" ref="L4893">_xll.BDH($F4893,L$1,$E4893,$E4893,"per=m","days=all","fill=0","dts=h","QtTyp=P")</f>
        <v>4.8280000000000003</v>
      </c>
      <c r="M4893" s="6" cm="1">
        <f t="array" ref="M4893">_xll.BDH($F4893,M$1,$E4893,$E4893,"per=m","days=all","fill=0","dts=h","QtTyp=P")</f>
        <v>0</v>
      </c>
    </row>
    <row r="4894" spans="1:13" x14ac:dyDescent="0.25">
      <c r="A4894" s="6" t="str">
        <f t="shared" si="229"/>
        <v>wl13 Comdty20111031</v>
      </c>
      <c r="B4894" s="3">
        <v>13</v>
      </c>
      <c r="C4894" s="3">
        <v>273</v>
      </c>
      <c r="D4894" s="3" t="s">
        <v>147</v>
      </c>
      <c r="E4894" s="9">
        <v>40847</v>
      </c>
      <c r="F4894" s="6" t="str">
        <f t="shared" si="230"/>
        <v>wl13 Comdty</v>
      </c>
      <c r="G4894" s="6" t="str" cm="1">
        <f t="array" ref="G4894">_xll.BQL.DATE(_xll.BADDPERIODS(DATE(YEAR(E4894),MONTH(E4894),DAY(15)),"NUMBEROFPERIODS",B4894,"PER=M","CDR=BZ","BusDayAdj=-1"))</f>
        <v>#N/A Connection</v>
      </c>
      <c r="H4894" s="6" t="str">
        <f>IFERROR(_xll.BCOUNTPERIODS($E$2,G4894,"CDR=BZ")*1,"")</f>
        <v/>
      </c>
      <c r="I4894" s="6" t="str" cm="1">
        <f t="array" ref="I4894">_xll.BQL.DATE(_xll.BADDPERIODS(EOMONTH(E4894,0),"NUMBEROFPERIODS",B4894,"PER=M","CDR=BZ","BusDayAdj=2"))</f>
        <v>#N/A Connection</v>
      </c>
      <c r="J4894" s="6" t="str">
        <f>IFERROR(_xll.BCOUNTPERIODS(E4894,I4894,"CDR=BZ")*1,"")</f>
        <v/>
      </c>
      <c r="K4894" s="7" t="e">
        <f t="shared" si="228"/>
        <v>#VALUE!</v>
      </c>
      <c r="L4894" s="8" cm="1">
        <f t="array" ref="L4894">_xll.BDH($F4894,L$1,$E4894,$E4894,"per=m","days=all","fill=0","dts=h","QtTyp=P")</f>
        <v>4.6500000000000004</v>
      </c>
      <c r="M4894" s="6" cm="1">
        <f t="array" ref="M4894">_xll.BDH($F4894,M$1,$E4894,$E4894,"per=m","days=all","fill=0","dts=h","QtTyp=P")</f>
        <v>0</v>
      </c>
    </row>
    <row r="4895" spans="1:13" x14ac:dyDescent="0.25">
      <c r="A4895" s="6" t="str">
        <f t="shared" si="229"/>
        <v>wl13 Comdty20111130</v>
      </c>
      <c r="B4895" s="3">
        <v>13</v>
      </c>
      <c r="C4895" s="3">
        <v>273</v>
      </c>
      <c r="D4895" s="3" t="s">
        <v>147</v>
      </c>
      <c r="E4895" s="9">
        <v>40877</v>
      </c>
      <c r="F4895" s="6" t="str">
        <f t="shared" si="230"/>
        <v>wl13 Comdty</v>
      </c>
      <c r="G4895" s="6" t="str" cm="1">
        <f t="array" ref="G4895">_xll.BQL.DATE(_xll.BADDPERIODS(DATE(YEAR(E4895),MONTH(E4895),DAY(15)),"NUMBEROFPERIODS",B4895,"PER=M","CDR=BZ","BusDayAdj=-1"))</f>
        <v>#N/A Connection</v>
      </c>
      <c r="H4895" s="6" t="str">
        <f>IFERROR(_xll.BCOUNTPERIODS($E$2,G4895,"CDR=BZ")*1,"")</f>
        <v/>
      </c>
      <c r="I4895" s="6" t="str" cm="1">
        <f t="array" ref="I4895">_xll.BQL.DATE(_xll.BADDPERIODS(EOMONTH(E4895,0),"NUMBEROFPERIODS",B4895,"PER=M","CDR=BZ","BusDayAdj=2"))</f>
        <v>#N/A Connection</v>
      </c>
      <c r="J4895" s="6" t="str">
        <f>IFERROR(_xll.BCOUNTPERIODS(E4895,I4895,"CDR=BZ")*1,"")</f>
        <v/>
      </c>
      <c r="K4895" s="7" t="e">
        <f t="shared" si="228"/>
        <v>#VALUE!</v>
      </c>
      <c r="L4895" s="8" cm="1">
        <f t="array" ref="L4895">_xll.BDH($F4895,L$1,$E4895,$E4895,"per=m","days=all","fill=0","dts=h","QtTyp=P")</f>
        <v>4.6859999999999999</v>
      </c>
      <c r="M4895" s="6" cm="1">
        <f t="array" ref="M4895">_xll.BDH($F4895,M$1,$E4895,$E4895,"per=m","days=all","fill=0","dts=h","QtTyp=P")</f>
        <v>0</v>
      </c>
    </row>
    <row r="4896" spans="1:13" x14ac:dyDescent="0.25">
      <c r="A4896" s="6" t="str">
        <f t="shared" si="229"/>
        <v>wl13 Comdty20111230</v>
      </c>
      <c r="B4896" s="3">
        <v>13</v>
      </c>
      <c r="C4896" s="3">
        <v>273</v>
      </c>
      <c r="D4896" s="3" t="s">
        <v>147</v>
      </c>
      <c r="E4896" s="9">
        <v>40907</v>
      </c>
      <c r="F4896" s="6" t="str">
        <f t="shared" si="230"/>
        <v>wl13 Comdty</v>
      </c>
      <c r="G4896" s="6" t="str" cm="1">
        <f t="array" ref="G4896">_xll.BQL.DATE(_xll.BADDPERIODS(DATE(YEAR(E4896),MONTH(E4896),DAY(15)),"NUMBEROFPERIODS",B4896,"PER=M","CDR=BZ","BusDayAdj=-1"))</f>
        <v>#N/A Connection</v>
      </c>
      <c r="H4896" s="6" t="str">
        <f>IFERROR(_xll.BCOUNTPERIODS($E$2,G4896,"CDR=BZ")*1,"")</f>
        <v/>
      </c>
      <c r="I4896" s="6" t="str" cm="1">
        <f t="array" ref="I4896">_xll.BQL.DATE(_xll.BADDPERIODS(EOMONTH(E4896,0),"NUMBEROFPERIODS",B4896,"PER=M","CDR=BZ","BusDayAdj=2"))</f>
        <v>#N/A Connection</v>
      </c>
      <c r="J4896" s="6" t="str">
        <f>IFERROR(_xll.BCOUNTPERIODS(E4896,I4896,"CDR=BZ")*1,"")</f>
        <v/>
      </c>
      <c r="K4896" s="7" t="e">
        <f t="shared" si="228"/>
        <v>#VALUE!</v>
      </c>
      <c r="L4896" s="8" cm="1">
        <f t="array" ref="L4896">_xll.BDH($F4896,L$1,$E4896,$E4896,"per=m","days=all","fill=0","dts=h","QtTyp=P")</f>
        <v>0</v>
      </c>
      <c r="M4896" s="6" cm="1">
        <f t="array" ref="M4896">_xll.BDH($F4896,M$1,$E4896,$E4896,"per=m","days=all","fill=0","dts=h","QtTyp=P")</f>
        <v>0</v>
      </c>
    </row>
    <row r="4897" spans="1:13" x14ac:dyDescent="0.25">
      <c r="A4897" s="6" t="str">
        <f t="shared" si="229"/>
        <v>wl13 Comdty20120131</v>
      </c>
      <c r="B4897" s="3">
        <v>13</v>
      </c>
      <c r="C4897" s="3">
        <v>273</v>
      </c>
      <c r="D4897" s="3" t="s">
        <v>147</v>
      </c>
      <c r="E4897" s="9">
        <v>40939</v>
      </c>
      <c r="F4897" s="6" t="str">
        <f t="shared" si="230"/>
        <v>wl13 Comdty</v>
      </c>
      <c r="G4897" s="6" t="str" cm="1">
        <f t="array" ref="G4897">_xll.BQL.DATE(_xll.BADDPERIODS(DATE(YEAR(E4897),MONTH(E4897),DAY(15)),"NUMBEROFPERIODS",B4897,"PER=M","CDR=BZ","BusDayAdj=-1"))</f>
        <v>#N/A Connection</v>
      </c>
      <c r="H4897" s="6" t="str">
        <f>IFERROR(_xll.BCOUNTPERIODS($E$2,G4897,"CDR=BZ")*1,"")</f>
        <v/>
      </c>
      <c r="I4897" s="6" t="str" cm="1">
        <f t="array" ref="I4897">_xll.BQL.DATE(_xll.BADDPERIODS(EOMONTH(E4897,0),"NUMBEROFPERIODS",B4897,"PER=M","CDR=BZ","BusDayAdj=2"))</f>
        <v>#N/A Connection</v>
      </c>
      <c r="J4897" s="6" t="str">
        <f>IFERROR(_xll.BCOUNTPERIODS(E4897,I4897,"CDR=BZ")*1,"")</f>
        <v/>
      </c>
      <c r="K4897" s="7" t="e">
        <f t="shared" si="228"/>
        <v>#VALUE!</v>
      </c>
      <c r="L4897" s="8" cm="1">
        <f t="array" ref="L4897">_xll.BDH($F4897,L$1,$E4897,$E4897,"per=m","days=all","fill=0","dts=h","QtTyp=P")</f>
        <v>0</v>
      </c>
      <c r="M4897" s="6" cm="1">
        <f t="array" ref="M4897">_xll.BDH($F4897,M$1,$E4897,$E4897,"per=m","days=all","fill=0","dts=h","QtTyp=P")</f>
        <v>0</v>
      </c>
    </row>
    <row r="4898" spans="1:13" x14ac:dyDescent="0.25">
      <c r="A4898" s="6" t="str">
        <f t="shared" si="229"/>
        <v>wl13 Comdty20120229</v>
      </c>
      <c r="B4898" s="3">
        <v>13</v>
      </c>
      <c r="C4898" s="3">
        <v>273</v>
      </c>
      <c r="D4898" s="3" t="s">
        <v>147</v>
      </c>
      <c r="E4898" s="9">
        <v>40968</v>
      </c>
      <c r="F4898" s="6" t="str">
        <f t="shared" si="230"/>
        <v>wl13 Comdty</v>
      </c>
      <c r="G4898" s="6" t="str" cm="1">
        <f t="array" ref="G4898">_xll.BQL.DATE(_xll.BADDPERIODS(DATE(YEAR(E4898),MONTH(E4898),DAY(15)),"NUMBEROFPERIODS",B4898,"PER=M","CDR=BZ","BusDayAdj=-1"))</f>
        <v>#N/A Connection</v>
      </c>
      <c r="H4898" s="6" t="str">
        <f>IFERROR(_xll.BCOUNTPERIODS($E$2,G4898,"CDR=BZ")*1,"")</f>
        <v/>
      </c>
      <c r="I4898" s="6" t="str" cm="1">
        <f t="array" ref="I4898">_xll.BQL.DATE(_xll.BADDPERIODS(EOMONTH(E4898,0),"NUMBEROFPERIODS",B4898,"PER=M","CDR=BZ","BusDayAdj=2"))</f>
        <v>#N/A Connection</v>
      </c>
      <c r="J4898" s="6" t="str">
        <f>IFERROR(_xll.BCOUNTPERIODS(E4898,I4898,"CDR=BZ")*1,"")</f>
        <v/>
      </c>
      <c r="K4898" s="7" t="e">
        <f t="shared" si="228"/>
        <v>#VALUE!</v>
      </c>
      <c r="L4898" s="8" cm="1">
        <f t="array" ref="L4898">_xll.BDH($F4898,L$1,$E4898,$E4898,"per=m","days=all","fill=0","dts=h","QtTyp=P")</f>
        <v>0</v>
      </c>
      <c r="M4898" s="6" cm="1">
        <f t="array" ref="M4898">_xll.BDH($F4898,M$1,$E4898,$E4898,"per=m","days=all","fill=0","dts=h","QtTyp=P")</f>
        <v>0</v>
      </c>
    </row>
    <row r="4899" spans="1:13" x14ac:dyDescent="0.25">
      <c r="A4899" s="6" t="str">
        <f t="shared" si="229"/>
        <v>wl13 Comdty20120330</v>
      </c>
      <c r="B4899" s="3">
        <v>13</v>
      </c>
      <c r="C4899" s="3">
        <v>273</v>
      </c>
      <c r="D4899" s="3" t="s">
        <v>147</v>
      </c>
      <c r="E4899" s="9">
        <v>40998</v>
      </c>
      <c r="F4899" s="6" t="str">
        <f t="shared" si="230"/>
        <v>wl13 Comdty</v>
      </c>
      <c r="G4899" s="6" t="str" cm="1">
        <f t="array" ref="G4899">_xll.BQL.DATE(_xll.BADDPERIODS(DATE(YEAR(E4899),MONTH(E4899),DAY(15)),"NUMBEROFPERIODS",B4899,"PER=M","CDR=BZ","BusDayAdj=-1"))</f>
        <v>#N/A Connection</v>
      </c>
      <c r="H4899" s="6" t="str">
        <f>IFERROR(_xll.BCOUNTPERIODS($E$2,G4899,"CDR=BZ")*1,"")</f>
        <v/>
      </c>
      <c r="I4899" s="6" t="str" cm="1">
        <f t="array" ref="I4899">_xll.BQL.DATE(_xll.BADDPERIODS(EOMONTH(E4899,0),"NUMBEROFPERIODS",B4899,"PER=M","CDR=BZ","BusDayAdj=2"))</f>
        <v>#N/A Connection</v>
      </c>
      <c r="J4899" s="6" t="str">
        <f>IFERROR(_xll.BCOUNTPERIODS(E4899,I4899,"CDR=BZ")*1,"")</f>
        <v/>
      </c>
      <c r="K4899" s="7" t="e">
        <f t="shared" si="228"/>
        <v>#VALUE!</v>
      </c>
      <c r="L4899" s="8" cm="1">
        <f t="array" ref="L4899">_xll.BDH($F4899,L$1,$E4899,$E4899,"per=m","days=all","fill=0","dts=h","QtTyp=P")</f>
        <v>0</v>
      </c>
      <c r="M4899" s="6" cm="1">
        <f t="array" ref="M4899">_xll.BDH($F4899,M$1,$E4899,$E4899,"per=m","days=all","fill=0","dts=h","QtTyp=P")</f>
        <v>0</v>
      </c>
    </row>
    <row r="4900" spans="1:13" x14ac:dyDescent="0.25">
      <c r="A4900" s="6" t="str">
        <f t="shared" si="229"/>
        <v>wl13 Comdty20120430</v>
      </c>
      <c r="B4900" s="3">
        <v>13</v>
      </c>
      <c r="C4900" s="3">
        <v>273</v>
      </c>
      <c r="D4900" s="3" t="s">
        <v>147</v>
      </c>
      <c r="E4900" s="9">
        <v>41029</v>
      </c>
      <c r="F4900" s="6" t="str">
        <f t="shared" si="230"/>
        <v>wl13 Comdty</v>
      </c>
      <c r="G4900" s="6" t="str" cm="1">
        <f t="array" ref="G4900">_xll.BQL.DATE(_xll.BADDPERIODS(DATE(YEAR(E4900),MONTH(E4900),DAY(15)),"NUMBEROFPERIODS",B4900,"PER=M","CDR=BZ","BusDayAdj=-1"))</f>
        <v>#N/A Connection</v>
      </c>
      <c r="H4900" s="6" t="str">
        <f>IFERROR(_xll.BCOUNTPERIODS($E$2,G4900,"CDR=BZ")*1,"")</f>
        <v/>
      </c>
      <c r="I4900" s="6" t="str" cm="1">
        <f t="array" ref="I4900">_xll.BQL.DATE(_xll.BADDPERIODS(EOMONTH(E4900,0),"NUMBEROFPERIODS",B4900,"PER=M","CDR=BZ","BusDayAdj=2"))</f>
        <v>#N/A Connection</v>
      </c>
      <c r="J4900" s="6" t="str">
        <f>IFERROR(_xll.BCOUNTPERIODS(E4900,I4900,"CDR=BZ")*1,"")</f>
        <v/>
      </c>
      <c r="K4900" s="7" t="e">
        <f t="shared" si="228"/>
        <v>#VALUE!</v>
      </c>
      <c r="L4900" s="8" cm="1">
        <f t="array" ref="L4900">_xll.BDH($F4900,L$1,$E4900,$E4900,"per=m","days=all","fill=0","dts=h","QtTyp=P")</f>
        <v>0</v>
      </c>
      <c r="M4900" s="6" cm="1">
        <f t="array" ref="M4900">_xll.BDH($F4900,M$1,$E4900,$E4900,"per=m","days=all","fill=0","dts=h","QtTyp=P")</f>
        <v>0</v>
      </c>
    </row>
    <row r="4901" spans="1:13" x14ac:dyDescent="0.25">
      <c r="A4901" s="6" t="str">
        <f t="shared" si="229"/>
        <v>wl13 Comdty20120531</v>
      </c>
      <c r="B4901" s="3">
        <v>13</v>
      </c>
      <c r="C4901" s="3">
        <v>273</v>
      </c>
      <c r="D4901" s="3" t="s">
        <v>147</v>
      </c>
      <c r="E4901" s="9">
        <v>41060</v>
      </c>
      <c r="F4901" s="6" t="str">
        <f t="shared" si="230"/>
        <v>wl13 Comdty</v>
      </c>
      <c r="G4901" s="6" t="str" cm="1">
        <f t="array" ref="G4901">_xll.BQL.DATE(_xll.BADDPERIODS(DATE(YEAR(E4901),MONTH(E4901),DAY(15)),"NUMBEROFPERIODS",B4901,"PER=M","CDR=BZ","BusDayAdj=-1"))</f>
        <v>#N/A Connection</v>
      </c>
      <c r="H4901" s="6" t="str">
        <f>IFERROR(_xll.BCOUNTPERIODS($E$2,G4901,"CDR=BZ")*1,"")</f>
        <v/>
      </c>
      <c r="I4901" s="6" t="str" cm="1">
        <f t="array" ref="I4901">_xll.BQL.DATE(_xll.BADDPERIODS(EOMONTH(E4901,0),"NUMBEROFPERIODS",B4901,"PER=M","CDR=BZ","BusDayAdj=2"))</f>
        <v>#N/A Connection</v>
      </c>
      <c r="J4901" s="6" t="str">
        <f>IFERROR(_xll.BCOUNTPERIODS(E4901,I4901,"CDR=BZ")*1,"")</f>
        <v/>
      </c>
      <c r="K4901" s="7" t="e">
        <f t="shared" si="228"/>
        <v>#VALUE!</v>
      </c>
      <c r="L4901" s="8" cm="1">
        <f t="array" ref="L4901">_xll.BDH($F4901,L$1,$E4901,$E4901,"per=m","days=all","fill=0","dts=h","QtTyp=P")</f>
        <v>3.64</v>
      </c>
      <c r="M4901" s="6" cm="1">
        <f t="array" ref="M4901">_xll.BDH($F4901,M$1,$E4901,$E4901,"per=m","days=all","fill=0","dts=h","QtTyp=P")</f>
        <v>0</v>
      </c>
    </row>
    <row r="4902" spans="1:13" x14ac:dyDescent="0.25">
      <c r="A4902" s="6" t="str">
        <f t="shared" si="229"/>
        <v>wl13 Comdty20120629</v>
      </c>
      <c r="B4902" s="3">
        <v>13</v>
      </c>
      <c r="C4902" s="3">
        <v>273</v>
      </c>
      <c r="D4902" s="3" t="s">
        <v>147</v>
      </c>
      <c r="E4902" s="9">
        <v>41089</v>
      </c>
      <c r="F4902" s="6" t="str">
        <f t="shared" si="230"/>
        <v>wl13 Comdty</v>
      </c>
      <c r="G4902" s="6" t="str" cm="1">
        <f t="array" ref="G4902">_xll.BQL.DATE(_xll.BADDPERIODS(DATE(YEAR(E4902),MONTH(E4902),DAY(15)),"NUMBEROFPERIODS",B4902,"PER=M","CDR=BZ","BusDayAdj=-1"))</f>
        <v>#N/A Connection</v>
      </c>
      <c r="H4902" s="6" t="str">
        <f>IFERROR(_xll.BCOUNTPERIODS($E$2,G4902,"CDR=BZ")*1,"")</f>
        <v/>
      </c>
      <c r="I4902" s="6" t="str" cm="1">
        <f t="array" ref="I4902">_xll.BQL.DATE(_xll.BADDPERIODS(EOMONTH(E4902,0),"NUMBEROFPERIODS",B4902,"PER=M","CDR=BZ","BusDayAdj=2"))</f>
        <v>#N/A Connection</v>
      </c>
      <c r="J4902" s="6" t="str">
        <f>IFERROR(_xll.BCOUNTPERIODS(E4902,I4902,"CDR=BZ")*1,"")</f>
        <v/>
      </c>
      <c r="K4902" s="7" t="e">
        <f t="shared" si="228"/>
        <v>#VALUE!</v>
      </c>
      <c r="L4902" s="8" cm="1">
        <f t="array" ref="L4902">_xll.BDH($F4902,L$1,$E4902,$E4902,"per=m","days=all","fill=0","dts=h","QtTyp=P")</f>
        <v>3.51</v>
      </c>
      <c r="M4902" s="6" cm="1">
        <f t="array" ref="M4902">_xll.BDH($F4902,M$1,$E4902,$E4902,"per=m","days=all","fill=0","dts=h","QtTyp=P")</f>
        <v>0</v>
      </c>
    </row>
    <row r="4903" spans="1:13" x14ac:dyDescent="0.25">
      <c r="A4903" s="6" t="str">
        <f t="shared" si="229"/>
        <v>wl13 Comdty20120731</v>
      </c>
      <c r="B4903" s="3">
        <v>13</v>
      </c>
      <c r="C4903" s="3">
        <v>273</v>
      </c>
      <c r="D4903" s="3" t="s">
        <v>147</v>
      </c>
      <c r="E4903" s="9">
        <v>41121</v>
      </c>
      <c r="F4903" s="6" t="str">
        <f t="shared" si="230"/>
        <v>wl13 Comdty</v>
      </c>
      <c r="G4903" s="6" t="str" cm="1">
        <f t="array" ref="G4903">_xll.BQL.DATE(_xll.BADDPERIODS(DATE(YEAR(E4903),MONTH(E4903),DAY(15)),"NUMBEROFPERIODS",B4903,"PER=M","CDR=BZ","BusDayAdj=-1"))</f>
        <v>#N/A Connection</v>
      </c>
      <c r="H4903" s="6" t="str">
        <f>IFERROR(_xll.BCOUNTPERIODS($E$2,G4903,"CDR=BZ")*1,"")</f>
        <v/>
      </c>
      <c r="I4903" s="6" t="str" cm="1">
        <f t="array" ref="I4903">_xll.BQL.DATE(_xll.BADDPERIODS(EOMONTH(E4903,0),"NUMBEROFPERIODS",B4903,"PER=M","CDR=BZ","BusDayAdj=2"))</f>
        <v>#N/A Connection</v>
      </c>
      <c r="J4903" s="6" t="str">
        <f>IFERROR(_xll.BCOUNTPERIODS(E4903,I4903,"CDR=BZ")*1,"")</f>
        <v/>
      </c>
      <c r="K4903" s="7" t="e">
        <f t="shared" si="228"/>
        <v>#VALUE!</v>
      </c>
      <c r="L4903" s="8" cm="1">
        <f t="array" ref="L4903">_xll.BDH($F4903,L$1,$E4903,$E4903,"per=m","days=all","fill=0","dts=h","QtTyp=P")</f>
        <v>3.02</v>
      </c>
      <c r="M4903" s="6" cm="1">
        <f t="array" ref="M4903">_xll.BDH($F4903,M$1,$E4903,$E4903,"per=m","days=all","fill=0","dts=h","QtTyp=P")</f>
        <v>0</v>
      </c>
    </row>
    <row r="4904" spans="1:13" x14ac:dyDescent="0.25">
      <c r="A4904" s="6" t="str">
        <f t="shared" si="229"/>
        <v>wl13 Comdty20120831</v>
      </c>
      <c r="B4904" s="3">
        <v>13</v>
      </c>
      <c r="C4904" s="3">
        <v>273</v>
      </c>
      <c r="D4904" s="3" t="s">
        <v>147</v>
      </c>
      <c r="E4904" s="9">
        <v>41152</v>
      </c>
      <c r="F4904" s="6" t="str">
        <f t="shared" si="230"/>
        <v>wl13 Comdty</v>
      </c>
      <c r="G4904" s="6" t="str" cm="1">
        <f t="array" ref="G4904">_xll.BQL.DATE(_xll.BADDPERIODS(DATE(YEAR(E4904),MONTH(E4904),DAY(15)),"NUMBEROFPERIODS",B4904,"PER=M","CDR=BZ","BusDayAdj=-1"))</f>
        <v>#N/A Connection</v>
      </c>
      <c r="H4904" s="6" t="str">
        <f>IFERROR(_xll.BCOUNTPERIODS($E$2,G4904,"CDR=BZ")*1,"")</f>
        <v/>
      </c>
      <c r="I4904" s="6" t="str" cm="1">
        <f t="array" ref="I4904">_xll.BQL.DATE(_xll.BADDPERIODS(EOMONTH(E4904,0),"NUMBEROFPERIODS",B4904,"PER=M","CDR=BZ","BusDayAdj=2"))</f>
        <v>#N/A Connection</v>
      </c>
      <c r="J4904" s="6" t="str">
        <f>IFERROR(_xll.BCOUNTPERIODS(E4904,I4904,"CDR=BZ")*1,"")</f>
        <v/>
      </c>
      <c r="K4904" s="7" t="e">
        <f t="shared" si="228"/>
        <v>#VALUE!</v>
      </c>
      <c r="L4904" s="8" cm="1">
        <f t="array" ref="L4904">_xll.BDH($F4904,L$1,$E4904,$E4904,"per=m","days=all","fill=0","dts=h","QtTyp=P")</f>
        <v>0</v>
      </c>
      <c r="M4904" s="6" cm="1">
        <f t="array" ref="M4904">_xll.BDH($F4904,M$1,$E4904,$E4904,"per=m","days=all","fill=0","dts=h","QtTyp=P")</f>
        <v>0</v>
      </c>
    </row>
    <row r="4905" spans="1:13" x14ac:dyDescent="0.25">
      <c r="A4905" s="6" t="str">
        <f t="shared" si="229"/>
        <v>wl13 Comdty20120928</v>
      </c>
      <c r="B4905" s="3">
        <v>13</v>
      </c>
      <c r="C4905" s="3">
        <v>273</v>
      </c>
      <c r="D4905" s="3" t="s">
        <v>147</v>
      </c>
      <c r="E4905" s="9">
        <v>41180</v>
      </c>
      <c r="F4905" s="6" t="str">
        <f t="shared" si="230"/>
        <v>wl13 Comdty</v>
      </c>
      <c r="G4905" s="6" t="str" cm="1">
        <f t="array" ref="G4905">_xll.BQL.DATE(_xll.BADDPERIODS(DATE(YEAR(E4905),MONTH(E4905),DAY(15)),"NUMBEROFPERIODS",B4905,"PER=M","CDR=BZ","BusDayAdj=-1"))</f>
        <v>#N/A Connection</v>
      </c>
      <c r="H4905" s="6" t="str">
        <f>IFERROR(_xll.BCOUNTPERIODS($E$2,G4905,"CDR=BZ")*1,"")</f>
        <v/>
      </c>
      <c r="I4905" s="6" t="str" cm="1">
        <f t="array" ref="I4905">_xll.BQL.DATE(_xll.BADDPERIODS(EOMONTH(E4905,0),"NUMBEROFPERIODS",B4905,"PER=M","CDR=BZ","BusDayAdj=2"))</f>
        <v>#N/A Connection</v>
      </c>
      <c r="J4905" s="6" t="str">
        <f>IFERROR(_xll.BCOUNTPERIODS(E4905,I4905,"CDR=BZ")*1,"")</f>
        <v/>
      </c>
      <c r="K4905" s="7" t="e">
        <f t="shared" si="228"/>
        <v>#VALUE!</v>
      </c>
      <c r="L4905" s="8" cm="1">
        <f t="array" ref="L4905">_xll.BDH($F4905,L$1,$E4905,$E4905,"per=m","days=all","fill=0","dts=h","QtTyp=P")</f>
        <v>0</v>
      </c>
      <c r="M4905" s="6" cm="1">
        <f t="array" ref="M4905">_xll.BDH($F4905,M$1,$E4905,$E4905,"per=m","days=all","fill=0","dts=h","QtTyp=P")</f>
        <v>0</v>
      </c>
    </row>
    <row r="4906" spans="1:13" x14ac:dyDescent="0.25">
      <c r="A4906" s="6" t="str">
        <f t="shared" si="229"/>
        <v>wl13 Comdty20121031</v>
      </c>
      <c r="B4906" s="3">
        <v>13</v>
      </c>
      <c r="C4906" s="3">
        <v>273</v>
      </c>
      <c r="D4906" s="3" t="s">
        <v>147</v>
      </c>
      <c r="E4906" s="9">
        <v>41213</v>
      </c>
      <c r="F4906" s="6" t="str">
        <f t="shared" si="230"/>
        <v>wl13 Comdty</v>
      </c>
      <c r="G4906" s="6" t="str" cm="1">
        <f t="array" ref="G4906">_xll.BQL.DATE(_xll.BADDPERIODS(DATE(YEAR(E4906),MONTH(E4906),DAY(15)),"NUMBEROFPERIODS",B4906,"PER=M","CDR=BZ","BusDayAdj=-1"))</f>
        <v>#N/A Connection</v>
      </c>
      <c r="H4906" s="6" t="str">
        <f>IFERROR(_xll.BCOUNTPERIODS($E$2,G4906,"CDR=BZ")*1,"")</f>
        <v/>
      </c>
      <c r="I4906" s="6" t="str" cm="1">
        <f t="array" ref="I4906">_xll.BQL.DATE(_xll.BADDPERIODS(EOMONTH(E4906,0),"NUMBEROFPERIODS",B4906,"PER=M","CDR=BZ","BusDayAdj=2"))</f>
        <v>#N/A Connection</v>
      </c>
      <c r="J4906" s="6" t="str">
        <f>IFERROR(_xll.BCOUNTPERIODS(E4906,I4906,"CDR=BZ")*1,"")</f>
        <v/>
      </c>
      <c r="K4906" s="7" t="e">
        <f t="shared" si="228"/>
        <v>#VALUE!</v>
      </c>
      <c r="L4906" s="8" cm="1">
        <f t="array" ref="L4906">_xll.BDH($F4906,L$1,$E4906,$E4906,"per=m","days=all","fill=0","dts=h","QtTyp=P")</f>
        <v>0</v>
      </c>
      <c r="M4906" s="6" cm="1">
        <f t="array" ref="M4906">_xll.BDH($F4906,M$1,$E4906,$E4906,"per=m","days=all","fill=0","dts=h","QtTyp=P")</f>
        <v>0</v>
      </c>
    </row>
    <row r="4907" spans="1:13" x14ac:dyDescent="0.25">
      <c r="A4907" s="6" t="str">
        <f t="shared" si="229"/>
        <v>wl13 Comdty20121130</v>
      </c>
      <c r="B4907" s="3">
        <v>13</v>
      </c>
      <c r="C4907" s="3">
        <v>273</v>
      </c>
      <c r="D4907" s="3" t="s">
        <v>147</v>
      </c>
      <c r="E4907" s="9">
        <v>41243</v>
      </c>
      <c r="F4907" s="6" t="str">
        <f t="shared" si="230"/>
        <v>wl13 Comdty</v>
      </c>
      <c r="G4907" s="6" t="str" cm="1">
        <f t="array" ref="G4907">_xll.BQL.DATE(_xll.BADDPERIODS(DATE(YEAR(E4907),MONTH(E4907),DAY(15)),"NUMBEROFPERIODS",B4907,"PER=M","CDR=BZ","BusDayAdj=-1"))</f>
        <v>#N/A Connection</v>
      </c>
      <c r="H4907" s="6" t="str">
        <f>IFERROR(_xll.BCOUNTPERIODS($E$2,G4907,"CDR=BZ")*1,"")</f>
        <v/>
      </c>
      <c r="I4907" s="6" t="str" cm="1">
        <f t="array" ref="I4907">_xll.BQL.DATE(_xll.BADDPERIODS(EOMONTH(E4907,0),"NUMBEROFPERIODS",B4907,"PER=M","CDR=BZ","BusDayAdj=2"))</f>
        <v>#N/A Connection</v>
      </c>
      <c r="J4907" s="6" t="str">
        <f>IFERROR(_xll.BCOUNTPERIODS(E4907,I4907,"CDR=BZ")*1,"")</f>
        <v/>
      </c>
      <c r="K4907" s="7" t="e">
        <f t="shared" si="228"/>
        <v>#VALUE!</v>
      </c>
      <c r="L4907" s="8" cm="1">
        <f t="array" ref="L4907">_xll.BDH($F4907,L$1,$E4907,$E4907,"per=m","days=all","fill=0","dts=h","QtTyp=P")</f>
        <v>0</v>
      </c>
      <c r="M4907" s="6" cm="1">
        <f t="array" ref="M4907">_xll.BDH($F4907,M$1,$E4907,$E4907,"per=m","days=all","fill=0","dts=h","QtTyp=P")</f>
        <v>0</v>
      </c>
    </row>
    <row r="4908" spans="1:13" x14ac:dyDescent="0.25">
      <c r="A4908" s="6" t="str">
        <f t="shared" si="229"/>
        <v>wl13 Comdty20121231</v>
      </c>
      <c r="B4908" s="3">
        <v>13</v>
      </c>
      <c r="C4908" s="3">
        <v>273</v>
      </c>
      <c r="D4908" s="3" t="s">
        <v>147</v>
      </c>
      <c r="E4908" s="9">
        <v>41274</v>
      </c>
      <c r="F4908" s="6" t="str">
        <f t="shared" si="230"/>
        <v>wl13 Comdty</v>
      </c>
      <c r="G4908" s="6" t="str" cm="1">
        <f t="array" ref="G4908">_xll.BQL.DATE(_xll.BADDPERIODS(DATE(YEAR(E4908),MONTH(E4908),DAY(15)),"NUMBEROFPERIODS",B4908,"PER=M","CDR=BZ","BusDayAdj=-1"))</f>
        <v>#N/A Connection</v>
      </c>
      <c r="H4908" s="6" t="str">
        <f>IFERROR(_xll.BCOUNTPERIODS($E$2,G4908,"CDR=BZ")*1,"")</f>
        <v/>
      </c>
      <c r="I4908" s="6" t="str" cm="1">
        <f t="array" ref="I4908">_xll.BQL.DATE(_xll.BADDPERIODS(EOMONTH(E4908,0),"NUMBEROFPERIODS",B4908,"PER=M","CDR=BZ","BusDayAdj=2"))</f>
        <v>#N/A Connection</v>
      </c>
      <c r="J4908" s="6" t="str">
        <f>IFERROR(_xll.BCOUNTPERIODS(E4908,I4908,"CDR=BZ")*1,"")</f>
        <v/>
      </c>
      <c r="K4908" s="7" t="e">
        <f t="shared" si="228"/>
        <v>#VALUE!</v>
      </c>
      <c r="L4908" s="8" cm="1">
        <f t="array" ref="L4908">_xll.BDH($F4908,L$1,$E4908,$E4908,"per=m","days=all","fill=0","dts=h","QtTyp=P")</f>
        <v>0</v>
      </c>
      <c r="M4908" s="6" cm="1">
        <f t="array" ref="M4908">_xll.BDH($F4908,M$1,$E4908,$E4908,"per=m","days=all","fill=0","dts=h","QtTyp=P")</f>
        <v>0</v>
      </c>
    </row>
    <row r="4909" spans="1:13" x14ac:dyDescent="0.25">
      <c r="A4909" s="6" t="str">
        <f t="shared" si="229"/>
        <v>wl13 Comdty20130131</v>
      </c>
      <c r="B4909" s="3">
        <v>13</v>
      </c>
      <c r="C4909" s="3">
        <v>273</v>
      </c>
      <c r="D4909" s="3" t="s">
        <v>147</v>
      </c>
      <c r="E4909" s="9">
        <v>41305</v>
      </c>
      <c r="F4909" s="6" t="str">
        <f t="shared" si="230"/>
        <v>wl13 Comdty</v>
      </c>
      <c r="G4909" s="6" t="str" cm="1">
        <f t="array" ref="G4909">_xll.BQL.DATE(_xll.BADDPERIODS(DATE(YEAR(E4909),MONTH(E4909),DAY(15)),"NUMBEROFPERIODS",B4909,"PER=M","CDR=BZ","BusDayAdj=-1"))</f>
        <v>#N/A Connection</v>
      </c>
      <c r="H4909" s="6" t="str">
        <f>IFERROR(_xll.BCOUNTPERIODS($E$2,G4909,"CDR=BZ")*1,"")</f>
        <v/>
      </c>
      <c r="I4909" s="6" t="str" cm="1">
        <f t="array" ref="I4909">_xll.BQL.DATE(_xll.BADDPERIODS(EOMONTH(E4909,0),"NUMBEROFPERIODS",B4909,"PER=M","CDR=BZ","BusDayAdj=2"))</f>
        <v>#N/A Connection</v>
      </c>
      <c r="J4909" s="6" t="str">
        <f>IFERROR(_xll.BCOUNTPERIODS(E4909,I4909,"CDR=BZ")*1,"")</f>
        <v/>
      </c>
      <c r="K4909" s="7" t="e">
        <f t="shared" si="228"/>
        <v>#VALUE!</v>
      </c>
      <c r="L4909" s="8" cm="1">
        <f t="array" ref="L4909">_xll.BDH($F4909,L$1,$E4909,$E4909,"per=m","days=all","fill=0","dts=h","QtTyp=P")</f>
        <v>0</v>
      </c>
      <c r="M4909" s="6" cm="1">
        <f t="array" ref="M4909">_xll.BDH($F4909,M$1,$E4909,$E4909,"per=m","days=all","fill=0","dts=h","QtTyp=P")</f>
        <v>0</v>
      </c>
    </row>
    <row r="4910" spans="1:13" x14ac:dyDescent="0.25">
      <c r="A4910" s="6" t="str">
        <f t="shared" si="229"/>
        <v>wl13 Comdty20130228</v>
      </c>
      <c r="B4910" s="3">
        <v>13</v>
      </c>
      <c r="C4910" s="3">
        <v>273</v>
      </c>
      <c r="D4910" s="3" t="s">
        <v>147</v>
      </c>
      <c r="E4910" s="9">
        <v>41333</v>
      </c>
      <c r="F4910" s="6" t="str">
        <f t="shared" si="230"/>
        <v>wl13 Comdty</v>
      </c>
      <c r="G4910" s="6" t="str" cm="1">
        <f t="array" ref="G4910">_xll.BQL.DATE(_xll.BADDPERIODS(DATE(YEAR(E4910),MONTH(E4910),DAY(15)),"NUMBEROFPERIODS",B4910,"PER=M","CDR=BZ","BusDayAdj=-1"))</f>
        <v>#N/A Connection</v>
      </c>
      <c r="H4910" s="6" t="str">
        <f>IFERROR(_xll.BCOUNTPERIODS($E$2,G4910,"CDR=BZ")*1,"")</f>
        <v/>
      </c>
      <c r="I4910" s="6" t="str" cm="1">
        <f t="array" ref="I4910">_xll.BQL.DATE(_xll.BADDPERIODS(EOMONTH(E4910,0),"NUMBEROFPERIODS",B4910,"PER=M","CDR=BZ","BusDayAdj=2"))</f>
        <v>#N/A Connection</v>
      </c>
      <c r="J4910" s="6" t="str">
        <f>IFERROR(_xll.BCOUNTPERIODS(E4910,I4910,"CDR=BZ")*1,"")</f>
        <v/>
      </c>
      <c r="K4910" s="7" t="e">
        <f t="shared" si="228"/>
        <v>#VALUE!</v>
      </c>
      <c r="L4910" s="8" cm="1">
        <f t="array" ref="L4910">_xll.BDH($F4910,L$1,$E4910,$E4910,"per=m","days=all","fill=0","dts=h","QtTyp=P")</f>
        <v>0</v>
      </c>
      <c r="M4910" s="6" cm="1">
        <f t="array" ref="M4910">_xll.BDH($F4910,M$1,$E4910,$E4910,"per=m","days=all","fill=0","dts=h","QtTyp=P")</f>
        <v>0</v>
      </c>
    </row>
    <row r="4911" spans="1:13" x14ac:dyDescent="0.25">
      <c r="A4911" s="6" t="str">
        <f t="shared" si="229"/>
        <v>wl13 Comdty20130329</v>
      </c>
      <c r="B4911" s="3">
        <v>13</v>
      </c>
      <c r="C4911" s="3">
        <v>273</v>
      </c>
      <c r="D4911" s="3" t="s">
        <v>147</v>
      </c>
      <c r="E4911" s="9">
        <v>41362</v>
      </c>
      <c r="F4911" s="6" t="str">
        <f t="shared" si="230"/>
        <v>wl13 Comdty</v>
      </c>
      <c r="G4911" s="6" t="str" cm="1">
        <f t="array" ref="G4911">_xll.BQL.DATE(_xll.BADDPERIODS(DATE(YEAR(E4911),MONTH(E4911),DAY(15)),"NUMBEROFPERIODS",B4911,"PER=M","CDR=BZ","BusDayAdj=-1"))</f>
        <v>#N/A Connection</v>
      </c>
      <c r="H4911" s="6" t="str">
        <f>IFERROR(_xll.BCOUNTPERIODS($E$2,G4911,"CDR=BZ")*1,"")</f>
        <v/>
      </c>
      <c r="I4911" s="6" t="str" cm="1">
        <f t="array" ref="I4911">_xll.BQL.DATE(_xll.BADDPERIODS(EOMONTH(E4911,0),"NUMBEROFPERIODS",B4911,"PER=M","CDR=BZ","BusDayAdj=2"))</f>
        <v>#N/A Connection</v>
      </c>
      <c r="J4911" s="6" t="str">
        <f>IFERROR(_xll.BCOUNTPERIODS(E4911,I4911,"CDR=BZ")*1,"")</f>
        <v/>
      </c>
      <c r="K4911" s="7" t="e">
        <f t="shared" si="228"/>
        <v>#VALUE!</v>
      </c>
      <c r="L4911" s="8" cm="1">
        <f t="array" ref="L4911">_xll.BDH($F4911,L$1,$E4911,$E4911,"per=m","days=all","fill=0","dts=h","QtTyp=P")</f>
        <v>0</v>
      </c>
      <c r="M4911" s="6" cm="1">
        <f t="array" ref="M4911">_xll.BDH($F4911,M$1,$E4911,$E4911,"per=m","days=all","fill=0","dts=h","QtTyp=P")</f>
        <v>0</v>
      </c>
    </row>
    <row r="4912" spans="1:13" x14ac:dyDescent="0.25">
      <c r="A4912" s="6" t="str">
        <f t="shared" si="229"/>
        <v>wl13 Comdty20130430</v>
      </c>
      <c r="B4912" s="3">
        <v>13</v>
      </c>
      <c r="C4912" s="3">
        <v>273</v>
      </c>
      <c r="D4912" s="3" t="s">
        <v>147</v>
      </c>
      <c r="E4912" s="9">
        <v>41394</v>
      </c>
      <c r="F4912" s="6" t="str">
        <f t="shared" si="230"/>
        <v>wl13 Comdty</v>
      </c>
      <c r="G4912" s="6" t="str" cm="1">
        <f t="array" ref="G4912">_xll.BQL.DATE(_xll.BADDPERIODS(DATE(YEAR(E4912),MONTH(E4912),DAY(15)),"NUMBEROFPERIODS",B4912,"PER=M","CDR=BZ","BusDayAdj=-1"))</f>
        <v>#N/A Connection</v>
      </c>
      <c r="H4912" s="6" t="str">
        <f>IFERROR(_xll.BCOUNTPERIODS($E$2,G4912,"CDR=BZ")*1,"")</f>
        <v/>
      </c>
      <c r="I4912" s="6" t="str" cm="1">
        <f t="array" ref="I4912">_xll.BQL.DATE(_xll.BADDPERIODS(EOMONTH(E4912,0),"NUMBEROFPERIODS",B4912,"PER=M","CDR=BZ","BusDayAdj=2"))</f>
        <v>#N/A Connection</v>
      </c>
      <c r="J4912" s="6" t="str">
        <f>IFERROR(_xll.BCOUNTPERIODS(E4912,I4912,"CDR=BZ")*1,"")</f>
        <v/>
      </c>
      <c r="K4912" s="7" t="e">
        <f t="shared" si="228"/>
        <v>#VALUE!</v>
      </c>
      <c r="L4912" s="8" cm="1">
        <f t="array" ref="L4912">_xll.BDH($F4912,L$1,$E4912,$E4912,"per=m","days=all","fill=0","dts=h","QtTyp=P")</f>
        <v>0</v>
      </c>
      <c r="M4912" s="6" cm="1">
        <f t="array" ref="M4912">_xll.BDH($F4912,M$1,$E4912,$E4912,"per=m","days=all","fill=0","dts=h","QtTyp=P")</f>
        <v>0</v>
      </c>
    </row>
    <row r="4913" spans="1:13" x14ac:dyDescent="0.25">
      <c r="A4913" s="6" t="str">
        <f t="shared" si="229"/>
        <v>wl13 Comdty20130531</v>
      </c>
      <c r="B4913" s="3">
        <v>13</v>
      </c>
      <c r="C4913" s="3">
        <v>273</v>
      </c>
      <c r="D4913" s="3" t="s">
        <v>147</v>
      </c>
      <c r="E4913" s="9">
        <v>41425</v>
      </c>
      <c r="F4913" s="6" t="str">
        <f t="shared" si="230"/>
        <v>wl13 Comdty</v>
      </c>
      <c r="G4913" s="6" t="str" cm="1">
        <f t="array" ref="G4913">_xll.BQL.DATE(_xll.BADDPERIODS(DATE(YEAR(E4913),MONTH(E4913),DAY(15)),"NUMBEROFPERIODS",B4913,"PER=M","CDR=BZ","BusDayAdj=-1"))</f>
        <v>#N/A Connection</v>
      </c>
      <c r="H4913" s="6" t="str">
        <f>IFERROR(_xll.BCOUNTPERIODS($E$2,G4913,"CDR=BZ")*1,"")</f>
        <v/>
      </c>
      <c r="I4913" s="6" t="str" cm="1">
        <f t="array" ref="I4913">_xll.BQL.DATE(_xll.BADDPERIODS(EOMONTH(E4913,0),"NUMBEROFPERIODS",B4913,"PER=M","CDR=BZ","BusDayAdj=2"))</f>
        <v>#N/A Connection</v>
      </c>
      <c r="J4913" s="6" t="str">
        <f>IFERROR(_xll.BCOUNTPERIODS(E4913,I4913,"CDR=BZ")*1,"")</f>
        <v/>
      </c>
      <c r="K4913" s="7" t="e">
        <f t="shared" si="228"/>
        <v>#VALUE!</v>
      </c>
      <c r="L4913" s="8" cm="1">
        <f t="array" ref="L4913">_xll.BDH($F4913,L$1,$E4913,$E4913,"per=m","days=all","fill=0","dts=h","QtTyp=P")</f>
        <v>0</v>
      </c>
      <c r="M4913" s="6" cm="1">
        <f t="array" ref="M4913">_xll.BDH($F4913,M$1,$E4913,$E4913,"per=m","days=all","fill=0","dts=h","QtTyp=P")</f>
        <v>0</v>
      </c>
    </row>
    <row r="4914" spans="1:13" x14ac:dyDescent="0.25">
      <c r="A4914" s="6" t="str">
        <f t="shared" si="229"/>
        <v>wl13 Comdty20130628</v>
      </c>
      <c r="B4914" s="3">
        <v>13</v>
      </c>
      <c r="C4914" s="3">
        <v>273</v>
      </c>
      <c r="D4914" s="3" t="s">
        <v>147</v>
      </c>
      <c r="E4914" s="9">
        <v>41453</v>
      </c>
      <c r="F4914" s="6" t="str">
        <f t="shared" si="230"/>
        <v>wl13 Comdty</v>
      </c>
      <c r="G4914" s="6" t="str" cm="1">
        <f t="array" ref="G4914">_xll.BQL.DATE(_xll.BADDPERIODS(DATE(YEAR(E4914),MONTH(E4914),DAY(15)),"NUMBEROFPERIODS",B4914,"PER=M","CDR=BZ","BusDayAdj=-1"))</f>
        <v>#N/A Connection</v>
      </c>
      <c r="H4914" s="6" t="str">
        <f>IFERROR(_xll.BCOUNTPERIODS($E$2,G4914,"CDR=BZ")*1,"")</f>
        <v/>
      </c>
      <c r="I4914" s="6" t="str" cm="1">
        <f t="array" ref="I4914">_xll.BQL.DATE(_xll.BADDPERIODS(EOMONTH(E4914,0),"NUMBEROFPERIODS",B4914,"PER=M","CDR=BZ","BusDayAdj=2"))</f>
        <v>#N/A Connection</v>
      </c>
      <c r="J4914" s="6" t="str">
        <f>IFERROR(_xll.BCOUNTPERIODS(E4914,I4914,"CDR=BZ")*1,"")</f>
        <v/>
      </c>
      <c r="K4914" s="7" t="e">
        <f t="shared" si="228"/>
        <v>#VALUE!</v>
      </c>
      <c r="L4914" s="8" cm="1">
        <f t="array" ref="L4914">_xll.BDH($F4914,L$1,$E4914,$E4914,"per=m","days=all","fill=0","dts=h","QtTyp=P")</f>
        <v>0</v>
      </c>
      <c r="M4914" s="6" cm="1">
        <f t="array" ref="M4914">_xll.BDH($F4914,M$1,$E4914,$E4914,"per=m","days=all","fill=0","dts=h","QtTyp=P")</f>
        <v>0</v>
      </c>
    </row>
    <row r="4915" spans="1:13" x14ac:dyDescent="0.25">
      <c r="A4915" s="6" t="str">
        <f t="shared" si="229"/>
        <v>wl13 Comdty20130731</v>
      </c>
      <c r="B4915" s="3">
        <v>13</v>
      </c>
      <c r="C4915" s="3">
        <v>273</v>
      </c>
      <c r="D4915" s="3" t="s">
        <v>147</v>
      </c>
      <c r="E4915" s="9">
        <v>41486</v>
      </c>
      <c r="F4915" s="6" t="str">
        <f t="shared" si="230"/>
        <v>wl13 Comdty</v>
      </c>
      <c r="G4915" s="6" t="str" cm="1">
        <f t="array" ref="G4915">_xll.BQL.DATE(_xll.BADDPERIODS(DATE(YEAR(E4915),MONTH(E4915),DAY(15)),"NUMBEROFPERIODS",B4915,"PER=M","CDR=BZ","BusDayAdj=-1"))</f>
        <v>#N/A Connection</v>
      </c>
      <c r="H4915" s="6" t="str">
        <f>IFERROR(_xll.BCOUNTPERIODS($E$2,G4915,"CDR=BZ")*1,"")</f>
        <v/>
      </c>
      <c r="I4915" s="6" t="str" cm="1">
        <f t="array" ref="I4915">_xll.BQL.DATE(_xll.BADDPERIODS(EOMONTH(E4915,0),"NUMBEROFPERIODS",B4915,"PER=M","CDR=BZ","BusDayAdj=2"))</f>
        <v>#N/A Connection</v>
      </c>
      <c r="J4915" s="6" t="str">
        <f>IFERROR(_xll.BCOUNTPERIODS(E4915,I4915,"CDR=BZ")*1,"")</f>
        <v/>
      </c>
      <c r="K4915" s="7" t="e">
        <f t="shared" si="228"/>
        <v>#VALUE!</v>
      </c>
      <c r="L4915" s="8" cm="1">
        <f t="array" ref="L4915">_xll.BDH($F4915,L$1,$E4915,$E4915,"per=m","days=all","fill=0","dts=h","QtTyp=P")</f>
        <v>0</v>
      </c>
      <c r="M4915" s="6" cm="1">
        <f t="array" ref="M4915">_xll.BDH($F4915,M$1,$E4915,$E4915,"per=m","days=all","fill=0","dts=h","QtTyp=P")</f>
        <v>0</v>
      </c>
    </row>
    <row r="4916" spans="1:13" x14ac:dyDescent="0.25">
      <c r="A4916" s="6" t="str">
        <f t="shared" si="229"/>
        <v>wl13 Comdty20130830</v>
      </c>
      <c r="B4916" s="3">
        <v>13</v>
      </c>
      <c r="C4916" s="3">
        <v>273</v>
      </c>
      <c r="D4916" s="3" t="s">
        <v>147</v>
      </c>
      <c r="E4916" s="9">
        <v>41516</v>
      </c>
      <c r="F4916" s="6" t="str">
        <f t="shared" si="230"/>
        <v>wl13 Comdty</v>
      </c>
      <c r="G4916" s="6" t="str" cm="1">
        <f t="array" ref="G4916">_xll.BQL.DATE(_xll.BADDPERIODS(DATE(YEAR(E4916),MONTH(E4916),DAY(15)),"NUMBEROFPERIODS",B4916,"PER=M","CDR=BZ","BusDayAdj=-1"))</f>
        <v>#N/A Connection</v>
      </c>
      <c r="H4916" s="6" t="str">
        <f>IFERROR(_xll.BCOUNTPERIODS($E$2,G4916,"CDR=BZ")*1,"")</f>
        <v/>
      </c>
      <c r="I4916" s="6" t="str" cm="1">
        <f t="array" ref="I4916">_xll.BQL.DATE(_xll.BADDPERIODS(EOMONTH(E4916,0),"NUMBEROFPERIODS",B4916,"PER=M","CDR=BZ","BusDayAdj=2"))</f>
        <v>#N/A Connection</v>
      </c>
      <c r="J4916" s="6" t="str">
        <f>IFERROR(_xll.BCOUNTPERIODS(E4916,I4916,"CDR=BZ")*1,"")</f>
        <v/>
      </c>
      <c r="K4916" s="7" t="e">
        <f t="shared" si="228"/>
        <v>#VALUE!</v>
      </c>
      <c r="L4916" s="8" cm="1">
        <f t="array" ref="L4916">_xll.BDH($F4916,L$1,$E4916,$E4916,"per=m","days=all","fill=0","dts=h","QtTyp=P")</f>
        <v>0</v>
      </c>
      <c r="M4916" s="6" cm="1">
        <f t="array" ref="M4916">_xll.BDH($F4916,M$1,$E4916,$E4916,"per=m","days=all","fill=0","dts=h","QtTyp=P")</f>
        <v>0</v>
      </c>
    </row>
    <row r="4917" spans="1:13" x14ac:dyDescent="0.25">
      <c r="A4917" s="6" t="str">
        <f t="shared" si="229"/>
        <v>wl13 Comdty20130930</v>
      </c>
      <c r="B4917" s="3">
        <v>13</v>
      </c>
      <c r="C4917" s="3">
        <v>273</v>
      </c>
      <c r="D4917" s="3" t="s">
        <v>147</v>
      </c>
      <c r="E4917" s="9">
        <v>41547</v>
      </c>
      <c r="F4917" s="6" t="str">
        <f t="shared" si="230"/>
        <v>wl13 Comdty</v>
      </c>
      <c r="G4917" s="6" t="str" cm="1">
        <f t="array" ref="G4917">_xll.BQL.DATE(_xll.BADDPERIODS(DATE(YEAR(E4917),MONTH(E4917),DAY(15)),"NUMBEROFPERIODS",B4917,"PER=M","CDR=BZ","BusDayAdj=-1"))</f>
        <v>#N/A Connection</v>
      </c>
      <c r="H4917" s="6" t="str">
        <f>IFERROR(_xll.BCOUNTPERIODS($E$2,G4917,"CDR=BZ")*1,"")</f>
        <v/>
      </c>
      <c r="I4917" s="6" t="str" cm="1">
        <f t="array" ref="I4917">_xll.BQL.DATE(_xll.BADDPERIODS(EOMONTH(E4917,0),"NUMBEROFPERIODS",B4917,"PER=M","CDR=BZ","BusDayAdj=2"))</f>
        <v>#N/A Connection</v>
      </c>
      <c r="J4917" s="6" t="str">
        <f>IFERROR(_xll.BCOUNTPERIODS(E4917,I4917,"CDR=BZ")*1,"")</f>
        <v/>
      </c>
      <c r="K4917" s="7" t="e">
        <f t="shared" si="228"/>
        <v>#VALUE!</v>
      </c>
      <c r="L4917" s="8" cm="1">
        <f t="array" ref="L4917">_xll.BDH($F4917,L$1,$E4917,$E4917,"per=m","days=all","fill=0","dts=h","QtTyp=P")</f>
        <v>0</v>
      </c>
      <c r="M4917" s="6" cm="1">
        <f t="array" ref="M4917">_xll.BDH($F4917,M$1,$E4917,$E4917,"per=m","days=all","fill=0","dts=h","QtTyp=P")</f>
        <v>0</v>
      </c>
    </row>
    <row r="4918" spans="1:13" x14ac:dyDescent="0.25">
      <c r="A4918" s="6" t="str">
        <f t="shared" si="229"/>
        <v>wl13 Comdty20131031</v>
      </c>
      <c r="B4918" s="3">
        <v>13</v>
      </c>
      <c r="C4918" s="3">
        <v>273</v>
      </c>
      <c r="D4918" s="3" t="s">
        <v>147</v>
      </c>
      <c r="E4918" s="9">
        <v>41578</v>
      </c>
      <c r="F4918" s="6" t="str">
        <f t="shared" si="230"/>
        <v>wl13 Comdty</v>
      </c>
      <c r="G4918" s="6" t="str" cm="1">
        <f t="array" ref="G4918">_xll.BQL.DATE(_xll.BADDPERIODS(DATE(YEAR(E4918),MONTH(E4918),DAY(15)),"NUMBEROFPERIODS",B4918,"PER=M","CDR=BZ","BusDayAdj=-1"))</f>
        <v>#N/A Connection</v>
      </c>
      <c r="H4918" s="6" t="str">
        <f>IFERROR(_xll.BCOUNTPERIODS($E$2,G4918,"CDR=BZ")*1,"")</f>
        <v/>
      </c>
      <c r="I4918" s="6" t="str" cm="1">
        <f t="array" ref="I4918">_xll.BQL.DATE(_xll.BADDPERIODS(EOMONTH(E4918,0),"NUMBEROFPERIODS",B4918,"PER=M","CDR=BZ","BusDayAdj=2"))</f>
        <v>#N/A Connection</v>
      </c>
      <c r="J4918" s="6" t="str">
        <f>IFERROR(_xll.BCOUNTPERIODS(E4918,I4918,"CDR=BZ")*1,"")</f>
        <v/>
      </c>
      <c r="K4918" s="7" t="e">
        <f t="shared" si="228"/>
        <v>#VALUE!</v>
      </c>
      <c r="L4918" s="8" cm="1">
        <f t="array" ref="L4918">_xll.BDH($F4918,L$1,$E4918,$E4918,"per=m","days=all","fill=0","dts=h","QtTyp=P")</f>
        <v>0</v>
      </c>
      <c r="M4918" s="6" cm="1">
        <f t="array" ref="M4918">_xll.BDH($F4918,M$1,$E4918,$E4918,"per=m","days=all","fill=0","dts=h","QtTyp=P")</f>
        <v>0</v>
      </c>
    </row>
    <row r="4919" spans="1:13" x14ac:dyDescent="0.25">
      <c r="A4919" s="6" t="str">
        <f t="shared" si="229"/>
        <v>wl13 Comdty20131129</v>
      </c>
      <c r="B4919" s="3">
        <v>13</v>
      </c>
      <c r="C4919" s="3">
        <v>273</v>
      </c>
      <c r="D4919" s="3" t="s">
        <v>147</v>
      </c>
      <c r="E4919" s="9">
        <v>41607</v>
      </c>
      <c r="F4919" s="6" t="str">
        <f t="shared" si="230"/>
        <v>wl13 Comdty</v>
      </c>
      <c r="G4919" s="6" t="str" cm="1">
        <f t="array" ref="G4919">_xll.BQL.DATE(_xll.BADDPERIODS(DATE(YEAR(E4919),MONTH(E4919),DAY(15)),"NUMBEROFPERIODS",B4919,"PER=M","CDR=BZ","BusDayAdj=-1"))</f>
        <v>#N/A Connection</v>
      </c>
      <c r="H4919" s="6" t="str">
        <f>IFERROR(_xll.BCOUNTPERIODS($E$2,G4919,"CDR=BZ")*1,"")</f>
        <v/>
      </c>
      <c r="I4919" s="6" t="str" cm="1">
        <f t="array" ref="I4919">_xll.BQL.DATE(_xll.BADDPERIODS(EOMONTH(E4919,0),"NUMBEROFPERIODS",B4919,"PER=M","CDR=BZ","BusDayAdj=2"))</f>
        <v>#N/A Connection</v>
      </c>
      <c r="J4919" s="6" t="str">
        <f>IFERROR(_xll.BCOUNTPERIODS(E4919,I4919,"CDR=BZ")*1,"")</f>
        <v/>
      </c>
      <c r="K4919" s="7" t="e">
        <f t="shared" si="228"/>
        <v>#VALUE!</v>
      </c>
      <c r="L4919" s="8" cm="1">
        <f t="array" ref="L4919">_xll.BDH($F4919,L$1,$E4919,$E4919,"per=m","days=all","fill=0","dts=h","QtTyp=P")</f>
        <v>0</v>
      </c>
      <c r="M4919" s="6" cm="1">
        <f t="array" ref="M4919">_xll.BDH($F4919,M$1,$E4919,$E4919,"per=m","days=all","fill=0","dts=h","QtTyp=P")</f>
        <v>0</v>
      </c>
    </row>
    <row r="4920" spans="1:13" x14ac:dyDescent="0.25">
      <c r="A4920" s="6" t="str">
        <f t="shared" si="229"/>
        <v>wl13 Comdty20131231</v>
      </c>
      <c r="B4920" s="3">
        <v>13</v>
      </c>
      <c r="C4920" s="3">
        <v>273</v>
      </c>
      <c r="D4920" s="3" t="s">
        <v>147</v>
      </c>
      <c r="E4920" s="9">
        <v>41639</v>
      </c>
      <c r="F4920" s="6" t="str">
        <f t="shared" si="230"/>
        <v>wl13 Comdty</v>
      </c>
      <c r="G4920" s="6" t="str" cm="1">
        <f t="array" ref="G4920">_xll.BQL.DATE(_xll.BADDPERIODS(DATE(YEAR(E4920),MONTH(E4920),DAY(15)),"NUMBEROFPERIODS",B4920,"PER=M","CDR=BZ","BusDayAdj=-1"))</f>
        <v>#N/A Connection</v>
      </c>
      <c r="H4920" s="6" t="str">
        <f>IFERROR(_xll.BCOUNTPERIODS($E$2,G4920,"CDR=BZ")*1,"")</f>
        <v/>
      </c>
      <c r="I4920" s="6" t="str" cm="1">
        <f t="array" ref="I4920">_xll.BQL.DATE(_xll.BADDPERIODS(EOMONTH(E4920,0),"NUMBEROFPERIODS",B4920,"PER=M","CDR=BZ","BusDayAdj=2"))</f>
        <v>#N/A Connection</v>
      </c>
      <c r="J4920" s="6" t="str">
        <f>IFERROR(_xll.BCOUNTPERIODS(E4920,I4920,"CDR=BZ")*1,"")</f>
        <v/>
      </c>
      <c r="K4920" s="7" t="e">
        <f t="shared" si="228"/>
        <v>#VALUE!</v>
      </c>
      <c r="L4920" s="8" cm="1">
        <f t="array" ref="L4920">_xll.BDH($F4920,L$1,$E4920,$E4920,"per=m","days=all","fill=0","dts=h","QtTyp=P")</f>
        <v>0</v>
      </c>
      <c r="M4920" s="6" cm="1">
        <f t="array" ref="M4920">_xll.BDH($F4920,M$1,$E4920,$E4920,"per=m","days=all","fill=0","dts=h","QtTyp=P")</f>
        <v>0</v>
      </c>
    </row>
    <row r="4921" spans="1:13" x14ac:dyDescent="0.25">
      <c r="A4921" s="6" t="str">
        <f t="shared" si="229"/>
        <v>wl13 Comdty20140131</v>
      </c>
      <c r="B4921" s="3">
        <v>13</v>
      </c>
      <c r="C4921" s="3">
        <v>273</v>
      </c>
      <c r="D4921" s="3" t="s">
        <v>147</v>
      </c>
      <c r="E4921" s="9">
        <v>41670</v>
      </c>
      <c r="F4921" s="6" t="str">
        <f t="shared" si="230"/>
        <v>wl13 Comdty</v>
      </c>
      <c r="G4921" s="6" t="str" cm="1">
        <f t="array" ref="G4921">_xll.BQL.DATE(_xll.BADDPERIODS(DATE(YEAR(E4921),MONTH(E4921),DAY(15)),"NUMBEROFPERIODS",B4921,"PER=M","CDR=BZ","BusDayAdj=-1"))</f>
        <v>#N/A Connection</v>
      </c>
      <c r="H4921" s="6" t="str">
        <f>IFERROR(_xll.BCOUNTPERIODS($E$2,G4921,"CDR=BZ")*1,"")</f>
        <v/>
      </c>
      <c r="I4921" s="6" t="str" cm="1">
        <f t="array" ref="I4921">_xll.BQL.DATE(_xll.BADDPERIODS(EOMONTH(E4921,0),"NUMBEROFPERIODS",B4921,"PER=M","CDR=BZ","BusDayAdj=2"))</f>
        <v>#N/A Connection</v>
      </c>
      <c r="J4921" s="6" t="str">
        <f>IFERROR(_xll.BCOUNTPERIODS(E4921,I4921,"CDR=BZ")*1,"")</f>
        <v/>
      </c>
      <c r="K4921" s="7" t="e">
        <f t="shared" si="228"/>
        <v>#VALUE!</v>
      </c>
      <c r="L4921" s="8" cm="1">
        <f t="array" ref="L4921">_xll.BDH($F4921,L$1,$E4921,$E4921,"per=m","days=all","fill=0","dts=h","QtTyp=P")</f>
        <v>0</v>
      </c>
      <c r="M4921" s="6" cm="1">
        <f t="array" ref="M4921">_xll.BDH($F4921,M$1,$E4921,$E4921,"per=m","days=all","fill=0","dts=h","QtTyp=P")</f>
        <v>0</v>
      </c>
    </row>
    <row r="4922" spans="1:13" x14ac:dyDescent="0.25">
      <c r="A4922" s="6" t="str">
        <f t="shared" si="229"/>
        <v>wl13 Comdty20140228</v>
      </c>
      <c r="B4922" s="3">
        <v>13</v>
      </c>
      <c r="C4922" s="3">
        <v>273</v>
      </c>
      <c r="D4922" s="3" t="s">
        <v>147</v>
      </c>
      <c r="E4922" s="9">
        <v>41698</v>
      </c>
      <c r="F4922" s="6" t="str">
        <f t="shared" si="230"/>
        <v>wl13 Comdty</v>
      </c>
      <c r="G4922" s="6" t="str" cm="1">
        <f t="array" ref="G4922">_xll.BQL.DATE(_xll.BADDPERIODS(DATE(YEAR(E4922),MONTH(E4922),DAY(15)),"NUMBEROFPERIODS",B4922,"PER=M","CDR=BZ","BusDayAdj=-1"))</f>
        <v>#N/A Connection</v>
      </c>
      <c r="H4922" s="6" t="str">
        <f>IFERROR(_xll.BCOUNTPERIODS($E$2,G4922,"CDR=BZ")*1,"")</f>
        <v/>
      </c>
      <c r="I4922" s="6" t="str" cm="1">
        <f t="array" ref="I4922">_xll.BQL.DATE(_xll.BADDPERIODS(EOMONTH(E4922,0),"NUMBEROFPERIODS",B4922,"PER=M","CDR=BZ","BusDayAdj=2"))</f>
        <v>#N/A Connection</v>
      </c>
      <c r="J4922" s="6" t="str">
        <f>IFERROR(_xll.BCOUNTPERIODS(E4922,I4922,"CDR=BZ")*1,"")</f>
        <v/>
      </c>
      <c r="K4922" s="7" t="e">
        <f t="shared" si="228"/>
        <v>#VALUE!</v>
      </c>
      <c r="L4922" s="8" cm="1">
        <f t="array" ref="L4922">_xll.BDH($F4922,L$1,$E4922,$E4922,"per=m","days=all","fill=0","dts=h","QtTyp=P")</f>
        <v>0</v>
      </c>
      <c r="M4922" s="6" cm="1">
        <f t="array" ref="M4922">_xll.BDH($F4922,M$1,$E4922,$E4922,"per=m","days=all","fill=0","dts=h","QtTyp=P")</f>
        <v>0</v>
      </c>
    </row>
    <row r="4923" spans="1:13" x14ac:dyDescent="0.25">
      <c r="A4923" s="6" t="str">
        <f t="shared" si="229"/>
        <v>wl13 Comdty20140331</v>
      </c>
      <c r="B4923" s="3">
        <v>13</v>
      </c>
      <c r="C4923" s="3">
        <v>273</v>
      </c>
      <c r="D4923" s="3" t="s">
        <v>147</v>
      </c>
      <c r="E4923" s="9">
        <v>41729</v>
      </c>
      <c r="F4923" s="6" t="str">
        <f t="shared" si="230"/>
        <v>wl13 Comdty</v>
      </c>
      <c r="G4923" s="6" t="str" cm="1">
        <f t="array" ref="G4923">_xll.BQL.DATE(_xll.BADDPERIODS(DATE(YEAR(E4923),MONTH(E4923),DAY(15)),"NUMBEROFPERIODS",B4923,"PER=M","CDR=BZ","BusDayAdj=-1"))</f>
        <v>#N/A Connection</v>
      </c>
      <c r="H4923" s="6" t="str">
        <f>IFERROR(_xll.BCOUNTPERIODS($E$2,G4923,"CDR=BZ")*1,"")</f>
        <v/>
      </c>
      <c r="I4923" s="6" t="str" cm="1">
        <f t="array" ref="I4923">_xll.BQL.DATE(_xll.BADDPERIODS(EOMONTH(E4923,0),"NUMBEROFPERIODS",B4923,"PER=M","CDR=BZ","BusDayAdj=2"))</f>
        <v>#N/A Connection</v>
      </c>
      <c r="J4923" s="6" t="str">
        <f>IFERROR(_xll.BCOUNTPERIODS(E4923,I4923,"CDR=BZ")*1,"")</f>
        <v/>
      </c>
      <c r="K4923" s="7" t="e">
        <f t="shared" si="228"/>
        <v>#VALUE!</v>
      </c>
      <c r="L4923" s="8" cm="1">
        <f t="array" ref="L4923">_xll.BDH($F4923,L$1,$E4923,$E4923,"per=m","days=all","fill=0","dts=h","QtTyp=P")</f>
        <v>0</v>
      </c>
      <c r="M4923" s="6" cm="1">
        <f t="array" ref="M4923">_xll.BDH($F4923,M$1,$E4923,$E4923,"per=m","days=all","fill=0","dts=h","QtTyp=P")</f>
        <v>0</v>
      </c>
    </row>
    <row r="4924" spans="1:13" x14ac:dyDescent="0.25">
      <c r="A4924" s="6" t="str">
        <f t="shared" si="229"/>
        <v>wl13 Comdty20140430</v>
      </c>
      <c r="B4924" s="3">
        <v>13</v>
      </c>
      <c r="C4924" s="3">
        <v>273</v>
      </c>
      <c r="D4924" s="3" t="s">
        <v>147</v>
      </c>
      <c r="E4924" s="9">
        <v>41759</v>
      </c>
      <c r="F4924" s="6" t="str">
        <f t="shared" si="230"/>
        <v>wl13 Comdty</v>
      </c>
      <c r="G4924" s="6" t="str" cm="1">
        <f t="array" ref="G4924">_xll.BQL.DATE(_xll.BADDPERIODS(DATE(YEAR(E4924),MONTH(E4924),DAY(15)),"NUMBEROFPERIODS",B4924,"PER=M","CDR=BZ","BusDayAdj=-1"))</f>
        <v>#N/A Connection</v>
      </c>
      <c r="H4924" s="6" t="str">
        <f>IFERROR(_xll.BCOUNTPERIODS($E$2,G4924,"CDR=BZ")*1,"")</f>
        <v/>
      </c>
      <c r="I4924" s="6" t="str" cm="1">
        <f t="array" ref="I4924">_xll.BQL.DATE(_xll.BADDPERIODS(EOMONTH(E4924,0),"NUMBEROFPERIODS",B4924,"PER=M","CDR=BZ","BusDayAdj=2"))</f>
        <v>#N/A Connection</v>
      </c>
      <c r="J4924" s="6" t="str">
        <f>IFERROR(_xll.BCOUNTPERIODS(E4924,I4924,"CDR=BZ")*1,"")</f>
        <v/>
      </c>
      <c r="K4924" s="7" t="e">
        <f t="shared" si="228"/>
        <v>#VALUE!</v>
      </c>
      <c r="L4924" s="8" cm="1">
        <f t="array" ref="L4924">_xll.BDH($F4924,L$1,$E4924,$E4924,"per=m","days=all","fill=0","dts=h","QtTyp=P")</f>
        <v>0</v>
      </c>
      <c r="M4924" s="6" cm="1">
        <f t="array" ref="M4924">_xll.BDH($F4924,M$1,$E4924,$E4924,"per=m","days=all","fill=0","dts=h","QtTyp=P")</f>
        <v>0</v>
      </c>
    </row>
    <row r="4925" spans="1:13" x14ac:dyDescent="0.25">
      <c r="A4925" s="6" t="str">
        <f t="shared" si="229"/>
        <v>wl13 Comdty20140530</v>
      </c>
      <c r="B4925" s="3">
        <v>13</v>
      </c>
      <c r="C4925" s="3">
        <v>273</v>
      </c>
      <c r="D4925" s="3" t="s">
        <v>147</v>
      </c>
      <c r="E4925" s="9">
        <v>41789</v>
      </c>
      <c r="F4925" s="6" t="str">
        <f t="shared" si="230"/>
        <v>wl13 Comdty</v>
      </c>
      <c r="G4925" s="6" t="str" cm="1">
        <f t="array" ref="G4925">_xll.BQL.DATE(_xll.BADDPERIODS(DATE(YEAR(E4925),MONTH(E4925),DAY(15)),"NUMBEROFPERIODS",B4925,"PER=M","CDR=BZ","BusDayAdj=-1"))</f>
        <v>#N/A Connection</v>
      </c>
      <c r="H4925" s="6" t="str">
        <f>IFERROR(_xll.BCOUNTPERIODS($E$2,G4925,"CDR=BZ")*1,"")</f>
        <v/>
      </c>
      <c r="I4925" s="6" t="str" cm="1">
        <f t="array" ref="I4925">_xll.BQL.DATE(_xll.BADDPERIODS(EOMONTH(E4925,0),"NUMBEROFPERIODS",B4925,"PER=M","CDR=BZ","BusDayAdj=2"))</f>
        <v>#N/A Connection</v>
      </c>
      <c r="J4925" s="6" t="str">
        <f>IFERROR(_xll.BCOUNTPERIODS(E4925,I4925,"CDR=BZ")*1,"")</f>
        <v/>
      </c>
      <c r="K4925" s="7" t="e">
        <f t="shared" si="228"/>
        <v>#VALUE!</v>
      </c>
      <c r="L4925" s="8" cm="1">
        <f t="array" ref="L4925">_xll.BDH($F4925,L$1,$E4925,$E4925,"per=m","days=all","fill=0","dts=h","QtTyp=P")</f>
        <v>0</v>
      </c>
      <c r="M4925" s="6" cm="1">
        <f t="array" ref="M4925">_xll.BDH($F4925,M$1,$E4925,$E4925,"per=m","days=all","fill=0","dts=h","QtTyp=P")</f>
        <v>0</v>
      </c>
    </row>
    <row r="4926" spans="1:13" x14ac:dyDescent="0.25">
      <c r="A4926" s="6" t="str">
        <f t="shared" si="229"/>
        <v>wl13 Comdty20140630</v>
      </c>
      <c r="B4926" s="3">
        <v>13</v>
      </c>
      <c r="C4926" s="3">
        <v>273</v>
      </c>
      <c r="D4926" s="3" t="s">
        <v>147</v>
      </c>
      <c r="E4926" s="9">
        <v>41820</v>
      </c>
      <c r="F4926" s="6" t="str">
        <f t="shared" si="230"/>
        <v>wl13 Comdty</v>
      </c>
      <c r="G4926" s="6" t="str" cm="1">
        <f t="array" ref="G4926">_xll.BQL.DATE(_xll.BADDPERIODS(DATE(YEAR(E4926),MONTH(E4926),DAY(15)),"NUMBEROFPERIODS",B4926,"PER=M","CDR=BZ","BusDayAdj=-1"))</f>
        <v>#N/A Connection</v>
      </c>
      <c r="H4926" s="6" t="str">
        <f>IFERROR(_xll.BCOUNTPERIODS($E$2,G4926,"CDR=BZ")*1,"")</f>
        <v/>
      </c>
      <c r="I4926" s="6" t="str" cm="1">
        <f t="array" ref="I4926">_xll.BQL.DATE(_xll.BADDPERIODS(EOMONTH(E4926,0),"NUMBEROFPERIODS",B4926,"PER=M","CDR=BZ","BusDayAdj=2"))</f>
        <v>#N/A Connection</v>
      </c>
      <c r="J4926" s="6" t="str">
        <f>IFERROR(_xll.BCOUNTPERIODS(E4926,I4926,"CDR=BZ")*1,"")</f>
        <v/>
      </c>
      <c r="K4926" s="7" t="e">
        <f t="shared" si="228"/>
        <v>#VALUE!</v>
      </c>
      <c r="L4926" s="8" cm="1">
        <f t="array" ref="L4926">_xll.BDH($F4926,L$1,$E4926,$E4926,"per=m","days=all","fill=0","dts=h","QtTyp=P")</f>
        <v>0</v>
      </c>
      <c r="M4926" s="6" cm="1">
        <f t="array" ref="M4926">_xll.BDH($F4926,M$1,$E4926,$E4926,"per=m","days=all","fill=0","dts=h","QtTyp=P")</f>
        <v>0</v>
      </c>
    </row>
    <row r="4927" spans="1:13" x14ac:dyDescent="0.25">
      <c r="A4927" s="6" t="str">
        <f t="shared" si="229"/>
        <v>wl13 Comdty20140731</v>
      </c>
      <c r="B4927" s="3">
        <v>13</v>
      </c>
      <c r="C4927" s="3">
        <v>273</v>
      </c>
      <c r="D4927" s="3" t="s">
        <v>147</v>
      </c>
      <c r="E4927" s="9">
        <v>41851</v>
      </c>
      <c r="F4927" s="6" t="str">
        <f t="shared" si="230"/>
        <v>wl13 Comdty</v>
      </c>
      <c r="G4927" s="6" t="str" cm="1">
        <f t="array" ref="G4927">_xll.BQL.DATE(_xll.BADDPERIODS(DATE(YEAR(E4927),MONTH(E4927),DAY(15)),"NUMBEROFPERIODS",B4927,"PER=M","CDR=BZ","BusDayAdj=-1"))</f>
        <v>#N/A Connection</v>
      </c>
      <c r="H4927" s="6" t="str">
        <f>IFERROR(_xll.BCOUNTPERIODS($E$2,G4927,"CDR=BZ")*1,"")</f>
        <v/>
      </c>
      <c r="I4927" s="6" t="str" cm="1">
        <f t="array" ref="I4927">_xll.BQL.DATE(_xll.BADDPERIODS(EOMONTH(E4927,0),"NUMBEROFPERIODS",B4927,"PER=M","CDR=BZ","BusDayAdj=2"))</f>
        <v>#N/A Connection</v>
      </c>
      <c r="J4927" s="6" t="str">
        <f>IFERROR(_xll.BCOUNTPERIODS(E4927,I4927,"CDR=BZ")*1,"")</f>
        <v/>
      </c>
      <c r="K4927" s="7" t="e">
        <f t="shared" si="228"/>
        <v>#VALUE!</v>
      </c>
      <c r="L4927" s="8" cm="1">
        <f t="array" ref="L4927">_xll.BDH($F4927,L$1,$E4927,$E4927,"per=m","days=all","fill=0","dts=h","QtTyp=P")</f>
        <v>0</v>
      </c>
      <c r="M4927" s="6" cm="1">
        <f t="array" ref="M4927">_xll.BDH($F4927,M$1,$E4927,$E4927,"per=m","days=all","fill=0","dts=h","QtTyp=P")</f>
        <v>0</v>
      </c>
    </row>
    <row r="4928" spans="1:13" x14ac:dyDescent="0.25">
      <c r="A4928" s="6" t="str">
        <f t="shared" si="229"/>
        <v>wl13 Comdty20140829</v>
      </c>
      <c r="B4928" s="3">
        <v>13</v>
      </c>
      <c r="C4928" s="3">
        <v>273</v>
      </c>
      <c r="D4928" s="3" t="s">
        <v>147</v>
      </c>
      <c r="E4928" s="9">
        <v>41880</v>
      </c>
      <c r="F4928" s="6" t="str">
        <f t="shared" si="230"/>
        <v>wl13 Comdty</v>
      </c>
      <c r="G4928" s="6" t="str" cm="1">
        <f t="array" ref="G4928">_xll.BQL.DATE(_xll.BADDPERIODS(DATE(YEAR(E4928),MONTH(E4928),DAY(15)),"NUMBEROFPERIODS",B4928,"PER=M","CDR=BZ","BusDayAdj=-1"))</f>
        <v>#N/A Connection</v>
      </c>
      <c r="H4928" s="6" t="str">
        <f>IFERROR(_xll.BCOUNTPERIODS($E$2,G4928,"CDR=BZ")*1,"")</f>
        <v/>
      </c>
      <c r="I4928" s="6" t="str" cm="1">
        <f t="array" ref="I4928">_xll.BQL.DATE(_xll.BADDPERIODS(EOMONTH(E4928,0),"NUMBEROFPERIODS",B4928,"PER=M","CDR=BZ","BusDayAdj=2"))</f>
        <v>#N/A Connection</v>
      </c>
      <c r="J4928" s="6" t="str">
        <f>IFERROR(_xll.BCOUNTPERIODS(E4928,I4928,"CDR=BZ")*1,"")</f>
        <v/>
      </c>
      <c r="K4928" s="7" t="e">
        <f t="shared" si="228"/>
        <v>#VALUE!</v>
      </c>
      <c r="L4928" s="8" cm="1">
        <f t="array" ref="L4928">_xll.BDH($F4928,L$1,$E4928,$E4928,"per=m","days=all","fill=0","dts=h","QtTyp=P")</f>
        <v>0</v>
      </c>
      <c r="M4928" s="6" cm="1">
        <f t="array" ref="M4928">_xll.BDH($F4928,M$1,$E4928,$E4928,"per=m","days=all","fill=0","dts=h","QtTyp=P")</f>
        <v>0</v>
      </c>
    </row>
    <row r="4929" spans="1:13" x14ac:dyDescent="0.25">
      <c r="A4929" s="6" t="str">
        <f t="shared" si="229"/>
        <v>wl13 Comdty20140930</v>
      </c>
      <c r="B4929" s="3">
        <v>13</v>
      </c>
      <c r="C4929" s="3">
        <v>273</v>
      </c>
      <c r="D4929" s="3" t="s">
        <v>147</v>
      </c>
      <c r="E4929" s="9">
        <v>41912</v>
      </c>
      <c r="F4929" s="6" t="str">
        <f t="shared" si="230"/>
        <v>wl13 Comdty</v>
      </c>
      <c r="G4929" s="6" t="str" cm="1">
        <f t="array" ref="G4929">_xll.BQL.DATE(_xll.BADDPERIODS(DATE(YEAR(E4929),MONTH(E4929),DAY(15)),"NUMBEROFPERIODS",B4929,"PER=M","CDR=BZ","BusDayAdj=-1"))</f>
        <v>#N/A Connection</v>
      </c>
      <c r="H4929" s="6" t="str">
        <f>IFERROR(_xll.BCOUNTPERIODS($E$2,G4929,"CDR=BZ")*1,"")</f>
        <v/>
      </c>
      <c r="I4929" s="6" t="str" cm="1">
        <f t="array" ref="I4929">_xll.BQL.DATE(_xll.BADDPERIODS(EOMONTH(E4929,0),"NUMBEROFPERIODS",B4929,"PER=M","CDR=BZ","BusDayAdj=2"))</f>
        <v>#N/A Connection</v>
      </c>
      <c r="J4929" s="6" t="str">
        <f>IFERROR(_xll.BCOUNTPERIODS(E4929,I4929,"CDR=BZ")*1,"")</f>
        <v/>
      </c>
      <c r="K4929" s="7" t="e">
        <f t="shared" si="228"/>
        <v>#VALUE!</v>
      </c>
      <c r="L4929" s="8" cm="1">
        <f t="array" ref="L4929">_xll.BDH($F4929,L$1,$E4929,$E4929,"per=m","days=all","fill=0","dts=h","QtTyp=P")</f>
        <v>0</v>
      </c>
      <c r="M4929" s="6" cm="1">
        <f t="array" ref="M4929">_xll.BDH($F4929,M$1,$E4929,$E4929,"per=m","days=all","fill=0","dts=h","QtTyp=P")</f>
        <v>0</v>
      </c>
    </row>
    <row r="4930" spans="1:13" x14ac:dyDescent="0.25">
      <c r="A4930" s="6" t="str">
        <f t="shared" si="229"/>
        <v>wl13 Comdty20141031</v>
      </c>
      <c r="B4930" s="3">
        <v>13</v>
      </c>
      <c r="C4930" s="3">
        <v>273</v>
      </c>
      <c r="D4930" s="3" t="s">
        <v>147</v>
      </c>
      <c r="E4930" s="9">
        <v>41943</v>
      </c>
      <c r="F4930" s="6" t="str">
        <f t="shared" si="230"/>
        <v>wl13 Comdty</v>
      </c>
      <c r="G4930" s="6" t="str" cm="1">
        <f t="array" ref="G4930">_xll.BQL.DATE(_xll.BADDPERIODS(DATE(YEAR(E4930),MONTH(E4930),DAY(15)),"NUMBEROFPERIODS",B4930,"PER=M","CDR=BZ","BusDayAdj=-1"))</f>
        <v>#N/A Connection</v>
      </c>
      <c r="H4930" s="6" t="str">
        <f>IFERROR(_xll.BCOUNTPERIODS($E$2,G4930,"CDR=BZ")*1,"")</f>
        <v/>
      </c>
      <c r="I4930" s="6" t="str" cm="1">
        <f t="array" ref="I4930">_xll.BQL.DATE(_xll.BADDPERIODS(EOMONTH(E4930,0),"NUMBEROFPERIODS",B4930,"PER=M","CDR=BZ","BusDayAdj=2"))</f>
        <v>#N/A Connection</v>
      </c>
      <c r="J4930" s="6" t="str">
        <f>IFERROR(_xll.BCOUNTPERIODS(E4930,I4930,"CDR=BZ")*1,"")</f>
        <v/>
      </c>
      <c r="K4930" s="7" t="e">
        <f t="shared" ref="K4930:K4993" si="231">J4930/252</f>
        <v>#VALUE!</v>
      </c>
      <c r="L4930" s="8" cm="1">
        <f t="array" ref="L4930">_xll.BDH($F4930,L$1,$E4930,$E4930,"per=m","days=all","fill=0","dts=h","QtTyp=P")</f>
        <v>0</v>
      </c>
      <c r="M4930" s="6" cm="1">
        <f t="array" ref="M4930">_xll.BDH($F4930,M$1,$E4930,$E4930,"per=m","days=all","fill=0","dts=h","QtTyp=P")</f>
        <v>0</v>
      </c>
    </row>
    <row r="4931" spans="1:13" x14ac:dyDescent="0.25">
      <c r="A4931" s="6" t="str">
        <f t="shared" ref="A4931:A4994" si="232">F4931&amp;TEXT(E4931,"yyyymmdd")</f>
        <v>wl13 Comdty20141128</v>
      </c>
      <c r="B4931" s="3">
        <v>13</v>
      </c>
      <c r="C4931" s="3">
        <v>273</v>
      </c>
      <c r="D4931" s="3" t="s">
        <v>147</v>
      </c>
      <c r="E4931" s="9">
        <v>41971</v>
      </c>
      <c r="F4931" s="6" t="str">
        <f t="shared" ref="F4931:F4994" si="233">"wl"&amp;B4931&amp; " Comdty"</f>
        <v>wl13 Comdty</v>
      </c>
      <c r="G4931" s="6" t="str" cm="1">
        <f t="array" ref="G4931">_xll.BQL.DATE(_xll.BADDPERIODS(DATE(YEAR(E4931),MONTH(E4931),DAY(15)),"NUMBEROFPERIODS",B4931,"PER=M","CDR=BZ","BusDayAdj=-1"))</f>
        <v>#N/A Connection</v>
      </c>
      <c r="H4931" s="6" t="str">
        <f>IFERROR(_xll.BCOUNTPERIODS($E$2,G4931,"CDR=BZ")*1,"")</f>
        <v/>
      </c>
      <c r="I4931" s="6" t="str" cm="1">
        <f t="array" ref="I4931">_xll.BQL.DATE(_xll.BADDPERIODS(EOMONTH(E4931,0),"NUMBEROFPERIODS",B4931,"PER=M","CDR=BZ","BusDayAdj=2"))</f>
        <v>#N/A Connection</v>
      </c>
      <c r="J4931" s="6" t="str">
        <f>IFERROR(_xll.BCOUNTPERIODS(E4931,I4931,"CDR=BZ")*1,"")</f>
        <v/>
      </c>
      <c r="K4931" s="7" t="e">
        <f t="shared" si="231"/>
        <v>#VALUE!</v>
      </c>
      <c r="L4931" s="8" cm="1">
        <f t="array" ref="L4931">_xll.BDH($F4931,L$1,$E4931,$E4931,"per=m","days=all","fill=0","dts=h","QtTyp=P")</f>
        <v>0</v>
      </c>
      <c r="M4931" s="6" cm="1">
        <f t="array" ref="M4931">_xll.BDH($F4931,M$1,$E4931,$E4931,"per=m","days=all","fill=0","dts=h","QtTyp=P")</f>
        <v>0</v>
      </c>
    </row>
    <row r="4932" spans="1:13" x14ac:dyDescent="0.25">
      <c r="A4932" s="6" t="str">
        <f t="shared" si="232"/>
        <v>wl13 Comdty20141231</v>
      </c>
      <c r="B4932" s="3">
        <v>13</v>
      </c>
      <c r="C4932" s="3">
        <v>273</v>
      </c>
      <c r="D4932" s="3" t="s">
        <v>147</v>
      </c>
      <c r="E4932" s="9">
        <v>42004</v>
      </c>
      <c r="F4932" s="6" t="str">
        <f t="shared" si="233"/>
        <v>wl13 Comdty</v>
      </c>
      <c r="G4932" s="6" t="str" cm="1">
        <f t="array" ref="G4932">_xll.BQL.DATE(_xll.BADDPERIODS(DATE(YEAR(E4932),MONTH(E4932),DAY(15)),"NUMBEROFPERIODS",B4932,"PER=M","CDR=BZ","BusDayAdj=-1"))</f>
        <v>#N/A Connection</v>
      </c>
      <c r="H4932" s="6" t="str">
        <f>IFERROR(_xll.BCOUNTPERIODS($E$2,G4932,"CDR=BZ")*1,"")</f>
        <v/>
      </c>
      <c r="I4932" s="6" t="str" cm="1">
        <f t="array" ref="I4932">_xll.BQL.DATE(_xll.BADDPERIODS(EOMONTH(E4932,0),"NUMBEROFPERIODS",B4932,"PER=M","CDR=BZ","BusDayAdj=2"))</f>
        <v>#N/A Connection</v>
      </c>
      <c r="J4932" s="6" t="str">
        <f>IFERROR(_xll.BCOUNTPERIODS(E4932,I4932,"CDR=BZ")*1,"")</f>
        <v/>
      </c>
      <c r="K4932" s="7" t="e">
        <f t="shared" si="231"/>
        <v>#VALUE!</v>
      </c>
      <c r="L4932" s="8" cm="1">
        <f t="array" ref="L4932">_xll.BDH($F4932,L$1,$E4932,$E4932,"per=m","days=all","fill=0","dts=h","QtTyp=P")</f>
        <v>0</v>
      </c>
      <c r="M4932" s="6" cm="1">
        <f t="array" ref="M4932">_xll.BDH($F4932,M$1,$E4932,$E4932,"per=m","days=all","fill=0","dts=h","QtTyp=P")</f>
        <v>0</v>
      </c>
    </row>
    <row r="4933" spans="1:13" x14ac:dyDescent="0.25">
      <c r="A4933" s="6" t="str">
        <f t="shared" si="232"/>
        <v>wl13 Comdty20150130</v>
      </c>
      <c r="B4933" s="3">
        <v>13</v>
      </c>
      <c r="C4933" s="3">
        <v>273</v>
      </c>
      <c r="D4933" s="3" t="s">
        <v>147</v>
      </c>
      <c r="E4933" s="9">
        <v>42034</v>
      </c>
      <c r="F4933" s="6" t="str">
        <f t="shared" si="233"/>
        <v>wl13 Comdty</v>
      </c>
      <c r="G4933" s="6" t="str" cm="1">
        <f t="array" ref="G4933">_xll.BQL.DATE(_xll.BADDPERIODS(DATE(YEAR(E4933),MONTH(E4933),DAY(15)),"NUMBEROFPERIODS",B4933,"PER=M","CDR=BZ","BusDayAdj=-1"))</f>
        <v>#N/A Connection</v>
      </c>
      <c r="H4933" s="6" t="str">
        <f>IFERROR(_xll.BCOUNTPERIODS($E$2,G4933,"CDR=BZ")*1,"")</f>
        <v/>
      </c>
      <c r="I4933" s="6" t="str" cm="1">
        <f t="array" ref="I4933">_xll.BQL.DATE(_xll.BADDPERIODS(EOMONTH(E4933,0),"NUMBEROFPERIODS",B4933,"PER=M","CDR=BZ","BusDayAdj=2"))</f>
        <v>#N/A Connection</v>
      </c>
      <c r="J4933" s="6" t="str">
        <f>IFERROR(_xll.BCOUNTPERIODS(E4933,I4933,"CDR=BZ")*1,"")</f>
        <v/>
      </c>
      <c r="K4933" s="7" t="e">
        <f t="shared" si="231"/>
        <v>#VALUE!</v>
      </c>
      <c r="L4933" s="8" cm="1">
        <f t="array" ref="L4933">_xll.BDH($F4933,L$1,$E4933,$E4933,"per=m","days=all","fill=0","dts=h","QtTyp=P")</f>
        <v>0</v>
      </c>
      <c r="M4933" s="6" cm="1">
        <f t="array" ref="M4933">_xll.BDH($F4933,M$1,$E4933,$E4933,"per=m","days=all","fill=0","dts=h","QtTyp=P")</f>
        <v>0</v>
      </c>
    </row>
    <row r="4934" spans="1:13" x14ac:dyDescent="0.25">
      <c r="A4934" s="6" t="str">
        <f t="shared" si="232"/>
        <v>wl13 Comdty20150227</v>
      </c>
      <c r="B4934" s="3">
        <v>13</v>
      </c>
      <c r="C4934" s="3">
        <v>273</v>
      </c>
      <c r="D4934" s="3" t="s">
        <v>147</v>
      </c>
      <c r="E4934" s="9">
        <v>42062</v>
      </c>
      <c r="F4934" s="6" t="str">
        <f t="shared" si="233"/>
        <v>wl13 Comdty</v>
      </c>
      <c r="G4934" s="6" t="str" cm="1">
        <f t="array" ref="G4934">_xll.BQL.DATE(_xll.BADDPERIODS(DATE(YEAR(E4934),MONTH(E4934),DAY(15)),"NUMBEROFPERIODS",B4934,"PER=M","CDR=BZ","BusDayAdj=-1"))</f>
        <v>#N/A Connection</v>
      </c>
      <c r="H4934" s="6" t="str">
        <f>IFERROR(_xll.BCOUNTPERIODS($E$2,G4934,"CDR=BZ")*1,"")</f>
        <v/>
      </c>
      <c r="I4934" s="6" t="str" cm="1">
        <f t="array" ref="I4934">_xll.BQL.DATE(_xll.BADDPERIODS(EOMONTH(E4934,0),"NUMBEROFPERIODS",B4934,"PER=M","CDR=BZ","BusDayAdj=2"))</f>
        <v>#N/A Connection</v>
      </c>
      <c r="J4934" s="6" t="str">
        <f>IFERROR(_xll.BCOUNTPERIODS(E4934,I4934,"CDR=BZ")*1,"")</f>
        <v/>
      </c>
      <c r="K4934" s="7" t="e">
        <f t="shared" si="231"/>
        <v>#VALUE!</v>
      </c>
      <c r="L4934" s="8" cm="1">
        <f t="array" ref="L4934">_xll.BDH($F4934,L$1,$E4934,$E4934,"per=m","days=all","fill=0","dts=h","QtTyp=P")</f>
        <v>0</v>
      </c>
      <c r="M4934" s="6" cm="1">
        <f t="array" ref="M4934">_xll.BDH($F4934,M$1,$E4934,$E4934,"per=m","days=all","fill=0","dts=h","QtTyp=P")</f>
        <v>0</v>
      </c>
    </row>
    <row r="4935" spans="1:13" x14ac:dyDescent="0.25">
      <c r="A4935" s="6" t="str">
        <f t="shared" si="232"/>
        <v>wl13 Comdty20150331</v>
      </c>
      <c r="B4935" s="3">
        <v>13</v>
      </c>
      <c r="C4935" s="3">
        <v>273</v>
      </c>
      <c r="D4935" s="3" t="s">
        <v>147</v>
      </c>
      <c r="E4935" s="9">
        <v>42094</v>
      </c>
      <c r="F4935" s="6" t="str">
        <f t="shared" si="233"/>
        <v>wl13 Comdty</v>
      </c>
      <c r="G4935" s="6" t="str" cm="1">
        <f t="array" ref="G4935">_xll.BQL.DATE(_xll.BADDPERIODS(DATE(YEAR(E4935),MONTH(E4935),DAY(15)),"NUMBEROFPERIODS",B4935,"PER=M","CDR=BZ","BusDayAdj=-1"))</f>
        <v>#N/A Connection</v>
      </c>
      <c r="H4935" s="6" t="str">
        <f>IFERROR(_xll.BCOUNTPERIODS($E$2,G4935,"CDR=BZ")*1,"")</f>
        <v/>
      </c>
      <c r="I4935" s="6" t="str" cm="1">
        <f t="array" ref="I4935">_xll.BQL.DATE(_xll.BADDPERIODS(EOMONTH(E4935,0),"NUMBEROFPERIODS",B4935,"PER=M","CDR=BZ","BusDayAdj=2"))</f>
        <v>#N/A Connection</v>
      </c>
      <c r="J4935" s="6" t="str">
        <f>IFERROR(_xll.BCOUNTPERIODS(E4935,I4935,"CDR=BZ")*1,"")</f>
        <v/>
      </c>
      <c r="K4935" s="7" t="e">
        <f t="shared" si="231"/>
        <v>#VALUE!</v>
      </c>
      <c r="L4935" s="8" cm="1">
        <f t="array" ref="L4935">_xll.BDH($F4935,L$1,$E4935,$E4935,"per=m","days=all","fill=0","dts=h","QtTyp=P")</f>
        <v>0</v>
      </c>
      <c r="M4935" s="6" cm="1">
        <f t="array" ref="M4935">_xll.BDH($F4935,M$1,$E4935,$E4935,"per=m","days=all","fill=0","dts=h","QtTyp=P")</f>
        <v>0</v>
      </c>
    </row>
    <row r="4936" spans="1:13" x14ac:dyDescent="0.25">
      <c r="A4936" s="6" t="str">
        <f t="shared" si="232"/>
        <v>wl13 Comdty20150430</v>
      </c>
      <c r="B4936" s="3">
        <v>13</v>
      </c>
      <c r="C4936" s="3">
        <v>273</v>
      </c>
      <c r="D4936" s="3" t="s">
        <v>147</v>
      </c>
      <c r="E4936" s="9">
        <v>42124</v>
      </c>
      <c r="F4936" s="6" t="str">
        <f t="shared" si="233"/>
        <v>wl13 Comdty</v>
      </c>
      <c r="G4936" s="6" t="str" cm="1">
        <f t="array" ref="G4936">_xll.BQL.DATE(_xll.BADDPERIODS(DATE(YEAR(E4936),MONTH(E4936),DAY(15)),"NUMBEROFPERIODS",B4936,"PER=M","CDR=BZ","BusDayAdj=-1"))</f>
        <v>#N/A Connection</v>
      </c>
      <c r="H4936" s="6" t="str">
        <f>IFERROR(_xll.BCOUNTPERIODS($E$2,G4936,"CDR=BZ")*1,"")</f>
        <v/>
      </c>
      <c r="I4936" s="6" t="str" cm="1">
        <f t="array" ref="I4936">_xll.BQL.DATE(_xll.BADDPERIODS(EOMONTH(E4936,0),"NUMBEROFPERIODS",B4936,"PER=M","CDR=BZ","BusDayAdj=2"))</f>
        <v>#N/A Connection</v>
      </c>
      <c r="J4936" s="6" t="str">
        <f>IFERROR(_xll.BCOUNTPERIODS(E4936,I4936,"CDR=BZ")*1,"")</f>
        <v/>
      </c>
      <c r="K4936" s="7" t="e">
        <f t="shared" si="231"/>
        <v>#VALUE!</v>
      </c>
      <c r="L4936" s="8" cm="1">
        <f t="array" ref="L4936">_xll.BDH($F4936,L$1,$E4936,$E4936,"per=m","days=all","fill=0","dts=h","QtTyp=P")</f>
        <v>0</v>
      </c>
      <c r="M4936" s="6" cm="1">
        <f t="array" ref="M4936">_xll.BDH($F4936,M$1,$E4936,$E4936,"per=m","days=all","fill=0","dts=h","QtTyp=P")</f>
        <v>0</v>
      </c>
    </row>
    <row r="4937" spans="1:13" x14ac:dyDescent="0.25">
      <c r="A4937" s="6" t="str">
        <f t="shared" si="232"/>
        <v>wl13 Comdty20150529</v>
      </c>
      <c r="B4937" s="3">
        <v>13</v>
      </c>
      <c r="C4937" s="3">
        <v>273</v>
      </c>
      <c r="D4937" s="3" t="s">
        <v>147</v>
      </c>
      <c r="E4937" s="9">
        <v>42153</v>
      </c>
      <c r="F4937" s="6" t="str">
        <f t="shared" si="233"/>
        <v>wl13 Comdty</v>
      </c>
      <c r="G4937" s="6" t="str" cm="1">
        <f t="array" ref="G4937">_xll.BQL.DATE(_xll.BADDPERIODS(DATE(YEAR(E4937),MONTH(E4937),DAY(15)),"NUMBEROFPERIODS",B4937,"PER=M","CDR=BZ","BusDayAdj=-1"))</f>
        <v>#N/A Connection</v>
      </c>
      <c r="H4937" s="6" t="str">
        <f>IFERROR(_xll.BCOUNTPERIODS($E$2,G4937,"CDR=BZ")*1,"")</f>
        <v/>
      </c>
      <c r="I4937" s="6" t="str" cm="1">
        <f t="array" ref="I4937">_xll.BQL.DATE(_xll.BADDPERIODS(EOMONTH(E4937,0),"NUMBEROFPERIODS",B4937,"PER=M","CDR=BZ","BusDayAdj=2"))</f>
        <v>#N/A Connection</v>
      </c>
      <c r="J4937" s="6" t="str">
        <f>IFERROR(_xll.BCOUNTPERIODS(E4937,I4937,"CDR=BZ")*1,"")</f>
        <v/>
      </c>
      <c r="K4937" s="7" t="e">
        <f t="shared" si="231"/>
        <v>#VALUE!</v>
      </c>
      <c r="L4937" s="8" cm="1">
        <f t="array" ref="L4937">_xll.BDH($F4937,L$1,$E4937,$E4937,"per=m","days=all","fill=0","dts=h","QtTyp=P")</f>
        <v>0</v>
      </c>
      <c r="M4937" s="6" cm="1">
        <f t="array" ref="M4937">_xll.BDH($F4937,M$1,$E4937,$E4937,"per=m","days=all","fill=0","dts=h","QtTyp=P")</f>
        <v>0</v>
      </c>
    </row>
    <row r="4938" spans="1:13" x14ac:dyDescent="0.25">
      <c r="A4938" s="6" t="str">
        <f t="shared" si="232"/>
        <v>wl13 Comdty20150630</v>
      </c>
      <c r="B4938" s="3">
        <v>13</v>
      </c>
      <c r="C4938" s="3">
        <v>273</v>
      </c>
      <c r="D4938" s="3" t="s">
        <v>147</v>
      </c>
      <c r="E4938" s="9">
        <v>42185</v>
      </c>
      <c r="F4938" s="6" t="str">
        <f t="shared" si="233"/>
        <v>wl13 Comdty</v>
      </c>
      <c r="G4938" s="6" t="str" cm="1">
        <f t="array" ref="G4938">_xll.BQL.DATE(_xll.BADDPERIODS(DATE(YEAR(E4938),MONTH(E4938),DAY(15)),"NUMBEROFPERIODS",B4938,"PER=M","CDR=BZ","BusDayAdj=-1"))</f>
        <v>#N/A Connection</v>
      </c>
      <c r="H4938" s="6" t="str">
        <f>IFERROR(_xll.BCOUNTPERIODS($E$2,G4938,"CDR=BZ")*1,"")</f>
        <v/>
      </c>
      <c r="I4938" s="6" t="str" cm="1">
        <f t="array" ref="I4938">_xll.BQL.DATE(_xll.BADDPERIODS(EOMONTH(E4938,0),"NUMBEROFPERIODS",B4938,"PER=M","CDR=BZ","BusDayAdj=2"))</f>
        <v>#N/A Connection</v>
      </c>
      <c r="J4938" s="6" t="str">
        <f>IFERROR(_xll.BCOUNTPERIODS(E4938,I4938,"CDR=BZ")*1,"")</f>
        <v/>
      </c>
      <c r="K4938" s="7" t="e">
        <f t="shared" si="231"/>
        <v>#VALUE!</v>
      </c>
      <c r="L4938" s="8" cm="1">
        <f t="array" ref="L4938">_xll.BDH($F4938,L$1,$E4938,$E4938,"per=m","days=all","fill=0","dts=h","QtTyp=P")</f>
        <v>0</v>
      </c>
      <c r="M4938" s="6" cm="1">
        <f t="array" ref="M4938">_xll.BDH($F4938,M$1,$E4938,$E4938,"per=m","days=all","fill=0","dts=h","QtTyp=P")</f>
        <v>0</v>
      </c>
    </row>
    <row r="4939" spans="1:13" x14ac:dyDescent="0.25">
      <c r="A4939" s="6" t="str">
        <f t="shared" si="232"/>
        <v>wl13 Comdty20150731</v>
      </c>
      <c r="B4939" s="3">
        <v>13</v>
      </c>
      <c r="C4939" s="3">
        <v>273</v>
      </c>
      <c r="D4939" s="3" t="s">
        <v>147</v>
      </c>
      <c r="E4939" s="9">
        <v>42216</v>
      </c>
      <c r="F4939" s="6" t="str">
        <f t="shared" si="233"/>
        <v>wl13 Comdty</v>
      </c>
      <c r="G4939" s="6" t="str" cm="1">
        <f t="array" ref="G4939">_xll.BQL.DATE(_xll.BADDPERIODS(DATE(YEAR(E4939),MONTH(E4939),DAY(15)),"NUMBEROFPERIODS",B4939,"PER=M","CDR=BZ","BusDayAdj=-1"))</f>
        <v>#N/A Connection</v>
      </c>
      <c r="H4939" s="6" t="str">
        <f>IFERROR(_xll.BCOUNTPERIODS($E$2,G4939,"CDR=BZ")*1,"")</f>
        <v/>
      </c>
      <c r="I4939" s="6" t="str" cm="1">
        <f t="array" ref="I4939">_xll.BQL.DATE(_xll.BADDPERIODS(EOMONTH(E4939,0),"NUMBEROFPERIODS",B4939,"PER=M","CDR=BZ","BusDayAdj=2"))</f>
        <v>#N/A Connection</v>
      </c>
      <c r="J4939" s="6" t="str">
        <f>IFERROR(_xll.BCOUNTPERIODS(E4939,I4939,"CDR=BZ")*1,"")</f>
        <v/>
      </c>
      <c r="K4939" s="7" t="e">
        <f t="shared" si="231"/>
        <v>#VALUE!</v>
      </c>
      <c r="L4939" s="8" cm="1">
        <f t="array" ref="L4939">_xll.BDH($F4939,L$1,$E4939,$E4939,"per=m","days=all","fill=0","dts=h","QtTyp=P")</f>
        <v>7.11</v>
      </c>
      <c r="M4939" s="6" cm="1">
        <f t="array" ref="M4939">_xll.BDH($F4939,M$1,$E4939,$E4939,"per=m","days=all","fill=0","dts=h","QtTyp=P")</f>
        <v>0</v>
      </c>
    </row>
    <row r="4940" spans="1:13" x14ac:dyDescent="0.25">
      <c r="A4940" s="6" t="str">
        <f t="shared" si="232"/>
        <v>wl13 Comdty20150831</v>
      </c>
      <c r="B4940" s="3">
        <v>13</v>
      </c>
      <c r="C4940" s="3">
        <v>273</v>
      </c>
      <c r="D4940" s="3" t="s">
        <v>147</v>
      </c>
      <c r="E4940" s="9">
        <v>42247</v>
      </c>
      <c r="F4940" s="6" t="str">
        <f t="shared" si="233"/>
        <v>wl13 Comdty</v>
      </c>
      <c r="G4940" s="6" t="str" cm="1">
        <f t="array" ref="G4940">_xll.BQL.DATE(_xll.BADDPERIODS(DATE(YEAR(E4940),MONTH(E4940),DAY(15)),"NUMBEROFPERIODS",B4940,"PER=M","CDR=BZ","BusDayAdj=-1"))</f>
        <v>#N/A Connection</v>
      </c>
      <c r="H4940" s="6" t="str">
        <f>IFERROR(_xll.BCOUNTPERIODS($E$2,G4940,"CDR=BZ")*1,"")</f>
        <v/>
      </c>
      <c r="I4940" s="6" t="str" cm="1">
        <f t="array" ref="I4940">_xll.BQL.DATE(_xll.BADDPERIODS(EOMONTH(E4940,0),"NUMBEROFPERIODS",B4940,"PER=M","CDR=BZ","BusDayAdj=2"))</f>
        <v>#N/A Connection</v>
      </c>
      <c r="J4940" s="6" t="str">
        <f>IFERROR(_xll.BCOUNTPERIODS(E4940,I4940,"CDR=BZ")*1,"")</f>
        <v/>
      </c>
      <c r="K4940" s="7" t="e">
        <f t="shared" si="231"/>
        <v>#VALUE!</v>
      </c>
      <c r="L4940" s="8" cm="1">
        <f t="array" ref="L4940">_xll.BDH($F4940,L$1,$E4940,$E4940,"per=m","days=all","fill=0","dts=h","QtTyp=P")</f>
        <v>0</v>
      </c>
      <c r="M4940" s="6" cm="1">
        <f t="array" ref="M4940">_xll.BDH($F4940,M$1,$E4940,$E4940,"per=m","days=all","fill=0","dts=h","QtTyp=P")</f>
        <v>0</v>
      </c>
    </row>
    <row r="4941" spans="1:13" x14ac:dyDescent="0.25">
      <c r="A4941" s="6" t="str">
        <f t="shared" si="232"/>
        <v>wl13 Comdty20150930</v>
      </c>
      <c r="B4941" s="3">
        <v>13</v>
      </c>
      <c r="C4941" s="3">
        <v>273</v>
      </c>
      <c r="D4941" s="3" t="s">
        <v>147</v>
      </c>
      <c r="E4941" s="9">
        <v>42277</v>
      </c>
      <c r="F4941" s="6" t="str">
        <f t="shared" si="233"/>
        <v>wl13 Comdty</v>
      </c>
      <c r="G4941" s="6" t="str" cm="1">
        <f t="array" ref="G4941">_xll.BQL.DATE(_xll.BADDPERIODS(DATE(YEAR(E4941),MONTH(E4941),DAY(15)),"NUMBEROFPERIODS",B4941,"PER=M","CDR=BZ","BusDayAdj=-1"))</f>
        <v>#N/A Connection</v>
      </c>
      <c r="H4941" s="6" t="str">
        <f>IFERROR(_xll.BCOUNTPERIODS($E$2,G4941,"CDR=BZ")*1,"")</f>
        <v/>
      </c>
      <c r="I4941" s="6" t="str" cm="1">
        <f t="array" ref="I4941">_xll.BQL.DATE(_xll.BADDPERIODS(EOMONTH(E4941,0),"NUMBEROFPERIODS",B4941,"PER=M","CDR=BZ","BusDayAdj=2"))</f>
        <v>#N/A Connection</v>
      </c>
      <c r="J4941" s="6" t="str">
        <f>IFERROR(_xll.BCOUNTPERIODS(E4941,I4941,"CDR=BZ")*1,"")</f>
        <v/>
      </c>
      <c r="K4941" s="7" t="e">
        <f t="shared" si="231"/>
        <v>#VALUE!</v>
      </c>
      <c r="L4941" s="8" cm="1">
        <f t="array" ref="L4941">_xll.BDH($F4941,L$1,$E4941,$E4941,"per=m","days=all","fill=0","dts=h","QtTyp=P")</f>
        <v>0</v>
      </c>
      <c r="M4941" s="6" cm="1">
        <f t="array" ref="M4941">_xll.BDH($F4941,M$1,$E4941,$E4941,"per=m","days=all","fill=0","dts=h","QtTyp=P")</f>
        <v>0</v>
      </c>
    </row>
    <row r="4942" spans="1:13" x14ac:dyDescent="0.25">
      <c r="A4942" s="6" t="str">
        <f t="shared" si="232"/>
        <v>wl13 Comdty20151030</v>
      </c>
      <c r="B4942" s="3">
        <v>13</v>
      </c>
      <c r="C4942" s="3">
        <v>273</v>
      </c>
      <c r="D4942" s="3" t="s">
        <v>147</v>
      </c>
      <c r="E4942" s="9">
        <v>42307</v>
      </c>
      <c r="F4942" s="6" t="str">
        <f t="shared" si="233"/>
        <v>wl13 Comdty</v>
      </c>
      <c r="G4942" s="6" t="str" cm="1">
        <f t="array" ref="G4942">_xll.BQL.DATE(_xll.BADDPERIODS(DATE(YEAR(E4942),MONTH(E4942),DAY(15)),"NUMBEROFPERIODS",B4942,"PER=M","CDR=BZ","BusDayAdj=-1"))</f>
        <v>#N/A Connection</v>
      </c>
      <c r="H4942" s="6" t="str">
        <f>IFERROR(_xll.BCOUNTPERIODS($E$2,G4942,"CDR=BZ")*1,"")</f>
        <v/>
      </c>
      <c r="I4942" s="6" t="str" cm="1">
        <f t="array" ref="I4942">_xll.BQL.DATE(_xll.BADDPERIODS(EOMONTH(E4942,0),"NUMBEROFPERIODS",B4942,"PER=M","CDR=BZ","BusDayAdj=2"))</f>
        <v>#N/A Connection</v>
      </c>
      <c r="J4942" s="6" t="str">
        <f>IFERROR(_xll.BCOUNTPERIODS(E4942,I4942,"CDR=BZ")*1,"")</f>
        <v/>
      </c>
      <c r="K4942" s="7" t="e">
        <f t="shared" si="231"/>
        <v>#VALUE!</v>
      </c>
      <c r="L4942" s="8" cm="1">
        <f t="array" ref="L4942">_xll.BDH($F4942,L$1,$E4942,$E4942,"per=m","days=all","fill=0","dts=h","QtTyp=P")</f>
        <v>0</v>
      </c>
      <c r="M4942" s="6" cm="1">
        <f t="array" ref="M4942">_xll.BDH($F4942,M$1,$E4942,$E4942,"per=m","days=all","fill=0","dts=h","QtTyp=P")</f>
        <v>0</v>
      </c>
    </row>
    <row r="4943" spans="1:13" x14ac:dyDescent="0.25">
      <c r="A4943" s="6" t="str">
        <f t="shared" si="232"/>
        <v>wl13 Comdty20151130</v>
      </c>
      <c r="B4943" s="3">
        <v>13</v>
      </c>
      <c r="C4943" s="3">
        <v>273</v>
      </c>
      <c r="D4943" s="3" t="s">
        <v>147</v>
      </c>
      <c r="E4943" s="9">
        <v>42338</v>
      </c>
      <c r="F4943" s="6" t="str">
        <f t="shared" si="233"/>
        <v>wl13 Comdty</v>
      </c>
      <c r="G4943" s="6" t="str" cm="1">
        <f t="array" ref="G4943">_xll.BQL.DATE(_xll.BADDPERIODS(DATE(YEAR(E4943),MONTH(E4943),DAY(15)),"NUMBEROFPERIODS",B4943,"PER=M","CDR=BZ","BusDayAdj=-1"))</f>
        <v>#N/A Connection</v>
      </c>
      <c r="H4943" s="6" t="str">
        <f>IFERROR(_xll.BCOUNTPERIODS($E$2,G4943,"CDR=BZ")*1,"")</f>
        <v/>
      </c>
      <c r="I4943" s="6" t="str" cm="1">
        <f t="array" ref="I4943">_xll.BQL.DATE(_xll.BADDPERIODS(EOMONTH(E4943,0),"NUMBEROFPERIODS",B4943,"PER=M","CDR=BZ","BusDayAdj=2"))</f>
        <v>#N/A Connection</v>
      </c>
      <c r="J4943" s="6" t="str">
        <f>IFERROR(_xll.BCOUNTPERIODS(E4943,I4943,"CDR=BZ")*1,"")</f>
        <v/>
      </c>
      <c r="K4943" s="7" t="e">
        <f t="shared" si="231"/>
        <v>#VALUE!</v>
      </c>
      <c r="L4943" s="8" cm="1">
        <f t="array" ref="L4943">_xll.BDH($F4943,L$1,$E4943,$E4943,"per=m","days=all","fill=0","dts=h","QtTyp=P")</f>
        <v>0</v>
      </c>
      <c r="M4943" s="6" cm="1">
        <f t="array" ref="M4943">_xll.BDH($F4943,M$1,$E4943,$E4943,"per=m","days=all","fill=0","dts=h","QtTyp=P")</f>
        <v>0</v>
      </c>
    </row>
    <row r="4944" spans="1:13" x14ac:dyDescent="0.25">
      <c r="A4944" s="6" t="str">
        <f t="shared" si="232"/>
        <v>wl13 Comdty20151231</v>
      </c>
      <c r="B4944" s="3">
        <v>13</v>
      </c>
      <c r="C4944" s="3">
        <v>273</v>
      </c>
      <c r="D4944" s="3" t="s">
        <v>147</v>
      </c>
      <c r="E4944" s="9">
        <v>42369</v>
      </c>
      <c r="F4944" s="6" t="str">
        <f t="shared" si="233"/>
        <v>wl13 Comdty</v>
      </c>
      <c r="G4944" s="6" t="str" cm="1">
        <f t="array" ref="G4944">_xll.BQL.DATE(_xll.BADDPERIODS(DATE(YEAR(E4944),MONTH(E4944),DAY(15)),"NUMBEROFPERIODS",B4944,"PER=M","CDR=BZ","BusDayAdj=-1"))</f>
        <v>#N/A Connection</v>
      </c>
      <c r="H4944" s="6" t="str">
        <f>IFERROR(_xll.BCOUNTPERIODS($E$2,G4944,"CDR=BZ")*1,"")</f>
        <v/>
      </c>
      <c r="I4944" s="6" t="str" cm="1">
        <f t="array" ref="I4944">_xll.BQL.DATE(_xll.BADDPERIODS(EOMONTH(E4944,0),"NUMBEROFPERIODS",B4944,"PER=M","CDR=BZ","BusDayAdj=2"))</f>
        <v>#N/A Connection</v>
      </c>
      <c r="J4944" s="6" t="str">
        <f>IFERROR(_xll.BCOUNTPERIODS(E4944,I4944,"CDR=BZ")*1,"")</f>
        <v/>
      </c>
      <c r="K4944" s="7" t="e">
        <f t="shared" si="231"/>
        <v>#VALUE!</v>
      </c>
      <c r="L4944" s="8" cm="1">
        <f t="array" ref="L4944">_xll.BDH($F4944,L$1,$E4944,$E4944,"per=m","days=all","fill=0","dts=h","QtTyp=P")</f>
        <v>0</v>
      </c>
      <c r="M4944" s="6" cm="1">
        <f t="array" ref="M4944">_xll.BDH($F4944,M$1,$E4944,$E4944,"per=m","days=all","fill=0","dts=h","QtTyp=P")</f>
        <v>0</v>
      </c>
    </row>
    <row r="4945" spans="1:13" x14ac:dyDescent="0.25">
      <c r="A4945" s="6" t="str">
        <f t="shared" si="232"/>
        <v>wl13 Comdty20160129</v>
      </c>
      <c r="B4945" s="3">
        <v>13</v>
      </c>
      <c r="C4945" s="3">
        <v>273</v>
      </c>
      <c r="D4945" s="3" t="s">
        <v>147</v>
      </c>
      <c r="E4945" s="9">
        <v>42398</v>
      </c>
      <c r="F4945" s="6" t="str">
        <f t="shared" si="233"/>
        <v>wl13 Comdty</v>
      </c>
      <c r="G4945" s="6" t="str" cm="1">
        <f t="array" ref="G4945">_xll.BQL.DATE(_xll.BADDPERIODS(DATE(YEAR(E4945),MONTH(E4945),DAY(15)),"NUMBEROFPERIODS",B4945,"PER=M","CDR=BZ","BusDayAdj=-1"))</f>
        <v>#N/A Connection</v>
      </c>
      <c r="H4945" s="6" t="str">
        <f>IFERROR(_xll.BCOUNTPERIODS($E$2,G4945,"CDR=BZ")*1,"")</f>
        <v/>
      </c>
      <c r="I4945" s="6" t="str" cm="1">
        <f t="array" ref="I4945">_xll.BQL.DATE(_xll.BADDPERIODS(EOMONTH(E4945,0),"NUMBEROFPERIODS",B4945,"PER=M","CDR=BZ","BusDayAdj=2"))</f>
        <v>#N/A Connection</v>
      </c>
      <c r="J4945" s="6" t="str">
        <f>IFERROR(_xll.BCOUNTPERIODS(E4945,I4945,"CDR=BZ")*1,"")</f>
        <v/>
      </c>
      <c r="K4945" s="7" t="e">
        <f t="shared" si="231"/>
        <v>#VALUE!</v>
      </c>
      <c r="L4945" s="8" cm="1">
        <f t="array" ref="L4945">_xll.BDH($F4945,L$1,$E4945,$E4945,"per=m","days=all","fill=0","dts=h","QtTyp=P")</f>
        <v>0</v>
      </c>
      <c r="M4945" s="6" cm="1">
        <f t="array" ref="M4945">_xll.BDH($F4945,M$1,$E4945,$E4945,"per=m","days=all","fill=0","dts=h","QtTyp=P")</f>
        <v>0</v>
      </c>
    </row>
    <row r="4946" spans="1:13" x14ac:dyDescent="0.25">
      <c r="A4946" s="6" t="str">
        <f t="shared" si="232"/>
        <v>wl13 Comdty20160229</v>
      </c>
      <c r="B4946" s="3">
        <v>13</v>
      </c>
      <c r="C4946" s="3">
        <v>273</v>
      </c>
      <c r="D4946" s="3" t="s">
        <v>147</v>
      </c>
      <c r="E4946" s="9">
        <v>42429</v>
      </c>
      <c r="F4946" s="6" t="str">
        <f t="shared" si="233"/>
        <v>wl13 Comdty</v>
      </c>
      <c r="G4946" s="6" t="str" cm="1">
        <f t="array" ref="G4946">_xll.BQL.DATE(_xll.BADDPERIODS(DATE(YEAR(E4946),MONTH(E4946),DAY(15)),"NUMBEROFPERIODS",B4946,"PER=M","CDR=BZ","BusDayAdj=-1"))</f>
        <v>#N/A Connection</v>
      </c>
      <c r="H4946" s="6" t="str">
        <f>IFERROR(_xll.BCOUNTPERIODS($E$2,G4946,"CDR=BZ")*1,"")</f>
        <v/>
      </c>
      <c r="I4946" s="6" t="str" cm="1">
        <f t="array" ref="I4946">_xll.BQL.DATE(_xll.BADDPERIODS(EOMONTH(E4946,0),"NUMBEROFPERIODS",B4946,"PER=M","CDR=BZ","BusDayAdj=2"))</f>
        <v>#N/A Connection</v>
      </c>
      <c r="J4946" s="6" t="str">
        <f>IFERROR(_xll.BCOUNTPERIODS(E4946,I4946,"CDR=BZ")*1,"")</f>
        <v/>
      </c>
      <c r="K4946" s="7" t="e">
        <f t="shared" si="231"/>
        <v>#VALUE!</v>
      </c>
      <c r="L4946" s="8" cm="1">
        <f t="array" ref="L4946">_xll.BDH($F4946,L$1,$E4946,$E4946,"per=m","days=all","fill=0","dts=h","QtTyp=P")</f>
        <v>0</v>
      </c>
      <c r="M4946" s="6" cm="1">
        <f t="array" ref="M4946">_xll.BDH($F4946,M$1,$E4946,$E4946,"per=m","days=all","fill=0","dts=h","QtTyp=P")</f>
        <v>0</v>
      </c>
    </row>
    <row r="4947" spans="1:13" x14ac:dyDescent="0.25">
      <c r="A4947" s="6" t="str">
        <f t="shared" si="232"/>
        <v>wl13 Comdty20160331</v>
      </c>
      <c r="B4947" s="3">
        <v>13</v>
      </c>
      <c r="C4947" s="3">
        <v>273</v>
      </c>
      <c r="D4947" s="3" t="s">
        <v>147</v>
      </c>
      <c r="E4947" s="9">
        <v>42460</v>
      </c>
      <c r="F4947" s="6" t="str">
        <f t="shared" si="233"/>
        <v>wl13 Comdty</v>
      </c>
      <c r="G4947" s="6" t="str" cm="1">
        <f t="array" ref="G4947">_xll.BQL.DATE(_xll.BADDPERIODS(DATE(YEAR(E4947),MONTH(E4947),DAY(15)),"NUMBEROFPERIODS",B4947,"PER=M","CDR=BZ","BusDayAdj=-1"))</f>
        <v>#N/A Connection</v>
      </c>
      <c r="H4947" s="6" t="str">
        <f>IFERROR(_xll.BCOUNTPERIODS($E$2,G4947,"CDR=BZ")*1,"")</f>
        <v/>
      </c>
      <c r="I4947" s="6" t="str" cm="1">
        <f t="array" ref="I4947">_xll.BQL.DATE(_xll.BADDPERIODS(EOMONTH(E4947,0),"NUMBEROFPERIODS",B4947,"PER=M","CDR=BZ","BusDayAdj=2"))</f>
        <v>#N/A Connection</v>
      </c>
      <c r="J4947" s="6" t="str">
        <f>IFERROR(_xll.BCOUNTPERIODS(E4947,I4947,"CDR=BZ")*1,"")</f>
        <v/>
      </c>
      <c r="K4947" s="7" t="e">
        <f t="shared" si="231"/>
        <v>#VALUE!</v>
      </c>
      <c r="L4947" s="8" cm="1">
        <f t="array" ref="L4947">_xll.BDH($F4947,L$1,$E4947,$E4947,"per=m","days=all","fill=0","dts=h","QtTyp=P")</f>
        <v>0</v>
      </c>
      <c r="M4947" s="6" cm="1">
        <f t="array" ref="M4947">_xll.BDH($F4947,M$1,$E4947,$E4947,"per=m","days=all","fill=0","dts=h","QtTyp=P")</f>
        <v>0</v>
      </c>
    </row>
    <row r="4948" spans="1:13" x14ac:dyDescent="0.25">
      <c r="A4948" s="6" t="str">
        <f t="shared" si="232"/>
        <v>wl13 Comdty20160429</v>
      </c>
      <c r="B4948" s="3">
        <v>13</v>
      </c>
      <c r="C4948" s="3">
        <v>273</v>
      </c>
      <c r="D4948" s="3" t="s">
        <v>147</v>
      </c>
      <c r="E4948" s="9">
        <v>42489</v>
      </c>
      <c r="F4948" s="6" t="str">
        <f t="shared" si="233"/>
        <v>wl13 Comdty</v>
      </c>
      <c r="G4948" s="6" t="str" cm="1">
        <f t="array" ref="G4948">_xll.BQL.DATE(_xll.BADDPERIODS(DATE(YEAR(E4948),MONTH(E4948),DAY(15)),"NUMBEROFPERIODS",B4948,"PER=M","CDR=BZ","BusDayAdj=-1"))</f>
        <v>#N/A Connection</v>
      </c>
      <c r="H4948" s="6" t="str">
        <f>IFERROR(_xll.BCOUNTPERIODS($E$2,G4948,"CDR=BZ")*1,"")</f>
        <v/>
      </c>
      <c r="I4948" s="6" t="str" cm="1">
        <f t="array" ref="I4948">_xll.BQL.DATE(_xll.BADDPERIODS(EOMONTH(E4948,0),"NUMBEROFPERIODS",B4948,"PER=M","CDR=BZ","BusDayAdj=2"))</f>
        <v>#N/A Connection</v>
      </c>
      <c r="J4948" s="6" t="str">
        <f>IFERROR(_xll.BCOUNTPERIODS(E4948,I4948,"CDR=BZ")*1,"")</f>
        <v/>
      </c>
      <c r="K4948" s="7" t="e">
        <f t="shared" si="231"/>
        <v>#VALUE!</v>
      </c>
      <c r="L4948" s="8" cm="1">
        <f t="array" ref="L4948">_xll.BDH($F4948,L$1,$E4948,$E4948,"per=m","days=all","fill=0","dts=h","QtTyp=P")</f>
        <v>6.33</v>
      </c>
      <c r="M4948" s="6" cm="1">
        <f t="array" ref="M4948">_xll.BDH($F4948,M$1,$E4948,$E4948,"per=m","days=all","fill=0","dts=h","QtTyp=P")</f>
        <v>0</v>
      </c>
    </row>
    <row r="4949" spans="1:13" x14ac:dyDescent="0.25">
      <c r="A4949" s="6" t="str">
        <f t="shared" si="232"/>
        <v>wl13 Comdty20160531</v>
      </c>
      <c r="B4949" s="3">
        <v>13</v>
      </c>
      <c r="C4949" s="3">
        <v>273</v>
      </c>
      <c r="D4949" s="3" t="s">
        <v>147</v>
      </c>
      <c r="E4949" s="9">
        <v>42521</v>
      </c>
      <c r="F4949" s="6" t="str">
        <f t="shared" si="233"/>
        <v>wl13 Comdty</v>
      </c>
      <c r="G4949" s="6" t="str" cm="1">
        <f t="array" ref="G4949">_xll.BQL.DATE(_xll.BADDPERIODS(DATE(YEAR(E4949),MONTH(E4949),DAY(15)),"NUMBEROFPERIODS",B4949,"PER=M","CDR=BZ","BusDayAdj=-1"))</f>
        <v>#N/A Connection</v>
      </c>
      <c r="H4949" s="6" t="str">
        <f>IFERROR(_xll.BCOUNTPERIODS($E$2,G4949,"CDR=BZ")*1,"")</f>
        <v/>
      </c>
      <c r="I4949" s="6" t="str" cm="1">
        <f t="array" ref="I4949">_xll.BQL.DATE(_xll.BADDPERIODS(EOMONTH(E4949,0),"NUMBEROFPERIODS",B4949,"PER=M","CDR=BZ","BusDayAdj=2"))</f>
        <v>#N/A Connection</v>
      </c>
      <c r="J4949" s="6" t="str">
        <f>IFERROR(_xll.BCOUNTPERIODS(E4949,I4949,"CDR=BZ")*1,"")</f>
        <v/>
      </c>
      <c r="K4949" s="7" t="e">
        <f t="shared" si="231"/>
        <v>#VALUE!</v>
      </c>
      <c r="L4949" s="8" cm="1">
        <f t="array" ref="L4949">_xll.BDH($F4949,L$1,$E4949,$E4949,"per=m","days=all","fill=0","dts=h","QtTyp=P")</f>
        <v>6.05</v>
      </c>
      <c r="M4949" s="6" cm="1">
        <f t="array" ref="M4949">_xll.BDH($F4949,M$1,$E4949,$E4949,"per=m","days=all","fill=0","dts=h","QtTyp=P")</f>
        <v>260</v>
      </c>
    </row>
    <row r="4950" spans="1:13" x14ac:dyDescent="0.25">
      <c r="A4950" s="6" t="str">
        <f t="shared" si="232"/>
        <v>wl13 Comdty20160630</v>
      </c>
      <c r="B4950" s="3">
        <v>13</v>
      </c>
      <c r="C4950" s="3">
        <v>273</v>
      </c>
      <c r="D4950" s="3" t="s">
        <v>147</v>
      </c>
      <c r="E4950" s="9">
        <v>42551</v>
      </c>
      <c r="F4950" s="6" t="str">
        <f t="shared" si="233"/>
        <v>wl13 Comdty</v>
      </c>
      <c r="G4950" s="6" t="str" cm="1">
        <f t="array" ref="G4950">_xll.BQL.DATE(_xll.BADDPERIODS(DATE(YEAR(E4950),MONTH(E4950),DAY(15)),"NUMBEROFPERIODS",B4950,"PER=M","CDR=BZ","BusDayAdj=-1"))</f>
        <v>#N/A Connection</v>
      </c>
      <c r="H4950" s="6" t="str">
        <f>IFERROR(_xll.BCOUNTPERIODS($E$2,G4950,"CDR=BZ")*1,"")</f>
        <v/>
      </c>
      <c r="I4950" s="6" t="str" cm="1">
        <f t="array" ref="I4950">_xll.BQL.DATE(_xll.BADDPERIODS(EOMONTH(E4950,0),"NUMBEROFPERIODS",B4950,"PER=M","CDR=BZ","BusDayAdj=2"))</f>
        <v>#N/A Connection</v>
      </c>
      <c r="J4950" s="6" t="str">
        <f>IFERROR(_xll.BCOUNTPERIODS(E4950,I4950,"CDR=BZ")*1,"")</f>
        <v/>
      </c>
      <c r="K4950" s="7" t="e">
        <f t="shared" si="231"/>
        <v>#VALUE!</v>
      </c>
      <c r="L4950" s="8" cm="1">
        <f t="array" ref="L4950">_xll.BDH($F4950,L$1,$E4950,$E4950,"per=m","days=all","fill=0","dts=h","QtTyp=P")</f>
        <v>0</v>
      </c>
      <c r="M4950" s="6" cm="1">
        <f t="array" ref="M4950">_xll.BDH($F4950,M$1,$E4950,$E4950,"per=m","days=all","fill=0","dts=h","QtTyp=P")</f>
        <v>0</v>
      </c>
    </row>
    <row r="4951" spans="1:13" x14ac:dyDescent="0.25">
      <c r="A4951" s="6" t="str">
        <f t="shared" si="232"/>
        <v>wl13 Comdty20160729</v>
      </c>
      <c r="B4951" s="3">
        <v>13</v>
      </c>
      <c r="C4951" s="3">
        <v>273</v>
      </c>
      <c r="D4951" s="3" t="s">
        <v>147</v>
      </c>
      <c r="E4951" s="9">
        <v>42580</v>
      </c>
      <c r="F4951" s="6" t="str">
        <f t="shared" si="233"/>
        <v>wl13 Comdty</v>
      </c>
      <c r="G4951" s="6" t="str" cm="1">
        <f t="array" ref="G4951">_xll.BQL.DATE(_xll.BADDPERIODS(DATE(YEAR(E4951),MONTH(E4951),DAY(15)),"NUMBEROFPERIODS",B4951,"PER=M","CDR=BZ","BusDayAdj=-1"))</f>
        <v>#N/A Connection</v>
      </c>
      <c r="H4951" s="6" t="str">
        <f>IFERROR(_xll.BCOUNTPERIODS($E$2,G4951,"CDR=BZ")*1,"")</f>
        <v/>
      </c>
      <c r="I4951" s="6" t="str" cm="1">
        <f t="array" ref="I4951">_xll.BQL.DATE(_xll.BADDPERIODS(EOMONTH(E4951,0),"NUMBEROFPERIODS",B4951,"PER=M","CDR=BZ","BusDayAdj=2"))</f>
        <v>#N/A Connection</v>
      </c>
      <c r="J4951" s="6" t="str">
        <f>IFERROR(_xll.BCOUNTPERIODS(E4951,I4951,"CDR=BZ")*1,"")</f>
        <v/>
      </c>
      <c r="K4951" s="7" t="e">
        <f t="shared" si="231"/>
        <v>#VALUE!</v>
      </c>
      <c r="L4951" s="8" cm="1">
        <f t="array" ref="L4951">_xll.BDH($F4951,L$1,$E4951,$E4951,"per=m","days=all","fill=0","dts=h","QtTyp=P")</f>
        <v>0</v>
      </c>
      <c r="M4951" s="6" cm="1">
        <f t="array" ref="M4951">_xll.BDH($F4951,M$1,$E4951,$E4951,"per=m","days=all","fill=0","dts=h","QtTyp=P")</f>
        <v>0</v>
      </c>
    </row>
    <row r="4952" spans="1:13" x14ac:dyDescent="0.25">
      <c r="A4952" s="6" t="str">
        <f t="shared" si="232"/>
        <v>wl13 Comdty20160831</v>
      </c>
      <c r="B4952" s="3">
        <v>13</v>
      </c>
      <c r="C4952" s="3">
        <v>273</v>
      </c>
      <c r="D4952" s="3" t="s">
        <v>147</v>
      </c>
      <c r="E4952" s="9">
        <v>42613</v>
      </c>
      <c r="F4952" s="6" t="str">
        <f t="shared" si="233"/>
        <v>wl13 Comdty</v>
      </c>
      <c r="G4952" s="6" t="str" cm="1">
        <f t="array" ref="G4952">_xll.BQL.DATE(_xll.BADDPERIODS(DATE(YEAR(E4952),MONTH(E4952),DAY(15)),"NUMBEROFPERIODS",B4952,"PER=M","CDR=BZ","BusDayAdj=-1"))</f>
        <v>#N/A Connection</v>
      </c>
      <c r="H4952" s="6" t="str">
        <f>IFERROR(_xll.BCOUNTPERIODS($E$2,G4952,"CDR=BZ")*1,"")</f>
        <v/>
      </c>
      <c r="I4952" s="6" t="str" cm="1">
        <f t="array" ref="I4952">_xll.BQL.DATE(_xll.BADDPERIODS(EOMONTH(E4952,0),"NUMBEROFPERIODS",B4952,"PER=M","CDR=BZ","BusDayAdj=2"))</f>
        <v>#N/A Connection</v>
      </c>
      <c r="J4952" s="6" t="str">
        <f>IFERROR(_xll.BCOUNTPERIODS(E4952,I4952,"CDR=BZ")*1,"")</f>
        <v/>
      </c>
      <c r="K4952" s="7" t="e">
        <f t="shared" si="231"/>
        <v>#VALUE!</v>
      </c>
      <c r="L4952" s="8" cm="1">
        <f t="array" ref="L4952">_xll.BDH($F4952,L$1,$E4952,$E4952,"per=m","days=all","fill=0","dts=h","QtTyp=P")</f>
        <v>0</v>
      </c>
      <c r="M4952" s="6" cm="1">
        <f t="array" ref="M4952">_xll.BDH($F4952,M$1,$E4952,$E4952,"per=m","days=all","fill=0","dts=h","QtTyp=P")</f>
        <v>0</v>
      </c>
    </row>
    <row r="4953" spans="1:13" x14ac:dyDescent="0.25">
      <c r="A4953" s="6" t="str">
        <f t="shared" si="232"/>
        <v>wl13 Comdty20160930</v>
      </c>
      <c r="B4953" s="3">
        <v>13</v>
      </c>
      <c r="C4953" s="3">
        <v>273</v>
      </c>
      <c r="D4953" s="3" t="s">
        <v>147</v>
      </c>
      <c r="E4953" s="9">
        <v>42643</v>
      </c>
      <c r="F4953" s="6" t="str">
        <f t="shared" si="233"/>
        <v>wl13 Comdty</v>
      </c>
      <c r="G4953" s="6" t="str" cm="1">
        <f t="array" ref="G4953">_xll.BQL.DATE(_xll.BADDPERIODS(DATE(YEAR(E4953),MONTH(E4953),DAY(15)),"NUMBEROFPERIODS",B4953,"PER=M","CDR=BZ","BusDayAdj=-1"))</f>
        <v>#N/A Connection</v>
      </c>
      <c r="H4953" s="6" t="str">
        <f>IFERROR(_xll.BCOUNTPERIODS($E$2,G4953,"CDR=BZ")*1,"")</f>
        <v/>
      </c>
      <c r="I4953" s="6" t="str" cm="1">
        <f t="array" ref="I4953">_xll.BQL.DATE(_xll.BADDPERIODS(EOMONTH(E4953,0),"NUMBEROFPERIODS",B4953,"PER=M","CDR=BZ","BusDayAdj=2"))</f>
        <v>#N/A Connection</v>
      </c>
      <c r="J4953" s="6" t="str">
        <f>IFERROR(_xll.BCOUNTPERIODS(E4953,I4953,"CDR=BZ")*1,"")</f>
        <v/>
      </c>
      <c r="K4953" s="7" t="e">
        <f t="shared" si="231"/>
        <v>#VALUE!</v>
      </c>
      <c r="L4953" s="8" cm="1">
        <f t="array" ref="L4953">_xll.BDH($F4953,L$1,$E4953,$E4953,"per=m","days=all","fill=0","dts=h","QtTyp=P")</f>
        <v>0</v>
      </c>
      <c r="M4953" s="6" cm="1">
        <f t="array" ref="M4953">_xll.BDH($F4953,M$1,$E4953,$E4953,"per=m","days=all","fill=0","dts=h","QtTyp=P")</f>
        <v>0</v>
      </c>
    </row>
    <row r="4954" spans="1:13" x14ac:dyDescent="0.25">
      <c r="A4954" s="6" t="str">
        <f t="shared" si="232"/>
        <v>wl13 Comdty20161031</v>
      </c>
      <c r="B4954" s="3">
        <v>13</v>
      </c>
      <c r="C4954" s="3">
        <v>273</v>
      </c>
      <c r="D4954" s="3" t="s">
        <v>147</v>
      </c>
      <c r="E4954" s="9">
        <v>42674</v>
      </c>
      <c r="F4954" s="6" t="str">
        <f t="shared" si="233"/>
        <v>wl13 Comdty</v>
      </c>
      <c r="G4954" s="6" t="str" cm="1">
        <f t="array" ref="G4954">_xll.BQL.DATE(_xll.BADDPERIODS(DATE(YEAR(E4954),MONTH(E4954),DAY(15)),"NUMBEROFPERIODS",B4954,"PER=M","CDR=BZ","BusDayAdj=-1"))</f>
        <v>#N/A Connection</v>
      </c>
      <c r="H4954" s="6" t="str">
        <f>IFERROR(_xll.BCOUNTPERIODS($E$2,G4954,"CDR=BZ")*1,"")</f>
        <v/>
      </c>
      <c r="I4954" s="6" t="str" cm="1">
        <f t="array" ref="I4954">_xll.BQL.DATE(_xll.BADDPERIODS(EOMONTH(E4954,0),"NUMBEROFPERIODS",B4954,"PER=M","CDR=BZ","BusDayAdj=2"))</f>
        <v>#N/A Connection</v>
      </c>
      <c r="J4954" s="6" t="str">
        <f>IFERROR(_xll.BCOUNTPERIODS(E4954,I4954,"CDR=BZ")*1,"")</f>
        <v/>
      </c>
      <c r="K4954" s="7" t="e">
        <f t="shared" si="231"/>
        <v>#VALUE!</v>
      </c>
      <c r="L4954" s="8" cm="1">
        <f t="array" ref="L4954">_xll.BDH($F4954,L$1,$E4954,$E4954,"per=m","days=all","fill=0","dts=h","QtTyp=P")</f>
        <v>0</v>
      </c>
      <c r="M4954" s="6" cm="1">
        <f t="array" ref="M4954">_xll.BDH($F4954,M$1,$E4954,$E4954,"per=m","days=all","fill=0","dts=h","QtTyp=P")</f>
        <v>0</v>
      </c>
    </row>
    <row r="4955" spans="1:13" x14ac:dyDescent="0.25">
      <c r="A4955" s="6" t="str">
        <f t="shared" si="232"/>
        <v>wl13 Comdty20161130</v>
      </c>
      <c r="B4955" s="3">
        <v>13</v>
      </c>
      <c r="C4955" s="3">
        <v>273</v>
      </c>
      <c r="D4955" s="3" t="s">
        <v>147</v>
      </c>
      <c r="E4955" s="9">
        <v>42704</v>
      </c>
      <c r="F4955" s="6" t="str">
        <f t="shared" si="233"/>
        <v>wl13 Comdty</v>
      </c>
      <c r="G4955" s="6" t="str" cm="1">
        <f t="array" ref="G4955">_xll.BQL.DATE(_xll.BADDPERIODS(DATE(YEAR(E4955),MONTH(E4955),DAY(15)),"NUMBEROFPERIODS",B4955,"PER=M","CDR=BZ","BusDayAdj=-1"))</f>
        <v>#N/A Connection</v>
      </c>
      <c r="H4955" s="6" t="str">
        <f>IFERROR(_xll.BCOUNTPERIODS($E$2,G4955,"CDR=BZ")*1,"")</f>
        <v/>
      </c>
      <c r="I4955" s="6" t="str" cm="1">
        <f t="array" ref="I4955">_xll.BQL.DATE(_xll.BADDPERIODS(EOMONTH(E4955,0),"NUMBEROFPERIODS",B4955,"PER=M","CDR=BZ","BusDayAdj=2"))</f>
        <v>#N/A Connection</v>
      </c>
      <c r="J4955" s="6" t="str">
        <f>IFERROR(_xll.BCOUNTPERIODS(E4955,I4955,"CDR=BZ")*1,"")</f>
        <v/>
      </c>
      <c r="K4955" s="7" t="e">
        <f t="shared" si="231"/>
        <v>#VALUE!</v>
      </c>
      <c r="L4955" s="8" cm="1">
        <f t="array" ref="L4955">_xll.BDH($F4955,L$1,$E4955,$E4955,"per=m","days=all","fill=0","dts=h","QtTyp=P")</f>
        <v>0</v>
      </c>
      <c r="M4955" s="6" cm="1">
        <f t="array" ref="M4955">_xll.BDH($F4955,M$1,$E4955,$E4955,"per=m","days=all","fill=0","dts=h","QtTyp=P")</f>
        <v>0</v>
      </c>
    </row>
    <row r="4956" spans="1:13" x14ac:dyDescent="0.25">
      <c r="A4956" s="6" t="str">
        <f t="shared" si="232"/>
        <v>wl13 Comdty20161230</v>
      </c>
      <c r="B4956" s="3">
        <v>13</v>
      </c>
      <c r="C4956" s="3">
        <v>273</v>
      </c>
      <c r="D4956" s="3" t="s">
        <v>147</v>
      </c>
      <c r="E4956" s="9">
        <v>42734</v>
      </c>
      <c r="F4956" s="6" t="str">
        <f t="shared" si="233"/>
        <v>wl13 Comdty</v>
      </c>
      <c r="G4956" s="6" t="str" cm="1">
        <f t="array" ref="G4956">_xll.BQL.DATE(_xll.BADDPERIODS(DATE(YEAR(E4956),MONTH(E4956),DAY(15)),"NUMBEROFPERIODS",B4956,"PER=M","CDR=BZ","BusDayAdj=-1"))</f>
        <v>#N/A Connection</v>
      </c>
      <c r="H4956" s="6" t="str">
        <f>IFERROR(_xll.BCOUNTPERIODS($E$2,G4956,"CDR=BZ")*1,"")</f>
        <v/>
      </c>
      <c r="I4956" s="6" t="str" cm="1">
        <f t="array" ref="I4956">_xll.BQL.DATE(_xll.BADDPERIODS(EOMONTH(E4956,0),"NUMBEROFPERIODS",B4956,"PER=M","CDR=BZ","BusDayAdj=2"))</f>
        <v>#N/A Connection</v>
      </c>
      <c r="J4956" s="6" t="str">
        <f>IFERROR(_xll.BCOUNTPERIODS(E4956,I4956,"CDR=BZ")*1,"")</f>
        <v/>
      </c>
      <c r="K4956" s="7" t="e">
        <f t="shared" si="231"/>
        <v>#VALUE!</v>
      </c>
      <c r="L4956" s="8" cm="1">
        <f t="array" ref="L4956">_xll.BDH($F4956,L$1,$E4956,$E4956,"per=m","days=all","fill=0","dts=h","QtTyp=P")</f>
        <v>6.2</v>
      </c>
      <c r="M4956" s="6" cm="1">
        <f t="array" ref="M4956">_xll.BDH($F4956,M$1,$E4956,$E4956,"per=m","days=all","fill=0","dts=h","QtTyp=P")</f>
        <v>200</v>
      </c>
    </row>
    <row r="4957" spans="1:13" x14ac:dyDescent="0.25">
      <c r="A4957" s="6" t="str">
        <f t="shared" si="232"/>
        <v>wl13 Comdty20170131</v>
      </c>
      <c r="B4957" s="3">
        <v>13</v>
      </c>
      <c r="C4957" s="3">
        <v>273</v>
      </c>
      <c r="D4957" s="3" t="s">
        <v>147</v>
      </c>
      <c r="E4957" s="9">
        <v>42766</v>
      </c>
      <c r="F4957" s="6" t="str">
        <f t="shared" si="233"/>
        <v>wl13 Comdty</v>
      </c>
      <c r="G4957" s="6" t="str" cm="1">
        <f t="array" ref="G4957">_xll.BQL.DATE(_xll.BADDPERIODS(DATE(YEAR(E4957),MONTH(E4957),DAY(15)),"NUMBEROFPERIODS",B4957,"PER=M","CDR=BZ","BusDayAdj=-1"))</f>
        <v>#N/A Connection</v>
      </c>
      <c r="H4957" s="6" t="str">
        <f>IFERROR(_xll.BCOUNTPERIODS($E$2,G4957,"CDR=BZ")*1,"")</f>
        <v/>
      </c>
      <c r="I4957" s="6" t="str" cm="1">
        <f t="array" ref="I4957">_xll.BQL.DATE(_xll.BADDPERIODS(EOMONTH(E4957,0),"NUMBEROFPERIODS",B4957,"PER=M","CDR=BZ","BusDayAdj=2"))</f>
        <v>#N/A Connection</v>
      </c>
      <c r="J4957" s="6" t="str">
        <f>IFERROR(_xll.BCOUNTPERIODS(E4957,I4957,"CDR=BZ")*1,"")</f>
        <v/>
      </c>
      <c r="K4957" s="7" t="e">
        <f t="shared" si="231"/>
        <v>#VALUE!</v>
      </c>
      <c r="L4957" s="8" cm="1">
        <f t="array" ref="L4957">_xll.BDH($F4957,L$1,$E4957,$E4957,"per=m","days=all","fill=0","dts=h","QtTyp=P")</f>
        <v>5.75</v>
      </c>
      <c r="M4957" s="6" cm="1">
        <f t="array" ref="M4957">_xll.BDH($F4957,M$1,$E4957,$E4957,"per=m","days=all","fill=0","dts=h","QtTyp=P")</f>
        <v>0</v>
      </c>
    </row>
    <row r="4958" spans="1:13" x14ac:dyDescent="0.25">
      <c r="A4958" s="6" t="str">
        <f t="shared" si="232"/>
        <v>wl13 Comdty20170228</v>
      </c>
      <c r="B4958" s="3">
        <v>13</v>
      </c>
      <c r="C4958" s="3">
        <v>273</v>
      </c>
      <c r="D4958" s="3" t="s">
        <v>147</v>
      </c>
      <c r="E4958" s="9">
        <v>42794</v>
      </c>
      <c r="F4958" s="6" t="str">
        <f t="shared" si="233"/>
        <v>wl13 Comdty</v>
      </c>
      <c r="G4958" s="6" t="str" cm="1">
        <f t="array" ref="G4958">_xll.BQL.DATE(_xll.BADDPERIODS(DATE(YEAR(E4958),MONTH(E4958),DAY(15)),"NUMBEROFPERIODS",B4958,"PER=M","CDR=BZ","BusDayAdj=-1"))</f>
        <v>#N/A Connection</v>
      </c>
      <c r="H4958" s="6" t="str">
        <f>IFERROR(_xll.BCOUNTPERIODS($E$2,G4958,"CDR=BZ")*1,"")</f>
        <v/>
      </c>
      <c r="I4958" s="6" t="str" cm="1">
        <f t="array" ref="I4958">_xll.BQL.DATE(_xll.BADDPERIODS(EOMONTH(E4958,0),"NUMBEROFPERIODS",B4958,"PER=M","CDR=BZ","BusDayAdj=2"))</f>
        <v>#N/A Connection</v>
      </c>
      <c r="J4958" s="6" t="str">
        <f>IFERROR(_xll.BCOUNTPERIODS(E4958,I4958,"CDR=BZ")*1,"")</f>
        <v/>
      </c>
      <c r="K4958" s="7" t="e">
        <f t="shared" si="231"/>
        <v>#VALUE!</v>
      </c>
      <c r="L4958" s="8" cm="1">
        <f t="array" ref="L4958">_xll.BDH($F4958,L$1,$E4958,$E4958,"per=m","days=all","fill=0","dts=h","QtTyp=P")</f>
        <v>0</v>
      </c>
      <c r="M4958" s="6" cm="1">
        <f t="array" ref="M4958">_xll.BDH($F4958,M$1,$E4958,$E4958,"per=m","days=all","fill=0","dts=h","QtTyp=P")</f>
        <v>0</v>
      </c>
    </row>
    <row r="4959" spans="1:13" x14ac:dyDescent="0.25">
      <c r="A4959" s="6" t="str">
        <f t="shared" si="232"/>
        <v>wl13 Comdty20170331</v>
      </c>
      <c r="B4959" s="3">
        <v>13</v>
      </c>
      <c r="C4959" s="3">
        <v>273</v>
      </c>
      <c r="D4959" s="3" t="s">
        <v>147</v>
      </c>
      <c r="E4959" s="9">
        <v>42825</v>
      </c>
      <c r="F4959" s="6" t="str">
        <f t="shared" si="233"/>
        <v>wl13 Comdty</v>
      </c>
      <c r="G4959" s="6" t="str" cm="1">
        <f t="array" ref="G4959">_xll.BQL.DATE(_xll.BADDPERIODS(DATE(YEAR(E4959),MONTH(E4959),DAY(15)),"NUMBEROFPERIODS",B4959,"PER=M","CDR=BZ","BusDayAdj=-1"))</f>
        <v>#N/A Connection</v>
      </c>
      <c r="H4959" s="6" t="str">
        <f>IFERROR(_xll.BCOUNTPERIODS($E$2,G4959,"CDR=BZ")*1,"")</f>
        <v/>
      </c>
      <c r="I4959" s="6" t="str" cm="1">
        <f t="array" ref="I4959">_xll.BQL.DATE(_xll.BADDPERIODS(EOMONTH(E4959,0),"NUMBEROFPERIODS",B4959,"PER=M","CDR=BZ","BusDayAdj=2"))</f>
        <v>#N/A Connection</v>
      </c>
      <c r="J4959" s="6" t="str">
        <f>IFERROR(_xll.BCOUNTPERIODS(E4959,I4959,"CDR=BZ")*1,"")</f>
        <v/>
      </c>
      <c r="K4959" s="7" t="e">
        <f t="shared" si="231"/>
        <v>#VALUE!</v>
      </c>
      <c r="L4959" s="8" cm="1">
        <f t="array" ref="L4959">_xll.BDH($F4959,L$1,$E4959,$E4959,"per=m","days=all","fill=0","dts=h","QtTyp=P")</f>
        <v>0</v>
      </c>
      <c r="M4959" s="6" cm="1">
        <f t="array" ref="M4959">_xll.BDH($F4959,M$1,$E4959,$E4959,"per=m","days=all","fill=0","dts=h","QtTyp=P")</f>
        <v>0</v>
      </c>
    </row>
    <row r="4960" spans="1:13" x14ac:dyDescent="0.25">
      <c r="A4960" s="6" t="str">
        <f t="shared" si="232"/>
        <v>wl13 Comdty20170428</v>
      </c>
      <c r="B4960" s="3">
        <v>13</v>
      </c>
      <c r="C4960" s="3">
        <v>273</v>
      </c>
      <c r="D4960" s="3" t="s">
        <v>147</v>
      </c>
      <c r="E4960" s="9">
        <v>42853</v>
      </c>
      <c r="F4960" s="6" t="str">
        <f t="shared" si="233"/>
        <v>wl13 Comdty</v>
      </c>
      <c r="G4960" s="6" t="str" cm="1">
        <f t="array" ref="G4960">_xll.BQL.DATE(_xll.BADDPERIODS(DATE(YEAR(E4960),MONTH(E4960),DAY(15)),"NUMBEROFPERIODS",B4960,"PER=M","CDR=BZ","BusDayAdj=-1"))</f>
        <v>#N/A Connection</v>
      </c>
      <c r="H4960" s="6" t="str">
        <f>IFERROR(_xll.BCOUNTPERIODS($E$2,G4960,"CDR=BZ")*1,"")</f>
        <v/>
      </c>
      <c r="I4960" s="6" t="str" cm="1">
        <f t="array" ref="I4960">_xll.BQL.DATE(_xll.BADDPERIODS(EOMONTH(E4960,0),"NUMBEROFPERIODS",B4960,"PER=M","CDR=BZ","BusDayAdj=2"))</f>
        <v>#N/A Connection</v>
      </c>
      <c r="J4960" s="6" t="str">
        <f>IFERROR(_xll.BCOUNTPERIODS(E4960,I4960,"CDR=BZ")*1,"")</f>
        <v/>
      </c>
      <c r="K4960" s="7" t="e">
        <f t="shared" si="231"/>
        <v>#VALUE!</v>
      </c>
      <c r="L4960" s="8" cm="1">
        <f t="array" ref="L4960">_xll.BDH($F4960,L$1,$E4960,$E4960,"per=m","days=all","fill=0","dts=h","QtTyp=P")</f>
        <v>0</v>
      </c>
      <c r="M4960" s="6" cm="1">
        <f t="array" ref="M4960">_xll.BDH($F4960,M$1,$E4960,$E4960,"per=m","days=all","fill=0","dts=h","QtTyp=P")</f>
        <v>0</v>
      </c>
    </row>
    <row r="4961" spans="1:13" x14ac:dyDescent="0.25">
      <c r="A4961" s="6" t="str">
        <f t="shared" si="232"/>
        <v>wl13 Comdty20170531</v>
      </c>
      <c r="B4961" s="3">
        <v>13</v>
      </c>
      <c r="C4961" s="3">
        <v>273</v>
      </c>
      <c r="D4961" s="3" t="s">
        <v>147</v>
      </c>
      <c r="E4961" s="9">
        <v>42886</v>
      </c>
      <c r="F4961" s="6" t="str">
        <f t="shared" si="233"/>
        <v>wl13 Comdty</v>
      </c>
      <c r="G4961" s="6" t="str" cm="1">
        <f t="array" ref="G4961">_xll.BQL.DATE(_xll.BADDPERIODS(DATE(YEAR(E4961),MONTH(E4961),DAY(15)),"NUMBEROFPERIODS",B4961,"PER=M","CDR=BZ","BusDayAdj=-1"))</f>
        <v>#N/A Connection</v>
      </c>
      <c r="H4961" s="6" t="str">
        <f>IFERROR(_xll.BCOUNTPERIODS($E$2,G4961,"CDR=BZ")*1,"")</f>
        <v/>
      </c>
      <c r="I4961" s="6" t="str" cm="1">
        <f t="array" ref="I4961">_xll.BQL.DATE(_xll.BADDPERIODS(EOMONTH(E4961,0),"NUMBEROFPERIODS",B4961,"PER=M","CDR=BZ","BusDayAdj=2"))</f>
        <v>#N/A Connection</v>
      </c>
      <c r="J4961" s="6" t="str">
        <f>IFERROR(_xll.BCOUNTPERIODS(E4961,I4961,"CDR=BZ")*1,"")</f>
        <v/>
      </c>
      <c r="K4961" s="7" t="e">
        <f t="shared" si="231"/>
        <v>#VALUE!</v>
      </c>
      <c r="L4961" s="8" cm="1">
        <f t="array" ref="L4961">_xll.BDH($F4961,L$1,$E4961,$E4961,"per=m","days=all","fill=0","dts=h","QtTyp=P")</f>
        <v>0</v>
      </c>
      <c r="M4961" s="6" cm="1">
        <f t="array" ref="M4961">_xll.BDH($F4961,M$1,$E4961,$E4961,"per=m","days=all","fill=0","dts=h","QtTyp=P")</f>
        <v>0</v>
      </c>
    </row>
    <row r="4962" spans="1:13" x14ac:dyDescent="0.25">
      <c r="A4962" s="6" t="str">
        <f t="shared" si="232"/>
        <v>wl13 Comdty20170630</v>
      </c>
      <c r="B4962" s="3">
        <v>13</v>
      </c>
      <c r="C4962" s="3">
        <v>273</v>
      </c>
      <c r="D4962" s="3" t="s">
        <v>147</v>
      </c>
      <c r="E4962" s="9">
        <v>42916</v>
      </c>
      <c r="F4962" s="6" t="str">
        <f t="shared" si="233"/>
        <v>wl13 Comdty</v>
      </c>
      <c r="G4962" s="6" t="str" cm="1">
        <f t="array" ref="G4962">_xll.BQL.DATE(_xll.BADDPERIODS(DATE(YEAR(E4962),MONTH(E4962),DAY(15)),"NUMBEROFPERIODS",B4962,"PER=M","CDR=BZ","BusDayAdj=-1"))</f>
        <v>#N/A Connection</v>
      </c>
      <c r="H4962" s="6" t="str">
        <f>IFERROR(_xll.BCOUNTPERIODS($E$2,G4962,"CDR=BZ")*1,"")</f>
        <v/>
      </c>
      <c r="I4962" s="6" t="str" cm="1">
        <f t="array" ref="I4962">_xll.BQL.DATE(_xll.BADDPERIODS(EOMONTH(E4962,0),"NUMBEROFPERIODS",B4962,"PER=M","CDR=BZ","BusDayAdj=2"))</f>
        <v>#N/A Connection</v>
      </c>
      <c r="J4962" s="6" t="str">
        <f>IFERROR(_xll.BCOUNTPERIODS(E4962,I4962,"CDR=BZ")*1,"")</f>
        <v/>
      </c>
      <c r="K4962" s="7" t="e">
        <f t="shared" si="231"/>
        <v>#VALUE!</v>
      </c>
      <c r="L4962" s="8" cm="1">
        <f t="array" ref="L4962">_xll.BDH($F4962,L$1,$E4962,$E4962,"per=m","days=all","fill=0","dts=h","QtTyp=P")</f>
        <v>0</v>
      </c>
      <c r="M4962" s="6" cm="1">
        <f t="array" ref="M4962">_xll.BDH($F4962,M$1,$E4962,$E4962,"per=m","days=all","fill=0","dts=h","QtTyp=P")</f>
        <v>0</v>
      </c>
    </row>
    <row r="4963" spans="1:13" x14ac:dyDescent="0.25">
      <c r="A4963" s="6" t="str">
        <f t="shared" si="232"/>
        <v>wl13 Comdty20170731</v>
      </c>
      <c r="B4963" s="3">
        <v>13</v>
      </c>
      <c r="C4963" s="3">
        <v>273</v>
      </c>
      <c r="D4963" s="3" t="s">
        <v>147</v>
      </c>
      <c r="E4963" s="9">
        <v>42947</v>
      </c>
      <c r="F4963" s="6" t="str">
        <f t="shared" si="233"/>
        <v>wl13 Comdty</v>
      </c>
      <c r="G4963" s="6" t="str" cm="1">
        <f t="array" ref="G4963">_xll.BQL.DATE(_xll.BADDPERIODS(DATE(YEAR(E4963),MONTH(E4963),DAY(15)),"NUMBEROFPERIODS",B4963,"PER=M","CDR=BZ","BusDayAdj=-1"))</f>
        <v>#N/A Connection</v>
      </c>
      <c r="H4963" s="6" t="str">
        <f>IFERROR(_xll.BCOUNTPERIODS($E$2,G4963,"CDR=BZ")*1,"")</f>
        <v/>
      </c>
      <c r="I4963" s="6" t="str" cm="1">
        <f t="array" ref="I4963">_xll.BQL.DATE(_xll.BADDPERIODS(EOMONTH(E4963,0),"NUMBEROFPERIODS",B4963,"PER=M","CDR=BZ","BusDayAdj=2"))</f>
        <v>#N/A Connection</v>
      </c>
      <c r="J4963" s="6" t="str">
        <f>IFERROR(_xll.BCOUNTPERIODS(E4963,I4963,"CDR=BZ")*1,"")</f>
        <v/>
      </c>
      <c r="K4963" s="7" t="e">
        <f t="shared" si="231"/>
        <v>#VALUE!</v>
      </c>
      <c r="L4963" s="8" cm="1">
        <f t="array" ref="L4963">_xll.BDH($F4963,L$1,$E4963,$E4963,"per=m","days=all","fill=0","dts=h","QtTyp=P")</f>
        <v>3.37</v>
      </c>
      <c r="M4963" s="6" cm="1">
        <f t="array" ref="M4963">_xll.BDH($F4963,M$1,$E4963,$E4963,"per=m","days=all","fill=0","dts=h","QtTyp=P")</f>
        <v>50450</v>
      </c>
    </row>
    <row r="4964" spans="1:13" x14ac:dyDescent="0.25">
      <c r="A4964" s="6" t="str">
        <f t="shared" si="232"/>
        <v>wl13 Comdty20170831</v>
      </c>
      <c r="B4964" s="3">
        <v>13</v>
      </c>
      <c r="C4964" s="3">
        <v>273</v>
      </c>
      <c r="D4964" s="3" t="s">
        <v>147</v>
      </c>
      <c r="E4964" s="9">
        <v>42978</v>
      </c>
      <c r="F4964" s="6" t="str">
        <f t="shared" si="233"/>
        <v>wl13 Comdty</v>
      </c>
      <c r="G4964" s="6" t="str" cm="1">
        <f t="array" ref="G4964">_xll.BQL.DATE(_xll.BADDPERIODS(DATE(YEAR(E4964),MONTH(E4964),DAY(15)),"NUMBEROFPERIODS",B4964,"PER=M","CDR=BZ","BusDayAdj=-1"))</f>
        <v>#N/A Connection</v>
      </c>
      <c r="H4964" s="6" t="str">
        <f>IFERROR(_xll.BCOUNTPERIODS($E$2,G4964,"CDR=BZ")*1,"")</f>
        <v/>
      </c>
      <c r="I4964" s="6" t="str" cm="1">
        <f t="array" ref="I4964">_xll.BQL.DATE(_xll.BADDPERIODS(EOMONTH(E4964,0),"NUMBEROFPERIODS",B4964,"PER=M","CDR=BZ","BusDayAdj=2"))</f>
        <v>#N/A Connection</v>
      </c>
      <c r="J4964" s="6" t="str">
        <f>IFERROR(_xll.BCOUNTPERIODS(E4964,I4964,"CDR=BZ")*1,"")</f>
        <v/>
      </c>
      <c r="K4964" s="7" t="e">
        <f t="shared" si="231"/>
        <v>#VALUE!</v>
      </c>
      <c r="L4964" s="8" cm="1">
        <f t="array" ref="L4964">_xll.BDH($F4964,L$1,$E4964,$E4964,"per=m","days=all","fill=0","dts=h","QtTyp=P")</f>
        <v>3.38</v>
      </c>
      <c r="M4964" s="6" cm="1">
        <f t="array" ref="M4964">_xll.BDH($F4964,M$1,$E4964,$E4964,"per=m","days=all","fill=0","dts=h","QtTyp=P")</f>
        <v>32395</v>
      </c>
    </row>
    <row r="4965" spans="1:13" x14ac:dyDescent="0.25">
      <c r="A4965" s="6" t="str">
        <f t="shared" si="232"/>
        <v>wl13 Comdty20170929</v>
      </c>
      <c r="B4965" s="3">
        <v>13</v>
      </c>
      <c r="C4965" s="3">
        <v>273</v>
      </c>
      <c r="D4965" s="3" t="s">
        <v>147</v>
      </c>
      <c r="E4965" s="9">
        <v>43007</v>
      </c>
      <c r="F4965" s="6" t="str">
        <f t="shared" si="233"/>
        <v>wl13 Comdty</v>
      </c>
      <c r="G4965" s="6" t="str" cm="1">
        <f t="array" ref="G4965">_xll.BQL.DATE(_xll.BADDPERIODS(DATE(YEAR(E4965),MONTH(E4965),DAY(15)),"NUMBEROFPERIODS",B4965,"PER=M","CDR=BZ","BusDayAdj=-1"))</f>
        <v>#N/A Connection</v>
      </c>
      <c r="H4965" s="6" t="str">
        <f>IFERROR(_xll.BCOUNTPERIODS($E$2,G4965,"CDR=BZ")*1,"")</f>
        <v/>
      </c>
      <c r="I4965" s="6" t="str" cm="1">
        <f t="array" ref="I4965">_xll.BQL.DATE(_xll.BADDPERIODS(EOMONTH(E4965,0),"NUMBEROFPERIODS",B4965,"PER=M","CDR=BZ","BusDayAdj=2"))</f>
        <v>#N/A Connection</v>
      </c>
      <c r="J4965" s="6" t="str">
        <f>IFERROR(_xll.BCOUNTPERIODS(E4965,I4965,"CDR=BZ")*1,"")</f>
        <v/>
      </c>
      <c r="K4965" s="7" t="e">
        <f t="shared" si="231"/>
        <v>#VALUE!</v>
      </c>
      <c r="L4965" s="8" cm="1">
        <f t="array" ref="L4965">_xll.BDH($F4965,L$1,$E4965,$E4965,"per=m","days=all","fill=0","dts=h","QtTyp=P")</f>
        <v>0</v>
      </c>
      <c r="M4965" s="6" cm="1">
        <f t="array" ref="M4965">_xll.BDH($F4965,M$1,$E4965,$E4965,"per=m","days=all","fill=0","dts=h","QtTyp=P")</f>
        <v>0</v>
      </c>
    </row>
    <row r="4966" spans="1:13" x14ac:dyDescent="0.25">
      <c r="A4966" s="6" t="str">
        <f t="shared" si="232"/>
        <v>wl13 Comdty20171031</v>
      </c>
      <c r="B4966" s="3">
        <v>13</v>
      </c>
      <c r="C4966" s="3">
        <v>273</v>
      </c>
      <c r="D4966" s="3" t="s">
        <v>147</v>
      </c>
      <c r="E4966" s="9">
        <v>43039</v>
      </c>
      <c r="F4966" s="6" t="str">
        <f t="shared" si="233"/>
        <v>wl13 Comdty</v>
      </c>
      <c r="G4966" s="6" t="str" cm="1">
        <f t="array" ref="G4966">_xll.BQL.DATE(_xll.BADDPERIODS(DATE(YEAR(E4966),MONTH(E4966),DAY(15)),"NUMBEROFPERIODS",B4966,"PER=M","CDR=BZ","BusDayAdj=-1"))</f>
        <v>#N/A Connection</v>
      </c>
      <c r="H4966" s="6" t="str">
        <f>IFERROR(_xll.BCOUNTPERIODS($E$2,G4966,"CDR=BZ")*1,"")</f>
        <v/>
      </c>
      <c r="I4966" s="6" t="str" cm="1">
        <f t="array" ref="I4966">_xll.BQL.DATE(_xll.BADDPERIODS(EOMONTH(E4966,0),"NUMBEROFPERIODS",B4966,"PER=M","CDR=BZ","BusDayAdj=2"))</f>
        <v>#N/A Connection</v>
      </c>
      <c r="J4966" s="6" t="str">
        <f>IFERROR(_xll.BCOUNTPERIODS(E4966,I4966,"CDR=BZ")*1,"")</f>
        <v/>
      </c>
      <c r="K4966" s="7" t="e">
        <f t="shared" si="231"/>
        <v>#VALUE!</v>
      </c>
      <c r="L4966" s="8" cm="1">
        <f t="array" ref="L4966">_xll.BDH($F4966,L$1,$E4966,$E4966,"per=m","days=all","fill=0","dts=h","QtTyp=P")</f>
        <v>0</v>
      </c>
      <c r="M4966" s="6" cm="1">
        <f t="array" ref="M4966">_xll.BDH($F4966,M$1,$E4966,$E4966,"per=m","days=all","fill=0","dts=h","QtTyp=P")</f>
        <v>0</v>
      </c>
    </row>
    <row r="4967" spans="1:13" x14ac:dyDescent="0.25">
      <c r="A4967" s="6" t="str">
        <f t="shared" si="232"/>
        <v>wl13 Comdty20171130</v>
      </c>
      <c r="B4967" s="3">
        <v>13</v>
      </c>
      <c r="C4967" s="3">
        <v>273</v>
      </c>
      <c r="D4967" s="3" t="s">
        <v>147</v>
      </c>
      <c r="E4967" s="9">
        <v>43069</v>
      </c>
      <c r="F4967" s="6" t="str">
        <f t="shared" si="233"/>
        <v>wl13 Comdty</v>
      </c>
      <c r="G4967" s="6" t="str" cm="1">
        <f t="array" ref="G4967">_xll.BQL.DATE(_xll.BADDPERIODS(DATE(YEAR(E4967),MONTH(E4967),DAY(15)),"NUMBEROFPERIODS",B4967,"PER=M","CDR=BZ","BusDayAdj=-1"))</f>
        <v>#N/A Connection</v>
      </c>
      <c r="H4967" s="6" t="str">
        <f>IFERROR(_xll.BCOUNTPERIODS($E$2,G4967,"CDR=BZ")*1,"")</f>
        <v/>
      </c>
      <c r="I4967" s="6" t="str" cm="1">
        <f t="array" ref="I4967">_xll.BQL.DATE(_xll.BADDPERIODS(EOMONTH(E4967,0),"NUMBEROFPERIODS",B4967,"PER=M","CDR=BZ","BusDayAdj=2"))</f>
        <v>#N/A Connection</v>
      </c>
      <c r="J4967" s="6" t="str">
        <f>IFERROR(_xll.BCOUNTPERIODS(E4967,I4967,"CDR=BZ")*1,"")</f>
        <v/>
      </c>
      <c r="K4967" s="7" t="e">
        <f t="shared" si="231"/>
        <v>#VALUE!</v>
      </c>
      <c r="L4967" s="8" cm="1">
        <f t="array" ref="L4967">_xll.BDH($F4967,L$1,$E4967,$E4967,"per=m","days=all","fill=0","dts=h","QtTyp=P")</f>
        <v>0</v>
      </c>
      <c r="M4967" s="6" cm="1">
        <f t="array" ref="M4967">_xll.BDH($F4967,M$1,$E4967,$E4967,"per=m","days=all","fill=0","dts=h","QtTyp=P")</f>
        <v>0</v>
      </c>
    </row>
    <row r="4968" spans="1:13" x14ac:dyDescent="0.25">
      <c r="A4968" s="6" t="str">
        <f t="shared" si="232"/>
        <v>wl13 Comdty20171229</v>
      </c>
      <c r="B4968" s="3">
        <v>13</v>
      </c>
      <c r="C4968" s="3">
        <v>273</v>
      </c>
      <c r="D4968" s="3" t="s">
        <v>147</v>
      </c>
      <c r="E4968" s="9">
        <v>43098</v>
      </c>
      <c r="F4968" s="6" t="str">
        <f t="shared" si="233"/>
        <v>wl13 Comdty</v>
      </c>
      <c r="G4968" s="6" t="str" cm="1">
        <f t="array" ref="G4968">_xll.BQL.DATE(_xll.BADDPERIODS(DATE(YEAR(E4968),MONTH(E4968),DAY(15)),"NUMBEROFPERIODS",B4968,"PER=M","CDR=BZ","BusDayAdj=-1"))</f>
        <v>#N/A Connection</v>
      </c>
      <c r="H4968" s="6" t="str">
        <f>IFERROR(_xll.BCOUNTPERIODS($E$2,G4968,"CDR=BZ")*1,"")</f>
        <v/>
      </c>
      <c r="I4968" s="6" t="str" cm="1">
        <f t="array" ref="I4968">_xll.BQL.DATE(_xll.BADDPERIODS(EOMONTH(E4968,0),"NUMBEROFPERIODS",B4968,"PER=M","CDR=BZ","BusDayAdj=2"))</f>
        <v>#N/A Connection</v>
      </c>
      <c r="J4968" s="6" t="str">
        <f>IFERROR(_xll.BCOUNTPERIODS(E4968,I4968,"CDR=BZ")*1,"")</f>
        <v/>
      </c>
      <c r="K4968" s="7" t="e">
        <f t="shared" si="231"/>
        <v>#VALUE!</v>
      </c>
      <c r="L4968" s="8" cm="1">
        <f t="array" ref="L4968">_xll.BDH($F4968,L$1,$E4968,$E4968,"per=m","days=all","fill=0","dts=h","QtTyp=P")</f>
        <v>2.81</v>
      </c>
      <c r="M4968" s="6" cm="1">
        <f t="array" ref="M4968">_xll.BDH($F4968,M$1,$E4968,$E4968,"per=m","days=all","fill=0","dts=h","QtTyp=P")</f>
        <v>500</v>
      </c>
    </row>
    <row r="4969" spans="1:13" x14ac:dyDescent="0.25">
      <c r="A4969" s="6" t="str">
        <f t="shared" si="232"/>
        <v>wl13 Comdty20180131</v>
      </c>
      <c r="B4969" s="3">
        <v>13</v>
      </c>
      <c r="C4969" s="3">
        <v>273</v>
      </c>
      <c r="D4969" s="3" t="s">
        <v>147</v>
      </c>
      <c r="E4969" s="9">
        <v>43131</v>
      </c>
      <c r="F4969" s="6" t="str">
        <f t="shared" si="233"/>
        <v>wl13 Comdty</v>
      </c>
      <c r="G4969" s="6" t="str" cm="1">
        <f t="array" ref="G4969">_xll.BQL.DATE(_xll.BADDPERIODS(DATE(YEAR(E4969),MONTH(E4969),DAY(15)),"NUMBEROFPERIODS",B4969,"PER=M","CDR=BZ","BusDayAdj=-1"))</f>
        <v>#N/A Connection</v>
      </c>
      <c r="H4969" s="6" t="str">
        <f>IFERROR(_xll.BCOUNTPERIODS($E$2,G4969,"CDR=BZ")*1,"")</f>
        <v/>
      </c>
      <c r="I4969" s="6" t="str" cm="1">
        <f t="array" ref="I4969">_xll.BQL.DATE(_xll.BADDPERIODS(EOMONTH(E4969,0),"NUMBEROFPERIODS",B4969,"PER=M","CDR=BZ","BusDayAdj=2"))</f>
        <v>#N/A Connection</v>
      </c>
      <c r="J4969" s="6" t="str">
        <f>IFERROR(_xll.BCOUNTPERIODS(E4969,I4969,"CDR=BZ")*1,"")</f>
        <v/>
      </c>
      <c r="K4969" s="7" t="e">
        <f t="shared" si="231"/>
        <v>#VALUE!</v>
      </c>
      <c r="L4969" s="8" cm="1">
        <f t="array" ref="L4969">_xll.BDH($F4969,L$1,$E4969,$E4969,"per=m","days=all","fill=0","dts=h","QtTyp=P")</f>
        <v>2.77</v>
      </c>
      <c r="M4969" s="6" cm="1">
        <f t="array" ref="M4969">_xll.BDH($F4969,M$1,$E4969,$E4969,"per=m","days=all","fill=0","dts=h","QtTyp=P")</f>
        <v>0</v>
      </c>
    </row>
    <row r="4970" spans="1:13" x14ac:dyDescent="0.25">
      <c r="A4970" s="6" t="str">
        <f t="shared" si="232"/>
        <v>wl13 Comdty20180228</v>
      </c>
      <c r="B4970" s="3">
        <v>13</v>
      </c>
      <c r="C4970" s="3">
        <v>273</v>
      </c>
      <c r="D4970" s="3" t="s">
        <v>147</v>
      </c>
      <c r="E4970" s="9">
        <v>43159</v>
      </c>
      <c r="F4970" s="6" t="str">
        <f t="shared" si="233"/>
        <v>wl13 Comdty</v>
      </c>
      <c r="G4970" s="6" t="str" cm="1">
        <f t="array" ref="G4970">_xll.BQL.DATE(_xll.BADDPERIODS(DATE(YEAR(E4970),MONTH(E4970),DAY(15)),"NUMBEROFPERIODS",B4970,"PER=M","CDR=BZ","BusDayAdj=-1"))</f>
        <v>#N/A Connection</v>
      </c>
      <c r="H4970" s="6" t="str">
        <f>IFERROR(_xll.BCOUNTPERIODS($E$2,G4970,"CDR=BZ")*1,"")</f>
        <v/>
      </c>
      <c r="I4970" s="6" t="str" cm="1">
        <f t="array" ref="I4970">_xll.BQL.DATE(_xll.BADDPERIODS(EOMONTH(E4970,0),"NUMBEROFPERIODS",B4970,"PER=M","CDR=BZ","BusDayAdj=2"))</f>
        <v>#N/A Connection</v>
      </c>
      <c r="J4970" s="6" t="str">
        <f>IFERROR(_xll.BCOUNTPERIODS(E4970,I4970,"CDR=BZ")*1,"")</f>
        <v/>
      </c>
      <c r="K4970" s="7" t="e">
        <f t="shared" si="231"/>
        <v>#VALUE!</v>
      </c>
      <c r="L4970" s="8" cm="1">
        <f t="array" ref="L4970">_xll.BDH($F4970,L$1,$E4970,$E4970,"per=m","days=all","fill=0","dts=h","QtTyp=P")</f>
        <v>0</v>
      </c>
      <c r="M4970" s="6" cm="1">
        <f t="array" ref="M4970">_xll.BDH($F4970,M$1,$E4970,$E4970,"per=m","days=all","fill=0","dts=h","QtTyp=P")</f>
        <v>0</v>
      </c>
    </row>
    <row r="4971" spans="1:13" x14ac:dyDescent="0.25">
      <c r="A4971" s="6" t="str">
        <f t="shared" si="232"/>
        <v>wl13 Comdty20180330</v>
      </c>
      <c r="B4971" s="3">
        <v>13</v>
      </c>
      <c r="C4971" s="3">
        <v>273</v>
      </c>
      <c r="D4971" s="3" t="s">
        <v>147</v>
      </c>
      <c r="E4971" s="9">
        <v>43189</v>
      </c>
      <c r="F4971" s="6" t="str">
        <f t="shared" si="233"/>
        <v>wl13 Comdty</v>
      </c>
      <c r="G4971" s="6" t="str" cm="1">
        <f t="array" ref="G4971">_xll.BQL.DATE(_xll.BADDPERIODS(DATE(YEAR(E4971),MONTH(E4971),DAY(15)),"NUMBEROFPERIODS",B4971,"PER=M","CDR=BZ","BusDayAdj=-1"))</f>
        <v>#N/A Connection</v>
      </c>
      <c r="H4971" s="6" t="str">
        <f>IFERROR(_xll.BCOUNTPERIODS($E$2,G4971,"CDR=BZ")*1,"")</f>
        <v/>
      </c>
      <c r="I4971" s="6" t="str" cm="1">
        <f t="array" ref="I4971">_xll.BQL.DATE(_xll.BADDPERIODS(EOMONTH(E4971,0),"NUMBEROFPERIODS",B4971,"PER=M","CDR=BZ","BusDayAdj=2"))</f>
        <v>#N/A Connection</v>
      </c>
      <c r="J4971" s="6" t="str">
        <f>IFERROR(_xll.BCOUNTPERIODS(E4971,I4971,"CDR=BZ")*1,"")</f>
        <v/>
      </c>
      <c r="K4971" s="7" t="e">
        <f t="shared" si="231"/>
        <v>#VALUE!</v>
      </c>
      <c r="L4971" s="8" cm="1">
        <f t="array" ref="L4971">_xll.BDH($F4971,L$1,$E4971,$E4971,"per=m","days=all","fill=0","dts=h","QtTyp=P")</f>
        <v>0</v>
      </c>
      <c r="M4971" s="6" cm="1">
        <f t="array" ref="M4971">_xll.BDH($F4971,M$1,$E4971,$E4971,"per=m","days=all","fill=0","dts=h","QtTyp=P")</f>
        <v>0</v>
      </c>
    </row>
    <row r="4972" spans="1:13" x14ac:dyDescent="0.25">
      <c r="A4972" s="6" t="str">
        <f t="shared" si="232"/>
        <v>wl13 Comdty20180430</v>
      </c>
      <c r="B4972" s="3">
        <v>13</v>
      </c>
      <c r="C4972" s="3">
        <v>273</v>
      </c>
      <c r="D4972" s="3" t="s">
        <v>147</v>
      </c>
      <c r="E4972" s="9">
        <v>43220</v>
      </c>
      <c r="F4972" s="6" t="str">
        <f t="shared" si="233"/>
        <v>wl13 Comdty</v>
      </c>
      <c r="G4972" s="6" t="str" cm="1">
        <f t="array" ref="G4972">_xll.BQL.DATE(_xll.BADDPERIODS(DATE(YEAR(E4972),MONTH(E4972),DAY(15)),"NUMBEROFPERIODS",B4972,"PER=M","CDR=BZ","BusDayAdj=-1"))</f>
        <v>#N/A Connection</v>
      </c>
      <c r="H4972" s="6" t="str">
        <f>IFERROR(_xll.BCOUNTPERIODS($E$2,G4972,"CDR=BZ")*1,"")</f>
        <v/>
      </c>
      <c r="I4972" s="6" t="str" cm="1">
        <f t="array" ref="I4972">_xll.BQL.DATE(_xll.BADDPERIODS(EOMONTH(E4972,0),"NUMBEROFPERIODS",B4972,"PER=M","CDR=BZ","BusDayAdj=2"))</f>
        <v>#N/A Connection</v>
      </c>
      <c r="J4972" s="6" t="str">
        <f>IFERROR(_xll.BCOUNTPERIODS(E4972,I4972,"CDR=BZ")*1,"")</f>
        <v/>
      </c>
      <c r="K4972" s="7" t="e">
        <f t="shared" si="231"/>
        <v>#VALUE!</v>
      </c>
      <c r="L4972" s="8" cm="1">
        <f t="array" ref="L4972">_xll.BDH($F4972,L$1,$E4972,$E4972,"per=m","days=all","fill=0","dts=h","QtTyp=P")</f>
        <v>2.08</v>
      </c>
      <c r="M4972" s="6" cm="1">
        <f t="array" ref="M4972">_xll.BDH($F4972,M$1,$E4972,$E4972,"per=m","days=all","fill=0","dts=h","QtTyp=P")</f>
        <v>59775</v>
      </c>
    </row>
    <row r="4973" spans="1:13" x14ac:dyDescent="0.25">
      <c r="A4973" s="6" t="str">
        <f t="shared" si="232"/>
        <v>wl13 Comdty20180531</v>
      </c>
      <c r="B4973" s="3">
        <v>13</v>
      </c>
      <c r="C4973" s="3">
        <v>273</v>
      </c>
      <c r="D4973" s="3" t="s">
        <v>147</v>
      </c>
      <c r="E4973" s="9">
        <v>43251</v>
      </c>
      <c r="F4973" s="6" t="str">
        <f t="shared" si="233"/>
        <v>wl13 Comdty</v>
      </c>
      <c r="G4973" s="6" t="str" cm="1">
        <f t="array" ref="G4973">_xll.BQL.DATE(_xll.BADDPERIODS(DATE(YEAR(E4973),MONTH(E4973),DAY(15)),"NUMBEROFPERIODS",B4973,"PER=M","CDR=BZ","BusDayAdj=-1"))</f>
        <v>#N/A Connection</v>
      </c>
      <c r="H4973" s="6" t="str">
        <f>IFERROR(_xll.BCOUNTPERIODS($E$2,G4973,"CDR=BZ")*1,"")</f>
        <v/>
      </c>
      <c r="I4973" s="6" t="str" cm="1">
        <f t="array" ref="I4973">_xll.BQL.DATE(_xll.BADDPERIODS(EOMONTH(E4973,0),"NUMBEROFPERIODS",B4973,"PER=M","CDR=BZ","BusDayAdj=2"))</f>
        <v>#N/A Connection</v>
      </c>
      <c r="J4973" s="6" t="str">
        <f>IFERROR(_xll.BCOUNTPERIODS(E4973,I4973,"CDR=BZ")*1,"")</f>
        <v/>
      </c>
      <c r="K4973" s="7" t="e">
        <f t="shared" si="231"/>
        <v>#VALUE!</v>
      </c>
      <c r="L4973" s="8" cm="1">
        <f t="array" ref="L4973">_xll.BDH($F4973,L$1,$E4973,$E4973,"per=m","days=all","fill=0","dts=h","QtTyp=P")</f>
        <v>2.11</v>
      </c>
      <c r="M4973" s="6" cm="1">
        <f t="array" ref="M4973">_xll.BDH($F4973,M$1,$E4973,$E4973,"per=m","days=all","fill=0","dts=h","QtTyp=P")</f>
        <v>51595</v>
      </c>
    </row>
    <row r="4974" spans="1:13" x14ac:dyDescent="0.25">
      <c r="A4974" s="6" t="str">
        <f t="shared" si="232"/>
        <v>wl13 Comdty20180629</v>
      </c>
      <c r="B4974" s="3">
        <v>13</v>
      </c>
      <c r="C4974" s="3">
        <v>273</v>
      </c>
      <c r="D4974" s="3" t="s">
        <v>147</v>
      </c>
      <c r="E4974" s="9">
        <v>43280</v>
      </c>
      <c r="F4974" s="6" t="str">
        <f t="shared" si="233"/>
        <v>wl13 Comdty</v>
      </c>
      <c r="G4974" s="6" t="str" cm="1">
        <f t="array" ref="G4974">_xll.BQL.DATE(_xll.BADDPERIODS(DATE(YEAR(E4974),MONTH(E4974),DAY(15)),"NUMBEROFPERIODS",B4974,"PER=M","CDR=BZ","BusDayAdj=-1"))</f>
        <v>#N/A Connection</v>
      </c>
      <c r="H4974" s="6" t="str">
        <f>IFERROR(_xll.BCOUNTPERIODS($E$2,G4974,"CDR=BZ")*1,"")</f>
        <v/>
      </c>
      <c r="I4974" s="6" t="str" cm="1">
        <f t="array" ref="I4974">_xll.BQL.DATE(_xll.BADDPERIODS(EOMONTH(E4974,0),"NUMBEROFPERIODS",B4974,"PER=M","CDR=BZ","BusDayAdj=2"))</f>
        <v>#N/A Connection</v>
      </c>
      <c r="J4974" s="6" t="str">
        <f>IFERROR(_xll.BCOUNTPERIODS(E4974,I4974,"CDR=BZ")*1,"")</f>
        <v/>
      </c>
      <c r="K4974" s="7" t="e">
        <f t="shared" si="231"/>
        <v>#VALUE!</v>
      </c>
      <c r="L4974" s="8" cm="1">
        <f t="array" ref="L4974">_xll.BDH($F4974,L$1,$E4974,$E4974,"per=m","days=all","fill=0","dts=h","QtTyp=P")</f>
        <v>0</v>
      </c>
      <c r="M4974" s="6" cm="1">
        <f t="array" ref="M4974">_xll.BDH($F4974,M$1,$E4974,$E4974,"per=m","days=all","fill=0","dts=h","QtTyp=P")</f>
        <v>0</v>
      </c>
    </row>
    <row r="4975" spans="1:13" x14ac:dyDescent="0.25">
      <c r="A4975" s="6" t="str">
        <f t="shared" si="232"/>
        <v>wl13 Comdty20180731</v>
      </c>
      <c r="B4975" s="3">
        <v>13</v>
      </c>
      <c r="C4975" s="3">
        <v>273</v>
      </c>
      <c r="D4975" s="3" t="s">
        <v>147</v>
      </c>
      <c r="E4975" s="9">
        <v>43312</v>
      </c>
      <c r="F4975" s="6" t="str">
        <f t="shared" si="233"/>
        <v>wl13 Comdty</v>
      </c>
      <c r="G4975" s="6" t="str" cm="1">
        <f t="array" ref="G4975">_xll.BQL.DATE(_xll.BADDPERIODS(DATE(YEAR(E4975),MONTH(E4975),DAY(15)),"NUMBEROFPERIODS",B4975,"PER=M","CDR=BZ","BusDayAdj=-1"))</f>
        <v>#N/A Connection</v>
      </c>
      <c r="H4975" s="6" t="str">
        <f>IFERROR(_xll.BCOUNTPERIODS($E$2,G4975,"CDR=BZ")*1,"")</f>
        <v/>
      </c>
      <c r="I4975" s="6" t="str" cm="1">
        <f t="array" ref="I4975">_xll.BQL.DATE(_xll.BADDPERIODS(EOMONTH(E4975,0),"NUMBEROFPERIODS",B4975,"PER=M","CDR=BZ","BusDayAdj=2"))</f>
        <v>#N/A Connection</v>
      </c>
      <c r="J4975" s="6" t="str">
        <f>IFERROR(_xll.BCOUNTPERIODS(E4975,I4975,"CDR=BZ")*1,"")</f>
        <v/>
      </c>
      <c r="K4975" s="7" t="e">
        <f t="shared" si="231"/>
        <v>#VALUE!</v>
      </c>
      <c r="L4975" s="8" cm="1">
        <f t="array" ref="L4975">_xll.BDH($F4975,L$1,$E4975,$E4975,"per=m","days=all","fill=0","dts=h","QtTyp=P")</f>
        <v>0</v>
      </c>
      <c r="M4975" s="6" cm="1">
        <f t="array" ref="M4975">_xll.BDH($F4975,M$1,$E4975,$E4975,"per=m","days=all","fill=0","dts=h","QtTyp=P")</f>
        <v>0</v>
      </c>
    </row>
    <row r="4976" spans="1:13" x14ac:dyDescent="0.25">
      <c r="A4976" s="6" t="str">
        <f t="shared" si="232"/>
        <v>wl13 Comdty20180831</v>
      </c>
      <c r="B4976" s="3">
        <v>13</v>
      </c>
      <c r="C4976" s="3">
        <v>273</v>
      </c>
      <c r="D4976" s="3" t="s">
        <v>147</v>
      </c>
      <c r="E4976" s="9">
        <v>43343</v>
      </c>
      <c r="F4976" s="6" t="str">
        <f t="shared" si="233"/>
        <v>wl13 Comdty</v>
      </c>
      <c r="G4976" s="6" t="str" cm="1">
        <f t="array" ref="G4976">_xll.BQL.DATE(_xll.BADDPERIODS(DATE(YEAR(E4976),MONTH(E4976),DAY(15)),"NUMBEROFPERIODS",B4976,"PER=M","CDR=BZ","BusDayAdj=-1"))</f>
        <v>#N/A Connection</v>
      </c>
      <c r="H4976" s="6" t="str">
        <f>IFERROR(_xll.BCOUNTPERIODS($E$2,G4976,"CDR=BZ")*1,"")</f>
        <v/>
      </c>
      <c r="I4976" s="6" t="str" cm="1">
        <f t="array" ref="I4976">_xll.BQL.DATE(_xll.BADDPERIODS(EOMONTH(E4976,0),"NUMBEROFPERIODS",B4976,"PER=M","CDR=BZ","BusDayAdj=2"))</f>
        <v>#N/A Connection</v>
      </c>
      <c r="J4976" s="6" t="str">
        <f>IFERROR(_xll.BCOUNTPERIODS(E4976,I4976,"CDR=BZ")*1,"")</f>
        <v/>
      </c>
      <c r="K4976" s="7" t="e">
        <f t="shared" si="231"/>
        <v>#VALUE!</v>
      </c>
      <c r="L4976" s="8" cm="1">
        <f t="array" ref="L4976">_xll.BDH($F4976,L$1,$E4976,$E4976,"per=m","days=all","fill=0","dts=h","QtTyp=P")</f>
        <v>0</v>
      </c>
      <c r="M4976" s="6" cm="1">
        <f t="array" ref="M4976">_xll.BDH($F4976,M$1,$E4976,$E4976,"per=m","days=all","fill=0","dts=h","QtTyp=P")</f>
        <v>0</v>
      </c>
    </row>
    <row r="4977" spans="1:13" x14ac:dyDescent="0.25">
      <c r="A4977" s="6" t="str">
        <f t="shared" si="232"/>
        <v>wl13 Comdty20180928</v>
      </c>
      <c r="B4977" s="3">
        <v>13</v>
      </c>
      <c r="C4977" s="3">
        <v>273</v>
      </c>
      <c r="D4977" s="3" t="s">
        <v>147</v>
      </c>
      <c r="E4977" s="9">
        <v>43371</v>
      </c>
      <c r="F4977" s="6" t="str">
        <f t="shared" si="233"/>
        <v>wl13 Comdty</v>
      </c>
      <c r="G4977" s="6" t="str" cm="1">
        <f t="array" ref="G4977">_xll.BQL.DATE(_xll.BADDPERIODS(DATE(YEAR(E4977),MONTH(E4977),DAY(15)),"NUMBEROFPERIODS",B4977,"PER=M","CDR=BZ","BusDayAdj=-1"))</f>
        <v>#N/A Connection</v>
      </c>
      <c r="H4977" s="6" t="str">
        <f>IFERROR(_xll.BCOUNTPERIODS($E$2,G4977,"CDR=BZ")*1,"")</f>
        <v/>
      </c>
      <c r="I4977" s="6" t="str" cm="1">
        <f t="array" ref="I4977">_xll.BQL.DATE(_xll.BADDPERIODS(EOMONTH(E4977,0),"NUMBEROFPERIODS",B4977,"PER=M","CDR=BZ","BusDayAdj=2"))</f>
        <v>#N/A Connection</v>
      </c>
      <c r="J4977" s="6" t="str">
        <f>IFERROR(_xll.BCOUNTPERIODS(E4977,I4977,"CDR=BZ")*1,"")</f>
        <v/>
      </c>
      <c r="K4977" s="7" t="e">
        <f t="shared" si="231"/>
        <v>#VALUE!</v>
      </c>
      <c r="L4977" s="8" cm="1">
        <f t="array" ref="L4977">_xll.BDH($F4977,L$1,$E4977,$E4977,"per=m","days=all","fill=0","dts=h","QtTyp=P")</f>
        <v>0</v>
      </c>
      <c r="M4977" s="6" cm="1">
        <f t="array" ref="M4977">_xll.BDH($F4977,M$1,$E4977,$E4977,"per=m","days=all","fill=0","dts=h","QtTyp=P")</f>
        <v>0</v>
      </c>
    </row>
    <row r="4978" spans="1:13" x14ac:dyDescent="0.25">
      <c r="A4978" s="6" t="str">
        <f t="shared" si="232"/>
        <v>wl13 Comdty20181031</v>
      </c>
      <c r="B4978" s="3">
        <v>13</v>
      </c>
      <c r="C4978" s="3">
        <v>273</v>
      </c>
      <c r="D4978" s="3" t="s">
        <v>147</v>
      </c>
      <c r="E4978" s="9">
        <v>43404</v>
      </c>
      <c r="F4978" s="6" t="str">
        <f t="shared" si="233"/>
        <v>wl13 Comdty</v>
      </c>
      <c r="G4978" s="6" t="str" cm="1">
        <f t="array" ref="G4978">_xll.BQL.DATE(_xll.BADDPERIODS(DATE(YEAR(E4978),MONTH(E4978),DAY(15)),"NUMBEROFPERIODS",B4978,"PER=M","CDR=BZ","BusDayAdj=-1"))</f>
        <v>#N/A Connection</v>
      </c>
      <c r="H4978" s="6" t="str">
        <f>IFERROR(_xll.BCOUNTPERIODS($E$2,G4978,"CDR=BZ")*1,"")</f>
        <v/>
      </c>
      <c r="I4978" s="6" t="str" cm="1">
        <f t="array" ref="I4978">_xll.BQL.DATE(_xll.BADDPERIODS(EOMONTH(E4978,0),"NUMBEROFPERIODS",B4978,"PER=M","CDR=BZ","BusDayAdj=2"))</f>
        <v>#N/A Connection</v>
      </c>
      <c r="J4978" s="6" t="str">
        <f>IFERROR(_xll.BCOUNTPERIODS(E4978,I4978,"CDR=BZ")*1,"")</f>
        <v/>
      </c>
      <c r="K4978" s="7" t="e">
        <f t="shared" si="231"/>
        <v>#VALUE!</v>
      </c>
      <c r="L4978" s="8" cm="1">
        <f t="array" ref="L4978">_xll.BDH($F4978,L$1,$E4978,$E4978,"per=m","days=all","fill=0","dts=h","QtTyp=P")</f>
        <v>0</v>
      </c>
      <c r="M4978" s="6" cm="1">
        <f t="array" ref="M4978">_xll.BDH($F4978,M$1,$E4978,$E4978,"per=m","days=all","fill=0","dts=h","QtTyp=P")</f>
        <v>0</v>
      </c>
    </row>
    <row r="4979" spans="1:13" x14ac:dyDescent="0.25">
      <c r="A4979" s="6" t="str">
        <f t="shared" si="232"/>
        <v>wl13 Comdty20181130</v>
      </c>
      <c r="B4979" s="3">
        <v>13</v>
      </c>
      <c r="C4979" s="3">
        <v>273</v>
      </c>
      <c r="D4979" s="3" t="s">
        <v>147</v>
      </c>
      <c r="E4979" s="9">
        <v>43434</v>
      </c>
      <c r="F4979" s="6" t="str">
        <f t="shared" si="233"/>
        <v>wl13 Comdty</v>
      </c>
      <c r="G4979" s="6" t="str" cm="1">
        <f t="array" ref="G4979">_xll.BQL.DATE(_xll.BADDPERIODS(DATE(YEAR(E4979),MONTH(E4979),DAY(15)),"NUMBEROFPERIODS",B4979,"PER=M","CDR=BZ","BusDayAdj=-1"))</f>
        <v>#N/A Connection</v>
      </c>
      <c r="H4979" s="6" t="str">
        <f>IFERROR(_xll.BCOUNTPERIODS($E$2,G4979,"CDR=BZ")*1,"")</f>
        <v/>
      </c>
      <c r="I4979" s="6" t="str" cm="1">
        <f t="array" ref="I4979">_xll.BQL.DATE(_xll.BADDPERIODS(EOMONTH(E4979,0),"NUMBEROFPERIODS",B4979,"PER=M","CDR=BZ","BusDayAdj=2"))</f>
        <v>#N/A Connection</v>
      </c>
      <c r="J4979" s="6" t="str">
        <f>IFERROR(_xll.BCOUNTPERIODS(E4979,I4979,"CDR=BZ")*1,"")</f>
        <v/>
      </c>
      <c r="K4979" s="7" t="e">
        <f t="shared" si="231"/>
        <v>#VALUE!</v>
      </c>
      <c r="L4979" s="8" cm="1">
        <f t="array" ref="L4979">_xll.BDH($F4979,L$1,$E4979,$E4979,"per=m","days=all","fill=0","dts=h","QtTyp=P")</f>
        <v>0</v>
      </c>
      <c r="M4979" s="6" cm="1">
        <f t="array" ref="M4979">_xll.BDH($F4979,M$1,$E4979,$E4979,"per=m","days=all","fill=0","dts=h","QtTyp=P")</f>
        <v>0</v>
      </c>
    </row>
    <row r="4980" spans="1:13" x14ac:dyDescent="0.25">
      <c r="A4980" s="6" t="str">
        <f t="shared" si="232"/>
        <v>wl13 Comdty20181231</v>
      </c>
      <c r="B4980" s="3">
        <v>13</v>
      </c>
      <c r="C4980" s="3">
        <v>273</v>
      </c>
      <c r="D4980" s="3" t="s">
        <v>147</v>
      </c>
      <c r="E4980" s="9">
        <v>43465</v>
      </c>
      <c r="F4980" s="6" t="str">
        <f t="shared" si="233"/>
        <v>wl13 Comdty</v>
      </c>
      <c r="G4980" s="6" t="str" cm="1">
        <f t="array" ref="G4980">_xll.BQL.DATE(_xll.BADDPERIODS(DATE(YEAR(E4980),MONTH(E4980),DAY(15)),"NUMBEROFPERIODS",B4980,"PER=M","CDR=BZ","BusDayAdj=-1"))</f>
        <v>#N/A Connection</v>
      </c>
      <c r="H4980" s="6" t="str">
        <f>IFERROR(_xll.BCOUNTPERIODS($E$2,G4980,"CDR=BZ")*1,"")</f>
        <v/>
      </c>
      <c r="I4980" s="6" t="str" cm="1">
        <f t="array" ref="I4980">_xll.BQL.DATE(_xll.BADDPERIODS(EOMONTH(E4980,0),"NUMBEROFPERIODS",B4980,"PER=M","CDR=BZ","BusDayAdj=2"))</f>
        <v>#N/A Connection</v>
      </c>
      <c r="J4980" s="6" t="str">
        <f>IFERROR(_xll.BCOUNTPERIODS(E4980,I4980,"CDR=BZ")*1,"")</f>
        <v/>
      </c>
      <c r="K4980" s="7" t="e">
        <f t="shared" si="231"/>
        <v>#VALUE!</v>
      </c>
      <c r="L4980" s="8" cm="1">
        <f t="array" ref="L4980">_xll.BDH($F4980,L$1,$E4980,$E4980,"per=m","days=all","fill=0","dts=h","QtTyp=P")</f>
        <v>2.78</v>
      </c>
      <c r="M4980" s="6" cm="1">
        <f t="array" ref="M4980">_xll.BDH($F4980,M$1,$E4980,$E4980,"per=m","days=all","fill=0","dts=h","QtTyp=P")</f>
        <v>5230</v>
      </c>
    </row>
    <row r="4981" spans="1:13" x14ac:dyDescent="0.25">
      <c r="A4981" s="6" t="str">
        <f t="shared" si="232"/>
        <v>wl13 Comdty20190131</v>
      </c>
      <c r="B4981" s="3">
        <v>13</v>
      </c>
      <c r="C4981" s="3">
        <v>273</v>
      </c>
      <c r="D4981" s="3" t="s">
        <v>147</v>
      </c>
      <c r="E4981" s="9">
        <v>43496</v>
      </c>
      <c r="F4981" s="6" t="str">
        <f t="shared" si="233"/>
        <v>wl13 Comdty</v>
      </c>
      <c r="G4981" s="6" t="str" cm="1">
        <f t="array" ref="G4981">_xll.BQL.DATE(_xll.BADDPERIODS(DATE(YEAR(E4981),MONTH(E4981),DAY(15)),"NUMBEROFPERIODS",B4981,"PER=M","CDR=BZ","BusDayAdj=-1"))</f>
        <v>#N/A Connection</v>
      </c>
      <c r="H4981" s="6" t="str">
        <f>IFERROR(_xll.BCOUNTPERIODS($E$2,G4981,"CDR=BZ")*1,"")</f>
        <v/>
      </c>
      <c r="I4981" s="6" t="str" cm="1">
        <f t="array" ref="I4981">_xll.BQL.DATE(_xll.BADDPERIODS(EOMONTH(E4981,0),"NUMBEROFPERIODS",B4981,"PER=M","CDR=BZ","BusDayAdj=2"))</f>
        <v>#N/A Connection</v>
      </c>
      <c r="J4981" s="6" t="str">
        <f>IFERROR(_xll.BCOUNTPERIODS(E4981,I4981,"CDR=BZ")*1,"")</f>
        <v/>
      </c>
      <c r="K4981" s="7" t="e">
        <f t="shared" si="231"/>
        <v>#VALUE!</v>
      </c>
      <c r="L4981" s="8" cm="1">
        <f t="array" ref="L4981">_xll.BDH($F4981,L$1,$E4981,$E4981,"per=m","days=all","fill=0","dts=h","QtTyp=P")</f>
        <v>2.72</v>
      </c>
      <c r="M4981" s="6" cm="1">
        <f t="array" ref="M4981">_xll.BDH($F4981,M$1,$E4981,$E4981,"per=m","days=all","fill=0","dts=h","QtTyp=P")</f>
        <v>5550</v>
      </c>
    </row>
    <row r="4982" spans="1:13" x14ac:dyDescent="0.25">
      <c r="A4982" s="6" t="str">
        <f t="shared" si="232"/>
        <v>wl13 Comdty20190228</v>
      </c>
      <c r="B4982" s="3">
        <v>13</v>
      </c>
      <c r="C4982" s="3">
        <v>273</v>
      </c>
      <c r="D4982" s="3" t="s">
        <v>147</v>
      </c>
      <c r="E4982" s="9">
        <v>43524</v>
      </c>
      <c r="F4982" s="6" t="str">
        <f t="shared" si="233"/>
        <v>wl13 Comdty</v>
      </c>
      <c r="G4982" s="6" t="str" cm="1">
        <f t="array" ref="G4982">_xll.BQL.DATE(_xll.BADDPERIODS(DATE(YEAR(E4982),MONTH(E4982),DAY(15)),"NUMBEROFPERIODS",B4982,"PER=M","CDR=BZ","BusDayAdj=-1"))</f>
        <v>#N/A Connection</v>
      </c>
      <c r="H4982" s="6" t="str">
        <f>IFERROR(_xll.BCOUNTPERIODS($E$2,G4982,"CDR=BZ")*1,"")</f>
        <v/>
      </c>
      <c r="I4982" s="6" t="str" cm="1">
        <f t="array" ref="I4982">_xll.BQL.DATE(_xll.BADDPERIODS(EOMONTH(E4982,0),"NUMBEROFPERIODS",B4982,"PER=M","CDR=BZ","BusDayAdj=2"))</f>
        <v>#N/A Connection</v>
      </c>
      <c r="J4982" s="6" t="str">
        <f>IFERROR(_xll.BCOUNTPERIODS(E4982,I4982,"CDR=BZ")*1,"")</f>
        <v/>
      </c>
      <c r="K4982" s="7" t="e">
        <f t="shared" si="231"/>
        <v>#VALUE!</v>
      </c>
      <c r="L4982" s="8" cm="1">
        <f t="array" ref="L4982">_xll.BDH($F4982,L$1,$E4982,$E4982,"per=m","days=all","fill=0","dts=h","QtTyp=P")</f>
        <v>0</v>
      </c>
      <c r="M4982" s="6" cm="1">
        <f t="array" ref="M4982">_xll.BDH($F4982,M$1,$E4982,$E4982,"per=m","days=all","fill=0","dts=h","QtTyp=P")</f>
        <v>0</v>
      </c>
    </row>
    <row r="4983" spans="1:13" x14ac:dyDescent="0.25">
      <c r="A4983" s="6" t="str">
        <f t="shared" si="232"/>
        <v>wl13 Comdty20190329</v>
      </c>
      <c r="B4983" s="3">
        <v>13</v>
      </c>
      <c r="C4983" s="3">
        <v>273</v>
      </c>
      <c r="D4983" s="3" t="s">
        <v>147</v>
      </c>
      <c r="E4983" s="9">
        <v>43553</v>
      </c>
      <c r="F4983" s="6" t="str">
        <f t="shared" si="233"/>
        <v>wl13 Comdty</v>
      </c>
      <c r="G4983" s="6" t="str" cm="1">
        <f t="array" ref="G4983">_xll.BQL.DATE(_xll.BADDPERIODS(DATE(YEAR(E4983),MONTH(E4983),DAY(15)),"NUMBEROFPERIODS",B4983,"PER=M","CDR=BZ","BusDayAdj=-1"))</f>
        <v>#N/A Connection</v>
      </c>
      <c r="H4983" s="6" t="str">
        <f>IFERROR(_xll.BCOUNTPERIODS($E$2,G4983,"CDR=BZ")*1,"")</f>
        <v/>
      </c>
      <c r="I4983" s="6" t="str" cm="1">
        <f t="array" ref="I4983">_xll.BQL.DATE(_xll.BADDPERIODS(EOMONTH(E4983,0),"NUMBEROFPERIODS",B4983,"PER=M","CDR=BZ","BusDayAdj=2"))</f>
        <v>#N/A Connection</v>
      </c>
      <c r="J4983" s="6" t="str">
        <f>IFERROR(_xll.BCOUNTPERIODS(E4983,I4983,"CDR=BZ")*1,"")</f>
        <v/>
      </c>
      <c r="K4983" s="7" t="e">
        <f t="shared" si="231"/>
        <v>#VALUE!</v>
      </c>
      <c r="L4983" s="8" cm="1">
        <f t="array" ref="L4983">_xll.BDH($F4983,L$1,$E4983,$E4983,"per=m","days=all","fill=0","dts=h","QtTyp=P")</f>
        <v>0</v>
      </c>
      <c r="M4983" s="6" cm="1">
        <f t="array" ref="M4983">_xll.BDH($F4983,M$1,$E4983,$E4983,"per=m","days=all","fill=0","dts=h","QtTyp=P")</f>
        <v>0</v>
      </c>
    </row>
    <row r="4984" spans="1:13" x14ac:dyDescent="0.25">
      <c r="A4984" s="6" t="str">
        <f t="shared" si="232"/>
        <v>wl13 Comdty20190430</v>
      </c>
      <c r="B4984" s="3">
        <v>13</v>
      </c>
      <c r="C4984" s="3">
        <v>273</v>
      </c>
      <c r="D4984" s="3" t="s">
        <v>147</v>
      </c>
      <c r="E4984" s="9">
        <v>43585</v>
      </c>
      <c r="F4984" s="6" t="str">
        <f t="shared" si="233"/>
        <v>wl13 Comdty</v>
      </c>
      <c r="G4984" s="6" t="str" cm="1">
        <f t="array" ref="G4984">_xll.BQL.DATE(_xll.BADDPERIODS(DATE(YEAR(E4984),MONTH(E4984),DAY(15)),"NUMBEROFPERIODS",B4984,"PER=M","CDR=BZ","BusDayAdj=-1"))</f>
        <v>#N/A Connection</v>
      </c>
      <c r="H4984" s="6" t="str">
        <f>IFERROR(_xll.BCOUNTPERIODS($E$2,G4984,"CDR=BZ")*1,"")</f>
        <v/>
      </c>
      <c r="I4984" s="6" t="str" cm="1">
        <f t="array" ref="I4984">_xll.BQL.DATE(_xll.BADDPERIODS(EOMONTH(E4984,0),"NUMBEROFPERIODS",B4984,"PER=M","CDR=BZ","BusDayAdj=2"))</f>
        <v>#N/A Connection</v>
      </c>
      <c r="J4984" s="6" t="str">
        <f>IFERROR(_xll.BCOUNTPERIODS(E4984,I4984,"CDR=BZ")*1,"")</f>
        <v/>
      </c>
      <c r="K4984" s="7" t="e">
        <f t="shared" si="231"/>
        <v>#VALUE!</v>
      </c>
      <c r="L4984" s="8" cm="1">
        <f t="array" ref="L4984">_xll.BDH($F4984,L$1,$E4984,$E4984,"per=m","days=all","fill=0","dts=h","QtTyp=P")</f>
        <v>0</v>
      </c>
      <c r="M4984" s="6" cm="1">
        <f t="array" ref="M4984">_xll.BDH($F4984,M$1,$E4984,$E4984,"per=m","days=all","fill=0","dts=h","QtTyp=P")</f>
        <v>0</v>
      </c>
    </row>
    <row r="4985" spans="1:13" x14ac:dyDescent="0.25">
      <c r="A4985" s="6" t="str">
        <f t="shared" si="232"/>
        <v>wl13 Comdty20190531</v>
      </c>
      <c r="B4985" s="3">
        <v>13</v>
      </c>
      <c r="C4985" s="3">
        <v>273</v>
      </c>
      <c r="D4985" s="3" t="s">
        <v>147</v>
      </c>
      <c r="E4985" s="9">
        <v>43616</v>
      </c>
      <c r="F4985" s="6" t="str">
        <f t="shared" si="233"/>
        <v>wl13 Comdty</v>
      </c>
      <c r="G4985" s="6" t="str" cm="1">
        <f t="array" ref="G4985">_xll.BQL.DATE(_xll.BADDPERIODS(DATE(YEAR(E4985),MONTH(E4985),DAY(15)),"NUMBEROFPERIODS",B4985,"PER=M","CDR=BZ","BusDayAdj=-1"))</f>
        <v>#N/A Connection</v>
      </c>
      <c r="H4985" s="6" t="str">
        <f>IFERROR(_xll.BCOUNTPERIODS($E$2,G4985,"CDR=BZ")*1,"")</f>
        <v/>
      </c>
      <c r="I4985" s="6" t="str" cm="1">
        <f t="array" ref="I4985">_xll.BQL.DATE(_xll.BADDPERIODS(EOMONTH(E4985,0),"NUMBEROFPERIODS",B4985,"PER=M","CDR=BZ","BusDayAdj=2"))</f>
        <v>#N/A Connection</v>
      </c>
      <c r="J4985" s="6" t="str">
        <f>IFERROR(_xll.BCOUNTPERIODS(E4985,I4985,"CDR=BZ")*1,"")</f>
        <v/>
      </c>
      <c r="K4985" s="7" t="e">
        <f t="shared" si="231"/>
        <v>#VALUE!</v>
      </c>
      <c r="L4985" s="8" cm="1">
        <f t="array" ref="L4985">_xll.BDH($F4985,L$1,$E4985,$E4985,"per=m","days=all","fill=0","dts=h","QtTyp=P")</f>
        <v>0</v>
      </c>
      <c r="M4985" s="6" cm="1">
        <f t="array" ref="M4985">_xll.BDH($F4985,M$1,$E4985,$E4985,"per=m","days=all","fill=0","dts=h","QtTyp=P")</f>
        <v>0</v>
      </c>
    </row>
    <row r="4986" spans="1:13" x14ac:dyDescent="0.25">
      <c r="A4986" s="6" t="str">
        <f t="shared" si="232"/>
        <v>wl13 Comdty20190628</v>
      </c>
      <c r="B4986" s="3">
        <v>13</v>
      </c>
      <c r="C4986" s="3">
        <v>273</v>
      </c>
      <c r="D4986" s="3" t="s">
        <v>147</v>
      </c>
      <c r="E4986" s="9">
        <v>43644</v>
      </c>
      <c r="F4986" s="6" t="str">
        <f t="shared" si="233"/>
        <v>wl13 Comdty</v>
      </c>
      <c r="G4986" s="6" t="str" cm="1">
        <f t="array" ref="G4986">_xll.BQL.DATE(_xll.BADDPERIODS(DATE(YEAR(E4986),MONTH(E4986),DAY(15)),"NUMBEROFPERIODS",B4986,"PER=M","CDR=BZ","BusDayAdj=-1"))</f>
        <v>#N/A Connection</v>
      </c>
      <c r="H4986" s="6" t="str">
        <f>IFERROR(_xll.BCOUNTPERIODS($E$2,G4986,"CDR=BZ")*1,"")</f>
        <v/>
      </c>
      <c r="I4986" s="6" t="str" cm="1">
        <f t="array" ref="I4986">_xll.BQL.DATE(_xll.BADDPERIODS(EOMONTH(E4986,0),"NUMBEROFPERIODS",B4986,"PER=M","CDR=BZ","BusDayAdj=2"))</f>
        <v>#N/A Connection</v>
      </c>
      <c r="J4986" s="6" t="str">
        <f>IFERROR(_xll.BCOUNTPERIODS(E4986,I4986,"CDR=BZ")*1,"")</f>
        <v/>
      </c>
      <c r="K4986" s="7" t="e">
        <f t="shared" si="231"/>
        <v>#VALUE!</v>
      </c>
      <c r="L4986" s="8" cm="1">
        <f t="array" ref="L4986">_xll.BDH($F4986,L$1,$E4986,$E4986,"per=m","days=all","fill=0","dts=h","QtTyp=P")</f>
        <v>0</v>
      </c>
      <c r="M4986" s="6" cm="1">
        <f t="array" ref="M4986">_xll.BDH($F4986,M$1,$E4986,$E4986,"per=m","days=all","fill=0","dts=h","QtTyp=P")</f>
        <v>0</v>
      </c>
    </row>
    <row r="4987" spans="1:13" x14ac:dyDescent="0.25">
      <c r="A4987" s="6" t="str">
        <f t="shared" si="232"/>
        <v>wl13 Comdty20190731</v>
      </c>
      <c r="B4987" s="3">
        <v>13</v>
      </c>
      <c r="C4987" s="3">
        <v>273</v>
      </c>
      <c r="D4987" s="3" t="s">
        <v>147</v>
      </c>
      <c r="E4987" s="9">
        <v>43677</v>
      </c>
      <c r="F4987" s="6" t="str">
        <f t="shared" si="233"/>
        <v>wl13 Comdty</v>
      </c>
      <c r="G4987" s="6" t="str" cm="1">
        <f t="array" ref="G4987">_xll.BQL.DATE(_xll.BADDPERIODS(DATE(YEAR(E4987),MONTH(E4987),DAY(15)),"NUMBEROFPERIODS",B4987,"PER=M","CDR=BZ","BusDayAdj=-1"))</f>
        <v>#N/A Connection</v>
      </c>
      <c r="H4987" s="6" t="str">
        <f>IFERROR(_xll.BCOUNTPERIODS($E$2,G4987,"CDR=BZ")*1,"")</f>
        <v/>
      </c>
      <c r="I4987" s="6" t="str" cm="1">
        <f t="array" ref="I4987">_xll.BQL.DATE(_xll.BADDPERIODS(EOMONTH(E4987,0),"NUMBEROFPERIODS",B4987,"PER=M","CDR=BZ","BusDayAdj=2"))</f>
        <v>#N/A Connection</v>
      </c>
      <c r="J4987" s="6" t="str">
        <f>IFERROR(_xll.BCOUNTPERIODS(E4987,I4987,"CDR=BZ")*1,"")</f>
        <v/>
      </c>
      <c r="K4987" s="7" t="e">
        <f t="shared" si="231"/>
        <v>#VALUE!</v>
      </c>
      <c r="L4987" s="8" cm="1">
        <f t="array" ref="L4987">_xll.BDH($F4987,L$1,$E4987,$E4987,"per=m","days=all","fill=0","dts=h","QtTyp=P")</f>
        <v>2.06</v>
      </c>
      <c r="M4987" s="6" cm="1">
        <f t="array" ref="M4987">_xll.BDH($F4987,M$1,$E4987,$E4987,"per=m","days=all","fill=0","dts=h","QtTyp=P")</f>
        <v>28410</v>
      </c>
    </row>
    <row r="4988" spans="1:13" x14ac:dyDescent="0.25">
      <c r="A4988" s="6" t="str">
        <f t="shared" si="232"/>
        <v>wl13 Comdty20190830</v>
      </c>
      <c r="B4988" s="3">
        <v>13</v>
      </c>
      <c r="C4988" s="3">
        <v>273</v>
      </c>
      <c r="D4988" s="3" t="s">
        <v>147</v>
      </c>
      <c r="E4988" s="9">
        <v>43707</v>
      </c>
      <c r="F4988" s="6" t="str">
        <f t="shared" si="233"/>
        <v>wl13 Comdty</v>
      </c>
      <c r="G4988" s="6" t="str" cm="1">
        <f t="array" ref="G4988">_xll.BQL.DATE(_xll.BADDPERIODS(DATE(YEAR(E4988),MONTH(E4988),DAY(15)),"NUMBEROFPERIODS",B4988,"PER=M","CDR=BZ","BusDayAdj=-1"))</f>
        <v>#N/A Connection</v>
      </c>
      <c r="H4988" s="6" t="str">
        <f>IFERROR(_xll.BCOUNTPERIODS($E$2,G4988,"CDR=BZ")*1,"")</f>
        <v/>
      </c>
      <c r="I4988" s="6" t="str" cm="1">
        <f t="array" ref="I4988">_xll.BQL.DATE(_xll.BADDPERIODS(EOMONTH(E4988,0),"NUMBEROFPERIODS",B4988,"PER=M","CDR=BZ","BusDayAdj=2"))</f>
        <v>#N/A Connection</v>
      </c>
      <c r="J4988" s="6" t="str">
        <f>IFERROR(_xll.BCOUNTPERIODS(E4988,I4988,"CDR=BZ")*1,"")</f>
        <v/>
      </c>
      <c r="K4988" s="7" t="e">
        <f t="shared" si="231"/>
        <v>#VALUE!</v>
      </c>
      <c r="L4988" s="8" cm="1">
        <f t="array" ref="L4988">_xll.BDH($F4988,L$1,$E4988,$E4988,"per=m","days=all","fill=0","dts=h","QtTyp=P")</f>
        <v>2.09</v>
      </c>
      <c r="M4988" s="6" cm="1">
        <f t="array" ref="M4988">_xll.BDH($F4988,M$1,$E4988,$E4988,"per=m","days=all","fill=0","dts=h","QtTyp=P")</f>
        <v>11970</v>
      </c>
    </row>
    <row r="4989" spans="1:13" x14ac:dyDescent="0.25">
      <c r="A4989" s="6" t="str">
        <f t="shared" si="232"/>
        <v>wl13 Comdty20190930</v>
      </c>
      <c r="B4989" s="3">
        <v>13</v>
      </c>
      <c r="C4989" s="3">
        <v>273</v>
      </c>
      <c r="D4989" s="3" t="s">
        <v>147</v>
      </c>
      <c r="E4989" s="9">
        <v>43738</v>
      </c>
      <c r="F4989" s="6" t="str">
        <f t="shared" si="233"/>
        <v>wl13 Comdty</v>
      </c>
      <c r="G4989" s="6" t="str" cm="1">
        <f t="array" ref="G4989">_xll.BQL.DATE(_xll.BADDPERIODS(DATE(YEAR(E4989),MONTH(E4989),DAY(15)),"NUMBEROFPERIODS",B4989,"PER=M","CDR=BZ","BusDayAdj=-1"))</f>
        <v>#N/A Connection</v>
      </c>
      <c r="H4989" s="6" t="str">
        <f>IFERROR(_xll.BCOUNTPERIODS($E$2,G4989,"CDR=BZ")*1,"")</f>
        <v/>
      </c>
      <c r="I4989" s="6" t="str" cm="1">
        <f t="array" ref="I4989">_xll.BQL.DATE(_xll.BADDPERIODS(EOMONTH(E4989,0),"NUMBEROFPERIODS",B4989,"PER=M","CDR=BZ","BusDayAdj=2"))</f>
        <v>#N/A Connection</v>
      </c>
      <c r="J4989" s="6" t="str">
        <f>IFERROR(_xll.BCOUNTPERIODS(E4989,I4989,"CDR=BZ")*1,"")</f>
        <v/>
      </c>
      <c r="K4989" s="7" t="e">
        <f t="shared" si="231"/>
        <v>#VALUE!</v>
      </c>
      <c r="L4989" s="8" cm="1">
        <f t="array" ref="L4989">_xll.BDH($F4989,L$1,$E4989,$E4989,"per=m","days=all","fill=0","dts=h","QtTyp=P")</f>
        <v>0</v>
      </c>
      <c r="M4989" s="6" cm="1">
        <f t="array" ref="M4989">_xll.BDH($F4989,M$1,$E4989,$E4989,"per=m","days=all","fill=0","dts=h","QtTyp=P")</f>
        <v>0</v>
      </c>
    </row>
    <row r="4990" spans="1:13" x14ac:dyDescent="0.25">
      <c r="A4990" s="6" t="str">
        <f t="shared" si="232"/>
        <v>wl13 Comdty20191031</v>
      </c>
      <c r="B4990" s="3">
        <v>13</v>
      </c>
      <c r="C4990" s="3">
        <v>273</v>
      </c>
      <c r="D4990" s="3" t="s">
        <v>147</v>
      </c>
      <c r="E4990" s="9">
        <v>43769</v>
      </c>
      <c r="F4990" s="6" t="str">
        <f t="shared" si="233"/>
        <v>wl13 Comdty</v>
      </c>
      <c r="G4990" s="6" t="str" cm="1">
        <f t="array" ref="G4990">_xll.BQL.DATE(_xll.BADDPERIODS(DATE(YEAR(E4990),MONTH(E4990),DAY(15)),"NUMBEROFPERIODS",B4990,"PER=M","CDR=BZ","BusDayAdj=-1"))</f>
        <v>#N/A Connection</v>
      </c>
      <c r="H4990" s="6" t="str">
        <f>IFERROR(_xll.BCOUNTPERIODS($E$2,G4990,"CDR=BZ")*1,"")</f>
        <v/>
      </c>
      <c r="I4990" s="6" t="str" cm="1">
        <f t="array" ref="I4990">_xll.BQL.DATE(_xll.BADDPERIODS(EOMONTH(E4990,0),"NUMBEROFPERIODS",B4990,"PER=M","CDR=BZ","BusDayAdj=2"))</f>
        <v>#N/A Connection</v>
      </c>
      <c r="J4990" s="6" t="str">
        <f>IFERROR(_xll.BCOUNTPERIODS(E4990,I4990,"CDR=BZ")*1,"")</f>
        <v/>
      </c>
      <c r="K4990" s="7" t="e">
        <f t="shared" si="231"/>
        <v>#VALUE!</v>
      </c>
      <c r="L4990" s="8" cm="1">
        <f t="array" ref="L4990">_xll.BDH($F4990,L$1,$E4990,$E4990,"per=m","days=all","fill=0","dts=h","QtTyp=P")</f>
        <v>0</v>
      </c>
      <c r="M4990" s="6" cm="1">
        <f t="array" ref="M4990">_xll.BDH($F4990,M$1,$E4990,$E4990,"per=m","days=all","fill=0","dts=h","QtTyp=P")</f>
        <v>0</v>
      </c>
    </row>
    <row r="4991" spans="1:13" x14ac:dyDescent="0.25">
      <c r="A4991" s="6" t="str">
        <f t="shared" si="232"/>
        <v>wl13 Comdty20191129</v>
      </c>
      <c r="B4991" s="3">
        <v>13</v>
      </c>
      <c r="C4991" s="3">
        <v>273</v>
      </c>
      <c r="D4991" s="3" t="s">
        <v>147</v>
      </c>
      <c r="E4991" s="9">
        <v>43798</v>
      </c>
      <c r="F4991" s="6" t="str">
        <f t="shared" si="233"/>
        <v>wl13 Comdty</v>
      </c>
      <c r="G4991" s="6" t="str" cm="1">
        <f t="array" ref="G4991">_xll.BQL.DATE(_xll.BADDPERIODS(DATE(YEAR(E4991),MONTH(E4991),DAY(15)),"NUMBEROFPERIODS",B4991,"PER=M","CDR=BZ","BusDayAdj=-1"))</f>
        <v>#N/A Connection</v>
      </c>
      <c r="H4991" s="6" t="str">
        <f>IFERROR(_xll.BCOUNTPERIODS($E$2,G4991,"CDR=BZ")*1,"")</f>
        <v/>
      </c>
      <c r="I4991" s="6" t="str" cm="1">
        <f t="array" ref="I4991">_xll.BQL.DATE(_xll.BADDPERIODS(EOMONTH(E4991,0),"NUMBEROFPERIODS",B4991,"PER=M","CDR=BZ","BusDayAdj=2"))</f>
        <v>#N/A Connection</v>
      </c>
      <c r="J4991" s="6" t="str">
        <f>IFERROR(_xll.BCOUNTPERIODS(E4991,I4991,"CDR=BZ")*1,"")</f>
        <v/>
      </c>
      <c r="K4991" s="7" t="e">
        <f t="shared" si="231"/>
        <v>#VALUE!</v>
      </c>
      <c r="L4991" s="8" cm="1">
        <f t="array" ref="L4991">_xll.BDH($F4991,L$1,$E4991,$E4991,"per=m","days=all","fill=0","dts=h","QtTyp=P")</f>
        <v>0</v>
      </c>
      <c r="M4991" s="6" cm="1">
        <f t="array" ref="M4991">_xll.BDH($F4991,M$1,$E4991,$E4991,"per=m","days=all","fill=0","dts=h","QtTyp=P")</f>
        <v>0</v>
      </c>
    </row>
    <row r="4992" spans="1:13" x14ac:dyDescent="0.25">
      <c r="A4992" s="6" t="str">
        <f t="shared" si="232"/>
        <v>wl13 Comdty20191231</v>
      </c>
      <c r="B4992" s="3">
        <v>13</v>
      </c>
      <c r="C4992" s="3">
        <v>273</v>
      </c>
      <c r="D4992" s="3" t="s">
        <v>147</v>
      </c>
      <c r="E4992" s="9">
        <v>43830</v>
      </c>
      <c r="F4992" s="6" t="str">
        <f t="shared" si="233"/>
        <v>wl13 Comdty</v>
      </c>
      <c r="G4992" s="6" t="str" cm="1">
        <f t="array" ref="G4992">_xll.BQL.DATE(_xll.BADDPERIODS(DATE(YEAR(E4992),MONTH(E4992),DAY(15)),"NUMBEROFPERIODS",B4992,"PER=M","CDR=BZ","BusDayAdj=-1"))</f>
        <v>#N/A Connection</v>
      </c>
      <c r="H4992" s="6" t="str">
        <f>IFERROR(_xll.BCOUNTPERIODS($E$2,G4992,"CDR=BZ")*1,"")</f>
        <v/>
      </c>
      <c r="I4992" s="6" t="str" cm="1">
        <f t="array" ref="I4992">_xll.BQL.DATE(_xll.BADDPERIODS(EOMONTH(E4992,0),"NUMBEROFPERIODS",B4992,"PER=M","CDR=BZ","BusDayAdj=2"))</f>
        <v>#N/A Connection</v>
      </c>
      <c r="J4992" s="6" t="str">
        <f>IFERROR(_xll.BCOUNTPERIODS(E4992,I4992,"CDR=BZ")*1,"")</f>
        <v/>
      </c>
      <c r="K4992" s="7" t="e">
        <f t="shared" si="231"/>
        <v>#VALUE!</v>
      </c>
      <c r="L4992" s="8" cm="1">
        <f t="array" ref="L4992">_xll.BDH($F4992,L$1,$E4992,$E4992,"per=m","days=all","fill=0","dts=h","QtTyp=P")</f>
        <v>0.38</v>
      </c>
      <c r="M4992" s="6" cm="1">
        <f t="array" ref="M4992">_xll.BDH($F4992,M$1,$E4992,$E4992,"per=m","days=all","fill=0","dts=h","QtTyp=P")</f>
        <v>4640</v>
      </c>
    </row>
    <row r="4993" spans="1:13" x14ac:dyDescent="0.25">
      <c r="A4993" s="6" t="str">
        <f t="shared" si="232"/>
        <v>wl13 Comdty20200131</v>
      </c>
      <c r="B4993" s="3">
        <v>13</v>
      </c>
      <c r="C4993" s="3">
        <v>273</v>
      </c>
      <c r="D4993" s="3" t="s">
        <v>147</v>
      </c>
      <c r="E4993" s="9">
        <v>43861</v>
      </c>
      <c r="F4993" s="6" t="str">
        <f t="shared" si="233"/>
        <v>wl13 Comdty</v>
      </c>
      <c r="G4993" s="6" t="str" cm="1">
        <f t="array" ref="G4993">_xll.BQL.DATE(_xll.BADDPERIODS(DATE(YEAR(E4993),MONTH(E4993),DAY(15)),"NUMBEROFPERIODS",B4993,"PER=M","CDR=BZ","BusDayAdj=-1"))</f>
        <v>#N/A Connection</v>
      </c>
      <c r="H4993" s="6" t="str">
        <f>IFERROR(_xll.BCOUNTPERIODS($E$2,G4993,"CDR=BZ")*1,"")</f>
        <v/>
      </c>
      <c r="I4993" s="6" t="str" cm="1">
        <f t="array" ref="I4993">_xll.BQL.DATE(_xll.BADDPERIODS(EOMONTH(E4993,0),"NUMBEROFPERIODS",B4993,"PER=M","CDR=BZ","BusDayAdj=2"))</f>
        <v>#N/A Connection</v>
      </c>
      <c r="J4993" s="6" t="str">
        <f>IFERROR(_xll.BCOUNTPERIODS(E4993,I4993,"CDR=BZ")*1,"")</f>
        <v/>
      </c>
      <c r="K4993" s="7" t="e">
        <f t="shared" si="231"/>
        <v>#VALUE!</v>
      </c>
      <c r="L4993" s="8" cm="1">
        <f t="array" ref="L4993">_xll.BDH($F4993,L$1,$E4993,$E4993,"per=m","days=all","fill=0","dts=h","QtTyp=P")</f>
        <v>0.9</v>
      </c>
      <c r="M4993" s="6" cm="1">
        <f t="array" ref="M4993">_xll.BDH($F4993,M$1,$E4993,$E4993,"per=m","days=all","fill=0","dts=h","QtTyp=P")</f>
        <v>8075</v>
      </c>
    </row>
    <row r="4994" spans="1:13" x14ac:dyDescent="0.25">
      <c r="A4994" s="6" t="str">
        <f t="shared" si="232"/>
        <v>wl13 Comdty20200228</v>
      </c>
      <c r="B4994" s="3">
        <v>13</v>
      </c>
      <c r="C4994" s="3">
        <v>273</v>
      </c>
      <c r="D4994" s="3" t="s">
        <v>147</v>
      </c>
      <c r="E4994" s="9">
        <v>43889</v>
      </c>
      <c r="F4994" s="6" t="str">
        <f t="shared" si="233"/>
        <v>wl13 Comdty</v>
      </c>
      <c r="G4994" s="6" t="str" cm="1">
        <f t="array" ref="G4994">_xll.BQL.DATE(_xll.BADDPERIODS(DATE(YEAR(E4994),MONTH(E4994),DAY(15)),"NUMBEROFPERIODS",B4994,"PER=M","CDR=BZ","BusDayAdj=-1"))</f>
        <v>#N/A Connection</v>
      </c>
      <c r="H4994" s="6" t="str">
        <f>IFERROR(_xll.BCOUNTPERIODS($E$2,G4994,"CDR=BZ")*1,"")</f>
        <v/>
      </c>
      <c r="I4994" s="6" t="str" cm="1">
        <f t="array" ref="I4994">_xll.BQL.DATE(_xll.BADDPERIODS(EOMONTH(E4994,0),"NUMBEROFPERIODS",B4994,"PER=M","CDR=BZ","BusDayAdj=2"))</f>
        <v>#N/A Connection</v>
      </c>
      <c r="J4994" s="6" t="str">
        <f>IFERROR(_xll.BCOUNTPERIODS(E4994,I4994,"CDR=BZ")*1,"")</f>
        <v/>
      </c>
      <c r="K4994" s="7" t="e">
        <f t="shared" ref="K4994:K5057" si="234">J4994/252</f>
        <v>#VALUE!</v>
      </c>
      <c r="L4994" s="8" cm="1">
        <f t="array" ref="L4994">_xll.BDH($F4994,L$1,$E4994,$E4994,"per=m","days=all","fill=0","dts=h","QtTyp=P")</f>
        <v>0</v>
      </c>
      <c r="M4994" s="6" cm="1">
        <f t="array" ref="M4994">_xll.BDH($F4994,M$1,$E4994,$E4994,"per=m","days=all","fill=0","dts=h","QtTyp=P")</f>
        <v>0</v>
      </c>
    </row>
    <row r="4995" spans="1:13" x14ac:dyDescent="0.25">
      <c r="A4995" s="6" t="str">
        <f t="shared" ref="A4995:A5058" si="235">F4995&amp;TEXT(E4995,"yyyymmdd")</f>
        <v>wl13 Comdty20200331</v>
      </c>
      <c r="B4995" s="3">
        <v>13</v>
      </c>
      <c r="C4995" s="3">
        <v>273</v>
      </c>
      <c r="D4995" s="3" t="s">
        <v>147</v>
      </c>
      <c r="E4995" s="9">
        <v>43921</v>
      </c>
      <c r="F4995" s="6" t="str">
        <f t="shared" ref="F4995:F5058" si="236">"wl"&amp;B4995&amp; " Comdty"</f>
        <v>wl13 Comdty</v>
      </c>
      <c r="G4995" s="6" t="str" cm="1">
        <f t="array" ref="G4995">_xll.BQL.DATE(_xll.BADDPERIODS(DATE(YEAR(E4995),MONTH(E4995),DAY(15)),"NUMBEROFPERIODS",B4995,"PER=M","CDR=BZ","BusDayAdj=-1"))</f>
        <v>#N/A Connection</v>
      </c>
      <c r="H4995" s="6" t="str">
        <f>IFERROR(_xll.BCOUNTPERIODS($E$2,G4995,"CDR=BZ")*1,"")</f>
        <v/>
      </c>
      <c r="I4995" s="6" t="str" cm="1">
        <f t="array" ref="I4995">_xll.BQL.DATE(_xll.BADDPERIODS(EOMONTH(E4995,0),"NUMBEROFPERIODS",B4995,"PER=M","CDR=BZ","BusDayAdj=2"))</f>
        <v>#N/A Connection</v>
      </c>
      <c r="J4995" s="6" t="str">
        <f>IFERROR(_xll.BCOUNTPERIODS(E4995,I4995,"CDR=BZ")*1,"")</f>
        <v/>
      </c>
      <c r="K4995" s="7" t="e">
        <f t="shared" si="234"/>
        <v>#VALUE!</v>
      </c>
      <c r="L4995" s="8" cm="1">
        <f t="array" ref="L4995">_xll.BDH($F4995,L$1,$E4995,$E4995,"per=m","days=all","fill=0","dts=h","QtTyp=P")</f>
        <v>0</v>
      </c>
      <c r="M4995" s="6" cm="1">
        <f t="array" ref="M4995">_xll.BDH($F4995,M$1,$E4995,$E4995,"per=m","days=all","fill=0","dts=h","QtTyp=P")</f>
        <v>0</v>
      </c>
    </row>
    <row r="4996" spans="1:13" x14ac:dyDescent="0.25">
      <c r="A4996" s="6" t="str">
        <f t="shared" si="235"/>
        <v>wl13 Comdty20200430</v>
      </c>
      <c r="B4996" s="3">
        <v>13</v>
      </c>
      <c r="C4996" s="3">
        <v>273</v>
      </c>
      <c r="D4996" s="3" t="s">
        <v>147</v>
      </c>
      <c r="E4996" s="9">
        <v>43951</v>
      </c>
      <c r="F4996" s="6" t="str">
        <f t="shared" si="236"/>
        <v>wl13 Comdty</v>
      </c>
      <c r="G4996" s="6" t="str" cm="1">
        <f t="array" ref="G4996">_xll.BQL.DATE(_xll.BADDPERIODS(DATE(YEAR(E4996),MONTH(E4996),DAY(15)),"NUMBEROFPERIODS",B4996,"PER=M","CDR=BZ","BusDayAdj=-1"))</f>
        <v>#N/A Connection</v>
      </c>
      <c r="H4996" s="6" t="str">
        <f>IFERROR(_xll.BCOUNTPERIODS($E$2,G4996,"CDR=BZ")*1,"")</f>
        <v/>
      </c>
      <c r="I4996" s="6" t="str" cm="1">
        <f t="array" ref="I4996">_xll.BQL.DATE(_xll.BADDPERIODS(EOMONTH(E4996,0),"NUMBEROFPERIODS",B4996,"PER=M","CDR=BZ","BusDayAdj=2"))</f>
        <v>#N/A Connection</v>
      </c>
      <c r="J4996" s="6" t="str">
        <f>IFERROR(_xll.BCOUNTPERIODS(E4996,I4996,"CDR=BZ")*1,"")</f>
        <v/>
      </c>
      <c r="K4996" s="7" t="e">
        <f t="shared" si="234"/>
        <v>#VALUE!</v>
      </c>
      <c r="L4996" s="8" cm="1">
        <f t="array" ref="L4996">_xll.BDH($F4996,L$1,$E4996,$E4996,"per=m","days=all","fill=0","dts=h","QtTyp=P")</f>
        <v>1.91</v>
      </c>
      <c r="M4996" s="6" cm="1">
        <f t="array" ref="M4996">_xll.BDH($F4996,M$1,$E4996,$E4996,"per=m","days=all","fill=0","dts=h","QtTyp=P")</f>
        <v>35665</v>
      </c>
    </row>
    <row r="4997" spans="1:13" x14ac:dyDescent="0.25">
      <c r="A4997" s="6" t="str">
        <f t="shared" si="235"/>
        <v>wl13 Comdty20200529</v>
      </c>
      <c r="B4997" s="3">
        <v>13</v>
      </c>
      <c r="C4997" s="3">
        <v>273</v>
      </c>
      <c r="D4997" s="3" t="s">
        <v>147</v>
      </c>
      <c r="E4997" s="9">
        <v>43980</v>
      </c>
      <c r="F4997" s="6" t="str">
        <f t="shared" si="236"/>
        <v>wl13 Comdty</v>
      </c>
      <c r="G4997" s="6" t="str" cm="1">
        <f t="array" ref="G4997">_xll.BQL.DATE(_xll.BADDPERIODS(DATE(YEAR(E4997),MONTH(E4997),DAY(15)),"NUMBEROFPERIODS",B4997,"PER=M","CDR=BZ","BusDayAdj=-1"))</f>
        <v>#N/A Connection</v>
      </c>
      <c r="H4997" s="6" t="str">
        <f>IFERROR(_xll.BCOUNTPERIODS($E$2,G4997,"CDR=BZ")*1,"")</f>
        <v/>
      </c>
      <c r="I4997" s="6" t="str" cm="1">
        <f t="array" ref="I4997">_xll.BQL.DATE(_xll.BADDPERIODS(EOMONTH(E4997,0),"NUMBEROFPERIODS",B4997,"PER=M","CDR=BZ","BusDayAdj=2"))</f>
        <v>#N/A Connection</v>
      </c>
      <c r="J4997" s="6" t="str">
        <f>IFERROR(_xll.BCOUNTPERIODS(E4997,I4997,"CDR=BZ")*1,"")</f>
        <v/>
      </c>
      <c r="K4997" s="7" t="e">
        <f t="shared" si="234"/>
        <v>#VALUE!</v>
      </c>
      <c r="L4997" s="8" cm="1">
        <f t="array" ref="L4997">_xll.BDH($F4997,L$1,$E4997,$E4997,"per=m","days=all","fill=0","dts=h","QtTyp=P")</f>
        <v>1.41</v>
      </c>
      <c r="M4997" s="6" cm="1">
        <f t="array" ref="M4997">_xll.BDH($F4997,M$1,$E4997,$E4997,"per=m","days=all","fill=0","dts=h","QtTyp=P")</f>
        <v>34780</v>
      </c>
    </row>
    <row r="4998" spans="1:13" x14ac:dyDescent="0.25">
      <c r="A4998" s="6" t="str">
        <f t="shared" si="235"/>
        <v>wl13 Comdty20200630</v>
      </c>
      <c r="B4998" s="3">
        <v>13</v>
      </c>
      <c r="C4998" s="3">
        <v>273</v>
      </c>
      <c r="D4998" s="3" t="s">
        <v>147</v>
      </c>
      <c r="E4998" s="9">
        <v>44012</v>
      </c>
      <c r="F4998" s="6" t="str">
        <f t="shared" si="236"/>
        <v>wl13 Comdty</v>
      </c>
      <c r="G4998" s="6" t="str" cm="1">
        <f t="array" ref="G4998">_xll.BQL.DATE(_xll.BADDPERIODS(DATE(YEAR(E4998),MONTH(E4998),DAY(15)),"NUMBEROFPERIODS",B4998,"PER=M","CDR=BZ","BusDayAdj=-1"))</f>
        <v>#N/A Connection</v>
      </c>
      <c r="H4998" s="6" t="str">
        <f>IFERROR(_xll.BCOUNTPERIODS($E$2,G4998,"CDR=BZ")*1,"")</f>
        <v/>
      </c>
      <c r="I4998" s="6" t="str" cm="1">
        <f t="array" ref="I4998">_xll.BQL.DATE(_xll.BADDPERIODS(EOMONTH(E4998,0),"NUMBEROFPERIODS",B4998,"PER=M","CDR=BZ","BusDayAdj=2"))</f>
        <v>#N/A Connection</v>
      </c>
      <c r="J4998" s="6" t="str">
        <f>IFERROR(_xll.BCOUNTPERIODS(E4998,I4998,"CDR=BZ")*1,"")</f>
        <v/>
      </c>
      <c r="K4998" s="7" t="e">
        <f t="shared" si="234"/>
        <v>#VALUE!</v>
      </c>
      <c r="L4998" s="8" cm="1">
        <f t="array" ref="L4998">_xll.BDH($F4998,L$1,$E4998,$E4998,"per=m","days=all","fill=0","dts=h","QtTyp=P")</f>
        <v>0</v>
      </c>
      <c r="M4998" s="6" cm="1">
        <f t="array" ref="M4998">_xll.BDH($F4998,M$1,$E4998,$E4998,"per=m","days=all","fill=0","dts=h","QtTyp=P")</f>
        <v>0</v>
      </c>
    </row>
    <row r="4999" spans="1:13" x14ac:dyDescent="0.25">
      <c r="A4999" s="6" t="str">
        <f t="shared" si="235"/>
        <v>wl13 Comdty20200731</v>
      </c>
      <c r="B4999" s="3">
        <v>13</v>
      </c>
      <c r="C4999" s="3">
        <v>273</v>
      </c>
      <c r="D4999" s="3" t="s">
        <v>147</v>
      </c>
      <c r="E4999" s="9">
        <v>44043</v>
      </c>
      <c r="F4999" s="6" t="str">
        <f t="shared" si="236"/>
        <v>wl13 Comdty</v>
      </c>
      <c r="G4999" s="6" t="str" cm="1">
        <f t="array" ref="G4999">_xll.BQL.DATE(_xll.BADDPERIODS(DATE(YEAR(E4999),MONTH(E4999),DAY(15)),"NUMBEROFPERIODS",B4999,"PER=M","CDR=BZ","BusDayAdj=-1"))</f>
        <v>#N/A Connection</v>
      </c>
      <c r="H4999" s="6" t="str">
        <f>IFERROR(_xll.BCOUNTPERIODS($E$2,G4999,"CDR=BZ")*1,"")</f>
        <v/>
      </c>
      <c r="I4999" s="6" t="str" cm="1">
        <f t="array" ref="I4999">_xll.BQL.DATE(_xll.BADDPERIODS(EOMONTH(E4999,0),"NUMBEROFPERIODS",B4999,"PER=M","CDR=BZ","BusDayAdj=2"))</f>
        <v>#N/A Connection</v>
      </c>
      <c r="J4999" s="6" t="str">
        <f>IFERROR(_xll.BCOUNTPERIODS(E4999,I4999,"CDR=BZ")*1,"")</f>
        <v/>
      </c>
      <c r="K4999" s="7" t="e">
        <f t="shared" si="234"/>
        <v>#VALUE!</v>
      </c>
      <c r="L4999" s="8" cm="1">
        <f t="array" ref="L4999">_xll.BDH($F4999,L$1,$E4999,$E4999,"per=m","days=all","fill=0","dts=h","QtTyp=P")</f>
        <v>0</v>
      </c>
      <c r="M4999" s="6" cm="1">
        <f t="array" ref="M4999">_xll.BDH($F4999,M$1,$E4999,$E4999,"per=m","days=all","fill=0","dts=h","QtTyp=P")</f>
        <v>0</v>
      </c>
    </row>
    <row r="5000" spans="1:13" x14ac:dyDescent="0.25">
      <c r="A5000" s="6" t="str">
        <f t="shared" si="235"/>
        <v>wl13 Comdty20200831</v>
      </c>
      <c r="B5000" s="3">
        <v>13</v>
      </c>
      <c r="C5000" s="3">
        <v>273</v>
      </c>
      <c r="D5000" s="3" t="s">
        <v>147</v>
      </c>
      <c r="E5000" s="9">
        <v>44074</v>
      </c>
      <c r="F5000" s="6" t="str">
        <f t="shared" si="236"/>
        <v>wl13 Comdty</v>
      </c>
      <c r="G5000" s="6" t="str" cm="1">
        <f t="array" ref="G5000">_xll.BQL.DATE(_xll.BADDPERIODS(DATE(YEAR(E5000),MONTH(E5000),DAY(15)),"NUMBEROFPERIODS",B5000,"PER=M","CDR=BZ","BusDayAdj=-1"))</f>
        <v>#N/A Connection</v>
      </c>
      <c r="H5000" s="6" t="str">
        <f>IFERROR(_xll.BCOUNTPERIODS($E$2,G5000,"CDR=BZ")*1,"")</f>
        <v/>
      </c>
      <c r="I5000" s="6" t="str" cm="1">
        <f t="array" ref="I5000">_xll.BQL.DATE(_xll.BADDPERIODS(EOMONTH(E5000,0),"NUMBEROFPERIODS",B5000,"PER=M","CDR=BZ","BusDayAdj=2"))</f>
        <v>#N/A Connection</v>
      </c>
      <c r="J5000" s="6" t="str">
        <f>IFERROR(_xll.BCOUNTPERIODS(E5000,I5000,"CDR=BZ")*1,"")</f>
        <v/>
      </c>
      <c r="K5000" s="7" t="e">
        <f t="shared" si="234"/>
        <v>#VALUE!</v>
      </c>
      <c r="L5000" s="8" cm="1">
        <f t="array" ref="L5000">_xll.BDH($F5000,L$1,$E5000,$E5000,"per=m","days=all","fill=0","dts=h","QtTyp=P")</f>
        <v>0</v>
      </c>
      <c r="M5000" s="6" cm="1">
        <f t="array" ref="M5000">_xll.BDH($F5000,M$1,$E5000,$E5000,"per=m","days=all","fill=0","dts=h","QtTyp=P")</f>
        <v>0</v>
      </c>
    </row>
    <row r="5001" spans="1:13" x14ac:dyDescent="0.25">
      <c r="A5001" s="6" t="str">
        <f t="shared" si="235"/>
        <v>wl13 Comdty20200930</v>
      </c>
      <c r="B5001" s="3">
        <v>13</v>
      </c>
      <c r="C5001" s="3">
        <v>273</v>
      </c>
      <c r="D5001" s="3" t="s">
        <v>147</v>
      </c>
      <c r="E5001" s="9">
        <v>44104</v>
      </c>
      <c r="F5001" s="6" t="str">
        <f t="shared" si="236"/>
        <v>wl13 Comdty</v>
      </c>
      <c r="G5001" s="6" t="str" cm="1">
        <f t="array" ref="G5001">_xll.BQL.DATE(_xll.BADDPERIODS(DATE(YEAR(E5001),MONTH(E5001),DAY(15)),"NUMBEROFPERIODS",B5001,"PER=M","CDR=BZ","BusDayAdj=-1"))</f>
        <v>#N/A Connection</v>
      </c>
      <c r="H5001" s="6" t="str">
        <f>IFERROR(_xll.BCOUNTPERIODS($E$2,G5001,"CDR=BZ")*1,"")</f>
        <v/>
      </c>
      <c r="I5001" s="6" t="str" cm="1">
        <f t="array" ref="I5001">_xll.BQL.DATE(_xll.BADDPERIODS(EOMONTH(E5001,0),"NUMBEROFPERIODS",B5001,"PER=M","CDR=BZ","BusDayAdj=2"))</f>
        <v>#N/A Connection</v>
      </c>
      <c r="J5001" s="6" t="str">
        <f>IFERROR(_xll.BCOUNTPERIODS(E5001,I5001,"CDR=BZ")*1,"")</f>
        <v/>
      </c>
      <c r="K5001" s="7" t="e">
        <f t="shared" si="234"/>
        <v>#VALUE!</v>
      </c>
      <c r="L5001" s="8" cm="1">
        <f t="array" ref="L5001">_xll.BDH($F5001,L$1,$E5001,$E5001,"per=m","days=all","fill=0","dts=h","QtTyp=P")</f>
        <v>0</v>
      </c>
      <c r="M5001" s="6" cm="1">
        <f t="array" ref="M5001">_xll.BDH($F5001,M$1,$E5001,$E5001,"per=m","days=all","fill=0","dts=h","QtTyp=P")</f>
        <v>0</v>
      </c>
    </row>
    <row r="5002" spans="1:13" x14ac:dyDescent="0.25">
      <c r="A5002" s="6" t="str">
        <f t="shared" si="235"/>
        <v>wl13 Comdty20201030</v>
      </c>
      <c r="B5002" s="3">
        <v>13</v>
      </c>
      <c r="C5002" s="3">
        <v>273</v>
      </c>
      <c r="D5002" s="3" t="s">
        <v>147</v>
      </c>
      <c r="E5002" s="9">
        <v>44134</v>
      </c>
      <c r="F5002" s="6" t="str">
        <f t="shared" si="236"/>
        <v>wl13 Comdty</v>
      </c>
      <c r="G5002" s="6" t="str" cm="1">
        <f t="array" ref="G5002">_xll.BQL.DATE(_xll.BADDPERIODS(DATE(YEAR(E5002),MONTH(E5002),DAY(15)),"NUMBEROFPERIODS",B5002,"PER=M","CDR=BZ","BusDayAdj=-1"))</f>
        <v>#N/A Connection</v>
      </c>
      <c r="H5002" s="6" t="str">
        <f>IFERROR(_xll.BCOUNTPERIODS($E$2,G5002,"CDR=BZ")*1,"")</f>
        <v/>
      </c>
      <c r="I5002" s="6" t="str" cm="1">
        <f t="array" ref="I5002">_xll.BQL.DATE(_xll.BADDPERIODS(EOMONTH(E5002,0),"NUMBEROFPERIODS",B5002,"PER=M","CDR=BZ","BusDayAdj=2"))</f>
        <v>#N/A Connection</v>
      </c>
      <c r="J5002" s="6" t="str">
        <f>IFERROR(_xll.BCOUNTPERIODS(E5002,I5002,"CDR=BZ")*1,"")</f>
        <v/>
      </c>
      <c r="K5002" s="7" t="e">
        <f t="shared" si="234"/>
        <v>#VALUE!</v>
      </c>
      <c r="L5002" s="8" cm="1">
        <f t="array" ref="L5002">_xll.BDH($F5002,L$1,$E5002,$E5002,"per=m","days=all","fill=0","dts=h","QtTyp=P")</f>
        <v>0</v>
      </c>
      <c r="M5002" s="6" cm="1">
        <f t="array" ref="M5002">_xll.BDH($F5002,M$1,$E5002,$E5002,"per=m","days=all","fill=0","dts=h","QtTyp=P")</f>
        <v>0</v>
      </c>
    </row>
    <row r="5003" spans="1:13" x14ac:dyDescent="0.25">
      <c r="A5003" s="6" t="str">
        <f t="shared" si="235"/>
        <v>wl13 Comdty20201130</v>
      </c>
      <c r="B5003" s="3">
        <v>13</v>
      </c>
      <c r="C5003" s="3">
        <v>273</v>
      </c>
      <c r="D5003" s="3" t="s">
        <v>147</v>
      </c>
      <c r="E5003" s="9">
        <v>44165</v>
      </c>
      <c r="F5003" s="6" t="str">
        <f t="shared" si="236"/>
        <v>wl13 Comdty</v>
      </c>
      <c r="G5003" s="6" t="str" cm="1">
        <f t="array" ref="G5003">_xll.BQL.DATE(_xll.BADDPERIODS(DATE(YEAR(E5003),MONTH(E5003),DAY(15)),"NUMBEROFPERIODS",B5003,"PER=M","CDR=BZ","BusDayAdj=-1"))</f>
        <v>#N/A Connection</v>
      </c>
      <c r="H5003" s="6" t="str">
        <f>IFERROR(_xll.BCOUNTPERIODS($E$2,G5003,"CDR=BZ")*1,"")</f>
        <v/>
      </c>
      <c r="I5003" s="6" t="str" cm="1">
        <f t="array" ref="I5003">_xll.BQL.DATE(_xll.BADDPERIODS(EOMONTH(E5003,0),"NUMBEROFPERIODS",B5003,"PER=M","CDR=BZ","BusDayAdj=2"))</f>
        <v>#N/A Connection</v>
      </c>
      <c r="J5003" s="6" t="str">
        <f>IFERROR(_xll.BCOUNTPERIODS(E5003,I5003,"CDR=BZ")*1,"")</f>
        <v/>
      </c>
      <c r="K5003" s="7" t="e">
        <f t="shared" si="234"/>
        <v>#VALUE!</v>
      </c>
      <c r="L5003" s="8" cm="1">
        <f t="array" ref="L5003">_xll.BDH($F5003,L$1,$E5003,$E5003,"per=m","days=all","fill=0","dts=h","QtTyp=P")</f>
        <v>0</v>
      </c>
      <c r="M5003" s="6" cm="1">
        <f t="array" ref="M5003">_xll.BDH($F5003,M$1,$E5003,$E5003,"per=m","days=all","fill=0","dts=h","QtTyp=P")</f>
        <v>0</v>
      </c>
    </row>
    <row r="5004" spans="1:13" x14ac:dyDescent="0.25">
      <c r="A5004" s="6" t="str">
        <f t="shared" si="235"/>
        <v>wl13 Comdty20201231</v>
      </c>
      <c r="B5004" s="3">
        <v>13</v>
      </c>
      <c r="C5004" s="3">
        <v>273</v>
      </c>
      <c r="D5004" s="3" t="s">
        <v>147</v>
      </c>
      <c r="E5004" s="9">
        <v>44196</v>
      </c>
      <c r="F5004" s="6" t="str">
        <f t="shared" si="236"/>
        <v>wl13 Comdty</v>
      </c>
      <c r="G5004" s="6" t="str" cm="1">
        <f t="array" ref="G5004">_xll.BQL.DATE(_xll.BADDPERIODS(DATE(YEAR(E5004),MONTH(E5004),DAY(15)),"NUMBEROFPERIODS",B5004,"PER=M","CDR=BZ","BusDayAdj=-1"))</f>
        <v>#N/A Connection</v>
      </c>
      <c r="H5004" s="6" t="str">
        <f>IFERROR(_xll.BCOUNTPERIODS($E$2,G5004,"CDR=BZ")*1,"")</f>
        <v/>
      </c>
      <c r="I5004" s="6" t="str" cm="1">
        <f t="array" ref="I5004">_xll.BQL.DATE(_xll.BADDPERIODS(EOMONTH(E5004,0),"NUMBEROFPERIODS",B5004,"PER=M","CDR=BZ","BusDayAdj=2"))</f>
        <v>#N/A Connection</v>
      </c>
      <c r="J5004" s="6" t="str">
        <f>IFERROR(_xll.BCOUNTPERIODS(E5004,I5004,"CDR=BZ")*1,"")</f>
        <v/>
      </c>
      <c r="K5004" s="7" t="e">
        <f t="shared" si="234"/>
        <v>#VALUE!</v>
      </c>
      <c r="L5004" s="8" cm="1">
        <f t="array" ref="L5004">_xll.BDH($F5004,L$1,$E5004,$E5004,"per=m","days=all","fill=0","dts=h","QtTyp=P")</f>
        <v>-1.01</v>
      </c>
      <c r="M5004" s="6" cm="1">
        <f t="array" ref="M5004">_xll.BDH($F5004,M$1,$E5004,$E5004,"per=m","days=all","fill=0","dts=h","QtTyp=P")</f>
        <v>1545</v>
      </c>
    </row>
    <row r="5005" spans="1:13" x14ac:dyDescent="0.25">
      <c r="A5005" s="6" t="str">
        <f t="shared" si="235"/>
        <v>wl13 Comdty20210129</v>
      </c>
      <c r="B5005" s="3">
        <v>13</v>
      </c>
      <c r="C5005" s="3">
        <v>273</v>
      </c>
      <c r="D5005" s="3" t="s">
        <v>147</v>
      </c>
      <c r="E5005" s="9">
        <v>44225</v>
      </c>
      <c r="F5005" s="6" t="str">
        <f t="shared" si="236"/>
        <v>wl13 Comdty</v>
      </c>
      <c r="G5005" s="6" t="str" cm="1">
        <f t="array" ref="G5005">_xll.BQL.DATE(_xll.BADDPERIODS(DATE(YEAR(E5005),MONTH(E5005),DAY(15)),"NUMBEROFPERIODS",B5005,"PER=M","CDR=BZ","BusDayAdj=-1"))</f>
        <v>#N/A Connection</v>
      </c>
      <c r="H5005" s="6" t="str">
        <f>IFERROR(_xll.BCOUNTPERIODS($E$2,G5005,"CDR=BZ")*1,"")</f>
        <v/>
      </c>
      <c r="I5005" s="6" t="str" cm="1">
        <f t="array" ref="I5005">_xll.BQL.DATE(_xll.BADDPERIODS(EOMONTH(E5005,0),"NUMBEROFPERIODS",B5005,"PER=M","CDR=BZ","BusDayAdj=2"))</f>
        <v>#N/A Connection</v>
      </c>
      <c r="J5005" s="6" t="str">
        <f>IFERROR(_xll.BCOUNTPERIODS(E5005,I5005,"CDR=BZ")*1,"")</f>
        <v/>
      </c>
      <c r="K5005" s="7" t="e">
        <f t="shared" si="234"/>
        <v>#VALUE!</v>
      </c>
      <c r="L5005" s="8" cm="1">
        <f t="array" ref="L5005">_xll.BDH($F5005,L$1,$E5005,$E5005,"per=m","days=all","fill=0","dts=h","QtTyp=P")</f>
        <v>-0.78</v>
      </c>
      <c r="M5005" s="6" cm="1">
        <f t="array" ref="M5005">_xll.BDH($F5005,M$1,$E5005,$E5005,"per=m","days=all","fill=0","dts=h","QtTyp=P")</f>
        <v>1855</v>
      </c>
    </row>
    <row r="5006" spans="1:13" x14ac:dyDescent="0.25">
      <c r="A5006" s="6" t="str">
        <f t="shared" si="235"/>
        <v>wl13 Comdty20210226</v>
      </c>
      <c r="B5006" s="3">
        <v>13</v>
      </c>
      <c r="C5006" s="3">
        <v>273</v>
      </c>
      <c r="D5006" s="3" t="s">
        <v>147</v>
      </c>
      <c r="E5006" s="9">
        <v>44253</v>
      </c>
      <c r="F5006" s="6" t="str">
        <f t="shared" si="236"/>
        <v>wl13 Comdty</v>
      </c>
      <c r="G5006" s="6" t="str" cm="1">
        <f t="array" ref="G5006">_xll.BQL.DATE(_xll.BADDPERIODS(DATE(YEAR(E5006),MONTH(E5006),DAY(15)),"NUMBEROFPERIODS",B5006,"PER=M","CDR=BZ","BusDayAdj=-1"))</f>
        <v>#N/A Connection</v>
      </c>
      <c r="H5006" s="6" t="str">
        <f>IFERROR(_xll.BCOUNTPERIODS($E$2,G5006,"CDR=BZ")*1,"")</f>
        <v/>
      </c>
      <c r="I5006" s="6" t="str" cm="1">
        <f t="array" ref="I5006">_xll.BQL.DATE(_xll.BADDPERIODS(EOMONTH(E5006,0),"NUMBEROFPERIODS",B5006,"PER=M","CDR=BZ","BusDayAdj=2"))</f>
        <v>#N/A Connection</v>
      </c>
      <c r="J5006" s="6" t="str">
        <f>IFERROR(_xll.BCOUNTPERIODS(E5006,I5006,"CDR=BZ")*1,"")</f>
        <v/>
      </c>
      <c r="K5006" s="7" t="e">
        <f t="shared" si="234"/>
        <v>#VALUE!</v>
      </c>
      <c r="L5006" s="8" cm="1">
        <f t="array" ref="L5006">_xll.BDH($F5006,L$1,$E5006,$E5006,"per=m","days=all","fill=0","dts=h","QtTyp=P")</f>
        <v>0</v>
      </c>
      <c r="M5006" s="6" cm="1">
        <f t="array" ref="M5006">_xll.BDH($F5006,M$1,$E5006,$E5006,"per=m","days=all","fill=0","dts=h","QtTyp=P")</f>
        <v>0</v>
      </c>
    </row>
    <row r="5007" spans="1:13" x14ac:dyDescent="0.25">
      <c r="A5007" s="6" t="str">
        <f t="shared" si="235"/>
        <v>wl13 Comdty20210331</v>
      </c>
      <c r="B5007" s="3">
        <v>13</v>
      </c>
      <c r="C5007" s="3">
        <v>273</v>
      </c>
      <c r="D5007" s="3" t="s">
        <v>147</v>
      </c>
      <c r="E5007" s="9">
        <v>44286</v>
      </c>
      <c r="F5007" s="6" t="str">
        <f t="shared" si="236"/>
        <v>wl13 Comdty</v>
      </c>
      <c r="G5007" s="6" t="str" cm="1">
        <f t="array" ref="G5007">_xll.BQL.DATE(_xll.BADDPERIODS(DATE(YEAR(E5007),MONTH(E5007),DAY(15)),"NUMBEROFPERIODS",B5007,"PER=M","CDR=BZ","BusDayAdj=-1"))</f>
        <v>#N/A Connection</v>
      </c>
      <c r="H5007" s="6" t="str">
        <f>IFERROR(_xll.BCOUNTPERIODS($E$2,G5007,"CDR=BZ")*1,"")</f>
        <v/>
      </c>
      <c r="I5007" s="6" t="str" cm="1">
        <f t="array" ref="I5007">_xll.BQL.DATE(_xll.BADDPERIODS(EOMONTH(E5007,0),"NUMBEROFPERIODS",B5007,"PER=M","CDR=BZ","BusDayAdj=2"))</f>
        <v>#N/A Connection</v>
      </c>
      <c r="J5007" s="6" t="str">
        <f>IFERROR(_xll.BCOUNTPERIODS(E5007,I5007,"CDR=BZ")*1,"")</f>
        <v/>
      </c>
      <c r="K5007" s="7" t="e">
        <f t="shared" si="234"/>
        <v>#VALUE!</v>
      </c>
      <c r="L5007" s="8" cm="1">
        <f t="array" ref="L5007">_xll.BDH($F5007,L$1,$E5007,$E5007,"per=m","days=all","fill=0","dts=h","QtTyp=P")</f>
        <v>0</v>
      </c>
      <c r="M5007" s="6" cm="1">
        <f t="array" ref="M5007">_xll.BDH($F5007,M$1,$E5007,$E5007,"per=m","days=all","fill=0","dts=h","QtTyp=P")</f>
        <v>0</v>
      </c>
    </row>
    <row r="5008" spans="1:13" x14ac:dyDescent="0.25">
      <c r="A5008" s="6" t="str">
        <f t="shared" si="235"/>
        <v>wl13 Comdty20210430</v>
      </c>
      <c r="B5008" s="3">
        <v>13</v>
      </c>
      <c r="C5008" s="3">
        <v>273</v>
      </c>
      <c r="D5008" s="3" t="s">
        <v>147</v>
      </c>
      <c r="E5008" s="9">
        <v>44316</v>
      </c>
      <c r="F5008" s="6" t="str">
        <f t="shared" si="236"/>
        <v>wl13 Comdty</v>
      </c>
      <c r="G5008" s="6" t="str" cm="1">
        <f t="array" ref="G5008">_xll.BQL.DATE(_xll.BADDPERIODS(DATE(YEAR(E5008),MONTH(E5008),DAY(15)),"NUMBEROFPERIODS",B5008,"PER=M","CDR=BZ","BusDayAdj=-1"))</f>
        <v>#N/A Connection</v>
      </c>
      <c r="H5008" s="6" t="str">
        <f>IFERROR(_xll.BCOUNTPERIODS($E$2,G5008,"CDR=BZ")*1,"")</f>
        <v/>
      </c>
      <c r="I5008" s="6" t="str" cm="1">
        <f t="array" ref="I5008">_xll.BQL.DATE(_xll.BADDPERIODS(EOMONTH(E5008,0),"NUMBEROFPERIODS",B5008,"PER=M","CDR=BZ","BusDayAdj=2"))</f>
        <v>#N/A Connection</v>
      </c>
      <c r="J5008" s="6" t="str">
        <f>IFERROR(_xll.BCOUNTPERIODS(E5008,I5008,"CDR=BZ")*1,"")</f>
        <v/>
      </c>
      <c r="K5008" s="7" t="e">
        <f t="shared" si="234"/>
        <v>#VALUE!</v>
      </c>
      <c r="L5008" s="8" cm="1">
        <f t="array" ref="L5008">_xll.BDH($F5008,L$1,$E5008,$E5008,"per=m","days=all","fill=0","dts=h","QtTyp=P")</f>
        <v>0</v>
      </c>
      <c r="M5008" s="6" cm="1">
        <f t="array" ref="M5008">_xll.BDH($F5008,M$1,$E5008,$E5008,"per=m","days=all","fill=0","dts=h","QtTyp=P")</f>
        <v>0</v>
      </c>
    </row>
    <row r="5009" spans="1:13" x14ac:dyDescent="0.25">
      <c r="A5009" s="6" t="str">
        <f t="shared" si="235"/>
        <v>wl13 Comdty20210531</v>
      </c>
      <c r="B5009" s="3">
        <v>13</v>
      </c>
      <c r="C5009" s="3">
        <v>273</v>
      </c>
      <c r="D5009" s="3" t="s">
        <v>147</v>
      </c>
      <c r="E5009" s="9">
        <v>44347</v>
      </c>
      <c r="F5009" s="6" t="str">
        <f t="shared" si="236"/>
        <v>wl13 Comdty</v>
      </c>
      <c r="G5009" s="6" t="str" cm="1">
        <f t="array" ref="G5009">_xll.BQL.DATE(_xll.BADDPERIODS(DATE(YEAR(E5009),MONTH(E5009),DAY(15)),"NUMBEROFPERIODS",B5009,"PER=M","CDR=BZ","BusDayAdj=-1"))</f>
        <v>#N/A Connection</v>
      </c>
      <c r="H5009" s="6" t="str">
        <f>IFERROR(_xll.BCOUNTPERIODS($E$2,G5009,"CDR=BZ")*1,"")</f>
        <v/>
      </c>
      <c r="I5009" s="6" t="str" cm="1">
        <f t="array" ref="I5009">_xll.BQL.DATE(_xll.BADDPERIODS(EOMONTH(E5009,0),"NUMBEROFPERIODS",B5009,"PER=M","CDR=BZ","BusDayAdj=2"))</f>
        <v>#N/A Connection</v>
      </c>
      <c r="J5009" s="6" t="str">
        <f>IFERROR(_xll.BCOUNTPERIODS(E5009,I5009,"CDR=BZ")*1,"")</f>
        <v/>
      </c>
      <c r="K5009" s="7" t="e">
        <f t="shared" si="234"/>
        <v>#VALUE!</v>
      </c>
      <c r="L5009" s="8" cm="1">
        <f t="array" ref="L5009">_xll.BDH($F5009,L$1,$E5009,$E5009,"per=m","days=all","fill=0","dts=h","QtTyp=P")</f>
        <v>0</v>
      </c>
      <c r="M5009" s="6" cm="1">
        <f t="array" ref="M5009">_xll.BDH($F5009,M$1,$E5009,$E5009,"per=m","days=all","fill=0","dts=h","QtTyp=P")</f>
        <v>0</v>
      </c>
    </row>
    <row r="5010" spans="1:13" x14ac:dyDescent="0.25">
      <c r="A5010" s="6" t="str">
        <f t="shared" si="235"/>
        <v>wl13 Comdty20210630</v>
      </c>
      <c r="B5010" s="3">
        <v>13</v>
      </c>
      <c r="C5010" s="3">
        <v>273</v>
      </c>
      <c r="D5010" s="3" t="s">
        <v>147</v>
      </c>
      <c r="E5010" s="9">
        <v>44377</v>
      </c>
      <c r="F5010" s="6" t="str">
        <f t="shared" si="236"/>
        <v>wl13 Comdty</v>
      </c>
      <c r="G5010" s="6" t="str" cm="1">
        <f t="array" ref="G5010">_xll.BQL.DATE(_xll.BADDPERIODS(DATE(YEAR(E5010),MONTH(E5010),DAY(15)),"NUMBEROFPERIODS",B5010,"PER=M","CDR=BZ","BusDayAdj=-1"))</f>
        <v>#N/A Connection</v>
      </c>
      <c r="H5010" s="6" t="str">
        <f>IFERROR(_xll.BCOUNTPERIODS($E$2,G5010,"CDR=BZ")*1,"")</f>
        <v/>
      </c>
      <c r="I5010" s="6" t="str" cm="1">
        <f t="array" ref="I5010">_xll.BQL.DATE(_xll.BADDPERIODS(EOMONTH(E5010,0),"NUMBEROFPERIODS",B5010,"PER=M","CDR=BZ","BusDayAdj=2"))</f>
        <v>#N/A Connection</v>
      </c>
      <c r="J5010" s="6" t="str">
        <f>IFERROR(_xll.BCOUNTPERIODS(E5010,I5010,"CDR=BZ")*1,"")</f>
        <v/>
      </c>
      <c r="K5010" s="7" t="e">
        <f t="shared" si="234"/>
        <v>#VALUE!</v>
      </c>
      <c r="L5010" s="8" cm="1">
        <f t="array" ref="L5010">_xll.BDH($F5010,L$1,$E5010,$E5010,"per=m","days=all","fill=0","dts=h","QtTyp=P")</f>
        <v>0</v>
      </c>
      <c r="M5010" s="6" cm="1">
        <f t="array" ref="M5010">_xll.BDH($F5010,M$1,$E5010,$E5010,"per=m","days=all","fill=0","dts=h","QtTyp=P")</f>
        <v>0</v>
      </c>
    </row>
    <row r="5011" spans="1:13" x14ac:dyDescent="0.25">
      <c r="A5011" s="6" t="str">
        <f t="shared" si="235"/>
        <v>wl13 Comdty20210730</v>
      </c>
      <c r="B5011" s="3">
        <v>13</v>
      </c>
      <c r="C5011" s="3">
        <v>273</v>
      </c>
      <c r="D5011" s="3" t="s">
        <v>147</v>
      </c>
      <c r="E5011" s="9">
        <v>44407</v>
      </c>
      <c r="F5011" s="6" t="str">
        <f t="shared" si="236"/>
        <v>wl13 Comdty</v>
      </c>
      <c r="G5011" s="6" t="str" cm="1">
        <f t="array" ref="G5011">_xll.BQL.DATE(_xll.BADDPERIODS(DATE(YEAR(E5011),MONTH(E5011),DAY(15)),"NUMBEROFPERIODS",B5011,"PER=M","CDR=BZ","BusDayAdj=-1"))</f>
        <v>#N/A Connection</v>
      </c>
      <c r="H5011" s="6" t="str">
        <f>IFERROR(_xll.BCOUNTPERIODS($E$2,G5011,"CDR=BZ")*1,"")</f>
        <v/>
      </c>
      <c r="I5011" s="6" t="str" cm="1">
        <f t="array" ref="I5011">_xll.BQL.DATE(_xll.BADDPERIODS(EOMONTH(E5011,0),"NUMBEROFPERIODS",B5011,"PER=M","CDR=BZ","BusDayAdj=2"))</f>
        <v>#N/A Connection</v>
      </c>
      <c r="J5011" s="6" t="str">
        <f>IFERROR(_xll.BCOUNTPERIODS(E5011,I5011,"CDR=BZ")*1,"")</f>
        <v/>
      </c>
      <c r="K5011" s="7" t="e">
        <f t="shared" si="234"/>
        <v>#VALUE!</v>
      </c>
      <c r="L5011" s="8" cm="1">
        <f t="array" ref="L5011">_xll.BDH($F5011,L$1,$E5011,$E5011,"per=m","days=all","fill=0","dts=h","QtTyp=P")</f>
        <v>1.84</v>
      </c>
      <c r="M5011" s="6" cm="1">
        <f t="array" ref="M5011">_xll.BDH($F5011,M$1,$E5011,$E5011,"per=m","days=all","fill=0","dts=h","QtTyp=P")</f>
        <v>52995</v>
      </c>
    </row>
    <row r="5012" spans="1:13" x14ac:dyDescent="0.25">
      <c r="A5012" s="6" t="str">
        <f t="shared" si="235"/>
        <v>wl13 Comdty20210831</v>
      </c>
      <c r="B5012" s="3">
        <v>13</v>
      </c>
      <c r="C5012" s="3">
        <v>273</v>
      </c>
      <c r="D5012" s="3" t="s">
        <v>147</v>
      </c>
      <c r="E5012" s="9">
        <v>44439</v>
      </c>
      <c r="F5012" s="6" t="str">
        <f t="shared" si="236"/>
        <v>wl13 Comdty</v>
      </c>
      <c r="G5012" s="6" t="str" cm="1">
        <f t="array" ref="G5012">_xll.BQL.DATE(_xll.BADDPERIODS(DATE(YEAR(E5012),MONTH(E5012),DAY(15)),"NUMBEROFPERIODS",B5012,"PER=M","CDR=BZ","BusDayAdj=-1"))</f>
        <v>#N/A Connection</v>
      </c>
      <c r="H5012" s="6" t="str">
        <f>IFERROR(_xll.BCOUNTPERIODS($E$2,G5012,"CDR=BZ")*1,"")</f>
        <v/>
      </c>
      <c r="I5012" s="6" t="str" cm="1">
        <f t="array" ref="I5012">_xll.BQL.DATE(_xll.BADDPERIODS(EOMONTH(E5012,0),"NUMBEROFPERIODS",B5012,"PER=M","CDR=BZ","BusDayAdj=2"))</f>
        <v>#N/A Connection</v>
      </c>
      <c r="J5012" s="6" t="str">
        <f>IFERROR(_xll.BCOUNTPERIODS(E5012,I5012,"CDR=BZ")*1,"")</f>
        <v/>
      </c>
      <c r="K5012" s="7" t="e">
        <f t="shared" si="234"/>
        <v>#VALUE!</v>
      </c>
      <c r="L5012" s="8" cm="1">
        <f t="array" ref="L5012">_xll.BDH($F5012,L$1,$E5012,$E5012,"per=m","days=all","fill=0","dts=h","QtTyp=P")</f>
        <v>2.2200000000000002</v>
      </c>
      <c r="M5012" s="6" cm="1">
        <f t="array" ref="M5012">_xll.BDH($F5012,M$1,$E5012,$E5012,"per=m","days=all","fill=0","dts=h","QtTyp=P")</f>
        <v>47851</v>
      </c>
    </row>
    <row r="5013" spans="1:13" x14ac:dyDescent="0.25">
      <c r="A5013" s="6" t="str">
        <f t="shared" si="235"/>
        <v>wl13 Comdty20210930</v>
      </c>
      <c r="B5013" s="3">
        <v>13</v>
      </c>
      <c r="C5013" s="3">
        <v>273</v>
      </c>
      <c r="D5013" s="3" t="s">
        <v>147</v>
      </c>
      <c r="E5013" s="9">
        <v>44469</v>
      </c>
      <c r="F5013" s="6" t="str">
        <f t="shared" si="236"/>
        <v>wl13 Comdty</v>
      </c>
      <c r="G5013" s="6" t="str" cm="1">
        <f t="array" ref="G5013">_xll.BQL.DATE(_xll.BADDPERIODS(DATE(YEAR(E5013),MONTH(E5013),DAY(15)),"NUMBEROFPERIODS",B5013,"PER=M","CDR=BZ","BusDayAdj=-1"))</f>
        <v>#N/A Connection</v>
      </c>
      <c r="H5013" s="6" t="str">
        <f>IFERROR(_xll.BCOUNTPERIODS($E$2,G5013,"CDR=BZ")*1,"")</f>
        <v/>
      </c>
      <c r="I5013" s="6" t="str" cm="1">
        <f t="array" ref="I5013">_xll.BQL.DATE(_xll.BADDPERIODS(EOMONTH(E5013,0),"NUMBEROFPERIODS",B5013,"PER=M","CDR=BZ","BusDayAdj=2"))</f>
        <v>#N/A Connection</v>
      </c>
      <c r="J5013" s="6" t="str">
        <f>IFERROR(_xll.BCOUNTPERIODS(E5013,I5013,"CDR=BZ")*1,"")</f>
        <v/>
      </c>
      <c r="K5013" s="7" t="e">
        <f t="shared" si="234"/>
        <v>#VALUE!</v>
      </c>
      <c r="L5013" s="8" cm="1">
        <f t="array" ref="L5013">_xll.BDH($F5013,L$1,$E5013,$E5013,"per=m","days=all","fill=0","dts=h","QtTyp=P")</f>
        <v>0</v>
      </c>
      <c r="M5013" s="6" cm="1">
        <f t="array" ref="M5013">_xll.BDH($F5013,M$1,$E5013,$E5013,"per=m","days=all","fill=0","dts=h","QtTyp=P")</f>
        <v>0</v>
      </c>
    </row>
    <row r="5014" spans="1:13" x14ac:dyDescent="0.25">
      <c r="A5014" s="6" t="str">
        <f t="shared" si="235"/>
        <v>wl13 Comdty20211029</v>
      </c>
      <c r="B5014" s="3">
        <v>13</v>
      </c>
      <c r="C5014" s="3">
        <v>273</v>
      </c>
      <c r="D5014" s="3" t="s">
        <v>147</v>
      </c>
      <c r="E5014" s="9">
        <v>44498</v>
      </c>
      <c r="F5014" s="6" t="str">
        <f t="shared" si="236"/>
        <v>wl13 Comdty</v>
      </c>
      <c r="G5014" s="6" t="str" cm="1">
        <f t="array" ref="G5014">_xll.BQL.DATE(_xll.BADDPERIODS(DATE(YEAR(E5014),MONTH(E5014),DAY(15)),"NUMBEROFPERIODS",B5014,"PER=M","CDR=BZ","BusDayAdj=-1"))</f>
        <v>#N/A Connection</v>
      </c>
      <c r="H5014" s="6" t="str">
        <f>IFERROR(_xll.BCOUNTPERIODS($E$2,G5014,"CDR=BZ")*1,"")</f>
        <v/>
      </c>
      <c r="I5014" s="6" t="str" cm="1">
        <f t="array" ref="I5014">_xll.BQL.DATE(_xll.BADDPERIODS(EOMONTH(E5014,0),"NUMBEROFPERIODS",B5014,"PER=M","CDR=BZ","BusDayAdj=2"))</f>
        <v>#N/A Connection</v>
      </c>
      <c r="J5014" s="6" t="str">
        <f>IFERROR(_xll.BCOUNTPERIODS(E5014,I5014,"CDR=BZ")*1,"")</f>
        <v/>
      </c>
      <c r="K5014" s="7" t="e">
        <f t="shared" si="234"/>
        <v>#VALUE!</v>
      </c>
      <c r="L5014" s="8" cm="1">
        <f t="array" ref="L5014">_xll.BDH($F5014,L$1,$E5014,$E5014,"per=m","days=all","fill=0","dts=h","QtTyp=P")</f>
        <v>0</v>
      </c>
      <c r="M5014" s="6" cm="1">
        <f t="array" ref="M5014">_xll.BDH($F5014,M$1,$E5014,$E5014,"per=m","days=all","fill=0","dts=h","QtTyp=P")</f>
        <v>0</v>
      </c>
    </row>
    <row r="5015" spans="1:13" x14ac:dyDescent="0.25">
      <c r="A5015" s="6" t="str">
        <f t="shared" si="235"/>
        <v>wl13 Comdty20211130</v>
      </c>
      <c r="B5015" s="3">
        <v>13</v>
      </c>
      <c r="C5015" s="3">
        <v>273</v>
      </c>
      <c r="D5015" s="3" t="s">
        <v>147</v>
      </c>
      <c r="E5015" s="9">
        <v>44530</v>
      </c>
      <c r="F5015" s="6" t="str">
        <f t="shared" si="236"/>
        <v>wl13 Comdty</v>
      </c>
      <c r="G5015" s="6" t="str" cm="1">
        <f t="array" ref="G5015">_xll.BQL.DATE(_xll.BADDPERIODS(DATE(YEAR(E5015),MONTH(E5015),DAY(15)),"NUMBEROFPERIODS",B5015,"PER=M","CDR=BZ","BusDayAdj=-1"))</f>
        <v>#N/A Connection</v>
      </c>
      <c r="H5015" s="6" t="str">
        <f>IFERROR(_xll.BCOUNTPERIODS($E$2,G5015,"CDR=BZ")*1,"")</f>
        <v/>
      </c>
      <c r="I5015" s="6" t="str" cm="1">
        <f t="array" ref="I5015">_xll.BQL.DATE(_xll.BADDPERIODS(EOMONTH(E5015,0),"NUMBEROFPERIODS",B5015,"PER=M","CDR=BZ","BusDayAdj=2"))</f>
        <v>#N/A Connection</v>
      </c>
      <c r="J5015" s="6" t="str">
        <f>IFERROR(_xll.BCOUNTPERIODS(E5015,I5015,"CDR=BZ")*1,"")</f>
        <v/>
      </c>
      <c r="K5015" s="7" t="e">
        <f t="shared" si="234"/>
        <v>#VALUE!</v>
      </c>
      <c r="L5015" s="8" cm="1">
        <f t="array" ref="L5015">_xll.BDH($F5015,L$1,$E5015,$E5015,"per=m","days=all","fill=0","dts=h","QtTyp=P")</f>
        <v>0</v>
      </c>
      <c r="M5015" s="6" cm="1">
        <f t="array" ref="M5015">_xll.BDH($F5015,M$1,$E5015,$E5015,"per=m","days=all","fill=0","dts=h","QtTyp=P")</f>
        <v>0</v>
      </c>
    </row>
    <row r="5016" spans="1:13" x14ac:dyDescent="0.25">
      <c r="A5016" s="6" t="str">
        <f t="shared" si="235"/>
        <v>wl13 Comdty20211231</v>
      </c>
      <c r="B5016" s="3">
        <v>13</v>
      </c>
      <c r="C5016" s="3">
        <v>273</v>
      </c>
      <c r="D5016" s="3" t="s">
        <v>147</v>
      </c>
      <c r="E5016" s="9">
        <v>44561</v>
      </c>
      <c r="F5016" s="6" t="str">
        <f t="shared" si="236"/>
        <v>wl13 Comdty</v>
      </c>
      <c r="G5016" s="6" t="str" cm="1">
        <f t="array" ref="G5016">_xll.BQL.DATE(_xll.BADDPERIODS(DATE(YEAR(E5016),MONTH(E5016),DAY(15)),"NUMBEROFPERIODS",B5016,"PER=M","CDR=BZ","BusDayAdj=-1"))</f>
        <v>#N/A Connection</v>
      </c>
      <c r="H5016" s="6" t="str">
        <f>IFERROR(_xll.BCOUNTPERIODS($E$2,G5016,"CDR=BZ")*1,"")</f>
        <v/>
      </c>
      <c r="I5016" s="6" t="str" cm="1">
        <f t="array" ref="I5016">_xll.BQL.DATE(_xll.BADDPERIODS(EOMONTH(E5016,0),"NUMBEROFPERIODS",B5016,"PER=M","CDR=BZ","BusDayAdj=2"))</f>
        <v>#N/A Connection</v>
      </c>
      <c r="J5016" s="6" t="str">
        <f>IFERROR(_xll.BCOUNTPERIODS(E5016,I5016,"CDR=BZ")*1,"")</f>
        <v/>
      </c>
      <c r="K5016" s="7" t="e">
        <f t="shared" si="234"/>
        <v>#VALUE!</v>
      </c>
      <c r="L5016" s="8" cm="1">
        <f t="array" ref="L5016">_xll.BDH($F5016,L$1,$E5016,$E5016,"per=m","days=all","fill=0","dts=h","QtTyp=P")</f>
        <v>5.85</v>
      </c>
      <c r="M5016" s="6" cm="1">
        <f t="array" ref="M5016">_xll.BDH($F5016,M$1,$E5016,$E5016,"per=m","days=all","fill=0","dts=h","QtTyp=P")</f>
        <v>12278</v>
      </c>
    </row>
    <row r="5017" spans="1:13" x14ac:dyDescent="0.25">
      <c r="A5017" s="6" t="str">
        <f t="shared" si="235"/>
        <v>wl13 Comdty20220131</v>
      </c>
      <c r="B5017" s="3">
        <v>13</v>
      </c>
      <c r="C5017" s="3">
        <v>273</v>
      </c>
      <c r="D5017" s="3" t="s">
        <v>147</v>
      </c>
      <c r="E5017" s="9">
        <v>44592</v>
      </c>
      <c r="F5017" s="6" t="str">
        <f t="shared" si="236"/>
        <v>wl13 Comdty</v>
      </c>
      <c r="G5017" s="6" t="str" cm="1">
        <f t="array" ref="G5017">_xll.BQL.DATE(_xll.BADDPERIODS(DATE(YEAR(E5017),MONTH(E5017),DAY(15)),"NUMBEROFPERIODS",B5017,"PER=M","CDR=BZ","BusDayAdj=-1"))</f>
        <v>#N/A Connection</v>
      </c>
      <c r="H5017" s="6" t="str">
        <f>IFERROR(_xll.BCOUNTPERIODS($E$2,G5017,"CDR=BZ")*1,"")</f>
        <v/>
      </c>
      <c r="I5017" s="6" t="str" cm="1">
        <f t="array" ref="I5017">_xll.BQL.DATE(_xll.BADDPERIODS(EOMONTH(E5017,0),"NUMBEROFPERIODS",B5017,"PER=M","CDR=BZ","BusDayAdj=2"))</f>
        <v>#N/A Connection</v>
      </c>
      <c r="J5017" s="6" t="str">
        <f>IFERROR(_xll.BCOUNTPERIODS(E5017,I5017,"CDR=BZ")*1,"")</f>
        <v/>
      </c>
      <c r="K5017" s="7" t="e">
        <f t="shared" si="234"/>
        <v>#VALUE!</v>
      </c>
      <c r="L5017" s="8" cm="1">
        <f t="array" ref="L5017">_xll.BDH($F5017,L$1,$E5017,$E5017,"per=m","days=all","fill=0","dts=h","QtTyp=P")</f>
        <v>6.02</v>
      </c>
      <c r="M5017" s="6" cm="1">
        <f t="array" ref="M5017">_xll.BDH($F5017,M$1,$E5017,$E5017,"per=m","days=all","fill=0","dts=h","QtTyp=P")</f>
        <v>5683</v>
      </c>
    </row>
    <row r="5018" spans="1:13" x14ac:dyDescent="0.25">
      <c r="A5018" s="6" t="str">
        <f t="shared" si="235"/>
        <v>wl13 Comdty20220228</v>
      </c>
      <c r="B5018" s="3">
        <v>13</v>
      </c>
      <c r="C5018" s="3">
        <v>273</v>
      </c>
      <c r="D5018" s="3" t="s">
        <v>147</v>
      </c>
      <c r="E5018" s="9">
        <v>44620</v>
      </c>
      <c r="F5018" s="6" t="str">
        <f t="shared" si="236"/>
        <v>wl13 Comdty</v>
      </c>
      <c r="G5018" s="6" t="str" cm="1">
        <f t="array" ref="G5018">_xll.BQL.DATE(_xll.BADDPERIODS(DATE(YEAR(E5018),MONTH(E5018),DAY(15)),"NUMBEROFPERIODS",B5018,"PER=M","CDR=BZ","BusDayAdj=-1"))</f>
        <v>#N/A Connection</v>
      </c>
      <c r="H5018" s="6" t="str">
        <f>IFERROR(_xll.BCOUNTPERIODS($E$2,G5018,"CDR=BZ")*1,"")</f>
        <v/>
      </c>
      <c r="I5018" s="6" t="str" cm="1">
        <f t="array" ref="I5018">_xll.BQL.DATE(_xll.BADDPERIODS(EOMONTH(E5018,0),"NUMBEROFPERIODS",B5018,"PER=M","CDR=BZ","BusDayAdj=2"))</f>
        <v>#N/A Connection</v>
      </c>
      <c r="J5018" s="6" t="str">
        <f>IFERROR(_xll.BCOUNTPERIODS(E5018,I5018,"CDR=BZ")*1,"")</f>
        <v/>
      </c>
      <c r="K5018" s="7" t="e">
        <f t="shared" si="234"/>
        <v>#VALUE!</v>
      </c>
      <c r="L5018" s="8" cm="1">
        <f t="array" ref="L5018">_xll.BDH($F5018,L$1,$E5018,$E5018,"per=m","days=all","fill=0","dts=h","QtTyp=P")</f>
        <v>0</v>
      </c>
      <c r="M5018" s="6" cm="1">
        <f t="array" ref="M5018">_xll.BDH($F5018,M$1,$E5018,$E5018,"per=m","days=all","fill=0","dts=h","QtTyp=P")</f>
        <v>0</v>
      </c>
    </row>
    <row r="5019" spans="1:13" x14ac:dyDescent="0.25">
      <c r="A5019" s="6" t="str">
        <f t="shared" si="235"/>
        <v>wl13 Comdty20220331</v>
      </c>
      <c r="B5019" s="3">
        <v>13</v>
      </c>
      <c r="C5019" s="3">
        <v>273</v>
      </c>
      <c r="D5019" s="3" t="s">
        <v>147</v>
      </c>
      <c r="E5019" s="9">
        <v>44651</v>
      </c>
      <c r="F5019" s="6" t="str">
        <f t="shared" si="236"/>
        <v>wl13 Comdty</v>
      </c>
      <c r="G5019" s="6" t="str" cm="1">
        <f t="array" ref="G5019">_xll.BQL.DATE(_xll.BADDPERIODS(DATE(YEAR(E5019),MONTH(E5019),DAY(15)),"NUMBEROFPERIODS",B5019,"PER=M","CDR=BZ","BusDayAdj=-1"))</f>
        <v>#N/A Connection</v>
      </c>
      <c r="H5019" s="6" t="str">
        <f>IFERROR(_xll.BCOUNTPERIODS($E$2,G5019,"CDR=BZ")*1,"")</f>
        <v/>
      </c>
      <c r="I5019" s="6" t="str" cm="1">
        <f t="array" ref="I5019">_xll.BQL.DATE(_xll.BADDPERIODS(EOMONTH(E5019,0),"NUMBEROFPERIODS",B5019,"PER=M","CDR=BZ","BusDayAdj=2"))</f>
        <v>#N/A Connection</v>
      </c>
      <c r="J5019" s="6" t="str">
        <f>IFERROR(_xll.BCOUNTPERIODS(E5019,I5019,"CDR=BZ")*1,"")</f>
        <v/>
      </c>
      <c r="K5019" s="7" t="e">
        <f t="shared" si="234"/>
        <v>#VALUE!</v>
      </c>
      <c r="L5019" s="8" cm="1">
        <f t="array" ref="L5019">_xll.BDH($F5019,L$1,$E5019,$E5019,"per=m","days=all","fill=0","dts=h","QtTyp=P")</f>
        <v>0</v>
      </c>
      <c r="M5019" s="6" cm="1">
        <f t="array" ref="M5019">_xll.BDH($F5019,M$1,$E5019,$E5019,"per=m","days=all","fill=0","dts=h","QtTyp=P")</f>
        <v>0</v>
      </c>
    </row>
    <row r="5020" spans="1:13" x14ac:dyDescent="0.25">
      <c r="A5020" s="6" t="str">
        <f t="shared" si="235"/>
        <v>wl13 Comdty20220429</v>
      </c>
      <c r="B5020" s="3">
        <v>13</v>
      </c>
      <c r="C5020" s="3">
        <v>273</v>
      </c>
      <c r="D5020" s="3" t="s">
        <v>147</v>
      </c>
      <c r="E5020" s="9">
        <v>44680</v>
      </c>
      <c r="F5020" s="6" t="str">
        <f t="shared" si="236"/>
        <v>wl13 Comdty</v>
      </c>
      <c r="G5020" s="6" t="str" cm="1">
        <f t="array" ref="G5020">_xll.BQL.DATE(_xll.BADDPERIODS(DATE(YEAR(E5020),MONTH(E5020),DAY(15)),"NUMBEROFPERIODS",B5020,"PER=M","CDR=BZ","BusDayAdj=-1"))</f>
        <v>#N/A Connection</v>
      </c>
      <c r="H5020" s="6" t="str">
        <f>IFERROR(_xll.BCOUNTPERIODS($E$2,G5020,"CDR=BZ")*1,"")</f>
        <v/>
      </c>
      <c r="I5020" s="6" t="str" cm="1">
        <f t="array" ref="I5020">_xll.BQL.DATE(_xll.BADDPERIODS(EOMONTH(E5020,0),"NUMBEROFPERIODS",B5020,"PER=M","CDR=BZ","BusDayAdj=2"))</f>
        <v>#N/A Connection</v>
      </c>
      <c r="J5020" s="6" t="str">
        <f>IFERROR(_xll.BCOUNTPERIODS(E5020,I5020,"CDR=BZ")*1,"")</f>
        <v/>
      </c>
      <c r="K5020" s="7" t="e">
        <f t="shared" si="234"/>
        <v>#VALUE!</v>
      </c>
      <c r="L5020" s="8" cm="1">
        <f t="array" ref="L5020">_xll.BDH($F5020,L$1,$E5020,$E5020,"per=m","days=all","fill=0","dts=h","QtTyp=P")</f>
        <v>5.24</v>
      </c>
      <c r="M5020" s="6" cm="1">
        <f t="array" ref="M5020">_xll.BDH($F5020,M$1,$E5020,$E5020,"per=m","days=all","fill=0","dts=h","QtTyp=P")</f>
        <v>42877</v>
      </c>
    </row>
    <row r="5021" spans="1:13" x14ac:dyDescent="0.25">
      <c r="A5021" s="6" t="str">
        <f t="shared" si="235"/>
        <v>wl13 Comdty20220531</v>
      </c>
      <c r="B5021" s="3">
        <v>13</v>
      </c>
      <c r="C5021" s="3">
        <v>273</v>
      </c>
      <c r="D5021" s="3" t="s">
        <v>147</v>
      </c>
      <c r="E5021" s="9">
        <v>44712</v>
      </c>
      <c r="F5021" s="6" t="str">
        <f t="shared" si="236"/>
        <v>wl13 Comdty</v>
      </c>
      <c r="G5021" s="6" t="str" cm="1">
        <f t="array" ref="G5021">_xll.BQL.DATE(_xll.BADDPERIODS(DATE(YEAR(E5021),MONTH(E5021),DAY(15)),"NUMBEROFPERIODS",B5021,"PER=M","CDR=BZ","BusDayAdj=-1"))</f>
        <v>#N/A Connection</v>
      </c>
      <c r="H5021" s="6" t="str">
        <f>IFERROR(_xll.BCOUNTPERIODS($E$2,G5021,"CDR=BZ")*1,"")</f>
        <v/>
      </c>
      <c r="I5021" s="6" t="str" cm="1">
        <f t="array" ref="I5021">_xll.BQL.DATE(_xll.BADDPERIODS(EOMONTH(E5021,0),"NUMBEROFPERIODS",B5021,"PER=M","CDR=BZ","BusDayAdj=2"))</f>
        <v>#N/A Connection</v>
      </c>
      <c r="J5021" s="6" t="str">
        <f>IFERROR(_xll.BCOUNTPERIODS(E5021,I5021,"CDR=BZ")*1,"")</f>
        <v/>
      </c>
      <c r="K5021" s="7" t="e">
        <f t="shared" si="234"/>
        <v>#VALUE!</v>
      </c>
      <c r="L5021" s="8" cm="1">
        <f t="array" ref="L5021">_xll.BDH($F5021,L$1,$E5021,$E5021,"per=m","days=all","fill=0","dts=h","QtTyp=P")</f>
        <v>4.92</v>
      </c>
      <c r="M5021" s="6" cm="1">
        <f t="array" ref="M5021">_xll.BDH($F5021,M$1,$E5021,$E5021,"per=m","days=all","fill=0","dts=h","QtTyp=P")</f>
        <v>66110</v>
      </c>
    </row>
    <row r="5022" spans="1:13" x14ac:dyDescent="0.25">
      <c r="A5022" s="6" t="str">
        <f t="shared" si="235"/>
        <v>wl13 Comdty20220630</v>
      </c>
      <c r="B5022" s="3">
        <v>13</v>
      </c>
      <c r="C5022" s="3">
        <v>273</v>
      </c>
      <c r="D5022" s="3" t="s">
        <v>147</v>
      </c>
      <c r="E5022" s="9">
        <v>44742</v>
      </c>
      <c r="F5022" s="6" t="str">
        <f t="shared" si="236"/>
        <v>wl13 Comdty</v>
      </c>
      <c r="G5022" s="6" t="str" cm="1">
        <f t="array" ref="G5022">_xll.BQL.DATE(_xll.BADDPERIODS(DATE(YEAR(E5022),MONTH(E5022),DAY(15)),"NUMBEROFPERIODS",B5022,"PER=M","CDR=BZ","BusDayAdj=-1"))</f>
        <v>#N/A Connection</v>
      </c>
      <c r="H5022" s="6" t="str">
        <f>IFERROR(_xll.BCOUNTPERIODS($E$2,G5022,"CDR=BZ")*1,"")</f>
        <v/>
      </c>
      <c r="I5022" s="6" t="str" cm="1">
        <f t="array" ref="I5022">_xll.BQL.DATE(_xll.BADDPERIODS(EOMONTH(E5022,0),"NUMBEROFPERIODS",B5022,"PER=M","CDR=BZ","BusDayAdj=2"))</f>
        <v>#N/A Connection</v>
      </c>
      <c r="J5022" s="6" t="str">
        <f>IFERROR(_xll.BCOUNTPERIODS(E5022,I5022,"CDR=BZ")*1,"")</f>
        <v/>
      </c>
      <c r="K5022" s="7" t="e">
        <f t="shared" si="234"/>
        <v>#VALUE!</v>
      </c>
      <c r="L5022" s="8" cm="1">
        <f t="array" ref="L5022">_xll.BDH($F5022,L$1,$E5022,$E5022,"per=m","days=all","fill=0","dts=h","QtTyp=P")</f>
        <v>0</v>
      </c>
      <c r="M5022" s="6" cm="1">
        <f t="array" ref="M5022">_xll.BDH($F5022,M$1,$E5022,$E5022,"per=m","days=all","fill=0","dts=h","QtTyp=P")</f>
        <v>0</v>
      </c>
    </row>
    <row r="5023" spans="1:13" x14ac:dyDescent="0.25">
      <c r="A5023" s="6" t="str">
        <f t="shared" si="235"/>
        <v>wl13 Comdty20220729</v>
      </c>
      <c r="B5023" s="3">
        <v>13</v>
      </c>
      <c r="C5023" s="3">
        <v>273</v>
      </c>
      <c r="D5023" s="3" t="s">
        <v>147</v>
      </c>
      <c r="E5023" s="9">
        <v>44771</v>
      </c>
      <c r="F5023" s="6" t="str">
        <f t="shared" si="236"/>
        <v>wl13 Comdty</v>
      </c>
      <c r="G5023" s="6" t="str" cm="1">
        <f t="array" ref="G5023">_xll.BQL.DATE(_xll.BADDPERIODS(DATE(YEAR(E5023),MONTH(E5023),DAY(15)),"NUMBEROFPERIODS",B5023,"PER=M","CDR=BZ","BusDayAdj=-1"))</f>
        <v>#N/A Connection</v>
      </c>
      <c r="H5023" s="6" t="str">
        <f>IFERROR(_xll.BCOUNTPERIODS($E$2,G5023,"CDR=BZ")*1,"")</f>
        <v/>
      </c>
      <c r="I5023" s="6" t="str" cm="1">
        <f t="array" ref="I5023">_xll.BQL.DATE(_xll.BADDPERIODS(EOMONTH(E5023,0),"NUMBEROFPERIODS",B5023,"PER=M","CDR=BZ","BusDayAdj=2"))</f>
        <v>#N/A Connection</v>
      </c>
      <c r="J5023" s="6" t="str">
        <f>IFERROR(_xll.BCOUNTPERIODS(E5023,I5023,"CDR=BZ")*1,"")</f>
        <v/>
      </c>
      <c r="K5023" s="7" t="e">
        <f t="shared" si="234"/>
        <v>#VALUE!</v>
      </c>
      <c r="L5023" s="8" cm="1">
        <f t="array" ref="L5023">_xll.BDH($F5023,L$1,$E5023,$E5023,"per=m","days=all","fill=0","dts=h","QtTyp=P")</f>
        <v>0</v>
      </c>
      <c r="M5023" s="6" cm="1">
        <f t="array" ref="M5023">_xll.BDH($F5023,M$1,$E5023,$E5023,"per=m","days=all","fill=0","dts=h","QtTyp=P")</f>
        <v>0</v>
      </c>
    </row>
    <row r="5024" spans="1:13" x14ac:dyDescent="0.25">
      <c r="A5024" s="6" t="str">
        <f t="shared" si="235"/>
        <v>wl13 Comdty20220831</v>
      </c>
      <c r="B5024" s="3">
        <v>13</v>
      </c>
      <c r="C5024" s="3">
        <v>273</v>
      </c>
      <c r="D5024" s="3" t="s">
        <v>147</v>
      </c>
      <c r="E5024" s="9">
        <v>44804</v>
      </c>
      <c r="F5024" s="6" t="str">
        <f t="shared" si="236"/>
        <v>wl13 Comdty</v>
      </c>
      <c r="G5024" s="6" t="str" cm="1">
        <f t="array" ref="G5024">_xll.BQL.DATE(_xll.BADDPERIODS(DATE(YEAR(E5024),MONTH(E5024),DAY(15)),"NUMBEROFPERIODS",B5024,"PER=M","CDR=BZ","BusDayAdj=-1"))</f>
        <v>#N/A Connection</v>
      </c>
      <c r="H5024" s="6" t="str">
        <f>IFERROR(_xll.BCOUNTPERIODS($E$2,G5024,"CDR=BZ")*1,"")</f>
        <v/>
      </c>
      <c r="I5024" s="6" t="str" cm="1">
        <f t="array" ref="I5024">_xll.BQL.DATE(_xll.BADDPERIODS(EOMONTH(E5024,0),"NUMBEROFPERIODS",B5024,"PER=M","CDR=BZ","BusDayAdj=2"))</f>
        <v>#N/A Connection</v>
      </c>
      <c r="J5024" s="6" t="str">
        <f>IFERROR(_xll.BCOUNTPERIODS(E5024,I5024,"CDR=BZ")*1,"")</f>
        <v/>
      </c>
      <c r="K5024" s="7" t="e">
        <f t="shared" si="234"/>
        <v>#VALUE!</v>
      </c>
      <c r="L5024" s="8" cm="1">
        <f t="array" ref="L5024">_xll.BDH($F5024,L$1,$E5024,$E5024,"per=m","days=all","fill=0","dts=h","QtTyp=P")</f>
        <v>0</v>
      </c>
      <c r="M5024" s="6" cm="1">
        <f t="array" ref="M5024">_xll.BDH($F5024,M$1,$E5024,$E5024,"per=m","days=all","fill=0","dts=h","QtTyp=P")</f>
        <v>0</v>
      </c>
    </row>
    <row r="5025" spans="1:13" x14ac:dyDescent="0.25">
      <c r="A5025" s="6" t="str">
        <f t="shared" si="235"/>
        <v>wl13 Comdty20220930</v>
      </c>
      <c r="B5025" s="3">
        <v>13</v>
      </c>
      <c r="C5025" s="3">
        <v>273</v>
      </c>
      <c r="D5025" s="3" t="s">
        <v>147</v>
      </c>
      <c r="E5025" s="9">
        <v>44834</v>
      </c>
      <c r="F5025" s="6" t="str">
        <f t="shared" si="236"/>
        <v>wl13 Comdty</v>
      </c>
      <c r="G5025" s="6" t="str" cm="1">
        <f t="array" ref="G5025">_xll.BQL.DATE(_xll.BADDPERIODS(DATE(YEAR(E5025),MONTH(E5025),DAY(15)),"NUMBEROFPERIODS",B5025,"PER=M","CDR=BZ","BusDayAdj=-1"))</f>
        <v>#N/A Connection</v>
      </c>
      <c r="H5025" s="6" t="str">
        <f>IFERROR(_xll.BCOUNTPERIODS($E$2,G5025,"CDR=BZ")*1,"")</f>
        <v/>
      </c>
      <c r="I5025" s="6" t="str" cm="1">
        <f t="array" ref="I5025">_xll.BQL.DATE(_xll.BADDPERIODS(EOMONTH(E5025,0),"NUMBEROFPERIODS",B5025,"PER=M","CDR=BZ","BusDayAdj=2"))</f>
        <v>#N/A Connection</v>
      </c>
      <c r="J5025" s="6" t="str">
        <f>IFERROR(_xll.BCOUNTPERIODS(E5025,I5025,"CDR=BZ")*1,"")</f>
        <v/>
      </c>
      <c r="K5025" s="7" t="e">
        <f t="shared" si="234"/>
        <v>#VALUE!</v>
      </c>
      <c r="L5025" s="8" cm="1">
        <f t="array" ref="L5025">_xll.BDH($F5025,L$1,$E5025,$E5025,"per=m","days=all","fill=0","dts=h","QtTyp=P")</f>
        <v>0</v>
      </c>
      <c r="M5025" s="6" cm="1">
        <f t="array" ref="M5025">_xll.BDH($F5025,M$1,$E5025,$E5025,"per=m","days=all","fill=0","dts=h","QtTyp=P")</f>
        <v>0</v>
      </c>
    </row>
    <row r="5026" spans="1:13" x14ac:dyDescent="0.25">
      <c r="A5026" s="6" t="str">
        <f t="shared" si="235"/>
        <v>wl13 Comdty20221031</v>
      </c>
      <c r="B5026" s="3">
        <v>13</v>
      </c>
      <c r="C5026" s="3">
        <v>273</v>
      </c>
      <c r="D5026" s="3" t="s">
        <v>147</v>
      </c>
      <c r="E5026" s="9">
        <v>44865</v>
      </c>
      <c r="F5026" s="6" t="str">
        <f t="shared" si="236"/>
        <v>wl13 Comdty</v>
      </c>
      <c r="G5026" s="6" t="str" cm="1">
        <f t="array" ref="G5026">_xll.BQL.DATE(_xll.BADDPERIODS(DATE(YEAR(E5026),MONTH(E5026),DAY(15)),"NUMBEROFPERIODS",B5026,"PER=M","CDR=BZ","BusDayAdj=-1"))</f>
        <v>#N/A Connection</v>
      </c>
      <c r="H5026" s="6" t="str">
        <f>IFERROR(_xll.BCOUNTPERIODS($E$2,G5026,"CDR=BZ")*1,"")</f>
        <v/>
      </c>
      <c r="I5026" s="6" t="str" cm="1">
        <f t="array" ref="I5026">_xll.BQL.DATE(_xll.BADDPERIODS(EOMONTH(E5026,0),"NUMBEROFPERIODS",B5026,"PER=M","CDR=BZ","BusDayAdj=2"))</f>
        <v>#N/A Connection</v>
      </c>
      <c r="J5026" s="6" t="str">
        <f>IFERROR(_xll.BCOUNTPERIODS(E5026,I5026,"CDR=BZ")*1,"")</f>
        <v/>
      </c>
      <c r="K5026" s="7" t="e">
        <f t="shared" si="234"/>
        <v>#VALUE!</v>
      </c>
      <c r="L5026" s="8" cm="1">
        <f t="array" ref="L5026">_xll.BDH($F5026,L$1,$E5026,$E5026,"per=m","days=all","fill=0","dts=h","QtTyp=P")</f>
        <v>0</v>
      </c>
      <c r="M5026" s="6" cm="1">
        <f t="array" ref="M5026">_xll.BDH($F5026,M$1,$E5026,$E5026,"per=m","days=all","fill=0","dts=h","QtTyp=P")</f>
        <v>0</v>
      </c>
    </row>
    <row r="5027" spans="1:13" x14ac:dyDescent="0.25">
      <c r="A5027" s="6" t="str">
        <f t="shared" si="235"/>
        <v>wl13 Comdty20221130</v>
      </c>
      <c r="B5027" s="3">
        <v>13</v>
      </c>
      <c r="C5027" s="3">
        <v>273</v>
      </c>
      <c r="D5027" s="3" t="s">
        <v>147</v>
      </c>
      <c r="E5027" s="9">
        <v>44895</v>
      </c>
      <c r="F5027" s="6" t="str">
        <f t="shared" si="236"/>
        <v>wl13 Comdty</v>
      </c>
      <c r="G5027" s="6" t="str" cm="1">
        <f t="array" ref="G5027">_xll.BQL.DATE(_xll.BADDPERIODS(DATE(YEAR(E5027),MONTH(E5027),DAY(15)),"NUMBEROFPERIODS",B5027,"PER=M","CDR=BZ","BusDayAdj=-1"))</f>
        <v>#N/A Connection</v>
      </c>
      <c r="H5027" s="6" t="str">
        <f>IFERROR(_xll.BCOUNTPERIODS($E$2,G5027,"CDR=BZ")*1,"")</f>
        <v/>
      </c>
      <c r="I5027" s="6" t="str" cm="1">
        <f t="array" ref="I5027">_xll.BQL.DATE(_xll.BADDPERIODS(EOMONTH(E5027,0),"NUMBEROFPERIODS",B5027,"PER=M","CDR=BZ","BusDayAdj=2"))</f>
        <v>#N/A Connection</v>
      </c>
      <c r="J5027" s="6" t="str">
        <f>IFERROR(_xll.BCOUNTPERIODS(E5027,I5027,"CDR=BZ")*1,"")</f>
        <v/>
      </c>
      <c r="K5027" s="7" t="e">
        <f t="shared" si="234"/>
        <v>#VALUE!</v>
      </c>
      <c r="L5027" s="8" cm="1">
        <f t="array" ref="L5027">_xll.BDH($F5027,L$1,$E5027,$E5027,"per=m","days=all","fill=0","dts=h","QtTyp=P")</f>
        <v>0</v>
      </c>
      <c r="M5027" s="6" cm="1">
        <f t="array" ref="M5027">_xll.BDH($F5027,M$1,$E5027,$E5027,"per=m","days=all","fill=0","dts=h","QtTyp=P")</f>
        <v>0</v>
      </c>
    </row>
    <row r="5028" spans="1:13" x14ac:dyDescent="0.25">
      <c r="A5028" s="6" t="str">
        <f t="shared" si="235"/>
        <v>wl13 Comdty20221230</v>
      </c>
      <c r="B5028" s="3">
        <v>13</v>
      </c>
      <c r="C5028" s="3">
        <v>273</v>
      </c>
      <c r="D5028" s="3" t="s">
        <v>147</v>
      </c>
      <c r="E5028" s="9">
        <v>44925</v>
      </c>
      <c r="F5028" s="6" t="str">
        <f t="shared" si="236"/>
        <v>wl13 Comdty</v>
      </c>
      <c r="G5028" s="6" t="str" cm="1">
        <f t="array" ref="G5028">_xll.BQL.DATE(_xll.BADDPERIODS(DATE(YEAR(E5028),MONTH(E5028),DAY(15)),"NUMBEROFPERIODS",B5028,"PER=M","CDR=BZ","BusDayAdj=-1"))</f>
        <v>#N/A Connection</v>
      </c>
      <c r="H5028" s="6" t="str">
        <f>IFERROR(_xll.BCOUNTPERIODS($E$2,G5028,"CDR=BZ")*1,"")</f>
        <v/>
      </c>
      <c r="I5028" s="6" t="str" cm="1">
        <f t="array" ref="I5028">_xll.BQL.DATE(_xll.BADDPERIODS(EOMONTH(E5028,0),"NUMBEROFPERIODS",B5028,"PER=M","CDR=BZ","BusDayAdj=2"))</f>
        <v>#N/A Connection</v>
      </c>
      <c r="J5028" s="6" t="str">
        <f>IFERROR(_xll.BCOUNTPERIODS(E5028,I5028,"CDR=BZ")*1,"")</f>
        <v/>
      </c>
      <c r="K5028" s="7" t="e">
        <f t="shared" si="234"/>
        <v>#VALUE!</v>
      </c>
      <c r="L5028" s="8" cm="1">
        <f t="array" ref="L5028">_xll.BDH($F5028,L$1,$E5028,$E5028,"per=m","days=all","fill=0","dts=h","QtTyp=P")</f>
        <v>6.85</v>
      </c>
      <c r="M5028" s="6" cm="1">
        <f t="array" ref="M5028">_xll.BDH($F5028,M$1,$E5028,$E5028,"per=m","days=all","fill=0","dts=h","QtTyp=P")</f>
        <v>4962</v>
      </c>
    </row>
    <row r="5029" spans="1:13" x14ac:dyDescent="0.25">
      <c r="A5029" s="6" t="str">
        <f t="shared" si="235"/>
        <v>wl13 Comdty20230131</v>
      </c>
      <c r="B5029" s="3">
        <v>13</v>
      </c>
      <c r="C5029" s="3">
        <v>273</v>
      </c>
      <c r="D5029" s="3" t="s">
        <v>147</v>
      </c>
      <c r="E5029" s="9">
        <v>44957</v>
      </c>
      <c r="F5029" s="6" t="str">
        <f t="shared" si="236"/>
        <v>wl13 Comdty</v>
      </c>
      <c r="G5029" s="6" t="str" cm="1">
        <f t="array" ref="G5029">_xll.BQL.DATE(_xll.BADDPERIODS(DATE(YEAR(E5029),MONTH(E5029),DAY(15)),"NUMBEROFPERIODS",B5029,"PER=M","CDR=BZ","BusDayAdj=-1"))</f>
        <v>#N/A Connection</v>
      </c>
      <c r="H5029" s="6" t="str">
        <f>IFERROR(_xll.BCOUNTPERIODS($E$2,G5029,"CDR=BZ")*1,"")</f>
        <v/>
      </c>
      <c r="I5029" s="6" t="str" cm="1">
        <f t="array" ref="I5029">_xll.BQL.DATE(_xll.BADDPERIODS(EOMONTH(E5029,0),"NUMBEROFPERIODS",B5029,"PER=M","CDR=BZ","BusDayAdj=2"))</f>
        <v>#N/A Connection</v>
      </c>
      <c r="J5029" s="6" t="str">
        <f>IFERROR(_xll.BCOUNTPERIODS(E5029,I5029,"CDR=BZ")*1,"")</f>
        <v/>
      </c>
      <c r="K5029" s="7" t="e">
        <f t="shared" si="234"/>
        <v>#VALUE!</v>
      </c>
      <c r="L5029" s="8" cm="1">
        <f t="array" ref="L5029">_xll.BDH($F5029,L$1,$E5029,$E5029,"per=m","days=all","fill=0","dts=h","QtTyp=P")</f>
        <v>6.88</v>
      </c>
      <c r="M5029" s="6" cm="1">
        <f t="array" ref="M5029">_xll.BDH($F5029,M$1,$E5029,$E5029,"per=m","days=all","fill=0","dts=h","QtTyp=P")</f>
        <v>5739</v>
      </c>
    </row>
    <row r="5030" spans="1:13" x14ac:dyDescent="0.25">
      <c r="A5030" s="6" t="str">
        <f t="shared" si="235"/>
        <v>wl13 Comdty20230228</v>
      </c>
      <c r="B5030" s="3">
        <v>13</v>
      </c>
      <c r="C5030" s="3">
        <v>273</v>
      </c>
      <c r="D5030" s="3" t="s">
        <v>147</v>
      </c>
      <c r="E5030" s="9">
        <v>44985</v>
      </c>
      <c r="F5030" s="6" t="str">
        <f t="shared" si="236"/>
        <v>wl13 Comdty</v>
      </c>
      <c r="G5030" s="6" t="str" cm="1">
        <f t="array" ref="G5030">_xll.BQL.DATE(_xll.BADDPERIODS(DATE(YEAR(E5030),MONTH(E5030),DAY(15)),"NUMBEROFPERIODS",B5030,"PER=M","CDR=BZ","BusDayAdj=-1"))</f>
        <v>#N/A Connection</v>
      </c>
      <c r="H5030" s="6" t="str">
        <f>IFERROR(_xll.BCOUNTPERIODS($E$2,G5030,"CDR=BZ")*1,"")</f>
        <v/>
      </c>
      <c r="I5030" s="6" t="str" cm="1">
        <f t="array" ref="I5030">_xll.BQL.DATE(_xll.BADDPERIODS(EOMONTH(E5030,0),"NUMBEROFPERIODS",B5030,"PER=M","CDR=BZ","BusDayAdj=2"))</f>
        <v>#N/A Connection</v>
      </c>
      <c r="J5030" s="6" t="str">
        <f>IFERROR(_xll.BCOUNTPERIODS(E5030,I5030,"CDR=BZ")*1,"")</f>
        <v/>
      </c>
      <c r="K5030" s="7" t="e">
        <f t="shared" si="234"/>
        <v>#VALUE!</v>
      </c>
      <c r="L5030" s="8" cm="1">
        <f t="array" ref="L5030">_xll.BDH($F5030,L$1,$E5030,$E5030,"per=m","days=all","fill=0","dts=h","QtTyp=P")</f>
        <v>0</v>
      </c>
      <c r="M5030" s="6" cm="1">
        <f t="array" ref="M5030">_xll.BDH($F5030,M$1,$E5030,$E5030,"per=m","days=all","fill=0","dts=h","QtTyp=P")</f>
        <v>0</v>
      </c>
    </row>
    <row r="5031" spans="1:13" x14ac:dyDescent="0.25">
      <c r="A5031" s="6" t="str">
        <f t="shared" si="235"/>
        <v>wl13 Comdty20230331</v>
      </c>
      <c r="B5031" s="3">
        <v>13</v>
      </c>
      <c r="C5031" s="3">
        <v>273</v>
      </c>
      <c r="D5031" s="3" t="s">
        <v>147</v>
      </c>
      <c r="E5031" s="9">
        <v>45016</v>
      </c>
      <c r="F5031" s="6" t="str">
        <f t="shared" si="236"/>
        <v>wl13 Comdty</v>
      </c>
      <c r="G5031" s="6" t="str" cm="1">
        <f t="array" ref="G5031">_xll.BQL.DATE(_xll.BADDPERIODS(DATE(YEAR(E5031),MONTH(E5031),DAY(15)),"NUMBEROFPERIODS",B5031,"PER=M","CDR=BZ","BusDayAdj=-1"))</f>
        <v>#N/A Connection</v>
      </c>
      <c r="H5031" s="6" t="str">
        <f>IFERROR(_xll.BCOUNTPERIODS($E$2,G5031,"CDR=BZ")*1,"")</f>
        <v/>
      </c>
      <c r="I5031" s="6" t="str" cm="1">
        <f t="array" ref="I5031">_xll.BQL.DATE(_xll.BADDPERIODS(EOMONTH(E5031,0),"NUMBEROFPERIODS",B5031,"PER=M","CDR=BZ","BusDayAdj=2"))</f>
        <v>#N/A Connection</v>
      </c>
      <c r="J5031" s="6" t="str">
        <f>IFERROR(_xll.BCOUNTPERIODS(E5031,I5031,"CDR=BZ")*1,"")</f>
        <v/>
      </c>
      <c r="K5031" s="7" t="e">
        <f t="shared" si="234"/>
        <v>#VALUE!</v>
      </c>
      <c r="L5031" s="8" cm="1">
        <f t="array" ref="L5031">_xll.BDH($F5031,L$1,$E5031,$E5031,"per=m","days=all","fill=0","dts=h","QtTyp=P")</f>
        <v>0</v>
      </c>
      <c r="M5031" s="6" cm="1">
        <f t="array" ref="M5031">_xll.BDH($F5031,M$1,$E5031,$E5031,"per=m","days=all","fill=0","dts=h","QtTyp=P")</f>
        <v>0</v>
      </c>
    </row>
    <row r="5032" spans="1:13" x14ac:dyDescent="0.25">
      <c r="A5032" s="6" t="str">
        <f t="shared" si="235"/>
        <v>wl13 Comdty20230428</v>
      </c>
      <c r="B5032" s="3">
        <v>13</v>
      </c>
      <c r="C5032" s="3">
        <v>273</v>
      </c>
      <c r="D5032" s="3" t="s">
        <v>147</v>
      </c>
      <c r="E5032" s="9">
        <v>45044</v>
      </c>
      <c r="F5032" s="6" t="str">
        <f t="shared" si="236"/>
        <v>wl13 Comdty</v>
      </c>
      <c r="G5032" s="6" t="str" cm="1">
        <f t="array" ref="G5032">_xll.BQL.DATE(_xll.BADDPERIODS(DATE(YEAR(E5032),MONTH(E5032),DAY(15)),"NUMBEROFPERIODS",B5032,"PER=M","CDR=BZ","BusDayAdj=-1"))</f>
        <v>#N/A Connection</v>
      </c>
      <c r="H5032" s="6" t="str">
        <f>IFERROR(_xll.BCOUNTPERIODS($E$2,G5032,"CDR=BZ")*1,"")</f>
        <v/>
      </c>
      <c r="I5032" s="6" t="str" cm="1">
        <f t="array" ref="I5032">_xll.BQL.DATE(_xll.BADDPERIODS(EOMONTH(E5032,0),"NUMBEROFPERIODS",B5032,"PER=M","CDR=BZ","BusDayAdj=2"))</f>
        <v>#N/A Connection</v>
      </c>
      <c r="J5032" s="6" t="str">
        <f>IFERROR(_xll.BCOUNTPERIODS(E5032,I5032,"CDR=BZ")*1,"")</f>
        <v/>
      </c>
      <c r="K5032" s="7" t="e">
        <f t="shared" si="234"/>
        <v>#VALUE!</v>
      </c>
      <c r="L5032" s="8" cm="1">
        <f t="array" ref="L5032">_xll.BDH($F5032,L$1,$E5032,$E5032,"per=m","days=all","fill=0","dts=h","QtTyp=P")</f>
        <v>0</v>
      </c>
      <c r="M5032" s="6" cm="1">
        <f t="array" ref="M5032">_xll.BDH($F5032,M$1,$E5032,$E5032,"per=m","days=all","fill=0","dts=h","QtTyp=P")</f>
        <v>0</v>
      </c>
    </row>
    <row r="5033" spans="1:13" x14ac:dyDescent="0.25">
      <c r="A5033" s="6" t="str">
        <f t="shared" si="235"/>
        <v>wl13 Comdty20230531</v>
      </c>
      <c r="B5033" s="3">
        <v>13</v>
      </c>
      <c r="C5033" s="3">
        <v>273</v>
      </c>
      <c r="D5033" s="3" t="s">
        <v>147</v>
      </c>
      <c r="E5033" s="9">
        <v>45077</v>
      </c>
      <c r="F5033" s="6" t="str">
        <f t="shared" si="236"/>
        <v>wl13 Comdty</v>
      </c>
      <c r="G5033" s="6" t="str" cm="1">
        <f t="array" ref="G5033">_xll.BQL.DATE(_xll.BADDPERIODS(DATE(YEAR(E5033),MONTH(E5033),DAY(15)),"NUMBEROFPERIODS",B5033,"PER=M","CDR=BZ","BusDayAdj=-1"))</f>
        <v>#N/A Connection</v>
      </c>
      <c r="H5033" s="6" t="str">
        <f>IFERROR(_xll.BCOUNTPERIODS($E$2,G5033,"CDR=BZ")*1,"")</f>
        <v/>
      </c>
      <c r="I5033" s="6" t="str" cm="1">
        <f t="array" ref="I5033">_xll.BQL.DATE(_xll.BADDPERIODS(EOMONTH(E5033,0),"NUMBEROFPERIODS",B5033,"PER=M","CDR=BZ","BusDayAdj=2"))</f>
        <v>#N/A Connection</v>
      </c>
      <c r="J5033" s="6" t="str">
        <f>IFERROR(_xll.BCOUNTPERIODS(E5033,I5033,"CDR=BZ")*1,"")</f>
        <v/>
      </c>
      <c r="K5033" s="7" t="e">
        <f t="shared" si="234"/>
        <v>#VALUE!</v>
      </c>
      <c r="L5033" s="8" cm="1">
        <f t="array" ref="L5033">_xll.BDH($F5033,L$1,$E5033,$E5033,"per=m","days=all","fill=0","dts=h","QtTyp=P")</f>
        <v>0</v>
      </c>
      <c r="M5033" s="6" cm="1">
        <f t="array" ref="M5033">_xll.BDH($F5033,M$1,$E5033,$E5033,"per=m","days=all","fill=0","dts=h","QtTyp=P")</f>
        <v>0</v>
      </c>
    </row>
    <row r="5034" spans="1:13" x14ac:dyDescent="0.25">
      <c r="A5034" s="6" t="str">
        <f t="shared" si="235"/>
        <v>wl13 Comdty20230630</v>
      </c>
      <c r="B5034" s="3">
        <v>13</v>
      </c>
      <c r="C5034" s="3">
        <v>273</v>
      </c>
      <c r="D5034" s="3" t="s">
        <v>147</v>
      </c>
      <c r="E5034" s="9">
        <v>45107</v>
      </c>
      <c r="F5034" s="6" t="str">
        <f t="shared" si="236"/>
        <v>wl13 Comdty</v>
      </c>
      <c r="G5034" s="6" t="str" cm="1">
        <f t="array" ref="G5034">_xll.BQL.DATE(_xll.BADDPERIODS(DATE(YEAR(E5034),MONTH(E5034),DAY(15)),"NUMBEROFPERIODS",B5034,"PER=M","CDR=BZ","BusDayAdj=-1"))</f>
        <v>#N/A Connection</v>
      </c>
      <c r="H5034" s="6" t="str">
        <f>IFERROR(_xll.BCOUNTPERIODS($E$2,G5034,"CDR=BZ")*1,"")</f>
        <v/>
      </c>
      <c r="I5034" s="6" t="str" cm="1">
        <f t="array" ref="I5034">_xll.BQL.DATE(_xll.BADDPERIODS(EOMONTH(E5034,0),"NUMBEROFPERIODS",B5034,"PER=M","CDR=BZ","BusDayAdj=2"))</f>
        <v>#N/A Connection</v>
      </c>
      <c r="J5034" s="6" t="str">
        <f>IFERROR(_xll.BCOUNTPERIODS(E5034,I5034,"CDR=BZ")*1,"")</f>
        <v/>
      </c>
      <c r="K5034" s="7" t="e">
        <f t="shared" si="234"/>
        <v>#VALUE!</v>
      </c>
      <c r="L5034" s="8" cm="1">
        <f t="array" ref="L5034">_xll.BDH($F5034,L$1,$E5034,$E5034,"per=m","days=all","fill=0","dts=h","QtTyp=P")</f>
        <v>0</v>
      </c>
      <c r="M5034" s="6" cm="1">
        <f t="array" ref="M5034">_xll.BDH($F5034,M$1,$E5034,$E5034,"per=m","days=all","fill=0","dts=h","QtTyp=P")</f>
        <v>0</v>
      </c>
    </row>
    <row r="5035" spans="1:13" x14ac:dyDescent="0.25">
      <c r="A5035" s="6" t="str">
        <f t="shared" si="235"/>
        <v>wl13 Comdty20230731</v>
      </c>
      <c r="B5035" s="3">
        <v>13</v>
      </c>
      <c r="C5035" s="3">
        <v>273</v>
      </c>
      <c r="D5035" s="3" t="s">
        <v>147</v>
      </c>
      <c r="E5035" s="9">
        <v>45138</v>
      </c>
      <c r="F5035" s="6" t="str">
        <f t="shared" si="236"/>
        <v>wl13 Comdty</v>
      </c>
      <c r="G5035" s="6" t="str" cm="1">
        <f t="array" ref="G5035">_xll.BQL.DATE(_xll.BADDPERIODS(DATE(YEAR(E5035),MONTH(E5035),DAY(15)),"NUMBEROFPERIODS",B5035,"PER=M","CDR=BZ","BusDayAdj=-1"))</f>
        <v>#N/A Connection</v>
      </c>
      <c r="H5035" s="6" t="str">
        <f>IFERROR(_xll.BCOUNTPERIODS($E$2,G5035,"CDR=BZ")*1,"")</f>
        <v/>
      </c>
      <c r="I5035" s="6" t="str" cm="1">
        <f t="array" ref="I5035">_xll.BQL.DATE(_xll.BADDPERIODS(EOMONTH(E5035,0),"NUMBEROFPERIODS",B5035,"PER=M","CDR=BZ","BusDayAdj=2"))</f>
        <v>#N/A Connection</v>
      </c>
      <c r="J5035" s="6" t="str">
        <f>IFERROR(_xll.BCOUNTPERIODS(E5035,I5035,"CDR=BZ")*1,"")</f>
        <v/>
      </c>
      <c r="K5035" s="7" t="e">
        <f t="shared" si="234"/>
        <v>#VALUE!</v>
      </c>
      <c r="L5035" s="8" cm="1">
        <f t="array" ref="L5035">_xll.BDH($F5035,L$1,$E5035,$E5035,"per=m","days=all","fill=0","dts=h","QtTyp=P")</f>
        <v>6.81</v>
      </c>
      <c r="M5035" s="6" cm="1">
        <f t="array" ref="M5035">_xll.BDH($F5035,M$1,$E5035,$E5035,"per=m","days=all","fill=0","dts=h","QtTyp=P")</f>
        <v>146157</v>
      </c>
    </row>
    <row r="5036" spans="1:13" x14ac:dyDescent="0.25">
      <c r="A5036" s="6" t="str">
        <f t="shared" si="235"/>
        <v>wl13 Comdty20230831</v>
      </c>
      <c r="B5036" s="3">
        <v>13</v>
      </c>
      <c r="C5036" s="3">
        <v>273</v>
      </c>
      <c r="D5036" s="3" t="s">
        <v>147</v>
      </c>
      <c r="E5036" s="9">
        <v>45169</v>
      </c>
      <c r="F5036" s="6" t="str">
        <f t="shared" si="236"/>
        <v>wl13 Comdty</v>
      </c>
      <c r="G5036" s="6" t="str" cm="1">
        <f t="array" ref="G5036">_xll.BQL.DATE(_xll.BADDPERIODS(DATE(YEAR(E5036),MONTH(E5036),DAY(15)),"NUMBEROFPERIODS",B5036,"PER=M","CDR=BZ","BusDayAdj=-1"))</f>
        <v>#N/A Connection</v>
      </c>
      <c r="H5036" s="6" t="str">
        <f>IFERROR(_xll.BCOUNTPERIODS($E$2,G5036,"CDR=BZ")*1,"")</f>
        <v/>
      </c>
      <c r="I5036" s="6" t="str" cm="1">
        <f t="array" ref="I5036">_xll.BQL.DATE(_xll.BADDPERIODS(EOMONTH(E5036,0),"NUMBEROFPERIODS",B5036,"PER=M","CDR=BZ","BusDayAdj=2"))</f>
        <v>#N/A Connection</v>
      </c>
      <c r="J5036" s="6" t="str">
        <f>IFERROR(_xll.BCOUNTPERIODS(E5036,I5036,"CDR=BZ")*1,"")</f>
        <v/>
      </c>
      <c r="K5036" s="7" t="e">
        <f t="shared" si="234"/>
        <v>#VALUE!</v>
      </c>
      <c r="L5036" s="8" cm="1">
        <f t="array" ref="L5036">_xll.BDH($F5036,L$1,$E5036,$E5036,"per=m","days=all","fill=0","dts=h","QtTyp=P")</f>
        <v>6.71</v>
      </c>
      <c r="M5036" s="6" cm="1">
        <f t="array" ref="M5036">_xll.BDH($F5036,M$1,$E5036,$E5036,"per=m","days=all","fill=0","dts=h","QtTyp=P")</f>
        <v>143046</v>
      </c>
    </row>
    <row r="5037" spans="1:13" x14ac:dyDescent="0.25">
      <c r="A5037" s="6" t="str">
        <f t="shared" si="235"/>
        <v>wl13 Comdty20230929</v>
      </c>
      <c r="B5037" s="3">
        <v>13</v>
      </c>
      <c r="C5037" s="3">
        <v>273</v>
      </c>
      <c r="D5037" s="3" t="s">
        <v>147</v>
      </c>
      <c r="E5037" s="9">
        <v>45198</v>
      </c>
      <c r="F5037" s="6" t="str">
        <f t="shared" si="236"/>
        <v>wl13 Comdty</v>
      </c>
      <c r="G5037" s="6" t="str" cm="1">
        <f t="array" ref="G5037">_xll.BQL.DATE(_xll.BADDPERIODS(DATE(YEAR(E5037),MONTH(E5037),DAY(15)),"NUMBEROFPERIODS",B5037,"PER=M","CDR=BZ","BusDayAdj=-1"))</f>
        <v>#N/A Connection</v>
      </c>
      <c r="H5037" s="6" t="str">
        <f>IFERROR(_xll.BCOUNTPERIODS($E$2,G5037,"CDR=BZ")*1,"")</f>
        <v/>
      </c>
      <c r="I5037" s="6" t="str" cm="1">
        <f t="array" ref="I5037">_xll.BQL.DATE(_xll.BADDPERIODS(EOMONTH(E5037,0),"NUMBEROFPERIODS",B5037,"PER=M","CDR=BZ","BusDayAdj=2"))</f>
        <v>#N/A Connection</v>
      </c>
      <c r="J5037" s="6" t="str">
        <f>IFERROR(_xll.BCOUNTPERIODS(E5037,I5037,"CDR=BZ")*1,"")</f>
        <v/>
      </c>
      <c r="K5037" s="7" t="e">
        <f t="shared" si="234"/>
        <v>#VALUE!</v>
      </c>
      <c r="L5037" s="8" cm="1">
        <f t="array" ref="L5037">_xll.BDH($F5037,L$1,$E5037,$E5037,"per=m","days=all","fill=0","dts=h","QtTyp=P")</f>
        <v>0</v>
      </c>
      <c r="M5037" s="6" cm="1">
        <f t="array" ref="M5037">_xll.BDH($F5037,M$1,$E5037,$E5037,"per=m","days=all","fill=0","dts=h","QtTyp=P")</f>
        <v>0</v>
      </c>
    </row>
    <row r="5038" spans="1:13" x14ac:dyDescent="0.25">
      <c r="A5038" s="6" t="str">
        <f t="shared" si="235"/>
        <v>wl13 Comdty20231031</v>
      </c>
      <c r="B5038" s="3">
        <v>13</v>
      </c>
      <c r="C5038" s="3">
        <v>273</v>
      </c>
      <c r="D5038" s="3" t="s">
        <v>147</v>
      </c>
      <c r="E5038" s="9">
        <v>45230</v>
      </c>
      <c r="F5038" s="6" t="str">
        <f t="shared" si="236"/>
        <v>wl13 Comdty</v>
      </c>
      <c r="G5038" s="6" t="str" cm="1">
        <f t="array" ref="G5038">_xll.BQL.DATE(_xll.BADDPERIODS(DATE(YEAR(E5038),MONTH(E5038),DAY(15)),"NUMBEROFPERIODS",B5038,"PER=M","CDR=BZ","BusDayAdj=-1"))</f>
        <v>#N/A Connection</v>
      </c>
      <c r="H5038" s="6" t="str">
        <f>IFERROR(_xll.BCOUNTPERIODS($E$2,G5038,"CDR=BZ")*1,"")</f>
        <v/>
      </c>
      <c r="I5038" s="6" t="str" cm="1">
        <f t="array" ref="I5038">_xll.BQL.DATE(_xll.BADDPERIODS(EOMONTH(E5038,0),"NUMBEROFPERIODS",B5038,"PER=M","CDR=BZ","BusDayAdj=2"))</f>
        <v>#N/A Connection</v>
      </c>
      <c r="J5038" s="6" t="str">
        <f>IFERROR(_xll.BCOUNTPERIODS(E5038,I5038,"CDR=BZ")*1,"")</f>
        <v/>
      </c>
      <c r="K5038" s="7" t="e">
        <f t="shared" si="234"/>
        <v>#VALUE!</v>
      </c>
      <c r="L5038" s="8" cm="1">
        <f t="array" ref="L5038">_xll.BDH($F5038,L$1,$E5038,$E5038,"per=m","days=all","fill=0","dts=h","QtTyp=P")</f>
        <v>0</v>
      </c>
      <c r="M5038" s="6" cm="1">
        <f t="array" ref="M5038">_xll.BDH($F5038,M$1,$E5038,$E5038,"per=m","days=all","fill=0","dts=h","QtTyp=P")</f>
        <v>0</v>
      </c>
    </row>
    <row r="5039" spans="1:13" x14ac:dyDescent="0.25">
      <c r="A5039" s="6" t="str">
        <f t="shared" si="235"/>
        <v>wl13 Comdty20231130</v>
      </c>
      <c r="B5039" s="3">
        <v>13</v>
      </c>
      <c r="C5039" s="3">
        <v>273</v>
      </c>
      <c r="D5039" s="3" t="s">
        <v>147</v>
      </c>
      <c r="E5039" s="9">
        <v>45260</v>
      </c>
      <c r="F5039" s="6" t="str">
        <f t="shared" si="236"/>
        <v>wl13 Comdty</v>
      </c>
      <c r="G5039" s="6" t="str" cm="1">
        <f t="array" ref="G5039">_xll.BQL.DATE(_xll.BADDPERIODS(DATE(YEAR(E5039),MONTH(E5039),DAY(15)),"NUMBEROFPERIODS",B5039,"PER=M","CDR=BZ","BusDayAdj=-1"))</f>
        <v>#N/A Connection</v>
      </c>
      <c r="H5039" s="6" t="str">
        <f>IFERROR(_xll.BCOUNTPERIODS($E$2,G5039,"CDR=BZ")*1,"")</f>
        <v/>
      </c>
      <c r="I5039" s="6" t="str" cm="1">
        <f t="array" ref="I5039">_xll.BQL.DATE(_xll.BADDPERIODS(EOMONTH(E5039,0),"NUMBEROFPERIODS",B5039,"PER=M","CDR=BZ","BusDayAdj=2"))</f>
        <v>#N/A Connection</v>
      </c>
      <c r="J5039" s="6" t="str">
        <f>IFERROR(_xll.BCOUNTPERIODS(E5039,I5039,"CDR=BZ")*1,"")</f>
        <v/>
      </c>
      <c r="K5039" s="7" t="e">
        <f t="shared" si="234"/>
        <v>#VALUE!</v>
      </c>
      <c r="L5039" s="8" cm="1">
        <f t="array" ref="L5039">_xll.BDH($F5039,L$1,$E5039,$E5039,"per=m","days=all","fill=0","dts=h","QtTyp=P")</f>
        <v>0</v>
      </c>
      <c r="M5039" s="6" cm="1">
        <f t="array" ref="M5039">_xll.BDH($F5039,M$1,$E5039,$E5039,"per=m","days=all","fill=0","dts=h","QtTyp=P")</f>
        <v>0</v>
      </c>
    </row>
    <row r="5040" spans="1:13" x14ac:dyDescent="0.25">
      <c r="A5040" s="6" t="str">
        <f t="shared" si="235"/>
        <v>wl13 Comdty20231229</v>
      </c>
      <c r="B5040" s="3">
        <v>13</v>
      </c>
      <c r="C5040" s="3">
        <v>273</v>
      </c>
      <c r="D5040" s="3" t="s">
        <v>147</v>
      </c>
      <c r="E5040" s="9">
        <v>45289</v>
      </c>
      <c r="F5040" s="6" t="str">
        <f t="shared" si="236"/>
        <v>wl13 Comdty</v>
      </c>
      <c r="G5040" s="6" t="str" cm="1">
        <f t="array" ref="G5040">_xll.BQL.DATE(_xll.BADDPERIODS(DATE(YEAR(E5040),MONTH(E5040),DAY(15)),"NUMBEROFPERIODS",B5040,"PER=M","CDR=BZ","BusDayAdj=-1"))</f>
        <v>#N/A Connection</v>
      </c>
      <c r="H5040" s="6" t="str">
        <f>IFERROR(_xll.BCOUNTPERIODS($E$2,G5040,"CDR=BZ")*1,"")</f>
        <v/>
      </c>
      <c r="I5040" s="6" t="str" cm="1">
        <f t="array" ref="I5040">_xll.BQL.DATE(_xll.BADDPERIODS(EOMONTH(E5040,0),"NUMBEROFPERIODS",B5040,"PER=M","CDR=BZ","BusDayAdj=2"))</f>
        <v>#N/A Connection</v>
      </c>
      <c r="J5040" s="6" t="str">
        <f>IFERROR(_xll.BCOUNTPERIODS(E5040,I5040,"CDR=BZ")*1,"")</f>
        <v/>
      </c>
      <c r="K5040" s="7" t="e">
        <f t="shared" si="234"/>
        <v>#VALUE!</v>
      </c>
      <c r="L5040" s="8" cm="1">
        <f t="array" ref="L5040">_xll.BDH($F5040,L$1,$E5040,$E5040,"per=m","days=all","fill=0","dts=h","QtTyp=P")</f>
        <v>5.81</v>
      </c>
      <c r="M5040" s="6" cm="1">
        <f t="array" ref="M5040">_xll.BDH($F5040,M$1,$E5040,$E5040,"per=m","days=all","fill=0","dts=h","QtTyp=P")</f>
        <v>10286</v>
      </c>
    </row>
    <row r="5041" spans="1:13" x14ac:dyDescent="0.25">
      <c r="A5041" s="6" t="str">
        <f t="shared" si="235"/>
        <v>wl13 Comdty20240131</v>
      </c>
      <c r="B5041" s="3">
        <v>13</v>
      </c>
      <c r="C5041" s="3">
        <v>273</v>
      </c>
      <c r="D5041" s="3" t="s">
        <v>147</v>
      </c>
      <c r="E5041" s="9">
        <v>45322</v>
      </c>
      <c r="F5041" s="6" t="str">
        <f t="shared" si="236"/>
        <v>wl13 Comdty</v>
      </c>
      <c r="G5041" s="6" t="str" cm="1">
        <f t="array" ref="G5041">_xll.BQL.DATE(_xll.BADDPERIODS(DATE(YEAR(E5041),MONTH(E5041),DAY(15)),"NUMBEROFPERIODS",B5041,"PER=M","CDR=BZ","BusDayAdj=-1"))</f>
        <v>#N/A Connection</v>
      </c>
      <c r="H5041" s="6" t="str">
        <f>IFERROR(_xll.BCOUNTPERIODS($E$2,G5041,"CDR=BZ")*1,"")</f>
        <v/>
      </c>
      <c r="I5041" s="6" t="str" cm="1">
        <f t="array" ref="I5041">_xll.BQL.DATE(_xll.BADDPERIODS(EOMONTH(E5041,0),"NUMBEROFPERIODS",B5041,"PER=M","CDR=BZ","BusDayAdj=2"))</f>
        <v>#N/A Connection</v>
      </c>
      <c r="J5041" s="6" t="str">
        <f>IFERROR(_xll.BCOUNTPERIODS(E5041,I5041,"CDR=BZ")*1,"")</f>
        <v/>
      </c>
      <c r="K5041" s="7" t="e">
        <f t="shared" si="234"/>
        <v>#VALUE!</v>
      </c>
      <c r="L5041" s="8" cm="1">
        <f t="array" ref="L5041">_xll.BDH($F5041,L$1,$E5041,$E5041,"per=m","days=all","fill=0","dts=h","QtTyp=P")</f>
        <v>5.82</v>
      </c>
      <c r="M5041" s="6" cm="1">
        <f t="array" ref="M5041">_xll.BDH($F5041,M$1,$E5041,$E5041,"per=m","days=all","fill=0","dts=h","QtTyp=P")</f>
        <v>12603</v>
      </c>
    </row>
    <row r="5042" spans="1:13" x14ac:dyDescent="0.25">
      <c r="A5042" s="6" t="str">
        <f t="shared" si="235"/>
        <v>wl13 Comdty20240229</v>
      </c>
      <c r="B5042" s="3">
        <v>13</v>
      </c>
      <c r="C5042" s="3">
        <v>273</v>
      </c>
      <c r="D5042" s="3" t="s">
        <v>147</v>
      </c>
      <c r="E5042" s="9">
        <v>45351</v>
      </c>
      <c r="F5042" s="6" t="str">
        <f t="shared" si="236"/>
        <v>wl13 Comdty</v>
      </c>
      <c r="G5042" s="6" t="str" cm="1">
        <f t="array" ref="G5042">_xll.BQL.DATE(_xll.BADDPERIODS(DATE(YEAR(E5042),MONTH(E5042),DAY(15)),"NUMBEROFPERIODS",B5042,"PER=M","CDR=BZ","BusDayAdj=-1"))</f>
        <v>#N/A Connection</v>
      </c>
      <c r="H5042" s="6" t="str">
        <f>IFERROR(_xll.BCOUNTPERIODS($E$2,G5042,"CDR=BZ")*1,"")</f>
        <v/>
      </c>
      <c r="I5042" s="6" t="str" cm="1">
        <f t="array" ref="I5042">_xll.BQL.DATE(_xll.BADDPERIODS(EOMONTH(E5042,0),"NUMBEROFPERIODS",B5042,"PER=M","CDR=BZ","BusDayAdj=2"))</f>
        <v>#N/A Connection</v>
      </c>
      <c r="J5042" s="6" t="str">
        <f>IFERROR(_xll.BCOUNTPERIODS(E5042,I5042,"CDR=BZ")*1,"")</f>
        <v/>
      </c>
      <c r="K5042" s="7" t="e">
        <f t="shared" si="234"/>
        <v>#VALUE!</v>
      </c>
      <c r="L5042" s="8" cm="1">
        <f t="array" ref="L5042">_xll.BDH($F5042,L$1,$E5042,$E5042,"per=m","days=all","fill=0","dts=h","QtTyp=P")</f>
        <v>0</v>
      </c>
      <c r="M5042" s="6" cm="1">
        <f t="array" ref="M5042">_xll.BDH($F5042,M$1,$E5042,$E5042,"per=m","days=all","fill=0","dts=h","QtTyp=P")</f>
        <v>0</v>
      </c>
    </row>
    <row r="5043" spans="1:13" x14ac:dyDescent="0.25">
      <c r="A5043" s="6" t="str">
        <f t="shared" si="235"/>
        <v>wl13 Comdty20240329</v>
      </c>
      <c r="B5043" s="3">
        <v>13</v>
      </c>
      <c r="C5043" s="3">
        <v>273</v>
      </c>
      <c r="D5043" s="3" t="s">
        <v>147</v>
      </c>
      <c r="E5043" s="9">
        <v>45380</v>
      </c>
      <c r="F5043" s="6" t="str">
        <f t="shared" si="236"/>
        <v>wl13 Comdty</v>
      </c>
      <c r="G5043" s="6" t="str" cm="1">
        <f t="array" ref="G5043">_xll.BQL.DATE(_xll.BADDPERIODS(DATE(YEAR(E5043),MONTH(E5043),DAY(15)),"NUMBEROFPERIODS",B5043,"PER=M","CDR=BZ","BusDayAdj=-1"))</f>
        <v>#N/A Connection</v>
      </c>
      <c r="H5043" s="6" t="str">
        <f>IFERROR(_xll.BCOUNTPERIODS($E$2,G5043,"CDR=BZ")*1,"")</f>
        <v/>
      </c>
      <c r="I5043" s="6" t="str" cm="1">
        <f t="array" ref="I5043">_xll.BQL.DATE(_xll.BADDPERIODS(EOMONTH(E5043,0),"NUMBEROFPERIODS",B5043,"PER=M","CDR=BZ","BusDayAdj=2"))</f>
        <v>#N/A Connection</v>
      </c>
      <c r="J5043" s="6" t="str">
        <f>IFERROR(_xll.BCOUNTPERIODS(E5043,I5043,"CDR=BZ")*1,"")</f>
        <v/>
      </c>
      <c r="K5043" s="7" t="e">
        <f t="shared" si="234"/>
        <v>#VALUE!</v>
      </c>
      <c r="L5043" s="8" cm="1">
        <f t="array" ref="L5043">_xll.BDH($F5043,L$1,$E5043,$E5043,"per=m","days=all","fill=0","dts=h","QtTyp=P")</f>
        <v>0</v>
      </c>
      <c r="M5043" s="6" cm="1">
        <f t="array" ref="M5043">_xll.BDH($F5043,M$1,$E5043,$E5043,"per=m","days=all","fill=0","dts=h","QtTyp=P")</f>
        <v>0</v>
      </c>
    </row>
    <row r="5044" spans="1:13" x14ac:dyDescent="0.25">
      <c r="A5044" s="6" t="str">
        <f t="shared" si="235"/>
        <v>wl13 Comdty20240430</v>
      </c>
      <c r="B5044" s="3">
        <v>13</v>
      </c>
      <c r="C5044" s="3">
        <v>273</v>
      </c>
      <c r="D5044" s="3" t="s">
        <v>147</v>
      </c>
      <c r="E5044" s="9">
        <v>45412</v>
      </c>
      <c r="F5044" s="6" t="str">
        <f t="shared" si="236"/>
        <v>wl13 Comdty</v>
      </c>
      <c r="G5044" s="6" t="str" cm="1">
        <f t="array" ref="G5044">_xll.BQL.DATE(_xll.BADDPERIODS(DATE(YEAR(E5044),MONTH(E5044),DAY(15)),"NUMBEROFPERIODS",B5044,"PER=M","CDR=BZ","BusDayAdj=-1"))</f>
        <v>#N/A Connection</v>
      </c>
      <c r="H5044" s="6" t="str">
        <f>IFERROR(_xll.BCOUNTPERIODS($E$2,G5044,"CDR=BZ")*1,"")</f>
        <v/>
      </c>
      <c r="I5044" s="6" t="str" cm="1">
        <f t="array" ref="I5044">_xll.BQL.DATE(_xll.BADDPERIODS(EOMONTH(E5044,0),"NUMBEROFPERIODS",B5044,"PER=M","CDR=BZ","BusDayAdj=2"))</f>
        <v>#N/A Connection</v>
      </c>
      <c r="J5044" s="6" t="str">
        <f>IFERROR(_xll.BCOUNTPERIODS(E5044,I5044,"CDR=BZ")*1,"")</f>
        <v/>
      </c>
      <c r="K5044" s="7" t="e">
        <f t="shared" si="234"/>
        <v>#VALUE!</v>
      </c>
      <c r="L5044" s="8" cm="1">
        <f t="array" ref="L5044">_xll.BDH($F5044,L$1,$E5044,$E5044,"per=m","days=all","fill=0","dts=h","QtTyp=P")</f>
        <v>6.26</v>
      </c>
      <c r="M5044" s="6" cm="1">
        <f t="array" ref="M5044">_xll.BDH($F5044,M$1,$E5044,$E5044,"per=m","days=all","fill=0","dts=h","QtTyp=P")</f>
        <v>207298</v>
      </c>
    </row>
    <row r="5045" spans="1:13" x14ac:dyDescent="0.25">
      <c r="A5045" s="6" t="str">
        <f t="shared" si="235"/>
        <v>wl13 Comdty20240531</v>
      </c>
      <c r="B5045" s="3">
        <v>13</v>
      </c>
      <c r="C5045" s="3">
        <v>273</v>
      </c>
      <c r="D5045" s="3" t="s">
        <v>147</v>
      </c>
      <c r="E5045" s="9">
        <v>45443</v>
      </c>
      <c r="F5045" s="6" t="str">
        <f t="shared" si="236"/>
        <v>wl13 Comdty</v>
      </c>
      <c r="G5045" s="6" t="str" cm="1">
        <f t="array" ref="G5045">_xll.BQL.DATE(_xll.BADDPERIODS(DATE(YEAR(E5045),MONTH(E5045),DAY(15)),"NUMBEROFPERIODS",B5045,"PER=M","CDR=BZ","BusDayAdj=-1"))</f>
        <v>#N/A Connection</v>
      </c>
      <c r="H5045" s="6" t="str">
        <f>IFERROR(_xll.BCOUNTPERIODS($E$2,G5045,"CDR=BZ")*1,"")</f>
        <v/>
      </c>
      <c r="I5045" s="6" t="str" cm="1">
        <f t="array" ref="I5045">_xll.BQL.DATE(_xll.BADDPERIODS(EOMONTH(E5045,0),"NUMBEROFPERIODS",B5045,"PER=M","CDR=BZ","BusDayAdj=2"))</f>
        <v>#N/A Connection</v>
      </c>
      <c r="J5045" s="6" t="str">
        <f>IFERROR(_xll.BCOUNTPERIODS(E5045,I5045,"CDR=BZ")*1,"")</f>
        <v/>
      </c>
      <c r="K5045" s="7" t="e">
        <f t="shared" si="234"/>
        <v>#VALUE!</v>
      </c>
      <c r="L5045" s="8" cm="1">
        <f t="array" ref="L5045">_xll.BDH($F5045,L$1,$E5045,$E5045,"per=m","days=all","fill=0","dts=h","QtTyp=P")</f>
        <v>6.06</v>
      </c>
      <c r="M5045" s="6" cm="1">
        <f t="array" ref="M5045">_xll.BDH($F5045,M$1,$E5045,$E5045,"per=m","days=all","fill=0","dts=h","QtTyp=P")</f>
        <v>130707</v>
      </c>
    </row>
    <row r="5046" spans="1:13" x14ac:dyDescent="0.25">
      <c r="A5046" s="6" t="str">
        <f t="shared" si="235"/>
        <v>wl13 Comdty20240628</v>
      </c>
      <c r="B5046" s="3">
        <v>13</v>
      </c>
      <c r="C5046" s="3">
        <v>273</v>
      </c>
      <c r="D5046" s="3" t="s">
        <v>147</v>
      </c>
      <c r="E5046" s="9">
        <v>45471</v>
      </c>
      <c r="F5046" s="6" t="str">
        <f t="shared" si="236"/>
        <v>wl13 Comdty</v>
      </c>
      <c r="G5046" s="6" t="str" cm="1">
        <f t="array" ref="G5046">_xll.BQL.DATE(_xll.BADDPERIODS(DATE(YEAR(E5046),MONTH(E5046),DAY(15)),"NUMBEROFPERIODS",B5046,"PER=M","CDR=BZ","BusDayAdj=-1"))</f>
        <v>#N/A Connection</v>
      </c>
      <c r="H5046" s="6" t="str">
        <f>IFERROR(_xll.BCOUNTPERIODS($E$2,G5046,"CDR=BZ")*1,"")</f>
        <v/>
      </c>
      <c r="I5046" s="6" t="str" cm="1">
        <f t="array" ref="I5046">_xll.BQL.DATE(_xll.BADDPERIODS(EOMONTH(E5046,0),"NUMBEROFPERIODS",B5046,"PER=M","CDR=BZ","BusDayAdj=2"))</f>
        <v>#N/A Connection</v>
      </c>
      <c r="J5046" s="6" t="str">
        <f>IFERROR(_xll.BCOUNTPERIODS(E5046,I5046,"CDR=BZ")*1,"")</f>
        <v/>
      </c>
      <c r="K5046" s="7" t="e">
        <f t="shared" si="234"/>
        <v>#VALUE!</v>
      </c>
      <c r="L5046" s="8" cm="1">
        <f t="array" ref="L5046">_xll.BDH($F5046,L$1,$E5046,$E5046,"per=m","days=all","fill=0","dts=h","QtTyp=P")</f>
        <v>0</v>
      </c>
      <c r="M5046" s="6" cm="1">
        <f t="array" ref="M5046">_xll.BDH($F5046,M$1,$E5046,$E5046,"per=m","days=all","fill=0","dts=h","QtTyp=P")</f>
        <v>0</v>
      </c>
    </row>
    <row r="5047" spans="1:13" x14ac:dyDescent="0.25">
      <c r="A5047" s="6" t="str">
        <f t="shared" si="235"/>
        <v>wl13 Comdty20240731</v>
      </c>
      <c r="B5047" s="3">
        <v>13</v>
      </c>
      <c r="C5047" s="3">
        <v>273</v>
      </c>
      <c r="D5047" s="3" t="s">
        <v>147</v>
      </c>
      <c r="E5047" s="9">
        <v>45504</v>
      </c>
      <c r="F5047" s="6" t="str">
        <f t="shared" si="236"/>
        <v>wl13 Comdty</v>
      </c>
      <c r="G5047" s="6" t="str" cm="1">
        <f t="array" ref="G5047">_xll.BQL.DATE(_xll.BADDPERIODS(DATE(YEAR(E5047),MONTH(E5047),DAY(15)),"NUMBEROFPERIODS",B5047,"PER=M","CDR=BZ","BusDayAdj=-1"))</f>
        <v>#N/A Connection</v>
      </c>
      <c r="H5047" s="6" t="str">
        <f>IFERROR(_xll.BCOUNTPERIODS($E$2,G5047,"CDR=BZ")*1,"")</f>
        <v/>
      </c>
      <c r="I5047" s="6" t="str" cm="1">
        <f t="array" ref="I5047">_xll.BQL.DATE(_xll.BADDPERIODS(EOMONTH(E5047,0),"NUMBEROFPERIODS",B5047,"PER=M","CDR=BZ","BusDayAdj=2"))</f>
        <v>#N/A Connection</v>
      </c>
      <c r="J5047" s="6" t="str">
        <f>IFERROR(_xll.BCOUNTPERIODS(E5047,I5047,"CDR=BZ")*1,"")</f>
        <v/>
      </c>
      <c r="K5047" s="7" t="e">
        <f t="shared" si="234"/>
        <v>#VALUE!</v>
      </c>
      <c r="L5047" s="8" cm="1">
        <f t="array" ref="L5047">_xll.BDH($F5047,L$1,$E5047,$E5047,"per=m","days=all","fill=0","dts=h","QtTyp=P")</f>
        <v>0</v>
      </c>
      <c r="M5047" s="6" cm="1">
        <f t="array" ref="M5047">_xll.BDH($F5047,M$1,$E5047,$E5047,"per=m","days=all","fill=0","dts=h","QtTyp=P")</f>
        <v>0</v>
      </c>
    </row>
    <row r="5048" spans="1:13" x14ac:dyDescent="0.25">
      <c r="A5048" s="6" t="str">
        <f t="shared" si="235"/>
        <v>wl13 Comdty20240830</v>
      </c>
      <c r="B5048" s="3">
        <v>13</v>
      </c>
      <c r="C5048" s="3">
        <v>273</v>
      </c>
      <c r="D5048" s="3" t="s">
        <v>147</v>
      </c>
      <c r="E5048" s="9">
        <v>45534</v>
      </c>
      <c r="F5048" s="6" t="str">
        <f t="shared" si="236"/>
        <v>wl13 Comdty</v>
      </c>
      <c r="G5048" s="6" t="str" cm="1">
        <f t="array" ref="G5048">_xll.BQL.DATE(_xll.BADDPERIODS(DATE(YEAR(E5048),MONTH(E5048),DAY(15)),"NUMBEROFPERIODS",B5048,"PER=M","CDR=BZ","BusDayAdj=-1"))</f>
        <v>#N/A Connection</v>
      </c>
      <c r="H5048" s="6" t="str">
        <f>IFERROR(_xll.BCOUNTPERIODS($E$2,G5048,"CDR=BZ")*1,"")</f>
        <v/>
      </c>
      <c r="I5048" s="6" t="str" cm="1">
        <f t="array" ref="I5048">_xll.BQL.DATE(_xll.BADDPERIODS(EOMONTH(E5048,0),"NUMBEROFPERIODS",B5048,"PER=M","CDR=BZ","BusDayAdj=2"))</f>
        <v>#N/A Connection</v>
      </c>
      <c r="J5048" s="6" t="str">
        <f>IFERROR(_xll.BCOUNTPERIODS(E5048,I5048,"CDR=BZ")*1,"")</f>
        <v/>
      </c>
      <c r="K5048" s="7" t="e">
        <f t="shared" si="234"/>
        <v>#VALUE!</v>
      </c>
      <c r="L5048" s="8" cm="1">
        <f t="array" ref="L5048">_xll.BDH($F5048,L$1,$E5048,$E5048,"per=m","days=all","fill=0","dts=h","QtTyp=P")</f>
        <v>0</v>
      </c>
      <c r="M5048" s="6" cm="1">
        <f t="array" ref="M5048">_xll.BDH($F5048,M$1,$E5048,$E5048,"per=m","days=all","fill=0","dts=h","QtTyp=P")</f>
        <v>0</v>
      </c>
    </row>
    <row r="5049" spans="1:13" x14ac:dyDescent="0.25">
      <c r="A5049" s="6" t="str">
        <f t="shared" si="235"/>
        <v>wl13 Comdty20240930</v>
      </c>
      <c r="B5049" s="3">
        <v>13</v>
      </c>
      <c r="C5049" s="3">
        <v>273</v>
      </c>
      <c r="D5049" s="3" t="s">
        <v>147</v>
      </c>
      <c r="E5049" s="9">
        <v>45565</v>
      </c>
      <c r="F5049" s="6" t="str">
        <f t="shared" si="236"/>
        <v>wl13 Comdty</v>
      </c>
      <c r="G5049" s="6" t="str" cm="1">
        <f t="array" ref="G5049">_xll.BQL.DATE(_xll.BADDPERIODS(DATE(YEAR(E5049),MONTH(E5049),DAY(15)),"NUMBEROFPERIODS",B5049,"PER=M","CDR=BZ","BusDayAdj=-1"))</f>
        <v>#N/A Connection</v>
      </c>
      <c r="H5049" s="6" t="str">
        <f>IFERROR(_xll.BCOUNTPERIODS($E$2,G5049,"CDR=BZ")*1,"")</f>
        <v/>
      </c>
      <c r="I5049" s="6" t="str" cm="1">
        <f t="array" ref="I5049">_xll.BQL.DATE(_xll.BADDPERIODS(EOMONTH(E5049,0),"NUMBEROFPERIODS",B5049,"PER=M","CDR=BZ","BusDayAdj=2"))</f>
        <v>#N/A Connection</v>
      </c>
      <c r="J5049" s="6" t="str">
        <f>IFERROR(_xll.BCOUNTPERIODS(E5049,I5049,"CDR=BZ")*1,"")</f>
        <v/>
      </c>
      <c r="K5049" s="7" t="e">
        <f t="shared" si="234"/>
        <v>#VALUE!</v>
      </c>
      <c r="L5049" s="8" cm="1">
        <f t="array" ref="L5049">_xll.BDH($F5049,L$1,$E5049,$E5049,"per=m","days=all","fill=0","dts=h","QtTyp=P")</f>
        <v>0</v>
      </c>
      <c r="M5049" s="6" cm="1">
        <f t="array" ref="M5049">_xll.BDH($F5049,M$1,$E5049,$E5049,"per=m","days=all","fill=0","dts=h","QtTyp=P")</f>
        <v>0</v>
      </c>
    </row>
    <row r="5050" spans="1:13" x14ac:dyDescent="0.25">
      <c r="A5050" s="6" t="str">
        <f t="shared" si="235"/>
        <v>wl13 Comdty20241031</v>
      </c>
      <c r="B5050" s="3">
        <v>13</v>
      </c>
      <c r="C5050" s="3">
        <v>273</v>
      </c>
      <c r="D5050" s="3" t="s">
        <v>147</v>
      </c>
      <c r="E5050" s="9">
        <v>45596</v>
      </c>
      <c r="F5050" s="6" t="str">
        <f t="shared" si="236"/>
        <v>wl13 Comdty</v>
      </c>
      <c r="G5050" s="6" t="str" cm="1">
        <f t="array" ref="G5050">_xll.BQL.DATE(_xll.BADDPERIODS(DATE(YEAR(E5050),MONTH(E5050),DAY(15)),"NUMBEROFPERIODS",B5050,"PER=M","CDR=BZ","BusDayAdj=-1"))</f>
        <v>#N/A Connection</v>
      </c>
      <c r="H5050" s="6" t="str">
        <f>IFERROR(_xll.BCOUNTPERIODS($E$2,G5050,"CDR=BZ")*1,"")</f>
        <v/>
      </c>
      <c r="I5050" s="6" t="str" cm="1">
        <f t="array" ref="I5050">_xll.BQL.DATE(_xll.BADDPERIODS(EOMONTH(E5050,0),"NUMBEROFPERIODS",B5050,"PER=M","CDR=BZ","BusDayAdj=2"))</f>
        <v>#N/A Connection</v>
      </c>
      <c r="J5050" s="6" t="str">
        <f>IFERROR(_xll.BCOUNTPERIODS(E5050,I5050,"CDR=BZ")*1,"")</f>
        <v/>
      </c>
      <c r="K5050" s="7" t="e">
        <f t="shared" si="234"/>
        <v>#VALUE!</v>
      </c>
      <c r="L5050" s="8" cm="1">
        <f t="array" ref="L5050">_xll.BDH($F5050,L$1,$E5050,$E5050,"per=m","days=all","fill=0","dts=h","QtTyp=P")</f>
        <v>0</v>
      </c>
      <c r="M5050" s="6" cm="1">
        <f t="array" ref="M5050">_xll.BDH($F5050,M$1,$E5050,$E5050,"per=m","days=all","fill=0","dts=h","QtTyp=P")</f>
        <v>0</v>
      </c>
    </row>
    <row r="5051" spans="1:13" x14ac:dyDescent="0.25">
      <c r="A5051" s="6" t="str">
        <f t="shared" si="235"/>
        <v>wl13 Comdty20241129</v>
      </c>
      <c r="B5051" s="3">
        <v>13</v>
      </c>
      <c r="C5051" s="3">
        <v>273</v>
      </c>
      <c r="D5051" s="3" t="s">
        <v>147</v>
      </c>
      <c r="E5051" s="9">
        <v>45625</v>
      </c>
      <c r="F5051" s="6" t="str">
        <f t="shared" si="236"/>
        <v>wl13 Comdty</v>
      </c>
      <c r="G5051" s="6" t="str" cm="1">
        <f t="array" ref="G5051">_xll.BQL.DATE(_xll.BADDPERIODS(DATE(YEAR(E5051),MONTH(E5051),DAY(15)),"NUMBEROFPERIODS",B5051,"PER=M","CDR=BZ","BusDayAdj=-1"))</f>
        <v>#N/A Connection</v>
      </c>
      <c r="H5051" s="6" t="str">
        <f>IFERROR(_xll.BCOUNTPERIODS($E$2,G5051,"CDR=BZ")*1,"")</f>
        <v/>
      </c>
      <c r="I5051" s="6" t="str" cm="1">
        <f t="array" ref="I5051">_xll.BQL.DATE(_xll.BADDPERIODS(EOMONTH(E5051,0),"NUMBEROFPERIODS",B5051,"PER=M","CDR=BZ","BusDayAdj=2"))</f>
        <v>#N/A Connection</v>
      </c>
      <c r="J5051" s="6" t="str">
        <f>IFERROR(_xll.BCOUNTPERIODS(E5051,I5051,"CDR=BZ")*1,"")</f>
        <v/>
      </c>
      <c r="K5051" s="7" t="e">
        <f t="shared" si="234"/>
        <v>#VALUE!</v>
      </c>
      <c r="L5051" s="8" cm="1">
        <f t="array" ref="L5051">_xll.BDH($F5051,L$1,$E5051,$E5051,"per=m","days=all","fill=0","dts=h","QtTyp=P")</f>
        <v>0</v>
      </c>
      <c r="M5051" s="6" cm="1">
        <f t="array" ref="M5051">_xll.BDH($F5051,M$1,$E5051,$E5051,"per=m","days=all","fill=0","dts=h","QtTyp=P")</f>
        <v>0</v>
      </c>
    </row>
    <row r="5052" spans="1:13" x14ac:dyDescent="0.25">
      <c r="A5052" s="6" t="str">
        <f t="shared" si="235"/>
        <v>wl13 Comdty20241231</v>
      </c>
      <c r="B5052" s="3">
        <v>13</v>
      </c>
      <c r="C5052" s="3">
        <v>273</v>
      </c>
      <c r="D5052" s="3" t="s">
        <v>147</v>
      </c>
      <c r="E5052" s="9">
        <v>45657</v>
      </c>
      <c r="F5052" s="6" t="str">
        <f t="shared" si="236"/>
        <v>wl13 Comdty</v>
      </c>
      <c r="G5052" s="6" t="str" cm="1">
        <f t="array" ref="G5052">_xll.BQL.DATE(_xll.BADDPERIODS(DATE(YEAR(E5052),MONTH(E5052),DAY(15)),"NUMBEROFPERIODS",B5052,"PER=M","CDR=BZ","BusDayAdj=-1"))</f>
        <v>#N/A Connection</v>
      </c>
      <c r="H5052" s="6" t="str">
        <f>IFERROR(_xll.BCOUNTPERIODS($E$2,G5052,"CDR=BZ")*1,"")</f>
        <v/>
      </c>
      <c r="I5052" s="6" t="str" cm="1">
        <f t="array" ref="I5052">_xll.BQL.DATE(_xll.BADDPERIODS(EOMONTH(E5052,0),"NUMBEROFPERIODS",B5052,"PER=M","CDR=BZ","BusDayAdj=2"))</f>
        <v>#N/A Connection</v>
      </c>
      <c r="J5052" s="6" t="str">
        <f>IFERROR(_xll.BCOUNTPERIODS(E5052,I5052,"CDR=BZ")*1,"")</f>
        <v/>
      </c>
      <c r="K5052" s="7" t="e">
        <f t="shared" si="234"/>
        <v>#VALUE!</v>
      </c>
      <c r="L5052" s="8" cm="1">
        <f t="array" ref="L5052">_xll.BDH($F5052,L$1,$E5052,$E5052,"per=m","days=all","fill=0","dts=h","QtTyp=P")</f>
        <v>7.73</v>
      </c>
      <c r="M5052" s="6" cm="1">
        <f t="array" ref="M5052">_xll.BDH($F5052,M$1,$E5052,$E5052,"per=m","days=all","fill=0","dts=h","QtTyp=P")</f>
        <v>3827</v>
      </c>
    </row>
    <row r="5053" spans="1:13" x14ac:dyDescent="0.25">
      <c r="A5053" s="6" t="str">
        <f t="shared" si="235"/>
        <v>wl13 Comdty20250131</v>
      </c>
      <c r="B5053" s="3">
        <v>13</v>
      </c>
      <c r="C5053" s="3">
        <v>273</v>
      </c>
      <c r="D5053" s="3" t="s">
        <v>147</v>
      </c>
      <c r="E5053" s="9">
        <v>45688</v>
      </c>
      <c r="F5053" s="6" t="str">
        <f t="shared" si="236"/>
        <v>wl13 Comdty</v>
      </c>
      <c r="G5053" s="6" t="str" cm="1">
        <f t="array" ref="G5053">_xll.BQL.DATE(_xll.BADDPERIODS(DATE(YEAR(E5053),MONTH(E5053),DAY(15)),"NUMBEROFPERIODS",B5053,"PER=M","CDR=BZ","BusDayAdj=-1"))</f>
        <v>#N/A Connection</v>
      </c>
      <c r="H5053" s="6" t="str">
        <f>IFERROR(_xll.BCOUNTPERIODS($E$2,G5053,"CDR=BZ")*1,"")</f>
        <v/>
      </c>
      <c r="I5053" s="6" t="str" cm="1">
        <f t="array" ref="I5053">_xll.BQL.DATE(_xll.BADDPERIODS(EOMONTH(E5053,0),"NUMBEROFPERIODS",B5053,"PER=M","CDR=BZ","BusDayAdj=2"))</f>
        <v>#N/A Connection</v>
      </c>
      <c r="J5053" s="6" t="str">
        <f>IFERROR(_xll.BCOUNTPERIODS(E5053,I5053,"CDR=BZ")*1,"")</f>
        <v/>
      </c>
      <c r="K5053" s="7" t="e">
        <f t="shared" si="234"/>
        <v>#VALUE!</v>
      </c>
      <c r="L5053" s="8" cm="1">
        <f t="array" ref="L5053">_xll.BDH($F5053,L$1,$E5053,$E5053,"per=m","days=all","fill=0","dts=h","QtTyp=P")</f>
        <v>7.6050000000000004</v>
      </c>
      <c r="M5053" s="6" cm="1">
        <f t="array" ref="M5053">_xll.BDH($F5053,M$1,$E5053,$E5053,"per=m","days=all","fill=0","dts=h","QtTyp=P")</f>
        <v>198665</v>
      </c>
    </row>
    <row r="5054" spans="1:13" x14ac:dyDescent="0.25">
      <c r="A5054" s="6" t="str">
        <f t="shared" si="235"/>
        <v>wl13 Comdty20250228</v>
      </c>
      <c r="B5054" s="3">
        <v>13</v>
      </c>
      <c r="C5054" s="3">
        <v>273</v>
      </c>
      <c r="D5054" s="3" t="s">
        <v>147</v>
      </c>
      <c r="E5054" s="9">
        <v>45716</v>
      </c>
      <c r="F5054" s="6" t="str">
        <f t="shared" si="236"/>
        <v>wl13 Comdty</v>
      </c>
      <c r="G5054" s="6" t="str" cm="1">
        <f t="array" ref="G5054">_xll.BQL.DATE(_xll.BADDPERIODS(DATE(YEAR(E5054),MONTH(E5054),DAY(15)),"NUMBEROFPERIODS",B5054,"PER=M","CDR=BZ","BusDayAdj=-1"))</f>
        <v>#N/A Connection</v>
      </c>
      <c r="H5054" s="6" t="str">
        <f>IFERROR(_xll.BCOUNTPERIODS($E$2,G5054,"CDR=BZ")*1,"")</f>
        <v/>
      </c>
      <c r="I5054" s="6" t="str" cm="1">
        <f t="array" ref="I5054">_xll.BQL.DATE(_xll.BADDPERIODS(EOMONTH(E5054,0),"NUMBEROFPERIODS",B5054,"PER=M","CDR=BZ","BusDayAdj=2"))</f>
        <v>#N/A Connection</v>
      </c>
      <c r="J5054" s="6" t="str">
        <f>IFERROR(_xll.BCOUNTPERIODS(E5054,I5054,"CDR=BZ")*1,"")</f>
        <v/>
      </c>
      <c r="K5054" s="7" t="e">
        <f t="shared" si="234"/>
        <v>#VALUE!</v>
      </c>
      <c r="L5054" s="8" cm="1">
        <f t="array" ref="L5054">_xll.BDH($F5054,L$1,$E5054,$E5054,"per=m","days=all","fill=0","dts=h","QtTyp=P")</f>
        <v>8.1020000000000003</v>
      </c>
      <c r="M5054" s="6" cm="1">
        <f t="array" ref="M5054">_xll.BDH($F5054,M$1,$E5054,$E5054,"per=m","days=all","fill=0","dts=h","QtTyp=P")</f>
        <v>135248</v>
      </c>
    </row>
    <row r="5055" spans="1:13" x14ac:dyDescent="0.25">
      <c r="A5055" s="6" t="str">
        <f t="shared" si="235"/>
        <v>wl13 Comdty20250331</v>
      </c>
      <c r="B5055" s="3">
        <v>13</v>
      </c>
      <c r="C5055" s="3">
        <v>273</v>
      </c>
      <c r="D5055" s="3" t="s">
        <v>147</v>
      </c>
      <c r="E5055" s="9">
        <v>45747</v>
      </c>
      <c r="F5055" s="6" t="str">
        <f t="shared" si="236"/>
        <v>wl13 Comdty</v>
      </c>
      <c r="G5055" s="6" t="str" cm="1">
        <f t="array" ref="G5055">_xll.BQL.DATE(_xll.BADDPERIODS(DATE(YEAR(E5055),MONTH(E5055),DAY(15)),"NUMBEROFPERIODS",B5055,"PER=M","CDR=BZ","BusDayAdj=-1"))</f>
        <v>#N/A Connection</v>
      </c>
      <c r="H5055" s="6" t="str">
        <f>IFERROR(_xll.BCOUNTPERIODS($E$2,G5055,"CDR=BZ")*1,"")</f>
        <v/>
      </c>
      <c r="I5055" s="6" t="str" cm="1">
        <f t="array" ref="I5055">_xll.BQL.DATE(_xll.BADDPERIODS(EOMONTH(E5055,0),"NUMBEROFPERIODS",B5055,"PER=M","CDR=BZ","BusDayAdj=2"))</f>
        <v>#N/A Connection</v>
      </c>
      <c r="J5055" s="6" t="str">
        <f>IFERROR(_xll.BCOUNTPERIODS(E5055,I5055,"CDR=BZ")*1,"")</f>
        <v/>
      </c>
      <c r="K5055" s="7" t="e">
        <f t="shared" si="234"/>
        <v>#VALUE!</v>
      </c>
      <c r="L5055" s="8" cm="1">
        <f t="array" ref="L5055">_xll.BDH($F5055,L$1,$E5055,$E5055,"per=m","days=all","fill=0","dts=h","QtTyp=P")</f>
        <v>8.35</v>
      </c>
      <c r="M5055" s="6" cm="1">
        <f t="array" ref="M5055">_xll.BDH($F5055,M$1,$E5055,$E5055,"per=m","days=all","fill=0","dts=h","QtTyp=P")</f>
        <v>71007</v>
      </c>
    </row>
    <row r="5056" spans="1:13" x14ac:dyDescent="0.25">
      <c r="A5056" s="6" t="str">
        <f t="shared" si="235"/>
        <v>wl13 Comdty20250430</v>
      </c>
      <c r="B5056" s="3">
        <v>13</v>
      </c>
      <c r="C5056" s="3">
        <v>273</v>
      </c>
      <c r="D5056" s="3" t="s">
        <v>147</v>
      </c>
      <c r="E5056" s="9">
        <v>45777</v>
      </c>
      <c r="F5056" s="6" t="str">
        <f t="shared" si="236"/>
        <v>wl13 Comdty</v>
      </c>
      <c r="G5056" s="6" t="str" cm="1">
        <f t="array" ref="G5056">_xll.BQL.DATE(_xll.BADDPERIODS(DATE(YEAR(E5056),MONTH(E5056),DAY(15)),"NUMBEROFPERIODS",B5056,"PER=M","CDR=BZ","BusDayAdj=-1"))</f>
        <v>#N/A Connection</v>
      </c>
      <c r="H5056" s="6" t="str">
        <f>IFERROR(_xll.BCOUNTPERIODS($E$2,G5056,"CDR=BZ")*1,"")</f>
        <v/>
      </c>
      <c r="I5056" s="6" t="str" cm="1">
        <f t="array" ref="I5056">_xll.BQL.DATE(_xll.BADDPERIODS(EOMONTH(E5056,0),"NUMBEROFPERIODS",B5056,"PER=M","CDR=BZ","BusDayAdj=2"))</f>
        <v>#N/A Connection</v>
      </c>
      <c r="J5056" s="6" t="str">
        <f>IFERROR(_xll.BCOUNTPERIODS(E5056,I5056,"CDR=BZ")*1,"")</f>
        <v/>
      </c>
      <c r="K5056" s="7" t="e">
        <f t="shared" si="234"/>
        <v>#VALUE!</v>
      </c>
      <c r="L5056" s="8" cm="1">
        <f t="array" ref="L5056">_xll.BDH($F5056,L$1,$E5056,$E5056,"per=m","days=all","fill=0","dts=h","QtTyp=P")</f>
        <v>7.5350000000000001</v>
      </c>
      <c r="M5056" s="6" cm="1">
        <f t="array" ref="M5056">_xll.BDH($F5056,M$1,$E5056,$E5056,"per=m","days=all","fill=0","dts=h","QtTyp=P")</f>
        <v>140122</v>
      </c>
    </row>
    <row r="5057" spans="1:13" x14ac:dyDescent="0.25">
      <c r="A5057" s="6" t="str">
        <f t="shared" si="235"/>
        <v>wl13 Comdty20250530</v>
      </c>
      <c r="B5057" s="3">
        <v>13</v>
      </c>
      <c r="C5057" s="3">
        <v>273</v>
      </c>
      <c r="D5057" s="3" t="s">
        <v>147</v>
      </c>
      <c r="E5057" s="9">
        <v>45807</v>
      </c>
      <c r="F5057" s="6" t="str">
        <f t="shared" si="236"/>
        <v>wl13 Comdty</v>
      </c>
      <c r="G5057" s="6" t="str" cm="1">
        <f t="array" ref="G5057">_xll.BQL.DATE(_xll.BADDPERIODS(DATE(YEAR(E5057),MONTH(E5057),DAY(15)),"NUMBEROFPERIODS",B5057,"PER=M","CDR=BZ","BusDayAdj=-1"))</f>
        <v>#N/A Connection</v>
      </c>
      <c r="H5057" s="6" t="str">
        <f>IFERROR(_xll.BCOUNTPERIODS($E$2,G5057,"CDR=BZ")*1,"")</f>
        <v/>
      </c>
      <c r="I5057" s="6" t="str" cm="1">
        <f t="array" ref="I5057">_xll.BQL.DATE(_xll.BADDPERIODS(EOMONTH(E5057,0),"NUMBEROFPERIODS",B5057,"PER=M","CDR=BZ","BusDayAdj=2"))</f>
        <v>#N/A Connection</v>
      </c>
      <c r="J5057" s="6" t="str">
        <f>IFERROR(_xll.BCOUNTPERIODS(E5057,I5057,"CDR=BZ")*1,"")</f>
        <v/>
      </c>
      <c r="K5057" s="7" t="e">
        <f t="shared" si="234"/>
        <v>#VALUE!</v>
      </c>
      <c r="L5057" s="8" cm="1">
        <f t="array" ref="L5057">_xll.BDH($F5057,L$1,$E5057,$E5057,"per=m","days=all","fill=0","dts=h","QtTyp=P")</f>
        <v>7.55</v>
      </c>
      <c r="M5057" s="6" cm="1">
        <f t="array" ref="M5057">_xll.BDH($F5057,M$1,$E5057,$E5057,"per=m","days=all","fill=0","dts=h","QtTyp=P")</f>
        <v>90196</v>
      </c>
    </row>
    <row r="5058" spans="1:13" x14ac:dyDescent="0.25">
      <c r="A5058" s="6" t="str">
        <f t="shared" si="235"/>
        <v>wl13 Comdty20250630</v>
      </c>
      <c r="B5058" s="3">
        <v>13</v>
      </c>
      <c r="C5058" s="3">
        <v>273</v>
      </c>
      <c r="D5058" s="3" t="s">
        <v>147</v>
      </c>
      <c r="E5058" s="9">
        <v>45838</v>
      </c>
      <c r="F5058" s="6" t="str">
        <f t="shared" si="236"/>
        <v>wl13 Comdty</v>
      </c>
      <c r="G5058" s="6" t="str" cm="1">
        <f t="array" ref="G5058">_xll.BQL.DATE(_xll.BADDPERIODS(DATE(YEAR(E5058),MONTH(E5058),DAY(15)),"NUMBEROFPERIODS",B5058,"PER=M","CDR=BZ","BusDayAdj=-1"))</f>
        <v>#N/A Connection</v>
      </c>
      <c r="H5058" s="6" t="str">
        <f>IFERROR(_xll.BCOUNTPERIODS($E$2,G5058,"CDR=BZ")*1,"")</f>
        <v/>
      </c>
      <c r="I5058" s="6" t="str" cm="1">
        <f t="array" ref="I5058">_xll.BQL.DATE(_xll.BADDPERIODS(EOMONTH(E5058,0),"NUMBEROFPERIODS",B5058,"PER=M","CDR=BZ","BusDayAdj=2"))</f>
        <v>#N/A Connection</v>
      </c>
      <c r="J5058" s="6" t="str">
        <f>IFERROR(_xll.BCOUNTPERIODS(E5058,I5058,"CDR=BZ")*1,"")</f>
        <v/>
      </c>
      <c r="K5058" s="7" t="e">
        <f t="shared" ref="K5058:K5121" si="237">J5058/252</f>
        <v>#VALUE!</v>
      </c>
      <c r="L5058" s="8" cm="1">
        <f t="array" ref="L5058">_xll.BDH($F5058,L$1,$E5058,$E5058,"per=m","days=all","fill=0","dts=h","QtTyp=P")</f>
        <v>7.46</v>
      </c>
      <c r="M5058" s="6" cm="1">
        <f t="array" ref="M5058">_xll.BDH($F5058,M$1,$E5058,$E5058,"per=m","days=all","fill=0","dts=h","QtTyp=P")</f>
        <v>574246</v>
      </c>
    </row>
    <row r="5059" spans="1:13" x14ac:dyDescent="0.25">
      <c r="A5059" s="6" t="str">
        <f t="shared" ref="A5059:A5122" si="238">F5059&amp;TEXT(E5059,"yyyymmdd")</f>
        <v>wl14 Comdty19930226</v>
      </c>
      <c r="B5059" s="3">
        <v>14</v>
      </c>
      <c r="C5059" s="3">
        <v>294</v>
      </c>
      <c r="D5059" s="3" t="s">
        <v>150</v>
      </c>
      <c r="E5059" s="9">
        <v>34026</v>
      </c>
      <c r="F5059" s="6" t="str">
        <f t="shared" ref="F5059:F5122" si="239">"wl"&amp;B5059&amp; " Comdty"</f>
        <v>wl14 Comdty</v>
      </c>
      <c r="G5059" s="6" t="str" cm="1">
        <f t="array" ref="G5059">_xll.BQL.DATE(_xll.BADDPERIODS(DATE(YEAR(E5059),MONTH(E5059),DAY(15)),"NUMBEROFPERIODS",B5059,"PER=M","CDR=BZ","BusDayAdj=-1"))</f>
        <v>#N/A Connection</v>
      </c>
      <c r="H5059" s="6" t="str">
        <f>IFERROR(_xll.BCOUNTPERIODS($E$2,G5059,"CDR=BZ")*1,"")</f>
        <v/>
      </c>
      <c r="I5059" s="6" t="str" cm="1">
        <f t="array" ref="I5059">_xll.BQL.DATE(_xll.BADDPERIODS(EOMONTH(E5059,0),"NUMBEROFPERIODS",B5059,"PER=M","CDR=BZ","BusDayAdj=2"))</f>
        <v>#N/A Connection</v>
      </c>
      <c r="J5059" s="6" t="str">
        <f>IFERROR(_xll.BCOUNTPERIODS(E5059,I5059,"CDR=BZ")*1,"")</f>
        <v/>
      </c>
      <c r="K5059" s="7" t="e">
        <f t="shared" si="237"/>
        <v>#VALUE!</v>
      </c>
      <c r="L5059" s="8" cm="1">
        <f t="array" ref="L5059">_xll.BDH($F5059,L$1,$E5059,$E5059,"per=m","days=all","fill=0","dts=h","QtTyp=P")</f>
        <v>0</v>
      </c>
      <c r="M5059" s="6" cm="1">
        <f t="array" ref="M5059">_xll.BDH($F5059,M$1,$E5059,$E5059,"per=m","days=all","fill=0","dts=h","QtTyp=P")</f>
        <v>0</v>
      </c>
    </row>
    <row r="5060" spans="1:13" x14ac:dyDescent="0.25">
      <c r="A5060" s="6" t="str">
        <f t="shared" si="238"/>
        <v>wl14 Comdty19930331</v>
      </c>
      <c r="B5060" s="3">
        <v>14</v>
      </c>
      <c r="C5060" s="3">
        <v>294</v>
      </c>
      <c r="D5060" s="3" t="s">
        <v>150</v>
      </c>
      <c r="E5060" s="9">
        <v>34059</v>
      </c>
      <c r="F5060" s="6" t="str">
        <f t="shared" si="239"/>
        <v>wl14 Comdty</v>
      </c>
      <c r="G5060" s="6" t="str" cm="1">
        <f t="array" ref="G5060">_xll.BQL.DATE(_xll.BADDPERIODS(DATE(YEAR(E5060),MONTH(E5060),DAY(15)),"NUMBEROFPERIODS",B5060,"PER=M","CDR=BZ","BusDayAdj=-1"))</f>
        <v>#N/A Connection</v>
      </c>
      <c r="H5060" s="6" t="str">
        <f>IFERROR(_xll.BCOUNTPERIODS($E$2,G5060,"CDR=BZ")*1,"")</f>
        <v/>
      </c>
      <c r="I5060" s="6" t="str" cm="1">
        <f t="array" ref="I5060">_xll.BQL.DATE(_xll.BADDPERIODS(EOMONTH(E5060,0),"NUMBEROFPERIODS",B5060,"PER=M","CDR=BZ","BusDayAdj=2"))</f>
        <v>#N/A Connection</v>
      </c>
      <c r="J5060" s="6" t="str">
        <f>IFERROR(_xll.BCOUNTPERIODS(E5060,I5060,"CDR=BZ")*1,"")</f>
        <v/>
      </c>
      <c r="K5060" s="7" t="e">
        <f t="shared" si="237"/>
        <v>#VALUE!</v>
      </c>
      <c r="L5060" s="8" cm="1">
        <f t="array" ref="L5060">_xll.BDH($F5060,L$1,$E5060,$E5060,"per=m","days=all","fill=0","dts=h","QtTyp=P")</f>
        <v>0</v>
      </c>
      <c r="M5060" s="6" cm="1">
        <f t="array" ref="M5060">_xll.BDH($F5060,M$1,$E5060,$E5060,"per=m","days=all","fill=0","dts=h","QtTyp=P")</f>
        <v>0</v>
      </c>
    </row>
    <row r="5061" spans="1:13" x14ac:dyDescent="0.25">
      <c r="A5061" s="6" t="str">
        <f t="shared" si="238"/>
        <v>wl14 Comdty19930430</v>
      </c>
      <c r="B5061" s="3">
        <v>14</v>
      </c>
      <c r="C5061" s="3">
        <v>294</v>
      </c>
      <c r="D5061" s="3" t="s">
        <v>150</v>
      </c>
      <c r="E5061" s="9">
        <v>34089</v>
      </c>
      <c r="F5061" s="6" t="str">
        <f t="shared" si="239"/>
        <v>wl14 Comdty</v>
      </c>
      <c r="G5061" s="6" t="str" cm="1">
        <f t="array" ref="G5061">_xll.BQL.DATE(_xll.BADDPERIODS(DATE(YEAR(E5061),MONTH(E5061),DAY(15)),"NUMBEROFPERIODS",B5061,"PER=M","CDR=BZ","BusDayAdj=-1"))</f>
        <v>#N/A Connection</v>
      </c>
      <c r="H5061" s="6" t="str">
        <f>IFERROR(_xll.BCOUNTPERIODS($E$2,G5061,"CDR=BZ")*1,"")</f>
        <v/>
      </c>
      <c r="I5061" s="6" t="str" cm="1">
        <f t="array" ref="I5061">_xll.BQL.DATE(_xll.BADDPERIODS(EOMONTH(E5061,0),"NUMBEROFPERIODS",B5061,"PER=M","CDR=BZ","BusDayAdj=2"))</f>
        <v>#N/A Connection</v>
      </c>
      <c r="J5061" s="6" t="str">
        <f>IFERROR(_xll.BCOUNTPERIODS(E5061,I5061,"CDR=BZ")*1,"")</f>
        <v/>
      </c>
      <c r="K5061" s="7" t="e">
        <f t="shared" si="237"/>
        <v>#VALUE!</v>
      </c>
      <c r="L5061" s="8" cm="1">
        <f t="array" ref="L5061">_xll.BDH($F5061,L$1,$E5061,$E5061,"per=m","days=all","fill=0","dts=h","QtTyp=P")</f>
        <v>0</v>
      </c>
      <c r="M5061" s="6" cm="1">
        <f t="array" ref="M5061">_xll.BDH($F5061,M$1,$E5061,$E5061,"per=m","days=all","fill=0","dts=h","QtTyp=P")</f>
        <v>0</v>
      </c>
    </row>
    <row r="5062" spans="1:13" x14ac:dyDescent="0.25">
      <c r="A5062" s="6" t="str">
        <f t="shared" si="238"/>
        <v>wl14 Comdty19930531</v>
      </c>
      <c r="B5062" s="3">
        <v>14</v>
      </c>
      <c r="C5062" s="3">
        <v>294</v>
      </c>
      <c r="D5062" s="3" t="s">
        <v>150</v>
      </c>
      <c r="E5062" s="9">
        <v>34120</v>
      </c>
      <c r="F5062" s="6" t="str">
        <f t="shared" si="239"/>
        <v>wl14 Comdty</v>
      </c>
      <c r="G5062" s="6" t="str" cm="1">
        <f t="array" ref="G5062">_xll.BQL.DATE(_xll.BADDPERIODS(DATE(YEAR(E5062),MONTH(E5062),DAY(15)),"NUMBEROFPERIODS",B5062,"PER=M","CDR=BZ","BusDayAdj=-1"))</f>
        <v>#N/A Connection</v>
      </c>
      <c r="H5062" s="6" t="str">
        <f>IFERROR(_xll.BCOUNTPERIODS($E$2,G5062,"CDR=BZ")*1,"")</f>
        <v/>
      </c>
      <c r="I5062" s="6" t="str" cm="1">
        <f t="array" ref="I5062">_xll.BQL.DATE(_xll.BADDPERIODS(EOMONTH(E5062,0),"NUMBEROFPERIODS",B5062,"PER=M","CDR=BZ","BusDayAdj=2"))</f>
        <v>#N/A Connection</v>
      </c>
      <c r="J5062" s="6" t="str">
        <f>IFERROR(_xll.BCOUNTPERIODS(E5062,I5062,"CDR=BZ")*1,"")</f>
        <v/>
      </c>
      <c r="K5062" s="7" t="e">
        <f t="shared" si="237"/>
        <v>#VALUE!</v>
      </c>
      <c r="L5062" s="8" cm="1">
        <f t="array" ref="L5062">_xll.BDH($F5062,L$1,$E5062,$E5062,"per=m","days=all","fill=0","dts=h","QtTyp=P")</f>
        <v>0</v>
      </c>
      <c r="M5062" s="6" cm="1">
        <f t="array" ref="M5062">_xll.BDH($F5062,M$1,$E5062,$E5062,"per=m","days=all","fill=0","dts=h","QtTyp=P")</f>
        <v>0</v>
      </c>
    </row>
    <row r="5063" spans="1:13" x14ac:dyDescent="0.25">
      <c r="A5063" s="6" t="str">
        <f t="shared" si="238"/>
        <v>wl14 Comdty19930630</v>
      </c>
      <c r="B5063" s="3">
        <v>14</v>
      </c>
      <c r="C5063" s="3">
        <v>294</v>
      </c>
      <c r="D5063" s="3" t="s">
        <v>150</v>
      </c>
      <c r="E5063" s="9">
        <v>34150</v>
      </c>
      <c r="F5063" s="6" t="str">
        <f t="shared" si="239"/>
        <v>wl14 Comdty</v>
      </c>
      <c r="G5063" s="6" t="str" cm="1">
        <f t="array" ref="G5063">_xll.BQL.DATE(_xll.BADDPERIODS(DATE(YEAR(E5063),MONTH(E5063),DAY(15)),"NUMBEROFPERIODS",B5063,"PER=M","CDR=BZ","BusDayAdj=-1"))</f>
        <v>#N/A Connection</v>
      </c>
      <c r="H5063" s="6" t="str">
        <f>IFERROR(_xll.BCOUNTPERIODS($E$2,G5063,"CDR=BZ")*1,"")</f>
        <v/>
      </c>
      <c r="I5063" s="6" t="str" cm="1">
        <f t="array" ref="I5063">_xll.BQL.DATE(_xll.BADDPERIODS(EOMONTH(E5063,0),"NUMBEROFPERIODS",B5063,"PER=M","CDR=BZ","BusDayAdj=2"))</f>
        <v>#N/A Connection</v>
      </c>
      <c r="J5063" s="6" t="str">
        <f>IFERROR(_xll.BCOUNTPERIODS(E5063,I5063,"CDR=BZ")*1,"")</f>
        <v/>
      </c>
      <c r="K5063" s="7" t="e">
        <f t="shared" si="237"/>
        <v>#VALUE!</v>
      </c>
      <c r="L5063" s="8" cm="1">
        <f t="array" ref="L5063">_xll.BDH($F5063,L$1,$E5063,$E5063,"per=m","days=all","fill=0","dts=h","QtTyp=P")</f>
        <v>0</v>
      </c>
      <c r="M5063" s="6" cm="1">
        <f t="array" ref="M5063">_xll.BDH($F5063,M$1,$E5063,$E5063,"per=m","days=all","fill=0","dts=h","QtTyp=P")</f>
        <v>0</v>
      </c>
    </row>
    <row r="5064" spans="1:13" x14ac:dyDescent="0.25">
      <c r="A5064" s="6" t="str">
        <f t="shared" si="238"/>
        <v>wl14 Comdty19930730</v>
      </c>
      <c r="B5064" s="3">
        <v>14</v>
      </c>
      <c r="C5064" s="3">
        <v>294</v>
      </c>
      <c r="D5064" s="3" t="s">
        <v>150</v>
      </c>
      <c r="E5064" s="9">
        <v>34180</v>
      </c>
      <c r="F5064" s="6" t="str">
        <f t="shared" si="239"/>
        <v>wl14 Comdty</v>
      </c>
      <c r="G5064" s="6" t="str" cm="1">
        <f t="array" ref="G5064">_xll.BQL.DATE(_xll.BADDPERIODS(DATE(YEAR(E5064),MONTH(E5064),DAY(15)),"NUMBEROFPERIODS",B5064,"PER=M","CDR=BZ","BusDayAdj=-1"))</f>
        <v>#N/A Connection</v>
      </c>
      <c r="H5064" s="6" t="str">
        <f>IFERROR(_xll.BCOUNTPERIODS($E$2,G5064,"CDR=BZ")*1,"")</f>
        <v/>
      </c>
      <c r="I5064" s="6" t="str" cm="1">
        <f t="array" ref="I5064">_xll.BQL.DATE(_xll.BADDPERIODS(EOMONTH(E5064,0),"NUMBEROFPERIODS",B5064,"PER=M","CDR=BZ","BusDayAdj=2"))</f>
        <v>#N/A Connection</v>
      </c>
      <c r="J5064" s="6" t="str">
        <f>IFERROR(_xll.BCOUNTPERIODS(E5064,I5064,"CDR=BZ")*1,"")</f>
        <v/>
      </c>
      <c r="K5064" s="7" t="e">
        <f t="shared" si="237"/>
        <v>#VALUE!</v>
      </c>
      <c r="L5064" s="8" cm="1">
        <f t="array" ref="L5064">_xll.BDH($F5064,L$1,$E5064,$E5064,"per=m","days=all","fill=0","dts=h","QtTyp=P")</f>
        <v>0</v>
      </c>
      <c r="M5064" s="6" cm="1">
        <f t="array" ref="M5064">_xll.BDH($F5064,M$1,$E5064,$E5064,"per=m","days=all","fill=0","dts=h","QtTyp=P")</f>
        <v>0</v>
      </c>
    </row>
    <row r="5065" spans="1:13" x14ac:dyDescent="0.25">
      <c r="A5065" s="6" t="str">
        <f t="shared" si="238"/>
        <v>wl14 Comdty19930831</v>
      </c>
      <c r="B5065" s="3">
        <v>14</v>
      </c>
      <c r="C5065" s="3">
        <v>294</v>
      </c>
      <c r="D5065" s="3" t="s">
        <v>150</v>
      </c>
      <c r="E5065" s="9">
        <v>34212</v>
      </c>
      <c r="F5065" s="6" t="str">
        <f t="shared" si="239"/>
        <v>wl14 Comdty</v>
      </c>
      <c r="G5065" s="6" t="str" cm="1">
        <f t="array" ref="G5065">_xll.BQL.DATE(_xll.BADDPERIODS(DATE(YEAR(E5065),MONTH(E5065),DAY(15)),"NUMBEROFPERIODS",B5065,"PER=M","CDR=BZ","BusDayAdj=-1"))</f>
        <v>#N/A Connection</v>
      </c>
      <c r="H5065" s="6" t="str">
        <f>IFERROR(_xll.BCOUNTPERIODS($E$2,G5065,"CDR=BZ")*1,"")</f>
        <v/>
      </c>
      <c r="I5065" s="6" t="str" cm="1">
        <f t="array" ref="I5065">_xll.BQL.DATE(_xll.BADDPERIODS(EOMONTH(E5065,0),"NUMBEROFPERIODS",B5065,"PER=M","CDR=BZ","BusDayAdj=2"))</f>
        <v>#N/A Connection</v>
      </c>
      <c r="J5065" s="6" t="str">
        <f>IFERROR(_xll.BCOUNTPERIODS(E5065,I5065,"CDR=BZ")*1,"")</f>
        <v/>
      </c>
      <c r="K5065" s="7" t="e">
        <f t="shared" si="237"/>
        <v>#VALUE!</v>
      </c>
      <c r="L5065" s="8" cm="1">
        <f t="array" ref="L5065">_xll.BDH($F5065,L$1,$E5065,$E5065,"per=m","days=all","fill=0","dts=h","QtTyp=P")</f>
        <v>0</v>
      </c>
      <c r="M5065" s="6" cm="1">
        <f t="array" ref="M5065">_xll.BDH($F5065,M$1,$E5065,$E5065,"per=m","days=all","fill=0","dts=h","QtTyp=P")</f>
        <v>0</v>
      </c>
    </row>
    <row r="5066" spans="1:13" x14ac:dyDescent="0.25">
      <c r="A5066" s="6" t="str">
        <f t="shared" si="238"/>
        <v>wl14 Comdty19930930</v>
      </c>
      <c r="B5066" s="3">
        <v>14</v>
      </c>
      <c r="C5066" s="3">
        <v>294</v>
      </c>
      <c r="D5066" s="3" t="s">
        <v>150</v>
      </c>
      <c r="E5066" s="9">
        <v>34242</v>
      </c>
      <c r="F5066" s="6" t="str">
        <f t="shared" si="239"/>
        <v>wl14 Comdty</v>
      </c>
      <c r="G5066" s="6" t="str" cm="1">
        <f t="array" ref="G5066">_xll.BQL.DATE(_xll.BADDPERIODS(DATE(YEAR(E5066),MONTH(E5066),DAY(15)),"NUMBEROFPERIODS",B5066,"PER=M","CDR=BZ","BusDayAdj=-1"))</f>
        <v>#N/A Connection</v>
      </c>
      <c r="H5066" s="6" t="str">
        <f>IFERROR(_xll.BCOUNTPERIODS($E$2,G5066,"CDR=BZ")*1,"")</f>
        <v/>
      </c>
      <c r="I5066" s="6" t="str" cm="1">
        <f t="array" ref="I5066">_xll.BQL.DATE(_xll.BADDPERIODS(EOMONTH(E5066,0),"NUMBEROFPERIODS",B5066,"PER=M","CDR=BZ","BusDayAdj=2"))</f>
        <v>#N/A Connection</v>
      </c>
      <c r="J5066" s="6" t="str">
        <f>IFERROR(_xll.BCOUNTPERIODS(E5066,I5066,"CDR=BZ")*1,"")</f>
        <v/>
      </c>
      <c r="K5066" s="7" t="e">
        <f t="shared" si="237"/>
        <v>#VALUE!</v>
      </c>
      <c r="L5066" s="8" cm="1">
        <f t="array" ref="L5066">_xll.BDH($F5066,L$1,$E5066,$E5066,"per=m","days=all","fill=0","dts=h","QtTyp=P")</f>
        <v>0</v>
      </c>
      <c r="M5066" s="6" cm="1">
        <f t="array" ref="M5066">_xll.BDH($F5066,M$1,$E5066,$E5066,"per=m","days=all","fill=0","dts=h","QtTyp=P")</f>
        <v>0</v>
      </c>
    </row>
    <row r="5067" spans="1:13" x14ac:dyDescent="0.25">
      <c r="A5067" s="6" t="str">
        <f t="shared" si="238"/>
        <v>wl14 Comdty19931029</v>
      </c>
      <c r="B5067" s="3">
        <v>14</v>
      </c>
      <c r="C5067" s="3">
        <v>294</v>
      </c>
      <c r="D5067" s="3" t="s">
        <v>150</v>
      </c>
      <c r="E5067" s="9">
        <v>34271</v>
      </c>
      <c r="F5067" s="6" t="str">
        <f t="shared" si="239"/>
        <v>wl14 Comdty</v>
      </c>
      <c r="G5067" s="6" t="str" cm="1">
        <f t="array" ref="G5067">_xll.BQL.DATE(_xll.BADDPERIODS(DATE(YEAR(E5067),MONTH(E5067),DAY(15)),"NUMBEROFPERIODS",B5067,"PER=M","CDR=BZ","BusDayAdj=-1"))</f>
        <v>#N/A Connection</v>
      </c>
      <c r="H5067" s="6" t="str">
        <f>IFERROR(_xll.BCOUNTPERIODS($E$2,G5067,"CDR=BZ")*1,"")</f>
        <v/>
      </c>
      <c r="I5067" s="6" t="str" cm="1">
        <f t="array" ref="I5067">_xll.BQL.DATE(_xll.BADDPERIODS(EOMONTH(E5067,0),"NUMBEROFPERIODS",B5067,"PER=M","CDR=BZ","BusDayAdj=2"))</f>
        <v>#N/A Connection</v>
      </c>
      <c r="J5067" s="6" t="str">
        <f>IFERROR(_xll.BCOUNTPERIODS(E5067,I5067,"CDR=BZ")*1,"")</f>
        <v/>
      </c>
      <c r="K5067" s="7" t="e">
        <f t="shared" si="237"/>
        <v>#VALUE!</v>
      </c>
      <c r="L5067" s="8" cm="1">
        <f t="array" ref="L5067">_xll.BDH($F5067,L$1,$E5067,$E5067,"per=m","days=all","fill=0","dts=h","QtTyp=P")</f>
        <v>0</v>
      </c>
      <c r="M5067" s="6" cm="1">
        <f t="array" ref="M5067">_xll.BDH($F5067,M$1,$E5067,$E5067,"per=m","days=all","fill=0","dts=h","QtTyp=P")</f>
        <v>0</v>
      </c>
    </row>
    <row r="5068" spans="1:13" x14ac:dyDescent="0.25">
      <c r="A5068" s="6" t="str">
        <f t="shared" si="238"/>
        <v>wl14 Comdty19931130</v>
      </c>
      <c r="B5068" s="3">
        <v>14</v>
      </c>
      <c r="C5068" s="3">
        <v>294</v>
      </c>
      <c r="D5068" s="3" t="s">
        <v>150</v>
      </c>
      <c r="E5068" s="9">
        <v>34303</v>
      </c>
      <c r="F5068" s="6" t="str">
        <f t="shared" si="239"/>
        <v>wl14 Comdty</v>
      </c>
      <c r="G5068" s="6" t="str" cm="1">
        <f t="array" ref="G5068">_xll.BQL.DATE(_xll.BADDPERIODS(DATE(YEAR(E5068),MONTH(E5068),DAY(15)),"NUMBEROFPERIODS",B5068,"PER=M","CDR=BZ","BusDayAdj=-1"))</f>
        <v>#N/A Connection</v>
      </c>
      <c r="H5068" s="6" t="str">
        <f>IFERROR(_xll.BCOUNTPERIODS($E$2,G5068,"CDR=BZ")*1,"")</f>
        <v/>
      </c>
      <c r="I5068" s="6" t="str" cm="1">
        <f t="array" ref="I5068">_xll.BQL.DATE(_xll.BADDPERIODS(EOMONTH(E5068,0),"NUMBEROFPERIODS",B5068,"PER=M","CDR=BZ","BusDayAdj=2"))</f>
        <v>#N/A Connection</v>
      </c>
      <c r="J5068" s="6" t="str">
        <f>IFERROR(_xll.BCOUNTPERIODS(E5068,I5068,"CDR=BZ")*1,"")</f>
        <v/>
      </c>
      <c r="K5068" s="7" t="e">
        <f t="shared" si="237"/>
        <v>#VALUE!</v>
      </c>
      <c r="L5068" s="8" cm="1">
        <f t="array" ref="L5068">_xll.BDH($F5068,L$1,$E5068,$E5068,"per=m","days=all","fill=0","dts=h","QtTyp=P")</f>
        <v>0</v>
      </c>
      <c r="M5068" s="6" cm="1">
        <f t="array" ref="M5068">_xll.BDH($F5068,M$1,$E5068,$E5068,"per=m","days=all","fill=0","dts=h","QtTyp=P")</f>
        <v>0</v>
      </c>
    </row>
    <row r="5069" spans="1:13" x14ac:dyDescent="0.25">
      <c r="A5069" s="6" t="str">
        <f t="shared" si="238"/>
        <v>wl14 Comdty19931231</v>
      </c>
      <c r="B5069" s="3">
        <v>14</v>
      </c>
      <c r="C5069" s="3">
        <v>294</v>
      </c>
      <c r="D5069" s="3" t="s">
        <v>150</v>
      </c>
      <c r="E5069" s="9">
        <v>34334</v>
      </c>
      <c r="F5069" s="6" t="str">
        <f t="shared" si="239"/>
        <v>wl14 Comdty</v>
      </c>
      <c r="G5069" s="6" t="str" cm="1">
        <f t="array" ref="G5069">_xll.BQL.DATE(_xll.BADDPERIODS(DATE(YEAR(E5069),MONTH(E5069),DAY(15)),"NUMBEROFPERIODS",B5069,"PER=M","CDR=BZ","BusDayAdj=-1"))</f>
        <v>#N/A Connection</v>
      </c>
      <c r="H5069" s="6" t="str">
        <f>IFERROR(_xll.BCOUNTPERIODS($E$2,G5069,"CDR=BZ")*1,"")</f>
        <v/>
      </c>
      <c r="I5069" s="6" t="str" cm="1">
        <f t="array" ref="I5069">_xll.BQL.DATE(_xll.BADDPERIODS(EOMONTH(E5069,0),"NUMBEROFPERIODS",B5069,"PER=M","CDR=BZ","BusDayAdj=2"))</f>
        <v>#N/A Connection</v>
      </c>
      <c r="J5069" s="6" t="str">
        <f>IFERROR(_xll.BCOUNTPERIODS(E5069,I5069,"CDR=BZ")*1,"")</f>
        <v/>
      </c>
      <c r="K5069" s="7" t="e">
        <f t="shared" si="237"/>
        <v>#VALUE!</v>
      </c>
      <c r="L5069" s="8" cm="1">
        <f t="array" ref="L5069">_xll.BDH($F5069,L$1,$E5069,$E5069,"per=m","days=all","fill=0","dts=h","QtTyp=P")</f>
        <v>0</v>
      </c>
      <c r="M5069" s="6" cm="1">
        <f t="array" ref="M5069">_xll.BDH($F5069,M$1,$E5069,$E5069,"per=m","days=all","fill=0","dts=h","QtTyp=P")</f>
        <v>0</v>
      </c>
    </row>
    <row r="5070" spans="1:13" x14ac:dyDescent="0.25">
      <c r="A5070" s="6" t="str">
        <f t="shared" si="238"/>
        <v>wl14 Comdty19940131</v>
      </c>
      <c r="B5070" s="3">
        <v>14</v>
      </c>
      <c r="C5070" s="3">
        <v>294</v>
      </c>
      <c r="D5070" s="3" t="s">
        <v>150</v>
      </c>
      <c r="E5070" s="9">
        <v>34365</v>
      </c>
      <c r="F5070" s="6" t="str">
        <f t="shared" si="239"/>
        <v>wl14 Comdty</v>
      </c>
      <c r="G5070" s="6" t="str" cm="1">
        <f t="array" ref="G5070">_xll.BQL.DATE(_xll.BADDPERIODS(DATE(YEAR(E5070),MONTH(E5070),DAY(15)),"NUMBEROFPERIODS",B5070,"PER=M","CDR=BZ","BusDayAdj=-1"))</f>
        <v>#N/A Connection</v>
      </c>
      <c r="H5070" s="6" t="str">
        <f>IFERROR(_xll.BCOUNTPERIODS($E$2,G5070,"CDR=BZ")*1,"")</f>
        <v/>
      </c>
      <c r="I5070" s="6" t="str" cm="1">
        <f t="array" ref="I5070">_xll.BQL.DATE(_xll.BADDPERIODS(EOMONTH(E5070,0),"NUMBEROFPERIODS",B5070,"PER=M","CDR=BZ","BusDayAdj=2"))</f>
        <v>#N/A Connection</v>
      </c>
      <c r="J5070" s="6" t="str">
        <f>IFERROR(_xll.BCOUNTPERIODS(E5070,I5070,"CDR=BZ")*1,"")</f>
        <v/>
      </c>
      <c r="K5070" s="7" t="e">
        <f t="shared" si="237"/>
        <v>#VALUE!</v>
      </c>
      <c r="L5070" s="8" cm="1">
        <f t="array" ref="L5070">_xll.BDH($F5070,L$1,$E5070,$E5070,"per=m","days=all","fill=0","dts=h","QtTyp=P")</f>
        <v>0</v>
      </c>
      <c r="M5070" s="6" cm="1">
        <f t="array" ref="M5070">_xll.BDH($F5070,M$1,$E5070,$E5070,"per=m","days=all","fill=0","dts=h","QtTyp=P")</f>
        <v>0</v>
      </c>
    </row>
    <row r="5071" spans="1:13" x14ac:dyDescent="0.25">
      <c r="A5071" s="6" t="str">
        <f t="shared" si="238"/>
        <v>wl14 Comdty19940228</v>
      </c>
      <c r="B5071" s="3">
        <v>14</v>
      </c>
      <c r="C5071" s="3">
        <v>294</v>
      </c>
      <c r="D5071" s="3" t="s">
        <v>150</v>
      </c>
      <c r="E5071" s="9">
        <v>34393</v>
      </c>
      <c r="F5071" s="6" t="str">
        <f t="shared" si="239"/>
        <v>wl14 Comdty</v>
      </c>
      <c r="G5071" s="6" t="str" cm="1">
        <f t="array" ref="G5071">_xll.BQL.DATE(_xll.BADDPERIODS(DATE(YEAR(E5071),MONTH(E5071),DAY(15)),"NUMBEROFPERIODS",B5071,"PER=M","CDR=BZ","BusDayAdj=-1"))</f>
        <v>#N/A Connection</v>
      </c>
      <c r="H5071" s="6" t="str">
        <f>IFERROR(_xll.BCOUNTPERIODS($E$2,G5071,"CDR=BZ")*1,"")</f>
        <v/>
      </c>
      <c r="I5071" s="6" t="str" cm="1">
        <f t="array" ref="I5071">_xll.BQL.DATE(_xll.BADDPERIODS(EOMONTH(E5071,0),"NUMBEROFPERIODS",B5071,"PER=M","CDR=BZ","BusDayAdj=2"))</f>
        <v>#N/A Connection</v>
      </c>
      <c r="J5071" s="6" t="str">
        <f>IFERROR(_xll.BCOUNTPERIODS(E5071,I5071,"CDR=BZ")*1,"")</f>
        <v/>
      </c>
      <c r="K5071" s="7" t="e">
        <f t="shared" si="237"/>
        <v>#VALUE!</v>
      </c>
      <c r="L5071" s="8" cm="1">
        <f t="array" ref="L5071">_xll.BDH($F5071,L$1,$E5071,$E5071,"per=m","days=all","fill=0","dts=h","QtTyp=P")</f>
        <v>0</v>
      </c>
      <c r="M5071" s="6" cm="1">
        <f t="array" ref="M5071">_xll.BDH($F5071,M$1,$E5071,$E5071,"per=m","days=all","fill=0","dts=h","QtTyp=P")</f>
        <v>0</v>
      </c>
    </row>
    <row r="5072" spans="1:13" x14ac:dyDescent="0.25">
      <c r="A5072" s="6" t="str">
        <f t="shared" si="238"/>
        <v>wl14 Comdty19940331</v>
      </c>
      <c r="B5072" s="3">
        <v>14</v>
      </c>
      <c r="C5072" s="3">
        <v>294</v>
      </c>
      <c r="D5072" s="3" t="s">
        <v>150</v>
      </c>
      <c r="E5072" s="9">
        <v>34424</v>
      </c>
      <c r="F5072" s="6" t="str">
        <f t="shared" si="239"/>
        <v>wl14 Comdty</v>
      </c>
      <c r="G5072" s="6" t="str" cm="1">
        <f t="array" ref="G5072">_xll.BQL.DATE(_xll.BADDPERIODS(DATE(YEAR(E5072),MONTH(E5072),DAY(15)),"NUMBEROFPERIODS",B5072,"PER=M","CDR=BZ","BusDayAdj=-1"))</f>
        <v>#N/A Connection</v>
      </c>
      <c r="H5072" s="6" t="str">
        <f>IFERROR(_xll.BCOUNTPERIODS($E$2,G5072,"CDR=BZ")*1,"")</f>
        <v/>
      </c>
      <c r="I5072" s="6" t="str" cm="1">
        <f t="array" ref="I5072">_xll.BQL.DATE(_xll.BADDPERIODS(EOMONTH(E5072,0),"NUMBEROFPERIODS",B5072,"PER=M","CDR=BZ","BusDayAdj=2"))</f>
        <v>#N/A Connection</v>
      </c>
      <c r="J5072" s="6" t="str">
        <f>IFERROR(_xll.BCOUNTPERIODS(E5072,I5072,"CDR=BZ")*1,"")</f>
        <v/>
      </c>
      <c r="K5072" s="7" t="e">
        <f t="shared" si="237"/>
        <v>#VALUE!</v>
      </c>
      <c r="L5072" s="8" cm="1">
        <f t="array" ref="L5072">_xll.BDH($F5072,L$1,$E5072,$E5072,"per=m","days=all","fill=0","dts=h","QtTyp=P")</f>
        <v>0</v>
      </c>
      <c r="M5072" s="6" cm="1">
        <f t="array" ref="M5072">_xll.BDH($F5072,M$1,$E5072,$E5072,"per=m","days=all","fill=0","dts=h","QtTyp=P")</f>
        <v>0</v>
      </c>
    </row>
    <row r="5073" spans="1:13" x14ac:dyDescent="0.25">
      <c r="A5073" s="6" t="str">
        <f t="shared" si="238"/>
        <v>wl14 Comdty19940429</v>
      </c>
      <c r="B5073" s="3">
        <v>14</v>
      </c>
      <c r="C5073" s="3">
        <v>294</v>
      </c>
      <c r="D5073" s="3" t="s">
        <v>150</v>
      </c>
      <c r="E5073" s="9">
        <v>34453</v>
      </c>
      <c r="F5073" s="6" t="str">
        <f t="shared" si="239"/>
        <v>wl14 Comdty</v>
      </c>
      <c r="G5073" s="6" t="str" cm="1">
        <f t="array" ref="G5073">_xll.BQL.DATE(_xll.BADDPERIODS(DATE(YEAR(E5073),MONTH(E5073),DAY(15)),"NUMBEROFPERIODS",B5073,"PER=M","CDR=BZ","BusDayAdj=-1"))</f>
        <v>#N/A Connection</v>
      </c>
      <c r="H5073" s="6" t="str">
        <f>IFERROR(_xll.BCOUNTPERIODS($E$2,G5073,"CDR=BZ")*1,"")</f>
        <v/>
      </c>
      <c r="I5073" s="6" t="str" cm="1">
        <f t="array" ref="I5073">_xll.BQL.DATE(_xll.BADDPERIODS(EOMONTH(E5073,0),"NUMBEROFPERIODS",B5073,"PER=M","CDR=BZ","BusDayAdj=2"))</f>
        <v>#N/A Connection</v>
      </c>
      <c r="J5073" s="6" t="str">
        <f>IFERROR(_xll.BCOUNTPERIODS(E5073,I5073,"CDR=BZ")*1,"")</f>
        <v/>
      </c>
      <c r="K5073" s="7" t="e">
        <f t="shared" si="237"/>
        <v>#VALUE!</v>
      </c>
      <c r="L5073" s="8" cm="1">
        <f t="array" ref="L5073">_xll.BDH($F5073,L$1,$E5073,$E5073,"per=m","days=all","fill=0","dts=h","QtTyp=P")</f>
        <v>0</v>
      </c>
      <c r="M5073" s="6" cm="1">
        <f t="array" ref="M5073">_xll.BDH($F5073,M$1,$E5073,$E5073,"per=m","days=all","fill=0","dts=h","QtTyp=P")</f>
        <v>0</v>
      </c>
    </row>
    <row r="5074" spans="1:13" x14ac:dyDescent="0.25">
      <c r="A5074" s="6" t="str">
        <f t="shared" si="238"/>
        <v>wl14 Comdty19940531</v>
      </c>
      <c r="B5074" s="3">
        <v>14</v>
      </c>
      <c r="C5074" s="3">
        <v>294</v>
      </c>
      <c r="D5074" s="3" t="s">
        <v>150</v>
      </c>
      <c r="E5074" s="9">
        <v>34485</v>
      </c>
      <c r="F5074" s="6" t="str">
        <f t="shared" si="239"/>
        <v>wl14 Comdty</v>
      </c>
      <c r="G5074" s="6" t="str" cm="1">
        <f t="array" ref="G5074">_xll.BQL.DATE(_xll.BADDPERIODS(DATE(YEAR(E5074),MONTH(E5074),DAY(15)),"NUMBEROFPERIODS",B5074,"PER=M","CDR=BZ","BusDayAdj=-1"))</f>
        <v>#N/A Connection</v>
      </c>
      <c r="H5074" s="6" t="str">
        <f>IFERROR(_xll.BCOUNTPERIODS($E$2,G5074,"CDR=BZ")*1,"")</f>
        <v/>
      </c>
      <c r="I5074" s="6" t="str" cm="1">
        <f t="array" ref="I5074">_xll.BQL.DATE(_xll.BADDPERIODS(EOMONTH(E5074,0),"NUMBEROFPERIODS",B5074,"PER=M","CDR=BZ","BusDayAdj=2"))</f>
        <v>#N/A Connection</v>
      </c>
      <c r="J5074" s="6" t="str">
        <f>IFERROR(_xll.BCOUNTPERIODS(E5074,I5074,"CDR=BZ")*1,"")</f>
        <v/>
      </c>
      <c r="K5074" s="7" t="e">
        <f t="shared" si="237"/>
        <v>#VALUE!</v>
      </c>
      <c r="L5074" s="8" cm="1">
        <f t="array" ref="L5074">_xll.BDH($F5074,L$1,$E5074,$E5074,"per=m","days=all","fill=0","dts=h","QtTyp=P")</f>
        <v>0</v>
      </c>
      <c r="M5074" s="6" cm="1">
        <f t="array" ref="M5074">_xll.BDH($F5074,M$1,$E5074,$E5074,"per=m","days=all","fill=0","dts=h","QtTyp=P")</f>
        <v>0</v>
      </c>
    </row>
    <row r="5075" spans="1:13" x14ac:dyDescent="0.25">
      <c r="A5075" s="6" t="str">
        <f t="shared" si="238"/>
        <v>wl14 Comdty19940630</v>
      </c>
      <c r="B5075" s="3">
        <v>14</v>
      </c>
      <c r="C5075" s="3">
        <v>294</v>
      </c>
      <c r="D5075" s="3" t="s">
        <v>150</v>
      </c>
      <c r="E5075" s="9">
        <v>34515</v>
      </c>
      <c r="F5075" s="6" t="str">
        <f t="shared" si="239"/>
        <v>wl14 Comdty</v>
      </c>
      <c r="G5075" s="6" t="str" cm="1">
        <f t="array" ref="G5075">_xll.BQL.DATE(_xll.BADDPERIODS(DATE(YEAR(E5075),MONTH(E5075),DAY(15)),"NUMBEROFPERIODS",B5075,"PER=M","CDR=BZ","BusDayAdj=-1"))</f>
        <v>#N/A Connection</v>
      </c>
      <c r="H5075" s="6" t="str">
        <f>IFERROR(_xll.BCOUNTPERIODS($E$2,G5075,"CDR=BZ")*1,"")</f>
        <v/>
      </c>
      <c r="I5075" s="6" t="str" cm="1">
        <f t="array" ref="I5075">_xll.BQL.DATE(_xll.BADDPERIODS(EOMONTH(E5075,0),"NUMBEROFPERIODS",B5075,"PER=M","CDR=BZ","BusDayAdj=2"))</f>
        <v>#N/A Connection</v>
      </c>
      <c r="J5075" s="6" t="str">
        <f>IFERROR(_xll.BCOUNTPERIODS(E5075,I5075,"CDR=BZ")*1,"")</f>
        <v/>
      </c>
      <c r="K5075" s="7" t="e">
        <f t="shared" si="237"/>
        <v>#VALUE!</v>
      </c>
      <c r="L5075" s="8" cm="1">
        <f t="array" ref="L5075">_xll.BDH($F5075,L$1,$E5075,$E5075,"per=m","days=all","fill=0","dts=h","QtTyp=P")</f>
        <v>0</v>
      </c>
      <c r="M5075" s="6" cm="1">
        <f t="array" ref="M5075">_xll.BDH($F5075,M$1,$E5075,$E5075,"per=m","days=all","fill=0","dts=h","QtTyp=P")</f>
        <v>0</v>
      </c>
    </row>
    <row r="5076" spans="1:13" x14ac:dyDescent="0.25">
      <c r="A5076" s="6" t="str">
        <f t="shared" si="238"/>
        <v>wl14 Comdty19940729</v>
      </c>
      <c r="B5076" s="3">
        <v>14</v>
      </c>
      <c r="C5076" s="3">
        <v>294</v>
      </c>
      <c r="D5076" s="3" t="s">
        <v>150</v>
      </c>
      <c r="E5076" s="9">
        <v>34544</v>
      </c>
      <c r="F5076" s="6" t="str">
        <f t="shared" si="239"/>
        <v>wl14 Comdty</v>
      </c>
      <c r="G5076" s="6" t="str" cm="1">
        <f t="array" ref="G5076">_xll.BQL.DATE(_xll.BADDPERIODS(DATE(YEAR(E5076),MONTH(E5076),DAY(15)),"NUMBEROFPERIODS",B5076,"PER=M","CDR=BZ","BusDayAdj=-1"))</f>
        <v>#N/A Connection</v>
      </c>
      <c r="H5076" s="6" t="str">
        <f>IFERROR(_xll.BCOUNTPERIODS($E$2,G5076,"CDR=BZ")*1,"")</f>
        <v/>
      </c>
      <c r="I5076" s="6" t="str" cm="1">
        <f t="array" ref="I5076">_xll.BQL.DATE(_xll.BADDPERIODS(EOMONTH(E5076,0),"NUMBEROFPERIODS",B5076,"PER=M","CDR=BZ","BusDayAdj=2"))</f>
        <v>#N/A Connection</v>
      </c>
      <c r="J5076" s="6" t="str">
        <f>IFERROR(_xll.BCOUNTPERIODS(E5076,I5076,"CDR=BZ")*1,"")</f>
        <v/>
      </c>
      <c r="K5076" s="7" t="e">
        <f t="shared" si="237"/>
        <v>#VALUE!</v>
      </c>
      <c r="L5076" s="8" cm="1">
        <f t="array" ref="L5076">_xll.BDH($F5076,L$1,$E5076,$E5076,"per=m","days=all","fill=0","dts=h","QtTyp=P")</f>
        <v>0</v>
      </c>
      <c r="M5076" s="6" cm="1">
        <f t="array" ref="M5076">_xll.BDH($F5076,M$1,$E5076,$E5076,"per=m","days=all","fill=0","dts=h","QtTyp=P")</f>
        <v>0</v>
      </c>
    </row>
    <row r="5077" spans="1:13" x14ac:dyDescent="0.25">
      <c r="A5077" s="6" t="str">
        <f t="shared" si="238"/>
        <v>wl14 Comdty19940831</v>
      </c>
      <c r="B5077" s="3">
        <v>14</v>
      </c>
      <c r="C5077" s="3">
        <v>294</v>
      </c>
      <c r="D5077" s="3" t="s">
        <v>150</v>
      </c>
      <c r="E5077" s="9">
        <v>34577</v>
      </c>
      <c r="F5077" s="6" t="str">
        <f t="shared" si="239"/>
        <v>wl14 Comdty</v>
      </c>
      <c r="G5077" s="6" t="str" cm="1">
        <f t="array" ref="G5077">_xll.BQL.DATE(_xll.BADDPERIODS(DATE(YEAR(E5077),MONTH(E5077),DAY(15)),"NUMBEROFPERIODS",B5077,"PER=M","CDR=BZ","BusDayAdj=-1"))</f>
        <v>#N/A Connection</v>
      </c>
      <c r="H5077" s="6" t="str">
        <f>IFERROR(_xll.BCOUNTPERIODS($E$2,G5077,"CDR=BZ")*1,"")</f>
        <v/>
      </c>
      <c r="I5077" s="6" t="str" cm="1">
        <f t="array" ref="I5077">_xll.BQL.DATE(_xll.BADDPERIODS(EOMONTH(E5077,0),"NUMBEROFPERIODS",B5077,"PER=M","CDR=BZ","BusDayAdj=2"))</f>
        <v>#N/A Connection</v>
      </c>
      <c r="J5077" s="6" t="str">
        <f>IFERROR(_xll.BCOUNTPERIODS(E5077,I5077,"CDR=BZ")*1,"")</f>
        <v/>
      </c>
      <c r="K5077" s="7" t="e">
        <f t="shared" si="237"/>
        <v>#VALUE!</v>
      </c>
      <c r="L5077" s="8" cm="1">
        <f t="array" ref="L5077">_xll.BDH($F5077,L$1,$E5077,$E5077,"per=m","days=all","fill=0","dts=h","QtTyp=P")</f>
        <v>0</v>
      </c>
      <c r="M5077" s="6" cm="1">
        <f t="array" ref="M5077">_xll.BDH($F5077,M$1,$E5077,$E5077,"per=m","days=all","fill=0","dts=h","QtTyp=P")</f>
        <v>0</v>
      </c>
    </row>
    <row r="5078" spans="1:13" x14ac:dyDescent="0.25">
      <c r="A5078" s="6" t="str">
        <f t="shared" si="238"/>
        <v>wl14 Comdty19940930</v>
      </c>
      <c r="B5078" s="3">
        <v>14</v>
      </c>
      <c r="C5078" s="3">
        <v>294</v>
      </c>
      <c r="D5078" s="3" t="s">
        <v>150</v>
      </c>
      <c r="E5078" s="9">
        <v>34607</v>
      </c>
      <c r="F5078" s="6" t="str">
        <f t="shared" si="239"/>
        <v>wl14 Comdty</v>
      </c>
      <c r="G5078" s="6" t="str" cm="1">
        <f t="array" ref="G5078">_xll.BQL.DATE(_xll.BADDPERIODS(DATE(YEAR(E5078),MONTH(E5078),DAY(15)),"NUMBEROFPERIODS",B5078,"PER=M","CDR=BZ","BusDayAdj=-1"))</f>
        <v>#N/A Connection</v>
      </c>
      <c r="H5078" s="6" t="str">
        <f>IFERROR(_xll.BCOUNTPERIODS($E$2,G5078,"CDR=BZ")*1,"")</f>
        <v/>
      </c>
      <c r="I5078" s="6" t="str" cm="1">
        <f t="array" ref="I5078">_xll.BQL.DATE(_xll.BADDPERIODS(EOMONTH(E5078,0),"NUMBEROFPERIODS",B5078,"PER=M","CDR=BZ","BusDayAdj=2"))</f>
        <v>#N/A Connection</v>
      </c>
      <c r="J5078" s="6" t="str">
        <f>IFERROR(_xll.BCOUNTPERIODS(E5078,I5078,"CDR=BZ")*1,"")</f>
        <v/>
      </c>
      <c r="K5078" s="7" t="e">
        <f t="shared" si="237"/>
        <v>#VALUE!</v>
      </c>
      <c r="L5078" s="8" cm="1">
        <f t="array" ref="L5078">_xll.BDH($F5078,L$1,$E5078,$E5078,"per=m","days=all","fill=0","dts=h","QtTyp=P")</f>
        <v>0</v>
      </c>
      <c r="M5078" s="6" cm="1">
        <f t="array" ref="M5078">_xll.BDH($F5078,M$1,$E5078,$E5078,"per=m","days=all","fill=0","dts=h","QtTyp=P")</f>
        <v>0</v>
      </c>
    </row>
    <row r="5079" spans="1:13" x14ac:dyDescent="0.25">
      <c r="A5079" s="6" t="str">
        <f t="shared" si="238"/>
        <v>wl14 Comdty19941031</v>
      </c>
      <c r="B5079" s="3">
        <v>14</v>
      </c>
      <c r="C5079" s="3">
        <v>294</v>
      </c>
      <c r="D5079" s="3" t="s">
        <v>150</v>
      </c>
      <c r="E5079" s="9">
        <v>34638</v>
      </c>
      <c r="F5079" s="6" t="str">
        <f t="shared" si="239"/>
        <v>wl14 Comdty</v>
      </c>
      <c r="G5079" s="6" t="str" cm="1">
        <f t="array" ref="G5079">_xll.BQL.DATE(_xll.BADDPERIODS(DATE(YEAR(E5079),MONTH(E5079),DAY(15)),"NUMBEROFPERIODS",B5079,"PER=M","CDR=BZ","BusDayAdj=-1"))</f>
        <v>#N/A Connection</v>
      </c>
      <c r="H5079" s="6" t="str">
        <f>IFERROR(_xll.BCOUNTPERIODS($E$2,G5079,"CDR=BZ")*1,"")</f>
        <v/>
      </c>
      <c r="I5079" s="6" t="str" cm="1">
        <f t="array" ref="I5079">_xll.BQL.DATE(_xll.BADDPERIODS(EOMONTH(E5079,0),"NUMBEROFPERIODS",B5079,"PER=M","CDR=BZ","BusDayAdj=2"))</f>
        <v>#N/A Connection</v>
      </c>
      <c r="J5079" s="6" t="str">
        <f>IFERROR(_xll.BCOUNTPERIODS(E5079,I5079,"CDR=BZ")*1,"")</f>
        <v/>
      </c>
      <c r="K5079" s="7" t="e">
        <f t="shared" si="237"/>
        <v>#VALUE!</v>
      </c>
      <c r="L5079" s="8" cm="1">
        <f t="array" ref="L5079">_xll.BDH($F5079,L$1,$E5079,$E5079,"per=m","days=all","fill=0","dts=h","QtTyp=P")</f>
        <v>0</v>
      </c>
      <c r="M5079" s="6" cm="1">
        <f t="array" ref="M5079">_xll.BDH($F5079,M$1,$E5079,$E5079,"per=m","days=all","fill=0","dts=h","QtTyp=P")</f>
        <v>0</v>
      </c>
    </row>
    <row r="5080" spans="1:13" x14ac:dyDescent="0.25">
      <c r="A5080" s="6" t="str">
        <f t="shared" si="238"/>
        <v>wl14 Comdty19941130</v>
      </c>
      <c r="B5080" s="3">
        <v>14</v>
      </c>
      <c r="C5080" s="3">
        <v>294</v>
      </c>
      <c r="D5080" s="3" t="s">
        <v>150</v>
      </c>
      <c r="E5080" s="9">
        <v>34668</v>
      </c>
      <c r="F5080" s="6" t="str">
        <f t="shared" si="239"/>
        <v>wl14 Comdty</v>
      </c>
      <c r="G5080" s="6" t="str" cm="1">
        <f t="array" ref="G5080">_xll.BQL.DATE(_xll.BADDPERIODS(DATE(YEAR(E5080),MONTH(E5080),DAY(15)),"NUMBEROFPERIODS",B5080,"PER=M","CDR=BZ","BusDayAdj=-1"))</f>
        <v>#N/A Connection</v>
      </c>
      <c r="H5080" s="6" t="str">
        <f>IFERROR(_xll.BCOUNTPERIODS($E$2,G5080,"CDR=BZ")*1,"")</f>
        <v/>
      </c>
      <c r="I5080" s="6" t="str" cm="1">
        <f t="array" ref="I5080">_xll.BQL.DATE(_xll.BADDPERIODS(EOMONTH(E5080,0),"NUMBEROFPERIODS",B5080,"PER=M","CDR=BZ","BusDayAdj=2"))</f>
        <v>#N/A Connection</v>
      </c>
      <c r="J5080" s="6" t="str">
        <f>IFERROR(_xll.BCOUNTPERIODS(E5080,I5080,"CDR=BZ")*1,"")</f>
        <v/>
      </c>
      <c r="K5080" s="7" t="e">
        <f t="shared" si="237"/>
        <v>#VALUE!</v>
      </c>
      <c r="L5080" s="8" cm="1">
        <f t="array" ref="L5080">_xll.BDH($F5080,L$1,$E5080,$E5080,"per=m","days=all","fill=0","dts=h","QtTyp=P")</f>
        <v>0</v>
      </c>
      <c r="M5080" s="6" cm="1">
        <f t="array" ref="M5080">_xll.BDH($F5080,M$1,$E5080,$E5080,"per=m","days=all","fill=0","dts=h","QtTyp=P")</f>
        <v>0</v>
      </c>
    </row>
    <row r="5081" spans="1:13" x14ac:dyDescent="0.25">
      <c r="A5081" s="6" t="str">
        <f t="shared" si="238"/>
        <v>wl14 Comdty19941230</v>
      </c>
      <c r="B5081" s="3">
        <v>14</v>
      </c>
      <c r="C5081" s="3">
        <v>294</v>
      </c>
      <c r="D5081" s="3" t="s">
        <v>150</v>
      </c>
      <c r="E5081" s="9">
        <v>34698</v>
      </c>
      <c r="F5081" s="6" t="str">
        <f t="shared" si="239"/>
        <v>wl14 Comdty</v>
      </c>
      <c r="G5081" s="6" t="str" cm="1">
        <f t="array" ref="G5081">_xll.BQL.DATE(_xll.BADDPERIODS(DATE(YEAR(E5081),MONTH(E5081),DAY(15)),"NUMBEROFPERIODS",B5081,"PER=M","CDR=BZ","BusDayAdj=-1"))</f>
        <v>#N/A Connection</v>
      </c>
      <c r="H5081" s="6" t="str">
        <f>IFERROR(_xll.BCOUNTPERIODS($E$2,G5081,"CDR=BZ")*1,"")</f>
        <v/>
      </c>
      <c r="I5081" s="6" t="str" cm="1">
        <f t="array" ref="I5081">_xll.BQL.DATE(_xll.BADDPERIODS(EOMONTH(E5081,0),"NUMBEROFPERIODS",B5081,"PER=M","CDR=BZ","BusDayAdj=2"))</f>
        <v>#N/A Connection</v>
      </c>
      <c r="J5081" s="6" t="str">
        <f>IFERROR(_xll.BCOUNTPERIODS(E5081,I5081,"CDR=BZ")*1,"")</f>
        <v/>
      </c>
      <c r="K5081" s="7" t="e">
        <f t="shared" si="237"/>
        <v>#VALUE!</v>
      </c>
      <c r="L5081" s="8" cm="1">
        <f t="array" ref="L5081">_xll.BDH($F5081,L$1,$E5081,$E5081,"per=m","days=all","fill=0","dts=h","QtTyp=P")</f>
        <v>0</v>
      </c>
      <c r="M5081" s="6" cm="1">
        <f t="array" ref="M5081">_xll.BDH($F5081,M$1,$E5081,$E5081,"per=m","days=all","fill=0","dts=h","QtTyp=P")</f>
        <v>0</v>
      </c>
    </row>
    <row r="5082" spans="1:13" x14ac:dyDescent="0.25">
      <c r="A5082" s="6" t="str">
        <f t="shared" si="238"/>
        <v>wl14 Comdty19950131</v>
      </c>
      <c r="B5082" s="3">
        <v>14</v>
      </c>
      <c r="C5082" s="3">
        <v>294</v>
      </c>
      <c r="D5082" s="3" t="s">
        <v>150</v>
      </c>
      <c r="E5082" s="9">
        <v>34730</v>
      </c>
      <c r="F5082" s="6" t="str">
        <f t="shared" si="239"/>
        <v>wl14 Comdty</v>
      </c>
      <c r="G5082" s="6" t="str" cm="1">
        <f t="array" ref="G5082">_xll.BQL.DATE(_xll.BADDPERIODS(DATE(YEAR(E5082),MONTH(E5082),DAY(15)),"NUMBEROFPERIODS",B5082,"PER=M","CDR=BZ","BusDayAdj=-1"))</f>
        <v>#N/A Connection</v>
      </c>
      <c r="H5082" s="6" t="str">
        <f>IFERROR(_xll.BCOUNTPERIODS($E$2,G5082,"CDR=BZ")*1,"")</f>
        <v/>
      </c>
      <c r="I5082" s="6" t="str" cm="1">
        <f t="array" ref="I5082">_xll.BQL.DATE(_xll.BADDPERIODS(EOMONTH(E5082,0),"NUMBEROFPERIODS",B5082,"PER=M","CDR=BZ","BusDayAdj=2"))</f>
        <v>#N/A Connection</v>
      </c>
      <c r="J5082" s="6" t="str">
        <f>IFERROR(_xll.BCOUNTPERIODS(E5082,I5082,"CDR=BZ")*1,"")</f>
        <v/>
      </c>
      <c r="K5082" s="7" t="e">
        <f t="shared" si="237"/>
        <v>#VALUE!</v>
      </c>
      <c r="L5082" s="8" cm="1">
        <f t="array" ref="L5082">_xll.BDH($F5082,L$1,$E5082,$E5082,"per=m","days=all","fill=0","dts=h","QtTyp=P")</f>
        <v>0</v>
      </c>
      <c r="M5082" s="6" cm="1">
        <f t="array" ref="M5082">_xll.BDH($F5082,M$1,$E5082,$E5082,"per=m","days=all","fill=0","dts=h","QtTyp=P")</f>
        <v>0</v>
      </c>
    </row>
    <row r="5083" spans="1:13" x14ac:dyDescent="0.25">
      <c r="A5083" s="6" t="str">
        <f t="shared" si="238"/>
        <v>wl14 Comdty19950228</v>
      </c>
      <c r="B5083" s="3">
        <v>14</v>
      </c>
      <c r="C5083" s="3">
        <v>294</v>
      </c>
      <c r="D5083" s="3" t="s">
        <v>150</v>
      </c>
      <c r="E5083" s="9">
        <v>34758</v>
      </c>
      <c r="F5083" s="6" t="str">
        <f t="shared" si="239"/>
        <v>wl14 Comdty</v>
      </c>
      <c r="G5083" s="6" t="str" cm="1">
        <f t="array" ref="G5083">_xll.BQL.DATE(_xll.BADDPERIODS(DATE(YEAR(E5083),MONTH(E5083),DAY(15)),"NUMBEROFPERIODS",B5083,"PER=M","CDR=BZ","BusDayAdj=-1"))</f>
        <v>#N/A Connection</v>
      </c>
      <c r="H5083" s="6" t="str">
        <f>IFERROR(_xll.BCOUNTPERIODS($E$2,G5083,"CDR=BZ")*1,"")</f>
        <v/>
      </c>
      <c r="I5083" s="6" t="str" cm="1">
        <f t="array" ref="I5083">_xll.BQL.DATE(_xll.BADDPERIODS(EOMONTH(E5083,0),"NUMBEROFPERIODS",B5083,"PER=M","CDR=BZ","BusDayAdj=2"))</f>
        <v>#N/A Connection</v>
      </c>
      <c r="J5083" s="6" t="str">
        <f>IFERROR(_xll.BCOUNTPERIODS(E5083,I5083,"CDR=BZ")*1,"")</f>
        <v/>
      </c>
      <c r="K5083" s="7" t="e">
        <f t="shared" si="237"/>
        <v>#VALUE!</v>
      </c>
      <c r="L5083" s="8" cm="1">
        <f t="array" ref="L5083">_xll.BDH($F5083,L$1,$E5083,$E5083,"per=m","days=all","fill=0","dts=h","QtTyp=P")</f>
        <v>0</v>
      </c>
      <c r="M5083" s="6" cm="1">
        <f t="array" ref="M5083">_xll.BDH($F5083,M$1,$E5083,$E5083,"per=m","days=all","fill=0","dts=h","QtTyp=P")</f>
        <v>0</v>
      </c>
    </row>
    <row r="5084" spans="1:13" x14ac:dyDescent="0.25">
      <c r="A5084" s="6" t="str">
        <f t="shared" si="238"/>
        <v>wl14 Comdty19950331</v>
      </c>
      <c r="B5084" s="3">
        <v>14</v>
      </c>
      <c r="C5084" s="3">
        <v>294</v>
      </c>
      <c r="D5084" s="3" t="s">
        <v>150</v>
      </c>
      <c r="E5084" s="9">
        <v>34789</v>
      </c>
      <c r="F5084" s="6" t="str">
        <f t="shared" si="239"/>
        <v>wl14 Comdty</v>
      </c>
      <c r="G5084" s="6" t="str" cm="1">
        <f t="array" ref="G5084">_xll.BQL.DATE(_xll.BADDPERIODS(DATE(YEAR(E5084),MONTH(E5084),DAY(15)),"NUMBEROFPERIODS",B5084,"PER=M","CDR=BZ","BusDayAdj=-1"))</f>
        <v>#N/A Connection</v>
      </c>
      <c r="H5084" s="6" t="str">
        <f>IFERROR(_xll.BCOUNTPERIODS($E$2,G5084,"CDR=BZ")*1,"")</f>
        <v/>
      </c>
      <c r="I5084" s="6" t="str" cm="1">
        <f t="array" ref="I5084">_xll.BQL.DATE(_xll.BADDPERIODS(EOMONTH(E5084,0),"NUMBEROFPERIODS",B5084,"PER=M","CDR=BZ","BusDayAdj=2"))</f>
        <v>#N/A Connection</v>
      </c>
      <c r="J5084" s="6" t="str">
        <f>IFERROR(_xll.BCOUNTPERIODS(E5084,I5084,"CDR=BZ")*1,"")</f>
        <v/>
      </c>
      <c r="K5084" s="7" t="e">
        <f t="shared" si="237"/>
        <v>#VALUE!</v>
      </c>
      <c r="L5084" s="8" cm="1">
        <f t="array" ref="L5084">_xll.BDH($F5084,L$1,$E5084,$E5084,"per=m","days=all","fill=0","dts=h","QtTyp=P")</f>
        <v>0</v>
      </c>
      <c r="M5084" s="6" cm="1">
        <f t="array" ref="M5084">_xll.BDH($F5084,M$1,$E5084,$E5084,"per=m","days=all","fill=0","dts=h","QtTyp=P")</f>
        <v>0</v>
      </c>
    </row>
    <row r="5085" spans="1:13" x14ac:dyDescent="0.25">
      <c r="A5085" s="6" t="str">
        <f t="shared" si="238"/>
        <v>wl14 Comdty19950428</v>
      </c>
      <c r="B5085" s="3">
        <v>14</v>
      </c>
      <c r="C5085" s="3">
        <v>294</v>
      </c>
      <c r="D5085" s="3" t="s">
        <v>150</v>
      </c>
      <c r="E5085" s="9">
        <v>34817</v>
      </c>
      <c r="F5085" s="6" t="str">
        <f t="shared" si="239"/>
        <v>wl14 Comdty</v>
      </c>
      <c r="G5085" s="6" t="str" cm="1">
        <f t="array" ref="G5085">_xll.BQL.DATE(_xll.BADDPERIODS(DATE(YEAR(E5085),MONTH(E5085),DAY(15)),"NUMBEROFPERIODS",B5085,"PER=M","CDR=BZ","BusDayAdj=-1"))</f>
        <v>#N/A Connection</v>
      </c>
      <c r="H5085" s="6" t="str">
        <f>IFERROR(_xll.BCOUNTPERIODS($E$2,G5085,"CDR=BZ")*1,"")</f>
        <v/>
      </c>
      <c r="I5085" s="6" t="str" cm="1">
        <f t="array" ref="I5085">_xll.BQL.DATE(_xll.BADDPERIODS(EOMONTH(E5085,0),"NUMBEROFPERIODS",B5085,"PER=M","CDR=BZ","BusDayAdj=2"))</f>
        <v>#N/A Connection</v>
      </c>
      <c r="J5085" s="6" t="str">
        <f>IFERROR(_xll.BCOUNTPERIODS(E5085,I5085,"CDR=BZ")*1,"")</f>
        <v/>
      </c>
      <c r="K5085" s="7" t="e">
        <f t="shared" si="237"/>
        <v>#VALUE!</v>
      </c>
      <c r="L5085" s="8" cm="1">
        <f t="array" ref="L5085">_xll.BDH($F5085,L$1,$E5085,$E5085,"per=m","days=all","fill=0","dts=h","QtTyp=P")</f>
        <v>0</v>
      </c>
      <c r="M5085" s="6" cm="1">
        <f t="array" ref="M5085">_xll.BDH($F5085,M$1,$E5085,$E5085,"per=m","days=all","fill=0","dts=h","QtTyp=P")</f>
        <v>0</v>
      </c>
    </row>
    <row r="5086" spans="1:13" x14ac:dyDescent="0.25">
      <c r="A5086" s="6" t="str">
        <f t="shared" si="238"/>
        <v>wl14 Comdty19950531</v>
      </c>
      <c r="B5086" s="3">
        <v>14</v>
      </c>
      <c r="C5086" s="3">
        <v>294</v>
      </c>
      <c r="D5086" s="3" t="s">
        <v>150</v>
      </c>
      <c r="E5086" s="9">
        <v>34850</v>
      </c>
      <c r="F5086" s="6" t="str">
        <f t="shared" si="239"/>
        <v>wl14 Comdty</v>
      </c>
      <c r="G5086" s="6" t="str" cm="1">
        <f t="array" ref="G5086">_xll.BQL.DATE(_xll.BADDPERIODS(DATE(YEAR(E5086),MONTH(E5086),DAY(15)),"NUMBEROFPERIODS",B5086,"PER=M","CDR=BZ","BusDayAdj=-1"))</f>
        <v>#N/A Connection</v>
      </c>
      <c r="H5086" s="6" t="str">
        <f>IFERROR(_xll.BCOUNTPERIODS($E$2,G5086,"CDR=BZ")*1,"")</f>
        <v/>
      </c>
      <c r="I5086" s="6" t="str" cm="1">
        <f t="array" ref="I5086">_xll.BQL.DATE(_xll.BADDPERIODS(EOMONTH(E5086,0),"NUMBEROFPERIODS",B5086,"PER=M","CDR=BZ","BusDayAdj=2"))</f>
        <v>#N/A Connection</v>
      </c>
      <c r="J5086" s="6" t="str">
        <f>IFERROR(_xll.BCOUNTPERIODS(E5086,I5086,"CDR=BZ")*1,"")</f>
        <v/>
      </c>
      <c r="K5086" s="7" t="e">
        <f t="shared" si="237"/>
        <v>#VALUE!</v>
      </c>
      <c r="L5086" s="8" cm="1">
        <f t="array" ref="L5086">_xll.BDH($F5086,L$1,$E5086,$E5086,"per=m","days=all","fill=0","dts=h","QtTyp=P")</f>
        <v>0</v>
      </c>
      <c r="M5086" s="6" cm="1">
        <f t="array" ref="M5086">_xll.BDH($F5086,M$1,$E5086,$E5086,"per=m","days=all","fill=0","dts=h","QtTyp=P")</f>
        <v>0</v>
      </c>
    </row>
    <row r="5087" spans="1:13" x14ac:dyDescent="0.25">
      <c r="A5087" s="6" t="str">
        <f t="shared" si="238"/>
        <v>wl14 Comdty19950630</v>
      </c>
      <c r="B5087" s="3">
        <v>14</v>
      </c>
      <c r="C5087" s="3">
        <v>294</v>
      </c>
      <c r="D5087" s="3" t="s">
        <v>150</v>
      </c>
      <c r="E5087" s="9">
        <v>34880</v>
      </c>
      <c r="F5087" s="6" t="str">
        <f t="shared" si="239"/>
        <v>wl14 Comdty</v>
      </c>
      <c r="G5087" s="6" t="str" cm="1">
        <f t="array" ref="G5087">_xll.BQL.DATE(_xll.BADDPERIODS(DATE(YEAR(E5087),MONTH(E5087),DAY(15)),"NUMBEROFPERIODS",B5087,"PER=M","CDR=BZ","BusDayAdj=-1"))</f>
        <v>#N/A Connection</v>
      </c>
      <c r="H5087" s="6" t="str">
        <f>IFERROR(_xll.BCOUNTPERIODS($E$2,G5087,"CDR=BZ")*1,"")</f>
        <v/>
      </c>
      <c r="I5087" s="6" t="str" cm="1">
        <f t="array" ref="I5087">_xll.BQL.DATE(_xll.BADDPERIODS(EOMONTH(E5087,0),"NUMBEROFPERIODS",B5087,"PER=M","CDR=BZ","BusDayAdj=2"))</f>
        <v>#N/A Connection</v>
      </c>
      <c r="J5087" s="6" t="str">
        <f>IFERROR(_xll.BCOUNTPERIODS(E5087,I5087,"CDR=BZ")*1,"")</f>
        <v/>
      </c>
      <c r="K5087" s="7" t="e">
        <f t="shared" si="237"/>
        <v>#VALUE!</v>
      </c>
      <c r="L5087" s="8" cm="1">
        <f t="array" ref="L5087">_xll.BDH($F5087,L$1,$E5087,$E5087,"per=m","days=all","fill=0","dts=h","QtTyp=P")</f>
        <v>0</v>
      </c>
      <c r="M5087" s="6" cm="1">
        <f t="array" ref="M5087">_xll.BDH($F5087,M$1,$E5087,$E5087,"per=m","days=all","fill=0","dts=h","QtTyp=P")</f>
        <v>0</v>
      </c>
    </row>
    <row r="5088" spans="1:13" x14ac:dyDescent="0.25">
      <c r="A5088" s="6" t="str">
        <f t="shared" si="238"/>
        <v>wl14 Comdty19950731</v>
      </c>
      <c r="B5088" s="3">
        <v>14</v>
      </c>
      <c r="C5088" s="3">
        <v>294</v>
      </c>
      <c r="D5088" s="3" t="s">
        <v>150</v>
      </c>
      <c r="E5088" s="9">
        <v>34911</v>
      </c>
      <c r="F5088" s="6" t="str">
        <f t="shared" si="239"/>
        <v>wl14 Comdty</v>
      </c>
      <c r="G5088" s="6" t="str" cm="1">
        <f t="array" ref="G5088">_xll.BQL.DATE(_xll.BADDPERIODS(DATE(YEAR(E5088),MONTH(E5088),DAY(15)),"NUMBEROFPERIODS",B5088,"PER=M","CDR=BZ","BusDayAdj=-1"))</f>
        <v>#N/A Connection</v>
      </c>
      <c r="H5088" s="6" t="str">
        <f>IFERROR(_xll.BCOUNTPERIODS($E$2,G5088,"CDR=BZ")*1,"")</f>
        <v/>
      </c>
      <c r="I5088" s="6" t="str" cm="1">
        <f t="array" ref="I5088">_xll.BQL.DATE(_xll.BADDPERIODS(EOMONTH(E5088,0),"NUMBEROFPERIODS",B5088,"PER=M","CDR=BZ","BusDayAdj=2"))</f>
        <v>#N/A Connection</v>
      </c>
      <c r="J5088" s="6" t="str">
        <f>IFERROR(_xll.BCOUNTPERIODS(E5088,I5088,"CDR=BZ")*1,"")</f>
        <v/>
      </c>
      <c r="K5088" s="7" t="e">
        <f t="shared" si="237"/>
        <v>#VALUE!</v>
      </c>
      <c r="L5088" s="8" cm="1">
        <f t="array" ref="L5088">_xll.BDH($F5088,L$1,$E5088,$E5088,"per=m","days=all","fill=0","dts=h","QtTyp=P")</f>
        <v>0</v>
      </c>
      <c r="M5088" s="6" cm="1">
        <f t="array" ref="M5088">_xll.BDH($F5088,M$1,$E5088,$E5088,"per=m","days=all","fill=0","dts=h","QtTyp=P")</f>
        <v>0</v>
      </c>
    </row>
    <row r="5089" spans="1:13" x14ac:dyDescent="0.25">
      <c r="A5089" s="6" t="str">
        <f t="shared" si="238"/>
        <v>wl14 Comdty19950831</v>
      </c>
      <c r="B5089" s="3">
        <v>14</v>
      </c>
      <c r="C5089" s="3">
        <v>294</v>
      </c>
      <c r="D5089" s="3" t="s">
        <v>150</v>
      </c>
      <c r="E5089" s="9">
        <v>34942</v>
      </c>
      <c r="F5089" s="6" t="str">
        <f t="shared" si="239"/>
        <v>wl14 Comdty</v>
      </c>
      <c r="G5089" s="6" t="str" cm="1">
        <f t="array" ref="G5089">_xll.BQL.DATE(_xll.BADDPERIODS(DATE(YEAR(E5089),MONTH(E5089),DAY(15)),"NUMBEROFPERIODS",B5089,"PER=M","CDR=BZ","BusDayAdj=-1"))</f>
        <v>#N/A Connection</v>
      </c>
      <c r="H5089" s="6" t="str">
        <f>IFERROR(_xll.BCOUNTPERIODS($E$2,G5089,"CDR=BZ")*1,"")</f>
        <v/>
      </c>
      <c r="I5089" s="6" t="str" cm="1">
        <f t="array" ref="I5089">_xll.BQL.DATE(_xll.BADDPERIODS(EOMONTH(E5089,0),"NUMBEROFPERIODS",B5089,"PER=M","CDR=BZ","BusDayAdj=2"))</f>
        <v>#N/A Connection</v>
      </c>
      <c r="J5089" s="6" t="str">
        <f>IFERROR(_xll.BCOUNTPERIODS(E5089,I5089,"CDR=BZ")*1,"")</f>
        <v/>
      </c>
      <c r="K5089" s="7" t="e">
        <f t="shared" si="237"/>
        <v>#VALUE!</v>
      </c>
      <c r="L5089" s="8" cm="1">
        <f t="array" ref="L5089">_xll.BDH($F5089,L$1,$E5089,$E5089,"per=m","days=all","fill=0","dts=h","QtTyp=P")</f>
        <v>0</v>
      </c>
      <c r="M5089" s="6" cm="1">
        <f t="array" ref="M5089">_xll.BDH($F5089,M$1,$E5089,$E5089,"per=m","days=all","fill=0","dts=h","QtTyp=P")</f>
        <v>0</v>
      </c>
    </row>
    <row r="5090" spans="1:13" x14ac:dyDescent="0.25">
      <c r="A5090" s="6" t="str">
        <f t="shared" si="238"/>
        <v>wl14 Comdty19950929</v>
      </c>
      <c r="B5090" s="3">
        <v>14</v>
      </c>
      <c r="C5090" s="3">
        <v>294</v>
      </c>
      <c r="D5090" s="3" t="s">
        <v>150</v>
      </c>
      <c r="E5090" s="9">
        <v>34971</v>
      </c>
      <c r="F5090" s="6" t="str">
        <f t="shared" si="239"/>
        <v>wl14 Comdty</v>
      </c>
      <c r="G5090" s="6" t="str" cm="1">
        <f t="array" ref="G5090">_xll.BQL.DATE(_xll.BADDPERIODS(DATE(YEAR(E5090),MONTH(E5090),DAY(15)),"NUMBEROFPERIODS",B5090,"PER=M","CDR=BZ","BusDayAdj=-1"))</f>
        <v>#N/A Connection</v>
      </c>
      <c r="H5090" s="6" t="str">
        <f>IFERROR(_xll.BCOUNTPERIODS($E$2,G5090,"CDR=BZ")*1,"")</f>
        <v/>
      </c>
      <c r="I5090" s="6" t="str" cm="1">
        <f t="array" ref="I5090">_xll.BQL.DATE(_xll.BADDPERIODS(EOMONTH(E5090,0),"NUMBEROFPERIODS",B5090,"PER=M","CDR=BZ","BusDayAdj=2"))</f>
        <v>#N/A Connection</v>
      </c>
      <c r="J5090" s="6" t="str">
        <f>IFERROR(_xll.BCOUNTPERIODS(E5090,I5090,"CDR=BZ")*1,"")</f>
        <v/>
      </c>
      <c r="K5090" s="7" t="e">
        <f t="shared" si="237"/>
        <v>#VALUE!</v>
      </c>
      <c r="L5090" s="8" cm="1">
        <f t="array" ref="L5090">_xll.BDH($F5090,L$1,$E5090,$E5090,"per=m","days=all","fill=0","dts=h","QtTyp=P")</f>
        <v>0</v>
      </c>
      <c r="M5090" s="6" cm="1">
        <f t="array" ref="M5090">_xll.BDH($F5090,M$1,$E5090,$E5090,"per=m","days=all","fill=0","dts=h","QtTyp=P")</f>
        <v>0</v>
      </c>
    </row>
    <row r="5091" spans="1:13" x14ac:dyDescent="0.25">
      <c r="A5091" s="6" t="str">
        <f t="shared" si="238"/>
        <v>wl14 Comdty19951031</v>
      </c>
      <c r="B5091" s="3">
        <v>14</v>
      </c>
      <c r="C5091" s="3">
        <v>294</v>
      </c>
      <c r="D5091" s="3" t="s">
        <v>150</v>
      </c>
      <c r="E5091" s="9">
        <v>35003</v>
      </c>
      <c r="F5091" s="6" t="str">
        <f t="shared" si="239"/>
        <v>wl14 Comdty</v>
      </c>
      <c r="G5091" s="6" t="str" cm="1">
        <f t="array" ref="G5091">_xll.BQL.DATE(_xll.BADDPERIODS(DATE(YEAR(E5091),MONTH(E5091),DAY(15)),"NUMBEROFPERIODS",B5091,"PER=M","CDR=BZ","BusDayAdj=-1"))</f>
        <v>#N/A Connection</v>
      </c>
      <c r="H5091" s="6" t="str">
        <f>IFERROR(_xll.BCOUNTPERIODS($E$2,G5091,"CDR=BZ")*1,"")</f>
        <v/>
      </c>
      <c r="I5091" s="6" t="str" cm="1">
        <f t="array" ref="I5091">_xll.BQL.DATE(_xll.BADDPERIODS(EOMONTH(E5091,0),"NUMBEROFPERIODS",B5091,"PER=M","CDR=BZ","BusDayAdj=2"))</f>
        <v>#N/A Connection</v>
      </c>
      <c r="J5091" s="6" t="str">
        <f>IFERROR(_xll.BCOUNTPERIODS(E5091,I5091,"CDR=BZ")*1,"")</f>
        <v/>
      </c>
      <c r="K5091" s="7" t="e">
        <f t="shared" si="237"/>
        <v>#VALUE!</v>
      </c>
      <c r="L5091" s="8" cm="1">
        <f t="array" ref="L5091">_xll.BDH($F5091,L$1,$E5091,$E5091,"per=m","days=all","fill=0","dts=h","QtTyp=P")</f>
        <v>0</v>
      </c>
      <c r="M5091" s="6" cm="1">
        <f t="array" ref="M5091">_xll.BDH($F5091,M$1,$E5091,$E5091,"per=m","days=all","fill=0","dts=h","QtTyp=P")</f>
        <v>0</v>
      </c>
    </row>
    <row r="5092" spans="1:13" x14ac:dyDescent="0.25">
      <c r="A5092" s="6" t="str">
        <f t="shared" si="238"/>
        <v>wl14 Comdty19951130</v>
      </c>
      <c r="B5092" s="3">
        <v>14</v>
      </c>
      <c r="C5092" s="3">
        <v>294</v>
      </c>
      <c r="D5092" s="3" t="s">
        <v>150</v>
      </c>
      <c r="E5092" s="9">
        <v>35033</v>
      </c>
      <c r="F5092" s="6" t="str">
        <f t="shared" si="239"/>
        <v>wl14 Comdty</v>
      </c>
      <c r="G5092" s="6" t="str" cm="1">
        <f t="array" ref="G5092">_xll.BQL.DATE(_xll.BADDPERIODS(DATE(YEAR(E5092),MONTH(E5092),DAY(15)),"NUMBEROFPERIODS",B5092,"PER=M","CDR=BZ","BusDayAdj=-1"))</f>
        <v>#N/A Connection</v>
      </c>
      <c r="H5092" s="6" t="str">
        <f>IFERROR(_xll.BCOUNTPERIODS($E$2,G5092,"CDR=BZ")*1,"")</f>
        <v/>
      </c>
      <c r="I5092" s="6" t="str" cm="1">
        <f t="array" ref="I5092">_xll.BQL.DATE(_xll.BADDPERIODS(EOMONTH(E5092,0),"NUMBEROFPERIODS",B5092,"PER=M","CDR=BZ","BusDayAdj=2"))</f>
        <v>#N/A Connection</v>
      </c>
      <c r="J5092" s="6" t="str">
        <f>IFERROR(_xll.BCOUNTPERIODS(E5092,I5092,"CDR=BZ")*1,"")</f>
        <v/>
      </c>
      <c r="K5092" s="7" t="e">
        <f t="shared" si="237"/>
        <v>#VALUE!</v>
      </c>
      <c r="L5092" s="8" cm="1">
        <f t="array" ref="L5092">_xll.BDH($F5092,L$1,$E5092,$E5092,"per=m","days=all","fill=0","dts=h","QtTyp=P")</f>
        <v>0</v>
      </c>
      <c r="M5092" s="6" cm="1">
        <f t="array" ref="M5092">_xll.BDH($F5092,M$1,$E5092,$E5092,"per=m","days=all","fill=0","dts=h","QtTyp=P")</f>
        <v>0</v>
      </c>
    </row>
    <row r="5093" spans="1:13" x14ac:dyDescent="0.25">
      <c r="A5093" s="6" t="str">
        <f t="shared" si="238"/>
        <v>wl14 Comdty19951229</v>
      </c>
      <c r="B5093" s="3">
        <v>14</v>
      </c>
      <c r="C5093" s="3">
        <v>294</v>
      </c>
      <c r="D5093" s="3" t="s">
        <v>150</v>
      </c>
      <c r="E5093" s="9">
        <v>35062</v>
      </c>
      <c r="F5093" s="6" t="str">
        <f t="shared" si="239"/>
        <v>wl14 Comdty</v>
      </c>
      <c r="G5093" s="6" t="str" cm="1">
        <f t="array" ref="G5093">_xll.BQL.DATE(_xll.BADDPERIODS(DATE(YEAR(E5093),MONTH(E5093),DAY(15)),"NUMBEROFPERIODS",B5093,"PER=M","CDR=BZ","BusDayAdj=-1"))</f>
        <v>#N/A Connection</v>
      </c>
      <c r="H5093" s="6" t="str">
        <f>IFERROR(_xll.BCOUNTPERIODS($E$2,G5093,"CDR=BZ")*1,"")</f>
        <v/>
      </c>
      <c r="I5093" s="6" t="str" cm="1">
        <f t="array" ref="I5093">_xll.BQL.DATE(_xll.BADDPERIODS(EOMONTH(E5093,0),"NUMBEROFPERIODS",B5093,"PER=M","CDR=BZ","BusDayAdj=2"))</f>
        <v>#N/A Connection</v>
      </c>
      <c r="J5093" s="6" t="str">
        <f>IFERROR(_xll.BCOUNTPERIODS(E5093,I5093,"CDR=BZ")*1,"")</f>
        <v/>
      </c>
      <c r="K5093" s="7" t="e">
        <f t="shared" si="237"/>
        <v>#VALUE!</v>
      </c>
      <c r="L5093" s="8" cm="1">
        <f t="array" ref="L5093">_xll.BDH($F5093,L$1,$E5093,$E5093,"per=m","days=all","fill=0","dts=h","QtTyp=P")</f>
        <v>0</v>
      </c>
      <c r="M5093" s="6" cm="1">
        <f t="array" ref="M5093">_xll.BDH($F5093,M$1,$E5093,$E5093,"per=m","days=all","fill=0","dts=h","QtTyp=P")</f>
        <v>0</v>
      </c>
    </row>
    <row r="5094" spans="1:13" x14ac:dyDescent="0.25">
      <c r="A5094" s="6" t="str">
        <f t="shared" si="238"/>
        <v>wl14 Comdty19960131</v>
      </c>
      <c r="B5094" s="3">
        <v>14</v>
      </c>
      <c r="C5094" s="3">
        <v>294</v>
      </c>
      <c r="D5094" s="3" t="s">
        <v>150</v>
      </c>
      <c r="E5094" s="9">
        <v>35095</v>
      </c>
      <c r="F5094" s="6" t="str">
        <f t="shared" si="239"/>
        <v>wl14 Comdty</v>
      </c>
      <c r="G5094" s="6" t="str" cm="1">
        <f t="array" ref="G5094">_xll.BQL.DATE(_xll.BADDPERIODS(DATE(YEAR(E5094),MONTH(E5094),DAY(15)),"NUMBEROFPERIODS",B5094,"PER=M","CDR=BZ","BusDayAdj=-1"))</f>
        <v>#N/A Connection</v>
      </c>
      <c r="H5094" s="6" t="str">
        <f>IFERROR(_xll.BCOUNTPERIODS($E$2,G5094,"CDR=BZ")*1,"")</f>
        <v/>
      </c>
      <c r="I5094" s="6" t="str" cm="1">
        <f t="array" ref="I5094">_xll.BQL.DATE(_xll.BADDPERIODS(EOMONTH(E5094,0),"NUMBEROFPERIODS",B5094,"PER=M","CDR=BZ","BusDayAdj=2"))</f>
        <v>#N/A Connection</v>
      </c>
      <c r="J5094" s="6" t="str">
        <f>IFERROR(_xll.BCOUNTPERIODS(E5094,I5094,"CDR=BZ")*1,"")</f>
        <v/>
      </c>
      <c r="K5094" s="7" t="e">
        <f t="shared" si="237"/>
        <v>#VALUE!</v>
      </c>
      <c r="L5094" s="8" cm="1">
        <f t="array" ref="L5094">_xll.BDH($F5094,L$1,$E5094,$E5094,"per=m","days=all","fill=0","dts=h","QtTyp=P")</f>
        <v>0</v>
      </c>
      <c r="M5094" s="6" cm="1">
        <f t="array" ref="M5094">_xll.BDH($F5094,M$1,$E5094,$E5094,"per=m","days=all","fill=0","dts=h","QtTyp=P")</f>
        <v>0</v>
      </c>
    </row>
    <row r="5095" spans="1:13" x14ac:dyDescent="0.25">
      <c r="A5095" s="6" t="str">
        <f t="shared" si="238"/>
        <v>wl14 Comdty19960229</v>
      </c>
      <c r="B5095" s="3">
        <v>14</v>
      </c>
      <c r="C5095" s="3">
        <v>294</v>
      </c>
      <c r="D5095" s="3" t="s">
        <v>150</v>
      </c>
      <c r="E5095" s="9">
        <v>35124</v>
      </c>
      <c r="F5095" s="6" t="str">
        <f t="shared" si="239"/>
        <v>wl14 Comdty</v>
      </c>
      <c r="G5095" s="6" t="str" cm="1">
        <f t="array" ref="G5095">_xll.BQL.DATE(_xll.BADDPERIODS(DATE(YEAR(E5095),MONTH(E5095),DAY(15)),"NUMBEROFPERIODS",B5095,"PER=M","CDR=BZ","BusDayAdj=-1"))</f>
        <v>#N/A Connection</v>
      </c>
      <c r="H5095" s="6" t="str">
        <f>IFERROR(_xll.BCOUNTPERIODS($E$2,G5095,"CDR=BZ")*1,"")</f>
        <v/>
      </c>
      <c r="I5095" s="6" t="str" cm="1">
        <f t="array" ref="I5095">_xll.BQL.DATE(_xll.BADDPERIODS(EOMONTH(E5095,0),"NUMBEROFPERIODS",B5095,"PER=M","CDR=BZ","BusDayAdj=2"))</f>
        <v>#N/A Connection</v>
      </c>
      <c r="J5095" s="6" t="str">
        <f>IFERROR(_xll.BCOUNTPERIODS(E5095,I5095,"CDR=BZ")*1,"")</f>
        <v/>
      </c>
      <c r="K5095" s="7" t="e">
        <f t="shared" si="237"/>
        <v>#VALUE!</v>
      </c>
      <c r="L5095" s="8" cm="1">
        <f t="array" ref="L5095">_xll.BDH($F5095,L$1,$E5095,$E5095,"per=m","days=all","fill=0","dts=h","QtTyp=P")</f>
        <v>0</v>
      </c>
      <c r="M5095" s="6" cm="1">
        <f t="array" ref="M5095">_xll.BDH($F5095,M$1,$E5095,$E5095,"per=m","days=all","fill=0","dts=h","QtTyp=P")</f>
        <v>0</v>
      </c>
    </row>
    <row r="5096" spans="1:13" x14ac:dyDescent="0.25">
      <c r="A5096" s="6" t="str">
        <f t="shared" si="238"/>
        <v>wl14 Comdty19960329</v>
      </c>
      <c r="B5096" s="3">
        <v>14</v>
      </c>
      <c r="C5096" s="3">
        <v>294</v>
      </c>
      <c r="D5096" s="3" t="s">
        <v>150</v>
      </c>
      <c r="E5096" s="9">
        <v>35153</v>
      </c>
      <c r="F5096" s="6" t="str">
        <f t="shared" si="239"/>
        <v>wl14 Comdty</v>
      </c>
      <c r="G5096" s="6" t="str" cm="1">
        <f t="array" ref="G5096">_xll.BQL.DATE(_xll.BADDPERIODS(DATE(YEAR(E5096),MONTH(E5096),DAY(15)),"NUMBEROFPERIODS",B5096,"PER=M","CDR=BZ","BusDayAdj=-1"))</f>
        <v>#N/A Connection</v>
      </c>
      <c r="H5096" s="6" t="str">
        <f>IFERROR(_xll.BCOUNTPERIODS($E$2,G5096,"CDR=BZ")*1,"")</f>
        <v/>
      </c>
      <c r="I5096" s="6" t="str" cm="1">
        <f t="array" ref="I5096">_xll.BQL.DATE(_xll.BADDPERIODS(EOMONTH(E5096,0),"NUMBEROFPERIODS",B5096,"PER=M","CDR=BZ","BusDayAdj=2"))</f>
        <v>#N/A Connection</v>
      </c>
      <c r="J5096" s="6" t="str">
        <f>IFERROR(_xll.BCOUNTPERIODS(E5096,I5096,"CDR=BZ")*1,"")</f>
        <v/>
      </c>
      <c r="K5096" s="7" t="e">
        <f t="shared" si="237"/>
        <v>#VALUE!</v>
      </c>
      <c r="L5096" s="8" cm="1">
        <f t="array" ref="L5096">_xll.BDH($F5096,L$1,$E5096,$E5096,"per=m","days=all","fill=0","dts=h","QtTyp=P")</f>
        <v>0</v>
      </c>
      <c r="M5096" s="6" cm="1">
        <f t="array" ref="M5096">_xll.BDH($F5096,M$1,$E5096,$E5096,"per=m","days=all","fill=0","dts=h","QtTyp=P")</f>
        <v>0</v>
      </c>
    </row>
    <row r="5097" spans="1:13" x14ac:dyDescent="0.25">
      <c r="A5097" s="6" t="str">
        <f t="shared" si="238"/>
        <v>wl14 Comdty19960430</v>
      </c>
      <c r="B5097" s="3">
        <v>14</v>
      </c>
      <c r="C5097" s="3">
        <v>294</v>
      </c>
      <c r="D5097" s="3" t="s">
        <v>150</v>
      </c>
      <c r="E5097" s="9">
        <v>35185</v>
      </c>
      <c r="F5097" s="6" t="str">
        <f t="shared" si="239"/>
        <v>wl14 Comdty</v>
      </c>
      <c r="G5097" s="6" t="str" cm="1">
        <f t="array" ref="G5097">_xll.BQL.DATE(_xll.BADDPERIODS(DATE(YEAR(E5097),MONTH(E5097),DAY(15)),"NUMBEROFPERIODS",B5097,"PER=M","CDR=BZ","BusDayAdj=-1"))</f>
        <v>#N/A Connection</v>
      </c>
      <c r="H5097" s="6" t="str">
        <f>IFERROR(_xll.BCOUNTPERIODS($E$2,G5097,"CDR=BZ")*1,"")</f>
        <v/>
      </c>
      <c r="I5097" s="6" t="str" cm="1">
        <f t="array" ref="I5097">_xll.BQL.DATE(_xll.BADDPERIODS(EOMONTH(E5097,0),"NUMBEROFPERIODS",B5097,"PER=M","CDR=BZ","BusDayAdj=2"))</f>
        <v>#N/A Connection</v>
      </c>
      <c r="J5097" s="6" t="str">
        <f>IFERROR(_xll.BCOUNTPERIODS(E5097,I5097,"CDR=BZ")*1,"")</f>
        <v/>
      </c>
      <c r="K5097" s="7" t="e">
        <f t="shared" si="237"/>
        <v>#VALUE!</v>
      </c>
      <c r="L5097" s="8" cm="1">
        <f t="array" ref="L5097">_xll.BDH($F5097,L$1,$E5097,$E5097,"per=m","days=all","fill=0","dts=h","QtTyp=P")</f>
        <v>0</v>
      </c>
      <c r="M5097" s="6" cm="1">
        <f t="array" ref="M5097">_xll.BDH($F5097,M$1,$E5097,$E5097,"per=m","days=all","fill=0","dts=h","QtTyp=P")</f>
        <v>0</v>
      </c>
    </row>
    <row r="5098" spans="1:13" x14ac:dyDescent="0.25">
      <c r="A5098" s="6" t="str">
        <f t="shared" si="238"/>
        <v>wl14 Comdty19960531</v>
      </c>
      <c r="B5098" s="3">
        <v>14</v>
      </c>
      <c r="C5098" s="3">
        <v>294</v>
      </c>
      <c r="D5098" s="3" t="s">
        <v>150</v>
      </c>
      <c r="E5098" s="9">
        <v>35216</v>
      </c>
      <c r="F5098" s="6" t="str">
        <f t="shared" si="239"/>
        <v>wl14 Comdty</v>
      </c>
      <c r="G5098" s="6" t="str" cm="1">
        <f t="array" ref="G5098">_xll.BQL.DATE(_xll.BADDPERIODS(DATE(YEAR(E5098),MONTH(E5098),DAY(15)),"NUMBEROFPERIODS",B5098,"PER=M","CDR=BZ","BusDayAdj=-1"))</f>
        <v>#N/A Connection</v>
      </c>
      <c r="H5098" s="6" t="str">
        <f>IFERROR(_xll.BCOUNTPERIODS($E$2,G5098,"CDR=BZ")*1,"")</f>
        <v/>
      </c>
      <c r="I5098" s="6" t="str" cm="1">
        <f t="array" ref="I5098">_xll.BQL.DATE(_xll.BADDPERIODS(EOMONTH(E5098,0),"NUMBEROFPERIODS",B5098,"PER=M","CDR=BZ","BusDayAdj=2"))</f>
        <v>#N/A Connection</v>
      </c>
      <c r="J5098" s="6" t="str">
        <f>IFERROR(_xll.BCOUNTPERIODS(E5098,I5098,"CDR=BZ")*1,"")</f>
        <v/>
      </c>
      <c r="K5098" s="7" t="e">
        <f t="shared" si="237"/>
        <v>#VALUE!</v>
      </c>
      <c r="L5098" s="8" cm="1">
        <f t="array" ref="L5098">_xll.BDH($F5098,L$1,$E5098,$E5098,"per=m","days=all","fill=0","dts=h","QtTyp=P")</f>
        <v>0</v>
      </c>
      <c r="M5098" s="6" cm="1">
        <f t="array" ref="M5098">_xll.BDH($F5098,M$1,$E5098,$E5098,"per=m","days=all","fill=0","dts=h","QtTyp=P")</f>
        <v>0</v>
      </c>
    </row>
    <row r="5099" spans="1:13" x14ac:dyDescent="0.25">
      <c r="A5099" s="6" t="str">
        <f t="shared" si="238"/>
        <v>wl14 Comdty19960628</v>
      </c>
      <c r="B5099" s="3">
        <v>14</v>
      </c>
      <c r="C5099" s="3">
        <v>294</v>
      </c>
      <c r="D5099" s="3" t="s">
        <v>150</v>
      </c>
      <c r="E5099" s="9">
        <v>35244</v>
      </c>
      <c r="F5099" s="6" t="str">
        <f t="shared" si="239"/>
        <v>wl14 Comdty</v>
      </c>
      <c r="G5099" s="6" t="str" cm="1">
        <f t="array" ref="G5099">_xll.BQL.DATE(_xll.BADDPERIODS(DATE(YEAR(E5099),MONTH(E5099),DAY(15)),"NUMBEROFPERIODS",B5099,"PER=M","CDR=BZ","BusDayAdj=-1"))</f>
        <v>#N/A Connection</v>
      </c>
      <c r="H5099" s="6" t="str">
        <f>IFERROR(_xll.BCOUNTPERIODS($E$2,G5099,"CDR=BZ")*1,"")</f>
        <v/>
      </c>
      <c r="I5099" s="6" t="str" cm="1">
        <f t="array" ref="I5099">_xll.BQL.DATE(_xll.BADDPERIODS(EOMONTH(E5099,0),"NUMBEROFPERIODS",B5099,"PER=M","CDR=BZ","BusDayAdj=2"))</f>
        <v>#N/A Connection</v>
      </c>
      <c r="J5099" s="6" t="str">
        <f>IFERROR(_xll.BCOUNTPERIODS(E5099,I5099,"CDR=BZ")*1,"")</f>
        <v/>
      </c>
      <c r="K5099" s="7" t="e">
        <f t="shared" si="237"/>
        <v>#VALUE!</v>
      </c>
      <c r="L5099" s="8" cm="1">
        <f t="array" ref="L5099">_xll.BDH($F5099,L$1,$E5099,$E5099,"per=m","days=all","fill=0","dts=h","QtTyp=P")</f>
        <v>0</v>
      </c>
      <c r="M5099" s="6" cm="1">
        <f t="array" ref="M5099">_xll.BDH($F5099,M$1,$E5099,$E5099,"per=m","days=all","fill=0","dts=h","QtTyp=P")</f>
        <v>0</v>
      </c>
    </row>
    <row r="5100" spans="1:13" x14ac:dyDescent="0.25">
      <c r="A5100" s="6" t="str">
        <f t="shared" si="238"/>
        <v>wl14 Comdty19960731</v>
      </c>
      <c r="B5100" s="3">
        <v>14</v>
      </c>
      <c r="C5100" s="3">
        <v>294</v>
      </c>
      <c r="D5100" s="3" t="s">
        <v>150</v>
      </c>
      <c r="E5100" s="9">
        <v>35277</v>
      </c>
      <c r="F5100" s="6" t="str">
        <f t="shared" si="239"/>
        <v>wl14 Comdty</v>
      </c>
      <c r="G5100" s="6" t="str" cm="1">
        <f t="array" ref="G5100">_xll.BQL.DATE(_xll.BADDPERIODS(DATE(YEAR(E5100),MONTH(E5100),DAY(15)),"NUMBEROFPERIODS",B5100,"PER=M","CDR=BZ","BusDayAdj=-1"))</f>
        <v>#N/A Connection</v>
      </c>
      <c r="H5100" s="6" t="str">
        <f>IFERROR(_xll.BCOUNTPERIODS($E$2,G5100,"CDR=BZ")*1,"")</f>
        <v/>
      </c>
      <c r="I5100" s="6" t="str" cm="1">
        <f t="array" ref="I5100">_xll.BQL.DATE(_xll.BADDPERIODS(EOMONTH(E5100,0),"NUMBEROFPERIODS",B5100,"PER=M","CDR=BZ","BusDayAdj=2"))</f>
        <v>#N/A Connection</v>
      </c>
      <c r="J5100" s="6" t="str">
        <f>IFERROR(_xll.BCOUNTPERIODS(E5100,I5100,"CDR=BZ")*1,"")</f>
        <v/>
      </c>
      <c r="K5100" s="7" t="e">
        <f t="shared" si="237"/>
        <v>#VALUE!</v>
      </c>
      <c r="L5100" s="8" cm="1">
        <f t="array" ref="L5100">_xll.BDH($F5100,L$1,$E5100,$E5100,"per=m","days=all","fill=0","dts=h","QtTyp=P")</f>
        <v>0</v>
      </c>
      <c r="M5100" s="6" cm="1">
        <f t="array" ref="M5100">_xll.BDH($F5100,M$1,$E5100,$E5100,"per=m","days=all","fill=0","dts=h","QtTyp=P")</f>
        <v>0</v>
      </c>
    </row>
    <row r="5101" spans="1:13" x14ac:dyDescent="0.25">
      <c r="A5101" s="6" t="str">
        <f t="shared" si="238"/>
        <v>wl14 Comdty19960830</v>
      </c>
      <c r="B5101" s="3">
        <v>14</v>
      </c>
      <c r="C5101" s="3">
        <v>294</v>
      </c>
      <c r="D5101" s="3" t="s">
        <v>150</v>
      </c>
      <c r="E5101" s="9">
        <v>35307</v>
      </c>
      <c r="F5101" s="6" t="str">
        <f t="shared" si="239"/>
        <v>wl14 Comdty</v>
      </c>
      <c r="G5101" s="6" t="str" cm="1">
        <f t="array" ref="G5101">_xll.BQL.DATE(_xll.BADDPERIODS(DATE(YEAR(E5101),MONTH(E5101),DAY(15)),"NUMBEROFPERIODS",B5101,"PER=M","CDR=BZ","BusDayAdj=-1"))</f>
        <v>#N/A Connection</v>
      </c>
      <c r="H5101" s="6" t="str">
        <f>IFERROR(_xll.BCOUNTPERIODS($E$2,G5101,"CDR=BZ")*1,"")</f>
        <v/>
      </c>
      <c r="I5101" s="6" t="str" cm="1">
        <f t="array" ref="I5101">_xll.BQL.DATE(_xll.BADDPERIODS(EOMONTH(E5101,0),"NUMBEROFPERIODS",B5101,"PER=M","CDR=BZ","BusDayAdj=2"))</f>
        <v>#N/A Connection</v>
      </c>
      <c r="J5101" s="6" t="str">
        <f>IFERROR(_xll.BCOUNTPERIODS(E5101,I5101,"CDR=BZ")*1,"")</f>
        <v/>
      </c>
      <c r="K5101" s="7" t="e">
        <f t="shared" si="237"/>
        <v>#VALUE!</v>
      </c>
      <c r="L5101" s="8" cm="1">
        <f t="array" ref="L5101">_xll.BDH($F5101,L$1,$E5101,$E5101,"per=m","days=all","fill=0","dts=h","QtTyp=P")</f>
        <v>0</v>
      </c>
      <c r="M5101" s="6" cm="1">
        <f t="array" ref="M5101">_xll.BDH($F5101,M$1,$E5101,$E5101,"per=m","days=all","fill=0","dts=h","QtTyp=P")</f>
        <v>0</v>
      </c>
    </row>
    <row r="5102" spans="1:13" x14ac:dyDescent="0.25">
      <c r="A5102" s="6" t="str">
        <f t="shared" si="238"/>
        <v>wl14 Comdty19960930</v>
      </c>
      <c r="B5102" s="3">
        <v>14</v>
      </c>
      <c r="C5102" s="3">
        <v>294</v>
      </c>
      <c r="D5102" s="3" t="s">
        <v>150</v>
      </c>
      <c r="E5102" s="9">
        <v>35338</v>
      </c>
      <c r="F5102" s="6" t="str">
        <f t="shared" si="239"/>
        <v>wl14 Comdty</v>
      </c>
      <c r="G5102" s="6" t="str" cm="1">
        <f t="array" ref="G5102">_xll.BQL.DATE(_xll.BADDPERIODS(DATE(YEAR(E5102),MONTH(E5102),DAY(15)),"NUMBEROFPERIODS",B5102,"PER=M","CDR=BZ","BusDayAdj=-1"))</f>
        <v>#N/A Connection</v>
      </c>
      <c r="H5102" s="6" t="str">
        <f>IFERROR(_xll.BCOUNTPERIODS($E$2,G5102,"CDR=BZ")*1,"")</f>
        <v/>
      </c>
      <c r="I5102" s="6" t="str" cm="1">
        <f t="array" ref="I5102">_xll.BQL.DATE(_xll.BADDPERIODS(EOMONTH(E5102,0),"NUMBEROFPERIODS",B5102,"PER=M","CDR=BZ","BusDayAdj=2"))</f>
        <v>#N/A Connection</v>
      </c>
      <c r="J5102" s="6" t="str">
        <f>IFERROR(_xll.BCOUNTPERIODS(E5102,I5102,"CDR=BZ")*1,"")</f>
        <v/>
      </c>
      <c r="K5102" s="7" t="e">
        <f t="shared" si="237"/>
        <v>#VALUE!</v>
      </c>
      <c r="L5102" s="8" cm="1">
        <f t="array" ref="L5102">_xll.BDH($F5102,L$1,$E5102,$E5102,"per=m","days=all","fill=0","dts=h","QtTyp=P")</f>
        <v>0</v>
      </c>
      <c r="M5102" s="6" cm="1">
        <f t="array" ref="M5102">_xll.BDH($F5102,M$1,$E5102,$E5102,"per=m","days=all","fill=0","dts=h","QtTyp=P")</f>
        <v>0</v>
      </c>
    </row>
    <row r="5103" spans="1:13" x14ac:dyDescent="0.25">
      <c r="A5103" s="6" t="str">
        <f t="shared" si="238"/>
        <v>wl14 Comdty19961031</v>
      </c>
      <c r="B5103" s="3">
        <v>14</v>
      </c>
      <c r="C5103" s="3">
        <v>294</v>
      </c>
      <c r="D5103" s="3" t="s">
        <v>150</v>
      </c>
      <c r="E5103" s="9">
        <v>35369</v>
      </c>
      <c r="F5103" s="6" t="str">
        <f t="shared" si="239"/>
        <v>wl14 Comdty</v>
      </c>
      <c r="G5103" s="6" t="str" cm="1">
        <f t="array" ref="G5103">_xll.BQL.DATE(_xll.BADDPERIODS(DATE(YEAR(E5103),MONTH(E5103),DAY(15)),"NUMBEROFPERIODS",B5103,"PER=M","CDR=BZ","BusDayAdj=-1"))</f>
        <v>#N/A Connection</v>
      </c>
      <c r="H5103" s="6" t="str">
        <f>IFERROR(_xll.BCOUNTPERIODS($E$2,G5103,"CDR=BZ")*1,"")</f>
        <v/>
      </c>
      <c r="I5103" s="6" t="str" cm="1">
        <f t="array" ref="I5103">_xll.BQL.DATE(_xll.BADDPERIODS(EOMONTH(E5103,0),"NUMBEROFPERIODS",B5103,"PER=M","CDR=BZ","BusDayAdj=2"))</f>
        <v>#N/A Connection</v>
      </c>
      <c r="J5103" s="6" t="str">
        <f>IFERROR(_xll.BCOUNTPERIODS(E5103,I5103,"CDR=BZ")*1,"")</f>
        <v/>
      </c>
      <c r="K5103" s="7" t="e">
        <f t="shared" si="237"/>
        <v>#VALUE!</v>
      </c>
      <c r="L5103" s="8" cm="1">
        <f t="array" ref="L5103">_xll.BDH($F5103,L$1,$E5103,$E5103,"per=m","days=all","fill=0","dts=h","QtTyp=P")</f>
        <v>0</v>
      </c>
      <c r="M5103" s="6" cm="1">
        <f t="array" ref="M5103">_xll.BDH($F5103,M$1,$E5103,$E5103,"per=m","days=all","fill=0","dts=h","QtTyp=P")</f>
        <v>0</v>
      </c>
    </row>
    <row r="5104" spans="1:13" x14ac:dyDescent="0.25">
      <c r="A5104" s="6" t="str">
        <f t="shared" si="238"/>
        <v>wl14 Comdty19961129</v>
      </c>
      <c r="B5104" s="3">
        <v>14</v>
      </c>
      <c r="C5104" s="3">
        <v>294</v>
      </c>
      <c r="D5104" s="3" t="s">
        <v>150</v>
      </c>
      <c r="E5104" s="9">
        <v>35398</v>
      </c>
      <c r="F5104" s="6" t="str">
        <f t="shared" si="239"/>
        <v>wl14 Comdty</v>
      </c>
      <c r="G5104" s="6" t="str" cm="1">
        <f t="array" ref="G5104">_xll.BQL.DATE(_xll.BADDPERIODS(DATE(YEAR(E5104),MONTH(E5104),DAY(15)),"NUMBEROFPERIODS",B5104,"PER=M","CDR=BZ","BusDayAdj=-1"))</f>
        <v>#N/A Connection</v>
      </c>
      <c r="H5104" s="6" t="str">
        <f>IFERROR(_xll.BCOUNTPERIODS($E$2,G5104,"CDR=BZ")*1,"")</f>
        <v/>
      </c>
      <c r="I5104" s="6" t="str" cm="1">
        <f t="array" ref="I5104">_xll.BQL.DATE(_xll.BADDPERIODS(EOMONTH(E5104,0),"NUMBEROFPERIODS",B5104,"PER=M","CDR=BZ","BusDayAdj=2"))</f>
        <v>#N/A Connection</v>
      </c>
      <c r="J5104" s="6" t="str">
        <f>IFERROR(_xll.BCOUNTPERIODS(E5104,I5104,"CDR=BZ")*1,"")</f>
        <v/>
      </c>
      <c r="K5104" s="7" t="e">
        <f t="shared" si="237"/>
        <v>#VALUE!</v>
      </c>
      <c r="L5104" s="8" cm="1">
        <f t="array" ref="L5104">_xll.BDH($F5104,L$1,$E5104,$E5104,"per=m","days=all","fill=0","dts=h","QtTyp=P")</f>
        <v>0</v>
      </c>
      <c r="M5104" s="6" cm="1">
        <f t="array" ref="M5104">_xll.BDH($F5104,M$1,$E5104,$E5104,"per=m","days=all","fill=0","dts=h","QtTyp=P")</f>
        <v>0</v>
      </c>
    </row>
    <row r="5105" spans="1:13" x14ac:dyDescent="0.25">
      <c r="A5105" s="6" t="str">
        <f t="shared" si="238"/>
        <v>wl14 Comdty19961231</v>
      </c>
      <c r="B5105" s="3">
        <v>14</v>
      </c>
      <c r="C5105" s="3">
        <v>294</v>
      </c>
      <c r="D5105" s="3" t="s">
        <v>150</v>
      </c>
      <c r="E5105" s="9">
        <v>35430</v>
      </c>
      <c r="F5105" s="6" t="str">
        <f t="shared" si="239"/>
        <v>wl14 Comdty</v>
      </c>
      <c r="G5105" s="6" t="str" cm="1">
        <f t="array" ref="G5105">_xll.BQL.DATE(_xll.BADDPERIODS(DATE(YEAR(E5105),MONTH(E5105),DAY(15)),"NUMBEROFPERIODS",B5105,"PER=M","CDR=BZ","BusDayAdj=-1"))</f>
        <v>#N/A Connection</v>
      </c>
      <c r="H5105" s="6" t="str">
        <f>IFERROR(_xll.BCOUNTPERIODS($E$2,G5105,"CDR=BZ")*1,"")</f>
        <v/>
      </c>
      <c r="I5105" s="6" t="str" cm="1">
        <f t="array" ref="I5105">_xll.BQL.DATE(_xll.BADDPERIODS(EOMONTH(E5105,0),"NUMBEROFPERIODS",B5105,"PER=M","CDR=BZ","BusDayAdj=2"))</f>
        <v>#N/A Connection</v>
      </c>
      <c r="J5105" s="6" t="str">
        <f>IFERROR(_xll.BCOUNTPERIODS(E5105,I5105,"CDR=BZ")*1,"")</f>
        <v/>
      </c>
      <c r="K5105" s="7" t="e">
        <f t="shared" si="237"/>
        <v>#VALUE!</v>
      </c>
      <c r="L5105" s="8" cm="1">
        <f t="array" ref="L5105">_xll.BDH($F5105,L$1,$E5105,$E5105,"per=m","days=all","fill=0","dts=h","QtTyp=P")</f>
        <v>0</v>
      </c>
      <c r="M5105" s="6" cm="1">
        <f t="array" ref="M5105">_xll.BDH($F5105,M$1,$E5105,$E5105,"per=m","days=all","fill=0","dts=h","QtTyp=P")</f>
        <v>0</v>
      </c>
    </row>
    <row r="5106" spans="1:13" x14ac:dyDescent="0.25">
      <c r="A5106" s="6" t="str">
        <f t="shared" si="238"/>
        <v>wl14 Comdty19970131</v>
      </c>
      <c r="B5106" s="3">
        <v>14</v>
      </c>
      <c r="C5106" s="3">
        <v>294</v>
      </c>
      <c r="D5106" s="3" t="s">
        <v>150</v>
      </c>
      <c r="E5106" s="9">
        <v>35461</v>
      </c>
      <c r="F5106" s="6" t="str">
        <f t="shared" si="239"/>
        <v>wl14 Comdty</v>
      </c>
      <c r="G5106" s="6" t="str" cm="1">
        <f t="array" ref="G5106">_xll.BQL.DATE(_xll.BADDPERIODS(DATE(YEAR(E5106),MONTH(E5106),DAY(15)),"NUMBEROFPERIODS",B5106,"PER=M","CDR=BZ","BusDayAdj=-1"))</f>
        <v>#N/A Connection</v>
      </c>
      <c r="H5106" s="6" t="str">
        <f>IFERROR(_xll.BCOUNTPERIODS($E$2,G5106,"CDR=BZ")*1,"")</f>
        <v/>
      </c>
      <c r="I5106" s="6" t="str" cm="1">
        <f t="array" ref="I5106">_xll.BQL.DATE(_xll.BADDPERIODS(EOMONTH(E5106,0),"NUMBEROFPERIODS",B5106,"PER=M","CDR=BZ","BusDayAdj=2"))</f>
        <v>#N/A Connection</v>
      </c>
      <c r="J5106" s="6" t="str">
        <f>IFERROR(_xll.BCOUNTPERIODS(E5106,I5106,"CDR=BZ")*1,"")</f>
        <v/>
      </c>
      <c r="K5106" s="7" t="e">
        <f t="shared" si="237"/>
        <v>#VALUE!</v>
      </c>
      <c r="L5106" s="8" cm="1">
        <f t="array" ref="L5106">_xll.BDH($F5106,L$1,$E5106,$E5106,"per=m","days=all","fill=0","dts=h","QtTyp=P")</f>
        <v>0</v>
      </c>
      <c r="M5106" s="6" cm="1">
        <f t="array" ref="M5106">_xll.BDH($F5106,M$1,$E5106,$E5106,"per=m","days=all","fill=0","dts=h","QtTyp=P")</f>
        <v>0</v>
      </c>
    </row>
    <row r="5107" spans="1:13" x14ac:dyDescent="0.25">
      <c r="A5107" s="6" t="str">
        <f t="shared" si="238"/>
        <v>wl14 Comdty19970228</v>
      </c>
      <c r="B5107" s="3">
        <v>14</v>
      </c>
      <c r="C5107" s="3">
        <v>294</v>
      </c>
      <c r="D5107" s="3" t="s">
        <v>150</v>
      </c>
      <c r="E5107" s="9">
        <v>35489</v>
      </c>
      <c r="F5107" s="6" t="str">
        <f t="shared" si="239"/>
        <v>wl14 Comdty</v>
      </c>
      <c r="G5107" s="6" t="str" cm="1">
        <f t="array" ref="G5107">_xll.BQL.DATE(_xll.BADDPERIODS(DATE(YEAR(E5107),MONTH(E5107),DAY(15)),"NUMBEROFPERIODS",B5107,"PER=M","CDR=BZ","BusDayAdj=-1"))</f>
        <v>#N/A Connection</v>
      </c>
      <c r="H5107" s="6" t="str">
        <f>IFERROR(_xll.BCOUNTPERIODS($E$2,G5107,"CDR=BZ")*1,"")</f>
        <v/>
      </c>
      <c r="I5107" s="6" t="str" cm="1">
        <f t="array" ref="I5107">_xll.BQL.DATE(_xll.BADDPERIODS(EOMONTH(E5107,0),"NUMBEROFPERIODS",B5107,"PER=M","CDR=BZ","BusDayAdj=2"))</f>
        <v>#N/A Connection</v>
      </c>
      <c r="J5107" s="6" t="str">
        <f>IFERROR(_xll.BCOUNTPERIODS(E5107,I5107,"CDR=BZ")*1,"")</f>
        <v/>
      </c>
      <c r="K5107" s="7" t="e">
        <f t="shared" si="237"/>
        <v>#VALUE!</v>
      </c>
      <c r="L5107" s="8" cm="1">
        <f t="array" ref="L5107">_xll.BDH($F5107,L$1,$E5107,$E5107,"per=m","days=all","fill=0","dts=h","QtTyp=P")</f>
        <v>0</v>
      </c>
      <c r="M5107" s="6" cm="1">
        <f t="array" ref="M5107">_xll.BDH($F5107,M$1,$E5107,$E5107,"per=m","days=all","fill=0","dts=h","QtTyp=P")</f>
        <v>0</v>
      </c>
    </row>
    <row r="5108" spans="1:13" x14ac:dyDescent="0.25">
      <c r="A5108" s="6" t="str">
        <f t="shared" si="238"/>
        <v>wl14 Comdty19970331</v>
      </c>
      <c r="B5108" s="3">
        <v>14</v>
      </c>
      <c r="C5108" s="3">
        <v>294</v>
      </c>
      <c r="D5108" s="3" t="s">
        <v>150</v>
      </c>
      <c r="E5108" s="9">
        <v>35520</v>
      </c>
      <c r="F5108" s="6" t="str">
        <f t="shared" si="239"/>
        <v>wl14 Comdty</v>
      </c>
      <c r="G5108" s="6" t="str" cm="1">
        <f t="array" ref="G5108">_xll.BQL.DATE(_xll.BADDPERIODS(DATE(YEAR(E5108),MONTH(E5108),DAY(15)),"NUMBEROFPERIODS",B5108,"PER=M","CDR=BZ","BusDayAdj=-1"))</f>
        <v>#N/A Connection</v>
      </c>
      <c r="H5108" s="6" t="str">
        <f>IFERROR(_xll.BCOUNTPERIODS($E$2,G5108,"CDR=BZ")*1,"")</f>
        <v/>
      </c>
      <c r="I5108" s="6" t="str" cm="1">
        <f t="array" ref="I5108">_xll.BQL.DATE(_xll.BADDPERIODS(EOMONTH(E5108,0),"NUMBEROFPERIODS",B5108,"PER=M","CDR=BZ","BusDayAdj=2"))</f>
        <v>#N/A Connection</v>
      </c>
      <c r="J5108" s="6" t="str">
        <f>IFERROR(_xll.BCOUNTPERIODS(E5108,I5108,"CDR=BZ")*1,"")</f>
        <v/>
      </c>
      <c r="K5108" s="7" t="e">
        <f t="shared" si="237"/>
        <v>#VALUE!</v>
      </c>
      <c r="L5108" s="8" cm="1">
        <f t="array" ref="L5108">_xll.BDH($F5108,L$1,$E5108,$E5108,"per=m","days=all","fill=0","dts=h","QtTyp=P")</f>
        <v>0</v>
      </c>
      <c r="M5108" s="6" cm="1">
        <f t="array" ref="M5108">_xll.BDH($F5108,M$1,$E5108,$E5108,"per=m","days=all","fill=0","dts=h","QtTyp=P")</f>
        <v>0</v>
      </c>
    </row>
    <row r="5109" spans="1:13" x14ac:dyDescent="0.25">
      <c r="A5109" s="6" t="str">
        <f t="shared" si="238"/>
        <v>wl14 Comdty19970430</v>
      </c>
      <c r="B5109" s="3">
        <v>14</v>
      </c>
      <c r="C5109" s="3">
        <v>294</v>
      </c>
      <c r="D5109" s="3" t="s">
        <v>150</v>
      </c>
      <c r="E5109" s="9">
        <v>35550</v>
      </c>
      <c r="F5109" s="6" t="str">
        <f t="shared" si="239"/>
        <v>wl14 Comdty</v>
      </c>
      <c r="G5109" s="6" t="str" cm="1">
        <f t="array" ref="G5109">_xll.BQL.DATE(_xll.BADDPERIODS(DATE(YEAR(E5109),MONTH(E5109),DAY(15)),"NUMBEROFPERIODS",B5109,"PER=M","CDR=BZ","BusDayAdj=-1"))</f>
        <v>#N/A Connection</v>
      </c>
      <c r="H5109" s="6" t="str">
        <f>IFERROR(_xll.BCOUNTPERIODS($E$2,G5109,"CDR=BZ")*1,"")</f>
        <v/>
      </c>
      <c r="I5109" s="6" t="str" cm="1">
        <f t="array" ref="I5109">_xll.BQL.DATE(_xll.BADDPERIODS(EOMONTH(E5109,0),"NUMBEROFPERIODS",B5109,"PER=M","CDR=BZ","BusDayAdj=2"))</f>
        <v>#N/A Connection</v>
      </c>
      <c r="J5109" s="6" t="str">
        <f>IFERROR(_xll.BCOUNTPERIODS(E5109,I5109,"CDR=BZ")*1,"")</f>
        <v/>
      </c>
      <c r="K5109" s="7" t="e">
        <f t="shared" si="237"/>
        <v>#VALUE!</v>
      </c>
      <c r="L5109" s="8" cm="1">
        <f t="array" ref="L5109">_xll.BDH($F5109,L$1,$E5109,$E5109,"per=m","days=all","fill=0","dts=h","QtTyp=P")</f>
        <v>0</v>
      </c>
      <c r="M5109" s="6" cm="1">
        <f t="array" ref="M5109">_xll.BDH($F5109,M$1,$E5109,$E5109,"per=m","days=all","fill=0","dts=h","QtTyp=P")</f>
        <v>0</v>
      </c>
    </row>
    <row r="5110" spans="1:13" x14ac:dyDescent="0.25">
      <c r="A5110" s="6" t="str">
        <f t="shared" si="238"/>
        <v>wl14 Comdty19970530</v>
      </c>
      <c r="B5110" s="3">
        <v>14</v>
      </c>
      <c r="C5110" s="3">
        <v>294</v>
      </c>
      <c r="D5110" s="3" t="s">
        <v>150</v>
      </c>
      <c r="E5110" s="9">
        <v>35580</v>
      </c>
      <c r="F5110" s="6" t="str">
        <f t="shared" si="239"/>
        <v>wl14 Comdty</v>
      </c>
      <c r="G5110" s="6" t="str" cm="1">
        <f t="array" ref="G5110">_xll.BQL.DATE(_xll.BADDPERIODS(DATE(YEAR(E5110),MONTH(E5110),DAY(15)),"NUMBEROFPERIODS",B5110,"PER=M","CDR=BZ","BusDayAdj=-1"))</f>
        <v>#N/A Connection</v>
      </c>
      <c r="H5110" s="6" t="str">
        <f>IFERROR(_xll.BCOUNTPERIODS($E$2,G5110,"CDR=BZ")*1,"")</f>
        <v/>
      </c>
      <c r="I5110" s="6" t="str" cm="1">
        <f t="array" ref="I5110">_xll.BQL.DATE(_xll.BADDPERIODS(EOMONTH(E5110,0),"NUMBEROFPERIODS",B5110,"PER=M","CDR=BZ","BusDayAdj=2"))</f>
        <v>#N/A Connection</v>
      </c>
      <c r="J5110" s="6" t="str">
        <f>IFERROR(_xll.BCOUNTPERIODS(E5110,I5110,"CDR=BZ")*1,"")</f>
        <v/>
      </c>
      <c r="K5110" s="7" t="e">
        <f t="shared" si="237"/>
        <v>#VALUE!</v>
      </c>
      <c r="L5110" s="8" cm="1">
        <f t="array" ref="L5110">_xll.BDH($F5110,L$1,$E5110,$E5110,"per=m","days=all","fill=0","dts=h","QtTyp=P")</f>
        <v>0</v>
      </c>
      <c r="M5110" s="6" cm="1">
        <f t="array" ref="M5110">_xll.BDH($F5110,M$1,$E5110,$E5110,"per=m","days=all","fill=0","dts=h","QtTyp=P")</f>
        <v>0</v>
      </c>
    </row>
    <row r="5111" spans="1:13" x14ac:dyDescent="0.25">
      <c r="A5111" s="6" t="str">
        <f t="shared" si="238"/>
        <v>wl14 Comdty19970630</v>
      </c>
      <c r="B5111" s="3">
        <v>14</v>
      </c>
      <c r="C5111" s="3">
        <v>294</v>
      </c>
      <c r="D5111" s="3" t="s">
        <v>150</v>
      </c>
      <c r="E5111" s="9">
        <v>35611</v>
      </c>
      <c r="F5111" s="6" t="str">
        <f t="shared" si="239"/>
        <v>wl14 Comdty</v>
      </c>
      <c r="G5111" s="6" t="str" cm="1">
        <f t="array" ref="G5111">_xll.BQL.DATE(_xll.BADDPERIODS(DATE(YEAR(E5111),MONTH(E5111),DAY(15)),"NUMBEROFPERIODS",B5111,"PER=M","CDR=BZ","BusDayAdj=-1"))</f>
        <v>#N/A Connection</v>
      </c>
      <c r="H5111" s="6" t="str">
        <f>IFERROR(_xll.BCOUNTPERIODS($E$2,G5111,"CDR=BZ")*1,"")</f>
        <v/>
      </c>
      <c r="I5111" s="6" t="str" cm="1">
        <f t="array" ref="I5111">_xll.BQL.DATE(_xll.BADDPERIODS(EOMONTH(E5111,0),"NUMBEROFPERIODS",B5111,"PER=M","CDR=BZ","BusDayAdj=2"))</f>
        <v>#N/A Connection</v>
      </c>
      <c r="J5111" s="6" t="str">
        <f>IFERROR(_xll.BCOUNTPERIODS(E5111,I5111,"CDR=BZ")*1,"")</f>
        <v/>
      </c>
      <c r="K5111" s="7" t="e">
        <f t="shared" si="237"/>
        <v>#VALUE!</v>
      </c>
      <c r="L5111" s="8" cm="1">
        <f t="array" ref="L5111">_xll.BDH($F5111,L$1,$E5111,$E5111,"per=m","days=all","fill=0","dts=h","QtTyp=P")</f>
        <v>0</v>
      </c>
      <c r="M5111" s="6" cm="1">
        <f t="array" ref="M5111">_xll.BDH($F5111,M$1,$E5111,$E5111,"per=m","days=all","fill=0","dts=h","QtTyp=P")</f>
        <v>0</v>
      </c>
    </row>
    <row r="5112" spans="1:13" x14ac:dyDescent="0.25">
      <c r="A5112" s="6" t="str">
        <f t="shared" si="238"/>
        <v>wl14 Comdty19970731</v>
      </c>
      <c r="B5112" s="3">
        <v>14</v>
      </c>
      <c r="C5112" s="3">
        <v>294</v>
      </c>
      <c r="D5112" s="3" t="s">
        <v>150</v>
      </c>
      <c r="E5112" s="9">
        <v>35642</v>
      </c>
      <c r="F5112" s="6" t="str">
        <f t="shared" si="239"/>
        <v>wl14 Comdty</v>
      </c>
      <c r="G5112" s="6" t="str" cm="1">
        <f t="array" ref="G5112">_xll.BQL.DATE(_xll.BADDPERIODS(DATE(YEAR(E5112),MONTH(E5112),DAY(15)),"NUMBEROFPERIODS",B5112,"PER=M","CDR=BZ","BusDayAdj=-1"))</f>
        <v>#N/A Connection</v>
      </c>
      <c r="H5112" s="6" t="str">
        <f>IFERROR(_xll.BCOUNTPERIODS($E$2,G5112,"CDR=BZ")*1,"")</f>
        <v/>
      </c>
      <c r="I5112" s="6" t="str" cm="1">
        <f t="array" ref="I5112">_xll.BQL.DATE(_xll.BADDPERIODS(EOMONTH(E5112,0),"NUMBEROFPERIODS",B5112,"PER=M","CDR=BZ","BusDayAdj=2"))</f>
        <v>#N/A Connection</v>
      </c>
      <c r="J5112" s="6" t="str">
        <f>IFERROR(_xll.BCOUNTPERIODS(E5112,I5112,"CDR=BZ")*1,"")</f>
        <v/>
      </c>
      <c r="K5112" s="7" t="e">
        <f t="shared" si="237"/>
        <v>#VALUE!</v>
      </c>
      <c r="L5112" s="8" cm="1">
        <f t="array" ref="L5112">_xll.BDH($F5112,L$1,$E5112,$E5112,"per=m","days=all","fill=0","dts=h","QtTyp=P")</f>
        <v>0</v>
      </c>
      <c r="M5112" s="6" cm="1">
        <f t="array" ref="M5112">_xll.BDH($F5112,M$1,$E5112,$E5112,"per=m","days=all","fill=0","dts=h","QtTyp=P")</f>
        <v>0</v>
      </c>
    </row>
    <row r="5113" spans="1:13" x14ac:dyDescent="0.25">
      <c r="A5113" s="6" t="str">
        <f t="shared" si="238"/>
        <v>wl14 Comdty19970829</v>
      </c>
      <c r="B5113" s="3">
        <v>14</v>
      </c>
      <c r="C5113" s="3">
        <v>294</v>
      </c>
      <c r="D5113" s="3" t="s">
        <v>150</v>
      </c>
      <c r="E5113" s="9">
        <v>35671</v>
      </c>
      <c r="F5113" s="6" t="str">
        <f t="shared" si="239"/>
        <v>wl14 Comdty</v>
      </c>
      <c r="G5113" s="6" t="str" cm="1">
        <f t="array" ref="G5113">_xll.BQL.DATE(_xll.BADDPERIODS(DATE(YEAR(E5113),MONTH(E5113),DAY(15)),"NUMBEROFPERIODS",B5113,"PER=M","CDR=BZ","BusDayAdj=-1"))</f>
        <v>#N/A Connection</v>
      </c>
      <c r="H5113" s="6" t="str">
        <f>IFERROR(_xll.BCOUNTPERIODS($E$2,G5113,"CDR=BZ")*1,"")</f>
        <v/>
      </c>
      <c r="I5113" s="6" t="str" cm="1">
        <f t="array" ref="I5113">_xll.BQL.DATE(_xll.BADDPERIODS(EOMONTH(E5113,0),"NUMBEROFPERIODS",B5113,"PER=M","CDR=BZ","BusDayAdj=2"))</f>
        <v>#N/A Connection</v>
      </c>
      <c r="J5113" s="6" t="str">
        <f>IFERROR(_xll.BCOUNTPERIODS(E5113,I5113,"CDR=BZ")*1,"")</f>
        <v/>
      </c>
      <c r="K5113" s="7" t="e">
        <f t="shared" si="237"/>
        <v>#VALUE!</v>
      </c>
      <c r="L5113" s="8" cm="1">
        <f t="array" ref="L5113">_xll.BDH($F5113,L$1,$E5113,$E5113,"per=m","days=all","fill=0","dts=h","QtTyp=P")</f>
        <v>0</v>
      </c>
      <c r="M5113" s="6" cm="1">
        <f t="array" ref="M5113">_xll.BDH($F5113,M$1,$E5113,$E5113,"per=m","days=all","fill=0","dts=h","QtTyp=P")</f>
        <v>0</v>
      </c>
    </row>
    <row r="5114" spans="1:13" x14ac:dyDescent="0.25">
      <c r="A5114" s="6" t="str">
        <f t="shared" si="238"/>
        <v>wl14 Comdty19970930</v>
      </c>
      <c r="B5114" s="3">
        <v>14</v>
      </c>
      <c r="C5114" s="3">
        <v>294</v>
      </c>
      <c r="D5114" s="3" t="s">
        <v>150</v>
      </c>
      <c r="E5114" s="9">
        <v>35703</v>
      </c>
      <c r="F5114" s="6" t="str">
        <f t="shared" si="239"/>
        <v>wl14 Comdty</v>
      </c>
      <c r="G5114" s="6" t="str" cm="1">
        <f t="array" ref="G5114">_xll.BQL.DATE(_xll.BADDPERIODS(DATE(YEAR(E5114),MONTH(E5114),DAY(15)),"NUMBEROFPERIODS",B5114,"PER=M","CDR=BZ","BusDayAdj=-1"))</f>
        <v>#N/A Connection</v>
      </c>
      <c r="H5114" s="6" t="str">
        <f>IFERROR(_xll.BCOUNTPERIODS($E$2,G5114,"CDR=BZ")*1,"")</f>
        <v/>
      </c>
      <c r="I5114" s="6" t="str" cm="1">
        <f t="array" ref="I5114">_xll.BQL.DATE(_xll.BADDPERIODS(EOMONTH(E5114,0),"NUMBEROFPERIODS",B5114,"PER=M","CDR=BZ","BusDayAdj=2"))</f>
        <v>#N/A Connection</v>
      </c>
      <c r="J5114" s="6" t="str">
        <f>IFERROR(_xll.BCOUNTPERIODS(E5114,I5114,"CDR=BZ")*1,"")</f>
        <v/>
      </c>
      <c r="K5114" s="7" t="e">
        <f t="shared" si="237"/>
        <v>#VALUE!</v>
      </c>
      <c r="L5114" s="8" cm="1">
        <f t="array" ref="L5114">_xll.BDH($F5114,L$1,$E5114,$E5114,"per=m","days=all","fill=0","dts=h","QtTyp=P")</f>
        <v>0</v>
      </c>
      <c r="M5114" s="6" cm="1">
        <f t="array" ref="M5114">_xll.BDH($F5114,M$1,$E5114,$E5114,"per=m","days=all","fill=0","dts=h","QtTyp=P")</f>
        <v>0</v>
      </c>
    </row>
    <row r="5115" spans="1:13" x14ac:dyDescent="0.25">
      <c r="A5115" s="6" t="str">
        <f t="shared" si="238"/>
        <v>wl14 Comdty19971031</v>
      </c>
      <c r="B5115" s="3">
        <v>14</v>
      </c>
      <c r="C5115" s="3">
        <v>294</v>
      </c>
      <c r="D5115" s="3" t="s">
        <v>150</v>
      </c>
      <c r="E5115" s="9">
        <v>35734</v>
      </c>
      <c r="F5115" s="6" t="str">
        <f t="shared" si="239"/>
        <v>wl14 Comdty</v>
      </c>
      <c r="G5115" s="6" t="str" cm="1">
        <f t="array" ref="G5115">_xll.BQL.DATE(_xll.BADDPERIODS(DATE(YEAR(E5115),MONTH(E5115),DAY(15)),"NUMBEROFPERIODS",B5115,"PER=M","CDR=BZ","BusDayAdj=-1"))</f>
        <v>#N/A Connection</v>
      </c>
      <c r="H5115" s="6" t="str">
        <f>IFERROR(_xll.BCOUNTPERIODS($E$2,G5115,"CDR=BZ")*1,"")</f>
        <v/>
      </c>
      <c r="I5115" s="6" t="str" cm="1">
        <f t="array" ref="I5115">_xll.BQL.DATE(_xll.BADDPERIODS(EOMONTH(E5115,0),"NUMBEROFPERIODS",B5115,"PER=M","CDR=BZ","BusDayAdj=2"))</f>
        <v>#N/A Connection</v>
      </c>
      <c r="J5115" s="6" t="str">
        <f>IFERROR(_xll.BCOUNTPERIODS(E5115,I5115,"CDR=BZ")*1,"")</f>
        <v/>
      </c>
      <c r="K5115" s="7" t="e">
        <f t="shared" si="237"/>
        <v>#VALUE!</v>
      </c>
      <c r="L5115" s="8" cm="1">
        <f t="array" ref="L5115">_xll.BDH($F5115,L$1,$E5115,$E5115,"per=m","days=all","fill=0","dts=h","QtTyp=P")</f>
        <v>0</v>
      </c>
      <c r="M5115" s="6" cm="1">
        <f t="array" ref="M5115">_xll.BDH($F5115,M$1,$E5115,$E5115,"per=m","days=all","fill=0","dts=h","QtTyp=P")</f>
        <v>0</v>
      </c>
    </row>
    <row r="5116" spans="1:13" x14ac:dyDescent="0.25">
      <c r="A5116" s="6" t="str">
        <f t="shared" si="238"/>
        <v>wl14 Comdty19971128</v>
      </c>
      <c r="B5116" s="3">
        <v>14</v>
      </c>
      <c r="C5116" s="3">
        <v>294</v>
      </c>
      <c r="D5116" s="3" t="s">
        <v>150</v>
      </c>
      <c r="E5116" s="9">
        <v>35762</v>
      </c>
      <c r="F5116" s="6" t="str">
        <f t="shared" si="239"/>
        <v>wl14 Comdty</v>
      </c>
      <c r="G5116" s="6" t="str" cm="1">
        <f t="array" ref="G5116">_xll.BQL.DATE(_xll.BADDPERIODS(DATE(YEAR(E5116),MONTH(E5116),DAY(15)),"NUMBEROFPERIODS",B5116,"PER=M","CDR=BZ","BusDayAdj=-1"))</f>
        <v>#N/A Connection</v>
      </c>
      <c r="H5116" s="6" t="str">
        <f>IFERROR(_xll.BCOUNTPERIODS($E$2,G5116,"CDR=BZ")*1,"")</f>
        <v/>
      </c>
      <c r="I5116" s="6" t="str" cm="1">
        <f t="array" ref="I5116">_xll.BQL.DATE(_xll.BADDPERIODS(EOMONTH(E5116,0),"NUMBEROFPERIODS",B5116,"PER=M","CDR=BZ","BusDayAdj=2"))</f>
        <v>#N/A Connection</v>
      </c>
      <c r="J5116" s="6" t="str">
        <f>IFERROR(_xll.BCOUNTPERIODS(E5116,I5116,"CDR=BZ")*1,"")</f>
        <v/>
      </c>
      <c r="K5116" s="7" t="e">
        <f t="shared" si="237"/>
        <v>#VALUE!</v>
      </c>
      <c r="L5116" s="8" cm="1">
        <f t="array" ref="L5116">_xll.BDH($F5116,L$1,$E5116,$E5116,"per=m","days=all","fill=0","dts=h","QtTyp=P")</f>
        <v>0</v>
      </c>
      <c r="M5116" s="6" cm="1">
        <f t="array" ref="M5116">_xll.BDH($F5116,M$1,$E5116,$E5116,"per=m","days=all","fill=0","dts=h","QtTyp=P")</f>
        <v>0</v>
      </c>
    </row>
    <row r="5117" spans="1:13" x14ac:dyDescent="0.25">
      <c r="A5117" s="6" t="str">
        <f t="shared" si="238"/>
        <v>wl14 Comdty19971231</v>
      </c>
      <c r="B5117" s="3">
        <v>14</v>
      </c>
      <c r="C5117" s="3">
        <v>294</v>
      </c>
      <c r="D5117" s="3" t="s">
        <v>150</v>
      </c>
      <c r="E5117" s="9">
        <v>35795</v>
      </c>
      <c r="F5117" s="6" t="str">
        <f t="shared" si="239"/>
        <v>wl14 Comdty</v>
      </c>
      <c r="G5117" s="6" t="str" cm="1">
        <f t="array" ref="G5117">_xll.BQL.DATE(_xll.BADDPERIODS(DATE(YEAR(E5117),MONTH(E5117),DAY(15)),"NUMBEROFPERIODS",B5117,"PER=M","CDR=BZ","BusDayAdj=-1"))</f>
        <v>#N/A Connection</v>
      </c>
      <c r="H5117" s="6" t="str">
        <f>IFERROR(_xll.BCOUNTPERIODS($E$2,G5117,"CDR=BZ")*1,"")</f>
        <v/>
      </c>
      <c r="I5117" s="6" t="str" cm="1">
        <f t="array" ref="I5117">_xll.BQL.DATE(_xll.BADDPERIODS(EOMONTH(E5117,0),"NUMBEROFPERIODS",B5117,"PER=M","CDR=BZ","BusDayAdj=2"))</f>
        <v>#N/A Connection</v>
      </c>
      <c r="J5117" s="6" t="str">
        <f>IFERROR(_xll.BCOUNTPERIODS(E5117,I5117,"CDR=BZ")*1,"")</f>
        <v/>
      </c>
      <c r="K5117" s="7" t="e">
        <f t="shared" si="237"/>
        <v>#VALUE!</v>
      </c>
      <c r="L5117" s="8" cm="1">
        <f t="array" ref="L5117">_xll.BDH($F5117,L$1,$E5117,$E5117,"per=m","days=all","fill=0","dts=h","QtTyp=P")</f>
        <v>0</v>
      </c>
      <c r="M5117" s="6" cm="1">
        <f t="array" ref="M5117">_xll.BDH($F5117,M$1,$E5117,$E5117,"per=m","days=all","fill=0","dts=h","QtTyp=P")</f>
        <v>0</v>
      </c>
    </row>
    <row r="5118" spans="1:13" x14ac:dyDescent="0.25">
      <c r="A5118" s="6" t="str">
        <f t="shared" si="238"/>
        <v>wl14 Comdty19980130</v>
      </c>
      <c r="B5118" s="3">
        <v>14</v>
      </c>
      <c r="C5118" s="3">
        <v>294</v>
      </c>
      <c r="D5118" s="3" t="s">
        <v>150</v>
      </c>
      <c r="E5118" s="9">
        <v>35825</v>
      </c>
      <c r="F5118" s="6" t="str">
        <f t="shared" si="239"/>
        <v>wl14 Comdty</v>
      </c>
      <c r="G5118" s="6" t="str" cm="1">
        <f t="array" ref="G5118">_xll.BQL.DATE(_xll.BADDPERIODS(DATE(YEAR(E5118),MONTH(E5118),DAY(15)),"NUMBEROFPERIODS",B5118,"PER=M","CDR=BZ","BusDayAdj=-1"))</f>
        <v>#N/A Connection</v>
      </c>
      <c r="H5118" s="6" t="str">
        <f>IFERROR(_xll.BCOUNTPERIODS($E$2,G5118,"CDR=BZ")*1,"")</f>
        <v/>
      </c>
      <c r="I5118" s="6" t="str" cm="1">
        <f t="array" ref="I5118">_xll.BQL.DATE(_xll.BADDPERIODS(EOMONTH(E5118,0),"NUMBEROFPERIODS",B5118,"PER=M","CDR=BZ","BusDayAdj=2"))</f>
        <v>#N/A Connection</v>
      </c>
      <c r="J5118" s="6" t="str">
        <f>IFERROR(_xll.BCOUNTPERIODS(E5118,I5118,"CDR=BZ")*1,"")</f>
        <v/>
      </c>
      <c r="K5118" s="7" t="e">
        <f t="shared" si="237"/>
        <v>#VALUE!</v>
      </c>
      <c r="L5118" s="8" cm="1">
        <f t="array" ref="L5118">_xll.BDH($F5118,L$1,$E5118,$E5118,"per=m","days=all","fill=0","dts=h","QtTyp=P")</f>
        <v>0</v>
      </c>
      <c r="M5118" s="6" cm="1">
        <f t="array" ref="M5118">_xll.BDH($F5118,M$1,$E5118,$E5118,"per=m","days=all","fill=0","dts=h","QtTyp=P")</f>
        <v>0</v>
      </c>
    </row>
    <row r="5119" spans="1:13" x14ac:dyDescent="0.25">
      <c r="A5119" s="6" t="str">
        <f t="shared" si="238"/>
        <v>wl14 Comdty19980227</v>
      </c>
      <c r="B5119" s="3">
        <v>14</v>
      </c>
      <c r="C5119" s="3">
        <v>294</v>
      </c>
      <c r="D5119" s="3" t="s">
        <v>150</v>
      </c>
      <c r="E5119" s="9">
        <v>35853</v>
      </c>
      <c r="F5119" s="6" t="str">
        <f t="shared" si="239"/>
        <v>wl14 Comdty</v>
      </c>
      <c r="G5119" s="6" t="str" cm="1">
        <f t="array" ref="G5119">_xll.BQL.DATE(_xll.BADDPERIODS(DATE(YEAR(E5119),MONTH(E5119),DAY(15)),"NUMBEROFPERIODS",B5119,"PER=M","CDR=BZ","BusDayAdj=-1"))</f>
        <v>#N/A Connection</v>
      </c>
      <c r="H5119" s="6" t="str">
        <f>IFERROR(_xll.BCOUNTPERIODS($E$2,G5119,"CDR=BZ")*1,"")</f>
        <v/>
      </c>
      <c r="I5119" s="6" t="str" cm="1">
        <f t="array" ref="I5119">_xll.BQL.DATE(_xll.BADDPERIODS(EOMONTH(E5119,0),"NUMBEROFPERIODS",B5119,"PER=M","CDR=BZ","BusDayAdj=2"))</f>
        <v>#N/A Connection</v>
      </c>
      <c r="J5119" s="6" t="str">
        <f>IFERROR(_xll.BCOUNTPERIODS(E5119,I5119,"CDR=BZ")*1,"")</f>
        <v/>
      </c>
      <c r="K5119" s="7" t="e">
        <f t="shared" si="237"/>
        <v>#VALUE!</v>
      </c>
      <c r="L5119" s="8" cm="1">
        <f t="array" ref="L5119">_xll.BDH($F5119,L$1,$E5119,$E5119,"per=m","days=all","fill=0","dts=h","QtTyp=P")</f>
        <v>0</v>
      </c>
      <c r="M5119" s="6" cm="1">
        <f t="array" ref="M5119">_xll.BDH($F5119,M$1,$E5119,$E5119,"per=m","days=all","fill=0","dts=h","QtTyp=P")</f>
        <v>0</v>
      </c>
    </row>
    <row r="5120" spans="1:13" x14ac:dyDescent="0.25">
      <c r="A5120" s="6" t="str">
        <f t="shared" si="238"/>
        <v>wl14 Comdty19980331</v>
      </c>
      <c r="B5120" s="3">
        <v>14</v>
      </c>
      <c r="C5120" s="3">
        <v>294</v>
      </c>
      <c r="D5120" s="3" t="s">
        <v>150</v>
      </c>
      <c r="E5120" s="9">
        <v>35885</v>
      </c>
      <c r="F5120" s="6" t="str">
        <f t="shared" si="239"/>
        <v>wl14 Comdty</v>
      </c>
      <c r="G5120" s="6" t="str" cm="1">
        <f t="array" ref="G5120">_xll.BQL.DATE(_xll.BADDPERIODS(DATE(YEAR(E5120),MONTH(E5120),DAY(15)),"NUMBEROFPERIODS",B5120,"PER=M","CDR=BZ","BusDayAdj=-1"))</f>
        <v>#N/A Connection</v>
      </c>
      <c r="H5120" s="6" t="str">
        <f>IFERROR(_xll.BCOUNTPERIODS($E$2,G5120,"CDR=BZ")*1,"")</f>
        <v/>
      </c>
      <c r="I5120" s="6" t="str" cm="1">
        <f t="array" ref="I5120">_xll.BQL.DATE(_xll.BADDPERIODS(EOMONTH(E5120,0),"NUMBEROFPERIODS",B5120,"PER=M","CDR=BZ","BusDayAdj=2"))</f>
        <v>#N/A Connection</v>
      </c>
      <c r="J5120" s="6" t="str">
        <f>IFERROR(_xll.BCOUNTPERIODS(E5120,I5120,"CDR=BZ")*1,"")</f>
        <v/>
      </c>
      <c r="K5120" s="7" t="e">
        <f t="shared" si="237"/>
        <v>#VALUE!</v>
      </c>
      <c r="L5120" s="8" cm="1">
        <f t="array" ref="L5120">_xll.BDH($F5120,L$1,$E5120,$E5120,"per=m","days=all","fill=0","dts=h","QtTyp=P")</f>
        <v>0</v>
      </c>
      <c r="M5120" s="6" cm="1">
        <f t="array" ref="M5120">_xll.BDH($F5120,M$1,$E5120,$E5120,"per=m","days=all","fill=0","dts=h","QtTyp=P")</f>
        <v>0</v>
      </c>
    </row>
    <row r="5121" spans="1:13" x14ac:dyDescent="0.25">
      <c r="A5121" s="6" t="str">
        <f t="shared" si="238"/>
        <v>wl14 Comdty19980430</v>
      </c>
      <c r="B5121" s="3">
        <v>14</v>
      </c>
      <c r="C5121" s="3">
        <v>294</v>
      </c>
      <c r="D5121" s="3" t="s">
        <v>150</v>
      </c>
      <c r="E5121" s="9">
        <v>35915</v>
      </c>
      <c r="F5121" s="6" t="str">
        <f t="shared" si="239"/>
        <v>wl14 Comdty</v>
      </c>
      <c r="G5121" s="6" t="str" cm="1">
        <f t="array" ref="G5121">_xll.BQL.DATE(_xll.BADDPERIODS(DATE(YEAR(E5121),MONTH(E5121),DAY(15)),"NUMBEROFPERIODS",B5121,"PER=M","CDR=BZ","BusDayAdj=-1"))</f>
        <v>#N/A Connection</v>
      </c>
      <c r="H5121" s="6" t="str">
        <f>IFERROR(_xll.BCOUNTPERIODS($E$2,G5121,"CDR=BZ")*1,"")</f>
        <v/>
      </c>
      <c r="I5121" s="6" t="str" cm="1">
        <f t="array" ref="I5121">_xll.BQL.DATE(_xll.BADDPERIODS(EOMONTH(E5121,0),"NUMBEROFPERIODS",B5121,"PER=M","CDR=BZ","BusDayAdj=2"))</f>
        <v>#N/A Connection</v>
      </c>
      <c r="J5121" s="6" t="str">
        <f>IFERROR(_xll.BCOUNTPERIODS(E5121,I5121,"CDR=BZ")*1,"")</f>
        <v/>
      </c>
      <c r="K5121" s="7" t="e">
        <f t="shared" si="237"/>
        <v>#VALUE!</v>
      </c>
      <c r="L5121" s="8" cm="1">
        <f t="array" ref="L5121">_xll.BDH($F5121,L$1,$E5121,$E5121,"per=m","days=all","fill=0","dts=h","QtTyp=P")</f>
        <v>0</v>
      </c>
      <c r="M5121" s="6" cm="1">
        <f t="array" ref="M5121">_xll.BDH($F5121,M$1,$E5121,$E5121,"per=m","days=all","fill=0","dts=h","QtTyp=P")</f>
        <v>0</v>
      </c>
    </row>
    <row r="5122" spans="1:13" x14ac:dyDescent="0.25">
      <c r="A5122" s="6" t="str">
        <f t="shared" si="238"/>
        <v>wl14 Comdty19980529</v>
      </c>
      <c r="B5122" s="3">
        <v>14</v>
      </c>
      <c r="C5122" s="3">
        <v>294</v>
      </c>
      <c r="D5122" s="3" t="s">
        <v>150</v>
      </c>
      <c r="E5122" s="9">
        <v>35944</v>
      </c>
      <c r="F5122" s="6" t="str">
        <f t="shared" si="239"/>
        <v>wl14 Comdty</v>
      </c>
      <c r="G5122" s="6" t="str" cm="1">
        <f t="array" ref="G5122">_xll.BQL.DATE(_xll.BADDPERIODS(DATE(YEAR(E5122),MONTH(E5122),DAY(15)),"NUMBEROFPERIODS",B5122,"PER=M","CDR=BZ","BusDayAdj=-1"))</f>
        <v>#N/A Connection</v>
      </c>
      <c r="H5122" s="6" t="str">
        <f>IFERROR(_xll.BCOUNTPERIODS($E$2,G5122,"CDR=BZ")*1,"")</f>
        <v/>
      </c>
      <c r="I5122" s="6" t="str" cm="1">
        <f t="array" ref="I5122">_xll.BQL.DATE(_xll.BADDPERIODS(EOMONTH(E5122,0),"NUMBEROFPERIODS",B5122,"PER=M","CDR=BZ","BusDayAdj=2"))</f>
        <v>#N/A Connection</v>
      </c>
      <c r="J5122" s="6" t="str">
        <f>IFERROR(_xll.BCOUNTPERIODS(E5122,I5122,"CDR=BZ")*1,"")</f>
        <v/>
      </c>
      <c r="K5122" s="7" t="e">
        <f t="shared" ref="K5122:K5185" si="240">J5122/252</f>
        <v>#VALUE!</v>
      </c>
      <c r="L5122" s="8" cm="1">
        <f t="array" ref="L5122">_xll.BDH($F5122,L$1,$E5122,$E5122,"per=m","days=all","fill=0","dts=h","QtTyp=P")</f>
        <v>0</v>
      </c>
      <c r="M5122" s="6" cm="1">
        <f t="array" ref="M5122">_xll.BDH($F5122,M$1,$E5122,$E5122,"per=m","days=all","fill=0","dts=h","QtTyp=P")</f>
        <v>0</v>
      </c>
    </row>
    <row r="5123" spans="1:13" x14ac:dyDescent="0.25">
      <c r="A5123" s="6" t="str">
        <f t="shared" ref="A5123:A5186" si="241">F5123&amp;TEXT(E5123,"yyyymmdd")</f>
        <v>wl14 Comdty19980630</v>
      </c>
      <c r="B5123" s="3">
        <v>14</v>
      </c>
      <c r="C5123" s="3">
        <v>294</v>
      </c>
      <c r="D5123" s="3" t="s">
        <v>150</v>
      </c>
      <c r="E5123" s="9">
        <v>35976</v>
      </c>
      <c r="F5123" s="6" t="str">
        <f t="shared" ref="F5123:F5186" si="242">"wl"&amp;B5123&amp; " Comdty"</f>
        <v>wl14 Comdty</v>
      </c>
      <c r="G5123" s="6" t="str" cm="1">
        <f t="array" ref="G5123">_xll.BQL.DATE(_xll.BADDPERIODS(DATE(YEAR(E5123),MONTH(E5123),DAY(15)),"NUMBEROFPERIODS",B5123,"PER=M","CDR=BZ","BusDayAdj=-1"))</f>
        <v>#N/A Connection</v>
      </c>
      <c r="H5123" s="6" t="str">
        <f>IFERROR(_xll.BCOUNTPERIODS($E$2,G5123,"CDR=BZ")*1,"")</f>
        <v/>
      </c>
      <c r="I5123" s="6" t="str" cm="1">
        <f t="array" ref="I5123">_xll.BQL.DATE(_xll.BADDPERIODS(EOMONTH(E5123,0),"NUMBEROFPERIODS",B5123,"PER=M","CDR=BZ","BusDayAdj=2"))</f>
        <v>#N/A Connection</v>
      </c>
      <c r="J5123" s="6" t="str">
        <f>IFERROR(_xll.BCOUNTPERIODS(E5123,I5123,"CDR=BZ")*1,"")</f>
        <v/>
      </c>
      <c r="K5123" s="7" t="e">
        <f t="shared" si="240"/>
        <v>#VALUE!</v>
      </c>
      <c r="L5123" s="8" cm="1">
        <f t="array" ref="L5123">_xll.BDH($F5123,L$1,$E5123,$E5123,"per=m","days=all","fill=0","dts=h","QtTyp=P")</f>
        <v>0</v>
      </c>
      <c r="M5123" s="6" cm="1">
        <f t="array" ref="M5123">_xll.BDH($F5123,M$1,$E5123,$E5123,"per=m","days=all","fill=0","dts=h","QtTyp=P")</f>
        <v>0</v>
      </c>
    </row>
    <row r="5124" spans="1:13" x14ac:dyDescent="0.25">
      <c r="A5124" s="6" t="str">
        <f t="shared" si="241"/>
        <v>wl14 Comdty19980731</v>
      </c>
      <c r="B5124" s="3">
        <v>14</v>
      </c>
      <c r="C5124" s="3">
        <v>294</v>
      </c>
      <c r="D5124" s="3" t="s">
        <v>150</v>
      </c>
      <c r="E5124" s="9">
        <v>36007</v>
      </c>
      <c r="F5124" s="6" t="str">
        <f t="shared" si="242"/>
        <v>wl14 Comdty</v>
      </c>
      <c r="G5124" s="6" t="str" cm="1">
        <f t="array" ref="G5124">_xll.BQL.DATE(_xll.BADDPERIODS(DATE(YEAR(E5124),MONTH(E5124),DAY(15)),"NUMBEROFPERIODS",B5124,"PER=M","CDR=BZ","BusDayAdj=-1"))</f>
        <v>#N/A Connection</v>
      </c>
      <c r="H5124" s="6" t="str">
        <f>IFERROR(_xll.BCOUNTPERIODS($E$2,G5124,"CDR=BZ")*1,"")</f>
        <v/>
      </c>
      <c r="I5124" s="6" t="str" cm="1">
        <f t="array" ref="I5124">_xll.BQL.DATE(_xll.BADDPERIODS(EOMONTH(E5124,0),"NUMBEROFPERIODS",B5124,"PER=M","CDR=BZ","BusDayAdj=2"))</f>
        <v>#N/A Connection</v>
      </c>
      <c r="J5124" s="6" t="str">
        <f>IFERROR(_xll.BCOUNTPERIODS(E5124,I5124,"CDR=BZ")*1,"")</f>
        <v/>
      </c>
      <c r="K5124" s="7" t="e">
        <f t="shared" si="240"/>
        <v>#VALUE!</v>
      </c>
      <c r="L5124" s="8" cm="1">
        <f t="array" ref="L5124">_xll.BDH($F5124,L$1,$E5124,$E5124,"per=m","days=all","fill=0","dts=h","QtTyp=P")</f>
        <v>0</v>
      </c>
      <c r="M5124" s="6" cm="1">
        <f t="array" ref="M5124">_xll.BDH($F5124,M$1,$E5124,$E5124,"per=m","days=all","fill=0","dts=h","QtTyp=P")</f>
        <v>0</v>
      </c>
    </row>
    <row r="5125" spans="1:13" x14ac:dyDescent="0.25">
      <c r="A5125" s="6" t="str">
        <f t="shared" si="241"/>
        <v>wl14 Comdty19980831</v>
      </c>
      <c r="B5125" s="3">
        <v>14</v>
      </c>
      <c r="C5125" s="3">
        <v>294</v>
      </c>
      <c r="D5125" s="3" t="s">
        <v>150</v>
      </c>
      <c r="E5125" s="9">
        <v>36038</v>
      </c>
      <c r="F5125" s="6" t="str">
        <f t="shared" si="242"/>
        <v>wl14 Comdty</v>
      </c>
      <c r="G5125" s="6" t="str" cm="1">
        <f t="array" ref="G5125">_xll.BQL.DATE(_xll.BADDPERIODS(DATE(YEAR(E5125),MONTH(E5125),DAY(15)),"NUMBEROFPERIODS",B5125,"PER=M","CDR=BZ","BusDayAdj=-1"))</f>
        <v>#N/A Connection</v>
      </c>
      <c r="H5125" s="6" t="str">
        <f>IFERROR(_xll.BCOUNTPERIODS($E$2,G5125,"CDR=BZ")*1,"")</f>
        <v/>
      </c>
      <c r="I5125" s="6" t="str" cm="1">
        <f t="array" ref="I5125">_xll.BQL.DATE(_xll.BADDPERIODS(EOMONTH(E5125,0),"NUMBEROFPERIODS",B5125,"PER=M","CDR=BZ","BusDayAdj=2"))</f>
        <v>#N/A Connection</v>
      </c>
      <c r="J5125" s="6" t="str">
        <f>IFERROR(_xll.BCOUNTPERIODS(E5125,I5125,"CDR=BZ")*1,"")</f>
        <v/>
      </c>
      <c r="K5125" s="7" t="e">
        <f t="shared" si="240"/>
        <v>#VALUE!</v>
      </c>
      <c r="L5125" s="8" cm="1">
        <f t="array" ref="L5125">_xll.BDH($F5125,L$1,$E5125,$E5125,"per=m","days=all","fill=0","dts=h","QtTyp=P")</f>
        <v>0</v>
      </c>
      <c r="M5125" s="6" cm="1">
        <f t="array" ref="M5125">_xll.BDH($F5125,M$1,$E5125,$E5125,"per=m","days=all","fill=0","dts=h","QtTyp=P")</f>
        <v>0</v>
      </c>
    </row>
    <row r="5126" spans="1:13" x14ac:dyDescent="0.25">
      <c r="A5126" s="6" t="str">
        <f t="shared" si="241"/>
        <v>wl14 Comdty19980930</v>
      </c>
      <c r="B5126" s="3">
        <v>14</v>
      </c>
      <c r="C5126" s="3">
        <v>294</v>
      </c>
      <c r="D5126" s="3" t="s">
        <v>150</v>
      </c>
      <c r="E5126" s="9">
        <v>36068</v>
      </c>
      <c r="F5126" s="6" t="str">
        <f t="shared" si="242"/>
        <v>wl14 Comdty</v>
      </c>
      <c r="G5126" s="6" t="str" cm="1">
        <f t="array" ref="G5126">_xll.BQL.DATE(_xll.BADDPERIODS(DATE(YEAR(E5126),MONTH(E5126),DAY(15)),"NUMBEROFPERIODS",B5126,"PER=M","CDR=BZ","BusDayAdj=-1"))</f>
        <v>#N/A Connection</v>
      </c>
      <c r="H5126" s="6" t="str">
        <f>IFERROR(_xll.BCOUNTPERIODS($E$2,G5126,"CDR=BZ")*1,"")</f>
        <v/>
      </c>
      <c r="I5126" s="6" t="str" cm="1">
        <f t="array" ref="I5126">_xll.BQL.DATE(_xll.BADDPERIODS(EOMONTH(E5126,0),"NUMBEROFPERIODS",B5126,"PER=M","CDR=BZ","BusDayAdj=2"))</f>
        <v>#N/A Connection</v>
      </c>
      <c r="J5126" s="6" t="str">
        <f>IFERROR(_xll.BCOUNTPERIODS(E5126,I5126,"CDR=BZ")*1,"")</f>
        <v/>
      </c>
      <c r="K5126" s="7" t="e">
        <f t="shared" si="240"/>
        <v>#VALUE!</v>
      </c>
      <c r="L5126" s="8" cm="1">
        <f t="array" ref="L5126">_xll.BDH($F5126,L$1,$E5126,$E5126,"per=m","days=all","fill=0","dts=h","QtTyp=P")</f>
        <v>0</v>
      </c>
      <c r="M5126" s="6" cm="1">
        <f t="array" ref="M5126">_xll.BDH($F5126,M$1,$E5126,$E5126,"per=m","days=all","fill=0","dts=h","QtTyp=P")</f>
        <v>0</v>
      </c>
    </row>
    <row r="5127" spans="1:13" x14ac:dyDescent="0.25">
      <c r="A5127" s="6" t="str">
        <f t="shared" si="241"/>
        <v>wl14 Comdty19981030</v>
      </c>
      <c r="B5127" s="3">
        <v>14</v>
      </c>
      <c r="C5127" s="3">
        <v>294</v>
      </c>
      <c r="D5127" s="3" t="s">
        <v>150</v>
      </c>
      <c r="E5127" s="9">
        <v>36098</v>
      </c>
      <c r="F5127" s="6" t="str">
        <f t="shared" si="242"/>
        <v>wl14 Comdty</v>
      </c>
      <c r="G5127" s="6" t="str" cm="1">
        <f t="array" ref="G5127">_xll.BQL.DATE(_xll.BADDPERIODS(DATE(YEAR(E5127),MONTH(E5127),DAY(15)),"NUMBEROFPERIODS",B5127,"PER=M","CDR=BZ","BusDayAdj=-1"))</f>
        <v>#N/A Connection</v>
      </c>
      <c r="H5127" s="6" t="str">
        <f>IFERROR(_xll.BCOUNTPERIODS($E$2,G5127,"CDR=BZ")*1,"")</f>
        <v/>
      </c>
      <c r="I5127" s="6" t="str" cm="1">
        <f t="array" ref="I5127">_xll.BQL.DATE(_xll.BADDPERIODS(EOMONTH(E5127,0),"NUMBEROFPERIODS",B5127,"PER=M","CDR=BZ","BusDayAdj=2"))</f>
        <v>#N/A Connection</v>
      </c>
      <c r="J5127" s="6" t="str">
        <f>IFERROR(_xll.BCOUNTPERIODS(E5127,I5127,"CDR=BZ")*1,"")</f>
        <v/>
      </c>
      <c r="K5127" s="7" t="e">
        <f t="shared" si="240"/>
        <v>#VALUE!</v>
      </c>
      <c r="L5127" s="8" cm="1">
        <f t="array" ref="L5127">_xll.BDH($F5127,L$1,$E5127,$E5127,"per=m","days=all","fill=0","dts=h","QtTyp=P")</f>
        <v>0</v>
      </c>
      <c r="M5127" s="6" cm="1">
        <f t="array" ref="M5127">_xll.BDH($F5127,M$1,$E5127,$E5127,"per=m","days=all","fill=0","dts=h","QtTyp=P")</f>
        <v>0</v>
      </c>
    </row>
    <row r="5128" spans="1:13" x14ac:dyDescent="0.25">
      <c r="A5128" s="6" t="str">
        <f t="shared" si="241"/>
        <v>wl14 Comdty19981130</v>
      </c>
      <c r="B5128" s="3">
        <v>14</v>
      </c>
      <c r="C5128" s="3">
        <v>294</v>
      </c>
      <c r="D5128" s="3" t="s">
        <v>150</v>
      </c>
      <c r="E5128" s="9">
        <v>36129</v>
      </c>
      <c r="F5128" s="6" t="str">
        <f t="shared" si="242"/>
        <v>wl14 Comdty</v>
      </c>
      <c r="G5128" s="6" t="str" cm="1">
        <f t="array" ref="G5128">_xll.BQL.DATE(_xll.BADDPERIODS(DATE(YEAR(E5128),MONTH(E5128),DAY(15)),"NUMBEROFPERIODS",B5128,"PER=M","CDR=BZ","BusDayAdj=-1"))</f>
        <v>#N/A Connection</v>
      </c>
      <c r="H5128" s="6" t="str">
        <f>IFERROR(_xll.BCOUNTPERIODS($E$2,G5128,"CDR=BZ")*1,"")</f>
        <v/>
      </c>
      <c r="I5128" s="6" t="str" cm="1">
        <f t="array" ref="I5128">_xll.BQL.DATE(_xll.BADDPERIODS(EOMONTH(E5128,0),"NUMBEROFPERIODS",B5128,"PER=M","CDR=BZ","BusDayAdj=2"))</f>
        <v>#N/A Connection</v>
      </c>
      <c r="J5128" s="6" t="str">
        <f>IFERROR(_xll.BCOUNTPERIODS(E5128,I5128,"CDR=BZ")*1,"")</f>
        <v/>
      </c>
      <c r="K5128" s="7" t="e">
        <f t="shared" si="240"/>
        <v>#VALUE!</v>
      </c>
      <c r="L5128" s="8" cm="1">
        <f t="array" ref="L5128">_xll.BDH($F5128,L$1,$E5128,$E5128,"per=m","days=all","fill=0","dts=h","QtTyp=P")</f>
        <v>0</v>
      </c>
      <c r="M5128" s="6" cm="1">
        <f t="array" ref="M5128">_xll.BDH($F5128,M$1,$E5128,$E5128,"per=m","days=all","fill=0","dts=h","QtTyp=P")</f>
        <v>0</v>
      </c>
    </row>
    <row r="5129" spans="1:13" x14ac:dyDescent="0.25">
      <c r="A5129" s="6" t="str">
        <f t="shared" si="241"/>
        <v>wl14 Comdty19981231</v>
      </c>
      <c r="B5129" s="3">
        <v>14</v>
      </c>
      <c r="C5129" s="3">
        <v>294</v>
      </c>
      <c r="D5129" s="3" t="s">
        <v>150</v>
      </c>
      <c r="E5129" s="9">
        <v>36160</v>
      </c>
      <c r="F5129" s="6" t="str">
        <f t="shared" si="242"/>
        <v>wl14 Comdty</v>
      </c>
      <c r="G5129" s="6" t="str" cm="1">
        <f t="array" ref="G5129">_xll.BQL.DATE(_xll.BADDPERIODS(DATE(YEAR(E5129),MONTH(E5129),DAY(15)),"NUMBEROFPERIODS",B5129,"PER=M","CDR=BZ","BusDayAdj=-1"))</f>
        <v>#N/A Connection</v>
      </c>
      <c r="H5129" s="6" t="str">
        <f>IFERROR(_xll.BCOUNTPERIODS($E$2,G5129,"CDR=BZ")*1,"")</f>
        <v/>
      </c>
      <c r="I5129" s="6" t="str" cm="1">
        <f t="array" ref="I5129">_xll.BQL.DATE(_xll.BADDPERIODS(EOMONTH(E5129,0),"NUMBEROFPERIODS",B5129,"PER=M","CDR=BZ","BusDayAdj=2"))</f>
        <v>#N/A Connection</v>
      </c>
      <c r="J5129" s="6" t="str">
        <f>IFERROR(_xll.BCOUNTPERIODS(E5129,I5129,"CDR=BZ")*1,"")</f>
        <v/>
      </c>
      <c r="K5129" s="7" t="e">
        <f t="shared" si="240"/>
        <v>#VALUE!</v>
      </c>
      <c r="L5129" s="8" cm="1">
        <f t="array" ref="L5129">_xll.BDH($F5129,L$1,$E5129,$E5129,"per=m","days=all","fill=0","dts=h","QtTyp=P")</f>
        <v>0</v>
      </c>
      <c r="M5129" s="6" cm="1">
        <f t="array" ref="M5129">_xll.BDH($F5129,M$1,$E5129,$E5129,"per=m","days=all","fill=0","dts=h","QtTyp=P")</f>
        <v>0</v>
      </c>
    </row>
    <row r="5130" spans="1:13" x14ac:dyDescent="0.25">
      <c r="A5130" s="6" t="str">
        <f t="shared" si="241"/>
        <v>wl14 Comdty19990129</v>
      </c>
      <c r="B5130" s="3">
        <v>14</v>
      </c>
      <c r="C5130" s="3">
        <v>294</v>
      </c>
      <c r="D5130" s="3" t="s">
        <v>150</v>
      </c>
      <c r="E5130" s="9">
        <v>36189</v>
      </c>
      <c r="F5130" s="6" t="str">
        <f t="shared" si="242"/>
        <v>wl14 Comdty</v>
      </c>
      <c r="G5130" s="6" t="str" cm="1">
        <f t="array" ref="G5130">_xll.BQL.DATE(_xll.BADDPERIODS(DATE(YEAR(E5130),MONTH(E5130),DAY(15)),"NUMBEROFPERIODS",B5130,"PER=M","CDR=BZ","BusDayAdj=-1"))</f>
        <v>#N/A Connection</v>
      </c>
      <c r="H5130" s="6" t="str">
        <f>IFERROR(_xll.BCOUNTPERIODS($E$2,G5130,"CDR=BZ")*1,"")</f>
        <v/>
      </c>
      <c r="I5130" s="6" t="str" cm="1">
        <f t="array" ref="I5130">_xll.BQL.DATE(_xll.BADDPERIODS(EOMONTH(E5130,0),"NUMBEROFPERIODS",B5130,"PER=M","CDR=BZ","BusDayAdj=2"))</f>
        <v>#N/A Connection</v>
      </c>
      <c r="J5130" s="6" t="str">
        <f>IFERROR(_xll.BCOUNTPERIODS(E5130,I5130,"CDR=BZ")*1,"")</f>
        <v/>
      </c>
      <c r="K5130" s="7" t="e">
        <f t="shared" si="240"/>
        <v>#VALUE!</v>
      </c>
      <c r="L5130" s="8" cm="1">
        <f t="array" ref="L5130">_xll.BDH($F5130,L$1,$E5130,$E5130,"per=m","days=all","fill=0","dts=h","QtTyp=P")</f>
        <v>0</v>
      </c>
      <c r="M5130" s="6" cm="1">
        <f t="array" ref="M5130">_xll.BDH($F5130,M$1,$E5130,$E5130,"per=m","days=all","fill=0","dts=h","QtTyp=P")</f>
        <v>0</v>
      </c>
    </row>
    <row r="5131" spans="1:13" x14ac:dyDescent="0.25">
      <c r="A5131" s="6" t="str">
        <f t="shared" si="241"/>
        <v>wl14 Comdty19990226</v>
      </c>
      <c r="B5131" s="3">
        <v>14</v>
      </c>
      <c r="C5131" s="3">
        <v>294</v>
      </c>
      <c r="D5131" s="3" t="s">
        <v>150</v>
      </c>
      <c r="E5131" s="9">
        <v>36217</v>
      </c>
      <c r="F5131" s="6" t="str">
        <f t="shared" si="242"/>
        <v>wl14 Comdty</v>
      </c>
      <c r="G5131" s="6" t="str" cm="1">
        <f t="array" ref="G5131">_xll.BQL.DATE(_xll.BADDPERIODS(DATE(YEAR(E5131),MONTH(E5131),DAY(15)),"NUMBEROFPERIODS",B5131,"PER=M","CDR=BZ","BusDayAdj=-1"))</f>
        <v>#N/A Connection</v>
      </c>
      <c r="H5131" s="6" t="str">
        <f>IFERROR(_xll.BCOUNTPERIODS($E$2,G5131,"CDR=BZ")*1,"")</f>
        <v/>
      </c>
      <c r="I5131" s="6" t="str" cm="1">
        <f t="array" ref="I5131">_xll.BQL.DATE(_xll.BADDPERIODS(EOMONTH(E5131,0),"NUMBEROFPERIODS",B5131,"PER=M","CDR=BZ","BusDayAdj=2"))</f>
        <v>#N/A Connection</v>
      </c>
      <c r="J5131" s="6" t="str">
        <f>IFERROR(_xll.BCOUNTPERIODS(E5131,I5131,"CDR=BZ")*1,"")</f>
        <v/>
      </c>
      <c r="K5131" s="7" t="e">
        <f t="shared" si="240"/>
        <v>#VALUE!</v>
      </c>
      <c r="L5131" s="8" cm="1">
        <f t="array" ref="L5131">_xll.BDH($F5131,L$1,$E5131,$E5131,"per=m","days=all","fill=0","dts=h","QtTyp=P")</f>
        <v>0</v>
      </c>
      <c r="M5131" s="6" cm="1">
        <f t="array" ref="M5131">_xll.BDH($F5131,M$1,$E5131,$E5131,"per=m","days=all","fill=0","dts=h","QtTyp=P")</f>
        <v>0</v>
      </c>
    </row>
    <row r="5132" spans="1:13" x14ac:dyDescent="0.25">
      <c r="A5132" s="6" t="str">
        <f t="shared" si="241"/>
        <v>wl14 Comdty19990331</v>
      </c>
      <c r="B5132" s="3">
        <v>14</v>
      </c>
      <c r="C5132" s="3">
        <v>294</v>
      </c>
      <c r="D5132" s="3" t="s">
        <v>150</v>
      </c>
      <c r="E5132" s="9">
        <v>36250</v>
      </c>
      <c r="F5132" s="6" t="str">
        <f t="shared" si="242"/>
        <v>wl14 Comdty</v>
      </c>
      <c r="G5132" s="6" t="str" cm="1">
        <f t="array" ref="G5132">_xll.BQL.DATE(_xll.BADDPERIODS(DATE(YEAR(E5132),MONTH(E5132),DAY(15)),"NUMBEROFPERIODS",B5132,"PER=M","CDR=BZ","BusDayAdj=-1"))</f>
        <v>#N/A Connection</v>
      </c>
      <c r="H5132" s="6" t="str">
        <f>IFERROR(_xll.BCOUNTPERIODS($E$2,G5132,"CDR=BZ")*1,"")</f>
        <v/>
      </c>
      <c r="I5132" s="6" t="str" cm="1">
        <f t="array" ref="I5132">_xll.BQL.DATE(_xll.BADDPERIODS(EOMONTH(E5132,0),"NUMBEROFPERIODS",B5132,"PER=M","CDR=BZ","BusDayAdj=2"))</f>
        <v>#N/A Connection</v>
      </c>
      <c r="J5132" s="6" t="str">
        <f>IFERROR(_xll.BCOUNTPERIODS(E5132,I5132,"CDR=BZ")*1,"")</f>
        <v/>
      </c>
      <c r="K5132" s="7" t="e">
        <f t="shared" si="240"/>
        <v>#VALUE!</v>
      </c>
      <c r="L5132" s="8" cm="1">
        <f t="array" ref="L5132">_xll.BDH($F5132,L$1,$E5132,$E5132,"per=m","days=all","fill=0","dts=h","QtTyp=P")</f>
        <v>0</v>
      </c>
      <c r="M5132" s="6" cm="1">
        <f t="array" ref="M5132">_xll.BDH($F5132,M$1,$E5132,$E5132,"per=m","days=all","fill=0","dts=h","QtTyp=P")</f>
        <v>0</v>
      </c>
    </row>
    <row r="5133" spans="1:13" x14ac:dyDescent="0.25">
      <c r="A5133" s="6" t="str">
        <f t="shared" si="241"/>
        <v>wl14 Comdty19990430</v>
      </c>
      <c r="B5133" s="3">
        <v>14</v>
      </c>
      <c r="C5133" s="3">
        <v>294</v>
      </c>
      <c r="D5133" s="3" t="s">
        <v>150</v>
      </c>
      <c r="E5133" s="9">
        <v>36280</v>
      </c>
      <c r="F5133" s="6" t="str">
        <f t="shared" si="242"/>
        <v>wl14 Comdty</v>
      </c>
      <c r="G5133" s="6" t="str" cm="1">
        <f t="array" ref="G5133">_xll.BQL.DATE(_xll.BADDPERIODS(DATE(YEAR(E5133),MONTH(E5133),DAY(15)),"NUMBEROFPERIODS",B5133,"PER=M","CDR=BZ","BusDayAdj=-1"))</f>
        <v>#N/A Connection</v>
      </c>
      <c r="H5133" s="6" t="str">
        <f>IFERROR(_xll.BCOUNTPERIODS($E$2,G5133,"CDR=BZ")*1,"")</f>
        <v/>
      </c>
      <c r="I5133" s="6" t="str" cm="1">
        <f t="array" ref="I5133">_xll.BQL.DATE(_xll.BADDPERIODS(EOMONTH(E5133,0),"NUMBEROFPERIODS",B5133,"PER=M","CDR=BZ","BusDayAdj=2"))</f>
        <v>#N/A Connection</v>
      </c>
      <c r="J5133" s="6" t="str">
        <f>IFERROR(_xll.BCOUNTPERIODS(E5133,I5133,"CDR=BZ")*1,"")</f>
        <v/>
      </c>
      <c r="K5133" s="7" t="e">
        <f t="shared" si="240"/>
        <v>#VALUE!</v>
      </c>
      <c r="L5133" s="8" cm="1">
        <f t="array" ref="L5133">_xll.BDH($F5133,L$1,$E5133,$E5133,"per=m","days=all","fill=0","dts=h","QtTyp=P")</f>
        <v>0</v>
      </c>
      <c r="M5133" s="6" cm="1">
        <f t="array" ref="M5133">_xll.BDH($F5133,M$1,$E5133,$E5133,"per=m","days=all","fill=0","dts=h","QtTyp=P")</f>
        <v>0</v>
      </c>
    </row>
    <row r="5134" spans="1:13" x14ac:dyDescent="0.25">
      <c r="A5134" s="6" t="str">
        <f t="shared" si="241"/>
        <v>wl14 Comdty19990531</v>
      </c>
      <c r="B5134" s="3">
        <v>14</v>
      </c>
      <c r="C5134" s="3">
        <v>294</v>
      </c>
      <c r="D5134" s="3" t="s">
        <v>150</v>
      </c>
      <c r="E5134" s="9">
        <v>36311</v>
      </c>
      <c r="F5134" s="6" t="str">
        <f t="shared" si="242"/>
        <v>wl14 Comdty</v>
      </c>
      <c r="G5134" s="6" t="str" cm="1">
        <f t="array" ref="G5134">_xll.BQL.DATE(_xll.BADDPERIODS(DATE(YEAR(E5134),MONTH(E5134),DAY(15)),"NUMBEROFPERIODS",B5134,"PER=M","CDR=BZ","BusDayAdj=-1"))</f>
        <v>#N/A Connection</v>
      </c>
      <c r="H5134" s="6" t="str">
        <f>IFERROR(_xll.BCOUNTPERIODS($E$2,G5134,"CDR=BZ")*1,"")</f>
        <v/>
      </c>
      <c r="I5134" s="6" t="str" cm="1">
        <f t="array" ref="I5134">_xll.BQL.DATE(_xll.BADDPERIODS(EOMONTH(E5134,0),"NUMBEROFPERIODS",B5134,"PER=M","CDR=BZ","BusDayAdj=2"))</f>
        <v>#N/A Connection</v>
      </c>
      <c r="J5134" s="6" t="str">
        <f>IFERROR(_xll.BCOUNTPERIODS(E5134,I5134,"CDR=BZ")*1,"")</f>
        <v/>
      </c>
      <c r="K5134" s="7" t="e">
        <f t="shared" si="240"/>
        <v>#VALUE!</v>
      </c>
      <c r="L5134" s="8" cm="1">
        <f t="array" ref="L5134">_xll.BDH($F5134,L$1,$E5134,$E5134,"per=m","days=all","fill=0","dts=h","QtTyp=P")</f>
        <v>0</v>
      </c>
      <c r="M5134" s="6" cm="1">
        <f t="array" ref="M5134">_xll.BDH($F5134,M$1,$E5134,$E5134,"per=m","days=all","fill=0","dts=h","QtTyp=P")</f>
        <v>0</v>
      </c>
    </row>
    <row r="5135" spans="1:13" x14ac:dyDescent="0.25">
      <c r="A5135" s="6" t="str">
        <f t="shared" si="241"/>
        <v>wl14 Comdty19990630</v>
      </c>
      <c r="B5135" s="3">
        <v>14</v>
      </c>
      <c r="C5135" s="3">
        <v>294</v>
      </c>
      <c r="D5135" s="3" t="s">
        <v>150</v>
      </c>
      <c r="E5135" s="9">
        <v>36341</v>
      </c>
      <c r="F5135" s="6" t="str">
        <f t="shared" si="242"/>
        <v>wl14 Comdty</v>
      </c>
      <c r="G5135" s="6" t="str" cm="1">
        <f t="array" ref="G5135">_xll.BQL.DATE(_xll.BADDPERIODS(DATE(YEAR(E5135),MONTH(E5135),DAY(15)),"NUMBEROFPERIODS",B5135,"PER=M","CDR=BZ","BusDayAdj=-1"))</f>
        <v>#N/A Connection</v>
      </c>
      <c r="H5135" s="6" t="str">
        <f>IFERROR(_xll.BCOUNTPERIODS($E$2,G5135,"CDR=BZ")*1,"")</f>
        <v/>
      </c>
      <c r="I5135" s="6" t="str" cm="1">
        <f t="array" ref="I5135">_xll.BQL.DATE(_xll.BADDPERIODS(EOMONTH(E5135,0),"NUMBEROFPERIODS",B5135,"PER=M","CDR=BZ","BusDayAdj=2"))</f>
        <v>#N/A Connection</v>
      </c>
      <c r="J5135" s="6" t="str">
        <f>IFERROR(_xll.BCOUNTPERIODS(E5135,I5135,"CDR=BZ")*1,"")</f>
        <v/>
      </c>
      <c r="K5135" s="7" t="e">
        <f t="shared" si="240"/>
        <v>#VALUE!</v>
      </c>
      <c r="L5135" s="8" cm="1">
        <f t="array" ref="L5135">_xll.BDH($F5135,L$1,$E5135,$E5135,"per=m","days=all","fill=0","dts=h","QtTyp=P")</f>
        <v>0</v>
      </c>
      <c r="M5135" s="6" cm="1">
        <f t="array" ref="M5135">_xll.BDH($F5135,M$1,$E5135,$E5135,"per=m","days=all","fill=0","dts=h","QtTyp=P")</f>
        <v>0</v>
      </c>
    </row>
    <row r="5136" spans="1:13" x14ac:dyDescent="0.25">
      <c r="A5136" s="6" t="str">
        <f t="shared" si="241"/>
        <v>wl14 Comdty19990730</v>
      </c>
      <c r="B5136" s="3">
        <v>14</v>
      </c>
      <c r="C5136" s="3">
        <v>294</v>
      </c>
      <c r="D5136" s="3" t="s">
        <v>150</v>
      </c>
      <c r="E5136" s="9">
        <v>36371</v>
      </c>
      <c r="F5136" s="6" t="str">
        <f t="shared" si="242"/>
        <v>wl14 Comdty</v>
      </c>
      <c r="G5136" s="6" t="str" cm="1">
        <f t="array" ref="G5136">_xll.BQL.DATE(_xll.BADDPERIODS(DATE(YEAR(E5136),MONTH(E5136),DAY(15)),"NUMBEROFPERIODS",B5136,"PER=M","CDR=BZ","BusDayAdj=-1"))</f>
        <v>#N/A Connection</v>
      </c>
      <c r="H5136" s="6" t="str">
        <f>IFERROR(_xll.BCOUNTPERIODS($E$2,G5136,"CDR=BZ")*1,"")</f>
        <v/>
      </c>
      <c r="I5136" s="6" t="str" cm="1">
        <f t="array" ref="I5136">_xll.BQL.DATE(_xll.BADDPERIODS(EOMONTH(E5136,0),"NUMBEROFPERIODS",B5136,"PER=M","CDR=BZ","BusDayAdj=2"))</f>
        <v>#N/A Connection</v>
      </c>
      <c r="J5136" s="6" t="str">
        <f>IFERROR(_xll.BCOUNTPERIODS(E5136,I5136,"CDR=BZ")*1,"")</f>
        <v/>
      </c>
      <c r="K5136" s="7" t="e">
        <f t="shared" si="240"/>
        <v>#VALUE!</v>
      </c>
      <c r="L5136" s="8" cm="1">
        <f t="array" ref="L5136">_xll.BDH($F5136,L$1,$E5136,$E5136,"per=m","days=all","fill=0","dts=h","QtTyp=P")</f>
        <v>0</v>
      </c>
      <c r="M5136" s="6" cm="1">
        <f t="array" ref="M5136">_xll.BDH($F5136,M$1,$E5136,$E5136,"per=m","days=all","fill=0","dts=h","QtTyp=P")</f>
        <v>0</v>
      </c>
    </row>
    <row r="5137" spans="1:13" x14ac:dyDescent="0.25">
      <c r="A5137" s="6" t="str">
        <f t="shared" si="241"/>
        <v>wl14 Comdty19990831</v>
      </c>
      <c r="B5137" s="3">
        <v>14</v>
      </c>
      <c r="C5137" s="3">
        <v>294</v>
      </c>
      <c r="D5137" s="3" t="s">
        <v>150</v>
      </c>
      <c r="E5137" s="9">
        <v>36403</v>
      </c>
      <c r="F5137" s="6" t="str">
        <f t="shared" si="242"/>
        <v>wl14 Comdty</v>
      </c>
      <c r="G5137" s="6" t="str" cm="1">
        <f t="array" ref="G5137">_xll.BQL.DATE(_xll.BADDPERIODS(DATE(YEAR(E5137),MONTH(E5137),DAY(15)),"NUMBEROFPERIODS",B5137,"PER=M","CDR=BZ","BusDayAdj=-1"))</f>
        <v>#N/A Connection</v>
      </c>
      <c r="H5137" s="6" t="str">
        <f>IFERROR(_xll.BCOUNTPERIODS($E$2,G5137,"CDR=BZ")*1,"")</f>
        <v/>
      </c>
      <c r="I5137" s="6" t="str" cm="1">
        <f t="array" ref="I5137">_xll.BQL.DATE(_xll.BADDPERIODS(EOMONTH(E5137,0),"NUMBEROFPERIODS",B5137,"PER=M","CDR=BZ","BusDayAdj=2"))</f>
        <v>#N/A Connection</v>
      </c>
      <c r="J5137" s="6" t="str">
        <f>IFERROR(_xll.BCOUNTPERIODS(E5137,I5137,"CDR=BZ")*1,"")</f>
        <v/>
      </c>
      <c r="K5137" s="7" t="e">
        <f t="shared" si="240"/>
        <v>#VALUE!</v>
      </c>
      <c r="L5137" s="8" cm="1">
        <f t="array" ref="L5137">_xll.BDH($F5137,L$1,$E5137,$E5137,"per=m","days=all","fill=0","dts=h","QtTyp=P")</f>
        <v>0</v>
      </c>
      <c r="M5137" s="6" cm="1">
        <f t="array" ref="M5137">_xll.BDH($F5137,M$1,$E5137,$E5137,"per=m","days=all","fill=0","dts=h","QtTyp=P")</f>
        <v>0</v>
      </c>
    </row>
    <row r="5138" spans="1:13" x14ac:dyDescent="0.25">
      <c r="A5138" s="6" t="str">
        <f t="shared" si="241"/>
        <v>wl14 Comdty19990930</v>
      </c>
      <c r="B5138" s="3">
        <v>14</v>
      </c>
      <c r="C5138" s="3">
        <v>294</v>
      </c>
      <c r="D5138" s="3" t="s">
        <v>150</v>
      </c>
      <c r="E5138" s="9">
        <v>36433</v>
      </c>
      <c r="F5138" s="6" t="str">
        <f t="shared" si="242"/>
        <v>wl14 Comdty</v>
      </c>
      <c r="G5138" s="6" t="str" cm="1">
        <f t="array" ref="G5138">_xll.BQL.DATE(_xll.BADDPERIODS(DATE(YEAR(E5138),MONTH(E5138),DAY(15)),"NUMBEROFPERIODS",B5138,"PER=M","CDR=BZ","BusDayAdj=-1"))</f>
        <v>#N/A Connection</v>
      </c>
      <c r="H5138" s="6" t="str">
        <f>IFERROR(_xll.BCOUNTPERIODS($E$2,G5138,"CDR=BZ")*1,"")</f>
        <v/>
      </c>
      <c r="I5138" s="6" t="str" cm="1">
        <f t="array" ref="I5138">_xll.BQL.DATE(_xll.BADDPERIODS(EOMONTH(E5138,0),"NUMBEROFPERIODS",B5138,"PER=M","CDR=BZ","BusDayAdj=2"))</f>
        <v>#N/A Connection</v>
      </c>
      <c r="J5138" s="6" t="str">
        <f>IFERROR(_xll.BCOUNTPERIODS(E5138,I5138,"CDR=BZ")*1,"")</f>
        <v/>
      </c>
      <c r="K5138" s="7" t="e">
        <f t="shared" si="240"/>
        <v>#VALUE!</v>
      </c>
      <c r="L5138" s="8" cm="1">
        <f t="array" ref="L5138">_xll.BDH($F5138,L$1,$E5138,$E5138,"per=m","days=all","fill=0","dts=h","QtTyp=P")</f>
        <v>0</v>
      </c>
      <c r="M5138" s="6" cm="1">
        <f t="array" ref="M5138">_xll.BDH($F5138,M$1,$E5138,$E5138,"per=m","days=all","fill=0","dts=h","QtTyp=P")</f>
        <v>0</v>
      </c>
    </row>
    <row r="5139" spans="1:13" x14ac:dyDescent="0.25">
      <c r="A5139" s="6" t="str">
        <f t="shared" si="241"/>
        <v>wl14 Comdty19991029</v>
      </c>
      <c r="B5139" s="3">
        <v>14</v>
      </c>
      <c r="C5139" s="3">
        <v>294</v>
      </c>
      <c r="D5139" s="3" t="s">
        <v>150</v>
      </c>
      <c r="E5139" s="9">
        <v>36462</v>
      </c>
      <c r="F5139" s="6" t="str">
        <f t="shared" si="242"/>
        <v>wl14 Comdty</v>
      </c>
      <c r="G5139" s="6" t="str" cm="1">
        <f t="array" ref="G5139">_xll.BQL.DATE(_xll.BADDPERIODS(DATE(YEAR(E5139),MONTH(E5139),DAY(15)),"NUMBEROFPERIODS",B5139,"PER=M","CDR=BZ","BusDayAdj=-1"))</f>
        <v>#N/A Connection</v>
      </c>
      <c r="H5139" s="6" t="str">
        <f>IFERROR(_xll.BCOUNTPERIODS($E$2,G5139,"CDR=BZ")*1,"")</f>
        <v/>
      </c>
      <c r="I5139" s="6" t="str" cm="1">
        <f t="array" ref="I5139">_xll.BQL.DATE(_xll.BADDPERIODS(EOMONTH(E5139,0),"NUMBEROFPERIODS",B5139,"PER=M","CDR=BZ","BusDayAdj=2"))</f>
        <v>#N/A Connection</v>
      </c>
      <c r="J5139" s="6" t="str">
        <f>IFERROR(_xll.BCOUNTPERIODS(E5139,I5139,"CDR=BZ")*1,"")</f>
        <v/>
      </c>
      <c r="K5139" s="7" t="e">
        <f t="shared" si="240"/>
        <v>#VALUE!</v>
      </c>
      <c r="L5139" s="8" cm="1">
        <f t="array" ref="L5139">_xll.BDH($F5139,L$1,$E5139,$E5139,"per=m","days=all","fill=0","dts=h","QtTyp=P")</f>
        <v>0</v>
      </c>
      <c r="M5139" s="6" cm="1">
        <f t="array" ref="M5139">_xll.BDH($F5139,M$1,$E5139,$E5139,"per=m","days=all","fill=0","dts=h","QtTyp=P")</f>
        <v>0</v>
      </c>
    </row>
    <row r="5140" spans="1:13" x14ac:dyDescent="0.25">
      <c r="A5140" s="6" t="str">
        <f t="shared" si="241"/>
        <v>wl14 Comdty19991130</v>
      </c>
      <c r="B5140" s="3">
        <v>14</v>
      </c>
      <c r="C5140" s="3">
        <v>294</v>
      </c>
      <c r="D5140" s="3" t="s">
        <v>150</v>
      </c>
      <c r="E5140" s="9">
        <v>36494</v>
      </c>
      <c r="F5140" s="6" t="str">
        <f t="shared" si="242"/>
        <v>wl14 Comdty</v>
      </c>
      <c r="G5140" s="6" t="str" cm="1">
        <f t="array" ref="G5140">_xll.BQL.DATE(_xll.BADDPERIODS(DATE(YEAR(E5140),MONTH(E5140),DAY(15)),"NUMBEROFPERIODS",B5140,"PER=M","CDR=BZ","BusDayAdj=-1"))</f>
        <v>#N/A Connection</v>
      </c>
      <c r="H5140" s="6" t="str">
        <f>IFERROR(_xll.BCOUNTPERIODS($E$2,G5140,"CDR=BZ")*1,"")</f>
        <v/>
      </c>
      <c r="I5140" s="6" t="str" cm="1">
        <f t="array" ref="I5140">_xll.BQL.DATE(_xll.BADDPERIODS(EOMONTH(E5140,0),"NUMBEROFPERIODS",B5140,"PER=M","CDR=BZ","BusDayAdj=2"))</f>
        <v>#N/A Connection</v>
      </c>
      <c r="J5140" s="6" t="str">
        <f>IFERROR(_xll.BCOUNTPERIODS(E5140,I5140,"CDR=BZ")*1,"")</f>
        <v/>
      </c>
      <c r="K5140" s="7" t="e">
        <f t="shared" si="240"/>
        <v>#VALUE!</v>
      </c>
      <c r="L5140" s="8" cm="1">
        <f t="array" ref="L5140">_xll.BDH($F5140,L$1,$E5140,$E5140,"per=m","days=all","fill=0","dts=h","QtTyp=P")</f>
        <v>0</v>
      </c>
      <c r="M5140" s="6" cm="1">
        <f t="array" ref="M5140">_xll.BDH($F5140,M$1,$E5140,$E5140,"per=m","days=all","fill=0","dts=h","QtTyp=P")</f>
        <v>0</v>
      </c>
    </row>
    <row r="5141" spans="1:13" x14ac:dyDescent="0.25">
      <c r="A5141" s="6" t="str">
        <f t="shared" si="241"/>
        <v>wl14 Comdty19991231</v>
      </c>
      <c r="B5141" s="3">
        <v>14</v>
      </c>
      <c r="C5141" s="3">
        <v>294</v>
      </c>
      <c r="D5141" s="3" t="s">
        <v>150</v>
      </c>
      <c r="E5141" s="9">
        <v>36525</v>
      </c>
      <c r="F5141" s="6" t="str">
        <f t="shared" si="242"/>
        <v>wl14 Comdty</v>
      </c>
      <c r="G5141" s="6" t="str" cm="1">
        <f t="array" ref="G5141">_xll.BQL.DATE(_xll.BADDPERIODS(DATE(YEAR(E5141),MONTH(E5141),DAY(15)),"NUMBEROFPERIODS",B5141,"PER=M","CDR=BZ","BusDayAdj=-1"))</f>
        <v>#N/A Connection</v>
      </c>
      <c r="H5141" s="6" t="str">
        <f>IFERROR(_xll.BCOUNTPERIODS($E$2,G5141,"CDR=BZ")*1,"")</f>
        <v/>
      </c>
      <c r="I5141" s="6" t="str" cm="1">
        <f t="array" ref="I5141">_xll.BQL.DATE(_xll.BADDPERIODS(EOMONTH(E5141,0),"NUMBEROFPERIODS",B5141,"PER=M","CDR=BZ","BusDayAdj=2"))</f>
        <v>#N/A Connection</v>
      </c>
      <c r="J5141" s="6" t="str">
        <f>IFERROR(_xll.BCOUNTPERIODS(E5141,I5141,"CDR=BZ")*1,"")</f>
        <v/>
      </c>
      <c r="K5141" s="7" t="e">
        <f t="shared" si="240"/>
        <v>#VALUE!</v>
      </c>
      <c r="L5141" s="8" cm="1">
        <f t="array" ref="L5141">_xll.BDH($F5141,L$1,$E5141,$E5141,"per=m","days=all","fill=0","dts=h","QtTyp=P")</f>
        <v>0</v>
      </c>
      <c r="M5141" s="6" cm="1">
        <f t="array" ref="M5141">_xll.BDH($F5141,M$1,$E5141,$E5141,"per=m","days=all","fill=0","dts=h","QtTyp=P")</f>
        <v>0</v>
      </c>
    </row>
    <row r="5142" spans="1:13" x14ac:dyDescent="0.25">
      <c r="A5142" s="6" t="str">
        <f t="shared" si="241"/>
        <v>wl14 Comdty20000131</v>
      </c>
      <c r="B5142" s="3">
        <v>14</v>
      </c>
      <c r="C5142" s="3">
        <v>294</v>
      </c>
      <c r="D5142" s="3" t="s">
        <v>150</v>
      </c>
      <c r="E5142" s="9">
        <v>36556</v>
      </c>
      <c r="F5142" s="6" t="str">
        <f t="shared" si="242"/>
        <v>wl14 Comdty</v>
      </c>
      <c r="G5142" s="6" t="str" cm="1">
        <f t="array" ref="G5142">_xll.BQL.DATE(_xll.BADDPERIODS(DATE(YEAR(E5142),MONTH(E5142),DAY(15)),"NUMBEROFPERIODS",B5142,"PER=M","CDR=BZ","BusDayAdj=-1"))</f>
        <v>#N/A Connection</v>
      </c>
      <c r="H5142" s="6" t="str">
        <f>IFERROR(_xll.BCOUNTPERIODS($E$2,G5142,"CDR=BZ")*1,"")</f>
        <v/>
      </c>
      <c r="I5142" s="6" t="str" cm="1">
        <f t="array" ref="I5142">_xll.BQL.DATE(_xll.BADDPERIODS(EOMONTH(E5142,0),"NUMBEROFPERIODS",B5142,"PER=M","CDR=BZ","BusDayAdj=2"))</f>
        <v>#N/A Connection</v>
      </c>
      <c r="J5142" s="6" t="str">
        <f>IFERROR(_xll.BCOUNTPERIODS(E5142,I5142,"CDR=BZ")*1,"")</f>
        <v/>
      </c>
      <c r="K5142" s="7" t="e">
        <f t="shared" si="240"/>
        <v>#VALUE!</v>
      </c>
      <c r="L5142" s="8" cm="1">
        <f t="array" ref="L5142">_xll.BDH($F5142,L$1,$E5142,$E5142,"per=m","days=all","fill=0","dts=h","QtTyp=P")</f>
        <v>0</v>
      </c>
      <c r="M5142" s="6" cm="1">
        <f t="array" ref="M5142">_xll.BDH($F5142,M$1,$E5142,$E5142,"per=m","days=all","fill=0","dts=h","QtTyp=P")</f>
        <v>0</v>
      </c>
    </row>
    <row r="5143" spans="1:13" x14ac:dyDescent="0.25">
      <c r="A5143" s="6" t="str">
        <f t="shared" si="241"/>
        <v>wl14 Comdty20000229</v>
      </c>
      <c r="B5143" s="3">
        <v>14</v>
      </c>
      <c r="C5143" s="3">
        <v>294</v>
      </c>
      <c r="D5143" s="3" t="s">
        <v>150</v>
      </c>
      <c r="E5143" s="9">
        <v>36585</v>
      </c>
      <c r="F5143" s="6" t="str">
        <f t="shared" si="242"/>
        <v>wl14 Comdty</v>
      </c>
      <c r="G5143" s="6" t="str" cm="1">
        <f t="array" ref="G5143">_xll.BQL.DATE(_xll.BADDPERIODS(DATE(YEAR(E5143),MONTH(E5143),DAY(15)),"NUMBEROFPERIODS",B5143,"PER=M","CDR=BZ","BusDayAdj=-1"))</f>
        <v>#N/A Connection</v>
      </c>
      <c r="H5143" s="6" t="str">
        <f>IFERROR(_xll.BCOUNTPERIODS($E$2,G5143,"CDR=BZ")*1,"")</f>
        <v/>
      </c>
      <c r="I5143" s="6" t="str" cm="1">
        <f t="array" ref="I5143">_xll.BQL.DATE(_xll.BADDPERIODS(EOMONTH(E5143,0),"NUMBEROFPERIODS",B5143,"PER=M","CDR=BZ","BusDayAdj=2"))</f>
        <v>#N/A Connection</v>
      </c>
      <c r="J5143" s="6" t="str">
        <f>IFERROR(_xll.BCOUNTPERIODS(E5143,I5143,"CDR=BZ")*1,"")</f>
        <v/>
      </c>
      <c r="K5143" s="7" t="e">
        <f t="shared" si="240"/>
        <v>#VALUE!</v>
      </c>
      <c r="L5143" s="8" cm="1">
        <f t="array" ref="L5143">_xll.BDH($F5143,L$1,$E5143,$E5143,"per=m","days=all","fill=0","dts=h","QtTyp=P")</f>
        <v>0</v>
      </c>
      <c r="M5143" s="6" cm="1">
        <f t="array" ref="M5143">_xll.BDH($F5143,M$1,$E5143,$E5143,"per=m","days=all","fill=0","dts=h","QtTyp=P")</f>
        <v>0</v>
      </c>
    </row>
    <row r="5144" spans="1:13" x14ac:dyDescent="0.25">
      <c r="A5144" s="6" t="str">
        <f t="shared" si="241"/>
        <v>wl14 Comdty20000331</v>
      </c>
      <c r="B5144" s="3">
        <v>14</v>
      </c>
      <c r="C5144" s="3">
        <v>294</v>
      </c>
      <c r="D5144" s="3" t="s">
        <v>150</v>
      </c>
      <c r="E5144" s="9">
        <v>36616</v>
      </c>
      <c r="F5144" s="6" t="str">
        <f t="shared" si="242"/>
        <v>wl14 Comdty</v>
      </c>
      <c r="G5144" s="6" t="str" cm="1">
        <f t="array" ref="G5144">_xll.BQL.DATE(_xll.BADDPERIODS(DATE(YEAR(E5144),MONTH(E5144),DAY(15)),"NUMBEROFPERIODS",B5144,"PER=M","CDR=BZ","BusDayAdj=-1"))</f>
        <v>#N/A Connection</v>
      </c>
      <c r="H5144" s="6" t="str">
        <f>IFERROR(_xll.BCOUNTPERIODS($E$2,G5144,"CDR=BZ")*1,"")</f>
        <v/>
      </c>
      <c r="I5144" s="6" t="str" cm="1">
        <f t="array" ref="I5144">_xll.BQL.DATE(_xll.BADDPERIODS(EOMONTH(E5144,0),"NUMBEROFPERIODS",B5144,"PER=M","CDR=BZ","BusDayAdj=2"))</f>
        <v>#N/A Connection</v>
      </c>
      <c r="J5144" s="6" t="str">
        <f>IFERROR(_xll.BCOUNTPERIODS(E5144,I5144,"CDR=BZ")*1,"")</f>
        <v/>
      </c>
      <c r="K5144" s="7" t="e">
        <f t="shared" si="240"/>
        <v>#VALUE!</v>
      </c>
      <c r="L5144" s="8" cm="1">
        <f t="array" ref="L5144">_xll.BDH($F5144,L$1,$E5144,$E5144,"per=m","days=all","fill=0","dts=h","QtTyp=P")</f>
        <v>0</v>
      </c>
      <c r="M5144" s="6" cm="1">
        <f t="array" ref="M5144">_xll.BDH($F5144,M$1,$E5144,$E5144,"per=m","days=all","fill=0","dts=h","QtTyp=P")</f>
        <v>0</v>
      </c>
    </row>
    <row r="5145" spans="1:13" x14ac:dyDescent="0.25">
      <c r="A5145" s="6" t="str">
        <f t="shared" si="241"/>
        <v>wl14 Comdty20000428</v>
      </c>
      <c r="B5145" s="3">
        <v>14</v>
      </c>
      <c r="C5145" s="3">
        <v>294</v>
      </c>
      <c r="D5145" s="3" t="s">
        <v>150</v>
      </c>
      <c r="E5145" s="9">
        <v>36644</v>
      </c>
      <c r="F5145" s="6" t="str">
        <f t="shared" si="242"/>
        <v>wl14 Comdty</v>
      </c>
      <c r="G5145" s="6" t="str" cm="1">
        <f t="array" ref="G5145">_xll.BQL.DATE(_xll.BADDPERIODS(DATE(YEAR(E5145),MONTH(E5145),DAY(15)),"NUMBEROFPERIODS",B5145,"PER=M","CDR=BZ","BusDayAdj=-1"))</f>
        <v>#N/A Connection</v>
      </c>
      <c r="H5145" s="6" t="str">
        <f>IFERROR(_xll.BCOUNTPERIODS($E$2,G5145,"CDR=BZ")*1,"")</f>
        <v/>
      </c>
      <c r="I5145" s="6" t="str" cm="1">
        <f t="array" ref="I5145">_xll.BQL.DATE(_xll.BADDPERIODS(EOMONTH(E5145,0),"NUMBEROFPERIODS",B5145,"PER=M","CDR=BZ","BusDayAdj=2"))</f>
        <v>#N/A Connection</v>
      </c>
      <c r="J5145" s="6" t="str">
        <f>IFERROR(_xll.BCOUNTPERIODS(E5145,I5145,"CDR=BZ")*1,"")</f>
        <v/>
      </c>
      <c r="K5145" s="7" t="e">
        <f t="shared" si="240"/>
        <v>#VALUE!</v>
      </c>
      <c r="L5145" s="8" cm="1">
        <f t="array" ref="L5145">_xll.BDH($F5145,L$1,$E5145,$E5145,"per=m","days=all","fill=0","dts=h","QtTyp=P")</f>
        <v>0</v>
      </c>
      <c r="M5145" s="6" cm="1">
        <f t="array" ref="M5145">_xll.BDH($F5145,M$1,$E5145,$E5145,"per=m","days=all","fill=0","dts=h","QtTyp=P")</f>
        <v>0</v>
      </c>
    </row>
    <row r="5146" spans="1:13" x14ac:dyDescent="0.25">
      <c r="A5146" s="6" t="str">
        <f t="shared" si="241"/>
        <v>wl14 Comdty20000531</v>
      </c>
      <c r="B5146" s="3">
        <v>14</v>
      </c>
      <c r="C5146" s="3">
        <v>294</v>
      </c>
      <c r="D5146" s="3" t="s">
        <v>150</v>
      </c>
      <c r="E5146" s="9">
        <v>36677</v>
      </c>
      <c r="F5146" s="6" t="str">
        <f t="shared" si="242"/>
        <v>wl14 Comdty</v>
      </c>
      <c r="G5146" s="6" t="str" cm="1">
        <f t="array" ref="G5146">_xll.BQL.DATE(_xll.BADDPERIODS(DATE(YEAR(E5146),MONTH(E5146),DAY(15)),"NUMBEROFPERIODS",B5146,"PER=M","CDR=BZ","BusDayAdj=-1"))</f>
        <v>#N/A Connection</v>
      </c>
      <c r="H5146" s="6" t="str">
        <f>IFERROR(_xll.BCOUNTPERIODS($E$2,G5146,"CDR=BZ")*1,"")</f>
        <v/>
      </c>
      <c r="I5146" s="6" t="str" cm="1">
        <f t="array" ref="I5146">_xll.BQL.DATE(_xll.BADDPERIODS(EOMONTH(E5146,0),"NUMBEROFPERIODS",B5146,"PER=M","CDR=BZ","BusDayAdj=2"))</f>
        <v>#N/A Connection</v>
      </c>
      <c r="J5146" s="6" t="str">
        <f>IFERROR(_xll.BCOUNTPERIODS(E5146,I5146,"CDR=BZ")*1,"")</f>
        <v/>
      </c>
      <c r="K5146" s="7" t="e">
        <f t="shared" si="240"/>
        <v>#VALUE!</v>
      </c>
      <c r="L5146" s="8" cm="1">
        <f t="array" ref="L5146">_xll.BDH($F5146,L$1,$E5146,$E5146,"per=m","days=all","fill=0","dts=h","QtTyp=P")</f>
        <v>0</v>
      </c>
      <c r="M5146" s="6" cm="1">
        <f t="array" ref="M5146">_xll.BDH($F5146,M$1,$E5146,$E5146,"per=m","days=all","fill=0","dts=h","QtTyp=P")</f>
        <v>0</v>
      </c>
    </row>
    <row r="5147" spans="1:13" x14ac:dyDescent="0.25">
      <c r="A5147" s="6" t="str">
        <f t="shared" si="241"/>
        <v>wl14 Comdty20000630</v>
      </c>
      <c r="B5147" s="3">
        <v>14</v>
      </c>
      <c r="C5147" s="3">
        <v>294</v>
      </c>
      <c r="D5147" s="3" t="s">
        <v>150</v>
      </c>
      <c r="E5147" s="9">
        <v>36707</v>
      </c>
      <c r="F5147" s="6" t="str">
        <f t="shared" si="242"/>
        <v>wl14 Comdty</v>
      </c>
      <c r="G5147" s="6" t="str" cm="1">
        <f t="array" ref="G5147">_xll.BQL.DATE(_xll.BADDPERIODS(DATE(YEAR(E5147),MONTH(E5147),DAY(15)),"NUMBEROFPERIODS",B5147,"PER=M","CDR=BZ","BusDayAdj=-1"))</f>
        <v>#N/A Connection</v>
      </c>
      <c r="H5147" s="6" t="str">
        <f>IFERROR(_xll.BCOUNTPERIODS($E$2,G5147,"CDR=BZ")*1,"")</f>
        <v/>
      </c>
      <c r="I5147" s="6" t="str" cm="1">
        <f t="array" ref="I5147">_xll.BQL.DATE(_xll.BADDPERIODS(EOMONTH(E5147,0),"NUMBEROFPERIODS",B5147,"PER=M","CDR=BZ","BusDayAdj=2"))</f>
        <v>#N/A Connection</v>
      </c>
      <c r="J5147" s="6" t="str">
        <f>IFERROR(_xll.BCOUNTPERIODS(E5147,I5147,"CDR=BZ")*1,"")</f>
        <v/>
      </c>
      <c r="K5147" s="7" t="e">
        <f t="shared" si="240"/>
        <v>#VALUE!</v>
      </c>
      <c r="L5147" s="8" cm="1">
        <f t="array" ref="L5147">_xll.BDH($F5147,L$1,$E5147,$E5147,"per=m","days=all","fill=0","dts=h","QtTyp=P")</f>
        <v>0</v>
      </c>
      <c r="M5147" s="6" cm="1">
        <f t="array" ref="M5147">_xll.BDH($F5147,M$1,$E5147,$E5147,"per=m","days=all","fill=0","dts=h","QtTyp=P")</f>
        <v>0</v>
      </c>
    </row>
    <row r="5148" spans="1:13" x14ac:dyDescent="0.25">
      <c r="A5148" s="6" t="str">
        <f t="shared" si="241"/>
        <v>wl14 Comdty20000731</v>
      </c>
      <c r="B5148" s="3">
        <v>14</v>
      </c>
      <c r="C5148" s="3">
        <v>294</v>
      </c>
      <c r="D5148" s="3" t="s">
        <v>150</v>
      </c>
      <c r="E5148" s="9">
        <v>36738</v>
      </c>
      <c r="F5148" s="6" t="str">
        <f t="shared" si="242"/>
        <v>wl14 Comdty</v>
      </c>
      <c r="G5148" s="6" t="str" cm="1">
        <f t="array" ref="G5148">_xll.BQL.DATE(_xll.BADDPERIODS(DATE(YEAR(E5148),MONTH(E5148),DAY(15)),"NUMBEROFPERIODS",B5148,"PER=M","CDR=BZ","BusDayAdj=-1"))</f>
        <v>#N/A Connection</v>
      </c>
      <c r="H5148" s="6" t="str">
        <f>IFERROR(_xll.BCOUNTPERIODS($E$2,G5148,"CDR=BZ")*1,"")</f>
        <v/>
      </c>
      <c r="I5148" s="6" t="str" cm="1">
        <f t="array" ref="I5148">_xll.BQL.DATE(_xll.BADDPERIODS(EOMONTH(E5148,0),"NUMBEROFPERIODS",B5148,"PER=M","CDR=BZ","BusDayAdj=2"))</f>
        <v>#N/A Connection</v>
      </c>
      <c r="J5148" s="6" t="str">
        <f>IFERROR(_xll.BCOUNTPERIODS(E5148,I5148,"CDR=BZ")*1,"")</f>
        <v/>
      </c>
      <c r="K5148" s="7" t="e">
        <f t="shared" si="240"/>
        <v>#VALUE!</v>
      </c>
      <c r="L5148" s="8" cm="1">
        <f t="array" ref="L5148">_xll.BDH($F5148,L$1,$E5148,$E5148,"per=m","days=all","fill=0","dts=h","QtTyp=P")</f>
        <v>0</v>
      </c>
      <c r="M5148" s="6" cm="1">
        <f t="array" ref="M5148">_xll.BDH($F5148,M$1,$E5148,$E5148,"per=m","days=all","fill=0","dts=h","QtTyp=P")</f>
        <v>0</v>
      </c>
    </row>
    <row r="5149" spans="1:13" x14ac:dyDescent="0.25">
      <c r="A5149" s="6" t="str">
        <f t="shared" si="241"/>
        <v>wl14 Comdty20000831</v>
      </c>
      <c r="B5149" s="3">
        <v>14</v>
      </c>
      <c r="C5149" s="3">
        <v>294</v>
      </c>
      <c r="D5149" s="3" t="s">
        <v>150</v>
      </c>
      <c r="E5149" s="9">
        <v>36769</v>
      </c>
      <c r="F5149" s="6" t="str">
        <f t="shared" si="242"/>
        <v>wl14 Comdty</v>
      </c>
      <c r="G5149" s="6" t="str" cm="1">
        <f t="array" ref="G5149">_xll.BQL.DATE(_xll.BADDPERIODS(DATE(YEAR(E5149),MONTH(E5149),DAY(15)),"NUMBEROFPERIODS",B5149,"PER=M","CDR=BZ","BusDayAdj=-1"))</f>
        <v>#N/A Connection</v>
      </c>
      <c r="H5149" s="6" t="str">
        <f>IFERROR(_xll.BCOUNTPERIODS($E$2,G5149,"CDR=BZ")*1,"")</f>
        <v/>
      </c>
      <c r="I5149" s="6" t="str" cm="1">
        <f t="array" ref="I5149">_xll.BQL.DATE(_xll.BADDPERIODS(EOMONTH(E5149,0),"NUMBEROFPERIODS",B5149,"PER=M","CDR=BZ","BusDayAdj=2"))</f>
        <v>#N/A Connection</v>
      </c>
      <c r="J5149" s="6" t="str">
        <f>IFERROR(_xll.BCOUNTPERIODS(E5149,I5149,"CDR=BZ")*1,"")</f>
        <v/>
      </c>
      <c r="K5149" s="7" t="e">
        <f t="shared" si="240"/>
        <v>#VALUE!</v>
      </c>
      <c r="L5149" s="8" cm="1">
        <f t="array" ref="L5149">_xll.BDH($F5149,L$1,$E5149,$E5149,"per=m","days=all","fill=0","dts=h","QtTyp=P")</f>
        <v>0</v>
      </c>
      <c r="M5149" s="6" cm="1">
        <f t="array" ref="M5149">_xll.BDH($F5149,M$1,$E5149,$E5149,"per=m","days=all","fill=0","dts=h","QtTyp=P")</f>
        <v>0</v>
      </c>
    </row>
    <row r="5150" spans="1:13" x14ac:dyDescent="0.25">
      <c r="A5150" s="6" t="str">
        <f t="shared" si="241"/>
        <v>wl14 Comdty20000929</v>
      </c>
      <c r="B5150" s="3">
        <v>14</v>
      </c>
      <c r="C5150" s="3">
        <v>294</v>
      </c>
      <c r="D5150" s="3" t="s">
        <v>150</v>
      </c>
      <c r="E5150" s="9">
        <v>36798</v>
      </c>
      <c r="F5150" s="6" t="str">
        <f t="shared" si="242"/>
        <v>wl14 Comdty</v>
      </c>
      <c r="G5150" s="6" t="str" cm="1">
        <f t="array" ref="G5150">_xll.BQL.DATE(_xll.BADDPERIODS(DATE(YEAR(E5150),MONTH(E5150),DAY(15)),"NUMBEROFPERIODS",B5150,"PER=M","CDR=BZ","BusDayAdj=-1"))</f>
        <v>#N/A Connection</v>
      </c>
      <c r="H5150" s="6" t="str">
        <f>IFERROR(_xll.BCOUNTPERIODS($E$2,G5150,"CDR=BZ")*1,"")</f>
        <v/>
      </c>
      <c r="I5150" s="6" t="str" cm="1">
        <f t="array" ref="I5150">_xll.BQL.DATE(_xll.BADDPERIODS(EOMONTH(E5150,0),"NUMBEROFPERIODS",B5150,"PER=M","CDR=BZ","BusDayAdj=2"))</f>
        <v>#N/A Connection</v>
      </c>
      <c r="J5150" s="6" t="str">
        <f>IFERROR(_xll.BCOUNTPERIODS(E5150,I5150,"CDR=BZ")*1,"")</f>
        <v/>
      </c>
      <c r="K5150" s="7" t="e">
        <f t="shared" si="240"/>
        <v>#VALUE!</v>
      </c>
      <c r="L5150" s="8" cm="1">
        <f t="array" ref="L5150">_xll.BDH($F5150,L$1,$E5150,$E5150,"per=m","days=all","fill=0","dts=h","QtTyp=P")</f>
        <v>0</v>
      </c>
      <c r="M5150" s="6" cm="1">
        <f t="array" ref="M5150">_xll.BDH($F5150,M$1,$E5150,$E5150,"per=m","days=all","fill=0","dts=h","QtTyp=P")</f>
        <v>0</v>
      </c>
    </row>
    <row r="5151" spans="1:13" x14ac:dyDescent="0.25">
      <c r="A5151" s="6" t="str">
        <f t="shared" si="241"/>
        <v>wl14 Comdty20001031</v>
      </c>
      <c r="B5151" s="3">
        <v>14</v>
      </c>
      <c r="C5151" s="3">
        <v>294</v>
      </c>
      <c r="D5151" s="3" t="s">
        <v>150</v>
      </c>
      <c r="E5151" s="9">
        <v>36830</v>
      </c>
      <c r="F5151" s="6" t="str">
        <f t="shared" si="242"/>
        <v>wl14 Comdty</v>
      </c>
      <c r="G5151" s="6" t="str" cm="1">
        <f t="array" ref="G5151">_xll.BQL.DATE(_xll.BADDPERIODS(DATE(YEAR(E5151),MONTH(E5151),DAY(15)),"NUMBEROFPERIODS",B5151,"PER=M","CDR=BZ","BusDayAdj=-1"))</f>
        <v>#N/A Connection</v>
      </c>
      <c r="H5151" s="6" t="str">
        <f>IFERROR(_xll.BCOUNTPERIODS($E$2,G5151,"CDR=BZ")*1,"")</f>
        <v/>
      </c>
      <c r="I5151" s="6" t="str" cm="1">
        <f t="array" ref="I5151">_xll.BQL.DATE(_xll.BADDPERIODS(EOMONTH(E5151,0),"NUMBEROFPERIODS",B5151,"PER=M","CDR=BZ","BusDayAdj=2"))</f>
        <v>#N/A Connection</v>
      </c>
      <c r="J5151" s="6" t="str">
        <f>IFERROR(_xll.BCOUNTPERIODS(E5151,I5151,"CDR=BZ")*1,"")</f>
        <v/>
      </c>
      <c r="K5151" s="7" t="e">
        <f t="shared" si="240"/>
        <v>#VALUE!</v>
      </c>
      <c r="L5151" s="8" cm="1">
        <f t="array" ref="L5151">_xll.BDH($F5151,L$1,$E5151,$E5151,"per=m","days=all","fill=0","dts=h","QtTyp=P")</f>
        <v>0</v>
      </c>
      <c r="M5151" s="6" cm="1">
        <f t="array" ref="M5151">_xll.BDH($F5151,M$1,$E5151,$E5151,"per=m","days=all","fill=0","dts=h","QtTyp=P")</f>
        <v>0</v>
      </c>
    </row>
    <row r="5152" spans="1:13" x14ac:dyDescent="0.25">
      <c r="A5152" s="6" t="str">
        <f t="shared" si="241"/>
        <v>wl14 Comdty20001130</v>
      </c>
      <c r="B5152" s="3">
        <v>14</v>
      </c>
      <c r="C5152" s="3">
        <v>294</v>
      </c>
      <c r="D5152" s="3" t="s">
        <v>150</v>
      </c>
      <c r="E5152" s="9">
        <v>36860</v>
      </c>
      <c r="F5152" s="6" t="str">
        <f t="shared" si="242"/>
        <v>wl14 Comdty</v>
      </c>
      <c r="G5152" s="6" t="str" cm="1">
        <f t="array" ref="G5152">_xll.BQL.DATE(_xll.BADDPERIODS(DATE(YEAR(E5152),MONTH(E5152),DAY(15)),"NUMBEROFPERIODS",B5152,"PER=M","CDR=BZ","BusDayAdj=-1"))</f>
        <v>#N/A Connection</v>
      </c>
      <c r="H5152" s="6" t="str">
        <f>IFERROR(_xll.BCOUNTPERIODS($E$2,G5152,"CDR=BZ")*1,"")</f>
        <v/>
      </c>
      <c r="I5152" s="6" t="str" cm="1">
        <f t="array" ref="I5152">_xll.BQL.DATE(_xll.BADDPERIODS(EOMONTH(E5152,0),"NUMBEROFPERIODS",B5152,"PER=M","CDR=BZ","BusDayAdj=2"))</f>
        <v>#N/A Connection</v>
      </c>
      <c r="J5152" s="6" t="str">
        <f>IFERROR(_xll.BCOUNTPERIODS(E5152,I5152,"CDR=BZ")*1,"")</f>
        <v/>
      </c>
      <c r="K5152" s="7" t="e">
        <f t="shared" si="240"/>
        <v>#VALUE!</v>
      </c>
      <c r="L5152" s="8" cm="1">
        <f t="array" ref="L5152">_xll.BDH($F5152,L$1,$E5152,$E5152,"per=m","days=all","fill=0","dts=h","QtTyp=P")</f>
        <v>0</v>
      </c>
      <c r="M5152" s="6" cm="1">
        <f t="array" ref="M5152">_xll.BDH($F5152,M$1,$E5152,$E5152,"per=m","days=all","fill=0","dts=h","QtTyp=P")</f>
        <v>0</v>
      </c>
    </row>
    <row r="5153" spans="1:13" x14ac:dyDescent="0.25">
      <c r="A5153" s="6" t="str">
        <f t="shared" si="241"/>
        <v>wl14 Comdty20001229</v>
      </c>
      <c r="B5153" s="3">
        <v>14</v>
      </c>
      <c r="C5153" s="3">
        <v>294</v>
      </c>
      <c r="D5153" s="3" t="s">
        <v>150</v>
      </c>
      <c r="E5153" s="9">
        <v>36889</v>
      </c>
      <c r="F5153" s="6" t="str">
        <f t="shared" si="242"/>
        <v>wl14 Comdty</v>
      </c>
      <c r="G5153" s="6" t="str" cm="1">
        <f t="array" ref="G5153">_xll.BQL.DATE(_xll.BADDPERIODS(DATE(YEAR(E5153),MONTH(E5153),DAY(15)),"NUMBEROFPERIODS",B5153,"PER=M","CDR=BZ","BusDayAdj=-1"))</f>
        <v>#N/A Connection</v>
      </c>
      <c r="H5153" s="6" t="str">
        <f>IFERROR(_xll.BCOUNTPERIODS($E$2,G5153,"CDR=BZ")*1,"")</f>
        <v/>
      </c>
      <c r="I5153" s="6" t="str" cm="1">
        <f t="array" ref="I5153">_xll.BQL.DATE(_xll.BADDPERIODS(EOMONTH(E5153,0),"NUMBEROFPERIODS",B5153,"PER=M","CDR=BZ","BusDayAdj=2"))</f>
        <v>#N/A Connection</v>
      </c>
      <c r="J5153" s="6" t="str">
        <f>IFERROR(_xll.BCOUNTPERIODS(E5153,I5153,"CDR=BZ")*1,"")</f>
        <v/>
      </c>
      <c r="K5153" s="7" t="e">
        <f t="shared" si="240"/>
        <v>#VALUE!</v>
      </c>
      <c r="L5153" s="8" cm="1">
        <f t="array" ref="L5153">_xll.BDH($F5153,L$1,$E5153,$E5153,"per=m","days=all","fill=0","dts=h","QtTyp=P")</f>
        <v>0</v>
      </c>
      <c r="M5153" s="6" cm="1">
        <f t="array" ref="M5153">_xll.BDH($F5153,M$1,$E5153,$E5153,"per=m","days=all","fill=0","dts=h","QtTyp=P")</f>
        <v>0</v>
      </c>
    </row>
    <row r="5154" spans="1:13" x14ac:dyDescent="0.25">
      <c r="A5154" s="6" t="str">
        <f t="shared" si="241"/>
        <v>wl14 Comdty20010131</v>
      </c>
      <c r="B5154" s="3">
        <v>14</v>
      </c>
      <c r="C5154" s="3">
        <v>294</v>
      </c>
      <c r="D5154" s="3" t="s">
        <v>150</v>
      </c>
      <c r="E5154" s="9">
        <v>36922</v>
      </c>
      <c r="F5154" s="6" t="str">
        <f t="shared" si="242"/>
        <v>wl14 Comdty</v>
      </c>
      <c r="G5154" s="6" t="str" cm="1">
        <f t="array" ref="G5154">_xll.BQL.DATE(_xll.BADDPERIODS(DATE(YEAR(E5154),MONTH(E5154),DAY(15)),"NUMBEROFPERIODS",B5154,"PER=M","CDR=BZ","BusDayAdj=-1"))</f>
        <v>#N/A Connection</v>
      </c>
      <c r="H5154" s="6" t="str">
        <f>IFERROR(_xll.BCOUNTPERIODS($E$2,G5154,"CDR=BZ")*1,"")</f>
        <v/>
      </c>
      <c r="I5154" s="6" t="str" cm="1">
        <f t="array" ref="I5154">_xll.BQL.DATE(_xll.BADDPERIODS(EOMONTH(E5154,0),"NUMBEROFPERIODS",B5154,"PER=M","CDR=BZ","BusDayAdj=2"))</f>
        <v>#N/A Connection</v>
      </c>
      <c r="J5154" s="6" t="str">
        <f>IFERROR(_xll.BCOUNTPERIODS(E5154,I5154,"CDR=BZ")*1,"")</f>
        <v/>
      </c>
      <c r="K5154" s="7" t="e">
        <f t="shared" si="240"/>
        <v>#VALUE!</v>
      </c>
      <c r="L5154" s="8" cm="1">
        <f t="array" ref="L5154">_xll.BDH($F5154,L$1,$E5154,$E5154,"per=m","days=all","fill=0","dts=h","QtTyp=P")</f>
        <v>0</v>
      </c>
      <c r="M5154" s="6" cm="1">
        <f t="array" ref="M5154">_xll.BDH($F5154,M$1,$E5154,$E5154,"per=m","days=all","fill=0","dts=h","QtTyp=P")</f>
        <v>0</v>
      </c>
    </row>
    <row r="5155" spans="1:13" x14ac:dyDescent="0.25">
      <c r="A5155" s="6" t="str">
        <f t="shared" si="241"/>
        <v>wl14 Comdty20010228</v>
      </c>
      <c r="B5155" s="3">
        <v>14</v>
      </c>
      <c r="C5155" s="3">
        <v>294</v>
      </c>
      <c r="D5155" s="3" t="s">
        <v>150</v>
      </c>
      <c r="E5155" s="9">
        <v>36950</v>
      </c>
      <c r="F5155" s="6" t="str">
        <f t="shared" si="242"/>
        <v>wl14 Comdty</v>
      </c>
      <c r="G5155" s="6" t="str" cm="1">
        <f t="array" ref="G5155">_xll.BQL.DATE(_xll.BADDPERIODS(DATE(YEAR(E5155),MONTH(E5155),DAY(15)),"NUMBEROFPERIODS",B5155,"PER=M","CDR=BZ","BusDayAdj=-1"))</f>
        <v>#N/A Connection</v>
      </c>
      <c r="H5155" s="6" t="str">
        <f>IFERROR(_xll.BCOUNTPERIODS($E$2,G5155,"CDR=BZ")*1,"")</f>
        <v/>
      </c>
      <c r="I5155" s="6" t="str" cm="1">
        <f t="array" ref="I5155">_xll.BQL.DATE(_xll.BADDPERIODS(EOMONTH(E5155,0),"NUMBEROFPERIODS",B5155,"PER=M","CDR=BZ","BusDayAdj=2"))</f>
        <v>#N/A Connection</v>
      </c>
      <c r="J5155" s="6" t="str">
        <f>IFERROR(_xll.BCOUNTPERIODS(E5155,I5155,"CDR=BZ")*1,"")</f>
        <v/>
      </c>
      <c r="K5155" s="7" t="e">
        <f t="shared" si="240"/>
        <v>#VALUE!</v>
      </c>
      <c r="L5155" s="8" cm="1">
        <f t="array" ref="L5155">_xll.BDH($F5155,L$1,$E5155,$E5155,"per=m","days=all","fill=0","dts=h","QtTyp=P")</f>
        <v>0</v>
      </c>
      <c r="M5155" s="6" cm="1">
        <f t="array" ref="M5155">_xll.BDH($F5155,M$1,$E5155,$E5155,"per=m","days=all","fill=0","dts=h","QtTyp=P")</f>
        <v>0</v>
      </c>
    </row>
    <row r="5156" spans="1:13" x14ac:dyDescent="0.25">
      <c r="A5156" s="6" t="str">
        <f t="shared" si="241"/>
        <v>wl14 Comdty20010330</v>
      </c>
      <c r="B5156" s="3">
        <v>14</v>
      </c>
      <c r="C5156" s="3">
        <v>294</v>
      </c>
      <c r="D5156" s="3" t="s">
        <v>150</v>
      </c>
      <c r="E5156" s="9">
        <v>36980</v>
      </c>
      <c r="F5156" s="6" t="str">
        <f t="shared" si="242"/>
        <v>wl14 Comdty</v>
      </c>
      <c r="G5156" s="6" t="str" cm="1">
        <f t="array" ref="G5156">_xll.BQL.DATE(_xll.BADDPERIODS(DATE(YEAR(E5156),MONTH(E5156),DAY(15)),"NUMBEROFPERIODS",B5156,"PER=M","CDR=BZ","BusDayAdj=-1"))</f>
        <v>#N/A Connection</v>
      </c>
      <c r="H5156" s="6" t="str">
        <f>IFERROR(_xll.BCOUNTPERIODS($E$2,G5156,"CDR=BZ")*1,"")</f>
        <v/>
      </c>
      <c r="I5156" s="6" t="str" cm="1">
        <f t="array" ref="I5156">_xll.BQL.DATE(_xll.BADDPERIODS(EOMONTH(E5156,0),"NUMBEROFPERIODS",B5156,"PER=M","CDR=BZ","BusDayAdj=2"))</f>
        <v>#N/A Connection</v>
      </c>
      <c r="J5156" s="6" t="str">
        <f>IFERROR(_xll.BCOUNTPERIODS(E5156,I5156,"CDR=BZ")*1,"")</f>
        <v/>
      </c>
      <c r="K5156" s="7" t="e">
        <f t="shared" si="240"/>
        <v>#VALUE!</v>
      </c>
      <c r="L5156" s="8" cm="1">
        <f t="array" ref="L5156">_xll.BDH($F5156,L$1,$E5156,$E5156,"per=m","days=all","fill=0","dts=h","QtTyp=P")</f>
        <v>0</v>
      </c>
      <c r="M5156" s="6" cm="1">
        <f t="array" ref="M5156">_xll.BDH($F5156,M$1,$E5156,$E5156,"per=m","days=all","fill=0","dts=h","QtTyp=P")</f>
        <v>0</v>
      </c>
    </row>
    <row r="5157" spans="1:13" x14ac:dyDescent="0.25">
      <c r="A5157" s="6" t="str">
        <f t="shared" si="241"/>
        <v>wl14 Comdty20010430</v>
      </c>
      <c r="B5157" s="3">
        <v>14</v>
      </c>
      <c r="C5157" s="3">
        <v>294</v>
      </c>
      <c r="D5157" s="3" t="s">
        <v>150</v>
      </c>
      <c r="E5157" s="9">
        <v>37011</v>
      </c>
      <c r="F5157" s="6" t="str">
        <f t="shared" si="242"/>
        <v>wl14 Comdty</v>
      </c>
      <c r="G5157" s="6" t="str" cm="1">
        <f t="array" ref="G5157">_xll.BQL.DATE(_xll.BADDPERIODS(DATE(YEAR(E5157),MONTH(E5157),DAY(15)),"NUMBEROFPERIODS",B5157,"PER=M","CDR=BZ","BusDayAdj=-1"))</f>
        <v>#N/A Connection</v>
      </c>
      <c r="H5157" s="6" t="str">
        <f>IFERROR(_xll.BCOUNTPERIODS($E$2,G5157,"CDR=BZ")*1,"")</f>
        <v/>
      </c>
      <c r="I5157" s="6" t="str" cm="1">
        <f t="array" ref="I5157">_xll.BQL.DATE(_xll.BADDPERIODS(EOMONTH(E5157,0),"NUMBEROFPERIODS",B5157,"PER=M","CDR=BZ","BusDayAdj=2"))</f>
        <v>#N/A Connection</v>
      </c>
      <c r="J5157" s="6" t="str">
        <f>IFERROR(_xll.BCOUNTPERIODS(E5157,I5157,"CDR=BZ")*1,"")</f>
        <v/>
      </c>
      <c r="K5157" s="7" t="e">
        <f t="shared" si="240"/>
        <v>#VALUE!</v>
      </c>
      <c r="L5157" s="8" cm="1">
        <f t="array" ref="L5157">_xll.BDH($F5157,L$1,$E5157,$E5157,"per=m","days=all","fill=0","dts=h","QtTyp=P")</f>
        <v>0</v>
      </c>
      <c r="M5157" s="6" cm="1">
        <f t="array" ref="M5157">_xll.BDH($F5157,M$1,$E5157,$E5157,"per=m","days=all","fill=0","dts=h","QtTyp=P")</f>
        <v>0</v>
      </c>
    </row>
    <row r="5158" spans="1:13" x14ac:dyDescent="0.25">
      <c r="A5158" s="6" t="str">
        <f t="shared" si="241"/>
        <v>wl14 Comdty20010531</v>
      </c>
      <c r="B5158" s="3">
        <v>14</v>
      </c>
      <c r="C5158" s="3">
        <v>294</v>
      </c>
      <c r="D5158" s="3" t="s">
        <v>150</v>
      </c>
      <c r="E5158" s="9">
        <v>37042</v>
      </c>
      <c r="F5158" s="6" t="str">
        <f t="shared" si="242"/>
        <v>wl14 Comdty</v>
      </c>
      <c r="G5158" s="6" t="str" cm="1">
        <f t="array" ref="G5158">_xll.BQL.DATE(_xll.BADDPERIODS(DATE(YEAR(E5158),MONTH(E5158),DAY(15)),"NUMBEROFPERIODS",B5158,"PER=M","CDR=BZ","BusDayAdj=-1"))</f>
        <v>#N/A Connection</v>
      </c>
      <c r="H5158" s="6" t="str">
        <f>IFERROR(_xll.BCOUNTPERIODS($E$2,G5158,"CDR=BZ")*1,"")</f>
        <v/>
      </c>
      <c r="I5158" s="6" t="str" cm="1">
        <f t="array" ref="I5158">_xll.BQL.DATE(_xll.BADDPERIODS(EOMONTH(E5158,0),"NUMBEROFPERIODS",B5158,"PER=M","CDR=BZ","BusDayAdj=2"))</f>
        <v>#N/A Connection</v>
      </c>
      <c r="J5158" s="6" t="str">
        <f>IFERROR(_xll.BCOUNTPERIODS(E5158,I5158,"CDR=BZ")*1,"")</f>
        <v/>
      </c>
      <c r="K5158" s="7" t="e">
        <f t="shared" si="240"/>
        <v>#VALUE!</v>
      </c>
      <c r="L5158" s="8" cm="1">
        <f t="array" ref="L5158">_xll.BDH($F5158,L$1,$E5158,$E5158,"per=m","days=all","fill=0","dts=h","QtTyp=P")</f>
        <v>0</v>
      </c>
      <c r="M5158" s="6" cm="1">
        <f t="array" ref="M5158">_xll.BDH($F5158,M$1,$E5158,$E5158,"per=m","days=all","fill=0","dts=h","QtTyp=P")</f>
        <v>0</v>
      </c>
    </row>
    <row r="5159" spans="1:13" x14ac:dyDescent="0.25">
      <c r="A5159" s="6" t="str">
        <f t="shared" si="241"/>
        <v>wl14 Comdty20010629</v>
      </c>
      <c r="B5159" s="3">
        <v>14</v>
      </c>
      <c r="C5159" s="3">
        <v>294</v>
      </c>
      <c r="D5159" s="3" t="s">
        <v>150</v>
      </c>
      <c r="E5159" s="9">
        <v>37071</v>
      </c>
      <c r="F5159" s="6" t="str">
        <f t="shared" si="242"/>
        <v>wl14 Comdty</v>
      </c>
      <c r="G5159" s="6" t="str" cm="1">
        <f t="array" ref="G5159">_xll.BQL.DATE(_xll.BADDPERIODS(DATE(YEAR(E5159),MONTH(E5159),DAY(15)),"NUMBEROFPERIODS",B5159,"PER=M","CDR=BZ","BusDayAdj=-1"))</f>
        <v>#N/A Connection</v>
      </c>
      <c r="H5159" s="6" t="str">
        <f>IFERROR(_xll.BCOUNTPERIODS($E$2,G5159,"CDR=BZ")*1,"")</f>
        <v/>
      </c>
      <c r="I5159" s="6" t="str" cm="1">
        <f t="array" ref="I5159">_xll.BQL.DATE(_xll.BADDPERIODS(EOMONTH(E5159,0),"NUMBEROFPERIODS",B5159,"PER=M","CDR=BZ","BusDayAdj=2"))</f>
        <v>#N/A Connection</v>
      </c>
      <c r="J5159" s="6" t="str">
        <f>IFERROR(_xll.BCOUNTPERIODS(E5159,I5159,"CDR=BZ")*1,"")</f>
        <v/>
      </c>
      <c r="K5159" s="7" t="e">
        <f t="shared" si="240"/>
        <v>#VALUE!</v>
      </c>
      <c r="L5159" s="8" cm="1">
        <f t="array" ref="L5159">_xll.BDH($F5159,L$1,$E5159,$E5159,"per=m","days=all","fill=0","dts=h","QtTyp=P")</f>
        <v>0</v>
      </c>
      <c r="M5159" s="6" cm="1">
        <f t="array" ref="M5159">_xll.BDH($F5159,M$1,$E5159,$E5159,"per=m","days=all","fill=0","dts=h","QtTyp=P")</f>
        <v>0</v>
      </c>
    </row>
    <row r="5160" spans="1:13" x14ac:dyDescent="0.25">
      <c r="A5160" s="6" t="str">
        <f t="shared" si="241"/>
        <v>wl14 Comdty20010731</v>
      </c>
      <c r="B5160" s="3">
        <v>14</v>
      </c>
      <c r="C5160" s="3">
        <v>294</v>
      </c>
      <c r="D5160" s="3" t="s">
        <v>150</v>
      </c>
      <c r="E5160" s="9">
        <v>37103</v>
      </c>
      <c r="F5160" s="6" t="str">
        <f t="shared" si="242"/>
        <v>wl14 Comdty</v>
      </c>
      <c r="G5160" s="6" t="str" cm="1">
        <f t="array" ref="G5160">_xll.BQL.DATE(_xll.BADDPERIODS(DATE(YEAR(E5160),MONTH(E5160),DAY(15)),"NUMBEROFPERIODS",B5160,"PER=M","CDR=BZ","BusDayAdj=-1"))</f>
        <v>#N/A Connection</v>
      </c>
      <c r="H5160" s="6" t="str">
        <f>IFERROR(_xll.BCOUNTPERIODS($E$2,G5160,"CDR=BZ")*1,"")</f>
        <v/>
      </c>
      <c r="I5160" s="6" t="str" cm="1">
        <f t="array" ref="I5160">_xll.BQL.DATE(_xll.BADDPERIODS(EOMONTH(E5160,0),"NUMBEROFPERIODS",B5160,"PER=M","CDR=BZ","BusDayAdj=2"))</f>
        <v>#N/A Connection</v>
      </c>
      <c r="J5160" s="6" t="str">
        <f>IFERROR(_xll.BCOUNTPERIODS(E5160,I5160,"CDR=BZ")*1,"")</f>
        <v/>
      </c>
      <c r="K5160" s="7" t="e">
        <f t="shared" si="240"/>
        <v>#VALUE!</v>
      </c>
      <c r="L5160" s="8" cm="1">
        <f t="array" ref="L5160">_xll.BDH($F5160,L$1,$E5160,$E5160,"per=m","days=all","fill=0","dts=h","QtTyp=P")</f>
        <v>0</v>
      </c>
      <c r="M5160" s="6" cm="1">
        <f t="array" ref="M5160">_xll.BDH($F5160,M$1,$E5160,$E5160,"per=m","days=all","fill=0","dts=h","QtTyp=P")</f>
        <v>0</v>
      </c>
    </row>
    <row r="5161" spans="1:13" x14ac:dyDescent="0.25">
      <c r="A5161" s="6" t="str">
        <f t="shared" si="241"/>
        <v>wl14 Comdty20010831</v>
      </c>
      <c r="B5161" s="3">
        <v>14</v>
      </c>
      <c r="C5161" s="3">
        <v>294</v>
      </c>
      <c r="D5161" s="3" t="s">
        <v>150</v>
      </c>
      <c r="E5161" s="9">
        <v>37134</v>
      </c>
      <c r="F5161" s="6" t="str">
        <f t="shared" si="242"/>
        <v>wl14 Comdty</v>
      </c>
      <c r="G5161" s="6" t="str" cm="1">
        <f t="array" ref="G5161">_xll.BQL.DATE(_xll.BADDPERIODS(DATE(YEAR(E5161),MONTH(E5161),DAY(15)),"NUMBEROFPERIODS",B5161,"PER=M","CDR=BZ","BusDayAdj=-1"))</f>
        <v>#N/A Connection</v>
      </c>
      <c r="H5161" s="6" t="str">
        <f>IFERROR(_xll.BCOUNTPERIODS($E$2,G5161,"CDR=BZ")*1,"")</f>
        <v/>
      </c>
      <c r="I5161" s="6" t="str" cm="1">
        <f t="array" ref="I5161">_xll.BQL.DATE(_xll.BADDPERIODS(EOMONTH(E5161,0),"NUMBEROFPERIODS",B5161,"PER=M","CDR=BZ","BusDayAdj=2"))</f>
        <v>#N/A Connection</v>
      </c>
      <c r="J5161" s="6" t="str">
        <f>IFERROR(_xll.BCOUNTPERIODS(E5161,I5161,"CDR=BZ")*1,"")</f>
        <v/>
      </c>
      <c r="K5161" s="7" t="e">
        <f t="shared" si="240"/>
        <v>#VALUE!</v>
      </c>
      <c r="L5161" s="8" cm="1">
        <f t="array" ref="L5161">_xll.BDH($F5161,L$1,$E5161,$E5161,"per=m","days=all","fill=0","dts=h","QtTyp=P")</f>
        <v>0</v>
      </c>
      <c r="M5161" s="6" cm="1">
        <f t="array" ref="M5161">_xll.BDH($F5161,M$1,$E5161,$E5161,"per=m","days=all","fill=0","dts=h","QtTyp=P")</f>
        <v>0</v>
      </c>
    </row>
    <row r="5162" spans="1:13" x14ac:dyDescent="0.25">
      <c r="A5162" s="6" t="str">
        <f t="shared" si="241"/>
        <v>wl14 Comdty20010928</v>
      </c>
      <c r="B5162" s="3">
        <v>14</v>
      </c>
      <c r="C5162" s="3">
        <v>294</v>
      </c>
      <c r="D5162" s="3" t="s">
        <v>150</v>
      </c>
      <c r="E5162" s="9">
        <v>37162</v>
      </c>
      <c r="F5162" s="6" t="str">
        <f t="shared" si="242"/>
        <v>wl14 Comdty</v>
      </c>
      <c r="G5162" s="6" t="str" cm="1">
        <f t="array" ref="G5162">_xll.BQL.DATE(_xll.BADDPERIODS(DATE(YEAR(E5162),MONTH(E5162),DAY(15)),"NUMBEROFPERIODS",B5162,"PER=M","CDR=BZ","BusDayAdj=-1"))</f>
        <v>#N/A Connection</v>
      </c>
      <c r="H5162" s="6" t="str">
        <f>IFERROR(_xll.BCOUNTPERIODS($E$2,G5162,"CDR=BZ")*1,"")</f>
        <v/>
      </c>
      <c r="I5162" s="6" t="str" cm="1">
        <f t="array" ref="I5162">_xll.BQL.DATE(_xll.BADDPERIODS(EOMONTH(E5162,0),"NUMBEROFPERIODS",B5162,"PER=M","CDR=BZ","BusDayAdj=2"))</f>
        <v>#N/A Connection</v>
      </c>
      <c r="J5162" s="6" t="str">
        <f>IFERROR(_xll.BCOUNTPERIODS(E5162,I5162,"CDR=BZ")*1,"")</f>
        <v/>
      </c>
      <c r="K5162" s="7" t="e">
        <f t="shared" si="240"/>
        <v>#VALUE!</v>
      </c>
      <c r="L5162" s="8" cm="1">
        <f t="array" ref="L5162">_xll.BDH($F5162,L$1,$E5162,$E5162,"per=m","days=all","fill=0","dts=h","QtTyp=P")</f>
        <v>0</v>
      </c>
      <c r="M5162" s="6" cm="1">
        <f t="array" ref="M5162">_xll.BDH($F5162,M$1,$E5162,$E5162,"per=m","days=all","fill=0","dts=h","QtTyp=P")</f>
        <v>0</v>
      </c>
    </row>
    <row r="5163" spans="1:13" x14ac:dyDescent="0.25">
      <c r="A5163" s="6" t="str">
        <f t="shared" si="241"/>
        <v>wl14 Comdty20011031</v>
      </c>
      <c r="B5163" s="3">
        <v>14</v>
      </c>
      <c r="C5163" s="3">
        <v>294</v>
      </c>
      <c r="D5163" s="3" t="s">
        <v>150</v>
      </c>
      <c r="E5163" s="9">
        <v>37195</v>
      </c>
      <c r="F5163" s="6" t="str">
        <f t="shared" si="242"/>
        <v>wl14 Comdty</v>
      </c>
      <c r="G5163" s="6" t="str" cm="1">
        <f t="array" ref="G5163">_xll.BQL.DATE(_xll.BADDPERIODS(DATE(YEAR(E5163),MONTH(E5163),DAY(15)),"NUMBEROFPERIODS",B5163,"PER=M","CDR=BZ","BusDayAdj=-1"))</f>
        <v>#N/A Connection</v>
      </c>
      <c r="H5163" s="6" t="str">
        <f>IFERROR(_xll.BCOUNTPERIODS($E$2,G5163,"CDR=BZ")*1,"")</f>
        <v/>
      </c>
      <c r="I5163" s="6" t="str" cm="1">
        <f t="array" ref="I5163">_xll.BQL.DATE(_xll.BADDPERIODS(EOMONTH(E5163,0),"NUMBEROFPERIODS",B5163,"PER=M","CDR=BZ","BusDayAdj=2"))</f>
        <v>#N/A Connection</v>
      </c>
      <c r="J5163" s="6" t="str">
        <f>IFERROR(_xll.BCOUNTPERIODS(E5163,I5163,"CDR=BZ")*1,"")</f>
        <v/>
      </c>
      <c r="K5163" s="7" t="e">
        <f t="shared" si="240"/>
        <v>#VALUE!</v>
      </c>
      <c r="L5163" s="8" cm="1">
        <f t="array" ref="L5163">_xll.BDH($F5163,L$1,$E5163,$E5163,"per=m","days=all","fill=0","dts=h","QtTyp=P")</f>
        <v>0</v>
      </c>
      <c r="M5163" s="6" cm="1">
        <f t="array" ref="M5163">_xll.BDH($F5163,M$1,$E5163,$E5163,"per=m","days=all","fill=0","dts=h","QtTyp=P")</f>
        <v>0</v>
      </c>
    </row>
    <row r="5164" spans="1:13" x14ac:dyDescent="0.25">
      <c r="A5164" s="6" t="str">
        <f t="shared" si="241"/>
        <v>wl14 Comdty20011130</v>
      </c>
      <c r="B5164" s="3">
        <v>14</v>
      </c>
      <c r="C5164" s="3">
        <v>294</v>
      </c>
      <c r="D5164" s="3" t="s">
        <v>150</v>
      </c>
      <c r="E5164" s="9">
        <v>37225</v>
      </c>
      <c r="F5164" s="6" t="str">
        <f t="shared" si="242"/>
        <v>wl14 Comdty</v>
      </c>
      <c r="G5164" s="6" t="str" cm="1">
        <f t="array" ref="G5164">_xll.BQL.DATE(_xll.BADDPERIODS(DATE(YEAR(E5164),MONTH(E5164),DAY(15)),"NUMBEROFPERIODS",B5164,"PER=M","CDR=BZ","BusDayAdj=-1"))</f>
        <v>#N/A Connection</v>
      </c>
      <c r="H5164" s="6" t="str">
        <f>IFERROR(_xll.BCOUNTPERIODS($E$2,G5164,"CDR=BZ")*1,"")</f>
        <v/>
      </c>
      <c r="I5164" s="6" t="str" cm="1">
        <f t="array" ref="I5164">_xll.BQL.DATE(_xll.BADDPERIODS(EOMONTH(E5164,0),"NUMBEROFPERIODS",B5164,"PER=M","CDR=BZ","BusDayAdj=2"))</f>
        <v>#N/A Connection</v>
      </c>
      <c r="J5164" s="6" t="str">
        <f>IFERROR(_xll.BCOUNTPERIODS(E5164,I5164,"CDR=BZ")*1,"")</f>
        <v/>
      </c>
      <c r="K5164" s="7" t="e">
        <f t="shared" si="240"/>
        <v>#VALUE!</v>
      </c>
      <c r="L5164" s="8" cm="1">
        <f t="array" ref="L5164">_xll.BDH($F5164,L$1,$E5164,$E5164,"per=m","days=all","fill=0","dts=h","QtTyp=P")</f>
        <v>0</v>
      </c>
      <c r="M5164" s="6" cm="1">
        <f t="array" ref="M5164">_xll.BDH($F5164,M$1,$E5164,$E5164,"per=m","days=all","fill=0","dts=h","QtTyp=P")</f>
        <v>0</v>
      </c>
    </row>
    <row r="5165" spans="1:13" x14ac:dyDescent="0.25">
      <c r="A5165" s="6" t="str">
        <f t="shared" si="241"/>
        <v>wl14 Comdty20011231</v>
      </c>
      <c r="B5165" s="3">
        <v>14</v>
      </c>
      <c r="C5165" s="3">
        <v>294</v>
      </c>
      <c r="D5165" s="3" t="s">
        <v>150</v>
      </c>
      <c r="E5165" s="9">
        <v>37256</v>
      </c>
      <c r="F5165" s="6" t="str">
        <f t="shared" si="242"/>
        <v>wl14 Comdty</v>
      </c>
      <c r="G5165" s="6" t="str" cm="1">
        <f t="array" ref="G5165">_xll.BQL.DATE(_xll.BADDPERIODS(DATE(YEAR(E5165),MONTH(E5165),DAY(15)),"NUMBEROFPERIODS",B5165,"PER=M","CDR=BZ","BusDayAdj=-1"))</f>
        <v>#N/A Connection</v>
      </c>
      <c r="H5165" s="6" t="str">
        <f>IFERROR(_xll.BCOUNTPERIODS($E$2,G5165,"CDR=BZ")*1,"")</f>
        <v/>
      </c>
      <c r="I5165" s="6" t="str" cm="1">
        <f t="array" ref="I5165">_xll.BQL.DATE(_xll.BADDPERIODS(EOMONTH(E5165,0),"NUMBEROFPERIODS",B5165,"PER=M","CDR=BZ","BusDayAdj=2"))</f>
        <v>#N/A Connection</v>
      </c>
      <c r="J5165" s="6" t="str">
        <f>IFERROR(_xll.BCOUNTPERIODS(E5165,I5165,"CDR=BZ")*1,"")</f>
        <v/>
      </c>
      <c r="K5165" s="7" t="e">
        <f t="shared" si="240"/>
        <v>#VALUE!</v>
      </c>
      <c r="L5165" s="8" cm="1">
        <f t="array" ref="L5165">_xll.BDH($F5165,L$1,$E5165,$E5165,"per=m","days=all","fill=0","dts=h","QtTyp=P")</f>
        <v>0</v>
      </c>
      <c r="M5165" s="6" cm="1">
        <f t="array" ref="M5165">_xll.BDH($F5165,M$1,$E5165,$E5165,"per=m","days=all","fill=0","dts=h","QtTyp=P")</f>
        <v>0</v>
      </c>
    </row>
    <row r="5166" spans="1:13" x14ac:dyDescent="0.25">
      <c r="A5166" s="6" t="str">
        <f t="shared" si="241"/>
        <v>wl14 Comdty20020131</v>
      </c>
      <c r="B5166" s="3">
        <v>14</v>
      </c>
      <c r="C5166" s="3">
        <v>294</v>
      </c>
      <c r="D5166" s="3" t="s">
        <v>150</v>
      </c>
      <c r="E5166" s="9">
        <v>37287</v>
      </c>
      <c r="F5166" s="6" t="str">
        <f t="shared" si="242"/>
        <v>wl14 Comdty</v>
      </c>
      <c r="G5166" s="6" t="str" cm="1">
        <f t="array" ref="G5166">_xll.BQL.DATE(_xll.BADDPERIODS(DATE(YEAR(E5166),MONTH(E5166),DAY(15)),"NUMBEROFPERIODS",B5166,"PER=M","CDR=BZ","BusDayAdj=-1"))</f>
        <v>#N/A Connection</v>
      </c>
      <c r="H5166" s="6" t="str">
        <f>IFERROR(_xll.BCOUNTPERIODS($E$2,G5166,"CDR=BZ")*1,"")</f>
        <v/>
      </c>
      <c r="I5166" s="6" t="str" cm="1">
        <f t="array" ref="I5166">_xll.BQL.DATE(_xll.BADDPERIODS(EOMONTH(E5166,0),"NUMBEROFPERIODS",B5166,"PER=M","CDR=BZ","BusDayAdj=2"))</f>
        <v>#N/A Connection</v>
      </c>
      <c r="J5166" s="6" t="str">
        <f>IFERROR(_xll.BCOUNTPERIODS(E5166,I5166,"CDR=BZ")*1,"")</f>
        <v/>
      </c>
      <c r="K5166" s="7" t="e">
        <f t="shared" si="240"/>
        <v>#VALUE!</v>
      </c>
      <c r="L5166" s="8" cm="1">
        <f t="array" ref="L5166">_xll.BDH($F5166,L$1,$E5166,$E5166,"per=m","days=all","fill=0","dts=h","QtTyp=P")</f>
        <v>0</v>
      </c>
      <c r="M5166" s="6" cm="1">
        <f t="array" ref="M5166">_xll.BDH($F5166,M$1,$E5166,$E5166,"per=m","days=all","fill=0","dts=h","QtTyp=P")</f>
        <v>0</v>
      </c>
    </row>
    <row r="5167" spans="1:13" x14ac:dyDescent="0.25">
      <c r="A5167" s="6" t="str">
        <f t="shared" si="241"/>
        <v>wl14 Comdty20020228</v>
      </c>
      <c r="B5167" s="3">
        <v>14</v>
      </c>
      <c r="C5167" s="3">
        <v>294</v>
      </c>
      <c r="D5167" s="3" t="s">
        <v>150</v>
      </c>
      <c r="E5167" s="9">
        <v>37315</v>
      </c>
      <c r="F5167" s="6" t="str">
        <f t="shared" si="242"/>
        <v>wl14 Comdty</v>
      </c>
      <c r="G5167" s="6" t="str" cm="1">
        <f t="array" ref="G5167">_xll.BQL.DATE(_xll.BADDPERIODS(DATE(YEAR(E5167),MONTH(E5167),DAY(15)),"NUMBEROFPERIODS",B5167,"PER=M","CDR=BZ","BusDayAdj=-1"))</f>
        <v>#N/A Connection</v>
      </c>
      <c r="H5167" s="6" t="str">
        <f>IFERROR(_xll.BCOUNTPERIODS($E$2,G5167,"CDR=BZ")*1,"")</f>
        <v/>
      </c>
      <c r="I5167" s="6" t="str" cm="1">
        <f t="array" ref="I5167">_xll.BQL.DATE(_xll.BADDPERIODS(EOMONTH(E5167,0),"NUMBEROFPERIODS",B5167,"PER=M","CDR=BZ","BusDayAdj=2"))</f>
        <v>#N/A Connection</v>
      </c>
      <c r="J5167" s="6" t="str">
        <f>IFERROR(_xll.BCOUNTPERIODS(E5167,I5167,"CDR=BZ")*1,"")</f>
        <v/>
      </c>
      <c r="K5167" s="7" t="e">
        <f t="shared" si="240"/>
        <v>#VALUE!</v>
      </c>
      <c r="L5167" s="8" cm="1">
        <f t="array" ref="L5167">_xll.BDH($F5167,L$1,$E5167,$E5167,"per=m","days=all","fill=0","dts=h","QtTyp=P")</f>
        <v>0</v>
      </c>
      <c r="M5167" s="6" cm="1">
        <f t="array" ref="M5167">_xll.BDH($F5167,M$1,$E5167,$E5167,"per=m","days=all","fill=0","dts=h","QtTyp=P")</f>
        <v>0</v>
      </c>
    </row>
    <row r="5168" spans="1:13" x14ac:dyDescent="0.25">
      <c r="A5168" s="6" t="str">
        <f t="shared" si="241"/>
        <v>wl14 Comdty20020329</v>
      </c>
      <c r="B5168" s="3">
        <v>14</v>
      </c>
      <c r="C5168" s="3">
        <v>294</v>
      </c>
      <c r="D5168" s="3" t="s">
        <v>150</v>
      </c>
      <c r="E5168" s="9">
        <v>37344</v>
      </c>
      <c r="F5168" s="6" t="str">
        <f t="shared" si="242"/>
        <v>wl14 Comdty</v>
      </c>
      <c r="G5168" s="6" t="str" cm="1">
        <f t="array" ref="G5168">_xll.BQL.DATE(_xll.BADDPERIODS(DATE(YEAR(E5168),MONTH(E5168),DAY(15)),"NUMBEROFPERIODS",B5168,"PER=M","CDR=BZ","BusDayAdj=-1"))</f>
        <v>#N/A Connection</v>
      </c>
      <c r="H5168" s="6" t="str">
        <f>IFERROR(_xll.BCOUNTPERIODS($E$2,G5168,"CDR=BZ")*1,"")</f>
        <v/>
      </c>
      <c r="I5168" s="6" t="str" cm="1">
        <f t="array" ref="I5168">_xll.BQL.DATE(_xll.BADDPERIODS(EOMONTH(E5168,0),"NUMBEROFPERIODS",B5168,"PER=M","CDR=BZ","BusDayAdj=2"))</f>
        <v>#N/A Connection</v>
      </c>
      <c r="J5168" s="6" t="str">
        <f>IFERROR(_xll.BCOUNTPERIODS(E5168,I5168,"CDR=BZ")*1,"")</f>
        <v/>
      </c>
      <c r="K5168" s="7" t="e">
        <f t="shared" si="240"/>
        <v>#VALUE!</v>
      </c>
      <c r="L5168" s="8" cm="1">
        <f t="array" ref="L5168">_xll.BDH($F5168,L$1,$E5168,$E5168,"per=m","days=all","fill=0","dts=h","QtTyp=P")</f>
        <v>0</v>
      </c>
      <c r="M5168" s="6" cm="1">
        <f t="array" ref="M5168">_xll.BDH($F5168,M$1,$E5168,$E5168,"per=m","days=all","fill=0","dts=h","QtTyp=P")</f>
        <v>0</v>
      </c>
    </row>
    <row r="5169" spans="1:13" x14ac:dyDescent="0.25">
      <c r="A5169" s="6" t="str">
        <f t="shared" si="241"/>
        <v>wl14 Comdty20020430</v>
      </c>
      <c r="B5169" s="3">
        <v>14</v>
      </c>
      <c r="C5169" s="3">
        <v>294</v>
      </c>
      <c r="D5169" s="3" t="s">
        <v>150</v>
      </c>
      <c r="E5169" s="9">
        <v>37376</v>
      </c>
      <c r="F5169" s="6" t="str">
        <f t="shared" si="242"/>
        <v>wl14 Comdty</v>
      </c>
      <c r="G5169" s="6" t="str" cm="1">
        <f t="array" ref="G5169">_xll.BQL.DATE(_xll.BADDPERIODS(DATE(YEAR(E5169),MONTH(E5169),DAY(15)),"NUMBEROFPERIODS",B5169,"PER=M","CDR=BZ","BusDayAdj=-1"))</f>
        <v>#N/A Connection</v>
      </c>
      <c r="H5169" s="6" t="str">
        <f>IFERROR(_xll.BCOUNTPERIODS($E$2,G5169,"CDR=BZ")*1,"")</f>
        <v/>
      </c>
      <c r="I5169" s="6" t="str" cm="1">
        <f t="array" ref="I5169">_xll.BQL.DATE(_xll.BADDPERIODS(EOMONTH(E5169,0),"NUMBEROFPERIODS",B5169,"PER=M","CDR=BZ","BusDayAdj=2"))</f>
        <v>#N/A Connection</v>
      </c>
      <c r="J5169" s="6" t="str">
        <f>IFERROR(_xll.BCOUNTPERIODS(E5169,I5169,"CDR=BZ")*1,"")</f>
        <v/>
      </c>
      <c r="K5169" s="7" t="e">
        <f t="shared" si="240"/>
        <v>#VALUE!</v>
      </c>
      <c r="L5169" s="8" cm="1">
        <f t="array" ref="L5169">_xll.BDH($F5169,L$1,$E5169,$E5169,"per=m","days=all","fill=0","dts=h","QtTyp=P")</f>
        <v>0</v>
      </c>
      <c r="M5169" s="6" cm="1">
        <f t="array" ref="M5169">_xll.BDH($F5169,M$1,$E5169,$E5169,"per=m","days=all","fill=0","dts=h","QtTyp=P")</f>
        <v>0</v>
      </c>
    </row>
    <row r="5170" spans="1:13" x14ac:dyDescent="0.25">
      <c r="A5170" s="6" t="str">
        <f t="shared" si="241"/>
        <v>wl14 Comdty20020531</v>
      </c>
      <c r="B5170" s="3">
        <v>14</v>
      </c>
      <c r="C5170" s="3">
        <v>294</v>
      </c>
      <c r="D5170" s="3" t="s">
        <v>150</v>
      </c>
      <c r="E5170" s="9">
        <v>37407</v>
      </c>
      <c r="F5170" s="6" t="str">
        <f t="shared" si="242"/>
        <v>wl14 Comdty</v>
      </c>
      <c r="G5170" s="6" t="str" cm="1">
        <f t="array" ref="G5170">_xll.BQL.DATE(_xll.BADDPERIODS(DATE(YEAR(E5170),MONTH(E5170),DAY(15)),"NUMBEROFPERIODS",B5170,"PER=M","CDR=BZ","BusDayAdj=-1"))</f>
        <v>#N/A Connection</v>
      </c>
      <c r="H5170" s="6" t="str">
        <f>IFERROR(_xll.BCOUNTPERIODS($E$2,G5170,"CDR=BZ")*1,"")</f>
        <v/>
      </c>
      <c r="I5170" s="6" t="str" cm="1">
        <f t="array" ref="I5170">_xll.BQL.DATE(_xll.BADDPERIODS(EOMONTH(E5170,0),"NUMBEROFPERIODS",B5170,"PER=M","CDR=BZ","BusDayAdj=2"))</f>
        <v>#N/A Connection</v>
      </c>
      <c r="J5170" s="6" t="str">
        <f>IFERROR(_xll.BCOUNTPERIODS(E5170,I5170,"CDR=BZ")*1,"")</f>
        <v/>
      </c>
      <c r="K5170" s="7" t="e">
        <f t="shared" si="240"/>
        <v>#VALUE!</v>
      </c>
      <c r="L5170" s="8" cm="1">
        <f t="array" ref="L5170">_xll.BDH($F5170,L$1,$E5170,$E5170,"per=m","days=all","fill=0","dts=h","QtTyp=P")</f>
        <v>0</v>
      </c>
      <c r="M5170" s="6" cm="1">
        <f t="array" ref="M5170">_xll.BDH($F5170,M$1,$E5170,$E5170,"per=m","days=all","fill=0","dts=h","QtTyp=P")</f>
        <v>0</v>
      </c>
    </row>
    <row r="5171" spans="1:13" x14ac:dyDescent="0.25">
      <c r="A5171" s="6" t="str">
        <f t="shared" si="241"/>
        <v>wl14 Comdty20020628</v>
      </c>
      <c r="B5171" s="3">
        <v>14</v>
      </c>
      <c r="C5171" s="3">
        <v>294</v>
      </c>
      <c r="D5171" s="3" t="s">
        <v>150</v>
      </c>
      <c r="E5171" s="9">
        <v>37435</v>
      </c>
      <c r="F5171" s="6" t="str">
        <f t="shared" si="242"/>
        <v>wl14 Comdty</v>
      </c>
      <c r="G5171" s="6" t="str" cm="1">
        <f t="array" ref="G5171">_xll.BQL.DATE(_xll.BADDPERIODS(DATE(YEAR(E5171),MONTH(E5171),DAY(15)),"NUMBEROFPERIODS",B5171,"PER=M","CDR=BZ","BusDayAdj=-1"))</f>
        <v>#N/A Connection</v>
      </c>
      <c r="H5171" s="6" t="str">
        <f>IFERROR(_xll.BCOUNTPERIODS($E$2,G5171,"CDR=BZ")*1,"")</f>
        <v/>
      </c>
      <c r="I5171" s="6" t="str" cm="1">
        <f t="array" ref="I5171">_xll.BQL.DATE(_xll.BADDPERIODS(EOMONTH(E5171,0),"NUMBEROFPERIODS",B5171,"PER=M","CDR=BZ","BusDayAdj=2"))</f>
        <v>#N/A Connection</v>
      </c>
      <c r="J5171" s="6" t="str">
        <f>IFERROR(_xll.BCOUNTPERIODS(E5171,I5171,"CDR=BZ")*1,"")</f>
        <v/>
      </c>
      <c r="K5171" s="7" t="e">
        <f t="shared" si="240"/>
        <v>#VALUE!</v>
      </c>
      <c r="L5171" s="8" cm="1">
        <f t="array" ref="L5171">_xll.BDH($F5171,L$1,$E5171,$E5171,"per=m","days=all","fill=0","dts=h","QtTyp=P")</f>
        <v>0</v>
      </c>
      <c r="M5171" s="6" cm="1">
        <f t="array" ref="M5171">_xll.BDH($F5171,M$1,$E5171,$E5171,"per=m","days=all","fill=0","dts=h","QtTyp=P")</f>
        <v>0</v>
      </c>
    </row>
    <row r="5172" spans="1:13" x14ac:dyDescent="0.25">
      <c r="A5172" s="6" t="str">
        <f t="shared" si="241"/>
        <v>wl14 Comdty20020731</v>
      </c>
      <c r="B5172" s="3">
        <v>14</v>
      </c>
      <c r="C5172" s="3">
        <v>294</v>
      </c>
      <c r="D5172" s="3" t="s">
        <v>150</v>
      </c>
      <c r="E5172" s="9">
        <v>37468</v>
      </c>
      <c r="F5172" s="6" t="str">
        <f t="shared" si="242"/>
        <v>wl14 Comdty</v>
      </c>
      <c r="G5172" s="6" t="str" cm="1">
        <f t="array" ref="G5172">_xll.BQL.DATE(_xll.BADDPERIODS(DATE(YEAR(E5172),MONTH(E5172),DAY(15)),"NUMBEROFPERIODS",B5172,"PER=M","CDR=BZ","BusDayAdj=-1"))</f>
        <v>#N/A Connection</v>
      </c>
      <c r="H5172" s="6" t="str">
        <f>IFERROR(_xll.BCOUNTPERIODS($E$2,G5172,"CDR=BZ")*1,"")</f>
        <v/>
      </c>
      <c r="I5172" s="6" t="str" cm="1">
        <f t="array" ref="I5172">_xll.BQL.DATE(_xll.BADDPERIODS(EOMONTH(E5172,0),"NUMBEROFPERIODS",B5172,"PER=M","CDR=BZ","BusDayAdj=2"))</f>
        <v>#N/A Connection</v>
      </c>
      <c r="J5172" s="6" t="str">
        <f>IFERROR(_xll.BCOUNTPERIODS(E5172,I5172,"CDR=BZ")*1,"")</f>
        <v/>
      </c>
      <c r="K5172" s="7" t="e">
        <f t="shared" si="240"/>
        <v>#VALUE!</v>
      </c>
      <c r="L5172" s="8" cm="1">
        <f t="array" ref="L5172">_xll.BDH($F5172,L$1,$E5172,$E5172,"per=m","days=all","fill=0","dts=h","QtTyp=P")</f>
        <v>0</v>
      </c>
      <c r="M5172" s="6" cm="1">
        <f t="array" ref="M5172">_xll.BDH($F5172,M$1,$E5172,$E5172,"per=m","days=all","fill=0","dts=h","QtTyp=P")</f>
        <v>0</v>
      </c>
    </row>
    <row r="5173" spans="1:13" x14ac:dyDescent="0.25">
      <c r="A5173" s="6" t="str">
        <f t="shared" si="241"/>
        <v>wl14 Comdty20020830</v>
      </c>
      <c r="B5173" s="3">
        <v>14</v>
      </c>
      <c r="C5173" s="3">
        <v>294</v>
      </c>
      <c r="D5173" s="3" t="s">
        <v>150</v>
      </c>
      <c r="E5173" s="9">
        <v>37498</v>
      </c>
      <c r="F5173" s="6" t="str">
        <f t="shared" si="242"/>
        <v>wl14 Comdty</v>
      </c>
      <c r="G5173" s="6" t="str" cm="1">
        <f t="array" ref="G5173">_xll.BQL.DATE(_xll.BADDPERIODS(DATE(YEAR(E5173),MONTH(E5173),DAY(15)),"NUMBEROFPERIODS",B5173,"PER=M","CDR=BZ","BusDayAdj=-1"))</f>
        <v>#N/A Connection</v>
      </c>
      <c r="H5173" s="6" t="str">
        <f>IFERROR(_xll.BCOUNTPERIODS($E$2,G5173,"CDR=BZ")*1,"")</f>
        <v/>
      </c>
      <c r="I5173" s="6" t="str" cm="1">
        <f t="array" ref="I5173">_xll.BQL.DATE(_xll.BADDPERIODS(EOMONTH(E5173,0),"NUMBEROFPERIODS",B5173,"PER=M","CDR=BZ","BusDayAdj=2"))</f>
        <v>#N/A Connection</v>
      </c>
      <c r="J5173" s="6" t="str">
        <f>IFERROR(_xll.BCOUNTPERIODS(E5173,I5173,"CDR=BZ")*1,"")</f>
        <v/>
      </c>
      <c r="K5173" s="7" t="e">
        <f t="shared" si="240"/>
        <v>#VALUE!</v>
      </c>
      <c r="L5173" s="8" cm="1">
        <f t="array" ref="L5173">_xll.BDH($F5173,L$1,$E5173,$E5173,"per=m","days=all","fill=0","dts=h","QtTyp=P")</f>
        <v>0</v>
      </c>
      <c r="M5173" s="6" cm="1">
        <f t="array" ref="M5173">_xll.BDH($F5173,M$1,$E5173,$E5173,"per=m","days=all","fill=0","dts=h","QtTyp=P")</f>
        <v>0</v>
      </c>
    </row>
    <row r="5174" spans="1:13" x14ac:dyDescent="0.25">
      <c r="A5174" s="6" t="str">
        <f t="shared" si="241"/>
        <v>wl14 Comdty20020930</v>
      </c>
      <c r="B5174" s="3">
        <v>14</v>
      </c>
      <c r="C5174" s="3">
        <v>294</v>
      </c>
      <c r="D5174" s="3" t="s">
        <v>150</v>
      </c>
      <c r="E5174" s="9">
        <v>37529</v>
      </c>
      <c r="F5174" s="6" t="str">
        <f t="shared" si="242"/>
        <v>wl14 Comdty</v>
      </c>
      <c r="G5174" s="6" t="str" cm="1">
        <f t="array" ref="G5174">_xll.BQL.DATE(_xll.BADDPERIODS(DATE(YEAR(E5174),MONTH(E5174),DAY(15)),"NUMBEROFPERIODS",B5174,"PER=M","CDR=BZ","BusDayAdj=-1"))</f>
        <v>#N/A Connection</v>
      </c>
      <c r="H5174" s="6" t="str">
        <f>IFERROR(_xll.BCOUNTPERIODS($E$2,G5174,"CDR=BZ")*1,"")</f>
        <v/>
      </c>
      <c r="I5174" s="6" t="str" cm="1">
        <f t="array" ref="I5174">_xll.BQL.DATE(_xll.BADDPERIODS(EOMONTH(E5174,0),"NUMBEROFPERIODS",B5174,"PER=M","CDR=BZ","BusDayAdj=2"))</f>
        <v>#N/A Connection</v>
      </c>
      <c r="J5174" s="6" t="str">
        <f>IFERROR(_xll.BCOUNTPERIODS(E5174,I5174,"CDR=BZ")*1,"")</f>
        <v/>
      </c>
      <c r="K5174" s="7" t="e">
        <f t="shared" si="240"/>
        <v>#VALUE!</v>
      </c>
      <c r="L5174" s="8" cm="1">
        <f t="array" ref="L5174">_xll.BDH($F5174,L$1,$E5174,$E5174,"per=m","days=all","fill=0","dts=h","QtTyp=P")</f>
        <v>0</v>
      </c>
      <c r="M5174" s="6" cm="1">
        <f t="array" ref="M5174">_xll.BDH($F5174,M$1,$E5174,$E5174,"per=m","days=all","fill=0","dts=h","QtTyp=P")</f>
        <v>0</v>
      </c>
    </row>
    <row r="5175" spans="1:13" x14ac:dyDescent="0.25">
      <c r="A5175" s="6" t="str">
        <f t="shared" si="241"/>
        <v>wl14 Comdty20021031</v>
      </c>
      <c r="B5175" s="3">
        <v>14</v>
      </c>
      <c r="C5175" s="3">
        <v>294</v>
      </c>
      <c r="D5175" s="3" t="s">
        <v>150</v>
      </c>
      <c r="E5175" s="9">
        <v>37560</v>
      </c>
      <c r="F5175" s="6" t="str">
        <f t="shared" si="242"/>
        <v>wl14 Comdty</v>
      </c>
      <c r="G5175" s="6" t="str" cm="1">
        <f t="array" ref="G5175">_xll.BQL.DATE(_xll.BADDPERIODS(DATE(YEAR(E5175),MONTH(E5175),DAY(15)),"NUMBEROFPERIODS",B5175,"PER=M","CDR=BZ","BusDayAdj=-1"))</f>
        <v>#N/A Connection</v>
      </c>
      <c r="H5175" s="6" t="str">
        <f>IFERROR(_xll.BCOUNTPERIODS($E$2,G5175,"CDR=BZ")*1,"")</f>
        <v/>
      </c>
      <c r="I5175" s="6" t="str" cm="1">
        <f t="array" ref="I5175">_xll.BQL.DATE(_xll.BADDPERIODS(EOMONTH(E5175,0),"NUMBEROFPERIODS",B5175,"PER=M","CDR=BZ","BusDayAdj=2"))</f>
        <v>#N/A Connection</v>
      </c>
      <c r="J5175" s="6" t="str">
        <f>IFERROR(_xll.BCOUNTPERIODS(E5175,I5175,"CDR=BZ")*1,"")</f>
        <v/>
      </c>
      <c r="K5175" s="7" t="e">
        <f t="shared" si="240"/>
        <v>#VALUE!</v>
      </c>
      <c r="L5175" s="8" cm="1">
        <f t="array" ref="L5175">_xll.BDH($F5175,L$1,$E5175,$E5175,"per=m","days=all","fill=0","dts=h","QtTyp=P")</f>
        <v>0</v>
      </c>
      <c r="M5175" s="6" cm="1">
        <f t="array" ref="M5175">_xll.BDH($F5175,M$1,$E5175,$E5175,"per=m","days=all","fill=0","dts=h","QtTyp=P")</f>
        <v>0</v>
      </c>
    </row>
    <row r="5176" spans="1:13" x14ac:dyDescent="0.25">
      <c r="A5176" s="6" t="str">
        <f t="shared" si="241"/>
        <v>wl14 Comdty20021129</v>
      </c>
      <c r="B5176" s="3">
        <v>14</v>
      </c>
      <c r="C5176" s="3">
        <v>294</v>
      </c>
      <c r="D5176" s="3" t="s">
        <v>150</v>
      </c>
      <c r="E5176" s="9">
        <v>37589</v>
      </c>
      <c r="F5176" s="6" t="str">
        <f t="shared" si="242"/>
        <v>wl14 Comdty</v>
      </c>
      <c r="G5176" s="6" t="str" cm="1">
        <f t="array" ref="G5176">_xll.BQL.DATE(_xll.BADDPERIODS(DATE(YEAR(E5176),MONTH(E5176),DAY(15)),"NUMBEROFPERIODS",B5176,"PER=M","CDR=BZ","BusDayAdj=-1"))</f>
        <v>#N/A Connection</v>
      </c>
      <c r="H5176" s="6" t="str">
        <f>IFERROR(_xll.BCOUNTPERIODS($E$2,G5176,"CDR=BZ")*1,"")</f>
        <v/>
      </c>
      <c r="I5176" s="6" t="str" cm="1">
        <f t="array" ref="I5176">_xll.BQL.DATE(_xll.BADDPERIODS(EOMONTH(E5176,0),"NUMBEROFPERIODS",B5176,"PER=M","CDR=BZ","BusDayAdj=2"))</f>
        <v>#N/A Connection</v>
      </c>
      <c r="J5176" s="6" t="str">
        <f>IFERROR(_xll.BCOUNTPERIODS(E5176,I5176,"CDR=BZ")*1,"")</f>
        <v/>
      </c>
      <c r="K5176" s="7" t="e">
        <f t="shared" si="240"/>
        <v>#VALUE!</v>
      </c>
      <c r="L5176" s="8" cm="1">
        <f t="array" ref="L5176">_xll.BDH($F5176,L$1,$E5176,$E5176,"per=m","days=all","fill=0","dts=h","QtTyp=P")</f>
        <v>0</v>
      </c>
      <c r="M5176" s="6" cm="1">
        <f t="array" ref="M5176">_xll.BDH($F5176,M$1,$E5176,$E5176,"per=m","days=all","fill=0","dts=h","QtTyp=P")</f>
        <v>0</v>
      </c>
    </row>
    <row r="5177" spans="1:13" x14ac:dyDescent="0.25">
      <c r="A5177" s="6" t="str">
        <f t="shared" si="241"/>
        <v>wl14 Comdty20021231</v>
      </c>
      <c r="B5177" s="3">
        <v>14</v>
      </c>
      <c r="C5177" s="3">
        <v>294</v>
      </c>
      <c r="D5177" s="3" t="s">
        <v>150</v>
      </c>
      <c r="E5177" s="9">
        <v>37621</v>
      </c>
      <c r="F5177" s="6" t="str">
        <f t="shared" si="242"/>
        <v>wl14 Comdty</v>
      </c>
      <c r="G5177" s="6" t="str" cm="1">
        <f t="array" ref="G5177">_xll.BQL.DATE(_xll.BADDPERIODS(DATE(YEAR(E5177),MONTH(E5177),DAY(15)),"NUMBEROFPERIODS",B5177,"PER=M","CDR=BZ","BusDayAdj=-1"))</f>
        <v>#N/A Connection</v>
      </c>
      <c r="H5177" s="6" t="str">
        <f>IFERROR(_xll.BCOUNTPERIODS($E$2,G5177,"CDR=BZ")*1,"")</f>
        <v/>
      </c>
      <c r="I5177" s="6" t="str" cm="1">
        <f t="array" ref="I5177">_xll.BQL.DATE(_xll.BADDPERIODS(EOMONTH(E5177,0),"NUMBEROFPERIODS",B5177,"PER=M","CDR=BZ","BusDayAdj=2"))</f>
        <v>#N/A Connection</v>
      </c>
      <c r="J5177" s="6" t="str">
        <f>IFERROR(_xll.BCOUNTPERIODS(E5177,I5177,"CDR=BZ")*1,"")</f>
        <v/>
      </c>
      <c r="K5177" s="7" t="e">
        <f t="shared" si="240"/>
        <v>#VALUE!</v>
      </c>
      <c r="L5177" s="8" cm="1">
        <f t="array" ref="L5177">_xll.BDH($F5177,L$1,$E5177,$E5177,"per=m","days=all","fill=0","dts=h","QtTyp=P")</f>
        <v>0</v>
      </c>
      <c r="M5177" s="6" cm="1">
        <f t="array" ref="M5177">_xll.BDH($F5177,M$1,$E5177,$E5177,"per=m","days=all","fill=0","dts=h","QtTyp=P")</f>
        <v>0</v>
      </c>
    </row>
    <row r="5178" spans="1:13" x14ac:dyDescent="0.25">
      <c r="A5178" s="6" t="str">
        <f t="shared" si="241"/>
        <v>wl14 Comdty20030131</v>
      </c>
      <c r="B5178" s="3">
        <v>14</v>
      </c>
      <c r="C5178" s="3">
        <v>294</v>
      </c>
      <c r="D5178" s="3" t="s">
        <v>150</v>
      </c>
      <c r="E5178" s="9">
        <v>37652</v>
      </c>
      <c r="F5178" s="6" t="str">
        <f t="shared" si="242"/>
        <v>wl14 Comdty</v>
      </c>
      <c r="G5178" s="6" t="str" cm="1">
        <f t="array" ref="G5178">_xll.BQL.DATE(_xll.BADDPERIODS(DATE(YEAR(E5178),MONTH(E5178),DAY(15)),"NUMBEROFPERIODS",B5178,"PER=M","CDR=BZ","BusDayAdj=-1"))</f>
        <v>#N/A Connection</v>
      </c>
      <c r="H5178" s="6" t="str">
        <f>IFERROR(_xll.BCOUNTPERIODS($E$2,G5178,"CDR=BZ")*1,"")</f>
        <v/>
      </c>
      <c r="I5178" s="6" t="str" cm="1">
        <f t="array" ref="I5178">_xll.BQL.DATE(_xll.BADDPERIODS(EOMONTH(E5178,0),"NUMBEROFPERIODS",B5178,"PER=M","CDR=BZ","BusDayAdj=2"))</f>
        <v>#N/A Connection</v>
      </c>
      <c r="J5178" s="6" t="str">
        <f>IFERROR(_xll.BCOUNTPERIODS(E5178,I5178,"CDR=BZ")*1,"")</f>
        <v/>
      </c>
      <c r="K5178" s="7" t="e">
        <f t="shared" si="240"/>
        <v>#VALUE!</v>
      </c>
      <c r="L5178" s="8" cm="1">
        <f t="array" ref="L5178">_xll.BDH($F5178,L$1,$E5178,$E5178,"per=m","days=all","fill=0","dts=h","QtTyp=P")</f>
        <v>0</v>
      </c>
      <c r="M5178" s="6" cm="1">
        <f t="array" ref="M5178">_xll.BDH($F5178,M$1,$E5178,$E5178,"per=m","days=all","fill=0","dts=h","QtTyp=P")</f>
        <v>0</v>
      </c>
    </row>
    <row r="5179" spans="1:13" x14ac:dyDescent="0.25">
      <c r="A5179" s="6" t="str">
        <f t="shared" si="241"/>
        <v>wl14 Comdty20030228</v>
      </c>
      <c r="B5179" s="3">
        <v>14</v>
      </c>
      <c r="C5179" s="3">
        <v>294</v>
      </c>
      <c r="D5179" s="3" t="s">
        <v>150</v>
      </c>
      <c r="E5179" s="9">
        <v>37680</v>
      </c>
      <c r="F5179" s="6" t="str">
        <f t="shared" si="242"/>
        <v>wl14 Comdty</v>
      </c>
      <c r="G5179" s="6" t="str" cm="1">
        <f t="array" ref="G5179">_xll.BQL.DATE(_xll.BADDPERIODS(DATE(YEAR(E5179),MONTH(E5179),DAY(15)),"NUMBEROFPERIODS",B5179,"PER=M","CDR=BZ","BusDayAdj=-1"))</f>
        <v>#N/A Connection</v>
      </c>
      <c r="H5179" s="6" t="str">
        <f>IFERROR(_xll.BCOUNTPERIODS($E$2,G5179,"CDR=BZ")*1,"")</f>
        <v/>
      </c>
      <c r="I5179" s="6" t="str" cm="1">
        <f t="array" ref="I5179">_xll.BQL.DATE(_xll.BADDPERIODS(EOMONTH(E5179,0),"NUMBEROFPERIODS",B5179,"PER=M","CDR=BZ","BusDayAdj=2"))</f>
        <v>#N/A Connection</v>
      </c>
      <c r="J5179" s="6" t="str">
        <f>IFERROR(_xll.BCOUNTPERIODS(E5179,I5179,"CDR=BZ")*1,"")</f>
        <v/>
      </c>
      <c r="K5179" s="7" t="e">
        <f t="shared" si="240"/>
        <v>#VALUE!</v>
      </c>
      <c r="L5179" s="8" cm="1">
        <f t="array" ref="L5179">_xll.BDH($F5179,L$1,$E5179,$E5179,"per=m","days=all","fill=0","dts=h","QtTyp=P")</f>
        <v>0</v>
      </c>
      <c r="M5179" s="6" cm="1">
        <f t="array" ref="M5179">_xll.BDH($F5179,M$1,$E5179,$E5179,"per=m","days=all","fill=0","dts=h","QtTyp=P")</f>
        <v>0</v>
      </c>
    </row>
    <row r="5180" spans="1:13" x14ac:dyDescent="0.25">
      <c r="A5180" s="6" t="str">
        <f t="shared" si="241"/>
        <v>wl14 Comdty20030331</v>
      </c>
      <c r="B5180" s="3">
        <v>14</v>
      </c>
      <c r="C5180" s="3">
        <v>294</v>
      </c>
      <c r="D5180" s="3" t="s">
        <v>150</v>
      </c>
      <c r="E5180" s="9">
        <v>37711</v>
      </c>
      <c r="F5180" s="6" t="str">
        <f t="shared" si="242"/>
        <v>wl14 Comdty</v>
      </c>
      <c r="G5180" s="6" t="str" cm="1">
        <f t="array" ref="G5180">_xll.BQL.DATE(_xll.BADDPERIODS(DATE(YEAR(E5180),MONTH(E5180),DAY(15)),"NUMBEROFPERIODS",B5180,"PER=M","CDR=BZ","BusDayAdj=-1"))</f>
        <v>#N/A Connection</v>
      </c>
      <c r="H5180" s="6" t="str">
        <f>IFERROR(_xll.BCOUNTPERIODS($E$2,G5180,"CDR=BZ")*1,"")</f>
        <v/>
      </c>
      <c r="I5180" s="6" t="str" cm="1">
        <f t="array" ref="I5180">_xll.BQL.DATE(_xll.BADDPERIODS(EOMONTH(E5180,0),"NUMBEROFPERIODS",B5180,"PER=M","CDR=BZ","BusDayAdj=2"))</f>
        <v>#N/A Connection</v>
      </c>
      <c r="J5180" s="6" t="str">
        <f>IFERROR(_xll.BCOUNTPERIODS(E5180,I5180,"CDR=BZ")*1,"")</f>
        <v/>
      </c>
      <c r="K5180" s="7" t="e">
        <f t="shared" si="240"/>
        <v>#VALUE!</v>
      </c>
      <c r="L5180" s="8" cm="1">
        <f t="array" ref="L5180">_xll.BDH($F5180,L$1,$E5180,$E5180,"per=m","days=all","fill=0","dts=h","QtTyp=P")</f>
        <v>0</v>
      </c>
      <c r="M5180" s="6" cm="1">
        <f t="array" ref="M5180">_xll.BDH($F5180,M$1,$E5180,$E5180,"per=m","days=all","fill=0","dts=h","QtTyp=P")</f>
        <v>0</v>
      </c>
    </row>
    <row r="5181" spans="1:13" x14ac:dyDescent="0.25">
      <c r="A5181" s="6" t="str">
        <f t="shared" si="241"/>
        <v>wl14 Comdty20030430</v>
      </c>
      <c r="B5181" s="3">
        <v>14</v>
      </c>
      <c r="C5181" s="3">
        <v>294</v>
      </c>
      <c r="D5181" s="3" t="s">
        <v>150</v>
      </c>
      <c r="E5181" s="9">
        <v>37741</v>
      </c>
      <c r="F5181" s="6" t="str">
        <f t="shared" si="242"/>
        <v>wl14 Comdty</v>
      </c>
      <c r="G5181" s="6" t="str" cm="1">
        <f t="array" ref="G5181">_xll.BQL.DATE(_xll.BADDPERIODS(DATE(YEAR(E5181),MONTH(E5181),DAY(15)),"NUMBEROFPERIODS",B5181,"PER=M","CDR=BZ","BusDayAdj=-1"))</f>
        <v>#N/A Connection</v>
      </c>
      <c r="H5181" s="6" t="str">
        <f>IFERROR(_xll.BCOUNTPERIODS($E$2,G5181,"CDR=BZ")*1,"")</f>
        <v/>
      </c>
      <c r="I5181" s="6" t="str" cm="1">
        <f t="array" ref="I5181">_xll.BQL.DATE(_xll.BADDPERIODS(EOMONTH(E5181,0),"NUMBEROFPERIODS",B5181,"PER=M","CDR=BZ","BusDayAdj=2"))</f>
        <v>#N/A Connection</v>
      </c>
      <c r="J5181" s="6" t="str">
        <f>IFERROR(_xll.BCOUNTPERIODS(E5181,I5181,"CDR=BZ")*1,"")</f>
        <v/>
      </c>
      <c r="K5181" s="7" t="e">
        <f t="shared" si="240"/>
        <v>#VALUE!</v>
      </c>
      <c r="L5181" s="8" cm="1">
        <f t="array" ref="L5181">_xll.BDH($F5181,L$1,$E5181,$E5181,"per=m","days=all","fill=0","dts=h","QtTyp=P")</f>
        <v>0</v>
      </c>
      <c r="M5181" s="6" cm="1">
        <f t="array" ref="M5181">_xll.BDH($F5181,M$1,$E5181,$E5181,"per=m","days=all","fill=0","dts=h","QtTyp=P")</f>
        <v>0</v>
      </c>
    </row>
    <row r="5182" spans="1:13" x14ac:dyDescent="0.25">
      <c r="A5182" s="6" t="str">
        <f t="shared" si="241"/>
        <v>wl14 Comdty20030530</v>
      </c>
      <c r="B5182" s="3">
        <v>14</v>
      </c>
      <c r="C5182" s="3">
        <v>294</v>
      </c>
      <c r="D5182" s="3" t="s">
        <v>150</v>
      </c>
      <c r="E5182" s="9">
        <v>37771</v>
      </c>
      <c r="F5182" s="6" t="str">
        <f t="shared" si="242"/>
        <v>wl14 Comdty</v>
      </c>
      <c r="G5182" s="6" t="str" cm="1">
        <f t="array" ref="G5182">_xll.BQL.DATE(_xll.BADDPERIODS(DATE(YEAR(E5182),MONTH(E5182),DAY(15)),"NUMBEROFPERIODS",B5182,"PER=M","CDR=BZ","BusDayAdj=-1"))</f>
        <v>#N/A Connection</v>
      </c>
      <c r="H5182" s="6" t="str">
        <f>IFERROR(_xll.BCOUNTPERIODS($E$2,G5182,"CDR=BZ")*1,"")</f>
        <v/>
      </c>
      <c r="I5182" s="6" t="str" cm="1">
        <f t="array" ref="I5182">_xll.BQL.DATE(_xll.BADDPERIODS(EOMONTH(E5182,0),"NUMBEROFPERIODS",B5182,"PER=M","CDR=BZ","BusDayAdj=2"))</f>
        <v>#N/A Connection</v>
      </c>
      <c r="J5182" s="6" t="str">
        <f>IFERROR(_xll.BCOUNTPERIODS(E5182,I5182,"CDR=BZ")*1,"")</f>
        <v/>
      </c>
      <c r="K5182" s="7" t="e">
        <f t="shared" si="240"/>
        <v>#VALUE!</v>
      </c>
      <c r="L5182" s="8" cm="1">
        <f t="array" ref="L5182">_xll.BDH($F5182,L$1,$E5182,$E5182,"per=m","days=all","fill=0","dts=h","QtTyp=P")</f>
        <v>0</v>
      </c>
      <c r="M5182" s="6" cm="1">
        <f t="array" ref="M5182">_xll.BDH($F5182,M$1,$E5182,$E5182,"per=m","days=all","fill=0","dts=h","QtTyp=P")</f>
        <v>0</v>
      </c>
    </row>
    <row r="5183" spans="1:13" x14ac:dyDescent="0.25">
      <c r="A5183" s="6" t="str">
        <f t="shared" si="241"/>
        <v>wl14 Comdty20030630</v>
      </c>
      <c r="B5183" s="3">
        <v>14</v>
      </c>
      <c r="C5183" s="3">
        <v>294</v>
      </c>
      <c r="D5183" s="3" t="s">
        <v>150</v>
      </c>
      <c r="E5183" s="9">
        <v>37802</v>
      </c>
      <c r="F5183" s="6" t="str">
        <f t="shared" si="242"/>
        <v>wl14 Comdty</v>
      </c>
      <c r="G5183" s="6" t="str" cm="1">
        <f t="array" ref="G5183">_xll.BQL.DATE(_xll.BADDPERIODS(DATE(YEAR(E5183),MONTH(E5183),DAY(15)),"NUMBEROFPERIODS",B5183,"PER=M","CDR=BZ","BusDayAdj=-1"))</f>
        <v>#N/A Connection</v>
      </c>
      <c r="H5183" s="6" t="str">
        <f>IFERROR(_xll.BCOUNTPERIODS($E$2,G5183,"CDR=BZ")*1,"")</f>
        <v/>
      </c>
      <c r="I5183" s="6" t="str" cm="1">
        <f t="array" ref="I5183">_xll.BQL.DATE(_xll.BADDPERIODS(EOMONTH(E5183,0),"NUMBEROFPERIODS",B5183,"PER=M","CDR=BZ","BusDayAdj=2"))</f>
        <v>#N/A Connection</v>
      </c>
      <c r="J5183" s="6" t="str">
        <f>IFERROR(_xll.BCOUNTPERIODS(E5183,I5183,"CDR=BZ")*1,"")</f>
        <v/>
      </c>
      <c r="K5183" s="7" t="e">
        <f t="shared" si="240"/>
        <v>#VALUE!</v>
      </c>
      <c r="L5183" s="8" cm="1">
        <f t="array" ref="L5183">_xll.BDH($F5183,L$1,$E5183,$E5183,"per=m","days=all","fill=0","dts=h","QtTyp=P")</f>
        <v>0</v>
      </c>
      <c r="M5183" s="6" cm="1">
        <f t="array" ref="M5183">_xll.BDH($F5183,M$1,$E5183,$E5183,"per=m","days=all","fill=0","dts=h","QtTyp=P")</f>
        <v>0</v>
      </c>
    </row>
    <row r="5184" spans="1:13" x14ac:dyDescent="0.25">
      <c r="A5184" s="6" t="str">
        <f t="shared" si="241"/>
        <v>wl14 Comdty20030731</v>
      </c>
      <c r="B5184" s="3">
        <v>14</v>
      </c>
      <c r="C5184" s="3">
        <v>294</v>
      </c>
      <c r="D5184" s="3" t="s">
        <v>150</v>
      </c>
      <c r="E5184" s="9">
        <v>37833</v>
      </c>
      <c r="F5184" s="6" t="str">
        <f t="shared" si="242"/>
        <v>wl14 Comdty</v>
      </c>
      <c r="G5184" s="6" t="str" cm="1">
        <f t="array" ref="G5184">_xll.BQL.DATE(_xll.BADDPERIODS(DATE(YEAR(E5184),MONTH(E5184),DAY(15)),"NUMBEROFPERIODS",B5184,"PER=M","CDR=BZ","BusDayAdj=-1"))</f>
        <v>#N/A Connection</v>
      </c>
      <c r="H5184" s="6" t="str">
        <f>IFERROR(_xll.BCOUNTPERIODS($E$2,G5184,"CDR=BZ")*1,"")</f>
        <v/>
      </c>
      <c r="I5184" s="6" t="str" cm="1">
        <f t="array" ref="I5184">_xll.BQL.DATE(_xll.BADDPERIODS(EOMONTH(E5184,0),"NUMBEROFPERIODS",B5184,"PER=M","CDR=BZ","BusDayAdj=2"))</f>
        <v>#N/A Connection</v>
      </c>
      <c r="J5184" s="6" t="str">
        <f>IFERROR(_xll.BCOUNTPERIODS(E5184,I5184,"CDR=BZ")*1,"")</f>
        <v/>
      </c>
      <c r="K5184" s="7" t="e">
        <f t="shared" si="240"/>
        <v>#VALUE!</v>
      </c>
      <c r="L5184" s="8" cm="1">
        <f t="array" ref="L5184">_xll.BDH($F5184,L$1,$E5184,$E5184,"per=m","days=all","fill=0","dts=h","QtTyp=P")</f>
        <v>0</v>
      </c>
      <c r="M5184" s="6" cm="1">
        <f t="array" ref="M5184">_xll.BDH($F5184,M$1,$E5184,$E5184,"per=m","days=all","fill=0","dts=h","QtTyp=P")</f>
        <v>0</v>
      </c>
    </row>
    <row r="5185" spans="1:13" x14ac:dyDescent="0.25">
      <c r="A5185" s="6" t="str">
        <f t="shared" si="241"/>
        <v>wl14 Comdty20030829</v>
      </c>
      <c r="B5185" s="3">
        <v>14</v>
      </c>
      <c r="C5185" s="3">
        <v>294</v>
      </c>
      <c r="D5185" s="3" t="s">
        <v>150</v>
      </c>
      <c r="E5185" s="9">
        <v>37862</v>
      </c>
      <c r="F5185" s="6" t="str">
        <f t="shared" si="242"/>
        <v>wl14 Comdty</v>
      </c>
      <c r="G5185" s="6" t="str" cm="1">
        <f t="array" ref="G5185">_xll.BQL.DATE(_xll.BADDPERIODS(DATE(YEAR(E5185),MONTH(E5185),DAY(15)),"NUMBEROFPERIODS",B5185,"PER=M","CDR=BZ","BusDayAdj=-1"))</f>
        <v>#N/A Connection</v>
      </c>
      <c r="H5185" s="6" t="str">
        <f>IFERROR(_xll.BCOUNTPERIODS($E$2,G5185,"CDR=BZ")*1,"")</f>
        <v/>
      </c>
      <c r="I5185" s="6" t="str" cm="1">
        <f t="array" ref="I5185">_xll.BQL.DATE(_xll.BADDPERIODS(EOMONTH(E5185,0),"NUMBEROFPERIODS",B5185,"PER=M","CDR=BZ","BusDayAdj=2"))</f>
        <v>#N/A Connection</v>
      </c>
      <c r="J5185" s="6" t="str">
        <f>IFERROR(_xll.BCOUNTPERIODS(E5185,I5185,"CDR=BZ")*1,"")</f>
        <v/>
      </c>
      <c r="K5185" s="7" t="e">
        <f t="shared" si="240"/>
        <v>#VALUE!</v>
      </c>
      <c r="L5185" s="8" cm="1">
        <f t="array" ref="L5185">_xll.BDH($F5185,L$1,$E5185,$E5185,"per=m","days=all","fill=0","dts=h","QtTyp=P")</f>
        <v>0</v>
      </c>
      <c r="M5185" s="6" cm="1">
        <f t="array" ref="M5185">_xll.BDH($F5185,M$1,$E5185,$E5185,"per=m","days=all","fill=0","dts=h","QtTyp=P")</f>
        <v>0</v>
      </c>
    </row>
    <row r="5186" spans="1:13" x14ac:dyDescent="0.25">
      <c r="A5186" s="6" t="str">
        <f t="shared" si="241"/>
        <v>wl14 Comdty20030930</v>
      </c>
      <c r="B5186" s="3">
        <v>14</v>
      </c>
      <c r="C5186" s="3">
        <v>294</v>
      </c>
      <c r="D5186" s="3" t="s">
        <v>150</v>
      </c>
      <c r="E5186" s="9">
        <v>37894</v>
      </c>
      <c r="F5186" s="6" t="str">
        <f t="shared" si="242"/>
        <v>wl14 Comdty</v>
      </c>
      <c r="G5186" s="6" t="str" cm="1">
        <f t="array" ref="G5186">_xll.BQL.DATE(_xll.BADDPERIODS(DATE(YEAR(E5186),MONTH(E5186),DAY(15)),"NUMBEROFPERIODS",B5186,"PER=M","CDR=BZ","BusDayAdj=-1"))</f>
        <v>#N/A Connection</v>
      </c>
      <c r="H5186" s="6" t="str">
        <f>IFERROR(_xll.BCOUNTPERIODS($E$2,G5186,"CDR=BZ")*1,"")</f>
        <v/>
      </c>
      <c r="I5186" s="6" t="str" cm="1">
        <f t="array" ref="I5186">_xll.BQL.DATE(_xll.BADDPERIODS(EOMONTH(E5186,0),"NUMBEROFPERIODS",B5186,"PER=M","CDR=BZ","BusDayAdj=2"))</f>
        <v>#N/A Connection</v>
      </c>
      <c r="J5186" s="6" t="str">
        <f>IFERROR(_xll.BCOUNTPERIODS(E5186,I5186,"CDR=BZ")*1,"")</f>
        <v/>
      </c>
      <c r="K5186" s="7" t="e">
        <f t="shared" ref="K5186:K5249" si="243">J5186/252</f>
        <v>#VALUE!</v>
      </c>
      <c r="L5186" s="8" cm="1">
        <f t="array" ref="L5186">_xll.BDH($F5186,L$1,$E5186,$E5186,"per=m","days=all","fill=0","dts=h","QtTyp=P")</f>
        <v>0</v>
      </c>
      <c r="M5186" s="6" cm="1">
        <f t="array" ref="M5186">_xll.BDH($F5186,M$1,$E5186,$E5186,"per=m","days=all","fill=0","dts=h","QtTyp=P")</f>
        <v>0</v>
      </c>
    </row>
    <row r="5187" spans="1:13" x14ac:dyDescent="0.25">
      <c r="A5187" s="6" t="str">
        <f t="shared" ref="A5187:A5250" si="244">F5187&amp;TEXT(E5187,"yyyymmdd")</f>
        <v>wl14 Comdty20031031</v>
      </c>
      <c r="B5187" s="3">
        <v>14</v>
      </c>
      <c r="C5187" s="3">
        <v>294</v>
      </c>
      <c r="D5187" s="3" t="s">
        <v>150</v>
      </c>
      <c r="E5187" s="9">
        <v>37925</v>
      </c>
      <c r="F5187" s="6" t="str">
        <f t="shared" ref="F5187:F5250" si="245">"wl"&amp;B5187&amp; " Comdty"</f>
        <v>wl14 Comdty</v>
      </c>
      <c r="G5187" s="6" t="str" cm="1">
        <f t="array" ref="G5187">_xll.BQL.DATE(_xll.BADDPERIODS(DATE(YEAR(E5187),MONTH(E5187),DAY(15)),"NUMBEROFPERIODS",B5187,"PER=M","CDR=BZ","BusDayAdj=-1"))</f>
        <v>#N/A Connection</v>
      </c>
      <c r="H5187" s="6" t="str">
        <f>IFERROR(_xll.BCOUNTPERIODS($E$2,G5187,"CDR=BZ")*1,"")</f>
        <v/>
      </c>
      <c r="I5187" s="6" t="str" cm="1">
        <f t="array" ref="I5187">_xll.BQL.DATE(_xll.BADDPERIODS(EOMONTH(E5187,0),"NUMBEROFPERIODS",B5187,"PER=M","CDR=BZ","BusDayAdj=2"))</f>
        <v>#N/A Connection</v>
      </c>
      <c r="J5187" s="6" t="str">
        <f>IFERROR(_xll.BCOUNTPERIODS(E5187,I5187,"CDR=BZ")*1,"")</f>
        <v/>
      </c>
      <c r="K5187" s="7" t="e">
        <f t="shared" si="243"/>
        <v>#VALUE!</v>
      </c>
      <c r="L5187" s="8" cm="1">
        <f t="array" ref="L5187">_xll.BDH($F5187,L$1,$E5187,$E5187,"per=m","days=all","fill=0","dts=h","QtTyp=P")</f>
        <v>0</v>
      </c>
      <c r="M5187" s="6" cm="1">
        <f t="array" ref="M5187">_xll.BDH($F5187,M$1,$E5187,$E5187,"per=m","days=all","fill=0","dts=h","QtTyp=P")</f>
        <v>0</v>
      </c>
    </row>
    <row r="5188" spans="1:13" x14ac:dyDescent="0.25">
      <c r="A5188" s="6" t="str">
        <f t="shared" si="244"/>
        <v>wl14 Comdty20031128</v>
      </c>
      <c r="B5188" s="3">
        <v>14</v>
      </c>
      <c r="C5188" s="3">
        <v>294</v>
      </c>
      <c r="D5188" s="3" t="s">
        <v>150</v>
      </c>
      <c r="E5188" s="9">
        <v>37953</v>
      </c>
      <c r="F5188" s="6" t="str">
        <f t="shared" si="245"/>
        <v>wl14 Comdty</v>
      </c>
      <c r="G5188" s="6" t="str" cm="1">
        <f t="array" ref="G5188">_xll.BQL.DATE(_xll.BADDPERIODS(DATE(YEAR(E5188),MONTH(E5188),DAY(15)),"NUMBEROFPERIODS",B5188,"PER=M","CDR=BZ","BusDayAdj=-1"))</f>
        <v>#N/A Connection</v>
      </c>
      <c r="H5188" s="6" t="str">
        <f>IFERROR(_xll.BCOUNTPERIODS($E$2,G5188,"CDR=BZ")*1,"")</f>
        <v/>
      </c>
      <c r="I5188" s="6" t="str" cm="1">
        <f t="array" ref="I5188">_xll.BQL.DATE(_xll.BADDPERIODS(EOMONTH(E5188,0),"NUMBEROFPERIODS",B5188,"PER=M","CDR=BZ","BusDayAdj=2"))</f>
        <v>#N/A Connection</v>
      </c>
      <c r="J5188" s="6" t="str">
        <f>IFERROR(_xll.BCOUNTPERIODS(E5188,I5188,"CDR=BZ")*1,"")</f>
        <v/>
      </c>
      <c r="K5188" s="7" t="e">
        <f t="shared" si="243"/>
        <v>#VALUE!</v>
      </c>
      <c r="L5188" s="8" cm="1">
        <f t="array" ref="L5188">_xll.BDH($F5188,L$1,$E5188,$E5188,"per=m","days=all","fill=0","dts=h","QtTyp=P")</f>
        <v>0</v>
      </c>
      <c r="M5188" s="6" cm="1">
        <f t="array" ref="M5188">_xll.BDH($F5188,M$1,$E5188,$E5188,"per=m","days=all","fill=0","dts=h","QtTyp=P")</f>
        <v>0</v>
      </c>
    </row>
    <row r="5189" spans="1:13" x14ac:dyDescent="0.25">
      <c r="A5189" s="6" t="str">
        <f t="shared" si="244"/>
        <v>wl14 Comdty20031231</v>
      </c>
      <c r="B5189" s="3">
        <v>14</v>
      </c>
      <c r="C5189" s="3">
        <v>294</v>
      </c>
      <c r="D5189" s="3" t="s">
        <v>150</v>
      </c>
      <c r="E5189" s="9">
        <v>37986</v>
      </c>
      <c r="F5189" s="6" t="str">
        <f t="shared" si="245"/>
        <v>wl14 Comdty</v>
      </c>
      <c r="G5189" s="6" t="str" cm="1">
        <f t="array" ref="G5189">_xll.BQL.DATE(_xll.BADDPERIODS(DATE(YEAR(E5189),MONTH(E5189),DAY(15)),"NUMBEROFPERIODS",B5189,"PER=M","CDR=BZ","BusDayAdj=-1"))</f>
        <v>#N/A Connection</v>
      </c>
      <c r="H5189" s="6" t="str">
        <f>IFERROR(_xll.BCOUNTPERIODS($E$2,G5189,"CDR=BZ")*1,"")</f>
        <v/>
      </c>
      <c r="I5189" s="6" t="str" cm="1">
        <f t="array" ref="I5189">_xll.BQL.DATE(_xll.BADDPERIODS(EOMONTH(E5189,0),"NUMBEROFPERIODS",B5189,"PER=M","CDR=BZ","BusDayAdj=2"))</f>
        <v>#N/A Connection</v>
      </c>
      <c r="J5189" s="6" t="str">
        <f>IFERROR(_xll.BCOUNTPERIODS(E5189,I5189,"CDR=BZ")*1,"")</f>
        <v/>
      </c>
      <c r="K5189" s="7" t="e">
        <f t="shared" si="243"/>
        <v>#VALUE!</v>
      </c>
      <c r="L5189" s="8" cm="1">
        <f t="array" ref="L5189">_xll.BDH($F5189,L$1,$E5189,$E5189,"per=m","days=all","fill=0","dts=h","QtTyp=P")</f>
        <v>0</v>
      </c>
      <c r="M5189" s="6" cm="1">
        <f t="array" ref="M5189">_xll.BDH($F5189,M$1,$E5189,$E5189,"per=m","days=all","fill=0","dts=h","QtTyp=P")</f>
        <v>0</v>
      </c>
    </row>
    <row r="5190" spans="1:13" x14ac:dyDescent="0.25">
      <c r="A5190" s="6" t="str">
        <f t="shared" si="244"/>
        <v>wl14 Comdty20040130</v>
      </c>
      <c r="B5190" s="3">
        <v>14</v>
      </c>
      <c r="C5190" s="3">
        <v>294</v>
      </c>
      <c r="D5190" s="3" t="s">
        <v>150</v>
      </c>
      <c r="E5190" s="9">
        <v>38016</v>
      </c>
      <c r="F5190" s="6" t="str">
        <f t="shared" si="245"/>
        <v>wl14 Comdty</v>
      </c>
      <c r="G5190" s="6" t="str" cm="1">
        <f t="array" ref="G5190">_xll.BQL.DATE(_xll.BADDPERIODS(DATE(YEAR(E5190),MONTH(E5190),DAY(15)),"NUMBEROFPERIODS",B5190,"PER=M","CDR=BZ","BusDayAdj=-1"))</f>
        <v>#N/A Connection</v>
      </c>
      <c r="H5190" s="6" t="str">
        <f>IFERROR(_xll.BCOUNTPERIODS($E$2,G5190,"CDR=BZ")*1,"")</f>
        <v/>
      </c>
      <c r="I5190" s="6" t="str" cm="1">
        <f t="array" ref="I5190">_xll.BQL.DATE(_xll.BADDPERIODS(EOMONTH(E5190,0),"NUMBEROFPERIODS",B5190,"PER=M","CDR=BZ","BusDayAdj=2"))</f>
        <v>#N/A Connection</v>
      </c>
      <c r="J5190" s="6" t="str">
        <f>IFERROR(_xll.BCOUNTPERIODS(E5190,I5190,"CDR=BZ")*1,"")</f>
        <v/>
      </c>
      <c r="K5190" s="7" t="e">
        <f t="shared" si="243"/>
        <v>#VALUE!</v>
      </c>
      <c r="L5190" s="8" cm="1">
        <f t="array" ref="L5190">_xll.BDH($F5190,L$1,$E5190,$E5190,"per=m","days=all","fill=0","dts=h","QtTyp=P")</f>
        <v>0</v>
      </c>
      <c r="M5190" s="6" cm="1">
        <f t="array" ref="M5190">_xll.BDH($F5190,M$1,$E5190,$E5190,"per=m","days=all","fill=0","dts=h","QtTyp=P")</f>
        <v>0</v>
      </c>
    </row>
    <row r="5191" spans="1:13" x14ac:dyDescent="0.25">
      <c r="A5191" s="6" t="str">
        <f t="shared" si="244"/>
        <v>wl14 Comdty20040227</v>
      </c>
      <c r="B5191" s="3">
        <v>14</v>
      </c>
      <c r="C5191" s="3">
        <v>294</v>
      </c>
      <c r="D5191" s="3" t="s">
        <v>150</v>
      </c>
      <c r="E5191" s="9">
        <v>38044</v>
      </c>
      <c r="F5191" s="6" t="str">
        <f t="shared" si="245"/>
        <v>wl14 Comdty</v>
      </c>
      <c r="G5191" s="6" t="str" cm="1">
        <f t="array" ref="G5191">_xll.BQL.DATE(_xll.BADDPERIODS(DATE(YEAR(E5191),MONTH(E5191),DAY(15)),"NUMBEROFPERIODS",B5191,"PER=M","CDR=BZ","BusDayAdj=-1"))</f>
        <v>#N/A Connection</v>
      </c>
      <c r="H5191" s="6" t="str">
        <f>IFERROR(_xll.BCOUNTPERIODS($E$2,G5191,"CDR=BZ")*1,"")</f>
        <v/>
      </c>
      <c r="I5191" s="6" t="str" cm="1">
        <f t="array" ref="I5191">_xll.BQL.DATE(_xll.BADDPERIODS(EOMONTH(E5191,0),"NUMBEROFPERIODS",B5191,"PER=M","CDR=BZ","BusDayAdj=2"))</f>
        <v>#N/A Connection</v>
      </c>
      <c r="J5191" s="6" t="str">
        <f>IFERROR(_xll.BCOUNTPERIODS(E5191,I5191,"CDR=BZ")*1,"")</f>
        <v/>
      </c>
      <c r="K5191" s="7" t="e">
        <f t="shared" si="243"/>
        <v>#VALUE!</v>
      </c>
      <c r="L5191" s="8" cm="1">
        <f t="array" ref="L5191">_xll.BDH($F5191,L$1,$E5191,$E5191,"per=m","days=all","fill=0","dts=h","QtTyp=P")</f>
        <v>0</v>
      </c>
      <c r="M5191" s="6" cm="1">
        <f t="array" ref="M5191">_xll.BDH($F5191,M$1,$E5191,$E5191,"per=m","days=all","fill=0","dts=h","QtTyp=P")</f>
        <v>0</v>
      </c>
    </row>
    <row r="5192" spans="1:13" x14ac:dyDescent="0.25">
      <c r="A5192" s="6" t="str">
        <f t="shared" si="244"/>
        <v>wl14 Comdty20040331</v>
      </c>
      <c r="B5192" s="3">
        <v>14</v>
      </c>
      <c r="C5192" s="3">
        <v>294</v>
      </c>
      <c r="D5192" s="3" t="s">
        <v>150</v>
      </c>
      <c r="E5192" s="9">
        <v>38077</v>
      </c>
      <c r="F5192" s="6" t="str">
        <f t="shared" si="245"/>
        <v>wl14 Comdty</v>
      </c>
      <c r="G5192" s="6" t="str" cm="1">
        <f t="array" ref="G5192">_xll.BQL.DATE(_xll.BADDPERIODS(DATE(YEAR(E5192),MONTH(E5192),DAY(15)),"NUMBEROFPERIODS",B5192,"PER=M","CDR=BZ","BusDayAdj=-1"))</f>
        <v>#N/A Connection</v>
      </c>
      <c r="H5192" s="6" t="str">
        <f>IFERROR(_xll.BCOUNTPERIODS($E$2,G5192,"CDR=BZ")*1,"")</f>
        <v/>
      </c>
      <c r="I5192" s="6" t="str" cm="1">
        <f t="array" ref="I5192">_xll.BQL.DATE(_xll.BADDPERIODS(EOMONTH(E5192,0),"NUMBEROFPERIODS",B5192,"PER=M","CDR=BZ","BusDayAdj=2"))</f>
        <v>#N/A Connection</v>
      </c>
      <c r="J5192" s="6" t="str">
        <f>IFERROR(_xll.BCOUNTPERIODS(E5192,I5192,"CDR=BZ")*1,"")</f>
        <v/>
      </c>
      <c r="K5192" s="7" t="e">
        <f t="shared" si="243"/>
        <v>#VALUE!</v>
      </c>
      <c r="L5192" s="8" cm="1">
        <f t="array" ref="L5192">_xll.BDH($F5192,L$1,$E5192,$E5192,"per=m","days=all","fill=0","dts=h","QtTyp=P")</f>
        <v>0</v>
      </c>
      <c r="M5192" s="6" cm="1">
        <f t="array" ref="M5192">_xll.BDH($F5192,M$1,$E5192,$E5192,"per=m","days=all","fill=0","dts=h","QtTyp=P")</f>
        <v>0</v>
      </c>
    </row>
    <row r="5193" spans="1:13" x14ac:dyDescent="0.25">
      <c r="A5193" s="6" t="str">
        <f t="shared" si="244"/>
        <v>wl14 Comdty20040430</v>
      </c>
      <c r="B5193" s="3">
        <v>14</v>
      </c>
      <c r="C5193" s="3">
        <v>294</v>
      </c>
      <c r="D5193" s="3" t="s">
        <v>150</v>
      </c>
      <c r="E5193" s="9">
        <v>38107</v>
      </c>
      <c r="F5193" s="6" t="str">
        <f t="shared" si="245"/>
        <v>wl14 Comdty</v>
      </c>
      <c r="G5193" s="6" t="str" cm="1">
        <f t="array" ref="G5193">_xll.BQL.DATE(_xll.BADDPERIODS(DATE(YEAR(E5193),MONTH(E5193),DAY(15)),"NUMBEROFPERIODS",B5193,"PER=M","CDR=BZ","BusDayAdj=-1"))</f>
        <v>#N/A Connection</v>
      </c>
      <c r="H5193" s="6" t="str">
        <f>IFERROR(_xll.BCOUNTPERIODS($E$2,G5193,"CDR=BZ")*1,"")</f>
        <v/>
      </c>
      <c r="I5193" s="6" t="str" cm="1">
        <f t="array" ref="I5193">_xll.BQL.DATE(_xll.BADDPERIODS(EOMONTH(E5193,0),"NUMBEROFPERIODS",B5193,"PER=M","CDR=BZ","BusDayAdj=2"))</f>
        <v>#N/A Connection</v>
      </c>
      <c r="J5193" s="6" t="str">
        <f>IFERROR(_xll.BCOUNTPERIODS(E5193,I5193,"CDR=BZ")*1,"")</f>
        <v/>
      </c>
      <c r="K5193" s="7" t="e">
        <f t="shared" si="243"/>
        <v>#VALUE!</v>
      </c>
      <c r="L5193" s="8" cm="1">
        <f t="array" ref="L5193">_xll.BDH($F5193,L$1,$E5193,$E5193,"per=m","days=all","fill=0","dts=h","QtTyp=P")</f>
        <v>0</v>
      </c>
      <c r="M5193" s="6" cm="1">
        <f t="array" ref="M5193">_xll.BDH($F5193,M$1,$E5193,$E5193,"per=m","days=all","fill=0","dts=h","QtTyp=P")</f>
        <v>0</v>
      </c>
    </row>
    <row r="5194" spans="1:13" x14ac:dyDescent="0.25">
      <c r="A5194" s="6" t="str">
        <f t="shared" si="244"/>
        <v>wl14 Comdty20040531</v>
      </c>
      <c r="B5194" s="3">
        <v>14</v>
      </c>
      <c r="C5194" s="3">
        <v>294</v>
      </c>
      <c r="D5194" s="3" t="s">
        <v>150</v>
      </c>
      <c r="E5194" s="9">
        <v>38138</v>
      </c>
      <c r="F5194" s="6" t="str">
        <f t="shared" si="245"/>
        <v>wl14 Comdty</v>
      </c>
      <c r="G5194" s="6" t="str" cm="1">
        <f t="array" ref="G5194">_xll.BQL.DATE(_xll.BADDPERIODS(DATE(YEAR(E5194),MONTH(E5194),DAY(15)),"NUMBEROFPERIODS",B5194,"PER=M","CDR=BZ","BusDayAdj=-1"))</f>
        <v>#N/A Connection</v>
      </c>
      <c r="H5194" s="6" t="str">
        <f>IFERROR(_xll.BCOUNTPERIODS($E$2,G5194,"CDR=BZ")*1,"")</f>
        <v/>
      </c>
      <c r="I5194" s="6" t="str" cm="1">
        <f t="array" ref="I5194">_xll.BQL.DATE(_xll.BADDPERIODS(EOMONTH(E5194,0),"NUMBEROFPERIODS",B5194,"PER=M","CDR=BZ","BusDayAdj=2"))</f>
        <v>#N/A Connection</v>
      </c>
      <c r="J5194" s="6" t="str">
        <f>IFERROR(_xll.BCOUNTPERIODS(E5194,I5194,"CDR=BZ")*1,"")</f>
        <v/>
      </c>
      <c r="K5194" s="7" t="e">
        <f t="shared" si="243"/>
        <v>#VALUE!</v>
      </c>
      <c r="L5194" s="8" cm="1">
        <f t="array" ref="L5194">_xll.BDH($F5194,L$1,$E5194,$E5194,"per=m","days=all","fill=0","dts=h","QtTyp=P")</f>
        <v>0</v>
      </c>
      <c r="M5194" s="6" cm="1">
        <f t="array" ref="M5194">_xll.BDH($F5194,M$1,$E5194,$E5194,"per=m","days=all","fill=0","dts=h","QtTyp=P")</f>
        <v>0</v>
      </c>
    </row>
    <row r="5195" spans="1:13" x14ac:dyDescent="0.25">
      <c r="A5195" s="6" t="str">
        <f t="shared" si="244"/>
        <v>wl14 Comdty20040630</v>
      </c>
      <c r="B5195" s="3">
        <v>14</v>
      </c>
      <c r="C5195" s="3">
        <v>294</v>
      </c>
      <c r="D5195" s="3" t="s">
        <v>150</v>
      </c>
      <c r="E5195" s="9">
        <v>38168</v>
      </c>
      <c r="F5195" s="6" t="str">
        <f t="shared" si="245"/>
        <v>wl14 Comdty</v>
      </c>
      <c r="G5195" s="6" t="str" cm="1">
        <f t="array" ref="G5195">_xll.BQL.DATE(_xll.BADDPERIODS(DATE(YEAR(E5195),MONTH(E5195),DAY(15)),"NUMBEROFPERIODS",B5195,"PER=M","CDR=BZ","BusDayAdj=-1"))</f>
        <v>#N/A Connection</v>
      </c>
      <c r="H5195" s="6" t="str">
        <f>IFERROR(_xll.BCOUNTPERIODS($E$2,G5195,"CDR=BZ")*1,"")</f>
        <v/>
      </c>
      <c r="I5195" s="6" t="str" cm="1">
        <f t="array" ref="I5195">_xll.BQL.DATE(_xll.BADDPERIODS(EOMONTH(E5195,0),"NUMBEROFPERIODS",B5195,"PER=M","CDR=BZ","BusDayAdj=2"))</f>
        <v>#N/A Connection</v>
      </c>
      <c r="J5195" s="6" t="str">
        <f>IFERROR(_xll.BCOUNTPERIODS(E5195,I5195,"CDR=BZ")*1,"")</f>
        <v/>
      </c>
      <c r="K5195" s="7" t="e">
        <f t="shared" si="243"/>
        <v>#VALUE!</v>
      </c>
      <c r="L5195" s="8" cm="1">
        <f t="array" ref="L5195">_xll.BDH($F5195,L$1,$E5195,$E5195,"per=m","days=all","fill=0","dts=h","QtTyp=P")</f>
        <v>0</v>
      </c>
      <c r="M5195" s="6" cm="1">
        <f t="array" ref="M5195">_xll.BDH($F5195,M$1,$E5195,$E5195,"per=m","days=all","fill=0","dts=h","QtTyp=P")</f>
        <v>0</v>
      </c>
    </row>
    <row r="5196" spans="1:13" x14ac:dyDescent="0.25">
      <c r="A5196" s="6" t="str">
        <f t="shared" si="244"/>
        <v>wl14 Comdty20040730</v>
      </c>
      <c r="B5196" s="3">
        <v>14</v>
      </c>
      <c r="C5196" s="3">
        <v>294</v>
      </c>
      <c r="D5196" s="3" t="s">
        <v>150</v>
      </c>
      <c r="E5196" s="9">
        <v>38198</v>
      </c>
      <c r="F5196" s="6" t="str">
        <f t="shared" si="245"/>
        <v>wl14 Comdty</v>
      </c>
      <c r="G5196" s="6" t="str" cm="1">
        <f t="array" ref="G5196">_xll.BQL.DATE(_xll.BADDPERIODS(DATE(YEAR(E5196),MONTH(E5196),DAY(15)),"NUMBEROFPERIODS",B5196,"PER=M","CDR=BZ","BusDayAdj=-1"))</f>
        <v>#N/A Connection</v>
      </c>
      <c r="H5196" s="6" t="str">
        <f>IFERROR(_xll.BCOUNTPERIODS($E$2,G5196,"CDR=BZ")*1,"")</f>
        <v/>
      </c>
      <c r="I5196" s="6" t="str" cm="1">
        <f t="array" ref="I5196">_xll.BQL.DATE(_xll.BADDPERIODS(EOMONTH(E5196,0),"NUMBEROFPERIODS",B5196,"PER=M","CDR=BZ","BusDayAdj=2"))</f>
        <v>#N/A Connection</v>
      </c>
      <c r="J5196" s="6" t="str">
        <f>IFERROR(_xll.BCOUNTPERIODS(E5196,I5196,"CDR=BZ")*1,"")</f>
        <v/>
      </c>
      <c r="K5196" s="7" t="e">
        <f t="shared" si="243"/>
        <v>#VALUE!</v>
      </c>
      <c r="L5196" s="8" cm="1">
        <f t="array" ref="L5196">_xll.BDH($F5196,L$1,$E5196,$E5196,"per=m","days=all","fill=0","dts=h","QtTyp=P")</f>
        <v>0</v>
      </c>
      <c r="M5196" s="6" cm="1">
        <f t="array" ref="M5196">_xll.BDH($F5196,M$1,$E5196,$E5196,"per=m","days=all","fill=0","dts=h","QtTyp=P")</f>
        <v>0</v>
      </c>
    </row>
    <row r="5197" spans="1:13" x14ac:dyDescent="0.25">
      <c r="A5197" s="6" t="str">
        <f t="shared" si="244"/>
        <v>wl14 Comdty20040831</v>
      </c>
      <c r="B5197" s="3">
        <v>14</v>
      </c>
      <c r="C5197" s="3">
        <v>294</v>
      </c>
      <c r="D5197" s="3" t="s">
        <v>150</v>
      </c>
      <c r="E5197" s="9">
        <v>38230</v>
      </c>
      <c r="F5197" s="6" t="str">
        <f t="shared" si="245"/>
        <v>wl14 Comdty</v>
      </c>
      <c r="G5197" s="6" t="str" cm="1">
        <f t="array" ref="G5197">_xll.BQL.DATE(_xll.BADDPERIODS(DATE(YEAR(E5197),MONTH(E5197),DAY(15)),"NUMBEROFPERIODS",B5197,"PER=M","CDR=BZ","BusDayAdj=-1"))</f>
        <v>#N/A Connection</v>
      </c>
      <c r="H5197" s="6" t="str">
        <f>IFERROR(_xll.BCOUNTPERIODS($E$2,G5197,"CDR=BZ")*1,"")</f>
        <v/>
      </c>
      <c r="I5197" s="6" t="str" cm="1">
        <f t="array" ref="I5197">_xll.BQL.DATE(_xll.BADDPERIODS(EOMONTH(E5197,0),"NUMBEROFPERIODS",B5197,"PER=M","CDR=BZ","BusDayAdj=2"))</f>
        <v>#N/A Connection</v>
      </c>
      <c r="J5197" s="6" t="str">
        <f>IFERROR(_xll.BCOUNTPERIODS(E5197,I5197,"CDR=BZ")*1,"")</f>
        <v/>
      </c>
      <c r="K5197" s="7" t="e">
        <f t="shared" si="243"/>
        <v>#VALUE!</v>
      </c>
      <c r="L5197" s="8" cm="1">
        <f t="array" ref="L5197">_xll.BDH($F5197,L$1,$E5197,$E5197,"per=m","days=all","fill=0","dts=h","QtTyp=P")</f>
        <v>0</v>
      </c>
      <c r="M5197" s="6" cm="1">
        <f t="array" ref="M5197">_xll.BDH($F5197,M$1,$E5197,$E5197,"per=m","days=all","fill=0","dts=h","QtTyp=P")</f>
        <v>0</v>
      </c>
    </row>
    <row r="5198" spans="1:13" x14ac:dyDescent="0.25">
      <c r="A5198" s="6" t="str">
        <f t="shared" si="244"/>
        <v>wl14 Comdty20040930</v>
      </c>
      <c r="B5198" s="3">
        <v>14</v>
      </c>
      <c r="C5198" s="3">
        <v>294</v>
      </c>
      <c r="D5198" s="3" t="s">
        <v>150</v>
      </c>
      <c r="E5198" s="9">
        <v>38260</v>
      </c>
      <c r="F5198" s="6" t="str">
        <f t="shared" si="245"/>
        <v>wl14 Comdty</v>
      </c>
      <c r="G5198" s="6" t="str" cm="1">
        <f t="array" ref="G5198">_xll.BQL.DATE(_xll.BADDPERIODS(DATE(YEAR(E5198),MONTH(E5198),DAY(15)),"NUMBEROFPERIODS",B5198,"PER=M","CDR=BZ","BusDayAdj=-1"))</f>
        <v>#N/A Connection</v>
      </c>
      <c r="H5198" s="6" t="str">
        <f>IFERROR(_xll.BCOUNTPERIODS($E$2,G5198,"CDR=BZ")*1,"")</f>
        <v/>
      </c>
      <c r="I5198" s="6" t="str" cm="1">
        <f t="array" ref="I5198">_xll.BQL.DATE(_xll.BADDPERIODS(EOMONTH(E5198,0),"NUMBEROFPERIODS",B5198,"PER=M","CDR=BZ","BusDayAdj=2"))</f>
        <v>#N/A Connection</v>
      </c>
      <c r="J5198" s="6" t="str">
        <f>IFERROR(_xll.BCOUNTPERIODS(E5198,I5198,"CDR=BZ")*1,"")</f>
        <v/>
      </c>
      <c r="K5198" s="7" t="e">
        <f t="shared" si="243"/>
        <v>#VALUE!</v>
      </c>
      <c r="L5198" s="8" cm="1">
        <f t="array" ref="L5198">_xll.BDH($F5198,L$1,$E5198,$E5198,"per=m","days=all","fill=0","dts=h","QtTyp=P")</f>
        <v>0</v>
      </c>
      <c r="M5198" s="6" cm="1">
        <f t="array" ref="M5198">_xll.BDH($F5198,M$1,$E5198,$E5198,"per=m","days=all","fill=0","dts=h","QtTyp=P")</f>
        <v>0</v>
      </c>
    </row>
    <row r="5199" spans="1:13" x14ac:dyDescent="0.25">
      <c r="A5199" s="6" t="str">
        <f t="shared" si="244"/>
        <v>wl14 Comdty20041029</v>
      </c>
      <c r="B5199" s="3">
        <v>14</v>
      </c>
      <c r="C5199" s="3">
        <v>294</v>
      </c>
      <c r="D5199" s="3" t="s">
        <v>150</v>
      </c>
      <c r="E5199" s="9">
        <v>38289</v>
      </c>
      <c r="F5199" s="6" t="str">
        <f t="shared" si="245"/>
        <v>wl14 Comdty</v>
      </c>
      <c r="G5199" s="6" t="str" cm="1">
        <f t="array" ref="G5199">_xll.BQL.DATE(_xll.BADDPERIODS(DATE(YEAR(E5199),MONTH(E5199),DAY(15)),"NUMBEROFPERIODS",B5199,"PER=M","CDR=BZ","BusDayAdj=-1"))</f>
        <v>#N/A Connection</v>
      </c>
      <c r="H5199" s="6" t="str">
        <f>IFERROR(_xll.BCOUNTPERIODS($E$2,G5199,"CDR=BZ")*1,"")</f>
        <v/>
      </c>
      <c r="I5199" s="6" t="str" cm="1">
        <f t="array" ref="I5199">_xll.BQL.DATE(_xll.BADDPERIODS(EOMONTH(E5199,0),"NUMBEROFPERIODS",B5199,"PER=M","CDR=BZ","BusDayAdj=2"))</f>
        <v>#N/A Connection</v>
      </c>
      <c r="J5199" s="6" t="str">
        <f>IFERROR(_xll.BCOUNTPERIODS(E5199,I5199,"CDR=BZ")*1,"")</f>
        <v/>
      </c>
      <c r="K5199" s="7" t="e">
        <f t="shared" si="243"/>
        <v>#VALUE!</v>
      </c>
      <c r="L5199" s="8" cm="1">
        <f t="array" ref="L5199">_xll.BDH($F5199,L$1,$E5199,$E5199,"per=m","days=all","fill=0","dts=h","QtTyp=P")</f>
        <v>0</v>
      </c>
      <c r="M5199" s="6" cm="1">
        <f t="array" ref="M5199">_xll.BDH($F5199,M$1,$E5199,$E5199,"per=m","days=all","fill=0","dts=h","QtTyp=P")</f>
        <v>0</v>
      </c>
    </row>
    <row r="5200" spans="1:13" x14ac:dyDescent="0.25">
      <c r="A5200" s="6" t="str">
        <f t="shared" si="244"/>
        <v>wl14 Comdty20041130</v>
      </c>
      <c r="B5200" s="3">
        <v>14</v>
      </c>
      <c r="C5200" s="3">
        <v>294</v>
      </c>
      <c r="D5200" s="3" t="s">
        <v>150</v>
      </c>
      <c r="E5200" s="9">
        <v>38321</v>
      </c>
      <c r="F5200" s="6" t="str">
        <f t="shared" si="245"/>
        <v>wl14 Comdty</v>
      </c>
      <c r="G5200" s="6" t="str" cm="1">
        <f t="array" ref="G5200">_xll.BQL.DATE(_xll.BADDPERIODS(DATE(YEAR(E5200),MONTH(E5200),DAY(15)),"NUMBEROFPERIODS",B5200,"PER=M","CDR=BZ","BusDayAdj=-1"))</f>
        <v>#N/A Connection</v>
      </c>
      <c r="H5200" s="6" t="str">
        <f>IFERROR(_xll.BCOUNTPERIODS($E$2,G5200,"CDR=BZ")*1,"")</f>
        <v/>
      </c>
      <c r="I5200" s="6" t="str" cm="1">
        <f t="array" ref="I5200">_xll.BQL.DATE(_xll.BADDPERIODS(EOMONTH(E5200,0),"NUMBEROFPERIODS",B5200,"PER=M","CDR=BZ","BusDayAdj=2"))</f>
        <v>#N/A Connection</v>
      </c>
      <c r="J5200" s="6" t="str">
        <f>IFERROR(_xll.BCOUNTPERIODS(E5200,I5200,"CDR=BZ")*1,"")</f>
        <v/>
      </c>
      <c r="K5200" s="7" t="e">
        <f t="shared" si="243"/>
        <v>#VALUE!</v>
      </c>
      <c r="L5200" s="8" cm="1">
        <f t="array" ref="L5200">_xll.BDH($F5200,L$1,$E5200,$E5200,"per=m","days=all","fill=0","dts=h","QtTyp=P")</f>
        <v>0</v>
      </c>
      <c r="M5200" s="6" cm="1">
        <f t="array" ref="M5200">_xll.BDH($F5200,M$1,$E5200,$E5200,"per=m","days=all","fill=0","dts=h","QtTyp=P")</f>
        <v>0</v>
      </c>
    </row>
    <row r="5201" spans="1:13" x14ac:dyDescent="0.25">
      <c r="A5201" s="6" t="str">
        <f t="shared" si="244"/>
        <v>wl14 Comdty20041231</v>
      </c>
      <c r="B5201" s="3">
        <v>14</v>
      </c>
      <c r="C5201" s="3">
        <v>294</v>
      </c>
      <c r="D5201" s="3" t="s">
        <v>150</v>
      </c>
      <c r="E5201" s="9">
        <v>38352</v>
      </c>
      <c r="F5201" s="6" t="str">
        <f t="shared" si="245"/>
        <v>wl14 Comdty</v>
      </c>
      <c r="G5201" s="6" t="str" cm="1">
        <f t="array" ref="G5201">_xll.BQL.DATE(_xll.BADDPERIODS(DATE(YEAR(E5201),MONTH(E5201),DAY(15)),"NUMBEROFPERIODS",B5201,"PER=M","CDR=BZ","BusDayAdj=-1"))</f>
        <v>#N/A Connection</v>
      </c>
      <c r="H5201" s="6" t="str">
        <f>IFERROR(_xll.BCOUNTPERIODS($E$2,G5201,"CDR=BZ")*1,"")</f>
        <v/>
      </c>
      <c r="I5201" s="6" t="str" cm="1">
        <f t="array" ref="I5201">_xll.BQL.DATE(_xll.BADDPERIODS(EOMONTH(E5201,0),"NUMBEROFPERIODS",B5201,"PER=M","CDR=BZ","BusDayAdj=2"))</f>
        <v>#N/A Connection</v>
      </c>
      <c r="J5201" s="6" t="str">
        <f>IFERROR(_xll.BCOUNTPERIODS(E5201,I5201,"CDR=BZ")*1,"")</f>
        <v/>
      </c>
      <c r="K5201" s="7" t="e">
        <f t="shared" si="243"/>
        <v>#VALUE!</v>
      </c>
      <c r="L5201" s="8" cm="1">
        <f t="array" ref="L5201">_xll.BDH($F5201,L$1,$E5201,$E5201,"per=m","days=all","fill=0","dts=h","QtTyp=P")</f>
        <v>0</v>
      </c>
      <c r="M5201" s="6" cm="1">
        <f t="array" ref="M5201">_xll.BDH($F5201,M$1,$E5201,$E5201,"per=m","days=all","fill=0","dts=h","QtTyp=P")</f>
        <v>0</v>
      </c>
    </row>
    <row r="5202" spans="1:13" x14ac:dyDescent="0.25">
      <c r="A5202" s="6" t="str">
        <f t="shared" si="244"/>
        <v>wl14 Comdty20050131</v>
      </c>
      <c r="B5202" s="3">
        <v>14</v>
      </c>
      <c r="C5202" s="3">
        <v>294</v>
      </c>
      <c r="D5202" s="3" t="s">
        <v>150</v>
      </c>
      <c r="E5202" s="9">
        <v>38383</v>
      </c>
      <c r="F5202" s="6" t="str">
        <f t="shared" si="245"/>
        <v>wl14 Comdty</v>
      </c>
      <c r="G5202" s="6" t="str" cm="1">
        <f t="array" ref="G5202">_xll.BQL.DATE(_xll.BADDPERIODS(DATE(YEAR(E5202),MONTH(E5202),DAY(15)),"NUMBEROFPERIODS",B5202,"PER=M","CDR=BZ","BusDayAdj=-1"))</f>
        <v>#N/A Connection</v>
      </c>
      <c r="H5202" s="6" t="str">
        <f>IFERROR(_xll.BCOUNTPERIODS($E$2,G5202,"CDR=BZ")*1,"")</f>
        <v/>
      </c>
      <c r="I5202" s="6" t="str" cm="1">
        <f t="array" ref="I5202">_xll.BQL.DATE(_xll.BADDPERIODS(EOMONTH(E5202,0),"NUMBEROFPERIODS",B5202,"PER=M","CDR=BZ","BusDayAdj=2"))</f>
        <v>#N/A Connection</v>
      </c>
      <c r="J5202" s="6" t="str">
        <f>IFERROR(_xll.BCOUNTPERIODS(E5202,I5202,"CDR=BZ")*1,"")</f>
        <v/>
      </c>
      <c r="K5202" s="7" t="e">
        <f t="shared" si="243"/>
        <v>#VALUE!</v>
      </c>
      <c r="L5202" s="8" cm="1">
        <f t="array" ref="L5202">_xll.BDH($F5202,L$1,$E5202,$E5202,"per=m","days=all","fill=0","dts=h","QtTyp=P")</f>
        <v>0</v>
      </c>
      <c r="M5202" s="6" cm="1">
        <f t="array" ref="M5202">_xll.BDH($F5202,M$1,$E5202,$E5202,"per=m","days=all","fill=0","dts=h","QtTyp=P")</f>
        <v>0</v>
      </c>
    </row>
    <row r="5203" spans="1:13" x14ac:dyDescent="0.25">
      <c r="A5203" s="6" t="str">
        <f t="shared" si="244"/>
        <v>wl14 Comdty20050228</v>
      </c>
      <c r="B5203" s="3">
        <v>14</v>
      </c>
      <c r="C5203" s="3">
        <v>294</v>
      </c>
      <c r="D5203" s="3" t="s">
        <v>150</v>
      </c>
      <c r="E5203" s="9">
        <v>38411</v>
      </c>
      <c r="F5203" s="6" t="str">
        <f t="shared" si="245"/>
        <v>wl14 Comdty</v>
      </c>
      <c r="G5203" s="6" t="str" cm="1">
        <f t="array" ref="G5203">_xll.BQL.DATE(_xll.BADDPERIODS(DATE(YEAR(E5203),MONTH(E5203),DAY(15)),"NUMBEROFPERIODS",B5203,"PER=M","CDR=BZ","BusDayAdj=-1"))</f>
        <v>#N/A Connection</v>
      </c>
      <c r="H5203" s="6" t="str">
        <f>IFERROR(_xll.BCOUNTPERIODS($E$2,G5203,"CDR=BZ")*1,"")</f>
        <v/>
      </c>
      <c r="I5203" s="6" t="str" cm="1">
        <f t="array" ref="I5203">_xll.BQL.DATE(_xll.BADDPERIODS(EOMONTH(E5203,0),"NUMBEROFPERIODS",B5203,"PER=M","CDR=BZ","BusDayAdj=2"))</f>
        <v>#N/A Connection</v>
      </c>
      <c r="J5203" s="6" t="str">
        <f>IFERROR(_xll.BCOUNTPERIODS(E5203,I5203,"CDR=BZ")*1,"")</f>
        <v/>
      </c>
      <c r="K5203" s="7" t="e">
        <f t="shared" si="243"/>
        <v>#VALUE!</v>
      </c>
      <c r="L5203" s="8" cm="1">
        <f t="array" ref="L5203">_xll.BDH($F5203,L$1,$E5203,$E5203,"per=m","days=all","fill=0","dts=h","QtTyp=P")</f>
        <v>0</v>
      </c>
      <c r="M5203" s="6" cm="1">
        <f t="array" ref="M5203">_xll.BDH($F5203,M$1,$E5203,$E5203,"per=m","days=all","fill=0","dts=h","QtTyp=P")</f>
        <v>0</v>
      </c>
    </row>
    <row r="5204" spans="1:13" x14ac:dyDescent="0.25">
      <c r="A5204" s="6" t="str">
        <f t="shared" si="244"/>
        <v>wl14 Comdty20050331</v>
      </c>
      <c r="B5204" s="3">
        <v>14</v>
      </c>
      <c r="C5204" s="3">
        <v>294</v>
      </c>
      <c r="D5204" s="3" t="s">
        <v>150</v>
      </c>
      <c r="E5204" s="9">
        <v>38442</v>
      </c>
      <c r="F5204" s="6" t="str">
        <f t="shared" si="245"/>
        <v>wl14 Comdty</v>
      </c>
      <c r="G5204" s="6" t="str" cm="1">
        <f t="array" ref="G5204">_xll.BQL.DATE(_xll.BADDPERIODS(DATE(YEAR(E5204),MONTH(E5204),DAY(15)),"NUMBEROFPERIODS",B5204,"PER=M","CDR=BZ","BusDayAdj=-1"))</f>
        <v>#N/A Connection</v>
      </c>
      <c r="H5204" s="6" t="str">
        <f>IFERROR(_xll.BCOUNTPERIODS($E$2,G5204,"CDR=BZ")*1,"")</f>
        <v/>
      </c>
      <c r="I5204" s="6" t="str" cm="1">
        <f t="array" ref="I5204">_xll.BQL.DATE(_xll.BADDPERIODS(EOMONTH(E5204,0),"NUMBEROFPERIODS",B5204,"PER=M","CDR=BZ","BusDayAdj=2"))</f>
        <v>#N/A Connection</v>
      </c>
      <c r="J5204" s="6" t="str">
        <f>IFERROR(_xll.BCOUNTPERIODS(E5204,I5204,"CDR=BZ")*1,"")</f>
        <v/>
      </c>
      <c r="K5204" s="7" t="e">
        <f t="shared" si="243"/>
        <v>#VALUE!</v>
      </c>
      <c r="L5204" s="8" cm="1">
        <f t="array" ref="L5204">_xll.BDH($F5204,L$1,$E5204,$E5204,"per=m","days=all","fill=0","dts=h","QtTyp=P")</f>
        <v>0</v>
      </c>
      <c r="M5204" s="6" cm="1">
        <f t="array" ref="M5204">_xll.BDH($F5204,M$1,$E5204,$E5204,"per=m","days=all","fill=0","dts=h","QtTyp=P")</f>
        <v>0</v>
      </c>
    </row>
    <row r="5205" spans="1:13" x14ac:dyDescent="0.25">
      <c r="A5205" s="6" t="str">
        <f t="shared" si="244"/>
        <v>wl14 Comdty20050429</v>
      </c>
      <c r="B5205" s="3">
        <v>14</v>
      </c>
      <c r="C5205" s="3">
        <v>294</v>
      </c>
      <c r="D5205" s="3" t="s">
        <v>150</v>
      </c>
      <c r="E5205" s="9">
        <v>38471</v>
      </c>
      <c r="F5205" s="6" t="str">
        <f t="shared" si="245"/>
        <v>wl14 Comdty</v>
      </c>
      <c r="G5205" s="6" t="str" cm="1">
        <f t="array" ref="G5205">_xll.BQL.DATE(_xll.BADDPERIODS(DATE(YEAR(E5205),MONTH(E5205),DAY(15)),"NUMBEROFPERIODS",B5205,"PER=M","CDR=BZ","BusDayAdj=-1"))</f>
        <v>#N/A Connection</v>
      </c>
      <c r="H5205" s="6" t="str">
        <f>IFERROR(_xll.BCOUNTPERIODS($E$2,G5205,"CDR=BZ")*1,"")</f>
        <v/>
      </c>
      <c r="I5205" s="6" t="str" cm="1">
        <f t="array" ref="I5205">_xll.BQL.DATE(_xll.BADDPERIODS(EOMONTH(E5205,0),"NUMBEROFPERIODS",B5205,"PER=M","CDR=BZ","BusDayAdj=2"))</f>
        <v>#N/A Connection</v>
      </c>
      <c r="J5205" s="6" t="str">
        <f>IFERROR(_xll.BCOUNTPERIODS(E5205,I5205,"CDR=BZ")*1,"")</f>
        <v/>
      </c>
      <c r="K5205" s="7" t="e">
        <f t="shared" si="243"/>
        <v>#VALUE!</v>
      </c>
      <c r="L5205" s="8" cm="1">
        <f t="array" ref="L5205">_xll.BDH($F5205,L$1,$E5205,$E5205,"per=m","days=all","fill=0","dts=h","QtTyp=P")</f>
        <v>0</v>
      </c>
      <c r="M5205" s="6" cm="1">
        <f t="array" ref="M5205">_xll.BDH($F5205,M$1,$E5205,$E5205,"per=m","days=all","fill=0","dts=h","QtTyp=P")</f>
        <v>0</v>
      </c>
    </row>
    <row r="5206" spans="1:13" x14ac:dyDescent="0.25">
      <c r="A5206" s="6" t="str">
        <f t="shared" si="244"/>
        <v>wl14 Comdty20050531</v>
      </c>
      <c r="B5206" s="3">
        <v>14</v>
      </c>
      <c r="C5206" s="3">
        <v>294</v>
      </c>
      <c r="D5206" s="3" t="s">
        <v>150</v>
      </c>
      <c r="E5206" s="9">
        <v>38503</v>
      </c>
      <c r="F5206" s="6" t="str">
        <f t="shared" si="245"/>
        <v>wl14 Comdty</v>
      </c>
      <c r="G5206" s="6" t="str" cm="1">
        <f t="array" ref="G5206">_xll.BQL.DATE(_xll.BADDPERIODS(DATE(YEAR(E5206),MONTH(E5206),DAY(15)),"NUMBEROFPERIODS",B5206,"PER=M","CDR=BZ","BusDayAdj=-1"))</f>
        <v>#N/A Connection</v>
      </c>
      <c r="H5206" s="6" t="str">
        <f>IFERROR(_xll.BCOUNTPERIODS($E$2,G5206,"CDR=BZ")*1,"")</f>
        <v/>
      </c>
      <c r="I5206" s="6" t="str" cm="1">
        <f t="array" ref="I5206">_xll.BQL.DATE(_xll.BADDPERIODS(EOMONTH(E5206,0),"NUMBEROFPERIODS",B5206,"PER=M","CDR=BZ","BusDayAdj=2"))</f>
        <v>#N/A Connection</v>
      </c>
      <c r="J5206" s="6" t="str">
        <f>IFERROR(_xll.BCOUNTPERIODS(E5206,I5206,"CDR=BZ")*1,"")</f>
        <v/>
      </c>
      <c r="K5206" s="7" t="e">
        <f t="shared" si="243"/>
        <v>#VALUE!</v>
      </c>
      <c r="L5206" s="8" cm="1">
        <f t="array" ref="L5206">_xll.BDH($F5206,L$1,$E5206,$E5206,"per=m","days=all","fill=0","dts=h","QtTyp=P")</f>
        <v>0</v>
      </c>
      <c r="M5206" s="6" cm="1">
        <f t="array" ref="M5206">_xll.BDH($F5206,M$1,$E5206,$E5206,"per=m","days=all","fill=0","dts=h","QtTyp=P")</f>
        <v>0</v>
      </c>
    </row>
    <row r="5207" spans="1:13" x14ac:dyDescent="0.25">
      <c r="A5207" s="6" t="str">
        <f t="shared" si="244"/>
        <v>wl14 Comdty20050630</v>
      </c>
      <c r="B5207" s="3">
        <v>14</v>
      </c>
      <c r="C5207" s="3">
        <v>294</v>
      </c>
      <c r="D5207" s="3" t="s">
        <v>150</v>
      </c>
      <c r="E5207" s="9">
        <v>38533</v>
      </c>
      <c r="F5207" s="6" t="str">
        <f t="shared" si="245"/>
        <v>wl14 Comdty</v>
      </c>
      <c r="G5207" s="6" t="str" cm="1">
        <f t="array" ref="G5207">_xll.BQL.DATE(_xll.BADDPERIODS(DATE(YEAR(E5207),MONTH(E5207),DAY(15)),"NUMBEROFPERIODS",B5207,"PER=M","CDR=BZ","BusDayAdj=-1"))</f>
        <v>#N/A Connection</v>
      </c>
      <c r="H5207" s="6" t="str">
        <f>IFERROR(_xll.BCOUNTPERIODS($E$2,G5207,"CDR=BZ")*1,"")</f>
        <v/>
      </c>
      <c r="I5207" s="6" t="str" cm="1">
        <f t="array" ref="I5207">_xll.BQL.DATE(_xll.BADDPERIODS(EOMONTH(E5207,0),"NUMBEROFPERIODS",B5207,"PER=M","CDR=BZ","BusDayAdj=2"))</f>
        <v>#N/A Connection</v>
      </c>
      <c r="J5207" s="6" t="str">
        <f>IFERROR(_xll.BCOUNTPERIODS(E5207,I5207,"CDR=BZ")*1,"")</f>
        <v/>
      </c>
      <c r="K5207" s="7" t="e">
        <f t="shared" si="243"/>
        <v>#VALUE!</v>
      </c>
      <c r="L5207" s="8" cm="1">
        <f t="array" ref="L5207">_xll.BDH($F5207,L$1,$E5207,$E5207,"per=m","days=all","fill=0","dts=h","QtTyp=P")</f>
        <v>0</v>
      </c>
      <c r="M5207" s="6" cm="1">
        <f t="array" ref="M5207">_xll.BDH($F5207,M$1,$E5207,$E5207,"per=m","days=all","fill=0","dts=h","QtTyp=P")</f>
        <v>0</v>
      </c>
    </row>
    <row r="5208" spans="1:13" x14ac:dyDescent="0.25">
      <c r="A5208" s="6" t="str">
        <f t="shared" si="244"/>
        <v>wl14 Comdty20050729</v>
      </c>
      <c r="B5208" s="3">
        <v>14</v>
      </c>
      <c r="C5208" s="3">
        <v>294</v>
      </c>
      <c r="D5208" s="3" t="s">
        <v>150</v>
      </c>
      <c r="E5208" s="9">
        <v>38562</v>
      </c>
      <c r="F5208" s="6" t="str">
        <f t="shared" si="245"/>
        <v>wl14 Comdty</v>
      </c>
      <c r="G5208" s="6" t="str" cm="1">
        <f t="array" ref="G5208">_xll.BQL.DATE(_xll.BADDPERIODS(DATE(YEAR(E5208),MONTH(E5208),DAY(15)),"NUMBEROFPERIODS",B5208,"PER=M","CDR=BZ","BusDayAdj=-1"))</f>
        <v>#N/A Connection</v>
      </c>
      <c r="H5208" s="6" t="str">
        <f>IFERROR(_xll.BCOUNTPERIODS($E$2,G5208,"CDR=BZ")*1,"")</f>
        <v/>
      </c>
      <c r="I5208" s="6" t="str" cm="1">
        <f t="array" ref="I5208">_xll.BQL.DATE(_xll.BADDPERIODS(EOMONTH(E5208,0),"NUMBEROFPERIODS",B5208,"PER=M","CDR=BZ","BusDayAdj=2"))</f>
        <v>#N/A Connection</v>
      </c>
      <c r="J5208" s="6" t="str">
        <f>IFERROR(_xll.BCOUNTPERIODS(E5208,I5208,"CDR=BZ")*1,"")</f>
        <v/>
      </c>
      <c r="K5208" s="7" t="e">
        <f t="shared" si="243"/>
        <v>#VALUE!</v>
      </c>
      <c r="L5208" s="8" cm="1">
        <f t="array" ref="L5208">_xll.BDH($F5208,L$1,$E5208,$E5208,"per=m","days=all","fill=0","dts=h","QtTyp=P")</f>
        <v>0</v>
      </c>
      <c r="M5208" s="6" cm="1">
        <f t="array" ref="M5208">_xll.BDH($F5208,M$1,$E5208,$E5208,"per=m","days=all","fill=0","dts=h","QtTyp=P")</f>
        <v>0</v>
      </c>
    </row>
    <row r="5209" spans="1:13" x14ac:dyDescent="0.25">
      <c r="A5209" s="6" t="str">
        <f t="shared" si="244"/>
        <v>wl14 Comdty20050831</v>
      </c>
      <c r="B5209" s="3">
        <v>14</v>
      </c>
      <c r="C5209" s="3">
        <v>294</v>
      </c>
      <c r="D5209" s="3" t="s">
        <v>150</v>
      </c>
      <c r="E5209" s="9">
        <v>38595</v>
      </c>
      <c r="F5209" s="6" t="str">
        <f t="shared" si="245"/>
        <v>wl14 Comdty</v>
      </c>
      <c r="G5209" s="6" t="str" cm="1">
        <f t="array" ref="G5209">_xll.BQL.DATE(_xll.BADDPERIODS(DATE(YEAR(E5209),MONTH(E5209),DAY(15)),"NUMBEROFPERIODS",B5209,"PER=M","CDR=BZ","BusDayAdj=-1"))</f>
        <v>#N/A Connection</v>
      </c>
      <c r="H5209" s="6" t="str">
        <f>IFERROR(_xll.BCOUNTPERIODS($E$2,G5209,"CDR=BZ")*1,"")</f>
        <v/>
      </c>
      <c r="I5209" s="6" t="str" cm="1">
        <f t="array" ref="I5209">_xll.BQL.DATE(_xll.BADDPERIODS(EOMONTH(E5209,0),"NUMBEROFPERIODS",B5209,"PER=M","CDR=BZ","BusDayAdj=2"))</f>
        <v>#N/A Connection</v>
      </c>
      <c r="J5209" s="6" t="str">
        <f>IFERROR(_xll.BCOUNTPERIODS(E5209,I5209,"CDR=BZ")*1,"")</f>
        <v/>
      </c>
      <c r="K5209" s="7" t="e">
        <f t="shared" si="243"/>
        <v>#VALUE!</v>
      </c>
      <c r="L5209" s="8" cm="1">
        <f t="array" ref="L5209">_xll.BDH($F5209,L$1,$E5209,$E5209,"per=m","days=all","fill=0","dts=h","QtTyp=P")</f>
        <v>0</v>
      </c>
      <c r="M5209" s="6" cm="1">
        <f t="array" ref="M5209">_xll.BDH($F5209,M$1,$E5209,$E5209,"per=m","days=all","fill=0","dts=h","QtTyp=P")</f>
        <v>0</v>
      </c>
    </row>
    <row r="5210" spans="1:13" x14ac:dyDescent="0.25">
      <c r="A5210" s="6" t="str">
        <f t="shared" si="244"/>
        <v>wl14 Comdty20050930</v>
      </c>
      <c r="B5210" s="3">
        <v>14</v>
      </c>
      <c r="C5210" s="3">
        <v>294</v>
      </c>
      <c r="D5210" s="3" t="s">
        <v>150</v>
      </c>
      <c r="E5210" s="9">
        <v>38625</v>
      </c>
      <c r="F5210" s="6" t="str">
        <f t="shared" si="245"/>
        <v>wl14 Comdty</v>
      </c>
      <c r="G5210" s="6" t="str" cm="1">
        <f t="array" ref="G5210">_xll.BQL.DATE(_xll.BADDPERIODS(DATE(YEAR(E5210),MONTH(E5210),DAY(15)),"NUMBEROFPERIODS",B5210,"PER=M","CDR=BZ","BusDayAdj=-1"))</f>
        <v>#N/A Connection</v>
      </c>
      <c r="H5210" s="6" t="str">
        <f>IFERROR(_xll.BCOUNTPERIODS($E$2,G5210,"CDR=BZ")*1,"")</f>
        <v/>
      </c>
      <c r="I5210" s="6" t="str" cm="1">
        <f t="array" ref="I5210">_xll.BQL.DATE(_xll.BADDPERIODS(EOMONTH(E5210,0),"NUMBEROFPERIODS",B5210,"PER=M","CDR=BZ","BusDayAdj=2"))</f>
        <v>#N/A Connection</v>
      </c>
      <c r="J5210" s="6" t="str">
        <f>IFERROR(_xll.BCOUNTPERIODS(E5210,I5210,"CDR=BZ")*1,"")</f>
        <v/>
      </c>
      <c r="K5210" s="7" t="e">
        <f t="shared" si="243"/>
        <v>#VALUE!</v>
      </c>
      <c r="L5210" s="8" cm="1">
        <f t="array" ref="L5210">_xll.BDH($F5210,L$1,$E5210,$E5210,"per=m","days=all","fill=0","dts=h","QtTyp=P")</f>
        <v>0</v>
      </c>
      <c r="M5210" s="6" cm="1">
        <f t="array" ref="M5210">_xll.BDH($F5210,M$1,$E5210,$E5210,"per=m","days=all","fill=0","dts=h","QtTyp=P")</f>
        <v>0</v>
      </c>
    </row>
    <row r="5211" spans="1:13" x14ac:dyDescent="0.25">
      <c r="A5211" s="6" t="str">
        <f t="shared" si="244"/>
        <v>wl14 Comdty20051031</v>
      </c>
      <c r="B5211" s="3">
        <v>14</v>
      </c>
      <c r="C5211" s="3">
        <v>294</v>
      </c>
      <c r="D5211" s="3" t="s">
        <v>150</v>
      </c>
      <c r="E5211" s="9">
        <v>38656</v>
      </c>
      <c r="F5211" s="6" t="str">
        <f t="shared" si="245"/>
        <v>wl14 Comdty</v>
      </c>
      <c r="G5211" s="6" t="str" cm="1">
        <f t="array" ref="G5211">_xll.BQL.DATE(_xll.BADDPERIODS(DATE(YEAR(E5211),MONTH(E5211),DAY(15)),"NUMBEROFPERIODS",B5211,"PER=M","CDR=BZ","BusDayAdj=-1"))</f>
        <v>#N/A Connection</v>
      </c>
      <c r="H5211" s="6" t="str">
        <f>IFERROR(_xll.BCOUNTPERIODS($E$2,G5211,"CDR=BZ")*1,"")</f>
        <v/>
      </c>
      <c r="I5211" s="6" t="str" cm="1">
        <f t="array" ref="I5211">_xll.BQL.DATE(_xll.BADDPERIODS(EOMONTH(E5211,0),"NUMBEROFPERIODS",B5211,"PER=M","CDR=BZ","BusDayAdj=2"))</f>
        <v>#N/A Connection</v>
      </c>
      <c r="J5211" s="6" t="str">
        <f>IFERROR(_xll.BCOUNTPERIODS(E5211,I5211,"CDR=BZ")*1,"")</f>
        <v/>
      </c>
      <c r="K5211" s="7" t="e">
        <f t="shared" si="243"/>
        <v>#VALUE!</v>
      </c>
      <c r="L5211" s="8" cm="1">
        <f t="array" ref="L5211">_xll.BDH($F5211,L$1,$E5211,$E5211,"per=m","days=all","fill=0","dts=h","QtTyp=P")</f>
        <v>0</v>
      </c>
      <c r="M5211" s="6" cm="1">
        <f t="array" ref="M5211">_xll.BDH($F5211,M$1,$E5211,$E5211,"per=m","days=all","fill=0","dts=h","QtTyp=P")</f>
        <v>0</v>
      </c>
    </row>
    <row r="5212" spans="1:13" x14ac:dyDescent="0.25">
      <c r="A5212" s="6" t="str">
        <f t="shared" si="244"/>
        <v>wl14 Comdty20051130</v>
      </c>
      <c r="B5212" s="3">
        <v>14</v>
      </c>
      <c r="C5212" s="3">
        <v>294</v>
      </c>
      <c r="D5212" s="3" t="s">
        <v>150</v>
      </c>
      <c r="E5212" s="9">
        <v>38686</v>
      </c>
      <c r="F5212" s="6" t="str">
        <f t="shared" si="245"/>
        <v>wl14 Comdty</v>
      </c>
      <c r="G5212" s="6" t="str" cm="1">
        <f t="array" ref="G5212">_xll.BQL.DATE(_xll.BADDPERIODS(DATE(YEAR(E5212),MONTH(E5212),DAY(15)),"NUMBEROFPERIODS",B5212,"PER=M","CDR=BZ","BusDayAdj=-1"))</f>
        <v>#N/A Connection</v>
      </c>
      <c r="H5212" s="6" t="str">
        <f>IFERROR(_xll.BCOUNTPERIODS($E$2,G5212,"CDR=BZ")*1,"")</f>
        <v/>
      </c>
      <c r="I5212" s="6" t="str" cm="1">
        <f t="array" ref="I5212">_xll.BQL.DATE(_xll.BADDPERIODS(EOMONTH(E5212,0),"NUMBEROFPERIODS",B5212,"PER=M","CDR=BZ","BusDayAdj=2"))</f>
        <v>#N/A Connection</v>
      </c>
      <c r="J5212" s="6" t="str">
        <f>IFERROR(_xll.BCOUNTPERIODS(E5212,I5212,"CDR=BZ")*1,"")</f>
        <v/>
      </c>
      <c r="K5212" s="7" t="e">
        <f t="shared" si="243"/>
        <v>#VALUE!</v>
      </c>
      <c r="L5212" s="8" cm="1">
        <f t="array" ref="L5212">_xll.BDH($F5212,L$1,$E5212,$E5212,"per=m","days=all","fill=0","dts=h","QtTyp=P")</f>
        <v>0</v>
      </c>
      <c r="M5212" s="6" cm="1">
        <f t="array" ref="M5212">_xll.BDH($F5212,M$1,$E5212,$E5212,"per=m","days=all","fill=0","dts=h","QtTyp=P")</f>
        <v>0</v>
      </c>
    </row>
    <row r="5213" spans="1:13" x14ac:dyDescent="0.25">
      <c r="A5213" s="6" t="str">
        <f t="shared" si="244"/>
        <v>wl14 Comdty20051230</v>
      </c>
      <c r="B5213" s="3">
        <v>14</v>
      </c>
      <c r="C5213" s="3">
        <v>294</v>
      </c>
      <c r="D5213" s="3" t="s">
        <v>150</v>
      </c>
      <c r="E5213" s="9">
        <v>38716</v>
      </c>
      <c r="F5213" s="6" t="str">
        <f t="shared" si="245"/>
        <v>wl14 Comdty</v>
      </c>
      <c r="G5213" s="6" t="str" cm="1">
        <f t="array" ref="G5213">_xll.BQL.DATE(_xll.BADDPERIODS(DATE(YEAR(E5213),MONTH(E5213),DAY(15)),"NUMBEROFPERIODS",B5213,"PER=M","CDR=BZ","BusDayAdj=-1"))</f>
        <v>#N/A Connection</v>
      </c>
      <c r="H5213" s="6" t="str">
        <f>IFERROR(_xll.BCOUNTPERIODS($E$2,G5213,"CDR=BZ")*1,"")</f>
        <v/>
      </c>
      <c r="I5213" s="6" t="str" cm="1">
        <f t="array" ref="I5213">_xll.BQL.DATE(_xll.BADDPERIODS(EOMONTH(E5213,0),"NUMBEROFPERIODS",B5213,"PER=M","CDR=BZ","BusDayAdj=2"))</f>
        <v>#N/A Connection</v>
      </c>
      <c r="J5213" s="6" t="str">
        <f>IFERROR(_xll.BCOUNTPERIODS(E5213,I5213,"CDR=BZ")*1,"")</f>
        <v/>
      </c>
      <c r="K5213" s="7" t="e">
        <f t="shared" si="243"/>
        <v>#VALUE!</v>
      </c>
      <c r="L5213" s="8" cm="1">
        <f t="array" ref="L5213">_xll.BDH($F5213,L$1,$E5213,$E5213,"per=m","days=all","fill=0","dts=h","QtTyp=P")</f>
        <v>0</v>
      </c>
      <c r="M5213" s="6" cm="1">
        <f t="array" ref="M5213">_xll.BDH($F5213,M$1,$E5213,$E5213,"per=m","days=all","fill=0","dts=h","QtTyp=P")</f>
        <v>0</v>
      </c>
    </row>
    <row r="5214" spans="1:13" x14ac:dyDescent="0.25">
      <c r="A5214" s="6" t="str">
        <f t="shared" si="244"/>
        <v>wl14 Comdty20060131</v>
      </c>
      <c r="B5214" s="3">
        <v>14</v>
      </c>
      <c r="C5214" s="3">
        <v>294</v>
      </c>
      <c r="D5214" s="3" t="s">
        <v>150</v>
      </c>
      <c r="E5214" s="9">
        <v>38748</v>
      </c>
      <c r="F5214" s="6" t="str">
        <f t="shared" si="245"/>
        <v>wl14 Comdty</v>
      </c>
      <c r="G5214" s="6" t="str" cm="1">
        <f t="array" ref="G5214">_xll.BQL.DATE(_xll.BADDPERIODS(DATE(YEAR(E5214),MONTH(E5214),DAY(15)),"NUMBEROFPERIODS",B5214,"PER=M","CDR=BZ","BusDayAdj=-1"))</f>
        <v>#N/A Connection</v>
      </c>
      <c r="H5214" s="6" t="str">
        <f>IFERROR(_xll.BCOUNTPERIODS($E$2,G5214,"CDR=BZ")*1,"")</f>
        <v/>
      </c>
      <c r="I5214" s="6" t="str" cm="1">
        <f t="array" ref="I5214">_xll.BQL.DATE(_xll.BADDPERIODS(EOMONTH(E5214,0),"NUMBEROFPERIODS",B5214,"PER=M","CDR=BZ","BusDayAdj=2"))</f>
        <v>#N/A Connection</v>
      </c>
      <c r="J5214" s="6" t="str">
        <f>IFERROR(_xll.BCOUNTPERIODS(E5214,I5214,"CDR=BZ")*1,"")</f>
        <v/>
      </c>
      <c r="K5214" s="7" t="e">
        <f t="shared" si="243"/>
        <v>#VALUE!</v>
      </c>
      <c r="L5214" s="8" cm="1">
        <f t="array" ref="L5214">_xll.BDH($F5214,L$1,$E5214,$E5214,"per=m","days=all","fill=0","dts=h","QtTyp=P")</f>
        <v>0</v>
      </c>
      <c r="M5214" s="6" cm="1">
        <f t="array" ref="M5214">_xll.BDH($F5214,M$1,$E5214,$E5214,"per=m","days=all","fill=0","dts=h","QtTyp=P")</f>
        <v>0</v>
      </c>
    </row>
    <row r="5215" spans="1:13" x14ac:dyDescent="0.25">
      <c r="A5215" s="6" t="str">
        <f t="shared" si="244"/>
        <v>wl14 Comdty20060228</v>
      </c>
      <c r="B5215" s="3">
        <v>14</v>
      </c>
      <c r="C5215" s="3">
        <v>294</v>
      </c>
      <c r="D5215" s="3" t="s">
        <v>150</v>
      </c>
      <c r="E5215" s="9">
        <v>38776</v>
      </c>
      <c r="F5215" s="6" t="str">
        <f t="shared" si="245"/>
        <v>wl14 Comdty</v>
      </c>
      <c r="G5215" s="6" t="str" cm="1">
        <f t="array" ref="G5215">_xll.BQL.DATE(_xll.BADDPERIODS(DATE(YEAR(E5215),MONTH(E5215),DAY(15)),"NUMBEROFPERIODS",B5215,"PER=M","CDR=BZ","BusDayAdj=-1"))</f>
        <v>#N/A Connection</v>
      </c>
      <c r="H5215" s="6" t="str">
        <f>IFERROR(_xll.BCOUNTPERIODS($E$2,G5215,"CDR=BZ")*1,"")</f>
        <v/>
      </c>
      <c r="I5215" s="6" t="str" cm="1">
        <f t="array" ref="I5215">_xll.BQL.DATE(_xll.BADDPERIODS(EOMONTH(E5215,0),"NUMBEROFPERIODS",B5215,"PER=M","CDR=BZ","BusDayAdj=2"))</f>
        <v>#N/A Connection</v>
      </c>
      <c r="J5215" s="6" t="str">
        <f>IFERROR(_xll.BCOUNTPERIODS(E5215,I5215,"CDR=BZ")*1,"")</f>
        <v/>
      </c>
      <c r="K5215" s="7" t="e">
        <f t="shared" si="243"/>
        <v>#VALUE!</v>
      </c>
      <c r="L5215" s="8" cm="1">
        <f t="array" ref="L5215">_xll.BDH($F5215,L$1,$E5215,$E5215,"per=m","days=all","fill=0","dts=h","QtTyp=P")</f>
        <v>0</v>
      </c>
      <c r="M5215" s="6" cm="1">
        <f t="array" ref="M5215">_xll.BDH($F5215,M$1,$E5215,$E5215,"per=m","days=all","fill=0","dts=h","QtTyp=P")</f>
        <v>0</v>
      </c>
    </row>
    <row r="5216" spans="1:13" x14ac:dyDescent="0.25">
      <c r="A5216" s="6" t="str">
        <f t="shared" si="244"/>
        <v>wl14 Comdty20060331</v>
      </c>
      <c r="B5216" s="3">
        <v>14</v>
      </c>
      <c r="C5216" s="3">
        <v>294</v>
      </c>
      <c r="D5216" s="3" t="s">
        <v>150</v>
      </c>
      <c r="E5216" s="9">
        <v>38807</v>
      </c>
      <c r="F5216" s="6" t="str">
        <f t="shared" si="245"/>
        <v>wl14 Comdty</v>
      </c>
      <c r="G5216" s="6" t="str" cm="1">
        <f t="array" ref="G5216">_xll.BQL.DATE(_xll.BADDPERIODS(DATE(YEAR(E5216),MONTH(E5216),DAY(15)),"NUMBEROFPERIODS",B5216,"PER=M","CDR=BZ","BusDayAdj=-1"))</f>
        <v>#N/A Connection</v>
      </c>
      <c r="H5216" s="6" t="str">
        <f>IFERROR(_xll.BCOUNTPERIODS($E$2,G5216,"CDR=BZ")*1,"")</f>
        <v/>
      </c>
      <c r="I5216" s="6" t="str" cm="1">
        <f t="array" ref="I5216">_xll.BQL.DATE(_xll.BADDPERIODS(EOMONTH(E5216,0),"NUMBEROFPERIODS",B5216,"PER=M","CDR=BZ","BusDayAdj=2"))</f>
        <v>#N/A Connection</v>
      </c>
      <c r="J5216" s="6" t="str">
        <f>IFERROR(_xll.BCOUNTPERIODS(E5216,I5216,"CDR=BZ")*1,"")</f>
        <v/>
      </c>
      <c r="K5216" s="7" t="e">
        <f t="shared" si="243"/>
        <v>#VALUE!</v>
      </c>
      <c r="L5216" s="8" cm="1">
        <f t="array" ref="L5216">_xll.BDH($F5216,L$1,$E5216,$E5216,"per=m","days=all","fill=0","dts=h","QtTyp=P")</f>
        <v>0</v>
      </c>
      <c r="M5216" s="6" cm="1">
        <f t="array" ref="M5216">_xll.BDH($F5216,M$1,$E5216,$E5216,"per=m","days=all","fill=0","dts=h","QtTyp=P")</f>
        <v>0</v>
      </c>
    </row>
    <row r="5217" spans="1:13" x14ac:dyDescent="0.25">
      <c r="A5217" s="6" t="str">
        <f t="shared" si="244"/>
        <v>wl14 Comdty20060428</v>
      </c>
      <c r="B5217" s="3">
        <v>14</v>
      </c>
      <c r="C5217" s="3">
        <v>294</v>
      </c>
      <c r="D5217" s="3" t="s">
        <v>150</v>
      </c>
      <c r="E5217" s="9">
        <v>38835</v>
      </c>
      <c r="F5217" s="6" t="str">
        <f t="shared" si="245"/>
        <v>wl14 Comdty</v>
      </c>
      <c r="G5217" s="6" t="str" cm="1">
        <f t="array" ref="G5217">_xll.BQL.DATE(_xll.BADDPERIODS(DATE(YEAR(E5217),MONTH(E5217),DAY(15)),"NUMBEROFPERIODS",B5217,"PER=M","CDR=BZ","BusDayAdj=-1"))</f>
        <v>#N/A Connection</v>
      </c>
      <c r="H5217" s="6" t="str">
        <f>IFERROR(_xll.BCOUNTPERIODS($E$2,G5217,"CDR=BZ")*1,"")</f>
        <v/>
      </c>
      <c r="I5217" s="6" t="str" cm="1">
        <f t="array" ref="I5217">_xll.BQL.DATE(_xll.BADDPERIODS(EOMONTH(E5217,0),"NUMBEROFPERIODS",B5217,"PER=M","CDR=BZ","BusDayAdj=2"))</f>
        <v>#N/A Connection</v>
      </c>
      <c r="J5217" s="6" t="str">
        <f>IFERROR(_xll.BCOUNTPERIODS(E5217,I5217,"CDR=BZ")*1,"")</f>
        <v/>
      </c>
      <c r="K5217" s="7" t="e">
        <f t="shared" si="243"/>
        <v>#VALUE!</v>
      </c>
      <c r="L5217" s="8" cm="1">
        <f t="array" ref="L5217">_xll.BDH($F5217,L$1,$E5217,$E5217,"per=m","days=all","fill=0","dts=h","QtTyp=P")</f>
        <v>0</v>
      </c>
      <c r="M5217" s="6" cm="1">
        <f t="array" ref="M5217">_xll.BDH($F5217,M$1,$E5217,$E5217,"per=m","days=all","fill=0","dts=h","QtTyp=P")</f>
        <v>0</v>
      </c>
    </row>
    <row r="5218" spans="1:13" x14ac:dyDescent="0.25">
      <c r="A5218" s="6" t="str">
        <f t="shared" si="244"/>
        <v>wl14 Comdty20060531</v>
      </c>
      <c r="B5218" s="3">
        <v>14</v>
      </c>
      <c r="C5218" s="3">
        <v>294</v>
      </c>
      <c r="D5218" s="3" t="s">
        <v>150</v>
      </c>
      <c r="E5218" s="9">
        <v>38868</v>
      </c>
      <c r="F5218" s="6" t="str">
        <f t="shared" si="245"/>
        <v>wl14 Comdty</v>
      </c>
      <c r="G5218" s="6" t="str" cm="1">
        <f t="array" ref="G5218">_xll.BQL.DATE(_xll.BADDPERIODS(DATE(YEAR(E5218),MONTH(E5218),DAY(15)),"NUMBEROFPERIODS",B5218,"PER=M","CDR=BZ","BusDayAdj=-1"))</f>
        <v>#N/A Connection</v>
      </c>
      <c r="H5218" s="6" t="str">
        <f>IFERROR(_xll.BCOUNTPERIODS($E$2,G5218,"CDR=BZ")*1,"")</f>
        <v/>
      </c>
      <c r="I5218" s="6" t="str" cm="1">
        <f t="array" ref="I5218">_xll.BQL.DATE(_xll.BADDPERIODS(EOMONTH(E5218,0),"NUMBEROFPERIODS",B5218,"PER=M","CDR=BZ","BusDayAdj=2"))</f>
        <v>#N/A Connection</v>
      </c>
      <c r="J5218" s="6" t="str">
        <f>IFERROR(_xll.BCOUNTPERIODS(E5218,I5218,"CDR=BZ")*1,"")</f>
        <v/>
      </c>
      <c r="K5218" s="7" t="e">
        <f t="shared" si="243"/>
        <v>#VALUE!</v>
      </c>
      <c r="L5218" s="8" cm="1">
        <f t="array" ref="L5218">_xll.BDH($F5218,L$1,$E5218,$E5218,"per=m","days=all","fill=0","dts=h","QtTyp=P")</f>
        <v>0</v>
      </c>
      <c r="M5218" s="6" cm="1">
        <f t="array" ref="M5218">_xll.BDH($F5218,M$1,$E5218,$E5218,"per=m","days=all","fill=0","dts=h","QtTyp=P")</f>
        <v>0</v>
      </c>
    </row>
    <row r="5219" spans="1:13" x14ac:dyDescent="0.25">
      <c r="A5219" s="6" t="str">
        <f t="shared" si="244"/>
        <v>wl14 Comdty20060630</v>
      </c>
      <c r="B5219" s="3">
        <v>14</v>
      </c>
      <c r="C5219" s="3">
        <v>294</v>
      </c>
      <c r="D5219" s="3" t="s">
        <v>150</v>
      </c>
      <c r="E5219" s="9">
        <v>38898</v>
      </c>
      <c r="F5219" s="6" t="str">
        <f t="shared" si="245"/>
        <v>wl14 Comdty</v>
      </c>
      <c r="G5219" s="6" t="str" cm="1">
        <f t="array" ref="G5219">_xll.BQL.DATE(_xll.BADDPERIODS(DATE(YEAR(E5219),MONTH(E5219),DAY(15)),"NUMBEROFPERIODS",B5219,"PER=M","CDR=BZ","BusDayAdj=-1"))</f>
        <v>#N/A Connection</v>
      </c>
      <c r="H5219" s="6" t="str">
        <f>IFERROR(_xll.BCOUNTPERIODS($E$2,G5219,"CDR=BZ")*1,"")</f>
        <v/>
      </c>
      <c r="I5219" s="6" t="str" cm="1">
        <f t="array" ref="I5219">_xll.BQL.DATE(_xll.BADDPERIODS(EOMONTH(E5219,0),"NUMBEROFPERIODS",B5219,"PER=M","CDR=BZ","BusDayAdj=2"))</f>
        <v>#N/A Connection</v>
      </c>
      <c r="J5219" s="6" t="str">
        <f>IFERROR(_xll.BCOUNTPERIODS(E5219,I5219,"CDR=BZ")*1,"")</f>
        <v/>
      </c>
      <c r="K5219" s="7" t="e">
        <f t="shared" si="243"/>
        <v>#VALUE!</v>
      </c>
      <c r="L5219" s="8" cm="1">
        <f t="array" ref="L5219">_xll.BDH($F5219,L$1,$E5219,$E5219,"per=m","days=all","fill=0","dts=h","QtTyp=P")</f>
        <v>0</v>
      </c>
      <c r="M5219" s="6" cm="1">
        <f t="array" ref="M5219">_xll.BDH($F5219,M$1,$E5219,$E5219,"per=m","days=all","fill=0","dts=h","QtTyp=P")</f>
        <v>0</v>
      </c>
    </row>
    <row r="5220" spans="1:13" x14ac:dyDescent="0.25">
      <c r="A5220" s="6" t="str">
        <f t="shared" si="244"/>
        <v>wl14 Comdty20060731</v>
      </c>
      <c r="B5220" s="3">
        <v>14</v>
      </c>
      <c r="C5220" s="3">
        <v>294</v>
      </c>
      <c r="D5220" s="3" t="s">
        <v>150</v>
      </c>
      <c r="E5220" s="9">
        <v>38929</v>
      </c>
      <c r="F5220" s="6" t="str">
        <f t="shared" si="245"/>
        <v>wl14 Comdty</v>
      </c>
      <c r="G5220" s="6" t="str" cm="1">
        <f t="array" ref="G5220">_xll.BQL.DATE(_xll.BADDPERIODS(DATE(YEAR(E5220),MONTH(E5220),DAY(15)),"NUMBEROFPERIODS",B5220,"PER=M","CDR=BZ","BusDayAdj=-1"))</f>
        <v>#N/A Connection</v>
      </c>
      <c r="H5220" s="6" t="str">
        <f>IFERROR(_xll.BCOUNTPERIODS($E$2,G5220,"CDR=BZ")*1,"")</f>
        <v/>
      </c>
      <c r="I5220" s="6" t="str" cm="1">
        <f t="array" ref="I5220">_xll.BQL.DATE(_xll.BADDPERIODS(EOMONTH(E5220,0),"NUMBEROFPERIODS",B5220,"PER=M","CDR=BZ","BusDayAdj=2"))</f>
        <v>#N/A Connection</v>
      </c>
      <c r="J5220" s="6" t="str">
        <f>IFERROR(_xll.BCOUNTPERIODS(E5220,I5220,"CDR=BZ")*1,"")</f>
        <v/>
      </c>
      <c r="K5220" s="7" t="e">
        <f t="shared" si="243"/>
        <v>#VALUE!</v>
      </c>
      <c r="L5220" s="8" cm="1">
        <f t="array" ref="L5220">_xll.BDH($F5220,L$1,$E5220,$E5220,"per=m","days=all","fill=0","dts=h","QtTyp=P")</f>
        <v>0</v>
      </c>
      <c r="M5220" s="6" cm="1">
        <f t="array" ref="M5220">_xll.BDH($F5220,M$1,$E5220,$E5220,"per=m","days=all","fill=0","dts=h","QtTyp=P")</f>
        <v>0</v>
      </c>
    </row>
    <row r="5221" spans="1:13" x14ac:dyDescent="0.25">
      <c r="A5221" s="6" t="str">
        <f t="shared" si="244"/>
        <v>wl14 Comdty20060831</v>
      </c>
      <c r="B5221" s="3">
        <v>14</v>
      </c>
      <c r="C5221" s="3">
        <v>294</v>
      </c>
      <c r="D5221" s="3" t="s">
        <v>150</v>
      </c>
      <c r="E5221" s="9">
        <v>38960</v>
      </c>
      <c r="F5221" s="6" t="str">
        <f t="shared" si="245"/>
        <v>wl14 Comdty</v>
      </c>
      <c r="G5221" s="6" t="str" cm="1">
        <f t="array" ref="G5221">_xll.BQL.DATE(_xll.BADDPERIODS(DATE(YEAR(E5221),MONTH(E5221),DAY(15)),"NUMBEROFPERIODS",B5221,"PER=M","CDR=BZ","BusDayAdj=-1"))</f>
        <v>#N/A Connection</v>
      </c>
      <c r="H5221" s="6" t="str">
        <f>IFERROR(_xll.BCOUNTPERIODS($E$2,G5221,"CDR=BZ")*1,"")</f>
        <v/>
      </c>
      <c r="I5221" s="6" t="str" cm="1">
        <f t="array" ref="I5221">_xll.BQL.DATE(_xll.BADDPERIODS(EOMONTH(E5221,0),"NUMBEROFPERIODS",B5221,"PER=M","CDR=BZ","BusDayAdj=2"))</f>
        <v>#N/A Connection</v>
      </c>
      <c r="J5221" s="6" t="str">
        <f>IFERROR(_xll.BCOUNTPERIODS(E5221,I5221,"CDR=BZ")*1,"")</f>
        <v/>
      </c>
      <c r="K5221" s="7" t="e">
        <f t="shared" si="243"/>
        <v>#VALUE!</v>
      </c>
      <c r="L5221" s="8" cm="1">
        <f t="array" ref="L5221">_xll.BDH($F5221,L$1,$E5221,$E5221,"per=m","days=all","fill=0","dts=h","QtTyp=P")</f>
        <v>0</v>
      </c>
      <c r="M5221" s="6" cm="1">
        <f t="array" ref="M5221">_xll.BDH($F5221,M$1,$E5221,$E5221,"per=m","days=all","fill=0","dts=h","QtTyp=P")</f>
        <v>0</v>
      </c>
    </row>
    <row r="5222" spans="1:13" x14ac:dyDescent="0.25">
      <c r="A5222" s="6" t="str">
        <f t="shared" si="244"/>
        <v>wl14 Comdty20060929</v>
      </c>
      <c r="B5222" s="3">
        <v>14</v>
      </c>
      <c r="C5222" s="3">
        <v>294</v>
      </c>
      <c r="D5222" s="3" t="s">
        <v>150</v>
      </c>
      <c r="E5222" s="9">
        <v>38989</v>
      </c>
      <c r="F5222" s="6" t="str">
        <f t="shared" si="245"/>
        <v>wl14 Comdty</v>
      </c>
      <c r="G5222" s="6" t="str" cm="1">
        <f t="array" ref="G5222">_xll.BQL.DATE(_xll.BADDPERIODS(DATE(YEAR(E5222),MONTH(E5222),DAY(15)),"NUMBEROFPERIODS",B5222,"PER=M","CDR=BZ","BusDayAdj=-1"))</f>
        <v>#N/A Connection</v>
      </c>
      <c r="H5222" s="6" t="str">
        <f>IFERROR(_xll.BCOUNTPERIODS($E$2,G5222,"CDR=BZ")*1,"")</f>
        <v/>
      </c>
      <c r="I5222" s="6" t="str" cm="1">
        <f t="array" ref="I5222">_xll.BQL.DATE(_xll.BADDPERIODS(EOMONTH(E5222,0),"NUMBEROFPERIODS",B5222,"PER=M","CDR=BZ","BusDayAdj=2"))</f>
        <v>#N/A Connection</v>
      </c>
      <c r="J5222" s="6" t="str">
        <f>IFERROR(_xll.BCOUNTPERIODS(E5222,I5222,"CDR=BZ")*1,"")</f>
        <v/>
      </c>
      <c r="K5222" s="7" t="e">
        <f t="shared" si="243"/>
        <v>#VALUE!</v>
      </c>
      <c r="L5222" s="8" cm="1">
        <f t="array" ref="L5222">_xll.BDH($F5222,L$1,$E5222,$E5222,"per=m","days=all","fill=0","dts=h","QtTyp=P")</f>
        <v>0</v>
      </c>
      <c r="M5222" s="6" cm="1">
        <f t="array" ref="M5222">_xll.BDH($F5222,M$1,$E5222,$E5222,"per=m","days=all","fill=0","dts=h","QtTyp=P")</f>
        <v>0</v>
      </c>
    </row>
    <row r="5223" spans="1:13" x14ac:dyDescent="0.25">
      <c r="A5223" s="6" t="str">
        <f t="shared" si="244"/>
        <v>wl14 Comdty20061031</v>
      </c>
      <c r="B5223" s="3">
        <v>14</v>
      </c>
      <c r="C5223" s="3">
        <v>294</v>
      </c>
      <c r="D5223" s="3" t="s">
        <v>150</v>
      </c>
      <c r="E5223" s="9">
        <v>39021</v>
      </c>
      <c r="F5223" s="6" t="str">
        <f t="shared" si="245"/>
        <v>wl14 Comdty</v>
      </c>
      <c r="G5223" s="6" t="str" cm="1">
        <f t="array" ref="G5223">_xll.BQL.DATE(_xll.BADDPERIODS(DATE(YEAR(E5223),MONTH(E5223),DAY(15)),"NUMBEROFPERIODS",B5223,"PER=M","CDR=BZ","BusDayAdj=-1"))</f>
        <v>#N/A Connection</v>
      </c>
      <c r="H5223" s="6" t="str">
        <f>IFERROR(_xll.BCOUNTPERIODS($E$2,G5223,"CDR=BZ")*1,"")</f>
        <v/>
      </c>
      <c r="I5223" s="6" t="str" cm="1">
        <f t="array" ref="I5223">_xll.BQL.DATE(_xll.BADDPERIODS(EOMONTH(E5223,0),"NUMBEROFPERIODS",B5223,"PER=M","CDR=BZ","BusDayAdj=2"))</f>
        <v>#N/A Connection</v>
      </c>
      <c r="J5223" s="6" t="str">
        <f>IFERROR(_xll.BCOUNTPERIODS(E5223,I5223,"CDR=BZ")*1,"")</f>
        <v/>
      </c>
      <c r="K5223" s="7" t="e">
        <f t="shared" si="243"/>
        <v>#VALUE!</v>
      </c>
      <c r="L5223" s="8" cm="1">
        <f t="array" ref="L5223">_xll.BDH($F5223,L$1,$E5223,$E5223,"per=m","days=all","fill=0","dts=h","QtTyp=P")</f>
        <v>0</v>
      </c>
      <c r="M5223" s="6" cm="1">
        <f t="array" ref="M5223">_xll.BDH($F5223,M$1,$E5223,$E5223,"per=m","days=all","fill=0","dts=h","QtTyp=P")</f>
        <v>0</v>
      </c>
    </row>
    <row r="5224" spans="1:13" x14ac:dyDescent="0.25">
      <c r="A5224" s="6" t="str">
        <f t="shared" si="244"/>
        <v>wl14 Comdty20061130</v>
      </c>
      <c r="B5224" s="3">
        <v>14</v>
      </c>
      <c r="C5224" s="3">
        <v>294</v>
      </c>
      <c r="D5224" s="3" t="s">
        <v>150</v>
      </c>
      <c r="E5224" s="9">
        <v>39051</v>
      </c>
      <c r="F5224" s="6" t="str">
        <f t="shared" si="245"/>
        <v>wl14 Comdty</v>
      </c>
      <c r="G5224" s="6" t="str" cm="1">
        <f t="array" ref="G5224">_xll.BQL.DATE(_xll.BADDPERIODS(DATE(YEAR(E5224),MONTH(E5224),DAY(15)),"NUMBEROFPERIODS",B5224,"PER=M","CDR=BZ","BusDayAdj=-1"))</f>
        <v>#N/A Connection</v>
      </c>
      <c r="H5224" s="6" t="str">
        <f>IFERROR(_xll.BCOUNTPERIODS($E$2,G5224,"CDR=BZ")*1,"")</f>
        <v/>
      </c>
      <c r="I5224" s="6" t="str" cm="1">
        <f t="array" ref="I5224">_xll.BQL.DATE(_xll.BADDPERIODS(EOMONTH(E5224,0),"NUMBEROFPERIODS",B5224,"PER=M","CDR=BZ","BusDayAdj=2"))</f>
        <v>#N/A Connection</v>
      </c>
      <c r="J5224" s="6" t="str">
        <f>IFERROR(_xll.BCOUNTPERIODS(E5224,I5224,"CDR=BZ")*1,"")</f>
        <v/>
      </c>
      <c r="K5224" s="7" t="e">
        <f t="shared" si="243"/>
        <v>#VALUE!</v>
      </c>
      <c r="L5224" s="8" cm="1">
        <f t="array" ref="L5224">_xll.BDH($F5224,L$1,$E5224,$E5224,"per=m","days=all","fill=0","dts=h","QtTyp=P")</f>
        <v>0</v>
      </c>
      <c r="M5224" s="6" cm="1">
        <f t="array" ref="M5224">_xll.BDH($F5224,M$1,$E5224,$E5224,"per=m","days=all","fill=0","dts=h","QtTyp=P")</f>
        <v>0</v>
      </c>
    </row>
    <row r="5225" spans="1:13" x14ac:dyDescent="0.25">
      <c r="A5225" s="6" t="str">
        <f t="shared" si="244"/>
        <v>wl14 Comdty20061229</v>
      </c>
      <c r="B5225" s="3">
        <v>14</v>
      </c>
      <c r="C5225" s="3">
        <v>294</v>
      </c>
      <c r="D5225" s="3" t="s">
        <v>150</v>
      </c>
      <c r="E5225" s="9">
        <v>39080</v>
      </c>
      <c r="F5225" s="6" t="str">
        <f t="shared" si="245"/>
        <v>wl14 Comdty</v>
      </c>
      <c r="G5225" s="6" t="str" cm="1">
        <f t="array" ref="G5225">_xll.BQL.DATE(_xll.BADDPERIODS(DATE(YEAR(E5225),MONTH(E5225),DAY(15)),"NUMBEROFPERIODS",B5225,"PER=M","CDR=BZ","BusDayAdj=-1"))</f>
        <v>#N/A Connection</v>
      </c>
      <c r="H5225" s="6" t="str">
        <f>IFERROR(_xll.BCOUNTPERIODS($E$2,G5225,"CDR=BZ")*1,"")</f>
        <v/>
      </c>
      <c r="I5225" s="6" t="str" cm="1">
        <f t="array" ref="I5225">_xll.BQL.DATE(_xll.BADDPERIODS(EOMONTH(E5225,0),"NUMBEROFPERIODS",B5225,"PER=M","CDR=BZ","BusDayAdj=2"))</f>
        <v>#N/A Connection</v>
      </c>
      <c r="J5225" s="6" t="str">
        <f>IFERROR(_xll.BCOUNTPERIODS(E5225,I5225,"CDR=BZ")*1,"")</f>
        <v/>
      </c>
      <c r="K5225" s="7" t="e">
        <f t="shared" si="243"/>
        <v>#VALUE!</v>
      </c>
      <c r="L5225" s="8" cm="1">
        <f t="array" ref="L5225">_xll.BDH($F5225,L$1,$E5225,$E5225,"per=m","days=all","fill=0","dts=h","QtTyp=P")</f>
        <v>0</v>
      </c>
      <c r="M5225" s="6" cm="1">
        <f t="array" ref="M5225">_xll.BDH($F5225,M$1,$E5225,$E5225,"per=m","days=all","fill=0","dts=h","QtTyp=P")</f>
        <v>0</v>
      </c>
    </row>
    <row r="5226" spans="1:13" x14ac:dyDescent="0.25">
      <c r="A5226" s="6" t="str">
        <f t="shared" si="244"/>
        <v>wl14 Comdty20070131</v>
      </c>
      <c r="B5226" s="3">
        <v>14</v>
      </c>
      <c r="C5226" s="3">
        <v>294</v>
      </c>
      <c r="D5226" s="3" t="s">
        <v>150</v>
      </c>
      <c r="E5226" s="9">
        <v>39113</v>
      </c>
      <c r="F5226" s="6" t="str">
        <f t="shared" si="245"/>
        <v>wl14 Comdty</v>
      </c>
      <c r="G5226" s="6" t="str" cm="1">
        <f t="array" ref="G5226">_xll.BQL.DATE(_xll.BADDPERIODS(DATE(YEAR(E5226),MONTH(E5226),DAY(15)),"NUMBEROFPERIODS",B5226,"PER=M","CDR=BZ","BusDayAdj=-1"))</f>
        <v>#N/A Connection</v>
      </c>
      <c r="H5226" s="6" t="str">
        <f>IFERROR(_xll.BCOUNTPERIODS($E$2,G5226,"CDR=BZ")*1,"")</f>
        <v/>
      </c>
      <c r="I5226" s="6" t="str" cm="1">
        <f t="array" ref="I5226">_xll.BQL.DATE(_xll.BADDPERIODS(EOMONTH(E5226,0),"NUMBEROFPERIODS",B5226,"PER=M","CDR=BZ","BusDayAdj=2"))</f>
        <v>#N/A Connection</v>
      </c>
      <c r="J5226" s="6" t="str">
        <f>IFERROR(_xll.BCOUNTPERIODS(E5226,I5226,"CDR=BZ")*1,"")</f>
        <v/>
      </c>
      <c r="K5226" s="7" t="e">
        <f t="shared" si="243"/>
        <v>#VALUE!</v>
      </c>
      <c r="L5226" s="8" cm="1">
        <f t="array" ref="L5226">_xll.BDH($F5226,L$1,$E5226,$E5226,"per=m","days=all","fill=0","dts=h","QtTyp=P")</f>
        <v>0</v>
      </c>
      <c r="M5226" s="6" cm="1">
        <f t="array" ref="M5226">_xll.BDH($F5226,M$1,$E5226,$E5226,"per=m","days=all","fill=0","dts=h","QtTyp=P")</f>
        <v>0</v>
      </c>
    </row>
    <row r="5227" spans="1:13" x14ac:dyDescent="0.25">
      <c r="A5227" s="6" t="str">
        <f t="shared" si="244"/>
        <v>wl14 Comdty20070228</v>
      </c>
      <c r="B5227" s="3">
        <v>14</v>
      </c>
      <c r="C5227" s="3">
        <v>294</v>
      </c>
      <c r="D5227" s="3" t="s">
        <v>150</v>
      </c>
      <c r="E5227" s="9">
        <v>39141</v>
      </c>
      <c r="F5227" s="6" t="str">
        <f t="shared" si="245"/>
        <v>wl14 Comdty</v>
      </c>
      <c r="G5227" s="6" t="str" cm="1">
        <f t="array" ref="G5227">_xll.BQL.DATE(_xll.BADDPERIODS(DATE(YEAR(E5227),MONTH(E5227),DAY(15)),"NUMBEROFPERIODS",B5227,"PER=M","CDR=BZ","BusDayAdj=-1"))</f>
        <v>#N/A Connection</v>
      </c>
      <c r="H5227" s="6" t="str">
        <f>IFERROR(_xll.BCOUNTPERIODS($E$2,G5227,"CDR=BZ")*1,"")</f>
        <v/>
      </c>
      <c r="I5227" s="6" t="str" cm="1">
        <f t="array" ref="I5227">_xll.BQL.DATE(_xll.BADDPERIODS(EOMONTH(E5227,0),"NUMBEROFPERIODS",B5227,"PER=M","CDR=BZ","BusDayAdj=2"))</f>
        <v>#N/A Connection</v>
      </c>
      <c r="J5227" s="6" t="str">
        <f>IFERROR(_xll.BCOUNTPERIODS(E5227,I5227,"CDR=BZ")*1,"")</f>
        <v/>
      </c>
      <c r="K5227" s="7" t="e">
        <f t="shared" si="243"/>
        <v>#VALUE!</v>
      </c>
      <c r="L5227" s="8" cm="1">
        <f t="array" ref="L5227">_xll.BDH($F5227,L$1,$E5227,$E5227,"per=m","days=all","fill=0","dts=h","QtTyp=P")</f>
        <v>0</v>
      </c>
      <c r="M5227" s="6" cm="1">
        <f t="array" ref="M5227">_xll.BDH($F5227,M$1,$E5227,$E5227,"per=m","days=all","fill=0","dts=h","QtTyp=P")</f>
        <v>0</v>
      </c>
    </row>
    <row r="5228" spans="1:13" x14ac:dyDescent="0.25">
      <c r="A5228" s="6" t="str">
        <f t="shared" si="244"/>
        <v>wl14 Comdty20070330</v>
      </c>
      <c r="B5228" s="3">
        <v>14</v>
      </c>
      <c r="C5228" s="3">
        <v>294</v>
      </c>
      <c r="D5228" s="3" t="s">
        <v>150</v>
      </c>
      <c r="E5228" s="9">
        <v>39171</v>
      </c>
      <c r="F5228" s="6" t="str">
        <f t="shared" si="245"/>
        <v>wl14 Comdty</v>
      </c>
      <c r="G5228" s="6" t="str" cm="1">
        <f t="array" ref="G5228">_xll.BQL.DATE(_xll.BADDPERIODS(DATE(YEAR(E5228),MONTH(E5228),DAY(15)),"NUMBEROFPERIODS",B5228,"PER=M","CDR=BZ","BusDayAdj=-1"))</f>
        <v>#N/A Connection</v>
      </c>
      <c r="H5228" s="6" t="str">
        <f>IFERROR(_xll.BCOUNTPERIODS($E$2,G5228,"CDR=BZ")*1,"")</f>
        <v/>
      </c>
      <c r="I5228" s="6" t="str" cm="1">
        <f t="array" ref="I5228">_xll.BQL.DATE(_xll.BADDPERIODS(EOMONTH(E5228,0),"NUMBEROFPERIODS",B5228,"PER=M","CDR=BZ","BusDayAdj=2"))</f>
        <v>#N/A Connection</v>
      </c>
      <c r="J5228" s="6" t="str">
        <f>IFERROR(_xll.BCOUNTPERIODS(E5228,I5228,"CDR=BZ")*1,"")</f>
        <v/>
      </c>
      <c r="K5228" s="7" t="e">
        <f t="shared" si="243"/>
        <v>#VALUE!</v>
      </c>
      <c r="L5228" s="8" cm="1">
        <f t="array" ref="L5228">_xll.BDH($F5228,L$1,$E5228,$E5228,"per=m","days=all","fill=0","dts=h","QtTyp=P")</f>
        <v>0</v>
      </c>
      <c r="M5228" s="6" cm="1">
        <f t="array" ref="M5228">_xll.BDH($F5228,M$1,$E5228,$E5228,"per=m","days=all","fill=0","dts=h","QtTyp=P")</f>
        <v>0</v>
      </c>
    </row>
    <row r="5229" spans="1:13" x14ac:dyDescent="0.25">
      <c r="A5229" s="6" t="str">
        <f t="shared" si="244"/>
        <v>wl14 Comdty20070430</v>
      </c>
      <c r="B5229" s="3">
        <v>14</v>
      </c>
      <c r="C5229" s="3">
        <v>294</v>
      </c>
      <c r="D5229" s="3" t="s">
        <v>150</v>
      </c>
      <c r="E5229" s="9">
        <v>39202</v>
      </c>
      <c r="F5229" s="6" t="str">
        <f t="shared" si="245"/>
        <v>wl14 Comdty</v>
      </c>
      <c r="G5229" s="6" t="str" cm="1">
        <f t="array" ref="G5229">_xll.BQL.DATE(_xll.BADDPERIODS(DATE(YEAR(E5229),MONTH(E5229),DAY(15)),"NUMBEROFPERIODS",B5229,"PER=M","CDR=BZ","BusDayAdj=-1"))</f>
        <v>#N/A Connection</v>
      </c>
      <c r="H5229" s="6" t="str">
        <f>IFERROR(_xll.BCOUNTPERIODS($E$2,G5229,"CDR=BZ")*1,"")</f>
        <v/>
      </c>
      <c r="I5229" s="6" t="str" cm="1">
        <f t="array" ref="I5229">_xll.BQL.DATE(_xll.BADDPERIODS(EOMONTH(E5229,0),"NUMBEROFPERIODS",B5229,"PER=M","CDR=BZ","BusDayAdj=2"))</f>
        <v>#N/A Connection</v>
      </c>
      <c r="J5229" s="6" t="str">
        <f>IFERROR(_xll.BCOUNTPERIODS(E5229,I5229,"CDR=BZ")*1,"")</f>
        <v/>
      </c>
      <c r="K5229" s="7" t="e">
        <f t="shared" si="243"/>
        <v>#VALUE!</v>
      </c>
      <c r="L5229" s="8" cm="1">
        <f t="array" ref="L5229">_xll.BDH($F5229,L$1,$E5229,$E5229,"per=m","days=all","fill=0","dts=h","QtTyp=P")</f>
        <v>0</v>
      </c>
      <c r="M5229" s="6" cm="1">
        <f t="array" ref="M5229">_xll.BDH($F5229,M$1,$E5229,$E5229,"per=m","days=all","fill=0","dts=h","QtTyp=P")</f>
        <v>0</v>
      </c>
    </row>
    <row r="5230" spans="1:13" x14ac:dyDescent="0.25">
      <c r="A5230" s="6" t="str">
        <f t="shared" si="244"/>
        <v>wl14 Comdty20070531</v>
      </c>
      <c r="B5230" s="3">
        <v>14</v>
      </c>
      <c r="C5230" s="3">
        <v>294</v>
      </c>
      <c r="D5230" s="3" t="s">
        <v>150</v>
      </c>
      <c r="E5230" s="9">
        <v>39233</v>
      </c>
      <c r="F5230" s="6" t="str">
        <f t="shared" si="245"/>
        <v>wl14 Comdty</v>
      </c>
      <c r="G5230" s="6" t="str" cm="1">
        <f t="array" ref="G5230">_xll.BQL.DATE(_xll.BADDPERIODS(DATE(YEAR(E5230),MONTH(E5230),DAY(15)),"NUMBEROFPERIODS",B5230,"PER=M","CDR=BZ","BusDayAdj=-1"))</f>
        <v>#N/A Connection</v>
      </c>
      <c r="H5230" s="6" t="str">
        <f>IFERROR(_xll.BCOUNTPERIODS($E$2,G5230,"CDR=BZ")*1,"")</f>
        <v/>
      </c>
      <c r="I5230" s="6" t="str" cm="1">
        <f t="array" ref="I5230">_xll.BQL.DATE(_xll.BADDPERIODS(EOMONTH(E5230,0),"NUMBEROFPERIODS",B5230,"PER=M","CDR=BZ","BusDayAdj=2"))</f>
        <v>#N/A Connection</v>
      </c>
      <c r="J5230" s="6" t="str">
        <f>IFERROR(_xll.BCOUNTPERIODS(E5230,I5230,"CDR=BZ")*1,"")</f>
        <v/>
      </c>
      <c r="K5230" s="7" t="e">
        <f t="shared" si="243"/>
        <v>#VALUE!</v>
      </c>
      <c r="L5230" s="8" cm="1">
        <f t="array" ref="L5230">_xll.BDH($F5230,L$1,$E5230,$E5230,"per=m","days=all","fill=0","dts=h","QtTyp=P")</f>
        <v>0</v>
      </c>
      <c r="M5230" s="6" cm="1">
        <f t="array" ref="M5230">_xll.BDH($F5230,M$1,$E5230,$E5230,"per=m","days=all","fill=0","dts=h","QtTyp=P")</f>
        <v>0</v>
      </c>
    </row>
    <row r="5231" spans="1:13" x14ac:dyDescent="0.25">
      <c r="A5231" s="6" t="str">
        <f t="shared" si="244"/>
        <v>wl14 Comdty20070629</v>
      </c>
      <c r="B5231" s="3">
        <v>14</v>
      </c>
      <c r="C5231" s="3">
        <v>294</v>
      </c>
      <c r="D5231" s="3" t="s">
        <v>150</v>
      </c>
      <c r="E5231" s="9">
        <v>39262</v>
      </c>
      <c r="F5231" s="6" t="str">
        <f t="shared" si="245"/>
        <v>wl14 Comdty</v>
      </c>
      <c r="G5231" s="6" t="str" cm="1">
        <f t="array" ref="G5231">_xll.BQL.DATE(_xll.BADDPERIODS(DATE(YEAR(E5231),MONTH(E5231),DAY(15)),"NUMBEROFPERIODS",B5231,"PER=M","CDR=BZ","BusDayAdj=-1"))</f>
        <v>#N/A Connection</v>
      </c>
      <c r="H5231" s="6" t="str">
        <f>IFERROR(_xll.BCOUNTPERIODS($E$2,G5231,"CDR=BZ")*1,"")</f>
        <v/>
      </c>
      <c r="I5231" s="6" t="str" cm="1">
        <f t="array" ref="I5231">_xll.BQL.DATE(_xll.BADDPERIODS(EOMONTH(E5231,0),"NUMBEROFPERIODS",B5231,"PER=M","CDR=BZ","BusDayAdj=2"))</f>
        <v>#N/A Connection</v>
      </c>
      <c r="J5231" s="6" t="str">
        <f>IFERROR(_xll.BCOUNTPERIODS(E5231,I5231,"CDR=BZ")*1,"")</f>
        <v/>
      </c>
      <c r="K5231" s="7" t="e">
        <f t="shared" si="243"/>
        <v>#VALUE!</v>
      </c>
      <c r="L5231" s="8" cm="1">
        <f t="array" ref="L5231">_xll.BDH($F5231,L$1,$E5231,$E5231,"per=m","days=all","fill=0","dts=h","QtTyp=P")</f>
        <v>0</v>
      </c>
      <c r="M5231" s="6" cm="1">
        <f t="array" ref="M5231">_xll.BDH($F5231,M$1,$E5231,$E5231,"per=m","days=all","fill=0","dts=h","QtTyp=P")</f>
        <v>0</v>
      </c>
    </row>
    <row r="5232" spans="1:13" x14ac:dyDescent="0.25">
      <c r="A5232" s="6" t="str">
        <f t="shared" si="244"/>
        <v>wl14 Comdty20070731</v>
      </c>
      <c r="B5232" s="3">
        <v>14</v>
      </c>
      <c r="C5232" s="3">
        <v>294</v>
      </c>
      <c r="D5232" s="3" t="s">
        <v>150</v>
      </c>
      <c r="E5232" s="9">
        <v>39294</v>
      </c>
      <c r="F5232" s="6" t="str">
        <f t="shared" si="245"/>
        <v>wl14 Comdty</v>
      </c>
      <c r="G5232" s="6" t="str" cm="1">
        <f t="array" ref="G5232">_xll.BQL.DATE(_xll.BADDPERIODS(DATE(YEAR(E5232),MONTH(E5232),DAY(15)),"NUMBEROFPERIODS",B5232,"PER=M","CDR=BZ","BusDayAdj=-1"))</f>
        <v>#N/A Connection</v>
      </c>
      <c r="H5232" s="6" t="str">
        <f>IFERROR(_xll.BCOUNTPERIODS($E$2,G5232,"CDR=BZ")*1,"")</f>
        <v/>
      </c>
      <c r="I5232" s="6" t="str" cm="1">
        <f t="array" ref="I5232">_xll.BQL.DATE(_xll.BADDPERIODS(EOMONTH(E5232,0),"NUMBEROFPERIODS",B5232,"PER=M","CDR=BZ","BusDayAdj=2"))</f>
        <v>#N/A Connection</v>
      </c>
      <c r="J5232" s="6" t="str">
        <f>IFERROR(_xll.BCOUNTPERIODS(E5232,I5232,"CDR=BZ")*1,"")</f>
        <v/>
      </c>
      <c r="K5232" s="7" t="e">
        <f t="shared" si="243"/>
        <v>#VALUE!</v>
      </c>
      <c r="L5232" s="8" cm="1">
        <f t="array" ref="L5232">_xll.BDH($F5232,L$1,$E5232,$E5232,"per=m","days=all","fill=0","dts=h","QtTyp=P")</f>
        <v>0</v>
      </c>
      <c r="M5232" s="6" cm="1">
        <f t="array" ref="M5232">_xll.BDH($F5232,M$1,$E5232,$E5232,"per=m","days=all","fill=0","dts=h","QtTyp=P")</f>
        <v>0</v>
      </c>
    </row>
    <row r="5233" spans="1:13" x14ac:dyDescent="0.25">
      <c r="A5233" s="6" t="str">
        <f t="shared" si="244"/>
        <v>wl14 Comdty20070831</v>
      </c>
      <c r="B5233" s="3">
        <v>14</v>
      </c>
      <c r="C5233" s="3">
        <v>294</v>
      </c>
      <c r="D5233" s="3" t="s">
        <v>150</v>
      </c>
      <c r="E5233" s="9">
        <v>39325</v>
      </c>
      <c r="F5233" s="6" t="str">
        <f t="shared" si="245"/>
        <v>wl14 Comdty</v>
      </c>
      <c r="G5233" s="6" t="str" cm="1">
        <f t="array" ref="G5233">_xll.BQL.DATE(_xll.BADDPERIODS(DATE(YEAR(E5233),MONTH(E5233),DAY(15)),"NUMBEROFPERIODS",B5233,"PER=M","CDR=BZ","BusDayAdj=-1"))</f>
        <v>#N/A Connection</v>
      </c>
      <c r="H5233" s="6" t="str">
        <f>IFERROR(_xll.BCOUNTPERIODS($E$2,G5233,"CDR=BZ")*1,"")</f>
        <v/>
      </c>
      <c r="I5233" s="6" t="str" cm="1">
        <f t="array" ref="I5233">_xll.BQL.DATE(_xll.BADDPERIODS(EOMONTH(E5233,0),"NUMBEROFPERIODS",B5233,"PER=M","CDR=BZ","BusDayAdj=2"))</f>
        <v>#N/A Connection</v>
      </c>
      <c r="J5233" s="6" t="str">
        <f>IFERROR(_xll.BCOUNTPERIODS(E5233,I5233,"CDR=BZ")*1,"")</f>
        <v/>
      </c>
      <c r="K5233" s="7" t="e">
        <f t="shared" si="243"/>
        <v>#VALUE!</v>
      </c>
      <c r="L5233" s="8" cm="1">
        <f t="array" ref="L5233">_xll.BDH($F5233,L$1,$E5233,$E5233,"per=m","days=all","fill=0","dts=h","QtTyp=P")</f>
        <v>0</v>
      </c>
      <c r="M5233" s="6" cm="1">
        <f t="array" ref="M5233">_xll.BDH($F5233,M$1,$E5233,$E5233,"per=m","days=all","fill=0","dts=h","QtTyp=P")</f>
        <v>0</v>
      </c>
    </row>
    <row r="5234" spans="1:13" x14ac:dyDescent="0.25">
      <c r="A5234" s="6" t="str">
        <f t="shared" si="244"/>
        <v>wl14 Comdty20070928</v>
      </c>
      <c r="B5234" s="3">
        <v>14</v>
      </c>
      <c r="C5234" s="3">
        <v>294</v>
      </c>
      <c r="D5234" s="3" t="s">
        <v>150</v>
      </c>
      <c r="E5234" s="9">
        <v>39353</v>
      </c>
      <c r="F5234" s="6" t="str">
        <f t="shared" si="245"/>
        <v>wl14 Comdty</v>
      </c>
      <c r="G5234" s="6" t="str" cm="1">
        <f t="array" ref="G5234">_xll.BQL.DATE(_xll.BADDPERIODS(DATE(YEAR(E5234),MONTH(E5234),DAY(15)),"NUMBEROFPERIODS",B5234,"PER=M","CDR=BZ","BusDayAdj=-1"))</f>
        <v>#N/A Connection</v>
      </c>
      <c r="H5234" s="6" t="str">
        <f>IFERROR(_xll.BCOUNTPERIODS($E$2,G5234,"CDR=BZ")*1,"")</f>
        <v/>
      </c>
      <c r="I5234" s="6" t="str" cm="1">
        <f t="array" ref="I5234">_xll.BQL.DATE(_xll.BADDPERIODS(EOMONTH(E5234,0),"NUMBEROFPERIODS",B5234,"PER=M","CDR=BZ","BusDayAdj=2"))</f>
        <v>#N/A Connection</v>
      </c>
      <c r="J5234" s="6" t="str">
        <f>IFERROR(_xll.BCOUNTPERIODS(E5234,I5234,"CDR=BZ")*1,"")</f>
        <v/>
      </c>
      <c r="K5234" s="7" t="e">
        <f t="shared" si="243"/>
        <v>#VALUE!</v>
      </c>
      <c r="L5234" s="8" cm="1">
        <f t="array" ref="L5234">_xll.BDH($F5234,L$1,$E5234,$E5234,"per=m","days=all","fill=0","dts=h","QtTyp=P")</f>
        <v>0</v>
      </c>
      <c r="M5234" s="6" cm="1">
        <f t="array" ref="M5234">_xll.BDH($F5234,M$1,$E5234,$E5234,"per=m","days=all","fill=0","dts=h","QtTyp=P")</f>
        <v>0</v>
      </c>
    </row>
    <row r="5235" spans="1:13" x14ac:dyDescent="0.25">
      <c r="A5235" s="6" t="str">
        <f t="shared" si="244"/>
        <v>wl14 Comdty20071031</v>
      </c>
      <c r="B5235" s="3">
        <v>14</v>
      </c>
      <c r="C5235" s="3">
        <v>294</v>
      </c>
      <c r="D5235" s="3" t="s">
        <v>150</v>
      </c>
      <c r="E5235" s="9">
        <v>39386</v>
      </c>
      <c r="F5235" s="6" t="str">
        <f t="shared" si="245"/>
        <v>wl14 Comdty</v>
      </c>
      <c r="G5235" s="6" t="str" cm="1">
        <f t="array" ref="G5235">_xll.BQL.DATE(_xll.BADDPERIODS(DATE(YEAR(E5235),MONTH(E5235),DAY(15)),"NUMBEROFPERIODS",B5235,"PER=M","CDR=BZ","BusDayAdj=-1"))</f>
        <v>#N/A Connection</v>
      </c>
      <c r="H5235" s="6" t="str">
        <f>IFERROR(_xll.BCOUNTPERIODS($E$2,G5235,"CDR=BZ")*1,"")</f>
        <v/>
      </c>
      <c r="I5235" s="6" t="str" cm="1">
        <f t="array" ref="I5235">_xll.BQL.DATE(_xll.BADDPERIODS(EOMONTH(E5235,0),"NUMBEROFPERIODS",B5235,"PER=M","CDR=BZ","BusDayAdj=2"))</f>
        <v>#N/A Connection</v>
      </c>
      <c r="J5235" s="6" t="str">
        <f>IFERROR(_xll.BCOUNTPERIODS(E5235,I5235,"CDR=BZ")*1,"")</f>
        <v/>
      </c>
      <c r="K5235" s="7" t="e">
        <f t="shared" si="243"/>
        <v>#VALUE!</v>
      </c>
      <c r="L5235" s="8" cm="1">
        <f t="array" ref="L5235">_xll.BDH($F5235,L$1,$E5235,$E5235,"per=m","days=all","fill=0","dts=h","QtTyp=P")</f>
        <v>0</v>
      </c>
      <c r="M5235" s="6" cm="1">
        <f t="array" ref="M5235">_xll.BDH($F5235,M$1,$E5235,$E5235,"per=m","days=all","fill=0","dts=h","QtTyp=P")</f>
        <v>0</v>
      </c>
    </row>
    <row r="5236" spans="1:13" x14ac:dyDescent="0.25">
      <c r="A5236" s="6" t="str">
        <f t="shared" si="244"/>
        <v>wl14 Comdty20071130</v>
      </c>
      <c r="B5236" s="3">
        <v>14</v>
      </c>
      <c r="C5236" s="3">
        <v>294</v>
      </c>
      <c r="D5236" s="3" t="s">
        <v>150</v>
      </c>
      <c r="E5236" s="9">
        <v>39416</v>
      </c>
      <c r="F5236" s="6" t="str">
        <f t="shared" si="245"/>
        <v>wl14 Comdty</v>
      </c>
      <c r="G5236" s="6" t="str" cm="1">
        <f t="array" ref="G5236">_xll.BQL.DATE(_xll.BADDPERIODS(DATE(YEAR(E5236),MONTH(E5236),DAY(15)),"NUMBEROFPERIODS",B5236,"PER=M","CDR=BZ","BusDayAdj=-1"))</f>
        <v>#N/A Connection</v>
      </c>
      <c r="H5236" s="6" t="str">
        <f>IFERROR(_xll.BCOUNTPERIODS($E$2,G5236,"CDR=BZ")*1,"")</f>
        <v/>
      </c>
      <c r="I5236" s="6" t="str" cm="1">
        <f t="array" ref="I5236">_xll.BQL.DATE(_xll.BADDPERIODS(EOMONTH(E5236,0),"NUMBEROFPERIODS",B5236,"PER=M","CDR=BZ","BusDayAdj=2"))</f>
        <v>#N/A Connection</v>
      </c>
      <c r="J5236" s="6" t="str">
        <f>IFERROR(_xll.BCOUNTPERIODS(E5236,I5236,"CDR=BZ")*1,"")</f>
        <v/>
      </c>
      <c r="K5236" s="7" t="e">
        <f t="shared" si="243"/>
        <v>#VALUE!</v>
      </c>
      <c r="L5236" s="8" cm="1">
        <f t="array" ref="L5236">_xll.BDH($F5236,L$1,$E5236,$E5236,"per=m","days=all","fill=0","dts=h","QtTyp=P")</f>
        <v>0</v>
      </c>
      <c r="M5236" s="6" cm="1">
        <f t="array" ref="M5236">_xll.BDH($F5236,M$1,$E5236,$E5236,"per=m","days=all","fill=0","dts=h","QtTyp=P")</f>
        <v>0</v>
      </c>
    </row>
    <row r="5237" spans="1:13" x14ac:dyDescent="0.25">
      <c r="A5237" s="6" t="str">
        <f t="shared" si="244"/>
        <v>wl14 Comdty20071231</v>
      </c>
      <c r="B5237" s="3">
        <v>14</v>
      </c>
      <c r="C5237" s="3">
        <v>294</v>
      </c>
      <c r="D5237" s="3" t="s">
        <v>150</v>
      </c>
      <c r="E5237" s="9">
        <v>39447</v>
      </c>
      <c r="F5237" s="6" t="str">
        <f t="shared" si="245"/>
        <v>wl14 Comdty</v>
      </c>
      <c r="G5237" s="6" t="str" cm="1">
        <f t="array" ref="G5237">_xll.BQL.DATE(_xll.BADDPERIODS(DATE(YEAR(E5237),MONTH(E5237),DAY(15)),"NUMBEROFPERIODS",B5237,"PER=M","CDR=BZ","BusDayAdj=-1"))</f>
        <v>#N/A Connection</v>
      </c>
      <c r="H5237" s="6" t="str">
        <f>IFERROR(_xll.BCOUNTPERIODS($E$2,G5237,"CDR=BZ")*1,"")</f>
        <v/>
      </c>
      <c r="I5237" s="6" t="str" cm="1">
        <f t="array" ref="I5237">_xll.BQL.DATE(_xll.BADDPERIODS(EOMONTH(E5237,0),"NUMBEROFPERIODS",B5237,"PER=M","CDR=BZ","BusDayAdj=2"))</f>
        <v>#N/A Connection</v>
      </c>
      <c r="J5237" s="6" t="str">
        <f>IFERROR(_xll.BCOUNTPERIODS(E5237,I5237,"CDR=BZ")*1,"")</f>
        <v/>
      </c>
      <c r="K5237" s="7" t="e">
        <f t="shared" si="243"/>
        <v>#VALUE!</v>
      </c>
      <c r="L5237" s="8" cm="1">
        <f t="array" ref="L5237">_xll.BDH($F5237,L$1,$E5237,$E5237,"per=m","days=all","fill=0","dts=h","QtTyp=P")</f>
        <v>0</v>
      </c>
      <c r="M5237" s="6" cm="1">
        <f t="array" ref="M5237">_xll.BDH($F5237,M$1,$E5237,$E5237,"per=m","days=all","fill=0","dts=h","QtTyp=P")</f>
        <v>0</v>
      </c>
    </row>
    <row r="5238" spans="1:13" x14ac:dyDescent="0.25">
      <c r="A5238" s="6" t="str">
        <f t="shared" si="244"/>
        <v>wl14 Comdty20080131</v>
      </c>
      <c r="B5238" s="3">
        <v>14</v>
      </c>
      <c r="C5238" s="3">
        <v>294</v>
      </c>
      <c r="D5238" s="3" t="s">
        <v>150</v>
      </c>
      <c r="E5238" s="9">
        <v>39478</v>
      </c>
      <c r="F5238" s="6" t="str">
        <f t="shared" si="245"/>
        <v>wl14 Comdty</v>
      </c>
      <c r="G5238" s="6" t="str" cm="1">
        <f t="array" ref="G5238">_xll.BQL.DATE(_xll.BADDPERIODS(DATE(YEAR(E5238),MONTH(E5238),DAY(15)),"NUMBEROFPERIODS",B5238,"PER=M","CDR=BZ","BusDayAdj=-1"))</f>
        <v>#N/A Connection</v>
      </c>
      <c r="H5238" s="6" t="str">
        <f>IFERROR(_xll.BCOUNTPERIODS($E$2,G5238,"CDR=BZ")*1,"")</f>
        <v/>
      </c>
      <c r="I5238" s="6" t="str" cm="1">
        <f t="array" ref="I5238">_xll.BQL.DATE(_xll.BADDPERIODS(EOMONTH(E5238,0),"NUMBEROFPERIODS",B5238,"PER=M","CDR=BZ","BusDayAdj=2"))</f>
        <v>#N/A Connection</v>
      </c>
      <c r="J5238" s="6" t="str">
        <f>IFERROR(_xll.BCOUNTPERIODS(E5238,I5238,"CDR=BZ")*1,"")</f>
        <v/>
      </c>
      <c r="K5238" s="7" t="e">
        <f t="shared" si="243"/>
        <v>#VALUE!</v>
      </c>
      <c r="L5238" s="8" cm="1">
        <f t="array" ref="L5238">_xll.BDH($F5238,L$1,$E5238,$E5238,"per=m","days=all","fill=0","dts=h","QtTyp=P")</f>
        <v>0</v>
      </c>
      <c r="M5238" s="6" cm="1">
        <f t="array" ref="M5238">_xll.BDH($F5238,M$1,$E5238,$E5238,"per=m","days=all","fill=0","dts=h","QtTyp=P")</f>
        <v>0</v>
      </c>
    </row>
    <row r="5239" spans="1:13" x14ac:dyDescent="0.25">
      <c r="A5239" s="6" t="str">
        <f t="shared" si="244"/>
        <v>wl14 Comdty20080229</v>
      </c>
      <c r="B5239" s="3">
        <v>14</v>
      </c>
      <c r="C5239" s="3">
        <v>294</v>
      </c>
      <c r="D5239" s="3" t="s">
        <v>150</v>
      </c>
      <c r="E5239" s="9">
        <v>39507</v>
      </c>
      <c r="F5239" s="6" t="str">
        <f t="shared" si="245"/>
        <v>wl14 Comdty</v>
      </c>
      <c r="G5239" s="6" t="str" cm="1">
        <f t="array" ref="G5239">_xll.BQL.DATE(_xll.BADDPERIODS(DATE(YEAR(E5239),MONTH(E5239),DAY(15)),"NUMBEROFPERIODS",B5239,"PER=M","CDR=BZ","BusDayAdj=-1"))</f>
        <v>#N/A Connection</v>
      </c>
      <c r="H5239" s="6" t="str">
        <f>IFERROR(_xll.BCOUNTPERIODS($E$2,G5239,"CDR=BZ")*1,"")</f>
        <v/>
      </c>
      <c r="I5239" s="6" t="str" cm="1">
        <f t="array" ref="I5239">_xll.BQL.DATE(_xll.BADDPERIODS(EOMONTH(E5239,0),"NUMBEROFPERIODS",B5239,"PER=M","CDR=BZ","BusDayAdj=2"))</f>
        <v>#N/A Connection</v>
      </c>
      <c r="J5239" s="6" t="str">
        <f>IFERROR(_xll.BCOUNTPERIODS(E5239,I5239,"CDR=BZ")*1,"")</f>
        <v/>
      </c>
      <c r="K5239" s="7" t="e">
        <f t="shared" si="243"/>
        <v>#VALUE!</v>
      </c>
      <c r="L5239" s="8" cm="1">
        <f t="array" ref="L5239">_xll.BDH($F5239,L$1,$E5239,$E5239,"per=m","days=all","fill=0","dts=h","QtTyp=P")</f>
        <v>0</v>
      </c>
      <c r="M5239" s="6" cm="1">
        <f t="array" ref="M5239">_xll.BDH($F5239,M$1,$E5239,$E5239,"per=m","days=all","fill=0","dts=h","QtTyp=P")</f>
        <v>0</v>
      </c>
    </row>
    <row r="5240" spans="1:13" x14ac:dyDescent="0.25">
      <c r="A5240" s="6" t="str">
        <f t="shared" si="244"/>
        <v>wl14 Comdty20080331</v>
      </c>
      <c r="B5240" s="3">
        <v>14</v>
      </c>
      <c r="C5240" s="3">
        <v>294</v>
      </c>
      <c r="D5240" s="3" t="s">
        <v>150</v>
      </c>
      <c r="E5240" s="9">
        <v>39538</v>
      </c>
      <c r="F5240" s="6" t="str">
        <f t="shared" si="245"/>
        <v>wl14 Comdty</v>
      </c>
      <c r="G5240" s="6" t="str" cm="1">
        <f t="array" ref="G5240">_xll.BQL.DATE(_xll.BADDPERIODS(DATE(YEAR(E5240),MONTH(E5240),DAY(15)),"NUMBEROFPERIODS",B5240,"PER=M","CDR=BZ","BusDayAdj=-1"))</f>
        <v>#N/A Connection</v>
      </c>
      <c r="H5240" s="6" t="str">
        <f>IFERROR(_xll.BCOUNTPERIODS($E$2,G5240,"CDR=BZ")*1,"")</f>
        <v/>
      </c>
      <c r="I5240" s="6" t="str" cm="1">
        <f t="array" ref="I5240">_xll.BQL.DATE(_xll.BADDPERIODS(EOMONTH(E5240,0),"NUMBEROFPERIODS",B5240,"PER=M","CDR=BZ","BusDayAdj=2"))</f>
        <v>#N/A Connection</v>
      </c>
      <c r="J5240" s="6" t="str">
        <f>IFERROR(_xll.BCOUNTPERIODS(E5240,I5240,"CDR=BZ")*1,"")</f>
        <v/>
      </c>
      <c r="K5240" s="7" t="e">
        <f t="shared" si="243"/>
        <v>#VALUE!</v>
      </c>
      <c r="L5240" s="8" cm="1">
        <f t="array" ref="L5240">_xll.BDH($F5240,L$1,$E5240,$E5240,"per=m","days=all","fill=0","dts=h","QtTyp=P")</f>
        <v>0</v>
      </c>
      <c r="M5240" s="6" cm="1">
        <f t="array" ref="M5240">_xll.BDH($F5240,M$1,$E5240,$E5240,"per=m","days=all","fill=0","dts=h","QtTyp=P")</f>
        <v>0</v>
      </c>
    </row>
    <row r="5241" spans="1:13" x14ac:dyDescent="0.25">
      <c r="A5241" s="6" t="str">
        <f t="shared" si="244"/>
        <v>wl14 Comdty20080430</v>
      </c>
      <c r="B5241" s="3">
        <v>14</v>
      </c>
      <c r="C5241" s="3">
        <v>294</v>
      </c>
      <c r="D5241" s="3" t="s">
        <v>150</v>
      </c>
      <c r="E5241" s="9">
        <v>39568</v>
      </c>
      <c r="F5241" s="6" t="str">
        <f t="shared" si="245"/>
        <v>wl14 Comdty</v>
      </c>
      <c r="G5241" s="6" t="str" cm="1">
        <f t="array" ref="G5241">_xll.BQL.DATE(_xll.BADDPERIODS(DATE(YEAR(E5241),MONTH(E5241),DAY(15)),"NUMBEROFPERIODS",B5241,"PER=M","CDR=BZ","BusDayAdj=-1"))</f>
        <v>#N/A Connection</v>
      </c>
      <c r="H5241" s="6" t="str">
        <f>IFERROR(_xll.BCOUNTPERIODS($E$2,G5241,"CDR=BZ")*1,"")</f>
        <v/>
      </c>
      <c r="I5241" s="6" t="str" cm="1">
        <f t="array" ref="I5241">_xll.BQL.DATE(_xll.BADDPERIODS(EOMONTH(E5241,0),"NUMBEROFPERIODS",B5241,"PER=M","CDR=BZ","BusDayAdj=2"))</f>
        <v>#N/A Connection</v>
      </c>
      <c r="J5241" s="6" t="str">
        <f>IFERROR(_xll.BCOUNTPERIODS(E5241,I5241,"CDR=BZ")*1,"")</f>
        <v/>
      </c>
      <c r="K5241" s="7" t="e">
        <f t="shared" si="243"/>
        <v>#VALUE!</v>
      </c>
      <c r="L5241" s="8" cm="1">
        <f t="array" ref="L5241">_xll.BDH($F5241,L$1,$E5241,$E5241,"per=m","days=all","fill=0","dts=h","QtTyp=P")</f>
        <v>0</v>
      </c>
      <c r="M5241" s="6" cm="1">
        <f t="array" ref="M5241">_xll.BDH($F5241,M$1,$E5241,$E5241,"per=m","days=all","fill=0","dts=h","QtTyp=P")</f>
        <v>0</v>
      </c>
    </row>
    <row r="5242" spans="1:13" x14ac:dyDescent="0.25">
      <c r="A5242" s="6" t="str">
        <f t="shared" si="244"/>
        <v>wl14 Comdty20080530</v>
      </c>
      <c r="B5242" s="3">
        <v>14</v>
      </c>
      <c r="C5242" s="3">
        <v>294</v>
      </c>
      <c r="D5242" s="3" t="s">
        <v>150</v>
      </c>
      <c r="E5242" s="9">
        <v>39598</v>
      </c>
      <c r="F5242" s="6" t="str">
        <f t="shared" si="245"/>
        <v>wl14 Comdty</v>
      </c>
      <c r="G5242" s="6" t="str" cm="1">
        <f t="array" ref="G5242">_xll.BQL.DATE(_xll.BADDPERIODS(DATE(YEAR(E5242),MONTH(E5242),DAY(15)),"NUMBEROFPERIODS",B5242,"PER=M","CDR=BZ","BusDayAdj=-1"))</f>
        <v>#N/A Connection</v>
      </c>
      <c r="H5242" s="6" t="str">
        <f>IFERROR(_xll.BCOUNTPERIODS($E$2,G5242,"CDR=BZ")*1,"")</f>
        <v/>
      </c>
      <c r="I5242" s="6" t="str" cm="1">
        <f t="array" ref="I5242">_xll.BQL.DATE(_xll.BADDPERIODS(EOMONTH(E5242,0),"NUMBEROFPERIODS",B5242,"PER=M","CDR=BZ","BusDayAdj=2"))</f>
        <v>#N/A Connection</v>
      </c>
      <c r="J5242" s="6" t="str">
        <f>IFERROR(_xll.BCOUNTPERIODS(E5242,I5242,"CDR=BZ")*1,"")</f>
        <v/>
      </c>
      <c r="K5242" s="7" t="e">
        <f t="shared" si="243"/>
        <v>#VALUE!</v>
      </c>
      <c r="L5242" s="8" cm="1">
        <f t="array" ref="L5242">_xll.BDH($F5242,L$1,$E5242,$E5242,"per=m","days=all","fill=0","dts=h","QtTyp=P")</f>
        <v>8.3320000000000007</v>
      </c>
      <c r="M5242" s="6" cm="1">
        <f t="array" ref="M5242">_xll.BDH($F5242,M$1,$E5242,$E5242,"per=m","days=all","fill=0","dts=h","QtTyp=P")</f>
        <v>0</v>
      </c>
    </row>
    <row r="5243" spans="1:13" x14ac:dyDescent="0.25">
      <c r="A5243" s="6" t="str">
        <f t="shared" si="244"/>
        <v>wl14 Comdty20080630</v>
      </c>
      <c r="B5243" s="3">
        <v>14</v>
      </c>
      <c r="C5243" s="3">
        <v>294</v>
      </c>
      <c r="D5243" s="3" t="s">
        <v>150</v>
      </c>
      <c r="E5243" s="9">
        <v>39629</v>
      </c>
      <c r="F5243" s="6" t="str">
        <f t="shared" si="245"/>
        <v>wl14 Comdty</v>
      </c>
      <c r="G5243" s="6" t="str" cm="1">
        <f t="array" ref="G5243">_xll.BQL.DATE(_xll.BADDPERIODS(DATE(YEAR(E5243),MONTH(E5243),DAY(15)),"NUMBEROFPERIODS",B5243,"PER=M","CDR=BZ","BusDayAdj=-1"))</f>
        <v>#N/A Connection</v>
      </c>
      <c r="H5243" s="6" t="str">
        <f>IFERROR(_xll.BCOUNTPERIODS($E$2,G5243,"CDR=BZ")*1,"")</f>
        <v/>
      </c>
      <c r="I5243" s="6" t="str" cm="1">
        <f t="array" ref="I5243">_xll.BQL.DATE(_xll.BADDPERIODS(EOMONTH(E5243,0),"NUMBEROFPERIODS",B5243,"PER=M","CDR=BZ","BusDayAdj=2"))</f>
        <v>#N/A Connection</v>
      </c>
      <c r="J5243" s="6" t="str">
        <f>IFERROR(_xll.BCOUNTPERIODS(E5243,I5243,"CDR=BZ")*1,"")</f>
        <v/>
      </c>
      <c r="K5243" s="7" t="e">
        <f t="shared" si="243"/>
        <v>#VALUE!</v>
      </c>
      <c r="L5243" s="8" cm="1">
        <f t="array" ref="L5243">_xll.BDH($F5243,L$1,$E5243,$E5243,"per=m","days=all","fill=0","dts=h","QtTyp=P")</f>
        <v>8.8330000000000002</v>
      </c>
      <c r="M5243" s="6" cm="1">
        <f t="array" ref="M5243">_xll.BDH($F5243,M$1,$E5243,$E5243,"per=m","days=all","fill=0","dts=h","QtTyp=P")</f>
        <v>6400</v>
      </c>
    </row>
    <row r="5244" spans="1:13" x14ac:dyDescent="0.25">
      <c r="A5244" s="6" t="str">
        <f t="shared" si="244"/>
        <v>wl14 Comdty20080731</v>
      </c>
      <c r="B5244" s="3">
        <v>14</v>
      </c>
      <c r="C5244" s="3">
        <v>294</v>
      </c>
      <c r="D5244" s="3" t="s">
        <v>150</v>
      </c>
      <c r="E5244" s="9">
        <v>39660</v>
      </c>
      <c r="F5244" s="6" t="str">
        <f t="shared" si="245"/>
        <v>wl14 Comdty</v>
      </c>
      <c r="G5244" s="6" t="str" cm="1">
        <f t="array" ref="G5244">_xll.BQL.DATE(_xll.BADDPERIODS(DATE(YEAR(E5244),MONTH(E5244),DAY(15)),"NUMBEROFPERIODS",B5244,"PER=M","CDR=BZ","BusDayAdj=-1"))</f>
        <v>#N/A Connection</v>
      </c>
      <c r="H5244" s="6" t="str">
        <f>IFERROR(_xll.BCOUNTPERIODS($E$2,G5244,"CDR=BZ")*1,"")</f>
        <v/>
      </c>
      <c r="I5244" s="6" t="str" cm="1">
        <f t="array" ref="I5244">_xll.BQL.DATE(_xll.BADDPERIODS(EOMONTH(E5244,0),"NUMBEROFPERIODS",B5244,"PER=M","CDR=BZ","BusDayAdj=2"))</f>
        <v>#N/A Connection</v>
      </c>
      <c r="J5244" s="6" t="str">
        <f>IFERROR(_xll.BCOUNTPERIODS(E5244,I5244,"CDR=BZ")*1,"")</f>
        <v/>
      </c>
      <c r="K5244" s="7" t="e">
        <f t="shared" si="243"/>
        <v>#VALUE!</v>
      </c>
      <c r="L5244" s="8" cm="1">
        <f t="array" ref="L5244">_xll.BDH($F5244,L$1,$E5244,$E5244,"per=m","days=all","fill=0","dts=h","QtTyp=P")</f>
        <v>9.25</v>
      </c>
      <c r="M5244" s="6" cm="1">
        <f t="array" ref="M5244">_xll.BDH($F5244,M$1,$E5244,$E5244,"per=m","days=all","fill=0","dts=h","QtTyp=P")</f>
        <v>10070</v>
      </c>
    </row>
    <row r="5245" spans="1:13" x14ac:dyDescent="0.25">
      <c r="A5245" s="6" t="str">
        <f t="shared" si="244"/>
        <v>wl14 Comdty20080829</v>
      </c>
      <c r="B5245" s="3">
        <v>14</v>
      </c>
      <c r="C5245" s="3">
        <v>294</v>
      </c>
      <c r="D5245" s="3" t="s">
        <v>150</v>
      </c>
      <c r="E5245" s="9">
        <v>39689</v>
      </c>
      <c r="F5245" s="6" t="str">
        <f t="shared" si="245"/>
        <v>wl14 Comdty</v>
      </c>
      <c r="G5245" s="6" t="str" cm="1">
        <f t="array" ref="G5245">_xll.BQL.DATE(_xll.BADDPERIODS(DATE(YEAR(E5245),MONTH(E5245),DAY(15)),"NUMBEROFPERIODS",B5245,"PER=M","CDR=BZ","BusDayAdj=-1"))</f>
        <v>#N/A Connection</v>
      </c>
      <c r="H5245" s="6" t="str">
        <f>IFERROR(_xll.BCOUNTPERIODS($E$2,G5245,"CDR=BZ")*1,"")</f>
        <v/>
      </c>
      <c r="I5245" s="6" t="str" cm="1">
        <f t="array" ref="I5245">_xll.BQL.DATE(_xll.BADDPERIODS(EOMONTH(E5245,0),"NUMBEROFPERIODS",B5245,"PER=M","CDR=BZ","BusDayAdj=2"))</f>
        <v>#N/A Connection</v>
      </c>
      <c r="J5245" s="6" t="str">
        <f>IFERROR(_xll.BCOUNTPERIODS(E5245,I5245,"CDR=BZ")*1,"")</f>
        <v/>
      </c>
      <c r="K5245" s="7" t="e">
        <f t="shared" si="243"/>
        <v>#VALUE!</v>
      </c>
      <c r="L5245" s="8" cm="1">
        <f t="array" ref="L5245">_xll.BDH($F5245,L$1,$E5245,$E5245,"per=m","days=all","fill=0","dts=h","QtTyp=P")</f>
        <v>9.1129999999999995</v>
      </c>
      <c r="M5245" s="6" cm="1">
        <f t="array" ref="M5245">_xll.BDH($F5245,M$1,$E5245,$E5245,"per=m","days=all","fill=0","dts=h","QtTyp=P")</f>
        <v>0</v>
      </c>
    </row>
    <row r="5246" spans="1:13" x14ac:dyDescent="0.25">
      <c r="A5246" s="6" t="str">
        <f t="shared" si="244"/>
        <v>wl14 Comdty20080930</v>
      </c>
      <c r="B5246" s="3">
        <v>14</v>
      </c>
      <c r="C5246" s="3">
        <v>294</v>
      </c>
      <c r="D5246" s="3" t="s">
        <v>150</v>
      </c>
      <c r="E5246" s="9">
        <v>39721</v>
      </c>
      <c r="F5246" s="6" t="str">
        <f t="shared" si="245"/>
        <v>wl14 Comdty</v>
      </c>
      <c r="G5246" s="6" t="str" cm="1">
        <f t="array" ref="G5246">_xll.BQL.DATE(_xll.BADDPERIODS(DATE(YEAR(E5246),MONTH(E5246),DAY(15)),"NUMBEROFPERIODS",B5246,"PER=M","CDR=BZ","BusDayAdj=-1"))</f>
        <v>#N/A Connection</v>
      </c>
      <c r="H5246" s="6" t="str">
        <f>IFERROR(_xll.BCOUNTPERIODS($E$2,G5246,"CDR=BZ")*1,"")</f>
        <v/>
      </c>
      <c r="I5246" s="6" t="str" cm="1">
        <f t="array" ref="I5246">_xll.BQL.DATE(_xll.BADDPERIODS(EOMONTH(E5246,0),"NUMBEROFPERIODS",B5246,"PER=M","CDR=BZ","BusDayAdj=2"))</f>
        <v>#N/A Connection</v>
      </c>
      <c r="J5246" s="6" t="str">
        <f>IFERROR(_xll.BCOUNTPERIODS(E5246,I5246,"CDR=BZ")*1,"")</f>
        <v/>
      </c>
      <c r="K5246" s="7" t="e">
        <f t="shared" si="243"/>
        <v>#VALUE!</v>
      </c>
      <c r="L5246" s="8" cm="1">
        <f t="array" ref="L5246">_xll.BDH($F5246,L$1,$E5246,$E5246,"per=m","days=all","fill=0","dts=h","QtTyp=P")</f>
        <v>0</v>
      </c>
      <c r="M5246" s="6" cm="1">
        <f t="array" ref="M5246">_xll.BDH($F5246,M$1,$E5246,$E5246,"per=m","days=all","fill=0","dts=h","QtTyp=P")</f>
        <v>0</v>
      </c>
    </row>
    <row r="5247" spans="1:13" x14ac:dyDescent="0.25">
      <c r="A5247" s="6" t="str">
        <f t="shared" si="244"/>
        <v>wl14 Comdty20081031</v>
      </c>
      <c r="B5247" s="3">
        <v>14</v>
      </c>
      <c r="C5247" s="3">
        <v>294</v>
      </c>
      <c r="D5247" s="3" t="s">
        <v>150</v>
      </c>
      <c r="E5247" s="9">
        <v>39752</v>
      </c>
      <c r="F5247" s="6" t="str">
        <f t="shared" si="245"/>
        <v>wl14 Comdty</v>
      </c>
      <c r="G5247" s="6" t="str" cm="1">
        <f t="array" ref="G5247">_xll.BQL.DATE(_xll.BADDPERIODS(DATE(YEAR(E5247),MONTH(E5247),DAY(15)),"NUMBEROFPERIODS",B5247,"PER=M","CDR=BZ","BusDayAdj=-1"))</f>
        <v>#N/A Connection</v>
      </c>
      <c r="H5247" s="6" t="str">
        <f>IFERROR(_xll.BCOUNTPERIODS($E$2,G5247,"CDR=BZ")*1,"")</f>
        <v/>
      </c>
      <c r="I5247" s="6" t="str" cm="1">
        <f t="array" ref="I5247">_xll.BQL.DATE(_xll.BADDPERIODS(EOMONTH(E5247,0),"NUMBEROFPERIODS",B5247,"PER=M","CDR=BZ","BusDayAdj=2"))</f>
        <v>#N/A Connection</v>
      </c>
      <c r="J5247" s="6" t="str">
        <f>IFERROR(_xll.BCOUNTPERIODS(E5247,I5247,"CDR=BZ")*1,"")</f>
        <v/>
      </c>
      <c r="K5247" s="7" t="e">
        <f t="shared" si="243"/>
        <v>#VALUE!</v>
      </c>
      <c r="L5247" s="8" cm="1">
        <f t="array" ref="L5247">_xll.BDH($F5247,L$1,$E5247,$E5247,"per=m","days=all","fill=0","dts=h","QtTyp=P")</f>
        <v>0</v>
      </c>
      <c r="M5247" s="6" cm="1">
        <f t="array" ref="M5247">_xll.BDH($F5247,M$1,$E5247,$E5247,"per=m","days=all","fill=0","dts=h","QtTyp=P")</f>
        <v>0</v>
      </c>
    </row>
    <row r="5248" spans="1:13" x14ac:dyDescent="0.25">
      <c r="A5248" s="6" t="str">
        <f t="shared" si="244"/>
        <v>wl14 Comdty20081128</v>
      </c>
      <c r="B5248" s="3">
        <v>14</v>
      </c>
      <c r="C5248" s="3">
        <v>294</v>
      </c>
      <c r="D5248" s="3" t="s">
        <v>150</v>
      </c>
      <c r="E5248" s="9">
        <v>39780</v>
      </c>
      <c r="F5248" s="6" t="str">
        <f t="shared" si="245"/>
        <v>wl14 Comdty</v>
      </c>
      <c r="G5248" s="6" t="str" cm="1">
        <f t="array" ref="G5248">_xll.BQL.DATE(_xll.BADDPERIODS(DATE(YEAR(E5248),MONTH(E5248),DAY(15)),"NUMBEROFPERIODS",B5248,"PER=M","CDR=BZ","BusDayAdj=-1"))</f>
        <v>#N/A Connection</v>
      </c>
      <c r="H5248" s="6" t="str">
        <f>IFERROR(_xll.BCOUNTPERIODS($E$2,G5248,"CDR=BZ")*1,"")</f>
        <v/>
      </c>
      <c r="I5248" s="6" t="str" cm="1">
        <f t="array" ref="I5248">_xll.BQL.DATE(_xll.BADDPERIODS(EOMONTH(E5248,0),"NUMBEROFPERIODS",B5248,"PER=M","CDR=BZ","BusDayAdj=2"))</f>
        <v>#N/A Connection</v>
      </c>
      <c r="J5248" s="6" t="str">
        <f>IFERROR(_xll.BCOUNTPERIODS(E5248,I5248,"CDR=BZ")*1,"")</f>
        <v/>
      </c>
      <c r="K5248" s="7" t="e">
        <f t="shared" si="243"/>
        <v>#VALUE!</v>
      </c>
      <c r="L5248" s="8" cm="1">
        <f t="array" ref="L5248">_xll.BDH($F5248,L$1,$E5248,$E5248,"per=m","days=all","fill=0","dts=h","QtTyp=P")</f>
        <v>9.7349999999999994</v>
      </c>
      <c r="M5248" s="6" cm="1">
        <f t="array" ref="M5248">_xll.BDH($F5248,M$1,$E5248,$E5248,"per=m","days=all","fill=0","dts=h","QtTyp=P")</f>
        <v>0</v>
      </c>
    </row>
    <row r="5249" spans="1:13" x14ac:dyDescent="0.25">
      <c r="A5249" s="6" t="str">
        <f t="shared" si="244"/>
        <v>wl14 Comdty20081231</v>
      </c>
      <c r="B5249" s="3">
        <v>14</v>
      </c>
      <c r="C5249" s="3">
        <v>294</v>
      </c>
      <c r="D5249" s="3" t="s">
        <v>150</v>
      </c>
      <c r="E5249" s="9">
        <v>39813</v>
      </c>
      <c r="F5249" s="6" t="str">
        <f t="shared" si="245"/>
        <v>wl14 Comdty</v>
      </c>
      <c r="G5249" s="6" t="str" cm="1">
        <f t="array" ref="G5249">_xll.BQL.DATE(_xll.BADDPERIODS(DATE(YEAR(E5249),MONTH(E5249),DAY(15)),"NUMBEROFPERIODS",B5249,"PER=M","CDR=BZ","BusDayAdj=-1"))</f>
        <v>#N/A Connection</v>
      </c>
      <c r="H5249" s="6" t="str">
        <f>IFERROR(_xll.BCOUNTPERIODS($E$2,G5249,"CDR=BZ")*1,"")</f>
        <v/>
      </c>
      <c r="I5249" s="6" t="str" cm="1">
        <f t="array" ref="I5249">_xll.BQL.DATE(_xll.BADDPERIODS(EOMONTH(E5249,0),"NUMBEROFPERIODS",B5249,"PER=M","CDR=BZ","BusDayAdj=2"))</f>
        <v>#N/A Connection</v>
      </c>
      <c r="J5249" s="6" t="str">
        <f>IFERROR(_xll.BCOUNTPERIODS(E5249,I5249,"CDR=BZ")*1,"")</f>
        <v/>
      </c>
      <c r="K5249" s="7" t="e">
        <f t="shared" si="243"/>
        <v>#VALUE!</v>
      </c>
      <c r="L5249" s="8" cm="1">
        <f t="array" ref="L5249">_xll.BDH($F5249,L$1,$E5249,$E5249,"per=m","days=all","fill=0","dts=h","QtTyp=P")</f>
        <v>7.9420000000000002</v>
      </c>
      <c r="M5249" s="6" cm="1">
        <f t="array" ref="M5249">_xll.BDH($F5249,M$1,$E5249,$E5249,"per=m","days=all","fill=0","dts=h","QtTyp=P")</f>
        <v>0</v>
      </c>
    </row>
    <row r="5250" spans="1:13" x14ac:dyDescent="0.25">
      <c r="A5250" s="6" t="str">
        <f t="shared" si="244"/>
        <v>wl14 Comdty20090130</v>
      </c>
      <c r="B5250" s="3">
        <v>14</v>
      </c>
      <c r="C5250" s="3">
        <v>294</v>
      </c>
      <c r="D5250" s="3" t="s">
        <v>150</v>
      </c>
      <c r="E5250" s="9">
        <v>39843</v>
      </c>
      <c r="F5250" s="6" t="str">
        <f t="shared" si="245"/>
        <v>wl14 Comdty</v>
      </c>
      <c r="G5250" s="6" t="str" cm="1">
        <f t="array" ref="G5250">_xll.BQL.DATE(_xll.BADDPERIODS(DATE(YEAR(E5250),MONTH(E5250),DAY(15)),"NUMBEROFPERIODS",B5250,"PER=M","CDR=BZ","BusDayAdj=-1"))</f>
        <v>#N/A Connection</v>
      </c>
      <c r="H5250" s="6" t="str">
        <f>IFERROR(_xll.BCOUNTPERIODS($E$2,G5250,"CDR=BZ")*1,"")</f>
        <v/>
      </c>
      <c r="I5250" s="6" t="str" cm="1">
        <f t="array" ref="I5250">_xll.BQL.DATE(_xll.BADDPERIODS(EOMONTH(E5250,0),"NUMBEROFPERIODS",B5250,"PER=M","CDR=BZ","BusDayAdj=2"))</f>
        <v>#N/A Connection</v>
      </c>
      <c r="J5250" s="6" t="str">
        <f>IFERROR(_xll.BCOUNTPERIODS(E5250,I5250,"CDR=BZ")*1,"")</f>
        <v/>
      </c>
      <c r="K5250" s="7" t="e">
        <f t="shared" ref="K5250:K5313" si="246">J5250/252</f>
        <v>#VALUE!</v>
      </c>
      <c r="L5250" s="8" cm="1">
        <f t="array" ref="L5250">_xll.BDH($F5250,L$1,$E5250,$E5250,"per=m","days=all","fill=0","dts=h","QtTyp=P")</f>
        <v>6.9379999999999997</v>
      </c>
      <c r="M5250" s="6" cm="1">
        <f t="array" ref="M5250">_xll.BDH($F5250,M$1,$E5250,$E5250,"per=m","days=all","fill=0","dts=h","QtTyp=P")</f>
        <v>0</v>
      </c>
    </row>
    <row r="5251" spans="1:13" x14ac:dyDescent="0.25">
      <c r="A5251" s="6" t="str">
        <f t="shared" ref="A5251:A5314" si="247">F5251&amp;TEXT(E5251,"yyyymmdd")</f>
        <v>wl14 Comdty20090227</v>
      </c>
      <c r="B5251" s="3">
        <v>14</v>
      </c>
      <c r="C5251" s="3">
        <v>294</v>
      </c>
      <c r="D5251" s="3" t="s">
        <v>150</v>
      </c>
      <c r="E5251" s="9">
        <v>39871</v>
      </c>
      <c r="F5251" s="6" t="str">
        <f t="shared" ref="F5251:F5314" si="248">"wl"&amp;B5251&amp; " Comdty"</f>
        <v>wl14 Comdty</v>
      </c>
      <c r="G5251" s="6" t="str" cm="1">
        <f t="array" ref="G5251">_xll.BQL.DATE(_xll.BADDPERIODS(DATE(YEAR(E5251),MONTH(E5251),DAY(15)),"NUMBEROFPERIODS",B5251,"PER=M","CDR=BZ","BusDayAdj=-1"))</f>
        <v>#N/A Connection</v>
      </c>
      <c r="H5251" s="6" t="str">
        <f>IFERROR(_xll.BCOUNTPERIODS($E$2,G5251,"CDR=BZ")*1,"")</f>
        <v/>
      </c>
      <c r="I5251" s="6" t="str" cm="1">
        <f t="array" ref="I5251">_xll.BQL.DATE(_xll.BADDPERIODS(EOMONTH(E5251,0),"NUMBEROFPERIODS",B5251,"PER=M","CDR=BZ","BusDayAdj=2"))</f>
        <v>#N/A Connection</v>
      </c>
      <c r="J5251" s="6" t="str">
        <f>IFERROR(_xll.BCOUNTPERIODS(E5251,I5251,"CDR=BZ")*1,"")</f>
        <v/>
      </c>
      <c r="K5251" s="7" t="e">
        <f t="shared" si="246"/>
        <v>#VALUE!</v>
      </c>
      <c r="L5251" s="8" cm="1">
        <f t="array" ref="L5251">_xll.BDH($F5251,L$1,$E5251,$E5251,"per=m","days=all","fill=0","dts=h","QtTyp=P")</f>
        <v>7.2619999999999996</v>
      </c>
      <c r="M5251" s="6" cm="1">
        <f t="array" ref="M5251">_xll.BDH($F5251,M$1,$E5251,$E5251,"per=m","days=all","fill=0","dts=h","QtTyp=P")</f>
        <v>0</v>
      </c>
    </row>
    <row r="5252" spans="1:13" x14ac:dyDescent="0.25">
      <c r="A5252" s="6" t="str">
        <f t="shared" si="247"/>
        <v>wl14 Comdty20090331</v>
      </c>
      <c r="B5252" s="3">
        <v>14</v>
      </c>
      <c r="C5252" s="3">
        <v>294</v>
      </c>
      <c r="D5252" s="3" t="s">
        <v>150</v>
      </c>
      <c r="E5252" s="9">
        <v>39903</v>
      </c>
      <c r="F5252" s="6" t="str">
        <f t="shared" si="248"/>
        <v>wl14 Comdty</v>
      </c>
      <c r="G5252" s="6" t="str" cm="1">
        <f t="array" ref="G5252">_xll.BQL.DATE(_xll.BADDPERIODS(DATE(YEAR(E5252),MONTH(E5252),DAY(15)),"NUMBEROFPERIODS",B5252,"PER=M","CDR=BZ","BusDayAdj=-1"))</f>
        <v>#N/A Connection</v>
      </c>
      <c r="H5252" s="6" t="str">
        <f>IFERROR(_xll.BCOUNTPERIODS($E$2,G5252,"CDR=BZ")*1,"")</f>
        <v/>
      </c>
      <c r="I5252" s="6" t="str" cm="1">
        <f t="array" ref="I5252">_xll.BQL.DATE(_xll.BADDPERIODS(EOMONTH(E5252,0),"NUMBEROFPERIODS",B5252,"PER=M","CDR=BZ","BusDayAdj=2"))</f>
        <v>#N/A Connection</v>
      </c>
      <c r="J5252" s="6" t="str">
        <f>IFERROR(_xll.BCOUNTPERIODS(E5252,I5252,"CDR=BZ")*1,"")</f>
        <v/>
      </c>
      <c r="K5252" s="7" t="e">
        <f t="shared" si="246"/>
        <v>#VALUE!</v>
      </c>
      <c r="L5252" s="8" cm="1">
        <f t="array" ref="L5252">_xll.BDH($F5252,L$1,$E5252,$E5252,"per=m","days=all","fill=0","dts=h","QtTyp=P")</f>
        <v>0</v>
      </c>
      <c r="M5252" s="6" cm="1">
        <f t="array" ref="M5252">_xll.BDH($F5252,M$1,$E5252,$E5252,"per=m","days=all","fill=0","dts=h","QtTyp=P")</f>
        <v>0</v>
      </c>
    </row>
    <row r="5253" spans="1:13" x14ac:dyDescent="0.25">
      <c r="A5253" s="6" t="str">
        <f t="shared" si="247"/>
        <v>wl14 Comdty20090430</v>
      </c>
      <c r="B5253" s="3">
        <v>14</v>
      </c>
      <c r="C5253" s="3">
        <v>294</v>
      </c>
      <c r="D5253" s="3" t="s">
        <v>150</v>
      </c>
      <c r="E5253" s="9">
        <v>39933</v>
      </c>
      <c r="F5253" s="6" t="str">
        <f t="shared" si="248"/>
        <v>wl14 Comdty</v>
      </c>
      <c r="G5253" s="6" t="str" cm="1">
        <f t="array" ref="G5253">_xll.BQL.DATE(_xll.BADDPERIODS(DATE(YEAR(E5253),MONTH(E5253),DAY(15)),"NUMBEROFPERIODS",B5253,"PER=M","CDR=BZ","BusDayAdj=-1"))</f>
        <v>#N/A Connection</v>
      </c>
      <c r="H5253" s="6" t="str">
        <f>IFERROR(_xll.BCOUNTPERIODS($E$2,G5253,"CDR=BZ")*1,"")</f>
        <v/>
      </c>
      <c r="I5253" s="6" t="str" cm="1">
        <f t="array" ref="I5253">_xll.BQL.DATE(_xll.BADDPERIODS(EOMONTH(E5253,0),"NUMBEROFPERIODS",B5253,"PER=M","CDR=BZ","BusDayAdj=2"))</f>
        <v>#N/A Connection</v>
      </c>
      <c r="J5253" s="6" t="str">
        <f>IFERROR(_xll.BCOUNTPERIODS(E5253,I5253,"CDR=BZ")*1,"")</f>
        <v/>
      </c>
      <c r="K5253" s="7" t="e">
        <f t="shared" si="246"/>
        <v>#VALUE!</v>
      </c>
      <c r="L5253" s="8" cm="1">
        <f t="array" ref="L5253">_xll.BDH($F5253,L$1,$E5253,$E5253,"per=m","days=all","fill=0","dts=h","QtTyp=P")</f>
        <v>0</v>
      </c>
      <c r="M5253" s="6" cm="1">
        <f t="array" ref="M5253">_xll.BDH($F5253,M$1,$E5253,$E5253,"per=m","days=all","fill=0","dts=h","QtTyp=P")</f>
        <v>0</v>
      </c>
    </row>
    <row r="5254" spans="1:13" x14ac:dyDescent="0.25">
      <c r="A5254" s="6" t="str">
        <f t="shared" si="247"/>
        <v>wl14 Comdty20090529</v>
      </c>
      <c r="B5254" s="3">
        <v>14</v>
      </c>
      <c r="C5254" s="3">
        <v>294</v>
      </c>
      <c r="D5254" s="3" t="s">
        <v>150</v>
      </c>
      <c r="E5254" s="9">
        <v>39962</v>
      </c>
      <c r="F5254" s="6" t="str">
        <f t="shared" si="248"/>
        <v>wl14 Comdty</v>
      </c>
      <c r="G5254" s="6" t="str" cm="1">
        <f t="array" ref="G5254">_xll.BQL.DATE(_xll.BADDPERIODS(DATE(YEAR(E5254),MONTH(E5254),DAY(15)),"NUMBEROFPERIODS",B5254,"PER=M","CDR=BZ","BusDayAdj=-1"))</f>
        <v>#N/A Connection</v>
      </c>
      <c r="H5254" s="6" t="str">
        <f>IFERROR(_xll.BCOUNTPERIODS($E$2,G5254,"CDR=BZ")*1,"")</f>
        <v/>
      </c>
      <c r="I5254" s="6" t="str" cm="1">
        <f t="array" ref="I5254">_xll.BQL.DATE(_xll.BADDPERIODS(EOMONTH(E5254,0),"NUMBEROFPERIODS",B5254,"PER=M","CDR=BZ","BusDayAdj=2"))</f>
        <v>#N/A Connection</v>
      </c>
      <c r="J5254" s="6" t="str">
        <f>IFERROR(_xll.BCOUNTPERIODS(E5254,I5254,"CDR=BZ")*1,"")</f>
        <v/>
      </c>
      <c r="K5254" s="7" t="e">
        <f t="shared" si="246"/>
        <v>#VALUE!</v>
      </c>
      <c r="L5254" s="8" cm="1">
        <f t="array" ref="L5254">_xll.BDH($F5254,L$1,$E5254,$E5254,"per=m","days=all","fill=0","dts=h","QtTyp=P")</f>
        <v>6.4939999999999998</v>
      </c>
      <c r="M5254" s="6" cm="1">
        <f t="array" ref="M5254">_xll.BDH($F5254,M$1,$E5254,$E5254,"per=m","days=all","fill=0","dts=h","QtTyp=P")</f>
        <v>0</v>
      </c>
    </row>
    <row r="5255" spans="1:13" x14ac:dyDescent="0.25">
      <c r="A5255" s="6" t="str">
        <f t="shared" si="247"/>
        <v>wl14 Comdty20090630</v>
      </c>
      <c r="B5255" s="3">
        <v>14</v>
      </c>
      <c r="C5255" s="3">
        <v>294</v>
      </c>
      <c r="D5255" s="3" t="s">
        <v>150</v>
      </c>
      <c r="E5255" s="9">
        <v>39994</v>
      </c>
      <c r="F5255" s="6" t="str">
        <f t="shared" si="248"/>
        <v>wl14 Comdty</v>
      </c>
      <c r="G5255" s="6" t="str" cm="1">
        <f t="array" ref="G5255">_xll.BQL.DATE(_xll.BADDPERIODS(DATE(YEAR(E5255),MONTH(E5255),DAY(15)),"NUMBEROFPERIODS",B5255,"PER=M","CDR=BZ","BusDayAdj=-1"))</f>
        <v>#N/A Connection</v>
      </c>
      <c r="H5255" s="6" t="str">
        <f>IFERROR(_xll.BCOUNTPERIODS($E$2,G5255,"CDR=BZ")*1,"")</f>
        <v/>
      </c>
      <c r="I5255" s="6" t="str" cm="1">
        <f t="array" ref="I5255">_xll.BQL.DATE(_xll.BADDPERIODS(EOMONTH(E5255,0),"NUMBEROFPERIODS",B5255,"PER=M","CDR=BZ","BusDayAdj=2"))</f>
        <v>#N/A Connection</v>
      </c>
      <c r="J5255" s="6" t="str">
        <f>IFERROR(_xll.BCOUNTPERIODS(E5255,I5255,"CDR=BZ")*1,"")</f>
        <v/>
      </c>
      <c r="K5255" s="7" t="e">
        <f t="shared" si="246"/>
        <v>#VALUE!</v>
      </c>
      <c r="L5255" s="8" cm="1">
        <f t="array" ref="L5255">_xll.BDH($F5255,L$1,$E5255,$E5255,"per=m","days=all","fill=0","dts=h","QtTyp=P")</f>
        <v>6.1280000000000001</v>
      </c>
      <c r="M5255" s="6" cm="1">
        <f t="array" ref="M5255">_xll.BDH($F5255,M$1,$E5255,$E5255,"per=m","days=all","fill=0","dts=h","QtTyp=P")</f>
        <v>0</v>
      </c>
    </row>
    <row r="5256" spans="1:13" x14ac:dyDescent="0.25">
      <c r="A5256" s="6" t="str">
        <f t="shared" si="247"/>
        <v>wl14 Comdty20090731</v>
      </c>
      <c r="B5256" s="3">
        <v>14</v>
      </c>
      <c r="C5256" s="3">
        <v>294</v>
      </c>
      <c r="D5256" s="3" t="s">
        <v>150</v>
      </c>
      <c r="E5256" s="9">
        <v>40025</v>
      </c>
      <c r="F5256" s="6" t="str">
        <f t="shared" si="248"/>
        <v>wl14 Comdty</v>
      </c>
      <c r="G5256" s="6" t="str" cm="1">
        <f t="array" ref="G5256">_xll.BQL.DATE(_xll.BADDPERIODS(DATE(YEAR(E5256),MONTH(E5256),DAY(15)),"NUMBEROFPERIODS",B5256,"PER=M","CDR=BZ","BusDayAdj=-1"))</f>
        <v>#N/A Connection</v>
      </c>
      <c r="H5256" s="6" t="str">
        <f>IFERROR(_xll.BCOUNTPERIODS($E$2,G5256,"CDR=BZ")*1,"")</f>
        <v/>
      </c>
      <c r="I5256" s="6" t="str" cm="1">
        <f t="array" ref="I5256">_xll.BQL.DATE(_xll.BADDPERIODS(EOMONTH(E5256,0),"NUMBEROFPERIODS",B5256,"PER=M","CDR=BZ","BusDayAdj=2"))</f>
        <v>#N/A Connection</v>
      </c>
      <c r="J5256" s="6" t="str">
        <f>IFERROR(_xll.BCOUNTPERIODS(E5256,I5256,"CDR=BZ")*1,"")</f>
        <v/>
      </c>
      <c r="K5256" s="7" t="e">
        <f t="shared" si="246"/>
        <v>#VALUE!</v>
      </c>
      <c r="L5256" s="8" cm="1">
        <f t="array" ref="L5256">_xll.BDH($F5256,L$1,$E5256,$E5256,"per=m","days=all","fill=0","dts=h","QtTyp=P")</f>
        <v>6.34</v>
      </c>
      <c r="M5256" s="6" cm="1">
        <f t="array" ref="M5256">_xll.BDH($F5256,M$1,$E5256,$E5256,"per=m","days=all","fill=0","dts=h","QtTyp=P")</f>
        <v>0</v>
      </c>
    </row>
    <row r="5257" spans="1:13" x14ac:dyDescent="0.25">
      <c r="A5257" s="6" t="str">
        <f t="shared" si="247"/>
        <v>wl14 Comdty20090831</v>
      </c>
      <c r="B5257" s="3">
        <v>14</v>
      </c>
      <c r="C5257" s="3">
        <v>294</v>
      </c>
      <c r="D5257" s="3" t="s">
        <v>150</v>
      </c>
      <c r="E5257" s="9">
        <v>40056</v>
      </c>
      <c r="F5257" s="6" t="str">
        <f t="shared" si="248"/>
        <v>wl14 Comdty</v>
      </c>
      <c r="G5257" s="6" t="str" cm="1">
        <f t="array" ref="G5257">_xll.BQL.DATE(_xll.BADDPERIODS(DATE(YEAR(E5257),MONTH(E5257),DAY(15)),"NUMBEROFPERIODS",B5257,"PER=M","CDR=BZ","BusDayAdj=-1"))</f>
        <v>#N/A Connection</v>
      </c>
      <c r="H5257" s="6" t="str">
        <f>IFERROR(_xll.BCOUNTPERIODS($E$2,G5257,"CDR=BZ")*1,"")</f>
        <v/>
      </c>
      <c r="I5257" s="6" t="str" cm="1">
        <f t="array" ref="I5257">_xll.BQL.DATE(_xll.BADDPERIODS(EOMONTH(E5257,0),"NUMBEROFPERIODS",B5257,"PER=M","CDR=BZ","BusDayAdj=2"))</f>
        <v>#N/A Connection</v>
      </c>
      <c r="J5257" s="6" t="str">
        <f>IFERROR(_xll.BCOUNTPERIODS(E5257,I5257,"CDR=BZ")*1,"")</f>
        <v/>
      </c>
      <c r="K5257" s="7" t="e">
        <f t="shared" si="246"/>
        <v>#VALUE!</v>
      </c>
      <c r="L5257" s="8" cm="1">
        <f t="array" ref="L5257">_xll.BDH($F5257,L$1,$E5257,$E5257,"per=m","days=all","fill=0","dts=h","QtTyp=P")</f>
        <v>6.4219999999999997</v>
      </c>
      <c r="M5257" s="6" cm="1">
        <f t="array" ref="M5257">_xll.BDH($F5257,M$1,$E5257,$E5257,"per=m","days=all","fill=0","dts=h","QtTyp=P")</f>
        <v>0</v>
      </c>
    </row>
    <row r="5258" spans="1:13" x14ac:dyDescent="0.25">
      <c r="A5258" s="6" t="str">
        <f t="shared" si="247"/>
        <v>wl14 Comdty20090930</v>
      </c>
      <c r="B5258" s="3">
        <v>14</v>
      </c>
      <c r="C5258" s="3">
        <v>294</v>
      </c>
      <c r="D5258" s="3" t="s">
        <v>150</v>
      </c>
      <c r="E5258" s="9">
        <v>40086</v>
      </c>
      <c r="F5258" s="6" t="str">
        <f t="shared" si="248"/>
        <v>wl14 Comdty</v>
      </c>
      <c r="G5258" s="6" t="str" cm="1">
        <f t="array" ref="G5258">_xll.BQL.DATE(_xll.BADDPERIODS(DATE(YEAR(E5258),MONTH(E5258),DAY(15)),"NUMBEROFPERIODS",B5258,"PER=M","CDR=BZ","BusDayAdj=-1"))</f>
        <v>#N/A Connection</v>
      </c>
      <c r="H5258" s="6" t="str">
        <f>IFERROR(_xll.BCOUNTPERIODS($E$2,G5258,"CDR=BZ")*1,"")</f>
        <v/>
      </c>
      <c r="I5258" s="6" t="str" cm="1">
        <f t="array" ref="I5258">_xll.BQL.DATE(_xll.BADDPERIODS(EOMONTH(E5258,0),"NUMBEROFPERIODS",B5258,"PER=M","CDR=BZ","BusDayAdj=2"))</f>
        <v>#N/A Connection</v>
      </c>
      <c r="J5258" s="6" t="str">
        <f>IFERROR(_xll.BCOUNTPERIODS(E5258,I5258,"CDR=BZ")*1,"")</f>
        <v/>
      </c>
      <c r="K5258" s="7" t="e">
        <f t="shared" si="246"/>
        <v>#VALUE!</v>
      </c>
      <c r="L5258" s="8" cm="1">
        <f t="array" ref="L5258">_xll.BDH($F5258,L$1,$E5258,$E5258,"per=m","days=all","fill=0","dts=h","QtTyp=P")</f>
        <v>0</v>
      </c>
      <c r="M5258" s="6" cm="1">
        <f t="array" ref="M5258">_xll.BDH($F5258,M$1,$E5258,$E5258,"per=m","days=all","fill=0","dts=h","QtTyp=P")</f>
        <v>0</v>
      </c>
    </row>
    <row r="5259" spans="1:13" x14ac:dyDescent="0.25">
      <c r="A5259" s="6" t="str">
        <f t="shared" si="247"/>
        <v>wl14 Comdty20091030</v>
      </c>
      <c r="B5259" s="3">
        <v>14</v>
      </c>
      <c r="C5259" s="3">
        <v>294</v>
      </c>
      <c r="D5259" s="3" t="s">
        <v>150</v>
      </c>
      <c r="E5259" s="9">
        <v>40116</v>
      </c>
      <c r="F5259" s="6" t="str">
        <f t="shared" si="248"/>
        <v>wl14 Comdty</v>
      </c>
      <c r="G5259" s="6" t="str" cm="1">
        <f t="array" ref="G5259">_xll.BQL.DATE(_xll.BADDPERIODS(DATE(YEAR(E5259),MONTH(E5259),DAY(15)),"NUMBEROFPERIODS",B5259,"PER=M","CDR=BZ","BusDayAdj=-1"))</f>
        <v>#N/A Connection</v>
      </c>
      <c r="H5259" s="6" t="str">
        <f>IFERROR(_xll.BCOUNTPERIODS($E$2,G5259,"CDR=BZ")*1,"")</f>
        <v/>
      </c>
      <c r="I5259" s="6" t="str" cm="1">
        <f t="array" ref="I5259">_xll.BQL.DATE(_xll.BADDPERIODS(EOMONTH(E5259,0),"NUMBEROFPERIODS",B5259,"PER=M","CDR=BZ","BusDayAdj=2"))</f>
        <v>#N/A Connection</v>
      </c>
      <c r="J5259" s="6" t="str">
        <f>IFERROR(_xll.BCOUNTPERIODS(E5259,I5259,"CDR=BZ")*1,"")</f>
        <v/>
      </c>
      <c r="K5259" s="7" t="e">
        <f t="shared" si="246"/>
        <v>#VALUE!</v>
      </c>
      <c r="L5259" s="8" cm="1">
        <f t="array" ref="L5259">_xll.BDH($F5259,L$1,$E5259,$E5259,"per=m","days=all","fill=0","dts=h","QtTyp=P")</f>
        <v>0</v>
      </c>
      <c r="M5259" s="6" cm="1">
        <f t="array" ref="M5259">_xll.BDH($F5259,M$1,$E5259,$E5259,"per=m","days=all","fill=0","dts=h","QtTyp=P")</f>
        <v>0</v>
      </c>
    </row>
    <row r="5260" spans="1:13" x14ac:dyDescent="0.25">
      <c r="A5260" s="6" t="str">
        <f t="shared" si="247"/>
        <v>wl14 Comdty20091130</v>
      </c>
      <c r="B5260" s="3">
        <v>14</v>
      </c>
      <c r="C5260" s="3">
        <v>294</v>
      </c>
      <c r="D5260" s="3" t="s">
        <v>150</v>
      </c>
      <c r="E5260" s="9">
        <v>40147</v>
      </c>
      <c r="F5260" s="6" t="str">
        <f t="shared" si="248"/>
        <v>wl14 Comdty</v>
      </c>
      <c r="G5260" s="6" t="str" cm="1">
        <f t="array" ref="G5260">_xll.BQL.DATE(_xll.BADDPERIODS(DATE(YEAR(E5260),MONTH(E5260),DAY(15)),"NUMBEROFPERIODS",B5260,"PER=M","CDR=BZ","BusDayAdj=-1"))</f>
        <v>#N/A Connection</v>
      </c>
      <c r="H5260" s="6" t="str">
        <f>IFERROR(_xll.BCOUNTPERIODS($E$2,G5260,"CDR=BZ")*1,"")</f>
        <v/>
      </c>
      <c r="I5260" s="6" t="str" cm="1">
        <f t="array" ref="I5260">_xll.BQL.DATE(_xll.BADDPERIODS(EOMONTH(E5260,0),"NUMBEROFPERIODS",B5260,"PER=M","CDR=BZ","BusDayAdj=2"))</f>
        <v>#N/A Connection</v>
      </c>
      <c r="J5260" s="6" t="str">
        <f>IFERROR(_xll.BCOUNTPERIODS(E5260,I5260,"CDR=BZ")*1,"")</f>
        <v/>
      </c>
      <c r="K5260" s="7" t="e">
        <f t="shared" si="246"/>
        <v>#VALUE!</v>
      </c>
      <c r="L5260" s="8" cm="1">
        <f t="array" ref="L5260">_xll.BDH($F5260,L$1,$E5260,$E5260,"per=m","days=all","fill=0","dts=h","QtTyp=P")</f>
        <v>0</v>
      </c>
      <c r="M5260" s="6" cm="1">
        <f t="array" ref="M5260">_xll.BDH($F5260,M$1,$E5260,$E5260,"per=m","days=all","fill=0","dts=h","QtTyp=P")</f>
        <v>0</v>
      </c>
    </row>
    <row r="5261" spans="1:13" x14ac:dyDescent="0.25">
      <c r="A5261" s="6" t="str">
        <f t="shared" si="247"/>
        <v>wl14 Comdty20091231</v>
      </c>
      <c r="B5261" s="3">
        <v>14</v>
      </c>
      <c r="C5261" s="3">
        <v>294</v>
      </c>
      <c r="D5261" s="3" t="s">
        <v>150</v>
      </c>
      <c r="E5261" s="9">
        <v>40178</v>
      </c>
      <c r="F5261" s="6" t="str">
        <f t="shared" si="248"/>
        <v>wl14 Comdty</v>
      </c>
      <c r="G5261" s="6" t="str" cm="1">
        <f t="array" ref="G5261">_xll.BQL.DATE(_xll.BADDPERIODS(DATE(YEAR(E5261),MONTH(E5261),DAY(15)),"NUMBEROFPERIODS",B5261,"PER=M","CDR=BZ","BusDayAdj=-1"))</f>
        <v>#N/A Connection</v>
      </c>
      <c r="H5261" s="6" t="str">
        <f>IFERROR(_xll.BCOUNTPERIODS($E$2,G5261,"CDR=BZ")*1,"")</f>
        <v/>
      </c>
      <c r="I5261" s="6" t="str" cm="1">
        <f t="array" ref="I5261">_xll.BQL.DATE(_xll.BADDPERIODS(EOMONTH(E5261,0),"NUMBEROFPERIODS",B5261,"PER=M","CDR=BZ","BusDayAdj=2"))</f>
        <v>#N/A Connection</v>
      </c>
      <c r="J5261" s="6" t="str">
        <f>IFERROR(_xll.BCOUNTPERIODS(E5261,I5261,"CDR=BZ")*1,"")</f>
        <v/>
      </c>
      <c r="K5261" s="7" t="e">
        <f t="shared" si="246"/>
        <v>#VALUE!</v>
      </c>
      <c r="L5261" s="8" cm="1">
        <f t="array" ref="L5261">_xll.BDH($F5261,L$1,$E5261,$E5261,"per=m","days=all","fill=0","dts=h","QtTyp=P")</f>
        <v>0</v>
      </c>
      <c r="M5261" s="6" cm="1">
        <f t="array" ref="M5261">_xll.BDH($F5261,M$1,$E5261,$E5261,"per=m","days=all","fill=0","dts=h","QtTyp=P")</f>
        <v>0</v>
      </c>
    </row>
    <row r="5262" spans="1:13" x14ac:dyDescent="0.25">
      <c r="A5262" s="6" t="str">
        <f t="shared" si="247"/>
        <v>wl14 Comdty20100129</v>
      </c>
      <c r="B5262" s="3">
        <v>14</v>
      </c>
      <c r="C5262" s="3">
        <v>294</v>
      </c>
      <c r="D5262" s="3" t="s">
        <v>150</v>
      </c>
      <c r="E5262" s="9">
        <v>40207</v>
      </c>
      <c r="F5262" s="6" t="str">
        <f t="shared" si="248"/>
        <v>wl14 Comdty</v>
      </c>
      <c r="G5262" s="6" t="str" cm="1">
        <f t="array" ref="G5262">_xll.BQL.DATE(_xll.BADDPERIODS(DATE(YEAR(E5262),MONTH(E5262),DAY(15)),"NUMBEROFPERIODS",B5262,"PER=M","CDR=BZ","BusDayAdj=-1"))</f>
        <v>#N/A Connection</v>
      </c>
      <c r="H5262" s="6" t="str">
        <f>IFERROR(_xll.BCOUNTPERIODS($E$2,G5262,"CDR=BZ")*1,"")</f>
        <v/>
      </c>
      <c r="I5262" s="6" t="str" cm="1">
        <f t="array" ref="I5262">_xll.BQL.DATE(_xll.BADDPERIODS(EOMONTH(E5262,0),"NUMBEROFPERIODS",B5262,"PER=M","CDR=BZ","BusDayAdj=2"))</f>
        <v>#N/A Connection</v>
      </c>
      <c r="J5262" s="6" t="str">
        <f>IFERROR(_xll.BCOUNTPERIODS(E5262,I5262,"CDR=BZ")*1,"")</f>
        <v/>
      </c>
      <c r="K5262" s="7" t="e">
        <f t="shared" si="246"/>
        <v>#VALUE!</v>
      </c>
      <c r="L5262" s="8" cm="1">
        <f t="array" ref="L5262">_xll.BDH($F5262,L$1,$E5262,$E5262,"per=m","days=all","fill=0","dts=h","QtTyp=P")</f>
        <v>0</v>
      </c>
      <c r="M5262" s="6" cm="1">
        <f t="array" ref="M5262">_xll.BDH($F5262,M$1,$E5262,$E5262,"per=m","days=all","fill=0","dts=h","QtTyp=P")</f>
        <v>0</v>
      </c>
    </row>
    <row r="5263" spans="1:13" x14ac:dyDescent="0.25">
      <c r="A5263" s="6" t="str">
        <f t="shared" si="247"/>
        <v>wl14 Comdty20100226</v>
      </c>
      <c r="B5263" s="3">
        <v>14</v>
      </c>
      <c r="C5263" s="3">
        <v>294</v>
      </c>
      <c r="D5263" s="3" t="s">
        <v>150</v>
      </c>
      <c r="E5263" s="9">
        <v>40235</v>
      </c>
      <c r="F5263" s="6" t="str">
        <f t="shared" si="248"/>
        <v>wl14 Comdty</v>
      </c>
      <c r="G5263" s="6" t="str" cm="1">
        <f t="array" ref="G5263">_xll.BQL.DATE(_xll.BADDPERIODS(DATE(YEAR(E5263),MONTH(E5263),DAY(15)),"NUMBEROFPERIODS",B5263,"PER=M","CDR=BZ","BusDayAdj=-1"))</f>
        <v>#N/A Connection</v>
      </c>
      <c r="H5263" s="6" t="str">
        <f>IFERROR(_xll.BCOUNTPERIODS($E$2,G5263,"CDR=BZ")*1,"")</f>
        <v/>
      </c>
      <c r="I5263" s="6" t="str" cm="1">
        <f t="array" ref="I5263">_xll.BQL.DATE(_xll.BADDPERIODS(EOMONTH(E5263,0),"NUMBEROFPERIODS",B5263,"PER=M","CDR=BZ","BusDayAdj=2"))</f>
        <v>#N/A Connection</v>
      </c>
      <c r="J5263" s="6" t="str">
        <f>IFERROR(_xll.BCOUNTPERIODS(E5263,I5263,"CDR=BZ")*1,"")</f>
        <v/>
      </c>
      <c r="K5263" s="7" t="e">
        <f t="shared" si="246"/>
        <v>#VALUE!</v>
      </c>
      <c r="L5263" s="8" cm="1">
        <f t="array" ref="L5263">_xll.BDH($F5263,L$1,$E5263,$E5263,"per=m","days=all","fill=0","dts=h","QtTyp=P")</f>
        <v>0</v>
      </c>
      <c r="M5263" s="6" cm="1">
        <f t="array" ref="M5263">_xll.BDH($F5263,M$1,$E5263,$E5263,"per=m","days=all","fill=0","dts=h","QtTyp=P")</f>
        <v>0</v>
      </c>
    </row>
    <row r="5264" spans="1:13" x14ac:dyDescent="0.25">
      <c r="A5264" s="6" t="str">
        <f t="shared" si="247"/>
        <v>wl14 Comdty20100331</v>
      </c>
      <c r="B5264" s="3">
        <v>14</v>
      </c>
      <c r="C5264" s="3">
        <v>294</v>
      </c>
      <c r="D5264" s="3" t="s">
        <v>150</v>
      </c>
      <c r="E5264" s="9">
        <v>40268</v>
      </c>
      <c r="F5264" s="6" t="str">
        <f t="shared" si="248"/>
        <v>wl14 Comdty</v>
      </c>
      <c r="G5264" s="6" t="str" cm="1">
        <f t="array" ref="G5264">_xll.BQL.DATE(_xll.BADDPERIODS(DATE(YEAR(E5264),MONTH(E5264),DAY(15)),"NUMBEROFPERIODS",B5264,"PER=M","CDR=BZ","BusDayAdj=-1"))</f>
        <v>#N/A Connection</v>
      </c>
      <c r="H5264" s="6" t="str">
        <f>IFERROR(_xll.BCOUNTPERIODS($E$2,G5264,"CDR=BZ")*1,"")</f>
        <v/>
      </c>
      <c r="I5264" s="6" t="str" cm="1">
        <f t="array" ref="I5264">_xll.BQL.DATE(_xll.BADDPERIODS(EOMONTH(E5264,0),"NUMBEROFPERIODS",B5264,"PER=M","CDR=BZ","BusDayAdj=2"))</f>
        <v>#N/A Connection</v>
      </c>
      <c r="J5264" s="6" t="str">
        <f>IFERROR(_xll.BCOUNTPERIODS(E5264,I5264,"CDR=BZ")*1,"")</f>
        <v/>
      </c>
      <c r="K5264" s="7" t="e">
        <f t="shared" si="246"/>
        <v>#VALUE!</v>
      </c>
      <c r="L5264" s="8" cm="1">
        <f t="array" ref="L5264">_xll.BDH($F5264,L$1,$E5264,$E5264,"per=m","days=all","fill=0","dts=h","QtTyp=P")</f>
        <v>0</v>
      </c>
      <c r="M5264" s="6" cm="1">
        <f t="array" ref="M5264">_xll.BDH($F5264,M$1,$E5264,$E5264,"per=m","days=all","fill=0","dts=h","QtTyp=P")</f>
        <v>0</v>
      </c>
    </row>
    <row r="5265" spans="1:13" x14ac:dyDescent="0.25">
      <c r="A5265" s="6" t="str">
        <f t="shared" si="247"/>
        <v>wl14 Comdty20100430</v>
      </c>
      <c r="B5265" s="3">
        <v>14</v>
      </c>
      <c r="C5265" s="3">
        <v>294</v>
      </c>
      <c r="D5265" s="3" t="s">
        <v>150</v>
      </c>
      <c r="E5265" s="9">
        <v>40298</v>
      </c>
      <c r="F5265" s="6" t="str">
        <f t="shared" si="248"/>
        <v>wl14 Comdty</v>
      </c>
      <c r="G5265" s="6" t="str" cm="1">
        <f t="array" ref="G5265">_xll.BQL.DATE(_xll.BADDPERIODS(DATE(YEAR(E5265),MONTH(E5265),DAY(15)),"NUMBEROFPERIODS",B5265,"PER=M","CDR=BZ","BusDayAdj=-1"))</f>
        <v>#N/A Connection</v>
      </c>
      <c r="H5265" s="6" t="str">
        <f>IFERROR(_xll.BCOUNTPERIODS($E$2,G5265,"CDR=BZ")*1,"")</f>
        <v/>
      </c>
      <c r="I5265" s="6" t="str" cm="1">
        <f t="array" ref="I5265">_xll.BQL.DATE(_xll.BADDPERIODS(EOMONTH(E5265,0),"NUMBEROFPERIODS",B5265,"PER=M","CDR=BZ","BusDayAdj=2"))</f>
        <v>#N/A Connection</v>
      </c>
      <c r="J5265" s="6" t="str">
        <f>IFERROR(_xll.BCOUNTPERIODS(E5265,I5265,"CDR=BZ")*1,"")</f>
        <v/>
      </c>
      <c r="K5265" s="7" t="e">
        <f t="shared" si="246"/>
        <v>#VALUE!</v>
      </c>
      <c r="L5265" s="8" cm="1">
        <f t="array" ref="L5265">_xll.BDH($F5265,L$1,$E5265,$E5265,"per=m","days=all","fill=0","dts=h","QtTyp=P")</f>
        <v>0</v>
      </c>
      <c r="M5265" s="6" cm="1">
        <f t="array" ref="M5265">_xll.BDH($F5265,M$1,$E5265,$E5265,"per=m","days=all","fill=0","dts=h","QtTyp=P")</f>
        <v>0</v>
      </c>
    </row>
    <row r="5266" spans="1:13" x14ac:dyDescent="0.25">
      <c r="A5266" s="6" t="str">
        <f t="shared" si="247"/>
        <v>wl14 Comdty20100531</v>
      </c>
      <c r="B5266" s="3">
        <v>14</v>
      </c>
      <c r="C5266" s="3">
        <v>294</v>
      </c>
      <c r="D5266" s="3" t="s">
        <v>150</v>
      </c>
      <c r="E5266" s="9">
        <v>40329</v>
      </c>
      <c r="F5266" s="6" t="str">
        <f t="shared" si="248"/>
        <v>wl14 Comdty</v>
      </c>
      <c r="G5266" s="6" t="str" cm="1">
        <f t="array" ref="G5266">_xll.BQL.DATE(_xll.BADDPERIODS(DATE(YEAR(E5266),MONTH(E5266),DAY(15)),"NUMBEROFPERIODS",B5266,"PER=M","CDR=BZ","BusDayAdj=-1"))</f>
        <v>#N/A Connection</v>
      </c>
      <c r="H5266" s="6" t="str">
        <f>IFERROR(_xll.BCOUNTPERIODS($E$2,G5266,"CDR=BZ")*1,"")</f>
        <v/>
      </c>
      <c r="I5266" s="6" t="str" cm="1">
        <f t="array" ref="I5266">_xll.BQL.DATE(_xll.BADDPERIODS(EOMONTH(E5266,0),"NUMBEROFPERIODS",B5266,"PER=M","CDR=BZ","BusDayAdj=2"))</f>
        <v>#N/A Connection</v>
      </c>
      <c r="J5266" s="6" t="str">
        <f>IFERROR(_xll.BCOUNTPERIODS(E5266,I5266,"CDR=BZ")*1,"")</f>
        <v/>
      </c>
      <c r="K5266" s="7" t="e">
        <f t="shared" si="246"/>
        <v>#VALUE!</v>
      </c>
      <c r="L5266" s="8" cm="1">
        <f t="array" ref="L5266">_xll.BDH($F5266,L$1,$E5266,$E5266,"per=m","days=all","fill=0","dts=h","QtTyp=P")</f>
        <v>0</v>
      </c>
      <c r="M5266" s="6" cm="1">
        <f t="array" ref="M5266">_xll.BDH($F5266,M$1,$E5266,$E5266,"per=m","days=all","fill=0","dts=h","QtTyp=P")</f>
        <v>0</v>
      </c>
    </row>
    <row r="5267" spans="1:13" x14ac:dyDescent="0.25">
      <c r="A5267" s="6" t="str">
        <f t="shared" si="247"/>
        <v>wl14 Comdty20100630</v>
      </c>
      <c r="B5267" s="3">
        <v>14</v>
      </c>
      <c r="C5267" s="3">
        <v>294</v>
      </c>
      <c r="D5267" s="3" t="s">
        <v>150</v>
      </c>
      <c r="E5267" s="9">
        <v>40359</v>
      </c>
      <c r="F5267" s="6" t="str">
        <f t="shared" si="248"/>
        <v>wl14 Comdty</v>
      </c>
      <c r="G5267" s="6" t="str" cm="1">
        <f t="array" ref="G5267">_xll.BQL.DATE(_xll.BADDPERIODS(DATE(YEAR(E5267),MONTH(E5267),DAY(15)),"NUMBEROFPERIODS",B5267,"PER=M","CDR=BZ","BusDayAdj=-1"))</f>
        <v>#N/A Connection</v>
      </c>
      <c r="H5267" s="6" t="str">
        <f>IFERROR(_xll.BCOUNTPERIODS($E$2,G5267,"CDR=BZ")*1,"")</f>
        <v/>
      </c>
      <c r="I5267" s="6" t="str" cm="1">
        <f t="array" ref="I5267">_xll.BQL.DATE(_xll.BADDPERIODS(EOMONTH(E5267,0),"NUMBEROFPERIODS",B5267,"PER=M","CDR=BZ","BusDayAdj=2"))</f>
        <v>#N/A Connection</v>
      </c>
      <c r="J5267" s="6" t="str">
        <f>IFERROR(_xll.BCOUNTPERIODS(E5267,I5267,"CDR=BZ")*1,"")</f>
        <v/>
      </c>
      <c r="K5267" s="7" t="e">
        <f t="shared" si="246"/>
        <v>#VALUE!</v>
      </c>
      <c r="L5267" s="8" cm="1">
        <f t="array" ref="L5267">_xll.BDH($F5267,L$1,$E5267,$E5267,"per=m","days=all","fill=0","dts=h","QtTyp=P")</f>
        <v>0</v>
      </c>
      <c r="M5267" s="6" cm="1">
        <f t="array" ref="M5267">_xll.BDH($F5267,M$1,$E5267,$E5267,"per=m","days=all","fill=0","dts=h","QtTyp=P")</f>
        <v>0</v>
      </c>
    </row>
    <row r="5268" spans="1:13" x14ac:dyDescent="0.25">
      <c r="A5268" s="6" t="str">
        <f t="shared" si="247"/>
        <v>wl14 Comdty20100730</v>
      </c>
      <c r="B5268" s="3">
        <v>14</v>
      </c>
      <c r="C5268" s="3">
        <v>294</v>
      </c>
      <c r="D5268" s="3" t="s">
        <v>150</v>
      </c>
      <c r="E5268" s="9">
        <v>40389</v>
      </c>
      <c r="F5268" s="6" t="str">
        <f t="shared" si="248"/>
        <v>wl14 Comdty</v>
      </c>
      <c r="G5268" s="6" t="str" cm="1">
        <f t="array" ref="G5268">_xll.BQL.DATE(_xll.BADDPERIODS(DATE(YEAR(E5268),MONTH(E5268),DAY(15)),"NUMBEROFPERIODS",B5268,"PER=M","CDR=BZ","BusDayAdj=-1"))</f>
        <v>#N/A Connection</v>
      </c>
      <c r="H5268" s="6" t="str">
        <f>IFERROR(_xll.BCOUNTPERIODS($E$2,G5268,"CDR=BZ")*1,"")</f>
        <v/>
      </c>
      <c r="I5268" s="6" t="str" cm="1">
        <f t="array" ref="I5268">_xll.BQL.DATE(_xll.BADDPERIODS(EOMONTH(E5268,0),"NUMBEROFPERIODS",B5268,"PER=M","CDR=BZ","BusDayAdj=2"))</f>
        <v>#N/A Connection</v>
      </c>
      <c r="J5268" s="6" t="str">
        <f>IFERROR(_xll.BCOUNTPERIODS(E5268,I5268,"CDR=BZ")*1,"")</f>
        <v/>
      </c>
      <c r="K5268" s="7" t="e">
        <f t="shared" si="246"/>
        <v>#VALUE!</v>
      </c>
      <c r="L5268" s="8" cm="1">
        <f t="array" ref="L5268">_xll.BDH($F5268,L$1,$E5268,$E5268,"per=m","days=all","fill=0","dts=h","QtTyp=P")</f>
        <v>0</v>
      </c>
      <c r="M5268" s="6" cm="1">
        <f t="array" ref="M5268">_xll.BDH($F5268,M$1,$E5268,$E5268,"per=m","days=all","fill=0","dts=h","QtTyp=P")</f>
        <v>0</v>
      </c>
    </row>
    <row r="5269" spans="1:13" x14ac:dyDescent="0.25">
      <c r="A5269" s="6" t="str">
        <f t="shared" si="247"/>
        <v>wl14 Comdty20100831</v>
      </c>
      <c r="B5269" s="3">
        <v>14</v>
      </c>
      <c r="C5269" s="3">
        <v>294</v>
      </c>
      <c r="D5269" s="3" t="s">
        <v>150</v>
      </c>
      <c r="E5269" s="9">
        <v>40421</v>
      </c>
      <c r="F5269" s="6" t="str">
        <f t="shared" si="248"/>
        <v>wl14 Comdty</v>
      </c>
      <c r="G5269" s="6" t="str" cm="1">
        <f t="array" ref="G5269">_xll.BQL.DATE(_xll.BADDPERIODS(DATE(YEAR(E5269),MONTH(E5269),DAY(15)),"NUMBEROFPERIODS",B5269,"PER=M","CDR=BZ","BusDayAdj=-1"))</f>
        <v>#N/A Connection</v>
      </c>
      <c r="H5269" s="6" t="str">
        <f>IFERROR(_xll.BCOUNTPERIODS($E$2,G5269,"CDR=BZ")*1,"")</f>
        <v/>
      </c>
      <c r="I5269" s="6" t="str" cm="1">
        <f t="array" ref="I5269">_xll.BQL.DATE(_xll.BADDPERIODS(EOMONTH(E5269,0),"NUMBEROFPERIODS",B5269,"PER=M","CDR=BZ","BusDayAdj=2"))</f>
        <v>#N/A Connection</v>
      </c>
      <c r="J5269" s="6" t="str">
        <f>IFERROR(_xll.BCOUNTPERIODS(E5269,I5269,"CDR=BZ")*1,"")</f>
        <v/>
      </c>
      <c r="K5269" s="7" t="e">
        <f t="shared" si="246"/>
        <v>#VALUE!</v>
      </c>
      <c r="L5269" s="8" cm="1">
        <f t="array" ref="L5269">_xll.BDH($F5269,L$1,$E5269,$E5269,"per=m","days=all","fill=0","dts=h","QtTyp=P")</f>
        <v>0</v>
      </c>
      <c r="M5269" s="6" cm="1">
        <f t="array" ref="M5269">_xll.BDH($F5269,M$1,$E5269,$E5269,"per=m","days=all","fill=0","dts=h","QtTyp=P")</f>
        <v>0</v>
      </c>
    </row>
    <row r="5270" spans="1:13" x14ac:dyDescent="0.25">
      <c r="A5270" s="6" t="str">
        <f t="shared" si="247"/>
        <v>wl14 Comdty20100930</v>
      </c>
      <c r="B5270" s="3">
        <v>14</v>
      </c>
      <c r="C5270" s="3">
        <v>294</v>
      </c>
      <c r="D5270" s="3" t="s">
        <v>150</v>
      </c>
      <c r="E5270" s="9">
        <v>40451</v>
      </c>
      <c r="F5270" s="6" t="str">
        <f t="shared" si="248"/>
        <v>wl14 Comdty</v>
      </c>
      <c r="G5270" s="6" t="str" cm="1">
        <f t="array" ref="G5270">_xll.BQL.DATE(_xll.BADDPERIODS(DATE(YEAR(E5270),MONTH(E5270),DAY(15)),"NUMBEROFPERIODS",B5270,"PER=M","CDR=BZ","BusDayAdj=-1"))</f>
        <v>#N/A Connection</v>
      </c>
      <c r="H5270" s="6" t="str">
        <f>IFERROR(_xll.BCOUNTPERIODS($E$2,G5270,"CDR=BZ")*1,"")</f>
        <v/>
      </c>
      <c r="I5270" s="6" t="str" cm="1">
        <f t="array" ref="I5270">_xll.BQL.DATE(_xll.BADDPERIODS(EOMONTH(E5270,0),"NUMBEROFPERIODS",B5270,"PER=M","CDR=BZ","BusDayAdj=2"))</f>
        <v>#N/A Connection</v>
      </c>
      <c r="J5270" s="6" t="str">
        <f>IFERROR(_xll.BCOUNTPERIODS(E5270,I5270,"CDR=BZ")*1,"")</f>
        <v/>
      </c>
      <c r="K5270" s="7" t="e">
        <f t="shared" si="246"/>
        <v>#VALUE!</v>
      </c>
      <c r="L5270" s="8" cm="1">
        <f t="array" ref="L5270">_xll.BDH($F5270,L$1,$E5270,$E5270,"per=m","days=all","fill=0","dts=h","QtTyp=P")</f>
        <v>0</v>
      </c>
      <c r="M5270" s="6" cm="1">
        <f t="array" ref="M5270">_xll.BDH($F5270,M$1,$E5270,$E5270,"per=m","days=all","fill=0","dts=h","QtTyp=P")</f>
        <v>0</v>
      </c>
    </row>
    <row r="5271" spans="1:13" x14ac:dyDescent="0.25">
      <c r="A5271" s="6" t="str">
        <f t="shared" si="247"/>
        <v>wl14 Comdty20101029</v>
      </c>
      <c r="B5271" s="3">
        <v>14</v>
      </c>
      <c r="C5271" s="3">
        <v>294</v>
      </c>
      <c r="D5271" s="3" t="s">
        <v>150</v>
      </c>
      <c r="E5271" s="9">
        <v>40480</v>
      </c>
      <c r="F5271" s="6" t="str">
        <f t="shared" si="248"/>
        <v>wl14 Comdty</v>
      </c>
      <c r="G5271" s="6" t="str" cm="1">
        <f t="array" ref="G5271">_xll.BQL.DATE(_xll.BADDPERIODS(DATE(YEAR(E5271),MONTH(E5271),DAY(15)),"NUMBEROFPERIODS",B5271,"PER=M","CDR=BZ","BusDayAdj=-1"))</f>
        <v>#N/A Connection</v>
      </c>
      <c r="H5271" s="6" t="str">
        <f>IFERROR(_xll.BCOUNTPERIODS($E$2,G5271,"CDR=BZ")*1,"")</f>
        <v/>
      </c>
      <c r="I5271" s="6" t="str" cm="1">
        <f t="array" ref="I5271">_xll.BQL.DATE(_xll.BADDPERIODS(EOMONTH(E5271,0),"NUMBEROFPERIODS",B5271,"PER=M","CDR=BZ","BusDayAdj=2"))</f>
        <v>#N/A Connection</v>
      </c>
      <c r="J5271" s="6" t="str">
        <f>IFERROR(_xll.BCOUNTPERIODS(E5271,I5271,"CDR=BZ")*1,"")</f>
        <v/>
      </c>
      <c r="K5271" s="7" t="e">
        <f t="shared" si="246"/>
        <v>#VALUE!</v>
      </c>
      <c r="L5271" s="8" cm="1">
        <f t="array" ref="L5271">_xll.BDH($F5271,L$1,$E5271,$E5271,"per=m","days=all","fill=0","dts=h","QtTyp=P")</f>
        <v>0</v>
      </c>
      <c r="M5271" s="6" cm="1">
        <f t="array" ref="M5271">_xll.BDH($F5271,M$1,$E5271,$E5271,"per=m","days=all","fill=0","dts=h","QtTyp=P")</f>
        <v>0</v>
      </c>
    </row>
    <row r="5272" spans="1:13" x14ac:dyDescent="0.25">
      <c r="A5272" s="6" t="str">
        <f t="shared" si="247"/>
        <v>wl14 Comdty20101130</v>
      </c>
      <c r="B5272" s="3">
        <v>14</v>
      </c>
      <c r="C5272" s="3">
        <v>294</v>
      </c>
      <c r="D5272" s="3" t="s">
        <v>150</v>
      </c>
      <c r="E5272" s="9">
        <v>40512</v>
      </c>
      <c r="F5272" s="6" t="str">
        <f t="shared" si="248"/>
        <v>wl14 Comdty</v>
      </c>
      <c r="G5272" s="6" t="str" cm="1">
        <f t="array" ref="G5272">_xll.BQL.DATE(_xll.BADDPERIODS(DATE(YEAR(E5272),MONTH(E5272),DAY(15)),"NUMBEROFPERIODS",B5272,"PER=M","CDR=BZ","BusDayAdj=-1"))</f>
        <v>#N/A Connection</v>
      </c>
      <c r="H5272" s="6" t="str">
        <f>IFERROR(_xll.BCOUNTPERIODS($E$2,G5272,"CDR=BZ")*1,"")</f>
        <v/>
      </c>
      <c r="I5272" s="6" t="str" cm="1">
        <f t="array" ref="I5272">_xll.BQL.DATE(_xll.BADDPERIODS(EOMONTH(E5272,0),"NUMBEROFPERIODS",B5272,"PER=M","CDR=BZ","BusDayAdj=2"))</f>
        <v>#N/A Connection</v>
      </c>
      <c r="J5272" s="6" t="str">
        <f>IFERROR(_xll.BCOUNTPERIODS(E5272,I5272,"CDR=BZ")*1,"")</f>
        <v/>
      </c>
      <c r="K5272" s="7" t="e">
        <f t="shared" si="246"/>
        <v>#VALUE!</v>
      </c>
      <c r="L5272" s="8" cm="1">
        <f t="array" ref="L5272">_xll.BDH($F5272,L$1,$E5272,$E5272,"per=m","days=all","fill=0","dts=h","QtTyp=P")</f>
        <v>0</v>
      </c>
      <c r="M5272" s="6" cm="1">
        <f t="array" ref="M5272">_xll.BDH($F5272,M$1,$E5272,$E5272,"per=m","days=all","fill=0","dts=h","QtTyp=P")</f>
        <v>0</v>
      </c>
    </row>
    <row r="5273" spans="1:13" x14ac:dyDescent="0.25">
      <c r="A5273" s="6" t="str">
        <f t="shared" si="247"/>
        <v>wl14 Comdty20101231</v>
      </c>
      <c r="B5273" s="3">
        <v>14</v>
      </c>
      <c r="C5273" s="3">
        <v>294</v>
      </c>
      <c r="D5273" s="3" t="s">
        <v>150</v>
      </c>
      <c r="E5273" s="9">
        <v>40543</v>
      </c>
      <c r="F5273" s="6" t="str">
        <f t="shared" si="248"/>
        <v>wl14 Comdty</v>
      </c>
      <c r="G5273" s="6" t="str" cm="1">
        <f t="array" ref="G5273">_xll.BQL.DATE(_xll.BADDPERIODS(DATE(YEAR(E5273),MONTH(E5273),DAY(15)),"NUMBEROFPERIODS",B5273,"PER=M","CDR=BZ","BusDayAdj=-1"))</f>
        <v>#N/A Connection</v>
      </c>
      <c r="H5273" s="6" t="str">
        <f>IFERROR(_xll.BCOUNTPERIODS($E$2,G5273,"CDR=BZ")*1,"")</f>
        <v/>
      </c>
      <c r="I5273" s="6" t="str" cm="1">
        <f t="array" ref="I5273">_xll.BQL.DATE(_xll.BADDPERIODS(EOMONTH(E5273,0),"NUMBEROFPERIODS",B5273,"PER=M","CDR=BZ","BusDayAdj=2"))</f>
        <v>#N/A Connection</v>
      </c>
      <c r="J5273" s="6" t="str">
        <f>IFERROR(_xll.BCOUNTPERIODS(E5273,I5273,"CDR=BZ")*1,"")</f>
        <v/>
      </c>
      <c r="K5273" s="7" t="e">
        <f t="shared" si="246"/>
        <v>#VALUE!</v>
      </c>
      <c r="L5273" s="8" cm="1">
        <f t="array" ref="L5273">_xll.BDH($F5273,L$1,$E5273,$E5273,"per=m","days=all","fill=0","dts=h","QtTyp=P")</f>
        <v>0</v>
      </c>
      <c r="M5273" s="6" cm="1">
        <f t="array" ref="M5273">_xll.BDH($F5273,M$1,$E5273,$E5273,"per=m","days=all","fill=0","dts=h","QtTyp=P")</f>
        <v>0</v>
      </c>
    </row>
    <row r="5274" spans="1:13" x14ac:dyDescent="0.25">
      <c r="A5274" s="6" t="str">
        <f t="shared" si="247"/>
        <v>wl14 Comdty20110131</v>
      </c>
      <c r="B5274" s="3">
        <v>14</v>
      </c>
      <c r="C5274" s="3">
        <v>294</v>
      </c>
      <c r="D5274" s="3" t="s">
        <v>150</v>
      </c>
      <c r="E5274" s="9">
        <v>40574</v>
      </c>
      <c r="F5274" s="6" t="str">
        <f t="shared" si="248"/>
        <v>wl14 Comdty</v>
      </c>
      <c r="G5274" s="6" t="str" cm="1">
        <f t="array" ref="G5274">_xll.BQL.DATE(_xll.BADDPERIODS(DATE(YEAR(E5274),MONTH(E5274),DAY(15)),"NUMBEROFPERIODS",B5274,"PER=M","CDR=BZ","BusDayAdj=-1"))</f>
        <v>#N/A Connection</v>
      </c>
      <c r="H5274" s="6" t="str">
        <f>IFERROR(_xll.BCOUNTPERIODS($E$2,G5274,"CDR=BZ")*1,"")</f>
        <v/>
      </c>
      <c r="I5274" s="6" t="str" cm="1">
        <f t="array" ref="I5274">_xll.BQL.DATE(_xll.BADDPERIODS(EOMONTH(E5274,0),"NUMBEROFPERIODS",B5274,"PER=M","CDR=BZ","BusDayAdj=2"))</f>
        <v>#N/A Connection</v>
      </c>
      <c r="J5274" s="6" t="str">
        <f>IFERROR(_xll.BCOUNTPERIODS(E5274,I5274,"CDR=BZ")*1,"")</f>
        <v/>
      </c>
      <c r="K5274" s="7" t="e">
        <f t="shared" si="246"/>
        <v>#VALUE!</v>
      </c>
      <c r="L5274" s="8" cm="1">
        <f t="array" ref="L5274">_xll.BDH($F5274,L$1,$E5274,$E5274,"per=m","days=all","fill=0","dts=h","QtTyp=P")</f>
        <v>0</v>
      </c>
      <c r="M5274" s="6" cm="1">
        <f t="array" ref="M5274">_xll.BDH($F5274,M$1,$E5274,$E5274,"per=m","days=all","fill=0","dts=h","QtTyp=P")</f>
        <v>0</v>
      </c>
    </row>
    <row r="5275" spans="1:13" x14ac:dyDescent="0.25">
      <c r="A5275" s="6" t="str">
        <f t="shared" si="247"/>
        <v>wl14 Comdty20110228</v>
      </c>
      <c r="B5275" s="3">
        <v>14</v>
      </c>
      <c r="C5275" s="3">
        <v>294</v>
      </c>
      <c r="D5275" s="3" t="s">
        <v>150</v>
      </c>
      <c r="E5275" s="9">
        <v>40602</v>
      </c>
      <c r="F5275" s="6" t="str">
        <f t="shared" si="248"/>
        <v>wl14 Comdty</v>
      </c>
      <c r="G5275" s="6" t="str" cm="1">
        <f t="array" ref="G5275">_xll.BQL.DATE(_xll.BADDPERIODS(DATE(YEAR(E5275),MONTH(E5275),DAY(15)),"NUMBEROFPERIODS",B5275,"PER=M","CDR=BZ","BusDayAdj=-1"))</f>
        <v>#N/A Connection</v>
      </c>
      <c r="H5275" s="6" t="str">
        <f>IFERROR(_xll.BCOUNTPERIODS($E$2,G5275,"CDR=BZ")*1,"")</f>
        <v/>
      </c>
      <c r="I5275" s="6" t="str" cm="1">
        <f t="array" ref="I5275">_xll.BQL.DATE(_xll.BADDPERIODS(EOMONTH(E5275,0),"NUMBEROFPERIODS",B5275,"PER=M","CDR=BZ","BusDayAdj=2"))</f>
        <v>#N/A Connection</v>
      </c>
      <c r="J5275" s="6" t="str">
        <f>IFERROR(_xll.BCOUNTPERIODS(E5275,I5275,"CDR=BZ")*1,"")</f>
        <v/>
      </c>
      <c r="K5275" s="7" t="e">
        <f t="shared" si="246"/>
        <v>#VALUE!</v>
      </c>
      <c r="L5275" s="8" cm="1">
        <f t="array" ref="L5275">_xll.BDH($F5275,L$1,$E5275,$E5275,"per=m","days=all","fill=0","dts=h","QtTyp=P")</f>
        <v>0</v>
      </c>
      <c r="M5275" s="6" cm="1">
        <f t="array" ref="M5275">_xll.BDH($F5275,M$1,$E5275,$E5275,"per=m","days=all","fill=0","dts=h","QtTyp=P")</f>
        <v>0</v>
      </c>
    </row>
    <row r="5276" spans="1:13" x14ac:dyDescent="0.25">
      <c r="A5276" s="6" t="str">
        <f t="shared" si="247"/>
        <v>wl14 Comdty20110331</v>
      </c>
      <c r="B5276" s="3">
        <v>14</v>
      </c>
      <c r="C5276" s="3">
        <v>294</v>
      </c>
      <c r="D5276" s="3" t="s">
        <v>150</v>
      </c>
      <c r="E5276" s="9">
        <v>40633</v>
      </c>
      <c r="F5276" s="6" t="str">
        <f t="shared" si="248"/>
        <v>wl14 Comdty</v>
      </c>
      <c r="G5276" s="6" t="str" cm="1">
        <f t="array" ref="G5276">_xll.BQL.DATE(_xll.BADDPERIODS(DATE(YEAR(E5276),MONTH(E5276),DAY(15)),"NUMBEROFPERIODS",B5276,"PER=M","CDR=BZ","BusDayAdj=-1"))</f>
        <v>#N/A Connection</v>
      </c>
      <c r="H5276" s="6" t="str">
        <f>IFERROR(_xll.BCOUNTPERIODS($E$2,G5276,"CDR=BZ")*1,"")</f>
        <v/>
      </c>
      <c r="I5276" s="6" t="str" cm="1">
        <f t="array" ref="I5276">_xll.BQL.DATE(_xll.BADDPERIODS(EOMONTH(E5276,0),"NUMBEROFPERIODS",B5276,"PER=M","CDR=BZ","BusDayAdj=2"))</f>
        <v>#N/A Connection</v>
      </c>
      <c r="J5276" s="6" t="str">
        <f>IFERROR(_xll.BCOUNTPERIODS(E5276,I5276,"CDR=BZ")*1,"")</f>
        <v/>
      </c>
      <c r="K5276" s="7" t="e">
        <f t="shared" si="246"/>
        <v>#VALUE!</v>
      </c>
      <c r="L5276" s="8" cm="1">
        <f t="array" ref="L5276">_xll.BDH($F5276,L$1,$E5276,$E5276,"per=m","days=all","fill=0","dts=h","QtTyp=P")</f>
        <v>0</v>
      </c>
      <c r="M5276" s="6" cm="1">
        <f t="array" ref="M5276">_xll.BDH($F5276,M$1,$E5276,$E5276,"per=m","days=all","fill=0","dts=h","QtTyp=P")</f>
        <v>0</v>
      </c>
    </row>
    <row r="5277" spans="1:13" x14ac:dyDescent="0.25">
      <c r="A5277" s="6" t="str">
        <f t="shared" si="247"/>
        <v>wl14 Comdty20110429</v>
      </c>
      <c r="B5277" s="3">
        <v>14</v>
      </c>
      <c r="C5277" s="3">
        <v>294</v>
      </c>
      <c r="D5277" s="3" t="s">
        <v>150</v>
      </c>
      <c r="E5277" s="9">
        <v>40662</v>
      </c>
      <c r="F5277" s="6" t="str">
        <f t="shared" si="248"/>
        <v>wl14 Comdty</v>
      </c>
      <c r="G5277" s="6" t="str" cm="1">
        <f t="array" ref="G5277">_xll.BQL.DATE(_xll.BADDPERIODS(DATE(YEAR(E5277),MONTH(E5277),DAY(15)),"NUMBEROFPERIODS",B5277,"PER=M","CDR=BZ","BusDayAdj=-1"))</f>
        <v>#N/A Connection</v>
      </c>
      <c r="H5277" s="6" t="str">
        <f>IFERROR(_xll.BCOUNTPERIODS($E$2,G5277,"CDR=BZ")*1,"")</f>
        <v/>
      </c>
      <c r="I5277" s="6" t="str" cm="1">
        <f t="array" ref="I5277">_xll.BQL.DATE(_xll.BADDPERIODS(EOMONTH(E5277,0),"NUMBEROFPERIODS",B5277,"PER=M","CDR=BZ","BusDayAdj=2"))</f>
        <v>#N/A Connection</v>
      </c>
      <c r="J5277" s="6" t="str">
        <f>IFERROR(_xll.BCOUNTPERIODS(E5277,I5277,"CDR=BZ")*1,"")</f>
        <v/>
      </c>
      <c r="K5277" s="7" t="e">
        <f t="shared" si="246"/>
        <v>#VALUE!</v>
      </c>
      <c r="L5277" s="8" cm="1">
        <f t="array" ref="L5277">_xll.BDH($F5277,L$1,$E5277,$E5277,"per=m","days=all","fill=0","dts=h","QtTyp=P")</f>
        <v>6.63</v>
      </c>
      <c r="M5277" s="6" cm="1">
        <f t="array" ref="M5277">_xll.BDH($F5277,M$1,$E5277,$E5277,"per=m","days=all","fill=0","dts=h","QtTyp=P")</f>
        <v>630</v>
      </c>
    </row>
    <row r="5278" spans="1:13" x14ac:dyDescent="0.25">
      <c r="A5278" s="6" t="str">
        <f t="shared" si="247"/>
        <v>wl14 Comdty20110531</v>
      </c>
      <c r="B5278" s="3">
        <v>14</v>
      </c>
      <c r="C5278" s="3">
        <v>294</v>
      </c>
      <c r="D5278" s="3" t="s">
        <v>150</v>
      </c>
      <c r="E5278" s="9">
        <v>40694</v>
      </c>
      <c r="F5278" s="6" t="str">
        <f t="shared" si="248"/>
        <v>wl14 Comdty</v>
      </c>
      <c r="G5278" s="6" t="str" cm="1">
        <f t="array" ref="G5278">_xll.BQL.DATE(_xll.BADDPERIODS(DATE(YEAR(E5278),MONTH(E5278),DAY(15)),"NUMBEROFPERIODS",B5278,"PER=M","CDR=BZ","BusDayAdj=-1"))</f>
        <v>#N/A Connection</v>
      </c>
      <c r="H5278" s="6" t="str">
        <f>IFERROR(_xll.BCOUNTPERIODS($E$2,G5278,"CDR=BZ")*1,"")</f>
        <v/>
      </c>
      <c r="I5278" s="6" t="str" cm="1">
        <f t="array" ref="I5278">_xll.BQL.DATE(_xll.BADDPERIODS(EOMONTH(E5278,0),"NUMBEROFPERIODS",B5278,"PER=M","CDR=BZ","BusDayAdj=2"))</f>
        <v>#N/A Connection</v>
      </c>
      <c r="J5278" s="6" t="str">
        <f>IFERROR(_xll.BCOUNTPERIODS(E5278,I5278,"CDR=BZ")*1,"")</f>
        <v/>
      </c>
      <c r="K5278" s="7" t="e">
        <f t="shared" si="246"/>
        <v>#VALUE!</v>
      </c>
      <c r="L5278" s="8" cm="1">
        <f t="array" ref="L5278">_xll.BDH($F5278,L$1,$E5278,$E5278,"per=m","days=all","fill=0","dts=h","QtTyp=P")</f>
        <v>6.5860000000000003</v>
      </c>
      <c r="M5278" s="6" cm="1">
        <f t="array" ref="M5278">_xll.BDH($F5278,M$1,$E5278,$E5278,"per=m","days=all","fill=0","dts=h","QtTyp=P")</f>
        <v>0</v>
      </c>
    </row>
    <row r="5279" spans="1:13" x14ac:dyDescent="0.25">
      <c r="A5279" s="6" t="str">
        <f t="shared" si="247"/>
        <v>wl14 Comdty20110630</v>
      </c>
      <c r="B5279" s="3">
        <v>14</v>
      </c>
      <c r="C5279" s="3">
        <v>294</v>
      </c>
      <c r="D5279" s="3" t="s">
        <v>150</v>
      </c>
      <c r="E5279" s="9">
        <v>40724</v>
      </c>
      <c r="F5279" s="6" t="str">
        <f t="shared" si="248"/>
        <v>wl14 Comdty</v>
      </c>
      <c r="G5279" s="6" t="str" cm="1">
        <f t="array" ref="G5279">_xll.BQL.DATE(_xll.BADDPERIODS(DATE(YEAR(E5279),MONTH(E5279),DAY(15)),"NUMBEROFPERIODS",B5279,"PER=M","CDR=BZ","BusDayAdj=-1"))</f>
        <v>#N/A Connection</v>
      </c>
      <c r="H5279" s="6" t="str">
        <f>IFERROR(_xll.BCOUNTPERIODS($E$2,G5279,"CDR=BZ")*1,"")</f>
        <v/>
      </c>
      <c r="I5279" s="6" t="str" cm="1">
        <f t="array" ref="I5279">_xll.BQL.DATE(_xll.BADDPERIODS(EOMONTH(E5279,0),"NUMBEROFPERIODS",B5279,"PER=M","CDR=BZ","BusDayAdj=2"))</f>
        <v>#N/A Connection</v>
      </c>
      <c r="J5279" s="6" t="str">
        <f>IFERROR(_xll.BCOUNTPERIODS(E5279,I5279,"CDR=BZ")*1,"")</f>
        <v/>
      </c>
      <c r="K5279" s="7" t="e">
        <f t="shared" si="246"/>
        <v>#VALUE!</v>
      </c>
      <c r="L5279" s="8" cm="1">
        <f t="array" ref="L5279">_xll.BDH($F5279,L$1,$E5279,$E5279,"per=m","days=all","fill=0","dts=h","QtTyp=P")</f>
        <v>6.694</v>
      </c>
      <c r="M5279" s="6" cm="1">
        <f t="array" ref="M5279">_xll.BDH($F5279,M$1,$E5279,$E5279,"per=m","days=all","fill=0","dts=h","QtTyp=P")</f>
        <v>0</v>
      </c>
    </row>
    <row r="5280" spans="1:13" x14ac:dyDescent="0.25">
      <c r="A5280" s="6" t="str">
        <f t="shared" si="247"/>
        <v>wl14 Comdty20110729</v>
      </c>
      <c r="B5280" s="3">
        <v>14</v>
      </c>
      <c r="C5280" s="3">
        <v>294</v>
      </c>
      <c r="D5280" s="3" t="s">
        <v>150</v>
      </c>
      <c r="E5280" s="9">
        <v>40753</v>
      </c>
      <c r="F5280" s="6" t="str">
        <f t="shared" si="248"/>
        <v>wl14 Comdty</v>
      </c>
      <c r="G5280" s="6" t="str" cm="1">
        <f t="array" ref="G5280">_xll.BQL.DATE(_xll.BADDPERIODS(DATE(YEAR(E5280),MONTH(E5280),DAY(15)),"NUMBEROFPERIODS",B5280,"PER=M","CDR=BZ","BusDayAdj=-1"))</f>
        <v>#N/A Connection</v>
      </c>
      <c r="H5280" s="6" t="str">
        <f>IFERROR(_xll.BCOUNTPERIODS($E$2,G5280,"CDR=BZ")*1,"")</f>
        <v/>
      </c>
      <c r="I5280" s="6" t="str" cm="1">
        <f t="array" ref="I5280">_xll.BQL.DATE(_xll.BADDPERIODS(EOMONTH(E5280,0),"NUMBEROFPERIODS",B5280,"PER=M","CDR=BZ","BusDayAdj=2"))</f>
        <v>#N/A Connection</v>
      </c>
      <c r="J5280" s="6" t="str">
        <f>IFERROR(_xll.BCOUNTPERIODS(E5280,I5280,"CDR=BZ")*1,"")</f>
        <v/>
      </c>
      <c r="K5280" s="7" t="e">
        <f t="shared" si="246"/>
        <v>#VALUE!</v>
      </c>
      <c r="L5280" s="8" cm="1">
        <f t="array" ref="L5280">_xll.BDH($F5280,L$1,$E5280,$E5280,"per=m","days=all","fill=0","dts=h","QtTyp=P")</f>
        <v>6.5469999999999997</v>
      </c>
      <c r="M5280" s="6" cm="1">
        <f t="array" ref="M5280">_xll.BDH($F5280,M$1,$E5280,$E5280,"per=m","days=all","fill=0","dts=h","QtTyp=P")</f>
        <v>0</v>
      </c>
    </row>
    <row r="5281" spans="1:13" x14ac:dyDescent="0.25">
      <c r="A5281" s="6" t="str">
        <f t="shared" si="247"/>
        <v>wl14 Comdty20110831</v>
      </c>
      <c r="B5281" s="3">
        <v>14</v>
      </c>
      <c r="C5281" s="3">
        <v>294</v>
      </c>
      <c r="D5281" s="3" t="s">
        <v>150</v>
      </c>
      <c r="E5281" s="9">
        <v>40786</v>
      </c>
      <c r="F5281" s="6" t="str">
        <f t="shared" si="248"/>
        <v>wl14 Comdty</v>
      </c>
      <c r="G5281" s="6" t="str" cm="1">
        <f t="array" ref="G5281">_xll.BQL.DATE(_xll.BADDPERIODS(DATE(YEAR(E5281),MONTH(E5281),DAY(15)),"NUMBEROFPERIODS",B5281,"PER=M","CDR=BZ","BusDayAdj=-1"))</f>
        <v>#N/A Connection</v>
      </c>
      <c r="H5281" s="6" t="str">
        <f>IFERROR(_xll.BCOUNTPERIODS($E$2,G5281,"CDR=BZ")*1,"")</f>
        <v/>
      </c>
      <c r="I5281" s="6" t="str" cm="1">
        <f t="array" ref="I5281">_xll.BQL.DATE(_xll.BADDPERIODS(EOMONTH(E5281,0),"NUMBEROFPERIODS",B5281,"PER=M","CDR=BZ","BusDayAdj=2"))</f>
        <v>#N/A Connection</v>
      </c>
      <c r="J5281" s="6" t="str">
        <f>IFERROR(_xll.BCOUNTPERIODS(E5281,I5281,"CDR=BZ")*1,"")</f>
        <v/>
      </c>
      <c r="K5281" s="7" t="e">
        <f t="shared" si="246"/>
        <v>#VALUE!</v>
      </c>
      <c r="L5281" s="8" cm="1">
        <f t="array" ref="L5281">_xll.BDH($F5281,L$1,$E5281,$E5281,"per=m","days=all","fill=0","dts=h","QtTyp=P")</f>
        <v>6.1559999999999997</v>
      </c>
      <c r="M5281" s="6" cm="1">
        <f t="array" ref="M5281">_xll.BDH($F5281,M$1,$E5281,$E5281,"per=m","days=all","fill=0","dts=h","QtTyp=P")</f>
        <v>0</v>
      </c>
    </row>
    <row r="5282" spans="1:13" x14ac:dyDescent="0.25">
      <c r="A5282" s="6" t="str">
        <f t="shared" si="247"/>
        <v>wl14 Comdty20110930</v>
      </c>
      <c r="B5282" s="3">
        <v>14</v>
      </c>
      <c r="C5282" s="3">
        <v>294</v>
      </c>
      <c r="D5282" s="3" t="s">
        <v>150</v>
      </c>
      <c r="E5282" s="9">
        <v>40816</v>
      </c>
      <c r="F5282" s="6" t="str">
        <f t="shared" si="248"/>
        <v>wl14 Comdty</v>
      </c>
      <c r="G5282" s="6" t="str" cm="1">
        <f t="array" ref="G5282">_xll.BQL.DATE(_xll.BADDPERIODS(DATE(YEAR(E5282),MONTH(E5282),DAY(15)),"NUMBEROFPERIODS",B5282,"PER=M","CDR=BZ","BusDayAdj=-1"))</f>
        <v>#N/A Connection</v>
      </c>
      <c r="H5282" s="6" t="str">
        <f>IFERROR(_xll.BCOUNTPERIODS($E$2,G5282,"CDR=BZ")*1,"")</f>
        <v/>
      </c>
      <c r="I5282" s="6" t="str" cm="1">
        <f t="array" ref="I5282">_xll.BQL.DATE(_xll.BADDPERIODS(EOMONTH(E5282,0),"NUMBEROFPERIODS",B5282,"PER=M","CDR=BZ","BusDayAdj=2"))</f>
        <v>#N/A Connection</v>
      </c>
      <c r="J5282" s="6" t="str">
        <f>IFERROR(_xll.BCOUNTPERIODS(E5282,I5282,"CDR=BZ")*1,"")</f>
        <v/>
      </c>
      <c r="K5282" s="7" t="e">
        <f t="shared" si="246"/>
        <v>#VALUE!</v>
      </c>
      <c r="L5282" s="8" cm="1">
        <f t="array" ref="L5282">_xll.BDH($F5282,L$1,$E5282,$E5282,"per=m","days=all","fill=0","dts=h","QtTyp=P")</f>
        <v>0</v>
      </c>
      <c r="M5282" s="6" cm="1">
        <f t="array" ref="M5282">_xll.BDH($F5282,M$1,$E5282,$E5282,"per=m","days=all","fill=0","dts=h","QtTyp=P")</f>
        <v>0</v>
      </c>
    </row>
    <row r="5283" spans="1:13" x14ac:dyDescent="0.25">
      <c r="A5283" s="6" t="str">
        <f t="shared" si="247"/>
        <v>wl14 Comdty20111031</v>
      </c>
      <c r="B5283" s="3">
        <v>14</v>
      </c>
      <c r="C5283" s="3">
        <v>294</v>
      </c>
      <c r="D5283" s="3" t="s">
        <v>150</v>
      </c>
      <c r="E5283" s="9">
        <v>40847</v>
      </c>
      <c r="F5283" s="6" t="str">
        <f t="shared" si="248"/>
        <v>wl14 Comdty</v>
      </c>
      <c r="G5283" s="6" t="str" cm="1">
        <f t="array" ref="G5283">_xll.BQL.DATE(_xll.BADDPERIODS(DATE(YEAR(E5283),MONTH(E5283),DAY(15)),"NUMBEROFPERIODS",B5283,"PER=M","CDR=BZ","BusDayAdj=-1"))</f>
        <v>#N/A Connection</v>
      </c>
      <c r="H5283" s="6" t="str">
        <f>IFERROR(_xll.BCOUNTPERIODS($E$2,G5283,"CDR=BZ")*1,"")</f>
        <v/>
      </c>
      <c r="I5283" s="6" t="str" cm="1">
        <f t="array" ref="I5283">_xll.BQL.DATE(_xll.BADDPERIODS(EOMONTH(E5283,0),"NUMBEROFPERIODS",B5283,"PER=M","CDR=BZ","BusDayAdj=2"))</f>
        <v>#N/A Connection</v>
      </c>
      <c r="J5283" s="6" t="str">
        <f>IFERROR(_xll.BCOUNTPERIODS(E5283,I5283,"CDR=BZ")*1,"")</f>
        <v/>
      </c>
      <c r="K5283" s="7" t="e">
        <f t="shared" si="246"/>
        <v>#VALUE!</v>
      </c>
      <c r="L5283" s="8" cm="1">
        <f t="array" ref="L5283">_xll.BDH($F5283,L$1,$E5283,$E5283,"per=m","days=all","fill=0","dts=h","QtTyp=P")</f>
        <v>0</v>
      </c>
      <c r="M5283" s="6" cm="1">
        <f t="array" ref="M5283">_xll.BDH($F5283,M$1,$E5283,$E5283,"per=m","days=all","fill=0","dts=h","QtTyp=P")</f>
        <v>0</v>
      </c>
    </row>
    <row r="5284" spans="1:13" x14ac:dyDescent="0.25">
      <c r="A5284" s="6" t="str">
        <f t="shared" si="247"/>
        <v>wl14 Comdty20111130</v>
      </c>
      <c r="B5284" s="3">
        <v>14</v>
      </c>
      <c r="C5284" s="3">
        <v>294</v>
      </c>
      <c r="D5284" s="3" t="s">
        <v>150</v>
      </c>
      <c r="E5284" s="9">
        <v>40877</v>
      </c>
      <c r="F5284" s="6" t="str">
        <f t="shared" si="248"/>
        <v>wl14 Comdty</v>
      </c>
      <c r="G5284" s="6" t="str" cm="1">
        <f t="array" ref="G5284">_xll.BQL.DATE(_xll.BADDPERIODS(DATE(YEAR(E5284),MONTH(E5284),DAY(15)),"NUMBEROFPERIODS",B5284,"PER=M","CDR=BZ","BusDayAdj=-1"))</f>
        <v>#N/A Connection</v>
      </c>
      <c r="H5284" s="6" t="str">
        <f>IFERROR(_xll.BCOUNTPERIODS($E$2,G5284,"CDR=BZ")*1,"")</f>
        <v/>
      </c>
      <c r="I5284" s="6" t="str" cm="1">
        <f t="array" ref="I5284">_xll.BQL.DATE(_xll.BADDPERIODS(EOMONTH(E5284,0),"NUMBEROFPERIODS",B5284,"PER=M","CDR=BZ","BusDayAdj=2"))</f>
        <v>#N/A Connection</v>
      </c>
      <c r="J5284" s="6" t="str">
        <f>IFERROR(_xll.BCOUNTPERIODS(E5284,I5284,"CDR=BZ")*1,"")</f>
        <v/>
      </c>
      <c r="K5284" s="7" t="e">
        <f t="shared" si="246"/>
        <v>#VALUE!</v>
      </c>
      <c r="L5284" s="8" cm="1">
        <f t="array" ref="L5284">_xll.BDH($F5284,L$1,$E5284,$E5284,"per=m","days=all","fill=0","dts=h","QtTyp=P")</f>
        <v>0</v>
      </c>
      <c r="M5284" s="6" cm="1">
        <f t="array" ref="M5284">_xll.BDH($F5284,M$1,$E5284,$E5284,"per=m","days=all","fill=0","dts=h","QtTyp=P")</f>
        <v>0</v>
      </c>
    </row>
    <row r="5285" spans="1:13" x14ac:dyDescent="0.25">
      <c r="A5285" s="6" t="str">
        <f t="shared" si="247"/>
        <v>wl14 Comdty20111230</v>
      </c>
      <c r="B5285" s="3">
        <v>14</v>
      </c>
      <c r="C5285" s="3">
        <v>294</v>
      </c>
      <c r="D5285" s="3" t="s">
        <v>150</v>
      </c>
      <c r="E5285" s="9">
        <v>40907</v>
      </c>
      <c r="F5285" s="6" t="str">
        <f t="shared" si="248"/>
        <v>wl14 Comdty</v>
      </c>
      <c r="G5285" s="6" t="str" cm="1">
        <f t="array" ref="G5285">_xll.BQL.DATE(_xll.BADDPERIODS(DATE(YEAR(E5285),MONTH(E5285),DAY(15)),"NUMBEROFPERIODS",B5285,"PER=M","CDR=BZ","BusDayAdj=-1"))</f>
        <v>#N/A Connection</v>
      </c>
      <c r="H5285" s="6" t="str">
        <f>IFERROR(_xll.BCOUNTPERIODS($E$2,G5285,"CDR=BZ")*1,"")</f>
        <v/>
      </c>
      <c r="I5285" s="6" t="str" cm="1">
        <f t="array" ref="I5285">_xll.BQL.DATE(_xll.BADDPERIODS(EOMONTH(E5285,0),"NUMBEROFPERIODS",B5285,"PER=M","CDR=BZ","BusDayAdj=2"))</f>
        <v>#N/A Connection</v>
      </c>
      <c r="J5285" s="6" t="str">
        <f>IFERROR(_xll.BCOUNTPERIODS(E5285,I5285,"CDR=BZ")*1,"")</f>
        <v/>
      </c>
      <c r="K5285" s="7" t="e">
        <f t="shared" si="246"/>
        <v>#VALUE!</v>
      </c>
      <c r="L5285" s="8" cm="1">
        <f t="array" ref="L5285">_xll.BDH($F5285,L$1,$E5285,$E5285,"per=m","days=all","fill=0","dts=h","QtTyp=P")</f>
        <v>0</v>
      </c>
      <c r="M5285" s="6" cm="1">
        <f t="array" ref="M5285">_xll.BDH($F5285,M$1,$E5285,$E5285,"per=m","days=all","fill=0","dts=h","QtTyp=P")</f>
        <v>0</v>
      </c>
    </row>
    <row r="5286" spans="1:13" x14ac:dyDescent="0.25">
      <c r="A5286" s="6" t="str">
        <f t="shared" si="247"/>
        <v>wl14 Comdty20120131</v>
      </c>
      <c r="B5286" s="3">
        <v>14</v>
      </c>
      <c r="C5286" s="3">
        <v>294</v>
      </c>
      <c r="D5286" s="3" t="s">
        <v>150</v>
      </c>
      <c r="E5286" s="9">
        <v>40939</v>
      </c>
      <c r="F5286" s="6" t="str">
        <f t="shared" si="248"/>
        <v>wl14 Comdty</v>
      </c>
      <c r="G5286" s="6" t="str" cm="1">
        <f t="array" ref="G5286">_xll.BQL.DATE(_xll.BADDPERIODS(DATE(YEAR(E5286),MONTH(E5286),DAY(15)),"NUMBEROFPERIODS",B5286,"PER=M","CDR=BZ","BusDayAdj=-1"))</f>
        <v>#N/A Connection</v>
      </c>
      <c r="H5286" s="6" t="str">
        <f>IFERROR(_xll.BCOUNTPERIODS($E$2,G5286,"CDR=BZ")*1,"")</f>
        <v/>
      </c>
      <c r="I5286" s="6" t="str" cm="1">
        <f t="array" ref="I5286">_xll.BQL.DATE(_xll.BADDPERIODS(EOMONTH(E5286,0),"NUMBEROFPERIODS",B5286,"PER=M","CDR=BZ","BusDayAdj=2"))</f>
        <v>#N/A Connection</v>
      </c>
      <c r="J5286" s="6" t="str">
        <f>IFERROR(_xll.BCOUNTPERIODS(E5286,I5286,"CDR=BZ")*1,"")</f>
        <v/>
      </c>
      <c r="K5286" s="7" t="e">
        <f t="shared" si="246"/>
        <v>#VALUE!</v>
      </c>
      <c r="L5286" s="8" cm="1">
        <f t="array" ref="L5286">_xll.BDH($F5286,L$1,$E5286,$E5286,"per=m","days=all","fill=0","dts=h","QtTyp=P")</f>
        <v>0</v>
      </c>
      <c r="M5286" s="6" cm="1">
        <f t="array" ref="M5286">_xll.BDH($F5286,M$1,$E5286,$E5286,"per=m","days=all","fill=0","dts=h","QtTyp=P")</f>
        <v>0</v>
      </c>
    </row>
    <row r="5287" spans="1:13" x14ac:dyDescent="0.25">
      <c r="A5287" s="6" t="str">
        <f t="shared" si="247"/>
        <v>wl14 Comdty20120229</v>
      </c>
      <c r="B5287" s="3">
        <v>14</v>
      </c>
      <c r="C5287" s="3">
        <v>294</v>
      </c>
      <c r="D5287" s="3" t="s">
        <v>150</v>
      </c>
      <c r="E5287" s="9">
        <v>40968</v>
      </c>
      <c r="F5287" s="6" t="str">
        <f t="shared" si="248"/>
        <v>wl14 Comdty</v>
      </c>
      <c r="G5287" s="6" t="str" cm="1">
        <f t="array" ref="G5287">_xll.BQL.DATE(_xll.BADDPERIODS(DATE(YEAR(E5287),MONTH(E5287),DAY(15)),"NUMBEROFPERIODS",B5287,"PER=M","CDR=BZ","BusDayAdj=-1"))</f>
        <v>#N/A Connection</v>
      </c>
      <c r="H5287" s="6" t="str">
        <f>IFERROR(_xll.BCOUNTPERIODS($E$2,G5287,"CDR=BZ")*1,"")</f>
        <v/>
      </c>
      <c r="I5287" s="6" t="str" cm="1">
        <f t="array" ref="I5287">_xll.BQL.DATE(_xll.BADDPERIODS(EOMONTH(E5287,0),"NUMBEROFPERIODS",B5287,"PER=M","CDR=BZ","BusDayAdj=2"))</f>
        <v>#N/A Connection</v>
      </c>
      <c r="J5287" s="6" t="str">
        <f>IFERROR(_xll.BCOUNTPERIODS(E5287,I5287,"CDR=BZ")*1,"")</f>
        <v/>
      </c>
      <c r="K5287" s="7" t="e">
        <f t="shared" si="246"/>
        <v>#VALUE!</v>
      </c>
      <c r="L5287" s="8" cm="1">
        <f t="array" ref="L5287">_xll.BDH($F5287,L$1,$E5287,$E5287,"per=m","days=all","fill=0","dts=h","QtTyp=P")</f>
        <v>4.3499999999999996</v>
      </c>
      <c r="M5287" s="6" cm="1">
        <f t="array" ref="M5287">_xll.BDH($F5287,M$1,$E5287,$E5287,"per=m","days=all","fill=0","dts=h","QtTyp=P")</f>
        <v>3100</v>
      </c>
    </row>
    <row r="5288" spans="1:13" x14ac:dyDescent="0.25">
      <c r="A5288" s="6" t="str">
        <f t="shared" si="247"/>
        <v>wl14 Comdty20120330</v>
      </c>
      <c r="B5288" s="3">
        <v>14</v>
      </c>
      <c r="C5288" s="3">
        <v>294</v>
      </c>
      <c r="D5288" s="3" t="s">
        <v>150</v>
      </c>
      <c r="E5288" s="9">
        <v>40998</v>
      </c>
      <c r="F5288" s="6" t="str">
        <f t="shared" si="248"/>
        <v>wl14 Comdty</v>
      </c>
      <c r="G5288" s="6" t="str" cm="1">
        <f t="array" ref="G5288">_xll.BQL.DATE(_xll.BADDPERIODS(DATE(YEAR(E5288),MONTH(E5288),DAY(15)),"NUMBEROFPERIODS",B5288,"PER=M","CDR=BZ","BusDayAdj=-1"))</f>
        <v>#N/A Connection</v>
      </c>
      <c r="H5288" s="6" t="str">
        <f>IFERROR(_xll.BCOUNTPERIODS($E$2,G5288,"CDR=BZ")*1,"")</f>
        <v/>
      </c>
      <c r="I5288" s="6" t="str" cm="1">
        <f t="array" ref="I5288">_xll.BQL.DATE(_xll.BADDPERIODS(EOMONTH(E5288,0),"NUMBEROFPERIODS",B5288,"PER=M","CDR=BZ","BusDayAdj=2"))</f>
        <v>#N/A Connection</v>
      </c>
      <c r="J5288" s="6" t="str">
        <f>IFERROR(_xll.BCOUNTPERIODS(E5288,I5288,"CDR=BZ")*1,"")</f>
        <v/>
      </c>
      <c r="K5288" s="7" t="e">
        <f t="shared" si="246"/>
        <v>#VALUE!</v>
      </c>
      <c r="L5288" s="8" cm="1">
        <f t="array" ref="L5288">_xll.BDH($F5288,L$1,$E5288,$E5288,"per=m","days=all","fill=0","dts=h","QtTyp=P")</f>
        <v>4.24</v>
      </c>
      <c r="M5288" s="6" cm="1">
        <f t="array" ref="M5288">_xll.BDH($F5288,M$1,$E5288,$E5288,"per=m","days=all","fill=0","dts=h","QtTyp=P")</f>
        <v>0</v>
      </c>
    </row>
    <row r="5289" spans="1:13" x14ac:dyDescent="0.25">
      <c r="A5289" s="6" t="str">
        <f t="shared" si="247"/>
        <v>wl14 Comdty20120430</v>
      </c>
      <c r="B5289" s="3">
        <v>14</v>
      </c>
      <c r="C5289" s="3">
        <v>294</v>
      </c>
      <c r="D5289" s="3" t="s">
        <v>150</v>
      </c>
      <c r="E5289" s="9">
        <v>41029</v>
      </c>
      <c r="F5289" s="6" t="str">
        <f t="shared" si="248"/>
        <v>wl14 Comdty</v>
      </c>
      <c r="G5289" s="6" t="str" cm="1">
        <f t="array" ref="G5289">_xll.BQL.DATE(_xll.BADDPERIODS(DATE(YEAR(E5289),MONTH(E5289),DAY(15)),"NUMBEROFPERIODS",B5289,"PER=M","CDR=BZ","BusDayAdj=-1"))</f>
        <v>#N/A Connection</v>
      </c>
      <c r="H5289" s="6" t="str">
        <f>IFERROR(_xll.BCOUNTPERIODS($E$2,G5289,"CDR=BZ")*1,"")</f>
        <v/>
      </c>
      <c r="I5289" s="6" t="str" cm="1">
        <f t="array" ref="I5289">_xll.BQL.DATE(_xll.BADDPERIODS(EOMONTH(E5289,0),"NUMBEROFPERIODS",B5289,"PER=M","CDR=BZ","BusDayAdj=2"))</f>
        <v>#N/A Connection</v>
      </c>
      <c r="J5289" s="6" t="str">
        <f>IFERROR(_xll.BCOUNTPERIODS(E5289,I5289,"CDR=BZ")*1,"")</f>
        <v/>
      </c>
      <c r="K5289" s="7" t="e">
        <f t="shared" si="246"/>
        <v>#VALUE!</v>
      </c>
      <c r="L5289" s="8" cm="1">
        <f t="array" ref="L5289">_xll.BDH($F5289,L$1,$E5289,$E5289,"per=m","days=all","fill=0","dts=h","QtTyp=P")</f>
        <v>3.67</v>
      </c>
      <c r="M5289" s="6" cm="1">
        <f t="array" ref="M5289">_xll.BDH($F5289,M$1,$E5289,$E5289,"per=m","days=all","fill=0","dts=h","QtTyp=P")</f>
        <v>0</v>
      </c>
    </row>
    <row r="5290" spans="1:13" x14ac:dyDescent="0.25">
      <c r="A5290" s="6" t="str">
        <f t="shared" si="247"/>
        <v>wl14 Comdty20120531</v>
      </c>
      <c r="B5290" s="3">
        <v>14</v>
      </c>
      <c r="C5290" s="3">
        <v>294</v>
      </c>
      <c r="D5290" s="3" t="s">
        <v>150</v>
      </c>
      <c r="E5290" s="9">
        <v>41060</v>
      </c>
      <c r="F5290" s="6" t="str">
        <f t="shared" si="248"/>
        <v>wl14 Comdty</v>
      </c>
      <c r="G5290" s="6" t="str" cm="1">
        <f t="array" ref="G5290">_xll.BQL.DATE(_xll.BADDPERIODS(DATE(YEAR(E5290),MONTH(E5290),DAY(15)),"NUMBEROFPERIODS",B5290,"PER=M","CDR=BZ","BusDayAdj=-1"))</f>
        <v>#N/A Connection</v>
      </c>
      <c r="H5290" s="6" t="str">
        <f>IFERROR(_xll.BCOUNTPERIODS($E$2,G5290,"CDR=BZ")*1,"")</f>
        <v/>
      </c>
      <c r="I5290" s="6" t="str" cm="1">
        <f t="array" ref="I5290">_xll.BQL.DATE(_xll.BADDPERIODS(EOMONTH(E5290,0),"NUMBEROFPERIODS",B5290,"PER=M","CDR=BZ","BusDayAdj=2"))</f>
        <v>#N/A Connection</v>
      </c>
      <c r="J5290" s="6" t="str">
        <f>IFERROR(_xll.BCOUNTPERIODS(E5290,I5290,"CDR=BZ")*1,"")</f>
        <v/>
      </c>
      <c r="K5290" s="7" t="e">
        <f t="shared" si="246"/>
        <v>#VALUE!</v>
      </c>
      <c r="L5290" s="8" cm="1">
        <f t="array" ref="L5290">_xll.BDH($F5290,L$1,$E5290,$E5290,"per=m","days=all","fill=0","dts=h","QtTyp=P")</f>
        <v>0</v>
      </c>
      <c r="M5290" s="6" cm="1">
        <f t="array" ref="M5290">_xll.BDH($F5290,M$1,$E5290,$E5290,"per=m","days=all","fill=0","dts=h","QtTyp=P")</f>
        <v>0</v>
      </c>
    </row>
    <row r="5291" spans="1:13" x14ac:dyDescent="0.25">
      <c r="A5291" s="6" t="str">
        <f t="shared" si="247"/>
        <v>wl14 Comdty20120629</v>
      </c>
      <c r="B5291" s="3">
        <v>14</v>
      </c>
      <c r="C5291" s="3">
        <v>294</v>
      </c>
      <c r="D5291" s="3" t="s">
        <v>150</v>
      </c>
      <c r="E5291" s="9">
        <v>41089</v>
      </c>
      <c r="F5291" s="6" t="str">
        <f t="shared" si="248"/>
        <v>wl14 Comdty</v>
      </c>
      <c r="G5291" s="6" t="str" cm="1">
        <f t="array" ref="G5291">_xll.BQL.DATE(_xll.BADDPERIODS(DATE(YEAR(E5291),MONTH(E5291),DAY(15)),"NUMBEROFPERIODS",B5291,"PER=M","CDR=BZ","BusDayAdj=-1"))</f>
        <v>#N/A Connection</v>
      </c>
      <c r="H5291" s="6" t="str">
        <f>IFERROR(_xll.BCOUNTPERIODS($E$2,G5291,"CDR=BZ")*1,"")</f>
        <v/>
      </c>
      <c r="I5291" s="6" t="str" cm="1">
        <f t="array" ref="I5291">_xll.BQL.DATE(_xll.BADDPERIODS(EOMONTH(E5291,0),"NUMBEROFPERIODS",B5291,"PER=M","CDR=BZ","BusDayAdj=2"))</f>
        <v>#N/A Connection</v>
      </c>
      <c r="J5291" s="6" t="str">
        <f>IFERROR(_xll.BCOUNTPERIODS(E5291,I5291,"CDR=BZ")*1,"")</f>
        <v/>
      </c>
      <c r="K5291" s="7" t="e">
        <f t="shared" si="246"/>
        <v>#VALUE!</v>
      </c>
      <c r="L5291" s="8" cm="1">
        <f t="array" ref="L5291">_xll.BDH($F5291,L$1,$E5291,$E5291,"per=m","days=all","fill=0","dts=h","QtTyp=P")</f>
        <v>0</v>
      </c>
      <c r="M5291" s="6" cm="1">
        <f t="array" ref="M5291">_xll.BDH($F5291,M$1,$E5291,$E5291,"per=m","days=all","fill=0","dts=h","QtTyp=P")</f>
        <v>0</v>
      </c>
    </row>
    <row r="5292" spans="1:13" x14ac:dyDescent="0.25">
      <c r="A5292" s="6" t="str">
        <f t="shared" si="247"/>
        <v>wl14 Comdty20120731</v>
      </c>
      <c r="B5292" s="3">
        <v>14</v>
      </c>
      <c r="C5292" s="3">
        <v>294</v>
      </c>
      <c r="D5292" s="3" t="s">
        <v>150</v>
      </c>
      <c r="E5292" s="9">
        <v>41121</v>
      </c>
      <c r="F5292" s="6" t="str">
        <f t="shared" si="248"/>
        <v>wl14 Comdty</v>
      </c>
      <c r="G5292" s="6" t="str" cm="1">
        <f t="array" ref="G5292">_xll.BQL.DATE(_xll.BADDPERIODS(DATE(YEAR(E5292),MONTH(E5292),DAY(15)),"NUMBEROFPERIODS",B5292,"PER=M","CDR=BZ","BusDayAdj=-1"))</f>
        <v>#N/A Connection</v>
      </c>
      <c r="H5292" s="6" t="str">
        <f>IFERROR(_xll.BCOUNTPERIODS($E$2,G5292,"CDR=BZ")*1,"")</f>
        <v/>
      </c>
      <c r="I5292" s="6" t="str" cm="1">
        <f t="array" ref="I5292">_xll.BQL.DATE(_xll.BADDPERIODS(EOMONTH(E5292,0),"NUMBEROFPERIODS",B5292,"PER=M","CDR=BZ","BusDayAdj=2"))</f>
        <v>#N/A Connection</v>
      </c>
      <c r="J5292" s="6" t="str">
        <f>IFERROR(_xll.BCOUNTPERIODS(E5292,I5292,"CDR=BZ")*1,"")</f>
        <v/>
      </c>
      <c r="K5292" s="7" t="e">
        <f t="shared" si="246"/>
        <v>#VALUE!</v>
      </c>
      <c r="L5292" s="8" cm="1">
        <f t="array" ref="L5292">_xll.BDH($F5292,L$1,$E5292,$E5292,"per=m","days=all","fill=0","dts=h","QtTyp=P")</f>
        <v>0</v>
      </c>
      <c r="M5292" s="6" cm="1">
        <f t="array" ref="M5292">_xll.BDH($F5292,M$1,$E5292,$E5292,"per=m","days=all","fill=0","dts=h","QtTyp=P")</f>
        <v>0</v>
      </c>
    </row>
    <row r="5293" spans="1:13" x14ac:dyDescent="0.25">
      <c r="A5293" s="6" t="str">
        <f t="shared" si="247"/>
        <v>wl14 Comdty20120831</v>
      </c>
      <c r="B5293" s="3">
        <v>14</v>
      </c>
      <c r="C5293" s="3">
        <v>294</v>
      </c>
      <c r="D5293" s="3" t="s">
        <v>150</v>
      </c>
      <c r="E5293" s="9">
        <v>41152</v>
      </c>
      <c r="F5293" s="6" t="str">
        <f t="shared" si="248"/>
        <v>wl14 Comdty</v>
      </c>
      <c r="G5293" s="6" t="str" cm="1">
        <f t="array" ref="G5293">_xll.BQL.DATE(_xll.BADDPERIODS(DATE(YEAR(E5293),MONTH(E5293),DAY(15)),"NUMBEROFPERIODS",B5293,"PER=M","CDR=BZ","BusDayAdj=-1"))</f>
        <v>#N/A Connection</v>
      </c>
      <c r="H5293" s="6" t="str">
        <f>IFERROR(_xll.BCOUNTPERIODS($E$2,G5293,"CDR=BZ")*1,"")</f>
        <v/>
      </c>
      <c r="I5293" s="6" t="str" cm="1">
        <f t="array" ref="I5293">_xll.BQL.DATE(_xll.BADDPERIODS(EOMONTH(E5293,0),"NUMBEROFPERIODS",B5293,"PER=M","CDR=BZ","BusDayAdj=2"))</f>
        <v>#N/A Connection</v>
      </c>
      <c r="J5293" s="6" t="str">
        <f>IFERROR(_xll.BCOUNTPERIODS(E5293,I5293,"CDR=BZ")*1,"")</f>
        <v/>
      </c>
      <c r="K5293" s="7" t="e">
        <f t="shared" si="246"/>
        <v>#VALUE!</v>
      </c>
      <c r="L5293" s="8" cm="1">
        <f t="array" ref="L5293">_xll.BDH($F5293,L$1,$E5293,$E5293,"per=m","days=all","fill=0","dts=h","QtTyp=P")</f>
        <v>0</v>
      </c>
      <c r="M5293" s="6" cm="1">
        <f t="array" ref="M5293">_xll.BDH($F5293,M$1,$E5293,$E5293,"per=m","days=all","fill=0","dts=h","QtTyp=P")</f>
        <v>0</v>
      </c>
    </row>
    <row r="5294" spans="1:13" x14ac:dyDescent="0.25">
      <c r="A5294" s="6" t="str">
        <f t="shared" si="247"/>
        <v>wl14 Comdty20120928</v>
      </c>
      <c r="B5294" s="3">
        <v>14</v>
      </c>
      <c r="C5294" s="3">
        <v>294</v>
      </c>
      <c r="D5294" s="3" t="s">
        <v>150</v>
      </c>
      <c r="E5294" s="9">
        <v>41180</v>
      </c>
      <c r="F5294" s="6" t="str">
        <f t="shared" si="248"/>
        <v>wl14 Comdty</v>
      </c>
      <c r="G5294" s="6" t="str" cm="1">
        <f t="array" ref="G5294">_xll.BQL.DATE(_xll.BADDPERIODS(DATE(YEAR(E5294),MONTH(E5294),DAY(15)),"NUMBEROFPERIODS",B5294,"PER=M","CDR=BZ","BusDayAdj=-1"))</f>
        <v>#N/A Connection</v>
      </c>
      <c r="H5294" s="6" t="str">
        <f>IFERROR(_xll.BCOUNTPERIODS($E$2,G5294,"CDR=BZ")*1,"")</f>
        <v/>
      </c>
      <c r="I5294" s="6" t="str" cm="1">
        <f t="array" ref="I5294">_xll.BQL.DATE(_xll.BADDPERIODS(EOMONTH(E5294,0),"NUMBEROFPERIODS",B5294,"PER=M","CDR=BZ","BusDayAdj=2"))</f>
        <v>#N/A Connection</v>
      </c>
      <c r="J5294" s="6" t="str">
        <f>IFERROR(_xll.BCOUNTPERIODS(E5294,I5294,"CDR=BZ")*1,"")</f>
        <v/>
      </c>
      <c r="K5294" s="7" t="e">
        <f t="shared" si="246"/>
        <v>#VALUE!</v>
      </c>
      <c r="L5294" s="8" cm="1">
        <f t="array" ref="L5294">_xll.BDH($F5294,L$1,$E5294,$E5294,"per=m","days=all","fill=0","dts=h","QtTyp=P")</f>
        <v>0</v>
      </c>
      <c r="M5294" s="6" cm="1">
        <f t="array" ref="M5294">_xll.BDH($F5294,M$1,$E5294,$E5294,"per=m","days=all","fill=0","dts=h","QtTyp=P")</f>
        <v>0</v>
      </c>
    </row>
    <row r="5295" spans="1:13" x14ac:dyDescent="0.25">
      <c r="A5295" s="6" t="str">
        <f t="shared" si="247"/>
        <v>wl14 Comdty20121031</v>
      </c>
      <c r="B5295" s="3">
        <v>14</v>
      </c>
      <c r="C5295" s="3">
        <v>294</v>
      </c>
      <c r="D5295" s="3" t="s">
        <v>150</v>
      </c>
      <c r="E5295" s="9">
        <v>41213</v>
      </c>
      <c r="F5295" s="6" t="str">
        <f t="shared" si="248"/>
        <v>wl14 Comdty</v>
      </c>
      <c r="G5295" s="6" t="str" cm="1">
        <f t="array" ref="G5295">_xll.BQL.DATE(_xll.BADDPERIODS(DATE(YEAR(E5295),MONTH(E5295),DAY(15)),"NUMBEROFPERIODS",B5295,"PER=M","CDR=BZ","BusDayAdj=-1"))</f>
        <v>#N/A Connection</v>
      </c>
      <c r="H5295" s="6" t="str">
        <f>IFERROR(_xll.BCOUNTPERIODS($E$2,G5295,"CDR=BZ")*1,"")</f>
        <v/>
      </c>
      <c r="I5295" s="6" t="str" cm="1">
        <f t="array" ref="I5295">_xll.BQL.DATE(_xll.BADDPERIODS(EOMONTH(E5295,0),"NUMBEROFPERIODS",B5295,"PER=M","CDR=BZ","BusDayAdj=2"))</f>
        <v>#N/A Connection</v>
      </c>
      <c r="J5295" s="6" t="str">
        <f>IFERROR(_xll.BCOUNTPERIODS(E5295,I5295,"CDR=BZ")*1,"")</f>
        <v/>
      </c>
      <c r="K5295" s="7" t="e">
        <f t="shared" si="246"/>
        <v>#VALUE!</v>
      </c>
      <c r="L5295" s="8" cm="1">
        <f t="array" ref="L5295">_xll.BDH($F5295,L$1,$E5295,$E5295,"per=m","days=all","fill=0","dts=h","QtTyp=P")</f>
        <v>0</v>
      </c>
      <c r="M5295" s="6" cm="1">
        <f t="array" ref="M5295">_xll.BDH($F5295,M$1,$E5295,$E5295,"per=m","days=all","fill=0","dts=h","QtTyp=P")</f>
        <v>0</v>
      </c>
    </row>
    <row r="5296" spans="1:13" x14ac:dyDescent="0.25">
      <c r="A5296" s="6" t="str">
        <f t="shared" si="247"/>
        <v>wl14 Comdty20121130</v>
      </c>
      <c r="B5296" s="3">
        <v>14</v>
      </c>
      <c r="C5296" s="3">
        <v>294</v>
      </c>
      <c r="D5296" s="3" t="s">
        <v>150</v>
      </c>
      <c r="E5296" s="9">
        <v>41243</v>
      </c>
      <c r="F5296" s="6" t="str">
        <f t="shared" si="248"/>
        <v>wl14 Comdty</v>
      </c>
      <c r="G5296" s="6" t="str" cm="1">
        <f t="array" ref="G5296">_xll.BQL.DATE(_xll.BADDPERIODS(DATE(YEAR(E5296),MONTH(E5296),DAY(15)),"NUMBEROFPERIODS",B5296,"PER=M","CDR=BZ","BusDayAdj=-1"))</f>
        <v>#N/A Connection</v>
      </c>
      <c r="H5296" s="6" t="str">
        <f>IFERROR(_xll.BCOUNTPERIODS($E$2,G5296,"CDR=BZ")*1,"")</f>
        <v/>
      </c>
      <c r="I5296" s="6" t="str" cm="1">
        <f t="array" ref="I5296">_xll.BQL.DATE(_xll.BADDPERIODS(EOMONTH(E5296,0),"NUMBEROFPERIODS",B5296,"PER=M","CDR=BZ","BusDayAdj=2"))</f>
        <v>#N/A Connection</v>
      </c>
      <c r="J5296" s="6" t="str">
        <f>IFERROR(_xll.BCOUNTPERIODS(E5296,I5296,"CDR=BZ")*1,"")</f>
        <v/>
      </c>
      <c r="K5296" s="7" t="e">
        <f t="shared" si="246"/>
        <v>#VALUE!</v>
      </c>
      <c r="L5296" s="8" cm="1">
        <f t="array" ref="L5296">_xll.BDH($F5296,L$1,$E5296,$E5296,"per=m","days=all","fill=0","dts=h","QtTyp=P")</f>
        <v>0</v>
      </c>
      <c r="M5296" s="6" cm="1">
        <f t="array" ref="M5296">_xll.BDH($F5296,M$1,$E5296,$E5296,"per=m","days=all","fill=0","dts=h","QtTyp=P")</f>
        <v>0</v>
      </c>
    </row>
    <row r="5297" spans="1:13" x14ac:dyDescent="0.25">
      <c r="A5297" s="6" t="str">
        <f t="shared" si="247"/>
        <v>wl14 Comdty20121231</v>
      </c>
      <c r="B5297" s="3">
        <v>14</v>
      </c>
      <c r="C5297" s="3">
        <v>294</v>
      </c>
      <c r="D5297" s="3" t="s">
        <v>150</v>
      </c>
      <c r="E5297" s="9">
        <v>41274</v>
      </c>
      <c r="F5297" s="6" t="str">
        <f t="shared" si="248"/>
        <v>wl14 Comdty</v>
      </c>
      <c r="G5297" s="6" t="str" cm="1">
        <f t="array" ref="G5297">_xll.BQL.DATE(_xll.BADDPERIODS(DATE(YEAR(E5297),MONTH(E5297),DAY(15)),"NUMBEROFPERIODS",B5297,"PER=M","CDR=BZ","BusDayAdj=-1"))</f>
        <v>#N/A Connection</v>
      </c>
      <c r="H5297" s="6" t="str">
        <f>IFERROR(_xll.BCOUNTPERIODS($E$2,G5297,"CDR=BZ")*1,"")</f>
        <v/>
      </c>
      <c r="I5297" s="6" t="str" cm="1">
        <f t="array" ref="I5297">_xll.BQL.DATE(_xll.BADDPERIODS(EOMONTH(E5297,0),"NUMBEROFPERIODS",B5297,"PER=M","CDR=BZ","BusDayAdj=2"))</f>
        <v>#N/A Connection</v>
      </c>
      <c r="J5297" s="6" t="str">
        <f>IFERROR(_xll.BCOUNTPERIODS(E5297,I5297,"CDR=BZ")*1,"")</f>
        <v/>
      </c>
      <c r="K5297" s="7" t="e">
        <f t="shared" si="246"/>
        <v>#VALUE!</v>
      </c>
      <c r="L5297" s="8" cm="1">
        <f t="array" ref="L5297">_xll.BDH($F5297,L$1,$E5297,$E5297,"per=m","days=all","fill=0","dts=h","QtTyp=P")</f>
        <v>0</v>
      </c>
      <c r="M5297" s="6" cm="1">
        <f t="array" ref="M5297">_xll.BDH($F5297,M$1,$E5297,$E5297,"per=m","days=all","fill=0","dts=h","QtTyp=P")</f>
        <v>0</v>
      </c>
    </row>
    <row r="5298" spans="1:13" x14ac:dyDescent="0.25">
      <c r="A5298" s="6" t="str">
        <f t="shared" si="247"/>
        <v>wl14 Comdty20130131</v>
      </c>
      <c r="B5298" s="3">
        <v>14</v>
      </c>
      <c r="C5298" s="3">
        <v>294</v>
      </c>
      <c r="D5298" s="3" t="s">
        <v>150</v>
      </c>
      <c r="E5298" s="9">
        <v>41305</v>
      </c>
      <c r="F5298" s="6" t="str">
        <f t="shared" si="248"/>
        <v>wl14 Comdty</v>
      </c>
      <c r="G5298" s="6" t="str" cm="1">
        <f t="array" ref="G5298">_xll.BQL.DATE(_xll.BADDPERIODS(DATE(YEAR(E5298),MONTH(E5298),DAY(15)),"NUMBEROFPERIODS",B5298,"PER=M","CDR=BZ","BusDayAdj=-1"))</f>
        <v>#N/A Connection</v>
      </c>
      <c r="H5298" s="6" t="str">
        <f>IFERROR(_xll.BCOUNTPERIODS($E$2,G5298,"CDR=BZ")*1,"")</f>
        <v/>
      </c>
      <c r="I5298" s="6" t="str" cm="1">
        <f t="array" ref="I5298">_xll.BQL.DATE(_xll.BADDPERIODS(EOMONTH(E5298,0),"NUMBEROFPERIODS",B5298,"PER=M","CDR=BZ","BusDayAdj=2"))</f>
        <v>#N/A Connection</v>
      </c>
      <c r="J5298" s="6" t="str">
        <f>IFERROR(_xll.BCOUNTPERIODS(E5298,I5298,"CDR=BZ")*1,"")</f>
        <v/>
      </c>
      <c r="K5298" s="7" t="e">
        <f t="shared" si="246"/>
        <v>#VALUE!</v>
      </c>
      <c r="L5298" s="8" cm="1">
        <f t="array" ref="L5298">_xll.BDH($F5298,L$1,$E5298,$E5298,"per=m","days=all","fill=0","dts=h","QtTyp=P")</f>
        <v>0</v>
      </c>
      <c r="M5298" s="6" cm="1">
        <f t="array" ref="M5298">_xll.BDH($F5298,M$1,$E5298,$E5298,"per=m","days=all","fill=0","dts=h","QtTyp=P")</f>
        <v>0</v>
      </c>
    </row>
    <row r="5299" spans="1:13" x14ac:dyDescent="0.25">
      <c r="A5299" s="6" t="str">
        <f t="shared" si="247"/>
        <v>wl14 Comdty20130228</v>
      </c>
      <c r="B5299" s="3">
        <v>14</v>
      </c>
      <c r="C5299" s="3">
        <v>294</v>
      </c>
      <c r="D5299" s="3" t="s">
        <v>150</v>
      </c>
      <c r="E5299" s="9">
        <v>41333</v>
      </c>
      <c r="F5299" s="6" t="str">
        <f t="shared" si="248"/>
        <v>wl14 Comdty</v>
      </c>
      <c r="G5299" s="6" t="str" cm="1">
        <f t="array" ref="G5299">_xll.BQL.DATE(_xll.BADDPERIODS(DATE(YEAR(E5299),MONTH(E5299),DAY(15)),"NUMBEROFPERIODS",B5299,"PER=M","CDR=BZ","BusDayAdj=-1"))</f>
        <v>#N/A Connection</v>
      </c>
      <c r="H5299" s="6" t="str">
        <f>IFERROR(_xll.BCOUNTPERIODS($E$2,G5299,"CDR=BZ")*1,"")</f>
        <v/>
      </c>
      <c r="I5299" s="6" t="str" cm="1">
        <f t="array" ref="I5299">_xll.BQL.DATE(_xll.BADDPERIODS(EOMONTH(E5299,0),"NUMBEROFPERIODS",B5299,"PER=M","CDR=BZ","BusDayAdj=2"))</f>
        <v>#N/A Connection</v>
      </c>
      <c r="J5299" s="6" t="str">
        <f>IFERROR(_xll.BCOUNTPERIODS(E5299,I5299,"CDR=BZ")*1,"")</f>
        <v/>
      </c>
      <c r="K5299" s="7" t="e">
        <f t="shared" si="246"/>
        <v>#VALUE!</v>
      </c>
      <c r="L5299" s="8" cm="1">
        <f t="array" ref="L5299">_xll.BDH($F5299,L$1,$E5299,$E5299,"per=m","days=all","fill=0","dts=h","QtTyp=P")</f>
        <v>0</v>
      </c>
      <c r="M5299" s="6" cm="1">
        <f t="array" ref="M5299">_xll.BDH($F5299,M$1,$E5299,$E5299,"per=m","days=all","fill=0","dts=h","QtTyp=P")</f>
        <v>0</v>
      </c>
    </row>
    <row r="5300" spans="1:13" x14ac:dyDescent="0.25">
      <c r="A5300" s="6" t="str">
        <f t="shared" si="247"/>
        <v>wl14 Comdty20130329</v>
      </c>
      <c r="B5300" s="3">
        <v>14</v>
      </c>
      <c r="C5300" s="3">
        <v>294</v>
      </c>
      <c r="D5300" s="3" t="s">
        <v>150</v>
      </c>
      <c r="E5300" s="9">
        <v>41362</v>
      </c>
      <c r="F5300" s="6" t="str">
        <f t="shared" si="248"/>
        <v>wl14 Comdty</v>
      </c>
      <c r="G5300" s="6" t="str" cm="1">
        <f t="array" ref="G5300">_xll.BQL.DATE(_xll.BADDPERIODS(DATE(YEAR(E5300),MONTH(E5300),DAY(15)),"NUMBEROFPERIODS",B5300,"PER=M","CDR=BZ","BusDayAdj=-1"))</f>
        <v>#N/A Connection</v>
      </c>
      <c r="H5300" s="6" t="str">
        <f>IFERROR(_xll.BCOUNTPERIODS($E$2,G5300,"CDR=BZ")*1,"")</f>
        <v/>
      </c>
      <c r="I5300" s="6" t="str" cm="1">
        <f t="array" ref="I5300">_xll.BQL.DATE(_xll.BADDPERIODS(EOMONTH(E5300,0),"NUMBEROFPERIODS",B5300,"PER=M","CDR=BZ","BusDayAdj=2"))</f>
        <v>#N/A Connection</v>
      </c>
      <c r="J5300" s="6" t="str">
        <f>IFERROR(_xll.BCOUNTPERIODS(E5300,I5300,"CDR=BZ")*1,"")</f>
        <v/>
      </c>
      <c r="K5300" s="7" t="e">
        <f t="shared" si="246"/>
        <v>#VALUE!</v>
      </c>
      <c r="L5300" s="8" cm="1">
        <f t="array" ref="L5300">_xll.BDH($F5300,L$1,$E5300,$E5300,"per=m","days=all","fill=0","dts=h","QtTyp=P")</f>
        <v>0</v>
      </c>
      <c r="M5300" s="6" cm="1">
        <f t="array" ref="M5300">_xll.BDH($F5300,M$1,$E5300,$E5300,"per=m","days=all","fill=0","dts=h","QtTyp=P")</f>
        <v>0</v>
      </c>
    </row>
    <row r="5301" spans="1:13" x14ac:dyDescent="0.25">
      <c r="A5301" s="6" t="str">
        <f t="shared" si="247"/>
        <v>wl14 Comdty20130430</v>
      </c>
      <c r="B5301" s="3">
        <v>14</v>
      </c>
      <c r="C5301" s="3">
        <v>294</v>
      </c>
      <c r="D5301" s="3" t="s">
        <v>150</v>
      </c>
      <c r="E5301" s="9">
        <v>41394</v>
      </c>
      <c r="F5301" s="6" t="str">
        <f t="shared" si="248"/>
        <v>wl14 Comdty</v>
      </c>
      <c r="G5301" s="6" t="str" cm="1">
        <f t="array" ref="G5301">_xll.BQL.DATE(_xll.BADDPERIODS(DATE(YEAR(E5301),MONTH(E5301),DAY(15)),"NUMBEROFPERIODS",B5301,"PER=M","CDR=BZ","BusDayAdj=-1"))</f>
        <v>#N/A Connection</v>
      </c>
      <c r="H5301" s="6" t="str">
        <f>IFERROR(_xll.BCOUNTPERIODS($E$2,G5301,"CDR=BZ")*1,"")</f>
        <v/>
      </c>
      <c r="I5301" s="6" t="str" cm="1">
        <f t="array" ref="I5301">_xll.BQL.DATE(_xll.BADDPERIODS(EOMONTH(E5301,0),"NUMBEROFPERIODS",B5301,"PER=M","CDR=BZ","BusDayAdj=2"))</f>
        <v>#N/A Connection</v>
      </c>
      <c r="J5301" s="6" t="str">
        <f>IFERROR(_xll.BCOUNTPERIODS(E5301,I5301,"CDR=BZ")*1,"")</f>
        <v/>
      </c>
      <c r="K5301" s="7" t="e">
        <f t="shared" si="246"/>
        <v>#VALUE!</v>
      </c>
      <c r="L5301" s="8" cm="1">
        <f t="array" ref="L5301">_xll.BDH($F5301,L$1,$E5301,$E5301,"per=m","days=all","fill=0","dts=h","QtTyp=P")</f>
        <v>0</v>
      </c>
      <c r="M5301" s="6" cm="1">
        <f t="array" ref="M5301">_xll.BDH($F5301,M$1,$E5301,$E5301,"per=m","days=all","fill=0","dts=h","QtTyp=P")</f>
        <v>0</v>
      </c>
    </row>
    <row r="5302" spans="1:13" x14ac:dyDescent="0.25">
      <c r="A5302" s="6" t="str">
        <f t="shared" si="247"/>
        <v>wl14 Comdty20130531</v>
      </c>
      <c r="B5302" s="3">
        <v>14</v>
      </c>
      <c r="C5302" s="3">
        <v>294</v>
      </c>
      <c r="D5302" s="3" t="s">
        <v>150</v>
      </c>
      <c r="E5302" s="9">
        <v>41425</v>
      </c>
      <c r="F5302" s="6" t="str">
        <f t="shared" si="248"/>
        <v>wl14 Comdty</v>
      </c>
      <c r="G5302" s="6" t="str" cm="1">
        <f t="array" ref="G5302">_xll.BQL.DATE(_xll.BADDPERIODS(DATE(YEAR(E5302),MONTH(E5302),DAY(15)),"NUMBEROFPERIODS",B5302,"PER=M","CDR=BZ","BusDayAdj=-1"))</f>
        <v>#N/A Connection</v>
      </c>
      <c r="H5302" s="6" t="str">
        <f>IFERROR(_xll.BCOUNTPERIODS($E$2,G5302,"CDR=BZ")*1,"")</f>
        <v/>
      </c>
      <c r="I5302" s="6" t="str" cm="1">
        <f t="array" ref="I5302">_xll.BQL.DATE(_xll.BADDPERIODS(EOMONTH(E5302,0),"NUMBEROFPERIODS",B5302,"PER=M","CDR=BZ","BusDayAdj=2"))</f>
        <v>#N/A Connection</v>
      </c>
      <c r="J5302" s="6" t="str">
        <f>IFERROR(_xll.BCOUNTPERIODS(E5302,I5302,"CDR=BZ")*1,"")</f>
        <v/>
      </c>
      <c r="K5302" s="7" t="e">
        <f t="shared" si="246"/>
        <v>#VALUE!</v>
      </c>
      <c r="L5302" s="8" cm="1">
        <f t="array" ref="L5302">_xll.BDH($F5302,L$1,$E5302,$E5302,"per=m","days=all","fill=0","dts=h","QtTyp=P")</f>
        <v>0</v>
      </c>
      <c r="M5302" s="6" cm="1">
        <f t="array" ref="M5302">_xll.BDH($F5302,M$1,$E5302,$E5302,"per=m","days=all","fill=0","dts=h","QtTyp=P")</f>
        <v>0</v>
      </c>
    </row>
    <row r="5303" spans="1:13" x14ac:dyDescent="0.25">
      <c r="A5303" s="6" t="str">
        <f t="shared" si="247"/>
        <v>wl14 Comdty20130628</v>
      </c>
      <c r="B5303" s="3">
        <v>14</v>
      </c>
      <c r="C5303" s="3">
        <v>294</v>
      </c>
      <c r="D5303" s="3" t="s">
        <v>150</v>
      </c>
      <c r="E5303" s="9">
        <v>41453</v>
      </c>
      <c r="F5303" s="6" t="str">
        <f t="shared" si="248"/>
        <v>wl14 Comdty</v>
      </c>
      <c r="G5303" s="6" t="str" cm="1">
        <f t="array" ref="G5303">_xll.BQL.DATE(_xll.BADDPERIODS(DATE(YEAR(E5303),MONTH(E5303),DAY(15)),"NUMBEROFPERIODS",B5303,"PER=M","CDR=BZ","BusDayAdj=-1"))</f>
        <v>#N/A Connection</v>
      </c>
      <c r="H5303" s="6" t="str">
        <f>IFERROR(_xll.BCOUNTPERIODS($E$2,G5303,"CDR=BZ")*1,"")</f>
        <v/>
      </c>
      <c r="I5303" s="6" t="str" cm="1">
        <f t="array" ref="I5303">_xll.BQL.DATE(_xll.BADDPERIODS(EOMONTH(E5303,0),"NUMBEROFPERIODS",B5303,"PER=M","CDR=BZ","BusDayAdj=2"))</f>
        <v>#N/A Connection</v>
      </c>
      <c r="J5303" s="6" t="str">
        <f>IFERROR(_xll.BCOUNTPERIODS(E5303,I5303,"CDR=BZ")*1,"")</f>
        <v/>
      </c>
      <c r="K5303" s="7" t="e">
        <f t="shared" si="246"/>
        <v>#VALUE!</v>
      </c>
      <c r="L5303" s="8" cm="1">
        <f t="array" ref="L5303">_xll.BDH($F5303,L$1,$E5303,$E5303,"per=m","days=all","fill=0","dts=h","QtTyp=P")</f>
        <v>0</v>
      </c>
      <c r="M5303" s="6" cm="1">
        <f t="array" ref="M5303">_xll.BDH($F5303,M$1,$E5303,$E5303,"per=m","days=all","fill=0","dts=h","QtTyp=P")</f>
        <v>0</v>
      </c>
    </row>
    <row r="5304" spans="1:13" x14ac:dyDescent="0.25">
      <c r="A5304" s="6" t="str">
        <f t="shared" si="247"/>
        <v>wl14 Comdty20130731</v>
      </c>
      <c r="B5304" s="3">
        <v>14</v>
      </c>
      <c r="C5304" s="3">
        <v>294</v>
      </c>
      <c r="D5304" s="3" t="s">
        <v>150</v>
      </c>
      <c r="E5304" s="9">
        <v>41486</v>
      </c>
      <c r="F5304" s="6" t="str">
        <f t="shared" si="248"/>
        <v>wl14 Comdty</v>
      </c>
      <c r="G5304" s="6" t="str" cm="1">
        <f t="array" ref="G5304">_xll.BQL.DATE(_xll.BADDPERIODS(DATE(YEAR(E5304),MONTH(E5304),DAY(15)),"NUMBEROFPERIODS",B5304,"PER=M","CDR=BZ","BusDayAdj=-1"))</f>
        <v>#N/A Connection</v>
      </c>
      <c r="H5304" s="6" t="str">
        <f>IFERROR(_xll.BCOUNTPERIODS($E$2,G5304,"CDR=BZ")*1,"")</f>
        <v/>
      </c>
      <c r="I5304" s="6" t="str" cm="1">
        <f t="array" ref="I5304">_xll.BQL.DATE(_xll.BADDPERIODS(EOMONTH(E5304,0),"NUMBEROFPERIODS",B5304,"PER=M","CDR=BZ","BusDayAdj=2"))</f>
        <v>#N/A Connection</v>
      </c>
      <c r="J5304" s="6" t="str">
        <f>IFERROR(_xll.BCOUNTPERIODS(E5304,I5304,"CDR=BZ")*1,"")</f>
        <v/>
      </c>
      <c r="K5304" s="7" t="e">
        <f t="shared" si="246"/>
        <v>#VALUE!</v>
      </c>
      <c r="L5304" s="8" cm="1">
        <f t="array" ref="L5304">_xll.BDH($F5304,L$1,$E5304,$E5304,"per=m","days=all","fill=0","dts=h","QtTyp=P")</f>
        <v>0</v>
      </c>
      <c r="M5304" s="6" cm="1">
        <f t="array" ref="M5304">_xll.BDH($F5304,M$1,$E5304,$E5304,"per=m","days=all","fill=0","dts=h","QtTyp=P")</f>
        <v>0</v>
      </c>
    </row>
    <row r="5305" spans="1:13" x14ac:dyDescent="0.25">
      <c r="A5305" s="6" t="str">
        <f t="shared" si="247"/>
        <v>wl14 Comdty20130830</v>
      </c>
      <c r="B5305" s="3">
        <v>14</v>
      </c>
      <c r="C5305" s="3">
        <v>294</v>
      </c>
      <c r="D5305" s="3" t="s">
        <v>150</v>
      </c>
      <c r="E5305" s="9">
        <v>41516</v>
      </c>
      <c r="F5305" s="6" t="str">
        <f t="shared" si="248"/>
        <v>wl14 Comdty</v>
      </c>
      <c r="G5305" s="6" t="str" cm="1">
        <f t="array" ref="G5305">_xll.BQL.DATE(_xll.BADDPERIODS(DATE(YEAR(E5305),MONTH(E5305),DAY(15)),"NUMBEROFPERIODS",B5305,"PER=M","CDR=BZ","BusDayAdj=-1"))</f>
        <v>#N/A Connection</v>
      </c>
      <c r="H5305" s="6" t="str">
        <f>IFERROR(_xll.BCOUNTPERIODS($E$2,G5305,"CDR=BZ")*1,"")</f>
        <v/>
      </c>
      <c r="I5305" s="6" t="str" cm="1">
        <f t="array" ref="I5305">_xll.BQL.DATE(_xll.BADDPERIODS(EOMONTH(E5305,0),"NUMBEROFPERIODS",B5305,"PER=M","CDR=BZ","BusDayAdj=2"))</f>
        <v>#N/A Connection</v>
      </c>
      <c r="J5305" s="6" t="str">
        <f>IFERROR(_xll.BCOUNTPERIODS(E5305,I5305,"CDR=BZ")*1,"")</f>
        <v/>
      </c>
      <c r="K5305" s="7" t="e">
        <f t="shared" si="246"/>
        <v>#VALUE!</v>
      </c>
      <c r="L5305" s="8" cm="1">
        <f t="array" ref="L5305">_xll.BDH($F5305,L$1,$E5305,$E5305,"per=m","days=all","fill=0","dts=h","QtTyp=P")</f>
        <v>0</v>
      </c>
      <c r="M5305" s="6" cm="1">
        <f t="array" ref="M5305">_xll.BDH($F5305,M$1,$E5305,$E5305,"per=m","days=all","fill=0","dts=h","QtTyp=P")</f>
        <v>0</v>
      </c>
    </row>
    <row r="5306" spans="1:13" x14ac:dyDescent="0.25">
      <c r="A5306" s="6" t="str">
        <f t="shared" si="247"/>
        <v>wl14 Comdty20130930</v>
      </c>
      <c r="B5306" s="3">
        <v>14</v>
      </c>
      <c r="C5306" s="3">
        <v>294</v>
      </c>
      <c r="D5306" s="3" t="s">
        <v>150</v>
      </c>
      <c r="E5306" s="9">
        <v>41547</v>
      </c>
      <c r="F5306" s="6" t="str">
        <f t="shared" si="248"/>
        <v>wl14 Comdty</v>
      </c>
      <c r="G5306" s="6" t="str" cm="1">
        <f t="array" ref="G5306">_xll.BQL.DATE(_xll.BADDPERIODS(DATE(YEAR(E5306),MONTH(E5306),DAY(15)),"NUMBEROFPERIODS",B5306,"PER=M","CDR=BZ","BusDayAdj=-1"))</f>
        <v>#N/A Connection</v>
      </c>
      <c r="H5306" s="6" t="str">
        <f>IFERROR(_xll.BCOUNTPERIODS($E$2,G5306,"CDR=BZ")*1,"")</f>
        <v/>
      </c>
      <c r="I5306" s="6" t="str" cm="1">
        <f t="array" ref="I5306">_xll.BQL.DATE(_xll.BADDPERIODS(EOMONTH(E5306,0),"NUMBEROFPERIODS",B5306,"PER=M","CDR=BZ","BusDayAdj=2"))</f>
        <v>#N/A Connection</v>
      </c>
      <c r="J5306" s="6" t="str">
        <f>IFERROR(_xll.BCOUNTPERIODS(E5306,I5306,"CDR=BZ")*1,"")</f>
        <v/>
      </c>
      <c r="K5306" s="7" t="e">
        <f t="shared" si="246"/>
        <v>#VALUE!</v>
      </c>
      <c r="L5306" s="8" cm="1">
        <f t="array" ref="L5306">_xll.BDH($F5306,L$1,$E5306,$E5306,"per=m","days=all","fill=0","dts=h","QtTyp=P")</f>
        <v>0</v>
      </c>
      <c r="M5306" s="6" cm="1">
        <f t="array" ref="M5306">_xll.BDH($F5306,M$1,$E5306,$E5306,"per=m","days=all","fill=0","dts=h","QtTyp=P")</f>
        <v>0</v>
      </c>
    </row>
    <row r="5307" spans="1:13" x14ac:dyDescent="0.25">
      <c r="A5307" s="6" t="str">
        <f t="shared" si="247"/>
        <v>wl14 Comdty20131031</v>
      </c>
      <c r="B5307" s="3">
        <v>14</v>
      </c>
      <c r="C5307" s="3">
        <v>294</v>
      </c>
      <c r="D5307" s="3" t="s">
        <v>150</v>
      </c>
      <c r="E5307" s="9">
        <v>41578</v>
      </c>
      <c r="F5307" s="6" t="str">
        <f t="shared" si="248"/>
        <v>wl14 Comdty</v>
      </c>
      <c r="G5307" s="6" t="str" cm="1">
        <f t="array" ref="G5307">_xll.BQL.DATE(_xll.BADDPERIODS(DATE(YEAR(E5307),MONTH(E5307),DAY(15)),"NUMBEROFPERIODS",B5307,"PER=M","CDR=BZ","BusDayAdj=-1"))</f>
        <v>#N/A Connection</v>
      </c>
      <c r="H5307" s="6" t="str">
        <f>IFERROR(_xll.BCOUNTPERIODS($E$2,G5307,"CDR=BZ")*1,"")</f>
        <v/>
      </c>
      <c r="I5307" s="6" t="str" cm="1">
        <f t="array" ref="I5307">_xll.BQL.DATE(_xll.BADDPERIODS(EOMONTH(E5307,0),"NUMBEROFPERIODS",B5307,"PER=M","CDR=BZ","BusDayAdj=2"))</f>
        <v>#N/A Connection</v>
      </c>
      <c r="J5307" s="6" t="str">
        <f>IFERROR(_xll.BCOUNTPERIODS(E5307,I5307,"CDR=BZ")*1,"")</f>
        <v/>
      </c>
      <c r="K5307" s="7" t="e">
        <f t="shared" si="246"/>
        <v>#VALUE!</v>
      </c>
      <c r="L5307" s="8" cm="1">
        <f t="array" ref="L5307">_xll.BDH($F5307,L$1,$E5307,$E5307,"per=m","days=all","fill=0","dts=h","QtTyp=P")</f>
        <v>0</v>
      </c>
      <c r="M5307" s="6" cm="1">
        <f t="array" ref="M5307">_xll.BDH($F5307,M$1,$E5307,$E5307,"per=m","days=all","fill=0","dts=h","QtTyp=P")</f>
        <v>0</v>
      </c>
    </row>
    <row r="5308" spans="1:13" x14ac:dyDescent="0.25">
      <c r="A5308" s="6" t="str">
        <f t="shared" si="247"/>
        <v>wl14 Comdty20131129</v>
      </c>
      <c r="B5308" s="3">
        <v>14</v>
      </c>
      <c r="C5308" s="3">
        <v>294</v>
      </c>
      <c r="D5308" s="3" t="s">
        <v>150</v>
      </c>
      <c r="E5308" s="9">
        <v>41607</v>
      </c>
      <c r="F5308" s="6" t="str">
        <f t="shared" si="248"/>
        <v>wl14 Comdty</v>
      </c>
      <c r="G5308" s="6" t="str" cm="1">
        <f t="array" ref="G5308">_xll.BQL.DATE(_xll.BADDPERIODS(DATE(YEAR(E5308),MONTH(E5308),DAY(15)),"NUMBEROFPERIODS",B5308,"PER=M","CDR=BZ","BusDayAdj=-1"))</f>
        <v>#N/A Connection</v>
      </c>
      <c r="H5308" s="6" t="str">
        <f>IFERROR(_xll.BCOUNTPERIODS($E$2,G5308,"CDR=BZ")*1,"")</f>
        <v/>
      </c>
      <c r="I5308" s="6" t="str" cm="1">
        <f t="array" ref="I5308">_xll.BQL.DATE(_xll.BADDPERIODS(EOMONTH(E5308,0),"NUMBEROFPERIODS",B5308,"PER=M","CDR=BZ","BusDayAdj=2"))</f>
        <v>#N/A Connection</v>
      </c>
      <c r="J5308" s="6" t="str">
        <f>IFERROR(_xll.BCOUNTPERIODS(E5308,I5308,"CDR=BZ")*1,"")</f>
        <v/>
      </c>
      <c r="K5308" s="7" t="e">
        <f t="shared" si="246"/>
        <v>#VALUE!</v>
      </c>
      <c r="L5308" s="8" cm="1">
        <f t="array" ref="L5308">_xll.BDH($F5308,L$1,$E5308,$E5308,"per=m","days=all","fill=0","dts=h","QtTyp=P")</f>
        <v>0</v>
      </c>
      <c r="M5308" s="6" cm="1">
        <f t="array" ref="M5308">_xll.BDH($F5308,M$1,$E5308,$E5308,"per=m","days=all","fill=0","dts=h","QtTyp=P")</f>
        <v>0</v>
      </c>
    </row>
    <row r="5309" spans="1:13" x14ac:dyDescent="0.25">
      <c r="A5309" s="6" t="str">
        <f t="shared" si="247"/>
        <v>wl14 Comdty20131231</v>
      </c>
      <c r="B5309" s="3">
        <v>14</v>
      </c>
      <c r="C5309" s="3">
        <v>294</v>
      </c>
      <c r="D5309" s="3" t="s">
        <v>150</v>
      </c>
      <c r="E5309" s="9">
        <v>41639</v>
      </c>
      <c r="F5309" s="6" t="str">
        <f t="shared" si="248"/>
        <v>wl14 Comdty</v>
      </c>
      <c r="G5309" s="6" t="str" cm="1">
        <f t="array" ref="G5309">_xll.BQL.DATE(_xll.BADDPERIODS(DATE(YEAR(E5309),MONTH(E5309),DAY(15)),"NUMBEROFPERIODS",B5309,"PER=M","CDR=BZ","BusDayAdj=-1"))</f>
        <v>#N/A Connection</v>
      </c>
      <c r="H5309" s="6" t="str">
        <f>IFERROR(_xll.BCOUNTPERIODS($E$2,G5309,"CDR=BZ")*1,"")</f>
        <v/>
      </c>
      <c r="I5309" s="6" t="str" cm="1">
        <f t="array" ref="I5309">_xll.BQL.DATE(_xll.BADDPERIODS(EOMONTH(E5309,0),"NUMBEROFPERIODS",B5309,"PER=M","CDR=BZ","BusDayAdj=2"))</f>
        <v>#N/A Connection</v>
      </c>
      <c r="J5309" s="6" t="str">
        <f>IFERROR(_xll.BCOUNTPERIODS(E5309,I5309,"CDR=BZ")*1,"")</f>
        <v/>
      </c>
      <c r="K5309" s="7" t="e">
        <f t="shared" si="246"/>
        <v>#VALUE!</v>
      </c>
      <c r="L5309" s="8" cm="1">
        <f t="array" ref="L5309">_xll.BDH($F5309,L$1,$E5309,$E5309,"per=m","days=all","fill=0","dts=h","QtTyp=P")</f>
        <v>0</v>
      </c>
      <c r="M5309" s="6" cm="1">
        <f t="array" ref="M5309">_xll.BDH($F5309,M$1,$E5309,$E5309,"per=m","days=all","fill=0","dts=h","QtTyp=P")</f>
        <v>0</v>
      </c>
    </row>
    <row r="5310" spans="1:13" x14ac:dyDescent="0.25">
      <c r="A5310" s="6" t="str">
        <f t="shared" si="247"/>
        <v>wl14 Comdty20140131</v>
      </c>
      <c r="B5310" s="3">
        <v>14</v>
      </c>
      <c r="C5310" s="3">
        <v>294</v>
      </c>
      <c r="D5310" s="3" t="s">
        <v>150</v>
      </c>
      <c r="E5310" s="9">
        <v>41670</v>
      </c>
      <c r="F5310" s="6" t="str">
        <f t="shared" si="248"/>
        <v>wl14 Comdty</v>
      </c>
      <c r="G5310" s="6" t="str" cm="1">
        <f t="array" ref="G5310">_xll.BQL.DATE(_xll.BADDPERIODS(DATE(YEAR(E5310),MONTH(E5310),DAY(15)),"NUMBEROFPERIODS",B5310,"PER=M","CDR=BZ","BusDayAdj=-1"))</f>
        <v>#N/A Connection</v>
      </c>
      <c r="H5310" s="6" t="str">
        <f>IFERROR(_xll.BCOUNTPERIODS($E$2,G5310,"CDR=BZ")*1,"")</f>
        <v/>
      </c>
      <c r="I5310" s="6" t="str" cm="1">
        <f t="array" ref="I5310">_xll.BQL.DATE(_xll.BADDPERIODS(EOMONTH(E5310,0),"NUMBEROFPERIODS",B5310,"PER=M","CDR=BZ","BusDayAdj=2"))</f>
        <v>#N/A Connection</v>
      </c>
      <c r="J5310" s="6" t="str">
        <f>IFERROR(_xll.BCOUNTPERIODS(E5310,I5310,"CDR=BZ")*1,"")</f>
        <v/>
      </c>
      <c r="K5310" s="7" t="e">
        <f t="shared" si="246"/>
        <v>#VALUE!</v>
      </c>
      <c r="L5310" s="8" cm="1">
        <f t="array" ref="L5310">_xll.BDH($F5310,L$1,$E5310,$E5310,"per=m","days=all","fill=0","dts=h","QtTyp=P")</f>
        <v>0</v>
      </c>
      <c r="M5310" s="6" cm="1">
        <f t="array" ref="M5310">_xll.BDH($F5310,M$1,$E5310,$E5310,"per=m","days=all","fill=0","dts=h","QtTyp=P")</f>
        <v>0</v>
      </c>
    </row>
    <row r="5311" spans="1:13" x14ac:dyDescent="0.25">
      <c r="A5311" s="6" t="str">
        <f t="shared" si="247"/>
        <v>wl14 Comdty20140228</v>
      </c>
      <c r="B5311" s="3">
        <v>14</v>
      </c>
      <c r="C5311" s="3">
        <v>294</v>
      </c>
      <c r="D5311" s="3" t="s">
        <v>150</v>
      </c>
      <c r="E5311" s="9">
        <v>41698</v>
      </c>
      <c r="F5311" s="6" t="str">
        <f t="shared" si="248"/>
        <v>wl14 Comdty</v>
      </c>
      <c r="G5311" s="6" t="str" cm="1">
        <f t="array" ref="G5311">_xll.BQL.DATE(_xll.BADDPERIODS(DATE(YEAR(E5311),MONTH(E5311),DAY(15)),"NUMBEROFPERIODS",B5311,"PER=M","CDR=BZ","BusDayAdj=-1"))</f>
        <v>#N/A Connection</v>
      </c>
      <c r="H5311" s="6" t="str">
        <f>IFERROR(_xll.BCOUNTPERIODS($E$2,G5311,"CDR=BZ")*1,"")</f>
        <v/>
      </c>
      <c r="I5311" s="6" t="str" cm="1">
        <f t="array" ref="I5311">_xll.BQL.DATE(_xll.BADDPERIODS(EOMONTH(E5311,0),"NUMBEROFPERIODS",B5311,"PER=M","CDR=BZ","BusDayAdj=2"))</f>
        <v>#N/A Connection</v>
      </c>
      <c r="J5311" s="6" t="str">
        <f>IFERROR(_xll.BCOUNTPERIODS(E5311,I5311,"CDR=BZ")*1,"")</f>
        <v/>
      </c>
      <c r="K5311" s="7" t="e">
        <f t="shared" si="246"/>
        <v>#VALUE!</v>
      </c>
      <c r="L5311" s="8" cm="1">
        <f t="array" ref="L5311">_xll.BDH($F5311,L$1,$E5311,$E5311,"per=m","days=all","fill=0","dts=h","QtTyp=P")</f>
        <v>0</v>
      </c>
      <c r="M5311" s="6" cm="1">
        <f t="array" ref="M5311">_xll.BDH($F5311,M$1,$E5311,$E5311,"per=m","days=all","fill=0","dts=h","QtTyp=P")</f>
        <v>0</v>
      </c>
    </row>
    <row r="5312" spans="1:13" x14ac:dyDescent="0.25">
      <c r="A5312" s="6" t="str">
        <f t="shared" si="247"/>
        <v>wl14 Comdty20140331</v>
      </c>
      <c r="B5312" s="3">
        <v>14</v>
      </c>
      <c r="C5312" s="3">
        <v>294</v>
      </c>
      <c r="D5312" s="3" t="s">
        <v>150</v>
      </c>
      <c r="E5312" s="9">
        <v>41729</v>
      </c>
      <c r="F5312" s="6" t="str">
        <f t="shared" si="248"/>
        <v>wl14 Comdty</v>
      </c>
      <c r="G5312" s="6" t="str" cm="1">
        <f t="array" ref="G5312">_xll.BQL.DATE(_xll.BADDPERIODS(DATE(YEAR(E5312),MONTH(E5312),DAY(15)),"NUMBEROFPERIODS",B5312,"PER=M","CDR=BZ","BusDayAdj=-1"))</f>
        <v>#N/A Connection</v>
      </c>
      <c r="H5312" s="6" t="str">
        <f>IFERROR(_xll.BCOUNTPERIODS($E$2,G5312,"CDR=BZ")*1,"")</f>
        <v/>
      </c>
      <c r="I5312" s="6" t="str" cm="1">
        <f t="array" ref="I5312">_xll.BQL.DATE(_xll.BADDPERIODS(EOMONTH(E5312,0),"NUMBEROFPERIODS",B5312,"PER=M","CDR=BZ","BusDayAdj=2"))</f>
        <v>#N/A Connection</v>
      </c>
      <c r="J5312" s="6" t="str">
        <f>IFERROR(_xll.BCOUNTPERIODS(E5312,I5312,"CDR=BZ")*1,"")</f>
        <v/>
      </c>
      <c r="K5312" s="7" t="e">
        <f t="shared" si="246"/>
        <v>#VALUE!</v>
      </c>
      <c r="L5312" s="8" cm="1">
        <f t="array" ref="L5312">_xll.BDH($F5312,L$1,$E5312,$E5312,"per=m","days=all","fill=0","dts=h","QtTyp=P")</f>
        <v>0</v>
      </c>
      <c r="M5312" s="6" cm="1">
        <f t="array" ref="M5312">_xll.BDH($F5312,M$1,$E5312,$E5312,"per=m","days=all","fill=0","dts=h","QtTyp=P")</f>
        <v>0</v>
      </c>
    </row>
    <row r="5313" spans="1:13" x14ac:dyDescent="0.25">
      <c r="A5313" s="6" t="str">
        <f t="shared" si="247"/>
        <v>wl14 Comdty20140430</v>
      </c>
      <c r="B5313" s="3">
        <v>14</v>
      </c>
      <c r="C5313" s="3">
        <v>294</v>
      </c>
      <c r="D5313" s="3" t="s">
        <v>150</v>
      </c>
      <c r="E5313" s="9">
        <v>41759</v>
      </c>
      <c r="F5313" s="6" t="str">
        <f t="shared" si="248"/>
        <v>wl14 Comdty</v>
      </c>
      <c r="G5313" s="6" t="str" cm="1">
        <f t="array" ref="G5313">_xll.BQL.DATE(_xll.BADDPERIODS(DATE(YEAR(E5313),MONTH(E5313),DAY(15)),"NUMBEROFPERIODS",B5313,"PER=M","CDR=BZ","BusDayAdj=-1"))</f>
        <v>#N/A Connection</v>
      </c>
      <c r="H5313" s="6" t="str">
        <f>IFERROR(_xll.BCOUNTPERIODS($E$2,G5313,"CDR=BZ")*1,"")</f>
        <v/>
      </c>
      <c r="I5313" s="6" t="str" cm="1">
        <f t="array" ref="I5313">_xll.BQL.DATE(_xll.BADDPERIODS(EOMONTH(E5313,0),"NUMBEROFPERIODS",B5313,"PER=M","CDR=BZ","BusDayAdj=2"))</f>
        <v>#N/A Connection</v>
      </c>
      <c r="J5313" s="6" t="str">
        <f>IFERROR(_xll.BCOUNTPERIODS(E5313,I5313,"CDR=BZ")*1,"")</f>
        <v/>
      </c>
      <c r="K5313" s="7" t="e">
        <f t="shared" si="246"/>
        <v>#VALUE!</v>
      </c>
      <c r="L5313" s="8" cm="1">
        <f t="array" ref="L5313">_xll.BDH($F5313,L$1,$E5313,$E5313,"per=m","days=all","fill=0","dts=h","QtTyp=P")</f>
        <v>0</v>
      </c>
      <c r="M5313" s="6" cm="1">
        <f t="array" ref="M5313">_xll.BDH($F5313,M$1,$E5313,$E5313,"per=m","days=all","fill=0","dts=h","QtTyp=P")</f>
        <v>0</v>
      </c>
    </row>
    <row r="5314" spans="1:13" x14ac:dyDescent="0.25">
      <c r="A5314" s="6" t="str">
        <f t="shared" si="247"/>
        <v>wl14 Comdty20140530</v>
      </c>
      <c r="B5314" s="3">
        <v>14</v>
      </c>
      <c r="C5314" s="3">
        <v>294</v>
      </c>
      <c r="D5314" s="3" t="s">
        <v>150</v>
      </c>
      <c r="E5314" s="9">
        <v>41789</v>
      </c>
      <c r="F5314" s="6" t="str">
        <f t="shared" si="248"/>
        <v>wl14 Comdty</v>
      </c>
      <c r="G5314" s="6" t="str" cm="1">
        <f t="array" ref="G5314">_xll.BQL.DATE(_xll.BADDPERIODS(DATE(YEAR(E5314),MONTH(E5314),DAY(15)),"NUMBEROFPERIODS",B5314,"PER=M","CDR=BZ","BusDayAdj=-1"))</f>
        <v>#N/A Connection</v>
      </c>
      <c r="H5314" s="6" t="str">
        <f>IFERROR(_xll.BCOUNTPERIODS($E$2,G5314,"CDR=BZ")*1,"")</f>
        <v/>
      </c>
      <c r="I5314" s="6" t="str" cm="1">
        <f t="array" ref="I5314">_xll.BQL.DATE(_xll.BADDPERIODS(EOMONTH(E5314,0),"NUMBEROFPERIODS",B5314,"PER=M","CDR=BZ","BusDayAdj=2"))</f>
        <v>#N/A Connection</v>
      </c>
      <c r="J5314" s="6" t="str">
        <f>IFERROR(_xll.BCOUNTPERIODS(E5314,I5314,"CDR=BZ")*1,"")</f>
        <v/>
      </c>
      <c r="K5314" s="7" t="e">
        <f t="shared" ref="K5314:K5377" si="249">J5314/252</f>
        <v>#VALUE!</v>
      </c>
      <c r="L5314" s="8" cm="1">
        <f t="array" ref="L5314">_xll.BDH($F5314,L$1,$E5314,$E5314,"per=m","days=all","fill=0","dts=h","QtTyp=P")</f>
        <v>0</v>
      </c>
      <c r="M5314" s="6" cm="1">
        <f t="array" ref="M5314">_xll.BDH($F5314,M$1,$E5314,$E5314,"per=m","days=all","fill=0","dts=h","QtTyp=P")</f>
        <v>0</v>
      </c>
    </row>
    <row r="5315" spans="1:13" x14ac:dyDescent="0.25">
      <c r="A5315" s="6" t="str">
        <f t="shared" ref="A5315:A5378" si="250">F5315&amp;TEXT(E5315,"yyyymmdd")</f>
        <v>wl14 Comdty20140630</v>
      </c>
      <c r="B5315" s="3">
        <v>14</v>
      </c>
      <c r="C5315" s="3">
        <v>294</v>
      </c>
      <c r="D5315" s="3" t="s">
        <v>150</v>
      </c>
      <c r="E5315" s="9">
        <v>41820</v>
      </c>
      <c r="F5315" s="6" t="str">
        <f t="shared" ref="F5315:F5378" si="251">"wl"&amp;B5315&amp; " Comdty"</f>
        <v>wl14 Comdty</v>
      </c>
      <c r="G5315" s="6" t="str" cm="1">
        <f t="array" ref="G5315">_xll.BQL.DATE(_xll.BADDPERIODS(DATE(YEAR(E5315),MONTH(E5315),DAY(15)),"NUMBEROFPERIODS",B5315,"PER=M","CDR=BZ","BusDayAdj=-1"))</f>
        <v>#N/A Connection</v>
      </c>
      <c r="H5315" s="6" t="str">
        <f>IFERROR(_xll.BCOUNTPERIODS($E$2,G5315,"CDR=BZ")*1,"")</f>
        <v/>
      </c>
      <c r="I5315" s="6" t="str" cm="1">
        <f t="array" ref="I5315">_xll.BQL.DATE(_xll.BADDPERIODS(EOMONTH(E5315,0),"NUMBEROFPERIODS",B5315,"PER=M","CDR=BZ","BusDayAdj=2"))</f>
        <v>#N/A Connection</v>
      </c>
      <c r="J5315" s="6" t="str">
        <f>IFERROR(_xll.BCOUNTPERIODS(E5315,I5315,"CDR=BZ")*1,"")</f>
        <v/>
      </c>
      <c r="K5315" s="7" t="e">
        <f t="shared" si="249"/>
        <v>#VALUE!</v>
      </c>
      <c r="L5315" s="8" cm="1">
        <f t="array" ref="L5315">_xll.BDH($F5315,L$1,$E5315,$E5315,"per=m","days=all","fill=0","dts=h","QtTyp=P")</f>
        <v>0</v>
      </c>
      <c r="M5315" s="6" cm="1">
        <f t="array" ref="M5315">_xll.BDH($F5315,M$1,$E5315,$E5315,"per=m","days=all","fill=0","dts=h","QtTyp=P")</f>
        <v>0</v>
      </c>
    </row>
    <row r="5316" spans="1:13" x14ac:dyDescent="0.25">
      <c r="A5316" s="6" t="str">
        <f t="shared" si="250"/>
        <v>wl14 Comdty20140731</v>
      </c>
      <c r="B5316" s="3">
        <v>14</v>
      </c>
      <c r="C5316" s="3">
        <v>294</v>
      </c>
      <c r="D5316" s="3" t="s">
        <v>150</v>
      </c>
      <c r="E5316" s="9">
        <v>41851</v>
      </c>
      <c r="F5316" s="6" t="str">
        <f t="shared" si="251"/>
        <v>wl14 Comdty</v>
      </c>
      <c r="G5316" s="6" t="str" cm="1">
        <f t="array" ref="G5316">_xll.BQL.DATE(_xll.BADDPERIODS(DATE(YEAR(E5316),MONTH(E5316),DAY(15)),"NUMBEROFPERIODS",B5316,"PER=M","CDR=BZ","BusDayAdj=-1"))</f>
        <v>#N/A Connection</v>
      </c>
      <c r="H5316" s="6" t="str">
        <f>IFERROR(_xll.BCOUNTPERIODS($E$2,G5316,"CDR=BZ")*1,"")</f>
        <v/>
      </c>
      <c r="I5316" s="6" t="str" cm="1">
        <f t="array" ref="I5316">_xll.BQL.DATE(_xll.BADDPERIODS(EOMONTH(E5316,0),"NUMBEROFPERIODS",B5316,"PER=M","CDR=BZ","BusDayAdj=2"))</f>
        <v>#N/A Connection</v>
      </c>
      <c r="J5316" s="6" t="str">
        <f>IFERROR(_xll.BCOUNTPERIODS(E5316,I5316,"CDR=BZ")*1,"")</f>
        <v/>
      </c>
      <c r="K5316" s="7" t="e">
        <f t="shared" si="249"/>
        <v>#VALUE!</v>
      </c>
      <c r="L5316" s="8" cm="1">
        <f t="array" ref="L5316">_xll.BDH($F5316,L$1,$E5316,$E5316,"per=m","days=all","fill=0","dts=h","QtTyp=P")</f>
        <v>0</v>
      </c>
      <c r="M5316" s="6" cm="1">
        <f t="array" ref="M5316">_xll.BDH($F5316,M$1,$E5316,$E5316,"per=m","days=all","fill=0","dts=h","QtTyp=P")</f>
        <v>0</v>
      </c>
    </row>
    <row r="5317" spans="1:13" x14ac:dyDescent="0.25">
      <c r="A5317" s="6" t="str">
        <f t="shared" si="250"/>
        <v>wl14 Comdty20140829</v>
      </c>
      <c r="B5317" s="3">
        <v>14</v>
      </c>
      <c r="C5317" s="3">
        <v>294</v>
      </c>
      <c r="D5317" s="3" t="s">
        <v>150</v>
      </c>
      <c r="E5317" s="9">
        <v>41880</v>
      </c>
      <c r="F5317" s="6" t="str">
        <f t="shared" si="251"/>
        <v>wl14 Comdty</v>
      </c>
      <c r="G5317" s="6" t="str" cm="1">
        <f t="array" ref="G5317">_xll.BQL.DATE(_xll.BADDPERIODS(DATE(YEAR(E5317),MONTH(E5317),DAY(15)),"NUMBEROFPERIODS",B5317,"PER=M","CDR=BZ","BusDayAdj=-1"))</f>
        <v>#N/A Connection</v>
      </c>
      <c r="H5317" s="6" t="str">
        <f>IFERROR(_xll.BCOUNTPERIODS($E$2,G5317,"CDR=BZ")*1,"")</f>
        <v/>
      </c>
      <c r="I5317" s="6" t="str" cm="1">
        <f t="array" ref="I5317">_xll.BQL.DATE(_xll.BADDPERIODS(EOMONTH(E5317,0),"NUMBEROFPERIODS",B5317,"PER=M","CDR=BZ","BusDayAdj=2"))</f>
        <v>#N/A Connection</v>
      </c>
      <c r="J5317" s="6" t="str">
        <f>IFERROR(_xll.BCOUNTPERIODS(E5317,I5317,"CDR=BZ")*1,"")</f>
        <v/>
      </c>
      <c r="K5317" s="7" t="e">
        <f t="shared" si="249"/>
        <v>#VALUE!</v>
      </c>
      <c r="L5317" s="8" cm="1">
        <f t="array" ref="L5317">_xll.BDH($F5317,L$1,$E5317,$E5317,"per=m","days=all","fill=0","dts=h","QtTyp=P")</f>
        <v>0</v>
      </c>
      <c r="M5317" s="6" cm="1">
        <f t="array" ref="M5317">_xll.BDH($F5317,M$1,$E5317,$E5317,"per=m","days=all","fill=0","dts=h","QtTyp=P")</f>
        <v>0</v>
      </c>
    </row>
    <row r="5318" spans="1:13" x14ac:dyDescent="0.25">
      <c r="A5318" s="6" t="str">
        <f t="shared" si="250"/>
        <v>wl14 Comdty20140930</v>
      </c>
      <c r="B5318" s="3">
        <v>14</v>
      </c>
      <c r="C5318" s="3">
        <v>294</v>
      </c>
      <c r="D5318" s="3" t="s">
        <v>150</v>
      </c>
      <c r="E5318" s="9">
        <v>41912</v>
      </c>
      <c r="F5318" s="6" t="str">
        <f t="shared" si="251"/>
        <v>wl14 Comdty</v>
      </c>
      <c r="G5318" s="6" t="str" cm="1">
        <f t="array" ref="G5318">_xll.BQL.DATE(_xll.BADDPERIODS(DATE(YEAR(E5318),MONTH(E5318),DAY(15)),"NUMBEROFPERIODS",B5318,"PER=M","CDR=BZ","BusDayAdj=-1"))</f>
        <v>#N/A Connection</v>
      </c>
      <c r="H5318" s="6" t="str">
        <f>IFERROR(_xll.BCOUNTPERIODS($E$2,G5318,"CDR=BZ")*1,"")</f>
        <v/>
      </c>
      <c r="I5318" s="6" t="str" cm="1">
        <f t="array" ref="I5318">_xll.BQL.DATE(_xll.BADDPERIODS(EOMONTH(E5318,0),"NUMBEROFPERIODS",B5318,"PER=M","CDR=BZ","BusDayAdj=2"))</f>
        <v>#N/A Connection</v>
      </c>
      <c r="J5318" s="6" t="str">
        <f>IFERROR(_xll.BCOUNTPERIODS(E5318,I5318,"CDR=BZ")*1,"")</f>
        <v/>
      </c>
      <c r="K5318" s="7" t="e">
        <f t="shared" si="249"/>
        <v>#VALUE!</v>
      </c>
      <c r="L5318" s="8" cm="1">
        <f t="array" ref="L5318">_xll.BDH($F5318,L$1,$E5318,$E5318,"per=m","days=all","fill=0","dts=h","QtTyp=P")</f>
        <v>0</v>
      </c>
      <c r="M5318" s="6" cm="1">
        <f t="array" ref="M5318">_xll.BDH($F5318,M$1,$E5318,$E5318,"per=m","days=all","fill=0","dts=h","QtTyp=P")</f>
        <v>0</v>
      </c>
    </row>
    <row r="5319" spans="1:13" x14ac:dyDescent="0.25">
      <c r="A5319" s="6" t="str">
        <f t="shared" si="250"/>
        <v>wl14 Comdty20141031</v>
      </c>
      <c r="B5319" s="3">
        <v>14</v>
      </c>
      <c r="C5319" s="3">
        <v>294</v>
      </c>
      <c r="D5319" s="3" t="s">
        <v>150</v>
      </c>
      <c r="E5319" s="9">
        <v>41943</v>
      </c>
      <c r="F5319" s="6" t="str">
        <f t="shared" si="251"/>
        <v>wl14 Comdty</v>
      </c>
      <c r="G5319" s="6" t="str" cm="1">
        <f t="array" ref="G5319">_xll.BQL.DATE(_xll.BADDPERIODS(DATE(YEAR(E5319),MONTH(E5319),DAY(15)),"NUMBEROFPERIODS",B5319,"PER=M","CDR=BZ","BusDayAdj=-1"))</f>
        <v>#N/A Connection</v>
      </c>
      <c r="H5319" s="6" t="str">
        <f>IFERROR(_xll.BCOUNTPERIODS($E$2,G5319,"CDR=BZ")*1,"")</f>
        <v/>
      </c>
      <c r="I5319" s="6" t="str" cm="1">
        <f t="array" ref="I5319">_xll.BQL.DATE(_xll.BADDPERIODS(EOMONTH(E5319,0),"NUMBEROFPERIODS",B5319,"PER=M","CDR=BZ","BusDayAdj=2"))</f>
        <v>#N/A Connection</v>
      </c>
      <c r="J5319" s="6" t="str">
        <f>IFERROR(_xll.BCOUNTPERIODS(E5319,I5319,"CDR=BZ")*1,"")</f>
        <v/>
      </c>
      <c r="K5319" s="7" t="e">
        <f t="shared" si="249"/>
        <v>#VALUE!</v>
      </c>
      <c r="L5319" s="8" cm="1">
        <f t="array" ref="L5319">_xll.BDH($F5319,L$1,$E5319,$E5319,"per=m","days=all","fill=0","dts=h","QtTyp=P")</f>
        <v>0</v>
      </c>
      <c r="M5319" s="6" cm="1">
        <f t="array" ref="M5319">_xll.BDH($F5319,M$1,$E5319,$E5319,"per=m","days=all","fill=0","dts=h","QtTyp=P")</f>
        <v>0</v>
      </c>
    </row>
    <row r="5320" spans="1:13" x14ac:dyDescent="0.25">
      <c r="A5320" s="6" t="str">
        <f t="shared" si="250"/>
        <v>wl14 Comdty20141128</v>
      </c>
      <c r="B5320" s="3">
        <v>14</v>
      </c>
      <c r="C5320" s="3">
        <v>294</v>
      </c>
      <c r="D5320" s="3" t="s">
        <v>150</v>
      </c>
      <c r="E5320" s="9">
        <v>41971</v>
      </c>
      <c r="F5320" s="6" t="str">
        <f t="shared" si="251"/>
        <v>wl14 Comdty</v>
      </c>
      <c r="G5320" s="6" t="str" cm="1">
        <f t="array" ref="G5320">_xll.BQL.DATE(_xll.BADDPERIODS(DATE(YEAR(E5320),MONTH(E5320),DAY(15)),"NUMBEROFPERIODS",B5320,"PER=M","CDR=BZ","BusDayAdj=-1"))</f>
        <v>#N/A Connection</v>
      </c>
      <c r="H5320" s="6" t="str">
        <f>IFERROR(_xll.BCOUNTPERIODS($E$2,G5320,"CDR=BZ")*1,"")</f>
        <v/>
      </c>
      <c r="I5320" s="6" t="str" cm="1">
        <f t="array" ref="I5320">_xll.BQL.DATE(_xll.BADDPERIODS(EOMONTH(E5320,0),"NUMBEROFPERIODS",B5320,"PER=M","CDR=BZ","BusDayAdj=2"))</f>
        <v>#N/A Connection</v>
      </c>
      <c r="J5320" s="6" t="str">
        <f>IFERROR(_xll.BCOUNTPERIODS(E5320,I5320,"CDR=BZ")*1,"")</f>
        <v/>
      </c>
      <c r="K5320" s="7" t="e">
        <f t="shared" si="249"/>
        <v>#VALUE!</v>
      </c>
      <c r="L5320" s="8" cm="1">
        <f t="array" ref="L5320">_xll.BDH($F5320,L$1,$E5320,$E5320,"per=m","days=all","fill=0","dts=h","QtTyp=P")</f>
        <v>0</v>
      </c>
      <c r="M5320" s="6" cm="1">
        <f t="array" ref="M5320">_xll.BDH($F5320,M$1,$E5320,$E5320,"per=m","days=all","fill=0","dts=h","QtTyp=P")</f>
        <v>0</v>
      </c>
    </row>
    <row r="5321" spans="1:13" x14ac:dyDescent="0.25">
      <c r="A5321" s="6" t="str">
        <f t="shared" si="250"/>
        <v>wl14 Comdty20141231</v>
      </c>
      <c r="B5321" s="3">
        <v>14</v>
      </c>
      <c r="C5321" s="3">
        <v>294</v>
      </c>
      <c r="D5321" s="3" t="s">
        <v>150</v>
      </c>
      <c r="E5321" s="9">
        <v>42004</v>
      </c>
      <c r="F5321" s="6" t="str">
        <f t="shared" si="251"/>
        <v>wl14 Comdty</v>
      </c>
      <c r="G5321" s="6" t="str" cm="1">
        <f t="array" ref="G5321">_xll.BQL.DATE(_xll.BADDPERIODS(DATE(YEAR(E5321),MONTH(E5321),DAY(15)),"NUMBEROFPERIODS",B5321,"PER=M","CDR=BZ","BusDayAdj=-1"))</f>
        <v>#N/A Connection</v>
      </c>
      <c r="H5321" s="6" t="str">
        <f>IFERROR(_xll.BCOUNTPERIODS($E$2,G5321,"CDR=BZ")*1,"")</f>
        <v/>
      </c>
      <c r="I5321" s="6" t="str" cm="1">
        <f t="array" ref="I5321">_xll.BQL.DATE(_xll.BADDPERIODS(EOMONTH(E5321,0),"NUMBEROFPERIODS",B5321,"PER=M","CDR=BZ","BusDayAdj=2"))</f>
        <v>#N/A Connection</v>
      </c>
      <c r="J5321" s="6" t="str">
        <f>IFERROR(_xll.BCOUNTPERIODS(E5321,I5321,"CDR=BZ")*1,"")</f>
        <v/>
      </c>
      <c r="K5321" s="7" t="e">
        <f t="shared" si="249"/>
        <v>#VALUE!</v>
      </c>
      <c r="L5321" s="8" cm="1">
        <f t="array" ref="L5321">_xll.BDH($F5321,L$1,$E5321,$E5321,"per=m","days=all","fill=0","dts=h","QtTyp=P")</f>
        <v>0</v>
      </c>
      <c r="M5321" s="6" cm="1">
        <f t="array" ref="M5321">_xll.BDH($F5321,M$1,$E5321,$E5321,"per=m","days=all","fill=0","dts=h","QtTyp=P")</f>
        <v>0</v>
      </c>
    </row>
    <row r="5322" spans="1:13" x14ac:dyDescent="0.25">
      <c r="A5322" s="6" t="str">
        <f t="shared" si="250"/>
        <v>wl14 Comdty20150130</v>
      </c>
      <c r="B5322" s="3">
        <v>14</v>
      </c>
      <c r="C5322" s="3">
        <v>294</v>
      </c>
      <c r="D5322" s="3" t="s">
        <v>150</v>
      </c>
      <c r="E5322" s="9">
        <v>42034</v>
      </c>
      <c r="F5322" s="6" t="str">
        <f t="shared" si="251"/>
        <v>wl14 Comdty</v>
      </c>
      <c r="G5322" s="6" t="str" cm="1">
        <f t="array" ref="G5322">_xll.BQL.DATE(_xll.BADDPERIODS(DATE(YEAR(E5322),MONTH(E5322),DAY(15)),"NUMBEROFPERIODS",B5322,"PER=M","CDR=BZ","BusDayAdj=-1"))</f>
        <v>#N/A Connection</v>
      </c>
      <c r="H5322" s="6" t="str">
        <f>IFERROR(_xll.BCOUNTPERIODS($E$2,G5322,"CDR=BZ")*1,"")</f>
        <v/>
      </c>
      <c r="I5322" s="6" t="str" cm="1">
        <f t="array" ref="I5322">_xll.BQL.DATE(_xll.BADDPERIODS(EOMONTH(E5322,0),"NUMBEROFPERIODS",B5322,"PER=M","CDR=BZ","BusDayAdj=2"))</f>
        <v>#N/A Connection</v>
      </c>
      <c r="J5322" s="6" t="str">
        <f>IFERROR(_xll.BCOUNTPERIODS(E5322,I5322,"CDR=BZ")*1,"")</f>
        <v/>
      </c>
      <c r="K5322" s="7" t="e">
        <f t="shared" si="249"/>
        <v>#VALUE!</v>
      </c>
      <c r="L5322" s="8" cm="1">
        <f t="array" ref="L5322">_xll.BDH($F5322,L$1,$E5322,$E5322,"per=m","days=all","fill=0","dts=h","QtTyp=P")</f>
        <v>0</v>
      </c>
      <c r="M5322" s="6" cm="1">
        <f t="array" ref="M5322">_xll.BDH($F5322,M$1,$E5322,$E5322,"per=m","days=all","fill=0","dts=h","QtTyp=P")</f>
        <v>0</v>
      </c>
    </row>
    <row r="5323" spans="1:13" x14ac:dyDescent="0.25">
      <c r="A5323" s="6" t="str">
        <f t="shared" si="250"/>
        <v>wl14 Comdty20150227</v>
      </c>
      <c r="B5323" s="3">
        <v>14</v>
      </c>
      <c r="C5323" s="3">
        <v>294</v>
      </c>
      <c r="D5323" s="3" t="s">
        <v>150</v>
      </c>
      <c r="E5323" s="9">
        <v>42062</v>
      </c>
      <c r="F5323" s="6" t="str">
        <f t="shared" si="251"/>
        <v>wl14 Comdty</v>
      </c>
      <c r="G5323" s="6" t="str" cm="1">
        <f t="array" ref="G5323">_xll.BQL.DATE(_xll.BADDPERIODS(DATE(YEAR(E5323),MONTH(E5323),DAY(15)),"NUMBEROFPERIODS",B5323,"PER=M","CDR=BZ","BusDayAdj=-1"))</f>
        <v>#N/A Connection</v>
      </c>
      <c r="H5323" s="6" t="str">
        <f>IFERROR(_xll.BCOUNTPERIODS($E$2,G5323,"CDR=BZ")*1,"")</f>
        <v/>
      </c>
      <c r="I5323" s="6" t="str" cm="1">
        <f t="array" ref="I5323">_xll.BQL.DATE(_xll.BADDPERIODS(EOMONTH(E5323,0),"NUMBEROFPERIODS",B5323,"PER=M","CDR=BZ","BusDayAdj=2"))</f>
        <v>#N/A Connection</v>
      </c>
      <c r="J5323" s="6" t="str">
        <f>IFERROR(_xll.BCOUNTPERIODS(E5323,I5323,"CDR=BZ")*1,"")</f>
        <v/>
      </c>
      <c r="K5323" s="7" t="e">
        <f t="shared" si="249"/>
        <v>#VALUE!</v>
      </c>
      <c r="L5323" s="8" cm="1">
        <f t="array" ref="L5323">_xll.BDH($F5323,L$1,$E5323,$E5323,"per=m","days=all","fill=0","dts=h","QtTyp=P")</f>
        <v>0</v>
      </c>
      <c r="M5323" s="6" cm="1">
        <f t="array" ref="M5323">_xll.BDH($F5323,M$1,$E5323,$E5323,"per=m","days=all","fill=0","dts=h","QtTyp=P")</f>
        <v>0</v>
      </c>
    </row>
    <row r="5324" spans="1:13" x14ac:dyDescent="0.25">
      <c r="A5324" s="6" t="str">
        <f t="shared" si="250"/>
        <v>wl14 Comdty20150331</v>
      </c>
      <c r="B5324" s="3">
        <v>14</v>
      </c>
      <c r="C5324" s="3">
        <v>294</v>
      </c>
      <c r="D5324" s="3" t="s">
        <v>150</v>
      </c>
      <c r="E5324" s="9">
        <v>42094</v>
      </c>
      <c r="F5324" s="6" t="str">
        <f t="shared" si="251"/>
        <v>wl14 Comdty</v>
      </c>
      <c r="G5324" s="6" t="str" cm="1">
        <f t="array" ref="G5324">_xll.BQL.DATE(_xll.BADDPERIODS(DATE(YEAR(E5324),MONTH(E5324),DAY(15)),"NUMBEROFPERIODS",B5324,"PER=M","CDR=BZ","BusDayAdj=-1"))</f>
        <v>#N/A Connection</v>
      </c>
      <c r="H5324" s="6" t="str">
        <f>IFERROR(_xll.BCOUNTPERIODS($E$2,G5324,"CDR=BZ")*1,"")</f>
        <v/>
      </c>
      <c r="I5324" s="6" t="str" cm="1">
        <f t="array" ref="I5324">_xll.BQL.DATE(_xll.BADDPERIODS(EOMONTH(E5324,0),"NUMBEROFPERIODS",B5324,"PER=M","CDR=BZ","BusDayAdj=2"))</f>
        <v>#N/A Connection</v>
      </c>
      <c r="J5324" s="6" t="str">
        <f>IFERROR(_xll.BCOUNTPERIODS(E5324,I5324,"CDR=BZ")*1,"")</f>
        <v/>
      </c>
      <c r="K5324" s="7" t="e">
        <f t="shared" si="249"/>
        <v>#VALUE!</v>
      </c>
      <c r="L5324" s="8" cm="1">
        <f t="array" ref="L5324">_xll.BDH($F5324,L$1,$E5324,$E5324,"per=m","days=all","fill=0","dts=h","QtTyp=P")</f>
        <v>0</v>
      </c>
      <c r="M5324" s="6" cm="1">
        <f t="array" ref="M5324">_xll.BDH($F5324,M$1,$E5324,$E5324,"per=m","days=all","fill=0","dts=h","QtTyp=P")</f>
        <v>0</v>
      </c>
    </row>
    <row r="5325" spans="1:13" x14ac:dyDescent="0.25">
      <c r="A5325" s="6" t="str">
        <f t="shared" si="250"/>
        <v>wl14 Comdty20150430</v>
      </c>
      <c r="B5325" s="3">
        <v>14</v>
      </c>
      <c r="C5325" s="3">
        <v>294</v>
      </c>
      <c r="D5325" s="3" t="s">
        <v>150</v>
      </c>
      <c r="E5325" s="9">
        <v>42124</v>
      </c>
      <c r="F5325" s="6" t="str">
        <f t="shared" si="251"/>
        <v>wl14 Comdty</v>
      </c>
      <c r="G5325" s="6" t="str" cm="1">
        <f t="array" ref="G5325">_xll.BQL.DATE(_xll.BADDPERIODS(DATE(YEAR(E5325),MONTH(E5325),DAY(15)),"NUMBEROFPERIODS",B5325,"PER=M","CDR=BZ","BusDayAdj=-1"))</f>
        <v>#N/A Connection</v>
      </c>
      <c r="H5325" s="6" t="str">
        <f>IFERROR(_xll.BCOUNTPERIODS($E$2,G5325,"CDR=BZ")*1,"")</f>
        <v/>
      </c>
      <c r="I5325" s="6" t="str" cm="1">
        <f t="array" ref="I5325">_xll.BQL.DATE(_xll.BADDPERIODS(EOMONTH(E5325,0),"NUMBEROFPERIODS",B5325,"PER=M","CDR=BZ","BusDayAdj=2"))</f>
        <v>#N/A Connection</v>
      </c>
      <c r="J5325" s="6" t="str">
        <f>IFERROR(_xll.BCOUNTPERIODS(E5325,I5325,"CDR=BZ")*1,"")</f>
        <v/>
      </c>
      <c r="K5325" s="7" t="e">
        <f t="shared" si="249"/>
        <v>#VALUE!</v>
      </c>
      <c r="L5325" s="8" cm="1">
        <f t="array" ref="L5325">_xll.BDH($F5325,L$1,$E5325,$E5325,"per=m","days=all","fill=0","dts=h","QtTyp=P")</f>
        <v>0</v>
      </c>
      <c r="M5325" s="6" cm="1">
        <f t="array" ref="M5325">_xll.BDH($F5325,M$1,$E5325,$E5325,"per=m","days=all","fill=0","dts=h","QtTyp=P")</f>
        <v>0</v>
      </c>
    </row>
    <row r="5326" spans="1:13" x14ac:dyDescent="0.25">
      <c r="A5326" s="6" t="str">
        <f t="shared" si="250"/>
        <v>wl14 Comdty20150529</v>
      </c>
      <c r="B5326" s="3">
        <v>14</v>
      </c>
      <c r="C5326" s="3">
        <v>294</v>
      </c>
      <c r="D5326" s="3" t="s">
        <v>150</v>
      </c>
      <c r="E5326" s="9">
        <v>42153</v>
      </c>
      <c r="F5326" s="6" t="str">
        <f t="shared" si="251"/>
        <v>wl14 Comdty</v>
      </c>
      <c r="G5326" s="6" t="str" cm="1">
        <f t="array" ref="G5326">_xll.BQL.DATE(_xll.BADDPERIODS(DATE(YEAR(E5326),MONTH(E5326),DAY(15)),"NUMBEROFPERIODS",B5326,"PER=M","CDR=BZ","BusDayAdj=-1"))</f>
        <v>#N/A Connection</v>
      </c>
      <c r="H5326" s="6" t="str">
        <f>IFERROR(_xll.BCOUNTPERIODS($E$2,G5326,"CDR=BZ")*1,"")</f>
        <v/>
      </c>
      <c r="I5326" s="6" t="str" cm="1">
        <f t="array" ref="I5326">_xll.BQL.DATE(_xll.BADDPERIODS(EOMONTH(E5326,0),"NUMBEROFPERIODS",B5326,"PER=M","CDR=BZ","BusDayAdj=2"))</f>
        <v>#N/A Connection</v>
      </c>
      <c r="J5326" s="6" t="str">
        <f>IFERROR(_xll.BCOUNTPERIODS(E5326,I5326,"CDR=BZ")*1,"")</f>
        <v/>
      </c>
      <c r="K5326" s="7" t="e">
        <f t="shared" si="249"/>
        <v>#VALUE!</v>
      </c>
      <c r="L5326" s="8" cm="1">
        <f t="array" ref="L5326">_xll.BDH($F5326,L$1,$E5326,$E5326,"per=m","days=all","fill=0","dts=h","QtTyp=P")</f>
        <v>0</v>
      </c>
      <c r="M5326" s="6" cm="1">
        <f t="array" ref="M5326">_xll.BDH($F5326,M$1,$E5326,$E5326,"per=m","days=all","fill=0","dts=h","QtTyp=P")</f>
        <v>0</v>
      </c>
    </row>
    <row r="5327" spans="1:13" x14ac:dyDescent="0.25">
      <c r="A5327" s="6" t="str">
        <f t="shared" si="250"/>
        <v>wl14 Comdty20150630</v>
      </c>
      <c r="B5327" s="3">
        <v>14</v>
      </c>
      <c r="C5327" s="3">
        <v>294</v>
      </c>
      <c r="D5327" s="3" t="s">
        <v>150</v>
      </c>
      <c r="E5327" s="9">
        <v>42185</v>
      </c>
      <c r="F5327" s="6" t="str">
        <f t="shared" si="251"/>
        <v>wl14 Comdty</v>
      </c>
      <c r="G5327" s="6" t="str" cm="1">
        <f t="array" ref="G5327">_xll.BQL.DATE(_xll.BADDPERIODS(DATE(YEAR(E5327),MONTH(E5327),DAY(15)),"NUMBEROFPERIODS",B5327,"PER=M","CDR=BZ","BusDayAdj=-1"))</f>
        <v>#N/A Connection</v>
      </c>
      <c r="H5327" s="6" t="str">
        <f>IFERROR(_xll.BCOUNTPERIODS($E$2,G5327,"CDR=BZ")*1,"")</f>
        <v/>
      </c>
      <c r="I5327" s="6" t="str" cm="1">
        <f t="array" ref="I5327">_xll.BQL.DATE(_xll.BADDPERIODS(EOMONTH(E5327,0),"NUMBEROFPERIODS",B5327,"PER=M","CDR=BZ","BusDayAdj=2"))</f>
        <v>#N/A Connection</v>
      </c>
      <c r="J5327" s="6" t="str">
        <f>IFERROR(_xll.BCOUNTPERIODS(E5327,I5327,"CDR=BZ")*1,"")</f>
        <v/>
      </c>
      <c r="K5327" s="7" t="e">
        <f t="shared" si="249"/>
        <v>#VALUE!</v>
      </c>
      <c r="L5327" s="8" cm="1">
        <f t="array" ref="L5327">_xll.BDH($F5327,L$1,$E5327,$E5327,"per=m","days=all","fill=0","dts=h","QtTyp=P")</f>
        <v>7.25</v>
      </c>
      <c r="M5327" s="6" cm="1">
        <f t="array" ref="M5327">_xll.BDH($F5327,M$1,$E5327,$E5327,"per=m","days=all","fill=0","dts=h","QtTyp=P")</f>
        <v>0</v>
      </c>
    </row>
    <row r="5328" spans="1:13" x14ac:dyDescent="0.25">
      <c r="A5328" s="6" t="str">
        <f t="shared" si="250"/>
        <v>wl14 Comdty20150731</v>
      </c>
      <c r="B5328" s="3">
        <v>14</v>
      </c>
      <c r="C5328" s="3">
        <v>294</v>
      </c>
      <c r="D5328" s="3" t="s">
        <v>150</v>
      </c>
      <c r="E5328" s="9">
        <v>42216</v>
      </c>
      <c r="F5328" s="6" t="str">
        <f t="shared" si="251"/>
        <v>wl14 Comdty</v>
      </c>
      <c r="G5328" s="6" t="str" cm="1">
        <f t="array" ref="G5328">_xll.BQL.DATE(_xll.BADDPERIODS(DATE(YEAR(E5328),MONTH(E5328),DAY(15)),"NUMBEROFPERIODS",B5328,"PER=M","CDR=BZ","BusDayAdj=-1"))</f>
        <v>#N/A Connection</v>
      </c>
      <c r="H5328" s="6" t="str">
        <f>IFERROR(_xll.BCOUNTPERIODS($E$2,G5328,"CDR=BZ")*1,"")</f>
        <v/>
      </c>
      <c r="I5328" s="6" t="str" cm="1">
        <f t="array" ref="I5328">_xll.BQL.DATE(_xll.BADDPERIODS(EOMONTH(E5328,0),"NUMBEROFPERIODS",B5328,"PER=M","CDR=BZ","BusDayAdj=2"))</f>
        <v>#N/A Connection</v>
      </c>
      <c r="J5328" s="6" t="str">
        <f>IFERROR(_xll.BCOUNTPERIODS(E5328,I5328,"CDR=BZ")*1,"")</f>
        <v/>
      </c>
      <c r="K5328" s="7" t="e">
        <f t="shared" si="249"/>
        <v>#VALUE!</v>
      </c>
      <c r="L5328" s="8" cm="1">
        <f t="array" ref="L5328">_xll.BDH($F5328,L$1,$E5328,$E5328,"per=m","days=all","fill=0","dts=h","QtTyp=P")</f>
        <v>7.05</v>
      </c>
      <c r="M5328" s="6" cm="1">
        <f t="array" ref="M5328">_xll.BDH($F5328,M$1,$E5328,$E5328,"per=m","days=all","fill=0","dts=h","QtTyp=P")</f>
        <v>0</v>
      </c>
    </row>
    <row r="5329" spans="1:13" x14ac:dyDescent="0.25">
      <c r="A5329" s="6" t="str">
        <f t="shared" si="250"/>
        <v>wl14 Comdty20150831</v>
      </c>
      <c r="B5329" s="3">
        <v>14</v>
      </c>
      <c r="C5329" s="3">
        <v>294</v>
      </c>
      <c r="D5329" s="3" t="s">
        <v>150</v>
      </c>
      <c r="E5329" s="9">
        <v>42247</v>
      </c>
      <c r="F5329" s="6" t="str">
        <f t="shared" si="251"/>
        <v>wl14 Comdty</v>
      </c>
      <c r="G5329" s="6" t="str" cm="1">
        <f t="array" ref="G5329">_xll.BQL.DATE(_xll.BADDPERIODS(DATE(YEAR(E5329),MONTH(E5329),DAY(15)),"NUMBEROFPERIODS",B5329,"PER=M","CDR=BZ","BusDayAdj=-1"))</f>
        <v>#N/A Connection</v>
      </c>
      <c r="H5329" s="6" t="str">
        <f>IFERROR(_xll.BCOUNTPERIODS($E$2,G5329,"CDR=BZ")*1,"")</f>
        <v/>
      </c>
      <c r="I5329" s="6" t="str" cm="1">
        <f t="array" ref="I5329">_xll.BQL.DATE(_xll.BADDPERIODS(EOMONTH(E5329,0),"NUMBEROFPERIODS",B5329,"PER=M","CDR=BZ","BusDayAdj=2"))</f>
        <v>#N/A Connection</v>
      </c>
      <c r="J5329" s="6" t="str">
        <f>IFERROR(_xll.BCOUNTPERIODS(E5329,I5329,"CDR=BZ")*1,"")</f>
        <v/>
      </c>
      <c r="K5329" s="7" t="e">
        <f t="shared" si="249"/>
        <v>#VALUE!</v>
      </c>
      <c r="L5329" s="8" cm="1">
        <f t="array" ref="L5329">_xll.BDH($F5329,L$1,$E5329,$E5329,"per=m","days=all","fill=0","dts=h","QtTyp=P")</f>
        <v>0</v>
      </c>
      <c r="M5329" s="6" cm="1">
        <f t="array" ref="M5329">_xll.BDH($F5329,M$1,$E5329,$E5329,"per=m","days=all","fill=0","dts=h","QtTyp=P")</f>
        <v>0</v>
      </c>
    </row>
    <row r="5330" spans="1:13" x14ac:dyDescent="0.25">
      <c r="A5330" s="6" t="str">
        <f t="shared" si="250"/>
        <v>wl14 Comdty20150930</v>
      </c>
      <c r="B5330" s="3">
        <v>14</v>
      </c>
      <c r="C5330" s="3">
        <v>294</v>
      </c>
      <c r="D5330" s="3" t="s">
        <v>150</v>
      </c>
      <c r="E5330" s="9">
        <v>42277</v>
      </c>
      <c r="F5330" s="6" t="str">
        <f t="shared" si="251"/>
        <v>wl14 Comdty</v>
      </c>
      <c r="G5330" s="6" t="str" cm="1">
        <f t="array" ref="G5330">_xll.BQL.DATE(_xll.BADDPERIODS(DATE(YEAR(E5330),MONTH(E5330),DAY(15)),"NUMBEROFPERIODS",B5330,"PER=M","CDR=BZ","BusDayAdj=-1"))</f>
        <v>#N/A Connection</v>
      </c>
      <c r="H5330" s="6" t="str">
        <f>IFERROR(_xll.BCOUNTPERIODS($E$2,G5330,"CDR=BZ")*1,"")</f>
        <v/>
      </c>
      <c r="I5330" s="6" t="str" cm="1">
        <f t="array" ref="I5330">_xll.BQL.DATE(_xll.BADDPERIODS(EOMONTH(E5330,0),"NUMBEROFPERIODS",B5330,"PER=M","CDR=BZ","BusDayAdj=2"))</f>
        <v>#N/A Connection</v>
      </c>
      <c r="J5330" s="6" t="str">
        <f>IFERROR(_xll.BCOUNTPERIODS(E5330,I5330,"CDR=BZ")*1,"")</f>
        <v/>
      </c>
      <c r="K5330" s="7" t="e">
        <f t="shared" si="249"/>
        <v>#VALUE!</v>
      </c>
      <c r="L5330" s="8" cm="1">
        <f t="array" ref="L5330">_xll.BDH($F5330,L$1,$E5330,$E5330,"per=m","days=all","fill=0","dts=h","QtTyp=P")</f>
        <v>0</v>
      </c>
      <c r="M5330" s="6" cm="1">
        <f t="array" ref="M5330">_xll.BDH($F5330,M$1,$E5330,$E5330,"per=m","days=all","fill=0","dts=h","QtTyp=P")</f>
        <v>0</v>
      </c>
    </row>
    <row r="5331" spans="1:13" x14ac:dyDescent="0.25">
      <c r="A5331" s="6" t="str">
        <f t="shared" si="250"/>
        <v>wl14 Comdty20151030</v>
      </c>
      <c r="B5331" s="3">
        <v>14</v>
      </c>
      <c r="C5331" s="3">
        <v>294</v>
      </c>
      <c r="D5331" s="3" t="s">
        <v>150</v>
      </c>
      <c r="E5331" s="9">
        <v>42307</v>
      </c>
      <c r="F5331" s="6" t="str">
        <f t="shared" si="251"/>
        <v>wl14 Comdty</v>
      </c>
      <c r="G5331" s="6" t="str" cm="1">
        <f t="array" ref="G5331">_xll.BQL.DATE(_xll.BADDPERIODS(DATE(YEAR(E5331),MONTH(E5331),DAY(15)),"NUMBEROFPERIODS",B5331,"PER=M","CDR=BZ","BusDayAdj=-1"))</f>
        <v>#N/A Connection</v>
      </c>
      <c r="H5331" s="6" t="str">
        <f>IFERROR(_xll.BCOUNTPERIODS($E$2,G5331,"CDR=BZ")*1,"")</f>
        <v/>
      </c>
      <c r="I5331" s="6" t="str" cm="1">
        <f t="array" ref="I5331">_xll.BQL.DATE(_xll.BADDPERIODS(EOMONTH(E5331,0),"NUMBEROFPERIODS",B5331,"PER=M","CDR=BZ","BusDayAdj=2"))</f>
        <v>#N/A Connection</v>
      </c>
      <c r="J5331" s="6" t="str">
        <f>IFERROR(_xll.BCOUNTPERIODS(E5331,I5331,"CDR=BZ")*1,"")</f>
        <v/>
      </c>
      <c r="K5331" s="7" t="e">
        <f t="shared" si="249"/>
        <v>#VALUE!</v>
      </c>
      <c r="L5331" s="8" cm="1">
        <f t="array" ref="L5331">_xll.BDH($F5331,L$1,$E5331,$E5331,"per=m","days=all","fill=0","dts=h","QtTyp=P")</f>
        <v>0</v>
      </c>
      <c r="M5331" s="6" cm="1">
        <f t="array" ref="M5331">_xll.BDH($F5331,M$1,$E5331,$E5331,"per=m","days=all","fill=0","dts=h","QtTyp=P")</f>
        <v>0</v>
      </c>
    </row>
    <row r="5332" spans="1:13" x14ac:dyDescent="0.25">
      <c r="A5332" s="6" t="str">
        <f t="shared" si="250"/>
        <v>wl14 Comdty20151130</v>
      </c>
      <c r="B5332" s="3">
        <v>14</v>
      </c>
      <c r="C5332" s="3">
        <v>294</v>
      </c>
      <c r="D5332" s="3" t="s">
        <v>150</v>
      </c>
      <c r="E5332" s="9">
        <v>42338</v>
      </c>
      <c r="F5332" s="6" t="str">
        <f t="shared" si="251"/>
        <v>wl14 Comdty</v>
      </c>
      <c r="G5332" s="6" t="str" cm="1">
        <f t="array" ref="G5332">_xll.BQL.DATE(_xll.BADDPERIODS(DATE(YEAR(E5332),MONTH(E5332),DAY(15)),"NUMBEROFPERIODS",B5332,"PER=M","CDR=BZ","BusDayAdj=-1"))</f>
        <v>#N/A Connection</v>
      </c>
      <c r="H5332" s="6" t="str">
        <f>IFERROR(_xll.BCOUNTPERIODS($E$2,G5332,"CDR=BZ")*1,"")</f>
        <v/>
      </c>
      <c r="I5332" s="6" t="str" cm="1">
        <f t="array" ref="I5332">_xll.BQL.DATE(_xll.BADDPERIODS(EOMONTH(E5332,0),"NUMBEROFPERIODS",B5332,"PER=M","CDR=BZ","BusDayAdj=2"))</f>
        <v>#N/A Connection</v>
      </c>
      <c r="J5332" s="6" t="str">
        <f>IFERROR(_xll.BCOUNTPERIODS(E5332,I5332,"CDR=BZ")*1,"")</f>
        <v/>
      </c>
      <c r="K5332" s="7" t="e">
        <f t="shared" si="249"/>
        <v>#VALUE!</v>
      </c>
      <c r="L5332" s="8" cm="1">
        <f t="array" ref="L5332">_xll.BDH($F5332,L$1,$E5332,$E5332,"per=m","days=all","fill=0","dts=h","QtTyp=P")</f>
        <v>0</v>
      </c>
      <c r="M5332" s="6" cm="1">
        <f t="array" ref="M5332">_xll.BDH($F5332,M$1,$E5332,$E5332,"per=m","days=all","fill=0","dts=h","QtTyp=P")</f>
        <v>0</v>
      </c>
    </row>
    <row r="5333" spans="1:13" x14ac:dyDescent="0.25">
      <c r="A5333" s="6" t="str">
        <f t="shared" si="250"/>
        <v>wl14 Comdty20151231</v>
      </c>
      <c r="B5333" s="3">
        <v>14</v>
      </c>
      <c r="C5333" s="3">
        <v>294</v>
      </c>
      <c r="D5333" s="3" t="s">
        <v>150</v>
      </c>
      <c r="E5333" s="9">
        <v>42369</v>
      </c>
      <c r="F5333" s="6" t="str">
        <f t="shared" si="251"/>
        <v>wl14 Comdty</v>
      </c>
      <c r="G5333" s="6" t="str" cm="1">
        <f t="array" ref="G5333">_xll.BQL.DATE(_xll.BADDPERIODS(DATE(YEAR(E5333),MONTH(E5333),DAY(15)),"NUMBEROFPERIODS",B5333,"PER=M","CDR=BZ","BusDayAdj=-1"))</f>
        <v>#N/A Connection</v>
      </c>
      <c r="H5333" s="6" t="str">
        <f>IFERROR(_xll.BCOUNTPERIODS($E$2,G5333,"CDR=BZ")*1,"")</f>
        <v/>
      </c>
      <c r="I5333" s="6" t="str" cm="1">
        <f t="array" ref="I5333">_xll.BQL.DATE(_xll.BADDPERIODS(EOMONTH(E5333,0),"NUMBEROFPERIODS",B5333,"PER=M","CDR=BZ","BusDayAdj=2"))</f>
        <v>#N/A Connection</v>
      </c>
      <c r="J5333" s="6" t="str">
        <f>IFERROR(_xll.BCOUNTPERIODS(E5333,I5333,"CDR=BZ")*1,"")</f>
        <v/>
      </c>
      <c r="K5333" s="7" t="e">
        <f t="shared" si="249"/>
        <v>#VALUE!</v>
      </c>
      <c r="L5333" s="8" cm="1">
        <f t="array" ref="L5333">_xll.BDH($F5333,L$1,$E5333,$E5333,"per=m","days=all","fill=0","dts=h","QtTyp=P")</f>
        <v>0</v>
      </c>
      <c r="M5333" s="6" cm="1">
        <f t="array" ref="M5333">_xll.BDH($F5333,M$1,$E5333,$E5333,"per=m","days=all","fill=0","dts=h","QtTyp=P")</f>
        <v>0</v>
      </c>
    </row>
    <row r="5334" spans="1:13" x14ac:dyDescent="0.25">
      <c r="A5334" s="6" t="str">
        <f t="shared" si="250"/>
        <v>wl14 Comdty20160129</v>
      </c>
      <c r="B5334" s="3">
        <v>14</v>
      </c>
      <c r="C5334" s="3">
        <v>294</v>
      </c>
      <c r="D5334" s="3" t="s">
        <v>150</v>
      </c>
      <c r="E5334" s="9">
        <v>42398</v>
      </c>
      <c r="F5334" s="6" t="str">
        <f t="shared" si="251"/>
        <v>wl14 Comdty</v>
      </c>
      <c r="G5334" s="6" t="str" cm="1">
        <f t="array" ref="G5334">_xll.BQL.DATE(_xll.BADDPERIODS(DATE(YEAR(E5334),MONTH(E5334),DAY(15)),"NUMBEROFPERIODS",B5334,"PER=M","CDR=BZ","BusDayAdj=-1"))</f>
        <v>#N/A Connection</v>
      </c>
      <c r="H5334" s="6" t="str">
        <f>IFERROR(_xll.BCOUNTPERIODS($E$2,G5334,"CDR=BZ")*1,"")</f>
        <v/>
      </c>
      <c r="I5334" s="6" t="str" cm="1">
        <f t="array" ref="I5334">_xll.BQL.DATE(_xll.BADDPERIODS(EOMONTH(E5334,0),"NUMBEROFPERIODS",B5334,"PER=M","CDR=BZ","BusDayAdj=2"))</f>
        <v>#N/A Connection</v>
      </c>
      <c r="J5334" s="6" t="str">
        <f>IFERROR(_xll.BCOUNTPERIODS(E5334,I5334,"CDR=BZ")*1,"")</f>
        <v/>
      </c>
      <c r="K5334" s="7" t="e">
        <f t="shared" si="249"/>
        <v>#VALUE!</v>
      </c>
      <c r="L5334" s="8" cm="1">
        <f t="array" ref="L5334">_xll.BDH($F5334,L$1,$E5334,$E5334,"per=m","days=all","fill=0","dts=h","QtTyp=P")</f>
        <v>0</v>
      </c>
      <c r="M5334" s="6" cm="1">
        <f t="array" ref="M5334">_xll.BDH($F5334,M$1,$E5334,$E5334,"per=m","days=all","fill=0","dts=h","QtTyp=P")</f>
        <v>0</v>
      </c>
    </row>
    <row r="5335" spans="1:13" x14ac:dyDescent="0.25">
      <c r="A5335" s="6" t="str">
        <f t="shared" si="250"/>
        <v>wl14 Comdty20160229</v>
      </c>
      <c r="B5335" s="3">
        <v>14</v>
      </c>
      <c r="C5335" s="3">
        <v>294</v>
      </c>
      <c r="D5335" s="3" t="s">
        <v>150</v>
      </c>
      <c r="E5335" s="9">
        <v>42429</v>
      </c>
      <c r="F5335" s="6" t="str">
        <f t="shared" si="251"/>
        <v>wl14 Comdty</v>
      </c>
      <c r="G5335" s="6" t="str" cm="1">
        <f t="array" ref="G5335">_xll.BQL.DATE(_xll.BADDPERIODS(DATE(YEAR(E5335),MONTH(E5335),DAY(15)),"NUMBEROFPERIODS",B5335,"PER=M","CDR=BZ","BusDayAdj=-1"))</f>
        <v>#N/A Connection</v>
      </c>
      <c r="H5335" s="6" t="str">
        <f>IFERROR(_xll.BCOUNTPERIODS($E$2,G5335,"CDR=BZ")*1,"")</f>
        <v/>
      </c>
      <c r="I5335" s="6" t="str" cm="1">
        <f t="array" ref="I5335">_xll.BQL.DATE(_xll.BADDPERIODS(EOMONTH(E5335,0),"NUMBEROFPERIODS",B5335,"PER=M","CDR=BZ","BusDayAdj=2"))</f>
        <v>#N/A Connection</v>
      </c>
      <c r="J5335" s="6" t="str">
        <f>IFERROR(_xll.BCOUNTPERIODS(E5335,I5335,"CDR=BZ")*1,"")</f>
        <v/>
      </c>
      <c r="K5335" s="7" t="e">
        <f t="shared" si="249"/>
        <v>#VALUE!</v>
      </c>
      <c r="L5335" s="8" cm="1">
        <f t="array" ref="L5335">_xll.BDH($F5335,L$1,$E5335,$E5335,"per=m","days=all","fill=0","dts=h","QtTyp=P")</f>
        <v>0</v>
      </c>
      <c r="M5335" s="6" cm="1">
        <f t="array" ref="M5335">_xll.BDH($F5335,M$1,$E5335,$E5335,"per=m","days=all","fill=0","dts=h","QtTyp=P")</f>
        <v>0</v>
      </c>
    </row>
    <row r="5336" spans="1:13" x14ac:dyDescent="0.25">
      <c r="A5336" s="6" t="str">
        <f t="shared" si="250"/>
        <v>wl14 Comdty20160331</v>
      </c>
      <c r="B5336" s="3">
        <v>14</v>
      </c>
      <c r="C5336" s="3">
        <v>294</v>
      </c>
      <c r="D5336" s="3" t="s">
        <v>150</v>
      </c>
      <c r="E5336" s="9">
        <v>42460</v>
      </c>
      <c r="F5336" s="6" t="str">
        <f t="shared" si="251"/>
        <v>wl14 Comdty</v>
      </c>
      <c r="G5336" s="6" t="str" cm="1">
        <f t="array" ref="G5336">_xll.BQL.DATE(_xll.BADDPERIODS(DATE(YEAR(E5336),MONTH(E5336),DAY(15)),"NUMBEROFPERIODS",B5336,"PER=M","CDR=BZ","BusDayAdj=-1"))</f>
        <v>#N/A Connection</v>
      </c>
      <c r="H5336" s="6" t="str">
        <f>IFERROR(_xll.BCOUNTPERIODS($E$2,G5336,"CDR=BZ")*1,"")</f>
        <v/>
      </c>
      <c r="I5336" s="6" t="str" cm="1">
        <f t="array" ref="I5336">_xll.BQL.DATE(_xll.BADDPERIODS(EOMONTH(E5336,0),"NUMBEROFPERIODS",B5336,"PER=M","CDR=BZ","BusDayAdj=2"))</f>
        <v>#N/A Connection</v>
      </c>
      <c r="J5336" s="6" t="str">
        <f>IFERROR(_xll.BCOUNTPERIODS(E5336,I5336,"CDR=BZ")*1,"")</f>
        <v/>
      </c>
      <c r="K5336" s="7" t="e">
        <f t="shared" si="249"/>
        <v>#VALUE!</v>
      </c>
      <c r="L5336" s="8" cm="1">
        <f t="array" ref="L5336">_xll.BDH($F5336,L$1,$E5336,$E5336,"per=m","days=all","fill=0","dts=h","QtTyp=P")</f>
        <v>6.24</v>
      </c>
      <c r="M5336" s="6" cm="1">
        <f t="array" ref="M5336">_xll.BDH($F5336,M$1,$E5336,$E5336,"per=m","days=all","fill=0","dts=h","QtTyp=P")</f>
        <v>0</v>
      </c>
    </row>
    <row r="5337" spans="1:13" x14ac:dyDescent="0.25">
      <c r="A5337" s="6" t="str">
        <f t="shared" si="250"/>
        <v>wl14 Comdty20160429</v>
      </c>
      <c r="B5337" s="3">
        <v>14</v>
      </c>
      <c r="C5337" s="3">
        <v>294</v>
      </c>
      <c r="D5337" s="3" t="s">
        <v>150</v>
      </c>
      <c r="E5337" s="9">
        <v>42489</v>
      </c>
      <c r="F5337" s="6" t="str">
        <f t="shared" si="251"/>
        <v>wl14 Comdty</v>
      </c>
      <c r="G5337" s="6" t="str" cm="1">
        <f t="array" ref="G5337">_xll.BQL.DATE(_xll.BADDPERIODS(DATE(YEAR(E5337),MONTH(E5337),DAY(15)),"NUMBEROFPERIODS",B5337,"PER=M","CDR=BZ","BusDayAdj=-1"))</f>
        <v>#N/A Connection</v>
      </c>
      <c r="H5337" s="6" t="str">
        <f>IFERROR(_xll.BCOUNTPERIODS($E$2,G5337,"CDR=BZ")*1,"")</f>
        <v/>
      </c>
      <c r="I5337" s="6" t="str" cm="1">
        <f t="array" ref="I5337">_xll.BQL.DATE(_xll.BADDPERIODS(EOMONTH(E5337,0),"NUMBEROFPERIODS",B5337,"PER=M","CDR=BZ","BusDayAdj=2"))</f>
        <v>#N/A Connection</v>
      </c>
      <c r="J5337" s="6" t="str">
        <f>IFERROR(_xll.BCOUNTPERIODS(E5337,I5337,"CDR=BZ")*1,"")</f>
        <v/>
      </c>
      <c r="K5337" s="7" t="e">
        <f t="shared" si="249"/>
        <v>#VALUE!</v>
      </c>
      <c r="L5337" s="8" cm="1">
        <f t="array" ref="L5337">_xll.BDH($F5337,L$1,$E5337,$E5337,"per=m","days=all","fill=0","dts=h","QtTyp=P")</f>
        <v>0</v>
      </c>
      <c r="M5337" s="6" cm="1">
        <f t="array" ref="M5337">_xll.BDH($F5337,M$1,$E5337,$E5337,"per=m","days=all","fill=0","dts=h","QtTyp=P")</f>
        <v>0</v>
      </c>
    </row>
    <row r="5338" spans="1:13" x14ac:dyDescent="0.25">
      <c r="A5338" s="6" t="str">
        <f t="shared" si="250"/>
        <v>wl14 Comdty20160531</v>
      </c>
      <c r="B5338" s="3">
        <v>14</v>
      </c>
      <c r="C5338" s="3">
        <v>294</v>
      </c>
      <c r="D5338" s="3" t="s">
        <v>150</v>
      </c>
      <c r="E5338" s="9">
        <v>42521</v>
      </c>
      <c r="F5338" s="6" t="str">
        <f t="shared" si="251"/>
        <v>wl14 Comdty</v>
      </c>
      <c r="G5338" s="6" t="str" cm="1">
        <f t="array" ref="G5338">_xll.BQL.DATE(_xll.BADDPERIODS(DATE(YEAR(E5338),MONTH(E5338),DAY(15)),"NUMBEROFPERIODS",B5338,"PER=M","CDR=BZ","BusDayAdj=-1"))</f>
        <v>#N/A Connection</v>
      </c>
      <c r="H5338" s="6" t="str">
        <f>IFERROR(_xll.BCOUNTPERIODS($E$2,G5338,"CDR=BZ")*1,"")</f>
        <v/>
      </c>
      <c r="I5338" s="6" t="str" cm="1">
        <f t="array" ref="I5338">_xll.BQL.DATE(_xll.BADDPERIODS(EOMONTH(E5338,0),"NUMBEROFPERIODS",B5338,"PER=M","CDR=BZ","BusDayAdj=2"))</f>
        <v>#N/A Connection</v>
      </c>
      <c r="J5338" s="6" t="str">
        <f>IFERROR(_xll.BCOUNTPERIODS(E5338,I5338,"CDR=BZ")*1,"")</f>
        <v/>
      </c>
      <c r="K5338" s="7" t="e">
        <f t="shared" si="249"/>
        <v>#VALUE!</v>
      </c>
      <c r="L5338" s="8" cm="1">
        <f t="array" ref="L5338">_xll.BDH($F5338,L$1,$E5338,$E5338,"per=m","days=all","fill=0","dts=h","QtTyp=P")</f>
        <v>0</v>
      </c>
      <c r="M5338" s="6" cm="1">
        <f t="array" ref="M5338">_xll.BDH($F5338,M$1,$E5338,$E5338,"per=m","days=all","fill=0","dts=h","QtTyp=P")</f>
        <v>0</v>
      </c>
    </row>
    <row r="5339" spans="1:13" x14ac:dyDescent="0.25">
      <c r="A5339" s="6" t="str">
        <f t="shared" si="250"/>
        <v>wl14 Comdty20160630</v>
      </c>
      <c r="B5339" s="3">
        <v>14</v>
      </c>
      <c r="C5339" s="3">
        <v>294</v>
      </c>
      <c r="D5339" s="3" t="s">
        <v>150</v>
      </c>
      <c r="E5339" s="9">
        <v>42551</v>
      </c>
      <c r="F5339" s="6" t="str">
        <f t="shared" si="251"/>
        <v>wl14 Comdty</v>
      </c>
      <c r="G5339" s="6" t="str" cm="1">
        <f t="array" ref="G5339">_xll.BQL.DATE(_xll.BADDPERIODS(DATE(YEAR(E5339),MONTH(E5339),DAY(15)),"NUMBEROFPERIODS",B5339,"PER=M","CDR=BZ","BusDayAdj=-1"))</f>
        <v>#N/A Connection</v>
      </c>
      <c r="H5339" s="6" t="str">
        <f>IFERROR(_xll.BCOUNTPERIODS($E$2,G5339,"CDR=BZ")*1,"")</f>
        <v/>
      </c>
      <c r="I5339" s="6" t="str" cm="1">
        <f t="array" ref="I5339">_xll.BQL.DATE(_xll.BADDPERIODS(EOMONTH(E5339,0),"NUMBEROFPERIODS",B5339,"PER=M","CDR=BZ","BusDayAdj=2"))</f>
        <v>#N/A Connection</v>
      </c>
      <c r="J5339" s="6" t="str">
        <f>IFERROR(_xll.BCOUNTPERIODS(E5339,I5339,"CDR=BZ")*1,"")</f>
        <v/>
      </c>
      <c r="K5339" s="7" t="e">
        <f t="shared" si="249"/>
        <v>#VALUE!</v>
      </c>
      <c r="L5339" s="8" cm="1">
        <f t="array" ref="L5339">_xll.BDH($F5339,L$1,$E5339,$E5339,"per=m","days=all","fill=0","dts=h","QtTyp=P")</f>
        <v>0</v>
      </c>
      <c r="M5339" s="6" cm="1">
        <f t="array" ref="M5339">_xll.BDH($F5339,M$1,$E5339,$E5339,"per=m","days=all","fill=0","dts=h","QtTyp=P")</f>
        <v>0</v>
      </c>
    </row>
    <row r="5340" spans="1:13" x14ac:dyDescent="0.25">
      <c r="A5340" s="6" t="str">
        <f t="shared" si="250"/>
        <v>wl14 Comdty20160729</v>
      </c>
      <c r="B5340" s="3">
        <v>14</v>
      </c>
      <c r="C5340" s="3">
        <v>294</v>
      </c>
      <c r="D5340" s="3" t="s">
        <v>150</v>
      </c>
      <c r="E5340" s="9">
        <v>42580</v>
      </c>
      <c r="F5340" s="6" t="str">
        <f t="shared" si="251"/>
        <v>wl14 Comdty</v>
      </c>
      <c r="G5340" s="6" t="str" cm="1">
        <f t="array" ref="G5340">_xll.BQL.DATE(_xll.BADDPERIODS(DATE(YEAR(E5340),MONTH(E5340),DAY(15)),"NUMBEROFPERIODS",B5340,"PER=M","CDR=BZ","BusDayAdj=-1"))</f>
        <v>#N/A Connection</v>
      </c>
      <c r="H5340" s="6" t="str">
        <f>IFERROR(_xll.BCOUNTPERIODS($E$2,G5340,"CDR=BZ")*1,"")</f>
        <v/>
      </c>
      <c r="I5340" s="6" t="str" cm="1">
        <f t="array" ref="I5340">_xll.BQL.DATE(_xll.BADDPERIODS(EOMONTH(E5340,0),"NUMBEROFPERIODS",B5340,"PER=M","CDR=BZ","BusDayAdj=2"))</f>
        <v>#N/A Connection</v>
      </c>
      <c r="J5340" s="6" t="str">
        <f>IFERROR(_xll.BCOUNTPERIODS(E5340,I5340,"CDR=BZ")*1,"")</f>
        <v/>
      </c>
      <c r="K5340" s="7" t="e">
        <f t="shared" si="249"/>
        <v>#VALUE!</v>
      </c>
      <c r="L5340" s="8" cm="1">
        <f t="array" ref="L5340">_xll.BDH($F5340,L$1,$E5340,$E5340,"per=m","days=all","fill=0","dts=h","QtTyp=P")</f>
        <v>0</v>
      </c>
      <c r="M5340" s="6" cm="1">
        <f t="array" ref="M5340">_xll.BDH($F5340,M$1,$E5340,$E5340,"per=m","days=all","fill=0","dts=h","QtTyp=P")</f>
        <v>0</v>
      </c>
    </row>
    <row r="5341" spans="1:13" x14ac:dyDescent="0.25">
      <c r="A5341" s="6" t="str">
        <f t="shared" si="250"/>
        <v>wl14 Comdty20160831</v>
      </c>
      <c r="B5341" s="3">
        <v>14</v>
      </c>
      <c r="C5341" s="3">
        <v>294</v>
      </c>
      <c r="D5341" s="3" t="s">
        <v>150</v>
      </c>
      <c r="E5341" s="9">
        <v>42613</v>
      </c>
      <c r="F5341" s="6" t="str">
        <f t="shared" si="251"/>
        <v>wl14 Comdty</v>
      </c>
      <c r="G5341" s="6" t="str" cm="1">
        <f t="array" ref="G5341">_xll.BQL.DATE(_xll.BADDPERIODS(DATE(YEAR(E5341),MONTH(E5341),DAY(15)),"NUMBEROFPERIODS",B5341,"PER=M","CDR=BZ","BusDayAdj=-1"))</f>
        <v>#N/A Connection</v>
      </c>
      <c r="H5341" s="6" t="str">
        <f>IFERROR(_xll.BCOUNTPERIODS($E$2,G5341,"CDR=BZ")*1,"")</f>
        <v/>
      </c>
      <c r="I5341" s="6" t="str" cm="1">
        <f t="array" ref="I5341">_xll.BQL.DATE(_xll.BADDPERIODS(EOMONTH(E5341,0),"NUMBEROFPERIODS",B5341,"PER=M","CDR=BZ","BusDayAdj=2"))</f>
        <v>#N/A Connection</v>
      </c>
      <c r="J5341" s="6" t="str">
        <f>IFERROR(_xll.BCOUNTPERIODS(E5341,I5341,"CDR=BZ")*1,"")</f>
        <v/>
      </c>
      <c r="K5341" s="7" t="e">
        <f t="shared" si="249"/>
        <v>#VALUE!</v>
      </c>
      <c r="L5341" s="8" cm="1">
        <f t="array" ref="L5341">_xll.BDH($F5341,L$1,$E5341,$E5341,"per=m","days=all","fill=0","dts=h","QtTyp=P")</f>
        <v>0</v>
      </c>
      <c r="M5341" s="6" cm="1">
        <f t="array" ref="M5341">_xll.BDH($F5341,M$1,$E5341,$E5341,"per=m","days=all","fill=0","dts=h","QtTyp=P")</f>
        <v>0</v>
      </c>
    </row>
    <row r="5342" spans="1:13" x14ac:dyDescent="0.25">
      <c r="A5342" s="6" t="str">
        <f t="shared" si="250"/>
        <v>wl14 Comdty20160930</v>
      </c>
      <c r="B5342" s="3">
        <v>14</v>
      </c>
      <c r="C5342" s="3">
        <v>294</v>
      </c>
      <c r="D5342" s="3" t="s">
        <v>150</v>
      </c>
      <c r="E5342" s="9">
        <v>42643</v>
      </c>
      <c r="F5342" s="6" t="str">
        <f t="shared" si="251"/>
        <v>wl14 Comdty</v>
      </c>
      <c r="G5342" s="6" t="str" cm="1">
        <f t="array" ref="G5342">_xll.BQL.DATE(_xll.BADDPERIODS(DATE(YEAR(E5342),MONTH(E5342),DAY(15)),"NUMBEROFPERIODS",B5342,"PER=M","CDR=BZ","BusDayAdj=-1"))</f>
        <v>#N/A Connection</v>
      </c>
      <c r="H5342" s="6" t="str">
        <f>IFERROR(_xll.BCOUNTPERIODS($E$2,G5342,"CDR=BZ")*1,"")</f>
        <v/>
      </c>
      <c r="I5342" s="6" t="str" cm="1">
        <f t="array" ref="I5342">_xll.BQL.DATE(_xll.BADDPERIODS(EOMONTH(E5342,0),"NUMBEROFPERIODS",B5342,"PER=M","CDR=BZ","BusDayAdj=2"))</f>
        <v>#N/A Connection</v>
      </c>
      <c r="J5342" s="6" t="str">
        <f>IFERROR(_xll.BCOUNTPERIODS(E5342,I5342,"CDR=BZ")*1,"")</f>
        <v/>
      </c>
      <c r="K5342" s="7" t="e">
        <f t="shared" si="249"/>
        <v>#VALUE!</v>
      </c>
      <c r="L5342" s="8" cm="1">
        <f t="array" ref="L5342">_xll.BDH($F5342,L$1,$E5342,$E5342,"per=m","days=all","fill=0","dts=h","QtTyp=P")</f>
        <v>0</v>
      </c>
      <c r="M5342" s="6" cm="1">
        <f t="array" ref="M5342">_xll.BDH($F5342,M$1,$E5342,$E5342,"per=m","days=all","fill=0","dts=h","QtTyp=P")</f>
        <v>0</v>
      </c>
    </row>
    <row r="5343" spans="1:13" x14ac:dyDescent="0.25">
      <c r="A5343" s="6" t="str">
        <f t="shared" si="250"/>
        <v>wl14 Comdty20161031</v>
      </c>
      <c r="B5343" s="3">
        <v>14</v>
      </c>
      <c r="C5343" s="3">
        <v>294</v>
      </c>
      <c r="D5343" s="3" t="s">
        <v>150</v>
      </c>
      <c r="E5343" s="9">
        <v>42674</v>
      </c>
      <c r="F5343" s="6" t="str">
        <f t="shared" si="251"/>
        <v>wl14 Comdty</v>
      </c>
      <c r="G5343" s="6" t="str" cm="1">
        <f t="array" ref="G5343">_xll.BQL.DATE(_xll.BADDPERIODS(DATE(YEAR(E5343),MONTH(E5343),DAY(15)),"NUMBEROFPERIODS",B5343,"PER=M","CDR=BZ","BusDayAdj=-1"))</f>
        <v>#N/A Connection</v>
      </c>
      <c r="H5343" s="6" t="str">
        <f>IFERROR(_xll.BCOUNTPERIODS($E$2,G5343,"CDR=BZ")*1,"")</f>
        <v/>
      </c>
      <c r="I5343" s="6" t="str" cm="1">
        <f t="array" ref="I5343">_xll.BQL.DATE(_xll.BADDPERIODS(EOMONTH(E5343,0),"NUMBEROFPERIODS",B5343,"PER=M","CDR=BZ","BusDayAdj=2"))</f>
        <v>#N/A Connection</v>
      </c>
      <c r="J5343" s="6" t="str">
        <f>IFERROR(_xll.BCOUNTPERIODS(E5343,I5343,"CDR=BZ")*1,"")</f>
        <v/>
      </c>
      <c r="K5343" s="7" t="e">
        <f t="shared" si="249"/>
        <v>#VALUE!</v>
      </c>
      <c r="L5343" s="8" cm="1">
        <f t="array" ref="L5343">_xll.BDH($F5343,L$1,$E5343,$E5343,"per=m","days=all","fill=0","dts=h","QtTyp=P")</f>
        <v>0</v>
      </c>
      <c r="M5343" s="6" cm="1">
        <f t="array" ref="M5343">_xll.BDH($F5343,M$1,$E5343,$E5343,"per=m","days=all","fill=0","dts=h","QtTyp=P")</f>
        <v>0</v>
      </c>
    </row>
    <row r="5344" spans="1:13" x14ac:dyDescent="0.25">
      <c r="A5344" s="6" t="str">
        <f t="shared" si="250"/>
        <v>wl14 Comdty20161130</v>
      </c>
      <c r="B5344" s="3">
        <v>14</v>
      </c>
      <c r="C5344" s="3">
        <v>294</v>
      </c>
      <c r="D5344" s="3" t="s">
        <v>150</v>
      </c>
      <c r="E5344" s="9">
        <v>42704</v>
      </c>
      <c r="F5344" s="6" t="str">
        <f t="shared" si="251"/>
        <v>wl14 Comdty</v>
      </c>
      <c r="G5344" s="6" t="str" cm="1">
        <f t="array" ref="G5344">_xll.BQL.DATE(_xll.BADDPERIODS(DATE(YEAR(E5344),MONTH(E5344),DAY(15)),"NUMBEROFPERIODS",B5344,"PER=M","CDR=BZ","BusDayAdj=-1"))</f>
        <v>#N/A Connection</v>
      </c>
      <c r="H5344" s="6" t="str">
        <f>IFERROR(_xll.BCOUNTPERIODS($E$2,G5344,"CDR=BZ")*1,"")</f>
        <v/>
      </c>
      <c r="I5344" s="6" t="str" cm="1">
        <f t="array" ref="I5344">_xll.BQL.DATE(_xll.BADDPERIODS(EOMONTH(E5344,0),"NUMBEROFPERIODS",B5344,"PER=M","CDR=BZ","BusDayAdj=2"))</f>
        <v>#N/A Connection</v>
      </c>
      <c r="J5344" s="6" t="str">
        <f>IFERROR(_xll.BCOUNTPERIODS(E5344,I5344,"CDR=BZ")*1,"")</f>
        <v/>
      </c>
      <c r="K5344" s="7" t="e">
        <f t="shared" si="249"/>
        <v>#VALUE!</v>
      </c>
      <c r="L5344" s="8" cm="1">
        <f t="array" ref="L5344">_xll.BDH($F5344,L$1,$E5344,$E5344,"per=m","days=all","fill=0","dts=h","QtTyp=P")</f>
        <v>6.6</v>
      </c>
      <c r="M5344" s="6" cm="1">
        <f t="array" ref="M5344">_xll.BDH($F5344,M$1,$E5344,$E5344,"per=m","days=all","fill=0","dts=h","QtTyp=P")</f>
        <v>0</v>
      </c>
    </row>
    <row r="5345" spans="1:13" x14ac:dyDescent="0.25">
      <c r="A5345" s="6" t="str">
        <f t="shared" si="250"/>
        <v>wl14 Comdty20161230</v>
      </c>
      <c r="B5345" s="3">
        <v>14</v>
      </c>
      <c r="C5345" s="3">
        <v>294</v>
      </c>
      <c r="D5345" s="3" t="s">
        <v>150</v>
      </c>
      <c r="E5345" s="9">
        <v>42734</v>
      </c>
      <c r="F5345" s="6" t="str">
        <f t="shared" si="251"/>
        <v>wl14 Comdty</v>
      </c>
      <c r="G5345" s="6" t="str" cm="1">
        <f t="array" ref="G5345">_xll.BQL.DATE(_xll.BADDPERIODS(DATE(YEAR(E5345),MONTH(E5345),DAY(15)),"NUMBEROFPERIODS",B5345,"PER=M","CDR=BZ","BusDayAdj=-1"))</f>
        <v>#N/A Connection</v>
      </c>
      <c r="H5345" s="6" t="str">
        <f>IFERROR(_xll.BCOUNTPERIODS($E$2,G5345,"CDR=BZ")*1,"")</f>
        <v/>
      </c>
      <c r="I5345" s="6" t="str" cm="1">
        <f t="array" ref="I5345">_xll.BQL.DATE(_xll.BADDPERIODS(EOMONTH(E5345,0),"NUMBEROFPERIODS",B5345,"PER=M","CDR=BZ","BusDayAdj=2"))</f>
        <v>#N/A Connection</v>
      </c>
      <c r="J5345" s="6" t="str">
        <f>IFERROR(_xll.BCOUNTPERIODS(E5345,I5345,"CDR=BZ")*1,"")</f>
        <v/>
      </c>
      <c r="K5345" s="7" t="e">
        <f t="shared" si="249"/>
        <v>#VALUE!</v>
      </c>
      <c r="L5345" s="8" cm="1">
        <f t="array" ref="L5345">_xll.BDH($F5345,L$1,$E5345,$E5345,"per=m","days=all","fill=0","dts=h","QtTyp=P")</f>
        <v>6.25</v>
      </c>
      <c r="M5345" s="6" cm="1">
        <f t="array" ref="M5345">_xll.BDH($F5345,M$1,$E5345,$E5345,"per=m","days=all","fill=0","dts=h","QtTyp=P")</f>
        <v>0</v>
      </c>
    </row>
    <row r="5346" spans="1:13" x14ac:dyDescent="0.25">
      <c r="A5346" s="6" t="str">
        <f t="shared" si="250"/>
        <v>wl14 Comdty20170131</v>
      </c>
      <c r="B5346" s="3">
        <v>14</v>
      </c>
      <c r="C5346" s="3">
        <v>294</v>
      </c>
      <c r="D5346" s="3" t="s">
        <v>150</v>
      </c>
      <c r="E5346" s="9">
        <v>42766</v>
      </c>
      <c r="F5346" s="6" t="str">
        <f t="shared" si="251"/>
        <v>wl14 Comdty</v>
      </c>
      <c r="G5346" s="6" t="str" cm="1">
        <f t="array" ref="G5346">_xll.BQL.DATE(_xll.BADDPERIODS(DATE(YEAR(E5346),MONTH(E5346),DAY(15)),"NUMBEROFPERIODS",B5346,"PER=M","CDR=BZ","BusDayAdj=-1"))</f>
        <v>#N/A Connection</v>
      </c>
      <c r="H5346" s="6" t="str">
        <f>IFERROR(_xll.BCOUNTPERIODS($E$2,G5346,"CDR=BZ")*1,"")</f>
        <v/>
      </c>
      <c r="I5346" s="6" t="str" cm="1">
        <f t="array" ref="I5346">_xll.BQL.DATE(_xll.BADDPERIODS(EOMONTH(E5346,0),"NUMBEROFPERIODS",B5346,"PER=M","CDR=BZ","BusDayAdj=2"))</f>
        <v>#N/A Connection</v>
      </c>
      <c r="J5346" s="6" t="str">
        <f>IFERROR(_xll.BCOUNTPERIODS(E5346,I5346,"CDR=BZ")*1,"")</f>
        <v/>
      </c>
      <c r="K5346" s="7" t="e">
        <f t="shared" si="249"/>
        <v>#VALUE!</v>
      </c>
      <c r="L5346" s="8" cm="1">
        <f t="array" ref="L5346">_xll.BDH($F5346,L$1,$E5346,$E5346,"per=m","days=all","fill=0","dts=h","QtTyp=P")</f>
        <v>0</v>
      </c>
      <c r="M5346" s="6" cm="1">
        <f t="array" ref="M5346">_xll.BDH($F5346,M$1,$E5346,$E5346,"per=m","days=all","fill=0","dts=h","QtTyp=P")</f>
        <v>0</v>
      </c>
    </row>
    <row r="5347" spans="1:13" x14ac:dyDescent="0.25">
      <c r="A5347" s="6" t="str">
        <f t="shared" si="250"/>
        <v>wl14 Comdty20170228</v>
      </c>
      <c r="B5347" s="3">
        <v>14</v>
      </c>
      <c r="C5347" s="3">
        <v>294</v>
      </c>
      <c r="D5347" s="3" t="s">
        <v>150</v>
      </c>
      <c r="E5347" s="9">
        <v>42794</v>
      </c>
      <c r="F5347" s="6" t="str">
        <f t="shared" si="251"/>
        <v>wl14 Comdty</v>
      </c>
      <c r="G5347" s="6" t="str" cm="1">
        <f t="array" ref="G5347">_xll.BQL.DATE(_xll.BADDPERIODS(DATE(YEAR(E5347),MONTH(E5347),DAY(15)),"NUMBEROFPERIODS",B5347,"PER=M","CDR=BZ","BusDayAdj=-1"))</f>
        <v>#N/A Connection</v>
      </c>
      <c r="H5347" s="6" t="str">
        <f>IFERROR(_xll.BCOUNTPERIODS($E$2,G5347,"CDR=BZ")*1,"")</f>
        <v/>
      </c>
      <c r="I5347" s="6" t="str" cm="1">
        <f t="array" ref="I5347">_xll.BQL.DATE(_xll.BADDPERIODS(EOMONTH(E5347,0),"NUMBEROFPERIODS",B5347,"PER=M","CDR=BZ","BusDayAdj=2"))</f>
        <v>#N/A Connection</v>
      </c>
      <c r="J5347" s="6" t="str">
        <f>IFERROR(_xll.BCOUNTPERIODS(E5347,I5347,"CDR=BZ")*1,"")</f>
        <v/>
      </c>
      <c r="K5347" s="7" t="e">
        <f t="shared" si="249"/>
        <v>#VALUE!</v>
      </c>
      <c r="L5347" s="8" cm="1">
        <f t="array" ref="L5347">_xll.BDH($F5347,L$1,$E5347,$E5347,"per=m","days=all","fill=0","dts=h","QtTyp=P")</f>
        <v>0</v>
      </c>
      <c r="M5347" s="6" cm="1">
        <f t="array" ref="M5347">_xll.BDH($F5347,M$1,$E5347,$E5347,"per=m","days=all","fill=0","dts=h","QtTyp=P")</f>
        <v>0</v>
      </c>
    </row>
    <row r="5348" spans="1:13" x14ac:dyDescent="0.25">
      <c r="A5348" s="6" t="str">
        <f t="shared" si="250"/>
        <v>wl14 Comdty20170331</v>
      </c>
      <c r="B5348" s="3">
        <v>14</v>
      </c>
      <c r="C5348" s="3">
        <v>294</v>
      </c>
      <c r="D5348" s="3" t="s">
        <v>150</v>
      </c>
      <c r="E5348" s="9">
        <v>42825</v>
      </c>
      <c r="F5348" s="6" t="str">
        <f t="shared" si="251"/>
        <v>wl14 Comdty</v>
      </c>
      <c r="G5348" s="6" t="str" cm="1">
        <f t="array" ref="G5348">_xll.BQL.DATE(_xll.BADDPERIODS(DATE(YEAR(E5348),MONTH(E5348),DAY(15)),"NUMBEROFPERIODS",B5348,"PER=M","CDR=BZ","BusDayAdj=-1"))</f>
        <v>#N/A Connection</v>
      </c>
      <c r="H5348" s="6" t="str">
        <f>IFERROR(_xll.BCOUNTPERIODS($E$2,G5348,"CDR=BZ")*1,"")</f>
        <v/>
      </c>
      <c r="I5348" s="6" t="str" cm="1">
        <f t="array" ref="I5348">_xll.BQL.DATE(_xll.BADDPERIODS(EOMONTH(E5348,0),"NUMBEROFPERIODS",B5348,"PER=M","CDR=BZ","BusDayAdj=2"))</f>
        <v>#N/A Connection</v>
      </c>
      <c r="J5348" s="6" t="str">
        <f>IFERROR(_xll.BCOUNTPERIODS(E5348,I5348,"CDR=BZ")*1,"")</f>
        <v/>
      </c>
      <c r="K5348" s="7" t="e">
        <f t="shared" si="249"/>
        <v>#VALUE!</v>
      </c>
      <c r="L5348" s="8" cm="1">
        <f t="array" ref="L5348">_xll.BDH($F5348,L$1,$E5348,$E5348,"per=m","days=all","fill=0","dts=h","QtTyp=P")</f>
        <v>0</v>
      </c>
      <c r="M5348" s="6" cm="1">
        <f t="array" ref="M5348">_xll.BDH($F5348,M$1,$E5348,$E5348,"per=m","days=all","fill=0","dts=h","QtTyp=P")</f>
        <v>0</v>
      </c>
    </row>
    <row r="5349" spans="1:13" x14ac:dyDescent="0.25">
      <c r="A5349" s="6" t="str">
        <f t="shared" si="250"/>
        <v>wl14 Comdty20170428</v>
      </c>
      <c r="B5349" s="3">
        <v>14</v>
      </c>
      <c r="C5349" s="3">
        <v>294</v>
      </c>
      <c r="D5349" s="3" t="s">
        <v>150</v>
      </c>
      <c r="E5349" s="9">
        <v>42853</v>
      </c>
      <c r="F5349" s="6" t="str">
        <f t="shared" si="251"/>
        <v>wl14 Comdty</v>
      </c>
      <c r="G5349" s="6" t="str" cm="1">
        <f t="array" ref="G5349">_xll.BQL.DATE(_xll.BADDPERIODS(DATE(YEAR(E5349),MONTH(E5349),DAY(15)),"NUMBEROFPERIODS",B5349,"PER=M","CDR=BZ","BusDayAdj=-1"))</f>
        <v>#N/A Connection</v>
      </c>
      <c r="H5349" s="6" t="str">
        <f>IFERROR(_xll.BCOUNTPERIODS($E$2,G5349,"CDR=BZ")*1,"")</f>
        <v/>
      </c>
      <c r="I5349" s="6" t="str" cm="1">
        <f t="array" ref="I5349">_xll.BQL.DATE(_xll.BADDPERIODS(EOMONTH(E5349,0),"NUMBEROFPERIODS",B5349,"PER=M","CDR=BZ","BusDayAdj=2"))</f>
        <v>#N/A Connection</v>
      </c>
      <c r="J5349" s="6" t="str">
        <f>IFERROR(_xll.BCOUNTPERIODS(E5349,I5349,"CDR=BZ")*1,"")</f>
        <v/>
      </c>
      <c r="K5349" s="7" t="e">
        <f t="shared" si="249"/>
        <v>#VALUE!</v>
      </c>
      <c r="L5349" s="8" cm="1">
        <f t="array" ref="L5349">_xll.BDH($F5349,L$1,$E5349,$E5349,"per=m","days=all","fill=0","dts=h","QtTyp=P")</f>
        <v>0</v>
      </c>
      <c r="M5349" s="6" cm="1">
        <f t="array" ref="M5349">_xll.BDH($F5349,M$1,$E5349,$E5349,"per=m","days=all","fill=0","dts=h","QtTyp=P")</f>
        <v>0</v>
      </c>
    </row>
    <row r="5350" spans="1:13" x14ac:dyDescent="0.25">
      <c r="A5350" s="6" t="str">
        <f t="shared" si="250"/>
        <v>wl14 Comdty20170531</v>
      </c>
      <c r="B5350" s="3">
        <v>14</v>
      </c>
      <c r="C5350" s="3">
        <v>294</v>
      </c>
      <c r="D5350" s="3" t="s">
        <v>150</v>
      </c>
      <c r="E5350" s="9">
        <v>42886</v>
      </c>
      <c r="F5350" s="6" t="str">
        <f t="shared" si="251"/>
        <v>wl14 Comdty</v>
      </c>
      <c r="G5350" s="6" t="str" cm="1">
        <f t="array" ref="G5350">_xll.BQL.DATE(_xll.BADDPERIODS(DATE(YEAR(E5350),MONTH(E5350),DAY(15)),"NUMBEROFPERIODS",B5350,"PER=M","CDR=BZ","BusDayAdj=-1"))</f>
        <v>#N/A Connection</v>
      </c>
      <c r="H5350" s="6" t="str">
        <f>IFERROR(_xll.BCOUNTPERIODS($E$2,G5350,"CDR=BZ")*1,"")</f>
        <v/>
      </c>
      <c r="I5350" s="6" t="str" cm="1">
        <f t="array" ref="I5350">_xll.BQL.DATE(_xll.BADDPERIODS(EOMONTH(E5350,0),"NUMBEROFPERIODS",B5350,"PER=M","CDR=BZ","BusDayAdj=2"))</f>
        <v>#N/A Connection</v>
      </c>
      <c r="J5350" s="6" t="str">
        <f>IFERROR(_xll.BCOUNTPERIODS(E5350,I5350,"CDR=BZ")*1,"")</f>
        <v/>
      </c>
      <c r="K5350" s="7" t="e">
        <f t="shared" si="249"/>
        <v>#VALUE!</v>
      </c>
      <c r="L5350" s="8" cm="1">
        <f t="array" ref="L5350">_xll.BDH($F5350,L$1,$E5350,$E5350,"per=m","days=all","fill=0","dts=h","QtTyp=P")</f>
        <v>0</v>
      </c>
      <c r="M5350" s="6" cm="1">
        <f t="array" ref="M5350">_xll.BDH($F5350,M$1,$E5350,$E5350,"per=m","days=all","fill=0","dts=h","QtTyp=P")</f>
        <v>0</v>
      </c>
    </row>
    <row r="5351" spans="1:13" x14ac:dyDescent="0.25">
      <c r="A5351" s="6" t="str">
        <f t="shared" si="250"/>
        <v>wl14 Comdty20170630</v>
      </c>
      <c r="B5351" s="3">
        <v>14</v>
      </c>
      <c r="C5351" s="3">
        <v>294</v>
      </c>
      <c r="D5351" s="3" t="s">
        <v>150</v>
      </c>
      <c r="E5351" s="9">
        <v>42916</v>
      </c>
      <c r="F5351" s="6" t="str">
        <f t="shared" si="251"/>
        <v>wl14 Comdty</v>
      </c>
      <c r="G5351" s="6" t="str" cm="1">
        <f t="array" ref="G5351">_xll.BQL.DATE(_xll.BADDPERIODS(DATE(YEAR(E5351),MONTH(E5351),DAY(15)),"NUMBEROFPERIODS",B5351,"PER=M","CDR=BZ","BusDayAdj=-1"))</f>
        <v>#N/A Connection</v>
      </c>
      <c r="H5351" s="6" t="str">
        <f>IFERROR(_xll.BCOUNTPERIODS($E$2,G5351,"CDR=BZ")*1,"")</f>
        <v/>
      </c>
      <c r="I5351" s="6" t="str" cm="1">
        <f t="array" ref="I5351">_xll.BQL.DATE(_xll.BADDPERIODS(EOMONTH(E5351,0),"NUMBEROFPERIODS",B5351,"PER=M","CDR=BZ","BusDayAdj=2"))</f>
        <v>#N/A Connection</v>
      </c>
      <c r="J5351" s="6" t="str">
        <f>IFERROR(_xll.BCOUNTPERIODS(E5351,I5351,"CDR=BZ")*1,"")</f>
        <v/>
      </c>
      <c r="K5351" s="7" t="e">
        <f t="shared" si="249"/>
        <v>#VALUE!</v>
      </c>
      <c r="L5351" s="8" cm="1">
        <f t="array" ref="L5351">_xll.BDH($F5351,L$1,$E5351,$E5351,"per=m","days=all","fill=0","dts=h","QtTyp=P")</f>
        <v>4.8</v>
      </c>
      <c r="M5351" s="6" cm="1">
        <f t="array" ref="M5351">_xll.BDH($F5351,M$1,$E5351,$E5351,"per=m","days=all","fill=0","dts=h","QtTyp=P")</f>
        <v>35985</v>
      </c>
    </row>
    <row r="5352" spans="1:13" x14ac:dyDescent="0.25">
      <c r="A5352" s="6" t="str">
        <f t="shared" si="250"/>
        <v>wl14 Comdty20170731</v>
      </c>
      <c r="B5352" s="3">
        <v>14</v>
      </c>
      <c r="C5352" s="3">
        <v>294</v>
      </c>
      <c r="D5352" s="3" t="s">
        <v>150</v>
      </c>
      <c r="E5352" s="9">
        <v>42947</v>
      </c>
      <c r="F5352" s="6" t="str">
        <f t="shared" si="251"/>
        <v>wl14 Comdty</v>
      </c>
      <c r="G5352" s="6" t="str" cm="1">
        <f t="array" ref="G5352">_xll.BQL.DATE(_xll.BADDPERIODS(DATE(YEAR(E5352),MONTH(E5352),DAY(15)),"NUMBEROFPERIODS",B5352,"PER=M","CDR=BZ","BusDayAdj=-1"))</f>
        <v>#N/A Connection</v>
      </c>
      <c r="H5352" s="6" t="str">
        <f>IFERROR(_xll.BCOUNTPERIODS($E$2,G5352,"CDR=BZ")*1,"")</f>
        <v/>
      </c>
      <c r="I5352" s="6" t="str" cm="1">
        <f t="array" ref="I5352">_xll.BQL.DATE(_xll.BADDPERIODS(EOMONTH(E5352,0),"NUMBEROFPERIODS",B5352,"PER=M","CDR=BZ","BusDayAdj=2"))</f>
        <v>#N/A Connection</v>
      </c>
      <c r="J5352" s="6" t="str">
        <f>IFERROR(_xll.BCOUNTPERIODS(E5352,I5352,"CDR=BZ")*1,"")</f>
        <v/>
      </c>
      <c r="K5352" s="7" t="e">
        <f t="shared" si="249"/>
        <v>#VALUE!</v>
      </c>
      <c r="L5352" s="8" cm="1">
        <f t="array" ref="L5352">_xll.BDH($F5352,L$1,$E5352,$E5352,"per=m","days=all","fill=0","dts=h","QtTyp=P")</f>
        <v>4.3899999999999997</v>
      </c>
      <c r="M5352" s="6" cm="1">
        <f t="array" ref="M5352">_xll.BDH($F5352,M$1,$E5352,$E5352,"per=m","days=all","fill=0","dts=h","QtTyp=P")</f>
        <v>26135</v>
      </c>
    </row>
    <row r="5353" spans="1:13" x14ac:dyDescent="0.25">
      <c r="A5353" s="6" t="str">
        <f t="shared" si="250"/>
        <v>wl14 Comdty20170831</v>
      </c>
      <c r="B5353" s="3">
        <v>14</v>
      </c>
      <c r="C5353" s="3">
        <v>294</v>
      </c>
      <c r="D5353" s="3" t="s">
        <v>150</v>
      </c>
      <c r="E5353" s="9">
        <v>42978</v>
      </c>
      <c r="F5353" s="6" t="str">
        <f t="shared" si="251"/>
        <v>wl14 Comdty</v>
      </c>
      <c r="G5353" s="6" t="str" cm="1">
        <f t="array" ref="G5353">_xll.BQL.DATE(_xll.BADDPERIODS(DATE(YEAR(E5353),MONTH(E5353),DAY(15)),"NUMBEROFPERIODS",B5353,"PER=M","CDR=BZ","BusDayAdj=-1"))</f>
        <v>#N/A Connection</v>
      </c>
      <c r="H5353" s="6" t="str">
        <f>IFERROR(_xll.BCOUNTPERIODS($E$2,G5353,"CDR=BZ")*1,"")</f>
        <v/>
      </c>
      <c r="I5353" s="6" t="str" cm="1">
        <f t="array" ref="I5353">_xll.BQL.DATE(_xll.BADDPERIODS(EOMONTH(E5353,0),"NUMBEROFPERIODS",B5353,"PER=M","CDR=BZ","BusDayAdj=2"))</f>
        <v>#N/A Connection</v>
      </c>
      <c r="J5353" s="6" t="str">
        <f>IFERROR(_xll.BCOUNTPERIODS(E5353,I5353,"CDR=BZ")*1,"")</f>
        <v/>
      </c>
      <c r="K5353" s="7" t="e">
        <f t="shared" si="249"/>
        <v>#VALUE!</v>
      </c>
      <c r="L5353" s="8" cm="1">
        <f t="array" ref="L5353">_xll.BDH($F5353,L$1,$E5353,$E5353,"per=m","days=all","fill=0","dts=h","QtTyp=P")</f>
        <v>0</v>
      </c>
      <c r="M5353" s="6" cm="1">
        <f t="array" ref="M5353">_xll.BDH($F5353,M$1,$E5353,$E5353,"per=m","days=all","fill=0","dts=h","QtTyp=P")</f>
        <v>0</v>
      </c>
    </row>
    <row r="5354" spans="1:13" x14ac:dyDescent="0.25">
      <c r="A5354" s="6" t="str">
        <f t="shared" si="250"/>
        <v>wl14 Comdty20170929</v>
      </c>
      <c r="B5354" s="3">
        <v>14</v>
      </c>
      <c r="C5354" s="3">
        <v>294</v>
      </c>
      <c r="D5354" s="3" t="s">
        <v>150</v>
      </c>
      <c r="E5354" s="9">
        <v>43007</v>
      </c>
      <c r="F5354" s="6" t="str">
        <f t="shared" si="251"/>
        <v>wl14 Comdty</v>
      </c>
      <c r="G5354" s="6" t="str" cm="1">
        <f t="array" ref="G5354">_xll.BQL.DATE(_xll.BADDPERIODS(DATE(YEAR(E5354),MONTH(E5354),DAY(15)),"NUMBEROFPERIODS",B5354,"PER=M","CDR=BZ","BusDayAdj=-1"))</f>
        <v>#N/A Connection</v>
      </c>
      <c r="H5354" s="6" t="str">
        <f>IFERROR(_xll.BCOUNTPERIODS($E$2,G5354,"CDR=BZ")*1,"")</f>
        <v/>
      </c>
      <c r="I5354" s="6" t="str" cm="1">
        <f t="array" ref="I5354">_xll.BQL.DATE(_xll.BADDPERIODS(EOMONTH(E5354,0),"NUMBEROFPERIODS",B5354,"PER=M","CDR=BZ","BusDayAdj=2"))</f>
        <v>#N/A Connection</v>
      </c>
      <c r="J5354" s="6" t="str">
        <f>IFERROR(_xll.BCOUNTPERIODS(E5354,I5354,"CDR=BZ")*1,"")</f>
        <v/>
      </c>
      <c r="K5354" s="7" t="e">
        <f t="shared" si="249"/>
        <v>#VALUE!</v>
      </c>
      <c r="L5354" s="8" cm="1">
        <f t="array" ref="L5354">_xll.BDH($F5354,L$1,$E5354,$E5354,"per=m","days=all","fill=0","dts=h","QtTyp=P")</f>
        <v>0</v>
      </c>
      <c r="M5354" s="6" cm="1">
        <f t="array" ref="M5354">_xll.BDH($F5354,M$1,$E5354,$E5354,"per=m","days=all","fill=0","dts=h","QtTyp=P")</f>
        <v>0</v>
      </c>
    </row>
    <row r="5355" spans="1:13" x14ac:dyDescent="0.25">
      <c r="A5355" s="6" t="str">
        <f t="shared" si="250"/>
        <v>wl14 Comdty20171031</v>
      </c>
      <c r="B5355" s="3">
        <v>14</v>
      </c>
      <c r="C5355" s="3">
        <v>294</v>
      </c>
      <c r="D5355" s="3" t="s">
        <v>150</v>
      </c>
      <c r="E5355" s="9">
        <v>43039</v>
      </c>
      <c r="F5355" s="6" t="str">
        <f t="shared" si="251"/>
        <v>wl14 Comdty</v>
      </c>
      <c r="G5355" s="6" t="str" cm="1">
        <f t="array" ref="G5355">_xll.BQL.DATE(_xll.BADDPERIODS(DATE(YEAR(E5355),MONTH(E5355),DAY(15)),"NUMBEROFPERIODS",B5355,"PER=M","CDR=BZ","BusDayAdj=-1"))</f>
        <v>#N/A Connection</v>
      </c>
      <c r="H5355" s="6" t="str">
        <f>IFERROR(_xll.BCOUNTPERIODS($E$2,G5355,"CDR=BZ")*1,"")</f>
        <v/>
      </c>
      <c r="I5355" s="6" t="str" cm="1">
        <f t="array" ref="I5355">_xll.BQL.DATE(_xll.BADDPERIODS(EOMONTH(E5355,0),"NUMBEROFPERIODS",B5355,"PER=M","CDR=BZ","BusDayAdj=2"))</f>
        <v>#N/A Connection</v>
      </c>
      <c r="J5355" s="6" t="str">
        <f>IFERROR(_xll.BCOUNTPERIODS(E5355,I5355,"CDR=BZ")*1,"")</f>
        <v/>
      </c>
      <c r="K5355" s="7" t="e">
        <f t="shared" si="249"/>
        <v>#VALUE!</v>
      </c>
      <c r="L5355" s="8" cm="1">
        <f t="array" ref="L5355">_xll.BDH($F5355,L$1,$E5355,$E5355,"per=m","days=all","fill=0","dts=h","QtTyp=P")</f>
        <v>0</v>
      </c>
      <c r="M5355" s="6" cm="1">
        <f t="array" ref="M5355">_xll.BDH($F5355,M$1,$E5355,$E5355,"per=m","days=all","fill=0","dts=h","QtTyp=P")</f>
        <v>0</v>
      </c>
    </row>
    <row r="5356" spans="1:13" x14ac:dyDescent="0.25">
      <c r="A5356" s="6" t="str">
        <f t="shared" si="250"/>
        <v>wl14 Comdty20171130</v>
      </c>
      <c r="B5356" s="3">
        <v>14</v>
      </c>
      <c r="C5356" s="3">
        <v>294</v>
      </c>
      <c r="D5356" s="3" t="s">
        <v>150</v>
      </c>
      <c r="E5356" s="9">
        <v>43069</v>
      </c>
      <c r="F5356" s="6" t="str">
        <f t="shared" si="251"/>
        <v>wl14 Comdty</v>
      </c>
      <c r="G5356" s="6" t="str" cm="1">
        <f t="array" ref="G5356">_xll.BQL.DATE(_xll.BADDPERIODS(DATE(YEAR(E5356),MONTH(E5356),DAY(15)),"NUMBEROFPERIODS",B5356,"PER=M","CDR=BZ","BusDayAdj=-1"))</f>
        <v>#N/A Connection</v>
      </c>
      <c r="H5356" s="6" t="str">
        <f>IFERROR(_xll.BCOUNTPERIODS($E$2,G5356,"CDR=BZ")*1,"")</f>
        <v/>
      </c>
      <c r="I5356" s="6" t="str" cm="1">
        <f t="array" ref="I5356">_xll.BQL.DATE(_xll.BADDPERIODS(EOMONTH(E5356,0),"NUMBEROFPERIODS",B5356,"PER=M","CDR=BZ","BusDayAdj=2"))</f>
        <v>#N/A Connection</v>
      </c>
      <c r="J5356" s="6" t="str">
        <f>IFERROR(_xll.BCOUNTPERIODS(E5356,I5356,"CDR=BZ")*1,"")</f>
        <v/>
      </c>
      <c r="K5356" s="7" t="e">
        <f t="shared" si="249"/>
        <v>#VALUE!</v>
      </c>
      <c r="L5356" s="8" cm="1">
        <f t="array" ref="L5356">_xll.BDH($F5356,L$1,$E5356,$E5356,"per=m","days=all","fill=0","dts=h","QtTyp=P")</f>
        <v>3.09</v>
      </c>
      <c r="M5356" s="6" cm="1">
        <f t="array" ref="M5356">_xll.BDH($F5356,M$1,$E5356,$E5356,"per=m","days=all","fill=0","dts=h","QtTyp=P")</f>
        <v>200</v>
      </c>
    </row>
    <row r="5357" spans="1:13" x14ac:dyDescent="0.25">
      <c r="A5357" s="6" t="str">
        <f t="shared" si="250"/>
        <v>wl14 Comdty20171229</v>
      </c>
      <c r="B5357" s="3">
        <v>14</v>
      </c>
      <c r="C5357" s="3">
        <v>294</v>
      </c>
      <c r="D5357" s="3" t="s">
        <v>150</v>
      </c>
      <c r="E5357" s="9">
        <v>43098</v>
      </c>
      <c r="F5357" s="6" t="str">
        <f t="shared" si="251"/>
        <v>wl14 Comdty</v>
      </c>
      <c r="G5357" s="6" t="str" cm="1">
        <f t="array" ref="G5357">_xll.BQL.DATE(_xll.BADDPERIODS(DATE(YEAR(E5357),MONTH(E5357),DAY(15)),"NUMBEROFPERIODS",B5357,"PER=M","CDR=BZ","BusDayAdj=-1"))</f>
        <v>#N/A Connection</v>
      </c>
      <c r="H5357" s="6" t="str">
        <f>IFERROR(_xll.BCOUNTPERIODS($E$2,G5357,"CDR=BZ")*1,"")</f>
        <v/>
      </c>
      <c r="I5357" s="6" t="str" cm="1">
        <f t="array" ref="I5357">_xll.BQL.DATE(_xll.BADDPERIODS(EOMONTH(E5357,0),"NUMBEROFPERIODS",B5357,"PER=M","CDR=BZ","BusDayAdj=2"))</f>
        <v>#N/A Connection</v>
      </c>
      <c r="J5357" s="6" t="str">
        <f>IFERROR(_xll.BCOUNTPERIODS(E5357,I5357,"CDR=BZ")*1,"")</f>
        <v/>
      </c>
      <c r="K5357" s="7" t="e">
        <f t="shared" si="249"/>
        <v>#VALUE!</v>
      </c>
      <c r="L5357" s="8" cm="1">
        <f t="array" ref="L5357">_xll.BDH($F5357,L$1,$E5357,$E5357,"per=m","days=all","fill=0","dts=h","QtTyp=P")</f>
        <v>3.12</v>
      </c>
      <c r="M5357" s="6" cm="1">
        <f t="array" ref="M5357">_xll.BDH($F5357,M$1,$E5357,$E5357,"per=m","days=all","fill=0","dts=h","QtTyp=P")</f>
        <v>0</v>
      </c>
    </row>
    <row r="5358" spans="1:13" x14ac:dyDescent="0.25">
      <c r="A5358" s="6" t="str">
        <f t="shared" si="250"/>
        <v>wl14 Comdty20180131</v>
      </c>
      <c r="B5358" s="3">
        <v>14</v>
      </c>
      <c r="C5358" s="3">
        <v>294</v>
      </c>
      <c r="D5358" s="3" t="s">
        <v>150</v>
      </c>
      <c r="E5358" s="9">
        <v>43131</v>
      </c>
      <c r="F5358" s="6" t="str">
        <f t="shared" si="251"/>
        <v>wl14 Comdty</v>
      </c>
      <c r="G5358" s="6" t="str" cm="1">
        <f t="array" ref="G5358">_xll.BQL.DATE(_xll.BADDPERIODS(DATE(YEAR(E5358),MONTH(E5358),DAY(15)),"NUMBEROFPERIODS",B5358,"PER=M","CDR=BZ","BusDayAdj=-1"))</f>
        <v>#N/A Connection</v>
      </c>
      <c r="H5358" s="6" t="str">
        <f>IFERROR(_xll.BCOUNTPERIODS($E$2,G5358,"CDR=BZ")*1,"")</f>
        <v/>
      </c>
      <c r="I5358" s="6" t="str" cm="1">
        <f t="array" ref="I5358">_xll.BQL.DATE(_xll.BADDPERIODS(EOMONTH(E5358,0),"NUMBEROFPERIODS",B5358,"PER=M","CDR=BZ","BusDayAdj=2"))</f>
        <v>#N/A Connection</v>
      </c>
      <c r="J5358" s="6" t="str">
        <f>IFERROR(_xll.BCOUNTPERIODS(E5358,I5358,"CDR=BZ")*1,"")</f>
        <v/>
      </c>
      <c r="K5358" s="7" t="e">
        <f t="shared" si="249"/>
        <v>#VALUE!</v>
      </c>
      <c r="L5358" s="8" cm="1">
        <f t="array" ref="L5358">_xll.BDH($F5358,L$1,$E5358,$E5358,"per=m","days=all","fill=0","dts=h","QtTyp=P")</f>
        <v>0</v>
      </c>
      <c r="M5358" s="6" cm="1">
        <f t="array" ref="M5358">_xll.BDH($F5358,M$1,$E5358,$E5358,"per=m","days=all","fill=0","dts=h","QtTyp=P")</f>
        <v>0</v>
      </c>
    </row>
    <row r="5359" spans="1:13" x14ac:dyDescent="0.25">
      <c r="A5359" s="6" t="str">
        <f t="shared" si="250"/>
        <v>wl14 Comdty20180228</v>
      </c>
      <c r="B5359" s="3">
        <v>14</v>
      </c>
      <c r="C5359" s="3">
        <v>294</v>
      </c>
      <c r="D5359" s="3" t="s">
        <v>150</v>
      </c>
      <c r="E5359" s="9">
        <v>43159</v>
      </c>
      <c r="F5359" s="6" t="str">
        <f t="shared" si="251"/>
        <v>wl14 Comdty</v>
      </c>
      <c r="G5359" s="6" t="str" cm="1">
        <f t="array" ref="G5359">_xll.BQL.DATE(_xll.BADDPERIODS(DATE(YEAR(E5359),MONTH(E5359),DAY(15)),"NUMBEROFPERIODS",B5359,"PER=M","CDR=BZ","BusDayAdj=-1"))</f>
        <v>#N/A Connection</v>
      </c>
      <c r="H5359" s="6" t="str">
        <f>IFERROR(_xll.BCOUNTPERIODS($E$2,G5359,"CDR=BZ")*1,"")</f>
        <v/>
      </c>
      <c r="I5359" s="6" t="str" cm="1">
        <f t="array" ref="I5359">_xll.BQL.DATE(_xll.BADDPERIODS(EOMONTH(E5359,0),"NUMBEROFPERIODS",B5359,"PER=M","CDR=BZ","BusDayAdj=2"))</f>
        <v>#N/A Connection</v>
      </c>
      <c r="J5359" s="6" t="str">
        <f>IFERROR(_xll.BCOUNTPERIODS(E5359,I5359,"CDR=BZ")*1,"")</f>
        <v/>
      </c>
      <c r="K5359" s="7" t="e">
        <f t="shared" si="249"/>
        <v>#VALUE!</v>
      </c>
      <c r="L5359" s="8" cm="1">
        <f t="array" ref="L5359">_xll.BDH($F5359,L$1,$E5359,$E5359,"per=m","days=all","fill=0","dts=h","QtTyp=P")</f>
        <v>0</v>
      </c>
      <c r="M5359" s="6" cm="1">
        <f t="array" ref="M5359">_xll.BDH($F5359,M$1,$E5359,$E5359,"per=m","days=all","fill=0","dts=h","QtTyp=P")</f>
        <v>0</v>
      </c>
    </row>
    <row r="5360" spans="1:13" x14ac:dyDescent="0.25">
      <c r="A5360" s="6" t="str">
        <f t="shared" si="250"/>
        <v>wl14 Comdty20180330</v>
      </c>
      <c r="B5360" s="3">
        <v>14</v>
      </c>
      <c r="C5360" s="3">
        <v>294</v>
      </c>
      <c r="D5360" s="3" t="s">
        <v>150</v>
      </c>
      <c r="E5360" s="9">
        <v>43189</v>
      </c>
      <c r="F5360" s="6" t="str">
        <f t="shared" si="251"/>
        <v>wl14 Comdty</v>
      </c>
      <c r="G5360" s="6" t="str" cm="1">
        <f t="array" ref="G5360">_xll.BQL.DATE(_xll.BADDPERIODS(DATE(YEAR(E5360),MONTH(E5360),DAY(15)),"NUMBEROFPERIODS",B5360,"PER=M","CDR=BZ","BusDayAdj=-1"))</f>
        <v>#N/A Connection</v>
      </c>
      <c r="H5360" s="6" t="str">
        <f>IFERROR(_xll.BCOUNTPERIODS($E$2,G5360,"CDR=BZ")*1,"")</f>
        <v/>
      </c>
      <c r="I5360" s="6" t="str" cm="1">
        <f t="array" ref="I5360">_xll.BQL.DATE(_xll.BADDPERIODS(EOMONTH(E5360,0),"NUMBEROFPERIODS",B5360,"PER=M","CDR=BZ","BusDayAdj=2"))</f>
        <v>#N/A Connection</v>
      </c>
      <c r="J5360" s="6" t="str">
        <f>IFERROR(_xll.BCOUNTPERIODS(E5360,I5360,"CDR=BZ")*1,"")</f>
        <v/>
      </c>
      <c r="K5360" s="7" t="e">
        <f t="shared" si="249"/>
        <v>#VALUE!</v>
      </c>
      <c r="L5360" s="8" cm="1">
        <f t="array" ref="L5360">_xll.BDH($F5360,L$1,$E5360,$E5360,"per=m","days=all","fill=0","dts=h","QtTyp=P")</f>
        <v>2.23</v>
      </c>
      <c r="M5360" s="6" cm="1">
        <f t="array" ref="M5360">_xll.BDH($F5360,M$1,$E5360,$E5360,"per=m","days=all","fill=0","dts=h","QtTyp=P")</f>
        <v>48815</v>
      </c>
    </row>
    <row r="5361" spans="1:13" x14ac:dyDescent="0.25">
      <c r="A5361" s="6" t="str">
        <f t="shared" si="250"/>
        <v>wl14 Comdty20180430</v>
      </c>
      <c r="B5361" s="3">
        <v>14</v>
      </c>
      <c r="C5361" s="3">
        <v>294</v>
      </c>
      <c r="D5361" s="3" t="s">
        <v>150</v>
      </c>
      <c r="E5361" s="9">
        <v>43220</v>
      </c>
      <c r="F5361" s="6" t="str">
        <f t="shared" si="251"/>
        <v>wl14 Comdty</v>
      </c>
      <c r="G5361" s="6" t="str" cm="1">
        <f t="array" ref="G5361">_xll.BQL.DATE(_xll.BADDPERIODS(DATE(YEAR(E5361),MONTH(E5361),DAY(15)),"NUMBEROFPERIODS",B5361,"PER=M","CDR=BZ","BusDayAdj=-1"))</f>
        <v>#N/A Connection</v>
      </c>
      <c r="H5361" s="6" t="str">
        <f>IFERROR(_xll.BCOUNTPERIODS($E$2,G5361,"CDR=BZ")*1,"")</f>
        <v/>
      </c>
      <c r="I5361" s="6" t="str" cm="1">
        <f t="array" ref="I5361">_xll.BQL.DATE(_xll.BADDPERIODS(EOMONTH(E5361,0),"NUMBEROFPERIODS",B5361,"PER=M","CDR=BZ","BusDayAdj=2"))</f>
        <v>#N/A Connection</v>
      </c>
      <c r="J5361" s="6" t="str">
        <f>IFERROR(_xll.BCOUNTPERIODS(E5361,I5361,"CDR=BZ")*1,"")</f>
        <v/>
      </c>
      <c r="K5361" s="7" t="e">
        <f t="shared" si="249"/>
        <v>#VALUE!</v>
      </c>
      <c r="L5361" s="8" cm="1">
        <f t="array" ref="L5361">_xll.BDH($F5361,L$1,$E5361,$E5361,"per=m","days=all","fill=0","dts=h","QtTyp=P")</f>
        <v>2.11</v>
      </c>
      <c r="M5361" s="6" cm="1">
        <f t="array" ref="M5361">_xll.BDH($F5361,M$1,$E5361,$E5361,"per=m","days=all","fill=0","dts=h","QtTyp=P")</f>
        <v>33380</v>
      </c>
    </row>
    <row r="5362" spans="1:13" x14ac:dyDescent="0.25">
      <c r="A5362" s="6" t="str">
        <f t="shared" si="250"/>
        <v>wl14 Comdty20180531</v>
      </c>
      <c r="B5362" s="3">
        <v>14</v>
      </c>
      <c r="C5362" s="3">
        <v>294</v>
      </c>
      <c r="D5362" s="3" t="s">
        <v>150</v>
      </c>
      <c r="E5362" s="9">
        <v>43251</v>
      </c>
      <c r="F5362" s="6" t="str">
        <f t="shared" si="251"/>
        <v>wl14 Comdty</v>
      </c>
      <c r="G5362" s="6" t="str" cm="1">
        <f t="array" ref="G5362">_xll.BQL.DATE(_xll.BADDPERIODS(DATE(YEAR(E5362),MONTH(E5362),DAY(15)),"NUMBEROFPERIODS",B5362,"PER=M","CDR=BZ","BusDayAdj=-1"))</f>
        <v>#N/A Connection</v>
      </c>
      <c r="H5362" s="6" t="str">
        <f>IFERROR(_xll.BCOUNTPERIODS($E$2,G5362,"CDR=BZ")*1,"")</f>
        <v/>
      </c>
      <c r="I5362" s="6" t="str" cm="1">
        <f t="array" ref="I5362">_xll.BQL.DATE(_xll.BADDPERIODS(EOMONTH(E5362,0),"NUMBEROFPERIODS",B5362,"PER=M","CDR=BZ","BusDayAdj=2"))</f>
        <v>#N/A Connection</v>
      </c>
      <c r="J5362" s="6" t="str">
        <f>IFERROR(_xll.BCOUNTPERIODS(E5362,I5362,"CDR=BZ")*1,"")</f>
        <v/>
      </c>
      <c r="K5362" s="7" t="e">
        <f t="shared" si="249"/>
        <v>#VALUE!</v>
      </c>
      <c r="L5362" s="8" cm="1">
        <f t="array" ref="L5362">_xll.BDH($F5362,L$1,$E5362,$E5362,"per=m","days=all","fill=0","dts=h","QtTyp=P")</f>
        <v>0</v>
      </c>
      <c r="M5362" s="6" cm="1">
        <f t="array" ref="M5362">_xll.BDH($F5362,M$1,$E5362,$E5362,"per=m","days=all","fill=0","dts=h","QtTyp=P")</f>
        <v>0</v>
      </c>
    </row>
    <row r="5363" spans="1:13" x14ac:dyDescent="0.25">
      <c r="A5363" s="6" t="str">
        <f t="shared" si="250"/>
        <v>wl14 Comdty20180629</v>
      </c>
      <c r="B5363" s="3">
        <v>14</v>
      </c>
      <c r="C5363" s="3">
        <v>294</v>
      </c>
      <c r="D5363" s="3" t="s">
        <v>150</v>
      </c>
      <c r="E5363" s="9">
        <v>43280</v>
      </c>
      <c r="F5363" s="6" t="str">
        <f t="shared" si="251"/>
        <v>wl14 Comdty</v>
      </c>
      <c r="G5363" s="6" t="str" cm="1">
        <f t="array" ref="G5363">_xll.BQL.DATE(_xll.BADDPERIODS(DATE(YEAR(E5363),MONTH(E5363),DAY(15)),"NUMBEROFPERIODS",B5363,"PER=M","CDR=BZ","BusDayAdj=-1"))</f>
        <v>#N/A Connection</v>
      </c>
      <c r="H5363" s="6" t="str">
        <f>IFERROR(_xll.BCOUNTPERIODS($E$2,G5363,"CDR=BZ")*1,"")</f>
        <v/>
      </c>
      <c r="I5363" s="6" t="str" cm="1">
        <f t="array" ref="I5363">_xll.BQL.DATE(_xll.BADDPERIODS(EOMONTH(E5363,0),"NUMBEROFPERIODS",B5363,"PER=M","CDR=BZ","BusDayAdj=2"))</f>
        <v>#N/A Connection</v>
      </c>
      <c r="J5363" s="6" t="str">
        <f>IFERROR(_xll.BCOUNTPERIODS(E5363,I5363,"CDR=BZ")*1,"")</f>
        <v/>
      </c>
      <c r="K5363" s="7" t="e">
        <f t="shared" si="249"/>
        <v>#VALUE!</v>
      </c>
      <c r="L5363" s="8" cm="1">
        <f t="array" ref="L5363">_xll.BDH($F5363,L$1,$E5363,$E5363,"per=m","days=all","fill=0","dts=h","QtTyp=P")</f>
        <v>0</v>
      </c>
      <c r="M5363" s="6" cm="1">
        <f t="array" ref="M5363">_xll.BDH($F5363,M$1,$E5363,$E5363,"per=m","days=all","fill=0","dts=h","QtTyp=P")</f>
        <v>0</v>
      </c>
    </row>
    <row r="5364" spans="1:13" x14ac:dyDescent="0.25">
      <c r="A5364" s="6" t="str">
        <f t="shared" si="250"/>
        <v>wl14 Comdty20180731</v>
      </c>
      <c r="B5364" s="3">
        <v>14</v>
      </c>
      <c r="C5364" s="3">
        <v>294</v>
      </c>
      <c r="D5364" s="3" t="s">
        <v>150</v>
      </c>
      <c r="E5364" s="9">
        <v>43312</v>
      </c>
      <c r="F5364" s="6" t="str">
        <f t="shared" si="251"/>
        <v>wl14 Comdty</v>
      </c>
      <c r="G5364" s="6" t="str" cm="1">
        <f t="array" ref="G5364">_xll.BQL.DATE(_xll.BADDPERIODS(DATE(YEAR(E5364),MONTH(E5364),DAY(15)),"NUMBEROFPERIODS",B5364,"PER=M","CDR=BZ","BusDayAdj=-1"))</f>
        <v>#N/A Connection</v>
      </c>
      <c r="H5364" s="6" t="str">
        <f>IFERROR(_xll.BCOUNTPERIODS($E$2,G5364,"CDR=BZ")*1,"")</f>
        <v/>
      </c>
      <c r="I5364" s="6" t="str" cm="1">
        <f t="array" ref="I5364">_xll.BQL.DATE(_xll.BADDPERIODS(EOMONTH(E5364,0),"NUMBEROFPERIODS",B5364,"PER=M","CDR=BZ","BusDayAdj=2"))</f>
        <v>#N/A Connection</v>
      </c>
      <c r="J5364" s="6" t="str">
        <f>IFERROR(_xll.BCOUNTPERIODS(E5364,I5364,"CDR=BZ")*1,"")</f>
        <v/>
      </c>
      <c r="K5364" s="7" t="e">
        <f t="shared" si="249"/>
        <v>#VALUE!</v>
      </c>
      <c r="L5364" s="8" cm="1">
        <f t="array" ref="L5364">_xll.BDH($F5364,L$1,$E5364,$E5364,"per=m","days=all","fill=0","dts=h","QtTyp=P")</f>
        <v>0</v>
      </c>
      <c r="M5364" s="6" cm="1">
        <f t="array" ref="M5364">_xll.BDH($F5364,M$1,$E5364,$E5364,"per=m","days=all","fill=0","dts=h","QtTyp=P")</f>
        <v>0</v>
      </c>
    </row>
    <row r="5365" spans="1:13" x14ac:dyDescent="0.25">
      <c r="A5365" s="6" t="str">
        <f t="shared" si="250"/>
        <v>wl14 Comdty20180831</v>
      </c>
      <c r="B5365" s="3">
        <v>14</v>
      </c>
      <c r="C5365" s="3">
        <v>294</v>
      </c>
      <c r="D5365" s="3" t="s">
        <v>150</v>
      </c>
      <c r="E5365" s="9">
        <v>43343</v>
      </c>
      <c r="F5365" s="6" t="str">
        <f t="shared" si="251"/>
        <v>wl14 Comdty</v>
      </c>
      <c r="G5365" s="6" t="str" cm="1">
        <f t="array" ref="G5365">_xll.BQL.DATE(_xll.BADDPERIODS(DATE(YEAR(E5365),MONTH(E5365),DAY(15)),"NUMBEROFPERIODS",B5365,"PER=M","CDR=BZ","BusDayAdj=-1"))</f>
        <v>#N/A Connection</v>
      </c>
      <c r="H5365" s="6" t="str">
        <f>IFERROR(_xll.BCOUNTPERIODS($E$2,G5365,"CDR=BZ")*1,"")</f>
        <v/>
      </c>
      <c r="I5365" s="6" t="str" cm="1">
        <f t="array" ref="I5365">_xll.BQL.DATE(_xll.BADDPERIODS(EOMONTH(E5365,0),"NUMBEROFPERIODS",B5365,"PER=M","CDR=BZ","BusDayAdj=2"))</f>
        <v>#N/A Connection</v>
      </c>
      <c r="J5365" s="6" t="str">
        <f>IFERROR(_xll.BCOUNTPERIODS(E5365,I5365,"CDR=BZ")*1,"")</f>
        <v/>
      </c>
      <c r="K5365" s="7" t="e">
        <f t="shared" si="249"/>
        <v>#VALUE!</v>
      </c>
      <c r="L5365" s="8" cm="1">
        <f t="array" ref="L5365">_xll.BDH($F5365,L$1,$E5365,$E5365,"per=m","days=all","fill=0","dts=h","QtTyp=P")</f>
        <v>0</v>
      </c>
      <c r="M5365" s="6" cm="1">
        <f t="array" ref="M5365">_xll.BDH($F5365,M$1,$E5365,$E5365,"per=m","days=all","fill=0","dts=h","QtTyp=P")</f>
        <v>0</v>
      </c>
    </row>
    <row r="5366" spans="1:13" x14ac:dyDescent="0.25">
      <c r="A5366" s="6" t="str">
        <f t="shared" si="250"/>
        <v>wl14 Comdty20180928</v>
      </c>
      <c r="B5366" s="3">
        <v>14</v>
      </c>
      <c r="C5366" s="3">
        <v>294</v>
      </c>
      <c r="D5366" s="3" t="s">
        <v>150</v>
      </c>
      <c r="E5366" s="9">
        <v>43371</v>
      </c>
      <c r="F5366" s="6" t="str">
        <f t="shared" si="251"/>
        <v>wl14 Comdty</v>
      </c>
      <c r="G5366" s="6" t="str" cm="1">
        <f t="array" ref="G5366">_xll.BQL.DATE(_xll.BADDPERIODS(DATE(YEAR(E5366),MONTH(E5366),DAY(15)),"NUMBEROFPERIODS",B5366,"PER=M","CDR=BZ","BusDayAdj=-1"))</f>
        <v>#N/A Connection</v>
      </c>
      <c r="H5366" s="6" t="str">
        <f>IFERROR(_xll.BCOUNTPERIODS($E$2,G5366,"CDR=BZ")*1,"")</f>
        <v/>
      </c>
      <c r="I5366" s="6" t="str" cm="1">
        <f t="array" ref="I5366">_xll.BQL.DATE(_xll.BADDPERIODS(EOMONTH(E5366,0),"NUMBEROFPERIODS",B5366,"PER=M","CDR=BZ","BusDayAdj=2"))</f>
        <v>#N/A Connection</v>
      </c>
      <c r="J5366" s="6" t="str">
        <f>IFERROR(_xll.BCOUNTPERIODS(E5366,I5366,"CDR=BZ")*1,"")</f>
        <v/>
      </c>
      <c r="K5366" s="7" t="e">
        <f t="shared" si="249"/>
        <v>#VALUE!</v>
      </c>
      <c r="L5366" s="8" cm="1">
        <f t="array" ref="L5366">_xll.BDH($F5366,L$1,$E5366,$E5366,"per=m","days=all","fill=0","dts=h","QtTyp=P")</f>
        <v>0</v>
      </c>
      <c r="M5366" s="6" cm="1">
        <f t="array" ref="M5366">_xll.BDH($F5366,M$1,$E5366,$E5366,"per=m","days=all","fill=0","dts=h","QtTyp=P")</f>
        <v>0</v>
      </c>
    </row>
    <row r="5367" spans="1:13" x14ac:dyDescent="0.25">
      <c r="A5367" s="6" t="str">
        <f t="shared" si="250"/>
        <v>wl14 Comdty20181031</v>
      </c>
      <c r="B5367" s="3">
        <v>14</v>
      </c>
      <c r="C5367" s="3">
        <v>294</v>
      </c>
      <c r="D5367" s="3" t="s">
        <v>150</v>
      </c>
      <c r="E5367" s="9">
        <v>43404</v>
      </c>
      <c r="F5367" s="6" t="str">
        <f t="shared" si="251"/>
        <v>wl14 Comdty</v>
      </c>
      <c r="G5367" s="6" t="str" cm="1">
        <f t="array" ref="G5367">_xll.BQL.DATE(_xll.BADDPERIODS(DATE(YEAR(E5367),MONTH(E5367),DAY(15)),"NUMBEROFPERIODS",B5367,"PER=M","CDR=BZ","BusDayAdj=-1"))</f>
        <v>#N/A Connection</v>
      </c>
      <c r="H5367" s="6" t="str">
        <f>IFERROR(_xll.BCOUNTPERIODS($E$2,G5367,"CDR=BZ")*1,"")</f>
        <v/>
      </c>
      <c r="I5367" s="6" t="str" cm="1">
        <f t="array" ref="I5367">_xll.BQL.DATE(_xll.BADDPERIODS(EOMONTH(E5367,0),"NUMBEROFPERIODS",B5367,"PER=M","CDR=BZ","BusDayAdj=2"))</f>
        <v>#N/A Connection</v>
      </c>
      <c r="J5367" s="6" t="str">
        <f>IFERROR(_xll.BCOUNTPERIODS(E5367,I5367,"CDR=BZ")*1,"")</f>
        <v/>
      </c>
      <c r="K5367" s="7" t="e">
        <f t="shared" si="249"/>
        <v>#VALUE!</v>
      </c>
      <c r="L5367" s="8" cm="1">
        <f t="array" ref="L5367">_xll.BDH($F5367,L$1,$E5367,$E5367,"per=m","days=all","fill=0","dts=h","QtTyp=P")</f>
        <v>0</v>
      </c>
      <c r="M5367" s="6" cm="1">
        <f t="array" ref="M5367">_xll.BDH($F5367,M$1,$E5367,$E5367,"per=m","days=all","fill=0","dts=h","QtTyp=P")</f>
        <v>0</v>
      </c>
    </row>
    <row r="5368" spans="1:13" x14ac:dyDescent="0.25">
      <c r="A5368" s="6" t="str">
        <f t="shared" si="250"/>
        <v>wl14 Comdty20181130</v>
      </c>
      <c r="B5368" s="3">
        <v>14</v>
      </c>
      <c r="C5368" s="3">
        <v>294</v>
      </c>
      <c r="D5368" s="3" t="s">
        <v>150</v>
      </c>
      <c r="E5368" s="9">
        <v>43434</v>
      </c>
      <c r="F5368" s="6" t="str">
        <f t="shared" si="251"/>
        <v>wl14 Comdty</v>
      </c>
      <c r="G5368" s="6" t="str" cm="1">
        <f t="array" ref="G5368">_xll.BQL.DATE(_xll.BADDPERIODS(DATE(YEAR(E5368),MONTH(E5368),DAY(15)),"NUMBEROFPERIODS",B5368,"PER=M","CDR=BZ","BusDayAdj=-1"))</f>
        <v>#N/A Connection</v>
      </c>
      <c r="H5368" s="6" t="str">
        <f>IFERROR(_xll.BCOUNTPERIODS($E$2,G5368,"CDR=BZ")*1,"")</f>
        <v/>
      </c>
      <c r="I5368" s="6" t="str" cm="1">
        <f t="array" ref="I5368">_xll.BQL.DATE(_xll.BADDPERIODS(EOMONTH(E5368,0),"NUMBEROFPERIODS",B5368,"PER=M","CDR=BZ","BusDayAdj=2"))</f>
        <v>#N/A Connection</v>
      </c>
      <c r="J5368" s="6" t="str">
        <f>IFERROR(_xll.BCOUNTPERIODS(E5368,I5368,"CDR=BZ")*1,"")</f>
        <v/>
      </c>
      <c r="K5368" s="7" t="e">
        <f t="shared" si="249"/>
        <v>#VALUE!</v>
      </c>
      <c r="L5368" s="8" cm="1">
        <f t="array" ref="L5368">_xll.BDH($F5368,L$1,$E5368,$E5368,"per=m","days=all","fill=0","dts=h","QtTyp=P")</f>
        <v>3.47</v>
      </c>
      <c r="M5368" s="6" cm="1">
        <f t="array" ref="M5368">_xll.BDH($F5368,M$1,$E5368,$E5368,"per=m","days=all","fill=0","dts=h","QtTyp=P")</f>
        <v>11060</v>
      </c>
    </row>
    <row r="5369" spans="1:13" x14ac:dyDescent="0.25">
      <c r="A5369" s="6" t="str">
        <f t="shared" si="250"/>
        <v>wl14 Comdty20181231</v>
      </c>
      <c r="B5369" s="3">
        <v>14</v>
      </c>
      <c r="C5369" s="3">
        <v>294</v>
      </c>
      <c r="D5369" s="3" t="s">
        <v>150</v>
      </c>
      <c r="E5369" s="9">
        <v>43465</v>
      </c>
      <c r="F5369" s="6" t="str">
        <f t="shared" si="251"/>
        <v>wl14 Comdty</v>
      </c>
      <c r="G5369" s="6" t="str" cm="1">
        <f t="array" ref="G5369">_xll.BQL.DATE(_xll.BADDPERIODS(DATE(YEAR(E5369),MONTH(E5369),DAY(15)),"NUMBEROFPERIODS",B5369,"PER=M","CDR=BZ","BusDayAdj=-1"))</f>
        <v>#N/A Connection</v>
      </c>
      <c r="H5369" s="6" t="str">
        <f>IFERROR(_xll.BCOUNTPERIODS($E$2,G5369,"CDR=BZ")*1,"")</f>
        <v/>
      </c>
      <c r="I5369" s="6" t="str" cm="1">
        <f t="array" ref="I5369">_xll.BQL.DATE(_xll.BADDPERIODS(EOMONTH(E5369,0),"NUMBEROFPERIODS",B5369,"PER=M","CDR=BZ","BusDayAdj=2"))</f>
        <v>#N/A Connection</v>
      </c>
      <c r="J5369" s="6" t="str">
        <f>IFERROR(_xll.BCOUNTPERIODS(E5369,I5369,"CDR=BZ")*1,"")</f>
        <v/>
      </c>
      <c r="K5369" s="7" t="e">
        <f t="shared" si="249"/>
        <v>#VALUE!</v>
      </c>
      <c r="L5369" s="8" cm="1">
        <f t="array" ref="L5369">_xll.BDH($F5369,L$1,$E5369,$E5369,"per=m","days=all","fill=0","dts=h","QtTyp=P")</f>
        <v>2.98</v>
      </c>
      <c r="M5369" s="6" cm="1">
        <f t="array" ref="M5369">_xll.BDH($F5369,M$1,$E5369,$E5369,"per=m","days=all","fill=0","dts=h","QtTyp=P")</f>
        <v>3655</v>
      </c>
    </row>
    <row r="5370" spans="1:13" x14ac:dyDescent="0.25">
      <c r="A5370" s="6" t="str">
        <f t="shared" si="250"/>
        <v>wl14 Comdty20190131</v>
      </c>
      <c r="B5370" s="3">
        <v>14</v>
      </c>
      <c r="C5370" s="3">
        <v>294</v>
      </c>
      <c r="D5370" s="3" t="s">
        <v>150</v>
      </c>
      <c r="E5370" s="9">
        <v>43496</v>
      </c>
      <c r="F5370" s="6" t="str">
        <f t="shared" si="251"/>
        <v>wl14 Comdty</v>
      </c>
      <c r="G5370" s="6" t="str" cm="1">
        <f t="array" ref="G5370">_xll.BQL.DATE(_xll.BADDPERIODS(DATE(YEAR(E5370),MONTH(E5370),DAY(15)),"NUMBEROFPERIODS",B5370,"PER=M","CDR=BZ","BusDayAdj=-1"))</f>
        <v>#N/A Connection</v>
      </c>
      <c r="H5370" s="6" t="str">
        <f>IFERROR(_xll.BCOUNTPERIODS($E$2,G5370,"CDR=BZ")*1,"")</f>
        <v/>
      </c>
      <c r="I5370" s="6" t="str" cm="1">
        <f t="array" ref="I5370">_xll.BQL.DATE(_xll.BADDPERIODS(EOMONTH(E5370,0),"NUMBEROFPERIODS",B5370,"PER=M","CDR=BZ","BusDayAdj=2"))</f>
        <v>#N/A Connection</v>
      </c>
      <c r="J5370" s="6" t="str">
        <f>IFERROR(_xll.BCOUNTPERIODS(E5370,I5370,"CDR=BZ")*1,"")</f>
        <v/>
      </c>
      <c r="K5370" s="7" t="e">
        <f t="shared" si="249"/>
        <v>#VALUE!</v>
      </c>
      <c r="L5370" s="8" cm="1">
        <f t="array" ref="L5370">_xll.BDH($F5370,L$1,$E5370,$E5370,"per=m","days=all","fill=0","dts=h","QtTyp=P")</f>
        <v>0</v>
      </c>
      <c r="M5370" s="6" cm="1">
        <f t="array" ref="M5370">_xll.BDH($F5370,M$1,$E5370,$E5370,"per=m","days=all","fill=0","dts=h","QtTyp=P")</f>
        <v>0</v>
      </c>
    </row>
    <row r="5371" spans="1:13" x14ac:dyDescent="0.25">
      <c r="A5371" s="6" t="str">
        <f t="shared" si="250"/>
        <v>wl14 Comdty20190228</v>
      </c>
      <c r="B5371" s="3">
        <v>14</v>
      </c>
      <c r="C5371" s="3">
        <v>294</v>
      </c>
      <c r="D5371" s="3" t="s">
        <v>150</v>
      </c>
      <c r="E5371" s="9">
        <v>43524</v>
      </c>
      <c r="F5371" s="6" t="str">
        <f t="shared" si="251"/>
        <v>wl14 Comdty</v>
      </c>
      <c r="G5371" s="6" t="str" cm="1">
        <f t="array" ref="G5371">_xll.BQL.DATE(_xll.BADDPERIODS(DATE(YEAR(E5371),MONTH(E5371),DAY(15)),"NUMBEROFPERIODS",B5371,"PER=M","CDR=BZ","BusDayAdj=-1"))</f>
        <v>#N/A Connection</v>
      </c>
      <c r="H5371" s="6" t="str">
        <f>IFERROR(_xll.BCOUNTPERIODS($E$2,G5371,"CDR=BZ")*1,"")</f>
        <v/>
      </c>
      <c r="I5371" s="6" t="str" cm="1">
        <f t="array" ref="I5371">_xll.BQL.DATE(_xll.BADDPERIODS(EOMONTH(E5371,0),"NUMBEROFPERIODS",B5371,"PER=M","CDR=BZ","BusDayAdj=2"))</f>
        <v>#N/A Connection</v>
      </c>
      <c r="J5371" s="6" t="str">
        <f>IFERROR(_xll.BCOUNTPERIODS(E5371,I5371,"CDR=BZ")*1,"")</f>
        <v/>
      </c>
      <c r="K5371" s="7" t="e">
        <f t="shared" si="249"/>
        <v>#VALUE!</v>
      </c>
      <c r="L5371" s="8" cm="1">
        <f t="array" ref="L5371">_xll.BDH($F5371,L$1,$E5371,$E5371,"per=m","days=all","fill=0","dts=h","QtTyp=P")</f>
        <v>0</v>
      </c>
      <c r="M5371" s="6" cm="1">
        <f t="array" ref="M5371">_xll.BDH($F5371,M$1,$E5371,$E5371,"per=m","days=all","fill=0","dts=h","QtTyp=P")</f>
        <v>0</v>
      </c>
    </row>
    <row r="5372" spans="1:13" x14ac:dyDescent="0.25">
      <c r="A5372" s="6" t="str">
        <f t="shared" si="250"/>
        <v>wl14 Comdty20190329</v>
      </c>
      <c r="B5372" s="3">
        <v>14</v>
      </c>
      <c r="C5372" s="3">
        <v>294</v>
      </c>
      <c r="D5372" s="3" t="s">
        <v>150</v>
      </c>
      <c r="E5372" s="9">
        <v>43553</v>
      </c>
      <c r="F5372" s="6" t="str">
        <f t="shared" si="251"/>
        <v>wl14 Comdty</v>
      </c>
      <c r="G5372" s="6" t="str" cm="1">
        <f t="array" ref="G5372">_xll.BQL.DATE(_xll.BADDPERIODS(DATE(YEAR(E5372),MONTH(E5372),DAY(15)),"NUMBEROFPERIODS",B5372,"PER=M","CDR=BZ","BusDayAdj=-1"))</f>
        <v>#N/A Connection</v>
      </c>
      <c r="H5372" s="6" t="str">
        <f>IFERROR(_xll.BCOUNTPERIODS($E$2,G5372,"CDR=BZ")*1,"")</f>
        <v/>
      </c>
      <c r="I5372" s="6" t="str" cm="1">
        <f t="array" ref="I5372">_xll.BQL.DATE(_xll.BADDPERIODS(EOMONTH(E5372,0),"NUMBEROFPERIODS",B5372,"PER=M","CDR=BZ","BusDayAdj=2"))</f>
        <v>#N/A Connection</v>
      </c>
      <c r="J5372" s="6" t="str">
        <f>IFERROR(_xll.BCOUNTPERIODS(E5372,I5372,"CDR=BZ")*1,"")</f>
        <v/>
      </c>
      <c r="K5372" s="7" t="e">
        <f t="shared" si="249"/>
        <v>#VALUE!</v>
      </c>
      <c r="L5372" s="8" cm="1">
        <f t="array" ref="L5372">_xll.BDH($F5372,L$1,$E5372,$E5372,"per=m","days=all","fill=0","dts=h","QtTyp=P")</f>
        <v>0</v>
      </c>
      <c r="M5372" s="6" cm="1">
        <f t="array" ref="M5372">_xll.BDH($F5372,M$1,$E5372,$E5372,"per=m","days=all","fill=0","dts=h","QtTyp=P")</f>
        <v>0</v>
      </c>
    </row>
    <row r="5373" spans="1:13" x14ac:dyDescent="0.25">
      <c r="A5373" s="6" t="str">
        <f t="shared" si="250"/>
        <v>wl14 Comdty20190430</v>
      </c>
      <c r="B5373" s="3">
        <v>14</v>
      </c>
      <c r="C5373" s="3">
        <v>294</v>
      </c>
      <c r="D5373" s="3" t="s">
        <v>150</v>
      </c>
      <c r="E5373" s="9">
        <v>43585</v>
      </c>
      <c r="F5373" s="6" t="str">
        <f t="shared" si="251"/>
        <v>wl14 Comdty</v>
      </c>
      <c r="G5373" s="6" t="str" cm="1">
        <f t="array" ref="G5373">_xll.BQL.DATE(_xll.BADDPERIODS(DATE(YEAR(E5373),MONTH(E5373),DAY(15)),"NUMBEROFPERIODS",B5373,"PER=M","CDR=BZ","BusDayAdj=-1"))</f>
        <v>#N/A Connection</v>
      </c>
      <c r="H5373" s="6" t="str">
        <f>IFERROR(_xll.BCOUNTPERIODS($E$2,G5373,"CDR=BZ")*1,"")</f>
        <v/>
      </c>
      <c r="I5373" s="6" t="str" cm="1">
        <f t="array" ref="I5373">_xll.BQL.DATE(_xll.BADDPERIODS(EOMONTH(E5373,0),"NUMBEROFPERIODS",B5373,"PER=M","CDR=BZ","BusDayAdj=2"))</f>
        <v>#N/A Connection</v>
      </c>
      <c r="J5373" s="6" t="str">
        <f>IFERROR(_xll.BCOUNTPERIODS(E5373,I5373,"CDR=BZ")*1,"")</f>
        <v/>
      </c>
      <c r="K5373" s="7" t="e">
        <f t="shared" si="249"/>
        <v>#VALUE!</v>
      </c>
      <c r="L5373" s="8" cm="1">
        <f t="array" ref="L5373">_xll.BDH($F5373,L$1,$E5373,$E5373,"per=m","days=all","fill=0","dts=h","QtTyp=P")</f>
        <v>0</v>
      </c>
      <c r="M5373" s="6" cm="1">
        <f t="array" ref="M5373">_xll.BDH($F5373,M$1,$E5373,$E5373,"per=m","days=all","fill=0","dts=h","QtTyp=P")</f>
        <v>0</v>
      </c>
    </row>
    <row r="5374" spans="1:13" x14ac:dyDescent="0.25">
      <c r="A5374" s="6" t="str">
        <f t="shared" si="250"/>
        <v>wl14 Comdty20190531</v>
      </c>
      <c r="B5374" s="3">
        <v>14</v>
      </c>
      <c r="C5374" s="3">
        <v>294</v>
      </c>
      <c r="D5374" s="3" t="s">
        <v>150</v>
      </c>
      <c r="E5374" s="9">
        <v>43616</v>
      </c>
      <c r="F5374" s="6" t="str">
        <f t="shared" si="251"/>
        <v>wl14 Comdty</v>
      </c>
      <c r="G5374" s="6" t="str" cm="1">
        <f t="array" ref="G5374">_xll.BQL.DATE(_xll.BADDPERIODS(DATE(YEAR(E5374),MONTH(E5374),DAY(15)),"NUMBEROFPERIODS",B5374,"PER=M","CDR=BZ","BusDayAdj=-1"))</f>
        <v>#N/A Connection</v>
      </c>
      <c r="H5374" s="6" t="str">
        <f>IFERROR(_xll.BCOUNTPERIODS($E$2,G5374,"CDR=BZ")*1,"")</f>
        <v/>
      </c>
      <c r="I5374" s="6" t="str" cm="1">
        <f t="array" ref="I5374">_xll.BQL.DATE(_xll.BADDPERIODS(EOMONTH(E5374,0),"NUMBEROFPERIODS",B5374,"PER=M","CDR=BZ","BusDayAdj=2"))</f>
        <v>#N/A Connection</v>
      </c>
      <c r="J5374" s="6" t="str">
        <f>IFERROR(_xll.BCOUNTPERIODS(E5374,I5374,"CDR=BZ")*1,"")</f>
        <v/>
      </c>
      <c r="K5374" s="7" t="e">
        <f t="shared" si="249"/>
        <v>#VALUE!</v>
      </c>
      <c r="L5374" s="8" cm="1">
        <f t="array" ref="L5374">_xll.BDH($F5374,L$1,$E5374,$E5374,"per=m","days=all","fill=0","dts=h","QtTyp=P")</f>
        <v>0</v>
      </c>
      <c r="M5374" s="6" cm="1">
        <f t="array" ref="M5374">_xll.BDH($F5374,M$1,$E5374,$E5374,"per=m","days=all","fill=0","dts=h","QtTyp=P")</f>
        <v>0</v>
      </c>
    </row>
    <row r="5375" spans="1:13" x14ac:dyDescent="0.25">
      <c r="A5375" s="6" t="str">
        <f t="shared" si="250"/>
        <v>wl14 Comdty20190628</v>
      </c>
      <c r="B5375" s="3">
        <v>14</v>
      </c>
      <c r="C5375" s="3">
        <v>294</v>
      </c>
      <c r="D5375" s="3" t="s">
        <v>150</v>
      </c>
      <c r="E5375" s="9">
        <v>43644</v>
      </c>
      <c r="F5375" s="6" t="str">
        <f t="shared" si="251"/>
        <v>wl14 Comdty</v>
      </c>
      <c r="G5375" s="6" t="str" cm="1">
        <f t="array" ref="G5375">_xll.BQL.DATE(_xll.BADDPERIODS(DATE(YEAR(E5375),MONTH(E5375),DAY(15)),"NUMBEROFPERIODS",B5375,"PER=M","CDR=BZ","BusDayAdj=-1"))</f>
        <v>#N/A Connection</v>
      </c>
      <c r="H5375" s="6" t="str">
        <f>IFERROR(_xll.BCOUNTPERIODS($E$2,G5375,"CDR=BZ")*1,"")</f>
        <v/>
      </c>
      <c r="I5375" s="6" t="str" cm="1">
        <f t="array" ref="I5375">_xll.BQL.DATE(_xll.BADDPERIODS(EOMONTH(E5375,0),"NUMBEROFPERIODS",B5375,"PER=M","CDR=BZ","BusDayAdj=2"))</f>
        <v>#N/A Connection</v>
      </c>
      <c r="J5375" s="6" t="str">
        <f>IFERROR(_xll.BCOUNTPERIODS(E5375,I5375,"CDR=BZ")*1,"")</f>
        <v/>
      </c>
      <c r="K5375" s="7" t="e">
        <f t="shared" si="249"/>
        <v>#VALUE!</v>
      </c>
      <c r="L5375" s="8" cm="1">
        <f t="array" ref="L5375">_xll.BDH($F5375,L$1,$E5375,$E5375,"per=m","days=all","fill=0","dts=h","QtTyp=P")</f>
        <v>2.54</v>
      </c>
      <c r="M5375" s="6" cm="1">
        <f t="array" ref="M5375">_xll.BDH($F5375,M$1,$E5375,$E5375,"per=m","days=all","fill=0","dts=h","QtTyp=P")</f>
        <v>8660</v>
      </c>
    </row>
    <row r="5376" spans="1:13" x14ac:dyDescent="0.25">
      <c r="A5376" s="6" t="str">
        <f t="shared" si="250"/>
        <v>wl14 Comdty20190731</v>
      </c>
      <c r="B5376" s="3">
        <v>14</v>
      </c>
      <c r="C5376" s="3">
        <v>294</v>
      </c>
      <c r="D5376" s="3" t="s">
        <v>150</v>
      </c>
      <c r="E5376" s="9">
        <v>43677</v>
      </c>
      <c r="F5376" s="6" t="str">
        <f t="shared" si="251"/>
        <v>wl14 Comdty</v>
      </c>
      <c r="G5376" s="6" t="str" cm="1">
        <f t="array" ref="G5376">_xll.BQL.DATE(_xll.BADDPERIODS(DATE(YEAR(E5376),MONTH(E5376),DAY(15)),"NUMBEROFPERIODS",B5376,"PER=M","CDR=BZ","BusDayAdj=-1"))</f>
        <v>#N/A Connection</v>
      </c>
      <c r="H5376" s="6" t="str">
        <f>IFERROR(_xll.BCOUNTPERIODS($E$2,G5376,"CDR=BZ")*1,"")</f>
        <v/>
      </c>
      <c r="I5376" s="6" t="str" cm="1">
        <f t="array" ref="I5376">_xll.BQL.DATE(_xll.BADDPERIODS(EOMONTH(E5376,0),"NUMBEROFPERIODS",B5376,"PER=M","CDR=BZ","BusDayAdj=2"))</f>
        <v>#N/A Connection</v>
      </c>
      <c r="J5376" s="6" t="str">
        <f>IFERROR(_xll.BCOUNTPERIODS(E5376,I5376,"CDR=BZ")*1,"")</f>
        <v/>
      </c>
      <c r="K5376" s="7" t="e">
        <f t="shared" si="249"/>
        <v>#VALUE!</v>
      </c>
      <c r="L5376" s="8" cm="1">
        <f t="array" ref="L5376">_xll.BDH($F5376,L$1,$E5376,$E5376,"per=m","days=all","fill=0","dts=h","QtTyp=P")</f>
        <v>2.0099999999999998</v>
      </c>
      <c r="M5376" s="6" cm="1">
        <f t="array" ref="M5376">_xll.BDH($F5376,M$1,$E5376,$E5376,"per=m","days=all","fill=0","dts=h","QtTyp=P")</f>
        <v>6785</v>
      </c>
    </row>
    <row r="5377" spans="1:13" x14ac:dyDescent="0.25">
      <c r="A5377" s="6" t="str">
        <f t="shared" si="250"/>
        <v>wl14 Comdty20190830</v>
      </c>
      <c r="B5377" s="3">
        <v>14</v>
      </c>
      <c r="C5377" s="3">
        <v>294</v>
      </c>
      <c r="D5377" s="3" t="s">
        <v>150</v>
      </c>
      <c r="E5377" s="9">
        <v>43707</v>
      </c>
      <c r="F5377" s="6" t="str">
        <f t="shared" si="251"/>
        <v>wl14 Comdty</v>
      </c>
      <c r="G5377" s="6" t="str" cm="1">
        <f t="array" ref="G5377">_xll.BQL.DATE(_xll.BADDPERIODS(DATE(YEAR(E5377),MONTH(E5377),DAY(15)),"NUMBEROFPERIODS",B5377,"PER=M","CDR=BZ","BusDayAdj=-1"))</f>
        <v>#N/A Connection</v>
      </c>
      <c r="H5377" s="6" t="str">
        <f>IFERROR(_xll.BCOUNTPERIODS($E$2,G5377,"CDR=BZ")*1,"")</f>
        <v/>
      </c>
      <c r="I5377" s="6" t="str" cm="1">
        <f t="array" ref="I5377">_xll.BQL.DATE(_xll.BADDPERIODS(EOMONTH(E5377,0),"NUMBEROFPERIODS",B5377,"PER=M","CDR=BZ","BusDayAdj=2"))</f>
        <v>#N/A Connection</v>
      </c>
      <c r="J5377" s="6" t="str">
        <f>IFERROR(_xll.BCOUNTPERIODS(E5377,I5377,"CDR=BZ")*1,"")</f>
        <v/>
      </c>
      <c r="K5377" s="7" t="e">
        <f t="shared" si="249"/>
        <v>#VALUE!</v>
      </c>
      <c r="L5377" s="8" cm="1">
        <f t="array" ref="L5377">_xll.BDH($F5377,L$1,$E5377,$E5377,"per=m","days=all","fill=0","dts=h","QtTyp=P")</f>
        <v>0</v>
      </c>
      <c r="M5377" s="6" cm="1">
        <f t="array" ref="M5377">_xll.BDH($F5377,M$1,$E5377,$E5377,"per=m","days=all","fill=0","dts=h","QtTyp=P")</f>
        <v>0</v>
      </c>
    </row>
    <row r="5378" spans="1:13" x14ac:dyDescent="0.25">
      <c r="A5378" s="6" t="str">
        <f t="shared" si="250"/>
        <v>wl14 Comdty20190930</v>
      </c>
      <c r="B5378" s="3">
        <v>14</v>
      </c>
      <c r="C5378" s="3">
        <v>294</v>
      </c>
      <c r="D5378" s="3" t="s">
        <v>150</v>
      </c>
      <c r="E5378" s="9">
        <v>43738</v>
      </c>
      <c r="F5378" s="6" t="str">
        <f t="shared" si="251"/>
        <v>wl14 Comdty</v>
      </c>
      <c r="G5378" s="6" t="str" cm="1">
        <f t="array" ref="G5378">_xll.BQL.DATE(_xll.BADDPERIODS(DATE(YEAR(E5378),MONTH(E5378),DAY(15)),"NUMBEROFPERIODS",B5378,"PER=M","CDR=BZ","BusDayAdj=-1"))</f>
        <v>#N/A Connection</v>
      </c>
      <c r="H5378" s="6" t="str">
        <f>IFERROR(_xll.BCOUNTPERIODS($E$2,G5378,"CDR=BZ")*1,"")</f>
        <v/>
      </c>
      <c r="I5378" s="6" t="str" cm="1">
        <f t="array" ref="I5378">_xll.BQL.DATE(_xll.BADDPERIODS(EOMONTH(E5378,0),"NUMBEROFPERIODS",B5378,"PER=M","CDR=BZ","BusDayAdj=2"))</f>
        <v>#N/A Connection</v>
      </c>
      <c r="J5378" s="6" t="str">
        <f>IFERROR(_xll.BCOUNTPERIODS(E5378,I5378,"CDR=BZ")*1,"")</f>
        <v/>
      </c>
      <c r="K5378" s="7" t="e">
        <f t="shared" ref="K5378:K5441" si="252">J5378/252</f>
        <v>#VALUE!</v>
      </c>
      <c r="L5378" s="8" cm="1">
        <f t="array" ref="L5378">_xll.BDH($F5378,L$1,$E5378,$E5378,"per=m","days=all","fill=0","dts=h","QtTyp=P")</f>
        <v>0</v>
      </c>
      <c r="M5378" s="6" cm="1">
        <f t="array" ref="M5378">_xll.BDH($F5378,M$1,$E5378,$E5378,"per=m","days=all","fill=0","dts=h","QtTyp=P")</f>
        <v>0</v>
      </c>
    </row>
    <row r="5379" spans="1:13" x14ac:dyDescent="0.25">
      <c r="A5379" s="6" t="str">
        <f t="shared" ref="A5379:A5442" si="253">F5379&amp;TEXT(E5379,"yyyymmdd")</f>
        <v>wl14 Comdty20191031</v>
      </c>
      <c r="B5379" s="3">
        <v>14</v>
      </c>
      <c r="C5379" s="3">
        <v>294</v>
      </c>
      <c r="D5379" s="3" t="s">
        <v>150</v>
      </c>
      <c r="E5379" s="9">
        <v>43769</v>
      </c>
      <c r="F5379" s="6" t="str">
        <f t="shared" ref="F5379:F5442" si="254">"wl"&amp;B5379&amp; " Comdty"</f>
        <v>wl14 Comdty</v>
      </c>
      <c r="G5379" s="6" t="str" cm="1">
        <f t="array" ref="G5379">_xll.BQL.DATE(_xll.BADDPERIODS(DATE(YEAR(E5379),MONTH(E5379),DAY(15)),"NUMBEROFPERIODS",B5379,"PER=M","CDR=BZ","BusDayAdj=-1"))</f>
        <v>#N/A Connection</v>
      </c>
      <c r="H5379" s="6" t="str">
        <f>IFERROR(_xll.BCOUNTPERIODS($E$2,G5379,"CDR=BZ")*1,"")</f>
        <v/>
      </c>
      <c r="I5379" s="6" t="str" cm="1">
        <f t="array" ref="I5379">_xll.BQL.DATE(_xll.BADDPERIODS(EOMONTH(E5379,0),"NUMBEROFPERIODS",B5379,"PER=M","CDR=BZ","BusDayAdj=2"))</f>
        <v>#N/A Connection</v>
      </c>
      <c r="J5379" s="6" t="str">
        <f>IFERROR(_xll.BCOUNTPERIODS(E5379,I5379,"CDR=BZ")*1,"")</f>
        <v/>
      </c>
      <c r="K5379" s="7" t="e">
        <f t="shared" si="252"/>
        <v>#VALUE!</v>
      </c>
      <c r="L5379" s="8" cm="1">
        <f t="array" ref="L5379">_xll.BDH($F5379,L$1,$E5379,$E5379,"per=m","days=all","fill=0","dts=h","QtTyp=P")</f>
        <v>0</v>
      </c>
      <c r="M5379" s="6" cm="1">
        <f t="array" ref="M5379">_xll.BDH($F5379,M$1,$E5379,$E5379,"per=m","days=all","fill=0","dts=h","QtTyp=P")</f>
        <v>0</v>
      </c>
    </row>
    <row r="5380" spans="1:13" x14ac:dyDescent="0.25">
      <c r="A5380" s="6" t="str">
        <f t="shared" si="253"/>
        <v>wl14 Comdty20191129</v>
      </c>
      <c r="B5380" s="3">
        <v>14</v>
      </c>
      <c r="C5380" s="3">
        <v>294</v>
      </c>
      <c r="D5380" s="3" t="s">
        <v>150</v>
      </c>
      <c r="E5380" s="9">
        <v>43798</v>
      </c>
      <c r="F5380" s="6" t="str">
        <f t="shared" si="254"/>
        <v>wl14 Comdty</v>
      </c>
      <c r="G5380" s="6" t="str" cm="1">
        <f t="array" ref="G5380">_xll.BQL.DATE(_xll.BADDPERIODS(DATE(YEAR(E5380),MONTH(E5380),DAY(15)),"NUMBEROFPERIODS",B5380,"PER=M","CDR=BZ","BusDayAdj=-1"))</f>
        <v>#N/A Connection</v>
      </c>
      <c r="H5380" s="6" t="str">
        <f>IFERROR(_xll.BCOUNTPERIODS($E$2,G5380,"CDR=BZ")*1,"")</f>
        <v/>
      </c>
      <c r="I5380" s="6" t="str" cm="1">
        <f t="array" ref="I5380">_xll.BQL.DATE(_xll.BADDPERIODS(EOMONTH(E5380,0),"NUMBEROFPERIODS",B5380,"PER=M","CDR=BZ","BusDayAdj=2"))</f>
        <v>#N/A Connection</v>
      </c>
      <c r="J5380" s="6" t="str">
        <f>IFERROR(_xll.BCOUNTPERIODS(E5380,I5380,"CDR=BZ")*1,"")</f>
        <v/>
      </c>
      <c r="K5380" s="7" t="e">
        <f t="shared" si="252"/>
        <v>#VALUE!</v>
      </c>
      <c r="L5380" s="8" cm="1">
        <f t="array" ref="L5380">_xll.BDH($F5380,L$1,$E5380,$E5380,"per=m","days=all","fill=0","dts=h","QtTyp=P")</f>
        <v>0.56000000000000005</v>
      </c>
      <c r="M5380" s="6" cm="1">
        <f t="array" ref="M5380">_xll.BDH($F5380,M$1,$E5380,$E5380,"per=m","days=all","fill=0","dts=h","QtTyp=P")</f>
        <v>2840</v>
      </c>
    </row>
    <row r="5381" spans="1:13" x14ac:dyDescent="0.25">
      <c r="A5381" s="6" t="str">
        <f t="shared" si="253"/>
        <v>wl14 Comdty20191231</v>
      </c>
      <c r="B5381" s="3">
        <v>14</v>
      </c>
      <c r="C5381" s="3">
        <v>294</v>
      </c>
      <c r="D5381" s="3" t="s">
        <v>150</v>
      </c>
      <c r="E5381" s="9">
        <v>43830</v>
      </c>
      <c r="F5381" s="6" t="str">
        <f t="shared" si="254"/>
        <v>wl14 Comdty</v>
      </c>
      <c r="G5381" s="6" t="str" cm="1">
        <f t="array" ref="G5381">_xll.BQL.DATE(_xll.BADDPERIODS(DATE(YEAR(E5381),MONTH(E5381),DAY(15)),"NUMBEROFPERIODS",B5381,"PER=M","CDR=BZ","BusDayAdj=-1"))</f>
        <v>#N/A Connection</v>
      </c>
      <c r="H5381" s="6" t="str">
        <f>IFERROR(_xll.BCOUNTPERIODS($E$2,G5381,"CDR=BZ")*1,"")</f>
        <v/>
      </c>
      <c r="I5381" s="6" t="str" cm="1">
        <f t="array" ref="I5381">_xll.BQL.DATE(_xll.BADDPERIODS(EOMONTH(E5381,0),"NUMBEROFPERIODS",B5381,"PER=M","CDR=BZ","BusDayAdj=2"))</f>
        <v>#N/A Connection</v>
      </c>
      <c r="J5381" s="6" t="str">
        <f>IFERROR(_xll.BCOUNTPERIODS(E5381,I5381,"CDR=BZ")*1,"")</f>
        <v/>
      </c>
      <c r="K5381" s="7" t="e">
        <f t="shared" si="252"/>
        <v>#VALUE!</v>
      </c>
      <c r="L5381" s="8" cm="1">
        <f t="array" ref="L5381">_xll.BDH($F5381,L$1,$E5381,$E5381,"per=m","days=all","fill=0","dts=h","QtTyp=P")</f>
        <v>0.3</v>
      </c>
      <c r="M5381" s="6" cm="1">
        <f t="array" ref="M5381">_xll.BDH($F5381,M$1,$E5381,$E5381,"per=m","days=all","fill=0","dts=h","QtTyp=P")</f>
        <v>5200</v>
      </c>
    </row>
    <row r="5382" spans="1:13" x14ac:dyDescent="0.25">
      <c r="A5382" s="6" t="str">
        <f t="shared" si="253"/>
        <v>wl14 Comdty20200131</v>
      </c>
      <c r="B5382" s="3">
        <v>14</v>
      </c>
      <c r="C5382" s="3">
        <v>294</v>
      </c>
      <c r="D5382" s="3" t="s">
        <v>150</v>
      </c>
      <c r="E5382" s="9">
        <v>43861</v>
      </c>
      <c r="F5382" s="6" t="str">
        <f t="shared" si="254"/>
        <v>wl14 Comdty</v>
      </c>
      <c r="G5382" s="6" t="str" cm="1">
        <f t="array" ref="G5382">_xll.BQL.DATE(_xll.BADDPERIODS(DATE(YEAR(E5382),MONTH(E5382),DAY(15)),"NUMBEROFPERIODS",B5382,"PER=M","CDR=BZ","BusDayAdj=-1"))</f>
        <v>#N/A Connection</v>
      </c>
      <c r="H5382" s="6" t="str">
        <f>IFERROR(_xll.BCOUNTPERIODS($E$2,G5382,"CDR=BZ")*1,"")</f>
        <v/>
      </c>
      <c r="I5382" s="6" t="str" cm="1">
        <f t="array" ref="I5382">_xll.BQL.DATE(_xll.BADDPERIODS(EOMONTH(E5382,0),"NUMBEROFPERIODS",B5382,"PER=M","CDR=BZ","BusDayAdj=2"))</f>
        <v>#N/A Connection</v>
      </c>
      <c r="J5382" s="6" t="str">
        <f>IFERROR(_xll.BCOUNTPERIODS(E5382,I5382,"CDR=BZ")*1,"")</f>
        <v/>
      </c>
      <c r="K5382" s="7" t="e">
        <f t="shared" si="252"/>
        <v>#VALUE!</v>
      </c>
      <c r="L5382" s="8" cm="1">
        <f t="array" ref="L5382">_xll.BDH($F5382,L$1,$E5382,$E5382,"per=m","days=all","fill=0","dts=h","QtTyp=P")</f>
        <v>0</v>
      </c>
      <c r="M5382" s="6" cm="1">
        <f t="array" ref="M5382">_xll.BDH($F5382,M$1,$E5382,$E5382,"per=m","days=all","fill=0","dts=h","QtTyp=P")</f>
        <v>0</v>
      </c>
    </row>
    <row r="5383" spans="1:13" x14ac:dyDescent="0.25">
      <c r="A5383" s="6" t="str">
        <f t="shared" si="253"/>
        <v>wl14 Comdty20200228</v>
      </c>
      <c r="B5383" s="3">
        <v>14</v>
      </c>
      <c r="C5383" s="3">
        <v>294</v>
      </c>
      <c r="D5383" s="3" t="s">
        <v>150</v>
      </c>
      <c r="E5383" s="9">
        <v>43889</v>
      </c>
      <c r="F5383" s="6" t="str">
        <f t="shared" si="254"/>
        <v>wl14 Comdty</v>
      </c>
      <c r="G5383" s="6" t="str" cm="1">
        <f t="array" ref="G5383">_xll.BQL.DATE(_xll.BADDPERIODS(DATE(YEAR(E5383),MONTH(E5383),DAY(15)),"NUMBEROFPERIODS",B5383,"PER=M","CDR=BZ","BusDayAdj=-1"))</f>
        <v>#N/A Connection</v>
      </c>
      <c r="H5383" s="6" t="str">
        <f>IFERROR(_xll.BCOUNTPERIODS($E$2,G5383,"CDR=BZ")*1,"")</f>
        <v/>
      </c>
      <c r="I5383" s="6" t="str" cm="1">
        <f t="array" ref="I5383">_xll.BQL.DATE(_xll.BADDPERIODS(EOMONTH(E5383,0),"NUMBEROFPERIODS",B5383,"PER=M","CDR=BZ","BusDayAdj=2"))</f>
        <v>#N/A Connection</v>
      </c>
      <c r="J5383" s="6" t="str">
        <f>IFERROR(_xll.BCOUNTPERIODS(E5383,I5383,"CDR=BZ")*1,"")</f>
        <v/>
      </c>
      <c r="K5383" s="7" t="e">
        <f t="shared" si="252"/>
        <v>#VALUE!</v>
      </c>
      <c r="L5383" s="8" cm="1">
        <f t="array" ref="L5383">_xll.BDH($F5383,L$1,$E5383,$E5383,"per=m","days=all","fill=0","dts=h","QtTyp=P")</f>
        <v>0</v>
      </c>
      <c r="M5383" s="6" cm="1">
        <f t="array" ref="M5383">_xll.BDH($F5383,M$1,$E5383,$E5383,"per=m","days=all","fill=0","dts=h","QtTyp=P")</f>
        <v>0</v>
      </c>
    </row>
    <row r="5384" spans="1:13" x14ac:dyDescent="0.25">
      <c r="A5384" s="6" t="str">
        <f t="shared" si="253"/>
        <v>wl14 Comdty20200331</v>
      </c>
      <c r="B5384" s="3">
        <v>14</v>
      </c>
      <c r="C5384" s="3">
        <v>294</v>
      </c>
      <c r="D5384" s="3" t="s">
        <v>150</v>
      </c>
      <c r="E5384" s="9">
        <v>43921</v>
      </c>
      <c r="F5384" s="6" t="str">
        <f t="shared" si="254"/>
        <v>wl14 Comdty</v>
      </c>
      <c r="G5384" s="6" t="str" cm="1">
        <f t="array" ref="G5384">_xll.BQL.DATE(_xll.BADDPERIODS(DATE(YEAR(E5384),MONTH(E5384),DAY(15)),"NUMBEROFPERIODS",B5384,"PER=M","CDR=BZ","BusDayAdj=-1"))</f>
        <v>#N/A Connection</v>
      </c>
      <c r="H5384" s="6" t="str">
        <f>IFERROR(_xll.BCOUNTPERIODS($E$2,G5384,"CDR=BZ")*1,"")</f>
        <v/>
      </c>
      <c r="I5384" s="6" t="str" cm="1">
        <f t="array" ref="I5384">_xll.BQL.DATE(_xll.BADDPERIODS(EOMONTH(E5384,0),"NUMBEROFPERIODS",B5384,"PER=M","CDR=BZ","BusDayAdj=2"))</f>
        <v>#N/A Connection</v>
      </c>
      <c r="J5384" s="6" t="str">
        <f>IFERROR(_xll.BCOUNTPERIODS(E5384,I5384,"CDR=BZ")*1,"")</f>
        <v/>
      </c>
      <c r="K5384" s="7" t="e">
        <f t="shared" si="252"/>
        <v>#VALUE!</v>
      </c>
      <c r="L5384" s="8" cm="1">
        <f t="array" ref="L5384">_xll.BDH($F5384,L$1,$E5384,$E5384,"per=m","days=all","fill=0","dts=h","QtTyp=P")</f>
        <v>1.96</v>
      </c>
      <c r="M5384" s="6" cm="1">
        <f t="array" ref="M5384">_xll.BDH($F5384,M$1,$E5384,$E5384,"per=m","days=all","fill=0","dts=h","QtTyp=P")</f>
        <v>34855</v>
      </c>
    </row>
    <row r="5385" spans="1:13" x14ac:dyDescent="0.25">
      <c r="A5385" s="6" t="str">
        <f t="shared" si="253"/>
        <v>wl14 Comdty20200430</v>
      </c>
      <c r="B5385" s="3">
        <v>14</v>
      </c>
      <c r="C5385" s="3">
        <v>294</v>
      </c>
      <c r="D5385" s="3" t="s">
        <v>150</v>
      </c>
      <c r="E5385" s="9">
        <v>43951</v>
      </c>
      <c r="F5385" s="6" t="str">
        <f t="shared" si="254"/>
        <v>wl14 Comdty</v>
      </c>
      <c r="G5385" s="6" t="str" cm="1">
        <f t="array" ref="G5385">_xll.BQL.DATE(_xll.BADDPERIODS(DATE(YEAR(E5385),MONTH(E5385),DAY(15)),"NUMBEROFPERIODS",B5385,"PER=M","CDR=BZ","BusDayAdj=-1"))</f>
        <v>#N/A Connection</v>
      </c>
      <c r="H5385" s="6" t="str">
        <f>IFERROR(_xll.BCOUNTPERIODS($E$2,G5385,"CDR=BZ")*1,"")</f>
        <v/>
      </c>
      <c r="I5385" s="6" t="str" cm="1">
        <f t="array" ref="I5385">_xll.BQL.DATE(_xll.BADDPERIODS(EOMONTH(E5385,0),"NUMBEROFPERIODS",B5385,"PER=M","CDR=BZ","BusDayAdj=2"))</f>
        <v>#N/A Connection</v>
      </c>
      <c r="J5385" s="6" t="str">
        <f>IFERROR(_xll.BCOUNTPERIODS(E5385,I5385,"CDR=BZ")*1,"")</f>
        <v/>
      </c>
      <c r="K5385" s="7" t="e">
        <f t="shared" si="252"/>
        <v>#VALUE!</v>
      </c>
      <c r="L5385" s="8" cm="1">
        <f t="array" ref="L5385">_xll.BDH($F5385,L$1,$E5385,$E5385,"per=m","days=all","fill=0","dts=h","QtTyp=P")</f>
        <v>1.45</v>
      </c>
      <c r="M5385" s="6" cm="1">
        <f t="array" ref="M5385">_xll.BDH($F5385,M$1,$E5385,$E5385,"per=m","days=all","fill=0","dts=h","QtTyp=P")</f>
        <v>17920</v>
      </c>
    </row>
    <row r="5386" spans="1:13" x14ac:dyDescent="0.25">
      <c r="A5386" s="6" t="str">
        <f t="shared" si="253"/>
        <v>wl14 Comdty20200529</v>
      </c>
      <c r="B5386" s="3">
        <v>14</v>
      </c>
      <c r="C5386" s="3">
        <v>294</v>
      </c>
      <c r="D5386" s="3" t="s">
        <v>150</v>
      </c>
      <c r="E5386" s="9">
        <v>43980</v>
      </c>
      <c r="F5386" s="6" t="str">
        <f t="shared" si="254"/>
        <v>wl14 Comdty</v>
      </c>
      <c r="G5386" s="6" t="str" cm="1">
        <f t="array" ref="G5386">_xll.BQL.DATE(_xll.BADDPERIODS(DATE(YEAR(E5386),MONTH(E5386),DAY(15)),"NUMBEROFPERIODS",B5386,"PER=M","CDR=BZ","BusDayAdj=-1"))</f>
        <v>#N/A Connection</v>
      </c>
      <c r="H5386" s="6" t="str">
        <f>IFERROR(_xll.BCOUNTPERIODS($E$2,G5386,"CDR=BZ")*1,"")</f>
        <v/>
      </c>
      <c r="I5386" s="6" t="str" cm="1">
        <f t="array" ref="I5386">_xll.BQL.DATE(_xll.BADDPERIODS(EOMONTH(E5386,0),"NUMBEROFPERIODS",B5386,"PER=M","CDR=BZ","BusDayAdj=2"))</f>
        <v>#N/A Connection</v>
      </c>
      <c r="J5386" s="6" t="str">
        <f>IFERROR(_xll.BCOUNTPERIODS(E5386,I5386,"CDR=BZ")*1,"")</f>
        <v/>
      </c>
      <c r="K5386" s="7" t="e">
        <f t="shared" si="252"/>
        <v>#VALUE!</v>
      </c>
      <c r="L5386" s="8" cm="1">
        <f t="array" ref="L5386">_xll.BDH($F5386,L$1,$E5386,$E5386,"per=m","days=all","fill=0","dts=h","QtTyp=P")</f>
        <v>0</v>
      </c>
      <c r="M5386" s="6" cm="1">
        <f t="array" ref="M5386">_xll.BDH($F5386,M$1,$E5386,$E5386,"per=m","days=all","fill=0","dts=h","QtTyp=P")</f>
        <v>0</v>
      </c>
    </row>
    <row r="5387" spans="1:13" x14ac:dyDescent="0.25">
      <c r="A5387" s="6" t="str">
        <f t="shared" si="253"/>
        <v>wl14 Comdty20200630</v>
      </c>
      <c r="B5387" s="3">
        <v>14</v>
      </c>
      <c r="C5387" s="3">
        <v>294</v>
      </c>
      <c r="D5387" s="3" t="s">
        <v>150</v>
      </c>
      <c r="E5387" s="9">
        <v>44012</v>
      </c>
      <c r="F5387" s="6" t="str">
        <f t="shared" si="254"/>
        <v>wl14 Comdty</v>
      </c>
      <c r="G5387" s="6" t="str" cm="1">
        <f t="array" ref="G5387">_xll.BQL.DATE(_xll.BADDPERIODS(DATE(YEAR(E5387),MONTH(E5387),DAY(15)),"NUMBEROFPERIODS",B5387,"PER=M","CDR=BZ","BusDayAdj=-1"))</f>
        <v>#N/A Connection</v>
      </c>
      <c r="H5387" s="6" t="str">
        <f>IFERROR(_xll.BCOUNTPERIODS($E$2,G5387,"CDR=BZ")*1,"")</f>
        <v/>
      </c>
      <c r="I5387" s="6" t="str" cm="1">
        <f t="array" ref="I5387">_xll.BQL.DATE(_xll.BADDPERIODS(EOMONTH(E5387,0),"NUMBEROFPERIODS",B5387,"PER=M","CDR=BZ","BusDayAdj=2"))</f>
        <v>#N/A Connection</v>
      </c>
      <c r="J5387" s="6" t="str">
        <f>IFERROR(_xll.BCOUNTPERIODS(E5387,I5387,"CDR=BZ")*1,"")</f>
        <v/>
      </c>
      <c r="K5387" s="7" t="e">
        <f t="shared" si="252"/>
        <v>#VALUE!</v>
      </c>
      <c r="L5387" s="8" cm="1">
        <f t="array" ref="L5387">_xll.BDH($F5387,L$1,$E5387,$E5387,"per=m","days=all","fill=0","dts=h","QtTyp=P")</f>
        <v>0</v>
      </c>
      <c r="M5387" s="6" cm="1">
        <f t="array" ref="M5387">_xll.BDH($F5387,M$1,$E5387,$E5387,"per=m","days=all","fill=0","dts=h","QtTyp=P")</f>
        <v>0</v>
      </c>
    </row>
    <row r="5388" spans="1:13" x14ac:dyDescent="0.25">
      <c r="A5388" s="6" t="str">
        <f t="shared" si="253"/>
        <v>wl14 Comdty20200731</v>
      </c>
      <c r="B5388" s="3">
        <v>14</v>
      </c>
      <c r="C5388" s="3">
        <v>294</v>
      </c>
      <c r="D5388" s="3" t="s">
        <v>150</v>
      </c>
      <c r="E5388" s="9">
        <v>44043</v>
      </c>
      <c r="F5388" s="6" t="str">
        <f t="shared" si="254"/>
        <v>wl14 Comdty</v>
      </c>
      <c r="G5388" s="6" t="str" cm="1">
        <f t="array" ref="G5388">_xll.BQL.DATE(_xll.BADDPERIODS(DATE(YEAR(E5388),MONTH(E5388),DAY(15)),"NUMBEROFPERIODS",B5388,"PER=M","CDR=BZ","BusDayAdj=-1"))</f>
        <v>#N/A Connection</v>
      </c>
      <c r="H5388" s="6" t="str">
        <f>IFERROR(_xll.BCOUNTPERIODS($E$2,G5388,"CDR=BZ")*1,"")</f>
        <v/>
      </c>
      <c r="I5388" s="6" t="str" cm="1">
        <f t="array" ref="I5388">_xll.BQL.DATE(_xll.BADDPERIODS(EOMONTH(E5388,0),"NUMBEROFPERIODS",B5388,"PER=M","CDR=BZ","BusDayAdj=2"))</f>
        <v>#N/A Connection</v>
      </c>
      <c r="J5388" s="6" t="str">
        <f>IFERROR(_xll.BCOUNTPERIODS(E5388,I5388,"CDR=BZ")*1,"")</f>
        <v/>
      </c>
      <c r="K5388" s="7" t="e">
        <f t="shared" si="252"/>
        <v>#VALUE!</v>
      </c>
      <c r="L5388" s="8" cm="1">
        <f t="array" ref="L5388">_xll.BDH($F5388,L$1,$E5388,$E5388,"per=m","days=all","fill=0","dts=h","QtTyp=P")</f>
        <v>0</v>
      </c>
      <c r="M5388" s="6" cm="1">
        <f t="array" ref="M5388">_xll.BDH($F5388,M$1,$E5388,$E5388,"per=m","days=all","fill=0","dts=h","QtTyp=P")</f>
        <v>0</v>
      </c>
    </row>
    <row r="5389" spans="1:13" x14ac:dyDescent="0.25">
      <c r="A5389" s="6" t="str">
        <f t="shared" si="253"/>
        <v>wl14 Comdty20200831</v>
      </c>
      <c r="B5389" s="3">
        <v>14</v>
      </c>
      <c r="C5389" s="3">
        <v>294</v>
      </c>
      <c r="D5389" s="3" t="s">
        <v>150</v>
      </c>
      <c r="E5389" s="9">
        <v>44074</v>
      </c>
      <c r="F5389" s="6" t="str">
        <f t="shared" si="254"/>
        <v>wl14 Comdty</v>
      </c>
      <c r="G5389" s="6" t="str" cm="1">
        <f t="array" ref="G5389">_xll.BQL.DATE(_xll.BADDPERIODS(DATE(YEAR(E5389),MONTH(E5389),DAY(15)),"NUMBEROFPERIODS",B5389,"PER=M","CDR=BZ","BusDayAdj=-1"))</f>
        <v>#N/A Connection</v>
      </c>
      <c r="H5389" s="6" t="str">
        <f>IFERROR(_xll.BCOUNTPERIODS($E$2,G5389,"CDR=BZ")*1,"")</f>
        <v/>
      </c>
      <c r="I5389" s="6" t="str" cm="1">
        <f t="array" ref="I5389">_xll.BQL.DATE(_xll.BADDPERIODS(EOMONTH(E5389,0),"NUMBEROFPERIODS",B5389,"PER=M","CDR=BZ","BusDayAdj=2"))</f>
        <v>#N/A Connection</v>
      </c>
      <c r="J5389" s="6" t="str">
        <f>IFERROR(_xll.BCOUNTPERIODS(E5389,I5389,"CDR=BZ")*1,"")</f>
        <v/>
      </c>
      <c r="K5389" s="7" t="e">
        <f t="shared" si="252"/>
        <v>#VALUE!</v>
      </c>
      <c r="L5389" s="8" cm="1">
        <f t="array" ref="L5389">_xll.BDH($F5389,L$1,$E5389,$E5389,"per=m","days=all","fill=0","dts=h","QtTyp=P")</f>
        <v>0</v>
      </c>
      <c r="M5389" s="6" cm="1">
        <f t="array" ref="M5389">_xll.BDH($F5389,M$1,$E5389,$E5389,"per=m","days=all","fill=0","dts=h","QtTyp=P")</f>
        <v>0</v>
      </c>
    </row>
    <row r="5390" spans="1:13" x14ac:dyDescent="0.25">
      <c r="A5390" s="6" t="str">
        <f t="shared" si="253"/>
        <v>wl14 Comdty20200930</v>
      </c>
      <c r="B5390" s="3">
        <v>14</v>
      </c>
      <c r="C5390" s="3">
        <v>294</v>
      </c>
      <c r="D5390" s="3" t="s">
        <v>150</v>
      </c>
      <c r="E5390" s="9">
        <v>44104</v>
      </c>
      <c r="F5390" s="6" t="str">
        <f t="shared" si="254"/>
        <v>wl14 Comdty</v>
      </c>
      <c r="G5390" s="6" t="str" cm="1">
        <f t="array" ref="G5390">_xll.BQL.DATE(_xll.BADDPERIODS(DATE(YEAR(E5390),MONTH(E5390),DAY(15)),"NUMBEROFPERIODS",B5390,"PER=M","CDR=BZ","BusDayAdj=-1"))</f>
        <v>#N/A Connection</v>
      </c>
      <c r="H5390" s="6" t="str">
        <f>IFERROR(_xll.BCOUNTPERIODS($E$2,G5390,"CDR=BZ")*1,"")</f>
        <v/>
      </c>
      <c r="I5390" s="6" t="str" cm="1">
        <f t="array" ref="I5390">_xll.BQL.DATE(_xll.BADDPERIODS(EOMONTH(E5390,0),"NUMBEROFPERIODS",B5390,"PER=M","CDR=BZ","BusDayAdj=2"))</f>
        <v>#N/A Connection</v>
      </c>
      <c r="J5390" s="6" t="str">
        <f>IFERROR(_xll.BCOUNTPERIODS(E5390,I5390,"CDR=BZ")*1,"")</f>
        <v/>
      </c>
      <c r="K5390" s="7" t="e">
        <f t="shared" si="252"/>
        <v>#VALUE!</v>
      </c>
      <c r="L5390" s="8" cm="1">
        <f t="array" ref="L5390">_xll.BDH($F5390,L$1,$E5390,$E5390,"per=m","days=all","fill=0","dts=h","QtTyp=P")</f>
        <v>0</v>
      </c>
      <c r="M5390" s="6" cm="1">
        <f t="array" ref="M5390">_xll.BDH($F5390,M$1,$E5390,$E5390,"per=m","days=all","fill=0","dts=h","QtTyp=P")</f>
        <v>0</v>
      </c>
    </row>
    <row r="5391" spans="1:13" x14ac:dyDescent="0.25">
      <c r="A5391" s="6" t="str">
        <f t="shared" si="253"/>
        <v>wl14 Comdty20201030</v>
      </c>
      <c r="B5391" s="3">
        <v>14</v>
      </c>
      <c r="C5391" s="3">
        <v>294</v>
      </c>
      <c r="D5391" s="3" t="s">
        <v>150</v>
      </c>
      <c r="E5391" s="9">
        <v>44134</v>
      </c>
      <c r="F5391" s="6" t="str">
        <f t="shared" si="254"/>
        <v>wl14 Comdty</v>
      </c>
      <c r="G5391" s="6" t="str" cm="1">
        <f t="array" ref="G5391">_xll.BQL.DATE(_xll.BADDPERIODS(DATE(YEAR(E5391),MONTH(E5391),DAY(15)),"NUMBEROFPERIODS",B5391,"PER=M","CDR=BZ","BusDayAdj=-1"))</f>
        <v>#N/A Connection</v>
      </c>
      <c r="H5391" s="6" t="str">
        <f>IFERROR(_xll.BCOUNTPERIODS($E$2,G5391,"CDR=BZ")*1,"")</f>
        <v/>
      </c>
      <c r="I5391" s="6" t="str" cm="1">
        <f t="array" ref="I5391">_xll.BQL.DATE(_xll.BADDPERIODS(EOMONTH(E5391,0),"NUMBEROFPERIODS",B5391,"PER=M","CDR=BZ","BusDayAdj=2"))</f>
        <v>#N/A Connection</v>
      </c>
      <c r="J5391" s="6" t="str">
        <f>IFERROR(_xll.BCOUNTPERIODS(E5391,I5391,"CDR=BZ")*1,"")</f>
        <v/>
      </c>
      <c r="K5391" s="7" t="e">
        <f t="shared" si="252"/>
        <v>#VALUE!</v>
      </c>
      <c r="L5391" s="8" cm="1">
        <f t="array" ref="L5391">_xll.BDH($F5391,L$1,$E5391,$E5391,"per=m","days=all","fill=0","dts=h","QtTyp=P")</f>
        <v>0</v>
      </c>
      <c r="M5391" s="6" cm="1">
        <f t="array" ref="M5391">_xll.BDH($F5391,M$1,$E5391,$E5391,"per=m","days=all","fill=0","dts=h","QtTyp=P")</f>
        <v>0</v>
      </c>
    </row>
    <row r="5392" spans="1:13" x14ac:dyDescent="0.25">
      <c r="A5392" s="6" t="str">
        <f t="shared" si="253"/>
        <v>wl14 Comdty20201130</v>
      </c>
      <c r="B5392" s="3">
        <v>14</v>
      </c>
      <c r="C5392" s="3">
        <v>294</v>
      </c>
      <c r="D5392" s="3" t="s">
        <v>150</v>
      </c>
      <c r="E5392" s="9">
        <v>44165</v>
      </c>
      <c r="F5392" s="6" t="str">
        <f t="shared" si="254"/>
        <v>wl14 Comdty</v>
      </c>
      <c r="G5392" s="6" t="str" cm="1">
        <f t="array" ref="G5392">_xll.BQL.DATE(_xll.BADDPERIODS(DATE(YEAR(E5392),MONTH(E5392),DAY(15)),"NUMBEROFPERIODS",B5392,"PER=M","CDR=BZ","BusDayAdj=-1"))</f>
        <v>#N/A Connection</v>
      </c>
      <c r="H5392" s="6" t="str">
        <f>IFERROR(_xll.BCOUNTPERIODS($E$2,G5392,"CDR=BZ")*1,"")</f>
        <v/>
      </c>
      <c r="I5392" s="6" t="str" cm="1">
        <f t="array" ref="I5392">_xll.BQL.DATE(_xll.BADDPERIODS(EOMONTH(E5392,0),"NUMBEROFPERIODS",B5392,"PER=M","CDR=BZ","BusDayAdj=2"))</f>
        <v>#N/A Connection</v>
      </c>
      <c r="J5392" s="6" t="str">
        <f>IFERROR(_xll.BCOUNTPERIODS(E5392,I5392,"CDR=BZ")*1,"")</f>
        <v/>
      </c>
      <c r="K5392" s="7" t="e">
        <f t="shared" si="252"/>
        <v>#VALUE!</v>
      </c>
      <c r="L5392" s="8" cm="1">
        <f t="array" ref="L5392">_xll.BDH($F5392,L$1,$E5392,$E5392,"per=m","days=all","fill=0","dts=h","QtTyp=P")</f>
        <v>-1.39</v>
      </c>
      <c r="M5392" s="6" cm="1">
        <f t="array" ref="M5392">_xll.BDH($F5392,M$1,$E5392,$E5392,"per=m","days=all","fill=0","dts=h","QtTyp=P")</f>
        <v>4815</v>
      </c>
    </row>
    <row r="5393" spans="1:13" x14ac:dyDescent="0.25">
      <c r="A5393" s="6" t="str">
        <f t="shared" si="253"/>
        <v>wl14 Comdty20201231</v>
      </c>
      <c r="B5393" s="3">
        <v>14</v>
      </c>
      <c r="C5393" s="3">
        <v>294</v>
      </c>
      <c r="D5393" s="3" t="s">
        <v>150</v>
      </c>
      <c r="E5393" s="9">
        <v>44196</v>
      </c>
      <c r="F5393" s="6" t="str">
        <f t="shared" si="254"/>
        <v>wl14 Comdty</v>
      </c>
      <c r="G5393" s="6" t="str" cm="1">
        <f t="array" ref="G5393">_xll.BQL.DATE(_xll.BADDPERIODS(DATE(YEAR(E5393),MONTH(E5393),DAY(15)),"NUMBEROFPERIODS",B5393,"PER=M","CDR=BZ","BusDayAdj=-1"))</f>
        <v>#N/A Connection</v>
      </c>
      <c r="H5393" s="6" t="str">
        <f>IFERROR(_xll.BCOUNTPERIODS($E$2,G5393,"CDR=BZ")*1,"")</f>
        <v/>
      </c>
      <c r="I5393" s="6" t="str" cm="1">
        <f t="array" ref="I5393">_xll.BQL.DATE(_xll.BADDPERIODS(EOMONTH(E5393,0),"NUMBEROFPERIODS",B5393,"PER=M","CDR=BZ","BusDayAdj=2"))</f>
        <v>#N/A Connection</v>
      </c>
      <c r="J5393" s="6" t="str">
        <f>IFERROR(_xll.BCOUNTPERIODS(E5393,I5393,"CDR=BZ")*1,"")</f>
        <v/>
      </c>
      <c r="K5393" s="7" t="e">
        <f t="shared" si="252"/>
        <v>#VALUE!</v>
      </c>
      <c r="L5393" s="8" cm="1">
        <f t="array" ref="L5393">_xll.BDH($F5393,L$1,$E5393,$E5393,"per=m","days=all","fill=0","dts=h","QtTyp=P")</f>
        <v>-1.26</v>
      </c>
      <c r="M5393" s="6" cm="1">
        <f t="array" ref="M5393">_xll.BDH($F5393,M$1,$E5393,$E5393,"per=m","days=all","fill=0","dts=h","QtTyp=P")</f>
        <v>5525</v>
      </c>
    </row>
    <row r="5394" spans="1:13" x14ac:dyDescent="0.25">
      <c r="A5394" s="6" t="str">
        <f t="shared" si="253"/>
        <v>wl14 Comdty20210129</v>
      </c>
      <c r="B5394" s="3">
        <v>14</v>
      </c>
      <c r="C5394" s="3">
        <v>294</v>
      </c>
      <c r="D5394" s="3" t="s">
        <v>150</v>
      </c>
      <c r="E5394" s="9">
        <v>44225</v>
      </c>
      <c r="F5394" s="6" t="str">
        <f t="shared" si="254"/>
        <v>wl14 Comdty</v>
      </c>
      <c r="G5394" s="6" t="str" cm="1">
        <f t="array" ref="G5394">_xll.BQL.DATE(_xll.BADDPERIODS(DATE(YEAR(E5394),MONTH(E5394),DAY(15)),"NUMBEROFPERIODS",B5394,"PER=M","CDR=BZ","BusDayAdj=-1"))</f>
        <v>#N/A Connection</v>
      </c>
      <c r="H5394" s="6" t="str">
        <f>IFERROR(_xll.BCOUNTPERIODS($E$2,G5394,"CDR=BZ")*1,"")</f>
        <v/>
      </c>
      <c r="I5394" s="6" t="str" cm="1">
        <f t="array" ref="I5394">_xll.BQL.DATE(_xll.BADDPERIODS(EOMONTH(E5394,0),"NUMBEROFPERIODS",B5394,"PER=M","CDR=BZ","BusDayAdj=2"))</f>
        <v>#N/A Connection</v>
      </c>
      <c r="J5394" s="6" t="str">
        <f>IFERROR(_xll.BCOUNTPERIODS(E5394,I5394,"CDR=BZ")*1,"")</f>
        <v/>
      </c>
      <c r="K5394" s="7" t="e">
        <f t="shared" si="252"/>
        <v>#VALUE!</v>
      </c>
      <c r="L5394" s="8" cm="1">
        <f t="array" ref="L5394">_xll.BDH($F5394,L$1,$E5394,$E5394,"per=m","days=all","fill=0","dts=h","QtTyp=P")</f>
        <v>0</v>
      </c>
      <c r="M5394" s="6" cm="1">
        <f t="array" ref="M5394">_xll.BDH($F5394,M$1,$E5394,$E5394,"per=m","days=all","fill=0","dts=h","QtTyp=P")</f>
        <v>0</v>
      </c>
    </row>
    <row r="5395" spans="1:13" x14ac:dyDescent="0.25">
      <c r="A5395" s="6" t="str">
        <f t="shared" si="253"/>
        <v>wl14 Comdty20210226</v>
      </c>
      <c r="B5395" s="3">
        <v>14</v>
      </c>
      <c r="C5395" s="3">
        <v>294</v>
      </c>
      <c r="D5395" s="3" t="s">
        <v>150</v>
      </c>
      <c r="E5395" s="9">
        <v>44253</v>
      </c>
      <c r="F5395" s="6" t="str">
        <f t="shared" si="254"/>
        <v>wl14 Comdty</v>
      </c>
      <c r="G5395" s="6" t="str" cm="1">
        <f t="array" ref="G5395">_xll.BQL.DATE(_xll.BADDPERIODS(DATE(YEAR(E5395),MONTH(E5395),DAY(15)),"NUMBEROFPERIODS",B5395,"PER=M","CDR=BZ","BusDayAdj=-1"))</f>
        <v>#N/A Connection</v>
      </c>
      <c r="H5395" s="6" t="str">
        <f>IFERROR(_xll.BCOUNTPERIODS($E$2,G5395,"CDR=BZ")*1,"")</f>
        <v/>
      </c>
      <c r="I5395" s="6" t="str" cm="1">
        <f t="array" ref="I5395">_xll.BQL.DATE(_xll.BADDPERIODS(EOMONTH(E5395,0),"NUMBEROFPERIODS",B5395,"PER=M","CDR=BZ","BusDayAdj=2"))</f>
        <v>#N/A Connection</v>
      </c>
      <c r="J5395" s="6" t="str">
        <f>IFERROR(_xll.BCOUNTPERIODS(E5395,I5395,"CDR=BZ")*1,"")</f>
        <v/>
      </c>
      <c r="K5395" s="7" t="e">
        <f t="shared" si="252"/>
        <v>#VALUE!</v>
      </c>
      <c r="L5395" s="8" cm="1">
        <f t="array" ref="L5395">_xll.BDH($F5395,L$1,$E5395,$E5395,"per=m","days=all","fill=0","dts=h","QtTyp=P")</f>
        <v>0</v>
      </c>
      <c r="M5395" s="6" cm="1">
        <f t="array" ref="M5395">_xll.BDH($F5395,M$1,$E5395,$E5395,"per=m","days=all","fill=0","dts=h","QtTyp=P")</f>
        <v>0</v>
      </c>
    </row>
    <row r="5396" spans="1:13" x14ac:dyDescent="0.25">
      <c r="A5396" s="6" t="str">
        <f t="shared" si="253"/>
        <v>wl14 Comdty20210331</v>
      </c>
      <c r="B5396" s="3">
        <v>14</v>
      </c>
      <c r="C5396" s="3">
        <v>294</v>
      </c>
      <c r="D5396" s="3" t="s">
        <v>150</v>
      </c>
      <c r="E5396" s="9">
        <v>44286</v>
      </c>
      <c r="F5396" s="6" t="str">
        <f t="shared" si="254"/>
        <v>wl14 Comdty</v>
      </c>
      <c r="G5396" s="6" t="str" cm="1">
        <f t="array" ref="G5396">_xll.BQL.DATE(_xll.BADDPERIODS(DATE(YEAR(E5396),MONTH(E5396),DAY(15)),"NUMBEROFPERIODS",B5396,"PER=M","CDR=BZ","BusDayAdj=-1"))</f>
        <v>#N/A Connection</v>
      </c>
      <c r="H5396" s="6" t="str">
        <f>IFERROR(_xll.BCOUNTPERIODS($E$2,G5396,"CDR=BZ")*1,"")</f>
        <v/>
      </c>
      <c r="I5396" s="6" t="str" cm="1">
        <f t="array" ref="I5396">_xll.BQL.DATE(_xll.BADDPERIODS(EOMONTH(E5396,0),"NUMBEROFPERIODS",B5396,"PER=M","CDR=BZ","BusDayAdj=2"))</f>
        <v>#N/A Connection</v>
      </c>
      <c r="J5396" s="6" t="str">
        <f>IFERROR(_xll.BCOUNTPERIODS(E5396,I5396,"CDR=BZ")*1,"")</f>
        <v/>
      </c>
      <c r="K5396" s="7" t="e">
        <f t="shared" si="252"/>
        <v>#VALUE!</v>
      </c>
      <c r="L5396" s="8" cm="1">
        <f t="array" ref="L5396">_xll.BDH($F5396,L$1,$E5396,$E5396,"per=m","days=all","fill=0","dts=h","QtTyp=P")</f>
        <v>0</v>
      </c>
      <c r="M5396" s="6" cm="1">
        <f t="array" ref="M5396">_xll.BDH($F5396,M$1,$E5396,$E5396,"per=m","days=all","fill=0","dts=h","QtTyp=P")</f>
        <v>0</v>
      </c>
    </row>
    <row r="5397" spans="1:13" x14ac:dyDescent="0.25">
      <c r="A5397" s="6" t="str">
        <f t="shared" si="253"/>
        <v>wl14 Comdty20210430</v>
      </c>
      <c r="B5397" s="3">
        <v>14</v>
      </c>
      <c r="C5397" s="3">
        <v>294</v>
      </c>
      <c r="D5397" s="3" t="s">
        <v>150</v>
      </c>
      <c r="E5397" s="9">
        <v>44316</v>
      </c>
      <c r="F5397" s="6" t="str">
        <f t="shared" si="254"/>
        <v>wl14 Comdty</v>
      </c>
      <c r="G5397" s="6" t="str" cm="1">
        <f t="array" ref="G5397">_xll.BQL.DATE(_xll.BADDPERIODS(DATE(YEAR(E5397),MONTH(E5397),DAY(15)),"NUMBEROFPERIODS",B5397,"PER=M","CDR=BZ","BusDayAdj=-1"))</f>
        <v>#N/A Connection</v>
      </c>
      <c r="H5397" s="6" t="str">
        <f>IFERROR(_xll.BCOUNTPERIODS($E$2,G5397,"CDR=BZ")*1,"")</f>
        <v/>
      </c>
      <c r="I5397" s="6" t="str" cm="1">
        <f t="array" ref="I5397">_xll.BQL.DATE(_xll.BADDPERIODS(EOMONTH(E5397,0),"NUMBEROFPERIODS",B5397,"PER=M","CDR=BZ","BusDayAdj=2"))</f>
        <v>#N/A Connection</v>
      </c>
      <c r="J5397" s="6" t="str">
        <f>IFERROR(_xll.BCOUNTPERIODS(E5397,I5397,"CDR=BZ")*1,"")</f>
        <v/>
      </c>
      <c r="K5397" s="7" t="e">
        <f t="shared" si="252"/>
        <v>#VALUE!</v>
      </c>
      <c r="L5397" s="8" cm="1">
        <f t="array" ref="L5397">_xll.BDH($F5397,L$1,$E5397,$E5397,"per=m","days=all","fill=0","dts=h","QtTyp=P")</f>
        <v>0</v>
      </c>
      <c r="M5397" s="6" cm="1">
        <f t="array" ref="M5397">_xll.BDH($F5397,M$1,$E5397,$E5397,"per=m","days=all","fill=0","dts=h","QtTyp=P")</f>
        <v>0</v>
      </c>
    </row>
    <row r="5398" spans="1:13" x14ac:dyDescent="0.25">
      <c r="A5398" s="6" t="str">
        <f t="shared" si="253"/>
        <v>wl14 Comdty20210531</v>
      </c>
      <c r="B5398" s="3">
        <v>14</v>
      </c>
      <c r="C5398" s="3">
        <v>294</v>
      </c>
      <c r="D5398" s="3" t="s">
        <v>150</v>
      </c>
      <c r="E5398" s="9">
        <v>44347</v>
      </c>
      <c r="F5398" s="6" t="str">
        <f t="shared" si="254"/>
        <v>wl14 Comdty</v>
      </c>
      <c r="G5398" s="6" t="str" cm="1">
        <f t="array" ref="G5398">_xll.BQL.DATE(_xll.BADDPERIODS(DATE(YEAR(E5398),MONTH(E5398),DAY(15)),"NUMBEROFPERIODS",B5398,"PER=M","CDR=BZ","BusDayAdj=-1"))</f>
        <v>#N/A Connection</v>
      </c>
      <c r="H5398" s="6" t="str">
        <f>IFERROR(_xll.BCOUNTPERIODS($E$2,G5398,"CDR=BZ")*1,"")</f>
        <v/>
      </c>
      <c r="I5398" s="6" t="str" cm="1">
        <f t="array" ref="I5398">_xll.BQL.DATE(_xll.BADDPERIODS(EOMONTH(E5398,0),"NUMBEROFPERIODS",B5398,"PER=M","CDR=BZ","BusDayAdj=2"))</f>
        <v>#N/A Connection</v>
      </c>
      <c r="J5398" s="6" t="str">
        <f>IFERROR(_xll.BCOUNTPERIODS(E5398,I5398,"CDR=BZ")*1,"")</f>
        <v/>
      </c>
      <c r="K5398" s="7" t="e">
        <f t="shared" si="252"/>
        <v>#VALUE!</v>
      </c>
      <c r="L5398" s="8" cm="1">
        <f t="array" ref="L5398">_xll.BDH($F5398,L$1,$E5398,$E5398,"per=m","days=all","fill=0","dts=h","QtTyp=P")</f>
        <v>0</v>
      </c>
      <c r="M5398" s="6" cm="1">
        <f t="array" ref="M5398">_xll.BDH($F5398,M$1,$E5398,$E5398,"per=m","days=all","fill=0","dts=h","QtTyp=P")</f>
        <v>0</v>
      </c>
    </row>
    <row r="5399" spans="1:13" x14ac:dyDescent="0.25">
      <c r="A5399" s="6" t="str">
        <f t="shared" si="253"/>
        <v>wl14 Comdty20210630</v>
      </c>
      <c r="B5399" s="3">
        <v>14</v>
      </c>
      <c r="C5399" s="3">
        <v>294</v>
      </c>
      <c r="D5399" s="3" t="s">
        <v>150</v>
      </c>
      <c r="E5399" s="9">
        <v>44377</v>
      </c>
      <c r="F5399" s="6" t="str">
        <f t="shared" si="254"/>
        <v>wl14 Comdty</v>
      </c>
      <c r="G5399" s="6" t="str" cm="1">
        <f t="array" ref="G5399">_xll.BQL.DATE(_xll.BADDPERIODS(DATE(YEAR(E5399),MONTH(E5399),DAY(15)),"NUMBEROFPERIODS",B5399,"PER=M","CDR=BZ","BusDayAdj=-1"))</f>
        <v>#N/A Connection</v>
      </c>
      <c r="H5399" s="6" t="str">
        <f>IFERROR(_xll.BCOUNTPERIODS($E$2,G5399,"CDR=BZ")*1,"")</f>
        <v/>
      </c>
      <c r="I5399" s="6" t="str" cm="1">
        <f t="array" ref="I5399">_xll.BQL.DATE(_xll.BADDPERIODS(EOMONTH(E5399,0),"NUMBEROFPERIODS",B5399,"PER=M","CDR=BZ","BusDayAdj=2"))</f>
        <v>#N/A Connection</v>
      </c>
      <c r="J5399" s="6" t="str">
        <f>IFERROR(_xll.BCOUNTPERIODS(E5399,I5399,"CDR=BZ")*1,"")</f>
        <v/>
      </c>
      <c r="K5399" s="7" t="e">
        <f t="shared" si="252"/>
        <v>#VALUE!</v>
      </c>
      <c r="L5399" s="8" cm="1">
        <f t="array" ref="L5399">_xll.BDH($F5399,L$1,$E5399,$E5399,"per=m","days=all","fill=0","dts=h","QtTyp=P")</f>
        <v>1.66</v>
      </c>
      <c r="M5399" s="6" cm="1">
        <f t="array" ref="M5399">_xll.BDH($F5399,M$1,$E5399,$E5399,"per=m","days=all","fill=0","dts=h","QtTyp=P")</f>
        <v>73938</v>
      </c>
    </row>
    <row r="5400" spans="1:13" x14ac:dyDescent="0.25">
      <c r="A5400" s="6" t="str">
        <f t="shared" si="253"/>
        <v>wl14 Comdty20210730</v>
      </c>
      <c r="B5400" s="3">
        <v>14</v>
      </c>
      <c r="C5400" s="3">
        <v>294</v>
      </c>
      <c r="D5400" s="3" t="s">
        <v>150</v>
      </c>
      <c r="E5400" s="9">
        <v>44407</v>
      </c>
      <c r="F5400" s="6" t="str">
        <f t="shared" si="254"/>
        <v>wl14 Comdty</v>
      </c>
      <c r="G5400" s="6" t="str" cm="1">
        <f t="array" ref="G5400">_xll.BQL.DATE(_xll.BADDPERIODS(DATE(YEAR(E5400),MONTH(E5400),DAY(15)),"NUMBEROFPERIODS",B5400,"PER=M","CDR=BZ","BusDayAdj=-1"))</f>
        <v>#N/A Connection</v>
      </c>
      <c r="H5400" s="6" t="str">
        <f>IFERROR(_xll.BCOUNTPERIODS($E$2,G5400,"CDR=BZ")*1,"")</f>
        <v/>
      </c>
      <c r="I5400" s="6" t="str" cm="1">
        <f t="array" ref="I5400">_xll.BQL.DATE(_xll.BADDPERIODS(EOMONTH(E5400,0),"NUMBEROFPERIODS",B5400,"PER=M","CDR=BZ","BusDayAdj=2"))</f>
        <v>#N/A Connection</v>
      </c>
      <c r="J5400" s="6" t="str">
        <f>IFERROR(_xll.BCOUNTPERIODS(E5400,I5400,"CDR=BZ")*1,"")</f>
        <v/>
      </c>
      <c r="K5400" s="7" t="e">
        <f t="shared" si="252"/>
        <v>#VALUE!</v>
      </c>
      <c r="L5400" s="8" cm="1">
        <f t="array" ref="L5400">_xll.BDH($F5400,L$1,$E5400,$E5400,"per=m","days=all","fill=0","dts=h","QtTyp=P")</f>
        <v>1.58</v>
      </c>
      <c r="M5400" s="6" cm="1">
        <f t="array" ref="M5400">_xll.BDH($F5400,M$1,$E5400,$E5400,"per=m","days=all","fill=0","dts=h","QtTyp=P")</f>
        <v>46621</v>
      </c>
    </row>
    <row r="5401" spans="1:13" x14ac:dyDescent="0.25">
      <c r="A5401" s="6" t="str">
        <f t="shared" si="253"/>
        <v>wl14 Comdty20210831</v>
      </c>
      <c r="B5401" s="3">
        <v>14</v>
      </c>
      <c r="C5401" s="3">
        <v>294</v>
      </c>
      <c r="D5401" s="3" t="s">
        <v>150</v>
      </c>
      <c r="E5401" s="9">
        <v>44439</v>
      </c>
      <c r="F5401" s="6" t="str">
        <f t="shared" si="254"/>
        <v>wl14 Comdty</v>
      </c>
      <c r="G5401" s="6" t="str" cm="1">
        <f t="array" ref="G5401">_xll.BQL.DATE(_xll.BADDPERIODS(DATE(YEAR(E5401),MONTH(E5401),DAY(15)),"NUMBEROFPERIODS",B5401,"PER=M","CDR=BZ","BusDayAdj=-1"))</f>
        <v>#N/A Connection</v>
      </c>
      <c r="H5401" s="6" t="str">
        <f>IFERROR(_xll.BCOUNTPERIODS($E$2,G5401,"CDR=BZ")*1,"")</f>
        <v/>
      </c>
      <c r="I5401" s="6" t="str" cm="1">
        <f t="array" ref="I5401">_xll.BQL.DATE(_xll.BADDPERIODS(EOMONTH(E5401,0),"NUMBEROFPERIODS",B5401,"PER=M","CDR=BZ","BusDayAdj=2"))</f>
        <v>#N/A Connection</v>
      </c>
      <c r="J5401" s="6" t="str">
        <f>IFERROR(_xll.BCOUNTPERIODS(E5401,I5401,"CDR=BZ")*1,"")</f>
        <v/>
      </c>
      <c r="K5401" s="7" t="e">
        <f t="shared" si="252"/>
        <v>#VALUE!</v>
      </c>
      <c r="L5401" s="8" cm="1">
        <f t="array" ref="L5401">_xll.BDH($F5401,L$1,$E5401,$E5401,"per=m","days=all","fill=0","dts=h","QtTyp=P")</f>
        <v>0</v>
      </c>
      <c r="M5401" s="6" cm="1">
        <f t="array" ref="M5401">_xll.BDH($F5401,M$1,$E5401,$E5401,"per=m","days=all","fill=0","dts=h","QtTyp=P")</f>
        <v>0</v>
      </c>
    </row>
    <row r="5402" spans="1:13" x14ac:dyDescent="0.25">
      <c r="A5402" s="6" t="str">
        <f t="shared" si="253"/>
        <v>wl14 Comdty20210930</v>
      </c>
      <c r="B5402" s="3">
        <v>14</v>
      </c>
      <c r="C5402" s="3">
        <v>294</v>
      </c>
      <c r="D5402" s="3" t="s">
        <v>150</v>
      </c>
      <c r="E5402" s="9">
        <v>44469</v>
      </c>
      <c r="F5402" s="6" t="str">
        <f t="shared" si="254"/>
        <v>wl14 Comdty</v>
      </c>
      <c r="G5402" s="6" t="str" cm="1">
        <f t="array" ref="G5402">_xll.BQL.DATE(_xll.BADDPERIODS(DATE(YEAR(E5402),MONTH(E5402),DAY(15)),"NUMBEROFPERIODS",B5402,"PER=M","CDR=BZ","BusDayAdj=-1"))</f>
        <v>#N/A Connection</v>
      </c>
      <c r="H5402" s="6" t="str">
        <f>IFERROR(_xll.BCOUNTPERIODS($E$2,G5402,"CDR=BZ")*1,"")</f>
        <v/>
      </c>
      <c r="I5402" s="6" t="str" cm="1">
        <f t="array" ref="I5402">_xll.BQL.DATE(_xll.BADDPERIODS(EOMONTH(E5402,0),"NUMBEROFPERIODS",B5402,"PER=M","CDR=BZ","BusDayAdj=2"))</f>
        <v>#N/A Connection</v>
      </c>
      <c r="J5402" s="6" t="str">
        <f>IFERROR(_xll.BCOUNTPERIODS(E5402,I5402,"CDR=BZ")*1,"")</f>
        <v/>
      </c>
      <c r="K5402" s="7" t="e">
        <f t="shared" si="252"/>
        <v>#VALUE!</v>
      </c>
      <c r="L5402" s="8" cm="1">
        <f t="array" ref="L5402">_xll.BDH($F5402,L$1,$E5402,$E5402,"per=m","days=all","fill=0","dts=h","QtTyp=P")</f>
        <v>0</v>
      </c>
      <c r="M5402" s="6" cm="1">
        <f t="array" ref="M5402">_xll.BDH($F5402,M$1,$E5402,$E5402,"per=m","days=all","fill=0","dts=h","QtTyp=P")</f>
        <v>0</v>
      </c>
    </row>
    <row r="5403" spans="1:13" x14ac:dyDescent="0.25">
      <c r="A5403" s="6" t="str">
        <f t="shared" si="253"/>
        <v>wl14 Comdty20211029</v>
      </c>
      <c r="B5403" s="3">
        <v>14</v>
      </c>
      <c r="C5403" s="3">
        <v>294</v>
      </c>
      <c r="D5403" s="3" t="s">
        <v>150</v>
      </c>
      <c r="E5403" s="9">
        <v>44498</v>
      </c>
      <c r="F5403" s="6" t="str">
        <f t="shared" si="254"/>
        <v>wl14 Comdty</v>
      </c>
      <c r="G5403" s="6" t="str" cm="1">
        <f t="array" ref="G5403">_xll.BQL.DATE(_xll.BADDPERIODS(DATE(YEAR(E5403),MONTH(E5403),DAY(15)),"NUMBEROFPERIODS",B5403,"PER=M","CDR=BZ","BusDayAdj=-1"))</f>
        <v>#N/A Connection</v>
      </c>
      <c r="H5403" s="6" t="str">
        <f>IFERROR(_xll.BCOUNTPERIODS($E$2,G5403,"CDR=BZ")*1,"")</f>
        <v/>
      </c>
      <c r="I5403" s="6" t="str" cm="1">
        <f t="array" ref="I5403">_xll.BQL.DATE(_xll.BADDPERIODS(EOMONTH(E5403,0),"NUMBEROFPERIODS",B5403,"PER=M","CDR=BZ","BusDayAdj=2"))</f>
        <v>#N/A Connection</v>
      </c>
      <c r="J5403" s="6" t="str">
        <f>IFERROR(_xll.BCOUNTPERIODS(E5403,I5403,"CDR=BZ")*1,"")</f>
        <v/>
      </c>
      <c r="K5403" s="7" t="e">
        <f t="shared" si="252"/>
        <v>#VALUE!</v>
      </c>
      <c r="L5403" s="8" cm="1">
        <f t="array" ref="L5403">_xll.BDH($F5403,L$1,$E5403,$E5403,"per=m","days=all","fill=0","dts=h","QtTyp=P")</f>
        <v>0</v>
      </c>
      <c r="M5403" s="6" cm="1">
        <f t="array" ref="M5403">_xll.BDH($F5403,M$1,$E5403,$E5403,"per=m","days=all","fill=0","dts=h","QtTyp=P")</f>
        <v>0</v>
      </c>
    </row>
    <row r="5404" spans="1:13" x14ac:dyDescent="0.25">
      <c r="A5404" s="6" t="str">
        <f t="shared" si="253"/>
        <v>wl14 Comdty20211130</v>
      </c>
      <c r="B5404" s="3">
        <v>14</v>
      </c>
      <c r="C5404" s="3">
        <v>294</v>
      </c>
      <c r="D5404" s="3" t="s">
        <v>150</v>
      </c>
      <c r="E5404" s="9">
        <v>44530</v>
      </c>
      <c r="F5404" s="6" t="str">
        <f t="shared" si="254"/>
        <v>wl14 Comdty</v>
      </c>
      <c r="G5404" s="6" t="str" cm="1">
        <f t="array" ref="G5404">_xll.BQL.DATE(_xll.BADDPERIODS(DATE(YEAR(E5404),MONTH(E5404),DAY(15)),"NUMBEROFPERIODS",B5404,"PER=M","CDR=BZ","BusDayAdj=-1"))</f>
        <v>#N/A Connection</v>
      </c>
      <c r="H5404" s="6" t="str">
        <f>IFERROR(_xll.BCOUNTPERIODS($E$2,G5404,"CDR=BZ")*1,"")</f>
        <v/>
      </c>
      <c r="I5404" s="6" t="str" cm="1">
        <f t="array" ref="I5404">_xll.BQL.DATE(_xll.BADDPERIODS(EOMONTH(E5404,0),"NUMBEROFPERIODS",B5404,"PER=M","CDR=BZ","BusDayAdj=2"))</f>
        <v>#N/A Connection</v>
      </c>
      <c r="J5404" s="6" t="str">
        <f>IFERROR(_xll.BCOUNTPERIODS(E5404,I5404,"CDR=BZ")*1,"")</f>
        <v/>
      </c>
      <c r="K5404" s="7" t="e">
        <f t="shared" si="252"/>
        <v>#VALUE!</v>
      </c>
      <c r="L5404" s="8" cm="1">
        <f t="array" ref="L5404">_xll.BDH($F5404,L$1,$E5404,$E5404,"per=m","days=all","fill=0","dts=h","QtTyp=P")</f>
        <v>5.52</v>
      </c>
      <c r="M5404" s="6" cm="1">
        <f t="array" ref="M5404">_xll.BDH($F5404,M$1,$E5404,$E5404,"per=m","days=all","fill=0","dts=h","QtTyp=P")</f>
        <v>4446</v>
      </c>
    </row>
    <row r="5405" spans="1:13" x14ac:dyDescent="0.25">
      <c r="A5405" s="6" t="str">
        <f t="shared" si="253"/>
        <v>wl14 Comdty20211231</v>
      </c>
      <c r="B5405" s="3">
        <v>14</v>
      </c>
      <c r="C5405" s="3">
        <v>294</v>
      </c>
      <c r="D5405" s="3" t="s">
        <v>150</v>
      </c>
      <c r="E5405" s="9">
        <v>44561</v>
      </c>
      <c r="F5405" s="6" t="str">
        <f t="shared" si="254"/>
        <v>wl14 Comdty</v>
      </c>
      <c r="G5405" s="6" t="str" cm="1">
        <f t="array" ref="G5405">_xll.BQL.DATE(_xll.BADDPERIODS(DATE(YEAR(E5405),MONTH(E5405),DAY(15)),"NUMBEROFPERIODS",B5405,"PER=M","CDR=BZ","BusDayAdj=-1"))</f>
        <v>#N/A Connection</v>
      </c>
      <c r="H5405" s="6" t="str">
        <f>IFERROR(_xll.BCOUNTPERIODS($E$2,G5405,"CDR=BZ")*1,"")</f>
        <v/>
      </c>
      <c r="I5405" s="6" t="str" cm="1">
        <f t="array" ref="I5405">_xll.BQL.DATE(_xll.BADDPERIODS(EOMONTH(E5405,0),"NUMBEROFPERIODS",B5405,"PER=M","CDR=BZ","BusDayAdj=2"))</f>
        <v>#N/A Connection</v>
      </c>
      <c r="J5405" s="6" t="str">
        <f>IFERROR(_xll.BCOUNTPERIODS(E5405,I5405,"CDR=BZ")*1,"")</f>
        <v/>
      </c>
      <c r="K5405" s="7" t="e">
        <f t="shared" si="252"/>
        <v>#VALUE!</v>
      </c>
      <c r="L5405" s="8" cm="1">
        <f t="array" ref="L5405">_xll.BDH($F5405,L$1,$E5405,$E5405,"per=m","days=all","fill=0","dts=h","QtTyp=P")</f>
        <v>5.68</v>
      </c>
      <c r="M5405" s="6" cm="1">
        <f t="array" ref="M5405">_xll.BDH($F5405,M$1,$E5405,$E5405,"per=m","days=all","fill=0","dts=h","QtTyp=P")</f>
        <v>10025</v>
      </c>
    </row>
    <row r="5406" spans="1:13" x14ac:dyDescent="0.25">
      <c r="A5406" s="6" t="str">
        <f t="shared" si="253"/>
        <v>wl14 Comdty20220131</v>
      </c>
      <c r="B5406" s="3">
        <v>14</v>
      </c>
      <c r="C5406" s="3">
        <v>294</v>
      </c>
      <c r="D5406" s="3" t="s">
        <v>150</v>
      </c>
      <c r="E5406" s="9">
        <v>44592</v>
      </c>
      <c r="F5406" s="6" t="str">
        <f t="shared" si="254"/>
        <v>wl14 Comdty</v>
      </c>
      <c r="G5406" s="6" t="str" cm="1">
        <f t="array" ref="G5406">_xll.BQL.DATE(_xll.BADDPERIODS(DATE(YEAR(E5406),MONTH(E5406),DAY(15)),"NUMBEROFPERIODS",B5406,"PER=M","CDR=BZ","BusDayAdj=-1"))</f>
        <v>#N/A Connection</v>
      </c>
      <c r="H5406" s="6" t="str">
        <f>IFERROR(_xll.BCOUNTPERIODS($E$2,G5406,"CDR=BZ")*1,"")</f>
        <v/>
      </c>
      <c r="I5406" s="6" t="str" cm="1">
        <f t="array" ref="I5406">_xll.BQL.DATE(_xll.BADDPERIODS(EOMONTH(E5406,0),"NUMBEROFPERIODS",B5406,"PER=M","CDR=BZ","BusDayAdj=2"))</f>
        <v>#N/A Connection</v>
      </c>
      <c r="J5406" s="6" t="str">
        <f>IFERROR(_xll.BCOUNTPERIODS(E5406,I5406,"CDR=BZ")*1,"")</f>
        <v/>
      </c>
      <c r="K5406" s="7" t="e">
        <f t="shared" si="252"/>
        <v>#VALUE!</v>
      </c>
      <c r="L5406" s="8" cm="1">
        <f t="array" ref="L5406">_xll.BDH($F5406,L$1,$E5406,$E5406,"per=m","days=all","fill=0","dts=h","QtTyp=P")</f>
        <v>0</v>
      </c>
      <c r="M5406" s="6" cm="1">
        <f t="array" ref="M5406">_xll.BDH($F5406,M$1,$E5406,$E5406,"per=m","days=all","fill=0","dts=h","QtTyp=P")</f>
        <v>0</v>
      </c>
    </row>
    <row r="5407" spans="1:13" x14ac:dyDescent="0.25">
      <c r="A5407" s="6" t="str">
        <f t="shared" si="253"/>
        <v>wl14 Comdty20220228</v>
      </c>
      <c r="B5407" s="3">
        <v>14</v>
      </c>
      <c r="C5407" s="3">
        <v>294</v>
      </c>
      <c r="D5407" s="3" t="s">
        <v>150</v>
      </c>
      <c r="E5407" s="9">
        <v>44620</v>
      </c>
      <c r="F5407" s="6" t="str">
        <f t="shared" si="254"/>
        <v>wl14 Comdty</v>
      </c>
      <c r="G5407" s="6" t="str" cm="1">
        <f t="array" ref="G5407">_xll.BQL.DATE(_xll.BADDPERIODS(DATE(YEAR(E5407),MONTH(E5407),DAY(15)),"NUMBEROFPERIODS",B5407,"PER=M","CDR=BZ","BusDayAdj=-1"))</f>
        <v>#N/A Connection</v>
      </c>
      <c r="H5407" s="6" t="str">
        <f>IFERROR(_xll.BCOUNTPERIODS($E$2,G5407,"CDR=BZ")*1,"")</f>
        <v/>
      </c>
      <c r="I5407" s="6" t="str" cm="1">
        <f t="array" ref="I5407">_xll.BQL.DATE(_xll.BADDPERIODS(EOMONTH(E5407,0),"NUMBEROFPERIODS",B5407,"PER=M","CDR=BZ","BusDayAdj=2"))</f>
        <v>#N/A Connection</v>
      </c>
      <c r="J5407" s="6" t="str">
        <f>IFERROR(_xll.BCOUNTPERIODS(E5407,I5407,"CDR=BZ")*1,"")</f>
        <v/>
      </c>
      <c r="K5407" s="7" t="e">
        <f t="shared" si="252"/>
        <v>#VALUE!</v>
      </c>
      <c r="L5407" s="8" cm="1">
        <f t="array" ref="L5407">_xll.BDH($F5407,L$1,$E5407,$E5407,"per=m","days=all","fill=0","dts=h","QtTyp=P")</f>
        <v>0</v>
      </c>
      <c r="M5407" s="6" cm="1">
        <f t="array" ref="M5407">_xll.BDH($F5407,M$1,$E5407,$E5407,"per=m","days=all","fill=0","dts=h","QtTyp=P")</f>
        <v>0</v>
      </c>
    </row>
    <row r="5408" spans="1:13" x14ac:dyDescent="0.25">
      <c r="A5408" s="6" t="str">
        <f t="shared" si="253"/>
        <v>wl14 Comdty20220331</v>
      </c>
      <c r="B5408" s="3">
        <v>14</v>
      </c>
      <c r="C5408" s="3">
        <v>294</v>
      </c>
      <c r="D5408" s="3" t="s">
        <v>150</v>
      </c>
      <c r="E5408" s="9">
        <v>44651</v>
      </c>
      <c r="F5408" s="6" t="str">
        <f t="shared" si="254"/>
        <v>wl14 Comdty</v>
      </c>
      <c r="G5408" s="6" t="str" cm="1">
        <f t="array" ref="G5408">_xll.BQL.DATE(_xll.BADDPERIODS(DATE(YEAR(E5408),MONTH(E5408),DAY(15)),"NUMBEROFPERIODS",B5408,"PER=M","CDR=BZ","BusDayAdj=-1"))</f>
        <v>#N/A Connection</v>
      </c>
      <c r="H5408" s="6" t="str">
        <f>IFERROR(_xll.BCOUNTPERIODS($E$2,G5408,"CDR=BZ")*1,"")</f>
        <v/>
      </c>
      <c r="I5408" s="6" t="str" cm="1">
        <f t="array" ref="I5408">_xll.BQL.DATE(_xll.BADDPERIODS(EOMONTH(E5408,0),"NUMBEROFPERIODS",B5408,"PER=M","CDR=BZ","BusDayAdj=2"))</f>
        <v>#N/A Connection</v>
      </c>
      <c r="J5408" s="6" t="str">
        <f>IFERROR(_xll.BCOUNTPERIODS(E5408,I5408,"CDR=BZ")*1,"")</f>
        <v/>
      </c>
      <c r="K5408" s="7" t="e">
        <f t="shared" si="252"/>
        <v>#VALUE!</v>
      </c>
      <c r="L5408" s="8" cm="1">
        <f t="array" ref="L5408">_xll.BDH($F5408,L$1,$E5408,$E5408,"per=m","days=all","fill=0","dts=h","QtTyp=P")</f>
        <v>5.69</v>
      </c>
      <c r="M5408" s="6" cm="1">
        <f t="array" ref="M5408">_xll.BDH($F5408,M$1,$E5408,$E5408,"per=m","days=all","fill=0","dts=h","QtTyp=P")</f>
        <v>132676</v>
      </c>
    </row>
    <row r="5409" spans="1:13" x14ac:dyDescent="0.25">
      <c r="A5409" s="6" t="str">
        <f t="shared" si="253"/>
        <v>wl14 Comdty20220429</v>
      </c>
      <c r="B5409" s="3">
        <v>14</v>
      </c>
      <c r="C5409" s="3">
        <v>294</v>
      </c>
      <c r="D5409" s="3" t="s">
        <v>150</v>
      </c>
      <c r="E5409" s="9">
        <v>44680</v>
      </c>
      <c r="F5409" s="6" t="str">
        <f t="shared" si="254"/>
        <v>wl14 Comdty</v>
      </c>
      <c r="G5409" s="6" t="str" cm="1">
        <f t="array" ref="G5409">_xll.BQL.DATE(_xll.BADDPERIODS(DATE(YEAR(E5409),MONTH(E5409),DAY(15)),"NUMBEROFPERIODS",B5409,"PER=M","CDR=BZ","BusDayAdj=-1"))</f>
        <v>#N/A Connection</v>
      </c>
      <c r="H5409" s="6" t="str">
        <f>IFERROR(_xll.BCOUNTPERIODS($E$2,G5409,"CDR=BZ")*1,"")</f>
        <v/>
      </c>
      <c r="I5409" s="6" t="str" cm="1">
        <f t="array" ref="I5409">_xll.BQL.DATE(_xll.BADDPERIODS(EOMONTH(E5409,0),"NUMBEROFPERIODS",B5409,"PER=M","CDR=BZ","BusDayAdj=2"))</f>
        <v>#N/A Connection</v>
      </c>
      <c r="J5409" s="6" t="str">
        <f>IFERROR(_xll.BCOUNTPERIODS(E5409,I5409,"CDR=BZ")*1,"")</f>
        <v/>
      </c>
      <c r="K5409" s="7" t="e">
        <f t="shared" si="252"/>
        <v>#VALUE!</v>
      </c>
      <c r="L5409" s="8" cm="1">
        <f t="array" ref="L5409">_xll.BDH($F5409,L$1,$E5409,$E5409,"per=m","days=all","fill=0","dts=h","QtTyp=P")</f>
        <v>5.53</v>
      </c>
      <c r="M5409" s="6" cm="1">
        <f t="array" ref="M5409">_xll.BDH($F5409,M$1,$E5409,$E5409,"per=m","days=all","fill=0","dts=h","QtTyp=P")</f>
        <v>71240</v>
      </c>
    </row>
    <row r="5410" spans="1:13" x14ac:dyDescent="0.25">
      <c r="A5410" s="6" t="str">
        <f t="shared" si="253"/>
        <v>wl14 Comdty20220531</v>
      </c>
      <c r="B5410" s="3">
        <v>14</v>
      </c>
      <c r="C5410" s="3">
        <v>294</v>
      </c>
      <c r="D5410" s="3" t="s">
        <v>150</v>
      </c>
      <c r="E5410" s="9">
        <v>44712</v>
      </c>
      <c r="F5410" s="6" t="str">
        <f t="shared" si="254"/>
        <v>wl14 Comdty</v>
      </c>
      <c r="G5410" s="6" t="str" cm="1">
        <f t="array" ref="G5410">_xll.BQL.DATE(_xll.BADDPERIODS(DATE(YEAR(E5410),MONTH(E5410),DAY(15)),"NUMBEROFPERIODS",B5410,"PER=M","CDR=BZ","BusDayAdj=-1"))</f>
        <v>#N/A Connection</v>
      </c>
      <c r="H5410" s="6" t="str">
        <f>IFERROR(_xll.BCOUNTPERIODS($E$2,G5410,"CDR=BZ")*1,"")</f>
        <v/>
      </c>
      <c r="I5410" s="6" t="str" cm="1">
        <f t="array" ref="I5410">_xll.BQL.DATE(_xll.BADDPERIODS(EOMONTH(E5410,0),"NUMBEROFPERIODS",B5410,"PER=M","CDR=BZ","BusDayAdj=2"))</f>
        <v>#N/A Connection</v>
      </c>
      <c r="J5410" s="6" t="str">
        <f>IFERROR(_xll.BCOUNTPERIODS(E5410,I5410,"CDR=BZ")*1,"")</f>
        <v/>
      </c>
      <c r="K5410" s="7" t="e">
        <f t="shared" si="252"/>
        <v>#VALUE!</v>
      </c>
      <c r="L5410" s="8" cm="1">
        <f t="array" ref="L5410">_xll.BDH($F5410,L$1,$E5410,$E5410,"per=m","days=all","fill=0","dts=h","QtTyp=P")</f>
        <v>0</v>
      </c>
      <c r="M5410" s="6" cm="1">
        <f t="array" ref="M5410">_xll.BDH($F5410,M$1,$E5410,$E5410,"per=m","days=all","fill=0","dts=h","QtTyp=P")</f>
        <v>0</v>
      </c>
    </row>
    <row r="5411" spans="1:13" x14ac:dyDescent="0.25">
      <c r="A5411" s="6" t="str">
        <f t="shared" si="253"/>
        <v>wl14 Comdty20220630</v>
      </c>
      <c r="B5411" s="3">
        <v>14</v>
      </c>
      <c r="C5411" s="3">
        <v>294</v>
      </c>
      <c r="D5411" s="3" t="s">
        <v>150</v>
      </c>
      <c r="E5411" s="9">
        <v>44742</v>
      </c>
      <c r="F5411" s="6" t="str">
        <f t="shared" si="254"/>
        <v>wl14 Comdty</v>
      </c>
      <c r="G5411" s="6" t="str" cm="1">
        <f t="array" ref="G5411">_xll.BQL.DATE(_xll.BADDPERIODS(DATE(YEAR(E5411),MONTH(E5411),DAY(15)),"NUMBEROFPERIODS",B5411,"PER=M","CDR=BZ","BusDayAdj=-1"))</f>
        <v>#N/A Connection</v>
      </c>
      <c r="H5411" s="6" t="str">
        <f>IFERROR(_xll.BCOUNTPERIODS($E$2,G5411,"CDR=BZ")*1,"")</f>
        <v/>
      </c>
      <c r="I5411" s="6" t="str" cm="1">
        <f t="array" ref="I5411">_xll.BQL.DATE(_xll.BADDPERIODS(EOMONTH(E5411,0),"NUMBEROFPERIODS",B5411,"PER=M","CDR=BZ","BusDayAdj=2"))</f>
        <v>#N/A Connection</v>
      </c>
      <c r="J5411" s="6" t="str">
        <f>IFERROR(_xll.BCOUNTPERIODS(E5411,I5411,"CDR=BZ")*1,"")</f>
        <v/>
      </c>
      <c r="K5411" s="7" t="e">
        <f t="shared" si="252"/>
        <v>#VALUE!</v>
      </c>
      <c r="L5411" s="8" cm="1">
        <f t="array" ref="L5411">_xll.BDH($F5411,L$1,$E5411,$E5411,"per=m","days=all","fill=0","dts=h","QtTyp=P")</f>
        <v>0</v>
      </c>
      <c r="M5411" s="6" cm="1">
        <f t="array" ref="M5411">_xll.BDH($F5411,M$1,$E5411,$E5411,"per=m","days=all","fill=0","dts=h","QtTyp=P")</f>
        <v>0</v>
      </c>
    </row>
    <row r="5412" spans="1:13" x14ac:dyDescent="0.25">
      <c r="A5412" s="6" t="str">
        <f t="shared" si="253"/>
        <v>wl14 Comdty20220729</v>
      </c>
      <c r="B5412" s="3">
        <v>14</v>
      </c>
      <c r="C5412" s="3">
        <v>294</v>
      </c>
      <c r="D5412" s="3" t="s">
        <v>150</v>
      </c>
      <c r="E5412" s="9">
        <v>44771</v>
      </c>
      <c r="F5412" s="6" t="str">
        <f t="shared" si="254"/>
        <v>wl14 Comdty</v>
      </c>
      <c r="G5412" s="6" t="str" cm="1">
        <f t="array" ref="G5412">_xll.BQL.DATE(_xll.BADDPERIODS(DATE(YEAR(E5412),MONTH(E5412),DAY(15)),"NUMBEROFPERIODS",B5412,"PER=M","CDR=BZ","BusDayAdj=-1"))</f>
        <v>#N/A Connection</v>
      </c>
      <c r="H5412" s="6" t="str">
        <f>IFERROR(_xll.BCOUNTPERIODS($E$2,G5412,"CDR=BZ")*1,"")</f>
        <v/>
      </c>
      <c r="I5412" s="6" t="str" cm="1">
        <f t="array" ref="I5412">_xll.BQL.DATE(_xll.BADDPERIODS(EOMONTH(E5412,0),"NUMBEROFPERIODS",B5412,"PER=M","CDR=BZ","BusDayAdj=2"))</f>
        <v>#N/A Connection</v>
      </c>
      <c r="J5412" s="6" t="str">
        <f>IFERROR(_xll.BCOUNTPERIODS(E5412,I5412,"CDR=BZ")*1,"")</f>
        <v/>
      </c>
      <c r="K5412" s="7" t="e">
        <f t="shared" si="252"/>
        <v>#VALUE!</v>
      </c>
      <c r="L5412" s="8" cm="1">
        <f t="array" ref="L5412">_xll.BDH($F5412,L$1,$E5412,$E5412,"per=m","days=all","fill=0","dts=h","QtTyp=P")</f>
        <v>0</v>
      </c>
      <c r="M5412" s="6" cm="1">
        <f t="array" ref="M5412">_xll.BDH($F5412,M$1,$E5412,$E5412,"per=m","days=all","fill=0","dts=h","QtTyp=P")</f>
        <v>0</v>
      </c>
    </row>
    <row r="5413" spans="1:13" x14ac:dyDescent="0.25">
      <c r="A5413" s="6" t="str">
        <f t="shared" si="253"/>
        <v>wl14 Comdty20220831</v>
      </c>
      <c r="B5413" s="3">
        <v>14</v>
      </c>
      <c r="C5413" s="3">
        <v>294</v>
      </c>
      <c r="D5413" s="3" t="s">
        <v>150</v>
      </c>
      <c r="E5413" s="9">
        <v>44804</v>
      </c>
      <c r="F5413" s="6" t="str">
        <f t="shared" si="254"/>
        <v>wl14 Comdty</v>
      </c>
      <c r="G5413" s="6" t="str" cm="1">
        <f t="array" ref="G5413">_xll.BQL.DATE(_xll.BADDPERIODS(DATE(YEAR(E5413),MONTH(E5413),DAY(15)),"NUMBEROFPERIODS",B5413,"PER=M","CDR=BZ","BusDayAdj=-1"))</f>
        <v>#N/A Connection</v>
      </c>
      <c r="H5413" s="6" t="str">
        <f>IFERROR(_xll.BCOUNTPERIODS($E$2,G5413,"CDR=BZ")*1,"")</f>
        <v/>
      </c>
      <c r="I5413" s="6" t="str" cm="1">
        <f t="array" ref="I5413">_xll.BQL.DATE(_xll.BADDPERIODS(EOMONTH(E5413,0),"NUMBEROFPERIODS",B5413,"PER=M","CDR=BZ","BusDayAdj=2"))</f>
        <v>#N/A Connection</v>
      </c>
      <c r="J5413" s="6" t="str">
        <f>IFERROR(_xll.BCOUNTPERIODS(E5413,I5413,"CDR=BZ")*1,"")</f>
        <v/>
      </c>
      <c r="K5413" s="7" t="e">
        <f t="shared" si="252"/>
        <v>#VALUE!</v>
      </c>
      <c r="L5413" s="8" cm="1">
        <f t="array" ref="L5413">_xll.BDH($F5413,L$1,$E5413,$E5413,"per=m","days=all","fill=0","dts=h","QtTyp=P")</f>
        <v>0</v>
      </c>
      <c r="M5413" s="6" cm="1">
        <f t="array" ref="M5413">_xll.BDH($F5413,M$1,$E5413,$E5413,"per=m","days=all","fill=0","dts=h","QtTyp=P")</f>
        <v>0</v>
      </c>
    </row>
    <row r="5414" spans="1:13" x14ac:dyDescent="0.25">
      <c r="A5414" s="6" t="str">
        <f t="shared" si="253"/>
        <v>wl14 Comdty20220930</v>
      </c>
      <c r="B5414" s="3">
        <v>14</v>
      </c>
      <c r="C5414" s="3">
        <v>294</v>
      </c>
      <c r="D5414" s="3" t="s">
        <v>150</v>
      </c>
      <c r="E5414" s="9">
        <v>44834</v>
      </c>
      <c r="F5414" s="6" t="str">
        <f t="shared" si="254"/>
        <v>wl14 Comdty</v>
      </c>
      <c r="G5414" s="6" t="str" cm="1">
        <f t="array" ref="G5414">_xll.BQL.DATE(_xll.BADDPERIODS(DATE(YEAR(E5414),MONTH(E5414),DAY(15)),"NUMBEROFPERIODS",B5414,"PER=M","CDR=BZ","BusDayAdj=-1"))</f>
        <v>#N/A Connection</v>
      </c>
      <c r="H5414" s="6" t="str">
        <f>IFERROR(_xll.BCOUNTPERIODS($E$2,G5414,"CDR=BZ")*1,"")</f>
        <v/>
      </c>
      <c r="I5414" s="6" t="str" cm="1">
        <f t="array" ref="I5414">_xll.BQL.DATE(_xll.BADDPERIODS(EOMONTH(E5414,0),"NUMBEROFPERIODS",B5414,"PER=M","CDR=BZ","BusDayAdj=2"))</f>
        <v>#N/A Connection</v>
      </c>
      <c r="J5414" s="6" t="str">
        <f>IFERROR(_xll.BCOUNTPERIODS(E5414,I5414,"CDR=BZ")*1,"")</f>
        <v/>
      </c>
      <c r="K5414" s="7" t="e">
        <f t="shared" si="252"/>
        <v>#VALUE!</v>
      </c>
      <c r="L5414" s="8" cm="1">
        <f t="array" ref="L5414">_xll.BDH($F5414,L$1,$E5414,$E5414,"per=m","days=all","fill=0","dts=h","QtTyp=P")</f>
        <v>0</v>
      </c>
      <c r="M5414" s="6" cm="1">
        <f t="array" ref="M5414">_xll.BDH($F5414,M$1,$E5414,$E5414,"per=m","days=all","fill=0","dts=h","QtTyp=P")</f>
        <v>0</v>
      </c>
    </row>
    <row r="5415" spans="1:13" x14ac:dyDescent="0.25">
      <c r="A5415" s="6" t="str">
        <f t="shared" si="253"/>
        <v>wl14 Comdty20221031</v>
      </c>
      <c r="B5415" s="3">
        <v>14</v>
      </c>
      <c r="C5415" s="3">
        <v>294</v>
      </c>
      <c r="D5415" s="3" t="s">
        <v>150</v>
      </c>
      <c r="E5415" s="9">
        <v>44865</v>
      </c>
      <c r="F5415" s="6" t="str">
        <f t="shared" si="254"/>
        <v>wl14 Comdty</v>
      </c>
      <c r="G5415" s="6" t="str" cm="1">
        <f t="array" ref="G5415">_xll.BQL.DATE(_xll.BADDPERIODS(DATE(YEAR(E5415),MONTH(E5415),DAY(15)),"NUMBEROFPERIODS",B5415,"PER=M","CDR=BZ","BusDayAdj=-1"))</f>
        <v>#N/A Connection</v>
      </c>
      <c r="H5415" s="6" t="str">
        <f>IFERROR(_xll.BCOUNTPERIODS($E$2,G5415,"CDR=BZ")*1,"")</f>
        <v/>
      </c>
      <c r="I5415" s="6" t="str" cm="1">
        <f t="array" ref="I5415">_xll.BQL.DATE(_xll.BADDPERIODS(EOMONTH(E5415,0),"NUMBEROFPERIODS",B5415,"PER=M","CDR=BZ","BusDayAdj=2"))</f>
        <v>#N/A Connection</v>
      </c>
      <c r="J5415" s="6" t="str">
        <f>IFERROR(_xll.BCOUNTPERIODS(E5415,I5415,"CDR=BZ")*1,"")</f>
        <v/>
      </c>
      <c r="K5415" s="7" t="e">
        <f t="shared" si="252"/>
        <v>#VALUE!</v>
      </c>
      <c r="L5415" s="8" cm="1">
        <f t="array" ref="L5415">_xll.BDH($F5415,L$1,$E5415,$E5415,"per=m","days=all","fill=0","dts=h","QtTyp=P")</f>
        <v>0</v>
      </c>
      <c r="M5415" s="6" cm="1">
        <f t="array" ref="M5415">_xll.BDH($F5415,M$1,$E5415,$E5415,"per=m","days=all","fill=0","dts=h","QtTyp=P")</f>
        <v>0</v>
      </c>
    </row>
    <row r="5416" spans="1:13" x14ac:dyDescent="0.25">
      <c r="A5416" s="6" t="str">
        <f t="shared" si="253"/>
        <v>wl14 Comdty20221130</v>
      </c>
      <c r="B5416" s="3">
        <v>14</v>
      </c>
      <c r="C5416" s="3">
        <v>294</v>
      </c>
      <c r="D5416" s="3" t="s">
        <v>150</v>
      </c>
      <c r="E5416" s="9">
        <v>44895</v>
      </c>
      <c r="F5416" s="6" t="str">
        <f t="shared" si="254"/>
        <v>wl14 Comdty</v>
      </c>
      <c r="G5416" s="6" t="str" cm="1">
        <f t="array" ref="G5416">_xll.BQL.DATE(_xll.BADDPERIODS(DATE(YEAR(E5416),MONTH(E5416),DAY(15)),"NUMBEROFPERIODS",B5416,"PER=M","CDR=BZ","BusDayAdj=-1"))</f>
        <v>#N/A Connection</v>
      </c>
      <c r="H5416" s="6" t="str">
        <f>IFERROR(_xll.BCOUNTPERIODS($E$2,G5416,"CDR=BZ")*1,"")</f>
        <v/>
      </c>
      <c r="I5416" s="6" t="str" cm="1">
        <f t="array" ref="I5416">_xll.BQL.DATE(_xll.BADDPERIODS(EOMONTH(E5416,0),"NUMBEROFPERIODS",B5416,"PER=M","CDR=BZ","BusDayAdj=2"))</f>
        <v>#N/A Connection</v>
      </c>
      <c r="J5416" s="6" t="str">
        <f>IFERROR(_xll.BCOUNTPERIODS(E5416,I5416,"CDR=BZ")*1,"")</f>
        <v/>
      </c>
      <c r="K5416" s="7" t="e">
        <f t="shared" si="252"/>
        <v>#VALUE!</v>
      </c>
      <c r="L5416" s="8" cm="1">
        <f t="array" ref="L5416">_xll.BDH($F5416,L$1,$E5416,$E5416,"per=m","days=all","fill=0","dts=h","QtTyp=P")</f>
        <v>7.22</v>
      </c>
      <c r="M5416" s="6" cm="1">
        <f t="array" ref="M5416">_xll.BDH($F5416,M$1,$E5416,$E5416,"per=m","days=all","fill=0","dts=h","QtTyp=P")</f>
        <v>8650</v>
      </c>
    </row>
    <row r="5417" spans="1:13" x14ac:dyDescent="0.25">
      <c r="A5417" s="6" t="str">
        <f t="shared" si="253"/>
        <v>wl14 Comdty20221230</v>
      </c>
      <c r="B5417" s="3">
        <v>14</v>
      </c>
      <c r="C5417" s="3">
        <v>294</v>
      </c>
      <c r="D5417" s="3" t="s">
        <v>150</v>
      </c>
      <c r="E5417" s="9">
        <v>44925</v>
      </c>
      <c r="F5417" s="6" t="str">
        <f t="shared" si="254"/>
        <v>wl14 Comdty</v>
      </c>
      <c r="G5417" s="6" t="str" cm="1">
        <f t="array" ref="G5417">_xll.BQL.DATE(_xll.BADDPERIODS(DATE(YEAR(E5417),MONTH(E5417),DAY(15)),"NUMBEROFPERIODS",B5417,"PER=M","CDR=BZ","BusDayAdj=-1"))</f>
        <v>#N/A Connection</v>
      </c>
      <c r="H5417" s="6" t="str">
        <f>IFERROR(_xll.BCOUNTPERIODS($E$2,G5417,"CDR=BZ")*1,"")</f>
        <v/>
      </c>
      <c r="I5417" s="6" t="str" cm="1">
        <f t="array" ref="I5417">_xll.BQL.DATE(_xll.BADDPERIODS(EOMONTH(E5417,0),"NUMBEROFPERIODS",B5417,"PER=M","CDR=BZ","BusDayAdj=2"))</f>
        <v>#N/A Connection</v>
      </c>
      <c r="J5417" s="6" t="str">
        <f>IFERROR(_xll.BCOUNTPERIODS(E5417,I5417,"CDR=BZ")*1,"")</f>
        <v/>
      </c>
      <c r="K5417" s="7" t="e">
        <f t="shared" si="252"/>
        <v>#VALUE!</v>
      </c>
      <c r="L5417" s="8" cm="1">
        <f t="array" ref="L5417">_xll.BDH($F5417,L$1,$E5417,$E5417,"per=m","days=all","fill=0","dts=h","QtTyp=P")</f>
        <v>7.5</v>
      </c>
      <c r="M5417" s="6" cm="1">
        <f t="array" ref="M5417">_xll.BDH($F5417,M$1,$E5417,$E5417,"per=m","days=all","fill=0","dts=h","QtTyp=P")</f>
        <v>4617</v>
      </c>
    </row>
    <row r="5418" spans="1:13" x14ac:dyDescent="0.25">
      <c r="A5418" s="6" t="str">
        <f t="shared" si="253"/>
        <v>wl14 Comdty20230131</v>
      </c>
      <c r="B5418" s="3">
        <v>14</v>
      </c>
      <c r="C5418" s="3">
        <v>294</v>
      </c>
      <c r="D5418" s="3" t="s">
        <v>150</v>
      </c>
      <c r="E5418" s="9">
        <v>44957</v>
      </c>
      <c r="F5418" s="6" t="str">
        <f t="shared" si="254"/>
        <v>wl14 Comdty</v>
      </c>
      <c r="G5418" s="6" t="str" cm="1">
        <f t="array" ref="G5418">_xll.BQL.DATE(_xll.BADDPERIODS(DATE(YEAR(E5418),MONTH(E5418),DAY(15)),"NUMBEROFPERIODS",B5418,"PER=M","CDR=BZ","BusDayAdj=-1"))</f>
        <v>#N/A Connection</v>
      </c>
      <c r="H5418" s="6" t="str">
        <f>IFERROR(_xll.BCOUNTPERIODS($E$2,G5418,"CDR=BZ")*1,"")</f>
        <v/>
      </c>
      <c r="I5418" s="6" t="str" cm="1">
        <f t="array" ref="I5418">_xll.BQL.DATE(_xll.BADDPERIODS(EOMONTH(E5418,0),"NUMBEROFPERIODS",B5418,"PER=M","CDR=BZ","BusDayAdj=2"))</f>
        <v>#N/A Connection</v>
      </c>
      <c r="J5418" s="6" t="str">
        <f>IFERROR(_xll.BCOUNTPERIODS(E5418,I5418,"CDR=BZ")*1,"")</f>
        <v/>
      </c>
      <c r="K5418" s="7" t="e">
        <f t="shared" si="252"/>
        <v>#VALUE!</v>
      </c>
      <c r="L5418" s="8" cm="1">
        <f t="array" ref="L5418">_xll.BDH($F5418,L$1,$E5418,$E5418,"per=m","days=all","fill=0","dts=h","QtTyp=P")</f>
        <v>0</v>
      </c>
      <c r="M5418" s="6" cm="1">
        <f t="array" ref="M5418">_xll.BDH($F5418,M$1,$E5418,$E5418,"per=m","days=all","fill=0","dts=h","QtTyp=P")</f>
        <v>0</v>
      </c>
    </row>
    <row r="5419" spans="1:13" x14ac:dyDescent="0.25">
      <c r="A5419" s="6" t="str">
        <f t="shared" si="253"/>
        <v>wl14 Comdty20230228</v>
      </c>
      <c r="B5419" s="3">
        <v>14</v>
      </c>
      <c r="C5419" s="3">
        <v>294</v>
      </c>
      <c r="D5419" s="3" t="s">
        <v>150</v>
      </c>
      <c r="E5419" s="9">
        <v>44985</v>
      </c>
      <c r="F5419" s="6" t="str">
        <f t="shared" si="254"/>
        <v>wl14 Comdty</v>
      </c>
      <c r="G5419" s="6" t="str" cm="1">
        <f t="array" ref="G5419">_xll.BQL.DATE(_xll.BADDPERIODS(DATE(YEAR(E5419),MONTH(E5419),DAY(15)),"NUMBEROFPERIODS",B5419,"PER=M","CDR=BZ","BusDayAdj=-1"))</f>
        <v>#N/A Connection</v>
      </c>
      <c r="H5419" s="6" t="str">
        <f>IFERROR(_xll.BCOUNTPERIODS($E$2,G5419,"CDR=BZ")*1,"")</f>
        <v/>
      </c>
      <c r="I5419" s="6" t="str" cm="1">
        <f t="array" ref="I5419">_xll.BQL.DATE(_xll.BADDPERIODS(EOMONTH(E5419,0),"NUMBEROFPERIODS",B5419,"PER=M","CDR=BZ","BusDayAdj=2"))</f>
        <v>#N/A Connection</v>
      </c>
      <c r="J5419" s="6" t="str">
        <f>IFERROR(_xll.BCOUNTPERIODS(E5419,I5419,"CDR=BZ")*1,"")</f>
        <v/>
      </c>
      <c r="K5419" s="7" t="e">
        <f t="shared" si="252"/>
        <v>#VALUE!</v>
      </c>
      <c r="L5419" s="8" cm="1">
        <f t="array" ref="L5419">_xll.BDH($F5419,L$1,$E5419,$E5419,"per=m","days=all","fill=0","dts=h","QtTyp=P")</f>
        <v>0</v>
      </c>
      <c r="M5419" s="6" cm="1">
        <f t="array" ref="M5419">_xll.BDH($F5419,M$1,$E5419,$E5419,"per=m","days=all","fill=0","dts=h","QtTyp=P")</f>
        <v>0</v>
      </c>
    </row>
    <row r="5420" spans="1:13" x14ac:dyDescent="0.25">
      <c r="A5420" s="6" t="str">
        <f t="shared" si="253"/>
        <v>wl14 Comdty20230331</v>
      </c>
      <c r="B5420" s="3">
        <v>14</v>
      </c>
      <c r="C5420" s="3">
        <v>294</v>
      </c>
      <c r="D5420" s="3" t="s">
        <v>150</v>
      </c>
      <c r="E5420" s="9">
        <v>45016</v>
      </c>
      <c r="F5420" s="6" t="str">
        <f t="shared" si="254"/>
        <v>wl14 Comdty</v>
      </c>
      <c r="G5420" s="6" t="str" cm="1">
        <f t="array" ref="G5420">_xll.BQL.DATE(_xll.BADDPERIODS(DATE(YEAR(E5420),MONTH(E5420),DAY(15)),"NUMBEROFPERIODS",B5420,"PER=M","CDR=BZ","BusDayAdj=-1"))</f>
        <v>#N/A Connection</v>
      </c>
      <c r="H5420" s="6" t="str">
        <f>IFERROR(_xll.BCOUNTPERIODS($E$2,G5420,"CDR=BZ")*1,"")</f>
        <v/>
      </c>
      <c r="I5420" s="6" t="str" cm="1">
        <f t="array" ref="I5420">_xll.BQL.DATE(_xll.BADDPERIODS(EOMONTH(E5420,0),"NUMBEROFPERIODS",B5420,"PER=M","CDR=BZ","BusDayAdj=2"))</f>
        <v>#N/A Connection</v>
      </c>
      <c r="J5420" s="6" t="str">
        <f>IFERROR(_xll.BCOUNTPERIODS(E5420,I5420,"CDR=BZ")*1,"")</f>
        <v/>
      </c>
      <c r="K5420" s="7" t="e">
        <f t="shared" si="252"/>
        <v>#VALUE!</v>
      </c>
      <c r="L5420" s="8" cm="1">
        <f t="array" ref="L5420">_xll.BDH($F5420,L$1,$E5420,$E5420,"per=m","days=all","fill=0","dts=h","QtTyp=P")</f>
        <v>0</v>
      </c>
      <c r="M5420" s="6" cm="1">
        <f t="array" ref="M5420">_xll.BDH($F5420,M$1,$E5420,$E5420,"per=m","days=all","fill=0","dts=h","QtTyp=P")</f>
        <v>0</v>
      </c>
    </row>
    <row r="5421" spans="1:13" x14ac:dyDescent="0.25">
      <c r="A5421" s="6" t="str">
        <f t="shared" si="253"/>
        <v>wl14 Comdty20230428</v>
      </c>
      <c r="B5421" s="3">
        <v>14</v>
      </c>
      <c r="C5421" s="3">
        <v>294</v>
      </c>
      <c r="D5421" s="3" t="s">
        <v>150</v>
      </c>
      <c r="E5421" s="9">
        <v>45044</v>
      </c>
      <c r="F5421" s="6" t="str">
        <f t="shared" si="254"/>
        <v>wl14 Comdty</v>
      </c>
      <c r="G5421" s="6" t="str" cm="1">
        <f t="array" ref="G5421">_xll.BQL.DATE(_xll.BADDPERIODS(DATE(YEAR(E5421),MONTH(E5421),DAY(15)),"NUMBEROFPERIODS",B5421,"PER=M","CDR=BZ","BusDayAdj=-1"))</f>
        <v>#N/A Connection</v>
      </c>
      <c r="H5421" s="6" t="str">
        <f>IFERROR(_xll.BCOUNTPERIODS($E$2,G5421,"CDR=BZ")*1,"")</f>
        <v/>
      </c>
      <c r="I5421" s="6" t="str" cm="1">
        <f t="array" ref="I5421">_xll.BQL.DATE(_xll.BADDPERIODS(EOMONTH(E5421,0),"NUMBEROFPERIODS",B5421,"PER=M","CDR=BZ","BusDayAdj=2"))</f>
        <v>#N/A Connection</v>
      </c>
      <c r="J5421" s="6" t="str">
        <f>IFERROR(_xll.BCOUNTPERIODS(E5421,I5421,"CDR=BZ")*1,"")</f>
        <v/>
      </c>
      <c r="K5421" s="7" t="e">
        <f t="shared" si="252"/>
        <v>#VALUE!</v>
      </c>
      <c r="L5421" s="8" cm="1">
        <f t="array" ref="L5421">_xll.BDH($F5421,L$1,$E5421,$E5421,"per=m","days=all","fill=0","dts=h","QtTyp=P")</f>
        <v>0</v>
      </c>
      <c r="M5421" s="6" cm="1">
        <f t="array" ref="M5421">_xll.BDH($F5421,M$1,$E5421,$E5421,"per=m","days=all","fill=0","dts=h","QtTyp=P")</f>
        <v>0</v>
      </c>
    </row>
    <row r="5422" spans="1:13" x14ac:dyDescent="0.25">
      <c r="A5422" s="6" t="str">
        <f t="shared" si="253"/>
        <v>wl14 Comdty20230531</v>
      </c>
      <c r="B5422" s="3">
        <v>14</v>
      </c>
      <c r="C5422" s="3">
        <v>294</v>
      </c>
      <c r="D5422" s="3" t="s">
        <v>150</v>
      </c>
      <c r="E5422" s="9">
        <v>45077</v>
      </c>
      <c r="F5422" s="6" t="str">
        <f t="shared" si="254"/>
        <v>wl14 Comdty</v>
      </c>
      <c r="G5422" s="6" t="str" cm="1">
        <f t="array" ref="G5422">_xll.BQL.DATE(_xll.BADDPERIODS(DATE(YEAR(E5422),MONTH(E5422),DAY(15)),"NUMBEROFPERIODS",B5422,"PER=M","CDR=BZ","BusDayAdj=-1"))</f>
        <v>#N/A Connection</v>
      </c>
      <c r="H5422" s="6" t="str">
        <f>IFERROR(_xll.BCOUNTPERIODS($E$2,G5422,"CDR=BZ")*1,"")</f>
        <v/>
      </c>
      <c r="I5422" s="6" t="str" cm="1">
        <f t="array" ref="I5422">_xll.BQL.DATE(_xll.BADDPERIODS(EOMONTH(E5422,0),"NUMBEROFPERIODS",B5422,"PER=M","CDR=BZ","BusDayAdj=2"))</f>
        <v>#N/A Connection</v>
      </c>
      <c r="J5422" s="6" t="str">
        <f>IFERROR(_xll.BCOUNTPERIODS(E5422,I5422,"CDR=BZ")*1,"")</f>
        <v/>
      </c>
      <c r="K5422" s="7" t="e">
        <f t="shared" si="252"/>
        <v>#VALUE!</v>
      </c>
      <c r="L5422" s="8" cm="1">
        <f t="array" ref="L5422">_xll.BDH($F5422,L$1,$E5422,$E5422,"per=m","days=all","fill=0","dts=h","QtTyp=P")</f>
        <v>0</v>
      </c>
      <c r="M5422" s="6" cm="1">
        <f t="array" ref="M5422">_xll.BDH($F5422,M$1,$E5422,$E5422,"per=m","days=all","fill=0","dts=h","QtTyp=P")</f>
        <v>0</v>
      </c>
    </row>
    <row r="5423" spans="1:13" x14ac:dyDescent="0.25">
      <c r="A5423" s="6" t="str">
        <f t="shared" si="253"/>
        <v>wl14 Comdty20230630</v>
      </c>
      <c r="B5423" s="3">
        <v>14</v>
      </c>
      <c r="C5423" s="3">
        <v>294</v>
      </c>
      <c r="D5423" s="3" t="s">
        <v>150</v>
      </c>
      <c r="E5423" s="9">
        <v>45107</v>
      </c>
      <c r="F5423" s="6" t="str">
        <f t="shared" si="254"/>
        <v>wl14 Comdty</v>
      </c>
      <c r="G5423" s="6" t="str" cm="1">
        <f t="array" ref="G5423">_xll.BQL.DATE(_xll.BADDPERIODS(DATE(YEAR(E5423),MONTH(E5423),DAY(15)),"NUMBEROFPERIODS",B5423,"PER=M","CDR=BZ","BusDayAdj=-1"))</f>
        <v>#N/A Connection</v>
      </c>
      <c r="H5423" s="6" t="str">
        <f>IFERROR(_xll.BCOUNTPERIODS($E$2,G5423,"CDR=BZ")*1,"")</f>
        <v/>
      </c>
      <c r="I5423" s="6" t="str" cm="1">
        <f t="array" ref="I5423">_xll.BQL.DATE(_xll.BADDPERIODS(EOMONTH(E5423,0),"NUMBEROFPERIODS",B5423,"PER=M","CDR=BZ","BusDayAdj=2"))</f>
        <v>#N/A Connection</v>
      </c>
      <c r="J5423" s="6" t="str">
        <f>IFERROR(_xll.BCOUNTPERIODS(E5423,I5423,"CDR=BZ")*1,"")</f>
        <v/>
      </c>
      <c r="K5423" s="7" t="e">
        <f t="shared" si="252"/>
        <v>#VALUE!</v>
      </c>
      <c r="L5423" s="8" cm="1">
        <f t="array" ref="L5423">_xll.BDH($F5423,L$1,$E5423,$E5423,"per=m","days=all","fill=0","dts=h","QtTyp=P")</f>
        <v>7.3</v>
      </c>
      <c r="M5423" s="6" cm="1">
        <f t="array" ref="M5423">_xll.BDH($F5423,M$1,$E5423,$E5423,"per=m","days=all","fill=0","dts=h","QtTyp=P")</f>
        <v>128805</v>
      </c>
    </row>
    <row r="5424" spans="1:13" x14ac:dyDescent="0.25">
      <c r="A5424" s="6" t="str">
        <f t="shared" si="253"/>
        <v>wl14 Comdty20230731</v>
      </c>
      <c r="B5424" s="3">
        <v>14</v>
      </c>
      <c r="C5424" s="3">
        <v>294</v>
      </c>
      <c r="D5424" s="3" t="s">
        <v>150</v>
      </c>
      <c r="E5424" s="9">
        <v>45138</v>
      </c>
      <c r="F5424" s="6" t="str">
        <f t="shared" si="254"/>
        <v>wl14 Comdty</v>
      </c>
      <c r="G5424" s="6" t="str" cm="1">
        <f t="array" ref="G5424">_xll.BQL.DATE(_xll.BADDPERIODS(DATE(YEAR(E5424),MONTH(E5424),DAY(15)),"NUMBEROFPERIODS",B5424,"PER=M","CDR=BZ","BusDayAdj=-1"))</f>
        <v>#N/A Connection</v>
      </c>
      <c r="H5424" s="6" t="str">
        <f>IFERROR(_xll.BCOUNTPERIODS($E$2,G5424,"CDR=BZ")*1,"")</f>
        <v/>
      </c>
      <c r="I5424" s="6" t="str" cm="1">
        <f t="array" ref="I5424">_xll.BQL.DATE(_xll.BADDPERIODS(EOMONTH(E5424,0),"NUMBEROFPERIODS",B5424,"PER=M","CDR=BZ","BusDayAdj=2"))</f>
        <v>#N/A Connection</v>
      </c>
      <c r="J5424" s="6" t="str">
        <f>IFERROR(_xll.BCOUNTPERIODS(E5424,I5424,"CDR=BZ")*1,"")</f>
        <v/>
      </c>
      <c r="K5424" s="7" t="e">
        <f t="shared" si="252"/>
        <v>#VALUE!</v>
      </c>
      <c r="L5424" s="8" cm="1">
        <f t="array" ref="L5424">_xll.BDH($F5424,L$1,$E5424,$E5424,"per=m","days=all","fill=0","dts=h","QtTyp=P")</f>
        <v>6.98</v>
      </c>
      <c r="M5424" s="6" cm="1">
        <f t="array" ref="M5424">_xll.BDH($F5424,M$1,$E5424,$E5424,"per=m","days=all","fill=0","dts=h","QtTyp=P")</f>
        <v>78032</v>
      </c>
    </row>
    <row r="5425" spans="1:13" x14ac:dyDescent="0.25">
      <c r="A5425" s="6" t="str">
        <f t="shared" si="253"/>
        <v>wl14 Comdty20230831</v>
      </c>
      <c r="B5425" s="3">
        <v>14</v>
      </c>
      <c r="C5425" s="3">
        <v>294</v>
      </c>
      <c r="D5425" s="3" t="s">
        <v>150</v>
      </c>
      <c r="E5425" s="9">
        <v>45169</v>
      </c>
      <c r="F5425" s="6" t="str">
        <f t="shared" si="254"/>
        <v>wl14 Comdty</v>
      </c>
      <c r="G5425" s="6" t="str" cm="1">
        <f t="array" ref="G5425">_xll.BQL.DATE(_xll.BADDPERIODS(DATE(YEAR(E5425),MONTH(E5425),DAY(15)),"NUMBEROFPERIODS",B5425,"PER=M","CDR=BZ","BusDayAdj=-1"))</f>
        <v>#N/A Connection</v>
      </c>
      <c r="H5425" s="6" t="str">
        <f>IFERROR(_xll.BCOUNTPERIODS($E$2,G5425,"CDR=BZ")*1,"")</f>
        <v/>
      </c>
      <c r="I5425" s="6" t="str" cm="1">
        <f t="array" ref="I5425">_xll.BQL.DATE(_xll.BADDPERIODS(EOMONTH(E5425,0),"NUMBEROFPERIODS",B5425,"PER=M","CDR=BZ","BusDayAdj=2"))</f>
        <v>#N/A Connection</v>
      </c>
      <c r="J5425" s="6" t="str">
        <f>IFERROR(_xll.BCOUNTPERIODS(E5425,I5425,"CDR=BZ")*1,"")</f>
        <v/>
      </c>
      <c r="K5425" s="7" t="e">
        <f t="shared" si="252"/>
        <v>#VALUE!</v>
      </c>
      <c r="L5425" s="8" cm="1">
        <f t="array" ref="L5425">_xll.BDH($F5425,L$1,$E5425,$E5425,"per=m","days=all","fill=0","dts=h","QtTyp=P")</f>
        <v>0</v>
      </c>
      <c r="M5425" s="6" cm="1">
        <f t="array" ref="M5425">_xll.BDH($F5425,M$1,$E5425,$E5425,"per=m","days=all","fill=0","dts=h","QtTyp=P")</f>
        <v>0</v>
      </c>
    </row>
    <row r="5426" spans="1:13" x14ac:dyDescent="0.25">
      <c r="A5426" s="6" t="str">
        <f t="shared" si="253"/>
        <v>wl14 Comdty20230929</v>
      </c>
      <c r="B5426" s="3">
        <v>14</v>
      </c>
      <c r="C5426" s="3">
        <v>294</v>
      </c>
      <c r="D5426" s="3" t="s">
        <v>150</v>
      </c>
      <c r="E5426" s="9">
        <v>45198</v>
      </c>
      <c r="F5426" s="6" t="str">
        <f t="shared" si="254"/>
        <v>wl14 Comdty</v>
      </c>
      <c r="G5426" s="6" t="str" cm="1">
        <f t="array" ref="G5426">_xll.BQL.DATE(_xll.BADDPERIODS(DATE(YEAR(E5426),MONTH(E5426),DAY(15)),"NUMBEROFPERIODS",B5426,"PER=M","CDR=BZ","BusDayAdj=-1"))</f>
        <v>#N/A Connection</v>
      </c>
      <c r="H5426" s="6" t="str">
        <f>IFERROR(_xll.BCOUNTPERIODS($E$2,G5426,"CDR=BZ")*1,"")</f>
        <v/>
      </c>
      <c r="I5426" s="6" t="str" cm="1">
        <f t="array" ref="I5426">_xll.BQL.DATE(_xll.BADDPERIODS(EOMONTH(E5426,0),"NUMBEROFPERIODS",B5426,"PER=M","CDR=BZ","BusDayAdj=2"))</f>
        <v>#N/A Connection</v>
      </c>
      <c r="J5426" s="6" t="str">
        <f>IFERROR(_xll.BCOUNTPERIODS(E5426,I5426,"CDR=BZ")*1,"")</f>
        <v/>
      </c>
      <c r="K5426" s="7" t="e">
        <f t="shared" si="252"/>
        <v>#VALUE!</v>
      </c>
      <c r="L5426" s="8" cm="1">
        <f t="array" ref="L5426">_xll.BDH($F5426,L$1,$E5426,$E5426,"per=m","days=all","fill=0","dts=h","QtTyp=P")</f>
        <v>0</v>
      </c>
      <c r="M5426" s="6" cm="1">
        <f t="array" ref="M5426">_xll.BDH($F5426,M$1,$E5426,$E5426,"per=m","days=all","fill=0","dts=h","QtTyp=P")</f>
        <v>0</v>
      </c>
    </row>
    <row r="5427" spans="1:13" x14ac:dyDescent="0.25">
      <c r="A5427" s="6" t="str">
        <f t="shared" si="253"/>
        <v>wl14 Comdty20231031</v>
      </c>
      <c r="B5427" s="3">
        <v>14</v>
      </c>
      <c r="C5427" s="3">
        <v>294</v>
      </c>
      <c r="D5427" s="3" t="s">
        <v>150</v>
      </c>
      <c r="E5427" s="9">
        <v>45230</v>
      </c>
      <c r="F5427" s="6" t="str">
        <f t="shared" si="254"/>
        <v>wl14 Comdty</v>
      </c>
      <c r="G5427" s="6" t="str" cm="1">
        <f t="array" ref="G5427">_xll.BQL.DATE(_xll.BADDPERIODS(DATE(YEAR(E5427),MONTH(E5427),DAY(15)),"NUMBEROFPERIODS",B5427,"PER=M","CDR=BZ","BusDayAdj=-1"))</f>
        <v>#N/A Connection</v>
      </c>
      <c r="H5427" s="6" t="str">
        <f>IFERROR(_xll.BCOUNTPERIODS($E$2,G5427,"CDR=BZ")*1,"")</f>
        <v/>
      </c>
      <c r="I5427" s="6" t="str" cm="1">
        <f t="array" ref="I5427">_xll.BQL.DATE(_xll.BADDPERIODS(EOMONTH(E5427,0),"NUMBEROFPERIODS",B5427,"PER=M","CDR=BZ","BusDayAdj=2"))</f>
        <v>#N/A Connection</v>
      </c>
      <c r="J5427" s="6" t="str">
        <f>IFERROR(_xll.BCOUNTPERIODS(E5427,I5427,"CDR=BZ")*1,"")</f>
        <v/>
      </c>
      <c r="K5427" s="7" t="e">
        <f t="shared" si="252"/>
        <v>#VALUE!</v>
      </c>
      <c r="L5427" s="8" cm="1">
        <f t="array" ref="L5427">_xll.BDH($F5427,L$1,$E5427,$E5427,"per=m","days=all","fill=0","dts=h","QtTyp=P")</f>
        <v>0</v>
      </c>
      <c r="M5427" s="6" cm="1">
        <f t="array" ref="M5427">_xll.BDH($F5427,M$1,$E5427,$E5427,"per=m","days=all","fill=0","dts=h","QtTyp=P")</f>
        <v>0</v>
      </c>
    </row>
    <row r="5428" spans="1:13" x14ac:dyDescent="0.25">
      <c r="A5428" s="6" t="str">
        <f t="shared" si="253"/>
        <v>wl14 Comdty20231130</v>
      </c>
      <c r="B5428" s="3">
        <v>14</v>
      </c>
      <c r="C5428" s="3">
        <v>294</v>
      </c>
      <c r="D5428" s="3" t="s">
        <v>150</v>
      </c>
      <c r="E5428" s="9">
        <v>45260</v>
      </c>
      <c r="F5428" s="6" t="str">
        <f t="shared" si="254"/>
        <v>wl14 Comdty</v>
      </c>
      <c r="G5428" s="6" t="str" cm="1">
        <f t="array" ref="G5428">_xll.BQL.DATE(_xll.BADDPERIODS(DATE(YEAR(E5428),MONTH(E5428),DAY(15)),"NUMBEROFPERIODS",B5428,"PER=M","CDR=BZ","BusDayAdj=-1"))</f>
        <v>#N/A Connection</v>
      </c>
      <c r="H5428" s="6" t="str">
        <f>IFERROR(_xll.BCOUNTPERIODS($E$2,G5428,"CDR=BZ")*1,"")</f>
        <v/>
      </c>
      <c r="I5428" s="6" t="str" cm="1">
        <f t="array" ref="I5428">_xll.BQL.DATE(_xll.BADDPERIODS(EOMONTH(E5428,0),"NUMBEROFPERIODS",B5428,"PER=M","CDR=BZ","BusDayAdj=2"))</f>
        <v>#N/A Connection</v>
      </c>
      <c r="J5428" s="6" t="str">
        <f>IFERROR(_xll.BCOUNTPERIODS(E5428,I5428,"CDR=BZ")*1,"")</f>
        <v/>
      </c>
      <c r="K5428" s="7" t="e">
        <f t="shared" si="252"/>
        <v>#VALUE!</v>
      </c>
      <c r="L5428" s="8" cm="1">
        <f t="array" ref="L5428">_xll.BDH($F5428,L$1,$E5428,$E5428,"per=m","days=all","fill=0","dts=h","QtTyp=P")</f>
        <v>5.9550000000000001</v>
      </c>
      <c r="M5428" s="6" cm="1">
        <f t="array" ref="M5428">_xll.BDH($F5428,M$1,$E5428,$E5428,"per=m","days=all","fill=0","dts=h","QtTyp=P")</f>
        <v>6852</v>
      </c>
    </row>
    <row r="5429" spans="1:13" x14ac:dyDescent="0.25">
      <c r="A5429" s="6" t="str">
        <f t="shared" si="253"/>
        <v>wl14 Comdty20231229</v>
      </c>
      <c r="B5429" s="3">
        <v>14</v>
      </c>
      <c r="C5429" s="3">
        <v>294</v>
      </c>
      <c r="D5429" s="3" t="s">
        <v>150</v>
      </c>
      <c r="E5429" s="9">
        <v>45289</v>
      </c>
      <c r="F5429" s="6" t="str">
        <f t="shared" si="254"/>
        <v>wl14 Comdty</v>
      </c>
      <c r="G5429" s="6" t="str" cm="1">
        <f t="array" ref="G5429">_xll.BQL.DATE(_xll.BADDPERIODS(DATE(YEAR(E5429),MONTH(E5429),DAY(15)),"NUMBEROFPERIODS",B5429,"PER=M","CDR=BZ","BusDayAdj=-1"))</f>
        <v>#N/A Connection</v>
      </c>
      <c r="H5429" s="6" t="str">
        <f>IFERROR(_xll.BCOUNTPERIODS($E$2,G5429,"CDR=BZ")*1,"")</f>
        <v/>
      </c>
      <c r="I5429" s="6" t="str" cm="1">
        <f t="array" ref="I5429">_xll.BQL.DATE(_xll.BADDPERIODS(EOMONTH(E5429,0),"NUMBEROFPERIODS",B5429,"PER=M","CDR=BZ","BusDayAdj=2"))</f>
        <v>#N/A Connection</v>
      </c>
      <c r="J5429" s="6" t="str">
        <f>IFERROR(_xll.BCOUNTPERIODS(E5429,I5429,"CDR=BZ")*1,"")</f>
        <v/>
      </c>
      <c r="K5429" s="7" t="e">
        <f t="shared" si="252"/>
        <v>#VALUE!</v>
      </c>
      <c r="L5429" s="8" cm="1">
        <f t="array" ref="L5429">_xll.BDH($F5429,L$1,$E5429,$E5429,"per=m","days=all","fill=0","dts=h","QtTyp=P")</f>
        <v>5.77</v>
      </c>
      <c r="M5429" s="6" cm="1">
        <f t="array" ref="M5429">_xll.BDH($F5429,M$1,$E5429,$E5429,"per=m","days=all","fill=0","dts=h","QtTyp=P")</f>
        <v>12117</v>
      </c>
    </row>
    <row r="5430" spans="1:13" x14ac:dyDescent="0.25">
      <c r="A5430" s="6" t="str">
        <f t="shared" si="253"/>
        <v>wl14 Comdty20240131</v>
      </c>
      <c r="B5430" s="3">
        <v>14</v>
      </c>
      <c r="C5430" s="3">
        <v>294</v>
      </c>
      <c r="D5430" s="3" t="s">
        <v>150</v>
      </c>
      <c r="E5430" s="9">
        <v>45322</v>
      </c>
      <c r="F5430" s="6" t="str">
        <f t="shared" si="254"/>
        <v>wl14 Comdty</v>
      </c>
      <c r="G5430" s="6" t="str" cm="1">
        <f t="array" ref="G5430">_xll.BQL.DATE(_xll.BADDPERIODS(DATE(YEAR(E5430),MONTH(E5430),DAY(15)),"NUMBEROFPERIODS",B5430,"PER=M","CDR=BZ","BusDayAdj=-1"))</f>
        <v>#N/A Connection</v>
      </c>
      <c r="H5430" s="6" t="str">
        <f>IFERROR(_xll.BCOUNTPERIODS($E$2,G5430,"CDR=BZ")*1,"")</f>
        <v/>
      </c>
      <c r="I5430" s="6" t="str" cm="1">
        <f t="array" ref="I5430">_xll.BQL.DATE(_xll.BADDPERIODS(EOMONTH(E5430,0),"NUMBEROFPERIODS",B5430,"PER=M","CDR=BZ","BusDayAdj=2"))</f>
        <v>#N/A Connection</v>
      </c>
      <c r="J5430" s="6" t="str">
        <f>IFERROR(_xll.BCOUNTPERIODS(E5430,I5430,"CDR=BZ")*1,"")</f>
        <v/>
      </c>
      <c r="K5430" s="7" t="e">
        <f t="shared" si="252"/>
        <v>#VALUE!</v>
      </c>
      <c r="L5430" s="8" cm="1">
        <f t="array" ref="L5430">_xll.BDH($F5430,L$1,$E5430,$E5430,"per=m","days=all","fill=0","dts=h","QtTyp=P")</f>
        <v>0</v>
      </c>
      <c r="M5430" s="6" cm="1">
        <f t="array" ref="M5430">_xll.BDH($F5430,M$1,$E5430,$E5430,"per=m","days=all","fill=0","dts=h","QtTyp=P")</f>
        <v>0</v>
      </c>
    </row>
    <row r="5431" spans="1:13" x14ac:dyDescent="0.25">
      <c r="A5431" s="6" t="str">
        <f t="shared" si="253"/>
        <v>wl14 Comdty20240229</v>
      </c>
      <c r="B5431" s="3">
        <v>14</v>
      </c>
      <c r="C5431" s="3">
        <v>294</v>
      </c>
      <c r="D5431" s="3" t="s">
        <v>150</v>
      </c>
      <c r="E5431" s="9">
        <v>45351</v>
      </c>
      <c r="F5431" s="6" t="str">
        <f t="shared" si="254"/>
        <v>wl14 Comdty</v>
      </c>
      <c r="G5431" s="6" t="str" cm="1">
        <f t="array" ref="G5431">_xll.BQL.DATE(_xll.BADDPERIODS(DATE(YEAR(E5431),MONTH(E5431),DAY(15)),"NUMBEROFPERIODS",B5431,"PER=M","CDR=BZ","BusDayAdj=-1"))</f>
        <v>#N/A Connection</v>
      </c>
      <c r="H5431" s="6" t="str">
        <f>IFERROR(_xll.BCOUNTPERIODS($E$2,G5431,"CDR=BZ")*1,"")</f>
        <v/>
      </c>
      <c r="I5431" s="6" t="str" cm="1">
        <f t="array" ref="I5431">_xll.BQL.DATE(_xll.BADDPERIODS(EOMONTH(E5431,0),"NUMBEROFPERIODS",B5431,"PER=M","CDR=BZ","BusDayAdj=2"))</f>
        <v>#N/A Connection</v>
      </c>
      <c r="J5431" s="6" t="str">
        <f>IFERROR(_xll.BCOUNTPERIODS(E5431,I5431,"CDR=BZ")*1,"")</f>
        <v/>
      </c>
      <c r="K5431" s="7" t="e">
        <f t="shared" si="252"/>
        <v>#VALUE!</v>
      </c>
      <c r="L5431" s="8" cm="1">
        <f t="array" ref="L5431">_xll.BDH($F5431,L$1,$E5431,$E5431,"per=m","days=all","fill=0","dts=h","QtTyp=P")</f>
        <v>0</v>
      </c>
      <c r="M5431" s="6" cm="1">
        <f t="array" ref="M5431">_xll.BDH($F5431,M$1,$E5431,$E5431,"per=m","days=all","fill=0","dts=h","QtTyp=P")</f>
        <v>0</v>
      </c>
    </row>
    <row r="5432" spans="1:13" x14ac:dyDescent="0.25">
      <c r="A5432" s="6" t="str">
        <f t="shared" si="253"/>
        <v>wl14 Comdty20240329</v>
      </c>
      <c r="B5432" s="3">
        <v>14</v>
      </c>
      <c r="C5432" s="3">
        <v>294</v>
      </c>
      <c r="D5432" s="3" t="s">
        <v>150</v>
      </c>
      <c r="E5432" s="9">
        <v>45380</v>
      </c>
      <c r="F5432" s="6" t="str">
        <f t="shared" si="254"/>
        <v>wl14 Comdty</v>
      </c>
      <c r="G5432" s="6" t="str" cm="1">
        <f t="array" ref="G5432">_xll.BQL.DATE(_xll.BADDPERIODS(DATE(YEAR(E5432),MONTH(E5432),DAY(15)),"NUMBEROFPERIODS",B5432,"PER=M","CDR=BZ","BusDayAdj=-1"))</f>
        <v>#N/A Connection</v>
      </c>
      <c r="H5432" s="6" t="str">
        <f>IFERROR(_xll.BCOUNTPERIODS($E$2,G5432,"CDR=BZ")*1,"")</f>
        <v/>
      </c>
      <c r="I5432" s="6" t="str" cm="1">
        <f t="array" ref="I5432">_xll.BQL.DATE(_xll.BADDPERIODS(EOMONTH(E5432,0),"NUMBEROFPERIODS",B5432,"PER=M","CDR=BZ","BusDayAdj=2"))</f>
        <v>#N/A Connection</v>
      </c>
      <c r="J5432" s="6" t="str">
        <f>IFERROR(_xll.BCOUNTPERIODS(E5432,I5432,"CDR=BZ")*1,"")</f>
        <v/>
      </c>
      <c r="K5432" s="7" t="e">
        <f t="shared" si="252"/>
        <v>#VALUE!</v>
      </c>
      <c r="L5432" s="8" cm="1">
        <f t="array" ref="L5432">_xll.BDH($F5432,L$1,$E5432,$E5432,"per=m","days=all","fill=0","dts=h","QtTyp=P")</f>
        <v>5.92</v>
      </c>
      <c r="M5432" s="6" cm="1">
        <f t="array" ref="M5432">_xll.BDH($F5432,M$1,$E5432,$E5432,"per=m","days=all","fill=0","dts=h","QtTyp=P")</f>
        <v>188470</v>
      </c>
    </row>
    <row r="5433" spans="1:13" x14ac:dyDescent="0.25">
      <c r="A5433" s="6" t="str">
        <f t="shared" si="253"/>
        <v>wl14 Comdty20240430</v>
      </c>
      <c r="B5433" s="3">
        <v>14</v>
      </c>
      <c r="C5433" s="3">
        <v>294</v>
      </c>
      <c r="D5433" s="3" t="s">
        <v>150</v>
      </c>
      <c r="E5433" s="9">
        <v>45412</v>
      </c>
      <c r="F5433" s="6" t="str">
        <f t="shared" si="254"/>
        <v>wl14 Comdty</v>
      </c>
      <c r="G5433" s="6" t="str" cm="1">
        <f t="array" ref="G5433">_xll.BQL.DATE(_xll.BADDPERIODS(DATE(YEAR(E5433),MONTH(E5433),DAY(15)),"NUMBEROFPERIODS",B5433,"PER=M","CDR=BZ","BusDayAdj=-1"))</f>
        <v>#N/A Connection</v>
      </c>
      <c r="H5433" s="6" t="str">
        <f>IFERROR(_xll.BCOUNTPERIODS($E$2,G5433,"CDR=BZ")*1,"")</f>
        <v/>
      </c>
      <c r="I5433" s="6" t="str" cm="1">
        <f t="array" ref="I5433">_xll.BQL.DATE(_xll.BADDPERIODS(EOMONTH(E5433,0),"NUMBEROFPERIODS",B5433,"PER=M","CDR=BZ","BusDayAdj=2"))</f>
        <v>#N/A Connection</v>
      </c>
      <c r="J5433" s="6" t="str">
        <f>IFERROR(_xll.BCOUNTPERIODS(E5433,I5433,"CDR=BZ")*1,"")</f>
        <v/>
      </c>
      <c r="K5433" s="7" t="e">
        <f t="shared" si="252"/>
        <v>#VALUE!</v>
      </c>
      <c r="L5433" s="8" cm="1">
        <f t="array" ref="L5433">_xll.BDH($F5433,L$1,$E5433,$E5433,"per=m","days=all","fill=0","dts=h","QtTyp=P")</f>
        <v>5.88</v>
      </c>
      <c r="M5433" s="6" cm="1">
        <f t="array" ref="M5433">_xll.BDH($F5433,M$1,$E5433,$E5433,"per=m","days=all","fill=0","dts=h","QtTyp=P")</f>
        <v>174996</v>
      </c>
    </row>
    <row r="5434" spans="1:13" x14ac:dyDescent="0.25">
      <c r="A5434" s="6" t="str">
        <f t="shared" si="253"/>
        <v>wl14 Comdty20240531</v>
      </c>
      <c r="B5434" s="3">
        <v>14</v>
      </c>
      <c r="C5434" s="3">
        <v>294</v>
      </c>
      <c r="D5434" s="3" t="s">
        <v>150</v>
      </c>
      <c r="E5434" s="9">
        <v>45443</v>
      </c>
      <c r="F5434" s="6" t="str">
        <f t="shared" si="254"/>
        <v>wl14 Comdty</v>
      </c>
      <c r="G5434" s="6" t="str" cm="1">
        <f t="array" ref="G5434">_xll.BQL.DATE(_xll.BADDPERIODS(DATE(YEAR(E5434),MONTH(E5434),DAY(15)),"NUMBEROFPERIODS",B5434,"PER=M","CDR=BZ","BusDayAdj=-1"))</f>
        <v>#N/A Connection</v>
      </c>
      <c r="H5434" s="6" t="str">
        <f>IFERROR(_xll.BCOUNTPERIODS($E$2,G5434,"CDR=BZ")*1,"")</f>
        <v/>
      </c>
      <c r="I5434" s="6" t="str" cm="1">
        <f t="array" ref="I5434">_xll.BQL.DATE(_xll.BADDPERIODS(EOMONTH(E5434,0),"NUMBEROFPERIODS",B5434,"PER=M","CDR=BZ","BusDayAdj=2"))</f>
        <v>#N/A Connection</v>
      </c>
      <c r="J5434" s="6" t="str">
        <f>IFERROR(_xll.BCOUNTPERIODS(E5434,I5434,"CDR=BZ")*1,"")</f>
        <v/>
      </c>
      <c r="K5434" s="7" t="e">
        <f t="shared" si="252"/>
        <v>#VALUE!</v>
      </c>
      <c r="L5434" s="8" cm="1">
        <f t="array" ref="L5434">_xll.BDH($F5434,L$1,$E5434,$E5434,"per=m","days=all","fill=0","dts=h","QtTyp=P")</f>
        <v>0</v>
      </c>
      <c r="M5434" s="6" cm="1">
        <f t="array" ref="M5434">_xll.BDH($F5434,M$1,$E5434,$E5434,"per=m","days=all","fill=0","dts=h","QtTyp=P")</f>
        <v>0</v>
      </c>
    </row>
    <row r="5435" spans="1:13" x14ac:dyDescent="0.25">
      <c r="A5435" s="6" t="str">
        <f t="shared" si="253"/>
        <v>wl14 Comdty20240628</v>
      </c>
      <c r="B5435" s="3">
        <v>14</v>
      </c>
      <c r="C5435" s="3">
        <v>294</v>
      </c>
      <c r="D5435" s="3" t="s">
        <v>150</v>
      </c>
      <c r="E5435" s="9">
        <v>45471</v>
      </c>
      <c r="F5435" s="6" t="str">
        <f t="shared" si="254"/>
        <v>wl14 Comdty</v>
      </c>
      <c r="G5435" s="6" t="str" cm="1">
        <f t="array" ref="G5435">_xll.BQL.DATE(_xll.BADDPERIODS(DATE(YEAR(E5435),MONTH(E5435),DAY(15)),"NUMBEROFPERIODS",B5435,"PER=M","CDR=BZ","BusDayAdj=-1"))</f>
        <v>#N/A Connection</v>
      </c>
      <c r="H5435" s="6" t="str">
        <f>IFERROR(_xll.BCOUNTPERIODS($E$2,G5435,"CDR=BZ")*1,"")</f>
        <v/>
      </c>
      <c r="I5435" s="6" t="str" cm="1">
        <f t="array" ref="I5435">_xll.BQL.DATE(_xll.BADDPERIODS(EOMONTH(E5435,0),"NUMBEROFPERIODS",B5435,"PER=M","CDR=BZ","BusDayAdj=2"))</f>
        <v>#N/A Connection</v>
      </c>
      <c r="J5435" s="6" t="str">
        <f>IFERROR(_xll.BCOUNTPERIODS(E5435,I5435,"CDR=BZ")*1,"")</f>
        <v/>
      </c>
      <c r="K5435" s="7" t="e">
        <f t="shared" si="252"/>
        <v>#VALUE!</v>
      </c>
      <c r="L5435" s="8" cm="1">
        <f t="array" ref="L5435">_xll.BDH($F5435,L$1,$E5435,$E5435,"per=m","days=all","fill=0","dts=h","QtTyp=P")</f>
        <v>0</v>
      </c>
      <c r="M5435" s="6" cm="1">
        <f t="array" ref="M5435">_xll.BDH($F5435,M$1,$E5435,$E5435,"per=m","days=all","fill=0","dts=h","QtTyp=P")</f>
        <v>0</v>
      </c>
    </row>
    <row r="5436" spans="1:13" x14ac:dyDescent="0.25">
      <c r="A5436" s="6" t="str">
        <f t="shared" si="253"/>
        <v>wl14 Comdty20240731</v>
      </c>
      <c r="B5436" s="3">
        <v>14</v>
      </c>
      <c r="C5436" s="3">
        <v>294</v>
      </c>
      <c r="D5436" s="3" t="s">
        <v>150</v>
      </c>
      <c r="E5436" s="9">
        <v>45504</v>
      </c>
      <c r="F5436" s="6" t="str">
        <f t="shared" si="254"/>
        <v>wl14 Comdty</v>
      </c>
      <c r="G5436" s="6" t="str" cm="1">
        <f t="array" ref="G5436">_xll.BQL.DATE(_xll.BADDPERIODS(DATE(YEAR(E5436),MONTH(E5436),DAY(15)),"NUMBEROFPERIODS",B5436,"PER=M","CDR=BZ","BusDayAdj=-1"))</f>
        <v>#N/A Connection</v>
      </c>
      <c r="H5436" s="6" t="str">
        <f>IFERROR(_xll.BCOUNTPERIODS($E$2,G5436,"CDR=BZ")*1,"")</f>
        <v/>
      </c>
      <c r="I5436" s="6" t="str" cm="1">
        <f t="array" ref="I5436">_xll.BQL.DATE(_xll.BADDPERIODS(EOMONTH(E5436,0),"NUMBEROFPERIODS",B5436,"PER=M","CDR=BZ","BusDayAdj=2"))</f>
        <v>#N/A Connection</v>
      </c>
      <c r="J5436" s="6" t="str">
        <f>IFERROR(_xll.BCOUNTPERIODS(E5436,I5436,"CDR=BZ")*1,"")</f>
        <v/>
      </c>
      <c r="K5436" s="7" t="e">
        <f t="shared" si="252"/>
        <v>#VALUE!</v>
      </c>
      <c r="L5436" s="8" cm="1">
        <f t="array" ref="L5436">_xll.BDH($F5436,L$1,$E5436,$E5436,"per=m","days=all","fill=0","dts=h","QtTyp=P")</f>
        <v>0</v>
      </c>
      <c r="M5436" s="6" cm="1">
        <f t="array" ref="M5436">_xll.BDH($F5436,M$1,$E5436,$E5436,"per=m","days=all","fill=0","dts=h","QtTyp=P")</f>
        <v>0</v>
      </c>
    </row>
    <row r="5437" spans="1:13" x14ac:dyDescent="0.25">
      <c r="A5437" s="6" t="str">
        <f t="shared" si="253"/>
        <v>wl14 Comdty20240830</v>
      </c>
      <c r="B5437" s="3">
        <v>14</v>
      </c>
      <c r="C5437" s="3">
        <v>294</v>
      </c>
      <c r="D5437" s="3" t="s">
        <v>150</v>
      </c>
      <c r="E5437" s="9">
        <v>45534</v>
      </c>
      <c r="F5437" s="6" t="str">
        <f t="shared" si="254"/>
        <v>wl14 Comdty</v>
      </c>
      <c r="G5437" s="6" t="str" cm="1">
        <f t="array" ref="G5437">_xll.BQL.DATE(_xll.BADDPERIODS(DATE(YEAR(E5437),MONTH(E5437),DAY(15)),"NUMBEROFPERIODS",B5437,"PER=M","CDR=BZ","BusDayAdj=-1"))</f>
        <v>#N/A Connection</v>
      </c>
      <c r="H5437" s="6" t="str">
        <f>IFERROR(_xll.BCOUNTPERIODS($E$2,G5437,"CDR=BZ")*1,"")</f>
        <v/>
      </c>
      <c r="I5437" s="6" t="str" cm="1">
        <f t="array" ref="I5437">_xll.BQL.DATE(_xll.BADDPERIODS(EOMONTH(E5437,0),"NUMBEROFPERIODS",B5437,"PER=M","CDR=BZ","BusDayAdj=2"))</f>
        <v>#N/A Connection</v>
      </c>
      <c r="J5437" s="6" t="str">
        <f>IFERROR(_xll.BCOUNTPERIODS(E5437,I5437,"CDR=BZ")*1,"")</f>
        <v/>
      </c>
      <c r="K5437" s="7" t="e">
        <f t="shared" si="252"/>
        <v>#VALUE!</v>
      </c>
      <c r="L5437" s="8" cm="1">
        <f t="array" ref="L5437">_xll.BDH($F5437,L$1,$E5437,$E5437,"per=m","days=all","fill=0","dts=h","QtTyp=P")</f>
        <v>0</v>
      </c>
      <c r="M5437" s="6" cm="1">
        <f t="array" ref="M5437">_xll.BDH($F5437,M$1,$E5437,$E5437,"per=m","days=all","fill=0","dts=h","QtTyp=P")</f>
        <v>0</v>
      </c>
    </row>
    <row r="5438" spans="1:13" x14ac:dyDescent="0.25">
      <c r="A5438" s="6" t="str">
        <f t="shared" si="253"/>
        <v>wl14 Comdty20240930</v>
      </c>
      <c r="B5438" s="3">
        <v>14</v>
      </c>
      <c r="C5438" s="3">
        <v>294</v>
      </c>
      <c r="D5438" s="3" t="s">
        <v>150</v>
      </c>
      <c r="E5438" s="9">
        <v>45565</v>
      </c>
      <c r="F5438" s="6" t="str">
        <f t="shared" si="254"/>
        <v>wl14 Comdty</v>
      </c>
      <c r="G5438" s="6" t="str" cm="1">
        <f t="array" ref="G5438">_xll.BQL.DATE(_xll.BADDPERIODS(DATE(YEAR(E5438),MONTH(E5438),DAY(15)),"NUMBEROFPERIODS",B5438,"PER=M","CDR=BZ","BusDayAdj=-1"))</f>
        <v>#N/A Connection</v>
      </c>
      <c r="H5438" s="6" t="str">
        <f>IFERROR(_xll.BCOUNTPERIODS($E$2,G5438,"CDR=BZ")*1,"")</f>
        <v/>
      </c>
      <c r="I5438" s="6" t="str" cm="1">
        <f t="array" ref="I5438">_xll.BQL.DATE(_xll.BADDPERIODS(EOMONTH(E5438,0),"NUMBEROFPERIODS",B5438,"PER=M","CDR=BZ","BusDayAdj=2"))</f>
        <v>#N/A Connection</v>
      </c>
      <c r="J5438" s="6" t="str">
        <f>IFERROR(_xll.BCOUNTPERIODS(E5438,I5438,"CDR=BZ")*1,"")</f>
        <v/>
      </c>
      <c r="K5438" s="7" t="e">
        <f t="shared" si="252"/>
        <v>#VALUE!</v>
      </c>
      <c r="L5438" s="8" cm="1">
        <f t="array" ref="L5438">_xll.BDH($F5438,L$1,$E5438,$E5438,"per=m","days=all","fill=0","dts=h","QtTyp=P")</f>
        <v>0</v>
      </c>
      <c r="M5438" s="6" cm="1">
        <f t="array" ref="M5438">_xll.BDH($F5438,M$1,$E5438,$E5438,"per=m","days=all","fill=0","dts=h","QtTyp=P")</f>
        <v>0</v>
      </c>
    </row>
    <row r="5439" spans="1:13" x14ac:dyDescent="0.25">
      <c r="A5439" s="6" t="str">
        <f t="shared" si="253"/>
        <v>wl14 Comdty20241031</v>
      </c>
      <c r="B5439" s="3">
        <v>14</v>
      </c>
      <c r="C5439" s="3">
        <v>294</v>
      </c>
      <c r="D5439" s="3" t="s">
        <v>150</v>
      </c>
      <c r="E5439" s="9">
        <v>45596</v>
      </c>
      <c r="F5439" s="6" t="str">
        <f t="shared" si="254"/>
        <v>wl14 Comdty</v>
      </c>
      <c r="G5439" s="6" t="str" cm="1">
        <f t="array" ref="G5439">_xll.BQL.DATE(_xll.BADDPERIODS(DATE(YEAR(E5439),MONTH(E5439),DAY(15)),"NUMBEROFPERIODS",B5439,"PER=M","CDR=BZ","BusDayAdj=-1"))</f>
        <v>#N/A Connection</v>
      </c>
      <c r="H5439" s="6" t="str">
        <f>IFERROR(_xll.BCOUNTPERIODS($E$2,G5439,"CDR=BZ")*1,"")</f>
        <v/>
      </c>
      <c r="I5439" s="6" t="str" cm="1">
        <f t="array" ref="I5439">_xll.BQL.DATE(_xll.BADDPERIODS(EOMONTH(E5439,0),"NUMBEROFPERIODS",B5439,"PER=M","CDR=BZ","BusDayAdj=2"))</f>
        <v>#N/A Connection</v>
      </c>
      <c r="J5439" s="6" t="str">
        <f>IFERROR(_xll.BCOUNTPERIODS(E5439,I5439,"CDR=BZ")*1,"")</f>
        <v/>
      </c>
      <c r="K5439" s="7" t="e">
        <f t="shared" si="252"/>
        <v>#VALUE!</v>
      </c>
      <c r="L5439" s="8" cm="1">
        <f t="array" ref="L5439">_xll.BDH($F5439,L$1,$E5439,$E5439,"per=m","days=all","fill=0","dts=h","QtTyp=P")</f>
        <v>0</v>
      </c>
      <c r="M5439" s="6" cm="1">
        <f t="array" ref="M5439">_xll.BDH($F5439,M$1,$E5439,$E5439,"per=m","days=all","fill=0","dts=h","QtTyp=P")</f>
        <v>0</v>
      </c>
    </row>
    <row r="5440" spans="1:13" x14ac:dyDescent="0.25">
      <c r="A5440" s="6" t="str">
        <f t="shared" si="253"/>
        <v>wl14 Comdty20241129</v>
      </c>
      <c r="B5440" s="3">
        <v>14</v>
      </c>
      <c r="C5440" s="3">
        <v>294</v>
      </c>
      <c r="D5440" s="3" t="s">
        <v>150</v>
      </c>
      <c r="E5440" s="9">
        <v>45625</v>
      </c>
      <c r="F5440" s="6" t="str">
        <f t="shared" si="254"/>
        <v>wl14 Comdty</v>
      </c>
      <c r="G5440" s="6" t="str" cm="1">
        <f t="array" ref="G5440">_xll.BQL.DATE(_xll.BADDPERIODS(DATE(YEAR(E5440),MONTH(E5440),DAY(15)),"NUMBEROFPERIODS",B5440,"PER=M","CDR=BZ","BusDayAdj=-1"))</f>
        <v>#N/A Connection</v>
      </c>
      <c r="H5440" s="6" t="str">
        <f>IFERROR(_xll.BCOUNTPERIODS($E$2,G5440,"CDR=BZ")*1,"")</f>
        <v/>
      </c>
      <c r="I5440" s="6" t="str" cm="1">
        <f t="array" ref="I5440">_xll.BQL.DATE(_xll.BADDPERIODS(EOMONTH(E5440,0),"NUMBEROFPERIODS",B5440,"PER=M","CDR=BZ","BusDayAdj=2"))</f>
        <v>#N/A Connection</v>
      </c>
      <c r="J5440" s="6" t="str">
        <f>IFERROR(_xll.BCOUNTPERIODS(E5440,I5440,"CDR=BZ")*1,"")</f>
        <v/>
      </c>
      <c r="K5440" s="7" t="e">
        <f t="shared" si="252"/>
        <v>#VALUE!</v>
      </c>
      <c r="L5440" s="8" cm="1">
        <f t="array" ref="L5440">_xll.BDH($F5440,L$1,$E5440,$E5440,"per=m","days=all","fill=0","dts=h","QtTyp=P")</f>
        <v>7.109</v>
      </c>
      <c r="M5440" s="6" cm="1">
        <f t="array" ref="M5440">_xll.BDH($F5440,M$1,$E5440,$E5440,"per=m","days=all","fill=0","dts=h","QtTyp=P")</f>
        <v>1582</v>
      </c>
    </row>
    <row r="5441" spans="1:13" x14ac:dyDescent="0.25">
      <c r="A5441" s="6" t="str">
        <f t="shared" si="253"/>
        <v>wl14 Comdty20241231</v>
      </c>
      <c r="B5441" s="3">
        <v>14</v>
      </c>
      <c r="C5441" s="3">
        <v>294</v>
      </c>
      <c r="D5441" s="3" t="s">
        <v>150</v>
      </c>
      <c r="E5441" s="9">
        <v>45657</v>
      </c>
      <c r="F5441" s="6" t="str">
        <f t="shared" si="254"/>
        <v>wl14 Comdty</v>
      </c>
      <c r="G5441" s="6" t="str" cm="1">
        <f t="array" ref="G5441">_xll.BQL.DATE(_xll.BADDPERIODS(DATE(YEAR(E5441),MONTH(E5441),DAY(15)),"NUMBEROFPERIODS",B5441,"PER=M","CDR=BZ","BusDayAdj=-1"))</f>
        <v>#N/A Connection</v>
      </c>
      <c r="H5441" s="6" t="str">
        <f>IFERROR(_xll.BCOUNTPERIODS($E$2,G5441,"CDR=BZ")*1,"")</f>
        <v/>
      </c>
      <c r="I5441" s="6" t="str" cm="1">
        <f t="array" ref="I5441">_xll.BQL.DATE(_xll.BADDPERIODS(EOMONTH(E5441,0),"NUMBEROFPERIODS",B5441,"PER=M","CDR=BZ","BusDayAdj=2"))</f>
        <v>#N/A Connection</v>
      </c>
      <c r="J5441" s="6" t="str">
        <f>IFERROR(_xll.BCOUNTPERIODS(E5441,I5441,"CDR=BZ")*1,"")</f>
        <v/>
      </c>
      <c r="K5441" s="7" t="e">
        <f t="shared" si="252"/>
        <v>#VALUE!</v>
      </c>
      <c r="L5441" s="8" cm="1">
        <f t="array" ref="L5441">_xll.BDH($F5441,L$1,$E5441,$E5441,"per=m","days=all","fill=0","dts=h","QtTyp=P")</f>
        <v>8</v>
      </c>
      <c r="M5441" s="6" cm="1">
        <f t="array" ref="M5441">_xll.BDH($F5441,M$1,$E5441,$E5441,"per=m","days=all","fill=0","dts=h","QtTyp=P")</f>
        <v>99057</v>
      </c>
    </row>
    <row r="5442" spans="1:13" x14ac:dyDescent="0.25">
      <c r="A5442" s="6" t="str">
        <f t="shared" si="253"/>
        <v>wl14 Comdty20250131</v>
      </c>
      <c r="B5442" s="3">
        <v>14</v>
      </c>
      <c r="C5442" s="3">
        <v>294</v>
      </c>
      <c r="D5442" s="3" t="s">
        <v>150</v>
      </c>
      <c r="E5442" s="9">
        <v>45688</v>
      </c>
      <c r="F5442" s="6" t="str">
        <f t="shared" si="254"/>
        <v>wl14 Comdty</v>
      </c>
      <c r="G5442" s="6" t="str" cm="1">
        <f t="array" ref="G5442">_xll.BQL.DATE(_xll.BADDPERIODS(DATE(YEAR(E5442),MONTH(E5442),DAY(15)),"NUMBEROFPERIODS",B5442,"PER=M","CDR=BZ","BusDayAdj=-1"))</f>
        <v>#N/A Connection</v>
      </c>
      <c r="H5442" s="6" t="str">
        <f>IFERROR(_xll.BCOUNTPERIODS($E$2,G5442,"CDR=BZ")*1,"")</f>
        <v/>
      </c>
      <c r="I5442" s="6" t="str" cm="1">
        <f t="array" ref="I5442">_xll.BQL.DATE(_xll.BADDPERIODS(EOMONTH(E5442,0),"NUMBEROFPERIODS",B5442,"PER=M","CDR=BZ","BusDayAdj=2"))</f>
        <v>#N/A Connection</v>
      </c>
      <c r="J5442" s="6" t="str">
        <f>IFERROR(_xll.BCOUNTPERIODS(E5442,I5442,"CDR=BZ")*1,"")</f>
        <v/>
      </c>
      <c r="K5442" s="7" t="e">
        <f t="shared" ref="K5442:K5505" si="255">J5442/252</f>
        <v>#VALUE!</v>
      </c>
      <c r="L5442" s="8" cm="1">
        <f t="array" ref="L5442">_xll.BDH($F5442,L$1,$E5442,$E5442,"per=m","days=all","fill=0","dts=h","QtTyp=P")</f>
        <v>7.593</v>
      </c>
      <c r="M5442" s="6" cm="1">
        <f t="array" ref="M5442">_xll.BDH($F5442,M$1,$E5442,$E5442,"per=m","days=all","fill=0","dts=h","QtTyp=P")</f>
        <v>80635</v>
      </c>
    </row>
    <row r="5443" spans="1:13" x14ac:dyDescent="0.25">
      <c r="A5443" s="6" t="str">
        <f t="shared" ref="A5443:A5506" si="256">F5443&amp;TEXT(E5443,"yyyymmdd")</f>
        <v>wl14 Comdty20250228</v>
      </c>
      <c r="B5443" s="3">
        <v>14</v>
      </c>
      <c r="C5443" s="3">
        <v>294</v>
      </c>
      <c r="D5443" s="3" t="s">
        <v>150</v>
      </c>
      <c r="E5443" s="9">
        <v>45716</v>
      </c>
      <c r="F5443" s="6" t="str">
        <f t="shared" ref="F5443:F5506" si="257">"wl"&amp;B5443&amp; " Comdty"</f>
        <v>wl14 Comdty</v>
      </c>
      <c r="G5443" s="6" t="str" cm="1">
        <f t="array" ref="G5443">_xll.BQL.DATE(_xll.BADDPERIODS(DATE(YEAR(E5443),MONTH(E5443),DAY(15)),"NUMBEROFPERIODS",B5443,"PER=M","CDR=BZ","BusDayAdj=-1"))</f>
        <v>#N/A Connection</v>
      </c>
      <c r="H5443" s="6" t="str">
        <f>IFERROR(_xll.BCOUNTPERIODS($E$2,G5443,"CDR=BZ")*1,"")</f>
        <v/>
      </c>
      <c r="I5443" s="6" t="str" cm="1">
        <f t="array" ref="I5443">_xll.BQL.DATE(_xll.BADDPERIODS(EOMONTH(E5443,0),"NUMBEROFPERIODS",B5443,"PER=M","CDR=BZ","BusDayAdj=2"))</f>
        <v>#N/A Connection</v>
      </c>
      <c r="J5443" s="6" t="str">
        <f>IFERROR(_xll.BCOUNTPERIODS(E5443,I5443,"CDR=BZ")*1,"")</f>
        <v/>
      </c>
      <c r="K5443" s="7" t="e">
        <f t="shared" si="255"/>
        <v>#VALUE!</v>
      </c>
      <c r="L5443" s="8" cm="1">
        <f t="array" ref="L5443">_xll.BDH($F5443,L$1,$E5443,$E5443,"per=m","days=all","fill=0","dts=h","QtTyp=P")</f>
        <v>7.75</v>
      </c>
      <c r="M5443" s="6" cm="1">
        <f t="array" ref="M5443">_xll.BDH($F5443,M$1,$E5443,$E5443,"per=m","days=all","fill=0","dts=h","QtTyp=P")</f>
        <v>83733</v>
      </c>
    </row>
    <row r="5444" spans="1:13" x14ac:dyDescent="0.25">
      <c r="A5444" s="6" t="str">
        <f t="shared" si="256"/>
        <v>wl14 Comdty20250331</v>
      </c>
      <c r="B5444" s="3">
        <v>14</v>
      </c>
      <c r="C5444" s="3">
        <v>294</v>
      </c>
      <c r="D5444" s="3" t="s">
        <v>150</v>
      </c>
      <c r="E5444" s="9">
        <v>45747</v>
      </c>
      <c r="F5444" s="6" t="str">
        <f t="shared" si="257"/>
        <v>wl14 Comdty</v>
      </c>
      <c r="G5444" s="6" t="str" cm="1">
        <f t="array" ref="G5444">_xll.BQL.DATE(_xll.BADDPERIODS(DATE(YEAR(E5444),MONTH(E5444),DAY(15)),"NUMBEROFPERIODS",B5444,"PER=M","CDR=BZ","BusDayAdj=-1"))</f>
        <v>#N/A Connection</v>
      </c>
      <c r="H5444" s="6" t="str">
        <f>IFERROR(_xll.BCOUNTPERIODS($E$2,G5444,"CDR=BZ")*1,"")</f>
        <v/>
      </c>
      <c r="I5444" s="6" t="str" cm="1">
        <f t="array" ref="I5444">_xll.BQL.DATE(_xll.BADDPERIODS(EOMONTH(E5444,0),"NUMBEROFPERIODS",B5444,"PER=M","CDR=BZ","BusDayAdj=2"))</f>
        <v>#N/A Connection</v>
      </c>
      <c r="J5444" s="6" t="str">
        <f>IFERROR(_xll.BCOUNTPERIODS(E5444,I5444,"CDR=BZ")*1,"")</f>
        <v/>
      </c>
      <c r="K5444" s="7" t="e">
        <f t="shared" si="255"/>
        <v>#VALUE!</v>
      </c>
      <c r="L5444" s="8" cm="1">
        <f t="array" ref="L5444">_xll.BDH($F5444,L$1,$E5444,$E5444,"per=m","days=all","fill=0","dts=h","QtTyp=P")</f>
        <v>8.0950000000000006</v>
      </c>
      <c r="M5444" s="6" cm="1">
        <f t="array" ref="M5444">_xll.BDH($F5444,M$1,$E5444,$E5444,"per=m","days=all","fill=0","dts=h","QtTyp=P")</f>
        <v>117352</v>
      </c>
    </row>
    <row r="5445" spans="1:13" x14ac:dyDescent="0.25">
      <c r="A5445" s="6" t="str">
        <f t="shared" si="256"/>
        <v>wl14 Comdty20250430</v>
      </c>
      <c r="B5445" s="3">
        <v>14</v>
      </c>
      <c r="C5445" s="3">
        <v>294</v>
      </c>
      <c r="D5445" s="3" t="s">
        <v>150</v>
      </c>
      <c r="E5445" s="9">
        <v>45777</v>
      </c>
      <c r="F5445" s="6" t="str">
        <f t="shared" si="257"/>
        <v>wl14 Comdty</v>
      </c>
      <c r="G5445" s="6" t="str" cm="1">
        <f t="array" ref="G5445">_xll.BQL.DATE(_xll.BADDPERIODS(DATE(YEAR(E5445),MONTH(E5445),DAY(15)),"NUMBEROFPERIODS",B5445,"PER=M","CDR=BZ","BusDayAdj=-1"))</f>
        <v>#N/A Connection</v>
      </c>
      <c r="H5445" s="6" t="str">
        <f>IFERROR(_xll.BCOUNTPERIODS($E$2,G5445,"CDR=BZ")*1,"")</f>
        <v/>
      </c>
      <c r="I5445" s="6" t="str" cm="1">
        <f t="array" ref="I5445">_xll.BQL.DATE(_xll.BADDPERIODS(EOMONTH(E5445,0),"NUMBEROFPERIODS",B5445,"PER=M","CDR=BZ","BusDayAdj=2"))</f>
        <v>#N/A Connection</v>
      </c>
      <c r="J5445" s="6" t="str">
        <f>IFERROR(_xll.BCOUNTPERIODS(E5445,I5445,"CDR=BZ")*1,"")</f>
        <v/>
      </c>
      <c r="K5445" s="7" t="e">
        <f t="shared" si="255"/>
        <v>#VALUE!</v>
      </c>
      <c r="L5445" s="8" cm="1">
        <f t="array" ref="L5445">_xll.BDH($F5445,L$1,$E5445,$E5445,"per=m","days=all","fill=0","dts=h","QtTyp=P")</f>
        <v>7.41</v>
      </c>
      <c r="M5445" s="6" cm="1">
        <f t="array" ref="M5445">_xll.BDH($F5445,M$1,$E5445,$E5445,"per=m","days=all","fill=0","dts=h","QtTyp=P")</f>
        <v>71722</v>
      </c>
    </row>
    <row r="5446" spans="1:13" x14ac:dyDescent="0.25">
      <c r="A5446" s="6" t="str">
        <f t="shared" si="256"/>
        <v>wl14 Comdty20250530</v>
      </c>
      <c r="B5446" s="3">
        <v>14</v>
      </c>
      <c r="C5446" s="3">
        <v>294</v>
      </c>
      <c r="D5446" s="3" t="s">
        <v>150</v>
      </c>
      <c r="E5446" s="9">
        <v>45807</v>
      </c>
      <c r="F5446" s="6" t="str">
        <f t="shared" si="257"/>
        <v>wl14 Comdty</v>
      </c>
      <c r="G5446" s="6" t="str" cm="1">
        <f t="array" ref="G5446">_xll.BQL.DATE(_xll.BADDPERIODS(DATE(YEAR(E5446),MONTH(E5446),DAY(15)),"NUMBEROFPERIODS",B5446,"PER=M","CDR=BZ","BusDayAdj=-1"))</f>
        <v>#N/A Connection</v>
      </c>
      <c r="H5446" s="6" t="str">
        <f>IFERROR(_xll.BCOUNTPERIODS($E$2,G5446,"CDR=BZ")*1,"")</f>
        <v/>
      </c>
      <c r="I5446" s="6" t="str" cm="1">
        <f t="array" ref="I5446">_xll.BQL.DATE(_xll.BADDPERIODS(EOMONTH(E5446,0),"NUMBEROFPERIODS",B5446,"PER=M","CDR=BZ","BusDayAdj=2"))</f>
        <v>#N/A Connection</v>
      </c>
      <c r="J5446" s="6" t="str">
        <f>IFERROR(_xll.BCOUNTPERIODS(E5446,I5446,"CDR=BZ")*1,"")</f>
        <v/>
      </c>
      <c r="K5446" s="7" t="e">
        <f t="shared" si="255"/>
        <v>#VALUE!</v>
      </c>
      <c r="L5446" s="8" cm="1">
        <f t="array" ref="L5446">_xll.BDH($F5446,L$1,$E5446,$E5446,"per=m","days=all","fill=0","dts=h","QtTyp=P")</f>
        <v>7.45</v>
      </c>
      <c r="M5446" s="6" cm="1">
        <f t="array" ref="M5446">_xll.BDH($F5446,M$1,$E5446,$E5446,"per=m","days=all","fill=0","dts=h","QtTyp=P")</f>
        <v>322506</v>
      </c>
    </row>
    <row r="5447" spans="1:13" x14ac:dyDescent="0.25">
      <c r="A5447" s="6" t="str">
        <f t="shared" si="256"/>
        <v>wl14 Comdty20250630</v>
      </c>
      <c r="B5447" s="3">
        <v>14</v>
      </c>
      <c r="C5447" s="3">
        <v>294</v>
      </c>
      <c r="D5447" s="3" t="s">
        <v>150</v>
      </c>
      <c r="E5447" s="9">
        <v>45838</v>
      </c>
      <c r="F5447" s="6" t="str">
        <f t="shared" si="257"/>
        <v>wl14 Comdty</v>
      </c>
      <c r="G5447" s="6" t="str" cm="1">
        <f t="array" ref="G5447">_xll.BQL.DATE(_xll.BADDPERIODS(DATE(YEAR(E5447),MONTH(E5447),DAY(15)),"NUMBEROFPERIODS",B5447,"PER=M","CDR=BZ","BusDayAdj=-1"))</f>
        <v>#N/A Connection</v>
      </c>
      <c r="H5447" s="6" t="str">
        <f>IFERROR(_xll.BCOUNTPERIODS($E$2,G5447,"CDR=BZ")*1,"")</f>
        <v/>
      </c>
      <c r="I5447" s="6" t="str" cm="1">
        <f t="array" ref="I5447">_xll.BQL.DATE(_xll.BADDPERIODS(EOMONTH(E5447,0),"NUMBEROFPERIODS",B5447,"PER=M","CDR=BZ","BusDayAdj=2"))</f>
        <v>#N/A Connection</v>
      </c>
      <c r="J5447" s="6" t="str">
        <f>IFERROR(_xll.BCOUNTPERIODS(E5447,I5447,"CDR=BZ")*1,"")</f>
        <v/>
      </c>
      <c r="K5447" s="7" t="e">
        <f t="shared" si="255"/>
        <v>#VALUE!</v>
      </c>
      <c r="L5447" s="8" cm="1">
        <f t="array" ref="L5447">_xll.BDH($F5447,L$1,$E5447,$E5447,"per=m","days=all","fill=0","dts=h","QtTyp=P")</f>
        <v>7.35</v>
      </c>
      <c r="M5447" s="6" cm="1">
        <f t="array" ref="M5447">_xll.BDH($F5447,M$1,$E5447,$E5447,"per=m","days=all","fill=0","dts=h","QtTyp=P")</f>
        <v>372947</v>
      </c>
    </row>
    <row r="5448" spans="1:13" x14ac:dyDescent="0.25">
      <c r="A5448" s="6" t="str">
        <f t="shared" si="256"/>
        <v>wl15 Comdty19930226</v>
      </c>
      <c r="B5448" s="3">
        <v>15</v>
      </c>
      <c r="C5448" s="3">
        <v>315</v>
      </c>
      <c r="D5448" s="3" t="s">
        <v>157</v>
      </c>
      <c r="E5448" s="9">
        <v>34026</v>
      </c>
      <c r="F5448" s="6" t="str">
        <f t="shared" si="257"/>
        <v>wl15 Comdty</v>
      </c>
      <c r="G5448" s="6" t="str" cm="1">
        <f t="array" ref="G5448">_xll.BQL.DATE(_xll.BADDPERIODS(DATE(YEAR(E5448),MONTH(E5448),DAY(15)),"NUMBEROFPERIODS",B5448,"PER=M","CDR=BZ","BusDayAdj=-1"))</f>
        <v>#N/A Connection</v>
      </c>
      <c r="H5448" s="6" t="str">
        <f>IFERROR(_xll.BCOUNTPERIODS($E$2,G5448,"CDR=BZ")*1,"")</f>
        <v/>
      </c>
      <c r="I5448" s="6" t="str" cm="1">
        <f t="array" ref="I5448">_xll.BQL.DATE(_xll.BADDPERIODS(EOMONTH(E5448,0),"NUMBEROFPERIODS",B5448,"PER=M","CDR=BZ","BusDayAdj=2"))</f>
        <v>#N/A Connection</v>
      </c>
      <c r="J5448" s="6" t="str">
        <f>IFERROR(_xll.BCOUNTPERIODS(E5448,I5448,"CDR=BZ")*1,"")</f>
        <v/>
      </c>
      <c r="K5448" s="7" t="e">
        <f t="shared" si="255"/>
        <v>#VALUE!</v>
      </c>
      <c r="L5448" s="8" cm="1">
        <f t="array" ref="L5448">_xll.BDH($F5448,L$1,$E5448,$E5448,"per=m","days=all","fill=0","dts=h","QtTyp=P")</f>
        <v>0</v>
      </c>
      <c r="M5448" s="6" cm="1">
        <f t="array" ref="M5448">_xll.BDH($F5448,M$1,$E5448,$E5448,"per=m","days=all","fill=0","dts=h","QtTyp=P")</f>
        <v>0</v>
      </c>
    </row>
    <row r="5449" spans="1:13" x14ac:dyDescent="0.25">
      <c r="A5449" s="6" t="str">
        <f t="shared" si="256"/>
        <v>wl15 Comdty19930331</v>
      </c>
      <c r="B5449" s="3">
        <v>15</v>
      </c>
      <c r="C5449" s="3">
        <v>315</v>
      </c>
      <c r="D5449" s="3" t="s">
        <v>157</v>
      </c>
      <c r="E5449" s="9">
        <v>34059</v>
      </c>
      <c r="F5449" s="6" t="str">
        <f t="shared" si="257"/>
        <v>wl15 Comdty</v>
      </c>
      <c r="G5449" s="6" t="str" cm="1">
        <f t="array" ref="G5449">_xll.BQL.DATE(_xll.BADDPERIODS(DATE(YEAR(E5449),MONTH(E5449),DAY(15)),"NUMBEROFPERIODS",B5449,"PER=M","CDR=BZ","BusDayAdj=-1"))</f>
        <v>#N/A Connection</v>
      </c>
      <c r="H5449" s="6" t="str">
        <f>IFERROR(_xll.BCOUNTPERIODS($E$2,G5449,"CDR=BZ")*1,"")</f>
        <v/>
      </c>
      <c r="I5449" s="6" t="str" cm="1">
        <f t="array" ref="I5449">_xll.BQL.DATE(_xll.BADDPERIODS(EOMONTH(E5449,0),"NUMBEROFPERIODS",B5449,"PER=M","CDR=BZ","BusDayAdj=2"))</f>
        <v>#N/A Connection</v>
      </c>
      <c r="J5449" s="6" t="str">
        <f>IFERROR(_xll.BCOUNTPERIODS(E5449,I5449,"CDR=BZ")*1,"")</f>
        <v/>
      </c>
      <c r="K5449" s="7" t="e">
        <f t="shared" si="255"/>
        <v>#VALUE!</v>
      </c>
      <c r="L5449" s="8" cm="1">
        <f t="array" ref="L5449">_xll.BDH($F5449,L$1,$E5449,$E5449,"per=m","days=all","fill=0","dts=h","QtTyp=P")</f>
        <v>0</v>
      </c>
      <c r="M5449" s="6" cm="1">
        <f t="array" ref="M5449">_xll.BDH($F5449,M$1,$E5449,$E5449,"per=m","days=all","fill=0","dts=h","QtTyp=P")</f>
        <v>0</v>
      </c>
    </row>
    <row r="5450" spans="1:13" x14ac:dyDescent="0.25">
      <c r="A5450" s="6" t="str">
        <f t="shared" si="256"/>
        <v>wl15 Comdty19930430</v>
      </c>
      <c r="B5450" s="3">
        <v>15</v>
      </c>
      <c r="C5450" s="3">
        <v>315</v>
      </c>
      <c r="D5450" s="3" t="s">
        <v>157</v>
      </c>
      <c r="E5450" s="9">
        <v>34089</v>
      </c>
      <c r="F5450" s="6" t="str">
        <f t="shared" si="257"/>
        <v>wl15 Comdty</v>
      </c>
      <c r="G5450" s="6" t="str" cm="1">
        <f t="array" ref="G5450">_xll.BQL.DATE(_xll.BADDPERIODS(DATE(YEAR(E5450),MONTH(E5450),DAY(15)),"NUMBEROFPERIODS",B5450,"PER=M","CDR=BZ","BusDayAdj=-1"))</f>
        <v>#N/A Connection</v>
      </c>
      <c r="H5450" s="6" t="str">
        <f>IFERROR(_xll.BCOUNTPERIODS($E$2,G5450,"CDR=BZ")*1,"")</f>
        <v/>
      </c>
      <c r="I5450" s="6" t="str" cm="1">
        <f t="array" ref="I5450">_xll.BQL.DATE(_xll.BADDPERIODS(EOMONTH(E5450,0),"NUMBEROFPERIODS",B5450,"PER=M","CDR=BZ","BusDayAdj=2"))</f>
        <v>#N/A Connection</v>
      </c>
      <c r="J5450" s="6" t="str">
        <f>IFERROR(_xll.BCOUNTPERIODS(E5450,I5450,"CDR=BZ")*1,"")</f>
        <v/>
      </c>
      <c r="K5450" s="7" t="e">
        <f t="shared" si="255"/>
        <v>#VALUE!</v>
      </c>
      <c r="L5450" s="8" cm="1">
        <f t="array" ref="L5450">_xll.BDH($F5450,L$1,$E5450,$E5450,"per=m","days=all","fill=0","dts=h","QtTyp=P")</f>
        <v>0</v>
      </c>
      <c r="M5450" s="6" cm="1">
        <f t="array" ref="M5450">_xll.BDH($F5450,M$1,$E5450,$E5450,"per=m","days=all","fill=0","dts=h","QtTyp=P")</f>
        <v>0</v>
      </c>
    </row>
    <row r="5451" spans="1:13" x14ac:dyDescent="0.25">
      <c r="A5451" s="6" t="str">
        <f t="shared" si="256"/>
        <v>wl15 Comdty19930531</v>
      </c>
      <c r="B5451" s="3">
        <v>15</v>
      </c>
      <c r="C5451" s="3">
        <v>315</v>
      </c>
      <c r="D5451" s="3" t="s">
        <v>157</v>
      </c>
      <c r="E5451" s="9">
        <v>34120</v>
      </c>
      <c r="F5451" s="6" t="str">
        <f t="shared" si="257"/>
        <v>wl15 Comdty</v>
      </c>
      <c r="G5451" s="6" t="str" cm="1">
        <f t="array" ref="G5451">_xll.BQL.DATE(_xll.BADDPERIODS(DATE(YEAR(E5451),MONTH(E5451),DAY(15)),"NUMBEROFPERIODS",B5451,"PER=M","CDR=BZ","BusDayAdj=-1"))</f>
        <v>#N/A Connection</v>
      </c>
      <c r="H5451" s="6" t="str">
        <f>IFERROR(_xll.BCOUNTPERIODS($E$2,G5451,"CDR=BZ")*1,"")</f>
        <v/>
      </c>
      <c r="I5451" s="6" t="str" cm="1">
        <f t="array" ref="I5451">_xll.BQL.DATE(_xll.BADDPERIODS(EOMONTH(E5451,0),"NUMBEROFPERIODS",B5451,"PER=M","CDR=BZ","BusDayAdj=2"))</f>
        <v>#N/A Connection</v>
      </c>
      <c r="J5451" s="6" t="str">
        <f>IFERROR(_xll.BCOUNTPERIODS(E5451,I5451,"CDR=BZ")*1,"")</f>
        <v/>
      </c>
      <c r="K5451" s="7" t="e">
        <f t="shared" si="255"/>
        <v>#VALUE!</v>
      </c>
      <c r="L5451" s="8" cm="1">
        <f t="array" ref="L5451">_xll.BDH($F5451,L$1,$E5451,$E5451,"per=m","days=all","fill=0","dts=h","QtTyp=P")</f>
        <v>0</v>
      </c>
      <c r="M5451" s="6" cm="1">
        <f t="array" ref="M5451">_xll.BDH($F5451,M$1,$E5451,$E5451,"per=m","days=all","fill=0","dts=h","QtTyp=P")</f>
        <v>0</v>
      </c>
    </row>
    <row r="5452" spans="1:13" x14ac:dyDescent="0.25">
      <c r="A5452" s="6" t="str">
        <f t="shared" si="256"/>
        <v>wl15 Comdty19930630</v>
      </c>
      <c r="B5452" s="3">
        <v>15</v>
      </c>
      <c r="C5452" s="3">
        <v>315</v>
      </c>
      <c r="D5452" s="3" t="s">
        <v>157</v>
      </c>
      <c r="E5452" s="9">
        <v>34150</v>
      </c>
      <c r="F5452" s="6" t="str">
        <f t="shared" si="257"/>
        <v>wl15 Comdty</v>
      </c>
      <c r="G5452" s="6" t="str" cm="1">
        <f t="array" ref="G5452">_xll.BQL.DATE(_xll.BADDPERIODS(DATE(YEAR(E5452),MONTH(E5452),DAY(15)),"NUMBEROFPERIODS",B5452,"PER=M","CDR=BZ","BusDayAdj=-1"))</f>
        <v>#N/A Connection</v>
      </c>
      <c r="H5452" s="6" t="str">
        <f>IFERROR(_xll.BCOUNTPERIODS($E$2,G5452,"CDR=BZ")*1,"")</f>
        <v/>
      </c>
      <c r="I5452" s="6" t="str" cm="1">
        <f t="array" ref="I5452">_xll.BQL.DATE(_xll.BADDPERIODS(EOMONTH(E5452,0),"NUMBEROFPERIODS",B5452,"PER=M","CDR=BZ","BusDayAdj=2"))</f>
        <v>#N/A Connection</v>
      </c>
      <c r="J5452" s="6" t="str">
        <f>IFERROR(_xll.BCOUNTPERIODS(E5452,I5452,"CDR=BZ")*1,"")</f>
        <v/>
      </c>
      <c r="K5452" s="7" t="e">
        <f t="shared" si="255"/>
        <v>#VALUE!</v>
      </c>
      <c r="L5452" s="8" cm="1">
        <f t="array" ref="L5452">_xll.BDH($F5452,L$1,$E5452,$E5452,"per=m","days=all","fill=0","dts=h","QtTyp=P")</f>
        <v>0</v>
      </c>
      <c r="M5452" s="6" cm="1">
        <f t="array" ref="M5452">_xll.BDH($F5452,M$1,$E5452,$E5452,"per=m","days=all","fill=0","dts=h","QtTyp=P")</f>
        <v>0</v>
      </c>
    </row>
    <row r="5453" spans="1:13" x14ac:dyDescent="0.25">
      <c r="A5453" s="6" t="str">
        <f t="shared" si="256"/>
        <v>wl15 Comdty19930730</v>
      </c>
      <c r="B5453" s="3">
        <v>15</v>
      </c>
      <c r="C5453" s="3">
        <v>315</v>
      </c>
      <c r="D5453" s="3" t="s">
        <v>157</v>
      </c>
      <c r="E5453" s="9">
        <v>34180</v>
      </c>
      <c r="F5453" s="6" t="str">
        <f t="shared" si="257"/>
        <v>wl15 Comdty</v>
      </c>
      <c r="G5453" s="6" t="str" cm="1">
        <f t="array" ref="G5453">_xll.BQL.DATE(_xll.BADDPERIODS(DATE(YEAR(E5453),MONTH(E5453),DAY(15)),"NUMBEROFPERIODS",B5453,"PER=M","CDR=BZ","BusDayAdj=-1"))</f>
        <v>#N/A Connection</v>
      </c>
      <c r="H5453" s="6" t="str">
        <f>IFERROR(_xll.BCOUNTPERIODS($E$2,G5453,"CDR=BZ")*1,"")</f>
        <v/>
      </c>
      <c r="I5453" s="6" t="str" cm="1">
        <f t="array" ref="I5453">_xll.BQL.DATE(_xll.BADDPERIODS(EOMONTH(E5453,0),"NUMBEROFPERIODS",B5453,"PER=M","CDR=BZ","BusDayAdj=2"))</f>
        <v>#N/A Connection</v>
      </c>
      <c r="J5453" s="6" t="str">
        <f>IFERROR(_xll.BCOUNTPERIODS(E5453,I5453,"CDR=BZ")*1,"")</f>
        <v/>
      </c>
      <c r="K5453" s="7" t="e">
        <f t="shared" si="255"/>
        <v>#VALUE!</v>
      </c>
      <c r="L5453" s="8" cm="1">
        <f t="array" ref="L5453">_xll.BDH($F5453,L$1,$E5453,$E5453,"per=m","days=all","fill=0","dts=h","QtTyp=P")</f>
        <v>0</v>
      </c>
      <c r="M5453" s="6" cm="1">
        <f t="array" ref="M5453">_xll.BDH($F5453,M$1,$E5453,$E5453,"per=m","days=all","fill=0","dts=h","QtTyp=P")</f>
        <v>0</v>
      </c>
    </row>
    <row r="5454" spans="1:13" x14ac:dyDescent="0.25">
      <c r="A5454" s="6" t="str">
        <f t="shared" si="256"/>
        <v>wl15 Comdty19930831</v>
      </c>
      <c r="B5454" s="3">
        <v>15</v>
      </c>
      <c r="C5454" s="3">
        <v>315</v>
      </c>
      <c r="D5454" s="3" t="s">
        <v>157</v>
      </c>
      <c r="E5454" s="9">
        <v>34212</v>
      </c>
      <c r="F5454" s="6" t="str">
        <f t="shared" si="257"/>
        <v>wl15 Comdty</v>
      </c>
      <c r="G5454" s="6" t="str" cm="1">
        <f t="array" ref="G5454">_xll.BQL.DATE(_xll.BADDPERIODS(DATE(YEAR(E5454),MONTH(E5454),DAY(15)),"NUMBEROFPERIODS",B5454,"PER=M","CDR=BZ","BusDayAdj=-1"))</f>
        <v>#N/A Connection</v>
      </c>
      <c r="H5454" s="6" t="str">
        <f>IFERROR(_xll.BCOUNTPERIODS($E$2,G5454,"CDR=BZ")*1,"")</f>
        <v/>
      </c>
      <c r="I5454" s="6" t="str" cm="1">
        <f t="array" ref="I5454">_xll.BQL.DATE(_xll.BADDPERIODS(EOMONTH(E5454,0),"NUMBEROFPERIODS",B5454,"PER=M","CDR=BZ","BusDayAdj=2"))</f>
        <v>#N/A Connection</v>
      </c>
      <c r="J5454" s="6" t="str">
        <f>IFERROR(_xll.BCOUNTPERIODS(E5454,I5454,"CDR=BZ")*1,"")</f>
        <v/>
      </c>
      <c r="K5454" s="7" t="e">
        <f t="shared" si="255"/>
        <v>#VALUE!</v>
      </c>
      <c r="L5454" s="8" cm="1">
        <f t="array" ref="L5454">_xll.BDH($F5454,L$1,$E5454,$E5454,"per=m","days=all","fill=0","dts=h","QtTyp=P")</f>
        <v>0</v>
      </c>
      <c r="M5454" s="6" cm="1">
        <f t="array" ref="M5454">_xll.BDH($F5454,M$1,$E5454,$E5454,"per=m","days=all","fill=0","dts=h","QtTyp=P")</f>
        <v>0</v>
      </c>
    </row>
    <row r="5455" spans="1:13" x14ac:dyDescent="0.25">
      <c r="A5455" s="6" t="str">
        <f t="shared" si="256"/>
        <v>wl15 Comdty19930930</v>
      </c>
      <c r="B5455" s="3">
        <v>15</v>
      </c>
      <c r="C5455" s="3">
        <v>315</v>
      </c>
      <c r="D5455" s="3" t="s">
        <v>157</v>
      </c>
      <c r="E5455" s="9">
        <v>34242</v>
      </c>
      <c r="F5455" s="6" t="str">
        <f t="shared" si="257"/>
        <v>wl15 Comdty</v>
      </c>
      <c r="G5455" s="6" t="str" cm="1">
        <f t="array" ref="G5455">_xll.BQL.DATE(_xll.BADDPERIODS(DATE(YEAR(E5455),MONTH(E5455),DAY(15)),"NUMBEROFPERIODS",B5455,"PER=M","CDR=BZ","BusDayAdj=-1"))</f>
        <v>#N/A Connection</v>
      </c>
      <c r="H5455" s="6" t="str">
        <f>IFERROR(_xll.BCOUNTPERIODS($E$2,G5455,"CDR=BZ")*1,"")</f>
        <v/>
      </c>
      <c r="I5455" s="6" t="str" cm="1">
        <f t="array" ref="I5455">_xll.BQL.DATE(_xll.BADDPERIODS(EOMONTH(E5455,0),"NUMBEROFPERIODS",B5455,"PER=M","CDR=BZ","BusDayAdj=2"))</f>
        <v>#N/A Connection</v>
      </c>
      <c r="J5455" s="6" t="str">
        <f>IFERROR(_xll.BCOUNTPERIODS(E5455,I5455,"CDR=BZ")*1,"")</f>
        <v/>
      </c>
      <c r="K5455" s="7" t="e">
        <f t="shared" si="255"/>
        <v>#VALUE!</v>
      </c>
      <c r="L5455" s="8" cm="1">
        <f t="array" ref="L5455">_xll.BDH($F5455,L$1,$E5455,$E5455,"per=m","days=all","fill=0","dts=h","QtTyp=P")</f>
        <v>0</v>
      </c>
      <c r="M5455" s="6" cm="1">
        <f t="array" ref="M5455">_xll.BDH($F5455,M$1,$E5455,$E5455,"per=m","days=all","fill=0","dts=h","QtTyp=P")</f>
        <v>0</v>
      </c>
    </row>
    <row r="5456" spans="1:13" x14ac:dyDescent="0.25">
      <c r="A5456" s="6" t="str">
        <f t="shared" si="256"/>
        <v>wl15 Comdty19931029</v>
      </c>
      <c r="B5456" s="3">
        <v>15</v>
      </c>
      <c r="C5456" s="3">
        <v>315</v>
      </c>
      <c r="D5456" s="3" t="s">
        <v>157</v>
      </c>
      <c r="E5456" s="9">
        <v>34271</v>
      </c>
      <c r="F5456" s="6" t="str">
        <f t="shared" si="257"/>
        <v>wl15 Comdty</v>
      </c>
      <c r="G5456" s="6" t="str" cm="1">
        <f t="array" ref="G5456">_xll.BQL.DATE(_xll.BADDPERIODS(DATE(YEAR(E5456),MONTH(E5456),DAY(15)),"NUMBEROFPERIODS",B5456,"PER=M","CDR=BZ","BusDayAdj=-1"))</f>
        <v>#N/A Connection</v>
      </c>
      <c r="H5456" s="6" t="str">
        <f>IFERROR(_xll.BCOUNTPERIODS($E$2,G5456,"CDR=BZ")*1,"")</f>
        <v/>
      </c>
      <c r="I5456" s="6" t="str" cm="1">
        <f t="array" ref="I5456">_xll.BQL.DATE(_xll.BADDPERIODS(EOMONTH(E5456,0),"NUMBEROFPERIODS",B5456,"PER=M","CDR=BZ","BusDayAdj=2"))</f>
        <v>#N/A Connection</v>
      </c>
      <c r="J5456" s="6" t="str">
        <f>IFERROR(_xll.BCOUNTPERIODS(E5456,I5456,"CDR=BZ")*1,"")</f>
        <v/>
      </c>
      <c r="K5456" s="7" t="e">
        <f t="shared" si="255"/>
        <v>#VALUE!</v>
      </c>
      <c r="L5456" s="8" cm="1">
        <f t="array" ref="L5456">_xll.BDH($F5456,L$1,$E5456,$E5456,"per=m","days=all","fill=0","dts=h","QtTyp=P")</f>
        <v>0</v>
      </c>
      <c r="M5456" s="6" cm="1">
        <f t="array" ref="M5456">_xll.BDH($F5456,M$1,$E5456,$E5456,"per=m","days=all","fill=0","dts=h","QtTyp=P")</f>
        <v>0</v>
      </c>
    </row>
    <row r="5457" spans="1:13" x14ac:dyDescent="0.25">
      <c r="A5457" s="6" t="str">
        <f t="shared" si="256"/>
        <v>wl15 Comdty19931130</v>
      </c>
      <c r="B5457" s="3">
        <v>15</v>
      </c>
      <c r="C5457" s="3">
        <v>315</v>
      </c>
      <c r="D5457" s="3" t="s">
        <v>157</v>
      </c>
      <c r="E5457" s="9">
        <v>34303</v>
      </c>
      <c r="F5457" s="6" t="str">
        <f t="shared" si="257"/>
        <v>wl15 Comdty</v>
      </c>
      <c r="G5457" s="6" t="str" cm="1">
        <f t="array" ref="G5457">_xll.BQL.DATE(_xll.BADDPERIODS(DATE(YEAR(E5457),MONTH(E5457),DAY(15)),"NUMBEROFPERIODS",B5457,"PER=M","CDR=BZ","BusDayAdj=-1"))</f>
        <v>#N/A Connection</v>
      </c>
      <c r="H5457" s="6" t="str">
        <f>IFERROR(_xll.BCOUNTPERIODS($E$2,G5457,"CDR=BZ")*1,"")</f>
        <v/>
      </c>
      <c r="I5457" s="6" t="str" cm="1">
        <f t="array" ref="I5457">_xll.BQL.DATE(_xll.BADDPERIODS(EOMONTH(E5457,0),"NUMBEROFPERIODS",B5457,"PER=M","CDR=BZ","BusDayAdj=2"))</f>
        <v>#N/A Connection</v>
      </c>
      <c r="J5457" s="6" t="str">
        <f>IFERROR(_xll.BCOUNTPERIODS(E5457,I5457,"CDR=BZ")*1,"")</f>
        <v/>
      </c>
      <c r="K5457" s="7" t="e">
        <f t="shared" si="255"/>
        <v>#VALUE!</v>
      </c>
      <c r="L5457" s="8" cm="1">
        <f t="array" ref="L5457">_xll.BDH($F5457,L$1,$E5457,$E5457,"per=m","days=all","fill=0","dts=h","QtTyp=P")</f>
        <v>0</v>
      </c>
      <c r="M5457" s="6" cm="1">
        <f t="array" ref="M5457">_xll.BDH($F5457,M$1,$E5457,$E5457,"per=m","days=all","fill=0","dts=h","QtTyp=P")</f>
        <v>0</v>
      </c>
    </row>
    <row r="5458" spans="1:13" x14ac:dyDescent="0.25">
      <c r="A5458" s="6" t="str">
        <f t="shared" si="256"/>
        <v>wl15 Comdty19931231</v>
      </c>
      <c r="B5458" s="3">
        <v>15</v>
      </c>
      <c r="C5458" s="3">
        <v>315</v>
      </c>
      <c r="D5458" s="3" t="s">
        <v>157</v>
      </c>
      <c r="E5458" s="9">
        <v>34334</v>
      </c>
      <c r="F5458" s="6" t="str">
        <f t="shared" si="257"/>
        <v>wl15 Comdty</v>
      </c>
      <c r="G5458" s="6" t="str" cm="1">
        <f t="array" ref="G5458">_xll.BQL.DATE(_xll.BADDPERIODS(DATE(YEAR(E5458),MONTH(E5458),DAY(15)),"NUMBEROFPERIODS",B5458,"PER=M","CDR=BZ","BusDayAdj=-1"))</f>
        <v>#N/A Connection</v>
      </c>
      <c r="H5458" s="6" t="str">
        <f>IFERROR(_xll.BCOUNTPERIODS($E$2,G5458,"CDR=BZ")*1,"")</f>
        <v/>
      </c>
      <c r="I5458" s="6" t="str" cm="1">
        <f t="array" ref="I5458">_xll.BQL.DATE(_xll.BADDPERIODS(EOMONTH(E5458,0),"NUMBEROFPERIODS",B5458,"PER=M","CDR=BZ","BusDayAdj=2"))</f>
        <v>#N/A Connection</v>
      </c>
      <c r="J5458" s="6" t="str">
        <f>IFERROR(_xll.BCOUNTPERIODS(E5458,I5458,"CDR=BZ")*1,"")</f>
        <v/>
      </c>
      <c r="K5458" s="7" t="e">
        <f t="shared" si="255"/>
        <v>#VALUE!</v>
      </c>
      <c r="L5458" s="8" cm="1">
        <f t="array" ref="L5458">_xll.BDH($F5458,L$1,$E5458,$E5458,"per=m","days=all","fill=0","dts=h","QtTyp=P")</f>
        <v>0</v>
      </c>
      <c r="M5458" s="6" cm="1">
        <f t="array" ref="M5458">_xll.BDH($F5458,M$1,$E5458,$E5458,"per=m","days=all","fill=0","dts=h","QtTyp=P")</f>
        <v>0</v>
      </c>
    </row>
    <row r="5459" spans="1:13" x14ac:dyDescent="0.25">
      <c r="A5459" s="6" t="str">
        <f t="shared" si="256"/>
        <v>wl15 Comdty19940131</v>
      </c>
      <c r="B5459" s="3">
        <v>15</v>
      </c>
      <c r="C5459" s="3">
        <v>315</v>
      </c>
      <c r="D5459" s="3" t="s">
        <v>157</v>
      </c>
      <c r="E5459" s="9">
        <v>34365</v>
      </c>
      <c r="F5459" s="6" t="str">
        <f t="shared" si="257"/>
        <v>wl15 Comdty</v>
      </c>
      <c r="G5459" s="6" t="str" cm="1">
        <f t="array" ref="G5459">_xll.BQL.DATE(_xll.BADDPERIODS(DATE(YEAR(E5459),MONTH(E5459),DAY(15)),"NUMBEROFPERIODS",B5459,"PER=M","CDR=BZ","BusDayAdj=-1"))</f>
        <v>#N/A Connection</v>
      </c>
      <c r="H5459" s="6" t="str">
        <f>IFERROR(_xll.BCOUNTPERIODS($E$2,G5459,"CDR=BZ")*1,"")</f>
        <v/>
      </c>
      <c r="I5459" s="6" t="str" cm="1">
        <f t="array" ref="I5459">_xll.BQL.DATE(_xll.BADDPERIODS(EOMONTH(E5459,0),"NUMBEROFPERIODS",B5459,"PER=M","CDR=BZ","BusDayAdj=2"))</f>
        <v>#N/A Connection</v>
      </c>
      <c r="J5459" s="6" t="str">
        <f>IFERROR(_xll.BCOUNTPERIODS(E5459,I5459,"CDR=BZ")*1,"")</f>
        <v/>
      </c>
      <c r="K5459" s="7" t="e">
        <f t="shared" si="255"/>
        <v>#VALUE!</v>
      </c>
      <c r="L5459" s="8" cm="1">
        <f t="array" ref="L5459">_xll.BDH($F5459,L$1,$E5459,$E5459,"per=m","days=all","fill=0","dts=h","QtTyp=P")</f>
        <v>0</v>
      </c>
      <c r="M5459" s="6" cm="1">
        <f t="array" ref="M5459">_xll.BDH($F5459,M$1,$E5459,$E5459,"per=m","days=all","fill=0","dts=h","QtTyp=P")</f>
        <v>0</v>
      </c>
    </row>
    <row r="5460" spans="1:13" x14ac:dyDescent="0.25">
      <c r="A5460" s="6" t="str">
        <f t="shared" si="256"/>
        <v>wl15 Comdty19940228</v>
      </c>
      <c r="B5460" s="3">
        <v>15</v>
      </c>
      <c r="C5460" s="3">
        <v>315</v>
      </c>
      <c r="D5460" s="3" t="s">
        <v>157</v>
      </c>
      <c r="E5460" s="9">
        <v>34393</v>
      </c>
      <c r="F5460" s="6" t="str">
        <f t="shared" si="257"/>
        <v>wl15 Comdty</v>
      </c>
      <c r="G5460" s="6" t="str" cm="1">
        <f t="array" ref="G5460">_xll.BQL.DATE(_xll.BADDPERIODS(DATE(YEAR(E5460),MONTH(E5460),DAY(15)),"NUMBEROFPERIODS",B5460,"PER=M","CDR=BZ","BusDayAdj=-1"))</f>
        <v>#N/A Connection</v>
      </c>
      <c r="H5460" s="6" t="str">
        <f>IFERROR(_xll.BCOUNTPERIODS($E$2,G5460,"CDR=BZ")*1,"")</f>
        <v/>
      </c>
      <c r="I5460" s="6" t="str" cm="1">
        <f t="array" ref="I5460">_xll.BQL.DATE(_xll.BADDPERIODS(EOMONTH(E5460,0),"NUMBEROFPERIODS",B5460,"PER=M","CDR=BZ","BusDayAdj=2"))</f>
        <v>#N/A Connection</v>
      </c>
      <c r="J5460" s="6" t="str">
        <f>IFERROR(_xll.BCOUNTPERIODS(E5460,I5460,"CDR=BZ")*1,"")</f>
        <v/>
      </c>
      <c r="K5460" s="7" t="e">
        <f t="shared" si="255"/>
        <v>#VALUE!</v>
      </c>
      <c r="L5460" s="8" cm="1">
        <f t="array" ref="L5460">_xll.BDH($F5460,L$1,$E5460,$E5460,"per=m","days=all","fill=0","dts=h","QtTyp=P")</f>
        <v>0</v>
      </c>
      <c r="M5460" s="6" cm="1">
        <f t="array" ref="M5460">_xll.BDH($F5460,M$1,$E5460,$E5460,"per=m","days=all","fill=0","dts=h","QtTyp=P")</f>
        <v>0</v>
      </c>
    </row>
    <row r="5461" spans="1:13" x14ac:dyDescent="0.25">
      <c r="A5461" s="6" t="str">
        <f t="shared" si="256"/>
        <v>wl15 Comdty19940331</v>
      </c>
      <c r="B5461" s="3">
        <v>15</v>
      </c>
      <c r="C5461" s="3">
        <v>315</v>
      </c>
      <c r="D5461" s="3" t="s">
        <v>157</v>
      </c>
      <c r="E5461" s="9">
        <v>34424</v>
      </c>
      <c r="F5461" s="6" t="str">
        <f t="shared" si="257"/>
        <v>wl15 Comdty</v>
      </c>
      <c r="G5461" s="6" t="str" cm="1">
        <f t="array" ref="G5461">_xll.BQL.DATE(_xll.BADDPERIODS(DATE(YEAR(E5461),MONTH(E5461),DAY(15)),"NUMBEROFPERIODS",B5461,"PER=M","CDR=BZ","BusDayAdj=-1"))</f>
        <v>#N/A Connection</v>
      </c>
      <c r="H5461" s="6" t="str">
        <f>IFERROR(_xll.BCOUNTPERIODS($E$2,G5461,"CDR=BZ")*1,"")</f>
        <v/>
      </c>
      <c r="I5461" s="6" t="str" cm="1">
        <f t="array" ref="I5461">_xll.BQL.DATE(_xll.BADDPERIODS(EOMONTH(E5461,0),"NUMBEROFPERIODS",B5461,"PER=M","CDR=BZ","BusDayAdj=2"))</f>
        <v>#N/A Connection</v>
      </c>
      <c r="J5461" s="6" t="str">
        <f>IFERROR(_xll.BCOUNTPERIODS(E5461,I5461,"CDR=BZ")*1,"")</f>
        <v/>
      </c>
      <c r="K5461" s="7" t="e">
        <f t="shared" si="255"/>
        <v>#VALUE!</v>
      </c>
      <c r="L5461" s="8" cm="1">
        <f t="array" ref="L5461">_xll.BDH($F5461,L$1,$E5461,$E5461,"per=m","days=all","fill=0","dts=h","QtTyp=P")</f>
        <v>0</v>
      </c>
      <c r="M5461" s="6" cm="1">
        <f t="array" ref="M5461">_xll.BDH($F5461,M$1,$E5461,$E5461,"per=m","days=all","fill=0","dts=h","QtTyp=P")</f>
        <v>0</v>
      </c>
    </row>
    <row r="5462" spans="1:13" x14ac:dyDescent="0.25">
      <c r="A5462" s="6" t="str">
        <f t="shared" si="256"/>
        <v>wl15 Comdty19940429</v>
      </c>
      <c r="B5462" s="3">
        <v>15</v>
      </c>
      <c r="C5462" s="3">
        <v>315</v>
      </c>
      <c r="D5462" s="3" t="s">
        <v>157</v>
      </c>
      <c r="E5462" s="9">
        <v>34453</v>
      </c>
      <c r="F5462" s="6" t="str">
        <f t="shared" si="257"/>
        <v>wl15 Comdty</v>
      </c>
      <c r="G5462" s="6" t="str" cm="1">
        <f t="array" ref="G5462">_xll.BQL.DATE(_xll.BADDPERIODS(DATE(YEAR(E5462),MONTH(E5462),DAY(15)),"NUMBEROFPERIODS",B5462,"PER=M","CDR=BZ","BusDayAdj=-1"))</f>
        <v>#N/A Connection</v>
      </c>
      <c r="H5462" s="6" t="str">
        <f>IFERROR(_xll.BCOUNTPERIODS($E$2,G5462,"CDR=BZ")*1,"")</f>
        <v/>
      </c>
      <c r="I5462" s="6" t="str" cm="1">
        <f t="array" ref="I5462">_xll.BQL.DATE(_xll.BADDPERIODS(EOMONTH(E5462,0),"NUMBEROFPERIODS",B5462,"PER=M","CDR=BZ","BusDayAdj=2"))</f>
        <v>#N/A Connection</v>
      </c>
      <c r="J5462" s="6" t="str">
        <f>IFERROR(_xll.BCOUNTPERIODS(E5462,I5462,"CDR=BZ")*1,"")</f>
        <v/>
      </c>
      <c r="K5462" s="7" t="e">
        <f t="shared" si="255"/>
        <v>#VALUE!</v>
      </c>
      <c r="L5462" s="8" cm="1">
        <f t="array" ref="L5462">_xll.BDH($F5462,L$1,$E5462,$E5462,"per=m","days=all","fill=0","dts=h","QtTyp=P")</f>
        <v>0</v>
      </c>
      <c r="M5462" s="6" cm="1">
        <f t="array" ref="M5462">_xll.BDH($F5462,M$1,$E5462,$E5462,"per=m","days=all","fill=0","dts=h","QtTyp=P")</f>
        <v>0</v>
      </c>
    </row>
    <row r="5463" spans="1:13" x14ac:dyDescent="0.25">
      <c r="A5463" s="6" t="str">
        <f t="shared" si="256"/>
        <v>wl15 Comdty19940531</v>
      </c>
      <c r="B5463" s="3">
        <v>15</v>
      </c>
      <c r="C5463" s="3">
        <v>315</v>
      </c>
      <c r="D5463" s="3" t="s">
        <v>157</v>
      </c>
      <c r="E5463" s="9">
        <v>34485</v>
      </c>
      <c r="F5463" s="6" t="str">
        <f t="shared" si="257"/>
        <v>wl15 Comdty</v>
      </c>
      <c r="G5463" s="6" t="str" cm="1">
        <f t="array" ref="G5463">_xll.BQL.DATE(_xll.BADDPERIODS(DATE(YEAR(E5463),MONTH(E5463),DAY(15)),"NUMBEROFPERIODS",B5463,"PER=M","CDR=BZ","BusDayAdj=-1"))</f>
        <v>#N/A Connection</v>
      </c>
      <c r="H5463" s="6" t="str">
        <f>IFERROR(_xll.BCOUNTPERIODS($E$2,G5463,"CDR=BZ")*1,"")</f>
        <v/>
      </c>
      <c r="I5463" s="6" t="str" cm="1">
        <f t="array" ref="I5463">_xll.BQL.DATE(_xll.BADDPERIODS(EOMONTH(E5463,0),"NUMBEROFPERIODS",B5463,"PER=M","CDR=BZ","BusDayAdj=2"))</f>
        <v>#N/A Connection</v>
      </c>
      <c r="J5463" s="6" t="str">
        <f>IFERROR(_xll.BCOUNTPERIODS(E5463,I5463,"CDR=BZ")*1,"")</f>
        <v/>
      </c>
      <c r="K5463" s="7" t="e">
        <f t="shared" si="255"/>
        <v>#VALUE!</v>
      </c>
      <c r="L5463" s="8" cm="1">
        <f t="array" ref="L5463">_xll.BDH($F5463,L$1,$E5463,$E5463,"per=m","days=all","fill=0","dts=h","QtTyp=P")</f>
        <v>0</v>
      </c>
      <c r="M5463" s="6" cm="1">
        <f t="array" ref="M5463">_xll.BDH($F5463,M$1,$E5463,$E5463,"per=m","days=all","fill=0","dts=h","QtTyp=P")</f>
        <v>0</v>
      </c>
    </row>
    <row r="5464" spans="1:13" x14ac:dyDescent="0.25">
      <c r="A5464" s="6" t="str">
        <f t="shared" si="256"/>
        <v>wl15 Comdty19940630</v>
      </c>
      <c r="B5464" s="3">
        <v>15</v>
      </c>
      <c r="C5464" s="3">
        <v>315</v>
      </c>
      <c r="D5464" s="3" t="s">
        <v>157</v>
      </c>
      <c r="E5464" s="9">
        <v>34515</v>
      </c>
      <c r="F5464" s="6" t="str">
        <f t="shared" si="257"/>
        <v>wl15 Comdty</v>
      </c>
      <c r="G5464" s="6" t="str" cm="1">
        <f t="array" ref="G5464">_xll.BQL.DATE(_xll.BADDPERIODS(DATE(YEAR(E5464),MONTH(E5464),DAY(15)),"NUMBEROFPERIODS",B5464,"PER=M","CDR=BZ","BusDayAdj=-1"))</f>
        <v>#N/A Connection</v>
      </c>
      <c r="H5464" s="6" t="str">
        <f>IFERROR(_xll.BCOUNTPERIODS($E$2,G5464,"CDR=BZ")*1,"")</f>
        <v/>
      </c>
      <c r="I5464" s="6" t="str" cm="1">
        <f t="array" ref="I5464">_xll.BQL.DATE(_xll.BADDPERIODS(EOMONTH(E5464,0),"NUMBEROFPERIODS",B5464,"PER=M","CDR=BZ","BusDayAdj=2"))</f>
        <v>#N/A Connection</v>
      </c>
      <c r="J5464" s="6" t="str">
        <f>IFERROR(_xll.BCOUNTPERIODS(E5464,I5464,"CDR=BZ")*1,"")</f>
        <v/>
      </c>
      <c r="K5464" s="7" t="e">
        <f t="shared" si="255"/>
        <v>#VALUE!</v>
      </c>
      <c r="L5464" s="8" cm="1">
        <f t="array" ref="L5464">_xll.BDH($F5464,L$1,$E5464,$E5464,"per=m","days=all","fill=0","dts=h","QtTyp=P")</f>
        <v>0</v>
      </c>
      <c r="M5464" s="6" cm="1">
        <f t="array" ref="M5464">_xll.BDH($F5464,M$1,$E5464,$E5464,"per=m","days=all","fill=0","dts=h","QtTyp=P")</f>
        <v>0</v>
      </c>
    </row>
    <row r="5465" spans="1:13" x14ac:dyDescent="0.25">
      <c r="A5465" s="6" t="str">
        <f t="shared" si="256"/>
        <v>wl15 Comdty19940729</v>
      </c>
      <c r="B5465" s="3">
        <v>15</v>
      </c>
      <c r="C5465" s="3">
        <v>315</v>
      </c>
      <c r="D5465" s="3" t="s">
        <v>157</v>
      </c>
      <c r="E5465" s="9">
        <v>34544</v>
      </c>
      <c r="F5465" s="6" t="str">
        <f t="shared" si="257"/>
        <v>wl15 Comdty</v>
      </c>
      <c r="G5465" s="6" t="str" cm="1">
        <f t="array" ref="G5465">_xll.BQL.DATE(_xll.BADDPERIODS(DATE(YEAR(E5465),MONTH(E5465),DAY(15)),"NUMBEROFPERIODS",B5465,"PER=M","CDR=BZ","BusDayAdj=-1"))</f>
        <v>#N/A Connection</v>
      </c>
      <c r="H5465" s="6" t="str">
        <f>IFERROR(_xll.BCOUNTPERIODS($E$2,G5465,"CDR=BZ")*1,"")</f>
        <v/>
      </c>
      <c r="I5465" s="6" t="str" cm="1">
        <f t="array" ref="I5465">_xll.BQL.DATE(_xll.BADDPERIODS(EOMONTH(E5465,0),"NUMBEROFPERIODS",B5465,"PER=M","CDR=BZ","BusDayAdj=2"))</f>
        <v>#N/A Connection</v>
      </c>
      <c r="J5465" s="6" t="str">
        <f>IFERROR(_xll.BCOUNTPERIODS(E5465,I5465,"CDR=BZ")*1,"")</f>
        <v/>
      </c>
      <c r="K5465" s="7" t="e">
        <f t="shared" si="255"/>
        <v>#VALUE!</v>
      </c>
      <c r="L5465" s="8" cm="1">
        <f t="array" ref="L5465">_xll.BDH($F5465,L$1,$E5465,$E5465,"per=m","days=all","fill=0","dts=h","QtTyp=P")</f>
        <v>0</v>
      </c>
      <c r="M5465" s="6" cm="1">
        <f t="array" ref="M5465">_xll.BDH($F5465,M$1,$E5465,$E5465,"per=m","days=all","fill=0","dts=h","QtTyp=P")</f>
        <v>0</v>
      </c>
    </row>
    <row r="5466" spans="1:13" x14ac:dyDescent="0.25">
      <c r="A5466" s="6" t="str">
        <f t="shared" si="256"/>
        <v>wl15 Comdty19940831</v>
      </c>
      <c r="B5466" s="3">
        <v>15</v>
      </c>
      <c r="C5466" s="3">
        <v>315</v>
      </c>
      <c r="D5466" s="3" t="s">
        <v>157</v>
      </c>
      <c r="E5466" s="9">
        <v>34577</v>
      </c>
      <c r="F5466" s="6" t="str">
        <f t="shared" si="257"/>
        <v>wl15 Comdty</v>
      </c>
      <c r="G5466" s="6" t="str" cm="1">
        <f t="array" ref="G5466">_xll.BQL.DATE(_xll.BADDPERIODS(DATE(YEAR(E5466),MONTH(E5466),DAY(15)),"NUMBEROFPERIODS",B5466,"PER=M","CDR=BZ","BusDayAdj=-1"))</f>
        <v>#N/A Connection</v>
      </c>
      <c r="H5466" s="6" t="str">
        <f>IFERROR(_xll.BCOUNTPERIODS($E$2,G5466,"CDR=BZ")*1,"")</f>
        <v/>
      </c>
      <c r="I5466" s="6" t="str" cm="1">
        <f t="array" ref="I5466">_xll.BQL.DATE(_xll.BADDPERIODS(EOMONTH(E5466,0),"NUMBEROFPERIODS",B5466,"PER=M","CDR=BZ","BusDayAdj=2"))</f>
        <v>#N/A Connection</v>
      </c>
      <c r="J5466" s="6" t="str">
        <f>IFERROR(_xll.BCOUNTPERIODS(E5466,I5466,"CDR=BZ")*1,"")</f>
        <v/>
      </c>
      <c r="K5466" s="7" t="e">
        <f t="shared" si="255"/>
        <v>#VALUE!</v>
      </c>
      <c r="L5466" s="8" cm="1">
        <f t="array" ref="L5466">_xll.BDH($F5466,L$1,$E5466,$E5466,"per=m","days=all","fill=0","dts=h","QtTyp=P")</f>
        <v>0</v>
      </c>
      <c r="M5466" s="6" cm="1">
        <f t="array" ref="M5466">_xll.BDH($F5466,M$1,$E5466,$E5466,"per=m","days=all","fill=0","dts=h","QtTyp=P")</f>
        <v>0</v>
      </c>
    </row>
    <row r="5467" spans="1:13" x14ac:dyDescent="0.25">
      <c r="A5467" s="6" t="str">
        <f t="shared" si="256"/>
        <v>wl15 Comdty19940930</v>
      </c>
      <c r="B5467" s="3">
        <v>15</v>
      </c>
      <c r="C5467" s="3">
        <v>315</v>
      </c>
      <c r="D5467" s="3" t="s">
        <v>157</v>
      </c>
      <c r="E5467" s="9">
        <v>34607</v>
      </c>
      <c r="F5467" s="6" t="str">
        <f t="shared" si="257"/>
        <v>wl15 Comdty</v>
      </c>
      <c r="G5467" s="6" t="str" cm="1">
        <f t="array" ref="G5467">_xll.BQL.DATE(_xll.BADDPERIODS(DATE(YEAR(E5467),MONTH(E5467),DAY(15)),"NUMBEROFPERIODS",B5467,"PER=M","CDR=BZ","BusDayAdj=-1"))</f>
        <v>#N/A Connection</v>
      </c>
      <c r="H5467" s="6" t="str">
        <f>IFERROR(_xll.BCOUNTPERIODS($E$2,G5467,"CDR=BZ")*1,"")</f>
        <v/>
      </c>
      <c r="I5467" s="6" t="str" cm="1">
        <f t="array" ref="I5467">_xll.BQL.DATE(_xll.BADDPERIODS(EOMONTH(E5467,0),"NUMBEROFPERIODS",B5467,"PER=M","CDR=BZ","BusDayAdj=2"))</f>
        <v>#N/A Connection</v>
      </c>
      <c r="J5467" s="6" t="str">
        <f>IFERROR(_xll.BCOUNTPERIODS(E5467,I5467,"CDR=BZ")*1,"")</f>
        <v/>
      </c>
      <c r="K5467" s="7" t="e">
        <f t="shared" si="255"/>
        <v>#VALUE!</v>
      </c>
      <c r="L5467" s="8" cm="1">
        <f t="array" ref="L5467">_xll.BDH($F5467,L$1,$E5467,$E5467,"per=m","days=all","fill=0","dts=h","QtTyp=P")</f>
        <v>0</v>
      </c>
      <c r="M5467" s="6" cm="1">
        <f t="array" ref="M5467">_xll.BDH($F5467,M$1,$E5467,$E5467,"per=m","days=all","fill=0","dts=h","QtTyp=P")</f>
        <v>0</v>
      </c>
    </row>
    <row r="5468" spans="1:13" x14ac:dyDescent="0.25">
      <c r="A5468" s="6" t="str">
        <f t="shared" si="256"/>
        <v>wl15 Comdty19941031</v>
      </c>
      <c r="B5468" s="3">
        <v>15</v>
      </c>
      <c r="C5468" s="3">
        <v>315</v>
      </c>
      <c r="D5468" s="3" t="s">
        <v>157</v>
      </c>
      <c r="E5468" s="9">
        <v>34638</v>
      </c>
      <c r="F5468" s="6" t="str">
        <f t="shared" si="257"/>
        <v>wl15 Comdty</v>
      </c>
      <c r="G5468" s="6" t="str" cm="1">
        <f t="array" ref="G5468">_xll.BQL.DATE(_xll.BADDPERIODS(DATE(YEAR(E5468),MONTH(E5468),DAY(15)),"NUMBEROFPERIODS",B5468,"PER=M","CDR=BZ","BusDayAdj=-1"))</f>
        <v>#N/A Connection</v>
      </c>
      <c r="H5468" s="6" t="str">
        <f>IFERROR(_xll.BCOUNTPERIODS($E$2,G5468,"CDR=BZ")*1,"")</f>
        <v/>
      </c>
      <c r="I5468" s="6" t="str" cm="1">
        <f t="array" ref="I5468">_xll.BQL.DATE(_xll.BADDPERIODS(EOMONTH(E5468,0),"NUMBEROFPERIODS",B5468,"PER=M","CDR=BZ","BusDayAdj=2"))</f>
        <v>#N/A Connection</v>
      </c>
      <c r="J5468" s="6" t="str">
        <f>IFERROR(_xll.BCOUNTPERIODS(E5468,I5468,"CDR=BZ")*1,"")</f>
        <v/>
      </c>
      <c r="K5468" s="7" t="e">
        <f t="shared" si="255"/>
        <v>#VALUE!</v>
      </c>
      <c r="L5468" s="8" cm="1">
        <f t="array" ref="L5468">_xll.BDH($F5468,L$1,$E5468,$E5468,"per=m","days=all","fill=0","dts=h","QtTyp=P")</f>
        <v>0</v>
      </c>
      <c r="M5468" s="6" cm="1">
        <f t="array" ref="M5468">_xll.BDH($F5468,M$1,$E5468,$E5468,"per=m","days=all","fill=0","dts=h","QtTyp=P")</f>
        <v>0</v>
      </c>
    </row>
    <row r="5469" spans="1:13" x14ac:dyDescent="0.25">
      <c r="A5469" s="6" t="str">
        <f t="shared" si="256"/>
        <v>wl15 Comdty19941130</v>
      </c>
      <c r="B5469" s="3">
        <v>15</v>
      </c>
      <c r="C5469" s="3">
        <v>315</v>
      </c>
      <c r="D5469" s="3" t="s">
        <v>157</v>
      </c>
      <c r="E5469" s="9">
        <v>34668</v>
      </c>
      <c r="F5469" s="6" t="str">
        <f t="shared" si="257"/>
        <v>wl15 Comdty</v>
      </c>
      <c r="G5469" s="6" t="str" cm="1">
        <f t="array" ref="G5469">_xll.BQL.DATE(_xll.BADDPERIODS(DATE(YEAR(E5469),MONTH(E5469),DAY(15)),"NUMBEROFPERIODS",B5469,"PER=M","CDR=BZ","BusDayAdj=-1"))</f>
        <v>#N/A Connection</v>
      </c>
      <c r="H5469" s="6" t="str">
        <f>IFERROR(_xll.BCOUNTPERIODS($E$2,G5469,"CDR=BZ")*1,"")</f>
        <v/>
      </c>
      <c r="I5469" s="6" t="str" cm="1">
        <f t="array" ref="I5469">_xll.BQL.DATE(_xll.BADDPERIODS(EOMONTH(E5469,0),"NUMBEROFPERIODS",B5469,"PER=M","CDR=BZ","BusDayAdj=2"))</f>
        <v>#N/A Connection</v>
      </c>
      <c r="J5469" s="6" t="str">
        <f>IFERROR(_xll.BCOUNTPERIODS(E5469,I5469,"CDR=BZ")*1,"")</f>
        <v/>
      </c>
      <c r="K5469" s="7" t="e">
        <f t="shared" si="255"/>
        <v>#VALUE!</v>
      </c>
      <c r="L5469" s="8" cm="1">
        <f t="array" ref="L5469">_xll.BDH($F5469,L$1,$E5469,$E5469,"per=m","days=all","fill=0","dts=h","QtTyp=P")</f>
        <v>0</v>
      </c>
      <c r="M5469" s="6" cm="1">
        <f t="array" ref="M5469">_xll.BDH($F5469,M$1,$E5469,$E5469,"per=m","days=all","fill=0","dts=h","QtTyp=P")</f>
        <v>0</v>
      </c>
    </row>
    <row r="5470" spans="1:13" x14ac:dyDescent="0.25">
      <c r="A5470" s="6" t="str">
        <f t="shared" si="256"/>
        <v>wl15 Comdty19941230</v>
      </c>
      <c r="B5470" s="3">
        <v>15</v>
      </c>
      <c r="C5470" s="3">
        <v>315</v>
      </c>
      <c r="D5470" s="3" t="s">
        <v>157</v>
      </c>
      <c r="E5470" s="9">
        <v>34698</v>
      </c>
      <c r="F5470" s="6" t="str">
        <f t="shared" si="257"/>
        <v>wl15 Comdty</v>
      </c>
      <c r="G5470" s="6" t="str" cm="1">
        <f t="array" ref="G5470">_xll.BQL.DATE(_xll.BADDPERIODS(DATE(YEAR(E5470),MONTH(E5470),DAY(15)),"NUMBEROFPERIODS",B5470,"PER=M","CDR=BZ","BusDayAdj=-1"))</f>
        <v>#N/A Connection</v>
      </c>
      <c r="H5470" s="6" t="str">
        <f>IFERROR(_xll.BCOUNTPERIODS($E$2,G5470,"CDR=BZ")*1,"")</f>
        <v/>
      </c>
      <c r="I5470" s="6" t="str" cm="1">
        <f t="array" ref="I5470">_xll.BQL.DATE(_xll.BADDPERIODS(EOMONTH(E5470,0),"NUMBEROFPERIODS",B5470,"PER=M","CDR=BZ","BusDayAdj=2"))</f>
        <v>#N/A Connection</v>
      </c>
      <c r="J5470" s="6" t="str">
        <f>IFERROR(_xll.BCOUNTPERIODS(E5470,I5470,"CDR=BZ")*1,"")</f>
        <v/>
      </c>
      <c r="K5470" s="7" t="e">
        <f t="shared" si="255"/>
        <v>#VALUE!</v>
      </c>
      <c r="L5470" s="8" cm="1">
        <f t="array" ref="L5470">_xll.BDH($F5470,L$1,$E5470,$E5470,"per=m","days=all","fill=0","dts=h","QtTyp=P")</f>
        <v>0</v>
      </c>
      <c r="M5470" s="6" cm="1">
        <f t="array" ref="M5470">_xll.BDH($F5470,M$1,$E5470,$E5470,"per=m","days=all","fill=0","dts=h","QtTyp=P")</f>
        <v>0</v>
      </c>
    </row>
    <row r="5471" spans="1:13" x14ac:dyDescent="0.25">
      <c r="A5471" s="6" t="str">
        <f t="shared" si="256"/>
        <v>wl15 Comdty19950131</v>
      </c>
      <c r="B5471" s="3">
        <v>15</v>
      </c>
      <c r="C5471" s="3">
        <v>315</v>
      </c>
      <c r="D5471" s="3" t="s">
        <v>157</v>
      </c>
      <c r="E5471" s="9">
        <v>34730</v>
      </c>
      <c r="F5471" s="6" t="str">
        <f t="shared" si="257"/>
        <v>wl15 Comdty</v>
      </c>
      <c r="G5471" s="6" t="str" cm="1">
        <f t="array" ref="G5471">_xll.BQL.DATE(_xll.BADDPERIODS(DATE(YEAR(E5471),MONTH(E5471),DAY(15)),"NUMBEROFPERIODS",B5471,"PER=M","CDR=BZ","BusDayAdj=-1"))</f>
        <v>#N/A Connection</v>
      </c>
      <c r="H5471" s="6" t="str">
        <f>IFERROR(_xll.BCOUNTPERIODS($E$2,G5471,"CDR=BZ")*1,"")</f>
        <v/>
      </c>
      <c r="I5471" s="6" t="str" cm="1">
        <f t="array" ref="I5471">_xll.BQL.DATE(_xll.BADDPERIODS(EOMONTH(E5471,0),"NUMBEROFPERIODS",B5471,"PER=M","CDR=BZ","BusDayAdj=2"))</f>
        <v>#N/A Connection</v>
      </c>
      <c r="J5471" s="6" t="str">
        <f>IFERROR(_xll.BCOUNTPERIODS(E5471,I5471,"CDR=BZ")*1,"")</f>
        <v/>
      </c>
      <c r="K5471" s="7" t="e">
        <f t="shared" si="255"/>
        <v>#VALUE!</v>
      </c>
      <c r="L5471" s="8" cm="1">
        <f t="array" ref="L5471">_xll.BDH($F5471,L$1,$E5471,$E5471,"per=m","days=all","fill=0","dts=h","QtTyp=P")</f>
        <v>0</v>
      </c>
      <c r="M5471" s="6" cm="1">
        <f t="array" ref="M5471">_xll.BDH($F5471,M$1,$E5471,$E5471,"per=m","days=all","fill=0","dts=h","QtTyp=P")</f>
        <v>0</v>
      </c>
    </row>
    <row r="5472" spans="1:13" x14ac:dyDescent="0.25">
      <c r="A5472" s="6" t="str">
        <f t="shared" si="256"/>
        <v>wl15 Comdty19950228</v>
      </c>
      <c r="B5472" s="3">
        <v>15</v>
      </c>
      <c r="C5472" s="3">
        <v>315</v>
      </c>
      <c r="D5472" s="3" t="s">
        <v>157</v>
      </c>
      <c r="E5472" s="9">
        <v>34758</v>
      </c>
      <c r="F5472" s="6" t="str">
        <f t="shared" si="257"/>
        <v>wl15 Comdty</v>
      </c>
      <c r="G5472" s="6" t="str" cm="1">
        <f t="array" ref="G5472">_xll.BQL.DATE(_xll.BADDPERIODS(DATE(YEAR(E5472),MONTH(E5472),DAY(15)),"NUMBEROFPERIODS",B5472,"PER=M","CDR=BZ","BusDayAdj=-1"))</f>
        <v>#N/A Connection</v>
      </c>
      <c r="H5472" s="6" t="str">
        <f>IFERROR(_xll.BCOUNTPERIODS($E$2,G5472,"CDR=BZ")*1,"")</f>
        <v/>
      </c>
      <c r="I5472" s="6" t="str" cm="1">
        <f t="array" ref="I5472">_xll.BQL.DATE(_xll.BADDPERIODS(EOMONTH(E5472,0),"NUMBEROFPERIODS",B5472,"PER=M","CDR=BZ","BusDayAdj=2"))</f>
        <v>#N/A Connection</v>
      </c>
      <c r="J5472" s="6" t="str">
        <f>IFERROR(_xll.BCOUNTPERIODS(E5472,I5472,"CDR=BZ")*1,"")</f>
        <v/>
      </c>
      <c r="K5472" s="7" t="e">
        <f t="shared" si="255"/>
        <v>#VALUE!</v>
      </c>
      <c r="L5472" s="8" cm="1">
        <f t="array" ref="L5472">_xll.BDH($F5472,L$1,$E5472,$E5472,"per=m","days=all","fill=0","dts=h","QtTyp=P")</f>
        <v>0</v>
      </c>
      <c r="M5472" s="6" cm="1">
        <f t="array" ref="M5472">_xll.BDH($F5472,M$1,$E5472,$E5472,"per=m","days=all","fill=0","dts=h","QtTyp=P")</f>
        <v>0</v>
      </c>
    </row>
    <row r="5473" spans="1:13" x14ac:dyDescent="0.25">
      <c r="A5473" s="6" t="str">
        <f t="shared" si="256"/>
        <v>wl15 Comdty19950331</v>
      </c>
      <c r="B5473" s="3">
        <v>15</v>
      </c>
      <c r="C5473" s="3">
        <v>315</v>
      </c>
      <c r="D5473" s="3" t="s">
        <v>157</v>
      </c>
      <c r="E5473" s="9">
        <v>34789</v>
      </c>
      <c r="F5473" s="6" t="str">
        <f t="shared" si="257"/>
        <v>wl15 Comdty</v>
      </c>
      <c r="G5473" s="6" t="str" cm="1">
        <f t="array" ref="G5473">_xll.BQL.DATE(_xll.BADDPERIODS(DATE(YEAR(E5473),MONTH(E5473),DAY(15)),"NUMBEROFPERIODS",B5473,"PER=M","CDR=BZ","BusDayAdj=-1"))</f>
        <v>#N/A Connection</v>
      </c>
      <c r="H5473" s="6" t="str">
        <f>IFERROR(_xll.BCOUNTPERIODS($E$2,G5473,"CDR=BZ")*1,"")</f>
        <v/>
      </c>
      <c r="I5473" s="6" t="str" cm="1">
        <f t="array" ref="I5473">_xll.BQL.DATE(_xll.BADDPERIODS(EOMONTH(E5473,0),"NUMBEROFPERIODS",B5473,"PER=M","CDR=BZ","BusDayAdj=2"))</f>
        <v>#N/A Connection</v>
      </c>
      <c r="J5473" s="6" t="str">
        <f>IFERROR(_xll.BCOUNTPERIODS(E5473,I5473,"CDR=BZ")*1,"")</f>
        <v/>
      </c>
      <c r="K5473" s="7" t="e">
        <f t="shared" si="255"/>
        <v>#VALUE!</v>
      </c>
      <c r="L5473" s="8" cm="1">
        <f t="array" ref="L5473">_xll.BDH($F5473,L$1,$E5473,$E5473,"per=m","days=all","fill=0","dts=h","QtTyp=P")</f>
        <v>0</v>
      </c>
      <c r="M5473" s="6" cm="1">
        <f t="array" ref="M5473">_xll.BDH($F5473,M$1,$E5473,$E5473,"per=m","days=all","fill=0","dts=h","QtTyp=P")</f>
        <v>0</v>
      </c>
    </row>
    <row r="5474" spans="1:13" x14ac:dyDescent="0.25">
      <c r="A5474" s="6" t="str">
        <f t="shared" si="256"/>
        <v>wl15 Comdty19950428</v>
      </c>
      <c r="B5474" s="3">
        <v>15</v>
      </c>
      <c r="C5474" s="3">
        <v>315</v>
      </c>
      <c r="D5474" s="3" t="s">
        <v>157</v>
      </c>
      <c r="E5474" s="9">
        <v>34817</v>
      </c>
      <c r="F5474" s="6" t="str">
        <f t="shared" si="257"/>
        <v>wl15 Comdty</v>
      </c>
      <c r="G5474" s="6" t="str" cm="1">
        <f t="array" ref="G5474">_xll.BQL.DATE(_xll.BADDPERIODS(DATE(YEAR(E5474),MONTH(E5474),DAY(15)),"NUMBEROFPERIODS",B5474,"PER=M","CDR=BZ","BusDayAdj=-1"))</f>
        <v>#N/A Connection</v>
      </c>
      <c r="H5474" s="6" t="str">
        <f>IFERROR(_xll.BCOUNTPERIODS($E$2,G5474,"CDR=BZ")*1,"")</f>
        <v/>
      </c>
      <c r="I5474" s="6" t="str" cm="1">
        <f t="array" ref="I5474">_xll.BQL.DATE(_xll.BADDPERIODS(EOMONTH(E5474,0),"NUMBEROFPERIODS",B5474,"PER=M","CDR=BZ","BusDayAdj=2"))</f>
        <v>#N/A Connection</v>
      </c>
      <c r="J5474" s="6" t="str">
        <f>IFERROR(_xll.BCOUNTPERIODS(E5474,I5474,"CDR=BZ")*1,"")</f>
        <v/>
      </c>
      <c r="K5474" s="7" t="e">
        <f t="shared" si="255"/>
        <v>#VALUE!</v>
      </c>
      <c r="L5474" s="8" cm="1">
        <f t="array" ref="L5474">_xll.BDH($F5474,L$1,$E5474,$E5474,"per=m","days=all","fill=0","dts=h","QtTyp=P")</f>
        <v>0</v>
      </c>
      <c r="M5474" s="6" cm="1">
        <f t="array" ref="M5474">_xll.BDH($F5474,M$1,$E5474,$E5474,"per=m","days=all","fill=0","dts=h","QtTyp=P")</f>
        <v>0</v>
      </c>
    </row>
    <row r="5475" spans="1:13" x14ac:dyDescent="0.25">
      <c r="A5475" s="6" t="str">
        <f t="shared" si="256"/>
        <v>wl15 Comdty19950531</v>
      </c>
      <c r="B5475" s="3">
        <v>15</v>
      </c>
      <c r="C5475" s="3">
        <v>315</v>
      </c>
      <c r="D5475" s="3" t="s">
        <v>157</v>
      </c>
      <c r="E5475" s="9">
        <v>34850</v>
      </c>
      <c r="F5475" s="6" t="str">
        <f t="shared" si="257"/>
        <v>wl15 Comdty</v>
      </c>
      <c r="G5475" s="6" t="str" cm="1">
        <f t="array" ref="G5475">_xll.BQL.DATE(_xll.BADDPERIODS(DATE(YEAR(E5475),MONTH(E5475),DAY(15)),"NUMBEROFPERIODS",B5475,"PER=M","CDR=BZ","BusDayAdj=-1"))</f>
        <v>#N/A Connection</v>
      </c>
      <c r="H5475" s="6" t="str">
        <f>IFERROR(_xll.BCOUNTPERIODS($E$2,G5475,"CDR=BZ")*1,"")</f>
        <v/>
      </c>
      <c r="I5475" s="6" t="str" cm="1">
        <f t="array" ref="I5475">_xll.BQL.DATE(_xll.BADDPERIODS(EOMONTH(E5475,0),"NUMBEROFPERIODS",B5475,"PER=M","CDR=BZ","BusDayAdj=2"))</f>
        <v>#N/A Connection</v>
      </c>
      <c r="J5475" s="6" t="str">
        <f>IFERROR(_xll.BCOUNTPERIODS(E5475,I5475,"CDR=BZ")*1,"")</f>
        <v/>
      </c>
      <c r="K5475" s="7" t="e">
        <f t="shared" si="255"/>
        <v>#VALUE!</v>
      </c>
      <c r="L5475" s="8" cm="1">
        <f t="array" ref="L5475">_xll.BDH($F5475,L$1,$E5475,$E5475,"per=m","days=all","fill=0","dts=h","QtTyp=P")</f>
        <v>0</v>
      </c>
      <c r="M5475" s="6" cm="1">
        <f t="array" ref="M5475">_xll.BDH($F5475,M$1,$E5475,$E5475,"per=m","days=all","fill=0","dts=h","QtTyp=P")</f>
        <v>0</v>
      </c>
    </row>
    <row r="5476" spans="1:13" x14ac:dyDescent="0.25">
      <c r="A5476" s="6" t="str">
        <f t="shared" si="256"/>
        <v>wl15 Comdty19950630</v>
      </c>
      <c r="B5476" s="3">
        <v>15</v>
      </c>
      <c r="C5476" s="3">
        <v>315</v>
      </c>
      <c r="D5476" s="3" t="s">
        <v>157</v>
      </c>
      <c r="E5476" s="9">
        <v>34880</v>
      </c>
      <c r="F5476" s="6" t="str">
        <f t="shared" si="257"/>
        <v>wl15 Comdty</v>
      </c>
      <c r="G5476" s="6" t="str" cm="1">
        <f t="array" ref="G5476">_xll.BQL.DATE(_xll.BADDPERIODS(DATE(YEAR(E5476),MONTH(E5476),DAY(15)),"NUMBEROFPERIODS",B5476,"PER=M","CDR=BZ","BusDayAdj=-1"))</f>
        <v>#N/A Connection</v>
      </c>
      <c r="H5476" s="6" t="str">
        <f>IFERROR(_xll.BCOUNTPERIODS($E$2,G5476,"CDR=BZ")*1,"")</f>
        <v/>
      </c>
      <c r="I5476" s="6" t="str" cm="1">
        <f t="array" ref="I5476">_xll.BQL.DATE(_xll.BADDPERIODS(EOMONTH(E5476,0),"NUMBEROFPERIODS",B5476,"PER=M","CDR=BZ","BusDayAdj=2"))</f>
        <v>#N/A Connection</v>
      </c>
      <c r="J5476" s="6" t="str">
        <f>IFERROR(_xll.BCOUNTPERIODS(E5476,I5476,"CDR=BZ")*1,"")</f>
        <v/>
      </c>
      <c r="K5476" s="7" t="e">
        <f t="shared" si="255"/>
        <v>#VALUE!</v>
      </c>
      <c r="L5476" s="8" cm="1">
        <f t="array" ref="L5476">_xll.BDH($F5476,L$1,$E5476,$E5476,"per=m","days=all","fill=0","dts=h","QtTyp=P")</f>
        <v>0</v>
      </c>
      <c r="M5476" s="6" cm="1">
        <f t="array" ref="M5476">_xll.BDH($F5476,M$1,$E5476,$E5476,"per=m","days=all","fill=0","dts=h","QtTyp=P")</f>
        <v>0</v>
      </c>
    </row>
    <row r="5477" spans="1:13" x14ac:dyDescent="0.25">
      <c r="A5477" s="6" t="str">
        <f t="shared" si="256"/>
        <v>wl15 Comdty19950731</v>
      </c>
      <c r="B5477" s="3">
        <v>15</v>
      </c>
      <c r="C5477" s="3">
        <v>315</v>
      </c>
      <c r="D5477" s="3" t="s">
        <v>157</v>
      </c>
      <c r="E5477" s="9">
        <v>34911</v>
      </c>
      <c r="F5477" s="6" t="str">
        <f t="shared" si="257"/>
        <v>wl15 Comdty</v>
      </c>
      <c r="G5477" s="6" t="str" cm="1">
        <f t="array" ref="G5477">_xll.BQL.DATE(_xll.BADDPERIODS(DATE(YEAR(E5477),MONTH(E5477),DAY(15)),"NUMBEROFPERIODS",B5477,"PER=M","CDR=BZ","BusDayAdj=-1"))</f>
        <v>#N/A Connection</v>
      </c>
      <c r="H5477" s="6" t="str">
        <f>IFERROR(_xll.BCOUNTPERIODS($E$2,G5477,"CDR=BZ")*1,"")</f>
        <v/>
      </c>
      <c r="I5477" s="6" t="str" cm="1">
        <f t="array" ref="I5477">_xll.BQL.DATE(_xll.BADDPERIODS(EOMONTH(E5477,0),"NUMBEROFPERIODS",B5477,"PER=M","CDR=BZ","BusDayAdj=2"))</f>
        <v>#N/A Connection</v>
      </c>
      <c r="J5477" s="6" t="str">
        <f>IFERROR(_xll.BCOUNTPERIODS(E5477,I5477,"CDR=BZ")*1,"")</f>
        <v/>
      </c>
      <c r="K5477" s="7" t="e">
        <f t="shared" si="255"/>
        <v>#VALUE!</v>
      </c>
      <c r="L5477" s="8" cm="1">
        <f t="array" ref="L5477">_xll.BDH($F5477,L$1,$E5477,$E5477,"per=m","days=all","fill=0","dts=h","QtTyp=P")</f>
        <v>0</v>
      </c>
      <c r="M5477" s="6" cm="1">
        <f t="array" ref="M5477">_xll.BDH($F5477,M$1,$E5477,$E5477,"per=m","days=all","fill=0","dts=h","QtTyp=P")</f>
        <v>0</v>
      </c>
    </row>
    <row r="5478" spans="1:13" x14ac:dyDescent="0.25">
      <c r="A5478" s="6" t="str">
        <f t="shared" si="256"/>
        <v>wl15 Comdty19950831</v>
      </c>
      <c r="B5478" s="3">
        <v>15</v>
      </c>
      <c r="C5478" s="3">
        <v>315</v>
      </c>
      <c r="D5478" s="3" t="s">
        <v>157</v>
      </c>
      <c r="E5478" s="9">
        <v>34942</v>
      </c>
      <c r="F5478" s="6" t="str">
        <f t="shared" si="257"/>
        <v>wl15 Comdty</v>
      </c>
      <c r="G5478" s="6" t="str" cm="1">
        <f t="array" ref="G5478">_xll.BQL.DATE(_xll.BADDPERIODS(DATE(YEAR(E5478),MONTH(E5478),DAY(15)),"NUMBEROFPERIODS",B5478,"PER=M","CDR=BZ","BusDayAdj=-1"))</f>
        <v>#N/A Connection</v>
      </c>
      <c r="H5478" s="6" t="str">
        <f>IFERROR(_xll.BCOUNTPERIODS($E$2,G5478,"CDR=BZ")*1,"")</f>
        <v/>
      </c>
      <c r="I5478" s="6" t="str" cm="1">
        <f t="array" ref="I5478">_xll.BQL.DATE(_xll.BADDPERIODS(EOMONTH(E5478,0),"NUMBEROFPERIODS",B5478,"PER=M","CDR=BZ","BusDayAdj=2"))</f>
        <v>#N/A Connection</v>
      </c>
      <c r="J5478" s="6" t="str">
        <f>IFERROR(_xll.BCOUNTPERIODS(E5478,I5478,"CDR=BZ")*1,"")</f>
        <v/>
      </c>
      <c r="K5478" s="7" t="e">
        <f t="shared" si="255"/>
        <v>#VALUE!</v>
      </c>
      <c r="L5478" s="8" cm="1">
        <f t="array" ref="L5478">_xll.BDH($F5478,L$1,$E5478,$E5478,"per=m","days=all","fill=0","dts=h","QtTyp=P")</f>
        <v>0</v>
      </c>
      <c r="M5478" s="6" cm="1">
        <f t="array" ref="M5478">_xll.BDH($F5478,M$1,$E5478,$E5478,"per=m","days=all","fill=0","dts=h","QtTyp=P")</f>
        <v>0</v>
      </c>
    </row>
    <row r="5479" spans="1:13" x14ac:dyDescent="0.25">
      <c r="A5479" s="6" t="str">
        <f t="shared" si="256"/>
        <v>wl15 Comdty19950929</v>
      </c>
      <c r="B5479" s="3">
        <v>15</v>
      </c>
      <c r="C5479" s="3">
        <v>315</v>
      </c>
      <c r="D5479" s="3" t="s">
        <v>157</v>
      </c>
      <c r="E5479" s="9">
        <v>34971</v>
      </c>
      <c r="F5479" s="6" t="str">
        <f t="shared" si="257"/>
        <v>wl15 Comdty</v>
      </c>
      <c r="G5479" s="6" t="str" cm="1">
        <f t="array" ref="G5479">_xll.BQL.DATE(_xll.BADDPERIODS(DATE(YEAR(E5479),MONTH(E5479),DAY(15)),"NUMBEROFPERIODS",B5479,"PER=M","CDR=BZ","BusDayAdj=-1"))</f>
        <v>#N/A Connection</v>
      </c>
      <c r="H5479" s="6" t="str">
        <f>IFERROR(_xll.BCOUNTPERIODS($E$2,G5479,"CDR=BZ")*1,"")</f>
        <v/>
      </c>
      <c r="I5479" s="6" t="str" cm="1">
        <f t="array" ref="I5479">_xll.BQL.DATE(_xll.BADDPERIODS(EOMONTH(E5479,0),"NUMBEROFPERIODS",B5479,"PER=M","CDR=BZ","BusDayAdj=2"))</f>
        <v>#N/A Connection</v>
      </c>
      <c r="J5479" s="6" t="str">
        <f>IFERROR(_xll.BCOUNTPERIODS(E5479,I5479,"CDR=BZ")*1,"")</f>
        <v/>
      </c>
      <c r="K5479" s="7" t="e">
        <f t="shared" si="255"/>
        <v>#VALUE!</v>
      </c>
      <c r="L5479" s="8" cm="1">
        <f t="array" ref="L5479">_xll.BDH($F5479,L$1,$E5479,$E5479,"per=m","days=all","fill=0","dts=h","QtTyp=P")</f>
        <v>0</v>
      </c>
      <c r="M5479" s="6" cm="1">
        <f t="array" ref="M5479">_xll.BDH($F5479,M$1,$E5479,$E5479,"per=m","days=all","fill=0","dts=h","QtTyp=P")</f>
        <v>0</v>
      </c>
    </row>
    <row r="5480" spans="1:13" x14ac:dyDescent="0.25">
      <c r="A5480" s="6" t="str">
        <f t="shared" si="256"/>
        <v>wl15 Comdty19951031</v>
      </c>
      <c r="B5480" s="3">
        <v>15</v>
      </c>
      <c r="C5480" s="3">
        <v>315</v>
      </c>
      <c r="D5480" s="3" t="s">
        <v>157</v>
      </c>
      <c r="E5480" s="9">
        <v>35003</v>
      </c>
      <c r="F5480" s="6" t="str">
        <f t="shared" si="257"/>
        <v>wl15 Comdty</v>
      </c>
      <c r="G5480" s="6" t="str" cm="1">
        <f t="array" ref="G5480">_xll.BQL.DATE(_xll.BADDPERIODS(DATE(YEAR(E5480),MONTH(E5480),DAY(15)),"NUMBEROFPERIODS",B5480,"PER=M","CDR=BZ","BusDayAdj=-1"))</f>
        <v>#N/A Connection</v>
      </c>
      <c r="H5480" s="6" t="str">
        <f>IFERROR(_xll.BCOUNTPERIODS($E$2,G5480,"CDR=BZ")*1,"")</f>
        <v/>
      </c>
      <c r="I5480" s="6" t="str" cm="1">
        <f t="array" ref="I5480">_xll.BQL.DATE(_xll.BADDPERIODS(EOMONTH(E5480,0),"NUMBEROFPERIODS",B5480,"PER=M","CDR=BZ","BusDayAdj=2"))</f>
        <v>#N/A Connection</v>
      </c>
      <c r="J5480" s="6" t="str">
        <f>IFERROR(_xll.BCOUNTPERIODS(E5480,I5480,"CDR=BZ")*1,"")</f>
        <v/>
      </c>
      <c r="K5480" s="7" t="e">
        <f t="shared" si="255"/>
        <v>#VALUE!</v>
      </c>
      <c r="L5480" s="8" cm="1">
        <f t="array" ref="L5480">_xll.BDH($F5480,L$1,$E5480,$E5480,"per=m","days=all","fill=0","dts=h","QtTyp=P")</f>
        <v>0</v>
      </c>
      <c r="M5480" s="6" cm="1">
        <f t="array" ref="M5480">_xll.BDH($F5480,M$1,$E5480,$E5480,"per=m","days=all","fill=0","dts=h","QtTyp=P")</f>
        <v>0</v>
      </c>
    </row>
    <row r="5481" spans="1:13" x14ac:dyDescent="0.25">
      <c r="A5481" s="6" t="str">
        <f t="shared" si="256"/>
        <v>wl15 Comdty19951130</v>
      </c>
      <c r="B5481" s="3">
        <v>15</v>
      </c>
      <c r="C5481" s="3">
        <v>315</v>
      </c>
      <c r="D5481" s="3" t="s">
        <v>157</v>
      </c>
      <c r="E5481" s="9">
        <v>35033</v>
      </c>
      <c r="F5481" s="6" t="str">
        <f t="shared" si="257"/>
        <v>wl15 Comdty</v>
      </c>
      <c r="G5481" s="6" t="str" cm="1">
        <f t="array" ref="G5481">_xll.BQL.DATE(_xll.BADDPERIODS(DATE(YEAR(E5481),MONTH(E5481),DAY(15)),"NUMBEROFPERIODS",B5481,"PER=M","CDR=BZ","BusDayAdj=-1"))</f>
        <v>#N/A Connection</v>
      </c>
      <c r="H5481" s="6" t="str">
        <f>IFERROR(_xll.BCOUNTPERIODS($E$2,G5481,"CDR=BZ")*1,"")</f>
        <v/>
      </c>
      <c r="I5481" s="6" t="str" cm="1">
        <f t="array" ref="I5481">_xll.BQL.DATE(_xll.BADDPERIODS(EOMONTH(E5481,0),"NUMBEROFPERIODS",B5481,"PER=M","CDR=BZ","BusDayAdj=2"))</f>
        <v>#N/A Connection</v>
      </c>
      <c r="J5481" s="6" t="str">
        <f>IFERROR(_xll.BCOUNTPERIODS(E5481,I5481,"CDR=BZ")*1,"")</f>
        <v/>
      </c>
      <c r="K5481" s="7" t="e">
        <f t="shared" si="255"/>
        <v>#VALUE!</v>
      </c>
      <c r="L5481" s="8" cm="1">
        <f t="array" ref="L5481">_xll.BDH($F5481,L$1,$E5481,$E5481,"per=m","days=all","fill=0","dts=h","QtTyp=P")</f>
        <v>0</v>
      </c>
      <c r="M5481" s="6" cm="1">
        <f t="array" ref="M5481">_xll.BDH($F5481,M$1,$E5481,$E5481,"per=m","days=all","fill=0","dts=h","QtTyp=P")</f>
        <v>0</v>
      </c>
    </row>
    <row r="5482" spans="1:13" x14ac:dyDescent="0.25">
      <c r="A5482" s="6" t="str">
        <f t="shared" si="256"/>
        <v>wl15 Comdty19951229</v>
      </c>
      <c r="B5482" s="3">
        <v>15</v>
      </c>
      <c r="C5482" s="3">
        <v>315</v>
      </c>
      <c r="D5482" s="3" t="s">
        <v>157</v>
      </c>
      <c r="E5482" s="9">
        <v>35062</v>
      </c>
      <c r="F5482" s="6" t="str">
        <f t="shared" si="257"/>
        <v>wl15 Comdty</v>
      </c>
      <c r="G5482" s="6" t="str" cm="1">
        <f t="array" ref="G5482">_xll.BQL.DATE(_xll.BADDPERIODS(DATE(YEAR(E5482),MONTH(E5482),DAY(15)),"NUMBEROFPERIODS",B5482,"PER=M","CDR=BZ","BusDayAdj=-1"))</f>
        <v>#N/A Connection</v>
      </c>
      <c r="H5482" s="6" t="str">
        <f>IFERROR(_xll.BCOUNTPERIODS($E$2,G5482,"CDR=BZ")*1,"")</f>
        <v/>
      </c>
      <c r="I5482" s="6" t="str" cm="1">
        <f t="array" ref="I5482">_xll.BQL.DATE(_xll.BADDPERIODS(EOMONTH(E5482,0),"NUMBEROFPERIODS",B5482,"PER=M","CDR=BZ","BusDayAdj=2"))</f>
        <v>#N/A Connection</v>
      </c>
      <c r="J5482" s="6" t="str">
        <f>IFERROR(_xll.BCOUNTPERIODS(E5482,I5482,"CDR=BZ")*1,"")</f>
        <v/>
      </c>
      <c r="K5482" s="7" t="e">
        <f t="shared" si="255"/>
        <v>#VALUE!</v>
      </c>
      <c r="L5482" s="8" cm="1">
        <f t="array" ref="L5482">_xll.BDH($F5482,L$1,$E5482,$E5482,"per=m","days=all","fill=0","dts=h","QtTyp=P")</f>
        <v>0</v>
      </c>
      <c r="M5482" s="6" cm="1">
        <f t="array" ref="M5482">_xll.BDH($F5482,M$1,$E5482,$E5482,"per=m","days=all","fill=0","dts=h","QtTyp=P")</f>
        <v>0</v>
      </c>
    </row>
    <row r="5483" spans="1:13" x14ac:dyDescent="0.25">
      <c r="A5483" s="6" t="str">
        <f t="shared" si="256"/>
        <v>wl15 Comdty19960131</v>
      </c>
      <c r="B5483" s="3">
        <v>15</v>
      </c>
      <c r="C5483" s="3">
        <v>315</v>
      </c>
      <c r="D5483" s="3" t="s">
        <v>157</v>
      </c>
      <c r="E5483" s="9">
        <v>35095</v>
      </c>
      <c r="F5483" s="6" t="str">
        <f t="shared" si="257"/>
        <v>wl15 Comdty</v>
      </c>
      <c r="G5483" s="6" t="str" cm="1">
        <f t="array" ref="G5483">_xll.BQL.DATE(_xll.BADDPERIODS(DATE(YEAR(E5483),MONTH(E5483),DAY(15)),"NUMBEROFPERIODS",B5483,"PER=M","CDR=BZ","BusDayAdj=-1"))</f>
        <v>#N/A Connection</v>
      </c>
      <c r="H5483" s="6" t="str">
        <f>IFERROR(_xll.BCOUNTPERIODS($E$2,G5483,"CDR=BZ")*1,"")</f>
        <v/>
      </c>
      <c r="I5483" s="6" t="str" cm="1">
        <f t="array" ref="I5483">_xll.BQL.DATE(_xll.BADDPERIODS(EOMONTH(E5483,0),"NUMBEROFPERIODS",B5483,"PER=M","CDR=BZ","BusDayAdj=2"))</f>
        <v>#N/A Connection</v>
      </c>
      <c r="J5483" s="6" t="str">
        <f>IFERROR(_xll.BCOUNTPERIODS(E5483,I5483,"CDR=BZ")*1,"")</f>
        <v/>
      </c>
      <c r="K5483" s="7" t="e">
        <f t="shared" si="255"/>
        <v>#VALUE!</v>
      </c>
      <c r="L5483" s="8" cm="1">
        <f t="array" ref="L5483">_xll.BDH($F5483,L$1,$E5483,$E5483,"per=m","days=all","fill=0","dts=h","QtTyp=P")</f>
        <v>0</v>
      </c>
      <c r="M5483" s="6" cm="1">
        <f t="array" ref="M5483">_xll.BDH($F5483,M$1,$E5483,$E5483,"per=m","days=all","fill=0","dts=h","QtTyp=P")</f>
        <v>0</v>
      </c>
    </row>
    <row r="5484" spans="1:13" x14ac:dyDescent="0.25">
      <c r="A5484" s="6" t="str">
        <f t="shared" si="256"/>
        <v>wl15 Comdty19960229</v>
      </c>
      <c r="B5484" s="3">
        <v>15</v>
      </c>
      <c r="C5484" s="3">
        <v>315</v>
      </c>
      <c r="D5484" s="3" t="s">
        <v>157</v>
      </c>
      <c r="E5484" s="9">
        <v>35124</v>
      </c>
      <c r="F5484" s="6" t="str">
        <f t="shared" si="257"/>
        <v>wl15 Comdty</v>
      </c>
      <c r="G5484" s="6" t="str" cm="1">
        <f t="array" ref="G5484">_xll.BQL.DATE(_xll.BADDPERIODS(DATE(YEAR(E5484),MONTH(E5484),DAY(15)),"NUMBEROFPERIODS",B5484,"PER=M","CDR=BZ","BusDayAdj=-1"))</f>
        <v>#N/A Connection</v>
      </c>
      <c r="H5484" s="6" t="str">
        <f>IFERROR(_xll.BCOUNTPERIODS($E$2,G5484,"CDR=BZ")*1,"")</f>
        <v/>
      </c>
      <c r="I5484" s="6" t="str" cm="1">
        <f t="array" ref="I5484">_xll.BQL.DATE(_xll.BADDPERIODS(EOMONTH(E5484,0),"NUMBEROFPERIODS",B5484,"PER=M","CDR=BZ","BusDayAdj=2"))</f>
        <v>#N/A Connection</v>
      </c>
      <c r="J5484" s="6" t="str">
        <f>IFERROR(_xll.BCOUNTPERIODS(E5484,I5484,"CDR=BZ")*1,"")</f>
        <v/>
      </c>
      <c r="K5484" s="7" t="e">
        <f t="shared" si="255"/>
        <v>#VALUE!</v>
      </c>
      <c r="L5484" s="8" cm="1">
        <f t="array" ref="L5484">_xll.BDH($F5484,L$1,$E5484,$E5484,"per=m","days=all","fill=0","dts=h","QtTyp=P")</f>
        <v>0</v>
      </c>
      <c r="M5484" s="6" cm="1">
        <f t="array" ref="M5484">_xll.BDH($F5484,M$1,$E5484,$E5484,"per=m","days=all","fill=0","dts=h","QtTyp=P")</f>
        <v>0</v>
      </c>
    </row>
    <row r="5485" spans="1:13" x14ac:dyDescent="0.25">
      <c r="A5485" s="6" t="str">
        <f t="shared" si="256"/>
        <v>wl15 Comdty19960329</v>
      </c>
      <c r="B5485" s="3">
        <v>15</v>
      </c>
      <c r="C5485" s="3">
        <v>315</v>
      </c>
      <c r="D5485" s="3" t="s">
        <v>157</v>
      </c>
      <c r="E5485" s="9">
        <v>35153</v>
      </c>
      <c r="F5485" s="6" t="str">
        <f t="shared" si="257"/>
        <v>wl15 Comdty</v>
      </c>
      <c r="G5485" s="6" t="str" cm="1">
        <f t="array" ref="G5485">_xll.BQL.DATE(_xll.BADDPERIODS(DATE(YEAR(E5485),MONTH(E5485),DAY(15)),"NUMBEROFPERIODS",B5485,"PER=M","CDR=BZ","BusDayAdj=-1"))</f>
        <v>#N/A Connection</v>
      </c>
      <c r="H5485" s="6" t="str">
        <f>IFERROR(_xll.BCOUNTPERIODS($E$2,G5485,"CDR=BZ")*1,"")</f>
        <v/>
      </c>
      <c r="I5485" s="6" t="str" cm="1">
        <f t="array" ref="I5485">_xll.BQL.DATE(_xll.BADDPERIODS(EOMONTH(E5485,0),"NUMBEROFPERIODS",B5485,"PER=M","CDR=BZ","BusDayAdj=2"))</f>
        <v>#N/A Connection</v>
      </c>
      <c r="J5485" s="6" t="str">
        <f>IFERROR(_xll.BCOUNTPERIODS(E5485,I5485,"CDR=BZ")*1,"")</f>
        <v/>
      </c>
      <c r="K5485" s="7" t="e">
        <f t="shared" si="255"/>
        <v>#VALUE!</v>
      </c>
      <c r="L5485" s="8" cm="1">
        <f t="array" ref="L5485">_xll.BDH($F5485,L$1,$E5485,$E5485,"per=m","days=all","fill=0","dts=h","QtTyp=P")</f>
        <v>0</v>
      </c>
      <c r="M5485" s="6" cm="1">
        <f t="array" ref="M5485">_xll.BDH($F5485,M$1,$E5485,$E5485,"per=m","days=all","fill=0","dts=h","QtTyp=P")</f>
        <v>0</v>
      </c>
    </row>
    <row r="5486" spans="1:13" x14ac:dyDescent="0.25">
      <c r="A5486" s="6" t="str">
        <f t="shared" si="256"/>
        <v>wl15 Comdty19960430</v>
      </c>
      <c r="B5486" s="3">
        <v>15</v>
      </c>
      <c r="C5486" s="3">
        <v>315</v>
      </c>
      <c r="D5486" s="3" t="s">
        <v>157</v>
      </c>
      <c r="E5486" s="9">
        <v>35185</v>
      </c>
      <c r="F5486" s="6" t="str">
        <f t="shared" si="257"/>
        <v>wl15 Comdty</v>
      </c>
      <c r="G5486" s="6" t="str" cm="1">
        <f t="array" ref="G5486">_xll.BQL.DATE(_xll.BADDPERIODS(DATE(YEAR(E5486),MONTH(E5486),DAY(15)),"NUMBEROFPERIODS",B5486,"PER=M","CDR=BZ","BusDayAdj=-1"))</f>
        <v>#N/A Connection</v>
      </c>
      <c r="H5486" s="6" t="str">
        <f>IFERROR(_xll.BCOUNTPERIODS($E$2,G5486,"CDR=BZ")*1,"")</f>
        <v/>
      </c>
      <c r="I5486" s="6" t="str" cm="1">
        <f t="array" ref="I5486">_xll.BQL.DATE(_xll.BADDPERIODS(EOMONTH(E5486,0),"NUMBEROFPERIODS",B5486,"PER=M","CDR=BZ","BusDayAdj=2"))</f>
        <v>#N/A Connection</v>
      </c>
      <c r="J5486" s="6" t="str">
        <f>IFERROR(_xll.BCOUNTPERIODS(E5486,I5486,"CDR=BZ")*1,"")</f>
        <v/>
      </c>
      <c r="K5486" s="7" t="e">
        <f t="shared" si="255"/>
        <v>#VALUE!</v>
      </c>
      <c r="L5486" s="8" cm="1">
        <f t="array" ref="L5486">_xll.BDH($F5486,L$1,$E5486,$E5486,"per=m","days=all","fill=0","dts=h","QtTyp=P")</f>
        <v>0</v>
      </c>
      <c r="M5486" s="6" cm="1">
        <f t="array" ref="M5486">_xll.BDH($F5486,M$1,$E5486,$E5486,"per=m","days=all","fill=0","dts=h","QtTyp=P")</f>
        <v>0</v>
      </c>
    </row>
    <row r="5487" spans="1:13" x14ac:dyDescent="0.25">
      <c r="A5487" s="6" t="str">
        <f t="shared" si="256"/>
        <v>wl15 Comdty19960531</v>
      </c>
      <c r="B5487" s="3">
        <v>15</v>
      </c>
      <c r="C5487" s="3">
        <v>315</v>
      </c>
      <c r="D5487" s="3" t="s">
        <v>157</v>
      </c>
      <c r="E5487" s="9">
        <v>35216</v>
      </c>
      <c r="F5487" s="6" t="str">
        <f t="shared" si="257"/>
        <v>wl15 Comdty</v>
      </c>
      <c r="G5487" s="6" t="str" cm="1">
        <f t="array" ref="G5487">_xll.BQL.DATE(_xll.BADDPERIODS(DATE(YEAR(E5487),MONTH(E5487),DAY(15)),"NUMBEROFPERIODS",B5487,"PER=M","CDR=BZ","BusDayAdj=-1"))</f>
        <v>#N/A Connection</v>
      </c>
      <c r="H5487" s="6" t="str">
        <f>IFERROR(_xll.BCOUNTPERIODS($E$2,G5487,"CDR=BZ")*1,"")</f>
        <v/>
      </c>
      <c r="I5487" s="6" t="str" cm="1">
        <f t="array" ref="I5487">_xll.BQL.DATE(_xll.BADDPERIODS(EOMONTH(E5487,0),"NUMBEROFPERIODS",B5487,"PER=M","CDR=BZ","BusDayAdj=2"))</f>
        <v>#N/A Connection</v>
      </c>
      <c r="J5487" s="6" t="str">
        <f>IFERROR(_xll.BCOUNTPERIODS(E5487,I5487,"CDR=BZ")*1,"")</f>
        <v/>
      </c>
      <c r="K5487" s="7" t="e">
        <f t="shared" si="255"/>
        <v>#VALUE!</v>
      </c>
      <c r="L5487" s="8" cm="1">
        <f t="array" ref="L5487">_xll.BDH($F5487,L$1,$E5487,$E5487,"per=m","days=all","fill=0","dts=h","QtTyp=P")</f>
        <v>0</v>
      </c>
      <c r="M5487" s="6" cm="1">
        <f t="array" ref="M5487">_xll.BDH($F5487,M$1,$E5487,$E5487,"per=m","days=all","fill=0","dts=h","QtTyp=P")</f>
        <v>0</v>
      </c>
    </row>
    <row r="5488" spans="1:13" x14ac:dyDescent="0.25">
      <c r="A5488" s="6" t="str">
        <f t="shared" si="256"/>
        <v>wl15 Comdty19960628</v>
      </c>
      <c r="B5488" s="3">
        <v>15</v>
      </c>
      <c r="C5488" s="3">
        <v>315</v>
      </c>
      <c r="D5488" s="3" t="s">
        <v>157</v>
      </c>
      <c r="E5488" s="9">
        <v>35244</v>
      </c>
      <c r="F5488" s="6" t="str">
        <f t="shared" si="257"/>
        <v>wl15 Comdty</v>
      </c>
      <c r="G5488" s="6" t="str" cm="1">
        <f t="array" ref="G5488">_xll.BQL.DATE(_xll.BADDPERIODS(DATE(YEAR(E5488),MONTH(E5488),DAY(15)),"NUMBEROFPERIODS",B5488,"PER=M","CDR=BZ","BusDayAdj=-1"))</f>
        <v>#N/A Connection</v>
      </c>
      <c r="H5488" s="6" t="str">
        <f>IFERROR(_xll.BCOUNTPERIODS($E$2,G5488,"CDR=BZ")*1,"")</f>
        <v/>
      </c>
      <c r="I5488" s="6" t="str" cm="1">
        <f t="array" ref="I5488">_xll.BQL.DATE(_xll.BADDPERIODS(EOMONTH(E5488,0),"NUMBEROFPERIODS",B5488,"PER=M","CDR=BZ","BusDayAdj=2"))</f>
        <v>#N/A Connection</v>
      </c>
      <c r="J5488" s="6" t="str">
        <f>IFERROR(_xll.BCOUNTPERIODS(E5488,I5488,"CDR=BZ")*1,"")</f>
        <v/>
      </c>
      <c r="K5488" s="7" t="e">
        <f t="shared" si="255"/>
        <v>#VALUE!</v>
      </c>
      <c r="L5488" s="8" cm="1">
        <f t="array" ref="L5488">_xll.BDH($F5488,L$1,$E5488,$E5488,"per=m","days=all","fill=0","dts=h","QtTyp=P")</f>
        <v>0</v>
      </c>
      <c r="M5488" s="6" cm="1">
        <f t="array" ref="M5488">_xll.BDH($F5488,M$1,$E5488,$E5488,"per=m","days=all","fill=0","dts=h","QtTyp=P")</f>
        <v>0</v>
      </c>
    </row>
    <row r="5489" spans="1:13" x14ac:dyDescent="0.25">
      <c r="A5489" s="6" t="str">
        <f t="shared" si="256"/>
        <v>wl15 Comdty19960731</v>
      </c>
      <c r="B5489" s="3">
        <v>15</v>
      </c>
      <c r="C5489" s="3">
        <v>315</v>
      </c>
      <c r="D5489" s="3" t="s">
        <v>157</v>
      </c>
      <c r="E5489" s="9">
        <v>35277</v>
      </c>
      <c r="F5489" s="6" t="str">
        <f t="shared" si="257"/>
        <v>wl15 Comdty</v>
      </c>
      <c r="G5489" s="6" t="str" cm="1">
        <f t="array" ref="G5489">_xll.BQL.DATE(_xll.BADDPERIODS(DATE(YEAR(E5489),MONTH(E5489),DAY(15)),"NUMBEROFPERIODS",B5489,"PER=M","CDR=BZ","BusDayAdj=-1"))</f>
        <v>#N/A Connection</v>
      </c>
      <c r="H5489" s="6" t="str">
        <f>IFERROR(_xll.BCOUNTPERIODS($E$2,G5489,"CDR=BZ")*1,"")</f>
        <v/>
      </c>
      <c r="I5489" s="6" t="str" cm="1">
        <f t="array" ref="I5489">_xll.BQL.DATE(_xll.BADDPERIODS(EOMONTH(E5489,0),"NUMBEROFPERIODS",B5489,"PER=M","CDR=BZ","BusDayAdj=2"))</f>
        <v>#N/A Connection</v>
      </c>
      <c r="J5489" s="6" t="str">
        <f>IFERROR(_xll.BCOUNTPERIODS(E5489,I5489,"CDR=BZ")*1,"")</f>
        <v/>
      </c>
      <c r="K5489" s="7" t="e">
        <f t="shared" si="255"/>
        <v>#VALUE!</v>
      </c>
      <c r="L5489" s="8" cm="1">
        <f t="array" ref="L5489">_xll.BDH($F5489,L$1,$E5489,$E5489,"per=m","days=all","fill=0","dts=h","QtTyp=P")</f>
        <v>0</v>
      </c>
      <c r="M5489" s="6" cm="1">
        <f t="array" ref="M5489">_xll.BDH($F5489,M$1,$E5489,$E5489,"per=m","days=all","fill=0","dts=h","QtTyp=P")</f>
        <v>0</v>
      </c>
    </row>
    <row r="5490" spans="1:13" x14ac:dyDescent="0.25">
      <c r="A5490" s="6" t="str">
        <f t="shared" si="256"/>
        <v>wl15 Comdty19960830</v>
      </c>
      <c r="B5490" s="3">
        <v>15</v>
      </c>
      <c r="C5490" s="3">
        <v>315</v>
      </c>
      <c r="D5490" s="3" t="s">
        <v>157</v>
      </c>
      <c r="E5490" s="9">
        <v>35307</v>
      </c>
      <c r="F5490" s="6" t="str">
        <f t="shared" si="257"/>
        <v>wl15 Comdty</v>
      </c>
      <c r="G5490" s="6" t="str" cm="1">
        <f t="array" ref="G5490">_xll.BQL.DATE(_xll.BADDPERIODS(DATE(YEAR(E5490),MONTH(E5490),DAY(15)),"NUMBEROFPERIODS",B5490,"PER=M","CDR=BZ","BusDayAdj=-1"))</f>
        <v>#N/A Connection</v>
      </c>
      <c r="H5490" s="6" t="str">
        <f>IFERROR(_xll.BCOUNTPERIODS($E$2,G5490,"CDR=BZ")*1,"")</f>
        <v/>
      </c>
      <c r="I5490" s="6" t="str" cm="1">
        <f t="array" ref="I5490">_xll.BQL.DATE(_xll.BADDPERIODS(EOMONTH(E5490,0),"NUMBEROFPERIODS",B5490,"PER=M","CDR=BZ","BusDayAdj=2"))</f>
        <v>#N/A Connection</v>
      </c>
      <c r="J5490" s="6" t="str">
        <f>IFERROR(_xll.BCOUNTPERIODS(E5490,I5490,"CDR=BZ")*1,"")</f>
        <v/>
      </c>
      <c r="K5490" s="7" t="e">
        <f t="shared" si="255"/>
        <v>#VALUE!</v>
      </c>
      <c r="L5490" s="8" cm="1">
        <f t="array" ref="L5490">_xll.BDH($F5490,L$1,$E5490,$E5490,"per=m","days=all","fill=0","dts=h","QtTyp=P")</f>
        <v>0</v>
      </c>
      <c r="M5490" s="6" cm="1">
        <f t="array" ref="M5490">_xll.BDH($F5490,M$1,$E5490,$E5490,"per=m","days=all","fill=0","dts=h","QtTyp=P")</f>
        <v>0</v>
      </c>
    </row>
    <row r="5491" spans="1:13" x14ac:dyDescent="0.25">
      <c r="A5491" s="6" t="str">
        <f t="shared" si="256"/>
        <v>wl15 Comdty19960930</v>
      </c>
      <c r="B5491" s="3">
        <v>15</v>
      </c>
      <c r="C5491" s="3">
        <v>315</v>
      </c>
      <c r="D5491" s="3" t="s">
        <v>157</v>
      </c>
      <c r="E5491" s="9">
        <v>35338</v>
      </c>
      <c r="F5491" s="6" t="str">
        <f t="shared" si="257"/>
        <v>wl15 Comdty</v>
      </c>
      <c r="G5491" s="6" t="str" cm="1">
        <f t="array" ref="G5491">_xll.BQL.DATE(_xll.BADDPERIODS(DATE(YEAR(E5491),MONTH(E5491),DAY(15)),"NUMBEROFPERIODS",B5491,"PER=M","CDR=BZ","BusDayAdj=-1"))</f>
        <v>#N/A Connection</v>
      </c>
      <c r="H5491" s="6" t="str">
        <f>IFERROR(_xll.BCOUNTPERIODS($E$2,G5491,"CDR=BZ")*1,"")</f>
        <v/>
      </c>
      <c r="I5491" s="6" t="str" cm="1">
        <f t="array" ref="I5491">_xll.BQL.DATE(_xll.BADDPERIODS(EOMONTH(E5491,0),"NUMBEROFPERIODS",B5491,"PER=M","CDR=BZ","BusDayAdj=2"))</f>
        <v>#N/A Connection</v>
      </c>
      <c r="J5491" s="6" t="str">
        <f>IFERROR(_xll.BCOUNTPERIODS(E5491,I5491,"CDR=BZ")*1,"")</f>
        <v/>
      </c>
      <c r="K5491" s="7" t="e">
        <f t="shared" si="255"/>
        <v>#VALUE!</v>
      </c>
      <c r="L5491" s="8" cm="1">
        <f t="array" ref="L5491">_xll.BDH($F5491,L$1,$E5491,$E5491,"per=m","days=all","fill=0","dts=h","QtTyp=P")</f>
        <v>0</v>
      </c>
      <c r="M5491" s="6" cm="1">
        <f t="array" ref="M5491">_xll.BDH($F5491,M$1,$E5491,$E5491,"per=m","days=all","fill=0","dts=h","QtTyp=P")</f>
        <v>0</v>
      </c>
    </row>
    <row r="5492" spans="1:13" x14ac:dyDescent="0.25">
      <c r="A5492" s="6" t="str">
        <f t="shared" si="256"/>
        <v>wl15 Comdty19961031</v>
      </c>
      <c r="B5492" s="3">
        <v>15</v>
      </c>
      <c r="C5492" s="3">
        <v>315</v>
      </c>
      <c r="D5492" s="3" t="s">
        <v>157</v>
      </c>
      <c r="E5492" s="9">
        <v>35369</v>
      </c>
      <c r="F5492" s="6" t="str">
        <f t="shared" si="257"/>
        <v>wl15 Comdty</v>
      </c>
      <c r="G5492" s="6" t="str" cm="1">
        <f t="array" ref="G5492">_xll.BQL.DATE(_xll.BADDPERIODS(DATE(YEAR(E5492),MONTH(E5492),DAY(15)),"NUMBEROFPERIODS",B5492,"PER=M","CDR=BZ","BusDayAdj=-1"))</f>
        <v>#N/A Connection</v>
      </c>
      <c r="H5492" s="6" t="str">
        <f>IFERROR(_xll.BCOUNTPERIODS($E$2,G5492,"CDR=BZ")*1,"")</f>
        <v/>
      </c>
      <c r="I5492" s="6" t="str" cm="1">
        <f t="array" ref="I5492">_xll.BQL.DATE(_xll.BADDPERIODS(EOMONTH(E5492,0),"NUMBEROFPERIODS",B5492,"PER=M","CDR=BZ","BusDayAdj=2"))</f>
        <v>#N/A Connection</v>
      </c>
      <c r="J5492" s="6" t="str">
        <f>IFERROR(_xll.BCOUNTPERIODS(E5492,I5492,"CDR=BZ")*1,"")</f>
        <v/>
      </c>
      <c r="K5492" s="7" t="e">
        <f t="shared" si="255"/>
        <v>#VALUE!</v>
      </c>
      <c r="L5492" s="8" cm="1">
        <f t="array" ref="L5492">_xll.BDH($F5492,L$1,$E5492,$E5492,"per=m","days=all","fill=0","dts=h","QtTyp=P")</f>
        <v>0</v>
      </c>
      <c r="M5492" s="6" cm="1">
        <f t="array" ref="M5492">_xll.BDH($F5492,M$1,$E5492,$E5492,"per=m","days=all","fill=0","dts=h","QtTyp=P")</f>
        <v>0</v>
      </c>
    </row>
    <row r="5493" spans="1:13" x14ac:dyDescent="0.25">
      <c r="A5493" s="6" t="str">
        <f t="shared" si="256"/>
        <v>wl15 Comdty19961129</v>
      </c>
      <c r="B5493" s="3">
        <v>15</v>
      </c>
      <c r="C5493" s="3">
        <v>315</v>
      </c>
      <c r="D5493" s="3" t="s">
        <v>157</v>
      </c>
      <c r="E5493" s="9">
        <v>35398</v>
      </c>
      <c r="F5493" s="6" t="str">
        <f t="shared" si="257"/>
        <v>wl15 Comdty</v>
      </c>
      <c r="G5493" s="6" t="str" cm="1">
        <f t="array" ref="G5493">_xll.BQL.DATE(_xll.BADDPERIODS(DATE(YEAR(E5493),MONTH(E5493),DAY(15)),"NUMBEROFPERIODS",B5493,"PER=M","CDR=BZ","BusDayAdj=-1"))</f>
        <v>#N/A Connection</v>
      </c>
      <c r="H5493" s="6" t="str">
        <f>IFERROR(_xll.BCOUNTPERIODS($E$2,G5493,"CDR=BZ")*1,"")</f>
        <v/>
      </c>
      <c r="I5493" s="6" t="str" cm="1">
        <f t="array" ref="I5493">_xll.BQL.DATE(_xll.BADDPERIODS(EOMONTH(E5493,0),"NUMBEROFPERIODS",B5493,"PER=M","CDR=BZ","BusDayAdj=2"))</f>
        <v>#N/A Connection</v>
      </c>
      <c r="J5493" s="6" t="str">
        <f>IFERROR(_xll.BCOUNTPERIODS(E5493,I5493,"CDR=BZ")*1,"")</f>
        <v/>
      </c>
      <c r="K5493" s="7" t="e">
        <f t="shared" si="255"/>
        <v>#VALUE!</v>
      </c>
      <c r="L5493" s="8" cm="1">
        <f t="array" ref="L5493">_xll.BDH($F5493,L$1,$E5493,$E5493,"per=m","days=all","fill=0","dts=h","QtTyp=P")</f>
        <v>0</v>
      </c>
      <c r="M5493" s="6" cm="1">
        <f t="array" ref="M5493">_xll.BDH($F5493,M$1,$E5493,$E5493,"per=m","days=all","fill=0","dts=h","QtTyp=P")</f>
        <v>0</v>
      </c>
    </row>
    <row r="5494" spans="1:13" x14ac:dyDescent="0.25">
      <c r="A5494" s="6" t="str">
        <f t="shared" si="256"/>
        <v>wl15 Comdty19961231</v>
      </c>
      <c r="B5494" s="3">
        <v>15</v>
      </c>
      <c r="C5494" s="3">
        <v>315</v>
      </c>
      <c r="D5494" s="3" t="s">
        <v>157</v>
      </c>
      <c r="E5494" s="9">
        <v>35430</v>
      </c>
      <c r="F5494" s="6" t="str">
        <f t="shared" si="257"/>
        <v>wl15 Comdty</v>
      </c>
      <c r="G5494" s="6" t="str" cm="1">
        <f t="array" ref="G5494">_xll.BQL.DATE(_xll.BADDPERIODS(DATE(YEAR(E5494),MONTH(E5494),DAY(15)),"NUMBEROFPERIODS",B5494,"PER=M","CDR=BZ","BusDayAdj=-1"))</f>
        <v>#N/A Connection</v>
      </c>
      <c r="H5494" s="6" t="str">
        <f>IFERROR(_xll.BCOUNTPERIODS($E$2,G5494,"CDR=BZ")*1,"")</f>
        <v/>
      </c>
      <c r="I5494" s="6" t="str" cm="1">
        <f t="array" ref="I5494">_xll.BQL.DATE(_xll.BADDPERIODS(EOMONTH(E5494,0),"NUMBEROFPERIODS",B5494,"PER=M","CDR=BZ","BusDayAdj=2"))</f>
        <v>#N/A Connection</v>
      </c>
      <c r="J5494" s="6" t="str">
        <f>IFERROR(_xll.BCOUNTPERIODS(E5494,I5494,"CDR=BZ")*1,"")</f>
        <v/>
      </c>
      <c r="K5494" s="7" t="e">
        <f t="shared" si="255"/>
        <v>#VALUE!</v>
      </c>
      <c r="L5494" s="8" cm="1">
        <f t="array" ref="L5494">_xll.BDH($F5494,L$1,$E5494,$E5494,"per=m","days=all","fill=0","dts=h","QtTyp=P")</f>
        <v>0</v>
      </c>
      <c r="M5494" s="6" cm="1">
        <f t="array" ref="M5494">_xll.BDH($F5494,M$1,$E5494,$E5494,"per=m","days=all","fill=0","dts=h","QtTyp=P")</f>
        <v>0</v>
      </c>
    </row>
    <row r="5495" spans="1:13" x14ac:dyDescent="0.25">
      <c r="A5495" s="6" t="str">
        <f t="shared" si="256"/>
        <v>wl15 Comdty19970131</v>
      </c>
      <c r="B5495" s="3">
        <v>15</v>
      </c>
      <c r="C5495" s="3">
        <v>315</v>
      </c>
      <c r="D5495" s="3" t="s">
        <v>157</v>
      </c>
      <c r="E5495" s="9">
        <v>35461</v>
      </c>
      <c r="F5495" s="6" t="str">
        <f t="shared" si="257"/>
        <v>wl15 Comdty</v>
      </c>
      <c r="G5495" s="6" t="str" cm="1">
        <f t="array" ref="G5495">_xll.BQL.DATE(_xll.BADDPERIODS(DATE(YEAR(E5495),MONTH(E5495),DAY(15)),"NUMBEROFPERIODS",B5495,"PER=M","CDR=BZ","BusDayAdj=-1"))</f>
        <v>#N/A Connection</v>
      </c>
      <c r="H5495" s="6" t="str">
        <f>IFERROR(_xll.BCOUNTPERIODS($E$2,G5495,"CDR=BZ")*1,"")</f>
        <v/>
      </c>
      <c r="I5495" s="6" t="str" cm="1">
        <f t="array" ref="I5495">_xll.BQL.DATE(_xll.BADDPERIODS(EOMONTH(E5495,0),"NUMBEROFPERIODS",B5495,"PER=M","CDR=BZ","BusDayAdj=2"))</f>
        <v>#N/A Connection</v>
      </c>
      <c r="J5495" s="6" t="str">
        <f>IFERROR(_xll.BCOUNTPERIODS(E5495,I5495,"CDR=BZ")*1,"")</f>
        <v/>
      </c>
      <c r="K5495" s="7" t="e">
        <f t="shared" si="255"/>
        <v>#VALUE!</v>
      </c>
      <c r="L5495" s="8" cm="1">
        <f t="array" ref="L5495">_xll.BDH($F5495,L$1,$E5495,$E5495,"per=m","days=all","fill=0","dts=h","QtTyp=P")</f>
        <v>0</v>
      </c>
      <c r="M5495" s="6" cm="1">
        <f t="array" ref="M5495">_xll.BDH($F5495,M$1,$E5495,$E5495,"per=m","days=all","fill=0","dts=h","QtTyp=P")</f>
        <v>0</v>
      </c>
    </row>
    <row r="5496" spans="1:13" x14ac:dyDescent="0.25">
      <c r="A5496" s="6" t="str">
        <f t="shared" si="256"/>
        <v>wl15 Comdty19970228</v>
      </c>
      <c r="B5496" s="3">
        <v>15</v>
      </c>
      <c r="C5496" s="3">
        <v>315</v>
      </c>
      <c r="D5496" s="3" t="s">
        <v>157</v>
      </c>
      <c r="E5496" s="9">
        <v>35489</v>
      </c>
      <c r="F5496" s="6" t="str">
        <f t="shared" si="257"/>
        <v>wl15 Comdty</v>
      </c>
      <c r="G5496" s="6" t="str" cm="1">
        <f t="array" ref="G5496">_xll.BQL.DATE(_xll.BADDPERIODS(DATE(YEAR(E5496),MONTH(E5496),DAY(15)),"NUMBEROFPERIODS",B5496,"PER=M","CDR=BZ","BusDayAdj=-1"))</f>
        <v>#N/A Connection</v>
      </c>
      <c r="H5496" s="6" t="str">
        <f>IFERROR(_xll.BCOUNTPERIODS($E$2,G5496,"CDR=BZ")*1,"")</f>
        <v/>
      </c>
      <c r="I5496" s="6" t="str" cm="1">
        <f t="array" ref="I5496">_xll.BQL.DATE(_xll.BADDPERIODS(EOMONTH(E5496,0),"NUMBEROFPERIODS",B5496,"PER=M","CDR=BZ","BusDayAdj=2"))</f>
        <v>#N/A Connection</v>
      </c>
      <c r="J5496" s="6" t="str">
        <f>IFERROR(_xll.BCOUNTPERIODS(E5496,I5496,"CDR=BZ")*1,"")</f>
        <v/>
      </c>
      <c r="K5496" s="7" t="e">
        <f t="shared" si="255"/>
        <v>#VALUE!</v>
      </c>
      <c r="L5496" s="8" cm="1">
        <f t="array" ref="L5496">_xll.BDH($F5496,L$1,$E5496,$E5496,"per=m","days=all","fill=0","dts=h","QtTyp=P")</f>
        <v>0</v>
      </c>
      <c r="M5496" s="6" cm="1">
        <f t="array" ref="M5496">_xll.BDH($F5496,M$1,$E5496,$E5496,"per=m","days=all","fill=0","dts=h","QtTyp=P")</f>
        <v>0</v>
      </c>
    </row>
    <row r="5497" spans="1:13" x14ac:dyDescent="0.25">
      <c r="A5497" s="6" t="str">
        <f t="shared" si="256"/>
        <v>wl15 Comdty19970331</v>
      </c>
      <c r="B5497" s="3">
        <v>15</v>
      </c>
      <c r="C5497" s="3">
        <v>315</v>
      </c>
      <c r="D5497" s="3" t="s">
        <v>157</v>
      </c>
      <c r="E5497" s="9">
        <v>35520</v>
      </c>
      <c r="F5497" s="6" t="str">
        <f t="shared" si="257"/>
        <v>wl15 Comdty</v>
      </c>
      <c r="G5497" s="6" t="str" cm="1">
        <f t="array" ref="G5497">_xll.BQL.DATE(_xll.BADDPERIODS(DATE(YEAR(E5497),MONTH(E5497),DAY(15)),"NUMBEROFPERIODS",B5497,"PER=M","CDR=BZ","BusDayAdj=-1"))</f>
        <v>#N/A Connection</v>
      </c>
      <c r="H5497" s="6" t="str">
        <f>IFERROR(_xll.BCOUNTPERIODS($E$2,G5497,"CDR=BZ")*1,"")</f>
        <v/>
      </c>
      <c r="I5497" s="6" t="str" cm="1">
        <f t="array" ref="I5497">_xll.BQL.DATE(_xll.BADDPERIODS(EOMONTH(E5497,0),"NUMBEROFPERIODS",B5497,"PER=M","CDR=BZ","BusDayAdj=2"))</f>
        <v>#N/A Connection</v>
      </c>
      <c r="J5497" s="6" t="str">
        <f>IFERROR(_xll.BCOUNTPERIODS(E5497,I5497,"CDR=BZ")*1,"")</f>
        <v/>
      </c>
      <c r="K5497" s="7" t="e">
        <f t="shared" si="255"/>
        <v>#VALUE!</v>
      </c>
      <c r="L5497" s="8" cm="1">
        <f t="array" ref="L5497">_xll.BDH($F5497,L$1,$E5497,$E5497,"per=m","days=all","fill=0","dts=h","QtTyp=P")</f>
        <v>0</v>
      </c>
      <c r="M5497" s="6" cm="1">
        <f t="array" ref="M5497">_xll.BDH($F5497,M$1,$E5497,$E5497,"per=m","days=all","fill=0","dts=h","QtTyp=P")</f>
        <v>0</v>
      </c>
    </row>
    <row r="5498" spans="1:13" x14ac:dyDescent="0.25">
      <c r="A5498" s="6" t="str">
        <f t="shared" si="256"/>
        <v>wl15 Comdty19970430</v>
      </c>
      <c r="B5498" s="3">
        <v>15</v>
      </c>
      <c r="C5498" s="3">
        <v>315</v>
      </c>
      <c r="D5498" s="3" t="s">
        <v>157</v>
      </c>
      <c r="E5498" s="9">
        <v>35550</v>
      </c>
      <c r="F5498" s="6" t="str">
        <f t="shared" si="257"/>
        <v>wl15 Comdty</v>
      </c>
      <c r="G5498" s="6" t="str" cm="1">
        <f t="array" ref="G5498">_xll.BQL.DATE(_xll.BADDPERIODS(DATE(YEAR(E5498),MONTH(E5498),DAY(15)),"NUMBEROFPERIODS",B5498,"PER=M","CDR=BZ","BusDayAdj=-1"))</f>
        <v>#N/A Connection</v>
      </c>
      <c r="H5498" s="6" t="str">
        <f>IFERROR(_xll.BCOUNTPERIODS($E$2,G5498,"CDR=BZ")*1,"")</f>
        <v/>
      </c>
      <c r="I5498" s="6" t="str" cm="1">
        <f t="array" ref="I5498">_xll.BQL.DATE(_xll.BADDPERIODS(EOMONTH(E5498,0),"NUMBEROFPERIODS",B5498,"PER=M","CDR=BZ","BusDayAdj=2"))</f>
        <v>#N/A Connection</v>
      </c>
      <c r="J5498" s="6" t="str">
        <f>IFERROR(_xll.BCOUNTPERIODS(E5498,I5498,"CDR=BZ")*1,"")</f>
        <v/>
      </c>
      <c r="K5498" s="7" t="e">
        <f t="shared" si="255"/>
        <v>#VALUE!</v>
      </c>
      <c r="L5498" s="8" cm="1">
        <f t="array" ref="L5498">_xll.BDH($F5498,L$1,$E5498,$E5498,"per=m","days=all","fill=0","dts=h","QtTyp=P")</f>
        <v>0</v>
      </c>
      <c r="M5498" s="6" cm="1">
        <f t="array" ref="M5498">_xll.BDH($F5498,M$1,$E5498,$E5498,"per=m","days=all","fill=0","dts=h","QtTyp=P")</f>
        <v>0</v>
      </c>
    </row>
    <row r="5499" spans="1:13" x14ac:dyDescent="0.25">
      <c r="A5499" s="6" t="str">
        <f t="shared" si="256"/>
        <v>wl15 Comdty19970530</v>
      </c>
      <c r="B5499" s="3">
        <v>15</v>
      </c>
      <c r="C5499" s="3">
        <v>315</v>
      </c>
      <c r="D5499" s="3" t="s">
        <v>157</v>
      </c>
      <c r="E5499" s="9">
        <v>35580</v>
      </c>
      <c r="F5499" s="6" t="str">
        <f t="shared" si="257"/>
        <v>wl15 Comdty</v>
      </c>
      <c r="G5499" s="6" t="str" cm="1">
        <f t="array" ref="G5499">_xll.BQL.DATE(_xll.BADDPERIODS(DATE(YEAR(E5499),MONTH(E5499),DAY(15)),"NUMBEROFPERIODS",B5499,"PER=M","CDR=BZ","BusDayAdj=-1"))</f>
        <v>#N/A Connection</v>
      </c>
      <c r="H5499" s="6" t="str">
        <f>IFERROR(_xll.BCOUNTPERIODS($E$2,G5499,"CDR=BZ")*1,"")</f>
        <v/>
      </c>
      <c r="I5499" s="6" t="str" cm="1">
        <f t="array" ref="I5499">_xll.BQL.DATE(_xll.BADDPERIODS(EOMONTH(E5499,0),"NUMBEROFPERIODS",B5499,"PER=M","CDR=BZ","BusDayAdj=2"))</f>
        <v>#N/A Connection</v>
      </c>
      <c r="J5499" s="6" t="str">
        <f>IFERROR(_xll.BCOUNTPERIODS(E5499,I5499,"CDR=BZ")*1,"")</f>
        <v/>
      </c>
      <c r="K5499" s="7" t="e">
        <f t="shared" si="255"/>
        <v>#VALUE!</v>
      </c>
      <c r="L5499" s="8" cm="1">
        <f t="array" ref="L5499">_xll.BDH($F5499,L$1,$E5499,$E5499,"per=m","days=all","fill=0","dts=h","QtTyp=P")</f>
        <v>0</v>
      </c>
      <c r="M5499" s="6" cm="1">
        <f t="array" ref="M5499">_xll.BDH($F5499,M$1,$E5499,$E5499,"per=m","days=all","fill=0","dts=h","QtTyp=P")</f>
        <v>0</v>
      </c>
    </row>
    <row r="5500" spans="1:13" x14ac:dyDescent="0.25">
      <c r="A5500" s="6" t="str">
        <f t="shared" si="256"/>
        <v>wl15 Comdty19970630</v>
      </c>
      <c r="B5500" s="3">
        <v>15</v>
      </c>
      <c r="C5500" s="3">
        <v>315</v>
      </c>
      <c r="D5500" s="3" t="s">
        <v>157</v>
      </c>
      <c r="E5500" s="9">
        <v>35611</v>
      </c>
      <c r="F5500" s="6" t="str">
        <f t="shared" si="257"/>
        <v>wl15 Comdty</v>
      </c>
      <c r="G5500" s="6" t="str" cm="1">
        <f t="array" ref="G5500">_xll.BQL.DATE(_xll.BADDPERIODS(DATE(YEAR(E5500),MONTH(E5500),DAY(15)),"NUMBEROFPERIODS",B5500,"PER=M","CDR=BZ","BusDayAdj=-1"))</f>
        <v>#N/A Connection</v>
      </c>
      <c r="H5500" s="6" t="str">
        <f>IFERROR(_xll.BCOUNTPERIODS($E$2,G5500,"CDR=BZ")*1,"")</f>
        <v/>
      </c>
      <c r="I5500" s="6" t="str" cm="1">
        <f t="array" ref="I5500">_xll.BQL.DATE(_xll.BADDPERIODS(EOMONTH(E5500,0),"NUMBEROFPERIODS",B5500,"PER=M","CDR=BZ","BusDayAdj=2"))</f>
        <v>#N/A Connection</v>
      </c>
      <c r="J5500" s="6" t="str">
        <f>IFERROR(_xll.BCOUNTPERIODS(E5500,I5500,"CDR=BZ")*1,"")</f>
        <v/>
      </c>
      <c r="K5500" s="7" t="e">
        <f t="shared" si="255"/>
        <v>#VALUE!</v>
      </c>
      <c r="L5500" s="8" cm="1">
        <f t="array" ref="L5500">_xll.BDH($F5500,L$1,$E5500,$E5500,"per=m","days=all","fill=0","dts=h","QtTyp=P")</f>
        <v>0</v>
      </c>
      <c r="M5500" s="6" cm="1">
        <f t="array" ref="M5500">_xll.BDH($F5500,M$1,$E5500,$E5500,"per=m","days=all","fill=0","dts=h","QtTyp=P")</f>
        <v>0</v>
      </c>
    </row>
    <row r="5501" spans="1:13" x14ac:dyDescent="0.25">
      <c r="A5501" s="6" t="str">
        <f t="shared" si="256"/>
        <v>wl15 Comdty19970731</v>
      </c>
      <c r="B5501" s="3">
        <v>15</v>
      </c>
      <c r="C5501" s="3">
        <v>315</v>
      </c>
      <c r="D5501" s="3" t="s">
        <v>157</v>
      </c>
      <c r="E5501" s="9">
        <v>35642</v>
      </c>
      <c r="F5501" s="6" t="str">
        <f t="shared" si="257"/>
        <v>wl15 Comdty</v>
      </c>
      <c r="G5501" s="6" t="str" cm="1">
        <f t="array" ref="G5501">_xll.BQL.DATE(_xll.BADDPERIODS(DATE(YEAR(E5501),MONTH(E5501),DAY(15)),"NUMBEROFPERIODS",B5501,"PER=M","CDR=BZ","BusDayAdj=-1"))</f>
        <v>#N/A Connection</v>
      </c>
      <c r="H5501" s="6" t="str">
        <f>IFERROR(_xll.BCOUNTPERIODS($E$2,G5501,"CDR=BZ")*1,"")</f>
        <v/>
      </c>
      <c r="I5501" s="6" t="str" cm="1">
        <f t="array" ref="I5501">_xll.BQL.DATE(_xll.BADDPERIODS(EOMONTH(E5501,0),"NUMBEROFPERIODS",B5501,"PER=M","CDR=BZ","BusDayAdj=2"))</f>
        <v>#N/A Connection</v>
      </c>
      <c r="J5501" s="6" t="str">
        <f>IFERROR(_xll.BCOUNTPERIODS(E5501,I5501,"CDR=BZ")*1,"")</f>
        <v/>
      </c>
      <c r="K5501" s="7" t="e">
        <f t="shared" si="255"/>
        <v>#VALUE!</v>
      </c>
      <c r="L5501" s="8" cm="1">
        <f t="array" ref="L5501">_xll.BDH($F5501,L$1,$E5501,$E5501,"per=m","days=all","fill=0","dts=h","QtTyp=P")</f>
        <v>0</v>
      </c>
      <c r="M5501" s="6" cm="1">
        <f t="array" ref="M5501">_xll.BDH($F5501,M$1,$E5501,$E5501,"per=m","days=all","fill=0","dts=h","QtTyp=P")</f>
        <v>0</v>
      </c>
    </row>
    <row r="5502" spans="1:13" x14ac:dyDescent="0.25">
      <c r="A5502" s="6" t="str">
        <f t="shared" si="256"/>
        <v>wl15 Comdty19970829</v>
      </c>
      <c r="B5502" s="3">
        <v>15</v>
      </c>
      <c r="C5502" s="3">
        <v>315</v>
      </c>
      <c r="D5502" s="3" t="s">
        <v>157</v>
      </c>
      <c r="E5502" s="9">
        <v>35671</v>
      </c>
      <c r="F5502" s="6" t="str">
        <f t="shared" si="257"/>
        <v>wl15 Comdty</v>
      </c>
      <c r="G5502" s="6" t="str" cm="1">
        <f t="array" ref="G5502">_xll.BQL.DATE(_xll.BADDPERIODS(DATE(YEAR(E5502),MONTH(E5502),DAY(15)),"NUMBEROFPERIODS",B5502,"PER=M","CDR=BZ","BusDayAdj=-1"))</f>
        <v>#N/A Connection</v>
      </c>
      <c r="H5502" s="6" t="str">
        <f>IFERROR(_xll.BCOUNTPERIODS($E$2,G5502,"CDR=BZ")*1,"")</f>
        <v/>
      </c>
      <c r="I5502" s="6" t="str" cm="1">
        <f t="array" ref="I5502">_xll.BQL.DATE(_xll.BADDPERIODS(EOMONTH(E5502,0),"NUMBEROFPERIODS",B5502,"PER=M","CDR=BZ","BusDayAdj=2"))</f>
        <v>#N/A Connection</v>
      </c>
      <c r="J5502" s="6" t="str">
        <f>IFERROR(_xll.BCOUNTPERIODS(E5502,I5502,"CDR=BZ")*1,"")</f>
        <v/>
      </c>
      <c r="K5502" s="7" t="e">
        <f t="shared" si="255"/>
        <v>#VALUE!</v>
      </c>
      <c r="L5502" s="8" cm="1">
        <f t="array" ref="L5502">_xll.BDH($F5502,L$1,$E5502,$E5502,"per=m","days=all","fill=0","dts=h","QtTyp=P")</f>
        <v>0</v>
      </c>
      <c r="M5502" s="6" cm="1">
        <f t="array" ref="M5502">_xll.BDH($F5502,M$1,$E5502,$E5502,"per=m","days=all","fill=0","dts=h","QtTyp=P")</f>
        <v>0</v>
      </c>
    </row>
    <row r="5503" spans="1:13" x14ac:dyDescent="0.25">
      <c r="A5503" s="6" t="str">
        <f t="shared" si="256"/>
        <v>wl15 Comdty19970930</v>
      </c>
      <c r="B5503" s="3">
        <v>15</v>
      </c>
      <c r="C5503" s="3">
        <v>315</v>
      </c>
      <c r="D5503" s="3" t="s">
        <v>157</v>
      </c>
      <c r="E5503" s="9">
        <v>35703</v>
      </c>
      <c r="F5503" s="6" t="str">
        <f t="shared" si="257"/>
        <v>wl15 Comdty</v>
      </c>
      <c r="G5503" s="6" t="str" cm="1">
        <f t="array" ref="G5503">_xll.BQL.DATE(_xll.BADDPERIODS(DATE(YEAR(E5503),MONTH(E5503),DAY(15)),"NUMBEROFPERIODS",B5503,"PER=M","CDR=BZ","BusDayAdj=-1"))</f>
        <v>#N/A Connection</v>
      </c>
      <c r="H5503" s="6" t="str">
        <f>IFERROR(_xll.BCOUNTPERIODS($E$2,G5503,"CDR=BZ")*1,"")</f>
        <v/>
      </c>
      <c r="I5503" s="6" t="str" cm="1">
        <f t="array" ref="I5503">_xll.BQL.DATE(_xll.BADDPERIODS(EOMONTH(E5503,0),"NUMBEROFPERIODS",B5503,"PER=M","CDR=BZ","BusDayAdj=2"))</f>
        <v>#N/A Connection</v>
      </c>
      <c r="J5503" s="6" t="str">
        <f>IFERROR(_xll.BCOUNTPERIODS(E5503,I5503,"CDR=BZ")*1,"")</f>
        <v/>
      </c>
      <c r="K5503" s="7" t="e">
        <f t="shared" si="255"/>
        <v>#VALUE!</v>
      </c>
      <c r="L5503" s="8" cm="1">
        <f t="array" ref="L5503">_xll.BDH($F5503,L$1,$E5503,$E5503,"per=m","days=all","fill=0","dts=h","QtTyp=P")</f>
        <v>0</v>
      </c>
      <c r="M5503" s="6" cm="1">
        <f t="array" ref="M5503">_xll.BDH($F5503,M$1,$E5503,$E5503,"per=m","days=all","fill=0","dts=h","QtTyp=P")</f>
        <v>0</v>
      </c>
    </row>
    <row r="5504" spans="1:13" x14ac:dyDescent="0.25">
      <c r="A5504" s="6" t="str">
        <f t="shared" si="256"/>
        <v>wl15 Comdty19971031</v>
      </c>
      <c r="B5504" s="3">
        <v>15</v>
      </c>
      <c r="C5504" s="3">
        <v>315</v>
      </c>
      <c r="D5504" s="3" t="s">
        <v>157</v>
      </c>
      <c r="E5504" s="9">
        <v>35734</v>
      </c>
      <c r="F5504" s="6" t="str">
        <f t="shared" si="257"/>
        <v>wl15 Comdty</v>
      </c>
      <c r="G5504" s="6" t="str" cm="1">
        <f t="array" ref="G5504">_xll.BQL.DATE(_xll.BADDPERIODS(DATE(YEAR(E5504),MONTH(E5504),DAY(15)),"NUMBEROFPERIODS",B5504,"PER=M","CDR=BZ","BusDayAdj=-1"))</f>
        <v>#N/A Connection</v>
      </c>
      <c r="H5504" s="6" t="str">
        <f>IFERROR(_xll.BCOUNTPERIODS($E$2,G5504,"CDR=BZ")*1,"")</f>
        <v/>
      </c>
      <c r="I5504" s="6" t="str" cm="1">
        <f t="array" ref="I5504">_xll.BQL.DATE(_xll.BADDPERIODS(EOMONTH(E5504,0),"NUMBEROFPERIODS",B5504,"PER=M","CDR=BZ","BusDayAdj=2"))</f>
        <v>#N/A Connection</v>
      </c>
      <c r="J5504" s="6" t="str">
        <f>IFERROR(_xll.BCOUNTPERIODS(E5504,I5504,"CDR=BZ")*1,"")</f>
        <v/>
      </c>
      <c r="K5504" s="7" t="e">
        <f t="shared" si="255"/>
        <v>#VALUE!</v>
      </c>
      <c r="L5504" s="8" cm="1">
        <f t="array" ref="L5504">_xll.BDH($F5504,L$1,$E5504,$E5504,"per=m","days=all","fill=0","dts=h","QtTyp=P")</f>
        <v>0</v>
      </c>
      <c r="M5504" s="6" cm="1">
        <f t="array" ref="M5504">_xll.BDH($F5504,M$1,$E5504,$E5504,"per=m","days=all","fill=0","dts=h","QtTyp=P")</f>
        <v>0</v>
      </c>
    </row>
    <row r="5505" spans="1:13" x14ac:dyDescent="0.25">
      <c r="A5505" s="6" t="str">
        <f t="shared" si="256"/>
        <v>wl15 Comdty19971128</v>
      </c>
      <c r="B5505" s="3">
        <v>15</v>
      </c>
      <c r="C5505" s="3">
        <v>315</v>
      </c>
      <c r="D5505" s="3" t="s">
        <v>157</v>
      </c>
      <c r="E5505" s="9">
        <v>35762</v>
      </c>
      <c r="F5505" s="6" t="str">
        <f t="shared" si="257"/>
        <v>wl15 Comdty</v>
      </c>
      <c r="G5505" s="6" t="str" cm="1">
        <f t="array" ref="G5505">_xll.BQL.DATE(_xll.BADDPERIODS(DATE(YEAR(E5505),MONTH(E5505),DAY(15)),"NUMBEROFPERIODS",B5505,"PER=M","CDR=BZ","BusDayAdj=-1"))</f>
        <v>#N/A Connection</v>
      </c>
      <c r="H5505" s="6" t="str">
        <f>IFERROR(_xll.BCOUNTPERIODS($E$2,G5505,"CDR=BZ")*1,"")</f>
        <v/>
      </c>
      <c r="I5505" s="6" t="str" cm="1">
        <f t="array" ref="I5505">_xll.BQL.DATE(_xll.BADDPERIODS(EOMONTH(E5505,0),"NUMBEROFPERIODS",B5505,"PER=M","CDR=BZ","BusDayAdj=2"))</f>
        <v>#N/A Connection</v>
      </c>
      <c r="J5505" s="6" t="str">
        <f>IFERROR(_xll.BCOUNTPERIODS(E5505,I5505,"CDR=BZ")*1,"")</f>
        <v/>
      </c>
      <c r="K5505" s="7" t="e">
        <f t="shared" si="255"/>
        <v>#VALUE!</v>
      </c>
      <c r="L5505" s="8" cm="1">
        <f t="array" ref="L5505">_xll.BDH($F5505,L$1,$E5505,$E5505,"per=m","days=all","fill=0","dts=h","QtTyp=P")</f>
        <v>0</v>
      </c>
      <c r="M5505" s="6" cm="1">
        <f t="array" ref="M5505">_xll.BDH($F5505,M$1,$E5505,$E5505,"per=m","days=all","fill=0","dts=h","QtTyp=P")</f>
        <v>0</v>
      </c>
    </row>
    <row r="5506" spans="1:13" x14ac:dyDescent="0.25">
      <c r="A5506" s="6" t="str">
        <f t="shared" si="256"/>
        <v>wl15 Comdty19971231</v>
      </c>
      <c r="B5506" s="3">
        <v>15</v>
      </c>
      <c r="C5506" s="3">
        <v>315</v>
      </c>
      <c r="D5506" s="3" t="s">
        <v>157</v>
      </c>
      <c r="E5506" s="9">
        <v>35795</v>
      </c>
      <c r="F5506" s="6" t="str">
        <f t="shared" si="257"/>
        <v>wl15 Comdty</v>
      </c>
      <c r="G5506" s="6" t="str" cm="1">
        <f t="array" ref="G5506">_xll.BQL.DATE(_xll.BADDPERIODS(DATE(YEAR(E5506),MONTH(E5506),DAY(15)),"NUMBEROFPERIODS",B5506,"PER=M","CDR=BZ","BusDayAdj=-1"))</f>
        <v>#N/A Connection</v>
      </c>
      <c r="H5506" s="6" t="str">
        <f>IFERROR(_xll.BCOUNTPERIODS($E$2,G5506,"CDR=BZ")*1,"")</f>
        <v/>
      </c>
      <c r="I5506" s="6" t="str" cm="1">
        <f t="array" ref="I5506">_xll.BQL.DATE(_xll.BADDPERIODS(EOMONTH(E5506,0),"NUMBEROFPERIODS",B5506,"PER=M","CDR=BZ","BusDayAdj=2"))</f>
        <v>#N/A Connection</v>
      </c>
      <c r="J5506" s="6" t="str">
        <f>IFERROR(_xll.BCOUNTPERIODS(E5506,I5506,"CDR=BZ")*1,"")</f>
        <v/>
      </c>
      <c r="K5506" s="7" t="e">
        <f t="shared" ref="K5506:K5569" si="258">J5506/252</f>
        <v>#VALUE!</v>
      </c>
      <c r="L5506" s="8" cm="1">
        <f t="array" ref="L5506">_xll.BDH($F5506,L$1,$E5506,$E5506,"per=m","days=all","fill=0","dts=h","QtTyp=P")</f>
        <v>0</v>
      </c>
      <c r="M5506" s="6" cm="1">
        <f t="array" ref="M5506">_xll.BDH($F5506,M$1,$E5506,$E5506,"per=m","days=all","fill=0","dts=h","QtTyp=P")</f>
        <v>0</v>
      </c>
    </row>
    <row r="5507" spans="1:13" x14ac:dyDescent="0.25">
      <c r="A5507" s="6" t="str">
        <f t="shared" ref="A5507:A5570" si="259">F5507&amp;TEXT(E5507,"yyyymmdd")</f>
        <v>wl15 Comdty19980130</v>
      </c>
      <c r="B5507" s="3">
        <v>15</v>
      </c>
      <c r="C5507" s="3">
        <v>315</v>
      </c>
      <c r="D5507" s="3" t="s">
        <v>157</v>
      </c>
      <c r="E5507" s="9">
        <v>35825</v>
      </c>
      <c r="F5507" s="6" t="str">
        <f t="shared" ref="F5507:F5570" si="260">"wl"&amp;B5507&amp; " Comdty"</f>
        <v>wl15 Comdty</v>
      </c>
      <c r="G5507" s="6" t="str" cm="1">
        <f t="array" ref="G5507">_xll.BQL.DATE(_xll.BADDPERIODS(DATE(YEAR(E5507),MONTH(E5507),DAY(15)),"NUMBEROFPERIODS",B5507,"PER=M","CDR=BZ","BusDayAdj=-1"))</f>
        <v>#N/A Connection</v>
      </c>
      <c r="H5507" s="6" t="str">
        <f>IFERROR(_xll.BCOUNTPERIODS($E$2,G5507,"CDR=BZ")*1,"")</f>
        <v/>
      </c>
      <c r="I5507" s="6" t="str" cm="1">
        <f t="array" ref="I5507">_xll.BQL.DATE(_xll.BADDPERIODS(EOMONTH(E5507,0),"NUMBEROFPERIODS",B5507,"PER=M","CDR=BZ","BusDayAdj=2"))</f>
        <v>#N/A Connection</v>
      </c>
      <c r="J5507" s="6" t="str">
        <f>IFERROR(_xll.BCOUNTPERIODS(E5507,I5507,"CDR=BZ")*1,"")</f>
        <v/>
      </c>
      <c r="K5507" s="7" t="e">
        <f t="shared" si="258"/>
        <v>#VALUE!</v>
      </c>
      <c r="L5507" s="8" cm="1">
        <f t="array" ref="L5507">_xll.BDH($F5507,L$1,$E5507,$E5507,"per=m","days=all","fill=0","dts=h","QtTyp=P")</f>
        <v>0</v>
      </c>
      <c r="M5507" s="6" cm="1">
        <f t="array" ref="M5507">_xll.BDH($F5507,M$1,$E5507,$E5507,"per=m","days=all","fill=0","dts=h","QtTyp=P")</f>
        <v>0</v>
      </c>
    </row>
    <row r="5508" spans="1:13" x14ac:dyDescent="0.25">
      <c r="A5508" s="6" t="str">
        <f t="shared" si="259"/>
        <v>wl15 Comdty19980227</v>
      </c>
      <c r="B5508" s="3">
        <v>15</v>
      </c>
      <c r="C5508" s="3">
        <v>315</v>
      </c>
      <c r="D5508" s="3" t="s">
        <v>157</v>
      </c>
      <c r="E5508" s="9">
        <v>35853</v>
      </c>
      <c r="F5508" s="6" t="str">
        <f t="shared" si="260"/>
        <v>wl15 Comdty</v>
      </c>
      <c r="G5508" s="6" t="str" cm="1">
        <f t="array" ref="G5508">_xll.BQL.DATE(_xll.BADDPERIODS(DATE(YEAR(E5508),MONTH(E5508),DAY(15)),"NUMBEROFPERIODS",B5508,"PER=M","CDR=BZ","BusDayAdj=-1"))</f>
        <v>#N/A Connection</v>
      </c>
      <c r="H5508" s="6" t="str">
        <f>IFERROR(_xll.BCOUNTPERIODS($E$2,G5508,"CDR=BZ")*1,"")</f>
        <v/>
      </c>
      <c r="I5508" s="6" t="str" cm="1">
        <f t="array" ref="I5508">_xll.BQL.DATE(_xll.BADDPERIODS(EOMONTH(E5508,0),"NUMBEROFPERIODS",B5508,"PER=M","CDR=BZ","BusDayAdj=2"))</f>
        <v>#N/A Connection</v>
      </c>
      <c r="J5508" s="6" t="str">
        <f>IFERROR(_xll.BCOUNTPERIODS(E5508,I5508,"CDR=BZ")*1,"")</f>
        <v/>
      </c>
      <c r="K5508" s="7" t="e">
        <f t="shared" si="258"/>
        <v>#VALUE!</v>
      </c>
      <c r="L5508" s="8" cm="1">
        <f t="array" ref="L5508">_xll.BDH($F5508,L$1,$E5508,$E5508,"per=m","days=all","fill=0","dts=h","QtTyp=P")</f>
        <v>0</v>
      </c>
      <c r="M5508" s="6" cm="1">
        <f t="array" ref="M5508">_xll.BDH($F5508,M$1,$E5508,$E5508,"per=m","days=all","fill=0","dts=h","QtTyp=P")</f>
        <v>0</v>
      </c>
    </row>
    <row r="5509" spans="1:13" x14ac:dyDescent="0.25">
      <c r="A5509" s="6" t="str">
        <f t="shared" si="259"/>
        <v>wl15 Comdty19980331</v>
      </c>
      <c r="B5509" s="3">
        <v>15</v>
      </c>
      <c r="C5509" s="3">
        <v>315</v>
      </c>
      <c r="D5509" s="3" t="s">
        <v>157</v>
      </c>
      <c r="E5509" s="9">
        <v>35885</v>
      </c>
      <c r="F5509" s="6" t="str">
        <f t="shared" si="260"/>
        <v>wl15 Comdty</v>
      </c>
      <c r="G5509" s="6" t="str" cm="1">
        <f t="array" ref="G5509">_xll.BQL.DATE(_xll.BADDPERIODS(DATE(YEAR(E5509),MONTH(E5509),DAY(15)),"NUMBEROFPERIODS",B5509,"PER=M","CDR=BZ","BusDayAdj=-1"))</f>
        <v>#N/A Connection</v>
      </c>
      <c r="H5509" s="6" t="str">
        <f>IFERROR(_xll.BCOUNTPERIODS($E$2,G5509,"CDR=BZ")*1,"")</f>
        <v/>
      </c>
      <c r="I5509" s="6" t="str" cm="1">
        <f t="array" ref="I5509">_xll.BQL.DATE(_xll.BADDPERIODS(EOMONTH(E5509,0),"NUMBEROFPERIODS",B5509,"PER=M","CDR=BZ","BusDayAdj=2"))</f>
        <v>#N/A Connection</v>
      </c>
      <c r="J5509" s="6" t="str">
        <f>IFERROR(_xll.BCOUNTPERIODS(E5509,I5509,"CDR=BZ")*1,"")</f>
        <v/>
      </c>
      <c r="K5509" s="7" t="e">
        <f t="shared" si="258"/>
        <v>#VALUE!</v>
      </c>
      <c r="L5509" s="8" cm="1">
        <f t="array" ref="L5509">_xll.BDH($F5509,L$1,$E5509,$E5509,"per=m","days=all","fill=0","dts=h","QtTyp=P")</f>
        <v>0</v>
      </c>
      <c r="M5509" s="6" cm="1">
        <f t="array" ref="M5509">_xll.BDH($F5509,M$1,$E5509,$E5509,"per=m","days=all","fill=0","dts=h","QtTyp=P")</f>
        <v>0</v>
      </c>
    </row>
    <row r="5510" spans="1:13" x14ac:dyDescent="0.25">
      <c r="A5510" s="6" t="str">
        <f t="shared" si="259"/>
        <v>wl15 Comdty19980430</v>
      </c>
      <c r="B5510" s="3">
        <v>15</v>
      </c>
      <c r="C5510" s="3">
        <v>315</v>
      </c>
      <c r="D5510" s="3" t="s">
        <v>157</v>
      </c>
      <c r="E5510" s="9">
        <v>35915</v>
      </c>
      <c r="F5510" s="6" t="str">
        <f t="shared" si="260"/>
        <v>wl15 Comdty</v>
      </c>
      <c r="G5510" s="6" t="str" cm="1">
        <f t="array" ref="G5510">_xll.BQL.DATE(_xll.BADDPERIODS(DATE(YEAR(E5510),MONTH(E5510),DAY(15)),"NUMBEROFPERIODS",B5510,"PER=M","CDR=BZ","BusDayAdj=-1"))</f>
        <v>#N/A Connection</v>
      </c>
      <c r="H5510" s="6" t="str">
        <f>IFERROR(_xll.BCOUNTPERIODS($E$2,G5510,"CDR=BZ")*1,"")</f>
        <v/>
      </c>
      <c r="I5510" s="6" t="str" cm="1">
        <f t="array" ref="I5510">_xll.BQL.DATE(_xll.BADDPERIODS(EOMONTH(E5510,0),"NUMBEROFPERIODS",B5510,"PER=M","CDR=BZ","BusDayAdj=2"))</f>
        <v>#N/A Connection</v>
      </c>
      <c r="J5510" s="6" t="str">
        <f>IFERROR(_xll.BCOUNTPERIODS(E5510,I5510,"CDR=BZ")*1,"")</f>
        <v/>
      </c>
      <c r="K5510" s="7" t="e">
        <f t="shared" si="258"/>
        <v>#VALUE!</v>
      </c>
      <c r="L5510" s="8" cm="1">
        <f t="array" ref="L5510">_xll.BDH($F5510,L$1,$E5510,$E5510,"per=m","days=all","fill=0","dts=h","QtTyp=P")</f>
        <v>0</v>
      </c>
      <c r="M5510" s="6" cm="1">
        <f t="array" ref="M5510">_xll.BDH($F5510,M$1,$E5510,$E5510,"per=m","days=all","fill=0","dts=h","QtTyp=P")</f>
        <v>0</v>
      </c>
    </row>
    <row r="5511" spans="1:13" x14ac:dyDescent="0.25">
      <c r="A5511" s="6" t="str">
        <f t="shared" si="259"/>
        <v>wl15 Comdty19980529</v>
      </c>
      <c r="B5511" s="3">
        <v>15</v>
      </c>
      <c r="C5511" s="3">
        <v>315</v>
      </c>
      <c r="D5511" s="3" t="s">
        <v>157</v>
      </c>
      <c r="E5511" s="9">
        <v>35944</v>
      </c>
      <c r="F5511" s="6" t="str">
        <f t="shared" si="260"/>
        <v>wl15 Comdty</v>
      </c>
      <c r="G5511" s="6" t="str" cm="1">
        <f t="array" ref="G5511">_xll.BQL.DATE(_xll.BADDPERIODS(DATE(YEAR(E5511),MONTH(E5511),DAY(15)),"NUMBEROFPERIODS",B5511,"PER=M","CDR=BZ","BusDayAdj=-1"))</f>
        <v>#N/A Connection</v>
      </c>
      <c r="H5511" s="6" t="str">
        <f>IFERROR(_xll.BCOUNTPERIODS($E$2,G5511,"CDR=BZ")*1,"")</f>
        <v/>
      </c>
      <c r="I5511" s="6" t="str" cm="1">
        <f t="array" ref="I5511">_xll.BQL.DATE(_xll.BADDPERIODS(EOMONTH(E5511,0),"NUMBEROFPERIODS",B5511,"PER=M","CDR=BZ","BusDayAdj=2"))</f>
        <v>#N/A Connection</v>
      </c>
      <c r="J5511" s="6" t="str">
        <f>IFERROR(_xll.BCOUNTPERIODS(E5511,I5511,"CDR=BZ")*1,"")</f>
        <v/>
      </c>
      <c r="K5511" s="7" t="e">
        <f t="shared" si="258"/>
        <v>#VALUE!</v>
      </c>
      <c r="L5511" s="8" cm="1">
        <f t="array" ref="L5511">_xll.BDH($F5511,L$1,$E5511,$E5511,"per=m","days=all","fill=0","dts=h","QtTyp=P")</f>
        <v>0</v>
      </c>
      <c r="M5511" s="6" cm="1">
        <f t="array" ref="M5511">_xll.BDH($F5511,M$1,$E5511,$E5511,"per=m","days=all","fill=0","dts=h","QtTyp=P")</f>
        <v>0</v>
      </c>
    </row>
    <row r="5512" spans="1:13" x14ac:dyDescent="0.25">
      <c r="A5512" s="6" t="str">
        <f t="shared" si="259"/>
        <v>wl15 Comdty19980630</v>
      </c>
      <c r="B5512" s="3">
        <v>15</v>
      </c>
      <c r="C5512" s="3">
        <v>315</v>
      </c>
      <c r="D5512" s="3" t="s">
        <v>157</v>
      </c>
      <c r="E5512" s="9">
        <v>35976</v>
      </c>
      <c r="F5512" s="6" t="str">
        <f t="shared" si="260"/>
        <v>wl15 Comdty</v>
      </c>
      <c r="G5512" s="6" t="str" cm="1">
        <f t="array" ref="G5512">_xll.BQL.DATE(_xll.BADDPERIODS(DATE(YEAR(E5512),MONTH(E5512),DAY(15)),"NUMBEROFPERIODS",B5512,"PER=M","CDR=BZ","BusDayAdj=-1"))</f>
        <v>#N/A Connection</v>
      </c>
      <c r="H5512" s="6" t="str">
        <f>IFERROR(_xll.BCOUNTPERIODS($E$2,G5512,"CDR=BZ")*1,"")</f>
        <v/>
      </c>
      <c r="I5512" s="6" t="str" cm="1">
        <f t="array" ref="I5512">_xll.BQL.DATE(_xll.BADDPERIODS(EOMONTH(E5512,0),"NUMBEROFPERIODS",B5512,"PER=M","CDR=BZ","BusDayAdj=2"))</f>
        <v>#N/A Connection</v>
      </c>
      <c r="J5512" s="6" t="str">
        <f>IFERROR(_xll.BCOUNTPERIODS(E5512,I5512,"CDR=BZ")*1,"")</f>
        <v/>
      </c>
      <c r="K5512" s="7" t="e">
        <f t="shared" si="258"/>
        <v>#VALUE!</v>
      </c>
      <c r="L5512" s="8" cm="1">
        <f t="array" ref="L5512">_xll.BDH($F5512,L$1,$E5512,$E5512,"per=m","days=all","fill=0","dts=h","QtTyp=P")</f>
        <v>0</v>
      </c>
      <c r="M5512" s="6" cm="1">
        <f t="array" ref="M5512">_xll.BDH($F5512,M$1,$E5512,$E5512,"per=m","days=all","fill=0","dts=h","QtTyp=P")</f>
        <v>0</v>
      </c>
    </row>
    <row r="5513" spans="1:13" x14ac:dyDescent="0.25">
      <c r="A5513" s="6" t="str">
        <f t="shared" si="259"/>
        <v>wl15 Comdty19980731</v>
      </c>
      <c r="B5513" s="3">
        <v>15</v>
      </c>
      <c r="C5513" s="3">
        <v>315</v>
      </c>
      <c r="D5513" s="3" t="s">
        <v>157</v>
      </c>
      <c r="E5513" s="9">
        <v>36007</v>
      </c>
      <c r="F5513" s="6" t="str">
        <f t="shared" si="260"/>
        <v>wl15 Comdty</v>
      </c>
      <c r="G5513" s="6" t="str" cm="1">
        <f t="array" ref="G5513">_xll.BQL.DATE(_xll.BADDPERIODS(DATE(YEAR(E5513),MONTH(E5513),DAY(15)),"NUMBEROFPERIODS",B5513,"PER=M","CDR=BZ","BusDayAdj=-1"))</f>
        <v>#N/A Connection</v>
      </c>
      <c r="H5513" s="6" t="str">
        <f>IFERROR(_xll.BCOUNTPERIODS($E$2,G5513,"CDR=BZ")*1,"")</f>
        <v/>
      </c>
      <c r="I5513" s="6" t="str" cm="1">
        <f t="array" ref="I5513">_xll.BQL.DATE(_xll.BADDPERIODS(EOMONTH(E5513,0),"NUMBEROFPERIODS",B5513,"PER=M","CDR=BZ","BusDayAdj=2"))</f>
        <v>#N/A Connection</v>
      </c>
      <c r="J5513" s="6" t="str">
        <f>IFERROR(_xll.BCOUNTPERIODS(E5513,I5513,"CDR=BZ")*1,"")</f>
        <v/>
      </c>
      <c r="K5513" s="7" t="e">
        <f t="shared" si="258"/>
        <v>#VALUE!</v>
      </c>
      <c r="L5513" s="8" cm="1">
        <f t="array" ref="L5513">_xll.BDH($F5513,L$1,$E5513,$E5513,"per=m","days=all","fill=0","dts=h","QtTyp=P")</f>
        <v>0</v>
      </c>
      <c r="M5513" s="6" cm="1">
        <f t="array" ref="M5513">_xll.BDH($F5513,M$1,$E5513,$E5513,"per=m","days=all","fill=0","dts=h","QtTyp=P")</f>
        <v>0</v>
      </c>
    </row>
    <row r="5514" spans="1:13" x14ac:dyDescent="0.25">
      <c r="A5514" s="6" t="str">
        <f t="shared" si="259"/>
        <v>wl15 Comdty19980831</v>
      </c>
      <c r="B5514" s="3">
        <v>15</v>
      </c>
      <c r="C5514" s="3">
        <v>315</v>
      </c>
      <c r="D5514" s="3" t="s">
        <v>157</v>
      </c>
      <c r="E5514" s="9">
        <v>36038</v>
      </c>
      <c r="F5514" s="6" t="str">
        <f t="shared" si="260"/>
        <v>wl15 Comdty</v>
      </c>
      <c r="G5514" s="6" t="str" cm="1">
        <f t="array" ref="G5514">_xll.BQL.DATE(_xll.BADDPERIODS(DATE(YEAR(E5514),MONTH(E5514),DAY(15)),"NUMBEROFPERIODS",B5514,"PER=M","CDR=BZ","BusDayAdj=-1"))</f>
        <v>#N/A Connection</v>
      </c>
      <c r="H5514" s="6" t="str">
        <f>IFERROR(_xll.BCOUNTPERIODS($E$2,G5514,"CDR=BZ")*1,"")</f>
        <v/>
      </c>
      <c r="I5514" s="6" t="str" cm="1">
        <f t="array" ref="I5514">_xll.BQL.DATE(_xll.BADDPERIODS(EOMONTH(E5514,0),"NUMBEROFPERIODS",B5514,"PER=M","CDR=BZ","BusDayAdj=2"))</f>
        <v>#N/A Connection</v>
      </c>
      <c r="J5514" s="6" t="str">
        <f>IFERROR(_xll.BCOUNTPERIODS(E5514,I5514,"CDR=BZ")*1,"")</f>
        <v/>
      </c>
      <c r="K5514" s="7" t="e">
        <f t="shared" si="258"/>
        <v>#VALUE!</v>
      </c>
      <c r="L5514" s="8" cm="1">
        <f t="array" ref="L5514">_xll.BDH($F5514,L$1,$E5514,$E5514,"per=m","days=all","fill=0","dts=h","QtTyp=P")</f>
        <v>0</v>
      </c>
      <c r="M5514" s="6" cm="1">
        <f t="array" ref="M5514">_xll.BDH($F5514,M$1,$E5514,$E5514,"per=m","days=all","fill=0","dts=h","QtTyp=P")</f>
        <v>0</v>
      </c>
    </row>
    <row r="5515" spans="1:13" x14ac:dyDescent="0.25">
      <c r="A5515" s="6" t="str">
        <f t="shared" si="259"/>
        <v>wl15 Comdty19980930</v>
      </c>
      <c r="B5515" s="3">
        <v>15</v>
      </c>
      <c r="C5515" s="3">
        <v>315</v>
      </c>
      <c r="D5515" s="3" t="s">
        <v>157</v>
      </c>
      <c r="E5515" s="9">
        <v>36068</v>
      </c>
      <c r="F5515" s="6" t="str">
        <f t="shared" si="260"/>
        <v>wl15 Comdty</v>
      </c>
      <c r="G5515" s="6" t="str" cm="1">
        <f t="array" ref="G5515">_xll.BQL.DATE(_xll.BADDPERIODS(DATE(YEAR(E5515),MONTH(E5515),DAY(15)),"NUMBEROFPERIODS",B5515,"PER=M","CDR=BZ","BusDayAdj=-1"))</f>
        <v>#N/A Connection</v>
      </c>
      <c r="H5515" s="6" t="str">
        <f>IFERROR(_xll.BCOUNTPERIODS($E$2,G5515,"CDR=BZ")*1,"")</f>
        <v/>
      </c>
      <c r="I5515" s="6" t="str" cm="1">
        <f t="array" ref="I5515">_xll.BQL.DATE(_xll.BADDPERIODS(EOMONTH(E5515,0),"NUMBEROFPERIODS",B5515,"PER=M","CDR=BZ","BusDayAdj=2"))</f>
        <v>#N/A Connection</v>
      </c>
      <c r="J5515" s="6" t="str">
        <f>IFERROR(_xll.BCOUNTPERIODS(E5515,I5515,"CDR=BZ")*1,"")</f>
        <v/>
      </c>
      <c r="K5515" s="7" t="e">
        <f t="shared" si="258"/>
        <v>#VALUE!</v>
      </c>
      <c r="L5515" s="8" cm="1">
        <f t="array" ref="L5515">_xll.BDH($F5515,L$1,$E5515,$E5515,"per=m","days=all","fill=0","dts=h","QtTyp=P")</f>
        <v>0</v>
      </c>
      <c r="M5515" s="6" cm="1">
        <f t="array" ref="M5515">_xll.BDH($F5515,M$1,$E5515,$E5515,"per=m","days=all","fill=0","dts=h","QtTyp=P")</f>
        <v>0</v>
      </c>
    </row>
    <row r="5516" spans="1:13" x14ac:dyDescent="0.25">
      <c r="A5516" s="6" t="str">
        <f t="shared" si="259"/>
        <v>wl15 Comdty19981030</v>
      </c>
      <c r="B5516" s="3">
        <v>15</v>
      </c>
      <c r="C5516" s="3">
        <v>315</v>
      </c>
      <c r="D5516" s="3" t="s">
        <v>157</v>
      </c>
      <c r="E5516" s="9">
        <v>36098</v>
      </c>
      <c r="F5516" s="6" t="str">
        <f t="shared" si="260"/>
        <v>wl15 Comdty</v>
      </c>
      <c r="G5516" s="6" t="str" cm="1">
        <f t="array" ref="G5516">_xll.BQL.DATE(_xll.BADDPERIODS(DATE(YEAR(E5516),MONTH(E5516),DAY(15)),"NUMBEROFPERIODS",B5516,"PER=M","CDR=BZ","BusDayAdj=-1"))</f>
        <v>#N/A Connection</v>
      </c>
      <c r="H5516" s="6" t="str">
        <f>IFERROR(_xll.BCOUNTPERIODS($E$2,G5516,"CDR=BZ")*1,"")</f>
        <v/>
      </c>
      <c r="I5516" s="6" t="str" cm="1">
        <f t="array" ref="I5516">_xll.BQL.DATE(_xll.BADDPERIODS(EOMONTH(E5516,0),"NUMBEROFPERIODS",B5516,"PER=M","CDR=BZ","BusDayAdj=2"))</f>
        <v>#N/A Connection</v>
      </c>
      <c r="J5516" s="6" t="str">
        <f>IFERROR(_xll.BCOUNTPERIODS(E5516,I5516,"CDR=BZ")*1,"")</f>
        <v/>
      </c>
      <c r="K5516" s="7" t="e">
        <f t="shared" si="258"/>
        <v>#VALUE!</v>
      </c>
      <c r="L5516" s="8" cm="1">
        <f t="array" ref="L5516">_xll.BDH($F5516,L$1,$E5516,$E5516,"per=m","days=all","fill=0","dts=h","QtTyp=P")</f>
        <v>0</v>
      </c>
      <c r="M5516" s="6" cm="1">
        <f t="array" ref="M5516">_xll.BDH($F5516,M$1,$E5516,$E5516,"per=m","days=all","fill=0","dts=h","QtTyp=P")</f>
        <v>0</v>
      </c>
    </row>
    <row r="5517" spans="1:13" x14ac:dyDescent="0.25">
      <c r="A5517" s="6" t="str">
        <f t="shared" si="259"/>
        <v>wl15 Comdty19981130</v>
      </c>
      <c r="B5517" s="3">
        <v>15</v>
      </c>
      <c r="C5517" s="3">
        <v>315</v>
      </c>
      <c r="D5517" s="3" t="s">
        <v>157</v>
      </c>
      <c r="E5517" s="9">
        <v>36129</v>
      </c>
      <c r="F5517" s="6" t="str">
        <f t="shared" si="260"/>
        <v>wl15 Comdty</v>
      </c>
      <c r="G5517" s="6" t="str" cm="1">
        <f t="array" ref="G5517">_xll.BQL.DATE(_xll.BADDPERIODS(DATE(YEAR(E5517),MONTH(E5517),DAY(15)),"NUMBEROFPERIODS",B5517,"PER=M","CDR=BZ","BusDayAdj=-1"))</f>
        <v>#N/A Connection</v>
      </c>
      <c r="H5517" s="6" t="str">
        <f>IFERROR(_xll.BCOUNTPERIODS($E$2,G5517,"CDR=BZ")*1,"")</f>
        <v/>
      </c>
      <c r="I5517" s="6" t="str" cm="1">
        <f t="array" ref="I5517">_xll.BQL.DATE(_xll.BADDPERIODS(EOMONTH(E5517,0),"NUMBEROFPERIODS",B5517,"PER=M","CDR=BZ","BusDayAdj=2"))</f>
        <v>#N/A Connection</v>
      </c>
      <c r="J5517" s="6" t="str">
        <f>IFERROR(_xll.BCOUNTPERIODS(E5517,I5517,"CDR=BZ")*1,"")</f>
        <v/>
      </c>
      <c r="K5517" s="7" t="e">
        <f t="shared" si="258"/>
        <v>#VALUE!</v>
      </c>
      <c r="L5517" s="8" cm="1">
        <f t="array" ref="L5517">_xll.BDH($F5517,L$1,$E5517,$E5517,"per=m","days=all","fill=0","dts=h","QtTyp=P")</f>
        <v>0</v>
      </c>
      <c r="M5517" s="6" cm="1">
        <f t="array" ref="M5517">_xll.BDH($F5517,M$1,$E5517,$E5517,"per=m","days=all","fill=0","dts=h","QtTyp=P")</f>
        <v>0</v>
      </c>
    </row>
    <row r="5518" spans="1:13" x14ac:dyDescent="0.25">
      <c r="A5518" s="6" t="str">
        <f t="shared" si="259"/>
        <v>wl15 Comdty19981231</v>
      </c>
      <c r="B5518" s="3">
        <v>15</v>
      </c>
      <c r="C5518" s="3">
        <v>315</v>
      </c>
      <c r="D5518" s="3" t="s">
        <v>157</v>
      </c>
      <c r="E5518" s="9">
        <v>36160</v>
      </c>
      <c r="F5518" s="6" t="str">
        <f t="shared" si="260"/>
        <v>wl15 Comdty</v>
      </c>
      <c r="G5518" s="6" t="str" cm="1">
        <f t="array" ref="G5518">_xll.BQL.DATE(_xll.BADDPERIODS(DATE(YEAR(E5518),MONTH(E5518),DAY(15)),"NUMBEROFPERIODS",B5518,"PER=M","CDR=BZ","BusDayAdj=-1"))</f>
        <v>#N/A Connection</v>
      </c>
      <c r="H5518" s="6" t="str">
        <f>IFERROR(_xll.BCOUNTPERIODS($E$2,G5518,"CDR=BZ")*1,"")</f>
        <v/>
      </c>
      <c r="I5518" s="6" t="str" cm="1">
        <f t="array" ref="I5518">_xll.BQL.DATE(_xll.BADDPERIODS(EOMONTH(E5518,0),"NUMBEROFPERIODS",B5518,"PER=M","CDR=BZ","BusDayAdj=2"))</f>
        <v>#N/A Connection</v>
      </c>
      <c r="J5518" s="6" t="str">
        <f>IFERROR(_xll.BCOUNTPERIODS(E5518,I5518,"CDR=BZ")*1,"")</f>
        <v/>
      </c>
      <c r="K5518" s="7" t="e">
        <f t="shared" si="258"/>
        <v>#VALUE!</v>
      </c>
      <c r="L5518" s="8" cm="1">
        <f t="array" ref="L5518">_xll.BDH($F5518,L$1,$E5518,$E5518,"per=m","days=all","fill=0","dts=h","QtTyp=P")</f>
        <v>0</v>
      </c>
      <c r="M5518" s="6" cm="1">
        <f t="array" ref="M5518">_xll.BDH($F5518,M$1,$E5518,$E5518,"per=m","days=all","fill=0","dts=h","QtTyp=P")</f>
        <v>0</v>
      </c>
    </row>
    <row r="5519" spans="1:13" x14ac:dyDescent="0.25">
      <c r="A5519" s="6" t="str">
        <f t="shared" si="259"/>
        <v>wl15 Comdty19990129</v>
      </c>
      <c r="B5519" s="3">
        <v>15</v>
      </c>
      <c r="C5519" s="3">
        <v>315</v>
      </c>
      <c r="D5519" s="3" t="s">
        <v>157</v>
      </c>
      <c r="E5519" s="9">
        <v>36189</v>
      </c>
      <c r="F5519" s="6" t="str">
        <f t="shared" si="260"/>
        <v>wl15 Comdty</v>
      </c>
      <c r="G5519" s="6" t="str" cm="1">
        <f t="array" ref="G5519">_xll.BQL.DATE(_xll.BADDPERIODS(DATE(YEAR(E5519),MONTH(E5519),DAY(15)),"NUMBEROFPERIODS",B5519,"PER=M","CDR=BZ","BusDayAdj=-1"))</f>
        <v>#N/A Connection</v>
      </c>
      <c r="H5519" s="6" t="str">
        <f>IFERROR(_xll.BCOUNTPERIODS($E$2,G5519,"CDR=BZ")*1,"")</f>
        <v/>
      </c>
      <c r="I5519" s="6" t="str" cm="1">
        <f t="array" ref="I5519">_xll.BQL.DATE(_xll.BADDPERIODS(EOMONTH(E5519,0),"NUMBEROFPERIODS",B5519,"PER=M","CDR=BZ","BusDayAdj=2"))</f>
        <v>#N/A Connection</v>
      </c>
      <c r="J5519" s="6" t="str">
        <f>IFERROR(_xll.BCOUNTPERIODS(E5519,I5519,"CDR=BZ")*1,"")</f>
        <v/>
      </c>
      <c r="K5519" s="7" t="e">
        <f t="shared" si="258"/>
        <v>#VALUE!</v>
      </c>
      <c r="L5519" s="8" cm="1">
        <f t="array" ref="L5519">_xll.BDH($F5519,L$1,$E5519,$E5519,"per=m","days=all","fill=0","dts=h","QtTyp=P")</f>
        <v>0</v>
      </c>
      <c r="M5519" s="6" cm="1">
        <f t="array" ref="M5519">_xll.BDH($F5519,M$1,$E5519,$E5519,"per=m","days=all","fill=0","dts=h","QtTyp=P")</f>
        <v>0</v>
      </c>
    </row>
    <row r="5520" spans="1:13" x14ac:dyDescent="0.25">
      <c r="A5520" s="6" t="str">
        <f t="shared" si="259"/>
        <v>wl15 Comdty19990226</v>
      </c>
      <c r="B5520" s="3">
        <v>15</v>
      </c>
      <c r="C5520" s="3">
        <v>315</v>
      </c>
      <c r="D5520" s="3" t="s">
        <v>157</v>
      </c>
      <c r="E5520" s="9">
        <v>36217</v>
      </c>
      <c r="F5520" s="6" t="str">
        <f t="shared" si="260"/>
        <v>wl15 Comdty</v>
      </c>
      <c r="G5520" s="6" t="str" cm="1">
        <f t="array" ref="G5520">_xll.BQL.DATE(_xll.BADDPERIODS(DATE(YEAR(E5520),MONTH(E5520),DAY(15)),"NUMBEROFPERIODS",B5520,"PER=M","CDR=BZ","BusDayAdj=-1"))</f>
        <v>#N/A Connection</v>
      </c>
      <c r="H5520" s="6" t="str">
        <f>IFERROR(_xll.BCOUNTPERIODS($E$2,G5520,"CDR=BZ")*1,"")</f>
        <v/>
      </c>
      <c r="I5520" s="6" t="str" cm="1">
        <f t="array" ref="I5520">_xll.BQL.DATE(_xll.BADDPERIODS(EOMONTH(E5520,0),"NUMBEROFPERIODS",B5520,"PER=M","CDR=BZ","BusDayAdj=2"))</f>
        <v>#N/A Connection</v>
      </c>
      <c r="J5520" s="6" t="str">
        <f>IFERROR(_xll.BCOUNTPERIODS(E5520,I5520,"CDR=BZ")*1,"")</f>
        <v/>
      </c>
      <c r="K5520" s="7" t="e">
        <f t="shared" si="258"/>
        <v>#VALUE!</v>
      </c>
      <c r="L5520" s="8" cm="1">
        <f t="array" ref="L5520">_xll.BDH($F5520,L$1,$E5520,$E5520,"per=m","days=all","fill=0","dts=h","QtTyp=P")</f>
        <v>0</v>
      </c>
      <c r="M5520" s="6" cm="1">
        <f t="array" ref="M5520">_xll.BDH($F5520,M$1,$E5520,$E5520,"per=m","days=all","fill=0","dts=h","QtTyp=P")</f>
        <v>0</v>
      </c>
    </row>
    <row r="5521" spans="1:13" x14ac:dyDescent="0.25">
      <c r="A5521" s="6" t="str">
        <f t="shared" si="259"/>
        <v>wl15 Comdty19990331</v>
      </c>
      <c r="B5521" s="3">
        <v>15</v>
      </c>
      <c r="C5521" s="3">
        <v>315</v>
      </c>
      <c r="D5521" s="3" t="s">
        <v>157</v>
      </c>
      <c r="E5521" s="9">
        <v>36250</v>
      </c>
      <c r="F5521" s="6" t="str">
        <f t="shared" si="260"/>
        <v>wl15 Comdty</v>
      </c>
      <c r="G5521" s="6" t="str" cm="1">
        <f t="array" ref="G5521">_xll.BQL.DATE(_xll.BADDPERIODS(DATE(YEAR(E5521),MONTH(E5521),DAY(15)),"NUMBEROFPERIODS",B5521,"PER=M","CDR=BZ","BusDayAdj=-1"))</f>
        <v>#N/A Connection</v>
      </c>
      <c r="H5521" s="6" t="str">
        <f>IFERROR(_xll.BCOUNTPERIODS($E$2,G5521,"CDR=BZ")*1,"")</f>
        <v/>
      </c>
      <c r="I5521" s="6" t="str" cm="1">
        <f t="array" ref="I5521">_xll.BQL.DATE(_xll.BADDPERIODS(EOMONTH(E5521,0),"NUMBEROFPERIODS",B5521,"PER=M","CDR=BZ","BusDayAdj=2"))</f>
        <v>#N/A Connection</v>
      </c>
      <c r="J5521" s="6" t="str">
        <f>IFERROR(_xll.BCOUNTPERIODS(E5521,I5521,"CDR=BZ")*1,"")</f>
        <v/>
      </c>
      <c r="K5521" s="7" t="e">
        <f t="shared" si="258"/>
        <v>#VALUE!</v>
      </c>
      <c r="L5521" s="8" cm="1">
        <f t="array" ref="L5521">_xll.BDH($F5521,L$1,$E5521,$E5521,"per=m","days=all","fill=0","dts=h","QtTyp=P")</f>
        <v>0</v>
      </c>
      <c r="M5521" s="6" cm="1">
        <f t="array" ref="M5521">_xll.BDH($F5521,M$1,$E5521,$E5521,"per=m","days=all","fill=0","dts=h","QtTyp=P")</f>
        <v>0</v>
      </c>
    </row>
    <row r="5522" spans="1:13" x14ac:dyDescent="0.25">
      <c r="A5522" s="6" t="str">
        <f t="shared" si="259"/>
        <v>wl15 Comdty19990430</v>
      </c>
      <c r="B5522" s="3">
        <v>15</v>
      </c>
      <c r="C5522" s="3">
        <v>315</v>
      </c>
      <c r="D5522" s="3" t="s">
        <v>157</v>
      </c>
      <c r="E5522" s="9">
        <v>36280</v>
      </c>
      <c r="F5522" s="6" t="str">
        <f t="shared" si="260"/>
        <v>wl15 Comdty</v>
      </c>
      <c r="G5522" s="6" t="str" cm="1">
        <f t="array" ref="G5522">_xll.BQL.DATE(_xll.BADDPERIODS(DATE(YEAR(E5522),MONTH(E5522),DAY(15)),"NUMBEROFPERIODS",B5522,"PER=M","CDR=BZ","BusDayAdj=-1"))</f>
        <v>#N/A Connection</v>
      </c>
      <c r="H5522" s="6" t="str">
        <f>IFERROR(_xll.BCOUNTPERIODS($E$2,G5522,"CDR=BZ")*1,"")</f>
        <v/>
      </c>
      <c r="I5522" s="6" t="str" cm="1">
        <f t="array" ref="I5522">_xll.BQL.DATE(_xll.BADDPERIODS(EOMONTH(E5522,0),"NUMBEROFPERIODS",B5522,"PER=M","CDR=BZ","BusDayAdj=2"))</f>
        <v>#N/A Connection</v>
      </c>
      <c r="J5522" s="6" t="str">
        <f>IFERROR(_xll.BCOUNTPERIODS(E5522,I5522,"CDR=BZ")*1,"")</f>
        <v/>
      </c>
      <c r="K5522" s="7" t="e">
        <f t="shared" si="258"/>
        <v>#VALUE!</v>
      </c>
      <c r="L5522" s="8" cm="1">
        <f t="array" ref="L5522">_xll.BDH($F5522,L$1,$E5522,$E5522,"per=m","days=all","fill=0","dts=h","QtTyp=P")</f>
        <v>0</v>
      </c>
      <c r="M5522" s="6" cm="1">
        <f t="array" ref="M5522">_xll.BDH($F5522,M$1,$E5522,$E5522,"per=m","days=all","fill=0","dts=h","QtTyp=P")</f>
        <v>0</v>
      </c>
    </row>
    <row r="5523" spans="1:13" x14ac:dyDescent="0.25">
      <c r="A5523" s="6" t="str">
        <f t="shared" si="259"/>
        <v>wl15 Comdty19990531</v>
      </c>
      <c r="B5523" s="3">
        <v>15</v>
      </c>
      <c r="C5523" s="3">
        <v>315</v>
      </c>
      <c r="D5523" s="3" t="s">
        <v>157</v>
      </c>
      <c r="E5523" s="9">
        <v>36311</v>
      </c>
      <c r="F5523" s="6" t="str">
        <f t="shared" si="260"/>
        <v>wl15 Comdty</v>
      </c>
      <c r="G5523" s="6" t="str" cm="1">
        <f t="array" ref="G5523">_xll.BQL.DATE(_xll.BADDPERIODS(DATE(YEAR(E5523),MONTH(E5523),DAY(15)),"NUMBEROFPERIODS",B5523,"PER=M","CDR=BZ","BusDayAdj=-1"))</f>
        <v>#N/A Connection</v>
      </c>
      <c r="H5523" s="6" t="str">
        <f>IFERROR(_xll.BCOUNTPERIODS($E$2,G5523,"CDR=BZ")*1,"")</f>
        <v/>
      </c>
      <c r="I5523" s="6" t="str" cm="1">
        <f t="array" ref="I5523">_xll.BQL.DATE(_xll.BADDPERIODS(EOMONTH(E5523,0),"NUMBEROFPERIODS",B5523,"PER=M","CDR=BZ","BusDayAdj=2"))</f>
        <v>#N/A Connection</v>
      </c>
      <c r="J5523" s="6" t="str">
        <f>IFERROR(_xll.BCOUNTPERIODS(E5523,I5523,"CDR=BZ")*1,"")</f>
        <v/>
      </c>
      <c r="K5523" s="7" t="e">
        <f t="shared" si="258"/>
        <v>#VALUE!</v>
      </c>
      <c r="L5523" s="8" cm="1">
        <f t="array" ref="L5523">_xll.BDH($F5523,L$1,$E5523,$E5523,"per=m","days=all","fill=0","dts=h","QtTyp=P")</f>
        <v>0</v>
      </c>
      <c r="M5523" s="6" cm="1">
        <f t="array" ref="M5523">_xll.BDH($F5523,M$1,$E5523,$E5523,"per=m","days=all","fill=0","dts=h","QtTyp=P")</f>
        <v>0</v>
      </c>
    </row>
    <row r="5524" spans="1:13" x14ac:dyDescent="0.25">
      <c r="A5524" s="6" t="str">
        <f t="shared" si="259"/>
        <v>wl15 Comdty19990630</v>
      </c>
      <c r="B5524" s="3">
        <v>15</v>
      </c>
      <c r="C5524" s="3">
        <v>315</v>
      </c>
      <c r="D5524" s="3" t="s">
        <v>157</v>
      </c>
      <c r="E5524" s="9">
        <v>36341</v>
      </c>
      <c r="F5524" s="6" t="str">
        <f t="shared" si="260"/>
        <v>wl15 Comdty</v>
      </c>
      <c r="G5524" s="6" t="str" cm="1">
        <f t="array" ref="G5524">_xll.BQL.DATE(_xll.BADDPERIODS(DATE(YEAR(E5524),MONTH(E5524),DAY(15)),"NUMBEROFPERIODS",B5524,"PER=M","CDR=BZ","BusDayAdj=-1"))</f>
        <v>#N/A Connection</v>
      </c>
      <c r="H5524" s="6" t="str">
        <f>IFERROR(_xll.BCOUNTPERIODS($E$2,G5524,"CDR=BZ")*1,"")</f>
        <v/>
      </c>
      <c r="I5524" s="6" t="str" cm="1">
        <f t="array" ref="I5524">_xll.BQL.DATE(_xll.BADDPERIODS(EOMONTH(E5524,0),"NUMBEROFPERIODS",B5524,"PER=M","CDR=BZ","BusDayAdj=2"))</f>
        <v>#N/A Connection</v>
      </c>
      <c r="J5524" s="6" t="str">
        <f>IFERROR(_xll.BCOUNTPERIODS(E5524,I5524,"CDR=BZ")*1,"")</f>
        <v/>
      </c>
      <c r="K5524" s="7" t="e">
        <f t="shared" si="258"/>
        <v>#VALUE!</v>
      </c>
      <c r="L5524" s="8" cm="1">
        <f t="array" ref="L5524">_xll.BDH($F5524,L$1,$E5524,$E5524,"per=m","days=all","fill=0","dts=h","QtTyp=P")</f>
        <v>0</v>
      </c>
      <c r="M5524" s="6" cm="1">
        <f t="array" ref="M5524">_xll.BDH($F5524,M$1,$E5524,$E5524,"per=m","days=all","fill=0","dts=h","QtTyp=P")</f>
        <v>0</v>
      </c>
    </row>
    <row r="5525" spans="1:13" x14ac:dyDescent="0.25">
      <c r="A5525" s="6" t="str">
        <f t="shared" si="259"/>
        <v>wl15 Comdty19990730</v>
      </c>
      <c r="B5525" s="3">
        <v>15</v>
      </c>
      <c r="C5525" s="3">
        <v>315</v>
      </c>
      <c r="D5525" s="3" t="s">
        <v>157</v>
      </c>
      <c r="E5525" s="9">
        <v>36371</v>
      </c>
      <c r="F5525" s="6" t="str">
        <f t="shared" si="260"/>
        <v>wl15 Comdty</v>
      </c>
      <c r="G5525" s="6" t="str" cm="1">
        <f t="array" ref="G5525">_xll.BQL.DATE(_xll.BADDPERIODS(DATE(YEAR(E5525),MONTH(E5525),DAY(15)),"NUMBEROFPERIODS",B5525,"PER=M","CDR=BZ","BusDayAdj=-1"))</f>
        <v>#N/A Connection</v>
      </c>
      <c r="H5525" s="6" t="str">
        <f>IFERROR(_xll.BCOUNTPERIODS($E$2,G5525,"CDR=BZ")*1,"")</f>
        <v/>
      </c>
      <c r="I5525" s="6" t="str" cm="1">
        <f t="array" ref="I5525">_xll.BQL.DATE(_xll.BADDPERIODS(EOMONTH(E5525,0),"NUMBEROFPERIODS",B5525,"PER=M","CDR=BZ","BusDayAdj=2"))</f>
        <v>#N/A Connection</v>
      </c>
      <c r="J5525" s="6" t="str">
        <f>IFERROR(_xll.BCOUNTPERIODS(E5525,I5525,"CDR=BZ")*1,"")</f>
        <v/>
      </c>
      <c r="K5525" s="7" t="e">
        <f t="shared" si="258"/>
        <v>#VALUE!</v>
      </c>
      <c r="L5525" s="8" cm="1">
        <f t="array" ref="L5525">_xll.BDH($F5525,L$1,$E5525,$E5525,"per=m","days=all","fill=0","dts=h","QtTyp=P")</f>
        <v>0</v>
      </c>
      <c r="M5525" s="6" cm="1">
        <f t="array" ref="M5525">_xll.BDH($F5525,M$1,$E5525,$E5525,"per=m","days=all","fill=0","dts=h","QtTyp=P")</f>
        <v>0</v>
      </c>
    </row>
    <row r="5526" spans="1:13" x14ac:dyDescent="0.25">
      <c r="A5526" s="6" t="str">
        <f t="shared" si="259"/>
        <v>wl15 Comdty19990831</v>
      </c>
      <c r="B5526" s="3">
        <v>15</v>
      </c>
      <c r="C5526" s="3">
        <v>315</v>
      </c>
      <c r="D5526" s="3" t="s">
        <v>157</v>
      </c>
      <c r="E5526" s="9">
        <v>36403</v>
      </c>
      <c r="F5526" s="6" t="str">
        <f t="shared" si="260"/>
        <v>wl15 Comdty</v>
      </c>
      <c r="G5526" s="6" t="str" cm="1">
        <f t="array" ref="G5526">_xll.BQL.DATE(_xll.BADDPERIODS(DATE(YEAR(E5526),MONTH(E5526),DAY(15)),"NUMBEROFPERIODS",B5526,"PER=M","CDR=BZ","BusDayAdj=-1"))</f>
        <v>#N/A Connection</v>
      </c>
      <c r="H5526" s="6" t="str">
        <f>IFERROR(_xll.BCOUNTPERIODS($E$2,G5526,"CDR=BZ")*1,"")</f>
        <v/>
      </c>
      <c r="I5526" s="6" t="str" cm="1">
        <f t="array" ref="I5526">_xll.BQL.DATE(_xll.BADDPERIODS(EOMONTH(E5526,0),"NUMBEROFPERIODS",B5526,"PER=M","CDR=BZ","BusDayAdj=2"))</f>
        <v>#N/A Connection</v>
      </c>
      <c r="J5526" s="6" t="str">
        <f>IFERROR(_xll.BCOUNTPERIODS(E5526,I5526,"CDR=BZ")*1,"")</f>
        <v/>
      </c>
      <c r="K5526" s="7" t="e">
        <f t="shared" si="258"/>
        <v>#VALUE!</v>
      </c>
      <c r="L5526" s="8" cm="1">
        <f t="array" ref="L5526">_xll.BDH($F5526,L$1,$E5526,$E5526,"per=m","days=all","fill=0","dts=h","QtTyp=P")</f>
        <v>0</v>
      </c>
      <c r="M5526" s="6" cm="1">
        <f t="array" ref="M5526">_xll.BDH($F5526,M$1,$E5526,$E5526,"per=m","days=all","fill=0","dts=h","QtTyp=P")</f>
        <v>0</v>
      </c>
    </row>
    <row r="5527" spans="1:13" x14ac:dyDescent="0.25">
      <c r="A5527" s="6" t="str">
        <f t="shared" si="259"/>
        <v>wl15 Comdty19990930</v>
      </c>
      <c r="B5527" s="3">
        <v>15</v>
      </c>
      <c r="C5527" s="3">
        <v>315</v>
      </c>
      <c r="D5527" s="3" t="s">
        <v>157</v>
      </c>
      <c r="E5527" s="9">
        <v>36433</v>
      </c>
      <c r="F5527" s="6" t="str">
        <f t="shared" si="260"/>
        <v>wl15 Comdty</v>
      </c>
      <c r="G5527" s="6" t="str" cm="1">
        <f t="array" ref="G5527">_xll.BQL.DATE(_xll.BADDPERIODS(DATE(YEAR(E5527),MONTH(E5527),DAY(15)),"NUMBEROFPERIODS",B5527,"PER=M","CDR=BZ","BusDayAdj=-1"))</f>
        <v>#N/A Connection</v>
      </c>
      <c r="H5527" s="6" t="str">
        <f>IFERROR(_xll.BCOUNTPERIODS($E$2,G5527,"CDR=BZ")*1,"")</f>
        <v/>
      </c>
      <c r="I5527" s="6" t="str" cm="1">
        <f t="array" ref="I5527">_xll.BQL.DATE(_xll.BADDPERIODS(EOMONTH(E5527,0),"NUMBEROFPERIODS",B5527,"PER=M","CDR=BZ","BusDayAdj=2"))</f>
        <v>#N/A Connection</v>
      </c>
      <c r="J5527" s="6" t="str">
        <f>IFERROR(_xll.BCOUNTPERIODS(E5527,I5527,"CDR=BZ")*1,"")</f>
        <v/>
      </c>
      <c r="K5527" s="7" t="e">
        <f t="shared" si="258"/>
        <v>#VALUE!</v>
      </c>
      <c r="L5527" s="8" cm="1">
        <f t="array" ref="L5527">_xll.BDH($F5527,L$1,$E5527,$E5527,"per=m","days=all","fill=0","dts=h","QtTyp=P")</f>
        <v>0</v>
      </c>
      <c r="M5527" s="6" cm="1">
        <f t="array" ref="M5527">_xll.BDH($F5527,M$1,$E5527,$E5527,"per=m","days=all","fill=0","dts=h","QtTyp=P")</f>
        <v>0</v>
      </c>
    </row>
    <row r="5528" spans="1:13" x14ac:dyDescent="0.25">
      <c r="A5528" s="6" t="str">
        <f t="shared" si="259"/>
        <v>wl15 Comdty19991029</v>
      </c>
      <c r="B5528" s="3">
        <v>15</v>
      </c>
      <c r="C5528" s="3">
        <v>315</v>
      </c>
      <c r="D5528" s="3" t="s">
        <v>157</v>
      </c>
      <c r="E5528" s="9">
        <v>36462</v>
      </c>
      <c r="F5528" s="6" t="str">
        <f t="shared" si="260"/>
        <v>wl15 Comdty</v>
      </c>
      <c r="G5528" s="6" t="str" cm="1">
        <f t="array" ref="G5528">_xll.BQL.DATE(_xll.BADDPERIODS(DATE(YEAR(E5528),MONTH(E5528),DAY(15)),"NUMBEROFPERIODS",B5528,"PER=M","CDR=BZ","BusDayAdj=-1"))</f>
        <v>#N/A Connection</v>
      </c>
      <c r="H5528" s="6" t="str">
        <f>IFERROR(_xll.BCOUNTPERIODS($E$2,G5528,"CDR=BZ")*1,"")</f>
        <v/>
      </c>
      <c r="I5528" s="6" t="str" cm="1">
        <f t="array" ref="I5528">_xll.BQL.DATE(_xll.BADDPERIODS(EOMONTH(E5528,0),"NUMBEROFPERIODS",B5528,"PER=M","CDR=BZ","BusDayAdj=2"))</f>
        <v>#N/A Connection</v>
      </c>
      <c r="J5528" s="6" t="str">
        <f>IFERROR(_xll.BCOUNTPERIODS(E5528,I5528,"CDR=BZ")*1,"")</f>
        <v/>
      </c>
      <c r="K5528" s="7" t="e">
        <f t="shared" si="258"/>
        <v>#VALUE!</v>
      </c>
      <c r="L5528" s="8" cm="1">
        <f t="array" ref="L5528">_xll.BDH($F5528,L$1,$E5528,$E5528,"per=m","days=all","fill=0","dts=h","QtTyp=P")</f>
        <v>0</v>
      </c>
      <c r="M5528" s="6" cm="1">
        <f t="array" ref="M5528">_xll.BDH($F5528,M$1,$E5528,$E5528,"per=m","days=all","fill=0","dts=h","QtTyp=P")</f>
        <v>0</v>
      </c>
    </row>
    <row r="5529" spans="1:13" x14ac:dyDescent="0.25">
      <c r="A5529" s="6" t="str">
        <f t="shared" si="259"/>
        <v>wl15 Comdty19991130</v>
      </c>
      <c r="B5529" s="3">
        <v>15</v>
      </c>
      <c r="C5529" s="3">
        <v>315</v>
      </c>
      <c r="D5529" s="3" t="s">
        <v>157</v>
      </c>
      <c r="E5529" s="9">
        <v>36494</v>
      </c>
      <c r="F5529" s="6" t="str">
        <f t="shared" si="260"/>
        <v>wl15 Comdty</v>
      </c>
      <c r="G5529" s="6" t="str" cm="1">
        <f t="array" ref="G5529">_xll.BQL.DATE(_xll.BADDPERIODS(DATE(YEAR(E5529),MONTH(E5529),DAY(15)),"NUMBEROFPERIODS",B5529,"PER=M","CDR=BZ","BusDayAdj=-1"))</f>
        <v>#N/A Connection</v>
      </c>
      <c r="H5529" s="6" t="str">
        <f>IFERROR(_xll.BCOUNTPERIODS($E$2,G5529,"CDR=BZ")*1,"")</f>
        <v/>
      </c>
      <c r="I5529" s="6" t="str" cm="1">
        <f t="array" ref="I5529">_xll.BQL.DATE(_xll.BADDPERIODS(EOMONTH(E5529,0),"NUMBEROFPERIODS",B5529,"PER=M","CDR=BZ","BusDayAdj=2"))</f>
        <v>#N/A Connection</v>
      </c>
      <c r="J5529" s="6" t="str">
        <f>IFERROR(_xll.BCOUNTPERIODS(E5529,I5529,"CDR=BZ")*1,"")</f>
        <v/>
      </c>
      <c r="K5529" s="7" t="e">
        <f t="shared" si="258"/>
        <v>#VALUE!</v>
      </c>
      <c r="L5529" s="8" cm="1">
        <f t="array" ref="L5529">_xll.BDH($F5529,L$1,$E5529,$E5529,"per=m","days=all","fill=0","dts=h","QtTyp=P")</f>
        <v>0</v>
      </c>
      <c r="M5529" s="6" cm="1">
        <f t="array" ref="M5529">_xll.BDH($F5529,M$1,$E5529,$E5529,"per=m","days=all","fill=0","dts=h","QtTyp=P")</f>
        <v>0</v>
      </c>
    </row>
    <row r="5530" spans="1:13" x14ac:dyDescent="0.25">
      <c r="A5530" s="6" t="str">
        <f t="shared" si="259"/>
        <v>wl15 Comdty19991231</v>
      </c>
      <c r="B5530" s="3">
        <v>15</v>
      </c>
      <c r="C5530" s="3">
        <v>315</v>
      </c>
      <c r="D5530" s="3" t="s">
        <v>157</v>
      </c>
      <c r="E5530" s="9">
        <v>36525</v>
      </c>
      <c r="F5530" s="6" t="str">
        <f t="shared" si="260"/>
        <v>wl15 Comdty</v>
      </c>
      <c r="G5530" s="6" t="str" cm="1">
        <f t="array" ref="G5530">_xll.BQL.DATE(_xll.BADDPERIODS(DATE(YEAR(E5530),MONTH(E5530),DAY(15)),"NUMBEROFPERIODS",B5530,"PER=M","CDR=BZ","BusDayAdj=-1"))</f>
        <v>#N/A Connection</v>
      </c>
      <c r="H5530" s="6" t="str">
        <f>IFERROR(_xll.BCOUNTPERIODS($E$2,G5530,"CDR=BZ")*1,"")</f>
        <v/>
      </c>
      <c r="I5530" s="6" t="str" cm="1">
        <f t="array" ref="I5530">_xll.BQL.DATE(_xll.BADDPERIODS(EOMONTH(E5530,0),"NUMBEROFPERIODS",B5530,"PER=M","CDR=BZ","BusDayAdj=2"))</f>
        <v>#N/A Connection</v>
      </c>
      <c r="J5530" s="6" t="str">
        <f>IFERROR(_xll.BCOUNTPERIODS(E5530,I5530,"CDR=BZ")*1,"")</f>
        <v/>
      </c>
      <c r="K5530" s="7" t="e">
        <f t="shared" si="258"/>
        <v>#VALUE!</v>
      </c>
      <c r="L5530" s="8" cm="1">
        <f t="array" ref="L5530">_xll.BDH($F5530,L$1,$E5530,$E5530,"per=m","days=all","fill=0","dts=h","QtTyp=P")</f>
        <v>0</v>
      </c>
      <c r="M5530" s="6" cm="1">
        <f t="array" ref="M5530">_xll.BDH($F5530,M$1,$E5530,$E5530,"per=m","days=all","fill=0","dts=h","QtTyp=P")</f>
        <v>0</v>
      </c>
    </row>
    <row r="5531" spans="1:13" x14ac:dyDescent="0.25">
      <c r="A5531" s="6" t="str">
        <f t="shared" si="259"/>
        <v>wl15 Comdty20000131</v>
      </c>
      <c r="B5531" s="3">
        <v>15</v>
      </c>
      <c r="C5531" s="3">
        <v>315</v>
      </c>
      <c r="D5531" s="3" t="s">
        <v>157</v>
      </c>
      <c r="E5531" s="9">
        <v>36556</v>
      </c>
      <c r="F5531" s="6" t="str">
        <f t="shared" si="260"/>
        <v>wl15 Comdty</v>
      </c>
      <c r="G5531" s="6" t="str" cm="1">
        <f t="array" ref="G5531">_xll.BQL.DATE(_xll.BADDPERIODS(DATE(YEAR(E5531),MONTH(E5531),DAY(15)),"NUMBEROFPERIODS",B5531,"PER=M","CDR=BZ","BusDayAdj=-1"))</f>
        <v>#N/A Connection</v>
      </c>
      <c r="H5531" s="6" t="str">
        <f>IFERROR(_xll.BCOUNTPERIODS($E$2,G5531,"CDR=BZ")*1,"")</f>
        <v/>
      </c>
      <c r="I5531" s="6" t="str" cm="1">
        <f t="array" ref="I5531">_xll.BQL.DATE(_xll.BADDPERIODS(EOMONTH(E5531,0),"NUMBEROFPERIODS",B5531,"PER=M","CDR=BZ","BusDayAdj=2"))</f>
        <v>#N/A Connection</v>
      </c>
      <c r="J5531" s="6" t="str">
        <f>IFERROR(_xll.BCOUNTPERIODS(E5531,I5531,"CDR=BZ")*1,"")</f>
        <v/>
      </c>
      <c r="K5531" s="7" t="e">
        <f t="shared" si="258"/>
        <v>#VALUE!</v>
      </c>
      <c r="L5531" s="8" cm="1">
        <f t="array" ref="L5531">_xll.BDH($F5531,L$1,$E5531,$E5531,"per=m","days=all","fill=0","dts=h","QtTyp=P")</f>
        <v>0</v>
      </c>
      <c r="M5531" s="6" cm="1">
        <f t="array" ref="M5531">_xll.BDH($F5531,M$1,$E5531,$E5531,"per=m","days=all","fill=0","dts=h","QtTyp=P")</f>
        <v>0</v>
      </c>
    </row>
    <row r="5532" spans="1:13" x14ac:dyDescent="0.25">
      <c r="A5532" s="6" t="str">
        <f t="shared" si="259"/>
        <v>wl15 Comdty20000229</v>
      </c>
      <c r="B5532" s="3">
        <v>15</v>
      </c>
      <c r="C5532" s="3">
        <v>315</v>
      </c>
      <c r="D5532" s="3" t="s">
        <v>157</v>
      </c>
      <c r="E5532" s="9">
        <v>36585</v>
      </c>
      <c r="F5532" s="6" t="str">
        <f t="shared" si="260"/>
        <v>wl15 Comdty</v>
      </c>
      <c r="G5532" s="6" t="str" cm="1">
        <f t="array" ref="G5532">_xll.BQL.DATE(_xll.BADDPERIODS(DATE(YEAR(E5532),MONTH(E5532),DAY(15)),"NUMBEROFPERIODS",B5532,"PER=M","CDR=BZ","BusDayAdj=-1"))</f>
        <v>#N/A Connection</v>
      </c>
      <c r="H5532" s="6" t="str">
        <f>IFERROR(_xll.BCOUNTPERIODS($E$2,G5532,"CDR=BZ")*1,"")</f>
        <v/>
      </c>
      <c r="I5532" s="6" t="str" cm="1">
        <f t="array" ref="I5532">_xll.BQL.DATE(_xll.BADDPERIODS(EOMONTH(E5532,0),"NUMBEROFPERIODS",B5532,"PER=M","CDR=BZ","BusDayAdj=2"))</f>
        <v>#N/A Connection</v>
      </c>
      <c r="J5532" s="6" t="str">
        <f>IFERROR(_xll.BCOUNTPERIODS(E5532,I5532,"CDR=BZ")*1,"")</f>
        <v/>
      </c>
      <c r="K5532" s="7" t="e">
        <f t="shared" si="258"/>
        <v>#VALUE!</v>
      </c>
      <c r="L5532" s="8" cm="1">
        <f t="array" ref="L5532">_xll.BDH($F5532,L$1,$E5532,$E5532,"per=m","days=all","fill=0","dts=h","QtTyp=P")</f>
        <v>0</v>
      </c>
      <c r="M5532" s="6" cm="1">
        <f t="array" ref="M5532">_xll.BDH($F5532,M$1,$E5532,$E5532,"per=m","days=all","fill=0","dts=h","QtTyp=P")</f>
        <v>0</v>
      </c>
    </row>
    <row r="5533" spans="1:13" x14ac:dyDescent="0.25">
      <c r="A5533" s="6" t="str">
        <f t="shared" si="259"/>
        <v>wl15 Comdty20000331</v>
      </c>
      <c r="B5533" s="3">
        <v>15</v>
      </c>
      <c r="C5533" s="3">
        <v>315</v>
      </c>
      <c r="D5533" s="3" t="s">
        <v>157</v>
      </c>
      <c r="E5533" s="9">
        <v>36616</v>
      </c>
      <c r="F5533" s="6" t="str">
        <f t="shared" si="260"/>
        <v>wl15 Comdty</v>
      </c>
      <c r="G5533" s="6" t="str" cm="1">
        <f t="array" ref="G5533">_xll.BQL.DATE(_xll.BADDPERIODS(DATE(YEAR(E5533),MONTH(E5533),DAY(15)),"NUMBEROFPERIODS",B5533,"PER=M","CDR=BZ","BusDayAdj=-1"))</f>
        <v>#N/A Connection</v>
      </c>
      <c r="H5533" s="6" t="str">
        <f>IFERROR(_xll.BCOUNTPERIODS($E$2,G5533,"CDR=BZ")*1,"")</f>
        <v/>
      </c>
      <c r="I5533" s="6" t="str" cm="1">
        <f t="array" ref="I5533">_xll.BQL.DATE(_xll.BADDPERIODS(EOMONTH(E5533,0),"NUMBEROFPERIODS",B5533,"PER=M","CDR=BZ","BusDayAdj=2"))</f>
        <v>#N/A Connection</v>
      </c>
      <c r="J5533" s="6" t="str">
        <f>IFERROR(_xll.BCOUNTPERIODS(E5533,I5533,"CDR=BZ")*1,"")</f>
        <v/>
      </c>
      <c r="K5533" s="7" t="e">
        <f t="shared" si="258"/>
        <v>#VALUE!</v>
      </c>
      <c r="L5533" s="8" cm="1">
        <f t="array" ref="L5533">_xll.BDH($F5533,L$1,$E5533,$E5533,"per=m","days=all","fill=0","dts=h","QtTyp=P")</f>
        <v>0</v>
      </c>
      <c r="M5533" s="6" cm="1">
        <f t="array" ref="M5533">_xll.BDH($F5533,M$1,$E5533,$E5533,"per=m","days=all","fill=0","dts=h","QtTyp=P")</f>
        <v>0</v>
      </c>
    </row>
    <row r="5534" spans="1:13" x14ac:dyDescent="0.25">
      <c r="A5534" s="6" t="str">
        <f t="shared" si="259"/>
        <v>wl15 Comdty20000428</v>
      </c>
      <c r="B5534" s="3">
        <v>15</v>
      </c>
      <c r="C5534" s="3">
        <v>315</v>
      </c>
      <c r="D5534" s="3" t="s">
        <v>157</v>
      </c>
      <c r="E5534" s="9">
        <v>36644</v>
      </c>
      <c r="F5534" s="6" t="str">
        <f t="shared" si="260"/>
        <v>wl15 Comdty</v>
      </c>
      <c r="G5534" s="6" t="str" cm="1">
        <f t="array" ref="G5534">_xll.BQL.DATE(_xll.BADDPERIODS(DATE(YEAR(E5534),MONTH(E5534),DAY(15)),"NUMBEROFPERIODS",B5534,"PER=M","CDR=BZ","BusDayAdj=-1"))</f>
        <v>#N/A Connection</v>
      </c>
      <c r="H5534" s="6" t="str">
        <f>IFERROR(_xll.BCOUNTPERIODS($E$2,G5534,"CDR=BZ")*1,"")</f>
        <v/>
      </c>
      <c r="I5534" s="6" t="str" cm="1">
        <f t="array" ref="I5534">_xll.BQL.DATE(_xll.BADDPERIODS(EOMONTH(E5534,0),"NUMBEROFPERIODS",B5534,"PER=M","CDR=BZ","BusDayAdj=2"))</f>
        <v>#N/A Connection</v>
      </c>
      <c r="J5534" s="6" t="str">
        <f>IFERROR(_xll.BCOUNTPERIODS(E5534,I5534,"CDR=BZ")*1,"")</f>
        <v/>
      </c>
      <c r="K5534" s="7" t="e">
        <f t="shared" si="258"/>
        <v>#VALUE!</v>
      </c>
      <c r="L5534" s="8" cm="1">
        <f t="array" ref="L5534">_xll.BDH($F5534,L$1,$E5534,$E5534,"per=m","days=all","fill=0","dts=h","QtTyp=P")</f>
        <v>0</v>
      </c>
      <c r="M5534" s="6" cm="1">
        <f t="array" ref="M5534">_xll.BDH($F5534,M$1,$E5534,$E5534,"per=m","days=all","fill=0","dts=h","QtTyp=P")</f>
        <v>0</v>
      </c>
    </row>
    <row r="5535" spans="1:13" x14ac:dyDescent="0.25">
      <c r="A5535" s="6" t="str">
        <f t="shared" si="259"/>
        <v>wl15 Comdty20000531</v>
      </c>
      <c r="B5535" s="3">
        <v>15</v>
      </c>
      <c r="C5535" s="3">
        <v>315</v>
      </c>
      <c r="D5535" s="3" t="s">
        <v>157</v>
      </c>
      <c r="E5535" s="9">
        <v>36677</v>
      </c>
      <c r="F5535" s="6" t="str">
        <f t="shared" si="260"/>
        <v>wl15 Comdty</v>
      </c>
      <c r="G5535" s="6" t="str" cm="1">
        <f t="array" ref="G5535">_xll.BQL.DATE(_xll.BADDPERIODS(DATE(YEAR(E5535),MONTH(E5535),DAY(15)),"NUMBEROFPERIODS",B5535,"PER=M","CDR=BZ","BusDayAdj=-1"))</f>
        <v>#N/A Connection</v>
      </c>
      <c r="H5535" s="6" t="str">
        <f>IFERROR(_xll.BCOUNTPERIODS($E$2,G5535,"CDR=BZ")*1,"")</f>
        <v/>
      </c>
      <c r="I5535" s="6" t="str" cm="1">
        <f t="array" ref="I5535">_xll.BQL.DATE(_xll.BADDPERIODS(EOMONTH(E5535,0),"NUMBEROFPERIODS",B5535,"PER=M","CDR=BZ","BusDayAdj=2"))</f>
        <v>#N/A Connection</v>
      </c>
      <c r="J5535" s="6" t="str">
        <f>IFERROR(_xll.BCOUNTPERIODS(E5535,I5535,"CDR=BZ")*1,"")</f>
        <v/>
      </c>
      <c r="K5535" s="7" t="e">
        <f t="shared" si="258"/>
        <v>#VALUE!</v>
      </c>
      <c r="L5535" s="8" cm="1">
        <f t="array" ref="L5535">_xll.BDH($F5535,L$1,$E5535,$E5535,"per=m","days=all","fill=0","dts=h","QtTyp=P")</f>
        <v>0</v>
      </c>
      <c r="M5535" s="6" cm="1">
        <f t="array" ref="M5535">_xll.BDH($F5535,M$1,$E5535,$E5535,"per=m","days=all","fill=0","dts=h","QtTyp=P")</f>
        <v>0</v>
      </c>
    </row>
    <row r="5536" spans="1:13" x14ac:dyDescent="0.25">
      <c r="A5536" s="6" t="str">
        <f t="shared" si="259"/>
        <v>wl15 Comdty20000630</v>
      </c>
      <c r="B5536" s="3">
        <v>15</v>
      </c>
      <c r="C5536" s="3">
        <v>315</v>
      </c>
      <c r="D5536" s="3" t="s">
        <v>157</v>
      </c>
      <c r="E5536" s="9">
        <v>36707</v>
      </c>
      <c r="F5536" s="6" t="str">
        <f t="shared" si="260"/>
        <v>wl15 Comdty</v>
      </c>
      <c r="G5536" s="6" t="str" cm="1">
        <f t="array" ref="G5536">_xll.BQL.DATE(_xll.BADDPERIODS(DATE(YEAR(E5536),MONTH(E5536),DAY(15)),"NUMBEROFPERIODS",B5536,"PER=M","CDR=BZ","BusDayAdj=-1"))</f>
        <v>#N/A Connection</v>
      </c>
      <c r="H5536" s="6" t="str">
        <f>IFERROR(_xll.BCOUNTPERIODS($E$2,G5536,"CDR=BZ")*1,"")</f>
        <v/>
      </c>
      <c r="I5536" s="6" t="str" cm="1">
        <f t="array" ref="I5536">_xll.BQL.DATE(_xll.BADDPERIODS(EOMONTH(E5536,0),"NUMBEROFPERIODS",B5536,"PER=M","CDR=BZ","BusDayAdj=2"))</f>
        <v>#N/A Connection</v>
      </c>
      <c r="J5536" s="6" t="str">
        <f>IFERROR(_xll.BCOUNTPERIODS(E5536,I5536,"CDR=BZ")*1,"")</f>
        <v/>
      </c>
      <c r="K5536" s="7" t="e">
        <f t="shared" si="258"/>
        <v>#VALUE!</v>
      </c>
      <c r="L5536" s="8" cm="1">
        <f t="array" ref="L5536">_xll.BDH($F5536,L$1,$E5536,$E5536,"per=m","days=all","fill=0","dts=h","QtTyp=P")</f>
        <v>0</v>
      </c>
      <c r="M5536" s="6" cm="1">
        <f t="array" ref="M5536">_xll.BDH($F5536,M$1,$E5536,$E5536,"per=m","days=all","fill=0","dts=h","QtTyp=P")</f>
        <v>0</v>
      </c>
    </row>
    <row r="5537" spans="1:13" x14ac:dyDescent="0.25">
      <c r="A5537" s="6" t="str">
        <f t="shared" si="259"/>
        <v>wl15 Comdty20000731</v>
      </c>
      <c r="B5537" s="3">
        <v>15</v>
      </c>
      <c r="C5537" s="3">
        <v>315</v>
      </c>
      <c r="D5537" s="3" t="s">
        <v>157</v>
      </c>
      <c r="E5537" s="9">
        <v>36738</v>
      </c>
      <c r="F5537" s="6" t="str">
        <f t="shared" si="260"/>
        <v>wl15 Comdty</v>
      </c>
      <c r="G5537" s="6" t="str" cm="1">
        <f t="array" ref="G5537">_xll.BQL.DATE(_xll.BADDPERIODS(DATE(YEAR(E5537),MONTH(E5537),DAY(15)),"NUMBEROFPERIODS",B5537,"PER=M","CDR=BZ","BusDayAdj=-1"))</f>
        <v>#N/A Connection</v>
      </c>
      <c r="H5537" s="6" t="str">
        <f>IFERROR(_xll.BCOUNTPERIODS($E$2,G5537,"CDR=BZ")*1,"")</f>
        <v/>
      </c>
      <c r="I5537" s="6" t="str" cm="1">
        <f t="array" ref="I5537">_xll.BQL.DATE(_xll.BADDPERIODS(EOMONTH(E5537,0),"NUMBEROFPERIODS",B5537,"PER=M","CDR=BZ","BusDayAdj=2"))</f>
        <v>#N/A Connection</v>
      </c>
      <c r="J5537" s="6" t="str">
        <f>IFERROR(_xll.BCOUNTPERIODS(E5537,I5537,"CDR=BZ")*1,"")</f>
        <v/>
      </c>
      <c r="K5537" s="7" t="e">
        <f t="shared" si="258"/>
        <v>#VALUE!</v>
      </c>
      <c r="L5537" s="8" cm="1">
        <f t="array" ref="L5537">_xll.BDH($F5537,L$1,$E5537,$E5537,"per=m","days=all","fill=0","dts=h","QtTyp=P")</f>
        <v>0</v>
      </c>
      <c r="M5537" s="6" cm="1">
        <f t="array" ref="M5537">_xll.BDH($F5537,M$1,$E5537,$E5537,"per=m","days=all","fill=0","dts=h","QtTyp=P")</f>
        <v>0</v>
      </c>
    </row>
    <row r="5538" spans="1:13" x14ac:dyDescent="0.25">
      <c r="A5538" s="6" t="str">
        <f t="shared" si="259"/>
        <v>wl15 Comdty20000831</v>
      </c>
      <c r="B5538" s="3">
        <v>15</v>
      </c>
      <c r="C5538" s="3">
        <v>315</v>
      </c>
      <c r="D5538" s="3" t="s">
        <v>157</v>
      </c>
      <c r="E5538" s="9">
        <v>36769</v>
      </c>
      <c r="F5538" s="6" t="str">
        <f t="shared" si="260"/>
        <v>wl15 Comdty</v>
      </c>
      <c r="G5538" s="6" t="str" cm="1">
        <f t="array" ref="G5538">_xll.BQL.DATE(_xll.BADDPERIODS(DATE(YEAR(E5538),MONTH(E5538),DAY(15)),"NUMBEROFPERIODS",B5538,"PER=M","CDR=BZ","BusDayAdj=-1"))</f>
        <v>#N/A Connection</v>
      </c>
      <c r="H5538" s="6" t="str">
        <f>IFERROR(_xll.BCOUNTPERIODS($E$2,G5538,"CDR=BZ")*1,"")</f>
        <v/>
      </c>
      <c r="I5538" s="6" t="str" cm="1">
        <f t="array" ref="I5538">_xll.BQL.DATE(_xll.BADDPERIODS(EOMONTH(E5538,0),"NUMBEROFPERIODS",B5538,"PER=M","CDR=BZ","BusDayAdj=2"))</f>
        <v>#N/A Connection</v>
      </c>
      <c r="J5538" s="6" t="str">
        <f>IFERROR(_xll.BCOUNTPERIODS(E5538,I5538,"CDR=BZ")*1,"")</f>
        <v/>
      </c>
      <c r="K5538" s="7" t="e">
        <f t="shared" si="258"/>
        <v>#VALUE!</v>
      </c>
      <c r="L5538" s="8" cm="1">
        <f t="array" ref="L5538">_xll.BDH($F5538,L$1,$E5538,$E5538,"per=m","days=all","fill=0","dts=h","QtTyp=P")</f>
        <v>0</v>
      </c>
      <c r="M5538" s="6" cm="1">
        <f t="array" ref="M5538">_xll.BDH($F5538,M$1,$E5538,$E5538,"per=m","days=all","fill=0","dts=h","QtTyp=P")</f>
        <v>0</v>
      </c>
    </row>
    <row r="5539" spans="1:13" x14ac:dyDescent="0.25">
      <c r="A5539" s="6" t="str">
        <f t="shared" si="259"/>
        <v>wl15 Comdty20000929</v>
      </c>
      <c r="B5539" s="3">
        <v>15</v>
      </c>
      <c r="C5539" s="3">
        <v>315</v>
      </c>
      <c r="D5539" s="3" t="s">
        <v>157</v>
      </c>
      <c r="E5539" s="9">
        <v>36798</v>
      </c>
      <c r="F5539" s="6" t="str">
        <f t="shared" si="260"/>
        <v>wl15 Comdty</v>
      </c>
      <c r="G5539" s="6" t="str" cm="1">
        <f t="array" ref="G5539">_xll.BQL.DATE(_xll.BADDPERIODS(DATE(YEAR(E5539),MONTH(E5539),DAY(15)),"NUMBEROFPERIODS",B5539,"PER=M","CDR=BZ","BusDayAdj=-1"))</f>
        <v>#N/A Connection</v>
      </c>
      <c r="H5539" s="6" t="str">
        <f>IFERROR(_xll.BCOUNTPERIODS($E$2,G5539,"CDR=BZ")*1,"")</f>
        <v/>
      </c>
      <c r="I5539" s="6" t="str" cm="1">
        <f t="array" ref="I5539">_xll.BQL.DATE(_xll.BADDPERIODS(EOMONTH(E5539,0),"NUMBEROFPERIODS",B5539,"PER=M","CDR=BZ","BusDayAdj=2"))</f>
        <v>#N/A Connection</v>
      </c>
      <c r="J5539" s="6" t="str">
        <f>IFERROR(_xll.BCOUNTPERIODS(E5539,I5539,"CDR=BZ")*1,"")</f>
        <v/>
      </c>
      <c r="K5539" s="7" t="e">
        <f t="shared" si="258"/>
        <v>#VALUE!</v>
      </c>
      <c r="L5539" s="8" cm="1">
        <f t="array" ref="L5539">_xll.BDH($F5539,L$1,$E5539,$E5539,"per=m","days=all","fill=0","dts=h","QtTyp=P")</f>
        <v>0</v>
      </c>
      <c r="M5539" s="6" cm="1">
        <f t="array" ref="M5539">_xll.BDH($F5539,M$1,$E5539,$E5539,"per=m","days=all","fill=0","dts=h","QtTyp=P")</f>
        <v>0</v>
      </c>
    </row>
    <row r="5540" spans="1:13" x14ac:dyDescent="0.25">
      <c r="A5540" s="6" t="str">
        <f t="shared" si="259"/>
        <v>wl15 Comdty20001031</v>
      </c>
      <c r="B5540" s="3">
        <v>15</v>
      </c>
      <c r="C5540" s="3">
        <v>315</v>
      </c>
      <c r="D5540" s="3" t="s">
        <v>157</v>
      </c>
      <c r="E5540" s="9">
        <v>36830</v>
      </c>
      <c r="F5540" s="6" t="str">
        <f t="shared" si="260"/>
        <v>wl15 Comdty</v>
      </c>
      <c r="G5540" s="6" t="str" cm="1">
        <f t="array" ref="G5540">_xll.BQL.DATE(_xll.BADDPERIODS(DATE(YEAR(E5540),MONTH(E5540),DAY(15)),"NUMBEROFPERIODS",B5540,"PER=M","CDR=BZ","BusDayAdj=-1"))</f>
        <v>#N/A Connection</v>
      </c>
      <c r="H5540" s="6" t="str">
        <f>IFERROR(_xll.BCOUNTPERIODS($E$2,G5540,"CDR=BZ")*1,"")</f>
        <v/>
      </c>
      <c r="I5540" s="6" t="str" cm="1">
        <f t="array" ref="I5540">_xll.BQL.DATE(_xll.BADDPERIODS(EOMONTH(E5540,0),"NUMBEROFPERIODS",B5540,"PER=M","CDR=BZ","BusDayAdj=2"))</f>
        <v>#N/A Connection</v>
      </c>
      <c r="J5540" s="6" t="str">
        <f>IFERROR(_xll.BCOUNTPERIODS(E5540,I5540,"CDR=BZ")*1,"")</f>
        <v/>
      </c>
      <c r="K5540" s="7" t="e">
        <f t="shared" si="258"/>
        <v>#VALUE!</v>
      </c>
      <c r="L5540" s="8" cm="1">
        <f t="array" ref="L5540">_xll.BDH($F5540,L$1,$E5540,$E5540,"per=m","days=all","fill=0","dts=h","QtTyp=P")</f>
        <v>0</v>
      </c>
      <c r="M5540" s="6" cm="1">
        <f t="array" ref="M5540">_xll.BDH($F5540,M$1,$E5540,$E5540,"per=m","days=all","fill=0","dts=h","QtTyp=P")</f>
        <v>0</v>
      </c>
    </row>
    <row r="5541" spans="1:13" x14ac:dyDescent="0.25">
      <c r="A5541" s="6" t="str">
        <f t="shared" si="259"/>
        <v>wl15 Comdty20001130</v>
      </c>
      <c r="B5541" s="3">
        <v>15</v>
      </c>
      <c r="C5541" s="3">
        <v>315</v>
      </c>
      <c r="D5541" s="3" t="s">
        <v>157</v>
      </c>
      <c r="E5541" s="9">
        <v>36860</v>
      </c>
      <c r="F5541" s="6" t="str">
        <f t="shared" si="260"/>
        <v>wl15 Comdty</v>
      </c>
      <c r="G5541" s="6" t="str" cm="1">
        <f t="array" ref="G5541">_xll.BQL.DATE(_xll.BADDPERIODS(DATE(YEAR(E5541),MONTH(E5541),DAY(15)),"NUMBEROFPERIODS",B5541,"PER=M","CDR=BZ","BusDayAdj=-1"))</f>
        <v>#N/A Connection</v>
      </c>
      <c r="H5541" s="6" t="str">
        <f>IFERROR(_xll.BCOUNTPERIODS($E$2,G5541,"CDR=BZ")*1,"")</f>
        <v/>
      </c>
      <c r="I5541" s="6" t="str" cm="1">
        <f t="array" ref="I5541">_xll.BQL.DATE(_xll.BADDPERIODS(EOMONTH(E5541,0),"NUMBEROFPERIODS",B5541,"PER=M","CDR=BZ","BusDayAdj=2"))</f>
        <v>#N/A Connection</v>
      </c>
      <c r="J5541" s="6" t="str">
        <f>IFERROR(_xll.BCOUNTPERIODS(E5541,I5541,"CDR=BZ")*1,"")</f>
        <v/>
      </c>
      <c r="K5541" s="7" t="e">
        <f t="shared" si="258"/>
        <v>#VALUE!</v>
      </c>
      <c r="L5541" s="8" cm="1">
        <f t="array" ref="L5541">_xll.BDH($F5541,L$1,$E5541,$E5541,"per=m","days=all","fill=0","dts=h","QtTyp=P")</f>
        <v>0</v>
      </c>
      <c r="M5541" s="6" cm="1">
        <f t="array" ref="M5541">_xll.BDH($F5541,M$1,$E5541,$E5541,"per=m","days=all","fill=0","dts=h","QtTyp=P")</f>
        <v>0</v>
      </c>
    </row>
    <row r="5542" spans="1:13" x14ac:dyDescent="0.25">
      <c r="A5542" s="6" t="str">
        <f t="shared" si="259"/>
        <v>wl15 Comdty20001229</v>
      </c>
      <c r="B5542" s="3">
        <v>15</v>
      </c>
      <c r="C5542" s="3">
        <v>315</v>
      </c>
      <c r="D5542" s="3" t="s">
        <v>157</v>
      </c>
      <c r="E5542" s="9">
        <v>36889</v>
      </c>
      <c r="F5542" s="6" t="str">
        <f t="shared" si="260"/>
        <v>wl15 Comdty</v>
      </c>
      <c r="G5542" s="6" t="str" cm="1">
        <f t="array" ref="G5542">_xll.BQL.DATE(_xll.BADDPERIODS(DATE(YEAR(E5542),MONTH(E5542),DAY(15)),"NUMBEROFPERIODS",B5542,"PER=M","CDR=BZ","BusDayAdj=-1"))</f>
        <v>#N/A Connection</v>
      </c>
      <c r="H5542" s="6" t="str">
        <f>IFERROR(_xll.BCOUNTPERIODS($E$2,G5542,"CDR=BZ")*1,"")</f>
        <v/>
      </c>
      <c r="I5542" s="6" t="str" cm="1">
        <f t="array" ref="I5542">_xll.BQL.DATE(_xll.BADDPERIODS(EOMONTH(E5542,0),"NUMBEROFPERIODS",B5542,"PER=M","CDR=BZ","BusDayAdj=2"))</f>
        <v>#N/A Connection</v>
      </c>
      <c r="J5542" s="6" t="str">
        <f>IFERROR(_xll.BCOUNTPERIODS(E5542,I5542,"CDR=BZ")*1,"")</f>
        <v/>
      </c>
      <c r="K5542" s="7" t="e">
        <f t="shared" si="258"/>
        <v>#VALUE!</v>
      </c>
      <c r="L5542" s="8" cm="1">
        <f t="array" ref="L5542">_xll.BDH($F5542,L$1,$E5542,$E5542,"per=m","days=all","fill=0","dts=h","QtTyp=P")</f>
        <v>0</v>
      </c>
      <c r="M5542" s="6" cm="1">
        <f t="array" ref="M5542">_xll.BDH($F5542,M$1,$E5542,$E5542,"per=m","days=all","fill=0","dts=h","QtTyp=P")</f>
        <v>0</v>
      </c>
    </row>
    <row r="5543" spans="1:13" x14ac:dyDescent="0.25">
      <c r="A5543" s="6" t="str">
        <f t="shared" si="259"/>
        <v>wl15 Comdty20010131</v>
      </c>
      <c r="B5543" s="3">
        <v>15</v>
      </c>
      <c r="C5543" s="3">
        <v>315</v>
      </c>
      <c r="D5543" s="3" t="s">
        <v>157</v>
      </c>
      <c r="E5543" s="9">
        <v>36922</v>
      </c>
      <c r="F5543" s="6" t="str">
        <f t="shared" si="260"/>
        <v>wl15 Comdty</v>
      </c>
      <c r="G5543" s="6" t="str" cm="1">
        <f t="array" ref="G5543">_xll.BQL.DATE(_xll.BADDPERIODS(DATE(YEAR(E5543),MONTH(E5543),DAY(15)),"NUMBEROFPERIODS",B5543,"PER=M","CDR=BZ","BusDayAdj=-1"))</f>
        <v>#N/A Connection</v>
      </c>
      <c r="H5543" s="6" t="str">
        <f>IFERROR(_xll.BCOUNTPERIODS($E$2,G5543,"CDR=BZ")*1,"")</f>
        <v/>
      </c>
      <c r="I5543" s="6" t="str" cm="1">
        <f t="array" ref="I5543">_xll.BQL.DATE(_xll.BADDPERIODS(EOMONTH(E5543,0),"NUMBEROFPERIODS",B5543,"PER=M","CDR=BZ","BusDayAdj=2"))</f>
        <v>#N/A Connection</v>
      </c>
      <c r="J5543" s="6" t="str">
        <f>IFERROR(_xll.BCOUNTPERIODS(E5543,I5543,"CDR=BZ")*1,"")</f>
        <v/>
      </c>
      <c r="K5543" s="7" t="e">
        <f t="shared" si="258"/>
        <v>#VALUE!</v>
      </c>
      <c r="L5543" s="8" cm="1">
        <f t="array" ref="L5543">_xll.BDH($F5543,L$1,$E5543,$E5543,"per=m","days=all","fill=0","dts=h","QtTyp=P")</f>
        <v>0</v>
      </c>
      <c r="M5543" s="6" cm="1">
        <f t="array" ref="M5543">_xll.BDH($F5543,M$1,$E5543,$E5543,"per=m","days=all","fill=0","dts=h","QtTyp=P")</f>
        <v>0</v>
      </c>
    </row>
    <row r="5544" spans="1:13" x14ac:dyDescent="0.25">
      <c r="A5544" s="6" t="str">
        <f t="shared" si="259"/>
        <v>wl15 Comdty20010228</v>
      </c>
      <c r="B5544" s="3">
        <v>15</v>
      </c>
      <c r="C5544" s="3">
        <v>315</v>
      </c>
      <c r="D5544" s="3" t="s">
        <v>157</v>
      </c>
      <c r="E5544" s="9">
        <v>36950</v>
      </c>
      <c r="F5544" s="6" t="str">
        <f t="shared" si="260"/>
        <v>wl15 Comdty</v>
      </c>
      <c r="G5544" s="6" t="str" cm="1">
        <f t="array" ref="G5544">_xll.BQL.DATE(_xll.BADDPERIODS(DATE(YEAR(E5544),MONTH(E5544),DAY(15)),"NUMBEROFPERIODS",B5544,"PER=M","CDR=BZ","BusDayAdj=-1"))</f>
        <v>#N/A Connection</v>
      </c>
      <c r="H5544" s="6" t="str">
        <f>IFERROR(_xll.BCOUNTPERIODS($E$2,G5544,"CDR=BZ")*1,"")</f>
        <v/>
      </c>
      <c r="I5544" s="6" t="str" cm="1">
        <f t="array" ref="I5544">_xll.BQL.DATE(_xll.BADDPERIODS(EOMONTH(E5544,0),"NUMBEROFPERIODS",B5544,"PER=M","CDR=BZ","BusDayAdj=2"))</f>
        <v>#N/A Connection</v>
      </c>
      <c r="J5544" s="6" t="str">
        <f>IFERROR(_xll.BCOUNTPERIODS(E5544,I5544,"CDR=BZ")*1,"")</f>
        <v/>
      </c>
      <c r="K5544" s="7" t="e">
        <f t="shared" si="258"/>
        <v>#VALUE!</v>
      </c>
      <c r="L5544" s="8" cm="1">
        <f t="array" ref="L5544">_xll.BDH($F5544,L$1,$E5544,$E5544,"per=m","days=all","fill=0","dts=h","QtTyp=P")</f>
        <v>0</v>
      </c>
      <c r="M5544" s="6" cm="1">
        <f t="array" ref="M5544">_xll.BDH($F5544,M$1,$E5544,$E5544,"per=m","days=all","fill=0","dts=h","QtTyp=P")</f>
        <v>0</v>
      </c>
    </row>
    <row r="5545" spans="1:13" x14ac:dyDescent="0.25">
      <c r="A5545" s="6" t="str">
        <f t="shared" si="259"/>
        <v>wl15 Comdty20010330</v>
      </c>
      <c r="B5545" s="3">
        <v>15</v>
      </c>
      <c r="C5545" s="3">
        <v>315</v>
      </c>
      <c r="D5545" s="3" t="s">
        <v>157</v>
      </c>
      <c r="E5545" s="9">
        <v>36980</v>
      </c>
      <c r="F5545" s="6" t="str">
        <f t="shared" si="260"/>
        <v>wl15 Comdty</v>
      </c>
      <c r="G5545" s="6" t="str" cm="1">
        <f t="array" ref="G5545">_xll.BQL.DATE(_xll.BADDPERIODS(DATE(YEAR(E5545),MONTH(E5545),DAY(15)),"NUMBEROFPERIODS",B5545,"PER=M","CDR=BZ","BusDayAdj=-1"))</f>
        <v>#N/A Connection</v>
      </c>
      <c r="H5545" s="6" t="str">
        <f>IFERROR(_xll.BCOUNTPERIODS($E$2,G5545,"CDR=BZ")*1,"")</f>
        <v/>
      </c>
      <c r="I5545" s="6" t="str" cm="1">
        <f t="array" ref="I5545">_xll.BQL.DATE(_xll.BADDPERIODS(EOMONTH(E5545,0),"NUMBEROFPERIODS",B5545,"PER=M","CDR=BZ","BusDayAdj=2"))</f>
        <v>#N/A Connection</v>
      </c>
      <c r="J5545" s="6" t="str">
        <f>IFERROR(_xll.BCOUNTPERIODS(E5545,I5545,"CDR=BZ")*1,"")</f>
        <v/>
      </c>
      <c r="K5545" s="7" t="e">
        <f t="shared" si="258"/>
        <v>#VALUE!</v>
      </c>
      <c r="L5545" s="8" cm="1">
        <f t="array" ref="L5545">_xll.BDH($F5545,L$1,$E5545,$E5545,"per=m","days=all","fill=0","dts=h","QtTyp=P")</f>
        <v>0</v>
      </c>
      <c r="M5545" s="6" cm="1">
        <f t="array" ref="M5545">_xll.BDH($F5545,M$1,$E5545,$E5545,"per=m","days=all","fill=0","dts=h","QtTyp=P")</f>
        <v>0</v>
      </c>
    </row>
    <row r="5546" spans="1:13" x14ac:dyDescent="0.25">
      <c r="A5546" s="6" t="str">
        <f t="shared" si="259"/>
        <v>wl15 Comdty20010430</v>
      </c>
      <c r="B5546" s="3">
        <v>15</v>
      </c>
      <c r="C5546" s="3">
        <v>315</v>
      </c>
      <c r="D5546" s="3" t="s">
        <v>157</v>
      </c>
      <c r="E5546" s="9">
        <v>37011</v>
      </c>
      <c r="F5546" s="6" t="str">
        <f t="shared" si="260"/>
        <v>wl15 Comdty</v>
      </c>
      <c r="G5546" s="6" t="str" cm="1">
        <f t="array" ref="G5546">_xll.BQL.DATE(_xll.BADDPERIODS(DATE(YEAR(E5546),MONTH(E5546),DAY(15)),"NUMBEROFPERIODS",B5546,"PER=M","CDR=BZ","BusDayAdj=-1"))</f>
        <v>#N/A Connection</v>
      </c>
      <c r="H5546" s="6" t="str">
        <f>IFERROR(_xll.BCOUNTPERIODS($E$2,G5546,"CDR=BZ")*1,"")</f>
        <v/>
      </c>
      <c r="I5546" s="6" t="str" cm="1">
        <f t="array" ref="I5546">_xll.BQL.DATE(_xll.BADDPERIODS(EOMONTH(E5546,0),"NUMBEROFPERIODS",B5546,"PER=M","CDR=BZ","BusDayAdj=2"))</f>
        <v>#N/A Connection</v>
      </c>
      <c r="J5546" s="6" t="str">
        <f>IFERROR(_xll.BCOUNTPERIODS(E5546,I5546,"CDR=BZ")*1,"")</f>
        <v/>
      </c>
      <c r="K5546" s="7" t="e">
        <f t="shared" si="258"/>
        <v>#VALUE!</v>
      </c>
      <c r="L5546" s="8" cm="1">
        <f t="array" ref="L5546">_xll.BDH($F5546,L$1,$E5546,$E5546,"per=m","days=all","fill=0","dts=h","QtTyp=P")</f>
        <v>0</v>
      </c>
      <c r="M5546" s="6" cm="1">
        <f t="array" ref="M5546">_xll.BDH($F5546,M$1,$E5546,$E5546,"per=m","days=all","fill=0","dts=h","QtTyp=P")</f>
        <v>0</v>
      </c>
    </row>
    <row r="5547" spans="1:13" x14ac:dyDescent="0.25">
      <c r="A5547" s="6" t="str">
        <f t="shared" si="259"/>
        <v>wl15 Comdty20010531</v>
      </c>
      <c r="B5547" s="3">
        <v>15</v>
      </c>
      <c r="C5547" s="3">
        <v>315</v>
      </c>
      <c r="D5547" s="3" t="s">
        <v>157</v>
      </c>
      <c r="E5547" s="9">
        <v>37042</v>
      </c>
      <c r="F5547" s="6" t="str">
        <f t="shared" si="260"/>
        <v>wl15 Comdty</v>
      </c>
      <c r="G5547" s="6" t="str" cm="1">
        <f t="array" ref="G5547">_xll.BQL.DATE(_xll.BADDPERIODS(DATE(YEAR(E5547),MONTH(E5547),DAY(15)),"NUMBEROFPERIODS",B5547,"PER=M","CDR=BZ","BusDayAdj=-1"))</f>
        <v>#N/A Connection</v>
      </c>
      <c r="H5547" s="6" t="str">
        <f>IFERROR(_xll.BCOUNTPERIODS($E$2,G5547,"CDR=BZ")*1,"")</f>
        <v/>
      </c>
      <c r="I5547" s="6" t="str" cm="1">
        <f t="array" ref="I5547">_xll.BQL.DATE(_xll.BADDPERIODS(EOMONTH(E5547,0),"NUMBEROFPERIODS",B5547,"PER=M","CDR=BZ","BusDayAdj=2"))</f>
        <v>#N/A Connection</v>
      </c>
      <c r="J5547" s="6" t="str">
        <f>IFERROR(_xll.BCOUNTPERIODS(E5547,I5547,"CDR=BZ")*1,"")</f>
        <v/>
      </c>
      <c r="K5547" s="7" t="e">
        <f t="shared" si="258"/>
        <v>#VALUE!</v>
      </c>
      <c r="L5547" s="8" cm="1">
        <f t="array" ref="L5547">_xll.BDH($F5547,L$1,$E5547,$E5547,"per=m","days=all","fill=0","dts=h","QtTyp=P")</f>
        <v>0</v>
      </c>
      <c r="M5547" s="6" cm="1">
        <f t="array" ref="M5547">_xll.BDH($F5547,M$1,$E5547,$E5547,"per=m","days=all","fill=0","dts=h","QtTyp=P")</f>
        <v>0</v>
      </c>
    </row>
    <row r="5548" spans="1:13" x14ac:dyDescent="0.25">
      <c r="A5548" s="6" t="str">
        <f t="shared" si="259"/>
        <v>wl15 Comdty20010629</v>
      </c>
      <c r="B5548" s="3">
        <v>15</v>
      </c>
      <c r="C5548" s="3">
        <v>315</v>
      </c>
      <c r="D5548" s="3" t="s">
        <v>157</v>
      </c>
      <c r="E5548" s="9">
        <v>37071</v>
      </c>
      <c r="F5548" s="6" t="str">
        <f t="shared" si="260"/>
        <v>wl15 Comdty</v>
      </c>
      <c r="G5548" s="6" t="str" cm="1">
        <f t="array" ref="G5548">_xll.BQL.DATE(_xll.BADDPERIODS(DATE(YEAR(E5548),MONTH(E5548),DAY(15)),"NUMBEROFPERIODS",B5548,"PER=M","CDR=BZ","BusDayAdj=-1"))</f>
        <v>#N/A Connection</v>
      </c>
      <c r="H5548" s="6" t="str">
        <f>IFERROR(_xll.BCOUNTPERIODS($E$2,G5548,"CDR=BZ")*1,"")</f>
        <v/>
      </c>
      <c r="I5548" s="6" t="str" cm="1">
        <f t="array" ref="I5548">_xll.BQL.DATE(_xll.BADDPERIODS(EOMONTH(E5548,0),"NUMBEROFPERIODS",B5548,"PER=M","CDR=BZ","BusDayAdj=2"))</f>
        <v>#N/A Connection</v>
      </c>
      <c r="J5548" s="6" t="str">
        <f>IFERROR(_xll.BCOUNTPERIODS(E5548,I5548,"CDR=BZ")*1,"")</f>
        <v/>
      </c>
      <c r="K5548" s="7" t="e">
        <f t="shared" si="258"/>
        <v>#VALUE!</v>
      </c>
      <c r="L5548" s="8" cm="1">
        <f t="array" ref="L5548">_xll.BDH($F5548,L$1,$E5548,$E5548,"per=m","days=all","fill=0","dts=h","QtTyp=P")</f>
        <v>0</v>
      </c>
      <c r="M5548" s="6" cm="1">
        <f t="array" ref="M5548">_xll.BDH($F5548,M$1,$E5548,$E5548,"per=m","days=all","fill=0","dts=h","QtTyp=P")</f>
        <v>0</v>
      </c>
    </row>
    <row r="5549" spans="1:13" x14ac:dyDescent="0.25">
      <c r="A5549" s="6" t="str">
        <f t="shared" si="259"/>
        <v>wl15 Comdty20010731</v>
      </c>
      <c r="B5549" s="3">
        <v>15</v>
      </c>
      <c r="C5549" s="3">
        <v>315</v>
      </c>
      <c r="D5549" s="3" t="s">
        <v>157</v>
      </c>
      <c r="E5549" s="9">
        <v>37103</v>
      </c>
      <c r="F5549" s="6" t="str">
        <f t="shared" si="260"/>
        <v>wl15 Comdty</v>
      </c>
      <c r="G5549" s="6" t="str" cm="1">
        <f t="array" ref="G5549">_xll.BQL.DATE(_xll.BADDPERIODS(DATE(YEAR(E5549),MONTH(E5549),DAY(15)),"NUMBEROFPERIODS",B5549,"PER=M","CDR=BZ","BusDayAdj=-1"))</f>
        <v>#N/A Connection</v>
      </c>
      <c r="H5549" s="6" t="str">
        <f>IFERROR(_xll.BCOUNTPERIODS($E$2,G5549,"CDR=BZ")*1,"")</f>
        <v/>
      </c>
      <c r="I5549" s="6" t="str" cm="1">
        <f t="array" ref="I5549">_xll.BQL.DATE(_xll.BADDPERIODS(EOMONTH(E5549,0),"NUMBEROFPERIODS",B5549,"PER=M","CDR=BZ","BusDayAdj=2"))</f>
        <v>#N/A Connection</v>
      </c>
      <c r="J5549" s="6" t="str">
        <f>IFERROR(_xll.BCOUNTPERIODS(E5549,I5549,"CDR=BZ")*1,"")</f>
        <v/>
      </c>
      <c r="K5549" s="7" t="e">
        <f t="shared" si="258"/>
        <v>#VALUE!</v>
      </c>
      <c r="L5549" s="8" cm="1">
        <f t="array" ref="L5549">_xll.BDH($F5549,L$1,$E5549,$E5549,"per=m","days=all","fill=0","dts=h","QtTyp=P")</f>
        <v>0</v>
      </c>
      <c r="M5549" s="6" cm="1">
        <f t="array" ref="M5549">_xll.BDH($F5549,M$1,$E5549,$E5549,"per=m","days=all","fill=0","dts=h","QtTyp=P")</f>
        <v>0</v>
      </c>
    </row>
    <row r="5550" spans="1:13" x14ac:dyDescent="0.25">
      <c r="A5550" s="6" t="str">
        <f t="shared" si="259"/>
        <v>wl15 Comdty20010831</v>
      </c>
      <c r="B5550" s="3">
        <v>15</v>
      </c>
      <c r="C5550" s="3">
        <v>315</v>
      </c>
      <c r="D5550" s="3" t="s">
        <v>157</v>
      </c>
      <c r="E5550" s="9">
        <v>37134</v>
      </c>
      <c r="F5550" s="6" t="str">
        <f t="shared" si="260"/>
        <v>wl15 Comdty</v>
      </c>
      <c r="G5550" s="6" t="str" cm="1">
        <f t="array" ref="G5550">_xll.BQL.DATE(_xll.BADDPERIODS(DATE(YEAR(E5550),MONTH(E5550),DAY(15)),"NUMBEROFPERIODS",B5550,"PER=M","CDR=BZ","BusDayAdj=-1"))</f>
        <v>#N/A Connection</v>
      </c>
      <c r="H5550" s="6" t="str">
        <f>IFERROR(_xll.BCOUNTPERIODS($E$2,G5550,"CDR=BZ")*1,"")</f>
        <v/>
      </c>
      <c r="I5550" s="6" t="str" cm="1">
        <f t="array" ref="I5550">_xll.BQL.DATE(_xll.BADDPERIODS(EOMONTH(E5550,0),"NUMBEROFPERIODS",B5550,"PER=M","CDR=BZ","BusDayAdj=2"))</f>
        <v>#N/A Connection</v>
      </c>
      <c r="J5550" s="6" t="str">
        <f>IFERROR(_xll.BCOUNTPERIODS(E5550,I5550,"CDR=BZ")*1,"")</f>
        <v/>
      </c>
      <c r="K5550" s="7" t="e">
        <f t="shared" si="258"/>
        <v>#VALUE!</v>
      </c>
      <c r="L5550" s="8" cm="1">
        <f t="array" ref="L5550">_xll.BDH($F5550,L$1,$E5550,$E5550,"per=m","days=all","fill=0","dts=h","QtTyp=P")</f>
        <v>0</v>
      </c>
      <c r="M5550" s="6" cm="1">
        <f t="array" ref="M5550">_xll.BDH($F5550,M$1,$E5550,$E5550,"per=m","days=all","fill=0","dts=h","QtTyp=P")</f>
        <v>0</v>
      </c>
    </row>
    <row r="5551" spans="1:13" x14ac:dyDescent="0.25">
      <c r="A5551" s="6" t="str">
        <f t="shared" si="259"/>
        <v>wl15 Comdty20010928</v>
      </c>
      <c r="B5551" s="3">
        <v>15</v>
      </c>
      <c r="C5551" s="3">
        <v>315</v>
      </c>
      <c r="D5551" s="3" t="s">
        <v>157</v>
      </c>
      <c r="E5551" s="9">
        <v>37162</v>
      </c>
      <c r="F5551" s="6" t="str">
        <f t="shared" si="260"/>
        <v>wl15 Comdty</v>
      </c>
      <c r="G5551" s="6" t="str" cm="1">
        <f t="array" ref="G5551">_xll.BQL.DATE(_xll.BADDPERIODS(DATE(YEAR(E5551),MONTH(E5551),DAY(15)),"NUMBEROFPERIODS",B5551,"PER=M","CDR=BZ","BusDayAdj=-1"))</f>
        <v>#N/A Connection</v>
      </c>
      <c r="H5551" s="6" t="str">
        <f>IFERROR(_xll.BCOUNTPERIODS($E$2,G5551,"CDR=BZ")*1,"")</f>
        <v/>
      </c>
      <c r="I5551" s="6" t="str" cm="1">
        <f t="array" ref="I5551">_xll.BQL.DATE(_xll.BADDPERIODS(EOMONTH(E5551,0),"NUMBEROFPERIODS",B5551,"PER=M","CDR=BZ","BusDayAdj=2"))</f>
        <v>#N/A Connection</v>
      </c>
      <c r="J5551" s="6" t="str">
        <f>IFERROR(_xll.BCOUNTPERIODS(E5551,I5551,"CDR=BZ")*1,"")</f>
        <v/>
      </c>
      <c r="K5551" s="7" t="e">
        <f t="shared" si="258"/>
        <v>#VALUE!</v>
      </c>
      <c r="L5551" s="8" cm="1">
        <f t="array" ref="L5551">_xll.BDH($F5551,L$1,$E5551,$E5551,"per=m","days=all","fill=0","dts=h","QtTyp=P")</f>
        <v>0</v>
      </c>
      <c r="M5551" s="6" cm="1">
        <f t="array" ref="M5551">_xll.BDH($F5551,M$1,$E5551,$E5551,"per=m","days=all","fill=0","dts=h","QtTyp=P")</f>
        <v>0</v>
      </c>
    </row>
    <row r="5552" spans="1:13" x14ac:dyDescent="0.25">
      <c r="A5552" s="6" t="str">
        <f t="shared" si="259"/>
        <v>wl15 Comdty20011031</v>
      </c>
      <c r="B5552" s="3">
        <v>15</v>
      </c>
      <c r="C5552" s="3">
        <v>315</v>
      </c>
      <c r="D5552" s="3" t="s">
        <v>157</v>
      </c>
      <c r="E5552" s="9">
        <v>37195</v>
      </c>
      <c r="F5552" s="6" t="str">
        <f t="shared" si="260"/>
        <v>wl15 Comdty</v>
      </c>
      <c r="G5552" s="6" t="str" cm="1">
        <f t="array" ref="G5552">_xll.BQL.DATE(_xll.BADDPERIODS(DATE(YEAR(E5552),MONTH(E5552),DAY(15)),"NUMBEROFPERIODS",B5552,"PER=M","CDR=BZ","BusDayAdj=-1"))</f>
        <v>#N/A Connection</v>
      </c>
      <c r="H5552" s="6" t="str">
        <f>IFERROR(_xll.BCOUNTPERIODS($E$2,G5552,"CDR=BZ")*1,"")</f>
        <v/>
      </c>
      <c r="I5552" s="6" t="str" cm="1">
        <f t="array" ref="I5552">_xll.BQL.DATE(_xll.BADDPERIODS(EOMONTH(E5552,0),"NUMBEROFPERIODS",B5552,"PER=M","CDR=BZ","BusDayAdj=2"))</f>
        <v>#N/A Connection</v>
      </c>
      <c r="J5552" s="6" t="str">
        <f>IFERROR(_xll.BCOUNTPERIODS(E5552,I5552,"CDR=BZ")*1,"")</f>
        <v/>
      </c>
      <c r="K5552" s="7" t="e">
        <f t="shared" si="258"/>
        <v>#VALUE!</v>
      </c>
      <c r="L5552" s="8" cm="1">
        <f t="array" ref="L5552">_xll.BDH($F5552,L$1,$E5552,$E5552,"per=m","days=all","fill=0","dts=h","QtTyp=P")</f>
        <v>0</v>
      </c>
      <c r="M5552" s="6" cm="1">
        <f t="array" ref="M5552">_xll.BDH($F5552,M$1,$E5552,$E5552,"per=m","days=all","fill=0","dts=h","QtTyp=P")</f>
        <v>0</v>
      </c>
    </row>
    <row r="5553" spans="1:13" x14ac:dyDescent="0.25">
      <c r="A5553" s="6" t="str">
        <f t="shared" si="259"/>
        <v>wl15 Comdty20011130</v>
      </c>
      <c r="B5553" s="3">
        <v>15</v>
      </c>
      <c r="C5553" s="3">
        <v>315</v>
      </c>
      <c r="D5553" s="3" t="s">
        <v>157</v>
      </c>
      <c r="E5553" s="9">
        <v>37225</v>
      </c>
      <c r="F5553" s="6" t="str">
        <f t="shared" si="260"/>
        <v>wl15 Comdty</v>
      </c>
      <c r="G5553" s="6" t="str" cm="1">
        <f t="array" ref="G5553">_xll.BQL.DATE(_xll.BADDPERIODS(DATE(YEAR(E5553),MONTH(E5553),DAY(15)),"NUMBEROFPERIODS",B5553,"PER=M","CDR=BZ","BusDayAdj=-1"))</f>
        <v>#N/A Connection</v>
      </c>
      <c r="H5553" s="6" t="str">
        <f>IFERROR(_xll.BCOUNTPERIODS($E$2,G5553,"CDR=BZ")*1,"")</f>
        <v/>
      </c>
      <c r="I5553" s="6" t="str" cm="1">
        <f t="array" ref="I5553">_xll.BQL.DATE(_xll.BADDPERIODS(EOMONTH(E5553,0),"NUMBEROFPERIODS",B5553,"PER=M","CDR=BZ","BusDayAdj=2"))</f>
        <v>#N/A Connection</v>
      </c>
      <c r="J5553" s="6" t="str">
        <f>IFERROR(_xll.BCOUNTPERIODS(E5553,I5553,"CDR=BZ")*1,"")</f>
        <v/>
      </c>
      <c r="K5553" s="7" t="e">
        <f t="shared" si="258"/>
        <v>#VALUE!</v>
      </c>
      <c r="L5553" s="8" cm="1">
        <f t="array" ref="L5553">_xll.BDH($F5553,L$1,$E5553,$E5553,"per=m","days=all","fill=0","dts=h","QtTyp=P")</f>
        <v>0</v>
      </c>
      <c r="M5553" s="6" cm="1">
        <f t="array" ref="M5553">_xll.BDH($F5553,M$1,$E5553,$E5553,"per=m","days=all","fill=0","dts=h","QtTyp=P")</f>
        <v>0</v>
      </c>
    </row>
    <row r="5554" spans="1:13" x14ac:dyDescent="0.25">
      <c r="A5554" s="6" t="str">
        <f t="shared" si="259"/>
        <v>wl15 Comdty20011231</v>
      </c>
      <c r="B5554" s="3">
        <v>15</v>
      </c>
      <c r="C5554" s="3">
        <v>315</v>
      </c>
      <c r="D5554" s="3" t="s">
        <v>157</v>
      </c>
      <c r="E5554" s="9">
        <v>37256</v>
      </c>
      <c r="F5554" s="6" t="str">
        <f t="shared" si="260"/>
        <v>wl15 Comdty</v>
      </c>
      <c r="G5554" s="6" t="str" cm="1">
        <f t="array" ref="G5554">_xll.BQL.DATE(_xll.BADDPERIODS(DATE(YEAR(E5554),MONTH(E5554),DAY(15)),"NUMBEROFPERIODS",B5554,"PER=M","CDR=BZ","BusDayAdj=-1"))</f>
        <v>#N/A Connection</v>
      </c>
      <c r="H5554" s="6" t="str">
        <f>IFERROR(_xll.BCOUNTPERIODS($E$2,G5554,"CDR=BZ")*1,"")</f>
        <v/>
      </c>
      <c r="I5554" s="6" t="str" cm="1">
        <f t="array" ref="I5554">_xll.BQL.DATE(_xll.BADDPERIODS(EOMONTH(E5554,0),"NUMBEROFPERIODS",B5554,"PER=M","CDR=BZ","BusDayAdj=2"))</f>
        <v>#N/A Connection</v>
      </c>
      <c r="J5554" s="6" t="str">
        <f>IFERROR(_xll.BCOUNTPERIODS(E5554,I5554,"CDR=BZ")*1,"")</f>
        <v/>
      </c>
      <c r="K5554" s="7" t="e">
        <f t="shared" si="258"/>
        <v>#VALUE!</v>
      </c>
      <c r="L5554" s="8" cm="1">
        <f t="array" ref="L5554">_xll.BDH($F5554,L$1,$E5554,$E5554,"per=m","days=all","fill=0","dts=h","QtTyp=P")</f>
        <v>0</v>
      </c>
      <c r="M5554" s="6" cm="1">
        <f t="array" ref="M5554">_xll.BDH($F5554,M$1,$E5554,$E5554,"per=m","days=all","fill=0","dts=h","QtTyp=P")</f>
        <v>0</v>
      </c>
    </row>
    <row r="5555" spans="1:13" x14ac:dyDescent="0.25">
      <c r="A5555" s="6" t="str">
        <f t="shared" si="259"/>
        <v>wl15 Comdty20020131</v>
      </c>
      <c r="B5555" s="3">
        <v>15</v>
      </c>
      <c r="C5555" s="3">
        <v>315</v>
      </c>
      <c r="D5555" s="3" t="s">
        <v>157</v>
      </c>
      <c r="E5555" s="9">
        <v>37287</v>
      </c>
      <c r="F5555" s="6" t="str">
        <f t="shared" si="260"/>
        <v>wl15 Comdty</v>
      </c>
      <c r="G5555" s="6" t="str" cm="1">
        <f t="array" ref="G5555">_xll.BQL.DATE(_xll.BADDPERIODS(DATE(YEAR(E5555),MONTH(E5555),DAY(15)),"NUMBEROFPERIODS",B5555,"PER=M","CDR=BZ","BusDayAdj=-1"))</f>
        <v>#N/A Connection</v>
      </c>
      <c r="H5555" s="6" t="str">
        <f>IFERROR(_xll.BCOUNTPERIODS($E$2,G5555,"CDR=BZ")*1,"")</f>
        <v/>
      </c>
      <c r="I5555" s="6" t="str" cm="1">
        <f t="array" ref="I5555">_xll.BQL.DATE(_xll.BADDPERIODS(EOMONTH(E5555,0),"NUMBEROFPERIODS",B5555,"PER=M","CDR=BZ","BusDayAdj=2"))</f>
        <v>#N/A Connection</v>
      </c>
      <c r="J5555" s="6" t="str">
        <f>IFERROR(_xll.BCOUNTPERIODS(E5555,I5555,"CDR=BZ")*1,"")</f>
        <v/>
      </c>
      <c r="K5555" s="7" t="e">
        <f t="shared" si="258"/>
        <v>#VALUE!</v>
      </c>
      <c r="L5555" s="8" cm="1">
        <f t="array" ref="L5555">_xll.BDH($F5555,L$1,$E5555,$E5555,"per=m","days=all","fill=0","dts=h","QtTyp=P")</f>
        <v>0</v>
      </c>
      <c r="M5555" s="6" cm="1">
        <f t="array" ref="M5555">_xll.BDH($F5555,M$1,$E5555,$E5555,"per=m","days=all","fill=0","dts=h","QtTyp=P")</f>
        <v>0</v>
      </c>
    </row>
    <row r="5556" spans="1:13" x14ac:dyDescent="0.25">
      <c r="A5556" s="6" t="str">
        <f t="shared" si="259"/>
        <v>wl15 Comdty20020228</v>
      </c>
      <c r="B5556" s="3">
        <v>15</v>
      </c>
      <c r="C5556" s="3">
        <v>315</v>
      </c>
      <c r="D5556" s="3" t="s">
        <v>157</v>
      </c>
      <c r="E5556" s="9">
        <v>37315</v>
      </c>
      <c r="F5556" s="6" t="str">
        <f t="shared" si="260"/>
        <v>wl15 Comdty</v>
      </c>
      <c r="G5556" s="6" t="str" cm="1">
        <f t="array" ref="G5556">_xll.BQL.DATE(_xll.BADDPERIODS(DATE(YEAR(E5556),MONTH(E5556),DAY(15)),"NUMBEROFPERIODS",B5556,"PER=M","CDR=BZ","BusDayAdj=-1"))</f>
        <v>#N/A Connection</v>
      </c>
      <c r="H5556" s="6" t="str">
        <f>IFERROR(_xll.BCOUNTPERIODS($E$2,G5556,"CDR=BZ")*1,"")</f>
        <v/>
      </c>
      <c r="I5556" s="6" t="str" cm="1">
        <f t="array" ref="I5556">_xll.BQL.DATE(_xll.BADDPERIODS(EOMONTH(E5556,0),"NUMBEROFPERIODS",B5556,"PER=M","CDR=BZ","BusDayAdj=2"))</f>
        <v>#N/A Connection</v>
      </c>
      <c r="J5556" s="6" t="str">
        <f>IFERROR(_xll.BCOUNTPERIODS(E5556,I5556,"CDR=BZ")*1,"")</f>
        <v/>
      </c>
      <c r="K5556" s="7" t="e">
        <f t="shared" si="258"/>
        <v>#VALUE!</v>
      </c>
      <c r="L5556" s="8" cm="1">
        <f t="array" ref="L5556">_xll.BDH($F5556,L$1,$E5556,$E5556,"per=m","days=all","fill=0","dts=h","QtTyp=P")</f>
        <v>0</v>
      </c>
      <c r="M5556" s="6" cm="1">
        <f t="array" ref="M5556">_xll.BDH($F5556,M$1,$E5556,$E5556,"per=m","days=all","fill=0","dts=h","QtTyp=P")</f>
        <v>0</v>
      </c>
    </row>
    <row r="5557" spans="1:13" x14ac:dyDescent="0.25">
      <c r="A5557" s="6" t="str">
        <f t="shared" si="259"/>
        <v>wl15 Comdty20020329</v>
      </c>
      <c r="B5557" s="3">
        <v>15</v>
      </c>
      <c r="C5557" s="3">
        <v>315</v>
      </c>
      <c r="D5557" s="3" t="s">
        <v>157</v>
      </c>
      <c r="E5557" s="9">
        <v>37344</v>
      </c>
      <c r="F5557" s="6" t="str">
        <f t="shared" si="260"/>
        <v>wl15 Comdty</v>
      </c>
      <c r="G5557" s="6" t="str" cm="1">
        <f t="array" ref="G5557">_xll.BQL.DATE(_xll.BADDPERIODS(DATE(YEAR(E5557),MONTH(E5557),DAY(15)),"NUMBEROFPERIODS",B5557,"PER=M","CDR=BZ","BusDayAdj=-1"))</f>
        <v>#N/A Connection</v>
      </c>
      <c r="H5557" s="6" t="str">
        <f>IFERROR(_xll.BCOUNTPERIODS($E$2,G5557,"CDR=BZ")*1,"")</f>
        <v/>
      </c>
      <c r="I5557" s="6" t="str" cm="1">
        <f t="array" ref="I5557">_xll.BQL.DATE(_xll.BADDPERIODS(EOMONTH(E5557,0),"NUMBEROFPERIODS",B5557,"PER=M","CDR=BZ","BusDayAdj=2"))</f>
        <v>#N/A Connection</v>
      </c>
      <c r="J5557" s="6" t="str">
        <f>IFERROR(_xll.BCOUNTPERIODS(E5557,I5557,"CDR=BZ")*1,"")</f>
        <v/>
      </c>
      <c r="K5557" s="7" t="e">
        <f t="shared" si="258"/>
        <v>#VALUE!</v>
      </c>
      <c r="L5557" s="8" cm="1">
        <f t="array" ref="L5557">_xll.BDH($F5557,L$1,$E5557,$E5557,"per=m","days=all","fill=0","dts=h","QtTyp=P")</f>
        <v>0</v>
      </c>
      <c r="M5557" s="6" cm="1">
        <f t="array" ref="M5557">_xll.BDH($F5557,M$1,$E5557,$E5557,"per=m","days=all","fill=0","dts=h","QtTyp=P")</f>
        <v>0</v>
      </c>
    </row>
    <row r="5558" spans="1:13" x14ac:dyDescent="0.25">
      <c r="A5558" s="6" t="str">
        <f t="shared" si="259"/>
        <v>wl15 Comdty20020430</v>
      </c>
      <c r="B5558" s="3">
        <v>15</v>
      </c>
      <c r="C5558" s="3">
        <v>315</v>
      </c>
      <c r="D5558" s="3" t="s">
        <v>157</v>
      </c>
      <c r="E5558" s="9">
        <v>37376</v>
      </c>
      <c r="F5558" s="6" t="str">
        <f t="shared" si="260"/>
        <v>wl15 Comdty</v>
      </c>
      <c r="G5558" s="6" t="str" cm="1">
        <f t="array" ref="G5558">_xll.BQL.DATE(_xll.BADDPERIODS(DATE(YEAR(E5558),MONTH(E5558),DAY(15)),"NUMBEROFPERIODS",B5558,"PER=M","CDR=BZ","BusDayAdj=-1"))</f>
        <v>#N/A Connection</v>
      </c>
      <c r="H5558" s="6" t="str">
        <f>IFERROR(_xll.BCOUNTPERIODS($E$2,G5558,"CDR=BZ")*1,"")</f>
        <v/>
      </c>
      <c r="I5558" s="6" t="str" cm="1">
        <f t="array" ref="I5558">_xll.BQL.DATE(_xll.BADDPERIODS(EOMONTH(E5558,0),"NUMBEROFPERIODS",B5558,"PER=M","CDR=BZ","BusDayAdj=2"))</f>
        <v>#N/A Connection</v>
      </c>
      <c r="J5558" s="6" t="str">
        <f>IFERROR(_xll.BCOUNTPERIODS(E5558,I5558,"CDR=BZ")*1,"")</f>
        <v/>
      </c>
      <c r="K5558" s="7" t="e">
        <f t="shared" si="258"/>
        <v>#VALUE!</v>
      </c>
      <c r="L5558" s="8" cm="1">
        <f t="array" ref="L5558">_xll.BDH($F5558,L$1,$E5558,$E5558,"per=m","days=all","fill=0","dts=h","QtTyp=P")</f>
        <v>0</v>
      </c>
      <c r="M5558" s="6" cm="1">
        <f t="array" ref="M5558">_xll.BDH($F5558,M$1,$E5558,$E5558,"per=m","days=all","fill=0","dts=h","QtTyp=P")</f>
        <v>0</v>
      </c>
    </row>
    <row r="5559" spans="1:13" x14ac:dyDescent="0.25">
      <c r="A5559" s="6" t="str">
        <f t="shared" si="259"/>
        <v>wl15 Comdty20020531</v>
      </c>
      <c r="B5559" s="3">
        <v>15</v>
      </c>
      <c r="C5559" s="3">
        <v>315</v>
      </c>
      <c r="D5559" s="3" t="s">
        <v>157</v>
      </c>
      <c r="E5559" s="9">
        <v>37407</v>
      </c>
      <c r="F5559" s="6" t="str">
        <f t="shared" si="260"/>
        <v>wl15 Comdty</v>
      </c>
      <c r="G5559" s="6" t="str" cm="1">
        <f t="array" ref="G5559">_xll.BQL.DATE(_xll.BADDPERIODS(DATE(YEAR(E5559),MONTH(E5559),DAY(15)),"NUMBEROFPERIODS",B5559,"PER=M","CDR=BZ","BusDayAdj=-1"))</f>
        <v>#N/A Connection</v>
      </c>
      <c r="H5559" s="6" t="str">
        <f>IFERROR(_xll.BCOUNTPERIODS($E$2,G5559,"CDR=BZ")*1,"")</f>
        <v/>
      </c>
      <c r="I5559" s="6" t="str" cm="1">
        <f t="array" ref="I5559">_xll.BQL.DATE(_xll.BADDPERIODS(EOMONTH(E5559,0),"NUMBEROFPERIODS",B5559,"PER=M","CDR=BZ","BusDayAdj=2"))</f>
        <v>#N/A Connection</v>
      </c>
      <c r="J5559" s="6" t="str">
        <f>IFERROR(_xll.BCOUNTPERIODS(E5559,I5559,"CDR=BZ")*1,"")</f>
        <v/>
      </c>
      <c r="K5559" s="7" t="e">
        <f t="shared" si="258"/>
        <v>#VALUE!</v>
      </c>
      <c r="L5559" s="8" cm="1">
        <f t="array" ref="L5559">_xll.BDH($F5559,L$1,$E5559,$E5559,"per=m","days=all","fill=0","dts=h","QtTyp=P")</f>
        <v>0</v>
      </c>
      <c r="M5559" s="6" cm="1">
        <f t="array" ref="M5559">_xll.BDH($F5559,M$1,$E5559,$E5559,"per=m","days=all","fill=0","dts=h","QtTyp=P")</f>
        <v>0</v>
      </c>
    </row>
    <row r="5560" spans="1:13" x14ac:dyDescent="0.25">
      <c r="A5560" s="6" t="str">
        <f t="shared" si="259"/>
        <v>wl15 Comdty20020628</v>
      </c>
      <c r="B5560" s="3">
        <v>15</v>
      </c>
      <c r="C5560" s="3">
        <v>315</v>
      </c>
      <c r="D5560" s="3" t="s">
        <v>157</v>
      </c>
      <c r="E5560" s="9">
        <v>37435</v>
      </c>
      <c r="F5560" s="6" t="str">
        <f t="shared" si="260"/>
        <v>wl15 Comdty</v>
      </c>
      <c r="G5560" s="6" t="str" cm="1">
        <f t="array" ref="G5560">_xll.BQL.DATE(_xll.BADDPERIODS(DATE(YEAR(E5560),MONTH(E5560),DAY(15)),"NUMBEROFPERIODS",B5560,"PER=M","CDR=BZ","BusDayAdj=-1"))</f>
        <v>#N/A Connection</v>
      </c>
      <c r="H5560" s="6" t="str">
        <f>IFERROR(_xll.BCOUNTPERIODS($E$2,G5560,"CDR=BZ")*1,"")</f>
        <v/>
      </c>
      <c r="I5560" s="6" t="str" cm="1">
        <f t="array" ref="I5560">_xll.BQL.DATE(_xll.BADDPERIODS(EOMONTH(E5560,0),"NUMBEROFPERIODS",B5560,"PER=M","CDR=BZ","BusDayAdj=2"))</f>
        <v>#N/A Connection</v>
      </c>
      <c r="J5560" s="6" t="str">
        <f>IFERROR(_xll.BCOUNTPERIODS(E5560,I5560,"CDR=BZ")*1,"")</f>
        <v/>
      </c>
      <c r="K5560" s="7" t="e">
        <f t="shared" si="258"/>
        <v>#VALUE!</v>
      </c>
      <c r="L5560" s="8" cm="1">
        <f t="array" ref="L5560">_xll.BDH($F5560,L$1,$E5560,$E5560,"per=m","days=all","fill=0","dts=h","QtTyp=P")</f>
        <v>0</v>
      </c>
      <c r="M5560" s="6" cm="1">
        <f t="array" ref="M5560">_xll.BDH($F5560,M$1,$E5560,$E5560,"per=m","days=all","fill=0","dts=h","QtTyp=P")</f>
        <v>0</v>
      </c>
    </row>
    <row r="5561" spans="1:13" x14ac:dyDescent="0.25">
      <c r="A5561" s="6" t="str">
        <f t="shared" si="259"/>
        <v>wl15 Comdty20020731</v>
      </c>
      <c r="B5561" s="3">
        <v>15</v>
      </c>
      <c r="C5561" s="3">
        <v>315</v>
      </c>
      <c r="D5561" s="3" t="s">
        <v>157</v>
      </c>
      <c r="E5561" s="9">
        <v>37468</v>
      </c>
      <c r="F5561" s="6" t="str">
        <f t="shared" si="260"/>
        <v>wl15 Comdty</v>
      </c>
      <c r="G5561" s="6" t="str" cm="1">
        <f t="array" ref="G5561">_xll.BQL.DATE(_xll.BADDPERIODS(DATE(YEAR(E5561),MONTH(E5561),DAY(15)),"NUMBEROFPERIODS",B5561,"PER=M","CDR=BZ","BusDayAdj=-1"))</f>
        <v>#N/A Connection</v>
      </c>
      <c r="H5561" s="6" t="str">
        <f>IFERROR(_xll.BCOUNTPERIODS($E$2,G5561,"CDR=BZ")*1,"")</f>
        <v/>
      </c>
      <c r="I5561" s="6" t="str" cm="1">
        <f t="array" ref="I5561">_xll.BQL.DATE(_xll.BADDPERIODS(EOMONTH(E5561,0),"NUMBEROFPERIODS",B5561,"PER=M","CDR=BZ","BusDayAdj=2"))</f>
        <v>#N/A Connection</v>
      </c>
      <c r="J5561" s="6" t="str">
        <f>IFERROR(_xll.BCOUNTPERIODS(E5561,I5561,"CDR=BZ")*1,"")</f>
        <v/>
      </c>
      <c r="K5561" s="7" t="e">
        <f t="shared" si="258"/>
        <v>#VALUE!</v>
      </c>
      <c r="L5561" s="8" cm="1">
        <f t="array" ref="L5561">_xll.BDH($F5561,L$1,$E5561,$E5561,"per=m","days=all","fill=0","dts=h","QtTyp=P")</f>
        <v>0</v>
      </c>
      <c r="M5561" s="6" cm="1">
        <f t="array" ref="M5561">_xll.BDH($F5561,M$1,$E5561,$E5561,"per=m","days=all","fill=0","dts=h","QtTyp=P")</f>
        <v>0</v>
      </c>
    </row>
    <row r="5562" spans="1:13" x14ac:dyDescent="0.25">
      <c r="A5562" s="6" t="str">
        <f t="shared" si="259"/>
        <v>wl15 Comdty20020830</v>
      </c>
      <c r="B5562" s="3">
        <v>15</v>
      </c>
      <c r="C5562" s="3">
        <v>315</v>
      </c>
      <c r="D5562" s="3" t="s">
        <v>157</v>
      </c>
      <c r="E5562" s="9">
        <v>37498</v>
      </c>
      <c r="F5562" s="6" t="str">
        <f t="shared" si="260"/>
        <v>wl15 Comdty</v>
      </c>
      <c r="G5562" s="6" t="str" cm="1">
        <f t="array" ref="G5562">_xll.BQL.DATE(_xll.BADDPERIODS(DATE(YEAR(E5562),MONTH(E5562),DAY(15)),"NUMBEROFPERIODS",B5562,"PER=M","CDR=BZ","BusDayAdj=-1"))</f>
        <v>#N/A Connection</v>
      </c>
      <c r="H5562" s="6" t="str">
        <f>IFERROR(_xll.BCOUNTPERIODS($E$2,G5562,"CDR=BZ")*1,"")</f>
        <v/>
      </c>
      <c r="I5562" s="6" t="str" cm="1">
        <f t="array" ref="I5562">_xll.BQL.DATE(_xll.BADDPERIODS(EOMONTH(E5562,0),"NUMBEROFPERIODS",B5562,"PER=M","CDR=BZ","BusDayAdj=2"))</f>
        <v>#N/A Connection</v>
      </c>
      <c r="J5562" s="6" t="str">
        <f>IFERROR(_xll.BCOUNTPERIODS(E5562,I5562,"CDR=BZ")*1,"")</f>
        <v/>
      </c>
      <c r="K5562" s="7" t="e">
        <f t="shared" si="258"/>
        <v>#VALUE!</v>
      </c>
      <c r="L5562" s="8" cm="1">
        <f t="array" ref="L5562">_xll.BDH($F5562,L$1,$E5562,$E5562,"per=m","days=all","fill=0","dts=h","QtTyp=P")</f>
        <v>0</v>
      </c>
      <c r="M5562" s="6" cm="1">
        <f t="array" ref="M5562">_xll.BDH($F5562,M$1,$E5562,$E5562,"per=m","days=all","fill=0","dts=h","QtTyp=P")</f>
        <v>0</v>
      </c>
    </row>
    <row r="5563" spans="1:13" x14ac:dyDescent="0.25">
      <c r="A5563" s="6" t="str">
        <f t="shared" si="259"/>
        <v>wl15 Comdty20020930</v>
      </c>
      <c r="B5563" s="3">
        <v>15</v>
      </c>
      <c r="C5563" s="3">
        <v>315</v>
      </c>
      <c r="D5563" s="3" t="s">
        <v>157</v>
      </c>
      <c r="E5563" s="9">
        <v>37529</v>
      </c>
      <c r="F5563" s="6" t="str">
        <f t="shared" si="260"/>
        <v>wl15 Comdty</v>
      </c>
      <c r="G5563" s="6" t="str" cm="1">
        <f t="array" ref="G5563">_xll.BQL.DATE(_xll.BADDPERIODS(DATE(YEAR(E5563),MONTH(E5563),DAY(15)),"NUMBEROFPERIODS",B5563,"PER=M","CDR=BZ","BusDayAdj=-1"))</f>
        <v>#N/A Connection</v>
      </c>
      <c r="H5563" s="6" t="str">
        <f>IFERROR(_xll.BCOUNTPERIODS($E$2,G5563,"CDR=BZ")*1,"")</f>
        <v/>
      </c>
      <c r="I5563" s="6" t="str" cm="1">
        <f t="array" ref="I5563">_xll.BQL.DATE(_xll.BADDPERIODS(EOMONTH(E5563,0),"NUMBEROFPERIODS",B5563,"PER=M","CDR=BZ","BusDayAdj=2"))</f>
        <v>#N/A Connection</v>
      </c>
      <c r="J5563" s="6" t="str">
        <f>IFERROR(_xll.BCOUNTPERIODS(E5563,I5563,"CDR=BZ")*1,"")</f>
        <v/>
      </c>
      <c r="K5563" s="7" t="e">
        <f t="shared" si="258"/>
        <v>#VALUE!</v>
      </c>
      <c r="L5563" s="8" cm="1">
        <f t="array" ref="L5563">_xll.BDH($F5563,L$1,$E5563,$E5563,"per=m","days=all","fill=0","dts=h","QtTyp=P")</f>
        <v>0</v>
      </c>
      <c r="M5563" s="6" cm="1">
        <f t="array" ref="M5563">_xll.BDH($F5563,M$1,$E5563,$E5563,"per=m","days=all","fill=0","dts=h","QtTyp=P")</f>
        <v>0</v>
      </c>
    </row>
    <row r="5564" spans="1:13" x14ac:dyDescent="0.25">
      <c r="A5564" s="6" t="str">
        <f t="shared" si="259"/>
        <v>wl15 Comdty20021031</v>
      </c>
      <c r="B5564" s="3">
        <v>15</v>
      </c>
      <c r="C5564" s="3">
        <v>315</v>
      </c>
      <c r="D5564" s="3" t="s">
        <v>157</v>
      </c>
      <c r="E5564" s="9">
        <v>37560</v>
      </c>
      <c r="F5564" s="6" t="str">
        <f t="shared" si="260"/>
        <v>wl15 Comdty</v>
      </c>
      <c r="G5564" s="6" t="str" cm="1">
        <f t="array" ref="G5564">_xll.BQL.DATE(_xll.BADDPERIODS(DATE(YEAR(E5564),MONTH(E5564),DAY(15)),"NUMBEROFPERIODS",B5564,"PER=M","CDR=BZ","BusDayAdj=-1"))</f>
        <v>#N/A Connection</v>
      </c>
      <c r="H5564" s="6" t="str">
        <f>IFERROR(_xll.BCOUNTPERIODS($E$2,G5564,"CDR=BZ")*1,"")</f>
        <v/>
      </c>
      <c r="I5564" s="6" t="str" cm="1">
        <f t="array" ref="I5564">_xll.BQL.DATE(_xll.BADDPERIODS(EOMONTH(E5564,0),"NUMBEROFPERIODS",B5564,"PER=M","CDR=BZ","BusDayAdj=2"))</f>
        <v>#N/A Connection</v>
      </c>
      <c r="J5564" s="6" t="str">
        <f>IFERROR(_xll.BCOUNTPERIODS(E5564,I5564,"CDR=BZ")*1,"")</f>
        <v/>
      </c>
      <c r="K5564" s="7" t="e">
        <f t="shared" si="258"/>
        <v>#VALUE!</v>
      </c>
      <c r="L5564" s="8" cm="1">
        <f t="array" ref="L5564">_xll.BDH($F5564,L$1,$E5564,$E5564,"per=m","days=all","fill=0","dts=h","QtTyp=P")</f>
        <v>0</v>
      </c>
      <c r="M5564" s="6" cm="1">
        <f t="array" ref="M5564">_xll.BDH($F5564,M$1,$E5564,$E5564,"per=m","days=all","fill=0","dts=h","QtTyp=P")</f>
        <v>0</v>
      </c>
    </row>
    <row r="5565" spans="1:13" x14ac:dyDescent="0.25">
      <c r="A5565" s="6" t="str">
        <f t="shared" si="259"/>
        <v>wl15 Comdty20021129</v>
      </c>
      <c r="B5565" s="3">
        <v>15</v>
      </c>
      <c r="C5565" s="3">
        <v>315</v>
      </c>
      <c r="D5565" s="3" t="s">
        <v>157</v>
      </c>
      <c r="E5565" s="9">
        <v>37589</v>
      </c>
      <c r="F5565" s="6" t="str">
        <f t="shared" si="260"/>
        <v>wl15 Comdty</v>
      </c>
      <c r="G5565" s="6" t="str" cm="1">
        <f t="array" ref="G5565">_xll.BQL.DATE(_xll.BADDPERIODS(DATE(YEAR(E5565),MONTH(E5565),DAY(15)),"NUMBEROFPERIODS",B5565,"PER=M","CDR=BZ","BusDayAdj=-1"))</f>
        <v>#N/A Connection</v>
      </c>
      <c r="H5565" s="6" t="str">
        <f>IFERROR(_xll.BCOUNTPERIODS($E$2,G5565,"CDR=BZ")*1,"")</f>
        <v/>
      </c>
      <c r="I5565" s="6" t="str" cm="1">
        <f t="array" ref="I5565">_xll.BQL.DATE(_xll.BADDPERIODS(EOMONTH(E5565,0),"NUMBEROFPERIODS",B5565,"PER=M","CDR=BZ","BusDayAdj=2"))</f>
        <v>#N/A Connection</v>
      </c>
      <c r="J5565" s="6" t="str">
        <f>IFERROR(_xll.BCOUNTPERIODS(E5565,I5565,"CDR=BZ")*1,"")</f>
        <v/>
      </c>
      <c r="K5565" s="7" t="e">
        <f t="shared" si="258"/>
        <v>#VALUE!</v>
      </c>
      <c r="L5565" s="8" cm="1">
        <f t="array" ref="L5565">_xll.BDH($F5565,L$1,$E5565,$E5565,"per=m","days=all","fill=0","dts=h","QtTyp=P")</f>
        <v>0</v>
      </c>
      <c r="M5565" s="6" cm="1">
        <f t="array" ref="M5565">_xll.BDH($F5565,M$1,$E5565,$E5565,"per=m","days=all","fill=0","dts=h","QtTyp=P")</f>
        <v>0</v>
      </c>
    </row>
    <row r="5566" spans="1:13" x14ac:dyDescent="0.25">
      <c r="A5566" s="6" t="str">
        <f t="shared" si="259"/>
        <v>wl15 Comdty20021231</v>
      </c>
      <c r="B5566" s="3">
        <v>15</v>
      </c>
      <c r="C5566" s="3">
        <v>315</v>
      </c>
      <c r="D5566" s="3" t="s">
        <v>157</v>
      </c>
      <c r="E5566" s="9">
        <v>37621</v>
      </c>
      <c r="F5566" s="6" t="str">
        <f t="shared" si="260"/>
        <v>wl15 Comdty</v>
      </c>
      <c r="G5566" s="6" t="str" cm="1">
        <f t="array" ref="G5566">_xll.BQL.DATE(_xll.BADDPERIODS(DATE(YEAR(E5566),MONTH(E5566),DAY(15)),"NUMBEROFPERIODS",B5566,"PER=M","CDR=BZ","BusDayAdj=-1"))</f>
        <v>#N/A Connection</v>
      </c>
      <c r="H5566" s="6" t="str">
        <f>IFERROR(_xll.BCOUNTPERIODS($E$2,G5566,"CDR=BZ")*1,"")</f>
        <v/>
      </c>
      <c r="I5566" s="6" t="str" cm="1">
        <f t="array" ref="I5566">_xll.BQL.DATE(_xll.BADDPERIODS(EOMONTH(E5566,0),"NUMBEROFPERIODS",B5566,"PER=M","CDR=BZ","BusDayAdj=2"))</f>
        <v>#N/A Connection</v>
      </c>
      <c r="J5566" s="6" t="str">
        <f>IFERROR(_xll.BCOUNTPERIODS(E5566,I5566,"CDR=BZ")*1,"")</f>
        <v/>
      </c>
      <c r="K5566" s="7" t="e">
        <f t="shared" si="258"/>
        <v>#VALUE!</v>
      </c>
      <c r="L5566" s="8" cm="1">
        <f t="array" ref="L5566">_xll.BDH($F5566,L$1,$E5566,$E5566,"per=m","days=all","fill=0","dts=h","QtTyp=P")</f>
        <v>0</v>
      </c>
      <c r="M5566" s="6" cm="1">
        <f t="array" ref="M5566">_xll.BDH($F5566,M$1,$E5566,$E5566,"per=m","days=all","fill=0","dts=h","QtTyp=P")</f>
        <v>0</v>
      </c>
    </row>
    <row r="5567" spans="1:13" x14ac:dyDescent="0.25">
      <c r="A5567" s="6" t="str">
        <f t="shared" si="259"/>
        <v>wl15 Comdty20030131</v>
      </c>
      <c r="B5567" s="3">
        <v>15</v>
      </c>
      <c r="C5567" s="3">
        <v>315</v>
      </c>
      <c r="D5567" s="3" t="s">
        <v>157</v>
      </c>
      <c r="E5567" s="9">
        <v>37652</v>
      </c>
      <c r="F5567" s="6" t="str">
        <f t="shared" si="260"/>
        <v>wl15 Comdty</v>
      </c>
      <c r="G5567" s="6" t="str" cm="1">
        <f t="array" ref="G5567">_xll.BQL.DATE(_xll.BADDPERIODS(DATE(YEAR(E5567),MONTH(E5567),DAY(15)),"NUMBEROFPERIODS",B5567,"PER=M","CDR=BZ","BusDayAdj=-1"))</f>
        <v>#N/A Connection</v>
      </c>
      <c r="H5567" s="6" t="str">
        <f>IFERROR(_xll.BCOUNTPERIODS($E$2,G5567,"CDR=BZ")*1,"")</f>
        <v/>
      </c>
      <c r="I5567" s="6" t="str" cm="1">
        <f t="array" ref="I5567">_xll.BQL.DATE(_xll.BADDPERIODS(EOMONTH(E5567,0),"NUMBEROFPERIODS",B5567,"PER=M","CDR=BZ","BusDayAdj=2"))</f>
        <v>#N/A Connection</v>
      </c>
      <c r="J5567" s="6" t="str">
        <f>IFERROR(_xll.BCOUNTPERIODS(E5567,I5567,"CDR=BZ")*1,"")</f>
        <v/>
      </c>
      <c r="K5567" s="7" t="e">
        <f t="shared" si="258"/>
        <v>#VALUE!</v>
      </c>
      <c r="L5567" s="8" cm="1">
        <f t="array" ref="L5567">_xll.BDH($F5567,L$1,$E5567,$E5567,"per=m","days=all","fill=0","dts=h","QtTyp=P")</f>
        <v>0</v>
      </c>
      <c r="M5567" s="6" cm="1">
        <f t="array" ref="M5567">_xll.BDH($F5567,M$1,$E5567,$E5567,"per=m","days=all","fill=0","dts=h","QtTyp=P")</f>
        <v>0</v>
      </c>
    </row>
    <row r="5568" spans="1:13" x14ac:dyDescent="0.25">
      <c r="A5568" s="6" t="str">
        <f t="shared" si="259"/>
        <v>wl15 Comdty20030228</v>
      </c>
      <c r="B5568" s="3">
        <v>15</v>
      </c>
      <c r="C5568" s="3">
        <v>315</v>
      </c>
      <c r="D5568" s="3" t="s">
        <v>157</v>
      </c>
      <c r="E5568" s="9">
        <v>37680</v>
      </c>
      <c r="F5568" s="6" t="str">
        <f t="shared" si="260"/>
        <v>wl15 Comdty</v>
      </c>
      <c r="G5568" s="6" t="str" cm="1">
        <f t="array" ref="G5568">_xll.BQL.DATE(_xll.BADDPERIODS(DATE(YEAR(E5568),MONTH(E5568),DAY(15)),"NUMBEROFPERIODS",B5568,"PER=M","CDR=BZ","BusDayAdj=-1"))</f>
        <v>#N/A Connection</v>
      </c>
      <c r="H5568" s="6" t="str">
        <f>IFERROR(_xll.BCOUNTPERIODS($E$2,G5568,"CDR=BZ")*1,"")</f>
        <v/>
      </c>
      <c r="I5568" s="6" t="str" cm="1">
        <f t="array" ref="I5568">_xll.BQL.DATE(_xll.BADDPERIODS(EOMONTH(E5568,0),"NUMBEROFPERIODS",B5568,"PER=M","CDR=BZ","BusDayAdj=2"))</f>
        <v>#N/A Connection</v>
      </c>
      <c r="J5568" s="6" t="str">
        <f>IFERROR(_xll.BCOUNTPERIODS(E5568,I5568,"CDR=BZ")*1,"")</f>
        <v/>
      </c>
      <c r="K5568" s="7" t="e">
        <f t="shared" si="258"/>
        <v>#VALUE!</v>
      </c>
      <c r="L5568" s="8" cm="1">
        <f t="array" ref="L5568">_xll.BDH($F5568,L$1,$E5568,$E5568,"per=m","days=all","fill=0","dts=h","QtTyp=P")</f>
        <v>0</v>
      </c>
      <c r="M5568" s="6" cm="1">
        <f t="array" ref="M5568">_xll.BDH($F5568,M$1,$E5568,$E5568,"per=m","days=all","fill=0","dts=h","QtTyp=P")</f>
        <v>0</v>
      </c>
    </row>
    <row r="5569" spans="1:13" x14ac:dyDescent="0.25">
      <c r="A5569" s="6" t="str">
        <f t="shared" si="259"/>
        <v>wl15 Comdty20030331</v>
      </c>
      <c r="B5569" s="3">
        <v>15</v>
      </c>
      <c r="C5569" s="3">
        <v>315</v>
      </c>
      <c r="D5569" s="3" t="s">
        <v>157</v>
      </c>
      <c r="E5569" s="9">
        <v>37711</v>
      </c>
      <c r="F5569" s="6" t="str">
        <f t="shared" si="260"/>
        <v>wl15 Comdty</v>
      </c>
      <c r="G5569" s="6" t="str" cm="1">
        <f t="array" ref="G5569">_xll.BQL.DATE(_xll.BADDPERIODS(DATE(YEAR(E5569),MONTH(E5569),DAY(15)),"NUMBEROFPERIODS",B5569,"PER=M","CDR=BZ","BusDayAdj=-1"))</f>
        <v>#N/A Connection</v>
      </c>
      <c r="H5569" s="6" t="str">
        <f>IFERROR(_xll.BCOUNTPERIODS($E$2,G5569,"CDR=BZ")*1,"")</f>
        <v/>
      </c>
      <c r="I5569" s="6" t="str" cm="1">
        <f t="array" ref="I5569">_xll.BQL.DATE(_xll.BADDPERIODS(EOMONTH(E5569,0),"NUMBEROFPERIODS",B5569,"PER=M","CDR=BZ","BusDayAdj=2"))</f>
        <v>#N/A Connection</v>
      </c>
      <c r="J5569" s="6" t="str">
        <f>IFERROR(_xll.BCOUNTPERIODS(E5569,I5569,"CDR=BZ")*1,"")</f>
        <v/>
      </c>
      <c r="K5569" s="7" t="e">
        <f t="shared" si="258"/>
        <v>#VALUE!</v>
      </c>
      <c r="L5569" s="8" cm="1">
        <f t="array" ref="L5569">_xll.BDH($F5569,L$1,$E5569,$E5569,"per=m","days=all","fill=0","dts=h","QtTyp=P")</f>
        <v>0</v>
      </c>
      <c r="M5569" s="6" cm="1">
        <f t="array" ref="M5569">_xll.BDH($F5569,M$1,$E5569,$E5569,"per=m","days=all","fill=0","dts=h","QtTyp=P")</f>
        <v>0</v>
      </c>
    </row>
    <row r="5570" spans="1:13" x14ac:dyDescent="0.25">
      <c r="A5570" s="6" t="str">
        <f t="shared" si="259"/>
        <v>wl15 Comdty20030430</v>
      </c>
      <c r="B5570" s="3">
        <v>15</v>
      </c>
      <c r="C5570" s="3">
        <v>315</v>
      </c>
      <c r="D5570" s="3" t="s">
        <v>157</v>
      </c>
      <c r="E5570" s="9">
        <v>37741</v>
      </c>
      <c r="F5570" s="6" t="str">
        <f t="shared" si="260"/>
        <v>wl15 Comdty</v>
      </c>
      <c r="G5570" s="6" t="str" cm="1">
        <f t="array" ref="G5570">_xll.BQL.DATE(_xll.BADDPERIODS(DATE(YEAR(E5570),MONTH(E5570),DAY(15)),"NUMBEROFPERIODS",B5570,"PER=M","CDR=BZ","BusDayAdj=-1"))</f>
        <v>#N/A Connection</v>
      </c>
      <c r="H5570" s="6" t="str">
        <f>IFERROR(_xll.BCOUNTPERIODS($E$2,G5570,"CDR=BZ")*1,"")</f>
        <v/>
      </c>
      <c r="I5570" s="6" t="str" cm="1">
        <f t="array" ref="I5570">_xll.BQL.DATE(_xll.BADDPERIODS(EOMONTH(E5570,0),"NUMBEROFPERIODS",B5570,"PER=M","CDR=BZ","BusDayAdj=2"))</f>
        <v>#N/A Connection</v>
      </c>
      <c r="J5570" s="6" t="str">
        <f>IFERROR(_xll.BCOUNTPERIODS(E5570,I5570,"CDR=BZ")*1,"")</f>
        <v/>
      </c>
      <c r="K5570" s="7" t="e">
        <f t="shared" ref="K5570:K5633" si="261">J5570/252</f>
        <v>#VALUE!</v>
      </c>
      <c r="L5570" s="8" cm="1">
        <f t="array" ref="L5570">_xll.BDH($F5570,L$1,$E5570,$E5570,"per=m","days=all","fill=0","dts=h","QtTyp=P")</f>
        <v>0</v>
      </c>
      <c r="M5570" s="6" cm="1">
        <f t="array" ref="M5570">_xll.BDH($F5570,M$1,$E5570,$E5570,"per=m","days=all","fill=0","dts=h","QtTyp=P")</f>
        <v>0</v>
      </c>
    </row>
    <row r="5571" spans="1:13" x14ac:dyDescent="0.25">
      <c r="A5571" s="6" t="str">
        <f t="shared" ref="A5571:A5634" si="262">F5571&amp;TEXT(E5571,"yyyymmdd")</f>
        <v>wl15 Comdty20030530</v>
      </c>
      <c r="B5571" s="3">
        <v>15</v>
      </c>
      <c r="C5571" s="3">
        <v>315</v>
      </c>
      <c r="D5571" s="3" t="s">
        <v>157</v>
      </c>
      <c r="E5571" s="9">
        <v>37771</v>
      </c>
      <c r="F5571" s="6" t="str">
        <f t="shared" ref="F5571:F5634" si="263">"wl"&amp;B5571&amp; " Comdty"</f>
        <v>wl15 Comdty</v>
      </c>
      <c r="G5571" s="6" t="str" cm="1">
        <f t="array" ref="G5571">_xll.BQL.DATE(_xll.BADDPERIODS(DATE(YEAR(E5571),MONTH(E5571),DAY(15)),"NUMBEROFPERIODS",B5571,"PER=M","CDR=BZ","BusDayAdj=-1"))</f>
        <v>#N/A Connection</v>
      </c>
      <c r="H5571" s="6" t="str">
        <f>IFERROR(_xll.BCOUNTPERIODS($E$2,G5571,"CDR=BZ")*1,"")</f>
        <v/>
      </c>
      <c r="I5571" s="6" t="str" cm="1">
        <f t="array" ref="I5571">_xll.BQL.DATE(_xll.BADDPERIODS(EOMONTH(E5571,0),"NUMBEROFPERIODS",B5571,"PER=M","CDR=BZ","BusDayAdj=2"))</f>
        <v>#N/A Connection</v>
      </c>
      <c r="J5571" s="6" t="str">
        <f>IFERROR(_xll.BCOUNTPERIODS(E5571,I5571,"CDR=BZ")*1,"")</f>
        <v/>
      </c>
      <c r="K5571" s="7" t="e">
        <f t="shared" si="261"/>
        <v>#VALUE!</v>
      </c>
      <c r="L5571" s="8" cm="1">
        <f t="array" ref="L5571">_xll.BDH($F5571,L$1,$E5571,$E5571,"per=m","days=all","fill=0","dts=h","QtTyp=P")</f>
        <v>0</v>
      </c>
      <c r="M5571" s="6" cm="1">
        <f t="array" ref="M5571">_xll.BDH($F5571,M$1,$E5571,$E5571,"per=m","days=all","fill=0","dts=h","QtTyp=P")</f>
        <v>0</v>
      </c>
    </row>
    <row r="5572" spans="1:13" x14ac:dyDescent="0.25">
      <c r="A5572" s="6" t="str">
        <f t="shared" si="262"/>
        <v>wl15 Comdty20030630</v>
      </c>
      <c r="B5572" s="3">
        <v>15</v>
      </c>
      <c r="C5572" s="3">
        <v>315</v>
      </c>
      <c r="D5572" s="3" t="s">
        <v>157</v>
      </c>
      <c r="E5572" s="9">
        <v>37802</v>
      </c>
      <c r="F5572" s="6" t="str">
        <f t="shared" si="263"/>
        <v>wl15 Comdty</v>
      </c>
      <c r="G5572" s="6" t="str" cm="1">
        <f t="array" ref="G5572">_xll.BQL.DATE(_xll.BADDPERIODS(DATE(YEAR(E5572),MONTH(E5572),DAY(15)),"NUMBEROFPERIODS",B5572,"PER=M","CDR=BZ","BusDayAdj=-1"))</f>
        <v>#N/A Connection</v>
      </c>
      <c r="H5572" s="6" t="str">
        <f>IFERROR(_xll.BCOUNTPERIODS($E$2,G5572,"CDR=BZ")*1,"")</f>
        <v/>
      </c>
      <c r="I5572" s="6" t="str" cm="1">
        <f t="array" ref="I5572">_xll.BQL.DATE(_xll.BADDPERIODS(EOMONTH(E5572,0),"NUMBEROFPERIODS",B5572,"PER=M","CDR=BZ","BusDayAdj=2"))</f>
        <v>#N/A Connection</v>
      </c>
      <c r="J5572" s="6" t="str">
        <f>IFERROR(_xll.BCOUNTPERIODS(E5572,I5572,"CDR=BZ")*1,"")</f>
        <v/>
      </c>
      <c r="K5572" s="7" t="e">
        <f t="shared" si="261"/>
        <v>#VALUE!</v>
      </c>
      <c r="L5572" s="8" cm="1">
        <f t="array" ref="L5572">_xll.BDH($F5572,L$1,$E5572,$E5572,"per=m","days=all","fill=0","dts=h","QtTyp=P")</f>
        <v>0</v>
      </c>
      <c r="M5572" s="6" cm="1">
        <f t="array" ref="M5572">_xll.BDH($F5572,M$1,$E5572,$E5572,"per=m","days=all","fill=0","dts=h","QtTyp=P")</f>
        <v>0</v>
      </c>
    </row>
    <row r="5573" spans="1:13" x14ac:dyDescent="0.25">
      <c r="A5573" s="6" t="str">
        <f t="shared" si="262"/>
        <v>wl15 Comdty20030731</v>
      </c>
      <c r="B5573" s="3">
        <v>15</v>
      </c>
      <c r="C5573" s="3">
        <v>315</v>
      </c>
      <c r="D5573" s="3" t="s">
        <v>157</v>
      </c>
      <c r="E5573" s="9">
        <v>37833</v>
      </c>
      <c r="F5573" s="6" t="str">
        <f t="shared" si="263"/>
        <v>wl15 Comdty</v>
      </c>
      <c r="G5573" s="6" t="str" cm="1">
        <f t="array" ref="G5573">_xll.BQL.DATE(_xll.BADDPERIODS(DATE(YEAR(E5573),MONTH(E5573),DAY(15)),"NUMBEROFPERIODS",B5573,"PER=M","CDR=BZ","BusDayAdj=-1"))</f>
        <v>#N/A Connection</v>
      </c>
      <c r="H5573" s="6" t="str">
        <f>IFERROR(_xll.BCOUNTPERIODS($E$2,G5573,"CDR=BZ")*1,"")</f>
        <v/>
      </c>
      <c r="I5573" s="6" t="str" cm="1">
        <f t="array" ref="I5573">_xll.BQL.DATE(_xll.BADDPERIODS(EOMONTH(E5573,0),"NUMBEROFPERIODS",B5573,"PER=M","CDR=BZ","BusDayAdj=2"))</f>
        <v>#N/A Connection</v>
      </c>
      <c r="J5573" s="6" t="str">
        <f>IFERROR(_xll.BCOUNTPERIODS(E5573,I5573,"CDR=BZ")*1,"")</f>
        <v/>
      </c>
      <c r="K5573" s="7" t="e">
        <f t="shared" si="261"/>
        <v>#VALUE!</v>
      </c>
      <c r="L5573" s="8" cm="1">
        <f t="array" ref="L5573">_xll.BDH($F5573,L$1,$E5573,$E5573,"per=m","days=all","fill=0","dts=h","QtTyp=P")</f>
        <v>0</v>
      </c>
      <c r="M5573" s="6" cm="1">
        <f t="array" ref="M5573">_xll.BDH($F5573,M$1,$E5573,$E5573,"per=m","days=all","fill=0","dts=h","QtTyp=P")</f>
        <v>0</v>
      </c>
    </row>
    <row r="5574" spans="1:13" x14ac:dyDescent="0.25">
      <c r="A5574" s="6" t="str">
        <f t="shared" si="262"/>
        <v>wl15 Comdty20030829</v>
      </c>
      <c r="B5574" s="3">
        <v>15</v>
      </c>
      <c r="C5574" s="3">
        <v>315</v>
      </c>
      <c r="D5574" s="3" t="s">
        <v>157</v>
      </c>
      <c r="E5574" s="9">
        <v>37862</v>
      </c>
      <c r="F5574" s="6" t="str">
        <f t="shared" si="263"/>
        <v>wl15 Comdty</v>
      </c>
      <c r="G5574" s="6" t="str" cm="1">
        <f t="array" ref="G5574">_xll.BQL.DATE(_xll.BADDPERIODS(DATE(YEAR(E5574),MONTH(E5574),DAY(15)),"NUMBEROFPERIODS",B5574,"PER=M","CDR=BZ","BusDayAdj=-1"))</f>
        <v>#N/A Connection</v>
      </c>
      <c r="H5574" s="6" t="str">
        <f>IFERROR(_xll.BCOUNTPERIODS($E$2,G5574,"CDR=BZ")*1,"")</f>
        <v/>
      </c>
      <c r="I5574" s="6" t="str" cm="1">
        <f t="array" ref="I5574">_xll.BQL.DATE(_xll.BADDPERIODS(EOMONTH(E5574,0),"NUMBEROFPERIODS",B5574,"PER=M","CDR=BZ","BusDayAdj=2"))</f>
        <v>#N/A Connection</v>
      </c>
      <c r="J5574" s="6" t="str">
        <f>IFERROR(_xll.BCOUNTPERIODS(E5574,I5574,"CDR=BZ")*1,"")</f>
        <v/>
      </c>
      <c r="K5574" s="7" t="e">
        <f t="shared" si="261"/>
        <v>#VALUE!</v>
      </c>
      <c r="L5574" s="8" cm="1">
        <f t="array" ref="L5574">_xll.BDH($F5574,L$1,$E5574,$E5574,"per=m","days=all","fill=0","dts=h","QtTyp=P")</f>
        <v>0</v>
      </c>
      <c r="M5574" s="6" cm="1">
        <f t="array" ref="M5574">_xll.BDH($F5574,M$1,$E5574,$E5574,"per=m","days=all","fill=0","dts=h","QtTyp=P")</f>
        <v>0</v>
      </c>
    </row>
    <row r="5575" spans="1:13" x14ac:dyDescent="0.25">
      <c r="A5575" s="6" t="str">
        <f t="shared" si="262"/>
        <v>wl15 Comdty20030930</v>
      </c>
      <c r="B5575" s="3">
        <v>15</v>
      </c>
      <c r="C5575" s="3">
        <v>315</v>
      </c>
      <c r="D5575" s="3" t="s">
        <v>157</v>
      </c>
      <c r="E5575" s="9">
        <v>37894</v>
      </c>
      <c r="F5575" s="6" t="str">
        <f t="shared" si="263"/>
        <v>wl15 Comdty</v>
      </c>
      <c r="G5575" s="6" t="str" cm="1">
        <f t="array" ref="G5575">_xll.BQL.DATE(_xll.BADDPERIODS(DATE(YEAR(E5575),MONTH(E5575),DAY(15)),"NUMBEROFPERIODS",B5575,"PER=M","CDR=BZ","BusDayAdj=-1"))</f>
        <v>#N/A Connection</v>
      </c>
      <c r="H5575" s="6" t="str">
        <f>IFERROR(_xll.BCOUNTPERIODS($E$2,G5575,"CDR=BZ")*1,"")</f>
        <v/>
      </c>
      <c r="I5575" s="6" t="str" cm="1">
        <f t="array" ref="I5575">_xll.BQL.DATE(_xll.BADDPERIODS(EOMONTH(E5575,0),"NUMBEROFPERIODS",B5575,"PER=M","CDR=BZ","BusDayAdj=2"))</f>
        <v>#N/A Connection</v>
      </c>
      <c r="J5575" s="6" t="str">
        <f>IFERROR(_xll.BCOUNTPERIODS(E5575,I5575,"CDR=BZ")*1,"")</f>
        <v/>
      </c>
      <c r="K5575" s="7" t="e">
        <f t="shared" si="261"/>
        <v>#VALUE!</v>
      </c>
      <c r="L5575" s="8" cm="1">
        <f t="array" ref="L5575">_xll.BDH($F5575,L$1,$E5575,$E5575,"per=m","days=all","fill=0","dts=h","QtTyp=P")</f>
        <v>0</v>
      </c>
      <c r="M5575" s="6" cm="1">
        <f t="array" ref="M5575">_xll.BDH($F5575,M$1,$E5575,$E5575,"per=m","days=all","fill=0","dts=h","QtTyp=P")</f>
        <v>0</v>
      </c>
    </row>
    <row r="5576" spans="1:13" x14ac:dyDescent="0.25">
      <c r="A5576" s="6" t="str">
        <f t="shared" si="262"/>
        <v>wl15 Comdty20031031</v>
      </c>
      <c r="B5576" s="3">
        <v>15</v>
      </c>
      <c r="C5576" s="3">
        <v>315</v>
      </c>
      <c r="D5576" s="3" t="s">
        <v>157</v>
      </c>
      <c r="E5576" s="9">
        <v>37925</v>
      </c>
      <c r="F5576" s="6" t="str">
        <f t="shared" si="263"/>
        <v>wl15 Comdty</v>
      </c>
      <c r="G5576" s="6" t="str" cm="1">
        <f t="array" ref="G5576">_xll.BQL.DATE(_xll.BADDPERIODS(DATE(YEAR(E5576),MONTH(E5576),DAY(15)),"NUMBEROFPERIODS",B5576,"PER=M","CDR=BZ","BusDayAdj=-1"))</f>
        <v>#N/A Connection</v>
      </c>
      <c r="H5576" s="6" t="str">
        <f>IFERROR(_xll.BCOUNTPERIODS($E$2,G5576,"CDR=BZ")*1,"")</f>
        <v/>
      </c>
      <c r="I5576" s="6" t="str" cm="1">
        <f t="array" ref="I5576">_xll.BQL.DATE(_xll.BADDPERIODS(EOMONTH(E5576,0),"NUMBEROFPERIODS",B5576,"PER=M","CDR=BZ","BusDayAdj=2"))</f>
        <v>#N/A Connection</v>
      </c>
      <c r="J5576" s="6" t="str">
        <f>IFERROR(_xll.BCOUNTPERIODS(E5576,I5576,"CDR=BZ")*1,"")</f>
        <v/>
      </c>
      <c r="K5576" s="7" t="e">
        <f t="shared" si="261"/>
        <v>#VALUE!</v>
      </c>
      <c r="L5576" s="8" cm="1">
        <f t="array" ref="L5576">_xll.BDH($F5576,L$1,$E5576,$E5576,"per=m","days=all","fill=0","dts=h","QtTyp=P")</f>
        <v>0</v>
      </c>
      <c r="M5576" s="6" cm="1">
        <f t="array" ref="M5576">_xll.BDH($F5576,M$1,$E5576,$E5576,"per=m","days=all","fill=0","dts=h","QtTyp=P")</f>
        <v>0</v>
      </c>
    </row>
    <row r="5577" spans="1:13" x14ac:dyDescent="0.25">
      <c r="A5577" s="6" t="str">
        <f t="shared" si="262"/>
        <v>wl15 Comdty20031128</v>
      </c>
      <c r="B5577" s="3">
        <v>15</v>
      </c>
      <c r="C5577" s="3">
        <v>315</v>
      </c>
      <c r="D5577" s="3" t="s">
        <v>157</v>
      </c>
      <c r="E5577" s="9">
        <v>37953</v>
      </c>
      <c r="F5577" s="6" t="str">
        <f t="shared" si="263"/>
        <v>wl15 Comdty</v>
      </c>
      <c r="G5577" s="6" t="str" cm="1">
        <f t="array" ref="G5577">_xll.BQL.DATE(_xll.BADDPERIODS(DATE(YEAR(E5577),MONTH(E5577),DAY(15)),"NUMBEROFPERIODS",B5577,"PER=M","CDR=BZ","BusDayAdj=-1"))</f>
        <v>#N/A Connection</v>
      </c>
      <c r="H5577" s="6" t="str">
        <f>IFERROR(_xll.BCOUNTPERIODS($E$2,G5577,"CDR=BZ")*1,"")</f>
        <v/>
      </c>
      <c r="I5577" s="6" t="str" cm="1">
        <f t="array" ref="I5577">_xll.BQL.DATE(_xll.BADDPERIODS(EOMONTH(E5577,0),"NUMBEROFPERIODS",B5577,"PER=M","CDR=BZ","BusDayAdj=2"))</f>
        <v>#N/A Connection</v>
      </c>
      <c r="J5577" s="6" t="str">
        <f>IFERROR(_xll.BCOUNTPERIODS(E5577,I5577,"CDR=BZ")*1,"")</f>
        <v/>
      </c>
      <c r="K5577" s="7" t="e">
        <f t="shared" si="261"/>
        <v>#VALUE!</v>
      </c>
      <c r="L5577" s="8" cm="1">
        <f t="array" ref="L5577">_xll.BDH($F5577,L$1,$E5577,$E5577,"per=m","days=all","fill=0","dts=h","QtTyp=P")</f>
        <v>0</v>
      </c>
      <c r="M5577" s="6" cm="1">
        <f t="array" ref="M5577">_xll.BDH($F5577,M$1,$E5577,$E5577,"per=m","days=all","fill=0","dts=h","QtTyp=P")</f>
        <v>0</v>
      </c>
    </row>
    <row r="5578" spans="1:13" x14ac:dyDescent="0.25">
      <c r="A5578" s="6" t="str">
        <f t="shared" si="262"/>
        <v>wl15 Comdty20031231</v>
      </c>
      <c r="B5578" s="3">
        <v>15</v>
      </c>
      <c r="C5578" s="3">
        <v>315</v>
      </c>
      <c r="D5578" s="3" t="s">
        <v>157</v>
      </c>
      <c r="E5578" s="9">
        <v>37986</v>
      </c>
      <c r="F5578" s="6" t="str">
        <f t="shared" si="263"/>
        <v>wl15 Comdty</v>
      </c>
      <c r="G5578" s="6" t="str" cm="1">
        <f t="array" ref="G5578">_xll.BQL.DATE(_xll.BADDPERIODS(DATE(YEAR(E5578),MONTH(E5578),DAY(15)),"NUMBEROFPERIODS",B5578,"PER=M","CDR=BZ","BusDayAdj=-1"))</f>
        <v>#N/A Connection</v>
      </c>
      <c r="H5578" s="6" t="str">
        <f>IFERROR(_xll.BCOUNTPERIODS($E$2,G5578,"CDR=BZ")*1,"")</f>
        <v/>
      </c>
      <c r="I5578" s="6" t="str" cm="1">
        <f t="array" ref="I5578">_xll.BQL.DATE(_xll.BADDPERIODS(EOMONTH(E5578,0),"NUMBEROFPERIODS",B5578,"PER=M","CDR=BZ","BusDayAdj=2"))</f>
        <v>#N/A Connection</v>
      </c>
      <c r="J5578" s="6" t="str">
        <f>IFERROR(_xll.BCOUNTPERIODS(E5578,I5578,"CDR=BZ")*1,"")</f>
        <v/>
      </c>
      <c r="K5578" s="7" t="e">
        <f t="shared" si="261"/>
        <v>#VALUE!</v>
      </c>
      <c r="L5578" s="8" cm="1">
        <f t="array" ref="L5578">_xll.BDH($F5578,L$1,$E5578,$E5578,"per=m","days=all","fill=0","dts=h","QtTyp=P")</f>
        <v>0</v>
      </c>
      <c r="M5578" s="6" cm="1">
        <f t="array" ref="M5578">_xll.BDH($F5578,M$1,$E5578,$E5578,"per=m","days=all","fill=0","dts=h","QtTyp=P")</f>
        <v>0</v>
      </c>
    </row>
    <row r="5579" spans="1:13" x14ac:dyDescent="0.25">
      <c r="A5579" s="6" t="str">
        <f t="shared" si="262"/>
        <v>wl15 Comdty20040130</v>
      </c>
      <c r="B5579" s="3">
        <v>15</v>
      </c>
      <c r="C5579" s="3">
        <v>315</v>
      </c>
      <c r="D5579" s="3" t="s">
        <v>157</v>
      </c>
      <c r="E5579" s="9">
        <v>38016</v>
      </c>
      <c r="F5579" s="6" t="str">
        <f t="shared" si="263"/>
        <v>wl15 Comdty</v>
      </c>
      <c r="G5579" s="6" t="str" cm="1">
        <f t="array" ref="G5579">_xll.BQL.DATE(_xll.BADDPERIODS(DATE(YEAR(E5579),MONTH(E5579),DAY(15)),"NUMBEROFPERIODS",B5579,"PER=M","CDR=BZ","BusDayAdj=-1"))</f>
        <v>#N/A Connection</v>
      </c>
      <c r="H5579" s="6" t="str">
        <f>IFERROR(_xll.BCOUNTPERIODS($E$2,G5579,"CDR=BZ")*1,"")</f>
        <v/>
      </c>
      <c r="I5579" s="6" t="str" cm="1">
        <f t="array" ref="I5579">_xll.BQL.DATE(_xll.BADDPERIODS(EOMONTH(E5579,0),"NUMBEROFPERIODS",B5579,"PER=M","CDR=BZ","BusDayAdj=2"))</f>
        <v>#N/A Connection</v>
      </c>
      <c r="J5579" s="6" t="str">
        <f>IFERROR(_xll.BCOUNTPERIODS(E5579,I5579,"CDR=BZ")*1,"")</f>
        <v/>
      </c>
      <c r="K5579" s="7" t="e">
        <f t="shared" si="261"/>
        <v>#VALUE!</v>
      </c>
      <c r="L5579" s="8" cm="1">
        <f t="array" ref="L5579">_xll.BDH($F5579,L$1,$E5579,$E5579,"per=m","days=all","fill=0","dts=h","QtTyp=P")</f>
        <v>0</v>
      </c>
      <c r="M5579" s="6" cm="1">
        <f t="array" ref="M5579">_xll.BDH($F5579,M$1,$E5579,$E5579,"per=m","days=all","fill=0","dts=h","QtTyp=P")</f>
        <v>0</v>
      </c>
    </row>
    <row r="5580" spans="1:13" x14ac:dyDescent="0.25">
      <c r="A5580" s="6" t="str">
        <f t="shared" si="262"/>
        <v>wl15 Comdty20040227</v>
      </c>
      <c r="B5580" s="3">
        <v>15</v>
      </c>
      <c r="C5580" s="3">
        <v>315</v>
      </c>
      <c r="D5580" s="3" t="s">
        <v>157</v>
      </c>
      <c r="E5580" s="9">
        <v>38044</v>
      </c>
      <c r="F5580" s="6" t="str">
        <f t="shared" si="263"/>
        <v>wl15 Comdty</v>
      </c>
      <c r="G5580" s="6" t="str" cm="1">
        <f t="array" ref="G5580">_xll.BQL.DATE(_xll.BADDPERIODS(DATE(YEAR(E5580),MONTH(E5580),DAY(15)),"NUMBEROFPERIODS",B5580,"PER=M","CDR=BZ","BusDayAdj=-1"))</f>
        <v>#N/A Connection</v>
      </c>
      <c r="H5580" s="6" t="str">
        <f>IFERROR(_xll.BCOUNTPERIODS($E$2,G5580,"CDR=BZ")*1,"")</f>
        <v/>
      </c>
      <c r="I5580" s="6" t="str" cm="1">
        <f t="array" ref="I5580">_xll.BQL.DATE(_xll.BADDPERIODS(EOMONTH(E5580,0),"NUMBEROFPERIODS",B5580,"PER=M","CDR=BZ","BusDayAdj=2"))</f>
        <v>#N/A Connection</v>
      </c>
      <c r="J5580" s="6" t="str">
        <f>IFERROR(_xll.BCOUNTPERIODS(E5580,I5580,"CDR=BZ")*1,"")</f>
        <v/>
      </c>
      <c r="K5580" s="7" t="e">
        <f t="shared" si="261"/>
        <v>#VALUE!</v>
      </c>
      <c r="L5580" s="8" cm="1">
        <f t="array" ref="L5580">_xll.BDH($F5580,L$1,$E5580,$E5580,"per=m","days=all","fill=0","dts=h","QtTyp=P")</f>
        <v>0</v>
      </c>
      <c r="M5580" s="6" cm="1">
        <f t="array" ref="M5580">_xll.BDH($F5580,M$1,$E5580,$E5580,"per=m","days=all","fill=0","dts=h","QtTyp=P")</f>
        <v>0</v>
      </c>
    </row>
    <row r="5581" spans="1:13" x14ac:dyDescent="0.25">
      <c r="A5581" s="6" t="str">
        <f t="shared" si="262"/>
        <v>wl15 Comdty20040331</v>
      </c>
      <c r="B5581" s="3">
        <v>15</v>
      </c>
      <c r="C5581" s="3">
        <v>315</v>
      </c>
      <c r="D5581" s="3" t="s">
        <v>157</v>
      </c>
      <c r="E5581" s="9">
        <v>38077</v>
      </c>
      <c r="F5581" s="6" t="str">
        <f t="shared" si="263"/>
        <v>wl15 Comdty</v>
      </c>
      <c r="G5581" s="6" t="str" cm="1">
        <f t="array" ref="G5581">_xll.BQL.DATE(_xll.BADDPERIODS(DATE(YEAR(E5581),MONTH(E5581),DAY(15)),"NUMBEROFPERIODS",B5581,"PER=M","CDR=BZ","BusDayAdj=-1"))</f>
        <v>#N/A Connection</v>
      </c>
      <c r="H5581" s="6" t="str">
        <f>IFERROR(_xll.BCOUNTPERIODS($E$2,G5581,"CDR=BZ")*1,"")</f>
        <v/>
      </c>
      <c r="I5581" s="6" t="str" cm="1">
        <f t="array" ref="I5581">_xll.BQL.DATE(_xll.BADDPERIODS(EOMONTH(E5581,0),"NUMBEROFPERIODS",B5581,"PER=M","CDR=BZ","BusDayAdj=2"))</f>
        <v>#N/A Connection</v>
      </c>
      <c r="J5581" s="6" t="str">
        <f>IFERROR(_xll.BCOUNTPERIODS(E5581,I5581,"CDR=BZ")*1,"")</f>
        <v/>
      </c>
      <c r="K5581" s="7" t="e">
        <f t="shared" si="261"/>
        <v>#VALUE!</v>
      </c>
      <c r="L5581" s="8" cm="1">
        <f t="array" ref="L5581">_xll.BDH($F5581,L$1,$E5581,$E5581,"per=m","days=all","fill=0","dts=h","QtTyp=P")</f>
        <v>0</v>
      </c>
      <c r="M5581" s="6" cm="1">
        <f t="array" ref="M5581">_xll.BDH($F5581,M$1,$E5581,$E5581,"per=m","days=all","fill=0","dts=h","QtTyp=P")</f>
        <v>0</v>
      </c>
    </row>
    <row r="5582" spans="1:13" x14ac:dyDescent="0.25">
      <c r="A5582" s="6" t="str">
        <f t="shared" si="262"/>
        <v>wl15 Comdty20040430</v>
      </c>
      <c r="B5582" s="3">
        <v>15</v>
      </c>
      <c r="C5582" s="3">
        <v>315</v>
      </c>
      <c r="D5582" s="3" t="s">
        <v>157</v>
      </c>
      <c r="E5582" s="9">
        <v>38107</v>
      </c>
      <c r="F5582" s="6" t="str">
        <f t="shared" si="263"/>
        <v>wl15 Comdty</v>
      </c>
      <c r="G5582" s="6" t="str" cm="1">
        <f t="array" ref="G5582">_xll.BQL.DATE(_xll.BADDPERIODS(DATE(YEAR(E5582),MONTH(E5582),DAY(15)),"NUMBEROFPERIODS",B5582,"PER=M","CDR=BZ","BusDayAdj=-1"))</f>
        <v>#N/A Connection</v>
      </c>
      <c r="H5582" s="6" t="str">
        <f>IFERROR(_xll.BCOUNTPERIODS($E$2,G5582,"CDR=BZ")*1,"")</f>
        <v/>
      </c>
      <c r="I5582" s="6" t="str" cm="1">
        <f t="array" ref="I5582">_xll.BQL.DATE(_xll.BADDPERIODS(EOMONTH(E5582,0),"NUMBEROFPERIODS",B5582,"PER=M","CDR=BZ","BusDayAdj=2"))</f>
        <v>#N/A Connection</v>
      </c>
      <c r="J5582" s="6" t="str">
        <f>IFERROR(_xll.BCOUNTPERIODS(E5582,I5582,"CDR=BZ")*1,"")</f>
        <v/>
      </c>
      <c r="K5582" s="7" t="e">
        <f t="shared" si="261"/>
        <v>#VALUE!</v>
      </c>
      <c r="L5582" s="8" cm="1">
        <f t="array" ref="L5582">_xll.BDH($F5582,L$1,$E5582,$E5582,"per=m","days=all","fill=0","dts=h","QtTyp=P")</f>
        <v>0</v>
      </c>
      <c r="M5582" s="6" cm="1">
        <f t="array" ref="M5582">_xll.BDH($F5582,M$1,$E5582,$E5582,"per=m","days=all","fill=0","dts=h","QtTyp=P")</f>
        <v>0</v>
      </c>
    </row>
    <row r="5583" spans="1:13" x14ac:dyDescent="0.25">
      <c r="A5583" s="6" t="str">
        <f t="shared" si="262"/>
        <v>wl15 Comdty20040531</v>
      </c>
      <c r="B5583" s="3">
        <v>15</v>
      </c>
      <c r="C5583" s="3">
        <v>315</v>
      </c>
      <c r="D5583" s="3" t="s">
        <v>157</v>
      </c>
      <c r="E5583" s="9">
        <v>38138</v>
      </c>
      <c r="F5583" s="6" t="str">
        <f t="shared" si="263"/>
        <v>wl15 Comdty</v>
      </c>
      <c r="G5583" s="6" t="str" cm="1">
        <f t="array" ref="G5583">_xll.BQL.DATE(_xll.BADDPERIODS(DATE(YEAR(E5583),MONTH(E5583),DAY(15)),"NUMBEROFPERIODS",B5583,"PER=M","CDR=BZ","BusDayAdj=-1"))</f>
        <v>#N/A Connection</v>
      </c>
      <c r="H5583" s="6" t="str">
        <f>IFERROR(_xll.BCOUNTPERIODS($E$2,G5583,"CDR=BZ")*1,"")</f>
        <v/>
      </c>
      <c r="I5583" s="6" t="str" cm="1">
        <f t="array" ref="I5583">_xll.BQL.DATE(_xll.BADDPERIODS(EOMONTH(E5583,0),"NUMBEROFPERIODS",B5583,"PER=M","CDR=BZ","BusDayAdj=2"))</f>
        <v>#N/A Connection</v>
      </c>
      <c r="J5583" s="6" t="str">
        <f>IFERROR(_xll.BCOUNTPERIODS(E5583,I5583,"CDR=BZ")*1,"")</f>
        <v/>
      </c>
      <c r="K5583" s="7" t="e">
        <f t="shared" si="261"/>
        <v>#VALUE!</v>
      </c>
      <c r="L5583" s="8" cm="1">
        <f t="array" ref="L5583">_xll.BDH($F5583,L$1,$E5583,$E5583,"per=m","days=all","fill=0","dts=h","QtTyp=P")</f>
        <v>0</v>
      </c>
      <c r="M5583" s="6" cm="1">
        <f t="array" ref="M5583">_xll.BDH($F5583,M$1,$E5583,$E5583,"per=m","days=all","fill=0","dts=h","QtTyp=P")</f>
        <v>0</v>
      </c>
    </row>
    <row r="5584" spans="1:13" x14ac:dyDescent="0.25">
      <c r="A5584" s="6" t="str">
        <f t="shared" si="262"/>
        <v>wl15 Comdty20040630</v>
      </c>
      <c r="B5584" s="3">
        <v>15</v>
      </c>
      <c r="C5584" s="3">
        <v>315</v>
      </c>
      <c r="D5584" s="3" t="s">
        <v>157</v>
      </c>
      <c r="E5584" s="9">
        <v>38168</v>
      </c>
      <c r="F5584" s="6" t="str">
        <f t="shared" si="263"/>
        <v>wl15 Comdty</v>
      </c>
      <c r="G5584" s="6" t="str" cm="1">
        <f t="array" ref="G5584">_xll.BQL.DATE(_xll.BADDPERIODS(DATE(YEAR(E5584),MONTH(E5584),DAY(15)),"NUMBEROFPERIODS",B5584,"PER=M","CDR=BZ","BusDayAdj=-1"))</f>
        <v>#N/A Connection</v>
      </c>
      <c r="H5584" s="6" t="str">
        <f>IFERROR(_xll.BCOUNTPERIODS($E$2,G5584,"CDR=BZ")*1,"")</f>
        <v/>
      </c>
      <c r="I5584" s="6" t="str" cm="1">
        <f t="array" ref="I5584">_xll.BQL.DATE(_xll.BADDPERIODS(EOMONTH(E5584,0),"NUMBEROFPERIODS",B5584,"PER=M","CDR=BZ","BusDayAdj=2"))</f>
        <v>#N/A Connection</v>
      </c>
      <c r="J5584" s="6" t="str">
        <f>IFERROR(_xll.BCOUNTPERIODS(E5584,I5584,"CDR=BZ")*1,"")</f>
        <v/>
      </c>
      <c r="K5584" s="7" t="e">
        <f t="shared" si="261"/>
        <v>#VALUE!</v>
      </c>
      <c r="L5584" s="8" cm="1">
        <f t="array" ref="L5584">_xll.BDH($F5584,L$1,$E5584,$E5584,"per=m","days=all","fill=0","dts=h","QtTyp=P")</f>
        <v>0</v>
      </c>
      <c r="M5584" s="6" cm="1">
        <f t="array" ref="M5584">_xll.BDH($F5584,M$1,$E5584,$E5584,"per=m","days=all","fill=0","dts=h","QtTyp=P")</f>
        <v>0</v>
      </c>
    </row>
    <row r="5585" spans="1:13" x14ac:dyDescent="0.25">
      <c r="A5585" s="6" t="str">
        <f t="shared" si="262"/>
        <v>wl15 Comdty20040730</v>
      </c>
      <c r="B5585" s="3">
        <v>15</v>
      </c>
      <c r="C5585" s="3">
        <v>315</v>
      </c>
      <c r="D5585" s="3" t="s">
        <v>157</v>
      </c>
      <c r="E5585" s="9">
        <v>38198</v>
      </c>
      <c r="F5585" s="6" t="str">
        <f t="shared" si="263"/>
        <v>wl15 Comdty</v>
      </c>
      <c r="G5585" s="6" t="str" cm="1">
        <f t="array" ref="G5585">_xll.BQL.DATE(_xll.BADDPERIODS(DATE(YEAR(E5585),MONTH(E5585),DAY(15)),"NUMBEROFPERIODS",B5585,"PER=M","CDR=BZ","BusDayAdj=-1"))</f>
        <v>#N/A Connection</v>
      </c>
      <c r="H5585" s="6" t="str">
        <f>IFERROR(_xll.BCOUNTPERIODS($E$2,G5585,"CDR=BZ")*1,"")</f>
        <v/>
      </c>
      <c r="I5585" s="6" t="str" cm="1">
        <f t="array" ref="I5585">_xll.BQL.DATE(_xll.BADDPERIODS(EOMONTH(E5585,0),"NUMBEROFPERIODS",B5585,"PER=M","CDR=BZ","BusDayAdj=2"))</f>
        <v>#N/A Connection</v>
      </c>
      <c r="J5585" s="6" t="str">
        <f>IFERROR(_xll.BCOUNTPERIODS(E5585,I5585,"CDR=BZ")*1,"")</f>
        <v/>
      </c>
      <c r="K5585" s="7" t="e">
        <f t="shared" si="261"/>
        <v>#VALUE!</v>
      </c>
      <c r="L5585" s="8" cm="1">
        <f t="array" ref="L5585">_xll.BDH($F5585,L$1,$E5585,$E5585,"per=m","days=all","fill=0","dts=h","QtTyp=P")</f>
        <v>0</v>
      </c>
      <c r="M5585" s="6" cm="1">
        <f t="array" ref="M5585">_xll.BDH($F5585,M$1,$E5585,$E5585,"per=m","days=all","fill=0","dts=h","QtTyp=P")</f>
        <v>0</v>
      </c>
    </row>
    <row r="5586" spans="1:13" x14ac:dyDescent="0.25">
      <c r="A5586" s="6" t="str">
        <f t="shared" si="262"/>
        <v>wl15 Comdty20040831</v>
      </c>
      <c r="B5586" s="3">
        <v>15</v>
      </c>
      <c r="C5586" s="3">
        <v>315</v>
      </c>
      <c r="D5586" s="3" t="s">
        <v>157</v>
      </c>
      <c r="E5586" s="9">
        <v>38230</v>
      </c>
      <c r="F5586" s="6" t="str">
        <f t="shared" si="263"/>
        <v>wl15 Comdty</v>
      </c>
      <c r="G5586" s="6" t="str" cm="1">
        <f t="array" ref="G5586">_xll.BQL.DATE(_xll.BADDPERIODS(DATE(YEAR(E5586),MONTH(E5586),DAY(15)),"NUMBEROFPERIODS",B5586,"PER=M","CDR=BZ","BusDayAdj=-1"))</f>
        <v>#N/A Connection</v>
      </c>
      <c r="H5586" s="6" t="str">
        <f>IFERROR(_xll.BCOUNTPERIODS($E$2,G5586,"CDR=BZ")*1,"")</f>
        <v/>
      </c>
      <c r="I5586" s="6" t="str" cm="1">
        <f t="array" ref="I5586">_xll.BQL.DATE(_xll.BADDPERIODS(EOMONTH(E5586,0),"NUMBEROFPERIODS",B5586,"PER=M","CDR=BZ","BusDayAdj=2"))</f>
        <v>#N/A Connection</v>
      </c>
      <c r="J5586" s="6" t="str">
        <f>IFERROR(_xll.BCOUNTPERIODS(E5586,I5586,"CDR=BZ")*1,"")</f>
        <v/>
      </c>
      <c r="K5586" s="7" t="e">
        <f t="shared" si="261"/>
        <v>#VALUE!</v>
      </c>
      <c r="L5586" s="8" cm="1">
        <f t="array" ref="L5586">_xll.BDH($F5586,L$1,$E5586,$E5586,"per=m","days=all","fill=0","dts=h","QtTyp=P")</f>
        <v>0</v>
      </c>
      <c r="M5586" s="6" cm="1">
        <f t="array" ref="M5586">_xll.BDH($F5586,M$1,$E5586,$E5586,"per=m","days=all","fill=0","dts=h","QtTyp=P")</f>
        <v>0</v>
      </c>
    </row>
    <row r="5587" spans="1:13" x14ac:dyDescent="0.25">
      <c r="A5587" s="6" t="str">
        <f t="shared" si="262"/>
        <v>wl15 Comdty20040930</v>
      </c>
      <c r="B5587" s="3">
        <v>15</v>
      </c>
      <c r="C5587" s="3">
        <v>315</v>
      </c>
      <c r="D5587" s="3" t="s">
        <v>157</v>
      </c>
      <c r="E5587" s="9">
        <v>38260</v>
      </c>
      <c r="F5587" s="6" t="str">
        <f t="shared" si="263"/>
        <v>wl15 Comdty</v>
      </c>
      <c r="G5587" s="6" t="str" cm="1">
        <f t="array" ref="G5587">_xll.BQL.DATE(_xll.BADDPERIODS(DATE(YEAR(E5587),MONTH(E5587),DAY(15)),"NUMBEROFPERIODS",B5587,"PER=M","CDR=BZ","BusDayAdj=-1"))</f>
        <v>#N/A Connection</v>
      </c>
      <c r="H5587" s="6" t="str">
        <f>IFERROR(_xll.BCOUNTPERIODS($E$2,G5587,"CDR=BZ")*1,"")</f>
        <v/>
      </c>
      <c r="I5587" s="6" t="str" cm="1">
        <f t="array" ref="I5587">_xll.BQL.DATE(_xll.BADDPERIODS(EOMONTH(E5587,0),"NUMBEROFPERIODS",B5587,"PER=M","CDR=BZ","BusDayAdj=2"))</f>
        <v>#N/A Connection</v>
      </c>
      <c r="J5587" s="6" t="str">
        <f>IFERROR(_xll.BCOUNTPERIODS(E5587,I5587,"CDR=BZ")*1,"")</f>
        <v/>
      </c>
      <c r="K5587" s="7" t="e">
        <f t="shared" si="261"/>
        <v>#VALUE!</v>
      </c>
      <c r="L5587" s="8" cm="1">
        <f t="array" ref="L5587">_xll.BDH($F5587,L$1,$E5587,$E5587,"per=m","days=all","fill=0","dts=h","QtTyp=P")</f>
        <v>0</v>
      </c>
      <c r="M5587" s="6" cm="1">
        <f t="array" ref="M5587">_xll.BDH($F5587,M$1,$E5587,$E5587,"per=m","days=all","fill=0","dts=h","QtTyp=P")</f>
        <v>0</v>
      </c>
    </row>
    <row r="5588" spans="1:13" x14ac:dyDescent="0.25">
      <c r="A5588" s="6" t="str">
        <f t="shared" si="262"/>
        <v>wl15 Comdty20041029</v>
      </c>
      <c r="B5588" s="3">
        <v>15</v>
      </c>
      <c r="C5588" s="3">
        <v>315</v>
      </c>
      <c r="D5588" s="3" t="s">
        <v>157</v>
      </c>
      <c r="E5588" s="9">
        <v>38289</v>
      </c>
      <c r="F5588" s="6" t="str">
        <f t="shared" si="263"/>
        <v>wl15 Comdty</v>
      </c>
      <c r="G5588" s="6" t="str" cm="1">
        <f t="array" ref="G5588">_xll.BQL.DATE(_xll.BADDPERIODS(DATE(YEAR(E5588),MONTH(E5588),DAY(15)),"NUMBEROFPERIODS",B5588,"PER=M","CDR=BZ","BusDayAdj=-1"))</f>
        <v>#N/A Connection</v>
      </c>
      <c r="H5588" s="6" t="str">
        <f>IFERROR(_xll.BCOUNTPERIODS($E$2,G5588,"CDR=BZ")*1,"")</f>
        <v/>
      </c>
      <c r="I5588" s="6" t="str" cm="1">
        <f t="array" ref="I5588">_xll.BQL.DATE(_xll.BADDPERIODS(EOMONTH(E5588,0),"NUMBEROFPERIODS",B5588,"PER=M","CDR=BZ","BusDayAdj=2"))</f>
        <v>#N/A Connection</v>
      </c>
      <c r="J5588" s="6" t="str">
        <f>IFERROR(_xll.BCOUNTPERIODS(E5588,I5588,"CDR=BZ")*1,"")</f>
        <v/>
      </c>
      <c r="K5588" s="7" t="e">
        <f t="shared" si="261"/>
        <v>#VALUE!</v>
      </c>
      <c r="L5588" s="8" cm="1">
        <f t="array" ref="L5588">_xll.BDH($F5588,L$1,$E5588,$E5588,"per=m","days=all","fill=0","dts=h","QtTyp=P")</f>
        <v>0</v>
      </c>
      <c r="M5588" s="6" cm="1">
        <f t="array" ref="M5588">_xll.BDH($F5588,M$1,$E5588,$E5588,"per=m","days=all","fill=0","dts=h","QtTyp=P")</f>
        <v>0</v>
      </c>
    </row>
    <row r="5589" spans="1:13" x14ac:dyDescent="0.25">
      <c r="A5589" s="6" t="str">
        <f t="shared" si="262"/>
        <v>wl15 Comdty20041130</v>
      </c>
      <c r="B5589" s="3">
        <v>15</v>
      </c>
      <c r="C5589" s="3">
        <v>315</v>
      </c>
      <c r="D5589" s="3" t="s">
        <v>157</v>
      </c>
      <c r="E5589" s="9">
        <v>38321</v>
      </c>
      <c r="F5589" s="6" t="str">
        <f t="shared" si="263"/>
        <v>wl15 Comdty</v>
      </c>
      <c r="G5589" s="6" t="str" cm="1">
        <f t="array" ref="G5589">_xll.BQL.DATE(_xll.BADDPERIODS(DATE(YEAR(E5589),MONTH(E5589),DAY(15)),"NUMBEROFPERIODS",B5589,"PER=M","CDR=BZ","BusDayAdj=-1"))</f>
        <v>#N/A Connection</v>
      </c>
      <c r="H5589" s="6" t="str">
        <f>IFERROR(_xll.BCOUNTPERIODS($E$2,G5589,"CDR=BZ")*1,"")</f>
        <v/>
      </c>
      <c r="I5589" s="6" t="str" cm="1">
        <f t="array" ref="I5589">_xll.BQL.DATE(_xll.BADDPERIODS(EOMONTH(E5589,0),"NUMBEROFPERIODS",B5589,"PER=M","CDR=BZ","BusDayAdj=2"))</f>
        <v>#N/A Connection</v>
      </c>
      <c r="J5589" s="6" t="str">
        <f>IFERROR(_xll.BCOUNTPERIODS(E5589,I5589,"CDR=BZ")*1,"")</f>
        <v/>
      </c>
      <c r="K5589" s="7" t="e">
        <f t="shared" si="261"/>
        <v>#VALUE!</v>
      </c>
      <c r="L5589" s="8" cm="1">
        <f t="array" ref="L5589">_xll.BDH($F5589,L$1,$E5589,$E5589,"per=m","days=all","fill=0","dts=h","QtTyp=P")</f>
        <v>0</v>
      </c>
      <c r="M5589" s="6" cm="1">
        <f t="array" ref="M5589">_xll.BDH($F5589,M$1,$E5589,$E5589,"per=m","days=all","fill=0","dts=h","QtTyp=P")</f>
        <v>0</v>
      </c>
    </row>
    <row r="5590" spans="1:13" x14ac:dyDescent="0.25">
      <c r="A5590" s="6" t="str">
        <f t="shared" si="262"/>
        <v>wl15 Comdty20041231</v>
      </c>
      <c r="B5590" s="3">
        <v>15</v>
      </c>
      <c r="C5590" s="3">
        <v>315</v>
      </c>
      <c r="D5590" s="3" t="s">
        <v>157</v>
      </c>
      <c r="E5590" s="9">
        <v>38352</v>
      </c>
      <c r="F5590" s="6" t="str">
        <f t="shared" si="263"/>
        <v>wl15 Comdty</v>
      </c>
      <c r="G5590" s="6" t="str" cm="1">
        <f t="array" ref="G5590">_xll.BQL.DATE(_xll.BADDPERIODS(DATE(YEAR(E5590),MONTH(E5590),DAY(15)),"NUMBEROFPERIODS",B5590,"PER=M","CDR=BZ","BusDayAdj=-1"))</f>
        <v>#N/A Connection</v>
      </c>
      <c r="H5590" s="6" t="str">
        <f>IFERROR(_xll.BCOUNTPERIODS($E$2,G5590,"CDR=BZ")*1,"")</f>
        <v/>
      </c>
      <c r="I5590" s="6" t="str" cm="1">
        <f t="array" ref="I5590">_xll.BQL.DATE(_xll.BADDPERIODS(EOMONTH(E5590,0),"NUMBEROFPERIODS",B5590,"PER=M","CDR=BZ","BusDayAdj=2"))</f>
        <v>#N/A Connection</v>
      </c>
      <c r="J5590" s="6" t="str">
        <f>IFERROR(_xll.BCOUNTPERIODS(E5590,I5590,"CDR=BZ")*1,"")</f>
        <v/>
      </c>
      <c r="K5590" s="7" t="e">
        <f t="shared" si="261"/>
        <v>#VALUE!</v>
      </c>
      <c r="L5590" s="8" cm="1">
        <f t="array" ref="L5590">_xll.BDH($F5590,L$1,$E5590,$E5590,"per=m","days=all","fill=0","dts=h","QtTyp=P")</f>
        <v>0</v>
      </c>
      <c r="M5590" s="6" cm="1">
        <f t="array" ref="M5590">_xll.BDH($F5590,M$1,$E5590,$E5590,"per=m","days=all","fill=0","dts=h","QtTyp=P")</f>
        <v>0</v>
      </c>
    </row>
    <row r="5591" spans="1:13" x14ac:dyDescent="0.25">
      <c r="A5591" s="6" t="str">
        <f t="shared" si="262"/>
        <v>wl15 Comdty20050131</v>
      </c>
      <c r="B5591" s="3">
        <v>15</v>
      </c>
      <c r="C5591" s="3">
        <v>315</v>
      </c>
      <c r="D5591" s="3" t="s">
        <v>157</v>
      </c>
      <c r="E5591" s="9">
        <v>38383</v>
      </c>
      <c r="F5591" s="6" t="str">
        <f t="shared" si="263"/>
        <v>wl15 Comdty</v>
      </c>
      <c r="G5591" s="6" t="str" cm="1">
        <f t="array" ref="G5591">_xll.BQL.DATE(_xll.BADDPERIODS(DATE(YEAR(E5591),MONTH(E5591),DAY(15)),"NUMBEROFPERIODS",B5591,"PER=M","CDR=BZ","BusDayAdj=-1"))</f>
        <v>#N/A Connection</v>
      </c>
      <c r="H5591" s="6" t="str">
        <f>IFERROR(_xll.BCOUNTPERIODS($E$2,G5591,"CDR=BZ")*1,"")</f>
        <v/>
      </c>
      <c r="I5591" s="6" t="str" cm="1">
        <f t="array" ref="I5591">_xll.BQL.DATE(_xll.BADDPERIODS(EOMONTH(E5591,0),"NUMBEROFPERIODS",B5591,"PER=M","CDR=BZ","BusDayAdj=2"))</f>
        <v>#N/A Connection</v>
      </c>
      <c r="J5591" s="6" t="str">
        <f>IFERROR(_xll.BCOUNTPERIODS(E5591,I5591,"CDR=BZ")*1,"")</f>
        <v/>
      </c>
      <c r="K5591" s="7" t="e">
        <f t="shared" si="261"/>
        <v>#VALUE!</v>
      </c>
      <c r="L5591" s="8" cm="1">
        <f t="array" ref="L5591">_xll.BDH($F5591,L$1,$E5591,$E5591,"per=m","days=all","fill=0","dts=h","QtTyp=P")</f>
        <v>0</v>
      </c>
      <c r="M5591" s="6" cm="1">
        <f t="array" ref="M5591">_xll.BDH($F5591,M$1,$E5591,$E5591,"per=m","days=all","fill=0","dts=h","QtTyp=P")</f>
        <v>0</v>
      </c>
    </row>
    <row r="5592" spans="1:13" x14ac:dyDescent="0.25">
      <c r="A5592" s="6" t="str">
        <f t="shared" si="262"/>
        <v>wl15 Comdty20050228</v>
      </c>
      <c r="B5592" s="3">
        <v>15</v>
      </c>
      <c r="C5592" s="3">
        <v>315</v>
      </c>
      <c r="D5592" s="3" t="s">
        <v>157</v>
      </c>
      <c r="E5592" s="9">
        <v>38411</v>
      </c>
      <c r="F5592" s="6" t="str">
        <f t="shared" si="263"/>
        <v>wl15 Comdty</v>
      </c>
      <c r="G5592" s="6" t="str" cm="1">
        <f t="array" ref="G5592">_xll.BQL.DATE(_xll.BADDPERIODS(DATE(YEAR(E5592),MONTH(E5592),DAY(15)),"NUMBEROFPERIODS",B5592,"PER=M","CDR=BZ","BusDayAdj=-1"))</f>
        <v>#N/A Connection</v>
      </c>
      <c r="H5592" s="6" t="str">
        <f>IFERROR(_xll.BCOUNTPERIODS($E$2,G5592,"CDR=BZ")*1,"")</f>
        <v/>
      </c>
      <c r="I5592" s="6" t="str" cm="1">
        <f t="array" ref="I5592">_xll.BQL.DATE(_xll.BADDPERIODS(EOMONTH(E5592,0),"NUMBEROFPERIODS",B5592,"PER=M","CDR=BZ","BusDayAdj=2"))</f>
        <v>#N/A Connection</v>
      </c>
      <c r="J5592" s="6" t="str">
        <f>IFERROR(_xll.BCOUNTPERIODS(E5592,I5592,"CDR=BZ")*1,"")</f>
        <v/>
      </c>
      <c r="K5592" s="7" t="e">
        <f t="shared" si="261"/>
        <v>#VALUE!</v>
      </c>
      <c r="L5592" s="8" cm="1">
        <f t="array" ref="L5592">_xll.BDH($F5592,L$1,$E5592,$E5592,"per=m","days=all","fill=0","dts=h","QtTyp=P")</f>
        <v>0</v>
      </c>
      <c r="M5592" s="6" cm="1">
        <f t="array" ref="M5592">_xll.BDH($F5592,M$1,$E5592,$E5592,"per=m","days=all","fill=0","dts=h","QtTyp=P")</f>
        <v>0</v>
      </c>
    </row>
    <row r="5593" spans="1:13" x14ac:dyDescent="0.25">
      <c r="A5593" s="6" t="str">
        <f t="shared" si="262"/>
        <v>wl15 Comdty20050331</v>
      </c>
      <c r="B5593" s="3">
        <v>15</v>
      </c>
      <c r="C5593" s="3">
        <v>315</v>
      </c>
      <c r="D5593" s="3" t="s">
        <v>157</v>
      </c>
      <c r="E5593" s="9">
        <v>38442</v>
      </c>
      <c r="F5593" s="6" t="str">
        <f t="shared" si="263"/>
        <v>wl15 Comdty</v>
      </c>
      <c r="G5593" s="6" t="str" cm="1">
        <f t="array" ref="G5593">_xll.BQL.DATE(_xll.BADDPERIODS(DATE(YEAR(E5593),MONTH(E5593),DAY(15)),"NUMBEROFPERIODS",B5593,"PER=M","CDR=BZ","BusDayAdj=-1"))</f>
        <v>#N/A Connection</v>
      </c>
      <c r="H5593" s="6" t="str">
        <f>IFERROR(_xll.BCOUNTPERIODS($E$2,G5593,"CDR=BZ")*1,"")</f>
        <v/>
      </c>
      <c r="I5593" s="6" t="str" cm="1">
        <f t="array" ref="I5593">_xll.BQL.DATE(_xll.BADDPERIODS(EOMONTH(E5593,0),"NUMBEROFPERIODS",B5593,"PER=M","CDR=BZ","BusDayAdj=2"))</f>
        <v>#N/A Connection</v>
      </c>
      <c r="J5593" s="6" t="str">
        <f>IFERROR(_xll.BCOUNTPERIODS(E5593,I5593,"CDR=BZ")*1,"")</f>
        <v/>
      </c>
      <c r="K5593" s="7" t="e">
        <f t="shared" si="261"/>
        <v>#VALUE!</v>
      </c>
      <c r="L5593" s="8" cm="1">
        <f t="array" ref="L5593">_xll.BDH($F5593,L$1,$E5593,$E5593,"per=m","days=all","fill=0","dts=h","QtTyp=P")</f>
        <v>0</v>
      </c>
      <c r="M5593" s="6" cm="1">
        <f t="array" ref="M5593">_xll.BDH($F5593,M$1,$E5593,$E5593,"per=m","days=all","fill=0","dts=h","QtTyp=P")</f>
        <v>0</v>
      </c>
    </row>
    <row r="5594" spans="1:13" x14ac:dyDescent="0.25">
      <c r="A5594" s="6" t="str">
        <f t="shared" si="262"/>
        <v>wl15 Comdty20050429</v>
      </c>
      <c r="B5594" s="3">
        <v>15</v>
      </c>
      <c r="C5594" s="3">
        <v>315</v>
      </c>
      <c r="D5594" s="3" t="s">
        <v>157</v>
      </c>
      <c r="E5594" s="9">
        <v>38471</v>
      </c>
      <c r="F5594" s="6" t="str">
        <f t="shared" si="263"/>
        <v>wl15 Comdty</v>
      </c>
      <c r="G5594" s="6" t="str" cm="1">
        <f t="array" ref="G5594">_xll.BQL.DATE(_xll.BADDPERIODS(DATE(YEAR(E5594),MONTH(E5594),DAY(15)),"NUMBEROFPERIODS",B5594,"PER=M","CDR=BZ","BusDayAdj=-1"))</f>
        <v>#N/A Connection</v>
      </c>
      <c r="H5594" s="6" t="str">
        <f>IFERROR(_xll.BCOUNTPERIODS($E$2,G5594,"CDR=BZ")*1,"")</f>
        <v/>
      </c>
      <c r="I5594" s="6" t="str" cm="1">
        <f t="array" ref="I5594">_xll.BQL.DATE(_xll.BADDPERIODS(EOMONTH(E5594,0),"NUMBEROFPERIODS",B5594,"PER=M","CDR=BZ","BusDayAdj=2"))</f>
        <v>#N/A Connection</v>
      </c>
      <c r="J5594" s="6" t="str">
        <f>IFERROR(_xll.BCOUNTPERIODS(E5594,I5594,"CDR=BZ")*1,"")</f>
        <v/>
      </c>
      <c r="K5594" s="7" t="e">
        <f t="shared" si="261"/>
        <v>#VALUE!</v>
      </c>
      <c r="L5594" s="8" cm="1">
        <f t="array" ref="L5594">_xll.BDH($F5594,L$1,$E5594,$E5594,"per=m","days=all","fill=0","dts=h","QtTyp=P")</f>
        <v>0</v>
      </c>
      <c r="M5594" s="6" cm="1">
        <f t="array" ref="M5594">_xll.BDH($F5594,M$1,$E5594,$E5594,"per=m","days=all","fill=0","dts=h","QtTyp=P")</f>
        <v>0</v>
      </c>
    </row>
    <row r="5595" spans="1:13" x14ac:dyDescent="0.25">
      <c r="A5595" s="6" t="str">
        <f t="shared" si="262"/>
        <v>wl15 Comdty20050531</v>
      </c>
      <c r="B5595" s="3">
        <v>15</v>
      </c>
      <c r="C5595" s="3">
        <v>315</v>
      </c>
      <c r="D5595" s="3" t="s">
        <v>157</v>
      </c>
      <c r="E5595" s="9">
        <v>38503</v>
      </c>
      <c r="F5595" s="6" t="str">
        <f t="shared" si="263"/>
        <v>wl15 Comdty</v>
      </c>
      <c r="G5595" s="6" t="str" cm="1">
        <f t="array" ref="G5595">_xll.BQL.DATE(_xll.BADDPERIODS(DATE(YEAR(E5595),MONTH(E5595),DAY(15)),"NUMBEROFPERIODS",B5595,"PER=M","CDR=BZ","BusDayAdj=-1"))</f>
        <v>#N/A Connection</v>
      </c>
      <c r="H5595" s="6" t="str">
        <f>IFERROR(_xll.BCOUNTPERIODS($E$2,G5595,"CDR=BZ")*1,"")</f>
        <v/>
      </c>
      <c r="I5595" s="6" t="str" cm="1">
        <f t="array" ref="I5595">_xll.BQL.DATE(_xll.BADDPERIODS(EOMONTH(E5595,0),"NUMBEROFPERIODS",B5595,"PER=M","CDR=BZ","BusDayAdj=2"))</f>
        <v>#N/A Connection</v>
      </c>
      <c r="J5595" s="6" t="str">
        <f>IFERROR(_xll.BCOUNTPERIODS(E5595,I5595,"CDR=BZ")*1,"")</f>
        <v/>
      </c>
      <c r="K5595" s="7" t="e">
        <f t="shared" si="261"/>
        <v>#VALUE!</v>
      </c>
      <c r="L5595" s="8" cm="1">
        <f t="array" ref="L5595">_xll.BDH($F5595,L$1,$E5595,$E5595,"per=m","days=all","fill=0","dts=h","QtTyp=P")</f>
        <v>0</v>
      </c>
      <c r="M5595" s="6" cm="1">
        <f t="array" ref="M5595">_xll.BDH($F5595,M$1,$E5595,$E5595,"per=m","days=all","fill=0","dts=h","QtTyp=P")</f>
        <v>0</v>
      </c>
    </row>
    <row r="5596" spans="1:13" x14ac:dyDescent="0.25">
      <c r="A5596" s="6" t="str">
        <f t="shared" si="262"/>
        <v>wl15 Comdty20050630</v>
      </c>
      <c r="B5596" s="3">
        <v>15</v>
      </c>
      <c r="C5596" s="3">
        <v>315</v>
      </c>
      <c r="D5596" s="3" t="s">
        <v>157</v>
      </c>
      <c r="E5596" s="9">
        <v>38533</v>
      </c>
      <c r="F5596" s="6" t="str">
        <f t="shared" si="263"/>
        <v>wl15 Comdty</v>
      </c>
      <c r="G5596" s="6" t="str" cm="1">
        <f t="array" ref="G5596">_xll.BQL.DATE(_xll.BADDPERIODS(DATE(YEAR(E5596),MONTH(E5596),DAY(15)),"NUMBEROFPERIODS",B5596,"PER=M","CDR=BZ","BusDayAdj=-1"))</f>
        <v>#N/A Connection</v>
      </c>
      <c r="H5596" s="6" t="str">
        <f>IFERROR(_xll.BCOUNTPERIODS($E$2,G5596,"CDR=BZ")*1,"")</f>
        <v/>
      </c>
      <c r="I5596" s="6" t="str" cm="1">
        <f t="array" ref="I5596">_xll.BQL.DATE(_xll.BADDPERIODS(EOMONTH(E5596,0),"NUMBEROFPERIODS",B5596,"PER=M","CDR=BZ","BusDayAdj=2"))</f>
        <v>#N/A Connection</v>
      </c>
      <c r="J5596" s="6" t="str">
        <f>IFERROR(_xll.BCOUNTPERIODS(E5596,I5596,"CDR=BZ")*1,"")</f>
        <v/>
      </c>
      <c r="K5596" s="7" t="e">
        <f t="shared" si="261"/>
        <v>#VALUE!</v>
      </c>
      <c r="L5596" s="8" cm="1">
        <f t="array" ref="L5596">_xll.BDH($F5596,L$1,$E5596,$E5596,"per=m","days=all","fill=0","dts=h","QtTyp=P")</f>
        <v>0</v>
      </c>
      <c r="M5596" s="6" cm="1">
        <f t="array" ref="M5596">_xll.BDH($F5596,M$1,$E5596,$E5596,"per=m","days=all","fill=0","dts=h","QtTyp=P")</f>
        <v>0</v>
      </c>
    </row>
    <row r="5597" spans="1:13" x14ac:dyDescent="0.25">
      <c r="A5597" s="6" t="str">
        <f t="shared" si="262"/>
        <v>wl15 Comdty20050729</v>
      </c>
      <c r="B5597" s="3">
        <v>15</v>
      </c>
      <c r="C5597" s="3">
        <v>315</v>
      </c>
      <c r="D5597" s="3" t="s">
        <v>157</v>
      </c>
      <c r="E5597" s="9">
        <v>38562</v>
      </c>
      <c r="F5597" s="6" t="str">
        <f t="shared" si="263"/>
        <v>wl15 Comdty</v>
      </c>
      <c r="G5597" s="6" t="str" cm="1">
        <f t="array" ref="G5597">_xll.BQL.DATE(_xll.BADDPERIODS(DATE(YEAR(E5597),MONTH(E5597),DAY(15)),"NUMBEROFPERIODS",B5597,"PER=M","CDR=BZ","BusDayAdj=-1"))</f>
        <v>#N/A Connection</v>
      </c>
      <c r="H5597" s="6" t="str">
        <f>IFERROR(_xll.BCOUNTPERIODS($E$2,G5597,"CDR=BZ")*1,"")</f>
        <v/>
      </c>
      <c r="I5597" s="6" t="str" cm="1">
        <f t="array" ref="I5597">_xll.BQL.DATE(_xll.BADDPERIODS(EOMONTH(E5597,0),"NUMBEROFPERIODS",B5597,"PER=M","CDR=BZ","BusDayAdj=2"))</f>
        <v>#N/A Connection</v>
      </c>
      <c r="J5597" s="6" t="str">
        <f>IFERROR(_xll.BCOUNTPERIODS(E5597,I5597,"CDR=BZ")*1,"")</f>
        <v/>
      </c>
      <c r="K5597" s="7" t="e">
        <f t="shared" si="261"/>
        <v>#VALUE!</v>
      </c>
      <c r="L5597" s="8" cm="1">
        <f t="array" ref="L5597">_xll.BDH($F5597,L$1,$E5597,$E5597,"per=m","days=all","fill=0","dts=h","QtTyp=P")</f>
        <v>0</v>
      </c>
      <c r="M5597" s="6" cm="1">
        <f t="array" ref="M5597">_xll.BDH($F5597,M$1,$E5597,$E5597,"per=m","days=all","fill=0","dts=h","QtTyp=P")</f>
        <v>0</v>
      </c>
    </row>
    <row r="5598" spans="1:13" x14ac:dyDescent="0.25">
      <c r="A5598" s="6" t="str">
        <f t="shared" si="262"/>
        <v>wl15 Comdty20050831</v>
      </c>
      <c r="B5598" s="3">
        <v>15</v>
      </c>
      <c r="C5598" s="3">
        <v>315</v>
      </c>
      <c r="D5598" s="3" t="s">
        <v>157</v>
      </c>
      <c r="E5598" s="9">
        <v>38595</v>
      </c>
      <c r="F5598" s="6" t="str">
        <f t="shared" si="263"/>
        <v>wl15 Comdty</v>
      </c>
      <c r="G5598" s="6" t="str" cm="1">
        <f t="array" ref="G5598">_xll.BQL.DATE(_xll.BADDPERIODS(DATE(YEAR(E5598),MONTH(E5598),DAY(15)),"NUMBEROFPERIODS",B5598,"PER=M","CDR=BZ","BusDayAdj=-1"))</f>
        <v>#N/A Connection</v>
      </c>
      <c r="H5598" s="6" t="str">
        <f>IFERROR(_xll.BCOUNTPERIODS($E$2,G5598,"CDR=BZ")*1,"")</f>
        <v/>
      </c>
      <c r="I5598" s="6" t="str" cm="1">
        <f t="array" ref="I5598">_xll.BQL.DATE(_xll.BADDPERIODS(EOMONTH(E5598,0),"NUMBEROFPERIODS",B5598,"PER=M","CDR=BZ","BusDayAdj=2"))</f>
        <v>#N/A Connection</v>
      </c>
      <c r="J5598" s="6" t="str">
        <f>IFERROR(_xll.BCOUNTPERIODS(E5598,I5598,"CDR=BZ")*1,"")</f>
        <v/>
      </c>
      <c r="K5598" s="7" t="e">
        <f t="shared" si="261"/>
        <v>#VALUE!</v>
      </c>
      <c r="L5598" s="8" cm="1">
        <f t="array" ref="L5598">_xll.BDH($F5598,L$1,$E5598,$E5598,"per=m","days=all","fill=0","dts=h","QtTyp=P")</f>
        <v>0</v>
      </c>
      <c r="M5598" s="6" cm="1">
        <f t="array" ref="M5598">_xll.BDH($F5598,M$1,$E5598,$E5598,"per=m","days=all","fill=0","dts=h","QtTyp=P")</f>
        <v>0</v>
      </c>
    </row>
    <row r="5599" spans="1:13" x14ac:dyDescent="0.25">
      <c r="A5599" s="6" t="str">
        <f t="shared" si="262"/>
        <v>wl15 Comdty20050930</v>
      </c>
      <c r="B5599" s="3">
        <v>15</v>
      </c>
      <c r="C5599" s="3">
        <v>315</v>
      </c>
      <c r="D5599" s="3" t="s">
        <v>157</v>
      </c>
      <c r="E5599" s="9">
        <v>38625</v>
      </c>
      <c r="F5599" s="6" t="str">
        <f t="shared" si="263"/>
        <v>wl15 Comdty</v>
      </c>
      <c r="G5599" s="6" t="str" cm="1">
        <f t="array" ref="G5599">_xll.BQL.DATE(_xll.BADDPERIODS(DATE(YEAR(E5599),MONTH(E5599),DAY(15)),"NUMBEROFPERIODS",B5599,"PER=M","CDR=BZ","BusDayAdj=-1"))</f>
        <v>#N/A Connection</v>
      </c>
      <c r="H5599" s="6" t="str">
        <f>IFERROR(_xll.BCOUNTPERIODS($E$2,G5599,"CDR=BZ")*1,"")</f>
        <v/>
      </c>
      <c r="I5599" s="6" t="str" cm="1">
        <f t="array" ref="I5599">_xll.BQL.DATE(_xll.BADDPERIODS(EOMONTH(E5599,0),"NUMBEROFPERIODS",B5599,"PER=M","CDR=BZ","BusDayAdj=2"))</f>
        <v>#N/A Connection</v>
      </c>
      <c r="J5599" s="6" t="str">
        <f>IFERROR(_xll.BCOUNTPERIODS(E5599,I5599,"CDR=BZ")*1,"")</f>
        <v/>
      </c>
      <c r="K5599" s="7" t="e">
        <f t="shared" si="261"/>
        <v>#VALUE!</v>
      </c>
      <c r="L5599" s="8" cm="1">
        <f t="array" ref="L5599">_xll.BDH($F5599,L$1,$E5599,$E5599,"per=m","days=all","fill=0","dts=h","QtTyp=P")</f>
        <v>0</v>
      </c>
      <c r="M5599" s="6" cm="1">
        <f t="array" ref="M5599">_xll.BDH($F5599,M$1,$E5599,$E5599,"per=m","days=all","fill=0","dts=h","QtTyp=P")</f>
        <v>0</v>
      </c>
    </row>
    <row r="5600" spans="1:13" x14ac:dyDescent="0.25">
      <c r="A5600" s="6" t="str">
        <f t="shared" si="262"/>
        <v>wl15 Comdty20051031</v>
      </c>
      <c r="B5600" s="3">
        <v>15</v>
      </c>
      <c r="C5600" s="3">
        <v>315</v>
      </c>
      <c r="D5600" s="3" t="s">
        <v>157</v>
      </c>
      <c r="E5600" s="9">
        <v>38656</v>
      </c>
      <c r="F5600" s="6" t="str">
        <f t="shared" si="263"/>
        <v>wl15 Comdty</v>
      </c>
      <c r="G5600" s="6" t="str" cm="1">
        <f t="array" ref="G5600">_xll.BQL.DATE(_xll.BADDPERIODS(DATE(YEAR(E5600),MONTH(E5600),DAY(15)),"NUMBEROFPERIODS",B5600,"PER=M","CDR=BZ","BusDayAdj=-1"))</f>
        <v>#N/A Connection</v>
      </c>
      <c r="H5600" s="6" t="str">
        <f>IFERROR(_xll.BCOUNTPERIODS($E$2,G5600,"CDR=BZ")*1,"")</f>
        <v/>
      </c>
      <c r="I5600" s="6" t="str" cm="1">
        <f t="array" ref="I5600">_xll.BQL.DATE(_xll.BADDPERIODS(EOMONTH(E5600,0),"NUMBEROFPERIODS",B5600,"PER=M","CDR=BZ","BusDayAdj=2"))</f>
        <v>#N/A Connection</v>
      </c>
      <c r="J5600" s="6" t="str">
        <f>IFERROR(_xll.BCOUNTPERIODS(E5600,I5600,"CDR=BZ")*1,"")</f>
        <v/>
      </c>
      <c r="K5600" s="7" t="e">
        <f t="shared" si="261"/>
        <v>#VALUE!</v>
      </c>
      <c r="L5600" s="8" cm="1">
        <f t="array" ref="L5600">_xll.BDH($F5600,L$1,$E5600,$E5600,"per=m","days=all","fill=0","dts=h","QtTyp=P")</f>
        <v>0</v>
      </c>
      <c r="M5600" s="6" cm="1">
        <f t="array" ref="M5600">_xll.BDH($F5600,M$1,$E5600,$E5600,"per=m","days=all","fill=0","dts=h","QtTyp=P")</f>
        <v>0</v>
      </c>
    </row>
    <row r="5601" spans="1:13" x14ac:dyDescent="0.25">
      <c r="A5601" s="6" t="str">
        <f t="shared" si="262"/>
        <v>wl15 Comdty20051130</v>
      </c>
      <c r="B5601" s="3">
        <v>15</v>
      </c>
      <c r="C5601" s="3">
        <v>315</v>
      </c>
      <c r="D5601" s="3" t="s">
        <v>157</v>
      </c>
      <c r="E5601" s="9">
        <v>38686</v>
      </c>
      <c r="F5601" s="6" t="str">
        <f t="shared" si="263"/>
        <v>wl15 Comdty</v>
      </c>
      <c r="G5601" s="6" t="str" cm="1">
        <f t="array" ref="G5601">_xll.BQL.DATE(_xll.BADDPERIODS(DATE(YEAR(E5601),MONTH(E5601),DAY(15)),"NUMBEROFPERIODS",B5601,"PER=M","CDR=BZ","BusDayAdj=-1"))</f>
        <v>#N/A Connection</v>
      </c>
      <c r="H5601" s="6" t="str">
        <f>IFERROR(_xll.BCOUNTPERIODS($E$2,G5601,"CDR=BZ")*1,"")</f>
        <v/>
      </c>
      <c r="I5601" s="6" t="str" cm="1">
        <f t="array" ref="I5601">_xll.BQL.DATE(_xll.BADDPERIODS(EOMONTH(E5601,0),"NUMBEROFPERIODS",B5601,"PER=M","CDR=BZ","BusDayAdj=2"))</f>
        <v>#N/A Connection</v>
      </c>
      <c r="J5601" s="6" t="str">
        <f>IFERROR(_xll.BCOUNTPERIODS(E5601,I5601,"CDR=BZ")*1,"")</f>
        <v/>
      </c>
      <c r="K5601" s="7" t="e">
        <f t="shared" si="261"/>
        <v>#VALUE!</v>
      </c>
      <c r="L5601" s="8" cm="1">
        <f t="array" ref="L5601">_xll.BDH($F5601,L$1,$E5601,$E5601,"per=m","days=all","fill=0","dts=h","QtTyp=P")</f>
        <v>0</v>
      </c>
      <c r="M5601" s="6" cm="1">
        <f t="array" ref="M5601">_xll.BDH($F5601,M$1,$E5601,$E5601,"per=m","days=all","fill=0","dts=h","QtTyp=P")</f>
        <v>0</v>
      </c>
    </row>
    <row r="5602" spans="1:13" x14ac:dyDescent="0.25">
      <c r="A5602" s="6" t="str">
        <f t="shared" si="262"/>
        <v>wl15 Comdty20051230</v>
      </c>
      <c r="B5602" s="3">
        <v>15</v>
      </c>
      <c r="C5602" s="3">
        <v>315</v>
      </c>
      <c r="D5602" s="3" t="s">
        <v>157</v>
      </c>
      <c r="E5602" s="9">
        <v>38716</v>
      </c>
      <c r="F5602" s="6" t="str">
        <f t="shared" si="263"/>
        <v>wl15 Comdty</v>
      </c>
      <c r="G5602" s="6" t="str" cm="1">
        <f t="array" ref="G5602">_xll.BQL.DATE(_xll.BADDPERIODS(DATE(YEAR(E5602),MONTH(E5602),DAY(15)),"NUMBEROFPERIODS",B5602,"PER=M","CDR=BZ","BusDayAdj=-1"))</f>
        <v>#N/A Connection</v>
      </c>
      <c r="H5602" s="6" t="str">
        <f>IFERROR(_xll.BCOUNTPERIODS($E$2,G5602,"CDR=BZ")*1,"")</f>
        <v/>
      </c>
      <c r="I5602" s="6" t="str" cm="1">
        <f t="array" ref="I5602">_xll.BQL.DATE(_xll.BADDPERIODS(EOMONTH(E5602,0),"NUMBEROFPERIODS",B5602,"PER=M","CDR=BZ","BusDayAdj=2"))</f>
        <v>#N/A Connection</v>
      </c>
      <c r="J5602" s="6" t="str">
        <f>IFERROR(_xll.BCOUNTPERIODS(E5602,I5602,"CDR=BZ")*1,"")</f>
        <v/>
      </c>
      <c r="K5602" s="7" t="e">
        <f t="shared" si="261"/>
        <v>#VALUE!</v>
      </c>
      <c r="L5602" s="8" cm="1">
        <f t="array" ref="L5602">_xll.BDH($F5602,L$1,$E5602,$E5602,"per=m","days=all","fill=0","dts=h","QtTyp=P")</f>
        <v>0</v>
      </c>
      <c r="M5602" s="6" cm="1">
        <f t="array" ref="M5602">_xll.BDH($F5602,M$1,$E5602,$E5602,"per=m","days=all","fill=0","dts=h","QtTyp=P")</f>
        <v>0</v>
      </c>
    </row>
    <row r="5603" spans="1:13" x14ac:dyDescent="0.25">
      <c r="A5603" s="6" t="str">
        <f t="shared" si="262"/>
        <v>wl15 Comdty20060131</v>
      </c>
      <c r="B5603" s="3">
        <v>15</v>
      </c>
      <c r="C5603" s="3">
        <v>315</v>
      </c>
      <c r="D5603" s="3" t="s">
        <v>157</v>
      </c>
      <c r="E5603" s="9">
        <v>38748</v>
      </c>
      <c r="F5603" s="6" t="str">
        <f t="shared" si="263"/>
        <v>wl15 Comdty</v>
      </c>
      <c r="G5603" s="6" t="str" cm="1">
        <f t="array" ref="G5603">_xll.BQL.DATE(_xll.BADDPERIODS(DATE(YEAR(E5603),MONTH(E5603),DAY(15)),"NUMBEROFPERIODS",B5603,"PER=M","CDR=BZ","BusDayAdj=-1"))</f>
        <v>#N/A Connection</v>
      </c>
      <c r="H5603" s="6" t="str">
        <f>IFERROR(_xll.BCOUNTPERIODS($E$2,G5603,"CDR=BZ")*1,"")</f>
        <v/>
      </c>
      <c r="I5603" s="6" t="str" cm="1">
        <f t="array" ref="I5603">_xll.BQL.DATE(_xll.BADDPERIODS(EOMONTH(E5603,0),"NUMBEROFPERIODS",B5603,"PER=M","CDR=BZ","BusDayAdj=2"))</f>
        <v>#N/A Connection</v>
      </c>
      <c r="J5603" s="6" t="str">
        <f>IFERROR(_xll.BCOUNTPERIODS(E5603,I5603,"CDR=BZ")*1,"")</f>
        <v/>
      </c>
      <c r="K5603" s="7" t="e">
        <f t="shared" si="261"/>
        <v>#VALUE!</v>
      </c>
      <c r="L5603" s="8" cm="1">
        <f t="array" ref="L5603">_xll.BDH($F5603,L$1,$E5603,$E5603,"per=m","days=all","fill=0","dts=h","QtTyp=P")</f>
        <v>0</v>
      </c>
      <c r="M5603" s="6" cm="1">
        <f t="array" ref="M5603">_xll.BDH($F5603,M$1,$E5603,$E5603,"per=m","days=all","fill=0","dts=h","QtTyp=P")</f>
        <v>0</v>
      </c>
    </row>
    <row r="5604" spans="1:13" x14ac:dyDescent="0.25">
      <c r="A5604" s="6" t="str">
        <f t="shared" si="262"/>
        <v>wl15 Comdty20060228</v>
      </c>
      <c r="B5604" s="3">
        <v>15</v>
      </c>
      <c r="C5604" s="3">
        <v>315</v>
      </c>
      <c r="D5604" s="3" t="s">
        <v>157</v>
      </c>
      <c r="E5604" s="9">
        <v>38776</v>
      </c>
      <c r="F5604" s="6" t="str">
        <f t="shared" si="263"/>
        <v>wl15 Comdty</v>
      </c>
      <c r="G5604" s="6" t="str" cm="1">
        <f t="array" ref="G5604">_xll.BQL.DATE(_xll.BADDPERIODS(DATE(YEAR(E5604),MONTH(E5604),DAY(15)),"NUMBEROFPERIODS",B5604,"PER=M","CDR=BZ","BusDayAdj=-1"))</f>
        <v>#N/A Connection</v>
      </c>
      <c r="H5604" s="6" t="str">
        <f>IFERROR(_xll.BCOUNTPERIODS($E$2,G5604,"CDR=BZ")*1,"")</f>
        <v/>
      </c>
      <c r="I5604" s="6" t="str" cm="1">
        <f t="array" ref="I5604">_xll.BQL.DATE(_xll.BADDPERIODS(EOMONTH(E5604,0),"NUMBEROFPERIODS",B5604,"PER=M","CDR=BZ","BusDayAdj=2"))</f>
        <v>#N/A Connection</v>
      </c>
      <c r="J5604" s="6" t="str">
        <f>IFERROR(_xll.BCOUNTPERIODS(E5604,I5604,"CDR=BZ")*1,"")</f>
        <v/>
      </c>
      <c r="K5604" s="7" t="e">
        <f t="shared" si="261"/>
        <v>#VALUE!</v>
      </c>
      <c r="L5604" s="8" cm="1">
        <f t="array" ref="L5604">_xll.BDH($F5604,L$1,$E5604,$E5604,"per=m","days=all","fill=0","dts=h","QtTyp=P")</f>
        <v>0</v>
      </c>
      <c r="M5604" s="6" cm="1">
        <f t="array" ref="M5604">_xll.BDH($F5604,M$1,$E5604,$E5604,"per=m","days=all","fill=0","dts=h","QtTyp=P")</f>
        <v>0</v>
      </c>
    </row>
    <row r="5605" spans="1:13" x14ac:dyDescent="0.25">
      <c r="A5605" s="6" t="str">
        <f t="shared" si="262"/>
        <v>wl15 Comdty20060331</v>
      </c>
      <c r="B5605" s="3">
        <v>15</v>
      </c>
      <c r="C5605" s="3">
        <v>315</v>
      </c>
      <c r="D5605" s="3" t="s">
        <v>157</v>
      </c>
      <c r="E5605" s="9">
        <v>38807</v>
      </c>
      <c r="F5605" s="6" t="str">
        <f t="shared" si="263"/>
        <v>wl15 Comdty</v>
      </c>
      <c r="G5605" s="6" t="str" cm="1">
        <f t="array" ref="G5605">_xll.BQL.DATE(_xll.BADDPERIODS(DATE(YEAR(E5605),MONTH(E5605),DAY(15)),"NUMBEROFPERIODS",B5605,"PER=M","CDR=BZ","BusDayAdj=-1"))</f>
        <v>#N/A Connection</v>
      </c>
      <c r="H5605" s="6" t="str">
        <f>IFERROR(_xll.BCOUNTPERIODS($E$2,G5605,"CDR=BZ")*1,"")</f>
        <v/>
      </c>
      <c r="I5605" s="6" t="str" cm="1">
        <f t="array" ref="I5605">_xll.BQL.DATE(_xll.BADDPERIODS(EOMONTH(E5605,0),"NUMBEROFPERIODS",B5605,"PER=M","CDR=BZ","BusDayAdj=2"))</f>
        <v>#N/A Connection</v>
      </c>
      <c r="J5605" s="6" t="str">
        <f>IFERROR(_xll.BCOUNTPERIODS(E5605,I5605,"CDR=BZ")*1,"")</f>
        <v/>
      </c>
      <c r="K5605" s="7" t="e">
        <f t="shared" si="261"/>
        <v>#VALUE!</v>
      </c>
      <c r="L5605" s="8" cm="1">
        <f t="array" ref="L5605">_xll.BDH($F5605,L$1,$E5605,$E5605,"per=m","days=all","fill=0","dts=h","QtTyp=P")</f>
        <v>0</v>
      </c>
      <c r="M5605" s="6" cm="1">
        <f t="array" ref="M5605">_xll.BDH($F5605,M$1,$E5605,$E5605,"per=m","days=all","fill=0","dts=h","QtTyp=P")</f>
        <v>0</v>
      </c>
    </row>
    <row r="5606" spans="1:13" x14ac:dyDescent="0.25">
      <c r="A5606" s="6" t="str">
        <f t="shared" si="262"/>
        <v>wl15 Comdty20060428</v>
      </c>
      <c r="B5606" s="3">
        <v>15</v>
      </c>
      <c r="C5606" s="3">
        <v>315</v>
      </c>
      <c r="D5606" s="3" t="s">
        <v>157</v>
      </c>
      <c r="E5606" s="9">
        <v>38835</v>
      </c>
      <c r="F5606" s="6" t="str">
        <f t="shared" si="263"/>
        <v>wl15 Comdty</v>
      </c>
      <c r="G5606" s="6" t="str" cm="1">
        <f t="array" ref="G5606">_xll.BQL.DATE(_xll.BADDPERIODS(DATE(YEAR(E5606),MONTH(E5606),DAY(15)),"NUMBEROFPERIODS",B5606,"PER=M","CDR=BZ","BusDayAdj=-1"))</f>
        <v>#N/A Connection</v>
      </c>
      <c r="H5606" s="6" t="str">
        <f>IFERROR(_xll.BCOUNTPERIODS($E$2,G5606,"CDR=BZ")*1,"")</f>
        <v/>
      </c>
      <c r="I5606" s="6" t="str" cm="1">
        <f t="array" ref="I5606">_xll.BQL.DATE(_xll.BADDPERIODS(EOMONTH(E5606,0),"NUMBEROFPERIODS",B5606,"PER=M","CDR=BZ","BusDayAdj=2"))</f>
        <v>#N/A Connection</v>
      </c>
      <c r="J5606" s="6" t="str">
        <f>IFERROR(_xll.BCOUNTPERIODS(E5606,I5606,"CDR=BZ")*1,"")</f>
        <v/>
      </c>
      <c r="K5606" s="7" t="e">
        <f t="shared" si="261"/>
        <v>#VALUE!</v>
      </c>
      <c r="L5606" s="8" cm="1">
        <f t="array" ref="L5606">_xll.BDH($F5606,L$1,$E5606,$E5606,"per=m","days=all","fill=0","dts=h","QtTyp=P")</f>
        <v>0</v>
      </c>
      <c r="M5606" s="6" cm="1">
        <f t="array" ref="M5606">_xll.BDH($F5606,M$1,$E5606,$E5606,"per=m","days=all","fill=0","dts=h","QtTyp=P")</f>
        <v>0</v>
      </c>
    </row>
    <row r="5607" spans="1:13" x14ac:dyDescent="0.25">
      <c r="A5607" s="6" t="str">
        <f t="shared" si="262"/>
        <v>wl15 Comdty20060531</v>
      </c>
      <c r="B5607" s="3">
        <v>15</v>
      </c>
      <c r="C5607" s="3">
        <v>315</v>
      </c>
      <c r="D5607" s="3" t="s">
        <v>157</v>
      </c>
      <c r="E5607" s="9">
        <v>38868</v>
      </c>
      <c r="F5607" s="6" t="str">
        <f t="shared" si="263"/>
        <v>wl15 Comdty</v>
      </c>
      <c r="G5607" s="6" t="str" cm="1">
        <f t="array" ref="G5607">_xll.BQL.DATE(_xll.BADDPERIODS(DATE(YEAR(E5607),MONTH(E5607),DAY(15)),"NUMBEROFPERIODS",B5607,"PER=M","CDR=BZ","BusDayAdj=-1"))</f>
        <v>#N/A Connection</v>
      </c>
      <c r="H5607" s="6" t="str">
        <f>IFERROR(_xll.BCOUNTPERIODS($E$2,G5607,"CDR=BZ")*1,"")</f>
        <v/>
      </c>
      <c r="I5607" s="6" t="str" cm="1">
        <f t="array" ref="I5607">_xll.BQL.DATE(_xll.BADDPERIODS(EOMONTH(E5607,0),"NUMBEROFPERIODS",B5607,"PER=M","CDR=BZ","BusDayAdj=2"))</f>
        <v>#N/A Connection</v>
      </c>
      <c r="J5607" s="6" t="str">
        <f>IFERROR(_xll.BCOUNTPERIODS(E5607,I5607,"CDR=BZ")*1,"")</f>
        <v/>
      </c>
      <c r="K5607" s="7" t="e">
        <f t="shared" si="261"/>
        <v>#VALUE!</v>
      </c>
      <c r="L5607" s="8" cm="1">
        <f t="array" ref="L5607">_xll.BDH($F5607,L$1,$E5607,$E5607,"per=m","days=all","fill=0","dts=h","QtTyp=P")</f>
        <v>0</v>
      </c>
      <c r="M5607" s="6" cm="1">
        <f t="array" ref="M5607">_xll.BDH($F5607,M$1,$E5607,$E5607,"per=m","days=all","fill=0","dts=h","QtTyp=P")</f>
        <v>0</v>
      </c>
    </row>
    <row r="5608" spans="1:13" x14ac:dyDescent="0.25">
      <c r="A5608" s="6" t="str">
        <f t="shared" si="262"/>
        <v>wl15 Comdty20060630</v>
      </c>
      <c r="B5608" s="3">
        <v>15</v>
      </c>
      <c r="C5608" s="3">
        <v>315</v>
      </c>
      <c r="D5608" s="3" t="s">
        <v>157</v>
      </c>
      <c r="E5608" s="9">
        <v>38898</v>
      </c>
      <c r="F5608" s="6" t="str">
        <f t="shared" si="263"/>
        <v>wl15 Comdty</v>
      </c>
      <c r="G5608" s="6" t="str" cm="1">
        <f t="array" ref="G5608">_xll.BQL.DATE(_xll.BADDPERIODS(DATE(YEAR(E5608),MONTH(E5608),DAY(15)),"NUMBEROFPERIODS",B5608,"PER=M","CDR=BZ","BusDayAdj=-1"))</f>
        <v>#N/A Connection</v>
      </c>
      <c r="H5608" s="6" t="str">
        <f>IFERROR(_xll.BCOUNTPERIODS($E$2,G5608,"CDR=BZ")*1,"")</f>
        <v/>
      </c>
      <c r="I5608" s="6" t="str" cm="1">
        <f t="array" ref="I5608">_xll.BQL.DATE(_xll.BADDPERIODS(EOMONTH(E5608,0),"NUMBEROFPERIODS",B5608,"PER=M","CDR=BZ","BusDayAdj=2"))</f>
        <v>#N/A Connection</v>
      </c>
      <c r="J5608" s="6" t="str">
        <f>IFERROR(_xll.BCOUNTPERIODS(E5608,I5608,"CDR=BZ")*1,"")</f>
        <v/>
      </c>
      <c r="K5608" s="7" t="e">
        <f t="shared" si="261"/>
        <v>#VALUE!</v>
      </c>
      <c r="L5608" s="8" cm="1">
        <f t="array" ref="L5608">_xll.BDH($F5608,L$1,$E5608,$E5608,"per=m","days=all","fill=0","dts=h","QtTyp=P")</f>
        <v>0</v>
      </c>
      <c r="M5608" s="6" cm="1">
        <f t="array" ref="M5608">_xll.BDH($F5608,M$1,$E5608,$E5608,"per=m","days=all","fill=0","dts=h","QtTyp=P")</f>
        <v>0</v>
      </c>
    </row>
    <row r="5609" spans="1:13" x14ac:dyDescent="0.25">
      <c r="A5609" s="6" t="str">
        <f t="shared" si="262"/>
        <v>wl15 Comdty20060731</v>
      </c>
      <c r="B5609" s="3">
        <v>15</v>
      </c>
      <c r="C5609" s="3">
        <v>315</v>
      </c>
      <c r="D5609" s="3" t="s">
        <v>157</v>
      </c>
      <c r="E5609" s="9">
        <v>38929</v>
      </c>
      <c r="F5609" s="6" t="str">
        <f t="shared" si="263"/>
        <v>wl15 Comdty</v>
      </c>
      <c r="G5609" s="6" t="str" cm="1">
        <f t="array" ref="G5609">_xll.BQL.DATE(_xll.BADDPERIODS(DATE(YEAR(E5609),MONTH(E5609),DAY(15)),"NUMBEROFPERIODS",B5609,"PER=M","CDR=BZ","BusDayAdj=-1"))</f>
        <v>#N/A Connection</v>
      </c>
      <c r="H5609" s="6" t="str">
        <f>IFERROR(_xll.BCOUNTPERIODS($E$2,G5609,"CDR=BZ")*1,"")</f>
        <v/>
      </c>
      <c r="I5609" s="6" t="str" cm="1">
        <f t="array" ref="I5609">_xll.BQL.DATE(_xll.BADDPERIODS(EOMONTH(E5609,0),"NUMBEROFPERIODS",B5609,"PER=M","CDR=BZ","BusDayAdj=2"))</f>
        <v>#N/A Connection</v>
      </c>
      <c r="J5609" s="6" t="str">
        <f>IFERROR(_xll.BCOUNTPERIODS(E5609,I5609,"CDR=BZ")*1,"")</f>
        <v/>
      </c>
      <c r="K5609" s="7" t="e">
        <f t="shared" si="261"/>
        <v>#VALUE!</v>
      </c>
      <c r="L5609" s="8" cm="1">
        <f t="array" ref="L5609">_xll.BDH($F5609,L$1,$E5609,$E5609,"per=m","days=all","fill=0","dts=h","QtTyp=P")</f>
        <v>0</v>
      </c>
      <c r="M5609" s="6" cm="1">
        <f t="array" ref="M5609">_xll.BDH($F5609,M$1,$E5609,$E5609,"per=m","days=all","fill=0","dts=h","QtTyp=P")</f>
        <v>0</v>
      </c>
    </row>
    <row r="5610" spans="1:13" x14ac:dyDescent="0.25">
      <c r="A5610" s="6" t="str">
        <f t="shared" si="262"/>
        <v>wl15 Comdty20060831</v>
      </c>
      <c r="B5610" s="3">
        <v>15</v>
      </c>
      <c r="C5610" s="3">
        <v>315</v>
      </c>
      <c r="D5610" s="3" t="s">
        <v>157</v>
      </c>
      <c r="E5610" s="9">
        <v>38960</v>
      </c>
      <c r="F5610" s="6" t="str">
        <f t="shared" si="263"/>
        <v>wl15 Comdty</v>
      </c>
      <c r="G5610" s="6" t="str" cm="1">
        <f t="array" ref="G5610">_xll.BQL.DATE(_xll.BADDPERIODS(DATE(YEAR(E5610),MONTH(E5610),DAY(15)),"NUMBEROFPERIODS",B5610,"PER=M","CDR=BZ","BusDayAdj=-1"))</f>
        <v>#N/A Connection</v>
      </c>
      <c r="H5610" s="6" t="str">
        <f>IFERROR(_xll.BCOUNTPERIODS($E$2,G5610,"CDR=BZ")*1,"")</f>
        <v/>
      </c>
      <c r="I5610" s="6" t="str" cm="1">
        <f t="array" ref="I5610">_xll.BQL.DATE(_xll.BADDPERIODS(EOMONTH(E5610,0),"NUMBEROFPERIODS",B5610,"PER=M","CDR=BZ","BusDayAdj=2"))</f>
        <v>#N/A Connection</v>
      </c>
      <c r="J5610" s="6" t="str">
        <f>IFERROR(_xll.BCOUNTPERIODS(E5610,I5610,"CDR=BZ")*1,"")</f>
        <v/>
      </c>
      <c r="K5610" s="7" t="e">
        <f t="shared" si="261"/>
        <v>#VALUE!</v>
      </c>
      <c r="L5610" s="8" cm="1">
        <f t="array" ref="L5610">_xll.BDH($F5610,L$1,$E5610,$E5610,"per=m","days=all","fill=0","dts=h","QtTyp=P")</f>
        <v>0</v>
      </c>
      <c r="M5610" s="6" cm="1">
        <f t="array" ref="M5610">_xll.BDH($F5610,M$1,$E5610,$E5610,"per=m","days=all","fill=0","dts=h","QtTyp=P")</f>
        <v>0</v>
      </c>
    </row>
    <row r="5611" spans="1:13" x14ac:dyDescent="0.25">
      <c r="A5611" s="6" t="str">
        <f t="shared" si="262"/>
        <v>wl15 Comdty20060929</v>
      </c>
      <c r="B5611" s="3">
        <v>15</v>
      </c>
      <c r="C5611" s="3">
        <v>315</v>
      </c>
      <c r="D5611" s="3" t="s">
        <v>157</v>
      </c>
      <c r="E5611" s="9">
        <v>38989</v>
      </c>
      <c r="F5611" s="6" t="str">
        <f t="shared" si="263"/>
        <v>wl15 Comdty</v>
      </c>
      <c r="G5611" s="6" t="str" cm="1">
        <f t="array" ref="G5611">_xll.BQL.DATE(_xll.BADDPERIODS(DATE(YEAR(E5611),MONTH(E5611),DAY(15)),"NUMBEROFPERIODS",B5611,"PER=M","CDR=BZ","BusDayAdj=-1"))</f>
        <v>#N/A Connection</v>
      </c>
      <c r="H5611" s="6" t="str">
        <f>IFERROR(_xll.BCOUNTPERIODS($E$2,G5611,"CDR=BZ")*1,"")</f>
        <v/>
      </c>
      <c r="I5611" s="6" t="str" cm="1">
        <f t="array" ref="I5611">_xll.BQL.DATE(_xll.BADDPERIODS(EOMONTH(E5611,0),"NUMBEROFPERIODS",B5611,"PER=M","CDR=BZ","BusDayAdj=2"))</f>
        <v>#N/A Connection</v>
      </c>
      <c r="J5611" s="6" t="str">
        <f>IFERROR(_xll.BCOUNTPERIODS(E5611,I5611,"CDR=BZ")*1,"")</f>
        <v/>
      </c>
      <c r="K5611" s="7" t="e">
        <f t="shared" si="261"/>
        <v>#VALUE!</v>
      </c>
      <c r="L5611" s="8" cm="1">
        <f t="array" ref="L5611">_xll.BDH($F5611,L$1,$E5611,$E5611,"per=m","days=all","fill=0","dts=h","QtTyp=P")</f>
        <v>0</v>
      </c>
      <c r="M5611" s="6" cm="1">
        <f t="array" ref="M5611">_xll.BDH($F5611,M$1,$E5611,$E5611,"per=m","days=all","fill=0","dts=h","QtTyp=P")</f>
        <v>0</v>
      </c>
    </row>
    <row r="5612" spans="1:13" x14ac:dyDescent="0.25">
      <c r="A5612" s="6" t="str">
        <f t="shared" si="262"/>
        <v>wl15 Comdty20061031</v>
      </c>
      <c r="B5612" s="3">
        <v>15</v>
      </c>
      <c r="C5612" s="3">
        <v>315</v>
      </c>
      <c r="D5612" s="3" t="s">
        <v>157</v>
      </c>
      <c r="E5612" s="9">
        <v>39021</v>
      </c>
      <c r="F5612" s="6" t="str">
        <f t="shared" si="263"/>
        <v>wl15 Comdty</v>
      </c>
      <c r="G5612" s="6" t="str" cm="1">
        <f t="array" ref="G5612">_xll.BQL.DATE(_xll.BADDPERIODS(DATE(YEAR(E5612),MONTH(E5612),DAY(15)),"NUMBEROFPERIODS",B5612,"PER=M","CDR=BZ","BusDayAdj=-1"))</f>
        <v>#N/A Connection</v>
      </c>
      <c r="H5612" s="6" t="str">
        <f>IFERROR(_xll.BCOUNTPERIODS($E$2,G5612,"CDR=BZ")*1,"")</f>
        <v/>
      </c>
      <c r="I5612" s="6" t="str" cm="1">
        <f t="array" ref="I5612">_xll.BQL.DATE(_xll.BADDPERIODS(EOMONTH(E5612,0),"NUMBEROFPERIODS",B5612,"PER=M","CDR=BZ","BusDayAdj=2"))</f>
        <v>#N/A Connection</v>
      </c>
      <c r="J5612" s="6" t="str">
        <f>IFERROR(_xll.BCOUNTPERIODS(E5612,I5612,"CDR=BZ")*1,"")</f>
        <v/>
      </c>
      <c r="K5612" s="7" t="e">
        <f t="shared" si="261"/>
        <v>#VALUE!</v>
      </c>
      <c r="L5612" s="8" cm="1">
        <f t="array" ref="L5612">_xll.BDH($F5612,L$1,$E5612,$E5612,"per=m","days=all","fill=0","dts=h","QtTyp=P")</f>
        <v>0</v>
      </c>
      <c r="M5612" s="6" cm="1">
        <f t="array" ref="M5612">_xll.BDH($F5612,M$1,$E5612,$E5612,"per=m","days=all","fill=0","dts=h","QtTyp=P")</f>
        <v>0</v>
      </c>
    </row>
    <row r="5613" spans="1:13" x14ac:dyDescent="0.25">
      <c r="A5613" s="6" t="str">
        <f t="shared" si="262"/>
        <v>wl15 Comdty20061130</v>
      </c>
      <c r="B5613" s="3">
        <v>15</v>
      </c>
      <c r="C5613" s="3">
        <v>315</v>
      </c>
      <c r="D5613" s="3" t="s">
        <v>157</v>
      </c>
      <c r="E5613" s="9">
        <v>39051</v>
      </c>
      <c r="F5613" s="6" t="str">
        <f t="shared" si="263"/>
        <v>wl15 Comdty</v>
      </c>
      <c r="G5613" s="6" t="str" cm="1">
        <f t="array" ref="G5613">_xll.BQL.DATE(_xll.BADDPERIODS(DATE(YEAR(E5613),MONTH(E5613),DAY(15)),"NUMBEROFPERIODS",B5613,"PER=M","CDR=BZ","BusDayAdj=-1"))</f>
        <v>#N/A Connection</v>
      </c>
      <c r="H5613" s="6" t="str">
        <f>IFERROR(_xll.BCOUNTPERIODS($E$2,G5613,"CDR=BZ")*1,"")</f>
        <v/>
      </c>
      <c r="I5613" s="6" t="str" cm="1">
        <f t="array" ref="I5613">_xll.BQL.DATE(_xll.BADDPERIODS(EOMONTH(E5613,0),"NUMBEROFPERIODS",B5613,"PER=M","CDR=BZ","BusDayAdj=2"))</f>
        <v>#N/A Connection</v>
      </c>
      <c r="J5613" s="6" t="str">
        <f>IFERROR(_xll.BCOUNTPERIODS(E5613,I5613,"CDR=BZ")*1,"")</f>
        <v/>
      </c>
      <c r="K5613" s="7" t="e">
        <f t="shared" si="261"/>
        <v>#VALUE!</v>
      </c>
      <c r="L5613" s="8" cm="1">
        <f t="array" ref="L5613">_xll.BDH($F5613,L$1,$E5613,$E5613,"per=m","days=all","fill=0","dts=h","QtTyp=P")</f>
        <v>0</v>
      </c>
      <c r="M5613" s="6" cm="1">
        <f t="array" ref="M5613">_xll.BDH($F5613,M$1,$E5613,$E5613,"per=m","days=all","fill=0","dts=h","QtTyp=P")</f>
        <v>0</v>
      </c>
    </row>
    <row r="5614" spans="1:13" x14ac:dyDescent="0.25">
      <c r="A5614" s="6" t="str">
        <f t="shared" si="262"/>
        <v>wl15 Comdty20061229</v>
      </c>
      <c r="B5614" s="3">
        <v>15</v>
      </c>
      <c r="C5614" s="3">
        <v>315</v>
      </c>
      <c r="D5614" s="3" t="s">
        <v>157</v>
      </c>
      <c r="E5614" s="9">
        <v>39080</v>
      </c>
      <c r="F5614" s="6" t="str">
        <f t="shared" si="263"/>
        <v>wl15 Comdty</v>
      </c>
      <c r="G5614" s="6" t="str" cm="1">
        <f t="array" ref="G5614">_xll.BQL.DATE(_xll.BADDPERIODS(DATE(YEAR(E5614),MONTH(E5614),DAY(15)),"NUMBEROFPERIODS",B5614,"PER=M","CDR=BZ","BusDayAdj=-1"))</f>
        <v>#N/A Connection</v>
      </c>
      <c r="H5614" s="6" t="str">
        <f>IFERROR(_xll.BCOUNTPERIODS($E$2,G5614,"CDR=BZ")*1,"")</f>
        <v/>
      </c>
      <c r="I5614" s="6" t="str" cm="1">
        <f t="array" ref="I5614">_xll.BQL.DATE(_xll.BADDPERIODS(EOMONTH(E5614,0),"NUMBEROFPERIODS",B5614,"PER=M","CDR=BZ","BusDayAdj=2"))</f>
        <v>#N/A Connection</v>
      </c>
      <c r="J5614" s="6" t="str">
        <f>IFERROR(_xll.BCOUNTPERIODS(E5614,I5614,"CDR=BZ")*1,"")</f>
        <v/>
      </c>
      <c r="K5614" s="7" t="e">
        <f t="shared" si="261"/>
        <v>#VALUE!</v>
      </c>
      <c r="L5614" s="8" cm="1">
        <f t="array" ref="L5614">_xll.BDH($F5614,L$1,$E5614,$E5614,"per=m","days=all","fill=0","dts=h","QtTyp=P")</f>
        <v>0</v>
      </c>
      <c r="M5614" s="6" cm="1">
        <f t="array" ref="M5614">_xll.BDH($F5614,M$1,$E5614,$E5614,"per=m","days=all","fill=0","dts=h","QtTyp=P")</f>
        <v>0</v>
      </c>
    </row>
    <row r="5615" spans="1:13" x14ac:dyDescent="0.25">
      <c r="A5615" s="6" t="str">
        <f t="shared" si="262"/>
        <v>wl15 Comdty20070131</v>
      </c>
      <c r="B5615" s="3">
        <v>15</v>
      </c>
      <c r="C5615" s="3">
        <v>315</v>
      </c>
      <c r="D5615" s="3" t="s">
        <v>157</v>
      </c>
      <c r="E5615" s="9">
        <v>39113</v>
      </c>
      <c r="F5615" s="6" t="str">
        <f t="shared" si="263"/>
        <v>wl15 Comdty</v>
      </c>
      <c r="G5615" s="6" t="str" cm="1">
        <f t="array" ref="G5615">_xll.BQL.DATE(_xll.BADDPERIODS(DATE(YEAR(E5615),MONTH(E5615),DAY(15)),"NUMBEROFPERIODS",B5615,"PER=M","CDR=BZ","BusDayAdj=-1"))</f>
        <v>#N/A Connection</v>
      </c>
      <c r="H5615" s="6" t="str">
        <f>IFERROR(_xll.BCOUNTPERIODS($E$2,G5615,"CDR=BZ")*1,"")</f>
        <v/>
      </c>
      <c r="I5615" s="6" t="str" cm="1">
        <f t="array" ref="I5615">_xll.BQL.DATE(_xll.BADDPERIODS(EOMONTH(E5615,0),"NUMBEROFPERIODS",B5615,"PER=M","CDR=BZ","BusDayAdj=2"))</f>
        <v>#N/A Connection</v>
      </c>
      <c r="J5615" s="6" t="str">
        <f>IFERROR(_xll.BCOUNTPERIODS(E5615,I5615,"CDR=BZ")*1,"")</f>
        <v/>
      </c>
      <c r="K5615" s="7" t="e">
        <f t="shared" si="261"/>
        <v>#VALUE!</v>
      </c>
      <c r="L5615" s="8" cm="1">
        <f t="array" ref="L5615">_xll.BDH($F5615,L$1,$E5615,$E5615,"per=m","days=all","fill=0","dts=h","QtTyp=P")</f>
        <v>0</v>
      </c>
      <c r="M5615" s="6" cm="1">
        <f t="array" ref="M5615">_xll.BDH($F5615,M$1,$E5615,$E5615,"per=m","days=all","fill=0","dts=h","QtTyp=P")</f>
        <v>0</v>
      </c>
    </row>
    <row r="5616" spans="1:13" x14ac:dyDescent="0.25">
      <c r="A5616" s="6" t="str">
        <f t="shared" si="262"/>
        <v>wl15 Comdty20070228</v>
      </c>
      <c r="B5616" s="3">
        <v>15</v>
      </c>
      <c r="C5616" s="3">
        <v>315</v>
      </c>
      <c r="D5616" s="3" t="s">
        <v>157</v>
      </c>
      <c r="E5616" s="9">
        <v>39141</v>
      </c>
      <c r="F5616" s="6" t="str">
        <f t="shared" si="263"/>
        <v>wl15 Comdty</v>
      </c>
      <c r="G5616" s="6" t="str" cm="1">
        <f t="array" ref="G5616">_xll.BQL.DATE(_xll.BADDPERIODS(DATE(YEAR(E5616),MONTH(E5616),DAY(15)),"NUMBEROFPERIODS",B5616,"PER=M","CDR=BZ","BusDayAdj=-1"))</f>
        <v>#N/A Connection</v>
      </c>
      <c r="H5616" s="6" t="str">
        <f>IFERROR(_xll.BCOUNTPERIODS($E$2,G5616,"CDR=BZ")*1,"")</f>
        <v/>
      </c>
      <c r="I5616" s="6" t="str" cm="1">
        <f t="array" ref="I5616">_xll.BQL.DATE(_xll.BADDPERIODS(EOMONTH(E5616,0),"NUMBEROFPERIODS",B5616,"PER=M","CDR=BZ","BusDayAdj=2"))</f>
        <v>#N/A Connection</v>
      </c>
      <c r="J5616" s="6" t="str">
        <f>IFERROR(_xll.BCOUNTPERIODS(E5616,I5616,"CDR=BZ")*1,"")</f>
        <v/>
      </c>
      <c r="K5616" s="7" t="e">
        <f t="shared" si="261"/>
        <v>#VALUE!</v>
      </c>
      <c r="L5616" s="8" cm="1">
        <f t="array" ref="L5616">_xll.BDH($F5616,L$1,$E5616,$E5616,"per=m","days=all","fill=0","dts=h","QtTyp=P")</f>
        <v>0</v>
      </c>
      <c r="M5616" s="6" cm="1">
        <f t="array" ref="M5616">_xll.BDH($F5616,M$1,$E5616,$E5616,"per=m","days=all","fill=0","dts=h","QtTyp=P")</f>
        <v>0</v>
      </c>
    </row>
    <row r="5617" spans="1:13" x14ac:dyDescent="0.25">
      <c r="A5617" s="6" t="str">
        <f t="shared" si="262"/>
        <v>wl15 Comdty20070330</v>
      </c>
      <c r="B5617" s="3">
        <v>15</v>
      </c>
      <c r="C5617" s="3">
        <v>315</v>
      </c>
      <c r="D5617" s="3" t="s">
        <v>157</v>
      </c>
      <c r="E5617" s="9">
        <v>39171</v>
      </c>
      <c r="F5617" s="6" t="str">
        <f t="shared" si="263"/>
        <v>wl15 Comdty</v>
      </c>
      <c r="G5617" s="6" t="str" cm="1">
        <f t="array" ref="G5617">_xll.BQL.DATE(_xll.BADDPERIODS(DATE(YEAR(E5617),MONTH(E5617),DAY(15)),"NUMBEROFPERIODS",B5617,"PER=M","CDR=BZ","BusDayAdj=-1"))</f>
        <v>#N/A Connection</v>
      </c>
      <c r="H5617" s="6" t="str">
        <f>IFERROR(_xll.BCOUNTPERIODS($E$2,G5617,"CDR=BZ")*1,"")</f>
        <v/>
      </c>
      <c r="I5617" s="6" t="str" cm="1">
        <f t="array" ref="I5617">_xll.BQL.DATE(_xll.BADDPERIODS(EOMONTH(E5617,0),"NUMBEROFPERIODS",B5617,"PER=M","CDR=BZ","BusDayAdj=2"))</f>
        <v>#N/A Connection</v>
      </c>
      <c r="J5617" s="6" t="str">
        <f>IFERROR(_xll.BCOUNTPERIODS(E5617,I5617,"CDR=BZ")*1,"")</f>
        <v/>
      </c>
      <c r="K5617" s="7" t="e">
        <f t="shared" si="261"/>
        <v>#VALUE!</v>
      </c>
      <c r="L5617" s="8" cm="1">
        <f t="array" ref="L5617">_xll.BDH($F5617,L$1,$E5617,$E5617,"per=m","days=all","fill=0","dts=h","QtTyp=P")</f>
        <v>0</v>
      </c>
      <c r="M5617" s="6" cm="1">
        <f t="array" ref="M5617">_xll.BDH($F5617,M$1,$E5617,$E5617,"per=m","days=all","fill=0","dts=h","QtTyp=P")</f>
        <v>0</v>
      </c>
    </row>
    <row r="5618" spans="1:13" x14ac:dyDescent="0.25">
      <c r="A5618" s="6" t="str">
        <f t="shared" si="262"/>
        <v>wl15 Comdty20070430</v>
      </c>
      <c r="B5618" s="3">
        <v>15</v>
      </c>
      <c r="C5618" s="3">
        <v>315</v>
      </c>
      <c r="D5618" s="3" t="s">
        <v>157</v>
      </c>
      <c r="E5618" s="9">
        <v>39202</v>
      </c>
      <c r="F5618" s="6" t="str">
        <f t="shared" si="263"/>
        <v>wl15 Comdty</v>
      </c>
      <c r="G5618" s="6" t="str" cm="1">
        <f t="array" ref="G5618">_xll.BQL.DATE(_xll.BADDPERIODS(DATE(YEAR(E5618),MONTH(E5618),DAY(15)),"NUMBEROFPERIODS",B5618,"PER=M","CDR=BZ","BusDayAdj=-1"))</f>
        <v>#N/A Connection</v>
      </c>
      <c r="H5618" s="6" t="str">
        <f>IFERROR(_xll.BCOUNTPERIODS($E$2,G5618,"CDR=BZ")*1,"")</f>
        <v/>
      </c>
      <c r="I5618" s="6" t="str" cm="1">
        <f t="array" ref="I5618">_xll.BQL.DATE(_xll.BADDPERIODS(EOMONTH(E5618,0),"NUMBEROFPERIODS",B5618,"PER=M","CDR=BZ","BusDayAdj=2"))</f>
        <v>#N/A Connection</v>
      </c>
      <c r="J5618" s="6" t="str">
        <f>IFERROR(_xll.BCOUNTPERIODS(E5618,I5618,"CDR=BZ")*1,"")</f>
        <v/>
      </c>
      <c r="K5618" s="7" t="e">
        <f t="shared" si="261"/>
        <v>#VALUE!</v>
      </c>
      <c r="L5618" s="8" cm="1">
        <f t="array" ref="L5618">_xll.BDH($F5618,L$1,$E5618,$E5618,"per=m","days=all","fill=0","dts=h","QtTyp=P")</f>
        <v>0</v>
      </c>
      <c r="M5618" s="6" cm="1">
        <f t="array" ref="M5618">_xll.BDH($F5618,M$1,$E5618,$E5618,"per=m","days=all","fill=0","dts=h","QtTyp=P")</f>
        <v>0</v>
      </c>
    </row>
    <row r="5619" spans="1:13" x14ac:dyDescent="0.25">
      <c r="A5619" s="6" t="str">
        <f t="shared" si="262"/>
        <v>wl15 Comdty20070531</v>
      </c>
      <c r="B5619" s="3">
        <v>15</v>
      </c>
      <c r="C5619" s="3">
        <v>315</v>
      </c>
      <c r="D5619" s="3" t="s">
        <v>157</v>
      </c>
      <c r="E5619" s="9">
        <v>39233</v>
      </c>
      <c r="F5619" s="6" t="str">
        <f t="shared" si="263"/>
        <v>wl15 Comdty</v>
      </c>
      <c r="G5619" s="6" t="str" cm="1">
        <f t="array" ref="G5619">_xll.BQL.DATE(_xll.BADDPERIODS(DATE(YEAR(E5619),MONTH(E5619),DAY(15)),"NUMBEROFPERIODS",B5619,"PER=M","CDR=BZ","BusDayAdj=-1"))</f>
        <v>#N/A Connection</v>
      </c>
      <c r="H5619" s="6" t="str">
        <f>IFERROR(_xll.BCOUNTPERIODS($E$2,G5619,"CDR=BZ")*1,"")</f>
        <v/>
      </c>
      <c r="I5619" s="6" t="str" cm="1">
        <f t="array" ref="I5619">_xll.BQL.DATE(_xll.BADDPERIODS(EOMONTH(E5619,0),"NUMBEROFPERIODS",B5619,"PER=M","CDR=BZ","BusDayAdj=2"))</f>
        <v>#N/A Connection</v>
      </c>
      <c r="J5619" s="6" t="str">
        <f>IFERROR(_xll.BCOUNTPERIODS(E5619,I5619,"CDR=BZ")*1,"")</f>
        <v/>
      </c>
      <c r="K5619" s="7" t="e">
        <f t="shared" si="261"/>
        <v>#VALUE!</v>
      </c>
      <c r="L5619" s="8" cm="1">
        <f t="array" ref="L5619">_xll.BDH($F5619,L$1,$E5619,$E5619,"per=m","days=all","fill=0","dts=h","QtTyp=P")</f>
        <v>0</v>
      </c>
      <c r="M5619" s="6" cm="1">
        <f t="array" ref="M5619">_xll.BDH($F5619,M$1,$E5619,$E5619,"per=m","days=all","fill=0","dts=h","QtTyp=P")</f>
        <v>0</v>
      </c>
    </row>
    <row r="5620" spans="1:13" x14ac:dyDescent="0.25">
      <c r="A5620" s="6" t="str">
        <f t="shared" si="262"/>
        <v>wl15 Comdty20070629</v>
      </c>
      <c r="B5620" s="3">
        <v>15</v>
      </c>
      <c r="C5620" s="3">
        <v>315</v>
      </c>
      <c r="D5620" s="3" t="s">
        <v>157</v>
      </c>
      <c r="E5620" s="9">
        <v>39262</v>
      </c>
      <c r="F5620" s="6" t="str">
        <f t="shared" si="263"/>
        <v>wl15 Comdty</v>
      </c>
      <c r="G5620" s="6" t="str" cm="1">
        <f t="array" ref="G5620">_xll.BQL.DATE(_xll.BADDPERIODS(DATE(YEAR(E5620),MONTH(E5620),DAY(15)),"NUMBEROFPERIODS",B5620,"PER=M","CDR=BZ","BusDayAdj=-1"))</f>
        <v>#N/A Connection</v>
      </c>
      <c r="H5620" s="6" t="str">
        <f>IFERROR(_xll.BCOUNTPERIODS($E$2,G5620,"CDR=BZ")*1,"")</f>
        <v/>
      </c>
      <c r="I5620" s="6" t="str" cm="1">
        <f t="array" ref="I5620">_xll.BQL.DATE(_xll.BADDPERIODS(EOMONTH(E5620,0),"NUMBEROFPERIODS",B5620,"PER=M","CDR=BZ","BusDayAdj=2"))</f>
        <v>#N/A Connection</v>
      </c>
      <c r="J5620" s="6" t="str">
        <f>IFERROR(_xll.BCOUNTPERIODS(E5620,I5620,"CDR=BZ")*1,"")</f>
        <v/>
      </c>
      <c r="K5620" s="7" t="e">
        <f t="shared" si="261"/>
        <v>#VALUE!</v>
      </c>
      <c r="L5620" s="8" cm="1">
        <f t="array" ref="L5620">_xll.BDH($F5620,L$1,$E5620,$E5620,"per=m","days=all","fill=0","dts=h","QtTyp=P")</f>
        <v>0</v>
      </c>
      <c r="M5620" s="6" cm="1">
        <f t="array" ref="M5620">_xll.BDH($F5620,M$1,$E5620,$E5620,"per=m","days=all","fill=0","dts=h","QtTyp=P")</f>
        <v>0</v>
      </c>
    </row>
    <row r="5621" spans="1:13" x14ac:dyDescent="0.25">
      <c r="A5621" s="6" t="str">
        <f t="shared" si="262"/>
        <v>wl15 Comdty20070731</v>
      </c>
      <c r="B5621" s="3">
        <v>15</v>
      </c>
      <c r="C5621" s="3">
        <v>315</v>
      </c>
      <c r="D5621" s="3" t="s">
        <v>157</v>
      </c>
      <c r="E5621" s="9">
        <v>39294</v>
      </c>
      <c r="F5621" s="6" t="str">
        <f t="shared" si="263"/>
        <v>wl15 Comdty</v>
      </c>
      <c r="G5621" s="6" t="str" cm="1">
        <f t="array" ref="G5621">_xll.BQL.DATE(_xll.BADDPERIODS(DATE(YEAR(E5621),MONTH(E5621),DAY(15)),"NUMBEROFPERIODS",B5621,"PER=M","CDR=BZ","BusDayAdj=-1"))</f>
        <v>#N/A Connection</v>
      </c>
      <c r="H5621" s="6" t="str">
        <f>IFERROR(_xll.BCOUNTPERIODS($E$2,G5621,"CDR=BZ")*1,"")</f>
        <v/>
      </c>
      <c r="I5621" s="6" t="str" cm="1">
        <f t="array" ref="I5621">_xll.BQL.DATE(_xll.BADDPERIODS(EOMONTH(E5621,0),"NUMBEROFPERIODS",B5621,"PER=M","CDR=BZ","BusDayAdj=2"))</f>
        <v>#N/A Connection</v>
      </c>
      <c r="J5621" s="6" t="str">
        <f>IFERROR(_xll.BCOUNTPERIODS(E5621,I5621,"CDR=BZ")*1,"")</f>
        <v/>
      </c>
      <c r="K5621" s="7" t="e">
        <f t="shared" si="261"/>
        <v>#VALUE!</v>
      </c>
      <c r="L5621" s="8" cm="1">
        <f t="array" ref="L5621">_xll.BDH($F5621,L$1,$E5621,$E5621,"per=m","days=all","fill=0","dts=h","QtTyp=P")</f>
        <v>0</v>
      </c>
      <c r="M5621" s="6" cm="1">
        <f t="array" ref="M5621">_xll.BDH($F5621,M$1,$E5621,$E5621,"per=m","days=all","fill=0","dts=h","QtTyp=P")</f>
        <v>0</v>
      </c>
    </row>
    <row r="5622" spans="1:13" x14ac:dyDescent="0.25">
      <c r="A5622" s="6" t="str">
        <f t="shared" si="262"/>
        <v>wl15 Comdty20070831</v>
      </c>
      <c r="B5622" s="3">
        <v>15</v>
      </c>
      <c r="C5622" s="3">
        <v>315</v>
      </c>
      <c r="D5622" s="3" t="s">
        <v>157</v>
      </c>
      <c r="E5622" s="9">
        <v>39325</v>
      </c>
      <c r="F5622" s="6" t="str">
        <f t="shared" si="263"/>
        <v>wl15 Comdty</v>
      </c>
      <c r="G5622" s="6" t="str" cm="1">
        <f t="array" ref="G5622">_xll.BQL.DATE(_xll.BADDPERIODS(DATE(YEAR(E5622),MONTH(E5622),DAY(15)),"NUMBEROFPERIODS",B5622,"PER=M","CDR=BZ","BusDayAdj=-1"))</f>
        <v>#N/A Connection</v>
      </c>
      <c r="H5622" s="6" t="str">
        <f>IFERROR(_xll.BCOUNTPERIODS($E$2,G5622,"CDR=BZ")*1,"")</f>
        <v/>
      </c>
      <c r="I5622" s="6" t="str" cm="1">
        <f t="array" ref="I5622">_xll.BQL.DATE(_xll.BADDPERIODS(EOMONTH(E5622,0),"NUMBEROFPERIODS",B5622,"PER=M","CDR=BZ","BusDayAdj=2"))</f>
        <v>#N/A Connection</v>
      </c>
      <c r="J5622" s="6" t="str">
        <f>IFERROR(_xll.BCOUNTPERIODS(E5622,I5622,"CDR=BZ")*1,"")</f>
        <v/>
      </c>
      <c r="K5622" s="7" t="e">
        <f t="shared" si="261"/>
        <v>#VALUE!</v>
      </c>
      <c r="L5622" s="8" cm="1">
        <f t="array" ref="L5622">_xll.BDH($F5622,L$1,$E5622,$E5622,"per=m","days=all","fill=0","dts=h","QtTyp=P")</f>
        <v>0</v>
      </c>
      <c r="M5622" s="6" cm="1">
        <f t="array" ref="M5622">_xll.BDH($F5622,M$1,$E5622,$E5622,"per=m","days=all","fill=0","dts=h","QtTyp=P")</f>
        <v>0</v>
      </c>
    </row>
    <row r="5623" spans="1:13" x14ac:dyDescent="0.25">
      <c r="A5623" s="6" t="str">
        <f t="shared" si="262"/>
        <v>wl15 Comdty20070928</v>
      </c>
      <c r="B5623" s="3">
        <v>15</v>
      </c>
      <c r="C5623" s="3">
        <v>315</v>
      </c>
      <c r="D5623" s="3" t="s">
        <v>157</v>
      </c>
      <c r="E5623" s="9">
        <v>39353</v>
      </c>
      <c r="F5623" s="6" t="str">
        <f t="shared" si="263"/>
        <v>wl15 Comdty</v>
      </c>
      <c r="G5623" s="6" t="str" cm="1">
        <f t="array" ref="G5623">_xll.BQL.DATE(_xll.BADDPERIODS(DATE(YEAR(E5623),MONTH(E5623),DAY(15)),"NUMBEROFPERIODS",B5623,"PER=M","CDR=BZ","BusDayAdj=-1"))</f>
        <v>#N/A Connection</v>
      </c>
      <c r="H5623" s="6" t="str">
        <f>IFERROR(_xll.BCOUNTPERIODS($E$2,G5623,"CDR=BZ")*1,"")</f>
        <v/>
      </c>
      <c r="I5623" s="6" t="str" cm="1">
        <f t="array" ref="I5623">_xll.BQL.DATE(_xll.BADDPERIODS(EOMONTH(E5623,0),"NUMBEROFPERIODS",B5623,"PER=M","CDR=BZ","BusDayAdj=2"))</f>
        <v>#N/A Connection</v>
      </c>
      <c r="J5623" s="6" t="str">
        <f>IFERROR(_xll.BCOUNTPERIODS(E5623,I5623,"CDR=BZ")*1,"")</f>
        <v/>
      </c>
      <c r="K5623" s="7" t="e">
        <f t="shared" si="261"/>
        <v>#VALUE!</v>
      </c>
      <c r="L5623" s="8" cm="1">
        <f t="array" ref="L5623">_xll.BDH($F5623,L$1,$E5623,$E5623,"per=m","days=all","fill=0","dts=h","QtTyp=P")</f>
        <v>0</v>
      </c>
      <c r="M5623" s="6" cm="1">
        <f t="array" ref="M5623">_xll.BDH($F5623,M$1,$E5623,$E5623,"per=m","days=all","fill=0","dts=h","QtTyp=P")</f>
        <v>0</v>
      </c>
    </row>
    <row r="5624" spans="1:13" x14ac:dyDescent="0.25">
      <c r="A5624" s="6" t="str">
        <f t="shared" si="262"/>
        <v>wl15 Comdty20071031</v>
      </c>
      <c r="B5624" s="3">
        <v>15</v>
      </c>
      <c r="C5624" s="3">
        <v>315</v>
      </c>
      <c r="D5624" s="3" t="s">
        <v>157</v>
      </c>
      <c r="E5624" s="9">
        <v>39386</v>
      </c>
      <c r="F5624" s="6" t="str">
        <f t="shared" si="263"/>
        <v>wl15 Comdty</v>
      </c>
      <c r="G5624" s="6" t="str" cm="1">
        <f t="array" ref="G5624">_xll.BQL.DATE(_xll.BADDPERIODS(DATE(YEAR(E5624),MONTH(E5624),DAY(15)),"NUMBEROFPERIODS",B5624,"PER=M","CDR=BZ","BusDayAdj=-1"))</f>
        <v>#N/A Connection</v>
      </c>
      <c r="H5624" s="6" t="str">
        <f>IFERROR(_xll.BCOUNTPERIODS($E$2,G5624,"CDR=BZ")*1,"")</f>
        <v/>
      </c>
      <c r="I5624" s="6" t="str" cm="1">
        <f t="array" ref="I5624">_xll.BQL.DATE(_xll.BADDPERIODS(EOMONTH(E5624,0),"NUMBEROFPERIODS",B5624,"PER=M","CDR=BZ","BusDayAdj=2"))</f>
        <v>#N/A Connection</v>
      </c>
      <c r="J5624" s="6" t="str">
        <f>IFERROR(_xll.BCOUNTPERIODS(E5624,I5624,"CDR=BZ")*1,"")</f>
        <v/>
      </c>
      <c r="K5624" s="7" t="e">
        <f t="shared" si="261"/>
        <v>#VALUE!</v>
      </c>
      <c r="L5624" s="8" cm="1">
        <f t="array" ref="L5624">_xll.BDH($F5624,L$1,$E5624,$E5624,"per=m","days=all","fill=0","dts=h","QtTyp=P")</f>
        <v>0</v>
      </c>
      <c r="M5624" s="6" cm="1">
        <f t="array" ref="M5624">_xll.BDH($F5624,M$1,$E5624,$E5624,"per=m","days=all","fill=0","dts=h","QtTyp=P")</f>
        <v>0</v>
      </c>
    </row>
    <row r="5625" spans="1:13" x14ac:dyDescent="0.25">
      <c r="A5625" s="6" t="str">
        <f t="shared" si="262"/>
        <v>wl15 Comdty20071130</v>
      </c>
      <c r="B5625" s="3">
        <v>15</v>
      </c>
      <c r="C5625" s="3">
        <v>315</v>
      </c>
      <c r="D5625" s="3" t="s">
        <v>157</v>
      </c>
      <c r="E5625" s="9">
        <v>39416</v>
      </c>
      <c r="F5625" s="6" t="str">
        <f t="shared" si="263"/>
        <v>wl15 Comdty</v>
      </c>
      <c r="G5625" s="6" t="str" cm="1">
        <f t="array" ref="G5625">_xll.BQL.DATE(_xll.BADDPERIODS(DATE(YEAR(E5625),MONTH(E5625),DAY(15)),"NUMBEROFPERIODS",B5625,"PER=M","CDR=BZ","BusDayAdj=-1"))</f>
        <v>#N/A Connection</v>
      </c>
      <c r="H5625" s="6" t="str">
        <f>IFERROR(_xll.BCOUNTPERIODS($E$2,G5625,"CDR=BZ")*1,"")</f>
        <v/>
      </c>
      <c r="I5625" s="6" t="str" cm="1">
        <f t="array" ref="I5625">_xll.BQL.DATE(_xll.BADDPERIODS(EOMONTH(E5625,0),"NUMBEROFPERIODS",B5625,"PER=M","CDR=BZ","BusDayAdj=2"))</f>
        <v>#N/A Connection</v>
      </c>
      <c r="J5625" s="6" t="str">
        <f>IFERROR(_xll.BCOUNTPERIODS(E5625,I5625,"CDR=BZ")*1,"")</f>
        <v/>
      </c>
      <c r="K5625" s="7" t="e">
        <f t="shared" si="261"/>
        <v>#VALUE!</v>
      </c>
      <c r="L5625" s="8" cm="1">
        <f t="array" ref="L5625">_xll.BDH($F5625,L$1,$E5625,$E5625,"per=m","days=all","fill=0","dts=h","QtTyp=P")</f>
        <v>0</v>
      </c>
      <c r="M5625" s="6" cm="1">
        <f t="array" ref="M5625">_xll.BDH($F5625,M$1,$E5625,$E5625,"per=m","days=all","fill=0","dts=h","QtTyp=P")</f>
        <v>0</v>
      </c>
    </row>
    <row r="5626" spans="1:13" x14ac:dyDescent="0.25">
      <c r="A5626" s="6" t="str">
        <f t="shared" si="262"/>
        <v>wl15 Comdty20071231</v>
      </c>
      <c r="B5626" s="3">
        <v>15</v>
      </c>
      <c r="C5626" s="3">
        <v>315</v>
      </c>
      <c r="D5626" s="3" t="s">
        <v>157</v>
      </c>
      <c r="E5626" s="9">
        <v>39447</v>
      </c>
      <c r="F5626" s="6" t="str">
        <f t="shared" si="263"/>
        <v>wl15 Comdty</v>
      </c>
      <c r="G5626" s="6" t="str" cm="1">
        <f t="array" ref="G5626">_xll.BQL.DATE(_xll.BADDPERIODS(DATE(YEAR(E5626),MONTH(E5626),DAY(15)),"NUMBEROFPERIODS",B5626,"PER=M","CDR=BZ","BusDayAdj=-1"))</f>
        <v>#N/A Connection</v>
      </c>
      <c r="H5626" s="6" t="str">
        <f>IFERROR(_xll.BCOUNTPERIODS($E$2,G5626,"CDR=BZ")*1,"")</f>
        <v/>
      </c>
      <c r="I5626" s="6" t="str" cm="1">
        <f t="array" ref="I5626">_xll.BQL.DATE(_xll.BADDPERIODS(EOMONTH(E5626,0),"NUMBEROFPERIODS",B5626,"PER=M","CDR=BZ","BusDayAdj=2"))</f>
        <v>#N/A Connection</v>
      </c>
      <c r="J5626" s="6" t="str">
        <f>IFERROR(_xll.BCOUNTPERIODS(E5626,I5626,"CDR=BZ")*1,"")</f>
        <v/>
      </c>
      <c r="K5626" s="7" t="e">
        <f t="shared" si="261"/>
        <v>#VALUE!</v>
      </c>
      <c r="L5626" s="8" cm="1">
        <f t="array" ref="L5626">_xll.BDH($F5626,L$1,$E5626,$E5626,"per=m","days=all","fill=0","dts=h","QtTyp=P")</f>
        <v>0</v>
      </c>
      <c r="M5626" s="6" cm="1">
        <f t="array" ref="M5626">_xll.BDH($F5626,M$1,$E5626,$E5626,"per=m","days=all","fill=0","dts=h","QtTyp=P")</f>
        <v>0</v>
      </c>
    </row>
    <row r="5627" spans="1:13" x14ac:dyDescent="0.25">
      <c r="A5627" s="6" t="str">
        <f t="shared" si="262"/>
        <v>wl15 Comdty20080131</v>
      </c>
      <c r="B5627" s="3">
        <v>15</v>
      </c>
      <c r="C5627" s="3">
        <v>315</v>
      </c>
      <c r="D5627" s="3" t="s">
        <v>157</v>
      </c>
      <c r="E5627" s="9">
        <v>39478</v>
      </c>
      <c r="F5627" s="6" t="str">
        <f t="shared" si="263"/>
        <v>wl15 Comdty</v>
      </c>
      <c r="G5627" s="6" t="str" cm="1">
        <f t="array" ref="G5627">_xll.BQL.DATE(_xll.BADDPERIODS(DATE(YEAR(E5627),MONTH(E5627),DAY(15)),"NUMBEROFPERIODS",B5627,"PER=M","CDR=BZ","BusDayAdj=-1"))</f>
        <v>#N/A Connection</v>
      </c>
      <c r="H5627" s="6" t="str">
        <f>IFERROR(_xll.BCOUNTPERIODS($E$2,G5627,"CDR=BZ")*1,"")</f>
        <v/>
      </c>
      <c r="I5627" s="6" t="str" cm="1">
        <f t="array" ref="I5627">_xll.BQL.DATE(_xll.BADDPERIODS(EOMONTH(E5627,0),"NUMBEROFPERIODS",B5627,"PER=M","CDR=BZ","BusDayAdj=2"))</f>
        <v>#N/A Connection</v>
      </c>
      <c r="J5627" s="6" t="str">
        <f>IFERROR(_xll.BCOUNTPERIODS(E5627,I5627,"CDR=BZ")*1,"")</f>
        <v/>
      </c>
      <c r="K5627" s="7" t="e">
        <f t="shared" si="261"/>
        <v>#VALUE!</v>
      </c>
      <c r="L5627" s="8" cm="1">
        <f t="array" ref="L5627">_xll.BDH($F5627,L$1,$E5627,$E5627,"per=m","days=all","fill=0","dts=h","QtTyp=P")</f>
        <v>0</v>
      </c>
      <c r="M5627" s="6" cm="1">
        <f t="array" ref="M5627">_xll.BDH($F5627,M$1,$E5627,$E5627,"per=m","days=all","fill=0","dts=h","QtTyp=P")</f>
        <v>0</v>
      </c>
    </row>
    <row r="5628" spans="1:13" x14ac:dyDescent="0.25">
      <c r="A5628" s="6" t="str">
        <f t="shared" si="262"/>
        <v>wl15 Comdty20080229</v>
      </c>
      <c r="B5628" s="3">
        <v>15</v>
      </c>
      <c r="C5628" s="3">
        <v>315</v>
      </c>
      <c r="D5628" s="3" t="s">
        <v>157</v>
      </c>
      <c r="E5628" s="9">
        <v>39507</v>
      </c>
      <c r="F5628" s="6" t="str">
        <f t="shared" si="263"/>
        <v>wl15 Comdty</v>
      </c>
      <c r="G5628" s="6" t="str" cm="1">
        <f t="array" ref="G5628">_xll.BQL.DATE(_xll.BADDPERIODS(DATE(YEAR(E5628),MONTH(E5628),DAY(15)),"NUMBEROFPERIODS",B5628,"PER=M","CDR=BZ","BusDayAdj=-1"))</f>
        <v>#N/A Connection</v>
      </c>
      <c r="H5628" s="6" t="str">
        <f>IFERROR(_xll.BCOUNTPERIODS($E$2,G5628,"CDR=BZ")*1,"")</f>
        <v/>
      </c>
      <c r="I5628" s="6" t="str" cm="1">
        <f t="array" ref="I5628">_xll.BQL.DATE(_xll.BADDPERIODS(EOMONTH(E5628,0),"NUMBEROFPERIODS",B5628,"PER=M","CDR=BZ","BusDayAdj=2"))</f>
        <v>#N/A Connection</v>
      </c>
      <c r="J5628" s="6" t="str">
        <f>IFERROR(_xll.BCOUNTPERIODS(E5628,I5628,"CDR=BZ")*1,"")</f>
        <v/>
      </c>
      <c r="K5628" s="7" t="e">
        <f t="shared" si="261"/>
        <v>#VALUE!</v>
      </c>
      <c r="L5628" s="8" cm="1">
        <f t="array" ref="L5628">_xll.BDH($F5628,L$1,$E5628,$E5628,"per=m","days=all","fill=0","dts=h","QtTyp=P")</f>
        <v>7.42</v>
      </c>
      <c r="M5628" s="6" cm="1">
        <f t="array" ref="M5628">_xll.BDH($F5628,M$1,$E5628,$E5628,"per=m","days=all","fill=0","dts=h","QtTyp=P")</f>
        <v>0</v>
      </c>
    </row>
    <row r="5629" spans="1:13" x14ac:dyDescent="0.25">
      <c r="A5629" s="6" t="str">
        <f t="shared" si="262"/>
        <v>wl15 Comdty20080331</v>
      </c>
      <c r="B5629" s="3">
        <v>15</v>
      </c>
      <c r="C5629" s="3">
        <v>315</v>
      </c>
      <c r="D5629" s="3" t="s">
        <v>157</v>
      </c>
      <c r="E5629" s="9">
        <v>39538</v>
      </c>
      <c r="F5629" s="6" t="str">
        <f t="shared" si="263"/>
        <v>wl15 Comdty</v>
      </c>
      <c r="G5629" s="6" t="str" cm="1">
        <f t="array" ref="G5629">_xll.BQL.DATE(_xll.BADDPERIODS(DATE(YEAR(E5629),MONTH(E5629),DAY(15)),"NUMBEROFPERIODS",B5629,"PER=M","CDR=BZ","BusDayAdj=-1"))</f>
        <v>#N/A Connection</v>
      </c>
      <c r="H5629" s="6" t="str">
        <f>IFERROR(_xll.BCOUNTPERIODS($E$2,G5629,"CDR=BZ")*1,"")</f>
        <v/>
      </c>
      <c r="I5629" s="6" t="str" cm="1">
        <f t="array" ref="I5629">_xll.BQL.DATE(_xll.BADDPERIODS(EOMONTH(E5629,0),"NUMBEROFPERIODS",B5629,"PER=M","CDR=BZ","BusDayAdj=2"))</f>
        <v>#N/A Connection</v>
      </c>
      <c r="J5629" s="6" t="str">
        <f>IFERROR(_xll.BCOUNTPERIODS(E5629,I5629,"CDR=BZ")*1,"")</f>
        <v/>
      </c>
      <c r="K5629" s="7" t="e">
        <f t="shared" si="261"/>
        <v>#VALUE!</v>
      </c>
      <c r="L5629" s="8" cm="1">
        <f t="array" ref="L5629">_xll.BDH($F5629,L$1,$E5629,$E5629,"per=m","days=all","fill=0","dts=h","QtTyp=P")</f>
        <v>8.2509999999999994</v>
      </c>
      <c r="M5629" s="6" cm="1">
        <f t="array" ref="M5629">_xll.BDH($F5629,M$1,$E5629,$E5629,"per=m","days=all","fill=0","dts=h","QtTyp=P")</f>
        <v>10300</v>
      </c>
    </row>
    <row r="5630" spans="1:13" x14ac:dyDescent="0.25">
      <c r="A5630" s="6" t="str">
        <f t="shared" si="262"/>
        <v>wl15 Comdty20080430</v>
      </c>
      <c r="B5630" s="3">
        <v>15</v>
      </c>
      <c r="C5630" s="3">
        <v>315</v>
      </c>
      <c r="D5630" s="3" t="s">
        <v>157</v>
      </c>
      <c r="E5630" s="9">
        <v>39568</v>
      </c>
      <c r="F5630" s="6" t="str">
        <f t="shared" si="263"/>
        <v>wl15 Comdty</v>
      </c>
      <c r="G5630" s="6" t="str" cm="1">
        <f t="array" ref="G5630">_xll.BQL.DATE(_xll.BADDPERIODS(DATE(YEAR(E5630),MONTH(E5630),DAY(15)),"NUMBEROFPERIODS",B5630,"PER=M","CDR=BZ","BusDayAdj=-1"))</f>
        <v>#N/A Connection</v>
      </c>
      <c r="H5630" s="6" t="str">
        <f>IFERROR(_xll.BCOUNTPERIODS($E$2,G5630,"CDR=BZ")*1,"")</f>
        <v/>
      </c>
      <c r="I5630" s="6" t="str" cm="1">
        <f t="array" ref="I5630">_xll.BQL.DATE(_xll.BADDPERIODS(EOMONTH(E5630,0),"NUMBEROFPERIODS",B5630,"PER=M","CDR=BZ","BusDayAdj=2"))</f>
        <v>#N/A Connection</v>
      </c>
      <c r="J5630" s="6" t="str">
        <f>IFERROR(_xll.BCOUNTPERIODS(E5630,I5630,"CDR=BZ")*1,"")</f>
        <v/>
      </c>
      <c r="K5630" s="7" t="e">
        <f t="shared" si="261"/>
        <v>#VALUE!</v>
      </c>
      <c r="L5630" s="8" cm="1">
        <f t="array" ref="L5630">_xll.BDH($F5630,L$1,$E5630,$E5630,"per=m","days=all","fill=0","dts=h","QtTyp=P")</f>
        <v>8.1289999999999996</v>
      </c>
      <c r="M5630" s="6" cm="1">
        <f t="array" ref="M5630">_xll.BDH($F5630,M$1,$E5630,$E5630,"per=m","days=all","fill=0","dts=h","QtTyp=P")</f>
        <v>0</v>
      </c>
    </row>
    <row r="5631" spans="1:13" x14ac:dyDescent="0.25">
      <c r="A5631" s="6" t="str">
        <f t="shared" si="262"/>
        <v>wl15 Comdty20080530</v>
      </c>
      <c r="B5631" s="3">
        <v>15</v>
      </c>
      <c r="C5631" s="3">
        <v>315</v>
      </c>
      <c r="D5631" s="3" t="s">
        <v>157</v>
      </c>
      <c r="E5631" s="9">
        <v>39598</v>
      </c>
      <c r="F5631" s="6" t="str">
        <f t="shared" si="263"/>
        <v>wl15 Comdty</v>
      </c>
      <c r="G5631" s="6" t="str" cm="1">
        <f t="array" ref="G5631">_xll.BQL.DATE(_xll.BADDPERIODS(DATE(YEAR(E5631),MONTH(E5631),DAY(15)),"NUMBEROFPERIODS",B5631,"PER=M","CDR=BZ","BusDayAdj=-1"))</f>
        <v>#N/A Connection</v>
      </c>
      <c r="H5631" s="6" t="str">
        <f>IFERROR(_xll.BCOUNTPERIODS($E$2,G5631,"CDR=BZ")*1,"")</f>
        <v/>
      </c>
      <c r="I5631" s="6" t="str" cm="1">
        <f t="array" ref="I5631">_xll.BQL.DATE(_xll.BADDPERIODS(EOMONTH(E5631,0),"NUMBEROFPERIODS",B5631,"PER=M","CDR=BZ","BusDayAdj=2"))</f>
        <v>#N/A Connection</v>
      </c>
      <c r="J5631" s="6" t="str">
        <f>IFERROR(_xll.BCOUNTPERIODS(E5631,I5631,"CDR=BZ")*1,"")</f>
        <v/>
      </c>
      <c r="K5631" s="7" t="e">
        <f t="shared" si="261"/>
        <v>#VALUE!</v>
      </c>
      <c r="L5631" s="8" cm="1">
        <f t="array" ref="L5631">_xll.BDH($F5631,L$1,$E5631,$E5631,"per=m","days=all","fill=0","dts=h","QtTyp=P")</f>
        <v>8.2650000000000006</v>
      </c>
      <c r="M5631" s="6" cm="1">
        <f t="array" ref="M5631">_xll.BDH($F5631,M$1,$E5631,$E5631,"per=m","days=all","fill=0","dts=h","QtTyp=P")</f>
        <v>0</v>
      </c>
    </row>
    <row r="5632" spans="1:13" x14ac:dyDescent="0.25">
      <c r="A5632" s="6" t="str">
        <f t="shared" si="262"/>
        <v>wl15 Comdty20080630</v>
      </c>
      <c r="B5632" s="3">
        <v>15</v>
      </c>
      <c r="C5632" s="3">
        <v>315</v>
      </c>
      <c r="D5632" s="3" t="s">
        <v>157</v>
      </c>
      <c r="E5632" s="9">
        <v>39629</v>
      </c>
      <c r="F5632" s="6" t="str">
        <f t="shared" si="263"/>
        <v>wl15 Comdty</v>
      </c>
      <c r="G5632" s="6" t="str" cm="1">
        <f t="array" ref="G5632">_xll.BQL.DATE(_xll.BADDPERIODS(DATE(YEAR(E5632),MONTH(E5632),DAY(15)),"NUMBEROFPERIODS",B5632,"PER=M","CDR=BZ","BusDayAdj=-1"))</f>
        <v>#N/A Connection</v>
      </c>
      <c r="H5632" s="6" t="str">
        <f>IFERROR(_xll.BCOUNTPERIODS($E$2,G5632,"CDR=BZ")*1,"")</f>
        <v/>
      </c>
      <c r="I5632" s="6" t="str" cm="1">
        <f t="array" ref="I5632">_xll.BQL.DATE(_xll.BADDPERIODS(EOMONTH(E5632,0),"NUMBEROFPERIODS",B5632,"PER=M","CDR=BZ","BusDayAdj=2"))</f>
        <v>#N/A Connection</v>
      </c>
      <c r="J5632" s="6" t="str">
        <f>IFERROR(_xll.BCOUNTPERIODS(E5632,I5632,"CDR=BZ")*1,"")</f>
        <v/>
      </c>
      <c r="K5632" s="7" t="e">
        <f t="shared" si="261"/>
        <v>#VALUE!</v>
      </c>
      <c r="L5632" s="8" cm="1">
        <f t="array" ref="L5632">_xll.BDH($F5632,L$1,$E5632,$E5632,"per=m","days=all","fill=0","dts=h","QtTyp=P")</f>
        <v>0</v>
      </c>
      <c r="M5632" s="6" cm="1">
        <f t="array" ref="M5632">_xll.BDH($F5632,M$1,$E5632,$E5632,"per=m","days=all","fill=0","dts=h","QtTyp=P")</f>
        <v>0</v>
      </c>
    </row>
    <row r="5633" spans="1:13" x14ac:dyDescent="0.25">
      <c r="A5633" s="6" t="str">
        <f t="shared" si="262"/>
        <v>wl15 Comdty20080731</v>
      </c>
      <c r="B5633" s="3">
        <v>15</v>
      </c>
      <c r="C5633" s="3">
        <v>315</v>
      </c>
      <c r="D5633" s="3" t="s">
        <v>157</v>
      </c>
      <c r="E5633" s="9">
        <v>39660</v>
      </c>
      <c r="F5633" s="6" t="str">
        <f t="shared" si="263"/>
        <v>wl15 Comdty</v>
      </c>
      <c r="G5633" s="6" t="str" cm="1">
        <f t="array" ref="G5633">_xll.BQL.DATE(_xll.BADDPERIODS(DATE(YEAR(E5633),MONTH(E5633),DAY(15)),"NUMBEROFPERIODS",B5633,"PER=M","CDR=BZ","BusDayAdj=-1"))</f>
        <v>#N/A Connection</v>
      </c>
      <c r="H5633" s="6" t="str">
        <f>IFERROR(_xll.BCOUNTPERIODS($E$2,G5633,"CDR=BZ")*1,"")</f>
        <v/>
      </c>
      <c r="I5633" s="6" t="str" cm="1">
        <f t="array" ref="I5633">_xll.BQL.DATE(_xll.BADDPERIODS(EOMONTH(E5633,0),"NUMBEROFPERIODS",B5633,"PER=M","CDR=BZ","BusDayAdj=2"))</f>
        <v>#N/A Connection</v>
      </c>
      <c r="J5633" s="6" t="str">
        <f>IFERROR(_xll.BCOUNTPERIODS(E5633,I5633,"CDR=BZ")*1,"")</f>
        <v/>
      </c>
      <c r="K5633" s="7" t="e">
        <f t="shared" si="261"/>
        <v>#VALUE!</v>
      </c>
      <c r="L5633" s="8" cm="1">
        <f t="array" ref="L5633">_xll.BDH($F5633,L$1,$E5633,$E5633,"per=m","days=all","fill=0","dts=h","QtTyp=P")</f>
        <v>0</v>
      </c>
      <c r="M5633" s="6" cm="1">
        <f t="array" ref="M5633">_xll.BDH($F5633,M$1,$E5633,$E5633,"per=m","days=all","fill=0","dts=h","QtTyp=P")</f>
        <v>0</v>
      </c>
    </row>
    <row r="5634" spans="1:13" x14ac:dyDescent="0.25">
      <c r="A5634" s="6" t="str">
        <f t="shared" si="262"/>
        <v>wl15 Comdty20080829</v>
      </c>
      <c r="B5634" s="3">
        <v>15</v>
      </c>
      <c r="C5634" s="3">
        <v>315</v>
      </c>
      <c r="D5634" s="3" t="s">
        <v>157</v>
      </c>
      <c r="E5634" s="9">
        <v>39689</v>
      </c>
      <c r="F5634" s="6" t="str">
        <f t="shared" si="263"/>
        <v>wl15 Comdty</v>
      </c>
      <c r="G5634" s="6" t="str" cm="1">
        <f t="array" ref="G5634">_xll.BQL.DATE(_xll.BADDPERIODS(DATE(YEAR(E5634),MONTH(E5634),DAY(15)),"NUMBEROFPERIODS",B5634,"PER=M","CDR=BZ","BusDayAdj=-1"))</f>
        <v>#N/A Connection</v>
      </c>
      <c r="H5634" s="6" t="str">
        <f>IFERROR(_xll.BCOUNTPERIODS($E$2,G5634,"CDR=BZ")*1,"")</f>
        <v/>
      </c>
      <c r="I5634" s="6" t="str" cm="1">
        <f t="array" ref="I5634">_xll.BQL.DATE(_xll.BADDPERIODS(EOMONTH(E5634,0),"NUMBEROFPERIODS",B5634,"PER=M","CDR=BZ","BusDayAdj=2"))</f>
        <v>#N/A Connection</v>
      </c>
      <c r="J5634" s="6" t="str">
        <f>IFERROR(_xll.BCOUNTPERIODS(E5634,I5634,"CDR=BZ")*1,"")</f>
        <v/>
      </c>
      <c r="K5634" s="7" t="e">
        <f t="shared" ref="K5634:K5697" si="264">J5634/252</f>
        <v>#VALUE!</v>
      </c>
      <c r="L5634" s="8" cm="1">
        <f t="array" ref="L5634">_xll.BDH($F5634,L$1,$E5634,$E5634,"per=m","days=all","fill=0","dts=h","QtTyp=P")</f>
        <v>0</v>
      </c>
      <c r="M5634" s="6" cm="1">
        <f t="array" ref="M5634">_xll.BDH($F5634,M$1,$E5634,$E5634,"per=m","days=all","fill=0","dts=h","QtTyp=P")</f>
        <v>0</v>
      </c>
    </row>
    <row r="5635" spans="1:13" x14ac:dyDescent="0.25">
      <c r="A5635" s="6" t="str">
        <f t="shared" ref="A5635:A5698" si="265">F5635&amp;TEXT(E5635,"yyyymmdd")</f>
        <v>wl15 Comdty20080930</v>
      </c>
      <c r="B5635" s="3">
        <v>15</v>
      </c>
      <c r="C5635" s="3">
        <v>315</v>
      </c>
      <c r="D5635" s="3" t="s">
        <v>157</v>
      </c>
      <c r="E5635" s="9">
        <v>39721</v>
      </c>
      <c r="F5635" s="6" t="str">
        <f t="shared" ref="F5635:F5698" si="266">"wl"&amp;B5635&amp; " Comdty"</f>
        <v>wl15 Comdty</v>
      </c>
      <c r="G5635" s="6" t="str" cm="1">
        <f t="array" ref="G5635">_xll.BQL.DATE(_xll.BADDPERIODS(DATE(YEAR(E5635),MONTH(E5635),DAY(15)),"NUMBEROFPERIODS",B5635,"PER=M","CDR=BZ","BusDayAdj=-1"))</f>
        <v>#N/A Connection</v>
      </c>
      <c r="H5635" s="6" t="str">
        <f>IFERROR(_xll.BCOUNTPERIODS($E$2,G5635,"CDR=BZ")*1,"")</f>
        <v/>
      </c>
      <c r="I5635" s="6" t="str" cm="1">
        <f t="array" ref="I5635">_xll.BQL.DATE(_xll.BADDPERIODS(EOMONTH(E5635,0),"NUMBEROFPERIODS",B5635,"PER=M","CDR=BZ","BusDayAdj=2"))</f>
        <v>#N/A Connection</v>
      </c>
      <c r="J5635" s="6" t="str">
        <f>IFERROR(_xll.BCOUNTPERIODS(E5635,I5635,"CDR=BZ")*1,"")</f>
        <v/>
      </c>
      <c r="K5635" s="7" t="e">
        <f t="shared" si="264"/>
        <v>#VALUE!</v>
      </c>
      <c r="L5635" s="8" cm="1">
        <f t="array" ref="L5635">_xll.BDH($F5635,L$1,$E5635,$E5635,"per=m","days=all","fill=0","dts=h","QtTyp=P")</f>
        <v>0</v>
      </c>
      <c r="M5635" s="6" cm="1">
        <f t="array" ref="M5635">_xll.BDH($F5635,M$1,$E5635,$E5635,"per=m","days=all","fill=0","dts=h","QtTyp=P")</f>
        <v>0</v>
      </c>
    </row>
    <row r="5636" spans="1:13" x14ac:dyDescent="0.25">
      <c r="A5636" s="6" t="str">
        <f t="shared" si="265"/>
        <v>wl15 Comdty20081031</v>
      </c>
      <c r="B5636" s="3">
        <v>15</v>
      </c>
      <c r="C5636" s="3">
        <v>315</v>
      </c>
      <c r="D5636" s="3" t="s">
        <v>157</v>
      </c>
      <c r="E5636" s="9">
        <v>39752</v>
      </c>
      <c r="F5636" s="6" t="str">
        <f t="shared" si="266"/>
        <v>wl15 Comdty</v>
      </c>
      <c r="G5636" s="6" t="str" cm="1">
        <f t="array" ref="G5636">_xll.BQL.DATE(_xll.BADDPERIODS(DATE(YEAR(E5636),MONTH(E5636),DAY(15)),"NUMBEROFPERIODS",B5636,"PER=M","CDR=BZ","BusDayAdj=-1"))</f>
        <v>#N/A Connection</v>
      </c>
      <c r="H5636" s="6" t="str">
        <f>IFERROR(_xll.BCOUNTPERIODS($E$2,G5636,"CDR=BZ")*1,"")</f>
        <v/>
      </c>
      <c r="I5636" s="6" t="str" cm="1">
        <f t="array" ref="I5636">_xll.BQL.DATE(_xll.BADDPERIODS(EOMONTH(E5636,0),"NUMBEROFPERIODS",B5636,"PER=M","CDR=BZ","BusDayAdj=2"))</f>
        <v>#N/A Connection</v>
      </c>
      <c r="J5636" s="6" t="str">
        <f>IFERROR(_xll.BCOUNTPERIODS(E5636,I5636,"CDR=BZ")*1,"")</f>
        <v/>
      </c>
      <c r="K5636" s="7" t="e">
        <f t="shared" si="264"/>
        <v>#VALUE!</v>
      </c>
      <c r="L5636" s="8" cm="1">
        <f t="array" ref="L5636">_xll.BDH($F5636,L$1,$E5636,$E5636,"per=m","days=all","fill=0","dts=h","QtTyp=P")</f>
        <v>0</v>
      </c>
      <c r="M5636" s="6" cm="1">
        <f t="array" ref="M5636">_xll.BDH($F5636,M$1,$E5636,$E5636,"per=m","days=all","fill=0","dts=h","QtTyp=P")</f>
        <v>0</v>
      </c>
    </row>
    <row r="5637" spans="1:13" x14ac:dyDescent="0.25">
      <c r="A5637" s="6" t="str">
        <f t="shared" si="265"/>
        <v>wl15 Comdty20081128</v>
      </c>
      <c r="B5637" s="3">
        <v>15</v>
      </c>
      <c r="C5637" s="3">
        <v>315</v>
      </c>
      <c r="D5637" s="3" t="s">
        <v>157</v>
      </c>
      <c r="E5637" s="9">
        <v>39780</v>
      </c>
      <c r="F5637" s="6" t="str">
        <f t="shared" si="266"/>
        <v>wl15 Comdty</v>
      </c>
      <c r="G5637" s="6" t="str" cm="1">
        <f t="array" ref="G5637">_xll.BQL.DATE(_xll.BADDPERIODS(DATE(YEAR(E5637),MONTH(E5637),DAY(15)),"NUMBEROFPERIODS",B5637,"PER=M","CDR=BZ","BusDayAdj=-1"))</f>
        <v>#N/A Connection</v>
      </c>
      <c r="H5637" s="6" t="str">
        <f>IFERROR(_xll.BCOUNTPERIODS($E$2,G5637,"CDR=BZ")*1,"")</f>
        <v/>
      </c>
      <c r="I5637" s="6" t="str" cm="1">
        <f t="array" ref="I5637">_xll.BQL.DATE(_xll.BADDPERIODS(EOMONTH(E5637,0),"NUMBEROFPERIODS",B5637,"PER=M","CDR=BZ","BusDayAdj=2"))</f>
        <v>#N/A Connection</v>
      </c>
      <c r="J5637" s="6" t="str">
        <f>IFERROR(_xll.BCOUNTPERIODS(E5637,I5637,"CDR=BZ")*1,"")</f>
        <v/>
      </c>
      <c r="K5637" s="7" t="e">
        <f t="shared" si="264"/>
        <v>#VALUE!</v>
      </c>
      <c r="L5637" s="8" cm="1">
        <f t="array" ref="L5637">_xll.BDH($F5637,L$1,$E5637,$E5637,"per=m","days=all","fill=0","dts=h","QtTyp=P")</f>
        <v>9.7289999999999992</v>
      </c>
      <c r="M5637" s="6" cm="1">
        <f t="array" ref="M5637">_xll.BDH($F5637,M$1,$E5637,$E5637,"per=m","days=all","fill=0","dts=h","QtTyp=P")</f>
        <v>0</v>
      </c>
    </row>
    <row r="5638" spans="1:13" x14ac:dyDescent="0.25">
      <c r="A5638" s="6" t="str">
        <f t="shared" si="265"/>
        <v>wl15 Comdty20081231</v>
      </c>
      <c r="B5638" s="3">
        <v>15</v>
      </c>
      <c r="C5638" s="3">
        <v>315</v>
      </c>
      <c r="D5638" s="3" t="s">
        <v>157</v>
      </c>
      <c r="E5638" s="9">
        <v>39813</v>
      </c>
      <c r="F5638" s="6" t="str">
        <f t="shared" si="266"/>
        <v>wl15 Comdty</v>
      </c>
      <c r="G5638" s="6" t="str" cm="1">
        <f t="array" ref="G5638">_xll.BQL.DATE(_xll.BADDPERIODS(DATE(YEAR(E5638),MONTH(E5638),DAY(15)),"NUMBEROFPERIODS",B5638,"PER=M","CDR=BZ","BusDayAdj=-1"))</f>
        <v>#N/A Connection</v>
      </c>
      <c r="H5638" s="6" t="str">
        <f>IFERROR(_xll.BCOUNTPERIODS($E$2,G5638,"CDR=BZ")*1,"")</f>
        <v/>
      </c>
      <c r="I5638" s="6" t="str" cm="1">
        <f t="array" ref="I5638">_xll.BQL.DATE(_xll.BADDPERIODS(EOMONTH(E5638,0),"NUMBEROFPERIODS",B5638,"PER=M","CDR=BZ","BusDayAdj=2"))</f>
        <v>#N/A Connection</v>
      </c>
      <c r="J5638" s="6" t="str">
        <f>IFERROR(_xll.BCOUNTPERIODS(E5638,I5638,"CDR=BZ")*1,"")</f>
        <v/>
      </c>
      <c r="K5638" s="7" t="e">
        <f t="shared" si="264"/>
        <v>#VALUE!</v>
      </c>
      <c r="L5638" s="8" cm="1">
        <f t="array" ref="L5638">_xll.BDH($F5638,L$1,$E5638,$E5638,"per=m","days=all","fill=0","dts=h","QtTyp=P")</f>
        <v>7.96</v>
      </c>
      <c r="M5638" s="6" cm="1">
        <f t="array" ref="M5638">_xll.BDH($F5638,M$1,$E5638,$E5638,"per=m","days=all","fill=0","dts=h","QtTyp=P")</f>
        <v>0</v>
      </c>
    </row>
    <row r="5639" spans="1:13" x14ac:dyDescent="0.25">
      <c r="A5639" s="6" t="str">
        <f t="shared" si="265"/>
        <v>wl15 Comdty20090130</v>
      </c>
      <c r="B5639" s="3">
        <v>15</v>
      </c>
      <c r="C5639" s="3">
        <v>315</v>
      </c>
      <c r="D5639" s="3" t="s">
        <v>157</v>
      </c>
      <c r="E5639" s="9">
        <v>39843</v>
      </c>
      <c r="F5639" s="6" t="str">
        <f t="shared" si="266"/>
        <v>wl15 Comdty</v>
      </c>
      <c r="G5639" s="6" t="str" cm="1">
        <f t="array" ref="G5639">_xll.BQL.DATE(_xll.BADDPERIODS(DATE(YEAR(E5639),MONTH(E5639),DAY(15)),"NUMBEROFPERIODS",B5639,"PER=M","CDR=BZ","BusDayAdj=-1"))</f>
        <v>#N/A Connection</v>
      </c>
      <c r="H5639" s="6" t="str">
        <f>IFERROR(_xll.BCOUNTPERIODS($E$2,G5639,"CDR=BZ")*1,"")</f>
        <v/>
      </c>
      <c r="I5639" s="6" t="str" cm="1">
        <f t="array" ref="I5639">_xll.BQL.DATE(_xll.BADDPERIODS(EOMONTH(E5639,0),"NUMBEROFPERIODS",B5639,"PER=M","CDR=BZ","BusDayAdj=2"))</f>
        <v>#N/A Connection</v>
      </c>
      <c r="J5639" s="6" t="str">
        <f>IFERROR(_xll.BCOUNTPERIODS(E5639,I5639,"CDR=BZ")*1,"")</f>
        <v/>
      </c>
      <c r="K5639" s="7" t="e">
        <f t="shared" si="264"/>
        <v>#VALUE!</v>
      </c>
      <c r="L5639" s="8" cm="1">
        <f t="array" ref="L5639">_xll.BDH($F5639,L$1,$E5639,$E5639,"per=m","days=all","fill=0","dts=h","QtTyp=P")</f>
        <v>7.0410000000000004</v>
      </c>
      <c r="M5639" s="6" cm="1">
        <f t="array" ref="M5639">_xll.BDH($F5639,M$1,$E5639,$E5639,"per=m","days=all","fill=0","dts=h","QtTyp=P")</f>
        <v>0</v>
      </c>
    </row>
    <row r="5640" spans="1:13" x14ac:dyDescent="0.25">
      <c r="A5640" s="6" t="str">
        <f t="shared" si="265"/>
        <v>wl15 Comdty20090227</v>
      </c>
      <c r="B5640" s="3">
        <v>15</v>
      </c>
      <c r="C5640" s="3">
        <v>315</v>
      </c>
      <c r="D5640" s="3" t="s">
        <v>157</v>
      </c>
      <c r="E5640" s="9">
        <v>39871</v>
      </c>
      <c r="F5640" s="6" t="str">
        <f t="shared" si="266"/>
        <v>wl15 Comdty</v>
      </c>
      <c r="G5640" s="6" t="str" cm="1">
        <f t="array" ref="G5640">_xll.BQL.DATE(_xll.BADDPERIODS(DATE(YEAR(E5640),MONTH(E5640),DAY(15)),"NUMBEROFPERIODS",B5640,"PER=M","CDR=BZ","BusDayAdj=-1"))</f>
        <v>#N/A Connection</v>
      </c>
      <c r="H5640" s="6" t="str">
        <f>IFERROR(_xll.BCOUNTPERIODS($E$2,G5640,"CDR=BZ")*1,"")</f>
        <v/>
      </c>
      <c r="I5640" s="6" t="str" cm="1">
        <f t="array" ref="I5640">_xll.BQL.DATE(_xll.BADDPERIODS(EOMONTH(E5640,0),"NUMBEROFPERIODS",B5640,"PER=M","CDR=BZ","BusDayAdj=2"))</f>
        <v>#N/A Connection</v>
      </c>
      <c r="J5640" s="6" t="str">
        <f>IFERROR(_xll.BCOUNTPERIODS(E5640,I5640,"CDR=BZ")*1,"")</f>
        <v/>
      </c>
      <c r="K5640" s="7" t="e">
        <f t="shared" si="264"/>
        <v>#VALUE!</v>
      </c>
      <c r="L5640" s="8" cm="1">
        <f t="array" ref="L5640">_xll.BDH($F5640,L$1,$E5640,$E5640,"per=m","days=all","fill=0","dts=h","QtTyp=P")</f>
        <v>6.9020000000000001</v>
      </c>
      <c r="M5640" s="6" cm="1">
        <f t="array" ref="M5640">_xll.BDH($F5640,M$1,$E5640,$E5640,"per=m","days=all","fill=0","dts=h","QtTyp=P")</f>
        <v>0</v>
      </c>
    </row>
    <row r="5641" spans="1:13" x14ac:dyDescent="0.25">
      <c r="A5641" s="6" t="str">
        <f t="shared" si="265"/>
        <v>wl15 Comdty20090331</v>
      </c>
      <c r="B5641" s="3">
        <v>15</v>
      </c>
      <c r="C5641" s="3">
        <v>315</v>
      </c>
      <c r="D5641" s="3" t="s">
        <v>157</v>
      </c>
      <c r="E5641" s="9">
        <v>39903</v>
      </c>
      <c r="F5641" s="6" t="str">
        <f t="shared" si="266"/>
        <v>wl15 Comdty</v>
      </c>
      <c r="G5641" s="6" t="str" cm="1">
        <f t="array" ref="G5641">_xll.BQL.DATE(_xll.BADDPERIODS(DATE(YEAR(E5641),MONTH(E5641),DAY(15)),"NUMBEROFPERIODS",B5641,"PER=M","CDR=BZ","BusDayAdj=-1"))</f>
        <v>#N/A Connection</v>
      </c>
      <c r="H5641" s="6" t="str">
        <f>IFERROR(_xll.BCOUNTPERIODS($E$2,G5641,"CDR=BZ")*1,"")</f>
        <v/>
      </c>
      <c r="I5641" s="6" t="str" cm="1">
        <f t="array" ref="I5641">_xll.BQL.DATE(_xll.BADDPERIODS(EOMONTH(E5641,0),"NUMBEROFPERIODS",B5641,"PER=M","CDR=BZ","BusDayAdj=2"))</f>
        <v>#N/A Connection</v>
      </c>
      <c r="J5641" s="6" t="str">
        <f>IFERROR(_xll.BCOUNTPERIODS(E5641,I5641,"CDR=BZ")*1,"")</f>
        <v/>
      </c>
      <c r="K5641" s="7" t="e">
        <f t="shared" si="264"/>
        <v>#VALUE!</v>
      </c>
      <c r="L5641" s="8" cm="1">
        <f t="array" ref="L5641">_xll.BDH($F5641,L$1,$E5641,$E5641,"per=m","days=all","fill=0","dts=h","QtTyp=P")</f>
        <v>6.3529999999999998</v>
      </c>
      <c r="M5641" s="6" cm="1">
        <f t="array" ref="M5641">_xll.BDH($F5641,M$1,$E5641,$E5641,"per=m","days=all","fill=0","dts=h","QtTyp=P")</f>
        <v>0</v>
      </c>
    </row>
    <row r="5642" spans="1:13" x14ac:dyDescent="0.25">
      <c r="A5642" s="6" t="str">
        <f t="shared" si="265"/>
        <v>wl15 Comdty20090430</v>
      </c>
      <c r="B5642" s="3">
        <v>15</v>
      </c>
      <c r="C5642" s="3">
        <v>315</v>
      </c>
      <c r="D5642" s="3" t="s">
        <v>157</v>
      </c>
      <c r="E5642" s="9">
        <v>39933</v>
      </c>
      <c r="F5642" s="6" t="str">
        <f t="shared" si="266"/>
        <v>wl15 Comdty</v>
      </c>
      <c r="G5642" s="6" t="str" cm="1">
        <f t="array" ref="G5642">_xll.BQL.DATE(_xll.BADDPERIODS(DATE(YEAR(E5642),MONTH(E5642),DAY(15)),"NUMBEROFPERIODS",B5642,"PER=M","CDR=BZ","BusDayAdj=-1"))</f>
        <v>#N/A Connection</v>
      </c>
      <c r="H5642" s="6" t="str">
        <f>IFERROR(_xll.BCOUNTPERIODS($E$2,G5642,"CDR=BZ")*1,"")</f>
        <v/>
      </c>
      <c r="I5642" s="6" t="str" cm="1">
        <f t="array" ref="I5642">_xll.BQL.DATE(_xll.BADDPERIODS(EOMONTH(E5642,0),"NUMBEROFPERIODS",B5642,"PER=M","CDR=BZ","BusDayAdj=2"))</f>
        <v>#N/A Connection</v>
      </c>
      <c r="J5642" s="6" t="str">
        <f>IFERROR(_xll.BCOUNTPERIODS(E5642,I5642,"CDR=BZ")*1,"")</f>
        <v/>
      </c>
      <c r="K5642" s="7" t="e">
        <f t="shared" si="264"/>
        <v>#VALUE!</v>
      </c>
      <c r="L5642" s="8" cm="1">
        <f t="array" ref="L5642">_xll.BDH($F5642,L$1,$E5642,$E5642,"per=m","days=all","fill=0","dts=h","QtTyp=P")</f>
        <v>6.742</v>
      </c>
      <c r="M5642" s="6" cm="1">
        <f t="array" ref="M5642">_xll.BDH($F5642,M$1,$E5642,$E5642,"per=m","days=all","fill=0","dts=h","QtTyp=P")</f>
        <v>0</v>
      </c>
    </row>
    <row r="5643" spans="1:13" x14ac:dyDescent="0.25">
      <c r="A5643" s="6" t="str">
        <f t="shared" si="265"/>
        <v>wl15 Comdty20090529</v>
      </c>
      <c r="B5643" s="3">
        <v>15</v>
      </c>
      <c r="C5643" s="3">
        <v>315</v>
      </c>
      <c r="D5643" s="3" t="s">
        <v>157</v>
      </c>
      <c r="E5643" s="9">
        <v>39962</v>
      </c>
      <c r="F5643" s="6" t="str">
        <f t="shared" si="266"/>
        <v>wl15 Comdty</v>
      </c>
      <c r="G5643" s="6" t="str" cm="1">
        <f t="array" ref="G5643">_xll.BQL.DATE(_xll.BADDPERIODS(DATE(YEAR(E5643),MONTH(E5643),DAY(15)),"NUMBEROFPERIODS",B5643,"PER=M","CDR=BZ","BusDayAdj=-1"))</f>
        <v>#N/A Connection</v>
      </c>
      <c r="H5643" s="6" t="str">
        <f>IFERROR(_xll.BCOUNTPERIODS($E$2,G5643,"CDR=BZ")*1,"")</f>
        <v/>
      </c>
      <c r="I5643" s="6" t="str" cm="1">
        <f t="array" ref="I5643">_xll.BQL.DATE(_xll.BADDPERIODS(EOMONTH(E5643,0),"NUMBEROFPERIODS",B5643,"PER=M","CDR=BZ","BusDayAdj=2"))</f>
        <v>#N/A Connection</v>
      </c>
      <c r="J5643" s="6" t="str">
        <f>IFERROR(_xll.BCOUNTPERIODS(E5643,I5643,"CDR=BZ")*1,"")</f>
        <v/>
      </c>
      <c r="K5643" s="7" t="e">
        <f t="shared" si="264"/>
        <v>#VALUE!</v>
      </c>
      <c r="L5643" s="8" cm="1">
        <f t="array" ref="L5643">_xll.BDH($F5643,L$1,$E5643,$E5643,"per=m","days=all","fill=0","dts=h","QtTyp=P")</f>
        <v>6.6040000000000001</v>
      </c>
      <c r="M5643" s="6" cm="1">
        <f t="array" ref="M5643">_xll.BDH($F5643,M$1,$E5643,$E5643,"per=m","days=all","fill=0","dts=h","QtTyp=P")</f>
        <v>0</v>
      </c>
    </row>
    <row r="5644" spans="1:13" x14ac:dyDescent="0.25">
      <c r="A5644" s="6" t="str">
        <f t="shared" si="265"/>
        <v>wl15 Comdty20090630</v>
      </c>
      <c r="B5644" s="3">
        <v>15</v>
      </c>
      <c r="C5644" s="3">
        <v>315</v>
      </c>
      <c r="D5644" s="3" t="s">
        <v>157</v>
      </c>
      <c r="E5644" s="9">
        <v>39994</v>
      </c>
      <c r="F5644" s="6" t="str">
        <f t="shared" si="266"/>
        <v>wl15 Comdty</v>
      </c>
      <c r="G5644" s="6" t="str" cm="1">
        <f t="array" ref="G5644">_xll.BQL.DATE(_xll.BADDPERIODS(DATE(YEAR(E5644),MONTH(E5644),DAY(15)),"NUMBEROFPERIODS",B5644,"PER=M","CDR=BZ","BusDayAdj=-1"))</f>
        <v>#N/A Connection</v>
      </c>
      <c r="H5644" s="6" t="str">
        <f>IFERROR(_xll.BCOUNTPERIODS($E$2,G5644,"CDR=BZ")*1,"")</f>
        <v/>
      </c>
      <c r="I5644" s="6" t="str" cm="1">
        <f t="array" ref="I5644">_xll.BQL.DATE(_xll.BADDPERIODS(EOMONTH(E5644,0),"NUMBEROFPERIODS",B5644,"PER=M","CDR=BZ","BusDayAdj=2"))</f>
        <v>#N/A Connection</v>
      </c>
      <c r="J5644" s="6" t="str">
        <f>IFERROR(_xll.BCOUNTPERIODS(E5644,I5644,"CDR=BZ")*1,"")</f>
        <v/>
      </c>
      <c r="K5644" s="7" t="e">
        <f t="shared" si="264"/>
        <v>#VALUE!</v>
      </c>
      <c r="L5644" s="8" cm="1">
        <f t="array" ref="L5644">_xll.BDH($F5644,L$1,$E5644,$E5644,"per=m","days=all","fill=0","dts=h","QtTyp=P")</f>
        <v>6.41</v>
      </c>
      <c r="M5644" s="6" cm="1">
        <f t="array" ref="M5644">_xll.BDH($F5644,M$1,$E5644,$E5644,"per=m","days=all","fill=0","dts=h","QtTyp=P")</f>
        <v>0</v>
      </c>
    </row>
    <row r="5645" spans="1:13" x14ac:dyDescent="0.25">
      <c r="A5645" s="6" t="str">
        <f t="shared" si="265"/>
        <v>wl15 Comdty20090731</v>
      </c>
      <c r="B5645" s="3">
        <v>15</v>
      </c>
      <c r="C5645" s="3">
        <v>315</v>
      </c>
      <c r="D5645" s="3" t="s">
        <v>157</v>
      </c>
      <c r="E5645" s="9">
        <v>40025</v>
      </c>
      <c r="F5645" s="6" t="str">
        <f t="shared" si="266"/>
        <v>wl15 Comdty</v>
      </c>
      <c r="G5645" s="6" t="str" cm="1">
        <f t="array" ref="G5645">_xll.BQL.DATE(_xll.BADDPERIODS(DATE(YEAR(E5645),MONTH(E5645),DAY(15)),"NUMBEROFPERIODS",B5645,"PER=M","CDR=BZ","BusDayAdj=-1"))</f>
        <v>#N/A Connection</v>
      </c>
      <c r="H5645" s="6" t="str">
        <f>IFERROR(_xll.BCOUNTPERIODS($E$2,G5645,"CDR=BZ")*1,"")</f>
        <v/>
      </c>
      <c r="I5645" s="6" t="str" cm="1">
        <f t="array" ref="I5645">_xll.BQL.DATE(_xll.BADDPERIODS(EOMONTH(E5645,0),"NUMBEROFPERIODS",B5645,"PER=M","CDR=BZ","BusDayAdj=2"))</f>
        <v>#N/A Connection</v>
      </c>
      <c r="J5645" s="6" t="str">
        <f>IFERROR(_xll.BCOUNTPERIODS(E5645,I5645,"CDR=BZ")*1,"")</f>
        <v/>
      </c>
      <c r="K5645" s="7" t="e">
        <f t="shared" si="264"/>
        <v>#VALUE!</v>
      </c>
      <c r="L5645" s="8" cm="1">
        <f t="array" ref="L5645">_xll.BDH($F5645,L$1,$E5645,$E5645,"per=m","days=all","fill=0","dts=h","QtTyp=P")</f>
        <v>6.2990000000000004</v>
      </c>
      <c r="M5645" s="6" cm="1">
        <f t="array" ref="M5645">_xll.BDH($F5645,M$1,$E5645,$E5645,"per=m","days=all","fill=0","dts=h","QtTyp=P")</f>
        <v>0</v>
      </c>
    </row>
    <row r="5646" spans="1:13" x14ac:dyDescent="0.25">
      <c r="A5646" s="6" t="str">
        <f t="shared" si="265"/>
        <v>wl15 Comdty20090831</v>
      </c>
      <c r="B5646" s="3">
        <v>15</v>
      </c>
      <c r="C5646" s="3">
        <v>315</v>
      </c>
      <c r="D5646" s="3" t="s">
        <v>157</v>
      </c>
      <c r="E5646" s="9">
        <v>40056</v>
      </c>
      <c r="F5646" s="6" t="str">
        <f t="shared" si="266"/>
        <v>wl15 Comdty</v>
      </c>
      <c r="G5646" s="6" t="str" cm="1">
        <f t="array" ref="G5646">_xll.BQL.DATE(_xll.BADDPERIODS(DATE(YEAR(E5646),MONTH(E5646),DAY(15)),"NUMBEROFPERIODS",B5646,"PER=M","CDR=BZ","BusDayAdj=-1"))</f>
        <v>#N/A Connection</v>
      </c>
      <c r="H5646" s="6" t="str">
        <f>IFERROR(_xll.BCOUNTPERIODS($E$2,G5646,"CDR=BZ")*1,"")</f>
        <v/>
      </c>
      <c r="I5646" s="6" t="str" cm="1">
        <f t="array" ref="I5646">_xll.BQL.DATE(_xll.BADDPERIODS(EOMONTH(E5646,0),"NUMBEROFPERIODS",B5646,"PER=M","CDR=BZ","BusDayAdj=2"))</f>
        <v>#N/A Connection</v>
      </c>
      <c r="J5646" s="6" t="str">
        <f>IFERROR(_xll.BCOUNTPERIODS(E5646,I5646,"CDR=BZ")*1,"")</f>
        <v/>
      </c>
      <c r="K5646" s="7" t="e">
        <f t="shared" si="264"/>
        <v>#VALUE!</v>
      </c>
      <c r="L5646" s="8" cm="1">
        <f t="array" ref="L5646">_xll.BDH($F5646,L$1,$E5646,$E5646,"per=m","days=all","fill=0","dts=h","QtTyp=P")</f>
        <v>0</v>
      </c>
      <c r="M5646" s="6" cm="1">
        <f t="array" ref="M5646">_xll.BDH($F5646,M$1,$E5646,$E5646,"per=m","days=all","fill=0","dts=h","QtTyp=P")</f>
        <v>0</v>
      </c>
    </row>
    <row r="5647" spans="1:13" x14ac:dyDescent="0.25">
      <c r="A5647" s="6" t="str">
        <f t="shared" si="265"/>
        <v>wl15 Comdty20090930</v>
      </c>
      <c r="B5647" s="3">
        <v>15</v>
      </c>
      <c r="C5647" s="3">
        <v>315</v>
      </c>
      <c r="D5647" s="3" t="s">
        <v>157</v>
      </c>
      <c r="E5647" s="9">
        <v>40086</v>
      </c>
      <c r="F5647" s="6" t="str">
        <f t="shared" si="266"/>
        <v>wl15 Comdty</v>
      </c>
      <c r="G5647" s="6" t="str" cm="1">
        <f t="array" ref="G5647">_xll.BQL.DATE(_xll.BADDPERIODS(DATE(YEAR(E5647),MONTH(E5647),DAY(15)),"NUMBEROFPERIODS",B5647,"PER=M","CDR=BZ","BusDayAdj=-1"))</f>
        <v>#N/A Connection</v>
      </c>
      <c r="H5647" s="6" t="str">
        <f>IFERROR(_xll.BCOUNTPERIODS($E$2,G5647,"CDR=BZ")*1,"")</f>
        <v/>
      </c>
      <c r="I5647" s="6" t="str" cm="1">
        <f t="array" ref="I5647">_xll.BQL.DATE(_xll.BADDPERIODS(EOMONTH(E5647,0),"NUMBEROFPERIODS",B5647,"PER=M","CDR=BZ","BusDayAdj=2"))</f>
        <v>#N/A Connection</v>
      </c>
      <c r="J5647" s="6" t="str">
        <f>IFERROR(_xll.BCOUNTPERIODS(E5647,I5647,"CDR=BZ")*1,"")</f>
        <v/>
      </c>
      <c r="K5647" s="7" t="e">
        <f t="shared" si="264"/>
        <v>#VALUE!</v>
      </c>
      <c r="L5647" s="8" cm="1">
        <f t="array" ref="L5647">_xll.BDH($F5647,L$1,$E5647,$E5647,"per=m","days=all","fill=0","dts=h","QtTyp=P")</f>
        <v>0</v>
      </c>
      <c r="M5647" s="6" cm="1">
        <f t="array" ref="M5647">_xll.BDH($F5647,M$1,$E5647,$E5647,"per=m","days=all","fill=0","dts=h","QtTyp=P")</f>
        <v>0</v>
      </c>
    </row>
    <row r="5648" spans="1:13" x14ac:dyDescent="0.25">
      <c r="A5648" s="6" t="str">
        <f t="shared" si="265"/>
        <v>wl15 Comdty20091030</v>
      </c>
      <c r="B5648" s="3">
        <v>15</v>
      </c>
      <c r="C5648" s="3">
        <v>315</v>
      </c>
      <c r="D5648" s="3" t="s">
        <v>157</v>
      </c>
      <c r="E5648" s="9">
        <v>40116</v>
      </c>
      <c r="F5648" s="6" t="str">
        <f t="shared" si="266"/>
        <v>wl15 Comdty</v>
      </c>
      <c r="G5648" s="6" t="str" cm="1">
        <f t="array" ref="G5648">_xll.BQL.DATE(_xll.BADDPERIODS(DATE(YEAR(E5648),MONTH(E5648),DAY(15)),"NUMBEROFPERIODS",B5648,"PER=M","CDR=BZ","BusDayAdj=-1"))</f>
        <v>#N/A Connection</v>
      </c>
      <c r="H5648" s="6" t="str">
        <f>IFERROR(_xll.BCOUNTPERIODS($E$2,G5648,"CDR=BZ")*1,"")</f>
        <v/>
      </c>
      <c r="I5648" s="6" t="str" cm="1">
        <f t="array" ref="I5648">_xll.BQL.DATE(_xll.BADDPERIODS(EOMONTH(E5648,0),"NUMBEROFPERIODS",B5648,"PER=M","CDR=BZ","BusDayAdj=2"))</f>
        <v>#N/A Connection</v>
      </c>
      <c r="J5648" s="6" t="str">
        <f>IFERROR(_xll.BCOUNTPERIODS(E5648,I5648,"CDR=BZ")*1,"")</f>
        <v/>
      </c>
      <c r="K5648" s="7" t="e">
        <f t="shared" si="264"/>
        <v>#VALUE!</v>
      </c>
      <c r="L5648" s="8" cm="1">
        <f t="array" ref="L5648">_xll.BDH($F5648,L$1,$E5648,$E5648,"per=m","days=all","fill=0","dts=h","QtTyp=P")</f>
        <v>0</v>
      </c>
      <c r="M5648" s="6" cm="1">
        <f t="array" ref="M5648">_xll.BDH($F5648,M$1,$E5648,$E5648,"per=m","days=all","fill=0","dts=h","QtTyp=P")</f>
        <v>0</v>
      </c>
    </row>
    <row r="5649" spans="1:13" x14ac:dyDescent="0.25">
      <c r="A5649" s="6" t="str">
        <f t="shared" si="265"/>
        <v>wl15 Comdty20091130</v>
      </c>
      <c r="B5649" s="3">
        <v>15</v>
      </c>
      <c r="C5649" s="3">
        <v>315</v>
      </c>
      <c r="D5649" s="3" t="s">
        <v>157</v>
      </c>
      <c r="E5649" s="9">
        <v>40147</v>
      </c>
      <c r="F5649" s="6" t="str">
        <f t="shared" si="266"/>
        <v>wl15 Comdty</v>
      </c>
      <c r="G5649" s="6" t="str" cm="1">
        <f t="array" ref="G5649">_xll.BQL.DATE(_xll.BADDPERIODS(DATE(YEAR(E5649),MONTH(E5649),DAY(15)),"NUMBEROFPERIODS",B5649,"PER=M","CDR=BZ","BusDayAdj=-1"))</f>
        <v>#N/A Connection</v>
      </c>
      <c r="H5649" s="6" t="str">
        <f>IFERROR(_xll.BCOUNTPERIODS($E$2,G5649,"CDR=BZ")*1,"")</f>
        <v/>
      </c>
      <c r="I5649" s="6" t="str" cm="1">
        <f t="array" ref="I5649">_xll.BQL.DATE(_xll.BADDPERIODS(EOMONTH(E5649,0),"NUMBEROFPERIODS",B5649,"PER=M","CDR=BZ","BusDayAdj=2"))</f>
        <v>#N/A Connection</v>
      </c>
      <c r="J5649" s="6" t="str">
        <f>IFERROR(_xll.BCOUNTPERIODS(E5649,I5649,"CDR=BZ")*1,"")</f>
        <v/>
      </c>
      <c r="K5649" s="7" t="e">
        <f t="shared" si="264"/>
        <v>#VALUE!</v>
      </c>
      <c r="L5649" s="8" cm="1">
        <f t="array" ref="L5649">_xll.BDH($F5649,L$1,$E5649,$E5649,"per=m","days=all","fill=0","dts=h","QtTyp=P")</f>
        <v>0</v>
      </c>
      <c r="M5649" s="6" cm="1">
        <f t="array" ref="M5649">_xll.BDH($F5649,M$1,$E5649,$E5649,"per=m","days=all","fill=0","dts=h","QtTyp=P")</f>
        <v>0</v>
      </c>
    </row>
    <row r="5650" spans="1:13" x14ac:dyDescent="0.25">
      <c r="A5650" s="6" t="str">
        <f t="shared" si="265"/>
        <v>wl15 Comdty20091231</v>
      </c>
      <c r="B5650" s="3">
        <v>15</v>
      </c>
      <c r="C5650" s="3">
        <v>315</v>
      </c>
      <c r="D5650" s="3" t="s">
        <v>157</v>
      </c>
      <c r="E5650" s="9">
        <v>40178</v>
      </c>
      <c r="F5650" s="6" t="str">
        <f t="shared" si="266"/>
        <v>wl15 Comdty</v>
      </c>
      <c r="G5650" s="6" t="str" cm="1">
        <f t="array" ref="G5650">_xll.BQL.DATE(_xll.BADDPERIODS(DATE(YEAR(E5650),MONTH(E5650),DAY(15)),"NUMBEROFPERIODS",B5650,"PER=M","CDR=BZ","BusDayAdj=-1"))</f>
        <v>#N/A Connection</v>
      </c>
      <c r="H5650" s="6" t="str">
        <f>IFERROR(_xll.BCOUNTPERIODS($E$2,G5650,"CDR=BZ")*1,"")</f>
        <v/>
      </c>
      <c r="I5650" s="6" t="str" cm="1">
        <f t="array" ref="I5650">_xll.BQL.DATE(_xll.BADDPERIODS(EOMONTH(E5650,0),"NUMBEROFPERIODS",B5650,"PER=M","CDR=BZ","BusDayAdj=2"))</f>
        <v>#N/A Connection</v>
      </c>
      <c r="J5650" s="6" t="str">
        <f>IFERROR(_xll.BCOUNTPERIODS(E5650,I5650,"CDR=BZ")*1,"")</f>
        <v/>
      </c>
      <c r="K5650" s="7" t="e">
        <f t="shared" si="264"/>
        <v>#VALUE!</v>
      </c>
      <c r="L5650" s="8" cm="1">
        <f t="array" ref="L5650">_xll.BDH($F5650,L$1,$E5650,$E5650,"per=m","days=all","fill=0","dts=h","QtTyp=P")</f>
        <v>0</v>
      </c>
      <c r="M5650" s="6" cm="1">
        <f t="array" ref="M5650">_xll.BDH($F5650,M$1,$E5650,$E5650,"per=m","days=all","fill=0","dts=h","QtTyp=P")</f>
        <v>0</v>
      </c>
    </row>
    <row r="5651" spans="1:13" x14ac:dyDescent="0.25">
      <c r="A5651" s="6" t="str">
        <f t="shared" si="265"/>
        <v>wl15 Comdty20100129</v>
      </c>
      <c r="B5651" s="3">
        <v>15</v>
      </c>
      <c r="C5651" s="3">
        <v>315</v>
      </c>
      <c r="D5651" s="3" t="s">
        <v>157</v>
      </c>
      <c r="E5651" s="9">
        <v>40207</v>
      </c>
      <c r="F5651" s="6" t="str">
        <f t="shared" si="266"/>
        <v>wl15 Comdty</v>
      </c>
      <c r="G5651" s="6" t="str" cm="1">
        <f t="array" ref="G5651">_xll.BQL.DATE(_xll.BADDPERIODS(DATE(YEAR(E5651),MONTH(E5651),DAY(15)),"NUMBEROFPERIODS",B5651,"PER=M","CDR=BZ","BusDayAdj=-1"))</f>
        <v>#N/A Connection</v>
      </c>
      <c r="H5651" s="6" t="str">
        <f>IFERROR(_xll.BCOUNTPERIODS($E$2,G5651,"CDR=BZ")*1,"")</f>
        <v/>
      </c>
      <c r="I5651" s="6" t="str" cm="1">
        <f t="array" ref="I5651">_xll.BQL.DATE(_xll.BADDPERIODS(EOMONTH(E5651,0),"NUMBEROFPERIODS",B5651,"PER=M","CDR=BZ","BusDayAdj=2"))</f>
        <v>#N/A Connection</v>
      </c>
      <c r="J5651" s="6" t="str">
        <f>IFERROR(_xll.BCOUNTPERIODS(E5651,I5651,"CDR=BZ")*1,"")</f>
        <v/>
      </c>
      <c r="K5651" s="7" t="e">
        <f t="shared" si="264"/>
        <v>#VALUE!</v>
      </c>
      <c r="L5651" s="8" cm="1">
        <f t="array" ref="L5651">_xll.BDH($F5651,L$1,$E5651,$E5651,"per=m","days=all","fill=0","dts=h","QtTyp=P")</f>
        <v>0</v>
      </c>
      <c r="M5651" s="6" cm="1">
        <f t="array" ref="M5651">_xll.BDH($F5651,M$1,$E5651,$E5651,"per=m","days=all","fill=0","dts=h","QtTyp=P")</f>
        <v>0</v>
      </c>
    </row>
    <row r="5652" spans="1:13" x14ac:dyDescent="0.25">
      <c r="A5652" s="6" t="str">
        <f t="shared" si="265"/>
        <v>wl15 Comdty20100226</v>
      </c>
      <c r="B5652" s="3">
        <v>15</v>
      </c>
      <c r="C5652" s="3">
        <v>315</v>
      </c>
      <c r="D5652" s="3" t="s">
        <v>157</v>
      </c>
      <c r="E5652" s="9">
        <v>40235</v>
      </c>
      <c r="F5652" s="6" t="str">
        <f t="shared" si="266"/>
        <v>wl15 Comdty</v>
      </c>
      <c r="G5652" s="6" t="str" cm="1">
        <f t="array" ref="G5652">_xll.BQL.DATE(_xll.BADDPERIODS(DATE(YEAR(E5652),MONTH(E5652),DAY(15)),"NUMBEROFPERIODS",B5652,"PER=M","CDR=BZ","BusDayAdj=-1"))</f>
        <v>#N/A Connection</v>
      </c>
      <c r="H5652" s="6" t="str">
        <f>IFERROR(_xll.BCOUNTPERIODS($E$2,G5652,"CDR=BZ")*1,"")</f>
        <v/>
      </c>
      <c r="I5652" s="6" t="str" cm="1">
        <f t="array" ref="I5652">_xll.BQL.DATE(_xll.BADDPERIODS(EOMONTH(E5652,0),"NUMBEROFPERIODS",B5652,"PER=M","CDR=BZ","BusDayAdj=2"))</f>
        <v>#N/A Connection</v>
      </c>
      <c r="J5652" s="6" t="str">
        <f>IFERROR(_xll.BCOUNTPERIODS(E5652,I5652,"CDR=BZ")*1,"")</f>
        <v/>
      </c>
      <c r="K5652" s="7" t="e">
        <f t="shared" si="264"/>
        <v>#VALUE!</v>
      </c>
      <c r="L5652" s="8" cm="1">
        <f t="array" ref="L5652">_xll.BDH($F5652,L$1,$E5652,$E5652,"per=m","days=all","fill=0","dts=h","QtTyp=P")</f>
        <v>0</v>
      </c>
      <c r="M5652" s="6" cm="1">
        <f t="array" ref="M5652">_xll.BDH($F5652,M$1,$E5652,$E5652,"per=m","days=all","fill=0","dts=h","QtTyp=P")</f>
        <v>0</v>
      </c>
    </row>
    <row r="5653" spans="1:13" x14ac:dyDescent="0.25">
      <c r="A5653" s="6" t="str">
        <f t="shared" si="265"/>
        <v>wl15 Comdty20100331</v>
      </c>
      <c r="B5653" s="3">
        <v>15</v>
      </c>
      <c r="C5653" s="3">
        <v>315</v>
      </c>
      <c r="D5653" s="3" t="s">
        <v>157</v>
      </c>
      <c r="E5653" s="9">
        <v>40268</v>
      </c>
      <c r="F5653" s="6" t="str">
        <f t="shared" si="266"/>
        <v>wl15 Comdty</v>
      </c>
      <c r="G5653" s="6" t="str" cm="1">
        <f t="array" ref="G5653">_xll.BQL.DATE(_xll.BADDPERIODS(DATE(YEAR(E5653),MONTH(E5653),DAY(15)),"NUMBEROFPERIODS",B5653,"PER=M","CDR=BZ","BusDayAdj=-1"))</f>
        <v>#N/A Connection</v>
      </c>
      <c r="H5653" s="6" t="str">
        <f>IFERROR(_xll.BCOUNTPERIODS($E$2,G5653,"CDR=BZ")*1,"")</f>
        <v/>
      </c>
      <c r="I5653" s="6" t="str" cm="1">
        <f t="array" ref="I5653">_xll.BQL.DATE(_xll.BADDPERIODS(EOMONTH(E5653,0),"NUMBEROFPERIODS",B5653,"PER=M","CDR=BZ","BusDayAdj=2"))</f>
        <v>#N/A Connection</v>
      </c>
      <c r="J5653" s="6" t="str">
        <f>IFERROR(_xll.BCOUNTPERIODS(E5653,I5653,"CDR=BZ")*1,"")</f>
        <v/>
      </c>
      <c r="K5653" s="7" t="e">
        <f t="shared" si="264"/>
        <v>#VALUE!</v>
      </c>
      <c r="L5653" s="8" cm="1">
        <f t="array" ref="L5653">_xll.BDH($F5653,L$1,$E5653,$E5653,"per=m","days=all","fill=0","dts=h","QtTyp=P")</f>
        <v>0</v>
      </c>
      <c r="M5653" s="6" cm="1">
        <f t="array" ref="M5653">_xll.BDH($F5653,M$1,$E5653,$E5653,"per=m","days=all","fill=0","dts=h","QtTyp=P")</f>
        <v>0</v>
      </c>
    </row>
    <row r="5654" spans="1:13" x14ac:dyDescent="0.25">
      <c r="A5654" s="6" t="str">
        <f t="shared" si="265"/>
        <v>wl15 Comdty20100430</v>
      </c>
      <c r="B5654" s="3">
        <v>15</v>
      </c>
      <c r="C5654" s="3">
        <v>315</v>
      </c>
      <c r="D5654" s="3" t="s">
        <v>157</v>
      </c>
      <c r="E5654" s="9">
        <v>40298</v>
      </c>
      <c r="F5654" s="6" t="str">
        <f t="shared" si="266"/>
        <v>wl15 Comdty</v>
      </c>
      <c r="G5654" s="6" t="str" cm="1">
        <f t="array" ref="G5654">_xll.BQL.DATE(_xll.BADDPERIODS(DATE(YEAR(E5654),MONTH(E5654),DAY(15)),"NUMBEROFPERIODS",B5654,"PER=M","CDR=BZ","BusDayAdj=-1"))</f>
        <v>#N/A Connection</v>
      </c>
      <c r="H5654" s="6" t="str">
        <f>IFERROR(_xll.BCOUNTPERIODS($E$2,G5654,"CDR=BZ")*1,"")</f>
        <v/>
      </c>
      <c r="I5654" s="6" t="str" cm="1">
        <f t="array" ref="I5654">_xll.BQL.DATE(_xll.BADDPERIODS(EOMONTH(E5654,0),"NUMBEROFPERIODS",B5654,"PER=M","CDR=BZ","BusDayAdj=2"))</f>
        <v>#N/A Connection</v>
      </c>
      <c r="J5654" s="6" t="str">
        <f>IFERROR(_xll.BCOUNTPERIODS(E5654,I5654,"CDR=BZ")*1,"")</f>
        <v/>
      </c>
      <c r="K5654" s="7" t="e">
        <f t="shared" si="264"/>
        <v>#VALUE!</v>
      </c>
      <c r="L5654" s="8" cm="1">
        <f t="array" ref="L5654">_xll.BDH($F5654,L$1,$E5654,$E5654,"per=m","days=all","fill=0","dts=h","QtTyp=P")</f>
        <v>0</v>
      </c>
      <c r="M5654" s="6" cm="1">
        <f t="array" ref="M5654">_xll.BDH($F5654,M$1,$E5654,$E5654,"per=m","days=all","fill=0","dts=h","QtTyp=P")</f>
        <v>0</v>
      </c>
    </row>
    <row r="5655" spans="1:13" x14ac:dyDescent="0.25">
      <c r="A5655" s="6" t="str">
        <f t="shared" si="265"/>
        <v>wl15 Comdty20100531</v>
      </c>
      <c r="B5655" s="3">
        <v>15</v>
      </c>
      <c r="C5655" s="3">
        <v>315</v>
      </c>
      <c r="D5655" s="3" t="s">
        <v>157</v>
      </c>
      <c r="E5655" s="9">
        <v>40329</v>
      </c>
      <c r="F5655" s="6" t="str">
        <f t="shared" si="266"/>
        <v>wl15 Comdty</v>
      </c>
      <c r="G5655" s="6" t="str" cm="1">
        <f t="array" ref="G5655">_xll.BQL.DATE(_xll.BADDPERIODS(DATE(YEAR(E5655),MONTH(E5655),DAY(15)),"NUMBEROFPERIODS",B5655,"PER=M","CDR=BZ","BusDayAdj=-1"))</f>
        <v>#N/A Connection</v>
      </c>
      <c r="H5655" s="6" t="str">
        <f>IFERROR(_xll.BCOUNTPERIODS($E$2,G5655,"CDR=BZ")*1,"")</f>
        <v/>
      </c>
      <c r="I5655" s="6" t="str" cm="1">
        <f t="array" ref="I5655">_xll.BQL.DATE(_xll.BADDPERIODS(EOMONTH(E5655,0),"NUMBEROFPERIODS",B5655,"PER=M","CDR=BZ","BusDayAdj=2"))</f>
        <v>#N/A Connection</v>
      </c>
      <c r="J5655" s="6" t="str">
        <f>IFERROR(_xll.BCOUNTPERIODS(E5655,I5655,"CDR=BZ")*1,"")</f>
        <v/>
      </c>
      <c r="K5655" s="7" t="e">
        <f t="shared" si="264"/>
        <v>#VALUE!</v>
      </c>
      <c r="L5655" s="8" cm="1">
        <f t="array" ref="L5655">_xll.BDH($F5655,L$1,$E5655,$E5655,"per=m","days=all","fill=0","dts=h","QtTyp=P")</f>
        <v>0</v>
      </c>
      <c r="M5655" s="6" cm="1">
        <f t="array" ref="M5655">_xll.BDH($F5655,M$1,$E5655,$E5655,"per=m","days=all","fill=0","dts=h","QtTyp=P")</f>
        <v>0</v>
      </c>
    </row>
    <row r="5656" spans="1:13" x14ac:dyDescent="0.25">
      <c r="A5656" s="6" t="str">
        <f t="shared" si="265"/>
        <v>wl15 Comdty20100630</v>
      </c>
      <c r="B5656" s="3">
        <v>15</v>
      </c>
      <c r="C5656" s="3">
        <v>315</v>
      </c>
      <c r="D5656" s="3" t="s">
        <v>157</v>
      </c>
      <c r="E5656" s="9">
        <v>40359</v>
      </c>
      <c r="F5656" s="6" t="str">
        <f t="shared" si="266"/>
        <v>wl15 Comdty</v>
      </c>
      <c r="G5656" s="6" t="str" cm="1">
        <f t="array" ref="G5656">_xll.BQL.DATE(_xll.BADDPERIODS(DATE(YEAR(E5656),MONTH(E5656),DAY(15)),"NUMBEROFPERIODS",B5656,"PER=M","CDR=BZ","BusDayAdj=-1"))</f>
        <v>#N/A Connection</v>
      </c>
      <c r="H5656" s="6" t="str">
        <f>IFERROR(_xll.BCOUNTPERIODS($E$2,G5656,"CDR=BZ")*1,"")</f>
        <v/>
      </c>
      <c r="I5656" s="6" t="str" cm="1">
        <f t="array" ref="I5656">_xll.BQL.DATE(_xll.BADDPERIODS(EOMONTH(E5656,0),"NUMBEROFPERIODS",B5656,"PER=M","CDR=BZ","BusDayAdj=2"))</f>
        <v>#N/A Connection</v>
      </c>
      <c r="J5656" s="6" t="str">
        <f>IFERROR(_xll.BCOUNTPERIODS(E5656,I5656,"CDR=BZ")*1,"")</f>
        <v/>
      </c>
      <c r="K5656" s="7" t="e">
        <f t="shared" si="264"/>
        <v>#VALUE!</v>
      </c>
      <c r="L5656" s="8" cm="1">
        <f t="array" ref="L5656">_xll.BDH($F5656,L$1,$E5656,$E5656,"per=m","days=all","fill=0","dts=h","QtTyp=P")</f>
        <v>0</v>
      </c>
      <c r="M5656" s="6" cm="1">
        <f t="array" ref="M5656">_xll.BDH($F5656,M$1,$E5656,$E5656,"per=m","days=all","fill=0","dts=h","QtTyp=P")</f>
        <v>0</v>
      </c>
    </row>
    <row r="5657" spans="1:13" x14ac:dyDescent="0.25">
      <c r="A5657" s="6" t="str">
        <f t="shared" si="265"/>
        <v>wl15 Comdty20100730</v>
      </c>
      <c r="B5657" s="3">
        <v>15</v>
      </c>
      <c r="C5657" s="3">
        <v>315</v>
      </c>
      <c r="D5657" s="3" t="s">
        <v>157</v>
      </c>
      <c r="E5657" s="9">
        <v>40389</v>
      </c>
      <c r="F5657" s="6" t="str">
        <f t="shared" si="266"/>
        <v>wl15 Comdty</v>
      </c>
      <c r="G5657" s="6" t="str" cm="1">
        <f t="array" ref="G5657">_xll.BQL.DATE(_xll.BADDPERIODS(DATE(YEAR(E5657),MONTH(E5657),DAY(15)),"NUMBEROFPERIODS",B5657,"PER=M","CDR=BZ","BusDayAdj=-1"))</f>
        <v>#N/A Connection</v>
      </c>
      <c r="H5657" s="6" t="str">
        <f>IFERROR(_xll.BCOUNTPERIODS($E$2,G5657,"CDR=BZ")*1,"")</f>
        <v/>
      </c>
      <c r="I5657" s="6" t="str" cm="1">
        <f t="array" ref="I5657">_xll.BQL.DATE(_xll.BADDPERIODS(EOMONTH(E5657,0),"NUMBEROFPERIODS",B5657,"PER=M","CDR=BZ","BusDayAdj=2"))</f>
        <v>#N/A Connection</v>
      </c>
      <c r="J5657" s="6" t="str">
        <f>IFERROR(_xll.BCOUNTPERIODS(E5657,I5657,"CDR=BZ")*1,"")</f>
        <v/>
      </c>
      <c r="K5657" s="7" t="e">
        <f t="shared" si="264"/>
        <v>#VALUE!</v>
      </c>
      <c r="L5657" s="8" cm="1">
        <f t="array" ref="L5657">_xll.BDH($F5657,L$1,$E5657,$E5657,"per=m","days=all","fill=0","dts=h","QtTyp=P")</f>
        <v>0</v>
      </c>
      <c r="M5657" s="6" cm="1">
        <f t="array" ref="M5657">_xll.BDH($F5657,M$1,$E5657,$E5657,"per=m","days=all","fill=0","dts=h","QtTyp=P")</f>
        <v>0</v>
      </c>
    </row>
    <row r="5658" spans="1:13" x14ac:dyDescent="0.25">
      <c r="A5658" s="6" t="str">
        <f t="shared" si="265"/>
        <v>wl15 Comdty20100831</v>
      </c>
      <c r="B5658" s="3">
        <v>15</v>
      </c>
      <c r="C5658" s="3">
        <v>315</v>
      </c>
      <c r="D5658" s="3" t="s">
        <v>157</v>
      </c>
      <c r="E5658" s="9">
        <v>40421</v>
      </c>
      <c r="F5658" s="6" t="str">
        <f t="shared" si="266"/>
        <v>wl15 Comdty</v>
      </c>
      <c r="G5658" s="6" t="str" cm="1">
        <f t="array" ref="G5658">_xll.BQL.DATE(_xll.BADDPERIODS(DATE(YEAR(E5658),MONTH(E5658),DAY(15)),"NUMBEROFPERIODS",B5658,"PER=M","CDR=BZ","BusDayAdj=-1"))</f>
        <v>#N/A Connection</v>
      </c>
      <c r="H5658" s="6" t="str">
        <f>IFERROR(_xll.BCOUNTPERIODS($E$2,G5658,"CDR=BZ")*1,"")</f>
        <v/>
      </c>
      <c r="I5658" s="6" t="str" cm="1">
        <f t="array" ref="I5658">_xll.BQL.DATE(_xll.BADDPERIODS(EOMONTH(E5658,0),"NUMBEROFPERIODS",B5658,"PER=M","CDR=BZ","BusDayAdj=2"))</f>
        <v>#N/A Connection</v>
      </c>
      <c r="J5658" s="6" t="str">
        <f>IFERROR(_xll.BCOUNTPERIODS(E5658,I5658,"CDR=BZ")*1,"")</f>
        <v/>
      </c>
      <c r="K5658" s="7" t="e">
        <f t="shared" si="264"/>
        <v>#VALUE!</v>
      </c>
      <c r="L5658" s="8" cm="1">
        <f t="array" ref="L5658">_xll.BDH($F5658,L$1,$E5658,$E5658,"per=m","days=all","fill=0","dts=h","QtTyp=P")</f>
        <v>0</v>
      </c>
      <c r="M5658" s="6" cm="1">
        <f t="array" ref="M5658">_xll.BDH($F5658,M$1,$E5658,$E5658,"per=m","days=all","fill=0","dts=h","QtTyp=P")</f>
        <v>0</v>
      </c>
    </row>
    <row r="5659" spans="1:13" x14ac:dyDescent="0.25">
      <c r="A5659" s="6" t="str">
        <f t="shared" si="265"/>
        <v>wl15 Comdty20100930</v>
      </c>
      <c r="B5659" s="3">
        <v>15</v>
      </c>
      <c r="C5659" s="3">
        <v>315</v>
      </c>
      <c r="D5659" s="3" t="s">
        <v>157</v>
      </c>
      <c r="E5659" s="9">
        <v>40451</v>
      </c>
      <c r="F5659" s="6" t="str">
        <f t="shared" si="266"/>
        <v>wl15 Comdty</v>
      </c>
      <c r="G5659" s="6" t="str" cm="1">
        <f t="array" ref="G5659">_xll.BQL.DATE(_xll.BADDPERIODS(DATE(YEAR(E5659),MONTH(E5659),DAY(15)),"NUMBEROFPERIODS",B5659,"PER=M","CDR=BZ","BusDayAdj=-1"))</f>
        <v>#N/A Connection</v>
      </c>
      <c r="H5659" s="6" t="str">
        <f>IFERROR(_xll.BCOUNTPERIODS($E$2,G5659,"CDR=BZ")*1,"")</f>
        <v/>
      </c>
      <c r="I5659" s="6" t="str" cm="1">
        <f t="array" ref="I5659">_xll.BQL.DATE(_xll.BADDPERIODS(EOMONTH(E5659,0),"NUMBEROFPERIODS",B5659,"PER=M","CDR=BZ","BusDayAdj=2"))</f>
        <v>#N/A Connection</v>
      </c>
      <c r="J5659" s="6" t="str">
        <f>IFERROR(_xll.BCOUNTPERIODS(E5659,I5659,"CDR=BZ")*1,"")</f>
        <v/>
      </c>
      <c r="K5659" s="7" t="e">
        <f t="shared" si="264"/>
        <v>#VALUE!</v>
      </c>
      <c r="L5659" s="8" cm="1">
        <f t="array" ref="L5659">_xll.BDH($F5659,L$1,$E5659,$E5659,"per=m","days=all","fill=0","dts=h","QtTyp=P")</f>
        <v>0</v>
      </c>
      <c r="M5659" s="6" cm="1">
        <f t="array" ref="M5659">_xll.BDH($F5659,M$1,$E5659,$E5659,"per=m","days=all","fill=0","dts=h","QtTyp=P")</f>
        <v>0</v>
      </c>
    </row>
    <row r="5660" spans="1:13" x14ac:dyDescent="0.25">
      <c r="A5660" s="6" t="str">
        <f t="shared" si="265"/>
        <v>wl15 Comdty20101029</v>
      </c>
      <c r="B5660" s="3">
        <v>15</v>
      </c>
      <c r="C5660" s="3">
        <v>315</v>
      </c>
      <c r="D5660" s="3" t="s">
        <v>157</v>
      </c>
      <c r="E5660" s="9">
        <v>40480</v>
      </c>
      <c r="F5660" s="6" t="str">
        <f t="shared" si="266"/>
        <v>wl15 Comdty</v>
      </c>
      <c r="G5660" s="6" t="str" cm="1">
        <f t="array" ref="G5660">_xll.BQL.DATE(_xll.BADDPERIODS(DATE(YEAR(E5660),MONTH(E5660),DAY(15)),"NUMBEROFPERIODS",B5660,"PER=M","CDR=BZ","BusDayAdj=-1"))</f>
        <v>#N/A Connection</v>
      </c>
      <c r="H5660" s="6" t="str">
        <f>IFERROR(_xll.BCOUNTPERIODS($E$2,G5660,"CDR=BZ")*1,"")</f>
        <v/>
      </c>
      <c r="I5660" s="6" t="str" cm="1">
        <f t="array" ref="I5660">_xll.BQL.DATE(_xll.BADDPERIODS(EOMONTH(E5660,0),"NUMBEROFPERIODS",B5660,"PER=M","CDR=BZ","BusDayAdj=2"))</f>
        <v>#N/A Connection</v>
      </c>
      <c r="J5660" s="6" t="str">
        <f>IFERROR(_xll.BCOUNTPERIODS(E5660,I5660,"CDR=BZ")*1,"")</f>
        <v/>
      </c>
      <c r="K5660" s="7" t="e">
        <f t="shared" si="264"/>
        <v>#VALUE!</v>
      </c>
      <c r="L5660" s="8" cm="1">
        <f t="array" ref="L5660">_xll.BDH($F5660,L$1,$E5660,$E5660,"per=m","days=all","fill=0","dts=h","QtTyp=P")</f>
        <v>0</v>
      </c>
      <c r="M5660" s="6" cm="1">
        <f t="array" ref="M5660">_xll.BDH($F5660,M$1,$E5660,$E5660,"per=m","days=all","fill=0","dts=h","QtTyp=P")</f>
        <v>0</v>
      </c>
    </row>
    <row r="5661" spans="1:13" x14ac:dyDescent="0.25">
      <c r="A5661" s="6" t="str">
        <f t="shared" si="265"/>
        <v>wl15 Comdty20101130</v>
      </c>
      <c r="B5661" s="3">
        <v>15</v>
      </c>
      <c r="C5661" s="3">
        <v>315</v>
      </c>
      <c r="D5661" s="3" t="s">
        <v>157</v>
      </c>
      <c r="E5661" s="9">
        <v>40512</v>
      </c>
      <c r="F5661" s="6" t="str">
        <f t="shared" si="266"/>
        <v>wl15 Comdty</v>
      </c>
      <c r="G5661" s="6" t="str" cm="1">
        <f t="array" ref="G5661">_xll.BQL.DATE(_xll.BADDPERIODS(DATE(YEAR(E5661),MONTH(E5661),DAY(15)),"NUMBEROFPERIODS",B5661,"PER=M","CDR=BZ","BusDayAdj=-1"))</f>
        <v>#N/A Connection</v>
      </c>
      <c r="H5661" s="6" t="str">
        <f>IFERROR(_xll.BCOUNTPERIODS($E$2,G5661,"CDR=BZ")*1,"")</f>
        <v/>
      </c>
      <c r="I5661" s="6" t="str" cm="1">
        <f t="array" ref="I5661">_xll.BQL.DATE(_xll.BADDPERIODS(EOMONTH(E5661,0),"NUMBEROFPERIODS",B5661,"PER=M","CDR=BZ","BusDayAdj=2"))</f>
        <v>#N/A Connection</v>
      </c>
      <c r="J5661" s="6" t="str">
        <f>IFERROR(_xll.BCOUNTPERIODS(E5661,I5661,"CDR=BZ")*1,"")</f>
        <v/>
      </c>
      <c r="K5661" s="7" t="e">
        <f t="shared" si="264"/>
        <v>#VALUE!</v>
      </c>
      <c r="L5661" s="8" cm="1">
        <f t="array" ref="L5661">_xll.BDH($F5661,L$1,$E5661,$E5661,"per=m","days=all","fill=0","dts=h","QtTyp=P")</f>
        <v>0</v>
      </c>
      <c r="M5661" s="6" cm="1">
        <f t="array" ref="M5661">_xll.BDH($F5661,M$1,$E5661,$E5661,"per=m","days=all","fill=0","dts=h","QtTyp=P")</f>
        <v>0</v>
      </c>
    </row>
    <row r="5662" spans="1:13" x14ac:dyDescent="0.25">
      <c r="A5662" s="6" t="str">
        <f t="shared" si="265"/>
        <v>wl15 Comdty20101231</v>
      </c>
      <c r="B5662" s="3">
        <v>15</v>
      </c>
      <c r="C5662" s="3">
        <v>315</v>
      </c>
      <c r="D5662" s="3" t="s">
        <v>157</v>
      </c>
      <c r="E5662" s="9">
        <v>40543</v>
      </c>
      <c r="F5662" s="6" t="str">
        <f t="shared" si="266"/>
        <v>wl15 Comdty</v>
      </c>
      <c r="G5662" s="6" t="str" cm="1">
        <f t="array" ref="G5662">_xll.BQL.DATE(_xll.BADDPERIODS(DATE(YEAR(E5662),MONTH(E5662),DAY(15)),"NUMBEROFPERIODS",B5662,"PER=M","CDR=BZ","BusDayAdj=-1"))</f>
        <v>#N/A Connection</v>
      </c>
      <c r="H5662" s="6" t="str">
        <f>IFERROR(_xll.BCOUNTPERIODS($E$2,G5662,"CDR=BZ")*1,"")</f>
        <v/>
      </c>
      <c r="I5662" s="6" t="str" cm="1">
        <f t="array" ref="I5662">_xll.BQL.DATE(_xll.BADDPERIODS(EOMONTH(E5662,0),"NUMBEROFPERIODS",B5662,"PER=M","CDR=BZ","BusDayAdj=2"))</f>
        <v>#N/A Connection</v>
      </c>
      <c r="J5662" s="6" t="str">
        <f>IFERROR(_xll.BCOUNTPERIODS(E5662,I5662,"CDR=BZ")*1,"")</f>
        <v/>
      </c>
      <c r="K5662" s="7" t="e">
        <f t="shared" si="264"/>
        <v>#VALUE!</v>
      </c>
      <c r="L5662" s="8" cm="1">
        <f t="array" ref="L5662">_xll.BDH($F5662,L$1,$E5662,$E5662,"per=m","days=all","fill=0","dts=h","QtTyp=P")</f>
        <v>0</v>
      </c>
      <c r="M5662" s="6" cm="1">
        <f t="array" ref="M5662">_xll.BDH($F5662,M$1,$E5662,$E5662,"per=m","days=all","fill=0","dts=h","QtTyp=P")</f>
        <v>0</v>
      </c>
    </row>
    <row r="5663" spans="1:13" x14ac:dyDescent="0.25">
      <c r="A5663" s="6" t="str">
        <f t="shared" si="265"/>
        <v>wl15 Comdty20110131</v>
      </c>
      <c r="B5663" s="3">
        <v>15</v>
      </c>
      <c r="C5663" s="3">
        <v>315</v>
      </c>
      <c r="D5663" s="3" t="s">
        <v>157</v>
      </c>
      <c r="E5663" s="9">
        <v>40574</v>
      </c>
      <c r="F5663" s="6" t="str">
        <f t="shared" si="266"/>
        <v>wl15 Comdty</v>
      </c>
      <c r="G5663" s="6" t="str" cm="1">
        <f t="array" ref="G5663">_xll.BQL.DATE(_xll.BADDPERIODS(DATE(YEAR(E5663),MONTH(E5663),DAY(15)),"NUMBEROFPERIODS",B5663,"PER=M","CDR=BZ","BusDayAdj=-1"))</f>
        <v>#N/A Connection</v>
      </c>
      <c r="H5663" s="6" t="str">
        <f>IFERROR(_xll.BCOUNTPERIODS($E$2,G5663,"CDR=BZ")*1,"")</f>
        <v/>
      </c>
      <c r="I5663" s="6" t="str" cm="1">
        <f t="array" ref="I5663">_xll.BQL.DATE(_xll.BADDPERIODS(EOMONTH(E5663,0),"NUMBEROFPERIODS",B5663,"PER=M","CDR=BZ","BusDayAdj=2"))</f>
        <v>#N/A Connection</v>
      </c>
      <c r="J5663" s="6" t="str">
        <f>IFERROR(_xll.BCOUNTPERIODS(E5663,I5663,"CDR=BZ")*1,"")</f>
        <v/>
      </c>
      <c r="K5663" s="7" t="e">
        <f t="shared" si="264"/>
        <v>#VALUE!</v>
      </c>
      <c r="L5663" s="8" cm="1">
        <f t="array" ref="L5663">_xll.BDH($F5663,L$1,$E5663,$E5663,"per=m","days=all","fill=0","dts=h","QtTyp=P")</f>
        <v>0</v>
      </c>
      <c r="M5663" s="6" cm="1">
        <f t="array" ref="M5663">_xll.BDH($F5663,M$1,$E5663,$E5663,"per=m","days=all","fill=0","dts=h","QtTyp=P")</f>
        <v>0</v>
      </c>
    </row>
    <row r="5664" spans="1:13" x14ac:dyDescent="0.25">
      <c r="A5664" s="6" t="str">
        <f t="shared" si="265"/>
        <v>wl15 Comdty20110228</v>
      </c>
      <c r="B5664" s="3">
        <v>15</v>
      </c>
      <c r="C5664" s="3">
        <v>315</v>
      </c>
      <c r="D5664" s="3" t="s">
        <v>157</v>
      </c>
      <c r="E5664" s="9">
        <v>40602</v>
      </c>
      <c r="F5664" s="6" t="str">
        <f t="shared" si="266"/>
        <v>wl15 Comdty</v>
      </c>
      <c r="G5664" s="6" t="str" cm="1">
        <f t="array" ref="G5664">_xll.BQL.DATE(_xll.BADDPERIODS(DATE(YEAR(E5664),MONTH(E5664),DAY(15)),"NUMBEROFPERIODS",B5664,"PER=M","CDR=BZ","BusDayAdj=-1"))</f>
        <v>#N/A Connection</v>
      </c>
      <c r="H5664" s="6" t="str">
        <f>IFERROR(_xll.BCOUNTPERIODS($E$2,G5664,"CDR=BZ")*1,"")</f>
        <v/>
      </c>
      <c r="I5664" s="6" t="str" cm="1">
        <f t="array" ref="I5664">_xll.BQL.DATE(_xll.BADDPERIODS(EOMONTH(E5664,0),"NUMBEROFPERIODS",B5664,"PER=M","CDR=BZ","BusDayAdj=2"))</f>
        <v>#N/A Connection</v>
      </c>
      <c r="J5664" s="6" t="str">
        <f>IFERROR(_xll.BCOUNTPERIODS(E5664,I5664,"CDR=BZ")*1,"")</f>
        <v/>
      </c>
      <c r="K5664" s="7" t="e">
        <f t="shared" si="264"/>
        <v>#VALUE!</v>
      </c>
      <c r="L5664" s="8" cm="1">
        <f t="array" ref="L5664">_xll.BDH($F5664,L$1,$E5664,$E5664,"per=m","days=all","fill=0","dts=h","QtTyp=P")</f>
        <v>6.641</v>
      </c>
      <c r="M5664" s="6" cm="1">
        <f t="array" ref="M5664">_xll.BDH($F5664,M$1,$E5664,$E5664,"per=m","days=all","fill=0","dts=h","QtTyp=P")</f>
        <v>0</v>
      </c>
    </row>
    <row r="5665" spans="1:13" x14ac:dyDescent="0.25">
      <c r="A5665" s="6" t="str">
        <f t="shared" si="265"/>
        <v>wl15 Comdty20110331</v>
      </c>
      <c r="B5665" s="3">
        <v>15</v>
      </c>
      <c r="C5665" s="3">
        <v>315</v>
      </c>
      <c r="D5665" s="3" t="s">
        <v>157</v>
      </c>
      <c r="E5665" s="9">
        <v>40633</v>
      </c>
      <c r="F5665" s="6" t="str">
        <f t="shared" si="266"/>
        <v>wl15 Comdty</v>
      </c>
      <c r="G5665" s="6" t="str" cm="1">
        <f t="array" ref="G5665">_xll.BQL.DATE(_xll.BADDPERIODS(DATE(YEAR(E5665),MONTH(E5665),DAY(15)),"NUMBEROFPERIODS",B5665,"PER=M","CDR=BZ","BusDayAdj=-1"))</f>
        <v>#N/A Connection</v>
      </c>
      <c r="H5665" s="6" t="str">
        <f>IFERROR(_xll.BCOUNTPERIODS($E$2,G5665,"CDR=BZ")*1,"")</f>
        <v/>
      </c>
      <c r="I5665" s="6" t="str" cm="1">
        <f t="array" ref="I5665">_xll.BQL.DATE(_xll.BADDPERIODS(EOMONTH(E5665,0),"NUMBEROFPERIODS",B5665,"PER=M","CDR=BZ","BusDayAdj=2"))</f>
        <v>#N/A Connection</v>
      </c>
      <c r="J5665" s="6" t="str">
        <f>IFERROR(_xll.BCOUNTPERIODS(E5665,I5665,"CDR=BZ")*1,"")</f>
        <v/>
      </c>
      <c r="K5665" s="7" t="e">
        <f t="shared" si="264"/>
        <v>#VALUE!</v>
      </c>
      <c r="L5665" s="8" cm="1">
        <f t="array" ref="L5665">_xll.BDH($F5665,L$1,$E5665,$E5665,"per=m","days=all","fill=0","dts=h","QtTyp=P")</f>
        <v>6.423</v>
      </c>
      <c r="M5665" s="6" cm="1">
        <f t="array" ref="M5665">_xll.BDH($F5665,M$1,$E5665,$E5665,"per=m","days=all","fill=0","dts=h","QtTyp=P")</f>
        <v>0</v>
      </c>
    </row>
    <row r="5666" spans="1:13" x14ac:dyDescent="0.25">
      <c r="A5666" s="6" t="str">
        <f t="shared" si="265"/>
        <v>wl15 Comdty20110429</v>
      </c>
      <c r="B5666" s="3">
        <v>15</v>
      </c>
      <c r="C5666" s="3">
        <v>315</v>
      </c>
      <c r="D5666" s="3" t="s">
        <v>157</v>
      </c>
      <c r="E5666" s="9">
        <v>40662</v>
      </c>
      <c r="F5666" s="6" t="str">
        <f t="shared" si="266"/>
        <v>wl15 Comdty</v>
      </c>
      <c r="G5666" s="6" t="str" cm="1">
        <f t="array" ref="G5666">_xll.BQL.DATE(_xll.BADDPERIODS(DATE(YEAR(E5666),MONTH(E5666),DAY(15)),"NUMBEROFPERIODS",B5666,"PER=M","CDR=BZ","BusDayAdj=-1"))</f>
        <v>#N/A Connection</v>
      </c>
      <c r="H5666" s="6" t="str">
        <f>IFERROR(_xll.BCOUNTPERIODS($E$2,G5666,"CDR=BZ")*1,"")</f>
        <v/>
      </c>
      <c r="I5666" s="6" t="str" cm="1">
        <f t="array" ref="I5666">_xll.BQL.DATE(_xll.BADDPERIODS(EOMONTH(E5666,0),"NUMBEROFPERIODS",B5666,"PER=M","CDR=BZ","BusDayAdj=2"))</f>
        <v>#N/A Connection</v>
      </c>
      <c r="J5666" s="6" t="str">
        <f>IFERROR(_xll.BCOUNTPERIODS(E5666,I5666,"CDR=BZ")*1,"")</f>
        <v/>
      </c>
      <c r="K5666" s="7" t="e">
        <f t="shared" si="264"/>
        <v>#VALUE!</v>
      </c>
      <c r="L5666" s="8" cm="1">
        <f t="array" ref="L5666">_xll.BDH($F5666,L$1,$E5666,$E5666,"per=m","days=all","fill=0","dts=h","QtTyp=P")</f>
        <v>6.6239999999999997</v>
      </c>
      <c r="M5666" s="6" cm="1">
        <f t="array" ref="M5666">_xll.BDH($F5666,M$1,$E5666,$E5666,"per=m","days=all","fill=0","dts=h","QtTyp=P")</f>
        <v>0</v>
      </c>
    </row>
    <row r="5667" spans="1:13" x14ac:dyDescent="0.25">
      <c r="A5667" s="6" t="str">
        <f t="shared" si="265"/>
        <v>wl15 Comdty20110531</v>
      </c>
      <c r="B5667" s="3">
        <v>15</v>
      </c>
      <c r="C5667" s="3">
        <v>315</v>
      </c>
      <c r="D5667" s="3" t="s">
        <v>157</v>
      </c>
      <c r="E5667" s="9">
        <v>40694</v>
      </c>
      <c r="F5667" s="6" t="str">
        <f t="shared" si="266"/>
        <v>wl15 Comdty</v>
      </c>
      <c r="G5667" s="6" t="str" cm="1">
        <f t="array" ref="G5667">_xll.BQL.DATE(_xll.BADDPERIODS(DATE(YEAR(E5667),MONTH(E5667),DAY(15)),"NUMBEROFPERIODS",B5667,"PER=M","CDR=BZ","BusDayAdj=-1"))</f>
        <v>#N/A Connection</v>
      </c>
      <c r="H5667" s="6" t="str">
        <f>IFERROR(_xll.BCOUNTPERIODS($E$2,G5667,"CDR=BZ")*1,"")</f>
        <v/>
      </c>
      <c r="I5667" s="6" t="str" cm="1">
        <f t="array" ref="I5667">_xll.BQL.DATE(_xll.BADDPERIODS(EOMONTH(E5667,0),"NUMBEROFPERIODS",B5667,"PER=M","CDR=BZ","BusDayAdj=2"))</f>
        <v>#N/A Connection</v>
      </c>
      <c r="J5667" s="6" t="str">
        <f>IFERROR(_xll.BCOUNTPERIODS(E5667,I5667,"CDR=BZ")*1,"")</f>
        <v/>
      </c>
      <c r="K5667" s="7" t="e">
        <f t="shared" si="264"/>
        <v>#VALUE!</v>
      </c>
      <c r="L5667" s="8" cm="1">
        <f t="array" ref="L5667">_xll.BDH($F5667,L$1,$E5667,$E5667,"per=m","days=all","fill=0","dts=h","QtTyp=P")</f>
        <v>6.5529999999999999</v>
      </c>
      <c r="M5667" s="6" cm="1">
        <f t="array" ref="M5667">_xll.BDH($F5667,M$1,$E5667,$E5667,"per=m","days=all","fill=0","dts=h","QtTyp=P")</f>
        <v>0</v>
      </c>
    </row>
    <row r="5668" spans="1:13" x14ac:dyDescent="0.25">
      <c r="A5668" s="6" t="str">
        <f t="shared" si="265"/>
        <v>wl15 Comdty20110630</v>
      </c>
      <c r="B5668" s="3">
        <v>15</v>
      </c>
      <c r="C5668" s="3">
        <v>315</v>
      </c>
      <c r="D5668" s="3" t="s">
        <v>157</v>
      </c>
      <c r="E5668" s="9">
        <v>40724</v>
      </c>
      <c r="F5668" s="6" t="str">
        <f t="shared" si="266"/>
        <v>wl15 Comdty</v>
      </c>
      <c r="G5668" s="6" t="str" cm="1">
        <f t="array" ref="G5668">_xll.BQL.DATE(_xll.BADDPERIODS(DATE(YEAR(E5668),MONTH(E5668),DAY(15)),"NUMBEROFPERIODS",B5668,"PER=M","CDR=BZ","BusDayAdj=-1"))</f>
        <v>#N/A Connection</v>
      </c>
      <c r="H5668" s="6" t="str">
        <f>IFERROR(_xll.BCOUNTPERIODS($E$2,G5668,"CDR=BZ")*1,"")</f>
        <v/>
      </c>
      <c r="I5668" s="6" t="str" cm="1">
        <f t="array" ref="I5668">_xll.BQL.DATE(_xll.BADDPERIODS(EOMONTH(E5668,0),"NUMBEROFPERIODS",B5668,"PER=M","CDR=BZ","BusDayAdj=2"))</f>
        <v>#N/A Connection</v>
      </c>
      <c r="J5668" s="6" t="str">
        <f>IFERROR(_xll.BCOUNTPERIODS(E5668,I5668,"CDR=BZ")*1,"")</f>
        <v/>
      </c>
      <c r="K5668" s="7" t="e">
        <f t="shared" si="264"/>
        <v>#VALUE!</v>
      </c>
      <c r="L5668" s="8" cm="1">
        <f t="array" ref="L5668">_xll.BDH($F5668,L$1,$E5668,$E5668,"per=m","days=all","fill=0","dts=h","QtTyp=P")</f>
        <v>0</v>
      </c>
      <c r="M5668" s="6" cm="1">
        <f t="array" ref="M5668">_xll.BDH($F5668,M$1,$E5668,$E5668,"per=m","days=all","fill=0","dts=h","QtTyp=P")</f>
        <v>0</v>
      </c>
    </row>
    <row r="5669" spans="1:13" x14ac:dyDescent="0.25">
      <c r="A5669" s="6" t="str">
        <f t="shared" si="265"/>
        <v>wl15 Comdty20110729</v>
      </c>
      <c r="B5669" s="3">
        <v>15</v>
      </c>
      <c r="C5669" s="3">
        <v>315</v>
      </c>
      <c r="D5669" s="3" t="s">
        <v>157</v>
      </c>
      <c r="E5669" s="9">
        <v>40753</v>
      </c>
      <c r="F5669" s="6" t="str">
        <f t="shared" si="266"/>
        <v>wl15 Comdty</v>
      </c>
      <c r="G5669" s="6" t="str" cm="1">
        <f t="array" ref="G5669">_xll.BQL.DATE(_xll.BADDPERIODS(DATE(YEAR(E5669),MONTH(E5669),DAY(15)),"NUMBEROFPERIODS",B5669,"PER=M","CDR=BZ","BusDayAdj=-1"))</f>
        <v>#N/A Connection</v>
      </c>
      <c r="H5669" s="6" t="str">
        <f>IFERROR(_xll.BCOUNTPERIODS($E$2,G5669,"CDR=BZ")*1,"")</f>
        <v/>
      </c>
      <c r="I5669" s="6" t="str" cm="1">
        <f t="array" ref="I5669">_xll.BQL.DATE(_xll.BADDPERIODS(EOMONTH(E5669,0),"NUMBEROFPERIODS",B5669,"PER=M","CDR=BZ","BusDayAdj=2"))</f>
        <v>#N/A Connection</v>
      </c>
      <c r="J5669" s="6" t="str">
        <f>IFERROR(_xll.BCOUNTPERIODS(E5669,I5669,"CDR=BZ")*1,"")</f>
        <v/>
      </c>
      <c r="K5669" s="7" t="e">
        <f t="shared" si="264"/>
        <v>#VALUE!</v>
      </c>
      <c r="L5669" s="8" cm="1">
        <f t="array" ref="L5669">_xll.BDH($F5669,L$1,$E5669,$E5669,"per=m","days=all","fill=0","dts=h","QtTyp=P")</f>
        <v>0</v>
      </c>
      <c r="M5669" s="6" cm="1">
        <f t="array" ref="M5669">_xll.BDH($F5669,M$1,$E5669,$E5669,"per=m","days=all","fill=0","dts=h","QtTyp=P")</f>
        <v>0</v>
      </c>
    </row>
    <row r="5670" spans="1:13" x14ac:dyDescent="0.25">
      <c r="A5670" s="6" t="str">
        <f t="shared" si="265"/>
        <v>wl15 Comdty20110831</v>
      </c>
      <c r="B5670" s="3">
        <v>15</v>
      </c>
      <c r="C5670" s="3">
        <v>315</v>
      </c>
      <c r="D5670" s="3" t="s">
        <v>157</v>
      </c>
      <c r="E5670" s="9">
        <v>40786</v>
      </c>
      <c r="F5670" s="6" t="str">
        <f t="shared" si="266"/>
        <v>wl15 Comdty</v>
      </c>
      <c r="G5670" s="6" t="str" cm="1">
        <f t="array" ref="G5670">_xll.BQL.DATE(_xll.BADDPERIODS(DATE(YEAR(E5670),MONTH(E5670),DAY(15)),"NUMBEROFPERIODS",B5670,"PER=M","CDR=BZ","BusDayAdj=-1"))</f>
        <v>#N/A Connection</v>
      </c>
      <c r="H5670" s="6" t="str">
        <f>IFERROR(_xll.BCOUNTPERIODS($E$2,G5670,"CDR=BZ")*1,"")</f>
        <v/>
      </c>
      <c r="I5670" s="6" t="str" cm="1">
        <f t="array" ref="I5670">_xll.BQL.DATE(_xll.BADDPERIODS(EOMONTH(E5670,0),"NUMBEROFPERIODS",B5670,"PER=M","CDR=BZ","BusDayAdj=2"))</f>
        <v>#N/A Connection</v>
      </c>
      <c r="J5670" s="6" t="str">
        <f>IFERROR(_xll.BCOUNTPERIODS(E5670,I5670,"CDR=BZ")*1,"")</f>
        <v/>
      </c>
      <c r="K5670" s="7" t="e">
        <f t="shared" si="264"/>
        <v>#VALUE!</v>
      </c>
      <c r="L5670" s="8" cm="1">
        <f t="array" ref="L5670">_xll.BDH($F5670,L$1,$E5670,$E5670,"per=m","days=all","fill=0","dts=h","QtTyp=P")</f>
        <v>0</v>
      </c>
      <c r="M5670" s="6" cm="1">
        <f t="array" ref="M5670">_xll.BDH($F5670,M$1,$E5670,$E5670,"per=m","days=all","fill=0","dts=h","QtTyp=P")</f>
        <v>0</v>
      </c>
    </row>
    <row r="5671" spans="1:13" x14ac:dyDescent="0.25">
      <c r="A5671" s="6" t="str">
        <f t="shared" si="265"/>
        <v>wl15 Comdty20110930</v>
      </c>
      <c r="B5671" s="3">
        <v>15</v>
      </c>
      <c r="C5671" s="3">
        <v>315</v>
      </c>
      <c r="D5671" s="3" t="s">
        <v>157</v>
      </c>
      <c r="E5671" s="9">
        <v>40816</v>
      </c>
      <c r="F5671" s="6" t="str">
        <f t="shared" si="266"/>
        <v>wl15 Comdty</v>
      </c>
      <c r="G5671" s="6" t="str" cm="1">
        <f t="array" ref="G5671">_xll.BQL.DATE(_xll.BADDPERIODS(DATE(YEAR(E5671),MONTH(E5671),DAY(15)),"NUMBEROFPERIODS",B5671,"PER=M","CDR=BZ","BusDayAdj=-1"))</f>
        <v>#N/A Connection</v>
      </c>
      <c r="H5671" s="6" t="str">
        <f>IFERROR(_xll.BCOUNTPERIODS($E$2,G5671,"CDR=BZ")*1,"")</f>
        <v/>
      </c>
      <c r="I5671" s="6" t="str" cm="1">
        <f t="array" ref="I5671">_xll.BQL.DATE(_xll.BADDPERIODS(EOMONTH(E5671,0),"NUMBEROFPERIODS",B5671,"PER=M","CDR=BZ","BusDayAdj=2"))</f>
        <v>#N/A Connection</v>
      </c>
      <c r="J5671" s="6" t="str">
        <f>IFERROR(_xll.BCOUNTPERIODS(E5671,I5671,"CDR=BZ")*1,"")</f>
        <v/>
      </c>
      <c r="K5671" s="7" t="e">
        <f t="shared" si="264"/>
        <v>#VALUE!</v>
      </c>
      <c r="L5671" s="8" cm="1">
        <f t="array" ref="L5671">_xll.BDH($F5671,L$1,$E5671,$E5671,"per=m","days=all","fill=0","dts=h","QtTyp=P")</f>
        <v>0</v>
      </c>
      <c r="M5671" s="6" cm="1">
        <f t="array" ref="M5671">_xll.BDH($F5671,M$1,$E5671,$E5671,"per=m","days=all","fill=0","dts=h","QtTyp=P")</f>
        <v>0</v>
      </c>
    </row>
    <row r="5672" spans="1:13" x14ac:dyDescent="0.25">
      <c r="A5672" s="6" t="str">
        <f t="shared" si="265"/>
        <v>wl15 Comdty20111031</v>
      </c>
      <c r="B5672" s="3">
        <v>15</v>
      </c>
      <c r="C5672" s="3">
        <v>315</v>
      </c>
      <c r="D5672" s="3" t="s">
        <v>157</v>
      </c>
      <c r="E5672" s="9">
        <v>40847</v>
      </c>
      <c r="F5672" s="6" t="str">
        <f t="shared" si="266"/>
        <v>wl15 Comdty</v>
      </c>
      <c r="G5672" s="6" t="str" cm="1">
        <f t="array" ref="G5672">_xll.BQL.DATE(_xll.BADDPERIODS(DATE(YEAR(E5672),MONTH(E5672),DAY(15)),"NUMBEROFPERIODS",B5672,"PER=M","CDR=BZ","BusDayAdj=-1"))</f>
        <v>#N/A Connection</v>
      </c>
      <c r="H5672" s="6" t="str">
        <f>IFERROR(_xll.BCOUNTPERIODS($E$2,G5672,"CDR=BZ")*1,"")</f>
        <v/>
      </c>
      <c r="I5672" s="6" t="str" cm="1">
        <f t="array" ref="I5672">_xll.BQL.DATE(_xll.BADDPERIODS(EOMONTH(E5672,0),"NUMBEROFPERIODS",B5672,"PER=M","CDR=BZ","BusDayAdj=2"))</f>
        <v>#N/A Connection</v>
      </c>
      <c r="J5672" s="6" t="str">
        <f>IFERROR(_xll.BCOUNTPERIODS(E5672,I5672,"CDR=BZ")*1,"")</f>
        <v/>
      </c>
      <c r="K5672" s="7" t="e">
        <f t="shared" si="264"/>
        <v>#VALUE!</v>
      </c>
      <c r="L5672" s="8" cm="1">
        <f t="array" ref="L5672">_xll.BDH($F5672,L$1,$E5672,$E5672,"per=m","days=all","fill=0","dts=h","QtTyp=P")</f>
        <v>0</v>
      </c>
      <c r="M5672" s="6" cm="1">
        <f t="array" ref="M5672">_xll.BDH($F5672,M$1,$E5672,$E5672,"per=m","days=all","fill=0","dts=h","QtTyp=P")</f>
        <v>0</v>
      </c>
    </row>
    <row r="5673" spans="1:13" x14ac:dyDescent="0.25">
      <c r="A5673" s="6" t="str">
        <f t="shared" si="265"/>
        <v>wl15 Comdty20111130</v>
      </c>
      <c r="B5673" s="3">
        <v>15</v>
      </c>
      <c r="C5673" s="3">
        <v>315</v>
      </c>
      <c r="D5673" s="3" t="s">
        <v>157</v>
      </c>
      <c r="E5673" s="9">
        <v>40877</v>
      </c>
      <c r="F5673" s="6" t="str">
        <f t="shared" si="266"/>
        <v>wl15 Comdty</v>
      </c>
      <c r="G5673" s="6" t="str" cm="1">
        <f t="array" ref="G5673">_xll.BQL.DATE(_xll.BADDPERIODS(DATE(YEAR(E5673),MONTH(E5673),DAY(15)),"NUMBEROFPERIODS",B5673,"PER=M","CDR=BZ","BusDayAdj=-1"))</f>
        <v>#N/A Connection</v>
      </c>
      <c r="H5673" s="6" t="str">
        <f>IFERROR(_xll.BCOUNTPERIODS($E$2,G5673,"CDR=BZ")*1,"")</f>
        <v/>
      </c>
      <c r="I5673" s="6" t="str" cm="1">
        <f t="array" ref="I5673">_xll.BQL.DATE(_xll.BADDPERIODS(EOMONTH(E5673,0),"NUMBEROFPERIODS",B5673,"PER=M","CDR=BZ","BusDayAdj=2"))</f>
        <v>#N/A Connection</v>
      </c>
      <c r="J5673" s="6" t="str">
        <f>IFERROR(_xll.BCOUNTPERIODS(E5673,I5673,"CDR=BZ")*1,"")</f>
        <v/>
      </c>
      <c r="K5673" s="7" t="e">
        <f t="shared" si="264"/>
        <v>#VALUE!</v>
      </c>
      <c r="L5673" s="8" cm="1">
        <f t="array" ref="L5673">_xll.BDH($F5673,L$1,$E5673,$E5673,"per=m","days=all","fill=0","dts=h","QtTyp=P")</f>
        <v>4.76</v>
      </c>
      <c r="M5673" s="6" cm="1">
        <f t="array" ref="M5673">_xll.BDH($F5673,M$1,$E5673,$E5673,"per=m","days=all","fill=0","dts=h","QtTyp=P")</f>
        <v>0</v>
      </c>
    </row>
    <row r="5674" spans="1:13" x14ac:dyDescent="0.25">
      <c r="A5674" s="6" t="str">
        <f t="shared" si="265"/>
        <v>wl15 Comdty20111230</v>
      </c>
      <c r="B5674" s="3">
        <v>15</v>
      </c>
      <c r="C5674" s="3">
        <v>315</v>
      </c>
      <c r="D5674" s="3" t="s">
        <v>157</v>
      </c>
      <c r="E5674" s="9">
        <v>40907</v>
      </c>
      <c r="F5674" s="6" t="str">
        <f t="shared" si="266"/>
        <v>wl15 Comdty</v>
      </c>
      <c r="G5674" s="6" t="str" cm="1">
        <f t="array" ref="G5674">_xll.BQL.DATE(_xll.BADDPERIODS(DATE(YEAR(E5674),MONTH(E5674),DAY(15)),"NUMBEROFPERIODS",B5674,"PER=M","CDR=BZ","BusDayAdj=-1"))</f>
        <v>#N/A Connection</v>
      </c>
      <c r="H5674" s="6" t="str">
        <f>IFERROR(_xll.BCOUNTPERIODS($E$2,G5674,"CDR=BZ")*1,"")</f>
        <v/>
      </c>
      <c r="I5674" s="6" t="str" cm="1">
        <f t="array" ref="I5674">_xll.BQL.DATE(_xll.BADDPERIODS(EOMONTH(E5674,0),"NUMBEROFPERIODS",B5674,"PER=M","CDR=BZ","BusDayAdj=2"))</f>
        <v>#N/A Connection</v>
      </c>
      <c r="J5674" s="6" t="str">
        <f>IFERROR(_xll.BCOUNTPERIODS(E5674,I5674,"CDR=BZ")*1,"")</f>
        <v/>
      </c>
      <c r="K5674" s="7" t="e">
        <f t="shared" si="264"/>
        <v>#VALUE!</v>
      </c>
      <c r="L5674" s="8" cm="1">
        <f t="array" ref="L5674">_xll.BDH($F5674,L$1,$E5674,$E5674,"per=m","days=all","fill=0","dts=h","QtTyp=P")</f>
        <v>5.13</v>
      </c>
      <c r="M5674" s="6" cm="1">
        <f t="array" ref="M5674">_xll.BDH($F5674,M$1,$E5674,$E5674,"per=m","days=all","fill=0","dts=h","QtTyp=P")</f>
        <v>0</v>
      </c>
    </row>
    <row r="5675" spans="1:13" x14ac:dyDescent="0.25">
      <c r="A5675" s="6" t="str">
        <f t="shared" si="265"/>
        <v>wl15 Comdty20120131</v>
      </c>
      <c r="B5675" s="3">
        <v>15</v>
      </c>
      <c r="C5675" s="3">
        <v>315</v>
      </c>
      <c r="D5675" s="3" t="s">
        <v>157</v>
      </c>
      <c r="E5675" s="9">
        <v>40939</v>
      </c>
      <c r="F5675" s="6" t="str">
        <f t="shared" si="266"/>
        <v>wl15 Comdty</v>
      </c>
      <c r="G5675" s="6" t="str" cm="1">
        <f t="array" ref="G5675">_xll.BQL.DATE(_xll.BADDPERIODS(DATE(YEAR(E5675),MONTH(E5675),DAY(15)),"NUMBEROFPERIODS",B5675,"PER=M","CDR=BZ","BusDayAdj=-1"))</f>
        <v>#N/A Connection</v>
      </c>
      <c r="H5675" s="6" t="str">
        <f>IFERROR(_xll.BCOUNTPERIODS($E$2,G5675,"CDR=BZ")*1,"")</f>
        <v/>
      </c>
      <c r="I5675" s="6" t="str" cm="1">
        <f t="array" ref="I5675">_xll.BQL.DATE(_xll.BADDPERIODS(EOMONTH(E5675,0),"NUMBEROFPERIODS",B5675,"PER=M","CDR=BZ","BusDayAdj=2"))</f>
        <v>#N/A Connection</v>
      </c>
      <c r="J5675" s="6" t="str">
        <f>IFERROR(_xll.BCOUNTPERIODS(E5675,I5675,"CDR=BZ")*1,"")</f>
        <v/>
      </c>
      <c r="K5675" s="7" t="e">
        <f t="shared" si="264"/>
        <v>#VALUE!</v>
      </c>
      <c r="L5675" s="8" cm="1">
        <f t="array" ref="L5675">_xll.BDH($F5675,L$1,$E5675,$E5675,"per=m","days=all","fill=0","dts=h","QtTyp=P")</f>
        <v>4.7</v>
      </c>
      <c r="M5675" s="6" cm="1">
        <f t="array" ref="M5675">_xll.BDH($F5675,M$1,$E5675,$E5675,"per=m","days=all","fill=0","dts=h","QtTyp=P")</f>
        <v>0</v>
      </c>
    </row>
    <row r="5676" spans="1:13" x14ac:dyDescent="0.25">
      <c r="A5676" s="6" t="str">
        <f t="shared" si="265"/>
        <v>wl15 Comdty20120229</v>
      </c>
      <c r="B5676" s="3">
        <v>15</v>
      </c>
      <c r="C5676" s="3">
        <v>315</v>
      </c>
      <c r="D5676" s="3" t="s">
        <v>157</v>
      </c>
      <c r="E5676" s="9">
        <v>40968</v>
      </c>
      <c r="F5676" s="6" t="str">
        <f t="shared" si="266"/>
        <v>wl15 Comdty</v>
      </c>
      <c r="G5676" s="6" t="str" cm="1">
        <f t="array" ref="G5676">_xll.BQL.DATE(_xll.BADDPERIODS(DATE(YEAR(E5676),MONTH(E5676),DAY(15)),"NUMBEROFPERIODS",B5676,"PER=M","CDR=BZ","BusDayAdj=-1"))</f>
        <v>#N/A Connection</v>
      </c>
      <c r="H5676" s="6" t="str">
        <f>IFERROR(_xll.BCOUNTPERIODS($E$2,G5676,"CDR=BZ")*1,"")</f>
        <v/>
      </c>
      <c r="I5676" s="6" t="str" cm="1">
        <f t="array" ref="I5676">_xll.BQL.DATE(_xll.BADDPERIODS(EOMONTH(E5676,0),"NUMBEROFPERIODS",B5676,"PER=M","CDR=BZ","BusDayAdj=2"))</f>
        <v>#N/A Connection</v>
      </c>
      <c r="J5676" s="6" t="str">
        <f>IFERROR(_xll.BCOUNTPERIODS(E5676,I5676,"CDR=BZ")*1,"")</f>
        <v/>
      </c>
      <c r="K5676" s="7" t="e">
        <f t="shared" si="264"/>
        <v>#VALUE!</v>
      </c>
      <c r="L5676" s="8" cm="1">
        <f t="array" ref="L5676">_xll.BDH($F5676,L$1,$E5676,$E5676,"per=m","days=all","fill=0","dts=h","QtTyp=P")</f>
        <v>0</v>
      </c>
      <c r="M5676" s="6" cm="1">
        <f t="array" ref="M5676">_xll.BDH($F5676,M$1,$E5676,$E5676,"per=m","days=all","fill=0","dts=h","QtTyp=P")</f>
        <v>0</v>
      </c>
    </row>
    <row r="5677" spans="1:13" x14ac:dyDescent="0.25">
      <c r="A5677" s="6" t="str">
        <f t="shared" si="265"/>
        <v>wl15 Comdty20120330</v>
      </c>
      <c r="B5677" s="3">
        <v>15</v>
      </c>
      <c r="C5677" s="3">
        <v>315</v>
      </c>
      <c r="D5677" s="3" t="s">
        <v>157</v>
      </c>
      <c r="E5677" s="9">
        <v>40998</v>
      </c>
      <c r="F5677" s="6" t="str">
        <f t="shared" si="266"/>
        <v>wl15 Comdty</v>
      </c>
      <c r="G5677" s="6" t="str" cm="1">
        <f t="array" ref="G5677">_xll.BQL.DATE(_xll.BADDPERIODS(DATE(YEAR(E5677),MONTH(E5677),DAY(15)),"NUMBEROFPERIODS",B5677,"PER=M","CDR=BZ","BusDayAdj=-1"))</f>
        <v>#N/A Connection</v>
      </c>
      <c r="H5677" s="6" t="str">
        <f>IFERROR(_xll.BCOUNTPERIODS($E$2,G5677,"CDR=BZ")*1,"")</f>
        <v/>
      </c>
      <c r="I5677" s="6" t="str" cm="1">
        <f t="array" ref="I5677">_xll.BQL.DATE(_xll.BADDPERIODS(EOMONTH(E5677,0),"NUMBEROFPERIODS",B5677,"PER=M","CDR=BZ","BusDayAdj=2"))</f>
        <v>#N/A Connection</v>
      </c>
      <c r="J5677" s="6" t="str">
        <f>IFERROR(_xll.BCOUNTPERIODS(E5677,I5677,"CDR=BZ")*1,"")</f>
        <v/>
      </c>
      <c r="K5677" s="7" t="e">
        <f t="shared" si="264"/>
        <v>#VALUE!</v>
      </c>
      <c r="L5677" s="8" cm="1">
        <f t="array" ref="L5677">_xll.BDH($F5677,L$1,$E5677,$E5677,"per=m","days=all","fill=0","dts=h","QtTyp=P")</f>
        <v>0</v>
      </c>
      <c r="M5677" s="6" cm="1">
        <f t="array" ref="M5677">_xll.BDH($F5677,M$1,$E5677,$E5677,"per=m","days=all","fill=0","dts=h","QtTyp=P")</f>
        <v>0</v>
      </c>
    </row>
    <row r="5678" spans="1:13" x14ac:dyDescent="0.25">
      <c r="A5678" s="6" t="str">
        <f t="shared" si="265"/>
        <v>wl15 Comdty20120430</v>
      </c>
      <c r="B5678" s="3">
        <v>15</v>
      </c>
      <c r="C5678" s="3">
        <v>315</v>
      </c>
      <c r="D5678" s="3" t="s">
        <v>157</v>
      </c>
      <c r="E5678" s="9">
        <v>41029</v>
      </c>
      <c r="F5678" s="6" t="str">
        <f t="shared" si="266"/>
        <v>wl15 Comdty</v>
      </c>
      <c r="G5678" s="6" t="str" cm="1">
        <f t="array" ref="G5678">_xll.BQL.DATE(_xll.BADDPERIODS(DATE(YEAR(E5678),MONTH(E5678),DAY(15)),"NUMBEROFPERIODS",B5678,"PER=M","CDR=BZ","BusDayAdj=-1"))</f>
        <v>#N/A Connection</v>
      </c>
      <c r="H5678" s="6" t="str">
        <f>IFERROR(_xll.BCOUNTPERIODS($E$2,G5678,"CDR=BZ")*1,"")</f>
        <v/>
      </c>
      <c r="I5678" s="6" t="str" cm="1">
        <f t="array" ref="I5678">_xll.BQL.DATE(_xll.BADDPERIODS(EOMONTH(E5678,0),"NUMBEROFPERIODS",B5678,"PER=M","CDR=BZ","BusDayAdj=2"))</f>
        <v>#N/A Connection</v>
      </c>
      <c r="J5678" s="6" t="str">
        <f>IFERROR(_xll.BCOUNTPERIODS(E5678,I5678,"CDR=BZ")*1,"")</f>
        <v/>
      </c>
      <c r="K5678" s="7" t="e">
        <f t="shared" si="264"/>
        <v>#VALUE!</v>
      </c>
      <c r="L5678" s="8" cm="1">
        <f t="array" ref="L5678">_xll.BDH($F5678,L$1,$E5678,$E5678,"per=m","days=all","fill=0","dts=h","QtTyp=P")</f>
        <v>0</v>
      </c>
      <c r="M5678" s="6" cm="1">
        <f t="array" ref="M5678">_xll.BDH($F5678,M$1,$E5678,$E5678,"per=m","days=all","fill=0","dts=h","QtTyp=P")</f>
        <v>0</v>
      </c>
    </row>
    <row r="5679" spans="1:13" x14ac:dyDescent="0.25">
      <c r="A5679" s="6" t="str">
        <f t="shared" si="265"/>
        <v>wl15 Comdty20120531</v>
      </c>
      <c r="B5679" s="3">
        <v>15</v>
      </c>
      <c r="C5679" s="3">
        <v>315</v>
      </c>
      <c r="D5679" s="3" t="s">
        <v>157</v>
      </c>
      <c r="E5679" s="9">
        <v>41060</v>
      </c>
      <c r="F5679" s="6" t="str">
        <f t="shared" si="266"/>
        <v>wl15 Comdty</v>
      </c>
      <c r="G5679" s="6" t="str" cm="1">
        <f t="array" ref="G5679">_xll.BQL.DATE(_xll.BADDPERIODS(DATE(YEAR(E5679),MONTH(E5679),DAY(15)),"NUMBEROFPERIODS",B5679,"PER=M","CDR=BZ","BusDayAdj=-1"))</f>
        <v>#N/A Connection</v>
      </c>
      <c r="H5679" s="6" t="str">
        <f>IFERROR(_xll.BCOUNTPERIODS($E$2,G5679,"CDR=BZ")*1,"")</f>
        <v/>
      </c>
      <c r="I5679" s="6" t="str" cm="1">
        <f t="array" ref="I5679">_xll.BQL.DATE(_xll.BADDPERIODS(EOMONTH(E5679,0),"NUMBEROFPERIODS",B5679,"PER=M","CDR=BZ","BusDayAdj=2"))</f>
        <v>#N/A Connection</v>
      </c>
      <c r="J5679" s="6" t="str">
        <f>IFERROR(_xll.BCOUNTPERIODS(E5679,I5679,"CDR=BZ")*1,"")</f>
        <v/>
      </c>
      <c r="K5679" s="7" t="e">
        <f t="shared" si="264"/>
        <v>#VALUE!</v>
      </c>
      <c r="L5679" s="8" cm="1">
        <f t="array" ref="L5679">_xll.BDH($F5679,L$1,$E5679,$E5679,"per=m","days=all","fill=0","dts=h","QtTyp=P")</f>
        <v>0</v>
      </c>
      <c r="M5679" s="6" cm="1">
        <f t="array" ref="M5679">_xll.BDH($F5679,M$1,$E5679,$E5679,"per=m","days=all","fill=0","dts=h","QtTyp=P")</f>
        <v>0</v>
      </c>
    </row>
    <row r="5680" spans="1:13" x14ac:dyDescent="0.25">
      <c r="A5680" s="6" t="str">
        <f t="shared" si="265"/>
        <v>wl15 Comdty20120629</v>
      </c>
      <c r="B5680" s="3">
        <v>15</v>
      </c>
      <c r="C5680" s="3">
        <v>315</v>
      </c>
      <c r="D5680" s="3" t="s">
        <v>157</v>
      </c>
      <c r="E5680" s="9">
        <v>41089</v>
      </c>
      <c r="F5680" s="6" t="str">
        <f t="shared" si="266"/>
        <v>wl15 Comdty</v>
      </c>
      <c r="G5680" s="6" t="str" cm="1">
        <f t="array" ref="G5680">_xll.BQL.DATE(_xll.BADDPERIODS(DATE(YEAR(E5680),MONTH(E5680),DAY(15)),"NUMBEROFPERIODS",B5680,"PER=M","CDR=BZ","BusDayAdj=-1"))</f>
        <v>#N/A Connection</v>
      </c>
      <c r="H5680" s="6" t="str">
        <f>IFERROR(_xll.BCOUNTPERIODS($E$2,G5680,"CDR=BZ")*1,"")</f>
        <v/>
      </c>
      <c r="I5680" s="6" t="str" cm="1">
        <f t="array" ref="I5680">_xll.BQL.DATE(_xll.BADDPERIODS(EOMONTH(E5680,0),"NUMBEROFPERIODS",B5680,"PER=M","CDR=BZ","BusDayAdj=2"))</f>
        <v>#N/A Connection</v>
      </c>
      <c r="J5680" s="6" t="str">
        <f>IFERROR(_xll.BCOUNTPERIODS(E5680,I5680,"CDR=BZ")*1,"")</f>
        <v/>
      </c>
      <c r="K5680" s="7" t="e">
        <f t="shared" si="264"/>
        <v>#VALUE!</v>
      </c>
      <c r="L5680" s="8" cm="1">
        <f t="array" ref="L5680">_xll.BDH($F5680,L$1,$E5680,$E5680,"per=m","days=all","fill=0","dts=h","QtTyp=P")</f>
        <v>0</v>
      </c>
      <c r="M5680" s="6" cm="1">
        <f t="array" ref="M5680">_xll.BDH($F5680,M$1,$E5680,$E5680,"per=m","days=all","fill=0","dts=h","QtTyp=P")</f>
        <v>0</v>
      </c>
    </row>
    <row r="5681" spans="1:13" x14ac:dyDescent="0.25">
      <c r="A5681" s="6" t="str">
        <f t="shared" si="265"/>
        <v>wl15 Comdty20120731</v>
      </c>
      <c r="B5681" s="3">
        <v>15</v>
      </c>
      <c r="C5681" s="3">
        <v>315</v>
      </c>
      <c r="D5681" s="3" t="s">
        <v>157</v>
      </c>
      <c r="E5681" s="9">
        <v>41121</v>
      </c>
      <c r="F5681" s="6" t="str">
        <f t="shared" si="266"/>
        <v>wl15 Comdty</v>
      </c>
      <c r="G5681" s="6" t="str" cm="1">
        <f t="array" ref="G5681">_xll.BQL.DATE(_xll.BADDPERIODS(DATE(YEAR(E5681),MONTH(E5681),DAY(15)),"NUMBEROFPERIODS",B5681,"PER=M","CDR=BZ","BusDayAdj=-1"))</f>
        <v>#N/A Connection</v>
      </c>
      <c r="H5681" s="6" t="str">
        <f>IFERROR(_xll.BCOUNTPERIODS($E$2,G5681,"CDR=BZ")*1,"")</f>
        <v/>
      </c>
      <c r="I5681" s="6" t="str" cm="1">
        <f t="array" ref="I5681">_xll.BQL.DATE(_xll.BADDPERIODS(EOMONTH(E5681,0),"NUMBEROFPERIODS",B5681,"PER=M","CDR=BZ","BusDayAdj=2"))</f>
        <v>#N/A Connection</v>
      </c>
      <c r="J5681" s="6" t="str">
        <f>IFERROR(_xll.BCOUNTPERIODS(E5681,I5681,"CDR=BZ")*1,"")</f>
        <v/>
      </c>
      <c r="K5681" s="7" t="e">
        <f t="shared" si="264"/>
        <v>#VALUE!</v>
      </c>
      <c r="L5681" s="8" cm="1">
        <f t="array" ref="L5681">_xll.BDH($F5681,L$1,$E5681,$E5681,"per=m","days=all","fill=0","dts=h","QtTyp=P")</f>
        <v>0</v>
      </c>
      <c r="M5681" s="6" cm="1">
        <f t="array" ref="M5681">_xll.BDH($F5681,M$1,$E5681,$E5681,"per=m","days=all","fill=0","dts=h","QtTyp=P")</f>
        <v>0</v>
      </c>
    </row>
    <row r="5682" spans="1:13" x14ac:dyDescent="0.25">
      <c r="A5682" s="6" t="str">
        <f t="shared" si="265"/>
        <v>wl15 Comdty20120831</v>
      </c>
      <c r="B5682" s="3">
        <v>15</v>
      </c>
      <c r="C5682" s="3">
        <v>315</v>
      </c>
      <c r="D5682" s="3" t="s">
        <v>157</v>
      </c>
      <c r="E5682" s="9">
        <v>41152</v>
      </c>
      <c r="F5682" s="6" t="str">
        <f t="shared" si="266"/>
        <v>wl15 Comdty</v>
      </c>
      <c r="G5682" s="6" t="str" cm="1">
        <f t="array" ref="G5682">_xll.BQL.DATE(_xll.BADDPERIODS(DATE(YEAR(E5682),MONTH(E5682),DAY(15)),"NUMBEROFPERIODS",B5682,"PER=M","CDR=BZ","BusDayAdj=-1"))</f>
        <v>#N/A Connection</v>
      </c>
      <c r="H5682" s="6" t="str">
        <f>IFERROR(_xll.BCOUNTPERIODS($E$2,G5682,"CDR=BZ")*1,"")</f>
        <v/>
      </c>
      <c r="I5682" s="6" t="str" cm="1">
        <f t="array" ref="I5682">_xll.BQL.DATE(_xll.BADDPERIODS(EOMONTH(E5682,0),"NUMBEROFPERIODS",B5682,"PER=M","CDR=BZ","BusDayAdj=2"))</f>
        <v>#N/A Connection</v>
      </c>
      <c r="J5682" s="6" t="str">
        <f>IFERROR(_xll.BCOUNTPERIODS(E5682,I5682,"CDR=BZ")*1,"")</f>
        <v/>
      </c>
      <c r="K5682" s="7" t="e">
        <f t="shared" si="264"/>
        <v>#VALUE!</v>
      </c>
      <c r="L5682" s="8" cm="1">
        <f t="array" ref="L5682">_xll.BDH($F5682,L$1,$E5682,$E5682,"per=m","days=all","fill=0","dts=h","QtTyp=P")</f>
        <v>0</v>
      </c>
      <c r="M5682" s="6" cm="1">
        <f t="array" ref="M5682">_xll.BDH($F5682,M$1,$E5682,$E5682,"per=m","days=all","fill=0","dts=h","QtTyp=P")</f>
        <v>0</v>
      </c>
    </row>
    <row r="5683" spans="1:13" x14ac:dyDescent="0.25">
      <c r="A5683" s="6" t="str">
        <f t="shared" si="265"/>
        <v>wl15 Comdty20120928</v>
      </c>
      <c r="B5683" s="3">
        <v>15</v>
      </c>
      <c r="C5683" s="3">
        <v>315</v>
      </c>
      <c r="D5683" s="3" t="s">
        <v>157</v>
      </c>
      <c r="E5683" s="9">
        <v>41180</v>
      </c>
      <c r="F5683" s="6" t="str">
        <f t="shared" si="266"/>
        <v>wl15 Comdty</v>
      </c>
      <c r="G5683" s="6" t="str" cm="1">
        <f t="array" ref="G5683">_xll.BQL.DATE(_xll.BADDPERIODS(DATE(YEAR(E5683),MONTH(E5683),DAY(15)),"NUMBEROFPERIODS",B5683,"PER=M","CDR=BZ","BusDayAdj=-1"))</f>
        <v>#N/A Connection</v>
      </c>
      <c r="H5683" s="6" t="str">
        <f>IFERROR(_xll.BCOUNTPERIODS($E$2,G5683,"CDR=BZ")*1,"")</f>
        <v/>
      </c>
      <c r="I5683" s="6" t="str" cm="1">
        <f t="array" ref="I5683">_xll.BQL.DATE(_xll.BADDPERIODS(EOMONTH(E5683,0),"NUMBEROFPERIODS",B5683,"PER=M","CDR=BZ","BusDayAdj=2"))</f>
        <v>#N/A Connection</v>
      </c>
      <c r="J5683" s="6" t="str">
        <f>IFERROR(_xll.BCOUNTPERIODS(E5683,I5683,"CDR=BZ")*1,"")</f>
        <v/>
      </c>
      <c r="K5683" s="7" t="e">
        <f t="shared" si="264"/>
        <v>#VALUE!</v>
      </c>
      <c r="L5683" s="8" cm="1">
        <f t="array" ref="L5683">_xll.BDH($F5683,L$1,$E5683,$E5683,"per=m","days=all","fill=0","dts=h","QtTyp=P")</f>
        <v>0</v>
      </c>
      <c r="M5683" s="6" cm="1">
        <f t="array" ref="M5683">_xll.BDH($F5683,M$1,$E5683,$E5683,"per=m","days=all","fill=0","dts=h","QtTyp=P")</f>
        <v>0</v>
      </c>
    </row>
    <row r="5684" spans="1:13" x14ac:dyDescent="0.25">
      <c r="A5684" s="6" t="str">
        <f t="shared" si="265"/>
        <v>wl15 Comdty20121031</v>
      </c>
      <c r="B5684" s="3">
        <v>15</v>
      </c>
      <c r="C5684" s="3">
        <v>315</v>
      </c>
      <c r="D5684" s="3" t="s">
        <v>157</v>
      </c>
      <c r="E5684" s="9">
        <v>41213</v>
      </c>
      <c r="F5684" s="6" t="str">
        <f t="shared" si="266"/>
        <v>wl15 Comdty</v>
      </c>
      <c r="G5684" s="6" t="str" cm="1">
        <f t="array" ref="G5684">_xll.BQL.DATE(_xll.BADDPERIODS(DATE(YEAR(E5684),MONTH(E5684),DAY(15)),"NUMBEROFPERIODS",B5684,"PER=M","CDR=BZ","BusDayAdj=-1"))</f>
        <v>#N/A Connection</v>
      </c>
      <c r="H5684" s="6" t="str">
        <f>IFERROR(_xll.BCOUNTPERIODS($E$2,G5684,"CDR=BZ")*1,"")</f>
        <v/>
      </c>
      <c r="I5684" s="6" t="str" cm="1">
        <f t="array" ref="I5684">_xll.BQL.DATE(_xll.BADDPERIODS(EOMONTH(E5684,0),"NUMBEROFPERIODS",B5684,"PER=M","CDR=BZ","BusDayAdj=2"))</f>
        <v>#N/A Connection</v>
      </c>
      <c r="J5684" s="6" t="str">
        <f>IFERROR(_xll.BCOUNTPERIODS(E5684,I5684,"CDR=BZ")*1,"")</f>
        <v/>
      </c>
      <c r="K5684" s="7" t="e">
        <f t="shared" si="264"/>
        <v>#VALUE!</v>
      </c>
      <c r="L5684" s="8" cm="1">
        <f t="array" ref="L5684">_xll.BDH($F5684,L$1,$E5684,$E5684,"per=m","days=all","fill=0","dts=h","QtTyp=P")</f>
        <v>0</v>
      </c>
      <c r="M5684" s="6" cm="1">
        <f t="array" ref="M5684">_xll.BDH($F5684,M$1,$E5684,$E5684,"per=m","days=all","fill=0","dts=h","QtTyp=P")</f>
        <v>0</v>
      </c>
    </row>
    <row r="5685" spans="1:13" x14ac:dyDescent="0.25">
      <c r="A5685" s="6" t="str">
        <f t="shared" si="265"/>
        <v>wl15 Comdty20121130</v>
      </c>
      <c r="B5685" s="3">
        <v>15</v>
      </c>
      <c r="C5685" s="3">
        <v>315</v>
      </c>
      <c r="D5685" s="3" t="s">
        <v>157</v>
      </c>
      <c r="E5685" s="9">
        <v>41243</v>
      </c>
      <c r="F5685" s="6" t="str">
        <f t="shared" si="266"/>
        <v>wl15 Comdty</v>
      </c>
      <c r="G5685" s="6" t="str" cm="1">
        <f t="array" ref="G5685">_xll.BQL.DATE(_xll.BADDPERIODS(DATE(YEAR(E5685),MONTH(E5685),DAY(15)),"NUMBEROFPERIODS",B5685,"PER=M","CDR=BZ","BusDayAdj=-1"))</f>
        <v>#N/A Connection</v>
      </c>
      <c r="H5685" s="6" t="str">
        <f>IFERROR(_xll.BCOUNTPERIODS($E$2,G5685,"CDR=BZ")*1,"")</f>
        <v/>
      </c>
      <c r="I5685" s="6" t="str" cm="1">
        <f t="array" ref="I5685">_xll.BQL.DATE(_xll.BADDPERIODS(EOMONTH(E5685,0),"NUMBEROFPERIODS",B5685,"PER=M","CDR=BZ","BusDayAdj=2"))</f>
        <v>#N/A Connection</v>
      </c>
      <c r="J5685" s="6" t="str">
        <f>IFERROR(_xll.BCOUNTPERIODS(E5685,I5685,"CDR=BZ")*1,"")</f>
        <v/>
      </c>
      <c r="K5685" s="7" t="e">
        <f t="shared" si="264"/>
        <v>#VALUE!</v>
      </c>
      <c r="L5685" s="8" cm="1">
        <f t="array" ref="L5685">_xll.BDH($F5685,L$1,$E5685,$E5685,"per=m","days=all","fill=0","dts=h","QtTyp=P")</f>
        <v>0</v>
      </c>
      <c r="M5685" s="6" cm="1">
        <f t="array" ref="M5685">_xll.BDH($F5685,M$1,$E5685,$E5685,"per=m","days=all","fill=0","dts=h","QtTyp=P")</f>
        <v>0</v>
      </c>
    </row>
    <row r="5686" spans="1:13" x14ac:dyDescent="0.25">
      <c r="A5686" s="6" t="str">
        <f t="shared" si="265"/>
        <v>wl15 Comdty20121231</v>
      </c>
      <c r="B5686" s="3">
        <v>15</v>
      </c>
      <c r="C5686" s="3">
        <v>315</v>
      </c>
      <c r="D5686" s="3" t="s">
        <v>157</v>
      </c>
      <c r="E5686" s="9">
        <v>41274</v>
      </c>
      <c r="F5686" s="6" t="str">
        <f t="shared" si="266"/>
        <v>wl15 Comdty</v>
      </c>
      <c r="G5686" s="6" t="str" cm="1">
        <f t="array" ref="G5686">_xll.BQL.DATE(_xll.BADDPERIODS(DATE(YEAR(E5686),MONTH(E5686),DAY(15)),"NUMBEROFPERIODS",B5686,"PER=M","CDR=BZ","BusDayAdj=-1"))</f>
        <v>#N/A Connection</v>
      </c>
      <c r="H5686" s="6" t="str">
        <f>IFERROR(_xll.BCOUNTPERIODS($E$2,G5686,"CDR=BZ")*1,"")</f>
        <v/>
      </c>
      <c r="I5686" s="6" t="str" cm="1">
        <f t="array" ref="I5686">_xll.BQL.DATE(_xll.BADDPERIODS(EOMONTH(E5686,0),"NUMBEROFPERIODS",B5686,"PER=M","CDR=BZ","BusDayAdj=2"))</f>
        <v>#N/A Connection</v>
      </c>
      <c r="J5686" s="6" t="str">
        <f>IFERROR(_xll.BCOUNTPERIODS(E5686,I5686,"CDR=BZ")*1,"")</f>
        <v/>
      </c>
      <c r="K5686" s="7" t="e">
        <f t="shared" si="264"/>
        <v>#VALUE!</v>
      </c>
      <c r="L5686" s="8" cm="1">
        <f t="array" ref="L5686">_xll.BDH($F5686,L$1,$E5686,$E5686,"per=m","days=all","fill=0","dts=h","QtTyp=P")</f>
        <v>0</v>
      </c>
      <c r="M5686" s="6" cm="1">
        <f t="array" ref="M5686">_xll.BDH($F5686,M$1,$E5686,$E5686,"per=m","days=all","fill=0","dts=h","QtTyp=P")</f>
        <v>0</v>
      </c>
    </row>
    <row r="5687" spans="1:13" x14ac:dyDescent="0.25">
      <c r="A5687" s="6" t="str">
        <f t="shared" si="265"/>
        <v>wl15 Comdty20130131</v>
      </c>
      <c r="B5687" s="3">
        <v>15</v>
      </c>
      <c r="C5687" s="3">
        <v>315</v>
      </c>
      <c r="D5687" s="3" t="s">
        <v>157</v>
      </c>
      <c r="E5687" s="9">
        <v>41305</v>
      </c>
      <c r="F5687" s="6" t="str">
        <f t="shared" si="266"/>
        <v>wl15 Comdty</v>
      </c>
      <c r="G5687" s="6" t="str" cm="1">
        <f t="array" ref="G5687">_xll.BQL.DATE(_xll.BADDPERIODS(DATE(YEAR(E5687),MONTH(E5687),DAY(15)),"NUMBEROFPERIODS",B5687,"PER=M","CDR=BZ","BusDayAdj=-1"))</f>
        <v>#N/A Connection</v>
      </c>
      <c r="H5687" s="6" t="str">
        <f>IFERROR(_xll.BCOUNTPERIODS($E$2,G5687,"CDR=BZ")*1,"")</f>
        <v/>
      </c>
      <c r="I5687" s="6" t="str" cm="1">
        <f t="array" ref="I5687">_xll.BQL.DATE(_xll.BADDPERIODS(EOMONTH(E5687,0),"NUMBEROFPERIODS",B5687,"PER=M","CDR=BZ","BusDayAdj=2"))</f>
        <v>#N/A Connection</v>
      </c>
      <c r="J5687" s="6" t="str">
        <f>IFERROR(_xll.BCOUNTPERIODS(E5687,I5687,"CDR=BZ")*1,"")</f>
        <v/>
      </c>
      <c r="K5687" s="7" t="e">
        <f t="shared" si="264"/>
        <v>#VALUE!</v>
      </c>
      <c r="L5687" s="8" cm="1">
        <f t="array" ref="L5687">_xll.BDH($F5687,L$1,$E5687,$E5687,"per=m","days=all","fill=0","dts=h","QtTyp=P")</f>
        <v>0</v>
      </c>
      <c r="M5687" s="6" cm="1">
        <f t="array" ref="M5687">_xll.BDH($F5687,M$1,$E5687,$E5687,"per=m","days=all","fill=0","dts=h","QtTyp=P")</f>
        <v>0</v>
      </c>
    </row>
    <row r="5688" spans="1:13" x14ac:dyDescent="0.25">
      <c r="A5688" s="6" t="str">
        <f t="shared" si="265"/>
        <v>wl15 Comdty20130228</v>
      </c>
      <c r="B5688" s="3">
        <v>15</v>
      </c>
      <c r="C5688" s="3">
        <v>315</v>
      </c>
      <c r="D5688" s="3" t="s">
        <v>157</v>
      </c>
      <c r="E5688" s="9">
        <v>41333</v>
      </c>
      <c r="F5688" s="6" t="str">
        <f t="shared" si="266"/>
        <v>wl15 Comdty</v>
      </c>
      <c r="G5688" s="6" t="str" cm="1">
        <f t="array" ref="G5688">_xll.BQL.DATE(_xll.BADDPERIODS(DATE(YEAR(E5688),MONTH(E5688),DAY(15)),"NUMBEROFPERIODS",B5688,"PER=M","CDR=BZ","BusDayAdj=-1"))</f>
        <v>#N/A Connection</v>
      </c>
      <c r="H5688" s="6" t="str">
        <f>IFERROR(_xll.BCOUNTPERIODS($E$2,G5688,"CDR=BZ")*1,"")</f>
        <v/>
      </c>
      <c r="I5688" s="6" t="str" cm="1">
        <f t="array" ref="I5688">_xll.BQL.DATE(_xll.BADDPERIODS(EOMONTH(E5688,0),"NUMBEROFPERIODS",B5688,"PER=M","CDR=BZ","BusDayAdj=2"))</f>
        <v>#N/A Connection</v>
      </c>
      <c r="J5688" s="6" t="str">
        <f>IFERROR(_xll.BCOUNTPERIODS(E5688,I5688,"CDR=BZ")*1,"")</f>
        <v/>
      </c>
      <c r="K5688" s="7" t="e">
        <f t="shared" si="264"/>
        <v>#VALUE!</v>
      </c>
      <c r="L5688" s="8" cm="1">
        <f t="array" ref="L5688">_xll.BDH($F5688,L$1,$E5688,$E5688,"per=m","days=all","fill=0","dts=h","QtTyp=P")</f>
        <v>0</v>
      </c>
      <c r="M5688" s="6" cm="1">
        <f t="array" ref="M5688">_xll.BDH($F5688,M$1,$E5688,$E5688,"per=m","days=all","fill=0","dts=h","QtTyp=P")</f>
        <v>0</v>
      </c>
    </row>
    <row r="5689" spans="1:13" x14ac:dyDescent="0.25">
      <c r="A5689" s="6" t="str">
        <f t="shared" si="265"/>
        <v>wl15 Comdty20130329</v>
      </c>
      <c r="B5689" s="3">
        <v>15</v>
      </c>
      <c r="C5689" s="3">
        <v>315</v>
      </c>
      <c r="D5689" s="3" t="s">
        <v>157</v>
      </c>
      <c r="E5689" s="9">
        <v>41362</v>
      </c>
      <c r="F5689" s="6" t="str">
        <f t="shared" si="266"/>
        <v>wl15 Comdty</v>
      </c>
      <c r="G5689" s="6" t="str" cm="1">
        <f t="array" ref="G5689">_xll.BQL.DATE(_xll.BADDPERIODS(DATE(YEAR(E5689),MONTH(E5689),DAY(15)),"NUMBEROFPERIODS",B5689,"PER=M","CDR=BZ","BusDayAdj=-1"))</f>
        <v>#N/A Connection</v>
      </c>
      <c r="H5689" s="6" t="str">
        <f>IFERROR(_xll.BCOUNTPERIODS($E$2,G5689,"CDR=BZ")*1,"")</f>
        <v/>
      </c>
      <c r="I5689" s="6" t="str" cm="1">
        <f t="array" ref="I5689">_xll.BQL.DATE(_xll.BADDPERIODS(EOMONTH(E5689,0),"NUMBEROFPERIODS",B5689,"PER=M","CDR=BZ","BusDayAdj=2"))</f>
        <v>#N/A Connection</v>
      </c>
      <c r="J5689" s="6" t="str">
        <f>IFERROR(_xll.BCOUNTPERIODS(E5689,I5689,"CDR=BZ")*1,"")</f>
        <v/>
      </c>
      <c r="K5689" s="7" t="e">
        <f t="shared" si="264"/>
        <v>#VALUE!</v>
      </c>
      <c r="L5689" s="8" cm="1">
        <f t="array" ref="L5689">_xll.BDH($F5689,L$1,$E5689,$E5689,"per=m","days=all","fill=0","dts=h","QtTyp=P")</f>
        <v>0</v>
      </c>
      <c r="M5689" s="6" cm="1">
        <f t="array" ref="M5689">_xll.BDH($F5689,M$1,$E5689,$E5689,"per=m","days=all","fill=0","dts=h","QtTyp=P")</f>
        <v>0</v>
      </c>
    </row>
    <row r="5690" spans="1:13" x14ac:dyDescent="0.25">
      <c r="A5690" s="6" t="str">
        <f t="shared" si="265"/>
        <v>wl15 Comdty20130430</v>
      </c>
      <c r="B5690" s="3">
        <v>15</v>
      </c>
      <c r="C5690" s="3">
        <v>315</v>
      </c>
      <c r="D5690" s="3" t="s">
        <v>157</v>
      </c>
      <c r="E5690" s="9">
        <v>41394</v>
      </c>
      <c r="F5690" s="6" t="str">
        <f t="shared" si="266"/>
        <v>wl15 Comdty</v>
      </c>
      <c r="G5690" s="6" t="str" cm="1">
        <f t="array" ref="G5690">_xll.BQL.DATE(_xll.BADDPERIODS(DATE(YEAR(E5690),MONTH(E5690),DAY(15)),"NUMBEROFPERIODS",B5690,"PER=M","CDR=BZ","BusDayAdj=-1"))</f>
        <v>#N/A Connection</v>
      </c>
      <c r="H5690" s="6" t="str">
        <f>IFERROR(_xll.BCOUNTPERIODS($E$2,G5690,"CDR=BZ")*1,"")</f>
        <v/>
      </c>
      <c r="I5690" s="6" t="str" cm="1">
        <f t="array" ref="I5690">_xll.BQL.DATE(_xll.BADDPERIODS(EOMONTH(E5690,0),"NUMBEROFPERIODS",B5690,"PER=M","CDR=BZ","BusDayAdj=2"))</f>
        <v>#N/A Connection</v>
      </c>
      <c r="J5690" s="6" t="str">
        <f>IFERROR(_xll.BCOUNTPERIODS(E5690,I5690,"CDR=BZ")*1,"")</f>
        <v/>
      </c>
      <c r="K5690" s="7" t="e">
        <f t="shared" si="264"/>
        <v>#VALUE!</v>
      </c>
      <c r="L5690" s="8" cm="1">
        <f t="array" ref="L5690">_xll.BDH($F5690,L$1,$E5690,$E5690,"per=m","days=all","fill=0","dts=h","QtTyp=P")</f>
        <v>0</v>
      </c>
      <c r="M5690" s="6" cm="1">
        <f t="array" ref="M5690">_xll.BDH($F5690,M$1,$E5690,$E5690,"per=m","days=all","fill=0","dts=h","QtTyp=P")</f>
        <v>0</v>
      </c>
    </row>
    <row r="5691" spans="1:13" x14ac:dyDescent="0.25">
      <c r="A5691" s="6" t="str">
        <f t="shared" si="265"/>
        <v>wl15 Comdty20130531</v>
      </c>
      <c r="B5691" s="3">
        <v>15</v>
      </c>
      <c r="C5691" s="3">
        <v>315</v>
      </c>
      <c r="D5691" s="3" t="s">
        <v>157</v>
      </c>
      <c r="E5691" s="9">
        <v>41425</v>
      </c>
      <c r="F5691" s="6" t="str">
        <f t="shared" si="266"/>
        <v>wl15 Comdty</v>
      </c>
      <c r="G5691" s="6" t="str" cm="1">
        <f t="array" ref="G5691">_xll.BQL.DATE(_xll.BADDPERIODS(DATE(YEAR(E5691),MONTH(E5691),DAY(15)),"NUMBEROFPERIODS",B5691,"PER=M","CDR=BZ","BusDayAdj=-1"))</f>
        <v>#N/A Connection</v>
      </c>
      <c r="H5691" s="6" t="str">
        <f>IFERROR(_xll.BCOUNTPERIODS($E$2,G5691,"CDR=BZ")*1,"")</f>
        <v/>
      </c>
      <c r="I5691" s="6" t="str" cm="1">
        <f t="array" ref="I5691">_xll.BQL.DATE(_xll.BADDPERIODS(EOMONTH(E5691,0),"NUMBEROFPERIODS",B5691,"PER=M","CDR=BZ","BusDayAdj=2"))</f>
        <v>#N/A Connection</v>
      </c>
      <c r="J5691" s="6" t="str">
        <f>IFERROR(_xll.BCOUNTPERIODS(E5691,I5691,"CDR=BZ")*1,"")</f>
        <v/>
      </c>
      <c r="K5691" s="7" t="e">
        <f t="shared" si="264"/>
        <v>#VALUE!</v>
      </c>
      <c r="L5691" s="8" cm="1">
        <f t="array" ref="L5691">_xll.BDH($F5691,L$1,$E5691,$E5691,"per=m","days=all","fill=0","dts=h","QtTyp=P")</f>
        <v>0</v>
      </c>
      <c r="M5691" s="6" cm="1">
        <f t="array" ref="M5691">_xll.BDH($F5691,M$1,$E5691,$E5691,"per=m","days=all","fill=0","dts=h","QtTyp=P")</f>
        <v>0</v>
      </c>
    </row>
    <row r="5692" spans="1:13" x14ac:dyDescent="0.25">
      <c r="A5692" s="6" t="str">
        <f t="shared" si="265"/>
        <v>wl15 Comdty20130628</v>
      </c>
      <c r="B5692" s="3">
        <v>15</v>
      </c>
      <c r="C5692" s="3">
        <v>315</v>
      </c>
      <c r="D5692" s="3" t="s">
        <v>157</v>
      </c>
      <c r="E5692" s="9">
        <v>41453</v>
      </c>
      <c r="F5692" s="6" t="str">
        <f t="shared" si="266"/>
        <v>wl15 Comdty</v>
      </c>
      <c r="G5692" s="6" t="str" cm="1">
        <f t="array" ref="G5692">_xll.BQL.DATE(_xll.BADDPERIODS(DATE(YEAR(E5692),MONTH(E5692),DAY(15)),"NUMBEROFPERIODS",B5692,"PER=M","CDR=BZ","BusDayAdj=-1"))</f>
        <v>#N/A Connection</v>
      </c>
      <c r="H5692" s="6" t="str">
        <f>IFERROR(_xll.BCOUNTPERIODS($E$2,G5692,"CDR=BZ")*1,"")</f>
        <v/>
      </c>
      <c r="I5692" s="6" t="str" cm="1">
        <f t="array" ref="I5692">_xll.BQL.DATE(_xll.BADDPERIODS(EOMONTH(E5692,0),"NUMBEROFPERIODS",B5692,"PER=M","CDR=BZ","BusDayAdj=2"))</f>
        <v>#N/A Connection</v>
      </c>
      <c r="J5692" s="6" t="str">
        <f>IFERROR(_xll.BCOUNTPERIODS(E5692,I5692,"CDR=BZ")*1,"")</f>
        <v/>
      </c>
      <c r="K5692" s="7" t="e">
        <f t="shared" si="264"/>
        <v>#VALUE!</v>
      </c>
      <c r="L5692" s="8" cm="1">
        <f t="array" ref="L5692">_xll.BDH($F5692,L$1,$E5692,$E5692,"per=m","days=all","fill=0","dts=h","QtTyp=P")</f>
        <v>0</v>
      </c>
      <c r="M5692" s="6" cm="1">
        <f t="array" ref="M5692">_xll.BDH($F5692,M$1,$E5692,$E5692,"per=m","days=all","fill=0","dts=h","QtTyp=P")</f>
        <v>0</v>
      </c>
    </row>
    <row r="5693" spans="1:13" x14ac:dyDescent="0.25">
      <c r="A5693" s="6" t="str">
        <f t="shared" si="265"/>
        <v>wl15 Comdty20130731</v>
      </c>
      <c r="B5693" s="3">
        <v>15</v>
      </c>
      <c r="C5693" s="3">
        <v>315</v>
      </c>
      <c r="D5693" s="3" t="s">
        <v>157</v>
      </c>
      <c r="E5693" s="9">
        <v>41486</v>
      </c>
      <c r="F5693" s="6" t="str">
        <f t="shared" si="266"/>
        <v>wl15 Comdty</v>
      </c>
      <c r="G5693" s="6" t="str" cm="1">
        <f t="array" ref="G5693">_xll.BQL.DATE(_xll.BADDPERIODS(DATE(YEAR(E5693),MONTH(E5693),DAY(15)),"NUMBEROFPERIODS",B5693,"PER=M","CDR=BZ","BusDayAdj=-1"))</f>
        <v>#N/A Connection</v>
      </c>
      <c r="H5693" s="6" t="str">
        <f>IFERROR(_xll.BCOUNTPERIODS($E$2,G5693,"CDR=BZ")*1,"")</f>
        <v/>
      </c>
      <c r="I5693" s="6" t="str" cm="1">
        <f t="array" ref="I5693">_xll.BQL.DATE(_xll.BADDPERIODS(EOMONTH(E5693,0),"NUMBEROFPERIODS",B5693,"PER=M","CDR=BZ","BusDayAdj=2"))</f>
        <v>#N/A Connection</v>
      </c>
      <c r="J5693" s="6" t="str">
        <f>IFERROR(_xll.BCOUNTPERIODS(E5693,I5693,"CDR=BZ")*1,"")</f>
        <v/>
      </c>
      <c r="K5693" s="7" t="e">
        <f t="shared" si="264"/>
        <v>#VALUE!</v>
      </c>
      <c r="L5693" s="8" cm="1">
        <f t="array" ref="L5693">_xll.BDH($F5693,L$1,$E5693,$E5693,"per=m","days=all","fill=0","dts=h","QtTyp=P")</f>
        <v>0</v>
      </c>
      <c r="M5693" s="6" cm="1">
        <f t="array" ref="M5693">_xll.BDH($F5693,M$1,$E5693,$E5693,"per=m","days=all","fill=0","dts=h","QtTyp=P")</f>
        <v>0</v>
      </c>
    </row>
    <row r="5694" spans="1:13" x14ac:dyDescent="0.25">
      <c r="A5694" s="6" t="str">
        <f t="shared" si="265"/>
        <v>wl15 Comdty20130830</v>
      </c>
      <c r="B5694" s="3">
        <v>15</v>
      </c>
      <c r="C5694" s="3">
        <v>315</v>
      </c>
      <c r="D5694" s="3" t="s">
        <v>157</v>
      </c>
      <c r="E5694" s="9">
        <v>41516</v>
      </c>
      <c r="F5694" s="6" t="str">
        <f t="shared" si="266"/>
        <v>wl15 Comdty</v>
      </c>
      <c r="G5694" s="6" t="str" cm="1">
        <f t="array" ref="G5694">_xll.BQL.DATE(_xll.BADDPERIODS(DATE(YEAR(E5694),MONTH(E5694),DAY(15)),"NUMBEROFPERIODS",B5694,"PER=M","CDR=BZ","BusDayAdj=-1"))</f>
        <v>#N/A Connection</v>
      </c>
      <c r="H5694" s="6" t="str">
        <f>IFERROR(_xll.BCOUNTPERIODS($E$2,G5694,"CDR=BZ")*1,"")</f>
        <v/>
      </c>
      <c r="I5694" s="6" t="str" cm="1">
        <f t="array" ref="I5694">_xll.BQL.DATE(_xll.BADDPERIODS(EOMONTH(E5694,0),"NUMBEROFPERIODS",B5694,"PER=M","CDR=BZ","BusDayAdj=2"))</f>
        <v>#N/A Connection</v>
      </c>
      <c r="J5694" s="6" t="str">
        <f>IFERROR(_xll.BCOUNTPERIODS(E5694,I5694,"CDR=BZ")*1,"")</f>
        <v/>
      </c>
      <c r="K5694" s="7" t="e">
        <f t="shared" si="264"/>
        <v>#VALUE!</v>
      </c>
      <c r="L5694" s="8" cm="1">
        <f t="array" ref="L5694">_xll.BDH($F5694,L$1,$E5694,$E5694,"per=m","days=all","fill=0","dts=h","QtTyp=P")</f>
        <v>0</v>
      </c>
      <c r="M5694" s="6" cm="1">
        <f t="array" ref="M5694">_xll.BDH($F5694,M$1,$E5694,$E5694,"per=m","days=all","fill=0","dts=h","QtTyp=P")</f>
        <v>0</v>
      </c>
    </row>
    <row r="5695" spans="1:13" x14ac:dyDescent="0.25">
      <c r="A5695" s="6" t="str">
        <f t="shared" si="265"/>
        <v>wl15 Comdty20130930</v>
      </c>
      <c r="B5695" s="3">
        <v>15</v>
      </c>
      <c r="C5695" s="3">
        <v>315</v>
      </c>
      <c r="D5695" s="3" t="s">
        <v>157</v>
      </c>
      <c r="E5695" s="9">
        <v>41547</v>
      </c>
      <c r="F5695" s="6" t="str">
        <f t="shared" si="266"/>
        <v>wl15 Comdty</v>
      </c>
      <c r="G5695" s="6" t="str" cm="1">
        <f t="array" ref="G5695">_xll.BQL.DATE(_xll.BADDPERIODS(DATE(YEAR(E5695),MONTH(E5695),DAY(15)),"NUMBEROFPERIODS",B5695,"PER=M","CDR=BZ","BusDayAdj=-1"))</f>
        <v>#N/A Connection</v>
      </c>
      <c r="H5695" s="6" t="str">
        <f>IFERROR(_xll.BCOUNTPERIODS($E$2,G5695,"CDR=BZ")*1,"")</f>
        <v/>
      </c>
      <c r="I5695" s="6" t="str" cm="1">
        <f t="array" ref="I5695">_xll.BQL.DATE(_xll.BADDPERIODS(EOMONTH(E5695,0),"NUMBEROFPERIODS",B5695,"PER=M","CDR=BZ","BusDayAdj=2"))</f>
        <v>#N/A Connection</v>
      </c>
      <c r="J5695" s="6" t="str">
        <f>IFERROR(_xll.BCOUNTPERIODS(E5695,I5695,"CDR=BZ")*1,"")</f>
        <v/>
      </c>
      <c r="K5695" s="7" t="e">
        <f t="shared" si="264"/>
        <v>#VALUE!</v>
      </c>
      <c r="L5695" s="8" cm="1">
        <f t="array" ref="L5695">_xll.BDH($F5695,L$1,$E5695,$E5695,"per=m","days=all","fill=0","dts=h","QtTyp=P")</f>
        <v>0</v>
      </c>
      <c r="M5695" s="6" cm="1">
        <f t="array" ref="M5695">_xll.BDH($F5695,M$1,$E5695,$E5695,"per=m","days=all","fill=0","dts=h","QtTyp=P")</f>
        <v>0</v>
      </c>
    </row>
    <row r="5696" spans="1:13" x14ac:dyDescent="0.25">
      <c r="A5696" s="6" t="str">
        <f t="shared" si="265"/>
        <v>wl15 Comdty20131031</v>
      </c>
      <c r="B5696" s="3">
        <v>15</v>
      </c>
      <c r="C5696" s="3">
        <v>315</v>
      </c>
      <c r="D5696" s="3" t="s">
        <v>157</v>
      </c>
      <c r="E5696" s="9">
        <v>41578</v>
      </c>
      <c r="F5696" s="6" t="str">
        <f t="shared" si="266"/>
        <v>wl15 Comdty</v>
      </c>
      <c r="G5696" s="6" t="str" cm="1">
        <f t="array" ref="G5696">_xll.BQL.DATE(_xll.BADDPERIODS(DATE(YEAR(E5696),MONTH(E5696),DAY(15)),"NUMBEROFPERIODS",B5696,"PER=M","CDR=BZ","BusDayAdj=-1"))</f>
        <v>#N/A Connection</v>
      </c>
      <c r="H5696" s="6" t="str">
        <f>IFERROR(_xll.BCOUNTPERIODS($E$2,G5696,"CDR=BZ")*1,"")</f>
        <v/>
      </c>
      <c r="I5696" s="6" t="str" cm="1">
        <f t="array" ref="I5696">_xll.BQL.DATE(_xll.BADDPERIODS(EOMONTH(E5696,0),"NUMBEROFPERIODS",B5696,"PER=M","CDR=BZ","BusDayAdj=2"))</f>
        <v>#N/A Connection</v>
      </c>
      <c r="J5696" s="6" t="str">
        <f>IFERROR(_xll.BCOUNTPERIODS(E5696,I5696,"CDR=BZ")*1,"")</f>
        <v/>
      </c>
      <c r="K5696" s="7" t="e">
        <f t="shared" si="264"/>
        <v>#VALUE!</v>
      </c>
      <c r="L5696" s="8" cm="1">
        <f t="array" ref="L5696">_xll.BDH($F5696,L$1,$E5696,$E5696,"per=m","days=all","fill=0","dts=h","QtTyp=P")</f>
        <v>0</v>
      </c>
      <c r="M5696" s="6" cm="1">
        <f t="array" ref="M5696">_xll.BDH($F5696,M$1,$E5696,$E5696,"per=m","days=all","fill=0","dts=h","QtTyp=P")</f>
        <v>0</v>
      </c>
    </row>
    <row r="5697" spans="1:13" x14ac:dyDescent="0.25">
      <c r="A5697" s="6" t="str">
        <f t="shared" si="265"/>
        <v>wl15 Comdty20131129</v>
      </c>
      <c r="B5697" s="3">
        <v>15</v>
      </c>
      <c r="C5697" s="3">
        <v>315</v>
      </c>
      <c r="D5697" s="3" t="s">
        <v>157</v>
      </c>
      <c r="E5697" s="9">
        <v>41607</v>
      </c>
      <c r="F5697" s="6" t="str">
        <f t="shared" si="266"/>
        <v>wl15 Comdty</v>
      </c>
      <c r="G5697" s="6" t="str" cm="1">
        <f t="array" ref="G5697">_xll.BQL.DATE(_xll.BADDPERIODS(DATE(YEAR(E5697),MONTH(E5697),DAY(15)),"NUMBEROFPERIODS",B5697,"PER=M","CDR=BZ","BusDayAdj=-1"))</f>
        <v>#N/A Connection</v>
      </c>
      <c r="H5697" s="6" t="str">
        <f>IFERROR(_xll.BCOUNTPERIODS($E$2,G5697,"CDR=BZ")*1,"")</f>
        <v/>
      </c>
      <c r="I5697" s="6" t="str" cm="1">
        <f t="array" ref="I5697">_xll.BQL.DATE(_xll.BADDPERIODS(EOMONTH(E5697,0),"NUMBEROFPERIODS",B5697,"PER=M","CDR=BZ","BusDayAdj=2"))</f>
        <v>#N/A Connection</v>
      </c>
      <c r="J5697" s="6" t="str">
        <f>IFERROR(_xll.BCOUNTPERIODS(E5697,I5697,"CDR=BZ")*1,"")</f>
        <v/>
      </c>
      <c r="K5697" s="7" t="e">
        <f t="shared" si="264"/>
        <v>#VALUE!</v>
      </c>
      <c r="L5697" s="8" cm="1">
        <f t="array" ref="L5697">_xll.BDH($F5697,L$1,$E5697,$E5697,"per=m","days=all","fill=0","dts=h","QtTyp=P")</f>
        <v>0</v>
      </c>
      <c r="M5697" s="6" cm="1">
        <f t="array" ref="M5697">_xll.BDH($F5697,M$1,$E5697,$E5697,"per=m","days=all","fill=0","dts=h","QtTyp=P")</f>
        <v>0</v>
      </c>
    </row>
    <row r="5698" spans="1:13" x14ac:dyDescent="0.25">
      <c r="A5698" s="6" t="str">
        <f t="shared" si="265"/>
        <v>wl15 Comdty20131231</v>
      </c>
      <c r="B5698" s="3">
        <v>15</v>
      </c>
      <c r="C5698" s="3">
        <v>315</v>
      </c>
      <c r="D5698" s="3" t="s">
        <v>157</v>
      </c>
      <c r="E5698" s="9">
        <v>41639</v>
      </c>
      <c r="F5698" s="6" t="str">
        <f t="shared" si="266"/>
        <v>wl15 Comdty</v>
      </c>
      <c r="G5698" s="6" t="str" cm="1">
        <f t="array" ref="G5698">_xll.BQL.DATE(_xll.BADDPERIODS(DATE(YEAR(E5698),MONTH(E5698),DAY(15)),"NUMBEROFPERIODS",B5698,"PER=M","CDR=BZ","BusDayAdj=-1"))</f>
        <v>#N/A Connection</v>
      </c>
      <c r="H5698" s="6" t="str">
        <f>IFERROR(_xll.BCOUNTPERIODS($E$2,G5698,"CDR=BZ")*1,"")</f>
        <v/>
      </c>
      <c r="I5698" s="6" t="str" cm="1">
        <f t="array" ref="I5698">_xll.BQL.DATE(_xll.BADDPERIODS(EOMONTH(E5698,0),"NUMBEROFPERIODS",B5698,"PER=M","CDR=BZ","BusDayAdj=2"))</f>
        <v>#N/A Connection</v>
      </c>
      <c r="J5698" s="6" t="str">
        <f>IFERROR(_xll.BCOUNTPERIODS(E5698,I5698,"CDR=BZ")*1,"")</f>
        <v/>
      </c>
      <c r="K5698" s="7" t="e">
        <f t="shared" ref="K5698:K5761" si="267">J5698/252</f>
        <v>#VALUE!</v>
      </c>
      <c r="L5698" s="8" cm="1">
        <f t="array" ref="L5698">_xll.BDH($F5698,L$1,$E5698,$E5698,"per=m","days=all","fill=0","dts=h","QtTyp=P")</f>
        <v>0</v>
      </c>
      <c r="M5698" s="6" cm="1">
        <f t="array" ref="M5698">_xll.BDH($F5698,M$1,$E5698,$E5698,"per=m","days=all","fill=0","dts=h","QtTyp=P")</f>
        <v>0</v>
      </c>
    </row>
    <row r="5699" spans="1:13" x14ac:dyDescent="0.25">
      <c r="A5699" s="6" t="str">
        <f t="shared" ref="A5699:A5762" si="268">F5699&amp;TEXT(E5699,"yyyymmdd")</f>
        <v>wl15 Comdty20140131</v>
      </c>
      <c r="B5699" s="3">
        <v>15</v>
      </c>
      <c r="C5699" s="3">
        <v>315</v>
      </c>
      <c r="D5699" s="3" t="s">
        <v>157</v>
      </c>
      <c r="E5699" s="9">
        <v>41670</v>
      </c>
      <c r="F5699" s="6" t="str">
        <f t="shared" ref="F5699:F5762" si="269">"wl"&amp;B5699&amp; " Comdty"</f>
        <v>wl15 Comdty</v>
      </c>
      <c r="G5699" s="6" t="str" cm="1">
        <f t="array" ref="G5699">_xll.BQL.DATE(_xll.BADDPERIODS(DATE(YEAR(E5699),MONTH(E5699),DAY(15)),"NUMBEROFPERIODS",B5699,"PER=M","CDR=BZ","BusDayAdj=-1"))</f>
        <v>#N/A Connection</v>
      </c>
      <c r="H5699" s="6" t="str">
        <f>IFERROR(_xll.BCOUNTPERIODS($E$2,G5699,"CDR=BZ")*1,"")</f>
        <v/>
      </c>
      <c r="I5699" s="6" t="str" cm="1">
        <f t="array" ref="I5699">_xll.BQL.DATE(_xll.BADDPERIODS(EOMONTH(E5699,0),"NUMBEROFPERIODS",B5699,"PER=M","CDR=BZ","BusDayAdj=2"))</f>
        <v>#N/A Connection</v>
      </c>
      <c r="J5699" s="6" t="str">
        <f>IFERROR(_xll.BCOUNTPERIODS(E5699,I5699,"CDR=BZ")*1,"")</f>
        <v/>
      </c>
      <c r="K5699" s="7" t="e">
        <f t="shared" si="267"/>
        <v>#VALUE!</v>
      </c>
      <c r="L5699" s="8" cm="1">
        <f t="array" ref="L5699">_xll.BDH($F5699,L$1,$E5699,$E5699,"per=m","days=all","fill=0","dts=h","QtTyp=P")</f>
        <v>0</v>
      </c>
      <c r="M5699" s="6" cm="1">
        <f t="array" ref="M5699">_xll.BDH($F5699,M$1,$E5699,$E5699,"per=m","days=all","fill=0","dts=h","QtTyp=P")</f>
        <v>0</v>
      </c>
    </row>
    <row r="5700" spans="1:13" x14ac:dyDescent="0.25">
      <c r="A5700" s="6" t="str">
        <f t="shared" si="268"/>
        <v>wl15 Comdty20140228</v>
      </c>
      <c r="B5700" s="3">
        <v>15</v>
      </c>
      <c r="C5700" s="3">
        <v>315</v>
      </c>
      <c r="D5700" s="3" t="s">
        <v>157</v>
      </c>
      <c r="E5700" s="9">
        <v>41698</v>
      </c>
      <c r="F5700" s="6" t="str">
        <f t="shared" si="269"/>
        <v>wl15 Comdty</v>
      </c>
      <c r="G5700" s="6" t="str" cm="1">
        <f t="array" ref="G5700">_xll.BQL.DATE(_xll.BADDPERIODS(DATE(YEAR(E5700),MONTH(E5700),DAY(15)),"NUMBEROFPERIODS",B5700,"PER=M","CDR=BZ","BusDayAdj=-1"))</f>
        <v>#N/A Connection</v>
      </c>
      <c r="H5700" s="6" t="str">
        <f>IFERROR(_xll.BCOUNTPERIODS($E$2,G5700,"CDR=BZ")*1,"")</f>
        <v/>
      </c>
      <c r="I5700" s="6" t="str" cm="1">
        <f t="array" ref="I5700">_xll.BQL.DATE(_xll.BADDPERIODS(EOMONTH(E5700,0),"NUMBEROFPERIODS",B5700,"PER=M","CDR=BZ","BusDayAdj=2"))</f>
        <v>#N/A Connection</v>
      </c>
      <c r="J5700" s="6" t="str">
        <f>IFERROR(_xll.BCOUNTPERIODS(E5700,I5700,"CDR=BZ")*1,"")</f>
        <v/>
      </c>
      <c r="K5700" s="7" t="e">
        <f t="shared" si="267"/>
        <v>#VALUE!</v>
      </c>
      <c r="L5700" s="8" cm="1">
        <f t="array" ref="L5700">_xll.BDH($F5700,L$1,$E5700,$E5700,"per=m","days=all","fill=0","dts=h","QtTyp=P")</f>
        <v>0</v>
      </c>
      <c r="M5700" s="6" cm="1">
        <f t="array" ref="M5700">_xll.BDH($F5700,M$1,$E5700,$E5700,"per=m","days=all","fill=0","dts=h","QtTyp=P")</f>
        <v>0</v>
      </c>
    </row>
    <row r="5701" spans="1:13" x14ac:dyDescent="0.25">
      <c r="A5701" s="6" t="str">
        <f t="shared" si="268"/>
        <v>wl15 Comdty20140331</v>
      </c>
      <c r="B5701" s="3">
        <v>15</v>
      </c>
      <c r="C5701" s="3">
        <v>315</v>
      </c>
      <c r="D5701" s="3" t="s">
        <v>157</v>
      </c>
      <c r="E5701" s="9">
        <v>41729</v>
      </c>
      <c r="F5701" s="6" t="str">
        <f t="shared" si="269"/>
        <v>wl15 Comdty</v>
      </c>
      <c r="G5701" s="6" t="str" cm="1">
        <f t="array" ref="G5701">_xll.BQL.DATE(_xll.BADDPERIODS(DATE(YEAR(E5701),MONTH(E5701),DAY(15)),"NUMBEROFPERIODS",B5701,"PER=M","CDR=BZ","BusDayAdj=-1"))</f>
        <v>#N/A Connection</v>
      </c>
      <c r="H5701" s="6" t="str">
        <f>IFERROR(_xll.BCOUNTPERIODS($E$2,G5701,"CDR=BZ")*1,"")</f>
        <v/>
      </c>
      <c r="I5701" s="6" t="str" cm="1">
        <f t="array" ref="I5701">_xll.BQL.DATE(_xll.BADDPERIODS(EOMONTH(E5701,0),"NUMBEROFPERIODS",B5701,"PER=M","CDR=BZ","BusDayAdj=2"))</f>
        <v>#N/A Connection</v>
      </c>
      <c r="J5701" s="6" t="str">
        <f>IFERROR(_xll.BCOUNTPERIODS(E5701,I5701,"CDR=BZ")*1,"")</f>
        <v/>
      </c>
      <c r="K5701" s="7" t="e">
        <f t="shared" si="267"/>
        <v>#VALUE!</v>
      </c>
      <c r="L5701" s="8" cm="1">
        <f t="array" ref="L5701">_xll.BDH($F5701,L$1,$E5701,$E5701,"per=m","days=all","fill=0","dts=h","QtTyp=P")</f>
        <v>0</v>
      </c>
      <c r="M5701" s="6" cm="1">
        <f t="array" ref="M5701">_xll.BDH($F5701,M$1,$E5701,$E5701,"per=m","days=all","fill=0","dts=h","QtTyp=P")</f>
        <v>0</v>
      </c>
    </row>
    <row r="5702" spans="1:13" x14ac:dyDescent="0.25">
      <c r="A5702" s="6" t="str">
        <f t="shared" si="268"/>
        <v>wl15 Comdty20140430</v>
      </c>
      <c r="B5702" s="3">
        <v>15</v>
      </c>
      <c r="C5702" s="3">
        <v>315</v>
      </c>
      <c r="D5702" s="3" t="s">
        <v>157</v>
      </c>
      <c r="E5702" s="9">
        <v>41759</v>
      </c>
      <c r="F5702" s="6" t="str">
        <f t="shared" si="269"/>
        <v>wl15 Comdty</v>
      </c>
      <c r="G5702" s="6" t="str" cm="1">
        <f t="array" ref="G5702">_xll.BQL.DATE(_xll.BADDPERIODS(DATE(YEAR(E5702),MONTH(E5702),DAY(15)),"NUMBEROFPERIODS",B5702,"PER=M","CDR=BZ","BusDayAdj=-1"))</f>
        <v>#N/A Connection</v>
      </c>
      <c r="H5702" s="6" t="str">
        <f>IFERROR(_xll.BCOUNTPERIODS($E$2,G5702,"CDR=BZ")*1,"")</f>
        <v/>
      </c>
      <c r="I5702" s="6" t="str" cm="1">
        <f t="array" ref="I5702">_xll.BQL.DATE(_xll.BADDPERIODS(EOMONTH(E5702,0),"NUMBEROFPERIODS",B5702,"PER=M","CDR=BZ","BusDayAdj=2"))</f>
        <v>#N/A Connection</v>
      </c>
      <c r="J5702" s="6" t="str">
        <f>IFERROR(_xll.BCOUNTPERIODS(E5702,I5702,"CDR=BZ")*1,"")</f>
        <v/>
      </c>
      <c r="K5702" s="7" t="e">
        <f t="shared" si="267"/>
        <v>#VALUE!</v>
      </c>
      <c r="L5702" s="8" cm="1">
        <f t="array" ref="L5702">_xll.BDH($F5702,L$1,$E5702,$E5702,"per=m","days=all","fill=0","dts=h","QtTyp=P")</f>
        <v>0</v>
      </c>
      <c r="M5702" s="6" cm="1">
        <f t="array" ref="M5702">_xll.BDH($F5702,M$1,$E5702,$E5702,"per=m","days=all","fill=0","dts=h","QtTyp=P")</f>
        <v>0</v>
      </c>
    </row>
    <row r="5703" spans="1:13" x14ac:dyDescent="0.25">
      <c r="A5703" s="6" t="str">
        <f t="shared" si="268"/>
        <v>wl15 Comdty20140530</v>
      </c>
      <c r="B5703" s="3">
        <v>15</v>
      </c>
      <c r="C5703" s="3">
        <v>315</v>
      </c>
      <c r="D5703" s="3" t="s">
        <v>157</v>
      </c>
      <c r="E5703" s="9">
        <v>41789</v>
      </c>
      <c r="F5703" s="6" t="str">
        <f t="shared" si="269"/>
        <v>wl15 Comdty</v>
      </c>
      <c r="G5703" s="6" t="str" cm="1">
        <f t="array" ref="G5703">_xll.BQL.DATE(_xll.BADDPERIODS(DATE(YEAR(E5703),MONTH(E5703),DAY(15)),"NUMBEROFPERIODS",B5703,"PER=M","CDR=BZ","BusDayAdj=-1"))</f>
        <v>#N/A Connection</v>
      </c>
      <c r="H5703" s="6" t="str">
        <f>IFERROR(_xll.BCOUNTPERIODS($E$2,G5703,"CDR=BZ")*1,"")</f>
        <v/>
      </c>
      <c r="I5703" s="6" t="str" cm="1">
        <f t="array" ref="I5703">_xll.BQL.DATE(_xll.BADDPERIODS(EOMONTH(E5703,0),"NUMBEROFPERIODS",B5703,"PER=M","CDR=BZ","BusDayAdj=2"))</f>
        <v>#N/A Connection</v>
      </c>
      <c r="J5703" s="6" t="str">
        <f>IFERROR(_xll.BCOUNTPERIODS(E5703,I5703,"CDR=BZ")*1,"")</f>
        <v/>
      </c>
      <c r="K5703" s="7" t="e">
        <f t="shared" si="267"/>
        <v>#VALUE!</v>
      </c>
      <c r="L5703" s="8" cm="1">
        <f t="array" ref="L5703">_xll.BDH($F5703,L$1,$E5703,$E5703,"per=m","days=all","fill=0","dts=h","QtTyp=P")</f>
        <v>0</v>
      </c>
      <c r="M5703" s="6" cm="1">
        <f t="array" ref="M5703">_xll.BDH($F5703,M$1,$E5703,$E5703,"per=m","days=all","fill=0","dts=h","QtTyp=P")</f>
        <v>0</v>
      </c>
    </row>
    <row r="5704" spans="1:13" x14ac:dyDescent="0.25">
      <c r="A5704" s="6" t="str">
        <f t="shared" si="268"/>
        <v>wl15 Comdty20140630</v>
      </c>
      <c r="B5704" s="3">
        <v>15</v>
      </c>
      <c r="C5704" s="3">
        <v>315</v>
      </c>
      <c r="D5704" s="3" t="s">
        <v>157</v>
      </c>
      <c r="E5704" s="9">
        <v>41820</v>
      </c>
      <c r="F5704" s="6" t="str">
        <f t="shared" si="269"/>
        <v>wl15 Comdty</v>
      </c>
      <c r="G5704" s="6" t="str" cm="1">
        <f t="array" ref="G5704">_xll.BQL.DATE(_xll.BADDPERIODS(DATE(YEAR(E5704),MONTH(E5704),DAY(15)),"NUMBEROFPERIODS",B5704,"PER=M","CDR=BZ","BusDayAdj=-1"))</f>
        <v>#N/A Connection</v>
      </c>
      <c r="H5704" s="6" t="str">
        <f>IFERROR(_xll.BCOUNTPERIODS($E$2,G5704,"CDR=BZ")*1,"")</f>
        <v/>
      </c>
      <c r="I5704" s="6" t="str" cm="1">
        <f t="array" ref="I5704">_xll.BQL.DATE(_xll.BADDPERIODS(EOMONTH(E5704,0),"NUMBEROFPERIODS",B5704,"PER=M","CDR=BZ","BusDayAdj=2"))</f>
        <v>#N/A Connection</v>
      </c>
      <c r="J5704" s="6" t="str">
        <f>IFERROR(_xll.BCOUNTPERIODS(E5704,I5704,"CDR=BZ")*1,"")</f>
        <v/>
      </c>
      <c r="K5704" s="7" t="e">
        <f t="shared" si="267"/>
        <v>#VALUE!</v>
      </c>
      <c r="L5704" s="8" cm="1">
        <f t="array" ref="L5704">_xll.BDH($F5704,L$1,$E5704,$E5704,"per=m","days=all","fill=0","dts=h","QtTyp=P")</f>
        <v>0</v>
      </c>
      <c r="M5704" s="6" cm="1">
        <f t="array" ref="M5704">_xll.BDH($F5704,M$1,$E5704,$E5704,"per=m","days=all","fill=0","dts=h","QtTyp=P")</f>
        <v>0</v>
      </c>
    </row>
    <row r="5705" spans="1:13" x14ac:dyDescent="0.25">
      <c r="A5705" s="6" t="str">
        <f t="shared" si="268"/>
        <v>wl15 Comdty20140731</v>
      </c>
      <c r="B5705" s="3">
        <v>15</v>
      </c>
      <c r="C5705" s="3">
        <v>315</v>
      </c>
      <c r="D5705" s="3" t="s">
        <v>157</v>
      </c>
      <c r="E5705" s="9">
        <v>41851</v>
      </c>
      <c r="F5705" s="6" t="str">
        <f t="shared" si="269"/>
        <v>wl15 Comdty</v>
      </c>
      <c r="G5705" s="6" t="str" cm="1">
        <f t="array" ref="G5705">_xll.BQL.DATE(_xll.BADDPERIODS(DATE(YEAR(E5705),MONTH(E5705),DAY(15)),"NUMBEROFPERIODS",B5705,"PER=M","CDR=BZ","BusDayAdj=-1"))</f>
        <v>#N/A Connection</v>
      </c>
      <c r="H5705" s="6" t="str">
        <f>IFERROR(_xll.BCOUNTPERIODS($E$2,G5705,"CDR=BZ")*1,"")</f>
        <v/>
      </c>
      <c r="I5705" s="6" t="str" cm="1">
        <f t="array" ref="I5705">_xll.BQL.DATE(_xll.BADDPERIODS(EOMONTH(E5705,0),"NUMBEROFPERIODS",B5705,"PER=M","CDR=BZ","BusDayAdj=2"))</f>
        <v>#N/A Connection</v>
      </c>
      <c r="J5705" s="6" t="str">
        <f>IFERROR(_xll.BCOUNTPERIODS(E5705,I5705,"CDR=BZ")*1,"")</f>
        <v/>
      </c>
      <c r="K5705" s="7" t="e">
        <f t="shared" si="267"/>
        <v>#VALUE!</v>
      </c>
      <c r="L5705" s="8" cm="1">
        <f t="array" ref="L5705">_xll.BDH($F5705,L$1,$E5705,$E5705,"per=m","days=all","fill=0","dts=h","QtTyp=P")</f>
        <v>0</v>
      </c>
      <c r="M5705" s="6" cm="1">
        <f t="array" ref="M5705">_xll.BDH($F5705,M$1,$E5705,$E5705,"per=m","days=all","fill=0","dts=h","QtTyp=P")</f>
        <v>0</v>
      </c>
    </row>
    <row r="5706" spans="1:13" x14ac:dyDescent="0.25">
      <c r="A5706" s="6" t="str">
        <f t="shared" si="268"/>
        <v>wl15 Comdty20140829</v>
      </c>
      <c r="B5706" s="3">
        <v>15</v>
      </c>
      <c r="C5706" s="3">
        <v>315</v>
      </c>
      <c r="D5706" s="3" t="s">
        <v>157</v>
      </c>
      <c r="E5706" s="9">
        <v>41880</v>
      </c>
      <c r="F5706" s="6" t="str">
        <f t="shared" si="269"/>
        <v>wl15 Comdty</v>
      </c>
      <c r="G5706" s="6" t="str" cm="1">
        <f t="array" ref="G5706">_xll.BQL.DATE(_xll.BADDPERIODS(DATE(YEAR(E5706),MONTH(E5706),DAY(15)),"NUMBEROFPERIODS",B5706,"PER=M","CDR=BZ","BusDayAdj=-1"))</f>
        <v>#N/A Connection</v>
      </c>
      <c r="H5706" s="6" t="str">
        <f>IFERROR(_xll.BCOUNTPERIODS($E$2,G5706,"CDR=BZ")*1,"")</f>
        <v/>
      </c>
      <c r="I5706" s="6" t="str" cm="1">
        <f t="array" ref="I5706">_xll.BQL.DATE(_xll.BADDPERIODS(EOMONTH(E5706,0),"NUMBEROFPERIODS",B5706,"PER=M","CDR=BZ","BusDayAdj=2"))</f>
        <v>#N/A Connection</v>
      </c>
      <c r="J5706" s="6" t="str">
        <f>IFERROR(_xll.BCOUNTPERIODS(E5706,I5706,"CDR=BZ")*1,"")</f>
        <v/>
      </c>
      <c r="K5706" s="7" t="e">
        <f t="shared" si="267"/>
        <v>#VALUE!</v>
      </c>
      <c r="L5706" s="8" cm="1">
        <f t="array" ref="L5706">_xll.BDH($F5706,L$1,$E5706,$E5706,"per=m","days=all","fill=0","dts=h","QtTyp=P")</f>
        <v>0</v>
      </c>
      <c r="M5706" s="6" cm="1">
        <f t="array" ref="M5706">_xll.BDH($F5706,M$1,$E5706,$E5706,"per=m","days=all","fill=0","dts=h","QtTyp=P")</f>
        <v>0</v>
      </c>
    </row>
    <row r="5707" spans="1:13" x14ac:dyDescent="0.25">
      <c r="A5707" s="6" t="str">
        <f t="shared" si="268"/>
        <v>wl15 Comdty20140930</v>
      </c>
      <c r="B5707" s="3">
        <v>15</v>
      </c>
      <c r="C5707" s="3">
        <v>315</v>
      </c>
      <c r="D5707" s="3" t="s">
        <v>157</v>
      </c>
      <c r="E5707" s="9">
        <v>41912</v>
      </c>
      <c r="F5707" s="6" t="str">
        <f t="shared" si="269"/>
        <v>wl15 Comdty</v>
      </c>
      <c r="G5707" s="6" t="str" cm="1">
        <f t="array" ref="G5707">_xll.BQL.DATE(_xll.BADDPERIODS(DATE(YEAR(E5707),MONTH(E5707),DAY(15)),"NUMBEROFPERIODS",B5707,"PER=M","CDR=BZ","BusDayAdj=-1"))</f>
        <v>#N/A Connection</v>
      </c>
      <c r="H5707" s="6" t="str">
        <f>IFERROR(_xll.BCOUNTPERIODS($E$2,G5707,"CDR=BZ")*1,"")</f>
        <v/>
      </c>
      <c r="I5707" s="6" t="str" cm="1">
        <f t="array" ref="I5707">_xll.BQL.DATE(_xll.BADDPERIODS(EOMONTH(E5707,0),"NUMBEROFPERIODS",B5707,"PER=M","CDR=BZ","BusDayAdj=2"))</f>
        <v>#N/A Connection</v>
      </c>
      <c r="J5707" s="6" t="str">
        <f>IFERROR(_xll.BCOUNTPERIODS(E5707,I5707,"CDR=BZ")*1,"")</f>
        <v/>
      </c>
      <c r="K5707" s="7" t="e">
        <f t="shared" si="267"/>
        <v>#VALUE!</v>
      </c>
      <c r="L5707" s="8" cm="1">
        <f t="array" ref="L5707">_xll.BDH($F5707,L$1,$E5707,$E5707,"per=m","days=all","fill=0","dts=h","QtTyp=P")</f>
        <v>0</v>
      </c>
      <c r="M5707" s="6" cm="1">
        <f t="array" ref="M5707">_xll.BDH($F5707,M$1,$E5707,$E5707,"per=m","days=all","fill=0","dts=h","QtTyp=P")</f>
        <v>0</v>
      </c>
    </row>
    <row r="5708" spans="1:13" x14ac:dyDescent="0.25">
      <c r="A5708" s="6" t="str">
        <f t="shared" si="268"/>
        <v>wl15 Comdty20141031</v>
      </c>
      <c r="B5708" s="3">
        <v>15</v>
      </c>
      <c r="C5708" s="3">
        <v>315</v>
      </c>
      <c r="D5708" s="3" t="s">
        <v>157</v>
      </c>
      <c r="E5708" s="9">
        <v>41943</v>
      </c>
      <c r="F5708" s="6" t="str">
        <f t="shared" si="269"/>
        <v>wl15 Comdty</v>
      </c>
      <c r="G5708" s="6" t="str" cm="1">
        <f t="array" ref="G5708">_xll.BQL.DATE(_xll.BADDPERIODS(DATE(YEAR(E5708),MONTH(E5708),DAY(15)),"NUMBEROFPERIODS",B5708,"PER=M","CDR=BZ","BusDayAdj=-1"))</f>
        <v>#N/A Connection</v>
      </c>
      <c r="H5708" s="6" t="str">
        <f>IFERROR(_xll.BCOUNTPERIODS($E$2,G5708,"CDR=BZ")*1,"")</f>
        <v/>
      </c>
      <c r="I5708" s="6" t="str" cm="1">
        <f t="array" ref="I5708">_xll.BQL.DATE(_xll.BADDPERIODS(EOMONTH(E5708,0),"NUMBEROFPERIODS",B5708,"PER=M","CDR=BZ","BusDayAdj=2"))</f>
        <v>#N/A Connection</v>
      </c>
      <c r="J5708" s="6" t="str">
        <f>IFERROR(_xll.BCOUNTPERIODS(E5708,I5708,"CDR=BZ")*1,"")</f>
        <v/>
      </c>
      <c r="K5708" s="7" t="e">
        <f t="shared" si="267"/>
        <v>#VALUE!</v>
      </c>
      <c r="L5708" s="8" cm="1">
        <f t="array" ref="L5708">_xll.BDH($F5708,L$1,$E5708,$E5708,"per=m","days=all","fill=0","dts=h","QtTyp=P")</f>
        <v>0</v>
      </c>
      <c r="M5708" s="6" cm="1">
        <f t="array" ref="M5708">_xll.BDH($F5708,M$1,$E5708,$E5708,"per=m","days=all","fill=0","dts=h","QtTyp=P")</f>
        <v>0</v>
      </c>
    </row>
    <row r="5709" spans="1:13" x14ac:dyDescent="0.25">
      <c r="A5709" s="6" t="str">
        <f t="shared" si="268"/>
        <v>wl15 Comdty20141128</v>
      </c>
      <c r="B5709" s="3">
        <v>15</v>
      </c>
      <c r="C5709" s="3">
        <v>315</v>
      </c>
      <c r="D5709" s="3" t="s">
        <v>157</v>
      </c>
      <c r="E5709" s="9">
        <v>41971</v>
      </c>
      <c r="F5709" s="6" t="str">
        <f t="shared" si="269"/>
        <v>wl15 Comdty</v>
      </c>
      <c r="G5709" s="6" t="str" cm="1">
        <f t="array" ref="G5709">_xll.BQL.DATE(_xll.BADDPERIODS(DATE(YEAR(E5709),MONTH(E5709),DAY(15)),"NUMBEROFPERIODS",B5709,"PER=M","CDR=BZ","BusDayAdj=-1"))</f>
        <v>#N/A Connection</v>
      </c>
      <c r="H5709" s="6" t="str">
        <f>IFERROR(_xll.BCOUNTPERIODS($E$2,G5709,"CDR=BZ")*1,"")</f>
        <v/>
      </c>
      <c r="I5709" s="6" t="str" cm="1">
        <f t="array" ref="I5709">_xll.BQL.DATE(_xll.BADDPERIODS(EOMONTH(E5709,0),"NUMBEROFPERIODS",B5709,"PER=M","CDR=BZ","BusDayAdj=2"))</f>
        <v>#N/A Connection</v>
      </c>
      <c r="J5709" s="6" t="str">
        <f>IFERROR(_xll.BCOUNTPERIODS(E5709,I5709,"CDR=BZ")*1,"")</f>
        <v/>
      </c>
      <c r="K5709" s="7" t="e">
        <f t="shared" si="267"/>
        <v>#VALUE!</v>
      </c>
      <c r="L5709" s="8" cm="1">
        <f t="array" ref="L5709">_xll.BDH($F5709,L$1,$E5709,$E5709,"per=m","days=all","fill=0","dts=h","QtTyp=P")</f>
        <v>0</v>
      </c>
      <c r="M5709" s="6" cm="1">
        <f t="array" ref="M5709">_xll.BDH($F5709,M$1,$E5709,$E5709,"per=m","days=all","fill=0","dts=h","QtTyp=P")</f>
        <v>0</v>
      </c>
    </row>
    <row r="5710" spans="1:13" x14ac:dyDescent="0.25">
      <c r="A5710" s="6" t="str">
        <f t="shared" si="268"/>
        <v>wl15 Comdty20141231</v>
      </c>
      <c r="B5710" s="3">
        <v>15</v>
      </c>
      <c r="C5710" s="3">
        <v>315</v>
      </c>
      <c r="D5710" s="3" t="s">
        <v>157</v>
      </c>
      <c r="E5710" s="9">
        <v>42004</v>
      </c>
      <c r="F5710" s="6" t="str">
        <f t="shared" si="269"/>
        <v>wl15 Comdty</v>
      </c>
      <c r="G5710" s="6" t="str" cm="1">
        <f t="array" ref="G5710">_xll.BQL.DATE(_xll.BADDPERIODS(DATE(YEAR(E5710),MONTH(E5710),DAY(15)),"NUMBEROFPERIODS",B5710,"PER=M","CDR=BZ","BusDayAdj=-1"))</f>
        <v>#N/A Connection</v>
      </c>
      <c r="H5710" s="6" t="str">
        <f>IFERROR(_xll.BCOUNTPERIODS($E$2,G5710,"CDR=BZ")*1,"")</f>
        <v/>
      </c>
      <c r="I5710" s="6" t="str" cm="1">
        <f t="array" ref="I5710">_xll.BQL.DATE(_xll.BADDPERIODS(EOMONTH(E5710,0),"NUMBEROFPERIODS",B5710,"PER=M","CDR=BZ","BusDayAdj=2"))</f>
        <v>#N/A Connection</v>
      </c>
      <c r="J5710" s="6" t="str">
        <f>IFERROR(_xll.BCOUNTPERIODS(E5710,I5710,"CDR=BZ")*1,"")</f>
        <v/>
      </c>
      <c r="K5710" s="7" t="e">
        <f t="shared" si="267"/>
        <v>#VALUE!</v>
      </c>
      <c r="L5710" s="8" cm="1">
        <f t="array" ref="L5710">_xll.BDH($F5710,L$1,$E5710,$E5710,"per=m","days=all","fill=0","dts=h","QtTyp=P")</f>
        <v>0</v>
      </c>
      <c r="M5710" s="6" cm="1">
        <f t="array" ref="M5710">_xll.BDH($F5710,M$1,$E5710,$E5710,"per=m","days=all","fill=0","dts=h","QtTyp=P")</f>
        <v>0</v>
      </c>
    </row>
    <row r="5711" spans="1:13" x14ac:dyDescent="0.25">
      <c r="A5711" s="6" t="str">
        <f t="shared" si="268"/>
        <v>wl15 Comdty20150130</v>
      </c>
      <c r="B5711" s="3">
        <v>15</v>
      </c>
      <c r="C5711" s="3">
        <v>315</v>
      </c>
      <c r="D5711" s="3" t="s">
        <v>157</v>
      </c>
      <c r="E5711" s="9">
        <v>42034</v>
      </c>
      <c r="F5711" s="6" t="str">
        <f t="shared" si="269"/>
        <v>wl15 Comdty</v>
      </c>
      <c r="G5711" s="6" t="str" cm="1">
        <f t="array" ref="G5711">_xll.BQL.DATE(_xll.BADDPERIODS(DATE(YEAR(E5711),MONTH(E5711),DAY(15)),"NUMBEROFPERIODS",B5711,"PER=M","CDR=BZ","BusDayAdj=-1"))</f>
        <v>#N/A Connection</v>
      </c>
      <c r="H5711" s="6" t="str">
        <f>IFERROR(_xll.BCOUNTPERIODS($E$2,G5711,"CDR=BZ")*1,"")</f>
        <v/>
      </c>
      <c r="I5711" s="6" t="str" cm="1">
        <f t="array" ref="I5711">_xll.BQL.DATE(_xll.BADDPERIODS(EOMONTH(E5711,0),"NUMBEROFPERIODS",B5711,"PER=M","CDR=BZ","BusDayAdj=2"))</f>
        <v>#N/A Connection</v>
      </c>
      <c r="J5711" s="6" t="str">
        <f>IFERROR(_xll.BCOUNTPERIODS(E5711,I5711,"CDR=BZ")*1,"")</f>
        <v/>
      </c>
      <c r="K5711" s="7" t="e">
        <f t="shared" si="267"/>
        <v>#VALUE!</v>
      </c>
      <c r="L5711" s="8" cm="1">
        <f t="array" ref="L5711">_xll.BDH($F5711,L$1,$E5711,$E5711,"per=m","days=all","fill=0","dts=h","QtTyp=P")</f>
        <v>0</v>
      </c>
      <c r="M5711" s="6" cm="1">
        <f t="array" ref="M5711">_xll.BDH($F5711,M$1,$E5711,$E5711,"per=m","days=all","fill=0","dts=h","QtTyp=P")</f>
        <v>0</v>
      </c>
    </row>
    <row r="5712" spans="1:13" x14ac:dyDescent="0.25">
      <c r="A5712" s="6" t="str">
        <f t="shared" si="268"/>
        <v>wl15 Comdty20150227</v>
      </c>
      <c r="B5712" s="3">
        <v>15</v>
      </c>
      <c r="C5712" s="3">
        <v>315</v>
      </c>
      <c r="D5712" s="3" t="s">
        <v>157</v>
      </c>
      <c r="E5712" s="9">
        <v>42062</v>
      </c>
      <c r="F5712" s="6" t="str">
        <f t="shared" si="269"/>
        <v>wl15 Comdty</v>
      </c>
      <c r="G5712" s="6" t="str" cm="1">
        <f t="array" ref="G5712">_xll.BQL.DATE(_xll.BADDPERIODS(DATE(YEAR(E5712),MONTH(E5712),DAY(15)),"NUMBEROFPERIODS",B5712,"PER=M","CDR=BZ","BusDayAdj=-1"))</f>
        <v>#N/A Connection</v>
      </c>
      <c r="H5712" s="6" t="str">
        <f>IFERROR(_xll.BCOUNTPERIODS($E$2,G5712,"CDR=BZ")*1,"")</f>
        <v/>
      </c>
      <c r="I5712" s="6" t="str" cm="1">
        <f t="array" ref="I5712">_xll.BQL.DATE(_xll.BADDPERIODS(EOMONTH(E5712,0),"NUMBEROFPERIODS",B5712,"PER=M","CDR=BZ","BusDayAdj=2"))</f>
        <v>#N/A Connection</v>
      </c>
      <c r="J5712" s="6" t="str">
        <f>IFERROR(_xll.BCOUNTPERIODS(E5712,I5712,"CDR=BZ")*1,"")</f>
        <v/>
      </c>
      <c r="K5712" s="7" t="e">
        <f t="shared" si="267"/>
        <v>#VALUE!</v>
      </c>
      <c r="L5712" s="8" cm="1">
        <f t="array" ref="L5712">_xll.BDH($F5712,L$1,$E5712,$E5712,"per=m","days=all","fill=0","dts=h","QtTyp=P")</f>
        <v>0</v>
      </c>
      <c r="M5712" s="6" cm="1">
        <f t="array" ref="M5712">_xll.BDH($F5712,M$1,$E5712,$E5712,"per=m","days=all","fill=0","dts=h","QtTyp=P")</f>
        <v>0</v>
      </c>
    </row>
    <row r="5713" spans="1:13" x14ac:dyDescent="0.25">
      <c r="A5713" s="6" t="str">
        <f t="shared" si="268"/>
        <v>wl15 Comdty20150331</v>
      </c>
      <c r="B5713" s="3">
        <v>15</v>
      </c>
      <c r="C5713" s="3">
        <v>315</v>
      </c>
      <c r="D5713" s="3" t="s">
        <v>157</v>
      </c>
      <c r="E5713" s="9">
        <v>42094</v>
      </c>
      <c r="F5713" s="6" t="str">
        <f t="shared" si="269"/>
        <v>wl15 Comdty</v>
      </c>
      <c r="G5713" s="6" t="str" cm="1">
        <f t="array" ref="G5713">_xll.BQL.DATE(_xll.BADDPERIODS(DATE(YEAR(E5713),MONTH(E5713),DAY(15)),"NUMBEROFPERIODS",B5713,"PER=M","CDR=BZ","BusDayAdj=-1"))</f>
        <v>#N/A Connection</v>
      </c>
      <c r="H5713" s="6" t="str">
        <f>IFERROR(_xll.BCOUNTPERIODS($E$2,G5713,"CDR=BZ")*1,"")</f>
        <v/>
      </c>
      <c r="I5713" s="6" t="str" cm="1">
        <f t="array" ref="I5713">_xll.BQL.DATE(_xll.BADDPERIODS(EOMONTH(E5713,0),"NUMBEROFPERIODS",B5713,"PER=M","CDR=BZ","BusDayAdj=2"))</f>
        <v>#N/A Connection</v>
      </c>
      <c r="J5713" s="6" t="str">
        <f>IFERROR(_xll.BCOUNTPERIODS(E5713,I5713,"CDR=BZ")*1,"")</f>
        <v/>
      </c>
      <c r="K5713" s="7" t="e">
        <f t="shared" si="267"/>
        <v>#VALUE!</v>
      </c>
      <c r="L5713" s="8" cm="1">
        <f t="array" ref="L5713">_xll.BDH($F5713,L$1,$E5713,$E5713,"per=m","days=all","fill=0","dts=h","QtTyp=P")</f>
        <v>0</v>
      </c>
      <c r="M5713" s="6" cm="1">
        <f t="array" ref="M5713">_xll.BDH($F5713,M$1,$E5713,$E5713,"per=m","days=all","fill=0","dts=h","QtTyp=P")</f>
        <v>0</v>
      </c>
    </row>
    <row r="5714" spans="1:13" x14ac:dyDescent="0.25">
      <c r="A5714" s="6" t="str">
        <f t="shared" si="268"/>
        <v>wl15 Comdty20150430</v>
      </c>
      <c r="B5714" s="3">
        <v>15</v>
      </c>
      <c r="C5714" s="3">
        <v>315</v>
      </c>
      <c r="D5714" s="3" t="s">
        <v>157</v>
      </c>
      <c r="E5714" s="9">
        <v>42124</v>
      </c>
      <c r="F5714" s="6" t="str">
        <f t="shared" si="269"/>
        <v>wl15 Comdty</v>
      </c>
      <c r="G5714" s="6" t="str" cm="1">
        <f t="array" ref="G5714">_xll.BQL.DATE(_xll.BADDPERIODS(DATE(YEAR(E5714),MONTH(E5714),DAY(15)),"NUMBEROFPERIODS",B5714,"PER=M","CDR=BZ","BusDayAdj=-1"))</f>
        <v>#N/A Connection</v>
      </c>
      <c r="H5714" s="6" t="str">
        <f>IFERROR(_xll.BCOUNTPERIODS($E$2,G5714,"CDR=BZ")*1,"")</f>
        <v/>
      </c>
      <c r="I5714" s="6" t="str" cm="1">
        <f t="array" ref="I5714">_xll.BQL.DATE(_xll.BADDPERIODS(EOMONTH(E5714,0),"NUMBEROFPERIODS",B5714,"PER=M","CDR=BZ","BusDayAdj=2"))</f>
        <v>#N/A Connection</v>
      </c>
      <c r="J5714" s="6" t="str">
        <f>IFERROR(_xll.BCOUNTPERIODS(E5714,I5714,"CDR=BZ")*1,"")</f>
        <v/>
      </c>
      <c r="K5714" s="7" t="e">
        <f t="shared" si="267"/>
        <v>#VALUE!</v>
      </c>
      <c r="L5714" s="8" cm="1">
        <f t="array" ref="L5714">_xll.BDH($F5714,L$1,$E5714,$E5714,"per=m","days=all","fill=0","dts=h","QtTyp=P")</f>
        <v>0</v>
      </c>
      <c r="M5714" s="6" cm="1">
        <f t="array" ref="M5714">_xll.BDH($F5714,M$1,$E5714,$E5714,"per=m","days=all","fill=0","dts=h","QtTyp=P")</f>
        <v>0</v>
      </c>
    </row>
    <row r="5715" spans="1:13" x14ac:dyDescent="0.25">
      <c r="A5715" s="6" t="str">
        <f t="shared" si="268"/>
        <v>wl15 Comdty20150529</v>
      </c>
      <c r="B5715" s="3">
        <v>15</v>
      </c>
      <c r="C5715" s="3">
        <v>315</v>
      </c>
      <c r="D5715" s="3" t="s">
        <v>157</v>
      </c>
      <c r="E5715" s="9">
        <v>42153</v>
      </c>
      <c r="F5715" s="6" t="str">
        <f t="shared" si="269"/>
        <v>wl15 Comdty</v>
      </c>
      <c r="G5715" s="6" t="str" cm="1">
        <f t="array" ref="G5715">_xll.BQL.DATE(_xll.BADDPERIODS(DATE(YEAR(E5715),MONTH(E5715),DAY(15)),"NUMBEROFPERIODS",B5715,"PER=M","CDR=BZ","BusDayAdj=-1"))</f>
        <v>#N/A Connection</v>
      </c>
      <c r="H5715" s="6" t="str">
        <f>IFERROR(_xll.BCOUNTPERIODS($E$2,G5715,"CDR=BZ")*1,"")</f>
        <v/>
      </c>
      <c r="I5715" s="6" t="str" cm="1">
        <f t="array" ref="I5715">_xll.BQL.DATE(_xll.BADDPERIODS(EOMONTH(E5715,0),"NUMBEROFPERIODS",B5715,"PER=M","CDR=BZ","BusDayAdj=2"))</f>
        <v>#N/A Connection</v>
      </c>
      <c r="J5715" s="6" t="str">
        <f>IFERROR(_xll.BCOUNTPERIODS(E5715,I5715,"CDR=BZ")*1,"")</f>
        <v/>
      </c>
      <c r="K5715" s="7" t="e">
        <f t="shared" si="267"/>
        <v>#VALUE!</v>
      </c>
      <c r="L5715" s="8" cm="1">
        <f t="array" ref="L5715">_xll.BDH($F5715,L$1,$E5715,$E5715,"per=m","days=all","fill=0","dts=h","QtTyp=P")</f>
        <v>7.01</v>
      </c>
      <c r="M5715" s="6" cm="1">
        <f t="array" ref="M5715">_xll.BDH($F5715,M$1,$E5715,$E5715,"per=m","days=all","fill=0","dts=h","QtTyp=P")</f>
        <v>0</v>
      </c>
    </row>
    <row r="5716" spans="1:13" x14ac:dyDescent="0.25">
      <c r="A5716" s="6" t="str">
        <f t="shared" si="268"/>
        <v>wl15 Comdty20150630</v>
      </c>
      <c r="B5716" s="3">
        <v>15</v>
      </c>
      <c r="C5716" s="3">
        <v>315</v>
      </c>
      <c r="D5716" s="3" t="s">
        <v>157</v>
      </c>
      <c r="E5716" s="9">
        <v>42185</v>
      </c>
      <c r="F5716" s="6" t="str">
        <f t="shared" si="269"/>
        <v>wl15 Comdty</v>
      </c>
      <c r="G5716" s="6" t="str" cm="1">
        <f t="array" ref="G5716">_xll.BQL.DATE(_xll.BADDPERIODS(DATE(YEAR(E5716),MONTH(E5716),DAY(15)),"NUMBEROFPERIODS",B5716,"PER=M","CDR=BZ","BusDayAdj=-1"))</f>
        <v>#N/A Connection</v>
      </c>
      <c r="H5716" s="6" t="str">
        <f>IFERROR(_xll.BCOUNTPERIODS($E$2,G5716,"CDR=BZ")*1,"")</f>
        <v/>
      </c>
      <c r="I5716" s="6" t="str" cm="1">
        <f t="array" ref="I5716">_xll.BQL.DATE(_xll.BADDPERIODS(EOMONTH(E5716,0),"NUMBEROFPERIODS",B5716,"PER=M","CDR=BZ","BusDayAdj=2"))</f>
        <v>#N/A Connection</v>
      </c>
      <c r="J5716" s="6" t="str">
        <f>IFERROR(_xll.BCOUNTPERIODS(E5716,I5716,"CDR=BZ")*1,"")</f>
        <v/>
      </c>
      <c r="K5716" s="7" t="e">
        <f t="shared" si="267"/>
        <v>#VALUE!</v>
      </c>
      <c r="L5716" s="8" cm="1">
        <f t="array" ref="L5716">_xll.BDH($F5716,L$1,$E5716,$E5716,"per=m","days=all","fill=0","dts=h","QtTyp=P")</f>
        <v>0</v>
      </c>
      <c r="M5716" s="6" cm="1">
        <f t="array" ref="M5716">_xll.BDH($F5716,M$1,$E5716,$E5716,"per=m","days=all","fill=0","dts=h","QtTyp=P")</f>
        <v>0</v>
      </c>
    </row>
    <row r="5717" spans="1:13" x14ac:dyDescent="0.25">
      <c r="A5717" s="6" t="str">
        <f t="shared" si="268"/>
        <v>wl15 Comdty20150731</v>
      </c>
      <c r="B5717" s="3">
        <v>15</v>
      </c>
      <c r="C5717" s="3">
        <v>315</v>
      </c>
      <c r="D5717" s="3" t="s">
        <v>157</v>
      </c>
      <c r="E5717" s="9">
        <v>42216</v>
      </c>
      <c r="F5717" s="6" t="str">
        <f t="shared" si="269"/>
        <v>wl15 Comdty</v>
      </c>
      <c r="G5717" s="6" t="str" cm="1">
        <f t="array" ref="G5717">_xll.BQL.DATE(_xll.BADDPERIODS(DATE(YEAR(E5717),MONTH(E5717),DAY(15)),"NUMBEROFPERIODS",B5717,"PER=M","CDR=BZ","BusDayAdj=-1"))</f>
        <v>#N/A Connection</v>
      </c>
      <c r="H5717" s="6" t="str">
        <f>IFERROR(_xll.BCOUNTPERIODS($E$2,G5717,"CDR=BZ")*1,"")</f>
        <v/>
      </c>
      <c r="I5717" s="6" t="str" cm="1">
        <f t="array" ref="I5717">_xll.BQL.DATE(_xll.BADDPERIODS(EOMONTH(E5717,0),"NUMBEROFPERIODS",B5717,"PER=M","CDR=BZ","BusDayAdj=2"))</f>
        <v>#N/A Connection</v>
      </c>
      <c r="J5717" s="6" t="str">
        <f>IFERROR(_xll.BCOUNTPERIODS(E5717,I5717,"CDR=BZ")*1,"")</f>
        <v/>
      </c>
      <c r="K5717" s="7" t="e">
        <f t="shared" si="267"/>
        <v>#VALUE!</v>
      </c>
      <c r="L5717" s="8" cm="1">
        <f t="array" ref="L5717">_xll.BDH($F5717,L$1,$E5717,$E5717,"per=m","days=all","fill=0","dts=h","QtTyp=P")</f>
        <v>0</v>
      </c>
      <c r="M5717" s="6" cm="1">
        <f t="array" ref="M5717">_xll.BDH($F5717,M$1,$E5717,$E5717,"per=m","days=all","fill=0","dts=h","QtTyp=P")</f>
        <v>0</v>
      </c>
    </row>
    <row r="5718" spans="1:13" x14ac:dyDescent="0.25">
      <c r="A5718" s="6" t="str">
        <f t="shared" si="268"/>
        <v>wl15 Comdty20150831</v>
      </c>
      <c r="B5718" s="3">
        <v>15</v>
      </c>
      <c r="C5718" s="3">
        <v>315</v>
      </c>
      <c r="D5718" s="3" t="s">
        <v>157</v>
      </c>
      <c r="E5718" s="9">
        <v>42247</v>
      </c>
      <c r="F5718" s="6" t="str">
        <f t="shared" si="269"/>
        <v>wl15 Comdty</v>
      </c>
      <c r="G5718" s="6" t="str" cm="1">
        <f t="array" ref="G5718">_xll.BQL.DATE(_xll.BADDPERIODS(DATE(YEAR(E5718),MONTH(E5718),DAY(15)),"NUMBEROFPERIODS",B5718,"PER=M","CDR=BZ","BusDayAdj=-1"))</f>
        <v>#N/A Connection</v>
      </c>
      <c r="H5718" s="6" t="str">
        <f>IFERROR(_xll.BCOUNTPERIODS($E$2,G5718,"CDR=BZ")*1,"")</f>
        <v/>
      </c>
      <c r="I5718" s="6" t="str" cm="1">
        <f t="array" ref="I5718">_xll.BQL.DATE(_xll.BADDPERIODS(EOMONTH(E5718,0),"NUMBEROFPERIODS",B5718,"PER=M","CDR=BZ","BusDayAdj=2"))</f>
        <v>#N/A Connection</v>
      </c>
      <c r="J5718" s="6" t="str">
        <f>IFERROR(_xll.BCOUNTPERIODS(E5718,I5718,"CDR=BZ")*1,"")</f>
        <v/>
      </c>
      <c r="K5718" s="7" t="e">
        <f t="shared" si="267"/>
        <v>#VALUE!</v>
      </c>
      <c r="L5718" s="8" cm="1">
        <f t="array" ref="L5718">_xll.BDH($F5718,L$1,$E5718,$E5718,"per=m","days=all","fill=0","dts=h","QtTyp=P")</f>
        <v>0</v>
      </c>
      <c r="M5718" s="6" cm="1">
        <f t="array" ref="M5718">_xll.BDH($F5718,M$1,$E5718,$E5718,"per=m","days=all","fill=0","dts=h","QtTyp=P")</f>
        <v>0</v>
      </c>
    </row>
    <row r="5719" spans="1:13" x14ac:dyDescent="0.25">
      <c r="A5719" s="6" t="str">
        <f t="shared" si="268"/>
        <v>wl15 Comdty20150930</v>
      </c>
      <c r="B5719" s="3">
        <v>15</v>
      </c>
      <c r="C5719" s="3">
        <v>315</v>
      </c>
      <c r="D5719" s="3" t="s">
        <v>157</v>
      </c>
      <c r="E5719" s="9">
        <v>42277</v>
      </c>
      <c r="F5719" s="6" t="str">
        <f t="shared" si="269"/>
        <v>wl15 Comdty</v>
      </c>
      <c r="G5719" s="6" t="str" cm="1">
        <f t="array" ref="G5719">_xll.BQL.DATE(_xll.BADDPERIODS(DATE(YEAR(E5719),MONTH(E5719),DAY(15)),"NUMBEROFPERIODS",B5719,"PER=M","CDR=BZ","BusDayAdj=-1"))</f>
        <v>#N/A Connection</v>
      </c>
      <c r="H5719" s="6" t="str">
        <f>IFERROR(_xll.BCOUNTPERIODS($E$2,G5719,"CDR=BZ")*1,"")</f>
        <v/>
      </c>
      <c r="I5719" s="6" t="str" cm="1">
        <f t="array" ref="I5719">_xll.BQL.DATE(_xll.BADDPERIODS(EOMONTH(E5719,0),"NUMBEROFPERIODS",B5719,"PER=M","CDR=BZ","BusDayAdj=2"))</f>
        <v>#N/A Connection</v>
      </c>
      <c r="J5719" s="6" t="str">
        <f>IFERROR(_xll.BCOUNTPERIODS(E5719,I5719,"CDR=BZ")*1,"")</f>
        <v/>
      </c>
      <c r="K5719" s="7" t="e">
        <f t="shared" si="267"/>
        <v>#VALUE!</v>
      </c>
      <c r="L5719" s="8" cm="1">
        <f t="array" ref="L5719">_xll.BDH($F5719,L$1,$E5719,$E5719,"per=m","days=all","fill=0","dts=h","QtTyp=P")</f>
        <v>0</v>
      </c>
      <c r="M5719" s="6" cm="1">
        <f t="array" ref="M5719">_xll.BDH($F5719,M$1,$E5719,$E5719,"per=m","days=all","fill=0","dts=h","QtTyp=P")</f>
        <v>0</v>
      </c>
    </row>
    <row r="5720" spans="1:13" x14ac:dyDescent="0.25">
      <c r="A5720" s="6" t="str">
        <f t="shared" si="268"/>
        <v>wl15 Comdty20151030</v>
      </c>
      <c r="B5720" s="3">
        <v>15</v>
      </c>
      <c r="C5720" s="3">
        <v>315</v>
      </c>
      <c r="D5720" s="3" t="s">
        <v>157</v>
      </c>
      <c r="E5720" s="9">
        <v>42307</v>
      </c>
      <c r="F5720" s="6" t="str">
        <f t="shared" si="269"/>
        <v>wl15 Comdty</v>
      </c>
      <c r="G5720" s="6" t="str" cm="1">
        <f t="array" ref="G5720">_xll.BQL.DATE(_xll.BADDPERIODS(DATE(YEAR(E5720),MONTH(E5720),DAY(15)),"NUMBEROFPERIODS",B5720,"PER=M","CDR=BZ","BusDayAdj=-1"))</f>
        <v>#N/A Connection</v>
      </c>
      <c r="H5720" s="6" t="str">
        <f>IFERROR(_xll.BCOUNTPERIODS($E$2,G5720,"CDR=BZ")*1,"")</f>
        <v/>
      </c>
      <c r="I5720" s="6" t="str" cm="1">
        <f t="array" ref="I5720">_xll.BQL.DATE(_xll.BADDPERIODS(EOMONTH(E5720,0),"NUMBEROFPERIODS",B5720,"PER=M","CDR=BZ","BusDayAdj=2"))</f>
        <v>#N/A Connection</v>
      </c>
      <c r="J5720" s="6" t="str">
        <f>IFERROR(_xll.BCOUNTPERIODS(E5720,I5720,"CDR=BZ")*1,"")</f>
        <v/>
      </c>
      <c r="K5720" s="7" t="e">
        <f t="shared" si="267"/>
        <v>#VALUE!</v>
      </c>
      <c r="L5720" s="8" cm="1">
        <f t="array" ref="L5720">_xll.BDH($F5720,L$1,$E5720,$E5720,"per=m","days=all","fill=0","dts=h","QtTyp=P")</f>
        <v>0</v>
      </c>
      <c r="M5720" s="6" cm="1">
        <f t="array" ref="M5720">_xll.BDH($F5720,M$1,$E5720,$E5720,"per=m","days=all","fill=0","dts=h","QtTyp=P")</f>
        <v>0</v>
      </c>
    </row>
    <row r="5721" spans="1:13" x14ac:dyDescent="0.25">
      <c r="A5721" s="6" t="str">
        <f t="shared" si="268"/>
        <v>wl15 Comdty20151130</v>
      </c>
      <c r="B5721" s="3">
        <v>15</v>
      </c>
      <c r="C5721" s="3">
        <v>315</v>
      </c>
      <c r="D5721" s="3" t="s">
        <v>157</v>
      </c>
      <c r="E5721" s="9">
        <v>42338</v>
      </c>
      <c r="F5721" s="6" t="str">
        <f t="shared" si="269"/>
        <v>wl15 Comdty</v>
      </c>
      <c r="G5721" s="6" t="str" cm="1">
        <f t="array" ref="G5721">_xll.BQL.DATE(_xll.BADDPERIODS(DATE(YEAR(E5721),MONTH(E5721),DAY(15)),"NUMBEROFPERIODS",B5721,"PER=M","CDR=BZ","BusDayAdj=-1"))</f>
        <v>#N/A Connection</v>
      </c>
      <c r="H5721" s="6" t="str">
        <f>IFERROR(_xll.BCOUNTPERIODS($E$2,G5721,"CDR=BZ")*1,"")</f>
        <v/>
      </c>
      <c r="I5721" s="6" t="str" cm="1">
        <f t="array" ref="I5721">_xll.BQL.DATE(_xll.BADDPERIODS(EOMONTH(E5721,0),"NUMBEROFPERIODS",B5721,"PER=M","CDR=BZ","BusDayAdj=2"))</f>
        <v>#N/A Connection</v>
      </c>
      <c r="J5721" s="6" t="str">
        <f>IFERROR(_xll.BCOUNTPERIODS(E5721,I5721,"CDR=BZ")*1,"")</f>
        <v/>
      </c>
      <c r="K5721" s="7" t="e">
        <f t="shared" si="267"/>
        <v>#VALUE!</v>
      </c>
      <c r="L5721" s="8" cm="1">
        <f t="array" ref="L5721">_xll.BDH($F5721,L$1,$E5721,$E5721,"per=m","days=all","fill=0","dts=h","QtTyp=P")</f>
        <v>0</v>
      </c>
      <c r="M5721" s="6" cm="1">
        <f t="array" ref="M5721">_xll.BDH($F5721,M$1,$E5721,$E5721,"per=m","days=all","fill=0","dts=h","QtTyp=P")</f>
        <v>0</v>
      </c>
    </row>
    <row r="5722" spans="1:13" x14ac:dyDescent="0.25">
      <c r="A5722" s="6" t="str">
        <f t="shared" si="268"/>
        <v>wl15 Comdty20151231</v>
      </c>
      <c r="B5722" s="3">
        <v>15</v>
      </c>
      <c r="C5722" s="3">
        <v>315</v>
      </c>
      <c r="D5722" s="3" t="s">
        <v>157</v>
      </c>
      <c r="E5722" s="9">
        <v>42369</v>
      </c>
      <c r="F5722" s="6" t="str">
        <f t="shared" si="269"/>
        <v>wl15 Comdty</v>
      </c>
      <c r="G5722" s="6" t="str" cm="1">
        <f t="array" ref="G5722">_xll.BQL.DATE(_xll.BADDPERIODS(DATE(YEAR(E5722),MONTH(E5722),DAY(15)),"NUMBEROFPERIODS",B5722,"PER=M","CDR=BZ","BusDayAdj=-1"))</f>
        <v>#N/A Connection</v>
      </c>
      <c r="H5722" s="6" t="str">
        <f>IFERROR(_xll.BCOUNTPERIODS($E$2,G5722,"CDR=BZ")*1,"")</f>
        <v/>
      </c>
      <c r="I5722" s="6" t="str" cm="1">
        <f t="array" ref="I5722">_xll.BQL.DATE(_xll.BADDPERIODS(EOMONTH(E5722,0),"NUMBEROFPERIODS",B5722,"PER=M","CDR=BZ","BusDayAdj=2"))</f>
        <v>#N/A Connection</v>
      </c>
      <c r="J5722" s="6" t="str">
        <f>IFERROR(_xll.BCOUNTPERIODS(E5722,I5722,"CDR=BZ")*1,"")</f>
        <v/>
      </c>
      <c r="K5722" s="7" t="e">
        <f t="shared" si="267"/>
        <v>#VALUE!</v>
      </c>
      <c r="L5722" s="8" cm="1">
        <f t="array" ref="L5722">_xll.BDH($F5722,L$1,$E5722,$E5722,"per=m","days=all","fill=0","dts=h","QtTyp=P")</f>
        <v>0</v>
      </c>
      <c r="M5722" s="6" cm="1">
        <f t="array" ref="M5722">_xll.BDH($F5722,M$1,$E5722,$E5722,"per=m","days=all","fill=0","dts=h","QtTyp=P")</f>
        <v>0</v>
      </c>
    </row>
    <row r="5723" spans="1:13" x14ac:dyDescent="0.25">
      <c r="A5723" s="6" t="str">
        <f t="shared" si="268"/>
        <v>wl15 Comdty20160129</v>
      </c>
      <c r="B5723" s="3">
        <v>15</v>
      </c>
      <c r="C5723" s="3">
        <v>315</v>
      </c>
      <c r="D5723" s="3" t="s">
        <v>157</v>
      </c>
      <c r="E5723" s="9">
        <v>42398</v>
      </c>
      <c r="F5723" s="6" t="str">
        <f t="shared" si="269"/>
        <v>wl15 Comdty</v>
      </c>
      <c r="G5723" s="6" t="str" cm="1">
        <f t="array" ref="G5723">_xll.BQL.DATE(_xll.BADDPERIODS(DATE(YEAR(E5723),MONTH(E5723),DAY(15)),"NUMBEROFPERIODS",B5723,"PER=M","CDR=BZ","BusDayAdj=-1"))</f>
        <v>#N/A Connection</v>
      </c>
      <c r="H5723" s="6" t="str">
        <f>IFERROR(_xll.BCOUNTPERIODS($E$2,G5723,"CDR=BZ")*1,"")</f>
        <v/>
      </c>
      <c r="I5723" s="6" t="str" cm="1">
        <f t="array" ref="I5723">_xll.BQL.DATE(_xll.BADDPERIODS(EOMONTH(E5723,0),"NUMBEROFPERIODS",B5723,"PER=M","CDR=BZ","BusDayAdj=2"))</f>
        <v>#N/A Connection</v>
      </c>
      <c r="J5723" s="6" t="str">
        <f>IFERROR(_xll.BCOUNTPERIODS(E5723,I5723,"CDR=BZ")*1,"")</f>
        <v/>
      </c>
      <c r="K5723" s="7" t="e">
        <f t="shared" si="267"/>
        <v>#VALUE!</v>
      </c>
      <c r="L5723" s="8" cm="1">
        <f t="array" ref="L5723">_xll.BDH($F5723,L$1,$E5723,$E5723,"per=m","days=all","fill=0","dts=h","QtTyp=P")</f>
        <v>0</v>
      </c>
      <c r="M5723" s="6" cm="1">
        <f t="array" ref="M5723">_xll.BDH($F5723,M$1,$E5723,$E5723,"per=m","days=all","fill=0","dts=h","QtTyp=P")</f>
        <v>0</v>
      </c>
    </row>
    <row r="5724" spans="1:13" x14ac:dyDescent="0.25">
      <c r="A5724" s="6" t="str">
        <f t="shared" si="268"/>
        <v>wl15 Comdty20160229</v>
      </c>
      <c r="B5724" s="3">
        <v>15</v>
      </c>
      <c r="C5724" s="3">
        <v>315</v>
      </c>
      <c r="D5724" s="3" t="s">
        <v>157</v>
      </c>
      <c r="E5724" s="9">
        <v>42429</v>
      </c>
      <c r="F5724" s="6" t="str">
        <f t="shared" si="269"/>
        <v>wl15 Comdty</v>
      </c>
      <c r="G5724" s="6" t="str" cm="1">
        <f t="array" ref="G5724">_xll.BQL.DATE(_xll.BADDPERIODS(DATE(YEAR(E5724),MONTH(E5724),DAY(15)),"NUMBEROFPERIODS",B5724,"PER=M","CDR=BZ","BusDayAdj=-1"))</f>
        <v>#N/A Connection</v>
      </c>
      <c r="H5724" s="6" t="str">
        <f>IFERROR(_xll.BCOUNTPERIODS($E$2,G5724,"CDR=BZ")*1,"")</f>
        <v/>
      </c>
      <c r="I5724" s="6" t="str" cm="1">
        <f t="array" ref="I5724">_xll.BQL.DATE(_xll.BADDPERIODS(EOMONTH(E5724,0),"NUMBEROFPERIODS",B5724,"PER=M","CDR=BZ","BusDayAdj=2"))</f>
        <v>#N/A Connection</v>
      </c>
      <c r="J5724" s="6" t="str">
        <f>IFERROR(_xll.BCOUNTPERIODS(E5724,I5724,"CDR=BZ")*1,"")</f>
        <v/>
      </c>
      <c r="K5724" s="7" t="e">
        <f t="shared" si="267"/>
        <v>#VALUE!</v>
      </c>
      <c r="L5724" s="8" cm="1">
        <f t="array" ref="L5724">_xll.BDH($F5724,L$1,$E5724,$E5724,"per=m","days=all","fill=0","dts=h","QtTyp=P")</f>
        <v>5.68</v>
      </c>
      <c r="M5724" s="6" cm="1">
        <f t="array" ref="M5724">_xll.BDH($F5724,M$1,$E5724,$E5724,"per=m","days=all","fill=0","dts=h","QtTyp=P")</f>
        <v>0</v>
      </c>
    </row>
    <row r="5725" spans="1:13" x14ac:dyDescent="0.25">
      <c r="A5725" s="6" t="str">
        <f t="shared" si="268"/>
        <v>wl15 Comdty20160331</v>
      </c>
      <c r="B5725" s="3">
        <v>15</v>
      </c>
      <c r="C5725" s="3">
        <v>315</v>
      </c>
      <c r="D5725" s="3" t="s">
        <v>157</v>
      </c>
      <c r="E5725" s="9">
        <v>42460</v>
      </c>
      <c r="F5725" s="6" t="str">
        <f t="shared" si="269"/>
        <v>wl15 Comdty</v>
      </c>
      <c r="G5725" s="6" t="str" cm="1">
        <f t="array" ref="G5725">_xll.BQL.DATE(_xll.BADDPERIODS(DATE(YEAR(E5725),MONTH(E5725),DAY(15)),"NUMBEROFPERIODS",B5725,"PER=M","CDR=BZ","BusDayAdj=-1"))</f>
        <v>#N/A Connection</v>
      </c>
      <c r="H5725" s="6" t="str">
        <f>IFERROR(_xll.BCOUNTPERIODS($E$2,G5725,"CDR=BZ")*1,"")</f>
        <v/>
      </c>
      <c r="I5725" s="6" t="str" cm="1">
        <f t="array" ref="I5725">_xll.BQL.DATE(_xll.BADDPERIODS(EOMONTH(E5725,0),"NUMBEROFPERIODS",B5725,"PER=M","CDR=BZ","BusDayAdj=2"))</f>
        <v>#N/A Connection</v>
      </c>
      <c r="J5725" s="6" t="str">
        <f>IFERROR(_xll.BCOUNTPERIODS(E5725,I5725,"CDR=BZ")*1,"")</f>
        <v/>
      </c>
      <c r="K5725" s="7" t="e">
        <f t="shared" si="267"/>
        <v>#VALUE!</v>
      </c>
      <c r="L5725" s="8" cm="1">
        <f t="array" ref="L5725">_xll.BDH($F5725,L$1,$E5725,$E5725,"per=m","days=all","fill=0","dts=h","QtTyp=P")</f>
        <v>0</v>
      </c>
      <c r="M5725" s="6" cm="1">
        <f t="array" ref="M5725">_xll.BDH($F5725,M$1,$E5725,$E5725,"per=m","days=all","fill=0","dts=h","QtTyp=P")</f>
        <v>0</v>
      </c>
    </row>
    <row r="5726" spans="1:13" x14ac:dyDescent="0.25">
      <c r="A5726" s="6" t="str">
        <f t="shared" si="268"/>
        <v>wl15 Comdty20160429</v>
      </c>
      <c r="B5726" s="3">
        <v>15</v>
      </c>
      <c r="C5726" s="3">
        <v>315</v>
      </c>
      <c r="D5726" s="3" t="s">
        <v>157</v>
      </c>
      <c r="E5726" s="9">
        <v>42489</v>
      </c>
      <c r="F5726" s="6" t="str">
        <f t="shared" si="269"/>
        <v>wl15 Comdty</v>
      </c>
      <c r="G5726" s="6" t="str" cm="1">
        <f t="array" ref="G5726">_xll.BQL.DATE(_xll.BADDPERIODS(DATE(YEAR(E5726),MONTH(E5726),DAY(15)),"NUMBEROFPERIODS",B5726,"PER=M","CDR=BZ","BusDayAdj=-1"))</f>
        <v>#N/A Connection</v>
      </c>
      <c r="H5726" s="6" t="str">
        <f>IFERROR(_xll.BCOUNTPERIODS($E$2,G5726,"CDR=BZ")*1,"")</f>
        <v/>
      </c>
      <c r="I5726" s="6" t="str" cm="1">
        <f t="array" ref="I5726">_xll.BQL.DATE(_xll.BADDPERIODS(EOMONTH(E5726,0),"NUMBEROFPERIODS",B5726,"PER=M","CDR=BZ","BusDayAdj=2"))</f>
        <v>#N/A Connection</v>
      </c>
      <c r="J5726" s="6" t="str">
        <f>IFERROR(_xll.BCOUNTPERIODS(E5726,I5726,"CDR=BZ")*1,"")</f>
        <v/>
      </c>
      <c r="K5726" s="7" t="e">
        <f t="shared" si="267"/>
        <v>#VALUE!</v>
      </c>
      <c r="L5726" s="8" cm="1">
        <f t="array" ref="L5726">_xll.BDH($F5726,L$1,$E5726,$E5726,"per=m","days=all","fill=0","dts=h","QtTyp=P")</f>
        <v>0</v>
      </c>
      <c r="M5726" s="6" cm="1">
        <f t="array" ref="M5726">_xll.BDH($F5726,M$1,$E5726,$E5726,"per=m","days=all","fill=0","dts=h","QtTyp=P")</f>
        <v>0</v>
      </c>
    </row>
    <row r="5727" spans="1:13" x14ac:dyDescent="0.25">
      <c r="A5727" s="6" t="str">
        <f t="shared" si="268"/>
        <v>wl15 Comdty20160531</v>
      </c>
      <c r="B5727" s="3">
        <v>15</v>
      </c>
      <c r="C5727" s="3">
        <v>315</v>
      </c>
      <c r="D5727" s="3" t="s">
        <v>157</v>
      </c>
      <c r="E5727" s="9">
        <v>42521</v>
      </c>
      <c r="F5727" s="6" t="str">
        <f t="shared" si="269"/>
        <v>wl15 Comdty</v>
      </c>
      <c r="G5727" s="6" t="str" cm="1">
        <f t="array" ref="G5727">_xll.BQL.DATE(_xll.BADDPERIODS(DATE(YEAR(E5727),MONTH(E5727),DAY(15)),"NUMBEROFPERIODS",B5727,"PER=M","CDR=BZ","BusDayAdj=-1"))</f>
        <v>#N/A Connection</v>
      </c>
      <c r="H5727" s="6" t="str">
        <f>IFERROR(_xll.BCOUNTPERIODS($E$2,G5727,"CDR=BZ")*1,"")</f>
        <v/>
      </c>
      <c r="I5727" s="6" t="str" cm="1">
        <f t="array" ref="I5727">_xll.BQL.DATE(_xll.BADDPERIODS(EOMONTH(E5727,0),"NUMBEROFPERIODS",B5727,"PER=M","CDR=BZ","BusDayAdj=2"))</f>
        <v>#N/A Connection</v>
      </c>
      <c r="J5727" s="6" t="str">
        <f>IFERROR(_xll.BCOUNTPERIODS(E5727,I5727,"CDR=BZ")*1,"")</f>
        <v/>
      </c>
      <c r="K5727" s="7" t="e">
        <f t="shared" si="267"/>
        <v>#VALUE!</v>
      </c>
      <c r="L5727" s="8" cm="1">
        <f t="array" ref="L5727">_xll.BDH($F5727,L$1,$E5727,$E5727,"per=m","days=all","fill=0","dts=h","QtTyp=P")</f>
        <v>0</v>
      </c>
      <c r="M5727" s="6" cm="1">
        <f t="array" ref="M5727">_xll.BDH($F5727,M$1,$E5727,$E5727,"per=m","days=all","fill=0","dts=h","QtTyp=P")</f>
        <v>0</v>
      </c>
    </row>
    <row r="5728" spans="1:13" x14ac:dyDescent="0.25">
      <c r="A5728" s="6" t="str">
        <f t="shared" si="268"/>
        <v>wl15 Comdty20160630</v>
      </c>
      <c r="B5728" s="3">
        <v>15</v>
      </c>
      <c r="C5728" s="3">
        <v>315</v>
      </c>
      <c r="D5728" s="3" t="s">
        <v>157</v>
      </c>
      <c r="E5728" s="9">
        <v>42551</v>
      </c>
      <c r="F5728" s="6" t="str">
        <f t="shared" si="269"/>
        <v>wl15 Comdty</v>
      </c>
      <c r="G5728" s="6" t="str" cm="1">
        <f t="array" ref="G5728">_xll.BQL.DATE(_xll.BADDPERIODS(DATE(YEAR(E5728),MONTH(E5728),DAY(15)),"NUMBEROFPERIODS",B5728,"PER=M","CDR=BZ","BusDayAdj=-1"))</f>
        <v>#N/A Connection</v>
      </c>
      <c r="H5728" s="6" t="str">
        <f>IFERROR(_xll.BCOUNTPERIODS($E$2,G5728,"CDR=BZ")*1,"")</f>
        <v/>
      </c>
      <c r="I5728" s="6" t="str" cm="1">
        <f t="array" ref="I5728">_xll.BQL.DATE(_xll.BADDPERIODS(EOMONTH(E5728,0),"NUMBEROFPERIODS",B5728,"PER=M","CDR=BZ","BusDayAdj=2"))</f>
        <v>#N/A Connection</v>
      </c>
      <c r="J5728" s="6" t="str">
        <f>IFERROR(_xll.BCOUNTPERIODS(E5728,I5728,"CDR=BZ")*1,"")</f>
        <v/>
      </c>
      <c r="K5728" s="7" t="e">
        <f t="shared" si="267"/>
        <v>#VALUE!</v>
      </c>
      <c r="L5728" s="8" cm="1">
        <f t="array" ref="L5728">_xll.BDH($F5728,L$1,$E5728,$E5728,"per=m","days=all","fill=0","dts=h","QtTyp=P")</f>
        <v>0</v>
      </c>
      <c r="M5728" s="6" cm="1">
        <f t="array" ref="M5728">_xll.BDH($F5728,M$1,$E5728,$E5728,"per=m","days=all","fill=0","dts=h","QtTyp=P")</f>
        <v>0</v>
      </c>
    </row>
    <row r="5729" spans="1:13" x14ac:dyDescent="0.25">
      <c r="A5729" s="6" t="str">
        <f t="shared" si="268"/>
        <v>wl15 Comdty20160729</v>
      </c>
      <c r="B5729" s="3">
        <v>15</v>
      </c>
      <c r="C5729" s="3">
        <v>315</v>
      </c>
      <c r="D5729" s="3" t="s">
        <v>157</v>
      </c>
      <c r="E5729" s="9">
        <v>42580</v>
      </c>
      <c r="F5729" s="6" t="str">
        <f t="shared" si="269"/>
        <v>wl15 Comdty</v>
      </c>
      <c r="G5729" s="6" t="str" cm="1">
        <f t="array" ref="G5729">_xll.BQL.DATE(_xll.BADDPERIODS(DATE(YEAR(E5729),MONTH(E5729),DAY(15)),"NUMBEROFPERIODS",B5729,"PER=M","CDR=BZ","BusDayAdj=-1"))</f>
        <v>#N/A Connection</v>
      </c>
      <c r="H5729" s="6" t="str">
        <f>IFERROR(_xll.BCOUNTPERIODS($E$2,G5729,"CDR=BZ")*1,"")</f>
        <v/>
      </c>
      <c r="I5729" s="6" t="str" cm="1">
        <f t="array" ref="I5729">_xll.BQL.DATE(_xll.BADDPERIODS(EOMONTH(E5729,0),"NUMBEROFPERIODS",B5729,"PER=M","CDR=BZ","BusDayAdj=2"))</f>
        <v>#N/A Connection</v>
      </c>
      <c r="J5729" s="6" t="str">
        <f>IFERROR(_xll.BCOUNTPERIODS(E5729,I5729,"CDR=BZ")*1,"")</f>
        <v/>
      </c>
      <c r="K5729" s="7" t="e">
        <f t="shared" si="267"/>
        <v>#VALUE!</v>
      </c>
      <c r="L5729" s="8" cm="1">
        <f t="array" ref="L5729">_xll.BDH($F5729,L$1,$E5729,$E5729,"per=m","days=all","fill=0","dts=h","QtTyp=P")</f>
        <v>0</v>
      </c>
      <c r="M5729" s="6" cm="1">
        <f t="array" ref="M5729">_xll.BDH($F5729,M$1,$E5729,$E5729,"per=m","days=all","fill=0","dts=h","QtTyp=P")</f>
        <v>0</v>
      </c>
    </row>
    <row r="5730" spans="1:13" x14ac:dyDescent="0.25">
      <c r="A5730" s="6" t="str">
        <f t="shared" si="268"/>
        <v>wl15 Comdty20160831</v>
      </c>
      <c r="B5730" s="3">
        <v>15</v>
      </c>
      <c r="C5730" s="3">
        <v>315</v>
      </c>
      <c r="D5730" s="3" t="s">
        <v>157</v>
      </c>
      <c r="E5730" s="9">
        <v>42613</v>
      </c>
      <c r="F5730" s="6" t="str">
        <f t="shared" si="269"/>
        <v>wl15 Comdty</v>
      </c>
      <c r="G5730" s="6" t="str" cm="1">
        <f t="array" ref="G5730">_xll.BQL.DATE(_xll.BADDPERIODS(DATE(YEAR(E5730),MONTH(E5730),DAY(15)),"NUMBEROFPERIODS",B5730,"PER=M","CDR=BZ","BusDayAdj=-1"))</f>
        <v>#N/A Connection</v>
      </c>
      <c r="H5730" s="6" t="str">
        <f>IFERROR(_xll.BCOUNTPERIODS($E$2,G5730,"CDR=BZ")*1,"")</f>
        <v/>
      </c>
      <c r="I5730" s="6" t="str" cm="1">
        <f t="array" ref="I5730">_xll.BQL.DATE(_xll.BADDPERIODS(EOMONTH(E5730,0),"NUMBEROFPERIODS",B5730,"PER=M","CDR=BZ","BusDayAdj=2"))</f>
        <v>#N/A Connection</v>
      </c>
      <c r="J5730" s="6" t="str">
        <f>IFERROR(_xll.BCOUNTPERIODS(E5730,I5730,"CDR=BZ")*1,"")</f>
        <v/>
      </c>
      <c r="K5730" s="7" t="e">
        <f t="shared" si="267"/>
        <v>#VALUE!</v>
      </c>
      <c r="L5730" s="8" cm="1">
        <f t="array" ref="L5730">_xll.BDH($F5730,L$1,$E5730,$E5730,"per=m","days=all","fill=0","dts=h","QtTyp=P")</f>
        <v>0</v>
      </c>
      <c r="M5730" s="6" cm="1">
        <f t="array" ref="M5730">_xll.BDH($F5730,M$1,$E5730,$E5730,"per=m","days=all","fill=0","dts=h","QtTyp=P")</f>
        <v>0</v>
      </c>
    </row>
    <row r="5731" spans="1:13" x14ac:dyDescent="0.25">
      <c r="A5731" s="6" t="str">
        <f t="shared" si="268"/>
        <v>wl15 Comdty20160930</v>
      </c>
      <c r="B5731" s="3">
        <v>15</v>
      </c>
      <c r="C5731" s="3">
        <v>315</v>
      </c>
      <c r="D5731" s="3" t="s">
        <v>157</v>
      </c>
      <c r="E5731" s="9">
        <v>42643</v>
      </c>
      <c r="F5731" s="6" t="str">
        <f t="shared" si="269"/>
        <v>wl15 Comdty</v>
      </c>
      <c r="G5731" s="6" t="str" cm="1">
        <f t="array" ref="G5731">_xll.BQL.DATE(_xll.BADDPERIODS(DATE(YEAR(E5731),MONTH(E5731),DAY(15)),"NUMBEROFPERIODS",B5731,"PER=M","CDR=BZ","BusDayAdj=-1"))</f>
        <v>#N/A Connection</v>
      </c>
      <c r="H5731" s="6" t="str">
        <f>IFERROR(_xll.BCOUNTPERIODS($E$2,G5731,"CDR=BZ")*1,"")</f>
        <v/>
      </c>
      <c r="I5731" s="6" t="str" cm="1">
        <f t="array" ref="I5731">_xll.BQL.DATE(_xll.BADDPERIODS(EOMONTH(E5731,0),"NUMBEROFPERIODS",B5731,"PER=M","CDR=BZ","BusDayAdj=2"))</f>
        <v>#N/A Connection</v>
      </c>
      <c r="J5731" s="6" t="str">
        <f>IFERROR(_xll.BCOUNTPERIODS(E5731,I5731,"CDR=BZ")*1,"")</f>
        <v/>
      </c>
      <c r="K5731" s="7" t="e">
        <f t="shared" si="267"/>
        <v>#VALUE!</v>
      </c>
      <c r="L5731" s="8" cm="1">
        <f t="array" ref="L5731">_xll.BDH($F5731,L$1,$E5731,$E5731,"per=m","days=all","fill=0","dts=h","QtTyp=P")</f>
        <v>0</v>
      </c>
      <c r="M5731" s="6" cm="1">
        <f t="array" ref="M5731">_xll.BDH($F5731,M$1,$E5731,$E5731,"per=m","days=all","fill=0","dts=h","QtTyp=P")</f>
        <v>0</v>
      </c>
    </row>
    <row r="5732" spans="1:13" x14ac:dyDescent="0.25">
      <c r="A5732" s="6" t="str">
        <f t="shared" si="268"/>
        <v>wl15 Comdty20161031</v>
      </c>
      <c r="B5732" s="3">
        <v>15</v>
      </c>
      <c r="C5732" s="3">
        <v>315</v>
      </c>
      <c r="D5732" s="3" t="s">
        <v>157</v>
      </c>
      <c r="E5732" s="9">
        <v>42674</v>
      </c>
      <c r="F5732" s="6" t="str">
        <f t="shared" si="269"/>
        <v>wl15 Comdty</v>
      </c>
      <c r="G5732" s="6" t="str" cm="1">
        <f t="array" ref="G5732">_xll.BQL.DATE(_xll.BADDPERIODS(DATE(YEAR(E5732),MONTH(E5732),DAY(15)),"NUMBEROFPERIODS",B5732,"PER=M","CDR=BZ","BusDayAdj=-1"))</f>
        <v>#N/A Connection</v>
      </c>
      <c r="H5732" s="6" t="str">
        <f>IFERROR(_xll.BCOUNTPERIODS($E$2,G5732,"CDR=BZ")*1,"")</f>
        <v/>
      </c>
      <c r="I5732" s="6" t="str" cm="1">
        <f t="array" ref="I5732">_xll.BQL.DATE(_xll.BADDPERIODS(EOMONTH(E5732,0),"NUMBEROFPERIODS",B5732,"PER=M","CDR=BZ","BusDayAdj=2"))</f>
        <v>#N/A Connection</v>
      </c>
      <c r="J5732" s="6" t="str">
        <f>IFERROR(_xll.BCOUNTPERIODS(E5732,I5732,"CDR=BZ")*1,"")</f>
        <v/>
      </c>
      <c r="K5732" s="7" t="e">
        <f t="shared" si="267"/>
        <v>#VALUE!</v>
      </c>
      <c r="L5732" s="8" cm="1">
        <f t="array" ref="L5732">_xll.BDH($F5732,L$1,$E5732,$E5732,"per=m","days=all","fill=0","dts=h","QtTyp=P")</f>
        <v>6.54</v>
      </c>
      <c r="M5732" s="6" cm="1">
        <f t="array" ref="M5732">_xll.BDH($F5732,M$1,$E5732,$E5732,"per=m","days=all","fill=0","dts=h","QtTyp=P")</f>
        <v>0</v>
      </c>
    </row>
    <row r="5733" spans="1:13" x14ac:dyDescent="0.25">
      <c r="A5733" s="6" t="str">
        <f t="shared" si="268"/>
        <v>wl15 Comdty20161130</v>
      </c>
      <c r="B5733" s="3">
        <v>15</v>
      </c>
      <c r="C5733" s="3">
        <v>315</v>
      </c>
      <c r="D5733" s="3" t="s">
        <v>157</v>
      </c>
      <c r="E5733" s="9">
        <v>42704</v>
      </c>
      <c r="F5733" s="6" t="str">
        <f t="shared" si="269"/>
        <v>wl15 Comdty</v>
      </c>
      <c r="G5733" s="6" t="str" cm="1">
        <f t="array" ref="G5733">_xll.BQL.DATE(_xll.BADDPERIODS(DATE(YEAR(E5733),MONTH(E5733),DAY(15)),"NUMBEROFPERIODS",B5733,"PER=M","CDR=BZ","BusDayAdj=-1"))</f>
        <v>#N/A Connection</v>
      </c>
      <c r="H5733" s="6" t="str">
        <f>IFERROR(_xll.BCOUNTPERIODS($E$2,G5733,"CDR=BZ")*1,"")</f>
        <v/>
      </c>
      <c r="I5733" s="6" t="str" cm="1">
        <f t="array" ref="I5733">_xll.BQL.DATE(_xll.BADDPERIODS(EOMONTH(E5733,0),"NUMBEROFPERIODS",B5733,"PER=M","CDR=BZ","BusDayAdj=2"))</f>
        <v>#N/A Connection</v>
      </c>
      <c r="J5733" s="6" t="str">
        <f>IFERROR(_xll.BCOUNTPERIODS(E5733,I5733,"CDR=BZ")*1,"")</f>
        <v/>
      </c>
      <c r="K5733" s="7" t="e">
        <f t="shared" si="267"/>
        <v>#VALUE!</v>
      </c>
      <c r="L5733" s="8" cm="1">
        <f t="array" ref="L5733">_xll.BDH($F5733,L$1,$E5733,$E5733,"per=m","days=all","fill=0","dts=h","QtTyp=P")</f>
        <v>6.89</v>
      </c>
      <c r="M5733" s="6" cm="1">
        <f t="array" ref="M5733">_xll.BDH($F5733,M$1,$E5733,$E5733,"per=m","days=all","fill=0","dts=h","QtTyp=P")</f>
        <v>0</v>
      </c>
    </row>
    <row r="5734" spans="1:13" x14ac:dyDescent="0.25">
      <c r="A5734" s="6" t="str">
        <f t="shared" si="268"/>
        <v>wl15 Comdty20161230</v>
      </c>
      <c r="B5734" s="3">
        <v>15</v>
      </c>
      <c r="C5734" s="3">
        <v>315</v>
      </c>
      <c r="D5734" s="3" t="s">
        <v>157</v>
      </c>
      <c r="E5734" s="9">
        <v>42734</v>
      </c>
      <c r="F5734" s="6" t="str">
        <f t="shared" si="269"/>
        <v>wl15 Comdty</v>
      </c>
      <c r="G5734" s="6" t="str" cm="1">
        <f t="array" ref="G5734">_xll.BQL.DATE(_xll.BADDPERIODS(DATE(YEAR(E5734),MONTH(E5734),DAY(15)),"NUMBEROFPERIODS",B5734,"PER=M","CDR=BZ","BusDayAdj=-1"))</f>
        <v>#N/A Connection</v>
      </c>
      <c r="H5734" s="6" t="str">
        <f>IFERROR(_xll.BCOUNTPERIODS($E$2,G5734,"CDR=BZ")*1,"")</f>
        <v/>
      </c>
      <c r="I5734" s="6" t="str" cm="1">
        <f t="array" ref="I5734">_xll.BQL.DATE(_xll.BADDPERIODS(EOMONTH(E5734,0),"NUMBEROFPERIODS",B5734,"PER=M","CDR=BZ","BusDayAdj=2"))</f>
        <v>#N/A Connection</v>
      </c>
      <c r="J5734" s="6" t="str">
        <f>IFERROR(_xll.BCOUNTPERIODS(E5734,I5734,"CDR=BZ")*1,"")</f>
        <v/>
      </c>
      <c r="K5734" s="7" t="e">
        <f t="shared" si="267"/>
        <v>#VALUE!</v>
      </c>
      <c r="L5734" s="8" cm="1">
        <f t="array" ref="L5734">_xll.BDH($F5734,L$1,$E5734,$E5734,"per=m","days=all","fill=0","dts=h","QtTyp=P")</f>
        <v>0</v>
      </c>
      <c r="M5734" s="6" cm="1">
        <f t="array" ref="M5734">_xll.BDH($F5734,M$1,$E5734,$E5734,"per=m","days=all","fill=0","dts=h","QtTyp=P")</f>
        <v>0</v>
      </c>
    </row>
    <row r="5735" spans="1:13" x14ac:dyDescent="0.25">
      <c r="A5735" s="6" t="str">
        <f t="shared" si="268"/>
        <v>wl15 Comdty20170131</v>
      </c>
      <c r="B5735" s="3">
        <v>15</v>
      </c>
      <c r="C5735" s="3">
        <v>315</v>
      </c>
      <c r="D5735" s="3" t="s">
        <v>157</v>
      </c>
      <c r="E5735" s="9">
        <v>42766</v>
      </c>
      <c r="F5735" s="6" t="str">
        <f t="shared" si="269"/>
        <v>wl15 Comdty</v>
      </c>
      <c r="G5735" s="6" t="str" cm="1">
        <f t="array" ref="G5735">_xll.BQL.DATE(_xll.BADDPERIODS(DATE(YEAR(E5735),MONTH(E5735),DAY(15)),"NUMBEROFPERIODS",B5735,"PER=M","CDR=BZ","BusDayAdj=-1"))</f>
        <v>#N/A Connection</v>
      </c>
      <c r="H5735" s="6" t="str">
        <f>IFERROR(_xll.BCOUNTPERIODS($E$2,G5735,"CDR=BZ")*1,"")</f>
        <v/>
      </c>
      <c r="I5735" s="6" t="str" cm="1">
        <f t="array" ref="I5735">_xll.BQL.DATE(_xll.BADDPERIODS(EOMONTH(E5735,0),"NUMBEROFPERIODS",B5735,"PER=M","CDR=BZ","BusDayAdj=2"))</f>
        <v>#N/A Connection</v>
      </c>
      <c r="J5735" s="6" t="str">
        <f>IFERROR(_xll.BCOUNTPERIODS(E5735,I5735,"CDR=BZ")*1,"")</f>
        <v/>
      </c>
      <c r="K5735" s="7" t="e">
        <f t="shared" si="267"/>
        <v>#VALUE!</v>
      </c>
      <c r="L5735" s="8" cm="1">
        <f t="array" ref="L5735">_xll.BDH($F5735,L$1,$E5735,$E5735,"per=m","days=all","fill=0","dts=h","QtTyp=P")</f>
        <v>0</v>
      </c>
      <c r="M5735" s="6" cm="1">
        <f t="array" ref="M5735">_xll.BDH($F5735,M$1,$E5735,$E5735,"per=m","days=all","fill=0","dts=h","QtTyp=P")</f>
        <v>0</v>
      </c>
    </row>
    <row r="5736" spans="1:13" x14ac:dyDescent="0.25">
      <c r="A5736" s="6" t="str">
        <f t="shared" si="268"/>
        <v>wl15 Comdty20170228</v>
      </c>
      <c r="B5736" s="3">
        <v>15</v>
      </c>
      <c r="C5736" s="3">
        <v>315</v>
      </c>
      <c r="D5736" s="3" t="s">
        <v>157</v>
      </c>
      <c r="E5736" s="9">
        <v>42794</v>
      </c>
      <c r="F5736" s="6" t="str">
        <f t="shared" si="269"/>
        <v>wl15 Comdty</v>
      </c>
      <c r="G5736" s="6" t="str" cm="1">
        <f t="array" ref="G5736">_xll.BQL.DATE(_xll.BADDPERIODS(DATE(YEAR(E5736),MONTH(E5736),DAY(15)),"NUMBEROFPERIODS",B5736,"PER=M","CDR=BZ","BusDayAdj=-1"))</f>
        <v>#N/A Connection</v>
      </c>
      <c r="H5736" s="6" t="str">
        <f>IFERROR(_xll.BCOUNTPERIODS($E$2,G5736,"CDR=BZ")*1,"")</f>
        <v/>
      </c>
      <c r="I5736" s="6" t="str" cm="1">
        <f t="array" ref="I5736">_xll.BQL.DATE(_xll.BADDPERIODS(EOMONTH(E5736,0),"NUMBEROFPERIODS",B5736,"PER=M","CDR=BZ","BusDayAdj=2"))</f>
        <v>#N/A Connection</v>
      </c>
      <c r="J5736" s="6" t="str">
        <f>IFERROR(_xll.BCOUNTPERIODS(E5736,I5736,"CDR=BZ")*1,"")</f>
        <v/>
      </c>
      <c r="K5736" s="7" t="e">
        <f t="shared" si="267"/>
        <v>#VALUE!</v>
      </c>
      <c r="L5736" s="8" cm="1">
        <f t="array" ref="L5736">_xll.BDH($F5736,L$1,$E5736,$E5736,"per=m","days=all","fill=0","dts=h","QtTyp=P")</f>
        <v>0</v>
      </c>
      <c r="M5736" s="6" cm="1">
        <f t="array" ref="M5736">_xll.BDH($F5736,M$1,$E5736,$E5736,"per=m","days=all","fill=0","dts=h","QtTyp=P")</f>
        <v>0</v>
      </c>
    </row>
    <row r="5737" spans="1:13" x14ac:dyDescent="0.25">
      <c r="A5737" s="6" t="str">
        <f t="shared" si="268"/>
        <v>wl15 Comdty20170331</v>
      </c>
      <c r="B5737" s="3">
        <v>15</v>
      </c>
      <c r="C5737" s="3">
        <v>315</v>
      </c>
      <c r="D5737" s="3" t="s">
        <v>157</v>
      </c>
      <c r="E5737" s="9">
        <v>42825</v>
      </c>
      <c r="F5737" s="6" t="str">
        <f t="shared" si="269"/>
        <v>wl15 Comdty</v>
      </c>
      <c r="G5737" s="6" t="str" cm="1">
        <f t="array" ref="G5737">_xll.BQL.DATE(_xll.BADDPERIODS(DATE(YEAR(E5737),MONTH(E5737),DAY(15)),"NUMBEROFPERIODS",B5737,"PER=M","CDR=BZ","BusDayAdj=-1"))</f>
        <v>#N/A Connection</v>
      </c>
      <c r="H5737" s="6" t="str">
        <f>IFERROR(_xll.BCOUNTPERIODS($E$2,G5737,"CDR=BZ")*1,"")</f>
        <v/>
      </c>
      <c r="I5737" s="6" t="str" cm="1">
        <f t="array" ref="I5737">_xll.BQL.DATE(_xll.BADDPERIODS(EOMONTH(E5737,0),"NUMBEROFPERIODS",B5737,"PER=M","CDR=BZ","BusDayAdj=2"))</f>
        <v>#N/A Connection</v>
      </c>
      <c r="J5737" s="6" t="str">
        <f>IFERROR(_xll.BCOUNTPERIODS(E5737,I5737,"CDR=BZ")*1,"")</f>
        <v/>
      </c>
      <c r="K5737" s="7" t="e">
        <f t="shared" si="267"/>
        <v>#VALUE!</v>
      </c>
      <c r="L5737" s="8" cm="1">
        <f t="array" ref="L5737">_xll.BDH($F5737,L$1,$E5737,$E5737,"per=m","days=all","fill=0","dts=h","QtTyp=P")</f>
        <v>0</v>
      </c>
      <c r="M5737" s="6" cm="1">
        <f t="array" ref="M5737">_xll.BDH($F5737,M$1,$E5737,$E5737,"per=m","days=all","fill=0","dts=h","QtTyp=P")</f>
        <v>0</v>
      </c>
    </row>
    <row r="5738" spans="1:13" x14ac:dyDescent="0.25">
      <c r="A5738" s="6" t="str">
        <f t="shared" si="268"/>
        <v>wl15 Comdty20170428</v>
      </c>
      <c r="B5738" s="3">
        <v>15</v>
      </c>
      <c r="C5738" s="3">
        <v>315</v>
      </c>
      <c r="D5738" s="3" t="s">
        <v>157</v>
      </c>
      <c r="E5738" s="9">
        <v>42853</v>
      </c>
      <c r="F5738" s="6" t="str">
        <f t="shared" si="269"/>
        <v>wl15 Comdty</v>
      </c>
      <c r="G5738" s="6" t="str" cm="1">
        <f t="array" ref="G5738">_xll.BQL.DATE(_xll.BADDPERIODS(DATE(YEAR(E5738),MONTH(E5738),DAY(15)),"NUMBEROFPERIODS",B5738,"PER=M","CDR=BZ","BusDayAdj=-1"))</f>
        <v>#N/A Connection</v>
      </c>
      <c r="H5738" s="6" t="str">
        <f>IFERROR(_xll.BCOUNTPERIODS($E$2,G5738,"CDR=BZ")*1,"")</f>
        <v/>
      </c>
      <c r="I5738" s="6" t="str" cm="1">
        <f t="array" ref="I5738">_xll.BQL.DATE(_xll.BADDPERIODS(EOMONTH(E5738,0),"NUMBEROFPERIODS",B5738,"PER=M","CDR=BZ","BusDayAdj=2"))</f>
        <v>#N/A Connection</v>
      </c>
      <c r="J5738" s="6" t="str">
        <f>IFERROR(_xll.BCOUNTPERIODS(E5738,I5738,"CDR=BZ")*1,"")</f>
        <v/>
      </c>
      <c r="K5738" s="7" t="e">
        <f t="shared" si="267"/>
        <v>#VALUE!</v>
      </c>
      <c r="L5738" s="8" cm="1">
        <f t="array" ref="L5738">_xll.BDH($F5738,L$1,$E5738,$E5738,"per=m","days=all","fill=0","dts=h","QtTyp=P")</f>
        <v>0</v>
      </c>
      <c r="M5738" s="6" cm="1">
        <f t="array" ref="M5738">_xll.BDH($F5738,M$1,$E5738,$E5738,"per=m","days=all","fill=0","dts=h","QtTyp=P")</f>
        <v>0</v>
      </c>
    </row>
    <row r="5739" spans="1:13" x14ac:dyDescent="0.25">
      <c r="A5739" s="6" t="str">
        <f t="shared" si="268"/>
        <v>wl15 Comdty20170531</v>
      </c>
      <c r="B5739" s="3">
        <v>15</v>
      </c>
      <c r="C5739" s="3">
        <v>315</v>
      </c>
      <c r="D5739" s="3" t="s">
        <v>157</v>
      </c>
      <c r="E5739" s="9">
        <v>42886</v>
      </c>
      <c r="F5739" s="6" t="str">
        <f t="shared" si="269"/>
        <v>wl15 Comdty</v>
      </c>
      <c r="G5739" s="6" t="str" cm="1">
        <f t="array" ref="G5739">_xll.BQL.DATE(_xll.BADDPERIODS(DATE(YEAR(E5739),MONTH(E5739),DAY(15)),"NUMBEROFPERIODS",B5739,"PER=M","CDR=BZ","BusDayAdj=-1"))</f>
        <v>#N/A Connection</v>
      </c>
      <c r="H5739" s="6" t="str">
        <f>IFERROR(_xll.BCOUNTPERIODS($E$2,G5739,"CDR=BZ")*1,"")</f>
        <v/>
      </c>
      <c r="I5739" s="6" t="str" cm="1">
        <f t="array" ref="I5739">_xll.BQL.DATE(_xll.BADDPERIODS(EOMONTH(E5739,0),"NUMBEROFPERIODS",B5739,"PER=M","CDR=BZ","BusDayAdj=2"))</f>
        <v>#N/A Connection</v>
      </c>
      <c r="J5739" s="6" t="str">
        <f>IFERROR(_xll.BCOUNTPERIODS(E5739,I5739,"CDR=BZ")*1,"")</f>
        <v/>
      </c>
      <c r="K5739" s="7" t="e">
        <f t="shared" si="267"/>
        <v>#VALUE!</v>
      </c>
      <c r="L5739" s="8" cm="1">
        <f t="array" ref="L5739">_xll.BDH($F5739,L$1,$E5739,$E5739,"per=m","days=all","fill=0","dts=h","QtTyp=P")</f>
        <v>5.03</v>
      </c>
      <c r="M5739" s="6" cm="1">
        <f t="array" ref="M5739">_xll.BDH($F5739,M$1,$E5739,$E5739,"per=m","days=all","fill=0","dts=h","QtTyp=P")</f>
        <v>16600</v>
      </c>
    </row>
    <row r="5740" spans="1:13" x14ac:dyDescent="0.25">
      <c r="A5740" s="6" t="str">
        <f t="shared" si="268"/>
        <v>wl15 Comdty20170630</v>
      </c>
      <c r="B5740" s="3">
        <v>15</v>
      </c>
      <c r="C5740" s="3">
        <v>315</v>
      </c>
      <c r="D5740" s="3" t="s">
        <v>157</v>
      </c>
      <c r="E5740" s="9">
        <v>42916</v>
      </c>
      <c r="F5740" s="6" t="str">
        <f t="shared" si="269"/>
        <v>wl15 Comdty</v>
      </c>
      <c r="G5740" s="6" t="str" cm="1">
        <f t="array" ref="G5740">_xll.BQL.DATE(_xll.BADDPERIODS(DATE(YEAR(E5740),MONTH(E5740),DAY(15)),"NUMBEROFPERIODS",B5740,"PER=M","CDR=BZ","BusDayAdj=-1"))</f>
        <v>#N/A Connection</v>
      </c>
      <c r="H5740" s="6" t="str">
        <f>IFERROR(_xll.BCOUNTPERIODS($E$2,G5740,"CDR=BZ")*1,"")</f>
        <v/>
      </c>
      <c r="I5740" s="6" t="str" cm="1">
        <f t="array" ref="I5740">_xll.BQL.DATE(_xll.BADDPERIODS(EOMONTH(E5740,0),"NUMBEROFPERIODS",B5740,"PER=M","CDR=BZ","BusDayAdj=2"))</f>
        <v>#N/A Connection</v>
      </c>
      <c r="J5740" s="6" t="str">
        <f>IFERROR(_xll.BCOUNTPERIODS(E5740,I5740,"CDR=BZ")*1,"")</f>
        <v/>
      </c>
      <c r="K5740" s="7" t="e">
        <f t="shared" si="267"/>
        <v>#VALUE!</v>
      </c>
      <c r="L5740" s="8" cm="1">
        <f t="array" ref="L5740">_xll.BDH($F5740,L$1,$E5740,$E5740,"per=m","days=all","fill=0","dts=h","QtTyp=P")</f>
        <v>5.35</v>
      </c>
      <c r="M5740" s="6" cm="1">
        <f t="array" ref="M5740">_xll.BDH($F5740,M$1,$E5740,$E5740,"per=m","days=all","fill=0","dts=h","QtTyp=P")</f>
        <v>44540</v>
      </c>
    </row>
    <row r="5741" spans="1:13" x14ac:dyDescent="0.25">
      <c r="A5741" s="6" t="str">
        <f t="shared" si="268"/>
        <v>wl15 Comdty20170731</v>
      </c>
      <c r="B5741" s="3">
        <v>15</v>
      </c>
      <c r="C5741" s="3">
        <v>315</v>
      </c>
      <c r="D5741" s="3" t="s">
        <v>157</v>
      </c>
      <c r="E5741" s="9">
        <v>42947</v>
      </c>
      <c r="F5741" s="6" t="str">
        <f t="shared" si="269"/>
        <v>wl15 Comdty</v>
      </c>
      <c r="G5741" s="6" t="str" cm="1">
        <f t="array" ref="G5741">_xll.BQL.DATE(_xll.BADDPERIODS(DATE(YEAR(E5741),MONTH(E5741),DAY(15)),"NUMBEROFPERIODS",B5741,"PER=M","CDR=BZ","BusDayAdj=-1"))</f>
        <v>#N/A Connection</v>
      </c>
      <c r="H5741" s="6" t="str">
        <f>IFERROR(_xll.BCOUNTPERIODS($E$2,G5741,"CDR=BZ")*1,"")</f>
        <v/>
      </c>
      <c r="I5741" s="6" t="str" cm="1">
        <f t="array" ref="I5741">_xll.BQL.DATE(_xll.BADDPERIODS(EOMONTH(E5741,0),"NUMBEROFPERIODS",B5741,"PER=M","CDR=BZ","BusDayAdj=2"))</f>
        <v>#N/A Connection</v>
      </c>
      <c r="J5741" s="6" t="str">
        <f>IFERROR(_xll.BCOUNTPERIODS(E5741,I5741,"CDR=BZ")*1,"")</f>
        <v/>
      </c>
      <c r="K5741" s="7" t="e">
        <f t="shared" si="267"/>
        <v>#VALUE!</v>
      </c>
      <c r="L5741" s="8" cm="1">
        <f t="array" ref="L5741">_xll.BDH($F5741,L$1,$E5741,$E5741,"per=m","days=all","fill=0","dts=h","QtTyp=P")</f>
        <v>0</v>
      </c>
      <c r="M5741" s="6" cm="1">
        <f t="array" ref="M5741">_xll.BDH($F5741,M$1,$E5741,$E5741,"per=m","days=all","fill=0","dts=h","QtTyp=P")</f>
        <v>0</v>
      </c>
    </row>
    <row r="5742" spans="1:13" x14ac:dyDescent="0.25">
      <c r="A5742" s="6" t="str">
        <f t="shared" si="268"/>
        <v>wl15 Comdty20170831</v>
      </c>
      <c r="B5742" s="3">
        <v>15</v>
      </c>
      <c r="C5742" s="3">
        <v>315</v>
      </c>
      <c r="D5742" s="3" t="s">
        <v>157</v>
      </c>
      <c r="E5742" s="9">
        <v>42978</v>
      </c>
      <c r="F5742" s="6" t="str">
        <f t="shared" si="269"/>
        <v>wl15 Comdty</v>
      </c>
      <c r="G5742" s="6" t="str" cm="1">
        <f t="array" ref="G5742">_xll.BQL.DATE(_xll.BADDPERIODS(DATE(YEAR(E5742),MONTH(E5742),DAY(15)),"NUMBEROFPERIODS",B5742,"PER=M","CDR=BZ","BusDayAdj=-1"))</f>
        <v>#N/A Connection</v>
      </c>
      <c r="H5742" s="6" t="str">
        <f>IFERROR(_xll.BCOUNTPERIODS($E$2,G5742,"CDR=BZ")*1,"")</f>
        <v/>
      </c>
      <c r="I5742" s="6" t="str" cm="1">
        <f t="array" ref="I5742">_xll.BQL.DATE(_xll.BADDPERIODS(EOMONTH(E5742,0),"NUMBEROFPERIODS",B5742,"PER=M","CDR=BZ","BusDayAdj=2"))</f>
        <v>#N/A Connection</v>
      </c>
      <c r="J5742" s="6" t="str">
        <f>IFERROR(_xll.BCOUNTPERIODS(E5742,I5742,"CDR=BZ")*1,"")</f>
        <v/>
      </c>
      <c r="K5742" s="7" t="e">
        <f t="shared" si="267"/>
        <v>#VALUE!</v>
      </c>
      <c r="L5742" s="8" cm="1">
        <f t="array" ref="L5742">_xll.BDH($F5742,L$1,$E5742,$E5742,"per=m","days=all","fill=0","dts=h","QtTyp=P")</f>
        <v>0</v>
      </c>
      <c r="M5742" s="6" cm="1">
        <f t="array" ref="M5742">_xll.BDH($F5742,M$1,$E5742,$E5742,"per=m","days=all","fill=0","dts=h","QtTyp=P")</f>
        <v>0</v>
      </c>
    </row>
    <row r="5743" spans="1:13" x14ac:dyDescent="0.25">
      <c r="A5743" s="6" t="str">
        <f t="shared" si="268"/>
        <v>wl15 Comdty20170929</v>
      </c>
      <c r="B5743" s="3">
        <v>15</v>
      </c>
      <c r="C5743" s="3">
        <v>315</v>
      </c>
      <c r="D5743" s="3" t="s">
        <v>157</v>
      </c>
      <c r="E5743" s="9">
        <v>43007</v>
      </c>
      <c r="F5743" s="6" t="str">
        <f t="shared" si="269"/>
        <v>wl15 Comdty</v>
      </c>
      <c r="G5743" s="6" t="str" cm="1">
        <f t="array" ref="G5743">_xll.BQL.DATE(_xll.BADDPERIODS(DATE(YEAR(E5743),MONTH(E5743),DAY(15)),"NUMBEROFPERIODS",B5743,"PER=M","CDR=BZ","BusDayAdj=-1"))</f>
        <v>#N/A Connection</v>
      </c>
      <c r="H5743" s="6" t="str">
        <f>IFERROR(_xll.BCOUNTPERIODS($E$2,G5743,"CDR=BZ")*1,"")</f>
        <v/>
      </c>
      <c r="I5743" s="6" t="str" cm="1">
        <f t="array" ref="I5743">_xll.BQL.DATE(_xll.BADDPERIODS(EOMONTH(E5743,0),"NUMBEROFPERIODS",B5743,"PER=M","CDR=BZ","BusDayAdj=2"))</f>
        <v>#N/A Connection</v>
      </c>
      <c r="J5743" s="6" t="str">
        <f>IFERROR(_xll.BCOUNTPERIODS(E5743,I5743,"CDR=BZ")*1,"")</f>
        <v/>
      </c>
      <c r="K5743" s="7" t="e">
        <f t="shared" si="267"/>
        <v>#VALUE!</v>
      </c>
      <c r="L5743" s="8" cm="1">
        <f t="array" ref="L5743">_xll.BDH($F5743,L$1,$E5743,$E5743,"per=m","days=all","fill=0","dts=h","QtTyp=P")</f>
        <v>0</v>
      </c>
      <c r="M5743" s="6" cm="1">
        <f t="array" ref="M5743">_xll.BDH($F5743,M$1,$E5743,$E5743,"per=m","days=all","fill=0","dts=h","QtTyp=P")</f>
        <v>0</v>
      </c>
    </row>
    <row r="5744" spans="1:13" x14ac:dyDescent="0.25">
      <c r="A5744" s="6" t="str">
        <f t="shared" si="268"/>
        <v>wl15 Comdty20171031</v>
      </c>
      <c r="B5744" s="3">
        <v>15</v>
      </c>
      <c r="C5744" s="3">
        <v>315</v>
      </c>
      <c r="D5744" s="3" t="s">
        <v>157</v>
      </c>
      <c r="E5744" s="9">
        <v>43039</v>
      </c>
      <c r="F5744" s="6" t="str">
        <f t="shared" si="269"/>
        <v>wl15 Comdty</v>
      </c>
      <c r="G5744" s="6" t="str" cm="1">
        <f t="array" ref="G5744">_xll.BQL.DATE(_xll.BADDPERIODS(DATE(YEAR(E5744),MONTH(E5744),DAY(15)),"NUMBEROFPERIODS",B5744,"PER=M","CDR=BZ","BusDayAdj=-1"))</f>
        <v>#N/A Connection</v>
      </c>
      <c r="H5744" s="6" t="str">
        <f>IFERROR(_xll.BCOUNTPERIODS($E$2,G5744,"CDR=BZ")*1,"")</f>
        <v/>
      </c>
      <c r="I5744" s="6" t="str" cm="1">
        <f t="array" ref="I5744">_xll.BQL.DATE(_xll.BADDPERIODS(EOMONTH(E5744,0),"NUMBEROFPERIODS",B5744,"PER=M","CDR=BZ","BusDayAdj=2"))</f>
        <v>#N/A Connection</v>
      </c>
      <c r="J5744" s="6" t="str">
        <f>IFERROR(_xll.BCOUNTPERIODS(E5744,I5744,"CDR=BZ")*1,"")</f>
        <v/>
      </c>
      <c r="K5744" s="7" t="e">
        <f t="shared" si="267"/>
        <v>#VALUE!</v>
      </c>
      <c r="L5744" s="8" cm="1">
        <f t="array" ref="L5744">_xll.BDH($F5744,L$1,$E5744,$E5744,"per=m","days=all","fill=0","dts=h","QtTyp=P")</f>
        <v>2.89</v>
      </c>
      <c r="M5744" s="6" cm="1">
        <f t="array" ref="M5744">_xll.BDH($F5744,M$1,$E5744,$E5744,"per=m","days=all","fill=0","dts=h","QtTyp=P")</f>
        <v>0</v>
      </c>
    </row>
    <row r="5745" spans="1:13" x14ac:dyDescent="0.25">
      <c r="A5745" s="6" t="str">
        <f t="shared" si="268"/>
        <v>wl15 Comdty20171130</v>
      </c>
      <c r="B5745" s="3">
        <v>15</v>
      </c>
      <c r="C5745" s="3">
        <v>315</v>
      </c>
      <c r="D5745" s="3" t="s">
        <v>157</v>
      </c>
      <c r="E5745" s="9">
        <v>43069</v>
      </c>
      <c r="F5745" s="6" t="str">
        <f t="shared" si="269"/>
        <v>wl15 Comdty</v>
      </c>
      <c r="G5745" s="6" t="str" cm="1">
        <f t="array" ref="G5745">_xll.BQL.DATE(_xll.BADDPERIODS(DATE(YEAR(E5745),MONTH(E5745),DAY(15)),"NUMBEROFPERIODS",B5745,"PER=M","CDR=BZ","BusDayAdj=-1"))</f>
        <v>#N/A Connection</v>
      </c>
      <c r="H5745" s="6" t="str">
        <f>IFERROR(_xll.BCOUNTPERIODS($E$2,G5745,"CDR=BZ")*1,"")</f>
        <v/>
      </c>
      <c r="I5745" s="6" t="str" cm="1">
        <f t="array" ref="I5745">_xll.BQL.DATE(_xll.BADDPERIODS(EOMONTH(E5745,0),"NUMBEROFPERIODS",B5745,"PER=M","CDR=BZ","BusDayAdj=2"))</f>
        <v>#N/A Connection</v>
      </c>
      <c r="J5745" s="6" t="str">
        <f>IFERROR(_xll.BCOUNTPERIODS(E5745,I5745,"CDR=BZ")*1,"")</f>
        <v/>
      </c>
      <c r="K5745" s="7" t="e">
        <f t="shared" si="267"/>
        <v>#VALUE!</v>
      </c>
      <c r="L5745" s="8" cm="1">
        <f t="array" ref="L5745">_xll.BDH($F5745,L$1,$E5745,$E5745,"per=m","days=all","fill=0","dts=h","QtTyp=P")</f>
        <v>2.82</v>
      </c>
      <c r="M5745" s="6" cm="1">
        <f t="array" ref="M5745">_xll.BDH($F5745,M$1,$E5745,$E5745,"per=m","days=all","fill=0","dts=h","QtTyp=P")</f>
        <v>0</v>
      </c>
    </row>
    <row r="5746" spans="1:13" x14ac:dyDescent="0.25">
      <c r="A5746" s="6" t="str">
        <f t="shared" si="268"/>
        <v>wl15 Comdty20171229</v>
      </c>
      <c r="B5746" s="3">
        <v>15</v>
      </c>
      <c r="C5746" s="3">
        <v>315</v>
      </c>
      <c r="D5746" s="3" t="s">
        <v>157</v>
      </c>
      <c r="E5746" s="9">
        <v>43098</v>
      </c>
      <c r="F5746" s="6" t="str">
        <f t="shared" si="269"/>
        <v>wl15 Comdty</v>
      </c>
      <c r="G5746" s="6" t="str" cm="1">
        <f t="array" ref="G5746">_xll.BQL.DATE(_xll.BADDPERIODS(DATE(YEAR(E5746),MONTH(E5746),DAY(15)),"NUMBEROFPERIODS",B5746,"PER=M","CDR=BZ","BusDayAdj=-1"))</f>
        <v>#N/A Connection</v>
      </c>
      <c r="H5746" s="6" t="str">
        <f>IFERROR(_xll.BCOUNTPERIODS($E$2,G5746,"CDR=BZ")*1,"")</f>
        <v/>
      </c>
      <c r="I5746" s="6" t="str" cm="1">
        <f t="array" ref="I5746">_xll.BQL.DATE(_xll.BADDPERIODS(EOMONTH(E5746,0),"NUMBEROFPERIODS",B5746,"PER=M","CDR=BZ","BusDayAdj=2"))</f>
        <v>#N/A Connection</v>
      </c>
      <c r="J5746" s="6" t="str">
        <f>IFERROR(_xll.BCOUNTPERIODS(E5746,I5746,"CDR=BZ")*1,"")</f>
        <v/>
      </c>
      <c r="K5746" s="7" t="e">
        <f t="shared" si="267"/>
        <v>#VALUE!</v>
      </c>
      <c r="L5746" s="8" cm="1">
        <f t="array" ref="L5746">_xll.BDH($F5746,L$1,$E5746,$E5746,"per=m","days=all","fill=0","dts=h","QtTyp=P")</f>
        <v>0</v>
      </c>
      <c r="M5746" s="6" cm="1">
        <f t="array" ref="M5746">_xll.BDH($F5746,M$1,$E5746,$E5746,"per=m","days=all","fill=0","dts=h","QtTyp=P")</f>
        <v>0</v>
      </c>
    </row>
    <row r="5747" spans="1:13" x14ac:dyDescent="0.25">
      <c r="A5747" s="6" t="str">
        <f t="shared" si="268"/>
        <v>wl15 Comdty20180131</v>
      </c>
      <c r="B5747" s="3">
        <v>15</v>
      </c>
      <c r="C5747" s="3">
        <v>315</v>
      </c>
      <c r="D5747" s="3" t="s">
        <v>157</v>
      </c>
      <c r="E5747" s="9">
        <v>43131</v>
      </c>
      <c r="F5747" s="6" t="str">
        <f t="shared" si="269"/>
        <v>wl15 Comdty</v>
      </c>
      <c r="G5747" s="6" t="str" cm="1">
        <f t="array" ref="G5747">_xll.BQL.DATE(_xll.BADDPERIODS(DATE(YEAR(E5747),MONTH(E5747),DAY(15)),"NUMBEROFPERIODS",B5747,"PER=M","CDR=BZ","BusDayAdj=-1"))</f>
        <v>#N/A Connection</v>
      </c>
      <c r="H5747" s="6" t="str">
        <f>IFERROR(_xll.BCOUNTPERIODS($E$2,G5747,"CDR=BZ")*1,"")</f>
        <v/>
      </c>
      <c r="I5747" s="6" t="str" cm="1">
        <f t="array" ref="I5747">_xll.BQL.DATE(_xll.BADDPERIODS(EOMONTH(E5747,0),"NUMBEROFPERIODS",B5747,"PER=M","CDR=BZ","BusDayAdj=2"))</f>
        <v>#N/A Connection</v>
      </c>
      <c r="J5747" s="6" t="str">
        <f>IFERROR(_xll.BCOUNTPERIODS(E5747,I5747,"CDR=BZ")*1,"")</f>
        <v/>
      </c>
      <c r="K5747" s="7" t="e">
        <f t="shared" si="267"/>
        <v>#VALUE!</v>
      </c>
      <c r="L5747" s="8" cm="1">
        <f t="array" ref="L5747">_xll.BDH($F5747,L$1,$E5747,$E5747,"per=m","days=all","fill=0","dts=h","QtTyp=P")</f>
        <v>0</v>
      </c>
      <c r="M5747" s="6" cm="1">
        <f t="array" ref="M5747">_xll.BDH($F5747,M$1,$E5747,$E5747,"per=m","days=all","fill=0","dts=h","QtTyp=P")</f>
        <v>0</v>
      </c>
    </row>
    <row r="5748" spans="1:13" x14ac:dyDescent="0.25">
      <c r="A5748" s="6" t="str">
        <f t="shared" si="268"/>
        <v>wl15 Comdty20180228</v>
      </c>
      <c r="B5748" s="3">
        <v>15</v>
      </c>
      <c r="C5748" s="3">
        <v>315</v>
      </c>
      <c r="D5748" s="3" t="s">
        <v>157</v>
      </c>
      <c r="E5748" s="9">
        <v>43159</v>
      </c>
      <c r="F5748" s="6" t="str">
        <f t="shared" si="269"/>
        <v>wl15 Comdty</v>
      </c>
      <c r="G5748" s="6" t="str" cm="1">
        <f t="array" ref="G5748">_xll.BQL.DATE(_xll.BADDPERIODS(DATE(YEAR(E5748),MONTH(E5748),DAY(15)),"NUMBEROFPERIODS",B5748,"PER=M","CDR=BZ","BusDayAdj=-1"))</f>
        <v>#N/A Connection</v>
      </c>
      <c r="H5748" s="6" t="str">
        <f>IFERROR(_xll.BCOUNTPERIODS($E$2,G5748,"CDR=BZ")*1,"")</f>
        <v/>
      </c>
      <c r="I5748" s="6" t="str" cm="1">
        <f t="array" ref="I5748">_xll.BQL.DATE(_xll.BADDPERIODS(EOMONTH(E5748,0),"NUMBEROFPERIODS",B5748,"PER=M","CDR=BZ","BusDayAdj=2"))</f>
        <v>#N/A Connection</v>
      </c>
      <c r="J5748" s="6" t="str">
        <f>IFERROR(_xll.BCOUNTPERIODS(E5748,I5748,"CDR=BZ")*1,"")</f>
        <v/>
      </c>
      <c r="K5748" s="7" t="e">
        <f t="shared" si="267"/>
        <v>#VALUE!</v>
      </c>
      <c r="L5748" s="8" cm="1">
        <f t="array" ref="L5748">_xll.BDH($F5748,L$1,$E5748,$E5748,"per=m","days=all","fill=0","dts=h","QtTyp=P")</f>
        <v>2.72</v>
      </c>
      <c r="M5748" s="6" cm="1">
        <f t="array" ref="M5748">_xll.BDH($F5748,M$1,$E5748,$E5748,"per=m","days=all","fill=0","dts=h","QtTyp=P")</f>
        <v>31675</v>
      </c>
    </row>
    <row r="5749" spans="1:13" x14ac:dyDescent="0.25">
      <c r="A5749" s="6" t="str">
        <f t="shared" si="268"/>
        <v>wl15 Comdty20180330</v>
      </c>
      <c r="B5749" s="3">
        <v>15</v>
      </c>
      <c r="C5749" s="3">
        <v>315</v>
      </c>
      <c r="D5749" s="3" t="s">
        <v>157</v>
      </c>
      <c r="E5749" s="9">
        <v>43189</v>
      </c>
      <c r="F5749" s="6" t="str">
        <f t="shared" si="269"/>
        <v>wl15 Comdty</v>
      </c>
      <c r="G5749" s="6" t="str" cm="1">
        <f t="array" ref="G5749">_xll.BQL.DATE(_xll.BADDPERIODS(DATE(YEAR(E5749),MONTH(E5749),DAY(15)),"NUMBEROFPERIODS",B5749,"PER=M","CDR=BZ","BusDayAdj=-1"))</f>
        <v>#N/A Connection</v>
      </c>
      <c r="H5749" s="6" t="str">
        <f>IFERROR(_xll.BCOUNTPERIODS($E$2,G5749,"CDR=BZ")*1,"")</f>
        <v/>
      </c>
      <c r="I5749" s="6" t="str" cm="1">
        <f t="array" ref="I5749">_xll.BQL.DATE(_xll.BADDPERIODS(EOMONTH(E5749,0),"NUMBEROFPERIODS",B5749,"PER=M","CDR=BZ","BusDayAdj=2"))</f>
        <v>#N/A Connection</v>
      </c>
      <c r="J5749" s="6" t="str">
        <f>IFERROR(_xll.BCOUNTPERIODS(E5749,I5749,"CDR=BZ")*1,"")</f>
        <v/>
      </c>
      <c r="K5749" s="7" t="e">
        <f t="shared" si="267"/>
        <v>#VALUE!</v>
      </c>
      <c r="L5749" s="8" cm="1">
        <f t="array" ref="L5749">_xll.BDH($F5749,L$1,$E5749,$E5749,"per=m","days=all","fill=0","dts=h","QtTyp=P")</f>
        <v>2.61</v>
      </c>
      <c r="M5749" s="6" cm="1">
        <f t="array" ref="M5749">_xll.BDH($F5749,M$1,$E5749,$E5749,"per=m","days=all","fill=0","dts=h","QtTyp=P")</f>
        <v>59320</v>
      </c>
    </row>
    <row r="5750" spans="1:13" x14ac:dyDescent="0.25">
      <c r="A5750" s="6" t="str">
        <f t="shared" si="268"/>
        <v>wl15 Comdty20180430</v>
      </c>
      <c r="B5750" s="3">
        <v>15</v>
      </c>
      <c r="C5750" s="3">
        <v>315</v>
      </c>
      <c r="D5750" s="3" t="s">
        <v>157</v>
      </c>
      <c r="E5750" s="9">
        <v>43220</v>
      </c>
      <c r="F5750" s="6" t="str">
        <f t="shared" si="269"/>
        <v>wl15 Comdty</v>
      </c>
      <c r="G5750" s="6" t="str" cm="1">
        <f t="array" ref="G5750">_xll.BQL.DATE(_xll.BADDPERIODS(DATE(YEAR(E5750),MONTH(E5750),DAY(15)),"NUMBEROFPERIODS",B5750,"PER=M","CDR=BZ","BusDayAdj=-1"))</f>
        <v>#N/A Connection</v>
      </c>
      <c r="H5750" s="6" t="str">
        <f>IFERROR(_xll.BCOUNTPERIODS($E$2,G5750,"CDR=BZ")*1,"")</f>
        <v/>
      </c>
      <c r="I5750" s="6" t="str" cm="1">
        <f t="array" ref="I5750">_xll.BQL.DATE(_xll.BADDPERIODS(EOMONTH(E5750,0),"NUMBEROFPERIODS",B5750,"PER=M","CDR=BZ","BusDayAdj=2"))</f>
        <v>#N/A Connection</v>
      </c>
      <c r="J5750" s="6" t="str">
        <f>IFERROR(_xll.BCOUNTPERIODS(E5750,I5750,"CDR=BZ")*1,"")</f>
        <v/>
      </c>
      <c r="K5750" s="7" t="e">
        <f t="shared" si="267"/>
        <v>#VALUE!</v>
      </c>
      <c r="L5750" s="8" cm="1">
        <f t="array" ref="L5750">_xll.BDH($F5750,L$1,$E5750,$E5750,"per=m","days=all","fill=0","dts=h","QtTyp=P")</f>
        <v>0</v>
      </c>
      <c r="M5750" s="6" cm="1">
        <f t="array" ref="M5750">_xll.BDH($F5750,M$1,$E5750,$E5750,"per=m","days=all","fill=0","dts=h","QtTyp=P")</f>
        <v>0</v>
      </c>
    </row>
    <row r="5751" spans="1:13" x14ac:dyDescent="0.25">
      <c r="A5751" s="6" t="str">
        <f t="shared" si="268"/>
        <v>wl15 Comdty20180531</v>
      </c>
      <c r="B5751" s="3">
        <v>15</v>
      </c>
      <c r="C5751" s="3">
        <v>315</v>
      </c>
      <c r="D5751" s="3" t="s">
        <v>157</v>
      </c>
      <c r="E5751" s="9">
        <v>43251</v>
      </c>
      <c r="F5751" s="6" t="str">
        <f t="shared" si="269"/>
        <v>wl15 Comdty</v>
      </c>
      <c r="G5751" s="6" t="str" cm="1">
        <f t="array" ref="G5751">_xll.BQL.DATE(_xll.BADDPERIODS(DATE(YEAR(E5751),MONTH(E5751),DAY(15)),"NUMBEROFPERIODS",B5751,"PER=M","CDR=BZ","BusDayAdj=-1"))</f>
        <v>#N/A Connection</v>
      </c>
      <c r="H5751" s="6" t="str">
        <f>IFERROR(_xll.BCOUNTPERIODS($E$2,G5751,"CDR=BZ")*1,"")</f>
        <v/>
      </c>
      <c r="I5751" s="6" t="str" cm="1">
        <f t="array" ref="I5751">_xll.BQL.DATE(_xll.BADDPERIODS(EOMONTH(E5751,0),"NUMBEROFPERIODS",B5751,"PER=M","CDR=BZ","BusDayAdj=2"))</f>
        <v>#N/A Connection</v>
      </c>
      <c r="J5751" s="6" t="str">
        <f>IFERROR(_xll.BCOUNTPERIODS(E5751,I5751,"CDR=BZ")*1,"")</f>
        <v/>
      </c>
      <c r="K5751" s="7" t="e">
        <f t="shared" si="267"/>
        <v>#VALUE!</v>
      </c>
      <c r="L5751" s="8" cm="1">
        <f t="array" ref="L5751">_xll.BDH($F5751,L$1,$E5751,$E5751,"per=m","days=all","fill=0","dts=h","QtTyp=P")</f>
        <v>0</v>
      </c>
      <c r="M5751" s="6" cm="1">
        <f t="array" ref="M5751">_xll.BDH($F5751,M$1,$E5751,$E5751,"per=m","days=all","fill=0","dts=h","QtTyp=P")</f>
        <v>0</v>
      </c>
    </row>
    <row r="5752" spans="1:13" x14ac:dyDescent="0.25">
      <c r="A5752" s="6" t="str">
        <f t="shared" si="268"/>
        <v>wl15 Comdty20180629</v>
      </c>
      <c r="B5752" s="3">
        <v>15</v>
      </c>
      <c r="C5752" s="3">
        <v>315</v>
      </c>
      <c r="D5752" s="3" t="s">
        <v>157</v>
      </c>
      <c r="E5752" s="9">
        <v>43280</v>
      </c>
      <c r="F5752" s="6" t="str">
        <f t="shared" si="269"/>
        <v>wl15 Comdty</v>
      </c>
      <c r="G5752" s="6" t="str" cm="1">
        <f t="array" ref="G5752">_xll.BQL.DATE(_xll.BADDPERIODS(DATE(YEAR(E5752),MONTH(E5752),DAY(15)),"NUMBEROFPERIODS",B5752,"PER=M","CDR=BZ","BusDayAdj=-1"))</f>
        <v>#N/A Connection</v>
      </c>
      <c r="H5752" s="6" t="str">
        <f>IFERROR(_xll.BCOUNTPERIODS($E$2,G5752,"CDR=BZ")*1,"")</f>
        <v/>
      </c>
      <c r="I5752" s="6" t="str" cm="1">
        <f t="array" ref="I5752">_xll.BQL.DATE(_xll.BADDPERIODS(EOMONTH(E5752,0),"NUMBEROFPERIODS",B5752,"PER=M","CDR=BZ","BusDayAdj=2"))</f>
        <v>#N/A Connection</v>
      </c>
      <c r="J5752" s="6" t="str">
        <f>IFERROR(_xll.BCOUNTPERIODS(E5752,I5752,"CDR=BZ")*1,"")</f>
        <v/>
      </c>
      <c r="K5752" s="7" t="e">
        <f t="shared" si="267"/>
        <v>#VALUE!</v>
      </c>
      <c r="L5752" s="8" cm="1">
        <f t="array" ref="L5752">_xll.BDH($F5752,L$1,$E5752,$E5752,"per=m","days=all","fill=0","dts=h","QtTyp=P")</f>
        <v>0</v>
      </c>
      <c r="M5752" s="6" cm="1">
        <f t="array" ref="M5752">_xll.BDH($F5752,M$1,$E5752,$E5752,"per=m","days=all","fill=0","dts=h","QtTyp=P")</f>
        <v>0</v>
      </c>
    </row>
    <row r="5753" spans="1:13" x14ac:dyDescent="0.25">
      <c r="A5753" s="6" t="str">
        <f t="shared" si="268"/>
        <v>wl15 Comdty20180731</v>
      </c>
      <c r="B5753" s="3">
        <v>15</v>
      </c>
      <c r="C5753" s="3">
        <v>315</v>
      </c>
      <c r="D5753" s="3" t="s">
        <v>157</v>
      </c>
      <c r="E5753" s="9">
        <v>43312</v>
      </c>
      <c r="F5753" s="6" t="str">
        <f t="shared" si="269"/>
        <v>wl15 Comdty</v>
      </c>
      <c r="G5753" s="6" t="str" cm="1">
        <f t="array" ref="G5753">_xll.BQL.DATE(_xll.BADDPERIODS(DATE(YEAR(E5753),MONTH(E5753),DAY(15)),"NUMBEROFPERIODS",B5753,"PER=M","CDR=BZ","BusDayAdj=-1"))</f>
        <v>#N/A Connection</v>
      </c>
      <c r="H5753" s="6" t="str">
        <f>IFERROR(_xll.BCOUNTPERIODS($E$2,G5753,"CDR=BZ")*1,"")</f>
        <v/>
      </c>
      <c r="I5753" s="6" t="str" cm="1">
        <f t="array" ref="I5753">_xll.BQL.DATE(_xll.BADDPERIODS(EOMONTH(E5753,0),"NUMBEROFPERIODS",B5753,"PER=M","CDR=BZ","BusDayAdj=2"))</f>
        <v>#N/A Connection</v>
      </c>
      <c r="J5753" s="6" t="str">
        <f>IFERROR(_xll.BCOUNTPERIODS(E5753,I5753,"CDR=BZ")*1,"")</f>
        <v/>
      </c>
      <c r="K5753" s="7" t="e">
        <f t="shared" si="267"/>
        <v>#VALUE!</v>
      </c>
      <c r="L5753" s="8" cm="1">
        <f t="array" ref="L5753">_xll.BDH($F5753,L$1,$E5753,$E5753,"per=m","days=all","fill=0","dts=h","QtTyp=P")</f>
        <v>0</v>
      </c>
      <c r="M5753" s="6" cm="1">
        <f t="array" ref="M5753">_xll.BDH($F5753,M$1,$E5753,$E5753,"per=m","days=all","fill=0","dts=h","QtTyp=P")</f>
        <v>0</v>
      </c>
    </row>
    <row r="5754" spans="1:13" x14ac:dyDescent="0.25">
      <c r="A5754" s="6" t="str">
        <f t="shared" si="268"/>
        <v>wl15 Comdty20180831</v>
      </c>
      <c r="B5754" s="3">
        <v>15</v>
      </c>
      <c r="C5754" s="3">
        <v>315</v>
      </c>
      <c r="D5754" s="3" t="s">
        <v>157</v>
      </c>
      <c r="E5754" s="9">
        <v>43343</v>
      </c>
      <c r="F5754" s="6" t="str">
        <f t="shared" si="269"/>
        <v>wl15 Comdty</v>
      </c>
      <c r="G5754" s="6" t="str" cm="1">
        <f t="array" ref="G5754">_xll.BQL.DATE(_xll.BADDPERIODS(DATE(YEAR(E5754),MONTH(E5754),DAY(15)),"NUMBEROFPERIODS",B5754,"PER=M","CDR=BZ","BusDayAdj=-1"))</f>
        <v>#N/A Connection</v>
      </c>
      <c r="H5754" s="6" t="str">
        <f>IFERROR(_xll.BCOUNTPERIODS($E$2,G5754,"CDR=BZ")*1,"")</f>
        <v/>
      </c>
      <c r="I5754" s="6" t="str" cm="1">
        <f t="array" ref="I5754">_xll.BQL.DATE(_xll.BADDPERIODS(EOMONTH(E5754,0),"NUMBEROFPERIODS",B5754,"PER=M","CDR=BZ","BusDayAdj=2"))</f>
        <v>#N/A Connection</v>
      </c>
      <c r="J5754" s="6" t="str">
        <f>IFERROR(_xll.BCOUNTPERIODS(E5754,I5754,"CDR=BZ")*1,"")</f>
        <v/>
      </c>
      <c r="K5754" s="7" t="e">
        <f t="shared" si="267"/>
        <v>#VALUE!</v>
      </c>
      <c r="L5754" s="8" cm="1">
        <f t="array" ref="L5754">_xll.BDH($F5754,L$1,$E5754,$E5754,"per=m","days=all","fill=0","dts=h","QtTyp=P")</f>
        <v>0</v>
      </c>
      <c r="M5754" s="6" cm="1">
        <f t="array" ref="M5754">_xll.BDH($F5754,M$1,$E5754,$E5754,"per=m","days=all","fill=0","dts=h","QtTyp=P")</f>
        <v>0</v>
      </c>
    </row>
    <row r="5755" spans="1:13" x14ac:dyDescent="0.25">
      <c r="A5755" s="6" t="str">
        <f t="shared" si="268"/>
        <v>wl15 Comdty20180928</v>
      </c>
      <c r="B5755" s="3">
        <v>15</v>
      </c>
      <c r="C5755" s="3">
        <v>315</v>
      </c>
      <c r="D5755" s="3" t="s">
        <v>157</v>
      </c>
      <c r="E5755" s="9">
        <v>43371</v>
      </c>
      <c r="F5755" s="6" t="str">
        <f t="shared" si="269"/>
        <v>wl15 Comdty</v>
      </c>
      <c r="G5755" s="6" t="str" cm="1">
        <f t="array" ref="G5755">_xll.BQL.DATE(_xll.BADDPERIODS(DATE(YEAR(E5755),MONTH(E5755),DAY(15)),"NUMBEROFPERIODS",B5755,"PER=M","CDR=BZ","BusDayAdj=-1"))</f>
        <v>#N/A Connection</v>
      </c>
      <c r="H5755" s="6" t="str">
        <f>IFERROR(_xll.BCOUNTPERIODS($E$2,G5755,"CDR=BZ")*1,"")</f>
        <v/>
      </c>
      <c r="I5755" s="6" t="str" cm="1">
        <f t="array" ref="I5755">_xll.BQL.DATE(_xll.BADDPERIODS(EOMONTH(E5755,0),"NUMBEROFPERIODS",B5755,"PER=M","CDR=BZ","BusDayAdj=2"))</f>
        <v>#N/A Connection</v>
      </c>
      <c r="J5755" s="6" t="str">
        <f>IFERROR(_xll.BCOUNTPERIODS(E5755,I5755,"CDR=BZ")*1,"")</f>
        <v/>
      </c>
      <c r="K5755" s="7" t="e">
        <f t="shared" si="267"/>
        <v>#VALUE!</v>
      </c>
      <c r="L5755" s="8" cm="1">
        <f t="array" ref="L5755">_xll.BDH($F5755,L$1,$E5755,$E5755,"per=m","days=all","fill=0","dts=h","QtTyp=P")</f>
        <v>0</v>
      </c>
      <c r="M5755" s="6" cm="1">
        <f t="array" ref="M5755">_xll.BDH($F5755,M$1,$E5755,$E5755,"per=m","days=all","fill=0","dts=h","QtTyp=P")</f>
        <v>0</v>
      </c>
    </row>
    <row r="5756" spans="1:13" x14ac:dyDescent="0.25">
      <c r="A5756" s="6" t="str">
        <f t="shared" si="268"/>
        <v>wl15 Comdty20181031</v>
      </c>
      <c r="B5756" s="3">
        <v>15</v>
      </c>
      <c r="C5756" s="3">
        <v>315</v>
      </c>
      <c r="D5756" s="3" t="s">
        <v>157</v>
      </c>
      <c r="E5756" s="9">
        <v>43404</v>
      </c>
      <c r="F5756" s="6" t="str">
        <f t="shared" si="269"/>
        <v>wl15 Comdty</v>
      </c>
      <c r="G5756" s="6" t="str" cm="1">
        <f t="array" ref="G5756">_xll.BQL.DATE(_xll.BADDPERIODS(DATE(YEAR(E5756),MONTH(E5756),DAY(15)),"NUMBEROFPERIODS",B5756,"PER=M","CDR=BZ","BusDayAdj=-1"))</f>
        <v>#N/A Connection</v>
      </c>
      <c r="H5756" s="6" t="str">
        <f>IFERROR(_xll.BCOUNTPERIODS($E$2,G5756,"CDR=BZ")*1,"")</f>
        <v/>
      </c>
      <c r="I5756" s="6" t="str" cm="1">
        <f t="array" ref="I5756">_xll.BQL.DATE(_xll.BADDPERIODS(EOMONTH(E5756,0),"NUMBEROFPERIODS",B5756,"PER=M","CDR=BZ","BusDayAdj=2"))</f>
        <v>#N/A Connection</v>
      </c>
      <c r="J5756" s="6" t="str">
        <f>IFERROR(_xll.BCOUNTPERIODS(E5756,I5756,"CDR=BZ")*1,"")</f>
        <v/>
      </c>
      <c r="K5756" s="7" t="e">
        <f t="shared" si="267"/>
        <v>#VALUE!</v>
      </c>
      <c r="L5756" s="8" cm="1">
        <f t="array" ref="L5756">_xll.BDH($F5756,L$1,$E5756,$E5756,"per=m","days=all","fill=0","dts=h","QtTyp=P")</f>
        <v>2.97</v>
      </c>
      <c r="M5756" s="6" cm="1">
        <f t="array" ref="M5756">_xll.BDH($F5756,M$1,$E5756,$E5756,"per=m","days=all","fill=0","dts=h","QtTyp=P")</f>
        <v>1820</v>
      </c>
    </row>
    <row r="5757" spans="1:13" x14ac:dyDescent="0.25">
      <c r="A5757" s="6" t="str">
        <f t="shared" si="268"/>
        <v>wl15 Comdty20181130</v>
      </c>
      <c r="B5757" s="3">
        <v>15</v>
      </c>
      <c r="C5757" s="3">
        <v>315</v>
      </c>
      <c r="D5757" s="3" t="s">
        <v>157</v>
      </c>
      <c r="E5757" s="9">
        <v>43434</v>
      </c>
      <c r="F5757" s="6" t="str">
        <f t="shared" si="269"/>
        <v>wl15 Comdty</v>
      </c>
      <c r="G5757" s="6" t="str" cm="1">
        <f t="array" ref="G5757">_xll.BQL.DATE(_xll.BADDPERIODS(DATE(YEAR(E5757),MONTH(E5757),DAY(15)),"NUMBEROFPERIODS",B5757,"PER=M","CDR=BZ","BusDayAdj=-1"))</f>
        <v>#N/A Connection</v>
      </c>
      <c r="H5757" s="6" t="str">
        <f>IFERROR(_xll.BCOUNTPERIODS($E$2,G5757,"CDR=BZ")*1,"")</f>
        <v/>
      </c>
      <c r="I5757" s="6" t="str" cm="1">
        <f t="array" ref="I5757">_xll.BQL.DATE(_xll.BADDPERIODS(EOMONTH(E5757,0),"NUMBEROFPERIODS",B5757,"PER=M","CDR=BZ","BusDayAdj=2"))</f>
        <v>#N/A Connection</v>
      </c>
      <c r="J5757" s="6" t="str">
        <f>IFERROR(_xll.BCOUNTPERIODS(E5757,I5757,"CDR=BZ")*1,"")</f>
        <v/>
      </c>
      <c r="K5757" s="7" t="e">
        <f t="shared" si="267"/>
        <v>#VALUE!</v>
      </c>
      <c r="L5757" s="8" cm="1">
        <f t="array" ref="L5757">_xll.BDH($F5757,L$1,$E5757,$E5757,"per=m","days=all","fill=0","dts=h","QtTyp=P")</f>
        <v>3.22</v>
      </c>
      <c r="M5757" s="6" cm="1">
        <f t="array" ref="M5757">_xll.BDH($F5757,M$1,$E5757,$E5757,"per=m","days=all","fill=0","dts=h","QtTyp=P")</f>
        <v>4095</v>
      </c>
    </row>
    <row r="5758" spans="1:13" x14ac:dyDescent="0.25">
      <c r="A5758" s="6" t="str">
        <f t="shared" si="268"/>
        <v>wl15 Comdty20181231</v>
      </c>
      <c r="B5758" s="3">
        <v>15</v>
      </c>
      <c r="C5758" s="3">
        <v>315</v>
      </c>
      <c r="D5758" s="3" t="s">
        <v>157</v>
      </c>
      <c r="E5758" s="9">
        <v>43465</v>
      </c>
      <c r="F5758" s="6" t="str">
        <f t="shared" si="269"/>
        <v>wl15 Comdty</v>
      </c>
      <c r="G5758" s="6" t="str" cm="1">
        <f t="array" ref="G5758">_xll.BQL.DATE(_xll.BADDPERIODS(DATE(YEAR(E5758),MONTH(E5758),DAY(15)),"NUMBEROFPERIODS",B5758,"PER=M","CDR=BZ","BusDayAdj=-1"))</f>
        <v>#N/A Connection</v>
      </c>
      <c r="H5758" s="6" t="str">
        <f>IFERROR(_xll.BCOUNTPERIODS($E$2,G5758,"CDR=BZ")*1,"")</f>
        <v/>
      </c>
      <c r="I5758" s="6" t="str" cm="1">
        <f t="array" ref="I5758">_xll.BQL.DATE(_xll.BADDPERIODS(EOMONTH(E5758,0),"NUMBEROFPERIODS",B5758,"PER=M","CDR=BZ","BusDayAdj=2"))</f>
        <v>#N/A Connection</v>
      </c>
      <c r="J5758" s="6" t="str">
        <f>IFERROR(_xll.BCOUNTPERIODS(E5758,I5758,"CDR=BZ")*1,"")</f>
        <v/>
      </c>
      <c r="K5758" s="7" t="e">
        <f t="shared" si="267"/>
        <v>#VALUE!</v>
      </c>
      <c r="L5758" s="8" cm="1">
        <f t="array" ref="L5758">_xll.BDH($F5758,L$1,$E5758,$E5758,"per=m","days=all","fill=0","dts=h","QtTyp=P")</f>
        <v>0</v>
      </c>
      <c r="M5758" s="6" cm="1">
        <f t="array" ref="M5758">_xll.BDH($F5758,M$1,$E5758,$E5758,"per=m","days=all","fill=0","dts=h","QtTyp=P")</f>
        <v>0</v>
      </c>
    </row>
    <row r="5759" spans="1:13" x14ac:dyDescent="0.25">
      <c r="A5759" s="6" t="str">
        <f t="shared" si="268"/>
        <v>wl15 Comdty20190131</v>
      </c>
      <c r="B5759" s="3">
        <v>15</v>
      </c>
      <c r="C5759" s="3">
        <v>315</v>
      </c>
      <c r="D5759" s="3" t="s">
        <v>157</v>
      </c>
      <c r="E5759" s="9">
        <v>43496</v>
      </c>
      <c r="F5759" s="6" t="str">
        <f t="shared" si="269"/>
        <v>wl15 Comdty</v>
      </c>
      <c r="G5759" s="6" t="str" cm="1">
        <f t="array" ref="G5759">_xll.BQL.DATE(_xll.BADDPERIODS(DATE(YEAR(E5759),MONTH(E5759),DAY(15)),"NUMBEROFPERIODS",B5759,"PER=M","CDR=BZ","BusDayAdj=-1"))</f>
        <v>#N/A Connection</v>
      </c>
      <c r="H5759" s="6" t="str">
        <f>IFERROR(_xll.BCOUNTPERIODS($E$2,G5759,"CDR=BZ")*1,"")</f>
        <v/>
      </c>
      <c r="I5759" s="6" t="str" cm="1">
        <f t="array" ref="I5759">_xll.BQL.DATE(_xll.BADDPERIODS(EOMONTH(E5759,0),"NUMBEROFPERIODS",B5759,"PER=M","CDR=BZ","BusDayAdj=2"))</f>
        <v>#N/A Connection</v>
      </c>
      <c r="J5759" s="6" t="str">
        <f>IFERROR(_xll.BCOUNTPERIODS(E5759,I5759,"CDR=BZ")*1,"")</f>
        <v/>
      </c>
      <c r="K5759" s="7" t="e">
        <f t="shared" si="267"/>
        <v>#VALUE!</v>
      </c>
      <c r="L5759" s="8" cm="1">
        <f t="array" ref="L5759">_xll.BDH($F5759,L$1,$E5759,$E5759,"per=m","days=all","fill=0","dts=h","QtTyp=P")</f>
        <v>0</v>
      </c>
      <c r="M5759" s="6" cm="1">
        <f t="array" ref="M5759">_xll.BDH($F5759,M$1,$E5759,$E5759,"per=m","days=all","fill=0","dts=h","QtTyp=P")</f>
        <v>0</v>
      </c>
    </row>
    <row r="5760" spans="1:13" x14ac:dyDescent="0.25">
      <c r="A5760" s="6" t="str">
        <f t="shared" si="268"/>
        <v>wl15 Comdty20190228</v>
      </c>
      <c r="B5760" s="3">
        <v>15</v>
      </c>
      <c r="C5760" s="3">
        <v>315</v>
      </c>
      <c r="D5760" s="3" t="s">
        <v>157</v>
      </c>
      <c r="E5760" s="9">
        <v>43524</v>
      </c>
      <c r="F5760" s="6" t="str">
        <f t="shared" si="269"/>
        <v>wl15 Comdty</v>
      </c>
      <c r="G5760" s="6" t="str" cm="1">
        <f t="array" ref="G5760">_xll.BQL.DATE(_xll.BADDPERIODS(DATE(YEAR(E5760),MONTH(E5760),DAY(15)),"NUMBEROFPERIODS",B5760,"PER=M","CDR=BZ","BusDayAdj=-1"))</f>
        <v>#N/A Connection</v>
      </c>
      <c r="H5760" s="6" t="str">
        <f>IFERROR(_xll.BCOUNTPERIODS($E$2,G5760,"CDR=BZ")*1,"")</f>
        <v/>
      </c>
      <c r="I5760" s="6" t="str" cm="1">
        <f t="array" ref="I5760">_xll.BQL.DATE(_xll.BADDPERIODS(EOMONTH(E5760,0),"NUMBEROFPERIODS",B5760,"PER=M","CDR=BZ","BusDayAdj=2"))</f>
        <v>#N/A Connection</v>
      </c>
      <c r="J5760" s="6" t="str">
        <f>IFERROR(_xll.BCOUNTPERIODS(E5760,I5760,"CDR=BZ")*1,"")</f>
        <v/>
      </c>
      <c r="K5760" s="7" t="e">
        <f t="shared" si="267"/>
        <v>#VALUE!</v>
      </c>
      <c r="L5760" s="8" cm="1">
        <f t="array" ref="L5760">_xll.BDH($F5760,L$1,$E5760,$E5760,"per=m","days=all","fill=0","dts=h","QtTyp=P")</f>
        <v>0</v>
      </c>
      <c r="M5760" s="6" cm="1">
        <f t="array" ref="M5760">_xll.BDH($F5760,M$1,$E5760,$E5760,"per=m","days=all","fill=0","dts=h","QtTyp=P")</f>
        <v>0</v>
      </c>
    </row>
    <row r="5761" spans="1:13" x14ac:dyDescent="0.25">
      <c r="A5761" s="6" t="str">
        <f t="shared" si="268"/>
        <v>wl15 Comdty20190329</v>
      </c>
      <c r="B5761" s="3">
        <v>15</v>
      </c>
      <c r="C5761" s="3">
        <v>315</v>
      </c>
      <c r="D5761" s="3" t="s">
        <v>157</v>
      </c>
      <c r="E5761" s="9">
        <v>43553</v>
      </c>
      <c r="F5761" s="6" t="str">
        <f t="shared" si="269"/>
        <v>wl15 Comdty</v>
      </c>
      <c r="G5761" s="6" t="str" cm="1">
        <f t="array" ref="G5761">_xll.BQL.DATE(_xll.BADDPERIODS(DATE(YEAR(E5761),MONTH(E5761),DAY(15)),"NUMBEROFPERIODS",B5761,"PER=M","CDR=BZ","BusDayAdj=-1"))</f>
        <v>#N/A Connection</v>
      </c>
      <c r="H5761" s="6" t="str">
        <f>IFERROR(_xll.BCOUNTPERIODS($E$2,G5761,"CDR=BZ")*1,"")</f>
        <v/>
      </c>
      <c r="I5761" s="6" t="str" cm="1">
        <f t="array" ref="I5761">_xll.BQL.DATE(_xll.BADDPERIODS(EOMONTH(E5761,0),"NUMBEROFPERIODS",B5761,"PER=M","CDR=BZ","BusDayAdj=2"))</f>
        <v>#N/A Connection</v>
      </c>
      <c r="J5761" s="6" t="str">
        <f>IFERROR(_xll.BCOUNTPERIODS(E5761,I5761,"CDR=BZ")*1,"")</f>
        <v/>
      </c>
      <c r="K5761" s="7" t="e">
        <f t="shared" si="267"/>
        <v>#VALUE!</v>
      </c>
      <c r="L5761" s="8" cm="1">
        <f t="array" ref="L5761">_xll.BDH($F5761,L$1,$E5761,$E5761,"per=m","days=all","fill=0","dts=h","QtTyp=P")</f>
        <v>0</v>
      </c>
      <c r="M5761" s="6" cm="1">
        <f t="array" ref="M5761">_xll.BDH($F5761,M$1,$E5761,$E5761,"per=m","days=all","fill=0","dts=h","QtTyp=P")</f>
        <v>0</v>
      </c>
    </row>
    <row r="5762" spans="1:13" x14ac:dyDescent="0.25">
      <c r="A5762" s="6" t="str">
        <f t="shared" si="268"/>
        <v>wl15 Comdty20190430</v>
      </c>
      <c r="B5762" s="3">
        <v>15</v>
      </c>
      <c r="C5762" s="3">
        <v>315</v>
      </c>
      <c r="D5762" s="3" t="s">
        <v>157</v>
      </c>
      <c r="E5762" s="9">
        <v>43585</v>
      </c>
      <c r="F5762" s="6" t="str">
        <f t="shared" si="269"/>
        <v>wl15 Comdty</v>
      </c>
      <c r="G5762" s="6" t="str" cm="1">
        <f t="array" ref="G5762">_xll.BQL.DATE(_xll.BADDPERIODS(DATE(YEAR(E5762),MONTH(E5762),DAY(15)),"NUMBEROFPERIODS",B5762,"PER=M","CDR=BZ","BusDayAdj=-1"))</f>
        <v>#N/A Connection</v>
      </c>
      <c r="H5762" s="6" t="str">
        <f>IFERROR(_xll.BCOUNTPERIODS($E$2,G5762,"CDR=BZ")*1,"")</f>
        <v/>
      </c>
      <c r="I5762" s="6" t="str" cm="1">
        <f t="array" ref="I5762">_xll.BQL.DATE(_xll.BADDPERIODS(EOMONTH(E5762,0),"NUMBEROFPERIODS",B5762,"PER=M","CDR=BZ","BusDayAdj=2"))</f>
        <v>#N/A Connection</v>
      </c>
      <c r="J5762" s="6" t="str">
        <f>IFERROR(_xll.BCOUNTPERIODS(E5762,I5762,"CDR=BZ")*1,"")</f>
        <v/>
      </c>
      <c r="K5762" s="7" t="e">
        <f t="shared" ref="K5762:K5825" si="270">J5762/252</f>
        <v>#VALUE!</v>
      </c>
      <c r="L5762" s="8" cm="1">
        <f t="array" ref="L5762">_xll.BDH($F5762,L$1,$E5762,$E5762,"per=m","days=all","fill=0","dts=h","QtTyp=P")</f>
        <v>0</v>
      </c>
      <c r="M5762" s="6" cm="1">
        <f t="array" ref="M5762">_xll.BDH($F5762,M$1,$E5762,$E5762,"per=m","days=all","fill=0","dts=h","QtTyp=P")</f>
        <v>0</v>
      </c>
    </row>
    <row r="5763" spans="1:13" x14ac:dyDescent="0.25">
      <c r="A5763" s="6" t="str">
        <f t="shared" ref="A5763:A5826" si="271">F5763&amp;TEXT(E5763,"yyyymmdd")</f>
        <v>wl15 Comdty20190531</v>
      </c>
      <c r="B5763" s="3">
        <v>15</v>
      </c>
      <c r="C5763" s="3">
        <v>315</v>
      </c>
      <c r="D5763" s="3" t="s">
        <v>157</v>
      </c>
      <c r="E5763" s="9">
        <v>43616</v>
      </c>
      <c r="F5763" s="6" t="str">
        <f t="shared" ref="F5763:F5826" si="272">"wl"&amp;B5763&amp; " Comdty"</f>
        <v>wl15 Comdty</v>
      </c>
      <c r="G5763" s="6" t="str" cm="1">
        <f t="array" ref="G5763">_xll.BQL.DATE(_xll.BADDPERIODS(DATE(YEAR(E5763),MONTH(E5763),DAY(15)),"NUMBEROFPERIODS",B5763,"PER=M","CDR=BZ","BusDayAdj=-1"))</f>
        <v>#N/A Connection</v>
      </c>
      <c r="H5763" s="6" t="str">
        <f>IFERROR(_xll.BCOUNTPERIODS($E$2,G5763,"CDR=BZ")*1,"")</f>
        <v/>
      </c>
      <c r="I5763" s="6" t="str" cm="1">
        <f t="array" ref="I5763">_xll.BQL.DATE(_xll.BADDPERIODS(EOMONTH(E5763,0),"NUMBEROFPERIODS",B5763,"PER=M","CDR=BZ","BusDayAdj=2"))</f>
        <v>#N/A Connection</v>
      </c>
      <c r="J5763" s="6" t="str">
        <f>IFERROR(_xll.BCOUNTPERIODS(E5763,I5763,"CDR=BZ")*1,"")</f>
        <v/>
      </c>
      <c r="K5763" s="7" t="e">
        <f t="shared" si="270"/>
        <v>#VALUE!</v>
      </c>
      <c r="L5763" s="8" cm="1">
        <f t="array" ref="L5763">_xll.BDH($F5763,L$1,$E5763,$E5763,"per=m","days=all","fill=0","dts=h","QtTyp=P")</f>
        <v>2.96</v>
      </c>
      <c r="M5763" s="6" cm="1">
        <f t="array" ref="M5763">_xll.BDH($F5763,M$1,$E5763,$E5763,"per=m","days=all","fill=0","dts=h","QtTyp=P")</f>
        <v>27560</v>
      </c>
    </row>
    <row r="5764" spans="1:13" x14ac:dyDescent="0.25">
      <c r="A5764" s="6" t="str">
        <f t="shared" si="271"/>
        <v>wl15 Comdty20190628</v>
      </c>
      <c r="B5764" s="3">
        <v>15</v>
      </c>
      <c r="C5764" s="3">
        <v>315</v>
      </c>
      <c r="D5764" s="3" t="s">
        <v>157</v>
      </c>
      <c r="E5764" s="9">
        <v>43644</v>
      </c>
      <c r="F5764" s="6" t="str">
        <f t="shared" si="272"/>
        <v>wl15 Comdty</v>
      </c>
      <c r="G5764" s="6" t="str" cm="1">
        <f t="array" ref="G5764">_xll.BQL.DATE(_xll.BADDPERIODS(DATE(YEAR(E5764),MONTH(E5764),DAY(15)),"NUMBEROFPERIODS",B5764,"PER=M","CDR=BZ","BusDayAdj=-1"))</f>
        <v>#N/A Connection</v>
      </c>
      <c r="H5764" s="6" t="str">
        <f>IFERROR(_xll.BCOUNTPERIODS($E$2,G5764,"CDR=BZ")*1,"")</f>
        <v/>
      </c>
      <c r="I5764" s="6" t="str" cm="1">
        <f t="array" ref="I5764">_xll.BQL.DATE(_xll.BADDPERIODS(EOMONTH(E5764,0),"NUMBEROFPERIODS",B5764,"PER=M","CDR=BZ","BusDayAdj=2"))</f>
        <v>#N/A Connection</v>
      </c>
      <c r="J5764" s="6" t="str">
        <f>IFERROR(_xll.BCOUNTPERIODS(E5764,I5764,"CDR=BZ")*1,"")</f>
        <v/>
      </c>
      <c r="K5764" s="7" t="e">
        <f t="shared" si="270"/>
        <v>#VALUE!</v>
      </c>
      <c r="L5764" s="8" cm="1">
        <f t="array" ref="L5764">_xll.BDH($F5764,L$1,$E5764,$E5764,"per=m","days=all","fill=0","dts=h","QtTyp=P")</f>
        <v>2.78</v>
      </c>
      <c r="M5764" s="6" cm="1">
        <f t="array" ref="M5764">_xll.BDH($F5764,M$1,$E5764,$E5764,"per=m","days=all","fill=0","dts=h","QtTyp=P")</f>
        <v>11325</v>
      </c>
    </row>
    <row r="5765" spans="1:13" x14ac:dyDescent="0.25">
      <c r="A5765" s="6" t="str">
        <f t="shared" si="271"/>
        <v>wl15 Comdty20190731</v>
      </c>
      <c r="B5765" s="3">
        <v>15</v>
      </c>
      <c r="C5765" s="3">
        <v>315</v>
      </c>
      <c r="D5765" s="3" t="s">
        <v>157</v>
      </c>
      <c r="E5765" s="9">
        <v>43677</v>
      </c>
      <c r="F5765" s="6" t="str">
        <f t="shared" si="272"/>
        <v>wl15 Comdty</v>
      </c>
      <c r="G5765" s="6" t="str" cm="1">
        <f t="array" ref="G5765">_xll.BQL.DATE(_xll.BADDPERIODS(DATE(YEAR(E5765),MONTH(E5765),DAY(15)),"NUMBEROFPERIODS",B5765,"PER=M","CDR=BZ","BusDayAdj=-1"))</f>
        <v>#N/A Connection</v>
      </c>
      <c r="H5765" s="6" t="str">
        <f>IFERROR(_xll.BCOUNTPERIODS($E$2,G5765,"CDR=BZ")*1,"")</f>
        <v/>
      </c>
      <c r="I5765" s="6" t="str" cm="1">
        <f t="array" ref="I5765">_xll.BQL.DATE(_xll.BADDPERIODS(EOMONTH(E5765,0),"NUMBEROFPERIODS",B5765,"PER=M","CDR=BZ","BusDayAdj=2"))</f>
        <v>#N/A Connection</v>
      </c>
      <c r="J5765" s="6" t="str">
        <f>IFERROR(_xll.BCOUNTPERIODS(E5765,I5765,"CDR=BZ")*1,"")</f>
        <v/>
      </c>
      <c r="K5765" s="7" t="e">
        <f t="shared" si="270"/>
        <v>#VALUE!</v>
      </c>
      <c r="L5765" s="8" cm="1">
        <f t="array" ref="L5765">_xll.BDH($F5765,L$1,$E5765,$E5765,"per=m","days=all","fill=0","dts=h","QtTyp=P")</f>
        <v>0</v>
      </c>
      <c r="M5765" s="6" cm="1">
        <f t="array" ref="M5765">_xll.BDH($F5765,M$1,$E5765,$E5765,"per=m","days=all","fill=0","dts=h","QtTyp=P")</f>
        <v>0</v>
      </c>
    </row>
    <row r="5766" spans="1:13" x14ac:dyDescent="0.25">
      <c r="A5766" s="6" t="str">
        <f t="shared" si="271"/>
        <v>wl15 Comdty20190830</v>
      </c>
      <c r="B5766" s="3">
        <v>15</v>
      </c>
      <c r="C5766" s="3">
        <v>315</v>
      </c>
      <c r="D5766" s="3" t="s">
        <v>157</v>
      </c>
      <c r="E5766" s="9">
        <v>43707</v>
      </c>
      <c r="F5766" s="6" t="str">
        <f t="shared" si="272"/>
        <v>wl15 Comdty</v>
      </c>
      <c r="G5766" s="6" t="str" cm="1">
        <f t="array" ref="G5766">_xll.BQL.DATE(_xll.BADDPERIODS(DATE(YEAR(E5766),MONTH(E5766),DAY(15)),"NUMBEROFPERIODS",B5766,"PER=M","CDR=BZ","BusDayAdj=-1"))</f>
        <v>#N/A Connection</v>
      </c>
      <c r="H5766" s="6" t="str">
        <f>IFERROR(_xll.BCOUNTPERIODS($E$2,G5766,"CDR=BZ")*1,"")</f>
        <v/>
      </c>
      <c r="I5766" s="6" t="str" cm="1">
        <f t="array" ref="I5766">_xll.BQL.DATE(_xll.BADDPERIODS(EOMONTH(E5766,0),"NUMBEROFPERIODS",B5766,"PER=M","CDR=BZ","BusDayAdj=2"))</f>
        <v>#N/A Connection</v>
      </c>
      <c r="J5766" s="6" t="str">
        <f>IFERROR(_xll.BCOUNTPERIODS(E5766,I5766,"CDR=BZ")*1,"")</f>
        <v/>
      </c>
      <c r="K5766" s="7" t="e">
        <f t="shared" si="270"/>
        <v>#VALUE!</v>
      </c>
      <c r="L5766" s="8" cm="1">
        <f t="array" ref="L5766">_xll.BDH($F5766,L$1,$E5766,$E5766,"per=m","days=all","fill=0","dts=h","QtTyp=P")</f>
        <v>0</v>
      </c>
      <c r="M5766" s="6" cm="1">
        <f t="array" ref="M5766">_xll.BDH($F5766,M$1,$E5766,$E5766,"per=m","days=all","fill=0","dts=h","QtTyp=P")</f>
        <v>0</v>
      </c>
    </row>
    <row r="5767" spans="1:13" x14ac:dyDescent="0.25">
      <c r="A5767" s="6" t="str">
        <f t="shared" si="271"/>
        <v>wl15 Comdty20190930</v>
      </c>
      <c r="B5767" s="3">
        <v>15</v>
      </c>
      <c r="C5767" s="3">
        <v>315</v>
      </c>
      <c r="D5767" s="3" t="s">
        <v>157</v>
      </c>
      <c r="E5767" s="9">
        <v>43738</v>
      </c>
      <c r="F5767" s="6" t="str">
        <f t="shared" si="272"/>
        <v>wl15 Comdty</v>
      </c>
      <c r="G5767" s="6" t="str" cm="1">
        <f t="array" ref="G5767">_xll.BQL.DATE(_xll.BADDPERIODS(DATE(YEAR(E5767),MONTH(E5767),DAY(15)),"NUMBEROFPERIODS",B5767,"PER=M","CDR=BZ","BusDayAdj=-1"))</f>
        <v>#N/A Connection</v>
      </c>
      <c r="H5767" s="6" t="str">
        <f>IFERROR(_xll.BCOUNTPERIODS($E$2,G5767,"CDR=BZ")*1,"")</f>
        <v/>
      </c>
      <c r="I5767" s="6" t="str" cm="1">
        <f t="array" ref="I5767">_xll.BQL.DATE(_xll.BADDPERIODS(EOMONTH(E5767,0),"NUMBEROFPERIODS",B5767,"PER=M","CDR=BZ","BusDayAdj=2"))</f>
        <v>#N/A Connection</v>
      </c>
      <c r="J5767" s="6" t="str">
        <f>IFERROR(_xll.BCOUNTPERIODS(E5767,I5767,"CDR=BZ")*1,"")</f>
        <v/>
      </c>
      <c r="K5767" s="7" t="e">
        <f t="shared" si="270"/>
        <v>#VALUE!</v>
      </c>
      <c r="L5767" s="8" cm="1">
        <f t="array" ref="L5767">_xll.BDH($F5767,L$1,$E5767,$E5767,"per=m","days=all","fill=0","dts=h","QtTyp=P")</f>
        <v>0</v>
      </c>
      <c r="M5767" s="6" cm="1">
        <f t="array" ref="M5767">_xll.BDH($F5767,M$1,$E5767,$E5767,"per=m","days=all","fill=0","dts=h","QtTyp=P")</f>
        <v>0</v>
      </c>
    </row>
    <row r="5768" spans="1:13" x14ac:dyDescent="0.25">
      <c r="A5768" s="6" t="str">
        <f t="shared" si="271"/>
        <v>wl15 Comdty20191031</v>
      </c>
      <c r="B5768" s="3">
        <v>15</v>
      </c>
      <c r="C5768" s="3">
        <v>315</v>
      </c>
      <c r="D5768" s="3" t="s">
        <v>157</v>
      </c>
      <c r="E5768" s="9">
        <v>43769</v>
      </c>
      <c r="F5768" s="6" t="str">
        <f t="shared" si="272"/>
        <v>wl15 Comdty</v>
      </c>
      <c r="G5768" s="6" t="str" cm="1">
        <f t="array" ref="G5768">_xll.BQL.DATE(_xll.BADDPERIODS(DATE(YEAR(E5768),MONTH(E5768),DAY(15)),"NUMBEROFPERIODS",B5768,"PER=M","CDR=BZ","BusDayAdj=-1"))</f>
        <v>#N/A Connection</v>
      </c>
      <c r="H5768" s="6" t="str">
        <f>IFERROR(_xll.BCOUNTPERIODS($E$2,G5768,"CDR=BZ")*1,"")</f>
        <v/>
      </c>
      <c r="I5768" s="6" t="str" cm="1">
        <f t="array" ref="I5768">_xll.BQL.DATE(_xll.BADDPERIODS(EOMONTH(E5768,0),"NUMBEROFPERIODS",B5768,"PER=M","CDR=BZ","BusDayAdj=2"))</f>
        <v>#N/A Connection</v>
      </c>
      <c r="J5768" s="6" t="str">
        <f>IFERROR(_xll.BCOUNTPERIODS(E5768,I5768,"CDR=BZ")*1,"")</f>
        <v/>
      </c>
      <c r="K5768" s="7" t="e">
        <f t="shared" si="270"/>
        <v>#VALUE!</v>
      </c>
      <c r="L5768" s="8" cm="1">
        <f t="array" ref="L5768">_xll.BDH($F5768,L$1,$E5768,$E5768,"per=m","days=all","fill=0","dts=h","QtTyp=P")</f>
        <v>0.77</v>
      </c>
      <c r="M5768" s="6" cm="1">
        <f t="array" ref="M5768">_xll.BDH($F5768,M$1,$E5768,$E5768,"per=m","days=all","fill=0","dts=h","QtTyp=P")</f>
        <v>2485</v>
      </c>
    </row>
    <row r="5769" spans="1:13" x14ac:dyDescent="0.25">
      <c r="A5769" s="6" t="str">
        <f t="shared" si="271"/>
        <v>wl15 Comdty20191129</v>
      </c>
      <c r="B5769" s="3">
        <v>15</v>
      </c>
      <c r="C5769" s="3">
        <v>315</v>
      </c>
      <c r="D5769" s="3" t="s">
        <v>157</v>
      </c>
      <c r="E5769" s="9">
        <v>43798</v>
      </c>
      <c r="F5769" s="6" t="str">
        <f t="shared" si="272"/>
        <v>wl15 Comdty</v>
      </c>
      <c r="G5769" s="6" t="str" cm="1">
        <f t="array" ref="G5769">_xll.BQL.DATE(_xll.BADDPERIODS(DATE(YEAR(E5769),MONTH(E5769),DAY(15)),"NUMBEROFPERIODS",B5769,"PER=M","CDR=BZ","BusDayAdj=-1"))</f>
        <v>#N/A Connection</v>
      </c>
      <c r="H5769" s="6" t="str">
        <f>IFERROR(_xll.BCOUNTPERIODS($E$2,G5769,"CDR=BZ")*1,"")</f>
        <v/>
      </c>
      <c r="I5769" s="6" t="str" cm="1">
        <f t="array" ref="I5769">_xll.BQL.DATE(_xll.BADDPERIODS(EOMONTH(E5769,0),"NUMBEROFPERIODS",B5769,"PER=M","CDR=BZ","BusDayAdj=2"))</f>
        <v>#N/A Connection</v>
      </c>
      <c r="J5769" s="6" t="str">
        <f>IFERROR(_xll.BCOUNTPERIODS(E5769,I5769,"CDR=BZ")*1,"")</f>
        <v/>
      </c>
      <c r="K5769" s="7" t="e">
        <f t="shared" si="270"/>
        <v>#VALUE!</v>
      </c>
      <c r="L5769" s="8" cm="1">
        <f t="array" ref="L5769">_xll.BDH($F5769,L$1,$E5769,$E5769,"per=m","days=all","fill=0","dts=h","QtTyp=P")</f>
        <v>0.65</v>
      </c>
      <c r="M5769" s="6" cm="1">
        <f t="array" ref="M5769">_xll.BDH($F5769,M$1,$E5769,$E5769,"per=m","days=all","fill=0","dts=h","QtTyp=P")</f>
        <v>5390</v>
      </c>
    </row>
    <row r="5770" spans="1:13" x14ac:dyDescent="0.25">
      <c r="A5770" s="6" t="str">
        <f t="shared" si="271"/>
        <v>wl15 Comdty20191231</v>
      </c>
      <c r="B5770" s="3">
        <v>15</v>
      </c>
      <c r="C5770" s="3">
        <v>315</v>
      </c>
      <c r="D5770" s="3" t="s">
        <v>157</v>
      </c>
      <c r="E5770" s="9">
        <v>43830</v>
      </c>
      <c r="F5770" s="6" t="str">
        <f t="shared" si="272"/>
        <v>wl15 Comdty</v>
      </c>
      <c r="G5770" s="6" t="str" cm="1">
        <f t="array" ref="G5770">_xll.BQL.DATE(_xll.BADDPERIODS(DATE(YEAR(E5770),MONTH(E5770),DAY(15)),"NUMBEROFPERIODS",B5770,"PER=M","CDR=BZ","BusDayAdj=-1"))</f>
        <v>#N/A Connection</v>
      </c>
      <c r="H5770" s="6" t="str">
        <f>IFERROR(_xll.BCOUNTPERIODS($E$2,G5770,"CDR=BZ")*1,"")</f>
        <v/>
      </c>
      <c r="I5770" s="6" t="str" cm="1">
        <f t="array" ref="I5770">_xll.BQL.DATE(_xll.BADDPERIODS(EOMONTH(E5770,0),"NUMBEROFPERIODS",B5770,"PER=M","CDR=BZ","BusDayAdj=2"))</f>
        <v>#N/A Connection</v>
      </c>
      <c r="J5770" s="6" t="str">
        <f>IFERROR(_xll.BCOUNTPERIODS(E5770,I5770,"CDR=BZ")*1,"")</f>
        <v/>
      </c>
      <c r="K5770" s="7" t="e">
        <f t="shared" si="270"/>
        <v>#VALUE!</v>
      </c>
      <c r="L5770" s="8" cm="1">
        <f t="array" ref="L5770">_xll.BDH($F5770,L$1,$E5770,$E5770,"per=m","days=all","fill=0","dts=h","QtTyp=P")</f>
        <v>0</v>
      </c>
      <c r="M5770" s="6" cm="1">
        <f t="array" ref="M5770">_xll.BDH($F5770,M$1,$E5770,$E5770,"per=m","days=all","fill=0","dts=h","QtTyp=P")</f>
        <v>0</v>
      </c>
    </row>
    <row r="5771" spans="1:13" x14ac:dyDescent="0.25">
      <c r="A5771" s="6" t="str">
        <f t="shared" si="271"/>
        <v>wl15 Comdty20200131</v>
      </c>
      <c r="B5771" s="3">
        <v>15</v>
      </c>
      <c r="C5771" s="3">
        <v>315</v>
      </c>
      <c r="D5771" s="3" t="s">
        <v>157</v>
      </c>
      <c r="E5771" s="9">
        <v>43861</v>
      </c>
      <c r="F5771" s="6" t="str">
        <f t="shared" si="272"/>
        <v>wl15 Comdty</v>
      </c>
      <c r="G5771" s="6" t="str" cm="1">
        <f t="array" ref="G5771">_xll.BQL.DATE(_xll.BADDPERIODS(DATE(YEAR(E5771),MONTH(E5771),DAY(15)),"NUMBEROFPERIODS",B5771,"PER=M","CDR=BZ","BusDayAdj=-1"))</f>
        <v>#N/A Connection</v>
      </c>
      <c r="H5771" s="6" t="str">
        <f>IFERROR(_xll.BCOUNTPERIODS($E$2,G5771,"CDR=BZ")*1,"")</f>
        <v/>
      </c>
      <c r="I5771" s="6" t="str" cm="1">
        <f t="array" ref="I5771">_xll.BQL.DATE(_xll.BADDPERIODS(EOMONTH(E5771,0),"NUMBEROFPERIODS",B5771,"PER=M","CDR=BZ","BusDayAdj=2"))</f>
        <v>#N/A Connection</v>
      </c>
      <c r="J5771" s="6" t="str">
        <f>IFERROR(_xll.BCOUNTPERIODS(E5771,I5771,"CDR=BZ")*1,"")</f>
        <v/>
      </c>
      <c r="K5771" s="7" t="e">
        <f t="shared" si="270"/>
        <v>#VALUE!</v>
      </c>
      <c r="L5771" s="8" cm="1">
        <f t="array" ref="L5771">_xll.BDH($F5771,L$1,$E5771,$E5771,"per=m","days=all","fill=0","dts=h","QtTyp=P")</f>
        <v>0</v>
      </c>
      <c r="M5771" s="6" cm="1">
        <f t="array" ref="M5771">_xll.BDH($F5771,M$1,$E5771,$E5771,"per=m","days=all","fill=0","dts=h","QtTyp=P")</f>
        <v>0</v>
      </c>
    </row>
    <row r="5772" spans="1:13" x14ac:dyDescent="0.25">
      <c r="A5772" s="6" t="str">
        <f t="shared" si="271"/>
        <v>wl15 Comdty20200228</v>
      </c>
      <c r="B5772" s="3">
        <v>15</v>
      </c>
      <c r="C5772" s="3">
        <v>315</v>
      </c>
      <c r="D5772" s="3" t="s">
        <v>157</v>
      </c>
      <c r="E5772" s="9">
        <v>43889</v>
      </c>
      <c r="F5772" s="6" t="str">
        <f t="shared" si="272"/>
        <v>wl15 Comdty</v>
      </c>
      <c r="G5772" s="6" t="str" cm="1">
        <f t="array" ref="G5772">_xll.BQL.DATE(_xll.BADDPERIODS(DATE(YEAR(E5772),MONTH(E5772),DAY(15)),"NUMBEROFPERIODS",B5772,"PER=M","CDR=BZ","BusDayAdj=-1"))</f>
        <v>#N/A Connection</v>
      </c>
      <c r="H5772" s="6" t="str">
        <f>IFERROR(_xll.BCOUNTPERIODS($E$2,G5772,"CDR=BZ")*1,"")</f>
        <v/>
      </c>
      <c r="I5772" s="6" t="str" cm="1">
        <f t="array" ref="I5772">_xll.BQL.DATE(_xll.BADDPERIODS(EOMONTH(E5772,0),"NUMBEROFPERIODS",B5772,"PER=M","CDR=BZ","BusDayAdj=2"))</f>
        <v>#N/A Connection</v>
      </c>
      <c r="J5772" s="6" t="str">
        <f>IFERROR(_xll.BCOUNTPERIODS(E5772,I5772,"CDR=BZ")*1,"")</f>
        <v/>
      </c>
      <c r="K5772" s="7" t="e">
        <f t="shared" si="270"/>
        <v>#VALUE!</v>
      </c>
      <c r="L5772" s="8" cm="1">
        <f t="array" ref="L5772">_xll.BDH($F5772,L$1,$E5772,$E5772,"per=m","days=all","fill=0","dts=h","QtTyp=P")</f>
        <v>0.82</v>
      </c>
      <c r="M5772" s="6" cm="1">
        <f t="array" ref="M5772">_xll.BDH($F5772,M$1,$E5772,$E5772,"per=m","days=all","fill=0","dts=h","QtTyp=P")</f>
        <v>24390</v>
      </c>
    </row>
    <row r="5773" spans="1:13" x14ac:dyDescent="0.25">
      <c r="A5773" s="6" t="str">
        <f t="shared" si="271"/>
        <v>wl15 Comdty20200331</v>
      </c>
      <c r="B5773" s="3">
        <v>15</v>
      </c>
      <c r="C5773" s="3">
        <v>315</v>
      </c>
      <c r="D5773" s="3" t="s">
        <v>157</v>
      </c>
      <c r="E5773" s="9">
        <v>43921</v>
      </c>
      <c r="F5773" s="6" t="str">
        <f t="shared" si="272"/>
        <v>wl15 Comdty</v>
      </c>
      <c r="G5773" s="6" t="str" cm="1">
        <f t="array" ref="G5773">_xll.BQL.DATE(_xll.BADDPERIODS(DATE(YEAR(E5773),MONTH(E5773),DAY(15)),"NUMBEROFPERIODS",B5773,"PER=M","CDR=BZ","BusDayAdj=-1"))</f>
        <v>#N/A Connection</v>
      </c>
      <c r="H5773" s="6" t="str">
        <f>IFERROR(_xll.BCOUNTPERIODS($E$2,G5773,"CDR=BZ")*1,"")</f>
        <v/>
      </c>
      <c r="I5773" s="6" t="str" cm="1">
        <f t="array" ref="I5773">_xll.BQL.DATE(_xll.BADDPERIODS(EOMONTH(E5773,0),"NUMBEROFPERIODS",B5773,"PER=M","CDR=BZ","BusDayAdj=2"))</f>
        <v>#N/A Connection</v>
      </c>
      <c r="J5773" s="6" t="str">
        <f>IFERROR(_xll.BCOUNTPERIODS(E5773,I5773,"CDR=BZ")*1,"")</f>
        <v/>
      </c>
      <c r="K5773" s="7" t="e">
        <f t="shared" si="270"/>
        <v>#VALUE!</v>
      </c>
      <c r="L5773" s="8" cm="1">
        <f t="array" ref="L5773">_xll.BDH($F5773,L$1,$E5773,$E5773,"per=m","days=all","fill=0","dts=h","QtTyp=P")</f>
        <v>1.32</v>
      </c>
      <c r="M5773" s="6" cm="1">
        <f t="array" ref="M5773">_xll.BDH($F5773,M$1,$E5773,$E5773,"per=m","days=all","fill=0","dts=h","QtTyp=P")</f>
        <v>41155</v>
      </c>
    </row>
    <row r="5774" spans="1:13" x14ac:dyDescent="0.25">
      <c r="A5774" s="6" t="str">
        <f t="shared" si="271"/>
        <v>wl15 Comdty20200430</v>
      </c>
      <c r="B5774" s="3">
        <v>15</v>
      </c>
      <c r="C5774" s="3">
        <v>315</v>
      </c>
      <c r="D5774" s="3" t="s">
        <v>157</v>
      </c>
      <c r="E5774" s="9">
        <v>43951</v>
      </c>
      <c r="F5774" s="6" t="str">
        <f t="shared" si="272"/>
        <v>wl15 Comdty</v>
      </c>
      <c r="G5774" s="6" t="str" cm="1">
        <f t="array" ref="G5774">_xll.BQL.DATE(_xll.BADDPERIODS(DATE(YEAR(E5774),MONTH(E5774),DAY(15)),"NUMBEROFPERIODS",B5774,"PER=M","CDR=BZ","BusDayAdj=-1"))</f>
        <v>#N/A Connection</v>
      </c>
      <c r="H5774" s="6" t="str">
        <f>IFERROR(_xll.BCOUNTPERIODS($E$2,G5774,"CDR=BZ")*1,"")</f>
        <v/>
      </c>
      <c r="I5774" s="6" t="str" cm="1">
        <f t="array" ref="I5774">_xll.BQL.DATE(_xll.BADDPERIODS(EOMONTH(E5774,0),"NUMBEROFPERIODS",B5774,"PER=M","CDR=BZ","BusDayAdj=2"))</f>
        <v>#N/A Connection</v>
      </c>
      <c r="J5774" s="6" t="str">
        <f>IFERROR(_xll.BCOUNTPERIODS(E5774,I5774,"CDR=BZ")*1,"")</f>
        <v/>
      </c>
      <c r="K5774" s="7" t="e">
        <f t="shared" si="270"/>
        <v>#VALUE!</v>
      </c>
      <c r="L5774" s="8" cm="1">
        <f t="array" ref="L5774">_xll.BDH($F5774,L$1,$E5774,$E5774,"per=m","days=all","fill=0","dts=h","QtTyp=P")</f>
        <v>0</v>
      </c>
      <c r="M5774" s="6" cm="1">
        <f t="array" ref="M5774">_xll.BDH($F5774,M$1,$E5774,$E5774,"per=m","days=all","fill=0","dts=h","QtTyp=P")</f>
        <v>0</v>
      </c>
    </row>
    <row r="5775" spans="1:13" x14ac:dyDescent="0.25">
      <c r="A5775" s="6" t="str">
        <f t="shared" si="271"/>
        <v>wl15 Comdty20200529</v>
      </c>
      <c r="B5775" s="3">
        <v>15</v>
      </c>
      <c r="C5775" s="3">
        <v>315</v>
      </c>
      <c r="D5775" s="3" t="s">
        <v>157</v>
      </c>
      <c r="E5775" s="9">
        <v>43980</v>
      </c>
      <c r="F5775" s="6" t="str">
        <f t="shared" si="272"/>
        <v>wl15 Comdty</v>
      </c>
      <c r="G5775" s="6" t="str" cm="1">
        <f t="array" ref="G5775">_xll.BQL.DATE(_xll.BADDPERIODS(DATE(YEAR(E5775),MONTH(E5775),DAY(15)),"NUMBEROFPERIODS",B5775,"PER=M","CDR=BZ","BusDayAdj=-1"))</f>
        <v>#N/A Connection</v>
      </c>
      <c r="H5775" s="6" t="str">
        <f>IFERROR(_xll.BCOUNTPERIODS($E$2,G5775,"CDR=BZ")*1,"")</f>
        <v/>
      </c>
      <c r="I5775" s="6" t="str" cm="1">
        <f t="array" ref="I5775">_xll.BQL.DATE(_xll.BADDPERIODS(EOMONTH(E5775,0),"NUMBEROFPERIODS",B5775,"PER=M","CDR=BZ","BusDayAdj=2"))</f>
        <v>#N/A Connection</v>
      </c>
      <c r="J5775" s="6" t="str">
        <f>IFERROR(_xll.BCOUNTPERIODS(E5775,I5775,"CDR=BZ")*1,"")</f>
        <v/>
      </c>
      <c r="K5775" s="7" t="e">
        <f t="shared" si="270"/>
        <v>#VALUE!</v>
      </c>
      <c r="L5775" s="8" cm="1">
        <f t="array" ref="L5775">_xll.BDH($F5775,L$1,$E5775,$E5775,"per=m","days=all","fill=0","dts=h","QtTyp=P")</f>
        <v>0</v>
      </c>
      <c r="M5775" s="6" cm="1">
        <f t="array" ref="M5775">_xll.BDH($F5775,M$1,$E5775,$E5775,"per=m","days=all","fill=0","dts=h","QtTyp=P")</f>
        <v>0</v>
      </c>
    </row>
    <row r="5776" spans="1:13" x14ac:dyDescent="0.25">
      <c r="A5776" s="6" t="str">
        <f t="shared" si="271"/>
        <v>wl15 Comdty20200630</v>
      </c>
      <c r="B5776" s="3">
        <v>15</v>
      </c>
      <c r="C5776" s="3">
        <v>315</v>
      </c>
      <c r="D5776" s="3" t="s">
        <v>157</v>
      </c>
      <c r="E5776" s="9">
        <v>44012</v>
      </c>
      <c r="F5776" s="6" t="str">
        <f t="shared" si="272"/>
        <v>wl15 Comdty</v>
      </c>
      <c r="G5776" s="6" t="str" cm="1">
        <f t="array" ref="G5776">_xll.BQL.DATE(_xll.BADDPERIODS(DATE(YEAR(E5776),MONTH(E5776),DAY(15)),"NUMBEROFPERIODS",B5776,"PER=M","CDR=BZ","BusDayAdj=-1"))</f>
        <v>#N/A Connection</v>
      </c>
      <c r="H5776" s="6" t="str">
        <f>IFERROR(_xll.BCOUNTPERIODS($E$2,G5776,"CDR=BZ")*1,"")</f>
        <v/>
      </c>
      <c r="I5776" s="6" t="str" cm="1">
        <f t="array" ref="I5776">_xll.BQL.DATE(_xll.BADDPERIODS(EOMONTH(E5776,0),"NUMBEROFPERIODS",B5776,"PER=M","CDR=BZ","BusDayAdj=2"))</f>
        <v>#N/A Connection</v>
      </c>
      <c r="J5776" s="6" t="str">
        <f>IFERROR(_xll.BCOUNTPERIODS(E5776,I5776,"CDR=BZ")*1,"")</f>
        <v/>
      </c>
      <c r="K5776" s="7" t="e">
        <f t="shared" si="270"/>
        <v>#VALUE!</v>
      </c>
      <c r="L5776" s="8" cm="1">
        <f t="array" ref="L5776">_xll.BDH($F5776,L$1,$E5776,$E5776,"per=m","days=all","fill=0","dts=h","QtTyp=P")</f>
        <v>0</v>
      </c>
      <c r="M5776" s="6" cm="1">
        <f t="array" ref="M5776">_xll.BDH($F5776,M$1,$E5776,$E5776,"per=m","days=all","fill=0","dts=h","QtTyp=P")</f>
        <v>0</v>
      </c>
    </row>
    <row r="5777" spans="1:13" x14ac:dyDescent="0.25">
      <c r="A5777" s="6" t="str">
        <f t="shared" si="271"/>
        <v>wl15 Comdty20200731</v>
      </c>
      <c r="B5777" s="3">
        <v>15</v>
      </c>
      <c r="C5777" s="3">
        <v>315</v>
      </c>
      <c r="D5777" s="3" t="s">
        <v>157</v>
      </c>
      <c r="E5777" s="9">
        <v>44043</v>
      </c>
      <c r="F5777" s="6" t="str">
        <f t="shared" si="272"/>
        <v>wl15 Comdty</v>
      </c>
      <c r="G5777" s="6" t="str" cm="1">
        <f t="array" ref="G5777">_xll.BQL.DATE(_xll.BADDPERIODS(DATE(YEAR(E5777),MONTH(E5777),DAY(15)),"NUMBEROFPERIODS",B5777,"PER=M","CDR=BZ","BusDayAdj=-1"))</f>
        <v>#N/A Connection</v>
      </c>
      <c r="H5777" s="6" t="str">
        <f>IFERROR(_xll.BCOUNTPERIODS($E$2,G5777,"CDR=BZ")*1,"")</f>
        <v/>
      </c>
      <c r="I5777" s="6" t="str" cm="1">
        <f t="array" ref="I5777">_xll.BQL.DATE(_xll.BADDPERIODS(EOMONTH(E5777,0),"NUMBEROFPERIODS",B5777,"PER=M","CDR=BZ","BusDayAdj=2"))</f>
        <v>#N/A Connection</v>
      </c>
      <c r="J5777" s="6" t="str">
        <f>IFERROR(_xll.BCOUNTPERIODS(E5777,I5777,"CDR=BZ")*1,"")</f>
        <v/>
      </c>
      <c r="K5777" s="7" t="e">
        <f t="shared" si="270"/>
        <v>#VALUE!</v>
      </c>
      <c r="L5777" s="8" cm="1">
        <f t="array" ref="L5777">_xll.BDH($F5777,L$1,$E5777,$E5777,"per=m","days=all","fill=0","dts=h","QtTyp=P")</f>
        <v>0</v>
      </c>
      <c r="M5777" s="6" cm="1">
        <f t="array" ref="M5777">_xll.BDH($F5777,M$1,$E5777,$E5777,"per=m","days=all","fill=0","dts=h","QtTyp=P")</f>
        <v>0</v>
      </c>
    </row>
    <row r="5778" spans="1:13" x14ac:dyDescent="0.25">
      <c r="A5778" s="6" t="str">
        <f t="shared" si="271"/>
        <v>wl15 Comdty20200831</v>
      </c>
      <c r="B5778" s="3">
        <v>15</v>
      </c>
      <c r="C5778" s="3">
        <v>315</v>
      </c>
      <c r="D5778" s="3" t="s">
        <v>157</v>
      </c>
      <c r="E5778" s="9">
        <v>44074</v>
      </c>
      <c r="F5778" s="6" t="str">
        <f t="shared" si="272"/>
        <v>wl15 Comdty</v>
      </c>
      <c r="G5778" s="6" t="str" cm="1">
        <f t="array" ref="G5778">_xll.BQL.DATE(_xll.BADDPERIODS(DATE(YEAR(E5778),MONTH(E5778),DAY(15)),"NUMBEROFPERIODS",B5778,"PER=M","CDR=BZ","BusDayAdj=-1"))</f>
        <v>#N/A Connection</v>
      </c>
      <c r="H5778" s="6" t="str">
        <f>IFERROR(_xll.BCOUNTPERIODS($E$2,G5778,"CDR=BZ")*1,"")</f>
        <v/>
      </c>
      <c r="I5778" s="6" t="str" cm="1">
        <f t="array" ref="I5778">_xll.BQL.DATE(_xll.BADDPERIODS(EOMONTH(E5778,0),"NUMBEROFPERIODS",B5778,"PER=M","CDR=BZ","BusDayAdj=2"))</f>
        <v>#N/A Connection</v>
      </c>
      <c r="J5778" s="6" t="str">
        <f>IFERROR(_xll.BCOUNTPERIODS(E5778,I5778,"CDR=BZ")*1,"")</f>
        <v/>
      </c>
      <c r="K5778" s="7" t="e">
        <f t="shared" si="270"/>
        <v>#VALUE!</v>
      </c>
      <c r="L5778" s="8" cm="1">
        <f t="array" ref="L5778">_xll.BDH($F5778,L$1,$E5778,$E5778,"per=m","days=all","fill=0","dts=h","QtTyp=P")</f>
        <v>0</v>
      </c>
      <c r="M5778" s="6" cm="1">
        <f t="array" ref="M5778">_xll.BDH($F5778,M$1,$E5778,$E5778,"per=m","days=all","fill=0","dts=h","QtTyp=P")</f>
        <v>0</v>
      </c>
    </row>
    <row r="5779" spans="1:13" x14ac:dyDescent="0.25">
      <c r="A5779" s="6" t="str">
        <f t="shared" si="271"/>
        <v>wl15 Comdty20200930</v>
      </c>
      <c r="B5779" s="3">
        <v>15</v>
      </c>
      <c r="C5779" s="3">
        <v>315</v>
      </c>
      <c r="D5779" s="3" t="s">
        <v>157</v>
      </c>
      <c r="E5779" s="9">
        <v>44104</v>
      </c>
      <c r="F5779" s="6" t="str">
        <f t="shared" si="272"/>
        <v>wl15 Comdty</v>
      </c>
      <c r="G5779" s="6" t="str" cm="1">
        <f t="array" ref="G5779">_xll.BQL.DATE(_xll.BADDPERIODS(DATE(YEAR(E5779),MONTH(E5779),DAY(15)),"NUMBEROFPERIODS",B5779,"PER=M","CDR=BZ","BusDayAdj=-1"))</f>
        <v>#N/A Connection</v>
      </c>
      <c r="H5779" s="6" t="str">
        <f>IFERROR(_xll.BCOUNTPERIODS($E$2,G5779,"CDR=BZ")*1,"")</f>
        <v/>
      </c>
      <c r="I5779" s="6" t="str" cm="1">
        <f t="array" ref="I5779">_xll.BQL.DATE(_xll.BADDPERIODS(EOMONTH(E5779,0),"NUMBEROFPERIODS",B5779,"PER=M","CDR=BZ","BusDayAdj=2"))</f>
        <v>#N/A Connection</v>
      </c>
      <c r="J5779" s="6" t="str">
        <f>IFERROR(_xll.BCOUNTPERIODS(E5779,I5779,"CDR=BZ")*1,"")</f>
        <v/>
      </c>
      <c r="K5779" s="7" t="e">
        <f t="shared" si="270"/>
        <v>#VALUE!</v>
      </c>
      <c r="L5779" s="8" cm="1">
        <f t="array" ref="L5779">_xll.BDH($F5779,L$1,$E5779,$E5779,"per=m","days=all","fill=0","dts=h","QtTyp=P")</f>
        <v>0</v>
      </c>
      <c r="M5779" s="6" cm="1">
        <f t="array" ref="M5779">_xll.BDH($F5779,M$1,$E5779,$E5779,"per=m","days=all","fill=0","dts=h","QtTyp=P")</f>
        <v>0</v>
      </c>
    </row>
    <row r="5780" spans="1:13" x14ac:dyDescent="0.25">
      <c r="A5780" s="6" t="str">
        <f t="shared" si="271"/>
        <v>wl15 Comdty20201030</v>
      </c>
      <c r="B5780" s="3">
        <v>15</v>
      </c>
      <c r="C5780" s="3">
        <v>315</v>
      </c>
      <c r="D5780" s="3" t="s">
        <v>157</v>
      </c>
      <c r="E5780" s="9">
        <v>44134</v>
      </c>
      <c r="F5780" s="6" t="str">
        <f t="shared" si="272"/>
        <v>wl15 Comdty</v>
      </c>
      <c r="G5780" s="6" t="str" cm="1">
        <f t="array" ref="G5780">_xll.BQL.DATE(_xll.BADDPERIODS(DATE(YEAR(E5780),MONTH(E5780),DAY(15)),"NUMBEROFPERIODS",B5780,"PER=M","CDR=BZ","BusDayAdj=-1"))</f>
        <v>#N/A Connection</v>
      </c>
      <c r="H5780" s="6" t="str">
        <f>IFERROR(_xll.BCOUNTPERIODS($E$2,G5780,"CDR=BZ")*1,"")</f>
        <v/>
      </c>
      <c r="I5780" s="6" t="str" cm="1">
        <f t="array" ref="I5780">_xll.BQL.DATE(_xll.BADDPERIODS(EOMONTH(E5780,0),"NUMBEROFPERIODS",B5780,"PER=M","CDR=BZ","BusDayAdj=2"))</f>
        <v>#N/A Connection</v>
      </c>
      <c r="J5780" s="6" t="str">
        <f>IFERROR(_xll.BCOUNTPERIODS(E5780,I5780,"CDR=BZ")*1,"")</f>
        <v/>
      </c>
      <c r="K5780" s="7" t="e">
        <f t="shared" si="270"/>
        <v>#VALUE!</v>
      </c>
      <c r="L5780" s="8" cm="1">
        <f t="array" ref="L5780">_xll.BDH($F5780,L$1,$E5780,$E5780,"per=m","days=all","fill=0","dts=h","QtTyp=P")</f>
        <v>-0.77</v>
      </c>
      <c r="M5780" s="6" cm="1">
        <f t="array" ref="M5780">_xll.BDH($F5780,M$1,$E5780,$E5780,"per=m","days=all","fill=0","dts=h","QtTyp=P")</f>
        <v>65</v>
      </c>
    </row>
    <row r="5781" spans="1:13" x14ac:dyDescent="0.25">
      <c r="A5781" s="6" t="str">
        <f t="shared" si="271"/>
        <v>wl15 Comdty20201130</v>
      </c>
      <c r="B5781" s="3">
        <v>15</v>
      </c>
      <c r="C5781" s="3">
        <v>315</v>
      </c>
      <c r="D5781" s="3" t="s">
        <v>157</v>
      </c>
      <c r="E5781" s="9">
        <v>44165</v>
      </c>
      <c r="F5781" s="6" t="str">
        <f t="shared" si="272"/>
        <v>wl15 Comdty</v>
      </c>
      <c r="G5781" s="6" t="str" cm="1">
        <f t="array" ref="G5781">_xll.BQL.DATE(_xll.BADDPERIODS(DATE(YEAR(E5781),MONTH(E5781),DAY(15)),"NUMBEROFPERIODS",B5781,"PER=M","CDR=BZ","BusDayAdj=-1"))</f>
        <v>#N/A Connection</v>
      </c>
      <c r="H5781" s="6" t="str">
        <f>IFERROR(_xll.BCOUNTPERIODS($E$2,G5781,"CDR=BZ")*1,"")</f>
        <v/>
      </c>
      <c r="I5781" s="6" t="str" cm="1">
        <f t="array" ref="I5781">_xll.BQL.DATE(_xll.BADDPERIODS(EOMONTH(E5781,0),"NUMBEROFPERIODS",B5781,"PER=M","CDR=BZ","BusDayAdj=2"))</f>
        <v>#N/A Connection</v>
      </c>
      <c r="J5781" s="6" t="str">
        <f>IFERROR(_xll.BCOUNTPERIODS(E5781,I5781,"CDR=BZ")*1,"")</f>
        <v/>
      </c>
      <c r="K5781" s="7" t="e">
        <f t="shared" si="270"/>
        <v>#VALUE!</v>
      </c>
      <c r="L5781" s="8" cm="1">
        <f t="array" ref="L5781">_xll.BDH($F5781,L$1,$E5781,$E5781,"per=m","days=all","fill=0","dts=h","QtTyp=P")</f>
        <v>-0.85</v>
      </c>
      <c r="M5781" s="6" cm="1">
        <f t="array" ref="M5781">_xll.BDH($F5781,M$1,$E5781,$E5781,"per=m","days=all","fill=0","dts=h","QtTyp=P")</f>
        <v>1115</v>
      </c>
    </row>
    <row r="5782" spans="1:13" x14ac:dyDescent="0.25">
      <c r="A5782" s="6" t="str">
        <f t="shared" si="271"/>
        <v>wl15 Comdty20201231</v>
      </c>
      <c r="B5782" s="3">
        <v>15</v>
      </c>
      <c r="C5782" s="3">
        <v>315</v>
      </c>
      <c r="D5782" s="3" t="s">
        <v>157</v>
      </c>
      <c r="E5782" s="9">
        <v>44196</v>
      </c>
      <c r="F5782" s="6" t="str">
        <f t="shared" si="272"/>
        <v>wl15 Comdty</v>
      </c>
      <c r="G5782" s="6" t="str" cm="1">
        <f t="array" ref="G5782">_xll.BQL.DATE(_xll.BADDPERIODS(DATE(YEAR(E5782),MONTH(E5782),DAY(15)),"NUMBEROFPERIODS",B5782,"PER=M","CDR=BZ","BusDayAdj=-1"))</f>
        <v>#N/A Connection</v>
      </c>
      <c r="H5782" s="6" t="str">
        <f>IFERROR(_xll.BCOUNTPERIODS($E$2,G5782,"CDR=BZ")*1,"")</f>
        <v/>
      </c>
      <c r="I5782" s="6" t="str" cm="1">
        <f t="array" ref="I5782">_xll.BQL.DATE(_xll.BADDPERIODS(EOMONTH(E5782,0),"NUMBEROFPERIODS",B5782,"PER=M","CDR=BZ","BusDayAdj=2"))</f>
        <v>#N/A Connection</v>
      </c>
      <c r="J5782" s="6" t="str">
        <f>IFERROR(_xll.BCOUNTPERIODS(E5782,I5782,"CDR=BZ")*1,"")</f>
        <v/>
      </c>
      <c r="K5782" s="7" t="e">
        <f t="shared" si="270"/>
        <v>#VALUE!</v>
      </c>
      <c r="L5782" s="8" cm="1">
        <f t="array" ref="L5782">_xll.BDH($F5782,L$1,$E5782,$E5782,"per=m","days=all","fill=0","dts=h","QtTyp=P")</f>
        <v>0</v>
      </c>
      <c r="M5782" s="6" cm="1">
        <f t="array" ref="M5782">_xll.BDH($F5782,M$1,$E5782,$E5782,"per=m","days=all","fill=0","dts=h","QtTyp=P")</f>
        <v>0</v>
      </c>
    </row>
    <row r="5783" spans="1:13" x14ac:dyDescent="0.25">
      <c r="A5783" s="6" t="str">
        <f t="shared" si="271"/>
        <v>wl15 Comdty20210129</v>
      </c>
      <c r="B5783" s="3">
        <v>15</v>
      </c>
      <c r="C5783" s="3">
        <v>315</v>
      </c>
      <c r="D5783" s="3" t="s">
        <v>157</v>
      </c>
      <c r="E5783" s="9">
        <v>44225</v>
      </c>
      <c r="F5783" s="6" t="str">
        <f t="shared" si="272"/>
        <v>wl15 Comdty</v>
      </c>
      <c r="G5783" s="6" t="str" cm="1">
        <f t="array" ref="G5783">_xll.BQL.DATE(_xll.BADDPERIODS(DATE(YEAR(E5783),MONTH(E5783),DAY(15)),"NUMBEROFPERIODS",B5783,"PER=M","CDR=BZ","BusDayAdj=-1"))</f>
        <v>#N/A Connection</v>
      </c>
      <c r="H5783" s="6" t="str">
        <f>IFERROR(_xll.BCOUNTPERIODS($E$2,G5783,"CDR=BZ")*1,"")</f>
        <v/>
      </c>
      <c r="I5783" s="6" t="str" cm="1">
        <f t="array" ref="I5783">_xll.BQL.DATE(_xll.BADDPERIODS(EOMONTH(E5783,0),"NUMBEROFPERIODS",B5783,"PER=M","CDR=BZ","BusDayAdj=2"))</f>
        <v>#N/A Connection</v>
      </c>
      <c r="J5783" s="6" t="str">
        <f>IFERROR(_xll.BCOUNTPERIODS(E5783,I5783,"CDR=BZ")*1,"")</f>
        <v/>
      </c>
      <c r="K5783" s="7" t="e">
        <f t="shared" si="270"/>
        <v>#VALUE!</v>
      </c>
      <c r="L5783" s="8" cm="1">
        <f t="array" ref="L5783">_xll.BDH($F5783,L$1,$E5783,$E5783,"per=m","days=all","fill=0","dts=h","QtTyp=P")</f>
        <v>0</v>
      </c>
      <c r="M5783" s="6" cm="1">
        <f t="array" ref="M5783">_xll.BDH($F5783,M$1,$E5783,$E5783,"per=m","days=all","fill=0","dts=h","QtTyp=P")</f>
        <v>0</v>
      </c>
    </row>
    <row r="5784" spans="1:13" x14ac:dyDescent="0.25">
      <c r="A5784" s="6" t="str">
        <f t="shared" si="271"/>
        <v>wl15 Comdty20210226</v>
      </c>
      <c r="B5784" s="3">
        <v>15</v>
      </c>
      <c r="C5784" s="3">
        <v>315</v>
      </c>
      <c r="D5784" s="3" t="s">
        <v>157</v>
      </c>
      <c r="E5784" s="9">
        <v>44253</v>
      </c>
      <c r="F5784" s="6" t="str">
        <f t="shared" si="272"/>
        <v>wl15 Comdty</v>
      </c>
      <c r="G5784" s="6" t="str" cm="1">
        <f t="array" ref="G5784">_xll.BQL.DATE(_xll.BADDPERIODS(DATE(YEAR(E5784),MONTH(E5784),DAY(15)),"NUMBEROFPERIODS",B5784,"PER=M","CDR=BZ","BusDayAdj=-1"))</f>
        <v>#N/A Connection</v>
      </c>
      <c r="H5784" s="6" t="str">
        <f>IFERROR(_xll.BCOUNTPERIODS($E$2,G5784,"CDR=BZ")*1,"")</f>
        <v/>
      </c>
      <c r="I5784" s="6" t="str" cm="1">
        <f t="array" ref="I5784">_xll.BQL.DATE(_xll.BADDPERIODS(EOMONTH(E5784,0),"NUMBEROFPERIODS",B5784,"PER=M","CDR=BZ","BusDayAdj=2"))</f>
        <v>#N/A Connection</v>
      </c>
      <c r="J5784" s="6" t="str">
        <f>IFERROR(_xll.BCOUNTPERIODS(E5784,I5784,"CDR=BZ")*1,"")</f>
        <v/>
      </c>
      <c r="K5784" s="7" t="e">
        <f t="shared" si="270"/>
        <v>#VALUE!</v>
      </c>
      <c r="L5784" s="8" cm="1">
        <f t="array" ref="L5784">_xll.BDH($F5784,L$1,$E5784,$E5784,"per=m","days=all","fill=0","dts=h","QtTyp=P")</f>
        <v>0</v>
      </c>
      <c r="M5784" s="6" cm="1">
        <f t="array" ref="M5784">_xll.BDH($F5784,M$1,$E5784,$E5784,"per=m","days=all","fill=0","dts=h","QtTyp=P")</f>
        <v>0</v>
      </c>
    </row>
    <row r="5785" spans="1:13" x14ac:dyDescent="0.25">
      <c r="A5785" s="6" t="str">
        <f t="shared" si="271"/>
        <v>wl15 Comdty20210331</v>
      </c>
      <c r="B5785" s="3">
        <v>15</v>
      </c>
      <c r="C5785" s="3">
        <v>315</v>
      </c>
      <c r="D5785" s="3" t="s">
        <v>157</v>
      </c>
      <c r="E5785" s="9">
        <v>44286</v>
      </c>
      <c r="F5785" s="6" t="str">
        <f t="shared" si="272"/>
        <v>wl15 Comdty</v>
      </c>
      <c r="G5785" s="6" t="str" cm="1">
        <f t="array" ref="G5785">_xll.BQL.DATE(_xll.BADDPERIODS(DATE(YEAR(E5785),MONTH(E5785),DAY(15)),"NUMBEROFPERIODS",B5785,"PER=M","CDR=BZ","BusDayAdj=-1"))</f>
        <v>#N/A Connection</v>
      </c>
      <c r="H5785" s="6" t="str">
        <f>IFERROR(_xll.BCOUNTPERIODS($E$2,G5785,"CDR=BZ")*1,"")</f>
        <v/>
      </c>
      <c r="I5785" s="6" t="str" cm="1">
        <f t="array" ref="I5785">_xll.BQL.DATE(_xll.BADDPERIODS(EOMONTH(E5785,0),"NUMBEROFPERIODS",B5785,"PER=M","CDR=BZ","BusDayAdj=2"))</f>
        <v>#N/A Connection</v>
      </c>
      <c r="J5785" s="6" t="str">
        <f>IFERROR(_xll.BCOUNTPERIODS(E5785,I5785,"CDR=BZ")*1,"")</f>
        <v/>
      </c>
      <c r="K5785" s="7" t="e">
        <f t="shared" si="270"/>
        <v>#VALUE!</v>
      </c>
      <c r="L5785" s="8" cm="1">
        <f t="array" ref="L5785">_xll.BDH($F5785,L$1,$E5785,$E5785,"per=m","days=all","fill=0","dts=h","QtTyp=P")</f>
        <v>0</v>
      </c>
      <c r="M5785" s="6" cm="1">
        <f t="array" ref="M5785">_xll.BDH($F5785,M$1,$E5785,$E5785,"per=m","days=all","fill=0","dts=h","QtTyp=P")</f>
        <v>0</v>
      </c>
    </row>
    <row r="5786" spans="1:13" x14ac:dyDescent="0.25">
      <c r="A5786" s="6" t="str">
        <f t="shared" si="271"/>
        <v>wl15 Comdty20210430</v>
      </c>
      <c r="B5786" s="3">
        <v>15</v>
      </c>
      <c r="C5786" s="3">
        <v>315</v>
      </c>
      <c r="D5786" s="3" t="s">
        <v>157</v>
      </c>
      <c r="E5786" s="9">
        <v>44316</v>
      </c>
      <c r="F5786" s="6" t="str">
        <f t="shared" si="272"/>
        <v>wl15 Comdty</v>
      </c>
      <c r="G5786" s="6" t="str" cm="1">
        <f t="array" ref="G5786">_xll.BQL.DATE(_xll.BADDPERIODS(DATE(YEAR(E5786),MONTH(E5786),DAY(15)),"NUMBEROFPERIODS",B5786,"PER=M","CDR=BZ","BusDayAdj=-1"))</f>
        <v>#N/A Connection</v>
      </c>
      <c r="H5786" s="6" t="str">
        <f>IFERROR(_xll.BCOUNTPERIODS($E$2,G5786,"CDR=BZ")*1,"")</f>
        <v/>
      </c>
      <c r="I5786" s="6" t="str" cm="1">
        <f t="array" ref="I5786">_xll.BQL.DATE(_xll.BADDPERIODS(EOMONTH(E5786,0),"NUMBEROFPERIODS",B5786,"PER=M","CDR=BZ","BusDayAdj=2"))</f>
        <v>#N/A Connection</v>
      </c>
      <c r="J5786" s="6" t="str">
        <f>IFERROR(_xll.BCOUNTPERIODS(E5786,I5786,"CDR=BZ")*1,"")</f>
        <v/>
      </c>
      <c r="K5786" s="7" t="e">
        <f t="shared" si="270"/>
        <v>#VALUE!</v>
      </c>
      <c r="L5786" s="8" cm="1">
        <f t="array" ref="L5786">_xll.BDH($F5786,L$1,$E5786,$E5786,"per=m","days=all","fill=0","dts=h","QtTyp=P")</f>
        <v>0</v>
      </c>
      <c r="M5786" s="6" cm="1">
        <f t="array" ref="M5786">_xll.BDH($F5786,M$1,$E5786,$E5786,"per=m","days=all","fill=0","dts=h","QtTyp=P")</f>
        <v>0</v>
      </c>
    </row>
    <row r="5787" spans="1:13" x14ac:dyDescent="0.25">
      <c r="A5787" s="6" t="str">
        <f t="shared" si="271"/>
        <v>wl15 Comdty20210531</v>
      </c>
      <c r="B5787" s="3">
        <v>15</v>
      </c>
      <c r="C5787" s="3">
        <v>315</v>
      </c>
      <c r="D5787" s="3" t="s">
        <v>157</v>
      </c>
      <c r="E5787" s="9">
        <v>44347</v>
      </c>
      <c r="F5787" s="6" t="str">
        <f t="shared" si="272"/>
        <v>wl15 Comdty</v>
      </c>
      <c r="G5787" s="6" t="str" cm="1">
        <f t="array" ref="G5787">_xll.BQL.DATE(_xll.BADDPERIODS(DATE(YEAR(E5787),MONTH(E5787),DAY(15)),"NUMBEROFPERIODS",B5787,"PER=M","CDR=BZ","BusDayAdj=-1"))</f>
        <v>#N/A Connection</v>
      </c>
      <c r="H5787" s="6" t="str">
        <f>IFERROR(_xll.BCOUNTPERIODS($E$2,G5787,"CDR=BZ")*1,"")</f>
        <v/>
      </c>
      <c r="I5787" s="6" t="str" cm="1">
        <f t="array" ref="I5787">_xll.BQL.DATE(_xll.BADDPERIODS(EOMONTH(E5787,0),"NUMBEROFPERIODS",B5787,"PER=M","CDR=BZ","BusDayAdj=2"))</f>
        <v>#N/A Connection</v>
      </c>
      <c r="J5787" s="6" t="str">
        <f>IFERROR(_xll.BCOUNTPERIODS(E5787,I5787,"CDR=BZ")*1,"")</f>
        <v/>
      </c>
      <c r="K5787" s="7" t="e">
        <f t="shared" si="270"/>
        <v>#VALUE!</v>
      </c>
      <c r="L5787" s="8" cm="1">
        <f t="array" ref="L5787">_xll.BDH($F5787,L$1,$E5787,$E5787,"per=m","days=all","fill=0","dts=h","QtTyp=P")</f>
        <v>1.1399999999999999</v>
      </c>
      <c r="M5787" s="6" cm="1">
        <f t="array" ref="M5787">_xll.BDH($F5787,M$1,$E5787,$E5787,"per=m","days=all","fill=0","dts=h","QtTyp=P")</f>
        <v>48594</v>
      </c>
    </row>
    <row r="5788" spans="1:13" x14ac:dyDescent="0.25">
      <c r="A5788" s="6" t="str">
        <f t="shared" si="271"/>
        <v>wl15 Comdty20210630</v>
      </c>
      <c r="B5788" s="3">
        <v>15</v>
      </c>
      <c r="C5788" s="3">
        <v>315</v>
      </c>
      <c r="D5788" s="3" t="s">
        <v>157</v>
      </c>
      <c r="E5788" s="9">
        <v>44377</v>
      </c>
      <c r="F5788" s="6" t="str">
        <f t="shared" si="272"/>
        <v>wl15 Comdty</v>
      </c>
      <c r="G5788" s="6" t="str" cm="1">
        <f t="array" ref="G5788">_xll.BQL.DATE(_xll.BADDPERIODS(DATE(YEAR(E5788),MONTH(E5788),DAY(15)),"NUMBEROFPERIODS",B5788,"PER=M","CDR=BZ","BusDayAdj=-1"))</f>
        <v>#N/A Connection</v>
      </c>
      <c r="H5788" s="6" t="str">
        <f>IFERROR(_xll.BCOUNTPERIODS($E$2,G5788,"CDR=BZ")*1,"")</f>
        <v/>
      </c>
      <c r="I5788" s="6" t="str" cm="1">
        <f t="array" ref="I5788">_xll.BQL.DATE(_xll.BADDPERIODS(EOMONTH(E5788,0),"NUMBEROFPERIODS",B5788,"PER=M","CDR=BZ","BusDayAdj=2"))</f>
        <v>#N/A Connection</v>
      </c>
      <c r="J5788" s="6" t="str">
        <f>IFERROR(_xll.BCOUNTPERIODS(E5788,I5788,"CDR=BZ")*1,"")</f>
        <v/>
      </c>
      <c r="K5788" s="7" t="e">
        <f t="shared" si="270"/>
        <v>#VALUE!</v>
      </c>
      <c r="L5788" s="8" cm="1">
        <f t="array" ref="L5788">_xll.BDH($F5788,L$1,$E5788,$E5788,"per=m","days=all","fill=0","dts=h","QtTyp=P")</f>
        <v>1.49</v>
      </c>
      <c r="M5788" s="6" cm="1">
        <f t="array" ref="M5788">_xll.BDH($F5788,M$1,$E5788,$E5788,"per=m","days=all","fill=0","dts=h","QtTyp=P")</f>
        <v>24605</v>
      </c>
    </row>
    <row r="5789" spans="1:13" x14ac:dyDescent="0.25">
      <c r="A5789" s="6" t="str">
        <f t="shared" si="271"/>
        <v>wl15 Comdty20210730</v>
      </c>
      <c r="B5789" s="3">
        <v>15</v>
      </c>
      <c r="C5789" s="3">
        <v>315</v>
      </c>
      <c r="D5789" s="3" t="s">
        <v>157</v>
      </c>
      <c r="E5789" s="9">
        <v>44407</v>
      </c>
      <c r="F5789" s="6" t="str">
        <f t="shared" si="272"/>
        <v>wl15 Comdty</v>
      </c>
      <c r="G5789" s="6" t="str" cm="1">
        <f t="array" ref="G5789">_xll.BQL.DATE(_xll.BADDPERIODS(DATE(YEAR(E5789),MONTH(E5789),DAY(15)),"NUMBEROFPERIODS",B5789,"PER=M","CDR=BZ","BusDayAdj=-1"))</f>
        <v>#N/A Connection</v>
      </c>
      <c r="H5789" s="6" t="str">
        <f>IFERROR(_xll.BCOUNTPERIODS($E$2,G5789,"CDR=BZ")*1,"")</f>
        <v/>
      </c>
      <c r="I5789" s="6" t="str" cm="1">
        <f t="array" ref="I5789">_xll.BQL.DATE(_xll.BADDPERIODS(EOMONTH(E5789,0),"NUMBEROFPERIODS",B5789,"PER=M","CDR=BZ","BusDayAdj=2"))</f>
        <v>#N/A Connection</v>
      </c>
      <c r="J5789" s="6" t="str">
        <f>IFERROR(_xll.BCOUNTPERIODS(E5789,I5789,"CDR=BZ")*1,"")</f>
        <v/>
      </c>
      <c r="K5789" s="7" t="e">
        <f t="shared" si="270"/>
        <v>#VALUE!</v>
      </c>
      <c r="L5789" s="8" cm="1">
        <f t="array" ref="L5789">_xll.BDH($F5789,L$1,$E5789,$E5789,"per=m","days=all","fill=0","dts=h","QtTyp=P")</f>
        <v>0</v>
      </c>
      <c r="M5789" s="6" cm="1">
        <f t="array" ref="M5789">_xll.BDH($F5789,M$1,$E5789,$E5789,"per=m","days=all","fill=0","dts=h","QtTyp=P")</f>
        <v>0</v>
      </c>
    </row>
    <row r="5790" spans="1:13" x14ac:dyDescent="0.25">
      <c r="A5790" s="6" t="str">
        <f t="shared" si="271"/>
        <v>wl15 Comdty20210831</v>
      </c>
      <c r="B5790" s="3">
        <v>15</v>
      </c>
      <c r="C5790" s="3">
        <v>315</v>
      </c>
      <c r="D5790" s="3" t="s">
        <v>157</v>
      </c>
      <c r="E5790" s="9">
        <v>44439</v>
      </c>
      <c r="F5790" s="6" t="str">
        <f t="shared" si="272"/>
        <v>wl15 Comdty</v>
      </c>
      <c r="G5790" s="6" t="str" cm="1">
        <f t="array" ref="G5790">_xll.BQL.DATE(_xll.BADDPERIODS(DATE(YEAR(E5790),MONTH(E5790),DAY(15)),"NUMBEROFPERIODS",B5790,"PER=M","CDR=BZ","BusDayAdj=-1"))</f>
        <v>#N/A Connection</v>
      </c>
      <c r="H5790" s="6" t="str">
        <f>IFERROR(_xll.BCOUNTPERIODS($E$2,G5790,"CDR=BZ")*1,"")</f>
        <v/>
      </c>
      <c r="I5790" s="6" t="str" cm="1">
        <f t="array" ref="I5790">_xll.BQL.DATE(_xll.BADDPERIODS(EOMONTH(E5790,0),"NUMBEROFPERIODS",B5790,"PER=M","CDR=BZ","BusDayAdj=2"))</f>
        <v>#N/A Connection</v>
      </c>
      <c r="J5790" s="6" t="str">
        <f>IFERROR(_xll.BCOUNTPERIODS(E5790,I5790,"CDR=BZ")*1,"")</f>
        <v/>
      </c>
      <c r="K5790" s="7" t="e">
        <f t="shared" si="270"/>
        <v>#VALUE!</v>
      </c>
      <c r="L5790" s="8" cm="1">
        <f t="array" ref="L5790">_xll.BDH($F5790,L$1,$E5790,$E5790,"per=m","days=all","fill=0","dts=h","QtTyp=P")</f>
        <v>0</v>
      </c>
      <c r="M5790" s="6" cm="1">
        <f t="array" ref="M5790">_xll.BDH($F5790,M$1,$E5790,$E5790,"per=m","days=all","fill=0","dts=h","QtTyp=P")</f>
        <v>0</v>
      </c>
    </row>
    <row r="5791" spans="1:13" x14ac:dyDescent="0.25">
      <c r="A5791" s="6" t="str">
        <f t="shared" si="271"/>
        <v>wl15 Comdty20210930</v>
      </c>
      <c r="B5791" s="3">
        <v>15</v>
      </c>
      <c r="C5791" s="3">
        <v>315</v>
      </c>
      <c r="D5791" s="3" t="s">
        <v>157</v>
      </c>
      <c r="E5791" s="9">
        <v>44469</v>
      </c>
      <c r="F5791" s="6" t="str">
        <f t="shared" si="272"/>
        <v>wl15 Comdty</v>
      </c>
      <c r="G5791" s="6" t="str" cm="1">
        <f t="array" ref="G5791">_xll.BQL.DATE(_xll.BADDPERIODS(DATE(YEAR(E5791),MONTH(E5791),DAY(15)),"NUMBEROFPERIODS",B5791,"PER=M","CDR=BZ","BusDayAdj=-1"))</f>
        <v>#N/A Connection</v>
      </c>
      <c r="H5791" s="6" t="str">
        <f>IFERROR(_xll.BCOUNTPERIODS($E$2,G5791,"CDR=BZ")*1,"")</f>
        <v/>
      </c>
      <c r="I5791" s="6" t="str" cm="1">
        <f t="array" ref="I5791">_xll.BQL.DATE(_xll.BADDPERIODS(EOMONTH(E5791,0),"NUMBEROFPERIODS",B5791,"PER=M","CDR=BZ","BusDayAdj=2"))</f>
        <v>#N/A Connection</v>
      </c>
      <c r="J5791" s="6" t="str">
        <f>IFERROR(_xll.BCOUNTPERIODS(E5791,I5791,"CDR=BZ")*1,"")</f>
        <v/>
      </c>
      <c r="K5791" s="7" t="e">
        <f t="shared" si="270"/>
        <v>#VALUE!</v>
      </c>
      <c r="L5791" s="8" cm="1">
        <f t="array" ref="L5791">_xll.BDH($F5791,L$1,$E5791,$E5791,"per=m","days=all","fill=0","dts=h","QtTyp=P")</f>
        <v>0</v>
      </c>
      <c r="M5791" s="6" cm="1">
        <f t="array" ref="M5791">_xll.BDH($F5791,M$1,$E5791,$E5791,"per=m","days=all","fill=0","dts=h","QtTyp=P")</f>
        <v>0</v>
      </c>
    </row>
    <row r="5792" spans="1:13" x14ac:dyDescent="0.25">
      <c r="A5792" s="6" t="str">
        <f t="shared" si="271"/>
        <v>wl15 Comdty20211029</v>
      </c>
      <c r="B5792" s="3">
        <v>15</v>
      </c>
      <c r="C5792" s="3">
        <v>315</v>
      </c>
      <c r="D5792" s="3" t="s">
        <v>157</v>
      </c>
      <c r="E5792" s="9">
        <v>44498</v>
      </c>
      <c r="F5792" s="6" t="str">
        <f t="shared" si="272"/>
        <v>wl15 Comdty</v>
      </c>
      <c r="G5792" s="6" t="str" cm="1">
        <f t="array" ref="G5792">_xll.BQL.DATE(_xll.BADDPERIODS(DATE(YEAR(E5792),MONTH(E5792),DAY(15)),"NUMBEROFPERIODS",B5792,"PER=M","CDR=BZ","BusDayAdj=-1"))</f>
        <v>#N/A Connection</v>
      </c>
      <c r="H5792" s="6" t="str">
        <f>IFERROR(_xll.BCOUNTPERIODS($E$2,G5792,"CDR=BZ")*1,"")</f>
        <v/>
      </c>
      <c r="I5792" s="6" t="str" cm="1">
        <f t="array" ref="I5792">_xll.BQL.DATE(_xll.BADDPERIODS(EOMONTH(E5792,0),"NUMBEROFPERIODS",B5792,"PER=M","CDR=BZ","BusDayAdj=2"))</f>
        <v>#N/A Connection</v>
      </c>
      <c r="J5792" s="6" t="str">
        <f>IFERROR(_xll.BCOUNTPERIODS(E5792,I5792,"CDR=BZ")*1,"")</f>
        <v/>
      </c>
      <c r="K5792" s="7" t="e">
        <f t="shared" si="270"/>
        <v>#VALUE!</v>
      </c>
      <c r="L5792" s="8" cm="1">
        <f t="array" ref="L5792">_xll.BDH($F5792,L$1,$E5792,$E5792,"per=m","days=all","fill=0","dts=h","QtTyp=P")</f>
        <v>5.58</v>
      </c>
      <c r="M5792" s="6" cm="1">
        <f t="array" ref="M5792">_xll.BDH($F5792,M$1,$E5792,$E5792,"per=m","days=all","fill=0","dts=h","QtTyp=P")</f>
        <v>1824</v>
      </c>
    </row>
    <row r="5793" spans="1:13" x14ac:dyDescent="0.25">
      <c r="A5793" s="6" t="str">
        <f t="shared" si="271"/>
        <v>wl15 Comdty20211130</v>
      </c>
      <c r="B5793" s="3">
        <v>15</v>
      </c>
      <c r="C5793" s="3">
        <v>315</v>
      </c>
      <c r="D5793" s="3" t="s">
        <v>157</v>
      </c>
      <c r="E5793" s="9">
        <v>44530</v>
      </c>
      <c r="F5793" s="6" t="str">
        <f t="shared" si="272"/>
        <v>wl15 Comdty</v>
      </c>
      <c r="G5793" s="6" t="str" cm="1">
        <f t="array" ref="G5793">_xll.BQL.DATE(_xll.BADDPERIODS(DATE(YEAR(E5793),MONTH(E5793),DAY(15)),"NUMBEROFPERIODS",B5793,"PER=M","CDR=BZ","BusDayAdj=-1"))</f>
        <v>#N/A Connection</v>
      </c>
      <c r="H5793" s="6" t="str">
        <f>IFERROR(_xll.BCOUNTPERIODS($E$2,G5793,"CDR=BZ")*1,"")</f>
        <v/>
      </c>
      <c r="I5793" s="6" t="str" cm="1">
        <f t="array" ref="I5793">_xll.BQL.DATE(_xll.BADDPERIODS(EOMONTH(E5793,0),"NUMBEROFPERIODS",B5793,"PER=M","CDR=BZ","BusDayAdj=2"))</f>
        <v>#N/A Connection</v>
      </c>
      <c r="J5793" s="6" t="str">
        <f>IFERROR(_xll.BCOUNTPERIODS(E5793,I5793,"CDR=BZ")*1,"")</f>
        <v/>
      </c>
      <c r="K5793" s="7" t="e">
        <f t="shared" si="270"/>
        <v>#VALUE!</v>
      </c>
      <c r="L5793" s="8" cm="1">
        <f t="array" ref="L5793">_xll.BDH($F5793,L$1,$E5793,$E5793,"per=m","days=all","fill=0","dts=h","QtTyp=P")</f>
        <v>5.25</v>
      </c>
      <c r="M5793" s="6" cm="1">
        <f t="array" ref="M5793">_xll.BDH($F5793,M$1,$E5793,$E5793,"per=m","days=all","fill=0","dts=h","QtTyp=P")</f>
        <v>4086</v>
      </c>
    </row>
    <row r="5794" spans="1:13" x14ac:dyDescent="0.25">
      <c r="A5794" s="6" t="str">
        <f t="shared" si="271"/>
        <v>wl15 Comdty20211231</v>
      </c>
      <c r="B5794" s="3">
        <v>15</v>
      </c>
      <c r="C5794" s="3">
        <v>315</v>
      </c>
      <c r="D5794" s="3" t="s">
        <v>157</v>
      </c>
      <c r="E5794" s="9">
        <v>44561</v>
      </c>
      <c r="F5794" s="6" t="str">
        <f t="shared" si="272"/>
        <v>wl15 Comdty</v>
      </c>
      <c r="G5794" s="6" t="str" cm="1">
        <f t="array" ref="G5794">_xll.BQL.DATE(_xll.BADDPERIODS(DATE(YEAR(E5794),MONTH(E5794),DAY(15)),"NUMBEROFPERIODS",B5794,"PER=M","CDR=BZ","BusDayAdj=-1"))</f>
        <v>#N/A Connection</v>
      </c>
      <c r="H5794" s="6" t="str">
        <f>IFERROR(_xll.BCOUNTPERIODS($E$2,G5794,"CDR=BZ")*1,"")</f>
        <v/>
      </c>
      <c r="I5794" s="6" t="str" cm="1">
        <f t="array" ref="I5794">_xll.BQL.DATE(_xll.BADDPERIODS(EOMONTH(E5794,0),"NUMBEROFPERIODS",B5794,"PER=M","CDR=BZ","BusDayAdj=2"))</f>
        <v>#N/A Connection</v>
      </c>
      <c r="J5794" s="6" t="str">
        <f>IFERROR(_xll.BCOUNTPERIODS(E5794,I5794,"CDR=BZ")*1,"")</f>
        <v/>
      </c>
      <c r="K5794" s="7" t="e">
        <f t="shared" si="270"/>
        <v>#VALUE!</v>
      </c>
      <c r="L5794" s="8" cm="1">
        <f t="array" ref="L5794">_xll.BDH($F5794,L$1,$E5794,$E5794,"per=m","days=all","fill=0","dts=h","QtTyp=P")</f>
        <v>0</v>
      </c>
      <c r="M5794" s="6" cm="1">
        <f t="array" ref="M5794">_xll.BDH($F5794,M$1,$E5794,$E5794,"per=m","days=all","fill=0","dts=h","QtTyp=P")</f>
        <v>0</v>
      </c>
    </row>
    <row r="5795" spans="1:13" x14ac:dyDescent="0.25">
      <c r="A5795" s="6" t="str">
        <f t="shared" si="271"/>
        <v>wl15 Comdty20220131</v>
      </c>
      <c r="B5795" s="3">
        <v>15</v>
      </c>
      <c r="C5795" s="3">
        <v>315</v>
      </c>
      <c r="D5795" s="3" t="s">
        <v>157</v>
      </c>
      <c r="E5795" s="9">
        <v>44592</v>
      </c>
      <c r="F5795" s="6" t="str">
        <f t="shared" si="272"/>
        <v>wl15 Comdty</v>
      </c>
      <c r="G5795" s="6" t="str" cm="1">
        <f t="array" ref="G5795">_xll.BQL.DATE(_xll.BADDPERIODS(DATE(YEAR(E5795),MONTH(E5795),DAY(15)),"NUMBEROFPERIODS",B5795,"PER=M","CDR=BZ","BusDayAdj=-1"))</f>
        <v>#N/A Connection</v>
      </c>
      <c r="H5795" s="6" t="str">
        <f>IFERROR(_xll.BCOUNTPERIODS($E$2,G5795,"CDR=BZ")*1,"")</f>
        <v/>
      </c>
      <c r="I5795" s="6" t="str" cm="1">
        <f t="array" ref="I5795">_xll.BQL.DATE(_xll.BADDPERIODS(EOMONTH(E5795,0),"NUMBEROFPERIODS",B5795,"PER=M","CDR=BZ","BusDayAdj=2"))</f>
        <v>#N/A Connection</v>
      </c>
      <c r="J5795" s="6" t="str">
        <f>IFERROR(_xll.BCOUNTPERIODS(E5795,I5795,"CDR=BZ")*1,"")</f>
        <v/>
      </c>
      <c r="K5795" s="7" t="e">
        <f t="shared" si="270"/>
        <v>#VALUE!</v>
      </c>
      <c r="L5795" s="8" cm="1">
        <f t="array" ref="L5795">_xll.BDH($F5795,L$1,$E5795,$E5795,"per=m","days=all","fill=0","dts=h","QtTyp=P")</f>
        <v>0</v>
      </c>
      <c r="M5795" s="6" cm="1">
        <f t="array" ref="M5795">_xll.BDH($F5795,M$1,$E5795,$E5795,"per=m","days=all","fill=0","dts=h","QtTyp=P")</f>
        <v>0</v>
      </c>
    </row>
    <row r="5796" spans="1:13" x14ac:dyDescent="0.25">
      <c r="A5796" s="6" t="str">
        <f t="shared" si="271"/>
        <v>wl15 Comdty20220228</v>
      </c>
      <c r="B5796" s="3">
        <v>15</v>
      </c>
      <c r="C5796" s="3">
        <v>315</v>
      </c>
      <c r="D5796" s="3" t="s">
        <v>157</v>
      </c>
      <c r="E5796" s="9">
        <v>44620</v>
      </c>
      <c r="F5796" s="6" t="str">
        <f t="shared" si="272"/>
        <v>wl15 Comdty</v>
      </c>
      <c r="G5796" s="6" t="str" cm="1">
        <f t="array" ref="G5796">_xll.BQL.DATE(_xll.BADDPERIODS(DATE(YEAR(E5796),MONTH(E5796),DAY(15)),"NUMBEROFPERIODS",B5796,"PER=M","CDR=BZ","BusDayAdj=-1"))</f>
        <v>#N/A Connection</v>
      </c>
      <c r="H5796" s="6" t="str">
        <f>IFERROR(_xll.BCOUNTPERIODS($E$2,G5796,"CDR=BZ")*1,"")</f>
        <v/>
      </c>
      <c r="I5796" s="6" t="str" cm="1">
        <f t="array" ref="I5796">_xll.BQL.DATE(_xll.BADDPERIODS(EOMONTH(E5796,0),"NUMBEROFPERIODS",B5796,"PER=M","CDR=BZ","BusDayAdj=2"))</f>
        <v>#N/A Connection</v>
      </c>
      <c r="J5796" s="6" t="str">
        <f>IFERROR(_xll.BCOUNTPERIODS(E5796,I5796,"CDR=BZ")*1,"")</f>
        <v/>
      </c>
      <c r="K5796" s="7" t="e">
        <f t="shared" si="270"/>
        <v>#VALUE!</v>
      </c>
      <c r="L5796" s="8" cm="1">
        <f t="array" ref="L5796">_xll.BDH($F5796,L$1,$E5796,$E5796,"per=m","days=all","fill=0","dts=h","QtTyp=P")</f>
        <v>6.27</v>
      </c>
      <c r="M5796" s="6" cm="1">
        <f t="array" ref="M5796">_xll.BDH($F5796,M$1,$E5796,$E5796,"per=m","days=all","fill=0","dts=h","QtTyp=P")</f>
        <v>50759</v>
      </c>
    </row>
    <row r="5797" spans="1:13" x14ac:dyDescent="0.25">
      <c r="A5797" s="6" t="str">
        <f t="shared" si="271"/>
        <v>wl15 Comdty20220331</v>
      </c>
      <c r="B5797" s="3">
        <v>15</v>
      </c>
      <c r="C5797" s="3">
        <v>315</v>
      </c>
      <c r="D5797" s="3" t="s">
        <v>157</v>
      </c>
      <c r="E5797" s="9">
        <v>44651</v>
      </c>
      <c r="F5797" s="6" t="str">
        <f t="shared" si="272"/>
        <v>wl15 Comdty</v>
      </c>
      <c r="G5797" s="6" t="str" cm="1">
        <f t="array" ref="G5797">_xll.BQL.DATE(_xll.BADDPERIODS(DATE(YEAR(E5797),MONTH(E5797),DAY(15)),"NUMBEROFPERIODS",B5797,"PER=M","CDR=BZ","BusDayAdj=-1"))</f>
        <v>#N/A Connection</v>
      </c>
      <c r="H5797" s="6" t="str">
        <f>IFERROR(_xll.BCOUNTPERIODS($E$2,G5797,"CDR=BZ")*1,"")</f>
        <v/>
      </c>
      <c r="I5797" s="6" t="str" cm="1">
        <f t="array" ref="I5797">_xll.BQL.DATE(_xll.BADDPERIODS(EOMONTH(E5797,0),"NUMBEROFPERIODS",B5797,"PER=M","CDR=BZ","BusDayAdj=2"))</f>
        <v>#N/A Connection</v>
      </c>
      <c r="J5797" s="6" t="str">
        <f>IFERROR(_xll.BCOUNTPERIODS(E5797,I5797,"CDR=BZ")*1,"")</f>
        <v/>
      </c>
      <c r="K5797" s="7" t="e">
        <f t="shared" si="270"/>
        <v>#VALUE!</v>
      </c>
      <c r="L5797" s="8" cm="1">
        <f t="array" ref="L5797">_xll.BDH($F5797,L$1,$E5797,$E5797,"per=m","days=all","fill=0","dts=h","QtTyp=P")</f>
        <v>5.96</v>
      </c>
      <c r="M5797" s="6" cm="1">
        <f t="array" ref="M5797">_xll.BDH($F5797,M$1,$E5797,$E5797,"per=m","days=all","fill=0","dts=h","QtTyp=P")</f>
        <v>74023</v>
      </c>
    </row>
    <row r="5798" spans="1:13" x14ac:dyDescent="0.25">
      <c r="A5798" s="6" t="str">
        <f t="shared" si="271"/>
        <v>wl15 Comdty20220429</v>
      </c>
      <c r="B5798" s="3">
        <v>15</v>
      </c>
      <c r="C5798" s="3">
        <v>315</v>
      </c>
      <c r="D5798" s="3" t="s">
        <v>157</v>
      </c>
      <c r="E5798" s="9">
        <v>44680</v>
      </c>
      <c r="F5798" s="6" t="str">
        <f t="shared" si="272"/>
        <v>wl15 Comdty</v>
      </c>
      <c r="G5798" s="6" t="str" cm="1">
        <f t="array" ref="G5798">_xll.BQL.DATE(_xll.BADDPERIODS(DATE(YEAR(E5798),MONTH(E5798),DAY(15)),"NUMBEROFPERIODS",B5798,"PER=M","CDR=BZ","BusDayAdj=-1"))</f>
        <v>#N/A Connection</v>
      </c>
      <c r="H5798" s="6" t="str">
        <f>IFERROR(_xll.BCOUNTPERIODS($E$2,G5798,"CDR=BZ")*1,"")</f>
        <v/>
      </c>
      <c r="I5798" s="6" t="str" cm="1">
        <f t="array" ref="I5798">_xll.BQL.DATE(_xll.BADDPERIODS(EOMONTH(E5798,0),"NUMBEROFPERIODS",B5798,"PER=M","CDR=BZ","BusDayAdj=2"))</f>
        <v>#N/A Connection</v>
      </c>
      <c r="J5798" s="6" t="str">
        <f>IFERROR(_xll.BCOUNTPERIODS(E5798,I5798,"CDR=BZ")*1,"")</f>
        <v/>
      </c>
      <c r="K5798" s="7" t="e">
        <f t="shared" si="270"/>
        <v>#VALUE!</v>
      </c>
      <c r="L5798" s="8" cm="1">
        <f t="array" ref="L5798">_xll.BDH($F5798,L$1,$E5798,$E5798,"per=m","days=all","fill=0","dts=h","QtTyp=P")</f>
        <v>0</v>
      </c>
      <c r="M5798" s="6" cm="1">
        <f t="array" ref="M5798">_xll.BDH($F5798,M$1,$E5798,$E5798,"per=m","days=all","fill=0","dts=h","QtTyp=P")</f>
        <v>0</v>
      </c>
    </row>
    <row r="5799" spans="1:13" x14ac:dyDescent="0.25">
      <c r="A5799" s="6" t="str">
        <f t="shared" si="271"/>
        <v>wl15 Comdty20220531</v>
      </c>
      <c r="B5799" s="3">
        <v>15</v>
      </c>
      <c r="C5799" s="3">
        <v>315</v>
      </c>
      <c r="D5799" s="3" t="s">
        <v>157</v>
      </c>
      <c r="E5799" s="9">
        <v>44712</v>
      </c>
      <c r="F5799" s="6" t="str">
        <f t="shared" si="272"/>
        <v>wl15 Comdty</v>
      </c>
      <c r="G5799" s="6" t="str" cm="1">
        <f t="array" ref="G5799">_xll.BQL.DATE(_xll.BADDPERIODS(DATE(YEAR(E5799),MONTH(E5799),DAY(15)),"NUMBEROFPERIODS",B5799,"PER=M","CDR=BZ","BusDayAdj=-1"))</f>
        <v>#N/A Connection</v>
      </c>
      <c r="H5799" s="6" t="str">
        <f>IFERROR(_xll.BCOUNTPERIODS($E$2,G5799,"CDR=BZ")*1,"")</f>
        <v/>
      </c>
      <c r="I5799" s="6" t="str" cm="1">
        <f t="array" ref="I5799">_xll.BQL.DATE(_xll.BADDPERIODS(EOMONTH(E5799,0),"NUMBEROFPERIODS",B5799,"PER=M","CDR=BZ","BusDayAdj=2"))</f>
        <v>#N/A Connection</v>
      </c>
      <c r="J5799" s="6" t="str">
        <f>IFERROR(_xll.BCOUNTPERIODS(E5799,I5799,"CDR=BZ")*1,"")</f>
        <v/>
      </c>
      <c r="K5799" s="7" t="e">
        <f t="shared" si="270"/>
        <v>#VALUE!</v>
      </c>
      <c r="L5799" s="8" cm="1">
        <f t="array" ref="L5799">_xll.BDH($F5799,L$1,$E5799,$E5799,"per=m","days=all","fill=0","dts=h","QtTyp=P")</f>
        <v>0</v>
      </c>
      <c r="M5799" s="6" cm="1">
        <f t="array" ref="M5799">_xll.BDH($F5799,M$1,$E5799,$E5799,"per=m","days=all","fill=0","dts=h","QtTyp=P")</f>
        <v>0</v>
      </c>
    </row>
    <row r="5800" spans="1:13" x14ac:dyDescent="0.25">
      <c r="A5800" s="6" t="str">
        <f t="shared" si="271"/>
        <v>wl15 Comdty20220630</v>
      </c>
      <c r="B5800" s="3">
        <v>15</v>
      </c>
      <c r="C5800" s="3">
        <v>315</v>
      </c>
      <c r="D5800" s="3" t="s">
        <v>157</v>
      </c>
      <c r="E5800" s="9">
        <v>44742</v>
      </c>
      <c r="F5800" s="6" t="str">
        <f t="shared" si="272"/>
        <v>wl15 Comdty</v>
      </c>
      <c r="G5800" s="6" t="str" cm="1">
        <f t="array" ref="G5800">_xll.BQL.DATE(_xll.BADDPERIODS(DATE(YEAR(E5800),MONTH(E5800),DAY(15)),"NUMBEROFPERIODS",B5800,"PER=M","CDR=BZ","BusDayAdj=-1"))</f>
        <v>#N/A Connection</v>
      </c>
      <c r="H5800" s="6" t="str">
        <f>IFERROR(_xll.BCOUNTPERIODS($E$2,G5800,"CDR=BZ")*1,"")</f>
        <v/>
      </c>
      <c r="I5800" s="6" t="str" cm="1">
        <f t="array" ref="I5800">_xll.BQL.DATE(_xll.BADDPERIODS(EOMONTH(E5800,0),"NUMBEROFPERIODS",B5800,"PER=M","CDR=BZ","BusDayAdj=2"))</f>
        <v>#N/A Connection</v>
      </c>
      <c r="J5800" s="6" t="str">
        <f>IFERROR(_xll.BCOUNTPERIODS(E5800,I5800,"CDR=BZ")*1,"")</f>
        <v/>
      </c>
      <c r="K5800" s="7" t="e">
        <f t="shared" si="270"/>
        <v>#VALUE!</v>
      </c>
      <c r="L5800" s="8" cm="1">
        <f t="array" ref="L5800">_xll.BDH($F5800,L$1,$E5800,$E5800,"per=m","days=all","fill=0","dts=h","QtTyp=P")</f>
        <v>0</v>
      </c>
      <c r="M5800" s="6" cm="1">
        <f t="array" ref="M5800">_xll.BDH($F5800,M$1,$E5800,$E5800,"per=m","days=all","fill=0","dts=h","QtTyp=P")</f>
        <v>0</v>
      </c>
    </row>
    <row r="5801" spans="1:13" x14ac:dyDescent="0.25">
      <c r="A5801" s="6" t="str">
        <f t="shared" si="271"/>
        <v>wl15 Comdty20220729</v>
      </c>
      <c r="B5801" s="3">
        <v>15</v>
      </c>
      <c r="C5801" s="3">
        <v>315</v>
      </c>
      <c r="D5801" s="3" t="s">
        <v>157</v>
      </c>
      <c r="E5801" s="9">
        <v>44771</v>
      </c>
      <c r="F5801" s="6" t="str">
        <f t="shared" si="272"/>
        <v>wl15 Comdty</v>
      </c>
      <c r="G5801" s="6" t="str" cm="1">
        <f t="array" ref="G5801">_xll.BQL.DATE(_xll.BADDPERIODS(DATE(YEAR(E5801),MONTH(E5801),DAY(15)),"NUMBEROFPERIODS",B5801,"PER=M","CDR=BZ","BusDayAdj=-1"))</f>
        <v>#N/A Connection</v>
      </c>
      <c r="H5801" s="6" t="str">
        <f>IFERROR(_xll.BCOUNTPERIODS($E$2,G5801,"CDR=BZ")*1,"")</f>
        <v/>
      </c>
      <c r="I5801" s="6" t="str" cm="1">
        <f t="array" ref="I5801">_xll.BQL.DATE(_xll.BADDPERIODS(EOMONTH(E5801,0),"NUMBEROFPERIODS",B5801,"PER=M","CDR=BZ","BusDayAdj=2"))</f>
        <v>#N/A Connection</v>
      </c>
      <c r="J5801" s="6" t="str">
        <f>IFERROR(_xll.BCOUNTPERIODS(E5801,I5801,"CDR=BZ")*1,"")</f>
        <v/>
      </c>
      <c r="K5801" s="7" t="e">
        <f t="shared" si="270"/>
        <v>#VALUE!</v>
      </c>
      <c r="L5801" s="8" cm="1">
        <f t="array" ref="L5801">_xll.BDH($F5801,L$1,$E5801,$E5801,"per=m","days=all","fill=0","dts=h","QtTyp=P")</f>
        <v>0</v>
      </c>
      <c r="M5801" s="6" cm="1">
        <f t="array" ref="M5801">_xll.BDH($F5801,M$1,$E5801,$E5801,"per=m","days=all","fill=0","dts=h","QtTyp=P")</f>
        <v>0</v>
      </c>
    </row>
    <row r="5802" spans="1:13" x14ac:dyDescent="0.25">
      <c r="A5802" s="6" t="str">
        <f t="shared" si="271"/>
        <v>wl15 Comdty20220831</v>
      </c>
      <c r="B5802" s="3">
        <v>15</v>
      </c>
      <c r="C5802" s="3">
        <v>315</v>
      </c>
      <c r="D5802" s="3" t="s">
        <v>157</v>
      </c>
      <c r="E5802" s="9">
        <v>44804</v>
      </c>
      <c r="F5802" s="6" t="str">
        <f t="shared" si="272"/>
        <v>wl15 Comdty</v>
      </c>
      <c r="G5802" s="6" t="str" cm="1">
        <f t="array" ref="G5802">_xll.BQL.DATE(_xll.BADDPERIODS(DATE(YEAR(E5802),MONTH(E5802),DAY(15)),"NUMBEROFPERIODS",B5802,"PER=M","CDR=BZ","BusDayAdj=-1"))</f>
        <v>#N/A Connection</v>
      </c>
      <c r="H5802" s="6" t="str">
        <f>IFERROR(_xll.BCOUNTPERIODS($E$2,G5802,"CDR=BZ")*1,"")</f>
        <v/>
      </c>
      <c r="I5802" s="6" t="str" cm="1">
        <f t="array" ref="I5802">_xll.BQL.DATE(_xll.BADDPERIODS(EOMONTH(E5802,0),"NUMBEROFPERIODS",B5802,"PER=M","CDR=BZ","BusDayAdj=2"))</f>
        <v>#N/A Connection</v>
      </c>
      <c r="J5802" s="6" t="str">
        <f>IFERROR(_xll.BCOUNTPERIODS(E5802,I5802,"CDR=BZ")*1,"")</f>
        <v/>
      </c>
      <c r="K5802" s="7" t="e">
        <f t="shared" si="270"/>
        <v>#VALUE!</v>
      </c>
      <c r="L5802" s="8" cm="1">
        <f t="array" ref="L5802">_xll.BDH($F5802,L$1,$E5802,$E5802,"per=m","days=all","fill=0","dts=h","QtTyp=P")</f>
        <v>0</v>
      </c>
      <c r="M5802" s="6" cm="1">
        <f t="array" ref="M5802">_xll.BDH($F5802,M$1,$E5802,$E5802,"per=m","days=all","fill=0","dts=h","QtTyp=P")</f>
        <v>0</v>
      </c>
    </row>
    <row r="5803" spans="1:13" x14ac:dyDescent="0.25">
      <c r="A5803" s="6" t="str">
        <f t="shared" si="271"/>
        <v>wl15 Comdty20220930</v>
      </c>
      <c r="B5803" s="3">
        <v>15</v>
      </c>
      <c r="C5803" s="3">
        <v>315</v>
      </c>
      <c r="D5803" s="3" t="s">
        <v>157</v>
      </c>
      <c r="E5803" s="9">
        <v>44834</v>
      </c>
      <c r="F5803" s="6" t="str">
        <f t="shared" si="272"/>
        <v>wl15 Comdty</v>
      </c>
      <c r="G5803" s="6" t="str" cm="1">
        <f t="array" ref="G5803">_xll.BQL.DATE(_xll.BADDPERIODS(DATE(YEAR(E5803),MONTH(E5803),DAY(15)),"NUMBEROFPERIODS",B5803,"PER=M","CDR=BZ","BusDayAdj=-1"))</f>
        <v>#N/A Connection</v>
      </c>
      <c r="H5803" s="6" t="str">
        <f>IFERROR(_xll.BCOUNTPERIODS($E$2,G5803,"CDR=BZ")*1,"")</f>
        <v/>
      </c>
      <c r="I5803" s="6" t="str" cm="1">
        <f t="array" ref="I5803">_xll.BQL.DATE(_xll.BADDPERIODS(EOMONTH(E5803,0),"NUMBEROFPERIODS",B5803,"PER=M","CDR=BZ","BusDayAdj=2"))</f>
        <v>#N/A Connection</v>
      </c>
      <c r="J5803" s="6" t="str">
        <f>IFERROR(_xll.BCOUNTPERIODS(E5803,I5803,"CDR=BZ")*1,"")</f>
        <v/>
      </c>
      <c r="K5803" s="7" t="e">
        <f t="shared" si="270"/>
        <v>#VALUE!</v>
      </c>
      <c r="L5803" s="8" cm="1">
        <f t="array" ref="L5803">_xll.BDH($F5803,L$1,$E5803,$E5803,"per=m","days=all","fill=0","dts=h","QtTyp=P")</f>
        <v>0</v>
      </c>
      <c r="M5803" s="6" cm="1">
        <f t="array" ref="M5803">_xll.BDH($F5803,M$1,$E5803,$E5803,"per=m","days=all","fill=0","dts=h","QtTyp=P")</f>
        <v>0</v>
      </c>
    </row>
    <row r="5804" spans="1:13" x14ac:dyDescent="0.25">
      <c r="A5804" s="6" t="str">
        <f t="shared" si="271"/>
        <v>wl15 Comdty20221031</v>
      </c>
      <c r="B5804" s="3">
        <v>15</v>
      </c>
      <c r="C5804" s="3">
        <v>315</v>
      </c>
      <c r="D5804" s="3" t="s">
        <v>157</v>
      </c>
      <c r="E5804" s="9">
        <v>44865</v>
      </c>
      <c r="F5804" s="6" t="str">
        <f t="shared" si="272"/>
        <v>wl15 Comdty</v>
      </c>
      <c r="G5804" s="6" t="str" cm="1">
        <f t="array" ref="G5804">_xll.BQL.DATE(_xll.BADDPERIODS(DATE(YEAR(E5804),MONTH(E5804),DAY(15)),"NUMBEROFPERIODS",B5804,"PER=M","CDR=BZ","BusDayAdj=-1"))</f>
        <v>#N/A Connection</v>
      </c>
      <c r="H5804" s="6" t="str">
        <f>IFERROR(_xll.BCOUNTPERIODS($E$2,G5804,"CDR=BZ")*1,"")</f>
        <v/>
      </c>
      <c r="I5804" s="6" t="str" cm="1">
        <f t="array" ref="I5804">_xll.BQL.DATE(_xll.BADDPERIODS(EOMONTH(E5804,0),"NUMBEROFPERIODS",B5804,"PER=M","CDR=BZ","BusDayAdj=2"))</f>
        <v>#N/A Connection</v>
      </c>
      <c r="J5804" s="6" t="str">
        <f>IFERROR(_xll.BCOUNTPERIODS(E5804,I5804,"CDR=BZ")*1,"")</f>
        <v/>
      </c>
      <c r="K5804" s="7" t="e">
        <f t="shared" si="270"/>
        <v>#VALUE!</v>
      </c>
      <c r="L5804" s="8" cm="1">
        <f t="array" ref="L5804">_xll.BDH($F5804,L$1,$E5804,$E5804,"per=m","days=all","fill=0","dts=h","QtTyp=P")</f>
        <v>6.34</v>
      </c>
      <c r="M5804" s="6" cm="1">
        <f t="array" ref="M5804">_xll.BDH($F5804,M$1,$E5804,$E5804,"per=m","days=all","fill=0","dts=h","QtTyp=P")</f>
        <v>2180</v>
      </c>
    </row>
    <row r="5805" spans="1:13" x14ac:dyDescent="0.25">
      <c r="A5805" s="6" t="str">
        <f t="shared" si="271"/>
        <v>wl15 Comdty20221130</v>
      </c>
      <c r="B5805" s="3">
        <v>15</v>
      </c>
      <c r="C5805" s="3">
        <v>315</v>
      </c>
      <c r="D5805" s="3" t="s">
        <v>157</v>
      </c>
      <c r="E5805" s="9">
        <v>44895</v>
      </c>
      <c r="F5805" s="6" t="str">
        <f t="shared" si="272"/>
        <v>wl15 Comdty</v>
      </c>
      <c r="G5805" s="6" t="str" cm="1">
        <f t="array" ref="G5805">_xll.BQL.DATE(_xll.BADDPERIODS(DATE(YEAR(E5805),MONTH(E5805),DAY(15)),"NUMBEROFPERIODS",B5805,"PER=M","CDR=BZ","BusDayAdj=-1"))</f>
        <v>#N/A Connection</v>
      </c>
      <c r="H5805" s="6" t="str">
        <f>IFERROR(_xll.BCOUNTPERIODS($E$2,G5805,"CDR=BZ")*1,"")</f>
        <v/>
      </c>
      <c r="I5805" s="6" t="str" cm="1">
        <f t="array" ref="I5805">_xll.BQL.DATE(_xll.BADDPERIODS(EOMONTH(E5805,0),"NUMBEROFPERIODS",B5805,"PER=M","CDR=BZ","BusDayAdj=2"))</f>
        <v>#N/A Connection</v>
      </c>
      <c r="J5805" s="6" t="str">
        <f>IFERROR(_xll.BCOUNTPERIODS(E5805,I5805,"CDR=BZ")*1,"")</f>
        <v/>
      </c>
      <c r="K5805" s="7" t="e">
        <f t="shared" si="270"/>
        <v>#VALUE!</v>
      </c>
      <c r="L5805" s="8" cm="1">
        <f t="array" ref="L5805">_xll.BDH($F5805,L$1,$E5805,$E5805,"per=m","days=all","fill=0","dts=h","QtTyp=P")</f>
        <v>6.9</v>
      </c>
      <c r="M5805" s="6" cm="1">
        <f t="array" ref="M5805">_xll.BDH($F5805,M$1,$E5805,$E5805,"per=m","days=all","fill=0","dts=h","QtTyp=P")</f>
        <v>3305</v>
      </c>
    </row>
    <row r="5806" spans="1:13" x14ac:dyDescent="0.25">
      <c r="A5806" s="6" t="str">
        <f t="shared" si="271"/>
        <v>wl15 Comdty20221230</v>
      </c>
      <c r="B5806" s="3">
        <v>15</v>
      </c>
      <c r="C5806" s="3">
        <v>315</v>
      </c>
      <c r="D5806" s="3" t="s">
        <v>157</v>
      </c>
      <c r="E5806" s="9">
        <v>44925</v>
      </c>
      <c r="F5806" s="6" t="str">
        <f t="shared" si="272"/>
        <v>wl15 Comdty</v>
      </c>
      <c r="G5806" s="6" t="str" cm="1">
        <f t="array" ref="G5806">_xll.BQL.DATE(_xll.BADDPERIODS(DATE(YEAR(E5806),MONTH(E5806),DAY(15)),"NUMBEROFPERIODS",B5806,"PER=M","CDR=BZ","BusDayAdj=-1"))</f>
        <v>#N/A Connection</v>
      </c>
      <c r="H5806" s="6" t="str">
        <f>IFERROR(_xll.BCOUNTPERIODS($E$2,G5806,"CDR=BZ")*1,"")</f>
        <v/>
      </c>
      <c r="I5806" s="6" t="str" cm="1">
        <f t="array" ref="I5806">_xll.BQL.DATE(_xll.BADDPERIODS(EOMONTH(E5806,0),"NUMBEROFPERIODS",B5806,"PER=M","CDR=BZ","BusDayAdj=2"))</f>
        <v>#N/A Connection</v>
      </c>
      <c r="J5806" s="6" t="str">
        <f>IFERROR(_xll.BCOUNTPERIODS(E5806,I5806,"CDR=BZ")*1,"")</f>
        <v/>
      </c>
      <c r="K5806" s="7" t="e">
        <f t="shared" si="270"/>
        <v>#VALUE!</v>
      </c>
      <c r="L5806" s="8" cm="1">
        <f t="array" ref="L5806">_xll.BDH($F5806,L$1,$E5806,$E5806,"per=m","days=all","fill=0","dts=h","QtTyp=P")</f>
        <v>0</v>
      </c>
      <c r="M5806" s="6" cm="1">
        <f t="array" ref="M5806">_xll.BDH($F5806,M$1,$E5806,$E5806,"per=m","days=all","fill=0","dts=h","QtTyp=P")</f>
        <v>0</v>
      </c>
    </row>
    <row r="5807" spans="1:13" x14ac:dyDescent="0.25">
      <c r="A5807" s="6" t="str">
        <f t="shared" si="271"/>
        <v>wl15 Comdty20230131</v>
      </c>
      <c r="B5807" s="3">
        <v>15</v>
      </c>
      <c r="C5807" s="3">
        <v>315</v>
      </c>
      <c r="D5807" s="3" t="s">
        <v>157</v>
      </c>
      <c r="E5807" s="9">
        <v>44957</v>
      </c>
      <c r="F5807" s="6" t="str">
        <f t="shared" si="272"/>
        <v>wl15 Comdty</v>
      </c>
      <c r="G5807" s="6" t="str" cm="1">
        <f t="array" ref="G5807">_xll.BQL.DATE(_xll.BADDPERIODS(DATE(YEAR(E5807),MONTH(E5807),DAY(15)),"NUMBEROFPERIODS",B5807,"PER=M","CDR=BZ","BusDayAdj=-1"))</f>
        <v>#N/A Connection</v>
      </c>
      <c r="H5807" s="6" t="str">
        <f>IFERROR(_xll.BCOUNTPERIODS($E$2,G5807,"CDR=BZ")*1,"")</f>
        <v/>
      </c>
      <c r="I5807" s="6" t="str" cm="1">
        <f t="array" ref="I5807">_xll.BQL.DATE(_xll.BADDPERIODS(EOMONTH(E5807,0),"NUMBEROFPERIODS",B5807,"PER=M","CDR=BZ","BusDayAdj=2"))</f>
        <v>#N/A Connection</v>
      </c>
      <c r="J5807" s="6" t="str">
        <f>IFERROR(_xll.BCOUNTPERIODS(E5807,I5807,"CDR=BZ")*1,"")</f>
        <v/>
      </c>
      <c r="K5807" s="7" t="e">
        <f t="shared" si="270"/>
        <v>#VALUE!</v>
      </c>
      <c r="L5807" s="8" cm="1">
        <f t="array" ref="L5807">_xll.BDH($F5807,L$1,$E5807,$E5807,"per=m","days=all","fill=0","dts=h","QtTyp=P")</f>
        <v>0</v>
      </c>
      <c r="M5807" s="6" cm="1">
        <f t="array" ref="M5807">_xll.BDH($F5807,M$1,$E5807,$E5807,"per=m","days=all","fill=0","dts=h","QtTyp=P")</f>
        <v>0</v>
      </c>
    </row>
    <row r="5808" spans="1:13" x14ac:dyDescent="0.25">
      <c r="A5808" s="6" t="str">
        <f t="shared" si="271"/>
        <v>wl15 Comdty20230228</v>
      </c>
      <c r="B5808" s="3">
        <v>15</v>
      </c>
      <c r="C5808" s="3">
        <v>315</v>
      </c>
      <c r="D5808" s="3" t="s">
        <v>157</v>
      </c>
      <c r="E5808" s="9">
        <v>44985</v>
      </c>
      <c r="F5808" s="6" t="str">
        <f t="shared" si="272"/>
        <v>wl15 Comdty</v>
      </c>
      <c r="G5808" s="6" t="str" cm="1">
        <f t="array" ref="G5808">_xll.BQL.DATE(_xll.BADDPERIODS(DATE(YEAR(E5808),MONTH(E5808),DAY(15)),"NUMBEROFPERIODS",B5808,"PER=M","CDR=BZ","BusDayAdj=-1"))</f>
        <v>#N/A Connection</v>
      </c>
      <c r="H5808" s="6" t="str">
        <f>IFERROR(_xll.BCOUNTPERIODS($E$2,G5808,"CDR=BZ")*1,"")</f>
        <v/>
      </c>
      <c r="I5808" s="6" t="str" cm="1">
        <f t="array" ref="I5808">_xll.BQL.DATE(_xll.BADDPERIODS(EOMONTH(E5808,0),"NUMBEROFPERIODS",B5808,"PER=M","CDR=BZ","BusDayAdj=2"))</f>
        <v>#N/A Connection</v>
      </c>
      <c r="J5808" s="6" t="str">
        <f>IFERROR(_xll.BCOUNTPERIODS(E5808,I5808,"CDR=BZ")*1,"")</f>
        <v/>
      </c>
      <c r="K5808" s="7" t="e">
        <f t="shared" si="270"/>
        <v>#VALUE!</v>
      </c>
      <c r="L5808" s="8" cm="1">
        <f t="array" ref="L5808">_xll.BDH($F5808,L$1,$E5808,$E5808,"per=m","days=all","fill=0","dts=h","QtTyp=P")</f>
        <v>0</v>
      </c>
      <c r="M5808" s="6" cm="1">
        <f t="array" ref="M5808">_xll.BDH($F5808,M$1,$E5808,$E5808,"per=m","days=all","fill=0","dts=h","QtTyp=P")</f>
        <v>0</v>
      </c>
    </row>
    <row r="5809" spans="1:13" x14ac:dyDescent="0.25">
      <c r="A5809" s="6" t="str">
        <f t="shared" si="271"/>
        <v>wl15 Comdty20230331</v>
      </c>
      <c r="B5809" s="3">
        <v>15</v>
      </c>
      <c r="C5809" s="3">
        <v>315</v>
      </c>
      <c r="D5809" s="3" t="s">
        <v>157</v>
      </c>
      <c r="E5809" s="9">
        <v>45016</v>
      </c>
      <c r="F5809" s="6" t="str">
        <f t="shared" si="272"/>
        <v>wl15 Comdty</v>
      </c>
      <c r="G5809" s="6" t="str" cm="1">
        <f t="array" ref="G5809">_xll.BQL.DATE(_xll.BADDPERIODS(DATE(YEAR(E5809),MONTH(E5809),DAY(15)),"NUMBEROFPERIODS",B5809,"PER=M","CDR=BZ","BusDayAdj=-1"))</f>
        <v>#N/A Connection</v>
      </c>
      <c r="H5809" s="6" t="str">
        <f>IFERROR(_xll.BCOUNTPERIODS($E$2,G5809,"CDR=BZ")*1,"")</f>
        <v/>
      </c>
      <c r="I5809" s="6" t="str" cm="1">
        <f t="array" ref="I5809">_xll.BQL.DATE(_xll.BADDPERIODS(EOMONTH(E5809,0),"NUMBEROFPERIODS",B5809,"PER=M","CDR=BZ","BusDayAdj=2"))</f>
        <v>#N/A Connection</v>
      </c>
      <c r="J5809" s="6" t="str">
        <f>IFERROR(_xll.BCOUNTPERIODS(E5809,I5809,"CDR=BZ")*1,"")</f>
        <v/>
      </c>
      <c r="K5809" s="7" t="e">
        <f t="shared" si="270"/>
        <v>#VALUE!</v>
      </c>
      <c r="L5809" s="8" cm="1">
        <f t="array" ref="L5809">_xll.BDH($F5809,L$1,$E5809,$E5809,"per=m","days=all","fill=0","dts=h","QtTyp=P")</f>
        <v>0</v>
      </c>
      <c r="M5809" s="6" cm="1">
        <f t="array" ref="M5809">_xll.BDH($F5809,M$1,$E5809,$E5809,"per=m","days=all","fill=0","dts=h","QtTyp=P")</f>
        <v>0</v>
      </c>
    </row>
    <row r="5810" spans="1:13" x14ac:dyDescent="0.25">
      <c r="A5810" s="6" t="str">
        <f t="shared" si="271"/>
        <v>wl15 Comdty20230428</v>
      </c>
      <c r="B5810" s="3">
        <v>15</v>
      </c>
      <c r="C5810" s="3">
        <v>315</v>
      </c>
      <c r="D5810" s="3" t="s">
        <v>157</v>
      </c>
      <c r="E5810" s="9">
        <v>45044</v>
      </c>
      <c r="F5810" s="6" t="str">
        <f t="shared" si="272"/>
        <v>wl15 Comdty</v>
      </c>
      <c r="G5810" s="6" t="str" cm="1">
        <f t="array" ref="G5810">_xll.BQL.DATE(_xll.BADDPERIODS(DATE(YEAR(E5810),MONTH(E5810),DAY(15)),"NUMBEROFPERIODS",B5810,"PER=M","CDR=BZ","BusDayAdj=-1"))</f>
        <v>#N/A Connection</v>
      </c>
      <c r="H5810" s="6" t="str">
        <f>IFERROR(_xll.BCOUNTPERIODS($E$2,G5810,"CDR=BZ")*1,"")</f>
        <v/>
      </c>
      <c r="I5810" s="6" t="str" cm="1">
        <f t="array" ref="I5810">_xll.BQL.DATE(_xll.BADDPERIODS(EOMONTH(E5810,0),"NUMBEROFPERIODS",B5810,"PER=M","CDR=BZ","BusDayAdj=2"))</f>
        <v>#N/A Connection</v>
      </c>
      <c r="J5810" s="6" t="str">
        <f>IFERROR(_xll.BCOUNTPERIODS(E5810,I5810,"CDR=BZ")*1,"")</f>
        <v/>
      </c>
      <c r="K5810" s="7" t="e">
        <f t="shared" si="270"/>
        <v>#VALUE!</v>
      </c>
      <c r="L5810" s="8" cm="1">
        <f t="array" ref="L5810">_xll.BDH($F5810,L$1,$E5810,$E5810,"per=m","days=all","fill=0","dts=h","QtTyp=P")</f>
        <v>0</v>
      </c>
      <c r="M5810" s="6" cm="1">
        <f t="array" ref="M5810">_xll.BDH($F5810,M$1,$E5810,$E5810,"per=m","days=all","fill=0","dts=h","QtTyp=P")</f>
        <v>0</v>
      </c>
    </row>
    <row r="5811" spans="1:13" x14ac:dyDescent="0.25">
      <c r="A5811" s="6" t="str">
        <f t="shared" si="271"/>
        <v>wl15 Comdty20230531</v>
      </c>
      <c r="B5811" s="3">
        <v>15</v>
      </c>
      <c r="C5811" s="3">
        <v>315</v>
      </c>
      <c r="D5811" s="3" t="s">
        <v>157</v>
      </c>
      <c r="E5811" s="9">
        <v>45077</v>
      </c>
      <c r="F5811" s="6" t="str">
        <f t="shared" si="272"/>
        <v>wl15 Comdty</v>
      </c>
      <c r="G5811" s="6" t="str" cm="1">
        <f t="array" ref="G5811">_xll.BQL.DATE(_xll.BADDPERIODS(DATE(YEAR(E5811),MONTH(E5811),DAY(15)),"NUMBEROFPERIODS",B5811,"PER=M","CDR=BZ","BusDayAdj=-1"))</f>
        <v>#N/A Connection</v>
      </c>
      <c r="H5811" s="6" t="str">
        <f>IFERROR(_xll.BCOUNTPERIODS($E$2,G5811,"CDR=BZ")*1,"")</f>
        <v/>
      </c>
      <c r="I5811" s="6" t="str" cm="1">
        <f t="array" ref="I5811">_xll.BQL.DATE(_xll.BADDPERIODS(EOMONTH(E5811,0),"NUMBEROFPERIODS",B5811,"PER=M","CDR=BZ","BusDayAdj=2"))</f>
        <v>#N/A Connection</v>
      </c>
      <c r="J5811" s="6" t="str">
        <f>IFERROR(_xll.BCOUNTPERIODS(E5811,I5811,"CDR=BZ")*1,"")</f>
        <v/>
      </c>
      <c r="K5811" s="7" t="e">
        <f t="shared" si="270"/>
        <v>#VALUE!</v>
      </c>
      <c r="L5811" s="8" cm="1">
        <f t="array" ref="L5811">_xll.BDH($F5811,L$1,$E5811,$E5811,"per=m","days=all","fill=0","dts=h","QtTyp=P")</f>
        <v>7.63</v>
      </c>
      <c r="M5811" s="6" cm="1">
        <f t="array" ref="M5811">_xll.BDH($F5811,M$1,$E5811,$E5811,"per=m","days=all","fill=0","dts=h","QtTyp=P")</f>
        <v>158144</v>
      </c>
    </row>
    <row r="5812" spans="1:13" x14ac:dyDescent="0.25">
      <c r="A5812" s="6" t="str">
        <f t="shared" si="271"/>
        <v>wl15 Comdty20230630</v>
      </c>
      <c r="B5812" s="3">
        <v>15</v>
      </c>
      <c r="C5812" s="3">
        <v>315</v>
      </c>
      <c r="D5812" s="3" t="s">
        <v>157</v>
      </c>
      <c r="E5812" s="9">
        <v>45107</v>
      </c>
      <c r="F5812" s="6" t="str">
        <f t="shared" si="272"/>
        <v>wl15 Comdty</v>
      </c>
      <c r="G5812" s="6" t="str" cm="1">
        <f t="array" ref="G5812">_xll.BQL.DATE(_xll.BADDPERIODS(DATE(YEAR(E5812),MONTH(E5812),DAY(15)),"NUMBEROFPERIODS",B5812,"PER=M","CDR=BZ","BusDayAdj=-1"))</f>
        <v>#N/A Connection</v>
      </c>
      <c r="H5812" s="6" t="str">
        <f>IFERROR(_xll.BCOUNTPERIODS($E$2,G5812,"CDR=BZ")*1,"")</f>
        <v/>
      </c>
      <c r="I5812" s="6" t="str" cm="1">
        <f t="array" ref="I5812">_xll.BQL.DATE(_xll.BADDPERIODS(EOMONTH(E5812,0),"NUMBEROFPERIODS",B5812,"PER=M","CDR=BZ","BusDayAdj=2"))</f>
        <v>#N/A Connection</v>
      </c>
      <c r="J5812" s="6" t="str">
        <f>IFERROR(_xll.BCOUNTPERIODS(E5812,I5812,"CDR=BZ")*1,"")</f>
        <v/>
      </c>
      <c r="K5812" s="7" t="e">
        <f t="shared" si="270"/>
        <v>#VALUE!</v>
      </c>
      <c r="L5812" s="8" cm="1">
        <f t="array" ref="L5812">_xll.BDH($F5812,L$1,$E5812,$E5812,"per=m","days=all","fill=0","dts=h","QtTyp=P")</f>
        <v>7.5</v>
      </c>
      <c r="M5812" s="6" cm="1">
        <f t="array" ref="M5812">_xll.BDH($F5812,M$1,$E5812,$E5812,"per=m","days=all","fill=0","dts=h","QtTyp=P")</f>
        <v>88545</v>
      </c>
    </row>
    <row r="5813" spans="1:13" x14ac:dyDescent="0.25">
      <c r="A5813" s="6" t="str">
        <f t="shared" si="271"/>
        <v>wl15 Comdty20230731</v>
      </c>
      <c r="B5813" s="3">
        <v>15</v>
      </c>
      <c r="C5813" s="3">
        <v>315</v>
      </c>
      <c r="D5813" s="3" t="s">
        <v>157</v>
      </c>
      <c r="E5813" s="9">
        <v>45138</v>
      </c>
      <c r="F5813" s="6" t="str">
        <f t="shared" si="272"/>
        <v>wl15 Comdty</v>
      </c>
      <c r="G5813" s="6" t="str" cm="1">
        <f t="array" ref="G5813">_xll.BQL.DATE(_xll.BADDPERIODS(DATE(YEAR(E5813),MONTH(E5813),DAY(15)),"NUMBEROFPERIODS",B5813,"PER=M","CDR=BZ","BusDayAdj=-1"))</f>
        <v>#N/A Connection</v>
      </c>
      <c r="H5813" s="6" t="str">
        <f>IFERROR(_xll.BCOUNTPERIODS($E$2,G5813,"CDR=BZ")*1,"")</f>
        <v/>
      </c>
      <c r="I5813" s="6" t="str" cm="1">
        <f t="array" ref="I5813">_xll.BQL.DATE(_xll.BADDPERIODS(EOMONTH(E5813,0),"NUMBEROFPERIODS",B5813,"PER=M","CDR=BZ","BusDayAdj=2"))</f>
        <v>#N/A Connection</v>
      </c>
      <c r="J5813" s="6" t="str">
        <f>IFERROR(_xll.BCOUNTPERIODS(E5813,I5813,"CDR=BZ")*1,"")</f>
        <v/>
      </c>
      <c r="K5813" s="7" t="e">
        <f t="shared" si="270"/>
        <v>#VALUE!</v>
      </c>
      <c r="L5813" s="8" cm="1">
        <f t="array" ref="L5813">_xll.BDH($F5813,L$1,$E5813,$E5813,"per=m","days=all","fill=0","dts=h","QtTyp=P")</f>
        <v>0</v>
      </c>
      <c r="M5813" s="6" cm="1">
        <f t="array" ref="M5813">_xll.BDH($F5813,M$1,$E5813,$E5813,"per=m","days=all","fill=0","dts=h","QtTyp=P")</f>
        <v>0</v>
      </c>
    </row>
    <row r="5814" spans="1:13" x14ac:dyDescent="0.25">
      <c r="A5814" s="6" t="str">
        <f t="shared" si="271"/>
        <v>wl15 Comdty20230831</v>
      </c>
      <c r="B5814" s="3">
        <v>15</v>
      </c>
      <c r="C5814" s="3">
        <v>315</v>
      </c>
      <c r="D5814" s="3" t="s">
        <v>157</v>
      </c>
      <c r="E5814" s="9">
        <v>45169</v>
      </c>
      <c r="F5814" s="6" t="str">
        <f t="shared" si="272"/>
        <v>wl15 Comdty</v>
      </c>
      <c r="G5814" s="6" t="str" cm="1">
        <f t="array" ref="G5814">_xll.BQL.DATE(_xll.BADDPERIODS(DATE(YEAR(E5814),MONTH(E5814),DAY(15)),"NUMBEROFPERIODS",B5814,"PER=M","CDR=BZ","BusDayAdj=-1"))</f>
        <v>#N/A Connection</v>
      </c>
      <c r="H5814" s="6" t="str">
        <f>IFERROR(_xll.BCOUNTPERIODS($E$2,G5814,"CDR=BZ")*1,"")</f>
        <v/>
      </c>
      <c r="I5814" s="6" t="str" cm="1">
        <f t="array" ref="I5814">_xll.BQL.DATE(_xll.BADDPERIODS(EOMONTH(E5814,0),"NUMBEROFPERIODS",B5814,"PER=M","CDR=BZ","BusDayAdj=2"))</f>
        <v>#N/A Connection</v>
      </c>
      <c r="J5814" s="6" t="str">
        <f>IFERROR(_xll.BCOUNTPERIODS(E5814,I5814,"CDR=BZ")*1,"")</f>
        <v/>
      </c>
      <c r="K5814" s="7" t="e">
        <f t="shared" si="270"/>
        <v>#VALUE!</v>
      </c>
      <c r="L5814" s="8" cm="1">
        <f t="array" ref="L5814">_xll.BDH($F5814,L$1,$E5814,$E5814,"per=m","days=all","fill=0","dts=h","QtTyp=P")</f>
        <v>0</v>
      </c>
      <c r="M5814" s="6" cm="1">
        <f t="array" ref="M5814">_xll.BDH($F5814,M$1,$E5814,$E5814,"per=m","days=all","fill=0","dts=h","QtTyp=P")</f>
        <v>0</v>
      </c>
    </row>
    <row r="5815" spans="1:13" x14ac:dyDescent="0.25">
      <c r="A5815" s="6" t="str">
        <f t="shared" si="271"/>
        <v>wl15 Comdty20230929</v>
      </c>
      <c r="B5815" s="3">
        <v>15</v>
      </c>
      <c r="C5815" s="3">
        <v>315</v>
      </c>
      <c r="D5815" s="3" t="s">
        <v>157</v>
      </c>
      <c r="E5815" s="9">
        <v>45198</v>
      </c>
      <c r="F5815" s="6" t="str">
        <f t="shared" si="272"/>
        <v>wl15 Comdty</v>
      </c>
      <c r="G5815" s="6" t="str" cm="1">
        <f t="array" ref="G5815">_xll.BQL.DATE(_xll.BADDPERIODS(DATE(YEAR(E5815),MONTH(E5815),DAY(15)),"NUMBEROFPERIODS",B5815,"PER=M","CDR=BZ","BusDayAdj=-1"))</f>
        <v>#N/A Connection</v>
      </c>
      <c r="H5815" s="6" t="str">
        <f>IFERROR(_xll.BCOUNTPERIODS($E$2,G5815,"CDR=BZ")*1,"")</f>
        <v/>
      </c>
      <c r="I5815" s="6" t="str" cm="1">
        <f t="array" ref="I5815">_xll.BQL.DATE(_xll.BADDPERIODS(EOMONTH(E5815,0),"NUMBEROFPERIODS",B5815,"PER=M","CDR=BZ","BusDayAdj=2"))</f>
        <v>#N/A Connection</v>
      </c>
      <c r="J5815" s="6" t="str">
        <f>IFERROR(_xll.BCOUNTPERIODS(E5815,I5815,"CDR=BZ")*1,"")</f>
        <v/>
      </c>
      <c r="K5815" s="7" t="e">
        <f t="shared" si="270"/>
        <v>#VALUE!</v>
      </c>
      <c r="L5815" s="8" cm="1">
        <f t="array" ref="L5815">_xll.BDH($F5815,L$1,$E5815,$E5815,"per=m","days=all","fill=0","dts=h","QtTyp=P")</f>
        <v>0</v>
      </c>
      <c r="M5815" s="6" cm="1">
        <f t="array" ref="M5815">_xll.BDH($F5815,M$1,$E5815,$E5815,"per=m","days=all","fill=0","dts=h","QtTyp=P")</f>
        <v>0</v>
      </c>
    </row>
    <row r="5816" spans="1:13" x14ac:dyDescent="0.25">
      <c r="A5816" s="6" t="str">
        <f t="shared" si="271"/>
        <v>wl15 Comdty20231031</v>
      </c>
      <c r="B5816" s="3">
        <v>15</v>
      </c>
      <c r="C5816" s="3">
        <v>315</v>
      </c>
      <c r="D5816" s="3" t="s">
        <v>157</v>
      </c>
      <c r="E5816" s="9">
        <v>45230</v>
      </c>
      <c r="F5816" s="6" t="str">
        <f t="shared" si="272"/>
        <v>wl15 Comdty</v>
      </c>
      <c r="G5816" s="6" t="str" cm="1">
        <f t="array" ref="G5816">_xll.BQL.DATE(_xll.BADDPERIODS(DATE(YEAR(E5816),MONTH(E5816),DAY(15)),"NUMBEROFPERIODS",B5816,"PER=M","CDR=BZ","BusDayAdj=-1"))</f>
        <v>#N/A Connection</v>
      </c>
      <c r="H5816" s="6" t="str">
        <f>IFERROR(_xll.BCOUNTPERIODS($E$2,G5816,"CDR=BZ")*1,"")</f>
        <v/>
      </c>
      <c r="I5816" s="6" t="str" cm="1">
        <f t="array" ref="I5816">_xll.BQL.DATE(_xll.BADDPERIODS(EOMONTH(E5816,0),"NUMBEROFPERIODS",B5816,"PER=M","CDR=BZ","BusDayAdj=2"))</f>
        <v>#N/A Connection</v>
      </c>
      <c r="J5816" s="6" t="str">
        <f>IFERROR(_xll.BCOUNTPERIODS(E5816,I5816,"CDR=BZ")*1,"")</f>
        <v/>
      </c>
      <c r="K5816" s="7" t="e">
        <f t="shared" si="270"/>
        <v>#VALUE!</v>
      </c>
      <c r="L5816" s="8" cm="1">
        <f t="array" ref="L5816">_xll.BDH($F5816,L$1,$E5816,$E5816,"per=m","days=all","fill=0","dts=h","QtTyp=P")</f>
        <v>6.4489999999999998</v>
      </c>
      <c r="M5816" s="6" cm="1">
        <f t="array" ref="M5816">_xll.BDH($F5816,M$1,$E5816,$E5816,"per=m","days=all","fill=0","dts=h","QtTyp=P")</f>
        <v>65</v>
      </c>
    </row>
    <row r="5817" spans="1:13" x14ac:dyDescent="0.25">
      <c r="A5817" s="6" t="str">
        <f t="shared" si="271"/>
        <v>wl15 Comdty20231130</v>
      </c>
      <c r="B5817" s="3">
        <v>15</v>
      </c>
      <c r="C5817" s="3">
        <v>315</v>
      </c>
      <c r="D5817" s="3" t="s">
        <v>157</v>
      </c>
      <c r="E5817" s="9">
        <v>45260</v>
      </c>
      <c r="F5817" s="6" t="str">
        <f t="shared" si="272"/>
        <v>wl15 Comdty</v>
      </c>
      <c r="G5817" s="6" t="str" cm="1">
        <f t="array" ref="G5817">_xll.BQL.DATE(_xll.BADDPERIODS(DATE(YEAR(E5817),MONTH(E5817),DAY(15)),"NUMBEROFPERIODS",B5817,"PER=M","CDR=BZ","BusDayAdj=-1"))</f>
        <v>#N/A Connection</v>
      </c>
      <c r="H5817" s="6" t="str">
        <f>IFERROR(_xll.BCOUNTPERIODS($E$2,G5817,"CDR=BZ")*1,"")</f>
        <v/>
      </c>
      <c r="I5817" s="6" t="str" cm="1">
        <f t="array" ref="I5817">_xll.BQL.DATE(_xll.BADDPERIODS(EOMONTH(E5817,0),"NUMBEROFPERIODS",B5817,"PER=M","CDR=BZ","BusDayAdj=2"))</f>
        <v>#N/A Connection</v>
      </c>
      <c r="J5817" s="6" t="str">
        <f>IFERROR(_xll.BCOUNTPERIODS(E5817,I5817,"CDR=BZ")*1,"")</f>
        <v/>
      </c>
      <c r="K5817" s="7" t="e">
        <f t="shared" si="270"/>
        <v>#VALUE!</v>
      </c>
      <c r="L5817" s="8" cm="1">
        <f t="array" ref="L5817">_xll.BDH($F5817,L$1,$E5817,$E5817,"per=m","days=all","fill=0","dts=h","QtTyp=P")</f>
        <v>6.25</v>
      </c>
      <c r="M5817" s="6" cm="1">
        <f t="array" ref="M5817">_xll.BDH($F5817,M$1,$E5817,$E5817,"per=m","days=all","fill=0","dts=h","QtTyp=P")</f>
        <v>616</v>
      </c>
    </row>
    <row r="5818" spans="1:13" x14ac:dyDescent="0.25">
      <c r="A5818" s="6" t="str">
        <f t="shared" si="271"/>
        <v>wl15 Comdty20231229</v>
      </c>
      <c r="B5818" s="3">
        <v>15</v>
      </c>
      <c r="C5818" s="3">
        <v>315</v>
      </c>
      <c r="D5818" s="3" t="s">
        <v>157</v>
      </c>
      <c r="E5818" s="9">
        <v>45289</v>
      </c>
      <c r="F5818" s="6" t="str">
        <f t="shared" si="272"/>
        <v>wl15 Comdty</v>
      </c>
      <c r="G5818" s="6" t="str" cm="1">
        <f t="array" ref="G5818">_xll.BQL.DATE(_xll.BADDPERIODS(DATE(YEAR(E5818),MONTH(E5818),DAY(15)),"NUMBEROFPERIODS",B5818,"PER=M","CDR=BZ","BusDayAdj=-1"))</f>
        <v>#N/A Connection</v>
      </c>
      <c r="H5818" s="6" t="str">
        <f>IFERROR(_xll.BCOUNTPERIODS($E$2,G5818,"CDR=BZ")*1,"")</f>
        <v/>
      </c>
      <c r="I5818" s="6" t="str" cm="1">
        <f t="array" ref="I5818">_xll.BQL.DATE(_xll.BADDPERIODS(EOMONTH(E5818,0),"NUMBEROFPERIODS",B5818,"PER=M","CDR=BZ","BusDayAdj=2"))</f>
        <v>#N/A Connection</v>
      </c>
      <c r="J5818" s="6" t="str">
        <f>IFERROR(_xll.BCOUNTPERIODS(E5818,I5818,"CDR=BZ")*1,"")</f>
        <v/>
      </c>
      <c r="K5818" s="7" t="e">
        <f t="shared" si="270"/>
        <v>#VALUE!</v>
      </c>
      <c r="L5818" s="8" cm="1">
        <f t="array" ref="L5818">_xll.BDH($F5818,L$1,$E5818,$E5818,"per=m","days=all","fill=0","dts=h","QtTyp=P")</f>
        <v>0</v>
      </c>
      <c r="M5818" s="6" cm="1">
        <f t="array" ref="M5818">_xll.BDH($F5818,M$1,$E5818,$E5818,"per=m","days=all","fill=0","dts=h","QtTyp=P")</f>
        <v>0</v>
      </c>
    </row>
    <row r="5819" spans="1:13" x14ac:dyDescent="0.25">
      <c r="A5819" s="6" t="str">
        <f t="shared" si="271"/>
        <v>wl15 Comdty20240131</v>
      </c>
      <c r="B5819" s="3">
        <v>15</v>
      </c>
      <c r="C5819" s="3">
        <v>315</v>
      </c>
      <c r="D5819" s="3" t="s">
        <v>157</v>
      </c>
      <c r="E5819" s="9">
        <v>45322</v>
      </c>
      <c r="F5819" s="6" t="str">
        <f t="shared" si="272"/>
        <v>wl15 Comdty</v>
      </c>
      <c r="G5819" s="6" t="str" cm="1">
        <f t="array" ref="G5819">_xll.BQL.DATE(_xll.BADDPERIODS(DATE(YEAR(E5819),MONTH(E5819),DAY(15)),"NUMBEROFPERIODS",B5819,"PER=M","CDR=BZ","BusDayAdj=-1"))</f>
        <v>#N/A Connection</v>
      </c>
      <c r="H5819" s="6" t="str">
        <f>IFERROR(_xll.BCOUNTPERIODS($E$2,G5819,"CDR=BZ")*1,"")</f>
        <v/>
      </c>
      <c r="I5819" s="6" t="str" cm="1">
        <f t="array" ref="I5819">_xll.BQL.DATE(_xll.BADDPERIODS(EOMONTH(E5819,0),"NUMBEROFPERIODS",B5819,"PER=M","CDR=BZ","BusDayAdj=2"))</f>
        <v>#N/A Connection</v>
      </c>
      <c r="J5819" s="6" t="str">
        <f>IFERROR(_xll.BCOUNTPERIODS(E5819,I5819,"CDR=BZ")*1,"")</f>
        <v/>
      </c>
      <c r="K5819" s="7" t="e">
        <f t="shared" si="270"/>
        <v>#VALUE!</v>
      </c>
      <c r="L5819" s="8" cm="1">
        <f t="array" ref="L5819">_xll.BDH($F5819,L$1,$E5819,$E5819,"per=m","days=all","fill=0","dts=h","QtTyp=P")</f>
        <v>0</v>
      </c>
      <c r="M5819" s="6" cm="1">
        <f t="array" ref="M5819">_xll.BDH($F5819,M$1,$E5819,$E5819,"per=m","days=all","fill=0","dts=h","QtTyp=P")</f>
        <v>0</v>
      </c>
    </row>
    <row r="5820" spans="1:13" x14ac:dyDescent="0.25">
      <c r="A5820" s="6" t="str">
        <f t="shared" si="271"/>
        <v>wl15 Comdty20240229</v>
      </c>
      <c r="B5820" s="3">
        <v>15</v>
      </c>
      <c r="C5820" s="3">
        <v>315</v>
      </c>
      <c r="D5820" s="3" t="s">
        <v>157</v>
      </c>
      <c r="E5820" s="9">
        <v>45351</v>
      </c>
      <c r="F5820" s="6" t="str">
        <f t="shared" si="272"/>
        <v>wl15 Comdty</v>
      </c>
      <c r="G5820" s="6" t="str" cm="1">
        <f t="array" ref="G5820">_xll.BQL.DATE(_xll.BADDPERIODS(DATE(YEAR(E5820),MONTH(E5820),DAY(15)),"NUMBEROFPERIODS",B5820,"PER=M","CDR=BZ","BusDayAdj=-1"))</f>
        <v>#N/A Connection</v>
      </c>
      <c r="H5820" s="6" t="str">
        <f>IFERROR(_xll.BCOUNTPERIODS($E$2,G5820,"CDR=BZ")*1,"")</f>
        <v/>
      </c>
      <c r="I5820" s="6" t="str" cm="1">
        <f t="array" ref="I5820">_xll.BQL.DATE(_xll.BADDPERIODS(EOMONTH(E5820,0),"NUMBEROFPERIODS",B5820,"PER=M","CDR=BZ","BusDayAdj=2"))</f>
        <v>#N/A Connection</v>
      </c>
      <c r="J5820" s="6" t="str">
        <f>IFERROR(_xll.BCOUNTPERIODS(E5820,I5820,"CDR=BZ")*1,"")</f>
        <v/>
      </c>
      <c r="K5820" s="7" t="e">
        <f t="shared" si="270"/>
        <v>#VALUE!</v>
      </c>
      <c r="L5820" s="8" cm="1">
        <f t="array" ref="L5820">_xll.BDH($F5820,L$1,$E5820,$E5820,"per=m","days=all","fill=0","dts=h","QtTyp=P")</f>
        <v>5.91</v>
      </c>
      <c r="M5820" s="6" cm="1">
        <f t="array" ref="M5820">_xll.BDH($F5820,M$1,$E5820,$E5820,"per=m","days=all","fill=0","dts=h","QtTyp=P")</f>
        <v>121310</v>
      </c>
    </row>
    <row r="5821" spans="1:13" x14ac:dyDescent="0.25">
      <c r="A5821" s="6" t="str">
        <f t="shared" si="271"/>
        <v>wl15 Comdty20240329</v>
      </c>
      <c r="B5821" s="3">
        <v>15</v>
      </c>
      <c r="C5821" s="3">
        <v>315</v>
      </c>
      <c r="D5821" s="3" t="s">
        <v>157</v>
      </c>
      <c r="E5821" s="9">
        <v>45380</v>
      </c>
      <c r="F5821" s="6" t="str">
        <f t="shared" si="272"/>
        <v>wl15 Comdty</v>
      </c>
      <c r="G5821" s="6" t="str" cm="1">
        <f t="array" ref="G5821">_xll.BQL.DATE(_xll.BADDPERIODS(DATE(YEAR(E5821),MONTH(E5821),DAY(15)),"NUMBEROFPERIODS",B5821,"PER=M","CDR=BZ","BusDayAdj=-1"))</f>
        <v>#N/A Connection</v>
      </c>
      <c r="H5821" s="6" t="str">
        <f>IFERROR(_xll.BCOUNTPERIODS($E$2,G5821,"CDR=BZ")*1,"")</f>
        <v/>
      </c>
      <c r="I5821" s="6" t="str" cm="1">
        <f t="array" ref="I5821">_xll.BQL.DATE(_xll.BADDPERIODS(EOMONTH(E5821,0),"NUMBEROFPERIODS",B5821,"PER=M","CDR=BZ","BusDayAdj=2"))</f>
        <v>#N/A Connection</v>
      </c>
      <c r="J5821" s="6" t="str">
        <f>IFERROR(_xll.BCOUNTPERIODS(E5821,I5821,"CDR=BZ")*1,"")</f>
        <v/>
      </c>
      <c r="K5821" s="7" t="e">
        <f t="shared" si="270"/>
        <v>#VALUE!</v>
      </c>
      <c r="L5821" s="8" cm="1">
        <f t="array" ref="L5821">_xll.BDH($F5821,L$1,$E5821,$E5821,"per=m","days=all","fill=0","dts=h","QtTyp=P")</f>
        <v>6.05</v>
      </c>
      <c r="M5821" s="6" cm="1">
        <f t="array" ref="M5821">_xll.BDH($F5821,M$1,$E5821,$E5821,"per=m","days=all","fill=0","dts=h","QtTyp=P")</f>
        <v>171784</v>
      </c>
    </row>
    <row r="5822" spans="1:13" x14ac:dyDescent="0.25">
      <c r="A5822" s="6" t="str">
        <f t="shared" si="271"/>
        <v>wl15 Comdty20240430</v>
      </c>
      <c r="B5822" s="3">
        <v>15</v>
      </c>
      <c r="C5822" s="3">
        <v>315</v>
      </c>
      <c r="D5822" s="3" t="s">
        <v>157</v>
      </c>
      <c r="E5822" s="9">
        <v>45412</v>
      </c>
      <c r="F5822" s="6" t="str">
        <f t="shared" si="272"/>
        <v>wl15 Comdty</v>
      </c>
      <c r="G5822" s="6" t="str" cm="1">
        <f t="array" ref="G5822">_xll.BQL.DATE(_xll.BADDPERIODS(DATE(YEAR(E5822),MONTH(E5822),DAY(15)),"NUMBEROFPERIODS",B5822,"PER=M","CDR=BZ","BusDayAdj=-1"))</f>
        <v>#N/A Connection</v>
      </c>
      <c r="H5822" s="6" t="str">
        <f>IFERROR(_xll.BCOUNTPERIODS($E$2,G5822,"CDR=BZ")*1,"")</f>
        <v/>
      </c>
      <c r="I5822" s="6" t="str" cm="1">
        <f t="array" ref="I5822">_xll.BQL.DATE(_xll.BADDPERIODS(EOMONTH(E5822,0),"NUMBEROFPERIODS",B5822,"PER=M","CDR=BZ","BusDayAdj=2"))</f>
        <v>#N/A Connection</v>
      </c>
      <c r="J5822" s="6" t="str">
        <f>IFERROR(_xll.BCOUNTPERIODS(E5822,I5822,"CDR=BZ")*1,"")</f>
        <v/>
      </c>
      <c r="K5822" s="7" t="e">
        <f t="shared" si="270"/>
        <v>#VALUE!</v>
      </c>
      <c r="L5822" s="8" cm="1">
        <f t="array" ref="L5822">_xll.BDH($F5822,L$1,$E5822,$E5822,"per=m","days=all","fill=0","dts=h","QtTyp=P")</f>
        <v>0</v>
      </c>
      <c r="M5822" s="6" cm="1">
        <f t="array" ref="M5822">_xll.BDH($F5822,M$1,$E5822,$E5822,"per=m","days=all","fill=0","dts=h","QtTyp=P")</f>
        <v>0</v>
      </c>
    </row>
    <row r="5823" spans="1:13" x14ac:dyDescent="0.25">
      <c r="A5823" s="6" t="str">
        <f t="shared" si="271"/>
        <v>wl15 Comdty20240531</v>
      </c>
      <c r="B5823" s="3">
        <v>15</v>
      </c>
      <c r="C5823" s="3">
        <v>315</v>
      </c>
      <c r="D5823" s="3" t="s">
        <v>157</v>
      </c>
      <c r="E5823" s="9">
        <v>45443</v>
      </c>
      <c r="F5823" s="6" t="str">
        <f t="shared" si="272"/>
        <v>wl15 Comdty</v>
      </c>
      <c r="G5823" s="6" t="str" cm="1">
        <f t="array" ref="G5823">_xll.BQL.DATE(_xll.BADDPERIODS(DATE(YEAR(E5823),MONTH(E5823),DAY(15)),"NUMBEROFPERIODS",B5823,"PER=M","CDR=BZ","BusDayAdj=-1"))</f>
        <v>#N/A Connection</v>
      </c>
      <c r="H5823" s="6" t="str">
        <f>IFERROR(_xll.BCOUNTPERIODS($E$2,G5823,"CDR=BZ")*1,"")</f>
        <v/>
      </c>
      <c r="I5823" s="6" t="str" cm="1">
        <f t="array" ref="I5823">_xll.BQL.DATE(_xll.BADDPERIODS(EOMONTH(E5823,0),"NUMBEROFPERIODS",B5823,"PER=M","CDR=BZ","BusDayAdj=2"))</f>
        <v>#N/A Connection</v>
      </c>
      <c r="J5823" s="6" t="str">
        <f>IFERROR(_xll.BCOUNTPERIODS(E5823,I5823,"CDR=BZ")*1,"")</f>
        <v/>
      </c>
      <c r="K5823" s="7" t="e">
        <f t="shared" si="270"/>
        <v>#VALUE!</v>
      </c>
      <c r="L5823" s="8" cm="1">
        <f t="array" ref="L5823">_xll.BDH($F5823,L$1,$E5823,$E5823,"per=m","days=all","fill=0","dts=h","QtTyp=P")</f>
        <v>0</v>
      </c>
      <c r="M5823" s="6" cm="1">
        <f t="array" ref="M5823">_xll.BDH($F5823,M$1,$E5823,$E5823,"per=m","days=all","fill=0","dts=h","QtTyp=P")</f>
        <v>0</v>
      </c>
    </row>
    <row r="5824" spans="1:13" x14ac:dyDescent="0.25">
      <c r="A5824" s="6" t="str">
        <f t="shared" si="271"/>
        <v>wl15 Comdty20240628</v>
      </c>
      <c r="B5824" s="3">
        <v>15</v>
      </c>
      <c r="C5824" s="3">
        <v>315</v>
      </c>
      <c r="D5824" s="3" t="s">
        <v>157</v>
      </c>
      <c r="E5824" s="9">
        <v>45471</v>
      </c>
      <c r="F5824" s="6" t="str">
        <f t="shared" si="272"/>
        <v>wl15 Comdty</v>
      </c>
      <c r="G5824" s="6" t="str" cm="1">
        <f t="array" ref="G5824">_xll.BQL.DATE(_xll.BADDPERIODS(DATE(YEAR(E5824),MONTH(E5824),DAY(15)),"NUMBEROFPERIODS",B5824,"PER=M","CDR=BZ","BusDayAdj=-1"))</f>
        <v>#N/A Connection</v>
      </c>
      <c r="H5824" s="6" t="str">
        <f>IFERROR(_xll.BCOUNTPERIODS($E$2,G5824,"CDR=BZ")*1,"")</f>
        <v/>
      </c>
      <c r="I5824" s="6" t="str" cm="1">
        <f t="array" ref="I5824">_xll.BQL.DATE(_xll.BADDPERIODS(EOMONTH(E5824,0),"NUMBEROFPERIODS",B5824,"PER=M","CDR=BZ","BusDayAdj=2"))</f>
        <v>#N/A Connection</v>
      </c>
      <c r="J5824" s="6" t="str">
        <f>IFERROR(_xll.BCOUNTPERIODS(E5824,I5824,"CDR=BZ")*1,"")</f>
        <v/>
      </c>
      <c r="K5824" s="7" t="e">
        <f t="shared" si="270"/>
        <v>#VALUE!</v>
      </c>
      <c r="L5824" s="8" cm="1">
        <f t="array" ref="L5824">_xll.BDH($F5824,L$1,$E5824,$E5824,"per=m","days=all","fill=0","dts=h","QtTyp=P")</f>
        <v>0</v>
      </c>
      <c r="M5824" s="6" cm="1">
        <f t="array" ref="M5824">_xll.BDH($F5824,M$1,$E5824,$E5824,"per=m","days=all","fill=0","dts=h","QtTyp=P")</f>
        <v>0</v>
      </c>
    </row>
    <row r="5825" spans="1:13" x14ac:dyDescent="0.25">
      <c r="A5825" s="6" t="str">
        <f t="shared" si="271"/>
        <v>wl15 Comdty20240731</v>
      </c>
      <c r="B5825" s="3">
        <v>15</v>
      </c>
      <c r="C5825" s="3">
        <v>315</v>
      </c>
      <c r="D5825" s="3" t="s">
        <v>157</v>
      </c>
      <c r="E5825" s="9">
        <v>45504</v>
      </c>
      <c r="F5825" s="6" t="str">
        <f t="shared" si="272"/>
        <v>wl15 Comdty</v>
      </c>
      <c r="G5825" s="6" t="str" cm="1">
        <f t="array" ref="G5825">_xll.BQL.DATE(_xll.BADDPERIODS(DATE(YEAR(E5825),MONTH(E5825),DAY(15)),"NUMBEROFPERIODS",B5825,"PER=M","CDR=BZ","BusDayAdj=-1"))</f>
        <v>#N/A Connection</v>
      </c>
      <c r="H5825" s="6" t="str">
        <f>IFERROR(_xll.BCOUNTPERIODS($E$2,G5825,"CDR=BZ")*1,"")</f>
        <v/>
      </c>
      <c r="I5825" s="6" t="str" cm="1">
        <f t="array" ref="I5825">_xll.BQL.DATE(_xll.BADDPERIODS(EOMONTH(E5825,0),"NUMBEROFPERIODS",B5825,"PER=M","CDR=BZ","BusDayAdj=2"))</f>
        <v>#N/A Connection</v>
      </c>
      <c r="J5825" s="6" t="str">
        <f>IFERROR(_xll.BCOUNTPERIODS(E5825,I5825,"CDR=BZ")*1,"")</f>
        <v/>
      </c>
      <c r="K5825" s="7" t="e">
        <f t="shared" si="270"/>
        <v>#VALUE!</v>
      </c>
      <c r="L5825" s="8" cm="1">
        <f t="array" ref="L5825">_xll.BDH($F5825,L$1,$E5825,$E5825,"per=m","days=all","fill=0","dts=h","QtTyp=P")</f>
        <v>0</v>
      </c>
      <c r="M5825" s="6" cm="1">
        <f t="array" ref="M5825">_xll.BDH($F5825,M$1,$E5825,$E5825,"per=m","days=all","fill=0","dts=h","QtTyp=P")</f>
        <v>0</v>
      </c>
    </row>
    <row r="5826" spans="1:13" x14ac:dyDescent="0.25">
      <c r="A5826" s="6" t="str">
        <f t="shared" si="271"/>
        <v>wl15 Comdty20240830</v>
      </c>
      <c r="B5826" s="3">
        <v>15</v>
      </c>
      <c r="C5826" s="3">
        <v>315</v>
      </c>
      <c r="D5826" s="3" t="s">
        <v>157</v>
      </c>
      <c r="E5826" s="9">
        <v>45534</v>
      </c>
      <c r="F5826" s="6" t="str">
        <f t="shared" si="272"/>
        <v>wl15 Comdty</v>
      </c>
      <c r="G5826" s="6" t="str" cm="1">
        <f t="array" ref="G5826">_xll.BQL.DATE(_xll.BADDPERIODS(DATE(YEAR(E5826),MONTH(E5826),DAY(15)),"NUMBEROFPERIODS",B5826,"PER=M","CDR=BZ","BusDayAdj=-1"))</f>
        <v>#N/A Connection</v>
      </c>
      <c r="H5826" s="6" t="str">
        <f>IFERROR(_xll.BCOUNTPERIODS($E$2,G5826,"CDR=BZ")*1,"")</f>
        <v/>
      </c>
      <c r="I5826" s="6" t="str" cm="1">
        <f t="array" ref="I5826">_xll.BQL.DATE(_xll.BADDPERIODS(EOMONTH(E5826,0),"NUMBEROFPERIODS",B5826,"PER=M","CDR=BZ","BusDayAdj=2"))</f>
        <v>#N/A Connection</v>
      </c>
      <c r="J5826" s="6" t="str">
        <f>IFERROR(_xll.BCOUNTPERIODS(E5826,I5826,"CDR=BZ")*1,"")</f>
        <v/>
      </c>
      <c r="K5826" s="7" t="e">
        <f t="shared" ref="K5826:K5889" si="273">J5826/252</f>
        <v>#VALUE!</v>
      </c>
      <c r="L5826" s="8" cm="1">
        <f t="array" ref="L5826">_xll.BDH($F5826,L$1,$E5826,$E5826,"per=m","days=all","fill=0","dts=h","QtTyp=P")</f>
        <v>0</v>
      </c>
      <c r="M5826" s="6" cm="1">
        <f t="array" ref="M5826">_xll.BDH($F5826,M$1,$E5826,$E5826,"per=m","days=all","fill=0","dts=h","QtTyp=P")</f>
        <v>0</v>
      </c>
    </row>
    <row r="5827" spans="1:13" x14ac:dyDescent="0.25">
      <c r="A5827" s="6" t="str">
        <f t="shared" ref="A5827:A5890" si="274">F5827&amp;TEXT(E5827,"yyyymmdd")</f>
        <v>wl15 Comdty20240930</v>
      </c>
      <c r="B5827" s="3">
        <v>15</v>
      </c>
      <c r="C5827" s="3">
        <v>315</v>
      </c>
      <c r="D5827" s="3" t="s">
        <v>157</v>
      </c>
      <c r="E5827" s="9">
        <v>45565</v>
      </c>
      <c r="F5827" s="6" t="str">
        <f t="shared" ref="F5827:F5890" si="275">"wl"&amp;B5827&amp; " Comdty"</f>
        <v>wl15 Comdty</v>
      </c>
      <c r="G5827" s="6" t="str" cm="1">
        <f t="array" ref="G5827">_xll.BQL.DATE(_xll.BADDPERIODS(DATE(YEAR(E5827),MONTH(E5827),DAY(15)),"NUMBEROFPERIODS",B5827,"PER=M","CDR=BZ","BusDayAdj=-1"))</f>
        <v>#N/A Connection</v>
      </c>
      <c r="H5827" s="6" t="str">
        <f>IFERROR(_xll.BCOUNTPERIODS($E$2,G5827,"CDR=BZ")*1,"")</f>
        <v/>
      </c>
      <c r="I5827" s="6" t="str" cm="1">
        <f t="array" ref="I5827">_xll.BQL.DATE(_xll.BADDPERIODS(EOMONTH(E5827,0),"NUMBEROFPERIODS",B5827,"PER=M","CDR=BZ","BusDayAdj=2"))</f>
        <v>#N/A Connection</v>
      </c>
      <c r="J5827" s="6" t="str">
        <f>IFERROR(_xll.BCOUNTPERIODS(E5827,I5827,"CDR=BZ")*1,"")</f>
        <v/>
      </c>
      <c r="K5827" s="7" t="e">
        <f t="shared" si="273"/>
        <v>#VALUE!</v>
      </c>
      <c r="L5827" s="8" cm="1">
        <f t="array" ref="L5827">_xll.BDH($F5827,L$1,$E5827,$E5827,"per=m","days=all","fill=0","dts=h","QtTyp=P")</f>
        <v>0</v>
      </c>
      <c r="M5827" s="6" cm="1">
        <f t="array" ref="M5827">_xll.BDH($F5827,M$1,$E5827,$E5827,"per=m","days=all","fill=0","dts=h","QtTyp=P")</f>
        <v>0</v>
      </c>
    </row>
    <row r="5828" spans="1:13" x14ac:dyDescent="0.25">
      <c r="A5828" s="6" t="str">
        <f t="shared" si="274"/>
        <v>wl15 Comdty20241031</v>
      </c>
      <c r="B5828" s="3">
        <v>15</v>
      </c>
      <c r="C5828" s="3">
        <v>315</v>
      </c>
      <c r="D5828" s="3" t="s">
        <v>157</v>
      </c>
      <c r="E5828" s="9">
        <v>45596</v>
      </c>
      <c r="F5828" s="6" t="str">
        <f t="shared" si="275"/>
        <v>wl15 Comdty</v>
      </c>
      <c r="G5828" s="6" t="str" cm="1">
        <f t="array" ref="G5828">_xll.BQL.DATE(_xll.BADDPERIODS(DATE(YEAR(E5828),MONTH(E5828),DAY(15)),"NUMBEROFPERIODS",B5828,"PER=M","CDR=BZ","BusDayAdj=-1"))</f>
        <v>#N/A Connection</v>
      </c>
      <c r="H5828" s="6" t="str">
        <f>IFERROR(_xll.BCOUNTPERIODS($E$2,G5828,"CDR=BZ")*1,"")</f>
        <v/>
      </c>
      <c r="I5828" s="6" t="str" cm="1">
        <f t="array" ref="I5828">_xll.BQL.DATE(_xll.BADDPERIODS(EOMONTH(E5828,0),"NUMBEROFPERIODS",B5828,"PER=M","CDR=BZ","BusDayAdj=2"))</f>
        <v>#N/A Connection</v>
      </c>
      <c r="J5828" s="6" t="str">
        <f>IFERROR(_xll.BCOUNTPERIODS(E5828,I5828,"CDR=BZ")*1,"")</f>
        <v/>
      </c>
      <c r="K5828" s="7" t="e">
        <f t="shared" si="273"/>
        <v>#VALUE!</v>
      </c>
      <c r="L5828" s="8" cm="1">
        <f t="array" ref="L5828">_xll.BDH($F5828,L$1,$E5828,$E5828,"per=m","days=all","fill=0","dts=h","QtTyp=P")</f>
        <v>6.8280000000000003</v>
      </c>
      <c r="M5828" s="6" cm="1">
        <f t="array" ref="M5828">_xll.BDH($F5828,M$1,$E5828,$E5828,"per=m","days=all","fill=0","dts=h","QtTyp=P")</f>
        <v>1542</v>
      </c>
    </row>
    <row r="5829" spans="1:13" x14ac:dyDescent="0.25">
      <c r="A5829" s="6" t="str">
        <f t="shared" si="274"/>
        <v>wl15 Comdty20241129</v>
      </c>
      <c r="B5829" s="3">
        <v>15</v>
      </c>
      <c r="C5829" s="3">
        <v>315</v>
      </c>
      <c r="D5829" s="3" t="s">
        <v>157</v>
      </c>
      <c r="E5829" s="9">
        <v>45625</v>
      </c>
      <c r="F5829" s="6" t="str">
        <f t="shared" si="275"/>
        <v>wl15 Comdty</v>
      </c>
      <c r="G5829" s="6" t="str" cm="1">
        <f t="array" ref="G5829">_xll.BQL.DATE(_xll.BADDPERIODS(DATE(YEAR(E5829),MONTH(E5829),DAY(15)),"NUMBEROFPERIODS",B5829,"PER=M","CDR=BZ","BusDayAdj=-1"))</f>
        <v>#N/A Connection</v>
      </c>
      <c r="H5829" s="6" t="str">
        <f>IFERROR(_xll.BCOUNTPERIODS($E$2,G5829,"CDR=BZ")*1,"")</f>
        <v/>
      </c>
      <c r="I5829" s="6" t="str" cm="1">
        <f t="array" ref="I5829">_xll.BQL.DATE(_xll.BADDPERIODS(EOMONTH(E5829,0),"NUMBEROFPERIODS",B5829,"PER=M","CDR=BZ","BusDayAdj=2"))</f>
        <v>#N/A Connection</v>
      </c>
      <c r="J5829" s="6" t="str">
        <f>IFERROR(_xll.BCOUNTPERIODS(E5829,I5829,"CDR=BZ")*1,"")</f>
        <v/>
      </c>
      <c r="K5829" s="7" t="e">
        <f t="shared" si="273"/>
        <v>#VALUE!</v>
      </c>
      <c r="L5829" s="8" cm="1">
        <f t="array" ref="L5829">_xll.BDH($F5829,L$1,$E5829,$E5829,"per=m","days=all","fill=0","dts=h","QtTyp=P")</f>
        <v>7.27</v>
      </c>
      <c r="M5829" s="6" cm="1">
        <f t="array" ref="M5829">_xll.BDH($F5829,M$1,$E5829,$E5829,"per=m","days=all","fill=0","dts=h","QtTyp=P")</f>
        <v>56617</v>
      </c>
    </row>
    <row r="5830" spans="1:13" x14ac:dyDescent="0.25">
      <c r="A5830" s="6" t="str">
        <f t="shared" si="274"/>
        <v>wl15 Comdty20241231</v>
      </c>
      <c r="B5830" s="3">
        <v>15</v>
      </c>
      <c r="C5830" s="3">
        <v>315</v>
      </c>
      <c r="D5830" s="3" t="s">
        <v>157</v>
      </c>
      <c r="E5830" s="9">
        <v>45657</v>
      </c>
      <c r="F5830" s="6" t="str">
        <f t="shared" si="275"/>
        <v>wl15 Comdty</v>
      </c>
      <c r="G5830" s="6" t="str" cm="1">
        <f t="array" ref="G5830">_xll.BQL.DATE(_xll.BADDPERIODS(DATE(YEAR(E5830),MONTH(E5830),DAY(15)),"NUMBEROFPERIODS",B5830,"PER=M","CDR=BZ","BusDayAdj=-1"))</f>
        <v>#N/A Connection</v>
      </c>
      <c r="H5830" s="6" t="str">
        <f>IFERROR(_xll.BCOUNTPERIODS($E$2,G5830,"CDR=BZ")*1,"")</f>
        <v/>
      </c>
      <c r="I5830" s="6" t="str" cm="1">
        <f t="array" ref="I5830">_xll.BQL.DATE(_xll.BADDPERIODS(EOMONTH(E5830,0),"NUMBEROFPERIODS",B5830,"PER=M","CDR=BZ","BusDayAdj=2"))</f>
        <v>#N/A Connection</v>
      </c>
      <c r="J5830" s="6" t="str">
        <f>IFERROR(_xll.BCOUNTPERIODS(E5830,I5830,"CDR=BZ")*1,"")</f>
        <v/>
      </c>
      <c r="K5830" s="7" t="e">
        <f t="shared" si="273"/>
        <v>#VALUE!</v>
      </c>
      <c r="L5830" s="8" cm="1">
        <f t="array" ref="L5830">_xll.BDH($F5830,L$1,$E5830,$E5830,"per=m","days=all","fill=0","dts=h","QtTyp=P")</f>
        <v>8.14</v>
      </c>
      <c r="M5830" s="6" cm="1">
        <f t="array" ref="M5830">_xll.BDH($F5830,M$1,$E5830,$E5830,"per=m","days=all","fill=0","dts=h","QtTyp=P")</f>
        <v>60051</v>
      </c>
    </row>
    <row r="5831" spans="1:13" x14ac:dyDescent="0.25">
      <c r="A5831" s="6" t="str">
        <f t="shared" si="274"/>
        <v>wl15 Comdty20250131</v>
      </c>
      <c r="B5831" s="3">
        <v>15</v>
      </c>
      <c r="C5831" s="3">
        <v>315</v>
      </c>
      <c r="D5831" s="3" t="s">
        <v>157</v>
      </c>
      <c r="E5831" s="9">
        <v>45688</v>
      </c>
      <c r="F5831" s="6" t="str">
        <f t="shared" si="275"/>
        <v>wl15 Comdty</v>
      </c>
      <c r="G5831" s="6" t="str" cm="1">
        <f t="array" ref="G5831">_xll.BQL.DATE(_xll.BADDPERIODS(DATE(YEAR(E5831),MONTH(E5831),DAY(15)),"NUMBEROFPERIODS",B5831,"PER=M","CDR=BZ","BusDayAdj=-1"))</f>
        <v>#N/A Connection</v>
      </c>
      <c r="H5831" s="6" t="str">
        <f>IFERROR(_xll.BCOUNTPERIODS($E$2,G5831,"CDR=BZ")*1,"")</f>
        <v/>
      </c>
      <c r="I5831" s="6" t="str" cm="1">
        <f t="array" ref="I5831">_xll.BQL.DATE(_xll.BADDPERIODS(EOMONTH(E5831,0),"NUMBEROFPERIODS",B5831,"PER=M","CDR=BZ","BusDayAdj=2"))</f>
        <v>#N/A Connection</v>
      </c>
      <c r="J5831" s="6" t="str">
        <f>IFERROR(_xll.BCOUNTPERIODS(E5831,I5831,"CDR=BZ")*1,"")</f>
        <v/>
      </c>
      <c r="K5831" s="7" t="e">
        <f t="shared" si="273"/>
        <v>#VALUE!</v>
      </c>
      <c r="L5831" s="8" cm="1">
        <f t="array" ref="L5831">_xll.BDH($F5831,L$1,$E5831,$E5831,"per=m","days=all","fill=0","dts=h","QtTyp=P")</f>
        <v>7.38</v>
      </c>
      <c r="M5831" s="6" cm="1">
        <f t="array" ref="M5831">_xll.BDH($F5831,M$1,$E5831,$E5831,"per=m","days=all","fill=0","dts=h","QtTyp=P")</f>
        <v>147520</v>
      </c>
    </row>
    <row r="5832" spans="1:13" x14ac:dyDescent="0.25">
      <c r="A5832" s="6" t="str">
        <f t="shared" si="274"/>
        <v>wl15 Comdty20250228</v>
      </c>
      <c r="B5832" s="3">
        <v>15</v>
      </c>
      <c r="C5832" s="3">
        <v>315</v>
      </c>
      <c r="D5832" s="3" t="s">
        <v>157</v>
      </c>
      <c r="E5832" s="9">
        <v>45716</v>
      </c>
      <c r="F5832" s="6" t="str">
        <f t="shared" si="275"/>
        <v>wl15 Comdty</v>
      </c>
      <c r="G5832" s="6" t="str" cm="1">
        <f t="array" ref="G5832">_xll.BQL.DATE(_xll.BADDPERIODS(DATE(YEAR(E5832),MONTH(E5832),DAY(15)),"NUMBEROFPERIODS",B5832,"PER=M","CDR=BZ","BusDayAdj=-1"))</f>
        <v>#N/A Connection</v>
      </c>
      <c r="H5832" s="6" t="str">
        <f>IFERROR(_xll.BCOUNTPERIODS($E$2,G5832,"CDR=BZ")*1,"")</f>
        <v/>
      </c>
      <c r="I5832" s="6" t="str" cm="1">
        <f t="array" ref="I5832">_xll.BQL.DATE(_xll.BADDPERIODS(EOMONTH(E5832,0),"NUMBEROFPERIODS",B5832,"PER=M","CDR=BZ","BusDayAdj=2"))</f>
        <v>#N/A Connection</v>
      </c>
      <c r="J5832" s="6" t="str">
        <f>IFERROR(_xll.BCOUNTPERIODS(E5832,I5832,"CDR=BZ")*1,"")</f>
        <v/>
      </c>
      <c r="K5832" s="7" t="e">
        <f t="shared" si="273"/>
        <v>#VALUE!</v>
      </c>
      <c r="L5832" s="8" cm="1">
        <f t="array" ref="L5832">_xll.BDH($F5832,L$1,$E5832,$E5832,"per=m","days=all","fill=0","dts=h","QtTyp=P")</f>
        <v>7.78</v>
      </c>
      <c r="M5832" s="6" cm="1">
        <f t="array" ref="M5832">_xll.BDH($F5832,M$1,$E5832,$E5832,"per=m","days=all","fill=0","dts=h","QtTyp=P")</f>
        <v>165215</v>
      </c>
    </row>
    <row r="5833" spans="1:13" x14ac:dyDescent="0.25">
      <c r="A5833" s="6" t="str">
        <f t="shared" si="274"/>
        <v>wl15 Comdty20250331</v>
      </c>
      <c r="B5833" s="3">
        <v>15</v>
      </c>
      <c r="C5833" s="3">
        <v>315</v>
      </c>
      <c r="D5833" s="3" t="s">
        <v>157</v>
      </c>
      <c r="E5833" s="9">
        <v>45747</v>
      </c>
      <c r="F5833" s="6" t="str">
        <f t="shared" si="275"/>
        <v>wl15 Comdty</v>
      </c>
      <c r="G5833" s="6" t="str" cm="1">
        <f t="array" ref="G5833">_xll.BQL.DATE(_xll.BADDPERIODS(DATE(YEAR(E5833),MONTH(E5833),DAY(15)),"NUMBEROFPERIODS",B5833,"PER=M","CDR=BZ","BusDayAdj=-1"))</f>
        <v>#N/A Connection</v>
      </c>
      <c r="H5833" s="6" t="str">
        <f>IFERROR(_xll.BCOUNTPERIODS($E$2,G5833,"CDR=BZ")*1,"")</f>
        <v/>
      </c>
      <c r="I5833" s="6" t="str" cm="1">
        <f t="array" ref="I5833">_xll.BQL.DATE(_xll.BADDPERIODS(EOMONTH(E5833,0),"NUMBEROFPERIODS",B5833,"PER=M","CDR=BZ","BusDayAdj=2"))</f>
        <v>#N/A Connection</v>
      </c>
      <c r="J5833" s="6" t="str">
        <f>IFERROR(_xll.BCOUNTPERIODS(E5833,I5833,"CDR=BZ")*1,"")</f>
        <v/>
      </c>
      <c r="K5833" s="7" t="e">
        <f t="shared" si="273"/>
        <v>#VALUE!</v>
      </c>
      <c r="L5833" s="8" cm="1">
        <f t="array" ref="L5833">_xll.BDH($F5833,L$1,$E5833,$E5833,"per=m","days=all","fill=0","dts=h","QtTyp=P")</f>
        <v>7.9550000000000001</v>
      </c>
      <c r="M5833" s="6" cm="1">
        <f t="array" ref="M5833">_xll.BDH($F5833,M$1,$E5833,$E5833,"per=m","days=all","fill=0","dts=h","QtTyp=P")</f>
        <v>64131</v>
      </c>
    </row>
    <row r="5834" spans="1:13" x14ac:dyDescent="0.25">
      <c r="A5834" s="6" t="str">
        <f t="shared" si="274"/>
        <v>wl15 Comdty20250430</v>
      </c>
      <c r="B5834" s="3">
        <v>15</v>
      </c>
      <c r="C5834" s="3">
        <v>315</v>
      </c>
      <c r="D5834" s="3" t="s">
        <v>157</v>
      </c>
      <c r="E5834" s="9">
        <v>45777</v>
      </c>
      <c r="F5834" s="6" t="str">
        <f t="shared" si="275"/>
        <v>wl15 Comdty</v>
      </c>
      <c r="G5834" s="6" t="str" cm="1">
        <f t="array" ref="G5834">_xll.BQL.DATE(_xll.BADDPERIODS(DATE(YEAR(E5834),MONTH(E5834),DAY(15)),"NUMBEROFPERIODS",B5834,"PER=M","CDR=BZ","BusDayAdj=-1"))</f>
        <v>#N/A Connection</v>
      </c>
      <c r="H5834" s="6" t="str">
        <f>IFERROR(_xll.BCOUNTPERIODS($E$2,G5834,"CDR=BZ")*1,"")</f>
        <v/>
      </c>
      <c r="I5834" s="6" t="str" cm="1">
        <f t="array" ref="I5834">_xll.BQL.DATE(_xll.BADDPERIODS(EOMONTH(E5834,0),"NUMBEROFPERIODS",B5834,"PER=M","CDR=BZ","BusDayAdj=2"))</f>
        <v>#N/A Connection</v>
      </c>
      <c r="J5834" s="6" t="str">
        <f>IFERROR(_xll.BCOUNTPERIODS(E5834,I5834,"CDR=BZ")*1,"")</f>
        <v/>
      </c>
      <c r="K5834" s="7" t="e">
        <f t="shared" si="273"/>
        <v>#VALUE!</v>
      </c>
      <c r="L5834" s="8" cm="1">
        <f t="array" ref="L5834">_xll.BDH($F5834,L$1,$E5834,$E5834,"per=m","days=all","fill=0","dts=h","QtTyp=P")</f>
        <v>7.39</v>
      </c>
      <c r="M5834" s="6" cm="1">
        <f t="array" ref="M5834">_xll.BDH($F5834,M$1,$E5834,$E5834,"per=m","days=all","fill=0","dts=h","QtTyp=P")</f>
        <v>216015</v>
      </c>
    </row>
    <row r="5835" spans="1:13" x14ac:dyDescent="0.25">
      <c r="A5835" s="6" t="str">
        <f t="shared" si="274"/>
        <v>wl15 Comdty20250530</v>
      </c>
      <c r="B5835" s="3">
        <v>15</v>
      </c>
      <c r="C5835" s="3">
        <v>315</v>
      </c>
      <c r="D5835" s="3" t="s">
        <v>157</v>
      </c>
      <c r="E5835" s="9">
        <v>45807</v>
      </c>
      <c r="F5835" s="6" t="str">
        <f t="shared" si="275"/>
        <v>wl15 Comdty</v>
      </c>
      <c r="G5835" s="6" t="str" cm="1">
        <f t="array" ref="G5835">_xll.BQL.DATE(_xll.BADDPERIODS(DATE(YEAR(E5835),MONTH(E5835),DAY(15)),"NUMBEROFPERIODS",B5835,"PER=M","CDR=BZ","BusDayAdj=-1"))</f>
        <v>#N/A Connection</v>
      </c>
      <c r="H5835" s="6" t="str">
        <f>IFERROR(_xll.BCOUNTPERIODS($E$2,G5835,"CDR=BZ")*1,"")</f>
        <v/>
      </c>
      <c r="I5835" s="6" t="str" cm="1">
        <f t="array" ref="I5835">_xll.BQL.DATE(_xll.BADDPERIODS(EOMONTH(E5835,0),"NUMBEROFPERIODS",B5835,"PER=M","CDR=BZ","BusDayAdj=2"))</f>
        <v>#N/A Connection</v>
      </c>
      <c r="J5835" s="6" t="str">
        <f>IFERROR(_xll.BCOUNTPERIODS(E5835,I5835,"CDR=BZ")*1,"")</f>
        <v/>
      </c>
      <c r="K5835" s="7" t="e">
        <f t="shared" si="273"/>
        <v>#VALUE!</v>
      </c>
      <c r="L5835" s="8" cm="1">
        <f t="array" ref="L5835">_xll.BDH($F5835,L$1,$E5835,$E5835,"per=m","days=all","fill=0","dts=h","QtTyp=P")</f>
        <v>7.4</v>
      </c>
      <c r="M5835" s="6" cm="1">
        <f t="array" ref="M5835">_xll.BDH($F5835,M$1,$E5835,$E5835,"per=m","days=all","fill=0","dts=h","QtTyp=P")</f>
        <v>197670</v>
      </c>
    </row>
    <row r="5836" spans="1:13" x14ac:dyDescent="0.25">
      <c r="A5836" s="6" t="str">
        <f t="shared" si="274"/>
        <v>wl15 Comdty20250630</v>
      </c>
      <c r="B5836" s="3">
        <v>15</v>
      </c>
      <c r="C5836" s="3">
        <v>315</v>
      </c>
      <c r="D5836" s="3" t="s">
        <v>157</v>
      </c>
      <c r="E5836" s="9">
        <v>45838</v>
      </c>
      <c r="F5836" s="6" t="str">
        <f t="shared" si="275"/>
        <v>wl15 Comdty</v>
      </c>
      <c r="G5836" s="6" t="str" cm="1">
        <f t="array" ref="G5836">_xll.BQL.DATE(_xll.BADDPERIODS(DATE(YEAR(E5836),MONTH(E5836),DAY(15)),"NUMBEROFPERIODS",B5836,"PER=M","CDR=BZ","BusDayAdj=-1"))</f>
        <v>#N/A Connection</v>
      </c>
      <c r="H5836" s="6" t="str">
        <f>IFERROR(_xll.BCOUNTPERIODS($E$2,G5836,"CDR=BZ")*1,"")</f>
        <v/>
      </c>
      <c r="I5836" s="6" t="str" cm="1">
        <f t="array" ref="I5836">_xll.BQL.DATE(_xll.BADDPERIODS(EOMONTH(E5836,0),"NUMBEROFPERIODS",B5836,"PER=M","CDR=BZ","BusDayAdj=2"))</f>
        <v>#N/A Connection</v>
      </c>
      <c r="J5836" s="6" t="str">
        <f>IFERROR(_xll.BCOUNTPERIODS(E5836,I5836,"CDR=BZ")*1,"")</f>
        <v/>
      </c>
      <c r="K5836" s="7" t="e">
        <f t="shared" si="273"/>
        <v>#VALUE!</v>
      </c>
      <c r="L5836" s="8" cm="1">
        <f t="array" ref="L5836">_xll.BDH($F5836,L$1,$E5836,$E5836,"per=m","days=all","fill=0","dts=h","QtTyp=P")</f>
        <v>7.2649999999999997</v>
      </c>
      <c r="M5836" s="6" cm="1">
        <f t="array" ref="M5836">_xll.BDH($F5836,M$1,$E5836,$E5836,"per=m","days=all","fill=0","dts=h","QtTyp=P")</f>
        <v>97829</v>
      </c>
    </row>
    <row r="5837" spans="1:13" x14ac:dyDescent="0.25">
      <c r="A5837" s="6" t="str">
        <f t="shared" si="274"/>
        <v>wl16 Comdty19930226</v>
      </c>
      <c r="B5837" s="3">
        <v>16</v>
      </c>
      <c r="C5837" s="3">
        <v>336</v>
      </c>
      <c r="D5837" s="3" t="s">
        <v>160</v>
      </c>
      <c r="E5837" s="9">
        <v>34026</v>
      </c>
      <c r="F5837" s="6" t="str">
        <f t="shared" si="275"/>
        <v>wl16 Comdty</v>
      </c>
      <c r="G5837" s="6" t="str" cm="1">
        <f t="array" ref="G5837">_xll.BQL.DATE(_xll.BADDPERIODS(DATE(YEAR(E5837),MONTH(E5837),DAY(15)),"NUMBEROFPERIODS",B5837,"PER=M","CDR=BZ","BusDayAdj=-1"))</f>
        <v>#N/A Connection</v>
      </c>
      <c r="H5837" s="6" t="str">
        <f>IFERROR(_xll.BCOUNTPERIODS($E$2,G5837,"CDR=BZ")*1,"")</f>
        <v/>
      </c>
      <c r="I5837" s="6" t="str" cm="1">
        <f t="array" ref="I5837">_xll.BQL.DATE(_xll.BADDPERIODS(EOMONTH(E5837,0),"NUMBEROFPERIODS",B5837,"PER=M","CDR=BZ","BusDayAdj=2"))</f>
        <v>#N/A Connection</v>
      </c>
      <c r="J5837" s="6" t="str">
        <f>IFERROR(_xll.BCOUNTPERIODS(E5837,I5837,"CDR=BZ")*1,"")</f>
        <v/>
      </c>
      <c r="K5837" s="7" t="e">
        <f t="shared" si="273"/>
        <v>#VALUE!</v>
      </c>
      <c r="L5837" s="8" cm="1">
        <f t="array" ref="L5837">_xll.BDH($F5837,L$1,$E5837,$E5837,"per=m","days=all","fill=0","dts=h","QtTyp=P")</f>
        <v>0</v>
      </c>
      <c r="M5837" s="6" cm="1">
        <f t="array" ref="M5837">_xll.BDH($F5837,M$1,$E5837,$E5837,"per=m","days=all","fill=0","dts=h","QtTyp=P")</f>
        <v>0</v>
      </c>
    </row>
    <row r="5838" spans="1:13" x14ac:dyDescent="0.25">
      <c r="A5838" s="6" t="str">
        <f t="shared" si="274"/>
        <v>wl16 Comdty19930331</v>
      </c>
      <c r="B5838" s="3">
        <v>16</v>
      </c>
      <c r="C5838" s="3">
        <v>336</v>
      </c>
      <c r="D5838" s="3" t="s">
        <v>160</v>
      </c>
      <c r="E5838" s="9">
        <v>34059</v>
      </c>
      <c r="F5838" s="6" t="str">
        <f t="shared" si="275"/>
        <v>wl16 Comdty</v>
      </c>
      <c r="G5838" s="6" t="str" cm="1">
        <f t="array" ref="G5838">_xll.BQL.DATE(_xll.BADDPERIODS(DATE(YEAR(E5838),MONTH(E5838),DAY(15)),"NUMBEROFPERIODS",B5838,"PER=M","CDR=BZ","BusDayAdj=-1"))</f>
        <v>#N/A Connection</v>
      </c>
      <c r="H5838" s="6" t="str">
        <f>IFERROR(_xll.BCOUNTPERIODS($E$2,G5838,"CDR=BZ")*1,"")</f>
        <v/>
      </c>
      <c r="I5838" s="6" t="str" cm="1">
        <f t="array" ref="I5838">_xll.BQL.DATE(_xll.BADDPERIODS(EOMONTH(E5838,0),"NUMBEROFPERIODS",B5838,"PER=M","CDR=BZ","BusDayAdj=2"))</f>
        <v>#N/A Connection</v>
      </c>
      <c r="J5838" s="6" t="str">
        <f>IFERROR(_xll.BCOUNTPERIODS(E5838,I5838,"CDR=BZ")*1,"")</f>
        <v/>
      </c>
      <c r="K5838" s="7" t="e">
        <f t="shared" si="273"/>
        <v>#VALUE!</v>
      </c>
      <c r="L5838" s="8" cm="1">
        <f t="array" ref="L5838">_xll.BDH($F5838,L$1,$E5838,$E5838,"per=m","days=all","fill=0","dts=h","QtTyp=P")</f>
        <v>0</v>
      </c>
      <c r="M5838" s="6" cm="1">
        <f t="array" ref="M5838">_xll.BDH($F5838,M$1,$E5838,$E5838,"per=m","days=all","fill=0","dts=h","QtTyp=P")</f>
        <v>0</v>
      </c>
    </row>
    <row r="5839" spans="1:13" x14ac:dyDescent="0.25">
      <c r="A5839" s="6" t="str">
        <f t="shared" si="274"/>
        <v>wl16 Comdty19930430</v>
      </c>
      <c r="B5839" s="3">
        <v>16</v>
      </c>
      <c r="C5839" s="3">
        <v>336</v>
      </c>
      <c r="D5839" s="3" t="s">
        <v>160</v>
      </c>
      <c r="E5839" s="9">
        <v>34089</v>
      </c>
      <c r="F5839" s="6" t="str">
        <f t="shared" si="275"/>
        <v>wl16 Comdty</v>
      </c>
      <c r="G5839" s="6" t="str" cm="1">
        <f t="array" ref="G5839">_xll.BQL.DATE(_xll.BADDPERIODS(DATE(YEAR(E5839),MONTH(E5839),DAY(15)),"NUMBEROFPERIODS",B5839,"PER=M","CDR=BZ","BusDayAdj=-1"))</f>
        <v>#N/A Connection</v>
      </c>
      <c r="H5839" s="6" t="str">
        <f>IFERROR(_xll.BCOUNTPERIODS($E$2,G5839,"CDR=BZ")*1,"")</f>
        <v/>
      </c>
      <c r="I5839" s="6" t="str" cm="1">
        <f t="array" ref="I5839">_xll.BQL.DATE(_xll.BADDPERIODS(EOMONTH(E5839,0),"NUMBEROFPERIODS",B5839,"PER=M","CDR=BZ","BusDayAdj=2"))</f>
        <v>#N/A Connection</v>
      </c>
      <c r="J5839" s="6" t="str">
        <f>IFERROR(_xll.BCOUNTPERIODS(E5839,I5839,"CDR=BZ")*1,"")</f>
        <v/>
      </c>
      <c r="K5839" s="7" t="e">
        <f t="shared" si="273"/>
        <v>#VALUE!</v>
      </c>
      <c r="L5839" s="8" cm="1">
        <f t="array" ref="L5839">_xll.BDH($F5839,L$1,$E5839,$E5839,"per=m","days=all","fill=0","dts=h","QtTyp=P")</f>
        <v>0</v>
      </c>
      <c r="M5839" s="6" cm="1">
        <f t="array" ref="M5839">_xll.BDH($F5839,M$1,$E5839,$E5839,"per=m","days=all","fill=0","dts=h","QtTyp=P")</f>
        <v>0</v>
      </c>
    </row>
    <row r="5840" spans="1:13" x14ac:dyDescent="0.25">
      <c r="A5840" s="6" t="str">
        <f t="shared" si="274"/>
        <v>wl16 Comdty19930531</v>
      </c>
      <c r="B5840" s="3">
        <v>16</v>
      </c>
      <c r="C5840" s="3">
        <v>336</v>
      </c>
      <c r="D5840" s="3" t="s">
        <v>160</v>
      </c>
      <c r="E5840" s="9">
        <v>34120</v>
      </c>
      <c r="F5840" s="6" t="str">
        <f t="shared" si="275"/>
        <v>wl16 Comdty</v>
      </c>
      <c r="G5840" s="6" t="str" cm="1">
        <f t="array" ref="G5840">_xll.BQL.DATE(_xll.BADDPERIODS(DATE(YEAR(E5840),MONTH(E5840),DAY(15)),"NUMBEROFPERIODS",B5840,"PER=M","CDR=BZ","BusDayAdj=-1"))</f>
        <v>#N/A Connection</v>
      </c>
      <c r="H5840" s="6" t="str">
        <f>IFERROR(_xll.BCOUNTPERIODS($E$2,G5840,"CDR=BZ")*1,"")</f>
        <v/>
      </c>
      <c r="I5840" s="6" t="str" cm="1">
        <f t="array" ref="I5840">_xll.BQL.DATE(_xll.BADDPERIODS(EOMONTH(E5840,0),"NUMBEROFPERIODS",B5840,"PER=M","CDR=BZ","BusDayAdj=2"))</f>
        <v>#N/A Connection</v>
      </c>
      <c r="J5840" s="6" t="str">
        <f>IFERROR(_xll.BCOUNTPERIODS(E5840,I5840,"CDR=BZ")*1,"")</f>
        <v/>
      </c>
      <c r="K5840" s="7" t="e">
        <f t="shared" si="273"/>
        <v>#VALUE!</v>
      </c>
      <c r="L5840" s="8" cm="1">
        <f t="array" ref="L5840">_xll.BDH($F5840,L$1,$E5840,$E5840,"per=m","days=all","fill=0","dts=h","QtTyp=P")</f>
        <v>0</v>
      </c>
      <c r="M5840" s="6" cm="1">
        <f t="array" ref="M5840">_xll.BDH($F5840,M$1,$E5840,$E5840,"per=m","days=all","fill=0","dts=h","QtTyp=P")</f>
        <v>0</v>
      </c>
    </row>
    <row r="5841" spans="1:13" x14ac:dyDescent="0.25">
      <c r="A5841" s="6" t="str">
        <f t="shared" si="274"/>
        <v>wl16 Comdty19930630</v>
      </c>
      <c r="B5841" s="3">
        <v>16</v>
      </c>
      <c r="C5841" s="3">
        <v>336</v>
      </c>
      <c r="D5841" s="3" t="s">
        <v>160</v>
      </c>
      <c r="E5841" s="9">
        <v>34150</v>
      </c>
      <c r="F5841" s="6" t="str">
        <f t="shared" si="275"/>
        <v>wl16 Comdty</v>
      </c>
      <c r="G5841" s="6" t="str" cm="1">
        <f t="array" ref="G5841">_xll.BQL.DATE(_xll.BADDPERIODS(DATE(YEAR(E5841),MONTH(E5841),DAY(15)),"NUMBEROFPERIODS",B5841,"PER=M","CDR=BZ","BusDayAdj=-1"))</f>
        <v>#N/A Connection</v>
      </c>
      <c r="H5841" s="6" t="str">
        <f>IFERROR(_xll.BCOUNTPERIODS($E$2,G5841,"CDR=BZ")*1,"")</f>
        <v/>
      </c>
      <c r="I5841" s="6" t="str" cm="1">
        <f t="array" ref="I5841">_xll.BQL.DATE(_xll.BADDPERIODS(EOMONTH(E5841,0),"NUMBEROFPERIODS",B5841,"PER=M","CDR=BZ","BusDayAdj=2"))</f>
        <v>#N/A Connection</v>
      </c>
      <c r="J5841" s="6" t="str">
        <f>IFERROR(_xll.BCOUNTPERIODS(E5841,I5841,"CDR=BZ")*1,"")</f>
        <v/>
      </c>
      <c r="K5841" s="7" t="e">
        <f t="shared" si="273"/>
        <v>#VALUE!</v>
      </c>
      <c r="L5841" s="8" cm="1">
        <f t="array" ref="L5841">_xll.BDH($F5841,L$1,$E5841,$E5841,"per=m","days=all","fill=0","dts=h","QtTyp=P")</f>
        <v>0</v>
      </c>
      <c r="M5841" s="6" cm="1">
        <f t="array" ref="M5841">_xll.BDH($F5841,M$1,$E5841,$E5841,"per=m","days=all","fill=0","dts=h","QtTyp=P")</f>
        <v>0</v>
      </c>
    </row>
    <row r="5842" spans="1:13" x14ac:dyDescent="0.25">
      <c r="A5842" s="6" t="str">
        <f t="shared" si="274"/>
        <v>wl16 Comdty19930730</v>
      </c>
      <c r="B5842" s="3">
        <v>16</v>
      </c>
      <c r="C5842" s="3">
        <v>336</v>
      </c>
      <c r="D5842" s="3" t="s">
        <v>160</v>
      </c>
      <c r="E5842" s="9">
        <v>34180</v>
      </c>
      <c r="F5842" s="6" t="str">
        <f t="shared" si="275"/>
        <v>wl16 Comdty</v>
      </c>
      <c r="G5842" s="6" t="str" cm="1">
        <f t="array" ref="G5842">_xll.BQL.DATE(_xll.BADDPERIODS(DATE(YEAR(E5842),MONTH(E5842),DAY(15)),"NUMBEROFPERIODS",B5842,"PER=M","CDR=BZ","BusDayAdj=-1"))</f>
        <v>#N/A Connection</v>
      </c>
      <c r="H5842" s="6" t="str">
        <f>IFERROR(_xll.BCOUNTPERIODS($E$2,G5842,"CDR=BZ")*1,"")</f>
        <v/>
      </c>
      <c r="I5842" s="6" t="str" cm="1">
        <f t="array" ref="I5842">_xll.BQL.DATE(_xll.BADDPERIODS(EOMONTH(E5842,0),"NUMBEROFPERIODS",B5842,"PER=M","CDR=BZ","BusDayAdj=2"))</f>
        <v>#N/A Connection</v>
      </c>
      <c r="J5842" s="6" t="str">
        <f>IFERROR(_xll.BCOUNTPERIODS(E5842,I5842,"CDR=BZ")*1,"")</f>
        <v/>
      </c>
      <c r="K5842" s="7" t="e">
        <f t="shared" si="273"/>
        <v>#VALUE!</v>
      </c>
      <c r="L5842" s="8" cm="1">
        <f t="array" ref="L5842">_xll.BDH($F5842,L$1,$E5842,$E5842,"per=m","days=all","fill=0","dts=h","QtTyp=P")</f>
        <v>0</v>
      </c>
      <c r="M5842" s="6" cm="1">
        <f t="array" ref="M5842">_xll.BDH($F5842,M$1,$E5842,$E5842,"per=m","days=all","fill=0","dts=h","QtTyp=P")</f>
        <v>0</v>
      </c>
    </row>
    <row r="5843" spans="1:13" x14ac:dyDescent="0.25">
      <c r="A5843" s="6" t="str">
        <f t="shared" si="274"/>
        <v>wl16 Comdty19930831</v>
      </c>
      <c r="B5843" s="3">
        <v>16</v>
      </c>
      <c r="C5843" s="3">
        <v>336</v>
      </c>
      <c r="D5843" s="3" t="s">
        <v>160</v>
      </c>
      <c r="E5843" s="9">
        <v>34212</v>
      </c>
      <c r="F5843" s="6" t="str">
        <f t="shared" si="275"/>
        <v>wl16 Comdty</v>
      </c>
      <c r="G5843" s="6" t="str" cm="1">
        <f t="array" ref="G5843">_xll.BQL.DATE(_xll.BADDPERIODS(DATE(YEAR(E5843),MONTH(E5843),DAY(15)),"NUMBEROFPERIODS",B5843,"PER=M","CDR=BZ","BusDayAdj=-1"))</f>
        <v>#N/A Connection</v>
      </c>
      <c r="H5843" s="6" t="str">
        <f>IFERROR(_xll.BCOUNTPERIODS($E$2,G5843,"CDR=BZ")*1,"")</f>
        <v/>
      </c>
      <c r="I5843" s="6" t="str" cm="1">
        <f t="array" ref="I5843">_xll.BQL.DATE(_xll.BADDPERIODS(EOMONTH(E5843,0),"NUMBEROFPERIODS",B5843,"PER=M","CDR=BZ","BusDayAdj=2"))</f>
        <v>#N/A Connection</v>
      </c>
      <c r="J5843" s="6" t="str">
        <f>IFERROR(_xll.BCOUNTPERIODS(E5843,I5843,"CDR=BZ")*1,"")</f>
        <v/>
      </c>
      <c r="K5843" s="7" t="e">
        <f t="shared" si="273"/>
        <v>#VALUE!</v>
      </c>
      <c r="L5843" s="8" cm="1">
        <f t="array" ref="L5843">_xll.BDH($F5843,L$1,$E5843,$E5843,"per=m","days=all","fill=0","dts=h","QtTyp=P")</f>
        <v>0</v>
      </c>
      <c r="M5843" s="6" cm="1">
        <f t="array" ref="M5843">_xll.BDH($F5843,M$1,$E5843,$E5843,"per=m","days=all","fill=0","dts=h","QtTyp=P")</f>
        <v>0</v>
      </c>
    </row>
    <row r="5844" spans="1:13" x14ac:dyDescent="0.25">
      <c r="A5844" s="6" t="str">
        <f t="shared" si="274"/>
        <v>wl16 Comdty19930930</v>
      </c>
      <c r="B5844" s="3">
        <v>16</v>
      </c>
      <c r="C5844" s="3">
        <v>336</v>
      </c>
      <c r="D5844" s="3" t="s">
        <v>160</v>
      </c>
      <c r="E5844" s="9">
        <v>34242</v>
      </c>
      <c r="F5844" s="6" t="str">
        <f t="shared" si="275"/>
        <v>wl16 Comdty</v>
      </c>
      <c r="G5844" s="6" t="str" cm="1">
        <f t="array" ref="G5844">_xll.BQL.DATE(_xll.BADDPERIODS(DATE(YEAR(E5844),MONTH(E5844),DAY(15)),"NUMBEROFPERIODS",B5844,"PER=M","CDR=BZ","BusDayAdj=-1"))</f>
        <v>#N/A Connection</v>
      </c>
      <c r="H5844" s="6" t="str">
        <f>IFERROR(_xll.BCOUNTPERIODS($E$2,G5844,"CDR=BZ")*1,"")</f>
        <v/>
      </c>
      <c r="I5844" s="6" t="str" cm="1">
        <f t="array" ref="I5844">_xll.BQL.DATE(_xll.BADDPERIODS(EOMONTH(E5844,0),"NUMBEROFPERIODS",B5844,"PER=M","CDR=BZ","BusDayAdj=2"))</f>
        <v>#N/A Connection</v>
      </c>
      <c r="J5844" s="6" t="str">
        <f>IFERROR(_xll.BCOUNTPERIODS(E5844,I5844,"CDR=BZ")*1,"")</f>
        <v/>
      </c>
      <c r="K5844" s="7" t="e">
        <f t="shared" si="273"/>
        <v>#VALUE!</v>
      </c>
      <c r="L5844" s="8" cm="1">
        <f t="array" ref="L5844">_xll.BDH($F5844,L$1,$E5844,$E5844,"per=m","days=all","fill=0","dts=h","QtTyp=P")</f>
        <v>0</v>
      </c>
      <c r="M5844" s="6" cm="1">
        <f t="array" ref="M5844">_xll.BDH($F5844,M$1,$E5844,$E5844,"per=m","days=all","fill=0","dts=h","QtTyp=P")</f>
        <v>0</v>
      </c>
    </row>
    <row r="5845" spans="1:13" x14ac:dyDescent="0.25">
      <c r="A5845" s="6" t="str">
        <f t="shared" si="274"/>
        <v>wl16 Comdty19931029</v>
      </c>
      <c r="B5845" s="3">
        <v>16</v>
      </c>
      <c r="C5845" s="3">
        <v>336</v>
      </c>
      <c r="D5845" s="3" t="s">
        <v>160</v>
      </c>
      <c r="E5845" s="9">
        <v>34271</v>
      </c>
      <c r="F5845" s="6" t="str">
        <f t="shared" si="275"/>
        <v>wl16 Comdty</v>
      </c>
      <c r="G5845" s="6" t="str" cm="1">
        <f t="array" ref="G5845">_xll.BQL.DATE(_xll.BADDPERIODS(DATE(YEAR(E5845),MONTH(E5845),DAY(15)),"NUMBEROFPERIODS",B5845,"PER=M","CDR=BZ","BusDayAdj=-1"))</f>
        <v>#N/A Connection</v>
      </c>
      <c r="H5845" s="6" t="str">
        <f>IFERROR(_xll.BCOUNTPERIODS($E$2,G5845,"CDR=BZ")*1,"")</f>
        <v/>
      </c>
      <c r="I5845" s="6" t="str" cm="1">
        <f t="array" ref="I5845">_xll.BQL.DATE(_xll.BADDPERIODS(EOMONTH(E5845,0),"NUMBEROFPERIODS",B5845,"PER=M","CDR=BZ","BusDayAdj=2"))</f>
        <v>#N/A Connection</v>
      </c>
      <c r="J5845" s="6" t="str">
        <f>IFERROR(_xll.BCOUNTPERIODS(E5845,I5845,"CDR=BZ")*1,"")</f>
        <v/>
      </c>
      <c r="K5845" s="7" t="e">
        <f t="shared" si="273"/>
        <v>#VALUE!</v>
      </c>
      <c r="L5845" s="8" cm="1">
        <f t="array" ref="L5845">_xll.BDH($F5845,L$1,$E5845,$E5845,"per=m","days=all","fill=0","dts=h","QtTyp=P")</f>
        <v>0</v>
      </c>
      <c r="M5845" s="6" cm="1">
        <f t="array" ref="M5845">_xll.BDH($F5845,M$1,$E5845,$E5845,"per=m","days=all","fill=0","dts=h","QtTyp=P")</f>
        <v>0</v>
      </c>
    </row>
    <row r="5846" spans="1:13" x14ac:dyDescent="0.25">
      <c r="A5846" s="6" t="str">
        <f t="shared" si="274"/>
        <v>wl16 Comdty19931130</v>
      </c>
      <c r="B5846" s="3">
        <v>16</v>
      </c>
      <c r="C5846" s="3">
        <v>336</v>
      </c>
      <c r="D5846" s="3" t="s">
        <v>160</v>
      </c>
      <c r="E5846" s="9">
        <v>34303</v>
      </c>
      <c r="F5846" s="6" t="str">
        <f t="shared" si="275"/>
        <v>wl16 Comdty</v>
      </c>
      <c r="G5846" s="6" t="str" cm="1">
        <f t="array" ref="G5846">_xll.BQL.DATE(_xll.BADDPERIODS(DATE(YEAR(E5846),MONTH(E5846),DAY(15)),"NUMBEROFPERIODS",B5846,"PER=M","CDR=BZ","BusDayAdj=-1"))</f>
        <v>#N/A Connection</v>
      </c>
      <c r="H5846" s="6" t="str">
        <f>IFERROR(_xll.BCOUNTPERIODS($E$2,G5846,"CDR=BZ")*1,"")</f>
        <v/>
      </c>
      <c r="I5846" s="6" t="str" cm="1">
        <f t="array" ref="I5846">_xll.BQL.DATE(_xll.BADDPERIODS(EOMONTH(E5846,0),"NUMBEROFPERIODS",B5846,"PER=M","CDR=BZ","BusDayAdj=2"))</f>
        <v>#N/A Connection</v>
      </c>
      <c r="J5846" s="6" t="str">
        <f>IFERROR(_xll.BCOUNTPERIODS(E5846,I5846,"CDR=BZ")*1,"")</f>
        <v/>
      </c>
      <c r="K5846" s="7" t="e">
        <f t="shared" si="273"/>
        <v>#VALUE!</v>
      </c>
      <c r="L5846" s="8" cm="1">
        <f t="array" ref="L5846">_xll.BDH($F5846,L$1,$E5846,$E5846,"per=m","days=all","fill=0","dts=h","QtTyp=P")</f>
        <v>0</v>
      </c>
      <c r="M5846" s="6" cm="1">
        <f t="array" ref="M5846">_xll.BDH($F5846,M$1,$E5846,$E5846,"per=m","days=all","fill=0","dts=h","QtTyp=P")</f>
        <v>0</v>
      </c>
    </row>
    <row r="5847" spans="1:13" x14ac:dyDescent="0.25">
      <c r="A5847" s="6" t="str">
        <f t="shared" si="274"/>
        <v>wl16 Comdty19931231</v>
      </c>
      <c r="B5847" s="3">
        <v>16</v>
      </c>
      <c r="C5847" s="3">
        <v>336</v>
      </c>
      <c r="D5847" s="3" t="s">
        <v>160</v>
      </c>
      <c r="E5847" s="9">
        <v>34334</v>
      </c>
      <c r="F5847" s="6" t="str">
        <f t="shared" si="275"/>
        <v>wl16 Comdty</v>
      </c>
      <c r="G5847" s="6" t="str" cm="1">
        <f t="array" ref="G5847">_xll.BQL.DATE(_xll.BADDPERIODS(DATE(YEAR(E5847),MONTH(E5847),DAY(15)),"NUMBEROFPERIODS",B5847,"PER=M","CDR=BZ","BusDayAdj=-1"))</f>
        <v>#N/A Connection</v>
      </c>
      <c r="H5847" s="6" t="str">
        <f>IFERROR(_xll.BCOUNTPERIODS($E$2,G5847,"CDR=BZ")*1,"")</f>
        <v/>
      </c>
      <c r="I5847" s="6" t="str" cm="1">
        <f t="array" ref="I5847">_xll.BQL.DATE(_xll.BADDPERIODS(EOMONTH(E5847,0),"NUMBEROFPERIODS",B5847,"PER=M","CDR=BZ","BusDayAdj=2"))</f>
        <v>#N/A Connection</v>
      </c>
      <c r="J5847" s="6" t="str">
        <f>IFERROR(_xll.BCOUNTPERIODS(E5847,I5847,"CDR=BZ")*1,"")</f>
        <v/>
      </c>
      <c r="K5847" s="7" t="e">
        <f t="shared" si="273"/>
        <v>#VALUE!</v>
      </c>
      <c r="L5847" s="8" cm="1">
        <f t="array" ref="L5847">_xll.BDH($F5847,L$1,$E5847,$E5847,"per=m","days=all","fill=0","dts=h","QtTyp=P")</f>
        <v>0</v>
      </c>
      <c r="M5847" s="6" cm="1">
        <f t="array" ref="M5847">_xll.BDH($F5847,M$1,$E5847,$E5847,"per=m","days=all","fill=0","dts=h","QtTyp=P")</f>
        <v>0</v>
      </c>
    </row>
    <row r="5848" spans="1:13" x14ac:dyDescent="0.25">
      <c r="A5848" s="6" t="str">
        <f t="shared" si="274"/>
        <v>wl16 Comdty19940131</v>
      </c>
      <c r="B5848" s="3">
        <v>16</v>
      </c>
      <c r="C5848" s="3">
        <v>336</v>
      </c>
      <c r="D5848" s="3" t="s">
        <v>160</v>
      </c>
      <c r="E5848" s="9">
        <v>34365</v>
      </c>
      <c r="F5848" s="6" t="str">
        <f t="shared" si="275"/>
        <v>wl16 Comdty</v>
      </c>
      <c r="G5848" s="6" t="str" cm="1">
        <f t="array" ref="G5848">_xll.BQL.DATE(_xll.BADDPERIODS(DATE(YEAR(E5848),MONTH(E5848),DAY(15)),"NUMBEROFPERIODS",B5848,"PER=M","CDR=BZ","BusDayAdj=-1"))</f>
        <v>#N/A Connection</v>
      </c>
      <c r="H5848" s="6" t="str">
        <f>IFERROR(_xll.BCOUNTPERIODS($E$2,G5848,"CDR=BZ")*1,"")</f>
        <v/>
      </c>
      <c r="I5848" s="6" t="str" cm="1">
        <f t="array" ref="I5848">_xll.BQL.DATE(_xll.BADDPERIODS(EOMONTH(E5848,0),"NUMBEROFPERIODS",B5848,"PER=M","CDR=BZ","BusDayAdj=2"))</f>
        <v>#N/A Connection</v>
      </c>
      <c r="J5848" s="6" t="str">
        <f>IFERROR(_xll.BCOUNTPERIODS(E5848,I5848,"CDR=BZ")*1,"")</f>
        <v/>
      </c>
      <c r="K5848" s="7" t="e">
        <f t="shared" si="273"/>
        <v>#VALUE!</v>
      </c>
      <c r="L5848" s="8" cm="1">
        <f t="array" ref="L5848">_xll.BDH($F5848,L$1,$E5848,$E5848,"per=m","days=all","fill=0","dts=h","QtTyp=P")</f>
        <v>0</v>
      </c>
      <c r="M5848" s="6" cm="1">
        <f t="array" ref="M5848">_xll.BDH($F5848,M$1,$E5848,$E5848,"per=m","days=all","fill=0","dts=h","QtTyp=P")</f>
        <v>0</v>
      </c>
    </row>
    <row r="5849" spans="1:13" x14ac:dyDescent="0.25">
      <c r="A5849" s="6" t="str">
        <f t="shared" si="274"/>
        <v>wl16 Comdty19940228</v>
      </c>
      <c r="B5849" s="3">
        <v>16</v>
      </c>
      <c r="C5849" s="3">
        <v>336</v>
      </c>
      <c r="D5849" s="3" t="s">
        <v>160</v>
      </c>
      <c r="E5849" s="9">
        <v>34393</v>
      </c>
      <c r="F5849" s="6" t="str">
        <f t="shared" si="275"/>
        <v>wl16 Comdty</v>
      </c>
      <c r="G5849" s="6" t="str" cm="1">
        <f t="array" ref="G5849">_xll.BQL.DATE(_xll.BADDPERIODS(DATE(YEAR(E5849),MONTH(E5849),DAY(15)),"NUMBEROFPERIODS",B5849,"PER=M","CDR=BZ","BusDayAdj=-1"))</f>
        <v>#N/A Connection</v>
      </c>
      <c r="H5849" s="6" t="str">
        <f>IFERROR(_xll.BCOUNTPERIODS($E$2,G5849,"CDR=BZ")*1,"")</f>
        <v/>
      </c>
      <c r="I5849" s="6" t="str" cm="1">
        <f t="array" ref="I5849">_xll.BQL.DATE(_xll.BADDPERIODS(EOMONTH(E5849,0),"NUMBEROFPERIODS",B5849,"PER=M","CDR=BZ","BusDayAdj=2"))</f>
        <v>#N/A Connection</v>
      </c>
      <c r="J5849" s="6" t="str">
        <f>IFERROR(_xll.BCOUNTPERIODS(E5849,I5849,"CDR=BZ")*1,"")</f>
        <v/>
      </c>
      <c r="K5849" s="7" t="e">
        <f t="shared" si="273"/>
        <v>#VALUE!</v>
      </c>
      <c r="L5849" s="8" cm="1">
        <f t="array" ref="L5849">_xll.BDH($F5849,L$1,$E5849,$E5849,"per=m","days=all","fill=0","dts=h","QtTyp=P")</f>
        <v>0</v>
      </c>
      <c r="M5849" s="6" cm="1">
        <f t="array" ref="M5849">_xll.BDH($F5849,M$1,$E5849,$E5849,"per=m","days=all","fill=0","dts=h","QtTyp=P")</f>
        <v>0</v>
      </c>
    </row>
    <row r="5850" spans="1:13" x14ac:dyDescent="0.25">
      <c r="A5850" s="6" t="str">
        <f t="shared" si="274"/>
        <v>wl16 Comdty19940331</v>
      </c>
      <c r="B5850" s="3">
        <v>16</v>
      </c>
      <c r="C5850" s="3">
        <v>336</v>
      </c>
      <c r="D5850" s="3" t="s">
        <v>160</v>
      </c>
      <c r="E5850" s="9">
        <v>34424</v>
      </c>
      <c r="F5850" s="6" t="str">
        <f t="shared" si="275"/>
        <v>wl16 Comdty</v>
      </c>
      <c r="G5850" s="6" t="str" cm="1">
        <f t="array" ref="G5850">_xll.BQL.DATE(_xll.BADDPERIODS(DATE(YEAR(E5850),MONTH(E5850),DAY(15)),"NUMBEROFPERIODS",B5850,"PER=M","CDR=BZ","BusDayAdj=-1"))</f>
        <v>#N/A Connection</v>
      </c>
      <c r="H5850" s="6" t="str">
        <f>IFERROR(_xll.BCOUNTPERIODS($E$2,G5850,"CDR=BZ")*1,"")</f>
        <v/>
      </c>
      <c r="I5850" s="6" t="str" cm="1">
        <f t="array" ref="I5850">_xll.BQL.DATE(_xll.BADDPERIODS(EOMONTH(E5850,0),"NUMBEROFPERIODS",B5850,"PER=M","CDR=BZ","BusDayAdj=2"))</f>
        <v>#N/A Connection</v>
      </c>
      <c r="J5850" s="6" t="str">
        <f>IFERROR(_xll.BCOUNTPERIODS(E5850,I5850,"CDR=BZ")*1,"")</f>
        <v/>
      </c>
      <c r="K5850" s="7" t="e">
        <f t="shared" si="273"/>
        <v>#VALUE!</v>
      </c>
      <c r="L5850" s="8" cm="1">
        <f t="array" ref="L5850">_xll.BDH($F5850,L$1,$E5850,$E5850,"per=m","days=all","fill=0","dts=h","QtTyp=P")</f>
        <v>0</v>
      </c>
      <c r="M5850" s="6" cm="1">
        <f t="array" ref="M5850">_xll.BDH($F5850,M$1,$E5850,$E5850,"per=m","days=all","fill=0","dts=h","QtTyp=P")</f>
        <v>0</v>
      </c>
    </row>
    <row r="5851" spans="1:13" x14ac:dyDescent="0.25">
      <c r="A5851" s="6" t="str">
        <f t="shared" si="274"/>
        <v>wl16 Comdty19940429</v>
      </c>
      <c r="B5851" s="3">
        <v>16</v>
      </c>
      <c r="C5851" s="3">
        <v>336</v>
      </c>
      <c r="D5851" s="3" t="s">
        <v>160</v>
      </c>
      <c r="E5851" s="9">
        <v>34453</v>
      </c>
      <c r="F5851" s="6" t="str">
        <f t="shared" si="275"/>
        <v>wl16 Comdty</v>
      </c>
      <c r="G5851" s="6" t="str" cm="1">
        <f t="array" ref="G5851">_xll.BQL.DATE(_xll.BADDPERIODS(DATE(YEAR(E5851),MONTH(E5851),DAY(15)),"NUMBEROFPERIODS",B5851,"PER=M","CDR=BZ","BusDayAdj=-1"))</f>
        <v>#N/A Connection</v>
      </c>
      <c r="H5851" s="6" t="str">
        <f>IFERROR(_xll.BCOUNTPERIODS($E$2,G5851,"CDR=BZ")*1,"")</f>
        <v/>
      </c>
      <c r="I5851" s="6" t="str" cm="1">
        <f t="array" ref="I5851">_xll.BQL.DATE(_xll.BADDPERIODS(EOMONTH(E5851,0),"NUMBEROFPERIODS",B5851,"PER=M","CDR=BZ","BusDayAdj=2"))</f>
        <v>#N/A Connection</v>
      </c>
      <c r="J5851" s="6" t="str">
        <f>IFERROR(_xll.BCOUNTPERIODS(E5851,I5851,"CDR=BZ")*1,"")</f>
        <v/>
      </c>
      <c r="K5851" s="7" t="e">
        <f t="shared" si="273"/>
        <v>#VALUE!</v>
      </c>
      <c r="L5851" s="8" cm="1">
        <f t="array" ref="L5851">_xll.BDH($F5851,L$1,$E5851,$E5851,"per=m","days=all","fill=0","dts=h","QtTyp=P")</f>
        <v>0</v>
      </c>
      <c r="M5851" s="6" cm="1">
        <f t="array" ref="M5851">_xll.BDH($F5851,M$1,$E5851,$E5851,"per=m","days=all","fill=0","dts=h","QtTyp=P")</f>
        <v>0</v>
      </c>
    </row>
    <row r="5852" spans="1:13" x14ac:dyDescent="0.25">
      <c r="A5852" s="6" t="str">
        <f t="shared" si="274"/>
        <v>wl16 Comdty19940531</v>
      </c>
      <c r="B5852" s="3">
        <v>16</v>
      </c>
      <c r="C5852" s="3">
        <v>336</v>
      </c>
      <c r="D5852" s="3" t="s">
        <v>160</v>
      </c>
      <c r="E5852" s="9">
        <v>34485</v>
      </c>
      <c r="F5852" s="6" t="str">
        <f t="shared" si="275"/>
        <v>wl16 Comdty</v>
      </c>
      <c r="G5852" s="6" t="str" cm="1">
        <f t="array" ref="G5852">_xll.BQL.DATE(_xll.BADDPERIODS(DATE(YEAR(E5852),MONTH(E5852),DAY(15)),"NUMBEROFPERIODS",B5852,"PER=M","CDR=BZ","BusDayAdj=-1"))</f>
        <v>#N/A Connection</v>
      </c>
      <c r="H5852" s="6" t="str">
        <f>IFERROR(_xll.BCOUNTPERIODS($E$2,G5852,"CDR=BZ")*1,"")</f>
        <v/>
      </c>
      <c r="I5852" s="6" t="str" cm="1">
        <f t="array" ref="I5852">_xll.BQL.DATE(_xll.BADDPERIODS(EOMONTH(E5852,0),"NUMBEROFPERIODS",B5852,"PER=M","CDR=BZ","BusDayAdj=2"))</f>
        <v>#N/A Connection</v>
      </c>
      <c r="J5852" s="6" t="str">
        <f>IFERROR(_xll.BCOUNTPERIODS(E5852,I5852,"CDR=BZ")*1,"")</f>
        <v/>
      </c>
      <c r="K5852" s="7" t="e">
        <f t="shared" si="273"/>
        <v>#VALUE!</v>
      </c>
      <c r="L5852" s="8" cm="1">
        <f t="array" ref="L5852">_xll.BDH($F5852,L$1,$E5852,$E5852,"per=m","days=all","fill=0","dts=h","QtTyp=P")</f>
        <v>0</v>
      </c>
      <c r="M5852" s="6" cm="1">
        <f t="array" ref="M5852">_xll.BDH($F5852,M$1,$E5852,$E5852,"per=m","days=all","fill=0","dts=h","QtTyp=P")</f>
        <v>0</v>
      </c>
    </row>
    <row r="5853" spans="1:13" x14ac:dyDescent="0.25">
      <c r="A5853" s="6" t="str">
        <f t="shared" si="274"/>
        <v>wl16 Comdty19940630</v>
      </c>
      <c r="B5853" s="3">
        <v>16</v>
      </c>
      <c r="C5853" s="3">
        <v>336</v>
      </c>
      <c r="D5853" s="3" t="s">
        <v>160</v>
      </c>
      <c r="E5853" s="9">
        <v>34515</v>
      </c>
      <c r="F5853" s="6" t="str">
        <f t="shared" si="275"/>
        <v>wl16 Comdty</v>
      </c>
      <c r="G5853" s="6" t="str" cm="1">
        <f t="array" ref="G5853">_xll.BQL.DATE(_xll.BADDPERIODS(DATE(YEAR(E5853),MONTH(E5853),DAY(15)),"NUMBEROFPERIODS",B5853,"PER=M","CDR=BZ","BusDayAdj=-1"))</f>
        <v>#N/A Connection</v>
      </c>
      <c r="H5853" s="6" t="str">
        <f>IFERROR(_xll.BCOUNTPERIODS($E$2,G5853,"CDR=BZ")*1,"")</f>
        <v/>
      </c>
      <c r="I5853" s="6" t="str" cm="1">
        <f t="array" ref="I5853">_xll.BQL.DATE(_xll.BADDPERIODS(EOMONTH(E5853,0),"NUMBEROFPERIODS",B5853,"PER=M","CDR=BZ","BusDayAdj=2"))</f>
        <v>#N/A Connection</v>
      </c>
      <c r="J5853" s="6" t="str">
        <f>IFERROR(_xll.BCOUNTPERIODS(E5853,I5853,"CDR=BZ")*1,"")</f>
        <v/>
      </c>
      <c r="K5853" s="7" t="e">
        <f t="shared" si="273"/>
        <v>#VALUE!</v>
      </c>
      <c r="L5853" s="8" cm="1">
        <f t="array" ref="L5853">_xll.BDH($F5853,L$1,$E5853,$E5853,"per=m","days=all","fill=0","dts=h","QtTyp=P")</f>
        <v>0</v>
      </c>
      <c r="M5853" s="6" cm="1">
        <f t="array" ref="M5853">_xll.BDH($F5853,M$1,$E5853,$E5853,"per=m","days=all","fill=0","dts=h","QtTyp=P")</f>
        <v>0</v>
      </c>
    </row>
    <row r="5854" spans="1:13" x14ac:dyDescent="0.25">
      <c r="A5854" s="6" t="str">
        <f t="shared" si="274"/>
        <v>wl16 Comdty19940729</v>
      </c>
      <c r="B5854" s="3">
        <v>16</v>
      </c>
      <c r="C5854" s="3">
        <v>336</v>
      </c>
      <c r="D5854" s="3" t="s">
        <v>160</v>
      </c>
      <c r="E5854" s="9">
        <v>34544</v>
      </c>
      <c r="F5854" s="6" t="str">
        <f t="shared" si="275"/>
        <v>wl16 Comdty</v>
      </c>
      <c r="G5854" s="6" t="str" cm="1">
        <f t="array" ref="G5854">_xll.BQL.DATE(_xll.BADDPERIODS(DATE(YEAR(E5854),MONTH(E5854),DAY(15)),"NUMBEROFPERIODS",B5854,"PER=M","CDR=BZ","BusDayAdj=-1"))</f>
        <v>#N/A Connection</v>
      </c>
      <c r="H5854" s="6" t="str">
        <f>IFERROR(_xll.BCOUNTPERIODS($E$2,G5854,"CDR=BZ")*1,"")</f>
        <v/>
      </c>
      <c r="I5854" s="6" t="str" cm="1">
        <f t="array" ref="I5854">_xll.BQL.DATE(_xll.BADDPERIODS(EOMONTH(E5854,0),"NUMBEROFPERIODS",B5854,"PER=M","CDR=BZ","BusDayAdj=2"))</f>
        <v>#N/A Connection</v>
      </c>
      <c r="J5854" s="6" t="str">
        <f>IFERROR(_xll.BCOUNTPERIODS(E5854,I5854,"CDR=BZ")*1,"")</f>
        <v/>
      </c>
      <c r="K5854" s="7" t="e">
        <f t="shared" si="273"/>
        <v>#VALUE!</v>
      </c>
      <c r="L5854" s="8" cm="1">
        <f t="array" ref="L5854">_xll.BDH($F5854,L$1,$E5854,$E5854,"per=m","days=all","fill=0","dts=h","QtTyp=P")</f>
        <v>0</v>
      </c>
      <c r="M5854" s="6" cm="1">
        <f t="array" ref="M5854">_xll.BDH($F5854,M$1,$E5854,$E5854,"per=m","days=all","fill=0","dts=h","QtTyp=P")</f>
        <v>0</v>
      </c>
    </row>
    <row r="5855" spans="1:13" x14ac:dyDescent="0.25">
      <c r="A5855" s="6" t="str">
        <f t="shared" si="274"/>
        <v>wl16 Comdty19940831</v>
      </c>
      <c r="B5855" s="3">
        <v>16</v>
      </c>
      <c r="C5855" s="3">
        <v>336</v>
      </c>
      <c r="D5855" s="3" t="s">
        <v>160</v>
      </c>
      <c r="E5855" s="9">
        <v>34577</v>
      </c>
      <c r="F5855" s="6" t="str">
        <f t="shared" si="275"/>
        <v>wl16 Comdty</v>
      </c>
      <c r="G5855" s="6" t="str" cm="1">
        <f t="array" ref="G5855">_xll.BQL.DATE(_xll.BADDPERIODS(DATE(YEAR(E5855),MONTH(E5855),DAY(15)),"NUMBEROFPERIODS",B5855,"PER=M","CDR=BZ","BusDayAdj=-1"))</f>
        <v>#N/A Connection</v>
      </c>
      <c r="H5855" s="6" t="str">
        <f>IFERROR(_xll.BCOUNTPERIODS($E$2,G5855,"CDR=BZ")*1,"")</f>
        <v/>
      </c>
      <c r="I5855" s="6" t="str" cm="1">
        <f t="array" ref="I5855">_xll.BQL.DATE(_xll.BADDPERIODS(EOMONTH(E5855,0),"NUMBEROFPERIODS",B5855,"PER=M","CDR=BZ","BusDayAdj=2"))</f>
        <v>#N/A Connection</v>
      </c>
      <c r="J5855" s="6" t="str">
        <f>IFERROR(_xll.BCOUNTPERIODS(E5855,I5855,"CDR=BZ")*1,"")</f>
        <v/>
      </c>
      <c r="K5855" s="7" t="e">
        <f t="shared" si="273"/>
        <v>#VALUE!</v>
      </c>
      <c r="L5855" s="8" cm="1">
        <f t="array" ref="L5855">_xll.BDH($F5855,L$1,$E5855,$E5855,"per=m","days=all","fill=0","dts=h","QtTyp=P")</f>
        <v>0</v>
      </c>
      <c r="M5855" s="6" cm="1">
        <f t="array" ref="M5855">_xll.BDH($F5855,M$1,$E5855,$E5855,"per=m","days=all","fill=0","dts=h","QtTyp=P")</f>
        <v>0</v>
      </c>
    </row>
    <row r="5856" spans="1:13" x14ac:dyDescent="0.25">
      <c r="A5856" s="6" t="str">
        <f t="shared" si="274"/>
        <v>wl16 Comdty19940930</v>
      </c>
      <c r="B5856" s="3">
        <v>16</v>
      </c>
      <c r="C5856" s="3">
        <v>336</v>
      </c>
      <c r="D5856" s="3" t="s">
        <v>160</v>
      </c>
      <c r="E5856" s="9">
        <v>34607</v>
      </c>
      <c r="F5856" s="6" t="str">
        <f t="shared" si="275"/>
        <v>wl16 Comdty</v>
      </c>
      <c r="G5856" s="6" t="str" cm="1">
        <f t="array" ref="G5856">_xll.BQL.DATE(_xll.BADDPERIODS(DATE(YEAR(E5856),MONTH(E5856),DAY(15)),"NUMBEROFPERIODS",B5856,"PER=M","CDR=BZ","BusDayAdj=-1"))</f>
        <v>#N/A Connection</v>
      </c>
      <c r="H5856" s="6" t="str">
        <f>IFERROR(_xll.BCOUNTPERIODS($E$2,G5856,"CDR=BZ")*1,"")</f>
        <v/>
      </c>
      <c r="I5856" s="6" t="str" cm="1">
        <f t="array" ref="I5856">_xll.BQL.DATE(_xll.BADDPERIODS(EOMONTH(E5856,0),"NUMBEROFPERIODS",B5856,"PER=M","CDR=BZ","BusDayAdj=2"))</f>
        <v>#N/A Connection</v>
      </c>
      <c r="J5856" s="6" t="str">
        <f>IFERROR(_xll.BCOUNTPERIODS(E5856,I5856,"CDR=BZ")*1,"")</f>
        <v/>
      </c>
      <c r="K5856" s="7" t="e">
        <f t="shared" si="273"/>
        <v>#VALUE!</v>
      </c>
      <c r="L5856" s="8" cm="1">
        <f t="array" ref="L5856">_xll.BDH($F5856,L$1,$E5856,$E5856,"per=m","days=all","fill=0","dts=h","QtTyp=P")</f>
        <v>0</v>
      </c>
      <c r="M5856" s="6" cm="1">
        <f t="array" ref="M5856">_xll.BDH($F5856,M$1,$E5856,$E5856,"per=m","days=all","fill=0","dts=h","QtTyp=P")</f>
        <v>0</v>
      </c>
    </row>
    <row r="5857" spans="1:13" x14ac:dyDescent="0.25">
      <c r="A5857" s="6" t="str">
        <f t="shared" si="274"/>
        <v>wl16 Comdty19941031</v>
      </c>
      <c r="B5857" s="3">
        <v>16</v>
      </c>
      <c r="C5857" s="3">
        <v>336</v>
      </c>
      <c r="D5857" s="3" t="s">
        <v>160</v>
      </c>
      <c r="E5857" s="9">
        <v>34638</v>
      </c>
      <c r="F5857" s="6" t="str">
        <f t="shared" si="275"/>
        <v>wl16 Comdty</v>
      </c>
      <c r="G5857" s="6" t="str" cm="1">
        <f t="array" ref="G5857">_xll.BQL.DATE(_xll.BADDPERIODS(DATE(YEAR(E5857),MONTH(E5857),DAY(15)),"NUMBEROFPERIODS",B5857,"PER=M","CDR=BZ","BusDayAdj=-1"))</f>
        <v>#N/A Connection</v>
      </c>
      <c r="H5857" s="6" t="str">
        <f>IFERROR(_xll.BCOUNTPERIODS($E$2,G5857,"CDR=BZ")*1,"")</f>
        <v/>
      </c>
      <c r="I5857" s="6" t="str" cm="1">
        <f t="array" ref="I5857">_xll.BQL.DATE(_xll.BADDPERIODS(EOMONTH(E5857,0),"NUMBEROFPERIODS",B5857,"PER=M","CDR=BZ","BusDayAdj=2"))</f>
        <v>#N/A Connection</v>
      </c>
      <c r="J5857" s="6" t="str">
        <f>IFERROR(_xll.BCOUNTPERIODS(E5857,I5857,"CDR=BZ")*1,"")</f>
        <v/>
      </c>
      <c r="K5857" s="7" t="e">
        <f t="shared" si="273"/>
        <v>#VALUE!</v>
      </c>
      <c r="L5857" s="8" cm="1">
        <f t="array" ref="L5857">_xll.BDH($F5857,L$1,$E5857,$E5857,"per=m","days=all","fill=0","dts=h","QtTyp=P")</f>
        <v>0</v>
      </c>
      <c r="M5857" s="6" cm="1">
        <f t="array" ref="M5857">_xll.BDH($F5857,M$1,$E5857,$E5857,"per=m","days=all","fill=0","dts=h","QtTyp=P")</f>
        <v>0</v>
      </c>
    </row>
    <row r="5858" spans="1:13" x14ac:dyDescent="0.25">
      <c r="A5858" s="6" t="str">
        <f t="shared" si="274"/>
        <v>wl16 Comdty19941130</v>
      </c>
      <c r="B5858" s="3">
        <v>16</v>
      </c>
      <c r="C5858" s="3">
        <v>336</v>
      </c>
      <c r="D5858" s="3" t="s">
        <v>160</v>
      </c>
      <c r="E5858" s="9">
        <v>34668</v>
      </c>
      <c r="F5858" s="6" t="str">
        <f t="shared" si="275"/>
        <v>wl16 Comdty</v>
      </c>
      <c r="G5858" s="6" t="str" cm="1">
        <f t="array" ref="G5858">_xll.BQL.DATE(_xll.BADDPERIODS(DATE(YEAR(E5858),MONTH(E5858),DAY(15)),"NUMBEROFPERIODS",B5858,"PER=M","CDR=BZ","BusDayAdj=-1"))</f>
        <v>#N/A Connection</v>
      </c>
      <c r="H5858" s="6" t="str">
        <f>IFERROR(_xll.BCOUNTPERIODS($E$2,G5858,"CDR=BZ")*1,"")</f>
        <v/>
      </c>
      <c r="I5858" s="6" t="str" cm="1">
        <f t="array" ref="I5858">_xll.BQL.DATE(_xll.BADDPERIODS(EOMONTH(E5858,0),"NUMBEROFPERIODS",B5858,"PER=M","CDR=BZ","BusDayAdj=2"))</f>
        <v>#N/A Connection</v>
      </c>
      <c r="J5858" s="6" t="str">
        <f>IFERROR(_xll.BCOUNTPERIODS(E5858,I5858,"CDR=BZ")*1,"")</f>
        <v/>
      </c>
      <c r="K5858" s="7" t="e">
        <f t="shared" si="273"/>
        <v>#VALUE!</v>
      </c>
      <c r="L5858" s="8" cm="1">
        <f t="array" ref="L5858">_xll.BDH($F5858,L$1,$E5858,$E5858,"per=m","days=all","fill=0","dts=h","QtTyp=P")</f>
        <v>0</v>
      </c>
      <c r="M5858" s="6" cm="1">
        <f t="array" ref="M5858">_xll.BDH($F5858,M$1,$E5858,$E5858,"per=m","days=all","fill=0","dts=h","QtTyp=P")</f>
        <v>0</v>
      </c>
    </row>
    <row r="5859" spans="1:13" x14ac:dyDescent="0.25">
      <c r="A5859" s="6" t="str">
        <f t="shared" si="274"/>
        <v>wl16 Comdty19941230</v>
      </c>
      <c r="B5859" s="3">
        <v>16</v>
      </c>
      <c r="C5859" s="3">
        <v>336</v>
      </c>
      <c r="D5859" s="3" t="s">
        <v>160</v>
      </c>
      <c r="E5859" s="9">
        <v>34698</v>
      </c>
      <c r="F5859" s="6" t="str">
        <f t="shared" si="275"/>
        <v>wl16 Comdty</v>
      </c>
      <c r="G5859" s="6" t="str" cm="1">
        <f t="array" ref="G5859">_xll.BQL.DATE(_xll.BADDPERIODS(DATE(YEAR(E5859),MONTH(E5859),DAY(15)),"NUMBEROFPERIODS",B5859,"PER=M","CDR=BZ","BusDayAdj=-1"))</f>
        <v>#N/A Connection</v>
      </c>
      <c r="H5859" s="6" t="str">
        <f>IFERROR(_xll.BCOUNTPERIODS($E$2,G5859,"CDR=BZ")*1,"")</f>
        <v/>
      </c>
      <c r="I5859" s="6" t="str" cm="1">
        <f t="array" ref="I5859">_xll.BQL.DATE(_xll.BADDPERIODS(EOMONTH(E5859,0),"NUMBEROFPERIODS",B5859,"PER=M","CDR=BZ","BusDayAdj=2"))</f>
        <v>#N/A Connection</v>
      </c>
      <c r="J5859" s="6" t="str">
        <f>IFERROR(_xll.BCOUNTPERIODS(E5859,I5859,"CDR=BZ")*1,"")</f>
        <v/>
      </c>
      <c r="K5859" s="7" t="e">
        <f t="shared" si="273"/>
        <v>#VALUE!</v>
      </c>
      <c r="L5859" s="8" cm="1">
        <f t="array" ref="L5859">_xll.BDH($F5859,L$1,$E5859,$E5859,"per=m","days=all","fill=0","dts=h","QtTyp=P")</f>
        <v>0</v>
      </c>
      <c r="M5859" s="6" cm="1">
        <f t="array" ref="M5859">_xll.BDH($F5859,M$1,$E5859,$E5859,"per=m","days=all","fill=0","dts=h","QtTyp=P")</f>
        <v>0</v>
      </c>
    </row>
    <row r="5860" spans="1:13" x14ac:dyDescent="0.25">
      <c r="A5860" s="6" t="str">
        <f t="shared" si="274"/>
        <v>wl16 Comdty19950131</v>
      </c>
      <c r="B5860" s="3">
        <v>16</v>
      </c>
      <c r="C5860" s="3">
        <v>336</v>
      </c>
      <c r="D5860" s="3" t="s">
        <v>160</v>
      </c>
      <c r="E5860" s="9">
        <v>34730</v>
      </c>
      <c r="F5860" s="6" t="str">
        <f t="shared" si="275"/>
        <v>wl16 Comdty</v>
      </c>
      <c r="G5860" s="6" t="str" cm="1">
        <f t="array" ref="G5860">_xll.BQL.DATE(_xll.BADDPERIODS(DATE(YEAR(E5860),MONTH(E5860),DAY(15)),"NUMBEROFPERIODS",B5860,"PER=M","CDR=BZ","BusDayAdj=-1"))</f>
        <v>#N/A Connection</v>
      </c>
      <c r="H5860" s="6" t="str">
        <f>IFERROR(_xll.BCOUNTPERIODS($E$2,G5860,"CDR=BZ")*1,"")</f>
        <v/>
      </c>
      <c r="I5860" s="6" t="str" cm="1">
        <f t="array" ref="I5860">_xll.BQL.DATE(_xll.BADDPERIODS(EOMONTH(E5860,0),"NUMBEROFPERIODS",B5860,"PER=M","CDR=BZ","BusDayAdj=2"))</f>
        <v>#N/A Connection</v>
      </c>
      <c r="J5860" s="6" t="str">
        <f>IFERROR(_xll.BCOUNTPERIODS(E5860,I5860,"CDR=BZ")*1,"")</f>
        <v/>
      </c>
      <c r="K5860" s="7" t="e">
        <f t="shared" si="273"/>
        <v>#VALUE!</v>
      </c>
      <c r="L5860" s="8" cm="1">
        <f t="array" ref="L5860">_xll.BDH($F5860,L$1,$E5860,$E5860,"per=m","days=all","fill=0","dts=h","QtTyp=P")</f>
        <v>0</v>
      </c>
      <c r="M5860" s="6" cm="1">
        <f t="array" ref="M5860">_xll.BDH($F5860,M$1,$E5860,$E5860,"per=m","days=all","fill=0","dts=h","QtTyp=P")</f>
        <v>0</v>
      </c>
    </row>
    <row r="5861" spans="1:13" x14ac:dyDescent="0.25">
      <c r="A5861" s="6" t="str">
        <f t="shared" si="274"/>
        <v>wl16 Comdty19950228</v>
      </c>
      <c r="B5861" s="3">
        <v>16</v>
      </c>
      <c r="C5861" s="3">
        <v>336</v>
      </c>
      <c r="D5861" s="3" t="s">
        <v>160</v>
      </c>
      <c r="E5861" s="9">
        <v>34758</v>
      </c>
      <c r="F5861" s="6" t="str">
        <f t="shared" si="275"/>
        <v>wl16 Comdty</v>
      </c>
      <c r="G5861" s="6" t="str" cm="1">
        <f t="array" ref="G5861">_xll.BQL.DATE(_xll.BADDPERIODS(DATE(YEAR(E5861),MONTH(E5861),DAY(15)),"NUMBEROFPERIODS",B5861,"PER=M","CDR=BZ","BusDayAdj=-1"))</f>
        <v>#N/A Connection</v>
      </c>
      <c r="H5861" s="6" t="str">
        <f>IFERROR(_xll.BCOUNTPERIODS($E$2,G5861,"CDR=BZ")*1,"")</f>
        <v/>
      </c>
      <c r="I5861" s="6" t="str" cm="1">
        <f t="array" ref="I5861">_xll.BQL.DATE(_xll.BADDPERIODS(EOMONTH(E5861,0),"NUMBEROFPERIODS",B5861,"PER=M","CDR=BZ","BusDayAdj=2"))</f>
        <v>#N/A Connection</v>
      </c>
      <c r="J5861" s="6" t="str">
        <f>IFERROR(_xll.BCOUNTPERIODS(E5861,I5861,"CDR=BZ")*1,"")</f>
        <v/>
      </c>
      <c r="K5861" s="7" t="e">
        <f t="shared" si="273"/>
        <v>#VALUE!</v>
      </c>
      <c r="L5861" s="8" cm="1">
        <f t="array" ref="L5861">_xll.BDH($F5861,L$1,$E5861,$E5861,"per=m","days=all","fill=0","dts=h","QtTyp=P")</f>
        <v>0</v>
      </c>
      <c r="M5861" s="6" cm="1">
        <f t="array" ref="M5861">_xll.BDH($F5861,M$1,$E5861,$E5861,"per=m","days=all","fill=0","dts=h","QtTyp=P")</f>
        <v>0</v>
      </c>
    </row>
    <row r="5862" spans="1:13" x14ac:dyDescent="0.25">
      <c r="A5862" s="6" t="str">
        <f t="shared" si="274"/>
        <v>wl16 Comdty19950331</v>
      </c>
      <c r="B5862" s="3">
        <v>16</v>
      </c>
      <c r="C5862" s="3">
        <v>336</v>
      </c>
      <c r="D5862" s="3" t="s">
        <v>160</v>
      </c>
      <c r="E5862" s="9">
        <v>34789</v>
      </c>
      <c r="F5862" s="6" t="str">
        <f t="shared" si="275"/>
        <v>wl16 Comdty</v>
      </c>
      <c r="G5862" s="6" t="str" cm="1">
        <f t="array" ref="G5862">_xll.BQL.DATE(_xll.BADDPERIODS(DATE(YEAR(E5862),MONTH(E5862),DAY(15)),"NUMBEROFPERIODS",B5862,"PER=M","CDR=BZ","BusDayAdj=-1"))</f>
        <v>#N/A Connection</v>
      </c>
      <c r="H5862" s="6" t="str">
        <f>IFERROR(_xll.BCOUNTPERIODS($E$2,G5862,"CDR=BZ")*1,"")</f>
        <v/>
      </c>
      <c r="I5862" s="6" t="str" cm="1">
        <f t="array" ref="I5862">_xll.BQL.DATE(_xll.BADDPERIODS(EOMONTH(E5862,0),"NUMBEROFPERIODS",B5862,"PER=M","CDR=BZ","BusDayAdj=2"))</f>
        <v>#N/A Connection</v>
      </c>
      <c r="J5862" s="6" t="str">
        <f>IFERROR(_xll.BCOUNTPERIODS(E5862,I5862,"CDR=BZ")*1,"")</f>
        <v/>
      </c>
      <c r="K5862" s="7" t="e">
        <f t="shared" si="273"/>
        <v>#VALUE!</v>
      </c>
      <c r="L5862" s="8" cm="1">
        <f t="array" ref="L5862">_xll.BDH($F5862,L$1,$E5862,$E5862,"per=m","days=all","fill=0","dts=h","QtTyp=P")</f>
        <v>0</v>
      </c>
      <c r="M5862" s="6" cm="1">
        <f t="array" ref="M5862">_xll.BDH($F5862,M$1,$E5862,$E5862,"per=m","days=all","fill=0","dts=h","QtTyp=P")</f>
        <v>0</v>
      </c>
    </row>
    <row r="5863" spans="1:13" x14ac:dyDescent="0.25">
      <c r="A5863" s="6" t="str">
        <f t="shared" si="274"/>
        <v>wl16 Comdty19950428</v>
      </c>
      <c r="B5863" s="3">
        <v>16</v>
      </c>
      <c r="C5863" s="3">
        <v>336</v>
      </c>
      <c r="D5863" s="3" t="s">
        <v>160</v>
      </c>
      <c r="E5863" s="9">
        <v>34817</v>
      </c>
      <c r="F5863" s="6" t="str">
        <f t="shared" si="275"/>
        <v>wl16 Comdty</v>
      </c>
      <c r="G5863" s="6" t="str" cm="1">
        <f t="array" ref="G5863">_xll.BQL.DATE(_xll.BADDPERIODS(DATE(YEAR(E5863),MONTH(E5863),DAY(15)),"NUMBEROFPERIODS",B5863,"PER=M","CDR=BZ","BusDayAdj=-1"))</f>
        <v>#N/A Connection</v>
      </c>
      <c r="H5863" s="6" t="str">
        <f>IFERROR(_xll.BCOUNTPERIODS($E$2,G5863,"CDR=BZ")*1,"")</f>
        <v/>
      </c>
      <c r="I5863" s="6" t="str" cm="1">
        <f t="array" ref="I5863">_xll.BQL.DATE(_xll.BADDPERIODS(EOMONTH(E5863,0),"NUMBEROFPERIODS",B5863,"PER=M","CDR=BZ","BusDayAdj=2"))</f>
        <v>#N/A Connection</v>
      </c>
      <c r="J5863" s="6" t="str">
        <f>IFERROR(_xll.BCOUNTPERIODS(E5863,I5863,"CDR=BZ")*1,"")</f>
        <v/>
      </c>
      <c r="K5863" s="7" t="e">
        <f t="shared" si="273"/>
        <v>#VALUE!</v>
      </c>
      <c r="L5863" s="8" cm="1">
        <f t="array" ref="L5863">_xll.BDH($F5863,L$1,$E5863,$E5863,"per=m","days=all","fill=0","dts=h","QtTyp=P")</f>
        <v>0</v>
      </c>
      <c r="M5863" s="6" cm="1">
        <f t="array" ref="M5863">_xll.BDH($F5863,M$1,$E5863,$E5863,"per=m","days=all","fill=0","dts=h","QtTyp=P")</f>
        <v>0</v>
      </c>
    </row>
    <row r="5864" spans="1:13" x14ac:dyDescent="0.25">
      <c r="A5864" s="6" t="str">
        <f t="shared" si="274"/>
        <v>wl16 Comdty19950531</v>
      </c>
      <c r="B5864" s="3">
        <v>16</v>
      </c>
      <c r="C5864" s="3">
        <v>336</v>
      </c>
      <c r="D5864" s="3" t="s">
        <v>160</v>
      </c>
      <c r="E5864" s="9">
        <v>34850</v>
      </c>
      <c r="F5864" s="6" t="str">
        <f t="shared" si="275"/>
        <v>wl16 Comdty</v>
      </c>
      <c r="G5864" s="6" t="str" cm="1">
        <f t="array" ref="G5864">_xll.BQL.DATE(_xll.BADDPERIODS(DATE(YEAR(E5864),MONTH(E5864),DAY(15)),"NUMBEROFPERIODS",B5864,"PER=M","CDR=BZ","BusDayAdj=-1"))</f>
        <v>#N/A Connection</v>
      </c>
      <c r="H5864" s="6" t="str">
        <f>IFERROR(_xll.BCOUNTPERIODS($E$2,G5864,"CDR=BZ")*1,"")</f>
        <v/>
      </c>
      <c r="I5864" s="6" t="str" cm="1">
        <f t="array" ref="I5864">_xll.BQL.DATE(_xll.BADDPERIODS(EOMONTH(E5864,0),"NUMBEROFPERIODS",B5864,"PER=M","CDR=BZ","BusDayAdj=2"))</f>
        <v>#N/A Connection</v>
      </c>
      <c r="J5864" s="6" t="str">
        <f>IFERROR(_xll.BCOUNTPERIODS(E5864,I5864,"CDR=BZ")*1,"")</f>
        <v/>
      </c>
      <c r="K5864" s="7" t="e">
        <f t="shared" si="273"/>
        <v>#VALUE!</v>
      </c>
      <c r="L5864" s="8" cm="1">
        <f t="array" ref="L5864">_xll.BDH($F5864,L$1,$E5864,$E5864,"per=m","days=all","fill=0","dts=h","QtTyp=P")</f>
        <v>0</v>
      </c>
      <c r="M5864" s="6" cm="1">
        <f t="array" ref="M5864">_xll.BDH($F5864,M$1,$E5864,$E5864,"per=m","days=all","fill=0","dts=h","QtTyp=P")</f>
        <v>0</v>
      </c>
    </row>
    <row r="5865" spans="1:13" x14ac:dyDescent="0.25">
      <c r="A5865" s="6" t="str">
        <f t="shared" si="274"/>
        <v>wl16 Comdty19950630</v>
      </c>
      <c r="B5865" s="3">
        <v>16</v>
      </c>
      <c r="C5865" s="3">
        <v>336</v>
      </c>
      <c r="D5865" s="3" t="s">
        <v>160</v>
      </c>
      <c r="E5865" s="9">
        <v>34880</v>
      </c>
      <c r="F5865" s="6" t="str">
        <f t="shared" si="275"/>
        <v>wl16 Comdty</v>
      </c>
      <c r="G5865" s="6" t="str" cm="1">
        <f t="array" ref="G5865">_xll.BQL.DATE(_xll.BADDPERIODS(DATE(YEAR(E5865),MONTH(E5865),DAY(15)),"NUMBEROFPERIODS",B5865,"PER=M","CDR=BZ","BusDayAdj=-1"))</f>
        <v>#N/A Connection</v>
      </c>
      <c r="H5865" s="6" t="str">
        <f>IFERROR(_xll.BCOUNTPERIODS($E$2,G5865,"CDR=BZ")*1,"")</f>
        <v/>
      </c>
      <c r="I5865" s="6" t="str" cm="1">
        <f t="array" ref="I5865">_xll.BQL.DATE(_xll.BADDPERIODS(EOMONTH(E5865,0),"NUMBEROFPERIODS",B5865,"PER=M","CDR=BZ","BusDayAdj=2"))</f>
        <v>#N/A Connection</v>
      </c>
      <c r="J5865" s="6" t="str">
        <f>IFERROR(_xll.BCOUNTPERIODS(E5865,I5865,"CDR=BZ")*1,"")</f>
        <v/>
      </c>
      <c r="K5865" s="7" t="e">
        <f t="shared" si="273"/>
        <v>#VALUE!</v>
      </c>
      <c r="L5865" s="8" cm="1">
        <f t="array" ref="L5865">_xll.BDH($F5865,L$1,$E5865,$E5865,"per=m","days=all","fill=0","dts=h","QtTyp=P")</f>
        <v>0</v>
      </c>
      <c r="M5865" s="6" cm="1">
        <f t="array" ref="M5865">_xll.BDH($F5865,M$1,$E5865,$E5865,"per=m","days=all","fill=0","dts=h","QtTyp=P")</f>
        <v>0</v>
      </c>
    </row>
    <row r="5866" spans="1:13" x14ac:dyDescent="0.25">
      <c r="A5866" s="6" t="str">
        <f t="shared" si="274"/>
        <v>wl16 Comdty19950731</v>
      </c>
      <c r="B5866" s="3">
        <v>16</v>
      </c>
      <c r="C5866" s="3">
        <v>336</v>
      </c>
      <c r="D5866" s="3" t="s">
        <v>160</v>
      </c>
      <c r="E5866" s="9">
        <v>34911</v>
      </c>
      <c r="F5866" s="6" t="str">
        <f t="shared" si="275"/>
        <v>wl16 Comdty</v>
      </c>
      <c r="G5866" s="6" t="str" cm="1">
        <f t="array" ref="G5866">_xll.BQL.DATE(_xll.BADDPERIODS(DATE(YEAR(E5866),MONTH(E5866),DAY(15)),"NUMBEROFPERIODS",B5866,"PER=M","CDR=BZ","BusDayAdj=-1"))</f>
        <v>#N/A Connection</v>
      </c>
      <c r="H5866" s="6" t="str">
        <f>IFERROR(_xll.BCOUNTPERIODS($E$2,G5866,"CDR=BZ")*1,"")</f>
        <v/>
      </c>
      <c r="I5866" s="6" t="str" cm="1">
        <f t="array" ref="I5866">_xll.BQL.DATE(_xll.BADDPERIODS(EOMONTH(E5866,0),"NUMBEROFPERIODS",B5866,"PER=M","CDR=BZ","BusDayAdj=2"))</f>
        <v>#N/A Connection</v>
      </c>
      <c r="J5866" s="6" t="str">
        <f>IFERROR(_xll.BCOUNTPERIODS(E5866,I5866,"CDR=BZ")*1,"")</f>
        <v/>
      </c>
      <c r="K5866" s="7" t="e">
        <f t="shared" si="273"/>
        <v>#VALUE!</v>
      </c>
      <c r="L5866" s="8" cm="1">
        <f t="array" ref="L5866">_xll.BDH($F5866,L$1,$E5866,$E5866,"per=m","days=all","fill=0","dts=h","QtTyp=P")</f>
        <v>0</v>
      </c>
      <c r="M5866" s="6" cm="1">
        <f t="array" ref="M5866">_xll.BDH($F5866,M$1,$E5866,$E5866,"per=m","days=all","fill=0","dts=h","QtTyp=P")</f>
        <v>0</v>
      </c>
    </row>
    <row r="5867" spans="1:13" x14ac:dyDescent="0.25">
      <c r="A5867" s="6" t="str">
        <f t="shared" si="274"/>
        <v>wl16 Comdty19950831</v>
      </c>
      <c r="B5867" s="3">
        <v>16</v>
      </c>
      <c r="C5867" s="3">
        <v>336</v>
      </c>
      <c r="D5867" s="3" t="s">
        <v>160</v>
      </c>
      <c r="E5867" s="9">
        <v>34942</v>
      </c>
      <c r="F5867" s="6" t="str">
        <f t="shared" si="275"/>
        <v>wl16 Comdty</v>
      </c>
      <c r="G5867" s="6" t="str" cm="1">
        <f t="array" ref="G5867">_xll.BQL.DATE(_xll.BADDPERIODS(DATE(YEAR(E5867),MONTH(E5867),DAY(15)),"NUMBEROFPERIODS",B5867,"PER=M","CDR=BZ","BusDayAdj=-1"))</f>
        <v>#N/A Connection</v>
      </c>
      <c r="H5867" s="6" t="str">
        <f>IFERROR(_xll.BCOUNTPERIODS($E$2,G5867,"CDR=BZ")*1,"")</f>
        <v/>
      </c>
      <c r="I5867" s="6" t="str" cm="1">
        <f t="array" ref="I5867">_xll.BQL.DATE(_xll.BADDPERIODS(EOMONTH(E5867,0),"NUMBEROFPERIODS",B5867,"PER=M","CDR=BZ","BusDayAdj=2"))</f>
        <v>#N/A Connection</v>
      </c>
      <c r="J5867" s="6" t="str">
        <f>IFERROR(_xll.BCOUNTPERIODS(E5867,I5867,"CDR=BZ")*1,"")</f>
        <v/>
      </c>
      <c r="K5867" s="7" t="e">
        <f t="shared" si="273"/>
        <v>#VALUE!</v>
      </c>
      <c r="L5867" s="8" cm="1">
        <f t="array" ref="L5867">_xll.BDH($F5867,L$1,$E5867,$E5867,"per=m","days=all","fill=0","dts=h","QtTyp=P")</f>
        <v>0</v>
      </c>
      <c r="M5867" s="6" cm="1">
        <f t="array" ref="M5867">_xll.BDH($F5867,M$1,$E5867,$E5867,"per=m","days=all","fill=0","dts=h","QtTyp=P")</f>
        <v>0</v>
      </c>
    </row>
    <row r="5868" spans="1:13" x14ac:dyDescent="0.25">
      <c r="A5868" s="6" t="str">
        <f t="shared" si="274"/>
        <v>wl16 Comdty19950929</v>
      </c>
      <c r="B5868" s="3">
        <v>16</v>
      </c>
      <c r="C5868" s="3">
        <v>336</v>
      </c>
      <c r="D5868" s="3" t="s">
        <v>160</v>
      </c>
      <c r="E5868" s="9">
        <v>34971</v>
      </c>
      <c r="F5868" s="6" t="str">
        <f t="shared" si="275"/>
        <v>wl16 Comdty</v>
      </c>
      <c r="G5868" s="6" t="str" cm="1">
        <f t="array" ref="G5868">_xll.BQL.DATE(_xll.BADDPERIODS(DATE(YEAR(E5868),MONTH(E5868),DAY(15)),"NUMBEROFPERIODS",B5868,"PER=M","CDR=BZ","BusDayAdj=-1"))</f>
        <v>#N/A Connection</v>
      </c>
      <c r="H5868" s="6" t="str">
        <f>IFERROR(_xll.BCOUNTPERIODS($E$2,G5868,"CDR=BZ")*1,"")</f>
        <v/>
      </c>
      <c r="I5868" s="6" t="str" cm="1">
        <f t="array" ref="I5868">_xll.BQL.DATE(_xll.BADDPERIODS(EOMONTH(E5868,0),"NUMBEROFPERIODS",B5868,"PER=M","CDR=BZ","BusDayAdj=2"))</f>
        <v>#N/A Connection</v>
      </c>
      <c r="J5868" s="6" t="str">
        <f>IFERROR(_xll.BCOUNTPERIODS(E5868,I5868,"CDR=BZ")*1,"")</f>
        <v/>
      </c>
      <c r="K5868" s="7" t="e">
        <f t="shared" si="273"/>
        <v>#VALUE!</v>
      </c>
      <c r="L5868" s="8" cm="1">
        <f t="array" ref="L5868">_xll.BDH($F5868,L$1,$E5868,$E5868,"per=m","days=all","fill=0","dts=h","QtTyp=P")</f>
        <v>0</v>
      </c>
      <c r="M5868" s="6" cm="1">
        <f t="array" ref="M5868">_xll.BDH($F5868,M$1,$E5868,$E5868,"per=m","days=all","fill=0","dts=h","QtTyp=P")</f>
        <v>0</v>
      </c>
    </row>
    <row r="5869" spans="1:13" x14ac:dyDescent="0.25">
      <c r="A5869" s="6" t="str">
        <f t="shared" si="274"/>
        <v>wl16 Comdty19951031</v>
      </c>
      <c r="B5869" s="3">
        <v>16</v>
      </c>
      <c r="C5869" s="3">
        <v>336</v>
      </c>
      <c r="D5869" s="3" t="s">
        <v>160</v>
      </c>
      <c r="E5869" s="9">
        <v>35003</v>
      </c>
      <c r="F5869" s="6" t="str">
        <f t="shared" si="275"/>
        <v>wl16 Comdty</v>
      </c>
      <c r="G5869" s="6" t="str" cm="1">
        <f t="array" ref="G5869">_xll.BQL.DATE(_xll.BADDPERIODS(DATE(YEAR(E5869),MONTH(E5869),DAY(15)),"NUMBEROFPERIODS",B5869,"PER=M","CDR=BZ","BusDayAdj=-1"))</f>
        <v>#N/A Connection</v>
      </c>
      <c r="H5869" s="6" t="str">
        <f>IFERROR(_xll.BCOUNTPERIODS($E$2,G5869,"CDR=BZ")*1,"")</f>
        <v/>
      </c>
      <c r="I5869" s="6" t="str" cm="1">
        <f t="array" ref="I5869">_xll.BQL.DATE(_xll.BADDPERIODS(EOMONTH(E5869,0),"NUMBEROFPERIODS",B5869,"PER=M","CDR=BZ","BusDayAdj=2"))</f>
        <v>#N/A Connection</v>
      </c>
      <c r="J5869" s="6" t="str">
        <f>IFERROR(_xll.BCOUNTPERIODS(E5869,I5869,"CDR=BZ")*1,"")</f>
        <v/>
      </c>
      <c r="K5869" s="7" t="e">
        <f t="shared" si="273"/>
        <v>#VALUE!</v>
      </c>
      <c r="L5869" s="8" cm="1">
        <f t="array" ref="L5869">_xll.BDH($F5869,L$1,$E5869,$E5869,"per=m","days=all","fill=0","dts=h","QtTyp=P")</f>
        <v>0</v>
      </c>
      <c r="M5869" s="6" cm="1">
        <f t="array" ref="M5869">_xll.BDH($F5869,M$1,$E5869,$E5869,"per=m","days=all","fill=0","dts=h","QtTyp=P")</f>
        <v>0</v>
      </c>
    </row>
    <row r="5870" spans="1:13" x14ac:dyDescent="0.25">
      <c r="A5870" s="6" t="str">
        <f t="shared" si="274"/>
        <v>wl16 Comdty19951130</v>
      </c>
      <c r="B5870" s="3">
        <v>16</v>
      </c>
      <c r="C5870" s="3">
        <v>336</v>
      </c>
      <c r="D5870" s="3" t="s">
        <v>160</v>
      </c>
      <c r="E5870" s="9">
        <v>35033</v>
      </c>
      <c r="F5870" s="6" t="str">
        <f t="shared" si="275"/>
        <v>wl16 Comdty</v>
      </c>
      <c r="G5870" s="6" t="str" cm="1">
        <f t="array" ref="G5870">_xll.BQL.DATE(_xll.BADDPERIODS(DATE(YEAR(E5870),MONTH(E5870),DAY(15)),"NUMBEROFPERIODS",B5870,"PER=M","CDR=BZ","BusDayAdj=-1"))</f>
        <v>#N/A Connection</v>
      </c>
      <c r="H5870" s="6" t="str">
        <f>IFERROR(_xll.BCOUNTPERIODS($E$2,G5870,"CDR=BZ")*1,"")</f>
        <v/>
      </c>
      <c r="I5870" s="6" t="str" cm="1">
        <f t="array" ref="I5870">_xll.BQL.DATE(_xll.BADDPERIODS(EOMONTH(E5870,0),"NUMBEROFPERIODS",B5870,"PER=M","CDR=BZ","BusDayAdj=2"))</f>
        <v>#N/A Connection</v>
      </c>
      <c r="J5870" s="6" t="str">
        <f>IFERROR(_xll.BCOUNTPERIODS(E5870,I5870,"CDR=BZ")*1,"")</f>
        <v/>
      </c>
      <c r="K5870" s="7" t="e">
        <f t="shared" si="273"/>
        <v>#VALUE!</v>
      </c>
      <c r="L5870" s="8" cm="1">
        <f t="array" ref="L5870">_xll.BDH($F5870,L$1,$E5870,$E5870,"per=m","days=all","fill=0","dts=h","QtTyp=P")</f>
        <v>0</v>
      </c>
      <c r="M5870" s="6" cm="1">
        <f t="array" ref="M5870">_xll.BDH($F5870,M$1,$E5870,$E5870,"per=m","days=all","fill=0","dts=h","QtTyp=P")</f>
        <v>0</v>
      </c>
    </row>
    <row r="5871" spans="1:13" x14ac:dyDescent="0.25">
      <c r="A5871" s="6" t="str">
        <f t="shared" si="274"/>
        <v>wl16 Comdty19951229</v>
      </c>
      <c r="B5871" s="3">
        <v>16</v>
      </c>
      <c r="C5871" s="3">
        <v>336</v>
      </c>
      <c r="D5871" s="3" t="s">
        <v>160</v>
      </c>
      <c r="E5871" s="9">
        <v>35062</v>
      </c>
      <c r="F5871" s="6" t="str">
        <f t="shared" si="275"/>
        <v>wl16 Comdty</v>
      </c>
      <c r="G5871" s="6" t="str" cm="1">
        <f t="array" ref="G5871">_xll.BQL.DATE(_xll.BADDPERIODS(DATE(YEAR(E5871),MONTH(E5871),DAY(15)),"NUMBEROFPERIODS",B5871,"PER=M","CDR=BZ","BusDayAdj=-1"))</f>
        <v>#N/A Connection</v>
      </c>
      <c r="H5871" s="6" t="str">
        <f>IFERROR(_xll.BCOUNTPERIODS($E$2,G5871,"CDR=BZ")*1,"")</f>
        <v/>
      </c>
      <c r="I5871" s="6" t="str" cm="1">
        <f t="array" ref="I5871">_xll.BQL.DATE(_xll.BADDPERIODS(EOMONTH(E5871,0),"NUMBEROFPERIODS",B5871,"PER=M","CDR=BZ","BusDayAdj=2"))</f>
        <v>#N/A Connection</v>
      </c>
      <c r="J5871" s="6" t="str">
        <f>IFERROR(_xll.BCOUNTPERIODS(E5871,I5871,"CDR=BZ")*1,"")</f>
        <v/>
      </c>
      <c r="K5871" s="7" t="e">
        <f t="shared" si="273"/>
        <v>#VALUE!</v>
      </c>
      <c r="L5871" s="8" cm="1">
        <f t="array" ref="L5871">_xll.BDH($F5871,L$1,$E5871,$E5871,"per=m","days=all","fill=0","dts=h","QtTyp=P")</f>
        <v>0</v>
      </c>
      <c r="M5871" s="6" cm="1">
        <f t="array" ref="M5871">_xll.BDH($F5871,M$1,$E5871,$E5871,"per=m","days=all","fill=0","dts=h","QtTyp=P")</f>
        <v>0</v>
      </c>
    </row>
    <row r="5872" spans="1:13" x14ac:dyDescent="0.25">
      <c r="A5872" s="6" t="str">
        <f t="shared" si="274"/>
        <v>wl16 Comdty19960131</v>
      </c>
      <c r="B5872" s="3">
        <v>16</v>
      </c>
      <c r="C5872" s="3">
        <v>336</v>
      </c>
      <c r="D5872" s="3" t="s">
        <v>160</v>
      </c>
      <c r="E5872" s="9">
        <v>35095</v>
      </c>
      <c r="F5872" s="6" t="str">
        <f t="shared" si="275"/>
        <v>wl16 Comdty</v>
      </c>
      <c r="G5872" s="6" t="str" cm="1">
        <f t="array" ref="G5872">_xll.BQL.DATE(_xll.BADDPERIODS(DATE(YEAR(E5872),MONTH(E5872),DAY(15)),"NUMBEROFPERIODS",B5872,"PER=M","CDR=BZ","BusDayAdj=-1"))</f>
        <v>#N/A Connection</v>
      </c>
      <c r="H5872" s="6" t="str">
        <f>IFERROR(_xll.BCOUNTPERIODS($E$2,G5872,"CDR=BZ")*1,"")</f>
        <v/>
      </c>
      <c r="I5872" s="6" t="str" cm="1">
        <f t="array" ref="I5872">_xll.BQL.DATE(_xll.BADDPERIODS(EOMONTH(E5872,0),"NUMBEROFPERIODS",B5872,"PER=M","CDR=BZ","BusDayAdj=2"))</f>
        <v>#N/A Connection</v>
      </c>
      <c r="J5872" s="6" t="str">
        <f>IFERROR(_xll.BCOUNTPERIODS(E5872,I5872,"CDR=BZ")*1,"")</f>
        <v/>
      </c>
      <c r="K5872" s="7" t="e">
        <f t="shared" si="273"/>
        <v>#VALUE!</v>
      </c>
      <c r="L5872" s="8" cm="1">
        <f t="array" ref="L5872">_xll.BDH($F5872,L$1,$E5872,$E5872,"per=m","days=all","fill=0","dts=h","QtTyp=P")</f>
        <v>0</v>
      </c>
      <c r="M5872" s="6" cm="1">
        <f t="array" ref="M5872">_xll.BDH($F5872,M$1,$E5872,$E5872,"per=m","days=all","fill=0","dts=h","QtTyp=P")</f>
        <v>0</v>
      </c>
    </row>
    <row r="5873" spans="1:13" x14ac:dyDescent="0.25">
      <c r="A5873" s="6" t="str">
        <f t="shared" si="274"/>
        <v>wl16 Comdty19960229</v>
      </c>
      <c r="B5873" s="3">
        <v>16</v>
      </c>
      <c r="C5873" s="3">
        <v>336</v>
      </c>
      <c r="D5873" s="3" t="s">
        <v>160</v>
      </c>
      <c r="E5873" s="9">
        <v>35124</v>
      </c>
      <c r="F5873" s="6" t="str">
        <f t="shared" si="275"/>
        <v>wl16 Comdty</v>
      </c>
      <c r="G5873" s="6" t="str" cm="1">
        <f t="array" ref="G5873">_xll.BQL.DATE(_xll.BADDPERIODS(DATE(YEAR(E5873),MONTH(E5873),DAY(15)),"NUMBEROFPERIODS",B5873,"PER=M","CDR=BZ","BusDayAdj=-1"))</f>
        <v>#N/A Connection</v>
      </c>
      <c r="H5873" s="6" t="str">
        <f>IFERROR(_xll.BCOUNTPERIODS($E$2,G5873,"CDR=BZ")*1,"")</f>
        <v/>
      </c>
      <c r="I5873" s="6" t="str" cm="1">
        <f t="array" ref="I5873">_xll.BQL.DATE(_xll.BADDPERIODS(EOMONTH(E5873,0),"NUMBEROFPERIODS",B5873,"PER=M","CDR=BZ","BusDayAdj=2"))</f>
        <v>#N/A Connection</v>
      </c>
      <c r="J5873" s="6" t="str">
        <f>IFERROR(_xll.BCOUNTPERIODS(E5873,I5873,"CDR=BZ")*1,"")</f>
        <v/>
      </c>
      <c r="K5873" s="7" t="e">
        <f t="shared" si="273"/>
        <v>#VALUE!</v>
      </c>
      <c r="L5873" s="8" cm="1">
        <f t="array" ref="L5873">_xll.BDH($F5873,L$1,$E5873,$E5873,"per=m","days=all","fill=0","dts=h","QtTyp=P")</f>
        <v>0</v>
      </c>
      <c r="M5873" s="6" cm="1">
        <f t="array" ref="M5873">_xll.BDH($F5873,M$1,$E5873,$E5873,"per=m","days=all","fill=0","dts=h","QtTyp=P")</f>
        <v>0</v>
      </c>
    </row>
    <row r="5874" spans="1:13" x14ac:dyDescent="0.25">
      <c r="A5874" s="6" t="str">
        <f t="shared" si="274"/>
        <v>wl16 Comdty19960329</v>
      </c>
      <c r="B5874" s="3">
        <v>16</v>
      </c>
      <c r="C5874" s="3">
        <v>336</v>
      </c>
      <c r="D5874" s="3" t="s">
        <v>160</v>
      </c>
      <c r="E5874" s="9">
        <v>35153</v>
      </c>
      <c r="F5874" s="6" t="str">
        <f t="shared" si="275"/>
        <v>wl16 Comdty</v>
      </c>
      <c r="G5874" s="6" t="str" cm="1">
        <f t="array" ref="G5874">_xll.BQL.DATE(_xll.BADDPERIODS(DATE(YEAR(E5874),MONTH(E5874),DAY(15)),"NUMBEROFPERIODS",B5874,"PER=M","CDR=BZ","BusDayAdj=-1"))</f>
        <v>#N/A Connection</v>
      </c>
      <c r="H5874" s="6" t="str">
        <f>IFERROR(_xll.BCOUNTPERIODS($E$2,G5874,"CDR=BZ")*1,"")</f>
        <v/>
      </c>
      <c r="I5874" s="6" t="str" cm="1">
        <f t="array" ref="I5874">_xll.BQL.DATE(_xll.BADDPERIODS(EOMONTH(E5874,0),"NUMBEROFPERIODS",B5874,"PER=M","CDR=BZ","BusDayAdj=2"))</f>
        <v>#N/A Connection</v>
      </c>
      <c r="J5874" s="6" t="str">
        <f>IFERROR(_xll.BCOUNTPERIODS(E5874,I5874,"CDR=BZ")*1,"")</f>
        <v/>
      </c>
      <c r="K5874" s="7" t="e">
        <f t="shared" si="273"/>
        <v>#VALUE!</v>
      </c>
      <c r="L5874" s="8" cm="1">
        <f t="array" ref="L5874">_xll.BDH($F5874,L$1,$E5874,$E5874,"per=m","days=all","fill=0","dts=h","QtTyp=P")</f>
        <v>0</v>
      </c>
      <c r="M5874" s="6" cm="1">
        <f t="array" ref="M5874">_xll.BDH($F5874,M$1,$E5874,$E5874,"per=m","days=all","fill=0","dts=h","QtTyp=P")</f>
        <v>0</v>
      </c>
    </row>
    <row r="5875" spans="1:13" x14ac:dyDescent="0.25">
      <c r="A5875" s="6" t="str">
        <f t="shared" si="274"/>
        <v>wl16 Comdty19960430</v>
      </c>
      <c r="B5875" s="3">
        <v>16</v>
      </c>
      <c r="C5875" s="3">
        <v>336</v>
      </c>
      <c r="D5875" s="3" t="s">
        <v>160</v>
      </c>
      <c r="E5875" s="9">
        <v>35185</v>
      </c>
      <c r="F5875" s="6" t="str">
        <f t="shared" si="275"/>
        <v>wl16 Comdty</v>
      </c>
      <c r="G5875" s="6" t="str" cm="1">
        <f t="array" ref="G5875">_xll.BQL.DATE(_xll.BADDPERIODS(DATE(YEAR(E5875),MONTH(E5875),DAY(15)),"NUMBEROFPERIODS",B5875,"PER=M","CDR=BZ","BusDayAdj=-1"))</f>
        <v>#N/A Connection</v>
      </c>
      <c r="H5875" s="6" t="str">
        <f>IFERROR(_xll.BCOUNTPERIODS($E$2,G5875,"CDR=BZ")*1,"")</f>
        <v/>
      </c>
      <c r="I5875" s="6" t="str" cm="1">
        <f t="array" ref="I5875">_xll.BQL.DATE(_xll.BADDPERIODS(EOMONTH(E5875,0),"NUMBEROFPERIODS",B5875,"PER=M","CDR=BZ","BusDayAdj=2"))</f>
        <v>#N/A Connection</v>
      </c>
      <c r="J5875" s="6" t="str">
        <f>IFERROR(_xll.BCOUNTPERIODS(E5875,I5875,"CDR=BZ")*1,"")</f>
        <v/>
      </c>
      <c r="K5875" s="7" t="e">
        <f t="shared" si="273"/>
        <v>#VALUE!</v>
      </c>
      <c r="L5875" s="8" cm="1">
        <f t="array" ref="L5875">_xll.BDH($F5875,L$1,$E5875,$E5875,"per=m","days=all","fill=0","dts=h","QtTyp=P")</f>
        <v>0</v>
      </c>
      <c r="M5875" s="6" cm="1">
        <f t="array" ref="M5875">_xll.BDH($F5875,M$1,$E5875,$E5875,"per=m","days=all","fill=0","dts=h","QtTyp=P")</f>
        <v>0</v>
      </c>
    </row>
    <row r="5876" spans="1:13" x14ac:dyDescent="0.25">
      <c r="A5876" s="6" t="str">
        <f t="shared" si="274"/>
        <v>wl16 Comdty19960531</v>
      </c>
      <c r="B5876" s="3">
        <v>16</v>
      </c>
      <c r="C5876" s="3">
        <v>336</v>
      </c>
      <c r="D5876" s="3" t="s">
        <v>160</v>
      </c>
      <c r="E5876" s="9">
        <v>35216</v>
      </c>
      <c r="F5876" s="6" t="str">
        <f t="shared" si="275"/>
        <v>wl16 Comdty</v>
      </c>
      <c r="G5876" s="6" t="str" cm="1">
        <f t="array" ref="G5876">_xll.BQL.DATE(_xll.BADDPERIODS(DATE(YEAR(E5876),MONTH(E5876),DAY(15)),"NUMBEROFPERIODS",B5876,"PER=M","CDR=BZ","BusDayAdj=-1"))</f>
        <v>#N/A Connection</v>
      </c>
      <c r="H5876" s="6" t="str">
        <f>IFERROR(_xll.BCOUNTPERIODS($E$2,G5876,"CDR=BZ")*1,"")</f>
        <v/>
      </c>
      <c r="I5876" s="6" t="str" cm="1">
        <f t="array" ref="I5876">_xll.BQL.DATE(_xll.BADDPERIODS(EOMONTH(E5876,0),"NUMBEROFPERIODS",B5876,"PER=M","CDR=BZ","BusDayAdj=2"))</f>
        <v>#N/A Connection</v>
      </c>
      <c r="J5876" s="6" t="str">
        <f>IFERROR(_xll.BCOUNTPERIODS(E5876,I5876,"CDR=BZ")*1,"")</f>
        <v/>
      </c>
      <c r="K5876" s="7" t="e">
        <f t="shared" si="273"/>
        <v>#VALUE!</v>
      </c>
      <c r="L5876" s="8" cm="1">
        <f t="array" ref="L5876">_xll.BDH($F5876,L$1,$E5876,$E5876,"per=m","days=all","fill=0","dts=h","QtTyp=P")</f>
        <v>0</v>
      </c>
      <c r="M5876" s="6" cm="1">
        <f t="array" ref="M5876">_xll.BDH($F5876,M$1,$E5876,$E5876,"per=m","days=all","fill=0","dts=h","QtTyp=P")</f>
        <v>0</v>
      </c>
    </row>
    <row r="5877" spans="1:13" x14ac:dyDescent="0.25">
      <c r="A5877" s="6" t="str">
        <f t="shared" si="274"/>
        <v>wl16 Comdty19960628</v>
      </c>
      <c r="B5877" s="3">
        <v>16</v>
      </c>
      <c r="C5877" s="3">
        <v>336</v>
      </c>
      <c r="D5877" s="3" t="s">
        <v>160</v>
      </c>
      <c r="E5877" s="9">
        <v>35244</v>
      </c>
      <c r="F5877" s="6" t="str">
        <f t="shared" si="275"/>
        <v>wl16 Comdty</v>
      </c>
      <c r="G5877" s="6" t="str" cm="1">
        <f t="array" ref="G5877">_xll.BQL.DATE(_xll.BADDPERIODS(DATE(YEAR(E5877),MONTH(E5877),DAY(15)),"NUMBEROFPERIODS",B5877,"PER=M","CDR=BZ","BusDayAdj=-1"))</f>
        <v>#N/A Connection</v>
      </c>
      <c r="H5877" s="6" t="str">
        <f>IFERROR(_xll.BCOUNTPERIODS($E$2,G5877,"CDR=BZ")*1,"")</f>
        <v/>
      </c>
      <c r="I5877" s="6" t="str" cm="1">
        <f t="array" ref="I5877">_xll.BQL.DATE(_xll.BADDPERIODS(EOMONTH(E5877,0),"NUMBEROFPERIODS",B5877,"PER=M","CDR=BZ","BusDayAdj=2"))</f>
        <v>#N/A Connection</v>
      </c>
      <c r="J5877" s="6" t="str">
        <f>IFERROR(_xll.BCOUNTPERIODS(E5877,I5877,"CDR=BZ")*1,"")</f>
        <v/>
      </c>
      <c r="K5877" s="7" t="e">
        <f t="shared" si="273"/>
        <v>#VALUE!</v>
      </c>
      <c r="L5877" s="8" cm="1">
        <f t="array" ref="L5877">_xll.BDH($F5877,L$1,$E5877,$E5877,"per=m","days=all","fill=0","dts=h","QtTyp=P")</f>
        <v>0</v>
      </c>
      <c r="M5877" s="6" cm="1">
        <f t="array" ref="M5877">_xll.BDH($F5877,M$1,$E5877,$E5877,"per=m","days=all","fill=0","dts=h","QtTyp=P")</f>
        <v>0</v>
      </c>
    </row>
    <row r="5878" spans="1:13" x14ac:dyDescent="0.25">
      <c r="A5878" s="6" t="str">
        <f t="shared" si="274"/>
        <v>wl16 Comdty19960731</v>
      </c>
      <c r="B5878" s="3">
        <v>16</v>
      </c>
      <c r="C5878" s="3">
        <v>336</v>
      </c>
      <c r="D5878" s="3" t="s">
        <v>160</v>
      </c>
      <c r="E5878" s="9">
        <v>35277</v>
      </c>
      <c r="F5878" s="6" t="str">
        <f t="shared" si="275"/>
        <v>wl16 Comdty</v>
      </c>
      <c r="G5878" s="6" t="str" cm="1">
        <f t="array" ref="G5878">_xll.BQL.DATE(_xll.BADDPERIODS(DATE(YEAR(E5878),MONTH(E5878),DAY(15)),"NUMBEROFPERIODS",B5878,"PER=M","CDR=BZ","BusDayAdj=-1"))</f>
        <v>#N/A Connection</v>
      </c>
      <c r="H5878" s="6" t="str">
        <f>IFERROR(_xll.BCOUNTPERIODS($E$2,G5878,"CDR=BZ")*1,"")</f>
        <v/>
      </c>
      <c r="I5878" s="6" t="str" cm="1">
        <f t="array" ref="I5878">_xll.BQL.DATE(_xll.BADDPERIODS(EOMONTH(E5878,0),"NUMBEROFPERIODS",B5878,"PER=M","CDR=BZ","BusDayAdj=2"))</f>
        <v>#N/A Connection</v>
      </c>
      <c r="J5878" s="6" t="str">
        <f>IFERROR(_xll.BCOUNTPERIODS(E5878,I5878,"CDR=BZ")*1,"")</f>
        <v/>
      </c>
      <c r="K5878" s="7" t="e">
        <f t="shared" si="273"/>
        <v>#VALUE!</v>
      </c>
      <c r="L5878" s="8" cm="1">
        <f t="array" ref="L5878">_xll.BDH($F5878,L$1,$E5878,$E5878,"per=m","days=all","fill=0","dts=h","QtTyp=P")</f>
        <v>0</v>
      </c>
      <c r="M5878" s="6" cm="1">
        <f t="array" ref="M5878">_xll.BDH($F5878,M$1,$E5878,$E5878,"per=m","days=all","fill=0","dts=h","QtTyp=P")</f>
        <v>0</v>
      </c>
    </row>
    <row r="5879" spans="1:13" x14ac:dyDescent="0.25">
      <c r="A5879" s="6" t="str">
        <f t="shared" si="274"/>
        <v>wl16 Comdty19960830</v>
      </c>
      <c r="B5879" s="3">
        <v>16</v>
      </c>
      <c r="C5879" s="3">
        <v>336</v>
      </c>
      <c r="D5879" s="3" t="s">
        <v>160</v>
      </c>
      <c r="E5879" s="9">
        <v>35307</v>
      </c>
      <c r="F5879" s="6" t="str">
        <f t="shared" si="275"/>
        <v>wl16 Comdty</v>
      </c>
      <c r="G5879" s="6" t="str" cm="1">
        <f t="array" ref="G5879">_xll.BQL.DATE(_xll.BADDPERIODS(DATE(YEAR(E5879),MONTH(E5879),DAY(15)),"NUMBEROFPERIODS",B5879,"PER=M","CDR=BZ","BusDayAdj=-1"))</f>
        <v>#N/A Connection</v>
      </c>
      <c r="H5879" s="6" t="str">
        <f>IFERROR(_xll.BCOUNTPERIODS($E$2,G5879,"CDR=BZ")*1,"")</f>
        <v/>
      </c>
      <c r="I5879" s="6" t="str" cm="1">
        <f t="array" ref="I5879">_xll.BQL.DATE(_xll.BADDPERIODS(EOMONTH(E5879,0),"NUMBEROFPERIODS",B5879,"PER=M","CDR=BZ","BusDayAdj=2"))</f>
        <v>#N/A Connection</v>
      </c>
      <c r="J5879" s="6" t="str">
        <f>IFERROR(_xll.BCOUNTPERIODS(E5879,I5879,"CDR=BZ")*1,"")</f>
        <v/>
      </c>
      <c r="K5879" s="7" t="e">
        <f t="shared" si="273"/>
        <v>#VALUE!</v>
      </c>
      <c r="L5879" s="8" cm="1">
        <f t="array" ref="L5879">_xll.BDH($F5879,L$1,$E5879,$E5879,"per=m","days=all","fill=0","dts=h","QtTyp=P")</f>
        <v>0</v>
      </c>
      <c r="M5879" s="6" cm="1">
        <f t="array" ref="M5879">_xll.BDH($F5879,M$1,$E5879,$E5879,"per=m","days=all","fill=0","dts=h","QtTyp=P")</f>
        <v>0</v>
      </c>
    </row>
    <row r="5880" spans="1:13" x14ac:dyDescent="0.25">
      <c r="A5880" s="6" t="str">
        <f t="shared" si="274"/>
        <v>wl16 Comdty19960930</v>
      </c>
      <c r="B5880" s="3">
        <v>16</v>
      </c>
      <c r="C5880" s="3">
        <v>336</v>
      </c>
      <c r="D5880" s="3" t="s">
        <v>160</v>
      </c>
      <c r="E5880" s="9">
        <v>35338</v>
      </c>
      <c r="F5880" s="6" t="str">
        <f t="shared" si="275"/>
        <v>wl16 Comdty</v>
      </c>
      <c r="G5880" s="6" t="str" cm="1">
        <f t="array" ref="G5880">_xll.BQL.DATE(_xll.BADDPERIODS(DATE(YEAR(E5880),MONTH(E5880),DAY(15)),"NUMBEROFPERIODS",B5880,"PER=M","CDR=BZ","BusDayAdj=-1"))</f>
        <v>#N/A Connection</v>
      </c>
      <c r="H5880" s="6" t="str">
        <f>IFERROR(_xll.BCOUNTPERIODS($E$2,G5880,"CDR=BZ")*1,"")</f>
        <v/>
      </c>
      <c r="I5880" s="6" t="str" cm="1">
        <f t="array" ref="I5880">_xll.BQL.DATE(_xll.BADDPERIODS(EOMONTH(E5880,0),"NUMBEROFPERIODS",B5880,"PER=M","CDR=BZ","BusDayAdj=2"))</f>
        <v>#N/A Connection</v>
      </c>
      <c r="J5880" s="6" t="str">
        <f>IFERROR(_xll.BCOUNTPERIODS(E5880,I5880,"CDR=BZ")*1,"")</f>
        <v/>
      </c>
      <c r="K5880" s="7" t="e">
        <f t="shared" si="273"/>
        <v>#VALUE!</v>
      </c>
      <c r="L5880" s="8" cm="1">
        <f t="array" ref="L5880">_xll.BDH($F5880,L$1,$E5880,$E5880,"per=m","days=all","fill=0","dts=h","QtTyp=P")</f>
        <v>0</v>
      </c>
      <c r="M5880" s="6" cm="1">
        <f t="array" ref="M5880">_xll.BDH($F5880,M$1,$E5880,$E5880,"per=m","days=all","fill=0","dts=h","QtTyp=P")</f>
        <v>0</v>
      </c>
    </row>
    <row r="5881" spans="1:13" x14ac:dyDescent="0.25">
      <c r="A5881" s="6" t="str">
        <f t="shared" si="274"/>
        <v>wl16 Comdty19961031</v>
      </c>
      <c r="B5881" s="3">
        <v>16</v>
      </c>
      <c r="C5881" s="3">
        <v>336</v>
      </c>
      <c r="D5881" s="3" t="s">
        <v>160</v>
      </c>
      <c r="E5881" s="9">
        <v>35369</v>
      </c>
      <c r="F5881" s="6" t="str">
        <f t="shared" si="275"/>
        <v>wl16 Comdty</v>
      </c>
      <c r="G5881" s="6" t="str" cm="1">
        <f t="array" ref="G5881">_xll.BQL.DATE(_xll.BADDPERIODS(DATE(YEAR(E5881),MONTH(E5881),DAY(15)),"NUMBEROFPERIODS",B5881,"PER=M","CDR=BZ","BusDayAdj=-1"))</f>
        <v>#N/A Connection</v>
      </c>
      <c r="H5881" s="6" t="str">
        <f>IFERROR(_xll.BCOUNTPERIODS($E$2,G5881,"CDR=BZ")*1,"")</f>
        <v/>
      </c>
      <c r="I5881" s="6" t="str" cm="1">
        <f t="array" ref="I5881">_xll.BQL.DATE(_xll.BADDPERIODS(EOMONTH(E5881,0),"NUMBEROFPERIODS",B5881,"PER=M","CDR=BZ","BusDayAdj=2"))</f>
        <v>#N/A Connection</v>
      </c>
      <c r="J5881" s="6" t="str">
        <f>IFERROR(_xll.BCOUNTPERIODS(E5881,I5881,"CDR=BZ")*1,"")</f>
        <v/>
      </c>
      <c r="K5881" s="7" t="e">
        <f t="shared" si="273"/>
        <v>#VALUE!</v>
      </c>
      <c r="L5881" s="8" cm="1">
        <f t="array" ref="L5881">_xll.BDH($F5881,L$1,$E5881,$E5881,"per=m","days=all","fill=0","dts=h","QtTyp=P")</f>
        <v>0</v>
      </c>
      <c r="M5881" s="6" cm="1">
        <f t="array" ref="M5881">_xll.BDH($F5881,M$1,$E5881,$E5881,"per=m","days=all","fill=0","dts=h","QtTyp=P")</f>
        <v>0</v>
      </c>
    </row>
    <row r="5882" spans="1:13" x14ac:dyDescent="0.25">
      <c r="A5882" s="6" t="str">
        <f t="shared" si="274"/>
        <v>wl16 Comdty19961129</v>
      </c>
      <c r="B5882" s="3">
        <v>16</v>
      </c>
      <c r="C5882" s="3">
        <v>336</v>
      </c>
      <c r="D5882" s="3" t="s">
        <v>160</v>
      </c>
      <c r="E5882" s="9">
        <v>35398</v>
      </c>
      <c r="F5882" s="6" t="str">
        <f t="shared" si="275"/>
        <v>wl16 Comdty</v>
      </c>
      <c r="G5882" s="6" t="str" cm="1">
        <f t="array" ref="G5882">_xll.BQL.DATE(_xll.BADDPERIODS(DATE(YEAR(E5882),MONTH(E5882),DAY(15)),"NUMBEROFPERIODS",B5882,"PER=M","CDR=BZ","BusDayAdj=-1"))</f>
        <v>#N/A Connection</v>
      </c>
      <c r="H5882" s="6" t="str">
        <f>IFERROR(_xll.BCOUNTPERIODS($E$2,G5882,"CDR=BZ")*1,"")</f>
        <v/>
      </c>
      <c r="I5882" s="6" t="str" cm="1">
        <f t="array" ref="I5882">_xll.BQL.DATE(_xll.BADDPERIODS(EOMONTH(E5882,0),"NUMBEROFPERIODS",B5882,"PER=M","CDR=BZ","BusDayAdj=2"))</f>
        <v>#N/A Connection</v>
      </c>
      <c r="J5882" s="6" t="str">
        <f>IFERROR(_xll.BCOUNTPERIODS(E5882,I5882,"CDR=BZ")*1,"")</f>
        <v/>
      </c>
      <c r="K5882" s="7" t="e">
        <f t="shared" si="273"/>
        <v>#VALUE!</v>
      </c>
      <c r="L5882" s="8" cm="1">
        <f t="array" ref="L5882">_xll.BDH($F5882,L$1,$E5882,$E5882,"per=m","days=all","fill=0","dts=h","QtTyp=P")</f>
        <v>0</v>
      </c>
      <c r="M5882" s="6" cm="1">
        <f t="array" ref="M5882">_xll.BDH($F5882,M$1,$E5882,$E5882,"per=m","days=all","fill=0","dts=h","QtTyp=P")</f>
        <v>0</v>
      </c>
    </row>
    <row r="5883" spans="1:13" x14ac:dyDescent="0.25">
      <c r="A5883" s="6" t="str">
        <f t="shared" si="274"/>
        <v>wl16 Comdty19961231</v>
      </c>
      <c r="B5883" s="3">
        <v>16</v>
      </c>
      <c r="C5883" s="3">
        <v>336</v>
      </c>
      <c r="D5883" s="3" t="s">
        <v>160</v>
      </c>
      <c r="E5883" s="9">
        <v>35430</v>
      </c>
      <c r="F5883" s="6" t="str">
        <f t="shared" si="275"/>
        <v>wl16 Comdty</v>
      </c>
      <c r="G5883" s="6" t="str" cm="1">
        <f t="array" ref="G5883">_xll.BQL.DATE(_xll.BADDPERIODS(DATE(YEAR(E5883),MONTH(E5883),DAY(15)),"NUMBEROFPERIODS",B5883,"PER=M","CDR=BZ","BusDayAdj=-1"))</f>
        <v>#N/A Connection</v>
      </c>
      <c r="H5883" s="6" t="str">
        <f>IFERROR(_xll.BCOUNTPERIODS($E$2,G5883,"CDR=BZ")*1,"")</f>
        <v/>
      </c>
      <c r="I5883" s="6" t="str" cm="1">
        <f t="array" ref="I5883">_xll.BQL.DATE(_xll.BADDPERIODS(EOMONTH(E5883,0),"NUMBEROFPERIODS",B5883,"PER=M","CDR=BZ","BusDayAdj=2"))</f>
        <v>#N/A Connection</v>
      </c>
      <c r="J5883" s="6" t="str">
        <f>IFERROR(_xll.BCOUNTPERIODS(E5883,I5883,"CDR=BZ")*1,"")</f>
        <v/>
      </c>
      <c r="K5883" s="7" t="e">
        <f t="shared" si="273"/>
        <v>#VALUE!</v>
      </c>
      <c r="L5883" s="8" cm="1">
        <f t="array" ref="L5883">_xll.BDH($F5883,L$1,$E5883,$E5883,"per=m","days=all","fill=0","dts=h","QtTyp=P")</f>
        <v>0</v>
      </c>
      <c r="M5883" s="6" cm="1">
        <f t="array" ref="M5883">_xll.BDH($F5883,M$1,$E5883,$E5883,"per=m","days=all","fill=0","dts=h","QtTyp=P")</f>
        <v>0</v>
      </c>
    </row>
    <row r="5884" spans="1:13" x14ac:dyDescent="0.25">
      <c r="A5884" s="6" t="str">
        <f t="shared" si="274"/>
        <v>wl16 Comdty19970131</v>
      </c>
      <c r="B5884" s="3">
        <v>16</v>
      </c>
      <c r="C5884" s="3">
        <v>336</v>
      </c>
      <c r="D5884" s="3" t="s">
        <v>160</v>
      </c>
      <c r="E5884" s="9">
        <v>35461</v>
      </c>
      <c r="F5884" s="6" t="str">
        <f t="shared" si="275"/>
        <v>wl16 Comdty</v>
      </c>
      <c r="G5884" s="6" t="str" cm="1">
        <f t="array" ref="G5884">_xll.BQL.DATE(_xll.BADDPERIODS(DATE(YEAR(E5884),MONTH(E5884),DAY(15)),"NUMBEROFPERIODS",B5884,"PER=M","CDR=BZ","BusDayAdj=-1"))</f>
        <v>#N/A Connection</v>
      </c>
      <c r="H5884" s="6" t="str">
        <f>IFERROR(_xll.BCOUNTPERIODS($E$2,G5884,"CDR=BZ")*1,"")</f>
        <v/>
      </c>
      <c r="I5884" s="6" t="str" cm="1">
        <f t="array" ref="I5884">_xll.BQL.DATE(_xll.BADDPERIODS(EOMONTH(E5884,0),"NUMBEROFPERIODS",B5884,"PER=M","CDR=BZ","BusDayAdj=2"))</f>
        <v>#N/A Connection</v>
      </c>
      <c r="J5884" s="6" t="str">
        <f>IFERROR(_xll.BCOUNTPERIODS(E5884,I5884,"CDR=BZ")*1,"")</f>
        <v/>
      </c>
      <c r="K5884" s="7" t="e">
        <f t="shared" si="273"/>
        <v>#VALUE!</v>
      </c>
      <c r="L5884" s="8" cm="1">
        <f t="array" ref="L5884">_xll.BDH($F5884,L$1,$E5884,$E5884,"per=m","days=all","fill=0","dts=h","QtTyp=P")</f>
        <v>0</v>
      </c>
      <c r="M5884" s="6" cm="1">
        <f t="array" ref="M5884">_xll.BDH($F5884,M$1,$E5884,$E5884,"per=m","days=all","fill=0","dts=h","QtTyp=P")</f>
        <v>0</v>
      </c>
    </row>
    <row r="5885" spans="1:13" x14ac:dyDescent="0.25">
      <c r="A5885" s="6" t="str">
        <f t="shared" si="274"/>
        <v>wl16 Comdty19970228</v>
      </c>
      <c r="B5885" s="3">
        <v>16</v>
      </c>
      <c r="C5885" s="3">
        <v>336</v>
      </c>
      <c r="D5885" s="3" t="s">
        <v>160</v>
      </c>
      <c r="E5885" s="9">
        <v>35489</v>
      </c>
      <c r="F5885" s="6" t="str">
        <f t="shared" si="275"/>
        <v>wl16 Comdty</v>
      </c>
      <c r="G5885" s="6" t="str" cm="1">
        <f t="array" ref="G5885">_xll.BQL.DATE(_xll.BADDPERIODS(DATE(YEAR(E5885),MONTH(E5885),DAY(15)),"NUMBEROFPERIODS",B5885,"PER=M","CDR=BZ","BusDayAdj=-1"))</f>
        <v>#N/A Connection</v>
      </c>
      <c r="H5885" s="6" t="str">
        <f>IFERROR(_xll.BCOUNTPERIODS($E$2,G5885,"CDR=BZ")*1,"")</f>
        <v/>
      </c>
      <c r="I5885" s="6" t="str" cm="1">
        <f t="array" ref="I5885">_xll.BQL.DATE(_xll.BADDPERIODS(EOMONTH(E5885,0),"NUMBEROFPERIODS",B5885,"PER=M","CDR=BZ","BusDayAdj=2"))</f>
        <v>#N/A Connection</v>
      </c>
      <c r="J5885" s="6" t="str">
        <f>IFERROR(_xll.BCOUNTPERIODS(E5885,I5885,"CDR=BZ")*1,"")</f>
        <v/>
      </c>
      <c r="K5885" s="7" t="e">
        <f t="shared" si="273"/>
        <v>#VALUE!</v>
      </c>
      <c r="L5885" s="8" cm="1">
        <f t="array" ref="L5885">_xll.BDH($F5885,L$1,$E5885,$E5885,"per=m","days=all","fill=0","dts=h","QtTyp=P")</f>
        <v>0</v>
      </c>
      <c r="M5885" s="6" cm="1">
        <f t="array" ref="M5885">_xll.BDH($F5885,M$1,$E5885,$E5885,"per=m","days=all","fill=0","dts=h","QtTyp=P")</f>
        <v>0</v>
      </c>
    </row>
    <row r="5886" spans="1:13" x14ac:dyDescent="0.25">
      <c r="A5886" s="6" t="str">
        <f t="shared" si="274"/>
        <v>wl16 Comdty19970331</v>
      </c>
      <c r="B5886" s="3">
        <v>16</v>
      </c>
      <c r="C5886" s="3">
        <v>336</v>
      </c>
      <c r="D5886" s="3" t="s">
        <v>160</v>
      </c>
      <c r="E5886" s="9">
        <v>35520</v>
      </c>
      <c r="F5886" s="6" t="str">
        <f t="shared" si="275"/>
        <v>wl16 Comdty</v>
      </c>
      <c r="G5886" s="6" t="str" cm="1">
        <f t="array" ref="G5886">_xll.BQL.DATE(_xll.BADDPERIODS(DATE(YEAR(E5886),MONTH(E5886),DAY(15)),"NUMBEROFPERIODS",B5886,"PER=M","CDR=BZ","BusDayAdj=-1"))</f>
        <v>#N/A Connection</v>
      </c>
      <c r="H5886" s="6" t="str">
        <f>IFERROR(_xll.BCOUNTPERIODS($E$2,G5886,"CDR=BZ")*1,"")</f>
        <v/>
      </c>
      <c r="I5886" s="6" t="str" cm="1">
        <f t="array" ref="I5886">_xll.BQL.DATE(_xll.BADDPERIODS(EOMONTH(E5886,0),"NUMBEROFPERIODS",B5886,"PER=M","CDR=BZ","BusDayAdj=2"))</f>
        <v>#N/A Connection</v>
      </c>
      <c r="J5886" s="6" t="str">
        <f>IFERROR(_xll.BCOUNTPERIODS(E5886,I5886,"CDR=BZ")*1,"")</f>
        <v/>
      </c>
      <c r="K5886" s="7" t="e">
        <f t="shared" si="273"/>
        <v>#VALUE!</v>
      </c>
      <c r="L5886" s="8" cm="1">
        <f t="array" ref="L5886">_xll.BDH($F5886,L$1,$E5886,$E5886,"per=m","days=all","fill=0","dts=h","QtTyp=P")</f>
        <v>0</v>
      </c>
      <c r="M5886" s="6" cm="1">
        <f t="array" ref="M5886">_xll.BDH($F5886,M$1,$E5886,$E5886,"per=m","days=all","fill=0","dts=h","QtTyp=P")</f>
        <v>0</v>
      </c>
    </row>
    <row r="5887" spans="1:13" x14ac:dyDescent="0.25">
      <c r="A5887" s="6" t="str">
        <f t="shared" si="274"/>
        <v>wl16 Comdty19970430</v>
      </c>
      <c r="B5887" s="3">
        <v>16</v>
      </c>
      <c r="C5887" s="3">
        <v>336</v>
      </c>
      <c r="D5887" s="3" t="s">
        <v>160</v>
      </c>
      <c r="E5887" s="9">
        <v>35550</v>
      </c>
      <c r="F5887" s="6" t="str">
        <f t="shared" si="275"/>
        <v>wl16 Comdty</v>
      </c>
      <c r="G5887" s="6" t="str" cm="1">
        <f t="array" ref="G5887">_xll.BQL.DATE(_xll.BADDPERIODS(DATE(YEAR(E5887),MONTH(E5887),DAY(15)),"NUMBEROFPERIODS",B5887,"PER=M","CDR=BZ","BusDayAdj=-1"))</f>
        <v>#N/A Connection</v>
      </c>
      <c r="H5887" s="6" t="str">
        <f>IFERROR(_xll.BCOUNTPERIODS($E$2,G5887,"CDR=BZ")*1,"")</f>
        <v/>
      </c>
      <c r="I5887" s="6" t="str" cm="1">
        <f t="array" ref="I5887">_xll.BQL.DATE(_xll.BADDPERIODS(EOMONTH(E5887,0),"NUMBEROFPERIODS",B5887,"PER=M","CDR=BZ","BusDayAdj=2"))</f>
        <v>#N/A Connection</v>
      </c>
      <c r="J5887" s="6" t="str">
        <f>IFERROR(_xll.BCOUNTPERIODS(E5887,I5887,"CDR=BZ")*1,"")</f>
        <v/>
      </c>
      <c r="K5887" s="7" t="e">
        <f t="shared" si="273"/>
        <v>#VALUE!</v>
      </c>
      <c r="L5887" s="8" cm="1">
        <f t="array" ref="L5887">_xll.BDH($F5887,L$1,$E5887,$E5887,"per=m","days=all","fill=0","dts=h","QtTyp=P")</f>
        <v>0</v>
      </c>
      <c r="M5887" s="6" cm="1">
        <f t="array" ref="M5887">_xll.BDH($F5887,M$1,$E5887,$E5887,"per=m","days=all","fill=0","dts=h","QtTyp=P")</f>
        <v>0</v>
      </c>
    </row>
    <row r="5888" spans="1:13" x14ac:dyDescent="0.25">
      <c r="A5888" s="6" t="str">
        <f t="shared" si="274"/>
        <v>wl16 Comdty19970530</v>
      </c>
      <c r="B5888" s="3">
        <v>16</v>
      </c>
      <c r="C5888" s="3">
        <v>336</v>
      </c>
      <c r="D5888" s="3" t="s">
        <v>160</v>
      </c>
      <c r="E5888" s="9">
        <v>35580</v>
      </c>
      <c r="F5888" s="6" t="str">
        <f t="shared" si="275"/>
        <v>wl16 Comdty</v>
      </c>
      <c r="G5888" s="6" t="str" cm="1">
        <f t="array" ref="G5888">_xll.BQL.DATE(_xll.BADDPERIODS(DATE(YEAR(E5888),MONTH(E5888),DAY(15)),"NUMBEROFPERIODS",B5888,"PER=M","CDR=BZ","BusDayAdj=-1"))</f>
        <v>#N/A Connection</v>
      </c>
      <c r="H5888" s="6" t="str">
        <f>IFERROR(_xll.BCOUNTPERIODS($E$2,G5888,"CDR=BZ")*1,"")</f>
        <v/>
      </c>
      <c r="I5888" s="6" t="str" cm="1">
        <f t="array" ref="I5888">_xll.BQL.DATE(_xll.BADDPERIODS(EOMONTH(E5888,0),"NUMBEROFPERIODS",B5888,"PER=M","CDR=BZ","BusDayAdj=2"))</f>
        <v>#N/A Connection</v>
      </c>
      <c r="J5888" s="6" t="str">
        <f>IFERROR(_xll.BCOUNTPERIODS(E5888,I5888,"CDR=BZ")*1,"")</f>
        <v/>
      </c>
      <c r="K5888" s="7" t="e">
        <f t="shared" si="273"/>
        <v>#VALUE!</v>
      </c>
      <c r="L5888" s="8" cm="1">
        <f t="array" ref="L5888">_xll.BDH($F5888,L$1,$E5888,$E5888,"per=m","days=all","fill=0","dts=h","QtTyp=P")</f>
        <v>0</v>
      </c>
      <c r="M5888" s="6" cm="1">
        <f t="array" ref="M5888">_xll.BDH($F5888,M$1,$E5888,$E5888,"per=m","days=all","fill=0","dts=h","QtTyp=P")</f>
        <v>0</v>
      </c>
    </row>
    <row r="5889" spans="1:13" x14ac:dyDescent="0.25">
      <c r="A5889" s="6" t="str">
        <f t="shared" si="274"/>
        <v>wl16 Comdty19970630</v>
      </c>
      <c r="B5889" s="3">
        <v>16</v>
      </c>
      <c r="C5889" s="3">
        <v>336</v>
      </c>
      <c r="D5889" s="3" t="s">
        <v>160</v>
      </c>
      <c r="E5889" s="9">
        <v>35611</v>
      </c>
      <c r="F5889" s="6" t="str">
        <f t="shared" si="275"/>
        <v>wl16 Comdty</v>
      </c>
      <c r="G5889" s="6" t="str" cm="1">
        <f t="array" ref="G5889">_xll.BQL.DATE(_xll.BADDPERIODS(DATE(YEAR(E5889),MONTH(E5889),DAY(15)),"NUMBEROFPERIODS",B5889,"PER=M","CDR=BZ","BusDayAdj=-1"))</f>
        <v>#N/A Connection</v>
      </c>
      <c r="H5889" s="6" t="str">
        <f>IFERROR(_xll.BCOUNTPERIODS($E$2,G5889,"CDR=BZ")*1,"")</f>
        <v/>
      </c>
      <c r="I5889" s="6" t="str" cm="1">
        <f t="array" ref="I5889">_xll.BQL.DATE(_xll.BADDPERIODS(EOMONTH(E5889,0),"NUMBEROFPERIODS",B5889,"PER=M","CDR=BZ","BusDayAdj=2"))</f>
        <v>#N/A Connection</v>
      </c>
      <c r="J5889" s="6" t="str">
        <f>IFERROR(_xll.BCOUNTPERIODS(E5889,I5889,"CDR=BZ")*1,"")</f>
        <v/>
      </c>
      <c r="K5889" s="7" t="e">
        <f t="shared" si="273"/>
        <v>#VALUE!</v>
      </c>
      <c r="L5889" s="8" cm="1">
        <f t="array" ref="L5889">_xll.BDH($F5889,L$1,$E5889,$E5889,"per=m","days=all","fill=0","dts=h","QtTyp=P")</f>
        <v>0</v>
      </c>
      <c r="M5889" s="6" cm="1">
        <f t="array" ref="M5889">_xll.BDH($F5889,M$1,$E5889,$E5889,"per=m","days=all","fill=0","dts=h","QtTyp=P")</f>
        <v>0</v>
      </c>
    </row>
    <row r="5890" spans="1:13" x14ac:dyDescent="0.25">
      <c r="A5890" s="6" t="str">
        <f t="shared" si="274"/>
        <v>wl16 Comdty19970731</v>
      </c>
      <c r="B5890" s="3">
        <v>16</v>
      </c>
      <c r="C5890" s="3">
        <v>336</v>
      </c>
      <c r="D5890" s="3" t="s">
        <v>160</v>
      </c>
      <c r="E5890" s="9">
        <v>35642</v>
      </c>
      <c r="F5890" s="6" t="str">
        <f t="shared" si="275"/>
        <v>wl16 Comdty</v>
      </c>
      <c r="G5890" s="6" t="str" cm="1">
        <f t="array" ref="G5890">_xll.BQL.DATE(_xll.BADDPERIODS(DATE(YEAR(E5890),MONTH(E5890),DAY(15)),"NUMBEROFPERIODS",B5890,"PER=M","CDR=BZ","BusDayAdj=-1"))</f>
        <v>#N/A Connection</v>
      </c>
      <c r="H5890" s="6" t="str">
        <f>IFERROR(_xll.BCOUNTPERIODS($E$2,G5890,"CDR=BZ")*1,"")</f>
        <v/>
      </c>
      <c r="I5890" s="6" t="str" cm="1">
        <f t="array" ref="I5890">_xll.BQL.DATE(_xll.BADDPERIODS(EOMONTH(E5890,0),"NUMBEROFPERIODS",B5890,"PER=M","CDR=BZ","BusDayAdj=2"))</f>
        <v>#N/A Connection</v>
      </c>
      <c r="J5890" s="6" t="str">
        <f>IFERROR(_xll.BCOUNTPERIODS(E5890,I5890,"CDR=BZ")*1,"")</f>
        <v/>
      </c>
      <c r="K5890" s="7" t="e">
        <f t="shared" ref="K5890:K5953" si="276">J5890/252</f>
        <v>#VALUE!</v>
      </c>
      <c r="L5890" s="8" cm="1">
        <f t="array" ref="L5890">_xll.BDH($F5890,L$1,$E5890,$E5890,"per=m","days=all","fill=0","dts=h","QtTyp=P")</f>
        <v>0</v>
      </c>
      <c r="M5890" s="6" cm="1">
        <f t="array" ref="M5890">_xll.BDH($F5890,M$1,$E5890,$E5890,"per=m","days=all","fill=0","dts=h","QtTyp=P")</f>
        <v>0</v>
      </c>
    </row>
    <row r="5891" spans="1:13" x14ac:dyDescent="0.25">
      <c r="A5891" s="6" t="str">
        <f t="shared" ref="A5891:A5954" si="277">F5891&amp;TEXT(E5891,"yyyymmdd")</f>
        <v>wl16 Comdty19970829</v>
      </c>
      <c r="B5891" s="3">
        <v>16</v>
      </c>
      <c r="C5891" s="3">
        <v>336</v>
      </c>
      <c r="D5891" s="3" t="s">
        <v>160</v>
      </c>
      <c r="E5891" s="9">
        <v>35671</v>
      </c>
      <c r="F5891" s="6" t="str">
        <f t="shared" ref="F5891:F5954" si="278">"wl"&amp;B5891&amp; " Comdty"</f>
        <v>wl16 Comdty</v>
      </c>
      <c r="G5891" s="6" t="str" cm="1">
        <f t="array" ref="G5891">_xll.BQL.DATE(_xll.BADDPERIODS(DATE(YEAR(E5891),MONTH(E5891),DAY(15)),"NUMBEROFPERIODS",B5891,"PER=M","CDR=BZ","BusDayAdj=-1"))</f>
        <v>#N/A Connection</v>
      </c>
      <c r="H5891" s="6" t="str">
        <f>IFERROR(_xll.BCOUNTPERIODS($E$2,G5891,"CDR=BZ")*1,"")</f>
        <v/>
      </c>
      <c r="I5891" s="6" t="str" cm="1">
        <f t="array" ref="I5891">_xll.BQL.DATE(_xll.BADDPERIODS(EOMONTH(E5891,0),"NUMBEROFPERIODS",B5891,"PER=M","CDR=BZ","BusDayAdj=2"))</f>
        <v>#N/A Connection</v>
      </c>
      <c r="J5891" s="6" t="str">
        <f>IFERROR(_xll.BCOUNTPERIODS(E5891,I5891,"CDR=BZ")*1,"")</f>
        <v/>
      </c>
      <c r="K5891" s="7" t="e">
        <f t="shared" si="276"/>
        <v>#VALUE!</v>
      </c>
      <c r="L5891" s="8" cm="1">
        <f t="array" ref="L5891">_xll.BDH($F5891,L$1,$E5891,$E5891,"per=m","days=all","fill=0","dts=h","QtTyp=P")</f>
        <v>0</v>
      </c>
      <c r="M5891" s="6" cm="1">
        <f t="array" ref="M5891">_xll.BDH($F5891,M$1,$E5891,$E5891,"per=m","days=all","fill=0","dts=h","QtTyp=P")</f>
        <v>0</v>
      </c>
    </row>
    <row r="5892" spans="1:13" x14ac:dyDescent="0.25">
      <c r="A5892" s="6" t="str">
        <f t="shared" si="277"/>
        <v>wl16 Comdty19970930</v>
      </c>
      <c r="B5892" s="3">
        <v>16</v>
      </c>
      <c r="C5892" s="3">
        <v>336</v>
      </c>
      <c r="D5892" s="3" t="s">
        <v>160</v>
      </c>
      <c r="E5892" s="9">
        <v>35703</v>
      </c>
      <c r="F5892" s="6" t="str">
        <f t="shared" si="278"/>
        <v>wl16 Comdty</v>
      </c>
      <c r="G5892" s="6" t="str" cm="1">
        <f t="array" ref="G5892">_xll.BQL.DATE(_xll.BADDPERIODS(DATE(YEAR(E5892),MONTH(E5892),DAY(15)),"NUMBEROFPERIODS",B5892,"PER=M","CDR=BZ","BusDayAdj=-1"))</f>
        <v>#N/A Connection</v>
      </c>
      <c r="H5892" s="6" t="str">
        <f>IFERROR(_xll.BCOUNTPERIODS($E$2,G5892,"CDR=BZ")*1,"")</f>
        <v/>
      </c>
      <c r="I5892" s="6" t="str" cm="1">
        <f t="array" ref="I5892">_xll.BQL.DATE(_xll.BADDPERIODS(EOMONTH(E5892,0),"NUMBEROFPERIODS",B5892,"PER=M","CDR=BZ","BusDayAdj=2"))</f>
        <v>#N/A Connection</v>
      </c>
      <c r="J5892" s="6" t="str">
        <f>IFERROR(_xll.BCOUNTPERIODS(E5892,I5892,"CDR=BZ")*1,"")</f>
        <v/>
      </c>
      <c r="K5892" s="7" t="e">
        <f t="shared" si="276"/>
        <v>#VALUE!</v>
      </c>
      <c r="L5892" s="8" cm="1">
        <f t="array" ref="L5892">_xll.BDH($F5892,L$1,$E5892,$E5892,"per=m","days=all","fill=0","dts=h","QtTyp=P")</f>
        <v>0</v>
      </c>
      <c r="M5892" s="6" cm="1">
        <f t="array" ref="M5892">_xll.BDH($F5892,M$1,$E5892,$E5892,"per=m","days=all","fill=0","dts=h","QtTyp=P")</f>
        <v>0</v>
      </c>
    </row>
    <row r="5893" spans="1:13" x14ac:dyDescent="0.25">
      <c r="A5893" s="6" t="str">
        <f t="shared" si="277"/>
        <v>wl16 Comdty19971031</v>
      </c>
      <c r="B5893" s="3">
        <v>16</v>
      </c>
      <c r="C5893" s="3">
        <v>336</v>
      </c>
      <c r="D5893" s="3" t="s">
        <v>160</v>
      </c>
      <c r="E5893" s="9">
        <v>35734</v>
      </c>
      <c r="F5893" s="6" t="str">
        <f t="shared" si="278"/>
        <v>wl16 Comdty</v>
      </c>
      <c r="G5893" s="6" t="str" cm="1">
        <f t="array" ref="G5893">_xll.BQL.DATE(_xll.BADDPERIODS(DATE(YEAR(E5893),MONTH(E5893),DAY(15)),"NUMBEROFPERIODS",B5893,"PER=M","CDR=BZ","BusDayAdj=-1"))</f>
        <v>#N/A Connection</v>
      </c>
      <c r="H5893" s="6" t="str">
        <f>IFERROR(_xll.BCOUNTPERIODS($E$2,G5893,"CDR=BZ")*1,"")</f>
        <v/>
      </c>
      <c r="I5893" s="6" t="str" cm="1">
        <f t="array" ref="I5893">_xll.BQL.DATE(_xll.BADDPERIODS(EOMONTH(E5893,0),"NUMBEROFPERIODS",B5893,"PER=M","CDR=BZ","BusDayAdj=2"))</f>
        <v>#N/A Connection</v>
      </c>
      <c r="J5893" s="6" t="str">
        <f>IFERROR(_xll.BCOUNTPERIODS(E5893,I5893,"CDR=BZ")*1,"")</f>
        <v/>
      </c>
      <c r="K5893" s="7" t="e">
        <f t="shared" si="276"/>
        <v>#VALUE!</v>
      </c>
      <c r="L5893" s="8" cm="1">
        <f t="array" ref="L5893">_xll.BDH($F5893,L$1,$E5893,$E5893,"per=m","days=all","fill=0","dts=h","QtTyp=P")</f>
        <v>0</v>
      </c>
      <c r="M5893" s="6" cm="1">
        <f t="array" ref="M5893">_xll.BDH($F5893,M$1,$E5893,$E5893,"per=m","days=all","fill=0","dts=h","QtTyp=P")</f>
        <v>0</v>
      </c>
    </row>
    <row r="5894" spans="1:13" x14ac:dyDescent="0.25">
      <c r="A5894" s="6" t="str">
        <f t="shared" si="277"/>
        <v>wl16 Comdty19971128</v>
      </c>
      <c r="B5894" s="3">
        <v>16</v>
      </c>
      <c r="C5894" s="3">
        <v>336</v>
      </c>
      <c r="D5894" s="3" t="s">
        <v>160</v>
      </c>
      <c r="E5894" s="9">
        <v>35762</v>
      </c>
      <c r="F5894" s="6" t="str">
        <f t="shared" si="278"/>
        <v>wl16 Comdty</v>
      </c>
      <c r="G5894" s="6" t="str" cm="1">
        <f t="array" ref="G5894">_xll.BQL.DATE(_xll.BADDPERIODS(DATE(YEAR(E5894),MONTH(E5894),DAY(15)),"NUMBEROFPERIODS",B5894,"PER=M","CDR=BZ","BusDayAdj=-1"))</f>
        <v>#N/A Connection</v>
      </c>
      <c r="H5894" s="6" t="str">
        <f>IFERROR(_xll.BCOUNTPERIODS($E$2,G5894,"CDR=BZ")*1,"")</f>
        <v/>
      </c>
      <c r="I5894" s="6" t="str" cm="1">
        <f t="array" ref="I5894">_xll.BQL.DATE(_xll.BADDPERIODS(EOMONTH(E5894,0),"NUMBEROFPERIODS",B5894,"PER=M","CDR=BZ","BusDayAdj=2"))</f>
        <v>#N/A Connection</v>
      </c>
      <c r="J5894" s="6" t="str">
        <f>IFERROR(_xll.BCOUNTPERIODS(E5894,I5894,"CDR=BZ")*1,"")</f>
        <v/>
      </c>
      <c r="K5894" s="7" t="e">
        <f t="shared" si="276"/>
        <v>#VALUE!</v>
      </c>
      <c r="L5894" s="8" cm="1">
        <f t="array" ref="L5894">_xll.BDH($F5894,L$1,$E5894,$E5894,"per=m","days=all","fill=0","dts=h","QtTyp=P")</f>
        <v>0</v>
      </c>
      <c r="M5894" s="6" cm="1">
        <f t="array" ref="M5894">_xll.BDH($F5894,M$1,$E5894,$E5894,"per=m","days=all","fill=0","dts=h","QtTyp=P")</f>
        <v>0</v>
      </c>
    </row>
    <row r="5895" spans="1:13" x14ac:dyDescent="0.25">
      <c r="A5895" s="6" t="str">
        <f t="shared" si="277"/>
        <v>wl16 Comdty19971231</v>
      </c>
      <c r="B5895" s="3">
        <v>16</v>
      </c>
      <c r="C5895" s="3">
        <v>336</v>
      </c>
      <c r="D5895" s="3" t="s">
        <v>160</v>
      </c>
      <c r="E5895" s="9">
        <v>35795</v>
      </c>
      <c r="F5895" s="6" t="str">
        <f t="shared" si="278"/>
        <v>wl16 Comdty</v>
      </c>
      <c r="G5895" s="6" t="str" cm="1">
        <f t="array" ref="G5895">_xll.BQL.DATE(_xll.BADDPERIODS(DATE(YEAR(E5895),MONTH(E5895),DAY(15)),"NUMBEROFPERIODS",B5895,"PER=M","CDR=BZ","BusDayAdj=-1"))</f>
        <v>#N/A Connection</v>
      </c>
      <c r="H5895" s="6" t="str">
        <f>IFERROR(_xll.BCOUNTPERIODS($E$2,G5895,"CDR=BZ")*1,"")</f>
        <v/>
      </c>
      <c r="I5895" s="6" t="str" cm="1">
        <f t="array" ref="I5895">_xll.BQL.DATE(_xll.BADDPERIODS(EOMONTH(E5895,0),"NUMBEROFPERIODS",B5895,"PER=M","CDR=BZ","BusDayAdj=2"))</f>
        <v>#N/A Connection</v>
      </c>
      <c r="J5895" s="6" t="str">
        <f>IFERROR(_xll.BCOUNTPERIODS(E5895,I5895,"CDR=BZ")*1,"")</f>
        <v/>
      </c>
      <c r="K5895" s="7" t="e">
        <f t="shared" si="276"/>
        <v>#VALUE!</v>
      </c>
      <c r="L5895" s="8" cm="1">
        <f t="array" ref="L5895">_xll.BDH($F5895,L$1,$E5895,$E5895,"per=m","days=all","fill=0","dts=h","QtTyp=P")</f>
        <v>0</v>
      </c>
      <c r="M5895" s="6" cm="1">
        <f t="array" ref="M5895">_xll.BDH($F5895,M$1,$E5895,$E5895,"per=m","days=all","fill=0","dts=h","QtTyp=P")</f>
        <v>0</v>
      </c>
    </row>
    <row r="5896" spans="1:13" x14ac:dyDescent="0.25">
      <c r="A5896" s="6" t="str">
        <f t="shared" si="277"/>
        <v>wl16 Comdty19980130</v>
      </c>
      <c r="B5896" s="3">
        <v>16</v>
      </c>
      <c r="C5896" s="3">
        <v>336</v>
      </c>
      <c r="D5896" s="3" t="s">
        <v>160</v>
      </c>
      <c r="E5896" s="9">
        <v>35825</v>
      </c>
      <c r="F5896" s="6" t="str">
        <f t="shared" si="278"/>
        <v>wl16 Comdty</v>
      </c>
      <c r="G5896" s="6" t="str" cm="1">
        <f t="array" ref="G5896">_xll.BQL.DATE(_xll.BADDPERIODS(DATE(YEAR(E5896),MONTH(E5896),DAY(15)),"NUMBEROFPERIODS",B5896,"PER=M","CDR=BZ","BusDayAdj=-1"))</f>
        <v>#N/A Connection</v>
      </c>
      <c r="H5896" s="6" t="str">
        <f>IFERROR(_xll.BCOUNTPERIODS($E$2,G5896,"CDR=BZ")*1,"")</f>
        <v/>
      </c>
      <c r="I5896" s="6" t="str" cm="1">
        <f t="array" ref="I5896">_xll.BQL.DATE(_xll.BADDPERIODS(EOMONTH(E5896,0),"NUMBEROFPERIODS",B5896,"PER=M","CDR=BZ","BusDayAdj=2"))</f>
        <v>#N/A Connection</v>
      </c>
      <c r="J5896" s="6" t="str">
        <f>IFERROR(_xll.BCOUNTPERIODS(E5896,I5896,"CDR=BZ")*1,"")</f>
        <v/>
      </c>
      <c r="K5896" s="7" t="e">
        <f t="shared" si="276"/>
        <v>#VALUE!</v>
      </c>
      <c r="L5896" s="8" cm="1">
        <f t="array" ref="L5896">_xll.BDH($F5896,L$1,$E5896,$E5896,"per=m","days=all","fill=0","dts=h","QtTyp=P")</f>
        <v>0</v>
      </c>
      <c r="M5896" s="6" cm="1">
        <f t="array" ref="M5896">_xll.BDH($F5896,M$1,$E5896,$E5896,"per=m","days=all","fill=0","dts=h","QtTyp=P")</f>
        <v>0</v>
      </c>
    </row>
    <row r="5897" spans="1:13" x14ac:dyDescent="0.25">
      <c r="A5897" s="6" t="str">
        <f t="shared" si="277"/>
        <v>wl16 Comdty19980227</v>
      </c>
      <c r="B5897" s="3">
        <v>16</v>
      </c>
      <c r="C5897" s="3">
        <v>336</v>
      </c>
      <c r="D5897" s="3" t="s">
        <v>160</v>
      </c>
      <c r="E5897" s="9">
        <v>35853</v>
      </c>
      <c r="F5897" s="6" t="str">
        <f t="shared" si="278"/>
        <v>wl16 Comdty</v>
      </c>
      <c r="G5897" s="6" t="str" cm="1">
        <f t="array" ref="G5897">_xll.BQL.DATE(_xll.BADDPERIODS(DATE(YEAR(E5897),MONTH(E5897),DAY(15)),"NUMBEROFPERIODS",B5897,"PER=M","CDR=BZ","BusDayAdj=-1"))</f>
        <v>#N/A Connection</v>
      </c>
      <c r="H5897" s="6" t="str">
        <f>IFERROR(_xll.BCOUNTPERIODS($E$2,G5897,"CDR=BZ")*1,"")</f>
        <v/>
      </c>
      <c r="I5897" s="6" t="str" cm="1">
        <f t="array" ref="I5897">_xll.BQL.DATE(_xll.BADDPERIODS(EOMONTH(E5897,0),"NUMBEROFPERIODS",B5897,"PER=M","CDR=BZ","BusDayAdj=2"))</f>
        <v>#N/A Connection</v>
      </c>
      <c r="J5897" s="6" t="str">
        <f>IFERROR(_xll.BCOUNTPERIODS(E5897,I5897,"CDR=BZ")*1,"")</f>
        <v/>
      </c>
      <c r="K5897" s="7" t="e">
        <f t="shared" si="276"/>
        <v>#VALUE!</v>
      </c>
      <c r="L5897" s="8" cm="1">
        <f t="array" ref="L5897">_xll.BDH($F5897,L$1,$E5897,$E5897,"per=m","days=all","fill=0","dts=h","QtTyp=P")</f>
        <v>0</v>
      </c>
      <c r="M5897" s="6" cm="1">
        <f t="array" ref="M5897">_xll.BDH($F5897,M$1,$E5897,$E5897,"per=m","days=all","fill=0","dts=h","QtTyp=P")</f>
        <v>0</v>
      </c>
    </row>
    <row r="5898" spans="1:13" x14ac:dyDescent="0.25">
      <c r="A5898" s="6" t="str">
        <f t="shared" si="277"/>
        <v>wl16 Comdty19980331</v>
      </c>
      <c r="B5898" s="3">
        <v>16</v>
      </c>
      <c r="C5898" s="3">
        <v>336</v>
      </c>
      <c r="D5898" s="3" t="s">
        <v>160</v>
      </c>
      <c r="E5898" s="9">
        <v>35885</v>
      </c>
      <c r="F5898" s="6" t="str">
        <f t="shared" si="278"/>
        <v>wl16 Comdty</v>
      </c>
      <c r="G5898" s="6" t="str" cm="1">
        <f t="array" ref="G5898">_xll.BQL.DATE(_xll.BADDPERIODS(DATE(YEAR(E5898),MONTH(E5898),DAY(15)),"NUMBEROFPERIODS",B5898,"PER=M","CDR=BZ","BusDayAdj=-1"))</f>
        <v>#N/A Connection</v>
      </c>
      <c r="H5898" s="6" t="str">
        <f>IFERROR(_xll.BCOUNTPERIODS($E$2,G5898,"CDR=BZ")*1,"")</f>
        <v/>
      </c>
      <c r="I5898" s="6" t="str" cm="1">
        <f t="array" ref="I5898">_xll.BQL.DATE(_xll.BADDPERIODS(EOMONTH(E5898,0),"NUMBEROFPERIODS",B5898,"PER=M","CDR=BZ","BusDayAdj=2"))</f>
        <v>#N/A Connection</v>
      </c>
      <c r="J5898" s="6" t="str">
        <f>IFERROR(_xll.BCOUNTPERIODS(E5898,I5898,"CDR=BZ")*1,"")</f>
        <v/>
      </c>
      <c r="K5898" s="7" t="e">
        <f t="shared" si="276"/>
        <v>#VALUE!</v>
      </c>
      <c r="L5898" s="8" cm="1">
        <f t="array" ref="L5898">_xll.BDH($F5898,L$1,$E5898,$E5898,"per=m","days=all","fill=0","dts=h","QtTyp=P")</f>
        <v>0</v>
      </c>
      <c r="M5898" s="6" cm="1">
        <f t="array" ref="M5898">_xll.BDH($F5898,M$1,$E5898,$E5898,"per=m","days=all","fill=0","dts=h","QtTyp=P")</f>
        <v>0</v>
      </c>
    </row>
    <row r="5899" spans="1:13" x14ac:dyDescent="0.25">
      <c r="A5899" s="6" t="str">
        <f t="shared" si="277"/>
        <v>wl16 Comdty19980430</v>
      </c>
      <c r="B5899" s="3">
        <v>16</v>
      </c>
      <c r="C5899" s="3">
        <v>336</v>
      </c>
      <c r="D5899" s="3" t="s">
        <v>160</v>
      </c>
      <c r="E5899" s="9">
        <v>35915</v>
      </c>
      <c r="F5899" s="6" t="str">
        <f t="shared" si="278"/>
        <v>wl16 Comdty</v>
      </c>
      <c r="G5899" s="6" t="str" cm="1">
        <f t="array" ref="G5899">_xll.BQL.DATE(_xll.BADDPERIODS(DATE(YEAR(E5899),MONTH(E5899),DAY(15)),"NUMBEROFPERIODS",B5899,"PER=M","CDR=BZ","BusDayAdj=-1"))</f>
        <v>#N/A Connection</v>
      </c>
      <c r="H5899" s="6" t="str">
        <f>IFERROR(_xll.BCOUNTPERIODS($E$2,G5899,"CDR=BZ")*1,"")</f>
        <v/>
      </c>
      <c r="I5899" s="6" t="str" cm="1">
        <f t="array" ref="I5899">_xll.BQL.DATE(_xll.BADDPERIODS(EOMONTH(E5899,0),"NUMBEROFPERIODS",B5899,"PER=M","CDR=BZ","BusDayAdj=2"))</f>
        <v>#N/A Connection</v>
      </c>
      <c r="J5899" s="6" t="str">
        <f>IFERROR(_xll.BCOUNTPERIODS(E5899,I5899,"CDR=BZ")*1,"")</f>
        <v/>
      </c>
      <c r="K5899" s="7" t="e">
        <f t="shared" si="276"/>
        <v>#VALUE!</v>
      </c>
      <c r="L5899" s="8" cm="1">
        <f t="array" ref="L5899">_xll.BDH($F5899,L$1,$E5899,$E5899,"per=m","days=all","fill=0","dts=h","QtTyp=P")</f>
        <v>0</v>
      </c>
      <c r="M5899" s="6" cm="1">
        <f t="array" ref="M5899">_xll.BDH($F5899,M$1,$E5899,$E5899,"per=m","days=all","fill=0","dts=h","QtTyp=P")</f>
        <v>0</v>
      </c>
    </row>
    <row r="5900" spans="1:13" x14ac:dyDescent="0.25">
      <c r="A5900" s="6" t="str">
        <f t="shared" si="277"/>
        <v>wl16 Comdty19980529</v>
      </c>
      <c r="B5900" s="3">
        <v>16</v>
      </c>
      <c r="C5900" s="3">
        <v>336</v>
      </c>
      <c r="D5900" s="3" t="s">
        <v>160</v>
      </c>
      <c r="E5900" s="9">
        <v>35944</v>
      </c>
      <c r="F5900" s="6" t="str">
        <f t="shared" si="278"/>
        <v>wl16 Comdty</v>
      </c>
      <c r="G5900" s="6" t="str" cm="1">
        <f t="array" ref="G5900">_xll.BQL.DATE(_xll.BADDPERIODS(DATE(YEAR(E5900),MONTH(E5900),DAY(15)),"NUMBEROFPERIODS",B5900,"PER=M","CDR=BZ","BusDayAdj=-1"))</f>
        <v>#N/A Connection</v>
      </c>
      <c r="H5900" s="6" t="str">
        <f>IFERROR(_xll.BCOUNTPERIODS($E$2,G5900,"CDR=BZ")*1,"")</f>
        <v/>
      </c>
      <c r="I5900" s="6" t="str" cm="1">
        <f t="array" ref="I5900">_xll.BQL.DATE(_xll.BADDPERIODS(EOMONTH(E5900,0),"NUMBEROFPERIODS",B5900,"PER=M","CDR=BZ","BusDayAdj=2"))</f>
        <v>#N/A Connection</v>
      </c>
      <c r="J5900" s="6" t="str">
        <f>IFERROR(_xll.BCOUNTPERIODS(E5900,I5900,"CDR=BZ")*1,"")</f>
        <v/>
      </c>
      <c r="K5900" s="7" t="e">
        <f t="shared" si="276"/>
        <v>#VALUE!</v>
      </c>
      <c r="L5900" s="8" cm="1">
        <f t="array" ref="L5900">_xll.BDH($F5900,L$1,$E5900,$E5900,"per=m","days=all","fill=0","dts=h","QtTyp=P")</f>
        <v>0</v>
      </c>
      <c r="M5900" s="6" cm="1">
        <f t="array" ref="M5900">_xll.BDH($F5900,M$1,$E5900,$E5900,"per=m","days=all","fill=0","dts=h","QtTyp=P")</f>
        <v>0</v>
      </c>
    </row>
    <row r="5901" spans="1:13" x14ac:dyDescent="0.25">
      <c r="A5901" s="6" t="str">
        <f t="shared" si="277"/>
        <v>wl16 Comdty19980630</v>
      </c>
      <c r="B5901" s="3">
        <v>16</v>
      </c>
      <c r="C5901" s="3">
        <v>336</v>
      </c>
      <c r="D5901" s="3" t="s">
        <v>160</v>
      </c>
      <c r="E5901" s="9">
        <v>35976</v>
      </c>
      <c r="F5901" s="6" t="str">
        <f t="shared" si="278"/>
        <v>wl16 Comdty</v>
      </c>
      <c r="G5901" s="6" t="str" cm="1">
        <f t="array" ref="G5901">_xll.BQL.DATE(_xll.BADDPERIODS(DATE(YEAR(E5901),MONTH(E5901),DAY(15)),"NUMBEROFPERIODS",B5901,"PER=M","CDR=BZ","BusDayAdj=-1"))</f>
        <v>#N/A Connection</v>
      </c>
      <c r="H5901" s="6" t="str">
        <f>IFERROR(_xll.BCOUNTPERIODS($E$2,G5901,"CDR=BZ")*1,"")</f>
        <v/>
      </c>
      <c r="I5901" s="6" t="str" cm="1">
        <f t="array" ref="I5901">_xll.BQL.DATE(_xll.BADDPERIODS(EOMONTH(E5901,0),"NUMBEROFPERIODS",B5901,"PER=M","CDR=BZ","BusDayAdj=2"))</f>
        <v>#N/A Connection</v>
      </c>
      <c r="J5901" s="6" t="str">
        <f>IFERROR(_xll.BCOUNTPERIODS(E5901,I5901,"CDR=BZ")*1,"")</f>
        <v/>
      </c>
      <c r="K5901" s="7" t="e">
        <f t="shared" si="276"/>
        <v>#VALUE!</v>
      </c>
      <c r="L5901" s="8" cm="1">
        <f t="array" ref="L5901">_xll.BDH($F5901,L$1,$E5901,$E5901,"per=m","days=all","fill=0","dts=h","QtTyp=P")</f>
        <v>0</v>
      </c>
      <c r="M5901" s="6" cm="1">
        <f t="array" ref="M5901">_xll.BDH($F5901,M$1,$E5901,$E5901,"per=m","days=all","fill=0","dts=h","QtTyp=P")</f>
        <v>0</v>
      </c>
    </row>
    <row r="5902" spans="1:13" x14ac:dyDescent="0.25">
      <c r="A5902" s="6" t="str">
        <f t="shared" si="277"/>
        <v>wl16 Comdty19980731</v>
      </c>
      <c r="B5902" s="3">
        <v>16</v>
      </c>
      <c r="C5902" s="3">
        <v>336</v>
      </c>
      <c r="D5902" s="3" t="s">
        <v>160</v>
      </c>
      <c r="E5902" s="9">
        <v>36007</v>
      </c>
      <c r="F5902" s="6" t="str">
        <f t="shared" si="278"/>
        <v>wl16 Comdty</v>
      </c>
      <c r="G5902" s="6" t="str" cm="1">
        <f t="array" ref="G5902">_xll.BQL.DATE(_xll.BADDPERIODS(DATE(YEAR(E5902),MONTH(E5902),DAY(15)),"NUMBEROFPERIODS",B5902,"PER=M","CDR=BZ","BusDayAdj=-1"))</f>
        <v>#N/A Connection</v>
      </c>
      <c r="H5902" s="6" t="str">
        <f>IFERROR(_xll.BCOUNTPERIODS($E$2,G5902,"CDR=BZ")*1,"")</f>
        <v/>
      </c>
      <c r="I5902" s="6" t="str" cm="1">
        <f t="array" ref="I5902">_xll.BQL.DATE(_xll.BADDPERIODS(EOMONTH(E5902,0),"NUMBEROFPERIODS",B5902,"PER=M","CDR=BZ","BusDayAdj=2"))</f>
        <v>#N/A Connection</v>
      </c>
      <c r="J5902" s="6" t="str">
        <f>IFERROR(_xll.BCOUNTPERIODS(E5902,I5902,"CDR=BZ")*1,"")</f>
        <v/>
      </c>
      <c r="K5902" s="7" t="e">
        <f t="shared" si="276"/>
        <v>#VALUE!</v>
      </c>
      <c r="L5902" s="8" cm="1">
        <f t="array" ref="L5902">_xll.BDH($F5902,L$1,$E5902,$E5902,"per=m","days=all","fill=0","dts=h","QtTyp=P")</f>
        <v>0</v>
      </c>
      <c r="M5902" s="6" cm="1">
        <f t="array" ref="M5902">_xll.BDH($F5902,M$1,$E5902,$E5902,"per=m","days=all","fill=0","dts=h","QtTyp=P")</f>
        <v>0</v>
      </c>
    </row>
    <row r="5903" spans="1:13" x14ac:dyDescent="0.25">
      <c r="A5903" s="6" t="str">
        <f t="shared" si="277"/>
        <v>wl16 Comdty19980831</v>
      </c>
      <c r="B5903" s="3">
        <v>16</v>
      </c>
      <c r="C5903" s="3">
        <v>336</v>
      </c>
      <c r="D5903" s="3" t="s">
        <v>160</v>
      </c>
      <c r="E5903" s="9">
        <v>36038</v>
      </c>
      <c r="F5903" s="6" t="str">
        <f t="shared" si="278"/>
        <v>wl16 Comdty</v>
      </c>
      <c r="G5903" s="6" t="str" cm="1">
        <f t="array" ref="G5903">_xll.BQL.DATE(_xll.BADDPERIODS(DATE(YEAR(E5903),MONTH(E5903),DAY(15)),"NUMBEROFPERIODS",B5903,"PER=M","CDR=BZ","BusDayAdj=-1"))</f>
        <v>#N/A Connection</v>
      </c>
      <c r="H5903" s="6" t="str">
        <f>IFERROR(_xll.BCOUNTPERIODS($E$2,G5903,"CDR=BZ")*1,"")</f>
        <v/>
      </c>
      <c r="I5903" s="6" t="str" cm="1">
        <f t="array" ref="I5903">_xll.BQL.DATE(_xll.BADDPERIODS(EOMONTH(E5903,0),"NUMBEROFPERIODS",B5903,"PER=M","CDR=BZ","BusDayAdj=2"))</f>
        <v>#N/A Connection</v>
      </c>
      <c r="J5903" s="6" t="str">
        <f>IFERROR(_xll.BCOUNTPERIODS(E5903,I5903,"CDR=BZ")*1,"")</f>
        <v/>
      </c>
      <c r="K5903" s="7" t="e">
        <f t="shared" si="276"/>
        <v>#VALUE!</v>
      </c>
      <c r="L5903" s="8" cm="1">
        <f t="array" ref="L5903">_xll.BDH($F5903,L$1,$E5903,$E5903,"per=m","days=all","fill=0","dts=h","QtTyp=P")</f>
        <v>0</v>
      </c>
      <c r="M5903" s="6" cm="1">
        <f t="array" ref="M5903">_xll.BDH($F5903,M$1,$E5903,$E5903,"per=m","days=all","fill=0","dts=h","QtTyp=P")</f>
        <v>0</v>
      </c>
    </row>
    <row r="5904" spans="1:13" x14ac:dyDescent="0.25">
      <c r="A5904" s="6" t="str">
        <f t="shared" si="277"/>
        <v>wl16 Comdty19980930</v>
      </c>
      <c r="B5904" s="3">
        <v>16</v>
      </c>
      <c r="C5904" s="3">
        <v>336</v>
      </c>
      <c r="D5904" s="3" t="s">
        <v>160</v>
      </c>
      <c r="E5904" s="9">
        <v>36068</v>
      </c>
      <c r="F5904" s="6" t="str">
        <f t="shared" si="278"/>
        <v>wl16 Comdty</v>
      </c>
      <c r="G5904" s="6" t="str" cm="1">
        <f t="array" ref="G5904">_xll.BQL.DATE(_xll.BADDPERIODS(DATE(YEAR(E5904),MONTH(E5904),DAY(15)),"NUMBEROFPERIODS",B5904,"PER=M","CDR=BZ","BusDayAdj=-1"))</f>
        <v>#N/A Connection</v>
      </c>
      <c r="H5904" s="6" t="str">
        <f>IFERROR(_xll.BCOUNTPERIODS($E$2,G5904,"CDR=BZ")*1,"")</f>
        <v/>
      </c>
      <c r="I5904" s="6" t="str" cm="1">
        <f t="array" ref="I5904">_xll.BQL.DATE(_xll.BADDPERIODS(EOMONTH(E5904,0),"NUMBEROFPERIODS",B5904,"PER=M","CDR=BZ","BusDayAdj=2"))</f>
        <v>#N/A Connection</v>
      </c>
      <c r="J5904" s="6" t="str">
        <f>IFERROR(_xll.BCOUNTPERIODS(E5904,I5904,"CDR=BZ")*1,"")</f>
        <v/>
      </c>
      <c r="K5904" s="7" t="e">
        <f t="shared" si="276"/>
        <v>#VALUE!</v>
      </c>
      <c r="L5904" s="8" cm="1">
        <f t="array" ref="L5904">_xll.BDH($F5904,L$1,$E5904,$E5904,"per=m","days=all","fill=0","dts=h","QtTyp=P")</f>
        <v>0</v>
      </c>
      <c r="M5904" s="6" cm="1">
        <f t="array" ref="M5904">_xll.BDH($F5904,M$1,$E5904,$E5904,"per=m","days=all","fill=0","dts=h","QtTyp=P")</f>
        <v>0</v>
      </c>
    </row>
    <row r="5905" spans="1:13" x14ac:dyDescent="0.25">
      <c r="A5905" s="6" t="str">
        <f t="shared" si="277"/>
        <v>wl16 Comdty19981030</v>
      </c>
      <c r="B5905" s="3">
        <v>16</v>
      </c>
      <c r="C5905" s="3">
        <v>336</v>
      </c>
      <c r="D5905" s="3" t="s">
        <v>160</v>
      </c>
      <c r="E5905" s="9">
        <v>36098</v>
      </c>
      <c r="F5905" s="6" t="str">
        <f t="shared" si="278"/>
        <v>wl16 Comdty</v>
      </c>
      <c r="G5905" s="6" t="str" cm="1">
        <f t="array" ref="G5905">_xll.BQL.DATE(_xll.BADDPERIODS(DATE(YEAR(E5905),MONTH(E5905),DAY(15)),"NUMBEROFPERIODS",B5905,"PER=M","CDR=BZ","BusDayAdj=-1"))</f>
        <v>#N/A Connection</v>
      </c>
      <c r="H5905" s="6" t="str">
        <f>IFERROR(_xll.BCOUNTPERIODS($E$2,G5905,"CDR=BZ")*1,"")</f>
        <v/>
      </c>
      <c r="I5905" s="6" t="str" cm="1">
        <f t="array" ref="I5905">_xll.BQL.DATE(_xll.BADDPERIODS(EOMONTH(E5905,0),"NUMBEROFPERIODS",B5905,"PER=M","CDR=BZ","BusDayAdj=2"))</f>
        <v>#N/A Connection</v>
      </c>
      <c r="J5905" s="6" t="str">
        <f>IFERROR(_xll.BCOUNTPERIODS(E5905,I5905,"CDR=BZ")*1,"")</f>
        <v/>
      </c>
      <c r="K5905" s="7" t="e">
        <f t="shared" si="276"/>
        <v>#VALUE!</v>
      </c>
      <c r="L5905" s="8" cm="1">
        <f t="array" ref="L5905">_xll.BDH($F5905,L$1,$E5905,$E5905,"per=m","days=all","fill=0","dts=h","QtTyp=P")</f>
        <v>0</v>
      </c>
      <c r="M5905" s="6" cm="1">
        <f t="array" ref="M5905">_xll.BDH($F5905,M$1,$E5905,$E5905,"per=m","days=all","fill=0","dts=h","QtTyp=P")</f>
        <v>0</v>
      </c>
    </row>
    <row r="5906" spans="1:13" x14ac:dyDescent="0.25">
      <c r="A5906" s="6" t="str">
        <f t="shared" si="277"/>
        <v>wl16 Comdty19981130</v>
      </c>
      <c r="B5906" s="3">
        <v>16</v>
      </c>
      <c r="C5906" s="3">
        <v>336</v>
      </c>
      <c r="D5906" s="3" t="s">
        <v>160</v>
      </c>
      <c r="E5906" s="9">
        <v>36129</v>
      </c>
      <c r="F5906" s="6" t="str">
        <f t="shared" si="278"/>
        <v>wl16 Comdty</v>
      </c>
      <c r="G5906" s="6" t="str" cm="1">
        <f t="array" ref="G5906">_xll.BQL.DATE(_xll.BADDPERIODS(DATE(YEAR(E5906),MONTH(E5906),DAY(15)),"NUMBEROFPERIODS",B5906,"PER=M","CDR=BZ","BusDayAdj=-1"))</f>
        <v>#N/A Connection</v>
      </c>
      <c r="H5906" s="6" t="str">
        <f>IFERROR(_xll.BCOUNTPERIODS($E$2,G5906,"CDR=BZ")*1,"")</f>
        <v/>
      </c>
      <c r="I5906" s="6" t="str" cm="1">
        <f t="array" ref="I5906">_xll.BQL.DATE(_xll.BADDPERIODS(EOMONTH(E5906,0),"NUMBEROFPERIODS",B5906,"PER=M","CDR=BZ","BusDayAdj=2"))</f>
        <v>#N/A Connection</v>
      </c>
      <c r="J5906" s="6" t="str">
        <f>IFERROR(_xll.BCOUNTPERIODS(E5906,I5906,"CDR=BZ")*1,"")</f>
        <v/>
      </c>
      <c r="K5906" s="7" t="e">
        <f t="shared" si="276"/>
        <v>#VALUE!</v>
      </c>
      <c r="L5906" s="8" cm="1">
        <f t="array" ref="L5906">_xll.BDH($F5906,L$1,$E5906,$E5906,"per=m","days=all","fill=0","dts=h","QtTyp=P")</f>
        <v>0</v>
      </c>
      <c r="M5906" s="6" cm="1">
        <f t="array" ref="M5906">_xll.BDH($F5906,M$1,$E5906,$E5906,"per=m","days=all","fill=0","dts=h","QtTyp=P")</f>
        <v>0</v>
      </c>
    </row>
    <row r="5907" spans="1:13" x14ac:dyDescent="0.25">
      <c r="A5907" s="6" t="str">
        <f t="shared" si="277"/>
        <v>wl16 Comdty19981231</v>
      </c>
      <c r="B5907" s="3">
        <v>16</v>
      </c>
      <c r="C5907" s="3">
        <v>336</v>
      </c>
      <c r="D5907" s="3" t="s">
        <v>160</v>
      </c>
      <c r="E5907" s="9">
        <v>36160</v>
      </c>
      <c r="F5907" s="6" t="str">
        <f t="shared" si="278"/>
        <v>wl16 Comdty</v>
      </c>
      <c r="G5907" s="6" t="str" cm="1">
        <f t="array" ref="G5907">_xll.BQL.DATE(_xll.BADDPERIODS(DATE(YEAR(E5907),MONTH(E5907),DAY(15)),"NUMBEROFPERIODS",B5907,"PER=M","CDR=BZ","BusDayAdj=-1"))</f>
        <v>#N/A Connection</v>
      </c>
      <c r="H5907" s="6" t="str">
        <f>IFERROR(_xll.BCOUNTPERIODS($E$2,G5907,"CDR=BZ")*1,"")</f>
        <v/>
      </c>
      <c r="I5907" s="6" t="str" cm="1">
        <f t="array" ref="I5907">_xll.BQL.DATE(_xll.BADDPERIODS(EOMONTH(E5907,0),"NUMBEROFPERIODS",B5907,"PER=M","CDR=BZ","BusDayAdj=2"))</f>
        <v>#N/A Connection</v>
      </c>
      <c r="J5907" s="6" t="str">
        <f>IFERROR(_xll.BCOUNTPERIODS(E5907,I5907,"CDR=BZ")*1,"")</f>
        <v/>
      </c>
      <c r="K5907" s="7" t="e">
        <f t="shared" si="276"/>
        <v>#VALUE!</v>
      </c>
      <c r="L5907" s="8" cm="1">
        <f t="array" ref="L5907">_xll.BDH($F5907,L$1,$E5907,$E5907,"per=m","days=all","fill=0","dts=h","QtTyp=P")</f>
        <v>0</v>
      </c>
      <c r="M5907" s="6" cm="1">
        <f t="array" ref="M5907">_xll.BDH($F5907,M$1,$E5907,$E5907,"per=m","days=all","fill=0","dts=h","QtTyp=P")</f>
        <v>0</v>
      </c>
    </row>
    <row r="5908" spans="1:13" x14ac:dyDescent="0.25">
      <c r="A5908" s="6" t="str">
        <f t="shared" si="277"/>
        <v>wl16 Comdty19990129</v>
      </c>
      <c r="B5908" s="3">
        <v>16</v>
      </c>
      <c r="C5908" s="3">
        <v>336</v>
      </c>
      <c r="D5908" s="3" t="s">
        <v>160</v>
      </c>
      <c r="E5908" s="9">
        <v>36189</v>
      </c>
      <c r="F5908" s="6" t="str">
        <f t="shared" si="278"/>
        <v>wl16 Comdty</v>
      </c>
      <c r="G5908" s="6" t="str" cm="1">
        <f t="array" ref="G5908">_xll.BQL.DATE(_xll.BADDPERIODS(DATE(YEAR(E5908),MONTH(E5908),DAY(15)),"NUMBEROFPERIODS",B5908,"PER=M","CDR=BZ","BusDayAdj=-1"))</f>
        <v>#N/A Connection</v>
      </c>
      <c r="H5908" s="6" t="str">
        <f>IFERROR(_xll.BCOUNTPERIODS($E$2,G5908,"CDR=BZ")*1,"")</f>
        <v/>
      </c>
      <c r="I5908" s="6" t="str" cm="1">
        <f t="array" ref="I5908">_xll.BQL.DATE(_xll.BADDPERIODS(EOMONTH(E5908,0),"NUMBEROFPERIODS",B5908,"PER=M","CDR=BZ","BusDayAdj=2"))</f>
        <v>#N/A Connection</v>
      </c>
      <c r="J5908" s="6" t="str">
        <f>IFERROR(_xll.BCOUNTPERIODS(E5908,I5908,"CDR=BZ")*1,"")</f>
        <v/>
      </c>
      <c r="K5908" s="7" t="e">
        <f t="shared" si="276"/>
        <v>#VALUE!</v>
      </c>
      <c r="L5908" s="8" cm="1">
        <f t="array" ref="L5908">_xll.BDH($F5908,L$1,$E5908,$E5908,"per=m","days=all","fill=0","dts=h","QtTyp=P")</f>
        <v>0</v>
      </c>
      <c r="M5908" s="6" cm="1">
        <f t="array" ref="M5908">_xll.BDH($F5908,M$1,$E5908,$E5908,"per=m","days=all","fill=0","dts=h","QtTyp=P")</f>
        <v>0</v>
      </c>
    </row>
    <row r="5909" spans="1:13" x14ac:dyDescent="0.25">
      <c r="A5909" s="6" t="str">
        <f t="shared" si="277"/>
        <v>wl16 Comdty19990226</v>
      </c>
      <c r="B5909" s="3">
        <v>16</v>
      </c>
      <c r="C5909" s="3">
        <v>336</v>
      </c>
      <c r="D5909" s="3" t="s">
        <v>160</v>
      </c>
      <c r="E5909" s="9">
        <v>36217</v>
      </c>
      <c r="F5909" s="6" t="str">
        <f t="shared" si="278"/>
        <v>wl16 Comdty</v>
      </c>
      <c r="G5909" s="6" t="str" cm="1">
        <f t="array" ref="G5909">_xll.BQL.DATE(_xll.BADDPERIODS(DATE(YEAR(E5909),MONTH(E5909),DAY(15)),"NUMBEROFPERIODS",B5909,"PER=M","CDR=BZ","BusDayAdj=-1"))</f>
        <v>#N/A Connection</v>
      </c>
      <c r="H5909" s="6" t="str">
        <f>IFERROR(_xll.BCOUNTPERIODS($E$2,G5909,"CDR=BZ")*1,"")</f>
        <v/>
      </c>
      <c r="I5909" s="6" t="str" cm="1">
        <f t="array" ref="I5909">_xll.BQL.DATE(_xll.BADDPERIODS(EOMONTH(E5909,0),"NUMBEROFPERIODS",B5909,"PER=M","CDR=BZ","BusDayAdj=2"))</f>
        <v>#N/A Connection</v>
      </c>
      <c r="J5909" s="6" t="str">
        <f>IFERROR(_xll.BCOUNTPERIODS(E5909,I5909,"CDR=BZ")*1,"")</f>
        <v/>
      </c>
      <c r="K5909" s="7" t="e">
        <f t="shared" si="276"/>
        <v>#VALUE!</v>
      </c>
      <c r="L5909" s="8" cm="1">
        <f t="array" ref="L5909">_xll.BDH($F5909,L$1,$E5909,$E5909,"per=m","days=all","fill=0","dts=h","QtTyp=P")</f>
        <v>0</v>
      </c>
      <c r="M5909" s="6" cm="1">
        <f t="array" ref="M5909">_xll.BDH($F5909,M$1,$E5909,$E5909,"per=m","days=all","fill=0","dts=h","QtTyp=P")</f>
        <v>0</v>
      </c>
    </row>
    <row r="5910" spans="1:13" x14ac:dyDescent="0.25">
      <c r="A5910" s="6" t="str">
        <f t="shared" si="277"/>
        <v>wl16 Comdty19990331</v>
      </c>
      <c r="B5910" s="3">
        <v>16</v>
      </c>
      <c r="C5910" s="3">
        <v>336</v>
      </c>
      <c r="D5910" s="3" t="s">
        <v>160</v>
      </c>
      <c r="E5910" s="9">
        <v>36250</v>
      </c>
      <c r="F5910" s="6" t="str">
        <f t="shared" si="278"/>
        <v>wl16 Comdty</v>
      </c>
      <c r="G5910" s="6" t="str" cm="1">
        <f t="array" ref="G5910">_xll.BQL.DATE(_xll.BADDPERIODS(DATE(YEAR(E5910),MONTH(E5910),DAY(15)),"NUMBEROFPERIODS",B5910,"PER=M","CDR=BZ","BusDayAdj=-1"))</f>
        <v>#N/A Connection</v>
      </c>
      <c r="H5910" s="6" t="str">
        <f>IFERROR(_xll.BCOUNTPERIODS($E$2,G5910,"CDR=BZ")*1,"")</f>
        <v/>
      </c>
      <c r="I5910" s="6" t="str" cm="1">
        <f t="array" ref="I5910">_xll.BQL.DATE(_xll.BADDPERIODS(EOMONTH(E5910,0),"NUMBEROFPERIODS",B5910,"PER=M","CDR=BZ","BusDayAdj=2"))</f>
        <v>#N/A Connection</v>
      </c>
      <c r="J5910" s="6" t="str">
        <f>IFERROR(_xll.BCOUNTPERIODS(E5910,I5910,"CDR=BZ")*1,"")</f>
        <v/>
      </c>
      <c r="K5910" s="7" t="e">
        <f t="shared" si="276"/>
        <v>#VALUE!</v>
      </c>
      <c r="L5910" s="8" cm="1">
        <f t="array" ref="L5910">_xll.BDH($F5910,L$1,$E5910,$E5910,"per=m","days=all","fill=0","dts=h","QtTyp=P")</f>
        <v>0</v>
      </c>
      <c r="M5910" s="6" cm="1">
        <f t="array" ref="M5910">_xll.BDH($F5910,M$1,$E5910,$E5910,"per=m","days=all","fill=0","dts=h","QtTyp=P")</f>
        <v>0</v>
      </c>
    </row>
    <row r="5911" spans="1:13" x14ac:dyDescent="0.25">
      <c r="A5911" s="6" t="str">
        <f t="shared" si="277"/>
        <v>wl16 Comdty19990430</v>
      </c>
      <c r="B5911" s="3">
        <v>16</v>
      </c>
      <c r="C5911" s="3">
        <v>336</v>
      </c>
      <c r="D5911" s="3" t="s">
        <v>160</v>
      </c>
      <c r="E5911" s="9">
        <v>36280</v>
      </c>
      <c r="F5911" s="6" t="str">
        <f t="shared" si="278"/>
        <v>wl16 Comdty</v>
      </c>
      <c r="G5911" s="6" t="str" cm="1">
        <f t="array" ref="G5911">_xll.BQL.DATE(_xll.BADDPERIODS(DATE(YEAR(E5911),MONTH(E5911),DAY(15)),"NUMBEROFPERIODS",B5911,"PER=M","CDR=BZ","BusDayAdj=-1"))</f>
        <v>#N/A Connection</v>
      </c>
      <c r="H5911" s="6" t="str">
        <f>IFERROR(_xll.BCOUNTPERIODS($E$2,G5911,"CDR=BZ")*1,"")</f>
        <v/>
      </c>
      <c r="I5911" s="6" t="str" cm="1">
        <f t="array" ref="I5911">_xll.BQL.DATE(_xll.BADDPERIODS(EOMONTH(E5911,0),"NUMBEROFPERIODS",B5911,"PER=M","CDR=BZ","BusDayAdj=2"))</f>
        <v>#N/A Connection</v>
      </c>
      <c r="J5911" s="6" t="str">
        <f>IFERROR(_xll.BCOUNTPERIODS(E5911,I5911,"CDR=BZ")*1,"")</f>
        <v/>
      </c>
      <c r="K5911" s="7" t="e">
        <f t="shared" si="276"/>
        <v>#VALUE!</v>
      </c>
      <c r="L5911" s="8" cm="1">
        <f t="array" ref="L5911">_xll.BDH($F5911,L$1,$E5911,$E5911,"per=m","days=all","fill=0","dts=h","QtTyp=P")</f>
        <v>0</v>
      </c>
      <c r="M5911" s="6" cm="1">
        <f t="array" ref="M5911">_xll.BDH($F5911,M$1,$E5911,$E5911,"per=m","days=all","fill=0","dts=h","QtTyp=P")</f>
        <v>0</v>
      </c>
    </row>
    <row r="5912" spans="1:13" x14ac:dyDescent="0.25">
      <c r="A5912" s="6" t="str">
        <f t="shared" si="277"/>
        <v>wl16 Comdty19990531</v>
      </c>
      <c r="B5912" s="3">
        <v>16</v>
      </c>
      <c r="C5912" s="3">
        <v>336</v>
      </c>
      <c r="D5912" s="3" t="s">
        <v>160</v>
      </c>
      <c r="E5912" s="9">
        <v>36311</v>
      </c>
      <c r="F5912" s="6" t="str">
        <f t="shared" si="278"/>
        <v>wl16 Comdty</v>
      </c>
      <c r="G5912" s="6" t="str" cm="1">
        <f t="array" ref="G5912">_xll.BQL.DATE(_xll.BADDPERIODS(DATE(YEAR(E5912),MONTH(E5912),DAY(15)),"NUMBEROFPERIODS",B5912,"PER=M","CDR=BZ","BusDayAdj=-1"))</f>
        <v>#N/A Connection</v>
      </c>
      <c r="H5912" s="6" t="str">
        <f>IFERROR(_xll.BCOUNTPERIODS($E$2,G5912,"CDR=BZ")*1,"")</f>
        <v/>
      </c>
      <c r="I5912" s="6" t="str" cm="1">
        <f t="array" ref="I5912">_xll.BQL.DATE(_xll.BADDPERIODS(EOMONTH(E5912,0),"NUMBEROFPERIODS",B5912,"PER=M","CDR=BZ","BusDayAdj=2"))</f>
        <v>#N/A Connection</v>
      </c>
      <c r="J5912" s="6" t="str">
        <f>IFERROR(_xll.BCOUNTPERIODS(E5912,I5912,"CDR=BZ")*1,"")</f>
        <v/>
      </c>
      <c r="K5912" s="7" t="e">
        <f t="shared" si="276"/>
        <v>#VALUE!</v>
      </c>
      <c r="L5912" s="8" cm="1">
        <f t="array" ref="L5912">_xll.BDH($F5912,L$1,$E5912,$E5912,"per=m","days=all","fill=0","dts=h","QtTyp=P")</f>
        <v>0</v>
      </c>
      <c r="M5912" s="6" cm="1">
        <f t="array" ref="M5912">_xll.BDH($F5912,M$1,$E5912,$E5912,"per=m","days=all","fill=0","dts=h","QtTyp=P")</f>
        <v>0</v>
      </c>
    </row>
    <row r="5913" spans="1:13" x14ac:dyDescent="0.25">
      <c r="A5913" s="6" t="str">
        <f t="shared" si="277"/>
        <v>wl16 Comdty19990630</v>
      </c>
      <c r="B5913" s="3">
        <v>16</v>
      </c>
      <c r="C5913" s="3">
        <v>336</v>
      </c>
      <c r="D5913" s="3" t="s">
        <v>160</v>
      </c>
      <c r="E5913" s="9">
        <v>36341</v>
      </c>
      <c r="F5913" s="6" t="str">
        <f t="shared" si="278"/>
        <v>wl16 Comdty</v>
      </c>
      <c r="G5913" s="6" t="str" cm="1">
        <f t="array" ref="G5913">_xll.BQL.DATE(_xll.BADDPERIODS(DATE(YEAR(E5913),MONTH(E5913),DAY(15)),"NUMBEROFPERIODS",B5913,"PER=M","CDR=BZ","BusDayAdj=-1"))</f>
        <v>#N/A Connection</v>
      </c>
      <c r="H5913" s="6" t="str">
        <f>IFERROR(_xll.BCOUNTPERIODS($E$2,G5913,"CDR=BZ")*1,"")</f>
        <v/>
      </c>
      <c r="I5913" s="6" t="str" cm="1">
        <f t="array" ref="I5913">_xll.BQL.DATE(_xll.BADDPERIODS(EOMONTH(E5913,0),"NUMBEROFPERIODS",B5913,"PER=M","CDR=BZ","BusDayAdj=2"))</f>
        <v>#N/A Connection</v>
      </c>
      <c r="J5913" s="6" t="str">
        <f>IFERROR(_xll.BCOUNTPERIODS(E5913,I5913,"CDR=BZ")*1,"")</f>
        <v/>
      </c>
      <c r="K5913" s="7" t="e">
        <f t="shared" si="276"/>
        <v>#VALUE!</v>
      </c>
      <c r="L5913" s="8" cm="1">
        <f t="array" ref="L5913">_xll.BDH($F5913,L$1,$E5913,$E5913,"per=m","days=all","fill=0","dts=h","QtTyp=P")</f>
        <v>0</v>
      </c>
      <c r="M5913" s="6" cm="1">
        <f t="array" ref="M5913">_xll.BDH($F5913,M$1,$E5913,$E5913,"per=m","days=all","fill=0","dts=h","QtTyp=P")</f>
        <v>0</v>
      </c>
    </row>
    <row r="5914" spans="1:13" x14ac:dyDescent="0.25">
      <c r="A5914" s="6" t="str">
        <f t="shared" si="277"/>
        <v>wl16 Comdty19990730</v>
      </c>
      <c r="B5914" s="3">
        <v>16</v>
      </c>
      <c r="C5914" s="3">
        <v>336</v>
      </c>
      <c r="D5914" s="3" t="s">
        <v>160</v>
      </c>
      <c r="E5914" s="9">
        <v>36371</v>
      </c>
      <c r="F5914" s="6" t="str">
        <f t="shared" si="278"/>
        <v>wl16 Comdty</v>
      </c>
      <c r="G5914" s="6" t="str" cm="1">
        <f t="array" ref="G5914">_xll.BQL.DATE(_xll.BADDPERIODS(DATE(YEAR(E5914),MONTH(E5914),DAY(15)),"NUMBEROFPERIODS",B5914,"PER=M","CDR=BZ","BusDayAdj=-1"))</f>
        <v>#N/A Connection</v>
      </c>
      <c r="H5914" s="6" t="str">
        <f>IFERROR(_xll.BCOUNTPERIODS($E$2,G5914,"CDR=BZ")*1,"")</f>
        <v/>
      </c>
      <c r="I5914" s="6" t="str" cm="1">
        <f t="array" ref="I5914">_xll.BQL.DATE(_xll.BADDPERIODS(EOMONTH(E5914,0),"NUMBEROFPERIODS",B5914,"PER=M","CDR=BZ","BusDayAdj=2"))</f>
        <v>#N/A Connection</v>
      </c>
      <c r="J5914" s="6" t="str">
        <f>IFERROR(_xll.BCOUNTPERIODS(E5914,I5914,"CDR=BZ")*1,"")</f>
        <v/>
      </c>
      <c r="K5914" s="7" t="e">
        <f t="shared" si="276"/>
        <v>#VALUE!</v>
      </c>
      <c r="L5914" s="8" cm="1">
        <f t="array" ref="L5914">_xll.BDH($F5914,L$1,$E5914,$E5914,"per=m","days=all","fill=0","dts=h","QtTyp=P")</f>
        <v>0</v>
      </c>
      <c r="M5914" s="6" cm="1">
        <f t="array" ref="M5914">_xll.BDH($F5914,M$1,$E5914,$E5914,"per=m","days=all","fill=0","dts=h","QtTyp=P")</f>
        <v>0</v>
      </c>
    </row>
    <row r="5915" spans="1:13" x14ac:dyDescent="0.25">
      <c r="A5915" s="6" t="str">
        <f t="shared" si="277"/>
        <v>wl16 Comdty19990831</v>
      </c>
      <c r="B5915" s="3">
        <v>16</v>
      </c>
      <c r="C5915" s="3">
        <v>336</v>
      </c>
      <c r="D5915" s="3" t="s">
        <v>160</v>
      </c>
      <c r="E5915" s="9">
        <v>36403</v>
      </c>
      <c r="F5915" s="6" t="str">
        <f t="shared" si="278"/>
        <v>wl16 Comdty</v>
      </c>
      <c r="G5915" s="6" t="str" cm="1">
        <f t="array" ref="G5915">_xll.BQL.DATE(_xll.BADDPERIODS(DATE(YEAR(E5915),MONTH(E5915),DAY(15)),"NUMBEROFPERIODS",B5915,"PER=M","CDR=BZ","BusDayAdj=-1"))</f>
        <v>#N/A Connection</v>
      </c>
      <c r="H5915" s="6" t="str">
        <f>IFERROR(_xll.BCOUNTPERIODS($E$2,G5915,"CDR=BZ")*1,"")</f>
        <v/>
      </c>
      <c r="I5915" s="6" t="str" cm="1">
        <f t="array" ref="I5915">_xll.BQL.DATE(_xll.BADDPERIODS(EOMONTH(E5915,0),"NUMBEROFPERIODS",B5915,"PER=M","CDR=BZ","BusDayAdj=2"))</f>
        <v>#N/A Connection</v>
      </c>
      <c r="J5915" s="6" t="str">
        <f>IFERROR(_xll.BCOUNTPERIODS(E5915,I5915,"CDR=BZ")*1,"")</f>
        <v/>
      </c>
      <c r="K5915" s="7" t="e">
        <f t="shared" si="276"/>
        <v>#VALUE!</v>
      </c>
      <c r="L5915" s="8" cm="1">
        <f t="array" ref="L5915">_xll.BDH($F5915,L$1,$E5915,$E5915,"per=m","days=all","fill=0","dts=h","QtTyp=P")</f>
        <v>0</v>
      </c>
      <c r="M5915" s="6" cm="1">
        <f t="array" ref="M5915">_xll.BDH($F5915,M$1,$E5915,$E5915,"per=m","days=all","fill=0","dts=h","QtTyp=P")</f>
        <v>0</v>
      </c>
    </row>
    <row r="5916" spans="1:13" x14ac:dyDescent="0.25">
      <c r="A5916" s="6" t="str">
        <f t="shared" si="277"/>
        <v>wl16 Comdty19990930</v>
      </c>
      <c r="B5916" s="3">
        <v>16</v>
      </c>
      <c r="C5916" s="3">
        <v>336</v>
      </c>
      <c r="D5916" s="3" t="s">
        <v>160</v>
      </c>
      <c r="E5916" s="9">
        <v>36433</v>
      </c>
      <c r="F5916" s="6" t="str">
        <f t="shared" si="278"/>
        <v>wl16 Comdty</v>
      </c>
      <c r="G5916" s="6" t="str" cm="1">
        <f t="array" ref="G5916">_xll.BQL.DATE(_xll.BADDPERIODS(DATE(YEAR(E5916),MONTH(E5916),DAY(15)),"NUMBEROFPERIODS",B5916,"PER=M","CDR=BZ","BusDayAdj=-1"))</f>
        <v>#N/A Connection</v>
      </c>
      <c r="H5916" s="6" t="str">
        <f>IFERROR(_xll.BCOUNTPERIODS($E$2,G5916,"CDR=BZ")*1,"")</f>
        <v/>
      </c>
      <c r="I5916" s="6" t="str" cm="1">
        <f t="array" ref="I5916">_xll.BQL.DATE(_xll.BADDPERIODS(EOMONTH(E5916,0),"NUMBEROFPERIODS",B5916,"PER=M","CDR=BZ","BusDayAdj=2"))</f>
        <v>#N/A Connection</v>
      </c>
      <c r="J5916" s="6" t="str">
        <f>IFERROR(_xll.BCOUNTPERIODS(E5916,I5916,"CDR=BZ")*1,"")</f>
        <v/>
      </c>
      <c r="K5916" s="7" t="e">
        <f t="shared" si="276"/>
        <v>#VALUE!</v>
      </c>
      <c r="L5916" s="8" cm="1">
        <f t="array" ref="L5916">_xll.BDH($F5916,L$1,$E5916,$E5916,"per=m","days=all","fill=0","dts=h","QtTyp=P")</f>
        <v>0</v>
      </c>
      <c r="M5916" s="6" cm="1">
        <f t="array" ref="M5916">_xll.BDH($F5916,M$1,$E5916,$E5916,"per=m","days=all","fill=0","dts=h","QtTyp=P")</f>
        <v>0</v>
      </c>
    </row>
    <row r="5917" spans="1:13" x14ac:dyDescent="0.25">
      <c r="A5917" s="6" t="str">
        <f t="shared" si="277"/>
        <v>wl16 Comdty19991029</v>
      </c>
      <c r="B5917" s="3">
        <v>16</v>
      </c>
      <c r="C5917" s="3">
        <v>336</v>
      </c>
      <c r="D5917" s="3" t="s">
        <v>160</v>
      </c>
      <c r="E5917" s="9">
        <v>36462</v>
      </c>
      <c r="F5917" s="6" t="str">
        <f t="shared" si="278"/>
        <v>wl16 Comdty</v>
      </c>
      <c r="G5917" s="6" t="str" cm="1">
        <f t="array" ref="G5917">_xll.BQL.DATE(_xll.BADDPERIODS(DATE(YEAR(E5917),MONTH(E5917),DAY(15)),"NUMBEROFPERIODS",B5917,"PER=M","CDR=BZ","BusDayAdj=-1"))</f>
        <v>#N/A Connection</v>
      </c>
      <c r="H5917" s="6" t="str">
        <f>IFERROR(_xll.BCOUNTPERIODS($E$2,G5917,"CDR=BZ")*1,"")</f>
        <v/>
      </c>
      <c r="I5917" s="6" t="str" cm="1">
        <f t="array" ref="I5917">_xll.BQL.DATE(_xll.BADDPERIODS(EOMONTH(E5917,0),"NUMBEROFPERIODS",B5917,"PER=M","CDR=BZ","BusDayAdj=2"))</f>
        <v>#N/A Connection</v>
      </c>
      <c r="J5917" s="6" t="str">
        <f>IFERROR(_xll.BCOUNTPERIODS(E5917,I5917,"CDR=BZ")*1,"")</f>
        <v/>
      </c>
      <c r="K5917" s="7" t="e">
        <f t="shared" si="276"/>
        <v>#VALUE!</v>
      </c>
      <c r="L5917" s="8" cm="1">
        <f t="array" ref="L5917">_xll.BDH($F5917,L$1,$E5917,$E5917,"per=m","days=all","fill=0","dts=h","QtTyp=P")</f>
        <v>0</v>
      </c>
      <c r="M5917" s="6" cm="1">
        <f t="array" ref="M5917">_xll.BDH($F5917,M$1,$E5917,$E5917,"per=m","days=all","fill=0","dts=h","QtTyp=P")</f>
        <v>0</v>
      </c>
    </row>
    <row r="5918" spans="1:13" x14ac:dyDescent="0.25">
      <c r="A5918" s="6" t="str">
        <f t="shared" si="277"/>
        <v>wl16 Comdty19991130</v>
      </c>
      <c r="B5918" s="3">
        <v>16</v>
      </c>
      <c r="C5918" s="3">
        <v>336</v>
      </c>
      <c r="D5918" s="3" t="s">
        <v>160</v>
      </c>
      <c r="E5918" s="9">
        <v>36494</v>
      </c>
      <c r="F5918" s="6" t="str">
        <f t="shared" si="278"/>
        <v>wl16 Comdty</v>
      </c>
      <c r="G5918" s="6" t="str" cm="1">
        <f t="array" ref="G5918">_xll.BQL.DATE(_xll.BADDPERIODS(DATE(YEAR(E5918),MONTH(E5918),DAY(15)),"NUMBEROFPERIODS",B5918,"PER=M","CDR=BZ","BusDayAdj=-1"))</f>
        <v>#N/A Connection</v>
      </c>
      <c r="H5918" s="6" t="str">
        <f>IFERROR(_xll.BCOUNTPERIODS($E$2,G5918,"CDR=BZ")*1,"")</f>
        <v/>
      </c>
      <c r="I5918" s="6" t="str" cm="1">
        <f t="array" ref="I5918">_xll.BQL.DATE(_xll.BADDPERIODS(EOMONTH(E5918,0),"NUMBEROFPERIODS",B5918,"PER=M","CDR=BZ","BusDayAdj=2"))</f>
        <v>#N/A Connection</v>
      </c>
      <c r="J5918" s="6" t="str">
        <f>IFERROR(_xll.BCOUNTPERIODS(E5918,I5918,"CDR=BZ")*1,"")</f>
        <v/>
      </c>
      <c r="K5918" s="7" t="e">
        <f t="shared" si="276"/>
        <v>#VALUE!</v>
      </c>
      <c r="L5918" s="8" cm="1">
        <f t="array" ref="L5918">_xll.BDH($F5918,L$1,$E5918,$E5918,"per=m","days=all","fill=0","dts=h","QtTyp=P")</f>
        <v>0</v>
      </c>
      <c r="M5918" s="6" cm="1">
        <f t="array" ref="M5918">_xll.BDH($F5918,M$1,$E5918,$E5918,"per=m","days=all","fill=0","dts=h","QtTyp=P")</f>
        <v>0</v>
      </c>
    </row>
    <row r="5919" spans="1:13" x14ac:dyDescent="0.25">
      <c r="A5919" s="6" t="str">
        <f t="shared" si="277"/>
        <v>wl16 Comdty19991231</v>
      </c>
      <c r="B5919" s="3">
        <v>16</v>
      </c>
      <c r="C5919" s="3">
        <v>336</v>
      </c>
      <c r="D5919" s="3" t="s">
        <v>160</v>
      </c>
      <c r="E5919" s="9">
        <v>36525</v>
      </c>
      <c r="F5919" s="6" t="str">
        <f t="shared" si="278"/>
        <v>wl16 Comdty</v>
      </c>
      <c r="G5919" s="6" t="str" cm="1">
        <f t="array" ref="G5919">_xll.BQL.DATE(_xll.BADDPERIODS(DATE(YEAR(E5919),MONTH(E5919),DAY(15)),"NUMBEROFPERIODS",B5919,"PER=M","CDR=BZ","BusDayAdj=-1"))</f>
        <v>#N/A Connection</v>
      </c>
      <c r="H5919" s="6" t="str">
        <f>IFERROR(_xll.BCOUNTPERIODS($E$2,G5919,"CDR=BZ")*1,"")</f>
        <v/>
      </c>
      <c r="I5919" s="6" t="str" cm="1">
        <f t="array" ref="I5919">_xll.BQL.DATE(_xll.BADDPERIODS(EOMONTH(E5919,0),"NUMBEROFPERIODS",B5919,"PER=M","CDR=BZ","BusDayAdj=2"))</f>
        <v>#N/A Connection</v>
      </c>
      <c r="J5919" s="6" t="str">
        <f>IFERROR(_xll.BCOUNTPERIODS(E5919,I5919,"CDR=BZ")*1,"")</f>
        <v/>
      </c>
      <c r="K5919" s="7" t="e">
        <f t="shared" si="276"/>
        <v>#VALUE!</v>
      </c>
      <c r="L5919" s="8" cm="1">
        <f t="array" ref="L5919">_xll.BDH($F5919,L$1,$E5919,$E5919,"per=m","days=all","fill=0","dts=h","QtTyp=P")</f>
        <v>0</v>
      </c>
      <c r="M5919" s="6" cm="1">
        <f t="array" ref="M5919">_xll.BDH($F5919,M$1,$E5919,$E5919,"per=m","days=all","fill=0","dts=h","QtTyp=P")</f>
        <v>0</v>
      </c>
    </row>
    <row r="5920" spans="1:13" x14ac:dyDescent="0.25">
      <c r="A5920" s="6" t="str">
        <f t="shared" si="277"/>
        <v>wl16 Comdty20000131</v>
      </c>
      <c r="B5920" s="3">
        <v>16</v>
      </c>
      <c r="C5920" s="3">
        <v>336</v>
      </c>
      <c r="D5920" s="3" t="s">
        <v>160</v>
      </c>
      <c r="E5920" s="9">
        <v>36556</v>
      </c>
      <c r="F5920" s="6" t="str">
        <f t="shared" si="278"/>
        <v>wl16 Comdty</v>
      </c>
      <c r="G5920" s="6" t="str" cm="1">
        <f t="array" ref="G5920">_xll.BQL.DATE(_xll.BADDPERIODS(DATE(YEAR(E5920),MONTH(E5920),DAY(15)),"NUMBEROFPERIODS",B5920,"PER=M","CDR=BZ","BusDayAdj=-1"))</f>
        <v>#N/A Connection</v>
      </c>
      <c r="H5920" s="6" t="str">
        <f>IFERROR(_xll.BCOUNTPERIODS($E$2,G5920,"CDR=BZ")*1,"")</f>
        <v/>
      </c>
      <c r="I5920" s="6" t="str" cm="1">
        <f t="array" ref="I5920">_xll.BQL.DATE(_xll.BADDPERIODS(EOMONTH(E5920,0),"NUMBEROFPERIODS",B5920,"PER=M","CDR=BZ","BusDayAdj=2"))</f>
        <v>#N/A Connection</v>
      </c>
      <c r="J5920" s="6" t="str">
        <f>IFERROR(_xll.BCOUNTPERIODS(E5920,I5920,"CDR=BZ")*1,"")</f>
        <v/>
      </c>
      <c r="K5920" s="7" t="e">
        <f t="shared" si="276"/>
        <v>#VALUE!</v>
      </c>
      <c r="L5920" s="8" cm="1">
        <f t="array" ref="L5920">_xll.BDH($F5920,L$1,$E5920,$E5920,"per=m","days=all","fill=0","dts=h","QtTyp=P")</f>
        <v>0</v>
      </c>
      <c r="M5920" s="6" cm="1">
        <f t="array" ref="M5920">_xll.BDH($F5920,M$1,$E5920,$E5920,"per=m","days=all","fill=0","dts=h","QtTyp=P")</f>
        <v>0</v>
      </c>
    </row>
    <row r="5921" spans="1:13" x14ac:dyDescent="0.25">
      <c r="A5921" s="6" t="str">
        <f t="shared" si="277"/>
        <v>wl16 Comdty20000229</v>
      </c>
      <c r="B5921" s="3">
        <v>16</v>
      </c>
      <c r="C5921" s="3">
        <v>336</v>
      </c>
      <c r="D5921" s="3" t="s">
        <v>160</v>
      </c>
      <c r="E5921" s="9">
        <v>36585</v>
      </c>
      <c r="F5921" s="6" t="str">
        <f t="shared" si="278"/>
        <v>wl16 Comdty</v>
      </c>
      <c r="G5921" s="6" t="str" cm="1">
        <f t="array" ref="G5921">_xll.BQL.DATE(_xll.BADDPERIODS(DATE(YEAR(E5921),MONTH(E5921),DAY(15)),"NUMBEROFPERIODS",B5921,"PER=M","CDR=BZ","BusDayAdj=-1"))</f>
        <v>#N/A Connection</v>
      </c>
      <c r="H5921" s="6" t="str">
        <f>IFERROR(_xll.BCOUNTPERIODS($E$2,G5921,"CDR=BZ")*1,"")</f>
        <v/>
      </c>
      <c r="I5921" s="6" t="str" cm="1">
        <f t="array" ref="I5921">_xll.BQL.DATE(_xll.BADDPERIODS(EOMONTH(E5921,0),"NUMBEROFPERIODS",B5921,"PER=M","CDR=BZ","BusDayAdj=2"))</f>
        <v>#N/A Connection</v>
      </c>
      <c r="J5921" s="6" t="str">
        <f>IFERROR(_xll.BCOUNTPERIODS(E5921,I5921,"CDR=BZ")*1,"")</f>
        <v/>
      </c>
      <c r="K5921" s="7" t="e">
        <f t="shared" si="276"/>
        <v>#VALUE!</v>
      </c>
      <c r="L5921" s="8" cm="1">
        <f t="array" ref="L5921">_xll.BDH($F5921,L$1,$E5921,$E5921,"per=m","days=all","fill=0","dts=h","QtTyp=P")</f>
        <v>0</v>
      </c>
      <c r="M5921" s="6" cm="1">
        <f t="array" ref="M5921">_xll.BDH($F5921,M$1,$E5921,$E5921,"per=m","days=all","fill=0","dts=h","QtTyp=P")</f>
        <v>0</v>
      </c>
    </row>
    <row r="5922" spans="1:13" x14ac:dyDescent="0.25">
      <c r="A5922" s="6" t="str">
        <f t="shared" si="277"/>
        <v>wl16 Comdty20000331</v>
      </c>
      <c r="B5922" s="3">
        <v>16</v>
      </c>
      <c r="C5922" s="3">
        <v>336</v>
      </c>
      <c r="D5922" s="3" t="s">
        <v>160</v>
      </c>
      <c r="E5922" s="9">
        <v>36616</v>
      </c>
      <c r="F5922" s="6" t="str">
        <f t="shared" si="278"/>
        <v>wl16 Comdty</v>
      </c>
      <c r="G5922" s="6" t="str" cm="1">
        <f t="array" ref="G5922">_xll.BQL.DATE(_xll.BADDPERIODS(DATE(YEAR(E5922),MONTH(E5922),DAY(15)),"NUMBEROFPERIODS",B5922,"PER=M","CDR=BZ","BusDayAdj=-1"))</f>
        <v>#N/A Connection</v>
      </c>
      <c r="H5922" s="6" t="str">
        <f>IFERROR(_xll.BCOUNTPERIODS($E$2,G5922,"CDR=BZ")*1,"")</f>
        <v/>
      </c>
      <c r="I5922" s="6" t="str" cm="1">
        <f t="array" ref="I5922">_xll.BQL.DATE(_xll.BADDPERIODS(EOMONTH(E5922,0),"NUMBEROFPERIODS",B5922,"PER=M","CDR=BZ","BusDayAdj=2"))</f>
        <v>#N/A Connection</v>
      </c>
      <c r="J5922" s="6" t="str">
        <f>IFERROR(_xll.BCOUNTPERIODS(E5922,I5922,"CDR=BZ")*1,"")</f>
        <v/>
      </c>
      <c r="K5922" s="7" t="e">
        <f t="shared" si="276"/>
        <v>#VALUE!</v>
      </c>
      <c r="L5922" s="8" cm="1">
        <f t="array" ref="L5922">_xll.BDH($F5922,L$1,$E5922,$E5922,"per=m","days=all","fill=0","dts=h","QtTyp=P")</f>
        <v>0</v>
      </c>
      <c r="M5922" s="6" cm="1">
        <f t="array" ref="M5922">_xll.BDH($F5922,M$1,$E5922,$E5922,"per=m","days=all","fill=0","dts=h","QtTyp=P")</f>
        <v>0</v>
      </c>
    </row>
    <row r="5923" spans="1:13" x14ac:dyDescent="0.25">
      <c r="A5923" s="6" t="str">
        <f t="shared" si="277"/>
        <v>wl16 Comdty20000428</v>
      </c>
      <c r="B5923" s="3">
        <v>16</v>
      </c>
      <c r="C5923" s="3">
        <v>336</v>
      </c>
      <c r="D5923" s="3" t="s">
        <v>160</v>
      </c>
      <c r="E5923" s="9">
        <v>36644</v>
      </c>
      <c r="F5923" s="6" t="str">
        <f t="shared" si="278"/>
        <v>wl16 Comdty</v>
      </c>
      <c r="G5923" s="6" t="str" cm="1">
        <f t="array" ref="G5923">_xll.BQL.DATE(_xll.BADDPERIODS(DATE(YEAR(E5923),MONTH(E5923),DAY(15)),"NUMBEROFPERIODS",B5923,"PER=M","CDR=BZ","BusDayAdj=-1"))</f>
        <v>#N/A Connection</v>
      </c>
      <c r="H5923" s="6" t="str">
        <f>IFERROR(_xll.BCOUNTPERIODS($E$2,G5923,"CDR=BZ")*1,"")</f>
        <v/>
      </c>
      <c r="I5923" s="6" t="str" cm="1">
        <f t="array" ref="I5923">_xll.BQL.DATE(_xll.BADDPERIODS(EOMONTH(E5923,0),"NUMBEROFPERIODS",B5923,"PER=M","CDR=BZ","BusDayAdj=2"))</f>
        <v>#N/A Connection</v>
      </c>
      <c r="J5923" s="6" t="str">
        <f>IFERROR(_xll.BCOUNTPERIODS(E5923,I5923,"CDR=BZ")*1,"")</f>
        <v/>
      </c>
      <c r="K5923" s="7" t="e">
        <f t="shared" si="276"/>
        <v>#VALUE!</v>
      </c>
      <c r="L5923" s="8" cm="1">
        <f t="array" ref="L5923">_xll.BDH($F5923,L$1,$E5923,$E5923,"per=m","days=all","fill=0","dts=h","QtTyp=P")</f>
        <v>0</v>
      </c>
      <c r="M5923" s="6" cm="1">
        <f t="array" ref="M5923">_xll.BDH($F5923,M$1,$E5923,$E5923,"per=m","days=all","fill=0","dts=h","QtTyp=P")</f>
        <v>0</v>
      </c>
    </row>
    <row r="5924" spans="1:13" x14ac:dyDescent="0.25">
      <c r="A5924" s="6" t="str">
        <f t="shared" si="277"/>
        <v>wl16 Comdty20000531</v>
      </c>
      <c r="B5924" s="3">
        <v>16</v>
      </c>
      <c r="C5924" s="3">
        <v>336</v>
      </c>
      <c r="D5924" s="3" t="s">
        <v>160</v>
      </c>
      <c r="E5924" s="9">
        <v>36677</v>
      </c>
      <c r="F5924" s="6" t="str">
        <f t="shared" si="278"/>
        <v>wl16 Comdty</v>
      </c>
      <c r="G5924" s="6" t="str" cm="1">
        <f t="array" ref="G5924">_xll.BQL.DATE(_xll.BADDPERIODS(DATE(YEAR(E5924),MONTH(E5924),DAY(15)),"NUMBEROFPERIODS",B5924,"PER=M","CDR=BZ","BusDayAdj=-1"))</f>
        <v>#N/A Connection</v>
      </c>
      <c r="H5924" s="6" t="str">
        <f>IFERROR(_xll.BCOUNTPERIODS($E$2,G5924,"CDR=BZ")*1,"")</f>
        <v/>
      </c>
      <c r="I5924" s="6" t="str" cm="1">
        <f t="array" ref="I5924">_xll.BQL.DATE(_xll.BADDPERIODS(EOMONTH(E5924,0),"NUMBEROFPERIODS",B5924,"PER=M","CDR=BZ","BusDayAdj=2"))</f>
        <v>#N/A Connection</v>
      </c>
      <c r="J5924" s="6" t="str">
        <f>IFERROR(_xll.BCOUNTPERIODS(E5924,I5924,"CDR=BZ")*1,"")</f>
        <v/>
      </c>
      <c r="K5924" s="7" t="e">
        <f t="shared" si="276"/>
        <v>#VALUE!</v>
      </c>
      <c r="L5924" s="8" cm="1">
        <f t="array" ref="L5924">_xll.BDH($F5924,L$1,$E5924,$E5924,"per=m","days=all","fill=0","dts=h","QtTyp=P")</f>
        <v>0</v>
      </c>
      <c r="M5924" s="6" cm="1">
        <f t="array" ref="M5924">_xll.BDH($F5924,M$1,$E5924,$E5924,"per=m","days=all","fill=0","dts=h","QtTyp=P")</f>
        <v>0</v>
      </c>
    </row>
    <row r="5925" spans="1:13" x14ac:dyDescent="0.25">
      <c r="A5925" s="6" t="str">
        <f t="shared" si="277"/>
        <v>wl16 Comdty20000630</v>
      </c>
      <c r="B5925" s="3">
        <v>16</v>
      </c>
      <c r="C5925" s="3">
        <v>336</v>
      </c>
      <c r="D5925" s="3" t="s">
        <v>160</v>
      </c>
      <c r="E5925" s="9">
        <v>36707</v>
      </c>
      <c r="F5925" s="6" t="str">
        <f t="shared" si="278"/>
        <v>wl16 Comdty</v>
      </c>
      <c r="G5925" s="6" t="str" cm="1">
        <f t="array" ref="G5925">_xll.BQL.DATE(_xll.BADDPERIODS(DATE(YEAR(E5925),MONTH(E5925),DAY(15)),"NUMBEROFPERIODS",B5925,"PER=M","CDR=BZ","BusDayAdj=-1"))</f>
        <v>#N/A Connection</v>
      </c>
      <c r="H5925" s="6" t="str">
        <f>IFERROR(_xll.BCOUNTPERIODS($E$2,G5925,"CDR=BZ")*1,"")</f>
        <v/>
      </c>
      <c r="I5925" s="6" t="str" cm="1">
        <f t="array" ref="I5925">_xll.BQL.DATE(_xll.BADDPERIODS(EOMONTH(E5925,0),"NUMBEROFPERIODS",B5925,"PER=M","CDR=BZ","BusDayAdj=2"))</f>
        <v>#N/A Connection</v>
      </c>
      <c r="J5925" s="6" t="str">
        <f>IFERROR(_xll.BCOUNTPERIODS(E5925,I5925,"CDR=BZ")*1,"")</f>
        <v/>
      </c>
      <c r="K5925" s="7" t="e">
        <f t="shared" si="276"/>
        <v>#VALUE!</v>
      </c>
      <c r="L5925" s="8" cm="1">
        <f t="array" ref="L5925">_xll.BDH($F5925,L$1,$E5925,$E5925,"per=m","days=all","fill=0","dts=h","QtTyp=P")</f>
        <v>0</v>
      </c>
      <c r="M5925" s="6" cm="1">
        <f t="array" ref="M5925">_xll.BDH($F5925,M$1,$E5925,$E5925,"per=m","days=all","fill=0","dts=h","QtTyp=P")</f>
        <v>0</v>
      </c>
    </row>
    <row r="5926" spans="1:13" x14ac:dyDescent="0.25">
      <c r="A5926" s="6" t="str">
        <f t="shared" si="277"/>
        <v>wl16 Comdty20000731</v>
      </c>
      <c r="B5926" s="3">
        <v>16</v>
      </c>
      <c r="C5926" s="3">
        <v>336</v>
      </c>
      <c r="D5926" s="3" t="s">
        <v>160</v>
      </c>
      <c r="E5926" s="9">
        <v>36738</v>
      </c>
      <c r="F5926" s="6" t="str">
        <f t="shared" si="278"/>
        <v>wl16 Comdty</v>
      </c>
      <c r="G5926" s="6" t="str" cm="1">
        <f t="array" ref="G5926">_xll.BQL.DATE(_xll.BADDPERIODS(DATE(YEAR(E5926),MONTH(E5926),DAY(15)),"NUMBEROFPERIODS",B5926,"PER=M","CDR=BZ","BusDayAdj=-1"))</f>
        <v>#N/A Connection</v>
      </c>
      <c r="H5926" s="6" t="str">
        <f>IFERROR(_xll.BCOUNTPERIODS($E$2,G5926,"CDR=BZ")*1,"")</f>
        <v/>
      </c>
      <c r="I5926" s="6" t="str" cm="1">
        <f t="array" ref="I5926">_xll.BQL.DATE(_xll.BADDPERIODS(EOMONTH(E5926,0),"NUMBEROFPERIODS",B5926,"PER=M","CDR=BZ","BusDayAdj=2"))</f>
        <v>#N/A Connection</v>
      </c>
      <c r="J5926" s="6" t="str">
        <f>IFERROR(_xll.BCOUNTPERIODS(E5926,I5926,"CDR=BZ")*1,"")</f>
        <v/>
      </c>
      <c r="K5926" s="7" t="e">
        <f t="shared" si="276"/>
        <v>#VALUE!</v>
      </c>
      <c r="L5926" s="8" cm="1">
        <f t="array" ref="L5926">_xll.BDH($F5926,L$1,$E5926,$E5926,"per=m","days=all","fill=0","dts=h","QtTyp=P")</f>
        <v>0</v>
      </c>
      <c r="M5926" s="6" cm="1">
        <f t="array" ref="M5926">_xll.BDH($F5926,M$1,$E5926,$E5926,"per=m","days=all","fill=0","dts=h","QtTyp=P")</f>
        <v>0</v>
      </c>
    </row>
    <row r="5927" spans="1:13" x14ac:dyDescent="0.25">
      <c r="A5927" s="6" t="str">
        <f t="shared" si="277"/>
        <v>wl16 Comdty20000831</v>
      </c>
      <c r="B5927" s="3">
        <v>16</v>
      </c>
      <c r="C5927" s="3">
        <v>336</v>
      </c>
      <c r="D5927" s="3" t="s">
        <v>160</v>
      </c>
      <c r="E5927" s="9">
        <v>36769</v>
      </c>
      <c r="F5927" s="6" t="str">
        <f t="shared" si="278"/>
        <v>wl16 Comdty</v>
      </c>
      <c r="G5927" s="6" t="str" cm="1">
        <f t="array" ref="G5927">_xll.BQL.DATE(_xll.BADDPERIODS(DATE(YEAR(E5927),MONTH(E5927),DAY(15)),"NUMBEROFPERIODS",B5927,"PER=M","CDR=BZ","BusDayAdj=-1"))</f>
        <v>#N/A Connection</v>
      </c>
      <c r="H5927" s="6" t="str">
        <f>IFERROR(_xll.BCOUNTPERIODS($E$2,G5927,"CDR=BZ")*1,"")</f>
        <v/>
      </c>
      <c r="I5927" s="6" t="str" cm="1">
        <f t="array" ref="I5927">_xll.BQL.DATE(_xll.BADDPERIODS(EOMONTH(E5927,0),"NUMBEROFPERIODS",B5927,"PER=M","CDR=BZ","BusDayAdj=2"))</f>
        <v>#N/A Connection</v>
      </c>
      <c r="J5927" s="6" t="str">
        <f>IFERROR(_xll.BCOUNTPERIODS(E5927,I5927,"CDR=BZ")*1,"")</f>
        <v/>
      </c>
      <c r="K5927" s="7" t="e">
        <f t="shared" si="276"/>
        <v>#VALUE!</v>
      </c>
      <c r="L5927" s="8" cm="1">
        <f t="array" ref="L5927">_xll.BDH($F5927,L$1,$E5927,$E5927,"per=m","days=all","fill=0","dts=h","QtTyp=P")</f>
        <v>0</v>
      </c>
      <c r="M5927" s="6" cm="1">
        <f t="array" ref="M5927">_xll.BDH($F5927,M$1,$E5927,$E5927,"per=m","days=all","fill=0","dts=h","QtTyp=P")</f>
        <v>0</v>
      </c>
    </row>
    <row r="5928" spans="1:13" x14ac:dyDescent="0.25">
      <c r="A5928" s="6" t="str">
        <f t="shared" si="277"/>
        <v>wl16 Comdty20000929</v>
      </c>
      <c r="B5928" s="3">
        <v>16</v>
      </c>
      <c r="C5928" s="3">
        <v>336</v>
      </c>
      <c r="D5928" s="3" t="s">
        <v>160</v>
      </c>
      <c r="E5928" s="9">
        <v>36798</v>
      </c>
      <c r="F5928" s="6" t="str">
        <f t="shared" si="278"/>
        <v>wl16 Comdty</v>
      </c>
      <c r="G5928" s="6" t="str" cm="1">
        <f t="array" ref="G5928">_xll.BQL.DATE(_xll.BADDPERIODS(DATE(YEAR(E5928),MONTH(E5928),DAY(15)),"NUMBEROFPERIODS",B5928,"PER=M","CDR=BZ","BusDayAdj=-1"))</f>
        <v>#N/A Connection</v>
      </c>
      <c r="H5928" s="6" t="str">
        <f>IFERROR(_xll.BCOUNTPERIODS($E$2,G5928,"CDR=BZ")*1,"")</f>
        <v/>
      </c>
      <c r="I5928" s="6" t="str" cm="1">
        <f t="array" ref="I5928">_xll.BQL.DATE(_xll.BADDPERIODS(EOMONTH(E5928,0),"NUMBEROFPERIODS",B5928,"PER=M","CDR=BZ","BusDayAdj=2"))</f>
        <v>#N/A Connection</v>
      </c>
      <c r="J5928" s="6" t="str">
        <f>IFERROR(_xll.BCOUNTPERIODS(E5928,I5928,"CDR=BZ")*1,"")</f>
        <v/>
      </c>
      <c r="K5928" s="7" t="e">
        <f t="shared" si="276"/>
        <v>#VALUE!</v>
      </c>
      <c r="L5928" s="8" cm="1">
        <f t="array" ref="L5928">_xll.BDH($F5928,L$1,$E5928,$E5928,"per=m","days=all","fill=0","dts=h","QtTyp=P")</f>
        <v>0</v>
      </c>
      <c r="M5928" s="6" cm="1">
        <f t="array" ref="M5928">_xll.BDH($F5928,M$1,$E5928,$E5928,"per=m","days=all","fill=0","dts=h","QtTyp=P")</f>
        <v>0</v>
      </c>
    </row>
    <row r="5929" spans="1:13" x14ac:dyDescent="0.25">
      <c r="A5929" s="6" t="str">
        <f t="shared" si="277"/>
        <v>wl16 Comdty20001031</v>
      </c>
      <c r="B5929" s="3">
        <v>16</v>
      </c>
      <c r="C5929" s="3">
        <v>336</v>
      </c>
      <c r="D5929" s="3" t="s">
        <v>160</v>
      </c>
      <c r="E5929" s="9">
        <v>36830</v>
      </c>
      <c r="F5929" s="6" t="str">
        <f t="shared" si="278"/>
        <v>wl16 Comdty</v>
      </c>
      <c r="G5929" s="6" t="str" cm="1">
        <f t="array" ref="G5929">_xll.BQL.DATE(_xll.BADDPERIODS(DATE(YEAR(E5929),MONTH(E5929),DAY(15)),"NUMBEROFPERIODS",B5929,"PER=M","CDR=BZ","BusDayAdj=-1"))</f>
        <v>#N/A Connection</v>
      </c>
      <c r="H5929" s="6" t="str">
        <f>IFERROR(_xll.BCOUNTPERIODS($E$2,G5929,"CDR=BZ")*1,"")</f>
        <v/>
      </c>
      <c r="I5929" s="6" t="str" cm="1">
        <f t="array" ref="I5929">_xll.BQL.DATE(_xll.BADDPERIODS(EOMONTH(E5929,0),"NUMBEROFPERIODS",B5929,"PER=M","CDR=BZ","BusDayAdj=2"))</f>
        <v>#N/A Connection</v>
      </c>
      <c r="J5929" s="6" t="str">
        <f>IFERROR(_xll.BCOUNTPERIODS(E5929,I5929,"CDR=BZ")*1,"")</f>
        <v/>
      </c>
      <c r="K5929" s="7" t="e">
        <f t="shared" si="276"/>
        <v>#VALUE!</v>
      </c>
      <c r="L5929" s="8" cm="1">
        <f t="array" ref="L5929">_xll.BDH($F5929,L$1,$E5929,$E5929,"per=m","days=all","fill=0","dts=h","QtTyp=P")</f>
        <v>0</v>
      </c>
      <c r="M5929" s="6" cm="1">
        <f t="array" ref="M5929">_xll.BDH($F5929,M$1,$E5929,$E5929,"per=m","days=all","fill=0","dts=h","QtTyp=P")</f>
        <v>0</v>
      </c>
    </row>
    <row r="5930" spans="1:13" x14ac:dyDescent="0.25">
      <c r="A5930" s="6" t="str">
        <f t="shared" si="277"/>
        <v>wl16 Comdty20001130</v>
      </c>
      <c r="B5930" s="3">
        <v>16</v>
      </c>
      <c r="C5930" s="3">
        <v>336</v>
      </c>
      <c r="D5930" s="3" t="s">
        <v>160</v>
      </c>
      <c r="E5930" s="9">
        <v>36860</v>
      </c>
      <c r="F5930" s="6" t="str">
        <f t="shared" si="278"/>
        <v>wl16 Comdty</v>
      </c>
      <c r="G5930" s="6" t="str" cm="1">
        <f t="array" ref="G5930">_xll.BQL.DATE(_xll.BADDPERIODS(DATE(YEAR(E5930),MONTH(E5930),DAY(15)),"NUMBEROFPERIODS",B5930,"PER=M","CDR=BZ","BusDayAdj=-1"))</f>
        <v>#N/A Connection</v>
      </c>
      <c r="H5930" s="6" t="str">
        <f>IFERROR(_xll.BCOUNTPERIODS($E$2,G5930,"CDR=BZ")*1,"")</f>
        <v/>
      </c>
      <c r="I5930" s="6" t="str" cm="1">
        <f t="array" ref="I5930">_xll.BQL.DATE(_xll.BADDPERIODS(EOMONTH(E5930,0),"NUMBEROFPERIODS",B5930,"PER=M","CDR=BZ","BusDayAdj=2"))</f>
        <v>#N/A Connection</v>
      </c>
      <c r="J5930" s="6" t="str">
        <f>IFERROR(_xll.BCOUNTPERIODS(E5930,I5930,"CDR=BZ")*1,"")</f>
        <v/>
      </c>
      <c r="K5930" s="7" t="e">
        <f t="shared" si="276"/>
        <v>#VALUE!</v>
      </c>
      <c r="L5930" s="8" cm="1">
        <f t="array" ref="L5930">_xll.BDH($F5930,L$1,$E5930,$E5930,"per=m","days=all","fill=0","dts=h","QtTyp=P")</f>
        <v>0</v>
      </c>
      <c r="M5930" s="6" cm="1">
        <f t="array" ref="M5930">_xll.BDH($F5930,M$1,$E5930,$E5930,"per=m","days=all","fill=0","dts=h","QtTyp=P")</f>
        <v>0</v>
      </c>
    </row>
    <row r="5931" spans="1:13" x14ac:dyDescent="0.25">
      <c r="A5931" s="6" t="str">
        <f t="shared" si="277"/>
        <v>wl16 Comdty20001229</v>
      </c>
      <c r="B5931" s="3">
        <v>16</v>
      </c>
      <c r="C5931" s="3">
        <v>336</v>
      </c>
      <c r="D5931" s="3" t="s">
        <v>160</v>
      </c>
      <c r="E5931" s="9">
        <v>36889</v>
      </c>
      <c r="F5931" s="6" t="str">
        <f t="shared" si="278"/>
        <v>wl16 Comdty</v>
      </c>
      <c r="G5931" s="6" t="str" cm="1">
        <f t="array" ref="G5931">_xll.BQL.DATE(_xll.BADDPERIODS(DATE(YEAR(E5931),MONTH(E5931),DAY(15)),"NUMBEROFPERIODS",B5931,"PER=M","CDR=BZ","BusDayAdj=-1"))</f>
        <v>#N/A Connection</v>
      </c>
      <c r="H5931" s="6" t="str">
        <f>IFERROR(_xll.BCOUNTPERIODS($E$2,G5931,"CDR=BZ")*1,"")</f>
        <v/>
      </c>
      <c r="I5931" s="6" t="str" cm="1">
        <f t="array" ref="I5931">_xll.BQL.DATE(_xll.BADDPERIODS(EOMONTH(E5931,0),"NUMBEROFPERIODS",B5931,"PER=M","CDR=BZ","BusDayAdj=2"))</f>
        <v>#N/A Connection</v>
      </c>
      <c r="J5931" s="6" t="str">
        <f>IFERROR(_xll.BCOUNTPERIODS(E5931,I5931,"CDR=BZ")*1,"")</f>
        <v/>
      </c>
      <c r="K5931" s="7" t="e">
        <f t="shared" si="276"/>
        <v>#VALUE!</v>
      </c>
      <c r="L5931" s="8" cm="1">
        <f t="array" ref="L5931">_xll.BDH($F5931,L$1,$E5931,$E5931,"per=m","days=all","fill=0","dts=h","QtTyp=P")</f>
        <v>0</v>
      </c>
      <c r="M5931" s="6" cm="1">
        <f t="array" ref="M5931">_xll.BDH($F5931,M$1,$E5931,$E5931,"per=m","days=all","fill=0","dts=h","QtTyp=P")</f>
        <v>0</v>
      </c>
    </row>
    <row r="5932" spans="1:13" x14ac:dyDescent="0.25">
      <c r="A5932" s="6" t="str">
        <f t="shared" si="277"/>
        <v>wl16 Comdty20010131</v>
      </c>
      <c r="B5932" s="3">
        <v>16</v>
      </c>
      <c r="C5932" s="3">
        <v>336</v>
      </c>
      <c r="D5932" s="3" t="s">
        <v>160</v>
      </c>
      <c r="E5932" s="9">
        <v>36922</v>
      </c>
      <c r="F5932" s="6" t="str">
        <f t="shared" si="278"/>
        <v>wl16 Comdty</v>
      </c>
      <c r="G5932" s="6" t="str" cm="1">
        <f t="array" ref="G5932">_xll.BQL.DATE(_xll.BADDPERIODS(DATE(YEAR(E5932),MONTH(E5932),DAY(15)),"NUMBEROFPERIODS",B5932,"PER=M","CDR=BZ","BusDayAdj=-1"))</f>
        <v>#N/A Connection</v>
      </c>
      <c r="H5932" s="6" t="str">
        <f>IFERROR(_xll.BCOUNTPERIODS($E$2,G5932,"CDR=BZ")*1,"")</f>
        <v/>
      </c>
      <c r="I5932" s="6" t="str" cm="1">
        <f t="array" ref="I5932">_xll.BQL.DATE(_xll.BADDPERIODS(EOMONTH(E5932,0),"NUMBEROFPERIODS",B5932,"PER=M","CDR=BZ","BusDayAdj=2"))</f>
        <v>#N/A Connection</v>
      </c>
      <c r="J5932" s="6" t="str">
        <f>IFERROR(_xll.BCOUNTPERIODS(E5932,I5932,"CDR=BZ")*1,"")</f>
        <v/>
      </c>
      <c r="K5932" s="7" t="e">
        <f t="shared" si="276"/>
        <v>#VALUE!</v>
      </c>
      <c r="L5932" s="8" cm="1">
        <f t="array" ref="L5932">_xll.BDH($F5932,L$1,$E5932,$E5932,"per=m","days=all","fill=0","dts=h","QtTyp=P")</f>
        <v>0</v>
      </c>
      <c r="M5932" s="6" cm="1">
        <f t="array" ref="M5932">_xll.BDH($F5932,M$1,$E5932,$E5932,"per=m","days=all","fill=0","dts=h","QtTyp=P")</f>
        <v>0</v>
      </c>
    </row>
    <row r="5933" spans="1:13" x14ac:dyDescent="0.25">
      <c r="A5933" s="6" t="str">
        <f t="shared" si="277"/>
        <v>wl16 Comdty20010228</v>
      </c>
      <c r="B5933" s="3">
        <v>16</v>
      </c>
      <c r="C5933" s="3">
        <v>336</v>
      </c>
      <c r="D5933" s="3" t="s">
        <v>160</v>
      </c>
      <c r="E5933" s="9">
        <v>36950</v>
      </c>
      <c r="F5933" s="6" t="str">
        <f t="shared" si="278"/>
        <v>wl16 Comdty</v>
      </c>
      <c r="G5933" s="6" t="str" cm="1">
        <f t="array" ref="G5933">_xll.BQL.DATE(_xll.BADDPERIODS(DATE(YEAR(E5933),MONTH(E5933),DAY(15)),"NUMBEROFPERIODS",B5933,"PER=M","CDR=BZ","BusDayAdj=-1"))</f>
        <v>#N/A Connection</v>
      </c>
      <c r="H5933" s="6" t="str">
        <f>IFERROR(_xll.BCOUNTPERIODS($E$2,G5933,"CDR=BZ")*1,"")</f>
        <v/>
      </c>
      <c r="I5933" s="6" t="str" cm="1">
        <f t="array" ref="I5933">_xll.BQL.DATE(_xll.BADDPERIODS(EOMONTH(E5933,0),"NUMBEROFPERIODS",B5933,"PER=M","CDR=BZ","BusDayAdj=2"))</f>
        <v>#N/A Connection</v>
      </c>
      <c r="J5933" s="6" t="str">
        <f>IFERROR(_xll.BCOUNTPERIODS(E5933,I5933,"CDR=BZ")*1,"")</f>
        <v/>
      </c>
      <c r="K5933" s="7" t="e">
        <f t="shared" si="276"/>
        <v>#VALUE!</v>
      </c>
      <c r="L5933" s="8" cm="1">
        <f t="array" ref="L5933">_xll.BDH($F5933,L$1,$E5933,$E5933,"per=m","days=all","fill=0","dts=h","QtTyp=P")</f>
        <v>0</v>
      </c>
      <c r="M5933" s="6" cm="1">
        <f t="array" ref="M5933">_xll.BDH($F5933,M$1,$E5933,$E5933,"per=m","days=all","fill=0","dts=h","QtTyp=P")</f>
        <v>0</v>
      </c>
    </row>
    <row r="5934" spans="1:13" x14ac:dyDescent="0.25">
      <c r="A5934" s="6" t="str">
        <f t="shared" si="277"/>
        <v>wl16 Comdty20010330</v>
      </c>
      <c r="B5934" s="3">
        <v>16</v>
      </c>
      <c r="C5934" s="3">
        <v>336</v>
      </c>
      <c r="D5934" s="3" t="s">
        <v>160</v>
      </c>
      <c r="E5934" s="9">
        <v>36980</v>
      </c>
      <c r="F5934" s="6" t="str">
        <f t="shared" si="278"/>
        <v>wl16 Comdty</v>
      </c>
      <c r="G5934" s="6" t="str" cm="1">
        <f t="array" ref="G5934">_xll.BQL.DATE(_xll.BADDPERIODS(DATE(YEAR(E5934),MONTH(E5934),DAY(15)),"NUMBEROFPERIODS",B5934,"PER=M","CDR=BZ","BusDayAdj=-1"))</f>
        <v>#N/A Connection</v>
      </c>
      <c r="H5934" s="6" t="str">
        <f>IFERROR(_xll.BCOUNTPERIODS($E$2,G5934,"CDR=BZ")*1,"")</f>
        <v/>
      </c>
      <c r="I5934" s="6" t="str" cm="1">
        <f t="array" ref="I5934">_xll.BQL.DATE(_xll.BADDPERIODS(EOMONTH(E5934,0),"NUMBEROFPERIODS",B5934,"PER=M","CDR=BZ","BusDayAdj=2"))</f>
        <v>#N/A Connection</v>
      </c>
      <c r="J5934" s="6" t="str">
        <f>IFERROR(_xll.BCOUNTPERIODS(E5934,I5934,"CDR=BZ")*1,"")</f>
        <v/>
      </c>
      <c r="K5934" s="7" t="e">
        <f t="shared" si="276"/>
        <v>#VALUE!</v>
      </c>
      <c r="L5934" s="8" cm="1">
        <f t="array" ref="L5934">_xll.BDH($F5934,L$1,$E5934,$E5934,"per=m","days=all","fill=0","dts=h","QtTyp=P")</f>
        <v>0</v>
      </c>
      <c r="M5934" s="6" cm="1">
        <f t="array" ref="M5934">_xll.BDH($F5934,M$1,$E5934,$E5934,"per=m","days=all","fill=0","dts=h","QtTyp=P")</f>
        <v>0</v>
      </c>
    </row>
    <row r="5935" spans="1:13" x14ac:dyDescent="0.25">
      <c r="A5935" s="6" t="str">
        <f t="shared" si="277"/>
        <v>wl16 Comdty20010430</v>
      </c>
      <c r="B5935" s="3">
        <v>16</v>
      </c>
      <c r="C5935" s="3">
        <v>336</v>
      </c>
      <c r="D5935" s="3" t="s">
        <v>160</v>
      </c>
      <c r="E5935" s="9">
        <v>37011</v>
      </c>
      <c r="F5935" s="6" t="str">
        <f t="shared" si="278"/>
        <v>wl16 Comdty</v>
      </c>
      <c r="G5935" s="6" t="str" cm="1">
        <f t="array" ref="G5935">_xll.BQL.DATE(_xll.BADDPERIODS(DATE(YEAR(E5935),MONTH(E5935),DAY(15)),"NUMBEROFPERIODS",B5935,"PER=M","CDR=BZ","BusDayAdj=-1"))</f>
        <v>#N/A Connection</v>
      </c>
      <c r="H5935" s="6" t="str">
        <f>IFERROR(_xll.BCOUNTPERIODS($E$2,G5935,"CDR=BZ")*1,"")</f>
        <v/>
      </c>
      <c r="I5935" s="6" t="str" cm="1">
        <f t="array" ref="I5935">_xll.BQL.DATE(_xll.BADDPERIODS(EOMONTH(E5935,0),"NUMBEROFPERIODS",B5935,"PER=M","CDR=BZ","BusDayAdj=2"))</f>
        <v>#N/A Connection</v>
      </c>
      <c r="J5935" s="6" t="str">
        <f>IFERROR(_xll.BCOUNTPERIODS(E5935,I5935,"CDR=BZ")*1,"")</f>
        <v/>
      </c>
      <c r="K5935" s="7" t="e">
        <f t="shared" si="276"/>
        <v>#VALUE!</v>
      </c>
      <c r="L5935" s="8" cm="1">
        <f t="array" ref="L5935">_xll.BDH($F5935,L$1,$E5935,$E5935,"per=m","days=all","fill=0","dts=h","QtTyp=P")</f>
        <v>0</v>
      </c>
      <c r="M5935" s="6" cm="1">
        <f t="array" ref="M5935">_xll.BDH($F5935,M$1,$E5935,$E5935,"per=m","days=all","fill=0","dts=h","QtTyp=P")</f>
        <v>0</v>
      </c>
    </row>
    <row r="5936" spans="1:13" x14ac:dyDescent="0.25">
      <c r="A5936" s="6" t="str">
        <f t="shared" si="277"/>
        <v>wl16 Comdty20010531</v>
      </c>
      <c r="B5936" s="3">
        <v>16</v>
      </c>
      <c r="C5936" s="3">
        <v>336</v>
      </c>
      <c r="D5936" s="3" t="s">
        <v>160</v>
      </c>
      <c r="E5936" s="9">
        <v>37042</v>
      </c>
      <c r="F5936" s="6" t="str">
        <f t="shared" si="278"/>
        <v>wl16 Comdty</v>
      </c>
      <c r="G5936" s="6" t="str" cm="1">
        <f t="array" ref="G5936">_xll.BQL.DATE(_xll.BADDPERIODS(DATE(YEAR(E5936),MONTH(E5936),DAY(15)),"NUMBEROFPERIODS",B5936,"PER=M","CDR=BZ","BusDayAdj=-1"))</f>
        <v>#N/A Connection</v>
      </c>
      <c r="H5936" s="6" t="str">
        <f>IFERROR(_xll.BCOUNTPERIODS($E$2,G5936,"CDR=BZ")*1,"")</f>
        <v/>
      </c>
      <c r="I5936" s="6" t="str" cm="1">
        <f t="array" ref="I5936">_xll.BQL.DATE(_xll.BADDPERIODS(EOMONTH(E5936,0),"NUMBEROFPERIODS",B5936,"PER=M","CDR=BZ","BusDayAdj=2"))</f>
        <v>#N/A Connection</v>
      </c>
      <c r="J5936" s="6" t="str">
        <f>IFERROR(_xll.BCOUNTPERIODS(E5936,I5936,"CDR=BZ")*1,"")</f>
        <v/>
      </c>
      <c r="K5936" s="7" t="e">
        <f t="shared" si="276"/>
        <v>#VALUE!</v>
      </c>
      <c r="L5936" s="8" cm="1">
        <f t="array" ref="L5936">_xll.BDH($F5936,L$1,$E5936,$E5936,"per=m","days=all","fill=0","dts=h","QtTyp=P")</f>
        <v>0</v>
      </c>
      <c r="M5936" s="6" cm="1">
        <f t="array" ref="M5936">_xll.BDH($F5936,M$1,$E5936,$E5936,"per=m","days=all","fill=0","dts=h","QtTyp=P")</f>
        <v>0</v>
      </c>
    </row>
    <row r="5937" spans="1:13" x14ac:dyDescent="0.25">
      <c r="A5937" s="6" t="str">
        <f t="shared" si="277"/>
        <v>wl16 Comdty20010629</v>
      </c>
      <c r="B5937" s="3">
        <v>16</v>
      </c>
      <c r="C5937" s="3">
        <v>336</v>
      </c>
      <c r="D5937" s="3" t="s">
        <v>160</v>
      </c>
      <c r="E5937" s="9">
        <v>37071</v>
      </c>
      <c r="F5937" s="6" t="str">
        <f t="shared" si="278"/>
        <v>wl16 Comdty</v>
      </c>
      <c r="G5937" s="6" t="str" cm="1">
        <f t="array" ref="G5937">_xll.BQL.DATE(_xll.BADDPERIODS(DATE(YEAR(E5937),MONTH(E5937),DAY(15)),"NUMBEROFPERIODS",B5937,"PER=M","CDR=BZ","BusDayAdj=-1"))</f>
        <v>#N/A Connection</v>
      </c>
      <c r="H5937" s="6" t="str">
        <f>IFERROR(_xll.BCOUNTPERIODS($E$2,G5937,"CDR=BZ")*1,"")</f>
        <v/>
      </c>
      <c r="I5937" s="6" t="str" cm="1">
        <f t="array" ref="I5937">_xll.BQL.DATE(_xll.BADDPERIODS(EOMONTH(E5937,0),"NUMBEROFPERIODS",B5937,"PER=M","CDR=BZ","BusDayAdj=2"))</f>
        <v>#N/A Connection</v>
      </c>
      <c r="J5937" s="6" t="str">
        <f>IFERROR(_xll.BCOUNTPERIODS(E5937,I5937,"CDR=BZ")*1,"")</f>
        <v/>
      </c>
      <c r="K5937" s="7" t="e">
        <f t="shared" si="276"/>
        <v>#VALUE!</v>
      </c>
      <c r="L5937" s="8" cm="1">
        <f t="array" ref="L5937">_xll.BDH($F5937,L$1,$E5937,$E5937,"per=m","days=all","fill=0","dts=h","QtTyp=P")</f>
        <v>0</v>
      </c>
      <c r="M5937" s="6" cm="1">
        <f t="array" ref="M5937">_xll.BDH($F5937,M$1,$E5937,$E5937,"per=m","days=all","fill=0","dts=h","QtTyp=P")</f>
        <v>0</v>
      </c>
    </row>
    <row r="5938" spans="1:13" x14ac:dyDescent="0.25">
      <c r="A5938" s="6" t="str">
        <f t="shared" si="277"/>
        <v>wl16 Comdty20010731</v>
      </c>
      <c r="B5938" s="3">
        <v>16</v>
      </c>
      <c r="C5938" s="3">
        <v>336</v>
      </c>
      <c r="D5938" s="3" t="s">
        <v>160</v>
      </c>
      <c r="E5938" s="9">
        <v>37103</v>
      </c>
      <c r="F5938" s="6" t="str">
        <f t="shared" si="278"/>
        <v>wl16 Comdty</v>
      </c>
      <c r="G5938" s="6" t="str" cm="1">
        <f t="array" ref="G5938">_xll.BQL.DATE(_xll.BADDPERIODS(DATE(YEAR(E5938),MONTH(E5938),DAY(15)),"NUMBEROFPERIODS",B5938,"PER=M","CDR=BZ","BusDayAdj=-1"))</f>
        <v>#N/A Connection</v>
      </c>
      <c r="H5938" s="6" t="str">
        <f>IFERROR(_xll.BCOUNTPERIODS($E$2,G5938,"CDR=BZ")*1,"")</f>
        <v/>
      </c>
      <c r="I5938" s="6" t="str" cm="1">
        <f t="array" ref="I5938">_xll.BQL.DATE(_xll.BADDPERIODS(EOMONTH(E5938,0),"NUMBEROFPERIODS",B5938,"PER=M","CDR=BZ","BusDayAdj=2"))</f>
        <v>#N/A Connection</v>
      </c>
      <c r="J5938" s="6" t="str">
        <f>IFERROR(_xll.BCOUNTPERIODS(E5938,I5938,"CDR=BZ")*1,"")</f>
        <v/>
      </c>
      <c r="K5938" s="7" t="e">
        <f t="shared" si="276"/>
        <v>#VALUE!</v>
      </c>
      <c r="L5938" s="8" cm="1">
        <f t="array" ref="L5938">_xll.BDH($F5938,L$1,$E5938,$E5938,"per=m","days=all","fill=0","dts=h","QtTyp=P")</f>
        <v>0</v>
      </c>
      <c r="M5938" s="6" cm="1">
        <f t="array" ref="M5938">_xll.BDH($F5938,M$1,$E5938,$E5938,"per=m","days=all","fill=0","dts=h","QtTyp=P")</f>
        <v>0</v>
      </c>
    </row>
    <row r="5939" spans="1:13" x14ac:dyDescent="0.25">
      <c r="A5939" s="6" t="str">
        <f t="shared" si="277"/>
        <v>wl16 Comdty20010831</v>
      </c>
      <c r="B5939" s="3">
        <v>16</v>
      </c>
      <c r="C5939" s="3">
        <v>336</v>
      </c>
      <c r="D5939" s="3" t="s">
        <v>160</v>
      </c>
      <c r="E5939" s="9">
        <v>37134</v>
      </c>
      <c r="F5939" s="6" t="str">
        <f t="shared" si="278"/>
        <v>wl16 Comdty</v>
      </c>
      <c r="G5939" s="6" t="str" cm="1">
        <f t="array" ref="G5939">_xll.BQL.DATE(_xll.BADDPERIODS(DATE(YEAR(E5939),MONTH(E5939),DAY(15)),"NUMBEROFPERIODS",B5939,"PER=M","CDR=BZ","BusDayAdj=-1"))</f>
        <v>#N/A Connection</v>
      </c>
      <c r="H5939" s="6" t="str">
        <f>IFERROR(_xll.BCOUNTPERIODS($E$2,G5939,"CDR=BZ")*1,"")</f>
        <v/>
      </c>
      <c r="I5939" s="6" t="str" cm="1">
        <f t="array" ref="I5939">_xll.BQL.DATE(_xll.BADDPERIODS(EOMONTH(E5939,0),"NUMBEROFPERIODS",B5939,"PER=M","CDR=BZ","BusDayAdj=2"))</f>
        <v>#N/A Connection</v>
      </c>
      <c r="J5939" s="6" t="str">
        <f>IFERROR(_xll.BCOUNTPERIODS(E5939,I5939,"CDR=BZ")*1,"")</f>
        <v/>
      </c>
      <c r="K5939" s="7" t="e">
        <f t="shared" si="276"/>
        <v>#VALUE!</v>
      </c>
      <c r="L5939" s="8" cm="1">
        <f t="array" ref="L5939">_xll.BDH($F5939,L$1,$E5939,$E5939,"per=m","days=all","fill=0","dts=h","QtTyp=P")</f>
        <v>0</v>
      </c>
      <c r="M5939" s="6" cm="1">
        <f t="array" ref="M5939">_xll.BDH($F5939,M$1,$E5939,$E5939,"per=m","days=all","fill=0","dts=h","QtTyp=P")</f>
        <v>0</v>
      </c>
    </row>
    <row r="5940" spans="1:13" x14ac:dyDescent="0.25">
      <c r="A5940" s="6" t="str">
        <f t="shared" si="277"/>
        <v>wl16 Comdty20010928</v>
      </c>
      <c r="B5940" s="3">
        <v>16</v>
      </c>
      <c r="C5940" s="3">
        <v>336</v>
      </c>
      <c r="D5940" s="3" t="s">
        <v>160</v>
      </c>
      <c r="E5940" s="9">
        <v>37162</v>
      </c>
      <c r="F5940" s="6" t="str">
        <f t="shared" si="278"/>
        <v>wl16 Comdty</v>
      </c>
      <c r="G5940" s="6" t="str" cm="1">
        <f t="array" ref="G5940">_xll.BQL.DATE(_xll.BADDPERIODS(DATE(YEAR(E5940),MONTH(E5940),DAY(15)),"NUMBEROFPERIODS",B5940,"PER=M","CDR=BZ","BusDayAdj=-1"))</f>
        <v>#N/A Connection</v>
      </c>
      <c r="H5940" s="6" t="str">
        <f>IFERROR(_xll.BCOUNTPERIODS($E$2,G5940,"CDR=BZ")*1,"")</f>
        <v/>
      </c>
      <c r="I5940" s="6" t="str" cm="1">
        <f t="array" ref="I5940">_xll.BQL.DATE(_xll.BADDPERIODS(EOMONTH(E5940,0),"NUMBEROFPERIODS",B5940,"PER=M","CDR=BZ","BusDayAdj=2"))</f>
        <v>#N/A Connection</v>
      </c>
      <c r="J5940" s="6" t="str">
        <f>IFERROR(_xll.BCOUNTPERIODS(E5940,I5940,"CDR=BZ")*1,"")</f>
        <v/>
      </c>
      <c r="K5940" s="7" t="e">
        <f t="shared" si="276"/>
        <v>#VALUE!</v>
      </c>
      <c r="L5940" s="8" cm="1">
        <f t="array" ref="L5940">_xll.BDH($F5940,L$1,$E5940,$E5940,"per=m","days=all","fill=0","dts=h","QtTyp=P")</f>
        <v>0</v>
      </c>
      <c r="M5940" s="6" cm="1">
        <f t="array" ref="M5940">_xll.BDH($F5940,M$1,$E5940,$E5940,"per=m","days=all","fill=0","dts=h","QtTyp=P")</f>
        <v>0</v>
      </c>
    </row>
    <row r="5941" spans="1:13" x14ac:dyDescent="0.25">
      <c r="A5941" s="6" t="str">
        <f t="shared" si="277"/>
        <v>wl16 Comdty20011031</v>
      </c>
      <c r="B5941" s="3">
        <v>16</v>
      </c>
      <c r="C5941" s="3">
        <v>336</v>
      </c>
      <c r="D5941" s="3" t="s">
        <v>160</v>
      </c>
      <c r="E5941" s="9">
        <v>37195</v>
      </c>
      <c r="F5941" s="6" t="str">
        <f t="shared" si="278"/>
        <v>wl16 Comdty</v>
      </c>
      <c r="G5941" s="6" t="str" cm="1">
        <f t="array" ref="G5941">_xll.BQL.DATE(_xll.BADDPERIODS(DATE(YEAR(E5941),MONTH(E5941),DAY(15)),"NUMBEROFPERIODS",B5941,"PER=M","CDR=BZ","BusDayAdj=-1"))</f>
        <v>#N/A Connection</v>
      </c>
      <c r="H5941" s="6" t="str">
        <f>IFERROR(_xll.BCOUNTPERIODS($E$2,G5941,"CDR=BZ")*1,"")</f>
        <v/>
      </c>
      <c r="I5941" s="6" t="str" cm="1">
        <f t="array" ref="I5941">_xll.BQL.DATE(_xll.BADDPERIODS(EOMONTH(E5941,0),"NUMBEROFPERIODS",B5941,"PER=M","CDR=BZ","BusDayAdj=2"))</f>
        <v>#N/A Connection</v>
      </c>
      <c r="J5941" s="6" t="str">
        <f>IFERROR(_xll.BCOUNTPERIODS(E5941,I5941,"CDR=BZ")*1,"")</f>
        <v/>
      </c>
      <c r="K5941" s="7" t="e">
        <f t="shared" si="276"/>
        <v>#VALUE!</v>
      </c>
      <c r="L5941" s="8" cm="1">
        <f t="array" ref="L5941">_xll.BDH($F5941,L$1,$E5941,$E5941,"per=m","days=all","fill=0","dts=h","QtTyp=P")</f>
        <v>0</v>
      </c>
      <c r="M5941" s="6" cm="1">
        <f t="array" ref="M5941">_xll.BDH($F5941,M$1,$E5941,$E5941,"per=m","days=all","fill=0","dts=h","QtTyp=P")</f>
        <v>0</v>
      </c>
    </row>
    <row r="5942" spans="1:13" x14ac:dyDescent="0.25">
      <c r="A5942" s="6" t="str">
        <f t="shared" si="277"/>
        <v>wl16 Comdty20011130</v>
      </c>
      <c r="B5942" s="3">
        <v>16</v>
      </c>
      <c r="C5942" s="3">
        <v>336</v>
      </c>
      <c r="D5942" s="3" t="s">
        <v>160</v>
      </c>
      <c r="E5942" s="9">
        <v>37225</v>
      </c>
      <c r="F5942" s="6" t="str">
        <f t="shared" si="278"/>
        <v>wl16 Comdty</v>
      </c>
      <c r="G5942" s="6" t="str" cm="1">
        <f t="array" ref="G5942">_xll.BQL.DATE(_xll.BADDPERIODS(DATE(YEAR(E5942),MONTH(E5942),DAY(15)),"NUMBEROFPERIODS",B5942,"PER=M","CDR=BZ","BusDayAdj=-1"))</f>
        <v>#N/A Connection</v>
      </c>
      <c r="H5942" s="6" t="str">
        <f>IFERROR(_xll.BCOUNTPERIODS($E$2,G5942,"CDR=BZ")*1,"")</f>
        <v/>
      </c>
      <c r="I5942" s="6" t="str" cm="1">
        <f t="array" ref="I5942">_xll.BQL.DATE(_xll.BADDPERIODS(EOMONTH(E5942,0),"NUMBEROFPERIODS",B5942,"PER=M","CDR=BZ","BusDayAdj=2"))</f>
        <v>#N/A Connection</v>
      </c>
      <c r="J5942" s="6" t="str">
        <f>IFERROR(_xll.BCOUNTPERIODS(E5942,I5942,"CDR=BZ")*1,"")</f>
        <v/>
      </c>
      <c r="K5942" s="7" t="e">
        <f t="shared" si="276"/>
        <v>#VALUE!</v>
      </c>
      <c r="L5942" s="8" cm="1">
        <f t="array" ref="L5942">_xll.BDH($F5942,L$1,$E5942,$E5942,"per=m","days=all","fill=0","dts=h","QtTyp=P")</f>
        <v>0</v>
      </c>
      <c r="M5942" s="6" cm="1">
        <f t="array" ref="M5942">_xll.BDH($F5942,M$1,$E5942,$E5942,"per=m","days=all","fill=0","dts=h","QtTyp=P")</f>
        <v>0</v>
      </c>
    </row>
    <row r="5943" spans="1:13" x14ac:dyDescent="0.25">
      <c r="A5943" s="6" t="str">
        <f t="shared" si="277"/>
        <v>wl16 Comdty20011231</v>
      </c>
      <c r="B5943" s="3">
        <v>16</v>
      </c>
      <c r="C5943" s="3">
        <v>336</v>
      </c>
      <c r="D5943" s="3" t="s">
        <v>160</v>
      </c>
      <c r="E5943" s="9">
        <v>37256</v>
      </c>
      <c r="F5943" s="6" t="str">
        <f t="shared" si="278"/>
        <v>wl16 Comdty</v>
      </c>
      <c r="G5943" s="6" t="str" cm="1">
        <f t="array" ref="G5943">_xll.BQL.DATE(_xll.BADDPERIODS(DATE(YEAR(E5943),MONTH(E5943),DAY(15)),"NUMBEROFPERIODS",B5943,"PER=M","CDR=BZ","BusDayAdj=-1"))</f>
        <v>#N/A Connection</v>
      </c>
      <c r="H5943" s="6" t="str">
        <f>IFERROR(_xll.BCOUNTPERIODS($E$2,G5943,"CDR=BZ")*1,"")</f>
        <v/>
      </c>
      <c r="I5943" s="6" t="str" cm="1">
        <f t="array" ref="I5943">_xll.BQL.DATE(_xll.BADDPERIODS(EOMONTH(E5943,0),"NUMBEROFPERIODS",B5943,"PER=M","CDR=BZ","BusDayAdj=2"))</f>
        <v>#N/A Connection</v>
      </c>
      <c r="J5943" s="6" t="str">
        <f>IFERROR(_xll.BCOUNTPERIODS(E5943,I5943,"CDR=BZ")*1,"")</f>
        <v/>
      </c>
      <c r="K5943" s="7" t="e">
        <f t="shared" si="276"/>
        <v>#VALUE!</v>
      </c>
      <c r="L5943" s="8" cm="1">
        <f t="array" ref="L5943">_xll.BDH($F5943,L$1,$E5943,$E5943,"per=m","days=all","fill=0","dts=h","QtTyp=P")</f>
        <v>0</v>
      </c>
      <c r="M5943" s="6" cm="1">
        <f t="array" ref="M5943">_xll.BDH($F5943,M$1,$E5943,$E5943,"per=m","days=all","fill=0","dts=h","QtTyp=P")</f>
        <v>0</v>
      </c>
    </row>
    <row r="5944" spans="1:13" x14ac:dyDescent="0.25">
      <c r="A5944" s="6" t="str">
        <f t="shared" si="277"/>
        <v>wl16 Comdty20020131</v>
      </c>
      <c r="B5944" s="3">
        <v>16</v>
      </c>
      <c r="C5944" s="3">
        <v>336</v>
      </c>
      <c r="D5944" s="3" t="s">
        <v>160</v>
      </c>
      <c r="E5944" s="9">
        <v>37287</v>
      </c>
      <c r="F5944" s="6" t="str">
        <f t="shared" si="278"/>
        <v>wl16 Comdty</v>
      </c>
      <c r="G5944" s="6" t="str" cm="1">
        <f t="array" ref="G5944">_xll.BQL.DATE(_xll.BADDPERIODS(DATE(YEAR(E5944),MONTH(E5944),DAY(15)),"NUMBEROFPERIODS",B5944,"PER=M","CDR=BZ","BusDayAdj=-1"))</f>
        <v>#N/A Connection</v>
      </c>
      <c r="H5944" s="6" t="str">
        <f>IFERROR(_xll.BCOUNTPERIODS($E$2,G5944,"CDR=BZ")*1,"")</f>
        <v/>
      </c>
      <c r="I5944" s="6" t="str" cm="1">
        <f t="array" ref="I5944">_xll.BQL.DATE(_xll.BADDPERIODS(EOMONTH(E5944,0),"NUMBEROFPERIODS",B5944,"PER=M","CDR=BZ","BusDayAdj=2"))</f>
        <v>#N/A Connection</v>
      </c>
      <c r="J5944" s="6" t="str">
        <f>IFERROR(_xll.BCOUNTPERIODS(E5944,I5944,"CDR=BZ")*1,"")</f>
        <v/>
      </c>
      <c r="K5944" s="7" t="e">
        <f t="shared" si="276"/>
        <v>#VALUE!</v>
      </c>
      <c r="L5944" s="8" cm="1">
        <f t="array" ref="L5944">_xll.BDH($F5944,L$1,$E5944,$E5944,"per=m","days=all","fill=0","dts=h","QtTyp=P")</f>
        <v>0</v>
      </c>
      <c r="M5944" s="6" cm="1">
        <f t="array" ref="M5944">_xll.BDH($F5944,M$1,$E5944,$E5944,"per=m","days=all","fill=0","dts=h","QtTyp=P")</f>
        <v>0</v>
      </c>
    </row>
    <row r="5945" spans="1:13" x14ac:dyDescent="0.25">
      <c r="A5945" s="6" t="str">
        <f t="shared" si="277"/>
        <v>wl16 Comdty20020228</v>
      </c>
      <c r="B5945" s="3">
        <v>16</v>
      </c>
      <c r="C5945" s="3">
        <v>336</v>
      </c>
      <c r="D5945" s="3" t="s">
        <v>160</v>
      </c>
      <c r="E5945" s="9">
        <v>37315</v>
      </c>
      <c r="F5945" s="6" t="str">
        <f t="shared" si="278"/>
        <v>wl16 Comdty</v>
      </c>
      <c r="G5945" s="6" t="str" cm="1">
        <f t="array" ref="G5945">_xll.BQL.DATE(_xll.BADDPERIODS(DATE(YEAR(E5945),MONTH(E5945),DAY(15)),"NUMBEROFPERIODS",B5945,"PER=M","CDR=BZ","BusDayAdj=-1"))</f>
        <v>#N/A Connection</v>
      </c>
      <c r="H5945" s="6" t="str">
        <f>IFERROR(_xll.BCOUNTPERIODS($E$2,G5945,"CDR=BZ")*1,"")</f>
        <v/>
      </c>
      <c r="I5945" s="6" t="str" cm="1">
        <f t="array" ref="I5945">_xll.BQL.DATE(_xll.BADDPERIODS(EOMONTH(E5945,0),"NUMBEROFPERIODS",B5945,"PER=M","CDR=BZ","BusDayAdj=2"))</f>
        <v>#N/A Connection</v>
      </c>
      <c r="J5945" s="6" t="str">
        <f>IFERROR(_xll.BCOUNTPERIODS(E5945,I5945,"CDR=BZ")*1,"")</f>
        <v/>
      </c>
      <c r="K5945" s="7" t="e">
        <f t="shared" si="276"/>
        <v>#VALUE!</v>
      </c>
      <c r="L5945" s="8" cm="1">
        <f t="array" ref="L5945">_xll.BDH($F5945,L$1,$E5945,$E5945,"per=m","days=all","fill=0","dts=h","QtTyp=P")</f>
        <v>0</v>
      </c>
      <c r="M5945" s="6" cm="1">
        <f t="array" ref="M5945">_xll.BDH($F5945,M$1,$E5945,$E5945,"per=m","days=all","fill=0","dts=h","QtTyp=P")</f>
        <v>0</v>
      </c>
    </row>
    <row r="5946" spans="1:13" x14ac:dyDescent="0.25">
      <c r="A5946" s="6" t="str">
        <f t="shared" si="277"/>
        <v>wl16 Comdty20020329</v>
      </c>
      <c r="B5946" s="3">
        <v>16</v>
      </c>
      <c r="C5946" s="3">
        <v>336</v>
      </c>
      <c r="D5946" s="3" t="s">
        <v>160</v>
      </c>
      <c r="E5946" s="9">
        <v>37344</v>
      </c>
      <c r="F5946" s="6" t="str">
        <f t="shared" si="278"/>
        <v>wl16 Comdty</v>
      </c>
      <c r="G5946" s="6" t="str" cm="1">
        <f t="array" ref="G5946">_xll.BQL.DATE(_xll.BADDPERIODS(DATE(YEAR(E5946),MONTH(E5946),DAY(15)),"NUMBEROFPERIODS",B5946,"PER=M","CDR=BZ","BusDayAdj=-1"))</f>
        <v>#N/A Connection</v>
      </c>
      <c r="H5946" s="6" t="str">
        <f>IFERROR(_xll.BCOUNTPERIODS($E$2,G5946,"CDR=BZ")*1,"")</f>
        <v/>
      </c>
      <c r="I5946" s="6" t="str" cm="1">
        <f t="array" ref="I5946">_xll.BQL.DATE(_xll.BADDPERIODS(EOMONTH(E5946,0),"NUMBEROFPERIODS",B5946,"PER=M","CDR=BZ","BusDayAdj=2"))</f>
        <v>#N/A Connection</v>
      </c>
      <c r="J5946" s="6" t="str">
        <f>IFERROR(_xll.BCOUNTPERIODS(E5946,I5946,"CDR=BZ")*1,"")</f>
        <v/>
      </c>
      <c r="K5946" s="7" t="e">
        <f t="shared" si="276"/>
        <v>#VALUE!</v>
      </c>
      <c r="L5946" s="8" cm="1">
        <f t="array" ref="L5946">_xll.BDH($F5946,L$1,$E5946,$E5946,"per=m","days=all","fill=0","dts=h","QtTyp=P")</f>
        <v>0</v>
      </c>
      <c r="M5946" s="6" cm="1">
        <f t="array" ref="M5946">_xll.BDH($F5946,M$1,$E5946,$E5946,"per=m","days=all","fill=0","dts=h","QtTyp=P")</f>
        <v>0</v>
      </c>
    </row>
    <row r="5947" spans="1:13" x14ac:dyDescent="0.25">
      <c r="A5947" s="6" t="str">
        <f t="shared" si="277"/>
        <v>wl16 Comdty20020430</v>
      </c>
      <c r="B5947" s="3">
        <v>16</v>
      </c>
      <c r="C5947" s="3">
        <v>336</v>
      </c>
      <c r="D5947" s="3" t="s">
        <v>160</v>
      </c>
      <c r="E5947" s="9">
        <v>37376</v>
      </c>
      <c r="F5947" s="6" t="str">
        <f t="shared" si="278"/>
        <v>wl16 Comdty</v>
      </c>
      <c r="G5947" s="6" t="str" cm="1">
        <f t="array" ref="G5947">_xll.BQL.DATE(_xll.BADDPERIODS(DATE(YEAR(E5947),MONTH(E5947),DAY(15)),"NUMBEROFPERIODS",B5947,"PER=M","CDR=BZ","BusDayAdj=-1"))</f>
        <v>#N/A Connection</v>
      </c>
      <c r="H5947" s="6" t="str">
        <f>IFERROR(_xll.BCOUNTPERIODS($E$2,G5947,"CDR=BZ")*1,"")</f>
        <v/>
      </c>
      <c r="I5947" s="6" t="str" cm="1">
        <f t="array" ref="I5947">_xll.BQL.DATE(_xll.BADDPERIODS(EOMONTH(E5947,0),"NUMBEROFPERIODS",B5947,"PER=M","CDR=BZ","BusDayAdj=2"))</f>
        <v>#N/A Connection</v>
      </c>
      <c r="J5947" s="6" t="str">
        <f>IFERROR(_xll.BCOUNTPERIODS(E5947,I5947,"CDR=BZ")*1,"")</f>
        <v/>
      </c>
      <c r="K5947" s="7" t="e">
        <f t="shared" si="276"/>
        <v>#VALUE!</v>
      </c>
      <c r="L5947" s="8" cm="1">
        <f t="array" ref="L5947">_xll.BDH($F5947,L$1,$E5947,$E5947,"per=m","days=all","fill=0","dts=h","QtTyp=P")</f>
        <v>0</v>
      </c>
      <c r="M5947" s="6" cm="1">
        <f t="array" ref="M5947">_xll.BDH($F5947,M$1,$E5947,$E5947,"per=m","days=all","fill=0","dts=h","QtTyp=P")</f>
        <v>0</v>
      </c>
    </row>
    <row r="5948" spans="1:13" x14ac:dyDescent="0.25">
      <c r="A5948" s="6" t="str">
        <f t="shared" si="277"/>
        <v>wl16 Comdty20020531</v>
      </c>
      <c r="B5948" s="3">
        <v>16</v>
      </c>
      <c r="C5948" s="3">
        <v>336</v>
      </c>
      <c r="D5948" s="3" t="s">
        <v>160</v>
      </c>
      <c r="E5948" s="9">
        <v>37407</v>
      </c>
      <c r="F5948" s="6" t="str">
        <f t="shared" si="278"/>
        <v>wl16 Comdty</v>
      </c>
      <c r="G5948" s="6" t="str" cm="1">
        <f t="array" ref="G5948">_xll.BQL.DATE(_xll.BADDPERIODS(DATE(YEAR(E5948),MONTH(E5948),DAY(15)),"NUMBEROFPERIODS",B5948,"PER=M","CDR=BZ","BusDayAdj=-1"))</f>
        <v>#N/A Connection</v>
      </c>
      <c r="H5948" s="6" t="str">
        <f>IFERROR(_xll.BCOUNTPERIODS($E$2,G5948,"CDR=BZ")*1,"")</f>
        <v/>
      </c>
      <c r="I5948" s="6" t="str" cm="1">
        <f t="array" ref="I5948">_xll.BQL.DATE(_xll.BADDPERIODS(EOMONTH(E5948,0),"NUMBEROFPERIODS",B5948,"PER=M","CDR=BZ","BusDayAdj=2"))</f>
        <v>#N/A Connection</v>
      </c>
      <c r="J5948" s="6" t="str">
        <f>IFERROR(_xll.BCOUNTPERIODS(E5948,I5948,"CDR=BZ")*1,"")</f>
        <v/>
      </c>
      <c r="K5948" s="7" t="e">
        <f t="shared" si="276"/>
        <v>#VALUE!</v>
      </c>
      <c r="L5948" s="8" cm="1">
        <f t="array" ref="L5948">_xll.BDH($F5948,L$1,$E5948,$E5948,"per=m","days=all","fill=0","dts=h","QtTyp=P")</f>
        <v>0</v>
      </c>
      <c r="M5948" s="6" cm="1">
        <f t="array" ref="M5948">_xll.BDH($F5948,M$1,$E5948,$E5948,"per=m","days=all","fill=0","dts=h","QtTyp=P")</f>
        <v>0</v>
      </c>
    </row>
    <row r="5949" spans="1:13" x14ac:dyDescent="0.25">
      <c r="A5949" s="6" t="str">
        <f t="shared" si="277"/>
        <v>wl16 Comdty20020628</v>
      </c>
      <c r="B5949" s="3">
        <v>16</v>
      </c>
      <c r="C5949" s="3">
        <v>336</v>
      </c>
      <c r="D5949" s="3" t="s">
        <v>160</v>
      </c>
      <c r="E5949" s="9">
        <v>37435</v>
      </c>
      <c r="F5949" s="6" t="str">
        <f t="shared" si="278"/>
        <v>wl16 Comdty</v>
      </c>
      <c r="G5949" s="6" t="str" cm="1">
        <f t="array" ref="G5949">_xll.BQL.DATE(_xll.BADDPERIODS(DATE(YEAR(E5949),MONTH(E5949),DAY(15)),"NUMBEROFPERIODS",B5949,"PER=M","CDR=BZ","BusDayAdj=-1"))</f>
        <v>#N/A Connection</v>
      </c>
      <c r="H5949" s="6" t="str">
        <f>IFERROR(_xll.BCOUNTPERIODS($E$2,G5949,"CDR=BZ")*1,"")</f>
        <v/>
      </c>
      <c r="I5949" s="6" t="str" cm="1">
        <f t="array" ref="I5949">_xll.BQL.DATE(_xll.BADDPERIODS(EOMONTH(E5949,0),"NUMBEROFPERIODS",B5949,"PER=M","CDR=BZ","BusDayAdj=2"))</f>
        <v>#N/A Connection</v>
      </c>
      <c r="J5949" s="6" t="str">
        <f>IFERROR(_xll.BCOUNTPERIODS(E5949,I5949,"CDR=BZ")*1,"")</f>
        <v/>
      </c>
      <c r="K5949" s="7" t="e">
        <f t="shared" si="276"/>
        <v>#VALUE!</v>
      </c>
      <c r="L5949" s="8" cm="1">
        <f t="array" ref="L5949">_xll.BDH($F5949,L$1,$E5949,$E5949,"per=m","days=all","fill=0","dts=h","QtTyp=P")</f>
        <v>0</v>
      </c>
      <c r="M5949" s="6" cm="1">
        <f t="array" ref="M5949">_xll.BDH($F5949,M$1,$E5949,$E5949,"per=m","days=all","fill=0","dts=h","QtTyp=P")</f>
        <v>0</v>
      </c>
    </row>
    <row r="5950" spans="1:13" x14ac:dyDescent="0.25">
      <c r="A5950" s="6" t="str">
        <f t="shared" si="277"/>
        <v>wl16 Comdty20020731</v>
      </c>
      <c r="B5950" s="3">
        <v>16</v>
      </c>
      <c r="C5950" s="3">
        <v>336</v>
      </c>
      <c r="D5950" s="3" t="s">
        <v>160</v>
      </c>
      <c r="E5950" s="9">
        <v>37468</v>
      </c>
      <c r="F5950" s="6" t="str">
        <f t="shared" si="278"/>
        <v>wl16 Comdty</v>
      </c>
      <c r="G5950" s="6" t="str" cm="1">
        <f t="array" ref="G5950">_xll.BQL.DATE(_xll.BADDPERIODS(DATE(YEAR(E5950),MONTH(E5950),DAY(15)),"NUMBEROFPERIODS",B5950,"PER=M","CDR=BZ","BusDayAdj=-1"))</f>
        <v>#N/A Connection</v>
      </c>
      <c r="H5950" s="6" t="str">
        <f>IFERROR(_xll.BCOUNTPERIODS($E$2,G5950,"CDR=BZ")*1,"")</f>
        <v/>
      </c>
      <c r="I5950" s="6" t="str" cm="1">
        <f t="array" ref="I5950">_xll.BQL.DATE(_xll.BADDPERIODS(EOMONTH(E5950,0),"NUMBEROFPERIODS",B5950,"PER=M","CDR=BZ","BusDayAdj=2"))</f>
        <v>#N/A Connection</v>
      </c>
      <c r="J5950" s="6" t="str">
        <f>IFERROR(_xll.BCOUNTPERIODS(E5950,I5950,"CDR=BZ")*1,"")</f>
        <v/>
      </c>
      <c r="K5950" s="7" t="e">
        <f t="shared" si="276"/>
        <v>#VALUE!</v>
      </c>
      <c r="L5950" s="8" cm="1">
        <f t="array" ref="L5950">_xll.BDH($F5950,L$1,$E5950,$E5950,"per=m","days=all","fill=0","dts=h","QtTyp=P")</f>
        <v>0</v>
      </c>
      <c r="M5950" s="6" cm="1">
        <f t="array" ref="M5950">_xll.BDH($F5950,M$1,$E5950,$E5950,"per=m","days=all","fill=0","dts=h","QtTyp=P")</f>
        <v>0</v>
      </c>
    </row>
    <row r="5951" spans="1:13" x14ac:dyDescent="0.25">
      <c r="A5951" s="6" t="str">
        <f t="shared" si="277"/>
        <v>wl16 Comdty20020830</v>
      </c>
      <c r="B5951" s="3">
        <v>16</v>
      </c>
      <c r="C5951" s="3">
        <v>336</v>
      </c>
      <c r="D5951" s="3" t="s">
        <v>160</v>
      </c>
      <c r="E5951" s="9">
        <v>37498</v>
      </c>
      <c r="F5951" s="6" t="str">
        <f t="shared" si="278"/>
        <v>wl16 Comdty</v>
      </c>
      <c r="G5951" s="6" t="str" cm="1">
        <f t="array" ref="G5951">_xll.BQL.DATE(_xll.BADDPERIODS(DATE(YEAR(E5951),MONTH(E5951),DAY(15)),"NUMBEROFPERIODS",B5951,"PER=M","CDR=BZ","BusDayAdj=-1"))</f>
        <v>#N/A Connection</v>
      </c>
      <c r="H5951" s="6" t="str">
        <f>IFERROR(_xll.BCOUNTPERIODS($E$2,G5951,"CDR=BZ")*1,"")</f>
        <v/>
      </c>
      <c r="I5951" s="6" t="str" cm="1">
        <f t="array" ref="I5951">_xll.BQL.DATE(_xll.BADDPERIODS(EOMONTH(E5951,0),"NUMBEROFPERIODS",B5951,"PER=M","CDR=BZ","BusDayAdj=2"))</f>
        <v>#N/A Connection</v>
      </c>
      <c r="J5951" s="6" t="str">
        <f>IFERROR(_xll.BCOUNTPERIODS(E5951,I5951,"CDR=BZ")*1,"")</f>
        <v/>
      </c>
      <c r="K5951" s="7" t="e">
        <f t="shared" si="276"/>
        <v>#VALUE!</v>
      </c>
      <c r="L5951" s="8" cm="1">
        <f t="array" ref="L5951">_xll.BDH($F5951,L$1,$E5951,$E5951,"per=m","days=all","fill=0","dts=h","QtTyp=P")</f>
        <v>0</v>
      </c>
      <c r="M5951" s="6" cm="1">
        <f t="array" ref="M5951">_xll.BDH($F5951,M$1,$E5951,$E5951,"per=m","days=all","fill=0","dts=h","QtTyp=P")</f>
        <v>0</v>
      </c>
    </row>
    <row r="5952" spans="1:13" x14ac:dyDescent="0.25">
      <c r="A5952" s="6" t="str">
        <f t="shared" si="277"/>
        <v>wl16 Comdty20020930</v>
      </c>
      <c r="B5952" s="3">
        <v>16</v>
      </c>
      <c r="C5952" s="3">
        <v>336</v>
      </c>
      <c r="D5952" s="3" t="s">
        <v>160</v>
      </c>
      <c r="E5952" s="9">
        <v>37529</v>
      </c>
      <c r="F5952" s="6" t="str">
        <f t="shared" si="278"/>
        <v>wl16 Comdty</v>
      </c>
      <c r="G5952" s="6" t="str" cm="1">
        <f t="array" ref="G5952">_xll.BQL.DATE(_xll.BADDPERIODS(DATE(YEAR(E5952),MONTH(E5952),DAY(15)),"NUMBEROFPERIODS",B5952,"PER=M","CDR=BZ","BusDayAdj=-1"))</f>
        <v>#N/A Connection</v>
      </c>
      <c r="H5952" s="6" t="str">
        <f>IFERROR(_xll.BCOUNTPERIODS($E$2,G5952,"CDR=BZ")*1,"")</f>
        <v/>
      </c>
      <c r="I5952" s="6" t="str" cm="1">
        <f t="array" ref="I5952">_xll.BQL.DATE(_xll.BADDPERIODS(EOMONTH(E5952,0),"NUMBEROFPERIODS",B5952,"PER=M","CDR=BZ","BusDayAdj=2"))</f>
        <v>#N/A Connection</v>
      </c>
      <c r="J5952" s="6" t="str">
        <f>IFERROR(_xll.BCOUNTPERIODS(E5952,I5952,"CDR=BZ")*1,"")</f>
        <v/>
      </c>
      <c r="K5952" s="7" t="e">
        <f t="shared" si="276"/>
        <v>#VALUE!</v>
      </c>
      <c r="L5952" s="8" cm="1">
        <f t="array" ref="L5952">_xll.BDH($F5952,L$1,$E5952,$E5952,"per=m","days=all","fill=0","dts=h","QtTyp=P")</f>
        <v>0</v>
      </c>
      <c r="M5952" s="6" cm="1">
        <f t="array" ref="M5952">_xll.BDH($F5952,M$1,$E5952,$E5952,"per=m","days=all","fill=0","dts=h","QtTyp=P")</f>
        <v>0</v>
      </c>
    </row>
    <row r="5953" spans="1:13" x14ac:dyDescent="0.25">
      <c r="A5953" s="6" t="str">
        <f t="shared" si="277"/>
        <v>wl16 Comdty20021031</v>
      </c>
      <c r="B5953" s="3">
        <v>16</v>
      </c>
      <c r="C5953" s="3">
        <v>336</v>
      </c>
      <c r="D5953" s="3" t="s">
        <v>160</v>
      </c>
      <c r="E5953" s="9">
        <v>37560</v>
      </c>
      <c r="F5953" s="6" t="str">
        <f t="shared" si="278"/>
        <v>wl16 Comdty</v>
      </c>
      <c r="G5953" s="6" t="str" cm="1">
        <f t="array" ref="G5953">_xll.BQL.DATE(_xll.BADDPERIODS(DATE(YEAR(E5953),MONTH(E5953),DAY(15)),"NUMBEROFPERIODS",B5953,"PER=M","CDR=BZ","BusDayAdj=-1"))</f>
        <v>#N/A Connection</v>
      </c>
      <c r="H5953" s="6" t="str">
        <f>IFERROR(_xll.BCOUNTPERIODS($E$2,G5953,"CDR=BZ")*1,"")</f>
        <v/>
      </c>
      <c r="I5953" s="6" t="str" cm="1">
        <f t="array" ref="I5953">_xll.BQL.DATE(_xll.BADDPERIODS(EOMONTH(E5953,0),"NUMBEROFPERIODS",B5953,"PER=M","CDR=BZ","BusDayAdj=2"))</f>
        <v>#N/A Connection</v>
      </c>
      <c r="J5953" s="6" t="str">
        <f>IFERROR(_xll.BCOUNTPERIODS(E5953,I5953,"CDR=BZ")*1,"")</f>
        <v/>
      </c>
      <c r="K5953" s="7" t="e">
        <f t="shared" si="276"/>
        <v>#VALUE!</v>
      </c>
      <c r="L5953" s="8" cm="1">
        <f t="array" ref="L5953">_xll.BDH($F5953,L$1,$E5953,$E5953,"per=m","days=all","fill=0","dts=h","QtTyp=P")</f>
        <v>0</v>
      </c>
      <c r="M5953" s="6" cm="1">
        <f t="array" ref="M5953">_xll.BDH($F5953,M$1,$E5953,$E5953,"per=m","days=all","fill=0","dts=h","QtTyp=P")</f>
        <v>0</v>
      </c>
    </row>
    <row r="5954" spans="1:13" x14ac:dyDescent="0.25">
      <c r="A5954" s="6" t="str">
        <f t="shared" si="277"/>
        <v>wl16 Comdty20021129</v>
      </c>
      <c r="B5954" s="3">
        <v>16</v>
      </c>
      <c r="C5954" s="3">
        <v>336</v>
      </c>
      <c r="D5954" s="3" t="s">
        <v>160</v>
      </c>
      <c r="E5954" s="9">
        <v>37589</v>
      </c>
      <c r="F5954" s="6" t="str">
        <f t="shared" si="278"/>
        <v>wl16 Comdty</v>
      </c>
      <c r="G5954" s="6" t="str" cm="1">
        <f t="array" ref="G5954">_xll.BQL.DATE(_xll.BADDPERIODS(DATE(YEAR(E5954),MONTH(E5954),DAY(15)),"NUMBEROFPERIODS",B5954,"PER=M","CDR=BZ","BusDayAdj=-1"))</f>
        <v>#N/A Connection</v>
      </c>
      <c r="H5954" s="6" t="str">
        <f>IFERROR(_xll.BCOUNTPERIODS($E$2,G5954,"CDR=BZ")*1,"")</f>
        <v/>
      </c>
      <c r="I5954" s="6" t="str" cm="1">
        <f t="array" ref="I5954">_xll.BQL.DATE(_xll.BADDPERIODS(EOMONTH(E5954,0),"NUMBEROFPERIODS",B5954,"PER=M","CDR=BZ","BusDayAdj=2"))</f>
        <v>#N/A Connection</v>
      </c>
      <c r="J5954" s="6" t="str">
        <f>IFERROR(_xll.BCOUNTPERIODS(E5954,I5954,"CDR=BZ")*1,"")</f>
        <v/>
      </c>
      <c r="K5954" s="7" t="e">
        <f t="shared" ref="K5954:K6017" si="279">J5954/252</f>
        <v>#VALUE!</v>
      </c>
      <c r="L5954" s="8" cm="1">
        <f t="array" ref="L5954">_xll.BDH($F5954,L$1,$E5954,$E5954,"per=m","days=all","fill=0","dts=h","QtTyp=P")</f>
        <v>0</v>
      </c>
      <c r="M5954" s="6" cm="1">
        <f t="array" ref="M5954">_xll.BDH($F5954,M$1,$E5954,$E5954,"per=m","days=all","fill=0","dts=h","QtTyp=P")</f>
        <v>0</v>
      </c>
    </row>
    <row r="5955" spans="1:13" x14ac:dyDescent="0.25">
      <c r="A5955" s="6" t="str">
        <f t="shared" ref="A5955:A6018" si="280">F5955&amp;TEXT(E5955,"yyyymmdd")</f>
        <v>wl16 Comdty20021231</v>
      </c>
      <c r="B5955" s="3">
        <v>16</v>
      </c>
      <c r="C5955" s="3">
        <v>336</v>
      </c>
      <c r="D5955" s="3" t="s">
        <v>160</v>
      </c>
      <c r="E5955" s="9">
        <v>37621</v>
      </c>
      <c r="F5955" s="6" t="str">
        <f t="shared" ref="F5955:F6018" si="281">"wl"&amp;B5955&amp; " Comdty"</f>
        <v>wl16 Comdty</v>
      </c>
      <c r="G5955" s="6" t="str" cm="1">
        <f t="array" ref="G5955">_xll.BQL.DATE(_xll.BADDPERIODS(DATE(YEAR(E5955),MONTH(E5955),DAY(15)),"NUMBEROFPERIODS",B5955,"PER=M","CDR=BZ","BusDayAdj=-1"))</f>
        <v>#N/A Connection</v>
      </c>
      <c r="H5955" s="6" t="str">
        <f>IFERROR(_xll.BCOUNTPERIODS($E$2,G5955,"CDR=BZ")*1,"")</f>
        <v/>
      </c>
      <c r="I5955" s="6" t="str" cm="1">
        <f t="array" ref="I5955">_xll.BQL.DATE(_xll.BADDPERIODS(EOMONTH(E5955,0),"NUMBEROFPERIODS",B5955,"PER=M","CDR=BZ","BusDayAdj=2"))</f>
        <v>#N/A Connection</v>
      </c>
      <c r="J5955" s="6" t="str">
        <f>IFERROR(_xll.BCOUNTPERIODS(E5955,I5955,"CDR=BZ")*1,"")</f>
        <v/>
      </c>
      <c r="K5955" s="7" t="e">
        <f t="shared" si="279"/>
        <v>#VALUE!</v>
      </c>
      <c r="L5955" s="8" cm="1">
        <f t="array" ref="L5955">_xll.BDH($F5955,L$1,$E5955,$E5955,"per=m","days=all","fill=0","dts=h","QtTyp=P")</f>
        <v>0</v>
      </c>
      <c r="M5955" s="6" cm="1">
        <f t="array" ref="M5955">_xll.BDH($F5955,M$1,$E5955,$E5955,"per=m","days=all","fill=0","dts=h","QtTyp=P")</f>
        <v>0</v>
      </c>
    </row>
    <row r="5956" spans="1:13" x14ac:dyDescent="0.25">
      <c r="A5956" s="6" t="str">
        <f t="shared" si="280"/>
        <v>wl16 Comdty20030131</v>
      </c>
      <c r="B5956" s="3">
        <v>16</v>
      </c>
      <c r="C5956" s="3">
        <v>336</v>
      </c>
      <c r="D5956" s="3" t="s">
        <v>160</v>
      </c>
      <c r="E5956" s="9">
        <v>37652</v>
      </c>
      <c r="F5956" s="6" t="str">
        <f t="shared" si="281"/>
        <v>wl16 Comdty</v>
      </c>
      <c r="G5956" s="6" t="str" cm="1">
        <f t="array" ref="G5956">_xll.BQL.DATE(_xll.BADDPERIODS(DATE(YEAR(E5956),MONTH(E5956),DAY(15)),"NUMBEROFPERIODS",B5956,"PER=M","CDR=BZ","BusDayAdj=-1"))</f>
        <v>#N/A Connection</v>
      </c>
      <c r="H5956" s="6" t="str">
        <f>IFERROR(_xll.BCOUNTPERIODS($E$2,G5956,"CDR=BZ")*1,"")</f>
        <v/>
      </c>
      <c r="I5956" s="6" t="str" cm="1">
        <f t="array" ref="I5956">_xll.BQL.DATE(_xll.BADDPERIODS(EOMONTH(E5956,0),"NUMBEROFPERIODS",B5956,"PER=M","CDR=BZ","BusDayAdj=2"))</f>
        <v>#N/A Connection</v>
      </c>
      <c r="J5956" s="6" t="str">
        <f>IFERROR(_xll.BCOUNTPERIODS(E5956,I5956,"CDR=BZ")*1,"")</f>
        <v/>
      </c>
      <c r="K5956" s="7" t="e">
        <f t="shared" si="279"/>
        <v>#VALUE!</v>
      </c>
      <c r="L5956" s="8" cm="1">
        <f t="array" ref="L5956">_xll.BDH($F5956,L$1,$E5956,$E5956,"per=m","days=all","fill=0","dts=h","QtTyp=P")</f>
        <v>0</v>
      </c>
      <c r="M5956" s="6" cm="1">
        <f t="array" ref="M5956">_xll.BDH($F5956,M$1,$E5956,$E5956,"per=m","days=all","fill=0","dts=h","QtTyp=P")</f>
        <v>0</v>
      </c>
    </row>
    <row r="5957" spans="1:13" x14ac:dyDescent="0.25">
      <c r="A5957" s="6" t="str">
        <f t="shared" si="280"/>
        <v>wl16 Comdty20030228</v>
      </c>
      <c r="B5957" s="3">
        <v>16</v>
      </c>
      <c r="C5957" s="3">
        <v>336</v>
      </c>
      <c r="D5957" s="3" t="s">
        <v>160</v>
      </c>
      <c r="E5957" s="9">
        <v>37680</v>
      </c>
      <c r="F5957" s="6" t="str">
        <f t="shared" si="281"/>
        <v>wl16 Comdty</v>
      </c>
      <c r="G5957" s="6" t="str" cm="1">
        <f t="array" ref="G5957">_xll.BQL.DATE(_xll.BADDPERIODS(DATE(YEAR(E5957),MONTH(E5957),DAY(15)),"NUMBEROFPERIODS",B5957,"PER=M","CDR=BZ","BusDayAdj=-1"))</f>
        <v>#N/A Connection</v>
      </c>
      <c r="H5957" s="6" t="str">
        <f>IFERROR(_xll.BCOUNTPERIODS($E$2,G5957,"CDR=BZ")*1,"")</f>
        <v/>
      </c>
      <c r="I5957" s="6" t="str" cm="1">
        <f t="array" ref="I5957">_xll.BQL.DATE(_xll.BADDPERIODS(EOMONTH(E5957,0),"NUMBEROFPERIODS",B5957,"PER=M","CDR=BZ","BusDayAdj=2"))</f>
        <v>#N/A Connection</v>
      </c>
      <c r="J5957" s="6" t="str">
        <f>IFERROR(_xll.BCOUNTPERIODS(E5957,I5957,"CDR=BZ")*1,"")</f>
        <v/>
      </c>
      <c r="K5957" s="7" t="e">
        <f t="shared" si="279"/>
        <v>#VALUE!</v>
      </c>
      <c r="L5957" s="8" cm="1">
        <f t="array" ref="L5957">_xll.BDH($F5957,L$1,$E5957,$E5957,"per=m","days=all","fill=0","dts=h","QtTyp=P")</f>
        <v>0</v>
      </c>
      <c r="M5957" s="6" cm="1">
        <f t="array" ref="M5957">_xll.BDH($F5957,M$1,$E5957,$E5957,"per=m","days=all","fill=0","dts=h","QtTyp=P")</f>
        <v>0</v>
      </c>
    </row>
    <row r="5958" spans="1:13" x14ac:dyDescent="0.25">
      <c r="A5958" s="6" t="str">
        <f t="shared" si="280"/>
        <v>wl16 Comdty20030331</v>
      </c>
      <c r="B5958" s="3">
        <v>16</v>
      </c>
      <c r="C5958" s="3">
        <v>336</v>
      </c>
      <c r="D5958" s="3" t="s">
        <v>160</v>
      </c>
      <c r="E5958" s="9">
        <v>37711</v>
      </c>
      <c r="F5958" s="6" t="str">
        <f t="shared" si="281"/>
        <v>wl16 Comdty</v>
      </c>
      <c r="G5958" s="6" t="str" cm="1">
        <f t="array" ref="G5958">_xll.BQL.DATE(_xll.BADDPERIODS(DATE(YEAR(E5958),MONTH(E5958),DAY(15)),"NUMBEROFPERIODS",B5958,"PER=M","CDR=BZ","BusDayAdj=-1"))</f>
        <v>#N/A Connection</v>
      </c>
      <c r="H5958" s="6" t="str">
        <f>IFERROR(_xll.BCOUNTPERIODS($E$2,G5958,"CDR=BZ")*1,"")</f>
        <v/>
      </c>
      <c r="I5958" s="6" t="str" cm="1">
        <f t="array" ref="I5958">_xll.BQL.DATE(_xll.BADDPERIODS(EOMONTH(E5958,0),"NUMBEROFPERIODS",B5958,"PER=M","CDR=BZ","BusDayAdj=2"))</f>
        <v>#N/A Connection</v>
      </c>
      <c r="J5958" s="6" t="str">
        <f>IFERROR(_xll.BCOUNTPERIODS(E5958,I5958,"CDR=BZ")*1,"")</f>
        <v/>
      </c>
      <c r="K5958" s="7" t="e">
        <f t="shared" si="279"/>
        <v>#VALUE!</v>
      </c>
      <c r="L5958" s="8" cm="1">
        <f t="array" ref="L5958">_xll.BDH($F5958,L$1,$E5958,$E5958,"per=m","days=all","fill=0","dts=h","QtTyp=P")</f>
        <v>0</v>
      </c>
      <c r="M5958" s="6" cm="1">
        <f t="array" ref="M5958">_xll.BDH($F5958,M$1,$E5958,$E5958,"per=m","days=all","fill=0","dts=h","QtTyp=P")</f>
        <v>0</v>
      </c>
    </row>
    <row r="5959" spans="1:13" x14ac:dyDescent="0.25">
      <c r="A5959" s="6" t="str">
        <f t="shared" si="280"/>
        <v>wl16 Comdty20030430</v>
      </c>
      <c r="B5959" s="3">
        <v>16</v>
      </c>
      <c r="C5959" s="3">
        <v>336</v>
      </c>
      <c r="D5959" s="3" t="s">
        <v>160</v>
      </c>
      <c r="E5959" s="9">
        <v>37741</v>
      </c>
      <c r="F5959" s="6" t="str">
        <f t="shared" si="281"/>
        <v>wl16 Comdty</v>
      </c>
      <c r="G5959" s="6" t="str" cm="1">
        <f t="array" ref="G5959">_xll.BQL.DATE(_xll.BADDPERIODS(DATE(YEAR(E5959),MONTH(E5959),DAY(15)),"NUMBEROFPERIODS",B5959,"PER=M","CDR=BZ","BusDayAdj=-1"))</f>
        <v>#N/A Connection</v>
      </c>
      <c r="H5959" s="6" t="str">
        <f>IFERROR(_xll.BCOUNTPERIODS($E$2,G5959,"CDR=BZ")*1,"")</f>
        <v/>
      </c>
      <c r="I5959" s="6" t="str" cm="1">
        <f t="array" ref="I5959">_xll.BQL.DATE(_xll.BADDPERIODS(EOMONTH(E5959,0),"NUMBEROFPERIODS",B5959,"PER=M","CDR=BZ","BusDayAdj=2"))</f>
        <v>#N/A Connection</v>
      </c>
      <c r="J5959" s="6" t="str">
        <f>IFERROR(_xll.BCOUNTPERIODS(E5959,I5959,"CDR=BZ")*1,"")</f>
        <v/>
      </c>
      <c r="K5959" s="7" t="e">
        <f t="shared" si="279"/>
        <v>#VALUE!</v>
      </c>
      <c r="L5959" s="8" cm="1">
        <f t="array" ref="L5959">_xll.BDH($F5959,L$1,$E5959,$E5959,"per=m","days=all","fill=0","dts=h","QtTyp=P")</f>
        <v>0</v>
      </c>
      <c r="M5959" s="6" cm="1">
        <f t="array" ref="M5959">_xll.BDH($F5959,M$1,$E5959,$E5959,"per=m","days=all","fill=0","dts=h","QtTyp=P")</f>
        <v>0</v>
      </c>
    </row>
    <row r="5960" spans="1:13" x14ac:dyDescent="0.25">
      <c r="A5960" s="6" t="str">
        <f t="shared" si="280"/>
        <v>wl16 Comdty20030530</v>
      </c>
      <c r="B5960" s="3">
        <v>16</v>
      </c>
      <c r="C5960" s="3">
        <v>336</v>
      </c>
      <c r="D5960" s="3" t="s">
        <v>160</v>
      </c>
      <c r="E5960" s="9">
        <v>37771</v>
      </c>
      <c r="F5960" s="6" t="str">
        <f t="shared" si="281"/>
        <v>wl16 Comdty</v>
      </c>
      <c r="G5960" s="6" t="str" cm="1">
        <f t="array" ref="G5960">_xll.BQL.DATE(_xll.BADDPERIODS(DATE(YEAR(E5960),MONTH(E5960),DAY(15)),"NUMBEROFPERIODS",B5960,"PER=M","CDR=BZ","BusDayAdj=-1"))</f>
        <v>#N/A Connection</v>
      </c>
      <c r="H5960" s="6" t="str">
        <f>IFERROR(_xll.BCOUNTPERIODS($E$2,G5960,"CDR=BZ")*1,"")</f>
        <v/>
      </c>
      <c r="I5960" s="6" t="str" cm="1">
        <f t="array" ref="I5960">_xll.BQL.DATE(_xll.BADDPERIODS(EOMONTH(E5960,0),"NUMBEROFPERIODS",B5960,"PER=M","CDR=BZ","BusDayAdj=2"))</f>
        <v>#N/A Connection</v>
      </c>
      <c r="J5960" s="6" t="str">
        <f>IFERROR(_xll.BCOUNTPERIODS(E5960,I5960,"CDR=BZ")*1,"")</f>
        <v/>
      </c>
      <c r="K5960" s="7" t="e">
        <f t="shared" si="279"/>
        <v>#VALUE!</v>
      </c>
      <c r="L5960" s="8" cm="1">
        <f t="array" ref="L5960">_xll.BDH($F5960,L$1,$E5960,$E5960,"per=m","days=all","fill=0","dts=h","QtTyp=P")</f>
        <v>0</v>
      </c>
      <c r="M5960" s="6" cm="1">
        <f t="array" ref="M5960">_xll.BDH($F5960,M$1,$E5960,$E5960,"per=m","days=all","fill=0","dts=h","QtTyp=P")</f>
        <v>0</v>
      </c>
    </row>
    <row r="5961" spans="1:13" x14ac:dyDescent="0.25">
      <c r="A5961" s="6" t="str">
        <f t="shared" si="280"/>
        <v>wl16 Comdty20030630</v>
      </c>
      <c r="B5961" s="3">
        <v>16</v>
      </c>
      <c r="C5961" s="3">
        <v>336</v>
      </c>
      <c r="D5961" s="3" t="s">
        <v>160</v>
      </c>
      <c r="E5961" s="9">
        <v>37802</v>
      </c>
      <c r="F5961" s="6" t="str">
        <f t="shared" si="281"/>
        <v>wl16 Comdty</v>
      </c>
      <c r="G5961" s="6" t="str" cm="1">
        <f t="array" ref="G5961">_xll.BQL.DATE(_xll.BADDPERIODS(DATE(YEAR(E5961),MONTH(E5961),DAY(15)),"NUMBEROFPERIODS",B5961,"PER=M","CDR=BZ","BusDayAdj=-1"))</f>
        <v>#N/A Connection</v>
      </c>
      <c r="H5961" s="6" t="str">
        <f>IFERROR(_xll.BCOUNTPERIODS($E$2,G5961,"CDR=BZ")*1,"")</f>
        <v/>
      </c>
      <c r="I5961" s="6" t="str" cm="1">
        <f t="array" ref="I5961">_xll.BQL.DATE(_xll.BADDPERIODS(EOMONTH(E5961,0),"NUMBEROFPERIODS",B5961,"PER=M","CDR=BZ","BusDayAdj=2"))</f>
        <v>#N/A Connection</v>
      </c>
      <c r="J5961" s="6" t="str">
        <f>IFERROR(_xll.BCOUNTPERIODS(E5961,I5961,"CDR=BZ")*1,"")</f>
        <v/>
      </c>
      <c r="K5961" s="7" t="e">
        <f t="shared" si="279"/>
        <v>#VALUE!</v>
      </c>
      <c r="L5961" s="8" cm="1">
        <f t="array" ref="L5961">_xll.BDH($F5961,L$1,$E5961,$E5961,"per=m","days=all","fill=0","dts=h","QtTyp=P")</f>
        <v>0</v>
      </c>
      <c r="M5961" s="6" cm="1">
        <f t="array" ref="M5961">_xll.BDH($F5961,M$1,$E5961,$E5961,"per=m","days=all","fill=0","dts=h","QtTyp=P")</f>
        <v>0</v>
      </c>
    </row>
    <row r="5962" spans="1:13" x14ac:dyDescent="0.25">
      <c r="A5962" s="6" t="str">
        <f t="shared" si="280"/>
        <v>wl16 Comdty20030731</v>
      </c>
      <c r="B5962" s="3">
        <v>16</v>
      </c>
      <c r="C5962" s="3">
        <v>336</v>
      </c>
      <c r="D5962" s="3" t="s">
        <v>160</v>
      </c>
      <c r="E5962" s="9">
        <v>37833</v>
      </c>
      <c r="F5962" s="6" t="str">
        <f t="shared" si="281"/>
        <v>wl16 Comdty</v>
      </c>
      <c r="G5962" s="6" t="str" cm="1">
        <f t="array" ref="G5962">_xll.BQL.DATE(_xll.BADDPERIODS(DATE(YEAR(E5962),MONTH(E5962),DAY(15)),"NUMBEROFPERIODS",B5962,"PER=M","CDR=BZ","BusDayAdj=-1"))</f>
        <v>#N/A Connection</v>
      </c>
      <c r="H5962" s="6" t="str">
        <f>IFERROR(_xll.BCOUNTPERIODS($E$2,G5962,"CDR=BZ")*1,"")</f>
        <v/>
      </c>
      <c r="I5962" s="6" t="str" cm="1">
        <f t="array" ref="I5962">_xll.BQL.DATE(_xll.BADDPERIODS(EOMONTH(E5962,0),"NUMBEROFPERIODS",B5962,"PER=M","CDR=BZ","BusDayAdj=2"))</f>
        <v>#N/A Connection</v>
      </c>
      <c r="J5962" s="6" t="str">
        <f>IFERROR(_xll.BCOUNTPERIODS(E5962,I5962,"CDR=BZ")*1,"")</f>
        <v/>
      </c>
      <c r="K5962" s="7" t="e">
        <f t="shared" si="279"/>
        <v>#VALUE!</v>
      </c>
      <c r="L5962" s="8" cm="1">
        <f t="array" ref="L5962">_xll.BDH($F5962,L$1,$E5962,$E5962,"per=m","days=all","fill=0","dts=h","QtTyp=P")</f>
        <v>0</v>
      </c>
      <c r="M5962" s="6" cm="1">
        <f t="array" ref="M5962">_xll.BDH($F5962,M$1,$E5962,$E5962,"per=m","days=all","fill=0","dts=h","QtTyp=P")</f>
        <v>0</v>
      </c>
    </row>
    <row r="5963" spans="1:13" x14ac:dyDescent="0.25">
      <c r="A5963" s="6" t="str">
        <f t="shared" si="280"/>
        <v>wl16 Comdty20030829</v>
      </c>
      <c r="B5963" s="3">
        <v>16</v>
      </c>
      <c r="C5963" s="3">
        <v>336</v>
      </c>
      <c r="D5963" s="3" t="s">
        <v>160</v>
      </c>
      <c r="E5963" s="9">
        <v>37862</v>
      </c>
      <c r="F5963" s="6" t="str">
        <f t="shared" si="281"/>
        <v>wl16 Comdty</v>
      </c>
      <c r="G5963" s="6" t="str" cm="1">
        <f t="array" ref="G5963">_xll.BQL.DATE(_xll.BADDPERIODS(DATE(YEAR(E5963),MONTH(E5963),DAY(15)),"NUMBEROFPERIODS",B5963,"PER=M","CDR=BZ","BusDayAdj=-1"))</f>
        <v>#N/A Connection</v>
      </c>
      <c r="H5963" s="6" t="str">
        <f>IFERROR(_xll.BCOUNTPERIODS($E$2,G5963,"CDR=BZ")*1,"")</f>
        <v/>
      </c>
      <c r="I5963" s="6" t="str" cm="1">
        <f t="array" ref="I5963">_xll.BQL.DATE(_xll.BADDPERIODS(EOMONTH(E5963,0),"NUMBEROFPERIODS",B5963,"PER=M","CDR=BZ","BusDayAdj=2"))</f>
        <v>#N/A Connection</v>
      </c>
      <c r="J5963" s="6" t="str">
        <f>IFERROR(_xll.BCOUNTPERIODS(E5963,I5963,"CDR=BZ")*1,"")</f>
        <v/>
      </c>
      <c r="K5963" s="7" t="e">
        <f t="shared" si="279"/>
        <v>#VALUE!</v>
      </c>
      <c r="L5963" s="8" cm="1">
        <f t="array" ref="L5963">_xll.BDH($F5963,L$1,$E5963,$E5963,"per=m","days=all","fill=0","dts=h","QtTyp=P")</f>
        <v>0</v>
      </c>
      <c r="M5963" s="6" cm="1">
        <f t="array" ref="M5963">_xll.BDH($F5963,M$1,$E5963,$E5963,"per=m","days=all","fill=0","dts=h","QtTyp=P")</f>
        <v>0</v>
      </c>
    </row>
    <row r="5964" spans="1:13" x14ac:dyDescent="0.25">
      <c r="A5964" s="6" t="str">
        <f t="shared" si="280"/>
        <v>wl16 Comdty20030930</v>
      </c>
      <c r="B5964" s="3">
        <v>16</v>
      </c>
      <c r="C5964" s="3">
        <v>336</v>
      </c>
      <c r="D5964" s="3" t="s">
        <v>160</v>
      </c>
      <c r="E5964" s="9">
        <v>37894</v>
      </c>
      <c r="F5964" s="6" t="str">
        <f t="shared" si="281"/>
        <v>wl16 Comdty</v>
      </c>
      <c r="G5964" s="6" t="str" cm="1">
        <f t="array" ref="G5964">_xll.BQL.DATE(_xll.BADDPERIODS(DATE(YEAR(E5964),MONTH(E5964),DAY(15)),"NUMBEROFPERIODS",B5964,"PER=M","CDR=BZ","BusDayAdj=-1"))</f>
        <v>#N/A Connection</v>
      </c>
      <c r="H5964" s="6" t="str">
        <f>IFERROR(_xll.BCOUNTPERIODS($E$2,G5964,"CDR=BZ")*1,"")</f>
        <v/>
      </c>
      <c r="I5964" s="6" t="str" cm="1">
        <f t="array" ref="I5964">_xll.BQL.DATE(_xll.BADDPERIODS(EOMONTH(E5964,0),"NUMBEROFPERIODS",B5964,"PER=M","CDR=BZ","BusDayAdj=2"))</f>
        <v>#N/A Connection</v>
      </c>
      <c r="J5964" s="6" t="str">
        <f>IFERROR(_xll.BCOUNTPERIODS(E5964,I5964,"CDR=BZ")*1,"")</f>
        <v/>
      </c>
      <c r="K5964" s="7" t="e">
        <f t="shared" si="279"/>
        <v>#VALUE!</v>
      </c>
      <c r="L5964" s="8" cm="1">
        <f t="array" ref="L5964">_xll.BDH($F5964,L$1,$E5964,$E5964,"per=m","days=all","fill=0","dts=h","QtTyp=P")</f>
        <v>0</v>
      </c>
      <c r="M5964" s="6" cm="1">
        <f t="array" ref="M5964">_xll.BDH($F5964,M$1,$E5964,$E5964,"per=m","days=all","fill=0","dts=h","QtTyp=P")</f>
        <v>0</v>
      </c>
    </row>
    <row r="5965" spans="1:13" x14ac:dyDescent="0.25">
      <c r="A5965" s="6" t="str">
        <f t="shared" si="280"/>
        <v>wl16 Comdty20031031</v>
      </c>
      <c r="B5965" s="3">
        <v>16</v>
      </c>
      <c r="C5965" s="3">
        <v>336</v>
      </c>
      <c r="D5965" s="3" t="s">
        <v>160</v>
      </c>
      <c r="E5965" s="9">
        <v>37925</v>
      </c>
      <c r="F5965" s="6" t="str">
        <f t="shared" si="281"/>
        <v>wl16 Comdty</v>
      </c>
      <c r="G5965" s="6" t="str" cm="1">
        <f t="array" ref="G5965">_xll.BQL.DATE(_xll.BADDPERIODS(DATE(YEAR(E5965),MONTH(E5965),DAY(15)),"NUMBEROFPERIODS",B5965,"PER=M","CDR=BZ","BusDayAdj=-1"))</f>
        <v>#N/A Connection</v>
      </c>
      <c r="H5965" s="6" t="str">
        <f>IFERROR(_xll.BCOUNTPERIODS($E$2,G5965,"CDR=BZ")*1,"")</f>
        <v/>
      </c>
      <c r="I5965" s="6" t="str" cm="1">
        <f t="array" ref="I5965">_xll.BQL.DATE(_xll.BADDPERIODS(EOMONTH(E5965,0),"NUMBEROFPERIODS",B5965,"PER=M","CDR=BZ","BusDayAdj=2"))</f>
        <v>#N/A Connection</v>
      </c>
      <c r="J5965" s="6" t="str">
        <f>IFERROR(_xll.BCOUNTPERIODS(E5965,I5965,"CDR=BZ")*1,"")</f>
        <v/>
      </c>
      <c r="K5965" s="7" t="e">
        <f t="shared" si="279"/>
        <v>#VALUE!</v>
      </c>
      <c r="L5965" s="8" cm="1">
        <f t="array" ref="L5965">_xll.BDH($F5965,L$1,$E5965,$E5965,"per=m","days=all","fill=0","dts=h","QtTyp=P")</f>
        <v>0</v>
      </c>
      <c r="M5965" s="6" cm="1">
        <f t="array" ref="M5965">_xll.BDH($F5965,M$1,$E5965,$E5965,"per=m","days=all","fill=0","dts=h","QtTyp=P")</f>
        <v>0</v>
      </c>
    </row>
    <row r="5966" spans="1:13" x14ac:dyDescent="0.25">
      <c r="A5966" s="6" t="str">
        <f t="shared" si="280"/>
        <v>wl16 Comdty20031128</v>
      </c>
      <c r="B5966" s="3">
        <v>16</v>
      </c>
      <c r="C5966" s="3">
        <v>336</v>
      </c>
      <c r="D5966" s="3" t="s">
        <v>160</v>
      </c>
      <c r="E5966" s="9">
        <v>37953</v>
      </c>
      <c r="F5966" s="6" t="str">
        <f t="shared" si="281"/>
        <v>wl16 Comdty</v>
      </c>
      <c r="G5966" s="6" t="str" cm="1">
        <f t="array" ref="G5966">_xll.BQL.DATE(_xll.BADDPERIODS(DATE(YEAR(E5966),MONTH(E5966),DAY(15)),"NUMBEROFPERIODS",B5966,"PER=M","CDR=BZ","BusDayAdj=-1"))</f>
        <v>#N/A Connection</v>
      </c>
      <c r="H5966" s="6" t="str">
        <f>IFERROR(_xll.BCOUNTPERIODS($E$2,G5966,"CDR=BZ")*1,"")</f>
        <v/>
      </c>
      <c r="I5966" s="6" t="str" cm="1">
        <f t="array" ref="I5966">_xll.BQL.DATE(_xll.BADDPERIODS(EOMONTH(E5966,0),"NUMBEROFPERIODS",B5966,"PER=M","CDR=BZ","BusDayAdj=2"))</f>
        <v>#N/A Connection</v>
      </c>
      <c r="J5966" s="6" t="str">
        <f>IFERROR(_xll.BCOUNTPERIODS(E5966,I5966,"CDR=BZ")*1,"")</f>
        <v/>
      </c>
      <c r="K5966" s="7" t="e">
        <f t="shared" si="279"/>
        <v>#VALUE!</v>
      </c>
      <c r="L5966" s="8" cm="1">
        <f t="array" ref="L5966">_xll.BDH($F5966,L$1,$E5966,$E5966,"per=m","days=all","fill=0","dts=h","QtTyp=P")</f>
        <v>0</v>
      </c>
      <c r="M5966" s="6" cm="1">
        <f t="array" ref="M5966">_xll.BDH($F5966,M$1,$E5966,$E5966,"per=m","days=all","fill=0","dts=h","QtTyp=P")</f>
        <v>0</v>
      </c>
    </row>
    <row r="5967" spans="1:13" x14ac:dyDescent="0.25">
      <c r="A5967" s="6" t="str">
        <f t="shared" si="280"/>
        <v>wl16 Comdty20031231</v>
      </c>
      <c r="B5967" s="3">
        <v>16</v>
      </c>
      <c r="C5967" s="3">
        <v>336</v>
      </c>
      <c r="D5967" s="3" t="s">
        <v>160</v>
      </c>
      <c r="E5967" s="9">
        <v>37986</v>
      </c>
      <c r="F5967" s="6" t="str">
        <f t="shared" si="281"/>
        <v>wl16 Comdty</v>
      </c>
      <c r="G5967" s="6" t="str" cm="1">
        <f t="array" ref="G5967">_xll.BQL.DATE(_xll.BADDPERIODS(DATE(YEAR(E5967),MONTH(E5967),DAY(15)),"NUMBEROFPERIODS",B5967,"PER=M","CDR=BZ","BusDayAdj=-1"))</f>
        <v>#N/A Connection</v>
      </c>
      <c r="H5967" s="6" t="str">
        <f>IFERROR(_xll.BCOUNTPERIODS($E$2,G5967,"CDR=BZ")*1,"")</f>
        <v/>
      </c>
      <c r="I5967" s="6" t="str" cm="1">
        <f t="array" ref="I5967">_xll.BQL.DATE(_xll.BADDPERIODS(EOMONTH(E5967,0),"NUMBEROFPERIODS",B5967,"PER=M","CDR=BZ","BusDayAdj=2"))</f>
        <v>#N/A Connection</v>
      </c>
      <c r="J5967" s="6" t="str">
        <f>IFERROR(_xll.BCOUNTPERIODS(E5967,I5967,"CDR=BZ")*1,"")</f>
        <v/>
      </c>
      <c r="K5967" s="7" t="e">
        <f t="shared" si="279"/>
        <v>#VALUE!</v>
      </c>
      <c r="L5967" s="8" cm="1">
        <f t="array" ref="L5967">_xll.BDH($F5967,L$1,$E5967,$E5967,"per=m","days=all","fill=0","dts=h","QtTyp=P")</f>
        <v>0</v>
      </c>
      <c r="M5967" s="6" cm="1">
        <f t="array" ref="M5967">_xll.BDH($F5967,M$1,$E5967,$E5967,"per=m","days=all","fill=0","dts=h","QtTyp=P")</f>
        <v>0</v>
      </c>
    </row>
    <row r="5968" spans="1:13" x14ac:dyDescent="0.25">
      <c r="A5968" s="6" t="str">
        <f t="shared" si="280"/>
        <v>wl16 Comdty20040130</v>
      </c>
      <c r="B5968" s="3">
        <v>16</v>
      </c>
      <c r="C5968" s="3">
        <v>336</v>
      </c>
      <c r="D5968" s="3" t="s">
        <v>160</v>
      </c>
      <c r="E5968" s="9">
        <v>38016</v>
      </c>
      <c r="F5968" s="6" t="str">
        <f t="shared" si="281"/>
        <v>wl16 Comdty</v>
      </c>
      <c r="G5968" s="6" t="str" cm="1">
        <f t="array" ref="G5968">_xll.BQL.DATE(_xll.BADDPERIODS(DATE(YEAR(E5968),MONTH(E5968),DAY(15)),"NUMBEROFPERIODS",B5968,"PER=M","CDR=BZ","BusDayAdj=-1"))</f>
        <v>#N/A Connection</v>
      </c>
      <c r="H5968" s="6" t="str">
        <f>IFERROR(_xll.BCOUNTPERIODS($E$2,G5968,"CDR=BZ")*1,"")</f>
        <v/>
      </c>
      <c r="I5968" s="6" t="str" cm="1">
        <f t="array" ref="I5968">_xll.BQL.DATE(_xll.BADDPERIODS(EOMONTH(E5968,0),"NUMBEROFPERIODS",B5968,"PER=M","CDR=BZ","BusDayAdj=2"))</f>
        <v>#N/A Connection</v>
      </c>
      <c r="J5968" s="6" t="str">
        <f>IFERROR(_xll.BCOUNTPERIODS(E5968,I5968,"CDR=BZ")*1,"")</f>
        <v/>
      </c>
      <c r="K5968" s="7" t="e">
        <f t="shared" si="279"/>
        <v>#VALUE!</v>
      </c>
      <c r="L5968" s="8" cm="1">
        <f t="array" ref="L5968">_xll.BDH($F5968,L$1,$E5968,$E5968,"per=m","days=all","fill=0","dts=h","QtTyp=P")</f>
        <v>0</v>
      </c>
      <c r="M5968" s="6" cm="1">
        <f t="array" ref="M5968">_xll.BDH($F5968,M$1,$E5968,$E5968,"per=m","days=all","fill=0","dts=h","QtTyp=P")</f>
        <v>0</v>
      </c>
    </row>
    <row r="5969" spans="1:13" x14ac:dyDescent="0.25">
      <c r="A5969" s="6" t="str">
        <f t="shared" si="280"/>
        <v>wl16 Comdty20040227</v>
      </c>
      <c r="B5969" s="3">
        <v>16</v>
      </c>
      <c r="C5969" s="3">
        <v>336</v>
      </c>
      <c r="D5969" s="3" t="s">
        <v>160</v>
      </c>
      <c r="E5969" s="9">
        <v>38044</v>
      </c>
      <c r="F5969" s="6" t="str">
        <f t="shared" si="281"/>
        <v>wl16 Comdty</v>
      </c>
      <c r="G5969" s="6" t="str" cm="1">
        <f t="array" ref="G5969">_xll.BQL.DATE(_xll.BADDPERIODS(DATE(YEAR(E5969),MONTH(E5969),DAY(15)),"NUMBEROFPERIODS",B5969,"PER=M","CDR=BZ","BusDayAdj=-1"))</f>
        <v>#N/A Connection</v>
      </c>
      <c r="H5969" s="6" t="str">
        <f>IFERROR(_xll.BCOUNTPERIODS($E$2,G5969,"CDR=BZ")*1,"")</f>
        <v/>
      </c>
      <c r="I5969" s="6" t="str" cm="1">
        <f t="array" ref="I5969">_xll.BQL.DATE(_xll.BADDPERIODS(EOMONTH(E5969,0),"NUMBEROFPERIODS",B5969,"PER=M","CDR=BZ","BusDayAdj=2"))</f>
        <v>#N/A Connection</v>
      </c>
      <c r="J5969" s="6" t="str">
        <f>IFERROR(_xll.BCOUNTPERIODS(E5969,I5969,"CDR=BZ")*1,"")</f>
        <v/>
      </c>
      <c r="K5969" s="7" t="e">
        <f t="shared" si="279"/>
        <v>#VALUE!</v>
      </c>
      <c r="L5969" s="8" cm="1">
        <f t="array" ref="L5969">_xll.BDH($F5969,L$1,$E5969,$E5969,"per=m","days=all","fill=0","dts=h","QtTyp=P")</f>
        <v>0</v>
      </c>
      <c r="M5969" s="6" cm="1">
        <f t="array" ref="M5969">_xll.BDH($F5969,M$1,$E5969,$E5969,"per=m","days=all","fill=0","dts=h","QtTyp=P")</f>
        <v>0</v>
      </c>
    </row>
    <row r="5970" spans="1:13" x14ac:dyDescent="0.25">
      <c r="A5970" s="6" t="str">
        <f t="shared" si="280"/>
        <v>wl16 Comdty20040331</v>
      </c>
      <c r="B5970" s="3">
        <v>16</v>
      </c>
      <c r="C5970" s="3">
        <v>336</v>
      </c>
      <c r="D5970" s="3" t="s">
        <v>160</v>
      </c>
      <c r="E5970" s="9">
        <v>38077</v>
      </c>
      <c r="F5970" s="6" t="str">
        <f t="shared" si="281"/>
        <v>wl16 Comdty</v>
      </c>
      <c r="G5970" s="6" t="str" cm="1">
        <f t="array" ref="G5970">_xll.BQL.DATE(_xll.BADDPERIODS(DATE(YEAR(E5970),MONTH(E5970),DAY(15)),"NUMBEROFPERIODS",B5970,"PER=M","CDR=BZ","BusDayAdj=-1"))</f>
        <v>#N/A Connection</v>
      </c>
      <c r="H5970" s="6" t="str">
        <f>IFERROR(_xll.BCOUNTPERIODS($E$2,G5970,"CDR=BZ")*1,"")</f>
        <v/>
      </c>
      <c r="I5970" s="6" t="str" cm="1">
        <f t="array" ref="I5970">_xll.BQL.DATE(_xll.BADDPERIODS(EOMONTH(E5970,0),"NUMBEROFPERIODS",B5970,"PER=M","CDR=BZ","BusDayAdj=2"))</f>
        <v>#N/A Connection</v>
      </c>
      <c r="J5970" s="6" t="str">
        <f>IFERROR(_xll.BCOUNTPERIODS(E5970,I5970,"CDR=BZ")*1,"")</f>
        <v/>
      </c>
      <c r="K5970" s="7" t="e">
        <f t="shared" si="279"/>
        <v>#VALUE!</v>
      </c>
      <c r="L5970" s="8" cm="1">
        <f t="array" ref="L5970">_xll.BDH($F5970,L$1,$E5970,$E5970,"per=m","days=all","fill=0","dts=h","QtTyp=P")</f>
        <v>0</v>
      </c>
      <c r="M5970" s="6" cm="1">
        <f t="array" ref="M5970">_xll.BDH($F5970,M$1,$E5970,$E5970,"per=m","days=all","fill=0","dts=h","QtTyp=P")</f>
        <v>0</v>
      </c>
    </row>
    <row r="5971" spans="1:13" x14ac:dyDescent="0.25">
      <c r="A5971" s="6" t="str">
        <f t="shared" si="280"/>
        <v>wl16 Comdty20040430</v>
      </c>
      <c r="B5971" s="3">
        <v>16</v>
      </c>
      <c r="C5971" s="3">
        <v>336</v>
      </c>
      <c r="D5971" s="3" t="s">
        <v>160</v>
      </c>
      <c r="E5971" s="9">
        <v>38107</v>
      </c>
      <c r="F5971" s="6" t="str">
        <f t="shared" si="281"/>
        <v>wl16 Comdty</v>
      </c>
      <c r="G5971" s="6" t="str" cm="1">
        <f t="array" ref="G5971">_xll.BQL.DATE(_xll.BADDPERIODS(DATE(YEAR(E5971),MONTH(E5971),DAY(15)),"NUMBEROFPERIODS",B5971,"PER=M","CDR=BZ","BusDayAdj=-1"))</f>
        <v>#N/A Connection</v>
      </c>
      <c r="H5971" s="6" t="str">
        <f>IFERROR(_xll.BCOUNTPERIODS($E$2,G5971,"CDR=BZ")*1,"")</f>
        <v/>
      </c>
      <c r="I5971" s="6" t="str" cm="1">
        <f t="array" ref="I5971">_xll.BQL.DATE(_xll.BADDPERIODS(EOMONTH(E5971,0),"NUMBEROFPERIODS",B5971,"PER=M","CDR=BZ","BusDayAdj=2"))</f>
        <v>#N/A Connection</v>
      </c>
      <c r="J5971" s="6" t="str">
        <f>IFERROR(_xll.BCOUNTPERIODS(E5971,I5971,"CDR=BZ")*1,"")</f>
        <v/>
      </c>
      <c r="K5971" s="7" t="e">
        <f t="shared" si="279"/>
        <v>#VALUE!</v>
      </c>
      <c r="L5971" s="8" cm="1">
        <f t="array" ref="L5971">_xll.BDH($F5971,L$1,$E5971,$E5971,"per=m","days=all","fill=0","dts=h","QtTyp=P")</f>
        <v>0</v>
      </c>
      <c r="M5971" s="6" cm="1">
        <f t="array" ref="M5971">_xll.BDH($F5971,M$1,$E5971,$E5971,"per=m","days=all","fill=0","dts=h","QtTyp=P")</f>
        <v>0</v>
      </c>
    </row>
    <row r="5972" spans="1:13" x14ac:dyDescent="0.25">
      <c r="A5972" s="6" t="str">
        <f t="shared" si="280"/>
        <v>wl16 Comdty20040531</v>
      </c>
      <c r="B5972" s="3">
        <v>16</v>
      </c>
      <c r="C5972" s="3">
        <v>336</v>
      </c>
      <c r="D5972" s="3" t="s">
        <v>160</v>
      </c>
      <c r="E5972" s="9">
        <v>38138</v>
      </c>
      <c r="F5972" s="6" t="str">
        <f t="shared" si="281"/>
        <v>wl16 Comdty</v>
      </c>
      <c r="G5972" s="6" t="str" cm="1">
        <f t="array" ref="G5972">_xll.BQL.DATE(_xll.BADDPERIODS(DATE(YEAR(E5972),MONTH(E5972),DAY(15)),"NUMBEROFPERIODS",B5972,"PER=M","CDR=BZ","BusDayAdj=-1"))</f>
        <v>#N/A Connection</v>
      </c>
      <c r="H5972" s="6" t="str">
        <f>IFERROR(_xll.BCOUNTPERIODS($E$2,G5972,"CDR=BZ")*1,"")</f>
        <v/>
      </c>
      <c r="I5972" s="6" t="str" cm="1">
        <f t="array" ref="I5972">_xll.BQL.DATE(_xll.BADDPERIODS(EOMONTH(E5972,0),"NUMBEROFPERIODS",B5972,"PER=M","CDR=BZ","BusDayAdj=2"))</f>
        <v>#N/A Connection</v>
      </c>
      <c r="J5972" s="6" t="str">
        <f>IFERROR(_xll.BCOUNTPERIODS(E5972,I5972,"CDR=BZ")*1,"")</f>
        <v/>
      </c>
      <c r="K5972" s="7" t="e">
        <f t="shared" si="279"/>
        <v>#VALUE!</v>
      </c>
      <c r="L5972" s="8" cm="1">
        <f t="array" ref="L5972">_xll.BDH($F5972,L$1,$E5972,$E5972,"per=m","days=all","fill=0","dts=h","QtTyp=P")</f>
        <v>0</v>
      </c>
      <c r="M5972" s="6" cm="1">
        <f t="array" ref="M5972">_xll.BDH($F5972,M$1,$E5972,$E5972,"per=m","days=all","fill=0","dts=h","QtTyp=P")</f>
        <v>0</v>
      </c>
    </row>
    <row r="5973" spans="1:13" x14ac:dyDescent="0.25">
      <c r="A5973" s="6" t="str">
        <f t="shared" si="280"/>
        <v>wl16 Comdty20040630</v>
      </c>
      <c r="B5973" s="3">
        <v>16</v>
      </c>
      <c r="C5973" s="3">
        <v>336</v>
      </c>
      <c r="D5973" s="3" t="s">
        <v>160</v>
      </c>
      <c r="E5973" s="9">
        <v>38168</v>
      </c>
      <c r="F5973" s="6" t="str">
        <f t="shared" si="281"/>
        <v>wl16 Comdty</v>
      </c>
      <c r="G5973" s="6" t="str" cm="1">
        <f t="array" ref="G5973">_xll.BQL.DATE(_xll.BADDPERIODS(DATE(YEAR(E5973),MONTH(E5973),DAY(15)),"NUMBEROFPERIODS",B5973,"PER=M","CDR=BZ","BusDayAdj=-1"))</f>
        <v>#N/A Connection</v>
      </c>
      <c r="H5973" s="6" t="str">
        <f>IFERROR(_xll.BCOUNTPERIODS($E$2,G5973,"CDR=BZ")*1,"")</f>
        <v/>
      </c>
      <c r="I5973" s="6" t="str" cm="1">
        <f t="array" ref="I5973">_xll.BQL.DATE(_xll.BADDPERIODS(EOMONTH(E5973,0),"NUMBEROFPERIODS",B5973,"PER=M","CDR=BZ","BusDayAdj=2"))</f>
        <v>#N/A Connection</v>
      </c>
      <c r="J5973" s="6" t="str">
        <f>IFERROR(_xll.BCOUNTPERIODS(E5973,I5973,"CDR=BZ")*1,"")</f>
        <v/>
      </c>
      <c r="K5973" s="7" t="e">
        <f t="shared" si="279"/>
        <v>#VALUE!</v>
      </c>
      <c r="L5973" s="8" cm="1">
        <f t="array" ref="L5973">_xll.BDH($F5973,L$1,$E5973,$E5973,"per=m","days=all","fill=0","dts=h","QtTyp=P")</f>
        <v>0</v>
      </c>
      <c r="M5973" s="6" cm="1">
        <f t="array" ref="M5973">_xll.BDH($F5973,M$1,$E5973,$E5973,"per=m","days=all","fill=0","dts=h","QtTyp=P")</f>
        <v>0</v>
      </c>
    </row>
    <row r="5974" spans="1:13" x14ac:dyDescent="0.25">
      <c r="A5974" s="6" t="str">
        <f t="shared" si="280"/>
        <v>wl16 Comdty20040730</v>
      </c>
      <c r="B5974" s="3">
        <v>16</v>
      </c>
      <c r="C5974" s="3">
        <v>336</v>
      </c>
      <c r="D5974" s="3" t="s">
        <v>160</v>
      </c>
      <c r="E5974" s="9">
        <v>38198</v>
      </c>
      <c r="F5974" s="6" t="str">
        <f t="shared" si="281"/>
        <v>wl16 Comdty</v>
      </c>
      <c r="G5974" s="6" t="str" cm="1">
        <f t="array" ref="G5974">_xll.BQL.DATE(_xll.BADDPERIODS(DATE(YEAR(E5974),MONTH(E5974),DAY(15)),"NUMBEROFPERIODS",B5974,"PER=M","CDR=BZ","BusDayAdj=-1"))</f>
        <v>#N/A Connection</v>
      </c>
      <c r="H5974" s="6" t="str">
        <f>IFERROR(_xll.BCOUNTPERIODS($E$2,G5974,"CDR=BZ")*1,"")</f>
        <v/>
      </c>
      <c r="I5974" s="6" t="str" cm="1">
        <f t="array" ref="I5974">_xll.BQL.DATE(_xll.BADDPERIODS(EOMONTH(E5974,0),"NUMBEROFPERIODS",B5974,"PER=M","CDR=BZ","BusDayAdj=2"))</f>
        <v>#N/A Connection</v>
      </c>
      <c r="J5974" s="6" t="str">
        <f>IFERROR(_xll.BCOUNTPERIODS(E5974,I5974,"CDR=BZ")*1,"")</f>
        <v/>
      </c>
      <c r="K5974" s="7" t="e">
        <f t="shared" si="279"/>
        <v>#VALUE!</v>
      </c>
      <c r="L5974" s="8" cm="1">
        <f t="array" ref="L5974">_xll.BDH($F5974,L$1,$E5974,$E5974,"per=m","days=all","fill=0","dts=h","QtTyp=P")</f>
        <v>0</v>
      </c>
      <c r="M5974" s="6" cm="1">
        <f t="array" ref="M5974">_xll.BDH($F5974,M$1,$E5974,$E5974,"per=m","days=all","fill=0","dts=h","QtTyp=P")</f>
        <v>0</v>
      </c>
    </row>
    <row r="5975" spans="1:13" x14ac:dyDescent="0.25">
      <c r="A5975" s="6" t="str">
        <f t="shared" si="280"/>
        <v>wl16 Comdty20040831</v>
      </c>
      <c r="B5975" s="3">
        <v>16</v>
      </c>
      <c r="C5975" s="3">
        <v>336</v>
      </c>
      <c r="D5975" s="3" t="s">
        <v>160</v>
      </c>
      <c r="E5975" s="9">
        <v>38230</v>
      </c>
      <c r="F5975" s="6" t="str">
        <f t="shared" si="281"/>
        <v>wl16 Comdty</v>
      </c>
      <c r="G5975" s="6" t="str" cm="1">
        <f t="array" ref="G5975">_xll.BQL.DATE(_xll.BADDPERIODS(DATE(YEAR(E5975),MONTH(E5975),DAY(15)),"NUMBEROFPERIODS",B5975,"PER=M","CDR=BZ","BusDayAdj=-1"))</f>
        <v>#N/A Connection</v>
      </c>
      <c r="H5975" s="6" t="str">
        <f>IFERROR(_xll.BCOUNTPERIODS($E$2,G5975,"CDR=BZ")*1,"")</f>
        <v/>
      </c>
      <c r="I5975" s="6" t="str" cm="1">
        <f t="array" ref="I5975">_xll.BQL.DATE(_xll.BADDPERIODS(EOMONTH(E5975,0),"NUMBEROFPERIODS",B5975,"PER=M","CDR=BZ","BusDayAdj=2"))</f>
        <v>#N/A Connection</v>
      </c>
      <c r="J5975" s="6" t="str">
        <f>IFERROR(_xll.BCOUNTPERIODS(E5975,I5975,"CDR=BZ")*1,"")</f>
        <v/>
      </c>
      <c r="K5975" s="7" t="e">
        <f t="shared" si="279"/>
        <v>#VALUE!</v>
      </c>
      <c r="L5975" s="8" cm="1">
        <f t="array" ref="L5975">_xll.BDH($F5975,L$1,$E5975,$E5975,"per=m","days=all","fill=0","dts=h","QtTyp=P")</f>
        <v>0</v>
      </c>
      <c r="M5975" s="6" cm="1">
        <f t="array" ref="M5975">_xll.BDH($F5975,M$1,$E5975,$E5975,"per=m","days=all","fill=0","dts=h","QtTyp=P")</f>
        <v>0</v>
      </c>
    </row>
    <row r="5976" spans="1:13" x14ac:dyDescent="0.25">
      <c r="A5976" s="6" t="str">
        <f t="shared" si="280"/>
        <v>wl16 Comdty20040930</v>
      </c>
      <c r="B5976" s="3">
        <v>16</v>
      </c>
      <c r="C5976" s="3">
        <v>336</v>
      </c>
      <c r="D5976" s="3" t="s">
        <v>160</v>
      </c>
      <c r="E5976" s="9">
        <v>38260</v>
      </c>
      <c r="F5976" s="6" t="str">
        <f t="shared" si="281"/>
        <v>wl16 Comdty</v>
      </c>
      <c r="G5976" s="6" t="str" cm="1">
        <f t="array" ref="G5976">_xll.BQL.DATE(_xll.BADDPERIODS(DATE(YEAR(E5976),MONTH(E5976),DAY(15)),"NUMBEROFPERIODS",B5976,"PER=M","CDR=BZ","BusDayAdj=-1"))</f>
        <v>#N/A Connection</v>
      </c>
      <c r="H5976" s="6" t="str">
        <f>IFERROR(_xll.BCOUNTPERIODS($E$2,G5976,"CDR=BZ")*1,"")</f>
        <v/>
      </c>
      <c r="I5976" s="6" t="str" cm="1">
        <f t="array" ref="I5976">_xll.BQL.DATE(_xll.BADDPERIODS(EOMONTH(E5976,0),"NUMBEROFPERIODS",B5976,"PER=M","CDR=BZ","BusDayAdj=2"))</f>
        <v>#N/A Connection</v>
      </c>
      <c r="J5976" s="6" t="str">
        <f>IFERROR(_xll.BCOUNTPERIODS(E5976,I5976,"CDR=BZ")*1,"")</f>
        <v/>
      </c>
      <c r="K5976" s="7" t="e">
        <f t="shared" si="279"/>
        <v>#VALUE!</v>
      </c>
      <c r="L5976" s="8" cm="1">
        <f t="array" ref="L5976">_xll.BDH($F5976,L$1,$E5976,$E5976,"per=m","days=all","fill=0","dts=h","QtTyp=P")</f>
        <v>0</v>
      </c>
      <c r="M5976" s="6" cm="1">
        <f t="array" ref="M5976">_xll.BDH($F5976,M$1,$E5976,$E5976,"per=m","days=all","fill=0","dts=h","QtTyp=P")</f>
        <v>0</v>
      </c>
    </row>
    <row r="5977" spans="1:13" x14ac:dyDescent="0.25">
      <c r="A5977" s="6" t="str">
        <f t="shared" si="280"/>
        <v>wl16 Comdty20041029</v>
      </c>
      <c r="B5977" s="3">
        <v>16</v>
      </c>
      <c r="C5977" s="3">
        <v>336</v>
      </c>
      <c r="D5977" s="3" t="s">
        <v>160</v>
      </c>
      <c r="E5977" s="9">
        <v>38289</v>
      </c>
      <c r="F5977" s="6" t="str">
        <f t="shared" si="281"/>
        <v>wl16 Comdty</v>
      </c>
      <c r="G5977" s="6" t="str" cm="1">
        <f t="array" ref="G5977">_xll.BQL.DATE(_xll.BADDPERIODS(DATE(YEAR(E5977),MONTH(E5977),DAY(15)),"NUMBEROFPERIODS",B5977,"PER=M","CDR=BZ","BusDayAdj=-1"))</f>
        <v>#N/A Connection</v>
      </c>
      <c r="H5977" s="6" t="str">
        <f>IFERROR(_xll.BCOUNTPERIODS($E$2,G5977,"CDR=BZ")*1,"")</f>
        <v/>
      </c>
      <c r="I5977" s="6" t="str" cm="1">
        <f t="array" ref="I5977">_xll.BQL.DATE(_xll.BADDPERIODS(EOMONTH(E5977,0),"NUMBEROFPERIODS",B5977,"PER=M","CDR=BZ","BusDayAdj=2"))</f>
        <v>#N/A Connection</v>
      </c>
      <c r="J5977" s="6" t="str">
        <f>IFERROR(_xll.BCOUNTPERIODS(E5977,I5977,"CDR=BZ")*1,"")</f>
        <v/>
      </c>
      <c r="K5977" s="7" t="e">
        <f t="shared" si="279"/>
        <v>#VALUE!</v>
      </c>
      <c r="L5977" s="8" cm="1">
        <f t="array" ref="L5977">_xll.BDH($F5977,L$1,$E5977,$E5977,"per=m","days=all","fill=0","dts=h","QtTyp=P")</f>
        <v>0</v>
      </c>
      <c r="M5977" s="6" cm="1">
        <f t="array" ref="M5977">_xll.BDH($F5977,M$1,$E5977,$E5977,"per=m","days=all","fill=0","dts=h","QtTyp=P")</f>
        <v>0</v>
      </c>
    </row>
    <row r="5978" spans="1:13" x14ac:dyDescent="0.25">
      <c r="A5978" s="6" t="str">
        <f t="shared" si="280"/>
        <v>wl16 Comdty20041130</v>
      </c>
      <c r="B5978" s="3">
        <v>16</v>
      </c>
      <c r="C5978" s="3">
        <v>336</v>
      </c>
      <c r="D5978" s="3" t="s">
        <v>160</v>
      </c>
      <c r="E5978" s="9">
        <v>38321</v>
      </c>
      <c r="F5978" s="6" t="str">
        <f t="shared" si="281"/>
        <v>wl16 Comdty</v>
      </c>
      <c r="G5978" s="6" t="str" cm="1">
        <f t="array" ref="G5978">_xll.BQL.DATE(_xll.BADDPERIODS(DATE(YEAR(E5978),MONTH(E5978),DAY(15)),"NUMBEROFPERIODS",B5978,"PER=M","CDR=BZ","BusDayAdj=-1"))</f>
        <v>#N/A Connection</v>
      </c>
      <c r="H5978" s="6" t="str">
        <f>IFERROR(_xll.BCOUNTPERIODS($E$2,G5978,"CDR=BZ")*1,"")</f>
        <v/>
      </c>
      <c r="I5978" s="6" t="str" cm="1">
        <f t="array" ref="I5978">_xll.BQL.DATE(_xll.BADDPERIODS(EOMONTH(E5978,0),"NUMBEROFPERIODS",B5978,"PER=M","CDR=BZ","BusDayAdj=2"))</f>
        <v>#N/A Connection</v>
      </c>
      <c r="J5978" s="6" t="str">
        <f>IFERROR(_xll.BCOUNTPERIODS(E5978,I5978,"CDR=BZ")*1,"")</f>
        <v/>
      </c>
      <c r="K5978" s="7" t="e">
        <f t="shared" si="279"/>
        <v>#VALUE!</v>
      </c>
      <c r="L5978" s="8" cm="1">
        <f t="array" ref="L5978">_xll.BDH($F5978,L$1,$E5978,$E5978,"per=m","days=all","fill=0","dts=h","QtTyp=P")</f>
        <v>0</v>
      </c>
      <c r="M5978" s="6" cm="1">
        <f t="array" ref="M5978">_xll.BDH($F5978,M$1,$E5978,$E5978,"per=m","days=all","fill=0","dts=h","QtTyp=P")</f>
        <v>0</v>
      </c>
    </row>
    <row r="5979" spans="1:13" x14ac:dyDescent="0.25">
      <c r="A5979" s="6" t="str">
        <f t="shared" si="280"/>
        <v>wl16 Comdty20041231</v>
      </c>
      <c r="B5979" s="3">
        <v>16</v>
      </c>
      <c r="C5979" s="3">
        <v>336</v>
      </c>
      <c r="D5979" s="3" t="s">
        <v>160</v>
      </c>
      <c r="E5979" s="9">
        <v>38352</v>
      </c>
      <c r="F5979" s="6" t="str">
        <f t="shared" si="281"/>
        <v>wl16 Comdty</v>
      </c>
      <c r="G5979" s="6" t="str" cm="1">
        <f t="array" ref="G5979">_xll.BQL.DATE(_xll.BADDPERIODS(DATE(YEAR(E5979),MONTH(E5979),DAY(15)),"NUMBEROFPERIODS",B5979,"PER=M","CDR=BZ","BusDayAdj=-1"))</f>
        <v>#N/A Connection</v>
      </c>
      <c r="H5979" s="6" t="str">
        <f>IFERROR(_xll.BCOUNTPERIODS($E$2,G5979,"CDR=BZ")*1,"")</f>
        <v/>
      </c>
      <c r="I5979" s="6" t="str" cm="1">
        <f t="array" ref="I5979">_xll.BQL.DATE(_xll.BADDPERIODS(EOMONTH(E5979,0),"NUMBEROFPERIODS",B5979,"PER=M","CDR=BZ","BusDayAdj=2"))</f>
        <v>#N/A Connection</v>
      </c>
      <c r="J5979" s="6" t="str">
        <f>IFERROR(_xll.BCOUNTPERIODS(E5979,I5979,"CDR=BZ")*1,"")</f>
        <v/>
      </c>
      <c r="K5979" s="7" t="e">
        <f t="shared" si="279"/>
        <v>#VALUE!</v>
      </c>
      <c r="L5979" s="8" cm="1">
        <f t="array" ref="L5979">_xll.BDH($F5979,L$1,$E5979,$E5979,"per=m","days=all","fill=0","dts=h","QtTyp=P")</f>
        <v>0</v>
      </c>
      <c r="M5979" s="6" cm="1">
        <f t="array" ref="M5979">_xll.BDH($F5979,M$1,$E5979,$E5979,"per=m","days=all","fill=0","dts=h","QtTyp=P")</f>
        <v>0</v>
      </c>
    </row>
    <row r="5980" spans="1:13" x14ac:dyDescent="0.25">
      <c r="A5980" s="6" t="str">
        <f t="shared" si="280"/>
        <v>wl16 Comdty20050131</v>
      </c>
      <c r="B5980" s="3">
        <v>16</v>
      </c>
      <c r="C5980" s="3">
        <v>336</v>
      </c>
      <c r="D5980" s="3" t="s">
        <v>160</v>
      </c>
      <c r="E5980" s="9">
        <v>38383</v>
      </c>
      <c r="F5980" s="6" t="str">
        <f t="shared" si="281"/>
        <v>wl16 Comdty</v>
      </c>
      <c r="G5980" s="6" t="str" cm="1">
        <f t="array" ref="G5980">_xll.BQL.DATE(_xll.BADDPERIODS(DATE(YEAR(E5980),MONTH(E5980),DAY(15)),"NUMBEROFPERIODS",B5980,"PER=M","CDR=BZ","BusDayAdj=-1"))</f>
        <v>#N/A Connection</v>
      </c>
      <c r="H5980" s="6" t="str">
        <f>IFERROR(_xll.BCOUNTPERIODS($E$2,G5980,"CDR=BZ")*1,"")</f>
        <v/>
      </c>
      <c r="I5980" s="6" t="str" cm="1">
        <f t="array" ref="I5980">_xll.BQL.DATE(_xll.BADDPERIODS(EOMONTH(E5980,0),"NUMBEROFPERIODS",B5980,"PER=M","CDR=BZ","BusDayAdj=2"))</f>
        <v>#N/A Connection</v>
      </c>
      <c r="J5980" s="6" t="str">
        <f>IFERROR(_xll.BCOUNTPERIODS(E5980,I5980,"CDR=BZ")*1,"")</f>
        <v/>
      </c>
      <c r="K5980" s="7" t="e">
        <f t="shared" si="279"/>
        <v>#VALUE!</v>
      </c>
      <c r="L5980" s="8" cm="1">
        <f t="array" ref="L5980">_xll.BDH($F5980,L$1,$E5980,$E5980,"per=m","days=all","fill=0","dts=h","QtTyp=P")</f>
        <v>0</v>
      </c>
      <c r="M5980" s="6" cm="1">
        <f t="array" ref="M5980">_xll.BDH($F5980,M$1,$E5980,$E5980,"per=m","days=all","fill=0","dts=h","QtTyp=P")</f>
        <v>0</v>
      </c>
    </row>
    <row r="5981" spans="1:13" x14ac:dyDescent="0.25">
      <c r="A5981" s="6" t="str">
        <f t="shared" si="280"/>
        <v>wl16 Comdty20050228</v>
      </c>
      <c r="B5981" s="3">
        <v>16</v>
      </c>
      <c r="C5981" s="3">
        <v>336</v>
      </c>
      <c r="D5981" s="3" t="s">
        <v>160</v>
      </c>
      <c r="E5981" s="9">
        <v>38411</v>
      </c>
      <c r="F5981" s="6" t="str">
        <f t="shared" si="281"/>
        <v>wl16 Comdty</v>
      </c>
      <c r="G5981" s="6" t="str" cm="1">
        <f t="array" ref="G5981">_xll.BQL.DATE(_xll.BADDPERIODS(DATE(YEAR(E5981),MONTH(E5981),DAY(15)),"NUMBEROFPERIODS",B5981,"PER=M","CDR=BZ","BusDayAdj=-1"))</f>
        <v>#N/A Connection</v>
      </c>
      <c r="H5981" s="6" t="str">
        <f>IFERROR(_xll.BCOUNTPERIODS($E$2,G5981,"CDR=BZ")*1,"")</f>
        <v/>
      </c>
      <c r="I5981" s="6" t="str" cm="1">
        <f t="array" ref="I5981">_xll.BQL.DATE(_xll.BADDPERIODS(EOMONTH(E5981,0),"NUMBEROFPERIODS",B5981,"PER=M","CDR=BZ","BusDayAdj=2"))</f>
        <v>#N/A Connection</v>
      </c>
      <c r="J5981" s="6" t="str">
        <f>IFERROR(_xll.BCOUNTPERIODS(E5981,I5981,"CDR=BZ")*1,"")</f>
        <v/>
      </c>
      <c r="K5981" s="7" t="e">
        <f t="shared" si="279"/>
        <v>#VALUE!</v>
      </c>
      <c r="L5981" s="8" cm="1">
        <f t="array" ref="L5981">_xll.BDH($F5981,L$1,$E5981,$E5981,"per=m","days=all","fill=0","dts=h","QtTyp=P")</f>
        <v>0</v>
      </c>
      <c r="M5981" s="6" cm="1">
        <f t="array" ref="M5981">_xll.BDH($F5981,M$1,$E5981,$E5981,"per=m","days=all","fill=0","dts=h","QtTyp=P")</f>
        <v>0</v>
      </c>
    </row>
    <row r="5982" spans="1:13" x14ac:dyDescent="0.25">
      <c r="A5982" s="6" t="str">
        <f t="shared" si="280"/>
        <v>wl16 Comdty20050331</v>
      </c>
      <c r="B5982" s="3">
        <v>16</v>
      </c>
      <c r="C5982" s="3">
        <v>336</v>
      </c>
      <c r="D5982" s="3" t="s">
        <v>160</v>
      </c>
      <c r="E5982" s="9">
        <v>38442</v>
      </c>
      <c r="F5982" s="6" t="str">
        <f t="shared" si="281"/>
        <v>wl16 Comdty</v>
      </c>
      <c r="G5982" s="6" t="str" cm="1">
        <f t="array" ref="G5982">_xll.BQL.DATE(_xll.BADDPERIODS(DATE(YEAR(E5982),MONTH(E5982),DAY(15)),"NUMBEROFPERIODS",B5982,"PER=M","CDR=BZ","BusDayAdj=-1"))</f>
        <v>#N/A Connection</v>
      </c>
      <c r="H5982" s="6" t="str">
        <f>IFERROR(_xll.BCOUNTPERIODS($E$2,G5982,"CDR=BZ")*1,"")</f>
        <v/>
      </c>
      <c r="I5982" s="6" t="str" cm="1">
        <f t="array" ref="I5982">_xll.BQL.DATE(_xll.BADDPERIODS(EOMONTH(E5982,0),"NUMBEROFPERIODS",B5982,"PER=M","CDR=BZ","BusDayAdj=2"))</f>
        <v>#N/A Connection</v>
      </c>
      <c r="J5982" s="6" t="str">
        <f>IFERROR(_xll.BCOUNTPERIODS(E5982,I5982,"CDR=BZ")*1,"")</f>
        <v/>
      </c>
      <c r="K5982" s="7" t="e">
        <f t="shared" si="279"/>
        <v>#VALUE!</v>
      </c>
      <c r="L5982" s="8" cm="1">
        <f t="array" ref="L5982">_xll.BDH($F5982,L$1,$E5982,$E5982,"per=m","days=all","fill=0","dts=h","QtTyp=P")</f>
        <v>0</v>
      </c>
      <c r="M5982" s="6" cm="1">
        <f t="array" ref="M5982">_xll.BDH($F5982,M$1,$E5982,$E5982,"per=m","days=all","fill=0","dts=h","QtTyp=P")</f>
        <v>0</v>
      </c>
    </row>
    <row r="5983" spans="1:13" x14ac:dyDescent="0.25">
      <c r="A5983" s="6" t="str">
        <f t="shared" si="280"/>
        <v>wl16 Comdty20050429</v>
      </c>
      <c r="B5983" s="3">
        <v>16</v>
      </c>
      <c r="C5983" s="3">
        <v>336</v>
      </c>
      <c r="D5983" s="3" t="s">
        <v>160</v>
      </c>
      <c r="E5983" s="9">
        <v>38471</v>
      </c>
      <c r="F5983" s="6" t="str">
        <f t="shared" si="281"/>
        <v>wl16 Comdty</v>
      </c>
      <c r="G5983" s="6" t="str" cm="1">
        <f t="array" ref="G5983">_xll.BQL.DATE(_xll.BADDPERIODS(DATE(YEAR(E5983),MONTH(E5983),DAY(15)),"NUMBEROFPERIODS",B5983,"PER=M","CDR=BZ","BusDayAdj=-1"))</f>
        <v>#N/A Connection</v>
      </c>
      <c r="H5983" s="6" t="str">
        <f>IFERROR(_xll.BCOUNTPERIODS($E$2,G5983,"CDR=BZ")*1,"")</f>
        <v/>
      </c>
      <c r="I5983" s="6" t="str" cm="1">
        <f t="array" ref="I5983">_xll.BQL.DATE(_xll.BADDPERIODS(EOMONTH(E5983,0),"NUMBEROFPERIODS",B5983,"PER=M","CDR=BZ","BusDayAdj=2"))</f>
        <v>#N/A Connection</v>
      </c>
      <c r="J5983" s="6" t="str">
        <f>IFERROR(_xll.BCOUNTPERIODS(E5983,I5983,"CDR=BZ")*1,"")</f>
        <v/>
      </c>
      <c r="K5983" s="7" t="e">
        <f t="shared" si="279"/>
        <v>#VALUE!</v>
      </c>
      <c r="L5983" s="8" cm="1">
        <f t="array" ref="L5983">_xll.BDH($F5983,L$1,$E5983,$E5983,"per=m","days=all","fill=0","dts=h","QtTyp=P")</f>
        <v>0</v>
      </c>
      <c r="M5983" s="6" cm="1">
        <f t="array" ref="M5983">_xll.BDH($F5983,M$1,$E5983,$E5983,"per=m","days=all","fill=0","dts=h","QtTyp=P")</f>
        <v>0</v>
      </c>
    </row>
    <row r="5984" spans="1:13" x14ac:dyDescent="0.25">
      <c r="A5984" s="6" t="str">
        <f t="shared" si="280"/>
        <v>wl16 Comdty20050531</v>
      </c>
      <c r="B5984" s="3">
        <v>16</v>
      </c>
      <c r="C5984" s="3">
        <v>336</v>
      </c>
      <c r="D5984" s="3" t="s">
        <v>160</v>
      </c>
      <c r="E5984" s="9">
        <v>38503</v>
      </c>
      <c r="F5984" s="6" t="str">
        <f t="shared" si="281"/>
        <v>wl16 Comdty</v>
      </c>
      <c r="G5984" s="6" t="str" cm="1">
        <f t="array" ref="G5984">_xll.BQL.DATE(_xll.BADDPERIODS(DATE(YEAR(E5984),MONTH(E5984),DAY(15)),"NUMBEROFPERIODS",B5984,"PER=M","CDR=BZ","BusDayAdj=-1"))</f>
        <v>#N/A Connection</v>
      </c>
      <c r="H5984" s="6" t="str">
        <f>IFERROR(_xll.BCOUNTPERIODS($E$2,G5984,"CDR=BZ")*1,"")</f>
        <v/>
      </c>
      <c r="I5984" s="6" t="str" cm="1">
        <f t="array" ref="I5984">_xll.BQL.DATE(_xll.BADDPERIODS(EOMONTH(E5984,0),"NUMBEROFPERIODS",B5984,"PER=M","CDR=BZ","BusDayAdj=2"))</f>
        <v>#N/A Connection</v>
      </c>
      <c r="J5984" s="6" t="str">
        <f>IFERROR(_xll.BCOUNTPERIODS(E5984,I5984,"CDR=BZ")*1,"")</f>
        <v/>
      </c>
      <c r="K5984" s="7" t="e">
        <f t="shared" si="279"/>
        <v>#VALUE!</v>
      </c>
      <c r="L5984" s="8" cm="1">
        <f t="array" ref="L5984">_xll.BDH($F5984,L$1,$E5984,$E5984,"per=m","days=all","fill=0","dts=h","QtTyp=P")</f>
        <v>0</v>
      </c>
      <c r="M5984" s="6" cm="1">
        <f t="array" ref="M5984">_xll.BDH($F5984,M$1,$E5984,$E5984,"per=m","days=all","fill=0","dts=h","QtTyp=P")</f>
        <v>0</v>
      </c>
    </row>
    <row r="5985" spans="1:13" x14ac:dyDescent="0.25">
      <c r="A5985" s="6" t="str">
        <f t="shared" si="280"/>
        <v>wl16 Comdty20050630</v>
      </c>
      <c r="B5985" s="3">
        <v>16</v>
      </c>
      <c r="C5985" s="3">
        <v>336</v>
      </c>
      <c r="D5985" s="3" t="s">
        <v>160</v>
      </c>
      <c r="E5985" s="9">
        <v>38533</v>
      </c>
      <c r="F5985" s="6" t="str">
        <f t="shared" si="281"/>
        <v>wl16 Comdty</v>
      </c>
      <c r="G5985" s="6" t="str" cm="1">
        <f t="array" ref="G5985">_xll.BQL.DATE(_xll.BADDPERIODS(DATE(YEAR(E5985),MONTH(E5985),DAY(15)),"NUMBEROFPERIODS",B5985,"PER=M","CDR=BZ","BusDayAdj=-1"))</f>
        <v>#N/A Connection</v>
      </c>
      <c r="H5985" s="6" t="str">
        <f>IFERROR(_xll.BCOUNTPERIODS($E$2,G5985,"CDR=BZ")*1,"")</f>
        <v/>
      </c>
      <c r="I5985" s="6" t="str" cm="1">
        <f t="array" ref="I5985">_xll.BQL.DATE(_xll.BADDPERIODS(EOMONTH(E5985,0),"NUMBEROFPERIODS",B5985,"PER=M","CDR=BZ","BusDayAdj=2"))</f>
        <v>#N/A Connection</v>
      </c>
      <c r="J5985" s="6" t="str">
        <f>IFERROR(_xll.BCOUNTPERIODS(E5985,I5985,"CDR=BZ")*1,"")</f>
        <v/>
      </c>
      <c r="K5985" s="7" t="e">
        <f t="shared" si="279"/>
        <v>#VALUE!</v>
      </c>
      <c r="L5985" s="8" cm="1">
        <f t="array" ref="L5985">_xll.BDH($F5985,L$1,$E5985,$E5985,"per=m","days=all","fill=0","dts=h","QtTyp=P")</f>
        <v>0</v>
      </c>
      <c r="M5985" s="6" cm="1">
        <f t="array" ref="M5985">_xll.BDH($F5985,M$1,$E5985,$E5985,"per=m","days=all","fill=0","dts=h","QtTyp=P")</f>
        <v>0</v>
      </c>
    </row>
    <row r="5986" spans="1:13" x14ac:dyDescent="0.25">
      <c r="A5986" s="6" t="str">
        <f t="shared" si="280"/>
        <v>wl16 Comdty20050729</v>
      </c>
      <c r="B5986" s="3">
        <v>16</v>
      </c>
      <c r="C5986" s="3">
        <v>336</v>
      </c>
      <c r="D5986" s="3" t="s">
        <v>160</v>
      </c>
      <c r="E5986" s="9">
        <v>38562</v>
      </c>
      <c r="F5986" s="6" t="str">
        <f t="shared" si="281"/>
        <v>wl16 Comdty</v>
      </c>
      <c r="G5986" s="6" t="str" cm="1">
        <f t="array" ref="G5986">_xll.BQL.DATE(_xll.BADDPERIODS(DATE(YEAR(E5986),MONTH(E5986),DAY(15)),"NUMBEROFPERIODS",B5986,"PER=M","CDR=BZ","BusDayAdj=-1"))</f>
        <v>#N/A Connection</v>
      </c>
      <c r="H5986" s="6" t="str">
        <f>IFERROR(_xll.BCOUNTPERIODS($E$2,G5986,"CDR=BZ")*1,"")</f>
        <v/>
      </c>
      <c r="I5986" s="6" t="str" cm="1">
        <f t="array" ref="I5986">_xll.BQL.DATE(_xll.BADDPERIODS(EOMONTH(E5986,0),"NUMBEROFPERIODS",B5986,"PER=M","CDR=BZ","BusDayAdj=2"))</f>
        <v>#N/A Connection</v>
      </c>
      <c r="J5986" s="6" t="str">
        <f>IFERROR(_xll.BCOUNTPERIODS(E5986,I5986,"CDR=BZ")*1,"")</f>
        <v/>
      </c>
      <c r="K5986" s="7" t="e">
        <f t="shared" si="279"/>
        <v>#VALUE!</v>
      </c>
      <c r="L5986" s="8" cm="1">
        <f t="array" ref="L5986">_xll.BDH($F5986,L$1,$E5986,$E5986,"per=m","days=all","fill=0","dts=h","QtTyp=P")</f>
        <v>0</v>
      </c>
      <c r="M5986" s="6" cm="1">
        <f t="array" ref="M5986">_xll.BDH($F5986,M$1,$E5986,$E5986,"per=m","days=all","fill=0","dts=h","QtTyp=P")</f>
        <v>0</v>
      </c>
    </row>
    <row r="5987" spans="1:13" x14ac:dyDescent="0.25">
      <c r="A5987" s="6" t="str">
        <f t="shared" si="280"/>
        <v>wl16 Comdty20050831</v>
      </c>
      <c r="B5987" s="3">
        <v>16</v>
      </c>
      <c r="C5987" s="3">
        <v>336</v>
      </c>
      <c r="D5987" s="3" t="s">
        <v>160</v>
      </c>
      <c r="E5987" s="9">
        <v>38595</v>
      </c>
      <c r="F5987" s="6" t="str">
        <f t="shared" si="281"/>
        <v>wl16 Comdty</v>
      </c>
      <c r="G5987" s="6" t="str" cm="1">
        <f t="array" ref="G5987">_xll.BQL.DATE(_xll.BADDPERIODS(DATE(YEAR(E5987),MONTH(E5987),DAY(15)),"NUMBEROFPERIODS",B5987,"PER=M","CDR=BZ","BusDayAdj=-1"))</f>
        <v>#N/A Connection</v>
      </c>
      <c r="H5987" s="6" t="str">
        <f>IFERROR(_xll.BCOUNTPERIODS($E$2,G5987,"CDR=BZ")*1,"")</f>
        <v/>
      </c>
      <c r="I5987" s="6" t="str" cm="1">
        <f t="array" ref="I5987">_xll.BQL.DATE(_xll.BADDPERIODS(EOMONTH(E5987,0),"NUMBEROFPERIODS",B5987,"PER=M","CDR=BZ","BusDayAdj=2"))</f>
        <v>#N/A Connection</v>
      </c>
      <c r="J5987" s="6" t="str">
        <f>IFERROR(_xll.BCOUNTPERIODS(E5987,I5987,"CDR=BZ")*1,"")</f>
        <v/>
      </c>
      <c r="K5987" s="7" t="e">
        <f t="shared" si="279"/>
        <v>#VALUE!</v>
      </c>
      <c r="L5987" s="8" cm="1">
        <f t="array" ref="L5987">_xll.BDH($F5987,L$1,$E5987,$E5987,"per=m","days=all","fill=0","dts=h","QtTyp=P")</f>
        <v>0</v>
      </c>
      <c r="M5987" s="6" cm="1">
        <f t="array" ref="M5987">_xll.BDH($F5987,M$1,$E5987,$E5987,"per=m","days=all","fill=0","dts=h","QtTyp=P")</f>
        <v>0</v>
      </c>
    </row>
    <row r="5988" spans="1:13" x14ac:dyDescent="0.25">
      <c r="A5988" s="6" t="str">
        <f t="shared" si="280"/>
        <v>wl16 Comdty20050930</v>
      </c>
      <c r="B5988" s="3">
        <v>16</v>
      </c>
      <c r="C5988" s="3">
        <v>336</v>
      </c>
      <c r="D5988" s="3" t="s">
        <v>160</v>
      </c>
      <c r="E5988" s="9">
        <v>38625</v>
      </c>
      <c r="F5988" s="6" t="str">
        <f t="shared" si="281"/>
        <v>wl16 Comdty</v>
      </c>
      <c r="G5988" s="6" t="str" cm="1">
        <f t="array" ref="G5988">_xll.BQL.DATE(_xll.BADDPERIODS(DATE(YEAR(E5988),MONTH(E5988),DAY(15)),"NUMBEROFPERIODS",B5988,"PER=M","CDR=BZ","BusDayAdj=-1"))</f>
        <v>#N/A Connection</v>
      </c>
      <c r="H5988" s="6" t="str">
        <f>IFERROR(_xll.BCOUNTPERIODS($E$2,G5988,"CDR=BZ")*1,"")</f>
        <v/>
      </c>
      <c r="I5988" s="6" t="str" cm="1">
        <f t="array" ref="I5988">_xll.BQL.DATE(_xll.BADDPERIODS(EOMONTH(E5988,0),"NUMBEROFPERIODS",B5988,"PER=M","CDR=BZ","BusDayAdj=2"))</f>
        <v>#N/A Connection</v>
      </c>
      <c r="J5988" s="6" t="str">
        <f>IFERROR(_xll.BCOUNTPERIODS(E5988,I5988,"CDR=BZ")*1,"")</f>
        <v/>
      </c>
      <c r="K5988" s="7" t="e">
        <f t="shared" si="279"/>
        <v>#VALUE!</v>
      </c>
      <c r="L5988" s="8" cm="1">
        <f t="array" ref="L5988">_xll.BDH($F5988,L$1,$E5988,$E5988,"per=m","days=all","fill=0","dts=h","QtTyp=P")</f>
        <v>0</v>
      </c>
      <c r="M5988" s="6" cm="1">
        <f t="array" ref="M5988">_xll.BDH($F5988,M$1,$E5988,$E5988,"per=m","days=all","fill=0","dts=h","QtTyp=P")</f>
        <v>0</v>
      </c>
    </row>
    <row r="5989" spans="1:13" x14ac:dyDescent="0.25">
      <c r="A5989" s="6" t="str">
        <f t="shared" si="280"/>
        <v>wl16 Comdty20051031</v>
      </c>
      <c r="B5989" s="3">
        <v>16</v>
      </c>
      <c r="C5989" s="3">
        <v>336</v>
      </c>
      <c r="D5989" s="3" t="s">
        <v>160</v>
      </c>
      <c r="E5989" s="9">
        <v>38656</v>
      </c>
      <c r="F5989" s="6" t="str">
        <f t="shared" si="281"/>
        <v>wl16 Comdty</v>
      </c>
      <c r="G5989" s="6" t="str" cm="1">
        <f t="array" ref="G5989">_xll.BQL.DATE(_xll.BADDPERIODS(DATE(YEAR(E5989),MONTH(E5989),DAY(15)),"NUMBEROFPERIODS",B5989,"PER=M","CDR=BZ","BusDayAdj=-1"))</f>
        <v>#N/A Connection</v>
      </c>
      <c r="H5989" s="6" t="str">
        <f>IFERROR(_xll.BCOUNTPERIODS($E$2,G5989,"CDR=BZ")*1,"")</f>
        <v/>
      </c>
      <c r="I5989" s="6" t="str" cm="1">
        <f t="array" ref="I5989">_xll.BQL.DATE(_xll.BADDPERIODS(EOMONTH(E5989,0),"NUMBEROFPERIODS",B5989,"PER=M","CDR=BZ","BusDayAdj=2"))</f>
        <v>#N/A Connection</v>
      </c>
      <c r="J5989" s="6" t="str">
        <f>IFERROR(_xll.BCOUNTPERIODS(E5989,I5989,"CDR=BZ")*1,"")</f>
        <v/>
      </c>
      <c r="K5989" s="7" t="e">
        <f t="shared" si="279"/>
        <v>#VALUE!</v>
      </c>
      <c r="L5989" s="8" cm="1">
        <f t="array" ref="L5989">_xll.BDH($F5989,L$1,$E5989,$E5989,"per=m","days=all","fill=0","dts=h","QtTyp=P")</f>
        <v>0</v>
      </c>
      <c r="M5989" s="6" cm="1">
        <f t="array" ref="M5989">_xll.BDH($F5989,M$1,$E5989,$E5989,"per=m","days=all","fill=0","dts=h","QtTyp=P")</f>
        <v>0</v>
      </c>
    </row>
    <row r="5990" spans="1:13" x14ac:dyDescent="0.25">
      <c r="A5990" s="6" t="str">
        <f t="shared" si="280"/>
        <v>wl16 Comdty20051130</v>
      </c>
      <c r="B5990" s="3">
        <v>16</v>
      </c>
      <c r="C5990" s="3">
        <v>336</v>
      </c>
      <c r="D5990" s="3" t="s">
        <v>160</v>
      </c>
      <c r="E5990" s="9">
        <v>38686</v>
      </c>
      <c r="F5990" s="6" t="str">
        <f t="shared" si="281"/>
        <v>wl16 Comdty</v>
      </c>
      <c r="G5990" s="6" t="str" cm="1">
        <f t="array" ref="G5990">_xll.BQL.DATE(_xll.BADDPERIODS(DATE(YEAR(E5990),MONTH(E5990),DAY(15)),"NUMBEROFPERIODS",B5990,"PER=M","CDR=BZ","BusDayAdj=-1"))</f>
        <v>#N/A Connection</v>
      </c>
      <c r="H5990" s="6" t="str">
        <f>IFERROR(_xll.BCOUNTPERIODS($E$2,G5990,"CDR=BZ")*1,"")</f>
        <v/>
      </c>
      <c r="I5990" s="6" t="str" cm="1">
        <f t="array" ref="I5990">_xll.BQL.DATE(_xll.BADDPERIODS(EOMONTH(E5990,0),"NUMBEROFPERIODS",B5990,"PER=M","CDR=BZ","BusDayAdj=2"))</f>
        <v>#N/A Connection</v>
      </c>
      <c r="J5990" s="6" t="str">
        <f>IFERROR(_xll.BCOUNTPERIODS(E5990,I5990,"CDR=BZ")*1,"")</f>
        <v/>
      </c>
      <c r="K5990" s="7" t="e">
        <f t="shared" si="279"/>
        <v>#VALUE!</v>
      </c>
      <c r="L5990" s="8" cm="1">
        <f t="array" ref="L5990">_xll.BDH($F5990,L$1,$E5990,$E5990,"per=m","days=all","fill=0","dts=h","QtTyp=P")</f>
        <v>0</v>
      </c>
      <c r="M5990" s="6" cm="1">
        <f t="array" ref="M5990">_xll.BDH($F5990,M$1,$E5990,$E5990,"per=m","days=all","fill=0","dts=h","QtTyp=P")</f>
        <v>0</v>
      </c>
    </row>
    <row r="5991" spans="1:13" x14ac:dyDescent="0.25">
      <c r="A5991" s="6" t="str">
        <f t="shared" si="280"/>
        <v>wl16 Comdty20051230</v>
      </c>
      <c r="B5991" s="3">
        <v>16</v>
      </c>
      <c r="C5991" s="3">
        <v>336</v>
      </c>
      <c r="D5991" s="3" t="s">
        <v>160</v>
      </c>
      <c r="E5991" s="9">
        <v>38716</v>
      </c>
      <c r="F5991" s="6" t="str">
        <f t="shared" si="281"/>
        <v>wl16 Comdty</v>
      </c>
      <c r="G5991" s="6" t="str" cm="1">
        <f t="array" ref="G5991">_xll.BQL.DATE(_xll.BADDPERIODS(DATE(YEAR(E5991),MONTH(E5991),DAY(15)),"NUMBEROFPERIODS",B5991,"PER=M","CDR=BZ","BusDayAdj=-1"))</f>
        <v>#N/A Connection</v>
      </c>
      <c r="H5991" s="6" t="str">
        <f>IFERROR(_xll.BCOUNTPERIODS($E$2,G5991,"CDR=BZ")*1,"")</f>
        <v/>
      </c>
      <c r="I5991" s="6" t="str" cm="1">
        <f t="array" ref="I5991">_xll.BQL.DATE(_xll.BADDPERIODS(EOMONTH(E5991,0),"NUMBEROFPERIODS",B5991,"PER=M","CDR=BZ","BusDayAdj=2"))</f>
        <v>#N/A Connection</v>
      </c>
      <c r="J5991" s="6" t="str">
        <f>IFERROR(_xll.BCOUNTPERIODS(E5991,I5991,"CDR=BZ")*1,"")</f>
        <v/>
      </c>
      <c r="K5991" s="7" t="e">
        <f t="shared" si="279"/>
        <v>#VALUE!</v>
      </c>
      <c r="L5991" s="8" cm="1">
        <f t="array" ref="L5991">_xll.BDH($F5991,L$1,$E5991,$E5991,"per=m","days=all","fill=0","dts=h","QtTyp=P")</f>
        <v>0</v>
      </c>
      <c r="M5991" s="6" cm="1">
        <f t="array" ref="M5991">_xll.BDH($F5991,M$1,$E5991,$E5991,"per=m","days=all","fill=0","dts=h","QtTyp=P")</f>
        <v>0</v>
      </c>
    </row>
    <row r="5992" spans="1:13" x14ac:dyDescent="0.25">
      <c r="A5992" s="6" t="str">
        <f t="shared" si="280"/>
        <v>wl16 Comdty20060131</v>
      </c>
      <c r="B5992" s="3">
        <v>16</v>
      </c>
      <c r="C5992" s="3">
        <v>336</v>
      </c>
      <c r="D5992" s="3" t="s">
        <v>160</v>
      </c>
      <c r="E5992" s="9">
        <v>38748</v>
      </c>
      <c r="F5992" s="6" t="str">
        <f t="shared" si="281"/>
        <v>wl16 Comdty</v>
      </c>
      <c r="G5992" s="6" t="str" cm="1">
        <f t="array" ref="G5992">_xll.BQL.DATE(_xll.BADDPERIODS(DATE(YEAR(E5992),MONTH(E5992),DAY(15)),"NUMBEROFPERIODS",B5992,"PER=M","CDR=BZ","BusDayAdj=-1"))</f>
        <v>#N/A Connection</v>
      </c>
      <c r="H5992" s="6" t="str">
        <f>IFERROR(_xll.BCOUNTPERIODS($E$2,G5992,"CDR=BZ")*1,"")</f>
        <v/>
      </c>
      <c r="I5992" s="6" t="str" cm="1">
        <f t="array" ref="I5992">_xll.BQL.DATE(_xll.BADDPERIODS(EOMONTH(E5992,0),"NUMBEROFPERIODS",B5992,"PER=M","CDR=BZ","BusDayAdj=2"))</f>
        <v>#N/A Connection</v>
      </c>
      <c r="J5992" s="6" t="str">
        <f>IFERROR(_xll.BCOUNTPERIODS(E5992,I5992,"CDR=BZ")*1,"")</f>
        <v/>
      </c>
      <c r="K5992" s="7" t="e">
        <f t="shared" si="279"/>
        <v>#VALUE!</v>
      </c>
      <c r="L5992" s="8" cm="1">
        <f t="array" ref="L5992">_xll.BDH($F5992,L$1,$E5992,$E5992,"per=m","days=all","fill=0","dts=h","QtTyp=P")</f>
        <v>0</v>
      </c>
      <c r="M5992" s="6" cm="1">
        <f t="array" ref="M5992">_xll.BDH($F5992,M$1,$E5992,$E5992,"per=m","days=all","fill=0","dts=h","QtTyp=P")</f>
        <v>0</v>
      </c>
    </row>
    <row r="5993" spans="1:13" x14ac:dyDescent="0.25">
      <c r="A5993" s="6" t="str">
        <f t="shared" si="280"/>
        <v>wl16 Comdty20060228</v>
      </c>
      <c r="B5993" s="3">
        <v>16</v>
      </c>
      <c r="C5993" s="3">
        <v>336</v>
      </c>
      <c r="D5993" s="3" t="s">
        <v>160</v>
      </c>
      <c r="E5993" s="9">
        <v>38776</v>
      </c>
      <c r="F5993" s="6" t="str">
        <f t="shared" si="281"/>
        <v>wl16 Comdty</v>
      </c>
      <c r="G5993" s="6" t="str" cm="1">
        <f t="array" ref="G5993">_xll.BQL.DATE(_xll.BADDPERIODS(DATE(YEAR(E5993),MONTH(E5993),DAY(15)),"NUMBEROFPERIODS",B5993,"PER=M","CDR=BZ","BusDayAdj=-1"))</f>
        <v>#N/A Connection</v>
      </c>
      <c r="H5993" s="6" t="str">
        <f>IFERROR(_xll.BCOUNTPERIODS($E$2,G5993,"CDR=BZ")*1,"")</f>
        <v/>
      </c>
      <c r="I5993" s="6" t="str" cm="1">
        <f t="array" ref="I5993">_xll.BQL.DATE(_xll.BADDPERIODS(EOMONTH(E5993,0),"NUMBEROFPERIODS",B5993,"PER=M","CDR=BZ","BusDayAdj=2"))</f>
        <v>#N/A Connection</v>
      </c>
      <c r="J5993" s="6" t="str">
        <f>IFERROR(_xll.BCOUNTPERIODS(E5993,I5993,"CDR=BZ")*1,"")</f>
        <v/>
      </c>
      <c r="K5993" s="7" t="e">
        <f t="shared" si="279"/>
        <v>#VALUE!</v>
      </c>
      <c r="L5993" s="8" cm="1">
        <f t="array" ref="L5993">_xll.BDH($F5993,L$1,$E5993,$E5993,"per=m","days=all","fill=0","dts=h","QtTyp=P")</f>
        <v>0</v>
      </c>
      <c r="M5993" s="6" cm="1">
        <f t="array" ref="M5993">_xll.BDH($F5993,M$1,$E5993,$E5993,"per=m","days=all","fill=0","dts=h","QtTyp=P")</f>
        <v>0</v>
      </c>
    </row>
    <row r="5994" spans="1:13" x14ac:dyDescent="0.25">
      <c r="A5994" s="6" t="str">
        <f t="shared" si="280"/>
        <v>wl16 Comdty20060331</v>
      </c>
      <c r="B5994" s="3">
        <v>16</v>
      </c>
      <c r="C5994" s="3">
        <v>336</v>
      </c>
      <c r="D5994" s="3" t="s">
        <v>160</v>
      </c>
      <c r="E5994" s="9">
        <v>38807</v>
      </c>
      <c r="F5994" s="6" t="str">
        <f t="shared" si="281"/>
        <v>wl16 Comdty</v>
      </c>
      <c r="G5994" s="6" t="str" cm="1">
        <f t="array" ref="G5994">_xll.BQL.DATE(_xll.BADDPERIODS(DATE(YEAR(E5994),MONTH(E5994),DAY(15)),"NUMBEROFPERIODS",B5994,"PER=M","CDR=BZ","BusDayAdj=-1"))</f>
        <v>#N/A Connection</v>
      </c>
      <c r="H5994" s="6" t="str">
        <f>IFERROR(_xll.BCOUNTPERIODS($E$2,G5994,"CDR=BZ")*1,"")</f>
        <v/>
      </c>
      <c r="I5994" s="6" t="str" cm="1">
        <f t="array" ref="I5994">_xll.BQL.DATE(_xll.BADDPERIODS(EOMONTH(E5994,0),"NUMBEROFPERIODS",B5994,"PER=M","CDR=BZ","BusDayAdj=2"))</f>
        <v>#N/A Connection</v>
      </c>
      <c r="J5994" s="6" t="str">
        <f>IFERROR(_xll.BCOUNTPERIODS(E5994,I5994,"CDR=BZ")*1,"")</f>
        <v/>
      </c>
      <c r="K5994" s="7" t="e">
        <f t="shared" si="279"/>
        <v>#VALUE!</v>
      </c>
      <c r="L5994" s="8" cm="1">
        <f t="array" ref="L5994">_xll.BDH($F5994,L$1,$E5994,$E5994,"per=m","days=all","fill=0","dts=h","QtTyp=P")</f>
        <v>0</v>
      </c>
      <c r="M5994" s="6" cm="1">
        <f t="array" ref="M5994">_xll.BDH($F5994,M$1,$E5994,$E5994,"per=m","days=all","fill=0","dts=h","QtTyp=P")</f>
        <v>0</v>
      </c>
    </row>
    <row r="5995" spans="1:13" x14ac:dyDescent="0.25">
      <c r="A5995" s="6" t="str">
        <f t="shared" si="280"/>
        <v>wl16 Comdty20060428</v>
      </c>
      <c r="B5995" s="3">
        <v>16</v>
      </c>
      <c r="C5995" s="3">
        <v>336</v>
      </c>
      <c r="D5995" s="3" t="s">
        <v>160</v>
      </c>
      <c r="E5995" s="9">
        <v>38835</v>
      </c>
      <c r="F5995" s="6" t="str">
        <f t="shared" si="281"/>
        <v>wl16 Comdty</v>
      </c>
      <c r="G5995" s="6" t="str" cm="1">
        <f t="array" ref="G5995">_xll.BQL.DATE(_xll.BADDPERIODS(DATE(YEAR(E5995),MONTH(E5995),DAY(15)),"NUMBEROFPERIODS",B5995,"PER=M","CDR=BZ","BusDayAdj=-1"))</f>
        <v>#N/A Connection</v>
      </c>
      <c r="H5995" s="6" t="str">
        <f>IFERROR(_xll.BCOUNTPERIODS($E$2,G5995,"CDR=BZ")*1,"")</f>
        <v/>
      </c>
      <c r="I5995" s="6" t="str" cm="1">
        <f t="array" ref="I5995">_xll.BQL.DATE(_xll.BADDPERIODS(EOMONTH(E5995,0),"NUMBEROFPERIODS",B5995,"PER=M","CDR=BZ","BusDayAdj=2"))</f>
        <v>#N/A Connection</v>
      </c>
      <c r="J5995" s="6" t="str">
        <f>IFERROR(_xll.BCOUNTPERIODS(E5995,I5995,"CDR=BZ")*1,"")</f>
        <v/>
      </c>
      <c r="K5995" s="7" t="e">
        <f t="shared" si="279"/>
        <v>#VALUE!</v>
      </c>
      <c r="L5995" s="8" cm="1">
        <f t="array" ref="L5995">_xll.BDH($F5995,L$1,$E5995,$E5995,"per=m","days=all","fill=0","dts=h","QtTyp=P")</f>
        <v>0</v>
      </c>
      <c r="M5995" s="6" cm="1">
        <f t="array" ref="M5995">_xll.BDH($F5995,M$1,$E5995,$E5995,"per=m","days=all","fill=0","dts=h","QtTyp=P")</f>
        <v>0</v>
      </c>
    </row>
    <row r="5996" spans="1:13" x14ac:dyDescent="0.25">
      <c r="A5996" s="6" t="str">
        <f t="shared" si="280"/>
        <v>wl16 Comdty20060531</v>
      </c>
      <c r="B5996" s="3">
        <v>16</v>
      </c>
      <c r="C5996" s="3">
        <v>336</v>
      </c>
      <c r="D5996" s="3" t="s">
        <v>160</v>
      </c>
      <c r="E5996" s="9">
        <v>38868</v>
      </c>
      <c r="F5996" s="6" t="str">
        <f t="shared" si="281"/>
        <v>wl16 Comdty</v>
      </c>
      <c r="G5996" s="6" t="str" cm="1">
        <f t="array" ref="G5996">_xll.BQL.DATE(_xll.BADDPERIODS(DATE(YEAR(E5996),MONTH(E5996),DAY(15)),"NUMBEROFPERIODS",B5996,"PER=M","CDR=BZ","BusDayAdj=-1"))</f>
        <v>#N/A Connection</v>
      </c>
      <c r="H5996" s="6" t="str">
        <f>IFERROR(_xll.BCOUNTPERIODS($E$2,G5996,"CDR=BZ")*1,"")</f>
        <v/>
      </c>
      <c r="I5996" s="6" t="str" cm="1">
        <f t="array" ref="I5996">_xll.BQL.DATE(_xll.BADDPERIODS(EOMONTH(E5996,0),"NUMBEROFPERIODS",B5996,"PER=M","CDR=BZ","BusDayAdj=2"))</f>
        <v>#N/A Connection</v>
      </c>
      <c r="J5996" s="6" t="str">
        <f>IFERROR(_xll.BCOUNTPERIODS(E5996,I5996,"CDR=BZ")*1,"")</f>
        <v/>
      </c>
      <c r="K5996" s="7" t="e">
        <f t="shared" si="279"/>
        <v>#VALUE!</v>
      </c>
      <c r="L5996" s="8" cm="1">
        <f t="array" ref="L5996">_xll.BDH($F5996,L$1,$E5996,$E5996,"per=m","days=all","fill=0","dts=h","QtTyp=P")</f>
        <v>0</v>
      </c>
      <c r="M5996" s="6" cm="1">
        <f t="array" ref="M5996">_xll.BDH($F5996,M$1,$E5996,$E5996,"per=m","days=all","fill=0","dts=h","QtTyp=P")</f>
        <v>0</v>
      </c>
    </row>
    <row r="5997" spans="1:13" x14ac:dyDescent="0.25">
      <c r="A5997" s="6" t="str">
        <f t="shared" si="280"/>
        <v>wl16 Comdty20060630</v>
      </c>
      <c r="B5997" s="3">
        <v>16</v>
      </c>
      <c r="C5997" s="3">
        <v>336</v>
      </c>
      <c r="D5997" s="3" t="s">
        <v>160</v>
      </c>
      <c r="E5997" s="9">
        <v>38898</v>
      </c>
      <c r="F5997" s="6" t="str">
        <f t="shared" si="281"/>
        <v>wl16 Comdty</v>
      </c>
      <c r="G5997" s="6" t="str" cm="1">
        <f t="array" ref="G5997">_xll.BQL.DATE(_xll.BADDPERIODS(DATE(YEAR(E5997),MONTH(E5997),DAY(15)),"NUMBEROFPERIODS",B5997,"PER=M","CDR=BZ","BusDayAdj=-1"))</f>
        <v>#N/A Connection</v>
      </c>
      <c r="H5997" s="6" t="str">
        <f>IFERROR(_xll.BCOUNTPERIODS($E$2,G5997,"CDR=BZ")*1,"")</f>
        <v/>
      </c>
      <c r="I5997" s="6" t="str" cm="1">
        <f t="array" ref="I5997">_xll.BQL.DATE(_xll.BADDPERIODS(EOMONTH(E5997,0),"NUMBEROFPERIODS",B5997,"PER=M","CDR=BZ","BusDayAdj=2"))</f>
        <v>#N/A Connection</v>
      </c>
      <c r="J5997" s="6" t="str">
        <f>IFERROR(_xll.BCOUNTPERIODS(E5997,I5997,"CDR=BZ")*1,"")</f>
        <v/>
      </c>
      <c r="K5997" s="7" t="e">
        <f t="shared" si="279"/>
        <v>#VALUE!</v>
      </c>
      <c r="L5997" s="8" cm="1">
        <f t="array" ref="L5997">_xll.BDH($F5997,L$1,$E5997,$E5997,"per=m","days=all","fill=0","dts=h","QtTyp=P")</f>
        <v>0</v>
      </c>
      <c r="M5997" s="6" cm="1">
        <f t="array" ref="M5997">_xll.BDH($F5997,M$1,$E5997,$E5997,"per=m","days=all","fill=0","dts=h","QtTyp=P")</f>
        <v>0</v>
      </c>
    </row>
    <row r="5998" spans="1:13" x14ac:dyDescent="0.25">
      <c r="A5998" s="6" t="str">
        <f t="shared" si="280"/>
        <v>wl16 Comdty20060731</v>
      </c>
      <c r="B5998" s="3">
        <v>16</v>
      </c>
      <c r="C5998" s="3">
        <v>336</v>
      </c>
      <c r="D5998" s="3" t="s">
        <v>160</v>
      </c>
      <c r="E5998" s="9">
        <v>38929</v>
      </c>
      <c r="F5998" s="6" t="str">
        <f t="shared" si="281"/>
        <v>wl16 Comdty</v>
      </c>
      <c r="G5998" s="6" t="str" cm="1">
        <f t="array" ref="G5998">_xll.BQL.DATE(_xll.BADDPERIODS(DATE(YEAR(E5998),MONTH(E5998),DAY(15)),"NUMBEROFPERIODS",B5998,"PER=M","CDR=BZ","BusDayAdj=-1"))</f>
        <v>#N/A Connection</v>
      </c>
      <c r="H5998" s="6" t="str">
        <f>IFERROR(_xll.BCOUNTPERIODS($E$2,G5998,"CDR=BZ")*1,"")</f>
        <v/>
      </c>
      <c r="I5998" s="6" t="str" cm="1">
        <f t="array" ref="I5998">_xll.BQL.DATE(_xll.BADDPERIODS(EOMONTH(E5998,0),"NUMBEROFPERIODS",B5998,"PER=M","CDR=BZ","BusDayAdj=2"))</f>
        <v>#N/A Connection</v>
      </c>
      <c r="J5998" s="6" t="str">
        <f>IFERROR(_xll.BCOUNTPERIODS(E5998,I5998,"CDR=BZ")*1,"")</f>
        <v/>
      </c>
      <c r="K5998" s="7" t="e">
        <f t="shared" si="279"/>
        <v>#VALUE!</v>
      </c>
      <c r="L5998" s="8" cm="1">
        <f t="array" ref="L5998">_xll.BDH($F5998,L$1,$E5998,$E5998,"per=m","days=all","fill=0","dts=h","QtTyp=P")</f>
        <v>0</v>
      </c>
      <c r="M5998" s="6" cm="1">
        <f t="array" ref="M5998">_xll.BDH($F5998,M$1,$E5998,$E5998,"per=m","days=all","fill=0","dts=h","QtTyp=P")</f>
        <v>0</v>
      </c>
    </row>
    <row r="5999" spans="1:13" x14ac:dyDescent="0.25">
      <c r="A5999" s="6" t="str">
        <f t="shared" si="280"/>
        <v>wl16 Comdty20060831</v>
      </c>
      <c r="B5999" s="3">
        <v>16</v>
      </c>
      <c r="C5999" s="3">
        <v>336</v>
      </c>
      <c r="D5999" s="3" t="s">
        <v>160</v>
      </c>
      <c r="E5999" s="9">
        <v>38960</v>
      </c>
      <c r="F5999" s="6" t="str">
        <f t="shared" si="281"/>
        <v>wl16 Comdty</v>
      </c>
      <c r="G5999" s="6" t="str" cm="1">
        <f t="array" ref="G5999">_xll.BQL.DATE(_xll.BADDPERIODS(DATE(YEAR(E5999),MONTH(E5999),DAY(15)),"NUMBEROFPERIODS",B5999,"PER=M","CDR=BZ","BusDayAdj=-1"))</f>
        <v>#N/A Connection</v>
      </c>
      <c r="H5999" s="6" t="str">
        <f>IFERROR(_xll.BCOUNTPERIODS($E$2,G5999,"CDR=BZ")*1,"")</f>
        <v/>
      </c>
      <c r="I5999" s="6" t="str" cm="1">
        <f t="array" ref="I5999">_xll.BQL.DATE(_xll.BADDPERIODS(EOMONTH(E5999,0),"NUMBEROFPERIODS",B5999,"PER=M","CDR=BZ","BusDayAdj=2"))</f>
        <v>#N/A Connection</v>
      </c>
      <c r="J5999" s="6" t="str">
        <f>IFERROR(_xll.BCOUNTPERIODS(E5999,I5999,"CDR=BZ")*1,"")</f>
        <v/>
      </c>
      <c r="K5999" s="7" t="e">
        <f t="shared" si="279"/>
        <v>#VALUE!</v>
      </c>
      <c r="L5999" s="8" cm="1">
        <f t="array" ref="L5999">_xll.BDH($F5999,L$1,$E5999,$E5999,"per=m","days=all","fill=0","dts=h","QtTyp=P")</f>
        <v>0</v>
      </c>
      <c r="M5999" s="6" cm="1">
        <f t="array" ref="M5999">_xll.BDH($F5999,M$1,$E5999,$E5999,"per=m","days=all","fill=0","dts=h","QtTyp=P")</f>
        <v>0</v>
      </c>
    </row>
    <row r="6000" spans="1:13" x14ac:dyDescent="0.25">
      <c r="A6000" s="6" t="str">
        <f t="shared" si="280"/>
        <v>wl16 Comdty20060929</v>
      </c>
      <c r="B6000" s="3">
        <v>16</v>
      </c>
      <c r="C6000" s="3">
        <v>336</v>
      </c>
      <c r="D6000" s="3" t="s">
        <v>160</v>
      </c>
      <c r="E6000" s="9">
        <v>38989</v>
      </c>
      <c r="F6000" s="6" t="str">
        <f t="shared" si="281"/>
        <v>wl16 Comdty</v>
      </c>
      <c r="G6000" s="6" t="str" cm="1">
        <f t="array" ref="G6000">_xll.BQL.DATE(_xll.BADDPERIODS(DATE(YEAR(E6000),MONTH(E6000),DAY(15)),"NUMBEROFPERIODS",B6000,"PER=M","CDR=BZ","BusDayAdj=-1"))</f>
        <v>#N/A Connection</v>
      </c>
      <c r="H6000" s="6" t="str">
        <f>IFERROR(_xll.BCOUNTPERIODS($E$2,G6000,"CDR=BZ")*1,"")</f>
        <v/>
      </c>
      <c r="I6000" s="6" t="str" cm="1">
        <f t="array" ref="I6000">_xll.BQL.DATE(_xll.BADDPERIODS(EOMONTH(E6000,0),"NUMBEROFPERIODS",B6000,"PER=M","CDR=BZ","BusDayAdj=2"))</f>
        <v>#N/A Connection</v>
      </c>
      <c r="J6000" s="6" t="str">
        <f>IFERROR(_xll.BCOUNTPERIODS(E6000,I6000,"CDR=BZ")*1,"")</f>
        <v/>
      </c>
      <c r="K6000" s="7" t="e">
        <f t="shared" si="279"/>
        <v>#VALUE!</v>
      </c>
      <c r="L6000" s="8" cm="1">
        <f t="array" ref="L6000">_xll.BDH($F6000,L$1,$E6000,$E6000,"per=m","days=all","fill=0","dts=h","QtTyp=P")</f>
        <v>0</v>
      </c>
      <c r="M6000" s="6" cm="1">
        <f t="array" ref="M6000">_xll.BDH($F6000,M$1,$E6000,$E6000,"per=m","days=all","fill=0","dts=h","QtTyp=P")</f>
        <v>0</v>
      </c>
    </row>
    <row r="6001" spans="1:13" x14ac:dyDescent="0.25">
      <c r="A6001" s="6" t="str">
        <f t="shared" si="280"/>
        <v>wl16 Comdty20061031</v>
      </c>
      <c r="B6001" s="3">
        <v>16</v>
      </c>
      <c r="C6001" s="3">
        <v>336</v>
      </c>
      <c r="D6001" s="3" t="s">
        <v>160</v>
      </c>
      <c r="E6001" s="9">
        <v>39021</v>
      </c>
      <c r="F6001" s="6" t="str">
        <f t="shared" si="281"/>
        <v>wl16 Comdty</v>
      </c>
      <c r="G6001" s="6" t="str" cm="1">
        <f t="array" ref="G6001">_xll.BQL.DATE(_xll.BADDPERIODS(DATE(YEAR(E6001),MONTH(E6001),DAY(15)),"NUMBEROFPERIODS",B6001,"PER=M","CDR=BZ","BusDayAdj=-1"))</f>
        <v>#N/A Connection</v>
      </c>
      <c r="H6001" s="6" t="str">
        <f>IFERROR(_xll.BCOUNTPERIODS($E$2,G6001,"CDR=BZ")*1,"")</f>
        <v/>
      </c>
      <c r="I6001" s="6" t="str" cm="1">
        <f t="array" ref="I6001">_xll.BQL.DATE(_xll.BADDPERIODS(EOMONTH(E6001,0),"NUMBEROFPERIODS",B6001,"PER=M","CDR=BZ","BusDayAdj=2"))</f>
        <v>#N/A Connection</v>
      </c>
      <c r="J6001" s="6" t="str">
        <f>IFERROR(_xll.BCOUNTPERIODS(E6001,I6001,"CDR=BZ")*1,"")</f>
        <v/>
      </c>
      <c r="K6001" s="7" t="e">
        <f t="shared" si="279"/>
        <v>#VALUE!</v>
      </c>
      <c r="L6001" s="8" cm="1">
        <f t="array" ref="L6001">_xll.BDH($F6001,L$1,$E6001,$E6001,"per=m","days=all","fill=0","dts=h","QtTyp=P")</f>
        <v>0</v>
      </c>
      <c r="M6001" s="6" cm="1">
        <f t="array" ref="M6001">_xll.BDH($F6001,M$1,$E6001,$E6001,"per=m","days=all","fill=0","dts=h","QtTyp=P")</f>
        <v>0</v>
      </c>
    </row>
    <row r="6002" spans="1:13" x14ac:dyDescent="0.25">
      <c r="A6002" s="6" t="str">
        <f t="shared" si="280"/>
        <v>wl16 Comdty20061130</v>
      </c>
      <c r="B6002" s="3">
        <v>16</v>
      </c>
      <c r="C6002" s="3">
        <v>336</v>
      </c>
      <c r="D6002" s="3" t="s">
        <v>160</v>
      </c>
      <c r="E6002" s="9">
        <v>39051</v>
      </c>
      <c r="F6002" s="6" t="str">
        <f t="shared" si="281"/>
        <v>wl16 Comdty</v>
      </c>
      <c r="G6002" s="6" t="str" cm="1">
        <f t="array" ref="G6002">_xll.BQL.DATE(_xll.BADDPERIODS(DATE(YEAR(E6002),MONTH(E6002),DAY(15)),"NUMBEROFPERIODS",B6002,"PER=M","CDR=BZ","BusDayAdj=-1"))</f>
        <v>#N/A Connection</v>
      </c>
      <c r="H6002" s="6" t="str">
        <f>IFERROR(_xll.BCOUNTPERIODS($E$2,G6002,"CDR=BZ")*1,"")</f>
        <v/>
      </c>
      <c r="I6002" s="6" t="str" cm="1">
        <f t="array" ref="I6002">_xll.BQL.DATE(_xll.BADDPERIODS(EOMONTH(E6002,0),"NUMBEROFPERIODS",B6002,"PER=M","CDR=BZ","BusDayAdj=2"))</f>
        <v>#N/A Connection</v>
      </c>
      <c r="J6002" s="6" t="str">
        <f>IFERROR(_xll.BCOUNTPERIODS(E6002,I6002,"CDR=BZ")*1,"")</f>
        <v/>
      </c>
      <c r="K6002" s="7" t="e">
        <f t="shared" si="279"/>
        <v>#VALUE!</v>
      </c>
      <c r="L6002" s="8" cm="1">
        <f t="array" ref="L6002">_xll.BDH($F6002,L$1,$E6002,$E6002,"per=m","days=all","fill=0","dts=h","QtTyp=P")</f>
        <v>0</v>
      </c>
      <c r="M6002" s="6" cm="1">
        <f t="array" ref="M6002">_xll.BDH($F6002,M$1,$E6002,$E6002,"per=m","days=all","fill=0","dts=h","QtTyp=P")</f>
        <v>0</v>
      </c>
    </row>
    <row r="6003" spans="1:13" x14ac:dyDescent="0.25">
      <c r="A6003" s="6" t="str">
        <f t="shared" si="280"/>
        <v>wl16 Comdty20061229</v>
      </c>
      <c r="B6003" s="3">
        <v>16</v>
      </c>
      <c r="C6003" s="3">
        <v>336</v>
      </c>
      <c r="D6003" s="3" t="s">
        <v>160</v>
      </c>
      <c r="E6003" s="9">
        <v>39080</v>
      </c>
      <c r="F6003" s="6" t="str">
        <f t="shared" si="281"/>
        <v>wl16 Comdty</v>
      </c>
      <c r="G6003" s="6" t="str" cm="1">
        <f t="array" ref="G6003">_xll.BQL.DATE(_xll.BADDPERIODS(DATE(YEAR(E6003),MONTH(E6003),DAY(15)),"NUMBEROFPERIODS",B6003,"PER=M","CDR=BZ","BusDayAdj=-1"))</f>
        <v>#N/A Connection</v>
      </c>
      <c r="H6003" s="6" t="str">
        <f>IFERROR(_xll.BCOUNTPERIODS($E$2,G6003,"CDR=BZ")*1,"")</f>
        <v/>
      </c>
      <c r="I6003" s="6" t="str" cm="1">
        <f t="array" ref="I6003">_xll.BQL.DATE(_xll.BADDPERIODS(EOMONTH(E6003,0),"NUMBEROFPERIODS",B6003,"PER=M","CDR=BZ","BusDayAdj=2"))</f>
        <v>#N/A Connection</v>
      </c>
      <c r="J6003" s="6" t="str">
        <f>IFERROR(_xll.BCOUNTPERIODS(E6003,I6003,"CDR=BZ")*1,"")</f>
        <v/>
      </c>
      <c r="K6003" s="7" t="e">
        <f t="shared" si="279"/>
        <v>#VALUE!</v>
      </c>
      <c r="L6003" s="8" cm="1">
        <f t="array" ref="L6003">_xll.BDH($F6003,L$1,$E6003,$E6003,"per=m","days=all","fill=0","dts=h","QtTyp=P")</f>
        <v>0</v>
      </c>
      <c r="M6003" s="6" cm="1">
        <f t="array" ref="M6003">_xll.BDH($F6003,M$1,$E6003,$E6003,"per=m","days=all","fill=0","dts=h","QtTyp=P")</f>
        <v>0</v>
      </c>
    </row>
    <row r="6004" spans="1:13" x14ac:dyDescent="0.25">
      <c r="A6004" s="6" t="str">
        <f t="shared" si="280"/>
        <v>wl16 Comdty20070131</v>
      </c>
      <c r="B6004" s="3">
        <v>16</v>
      </c>
      <c r="C6004" s="3">
        <v>336</v>
      </c>
      <c r="D6004" s="3" t="s">
        <v>160</v>
      </c>
      <c r="E6004" s="9">
        <v>39113</v>
      </c>
      <c r="F6004" s="6" t="str">
        <f t="shared" si="281"/>
        <v>wl16 Comdty</v>
      </c>
      <c r="G6004" s="6" t="str" cm="1">
        <f t="array" ref="G6004">_xll.BQL.DATE(_xll.BADDPERIODS(DATE(YEAR(E6004),MONTH(E6004),DAY(15)),"NUMBEROFPERIODS",B6004,"PER=M","CDR=BZ","BusDayAdj=-1"))</f>
        <v>#N/A Connection</v>
      </c>
      <c r="H6004" s="6" t="str">
        <f>IFERROR(_xll.BCOUNTPERIODS($E$2,G6004,"CDR=BZ")*1,"")</f>
        <v/>
      </c>
      <c r="I6004" s="6" t="str" cm="1">
        <f t="array" ref="I6004">_xll.BQL.DATE(_xll.BADDPERIODS(EOMONTH(E6004,0),"NUMBEROFPERIODS",B6004,"PER=M","CDR=BZ","BusDayAdj=2"))</f>
        <v>#N/A Connection</v>
      </c>
      <c r="J6004" s="6" t="str">
        <f>IFERROR(_xll.BCOUNTPERIODS(E6004,I6004,"CDR=BZ")*1,"")</f>
        <v/>
      </c>
      <c r="K6004" s="7" t="e">
        <f t="shared" si="279"/>
        <v>#VALUE!</v>
      </c>
      <c r="L6004" s="8" cm="1">
        <f t="array" ref="L6004">_xll.BDH($F6004,L$1,$E6004,$E6004,"per=m","days=all","fill=0","dts=h","QtTyp=P")</f>
        <v>0</v>
      </c>
      <c r="M6004" s="6" cm="1">
        <f t="array" ref="M6004">_xll.BDH($F6004,M$1,$E6004,$E6004,"per=m","days=all","fill=0","dts=h","QtTyp=P")</f>
        <v>0</v>
      </c>
    </row>
    <row r="6005" spans="1:13" x14ac:dyDescent="0.25">
      <c r="A6005" s="6" t="str">
        <f t="shared" si="280"/>
        <v>wl16 Comdty20070228</v>
      </c>
      <c r="B6005" s="3">
        <v>16</v>
      </c>
      <c r="C6005" s="3">
        <v>336</v>
      </c>
      <c r="D6005" s="3" t="s">
        <v>160</v>
      </c>
      <c r="E6005" s="9">
        <v>39141</v>
      </c>
      <c r="F6005" s="6" t="str">
        <f t="shared" si="281"/>
        <v>wl16 Comdty</v>
      </c>
      <c r="G6005" s="6" t="str" cm="1">
        <f t="array" ref="G6005">_xll.BQL.DATE(_xll.BADDPERIODS(DATE(YEAR(E6005),MONTH(E6005),DAY(15)),"NUMBEROFPERIODS",B6005,"PER=M","CDR=BZ","BusDayAdj=-1"))</f>
        <v>#N/A Connection</v>
      </c>
      <c r="H6005" s="6" t="str">
        <f>IFERROR(_xll.BCOUNTPERIODS($E$2,G6005,"CDR=BZ")*1,"")</f>
        <v/>
      </c>
      <c r="I6005" s="6" t="str" cm="1">
        <f t="array" ref="I6005">_xll.BQL.DATE(_xll.BADDPERIODS(EOMONTH(E6005,0),"NUMBEROFPERIODS",B6005,"PER=M","CDR=BZ","BusDayAdj=2"))</f>
        <v>#N/A Connection</v>
      </c>
      <c r="J6005" s="6" t="str">
        <f>IFERROR(_xll.BCOUNTPERIODS(E6005,I6005,"CDR=BZ")*1,"")</f>
        <v/>
      </c>
      <c r="K6005" s="7" t="e">
        <f t="shared" si="279"/>
        <v>#VALUE!</v>
      </c>
      <c r="L6005" s="8" cm="1">
        <f t="array" ref="L6005">_xll.BDH($F6005,L$1,$E6005,$E6005,"per=m","days=all","fill=0","dts=h","QtTyp=P")</f>
        <v>0</v>
      </c>
      <c r="M6005" s="6" cm="1">
        <f t="array" ref="M6005">_xll.BDH($F6005,M$1,$E6005,$E6005,"per=m","days=all","fill=0","dts=h","QtTyp=P")</f>
        <v>0</v>
      </c>
    </row>
    <row r="6006" spans="1:13" x14ac:dyDescent="0.25">
      <c r="A6006" s="6" t="str">
        <f t="shared" si="280"/>
        <v>wl16 Comdty20070330</v>
      </c>
      <c r="B6006" s="3">
        <v>16</v>
      </c>
      <c r="C6006" s="3">
        <v>336</v>
      </c>
      <c r="D6006" s="3" t="s">
        <v>160</v>
      </c>
      <c r="E6006" s="9">
        <v>39171</v>
      </c>
      <c r="F6006" s="6" t="str">
        <f t="shared" si="281"/>
        <v>wl16 Comdty</v>
      </c>
      <c r="G6006" s="6" t="str" cm="1">
        <f t="array" ref="G6006">_xll.BQL.DATE(_xll.BADDPERIODS(DATE(YEAR(E6006),MONTH(E6006),DAY(15)),"NUMBEROFPERIODS",B6006,"PER=M","CDR=BZ","BusDayAdj=-1"))</f>
        <v>#N/A Connection</v>
      </c>
      <c r="H6006" s="6" t="str">
        <f>IFERROR(_xll.BCOUNTPERIODS($E$2,G6006,"CDR=BZ")*1,"")</f>
        <v/>
      </c>
      <c r="I6006" s="6" t="str" cm="1">
        <f t="array" ref="I6006">_xll.BQL.DATE(_xll.BADDPERIODS(EOMONTH(E6006,0),"NUMBEROFPERIODS",B6006,"PER=M","CDR=BZ","BusDayAdj=2"))</f>
        <v>#N/A Connection</v>
      </c>
      <c r="J6006" s="6" t="str">
        <f>IFERROR(_xll.BCOUNTPERIODS(E6006,I6006,"CDR=BZ")*1,"")</f>
        <v/>
      </c>
      <c r="K6006" s="7" t="e">
        <f t="shared" si="279"/>
        <v>#VALUE!</v>
      </c>
      <c r="L6006" s="8" cm="1">
        <f t="array" ref="L6006">_xll.BDH($F6006,L$1,$E6006,$E6006,"per=m","days=all","fill=0","dts=h","QtTyp=P")</f>
        <v>0</v>
      </c>
      <c r="M6006" s="6" cm="1">
        <f t="array" ref="M6006">_xll.BDH($F6006,M$1,$E6006,$E6006,"per=m","days=all","fill=0","dts=h","QtTyp=P")</f>
        <v>0</v>
      </c>
    </row>
    <row r="6007" spans="1:13" x14ac:dyDescent="0.25">
      <c r="A6007" s="6" t="str">
        <f t="shared" si="280"/>
        <v>wl16 Comdty20070430</v>
      </c>
      <c r="B6007" s="3">
        <v>16</v>
      </c>
      <c r="C6007" s="3">
        <v>336</v>
      </c>
      <c r="D6007" s="3" t="s">
        <v>160</v>
      </c>
      <c r="E6007" s="9">
        <v>39202</v>
      </c>
      <c r="F6007" s="6" t="str">
        <f t="shared" si="281"/>
        <v>wl16 Comdty</v>
      </c>
      <c r="G6007" s="6" t="str" cm="1">
        <f t="array" ref="G6007">_xll.BQL.DATE(_xll.BADDPERIODS(DATE(YEAR(E6007),MONTH(E6007),DAY(15)),"NUMBEROFPERIODS",B6007,"PER=M","CDR=BZ","BusDayAdj=-1"))</f>
        <v>#N/A Connection</v>
      </c>
      <c r="H6007" s="6" t="str">
        <f>IFERROR(_xll.BCOUNTPERIODS($E$2,G6007,"CDR=BZ")*1,"")</f>
        <v/>
      </c>
      <c r="I6007" s="6" t="str" cm="1">
        <f t="array" ref="I6007">_xll.BQL.DATE(_xll.BADDPERIODS(EOMONTH(E6007,0),"NUMBEROFPERIODS",B6007,"PER=M","CDR=BZ","BusDayAdj=2"))</f>
        <v>#N/A Connection</v>
      </c>
      <c r="J6007" s="6" t="str">
        <f>IFERROR(_xll.BCOUNTPERIODS(E6007,I6007,"CDR=BZ")*1,"")</f>
        <v/>
      </c>
      <c r="K6007" s="7" t="e">
        <f t="shared" si="279"/>
        <v>#VALUE!</v>
      </c>
      <c r="L6007" s="8" cm="1">
        <f t="array" ref="L6007">_xll.BDH($F6007,L$1,$E6007,$E6007,"per=m","days=all","fill=0","dts=h","QtTyp=P")</f>
        <v>0</v>
      </c>
      <c r="M6007" s="6" cm="1">
        <f t="array" ref="M6007">_xll.BDH($F6007,M$1,$E6007,$E6007,"per=m","days=all","fill=0","dts=h","QtTyp=P")</f>
        <v>0</v>
      </c>
    </row>
    <row r="6008" spans="1:13" x14ac:dyDescent="0.25">
      <c r="A6008" s="6" t="str">
        <f t="shared" si="280"/>
        <v>wl16 Comdty20070531</v>
      </c>
      <c r="B6008" s="3">
        <v>16</v>
      </c>
      <c r="C6008" s="3">
        <v>336</v>
      </c>
      <c r="D6008" s="3" t="s">
        <v>160</v>
      </c>
      <c r="E6008" s="9">
        <v>39233</v>
      </c>
      <c r="F6008" s="6" t="str">
        <f t="shared" si="281"/>
        <v>wl16 Comdty</v>
      </c>
      <c r="G6008" s="6" t="str" cm="1">
        <f t="array" ref="G6008">_xll.BQL.DATE(_xll.BADDPERIODS(DATE(YEAR(E6008),MONTH(E6008),DAY(15)),"NUMBEROFPERIODS",B6008,"PER=M","CDR=BZ","BusDayAdj=-1"))</f>
        <v>#N/A Connection</v>
      </c>
      <c r="H6008" s="6" t="str">
        <f>IFERROR(_xll.BCOUNTPERIODS($E$2,G6008,"CDR=BZ")*1,"")</f>
        <v/>
      </c>
      <c r="I6008" s="6" t="str" cm="1">
        <f t="array" ref="I6008">_xll.BQL.DATE(_xll.BADDPERIODS(EOMONTH(E6008,0),"NUMBEROFPERIODS",B6008,"PER=M","CDR=BZ","BusDayAdj=2"))</f>
        <v>#N/A Connection</v>
      </c>
      <c r="J6008" s="6" t="str">
        <f>IFERROR(_xll.BCOUNTPERIODS(E6008,I6008,"CDR=BZ")*1,"")</f>
        <v/>
      </c>
      <c r="K6008" s="7" t="e">
        <f t="shared" si="279"/>
        <v>#VALUE!</v>
      </c>
      <c r="L6008" s="8" cm="1">
        <f t="array" ref="L6008">_xll.BDH($F6008,L$1,$E6008,$E6008,"per=m","days=all","fill=0","dts=h","QtTyp=P")</f>
        <v>0</v>
      </c>
      <c r="M6008" s="6" cm="1">
        <f t="array" ref="M6008">_xll.BDH($F6008,M$1,$E6008,$E6008,"per=m","days=all","fill=0","dts=h","QtTyp=P")</f>
        <v>0</v>
      </c>
    </row>
    <row r="6009" spans="1:13" x14ac:dyDescent="0.25">
      <c r="A6009" s="6" t="str">
        <f t="shared" si="280"/>
        <v>wl16 Comdty20070629</v>
      </c>
      <c r="B6009" s="3">
        <v>16</v>
      </c>
      <c r="C6009" s="3">
        <v>336</v>
      </c>
      <c r="D6009" s="3" t="s">
        <v>160</v>
      </c>
      <c r="E6009" s="9">
        <v>39262</v>
      </c>
      <c r="F6009" s="6" t="str">
        <f t="shared" si="281"/>
        <v>wl16 Comdty</v>
      </c>
      <c r="G6009" s="6" t="str" cm="1">
        <f t="array" ref="G6009">_xll.BQL.DATE(_xll.BADDPERIODS(DATE(YEAR(E6009),MONTH(E6009),DAY(15)),"NUMBEROFPERIODS",B6009,"PER=M","CDR=BZ","BusDayAdj=-1"))</f>
        <v>#N/A Connection</v>
      </c>
      <c r="H6009" s="6" t="str">
        <f>IFERROR(_xll.BCOUNTPERIODS($E$2,G6009,"CDR=BZ")*1,"")</f>
        <v/>
      </c>
      <c r="I6009" s="6" t="str" cm="1">
        <f t="array" ref="I6009">_xll.BQL.DATE(_xll.BADDPERIODS(EOMONTH(E6009,0),"NUMBEROFPERIODS",B6009,"PER=M","CDR=BZ","BusDayAdj=2"))</f>
        <v>#N/A Connection</v>
      </c>
      <c r="J6009" s="6" t="str">
        <f>IFERROR(_xll.BCOUNTPERIODS(E6009,I6009,"CDR=BZ")*1,"")</f>
        <v/>
      </c>
      <c r="K6009" s="7" t="e">
        <f t="shared" si="279"/>
        <v>#VALUE!</v>
      </c>
      <c r="L6009" s="8" cm="1">
        <f t="array" ref="L6009">_xll.BDH($F6009,L$1,$E6009,$E6009,"per=m","days=all","fill=0","dts=h","QtTyp=P")</f>
        <v>0</v>
      </c>
      <c r="M6009" s="6" cm="1">
        <f t="array" ref="M6009">_xll.BDH($F6009,M$1,$E6009,$E6009,"per=m","days=all","fill=0","dts=h","QtTyp=P")</f>
        <v>0</v>
      </c>
    </row>
    <row r="6010" spans="1:13" x14ac:dyDescent="0.25">
      <c r="A6010" s="6" t="str">
        <f t="shared" si="280"/>
        <v>wl16 Comdty20070731</v>
      </c>
      <c r="B6010" s="3">
        <v>16</v>
      </c>
      <c r="C6010" s="3">
        <v>336</v>
      </c>
      <c r="D6010" s="3" t="s">
        <v>160</v>
      </c>
      <c r="E6010" s="9">
        <v>39294</v>
      </c>
      <c r="F6010" s="6" t="str">
        <f t="shared" si="281"/>
        <v>wl16 Comdty</v>
      </c>
      <c r="G6010" s="6" t="str" cm="1">
        <f t="array" ref="G6010">_xll.BQL.DATE(_xll.BADDPERIODS(DATE(YEAR(E6010),MONTH(E6010),DAY(15)),"NUMBEROFPERIODS",B6010,"PER=M","CDR=BZ","BusDayAdj=-1"))</f>
        <v>#N/A Connection</v>
      </c>
      <c r="H6010" s="6" t="str">
        <f>IFERROR(_xll.BCOUNTPERIODS($E$2,G6010,"CDR=BZ")*1,"")</f>
        <v/>
      </c>
      <c r="I6010" s="6" t="str" cm="1">
        <f t="array" ref="I6010">_xll.BQL.DATE(_xll.BADDPERIODS(EOMONTH(E6010,0),"NUMBEROFPERIODS",B6010,"PER=M","CDR=BZ","BusDayAdj=2"))</f>
        <v>#N/A Connection</v>
      </c>
      <c r="J6010" s="6" t="str">
        <f>IFERROR(_xll.BCOUNTPERIODS(E6010,I6010,"CDR=BZ")*1,"")</f>
        <v/>
      </c>
      <c r="K6010" s="7" t="e">
        <f t="shared" si="279"/>
        <v>#VALUE!</v>
      </c>
      <c r="L6010" s="8" cm="1">
        <f t="array" ref="L6010">_xll.BDH($F6010,L$1,$E6010,$E6010,"per=m","days=all","fill=0","dts=h","QtTyp=P")</f>
        <v>0</v>
      </c>
      <c r="M6010" s="6" cm="1">
        <f t="array" ref="M6010">_xll.BDH($F6010,M$1,$E6010,$E6010,"per=m","days=all","fill=0","dts=h","QtTyp=P")</f>
        <v>0</v>
      </c>
    </row>
    <row r="6011" spans="1:13" x14ac:dyDescent="0.25">
      <c r="A6011" s="6" t="str">
        <f t="shared" si="280"/>
        <v>wl16 Comdty20070831</v>
      </c>
      <c r="B6011" s="3">
        <v>16</v>
      </c>
      <c r="C6011" s="3">
        <v>336</v>
      </c>
      <c r="D6011" s="3" t="s">
        <v>160</v>
      </c>
      <c r="E6011" s="9">
        <v>39325</v>
      </c>
      <c r="F6011" s="6" t="str">
        <f t="shared" si="281"/>
        <v>wl16 Comdty</v>
      </c>
      <c r="G6011" s="6" t="str" cm="1">
        <f t="array" ref="G6011">_xll.BQL.DATE(_xll.BADDPERIODS(DATE(YEAR(E6011),MONTH(E6011),DAY(15)),"NUMBEROFPERIODS",B6011,"PER=M","CDR=BZ","BusDayAdj=-1"))</f>
        <v>#N/A Connection</v>
      </c>
      <c r="H6011" s="6" t="str">
        <f>IFERROR(_xll.BCOUNTPERIODS($E$2,G6011,"CDR=BZ")*1,"")</f>
        <v/>
      </c>
      <c r="I6011" s="6" t="str" cm="1">
        <f t="array" ref="I6011">_xll.BQL.DATE(_xll.BADDPERIODS(EOMONTH(E6011,0),"NUMBEROFPERIODS",B6011,"PER=M","CDR=BZ","BusDayAdj=2"))</f>
        <v>#N/A Connection</v>
      </c>
      <c r="J6011" s="6" t="str">
        <f>IFERROR(_xll.BCOUNTPERIODS(E6011,I6011,"CDR=BZ")*1,"")</f>
        <v/>
      </c>
      <c r="K6011" s="7" t="e">
        <f t="shared" si="279"/>
        <v>#VALUE!</v>
      </c>
      <c r="L6011" s="8" cm="1">
        <f t="array" ref="L6011">_xll.BDH($F6011,L$1,$E6011,$E6011,"per=m","days=all","fill=0","dts=h","QtTyp=P")</f>
        <v>0</v>
      </c>
      <c r="M6011" s="6" cm="1">
        <f t="array" ref="M6011">_xll.BDH($F6011,M$1,$E6011,$E6011,"per=m","days=all","fill=0","dts=h","QtTyp=P")</f>
        <v>0</v>
      </c>
    </row>
    <row r="6012" spans="1:13" x14ac:dyDescent="0.25">
      <c r="A6012" s="6" t="str">
        <f t="shared" si="280"/>
        <v>wl16 Comdty20070928</v>
      </c>
      <c r="B6012" s="3">
        <v>16</v>
      </c>
      <c r="C6012" s="3">
        <v>336</v>
      </c>
      <c r="D6012" s="3" t="s">
        <v>160</v>
      </c>
      <c r="E6012" s="9">
        <v>39353</v>
      </c>
      <c r="F6012" s="6" t="str">
        <f t="shared" si="281"/>
        <v>wl16 Comdty</v>
      </c>
      <c r="G6012" s="6" t="str" cm="1">
        <f t="array" ref="G6012">_xll.BQL.DATE(_xll.BADDPERIODS(DATE(YEAR(E6012),MONTH(E6012),DAY(15)),"NUMBEROFPERIODS",B6012,"PER=M","CDR=BZ","BusDayAdj=-1"))</f>
        <v>#N/A Connection</v>
      </c>
      <c r="H6012" s="6" t="str">
        <f>IFERROR(_xll.BCOUNTPERIODS($E$2,G6012,"CDR=BZ")*1,"")</f>
        <v/>
      </c>
      <c r="I6012" s="6" t="str" cm="1">
        <f t="array" ref="I6012">_xll.BQL.DATE(_xll.BADDPERIODS(EOMONTH(E6012,0),"NUMBEROFPERIODS",B6012,"PER=M","CDR=BZ","BusDayAdj=2"))</f>
        <v>#N/A Connection</v>
      </c>
      <c r="J6012" s="6" t="str">
        <f>IFERROR(_xll.BCOUNTPERIODS(E6012,I6012,"CDR=BZ")*1,"")</f>
        <v/>
      </c>
      <c r="K6012" s="7" t="e">
        <f t="shared" si="279"/>
        <v>#VALUE!</v>
      </c>
      <c r="L6012" s="8" cm="1">
        <f t="array" ref="L6012">_xll.BDH($F6012,L$1,$E6012,$E6012,"per=m","days=all","fill=0","dts=h","QtTyp=P")</f>
        <v>0</v>
      </c>
      <c r="M6012" s="6" cm="1">
        <f t="array" ref="M6012">_xll.BDH($F6012,M$1,$E6012,$E6012,"per=m","days=all","fill=0","dts=h","QtTyp=P")</f>
        <v>0</v>
      </c>
    </row>
    <row r="6013" spans="1:13" x14ac:dyDescent="0.25">
      <c r="A6013" s="6" t="str">
        <f t="shared" si="280"/>
        <v>wl16 Comdty20071031</v>
      </c>
      <c r="B6013" s="3">
        <v>16</v>
      </c>
      <c r="C6013" s="3">
        <v>336</v>
      </c>
      <c r="D6013" s="3" t="s">
        <v>160</v>
      </c>
      <c r="E6013" s="9">
        <v>39386</v>
      </c>
      <c r="F6013" s="6" t="str">
        <f t="shared" si="281"/>
        <v>wl16 Comdty</v>
      </c>
      <c r="G6013" s="6" t="str" cm="1">
        <f t="array" ref="G6013">_xll.BQL.DATE(_xll.BADDPERIODS(DATE(YEAR(E6013),MONTH(E6013),DAY(15)),"NUMBEROFPERIODS",B6013,"PER=M","CDR=BZ","BusDayAdj=-1"))</f>
        <v>#N/A Connection</v>
      </c>
      <c r="H6013" s="6" t="str">
        <f>IFERROR(_xll.BCOUNTPERIODS($E$2,G6013,"CDR=BZ")*1,"")</f>
        <v/>
      </c>
      <c r="I6013" s="6" t="str" cm="1">
        <f t="array" ref="I6013">_xll.BQL.DATE(_xll.BADDPERIODS(EOMONTH(E6013,0),"NUMBEROFPERIODS",B6013,"PER=M","CDR=BZ","BusDayAdj=2"))</f>
        <v>#N/A Connection</v>
      </c>
      <c r="J6013" s="6" t="str">
        <f>IFERROR(_xll.BCOUNTPERIODS(E6013,I6013,"CDR=BZ")*1,"")</f>
        <v/>
      </c>
      <c r="K6013" s="7" t="e">
        <f t="shared" si="279"/>
        <v>#VALUE!</v>
      </c>
      <c r="L6013" s="8" cm="1">
        <f t="array" ref="L6013">_xll.BDH($F6013,L$1,$E6013,$E6013,"per=m","days=all","fill=0","dts=h","QtTyp=P")</f>
        <v>0</v>
      </c>
      <c r="M6013" s="6" cm="1">
        <f t="array" ref="M6013">_xll.BDH($F6013,M$1,$E6013,$E6013,"per=m","days=all","fill=0","dts=h","QtTyp=P")</f>
        <v>0</v>
      </c>
    </row>
    <row r="6014" spans="1:13" x14ac:dyDescent="0.25">
      <c r="A6014" s="6" t="str">
        <f t="shared" si="280"/>
        <v>wl16 Comdty20071130</v>
      </c>
      <c r="B6014" s="3">
        <v>16</v>
      </c>
      <c r="C6014" s="3">
        <v>336</v>
      </c>
      <c r="D6014" s="3" t="s">
        <v>160</v>
      </c>
      <c r="E6014" s="9">
        <v>39416</v>
      </c>
      <c r="F6014" s="6" t="str">
        <f t="shared" si="281"/>
        <v>wl16 Comdty</v>
      </c>
      <c r="G6014" s="6" t="str" cm="1">
        <f t="array" ref="G6014">_xll.BQL.DATE(_xll.BADDPERIODS(DATE(YEAR(E6014),MONTH(E6014),DAY(15)),"NUMBEROFPERIODS",B6014,"PER=M","CDR=BZ","BusDayAdj=-1"))</f>
        <v>#N/A Connection</v>
      </c>
      <c r="H6014" s="6" t="str">
        <f>IFERROR(_xll.BCOUNTPERIODS($E$2,G6014,"CDR=BZ")*1,"")</f>
        <v/>
      </c>
      <c r="I6014" s="6" t="str" cm="1">
        <f t="array" ref="I6014">_xll.BQL.DATE(_xll.BADDPERIODS(EOMONTH(E6014,0),"NUMBEROFPERIODS",B6014,"PER=M","CDR=BZ","BusDayAdj=2"))</f>
        <v>#N/A Connection</v>
      </c>
      <c r="J6014" s="6" t="str">
        <f>IFERROR(_xll.BCOUNTPERIODS(E6014,I6014,"CDR=BZ")*1,"")</f>
        <v/>
      </c>
      <c r="K6014" s="7" t="e">
        <f t="shared" si="279"/>
        <v>#VALUE!</v>
      </c>
      <c r="L6014" s="8" cm="1">
        <f t="array" ref="L6014">_xll.BDH($F6014,L$1,$E6014,$E6014,"per=m","days=all","fill=0","dts=h","QtTyp=P")</f>
        <v>0</v>
      </c>
      <c r="M6014" s="6" cm="1">
        <f t="array" ref="M6014">_xll.BDH($F6014,M$1,$E6014,$E6014,"per=m","days=all","fill=0","dts=h","QtTyp=P")</f>
        <v>0</v>
      </c>
    </row>
    <row r="6015" spans="1:13" x14ac:dyDescent="0.25">
      <c r="A6015" s="6" t="str">
        <f t="shared" si="280"/>
        <v>wl16 Comdty20071231</v>
      </c>
      <c r="B6015" s="3">
        <v>16</v>
      </c>
      <c r="C6015" s="3">
        <v>336</v>
      </c>
      <c r="D6015" s="3" t="s">
        <v>160</v>
      </c>
      <c r="E6015" s="9">
        <v>39447</v>
      </c>
      <c r="F6015" s="6" t="str">
        <f t="shared" si="281"/>
        <v>wl16 Comdty</v>
      </c>
      <c r="G6015" s="6" t="str" cm="1">
        <f t="array" ref="G6015">_xll.BQL.DATE(_xll.BADDPERIODS(DATE(YEAR(E6015),MONTH(E6015),DAY(15)),"NUMBEROFPERIODS",B6015,"PER=M","CDR=BZ","BusDayAdj=-1"))</f>
        <v>#N/A Connection</v>
      </c>
      <c r="H6015" s="6" t="str">
        <f>IFERROR(_xll.BCOUNTPERIODS($E$2,G6015,"CDR=BZ")*1,"")</f>
        <v/>
      </c>
      <c r="I6015" s="6" t="str" cm="1">
        <f t="array" ref="I6015">_xll.BQL.DATE(_xll.BADDPERIODS(EOMONTH(E6015,0),"NUMBEROFPERIODS",B6015,"PER=M","CDR=BZ","BusDayAdj=2"))</f>
        <v>#N/A Connection</v>
      </c>
      <c r="J6015" s="6" t="str">
        <f>IFERROR(_xll.BCOUNTPERIODS(E6015,I6015,"CDR=BZ")*1,"")</f>
        <v/>
      </c>
      <c r="K6015" s="7" t="e">
        <f t="shared" si="279"/>
        <v>#VALUE!</v>
      </c>
      <c r="L6015" s="8" cm="1">
        <f t="array" ref="L6015">_xll.BDH($F6015,L$1,$E6015,$E6015,"per=m","days=all","fill=0","dts=h","QtTyp=P")</f>
        <v>0</v>
      </c>
      <c r="M6015" s="6" cm="1">
        <f t="array" ref="M6015">_xll.BDH($F6015,M$1,$E6015,$E6015,"per=m","days=all","fill=0","dts=h","QtTyp=P")</f>
        <v>0</v>
      </c>
    </row>
    <row r="6016" spans="1:13" x14ac:dyDescent="0.25">
      <c r="A6016" s="6" t="str">
        <f t="shared" si="280"/>
        <v>wl16 Comdty20080131</v>
      </c>
      <c r="B6016" s="3">
        <v>16</v>
      </c>
      <c r="C6016" s="3">
        <v>336</v>
      </c>
      <c r="D6016" s="3" t="s">
        <v>160</v>
      </c>
      <c r="E6016" s="9">
        <v>39478</v>
      </c>
      <c r="F6016" s="6" t="str">
        <f t="shared" si="281"/>
        <v>wl16 Comdty</v>
      </c>
      <c r="G6016" s="6" t="str" cm="1">
        <f t="array" ref="G6016">_xll.BQL.DATE(_xll.BADDPERIODS(DATE(YEAR(E6016),MONTH(E6016),DAY(15)),"NUMBEROFPERIODS",B6016,"PER=M","CDR=BZ","BusDayAdj=-1"))</f>
        <v>#N/A Connection</v>
      </c>
      <c r="H6016" s="6" t="str">
        <f>IFERROR(_xll.BCOUNTPERIODS($E$2,G6016,"CDR=BZ")*1,"")</f>
        <v/>
      </c>
      <c r="I6016" s="6" t="str" cm="1">
        <f t="array" ref="I6016">_xll.BQL.DATE(_xll.BADDPERIODS(EOMONTH(E6016,0),"NUMBEROFPERIODS",B6016,"PER=M","CDR=BZ","BusDayAdj=2"))</f>
        <v>#N/A Connection</v>
      </c>
      <c r="J6016" s="6" t="str">
        <f>IFERROR(_xll.BCOUNTPERIODS(E6016,I6016,"CDR=BZ")*1,"")</f>
        <v/>
      </c>
      <c r="K6016" s="7" t="e">
        <f t="shared" si="279"/>
        <v>#VALUE!</v>
      </c>
      <c r="L6016" s="8" cm="1">
        <f t="array" ref="L6016">_xll.BDH($F6016,L$1,$E6016,$E6016,"per=m","days=all","fill=0","dts=h","QtTyp=P")</f>
        <v>7.5720000000000001</v>
      </c>
      <c r="M6016" s="6" cm="1">
        <f t="array" ref="M6016">_xll.BDH($F6016,M$1,$E6016,$E6016,"per=m","days=all","fill=0","dts=h","QtTyp=P")</f>
        <v>0</v>
      </c>
    </row>
    <row r="6017" spans="1:13" x14ac:dyDescent="0.25">
      <c r="A6017" s="6" t="str">
        <f t="shared" si="280"/>
        <v>wl16 Comdty20080229</v>
      </c>
      <c r="B6017" s="3">
        <v>16</v>
      </c>
      <c r="C6017" s="3">
        <v>336</v>
      </c>
      <c r="D6017" s="3" t="s">
        <v>160</v>
      </c>
      <c r="E6017" s="9">
        <v>39507</v>
      </c>
      <c r="F6017" s="6" t="str">
        <f t="shared" si="281"/>
        <v>wl16 Comdty</v>
      </c>
      <c r="G6017" s="6" t="str" cm="1">
        <f t="array" ref="G6017">_xll.BQL.DATE(_xll.BADDPERIODS(DATE(YEAR(E6017),MONTH(E6017),DAY(15)),"NUMBEROFPERIODS",B6017,"PER=M","CDR=BZ","BusDayAdj=-1"))</f>
        <v>#N/A Connection</v>
      </c>
      <c r="H6017" s="6" t="str">
        <f>IFERROR(_xll.BCOUNTPERIODS($E$2,G6017,"CDR=BZ")*1,"")</f>
        <v/>
      </c>
      <c r="I6017" s="6" t="str" cm="1">
        <f t="array" ref="I6017">_xll.BQL.DATE(_xll.BADDPERIODS(EOMONTH(E6017,0),"NUMBEROFPERIODS",B6017,"PER=M","CDR=BZ","BusDayAdj=2"))</f>
        <v>#N/A Connection</v>
      </c>
      <c r="J6017" s="6" t="str">
        <f>IFERROR(_xll.BCOUNTPERIODS(E6017,I6017,"CDR=BZ")*1,"")</f>
        <v/>
      </c>
      <c r="K6017" s="7" t="e">
        <f t="shared" si="279"/>
        <v>#VALUE!</v>
      </c>
      <c r="L6017" s="8" cm="1">
        <f t="array" ref="L6017">_xll.BDH($F6017,L$1,$E6017,$E6017,"per=m","days=all","fill=0","dts=h","QtTyp=P")</f>
        <v>7.5640000000000001</v>
      </c>
      <c r="M6017" s="6" cm="1">
        <f t="array" ref="M6017">_xll.BDH($F6017,M$1,$E6017,$E6017,"per=m","days=all","fill=0","dts=h","QtTyp=P")</f>
        <v>0</v>
      </c>
    </row>
    <row r="6018" spans="1:13" x14ac:dyDescent="0.25">
      <c r="A6018" s="6" t="str">
        <f t="shared" si="280"/>
        <v>wl16 Comdty20080331</v>
      </c>
      <c r="B6018" s="3">
        <v>16</v>
      </c>
      <c r="C6018" s="3">
        <v>336</v>
      </c>
      <c r="D6018" s="3" t="s">
        <v>160</v>
      </c>
      <c r="E6018" s="9">
        <v>39538</v>
      </c>
      <c r="F6018" s="6" t="str">
        <f t="shared" si="281"/>
        <v>wl16 Comdty</v>
      </c>
      <c r="G6018" s="6" t="str" cm="1">
        <f t="array" ref="G6018">_xll.BQL.DATE(_xll.BADDPERIODS(DATE(YEAR(E6018),MONTH(E6018),DAY(15)),"NUMBEROFPERIODS",B6018,"PER=M","CDR=BZ","BusDayAdj=-1"))</f>
        <v>#N/A Connection</v>
      </c>
      <c r="H6018" s="6" t="str">
        <f>IFERROR(_xll.BCOUNTPERIODS($E$2,G6018,"CDR=BZ")*1,"")</f>
        <v/>
      </c>
      <c r="I6018" s="6" t="str" cm="1">
        <f t="array" ref="I6018">_xll.BQL.DATE(_xll.BADDPERIODS(EOMONTH(E6018,0),"NUMBEROFPERIODS",B6018,"PER=M","CDR=BZ","BusDayAdj=2"))</f>
        <v>#N/A Connection</v>
      </c>
      <c r="J6018" s="6" t="str">
        <f>IFERROR(_xll.BCOUNTPERIODS(E6018,I6018,"CDR=BZ")*1,"")</f>
        <v/>
      </c>
      <c r="K6018" s="7" t="e">
        <f t="shared" ref="K6018:K6081" si="282">J6018/252</f>
        <v>#VALUE!</v>
      </c>
      <c r="L6018" s="8" cm="1">
        <f t="array" ref="L6018">_xll.BDH($F6018,L$1,$E6018,$E6018,"per=m","days=all","fill=0","dts=h","QtTyp=P")</f>
        <v>0</v>
      </c>
      <c r="M6018" s="6" cm="1">
        <f t="array" ref="M6018">_xll.BDH($F6018,M$1,$E6018,$E6018,"per=m","days=all","fill=0","dts=h","QtTyp=P")</f>
        <v>0</v>
      </c>
    </row>
    <row r="6019" spans="1:13" x14ac:dyDescent="0.25">
      <c r="A6019" s="6" t="str">
        <f t="shared" ref="A6019:A6082" si="283">F6019&amp;TEXT(E6019,"yyyymmdd")</f>
        <v>wl16 Comdty20080430</v>
      </c>
      <c r="B6019" s="3">
        <v>16</v>
      </c>
      <c r="C6019" s="3">
        <v>336</v>
      </c>
      <c r="D6019" s="3" t="s">
        <v>160</v>
      </c>
      <c r="E6019" s="9">
        <v>39568</v>
      </c>
      <c r="F6019" s="6" t="str">
        <f t="shared" ref="F6019:F6082" si="284">"wl"&amp;B6019&amp; " Comdty"</f>
        <v>wl16 Comdty</v>
      </c>
      <c r="G6019" s="6" t="str" cm="1">
        <f t="array" ref="G6019">_xll.BQL.DATE(_xll.BADDPERIODS(DATE(YEAR(E6019),MONTH(E6019),DAY(15)),"NUMBEROFPERIODS",B6019,"PER=M","CDR=BZ","BusDayAdj=-1"))</f>
        <v>#N/A Connection</v>
      </c>
      <c r="H6019" s="6" t="str">
        <f>IFERROR(_xll.BCOUNTPERIODS($E$2,G6019,"CDR=BZ")*1,"")</f>
        <v/>
      </c>
      <c r="I6019" s="6" t="str" cm="1">
        <f t="array" ref="I6019">_xll.BQL.DATE(_xll.BADDPERIODS(EOMONTH(E6019,0),"NUMBEROFPERIODS",B6019,"PER=M","CDR=BZ","BusDayAdj=2"))</f>
        <v>#N/A Connection</v>
      </c>
      <c r="J6019" s="6" t="str">
        <f>IFERROR(_xll.BCOUNTPERIODS(E6019,I6019,"CDR=BZ")*1,"")</f>
        <v/>
      </c>
      <c r="K6019" s="7" t="e">
        <f t="shared" si="282"/>
        <v>#VALUE!</v>
      </c>
      <c r="L6019" s="8" cm="1">
        <f t="array" ref="L6019">_xll.BDH($F6019,L$1,$E6019,$E6019,"per=m","days=all","fill=0","dts=h","QtTyp=P")</f>
        <v>0</v>
      </c>
      <c r="M6019" s="6" cm="1">
        <f t="array" ref="M6019">_xll.BDH($F6019,M$1,$E6019,$E6019,"per=m","days=all","fill=0","dts=h","QtTyp=P")</f>
        <v>0</v>
      </c>
    </row>
    <row r="6020" spans="1:13" x14ac:dyDescent="0.25">
      <c r="A6020" s="6" t="str">
        <f t="shared" si="283"/>
        <v>wl16 Comdty20080530</v>
      </c>
      <c r="B6020" s="3">
        <v>16</v>
      </c>
      <c r="C6020" s="3">
        <v>336</v>
      </c>
      <c r="D6020" s="3" t="s">
        <v>160</v>
      </c>
      <c r="E6020" s="9">
        <v>39598</v>
      </c>
      <c r="F6020" s="6" t="str">
        <f t="shared" si="284"/>
        <v>wl16 Comdty</v>
      </c>
      <c r="G6020" s="6" t="str" cm="1">
        <f t="array" ref="G6020">_xll.BQL.DATE(_xll.BADDPERIODS(DATE(YEAR(E6020),MONTH(E6020),DAY(15)),"NUMBEROFPERIODS",B6020,"PER=M","CDR=BZ","BusDayAdj=-1"))</f>
        <v>#N/A Connection</v>
      </c>
      <c r="H6020" s="6" t="str">
        <f>IFERROR(_xll.BCOUNTPERIODS($E$2,G6020,"CDR=BZ")*1,"")</f>
        <v/>
      </c>
      <c r="I6020" s="6" t="str" cm="1">
        <f t="array" ref="I6020">_xll.BQL.DATE(_xll.BADDPERIODS(EOMONTH(E6020,0),"NUMBEROFPERIODS",B6020,"PER=M","CDR=BZ","BusDayAdj=2"))</f>
        <v>#N/A Connection</v>
      </c>
      <c r="J6020" s="6" t="str">
        <f>IFERROR(_xll.BCOUNTPERIODS(E6020,I6020,"CDR=BZ")*1,"")</f>
        <v/>
      </c>
      <c r="K6020" s="7" t="e">
        <f t="shared" si="282"/>
        <v>#VALUE!</v>
      </c>
      <c r="L6020" s="8" cm="1">
        <f t="array" ref="L6020">_xll.BDH($F6020,L$1,$E6020,$E6020,"per=m","days=all","fill=0","dts=h","QtTyp=P")</f>
        <v>0</v>
      </c>
      <c r="M6020" s="6" cm="1">
        <f t="array" ref="M6020">_xll.BDH($F6020,M$1,$E6020,$E6020,"per=m","days=all","fill=0","dts=h","QtTyp=P")</f>
        <v>0</v>
      </c>
    </row>
    <row r="6021" spans="1:13" x14ac:dyDescent="0.25">
      <c r="A6021" s="6" t="str">
        <f t="shared" si="283"/>
        <v>wl16 Comdty20080630</v>
      </c>
      <c r="B6021" s="3">
        <v>16</v>
      </c>
      <c r="C6021" s="3">
        <v>336</v>
      </c>
      <c r="D6021" s="3" t="s">
        <v>160</v>
      </c>
      <c r="E6021" s="9">
        <v>39629</v>
      </c>
      <c r="F6021" s="6" t="str">
        <f t="shared" si="284"/>
        <v>wl16 Comdty</v>
      </c>
      <c r="G6021" s="6" t="str" cm="1">
        <f t="array" ref="G6021">_xll.BQL.DATE(_xll.BADDPERIODS(DATE(YEAR(E6021),MONTH(E6021),DAY(15)),"NUMBEROFPERIODS",B6021,"PER=M","CDR=BZ","BusDayAdj=-1"))</f>
        <v>#N/A Connection</v>
      </c>
      <c r="H6021" s="6" t="str">
        <f>IFERROR(_xll.BCOUNTPERIODS($E$2,G6021,"CDR=BZ")*1,"")</f>
        <v/>
      </c>
      <c r="I6021" s="6" t="str" cm="1">
        <f t="array" ref="I6021">_xll.BQL.DATE(_xll.BADDPERIODS(EOMONTH(E6021,0),"NUMBEROFPERIODS",B6021,"PER=M","CDR=BZ","BusDayAdj=2"))</f>
        <v>#N/A Connection</v>
      </c>
      <c r="J6021" s="6" t="str">
        <f>IFERROR(_xll.BCOUNTPERIODS(E6021,I6021,"CDR=BZ")*1,"")</f>
        <v/>
      </c>
      <c r="K6021" s="7" t="e">
        <f t="shared" si="282"/>
        <v>#VALUE!</v>
      </c>
      <c r="L6021" s="8" cm="1">
        <f t="array" ref="L6021">_xll.BDH($F6021,L$1,$E6021,$E6021,"per=m","days=all","fill=0","dts=h","QtTyp=P")</f>
        <v>0</v>
      </c>
      <c r="M6021" s="6" cm="1">
        <f t="array" ref="M6021">_xll.BDH($F6021,M$1,$E6021,$E6021,"per=m","days=all","fill=0","dts=h","QtTyp=P")</f>
        <v>0</v>
      </c>
    </row>
    <row r="6022" spans="1:13" x14ac:dyDescent="0.25">
      <c r="A6022" s="6" t="str">
        <f t="shared" si="283"/>
        <v>wl16 Comdty20080731</v>
      </c>
      <c r="B6022" s="3">
        <v>16</v>
      </c>
      <c r="C6022" s="3">
        <v>336</v>
      </c>
      <c r="D6022" s="3" t="s">
        <v>160</v>
      </c>
      <c r="E6022" s="9">
        <v>39660</v>
      </c>
      <c r="F6022" s="6" t="str">
        <f t="shared" si="284"/>
        <v>wl16 Comdty</v>
      </c>
      <c r="G6022" s="6" t="str" cm="1">
        <f t="array" ref="G6022">_xll.BQL.DATE(_xll.BADDPERIODS(DATE(YEAR(E6022),MONTH(E6022),DAY(15)),"NUMBEROFPERIODS",B6022,"PER=M","CDR=BZ","BusDayAdj=-1"))</f>
        <v>#N/A Connection</v>
      </c>
      <c r="H6022" s="6" t="str">
        <f>IFERROR(_xll.BCOUNTPERIODS($E$2,G6022,"CDR=BZ")*1,"")</f>
        <v/>
      </c>
      <c r="I6022" s="6" t="str" cm="1">
        <f t="array" ref="I6022">_xll.BQL.DATE(_xll.BADDPERIODS(EOMONTH(E6022,0),"NUMBEROFPERIODS",B6022,"PER=M","CDR=BZ","BusDayAdj=2"))</f>
        <v>#N/A Connection</v>
      </c>
      <c r="J6022" s="6" t="str">
        <f>IFERROR(_xll.BCOUNTPERIODS(E6022,I6022,"CDR=BZ")*1,"")</f>
        <v/>
      </c>
      <c r="K6022" s="7" t="e">
        <f t="shared" si="282"/>
        <v>#VALUE!</v>
      </c>
      <c r="L6022" s="8" cm="1">
        <f t="array" ref="L6022">_xll.BDH($F6022,L$1,$E6022,$E6022,"per=m","days=all","fill=0","dts=h","QtTyp=P")</f>
        <v>0</v>
      </c>
      <c r="M6022" s="6" cm="1">
        <f t="array" ref="M6022">_xll.BDH($F6022,M$1,$E6022,$E6022,"per=m","days=all","fill=0","dts=h","QtTyp=P")</f>
        <v>0</v>
      </c>
    </row>
    <row r="6023" spans="1:13" x14ac:dyDescent="0.25">
      <c r="A6023" s="6" t="str">
        <f t="shared" si="283"/>
        <v>wl16 Comdty20080829</v>
      </c>
      <c r="B6023" s="3">
        <v>16</v>
      </c>
      <c r="C6023" s="3">
        <v>336</v>
      </c>
      <c r="D6023" s="3" t="s">
        <v>160</v>
      </c>
      <c r="E6023" s="9">
        <v>39689</v>
      </c>
      <c r="F6023" s="6" t="str">
        <f t="shared" si="284"/>
        <v>wl16 Comdty</v>
      </c>
      <c r="G6023" s="6" t="str" cm="1">
        <f t="array" ref="G6023">_xll.BQL.DATE(_xll.BADDPERIODS(DATE(YEAR(E6023),MONTH(E6023),DAY(15)),"NUMBEROFPERIODS",B6023,"PER=M","CDR=BZ","BusDayAdj=-1"))</f>
        <v>#N/A Connection</v>
      </c>
      <c r="H6023" s="6" t="str">
        <f>IFERROR(_xll.BCOUNTPERIODS($E$2,G6023,"CDR=BZ")*1,"")</f>
        <v/>
      </c>
      <c r="I6023" s="6" t="str" cm="1">
        <f t="array" ref="I6023">_xll.BQL.DATE(_xll.BADDPERIODS(EOMONTH(E6023,0),"NUMBEROFPERIODS",B6023,"PER=M","CDR=BZ","BusDayAdj=2"))</f>
        <v>#N/A Connection</v>
      </c>
      <c r="J6023" s="6" t="str">
        <f>IFERROR(_xll.BCOUNTPERIODS(E6023,I6023,"CDR=BZ")*1,"")</f>
        <v/>
      </c>
      <c r="K6023" s="7" t="e">
        <f t="shared" si="282"/>
        <v>#VALUE!</v>
      </c>
      <c r="L6023" s="8" cm="1">
        <f t="array" ref="L6023">_xll.BDH($F6023,L$1,$E6023,$E6023,"per=m","days=all","fill=0","dts=h","QtTyp=P")</f>
        <v>0</v>
      </c>
      <c r="M6023" s="6" cm="1">
        <f t="array" ref="M6023">_xll.BDH($F6023,M$1,$E6023,$E6023,"per=m","days=all","fill=0","dts=h","QtTyp=P")</f>
        <v>0</v>
      </c>
    </row>
    <row r="6024" spans="1:13" x14ac:dyDescent="0.25">
      <c r="A6024" s="6" t="str">
        <f t="shared" si="283"/>
        <v>wl16 Comdty20080930</v>
      </c>
      <c r="B6024" s="3">
        <v>16</v>
      </c>
      <c r="C6024" s="3">
        <v>336</v>
      </c>
      <c r="D6024" s="3" t="s">
        <v>160</v>
      </c>
      <c r="E6024" s="9">
        <v>39721</v>
      </c>
      <c r="F6024" s="6" t="str">
        <f t="shared" si="284"/>
        <v>wl16 Comdty</v>
      </c>
      <c r="G6024" s="6" t="str" cm="1">
        <f t="array" ref="G6024">_xll.BQL.DATE(_xll.BADDPERIODS(DATE(YEAR(E6024),MONTH(E6024),DAY(15)),"NUMBEROFPERIODS",B6024,"PER=M","CDR=BZ","BusDayAdj=-1"))</f>
        <v>#N/A Connection</v>
      </c>
      <c r="H6024" s="6" t="str">
        <f>IFERROR(_xll.BCOUNTPERIODS($E$2,G6024,"CDR=BZ")*1,"")</f>
        <v/>
      </c>
      <c r="I6024" s="6" t="str" cm="1">
        <f t="array" ref="I6024">_xll.BQL.DATE(_xll.BADDPERIODS(EOMONTH(E6024,0),"NUMBEROFPERIODS",B6024,"PER=M","CDR=BZ","BusDayAdj=2"))</f>
        <v>#N/A Connection</v>
      </c>
      <c r="J6024" s="6" t="str">
        <f>IFERROR(_xll.BCOUNTPERIODS(E6024,I6024,"CDR=BZ")*1,"")</f>
        <v/>
      </c>
      <c r="K6024" s="7" t="e">
        <f t="shared" si="282"/>
        <v>#VALUE!</v>
      </c>
      <c r="L6024" s="8" cm="1">
        <f t="array" ref="L6024">_xll.BDH($F6024,L$1,$E6024,$E6024,"per=m","days=all","fill=0","dts=h","QtTyp=P")</f>
        <v>0</v>
      </c>
      <c r="M6024" s="6" cm="1">
        <f t="array" ref="M6024">_xll.BDH($F6024,M$1,$E6024,$E6024,"per=m","days=all","fill=0","dts=h","QtTyp=P")</f>
        <v>0</v>
      </c>
    </row>
    <row r="6025" spans="1:13" x14ac:dyDescent="0.25">
      <c r="A6025" s="6" t="str">
        <f t="shared" si="283"/>
        <v>wl16 Comdty20081031</v>
      </c>
      <c r="B6025" s="3">
        <v>16</v>
      </c>
      <c r="C6025" s="3">
        <v>336</v>
      </c>
      <c r="D6025" s="3" t="s">
        <v>160</v>
      </c>
      <c r="E6025" s="9">
        <v>39752</v>
      </c>
      <c r="F6025" s="6" t="str">
        <f t="shared" si="284"/>
        <v>wl16 Comdty</v>
      </c>
      <c r="G6025" s="6" t="str" cm="1">
        <f t="array" ref="G6025">_xll.BQL.DATE(_xll.BADDPERIODS(DATE(YEAR(E6025),MONTH(E6025),DAY(15)),"NUMBEROFPERIODS",B6025,"PER=M","CDR=BZ","BusDayAdj=-1"))</f>
        <v>#N/A Connection</v>
      </c>
      <c r="H6025" s="6" t="str">
        <f>IFERROR(_xll.BCOUNTPERIODS($E$2,G6025,"CDR=BZ")*1,"")</f>
        <v/>
      </c>
      <c r="I6025" s="6" t="str" cm="1">
        <f t="array" ref="I6025">_xll.BQL.DATE(_xll.BADDPERIODS(EOMONTH(E6025,0),"NUMBEROFPERIODS",B6025,"PER=M","CDR=BZ","BusDayAdj=2"))</f>
        <v>#N/A Connection</v>
      </c>
      <c r="J6025" s="6" t="str">
        <f>IFERROR(_xll.BCOUNTPERIODS(E6025,I6025,"CDR=BZ")*1,"")</f>
        <v/>
      </c>
      <c r="K6025" s="7" t="e">
        <f t="shared" si="282"/>
        <v>#VALUE!</v>
      </c>
      <c r="L6025" s="8" cm="1">
        <f t="array" ref="L6025">_xll.BDH($F6025,L$1,$E6025,$E6025,"per=m","days=all","fill=0","dts=h","QtTyp=P")</f>
        <v>0</v>
      </c>
      <c r="M6025" s="6" cm="1">
        <f t="array" ref="M6025">_xll.BDH($F6025,M$1,$E6025,$E6025,"per=m","days=all","fill=0","dts=h","QtTyp=P")</f>
        <v>0</v>
      </c>
    </row>
    <row r="6026" spans="1:13" x14ac:dyDescent="0.25">
      <c r="A6026" s="6" t="str">
        <f t="shared" si="283"/>
        <v>wl16 Comdty20081128</v>
      </c>
      <c r="B6026" s="3">
        <v>16</v>
      </c>
      <c r="C6026" s="3">
        <v>336</v>
      </c>
      <c r="D6026" s="3" t="s">
        <v>160</v>
      </c>
      <c r="E6026" s="9">
        <v>39780</v>
      </c>
      <c r="F6026" s="6" t="str">
        <f t="shared" si="284"/>
        <v>wl16 Comdty</v>
      </c>
      <c r="G6026" s="6" t="str" cm="1">
        <f t="array" ref="G6026">_xll.BQL.DATE(_xll.BADDPERIODS(DATE(YEAR(E6026),MONTH(E6026),DAY(15)),"NUMBEROFPERIODS",B6026,"PER=M","CDR=BZ","BusDayAdj=-1"))</f>
        <v>#N/A Connection</v>
      </c>
      <c r="H6026" s="6" t="str">
        <f>IFERROR(_xll.BCOUNTPERIODS($E$2,G6026,"CDR=BZ")*1,"")</f>
        <v/>
      </c>
      <c r="I6026" s="6" t="str" cm="1">
        <f t="array" ref="I6026">_xll.BQL.DATE(_xll.BADDPERIODS(EOMONTH(E6026,0),"NUMBEROFPERIODS",B6026,"PER=M","CDR=BZ","BusDayAdj=2"))</f>
        <v>#N/A Connection</v>
      </c>
      <c r="J6026" s="6" t="str">
        <f>IFERROR(_xll.BCOUNTPERIODS(E6026,I6026,"CDR=BZ")*1,"")</f>
        <v/>
      </c>
      <c r="K6026" s="7" t="e">
        <f t="shared" si="282"/>
        <v>#VALUE!</v>
      </c>
      <c r="L6026" s="8" cm="1">
        <f t="array" ref="L6026">_xll.BDH($F6026,L$1,$E6026,$E6026,"per=m","days=all","fill=0","dts=h","QtTyp=P")</f>
        <v>10.125999999999999</v>
      </c>
      <c r="M6026" s="6" cm="1">
        <f t="array" ref="M6026">_xll.BDH($F6026,M$1,$E6026,$E6026,"per=m","days=all","fill=0","dts=h","QtTyp=P")</f>
        <v>0</v>
      </c>
    </row>
    <row r="6027" spans="1:13" x14ac:dyDescent="0.25">
      <c r="A6027" s="6" t="str">
        <f t="shared" si="283"/>
        <v>wl16 Comdty20081231</v>
      </c>
      <c r="B6027" s="3">
        <v>16</v>
      </c>
      <c r="C6027" s="3">
        <v>336</v>
      </c>
      <c r="D6027" s="3" t="s">
        <v>160</v>
      </c>
      <c r="E6027" s="9">
        <v>39813</v>
      </c>
      <c r="F6027" s="6" t="str">
        <f t="shared" si="284"/>
        <v>wl16 Comdty</v>
      </c>
      <c r="G6027" s="6" t="str" cm="1">
        <f t="array" ref="G6027">_xll.BQL.DATE(_xll.BADDPERIODS(DATE(YEAR(E6027),MONTH(E6027),DAY(15)),"NUMBEROFPERIODS",B6027,"PER=M","CDR=BZ","BusDayAdj=-1"))</f>
        <v>#N/A Connection</v>
      </c>
      <c r="H6027" s="6" t="str">
        <f>IFERROR(_xll.BCOUNTPERIODS($E$2,G6027,"CDR=BZ")*1,"")</f>
        <v/>
      </c>
      <c r="I6027" s="6" t="str" cm="1">
        <f t="array" ref="I6027">_xll.BQL.DATE(_xll.BADDPERIODS(EOMONTH(E6027,0),"NUMBEROFPERIODS",B6027,"PER=M","CDR=BZ","BusDayAdj=2"))</f>
        <v>#N/A Connection</v>
      </c>
      <c r="J6027" s="6" t="str">
        <f>IFERROR(_xll.BCOUNTPERIODS(E6027,I6027,"CDR=BZ")*1,"")</f>
        <v/>
      </c>
      <c r="K6027" s="7" t="e">
        <f t="shared" si="282"/>
        <v>#VALUE!</v>
      </c>
      <c r="L6027" s="8" cm="1">
        <f t="array" ref="L6027">_xll.BDH($F6027,L$1,$E6027,$E6027,"per=m","days=all","fill=0","dts=h","QtTyp=P")</f>
        <v>0</v>
      </c>
      <c r="M6027" s="6" cm="1">
        <f t="array" ref="M6027">_xll.BDH($F6027,M$1,$E6027,$E6027,"per=m","days=all","fill=0","dts=h","QtTyp=P")</f>
        <v>0</v>
      </c>
    </row>
    <row r="6028" spans="1:13" x14ac:dyDescent="0.25">
      <c r="A6028" s="6" t="str">
        <f t="shared" si="283"/>
        <v>wl16 Comdty20090130</v>
      </c>
      <c r="B6028" s="3">
        <v>16</v>
      </c>
      <c r="C6028" s="3">
        <v>336</v>
      </c>
      <c r="D6028" s="3" t="s">
        <v>160</v>
      </c>
      <c r="E6028" s="9">
        <v>39843</v>
      </c>
      <c r="F6028" s="6" t="str">
        <f t="shared" si="284"/>
        <v>wl16 Comdty</v>
      </c>
      <c r="G6028" s="6" t="str" cm="1">
        <f t="array" ref="G6028">_xll.BQL.DATE(_xll.BADDPERIODS(DATE(YEAR(E6028),MONTH(E6028),DAY(15)),"NUMBEROFPERIODS",B6028,"PER=M","CDR=BZ","BusDayAdj=-1"))</f>
        <v>#N/A Connection</v>
      </c>
      <c r="H6028" s="6" t="str">
        <f>IFERROR(_xll.BCOUNTPERIODS($E$2,G6028,"CDR=BZ")*1,"")</f>
        <v/>
      </c>
      <c r="I6028" s="6" t="str" cm="1">
        <f t="array" ref="I6028">_xll.BQL.DATE(_xll.BADDPERIODS(EOMONTH(E6028,0),"NUMBEROFPERIODS",B6028,"PER=M","CDR=BZ","BusDayAdj=2"))</f>
        <v>#N/A Connection</v>
      </c>
      <c r="J6028" s="6" t="str">
        <f>IFERROR(_xll.BCOUNTPERIODS(E6028,I6028,"CDR=BZ")*1,"")</f>
        <v/>
      </c>
      <c r="K6028" s="7" t="e">
        <f t="shared" si="282"/>
        <v>#VALUE!</v>
      </c>
      <c r="L6028" s="8" cm="1">
        <f t="array" ref="L6028">_xll.BDH($F6028,L$1,$E6028,$E6028,"per=m","days=all","fill=0","dts=h","QtTyp=P")</f>
        <v>6.9329999999999998</v>
      </c>
      <c r="M6028" s="6" cm="1">
        <f t="array" ref="M6028">_xll.BDH($F6028,M$1,$E6028,$E6028,"per=m","days=all","fill=0","dts=h","QtTyp=P")</f>
        <v>0</v>
      </c>
    </row>
    <row r="6029" spans="1:13" x14ac:dyDescent="0.25">
      <c r="A6029" s="6" t="str">
        <f t="shared" si="283"/>
        <v>wl16 Comdty20090227</v>
      </c>
      <c r="B6029" s="3">
        <v>16</v>
      </c>
      <c r="C6029" s="3">
        <v>336</v>
      </c>
      <c r="D6029" s="3" t="s">
        <v>160</v>
      </c>
      <c r="E6029" s="9">
        <v>39871</v>
      </c>
      <c r="F6029" s="6" t="str">
        <f t="shared" si="284"/>
        <v>wl16 Comdty</v>
      </c>
      <c r="G6029" s="6" t="str" cm="1">
        <f t="array" ref="G6029">_xll.BQL.DATE(_xll.BADDPERIODS(DATE(YEAR(E6029),MONTH(E6029),DAY(15)),"NUMBEROFPERIODS",B6029,"PER=M","CDR=BZ","BusDayAdj=-1"))</f>
        <v>#N/A Connection</v>
      </c>
      <c r="H6029" s="6" t="str">
        <f>IFERROR(_xll.BCOUNTPERIODS($E$2,G6029,"CDR=BZ")*1,"")</f>
        <v/>
      </c>
      <c r="I6029" s="6" t="str" cm="1">
        <f t="array" ref="I6029">_xll.BQL.DATE(_xll.BADDPERIODS(EOMONTH(E6029,0),"NUMBEROFPERIODS",B6029,"PER=M","CDR=BZ","BusDayAdj=2"))</f>
        <v>#N/A Connection</v>
      </c>
      <c r="J6029" s="6" t="str">
        <f>IFERROR(_xll.BCOUNTPERIODS(E6029,I6029,"CDR=BZ")*1,"")</f>
        <v/>
      </c>
      <c r="K6029" s="7" t="e">
        <f t="shared" si="282"/>
        <v>#VALUE!</v>
      </c>
      <c r="L6029" s="8" cm="1">
        <f t="array" ref="L6029">_xll.BDH($F6029,L$1,$E6029,$E6029,"per=m","days=all","fill=0","dts=h","QtTyp=P")</f>
        <v>7.2850000000000001</v>
      </c>
      <c r="M6029" s="6" cm="1">
        <f t="array" ref="M6029">_xll.BDH($F6029,M$1,$E6029,$E6029,"per=m","days=all","fill=0","dts=h","QtTyp=P")</f>
        <v>0</v>
      </c>
    </row>
    <row r="6030" spans="1:13" x14ac:dyDescent="0.25">
      <c r="A6030" s="6" t="str">
        <f t="shared" si="283"/>
        <v>wl16 Comdty20090331</v>
      </c>
      <c r="B6030" s="3">
        <v>16</v>
      </c>
      <c r="C6030" s="3">
        <v>336</v>
      </c>
      <c r="D6030" s="3" t="s">
        <v>160</v>
      </c>
      <c r="E6030" s="9">
        <v>39903</v>
      </c>
      <c r="F6030" s="6" t="str">
        <f t="shared" si="284"/>
        <v>wl16 Comdty</v>
      </c>
      <c r="G6030" s="6" t="str" cm="1">
        <f t="array" ref="G6030">_xll.BQL.DATE(_xll.BADDPERIODS(DATE(YEAR(E6030),MONTH(E6030),DAY(15)),"NUMBEROFPERIODS",B6030,"PER=M","CDR=BZ","BusDayAdj=-1"))</f>
        <v>#N/A Connection</v>
      </c>
      <c r="H6030" s="6" t="str">
        <f>IFERROR(_xll.BCOUNTPERIODS($E$2,G6030,"CDR=BZ")*1,"")</f>
        <v/>
      </c>
      <c r="I6030" s="6" t="str" cm="1">
        <f t="array" ref="I6030">_xll.BQL.DATE(_xll.BADDPERIODS(EOMONTH(E6030,0),"NUMBEROFPERIODS",B6030,"PER=M","CDR=BZ","BusDayAdj=2"))</f>
        <v>#N/A Connection</v>
      </c>
      <c r="J6030" s="6" t="str">
        <f>IFERROR(_xll.BCOUNTPERIODS(E6030,I6030,"CDR=BZ")*1,"")</f>
        <v/>
      </c>
      <c r="K6030" s="7" t="e">
        <f t="shared" si="282"/>
        <v>#VALUE!</v>
      </c>
      <c r="L6030" s="8" cm="1">
        <f t="array" ref="L6030">_xll.BDH($F6030,L$1,$E6030,$E6030,"per=m","days=all","fill=0","dts=h","QtTyp=P")</f>
        <v>0</v>
      </c>
      <c r="M6030" s="6" cm="1">
        <f t="array" ref="M6030">_xll.BDH($F6030,M$1,$E6030,$E6030,"per=m","days=all","fill=0","dts=h","QtTyp=P")</f>
        <v>0</v>
      </c>
    </row>
    <row r="6031" spans="1:13" x14ac:dyDescent="0.25">
      <c r="A6031" s="6" t="str">
        <f t="shared" si="283"/>
        <v>wl16 Comdty20090430</v>
      </c>
      <c r="B6031" s="3">
        <v>16</v>
      </c>
      <c r="C6031" s="3">
        <v>336</v>
      </c>
      <c r="D6031" s="3" t="s">
        <v>160</v>
      </c>
      <c r="E6031" s="9">
        <v>39933</v>
      </c>
      <c r="F6031" s="6" t="str">
        <f t="shared" si="284"/>
        <v>wl16 Comdty</v>
      </c>
      <c r="G6031" s="6" t="str" cm="1">
        <f t="array" ref="G6031">_xll.BQL.DATE(_xll.BADDPERIODS(DATE(YEAR(E6031),MONTH(E6031),DAY(15)),"NUMBEROFPERIODS",B6031,"PER=M","CDR=BZ","BusDayAdj=-1"))</f>
        <v>#N/A Connection</v>
      </c>
      <c r="H6031" s="6" t="str">
        <f>IFERROR(_xll.BCOUNTPERIODS($E$2,G6031,"CDR=BZ")*1,"")</f>
        <v/>
      </c>
      <c r="I6031" s="6" t="str" cm="1">
        <f t="array" ref="I6031">_xll.BQL.DATE(_xll.BADDPERIODS(EOMONTH(E6031,0),"NUMBEROFPERIODS",B6031,"PER=M","CDR=BZ","BusDayAdj=2"))</f>
        <v>#N/A Connection</v>
      </c>
      <c r="J6031" s="6" t="str">
        <f>IFERROR(_xll.BCOUNTPERIODS(E6031,I6031,"CDR=BZ")*1,"")</f>
        <v/>
      </c>
      <c r="K6031" s="7" t="e">
        <f t="shared" si="282"/>
        <v>#VALUE!</v>
      </c>
      <c r="L6031" s="8" cm="1">
        <f t="array" ref="L6031">_xll.BDH($F6031,L$1,$E6031,$E6031,"per=m","days=all","fill=0","dts=h","QtTyp=P")</f>
        <v>0</v>
      </c>
      <c r="M6031" s="6" cm="1">
        <f t="array" ref="M6031">_xll.BDH($F6031,M$1,$E6031,$E6031,"per=m","days=all","fill=0","dts=h","QtTyp=P")</f>
        <v>0</v>
      </c>
    </row>
    <row r="6032" spans="1:13" x14ac:dyDescent="0.25">
      <c r="A6032" s="6" t="str">
        <f t="shared" si="283"/>
        <v>wl16 Comdty20090529</v>
      </c>
      <c r="B6032" s="3">
        <v>16</v>
      </c>
      <c r="C6032" s="3">
        <v>336</v>
      </c>
      <c r="D6032" s="3" t="s">
        <v>160</v>
      </c>
      <c r="E6032" s="9">
        <v>39962</v>
      </c>
      <c r="F6032" s="6" t="str">
        <f t="shared" si="284"/>
        <v>wl16 Comdty</v>
      </c>
      <c r="G6032" s="6" t="str" cm="1">
        <f t="array" ref="G6032">_xll.BQL.DATE(_xll.BADDPERIODS(DATE(YEAR(E6032),MONTH(E6032),DAY(15)),"NUMBEROFPERIODS",B6032,"PER=M","CDR=BZ","BusDayAdj=-1"))</f>
        <v>#N/A Connection</v>
      </c>
      <c r="H6032" s="6" t="str">
        <f>IFERROR(_xll.BCOUNTPERIODS($E$2,G6032,"CDR=BZ")*1,"")</f>
        <v/>
      </c>
      <c r="I6032" s="6" t="str" cm="1">
        <f t="array" ref="I6032">_xll.BQL.DATE(_xll.BADDPERIODS(EOMONTH(E6032,0),"NUMBEROFPERIODS",B6032,"PER=M","CDR=BZ","BusDayAdj=2"))</f>
        <v>#N/A Connection</v>
      </c>
      <c r="J6032" s="6" t="str">
        <f>IFERROR(_xll.BCOUNTPERIODS(E6032,I6032,"CDR=BZ")*1,"")</f>
        <v/>
      </c>
      <c r="K6032" s="7" t="e">
        <f t="shared" si="282"/>
        <v>#VALUE!</v>
      </c>
      <c r="L6032" s="8" cm="1">
        <f t="array" ref="L6032">_xll.BDH($F6032,L$1,$E6032,$E6032,"per=m","days=all","fill=0","dts=h","QtTyp=P")</f>
        <v>6.6269999999999998</v>
      </c>
      <c r="M6032" s="6" cm="1">
        <f t="array" ref="M6032">_xll.BDH($F6032,M$1,$E6032,$E6032,"per=m","days=all","fill=0","dts=h","QtTyp=P")</f>
        <v>0</v>
      </c>
    </row>
    <row r="6033" spans="1:13" x14ac:dyDescent="0.25">
      <c r="A6033" s="6" t="str">
        <f t="shared" si="283"/>
        <v>wl16 Comdty20090630</v>
      </c>
      <c r="B6033" s="3">
        <v>16</v>
      </c>
      <c r="C6033" s="3">
        <v>336</v>
      </c>
      <c r="D6033" s="3" t="s">
        <v>160</v>
      </c>
      <c r="E6033" s="9">
        <v>39994</v>
      </c>
      <c r="F6033" s="6" t="str">
        <f t="shared" si="284"/>
        <v>wl16 Comdty</v>
      </c>
      <c r="G6033" s="6" t="str" cm="1">
        <f t="array" ref="G6033">_xll.BQL.DATE(_xll.BADDPERIODS(DATE(YEAR(E6033),MONTH(E6033),DAY(15)),"NUMBEROFPERIODS",B6033,"PER=M","CDR=BZ","BusDayAdj=-1"))</f>
        <v>#N/A Connection</v>
      </c>
      <c r="H6033" s="6" t="str">
        <f>IFERROR(_xll.BCOUNTPERIODS($E$2,G6033,"CDR=BZ")*1,"")</f>
        <v/>
      </c>
      <c r="I6033" s="6" t="str" cm="1">
        <f t="array" ref="I6033">_xll.BQL.DATE(_xll.BADDPERIODS(EOMONTH(E6033,0),"NUMBEROFPERIODS",B6033,"PER=M","CDR=BZ","BusDayAdj=2"))</f>
        <v>#N/A Connection</v>
      </c>
      <c r="J6033" s="6" t="str">
        <f>IFERROR(_xll.BCOUNTPERIODS(E6033,I6033,"CDR=BZ")*1,"")</f>
        <v/>
      </c>
      <c r="K6033" s="7" t="e">
        <f t="shared" si="282"/>
        <v>#VALUE!</v>
      </c>
      <c r="L6033" s="8" cm="1">
        <f t="array" ref="L6033">_xll.BDH($F6033,L$1,$E6033,$E6033,"per=m","days=all","fill=0","dts=h","QtTyp=P")</f>
        <v>6.2190000000000003</v>
      </c>
      <c r="M6033" s="6" cm="1">
        <f t="array" ref="M6033">_xll.BDH($F6033,M$1,$E6033,$E6033,"per=m","days=all","fill=0","dts=h","QtTyp=P")</f>
        <v>0</v>
      </c>
    </row>
    <row r="6034" spans="1:13" x14ac:dyDescent="0.25">
      <c r="A6034" s="6" t="str">
        <f t="shared" si="283"/>
        <v>wl16 Comdty20090731</v>
      </c>
      <c r="B6034" s="3">
        <v>16</v>
      </c>
      <c r="C6034" s="3">
        <v>336</v>
      </c>
      <c r="D6034" s="3" t="s">
        <v>160</v>
      </c>
      <c r="E6034" s="9">
        <v>40025</v>
      </c>
      <c r="F6034" s="6" t="str">
        <f t="shared" si="284"/>
        <v>wl16 Comdty</v>
      </c>
      <c r="G6034" s="6" t="str" cm="1">
        <f t="array" ref="G6034">_xll.BQL.DATE(_xll.BADDPERIODS(DATE(YEAR(E6034),MONTH(E6034),DAY(15)),"NUMBEROFPERIODS",B6034,"PER=M","CDR=BZ","BusDayAdj=-1"))</f>
        <v>#N/A Connection</v>
      </c>
      <c r="H6034" s="6" t="str">
        <f>IFERROR(_xll.BCOUNTPERIODS($E$2,G6034,"CDR=BZ")*1,"")</f>
        <v/>
      </c>
      <c r="I6034" s="6" t="str" cm="1">
        <f t="array" ref="I6034">_xll.BQL.DATE(_xll.BADDPERIODS(EOMONTH(E6034,0),"NUMBEROFPERIODS",B6034,"PER=M","CDR=BZ","BusDayAdj=2"))</f>
        <v>#N/A Connection</v>
      </c>
      <c r="J6034" s="6" t="str">
        <f>IFERROR(_xll.BCOUNTPERIODS(E6034,I6034,"CDR=BZ")*1,"")</f>
        <v/>
      </c>
      <c r="K6034" s="7" t="e">
        <f t="shared" si="282"/>
        <v>#VALUE!</v>
      </c>
      <c r="L6034" s="8" cm="1">
        <f t="array" ref="L6034">_xll.BDH($F6034,L$1,$E6034,$E6034,"per=m","days=all","fill=0","dts=h","QtTyp=P")</f>
        <v>0</v>
      </c>
      <c r="M6034" s="6" cm="1">
        <f t="array" ref="M6034">_xll.BDH($F6034,M$1,$E6034,$E6034,"per=m","days=all","fill=0","dts=h","QtTyp=P")</f>
        <v>0</v>
      </c>
    </row>
    <row r="6035" spans="1:13" x14ac:dyDescent="0.25">
      <c r="A6035" s="6" t="str">
        <f t="shared" si="283"/>
        <v>wl16 Comdty20090831</v>
      </c>
      <c r="B6035" s="3">
        <v>16</v>
      </c>
      <c r="C6035" s="3">
        <v>336</v>
      </c>
      <c r="D6035" s="3" t="s">
        <v>160</v>
      </c>
      <c r="E6035" s="9">
        <v>40056</v>
      </c>
      <c r="F6035" s="6" t="str">
        <f t="shared" si="284"/>
        <v>wl16 Comdty</v>
      </c>
      <c r="G6035" s="6" t="str" cm="1">
        <f t="array" ref="G6035">_xll.BQL.DATE(_xll.BADDPERIODS(DATE(YEAR(E6035),MONTH(E6035),DAY(15)),"NUMBEROFPERIODS",B6035,"PER=M","CDR=BZ","BusDayAdj=-1"))</f>
        <v>#N/A Connection</v>
      </c>
      <c r="H6035" s="6" t="str">
        <f>IFERROR(_xll.BCOUNTPERIODS($E$2,G6035,"CDR=BZ")*1,"")</f>
        <v/>
      </c>
      <c r="I6035" s="6" t="str" cm="1">
        <f t="array" ref="I6035">_xll.BQL.DATE(_xll.BADDPERIODS(EOMONTH(E6035,0),"NUMBEROFPERIODS",B6035,"PER=M","CDR=BZ","BusDayAdj=2"))</f>
        <v>#N/A Connection</v>
      </c>
      <c r="J6035" s="6" t="str">
        <f>IFERROR(_xll.BCOUNTPERIODS(E6035,I6035,"CDR=BZ")*1,"")</f>
        <v/>
      </c>
      <c r="K6035" s="7" t="e">
        <f t="shared" si="282"/>
        <v>#VALUE!</v>
      </c>
      <c r="L6035" s="8" cm="1">
        <f t="array" ref="L6035">_xll.BDH($F6035,L$1,$E6035,$E6035,"per=m","days=all","fill=0","dts=h","QtTyp=P")</f>
        <v>0</v>
      </c>
      <c r="M6035" s="6" cm="1">
        <f t="array" ref="M6035">_xll.BDH($F6035,M$1,$E6035,$E6035,"per=m","days=all","fill=0","dts=h","QtTyp=P")</f>
        <v>0</v>
      </c>
    </row>
    <row r="6036" spans="1:13" x14ac:dyDescent="0.25">
      <c r="A6036" s="6" t="str">
        <f t="shared" si="283"/>
        <v>wl16 Comdty20090930</v>
      </c>
      <c r="B6036" s="3">
        <v>16</v>
      </c>
      <c r="C6036" s="3">
        <v>336</v>
      </c>
      <c r="D6036" s="3" t="s">
        <v>160</v>
      </c>
      <c r="E6036" s="9">
        <v>40086</v>
      </c>
      <c r="F6036" s="6" t="str">
        <f t="shared" si="284"/>
        <v>wl16 Comdty</v>
      </c>
      <c r="G6036" s="6" t="str" cm="1">
        <f t="array" ref="G6036">_xll.BQL.DATE(_xll.BADDPERIODS(DATE(YEAR(E6036),MONTH(E6036),DAY(15)),"NUMBEROFPERIODS",B6036,"PER=M","CDR=BZ","BusDayAdj=-1"))</f>
        <v>#N/A Connection</v>
      </c>
      <c r="H6036" s="6" t="str">
        <f>IFERROR(_xll.BCOUNTPERIODS($E$2,G6036,"CDR=BZ")*1,"")</f>
        <v/>
      </c>
      <c r="I6036" s="6" t="str" cm="1">
        <f t="array" ref="I6036">_xll.BQL.DATE(_xll.BADDPERIODS(EOMONTH(E6036,0),"NUMBEROFPERIODS",B6036,"PER=M","CDR=BZ","BusDayAdj=2"))</f>
        <v>#N/A Connection</v>
      </c>
      <c r="J6036" s="6" t="str">
        <f>IFERROR(_xll.BCOUNTPERIODS(E6036,I6036,"CDR=BZ")*1,"")</f>
        <v/>
      </c>
      <c r="K6036" s="7" t="e">
        <f t="shared" si="282"/>
        <v>#VALUE!</v>
      </c>
      <c r="L6036" s="8" cm="1">
        <f t="array" ref="L6036">_xll.BDH($F6036,L$1,$E6036,$E6036,"per=m","days=all","fill=0","dts=h","QtTyp=P")</f>
        <v>0</v>
      </c>
      <c r="M6036" s="6" cm="1">
        <f t="array" ref="M6036">_xll.BDH($F6036,M$1,$E6036,$E6036,"per=m","days=all","fill=0","dts=h","QtTyp=P")</f>
        <v>0</v>
      </c>
    </row>
    <row r="6037" spans="1:13" x14ac:dyDescent="0.25">
      <c r="A6037" s="6" t="str">
        <f t="shared" si="283"/>
        <v>wl16 Comdty20091030</v>
      </c>
      <c r="B6037" s="3">
        <v>16</v>
      </c>
      <c r="C6037" s="3">
        <v>336</v>
      </c>
      <c r="D6037" s="3" t="s">
        <v>160</v>
      </c>
      <c r="E6037" s="9">
        <v>40116</v>
      </c>
      <c r="F6037" s="6" t="str">
        <f t="shared" si="284"/>
        <v>wl16 Comdty</v>
      </c>
      <c r="G6037" s="6" t="str" cm="1">
        <f t="array" ref="G6037">_xll.BQL.DATE(_xll.BADDPERIODS(DATE(YEAR(E6037),MONTH(E6037),DAY(15)),"NUMBEROFPERIODS",B6037,"PER=M","CDR=BZ","BusDayAdj=-1"))</f>
        <v>#N/A Connection</v>
      </c>
      <c r="H6037" s="6" t="str">
        <f>IFERROR(_xll.BCOUNTPERIODS($E$2,G6037,"CDR=BZ")*1,"")</f>
        <v/>
      </c>
      <c r="I6037" s="6" t="str" cm="1">
        <f t="array" ref="I6037">_xll.BQL.DATE(_xll.BADDPERIODS(EOMONTH(E6037,0),"NUMBEROFPERIODS",B6037,"PER=M","CDR=BZ","BusDayAdj=2"))</f>
        <v>#N/A Connection</v>
      </c>
      <c r="J6037" s="6" t="str">
        <f>IFERROR(_xll.BCOUNTPERIODS(E6037,I6037,"CDR=BZ")*1,"")</f>
        <v/>
      </c>
      <c r="K6037" s="7" t="e">
        <f t="shared" si="282"/>
        <v>#VALUE!</v>
      </c>
      <c r="L6037" s="8" cm="1">
        <f t="array" ref="L6037">_xll.BDH($F6037,L$1,$E6037,$E6037,"per=m","days=all","fill=0","dts=h","QtTyp=P")</f>
        <v>0</v>
      </c>
      <c r="M6037" s="6" cm="1">
        <f t="array" ref="M6037">_xll.BDH($F6037,M$1,$E6037,$E6037,"per=m","days=all","fill=0","dts=h","QtTyp=P")</f>
        <v>0</v>
      </c>
    </row>
    <row r="6038" spans="1:13" x14ac:dyDescent="0.25">
      <c r="A6038" s="6" t="str">
        <f t="shared" si="283"/>
        <v>wl16 Comdty20091130</v>
      </c>
      <c r="B6038" s="3">
        <v>16</v>
      </c>
      <c r="C6038" s="3">
        <v>336</v>
      </c>
      <c r="D6038" s="3" t="s">
        <v>160</v>
      </c>
      <c r="E6038" s="9">
        <v>40147</v>
      </c>
      <c r="F6038" s="6" t="str">
        <f t="shared" si="284"/>
        <v>wl16 Comdty</v>
      </c>
      <c r="G6038" s="6" t="str" cm="1">
        <f t="array" ref="G6038">_xll.BQL.DATE(_xll.BADDPERIODS(DATE(YEAR(E6038),MONTH(E6038),DAY(15)),"NUMBEROFPERIODS",B6038,"PER=M","CDR=BZ","BusDayAdj=-1"))</f>
        <v>#N/A Connection</v>
      </c>
      <c r="H6038" s="6" t="str">
        <f>IFERROR(_xll.BCOUNTPERIODS($E$2,G6038,"CDR=BZ")*1,"")</f>
        <v/>
      </c>
      <c r="I6038" s="6" t="str" cm="1">
        <f t="array" ref="I6038">_xll.BQL.DATE(_xll.BADDPERIODS(EOMONTH(E6038,0),"NUMBEROFPERIODS",B6038,"PER=M","CDR=BZ","BusDayAdj=2"))</f>
        <v>#N/A Connection</v>
      </c>
      <c r="J6038" s="6" t="str">
        <f>IFERROR(_xll.BCOUNTPERIODS(E6038,I6038,"CDR=BZ")*1,"")</f>
        <v/>
      </c>
      <c r="K6038" s="7" t="e">
        <f t="shared" si="282"/>
        <v>#VALUE!</v>
      </c>
      <c r="L6038" s="8" cm="1">
        <f t="array" ref="L6038">_xll.BDH($F6038,L$1,$E6038,$E6038,"per=m","days=all","fill=0","dts=h","QtTyp=P")</f>
        <v>0</v>
      </c>
      <c r="M6038" s="6" cm="1">
        <f t="array" ref="M6038">_xll.BDH($F6038,M$1,$E6038,$E6038,"per=m","days=all","fill=0","dts=h","QtTyp=P")</f>
        <v>0</v>
      </c>
    </row>
    <row r="6039" spans="1:13" x14ac:dyDescent="0.25">
      <c r="A6039" s="6" t="str">
        <f t="shared" si="283"/>
        <v>wl16 Comdty20091231</v>
      </c>
      <c r="B6039" s="3">
        <v>16</v>
      </c>
      <c r="C6039" s="3">
        <v>336</v>
      </c>
      <c r="D6039" s="3" t="s">
        <v>160</v>
      </c>
      <c r="E6039" s="9">
        <v>40178</v>
      </c>
      <c r="F6039" s="6" t="str">
        <f t="shared" si="284"/>
        <v>wl16 Comdty</v>
      </c>
      <c r="G6039" s="6" t="str" cm="1">
        <f t="array" ref="G6039">_xll.BQL.DATE(_xll.BADDPERIODS(DATE(YEAR(E6039),MONTH(E6039),DAY(15)),"NUMBEROFPERIODS",B6039,"PER=M","CDR=BZ","BusDayAdj=-1"))</f>
        <v>#N/A Connection</v>
      </c>
      <c r="H6039" s="6" t="str">
        <f>IFERROR(_xll.BCOUNTPERIODS($E$2,G6039,"CDR=BZ")*1,"")</f>
        <v/>
      </c>
      <c r="I6039" s="6" t="str" cm="1">
        <f t="array" ref="I6039">_xll.BQL.DATE(_xll.BADDPERIODS(EOMONTH(E6039,0),"NUMBEROFPERIODS",B6039,"PER=M","CDR=BZ","BusDayAdj=2"))</f>
        <v>#N/A Connection</v>
      </c>
      <c r="J6039" s="6" t="str">
        <f>IFERROR(_xll.BCOUNTPERIODS(E6039,I6039,"CDR=BZ")*1,"")</f>
        <v/>
      </c>
      <c r="K6039" s="7" t="e">
        <f t="shared" si="282"/>
        <v>#VALUE!</v>
      </c>
      <c r="L6039" s="8" cm="1">
        <f t="array" ref="L6039">_xll.BDH($F6039,L$1,$E6039,$E6039,"per=m","days=all","fill=0","dts=h","QtTyp=P")</f>
        <v>0</v>
      </c>
      <c r="M6039" s="6" cm="1">
        <f t="array" ref="M6039">_xll.BDH($F6039,M$1,$E6039,$E6039,"per=m","days=all","fill=0","dts=h","QtTyp=P")</f>
        <v>0</v>
      </c>
    </row>
    <row r="6040" spans="1:13" x14ac:dyDescent="0.25">
      <c r="A6040" s="6" t="str">
        <f t="shared" si="283"/>
        <v>wl16 Comdty20100129</v>
      </c>
      <c r="B6040" s="3">
        <v>16</v>
      </c>
      <c r="C6040" s="3">
        <v>336</v>
      </c>
      <c r="D6040" s="3" t="s">
        <v>160</v>
      </c>
      <c r="E6040" s="9">
        <v>40207</v>
      </c>
      <c r="F6040" s="6" t="str">
        <f t="shared" si="284"/>
        <v>wl16 Comdty</v>
      </c>
      <c r="G6040" s="6" t="str" cm="1">
        <f t="array" ref="G6040">_xll.BQL.DATE(_xll.BADDPERIODS(DATE(YEAR(E6040),MONTH(E6040),DAY(15)),"NUMBEROFPERIODS",B6040,"PER=M","CDR=BZ","BusDayAdj=-1"))</f>
        <v>#N/A Connection</v>
      </c>
      <c r="H6040" s="6" t="str">
        <f>IFERROR(_xll.BCOUNTPERIODS($E$2,G6040,"CDR=BZ")*1,"")</f>
        <v/>
      </c>
      <c r="I6040" s="6" t="str" cm="1">
        <f t="array" ref="I6040">_xll.BQL.DATE(_xll.BADDPERIODS(EOMONTH(E6040,0),"NUMBEROFPERIODS",B6040,"PER=M","CDR=BZ","BusDayAdj=2"))</f>
        <v>#N/A Connection</v>
      </c>
      <c r="J6040" s="6" t="str">
        <f>IFERROR(_xll.BCOUNTPERIODS(E6040,I6040,"CDR=BZ")*1,"")</f>
        <v/>
      </c>
      <c r="K6040" s="7" t="e">
        <f t="shared" si="282"/>
        <v>#VALUE!</v>
      </c>
      <c r="L6040" s="8" cm="1">
        <f t="array" ref="L6040">_xll.BDH($F6040,L$1,$E6040,$E6040,"per=m","days=all","fill=0","dts=h","QtTyp=P")</f>
        <v>0</v>
      </c>
      <c r="M6040" s="6" cm="1">
        <f t="array" ref="M6040">_xll.BDH($F6040,M$1,$E6040,$E6040,"per=m","days=all","fill=0","dts=h","QtTyp=P")</f>
        <v>0</v>
      </c>
    </row>
    <row r="6041" spans="1:13" x14ac:dyDescent="0.25">
      <c r="A6041" s="6" t="str">
        <f t="shared" si="283"/>
        <v>wl16 Comdty20100226</v>
      </c>
      <c r="B6041" s="3">
        <v>16</v>
      </c>
      <c r="C6041" s="3">
        <v>336</v>
      </c>
      <c r="D6041" s="3" t="s">
        <v>160</v>
      </c>
      <c r="E6041" s="9">
        <v>40235</v>
      </c>
      <c r="F6041" s="6" t="str">
        <f t="shared" si="284"/>
        <v>wl16 Comdty</v>
      </c>
      <c r="G6041" s="6" t="str" cm="1">
        <f t="array" ref="G6041">_xll.BQL.DATE(_xll.BADDPERIODS(DATE(YEAR(E6041),MONTH(E6041),DAY(15)),"NUMBEROFPERIODS",B6041,"PER=M","CDR=BZ","BusDayAdj=-1"))</f>
        <v>#N/A Connection</v>
      </c>
      <c r="H6041" s="6" t="str">
        <f>IFERROR(_xll.BCOUNTPERIODS($E$2,G6041,"CDR=BZ")*1,"")</f>
        <v/>
      </c>
      <c r="I6041" s="6" t="str" cm="1">
        <f t="array" ref="I6041">_xll.BQL.DATE(_xll.BADDPERIODS(EOMONTH(E6041,0),"NUMBEROFPERIODS",B6041,"PER=M","CDR=BZ","BusDayAdj=2"))</f>
        <v>#N/A Connection</v>
      </c>
      <c r="J6041" s="6" t="str">
        <f>IFERROR(_xll.BCOUNTPERIODS(E6041,I6041,"CDR=BZ")*1,"")</f>
        <v/>
      </c>
      <c r="K6041" s="7" t="e">
        <f t="shared" si="282"/>
        <v>#VALUE!</v>
      </c>
      <c r="L6041" s="8" cm="1">
        <f t="array" ref="L6041">_xll.BDH($F6041,L$1,$E6041,$E6041,"per=m","days=all","fill=0","dts=h","QtTyp=P")</f>
        <v>0</v>
      </c>
      <c r="M6041" s="6" cm="1">
        <f t="array" ref="M6041">_xll.BDH($F6041,M$1,$E6041,$E6041,"per=m","days=all","fill=0","dts=h","QtTyp=P")</f>
        <v>0</v>
      </c>
    </row>
    <row r="6042" spans="1:13" x14ac:dyDescent="0.25">
      <c r="A6042" s="6" t="str">
        <f t="shared" si="283"/>
        <v>wl16 Comdty20100331</v>
      </c>
      <c r="B6042" s="3">
        <v>16</v>
      </c>
      <c r="C6042" s="3">
        <v>336</v>
      </c>
      <c r="D6042" s="3" t="s">
        <v>160</v>
      </c>
      <c r="E6042" s="9">
        <v>40268</v>
      </c>
      <c r="F6042" s="6" t="str">
        <f t="shared" si="284"/>
        <v>wl16 Comdty</v>
      </c>
      <c r="G6042" s="6" t="str" cm="1">
        <f t="array" ref="G6042">_xll.BQL.DATE(_xll.BADDPERIODS(DATE(YEAR(E6042),MONTH(E6042),DAY(15)),"NUMBEROFPERIODS",B6042,"PER=M","CDR=BZ","BusDayAdj=-1"))</f>
        <v>#N/A Connection</v>
      </c>
      <c r="H6042" s="6" t="str">
        <f>IFERROR(_xll.BCOUNTPERIODS($E$2,G6042,"CDR=BZ")*1,"")</f>
        <v/>
      </c>
      <c r="I6042" s="6" t="str" cm="1">
        <f t="array" ref="I6042">_xll.BQL.DATE(_xll.BADDPERIODS(EOMONTH(E6042,0),"NUMBEROFPERIODS",B6042,"PER=M","CDR=BZ","BusDayAdj=2"))</f>
        <v>#N/A Connection</v>
      </c>
      <c r="J6042" s="6" t="str">
        <f>IFERROR(_xll.BCOUNTPERIODS(E6042,I6042,"CDR=BZ")*1,"")</f>
        <v/>
      </c>
      <c r="K6042" s="7" t="e">
        <f t="shared" si="282"/>
        <v>#VALUE!</v>
      </c>
      <c r="L6042" s="8" cm="1">
        <f t="array" ref="L6042">_xll.BDH($F6042,L$1,$E6042,$E6042,"per=m","days=all","fill=0","dts=h","QtTyp=P")</f>
        <v>0</v>
      </c>
      <c r="M6042" s="6" cm="1">
        <f t="array" ref="M6042">_xll.BDH($F6042,M$1,$E6042,$E6042,"per=m","days=all","fill=0","dts=h","QtTyp=P")</f>
        <v>0</v>
      </c>
    </row>
    <row r="6043" spans="1:13" x14ac:dyDescent="0.25">
      <c r="A6043" s="6" t="str">
        <f t="shared" si="283"/>
        <v>wl16 Comdty20100430</v>
      </c>
      <c r="B6043" s="3">
        <v>16</v>
      </c>
      <c r="C6043" s="3">
        <v>336</v>
      </c>
      <c r="D6043" s="3" t="s">
        <v>160</v>
      </c>
      <c r="E6043" s="9">
        <v>40298</v>
      </c>
      <c r="F6043" s="6" t="str">
        <f t="shared" si="284"/>
        <v>wl16 Comdty</v>
      </c>
      <c r="G6043" s="6" t="str" cm="1">
        <f t="array" ref="G6043">_xll.BQL.DATE(_xll.BADDPERIODS(DATE(YEAR(E6043),MONTH(E6043),DAY(15)),"NUMBEROFPERIODS",B6043,"PER=M","CDR=BZ","BusDayAdj=-1"))</f>
        <v>#N/A Connection</v>
      </c>
      <c r="H6043" s="6" t="str">
        <f>IFERROR(_xll.BCOUNTPERIODS($E$2,G6043,"CDR=BZ")*1,"")</f>
        <v/>
      </c>
      <c r="I6043" s="6" t="str" cm="1">
        <f t="array" ref="I6043">_xll.BQL.DATE(_xll.BADDPERIODS(EOMONTH(E6043,0),"NUMBEROFPERIODS",B6043,"PER=M","CDR=BZ","BusDayAdj=2"))</f>
        <v>#N/A Connection</v>
      </c>
      <c r="J6043" s="6" t="str">
        <f>IFERROR(_xll.BCOUNTPERIODS(E6043,I6043,"CDR=BZ")*1,"")</f>
        <v/>
      </c>
      <c r="K6043" s="7" t="e">
        <f t="shared" si="282"/>
        <v>#VALUE!</v>
      </c>
      <c r="L6043" s="8" cm="1">
        <f t="array" ref="L6043">_xll.BDH($F6043,L$1,$E6043,$E6043,"per=m","days=all","fill=0","dts=h","QtTyp=P")</f>
        <v>0</v>
      </c>
      <c r="M6043" s="6" cm="1">
        <f t="array" ref="M6043">_xll.BDH($F6043,M$1,$E6043,$E6043,"per=m","days=all","fill=0","dts=h","QtTyp=P")</f>
        <v>0</v>
      </c>
    </row>
    <row r="6044" spans="1:13" x14ac:dyDescent="0.25">
      <c r="A6044" s="6" t="str">
        <f t="shared" si="283"/>
        <v>wl16 Comdty20100531</v>
      </c>
      <c r="B6044" s="3">
        <v>16</v>
      </c>
      <c r="C6044" s="3">
        <v>336</v>
      </c>
      <c r="D6044" s="3" t="s">
        <v>160</v>
      </c>
      <c r="E6044" s="9">
        <v>40329</v>
      </c>
      <c r="F6044" s="6" t="str">
        <f t="shared" si="284"/>
        <v>wl16 Comdty</v>
      </c>
      <c r="G6044" s="6" t="str" cm="1">
        <f t="array" ref="G6044">_xll.BQL.DATE(_xll.BADDPERIODS(DATE(YEAR(E6044),MONTH(E6044),DAY(15)),"NUMBEROFPERIODS",B6044,"PER=M","CDR=BZ","BusDayAdj=-1"))</f>
        <v>#N/A Connection</v>
      </c>
      <c r="H6044" s="6" t="str">
        <f>IFERROR(_xll.BCOUNTPERIODS($E$2,G6044,"CDR=BZ")*1,"")</f>
        <v/>
      </c>
      <c r="I6044" s="6" t="str" cm="1">
        <f t="array" ref="I6044">_xll.BQL.DATE(_xll.BADDPERIODS(EOMONTH(E6044,0),"NUMBEROFPERIODS",B6044,"PER=M","CDR=BZ","BusDayAdj=2"))</f>
        <v>#N/A Connection</v>
      </c>
      <c r="J6044" s="6" t="str">
        <f>IFERROR(_xll.BCOUNTPERIODS(E6044,I6044,"CDR=BZ")*1,"")</f>
        <v/>
      </c>
      <c r="K6044" s="7" t="e">
        <f t="shared" si="282"/>
        <v>#VALUE!</v>
      </c>
      <c r="L6044" s="8" cm="1">
        <f t="array" ref="L6044">_xll.BDH($F6044,L$1,$E6044,$E6044,"per=m","days=all","fill=0","dts=h","QtTyp=P")</f>
        <v>0</v>
      </c>
      <c r="M6044" s="6" cm="1">
        <f t="array" ref="M6044">_xll.BDH($F6044,M$1,$E6044,$E6044,"per=m","days=all","fill=0","dts=h","QtTyp=P")</f>
        <v>0</v>
      </c>
    </row>
    <row r="6045" spans="1:13" x14ac:dyDescent="0.25">
      <c r="A6045" s="6" t="str">
        <f t="shared" si="283"/>
        <v>wl16 Comdty20100630</v>
      </c>
      <c r="B6045" s="3">
        <v>16</v>
      </c>
      <c r="C6045" s="3">
        <v>336</v>
      </c>
      <c r="D6045" s="3" t="s">
        <v>160</v>
      </c>
      <c r="E6045" s="9">
        <v>40359</v>
      </c>
      <c r="F6045" s="6" t="str">
        <f t="shared" si="284"/>
        <v>wl16 Comdty</v>
      </c>
      <c r="G6045" s="6" t="str" cm="1">
        <f t="array" ref="G6045">_xll.BQL.DATE(_xll.BADDPERIODS(DATE(YEAR(E6045),MONTH(E6045),DAY(15)),"NUMBEROFPERIODS",B6045,"PER=M","CDR=BZ","BusDayAdj=-1"))</f>
        <v>#N/A Connection</v>
      </c>
      <c r="H6045" s="6" t="str">
        <f>IFERROR(_xll.BCOUNTPERIODS($E$2,G6045,"CDR=BZ")*1,"")</f>
        <v/>
      </c>
      <c r="I6045" s="6" t="str" cm="1">
        <f t="array" ref="I6045">_xll.BQL.DATE(_xll.BADDPERIODS(EOMONTH(E6045,0),"NUMBEROFPERIODS",B6045,"PER=M","CDR=BZ","BusDayAdj=2"))</f>
        <v>#N/A Connection</v>
      </c>
      <c r="J6045" s="6" t="str">
        <f>IFERROR(_xll.BCOUNTPERIODS(E6045,I6045,"CDR=BZ")*1,"")</f>
        <v/>
      </c>
      <c r="K6045" s="7" t="e">
        <f t="shared" si="282"/>
        <v>#VALUE!</v>
      </c>
      <c r="L6045" s="8" cm="1">
        <f t="array" ref="L6045">_xll.BDH($F6045,L$1,$E6045,$E6045,"per=m","days=all","fill=0","dts=h","QtTyp=P")</f>
        <v>0</v>
      </c>
      <c r="M6045" s="6" cm="1">
        <f t="array" ref="M6045">_xll.BDH($F6045,M$1,$E6045,$E6045,"per=m","days=all","fill=0","dts=h","QtTyp=P")</f>
        <v>0</v>
      </c>
    </row>
    <row r="6046" spans="1:13" x14ac:dyDescent="0.25">
      <c r="A6046" s="6" t="str">
        <f t="shared" si="283"/>
        <v>wl16 Comdty20100730</v>
      </c>
      <c r="B6046" s="3">
        <v>16</v>
      </c>
      <c r="C6046" s="3">
        <v>336</v>
      </c>
      <c r="D6046" s="3" t="s">
        <v>160</v>
      </c>
      <c r="E6046" s="9">
        <v>40389</v>
      </c>
      <c r="F6046" s="6" t="str">
        <f t="shared" si="284"/>
        <v>wl16 Comdty</v>
      </c>
      <c r="G6046" s="6" t="str" cm="1">
        <f t="array" ref="G6046">_xll.BQL.DATE(_xll.BADDPERIODS(DATE(YEAR(E6046),MONTH(E6046),DAY(15)),"NUMBEROFPERIODS",B6046,"PER=M","CDR=BZ","BusDayAdj=-1"))</f>
        <v>#N/A Connection</v>
      </c>
      <c r="H6046" s="6" t="str">
        <f>IFERROR(_xll.BCOUNTPERIODS($E$2,G6046,"CDR=BZ")*1,"")</f>
        <v/>
      </c>
      <c r="I6046" s="6" t="str" cm="1">
        <f t="array" ref="I6046">_xll.BQL.DATE(_xll.BADDPERIODS(EOMONTH(E6046,0),"NUMBEROFPERIODS",B6046,"PER=M","CDR=BZ","BusDayAdj=2"))</f>
        <v>#N/A Connection</v>
      </c>
      <c r="J6046" s="6" t="str">
        <f>IFERROR(_xll.BCOUNTPERIODS(E6046,I6046,"CDR=BZ")*1,"")</f>
        <v/>
      </c>
      <c r="K6046" s="7" t="e">
        <f t="shared" si="282"/>
        <v>#VALUE!</v>
      </c>
      <c r="L6046" s="8" cm="1">
        <f t="array" ref="L6046">_xll.BDH($F6046,L$1,$E6046,$E6046,"per=m","days=all","fill=0","dts=h","QtTyp=P")</f>
        <v>0</v>
      </c>
      <c r="M6046" s="6" cm="1">
        <f t="array" ref="M6046">_xll.BDH($F6046,M$1,$E6046,$E6046,"per=m","days=all","fill=0","dts=h","QtTyp=P")</f>
        <v>0</v>
      </c>
    </row>
    <row r="6047" spans="1:13" x14ac:dyDescent="0.25">
      <c r="A6047" s="6" t="str">
        <f t="shared" si="283"/>
        <v>wl16 Comdty20100831</v>
      </c>
      <c r="B6047" s="3">
        <v>16</v>
      </c>
      <c r="C6047" s="3">
        <v>336</v>
      </c>
      <c r="D6047" s="3" t="s">
        <v>160</v>
      </c>
      <c r="E6047" s="9">
        <v>40421</v>
      </c>
      <c r="F6047" s="6" t="str">
        <f t="shared" si="284"/>
        <v>wl16 Comdty</v>
      </c>
      <c r="G6047" s="6" t="str" cm="1">
        <f t="array" ref="G6047">_xll.BQL.DATE(_xll.BADDPERIODS(DATE(YEAR(E6047),MONTH(E6047),DAY(15)),"NUMBEROFPERIODS",B6047,"PER=M","CDR=BZ","BusDayAdj=-1"))</f>
        <v>#N/A Connection</v>
      </c>
      <c r="H6047" s="6" t="str">
        <f>IFERROR(_xll.BCOUNTPERIODS($E$2,G6047,"CDR=BZ")*1,"")</f>
        <v/>
      </c>
      <c r="I6047" s="6" t="str" cm="1">
        <f t="array" ref="I6047">_xll.BQL.DATE(_xll.BADDPERIODS(EOMONTH(E6047,0),"NUMBEROFPERIODS",B6047,"PER=M","CDR=BZ","BusDayAdj=2"))</f>
        <v>#N/A Connection</v>
      </c>
      <c r="J6047" s="6" t="str">
        <f>IFERROR(_xll.BCOUNTPERIODS(E6047,I6047,"CDR=BZ")*1,"")</f>
        <v/>
      </c>
      <c r="K6047" s="7" t="e">
        <f t="shared" si="282"/>
        <v>#VALUE!</v>
      </c>
      <c r="L6047" s="8" cm="1">
        <f t="array" ref="L6047">_xll.BDH($F6047,L$1,$E6047,$E6047,"per=m","days=all","fill=0","dts=h","QtTyp=P")</f>
        <v>6.1130000000000004</v>
      </c>
      <c r="M6047" s="6" cm="1">
        <f t="array" ref="M6047">_xll.BDH($F6047,M$1,$E6047,$E6047,"per=m","days=all","fill=0","dts=h","QtTyp=P")</f>
        <v>0</v>
      </c>
    </row>
    <row r="6048" spans="1:13" x14ac:dyDescent="0.25">
      <c r="A6048" s="6" t="str">
        <f t="shared" si="283"/>
        <v>wl16 Comdty20100930</v>
      </c>
      <c r="B6048" s="3">
        <v>16</v>
      </c>
      <c r="C6048" s="3">
        <v>336</v>
      </c>
      <c r="D6048" s="3" t="s">
        <v>160</v>
      </c>
      <c r="E6048" s="9">
        <v>40451</v>
      </c>
      <c r="F6048" s="6" t="str">
        <f t="shared" si="284"/>
        <v>wl16 Comdty</v>
      </c>
      <c r="G6048" s="6" t="str" cm="1">
        <f t="array" ref="G6048">_xll.BQL.DATE(_xll.BADDPERIODS(DATE(YEAR(E6048),MONTH(E6048),DAY(15)),"NUMBEROFPERIODS",B6048,"PER=M","CDR=BZ","BusDayAdj=-1"))</f>
        <v>#N/A Connection</v>
      </c>
      <c r="H6048" s="6" t="str">
        <f>IFERROR(_xll.BCOUNTPERIODS($E$2,G6048,"CDR=BZ")*1,"")</f>
        <v/>
      </c>
      <c r="I6048" s="6" t="str" cm="1">
        <f t="array" ref="I6048">_xll.BQL.DATE(_xll.BADDPERIODS(EOMONTH(E6048,0),"NUMBEROFPERIODS",B6048,"PER=M","CDR=BZ","BusDayAdj=2"))</f>
        <v>#N/A Connection</v>
      </c>
      <c r="J6048" s="6" t="str">
        <f>IFERROR(_xll.BCOUNTPERIODS(E6048,I6048,"CDR=BZ")*1,"")</f>
        <v/>
      </c>
      <c r="K6048" s="7" t="e">
        <f t="shared" si="282"/>
        <v>#VALUE!</v>
      </c>
      <c r="L6048" s="8" cm="1">
        <f t="array" ref="L6048">_xll.BDH($F6048,L$1,$E6048,$E6048,"per=m","days=all","fill=0","dts=h","QtTyp=P")</f>
        <v>6.1379999999999999</v>
      </c>
      <c r="M6048" s="6" cm="1">
        <f t="array" ref="M6048">_xll.BDH($F6048,M$1,$E6048,$E6048,"per=m","days=all","fill=0","dts=h","QtTyp=P")</f>
        <v>0</v>
      </c>
    </row>
    <row r="6049" spans="1:13" x14ac:dyDescent="0.25">
      <c r="A6049" s="6" t="str">
        <f t="shared" si="283"/>
        <v>wl16 Comdty20101029</v>
      </c>
      <c r="B6049" s="3">
        <v>16</v>
      </c>
      <c r="C6049" s="3">
        <v>336</v>
      </c>
      <c r="D6049" s="3" t="s">
        <v>160</v>
      </c>
      <c r="E6049" s="9">
        <v>40480</v>
      </c>
      <c r="F6049" s="6" t="str">
        <f t="shared" si="284"/>
        <v>wl16 Comdty</v>
      </c>
      <c r="G6049" s="6" t="str" cm="1">
        <f t="array" ref="G6049">_xll.BQL.DATE(_xll.BADDPERIODS(DATE(YEAR(E6049),MONTH(E6049),DAY(15)),"NUMBEROFPERIODS",B6049,"PER=M","CDR=BZ","BusDayAdj=-1"))</f>
        <v>#N/A Connection</v>
      </c>
      <c r="H6049" s="6" t="str">
        <f>IFERROR(_xll.BCOUNTPERIODS($E$2,G6049,"CDR=BZ")*1,"")</f>
        <v/>
      </c>
      <c r="I6049" s="6" t="str" cm="1">
        <f t="array" ref="I6049">_xll.BQL.DATE(_xll.BADDPERIODS(EOMONTH(E6049,0),"NUMBEROFPERIODS",B6049,"PER=M","CDR=BZ","BusDayAdj=2"))</f>
        <v>#N/A Connection</v>
      </c>
      <c r="J6049" s="6" t="str">
        <f>IFERROR(_xll.BCOUNTPERIODS(E6049,I6049,"CDR=BZ")*1,"")</f>
        <v/>
      </c>
      <c r="K6049" s="7" t="e">
        <f t="shared" si="282"/>
        <v>#VALUE!</v>
      </c>
      <c r="L6049" s="8" cm="1">
        <f t="array" ref="L6049">_xll.BDH($F6049,L$1,$E6049,$E6049,"per=m","days=all","fill=0","dts=h","QtTyp=P")</f>
        <v>5.94</v>
      </c>
      <c r="M6049" s="6" cm="1">
        <f t="array" ref="M6049">_xll.BDH($F6049,M$1,$E6049,$E6049,"per=m","days=all","fill=0","dts=h","QtTyp=P")</f>
        <v>0</v>
      </c>
    </row>
    <row r="6050" spans="1:13" x14ac:dyDescent="0.25">
      <c r="A6050" s="6" t="str">
        <f t="shared" si="283"/>
        <v>wl16 Comdty20101130</v>
      </c>
      <c r="B6050" s="3">
        <v>16</v>
      </c>
      <c r="C6050" s="3">
        <v>336</v>
      </c>
      <c r="D6050" s="3" t="s">
        <v>160</v>
      </c>
      <c r="E6050" s="9">
        <v>40512</v>
      </c>
      <c r="F6050" s="6" t="str">
        <f t="shared" si="284"/>
        <v>wl16 Comdty</v>
      </c>
      <c r="G6050" s="6" t="str" cm="1">
        <f t="array" ref="G6050">_xll.BQL.DATE(_xll.BADDPERIODS(DATE(YEAR(E6050),MONTH(E6050),DAY(15)),"NUMBEROFPERIODS",B6050,"PER=M","CDR=BZ","BusDayAdj=-1"))</f>
        <v>#N/A Connection</v>
      </c>
      <c r="H6050" s="6" t="str">
        <f>IFERROR(_xll.BCOUNTPERIODS($E$2,G6050,"CDR=BZ")*1,"")</f>
        <v/>
      </c>
      <c r="I6050" s="6" t="str" cm="1">
        <f t="array" ref="I6050">_xll.BQL.DATE(_xll.BADDPERIODS(EOMONTH(E6050,0),"NUMBEROFPERIODS",B6050,"PER=M","CDR=BZ","BusDayAdj=2"))</f>
        <v>#N/A Connection</v>
      </c>
      <c r="J6050" s="6" t="str">
        <f>IFERROR(_xll.BCOUNTPERIODS(E6050,I6050,"CDR=BZ")*1,"")</f>
        <v/>
      </c>
      <c r="K6050" s="7" t="e">
        <f t="shared" si="282"/>
        <v>#VALUE!</v>
      </c>
      <c r="L6050" s="8" cm="1">
        <f t="array" ref="L6050">_xll.BDH($F6050,L$1,$E6050,$E6050,"per=m","days=all","fill=0","dts=h","QtTyp=P")</f>
        <v>6.2530000000000001</v>
      </c>
      <c r="M6050" s="6" cm="1">
        <f t="array" ref="M6050">_xll.BDH($F6050,M$1,$E6050,$E6050,"per=m","days=all","fill=0","dts=h","QtTyp=P")</f>
        <v>0</v>
      </c>
    </row>
    <row r="6051" spans="1:13" x14ac:dyDescent="0.25">
      <c r="A6051" s="6" t="str">
        <f t="shared" si="283"/>
        <v>wl16 Comdty20101231</v>
      </c>
      <c r="B6051" s="3">
        <v>16</v>
      </c>
      <c r="C6051" s="3">
        <v>336</v>
      </c>
      <c r="D6051" s="3" t="s">
        <v>160</v>
      </c>
      <c r="E6051" s="9">
        <v>40543</v>
      </c>
      <c r="F6051" s="6" t="str">
        <f t="shared" si="284"/>
        <v>wl16 Comdty</v>
      </c>
      <c r="G6051" s="6" t="str" cm="1">
        <f t="array" ref="G6051">_xll.BQL.DATE(_xll.BADDPERIODS(DATE(YEAR(E6051),MONTH(E6051),DAY(15)),"NUMBEROFPERIODS",B6051,"PER=M","CDR=BZ","BusDayAdj=-1"))</f>
        <v>#N/A Connection</v>
      </c>
      <c r="H6051" s="6" t="str">
        <f>IFERROR(_xll.BCOUNTPERIODS($E$2,G6051,"CDR=BZ")*1,"")</f>
        <v/>
      </c>
      <c r="I6051" s="6" t="str" cm="1">
        <f t="array" ref="I6051">_xll.BQL.DATE(_xll.BADDPERIODS(EOMONTH(E6051,0),"NUMBEROFPERIODS",B6051,"PER=M","CDR=BZ","BusDayAdj=2"))</f>
        <v>#N/A Connection</v>
      </c>
      <c r="J6051" s="6" t="str">
        <f>IFERROR(_xll.BCOUNTPERIODS(E6051,I6051,"CDR=BZ")*1,"")</f>
        <v/>
      </c>
      <c r="K6051" s="7" t="e">
        <f t="shared" si="282"/>
        <v>#VALUE!</v>
      </c>
      <c r="L6051" s="8" cm="1">
        <f t="array" ref="L6051">_xll.BDH($F6051,L$1,$E6051,$E6051,"per=m","days=all","fill=0","dts=h","QtTyp=P")</f>
        <v>6.0839999999999996</v>
      </c>
      <c r="M6051" s="6" cm="1">
        <f t="array" ref="M6051">_xll.BDH($F6051,M$1,$E6051,$E6051,"per=m","days=all","fill=0","dts=h","QtTyp=P")</f>
        <v>0</v>
      </c>
    </row>
    <row r="6052" spans="1:13" x14ac:dyDescent="0.25">
      <c r="A6052" s="6" t="str">
        <f t="shared" si="283"/>
        <v>wl16 Comdty20110131</v>
      </c>
      <c r="B6052" s="3">
        <v>16</v>
      </c>
      <c r="C6052" s="3">
        <v>336</v>
      </c>
      <c r="D6052" s="3" t="s">
        <v>160</v>
      </c>
      <c r="E6052" s="9">
        <v>40574</v>
      </c>
      <c r="F6052" s="6" t="str">
        <f t="shared" si="284"/>
        <v>wl16 Comdty</v>
      </c>
      <c r="G6052" s="6" t="str" cm="1">
        <f t="array" ref="G6052">_xll.BQL.DATE(_xll.BADDPERIODS(DATE(YEAR(E6052),MONTH(E6052),DAY(15)),"NUMBEROFPERIODS",B6052,"PER=M","CDR=BZ","BusDayAdj=-1"))</f>
        <v>#N/A Connection</v>
      </c>
      <c r="H6052" s="6" t="str">
        <f>IFERROR(_xll.BCOUNTPERIODS($E$2,G6052,"CDR=BZ")*1,"")</f>
        <v/>
      </c>
      <c r="I6052" s="6" t="str" cm="1">
        <f t="array" ref="I6052">_xll.BQL.DATE(_xll.BADDPERIODS(EOMONTH(E6052,0),"NUMBEROFPERIODS",B6052,"PER=M","CDR=BZ","BusDayAdj=2"))</f>
        <v>#N/A Connection</v>
      </c>
      <c r="J6052" s="6" t="str">
        <f>IFERROR(_xll.BCOUNTPERIODS(E6052,I6052,"CDR=BZ")*1,"")</f>
        <v/>
      </c>
      <c r="K6052" s="7" t="e">
        <f t="shared" si="282"/>
        <v>#VALUE!</v>
      </c>
      <c r="L6052" s="8" cm="1">
        <f t="array" ref="L6052">_xll.BDH($F6052,L$1,$E6052,$E6052,"per=m","days=all","fill=0","dts=h","QtTyp=P")</f>
        <v>6.4640000000000004</v>
      </c>
      <c r="M6052" s="6" cm="1">
        <f t="array" ref="M6052">_xll.BDH($F6052,M$1,$E6052,$E6052,"per=m","days=all","fill=0","dts=h","QtTyp=P")</f>
        <v>0</v>
      </c>
    </row>
    <row r="6053" spans="1:13" x14ac:dyDescent="0.25">
      <c r="A6053" s="6" t="str">
        <f t="shared" si="283"/>
        <v>wl16 Comdty20110228</v>
      </c>
      <c r="B6053" s="3">
        <v>16</v>
      </c>
      <c r="C6053" s="3">
        <v>336</v>
      </c>
      <c r="D6053" s="3" t="s">
        <v>160</v>
      </c>
      <c r="E6053" s="9">
        <v>40602</v>
      </c>
      <c r="F6053" s="6" t="str">
        <f t="shared" si="284"/>
        <v>wl16 Comdty</v>
      </c>
      <c r="G6053" s="6" t="str" cm="1">
        <f t="array" ref="G6053">_xll.BQL.DATE(_xll.BADDPERIODS(DATE(YEAR(E6053),MONTH(E6053),DAY(15)),"NUMBEROFPERIODS",B6053,"PER=M","CDR=BZ","BusDayAdj=-1"))</f>
        <v>#N/A Connection</v>
      </c>
      <c r="H6053" s="6" t="str">
        <f>IFERROR(_xll.BCOUNTPERIODS($E$2,G6053,"CDR=BZ")*1,"")</f>
        <v/>
      </c>
      <c r="I6053" s="6" t="str" cm="1">
        <f t="array" ref="I6053">_xll.BQL.DATE(_xll.BADDPERIODS(EOMONTH(E6053,0),"NUMBEROFPERIODS",B6053,"PER=M","CDR=BZ","BusDayAdj=2"))</f>
        <v>#N/A Connection</v>
      </c>
      <c r="J6053" s="6" t="str">
        <f>IFERROR(_xll.BCOUNTPERIODS(E6053,I6053,"CDR=BZ")*1,"")</f>
        <v/>
      </c>
      <c r="K6053" s="7" t="e">
        <f t="shared" si="282"/>
        <v>#VALUE!</v>
      </c>
      <c r="L6053" s="8" cm="1">
        <f t="array" ref="L6053">_xll.BDH($F6053,L$1,$E6053,$E6053,"per=m","days=all","fill=0","dts=h","QtTyp=P")</f>
        <v>6.62</v>
      </c>
      <c r="M6053" s="6" cm="1">
        <f t="array" ref="M6053">_xll.BDH($F6053,M$1,$E6053,$E6053,"per=m","days=all","fill=0","dts=h","QtTyp=P")</f>
        <v>0</v>
      </c>
    </row>
    <row r="6054" spans="1:13" x14ac:dyDescent="0.25">
      <c r="A6054" s="6" t="str">
        <f t="shared" si="283"/>
        <v>wl16 Comdty20110331</v>
      </c>
      <c r="B6054" s="3">
        <v>16</v>
      </c>
      <c r="C6054" s="3">
        <v>336</v>
      </c>
      <c r="D6054" s="3" t="s">
        <v>160</v>
      </c>
      <c r="E6054" s="9">
        <v>40633</v>
      </c>
      <c r="F6054" s="6" t="str">
        <f t="shared" si="284"/>
        <v>wl16 Comdty</v>
      </c>
      <c r="G6054" s="6" t="str" cm="1">
        <f t="array" ref="G6054">_xll.BQL.DATE(_xll.BADDPERIODS(DATE(YEAR(E6054),MONTH(E6054),DAY(15)),"NUMBEROFPERIODS",B6054,"PER=M","CDR=BZ","BusDayAdj=-1"))</f>
        <v>#N/A Connection</v>
      </c>
      <c r="H6054" s="6" t="str">
        <f>IFERROR(_xll.BCOUNTPERIODS($E$2,G6054,"CDR=BZ")*1,"")</f>
        <v/>
      </c>
      <c r="I6054" s="6" t="str" cm="1">
        <f t="array" ref="I6054">_xll.BQL.DATE(_xll.BADDPERIODS(EOMONTH(E6054,0),"NUMBEROFPERIODS",B6054,"PER=M","CDR=BZ","BusDayAdj=2"))</f>
        <v>#N/A Connection</v>
      </c>
      <c r="J6054" s="6" t="str">
        <f>IFERROR(_xll.BCOUNTPERIODS(E6054,I6054,"CDR=BZ")*1,"")</f>
        <v/>
      </c>
      <c r="K6054" s="7" t="e">
        <f t="shared" si="282"/>
        <v>#VALUE!</v>
      </c>
      <c r="L6054" s="8" cm="1">
        <f t="array" ref="L6054">_xll.BDH($F6054,L$1,$E6054,$E6054,"per=m","days=all","fill=0","dts=h","QtTyp=P")</f>
        <v>0</v>
      </c>
      <c r="M6054" s="6" cm="1">
        <f t="array" ref="M6054">_xll.BDH($F6054,M$1,$E6054,$E6054,"per=m","days=all","fill=0","dts=h","QtTyp=P")</f>
        <v>0</v>
      </c>
    </row>
    <row r="6055" spans="1:13" x14ac:dyDescent="0.25">
      <c r="A6055" s="6" t="str">
        <f t="shared" si="283"/>
        <v>wl16 Comdty20110429</v>
      </c>
      <c r="B6055" s="3">
        <v>16</v>
      </c>
      <c r="C6055" s="3">
        <v>336</v>
      </c>
      <c r="D6055" s="3" t="s">
        <v>160</v>
      </c>
      <c r="E6055" s="9">
        <v>40662</v>
      </c>
      <c r="F6055" s="6" t="str">
        <f t="shared" si="284"/>
        <v>wl16 Comdty</v>
      </c>
      <c r="G6055" s="6" t="str" cm="1">
        <f t="array" ref="G6055">_xll.BQL.DATE(_xll.BADDPERIODS(DATE(YEAR(E6055),MONTH(E6055),DAY(15)),"NUMBEROFPERIODS",B6055,"PER=M","CDR=BZ","BusDayAdj=-1"))</f>
        <v>#N/A Connection</v>
      </c>
      <c r="H6055" s="6" t="str">
        <f>IFERROR(_xll.BCOUNTPERIODS($E$2,G6055,"CDR=BZ")*1,"")</f>
        <v/>
      </c>
      <c r="I6055" s="6" t="str" cm="1">
        <f t="array" ref="I6055">_xll.BQL.DATE(_xll.BADDPERIODS(EOMONTH(E6055,0),"NUMBEROFPERIODS",B6055,"PER=M","CDR=BZ","BusDayAdj=2"))</f>
        <v>#N/A Connection</v>
      </c>
      <c r="J6055" s="6" t="str">
        <f>IFERROR(_xll.BCOUNTPERIODS(E6055,I6055,"CDR=BZ")*1,"")</f>
        <v/>
      </c>
      <c r="K6055" s="7" t="e">
        <f t="shared" si="282"/>
        <v>#VALUE!</v>
      </c>
      <c r="L6055" s="8" cm="1">
        <f t="array" ref="L6055">_xll.BDH($F6055,L$1,$E6055,$E6055,"per=m","days=all","fill=0","dts=h","QtTyp=P")</f>
        <v>0</v>
      </c>
      <c r="M6055" s="6" cm="1">
        <f t="array" ref="M6055">_xll.BDH($F6055,M$1,$E6055,$E6055,"per=m","days=all","fill=0","dts=h","QtTyp=P")</f>
        <v>0</v>
      </c>
    </row>
    <row r="6056" spans="1:13" x14ac:dyDescent="0.25">
      <c r="A6056" s="6" t="str">
        <f t="shared" si="283"/>
        <v>wl16 Comdty20110531</v>
      </c>
      <c r="B6056" s="3">
        <v>16</v>
      </c>
      <c r="C6056" s="3">
        <v>336</v>
      </c>
      <c r="D6056" s="3" t="s">
        <v>160</v>
      </c>
      <c r="E6056" s="9">
        <v>40694</v>
      </c>
      <c r="F6056" s="6" t="str">
        <f t="shared" si="284"/>
        <v>wl16 Comdty</v>
      </c>
      <c r="G6056" s="6" t="str" cm="1">
        <f t="array" ref="G6056">_xll.BQL.DATE(_xll.BADDPERIODS(DATE(YEAR(E6056),MONTH(E6056),DAY(15)),"NUMBEROFPERIODS",B6056,"PER=M","CDR=BZ","BusDayAdj=-1"))</f>
        <v>#N/A Connection</v>
      </c>
      <c r="H6056" s="6" t="str">
        <f>IFERROR(_xll.BCOUNTPERIODS($E$2,G6056,"CDR=BZ")*1,"")</f>
        <v/>
      </c>
      <c r="I6056" s="6" t="str" cm="1">
        <f t="array" ref="I6056">_xll.BQL.DATE(_xll.BADDPERIODS(EOMONTH(E6056,0),"NUMBEROFPERIODS",B6056,"PER=M","CDR=BZ","BusDayAdj=2"))</f>
        <v>#N/A Connection</v>
      </c>
      <c r="J6056" s="6" t="str">
        <f>IFERROR(_xll.BCOUNTPERIODS(E6056,I6056,"CDR=BZ")*1,"")</f>
        <v/>
      </c>
      <c r="K6056" s="7" t="e">
        <f t="shared" si="282"/>
        <v>#VALUE!</v>
      </c>
      <c r="L6056" s="8" cm="1">
        <f t="array" ref="L6056">_xll.BDH($F6056,L$1,$E6056,$E6056,"per=m","days=all","fill=0","dts=h","QtTyp=P")</f>
        <v>0</v>
      </c>
      <c r="M6056" s="6" cm="1">
        <f t="array" ref="M6056">_xll.BDH($F6056,M$1,$E6056,$E6056,"per=m","days=all","fill=0","dts=h","QtTyp=P")</f>
        <v>0</v>
      </c>
    </row>
    <row r="6057" spans="1:13" x14ac:dyDescent="0.25">
      <c r="A6057" s="6" t="str">
        <f t="shared" si="283"/>
        <v>wl16 Comdty20110630</v>
      </c>
      <c r="B6057" s="3">
        <v>16</v>
      </c>
      <c r="C6057" s="3">
        <v>336</v>
      </c>
      <c r="D6057" s="3" t="s">
        <v>160</v>
      </c>
      <c r="E6057" s="9">
        <v>40724</v>
      </c>
      <c r="F6057" s="6" t="str">
        <f t="shared" si="284"/>
        <v>wl16 Comdty</v>
      </c>
      <c r="G6057" s="6" t="str" cm="1">
        <f t="array" ref="G6057">_xll.BQL.DATE(_xll.BADDPERIODS(DATE(YEAR(E6057),MONTH(E6057),DAY(15)),"NUMBEROFPERIODS",B6057,"PER=M","CDR=BZ","BusDayAdj=-1"))</f>
        <v>#N/A Connection</v>
      </c>
      <c r="H6057" s="6" t="str">
        <f>IFERROR(_xll.BCOUNTPERIODS($E$2,G6057,"CDR=BZ")*1,"")</f>
        <v/>
      </c>
      <c r="I6057" s="6" t="str" cm="1">
        <f t="array" ref="I6057">_xll.BQL.DATE(_xll.BADDPERIODS(EOMONTH(E6057,0),"NUMBEROFPERIODS",B6057,"PER=M","CDR=BZ","BusDayAdj=2"))</f>
        <v>#N/A Connection</v>
      </c>
      <c r="J6057" s="6" t="str">
        <f>IFERROR(_xll.BCOUNTPERIODS(E6057,I6057,"CDR=BZ")*1,"")</f>
        <v/>
      </c>
      <c r="K6057" s="7" t="e">
        <f t="shared" si="282"/>
        <v>#VALUE!</v>
      </c>
      <c r="L6057" s="8" cm="1">
        <f t="array" ref="L6057">_xll.BDH($F6057,L$1,$E6057,$E6057,"per=m","days=all","fill=0","dts=h","QtTyp=P")</f>
        <v>0</v>
      </c>
      <c r="M6057" s="6" cm="1">
        <f t="array" ref="M6057">_xll.BDH($F6057,M$1,$E6057,$E6057,"per=m","days=all","fill=0","dts=h","QtTyp=P")</f>
        <v>0</v>
      </c>
    </row>
    <row r="6058" spans="1:13" x14ac:dyDescent="0.25">
      <c r="A6058" s="6" t="str">
        <f t="shared" si="283"/>
        <v>wl16 Comdty20110729</v>
      </c>
      <c r="B6058" s="3">
        <v>16</v>
      </c>
      <c r="C6058" s="3">
        <v>336</v>
      </c>
      <c r="D6058" s="3" t="s">
        <v>160</v>
      </c>
      <c r="E6058" s="9">
        <v>40753</v>
      </c>
      <c r="F6058" s="6" t="str">
        <f t="shared" si="284"/>
        <v>wl16 Comdty</v>
      </c>
      <c r="G6058" s="6" t="str" cm="1">
        <f t="array" ref="G6058">_xll.BQL.DATE(_xll.BADDPERIODS(DATE(YEAR(E6058),MONTH(E6058),DAY(15)),"NUMBEROFPERIODS",B6058,"PER=M","CDR=BZ","BusDayAdj=-1"))</f>
        <v>#N/A Connection</v>
      </c>
      <c r="H6058" s="6" t="str">
        <f>IFERROR(_xll.BCOUNTPERIODS($E$2,G6058,"CDR=BZ")*1,"")</f>
        <v/>
      </c>
      <c r="I6058" s="6" t="str" cm="1">
        <f t="array" ref="I6058">_xll.BQL.DATE(_xll.BADDPERIODS(EOMONTH(E6058,0),"NUMBEROFPERIODS",B6058,"PER=M","CDR=BZ","BusDayAdj=2"))</f>
        <v>#N/A Connection</v>
      </c>
      <c r="J6058" s="6" t="str">
        <f>IFERROR(_xll.BCOUNTPERIODS(E6058,I6058,"CDR=BZ")*1,"")</f>
        <v/>
      </c>
      <c r="K6058" s="7" t="e">
        <f t="shared" si="282"/>
        <v>#VALUE!</v>
      </c>
      <c r="L6058" s="8" cm="1">
        <f t="array" ref="L6058">_xll.BDH($F6058,L$1,$E6058,$E6058,"per=m","days=all","fill=0","dts=h","QtTyp=P")</f>
        <v>0</v>
      </c>
      <c r="M6058" s="6" cm="1">
        <f t="array" ref="M6058">_xll.BDH($F6058,M$1,$E6058,$E6058,"per=m","days=all","fill=0","dts=h","QtTyp=P")</f>
        <v>0</v>
      </c>
    </row>
    <row r="6059" spans="1:13" x14ac:dyDescent="0.25">
      <c r="A6059" s="6" t="str">
        <f t="shared" si="283"/>
        <v>wl16 Comdty20110831</v>
      </c>
      <c r="B6059" s="3">
        <v>16</v>
      </c>
      <c r="C6059" s="3">
        <v>336</v>
      </c>
      <c r="D6059" s="3" t="s">
        <v>160</v>
      </c>
      <c r="E6059" s="9">
        <v>40786</v>
      </c>
      <c r="F6059" s="6" t="str">
        <f t="shared" si="284"/>
        <v>wl16 Comdty</v>
      </c>
      <c r="G6059" s="6" t="str" cm="1">
        <f t="array" ref="G6059">_xll.BQL.DATE(_xll.BADDPERIODS(DATE(YEAR(E6059),MONTH(E6059),DAY(15)),"NUMBEROFPERIODS",B6059,"PER=M","CDR=BZ","BusDayAdj=-1"))</f>
        <v>#N/A Connection</v>
      </c>
      <c r="H6059" s="6" t="str">
        <f>IFERROR(_xll.BCOUNTPERIODS($E$2,G6059,"CDR=BZ")*1,"")</f>
        <v/>
      </c>
      <c r="I6059" s="6" t="str" cm="1">
        <f t="array" ref="I6059">_xll.BQL.DATE(_xll.BADDPERIODS(EOMONTH(E6059,0),"NUMBEROFPERIODS",B6059,"PER=M","CDR=BZ","BusDayAdj=2"))</f>
        <v>#N/A Connection</v>
      </c>
      <c r="J6059" s="6" t="str">
        <f>IFERROR(_xll.BCOUNTPERIODS(E6059,I6059,"CDR=BZ")*1,"")</f>
        <v/>
      </c>
      <c r="K6059" s="7" t="e">
        <f t="shared" si="282"/>
        <v>#VALUE!</v>
      </c>
      <c r="L6059" s="8" cm="1">
        <f t="array" ref="L6059">_xll.BDH($F6059,L$1,$E6059,$E6059,"per=m","days=all","fill=0","dts=h","QtTyp=P")</f>
        <v>5.18</v>
      </c>
      <c r="M6059" s="6" cm="1">
        <f t="array" ref="M6059">_xll.BDH($F6059,M$1,$E6059,$E6059,"per=m","days=all","fill=0","dts=h","QtTyp=P")</f>
        <v>0</v>
      </c>
    </row>
    <row r="6060" spans="1:13" x14ac:dyDescent="0.25">
      <c r="A6060" s="6" t="str">
        <f t="shared" si="283"/>
        <v>wl16 Comdty20110930</v>
      </c>
      <c r="B6060" s="3">
        <v>16</v>
      </c>
      <c r="C6060" s="3">
        <v>336</v>
      </c>
      <c r="D6060" s="3" t="s">
        <v>160</v>
      </c>
      <c r="E6060" s="9">
        <v>40816</v>
      </c>
      <c r="F6060" s="6" t="str">
        <f t="shared" si="284"/>
        <v>wl16 Comdty</v>
      </c>
      <c r="G6060" s="6" t="str" cm="1">
        <f t="array" ref="G6060">_xll.BQL.DATE(_xll.BADDPERIODS(DATE(YEAR(E6060),MONTH(E6060),DAY(15)),"NUMBEROFPERIODS",B6060,"PER=M","CDR=BZ","BusDayAdj=-1"))</f>
        <v>#N/A Connection</v>
      </c>
      <c r="H6060" s="6" t="str">
        <f>IFERROR(_xll.BCOUNTPERIODS($E$2,G6060,"CDR=BZ")*1,"")</f>
        <v/>
      </c>
      <c r="I6060" s="6" t="str" cm="1">
        <f t="array" ref="I6060">_xll.BQL.DATE(_xll.BADDPERIODS(EOMONTH(E6060,0),"NUMBEROFPERIODS",B6060,"PER=M","CDR=BZ","BusDayAdj=2"))</f>
        <v>#N/A Connection</v>
      </c>
      <c r="J6060" s="6" t="str">
        <f>IFERROR(_xll.BCOUNTPERIODS(E6060,I6060,"CDR=BZ")*1,"")</f>
        <v/>
      </c>
      <c r="K6060" s="7" t="e">
        <f t="shared" si="282"/>
        <v>#VALUE!</v>
      </c>
      <c r="L6060" s="8" cm="1">
        <f t="array" ref="L6060">_xll.BDH($F6060,L$1,$E6060,$E6060,"per=m","days=all","fill=0","dts=h","QtTyp=P")</f>
        <v>4.9800000000000004</v>
      </c>
      <c r="M6060" s="6" cm="1">
        <f t="array" ref="M6060">_xll.BDH($F6060,M$1,$E6060,$E6060,"per=m","days=all","fill=0","dts=h","QtTyp=P")</f>
        <v>0</v>
      </c>
    </row>
    <row r="6061" spans="1:13" x14ac:dyDescent="0.25">
      <c r="A6061" s="6" t="str">
        <f t="shared" si="283"/>
        <v>wl16 Comdty20111031</v>
      </c>
      <c r="B6061" s="3">
        <v>16</v>
      </c>
      <c r="C6061" s="3">
        <v>336</v>
      </c>
      <c r="D6061" s="3" t="s">
        <v>160</v>
      </c>
      <c r="E6061" s="9">
        <v>40847</v>
      </c>
      <c r="F6061" s="6" t="str">
        <f t="shared" si="284"/>
        <v>wl16 Comdty</v>
      </c>
      <c r="G6061" s="6" t="str" cm="1">
        <f t="array" ref="G6061">_xll.BQL.DATE(_xll.BADDPERIODS(DATE(YEAR(E6061),MONTH(E6061),DAY(15)),"NUMBEROFPERIODS",B6061,"PER=M","CDR=BZ","BusDayAdj=-1"))</f>
        <v>#N/A Connection</v>
      </c>
      <c r="H6061" s="6" t="str">
        <f>IFERROR(_xll.BCOUNTPERIODS($E$2,G6061,"CDR=BZ")*1,"")</f>
        <v/>
      </c>
      <c r="I6061" s="6" t="str" cm="1">
        <f t="array" ref="I6061">_xll.BQL.DATE(_xll.BADDPERIODS(EOMONTH(E6061,0),"NUMBEROFPERIODS",B6061,"PER=M","CDR=BZ","BusDayAdj=2"))</f>
        <v>#N/A Connection</v>
      </c>
      <c r="J6061" s="6" t="str">
        <f>IFERROR(_xll.BCOUNTPERIODS(E6061,I6061,"CDR=BZ")*1,"")</f>
        <v/>
      </c>
      <c r="K6061" s="7" t="e">
        <f t="shared" si="282"/>
        <v>#VALUE!</v>
      </c>
      <c r="L6061" s="8" cm="1">
        <f t="array" ref="L6061">_xll.BDH($F6061,L$1,$E6061,$E6061,"per=m","days=all","fill=0","dts=h","QtTyp=P")</f>
        <v>4.99</v>
      </c>
      <c r="M6061" s="6" cm="1">
        <f t="array" ref="M6061">_xll.BDH($F6061,M$1,$E6061,$E6061,"per=m","days=all","fill=0","dts=h","QtTyp=P")</f>
        <v>0</v>
      </c>
    </row>
    <row r="6062" spans="1:13" x14ac:dyDescent="0.25">
      <c r="A6062" s="6" t="str">
        <f t="shared" si="283"/>
        <v>wl16 Comdty20111130</v>
      </c>
      <c r="B6062" s="3">
        <v>16</v>
      </c>
      <c r="C6062" s="3">
        <v>336</v>
      </c>
      <c r="D6062" s="3" t="s">
        <v>160</v>
      </c>
      <c r="E6062" s="9">
        <v>40877</v>
      </c>
      <c r="F6062" s="6" t="str">
        <f t="shared" si="284"/>
        <v>wl16 Comdty</v>
      </c>
      <c r="G6062" s="6" t="str" cm="1">
        <f t="array" ref="G6062">_xll.BQL.DATE(_xll.BADDPERIODS(DATE(YEAR(E6062),MONTH(E6062),DAY(15)),"NUMBEROFPERIODS",B6062,"PER=M","CDR=BZ","BusDayAdj=-1"))</f>
        <v>#N/A Connection</v>
      </c>
      <c r="H6062" s="6" t="str">
        <f>IFERROR(_xll.BCOUNTPERIODS($E$2,G6062,"CDR=BZ")*1,"")</f>
        <v/>
      </c>
      <c r="I6062" s="6" t="str" cm="1">
        <f t="array" ref="I6062">_xll.BQL.DATE(_xll.BADDPERIODS(EOMONTH(E6062,0),"NUMBEROFPERIODS",B6062,"PER=M","CDR=BZ","BusDayAdj=2"))</f>
        <v>#N/A Connection</v>
      </c>
      <c r="J6062" s="6" t="str">
        <f>IFERROR(_xll.BCOUNTPERIODS(E6062,I6062,"CDR=BZ")*1,"")</f>
        <v/>
      </c>
      <c r="K6062" s="7" t="e">
        <f t="shared" si="282"/>
        <v>#VALUE!</v>
      </c>
      <c r="L6062" s="8" cm="1">
        <f t="array" ref="L6062">_xll.BDH($F6062,L$1,$E6062,$E6062,"per=m","days=all","fill=0","dts=h","QtTyp=P")</f>
        <v>4.88</v>
      </c>
      <c r="M6062" s="6" cm="1">
        <f t="array" ref="M6062">_xll.BDH($F6062,M$1,$E6062,$E6062,"per=m","days=all","fill=0","dts=h","QtTyp=P")</f>
        <v>0</v>
      </c>
    </row>
    <row r="6063" spans="1:13" x14ac:dyDescent="0.25">
      <c r="A6063" s="6" t="str">
        <f t="shared" si="283"/>
        <v>wl16 Comdty20111230</v>
      </c>
      <c r="B6063" s="3">
        <v>16</v>
      </c>
      <c r="C6063" s="3">
        <v>336</v>
      </c>
      <c r="D6063" s="3" t="s">
        <v>160</v>
      </c>
      <c r="E6063" s="9">
        <v>40907</v>
      </c>
      <c r="F6063" s="6" t="str">
        <f t="shared" si="284"/>
        <v>wl16 Comdty</v>
      </c>
      <c r="G6063" s="6" t="str" cm="1">
        <f t="array" ref="G6063">_xll.BQL.DATE(_xll.BADDPERIODS(DATE(YEAR(E6063),MONTH(E6063),DAY(15)),"NUMBEROFPERIODS",B6063,"PER=M","CDR=BZ","BusDayAdj=-1"))</f>
        <v>#N/A Connection</v>
      </c>
      <c r="H6063" s="6" t="str">
        <f>IFERROR(_xll.BCOUNTPERIODS($E$2,G6063,"CDR=BZ")*1,"")</f>
        <v/>
      </c>
      <c r="I6063" s="6" t="str" cm="1">
        <f t="array" ref="I6063">_xll.BQL.DATE(_xll.BADDPERIODS(EOMONTH(E6063,0),"NUMBEROFPERIODS",B6063,"PER=M","CDR=BZ","BusDayAdj=2"))</f>
        <v>#N/A Connection</v>
      </c>
      <c r="J6063" s="6" t="str">
        <f>IFERROR(_xll.BCOUNTPERIODS(E6063,I6063,"CDR=BZ")*1,"")</f>
        <v/>
      </c>
      <c r="K6063" s="7" t="e">
        <f t="shared" si="282"/>
        <v>#VALUE!</v>
      </c>
      <c r="L6063" s="8" cm="1">
        <f t="array" ref="L6063">_xll.BDH($F6063,L$1,$E6063,$E6063,"per=m","days=all","fill=0","dts=h","QtTyp=P")</f>
        <v>0</v>
      </c>
      <c r="M6063" s="6" cm="1">
        <f t="array" ref="M6063">_xll.BDH($F6063,M$1,$E6063,$E6063,"per=m","days=all","fill=0","dts=h","QtTyp=P")</f>
        <v>0</v>
      </c>
    </row>
    <row r="6064" spans="1:13" x14ac:dyDescent="0.25">
      <c r="A6064" s="6" t="str">
        <f t="shared" si="283"/>
        <v>wl16 Comdty20120131</v>
      </c>
      <c r="B6064" s="3">
        <v>16</v>
      </c>
      <c r="C6064" s="3">
        <v>336</v>
      </c>
      <c r="D6064" s="3" t="s">
        <v>160</v>
      </c>
      <c r="E6064" s="9">
        <v>40939</v>
      </c>
      <c r="F6064" s="6" t="str">
        <f t="shared" si="284"/>
        <v>wl16 Comdty</v>
      </c>
      <c r="G6064" s="6" t="str" cm="1">
        <f t="array" ref="G6064">_xll.BQL.DATE(_xll.BADDPERIODS(DATE(YEAR(E6064),MONTH(E6064),DAY(15)),"NUMBEROFPERIODS",B6064,"PER=M","CDR=BZ","BusDayAdj=-1"))</f>
        <v>#N/A Connection</v>
      </c>
      <c r="H6064" s="6" t="str">
        <f>IFERROR(_xll.BCOUNTPERIODS($E$2,G6064,"CDR=BZ")*1,"")</f>
        <v/>
      </c>
      <c r="I6064" s="6" t="str" cm="1">
        <f t="array" ref="I6064">_xll.BQL.DATE(_xll.BADDPERIODS(EOMONTH(E6064,0),"NUMBEROFPERIODS",B6064,"PER=M","CDR=BZ","BusDayAdj=2"))</f>
        <v>#N/A Connection</v>
      </c>
      <c r="J6064" s="6" t="str">
        <f>IFERROR(_xll.BCOUNTPERIODS(E6064,I6064,"CDR=BZ")*1,"")</f>
        <v/>
      </c>
      <c r="K6064" s="7" t="e">
        <f t="shared" si="282"/>
        <v>#VALUE!</v>
      </c>
      <c r="L6064" s="8" cm="1">
        <f t="array" ref="L6064">_xll.BDH($F6064,L$1,$E6064,$E6064,"per=m","days=all","fill=0","dts=h","QtTyp=P")</f>
        <v>0</v>
      </c>
      <c r="M6064" s="6" cm="1">
        <f t="array" ref="M6064">_xll.BDH($F6064,M$1,$E6064,$E6064,"per=m","days=all","fill=0","dts=h","QtTyp=P")</f>
        <v>0</v>
      </c>
    </row>
    <row r="6065" spans="1:13" x14ac:dyDescent="0.25">
      <c r="A6065" s="6" t="str">
        <f t="shared" si="283"/>
        <v>wl16 Comdty20120229</v>
      </c>
      <c r="B6065" s="3">
        <v>16</v>
      </c>
      <c r="C6065" s="3">
        <v>336</v>
      </c>
      <c r="D6065" s="3" t="s">
        <v>160</v>
      </c>
      <c r="E6065" s="9">
        <v>40968</v>
      </c>
      <c r="F6065" s="6" t="str">
        <f t="shared" si="284"/>
        <v>wl16 Comdty</v>
      </c>
      <c r="G6065" s="6" t="str" cm="1">
        <f t="array" ref="G6065">_xll.BQL.DATE(_xll.BADDPERIODS(DATE(YEAR(E6065),MONTH(E6065),DAY(15)),"NUMBEROFPERIODS",B6065,"PER=M","CDR=BZ","BusDayAdj=-1"))</f>
        <v>#N/A Connection</v>
      </c>
      <c r="H6065" s="6" t="str">
        <f>IFERROR(_xll.BCOUNTPERIODS($E$2,G6065,"CDR=BZ")*1,"")</f>
        <v/>
      </c>
      <c r="I6065" s="6" t="str" cm="1">
        <f t="array" ref="I6065">_xll.BQL.DATE(_xll.BADDPERIODS(EOMONTH(E6065,0),"NUMBEROFPERIODS",B6065,"PER=M","CDR=BZ","BusDayAdj=2"))</f>
        <v>#N/A Connection</v>
      </c>
      <c r="J6065" s="6" t="str">
        <f>IFERROR(_xll.BCOUNTPERIODS(E6065,I6065,"CDR=BZ")*1,"")</f>
        <v/>
      </c>
      <c r="K6065" s="7" t="e">
        <f t="shared" si="282"/>
        <v>#VALUE!</v>
      </c>
      <c r="L6065" s="8" cm="1">
        <f t="array" ref="L6065">_xll.BDH($F6065,L$1,$E6065,$E6065,"per=m","days=all","fill=0","dts=h","QtTyp=P")</f>
        <v>0</v>
      </c>
      <c r="M6065" s="6" cm="1">
        <f t="array" ref="M6065">_xll.BDH($F6065,M$1,$E6065,$E6065,"per=m","days=all","fill=0","dts=h","QtTyp=P")</f>
        <v>0</v>
      </c>
    </row>
    <row r="6066" spans="1:13" x14ac:dyDescent="0.25">
      <c r="A6066" s="6" t="str">
        <f t="shared" si="283"/>
        <v>wl16 Comdty20120330</v>
      </c>
      <c r="B6066" s="3">
        <v>16</v>
      </c>
      <c r="C6066" s="3">
        <v>336</v>
      </c>
      <c r="D6066" s="3" t="s">
        <v>160</v>
      </c>
      <c r="E6066" s="9">
        <v>40998</v>
      </c>
      <c r="F6066" s="6" t="str">
        <f t="shared" si="284"/>
        <v>wl16 Comdty</v>
      </c>
      <c r="G6066" s="6" t="str" cm="1">
        <f t="array" ref="G6066">_xll.BQL.DATE(_xll.BADDPERIODS(DATE(YEAR(E6066),MONTH(E6066),DAY(15)),"NUMBEROFPERIODS",B6066,"PER=M","CDR=BZ","BusDayAdj=-1"))</f>
        <v>#N/A Connection</v>
      </c>
      <c r="H6066" s="6" t="str">
        <f>IFERROR(_xll.BCOUNTPERIODS($E$2,G6066,"CDR=BZ")*1,"")</f>
        <v/>
      </c>
      <c r="I6066" s="6" t="str" cm="1">
        <f t="array" ref="I6066">_xll.BQL.DATE(_xll.BADDPERIODS(EOMONTH(E6066,0),"NUMBEROFPERIODS",B6066,"PER=M","CDR=BZ","BusDayAdj=2"))</f>
        <v>#N/A Connection</v>
      </c>
      <c r="J6066" s="6" t="str">
        <f>IFERROR(_xll.BCOUNTPERIODS(E6066,I6066,"CDR=BZ")*1,"")</f>
        <v/>
      </c>
      <c r="K6066" s="7" t="e">
        <f t="shared" si="282"/>
        <v>#VALUE!</v>
      </c>
      <c r="L6066" s="8" cm="1">
        <f t="array" ref="L6066">_xll.BDH($F6066,L$1,$E6066,$E6066,"per=m","days=all","fill=0","dts=h","QtTyp=P")</f>
        <v>0</v>
      </c>
      <c r="M6066" s="6" cm="1">
        <f t="array" ref="M6066">_xll.BDH($F6066,M$1,$E6066,$E6066,"per=m","days=all","fill=0","dts=h","QtTyp=P")</f>
        <v>0</v>
      </c>
    </row>
    <row r="6067" spans="1:13" x14ac:dyDescent="0.25">
      <c r="A6067" s="6" t="str">
        <f t="shared" si="283"/>
        <v>wl16 Comdty20120430</v>
      </c>
      <c r="B6067" s="3">
        <v>16</v>
      </c>
      <c r="C6067" s="3">
        <v>336</v>
      </c>
      <c r="D6067" s="3" t="s">
        <v>160</v>
      </c>
      <c r="E6067" s="9">
        <v>41029</v>
      </c>
      <c r="F6067" s="6" t="str">
        <f t="shared" si="284"/>
        <v>wl16 Comdty</v>
      </c>
      <c r="G6067" s="6" t="str" cm="1">
        <f t="array" ref="G6067">_xll.BQL.DATE(_xll.BADDPERIODS(DATE(YEAR(E6067),MONTH(E6067),DAY(15)),"NUMBEROFPERIODS",B6067,"PER=M","CDR=BZ","BusDayAdj=-1"))</f>
        <v>#N/A Connection</v>
      </c>
      <c r="H6067" s="6" t="str">
        <f>IFERROR(_xll.BCOUNTPERIODS($E$2,G6067,"CDR=BZ")*1,"")</f>
        <v/>
      </c>
      <c r="I6067" s="6" t="str" cm="1">
        <f t="array" ref="I6067">_xll.BQL.DATE(_xll.BADDPERIODS(EOMONTH(E6067,0),"NUMBEROFPERIODS",B6067,"PER=M","CDR=BZ","BusDayAdj=2"))</f>
        <v>#N/A Connection</v>
      </c>
      <c r="J6067" s="6" t="str">
        <f>IFERROR(_xll.BCOUNTPERIODS(E6067,I6067,"CDR=BZ")*1,"")</f>
        <v/>
      </c>
      <c r="K6067" s="7" t="e">
        <f t="shared" si="282"/>
        <v>#VALUE!</v>
      </c>
      <c r="L6067" s="8" cm="1">
        <f t="array" ref="L6067">_xll.BDH($F6067,L$1,$E6067,$E6067,"per=m","days=all","fill=0","dts=h","QtTyp=P")</f>
        <v>0</v>
      </c>
      <c r="M6067" s="6" cm="1">
        <f t="array" ref="M6067">_xll.BDH($F6067,M$1,$E6067,$E6067,"per=m","days=all","fill=0","dts=h","QtTyp=P")</f>
        <v>0</v>
      </c>
    </row>
    <row r="6068" spans="1:13" x14ac:dyDescent="0.25">
      <c r="A6068" s="6" t="str">
        <f t="shared" si="283"/>
        <v>wl16 Comdty20120531</v>
      </c>
      <c r="B6068" s="3">
        <v>16</v>
      </c>
      <c r="C6068" s="3">
        <v>336</v>
      </c>
      <c r="D6068" s="3" t="s">
        <v>160</v>
      </c>
      <c r="E6068" s="9">
        <v>41060</v>
      </c>
      <c r="F6068" s="6" t="str">
        <f t="shared" si="284"/>
        <v>wl16 Comdty</v>
      </c>
      <c r="G6068" s="6" t="str" cm="1">
        <f t="array" ref="G6068">_xll.BQL.DATE(_xll.BADDPERIODS(DATE(YEAR(E6068),MONTH(E6068),DAY(15)),"NUMBEROFPERIODS",B6068,"PER=M","CDR=BZ","BusDayAdj=-1"))</f>
        <v>#N/A Connection</v>
      </c>
      <c r="H6068" s="6" t="str">
        <f>IFERROR(_xll.BCOUNTPERIODS($E$2,G6068,"CDR=BZ")*1,"")</f>
        <v/>
      </c>
      <c r="I6068" s="6" t="str" cm="1">
        <f t="array" ref="I6068">_xll.BQL.DATE(_xll.BADDPERIODS(EOMONTH(E6068,0),"NUMBEROFPERIODS",B6068,"PER=M","CDR=BZ","BusDayAdj=2"))</f>
        <v>#N/A Connection</v>
      </c>
      <c r="J6068" s="6" t="str">
        <f>IFERROR(_xll.BCOUNTPERIODS(E6068,I6068,"CDR=BZ")*1,"")</f>
        <v/>
      </c>
      <c r="K6068" s="7" t="e">
        <f t="shared" si="282"/>
        <v>#VALUE!</v>
      </c>
      <c r="L6068" s="8" cm="1">
        <f t="array" ref="L6068">_xll.BDH($F6068,L$1,$E6068,$E6068,"per=m","days=all","fill=0","dts=h","QtTyp=P")</f>
        <v>0</v>
      </c>
      <c r="M6068" s="6" cm="1">
        <f t="array" ref="M6068">_xll.BDH($F6068,M$1,$E6068,$E6068,"per=m","days=all","fill=0","dts=h","QtTyp=P")</f>
        <v>0</v>
      </c>
    </row>
    <row r="6069" spans="1:13" x14ac:dyDescent="0.25">
      <c r="A6069" s="6" t="str">
        <f t="shared" si="283"/>
        <v>wl16 Comdty20120629</v>
      </c>
      <c r="B6069" s="3">
        <v>16</v>
      </c>
      <c r="C6069" s="3">
        <v>336</v>
      </c>
      <c r="D6069" s="3" t="s">
        <v>160</v>
      </c>
      <c r="E6069" s="9">
        <v>41089</v>
      </c>
      <c r="F6069" s="6" t="str">
        <f t="shared" si="284"/>
        <v>wl16 Comdty</v>
      </c>
      <c r="G6069" s="6" t="str" cm="1">
        <f t="array" ref="G6069">_xll.BQL.DATE(_xll.BADDPERIODS(DATE(YEAR(E6069),MONTH(E6069),DAY(15)),"NUMBEROFPERIODS",B6069,"PER=M","CDR=BZ","BusDayAdj=-1"))</f>
        <v>#N/A Connection</v>
      </c>
      <c r="H6069" s="6" t="str">
        <f>IFERROR(_xll.BCOUNTPERIODS($E$2,G6069,"CDR=BZ")*1,"")</f>
        <v/>
      </c>
      <c r="I6069" s="6" t="str" cm="1">
        <f t="array" ref="I6069">_xll.BQL.DATE(_xll.BADDPERIODS(EOMONTH(E6069,0),"NUMBEROFPERIODS",B6069,"PER=M","CDR=BZ","BusDayAdj=2"))</f>
        <v>#N/A Connection</v>
      </c>
      <c r="J6069" s="6" t="str">
        <f>IFERROR(_xll.BCOUNTPERIODS(E6069,I6069,"CDR=BZ")*1,"")</f>
        <v/>
      </c>
      <c r="K6069" s="7" t="e">
        <f t="shared" si="282"/>
        <v>#VALUE!</v>
      </c>
      <c r="L6069" s="8" cm="1">
        <f t="array" ref="L6069">_xll.BDH($F6069,L$1,$E6069,$E6069,"per=m","days=all","fill=0","dts=h","QtTyp=P")</f>
        <v>0</v>
      </c>
      <c r="M6069" s="6" cm="1">
        <f t="array" ref="M6069">_xll.BDH($F6069,M$1,$E6069,$E6069,"per=m","days=all","fill=0","dts=h","QtTyp=P")</f>
        <v>0</v>
      </c>
    </row>
    <row r="6070" spans="1:13" x14ac:dyDescent="0.25">
      <c r="A6070" s="6" t="str">
        <f t="shared" si="283"/>
        <v>wl16 Comdty20120731</v>
      </c>
      <c r="B6070" s="3">
        <v>16</v>
      </c>
      <c r="C6070" s="3">
        <v>336</v>
      </c>
      <c r="D6070" s="3" t="s">
        <v>160</v>
      </c>
      <c r="E6070" s="9">
        <v>41121</v>
      </c>
      <c r="F6070" s="6" t="str">
        <f t="shared" si="284"/>
        <v>wl16 Comdty</v>
      </c>
      <c r="G6070" s="6" t="str" cm="1">
        <f t="array" ref="G6070">_xll.BQL.DATE(_xll.BADDPERIODS(DATE(YEAR(E6070),MONTH(E6070),DAY(15)),"NUMBEROFPERIODS",B6070,"PER=M","CDR=BZ","BusDayAdj=-1"))</f>
        <v>#N/A Connection</v>
      </c>
      <c r="H6070" s="6" t="str">
        <f>IFERROR(_xll.BCOUNTPERIODS($E$2,G6070,"CDR=BZ")*1,"")</f>
        <v/>
      </c>
      <c r="I6070" s="6" t="str" cm="1">
        <f t="array" ref="I6070">_xll.BQL.DATE(_xll.BADDPERIODS(EOMONTH(E6070,0),"NUMBEROFPERIODS",B6070,"PER=M","CDR=BZ","BusDayAdj=2"))</f>
        <v>#N/A Connection</v>
      </c>
      <c r="J6070" s="6" t="str">
        <f>IFERROR(_xll.BCOUNTPERIODS(E6070,I6070,"CDR=BZ")*1,"")</f>
        <v/>
      </c>
      <c r="K6070" s="7" t="e">
        <f t="shared" si="282"/>
        <v>#VALUE!</v>
      </c>
      <c r="L6070" s="8" cm="1">
        <f t="array" ref="L6070">_xll.BDH($F6070,L$1,$E6070,$E6070,"per=m","days=all","fill=0","dts=h","QtTyp=P")</f>
        <v>0</v>
      </c>
      <c r="M6070" s="6" cm="1">
        <f t="array" ref="M6070">_xll.BDH($F6070,M$1,$E6070,$E6070,"per=m","days=all","fill=0","dts=h","QtTyp=P")</f>
        <v>0</v>
      </c>
    </row>
    <row r="6071" spans="1:13" x14ac:dyDescent="0.25">
      <c r="A6071" s="6" t="str">
        <f t="shared" si="283"/>
        <v>wl16 Comdty20120831</v>
      </c>
      <c r="B6071" s="3">
        <v>16</v>
      </c>
      <c r="C6071" s="3">
        <v>336</v>
      </c>
      <c r="D6071" s="3" t="s">
        <v>160</v>
      </c>
      <c r="E6071" s="9">
        <v>41152</v>
      </c>
      <c r="F6071" s="6" t="str">
        <f t="shared" si="284"/>
        <v>wl16 Comdty</v>
      </c>
      <c r="G6071" s="6" t="str" cm="1">
        <f t="array" ref="G6071">_xll.BQL.DATE(_xll.BADDPERIODS(DATE(YEAR(E6071),MONTH(E6071),DAY(15)),"NUMBEROFPERIODS",B6071,"PER=M","CDR=BZ","BusDayAdj=-1"))</f>
        <v>#N/A Connection</v>
      </c>
      <c r="H6071" s="6" t="str">
        <f>IFERROR(_xll.BCOUNTPERIODS($E$2,G6071,"CDR=BZ")*1,"")</f>
        <v/>
      </c>
      <c r="I6071" s="6" t="str" cm="1">
        <f t="array" ref="I6071">_xll.BQL.DATE(_xll.BADDPERIODS(EOMONTH(E6071,0),"NUMBEROFPERIODS",B6071,"PER=M","CDR=BZ","BusDayAdj=2"))</f>
        <v>#N/A Connection</v>
      </c>
      <c r="J6071" s="6" t="str">
        <f>IFERROR(_xll.BCOUNTPERIODS(E6071,I6071,"CDR=BZ")*1,"")</f>
        <v/>
      </c>
      <c r="K6071" s="7" t="e">
        <f t="shared" si="282"/>
        <v>#VALUE!</v>
      </c>
      <c r="L6071" s="8" cm="1">
        <f t="array" ref="L6071">_xll.BDH($F6071,L$1,$E6071,$E6071,"per=m","days=all","fill=0","dts=h","QtTyp=P")</f>
        <v>0</v>
      </c>
      <c r="M6071" s="6" cm="1">
        <f t="array" ref="M6071">_xll.BDH($F6071,M$1,$E6071,$E6071,"per=m","days=all","fill=0","dts=h","QtTyp=P")</f>
        <v>0</v>
      </c>
    </row>
    <row r="6072" spans="1:13" x14ac:dyDescent="0.25">
      <c r="A6072" s="6" t="str">
        <f t="shared" si="283"/>
        <v>wl16 Comdty20120928</v>
      </c>
      <c r="B6072" s="3">
        <v>16</v>
      </c>
      <c r="C6072" s="3">
        <v>336</v>
      </c>
      <c r="D6072" s="3" t="s">
        <v>160</v>
      </c>
      <c r="E6072" s="9">
        <v>41180</v>
      </c>
      <c r="F6072" s="6" t="str">
        <f t="shared" si="284"/>
        <v>wl16 Comdty</v>
      </c>
      <c r="G6072" s="6" t="str" cm="1">
        <f t="array" ref="G6072">_xll.BQL.DATE(_xll.BADDPERIODS(DATE(YEAR(E6072),MONTH(E6072),DAY(15)),"NUMBEROFPERIODS",B6072,"PER=M","CDR=BZ","BusDayAdj=-1"))</f>
        <v>#N/A Connection</v>
      </c>
      <c r="H6072" s="6" t="str">
        <f>IFERROR(_xll.BCOUNTPERIODS($E$2,G6072,"CDR=BZ")*1,"")</f>
        <v/>
      </c>
      <c r="I6072" s="6" t="str" cm="1">
        <f t="array" ref="I6072">_xll.BQL.DATE(_xll.BADDPERIODS(EOMONTH(E6072,0),"NUMBEROFPERIODS",B6072,"PER=M","CDR=BZ","BusDayAdj=2"))</f>
        <v>#N/A Connection</v>
      </c>
      <c r="J6072" s="6" t="str">
        <f>IFERROR(_xll.BCOUNTPERIODS(E6072,I6072,"CDR=BZ")*1,"")</f>
        <v/>
      </c>
      <c r="K6072" s="7" t="e">
        <f t="shared" si="282"/>
        <v>#VALUE!</v>
      </c>
      <c r="L6072" s="8" cm="1">
        <f t="array" ref="L6072">_xll.BDH($F6072,L$1,$E6072,$E6072,"per=m","days=all","fill=0","dts=h","QtTyp=P")</f>
        <v>0</v>
      </c>
      <c r="M6072" s="6" cm="1">
        <f t="array" ref="M6072">_xll.BDH($F6072,M$1,$E6072,$E6072,"per=m","days=all","fill=0","dts=h","QtTyp=P")</f>
        <v>0</v>
      </c>
    </row>
    <row r="6073" spans="1:13" x14ac:dyDescent="0.25">
      <c r="A6073" s="6" t="str">
        <f t="shared" si="283"/>
        <v>wl16 Comdty20121031</v>
      </c>
      <c r="B6073" s="3">
        <v>16</v>
      </c>
      <c r="C6073" s="3">
        <v>336</v>
      </c>
      <c r="D6073" s="3" t="s">
        <v>160</v>
      </c>
      <c r="E6073" s="9">
        <v>41213</v>
      </c>
      <c r="F6073" s="6" t="str">
        <f t="shared" si="284"/>
        <v>wl16 Comdty</v>
      </c>
      <c r="G6073" s="6" t="str" cm="1">
        <f t="array" ref="G6073">_xll.BQL.DATE(_xll.BADDPERIODS(DATE(YEAR(E6073),MONTH(E6073),DAY(15)),"NUMBEROFPERIODS",B6073,"PER=M","CDR=BZ","BusDayAdj=-1"))</f>
        <v>#N/A Connection</v>
      </c>
      <c r="H6073" s="6" t="str">
        <f>IFERROR(_xll.BCOUNTPERIODS($E$2,G6073,"CDR=BZ")*1,"")</f>
        <v/>
      </c>
      <c r="I6073" s="6" t="str" cm="1">
        <f t="array" ref="I6073">_xll.BQL.DATE(_xll.BADDPERIODS(EOMONTH(E6073,0),"NUMBEROFPERIODS",B6073,"PER=M","CDR=BZ","BusDayAdj=2"))</f>
        <v>#N/A Connection</v>
      </c>
      <c r="J6073" s="6" t="str">
        <f>IFERROR(_xll.BCOUNTPERIODS(E6073,I6073,"CDR=BZ")*1,"")</f>
        <v/>
      </c>
      <c r="K6073" s="7" t="e">
        <f t="shared" si="282"/>
        <v>#VALUE!</v>
      </c>
      <c r="L6073" s="8" cm="1">
        <f t="array" ref="L6073">_xll.BDH($F6073,L$1,$E6073,$E6073,"per=m","days=all","fill=0","dts=h","QtTyp=P")</f>
        <v>0</v>
      </c>
      <c r="M6073" s="6" cm="1">
        <f t="array" ref="M6073">_xll.BDH($F6073,M$1,$E6073,$E6073,"per=m","days=all","fill=0","dts=h","QtTyp=P")</f>
        <v>0</v>
      </c>
    </row>
    <row r="6074" spans="1:13" x14ac:dyDescent="0.25">
      <c r="A6074" s="6" t="str">
        <f t="shared" si="283"/>
        <v>wl16 Comdty20121130</v>
      </c>
      <c r="B6074" s="3">
        <v>16</v>
      </c>
      <c r="C6074" s="3">
        <v>336</v>
      </c>
      <c r="D6074" s="3" t="s">
        <v>160</v>
      </c>
      <c r="E6074" s="9">
        <v>41243</v>
      </c>
      <c r="F6074" s="6" t="str">
        <f t="shared" si="284"/>
        <v>wl16 Comdty</v>
      </c>
      <c r="G6074" s="6" t="str" cm="1">
        <f t="array" ref="G6074">_xll.BQL.DATE(_xll.BADDPERIODS(DATE(YEAR(E6074),MONTH(E6074),DAY(15)),"NUMBEROFPERIODS",B6074,"PER=M","CDR=BZ","BusDayAdj=-1"))</f>
        <v>#N/A Connection</v>
      </c>
      <c r="H6074" s="6" t="str">
        <f>IFERROR(_xll.BCOUNTPERIODS($E$2,G6074,"CDR=BZ")*1,"")</f>
        <v/>
      </c>
      <c r="I6074" s="6" t="str" cm="1">
        <f t="array" ref="I6074">_xll.BQL.DATE(_xll.BADDPERIODS(EOMONTH(E6074,0),"NUMBEROFPERIODS",B6074,"PER=M","CDR=BZ","BusDayAdj=2"))</f>
        <v>#N/A Connection</v>
      </c>
      <c r="J6074" s="6" t="str">
        <f>IFERROR(_xll.BCOUNTPERIODS(E6074,I6074,"CDR=BZ")*1,"")</f>
        <v/>
      </c>
      <c r="K6074" s="7" t="e">
        <f t="shared" si="282"/>
        <v>#VALUE!</v>
      </c>
      <c r="L6074" s="8" cm="1">
        <f t="array" ref="L6074">_xll.BDH($F6074,L$1,$E6074,$E6074,"per=m","days=all","fill=0","dts=h","QtTyp=P")</f>
        <v>0</v>
      </c>
      <c r="M6074" s="6" cm="1">
        <f t="array" ref="M6074">_xll.BDH($F6074,M$1,$E6074,$E6074,"per=m","days=all","fill=0","dts=h","QtTyp=P")</f>
        <v>0</v>
      </c>
    </row>
    <row r="6075" spans="1:13" x14ac:dyDescent="0.25">
      <c r="A6075" s="6" t="str">
        <f t="shared" si="283"/>
        <v>wl16 Comdty20121231</v>
      </c>
      <c r="B6075" s="3">
        <v>16</v>
      </c>
      <c r="C6075" s="3">
        <v>336</v>
      </c>
      <c r="D6075" s="3" t="s">
        <v>160</v>
      </c>
      <c r="E6075" s="9">
        <v>41274</v>
      </c>
      <c r="F6075" s="6" t="str">
        <f t="shared" si="284"/>
        <v>wl16 Comdty</v>
      </c>
      <c r="G6075" s="6" t="str" cm="1">
        <f t="array" ref="G6075">_xll.BQL.DATE(_xll.BADDPERIODS(DATE(YEAR(E6075),MONTH(E6075),DAY(15)),"NUMBEROFPERIODS",B6075,"PER=M","CDR=BZ","BusDayAdj=-1"))</f>
        <v>#N/A Connection</v>
      </c>
      <c r="H6075" s="6" t="str">
        <f>IFERROR(_xll.BCOUNTPERIODS($E$2,G6075,"CDR=BZ")*1,"")</f>
        <v/>
      </c>
      <c r="I6075" s="6" t="str" cm="1">
        <f t="array" ref="I6075">_xll.BQL.DATE(_xll.BADDPERIODS(EOMONTH(E6075,0),"NUMBEROFPERIODS",B6075,"PER=M","CDR=BZ","BusDayAdj=2"))</f>
        <v>#N/A Connection</v>
      </c>
      <c r="J6075" s="6" t="str">
        <f>IFERROR(_xll.BCOUNTPERIODS(E6075,I6075,"CDR=BZ")*1,"")</f>
        <v/>
      </c>
      <c r="K6075" s="7" t="e">
        <f t="shared" si="282"/>
        <v>#VALUE!</v>
      </c>
      <c r="L6075" s="8" cm="1">
        <f t="array" ref="L6075">_xll.BDH($F6075,L$1,$E6075,$E6075,"per=m","days=all","fill=0","dts=h","QtTyp=P")</f>
        <v>0</v>
      </c>
      <c r="M6075" s="6" cm="1">
        <f t="array" ref="M6075">_xll.BDH($F6075,M$1,$E6075,$E6075,"per=m","days=all","fill=0","dts=h","QtTyp=P")</f>
        <v>0</v>
      </c>
    </row>
    <row r="6076" spans="1:13" x14ac:dyDescent="0.25">
      <c r="A6076" s="6" t="str">
        <f t="shared" si="283"/>
        <v>wl16 Comdty20130131</v>
      </c>
      <c r="B6076" s="3">
        <v>16</v>
      </c>
      <c r="C6076" s="3">
        <v>336</v>
      </c>
      <c r="D6076" s="3" t="s">
        <v>160</v>
      </c>
      <c r="E6076" s="9">
        <v>41305</v>
      </c>
      <c r="F6076" s="6" t="str">
        <f t="shared" si="284"/>
        <v>wl16 Comdty</v>
      </c>
      <c r="G6076" s="6" t="str" cm="1">
        <f t="array" ref="G6076">_xll.BQL.DATE(_xll.BADDPERIODS(DATE(YEAR(E6076),MONTH(E6076),DAY(15)),"NUMBEROFPERIODS",B6076,"PER=M","CDR=BZ","BusDayAdj=-1"))</f>
        <v>#N/A Connection</v>
      </c>
      <c r="H6076" s="6" t="str">
        <f>IFERROR(_xll.BCOUNTPERIODS($E$2,G6076,"CDR=BZ")*1,"")</f>
        <v/>
      </c>
      <c r="I6076" s="6" t="str" cm="1">
        <f t="array" ref="I6076">_xll.BQL.DATE(_xll.BADDPERIODS(EOMONTH(E6076,0),"NUMBEROFPERIODS",B6076,"PER=M","CDR=BZ","BusDayAdj=2"))</f>
        <v>#N/A Connection</v>
      </c>
      <c r="J6076" s="6" t="str">
        <f>IFERROR(_xll.BCOUNTPERIODS(E6076,I6076,"CDR=BZ")*1,"")</f>
        <v/>
      </c>
      <c r="K6076" s="7" t="e">
        <f t="shared" si="282"/>
        <v>#VALUE!</v>
      </c>
      <c r="L6076" s="8" cm="1">
        <f t="array" ref="L6076">_xll.BDH($F6076,L$1,$E6076,$E6076,"per=m","days=all","fill=0","dts=h","QtTyp=P")</f>
        <v>0</v>
      </c>
      <c r="M6076" s="6" cm="1">
        <f t="array" ref="M6076">_xll.BDH($F6076,M$1,$E6076,$E6076,"per=m","days=all","fill=0","dts=h","QtTyp=P")</f>
        <v>0</v>
      </c>
    </row>
    <row r="6077" spans="1:13" x14ac:dyDescent="0.25">
      <c r="A6077" s="6" t="str">
        <f t="shared" si="283"/>
        <v>wl16 Comdty20130228</v>
      </c>
      <c r="B6077" s="3">
        <v>16</v>
      </c>
      <c r="C6077" s="3">
        <v>336</v>
      </c>
      <c r="D6077" s="3" t="s">
        <v>160</v>
      </c>
      <c r="E6077" s="9">
        <v>41333</v>
      </c>
      <c r="F6077" s="6" t="str">
        <f t="shared" si="284"/>
        <v>wl16 Comdty</v>
      </c>
      <c r="G6077" s="6" t="str" cm="1">
        <f t="array" ref="G6077">_xll.BQL.DATE(_xll.BADDPERIODS(DATE(YEAR(E6077),MONTH(E6077),DAY(15)),"NUMBEROFPERIODS",B6077,"PER=M","CDR=BZ","BusDayAdj=-1"))</f>
        <v>#N/A Connection</v>
      </c>
      <c r="H6077" s="6" t="str">
        <f>IFERROR(_xll.BCOUNTPERIODS($E$2,G6077,"CDR=BZ")*1,"")</f>
        <v/>
      </c>
      <c r="I6077" s="6" t="str" cm="1">
        <f t="array" ref="I6077">_xll.BQL.DATE(_xll.BADDPERIODS(EOMONTH(E6077,0),"NUMBEROFPERIODS",B6077,"PER=M","CDR=BZ","BusDayAdj=2"))</f>
        <v>#N/A Connection</v>
      </c>
      <c r="J6077" s="6" t="str">
        <f>IFERROR(_xll.BCOUNTPERIODS(E6077,I6077,"CDR=BZ")*1,"")</f>
        <v/>
      </c>
      <c r="K6077" s="7" t="e">
        <f t="shared" si="282"/>
        <v>#VALUE!</v>
      </c>
      <c r="L6077" s="8" cm="1">
        <f t="array" ref="L6077">_xll.BDH($F6077,L$1,$E6077,$E6077,"per=m","days=all","fill=0","dts=h","QtTyp=P")</f>
        <v>0</v>
      </c>
      <c r="M6077" s="6" cm="1">
        <f t="array" ref="M6077">_xll.BDH($F6077,M$1,$E6077,$E6077,"per=m","days=all","fill=0","dts=h","QtTyp=P")</f>
        <v>0</v>
      </c>
    </row>
    <row r="6078" spans="1:13" x14ac:dyDescent="0.25">
      <c r="A6078" s="6" t="str">
        <f t="shared" si="283"/>
        <v>wl16 Comdty20130329</v>
      </c>
      <c r="B6078" s="3">
        <v>16</v>
      </c>
      <c r="C6078" s="3">
        <v>336</v>
      </c>
      <c r="D6078" s="3" t="s">
        <v>160</v>
      </c>
      <c r="E6078" s="9">
        <v>41362</v>
      </c>
      <c r="F6078" s="6" t="str">
        <f t="shared" si="284"/>
        <v>wl16 Comdty</v>
      </c>
      <c r="G6078" s="6" t="str" cm="1">
        <f t="array" ref="G6078">_xll.BQL.DATE(_xll.BADDPERIODS(DATE(YEAR(E6078),MONTH(E6078),DAY(15)),"NUMBEROFPERIODS",B6078,"PER=M","CDR=BZ","BusDayAdj=-1"))</f>
        <v>#N/A Connection</v>
      </c>
      <c r="H6078" s="6" t="str">
        <f>IFERROR(_xll.BCOUNTPERIODS($E$2,G6078,"CDR=BZ")*1,"")</f>
        <v/>
      </c>
      <c r="I6078" s="6" t="str" cm="1">
        <f t="array" ref="I6078">_xll.BQL.DATE(_xll.BADDPERIODS(EOMONTH(E6078,0),"NUMBEROFPERIODS",B6078,"PER=M","CDR=BZ","BusDayAdj=2"))</f>
        <v>#N/A Connection</v>
      </c>
      <c r="J6078" s="6" t="str">
        <f>IFERROR(_xll.BCOUNTPERIODS(E6078,I6078,"CDR=BZ")*1,"")</f>
        <v/>
      </c>
      <c r="K6078" s="7" t="e">
        <f t="shared" si="282"/>
        <v>#VALUE!</v>
      </c>
      <c r="L6078" s="8" cm="1">
        <f t="array" ref="L6078">_xll.BDH($F6078,L$1,$E6078,$E6078,"per=m","days=all","fill=0","dts=h","QtTyp=P")</f>
        <v>0</v>
      </c>
      <c r="M6078" s="6" cm="1">
        <f t="array" ref="M6078">_xll.BDH($F6078,M$1,$E6078,$E6078,"per=m","days=all","fill=0","dts=h","QtTyp=P")</f>
        <v>0</v>
      </c>
    </row>
    <row r="6079" spans="1:13" x14ac:dyDescent="0.25">
      <c r="A6079" s="6" t="str">
        <f t="shared" si="283"/>
        <v>wl16 Comdty20130430</v>
      </c>
      <c r="B6079" s="3">
        <v>16</v>
      </c>
      <c r="C6079" s="3">
        <v>336</v>
      </c>
      <c r="D6079" s="3" t="s">
        <v>160</v>
      </c>
      <c r="E6079" s="9">
        <v>41394</v>
      </c>
      <c r="F6079" s="6" t="str">
        <f t="shared" si="284"/>
        <v>wl16 Comdty</v>
      </c>
      <c r="G6079" s="6" t="str" cm="1">
        <f t="array" ref="G6079">_xll.BQL.DATE(_xll.BADDPERIODS(DATE(YEAR(E6079),MONTH(E6079),DAY(15)),"NUMBEROFPERIODS",B6079,"PER=M","CDR=BZ","BusDayAdj=-1"))</f>
        <v>#N/A Connection</v>
      </c>
      <c r="H6079" s="6" t="str">
        <f>IFERROR(_xll.BCOUNTPERIODS($E$2,G6079,"CDR=BZ")*1,"")</f>
        <v/>
      </c>
      <c r="I6079" s="6" t="str" cm="1">
        <f t="array" ref="I6079">_xll.BQL.DATE(_xll.BADDPERIODS(EOMONTH(E6079,0),"NUMBEROFPERIODS",B6079,"PER=M","CDR=BZ","BusDayAdj=2"))</f>
        <v>#N/A Connection</v>
      </c>
      <c r="J6079" s="6" t="str">
        <f>IFERROR(_xll.BCOUNTPERIODS(E6079,I6079,"CDR=BZ")*1,"")</f>
        <v/>
      </c>
      <c r="K6079" s="7" t="e">
        <f t="shared" si="282"/>
        <v>#VALUE!</v>
      </c>
      <c r="L6079" s="8" cm="1">
        <f t="array" ref="L6079">_xll.BDH($F6079,L$1,$E6079,$E6079,"per=m","days=all","fill=0","dts=h","QtTyp=P")</f>
        <v>0</v>
      </c>
      <c r="M6079" s="6" cm="1">
        <f t="array" ref="M6079">_xll.BDH($F6079,M$1,$E6079,$E6079,"per=m","days=all","fill=0","dts=h","QtTyp=P")</f>
        <v>0</v>
      </c>
    </row>
    <row r="6080" spans="1:13" x14ac:dyDescent="0.25">
      <c r="A6080" s="6" t="str">
        <f t="shared" si="283"/>
        <v>wl16 Comdty20130531</v>
      </c>
      <c r="B6080" s="3">
        <v>16</v>
      </c>
      <c r="C6080" s="3">
        <v>336</v>
      </c>
      <c r="D6080" s="3" t="s">
        <v>160</v>
      </c>
      <c r="E6080" s="9">
        <v>41425</v>
      </c>
      <c r="F6080" s="6" t="str">
        <f t="shared" si="284"/>
        <v>wl16 Comdty</v>
      </c>
      <c r="G6080" s="6" t="str" cm="1">
        <f t="array" ref="G6080">_xll.BQL.DATE(_xll.BADDPERIODS(DATE(YEAR(E6080),MONTH(E6080),DAY(15)),"NUMBEROFPERIODS",B6080,"PER=M","CDR=BZ","BusDayAdj=-1"))</f>
        <v>#N/A Connection</v>
      </c>
      <c r="H6080" s="6" t="str">
        <f>IFERROR(_xll.BCOUNTPERIODS($E$2,G6080,"CDR=BZ")*1,"")</f>
        <v/>
      </c>
      <c r="I6080" s="6" t="str" cm="1">
        <f t="array" ref="I6080">_xll.BQL.DATE(_xll.BADDPERIODS(EOMONTH(E6080,0),"NUMBEROFPERIODS",B6080,"PER=M","CDR=BZ","BusDayAdj=2"))</f>
        <v>#N/A Connection</v>
      </c>
      <c r="J6080" s="6" t="str">
        <f>IFERROR(_xll.BCOUNTPERIODS(E6080,I6080,"CDR=BZ")*1,"")</f>
        <v/>
      </c>
      <c r="K6080" s="7" t="e">
        <f t="shared" si="282"/>
        <v>#VALUE!</v>
      </c>
      <c r="L6080" s="8" cm="1">
        <f t="array" ref="L6080">_xll.BDH($F6080,L$1,$E6080,$E6080,"per=m","days=all","fill=0","dts=h","QtTyp=P")</f>
        <v>0</v>
      </c>
      <c r="M6080" s="6" cm="1">
        <f t="array" ref="M6080">_xll.BDH($F6080,M$1,$E6080,$E6080,"per=m","days=all","fill=0","dts=h","QtTyp=P")</f>
        <v>0</v>
      </c>
    </row>
    <row r="6081" spans="1:13" x14ac:dyDescent="0.25">
      <c r="A6081" s="6" t="str">
        <f t="shared" si="283"/>
        <v>wl16 Comdty20130628</v>
      </c>
      <c r="B6081" s="3">
        <v>16</v>
      </c>
      <c r="C6081" s="3">
        <v>336</v>
      </c>
      <c r="D6081" s="3" t="s">
        <v>160</v>
      </c>
      <c r="E6081" s="9">
        <v>41453</v>
      </c>
      <c r="F6081" s="6" t="str">
        <f t="shared" si="284"/>
        <v>wl16 Comdty</v>
      </c>
      <c r="G6081" s="6" t="str" cm="1">
        <f t="array" ref="G6081">_xll.BQL.DATE(_xll.BADDPERIODS(DATE(YEAR(E6081),MONTH(E6081),DAY(15)),"NUMBEROFPERIODS",B6081,"PER=M","CDR=BZ","BusDayAdj=-1"))</f>
        <v>#N/A Connection</v>
      </c>
      <c r="H6081" s="6" t="str">
        <f>IFERROR(_xll.BCOUNTPERIODS($E$2,G6081,"CDR=BZ")*1,"")</f>
        <v/>
      </c>
      <c r="I6081" s="6" t="str" cm="1">
        <f t="array" ref="I6081">_xll.BQL.DATE(_xll.BADDPERIODS(EOMONTH(E6081,0),"NUMBEROFPERIODS",B6081,"PER=M","CDR=BZ","BusDayAdj=2"))</f>
        <v>#N/A Connection</v>
      </c>
      <c r="J6081" s="6" t="str">
        <f>IFERROR(_xll.BCOUNTPERIODS(E6081,I6081,"CDR=BZ")*1,"")</f>
        <v/>
      </c>
      <c r="K6081" s="7" t="e">
        <f t="shared" si="282"/>
        <v>#VALUE!</v>
      </c>
      <c r="L6081" s="8" cm="1">
        <f t="array" ref="L6081">_xll.BDH($F6081,L$1,$E6081,$E6081,"per=m","days=all","fill=0","dts=h","QtTyp=P")</f>
        <v>0</v>
      </c>
      <c r="M6081" s="6" cm="1">
        <f t="array" ref="M6081">_xll.BDH($F6081,M$1,$E6081,$E6081,"per=m","days=all","fill=0","dts=h","QtTyp=P")</f>
        <v>0</v>
      </c>
    </row>
    <row r="6082" spans="1:13" x14ac:dyDescent="0.25">
      <c r="A6082" s="6" t="str">
        <f t="shared" si="283"/>
        <v>wl16 Comdty20130731</v>
      </c>
      <c r="B6082" s="3">
        <v>16</v>
      </c>
      <c r="C6082" s="3">
        <v>336</v>
      </c>
      <c r="D6082" s="3" t="s">
        <v>160</v>
      </c>
      <c r="E6082" s="9">
        <v>41486</v>
      </c>
      <c r="F6082" s="6" t="str">
        <f t="shared" si="284"/>
        <v>wl16 Comdty</v>
      </c>
      <c r="G6082" s="6" t="str" cm="1">
        <f t="array" ref="G6082">_xll.BQL.DATE(_xll.BADDPERIODS(DATE(YEAR(E6082),MONTH(E6082),DAY(15)),"NUMBEROFPERIODS",B6082,"PER=M","CDR=BZ","BusDayAdj=-1"))</f>
        <v>#N/A Connection</v>
      </c>
      <c r="H6082" s="6" t="str">
        <f>IFERROR(_xll.BCOUNTPERIODS($E$2,G6082,"CDR=BZ")*1,"")</f>
        <v/>
      </c>
      <c r="I6082" s="6" t="str" cm="1">
        <f t="array" ref="I6082">_xll.BQL.DATE(_xll.BADDPERIODS(EOMONTH(E6082,0),"NUMBEROFPERIODS",B6082,"PER=M","CDR=BZ","BusDayAdj=2"))</f>
        <v>#N/A Connection</v>
      </c>
      <c r="J6082" s="6" t="str">
        <f>IFERROR(_xll.BCOUNTPERIODS(E6082,I6082,"CDR=BZ")*1,"")</f>
        <v/>
      </c>
      <c r="K6082" s="7" t="e">
        <f t="shared" ref="K6082:K6145" si="285">J6082/252</f>
        <v>#VALUE!</v>
      </c>
      <c r="L6082" s="8" cm="1">
        <f t="array" ref="L6082">_xll.BDH($F6082,L$1,$E6082,$E6082,"per=m","days=all","fill=0","dts=h","QtTyp=P")</f>
        <v>0</v>
      </c>
      <c r="M6082" s="6" cm="1">
        <f t="array" ref="M6082">_xll.BDH($F6082,M$1,$E6082,$E6082,"per=m","days=all","fill=0","dts=h","QtTyp=P")</f>
        <v>0</v>
      </c>
    </row>
    <row r="6083" spans="1:13" x14ac:dyDescent="0.25">
      <c r="A6083" s="6" t="str">
        <f t="shared" ref="A6083:A6146" si="286">F6083&amp;TEXT(E6083,"yyyymmdd")</f>
        <v>wl16 Comdty20130830</v>
      </c>
      <c r="B6083" s="3">
        <v>16</v>
      </c>
      <c r="C6083" s="3">
        <v>336</v>
      </c>
      <c r="D6083" s="3" t="s">
        <v>160</v>
      </c>
      <c r="E6083" s="9">
        <v>41516</v>
      </c>
      <c r="F6083" s="6" t="str">
        <f t="shared" ref="F6083:F6146" si="287">"wl"&amp;B6083&amp; " Comdty"</f>
        <v>wl16 Comdty</v>
      </c>
      <c r="G6083" s="6" t="str" cm="1">
        <f t="array" ref="G6083">_xll.BQL.DATE(_xll.BADDPERIODS(DATE(YEAR(E6083),MONTH(E6083),DAY(15)),"NUMBEROFPERIODS",B6083,"PER=M","CDR=BZ","BusDayAdj=-1"))</f>
        <v>#N/A Connection</v>
      </c>
      <c r="H6083" s="6" t="str">
        <f>IFERROR(_xll.BCOUNTPERIODS($E$2,G6083,"CDR=BZ")*1,"")</f>
        <v/>
      </c>
      <c r="I6083" s="6" t="str" cm="1">
        <f t="array" ref="I6083">_xll.BQL.DATE(_xll.BADDPERIODS(EOMONTH(E6083,0),"NUMBEROFPERIODS",B6083,"PER=M","CDR=BZ","BusDayAdj=2"))</f>
        <v>#N/A Connection</v>
      </c>
      <c r="J6083" s="6" t="str">
        <f>IFERROR(_xll.BCOUNTPERIODS(E6083,I6083,"CDR=BZ")*1,"")</f>
        <v/>
      </c>
      <c r="K6083" s="7" t="e">
        <f t="shared" si="285"/>
        <v>#VALUE!</v>
      </c>
      <c r="L6083" s="8" cm="1">
        <f t="array" ref="L6083">_xll.BDH($F6083,L$1,$E6083,$E6083,"per=m","days=all","fill=0","dts=h","QtTyp=P")</f>
        <v>0</v>
      </c>
      <c r="M6083" s="6" cm="1">
        <f t="array" ref="M6083">_xll.BDH($F6083,M$1,$E6083,$E6083,"per=m","days=all","fill=0","dts=h","QtTyp=P")</f>
        <v>0</v>
      </c>
    </row>
    <row r="6084" spans="1:13" x14ac:dyDescent="0.25">
      <c r="A6084" s="6" t="str">
        <f t="shared" si="286"/>
        <v>wl16 Comdty20130930</v>
      </c>
      <c r="B6084" s="3">
        <v>16</v>
      </c>
      <c r="C6084" s="3">
        <v>336</v>
      </c>
      <c r="D6084" s="3" t="s">
        <v>160</v>
      </c>
      <c r="E6084" s="9">
        <v>41547</v>
      </c>
      <c r="F6084" s="6" t="str">
        <f t="shared" si="287"/>
        <v>wl16 Comdty</v>
      </c>
      <c r="G6084" s="6" t="str" cm="1">
        <f t="array" ref="G6084">_xll.BQL.DATE(_xll.BADDPERIODS(DATE(YEAR(E6084),MONTH(E6084),DAY(15)),"NUMBEROFPERIODS",B6084,"PER=M","CDR=BZ","BusDayAdj=-1"))</f>
        <v>#N/A Connection</v>
      </c>
      <c r="H6084" s="6" t="str">
        <f>IFERROR(_xll.BCOUNTPERIODS($E$2,G6084,"CDR=BZ")*1,"")</f>
        <v/>
      </c>
      <c r="I6084" s="6" t="str" cm="1">
        <f t="array" ref="I6084">_xll.BQL.DATE(_xll.BADDPERIODS(EOMONTH(E6084,0),"NUMBEROFPERIODS",B6084,"PER=M","CDR=BZ","BusDayAdj=2"))</f>
        <v>#N/A Connection</v>
      </c>
      <c r="J6084" s="6" t="str">
        <f>IFERROR(_xll.BCOUNTPERIODS(E6084,I6084,"CDR=BZ")*1,"")</f>
        <v/>
      </c>
      <c r="K6084" s="7" t="e">
        <f t="shared" si="285"/>
        <v>#VALUE!</v>
      </c>
      <c r="L6084" s="8" cm="1">
        <f t="array" ref="L6084">_xll.BDH($F6084,L$1,$E6084,$E6084,"per=m","days=all","fill=0","dts=h","QtTyp=P")</f>
        <v>0</v>
      </c>
      <c r="M6084" s="6" cm="1">
        <f t="array" ref="M6084">_xll.BDH($F6084,M$1,$E6084,$E6084,"per=m","days=all","fill=0","dts=h","QtTyp=P")</f>
        <v>0</v>
      </c>
    </row>
    <row r="6085" spans="1:13" x14ac:dyDescent="0.25">
      <c r="A6085" s="6" t="str">
        <f t="shared" si="286"/>
        <v>wl16 Comdty20131031</v>
      </c>
      <c r="B6085" s="3">
        <v>16</v>
      </c>
      <c r="C6085" s="3">
        <v>336</v>
      </c>
      <c r="D6085" s="3" t="s">
        <v>160</v>
      </c>
      <c r="E6085" s="9">
        <v>41578</v>
      </c>
      <c r="F6085" s="6" t="str">
        <f t="shared" si="287"/>
        <v>wl16 Comdty</v>
      </c>
      <c r="G6085" s="6" t="str" cm="1">
        <f t="array" ref="G6085">_xll.BQL.DATE(_xll.BADDPERIODS(DATE(YEAR(E6085),MONTH(E6085),DAY(15)),"NUMBEROFPERIODS",B6085,"PER=M","CDR=BZ","BusDayAdj=-1"))</f>
        <v>#N/A Connection</v>
      </c>
      <c r="H6085" s="6" t="str">
        <f>IFERROR(_xll.BCOUNTPERIODS($E$2,G6085,"CDR=BZ")*1,"")</f>
        <v/>
      </c>
      <c r="I6085" s="6" t="str" cm="1">
        <f t="array" ref="I6085">_xll.BQL.DATE(_xll.BADDPERIODS(EOMONTH(E6085,0),"NUMBEROFPERIODS",B6085,"PER=M","CDR=BZ","BusDayAdj=2"))</f>
        <v>#N/A Connection</v>
      </c>
      <c r="J6085" s="6" t="str">
        <f>IFERROR(_xll.BCOUNTPERIODS(E6085,I6085,"CDR=BZ")*1,"")</f>
        <v/>
      </c>
      <c r="K6085" s="7" t="e">
        <f t="shared" si="285"/>
        <v>#VALUE!</v>
      </c>
      <c r="L6085" s="8" cm="1">
        <f t="array" ref="L6085">_xll.BDH($F6085,L$1,$E6085,$E6085,"per=m","days=all","fill=0","dts=h","QtTyp=P")</f>
        <v>0</v>
      </c>
      <c r="M6085" s="6" cm="1">
        <f t="array" ref="M6085">_xll.BDH($F6085,M$1,$E6085,$E6085,"per=m","days=all","fill=0","dts=h","QtTyp=P")</f>
        <v>0</v>
      </c>
    </row>
    <row r="6086" spans="1:13" x14ac:dyDescent="0.25">
      <c r="A6086" s="6" t="str">
        <f t="shared" si="286"/>
        <v>wl16 Comdty20131129</v>
      </c>
      <c r="B6086" s="3">
        <v>16</v>
      </c>
      <c r="C6086" s="3">
        <v>336</v>
      </c>
      <c r="D6086" s="3" t="s">
        <v>160</v>
      </c>
      <c r="E6086" s="9">
        <v>41607</v>
      </c>
      <c r="F6086" s="6" t="str">
        <f t="shared" si="287"/>
        <v>wl16 Comdty</v>
      </c>
      <c r="G6086" s="6" t="str" cm="1">
        <f t="array" ref="G6086">_xll.BQL.DATE(_xll.BADDPERIODS(DATE(YEAR(E6086),MONTH(E6086),DAY(15)),"NUMBEROFPERIODS",B6086,"PER=M","CDR=BZ","BusDayAdj=-1"))</f>
        <v>#N/A Connection</v>
      </c>
      <c r="H6086" s="6" t="str">
        <f>IFERROR(_xll.BCOUNTPERIODS($E$2,G6086,"CDR=BZ")*1,"")</f>
        <v/>
      </c>
      <c r="I6086" s="6" t="str" cm="1">
        <f t="array" ref="I6086">_xll.BQL.DATE(_xll.BADDPERIODS(EOMONTH(E6086,0),"NUMBEROFPERIODS",B6086,"PER=M","CDR=BZ","BusDayAdj=2"))</f>
        <v>#N/A Connection</v>
      </c>
      <c r="J6086" s="6" t="str">
        <f>IFERROR(_xll.BCOUNTPERIODS(E6086,I6086,"CDR=BZ")*1,"")</f>
        <v/>
      </c>
      <c r="K6086" s="7" t="e">
        <f t="shared" si="285"/>
        <v>#VALUE!</v>
      </c>
      <c r="L6086" s="8" cm="1">
        <f t="array" ref="L6086">_xll.BDH($F6086,L$1,$E6086,$E6086,"per=m","days=all","fill=0","dts=h","QtTyp=P")</f>
        <v>0</v>
      </c>
      <c r="M6086" s="6" cm="1">
        <f t="array" ref="M6086">_xll.BDH($F6086,M$1,$E6086,$E6086,"per=m","days=all","fill=0","dts=h","QtTyp=P")</f>
        <v>0</v>
      </c>
    </row>
    <row r="6087" spans="1:13" x14ac:dyDescent="0.25">
      <c r="A6087" s="6" t="str">
        <f t="shared" si="286"/>
        <v>wl16 Comdty20131231</v>
      </c>
      <c r="B6087" s="3">
        <v>16</v>
      </c>
      <c r="C6087" s="3">
        <v>336</v>
      </c>
      <c r="D6087" s="3" t="s">
        <v>160</v>
      </c>
      <c r="E6087" s="9">
        <v>41639</v>
      </c>
      <c r="F6087" s="6" t="str">
        <f t="shared" si="287"/>
        <v>wl16 Comdty</v>
      </c>
      <c r="G6087" s="6" t="str" cm="1">
        <f t="array" ref="G6087">_xll.BQL.DATE(_xll.BADDPERIODS(DATE(YEAR(E6087),MONTH(E6087),DAY(15)),"NUMBEROFPERIODS",B6087,"PER=M","CDR=BZ","BusDayAdj=-1"))</f>
        <v>#N/A Connection</v>
      </c>
      <c r="H6087" s="6" t="str">
        <f>IFERROR(_xll.BCOUNTPERIODS($E$2,G6087,"CDR=BZ")*1,"")</f>
        <v/>
      </c>
      <c r="I6087" s="6" t="str" cm="1">
        <f t="array" ref="I6087">_xll.BQL.DATE(_xll.BADDPERIODS(EOMONTH(E6087,0),"NUMBEROFPERIODS",B6087,"PER=M","CDR=BZ","BusDayAdj=2"))</f>
        <v>#N/A Connection</v>
      </c>
      <c r="J6087" s="6" t="str">
        <f>IFERROR(_xll.BCOUNTPERIODS(E6087,I6087,"CDR=BZ")*1,"")</f>
        <v/>
      </c>
      <c r="K6087" s="7" t="e">
        <f t="shared" si="285"/>
        <v>#VALUE!</v>
      </c>
      <c r="L6087" s="8" cm="1">
        <f t="array" ref="L6087">_xll.BDH($F6087,L$1,$E6087,$E6087,"per=m","days=all","fill=0","dts=h","QtTyp=P")</f>
        <v>0</v>
      </c>
      <c r="M6087" s="6" cm="1">
        <f t="array" ref="M6087">_xll.BDH($F6087,M$1,$E6087,$E6087,"per=m","days=all","fill=0","dts=h","QtTyp=P")</f>
        <v>0</v>
      </c>
    </row>
    <row r="6088" spans="1:13" x14ac:dyDescent="0.25">
      <c r="A6088" s="6" t="str">
        <f t="shared" si="286"/>
        <v>wl16 Comdty20140131</v>
      </c>
      <c r="B6088" s="3">
        <v>16</v>
      </c>
      <c r="C6088" s="3">
        <v>336</v>
      </c>
      <c r="D6088" s="3" t="s">
        <v>160</v>
      </c>
      <c r="E6088" s="9">
        <v>41670</v>
      </c>
      <c r="F6088" s="6" t="str">
        <f t="shared" si="287"/>
        <v>wl16 Comdty</v>
      </c>
      <c r="G6088" s="6" t="str" cm="1">
        <f t="array" ref="G6088">_xll.BQL.DATE(_xll.BADDPERIODS(DATE(YEAR(E6088),MONTH(E6088),DAY(15)),"NUMBEROFPERIODS",B6088,"PER=M","CDR=BZ","BusDayAdj=-1"))</f>
        <v>#N/A Connection</v>
      </c>
      <c r="H6088" s="6" t="str">
        <f>IFERROR(_xll.BCOUNTPERIODS($E$2,G6088,"CDR=BZ")*1,"")</f>
        <v/>
      </c>
      <c r="I6088" s="6" t="str" cm="1">
        <f t="array" ref="I6088">_xll.BQL.DATE(_xll.BADDPERIODS(EOMONTH(E6088,0),"NUMBEROFPERIODS",B6088,"PER=M","CDR=BZ","BusDayAdj=2"))</f>
        <v>#N/A Connection</v>
      </c>
      <c r="J6088" s="6" t="str">
        <f>IFERROR(_xll.BCOUNTPERIODS(E6088,I6088,"CDR=BZ")*1,"")</f>
        <v/>
      </c>
      <c r="K6088" s="7" t="e">
        <f t="shared" si="285"/>
        <v>#VALUE!</v>
      </c>
      <c r="L6088" s="8" cm="1">
        <f t="array" ref="L6088">_xll.BDH($F6088,L$1,$E6088,$E6088,"per=m","days=all","fill=0","dts=h","QtTyp=P")</f>
        <v>0</v>
      </c>
      <c r="M6088" s="6" cm="1">
        <f t="array" ref="M6088">_xll.BDH($F6088,M$1,$E6088,$E6088,"per=m","days=all","fill=0","dts=h","QtTyp=P")</f>
        <v>0</v>
      </c>
    </row>
    <row r="6089" spans="1:13" x14ac:dyDescent="0.25">
      <c r="A6089" s="6" t="str">
        <f t="shared" si="286"/>
        <v>wl16 Comdty20140228</v>
      </c>
      <c r="B6089" s="3">
        <v>16</v>
      </c>
      <c r="C6089" s="3">
        <v>336</v>
      </c>
      <c r="D6089" s="3" t="s">
        <v>160</v>
      </c>
      <c r="E6089" s="9">
        <v>41698</v>
      </c>
      <c r="F6089" s="6" t="str">
        <f t="shared" si="287"/>
        <v>wl16 Comdty</v>
      </c>
      <c r="G6089" s="6" t="str" cm="1">
        <f t="array" ref="G6089">_xll.BQL.DATE(_xll.BADDPERIODS(DATE(YEAR(E6089),MONTH(E6089),DAY(15)),"NUMBEROFPERIODS",B6089,"PER=M","CDR=BZ","BusDayAdj=-1"))</f>
        <v>#N/A Connection</v>
      </c>
      <c r="H6089" s="6" t="str">
        <f>IFERROR(_xll.BCOUNTPERIODS($E$2,G6089,"CDR=BZ")*1,"")</f>
        <v/>
      </c>
      <c r="I6089" s="6" t="str" cm="1">
        <f t="array" ref="I6089">_xll.BQL.DATE(_xll.BADDPERIODS(EOMONTH(E6089,0),"NUMBEROFPERIODS",B6089,"PER=M","CDR=BZ","BusDayAdj=2"))</f>
        <v>#N/A Connection</v>
      </c>
      <c r="J6089" s="6" t="str">
        <f>IFERROR(_xll.BCOUNTPERIODS(E6089,I6089,"CDR=BZ")*1,"")</f>
        <v/>
      </c>
      <c r="K6089" s="7" t="e">
        <f t="shared" si="285"/>
        <v>#VALUE!</v>
      </c>
      <c r="L6089" s="8" cm="1">
        <f t="array" ref="L6089">_xll.BDH($F6089,L$1,$E6089,$E6089,"per=m","days=all","fill=0","dts=h","QtTyp=P")</f>
        <v>0</v>
      </c>
      <c r="M6089" s="6" cm="1">
        <f t="array" ref="M6089">_xll.BDH($F6089,M$1,$E6089,$E6089,"per=m","days=all","fill=0","dts=h","QtTyp=P")</f>
        <v>0</v>
      </c>
    </row>
    <row r="6090" spans="1:13" x14ac:dyDescent="0.25">
      <c r="A6090" s="6" t="str">
        <f t="shared" si="286"/>
        <v>wl16 Comdty20140331</v>
      </c>
      <c r="B6090" s="3">
        <v>16</v>
      </c>
      <c r="C6090" s="3">
        <v>336</v>
      </c>
      <c r="D6090" s="3" t="s">
        <v>160</v>
      </c>
      <c r="E6090" s="9">
        <v>41729</v>
      </c>
      <c r="F6090" s="6" t="str">
        <f t="shared" si="287"/>
        <v>wl16 Comdty</v>
      </c>
      <c r="G6090" s="6" t="str" cm="1">
        <f t="array" ref="G6090">_xll.BQL.DATE(_xll.BADDPERIODS(DATE(YEAR(E6090),MONTH(E6090),DAY(15)),"NUMBEROFPERIODS",B6090,"PER=M","CDR=BZ","BusDayAdj=-1"))</f>
        <v>#N/A Connection</v>
      </c>
      <c r="H6090" s="6" t="str">
        <f>IFERROR(_xll.BCOUNTPERIODS($E$2,G6090,"CDR=BZ")*1,"")</f>
        <v/>
      </c>
      <c r="I6090" s="6" t="str" cm="1">
        <f t="array" ref="I6090">_xll.BQL.DATE(_xll.BADDPERIODS(EOMONTH(E6090,0),"NUMBEROFPERIODS",B6090,"PER=M","CDR=BZ","BusDayAdj=2"))</f>
        <v>#N/A Connection</v>
      </c>
      <c r="J6090" s="6" t="str">
        <f>IFERROR(_xll.BCOUNTPERIODS(E6090,I6090,"CDR=BZ")*1,"")</f>
        <v/>
      </c>
      <c r="K6090" s="7" t="e">
        <f t="shared" si="285"/>
        <v>#VALUE!</v>
      </c>
      <c r="L6090" s="8" cm="1">
        <f t="array" ref="L6090">_xll.BDH($F6090,L$1,$E6090,$E6090,"per=m","days=all","fill=0","dts=h","QtTyp=P")</f>
        <v>0</v>
      </c>
      <c r="M6090" s="6" cm="1">
        <f t="array" ref="M6090">_xll.BDH($F6090,M$1,$E6090,$E6090,"per=m","days=all","fill=0","dts=h","QtTyp=P")</f>
        <v>0</v>
      </c>
    </row>
    <row r="6091" spans="1:13" x14ac:dyDescent="0.25">
      <c r="A6091" s="6" t="str">
        <f t="shared" si="286"/>
        <v>wl16 Comdty20140430</v>
      </c>
      <c r="B6091" s="3">
        <v>16</v>
      </c>
      <c r="C6091" s="3">
        <v>336</v>
      </c>
      <c r="D6091" s="3" t="s">
        <v>160</v>
      </c>
      <c r="E6091" s="9">
        <v>41759</v>
      </c>
      <c r="F6091" s="6" t="str">
        <f t="shared" si="287"/>
        <v>wl16 Comdty</v>
      </c>
      <c r="G6091" s="6" t="str" cm="1">
        <f t="array" ref="G6091">_xll.BQL.DATE(_xll.BADDPERIODS(DATE(YEAR(E6091),MONTH(E6091),DAY(15)),"NUMBEROFPERIODS",B6091,"PER=M","CDR=BZ","BusDayAdj=-1"))</f>
        <v>#N/A Connection</v>
      </c>
      <c r="H6091" s="6" t="str">
        <f>IFERROR(_xll.BCOUNTPERIODS($E$2,G6091,"CDR=BZ")*1,"")</f>
        <v/>
      </c>
      <c r="I6091" s="6" t="str" cm="1">
        <f t="array" ref="I6091">_xll.BQL.DATE(_xll.BADDPERIODS(EOMONTH(E6091,0),"NUMBEROFPERIODS",B6091,"PER=M","CDR=BZ","BusDayAdj=2"))</f>
        <v>#N/A Connection</v>
      </c>
      <c r="J6091" s="6" t="str">
        <f>IFERROR(_xll.BCOUNTPERIODS(E6091,I6091,"CDR=BZ")*1,"")</f>
        <v/>
      </c>
      <c r="K6091" s="7" t="e">
        <f t="shared" si="285"/>
        <v>#VALUE!</v>
      </c>
      <c r="L6091" s="8" cm="1">
        <f t="array" ref="L6091">_xll.BDH($F6091,L$1,$E6091,$E6091,"per=m","days=all","fill=0","dts=h","QtTyp=P")</f>
        <v>0</v>
      </c>
      <c r="M6091" s="6" cm="1">
        <f t="array" ref="M6091">_xll.BDH($F6091,M$1,$E6091,$E6091,"per=m","days=all","fill=0","dts=h","QtTyp=P")</f>
        <v>0</v>
      </c>
    </row>
    <row r="6092" spans="1:13" x14ac:dyDescent="0.25">
      <c r="A6092" s="6" t="str">
        <f t="shared" si="286"/>
        <v>wl16 Comdty20140530</v>
      </c>
      <c r="B6092" s="3">
        <v>16</v>
      </c>
      <c r="C6092" s="3">
        <v>336</v>
      </c>
      <c r="D6092" s="3" t="s">
        <v>160</v>
      </c>
      <c r="E6092" s="9">
        <v>41789</v>
      </c>
      <c r="F6092" s="6" t="str">
        <f t="shared" si="287"/>
        <v>wl16 Comdty</v>
      </c>
      <c r="G6092" s="6" t="str" cm="1">
        <f t="array" ref="G6092">_xll.BQL.DATE(_xll.BADDPERIODS(DATE(YEAR(E6092),MONTH(E6092),DAY(15)),"NUMBEROFPERIODS",B6092,"PER=M","CDR=BZ","BusDayAdj=-1"))</f>
        <v>#N/A Connection</v>
      </c>
      <c r="H6092" s="6" t="str">
        <f>IFERROR(_xll.BCOUNTPERIODS($E$2,G6092,"CDR=BZ")*1,"")</f>
        <v/>
      </c>
      <c r="I6092" s="6" t="str" cm="1">
        <f t="array" ref="I6092">_xll.BQL.DATE(_xll.BADDPERIODS(EOMONTH(E6092,0),"NUMBEROFPERIODS",B6092,"PER=M","CDR=BZ","BusDayAdj=2"))</f>
        <v>#N/A Connection</v>
      </c>
      <c r="J6092" s="6" t="str">
        <f>IFERROR(_xll.BCOUNTPERIODS(E6092,I6092,"CDR=BZ")*1,"")</f>
        <v/>
      </c>
      <c r="K6092" s="7" t="e">
        <f t="shared" si="285"/>
        <v>#VALUE!</v>
      </c>
      <c r="L6092" s="8" cm="1">
        <f t="array" ref="L6092">_xll.BDH($F6092,L$1,$E6092,$E6092,"per=m","days=all","fill=0","dts=h","QtTyp=P")</f>
        <v>0</v>
      </c>
      <c r="M6092" s="6" cm="1">
        <f t="array" ref="M6092">_xll.BDH($F6092,M$1,$E6092,$E6092,"per=m","days=all","fill=0","dts=h","QtTyp=P")</f>
        <v>0</v>
      </c>
    </row>
    <row r="6093" spans="1:13" x14ac:dyDescent="0.25">
      <c r="A6093" s="6" t="str">
        <f t="shared" si="286"/>
        <v>wl16 Comdty20140630</v>
      </c>
      <c r="B6093" s="3">
        <v>16</v>
      </c>
      <c r="C6093" s="3">
        <v>336</v>
      </c>
      <c r="D6093" s="3" t="s">
        <v>160</v>
      </c>
      <c r="E6093" s="9">
        <v>41820</v>
      </c>
      <c r="F6093" s="6" t="str">
        <f t="shared" si="287"/>
        <v>wl16 Comdty</v>
      </c>
      <c r="G6093" s="6" t="str" cm="1">
        <f t="array" ref="G6093">_xll.BQL.DATE(_xll.BADDPERIODS(DATE(YEAR(E6093),MONTH(E6093),DAY(15)),"NUMBEROFPERIODS",B6093,"PER=M","CDR=BZ","BusDayAdj=-1"))</f>
        <v>#N/A Connection</v>
      </c>
      <c r="H6093" s="6" t="str">
        <f>IFERROR(_xll.BCOUNTPERIODS($E$2,G6093,"CDR=BZ")*1,"")</f>
        <v/>
      </c>
      <c r="I6093" s="6" t="str" cm="1">
        <f t="array" ref="I6093">_xll.BQL.DATE(_xll.BADDPERIODS(EOMONTH(E6093,0),"NUMBEROFPERIODS",B6093,"PER=M","CDR=BZ","BusDayAdj=2"))</f>
        <v>#N/A Connection</v>
      </c>
      <c r="J6093" s="6" t="str">
        <f>IFERROR(_xll.BCOUNTPERIODS(E6093,I6093,"CDR=BZ")*1,"")</f>
        <v/>
      </c>
      <c r="K6093" s="7" t="e">
        <f t="shared" si="285"/>
        <v>#VALUE!</v>
      </c>
      <c r="L6093" s="8" cm="1">
        <f t="array" ref="L6093">_xll.BDH($F6093,L$1,$E6093,$E6093,"per=m","days=all","fill=0","dts=h","QtTyp=P")</f>
        <v>0</v>
      </c>
      <c r="M6093" s="6" cm="1">
        <f t="array" ref="M6093">_xll.BDH($F6093,M$1,$E6093,$E6093,"per=m","days=all","fill=0","dts=h","QtTyp=P")</f>
        <v>0</v>
      </c>
    </row>
    <row r="6094" spans="1:13" x14ac:dyDescent="0.25">
      <c r="A6094" s="6" t="str">
        <f t="shared" si="286"/>
        <v>wl16 Comdty20140731</v>
      </c>
      <c r="B6094" s="3">
        <v>16</v>
      </c>
      <c r="C6094" s="3">
        <v>336</v>
      </c>
      <c r="D6094" s="3" t="s">
        <v>160</v>
      </c>
      <c r="E6094" s="9">
        <v>41851</v>
      </c>
      <c r="F6094" s="6" t="str">
        <f t="shared" si="287"/>
        <v>wl16 Comdty</v>
      </c>
      <c r="G6094" s="6" t="str" cm="1">
        <f t="array" ref="G6094">_xll.BQL.DATE(_xll.BADDPERIODS(DATE(YEAR(E6094),MONTH(E6094),DAY(15)),"NUMBEROFPERIODS",B6094,"PER=M","CDR=BZ","BusDayAdj=-1"))</f>
        <v>#N/A Connection</v>
      </c>
      <c r="H6094" s="6" t="str">
        <f>IFERROR(_xll.BCOUNTPERIODS($E$2,G6094,"CDR=BZ")*1,"")</f>
        <v/>
      </c>
      <c r="I6094" s="6" t="str" cm="1">
        <f t="array" ref="I6094">_xll.BQL.DATE(_xll.BADDPERIODS(EOMONTH(E6094,0),"NUMBEROFPERIODS",B6094,"PER=M","CDR=BZ","BusDayAdj=2"))</f>
        <v>#N/A Connection</v>
      </c>
      <c r="J6094" s="6" t="str">
        <f>IFERROR(_xll.BCOUNTPERIODS(E6094,I6094,"CDR=BZ")*1,"")</f>
        <v/>
      </c>
      <c r="K6094" s="7" t="e">
        <f t="shared" si="285"/>
        <v>#VALUE!</v>
      </c>
      <c r="L6094" s="8" cm="1">
        <f t="array" ref="L6094">_xll.BDH($F6094,L$1,$E6094,$E6094,"per=m","days=all","fill=0","dts=h","QtTyp=P")</f>
        <v>0</v>
      </c>
      <c r="M6094" s="6" cm="1">
        <f t="array" ref="M6094">_xll.BDH($F6094,M$1,$E6094,$E6094,"per=m","days=all","fill=0","dts=h","QtTyp=P")</f>
        <v>0</v>
      </c>
    </row>
    <row r="6095" spans="1:13" x14ac:dyDescent="0.25">
      <c r="A6095" s="6" t="str">
        <f t="shared" si="286"/>
        <v>wl16 Comdty20140829</v>
      </c>
      <c r="B6095" s="3">
        <v>16</v>
      </c>
      <c r="C6095" s="3">
        <v>336</v>
      </c>
      <c r="D6095" s="3" t="s">
        <v>160</v>
      </c>
      <c r="E6095" s="9">
        <v>41880</v>
      </c>
      <c r="F6095" s="6" t="str">
        <f t="shared" si="287"/>
        <v>wl16 Comdty</v>
      </c>
      <c r="G6095" s="6" t="str" cm="1">
        <f t="array" ref="G6095">_xll.BQL.DATE(_xll.BADDPERIODS(DATE(YEAR(E6095),MONTH(E6095),DAY(15)),"NUMBEROFPERIODS",B6095,"PER=M","CDR=BZ","BusDayAdj=-1"))</f>
        <v>#N/A Connection</v>
      </c>
      <c r="H6095" s="6" t="str">
        <f>IFERROR(_xll.BCOUNTPERIODS($E$2,G6095,"CDR=BZ")*1,"")</f>
        <v/>
      </c>
      <c r="I6095" s="6" t="str" cm="1">
        <f t="array" ref="I6095">_xll.BQL.DATE(_xll.BADDPERIODS(EOMONTH(E6095,0),"NUMBEROFPERIODS",B6095,"PER=M","CDR=BZ","BusDayAdj=2"))</f>
        <v>#N/A Connection</v>
      </c>
      <c r="J6095" s="6" t="str">
        <f>IFERROR(_xll.BCOUNTPERIODS(E6095,I6095,"CDR=BZ")*1,"")</f>
        <v/>
      </c>
      <c r="K6095" s="7" t="e">
        <f t="shared" si="285"/>
        <v>#VALUE!</v>
      </c>
      <c r="L6095" s="8" cm="1">
        <f t="array" ref="L6095">_xll.BDH($F6095,L$1,$E6095,$E6095,"per=m","days=all","fill=0","dts=h","QtTyp=P")</f>
        <v>0</v>
      </c>
      <c r="M6095" s="6" cm="1">
        <f t="array" ref="M6095">_xll.BDH($F6095,M$1,$E6095,$E6095,"per=m","days=all","fill=0","dts=h","QtTyp=P")</f>
        <v>0</v>
      </c>
    </row>
    <row r="6096" spans="1:13" x14ac:dyDescent="0.25">
      <c r="A6096" s="6" t="str">
        <f t="shared" si="286"/>
        <v>wl16 Comdty20140930</v>
      </c>
      <c r="B6096" s="3">
        <v>16</v>
      </c>
      <c r="C6096" s="3">
        <v>336</v>
      </c>
      <c r="D6096" s="3" t="s">
        <v>160</v>
      </c>
      <c r="E6096" s="9">
        <v>41912</v>
      </c>
      <c r="F6096" s="6" t="str">
        <f t="shared" si="287"/>
        <v>wl16 Comdty</v>
      </c>
      <c r="G6096" s="6" t="str" cm="1">
        <f t="array" ref="G6096">_xll.BQL.DATE(_xll.BADDPERIODS(DATE(YEAR(E6096),MONTH(E6096),DAY(15)),"NUMBEROFPERIODS",B6096,"PER=M","CDR=BZ","BusDayAdj=-1"))</f>
        <v>#N/A Connection</v>
      </c>
      <c r="H6096" s="6" t="str">
        <f>IFERROR(_xll.BCOUNTPERIODS($E$2,G6096,"CDR=BZ")*1,"")</f>
        <v/>
      </c>
      <c r="I6096" s="6" t="str" cm="1">
        <f t="array" ref="I6096">_xll.BQL.DATE(_xll.BADDPERIODS(EOMONTH(E6096,0),"NUMBEROFPERIODS",B6096,"PER=M","CDR=BZ","BusDayAdj=2"))</f>
        <v>#N/A Connection</v>
      </c>
      <c r="J6096" s="6" t="str">
        <f>IFERROR(_xll.BCOUNTPERIODS(E6096,I6096,"CDR=BZ")*1,"")</f>
        <v/>
      </c>
      <c r="K6096" s="7" t="e">
        <f t="shared" si="285"/>
        <v>#VALUE!</v>
      </c>
      <c r="L6096" s="8" cm="1">
        <f t="array" ref="L6096">_xll.BDH($F6096,L$1,$E6096,$E6096,"per=m","days=all","fill=0","dts=h","QtTyp=P")</f>
        <v>0</v>
      </c>
      <c r="M6096" s="6" cm="1">
        <f t="array" ref="M6096">_xll.BDH($F6096,M$1,$E6096,$E6096,"per=m","days=all","fill=0","dts=h","QtTyp=P")</f>
        <v>0</v>
      </c>
    </row>
    <row r="6097" spans="1:13" x14ac:dyDescent="0.25">
      <c r="A6097" s="6" t="str">
        <f t="shared" si="286"/>
        <v>wl16 Comdty20141031</v>
      </c>
      <c r="B6097" s="3">
        <v>16</v>
      </c>
      <c r="C6097" s="3">
        <v>336</v>
      </c>
      <c r="D6097" s="3" t="s">
        <v>160</v>
      </c>
      <c r="E6097" s="9">
        <v>41943</v>
      </c>
      <c r="F6097" s="6" t="str">
        <f t="shared" si="287"/>
        <v>wl16 Comdty</v>
      </c>
      <c r="G6097" s="6" t="str" cm="1">
        <f t="array" ref="G6097">_xll.BQL.DATE(_xll.BADDPERIODS(DATE(YEAR(E6097),MONTH(E6097),DAY(15)),"NUMBEROFPERIODS",B6097,"PER=M","CDR=BZ","BusDayAdj=-1"))</f>
        <v>#N/A Connection</v>
      </c>
      <c r="H6097" s="6" t="str">
        <f>IFERROR(_xll.BCOUNTPERIODS($E$2,G6097,"CDR=BZ")*1,"")</f>
        <v/>
      </c>
      <c r="I6097" s="6" t="str" cm="1">
        <f t="array" ref="I6097">_xll.BQL.DATE(_xll.BADDPERIODS(EOMONTH(E6097,0),"NUMBEROFPERIODS",B6097,"PER=M","CDR=BZ","BusDayAdj=2"))</f>
        <v>#N/A Connection</v>
      </c>
      <c r="J6097" s="6" t="str">
        <f>IFERROR(_xll.BCOUNTPERIODS(E6097,I6097,"CDR=BZ")*1,"")</f>
        <v/>
      </c>
      <c r="K6097" s="7" t="e">
        <f t="shared" si="285"/>
        <v>#VALUE!</v>
      </c>
      <c r="L6097" s="8" cm="1">
        <f t="array" ref="L6097">_xll.BDH($F6097,L$1,$E6097,$E6097,"per=m","days=all","fill=0","dts=h","QtTyp=P")</f>
        <v>0</v>
      </c>
      <c r="M6097" s="6" cm="1">
        <f t="array" ref="M6097">_xll.BDH($F6097,M$1,$E6097,$E6097,"per=m","days=all","fill=0","dts=h","QtTyp=P")</f>
        <v>0</v>
      </c>
    </row>
    <row r="6098" spans="1:13" x14ac:dyDescent="0.25">
      <c r="A6098" s="6" t="str">
        <f t="shared" si="286"/>
        <v>wl16 Comdty20141128</v>
      </c>
      <c r="B6098" s="3">
        <v>16</v>
      </c>
      <c r="C6098" s="3">
        <v>336</v>
      </c>
      <c r="D6098" s="3" t="s">
        <v>160</v>
      </c>
      <c r="E6098" s="9">
        <v>41971</v>
      </c>
      <c r="F6098" s="6" t="str">
        <f t="shared" si="287"/>
        <v>wl16 Comdty</v>
      </c>
      <c r="G6098" s="6" t="str" cm="1">
        <f t="array" ref="G6098">_xll.BQL.DATE(_xll.BADDPERIODS(DATE(YEAR(E6098),MONTH(E6098),DAY(15)),"NUMBEROFPERIODS",B6098,"PER=M","CDR=BZ","BusDayAdj=-1"))</f>
        <v>#N/A Connection</v>
      </c>
      <c r="H6098" s="6" t="str">
        <f>IFERROR(_xll.BCOUNTPERIODS($E$2,G6098,"CDR=BZ")*1,"")</f>
        <v/>
      </c>
      <c r="I6098" s="6" t="str" cm="1">
        <f t="array" ref="I6098">_xll.BQL.DATE(_xll.BADDPERIODS(EOMONTH(E6098,0),"NUMBEROFPERIODS",B6098,"PER=M","CDR=BZ","BusDayAdj=2"))</f>
        <v>#N/A Connection</v>
      </c>
      <c r="J6098" s="6" t="str">
        <f>IFERROR(_xll.BCOUNTPERIODS(E6098,I6098,"CDR=BZ")*1,"")</f>
        <v/>
      </c>
      <c r="K6098" s="7" t="e">
        <f t="shared" si="285"/>
        <v>#VALUE!</v>
      </c>
      <c r="L6098" s="8" cm="1">
        <f t="array" ref="L6098">_xll.BDH($F6098,L$1,$E6098,$E6098,"per=m","days=all","fill=0","dts=h","QtTyp=P")</f>
        <v>0</v>
      </c>
      <c r="M6098" s="6" cm="1">
        <f t="array" ref="M6098">_xll.BDH($F6098,M$1,$E6098,$E6098,"per=m","days=all","fill=0","dts=h","QtTyp=P")</f>
        <v>0</v>
      </c>
    </row>
    <row r="6099" spans="1:13" x14ac:dyDescent="0.25">
      <c r="A6099" s="6" t="str">
        <f t="shared" si="286"/>
        <v>wl16 Comdty20141231</v>
      </c>
      <c r="B6099" s="3">
        <v>16</v>
      </c>
      <c r="C6099" s="3">
        <v>336</v>
      </c>
      <c r="D6099" s="3" t="s">
        <v>160</v>
      </c>
      <c r="E6099" s="9">
        <v>42004</v>
      </c>
      <c r="F6099" s="6" t="str">
        <f t="shared" si="287"/>
        <v>wl16 Comdty</v>
      </c>
      <c r="G6099" s="6" t="str" cm="1">
        <f t="array" ref="G6099">_xll.BQL.DATE(_xll.BADDPERIODS(DATE(YEAR(E6099),MONTH(E6099),DAY(15)),"NUMBEROFPERIODS",B6099,"PER=M","CDR=BZ","BusDayAdj=-1"))</f>
        <v>#N/A Connection</v>
      </c>
      <c r="H6099" s="6" t="str">
        <f>IFERROR(_xll.BCOUNTPERIODS($E$2,G6099,"CDR=BZ")*1,"")</f>
        <v/>
      </c>
      <c r="I6099" s="6" t="str" cm="1">
        <f t="array" ref="I6099">_xll.BQL.DATE(_xll.BADDPERIODS(EOMONTH(E6099,0),"NUMBEROFPERIODS",B6099,"PER=M","CDR=BZ","BusDayAdj=2"))</f>
        <v>#N/A Connection</v>
      </c>
      <c r="J6099" s="6" t="str">
        <f>IFERROR(_xll.BCOUNTPERIODS(E6099,I6099,"CDR=BZ")*1,"")</f>
        <v/>
      </c>
      <c r="K6099" s="7" t="e">
        <f t="shared" si="285"/>
        <v>#VALUE!</v>
      </c>
      <c r="L6099" s="8" cm="1">
        <f t="array" ref="L6099">_xll.BDH($F6099,L$1,$E6099,$E6099,"per=m","days=all","fill=0","dts=h","QtTyp=P")</f>
        <v>0</v>
      </c>
      <c r="M6099" s="6" cm="1">
        <f t="array" ref="M6099">_xll.BDH($F6099,M$1,$E6099,$E6099,"per=m","days=all","fill=0","dts=h","QtTyp=P")</f>
        <v>0</v>
      </c>
    </row>
    <row r="6100" spans="1:13" x14ac:dyDescent="0.25">
      <c r="A6100" s="6" t="str">
        <f t="shared" si="286"/>
        <v>wl16 Comdty20150130</v>
      </c>
      <c r="B6100" s="3">
        <v>16</v>
      </c>
      <c r="C6100" s="3">
        <v>336</v>
      </c>
      <c r="D6100" s="3" t="s">
        <v>160</v>
      </c>
      <c r="E6100" s="9">
        <v>42034</v>
      </c>
      <c r="F6100" s="6" t="str">
        <f t="shared" si="287"/>
        <v>wl16 Comdty</v>
      </c>
      <c r="G6100" s="6" t="str" cm="1">
        <f t="array" ref="G6100">_xll.BQL.DATE(_xll.BADDPERIODS(DATE(YEAR(E6100),MONTH(E6100),DAY(15)),"NUMBEROFPERIODS",B6100,"PER=M","CDR=BZ","BusDayAdj=-1"))</f>
        <v>#N/A Connection</v>
      </c>
      <c r="H6100" s="6" t="str">
        <f>IFERROR(_xll.BCOUNTPERIODS($E$2,G6100,"CDR=BZ")*1,"")</f>
        <v/>
      </c>
      <c r="I6100" s="6" t="str" cm="1">
        <f t="array" ref="I6100">_xll.BQL.DATE(_xll.BADDPERIODS(EOMONTH(E6100,0),"NUMBEROFPERIODS",B6100,"PER=M","CDR=BZ","BusDayAdj=2"))</f>
        <v>#N/A Connection</v>
      </c>
      <c r="J6100" s="6" t="str">
        <f>IFERROR(_xll.BCOUNTPERIODS(E6100,I6100,"CDR=BZ")*1,"")</f>
        <v/>
      </c>
      <c r="K6100" s="7" t="e">
        <f t="shared" si="285"/>
        <v>#VALUE!</v>
      </c>
      <c r="L6100" s="8" cm="1">
        <f t="array" ref="L6100">_xll.BDH($F6100,L$1,$E6100,$E6100,"per=m","days=all","fill=0","dts=h","QtTyp=P")</f>
        <v>0</v>
      </c>
      <c r="M6100" s="6" cm="1">
        <f t="array" ref="M6100">_xll.BDH($F6100,M$1,$E6100,$E6100,"per=m","days=all","fill=0","dts=h","QtTyp=P")</f>
        <v>0</v>
      </c>
    </row>
    <row r="6101" spans="1:13" x14ac:dyDescent="0.25">
      <c r="A6101" s="6" t="str">
        <f t="shared" si="286"/>
        <v>wl16 Comdty20150227</v>
      </c>
      <c r="B6101" s="3">
        <v>16</v>
      </c>
      <c r="C6101" s="3">
        <v>336</v>
      </c>
      <c r="D6101" s="3" t="s">
        <v>160</v>
      </c>
      <c r="E6101" s="9">
        <v>42062</v>
      </c>
      <c r="F6101" s="6" t="str">
        <f t="shared" si="287"/>
        <v>wl16 Comdty</v>
      </c>
      <c r="G6101" s="6" t="str" cm="1">
        <f t="array" ref="G6101">_xll.BQL.DATE(_xll.BADDPERIODS(DATE(YEAR(E6101),MONTH(E6101),DAY(15)),"NUMBEROFPERIODS",B6101,"PER=M","CDR=BZ","BusDayAdj=-1"))</f>
        <v>#N/A Connection</v>
      </c>
      <c r="H6101" s="6" t="str">
        <f>IFERROR(_xll.BCOUNTPERIODS($E$2,G6101,"CDR=BZ")*1,"")</f>
        <v/>
      </c>
      <c r="I6101" s="6" t="str" cm="1">
        <f t="array" ref="I6101">_xll.BQL.DATE(_xll.BADDPERIODS(EOMONTH(E6101,0),"NUMBEROFPERIODS",B6101,"PER=M","CDR=BZ","BusDayAdj=2"))</f>
        <v>#N/A Connection</v>
      </c>
      <c r="J6101" s="6" t="str">
        <f>IFERROR(_xll.BCOUNTPERIODS(E6101,I6101,"CDR=BZ")*1,"")</f>
        <v/>
      </c>
      <c r="K6101" s="7" t="e">
        <f t="shared" si="285"/>
        <v>#VALUE!</v>
      </c>
      <c r="L6101" s="8" cm="1">
        <f t="array" ref="L6101">_xll.BDH($F6101,L$1,$E6101,$E6101,"per=m","days=all","fill=0","dts=h","QtTyp=P")</f>
        <v>0</v>
      </c>
      <c r="M6101" s="6" cm="1">
        <f t="array" ref="M6101">_xll.BDH($F6101,M$1,$E6101,$E6101,"per=m","days=all","fill=0","dts=h","QtTyp=P")</f>
        <v>0</v>
      </c>
    </row>
    <row r="6102" spans="1:13" x14ac:dyDescent="0.25">
      <c r="A6102" s="6" t="str">
        <f t="shared" si="286"/>
        <v>wl16 Comdty20150331</v>
      </c>
      <c r="B6102" s="3">
        <v>16</v>
      </c>
      <c r="C6102" s="3">
        <v>336</v>
      </c>
      <c r="D6102" s="3" t="s">
        <v>160</v>
      </c>
      <c r="E6102" s="9">
        <v>42094</v>
      </c>
      <c r="F6102" s="6" t="str">
        <f t="shared" si="287"/>
        <v>wl16 Comdty</v>
      </c>
      <c r="G6102" s="6" t="str" cm="1">
        <f t="array" ref="G6102">_xll.BQL.DATE(_xll.BADDPERIODS(DATE(YEAR(E6102),MONTH(E6102),DAY(15)),"NUMBEROFPERIODS",B6102,"PER=M","CDR=BZ","BusDayAdj=-1"))</f>
        <v>#N/A Connection</v>
      </c>
      <c r="H6102" s="6" t="str">
        <f>IFERROR(_xll.BCOUNTPERIODS($E$2,G6102,"CDR=BZ")*1,"")</f>
        <v/>
      </c>
      <c r="I6102" s="6" t="str" cm="1">
        <f t="array" ref="I6102">_xll.BQL.DATE(_xll.BADDPERIODS(EOMONTH(E6102,0),"NUMBEROFPERIODS",B6102,"PER=M","CDR=BZ","BusDayAdj=2"))</f>
        <v>#N/A Connection</v>
      </c>
      <c r="J6102" s="6" t="str">
        <f>IFERROR(_xll.BCOUNTPERIODS(E6102,I6102,"CDR=BZ")*1,"")</f>
        <v/>
      </c>
      <c r="K6102" s="7" t="e">
        <f t="shared" si="285"/>
        <v>#VALUE!</v>
      </c>
      <c r="L6102" s="8" cm="1">
        <f t="array" ref="L6102">_xll.BDH($F6102,L$1,$E6102,$E6102,"per=m","days=all","fill=0","dts=h","QtTyp=P")</f>
        <v>0</v>
      </c>
      <c r="M6102" s="6" cm="1">
        <f t="array" ref="M6102">_xll.BDH($F6102,M$1,$E6102,$E6102,"per=m","days=all","fill=0","dts=h","QtTyp=P")</f>
        <v>0</v>
      </c>
    </row>
    <row r="6103" spans="1:13" x14ac:dyDescent="0.25">
      <c r="A6103" s="6" t="str">
        <f t="shared" si="286"/>
        <v>wl16 Comdty20150430</v>
      </c>
      <c r="B6103" s="3">
        <v>16</v>
      </c>
      <c r="C6103" s="3">
        <v>336</v>
      </c>
      <c r="D6103" s="3" t="s">
        <v>160</v>
      </c>
      <c r="E6103" s="9">
        <v>42124</v>
      </c>
      <c r="F6103" s="6" t="str">
        <f t="shared" si="287"/>
        <v>wl16 Comdty</v>
      </c>
      <c r="G6103" s="6" t="str" cm="1">
        <f t="array" ref="G6103">_xll.BQL.DATE(_xll.BADDPERIODS(DATE(YEAR(E6103),MONTH(E6103),DAY(15)),"NUMBEROFPERIODS",B6103,"PER=M","CDR=BZ","BusDayAdj=-1"))</f>
        <v>#N/A Connection</v>
      </c>
      <c r="H6103" s="6" t="str">
        <f>IFERROR(_xll.BCOUNTPERIODS($E$2,G6103,"CDR=BZ")*1,"")</f>
        <v/>
      </c>
      <c r="I6103" s="6" t="str" cm="1">
        <f t="array" ref="I6103">_xll.BQL.DATE(_xll.BADDPERIODS(EOMONTH(E6103,0),"NUMBEROFPERIODS",B6103,"PER=M","CDR=BZ","BusDayAdj=2"))</f>
        <v>#N/A Connection</v>
      </c>
      <c r="J6103" s="6" t="str">
        <f>IFERROR(_xll.BCOUNTPERIODS(E6103,I6103,"CDR=BZ")*1,"")</f>
        <v/>
      </c>
      <c r="K6103" s="7" t="e">
        <f t="shared" si="285"/>
        <v>#VALUE!</v>
      </c>
      <c r="L6103" s="8" cm="1">
        <f t="array" ref="L6103">_xll.BDH($F6103,L$1,$E6103,$E6103,"per=m","days=all","fill=0","dts=h","QtTyp=P")</f>
        <v>7.36</v>
      </c>
      <c r="M6103" s="6" cm="1">
        <f t="array" ref="M6103">_xll.BDH($F6103,M$1,$E6103,$E6103,"per=m","days=all","fill=0","dts=h","QtTyp=P")</f>
        <v>0</v>
      </c>
    </row>
    <row r="6104" spans="1:13" x14ac:dyDescent="0.25">
      <c r="A6104" s="6" t="str">
        <f t="shared" si="286"/>
        <v>wl16 Comdty20150529</v>
      </c>
      <c r="B6104" s="3">
        <v>16</v>
      </c>
      <c r="C6104" s="3">
        <v>336</v>
      </c>
      <c r="D6104" s="3" t="s">
        <v>160</v>
      </c>
      <c r="E6104" s="9">
        <v>42153</v>
      </c>
      <c r="F6104" s="6" t="str">
        <f t="shared" si="287"/>
        <v>wl16 Comdty</v>
      </c>
      <c r="G6104" s="6" t="str" cm="1">
        <f t="array" ref="G6104">_xll.BQL.DATE(_xll.BADDPERIODS(DATE(YEAR(E6104),MONTH(E6104),DAY(15)),"NUMBEROFPERIODS",B6104,"PER=M","CDR=BZ","BusDayAdj=-1"))</f>
        <v>#N/A Connection</v>
      </c>
      <c r="H6104" s="6" t="str">
        <f>IFERROR(_xll.BCOUNTPERIODS($E$2,G6104,"CDR=BZ")*1,"")</f>
        <v/>
      </c>
      <c r="I6104" s="6" t="str" cm="1">
        <f t="array" ref="I6104">_xll.BQL.DATE(_xll.BADDPERIODS(EOMONTH(E6104,0),"NUMBEROFPERIODS",B6104,"PER=M","CDR=BZ","BusDayAdj=2"))</f>
        <v>#N/A Connection</v>
      </c>
      <c r="J6104" s="6" t="str">
        <f>IFERROR(_xll.BCOUNTPERIODS(E6104,I6104,"CDR=BZ")*1,"")</f>
        <v/>
      </c>
      <c r="K6104" s="7" t="e">
        <f t="shared" si="285"/>
        <v>#VALUE!</v>
      </c>
      <c r="L6104" s="8" cm="1">
        <f t="array" ref="L6104">_xll.BDH($F6104,L$1,$E6104,$E6104,"per=m","days=all","fill=0","dts=h","QtTyp=P")</f>
        <v>0</v>
      </c>
      <c r="M6104" s="6" cm="1">
        <f t="array" ref="M6104">_xll.BDH($F6104,M$1,$E6104,$E6104,"per=m","days=all","fill=0","dts=h","QtTyp=P")</f>
        <v>0</v>
      </c>
    </row>
    <row r="6105" spans="1:13" x14ac:dyDescent="0.25">
      <c r="A6105" s="6" t="str">
        <f t="shared" si="286"/>
        <v>wl16 Comdty20150630</v>
      </c>
      <c r="B6105" s="3">
        <v>16</v>
      </c>
      <c r="C6105" s="3">
        <v>336</v>
      </c>
      <c r="D6105" s="3" t="s">
        <v>160</v>
      </c>
      <c r="E6105" s="9">
        <v>42185</v>
      </c>
      <c r="F6105" s="6" t="str">
        <f t="shared" si="287"/>
        <v>wl16 Comdty</v>
      </c>
      <c r="G6105" s="6" t="str" cm="1">
        <f t="array" ref="G6105">_xll.BQL.DATE(_xll.BADDPERIODS(DATE(YEAR(E6105),MONTH(E6105),DAY(15)),"NUMBEROFPERIODS",B6105,"PER=M","CDR=BZ","BusDayAdj=-1"))</f>
        <v>#N/A Connection</v>
      </c>
      <c r="H6105" s="6" t="str">
        <f>IFERROR(_xll.BCOUNTPERIODS($E$2,G6105,"CDR=BZ")*1,"")</f>
        <v/>
      </c>
      <c r="I6105" s="6" t="str" cm="1">
        <f t="array" ref="I6105">_xll.BQL.DATE(_xll.BADDPERIODS(EOMONTH(E6105,0),"NUMBEROFPERIODS",B6105,"PER=M","CDR=BZ","BusDayAdj=2"))</f>
        <v>#N/A Connection</v>
      </c>
      <c r="J6105" s="6" t="str">
        <f>IFERROR(_xll.BCOUNTPERIODS(E6105,I6105,"CDR=BZ")*1,"")</f>
        <v/>
      </c>
      <c r="K6105" s="7" t="e">
        <f t="shared" si="285"/>
        <v>#VALUE!</v>
      </c>
      <c r="L6105" s="8" cm="1">
        <f t="array" ref="L6105">_xll.BDH($F6105,L$1,$E6105,$E6105,"per=m","days=all","fill=0","dts=h","QtTyp=P")</f>
        <v>0</v>
      </c>
      <c r="M6105" s="6" cm="1">
        <f t="array" ref="M6105">_xll.BDH($F6105,M$1,$E6105,$E6105,"per=m","days=all","fill=0","dts=h","QtTyp=P")</f>
        <v>0</v>
      </c>
    </row>
    <row r="6106" spans="1:13" x14ac:dyDescent="0.25">
      <c r="A6106" s="6" t="str">
        <f t="shared" si="286"/>
        <v>wl16 Comdty20150731</v>
      </c>
      <c r="B6106" s="3">
        <v>16</v>
      </c>
      <c r="C6106" s="3">
        <v>336</v>
      </c>
      <c r="D6106" s="3" t="s">
        <v>160</v>
      </c>
      <c r="E6106" s="9">
        <v>42216</v>
      </c>
      <c r="F6106" s="6" t="str">
        <f t="shared" si="287"/>
        <v>wl16 Comdty</v>
      </c>
      <c r="G6106" s="6" t="str" cm="1">
        <f t="array" ref="G6106">_xll.BQL.DATE(_xll.BADDPERIODS(DATE(YEAR(E6106),MONTH(E6106),DAY(15)),"NUMBEROFPERIODS",B6106,"PER=M","CDR=BZ","BusDayAdj=-1"))</f>
        <v>#N/A Connection</v>
      </c>
      <c r="H6106" s="6" t="str">
        <f>IFERROR(_xll.BCOUNTPERIODS($E$2,G6106,"CDR=BZ")*1,"")</f>
        <v/>
      </c>
      <c r="I6106" s="6" t="str" cm="1">
        <f t="array" ref="I6106">_xll.BQL.DATE(_xll.BADDPERIODS(EOMONTH(E6106,0),"NUMBEROFPERIODS",B6106,"PER=M","CDR=BZ","BusDayAdj=2"))</f>
        <v>#N/A Connection</v>
      </c>
      <c r="J6106" s="6" t="str">
        <f>IFERROR(_xll.BCOUNTPERIODS(E6106,I6106,"CDR=BZ")*1,"")</f>
        <v/>
      </c>
      <c r="K6106" s="7" t="e">
        <f t="shared" si="285"/>
        <v>#VALUE!</v>
      </c>
      <c r="L6106" s="8" cm="1">
        <f t="array" ref="L6106">_xll.BDH($F6106,L$1,$E6106,$E6106,"per=m","days=all","fill=0","dts=h","QtTyp=P")</f>
        <v>0</v>
      </c>
      <c r="M6106" s="6" cm="1">
        <f t="array" ref="M6106">_xll.BDH($F6106,M$1,$E6106,$E6106,"per=m","days=all","fill=0","dts=h","QtTyp=P")</f>
        <v>0</v>
      </c>
    </row>
    <row r="6107" spans="1:13" x14ac:dyDescent="0.25">
      <c r="A6107" s="6" t="str">
        <f t="shared" si="286"/>
        <v>wl16 Comdty20150831</v>
      </c>
      <c r="B6107" s="3">
        <v>16</v>
      </c>
      <c r="C6107" s="3">
        <v>336</v>
      </c>
      <c r="D6107" s="3" t="s">
        <v>160</v>
      </c>
      <c r="E6107" s="9">
        <v>42247</v>
      </c>
      <c r="F6107" s="6" t="str">
        <f t="shared" si="287"/>
        <v>wl16 Comdty</v>
      </c>
      <c r="G6107" s="6" t="str" cm="1">
        <f t="array" ref="G6107">_xll.BQL.DATE(_xll.BADDPERIODS(DATE(YEAR(E6107),MONTH(E6107),DAY(15)),"NUMBEROFPERIODS",B6107,"PER=M","CDR=BZ","BusDayAdj=-1"))</f>
        <v>#N/A Connection</v>
      </c>
      <c r="H6107" s="6" t="str">
        <f>IFERROR(_xll.BCOUNTPERIODS($E$2,G6107,"CDR=BZ")*1,"")</f>
        <v/>
      </c>
      <c r="I6107" s="6" t="str" cm="1">
        <f t="array" ref="I6107">_xll.BQL.DATE(_xll.BADDPERIODS(EOMONTH(E6107,0),"NUMBEROFPERIODS",B6107,"PER=M","CDR=BZ","BusDayAdj=2"))</f>
        <v>#N/A Connection</v>
      </c>
      <c r="J6107" s="6" t="str">
        <f>IFERROR(_xll.BCOUNTPERIODS(E6107,I6107,"CDR=BZ")*1,"")</f>
        <v/>
      </c>
      <c r="K6107" s="7" t="e">
        <f t="shared" si="285"/>
        <v>#VALUE!</v>
      </c>
      <c r="L6107" s="8" cm="1">
        <f t="array" ref="L6107">_xll.BDH($F6107,L$1,$E6107,$E6107,"per=m","days=all","fill=0","dts=h","QtTyp=P")</f>
        <v>0</v>
      </c>
      <c r="M6107" s="6" cm="1">
        <f t="array" ref="M6107">_xll.BDH($F6107,M$1,$E6107,$E6107,"per=m","days=all","fill=0","dts=h","QtTyp=P")</f>
        <v>0</v>
      </c>
    </row>
    <row r="6108" spans="1:13" x14ac:dyDescent="0.25">
      <c r="A6108" s="6" t="str">
        <f t="shared" si="286"/>
        <v>wl16 Comdty20150930</v>
      </c>
      <c r="B6108" s="3">
        <v>16</v>
      </c>
      <c r="C6108" s="3">
        <v>336</v>
      </c>
      <c r="D6108" s="3" t="s">
        <v>160</v>
      </c>
      <c r="E6108" s="9">
        <v>42277</v>
      </c>
      <c r="F6108" s="6" t="str">
        <f t="shared" si="287"/>
        <v>wl16 Comdty</v>
      </c>
      <c r="G6108" s="6" t="str" cm="1">
        <f t="array" ref="G6108">_xll.BQL.DATE(_xll.BADDPERIODS(DATE(YEAR(E6108),MONTH(E6108),DAY(15)),"NUMBEROFPERIODS",B6108,"PER=M","CDR=BZ","BusDayAdj=-1"))</f>
        <v>#N/A Connection</v>
      </c>
      <c r="H6108" s="6" t="str">
        <f>IFERROR(_xll.BCOUNTPERIODS($E$2,G6108,"CDR=BZ")*1,"")</f>
        <v/>
      </c>
      <c r="I6108" s="6" t="str" cm="1">
        <f t="array" ref="I6108">_xll.BQL.DATE(_xll.BADDPERIODS(EOMONTH(E6108,0),"NUMBEROFPERIODS",B6108,"PER=M","CDR=BZ","BusDayAdj=2"))</f>
        <v>#N/A Connection</v>
      </c>
      <c r="J6108" s="6" t="str">
        <f>IFERROR(_xll.BCOUNTPERIODS(E6108,I6108,"CDR=BZ")*1,"")</f>
        <v/>
      </c>
      <c r="K6108" s="7" t="e">
        <f t="shared" si="285"/>
        <v>#VALUE!</v>
      </c>
      <c r="L6108" s="8" cm="1">
        <f t="array" ref="L6108">_xll.BDH($F6108,L$1,$E6108,$E6108,"per=m","days=all","fill=0","dts=h","QtTyp=P")</f>
        <v>0</v>
      </c>
      <c r="M6108" s="6" cm="1">
        <f t="array" ref="M6108">_xll.BDH($F6108,M$1,$E6108,$E6108,"per=m","days=all","fill=0","dts=h","QtTyp=P")</f>
        <v>0</v>
      </c>
    </row>
    <row r="6109" spans="1:13" x14ac:dyDescent="0.25">
      <c r="A6109" s="6" t="str">
        <f t="shared" si="286"/>
        <v>wl16 Comdty20151030</v>
      </c>
      <c r="B6109" s="3">
        <v>16</v>
      </c>
      <c r="C6109" s="3">
        <v>336</v>
      </c>
      <c r="D6109" s="3" t="s">
        <v>160</v>
      </c>
      <c r="E6109" s="9">
        <v>42307</v>
      </c>
      <c r="F6109" s="6" t="str">
        <f t="shared" si="287"/>
        <v>wl16 Comdty</v>
      </c>
      <c r="G6109" s="6" t="str" cm="1">
        <f t="array" ref="G6109">_xll.BQL.DATE(_xll.BADDPERIODS(DATE(YEAR(E6109),MONTH(E6109),DAY(15)),"NUMBEROFPERIODS",B6109,"PER=M","CDR=BZ","BusDayAdj=-1"))</f>
        <v>#N/A Connection</v>
      </c>
      <c r="H6109" s="6" t="str">
        <f>IFERROR(_xll.BCOUNTPERIODS($E$2,G6109,"CDR=BZ")*1,"")</f>
        <v/>
      </c>
      <c r="I6109" s="6" t="str" cm="1">
        <f t="array" ref="I6109">_xll.BQL.DATE(_xll.BADDPERIODS(EOMONTH(E6109,0),"NUMBEROFPERIODS",B6109,"PER=M","CDR=BZ","BusDayAdj=2"))</f>
        <v>#N/A Connection</v>
      </c>
      <c r="J6109" s="6" t="str">
        <f>IFERROR(_xll.BCOUNTPERIODS(E6109,I6109,"CDR=BZ")*1,"")</f>
        <v/>
      </c>
      <c r="K6109" s="7" t="e">
        <f t="shared" si="285"/>
        <v>#VALUE!</v>
      </c>
      <c r="L6109" s="8" cm="1">
        <f t="array" ref="L6109">_xll.BDH($F6109,L$1,$E6109,$E6109,"per=m","days=all","fill=0","dts=h","QtTyp=P")</f>
        <v>0</v>
      </c>
      <c r="M6109" s="6" cm="1">
        <f t="array" ref="M6109">_xll.BDH($F6109,M$1,$E6109,$E6109,"per=m","days=all","fill=0","dts=h","QtTyp=P")</f>
        <v>0</v>
      </c>
    </row>
    <row r="6110" spans="1:13" x14ac:dyDescent="0.25">
      <c r="A6110" s="6" t="str">
        <f t="shared" si="286"/>
        <v>wl16 Comdty20151130</v>
      </c>
      <c r="B6110" s="3">
        <v>16</v>
      </c>
      <c r="C6110" s="3">
        <v>336</v>
      </c>
      <c r="D6110" s="3" t="s">
        <v>160</v>
      </c>
      <c r="E6110" s="9">
        <v>42338</v>
      </c>
      <c r="F6110" s="6" t="str">
        <f t="shared" si="287"/>
        <v>wl16 Comdty</v>
      </c>
      <c r="G6110" s="6" t="str" cm="1">
        <f t="array" ref="G6110">_xll.BQL.DATE(_xll.BADDPERIODS(DATE(YEAR(E6110),MONTH(E6110),DAY(15)),"NUMBEROFPERIODS",B6110,"PER=M","CDR=BZ","BusDayAdj=-1"))</f>
        <v>#N/A Connection</v>
      </c>
      <c r="H6110" s="6" t="str">
        <f>IFERROR(_xll.BCOUNTPERIODS($E$2,G6110,"CDR=BZ")*1,"")</f>
        <v/>
      </c>
      <c r="I6110" s="6" t="str" cm="1">
        <f t="array" ref="I6110">_xll.BQL.DATE(_xll.BADDPERIODS(EOMONTH(E6110,0),"NUMBEROFPERIODS",B6110,"PER=M","CDR=BZ","BusDayAdj=2"))</f>
        <v>#N/A Connection</v>
      </c>
      <c r="J6110" s="6" t="str">
        <f>IFERROR(_xll.BCOUNTPERIODS(E6110,I6110,"CDR=BZ")*1,"")</f>
        <v/>
      </c>
      <c r="K6110" s="7" t="e">
        <f t="shared" si="285"/>
        <v>#VALUE!</v>
      </c>
      <c r="L6110" s="8" cm="1">
        <f t="array" ref="L6110">_xll.BDH($F6110,L$1,$E6110,$E6110,"per=m","days=all","fill=0","dts=h","QtTyp=P")</f>
        <v>0</v>
      </c>
      <c r="M6110" s="6" cm="1">
        <f t="array" ref="M6110">_xll.BDH($F6110,M$1,$E6110,$E6110,"per=m","days=all","fill=0","dts=h","QtTyp=P")</f>
        <v>0</v>
      </c>
    </row>
    <row r="6111" spans="1:13" x14ac:dyDescent="0.25">
      <c r="A6111" s="6" t="str">
        <f t="shared" si="286"/>
        <v>wl16 Comdty20151231</v>
      </c>
      <c r="B6111" s="3">
        <v>16</v>
      </c>
      <c r="C6111" s="3">
        <v>336</v>
      </c>
      <c r="D6111" s="3" t="s">
        <v>160</v>
      </c>
      <c r="E6111" s="9">
        <v>42369</v>
      </c>
      <c r="F6111" s="6" t="str">
        <f t="shared" si="287"/>
        <v>wl16 Comdty</v>
      </c>
      <c r="G6111" s="6" t="str" cm="1">
        <f t="array" ref="G6111">_xll.BQL.DATE(_xll.BADDPERIODS(DATE(YEAR(E6111),MONTH(E6111),DAY(15)),"NUMBEROFPERIODS",B6111,"PER=M","CDR=BZ","BusDayAdj=-1"))</f>
        <v>#N/A Connection</v>
      </c>
      <c r="H6111" s="6" t="str">
        <f>IFERROR(_xll.BCOUNTPERIODS($E$2,G6111,"CDR=BZ")*1,"")</f>
        <v/>
      </c>
      <c r="I6111" s="6" t="str" cm="1">
        <f t="array" ref="I6111">_xll.BQL.DATE(_xll.BADDPERIODS(EOMONTH(E6111,0),"NUMBEROFPERIODS",B6111,"PER=M","CDR=BZ","BusDayAdj=2"))</f>
        <v>#N/A Connection</v>
      </c>
      <c r="J6111" s="6" t="str">
        <f>IFERROR(_xll.BCOUNTPERIODS(E6111,I6111,"CDR=BZ")*1,"")</f>
        <v/>
      </c>
      <c r="K6111" s="7" t="e">
        <f t="shared" si="285"/>
        <v>#VALUE!</v>
      </c>
      <c r="L6111" s="8" cm="1">
        <f t="array" ref="L6111">_xll.BDH($F6111,L$1,$E6111,$E6111,"per=m","days=all","fill=0","dts=h","QtTyp=P")</f>
        <v>0</v>
      </c>
      <c r="M6111" s="6" cm="1">
        <f t="array" ref="M6111">_xll.BDH($F6111,M$1,$E6111,$E6111,"per=m","days=all","fill=0","dts=h","QtTyp=P")</f>
        <v>0</v>
      </c>
    </row>
    <row r="6112" spans="1:13" x14ac:dyDescent="0.25">
      <c r="A6112" s="6" t="str">
        <f t="shared" si="286"/>
        <v>wl16 Comdty20160129</v>
      </c>
      <c r="B6112" s="3">
        <v>16</v>
      </c>
      <c r="C6112" s="3">
        <v>336</v>
      </c>
      <c r="D6112" s="3" t="s">
        <v>160</v>
      </c>
      <c r="E6112" s="9">
        <v>42398</v>
      </c>
      <c r="F6112" s="6" t="str">
        <f t="shared" si="287"/>
        <v>wl16 Comdty</v>
      </c>
      <c r="G6112" s="6" t="str" cm="1">
        <f t="array" ref="G6112">_xll.BQL.DATE(_xll.BADDPERIODS(DATE(YEAR(E6112),MONTH(E6112),DAY(15)),"NUMBEROFPERIODS",B6112,"PER=M","CDR=BZ","BusDayAdj=-1"))</f>
        <v>#N/A Connection</v>
      </c>
      <c r="H6112" s="6" t="str">
        <f>IFERROR(_xll.BCOUNTPERIODS($E$2,G6112,"CDR=BZ")*1,"")</f>
        <v/>
      </c>
      <c r="I6112" s="6" t="str" cm="1">
        <f t="array" ref="I6112">_xll.BQL.DATE(_xll.BADDPERIODS(EOMONTH(E6112,0),"NUMBEROFPERIODS",B6112,"PER=M","CDR=BZ","BusDayAdj=2"))</f>
        <v>#N/A Connection</v>
      </c>
      <c r="J6112" s="6" t="str">
        <f>IFERROR(_xll.BCOUNTPERIODS(E6112,I6112,"CDR=BZ")*1,"")</f>
        <v/>
      </c>
      <c r="K6112" s="7" t="e">
        <f t="shared" si="285"/>
        <v>#VALUE!</v>
      </c>
      <c r="L6112" s="8" cm="1">
        <f t="array" ref="L6112">_xll.BDH($F6112,L$1,$E6112,$E6112,"per=m","days=all","fill=0","dts=h","QtTyp=P")</f>
        <v>5.14</v>
      </c>
      <c r="M6112" s="6" cm="1">
        <f t="array" ref="M6112">_xll.BDH($F6112,M$1,$E6112,$E6112,"per=m","days=all","fill=0","dts=h","QtTyp=P")</f>
        <v>0</v>
      </c>
    </row>
    <row r="6113" spans="1:13" x14ac:dyDescent="0.25">
      <c r="A6113" s="6" t="str">
        <f t="shared" si="286"/>
        <v>wl16 Comdty20160229</v>
      </c>
      <c r="B6113" s="3">
        <v>16</v>
      </c>
      <c r="C6113" s="3">
        <v>336</v>
      </c>
      <c r="D6113" s="3" t="s">
        <v>160</v>
      </c>
      <c r="E6113" s="9">
        <v>42429</v>
      </c>
      <c r="F6113" s="6" t="str">
        <f t="shared" si="287"/>
        <v>wl16 Comdty</v>
      </c>
      <c r="G6113" s="6" t="str" cm="1">
        <f t="array" ref="G6113">_xll.BQL.DATE(_xll.BADDPERIODS(DATE(YEAR(E6113),MONTH(E6113),DAY(15)),"NUMBEROFPERIODS",B6113,"PER=M","CDR=BZ","BusDayAdj=-1"))</f>
        <v>#N/A Connection</v>
      </c>
      <c r="H6113" s="6" t="str">
        <f>IFERROR(_xll.BCOUNTPERIODS($E$2,G6113,"CDR=BZ")*1,"")</f>
        <v/>
      </c>
      <c r="I6113" s="6" t="str" cm="1">
        <f t="array" ref="I6113">_xll.BQL.DATE(_xll.BADDPERIODS(EOMONTH(E6113,0),"NUMBEROFPERIODS",B6113,"PER=M","CDR=BZ","BusDayAdj=2"))</f>
        <v>#N/A Connection</v>
      </c>
      <c r="J6113" s="6" t="str">
        <f>IFERROR(_xll.BCOUNTPERIODS(E6113,I6113,"CDR=BZ")*1,"")</f>
        <v/>
      </c>
      <c r="K6113" s="7" t="e">
        <f t="shared" si="285"/>
        <v>#VALUE!</v>
      </c>
      <c r="L6113" s="8" cm="1">
        <f t="array" ref="L6113">_xll.BDH($F6113,L$1,$E6113,$E6113,"per=m","days=all","fill=0","dts=h","QtTyp=P")</f>
        <v>5.35</v>
      </c>
      <c r="M6113" s="6" cm="1">
        <f t="array" ref="M6113">_xll.BDH($F6113,M$1,$E6113,$E6113,"per=m","days=all","fill=0","dts=h","QtTyp=P")</f>
        <v>0</v>
      </c>
    </row>
    <row r="6114" spans="1:13" x14ac:dyDescent="0.25">
      <c r="A6114" s="6" t="str">
        <f t="shared" si="286"/>
        <v>wl16 Comdty20160331</v>
      </c>
      <c r="B6114" s="3">
        <v>16</v>
      </c>
      <c r="C6114" s="3">
        <v>336</v>
      </c>
      <c r="D6114" s="3" t="s">
        <v>160</v>
      </c>
      <c r="E6114" s="9">
        <v>42460</v>
      </c>
      <c r="F6114" s="6" t="str">
        <f t="shared" si="287"/>
        <v>wl16 Comdty</v>
      </c>
      <c r="G6114" s="6" t="str" cm="1">
        <f t="array" ref="G6114">_xll.BQL.DATE(_xll.BADDPERIODS(DATE(YEAR(E6114),MONTH(E6114),DAY(15)),"NUMBEROFPERIODS",B6114,"PER=M","CDR=BZ","BusDayAdj=-1"))</f>
        <v>#N/A Connection</v>
      </c>
      <c r="H6114" s="6" t="str">
        <f>IFERROR(_xll.BCOUNTPERIODS($E$2,G6114,"CDR=BZ")*1,"")</f>
        <v/>
      </c>
      <c r="I6114" s="6" t="str" cm="1">
        <f t="array" ref="I6114">_xll.BQL.DATE(_xll.BADDPERIODS(EOMONTH(E6114,0),"NUMBEROFPERIODS",B6114,"PER=M","CDR=BZ","BusDayAdj=2"))</f>
        <v>#N/A Connection</v>
      </c>
      <c r="J6114" s="6" t="str">
        <f>IFERROR(_xll.BCOUNTPERIODS(E6114,I6114,"CDR=BZ")*1,"")</f>
        <v/>
      </c>
      <c r="K6114" s="7" t="e">
        <f t="shared" si="285"/>
        <v>#VALUE!</v>
      </c>
      <c r="L6114" s="8" cm="1">
        <f t="array" ref="L6114">_xll.BDH($F6114,L$1,$E6114,$E6114,"per=m","days=all","fill=0","dts=h","QtTyp=P")</f>
        <v>0</v>
      </c>
      <c r="M6114" s="6" cm="1">
        <f t="array" ref="M6114">_xll.BDH($F6114,M$1,$E6114,$E6114,"per=m","days=all","fill=0","dts=h","QtTyp=P")</f>
        <v>0</v>
      </c>
    </row>
    <row r="6115" spans="1:13" x14ac:dyDescent="0.25">
      <c r="A6115" s="6" t="str">
        <f t="shared" si="286"/>
        <v>wl16 Comdty20160429</v>
      </c>
      <c r="B6115" s="3">
        <v>16</v>
      </c>
      <c r="C6115" s="3">
        <v>336</v>
      </c>
      <c r="D6115" s="3" t="s">
        <v>160</v>
      </c>
      <c r="E6115" s="9">
        <v>42489</v>
      </c>
      <c r="F6115" s="6" t="str">
        <f t="shared" si="287"/>
        <v>wl16 Comdty</v>
      </c>
      <c r="G6115" s="6" t="str" cm="1">
        <f t="array" ref="G6115">_xll.BQL.DATE(_xll.BADDPERIODS(DATE(YEAR(E6115),MONTH(E6115),DAY(15)),"NUMBEROFPERIODS",B6115,"PER=M","CDR=BZ","BusDayAdj=-1"))</f>
        <v>#N/A Connection</v>
      </c>
      <c r="H6115" s="6" t="str">
        <f>IFERROR(_xll.BCOUNTPERIODS($E$2,G6115,"CDR=BZ")*1,"")</f>
        <v/>
      </c>
      <c r="I6115" s="6" t="str" cm="1">
        <f t="array" ref="I6115">_xll.BQL.DATE(_xll.BADDPERIODS(EOMONTH(E6115,0),"NUMBEROFPERIODS",B6115,"PER=M","CDR=BZ","BusDayAdj=2"))</f>
        <v>#N/A Connection</v>
      </c>
      <c r="J6115" s="6" t="str">
        <f>IFERROR(_xll.BCOUNTPERIODS(E6115,I6115,"CDR=BZ")*1,"")</f>
        <v/>
      </c>
      <c r="K6115" s="7" t="e">
        <f t="shared" si="285"/>
        <v>#VALUE!</v>
      </c>
      <c r="L6115" s="8" cm="1">
        <f t="array" ref="L6115">_xll.BDH($F6115,L$1,$E6115,$E6115,"per=m","days=all","fill=0","dts=h","QtTyp=P")</f>
        <v>0</v>
      </c>
      <c r="M6115" s="6" cm="1">
        <f t="array" ref="M6115">_xll.BDH($F6115,M$1,$E6115,$E6115,"per=m","days=all","fill=0","dts=h","QtTyp=P")</f>
        <v>0</v>
      </c>
    </row>
    <row r="6116" spans="1:13" x14ac:dyDescent="0.25">
      <c r="A6116" s="6" t="str">
        <f t="shared" si="286"/>
        <v>wl16 Comdty20160531</v>
      </c>
      <c r="B6116" s="3">
        <v>16</v>
      </c>
      <c r="C6116" s="3">
        <v>336</v>
      </c>
      <c r="D6116" s="3" t="s">
        <v>160</v>
      </c>
      <c r="E6116" s="9">
        <v>42521</v>
      </c>
      <c r="F6116" s="6" t="str">
        <f t="shared" si="287"/>
        <v>wl16 Comdty</v>
      </c>
      <c r="G6116" s="6" t="str" cm="1">
        <f t="array" ref="G6116">_xll.BQL.DATE(_xll.BADDPERIODS(DATE(YEAR(E6116),MONTH(E6116),DAY(15)),"NUMBEROFPERIODS",B6116,"PER=M","CDR=BZ","BusDayAdj=-1"))</f>
        <v>#N/A Connection</v>
      </c>
      <c r="H6116" s="6" t="str">
        <f>IFERROR(_xll.BCOUNTPERIODS($E$2,G6116,"CDR=BZ")*1,"")</f>
        <v/>
      </c>
      <c r="I6116" s="6" t="str" cm="1">
        <f t="array" ref="I6116">_xll.BQL.DATE(_xll.BADDPERIODS(EOMONTH(E6116,0),"NUMBEROFPERIODS",B6116,"PER=M","CDR=BZ","BusDayAdj=2"))</f>
        <v>#N/A Connection</v>
      </c>
      <c r="J6116" s="6" t="str">
        <f>IFERROR(_xll.BCOUNTPERIODS(E6116,I6116,"CDR=BZ")*1,"")</f>
        <v/>
      </c>
      <c r="K6116" s="7" t="e">
        <f t="shared" si="285"/>
        <v>#VALUE!</v>
      </c>
      <c r="L6116" s="8" cm="1">
        <f t="array" ref="L6116">_xll.BDH($F6116,L$1,$E6116,$E6116,"per=m","days=all","fill=0","dts=h","QtTyp=P")</f>
        <v>0</v>
      </c>
      <c r="M6116" s="6" cm="1">
        <f t="array" ref="M6116">_xll.BDH($F6116,M$1,$E6116,$E6116,"per=m","days=all","fill=0","dts=h","QtTyp=P")</f>
        <v>0</v>
      </c>
    </row>
    <row r="6117" spans="1:13" x14ac:dyDescent="0.25">
      <c r="A6117" s="6" t="str">
        <f t="shared" si="286"/>
        <v>wl16 Comdty20160630</v>
      </c>
      <c r="B6117" s="3">
        <v>16</v>
      </c>
      <c r="C6117" s="3">
        <v>336</v>
      </c>
      <c r="D6117" s="3" t="s">
        <v>160</v>
      </c>
      <c r="E6117" s="9">
        <v>42551</v>
      </c>
      <c r="F6117" s="6" t="str">
        <f t="shared" si="287"/>
        <v>wl16 Comdty</v>
      </c>
      <c r="G6117" s="6" t="str" cm="1">
        <f t="array" ref="G6117">_xll.BQL.DATE(_xll.BADDPERIODS(DATE(YEAR(E6117),MONTH(E6117),DAY(15)),"NUMBEROFPERIODS",B6117,"PER=M","CDR=BZ","BusDayAdj=-1"))</f>
        <v>#N/A Connection</v>
      </c>
      <c r="H6117" s="6" t="str">
        <f>IFERROR(_xll.BCOUNTPERIODS($E$2,G6117,"CDR=BZ")*1,"")</f>
        <v/>
      </c>
      <c r="I6117" s="6" t="str" cm="1">
        <f t="array" ref="I6117">_xll.BQL.DATE(_xll.BADDPERIODS(EOMONTH(E6117,0),"NUMBEROFPERIODS",B6117,"PER=M","CDR=BZ","BusDayAdj=2"))</f>
        <v>#N/A Connection</v>
      </c>
      <c r="J6117" s="6" t="str">
        <f>IFERROR(_xll.BCOUNTPERIODS(E6117,I6117,"CDR=BZ")*1,"")</f>
        <v/>
      </c>
      <c r="K6117" s="7" t="e">
        <f t="shared" si="285"/>
        <v>#VALUE!</v>
      </c>
      <c r="L6117" s="8" cm="1">
        <f t="array" ref="L6117">_xll.BDH($F6117,L$1,$E6117,$E6117,"per=m","days=all","fill=0","dts=h","QtTyp=P")</f>
        <v>0</v>
      </c>
      <c r="M6117" s="6" cm="1">
        <f t="array" ref="M6117">_xll.BDH($F6117,M$1,$E6117,$E6117,"per=m","days=all","fill=0","dts=h","QtTyp=P")</f>
        <v>0</v>
      </c>
    </row>
    <row r="6118" spans="1:13" x14ac:dyDescent="0.25">
      <c r="A6118" s="6" t="str">
        <f t="shared" si="286"/>
        <v>wl16 Comdty20160729</v>
      </c>
      <c r="B6118" s="3">
        <v>16</v>
      </c>
      <c r="C6118" s="3">
        <v>336</v>
      </c>
      <c r="D6118" s="3" t="s">
        <v>160</v>
      </c>
      <c r="E6118" s="9">
        <v>42580</v>
      </c>
      <c r="F6118" s="6" t="str">
        <f t="shared" si="287"/>
        <v>wl16 Comdty</v>
      </c>
      <c r="G6118" s="6" t="str" cm="1">
        <f t="array" ref="G6118">_xll.BQL.DATE(_xll.BADDPERIODS(DATE(YEAR(E6118),MONTH(E6118),DAY(15)),"NUMBEROFPERIODS",B6118,"PER=M","CDR=BZ","BusDayAdj=-1"))</f>
        <v>#N/A Connection</v>
      </c>
      <c r="H6118" s="6" t="str">
        <f>IFERROR(_xll.BCOUNTPERIODS($E$2,G6118,"CDR=BZ")*1,"")</f>
        <v/>
      </c>
      <c r="I6118" s="6" t="str" cm="1">
        <f t="array" ref="I6118">_xll.BQL.DATE(_xll.BADDPERIODS(EOMONTH(E6118,0),"NUMBEROFPERIODS",B6118,"PER=M","CDR=BZ","BusDayAdj=2"))</f>
        <v>#N/A Connection</v>
      </c>
      <c r="J6118" s="6" t="str">
        <f>IFERROR(_xll.BCOUNTPERIODS(E6118,I6118,"CDR=BZ")*1,"")</f>
        <v/>
      </c>
      <c r="K6118" s="7" t="e">
        <f t="shared" si="285"/>
        <v>#VALUE!</v>
      </c>
      <c r="L6118" s="8" cm="1">
        <f t="array" ref="L6118">_xll.BDH($F6118,L$1,$E6118,$E6118,"per=m","days=all","fill=0","dts=h","QtTyp=P")</f>
        <v>0</v>
      </c>
      <c r="M6118" s="6" cm="1">
        <f t="array" ref="M6118">_xll.BDH($F6118,M$1,$E6118,$E6118,"per=m","days=all","fill=0","dts=h","QtTyp=P")</f>
        <v>0</v>
      </c>
    </row>
    <row r="6119" spans="1:13" x14ac:dyDescent="0.25">
      <c r="A6119" s="6" t="str">
        <f t="shared" si="286"/>
        <v>wl16 Comdty20160831</v>
      </c>
      <c r="B6119" s="3">
        <v>16</v>
      </c>
      <c r="C6119" s="3">
        <v>336</v>
      </c>
      <c r="D6119" s="3" t="s">
        <v>160</v>
      </c>
      <c r="E6119" s="9">
        <v>42613</v>
      </c>
      <c r="F6119" s="6" t="str">
        <f t="shared" si="287"/>
        <v>wl16 Comdty</v>
      </c>
      <c r="G6119" s="6" t="str" cm="1">
        <f t="array" ref="G6119">_xll.BQL.DATE(_xll.BADDPERIODS(DATE(YEAR(E6119),MONTH(E6119),DAY(15)),"NUMBEROFPERIODS",B6119,"PER=M","CDR=BZ","BusDayAdj=-1"))</f>
        <v>#N/A Connection</v>
      </c>
      <c r="H6119" s="6" t="str">
        <f>IFERROR(_xll.BCOUNTPERIODS($E$2,G6119,"CDR=BZ")*1,"")</f>
        <v/>
      </c>
      <c r="I6119" s="6" t="str" cm="1">
        <f t="array" ref="I6119">_xll.BQL.DATE(_xll.BADDPERIODS(EOMONTH(E6119,0),"NUMBEROFPERIODS",B6119,"PER=M","CDR=BZ","BusDayAdj=2"))</f>
        <v>#N/A Connection</v>
      </c>
      <c r="J6119" s="6" t="str">
        <f>IFERROR(_xll.BCOUNTPERIODS(E6119,I6119,"CDR=BZ")*1,"")</f>
        <v/>
      </c>
      <c r="K6119" s="7" t="e">
        <f t="shared" si="285"/>
        <v>#VALUE!</v>
      </c>
      <c r="L6119" s="8" cm="1">
        <f t="array" ref="L6119">_xll.BDH($F6119,L$1,$E6119,$E6119,"per=m","days=all","fill=0","dts=h","QtTyp=P")</f>
        <v>0</v>
      </c>
      <c r="M6119" s="6" cm="1">
        <f t="array" ref="M6119">_xll.BDH($F6119,M$1,$E6119,$E6119,"per=m","days=all","fill=0","dts=h","QtTyp=P")</f>
        <v>0</v>
      </c>
    </row>
    <row r="6120" spans="1:13" x14ac:dyDescent="0.25">
      <c r="A6120" s="6" t="str">
        <f t="shared" si="286"/>
        <v>wl16 Comdty20160930</v>
      </c>
      <c r="B6120" s="3">
        <v>16</v>
      </c>
      <c r="C6120" s="3">
        <v>336</v>
      </c>
      <c r="D6120" s="3" t="s">
        <v>160</v>
      </c>
      <c r="E6120" s="9">
        <v>42643</v>
      </c>
      <c r="F6120" s="6" t="str">
        <f t="shared" si="287"/>
        <v>wl16 Comdty</v>
      </c>
      <c r="G6120" s="6" t="str" cm="1">
        <f t="array" ref="G6120">_xll.BQL.DATE(_xll.BADDPERIODS(DATE(YEAR(E6120),MONTH(E6120),DAY(15)),"NUMBEROFPERIODS",B6120,"PER=M","CDR=BZ","BusDayAdj=-1"))</f>
        <v>#N/A Connection</v>
      </c>
      <c r="H6120" s="6" t="str">
        <f>IFERROR(_xll.BCOUNTPERIODS($E$2,G6120,"CDR=BZ")*1,"")</f>
        <v/>
      </c>
      <c r="I6120" s="6" t="str" cm="1">
        <f t="array" ref="I6120">_xll.BQL.DATE(_xll.BADDPERIODS(EOMONTH(E6120,0),"NUMBEROFPERIODS",B6120,"PER=M","CDR=BZ","BusDayAdj=2"))</f>
        <v>#N/A Connection</v>
      </c>
      <c r="J6120" s="6" t="str">
        <f>IFERROR(_xll.BCOUNTPERIODS(E6120,I6120,"CDR=BZ")*1,"")</f>
        <v/>
      </c>
      <c r="K6120" s="7" t="e">
        <f t="shared" si="285"/>
        <v>#VALUE!</v>
      </c>
      <c r="L6120" s="8" cm="1">
        <f t="array" ref="L6120">_xll.BDH($F6120,L$1,$E6120,$E6120,"per=m","days=all","fill=0","dts=h","QtTyp=P")</f>
        <v>0</v>
      </c>
      <c r="M6120" s="6" cm="1">
        <f t="array" ref="M6120">_xll.BDH($F6120,M$1,$E6120,$E6120,"per=m","days=all","fill=0","dts=h","QtTyp=P")</f>
        <v>0</v>
      </c>
    </row>
    <row r="6121" spans="1:13" x14ac:dyDescent="0.25">
      <c r="A6121" s="6" t="str">
        <f t="shared" si="286"/>
        <v>wl16 Comdty20161031</v>
      </c>
      <c r="B6121" s="3">
        <v>16</v>
      </c>
      <c r="C6121" s="3">
        <v>336</v>
      </c>
      <c r="D6121" s="3" t="s">
        <v>160</v>
      </c>
      <c r="E6121" s="9">
        <v>42674</v>
      </c>
      <c r="F6121" s="6" t="str">
        <f t="shared" si="287"/>
        <v>wl16 Comdty</v>
      </c>
      <c r="G6121" s="6" t="str" cm="1">
        <f t="array" ref="G6121">_xll.BQL.DATE(_xll.BADDPERIODS(DATE(YEAR(E6121),MONTH(E6121),DAY(15)),"NUMBEROFPERIODS",B6121,"PER=M","CDR=BZ","BusDayAdj=-1"))</f>
        <v>#N/A Connection</v>
      </c>
      <c r="H6121" s="6" t="str">
        <f>IFERROR(_xll.BCOUNTPERIODS($E$2,G6121,"CDR=BZ")*1,"")</f>
        <v/>
      </c>
      <c r="I6121" s="6" t="str" cm="1">
        <f t="array" ref="I6121">_xll.BQL.DATE(_xll.BADDPERIODS(EOMONTH(E6121,0),"NUMBEROFPERIODS",B6121,"PER=M","CDR=BZ","BusDayAdj=2"))</f>
        <v>#N/A Connection</v>
      </c>
      <c r="J6121" s="6" t="str">
        <f>IFERROR(_xll.BCOUNTPERIODS(E6121,I6121,"CDR=BZ")*1,"")</f>
        <v/>
      </c>
      <c r="K6121" s="7" t="e">
        <f t="shared" si="285"/>
        <v>#VALUE!</v>
      </c>
      <c r="L6121" s="8" cm="1">
        <f t="array" ref="L6121">_xll.BDH($F6121,L$1,$E6121,$E6121,"per=m","days=all","fill=0","dts=h","QtTyp=P")</f>
        <v>0</v>
      </c>
      <c r="M6121" s="6" cm="1">
        <f t="array" ref="M6121">_xll.BDH($F6121,M$1,$E6121,$E6121,"per=m","days=all","fill=0","dts=h","QtTyp=P")</f>
        <v>0</v>
      </c>
    </row>
    <row r="6122" spans="1:13" x14ac:dyDescent="0.25">
      <c r="A6122" s="6" t="str">
        <f t="shared" si="286"/>
        <v>wl16 Comdty20161130</v>
      </c>
      <c r="B6122" s="3">
        <v>16</v>
      </c>
      <c r="C6122" s="3">
        <v>336</v>
      </c>
      <c r="D6122" s="3" t="s">
        <v>160</v>
      </c>
      <c r="E6122" s="9">
        <v>42704</v>
      </c>
      <c r="F6122" s="6" t="str">
        <f t="shared" si="287"/>
        <v>wl16 Comdty</v>
      </c>
      <c r="G6122" s="6" t="str" cm="1">
        <f t="array" ref="G6122">_xll.BQL.DATE(_xll.BADDPERIODS(DATE(YEAR(E6122),MONTH(E6122),DAY(15)),"NUMBEROFPERIODS",B6122,"PER=M","CDR=BZ","BusDayAdj=-1"))</f>
        <v>#N/A Connection</v>
      </c>
      <c r="H6122" s="6" t="str">
        <f>IFERROR(_xll.BCOUNTPERIODS($E$2,G6122,"CDR=BZ")*1,"")</f>
        <v/>
      </c>
      <c r="I6122" s="6" t="str" cm="1">
        <f t="array" ref="I6122">_xll.BQL.DATE(_xll.BADDPERIODS(EOMONTH(E6122,0),"NUMBEROFPERIODS",B6122,"PER=M","CDR=BZ","BusDayAdj=2"))</f>
        <v>#N/A Connection</v>
      </c>
      <c r="J6122" s="6" t="str">
        <f>IFERROR(_xll.BCOUNTPERIODS(E6122,I6122,"CDR=BZ")*1,"")</f>
        <v/>
      </c>
      <c r="K6122" s="7" t="e">
        <f t="shared" si="285"/>
        <v>#VALUE!</v>
      </c>
      <c r="L6122" s="8" cm="1">
        <f t="array" ref="L6122">_xll.BDH($F6122,L$1,$E6122,$E6122,"per=m","days=all","fill=0","dts=h","QtTyp=P")</f>
        <v>0</v>
      </c>
      <c r="M6122" s="6" cm="1">
        <f t="array" ref="M6122">_xll.BDH($F6122,M$1,$E6122,$E6122,"per=m","days=all","fill=0","dts=h","QtTyp=P")</f>
        <v>0</v>
      </c>
    </row>
    <row r="6123" spans="1:13" x14ac:dyDescent="0.25">
      <c r="A6123" s="6" t="str">
        <f t="shared" si="286"/>
        <v>wl16 Comdty20161230</v>
      </c>
      <c r="B6123" s="3">
        <v>16</v>
      </c>
      <c r="C6123" s="3">
        <v>336</v>
      </c>
      <c r="D6123" s="3" t="s">
        <v>160</v>
      </c>
      <c r="E6123" s="9">
        <v>42734</v>
      </c>
      <c r="F6123" s="6" t="str">
        <f t="shared" si="287"/>
        <v>wl16 Comdty</v>
      </c>
      <c r="G6123" s="6" t="str" cm="1">
        <f t="array" ref="G6123">_xll.BQL.DATE(_xll.BADDPERIODS(DATE(YEAR(E6123),MONTH(E6123),DAY(15)),"NUMBEROFPERIODS",B6123,"PER=M","CDR=BZ","BusDayAdj=-1"))</f>
        <v>#N/A Connection</v>
      </c>
      <c r="H6123" s="6" t="str">
        <f>IFERROR(_xll.BCOUNTPERIODS($E$2,G6123,"CDR=BZ")*1,"")</f>
        <v/>
      </c>
      <c r="I6123" s="6" t="str" cm="1">
        <f t="array" ref="I6123">_xll.BQL.DATE(_xll.BADDPERIODS(EOMONTH(E6123,0),"NUMBEROFPERIODS",B6123,"PER=M","CDR=BZ","BusDayAdj=2"))</f>
        <v>#N/A Connection</v>
      </c>
      <c r="J6123" s="6" t="str">
        <f>IFERROR(_xll.BCOUNTPERIODS(E6123,I6123,"CDR=BZ")*1,"")</f>
        <v/>
      </c>
      <c r="K6123" s="7" t="e">
        <f t="shared" si="285"/>
        <v>#VALUE!</v>
      </c>
      <c r="L6123" s="8" cm="1">
        <f t="array" ref="L6123">_xll.BDH($F6123,L$1,$E6123,$E6123,"per=m","days=all","fill=0","dts=h","QtTyp=P")</f>
        <v>0</v>
      </c>
      <c r="M6123" s="6" cm="1">
        <f t="array" ref="M6123">_xll.BDH($F6123,M$1,$E6123,$E6123,"per=m","days=all","fill=0","dts=h","QtTyp=P")</f>
        <v>0</v>
      </c>
    </row>
    <row r="6124" spans="1:13" x14ac:dyDescent="0.25">
      <c r="A6124" s="6" t="str">
        <f t="shared" si="286"/>
        <v>wl16 Comdty20170131</v>
      </c>
      <c r="B6124" s="3">
        <v>16</v>
      </c>
      <c r="C6124" s="3">
        <v>336</v>
      </c>
      <c r="D6124" s="3" t="s">
        <v>160</v>
      </c>
      <c r="E6124" s="9">
        <v>42766</v>
      </c>
      <c r="F6124" s="6" t="str">
        <f t="shared" si="287"/>
        <v>wl16 Comdty</v>
      </c>
      <c r="G6124" s="6" t="str" cm="1">
        <f t="array" ref="G6124">_xll.BQL.DATE(_xll.BADDPERIODS(DATE(YEAR(E6124),MONTH(E6124),DAY(15)),"NUMBEROFPERIODS",B6124,"PER=M","CDR=BZ","BusDayAdj=-1"))</f>
        <v>#N/A Connection</v>
      </c>
      <c r="H6124" s="6" t="str">
        <f>IFERROR(_xll.BCOUNTPERIODS($E$2,G6124,"CDR=BZ")*1,"")</f>
        <v/>
      </c>
      <c r="I6124" s="6" t="str" cm="1">
        <f t="array" ref="I6124">_xll.BQL.DATE(_xll.BADDPERIODS(EOMONTH(E6124,0),"NUMBEROFPERIODS",B6124,"PER=M","CDR=BZ","BusDayAdj=2"))</f>
        <v>#N/A Connection</v>
      </c>
      <c r="J6124" s="6" t="str">
        <f>IFERROR(_xll.BCOUNTPERIODS(E6124,I6124,"CDR=BZ")*1,"")</f>
        <v/>
      </c>
      <c r="K6124" s="7" t="e">
        <f t="shared" si="285"/>
        <v>#VALUE!</v>
      </c>
      <c r="L6124" s="8" cm="1">
        <f t="array" ref="L6124">_xll.BDH($F6124,L$1,$E6124,$E6124,"per=m","days=all","fill=0","dts=h","QtTyp=P")</f>
        <v>0</v>
      </c>
      <c r="M6124" s="6" cm="1">
        <f t="array" ref="M6124">_xll.BDH($F6124,M$1,$E6124,$E6124,"per=m","days=all","fill=0","dts=h","QtTyp=P")</f>
        <v>0</v>
      </c>
    </row>
    <row r="6125" spans="1:13" x14ac:dyDescent="0.25">
      <c r="A6125" s="6" t="str">
        <f t="shared" si="286"/>
        <v>wl16 Comdty20170228</v>
      </c>
      <c r="B6125" s="3">
        <v>16</v>
      </c>
      <c r="C6125" s="3">
        <v>336</v>
      </c>
      <c r="D6125" s="3" t="s">
        <v>160</v>
      </c>
      <c r="E6125" s="9">
        <v>42794</v>
      </c>
      <c r="F6125" s="6" t="str">
        <f t="shared" si="287"/>
        <v>wl16 Comdty</v>
      </c>
      <c r="G6125" s="6" t="str" cm="1">
        <f t="array" ref="G6125">_xll.BQL.DATE(_xll.BADDPERIODS(DATE(YEAR(E6125),MONTH(E6125),DAY(15)),"NUMBEROFPERIODS",B6125,"PER=M","CDR=BZ","BusDayAdj=-1"))</f>
        <v>#N/A Connection</v>
      </c>
      <c r="H6125" s="6" t="str">
        <f>IFERROR(_xll.BCOUNTPERIODS($E$2,G6125,"CDR=BZ")*1,"")</f>
        <v/>
      </c>
      <c r="I6125" s="6" t="str" cm="1">
        <f t="array" ref="I6125">_xll.BQL.DATE(_xll.BADDPERIODS(EOMONTH(E6125,0),"NUMBEROFPERIODS",B6125,"PER=M","CDR=BZ","BusDayAdj=2"))</f>
        <v>#N/A Connection</v>
      </c>
      <c r="J6125" s="6" t="str">
        <f>IFERROR(_xll.BCOUNTPERIODS(E6125,I6125,"CDR=BZ")*1,"")</f>
        <v/>
      </c>
      <c r="K6125" s="7" t="e">
        <f t="shared" si="285"/>
        <v>#VALUE!</v>
      </c>
      <c r="L6125" s="8" cm="1">
        <f t="array" ref="L6125">_xll.BDH($F6125,L$1,$E6125,$E6125,"per=m","days=all","fill=0","dts=h","QtTyp=P")</f>
        <v>0</v>
      </c>
      <c r="M6125" s="6" cm="1">
        <f t="array" ref="M6125">_xll.BDH($F6125,M$1,$E6125,$E6125,"per=m","days=all","fill=0","dts=h","QtTyp=P")</f>
        <v>0</v>
      </c>
    </row>
    <row r="6126" spans="1:13" x14ac:dyDescent="0.25">
      <c r="A6126" s="6" t="str">
        <f t="shared" si="286"/>
        <v>wl16 Comdty20170331</v>
      </c>
      <c r="B6126" s="3">
        <v>16</v>
      </c>
      <c r="C6126" s="3">
        <v>336</v>
      </c>
      <c r="D6126" s="3" t="s">
        <v>160</v>
      </c>
      <c r="E6126" s="9">
        <v>42825</v>
      </c>
      <c r="F6126" s="6" t="str">
        <f t="shared" si="287"/>
        <v>wl16 Comdty</v>
      </c>
      <c r="G6126" s="6" t="str" cm="1">
        <f t="array" ref="G6126">_xll.BQL.DATE(_xll.BADDPERIODS(DATE(YEAR(E6126),MONTH(E6126),DAY(15)),"NUMBEROFPERIODS",B6126,"PER=M","CDR=BZ","BusDayAdj=-1"))</f>
        <v>#N/A Connection</v>
      </c>
      <c r="H6126" s="6" t="str">
        <f>IFERROR(_xll.BCOUNTPERIODS($E$2,G6126,"CDR=BZ")*1,"")</f>
        <v/>
      </c>
      <c r="I6126" s="6" t="str" cm="1">
        <f t="array" ref="I6126">_xll.BQL.DATE(_xll.BADDPERIODS(EOMONTH(E6126,0),"NUMBEROFPERIODS",B6126,"PER=M","CDR=BZ","BusDayAdj=2"))</f>
        <v>#N/A Connection</v>
      </c>
      <c r="J6126" s="6" t="str">
        <f>IFERROR(_xll.BCOUNTPERIODS(E6126,I6126,"CDR=BZ")*1,"")</f>
        <v/>
      </c>
      <c r="K6126" s="7" t="e">
        <f t="shared" si="285"/>
        <v>#VALUE!</v>
      </c>
      <c r="L6126" s="8" cm="1">
        <f t="array" ref="L6126">_xll.BDH($F6126,L$1,$E6126,$E6126,"per=m","days=all","fill=0","dts=h","QtTyp=P")</f>
        <v>0</v>
      </c>
      <c r="M6126" s="6" cm="1">
        <f t="array" ref="M6126">_xll.BDH($F6126,M$1,$E6126,$E6126,"per=m","days=all","fill=0","dts=h","QtTyp=P")</f>
        <v>0</v>
      </c>
    </row>
    <row r="6127" spans="1:13" x14ac:dyDescent="0.25">
      <c r="A6127" s="6" t="str">
        <f t="shared" si="286"/>
        <v>wl16 Comdty20170428</v>
      </c>
      <c r="B6127" s="3">
        <v>16</v>
      </c>
      <c r="C6127" s="3">
        <v>336</v>
      </c>
      <c r="D6127" s="3" t="s">
        <v>160</v>
      </c>
      <c r="E6127" s="9">
        <v>42853</v>
      </c>
      <c r="F6127" s="6" t="str">
        <f t="shared" si="287"/>
        <v>wl16 Comdty</v>
      </c>
      <c r="G6127" s="6" t="str" cm="1">
        <f t="array" ref="G6127">_xll.BQL.DATE(_xll.BADDPERIODS(DATE(YEAR(E6127),MONTH(E6127),DAY(15)),"NUMBEROFPERIODS",B6127,"PER=M","CDR=BZ","BusDayAdj=-1"))</f>
        <v>#N/A Connection</v>
      </c>
      <c r="H6127" s="6" t="str">
        <f>IFERROR(_xll.BCOUNTPERIODS($E$2,G6127,"CDR=BZ")*1,"")</f>
        <v/>
      </c>
      <c r="I6127" s="6" t="str" cm="1">
        <f t="array" ref="I6127">_xll.BQL.DATE(_xll.BADDPERIODS(EOMONTH(E6127,0),"NUMBEROFPERIODS",B6127,"PER=M","CDR=BZ","BusDayAdj=2"))</f>
        <v>#N/A Connection</v>
      </c>
      <c r="J6127" s="6" t="str">
        <f>IFERROR(_xll.BCOUNTPERIODS(E6127,I6127,"CDR=BZ")*1,"")</f>
        <v/>
      </c>
      <c r="K6127" s="7" t="e">
        <f t="shared" si="285"/>
        <v>#VALUE!</v>
      </c>
      <c r="L6127" s="8" cm="1">
        <f t="array" ref="L6127">_xll.BDH($F6127,L$1,$E6127,$E6127,"per=m","days=all","fill=0","dts=h","QtTyp=P")</f>
        <v>5.04</v>
      </c>
      <c r="M6127" s="6" cm="1">
        <f t="array" ref="M6127">_xll.BDH($F6127,M$1,$E6127,$E6127,"per=m","days=all","fill=0","dts=h","QtTyp=P")</f>
        <v>21930</v>
      </c>
    </row>
    <row r="6128" spans="1:13" x14ac:dyDescent="0.25">
      <c r="A6128" s="6" t="str">
        <f t="shared" si="286"/>
        <v>wl16 Comdty20170531</v>
      </c>
      <c r="B6128" s="3">
        <v>16</v>
      </c>
      <c r="C6128" s="3">
        <v>336</v>
      </c>
      <c r="D6128" s="3" t="s">
        <v>160</v>
      </c>
      <c r="E6128" s="9">
        <v>42886</v>
      </c>
      <c r="F6128" s="6" t="str">
        <f t="shared" si="287"/>
        <v>wl16 Comdty</v>
      </c>
      <c r="G6128" s="6" t="str" cm="1">
        <f t="array" ref="G6128">_xll.BQL.DATE(_xll.BADDPERIODS(DATE(YEAR(E6128),MONTH(E6128),DAY(15)),"NUMBEROFPERIODS",B6128,"PER=M","CDR=BZ","BusDayAdj=-1"))</f>
        <v>#N/A Connection</v>
      </c>
      <c r="H6128" s="6" t="str">
        <f>IFERROR(_xll.BCOUNTPERIODS($E$2,G6128,"CDR=BZ")*1,"")</f>
        <v/>
      </c>
      <c r="I6128" s="6" t="str" cm="1">
        <f t="array" ref="I6128">_xll.BQL.DATE(_xll.BADDPERIODS(EOMONTH(E6128,0),"NUMBEROFPERIODS",B6128,"PER=M","CDR=BZ","BusDayAdj=2"))</f>
        <v>#N/A Connection</v>
      </c>
      <c r="J6128" s="6" t="str">
        <f>IFERROR(_xll.BCOUNTPERIODS(E6128,I6128,"CDR=BZ")*1,"")</f>
        <v/>
      </c>
      <c r="K6128" s="7" t="e">
        <f t="shared" si="285"/>
        <v>#VALUE!</v>
      </c>
      <c r="L6128" s="8" cm="1">
        <f t="array" ref="L6128">_xll.BDH($F6128,L$1,$E6128,$E6128,"per=m","days=all","fill=0","dts=h","QtTyp=P")</f>
        <v>4.83</v>
      </c>
      <c r="M6128" s="6" cm="1">
        <f t="array" ref="M6128">_xll.BDH($F6128,M$1,$E6128,$E6128,"per=m","days=all","fill=0","dts=h","QtTyp=P")</f>
        <v>8925</v>
      </c>
    </row>
    <row r="6129" spans="1:13" x14ac:dyDescent="0.25">
      <c r="A6129" s="6" t="str">
        <f t="shared" si="286"/>
        <v>wl16 Comdty20170630</v>
      </c>
      <c r="B6129" s="3">
        <v>16</v>
      </c>
      <c r="C6129" s="3">
        <v>336</v>
      </c>
      <c r="D6129" s="3" t="s">
        <v>160</v>
      </c>
      <c r="E6129" s="9">
        <v>42916</v>
      </c>
      <c r="F6129" s="6" t="str">
        <f t="shared" si="287"/>
        <v>wl16 Comdty</v>
      </c>
      <c r="G6129" s="6" t="str" cm="1">
        <f t="array" ref="G6129">_xll.BQL.DATE(_xll.BADDPERIODS(DATE(YEAR(E6129),MONTH(E6129),DAY(15)),"NUMBEROFPERIODS",B6129,"PER=M","CDR=BZ","BusDayAdj=-1"))</f>
        <v>#N/A Connection</v>
      </c>
      <c r="H6129" s="6" t="str">
        <f>IFERROR(_xll.BCOUNTPERIODS($E$2,G6129,"CDR=BZ")*1,"")</f>
        <v/>
      </c>
      <c r="I6129" s="6" t="str" cm="1">
        <f t="array" ref="I6129">_xll.BQL.DATE(_xll.BADDPERIODS(EOMONTH(E6129,0),"NUMBEROFPERIODS",B6129,"PER=M","CDR=BZ","BusDayAdj=2"))</f>
        <v>#N/A Connection</v>
      </c>
      <c r="J6129" s="6" t="str">
        <f>IFERROR(_xll.BCOUNTPERIODS(E6129,I6129,"CDR=BZ")*1,"")</f>
        <v/>
      </c>
      <c r="K6129" s="7" t="e">
        <f t="shared" si="285"/>
        <v>#VALUE!</v>
      </c>
      <c r="L6129" s="8" cm="1">
        <f t="array" ref="L6129">_xll.BDH($F6129,L$1,$E6129,$E6129,"per=m","days=all","fill=0","dts=h","QtTyp=P")</f>
        <v>0</v>
      </c>
      <c r="M6129" s="6" cm="1">
        <f t="array" ref="M6129">_xll.BDH($F6129,M$1,$E6129,$E6129,"per=m","days=all","fill=0","dts=h","QtTyp=P")</f>
        <v>0</v>
      </c>
    </row>
    <row r="6130" spans="1:13" x14ac:dyDescent="0.25">
      <c r="A6130" s="6" t="str">
        <f t="shared" si="286"/>
        <v>wl16 Comdty20170731</v>
      </c>
      <c r="B6130" s="3">
        <v>16</v>
      </c>
      <c r="C6130" s="3">
        <v>336</v>
      </c>
      <c r="D6130" s="3" t="s">
        <v>160</v>
      </c>
      <c r="E6130" s="9">
        <v>42947</v>
      </c>
      <c r="F6130" s="6" t="str">
        <f t="shared" si="287"/>
        <v>wl16 Comdty</v>
      </c>
      <c r="G6130" s="6" t="str" cm="1">
        <f t="array" ref="G6130">_xll.BQL.DATE(_xll.BADDPERIODS(DATE(YEAR(E6130),MONTH(E6130),DAY(15)),"NUMBEROFPERIODS",B6130,"PER=M","CDR=BZ","BusDayAdj=-1"))</f>
        <v>#N/A Connection</v>
      </c>
      <c r="H6130" s="6" t="str">
        <f>IFERROR(_xll.BCOUNTPERIODS($E$2,G6130,"CDR=BZ")*1,"")</f>
        <v/>
      </c>
      <c r="I6130" s="6" t="str" cm="1">
        <f t="array" ref="I6130">_xll.BQL.DATE(_xll.BADDPERIODS(EOMONTH(E6130,0),"NUMBEROFPERIODS",B6130,"PER=M","CDR=BZ","BusDayAdj=2"))</f>
        <v>#N/A Connection</v>
      </c>
      <c r="J6130" s="6" t="str">
        <f>IFERROR(_xll.BCOUNTPERIODS(E6130,I6130,"CDR=BZ")*1,"")</f>
        <v/>
      </c>
      <c r="K6130" s="7" t="e">
        <f t="shared" si="285"/>
        <v>#VALUE!</v>
      </c>
      <c r="L6130" s="8" cm="1">
        <f t="array" ref="L6130">_xll.BDH($F6130,L$1,$E6130,$E6130,"per=m","days=all","fill=0","dts=h","QtTyp=P")</f>
        <v>0</v>
      </c>
      <c r="M6130" s="6" cm="1">
        <f t="array" ref="M6130">_xll.BDH($F6130,M$1,$E6130,$E6130,"per=m","days=all","fill=0","dts=h","QtTyp=P")</f>
        <v>0</v>
      </c>
    </row>
    <row r="6131" spans="1:13" x14ac:dyDescent="0.25">
      <c r="A6131" s="6" t="str">
        <f t="shared" si="286"/>
        <v>wl16 Comdty20170831</v>
      </c>
      <c r="B6131" s="3">
        <v>16</v>
      </c>
      <c r="C6131" s="3">
        <v>336</v>
      </c>
      <c r="D6131" s="3" t="s">
        <v>160</v>
      </c>
      <c r="E6131" s="9">
        <v>42978</v>
      </c>
      <c r="F6131" s="6" t="str">
        <f t="shared" si="287"/>
        <v>wl16 Comdty</v>
      </c>
      <c r="G6131" s="6" t="str" cm="1">
        <f t="array" ref="G6131">_xll.BQL.DATE(_xll.BADDPERIODS(DATE(YEAR(E6131),MONTH(E6131),DAY(15)),"NUMBEROFPERIODS",B6131,"PER=M","CDR=BZ","BusDayAdj=-1"))</f>
        <v>#N/A Connection</v>
      </c>
      <c r="H6131" s="6" t="str">
        <f>IFERROR(_xll.BCOUNTPERIODS($E$2,G6131,"CDR=BZ")*1,"")</f>
        <v/>
      </c>
      <c r="I6131" s="6" t="str" cm="1">
        <f t="array" ref="I6131">_xll.BQL.DATE(_xll.BADDPERIODS(EOMONTH(E6131,0),"NUMBEROFPERIODS",B6131,"PER=M","CDR=BZ","BusDayAdj=2"))</f>
        <v>#N/A Connection</v>
      </c>
      <c r="J6131" s="6" t="str">
        <f>IFERROR(_xll.BCOUNTPERIODS(E6131,I6131,"CDR=BZ")*1,"")</f>
        <v/>
      </c>
      <c r="K6131" s="7" t="e">
        <f t="shared" si="285"/>
        <v>#VALUE!</v>
      </c>
      <c r="L6131" s="8" cm="1">
        <f t="array" ref="L6131">_xll.BDH($F6131,L$1,$E6131,$E6131,"per=m","days=all","fill=0","dts=h","QtTyp=P")</f>
        <v>0</v>
      </c>
      <c r="M6131" s="6" cm="1">
        <f t="array" ref="M6131">_xll.BDH($F6131,M$1,$E6131,$E6131,"per=m","days=all","fill=0","dts=h","QtTyp=P")</f>
        <v>0</v>
      </c>
    </row>
    <row r="6132" spans="1:13" x14ac:dyDescent="0.25">
      <c r="A6132" s="6" t="str">
        <f t="shared" si="286"/>
        <v>wl16 Comdty20170929</v>
      </c>
      <c r="B6132" s="3">
        <v>16</v>
      </c>
      <c r="C6132" s="3">
        <v>336</v>
      </c>
      <c r="D6132" s="3" t="s">
        <v>160</v>
      </c>
      <c r="E6132" s="9">
        <v>43007</v>
      </c>
      <c r="F6132" s="6" t="str">
        <f t="shared" si="287"/>
        <v>wl16 Comdty</v>
      </c>
      <c r="G6132" s="6" t="str" cm="1">
        <f t="array" ref="G6132">_xll.BQL.DATE(_xll.BADDPERIODS(DATE(YEAR(E6132),MONTH(E6132),DAY(15)),"NUMBEROFPERIODS",B6132,"PER=M","CDR=BZ","BusDayAdj=-1"))</f>
        <v>#N/A Connection</v>
      </c>
      <c r="H6132" s="6" t="str">
        <f>IFERROR(_xll.BCOUNTPERIODS($E$2,G6132,"CDR=BZ")*1,"")</f>
        <v/>
      </c>
      <c r="I6132" s="6" t="str" cm="1">
        <f t="array" ref="I6132">_xll.BQL.DATE(_xll.BADDPERIODS(EOMONTH(E6132,0),"NUMBEROFPERIODS",B6132,"PER=M","CDR=BZ","BusDayAdj=2"))</f>
        <v>#N/A Connection</v>
      </c>
      <c r="J6132" s="6" t="str">
        <f>IFERROR(_xll.BCOUNTPERIODS(E6132,I6132,"CDR=BZ")*1,"")</f>
        <v/>
      </c>
      <c r="K6132" s="7" t="e">
        <f t="shared" si="285"/>
        <v>#VALUE!</v>
      </c>
      <c r="L6132" s="8" cm="1">
        <f t="array" ref="L6132">_xll.BDH($F6132,L$1,$E6132,$E6132,"per=m","days=all","fill=0","dts=h","QtTyp=P")</f>
        <v>3.21</v>
      </c>
      <c r="M6132" s="6" cm="1">
        <f t="array" ref="M6132">_xll.BDH($F6132,M$1,$E6132,$E6132,"per=m","days=all","fill=0","dts=h","QtTyp=P")</f>
        <v>0</v>
      </c>
    </row>
    <row r="6133" spans="1:13" x14ac:dyDescent="0.25">
      <c r="A6133" s="6" t="str">
        <f t="shared" si="286"/>
        <v>wl16 Comdty20171031</v>
      </c>
      <c r="B6133" s="3">
        <v>16</v>
      </c>
      <c r="C6133" s="3">
        <v>336</v>
      </c>
      <c r="D6133" s="3" t="s">
        <v>160</v>
      </c>
      <c r="E6133" s="9">
        <v>43039</v>
      </c>
      <c r="F6133" s="6" t="str">
        <f t="shared" si="287"/>
        <v>wl16 Comdty</v>
      </c>
      <c r="G6133" s="6" t="str" cm="1">
        <f t="array" ref="G6133">_xll.BQL.DATE(_xll.BADDPERIODS(DATE(YEAR(E6133),MONTH(E6133),DAY(15)),"NUMBEROFPERIODS",B6133,"PER=M","CDR=BZ","BusDayAdj=-1"))</f>
        <v>#N/A Connection</v>
      </c>
      <c r="H6133" s="6" t="str">
        <f>IFERROR(_xll.BCOUNTPERIODS($E$2,G6133,"CDR=BZ")*1,"")</f>
        <v/>
      </c>
      <c r="I6133" s="6" t="str" cm="1">
        <f t="array" ref="I6133">_xll.BQL.DATE(_xll.BADDPERIODS(EOMONTH(E6133,0),"NUMBEROFPERIODS",B6133,"PER=M","CDR=BZ","BusDayAdj=2"))</f>
        <v>#N/A Connection</v>
      </c>
      <c r="J6133" s="6" t="str">
        <f>IFERROR(_xll.BCOUNTPERIODS(E6133,I6133,"CDR=BZ")*1,"")</f>
        <v/>
      </c>
      <c r="K6133" s="7" t="e">
        <f t="shared" si="285"/>
        <v>#VALUE!</v>
      </c>
      <c r="L6133" s="8" cm="1">
        <f t="array" ref="L6133">_xll.BDH($F6133,L$1,$E6133,$E6133,"per=m","days=all","fill=0","dts=h","QtTyp=P")</f>
        <v>2.97</v>
      </c>
      <c r="M6133" s="6" cm="1">
        <f t="array" ref="M6133">_xll.BDH($F6133,M$1,$E6133,$E6133,"per=m","days=all","fill=0","dts=h","QtTyp=P")</f>
        <v>0</v>
      </c>
    </row>
    <row r="6134" spans="1:13" x14ac:dyDescent="0.25">
      <c r="A6134" s="6" t="str">
        <f t="shared" si="286"/>
        <v>wl16 Comdty20171130</v>
      </c>
      <c r="B6134" s="3">
        <v>16</v>
      </c>
      <c r="C6134" s="3">
        <v>336</v>
      </c>
      <c r="D6134" s="3" t="s">
        <v>160</v>
      </c>
      <c r="E6134" s="9">
        <v>43069</v>
      </c>
      <c r="F6134" s="6" t="str">
        <f t="shared" si="287"/>
        <v>wl16 Comdty</v>
      </c>
      <c r="G6134" s="6" t="str" cm="1">
        <f t="array" ref="G6134">_xll.BQL.DATE(_xll.BADDPERIODS(DATE(YEAR(E6134),MONTH(E6134),DAY(15)),"NUMBEROFPERIODS",B6134,"PER=M","CDR=BZ","BusDayAdj=-1"))</f>
        <v>#N/A Connection</v>
      </c>
      <c r="H6134" s="6" t="str">
        <f>IFERROR(_xll.BCOUNTPERIODS($E$2,G6134,"CDR=BZ")*1,"")</f>
        <v/>
      </c>
      <c r="I6134" s="6" t="str" cm="1">
        <f t="array" ref="I6134">_xll.BQL.DATE(_xll.BADDPERIODS(EOMONTH(E6134,0),"NUMBEROFPERIODS",B6134,"PER=M","CDR=BZ","BusDayAdj=2"))</f>
        <v>#N/A Connection</v>
      </c>
      <c r="J6134" s="6" t="str">
        <f>IFERROR(_xll.BCOUNTPERIODS(E6134,I6134,"CDR=BZ")*1,"")</f>
        <v/>
      </c>
      <c r="K6134" s="7" t="e">
        <f t="shared" si="285"/>
        <v>#VALUE!</v>
      </c>
      <c r="L6134" s="8" cm="1">
        <f t="array" ref="L6134">_xll.BDH($F6134,L$1,$E6134,$E6134,"per=m","days=all","fill=0","dts=h","QtTyp=P")</f>
        <v>0</v>
      </c>
      <c r="M6134" s="6" cm="1">
        <f t="array" ref="M6134">_xll.BDH($F6134,M$1,$E6134,$E6134,"per=m","days=all","fill=0","dts=h","QtTyp=P")</f>
        <v>0</v>
      </c>
    </row>
    <row r="6135" spans="1:13" x14ac:dyDescent="0.25">
      <c r="A6135" s="6" t="str">
        <f t="shared" si="286"/>
        <v>wl16 Comdty20171229</v>
      </c>
      <c r="B6135" s="3">
        <v>16</v>
      </c>
      <c r="C6135" s="3">
        <v>336</v>
      </c>
      <c r="D6135" s="3" t="s">
        <v>160</v>
      </c>
      <c r="E6135" s="9">
        <v>43098</v>
      </c>
      <c r="F6135" s="6" t="str">
        <f t="shared" si="287"/>
        <v>wl16 Comdty</v>
      </c>
      <c r="G6135" s="6" t="str" cm="1">
        <f t="array" ref="G6135">_xll.BQL.DATE(_xll.BADDPERIODS(DATE(YEAR(E6135),MONTH(E6135),DAY(15)),"NUMBEROFPERIODS",B6135,"PER=M","CDR=BZ","BusDayAdj=-1"))</f>
        <v>#N/A Connection</v>
      </c>
      <c r="H6135" s="6" t="str">
        <f>IFERROR(_xll.BCOUNTPERIODS($E$2,G6135,"CDR=BZ")*1,"")</f>
        <v/>
      </c>
      <c r="I6135" s="6" t="str" cm="1">
        <f t="array" ref="I6135">_xll.BQL.DATE(_xll.BADDPERIODS(EOMONTH(E6135,0),"NUMBEROFPERIODS",B6135,"PER=M","CDR=BZ","BusDayAdj=2"))</f>
        <v>#N/A Connection</v>
      </c>
      <c r="J6135" s="6" t="str">
        <f>IFERROR(_xll.BCOUNTPERIODS(E6135,I6135,"CDR=BZ")*1,"")</f>
        <v/>
      </c>
      <c r="K6135" s="7" t="e">
        <f t="shared" si="285"/>
        <v>#VALUE!</v>
      </c>
      <c r="L6135" s="8" cm="1">
        <f t="array" ref="L6135">_xll.BDH($F6135,L$1,$E6135,$E6135,"per=m","days=all","fill=0","dts=h","QtTyp=P")</f>
        <v>0</v>
      </c>
      <c r="M6135" s="6" cm="1">
        <f t="array" ref="M6135">_xll.BDH($F6135,M$1,$E6135,$E6135,"per=m","days=all","fill=0","dts=h","QtTyp=P")</f>
        <v>0</v>
      </c>
    </row>
    <row r="6136" spans="1:13" x14ac:dyDescent="0.25">
      <c r="A6136" s="6" t="str">
        <f t="shared" si="286"/>
        <v>wl16 Comdty20180131</v>
      </c>
      <c r="B6136" s="3">
        <v>16</v>
      </c>
      <c r="C6136" s="3">
        <v>336</v>
      </c>
      <c r="D6136" s="3" t="s">
        <v>160</v>
      </c>
      <c r="E6136" s="9">
        <v>43131</v>
      </c>
      <c r="F6136" s="6" t="str">
        <f t="shared" si="287"/>
        <v>wl16 Comdty</v>
      </c>
      <c r="G6136" s="6" t="str" cm="1">
        <f t="array" ref="G6136">_xll.BQL.DATE(_xll.BADDPERIODS(DATE(YEAR(E6136),MONTH(E6136),DAY(15)),"NUMBEROFPERIODS",B6136,"PER=M","CDR=BZ","BusDayAdj=-1"))</f>
        <v>#N/A Connection</v>
      </c>
      <c r="H6136" s="6" t="str">
        <f>IFERROR(_xll.BCOUNTPERIODS($E$2,G6136,"CDR=BZ")*1,"")</f>
        <v/>
      </c>
      <c r="I6136" s="6" t="str" cm="1">
        <f t="array" ref="I6136">_xll.BQL.DATE(_xll.BADDPERIODS(EOMONTH(E6136,0),"NUMBEROFPERIODS",B6136,"PER=M","CDR=BZ","BusDayAdj=2"))</f>
        <v>#N/A Connection</v>
      </c>
      <c r="J6136" s="6" t="str">
        <f>IFERROR(_xll.BCOUNTPERIODS(E6136,I6136,"CDR=BZ")*1,"")</f>
        <v/>
      </c>
      <c r="K6136" s="7" t="e">
        <f t="shared" si="285"/>
        <v>#VALUE!</v>
      </c>
      <c r="L6136" s="8" cm="1">
        <f t="array" ref="L6136">_xll.BDH($F6136,L$1,$E6136,$E6136,"per=m","days=all","fill=0","dts=h","QtTyp=P")</f>
        <v>2.66</v>
      </c>
      <c r="M6136" s="6" cm="1">
        <f t="array" ref="M6136">_xll.BDH($F6136,M$1,$E6136,$E6136,"per=m","days=all","fill=0","dts=h","QtTyp=P")</f>
        <v>40780</v>
      </c>
    </row>
    <row r="6137" spans="1:13" x14ac:dyDescent="0.25">
      <c r="A6137" s="6" t="str">
        <f t="shared" si="286"/>
        <v>wl16 Comdty20180228</v>
      </c>
      <c r="B6137" s="3">
        <v>16</v>
      </c>
      <c r="C6137" s="3">
        <v>336</v>
      </c>
      <c r="D6137" s="3" t="s">
        <v>160</v>
      </c>
      <c r="E6137" s="9">
        <v>43159</v>
      </c>
      <c r="F6137" s="6" t="str">
        <f t="shared" si="287"/>
        <v>wl16 Comdty</v>
      </c>
      <c r="G6137" s="6" t="str" cm="1">
        <f t="array" ref="G6137">_xll.BQL.DATE(_xll.BADDPERIODS(DATE(YEAR(E6137),MONTH(E6137),DAY(15)),"NUMBEROFPERIODS",B6137,"PER=M","CDR=BZ","BusDayAdj=-1"))</f>
        <v>#N/A Connection</v>
      </c>
      <c r="H6137" s="6" t="str">
        <f>IFERROR(_xll.BCOUNTPERIODS($E$2,G6137,"CDR=BZ")*1,"")</f>
        <v/>
      </c>
      <c r="I6137" s="6" t="str" cm="1">
        <f t="array" ref="I6137">_xll.BQL.DATE(_xll.BADDPERIODS(EOMONTH(E6137,0),"NUMBEROFPERIODS",B6137,"PER=M","CDR=BZ","BusDayAdj=2"))</f>
        <v>#N/A Connection</v>
      </c>
      <c r="J6137" s="6" t="str">
        <f>IFERROR(_xll.BCOUNTPERIODS(E6137,I6137,"CDR=BZ")*1,"")</f>
        <v/>
      </c>
      <c r="K6137" s="7" t="e">
        <f t="shared" si="285"/>
        <v>#VALUE!</v>
      </c>
      <c r="L6137" s="8" cm="1">
        <f t="array" ref="L6137">_xll.BDH($F6137,L$1,$E6137,$E6137,"per=m","days=all","fill=0","dts=h","QtTyp=P")</f>
        <v>2.89</v>
      </c>
      <c r="M6137" s="6" cm="1">
        <f t="array" ref="M6137">_xll.BDH($F6137,M$1,$E6137,$E6137,"per=m","days=all","fill=0","dts=h","QtTyp=P")</f>
        <v>63540</v>
      </c>
    </row>
    <row r="6138" spans="1:13" x14ac:dyDescent="0.25">
      <c r="A6138" s="6" t="str">
        <f t="shared" si="286"/>
        <v>wl16 Comdty20180330</v>
      </c>
      <c r="B6138" s="3">
        <v>16</v>
      </c>
      <c r="C6138" s="3">
        <v>336</v>
      </c>
      <c r="D6138" s="3" t="s">
        <v>160</v>
      </c>
      <c r="E6138" s="9">
        <v>43189</v>
      </c>
      <c r="F6138" s="6" t="str">
        <f t="shared" si="287"/>
        <v>wl16 Comdty</v>
      </c>
      <c r="G6138" s="6" t="str" cm="1">
        <f t="array" ref="G6138">_xll.BQL.DATE(_xll.BADDPERIODS(DATE(YEAR(E6138),MONTH(E6138),DAY(15)),"NUMBEROFPERIODS",B6138,"PER=M","CDR=BZ","BusDayAdj=-1"))</f>
        <v>#N/A Connection</v>
      </c>
      <c r="H6138" s="6" t="str">
        <f>IFERROR(_xll.BCOUNTPERIODS($E$2,G6138,"CDR=BZ")*1,"")</f>
        <v/>
      </c>
      <c r="I6138" s="6" t="str" cm="1">
        <f t="array" ref="I6138">_xll.BQL.DATE(_xll.BADDPERIODS(EOMONTH(E6138,0),"NUMBEROFPERIODS",B6138,"PER=M","CDR=BZ","BusDayAdj=2"))</f>
        <v>#N/A Connection</v>
      </c>
      <c r="J6138" s="6" t="str">
        <f>IFERROR(_xll.BCOUNTPERIODS(E6138,I6138,"CDR=BZ")*1,"")</f>
        <v/>
      </c>
      <c r="K6138" s="7" t="e">
        <f t="shared" si="285"/>
        <v>#VALUE!</v>
      </c>
      <c r="L6138" s="8" cm="1">
        <f t="array" ref="L6138">_xll.BDH($F6138,L$1,$E6138,$E6138,"per=m","days=all","fill=0","dts=h","QtTyp=P")</f>
        <v>0</v>
      </c>
      <c r="M6138" s="6" cm="1">
        <f t="array" ref="M6138">_xll.BDH($F6138,M$1,$E6138,$E6138,"per=m","days=all","fill=0","dts=h","QtTyp=P")</f>
        <v>0</v>
      </c>
    </row>
    <row r="6139" spans="1:13" x14ac:dyDescent="0.25">
      <c r="A6139" s="6" t="str">
        <f t="shared" si="286"/>
        <v>wl16 Comdty20180430</v>
      </c>
      <c r="B6139" s="3">
        <v>16</v>
      </c>
      <c r="C6139" s="3">
        <v>336</v>
      </c>
      <c r="D6139" s="3" t="s">
        <v>160</v>
      </c>
      <c r="E6139" s="9">
        <v>43220</v>
      </c>
      <c r="F6139" s="6" t="str">
        <f t="shared" si="287"/>
        <v>wl16 Comdty</v>
      </c>
      <c r="G6139" s="6" t="str" cm="1">
        <f t="array" ref="G6139">_xll.BQL.DATE(_xll.BADDPERIODS(DATE(YEAR(E6139),MONTH(E6139),DAY(15)),"NUMBEROFPERIODS",B6139,"PER=M","CDR=BZ","BusDayAdj=-1"))</f>
        <v>#N/A Connection</v>
      </c>
      <c r="H6139" s="6" t="str">
        <f>IFERROR(_xll.BCOUNTPERIODS($E$2,G6139,"CDR=BZ")*1,"")</f>
        <v/>
      </c>
      <c r="I6139" s="6" t="str" cm="1">
        <f t="array" ref="I6139">_xll.BQL.DATE(_xll.BADDPERIODS(EOMONTH(E6139,0),"NUMBEROFPERIODS",B6139,"PER=M","CDR=BZ","BusDayAdj=2"))</f>
        <v>#N/A Connection</v>
      </c>
      <c r="J6139" s="6" t="str">
        <f>IFERROR(_xll.BCOUNTPERIODS(E6139,I6139,"CDR=BZ")*1,"")</f>
        <v/>
      </c>
      <c r="K6139" s="7" t="e">
        <f t="shared" si="285"/>
        <v>#VALUE!</v>
      </c>
      <c r="L6139" s="8" cm="1">
        <f t="array" ref="L6139">_xll.BDH($F6139,L$1,$E6139,$E6139,"per=m","days=all","fill=0","dts=h","QtTyp=P")</f>
        <v>0</v>
      </c>
      <c r="M6139" s="6" cm="1">
        <f t="array" ref="M6139">_xll.BDH($F6139,M$1,$E6139,$E6139,"per=m","days=all","fill=0","dts=h","QtTyp=P")</f>
        <v>0</v>
      </c>
    </row>
    <row r="6140" spans="1:13" x14ac:dyDescent="0.25">
      <c r="A6140" s="6" t="str">
        <f t="shared" si="286"/>
        <v>wl16 Comdty20180531</v>
      </c>
      <c r="B6140" s="3">
        <v>16</v>
      </c>
      <c r="C6140" s="3">
        <v>336</v>
      </c>
      <c r="D6140" s="3" t="s">
        <v>160</v>
      </c>
      <c r="E6140" s="9">
        <v>43251</v>
      </c>
      <c r="F6140" s="6" t="str">
        <f t="shared" si="287"/>
        <v>wl16 Comdty</v>
      </c>
      <c r="G6140" s="6" t="str" cm="1">
        <f t="array" ref="G6140">_xll.BQL.DATE(_xll.BADDPERIODS(DATE(YEAR(E6140),MONTH(E6140),DAY(15)),"NUMBEROFPERIODS",B6140,"PER=M","CDR=BZ","BusDayAdj=-1"))</f>
        <v>#N/A Connection</v>
      </c>
      <c r="H6140" s="6" t="str">
        <f>IFERROR(_xll.BCOUNTPERIODS($E$2,G6140,"CDR=BZ")*1,"")</f>
        <v/>
      </c>
      <c r="I6140" s="6" t="str" cm="1">
        <f t="array" ref="I6140">_xll.BQL.DATE(_xll.BADDPERIODS(EOMONTH(E6140,0),"NUMBEROFPERIODS",B6140,"PER=M","CDR=BZ","BusDayAdj=2"))</f>
        <v>#N/A Connection</v>
      </c>
      <c r="J6140" s="6" t="str">
        <f>IFERROR(_xll.BCOUNTPERIODS(E6140,I6140,"CDR=BZ")*1,"")</f>
        <v/>
      </c>
      <c r="K6140" s="7" t="e">
        <f t="shared" si="285"/>
        <v>#VALUE!</v>
      </c>
      <c r="L6140" s="8" cm="1">
        <f t="array" ref="L6140">_xll.BDH($F6140,L$1,$E6140,$E6140,"per=m","days=all","fill=0","dts=h","QtTyp=P")</f>
        <v>0</v>
      </c>
      <c r="M6140" s="6" cm="1">
        <f t="array" ref="M6140">_xll.BDH($F6140,M$1,$E6140,$E6140,"per=m","days=all","fill=0","dts=h","QtTyp=P")</f>
        <v>0</v>
      </c>
    </row>
    <row r="6141" spans="1:13" x14ac:dyDescent="0.25">
      <c r="A6141" s="6" t="str">
        <f t="shared" si="286"/>
        <v>wl16 Comdty20180629</v>
      </c>
      <c r="B6141" s="3">
        <v>16</v>
      </c>
      <c r="C6141" s="3">
        <v>336</v>
      </c>
      <c r="D6141" s="3" t="s">
        <v>160</v>
      </c>
      <c r="E6141" s="9">
        <v>43280</v>
      </c>
      <c r="F6141" s="6" t="str">
        <f t="shared" si="287"/>
        <v>wl16 Comdty</v>
      </c>
      <c r="G6141" s="6" t="str" cm="1">
        <f t="array" ref="G6141">_xll.BQL.DATE(_xll.BADDPERIODS(DATE(YEAR(E6141),MONTH(E6141),DAY(15)),"NUMBEROFPERIODS",B6141,"PER=M","CDR=BZ","BusDayAdj=-1"))</f>
        <v>#N/A Connection</v>
      </c>
      <c r="H6141" s="6" t="str">
        <f>IFERROR(_xll.BCOUNTPERIODS($E$2,G6141,"CDR=BZ")*1,"")</f>
        <v/>
      </c>
      <c r="I6141" s="6" t="str" cm="1">
        <f t="array" ref="I6141">_xll.BQL.DATE(_xll.BADDPERIODS(EOMONTH(E6141,0),"NUMBEROFPERIODS",B6141,"PER=M","CDR=BZ","BusDayAdj=2"))</f>
        <v>#N/A Connection</v>
      </c>
      <c r="J6141" s="6" t="str">
        <f>IFERROR(_xll.BCOUNTPERIODS(E6141,I6141,"CDR=BZ")*1,"")</f>
        <v/>
      </c>
      <c r="K6141" s="7" t="e">
        <f t="shared" si="285"/>
        <v>#VALUE!</v>
      </c>
      <c r="L6141" s="8" cm="1">
        <f t="array" ref="L6141">_xll.BDH($F6141,L$1,$E6141,$E6141,"per=m","days=all","fill=0","dts=h","QtTyp=P")</f>
        <v>0</v>
      </c>
      <c r="M6141" s="6" cm="1">
        <f t="array" ref="M6141">_xll.BDH($F6141,M$1,$E6141,$E6141,"per=m","days=all","fill=0","dts=h","QtTyp=P")</f>
        <v>0</v>
      </c>
    </row>
    <row r="6142" spans="1:13" x14ac:dyDescent="0.25">
      <c r="A6142" s="6" t="str">
        <f t="shared" si="286"/>
        <v>wl16 Comdty20180731</v>
      </c>
      <c r="B6142" s="3">
        <v>16</v>
      </c>
      <c r="C6142" s="3">
        <v>336</v>
      </c>
      <c r="D6142" s="3" t="s">
        <v>160</v>
      </c>
      <c r="E6142" s="9">
        <v>43312</v>
      </c>
      <c r="F6142" s="6" t="str">
        <f t="shared" si="287"/>
        <v>wl16 Comdty</v>
      </c>
      <c r="G6142" s="6" t="str" cm="1">
        <f t="array" ref="G6142">_xll.BQL.DATE(_xll.BADDPERIODS(DATE(YEAR(E6142),MONTH(E6142),DAY(15)),"NUMBEROFPERIODS",B6142,"PER=M","CDR=BZ","BusDayAdj=-1"))</f>
        <v>#N/A Connection</v>
      </c>
      <c r="H6142" s="6" t="str">
        <f>IFERROR(_xll.BCOUNTPERIODS($E$2,G6142,"CDR=BZ")*1,"")</f>
        <v/>
      </c>
      <c r="I6142" s="6" t="str" cm="1">
        <f t="array" ref="I6142">_xll.BQL.DATE(_xll.BADDPERIODS(EOMONTH(E6142,0),"NUMBEROFPERIODS",B6142,"PER=M","CDR=BZ","BusDayAdj=2"))</f>
        <v>#N/A Connection</v>
      </c>
      <c r="J6142" s="6" t="str">
        <f>IFERROR(_xll.BCOUNTPERIODS(E6142,I6142,"CDR=BZ")*1,"")</f>
        <v/>
      </c>
      <c r="K6142" s="7" t="e">
        <f t="shared" si="285"/>
        <v>#VALUE!</v>
      </c>
      <c r="L6142" s="8" cm="1">
        <f t="array" ref="L6142">_xll.BDH($F6142,L$1,$E6142,$E6142,"per=m","days=all","fill=0","dts=h","QtTyp=P")</f>
        <v>0</v>
      </c>
      <c r="M6142" s="6" cm="1">
        <f t="array" ref="M6142">_xll.BDH($F6142,M$1,$E6142,$E6142,"per=m","days=all","fill=0","dts=h","QtTyp=P")</f>
        <v>0</v>
      </c>
    </row>
    <row r="6143" spans="1:13" x14ac:dyDescent="0.25">
      <c r="A6143" s="6" t="str">
        <f t="shared" si="286"/>
        <v>wl16 Comdty20180831</v>
      </c>
      <c r="B6143" s="3">
        <v>16</v>
      </c>
      <c r="C6143" s="3">
        <v>336</v>
      </c>
      <c r="D6143" s="3" t="s">
        <v>160</v>
      </c>
      <c r="E6143" s="9">
        <v>43343</v>
      </c>
      <c r="F6143" s="6" t="str">
        <f t="shared" si="287"/>
        <v>wl16 Comdty</v>
      </c>
      <c r="G6143" s="6" t="str" cm="1">
        <f t="array" ref="G6143">_xll.BQL.DATE(_xll.BADDPERIODS(DATE(YEAR(E6143),MONTH(E6143),DAY(15)),"NUMBEROFPERIODS",B6143,"PER=M","CDR=BZ","BusDayAdj=-1"))</f>
        <v>#N/A Connection</v>
      </c>
      <c r="H6143" s="6" t="str">
        <f>IFERROR(_xll.BCOUNTPERIODS($E$2,G6143,"CDR=BZ")*1,"")</f>
        <v/>
      </c>
      <c r="I6143" s="6" t="str" cm="1">
        <f t="array" ref="I6143">_xll.BQL.DATE(_xll.BADDPERIODS(EOMONTH(E6143,0),"NUMBEROFPERIODS",B6143,"PER=M","CDR=BZ","BusDayAdj=2"))</f>
        <v>#N/A Connection</v>
      </c>
      <c r="J6143" s="6" t="str">
        <f>IFERROR(_xll.BCOUNTPERIODS(E6143,I6143,"CDR=BZ")*1,"")</f>
        <v/>
      </c>
      <c r="K6143" s="7" t="e">
        <f t="shared" si="285"/>
        <v>#VALUE!</v>
      </c>
      <c r="L6143" s="8" cm="1">
        <f t="array" ref="L6143">_xll.BDH($F6143,L$1,$E6143,$E6143,"per=m","days=all","fill=0","dts=h","QtTyp=P")</f>
        <v>0</v>
      </c>
      <c r="M6143" s="6" cm="1">
        <f t="array" ref="M6143">_xll.BDH($F6143,M$1,$E6143,$E6143,"per=m","days=all","fill=0","dts=h","QtTyp=P")</f>
        <v>0</v>
      </c>
    </row>
    <row r="6144" spans="1:13" x14ac:dyDescent="0.25">
      <c r="A6144" s="6" t="str">
        <f t="shared" si="286"/>
        <v>wl16 Comdty20180928</v>
      </c>
      <c r="B6144" s="3">
        <v>16</v>
      </c>
      <c r="C6144" s="3">
        <v>336</v>
      </c>
      <c r="D6144" s="3" t="s">
        <v>160</v>
      </c>
      <c r="E6144" s="9">
        <v>43371</v>
      </c>
      <c r="F6144" s="6" t="str">
        <f t="shared" si="287"/>
        <v>wl16 Comdty</v>
      </c>
      <c r="G6144" s="6" t="str" cm="1">
        <f t="array" ref="G6144">_xll.BQL.DATE(_xll.BADDPERIODS(DATE(YEAR(E6144),MONTH(E6144),DAY(15)),"NUMBEROFPERIODS",B6144,"PER=M","CDR=BZ","BusDayAdj=-1"))</f>
        <v>#N/A Connection</v>
      </c>
      <c r="H6144" s="6" t="str">
        <f>IFERROR(_xll.BCOUNTPERIODS($E$2,G6144,"CDR=BZ")*1,"")</f>
        <v/>
      </c>
      <c r="I6144" s="6" t="str" cm="1">
        <f t="array" ref="I6144">_xll.BQL.DATE(_xll.BADDPERIODS(EOMONTH(E6144,0),"NUMBEROFPERIODS",B6144,"PER=M","CDR=BZ","BusDayAdj=2"))</f>
        <v>#N/A Connection</v>
      </c>
      <c r="J6144" s="6" t="str">
        <f>IFERROR(_xll.BCOUNTPERIODS(E6144,I6144,"CDR=BZ")*1,"")</f>
        <v/>
      </c>
      <c r="K6144" s="7" t="e">
        <f t="shared" si="285"/>
        <v>#VALUE!</v>
      </c>
      <c r="L6144" s="8" cm="1">
        <f t="array" ref="L6144">_xll.BDH($F6144,L$1,$E6144,$E6144,"per=m","days=all","fill=0","dts=h","QtTyp=P")</f>
        <v>3.44</v>
      </c>
      <c r="M6144" s="6" cm="1">
        <f t="array" ref="M6144">_xll.BDH($F6144,M$1,$E6144,$E6144,"per=m","days=all","fill=0","dts=h","QtTyp=P")</f>
        <v>1020</v>
      </c>
    </row>
    <row r="6145" spans="1:13" x14ac:dyDescent="0.25">
      <c r="A6145" s="6" t="str">
        <f t="shared" si="286"/>
        <v>wl16 Comdty20181031</v>
      </c>
      <c r="B6145" s="3">
        <v>16</v>
      </c>
      <c r="C6145" s="3">
        <v>336</v>
      </c>
      <c r="D6145" s="3" t="s">
        <v>160</v>
      </c>
      <c r="E6145" s="9">
        <v>43404</v>
      </c>
      <c r="F6145" s="6" t="str">
        <f t="shared" si="287"/>
        <v>wl16 Comdty</v>
      </c>
      <c r="G6145" s="6" t="str" cm="1">
        <f t="array" ref="G6145">_xll.BQL.DATE(_xll.BADDPERIODS(DATE(YEAR(E6145),MONTH(E6145),DAY(15)),"NUMBEROFPERIODS",B6145,"PER=M","CDR=BZ","BusDayAdj=-1"))</f>
        <v>#N/A Connection</v>
      </c>
      <c r="H6145" s="6" t="str">
        <f>IFERROR(_xll.BCOUNTPERIODS($E$2,G6145,"CDR=BZ")*1,"")</f>
        <v/>
      </c>
      <c r="I6145" s="6" t="str" cm="1">
        <f t="array" ref="I6145">_xll.BQL.DATE(_xll.BADDPERIODS(EOMONTH(E6145,0),"NUMBEROFPERIODS",B6145,"PER=M","CDR=BZ","BusDayAdj=2"))</f>
        <v>#N/A Connection</v>
      </c>
      <c r="J6145" s="6" t="str">
        <f>IFERROR(_xll.BCOUNTPERIODS(E6145,I6145,"CDR=BZ")*1,"")</f>
        <v/>
      </c>
      <c r="K6145" s="7" t="e">
        <f t="shared" si="285"/>
        <v>#VALUE!</v>
      </c>
      <c r="L6145" s="8" cm="1">
        <f t="array" ref="L6145">_xll.BDH($F6145,L$1,$E6145,$E6145,"per=m","days=all","fill=0","dts=h","QtTyp=P")</f>
        <v>3.04</v>
      </c>
      <c r="M6145" s="6" cm="1">
        <f t="array" ref="M6145">_xll.BDH($F6145,M$1,$E6145,$E6145,"per=m","days=all","fill=0","dts=h","QtTyp=P")</f>
        <v>465</v>
      </c>
    </row>
    <row r="6146" spans="1:13" x14ac:dyDescent="0.25">
      <c r="A6146" s="6" t="str">
        <f t="shared" si="286"/>
        <v>wl16 Comdty20181130</v>
      </c>
      <c r="B6146" s="3">
        <v>16</v>
      </c>
      <c r="C6146" s="3">
        <v>336</v>
      </c>
      <c r="D6146" s="3" t="s">
        <v>160</v>
      </c>
      <c r="E6146" s="9">
        <v>43434</v>
      </c>
      <c r="F6146" s="6" t="str">
        <f t="shared" si="287"/>
        <v>wl16 Comdty</v>
      </c>
      <c r="G6146" s="6" t="str" cm="1">
        <f t="array" ref="G6146">_xll.BQL.DATE(_xll.BADDPERIODS(DATE(YEAR(E6146),MONTH(E6146),DAY(15)),"NUMBEROFPERIODS",B6146,"PER=M","CDR=BZ","BusDayAdj=-1"))</f>
        <v>#N/A Connection</v>
      </c>
      <c r="H6146" s="6" t="str">
        <f>IFERROR(_xll.BCOUNTPERIODS($E$2,G6146,"CDR=BZ")*1,"")</f>
        <v/>
      </c>
      <c r="I6146" s="6" t="str" cm="1">
        <f t="array" ref="I6146">_xll.BQL.DATE(_xll.BADDPERIODS(EOMONTH(E6146,0),"NUMBEROFPERIODS",B6146,"PER=M","CDR=BZ","BusDayAdj=2"))</f>
        <v>#N/A Connection</v>
      </c>
      <c r="J6146" s="6" t="str">
        <f>IFERROR(_xll.BCOUNTPERIODS(E6146,I6146,"CDR=BZ")*1,"")</f>
        <v/>
      </c>
      <c r="K6146" s="7" t="e">
        <f t="shared" ref="K6146:K6209" si="288">J6146/252</f>
        <v>#VALUE!</v>
      </c>
      <c r="L6146" s="8" cm="1">
        <f t="array" ref="L6146">_xll.BDH($F6146,L$1,$E6146,$E6146,"per=m","days=all","fill=0","dts=h","QtTyp=P")</f>
        <v>0</v>
      </c>
      <c r="M6146" s="6" cm="1">
        <f t="array" ref="M6146">_xll.BDH($F6146,M$1,$E6146,$E6146,"per=m","days=all","fill=0","dts=h","QtTyp=P")</f>
        <v>0</v>
      </c>
    </row>
    <row r="6147" spans="1:13" x14ac:dyDescent="0.25">
      <c r="A6147" s="6" t="str">
        <f t="shared" ref="A6147:A6210" si="289">F6147&amp;TEXT(E6147,"yyyymmdd")</f>
        <v>wl16 Comdty20181231</v>
      </c>
      <c r="B6147" s="3">
        <v>16</v>
      </c>
      <c r="C6147" s="3">
        <v>336</v>
      </c>
      <c r="D6147" s="3" t="s">
        <v>160</v>
      </c>
      <c r="E6147" s="9">
        <v>43465</v>
      </c>
      <c r="F6147" s="6" t="str">
        <f t="shared" ref="F6147:F6210" si="290">"wl"&amp;B6147&amp; " Comdty"</f>
        <v>wl16 Comdty</v>
      </c>
      <c r="G6147" s="6" t="str" cm="1">
        <f t="array" ref="G6147">_xll.BQL.DATE(_xll.BADDPERIODS(DATE(YEAR(E6147),MONTH(E6147),DAY(15)),"NUMBEROFPERIODS",B6147,"PER=M","CDR=BZ","BusDayAdj=-1"))</f>
        <v>#N/A Connection</v>
      </c>
      <c r="H6147" s="6" t="str">
        <f>IFERROR(_xll.BCOUNTPERIODS($E$2,G6147,"CDR=BZ")*1,"")</f>
        <v/>
      </c>
      <c r="I6147" s="6" t="str" cm="1">
        <f t="array" ref="I6147">_xll.BQL.DATE(_xll.BADDPERIODS(EOMONTH(E6147,0),"NUMBEROFPERIODS",B6147,"PER=M","CDR=BZ","BusDayAdj=2"))</f>
        <v>#N/A Connection</v>
      </c>
      <c r="J6147" s="6" t="str">
        <f>IFERROR(_xll.BCOUNTPERIODS(E6147,I6147,"CDR=BZ")*1,"")</f>
        <v/>
      </c>
      <c r="K6147" s="7" t="e">
        <f t="shared" si="288"/>
        <v>#VALUE!</v>
      </c>
      <c r="L6147" s="8" cm="1">
        <f t="array" ref="L6147">_xll.BDH($F6147,L$1,$E6147,$E6147,"per=m","days=all","fill=0","dts=h","QtTyp=P")</f>
        <v>0</v>
      </c>
      <c r="M6147" s="6" cm="1">
        <f t="array" ref="M6147">_xll.BDH($F6147,M$1,$E6147,$E6147,"per=m","days=all","fill=0","dts=h","QtTyp=P")</f>
        <v>0</v>
      </c>
    </row>
    <row r="6148" spans="1:13" x14ac:dyDescent="0.25">
      <c r="A6148" s="6" t="str">
        <f t="shared" si="289"/>
        <v>wl16 Comdty20190131</v>
      </c>
      <c r="B6148" s="3">
        <v>16</v>
      </c>
      <c r="C6148" s="3">
        <v>336</v>
      </c>
      <c r="D6148" s="3" t="s">
        <v>160</v>
      </c>
      <c r="E6148" s="9">
        <v>43496</v>
      </c>
      <c r="F6148" s="6" t="str">
        <f t="shared" si="290"/>
        <v>wl16 Comdty</v>
      </c>
      <c r="G6148" s="6" t="str" cm="1">
        <f t="array" ref="G6148">_xll.BQL.DATE(_xll.BADDPERIODS(DATE(YEAR(E6148),MONTH(E6148),DAY(15)),"NUMBEROFPERIODS",B6148,"PER=M","CDR=BZ","BusDayAdj=-1"))</f>
        <v>#N/A Connection</v>
      </c>
      <c r="H6148" s="6" t="str">
        <f>IFERROR(_xll.BCOUNTPERIODS($E$2,G6148,"CDR=BZ")*1,"")</f>
        <v/>
      </c>
      <c r="I6148" s="6" t="str" cm="1">
        <f t="array" ref="I6148">_xll.BQL.DATE(_xll.BADDPERIODS(EOMONTH(E6148,0),"NUMBEROFPERIODS",B6148,"PER=M","CDR=BZ","BusDayAdj=2"))</f>
        <v>#N/A Connection</v>
      </c>
      <c r="J6148" s="6" t="str">
        <f>IFERROR(_xll.BCOUNTPERIODS(E6148,I6148,"CDR=BZ")*1,"")</f>
        <v/>
      </c>
      <c r="K6148" s="7" t="e">
        <f t="shared" si="288"/>
        <v>#VALUE!</v>
      </c>
      <c r="L6148" s="8" cm="1">
        <f t="array" ref="L6148">_xll.BDH($F6148,L$1,$E6148,$E6148,"per=m","days=all","fill=0","dts=h","QtTyp=P")</f>
        <v>0</v>
      </c>
      <c r="M6148" s="6" cm="1">
        <f t="array" ref="M6148">_xll.BDH($F6148,M$1,$E6148,$E6148,"per=m","days=all","fill=0","dts=h","QtTyp=P")</f>
        <v>0</v>
      </c>
    </row>
    <row r="6149" spans="1:13" x14ac:dyDescent="0.25">
      <c r="A6149" s="6" t="str">
        <f t="shared" si="289"/>
        <v>wl16 Comdty20190228</v>
      </c>
      <c r="B6149" s="3">
        <v>16</v>
      </c>
      <c r="C6149" s="3">
        <v>336</v>
      </c>
      <c r="D6149" s="3" t="s">
        <v>160</v>
      </c>
      <c r="E6149" s="9">
        <v>43524</v>
      </c>
      <c r="F6149" s="6" t="str">
        <f t="shared" si="290"/>
        <v>wl16 Comdty</v>
      </c>
      <c r="G6149" s="6" t="str" cm="1">
        <f t="array" ref="G6149">_xll.BQL.DATE(_xll.BADDPERIODS(DATE(YEAR(E6149),MONTH(E6149),DAY(15)),"NUMBEROFPERIODS",B6149,"PER=M","CDR=BZ","BusDayAdj=-1"))</f>
        <v>#N/A Connection</v>
      </c>
      <c r="H6149" s="6" t="str">
        <f>IFERROR(_xll.BCOUNTPERIODS($E$2,G6149,"CDR=BZ")*1,"")</f>
        <v/>
      </c>
      <c r="I6149" s="6" t="str" cm="1">
        <f t="array" ref="I6149">_xll.BQL.DATE(_xll.BADDPERIODS(EOMONTH(E6149,0),"NUMBEROFPERIODS",B6149,"PER=M","CDR=BZ","BusDayAdj=2"))</f>
        <v>#N/A Connection</v>
      </c>
      <c r="J6149" s="6" t="str">
        <f>IFERROR(_xll.BCOUNTPERIODS(E6149,I6149,"CDR=BZ")*1,"")</f>
        <v/>
      </c>
      <c r="K6149" s="7" t="e">
        <f t="shared" si="288"/>
        <v>#VALUE!</v>
      </c>
      <c r="L6149" s="8" cm="1">
        <f t="array" ref="L6149">_xll.BDH($F6149,L$1,$E6149,$E6149,"per=m","days=all","fill=0","dts=h","QtTyp=P")</f>
        <v>0</v>
      </c>
      <c r="M6149" s="6" cm="1">
        <f t="array" ref="M6149">_xll.BDH($F6149,M$1,$E6149,$E6149,"per=m","days=all","fill=0","dts=h","QtTyp=P")</f>
        <v>0</v>
      </c>
    </row>
    <row r="6150" spans="1:13" x14ac:dyDescent="0.25">
      <c r="A6150" s="6" t="str">
        <f t="shared" si="289"/>
        <v>wl16 Comdty20190329</v>
      </c>
      <c r="B6150" s="3">
        <v>16</v>
      </c>
      <c r="C6150" s="3">
        <v>336</v>
      </c>
      <c r="D6150" s="3" t="s">
        <v>160</v>
      </c>
      <c r="E6150" s="9">
        <v>43553</v>
      </c>
      <c r="F6150" s="6" t="str">
        <f t="shared" si="290"/>
        <v>wl16 Comdty</v>
      </c>
      <c r="G6150" s="6" t="str" cm="1">
        <f t="array" ref="G6150">_xll.BQL.DATE(_xll.BADDPERIODS(DATE(YEAR(E6150),MONTH(E6150),DAY(15)),"NUMBEROFPERIODS",B6150,"PER=M","CDR=BZ","BusDayAdj=-1"))</f>
        <v>#N/A Connection</v>
      </c>
      <c r="H6150" s="6" t="str">
        <f>IFERROR(_xll.BCOUNTPERIODS($E$2,G6150,"CDR=BZ")*1,"")</f>
        <v/>
      </c>
      <c r="I6150" s="6" t="str" cm="1">
        <f t="array" ref="I6150">_xll.BQL.DATE(_xll.BADDPERIODS(EOMONTH(E6150,0),"NUMBEROFPERIODS",B6150,"PER=M","CDR=BZ","BusDayAdj=2"))</f>
        <v>#N/A Connection</v>
      </c>
      <c r="J6150" s="6" t="str">
        <f>IFERROR(_xll.BCOUNTPERIODS(E6150,I6150,"CDR=BZ")*1,"")</f>
        <v/>
      </c>
      <c r="K6150" s="7" t="e">
        <f t="shared" si="288"/>
        <v>#VALUE!</v>
      </c>
      <c r="L6150" s="8" cm="1">
        <f t="array" ref="L6150">_xll.BDH($F6150,L$1,$E6150,$E6150,"per=m","days=all","fill=0","dts=h","QtTyp=P")</f>
        <v>0</v>
      </c>
      <c r="M6150" s="6" cm="1">
        <f t="array" ref="M6150">_xll.BDH($F6150,M$1,$E6150,$E6150,"per=m","days=all","fill=0","dts=h","QtTyp=P")</f>
        <v>0</v>
      </c>
    </row>
    <row r="6151" spans="1:13" x14ac:dyDescent="0.25">
      <c r="A6151" s="6" t="str">
        <f t="shared" si="289"/>
        <v>wl16 Comdty20190430</v>
      </c>
      <c r="B6151" s="3">
        <v>16</v>
      </c>
      <c r="C6151" s="3">
        <v>336</v>
      </c>
      <c r="D6151" s="3" t="s">
        <v>160</v>
      </c>
      <c r="E6151" s="9">
        <v>43585</v>
      </c>
      <c r="F6151" s="6" t="str">
        <f t="shared" si="290"/>
        <v>wl16 Comdty</v>
      </c>
      <c r="G6151" s="6" t="str" cm="1">
        <f t="array" ref="G6151">_xll.BQL.DATE(_xll.BADDPERIODS(DATE(YEAR(E6151),MONTH(E6151),DAY(15)),"NUMBEROFPERIODS",B6151,"PER=M","CDR=BZ","BusDayAdj=-1"))</f>
        <v>#N/A Connection</v>
      </c>
      <c r="H6151" s="6" t="str">
        <f>IFERROR(_xll.BCOUNTPERIODS($E$2,G6151,"CDR=BZ")*1,"")</f>
        <v/>
      </c>
      <c r="I6151" s="6" t="str" cm="1">
        <f t="array" ref="I6151">_xll.BQL.DATE(_xll.BADDPERIODS(EOMONTH(E6151,0),"NUMBEROFPERIODS",B6151,"PER=M","CDR=BZ","BusDayAdj=2"))</f>
        <v>#N/A Connection</v>
      </c>
      <c r="J6151" s="6" t="str">
        <f>IFERROR(_xll.BCOUNTPERIODS(E6151,I6151,"CDR=BZ")*1,"")</f>
        <v/>
      </c>
      <c r="K6151" s="7" t="e">
        <f t="shared" si="288"/>
        <v>#VALUE!</v>
      </c>
      <c r="L6151" s="8" cm="1">
        <f t="array" ref="L6151">_xll.BDH($F6151,L$1,$E6151,$E6151,"per=m","days=all","fill=0","dts=h","QtTyp=P")</f>
        <v>2.88</v>
      </c>
      <c r="M6151" s="6" cm="1">
        <f t="array" ref="M6151">_xll.BDH($F6151,M$1,$E6151,$E6151,"per=m","days=all","fill=0","dts=h","QtTyp=P")</f>
        <v>21340</v>
      </c>
    </row>
    <row r="6152" spans="1:13" x14ac:dyDescent="0.25">
      <c r="A6152" s="6" t="str">
        <f t="shared" si="289"/>
        <v>wl16 Comdty20190531</v>
      </c>
      <c r="B6152" s="3">
        <v>16</v>
      </c>
      <c r="C6152" s="3">
        <v>336</v>
      </c>
      <c r="D6152" s="3" t="s">
        <v>160</v>
      </c>
      <c r="E6152" s="9">
        <v>43616</v>
      </c>
      <c r="F6152" s="6" t="str">
        <f t="shared" si="290"/>
        <v>wl16 Comdty</v>
      </c>
      <c r="G6152" s="6" t="str" cm="1">
        <f t="array" ref="G6152">_xll.BQL.DATE(_xll.BADDPERIODS(DATE(YEAR(E6152),MONTH(E6152),DAY(15)),"NUMBEROFPERIODS",B6152,"PER=M","CDR=BZ","BusDayAdj=-1"))</f>
        <v>#N/A Connection</v>
      </c>
      <c r="H6152" s="6" t="str">
        <f>IFERROR(_xll.BCOUNTPERIODS($E$2,G6152,"CDR=BZ")*1,"")</f>
        <v/>
      </c>
      <c r="I6152" s="6" t="str" cm="1">
        <f t="array" ref="I6152">_xll.BQL.DATE(_xll.BADDPERIODS(EOMONTH(E6152,0),"NUMBEROFPERIODS",B6152,"PER=M","CDR=BZ","BusDayAdj=2"))</f>
        <v>#N/A Connection</v>
      </c>
      <c r="J6152" s="6" t="str">
        <f>IFERROR(_xll.BCOUNTPERIODS(E6152,I6152,"CDR=BZ")*1,"")</f>
        <v/>
      </c>
      <c r="K6152" s="7" t="e">
        <f t="shared" si="288"/>
        <v>#VALUE!</v>
      </c>
      <c r="L6152" s="8" cm="1">
        <f t="array" ref="L6152">_xll.BDH($F6152,L$1,$E6152,$E6152,"per=m","days=all","fill=0","dts=h","QtTyp=P")</f>
        <v>2.91</v>
      </c>
      <c r="M6152" s="6" cm="1">
        <f t="array" ref="M6152">_xll.BDH($F6152,M$1,$E6152,$E6152,"per=m","days=all","fill=0","dts=h","QtTyp=P")</f>
        <v>29400</v>
      </c>
    </row>
    <row r="6153" spans="1:13" x14ac:dyDescent="0.25">
      <c r="A6153" s="6" t="str">
        <f t="shared" si="289"/>
        <v>wl16 Comdty20190628</v>
      </c>
      <c r="B6153" s="3">
        <v>16</v>
      </c>
      <c r="C6153" s="3">
        <v>336</v>
      </c>
      <c r="D6153" s="3" t="s">
        <v>160</v>
      </c>
      <c r="E6153" s="9">
        <v>43644</v>
      </c>
      <c r="F6153" s="6" t="str">
        <f t="shared" si="290"/>
        <v>wl16 Comdty</v>
      </c>
      <c r="G6153" s="6" t="str" cm="1">
        <f t="array" ref="G6153">_xll.BQL.DATE(_xll.BADDPERIODS(DATE(YEAR(E6153),MONTH(E6153),DAY(15)),"NUMBEROFPERIODS",B6153,"PER=M","CDR=BZ","BusDayAdj=-1"))</f>
        <v>#N/A Connection</v>
      </c>
      <c r="H6153" s="6" t="str">
        <f>IFERROR(_xll.BCOUNTPERIODS($E$2,G6153,"CDR=BZ")*1,"")</f>
        <v/>
      </c>
      <c r="I6153" s="6" t="str" cm="1">
        <f t="array" ref="I6153">_xll.BQL.DATE(_xll.BADDPERIODS(EOMONTH(E6153,0),"NUMBEROFPERIODS",B6153,"PER=M","CDR=BZ","BusDayAdj=2"))</f>
        <v>#N/A Connection</v>
      </c>
      <c r="J6153" s="6" t="str">
        <f>IFERROR(_xll.BCOUNTPERIODS(E6153,I6153,"CDR=BZ")*1,"")</f>
        <v/>
      </c>
      <c r="K6153" s="7" t="e">
        <f t="shared" si="288"/>
        <v>#VALUE!</v>
      </c>
      <c r="L6153" s="8" cm="1">
        <f t="array" ref="L6153">_xll.BDH($F6153,L$1,$E6153,$E6153,"per=m","days=all","fill=0","dts=h","QtTyp=P")</f>
        <v>0</v>
      </c>
      <c r="M6153" s="6" cm="1">
        <f t="array" ref="M6153">_xll.BDH($F6153,M$1,$E6153,$E6153,"per=m","days=all","fill=0","dts=h","QtTyp=P")</f>
        <v>0</v>
      </c>
    </row>
    <row r="6154" spans="1:13" x14ac:dyDescent="0.25">
      <c r="A6154" s="6" t="str">
        <f t="shared" si="289"/>
        <v>wl16 Comdty20190731</v>
      </c>
      <c r="B6154" s="3">
        <v>16</v>
      </c>
      <c r="C6154" s="3">
        <v>336</v>
      </c>
      <c r="D6154" s="3" t="s">
        <v>160</v>
      </c>
      <c r="E6154" s="9">
        <v>43677</v>
      </c>
      <c r="F6154" s="6" t="str">
        <f t="shared" si="290"/>
        <v>wl16 Comdty</v>
      </c>
      <c r="G6154" s="6" t="str" cm="1">
        <f t="array" ref="G6154">_xll.BQL.DATE(_xll.BADDPERIODS(DATE(YEAR(E6154),MONTH(E6154),DAY(15)),"NUMBEROFPERIODS",B6154,"PER=M","CDR=BZ","BusDayAdj=-1"))</f>
        <v>#N/A Connection</v>
      </c>
      <c r="H6154" s="6" t="str">
        <f>IFERROR(_xll.BCOUNTPERIODS($E$2,G6154,"CDR=BZ")*1,"")</f>
        <v/>
      </c>
      <c r="I6154" s="6" t="str" cm="1">
        <f t="array" ref="I6154">_xll.BQL.DATE(_xll.BADDPERIODS(EOMONTH(E6154,0),"NUMBEROFPERIODS",B6154,"PER=M","CDR=BZ","BusDayAdj=2"))</f>
        <v>#N/A Connection</v>
      </c>
      <c r="J6154" s="6" t="str">
        <f>IFERROR(_xll.BCOUNTPERIODS(E6154,I6154,"CDR=BZ")*1,"")</f>
        <v/>
      </c>
      <c r="K6154" s="7" t="e">
        <f t="shared" si="288"/>
        <v>#VALUE!</v>
      </c>
      <c r="L6154" s="8" cm="1">
        <f t="array" ref="L6154">_xll.BDH($F6154,L$1,$E6154,$E6154,"per=m","days=all","fill=0","dts=h","QtTyp=P")</f>
        <v>0</v>
      </c>
      <c r="M6154" s="6" cm="1">
        <f t="array" ref="M6154">_xll.BDH($F6154,M$1,$E6154,$E6154,"per=m","days=all","fill=0","dts=h","QtTyp=P")</f>
        <v>0</v>
      </c>
    </row>
    <row r="6155" spans="1:13" x14ac:dyDescent="0.25">
      <c r="A6155" s="6" t="str">
        <f t="shared" si="289"/>
        <v>wl16 Comdty20190830</v>
      </c>
      <c r="B6155" s="3">
        <v>16</v>
      </c>
      <c r="C6155" s="3">
        <v>336</v>
      </c>
      <c r="D6155" s="3" t="s">
        <v>160</v>
      </c>
      <c r="E6155" s="9">
        <v>43707</v>
      </c>
      <c r="F6155" s="6" t="str">
        <f t="shared" si="290"/>
        <v>wl16 Comdty</v>
      </c>
      <c r="G6155" s="6" t="str" cm="1">
        <f t="array" ref="G6155">_xll.BQL.DATE(_xll.BADDPERIODS(DATE(YEAR(E6155),MONTH(E6155),DAY(15)),"NUMBEROFPERIODS",B6155,"PER=M","CDR=BZ","BusDayAdj=-1"))</f>
        <v>#N/A Connection</v>
      </c>
      <c r="H6155" s="6" t="str">
        <f>IFERROR(_xll.BCOUNTPERIODS($E$2,G6155,"CDR=BZ")*1,"")</f>
        <v/>
      </c>
      <c r="I6155" s="6" t="str" cm="1">
        <f t="array" ref="I6155">_xll.BQL.DATE(_xll.BADDPERIODS(EOMONTH(E6155,0),"NUMBEROFPERIODS",B6155,"PER=M","CDR=BZ","BusDayAdj=2"))</f>
        <v>#N/A Connection</v>
      </c>
      <c r="J6155" s="6" t="str">
        <f>IFERROR(_xll.BCOUNTPERIODS(E6155,I6155,"CDR=BZ")*1,"")</f>
        <v/>
      </c>
      <c r="K6155" s="7" t="e">
        <f t="shared" si="288"/>
        <v>#VALUE!</v>
      </c>
      <c r="L6155" s="8" cm="1">
        <f t="array" ref="L6155">_xll.BDH($F6155,L$1,$E6155,$E6155,"per=m","days=all","fill=0","dts=h","QtTyp=P")</f>
        <v>0</v>
      </c>
      <c r="M6155" s="6" cm="1">
        <f t="array" ref="M6155">_xll.BDH($F6155,M$1,$E6155,$E6155,"per=m","days=all","fill=0","dts=h","QtTyp=P")</f>
        <v>0</v>
      </c>
    </row>
    <row r="6156" spans="1:13" x14ac:dyDescent="0.25">
      <c r="A6156" s="6" t="str">
        <f t="shared" si="289"/>
        <v>wl16 Comdty20190930</v>
      </c>
      <c r="B6156" s="3">
        <v>16</v>
      </c>
      <c r="C6156" s="3">
        <v>336</v>
      </c>
      <c r="D6156" s="3" t="s">
        <v>160</v>
      </c>
      <c r="E6156" s="9">
        <v>43738</v>
      </c>
      <c r="F6156" s="6" t="str">
        <f t="shared" si="290"/>
        <v>wl16 Comdty</v>
      </c>
      <c r="G6156" s="6" t="str" cm="1">
        <f t="array" ref="G6156">_xll.BQL.DATE(_xll.BADDPERIODS(DATE(YEAR(E6156),MONTH(E6156),DAY(15)),"NUMBEROFPERIODS",B6156,"PER=M","CDR=BZ","BusDayAdj=-1"))</f>
        <v>#N/A Connection</v>
      </c>
      <c r="H6156" s="6" t="str">
        <f>IFERROR(_xll.BCOUNTPERIODS($E$2,G6156,"CDR=BZ")*1,"")</f>
        <v/>
      </c>
      <c r="I6156" s="6" t="str" cm="1">
        <f t="array" ref="I6156">_xll.BQL.DATE(_xll.BADDPERIODS(EOMONTH(E6156,0),"NUMBEROFPERIODS",B6156,"PER=M","CDR=BZ","BusDayAdj=2"))</f>
        <v>#N/A Connection</v>
      </c>
      <c r="J6156" s="6" t="str">
        <f>IFERROR(_xll.BCOUNTPERIODS(E6156,I6156,"CDR=BZ")*1,"")</f>
        <v/>
      </c>
      <c r="K6156" s="7" t="e">
        <f t="shared" si="288"/>
        <v>#VALUE!</v>
      </c>
      <c r="L6156" s="8" cm="1">
        <f t="array" ref="L6156">_xll.BDH($F6156,L$1,$E6156,$E6156,"per=m","days=all","fill=0","dts=h","QtTyp=P")</f>
        <v>1.52</v>
      </c>
      <c r="M6156" s="6" cm="1">
        <f t="array" ref="M6156">_xll.BDH($F6156,M$1,$E6156,$E6156,"per=m","days=all","fill=0","dts=h","QtTyp=P")</f>
        <v>2195</v>
      </c>
    </row>
    <row r="6157" spans="1:13" x14ac:dyDescent="0.25">
      <c r="A6157" s="6" t="str">
        <f t="shared" si="289"/>
        <v>wl16 Comdty20191031</v>
      </c>
      <c r="B6157" s="3">
        <v>16</v>
      </c>
      <c r="C6157" s="3">
        <v>336</v>
      </c>
      <c r="D6157" s="3" t="s">
        <v>160</v>
      </c>
      <c r="E6157" s="9">
        <v>43769</v>
      </c>
      <c r="F6157" s="6" t="str">
        <f t="shared" si="290"/>
        <v>wl16 Comdty</v>
      </c>
      <c r="G6157" s="6" t="str" cm="1">
        <f t="array" ref="G6157">_xll.BQL.DATE(_xll.BADDPERIODS(DATE(YEAR(E6157),MONTH(E6157),DAY(15)),"NUMBEROFPERIODS",B6157,"PER=M","CDR=BZ","BusDayAdj=-1"))</f>
        <v>#N/A Connection</v>
      </c>
      <c r="H6157" s="6" t="str">
        <f>IFERROR(_xll.BCOUNTPERIODS($E$2,G6157,"CDR=BZ")*1,"")</f>
        <v/>
      </c>
      <c r="I6157" s="6" t="str" cm="1">
        <f t="array" ref="I6157">_xll.BQL.DATE(_xll.BADDPERIODS(EOMONTH(E6157,0),"NUMBEROFPERIODS",B6157,"PER=M","CDR=BZ","BusDayAdj=2"))</f>
        <v>#N/A Connection</v>
      </c>
      <c r="J6157" s="6" t="str">
        <f>IFERROR(_xll.BCOUNTPERIODS(E6157,I6157,"CDR=BZ")*1,"")</f>
        <v/>
      </c>
      <c r="K6157" s="7" t="e">
        <f t="shared" si="288"/>
        <v>#VALUE!</v>
      </c>
      <c r="L6157" s="8" cm="1">
        <f t="array" ref="L6157">_xll.BDH($F6157,L$1,$E6157,$E6157,"per=m","days=all","fill=0","dts=h","QtTyp=P")</f>
        <v>1.1200000000000001</v>
      </c>
      <c r="M6157" s="6" cm="1">
        <f t="array" ref="M6157">_xll.BDH($F6157,M$1,$E6157,$E6157,"per=m","days=all","fill=0","dts=h","QtTyp=P")</f>
        <v>2220</v>
      </c>
    </row>
    <row r="6158" spans="1:13" x14ac:dyDescent="0.25">
      <c r="A6158" s="6" t="str">
        <f t="shared" si="289"/>
        <v>wl16 Comdty20191129</v>
      </c>
      <c r="B6158" s="3">
        <v>16</v>
      </c>
      <c r="C6158" s="3">
        <v>336</v>
      </c>
      <c r="D6158" s="3" t="s">
        <v>160</v>
      </c>
      <c r="E6158" s="9">
        <v>43798</v>
      </c>
      <c r="F6158" s="6" t="str">
        <f t="shared" si="290"/>
        <v>wl16 Comdty</v>
      </c>
      <c r="G6158" s="6" t="str" cm="1">
        <f t="array" ref="G6158">_xll.BQL.DATE(_xll.BADDPERIODS(DATE(YEAR(E6158),MONTH(E6158),DAY(15)),"NUMBEROFPERIODS",B6158,"PER=M","CDR=BZ","BusDayAdj=-1"))</f>
        <v>#N/A Connection</v>
      </c>
      <c r="H6158" s="6" t="str">
        <f>IFERROR(_xll.BCOUNTPERIODS($E$2,G6158,"CDR=BZ")*1,"")</f>
        <v/>
      </c>
      <c r="I6158" s="6" t="str" cm="1">
        <f t="array" ref="I6158">_xll.BQL.DATE(_xll.BADDPERIODS(EOMONTH(E6158,0),"NUMBEROFPERIODS",B6158,"PER=M","CDR=BZ","BusDayAdj=2"))</f>
        <v>#N/A Connection</v>
      </c>
      <c r="J6158" s="6" t="str">
        <f>IFERROR(_xll.BCOUNTPERIODS(E6158,I6158,"CDR=BZ")*1,"")</f>
        <v/>
      </c>
      <c r="K6158" s="7" t="e">
        <f t="shared" si="288"/>
        <v>#VALUE!</v>
      </c>
      <c r="L6158" s="8" cm="1">
        <f t="array" ref="L6158">_xll.BDH($F6158,L$1,$E6158,$E6158,"per=m","days=all","fill=0","dts=h","QtTyp=P")</f>
        <v>0</v>
      </c>
      <c r="M6158" s="6" cm="1">
        <f t="array" ref="M6158">_xll.BDH($F6158,M$1,$E6158,$E6158,"per=m","days=all","fill=0","dts=h","QtTyp=P")</f>
        <v>0</v>
      </c>
    </row>
    <row r="6159" spans="1:13" x14ac:dyDescent="0.25">
      <c r="A6159" s="6" t="str">
        <f t="shared" si="289"/>
        <v>wl16 Comdty20191231</v>
      </c>
      <c r="B6159" s="3">
        <v>16</v>
      </c>
      <c r="C6159" s="3">
        <v>336</v>
      </c>
      <c r="D6159" s="3" t="s">
        <v>160</v>
      </c>
      <c r="E6159" s="9">
        <v>43830</v>
      </c>
      <c r="F6159" s="6" t="str">
        <f t="shared" si="290"/>
        <v>wl16 Comdty</v>
      </c>
      <c r="G6159" s="6" t="str" cm="1">
        <f t="array" ref="G6159">_xll.BQL.DATE(_xll.BADDPERIODS(DATE(YEAR(E6159),MONTH(E6159),DAY(15)),"NUMBEROFPERIODS",B6159,"PER=M","CDR=BZ","BusDayAdj=-1"))</f>
        <v>#N/A Connection</v>
      </c>
      <c r="H6159" s="6" t="str">
        <f>IFERROR(_xll.BCOUNTPERIODS($E$2,G6159,"CDR=BZ")*1,"")</f>
        <v/>
      </c>
      <c r="I6159" s="6" t="str" cm="1">
        <f t="array" ref="I6159">_xll.BQL.DATE(_xll.BADDPERIODS(EOMONTH(E6159,0),"NUMBEROFPERIODS",B6159,"PER=M","CDR=BZ","BusDayAdj=2"))</f>
        <v>#N/A Connection</v>
      </c>
      <c r="J6159" s="6" t="str">
        <f>IFERROR(_xll.BCOUNTPERIODS(E6159,I6159,"CDR=BZ")*1,"")</f>
        <v/>
      </c>
      <c r="K6159" s="7" t="e">
        <f t="shared" si="288"/>
        <v>#VALUE!</v>
      </c>
      <c r="L6159" s="8" cm="1">
        <f t="array" ref="L6159">_xll.BDH($F6159,L$1,$E6159,$E6159,"per=m","days=all","fill=0","dts=h","QtTyp=P")</f>
        <v>0</v>
      </c>
      <c r="M6159" s="6" cm="1">
        <f t="array" ref="M6159">_xll.BDH($F6159,M$1,$E6159,$E6159,"per=m","days=all","fill=0","dts=h","QtTyp=P")</f>
        <v>0</v>
      </c>
    </row>
    <row r="6160" spans="1:13" x14ac:dyDescent="0.25">
      <c r="A6160" s="6" t="str">
        <f t="shared" si="289"/>
        <v>wl16 Comdty20200131</v>
      </c>
      <c r="B6160" s="3">
        <v>16</v>
      </c>
      <c r="C6160" s="3">
        <v>336</v>
      </c>
      <c r="D6160" s="3" t="s">
        <v>160</v>
      </c>
      <c r="E6160" s="9">
        <v>43861</v>
      </c>
      <c r="F6160" s="6" t="str">
        <f t="shared" si="290"/>
        <v>wl16 Comdty</v>
      </c>
      <c r="G6160" s="6" t="str" cm="1">
        <f t="array" ref="G6160">_xll.BQL.DATE(_xll.BADDPERIODS(DATE(YEAR(E6160),MONTH(E6160),DAY(15)),"NUMBEROFPERIODS",B6160,"PER=M","CDR=BZ","BusDayAdj=-1"))</f>
        <v>#N/A Connection</v>
      </c>
      <c r="H6160" s="6" t="str">
        <f>IFERROR(_xll.BCOUNTPERIODS($E$2,G6160,"CDR=BZ")*1,"")</f>
        <v/>
      </c>
      <c r="I6160" s="6" t="str" cm="1">
        <f t="array" ref="I6160">_xll.BQL.DATE(_xll.BADDPERIODS(EOMONTH(E6160,0),"NUMBEROFPERIODS",B6160,"PER=M","CDR=BZ","BusDayAdj=2"))</f>
        <v>#N/A Connection</v>
      </c>
      <c r="J6160" s="6" t="str">
        <f>IFERROR(_xll.BCOUNTPERIODS(E6160,I6160,"CDR=BZ")*1,"")</f>
        <v/>
      </c>
      <c r="K6160" s="7" t="e">
        <f t="shared" si="288"/>
        <v>#VALUE!</v>
      </c>
      <c r="L6160" s="8" cm="1">
        <f t="array" ref="L6160">_xll.BDH($F6160,L$1,$E6160,$E6160,"per=m","days=all","fill=0","dts=h","QtTyp=P")</f>
        <v>1.1100000000000001</v>
      </c>
      <c r="M6160" s="6" cm="1">
        <f t="array" ref="M6160">_xll.BDH($F6160,M$1,$E6160,$E6160,"per=m","days=all","fill=0","dts=h","QtTyp=P")</f>
        <v>81590</v>
      </c>
    </row>
    <row r="6161" spans="1:13" x14ac:dyDescent="0.25">
      <c r="A6161" s="6" t="str">
        <f t="shared" si="289"/>
        <v>wl16 Comdty20200228</v>
      </c>
      <c r="B6161" s="3">
        <v>16</v>
      </c>
      <c r="C6161" s="3">
        <v>336</v>
      </c>
      <c r="D6161" s="3" t="s">
        <v>160</v>
      </c>
      <c r="E6161" s="9">
        <v>43889</v>
      </c>
      <c r="F6161" s="6" t="str">
        <f t="shared" si="290"/>
        <v>wl16 Comdty</v>
      </c>
      <c r="G6161" s="6" t="str" cm="1">
        <f t="array" ref="G6161">_xll.BQL.DATE(_xll.BADDPERIODS(DATE(YEAR(E6161),MONTH(E6161),DAY(15)),"NUMBEROFPERIODS",B6161,"PER=M","CDR=BZ","BusDayAdj=-1"))</f>
        <v>#N/A Connection</v>
      </c>
      <c r="H6161" s="6" t="str">
        <f>IFERROR(_xll.BCOUNTPERIODS($E$2,G6161,"CDR=BZ")*1,"")</f>
        <v/>
      </c>
      <c r="I6161" s="6" t="str" cm="1">
        <f t="array" ref="I6161">_xll.BQL.DATE(_xll.BADDPERIODS(EOMONTH(E6161,0),"NUMBEROFPERIODS",B6161,"PER=M","CDR=BZ","BusDayAdj=2"))</f>
        <v>#N/A Connection</v>
      </c>
      <c r="J6161" s="6" t="str">
        <f>IFERROR(_xll.BCOUNTPERIODS(E6161,I6161,"CDR=BZ")*1,"")</f>
        <v/>
      </c>
      <c r="K6161" s="7" t="e">
        <f t="shared" si="288"/>
        <v>#VALUE!</v>
      </c>
      <c r="L6161" s="8" cm="1">
        <f t="array" ref="L6161">_xll.BDH($F6161,L$1,$E6161,$E6161,"per=m","days=all","fill=0","dts=h","QtTyp=P")</f>
        <v>0.9</v>
      </c>
      <c r="M6161" s="6" cm="1">
        <f t="array" ref="M6161">_xll.BDH($F6161,M$1,$E6161,$E6161,"per=m","days=all","fill=0","dts=h","QtTyp=P")</f>
        <v>38535</v>
      </c>
    </row>
    <row r="6162" spans="1:13" x14ac:dyDescent="0.25">
      <c r="A6162" s="6" t="str">
        <f t="shared" si="289"/>
        <v>wl16 Comdty20200331</v>
      </c>
      <c r="B6162" s="3">
        <v>16</v>
      </c>
      <c r="C6162" s="3">
        <v>336</v>
      </c>
      <c r="D6162" s="3" t="s">
        <v>160</v>
      </c>
      <c r="E6162" s="9">
        <v>43921</v>
      </c>
      <c r="F6162" s="6" t="str">
        <f t="shared" si="290"/>
        <v>wl16 Comdty</v>
      </c>
      <c r="G6162" s="6" t="str" cm="1">
        <f t="array" ref="G6162">_xll.BQL.DATE(_xll.BADDPERIODS(DATE(YEAR(E6162),MONTH(E6162),DAY(15)),"NUMBEROFPERIODS",B6162,"PER=M","CDR=BZ","BusDayAdj=-1"))</f>
        <v>#N/A Connection</v>
      </c>
      <c r="H6162" s="6" t="str">
        <f>IFERROR(_xll.BCOUNTPERIODS($E$2,G6162,"CDR=BZ")*1,"")</f>
        <v/>
      </c>
      <c r="I6162" s="6" t="str" cm="1">
        <f t="array" ref="I6162">_xll.BQL.DATE(_xll.BADDPERIODS(EOMONTH(E6162,0),"NUMBEROFPERIODS",B6162,"PER=M","CDR=BZ","BusDayAdj=2"))</f>
        <v>#N/A Connection</v>
      </c>
      <c r="J6162" s="6" t="str">
        <f>IFERROR(_xll.BCOUNTPERIODS(E6162,I6162,"CDR=BZ")*1,"")</f>
        <v/>
      </c>
      <c r="K6162" s="7" t="e">
        <f t="shared" si="288"/>
        <v>#VALUE!</v>
      </c>
      <c r="L6162" s="8" cm="1">
        <f t="array" ref="L6162">_xll.BDH($F6162,L$1,$E6162,$E6162,"per=m","days=all","fill=0","dts=h","QtTyp=P")</f>
        <v>0</v>
      </c>
      <c r="M6162" s="6" cm="1">
        <f t="array" ref="M6162">_xll.BDH($F6162,M$1,$E6162,$E6162,"per=m","days=all","fill=0","dts=h","QtTyp=P")</f>
        <v>0</v>
      </c>
    </row>
    <row r="6163" spans="1:13" x14ac:dyDescent="0.25">
      <c r="A6163" s="6" t="str">
        <f t="shared" si="289"/>
        <v>wl16 Comdty20200430</v>
      </c>
      <c r="B6163" s="3">
        <v>16</v>
      </c>
      <c r="C6163" s="3">
        <v>336</v>
      </c>
      <c r="D6163" s="3" t="s">
        <v>160</v>
      </c>
      <c r="E6163" s="9">
        <v>43951</v>
      </c>
      <c r="F6163" s="6" t="str">
        <f t="shared" si="290"/>
        <v>wl16 Comdty</v>
      </c>
      <c r="G6163" s="6" t="str" cm="1">
        <f t="array" ref="G6163">_xll.BQL.DATE(_xll.BADDPERIODS(DATE(YEAR(E6163),MONTH(E6163),DAY(15)),"NUMBEROFPERIODS",B6163,"PER=M","CDR=BZ","BusDayAdj=-1"))</f>
        <v>#N/A Connection</v>
      </c>
      <c r="H6163" s="6" t="str">
        <f>IFERROR(_xll.BCOUNTPERIODS($E$2,G6163,"CDR=BZ")*1,"")</f>
        <v/>
      </c>
      <c r="I6163" s="6" t="str" cm="1">
        <f t="array" ref="I6163">_xll.BQL.DATE(_xll.BADDPERIODS(EOMONTH(E6163,0),"NUMBEROFPERIODS",B6163,"PER=M","CDR=BZ","BusDayAdj=2"))</f>
        <v>#N/A Connection</v>
      </c>
      <c r="J6163" s="6" t="str">
        <f>IFERROR(_xll.BCOUNTPERIODS(E6163,I6163,"CDR=BZ")*1,"")</f>
        <v/>
      </c>
      <c r="K6163" s="7" t="e">
        <f t="shared" si="288"/>
        <v>#VALUE!</v>
      </c>
      <c r="L6163" s="8" cm="1">
        <f t="array" ref="L6163">_xll.BDH($F6163,L$1,$E6163,$E6163,"per=m","days=all","fill=0","dts=h","QtTyp=P")</f>
        <v>0</v>
      </c>
      <c r="M6163" s="6" cm="1">
        <f t="array" ref="M6163">_xll.BDH($F6163,M$1,$E6163,$E6163,"per=m","days=all","fill=0","dts=h","QtTyp=P")</f>
        <v>0</v>
      </c>
    </row>
    <row r="6164" spans="1:13" x14ac:dyDescent="0.25">
      <c r="A6164" s="6" t="str">
        <f t="shared" si="289"/>
        <v>wl16 Comdty20200529</v>
      </c>
      <c r="B6164" s="3">
        <v>16</v>
      </c>
      <c r="C6164" s="3">
        <v>336</v>
      </c>
      <c r="D6164" s="3" t="s">
        <v>160</v>
      </c>
      <c r="E6164" s="9">
        <v>43980</v>
      </c>
      <c r="F6164" s="6" t="str">
        <f t="shared" si="290"/>
        <v>wl16 Comdty</v>
      </c>
      <c r="G6164" s="6" t="str" cm="1">
        <f t="array" ref="G6164">_xll.BQL.DATE(_xll.BADDPERIODS(DATE(YEAR(E6164),MONTH(E6164),DAY(15)),"NUMBEROFPERIODS",B6164,"PER=M","CDR=BZ","BusDayAdj=-1"))</f>
        <v>#N/A Connection</v>
      </c>
      <c r="H6164" s="6" t="str">
        <f>IFERROR(_xll.BCOUNTPERIODS($E$2,G6164,"CDR=BZ")*1,"")</f>
        <v/>
      </c>
      <c r="I6164" s="6" t="str" cm="1">
        <f t="array" ref="I6164">_xll.BQL.DATE(_xll.BADDPERIODS(EOMONTH(E6164,0),"NUMBEROFPERIODS",B6164,"PER=M","CDR=BZ","BusDayAdj=2"))</f>
        <v>#N/A Connection</v>
      </c>
      <c r="J6164" s="6" t="str">
        <f>IFERROR(_xll.BCOUNTPERIODS(E6164,I6164,"CDR=BZ")*1,"")</f>
        <v/>
      </c>
      <c r="K6164" s="7" t="e">
        <f t="shared" si="288"/>
        <v>#VALUE!</v>
      </c>
      <c r="L6164" s="8" cm="1">
        <f t="array" ref="L6164">_xll.BDH($F6164,L$1,$E6164,$E6164,"per=m","days=all","fill=0","dts=h","QtTyp=P")</f>
        <v>0</v>
      </c>
      <c r="M6164" s="6" cm="1">
        <f t="array" ref="M6164">_xll.BDH($F6164,M$1,$E6164,$E6164,"per=m","days=all","fill=0","dts=h","QtTyp=P")</f>
        <v>0</v>
      </c>
    </row>
    <row r="6165" spans="1:13" x14ac:dyDescent="0.25">
      <c r="A6165" s="6" t="str">
        <f t="shared" si="289"/>
        <v>wl16 Comdty20200630</v>
      </c>
      <c r="B6165" s="3">
        <v>16</v>
      </c>
      <c r="C6165" s="3">
        <v>336</v>
      </c>
      <c r="D6165" s="3" t="s">
        <v>160</v>
      </c>
      <c r="E6165" s="9">
        <v>44012</v>
      </c>
      <c r="F6165" s="6" t="str">
        <f t="shared" si="290"/>
        <v>wl16 Comdty</v>
      </c>
      <c r="G6165" s="6" t="str" cm="1">
        <f t="array" ref="G6165">_xll.BQL.DATE(_xll.BADDPERIODS(DATE(YEAR(E6165),MONTH(E6165),DAY(15)),"NUMBEROFPERIODS",B6165,"PER=M","CDR=BZ","BusDayAdj=-1"))</f>
        <v>#N/A Connection</v>
      </c>
      <c r="H6165" s="6" t="str">
        <f>IFERROR(_xll.BCOUNTPERIODS($E$2,G6165,"CDR=BZ")*1,"")</f>
        <v/>
      </c>
      <c r="I6165" s="6" t="str" cm="1">
        <f t="array" ref="I6165">_xll.BQL.DATE(_xll.BADDPERIODS(EOMONTH(E6165,0),"NUMBEROFPERIODS",B6165,"PER=M","CDR=BZ","BusDayAdj=2"))</f>
        <v>#N/A Connection</v>
      </c>
      <c r="J6165" s="6" t="str">
        <f>IFERROR(_xll.BCOUNTPERIODS(E6165,I6165,"CDR=BZ")*1,"")</f>
        <v/>
      </c>
      <c r="K6165" s="7" t="e">
        <f t="shared" si="288"/>
        <v>#VALUE!</v>
      </c>
      <c r="L6165" s="8" cm="1">
        <f t="array" ref="L6165">_xll.BDH($F6165,L$1,$E6165,$E6165,"per=m","days=all","fill=0","dts=h","QtTyp=P")</f>
        <v>0</v>
      </c>
      <c r="M6165" s="6" cm="1">
        <f t="array" ref="M6165">_xll.BDH($F6165,M$1,$E6165,$E6165,"per=m","days=all","fill=0","dts=h","QtTyp=P")</f>
        <v>0</v>
      </c>
    </row>
    <row r="6166" spans="1:13" x14ac:dyDescent="0.25">
      <c r="A6166" s="6" t="str">
        <f t="shared" si="289"/>
        <v>wl16 Comdty20200731</v>
      </c>
      <c r="B6166" s="3">
        <v>16</v>
      </c>
      <c r="C6166" s="3">
        <v>336</v>
      </c>
      <c r="D6166" s="3" t="s">
        <v>160</v>
      </c>
      <c r="E6166" s="9">
        <v>44043</v>
      </c>
      <c r="F6166" s="6" t="str">
        <f t="shared" si="290"/>
        <v>wl16 Comdty</v>
      </c>
      <c r="G6166" s="6" t="str" cm="1">
        <f t="array" ref="G6166">_xll.BQL.DATE(_xll.BADDPERIODS(DATE(YEAR(E6166),MONTH(E6166),DAY(15)),"NUMBEROFPERIODS",B6166,"PER=M","CDR=BZ","BusDayAdj=-1"))</f>
        <v>#N/A Connection</v>
      </c>
      <c r="H6166" s="6" t="str">
        <f>IFERROR(_xll.BCOUNTPERIODS($E$2,G6166,"CDR=BZ")*1,"")</f>
        <v/>
      </c>
      <c r="I6166" s="6" t="str" cm="1">
        <f t="array" ref="I6166">_xll.BQL.DATE(_xll.BADDPERIODS(EOMONTH(E6166,0),"NUMBEROFPERIODS",B6166,"PER=M","CDR=BZ","BusDayAdj=2"))</f>
        <v>#N/A Connection</v>
      </c>
      <c r="J6166" s="6" t="str">
        <f>IFERROR(_xll.BCOUNTPERIODS(E6166,I6166,"CDR=BZ")*1,"")</f>
        <v/>
      </c>
      <c r="K6166" s="7" t="e">
        <f t="shared" si="288"/>
        <v>#VALUE!</v>
      </c>
      <c r="L6166" s="8" cm="1">
        <f t="array" ref="L6166">_xll.BDH($F6166,L$1,$E6166,$E6166,"per=m","days=all","fill=0","dts=h","QtTyp=P")</f>
        <v>0</v>
      </c>
      <c r="M6166" s="6" cm="1">
        <f t="array" ref="M6166">_xll.BDH($F6166,M$1,$E6166,$E6166,"per=m","days=all","fill=0","dts=h","QtTyp=P")</f>
        <v>0</v>
      </c>
    </row>
    <row r="6167" spans="1:13" x14ac:dyDescent="0.25">
      <c r="A6167" s="6" t="str">
        <f t="shared" si="289"/>
        <v>wl16 Comdty20200831</v>
      </c>
      <c r="B6167" s="3">
        <v>16</v>
      </c>
      <c r="C6167" s="3">
        <v>336</v>
      </c>
      <c r="D6167" s="3" t="s">
        <v>160</v>
      </c>
      <c r="E6167" s="9">
        <v>44074</v>
      </c>
      <c r="F6167" s="6" t="str">
        <f t="shared" si="290"/>
        <v>wl16 Comdty</v>
      </c>
      <c r="G6167" s="6" t="str" cm="1">
        <f t="array" ref="G6167">_xll.BQL.DATE(_xll.BADDPERIODS(DATE(YEAR(E6167),MONTH(E6167),DAY(15)),"NUMBEROFPERIODS",B6167,"PER=M","CDR=BZ","BusDayAdj=-1"))</f>
        <v>#N/A Connection</v>
      </c>
      <c r="H6167" s="6" t="str">
        <f>IFERROR(_xll.BCOUNTPERIODS($E$2,G6167,"CDR=BZ")*1,"")</f>
        <v/>
      </c>
      <c r="I6167" s="6" t="str" cm="1">
        <f t="array" ref="I6167">_xll.BQL.DATE(_xll.BADDPERIODS(EOMONTH(E6167,0),"NUMBEROFPERIODS",B6167,"PER=M","CDR=BZ","BusDayAdj=2"))</f>
        <v>#N/A Connection</v>
      </c>
      <c r="J6167" s="6" t="str">
        <f>IFERROR(_xll.BCOUNTPERIODS(E6167,I6167,"CDR=BZ")*1,"")</f>
        <v/>
      </c>
      <c r="K6167" s="7" t="e">
        <f t="shared" si="288"/>
        <v>#VALUE!</v>
      </c>
      <c r="L6167" s="8" cm="1">
        <f t="array" ref="L6167">_xll.BDH($F6167,L$1,$E6167,$E6167,"per=m","days=all","fill=0","dts=h","QtTyp=P")</f>
        <v>0</v>
      </c>
      <c r="M6167" s="6" cm="1">
        <f t="array" ref="M6167">_xll.BDH($F6167,M$1,$E6167,$E6167,"per=m","days=all","fill=0","dts=h","QtTyp=P")</f>
        <v>0</v>
      </c>
    </row>
    <row r="6168" spans="1:13" x14ac:dyDescent="0.25">
      <c r="A6168" s="6" t="str">
        <f t="shared" si="289"/>
        <v>wl16 Comdty20200930</v>
      </c>
      <c r="B6168" s="3">
        <v>16</v>
      </c>
      <c r="C6168" s="3">
        <v>336</v>
      </c>
      <c r="D6168" s="3" t="s">
        <v>160</v>
      </c>
      <c r="E6168" s="9">
        <v>44104</v>
      </c>
      <c r="F6168" s="6" t="str">
        <f t="shared" si="290"/>
        <v>wl16 Comdty</v>
      </c>
      <c r="G6168" s="6" t="str" cm="1">
        <f t="array" ref="G6168">_xll.BQL.DATE(_xll.BADDPERIODS(DATE(YEAR(E6168),MONTH(E6168),DAY(15)),"NUMBEROFPERIODS",B6168,"PER=M","CDR=BZ","BusDayAdj=-1"))</f>
        <v>#N/A Connection</v>
      </c>
      <c r="H6168" s="6" t="str">
        <f>IFERROR(_xll.BCOUNTPERIODS($E$2,G6168,"CDR=BZ")*1,"")</f>
        <v/>
      </c>
      <c r="I6168" s="6" t="str" cm="1">
        <f t="array" ref="I6168">_xll.BQL.DATE(_xll.BADDPERIODS(EOMONTH(E6168,0),"NUMBEROFPERIODS",B6168,"PER=M","CDR=BZ","BusDayAdj=2"))</f>
        <v>#N/A Connection</v>
      </c>
      <c r="J6168" s="6" t="str">
        <f>IFERROR(_xll.BCOUNTPERIODS(E6168,I6168,"CDR=BZ")*1,"")</f>
        <v/>
      </c>
      <c r="K6168" s="7" t="e">
        <f t="shared" si="288"/>
        <v>#VALUE!</v>
      </c>
      <c r="L6168" s="8" cm="1">
        <f t="array" ref="L6168">_xll.BDH($F6168,L$1,$E6168,$E6168,"per=m","days=all","fill=0","dts=h","QtTyp=P")</f>
        <v>-0.9</v>
      </c>
      <c r="M6168" s="6" cm="1">
        <f t="array" ref="M6168">_xll.BDH($F6168,M$1,$E6168,$E6168,"per=m","days=all","fill=0","dts=h","QtTyp=P")</f>
        <v>1285</v>
      </c>
    </row>
    <row r="6169" spans="1:13" x14ac:dyDescent="0.25">
      <c r="A6169" s="6" t="str">
        <f t="shared" si="289"/>
        <v>wl16 Comdty20201030</v>
      </c>
      <c r="B6169" s="3">
        <v>16</v>
      </c>
      <c r="C6169" s="3">
        <v>336</v>
      </c>
      <c r="D6169" s="3" t="s">
        <v>160</v>
      </c>
      <c r="E6169" s="9">
        <v>44134</v>
      </c>
      <c r="F6169" s="6" t="str">
        <f t="shared" si="290"/>
        <v>wl16 Comdty</v>
      </c>
      <c r="G6169" s="6" t="str" cm="1">
        <f t="array" ref="G6169">_xll.BQL.DATE(_xll.BADDPERIODS(DATE(YEAR(E6169),MONTH(E6169),DAY(15)),"NUMBEROFPERIODS",B6169,"PER=M","CDR=BZ","BusDayAdj=-1"))</f>
        <v>#N/A Connection</v>
      </c>
      <c r="H6169" s="6" t="str">
        <f>IFERROR(_xll.BCOUNTPERIODS($E$2,G6169,"CDR=BZ")*1,"")</f>
        <v/>
      </c>
      <c r="I6169" s="6" t="str" cm="1">
        <f t="array" ref="I6169">_xll.BQL.DATE(_xll.BADDPERIODS(EOMONTH(E6169,0),"NUMBEROFPERIODS",B6169,"PER=M","CDR=BZ","BusDayAdj=2"))</f>
        <v>#N/A Connection</v>
      </c>
      <c r="J6169" s="6" t="str">
        <f>IFERROR(_xll.BCOUNTPERIODS(E6169,I6169,"CDR=BZ")*1,"")</f>
        <v/>
      </c>
      <c r="K6169" s="7" t="e">
        <f t="shared" si="288"/>
        <v>#VALUE!</v>
      </c>
      <c r="L6169" s="8" cm="1">
        <f t="array" ref="L6169">_xll.BDH($F6169,L$1,$E6169,$E6169,"per=m","days=all","fill=0","dts=h","QtTyp=P")</f>
        <v>-0.92</v>
      </c>
      <c r="M6169" s="6" cm="1">
        <f t="array" ref="M6169">_xll.BDH($F6169,M$1,$E6169,$E6169,"per=m","days=all","fill=0","dts=h","QtTyp=P")</f>
        <v>1095</v>
      </c>
    </row>
    <row r="6170" spans="1:13" x14ac:dyDescent="0.25">
      <c r="A6170" s="6" t="str">
        <f t="shared" si="289"/>
        <v>wl16 Comdty20201130</v>
      </c>
      <c r="B6170" s="3">
        <v>16</v>
      </c>
      <c r="C6170" s="3">
        <v>336</v>
      </c>
      <c r="D6170" s="3" t="s">
        <v>160</v>
      </c>
      <c r="E6170" s="9">
        <v>44165</v>
      </c>
      <c r="F6170" s="6" t="str">
        <f t="shared" si="290"/>
        <v>wl16 Comdty</v>
      </c>
      <c r="G6170" s="6" t="str" cm="1">
        <f t="array" ref="G6170">_xll.BQL.DATE(_xll.BADDPERIODS(DATE(YEAR(E6170),MONTH(E6170),DAY(15)),"NUMBEROFPERIODS",B6170,"PER=M","CDR=BZ","BusDayAdj=-1"))</f>
        <v>#N/A Connection</v>
      </c>
      <c r="H6170" s="6" t="str">
        <f>IFERROR(_xll.BCOUNTPERIODS($E$2,G6170,"CDR=BZ")*1,"")</f>
        <v/>
      </c>
      <c r="I6170" s="6" t="str" cm="1">
        <f t="array" ref="I6170">_xll.BQL.DATE(_xll.BADDPERIODS(EOMONTH(E6170,0),"NUMBEROFPERIODS",B6170,"PER=M","CDR=BZ","BusDayAdj=2"))</f>
        <v>#N/A Connection</v>
      </c>
      <c r="J6170" s="6" t="str">
        <f>IFERROR(_xll.BCOUNTPERIODS(E6170,I6170,"CDR=BZ")*1,"")</f>
        <v/>
      </c>
      <c r="K6170" s="7" t="e">
        <f t="shared" si="288"/>
        <v>#VALUE!</v>
      </c>
      <c r="L6170" s="8" cm="1">
        <f t="array" ref="L6170">_xll.BDH($F6170,L$1,$E6170,$E6170,"per=m","days=all","fill=0","dts=h","QtTyp=P")</f>
        <v>0</v>
      </c>
      <c r="M6170" s="6" cm="1">
        <f t="array" ref="M6170">_xll.BDH($F6170,M$1,$E6170,$E6170,"per=m","days=all","fill=0","dts=h","QtTyp=P")</f>
        <v>0</v>
      </c>
    </row>
    <row r="6171" spans="1:13" x14ac:dyDescent="0.25">
      <c r="A6171" s="6" t="str">
        <f t="shared" si="289"/>
        <v>wl16 Comdty20201231</v>
      </c>
      <c r="B6171" s="3">
        <v>16</v>
      </c>
      <c r="C6171" s="3">
        <v>336</v>
      </c>
      <c r="D6171" s="3" t="s">
        <v>160</v>
      </c>
      <c r="E6171" s="9">
        <v>44196</v>
      </c>
      <c r="F6171" s="6" t="str">
        <f t="shared" si="290"/>
        <v>wl16 Comdty</v>
      </c>
      <c r="G6171" s="6" t="str" cm="1">
        <f t="array" ref="G6171">_xll.BQL.DATE(_xll.BADDPERIODS(DATE(YEAR(E6171),MONTH(E6171),DAY(15)),"NUMBEROFPERIODS",B6171,"PER=M","CDR=BZ","BusDayAdj=-1"))</f>
        <v>#N/A Connection</v>
      </c>
      <c r="H6171" s="6" t="str">
        <f>IFERROR(_xll.BCOUNTPERIODS($E$2,G6171,"CDR=BZ")*1,"")</f>
        <v/>
      </c>
      <c r="I6171" s="6" t="str" cm="1">
        <f t="array" ref="I6171">_xll.BQL.DATE(_xll.BADDPERIODS(EOMONTH(E6171,0),"NUMBEROFPERIODS",B6171,"PER=M","CDR=BZ","BusDayAdj=2"))</f>
        <v>#N/A Connection</v>
      </c>
      <c r="J6171" s="6" t="str">
        <f>IFERROR(_xll.BCOUNTPERIODS(E6171,I6171,"CDR=BZ")*1,"")</f>
        <v/>
      </c>
      <c r="K6171" s="7" t="e">
        <f t="shared" si="288"/>
        <v>#VALUE!</v>
      </c>
      <c r="L6171" s="8" cm="1">
        <f t="array" ref="L6171">_xll.BDH($F6171,L$1,$E6171,$E6171,"per=m","days=all","fill=0","dts=h","QtTyp=P")</f>
        <v>0</v>
      </c>
      <c r="M6171" s="6" cm="1">
        <f t="array" ref="M6171">_xll.BDH($F6171,M$1,$E6171,$E6171,"per=m","days=all","fill=0","dts=h","QtTyp=P")</f>
        <v>0</v>
      </c>
    </row>
    <row r="6172" spans="1:13" x14ac:dyDescent="0.25">
      <c r="A6172" s="6" t="str">
        <f t="shared" si="289"/>
        <v>wl16 Comdty20210129</v>
      </c>
      <c r="B6172" s="3">
        <v>16</v>
      </c>
      <c r="C6172" s="3">
        <v>336</v>
      </c>
      <c r="D6172" s="3" t="s">
        <v>160</v>
      </c>
      <c r="E6172" s="9">
        <v>44225</v>
      </c>
      <c r="F6172" s="6" t="str">
        <f t="shared" si="290"/>
        <v>wl16 Comdty</v>
      </c>
      <c r="G6172" s="6" t="str" cm="1">
        <f t="array" ref="G6172">_xll.BQL.DATE(_xll.BADDPERIODS(DATE(YEAR(E6172),MONTH(E6172),DAY(15)),"NUMBEROFPERIODS",B6172,"PER=M","CDR=BZ","BusDayAdj=-1"))</f>
        <v>#N/A Connection</v>
      </c>
      <c r="H6172" s="6" t="str">
        <f>IFERROR(_xll.BCOUNTPERIODS($E$2,G6172,"CDR=BZ")*1,"")</f>
        <v/>
      </c>
      <c r="I6172" s="6" t="str" cm="1">
        <f t="array" ref="I6172">_xll.BQL.DATE(_xll.BADDPERIODS(EOMONTH(E6172,0),"NUMBEROFPERIODS",B6172,"PER=M","CDR=BZ","BusDayAdj=2"))</f>
        <v>#N/A Connection</v>
      </c>
      <c r="J6172" s="6" t="str">
        <f>IFERROR(_xll.BCOUNTPERIODS(E6172,I6172,"CDR=BZ")*1,"")</f>
        <v/>
      </c>
      <c r="K6172" s="7" t="e">
        <f t="shared" si="288"/>
        <v>#VALUE!</v>
      </c>
      <c r="L6172" s="8" cm="1">
        <f t="array" ref="L6172">_xll.BDH($F6172,L$1,$E6172,$E6172,"per=m","days=all","fill=0","dts=h","QtTyp=P")</f>
        <v>0</v>
      </c>
      <c r="M6172" s="6" cm="1">
        <f t="array" ref="M6172">_xll.BDH($F6172,M$1,$E6172,$E6172,"per=m","days=all","fill=0","dts=h","QtTyp=P")</f>
        <v>0</v>
      </c>
    </row>
    <row r="6173" spans="1:13" x14ac:dyDescent="0.25">
      <c r="A6173" s="6" t="str">
        <f t="shared" si="289"/>
        <v>wl16 Comdty20210226</v>
      </c>
      <c r="B6173" s="3">
        <v>16</v>
      </c>
      <c r="C6173" s="3">
        <v>336</v>
      </c>
      <c r="D6173" s="3" t="s">
        <v>160</v>
      </c>
      <c r="E6173" s="9">
        <v>44253</v>
      </c>
      <c r="F6173" s="6" t="str">
        <f t="shared" si="290"/>
        <v>wl16 Comdty</v>
      </c>
      <c r="G6173" s="6" t="str" cm="1">
        <f t="array" ref="G6173">_xll.BQL.DATE(_xll.BADDPERIODS(DATE(YEAR(E6173),MONTH(E6173),DAY(15)),"NUMBEROFPERIODS",B6173,"PER=M","CDR=BZ","BusDayAdj=-1"))</f>
        <v>#N/A Connection</v>
      </c>
      <c r="H6173" s="6" t="str">
        <f>IFERROR(_xll.BCOUNTPERIODS($E$2,G6173,"CDR=BZ")*1,"")</f>
        <v/>
      </c>
      <c r="I6173" s="6" t="str" cm="1">
        <f t="array" ref="I6173">_xll.BQL.DATE(_xll.BADDPERIODS(EOMONTH(E6173,0),"NUMBEROFPERIODS",B6173,"PER=M","CDR=BZ","BusDayAdj=2"))</f>
        <v>#N/A Connection</v>
      </c>
      <c r="J6173" s="6" t="str">
        <f>IFERROR(_xll.BCOUNTPERIODS(E6173,I6173,"CDR=BZ")*1,"")</f>
        <v/>
      </c>
      <c r="K6173" s="7" t="e">
        <f t="shared" si="288"/>
        <v>#VALUE!</v>
      </c>
      <c r="L6173" s="8" cm="1">
        <f t="array" ref="L6173">_xll.BDH($F6173,L$1,$E6173,$E6173,"per=m","days=all","fill=0","dts=h","QtTyp=P")</f>
        <v>0</v>
      </c>
      <c r="M6173" s="6" cm="1">
        <f t="array" ref="M6173">_xll.BDH($F6173,M$1,$E6173,$E6173,"per=m","days=all","fill=0","dts=h","QtTyp=P")</f>
        <v>0</v>
      </c>
    </row>
    <row r="6174" spans="1:13" x14ac:dyDescent="0.25">
      <c r="A6174" s="6" t="str">
        <f t="shared" si="289"/>
        <v>wl16 Comdty20210331</v>
      </c>
      <c r="B6174" s="3">
        <v>16</v>
      </c>
      <c r="C6174" s="3">
        <v>336</v>
      </c>
      <c r="D6174" s="3" t="s">
        <v>160</v>
      </c>
      <c r="E6174" s="9">
        <v>44286</v>
      </c>
      <c r="F6174" s="6" t="str">
        <f t="shared" si="290"/>
        <v>wl16 Comdty</v>
      </c>
      <c r="G6174" s="6" t="str" cm="1">
        <f t="array" ref="G6174">_xll.BQL.DATE(_xll.BADDPERIODS(DATE(YEAR(E6174),MONTH(E6174),DAY(15)),"NUMBEROFPERIODS",B6174,"PER=M","CDR=BZ","BusDayAdj=-1"))</f>
        <v>#N/A Connection</v>
      </c>
      <c r="H6174" s="6" t="str">
        <f>IFERROR(_xll.BCOUNTPERIODS($E$2,G6174,"CDR=BZ")*1,"")</f>
        <v/>
      </c>
      <c r="I6174" s="6" t="str" cm="1">
        <f t="array" ref="I6174">_xll.BQL.DATE(_xll.BADDPERIODS(EOMONTH(E6174,0),"NUMBEROFPERIODS",B6174,"PER=M","CDR=BZ","BusDayAdj=2"))</f>
        <v>#N/A Connection</v>
      </c>
      <c r="J6174" s="6" t="str">
        <f>IFERROR(_xll.BCOUNTPERIODS(E6174,I6174,"CDR=BZ")*1,"")</f>
        <v/>
      </c>
      <c r="K6174" s="7" t="e">
        <f t="shared" si="288"/>
        <v>#VALUE!</v>
      </c>
      <c r="L6174" s="8" cm="1">
        <f t="array" ref="L6174">_xll.BDH($F6174,L$1,$E6174,$E6174,"per=m","days=all","fill=0","dts=h","QtTyp=P")</f>
        <v>0</v>
      </c>
      <c r="M6174" s="6" cm="1">
        <f t="array" ref="M6174">_xll.BDH($F6174,M$1,$E6174,$E6174,"per=m","days=all","fill=0","dts=h","QtTyp=P")</f>
        <v>0</v>
      </c>
    </row>
    <row r="6175" spans="1:13" x14ac:dyDescent="0.25">
      <c r="A6175" s="6" t="str">
        <f t="shared" si="289"/>
        <v>wl16 Comdty20210430</v>
      </c>
      <c r="B6175" s="3">
        <v>16</v>
      </c>
      <c r="C6175" s="3">
        <v>336</v>
      </c>
      <c r="D6175" s="3" t="s">
        <v>160</v>
      </c>
      <c r="E6175" s="9">
        <v>44316</v>
      </c>
      <c r="F6175" s="6" t="str">
        <f t="shared" si="290"/>
        <v>wl16 Comdty</v>
      </c>
      <c r="G6175" s="6" t="str" cm="1">
        <f t="array" ref="G6175">_xll.BQL.DATE(_xll.BADDPERIODS(DATE(YEAR(E6175),MONTH(E6175),DAY(15)),"NUMBEROFPERIODS",B6175,"PER=M","CDR=BZ","BusDayAdj=-1"))</f>
        <v>#N/A Connection</v>
      </c>
      <c r="H6175" s="6" t="str">
        <f>IFERROR(_xll.BCOUNTPERIODS($E$2,G6175,"CDR=BZ")*1,"")</f>
        <v/>
      </c>
      <c r="I6175" s="6" t="str" cm="1">
        <f t="array" ref="I6175">_xll.BQL.DATE(_xll.BADDPERIODS(EOMONTH(E6175,0),"NUMBEROFPERIODS",B6175,"PER=M","CDR=BZ","BusDayAdj=2"))</f>
        <v>#N/A Connection</v>
      </c>
      <c r="J6175" s="6" t="str">
        <f>IFERROR(_xll.BCOUNTPERIODS(E6175,I6175,"CDR=BZ")*1,"")</f>
        <v/>
      </c>
      <c r="K6175" s="7" t="e">
        <f t="shared" si="288"/>
        <v>#VALUE!</v>
      </c>
      <c r="L6175" s="8" cm="1">
        <f t="array" ref="L6175">_xll.BDH($F6175,L$1,$E6175,$E6175,"per=m","days=all","fill=0","dts=h","QtTyp=P")</f>
        <v>1.23</v>
      </c>
      <c r="M6175" s="6" cm="1">
        <f t="array" ref="M6175">_xll.BDH($F6175,M$1,$E6175,$E6175,"per=m","days=all","fill=0","dts=h","QtTyp=P")</f>
        <v>54707</v>
      </c>
    </row>
    <row r="6176" spans="1:13" x14ac:dyDescent="0.25">
      <c r="A6176" s="6" t="str">
        <f t="shared" si="289"/>
        <v>wl16 Comdty20210531</v>
      </c>
      <c r="B6176" s="3">
        <v>16</v>
      </c>
      <c r="C6176" s="3">
        <v>336</v>
      </c>
      <c r="D6176" s="3" t="s">
        <v>160</v>
      </c>
      <c r="E6176" s="9">
        <v>44347</v>
      </c>
      <c r="F6176" s="6" t="str">
        <f t="shared" si="290"/>
        <v>wl16 Comdty</v>
      </c>
      <c r="G6176" s="6" t="str" cm="1">
        <f t="array" ref="G6176">_xll.BQL.DATE(_xll.BADDPERIODS(DATE(YEAR(E6176),MONTH(E6176),DAY(15)),"NUMBEROFPERIODS",B6176,"PER=M","CDR=BZ","BusDayAdj=-1"))</f>
        <v>#N/A Connection</v>
      </c>
      <c r="H6176" s="6" t="str">
        <f>IFERROR(_xll.BCOUNTPERIODS($E$2,G6176,"CDR=BZ")*1,"")</f>
        <v/>
      </c>
      <c r="I6176" s="6" t="str" cm="1">
        <f t="array" ref="I6176">_xll.BQL.DATE(_xll.BADDPERIODS(EOMONTH(E6176,0),"NUMBEROFPERIODS",B6176,"PER=M","CDR=BZ","BusDayAdj=2"))</f>
        <v>#N/A Connection</v>
      </c>
      <c r="J6176" s="6" t="str">
        <f>IFERROR(_xll.BCOUNTPERIODS(E6176,I6176,"CDR=BZ")*1,"")</f>
        <v/>
      </c>
      <c r="K6176" s="7" t="e">
        <f t="shared" si="288"/>
        <v>#VALUE!</v>
      </c>
      <c r="L6176" s="8" cm="1">
        <f t="array" ref="L6176">_xll.BDH($F6176,L$1,$E6176,$E6176,"per=m","days=all","fill=0","dts=h","QtTyp=P")</f>
        <v>1.24</v>
      </c>
      <c r="M6176" s="6" cm="1">
        <f t="array" ref="M6176">_xll.BDH($F6176,M$1,$E6176,$E6176,"per=m","days=all","fill=0","dts=h","QtTyp=P")</f>
        <v>29730</v>
      </c>
    </row>
    <row r="6177" spans="1:13" x14ac:dyDescent="0.25">
      <c r="A6177" s="6" t="str">
        <f t="shared" si="289"/>
        <v>wl16 Comdty20210630</v>
      </c>
      <c r="B6177" s="3">
        <v>16</v>
      </c>
      <c r="C6177" s="3">
        <v>336</v>
      </c>
      <c r="D6177" s="3" t="s">
        <v>160</v>
      </c>
      <c r="E6177" s="9">
        <v>44377</v>
      </c>
      <c r="F6177" s="6" t="str">
        <f t="shared" si="290"/>
        <v>wl16 Comdty</v>
      </c>
      <c r="G6177" s="6" t="str" cm="1">
        <f t="array" ref="G6177">_xll.BQL.DATE(_xll.BADDPERIODS(DATE(YEAR(E6177),MONTH(E6177),DAY(15)),"NUMBEROFPERIODS",B6177,"PER=M","CDR=BZ","BusDayAdj=-1"))</f>
        <v>#N/A Connection</v>
      </c>
      <c r="H6177" s="6" t="str">
        <f>IFERROR(_xll.BCOUNTPERIODS($E$2,G6177,"CDR=BZ")*1,"")</f>
        <v/>
      </c>
      <c r="I6177" s="6" t="str" cm="1">
        <f t="array" ref="I6177">_xll.BQL.DATE(_xll.BADDPERIODS(EOMONTH(E6177,0),"NUMBEROFPERIODS",B6177,"PER=M","CDR=BZ","BusDayAdj=2"))</f>
        <v>#N/A Connection</v>
      </c>
      <c r="J6177" s="6" t="str">
        <f>IFERROR(_xll.BCOUNTPERIODS(E6177,I6177,"CDR=BZ")*1,"")</f>
        <v/>
      </c>
      <c r="K6177" s="7" t="e">
        <f t="shared" si="288"/>
        <v>#VALUE!</v>
      </c>
      <c r="L6177" s="8" cm="1">
        <f t="array" ref="L6177">_xll.BDH($F6177,L$1,$E6177,$E6177,"per=m","days=all","fill=0","dts=h","QtTyp=P")</f>
        <v>0</v>
      </c>
      <c r="M6177" s="6" cm="1">
        <f t="array" ref="M6177">_xll.BDH($F6177,M$1,$E6177,$E6177,"per=m","days=all","fill=0","dts=h","QtTyp=P")</f>
        <v>0</v>
      </c>
    </row>
    <row r="6178" spans="1:13" x14ac:dyDescent="0.25">
      <c r="A6178" s="6" t="str">
        <f t="shared" si="289"/>
        <v>wl16 Comdty20210730</v>
      </c>
      <c r="B6178" s="3">
        <v>16</v>
      </c>
      <c r="C6178" s="3">
        <v>336</v>
      </c>
      <c r="D6178" s="3" t="s">
        <v>160</v>
      </c>
      <c r="E6178" s="9">
        <v>44407</v>
      </c>
      <c r="F6178" s="6" t="str">
        <f t="shared" si="290"/>
        <v>wl16 Comdty</v>
      </c>
      <c r="G6178" s="6" t="str" cm="1">
        <f t="array" ref="G6178">_xll.BQL.DATE(_xll.BADDPERIODS(DATE(YEAR(E6178),MONTH(E6178),DAY(15)),"NUMBEROFPERIODS",B6178,"PER=M","CDR=BZ","BusDayAdj=-1"))</f>
        <v>#N/A Connection</v>
      </c>
      <c r="H6178" s="6" t="str">
        <f>IFERROR(_xll.BCOUNTPERIODS($E$2,G6178,"CDR=BZ")*1,"")</f>
        <v/>
      </c>
      <c r="I6178" s="6" t="str" cm="1">
        <f t="array" ref="I6178">_xll.BQL.DATE(_xll.BADDPERIODS(EOMONTH(E6178,0),"NUMBEROFPERIODS",B6178,"PER=M","CDR=BZ","BusDayAdj=2"))</f>
        <v>#N/A Connection</v>
      </c>
      <c r="J6178" s="6" t="str">
        <f>IFERROR(_xll.BCOUNTPERIODS(E6178,I6178,"CDR=BZ")*1,"")</f>
        <v/>
      </c>
      <c r="K6178" s="7" t="e">
        <f t="shared" si="288"/>
        <v>#VALUE!</v>
      </c>
      <c r="L6178" s="8" cm="1">
        <f t="array" ref="L6178">_xll.BDH($F6178,L$1,$E6178,$E6178,"per=m","days=all","fill=0","dts=h","QtTyp=P")</f>
        <v>0</v>
      </c>
      <c r="M6178" s="6" cm="1">
        <f t="array" ref="M6178">_xll.BDH($F6178,M$1,$E6178,$E6178,"per=m","days=all","fill=0","dts=h","QtTyp=P")</f>
        <v>0</v>
      </c>
    </row>
    <row r="6179" spans="1:13" x14ac:dyDescent="0.25">
      <c r="A6179" s="6" t="str">
        <f t="shared" si="289"/>
        <v>wl16 Comdty20210831</v>
      </c>
      <c r="B6179" s="3">
        <v>16</v>
      </c>
      <c r="C6179" s="3">
        <v>336</v>
      </c>
      <c r="D6179" s="3" t="s">
        <v>160</v>
      </c>
      <c r="E6179" s="9">
        <v>44439</v>
      </c>
      <c r="F6179" s="6" t="str">
        <f t="shared" si="290"/>
        <v>wl16 Comdty</v>
      </c>
      <c r="G6179" s="6" t="str" cm="1">
        <f t="array" ref="G6179">_xll.BQL.DATE(_xll.BADDPERIODS(DATE(YEAR(E6179),MONTH(E6179),DAY(15)),"NUMBEROFPERIODS",B6179,"PER=M","CDR=BZ","BusDayAdj=-1"))</f>
        <v>#N/A Connection</v>
      </c>
      <c r="H6179" s="6" t="str">
        <f>IFERROR(_xll.BCOUNTPERIODS($E$2,G6179,"CDR=BZ")*1,"")</f>
        <v/>
      </c>
      <c r="I6179" s="6" t="str" cm="1">
        <f t="array" ref="I6179">_xll.BQL.DATE(_xll.BADDPERIODS(EOMONTH(E6179,0),"NUMBEROFPERIODS",B6179,"PER=M","CDR=BZ","BusDayAdj=2"))</f>
        <v>#N/A Connection</v>
      </c>
      <c r="J6179" s="6" t="str">
        <f>IFERROR(_xll.BCOUNTPERIODS(E6179,I6179,"CDR=BZ")*1,"")</f>
        <v/>
      </c>
      <c r="K6179" s="7" t="e">
        <f t="shared" si="288"/>
        <v>#VALUE!</v>
      </c>
      <c r="L6179" s="8" cm="1">
        <f t="array" ref="L6179">_xll.BDH($F6179,L$1,$E6179,$E6179,"per=m","days=all","fill=0","dts=h","QtTyp=P")</f>
        <v>0</v>
      </c>
      <c r="M6179" s="6" cm="1">
        <f t="array" ref="M6179">_xll.BDH($F6179,M$1,$E6179,$E6179,"per=m","days=all","fill=0","dts=h","QtTyp=P")</f>
        <v>0</v>
      </c>
    </row>
    <row r="6180" spans="1:13" x14ac:dyDescent="0.25">
      <c r="A6180" s="6" t="str">
        <f t="shared" si="289"/>
        <v>wl16 Comdty20210930</v>
      </c>
      <c r="B6180" s="3">
        <v>16</v>
      </c>
      <c r="C6180" s="3">
        <v>336</v>
      </c>
      <c r="D6180" s="3" t="s">
        <v>160</v>
      </c>
      <c r="E6180" s="9">
        <v>44469</v>
      </c>
      <c r="F6180" s="6" t="str">
        <f t="shared" si="290"/>
        <v>wl16 Comdty</v>
      </c>
      <c r="G6180" s="6" t="str" cm="1">
        <f t="array" ref="G6180">_xll.BQL.DATE(_xll.BADDPERIODS(DATE(YEAR(E6180),MONTH(E6180),DAY(15)),"NUMBEROFPERIODS",B6180,"PER=M","CDR=BZ","BusDayAdj=-1"))</f>
        <v>#N/A Connection</v>
      </c>
      <c r="H6180" s="6" t="str">
        <f>IFERROR(_xll.BCOUNTPERIODS($E$2,G6180,"CDR=BZ")*1,"")</f>
        <v/>
      </c>
      <c r="I6180" s="6" t="str" cm="1">
        <f t="array" ref="I6180">_xll.BQL.DATE(_xll.BADDPERIODS(EOMONTH(E6180,0),"NUMBEROFPERIODS",B6180,"PER=M","CDR=BZ","BusDayAdj=2"))</f>
        <v>#N/A Connection</v>
      </c>
      <c r="J6180" s="6" t="str">
        <f>IFERROR(_xll.BCOUNTPERIODS(E6180,I6180,"CDR=BZ")*1,"")</f>
        <v/>
      </c>
      <c r="K6180" s="7" t="e">
        <f t="shared" si="288"/>
        <v>#VALUE!</v>
      </c>
      <c r="L6180" s="8" cm="1">
        <f t="array" ref="L6180">_xll.BDH($F6180,L$1,$E6180,$E6180,"per=m","days=all","fill=0","dts=h","QtTyp=P")</f>
        <v>3.38</v>
      </c>
      <c r="M6180" s="6" cm="1">
        <f t="array" ref="M6180">_xll.BDH($F6180,M$1,$E6180,$E6180,"per=m","days=all","fill=0","dts=h","QtTyp=P")</f>
        <v>5153</v>
      </c>
    </row>
    <row r="6181" spans="1:13" x14ac:dyDescent="0.25">
      <c r="A6181" s="6" t="str">
        <f t="shared" si="289"/>
        <v>wl16 Comdty20211029</v>
      </c>
      <c r="B6181" s="3">
        <v>16</v>
      </c>
      <c r="C6181" s="3">
        <v>336</v>
      </c>
      <c r="D6181" s="3" t="s">
        <v>160</v>
      </c>
      <c r="E6181" s="9">
        <v>44498</v>
      </c>
      <c r="F6181" s="6" t="str">
        <f t="shared" si="290"/>
        <v>wl16 Comdty</v>
      </c>
      <c r="G6181" s="6" t="str" cm="1">
        <f t="array" ref="G6181">_xll.BQL.DATE(_xll.BADDPERIODS(DATE(YEAR(E6181),MONTH(E6181),DAY(15)),"NUMBEROFPERIODS",B6181,"PER=M","CDR=BZ","BusDayAdj=-1"))</f>
        <v>#N/A Connection</v>
      </c>
      <c r="H6181" s="6" t="str">
        <f>IFERROR(_xll.BCOUNTPERIODS($E$2,G6181,"CDR=BZ")*1,"")</f>
        <v/>
      </c>
      <c r="I6181" s="6" t="str" cm="1">
        <f t="array" ref="I6181">_xll.BQL.DATE(_xll.BADDPERIODS(EOMONTH(E6181,0),"NUMBEROFPERIODS",B6181,"PER=M","CDR=BZ","BusDayAdj=2"))</f>
        <v>#N/A Connection</v>
      </c>
      <c r="J6181" s="6" t="str">
        <f>IFERROR(_xll.BCOUNTPERIODS(E6181,I6181,"CDR=BZ")*1,"")</f>
        <v/>
      </c>
      <c r="K6181" s="7" t="e">
        <f t="shared" si="288"/>
        <v>#VALUE!</v>
      </c>
      <c r="L6181" s="8" cm="1">
        <f t="array" ref="L6181">_xll.BDH($F6181,L$1,$E6181,$E6181,"per=m","days=all","fill=0","dts=h","QtTyp=P")</f>
        <v>3.51</v>
      </c>
      <c r="M6181" s="6" cm="1">
        <f t="array" ref="M6181">_xll.BDH($F6181,M$1,$E6181,$E6181,"per=m","days=all","fill=0","dts=h","QtTyp=P")</f>
        <v>7840</v>
      </c>
    </row>
    <row r="6182" spans="1:13" x14ac:dyDescent="0.25">
      <c r="A6182" s="6" t="str">
        <f t="shared" si="289"/>
        <v>wl16 Comdty20211130</v>
      </c>
      <c r="B6182" s="3">
        <v>16</v>
      </c>
      <c r="C6182" s="3">
        <v>336</v>
      </c>
      <c r="D6182" s="3" t="s">
        <v>160</v>
      </c>
      <c r="E6182" s="9">
        <v>44530</v>
      </c>
      <c r="F6182" s="6" t="str">
        <f t="shared" si="290"/>
        <v>wl16 Comdty</v>
      </c>
      <c r="G6182" s="6" t="str" cm="1">
        <f t="array" ref="G6182">_xll.BQL.DATE(_xll.BADDPERIODS(DATE(YEAR(E6182),MONTH(E6182),DAY(15)),"NUMBEROFPERIODS",B6182,"PER=M","CDR=BZ","BusDayAdj=-1"))</f>
        <v>#N/A Connection</v>
      </c>
      <c r="H6182" s="6" t="str">
        <f>IFERROR(_xll.BCOUNTPERIODS($E$2,G6182,"CDR=BZ")*1,"")</f>
        <v/>
      </c>
      <c r="I6182" s="6" t="str" cm="1">
        <f t="array" ref="I6182">_xll.BQL.DATE(_xll.BADDPERIODS(EOMONTH(E6182,0),"NUMBEROFPERIODS",B6182,"PER=M","CDR=BZ","BusDayAdj=2"))</f>
        <v>#N/A Connection</v>
      </c>
      <c r="J6182" s="6" t="str">
        <f>IFERROR(_xll.BCOUNTPERIODS(E6182,I6182,"CDR=BZ")*1,"")</f>
        <v/>
      </c>
      <c r="K6182" s="7" t="e">
        <f t="shared" si="288"/>
        <v>#VALUE!</v>
      </c>
      <c r="L6182" s="8" cm="1">
        <f t="array" ref="L6182">_xll.BDH($F6182,L$1,$E6182,$E6182,"per=m","days=all","fill=0","dts=h","QtTyp=P")</f>
        <v>0</v>
      </c>
      <c r="M6182" s="6" cm="1">
        <f t="array" ref="M6182">_xll.BDH($F6182,M$1,$E6182,$E6182,"per=m","days=all","fill=0","dts=h","QtTyp=P")</f>
        <v>0</v>
      </c>
    </row>
    <row r="6183" spans="1:13" x14ac:dyDescent="0.25">
      <c r="A6183" s="6" t="str">
        <f t="shared" si="289"/>
        <v>wl16 Comdty20211231</v>
      </c>
      <c r="B6183" s="3">
        <v>16</v>
      </c>
      <c r="C6183" s="3">
        <v>336</v>
      </c>
      <c r="D6183" s="3" t="s">
        <v>160</v>
      </c>
      <c r="E6183" s="9">
        <v>44561</v>
      </c>
      <c r="F6183" s="6" t="str">
        <f t="shared" si="290"/>
        <v>wl16 Comdty</v>
      </c>
      <c r="G6183" s="6" t="str" cm="1">
        <f t="array" ref="G6183">_xll.BQL.DATE(_xll.BADDPERIODS(DATE(YEAR(E6183),MONTH(E6183),DAY(15)),"NUMBEROFPERIODS",B6183,"PER=M","CDR=BZ","BusDayAdj=-1"))</f>
        <v>#N/A Connection</v>
      </c>
      <c r="H6183" s="6" t="str">
        <f>IFERROR(_xll.BCOUNTPERIODS($E$2,G6183,"CDR=BZ")*1,"")</f>
        <v/>
      </c>
      <c r="I6183" s="6" t="str" cm="1">
        <f t="array" ref="I6183">_xll.BQL.DATE(_xll.BADDPERIODS(EOMONTH(E6183,0),"NUMBEROFPERIODS",B6183,"PER=M","CDR=BZ","BusDayAdj=2"))</f>
        <v>#N/A Connection</v>
      </c>
      <c r="J6183" s="6" t="str">
        <f>IFERROR(_xll.BCOUNTPERIODS(E6183,I6183,"CDR=BZ")*1,"")</f>
        <v/>
      </c>
      <c r="K6183" s="7" t="e">
        <f t="shared" si="288"/>
        <v>#VALUE!</v>
      </c>
      <c r="L6183" s="8" cm="1">
        <f t="array" ref="L6183">_xll.BDH($F6183,L$1,$E6183,$E6183,"per=m","days=all","fill=0","dts=h","QtTyp=P")</f>
        <v>0</v>
      </c>
      <c r="M6183" s="6" cm="1">
        <f t="array" ref="M6183">_xll.BDH($F6183,M$1,$E6183,$E6183,"per=m","days=all","fill=0","dts=h","QtTyp=P")</f>
        <v>0</v>
      </c>
    </row>
    <row r="6184" spans="1:13" x14ac:dyDescent="0.25">
      <c r="A6184" s="6" t="str">
        <f t="shared" si="289"/>
        <v>wl16 Comdty20220131</v>
      </c>
      <c r="B6184" s="3">
        <v>16</v>
      </c>
      <c r="C6184" s="3">
        <v>336</v>
      </c>
      <c r="D6184" s="3" t="s">
        <v>160</v>
      </c>
      <c r="E6184" s="9">
        <v>44592</v>
      </c>
      <c r="F6184" s="6" t="str">
        <f t="shared" si="290"/>
        <v>wl16 Comdty</v>
      </c>
      <c r="G6184" s="6" t="str" cm="1">
        <f t="array" ref="G6184">_xll.BQL.DATE(_xll.BADDPERIODS(DATE(YEAR(E6184),MONTH(E6184),DAY(15)),"NUMBEROFPERIODS",B6184,"PER=M","CDR=BZ","BusDayAdj=-1"))</f>
        <v>#N/A Connection</v>
      </c>
      <c r="H6184" s="6" t="str">
        <f>IFERROR(_xll.BCOUNTPERIODS($E$2,G6184,"CDR=BZ")*1,"")</f>
        <v/>
      </c>
      <c r="I6184" s="6" t="str" cm="1">
        <f t="array" ref="I6184">_xll.BQL.DATE(_xll.BADDPERIODS(EOMONTH(E6184,0),"NUMBEROFPERIODS",B6184,"PER=M","CDR=BZ","BusDayAdj=2"))</f>
        <v>#N/A Connection</v>
      </c>
      <c r="J6184" s="6" t="str">
        <f>IFERROR(_xll.BCOUNTPERIODS(E6184,I6184,"CDR=BZ")*1,"")</f>
        <v/>
      </c>
      <c r="K6184" s="7" t="e">
        <f t="shared" si="288"/>
        <v>#VALUE!</v>
      </c>
      <c r="L6184" s="8" cm="1">
        <f t="array" ref="L6184">_xll.BDH($F6184,L$1,$E6184,$E6184,"per=m","days=all","fill=0","dts=h","QtTyp=P")</f>
        <v>6.53</v>
      </c>
      <c r="M6184" s="6" cm="1">
        <f t="array" ref="M6184">_xll.BDH($F6184,M$1,$E6184,$E6184,"per=m","days=all","fill=0","dts=h","QtTyp=P")</f>
        <v>38397</v>
      </c>
    </row>
    <row r="6185" spans="1:13" x14ac:dyDescent="0.25">
      <c r="A6185" s="6" t="str">
        <f t="shared" si="289"/>
        <v>wl16 Comdty20220228</v>
      </c>
      <c r="B6185" s="3">
        <v>16</v>
      </c>
      <c r="C6185" s="3">
        <v>336</v>
      </c>
      <c r="D6185" s="3" t="s">
        <v>160</v>
      </c>
      <c r="E6185" s="9">
        <v>44620</v>
      </c>
      <c r="F6185" s="6" t="str">
        <f t="shared" si="290"/>
        <v>wl16 Comdty</v>
      </c>
      <c r="G6185" s="6" t="str" cm="1">
        <f t="array" ref="G6185">_xll.BQL.DATE(_xll.BADDPERIODS(DATE(YEAR(E6185),MONTH(E6185),DAY(15)),"NUMBEROFPERIODS",B6185,"PER=M","CDR=BZ","BusDayAdj=-1"))</f>
        <v>#N/A Connection</v>
      </c>
      <c r="H6185" s="6" t="str">
        <f>IFERROR(_xll.BCOUNTPERIODS($E$2,G6185,"CDR=BZ")*1,"")</f>
        <v/>
      </c>
      <c r="I6185" s="6" t="str" cm="1">
        <f t="array" ref="I6185">_xll.BQL.DATE(_xll.BADDPERIODS(EOMONTH(E6185,0),"NUMBEROFPERIODS",B6185,"PER=M","CDR=BZ","BusDayAdj=2"))</f>
        <v>#N/A Connection</v>
      </c>
      <c r="J6185" s="6" t="str">
        <f>IFERROR(_xll.BCOUNTPERIODS(E6185,I6185,"CDR=BZ")*1,"")</f>
        <v/>
      </c>
      <c r="K6185" s="7" t="e">
        <f t="shared" si="288"/>
        <v>#VALUE!</v>
      </c>
      <c r="L6185" s="8" cm="1">
        <f t="array" ref="L6185">_xll.BDH($F6185,L$1,$E6185,$E6185,"per=m","days=all","fill=0","dts=h","QtTyp=P")</f>
        <v>6.38</v>
      </c>
      <c r="M6185" s="6" cm="1">
        <f t="array" ref="M6185">_xll.BDH($F6185,M$1,$E6185,$E6185,"per=m","days=all","fill=0","dts=h","QtTyp=P")</f>
        <v>51134</v>
      </c>
    </row>
    <row r="6186" spans="1:13" x14ac:dyDescent="0.25">
      <c r="A6186" s="6" t="str">
        <f t="shared" si="289"/>
        <v>wl16 Comdty20220331</v>
      </c>
      <c r="B6186" s="3">
        <v>16</v>
      </c>
      <c r="C6186" s="3">
        <v>336</v>
      </c>
      <c r="D6186" s="3" t="s">
        <v>160</v>
      </c>
      <c r="E6186" s="9">
        <v>44651</v>
      </c>
      <c r="F6186" s="6" t="str">
        <f t="shared" si="290"/>
        <v>wl16 Comdty</v>
      </c>
      <c r="G6186" s="6" t="str" cm="1">
        <f t="array" ref="G6186">_xll.BQL.DATE(_xll.BADDPERIODS(DATE(YEAR(E6186),MONTH(E6186),DAY(15)),"NUMBEROFPERIODS",B6186,"PER=M","CDR=BZ","BusDayAdj=-1"))</f>
        <v>#N/A Connection</v>
      </c>
      <c r="H6186" s="6" t="str">
        <f>IFERROR(_xll.BCOUNTPERIODS($E$2,G6186,"CDR=BZ")*1,"")</f>
        <v/>
      </c>
      <c r="I6186" s="6" t="str" cm="1">
        <f t="array" ref="I6186">_xll.BQL.DATE(_xll.BADDPERIODS(EOMONTH(E6186,0),"NUMBEROFPERIODS",B6186,"PER=M","CDR=BZ","BusDayAdj=2"))</f>
        <v>#N/A Connection</v>
      </c>
      <c r="J6186" s="6" t="str">
        <f>IFERROR(_xll.BCOUNTPERIODS(E6186,I6186,"CDR=BZ")*1,"")</f>
        <v/>
      </c>
      <c r="K6186" s="7" t="e">
        <f t="shared" si="288"/>
        <v>#VALUE!</v>
      </c>
      <c r="L6186" s="8" cm="1">
        <f t="array" ref="L6186">_xll.BDH($F6186,L$1,$E6186,$E6186,"per=m","days=all","fill=0","dts=h","QtTyp=P")</f>
        <v>0</v>
      </c>
      <c r="M6186" s="6" cm="1">
        <f t="array" ref="M6186">_xll.BDH($F6186,M$1,$E6186,$E6186,"per=m","days=all","fill=0","dts=h","QtTyp=P")</f>
        <v>0</v>
      </c>
    </row>
    <row r="6187" spans="1:13" x14ac:dyDescent="0.25">
      <c r="A6187" s="6" t="str">
        <f t="shared" si="289"/>
        <v>wl16 Comdty20220429</v>
      </c>
      <c r="B6187" s="3">
        <v>16</v>
      </c>
      <c r="C6187" s="3">
        <v>336</v>
      </c>
      <c r="D6187" s="3" t="s">
        <v>160</v>
      </c>
      <c r="E6187" s="9">
        <v>44680</v>
      </c>
      <c r="F6187" s="6" t="str">
        <f t="shared" si="290"/>
        <v>wl16 Comdty</v>
      </c>
      <c r="G6187" s="6" t="str" cm="1">
        <f t="array" ref="G6187">_xll.BQL.DATE(_xll.BADDPERIODS(DATE(YEAR(E6187),MONTH(E6187),DAY(15)),"NUMBEROFPERIODS",B6187,"PER=M","CDR=BZ","BusDayAdj=-1"))</f>
        <v>#N/A Connection</v>
      </c>
      <c r="H6187" s="6" t="str">
        <f>IFERROR(_xll.BCOUNTPERIODS($E$2,G6187,"CDR=BZ")*1,"")</f>
        <v/>
      </c>
      <c r="I6187" s="6" t="str" cm="1">
        <f t="array" ref="I6187">_xll.BQL.DATE(_xll.BADDPERIODS(EOMONTH(E6187,0),"NUMBEROFPERIODS",B6187,"PER=M","CDR=BZ","BusDayAdj=2"))</f>
        <v>#N/A Connection</v>
      </c>
      <c r="J6187" s="6" t="str">
        <f>IFERROR(_xll.BCOUNTPERIODS(E6187,I6187,"CDR=BZ")*1,"")</f>
        <v/>
      </c>
      <c r="K6187" s="7" t="e">
        <f t="shared" si="288"/>
        <v>#VALUE!</v>
      </c>
      <c r="L6187" s="8" cm="1">
        <f t="array" ref="L6187">_xll.BDH($F6187,L$1,$E6187,$E6187,"per=m","days=all","fill=0","dts=h","QtTyp=P")</f>
        <v>0</v>
      </c>
      <c r="M6187" s="6" cm="1">
        <f t="array" ref="M6187">_xll.BDH($F6187,M$1,$E6187,$E6187,"per=m","days=all","fill=0","dts=h","QtTyp=P")</f>
        <v>0</v>
      </c>
    </row>
    <row r="6188" spans="1:13" x14ac:dyDescent="0.25">
      <c r="A6188" s="6" t="str">
        <f t="shared" si="289"/>
        <v>wl16 Comdty20220531</v>
      </c>
      <c r="B6188" s="3">
        <v>16</v>
      </c>
      <c r="C6188" s="3">
        <v>336</v>
      </c>
      <c r="D6188" s="3" t="s">
        <v>160</v>
      </c>
      <c r="E6188" s="9">
        <v>44712</v>
      </c>
      <c r="F6188" s="6" t="str">
        <f t="shared" si="290"/>
        <v>wl16 Comdty</v>
      </c>
      <c r="G6188" s="6" t="str" cm="1">
        <f t="array" ref="G6188">_xll.BQL.DATE(_xll.BADDPERIODS(DATE(YEAR(E6188),MONTH(E6188),DAY(15)),"NUMBEROFPERIODS",B6188,"PER=M","CDR=BZ","BusDayAdj=-1"))</f>
        <v>#N/A Connection</v>
      </c>
      <c r="H6188" s="6" t="str">
        <f>IFERROR(_xll.BCOUNTPERIODS($E$2,G6188,"CDR=BZ")*1,"")</f>
        <v/>
      </c>
      <c r="I6188" s="6" t="str" cm="1">
        <f t="array" ref="I6188">_xll.BQL.DATE(_xll.BADDPERIODS(EOMONTH(E6188,0),"NUMBEROFPERIODS",B6188,"PER=M","CDR=BZ","BusDayAdj=2"))</f>
        <v>#N/A Connection</v>
      </c>
      <c r="J6188" s="6" t="str">
        <f>IFERROR(_xll.BCOUNTPERIODS(E6188,I6188,"CDR=BZ")*1,"")</f>
        <v/>
      </c>
      <c r="K6188" s="7" t="e">
        <f t="shared" si="288"/>
        <v>#VALUE!</v>
      </c>
      <c r="L6188" s="8" cm="1">
        <f t="array" ref="L6188">_xll.BDH($F6188,L$1,$E6188,$E6188,"per=m","days=all","fill=0","dts=h","QtTyp=P")</f>
        <v>0</v>
      </c>
      <c r="M6188" s="6" cm="1">
        <f t="array" ref="M6188">_xll.BDH($F6188,M$1,$E6188,$E6188,"per=m","days=all","fill=0","dts=h","QtTyp=P")</f>
        <v>0</v>
      </c>
    </row>
    <row r="6189" spans="1:13" x14ac:dyDescent="0.25">
      <c r="A6189" s="6" t="str">
        <f t="shared" si="289"/>
        <v>wl16 Comdty20220630</v>
      </c>
      <c r="B6189" s="3">
        <v>16</v>
      </c>
      <c r="C6189" s="3">
        <v>336</v>
      </c>
      <c r="D6189" s="3" t="s">
        <v>160</v>
      </c>
      <c r="E6189" s="9">
        <v>44742</v>
      </c>
      <c r="F6189" s="6" t="str">
        <f t="shared" si="290"/>
        <v>wl16 Comdty</v>
      </c>
      <c r="G6189" s="6" t="str" cm="1">
        <f t="array" ref="G6189">_xll.BQL.DATE(_xll.BADDPERIODS(DATE(YEAR(E6189),MONTH(E6189),DAY(15)),"NUMBEROFPERIODS",B6189,"PER=M","CDR=BZ","BusDayAdj=-1"))</f>
        <v>#N/A Connection</v>
      </c>
      <c r="H6189" s="6" t="str">
        <f>IFERROR(_xll.BCOUNTPERIODS($E$2,G6189,"CDR=BZ")*1,"")</f>
        <v/>
      </c>
      <c r="I6189" s="6" t="str" cm="1">
        <f t="array" ref="I6189">_xll.BQL.DATE(_xll.BADDPERIODS(EOMONTH(E6189,0),"NUMBEROFPERIODS",B6189,"PER=M","CDR=BZ","BusDayAdj=2"))</f>
        <v>#N/A Connection</v>
      </c>
      <c r="J6189" s="6" t="str">
        <f>IFERROR(_xll.BCOUNTPERIODS(E6189,I6189,"CDR=BZ")*1,"")</f>
        <v/>
      </c>
      <c r="K6189" s="7" t="e">
        <f t="shared" si="288"/>
        <v>#VALUE!</v>
      </c>
      <c r="L6189" s="8" cm="1">
        <f t="array" ref="L6189">_xll.BDH($F6189,L$1,$E6189,$E6189,"per=m","days=all","fill=0","dts=h","QtTyp=P")</f>
        <v>0</v>
      </c>
      <c r="M6189" s="6" cm="1">
        <f t="array" ref="M6189">_xll.BDH($F6189,M$1,$E6189,$E6189,"per=m","days=all","fill=0","dts=h","QtTyp=P")</f>
        <v>0</v>
      </c>
    </row>
    <row r="6190" spans="1:13" x14ac:dyDescent="0.25">
      <c r="A6190" s="6" t="str">
        <f t="shared" si="289"/>
        <v>wl16 Comdty20220729</v>
      </c>
      <c r="B6190" s="3">
        <v>16</v>
      </c>
      <c r="C6190" s="3">
        <v>336</v>
      </c>
      <c r="D6190" s="3" t="s">
        <v>160</v>
      </c>
      <c r="E6190" s="9">
        <v>44771</v>
      </c>
      <c r="F6190" s="6" t="str">
        <f t="shared" si="290"/>
        <v>wl16 Comdty</v>
      </c>
      <c r="G6190" s="6" t="str" cm="1">
        <f t="array" ref="G6190">_xll.BQL.DATE(_xll.BADDPERIODS(DATE(YEAR(E6190),MONTH(E6190),DAY(15)),"NUMBEROFPERIODS",B6190,"PER=M","CDR=BZ","BusDayAdj=-1"))</f>
        <v>#N/A Connection</v>
      </c>
      <c r="H6190" s="6" t="str">
        <f>IFERROR(_xll.BCOUNTPERIODS($E$2,G6190,"CDR=BZ")*1,"")</f>
        <v/>
      </c>
      <c r="I6190" s="6" t="str" cm="1">
        <f t="array" ref="I6190">_xll.BQL.DATE(_xll.BADDPERIODS(EOMONTH(E6190,0),"NUMBEROFPERIODS",B6190,"PER=M","CDR=BZ","BusDayAdj=2"))</f>
        <v>#N/A Connection</v>
      </c>
      <c r="J6190" s="6" t="str">
        <f>IFERROR(_xll.BCOUNTPERIODS(E6190,I6190,"CDR=BZ")*1,"")</f>
        <v/>
      </c>
      <c r="K6190" s="7" t="e">
        <f t="shared" si="288"/>
        <v>#VALUE!</v>
      </c>
      <c r="L6190" s="8" cm="1">
        <f t="array" ref="L6190">_xll.BDH($F6190,L$1,$E6190,$E6190,"per=m","days=all","fill=0","dts=h","QtTyp=P")</f>
        <v>0</v>
      </c>
      <c r="M6190" s="6" cm="1">
        <f t="array" ref="M6190">_xll.BDH($F6190,M$1,$E6190,$E6190,"per=m","days=all","fill=0","dts=h","QtTyp=P")</f>
        <v>0</v>
      </c>
    </row>
    <row r="6191" spans="1:13" x14ac:dyDescent="0.25">
      <c r="A6191" s="6" t="str">
        <f t="shared" si="289"/>
        <v>wl16 Comdty20220831</v>
      </c>
      <c r="B6191" s="3">
        <v>16</v>
      </c>
      <c r="C6191" s="3">
        <v>336</v>
      </c>
      <c r="D6191" s="3" t="s">
        <v>160</v>
      </c>
      <c r="E6191" s="9">
        <v>44804</v>
      </c>
      <c r="F6191" s="6" t="str">
        <f t="shared" si="290"/>
        <v>wl16 Comdty</v>
      </c>
      <c r="G6191" s="6" t="str" cm="1">
        <f t="array" ref="G6191">_xll.BQL.DATE(_xll.BADDPERIODS(DATE(YEAR(E6191),MONTH(E6191),DAY(15)),"NUMBEROFPERIODS",B6191,"PER=M","CDR=BZ","BusDayAdj=-1"))</f>
        <v>#N/A Connection</v>
      </c>
      <c r="H6191" s="6" t="str">
        <f>IFERROR(_xll.BCOUNTPERIODS($E$2,G6191,"CDR=BZ")*1,"")</f>
        <v/>
      </c>
      <c r="I6191" s="6" t="str" cm="1">
        <f t="array" ref="I6191">_xll.BQL.DATE(_xll.BADDPERIODS(EOMONTH(E6191,0),"NUMBEROFPERIODS",B6191,"PER=M","CDR=BZ","BusDayAdj=2"))</f>
        <v>#N/A Connection</v>
      </c>
      <c r="J6191" s="6" t="str">
        <f>IFERROR(_xll.BCOUNTPERIODS(E6191,I6191,"CDR=BZ")*1,"")</f>
        <v/>
      </c>
      <c r="K6191" s="7" t="e">
        <f t="shared" si="288"/>
        <v>#VALUE!</v>
      </c>
      <c r="L6191" s="8" cm="1">
        <f t="array" ref="L6191">_xll.BDH($F6191,L$1,$E6191,$E6191,"per=m","days=all","fill=0","dts=h","QtTyp=P")</f>
        <v>0</v>
      </c>
      <c r="M6191" s="6" cm="1">
        <f t="array" ref="M6191">_xll.BDH($F6191,M$1,$E6191,$E6191,"per=m","days=all","fill=0","dts=h","QtTyp=P")</f>
        <v>0</v>
      </c>
    </row>
    <row r="6192" spans="1:13" x14ac:dyDescent="0.25">
      <c r="A6192" s="6" t="str">
        <f t="shared" si="289"/>
        <v>wl16 Comdty20220930</v>
      </c>
      <c r="B6192" s="3">
        <v>16</v>
      </c>
      <c r="C6192" s="3">
        <v>336</v>
      </c>
      <c r="D6192" s="3" t="s">
        <v>160</v>
      </c>
      <c r="E6192" s="9">
        <v>44834</v>
      </c>
      <c r="F6192" s="6" t="str">
        <f t="shared" si="290"/>
        <v>wl16 Comdty</v>
      </c>
      <c r="G6192" s="6" t="str" cm="1">
        <f t="array" ref="G6192">_xll.BQL.DATE(_xll.BADDPERIODS(DATE(YEAR(E6192),MONTH(E6192),DAY(15)),"NUMBEROFPERIODS",B6192,"PER=M","CDR=BZ","BusDayAdj=-1"))</f>
        <v>#N/A Connection</v>
      </c>
      <c r="H6192" s="6" t="str">
        <f>IFERROR(_xll.BCOUNTPERIODS($E$2,G6192,"CDR=BZ")*1,"")</f>
        <v/>
      </c>
      <c r="I6192" s="6" t="str" cm="1">
        <f t="array" ref="I6192">_xll.BQL.DATE(_xll.BADDPERIODS(EOMONTH(E6192,0),"NUMBEROFPERIODS",B6192,"PER=M","CDR=BZ","BusDayAdj=2"))</f>
        <v>#N/A Connection</v>
      </c>
      <c r="J6192" s="6" t="str">
        <f>IFERROR(_xll.BCOUNTPERIODS(E6192,I6192,"CDR=BZ")*1,"")</f>
        <v/>
      </c>
      <c r="K6192" s="7" t="e">
        <f t="shared" si="288"/>
        <v>#VALUE!</v>
      </c>
      <c r="L6192" s="8" cm="1">
        <f t="array" ref="L6192">_xll.BDH($F6192,L$1,$E6192,$E6192,"per=m","days=all","fill=0","dts=h","QtTyp=P")</f>
        <v>7.37</v>
      </c>
      <c r="M6192" s="6" cm="1">
        <f t="array" ref="M6192">_xll.BDH($F6192,M$1,$E6192,$E6192,"per=m","days=all","fill=0","dts=h","QtTyp=P")</f>
        <v>5239</v>
      </c>
    </row>
    <row r="6193" spans="1:13" x14ac:dyDescent="0.25">
      <c r="A6193" s="6" t="str">
        <f t="shared" si="289"/>
        <v>wl16 Comdty20221031</v>
      </c>
      <c r="B6193" s="3">
        <v>16</v>
      </c>
      <c r="C6193" s="3">
        <v>336</v>
      </c>
      <c r="D6193" s="3" t="s">
        <v>160</v>
      </c>
      <c r="E6193" s="9">
        <v>44865</v>
      </c>
      <c r="F6193" s="6" t="str">
        <f t="shared" si="290"/>
        <v>wl16 Comdty</v>
      </c>
      <c r="G6193" s="6" t="str" cm="1">
        <f t="array" ref="G6193">_xll.BQL.DATE(_xll.BADDPERIODS(DATE(YEAR(E6193),MONTH(E6193),DAY(15)),"NUMBEROFPERIODS",B6193,"PER=M","CDR=BZ","BusDayAdj=-1"))</f>
        <v>#N/A Connection</v>
      </c>
      <c r="H6193" s="6" t="str">
        <f>IFERROR(_xll.BCOUNTPERIODS($E$2,G6193,"CDR=BZ")*1,"")</f>
        <v/>
      </c>
      <c r="I6193" s="6" t="str" cm="1">
        <f t="array" ref="I6193">_xll.BQL.DATE(_xll.BADDPERIODS(EOMONTH(E6193,0),"NUMBEROFPERIODS",B6193,"PER=M","CDR=BZ","BusDayAdj=2"))</f>
        <v>#N/A Connection</v>
      </c>
      <c r="J6193" s="6" t="str">
        <f>IFERROR(_xll.BCOUNTPERIODS(E6193,I6193,"CDR=BZ")*1,"")</f>
        <v/>
      </c>
      <c r="K6193" s="7" t="e">
        <f t="shared" si="288"/>
        <v>#VALUE!</v>
      </c>
      <c r="L6193" s="8" cm="1">
        <f t="array" ref="L6193">_xll.BDH($F6193,L$1,$E6193,$E6193,"per=m","days=all","fill=0","dts=h","QtTyp=P")</f>
        <v>7.01</v>
      </c>
      <c r="M6193" s="6" cm="1">
        <f t="array" ref="M6193">_xll.BDH($F6193,M$1,$E6193,$E6193,"per=m","days=all","fill=0","dts=h","QtTyp=P")</f>
        <v>1284</v>
      </c>
    </row>
    <row r="6194" spans="1:13" x14ac:dyDescent="0.25">
      <c r="A6194" s="6" t="str">
        <f t="shared" si="289"/>
        <v>wl16 Comdty20221130</v>
      </c>
      <c r="B6194" s="3">
        <v>16</v>
      </c>
      <c r="C6194" s="3">
        <v>336</v>
      </c>
      <c r="D6194" s="3" t="s">
        <v>160</v>
      </c>
      <c r="E6194" s="9">
        <v>44895</v>
      </c>
      <c r="F6194" s="6" t="str">
        <f t="shared" si="290"/>
        <v>wl16 Comdty</v>
      </c>
      <c r="G6194" s="6" t="str" cm="1">
        <f t="array" ref="G6194">_xll.BQL.DATE(_xll.BADDPERIODS(DATE(YEAR(E6194),MONTH(E6194),DAY(15)),"NUMBEROFPERIODS",B6194,"PER=M","CDR=BZ","BusDayAdj=-1"))</f>
        <v>#N/A Connection</v>
      </c>
      <c r="H6194" s="6" t="str">
        <f>IFERROR(_xll.BCOUNTPERIODS($E$2,G6194,"CDR=BZ")*1,"")</f>
        <v/>
      </c>
      <c r="I6194" s="6" t="str" cm="1">
        <f t="array" ref="I6194">_xll.BQL.DATE(_xll.BADDPERIODS(EOMONTH(E6194,0),"NUMBEROFPERIODS",B6194,"PER=M","CDR=BZ","BusDayAdj=2"))</f>
        <v>#N/A Connection</v>
      </c>
      <c r="J6194" s="6" t="str">
        <f>IFERROR(_xll.BCOUNTPERIODS(E6194,I6194,"CDR=BZ")*1,"")</f>
        <v/>
      </c>
      <c r="K6194" s="7" t="e">
        <f t="shared" si="288"/>
        <v>#VALUE!</v>
      </c>
      <c r="L6194" s="8" cm="1">
        <f t="array" ref="L6194">_xll.BDH($F6194,L$1,$E6194,$E6194,"per=m","days=all","fill=0","dts=h","QtTyp=P")</f>
        <v>0</v>
      </c>
      <c r="M6194" s="6" cm="1">
        <f t="array" ref="M6194">_xll.BDH($F6194,M$1,$E6194,$E6194,"per=m","days=all","fill=0","dts=h","QtTyp=P")</f>
        <v>0</v>
      </c>
    </row>
    <row r="6195" spans="1:13" x14ac:dyDescent="0.25">
      <c r="A6195" s="6" t="str">
        <f t="shared" si="289"/>
        <v>wl16 Comdty20221230</v>
      </c>
      <c r="B6195" s="3">
        <v>16</v>
      </c>
      <c r="C6195" s="3">
        <v>336</v>
      </c>
      <c r="D6195" s="3" t="s">
        <v>160</v>
      </c>
      <c r="E6195" s="9">
        <v>44925</v>
      </c>
      <c r="F6195" s="6" t="str">
        <f t="shared" si="290"/>
        <v>wl16 Comdty</v>
      </c>
      <c r="G6195" s="6" t="str" cm="1">
        <f t="array" ref="G6195">_xll.BQL.DATE(_xll.BADDPERIODS(DATE(YEAR(E6195),MONTH(E6195),DAY(15)),"NUMBEROFPERIODS",B6195,"PER=M","CDR=BZ","BusDayAdj=-1"))</f>
        <v>#N/A Connection</v>
      </c>
      <c r="H6195" s="6" t="str">
        <f>IFERROR(_xll.BCOUNTPERIODS($E$2,G6195,"CDR=BZ")*1,"")</f>
        <v/>
      </c>
      <c r="I6195" s="6" t="str" cm="1">
        <f t="array" ref="I6195">_xll.BQL.DATE(_xll.BADDPERIODS(EOMONTH(E6195,0),"NUMBEROFPERIODS",B6195,"PER=M","CDR=BZ","BusDayAdj=2"))</f>
        <v>#N/A Connection</v>
      </c>
      <c r="J6195" s="6" t="str">
        <f>IFERROR(_xll.BCOUNTPERIODS(E6195,I6195,"CDR=BZ")*1,"")</f>
        <v/>
      </c>
      <c r="K6195" s="7" t="e">
        <f t="shared" si="288"/>
        <v>#VALUE!</v>
      </c>
      <c r="L6195" s="8" cm="1">
        <f t="array" ref="L6195">_xll.BDH($F6195,L$1,$E6195,$E6195,"per=m","days=all","fill=0","dts=h","QtTyp=P")</f>
        <v>0</v>
      </c>
      <c r="M6195" s="6" cm="1">
        <f t="array" ref="M6195">_xll.BDH($F6195,M$1,$E6195,$E6195,"per=m","days=all","fill=0","dts=h","QtTyp=P")</f>
        <v>0</v>
      </c>
    </row>
    <row r="6196" spans="1:13" x14ac:dyDescent="0.25">
      <c r="A6196" s="6" t="str">
        <f t="shared" si="289"/>
        <v>wl16 Comdty20230131</v>
      </c>
      <c r="B6196" s="3">
        <v>16</v>
      </c>
      <c r="C6196" s="3">
        <v>336</v>
      </c>
      <c r="D6196" s="3" t="s">
        <v>160</v>
      </c>
      <c r="E6196" s="9">
        <v>44957</v>
      </c>
      <c r="F6196" s="6" t="str">
        <f t="shared" si="290"/>
        <v>wl16 Comdty</v>
      </c>
      <c r="G6196" s="6" t="str" cm="1">
        <f t="array" ref="G6196">_xll.BQL.DATE(_xll.BADDPERIODS(DATE(YEAR(E6196),MONTH(E6196),DAY(15)),"NUMBEROFPERIODS",B6196,"PER=M","CDR=BZ","BusDayAdj=-1"))</f>
        <v>#N/A Connection</v>
      </c>
      <c r="H6196" s="6" t="str">
        <f>IFERROR(_xll.BCOUNTPERIODS($E$2,G6196,"CDR=BZ")*1,"")</f>
        <v/>
      </c>
      <c r="I6196" s="6" t="str" cm="1">
        <f t="array" ref="I6196">_xll.BQL.DATE(_xll.BADDPERIODS(EOMONTH(E6196,0),"NUMBEROFPERIODS",B6196,"PER=M","CDR=BZ","BusDayAdj=2"))</f>
        <v>#N/A Connection</v>
      </c>
      <c r="J6196" s="6" t="str">
        <f>IFERROR(_xll.BCOUNTPERIODS(E6196,I6196,"CDR=BZ")*1,"")</f>
        <v/>
      </c>
      <c r="K6196" s="7" t="e">
        <f t="shared" si="288"/>
        <v>#VALUE!</v>
      </c>
      <c r="L6196" s="8" cm="1">
        <f t="array" ref="L6196">_xll.BDH($F6196,L$1,$E6196,$E6196,"per=m","days=all","fill=0","dts=h","QtTyp=P")</f>
        <v>0</v>
      </c>
      <c r="M6196" s="6" cm="1">
        <f t="array" ref="M6196">_xll.BDH($F6196,M$1,$E6196,$E6196,"per=m","days=all","fill=0","dts=h","QtTyp=P")</f>
        <v>0</v>
      </c>
    </row>
    <row r="6197" spans="1:13" x14ac:dyDescent="0.25">
      <c r="A6197" s="6" t="str">
        <f t="shared" si="289"/>
        <v>wl16 Comdty20230228</v>
      </c>
      <c r="B6197" s="3">
        <v>16</v>
      </c>
      <c r="C6197" s="3">
        <v>336</v>
      </c>
      <c r="D6197" s="3" t="s">
        <v>160</v>
      </c>
      <c r="E6197" s="9">
        <v>44985</v>
      </c>
      <c r="F6197" s="6" t="str">
        <f t="shared" si="290"/>
        <v>wl16 Comdty</v>
      </c>
      <c r="G6197" s="6" t="str" cm="1">
        <f t="array" ref="G6197">_xll.BQL.DATE(_xll.BADDPERIODS(DATE(YEAR(E6197),MONTH(E6197),DAY(15)),"NUMBEROFPERIODS",B6197,"PER=M","CDR=BZ","BusDayAdj=-1"))</f>
        <v>#N/A Connection</v>
      </c>
      <c r="H6197" s="6" t="str">
        <f>IFERROR(_xll.BCOUNTPERIODS($E$2,G6197,"CDR=BZ")*1,"")</f>
        <v/>
      </c>
      <c r="I6197" s="6" t="str" cm="1">
        <f t="array" ref="I6197">_xll.BQL.DATE(_xll.BADDPERIODS(EOMONTH(E6197,0),"NUMBEROFPERIODS",B6197,"PER=M","CDR=BZ","BusDayAdj=2"))</f>
        <v>#N/A Connection</v>
      </c>
      <c r="J6197" s="6" t="str">
        <f>IFERROR(_xll.BCOUNTPERIODS(E6197,I6197,"CDR=BZ")*1,"")</f>
        <v/>
      </c>
      <c r="K6197" s="7" t="e">
        <f t="shared" si="288"/>
        <v>#VALUE!</v>
      </c>
      <c r="L6197" s="8" cm="1">
        <f t="array" ref="L6197">_xll.BDH($F6197,L$1,$E6197,$E6197,"per=m","days=all","fill=0","dts=h","QtTyp=P")</f>
        <v>0</v>
      </c>
      <c r="M6197" s="6" cm="1">
        <f t="array" ref="M6197">_xll.BDH($F6197,M$1,$E6197,$E6197,"per=m","days=all","fill=0","dts=h","QtTyp=P")</f>
        <v>0</v>
      </c>
    </row>
    <row r="6198" spans="1:13" x14ac:dyDescent="0.25">
      <c r="A6198" s="6" t="str">
        <f t="shared" si="289"/>
        <v>wl16 Comdty20230331</v>
      </c>
      <c r="B6198" s="3">
        <v>16</v>
      </c>
      <c r="C6198" s="3">
        <v>336</v>
      </c>
      <c r="D6198" s="3" t="s">
        <v>160</v>
      </c>
      <c r="E6198" s="9">
        <v>45016</v>
      </c>
      <c r="F6198" s="6" t="str">
        <f t="shared" si="290"/>
        <v>wl16 Comdty</v>
      </c>
      <c r="G6198" s="6" t="str" cm="1">
        <f t="array" ref="G6198">_xll.BQL.DATE(_xll.BADDPERIODS(DATE(YEAR(E6198),MONTH(E6198),DAY(15)),"NUMBEROFPERIODS",B6198,"PER=M","CDR=BZ","BusDayAdj=-1"))</f>
        <v>#N/A Connection</v>
      </c>
      <c r="H6198" s="6" t="str">
        <f>IFERROR(_xll.BCOUNTPERIODS($E$2,G6198,"CDR=BZ")*1,"")</f>
        <v/>
      </c>
      <c r="I6198" s="6" t="str" cm="1">
        <f t="array" ref="I6198">_xll.BQL.DATE(_xll.BADDPERIODS(EOMONTH(E6198,0),"NUMBEROFPERIODS",B6198,"PER=M","CDR=BZ","BusDayAdj=2"))</f>
        <v>#N/A Connection</v>
      </c>
      <c r="J6198" s="6" t="str">
        <f>IFERROR(_xll.BCOUNTPERIODS(E6198,I6198,"CDR=BZ")*1,"")</f>
        <v/>
      </c>
      <c r="K6198" s="7" t="e">
        <f t="shared" si="288"/>
        <v>#VALUE!</v>
      </c>
      <c r="L6198" s="8" cm="1">
        <f t="array" ref="L6198">_xll.BDH($F6198,L$1,$E6198,$E6198,"per=m","days=all","fill=0","dts=h","QtTyp=P")</f>
        <v>0</v>
      </c>
      <c r="M6198" s="6" cm="1">
        <f t="array" ref="M6198">_xll.BDH($F6198,M$1,$E6198,$E6198,"per=m","days=all","fill=0","dts=h","QtTyp=P")</f>
        <v>0</v>
      </c>
    </row>
    <row r="6199" spans="1:13" x14ac:dyDescent="0.25">
      <c r="A6199" s="6" t="str">
        <f t="shared" si="289"/>
        <v>wl16 Comdty20230428</v>
      </c>
      <c r="B6199" s="3">
        <v>16</v>
      </c>
      <c r="C6199" s="3">
        <v>336</v>
      </c>
      <c r="D6199" s="3" t="s">
        <v>160</v>
      </c>
      <c r="E6199" s="9">
        <v>45044</v>
      </c>
      <c r="F6199" s="6" t="str">
        <f t="shared" si="290"/>
        <v>wl16 Comdty</v>
      </c>
      <c r="G6199" s="6" t="str" cm="1">
        <f t="array" ref="G6199">_xll.BQL.DATE(_xll.BADDPERIODS(DATE(YEAR(E6199),MONTH(E6199),DAY(15)),"NUMBEROFPERIODS",B6199,"PER=M","CDR=BZ","BusDayAdj=-1"))</f>
        <v>#N/A Connection</v>
      </c>
      <c r="H6199" s="6" t="str">
        <f>IFERROR(_xll.BCOUNTPERIODS($E$2,G6199,"CDR=BZ")*1,"")</f>
        <v/>
      </c>
      <c r="I6199" s="6" t="str" cm="1">
        <f t="array" ref="I6199">_xll.BQL.DATE(_xll.BADDPERIODS(EOMONTH(E6199,0),"NUMBEROFPERIODS",B6199,"PER=M","CDR=BZ","BusDayAdj=2"))</f>
        <v>#N/A Connection</v>
      </c>
      <c r="J6199" s="6" t="str">
        <f>IFERROR(_xll.BCOUNTPERIODS(E6199,I6199,"CDR=BZ")*1,"")</f>
        <v/>
      </c>
      <c r="K6199" s="7" t="e">
        <f t="shared" si="288"/>
        <v>#VALUE!</v>
      </c>
      <c r="L6199" s="8" cm="1">
        <f t="array" ref="L6199">_xll.BDH($F6199,L$1,$E6199,$E6199,"per=m","days=all","fill=0","dts=h","QtTyp=P")</f>
        <v>6.58</v>
      </c>
      <c r="M6199" s="6" cm="1">
        <f t="array" ref="M6199">_xll.BDH($F6199,M$1,$E6199,$E6199,"per=m","days=all","fill=0","dts=h","QtTyp=P")</f>
        <v>65799</v>
      </c>
    </row>
    <row r="6200" spans="1:13" x14ac:dyDescent="0.25">
      <c r="A6200" s="6" t="str">
        <f t="shared" si="289"/>
        <v>wl16 Comdty20230531</v>
      </c>
      <c r="B6200" s="3">
        <v>16</v>
      </c>
      <c r="C6200" s="3">
        <v>336</v>
      </c>
      <c r="D6200" s="3" t="s">
        <v>160</v>
      </c>
      <c r="E6200" s="9">
        <v>45077</v>
      </c>
      <c r="F6200" s="6" t="str">
        <f t="shared" si="290"/>
        <v>wl16 Comdty</v>
      </c>
      <c r="G6200" s="6" t="str" cm="1">
        <f t="array" ref="G6200">_xll.BQL.DATE(_xll.BADDPERIODS(DATE(YEAR(E6200),MONTH(E6200),DAY(15)),"NUMBEROFPERIODS",B6200,"PER=M","CDR=BZ","BusDayAdj=-1"))</f>
        <v>#N/A Connection</v>
      </c>
      <c r="H6200" s="6" t="str">
        <f>IFERROR(_xll.BCOUNTPERIODS($E$2,G6200,"CDR=BZ")*1,"")</f>
        <v/>
      </c>
      <c r="I6200" s="6" t="str" cm="1">
        <f t="array" ref="I6200">_xll.BQL.DATE(_xll.BADDPERIODS(EOMONTH(E6200,0),"NUMBEROFPERIODS",B6200,"PER=M","CDR=BZ","BusDayAdj=2"))</f>
        <v>#N/A Connection</v>
      </c>
      <c r="J6200" s="6" t="str">
        <f>IFERROR(_xll.BCOUNTPERIODS(E6200,I6200,"CDR=BZ")*1,"")</f>
        <v/>
      </c>
      <c r="K6200" s="7" t="e">
        <f t="shared" si="288"/>
        <v>#VALUE!</v>
      </c>
      <c r="L6200" s="8" cm="1">
        <f t="array" ref="L6200">_xll.BDH($F6200,L$1,$E6200,$E6200,"per=m","days=all","fill=0","dts=h","QtTyp=P")</f>
        <v>6.94</v>
      </c>
      <c r="M6200" s="6" cm="1">
        <f t="array" ref="M6200">_xll.BDH($F6200,M$1,$E6200,$E6200,"per=m","days=all","fill=0","dts=h","QtTyp=P")</f>
        <v>81241</v>
      </c>
    </row>
    <row r="6201" spans="1:13" x14ac:dyDescent="0.25">
      <c r="A6201" s="6" t="str">
        <f t="shared" si="289"/>
        <v>wl16 Comdty20230630</v>
      </c>
      <c r="B6201" s="3">
        <v>16</v>
      </c>
      <c r="C6201" s="3">
        <v>336</v>
      </c>
      <c r="D6201" s="3" t="s">
        <v>160</v>
      </c>
      <c r="E6201" s="9">
        <v>45107</v>
      </c>
      <c r="F6201" s="6" t="str">
        <f t="shared" si="290"/>
        <v>wl16 Comdty</v>
      </c>
      <c r="G6201" s="6" t="str" cm="1">
        <f t="array" ref="G6201">_xll.BQL.DATE(_xll.BADDPERIODS(DATE(YEAR(E6201),MONTH(E6201),DAY(15)),"NUMBEROFPERIODS",B6201,"PER=M","CDR=BZ","BusDayAdj=-1"))</f>
        <v>#N/A Connection</v>
      </c>
      <c r="H6201" s="6" t="str">
        <f>IFERROR(_xll.BCOUNTPERIODS($E$2,G6201,"CDR=BZ")*1,"")</f>
        <v/>
      </c>
      <c r="I6201" s="6" t="str" cm="1">
        <f t="array" ref="I6201">_xll.BQL.DATE(_xll.BADDPERIODS(EOMONTH(E6201,0),"NUMBEROFPERIODS",B6201,"PER=M","CDR=BZ","BusDayAdj=2"))</f>
        <v>#N/A Connection</v>
      </c>
      <c r="J6201" s="6" t="str">
        <f>IFERROR(_xll.BCOUNTPERIODS(E6201,I6201,"CDR=BZ")*1,"")</f>
        <v/>
      </c>
      <c r="K6201" s="7" t="e">
        <f t="shared" si="288"/>
        <v>#VALUE!</v>
      </c>
      <c r="L6201" s="8" cm="1">
        <f t="array" ref="L6201">_xll.BDH($F6201,L$1,$E6201,$E6201,"per=m","days=all","fill=0","dts=h","QtTyp=P")</f>
        <v>0</v>
      </c>
      <c r="M6201" s="6" cm="1">
        <f t="array" ref="M6201">_xll.BDH($F6201,M$1,$E6201,$E6201,"per=m","days=all","fill=0","dts=h","QtTyp=P")</f>
        <v>0</v>
      </c>
    </row>
    <row r="6202" spans="1:13" x14ac:dyDescent="0.25">
      <c r="A6202" s="6" t="str">
        <f t="shared" si="289"/>
        <v>wl16 Comdty20230731</v>
      </c>
      <c r="B6202" s="3">
        <v>16</v>
      </c>
      <c r="C6202" s="3">
        <v>336</v>
      </c>
      <c r="D6202" s="3" t="s">
        <v>160</v>
      </c>
      <c r="E6202" s="9">
        <v>45138</v>
      </c>
      <c r="F6202" s="6" t="str">
        <f t="shared" si="290"/>
        <v>wl16 Comdty</v>
      </c>
      <c r="G6202" s="6" t="str" cm="1">
        <f t="array" ref="G6202">_xll.BQL.DATE(_xll.BADDPERIODS(DATE(YEAR(E6202),MONTH(E6202),DAY(15)),"NUMBEROFPERIODS",B6202,"PER=M","CDR=BZ","BusDayAdj=-1"))</f>
        <v>#N/A Connection</v>
      </c>
      <c r="H6202" s="6" t="str">
        <f>IFERROR(_xll.BCOUNTPERIODS($E$2,G6202,"CDR=BZ")*1,"")</f>
        <v/>
      </c>
      <c r="I6202" s="6" t="str" cm="1">
        <f t="array" ref="I6202">_xll.BQL.DATE(_xll.BADDPERIODS(EOMONTH(E6202,0),"NUMBEROFPERIODS",B6202,"PER=M","CDR=BZ","BusDayAdj=2"))</f>
        <v>#N/A Connection</v>
      </c>
      <c r="J6202" s="6" t="str">
        <f>IFERROR(_xll.BCOUNTPERIODS(E6202,I6202,"CDR=BZ")*1,"")</f>
        <v/>
      </c>
      <c r="K6202" s="7" t="e">
        <f t="shared" si="288"/>
        <v>#VALUE!</v>
      </c>
      <c r="L6202" s="8" cm="1">
        <f t="array" ref="L6202">_xll.BDH($F6202,L$1,$E6202,$E6202,"per=m","days=all","fill=0","dts=h","QtTyp=P")</f>
        <v>0</v>
      </c>
      <c r="M6202" s="6" cm="1">
        <f t="array" ref="M6202">_xll.BDH($F6202,M$1,$E6202,$E6202,"per=m","days=all","fill=0","dts=h","QtTyp=P")</f>
        <v>0</v>
      </c>
    </row>
    <row r="6203" spans="1:13" x14ac:dyDescent="0.25">
      <c r="A6203" s="6" t="str">
        <f t="shared" si="289"/>
        <v>wl16 Comdty20230831</v>
      </c>
      <c r="B6203" s="3">
        <v>16</v>
      </c>
      <c r="C6203" s="3">
        <v>336</v>
      </c>
      <c r="D6203" s="3" t="s">
        <v>160</v>
      </c>
      <c r="E6203" s="9">
        <v>45169</v>
      </c>
      <c r="F6203" s="6" t="str">
        <f t="shared" si="290"/>
        <v>wl16 Comdty</v>
      </c>
      <c r="G6203" s="6" t="str" cm="1">
        <f t="array" ref="G6203">_xll.BQL.DATE(_xll.BADDPERIODS(DATE(YEAR(E6203),MONTH(E6203),DAY(15)),"NUMBEROFPERIODS",B6203,"PER=M","CDR=BZ","BusDayAdj=-1"))</f>
        <v>#N/A Connection</v>
      </c>
      <c r="H6203" s="6" t="str">
        <f>IFERROR(_xll.BCOUNTPERIODS($E$2,G6203,"CDR=BZ")*1,"")</f>
        <v/>
      </c>
      <c r="I6203" s="6" t="str" cm="1">
        <f t="array" ref="I6203">_xll.BQL.DATE(_xll.BADDPERIODS(EOMONTH(E6203,0),"NUMBEROFPERIODS",B6203,"PER=M","CDR=BZ","BusDayAdj=2"))</f>
        <v>#N/A Connection</v>
      </c>
      <c r="J6203" s="6" t="str">
        <f>IFERROR(_xll.BCOUNTPERIODS(E6203,I6203,"CDR=BZ")*1,"")</f>
        <v/>
      </c>
      <c r="K6203" s="7" t="e">
        <f t="shared" si="288"/>
        <v>#VALUE!</v>
      </c>
      <c r="L6203" s="8" cm="1">
        <f t="array" ref="L6203">_xll.BDH($F6203,L$1,$E6203,$E6203,"per=m","days=all","fill=0","dts=h","QtTyp=P")</f>
        <v>0</v>
      </c>
      <c r="M6203" s="6" cm="1">
        <f t="array" ref="M6203">_xll.BDH($F6203,M$1,$E6203,$E6203,"per=m","days=all","fill=0","dts=h","QtTyp=P")</f>
        <v>0</v>
      </c>
    </row>
    <row r="6204" spans="1:13" x14ac:dyDescent="0.25">
      <c r="A6204" s="6" t="str">
        <f t="shared" si="289"/>
        <v>wl16 Comdty20230929</v>
      </c>
      <c r="B6204" s="3">
        <v>16</v>
      </c>
      <c r="C6204" s="3">
        <v>336</v>
      </c>
      <c r="D6204" s="3" t="s">
        <v>160</v>
      </c>
      <c r="E6204" s="9">
        <v>45198</v>
      </c>
      <c r="F6204" s="6" t="str">
        <f t="shared" si="290"/>
        <v>wl16 Comdty</v>
      </c>
      <c r="G6204" s="6" t="str" cm="1">
        <f t="array" ref="G6204">_xll.BQL.DATE(_xll.BADDPERIODS(DATE(YEAR(E6204),MONTH(E6204),DAY(15)),"NUMBEROFPERIODS",B6204,"PER=M","CDR=BZ","BusDayAdj=-1"))</f>
        <v>#N/A Connection</v>
      </c>
      <c r="H6204" s="6" t="str">
        <f>IFERROR(_xll.BCOUNTPERIODS($E$2,G6204,"CDR=BZ")*1,"")</f>
        <v/>
      </c>
      <c r="I6204" s="6" t="str" cm="1">
        <f t="array" ref="I6204">_xll.BQL.DATE(_xll.BADDPERIODS(EOMONTH(E6204,0),"NUMBEROFPERIODS",B6204,"PER=M","CDR=BZ","BusDayAdj=2"))</f>
        <v>#N/A Connection</v>
      </c>
      <c r="J6204" s="6" t="str">
        <f>IFERROR(_xll.BCOUNTPERIODS(E6204,I6204,"CDR=BZ")*1,"")</f>
        <v/>
      </c>
      <c r="K6204" s="7" t="e">
        <f t="shared" si="288"/>
        <v>#VALUE!</v>
      </c>
      <c r="L6204" s="8" cm="1">
        <f t="array" ref="L6204">_xll.BDH($F6204,L$1,$E6204,$E6204,"per=m","days=all","fill=0","dts=h","QtTyp=P")</f>
        <v>6.0759999999999996</v>
      </c>
      <c r="M6204" s="6" cm="1">
        <f t="array" ref="M6204">_xll.BDH($F6204,M$1,$E6204,$E6204,"per=m","days=all","fill=0","dts=h","QtTyp=P")</f>
        <v>3076</v>
      </c>
    </row>
    <row r="6205" spans="1:13" x14ac:dyDescent="0.25">
      <c r="A6205" s="6" t="str">
        <f t="shared" si="289"/>
        <v>wl16 Comdty20231031</v>
      </c>
      <c r="B6205" s="3">
        <v>16</v>
      </c>
      <c r="C6205" s="3">
        <v>336</v>
      </c>
      <c r="D6205" s="3" t="s">
        <v>160</v>
      </c>
      <c r="E6205" s="9">
        <v>45230</v>
      </c>
      <c r="F6205" s="6" t="str">
        <f t="shared" si="290"/>
        <v>wl16 Comdty</v>
      </c>
      <c r="G6205" s="6" t="str" cm="1">
        <f t="array" ref="G6205">_xll.BQL.DATE(_xll.BADDPERIODS(DATE(YEAR(E6205),MONTH(E6205),DAY(15)),"NUMBEROFPERIODS",B6205,"PER=M","CDR=BZ","BusDayAdj=-1"))</f>
        <v>#N/A Connection</v>
      </c>
      <c r="H6205" s="6" t="str">
        <f>IFERROR(_xll.BCOUNTPERIODS($E$2,G6205,"CDR=BZ")*1,"")</f>
        <v/>
      </c>
      <c r="I6205" s="6" t="str" cm="1">
        <f t="array" ref="I6205">_xll.BQL.DATE(_xll.BADDPERIODS(EOMONTH(E6205,0),"NUMBEROFPERIODS",B6205,"PER=M","CDR=BZ","BusDayAdj=2"))</f>
        <v>#N/A Connection</v>
      </c>
      <c r="J6205" s="6" t="str">
        <f>IFERROR(_xll.BCOUNTPERIODS(E6205,I6205,"CDR=BZ")*1,"")</f>
        <v/>
      </c>
      <c r="K6205" s="7" t="e">
        <f t="shared" si="288"/>
        <v>#VALUE!</v>
      </c>
      <c r="L6205" s="8" cm="1">
        <f t="array" ref="L6205">_xll.BDH($F6205,L$1,$E6205,$E6205,"per=m","days=all","fill=0","dts=h","QtTyp=P")</f>
        <v>6.6769999999999996</v>
      </c>
      <c r="M6205" s="6" cm="1">
        <f t="array" ref="M6205">_xll.BDH($F6205,M$1,$E6205,$E6205,"per=m","days=all","fill=0","dts=h","QtTyp=P")</f>
        <v>169</v>
      </c>
    </row>
    <row r="6206" spans="1:13" x14ac:dyDescent="0.25">
      <c r="A6206" s="6" t="str">
        <f t="shared" si="289"/>
        <v>wl16 Comdty20231130</v>
      </c>
      <c r="B6206" s="3">
        <v>16</v>
      </c>
      <c r="C6206" s="3">
        <v>336</v>
      </c>
      <c r="D6206" s="3" t="s">
        <v>160</v>
      </c>
      <c r="E6206" s="9">
        <v>45260</v>
      </c>
      <c r="F6206" s="6" t="str">
        <f t="shared" si="290"/>
        <v>wl16 Comdty</v>
      </c>
      <c r="G6206" s="6" t="str" cm="1">
        <f t="array" ref="G6206">_xll.BQL.DATE(_xll.BADDPERIODS(DATE(YEAR(E6206),MONTH(E6206),DAY(15)),"NUMBEROFPERIODS",B6206,"PER=M","CDR=BZ","BusDayAdj=-1"))</f>
        <v>#N/A Connection</v>
      </c>
      <c r="H6206" s="6" t="str">
        <f>IFERROR(_xll.BCOUNTPERIODS($E$2,G6206,"CDR=BZ")*1,"")</f>
        <v/>
      </c>
      <c r="I6206" s="6" t="str" cm="1">
        <f t="array" ref="I6206">_xll.BQL.DATE(_xll.BADDPERIODS(EOMONTH(E6206,0),"NUMBEROFPERIODS",B6206,"PER=M","CDR=BZ","BusDayAdj=2"))</f>
        <v>#N/A Connection</v>
      </c>
      <c r="J6206" s="6" t="str">
        <f>IFERROR(_xll.BCOUNTPERIODS(E6206,I6206,"CDR=BZ")*1,"")</f>
        <v/>
      </c>
      <c r="K6206" s="7" t="e">
        <f t="shared" si="288"/>
        <v>#VALUE!</v>
      </c>
      <c r="L6206" s="8" cm="1">
        <f t="array" ref="L6206">_xll.BDH($F6206,L$1,$E6206,$E6206,"per=m","days=all","fill=0","dts=h","QtTyp=P")</f>
        <v>0</v>
      </c>
      <c r="M6206" s="6" cm="1">
        <f t="array" ref="M6206">_xll.BDH($F6206,M$1,$E6206,$E6206,"per=m","days=all","fill=0","dts=h","QtTyp=P")</f>
        <v>0</v>
      </c>
    </row>
    <row r="6207" spans="1:13" x14ac:dyDescent="0.25">
      <c r="A6207" s="6" t="str">
        <f t="shared" si="289"/>
        <v>wl16 Comdty20231229</v>
      </c>
      <c r="B6207" s="3">
        <v>16</v>
      </c>
      <c r="C6207" s="3">
        <v>336</v>
      </c>
      <c r="D6207" s="3" t="s">
        <v>160</v>
      </c>
      <c r="E6207" s="9">
        <v>45289</v>
      </c>
      <c r="F6207" s="6" t="str">
        <f t="shared" si="290"/>
        <v>wl16 Comdty</v>
      </c>
      <c r="G6207" s="6" t="str" cm="1">
        <f t="array" ref="G6207">_xll.BQL.DATE(_xll.BADDPERIODS(DATE(YEAR(E6207),MONTH(E6207),DAY(15)),"NUMBEROFPERIODS",B6207,"PER=M","CDR=BZ","BusDayAdj=-1"))</f>
        <v>#N/A Connection</v>
      </c>
      <c r="H6207" s="6" t="str">
        <f>IFERROR(_xll.BCOUNTPERIODS($E$2,G6207,"CDR=BZ")*1,"")</f>
        <v/>
      </c>
      <c r="I6207" s="6" t="str" cm="1">
        <f t="array" ref="I6207">_xll.BQL.DATE(_xll.BADDPERIODS(EOMONTH(E6207,0),"NUMBEROFPERIODS",B6207,"PER=M","CDR=BZ","BusDayAdj=2"))</f>
        <v>#N/A Connection</v>
      </c>
      <c r="J6207" s="6" t="str">
        <f>IFERROR(_xll.BCOUNTPERIODS(E6207,I6207,"CDR=BZ")*1,"")</f>
        <v/>
      </c>
      <c r="K6207" s="7" t="e">
        <f t="shared" si="288"/>
        <v>#VALUE!</v>
      </c>
      <c r="L6207" s="8" cm="1">
        <f t="array" ref="L6207">_xll.BDH($F6207,L$1,$E6207,$E6207,"per=m","days=all","fill=0","dts=h","QtTyp=P")</f>
        <v>0</v>
      </c>
      <c r="M6207" s="6" cm="1">
        <f t="array" ref="M6207">_xll.BDH($F6207,M$1,$E6207,$E6207,"per=m","days=all","fill=0","dts=h","QtTyp=P")</f>
        <v>0</v>
      </c>
    </row>
    <row r="6208" spans="1:13" x14ac:dyDescent="0.25">
      <c r="A6208" s="6" t="str">
        <f t="shared" si="289"/>
        <v>wl16 Comdty20240131</v>
      </c>
      <c r="B6208" s="3">
        <v>16</v>
      </c>
      <c r="C6208" s="3">
        <v>336</v>
      </c>
      <c r="D6208" s="3" t="s">
        <v>160</v>
      </c>
      <c r="E6208" s="9">
        <v>45322</v>
      </c>
      <c r="F6208" s="6" t="str">
        <f t="shared" si="290"/>
        <v>wl16 Comdty</v>
      </c>
      <c r="G6208" s="6" t="str" cm="1">
        <f t="array" ref="G6208">_xll.BQL.DATE(_xll.BADDPERIODS(DATE(YEAR(E6208),MONTH(E6208),DAY(15)),"NUMBEROFPERIODS",B6208,"PER=M","CDR=BZ","BusDayAdj=-1"))</f>
        <v>#N/A Connection</v>
      </c>
      <c r="H6208" s="6" t="str">
        <f>IFERROR(_xll.BCOUNTPERIODS($E$2,G6208,"CDR=BZ")*1,"")</f>
        <v/>
      </c>
      <c r="I6208" s="6" t="str" cm="1">
        <f t="array" ref="I6208">_xll.BQL.DATE(_xll.BADDPERIODS(EOMONTH(E6208,0),"NUMBEROFPERIODS",B6208,"PER=M","CDR=BZ","BusDayAdj=2"))</f>
        <v>#N/A Connection</v>
      </c>
      <c r="J6208" s="6" t="str">
        <f>IFERROR(_xll.BCOUNTPERIODS(E6208,I6208,"CDR=BZ")*1,"")</f>
        <v/>
      </c>
      <c r="K6208" s="7" t="e">
        <f t="shared" si="288"/>
        <v>#VALUE!</v>
      </c>
      <c r="L6208" s="8" cm="1">
        <f t="array" ref="L6208">_xll.BDH($F6208,L$1,$E6208,$E6208,"per=m","days=all","fill=0","dts=h","QtTyp=P")</f>
        <v>5.52</v>
      </c>
      <c r="M6208" s="6" cm="1">
        <f t="array" ref="M6208">_xll.BDH($F6208,M$1,$E6208,$E6208,"per=m","days=all","fill=0","dts=h","QtTyp=P")</f>
        <v>148637</v>
      </c>
    </row>
    <row r="6209" spans="1:13" x14ac:dyDescent="0.25">
      <c r="A6209" s="6" t="str">
        <f t="shared" si="289"/>
        <v>wl16 Comdty20240229</v>
      </c>
      <c r="B6209" s="3">
        <v>16</v>
      </c>
      <c r="C6209" s="3">
        <v>336</v>
      </c>
      <c r="D6209" s="3" t="s">
        <v>160</v>
      </c>
      <c r="E6209" s="9">
        <v>45351</v>
      </c>
      <c r="F6209" s="6" t="str">
        <f t="shared" si="290"/>
        <v>wl16 Comdty</v>
      </c>
      <c r="G6209" s="6" t="str" cm="1">
        <f t="array" ref="G6209">_xll.BQL.DATE(_xll.BADDPERIODS(DATE(YEAR(E6209),MONTH(E6209),DAY(15)),"NUMBEROFPERIODS",B6209,"PER=M","CDR=BZ","BusDayAdj=-1"))</f>
        <v>#N/A Connection</v>
      </c>
      <c r="H6209" s="6" t="str">
        <f>IFERROR(_xll.BCOUNTPERIODS($E$2,G6209,"CDR=BZ")*1,"")</f>
        <v/>
      </c>
      <c r="I6209" s="6" t="str" cm="1">
        <f t="array" ref="I6209">_xll.BQL.DATE(_xll.BADDPERIODS(EOMONTH(E6209,0),"NUMBEROFPERIODS",B6209,"PER=M","CDR=BZ","BusDayAdj=2"))</f>
        <v>#N/A Connection</v>
      </c>
      <c r="J6209" s="6" t="str">
        <f>IFERROR(_xll.BCOUNTPERIODS(E6209,I6209,"CDR=BZ")*1,"")</f>
        <v/>
      </c>
      <c r="K6209" s="7" t="e">
        <f t="shared" si="288"/>
        <v>#VALUE!</v>
      </c>
      <c r="L6209" s="8" cm="1">
        <f t="array" ref="L6209">_xll.BDH($F6209,L$1,$E6209,$E6209,"per=m","days=all","fill=0","dts=h","QtTyp=P")</f>
        <v>5.68</v>
      </c>
      <c r="M6209" s="6" cm="1">
        <f t="array" ref="M6209">_xll.BDH($F6209,M$1,$E6209,$E6209,"per=m","days=all","fill=0","dts=h","QtTyp=P")</f>
        <v>54198</v>
      </c>
    </row>
    <row r="6210" spans="1:13" x14ac:dyDescent="0.25">
      <c r="A6210" s="6" t="str">
        <f t="shared" si="289"/>
        <v>wl16 Comdty20240329</v>
      </c>
      <c r="B6210" s="3">
        <v>16</v>
      </c>
      <c r="C6210" s="3">
        <v>336</v>
      </c>
      <c r="D6210" s="3" t="s">
        <v>160</v>
      </c>
      <c r="E6210" s="9">
        <v>45380</v>
      </c>
      <c r="F6210" s="6" t="str">
        <f t="shared" si="290"/>
        <v>wl16 Comdty</v>
      </c>
      <c r="G6210" s="6" t="str" cm="1">
        <f t="array" ref="G6210">_xll.BQL.DATE(_xll.BADDPERIODS(DATE(YEAR(E6210),MONTH(E6210),DAY(15)),"NUMBEROFPERIODS",B6210,"PER=M","CDR=BZ","BusDayAdj=-1"))</f>
        <v>#N/A Connection</v>
      </c>
      <c r="H6210" s="6" t="str">
        <f>IFERROR(_xll.BCOUNTPERIODS($E$2,G6210,"CDR=BZ")*1,"")</f>
        <v/>
      </c>
      <c r="I6210" s="6" t="str" cm="1">
        <f t="array" ref="I6210">_xll.BQL.DATE(_xll.BADDPERIODS(EOMONTH(E6210,0),"NUMBEROFPERIODS",B6210,"PER=M","CDR=BZ","BusDayAdj=2"))</f>
        <v>#N/A Connection</v>
      </c>
      <c r="J6210" s="6" t="str">
        <f>IFERROR(_xll.BCOUNTPERIODS(E6210,I6210,"CDR=BZ")*1,"")</f>
        <v/>
      </c>
      <c r="K6210" s="7" t="e">
        <f t="shared" ref="K6210:K6273" si="291">J6210/252</f>
        <v>#VALUE!</v>
      </c>
      <c r="L6210" s="8" cm="1">
        <f t="array" ref="L6210">_xll.BDH($F6210,L$1,$E6210,$E6210,"per=m","days=all","fill=0","dts=h","QtTyp=P")</f>
        <v>0</v>
      </c>
      <c r="M6210" s="6" cm="1">
        <f t="array" ref="M6210">_xll.BDH($F6210,M$1,$E6210,$E6210,"per=m","days=all","fill=0","dts=h","QtTyp=P")</f>
        <v>0</v>
      </c>
    </row>
    <row r="6211" spans="1:13" x14ac:dyDescent="0.25">
      <c r="A6211" s="6" t="str">
        <f t="shared" ref="A6211:A6274" si="292">F6211&amp;TEXT(E6211,"yyyymmdd")</f>
        <v>wl16 Comdty20240430</v>
      </c>
      <c r="B6211" s="3">
        <v>16</v>
      </c>
      <c r="C6211" s="3">
        <v>336</v>
      </c>
      <c r="D6211" s="3" t="s">
        <v>160</v>
      </c>
      <c r="E6211" s="9">
        <v>45412</v>
      </c>
      <c r="F6211" s="6" t="str">
        <f t="shared" ref="F6211:F6274" si="293">"wl"&amp;B6211&amp; " Comdty"</f>
        <v>wl16 Comdty</v>
      </c>
      <c r="G6211" s="6" t="str" cm="1">
        <f t="array" ref="G6211">_xll.BQL.DATE(_xll.BADDPERIODS(DATE(YEAR(E6211),MONTH(E6211),DAY(15)),"NUMBEROFPERIODS",B6211,"PER=M","CDR=BZ","BusDayAdj=-1"))</f>
        <v>#N/A Connection</v>
      </c>
      <c r="H6211" s="6" t="str">
        <f>IFERROR(_xll.BCOUNTPERIODS($E$2,G6211,"CDR=BZ")*1,"")</f>
        <v/>
      </c>
      <c r="I6211" s="6" t="str" cm="1">
        <f t="array" ref="I6211">_xll.BQL.DATE(_xll.BADDPERIODS(EOMONTH(E6211,0),"NUMBEROFPERIODS",B6211,"PER=M","CDR=BZ","BusDayAdj=2"))</f>
        <v>#N/A Connection</v>
      </c>
      <c r="J6211" s="6" t="str">
        <f>IFERROR(_xll.BCOUNTPERIODS(E6211,I6211,"CDR=BZ")*1,"")</f>
        <v/>
      </c>
      <c r="K6211" s="7" t="e">
        <f t="shared" si="291"/>
        <v>#VALUE!</v>
      </c>
      <c r="L6211" s="8" cm="1">
        <f t="array" ref="L6211">_xll.BDH($F6211,L$1,$E6211,$E6211,"per=m","days=all","fill=0","dts=h","QtTyp=P")</f>
        <v>0</v>
      </c>
      <c r="M6211" s="6" cm="1">
        <f t="array" ref="M6211">_xll.BDH($F6211,M$1,$E6211,$E6211,"per=m","days=all","fill=0","dts=h","QtTyp=P")</f>
        <v>0</v>
      </c>
    </row>
    <row r="6212" spans="1:13" x14ac:dyDescent="0.25">
      <c r="A6212" s="6" t="str">
        <f t="shared" si="292"/>
        <v>wl16 Comdty20240531</v>
      </c>
      <c r="B6212" s="3">
        <v>16</v>
      </c>
      <c r="C6212" s="3">
        <v>336</v>
      </c>
      <c r="D6212" s="3" t="s">
        <v>160</v>
      </c>
      <c r="E6212" s="9">
        <v>45443</v>
      </c>
      <c r="F6212" s="6" t="str">
        <f t="shared" si="293"/>
        <v>wl16 Comdty</v>
      </c>
      <c r="G6212" s="6" t="str" cm="1">
        <f t="array" ref="G6212">_xll.BQL.DATE(_xll.BADDPERIODS(DATE(YEAR(E6212),MONTH(E6212),DAY(15)),"NUMBEROFPERIODS",B6212,"PER=M","CDR=BZ","BusDayAdj=-1"))</f>
        <v>#N/A Connection</v>
      </c>
      <c r="H6212" s="6" t="str">
        <f>IFERROR(_xll.BCOUNTPERIODS($E$2,G6212,"CDR=BZ")*1,"")</f>
        <v/>
      </c>
      <c r="I6212" s="6" t="str" cm="1">
        <f t="array" ref="I6212">_xll.BQL.DATE(_xll.BADDPERIODS(EOMONTH(E6212,0),"NUMBEROFPERIODS",B6212,"PER=M","CDR=BZ","BusDayAdj=2"))</f>
        <v>#N/A Connection</v>
      </c>
      <c r="J6212" s="6" t="str">
        <f>IFERROR(_xll.BCOUNTPERIODS(E6212,I6212,"CDR=BZ")*1,"")</f>
        <v/>
      </c>
      <c r="K6212" s="7" t="e">
        <f t="shared" si="291"/>
        <v>#VALUE!</v>
      </c>
      <c r="L6212" s="8" cm="1">
        <f t="array" ref="L6212">_xll.BDH($F6212,L$1,$E6212,$E6212,"per=m","days=all","fill=0","dts=h","QtTyp=P")</f>
        <v>0</v>
      </c>
      <c r="M6212" s="6" cm="1">
        <f t="array" ref="M6212">_xll.BDH($F6212,M$1,$E6212,$E6212,"per=m","days=all","fill=0","dts=h","QtTyp=P")</f>
        <v>0</v>
      </c>
    </row>
    <row r="6213" spans="1:13" x14ac:dyDescent="0.25">
      <c r="A6213" s="6" t="str">
        <f t="shared" si="292"/>
        <v>wl16 Comdty20240628</v>
      </c>
      <c r="B6213" s="3">
        <v>16</v>
      </c>
      <c r="C6213" s="3">
        <v>336</v>
      </c>
      <c r="D6213" s="3" t="s">
        <v>160</v>
      </c>
      <c r="E6213" s="9">
        <v>45471</v>
      </c>
      <c r="F6213" s="6" t="str">
        <f t="shared" si="293"/>
        <v>wl16 Comdty</v>
      </c>
      <c r="G6213" s="6" t="str" cm="1">
        <f t="array" ref="G6213">_xll.BQL.DATE(_xll.BADDPERIODS(DATE(YEAR(E6213),MONTH(E6213),DAY(15)),"NUMBEROFPERIODS",B6213,"PER=M","CDR=BZ","BusDayAdj=-1"))</f>
        <v>#N/A Connection</v>
      </c>
      <c r="H6213" s="6" t="str">
        <f>IFERROR(_xll.BCOUNTPERIODS($E$2,G6213,"CDR=BZ")*1,"")</f>
        <v/>
      </c>
      <c r="I6213" s="6" t="str" cm="1">
        <f t="array" ref="I6213">_xll.BQL.DATE(_xll.BADDPERIODS(EOMONTH(E6213,0),"NUMBEROFPERIODS",B6213,"PER=M","CDR=BZ","BusDayAdj=2"))</f>
        <v>#N/A Connection</v>
      </c>
      <c r="J6213" s="6" t="str">
        <f>IFERROR(_xll.BCOUNTPERIODS(E6213,I6213,"CDR=BZ")*1,"")</f>
        <v/>
      </c>
      <c r="K6213" s="7" t="e">
        <f t="shared" si="291"/>
        <v>#VALUE!</v>
      </c>
      <c r="L6213" s="8" cm="1">
        <f t="array" ref="L6213">_xll.BDH($F6213,L$1,$E6213,$E6213,"per=m","days=all","fill=0","dts=h","QtTyp=P")</f>
        <v>0</v>
      </c>
      <c r="M6213" s="6" cm="1">
        <f t="array" ref="M6213">_xll.BDH($F6213,M$1,$E6213,$E6213,"per=m","days=all","fill=0","dts=h","QtTyp=P")</f>
        <v>0</v>
      </c>
    </row>
    <row r="6214" spans="1:13" x14ac:dyDescent="0.25">
      <c r="A6214" s="6" t="str">
        <f t="shared" si="292"/>
        <v>wl16 Comdty20240731</v>
      </c>
      <c r="B6214" s="3">
        <v>16</v>
      </c>
      <c r="C6214" s="3">
        <v>336</v>
      </c>
      <c r="D6214" s="3" t="s">
        <v>160</v>
      </c>
      <c r="E6214" s="9">
        <v>45504</v>
      </c>
      <c r="F6214" s="6" t="str">
        <f t="shared" si="293"/>
        <v>wl16 Comdty</v>
      </c>
      <c r="G6214" s="6" t="str" cm="1">
        <f t="array" ref="G6214">_xll.BQL.DATE(_xll.BADDPERIODS(DATE(YEAR(E6214),MONTH(E6214),DAY(15)),"NUMBEROFPERIODS",B6214,"PER=M","CDR=BZ","BusDayAdj=-1"))</f>
        <v>#N/A Connection</v>
      </c>
      <c r="H6214" s="6" t="str">
        <f>IFERROR(_xll.BCOUNTPERIODS($E$2,G6214,"CDR=BZ")*1,"")</f>
        <v/>
      </c>
      <c r="I6214" s="6" t="str" cm="1">
        <f t="array" ref="I6214">_xll.BQL.DATE(_xll.BADDPERIODS(EOMONTH(E6214,0),"NUMBEROFPERIODS",B6214,"PER=M","CDR=BZ","BusDayAdj=2"))</f>
        <v>#N/A Connection</v>
      </c>
      <c r="J6214" s="6" t="str">
        <f>IFERROR(_xll.BCOUNTPERIODS(E6214,I6214,"CDR=BZ")*1,"")</f>
        <v/>
      </c>
      <c r="K6214" s="7" t="e">
        <f t="shared" si="291"/>
        <v>#VALUE!</v>
      </c>
      <c r="L6214" s="8" cm="1">
        <f t="array" ref="L6214">_xll.BDH($F6214,L$1,$E6214,$E6214,"per=m","days=all","fill=0","dts=h","QtTyp=P")</f>
        <v>0</v>
      </c>
      <c r="M6214" s="6" cm="1">
        <f t="array" ref="M6214">_xll.BDH($F6214,M$1,$E6214,$E6214,"per=m","days=all","fill=0","dts=h","QtTyp=P")</f>
        <v>0</v>
      </c>
    </row>
    <row r="6215" spans="1:13" x14ac:dyDescent="0.25">
      <c r="A6215" s="6" t="str">
        <f t="shared" si="292"/>
        <v>wl16 Comdty20240830</v>
      </c>
      <c r="B6215" s="3">
        <v>16</v>
      </c>
      <c r="C6215" s="3">
        <v>336</v>
      </c>
      <c r="D6215" s="3" t="s">
        <v>160</v>
      </c>
      <c r="E6215" s="9">
        <v>45534</v>
      </c>
      <c r="F6215" s="6" t="str">
        <f t="shared" si="293"/>
        <v>wl16 Comdty</v>
      </c>
      <c r="G6215" s="6" t="str" cm="1">
        <f t="array" ref="G6215">_xll.BQL.DATE(_xll.BADDPERIODS(DATE(YEAR(E6215),MONTH(E6215),DAY(15)),"NUMBEROFPERIODS",B6215,"PER=M","CDR=BZ","BusDayAdj=-1"))</f>
        <v>#N/A Connection</v>
      </c>
      <c r="H6215" s="6" t="str">
        <f>IFERROR(_xll.BCOUNTPERIODS($E$2,G6215,"CDR=BZ")*1,"")</f>
        <v/>
      </c>
      <c r="I6215" s="6" t="str" cm="1">
        <f t="array" ref="I6215">_xll.BQL.DATE(_xll.BADDPERIODS(EOMONTH(E6215,0),"NUMBEROFPERIODS",B6215,"PER=M","CDR=BZ","BusDayAdj=2"))</f>
        <v>#N/A Connection</v>
      </c>
      <c r="J6215" s="6" t="str">
        <f>IFERROR(_xll.BCOUNTPERIODS(E6215,I6215,"CDR=BZ")*1,"")</f>
        <v/>
      </c>
      <c r="K6215" s="7" t="e">
        <f t="shared" si="291"/>
        <v>#VALUE!</v>
      </c>
      <c r="L6215" s="8" cm="1">
        <f t="array" ref="L6215">_xll.BDH($F6215,L$1,$E6215,$E6215,"per=m","days=all","fill=0","dts=h","QtTyp=P")</f>
        <v>0</v>
      </c>
      <c r="M6215" s="6" cm="1">
        <f t="array" ref="M6215">_xll.BDH($F6215,M$1,$E6215,$E6215,"per=m","days=all","fill=0","dts=h","QtTyp=P")</f>
        <v>0</v>
      </c>
    </row>
    <row r="6216" spans="1:13" x14ac:dyDescent="0.25">
      <c r="A6216" s="6" t="str">
        <f t="shared" si="292"/>
        <v>wl16 Comdty20240930</v>
      </c>
      <c r="B6216" s="3">
        <v>16</v>
      </c>
      <c r="C6216" s="3">
        <v>336</v>
      </c>
      <c r="D6216" s="3" t="s">
        <v>160</v>
      </c>
      <c r="E6216" s="9">
        <v>45565</v>
      </c>
      <c r="F6216" s="6" t="str">
        <f t="shared" si="293"/>
        <v>wl16 Comdty</v>
      </c>
      <c r="G6216" s="6" t="str" cm="1">
        <f t="array" ref="G6216">_xll.BQL.DATE(_xll.BADDPERIODS(DATE(YEAR(E6216),MONTH(E6216),DAY(15)),"NUMBEROFPERIODS",B6216,"PER=M","CDR=BZ","BusDayAdj=-1"))</f>
        <v>#N/A Connection</v>
      </c>
      <c r="H6216" s="6" t="str">
        <f>IFERROR(_xll.BCOUNTPERIODS($E$2,G6216,"CDR=BZ")*1,"")</f>
        <v/>
      </c>
      <c r="I6216" s="6" t="str" cm="1">
        <f t="array" ref="I6216">_xll.BQL.DATE(_xll.BADDPERIODS(EOMONTH(E6216,0),"NUMBEROFPERIODS",B6216,"PER=M","CDR=BZ","BusDayAdj=2"))</f>
        <v>#N/A Connection</v>
      </c>
      <c r="J6216" s="6" t="str">
        <f>IFERROR(_xll.BCOUNTPERIODS(E6216,I6216,"CDR=BZ")*1,"")</f>
        <v/>
      </c>
      <c r="K6216" s="7" t="e">
        <f t="shared" si="291"/>
        <v>#VALUE!</v>
      </c>
      <c r="L6216" s="8" cm="1">
        <f t="array" ref="L6216">_xll.BDH($F6216,L$1,$E6216,$E6216,"per=m","days=all","fill=0","dts=h","QtTyp=P")</f>
        <v>6.726</v>
      </c>
      <c r="M6216" s="6" cm="1">
        <f t="array" ref="M6216">_xll.BDH($F6216,M$1,$E6216,$E6216,"per=m","days=all","fill=0","dts=h","QtTyp=P")</f>
        <v>2223</v>
      </c>
    </row>
    <row r="6217" spans="1:13" x14ac:dyDescent="0.25">
      <c r="A6217" s="6" t="str">
        <f t="shared" si="292"/>
        <v>wl16 Comdty20241031</v>
      </c>
      <c r="B6217" s="3">
        <v>16</v>
      </c>
      <c r="C6217" s="3">
        <v>336</v>
      </c>
      <c r="D6217" s="3" t="s">
        <v>160</v>
      </c>
      <c r="E6217" s="9">
        <v>45596</v>
      </c>
      <c r="F6217" s="6" t="str">
        <f t="shared" si="293"/>
        <v>wl16 Comdty</v>
      </c>
      <c r="G6217" s="6" t="str" cm="1">
        <f t="array" ref="G6217">_xll.BQL.DATE(_xll.BADDPERIODS(DATE(YEAR(E6217),MONTH(E6217),DAY(15)),"NUMBEROFPERIODS",B6217,"PER=M","CDR=BZ","BusDayAdj=-1"))</f>
        <v>#N/A Connection</v>
      </c>
      <c r="H6217" s="6" t="str">
        <f>IFERROR(_xll.BCOUNTPERIODS($E$2,G6217,"CDR=BZ")*1,"")</f>
        <v/>
      </c>
      <c r="I6217" s="6" t="str" cm="1">
        <f t="array" ref="I6217">_xll.BQL.DATE(_xll.BADDPERIODS(EOMONTH(E6217,0),"NUMBEROFPERIODS",B6217,"PER=M","CDR=BZ","BusDayAdj=2"))</f>
        <v>#N/A Connection</v>
      </c>
      <c r="J6217" s="6" t="str">
        <f>IFERROR(_xll.BCOUNTPERIODS(E6217,I6217,"CDR=BZ")*1,"")</f>
        <v/>
      </c>
      <c r="K6217" s="7" t="e">
        <f t="shared" si="291"/>
        <v>#VALUE!</v>
      </c>
      <c r="L6217" s="8" cm="1">
        <f t="array" ref="L6217">_xll.BDH($F6217,L$1,$E6217,$E6217,"per=m","days=all","fill=0","dts=h","QtTyp=P")</f>
        <v>6.94</v>
      </c>
      <c r="M6217" s="6" cm="1">
        <f t="array" ref="M6217">_xll.BDH($F6217,M$1,$E6217,$E6217,"per=m","days=all","fill=0","dts=h","QtTyp=P")</f>
        <v>96195</v>
      </c>
    </row>
    <row r="6218" spans="1:13" x14ac:dyDescent="0.25">
      <c r="A6218" s="6" t="str">
        <f t="shared" si="292"/>
        <v>wl16 Comdty20241129</v>
      </c>
      <c r="B6218" s="3">
        <v>16</v>
      </c>
      <c r="C6218" s="3">
        <v>336</v>
      </c>
      <c r="D6218" s="3" t="s">
        <v>160</v>
      </c>
      <c r="E6218" s="9">
        <v>45625</v>
      </c>
      <c r="F6218" s="6" t="str">
        <f t="shared" si="293"/>
        <v>wl16 Comdty</v>
      </c>
      <c r="G6218" s="6" t="str" cm="1">
        <f t="array" ref="G6218">_xll.BQL.DATE(_xll.BADDPERIODS(DATE(YEAR(E6218),MONTH(E6218),DAY(15)),"NUMBEROFPERIODS",B6218,"PER=M","CDR=BZ","BusDayAdj=-1"))</f>
        <v>#N/A Connection</v>
      </c>
      <c r="H6218" s="6" t="str">
        <f>IFERROR(_xll.BCOUNTPERIODS($E$2,G6218,"CDR=BZ")*1,"")</f>
        <v/>
      </c>
      <c r="I6218" s="6" t="str" cm="1">
        <f t="array" ref="I6218">_xll.BQL.DATE(_xll.BADDPERIODS(EOMONTH(E6218,0),"NUMBEROFPERIODS",B6218,"PER=M","CDR=BZ","BusDayAdj=2"))</f>
        <v>#N/A Connection</v>
      </c>
      <c r="J6218" s="6" t="str">
        <f>IFERROR(_xll.BCOUNTPERIODS(E6218,I6218,"CDR=BZ")*1,"")</f>
        <v/>
      </c>
      <c r="K6218" s="7" t="e">
        <f t="shared" si="291"/>
        <v>#VALUE!</v>
      </c>
      <c r="L6218" s="8" cm="1">
        <f t="array" ref="L6218">_xll.BDH($F6218,L$1,$E6218,$E6218,"per=m","days=all","fill=0","dts=h","QtTyp=P")</f>
        <v>7.05</v>
      </c>
      <c r="M6218" s="6" cm="1">
        <f t="array" ref="M6218">_xll.BDH($F6218,M$1,$E6218,$E6218,"per=m","days=all","fill=0","dts=h","QtTyp=P")</f>
        <v>93105</v>
      </c>
    </row>
    <row r="6219" spans="1:13" x14ac:dyDescent="0.25">
      <c r="A6219" s="6" t="str">
        <f t="shared" si="292"/>
        <v>wl16 Comdty20241231</v>
      </c>
      <c r="B6219" s="3">
        <v>16</v>
      </c>
      <c r="C6219" s="3">
        <v>336</v>
      </c>
      <c r="D6219" s="3" t="s">
        <v>160</v>
      </c>
      <c r="E6219" s="9">
        <v>45657</v>
      </c>
      <c r="F6219" s="6" t="str">
        <f t="shared" si="293"/>
        <v>wl16 Comdty</v>
      </c>
      <c r="G6219" s="6" t="str" cm="1">
        <f t="array" ref="G6219">_xll.BQL.DATE(_xll.BADDPERIODS(DATE(YEAR(E6219),MONTH(E6219),DAY(15)),"NUMBEROFPERIODS",B6219,"PER=M","CDR=BZ","BusDayAdj=-1"))</f>
        <v>#N/A Connection</v>
      </c>
      <c r="H6219" s="6" t="str">
        <f>IFERROR(_xll.BCOUNTPERIODS($E$2,G6219,"CDR=BZ")*1,"")</f>
        <v/>
      </c>
      <c r="I6219" s="6" t="str" cm="1">
        <f t="array" ref="I6219">_xll.BQL.DATE(_xll.BADDPERIODS(EOMONTH(E6219,0),"NUMBEROFPERIODS",B6219,"PER=M","CDR=BZ","BusDayAdj=2"))</f>
        <v>#N/A Connection</v>
      </c>
      <c r="J6219" s="6" t="str">
        <f>IFERROR(_xll.BCOUNTPERIODS(E6219,I6219,"CDR=BZ")*1,"")</f>
        <v/>
      </c>
      <c r="K6219" s="7" t="e">
        <f t="shared" si="291"/>
        <v>#VALUE!</v>
      </c>
      <c r="L6219" s="8" cm="1">
        <f t="array" ref="L6219">_xll.BDH($F6219,L$1,$E6219,$E6219,"per=m","days=all","fill=0","dts=h","QtTyp=P")</f>
        <v>8.09</v>
      </c>
      <c r="M6219" s="6" cm="1">
        <f t="array" ref="M6219">_xll.BDH($F6219,M$1,$E6219,$E6219,"per=m","days=all","fill=0","dts=h","QtTyp=P")</f>
        <v>29131</v>
      </c>
    </row>
    <row r="6220" spans="1:13" x14ac:dyDescent="0.25">
      <c r="A6220" s="6" t="str">
        <f t="shared" si="292"/>
        <v>wl16 Comdty20250131</v>
      </c>
      <c r="B6220" s="3">
        <v>16</v>
      </c>
      <c r="C6220" s="3">
        <v>336</v>
      </c>
      <c r="D6220" s="3" t="s">
        <v>160</v>
      </c>
      <c r="E6220" s="9">
        <v>45688</v>
      </c>
      <c r="F6220" s="6" t="str">
        <f t="shared" si="293"/>
        <v>wl16 Comdty</v>
      </c>
      <c r="G6220" s="6" t="str" cm="1">
        <f t="array" ref="G6220">_xll.BQL.DATE(_xll.BADDPERIODS(DATE(YEAR(E6220),MONTH(E6220),DAY(15)),"NUMBEROFPERIODS",B6220,"PER=M","CDR=BZ","BusDayAdj=-1"))</f>
        <v>#N/A Connection</v>
      </c>
      <c r="H6220" s="6" t="str">
        <f>IFERROR(_xll.BCOUNTPERIODS($E$2,G6220,"CDR=BZ")*1,"")</f>
        <v/>
      </c>
      <c r="I6220" s="6" t="str" cm="1">
        <f t="array" ref="I6220">_xll.BQL.DATE(_xll.BADDPERIODS(EOMONTH(E6220,0),"NUMBEROFPERIODS",B6220,"PER=M","CDR=BZ","BusDayAdj=2"))</f>
        <v>#N/A Connection</v>
      </c>
      <c r="J6220" s="6" t="str">
        <f>IFERROR(_xll.BCOUNTPERIODS(E6220,I6220,"CDR=BZ")*1,"")</f>
        <v/>
      </c>
      <c r="K6220" s="7" t="e">
        <f t="shared" si="291"/>
        <v>#VALUE!</v>
      </c>
      <c r="L6220" s="8" cm="1">
        <f t="array" ref="L6220">_xll.BDH($F6220,L$1,$E6220,$E6220,"per=m","days=all","fill=0","dts=h","QtTyp=P")</f>
        <v>7.55</v>
      </c>
      <c r="M6220" s="6" cm="1">
        <f t="array" ref="M6220">_xll.BDH($F6220,M$1,$E6220,$E6220,"per=m","days=all","fill=0","dts=h","QtTyp=P")</f>
        <v>111502</v>
      </c>
    </row>
    <row r="6221" spans="1:13" x14ac:dyDescent="0.25">
      <c r="A6221" s="6" t="str">
        <f t="shared" si="292"/>
        <v>wl16 Comdty20250228</v>
      </c>
      <c r="B6221" s="3">
        <v>16</v>
      </c>
      <c r="C6221" s="3">
        <v>336</v>
      </c>
      <c r="D6221" s="3" t="s">
        <v>160</v>
      </c>
      <c r="E6221" s="9">
        <v>45716</v>
      </c>
      <c r="F6221" s="6" t="str">
        <f t="shared" si="293"/>
        <v>wl16 Comdty</v>
      </c>
      <c r="G6221" s="6" t="str" cm="1">
        <f t="array" ref="G6221">_xll.BQL.DATE(_xll.BADDPERIODS(DATE(YEAR(E6221),MONTH(E6221),DAY(15)),"NUMBEROFPERIODS",B6221,"PER=M","CDR=BZ","BusDayAdj=-1"))</f>
        <v>#N/A Connection</v>
      </c>
      <c r="H6221" s="6" t="str">
        <f>IFERROR(_xll.BCOUNTPERIODS($E$2,G6221,"CDR=BZ")*1,"")</f>
        <v/>
      </c>
      <c r="I6221" s="6" t="str" cm="1">
        <f t="array" ref="I6221">_xll.BQL.DATE(_xll.BADDPERIODS(EOMONTH(E6221,0),"NUMBEROFPERIODS",B6221,"PER=M","CDR=BZ","BusDayAdj=2"))</f>
        <v>#N/A Connection</v>
      </c>
      <c r="J6221" s="6" t="str">
        <f>IFERROR(_xll.BCOUNTPERIODS(E6221,I6221,"CDR=BZ")*1,"")</f>
        <v/>
      </c>
      <c r="K6221" s="7" t="e">
        <f t="shared" si="291"/>
        <v>#VALUE!</v>
      </c>
      <c r="L6221" s="8" cm="1">
        <f t="array" ref="L6221">_xll.BDH($F6221,L$1,$E6221,$E6221,"per=m","days=all","fill=0","dts=h","QtTyp=P")</f>
        <v>7.81</v>
      </c>
      <c r="M6221" s="6" cm="1">
        <f t="array" ref="M6221">_xll.BDH($F6221,M$1,$E6221,$E6221,"per=m","days=all","fill=0","dts=h","QtTyp=P")</f>
        <v>71538</v>
      </c>
    </row>
    <row r="6222" spans="1:13" x14ac:dyDescent="0.25">
      <c r="A6222" s="6" t="str">
        <f t="shared" si="292"/>
        <v>wl16 Comdty20250331</v>
      </c>
      <c r="B6222" s="3">
        <v>16</v>
      </c>
      <c r="C6222" s="3">
        <v>336</v>
      </c>
      <c r="D6222" s="3" t="s">
        <v>160</v>
      </c>
      <c r="E6222" s="9">
        <v>45747</v>
      </c>
      <c r="F6222" s="6" t="str">
        <f t="shared" si="293"/>
        <v>wl16 Comdty</v>
      </c>
      <c r="G6222" s="6" t="str" cm="1">
        <f t="array" ref="G6222">_xll.BQL.DATE(_xll.BADDPERIODS(DATE(YEAR(E6222),MONTH(E6222),DAY(15)),"NUMBEROFPERIODS",B6222,"PER=M","CDR=BZ","BusDayAdj=-1"))</f>
        <v>#N/A Connection</v>
      </c>
      <c r="H6222" s="6" t="str">
        <f>IFERROR(_xll.BCOUNTPERIODS($E$2,G6222,"CDR=BZ")*1,"")</f>
        <v/>
      </c>
      <c r="I6222" s="6" t="str" cm="1">
        <f t="array" ref="I6222">_xll.BQL.DATE(_xll.BADDPERIODS(EOMONTH(E6222,0),"NUMBEROFPERIODS",B6222,"PER=M","CDR=BZ","BusDayAdj=2"))</f>
        <v>#N/A Connection</v>
      </c>
      <c r="J6222" s="6" t="str">
        <f>IFERROR(_xll.BCOUNTPERIODS(E6222,I6222,"CDR=BZ")*1,"")</f>
        <v/>
      </c>
      <c r="K6222" s="7" t="e">
        <f t="shared" si="291"/>
        <v>#VALUE!</v>
      </c>
      <c r="L6222" s="8" cm="1">
        <f t="array" ref="L6222">_xll.BDH($F6222,L$1,$E6222,$E6222,"per=m","days=all","fill=0","dts=h","QtTyp=P")</f>
        <v>7.85</v>
      </c>
      <c r="M6222" s="6" cm="1">
        <f t="array" ref="M6222">_xll.BDH($F6222,M$1,$E6222,$E6222,"per=m","days=all","fill=0","dts=h","QtTyp=P")</f>
        <v>410406</v>
      </c>
    </row>
    <row r="6223" spans="1:13" x14ac:dyDescent="0.25">
      <c r="A6223" s="6" t="str">
        <f t="shared" si="292"/>
        <v>wl16 Comdty20250430</v>
      </c>
      <c r="B6223" s="3">
        <v>16</v>
      </c>
      <c r="C6223" s="3">
        <v>336</v>
      </c>
      <c r="D6223" s="3" t="s">
        <v>160</v>
      </c>
      <c r="E6223" s="9">
        <v>45777</v>
      </c>
      <c r="F6223" s="6" t="str">
        <f t="shared" si="293"/>
        <v>wl16 Comdty</v>
      </c>
      <c r="G6223" s="6" t="str" cm="1">
        <f t="array" ref="G6223">_xll.BQL.DATE(_xll.BADDPERIODS(DATE(YEAR(E6223),MONTH(E6223),DAY(15)),"NUMBEROFPERIODS",B6223,"PER=M","CDR=BZ","BusDayAdj=-1"))</f>
        <v>#N/A Connection</v>
      </c>
      <c r="H6223" s="6" t="str">
        <f>IFERROR(_xll.BCOUNTPERIODS($E$2,G6223,"CDR=BZ")*1,"")</f>
        <v/>
      </c>
      <c r="I6223" s="6" t="str" cm="1">
        <f t="array" ref="I6223">_xll.BQL.DATE(_xll.BADDPERIODS(EOMONTH(E6223,0),"NUMBEROFPERIODS",B6223,"PER=M","CDR=BZ","BusDayAdj=2"))</f>
        <v>#N/A Connection</v>
      </c>
      <c r="J6223" s="6" t="str">
        <f>IFERROR(_xll.BCOUNTPERIODS(E6223,I6223,"CDR=BZ")*1,"")</f>
        <v/>
      </c>
      <c r="K6223" s="7" t="e">
        <f t="shared" si="291"/>
        <v>#VALUE!</v>
      </c>
      <c r="L6223" s="8" cm="1">
        <f t="array" ref="L6223">_xll.BDH($F6223,L$1,$E6223,$E6223,"per=m","days=all","fill=0","dts=h","QtTyp=P")</f>
        <v>7.43</v>
      </c>
      <c r="M6223" s="6" cm="1">
        <f t="array" ref="M6223">_xll.BDH($F6223,M$1,$E6223,$E6223,"per=m","days=all","fill=0","dts=h","QtTyp=P")</f>
        <v>238530</v>
      </c>
    </row>
    <row r="6224" spans="1:13" x14ac:dyDescent="0.25">
      <c r="A6224" s="6" t="str">
        <f t="shared" si="292"/>
        <v>wl16 Comdty20250530</v>
      </c>
      <c r="B6224" s="3">
        <v>16</v>
      </c>
      <c r="C6224" s="3">
        <v>336</v>
      </c>
      <c r="D6224" s="3" t="s">
        <v>160</v>
      </c>
      <c r="E6224" s="9">
        <v>45807</v>
      </c>
      <c r="F6224" s="6" t="str">
        <f t="shared" si="293"/>
        <v>wl16 Comdty</v>
      </c>
      <c r="G6224" s="6" t="str" cm="1">
        <f t="array" ref="G6224">_xll.BQL.DATE(_xll.BADDPERIODS(DATE(YEAR(E6224),MONTH(E6224),DAY(15)),"NUMBEROFPERIODS",B6224,"PER=M","CDR=BZ","BusDayAdj=-1"))</f>
        <v>#N/A Connection</v>
      </c>
      <c r="H6224" s="6" t="str">
        <f>IFERROR(_xll.BCOUNTPERIODS($E$2,G6224,"CDR=BZ")*1,"")</f>
        <v/>
      </c>
      <c r="I6224" s="6" t="str" cm="1">
        <f t="array" ref="I6224">_xll.BQL.DATE(_xll.BADDPERIODS(EOMONTH(E6224,0),"NUMBEROFPERIODS",B6224,"PER=M","CDR=BZ","BusDayAdj=2"))</f>
        <v>#N/A Connection</v>
      </c>
      <c r="J6224" s="6" t="str">
        <f>IFERROR(_xll.BCOUNTPERIODS(E6224,I6224,"CDR=BZ")*1,"")</f>
        <v/>
      </c>
      <c r="K6224" s="7" t="e">
        <f t="shared" si="291"/>
        <v>#VALUE!</v>
      </c>
      <c r="L6224" s="8" cm="1">
        <f t="array" ref="L6224">_xll.BDH($F6224,L$1,$E6224,$E6224,"per=m","days=all","fill=0","dts=h","QtTyp=P")</f>
        <v>7.3449999999999998</v>
      </c>
      <c r="M6224" s="6" cm="1">
        <f t="array" ref="M6224">_xll.BDH($F6224,M$1,$E6224,$E6224,"per=m","days=all","fill=0","dts=h","QtTyp=P")</f>
        <v>84180</v>
      </c>
    </row>
    <row r="6225" spans="1:13" x14ac:dyDescent="0.25">
      <c r="A6225" s="6" t="str">
        <f t="shared" si="292"/>
        <v>wl16 Comdty20250630</v>
      </c>
      <c r="B6225" s="3">
        <v>16</v>
      </c>
      <c r="C6225" s="3">
        <v>336</v>
      </c>
      <c r="D6225" s="3" t="s">
        <v>160</v>
      </c>
      <c r="E6225" s="9">
        <v>45838</v>
      </c>
      <c r="F6225" s="6" t="str">
        <f t="shared" si="293"/>
        <v>wl16 Comdty</v>
      </c>
      <c r="G6225" s="6" t="str" cm="1">
        <f t="array" ref="G6225">_xll.BQL.DATE(_xll.BADDPERIODS(DATE(YEAR(E6225),MONTH(E6225),DAY(15)),"NUMBEROFPERIODS",B6225,"PER=M","CDR=BZ","BusDayAdj=-1"))</f>
        <v>#N/A Connection</v>
      </c>
      <c r="H6225" s="6" t="str">
        <f>IFERROR(_xll.BCOUNTPERIODS($E$2,G6225,"CDR=BZ")*1,"")</f>
        <v/>
      </c>
      <c r="I6225" s="6" t="str" cm="1">
        <f t="array" ref="I6225">_xll.BQL.DATE(_xll.BADDPERIODS(EOMONTH(E6225,0),"NUMBEROFPERIODS",B6225,"PER=M","CDR=BZ","BusDayAdj=2"))</f>
        <v>#N/A Connection</v>
      </c>
      <c r="J6225" s="6" t="str">
        <f>IFERROR(_xll.BCOUNTPERIODS(E6225,I6225,"CDR=BZ")*1,"")</f>
        <v/>
      </c>
      <c r="K6225" s="7" t="e">
        <f t="shared" si="291"/>
        <v>#VALUE!</v>
      </c>
      <c r="L6225" s="8" cm="1">
        <f t="array" ref="L6225">_xll.BDH($F6225,L$1,$E6225,$E6225,"per=m","days=all","fill=0","dts=h","QtTyp=P")</f>
        <v>7.1449999999999996</v>
      </c>
      <c r="M6225" s="6" cm="1">
        <f t="array" ref="M6225">_xll.BDH($F6225,M$1,$E6225,$E6225,"per=m","days=all","fill=0","dts=h","QtTyp=P")</f>
        <v>108266</v>
      </c>
    </row>
    <row r="6226" spans="1:13" x14ac:dyDescent="0.25">
      <c r="A6226" s="6" t="str">
        <f t="shared" si="292"/>
        <v>wl17 Comdty19930226</v>
      </c>
      <c r="B6226" s="3">
        <v>17</v>
      </c>
      <c r="C6226" s="3">
        <v>357</v>
      </c>
      <c r="D6226" s="3" t="s">
        <v>163</v>
      </c>
      <c r="E6226" s="9">
        <v>34026</v>
      </c>
      <c r="F6226" s="6" t="str">
        <f t="shared" si="293"/>
        <v>wl17 Comdty</v>
      </c>
      <c r="G6226" s="6" t="str" cm="1">
        <f t="array" ref="G6226">_xll.BQL.DATE(_xll.BADDPERIODS(DATE(YEAR(E6226),MONTH(E6226),DAY(15)),"NUMBEROFPERIODS",B6226,"PER=M","CDR=BZ","BusDayAdj=-1"))</f>
        <v>#N/A Connection</v>
      </c>
      <c r="H6226" s="6" t="str">
        <f>IFERROR(_xll.BCOUNTPERIODS($E$2,G6226,"CDR=BZ")*1,"")</f>
        <v/>
      </c>
      <c r="I6226" s="6" t="str" cm="1">
        <f t="array" ref="I6226">_xll.BQL.DATE(_xll.BADDPERIODS(EOMONTH(E6226,0),"NUMBEROFPERIODS",B6226,"PER=M","CDR=BZ","BusDayAdj=2"))</f>
        <v>#N/A Connection</v>
      </c>
      <c r="J6226" s="6" t="str">
        <f>IFERROR(_xll.BCOUNTPERIODS(E6226,I6226,"CDR=BZ")*1,"")</f>
        <v/>
      </c>
      <c r="K6226" s="7" t="e">
        <f t="shared" si="291"/>
        <v>#VALUE!</v>
      </c>
      <c r="L6226" s="8" cm="1">
        <f t="array" ref="L6226">_xll.BDH($F6226,L$1,$E6226,$E6226,"per=m","days=all","fill=0","dts=h","QtTyp=P")</f>
        <v>0</v>
      </c>
      <c r="M6226" s="6" cm="1">
        <f t="array" ref="M6226">_xll.BDH($F6226,M$1,$E6226,$E6226,"per=m","days=all","fill=0","dts=h","QtTyp=P")</f>
        <v>0</v>
      </c>
    </row>
    <row r="6227" spans="1:13" x14ac:dyDescent="0.25">
      <c r="A6227" s="6" t="str">
        <f t="shared" si="292"/>
        <v>wl17 Comdty19930331</v>
      </c>
      <c r="B6227" s="3">
        <v>17</v>
      </c>
      <c r="C6227" s="3">
        <v>357</v>
      </c>
      <c r="D6227" s="3" t="s">
        <v>163</v>
      </c>
      <c r="E6227" s="9">
        <v>34059</v>
      </c>
      <c r="F6227" s="6" t="str">
        <f t="shared" si="293"/>
        <v>wl17 Comdty</v>
      </c>
      <c r="G6227" s="6" t="str" cm="1">
        <f t="array" ref="G6227">_xll.BQL.DATE(_xll.BADDPERIODS(DATE(YEAR(E6227),MONTH(E6227),DAY(15)),"NUMBEROFPERIODS",B6227,"PER=M","CDR=BZ","BusDayAdj=-1"))</f>
        <v>#N/A Connection</v>
      </c>
      <c r="H6227" s="6" t="str">
        <f>IFERROR(_xll.BCOUNTPERIODS($E$2,G6227,"CDR=BZ")*1,"")</f>
        <v/>
      </c>
      <c r="I6227" s="6" t="str" cm="1">
        <f t="array" ref="I6227">_xll.BQL.DATE(_xll.BADDPERIODS(EOMONTH(E6227,0),"NUMBEROFPERIODS",B6227,"PER=M","CDR=BZ","BusDayAdj=2"))</f>
        <v>#N/A Connection</v>
      </c>
      <c r="J6227" s="6" t="str">
        <f>IFERROR(_xll.BCOUNTPERIODS(E6227,I6227,"CDR=BZ")*1,"")</f>
        <v/>
      </c>
      <c r="K6227" s="7" t="e">
        <f t="shared" si="291"/>
        <v>#VALUE!</v>
      </c>
      <c r="L6227" s="8" cm="1">
        <f t="array" ref="L6227">_xll.BDH($F6227,L$1,$E6227,$E6227,"per=m","days=all","fill=0","dts=h","QtTyp=P")</f>
        <v>0</v>
      </c>
      <c r="M6227" s="6" cm="1">
        <f t="array" ref="M6227">_xll.BDH($F6227,M$1,$E6227,$E6227,"per=m","days=all","fill=0","dts=h","QtTyp=P")</f>
        <v>0</v>
      </c>
    </row>
    <row r="6228" spans="1:13" x14ac:dyDescent="0.25">
      <c r="A6228" s="6" t="str">
        <f t="shared" si="292"/>
        <v>wl17 Comdty19930430</v>
      </c>
      <c r="B6228" s="3">
        <v>17</v>
      </c>
      <c r="C6228" s="3">
        <v>357</v>
      </c>
      <c r="D6228" s="3" t="s">
        <v>163</v>
      </c>
      <c r="E6228" s="9">
        <v>34089</v>
      </c>
      <c r="F6228" s="6" t="str">
        <f t="shared" si="293"/>
        <v>wl17 Comdty</v>
      </c>
      <c r="G6228" s="6" t="str" cm="1">
        <f t="array" ref="G6228">_xll.BQL.DATE(_xll.BADDPERIODS(DATE(YEAR(E6228),MONTH(E6228),DAY(15)),"NUMBEROFPERIODS",B6228,"PER=M","CDR=BZ","BusDayAdj=-1"))</f>
        <v>#N/A Connection</v>
      </c>
      <c r="H6228" s="6" t="str">
        <f>IFERROR(_xll.BCOUNTPERIODS($E$2,G6228,"CDR=BZ")*1,"")</f>
        <v/>
      </c>
      <c r="I6228" s="6" t="str" cm="1">
        <f t="array" ref="I6228">_xll.BQL.DATE(_xll.BADDPERIODS(EOMONTH(E6228,0),"NUMBEROFPERIODS",B6228,"PER=M","CDR=BZ","BusDayAdj=2"))</f>
        <v>#N/A Connection</v>
      </c>
      <c r="J6228" s="6" t="str">
        <f>IFERROR(_xll.BCOUNTPERIODS(E6228,I6228,"CDR=BZ")*1,"")</f>
        <v/>
      </c>
      <c r="K6228" s="7" t="e">
        <f t="shared" si="291"/>
        <v>#VALUE!</v>
      </c>
      <c r="L6228" s="8" cm="1">
        <f t="array" ref="L6228">_xll.BDH($F6228,L$1,$E6228,$E6228,"per=m","days=all","fill=0","dts=h","QtTyp=P")</f>
        <v>0</v>
      </c>
      <c r="M6228" s="6" cm="1">
        <f t="array" ref="M6228">_xll.BDH($F6228,M$1,$E6228,$E6228,"per=m","days=all","fill=0","dts=h","QtTyp=P")</f>
        <v>0</v>
      </c>
    </row>
    <row r="6229" spans="1:13" x14ac:dyDescent="0.25">
      <c r="A6229" s="6" t="str">
        <f t="shared" si="292"/>
        <v>wl17 Comdty19930531</v>
      </c>
      <c r="B6229" s="3">
        <v>17</v>
      </c>
      <c r="C6229" s="3">
        <v>357</v>
      </c>
      <c r="D6229" s="3" t="s">
        <v>163</v>
      </c>
      <c r="E6229" s="9">
        <v>34120</v>
      </c>
      <c r="F6229" s="6" t="str">
        <f t="shared" si="293"/>
        <v>wl17 Comdty</v>
      </c>
      <c r="G6229" s="6" t="str" cm="1">
        <f t="array" ref="G6229">_xll.BQL.DATE(_xll.BADDPERIODS(DATE(YEAR(E6229),MONTH(E6229),DAY(15)),"NUMBEROFPERIODS",B6229,"PER=M","CDR=BZ","BusDayAdj=-1"))</f>
        <v>#N/A Connection</v>
      </c>
      <c r="H6229" s="6" t="str">
        <f>IFERROR(_xll.BCOUNTPERIODS($E$2,G6229,"CDR=BZ")*1,"")</f>
        <v/>
      </c>
      <c r="I6229" s="6" t="str" cm="1">
        <f t="array" ref="I6229">_xll.BQL.DATE(_xll.BADDPERIODS(EOMONTH(E6229,0),"NUMBEROFPERIODS",B6229,"PER=M","CDR=BZ","BusDayAdj=2"))</f>
        <v>#N/A Connection</v>
      </c>
      <c r="J6229" s="6" t="str">
        <f>IFERROR(_xll.BCOUNTPERIODS(E6229,I6229,"CDR=BZ")*1,"")</f>
        <v/>
      </c>
      <c r="K6229" s="7" t="e">
        <f t="shared" si="291"/>
        <v>#VALUE!</v>
      </c>
      <c r="L6229" s="8" cm="1">
        <f t="array" ref="L6229">_xll.BDH($F6229,L$1,$E6229,$E6229,"per=m","days=all","fill=0","dts=h","QtTyp=P")</f>
        <v>0</v>
      </c>
      <c r="M6229" s="6" cm="1">
        <f t="array" ref="M6229">_xll.BDH($F6229,M$1,$E6229,$E6229,"per=m","days=all","fill=0","dts=h","QtTyp=P")</f>
        <v>0</v>
      </c>
    </row>
    <row r="6230" spans="1:13" x14ac:dyDescent="0.25">
      <c r="A6230" s="6" t="str">
        <f t="shared" si="292"/>
        <v>wl17 Comdty19930630</v>
      </c>
      <c r="B6230" s="3">
        <v>17</v>
      </c>
      <c r="C6230" s="3">
        <v>357</v>
      </c>
      <c r="D6230" s="3" t="s">
        <v>163</v>
      </c>
      <c r="E6230" s="9">
        <v>34150</v>
      </c>
      <c r="F6230" s="6" t="str">
        <f t="shared" si="293"/>
        <v>wl17 Comdty</v>
      </c>
      <c r="G6230" s="6" t="str" cm="1">
        <f t="array" ref="G6230">_xll.BQL.DATE(_xll.BADDPERIODS(DATE(YEAR(E6230),MONTH(E6230),DAY(15)),"NUMBEROFPERIODS",B6230,"PER=M","CDR=BZ","BusDayAdj=-1"))</f>
        <v>#N/A Connection</v>
      </c>
      <c r="H6230" s="6" t="str">
        <f>IFERROR(_xll.BCOUNTPERIODS($E$2,G6230,"CDR=BZ")*1,"")</f>
        <v/>
      </c>
      <c r="I6230" s="6" t="str" cm="1">
        <f t="array" ref="I6230">_xll.BQL.DATE(_xll.BADDPERIODS(EOMONTH(E6230,0),"NUMBEROFPERIODS",B6230,"PER=M","CDR=BZ","BusDayAdj=2"))</f>
        <v>#N/A Connection</v>
      </c>
      <c r="J6230" s="6" t="str">
        <f>IFERROR(_xll.BCOUNTPERIODS(E6230,I6230,"CDR=BZ")*1,"")</f>
        <v/>
      </c>
      <c r="K6230" s="7" t="e">
        <f t="shared" si="291"/>
        <v>#VALUE!</v>
      </c>
      <c r="L6230" s="8" cm="1">
        <f t="array" ref="L6230">_xll.BDH($F6230,L$1,$E6230,$E6230,"per=m","days=all","fill=0","dts=h","QtTyp=P")</f>
        <v>0</v>
      </c>
      <c r="M6230" s="6" cm="1">
        <f t="array" ref="M6230">_xll.BDH($F6230,M$1,$E6230,$E6230,"per=m","days=all","fill=0","dts=h","QtTyp=P")</f>
        <v>0</v>
      </c>
    </row>
    <row r="6231" spans="1:13" x14ac:dyDescent="0.25">
      <c r="A6231" s="6" t="str">
        <f t="shared" si="292"/>
        <v>wl17 Comdty19930730</v>
      </c>
      <c r="B6231" s="3">
        <v>17</v>
      </c>
      <c r="C6231" s="3">
        <v>357</v>
      </c>
      <c r="D6231" s="3" t="s">
        <v>163</v>
      </c>
      <c r="E6231" s="9">
        <v>34180</v>
      </c>
      <c r="F6231" s="6" t="str">
        <f t="shared" si="293"/>
        <v>wl17 Comdty</v>
      </c>
      <c r="G6231" s="6" t="str" cm="1">
        <f t="array" ref="G6231">_xll.BQL.DATE(_xll.BADDPERIODS(DATE(YEAR(E6231),MONTH(E6231),DAY(15)),"NUMBEROFPERIODS",B6231,"PER=M","CDR=BZ","BusDayAdj=-1"))</f>
        <v>#N/A Connection</v>
      </c>
      <c r="H6231" s="6" t="str">
        <f>IFERROR(_xll.BCOUNTPERIODS($E$2,G6231,"CDR=BZ")*1,"")</f>
        <v/>
      </c>
      <c r="I6231" s="6" t="str" cm="1">
        <f t="array" ref="I6231">_xll.BQL.DATE(_xll.BADDPERIODS(EOMONTH(E6231,0),"NUMBEROFPERIODS",B6231,"PER=M","CDR=BZ","BusDayAdj=2"))</f>
        <v>#N/A Connection</v>
      </c>
      <c r="J6231" s="6" t="str">
        <f>IFERROR(_xll.BCOUNTPERIODS(E6231,I6231,"CDR=BZ")*1,"")</f>
        <v/>
      </c>
      <c r="K6231" s="7" t="e">
        <f t="shared" si="291"/>
        <v>#VALUE!</v>
      </c>
      <c r="L6231" s="8" cm="1">
        <f t="array" ref="L6231">_xll.BDH($F6231,L$1,$E6231,$E6231,"per=m","days=all","fill=0","dts=h","QtTyp=P")</f>
        <v>0</v>
      </c>
      <c r="M6231" s="6" cm="1">
        <f t="array" ref="M6231">_xll.BDH($F6231,M$1,$E6231,$E6231,"per=m","days=all","fill=0","dts=h","QtTyp=P")</f>
        <v>0</v>
      </c>
    </row>
    <row r="6232" spans="1:13" x14ac:dyDescent="0.25">
      <c r="A6232" s="6" t="str">
        <f t="shared" si="292"/>
        <v>wl17 Comdty19930831</v>
      </c>
      <c r="B6232" s="3">
        <v>17</v>
      </c>
      <c r="C6232" s="3">
        <v>357</v>
      </c>
      <c r="D6232" s="3" t="s">
        <v>163</v>
      </c>
      <c r="E6232" s="9">
        <v>34212</v>
      </c>
      <c r="F6232" s="6" t="str">
        <f t="shared" si="293"/>
        <v>wl17 Comdty</v>
      </c>
      <c r="G6232" s="6" t="str" cm="1">
        <f t="array" ref="G6232">_xll.BQL.DATE(_xll.BADDPERIODS(DATE(YEAR(E6232),MONTH(E6232),DAY(15)),"NUMBEROFPERIODS",B6232,"PER=M","CDR=BZ","BusDayAdj=-1"))</f>
        <v>#N/A Connection</v>
      </c>
      <c r="H6232" s="6" t="str">
        <f>IFERROR(_xll.BCOUNTPERIODS($E$2,G6232,"CDR=BZ")*1,"")</f>
        <v/>
      </c>
      <c r="I6232" s="6" t="str" cm="1">
        <f t="array" ref="I6232">_xll.BQL.DATE(_xll.BADDPERIODS(EOMONTH(E6232,0),"NUMBEROFPERIODS",B6232,"PER=M","CDR=BZ","BusDayAdj=2"))</f>
        <v>#N/A Connection</v>
      </c>
      <c r="J6232" s="6" t="str">
        <f>IFERROR(_xll.BCOUNTPERIODS(E6232,I6232,"CDR=BZ")*1,"")</f>
        <v/>
      </c>
      <c r="K6232" s="7" t="e">
        <f t="shared" si="291"/>
        <v>#VALUE!</v>
      </c>
      <c r="L6232" s="8" cm="1">
        <f t="array" ref="L6232">_xll.BDH($F6232,L$1,$E6232,$E6232,"per=m","days=all","fill=0","dts=h","QtTyp=P")</f>
        <v>0</v>
      </c>
      <c r="M6232" s="6" cm="1">
        <f t="array" ref="M6232">_xll.BDH($F6232,M$1,$E6232,$E6232,"per=m","days=all","fill=0","dts=h","QtTyp=P")</f>
        <v>0</v>
      </c>
    </row>
    <row r="6233" spans="1:13" x14ac:dyDescent="0.25">
      <c r="A6233" s="6" t="str">
        <f t="shared" si="292"/>
        <v>wl17 Comdty19930930</v>
      </c>
      <c r="B6233" s="3">
        <v>17</v>
      </c>
      <c r="C6233" s="3">
        <v>357</v>
      </c>
      <c r="D6233" s="3" t="s">
        <v>163</v>
      </c>
      <c r="E6233" s="9">
        <v>34242</v>
      </c>
      <c r="F6233" s="6" t="str">
        <f t="shared" si="293"/>
        <v>wl17 Comdty</v>
      </c>
      <c r="G6233" s="6" t="str" cm="1">
        <f t="array" ref="G6233">_xll.BQL.DATE(_xll.BADDPERIODS(DATE(YEAR(E6233),MONTH(E6233),DAY(15)),"NUMBEROFPERIODS",B6233,"PER=M","CDR=BZ","BusDayAdj=-1"))</f>
        <v>#N/A Connection</v>
      </c>
      <c r="H6233" s="6" t="str">
        <f>IFERROR(_xll.BCOUNTPERIODS($E$2,G6233,"CDR=BZ")*1,"")</f>
        <v/>
      </c>
      <c r="I6233" s="6" t="str" cm="1">
        <f t="array" ref="I6233">_xll.BQL.DATE(_xll.BADDPERIODS(EOMONTH(E6233,0),"NUMBEROFPERIODS",B6233,"PER=M","CDR=BZ","BusDayAdj=2"))</f>
        <v>#N/A Connection</v>
      </c>
      <c r="J6233" s="6" t="str">
        <f>IFERROR(_xll.BCOUNTPERIODS(E6233,I6233,"CDR=BZ")*1,"")</f>
        <v/>
      </c>
      <c r="K6233" s="7" t="e">
        <f t="shared" si="291"/>
        <v>#VALUE!</v>
      </c>
      <c r="L6233" s="8" cm="1">
        <f t="array" ref="L6233">_xll.BDH($F6233,L$1,$E6233,$E6233,"per=m","days=all","fill=0","dts=h","QtTyp=P")</f>
        <v>0</v>
      </c>
      <c r="M6233" s="6" cm="1">
        <f t="array" ref="M6233">_xll.BDH($F6233,M$1,$E6233,$E6233,"per=m","days=all","fill=0","dts=h","QtTyp=P")</f>
        <v>0</v>
      </c>
    </row>
    <row r="6234" spans="1:13" x14ac:dyDescent="0.25">
      <c r="A6234" s="6" t="str">
        <f t="shared" si="292"/>
        <v>wl17 Comdty19931029</v>
      </c>
      <c r="B6234" s="3">
        <v>17</v>
      </c>
      <c r="C6234" s="3">
        <v>357</v>
      </c>
      <c r="D6234" s="3" t="s">
        <v>163</v>
      </c>
      <c r="E6234" s="9">
        <v>34271</v>
      </c>
      <c r="F6234" s="6" t="str">
        <f t="shared" si="293"/>
        <v>wl17 Comdty</v>
      </c>
      <c r="G6234" s="6" t="str" cm="1">
        <f t="array" ref="G6234">_xll.BQL.DATE(_xll.BADDPERIODS(DATE(YEAR(E6234),MONTH(E6234),DAY(15)),"NUMBEROFPERIODS",B6234,"PER=M","CDR=BZ","BusDayAdj=-1"))</f>
        <v>#N/A Connection</v>
      </c>
      <c r="H6234" s="6" t="str">
        <f>IFERROR(_xll.BCOUNTPERIODS($E$2,G6234,"CDR=BZ")*1,"")</f>
        <v/>
      </c>
      <c r="I6234" s="6" t="str" cm="1">
        <f t="array" ref="I6234">_xll.BQL.DATE(_xll.BADDPERIODS(EOMONTH(E6234,0),"NUMBEROFPERIODS",B6234,"PER=M","CDR=BZ","BusDayAdj=2"))</f>
        <v>#N/A Connection</v>
      </c>
      <c r="J6234" s="6" t="str">
        <f>IFERROR(_xll.BCOUNTPERIODS(E6234,I6234,"CDR=BZ")*1,"")</f>
        <v/>
      </c>
      <c r="K6234" s="7" t="e">
        <f t="shared" si="291"/>
        <v>#VALUE!</v>
      </c>
      <c r="L6234" s="8" cm="1">
        <f t="array" ref="L6234">_xll.BDH($F6234,L$1,$E6234,$E6234,"per=m","days=all","fill=0","dts=h","QtTyp=P")</f>
        <v>0</v>
      </c>
      <c r="M6234" s="6" cm="1">
        <f t="array" ref="M6234">_xll.BDH($F6234,M$1,$E6234,$E6234,"per=m","days=all","fill=0","dts=h","QtTyp=P")</f>
        <v>0</v>
      </c>
    </row>
    <row r="6235" spans="1:13" x14ac:dyDescent="0.25">
      <c r="A6235" s="6" t="str">
        <f t="shared" si="292"/>
        <v>wl17 Comdty19931130</v>
      </c>
      <c r="B6235" s="3">
        <v>17</v>
      </c>
      <c r="C6235" s="3">
        <v>357</v>
      </c>
      <c r="D6235" s="3" t="s">
        <v>163</v>
      </c>
      <c r="E6235" s="9">
        <v>34303</v>
      </c>
      <c r="F6235" s="6" t="str">
        <f t="shared" si="293"/>
        <v>wl17 Comdty</v>
      </c>
      <c r="G6235" s="6" t="str" cm="1">
        <f t="array" ref="G6235">_xll.BQL.DATE(_xll.BADDPERIODS(DATE(YEAR(E6235),MONTH(E6235),DAY(15)),"NUMBEROFPERIODS",B6235,"PER=M","CDR=BZ","BusDayAdj=-1"))</f>
        <v>#N/A Connection</v>
      </c>
      <c r="H6235" s="6" t="str">
        <f>IFERROR(_xll.BCOUNTPERIODS($E$2,G6235,"CDR=BZ")*1,"")</f>
        <v/>
      </c>
      <c r="I6235" s="6" t="str" cm="1">
        <f t="array" ref="I6235">_xll.BQL.DATE(_xll.BADDPERIODS(EOMONTH(E6235,0),"NUMBEROFPERIODS",B6235,"PER=M","CDR=BZ","BusDayAdj=2"))</f>
        <v>#N/A Connection</v>
      </c>
      <c r="J6235" s="6" t="str">
        <f>IFERROR(_xll.BCOUNTPERIODS(E6235,I6235,"CDR=BZ")*1,"")</f>
        <v/>
      </c>
      <c r="K6235" s="7" t="e">
        <f t="shared" si="291"/>
        <v>#VALUE!</v>
      </c>
      <c r="L6235" s="8" cm="1">
        <f t="array" ref="L6235">_xll.BDH($F6235,L$1,$E6235,$E6235,"per=m","days=all","fill=0","dts=h","QtTyp=P")</f>
        <v>0</v>
      </c>
      <c r="M6235" s="6" cm="1">
        <f t="array" ref="M6235">_xll.BDH($F6235,M$1,$E6235,$E6235,"per=m","days=all","fill=0","dts=h","QtTyp=P")</f>
        <v>0</v>
      </c>
    </row>
    <row r="6236" spans="1:13" x14ac:dyDescent="0.25">
      <c r="A6236" s="6" t="str">
        <f t="shared" si="292"/>
        <v>wl17 Comdty19931231</v>
      </c>
      <c r="B6236" s="3">
        <v>17</v>
      </c>
      <c r="C6236" s="3">
        <v>357</v>
      </c>
      <c r="D6236" s="3" t="s">
        <v>163</v>
      </c>
      <c r="E6236" s="9">
        <v>34334</v>
      </c>
      <c r="F6236" s="6" t="str">
        <f t="shared" si="293"/>
        <v>wl17 Comdty</v>
      </c>
      <c r="G6236" s="6" t="str" cm="1">
        <f t="array" ref="G6236">_xll.BQL.DATE(_xll.BADDPERIODS(DATE(YEAR(E6236),MONTH(E6236),DAY(15)),"NUMBEROFPERIODS",B6236,"PER=M","CDR=BZ","BusDayAdj=-1"))</f>
        <v>#N/A Connection</v>
      </c>
      <c r="H6236" s="6" t="str">
        <f>IFERROR(_xll.BCOUNTPERIODS($E$2,G6236,"CDR=BZ")*1,"")</f>
        <v/>
      </c>
      <c r="I6236" s="6" t="str" cm="1">
        <f t="array" ref="I6236">_xll.BQL.DATE(_xll.BADDPERIODS(EOMONTH(E6236,0),"NUMBEROFPERIODS",B6236,"PER=M","CDR=BZ","BusDayAdj=2"))</f>
        <v>#N/A Connection</v>
      </c>
      <c r="J6236" s="6" t="str">
        <f>IFERROR(_xll.BCOUNTPERIODS(E6236,I6236,"CDR=BZ")*1,"")</f>
        <v/>
      </c>
      <c r="K6236" s="7" t="e">
        <f t="shared" si="291"/>
        <v>#VALUE!</v>
      </c>
      <c r="L6236" s="8" cm="1">
        <f t="array" ref="L6236">_xll.BDH($F6236,L$1,$E6236,$E6236,"per=m","days=all","fill=0","dts=h","QtTyp=P")</f>
        <v>0</v>
      </c>
      <c r="M6236" s="6" cm="1">
        <f t="array" ref="M6236">_xll.BDH($F6236,M$1,$E6236,$E6236,"per=m","days=all","fill=0","dts=h","QtTyp=P")</f>
        <v>0</v>
      </c>
    </row>
    <row r="6237" spans="1:13" x14ac:dyDescent="0.25">
      <c r="A6237" s="6" t="str">
        <f t="shared" si="292"/>
        <v>wl17 Comdty19940131</v>
      </c>
      <c r="B6237" s="3">
        <v>17</v>
      </c>
      <c r="C6237" s="3">
        <v>357</v>
      </c>
      <c r="D6237" s="3" t="s">
        <v>163</v>
      </c>
      <c r="E6237" s="9">
        <v>34365</v>
      </c>
      <c r="F6237" s="6" t="str">
        <f t="shared" si="293"/>
        <v>wl17 Comdty</v>
      </c>
      <c r="G6237" s="6" t="str" cm="1">
        <f t="array" ref="G6237">_xll.BQL.DATE(_xll.BADDPERIODS(DATE(YEAR(E6237),MONTH(E6237),DAY(15)),"NUMBEROFPERIODS",B6237,"PER=M","CDR=BZ","BusDayAdj=-1"))</f>
        <v>#N/A Connection</v>
      </c>
      <c r="H6237" s="6" t="str">
        <f>IFERROR(_xll.BCOUNTPERIODS($E$2,G6237,"CDR=BZ")*1,"")</f>
        <v/>
      </c>
      <c r="I6237" s="6" t="str" cm="1">
        <f t="array" ref="I6237">_xll.BQL.DATE(_xll.BADDPERIODS(EOMONTH(E6237,0),"NUMBEROFPERIODS",B6237,"PER=M","CDR=BZ","BusDayAdj=2"))</f>
        <v>#N/A Connection</v>
      </c>
      <c r="J6237" s="6" t="str">
        <f>IFERROR(_xll.BCOUNTPERIODS(E6237,I6237,"CDR=BZ")*1,"")</f>
        <v/>
      </c>
      <c r="K6237" s="7" t="e">
        <f t="shared" si="291"/>
        <v>#VALUE!</v>
      </c>
      <c r="L6237" s="8" cm="1">
        <f t="array" ref="L6237">_xll.BDH($F6237,L$1,$E6237,$E6237,"per=m","days=all","fill=0","dts=h","QtTyp=P")</f>
        <v>0</v>
      </c>
      <c r="M6237" s="6" cm="1">
        <f t="array" ref="M6237">_xll.BDH($F6237,M$1,$E6237,$E6237,"per=m","days=all","fill=0","dts=h","QtTyp=P")</f>
        <v>0</v>
      </c>
    </row>
    <row r="6238" spans="1:13" x14ac:dyDescent="0.25">
      <c r="A6238" s="6" t="str">
        <f t="shared" si="292"/>
        <v>wl17 Comdty19940228</v>
      </c>
      <c r="B6238" s="3">
        <v>17</v>
      </c>
      <c r="C6238" s="3">
        <v>357</v>
      </c>
      <c r="D6238" s="3" t="s">
        <v>163</v>
      </c>
      <c r="E6238" s="9">
        <v>34393</v>
      </c>
      <c r="F6238" s="6" t="str">
        <f t="shared" si="293"/>
        <v>wl17 Comdty</v>
      </c>
      <c r="G6238" s="6" t="str" cm="1">
        <f t="array" ref="G6238">_xll.BQL.DATE(_xll.BADDPERIODS(DATE(YEAR(E6238),MONTH(E6238),DAY(15)),"NUMBEROFPERIODS",B6238,"PER=M","CDR=BZ","BusDayAdj=-1"))</f>
        <v>#N/A Connection</v>
      </c>
      <c r="H6238" s="6" t="str">
        <f>IFERROR(_xll.BCOUNTPERIODS($E$2,G6238,"CDR=BZ")*1,"")</f>
        <v/>
      </c>
      <c r="I6238" s="6" t="str" cm="1">
        <f t="array" ref="I6238">_xll.BQL.DATE(_xll.BADDPERIODS(EOMONTH(E6238,0),"NUMBEROFPERIODS",B6238,"PER=M","CDR=BZ","BusDayAdj=2"))</f>
        <v>#N/A Connection</v>
      </c>
      <c r="J6238" s="6" t="str">
        <f>IFERROR(_xll.BCOUNTPERIODS(E6238,I6238,"CDR=BZ")*1,"")</f>
        <v/>
      </c>
      <c r="K6238" s="7" t="e">
        <f t="shared" si="291"/>
        <v>#VALUE!</v>
      </c>
      <c r="L6238" s="8" cm="1">
        <f t="array" ref="L6238">_xll.BDH($F6238,L$1,$E6238,$E6238,"per=m","days=all","fill=0","dts=h","QtTyp=P")</f>
        <v>0</v>
      </c>
      <c r="M6238" s="6" cm="1">
        <f t="array" ref="M6238">_xll.BDH($F6238,M$1,$E6238,$E6238,"per=m","days=all","fill=0","dts=h","QtTyp=P")</f>
        <v>0</v>
      </c>
    </row>
    <row r="6239" spans="1:13" x14ac:dyDescent="0.25">
      <c r="A6239" s="6" t="str">
        <f t="shared" si="292"/>
        <v>wl17 Comdty19940331</v>
      </c>
      <c r="B6239" s="3">
        <v>17</v>
      </c>
      <c r="C6239" s="3">
        <v>357</v>
      </c>
      <c r="D6239" s="3" t="s">
        <v>163</v>
      </c>
      <c r="E6239" s="9">
        <v>34424</v>
      </c>
      <c r="F6239" s="6" t="str">
        <f t="shared" si="293"/>
        <v>wl17 Comdty</v>
      </c>
      <c r="G6239" s="6" t="str" cm="1">
        <f t="array" ref="G6239">_xll.BQL.DATE(_xll.BADDPERIODS(DATE(YEAR(E6239),MONTH(E6239),DAY(15)),"NUMBEROFPERIODS",B6239,"PER=M","CDR=BZ","BusDayAdj=-1"))</f>
        <v>#N/A Connection</v>
      </c>
      <c r="H6239" s="6" t="str">
        <f>IFERROR(_xll.BCOUNTPERIODS($E$2,G6239,"CDR=BZ")*1,"")</f>
        <v/>
      </c>
      <c r="I6239" s="6" t="str" cm="1">
        <f t="array" ref="I6239">_xll.BQL.DATE(_xll.BADDPERIODS(EOMONTH(E6239,0),"NUMBEROFPERIODS",B6239,"PER=M","CDR=BZ","BusDayAdj=2"))</f>
        <v>#N/A Connection</v>
      </c>
      <c r="J6239" s="6" t="str">
        <f>IFERROR(_xll.BCOUNTPERIODS(E6239,I6239,"CDR=BZ")*1,"")</f>
        <v/>
      </c>
      <c r="K6239" s="7" t="e">
        <f t="shared" si="291"/>
        <v>#VALUE!</v>
      </c>
      <c r="L6239" s="8" cm="1">
        <f t="array" ref="L6239">_xll.BDH($F6239,L$1,$E6239,$E6239,"per=m","days=all","fill=0","dts=h","QtTyp=P")</f>
        <v>0</v>
      </c>
      <c r="M6239" s="6" cm="1">
        <f t="array" ref="M6239">_xll.BDH($F6239,M$1,$E6239,$E6239,"per=m","days=all","fill=0","dts=h","QtTyp=P")</f>
        <v>0</v>
      </c>
    </row>
    <row r="6240" spans="1:13" x14ac:dyDescent="0.25">
      <c r="A6240" s="6" t="str">
        <f t="shared" si="292"/>
        <v>wl17 Comdty19940429</v>
      </c>
      <c r="B6240" s="3">
        <v>17</v>
      </c>
      <c r="C6240" s="3">
        <v>357</v>
      </c>
      <c r="D6240" s="3" t="s">
        <v>163</v>
      </c>
      <c r="E6240" s="9">
        <v>34453</v>
      </c>
      <c r="F6240" s="6" t="str">
        <f t="shared" si="293"/>
        <v>wl17 Comdty</v>
      </c>
      <c r="G6240" s="6" t="str" cm="1">
        <f t="array" ref="G6240">_xll.BQL.DATE(_xll.BADDPERIODS(DATE(YEAR(E6240),MONTH(E6240),DAY(15)),"NUMBEROFPERIODS",B6240,"PER=M","CDR=BZ","BusDayAdj=-1"))</f>
        <v>#N/A Connection</v>
      </c>
      <c r="H6240" s="6" t="str">
        <f>IFERROR(_xll.BCOUNTPERIODS($E$2,G6240,"CDR=BZ")*1,"")</f>
        <v/>
      </c>
      <c r="I6240" s="6" t="str" cm="1">
        <f t="array" ref="I6240">_xll.BQL.DATE(_xll.BADDPERIODS(EOMONTH(E6240,0),"NUMBEROFPERIODS",B6240,"PER=M","CDR=BZ","BusDayAdj=2"))</f>
        <v>#N/A Connection</v>
      </c>
      <c r="J6240" s="6" t="str">
        <f>IFERROR(_xll.BCOUNTPERIODS(E6240,I6240,"CDR=BZ")*1,"")</f>
        <v/>
      </c>
      <c r="K6240" s="7" t="e">
        <f t="shared" si="291"/>
        <v>#VALUE!</v>
      </c>
      <c r="L6240" s="8" cm="1">
        <f t="array" ref="L6240">_xll.BDH($F6240,L$1,$E6240,$E6240,"per=m","days=all","fill=0","dts=h","QtTyp=P")</f>
        <v>0</v>
      </c>
      <c r="M6240" s="6" cm="1">
        <f t="array" ref="M6240">_xll.BDH($F6240,M$1,$E6240,$E6240,"per=m","days=all","fill=0","dts=h","QtTyp=P")</f>
        <v>0</v>
      </c>
    </row>
    <row r="6241" spans="1:13" x14ac:dyDescent="0.25">
      <c r="A6241" s="6" t="str">
        <f t="shared" si="292"/>
        <v>wl17 Comdty19940531</v>
      </c>
      <c r="B6241" s="3">
        <v>17</v>
      </c>
      <c r="C6241" s="3">
        <v>357</v>
      </c>
      <c r="D6241" s="3" t="s">
        <v>163</v>
      </c>
      <c r="E6241" s="9">
        <v>34485</v>
      </c>
      <c r="F6241" s="6" t="str">
        <f t="shared" si="293"/>
        <v>wl17 Comdty</v>
      </c>
      <c r="G6241" s="6" t="str" cm="1">
        <f t="array" ref="G6241">_xll.BQL.DATE(_xll.BADDPERIODS(DATE(YEAR(E6241),MONTH(E6241),DAY(15)),"NUMBEROFPERIODS",B6241,"PER=M","CDR=BZ","BusDayAdj=-1"))</f>
        <v>#N/A Connection</v>
      </c>
      <c r="H6241" s="6" t="str">
        <f>IFERROR(_xll.BCOUNTPERIODS($E$2,G6241,"CDR=BZ")*1,"")</f>
        <v/>
      </c>
      <c r="I6241" s="6" t="str" cm="1">
        <f t="array" ref="I6241">_xll.BQL.DATE(_xll.BADDPERIODS(EOMONTH(E6241,0),"NUMBEROFPERIODS",B6241,"PER=M","CDR=BZ","BusDayAdj=2"))</f>
        <v>#N/A Connection</v>
      </c>
      <c r="J6241" s="6" t="str">
        <f>IFERROR(_xll.BCOUNTPERIODS(E6241,I6241,"CDR=BZ")*1,"")</f>
        <v/>
      </c>
      <c r="K6241" s="7" t="e">
        <f t="shared" si="291"/>
        <v>#VALUE!</v>
      </c>
      <c r="L6241" s="8" cm="1">
        <f t="array" ref="L6241">_xll.BDH($F6241,L$1,$E6241,$E6241,"per=m","days=all","fill=0","dts=h","QtTyp=P")</f>
        <v>0</v>
      </c>
      <c r="M6241" s="6" cm="1">
        <f t="array" ref="M6241">_xll.BDH($F6241,M$1,$E6241,$E6241,"per=m","days=all","fill=0","dts=h","QtTyp=P")</f>
        <v>0</v>
      </c>
    </row>
    <row r="6242" spans="1:13" x14ac:dyDescent="0.25">
      <c r="A6242" s="6" t="str">
        <f t="shared" si="292"/>
        <v>wl17 Comdty19940630</v>
      </c>
      <c r="B6242" s="3">
        <v>17</v>
      </c>
      <c r="C6242" s="3">
        <v>357</v>
      </c>
      <c r="D6242" s="3" t="s">
        <v>163</v>
      </c>
      <c r="E6242" s="9">
        <v>34515</v>
      </c>
      <c r="F6242" s="6" t="str">
        <f t="shared" si="293"/>
        <v>wl17 Comdty</v>
      </c>
      <c r="G6242" s="6" t="str" cm="1">
        <f t="array" ref="G6242">_xll.BQL.DATE(_xll.BADDPERIODS(DATE(YEAR(E6242),MONTH(E6242),DAY(15)),"NUMBEROFPERIODS",B6242,"PER=M","CDR=BZ","BusDayAdj=-1"))</f>
        <v>#N/A Connection</v>
      </c>
      <c r="H6242" s="6" t="str">
        <f>IFERROR(_xll.BCOUNTPERIODS($E$2,G6242,"CDR=BZ")*1,"")</f>
        <v/>
      </c>
      <c r="I6242" s="6" t="str" cm="1">
        <f t="array" ref="I6242">_xll.BQL.DATE(_xll.BADDPERIODS(EOMONTH(E6242,0),"NUMBEROFPERIODS",B6242,"PER=M","CDR=BZ","BusDayAdj=2"))</f>
        <v>#N/A Connection</v>
      </c>
      <c r="J6242" s="6" t="str">
        <f>IFERROR(_xll.BCOUNTPERIODS(E6242,I6242,"CDR=BZ")*1,"")</f>
        <v/>
      </c>
      <c r="K6242" s="7" t="e">
        <f t="shared" si="291"/>
        <v>#VALUE!</v>
      </c>
      <c r="L6242" s="8" cm="1">
        <f t="array" ref="L6242">_xll.BDH($F6242,L$1,$E6242,$E6242,"per=m","days=all","fill=0","dts=h","QtTyp=P")</f>
        <v>0</v>
      </c>
      <c r="M6242" s="6" cm="1">
        <f t="array" ref="M6242">_xll.BDH($F6242,M$1,$E6242,$E6242,"per=m","days=all","fill=0","dts=h","QtTyp=P")</f>
        <v>0</v>
      </c>
    </row>
    <row r="6243" spans="1:13" x14ac:dyDescent="0.25">
      <c r="A6243" s="6" t="str">
        <f t="shared" si="292"/>
        <v>wl17 Comdty19940729</v>
      </c>
      <c r="B6243" s="3">
        <v>17</v>
      </c>
      <c r="C6243" s="3">
        <v>357</v>
      </c>
      <c r="D6243" s="3" t="s">
        <v>163</v>
      </c>
      <c r="E6243" s="9">
        <v>34544</v>
      </c>
      <c r="F6243" s="6" t="str">
        <f t="shared" si="293"/>
        <v>wl17 Comdty</v>
      </c>
      <c r="G6243" s="6" t="str" cm="1">
        <f t="array" ref="G6243">_xll.BQL.DATE(_xll.BADDPERIODS(DATE(YEAR(E6243),MONTH(E6243),DAY(15)),"NUMBEROFPERIODS",B6243,"PER=M","CDR=BZ","BusDayAdj=-1"))</f>
        <v>#N/A Connection</v>
      </c>
      <c r="H6243" s="6" t="str">
        <f>IFERROR(_xll.BCOUNTPERIODS($E$2,G6243,"CDR=BZ")*1,"")</f>
        <v/>
      </c>
      <c r="I6243" s="6" t="str" cm="1">
        <f t="array" ref="I6243">_xll.BQL.DATE(_xll.BADDPERIODS(EOMONTH(E6243,0),"NUMBEROFPERIODS",B6243,"PER=M","CDR=BZ","BusDayAdj=2"))</f>
        <v>#N/A Connection</v>
      </c>
      <c r="J6243" s="6" t="str">
        <f>IFERROR(_xll.BCOUNTPERIODS(E6243,I6243,"CDR=BZ")*1,"")</f>
        <v/>
      </c>
      <c r="K6243" s="7" t="e">
        <f t="shared" si="291"/>
        <v>#VALUE!</v>
      </c>
      <c r="L6243" s="8" cm="1">
        <f t="array" ref="L6243">_xll.BDH($F6243,L$1,$E6243,$E6243,"per=m","days=all","fill=0","dts=h","QtTyp=P")</f>
        <v>0</v>
      </c>
      <c r="M6243" s="6" cm="1">
        <f t="array" ref="M6243">_xll.BDH($F6243,M$1,$E6243,$E6243,"per=m","days=all","fill=0","dts=h","QtTyp=P")</f>
        <v>0</v>
      </c>
    </row>
    <row r="6244" spans="1:13" x14ac:dyDescent="0.25">
      <c r="A6244" s="6" t="str">
        <f t="shared" si="292"/>
        <v>wl17 Comdty19940831</v>
      </c>
      <c r="B6244" s="3">
        <v>17</v>
      </c>
      <c r="C6244" s="3">
        <v>357</v>
      </c>
      <c r="D6244" s="3" t="s">
        <v>163</v>
      </c>
      <c r="E6244" s="9">
        <v>34577</v>
      </c>
      <c r="F6244" s="6" t="str">
        <f t="shared" si="293"/>
        <v>wl17 Comdty</v>
      </c>
      <c r="G6244" s="6" t="str" cm="1">
        <f t="array" ref="G6244">_xll.BQL.DATE(_xll.BADDPERIODS(DATE(YEAR(E6244),MONTH(E6244),DAY(15)),"NUMBEROFPERIODS",B6244,"PER=M","CDR=BZ","BusDayAdj=-1"))</f>
        <v>#N/A Connection</v>
      </c>
      <c r="H6244" s="6" t="str">
        <f>IFERROR(_xll.BCOUNTPERIODS($E$2,G6244,"CDR=BZ")*1,"")</f>
        <v/>
      </c>
      <c r="I6244" s="6" t="str" cm="1">
        <f t="array" ref="I6244">_xll.BQL.DATE(_xll.BADDPERIODS(EOMONTH(E6244,0),"NUMBEROFPERIODS",B6244,"PER=M","CDR=BZ","BusDayAdj=2"))</f>
        <v>#N/A Connection</v>
      </c>
      <c r="J6244" s="6" t="str">
        <f>IFERROR(_xll.BCOUNTPERIODS(E6244,I6244,"CDR=BZ")*1,"")</f>
        <v/>
      </c>
      <c r="K6244" s="7" t="e">
        <f t="shared" si="291"/>
        <v>#VALUE!</v>
      </c>
      <c r="L6244" s="8" cm="1">
        <f t="array" ref="L6244">_xll.BDH($F6244,L$1,$E6244,$E6244,"per=m","days=all","fill=0","dts=h","QtTyp=P")</f>
        <v>0</v>
      </c>
      <c r="M6244" s="6" cm="1">
        <f t="array" ref="M6244">_xll.BDH($F6244,M$1,$E6244,$E6244,"per=m","days=all","fill=0","dts=h","QtTyp=P")</f>
        <v>0</v>
      </c>
    </row>
    <row r="6245" spans="1:13" x14ac:dyDescent="0.25">
      <c r="A6245" s="6" t="str">
        <f t="shared" si="292"/>
        <v>wl17 Comdty19940930</v>
      </c>
      <c r="B6245" s="3">
        <v>17</v>
      </c>
      <c r="C6245" s="3">
        <v>357</v>
      </c>
      <c r="D6245" s="3" t="s">
        <v>163</v>
      </c>
      <c r="E6245" s="9">
        <v>34607</v>
      </c>
      <c r="F6245" s="6" t="str">
        <f t="shared" si="293"/>
        <v>wl17 Comdty</v>
      </c>
      <c r="G6245" s="6" t="str" cm="1">
        <f t="array" ref="G6245">_xll.BQL.DATE(_xll.BADDPERIODS(DATE(YEAR(E6245),MONTH(E6245),DAY(15)),"NUMBEROFPERIODS",B6245,"PER=M","CDR=BZ","BusDayAdj=-1"))</f>
        <v>#N/A Connection</v>
      </c>
      <c r="H6245" s="6" t="str">
        <f>IFERROR(_xll.BCOUNTPERIODS($E$2,G6245,"CDR=BZ")*1,"")</f>
        <v/>
      </c>
      <c r="I6245" s="6" t="str" cm="1">
        <f t="array" ref="I6245">_xll.BQL.DATE(_xll.BADDPERIODS(EOMONTH(E6245,0),"NUMBEROFPERIODS",B6245,"PER=M","CDR=BZ","BusDayAdj=2"))</f>
        <v>#N/A Connection</v>
      </c>
      <c r="J6245" s="6" t="str">
        <f>IFERROR(_xll.BCOUNTPERIODS(E6245,I6245,"CDR=BZ")*1,"")</f>
        <v/>
      </c>
      <c r="K6245" s="7" t="e">
        <f t="shared" si="291"/>
        <v>#VALUE!</v>
      </c>
      <c r="L6245" s="8" cm="1">
        <f t="array" ref="L6245">_xll.BDH($F6245,L$1,$E6245,$E6245,"per=m","days=all","fill=0","dts=h","QtTyp=P")</f>
        <v>0</v>
      </c>
      <c r="M6245" s="6" cm="1">
        <f t="array" ref="M6245">_xll.BDH($F6245,M$1,$E6245,$E6245,"per=m","days=all","fill=0","dts=h","QtTyp=P")</f>
        <v>0</v>
      </c>
    </row>
    <row r="6246" spans="1:13" x14ac:dyDescent="0.25">
      <c r="A6246" s="6" t="str">
        <f t="shared" si="292"/>
        <v>wl17 Comdty19941031</v>
      </c>
      <c r="B6246" s="3">
        <v>17</v>
      </c>
      <c r="C6246" s="3">
        <v>357</v>
      </c>
      <c r="D6246" s="3" t="s">
        <v>163</v>
      </c>
      <c r="E6246" s="9">
        <v>34638</v>
      </c>
      <c r="F6246" s="6" t="str">
        <f t="shared" si="293"/>
        <v>wl17 Comdty</v>
      </c>
      <c r="G6246" s="6" t="str" cm="1">
        <f t="array" ref="G6246">_xll.BQL.DATE(_xll.BADDPERIODS(DATE(YEAR(E6246),MONTH(E6246),DAY(15)),"NUMBEROFPERIODS",B6246,"PER=M","CDR=BZ","BusDayAdj=-1"))</f>
        <v>#N/A Connection</v>
      </c>
      <c r="H6246" s="6" t="str">
        <f>IFERROR(_xll.BCOUNTPERIODS($E$2,G6246,"CDR=BZ")*1,"")</f>
        <v/>
      </c>
      <c r="I6246" s="6" t="str" cm="1">
        <f t="array" ref="I6246">_xll.BQL.DATE(_xll.BADDPERIODS(EOMONTH(E6246,0),"NUMBEROFPERIODS",B6246,"PER=M","CDR=BZ","BusDayAdj=2"))</f>
        <v>#N/A Connection</v>
      </c>
      <c r="J6246" s="6" t="str">
        <f>IFERROR(_xll.BCOUNTPERIODS(E6246,I6246,"CDR=BZ")*1,"")</f>
        <v/>
      </c>
      <c r="K6246" s="7" t="e">
        <f t="shared" si="291"/>
        <v>#VALUE!</v>
      </c>
      <c r="L6246" s="8" cm="1">
        <f t="array" ref="L6246">_xll.BDH($F6246,L$1,$E6246,$E6246,"per=m","days=all","fill=0","dts=h","QtTyp=P")</f>
        <v>0</v>
      </c>
      <c r="M6246" s="6" cm="1">
        <f t="array" ref="M6246">_xll.BDH($F6246,M$1,$E6246,$E6246,"per=m","days=all","fill=0","dts=h","QtTyp=P")</f>
        <v>0</v>
      </c>
    </row>
    <row r="6247" spans="1:13" x14ac:dyDescent="0.25">
      <c r="A6247" s="6" t="str">
        <f t="shared" si="292"/>
        <v>wl17 Comdty19941130</v>
      </c>
      <c r="B6247" s="3">
        <v>17</v>
      </c>
      <c r="C6247" s="3">
        <v>357</v>
      </c>
      <c r="D6247" s="3" t="s">
        <v>163</v>
      </c>
      <c r="E6247" s="9">
        <v>34668</v>
      </c>
      <c r="F6247" s="6" t="str">
        <f t="shared" si="293"/>
        <v>wl17 Comdty</v>
      </c>
      <c r="G6247" s="6" t="str" cm="1">
        <f t="array" ref="G6247">_xll.BQL.DATE(_xll.BADDPERIODS(DATE(YEAR(E6247),MONTH(E6247),DAY(15)),"NUMBEROFPERIODS",B6247,"PER=M","CDR=BZ","BusDayAdj=-1"))</f>
        <v>#N/A Connection</v>
      </c>
      <c r="H6247" s="6" t="str">
        <f>IFERROR(_xll.BCOUNTPERIODS($E$2,G6247,"CDR=BZ")*1,"")</f>
        <v/>
      </c>
      <c r="I6247" s="6" t="str" cm="1">
        <f t="array" ref="I6247">_xll.BQL.DATE(_xll.BADDPERIODS(EOMONTH(E6247,0),"NUMBEROFPERIODS",B6247,"PER=M","CDR=BZ","BusDayAdj=2"))</f>
        <v>#N/A Connection</v>
      </c>
      <c r="J6247" s="6" t="str">
        <f>IFERROR(_xll.BCOUNTPERIODS(E6247,I6247,"CDR=BZ")*1,"")</f>
        <v/>
      </c>
      <c r="K6247" s="7" t="e">
        <f t="shared" si="291"/>
        <v>#VALUE!</v>
      </c>
      <c r="L6247" s="8" cm="1">
        <f t="array" ref="L6247">_xll.BDH($F6247,L$1,$E6247,$E6247,"per=m","days=all","fill=0","dts=h","QtTyp=P")</f>
        <v>0</v>
      </c>
      <c r="M6247" s="6" cm="1">
        <f t="array" ref="M6247">_xll.BDH($F6247,M$1,$E6247,$E6247,"per=m","days=all","fill=0","dts=h","QtTyp=P")</f>
        <v>0</v>
      </c>
    </row>
    <row r="6248" spans="1:13" x14ac:dyDescent="0.25">
      <c r="A6248" s="6" t="str">
        <f t="shared" si="292"/>
        <v>wl17 Comdty19941230</v>
      </c>
      <c r="B6248" s="3">
        <v>17</v>
      </c>
      <c r="C6248" s="3">
        <v>357</v>
      </c>
      <c r="D6248" s="3" t="s">
        <v>163</v>
      </c>
      <c r="E6248" s="9">
        <v>34698</v>
      </c>
      <c r="F6248" s="6" t="str">
        <f t="shared" si="293"/>
        <v>wl17 Comdty</v>
      </c>
      <c r="G6248" s="6" t="str" cm="1">
        <f t="array" ref="G6248">_xll.BQL.DATE(_xll.BADDPERIODS(DATE(YEAR(E6248),MONTH(E6248),DAY(15)),"NUMBEROFPERIODS",B6248,"PER=M","CDR=BZ","BusDayAdj=-1"))</f>
        <v>#N/A Connection</v>
      </c>
      <c r="H6248" s="6" t="str">
        <f>IFERROR(_xll.BCOUNTPERIODS($E$2,G6248,"CDR=BZ")*1,"")</f>
        <v/>
      </c>
      <c r="I6248" s="6" t="str" cm="1">
        <f t="array" ref="I6248">_xll.BQL.DATE(_xll.BADDPERIODS(EOMONTH(E6248,0),"NUMBEROFPERIODS",B6248,"PER=M","CDR=BZ","BusDayAdj=2"))</f>
        <v>#N/A Connection</v>
      </c>
      <c r="J6248" s="6" t="str">
        <f>IFERROR(_xll.BCOUNTPERIODS(E6248,I6248,"CDR=BZ")*1,"")</f>
        <v/>
      </c>
      <c r="K6248" s="7" t="e">
        <f t="shared" si="291"/>
        <v>#VALUE!</v>
      </c>
      <c r="L6248" s="8" cm="1">
        <f t="array" ref="L6248">_xll.BDH($F6248,L$1,$E6248,$E6248,"per=m","days=all","fill=0","dts=h","QtTyp=P")</f>
        <v>0</v>
      </c>
      <c r="M6248" s="6" cm="1">
        <f t="array" ref="M6248">_xll.BDH($F6248,M$1,$E6248,$E6248,"per=m","days=all","fill=0","dts=h","QtTyp=P")</f>
        <v>0</v>
      </c>
    </row>
    <row r="6249" spans="1:13" x14ac:dyDescent="0.25">
      <c r="A6249" s="6" t="str">
        <f t="shared" si="292"/>
        <v>wl17 Comdty19950131</v>
      </c>
      <c r="B6249" s="3">
        <v>17</v>
      </c>
      <c r="C6249" s="3">
        <v>357</v>
      </c>
      <c r="D6249" s="3" t="s">
        <v>163</v>
      </c>
      <c r="E6249" s="9">
        <v>34730</v>
      </c>
      <c r="F6249" s="6" t="str">
        <f t="shared" si="293"/>
        <v>wl17 Comdty</v>
      </c>
      <c r="G6249" s="6" t="str" cm="1">
        <f t="array" ref="G6249">_xll.BQL.DATE(_xll.BADDPERIODS(DATE(YEAR(E6249),MONTH(E6249),DAY(15)),"NUMBEROFPERIODS",B6249,"PER=M","CDR=BZ","BusDayAdj=-1"))</f>
        <v>#N/A Connection</v>
      </c>
      <c r="H6249" s="6" t="str">
        <f>IFERROR(_xll.BCOUNTPERIODS($E$2,G6249,"CDR=BZ")*1,"")</f>
        <v/>
      </c>
      <c r="I6249" s="6" t="str" cm="1">
        <f t="array" ref="I6249">_xll.BQL.DATE(_xll.BADDPERIODS(EOMONTH(E6249,0),"NUMBEROFPERIODS",B6249,"PER=M","CDR=BZ","BusDayAdj=2"))</f>
        <v>#N/A Connection</v>
      </c>
      <c r="J6249" s="6" t="str">
        <f>IFERROR(_xll.BCOUNTPERIODS(E6249,I6249,"CDR=BZ")*1,"")</f>
        <v/>
      </c>
      <c r="K6249" s="7" t="e">
        <f t="shared" si="291"/>
        <v>#VALUE!</v>
      </c>
      <c r="L6249" s="8" cm="1">
        <f t="array" ref="L6249">_xll.BDH($F6249,L$1,$E6249,$E6249,"per=m","days=all","fill=0","dts=h","QtTyp=P")</f>
        <v>0</v>
      </c>
      <c r="M6249" s="6" cm="1">
        <f t="array" ref="M6249">_xll.BDH($F6249,M$1,$E6249,$E6249,"per=m","days=all","fill=0","dts=h","QtTyp=P")</f>
        <v>0</v>
      </c>
    </row>
    <row r="6250" spans="1:13" x14ac:dyDescent="0.25">
      <c r="A6250" s="6" t="str">
        <f t="shared" si="292"/>
        <v>wl17 Comdty19950228</v>
      </c>
      <c r="B6250" s="3">
        <v>17</v>
      </c>
      <c r="C6250" s="3">
        <v>357</v>
      </c>
      <c r="D6250" s="3" t="s">
        <v>163</v>
      </c>
      <c r="E6250" s="9">
        <v>34758</v>
      </c>
      <c r="F6250" s="6" t="str">
        <f t="shared" si="293"/>
        <v>wl17 Comdty</v>
      </c>
      <c r="G6250" s="6" t="str" cm="1">
        <f t="array" ref="G6250">_xll.BQL.DATE(_xll.BADDPERIODS(DATE(YEAR(E6250),MONTH(E6250),DAY(15)),"NUMBEROFPERIODS",B6250,"PER=M","CDR=BZ","BusDayAdj=-1"))</f>
        <v>#N/A Connection</v>
      </c>
      <c r="H6250" s="6" t="str">
        <f>IFERROR(_xll.BCOUNTPERIODS($E$2,G6250,"CDR=BZ")*1,"")</f>
        <v/>
      </c>
      <c r="I6250" s="6" t="str" cm="1">
        <f t="array" ref="I6250">_xll.BQL.DATE(_xll.BADDPERIODS(EOMONTH(E6250,0),"NUMBEROFPERIODS",B6250,"PER=M","CDR=BZ","BusDayAdj=2"))</f>
        <v>#N/A Connection</v>
      </c>
      <c r="J6250" s="6" t="str">
        <f>IFERROR(_xll.BCOUNTPERIODS(E6250,I6250,"CDR=BZ")*1,"")</f>
        <v/>
      </c>
      <c r="K6250" s="7" t="e">
        <f t="shared" si="291"/>
        <v>#VALUE!</v>
      </c>
      <c r="L6250" s="8" cm="1">
        <f t="array" ref="L6250">_xll.BDH($F6250,L$1,$E6250,$E6250,"per=m","days=all","fill=0","dts=h","QtTyp=P")</f>
        <v>0</v>
      </c>
      <c r="M6250" s="6" cm="1">
        <f t="array" ref="M6250">_xll.BDH($F6250,M$1,$E6250,$E6250,"per=m","days=all","fill=0","dts=h","QtTyp=P")</f>
        <v>0</v>
      </c>
    </row>
    <row r="6251" spans="1:13" x14ac:dyDescent="0.25">
      <c r="A6251" s="6" t="str">
        <f t="shared" si="292"/>
        <v>wl17 Comdty19950331</v>
      </c>
      <c r="B6251" s="3">
        <v>17</v>
      </c>
      <c r="C6251" s="3">
        <v>357</v>
      </c>
      <c r="D6251" s="3" t="s">
        <v>163</v>
      </c>
      <c r="E6251" s="9">
        <v>34789</v>
      </c>
      <c r="F6251" s="6" t="str">
        <f t="shared" si="293"/>
        <v>wl17 Comdty</v>
      </c>
      <c r="G6251" s="6" t="str" cm="1">
        <f t="array" ref="G6251">_xll.BQL.DATE(_xll.BADDPERIODS(DATE(YEAR(E6251),MONTH(E6251),DAY(15)),"NUMBEROFPERIODS",B6251,"PER=M","CDR=BZ","BusDayAdj=-1"))</f>
        <v>#N/A Connection</v>
      </c>
      <c r="H6251" s="6" t="str">
        <f>IFERROR(_xll.BCOUNTPERIODS($E$2,G6251,"CDR=BZ")*1,"")</f>
        <v/>
      </c>
      <c r="I6251" s="6" t="str" cm="1">
        <f t="array" ref="I6251">_xll.BQL.DATE(_xll.BADDPERIODS(EOMONTH(E6251,0),"NUMBEROFPERIODS",B6251,"PER=M","CDR=BZ","BusDayAdj=2"))</f>
        <v>#N/A Connection</v>
      </c>
      <c r="J6251" s="6" t="str">
        <f>IFERROR(_xll.BCOUNTPERIODS(E6251,I6251,"CDR=BZ")*1,"")</f>
        <v/>
      </c>
      <c r="K6251" s="7" t="e">
        <f t="shared" si="291"/>
        <v>#VALUE!</v>
      </c>
      <c r="L6251" s="8" cm="1">
        <f t="array" ref="L6251">_xll.BDH($F6251,L$1,$E6251,$E6251,"per=m","days=all","fill=0","dts=h","QtTyp=P")</f>
        <v>0</v>
      </c>
      <c r="M6251" s="6" cm="1">
        <f t="array" ref="M6251">_xll.BDH($F6251,M$1,$E6251,$E6251,"per=m","days=all","fill=0","dts=h","QtTyp=P")</f>
        <v>0</v>
      </c>
    </row>
    <row r="6252" spans="1:13" x14ac:dyDescent="0.25">
      <c r="A6252" s="6" t="str">
        <f t="shared" si="292"/>
        <v>wl17 Comdty19950428</v>
      </c>
      <c r="B6252" s="3">
        <v>17</v>
      </c>
      <c r="C6252" s="3">
        <v>357</v>
      </c>
      <c r="D6252" s="3" t="s">
        <v>163</v>
      </c>
      <c r="E6252" s="9">
        <v>34817</v>
      </c>
      <c r="F6252" s="6" t="str">
        <f t="shared" si="293"/>
        <v>wl17 Comdty</v>
      </c>
      <c r="G6252" s="6" t="str" cm="1">
        <f t="array" ref="G6252">_xll.BQL.DATE(_xll.BADDPERIODS(DATE(YEAR(E6252),MONTH(E6252),DAY(15)),"NUMBEROFPERIODS",B6252,"PER=M","CDR=BZ","BusDayAdj=-1"))</f>
        <v>#N/A Connection</v>
      </c>
      <c r="H6252" s="6" t="str">
        <f>IFERROR(_xll.BCOUNTPERIODS($E$2,G6252,"CDR=BZ")*1,"")</f>
        <v/>
      </c>
      <c r="I6252" s="6" t="str" cm="1">
        <f t="array" ref="I6252">_xll.BQL.DATE(_xll.BADDPERIODS(EOMONTH(E6252,0),"NUMBEROFPERIODS",B6252,"PER=M","CDR=BZ","BusDayAdj=2"))</f>
        <v>#N/A Connection</v>
      </c>
      <c r="J6252" s="6" t="str">
        <f>IFERROR(_xll.BCOUNTPERIODS(E6252,I6252,"CDR=BZ")*1,"")</f>
        <v/>
      </c>
      <c r="K6252" s="7" t="e">
        <f t="shared" si="291"/>
        <v>#VALUE!</v>
      </c>
      <c r="L6252" s="8" cm="1">
        <f t="array" ref="L6252">_xll.BDH($F6252,L$1,$E6252,$E6252,"per=m","days=all","fill=0","dts=h","QtTyp=P")</f>
        <v>0</v>
      </c>
      <c r="M6252" s="6" cm="1">
        <f t="array" ref="M6252">_xll.BDH($F6252,M$1,$E6252,$E6252,"per=m","days=all","fill=0","dts=h","QtTyp=P")</f>
        <v>0</v>
      </c>
    </row>
    <row r="6253" spans="1:13" x14ac:dyDescent="0.25">
      <c r="A6253" s="6" t="str">
        <f t="shared" si="292"/>
        <v>wl17 Comdty19950531</v>
      </c>
      <c r="B6253" s="3">
        <v>17</v>
      </c>
      <c r="C6253" s="3">
        <v>357</v>
      </c>
      <c r="D6253" s="3" t="s">
        <v>163</v>
      </c>
      <c r="E6253" s="9">
        <v>34850</v>
      </c>
      <c r="F6253" s="6" t="str">
        <f t="shared" si="293"/>
        <v>wl17 Comdty</v>
      </c>
      <c r="G6253" s="6" t="str" cm="1">
        <f t="array" ref="G6253">_xll.BQL.DATE(_xll.BADDPERIODS(DATE(YEAR(E6253),MONTH(E6253),DAY(15)),"NUMBEROFPERIODS",B6253,"PER=M","CDR=BZ","BusDayAdj=-1"))</f>
        <v>#N/A Connection</v>
      </c>
      <c r="H6253" s="6" t="str">
        <f>IFERROR(_xll.BCOUNTPERIODS($E$2,G6253,"CDR=BZ")*1,"")</f>
        <v/>
      </c>
      <c r="I6253" s="6" t="str" cm="1">
        <f t="array" ref="I6253">_xll.BQL.DATE(_xll.BADDPERIODS(EOMONTH(E6253,0),"NUMBEROFPERIODS",B6253,"PER=M","CDR=BZ","BusDayAdj=2"))</f>
        <v>#N/A Connection</v>
      </c>
      <c r="J6253" s="6" t="str">
        <f>IFERROR(_xll.BCOUNTPERIODS(E6253,I6253,"CDR=BZ")*1,"")</f>
        <v/>
      </c>
      <c r="K6253" s="7" t="e">
        <f t="shared" si="291"/>
        <v>#VALUE!</v>
      </c>
      <c r="L6253" s="8" cm="1">
        <f t="array" ref="L6253">_xll.BDH($F6253,L$1,$E6253,$E6253,"per=m","days=all","fill=0","dts=h","QtTyp=P")</f>
        <v>0</v>
      </c>
      <c r="M6253" s="6" cm="1">
        <f t="array" ref="M6253">_xll.BDH($F6253,M$1,$E6253,$E6253,"per=m","days=all","fill=0","dts=h","QtTyp=P")</f>
        <v>0</v>
      </c>
    </row>
    <row r="6254" spans="1:13" x14ac:dyDescent="0.25">
      <c r="A6254" s="6" t="str">
        <f t="shared" si="292"/>
        <v>wl17 Comdty19950630</v>
      </c>
      <c r="B6254" s="3">
        <v>17</v>
      </c>
      <c r="C6254" s="3">
        <v>357</v>
      </c>
      <c r="D6254" s="3" t="s">
        <v>163</v>
      </c>
      <c r="E6254" s="9">
        <v>34880</v>
      </c>
      <c r="F6254" s="6" t="str">
        <f t="shared" si="293"/>
        <v>wl17 Comdty</v>
      </c>
      <c r="G6254" s="6" t="str" cm="1">
        <f t="array" ref="G6254">_xll.BQL.DATE(_xll.BADDPERIODS(DATE(YEAR(E6254),MONTH(E6254),DAY(15)),"NUMBEROFPERIODS",B6254,"PER=M","CDR=BZ","BusDayAdj=-1"))</f>
        <v>#N/A Connection</v>
      </c>
      <c r="H6254" s="6" t="str">
        <f>IFERROR(_xll.BCOUNTPERIODS($E$2,G6254,"CDR=BZ")*1,"")</f>
        <v/>
      </c>
      <c r="I6254" s="6" t="str" cm="1">
        <f t="array" ref="I6254">_xll.BQL.DATE(_xll.BADDPERIODS(EOMONTH(E6254,0),"NUMBEROFPERIODS",B6254,"PER=M","CDR=BZ","BusDayAdj=2"))</f>
        <v>#N/A Connection</v>
      </c>
      <c r="J6254" s="6" t="str">
        <f>IFERROR(_xll.BCOUNTPERIODS(E6254,I6254,"CDR=BZ")*1,"")</f>
        <v/>
      </c>
      <c r="K6254" s="7" t="e">
        <f t="shared" si="291"/>
        <v>#VALUE!</v>
      </c>
      <c r="L6254" s="8" cm="1">
        <f t="array" ref="L6254">_xll.BDH($F6254,L$1,$E6254,$E6254,"per=m","days=all","fill=0","dts=h","QtTyp=P")</f>
        <v>0</v>
      </c>
      <c r="M6254" s="6" cm="1">
        <f t="array" ref="M6254">_xll.BDH($F6254,M$1,$E6254,$E6254,"per=m","days=all","fill=0","dts=h","QtTyp=P")</f>
        <v>0</v>
      </c>
    </row>
    <row r="6255" spans="1:13" x14ac:dyDescent="0.25">
      <c r="A6255" s="6" t="str">
        <f t="shared" si="292"/>
        <v>wl17 Comdty19950731</v>
      </c>
      <c r="B6255" s="3">
        <v>17</v>
      </c>
      <c r="C6255" s="3">
        <v>357</v>
      </c>
      <c r="D6255" s="3" t="s">
        <v>163</v>
      </c>
      <c r="E6255" s="9">
        <v>34911</v>
      </c>
      <c r="F6255" s="6" t="str">
        <f t="shared" si="293"/>
        <v>wl17 Comdty</v>
      </c>
      <c r="G6255" s="6" t="str" cm="1">
        <f t="array" ref="G6255">_xll.BQL.DATE(_xll.BADDPERIODS(DATE(YEAR(E6255),MONTH(E6255),DAY(15)),"NUMBEROFPERIODS",B6255,"PER=M","CDR=BZ","BusDayAdj=-1"))</f>
        <v>#N/A Connection</v>
      </c>
      <c r="H6255" s="6" t="str">
        <f>IFERROR(_xll.BCOUNTPERIODS($E$2,G6255,"CDR=BZ")*1,"")</f>
        <v/>
      </c>
      <c r="I6255" s="6" t="str" cm="1">
        <f t="array" ref="I6255">_xll.BQL.DATE(_xll.BADDPERIODS(EOMONTH(E6255,0),"NUMBEROFPERIODS",B6255,"PER=M","CDR=BZ","BusDayAdj=2"))</f>
        <v>#N/A Connection</v>
      </c>
      <c r="J6255" s="6" t="str">
        <f>IFERROR(_xll.BCOUNTPERIODS(E6255,I6255,"CDR=BZ")*1,"")</f>
        <v/>
      </c>
      <c r="K6255" s="7" t="e">
        <f t="shared" si="291"/>
        <v>#VALUE!</v>
      </c>
      <c r="L6255" s="8" cm="1">
        <f t="array" ref="L6255">_xll.BDH($F6255,L$1,$E6255,$E6255,"per=m","days=all","fill=0","dts=h","QtTyp=P")</f>
        <v>0</v>
      </c>
      <c r="M6255" s="6" cm="1">
        <f t="array" ref="M6255">_xll.BDH($F6255,M$1,$E6255,$E6255,"per=m","days=all","fill=0","dts=h","QtTyp=P")</f>
        <v>0</v>
      </c>
    </row>
    <row r="6256" spans="1:13" x14ac:dyDescent="0.25">
      <c r="A6256" s="6" t="str">
        <f t="shared" si="292"/>
        <v>wl17 Comdty19950831</v>
      </c>
      <c r="B6256" s="3">
        <v>17</v>
      </c>
      <c r="C6256" s="3">
        <v>357</v>
      </c>
      <c r="D6256" s="3" t="s">
        <v>163</v>
      </c>
      <c r="E6256" s="9">
        <v>34942</v>
      </c>
      <c r="F6256" s="6" t="str">
        <f t="shared" si="293"/>
        <v>wl17 Comdty</v>
      </c>
      <c r="G6256" s="6" t="str" cm="1">
        <f t="array" ref="G6256">_xll.BQL.DATE(_xll.BADDPERIODS(DATE(YEAR(E6256),MONTH(E6256),DAY(15)),"NUMBEROFPERIODS",B6256,"PER=M","CDR=BZ","BusDayAdj=-1"))</f>
        <v>#N/A Connection</v>
      </c>
      <c r="H6256" s="6" t="str">
        <f>IFERROR(_xll.BCOUNTPERIODS($E$2,G6256,"CDR=BZ")*1,"")</f>
        <v/>
      </c>
      <c r="I6256" s="6" t="str" cm="1">
        <f t="array" ref="I6256">_xll.BQL.DATE(_xll.BADDPERIODS(EOMONTH(E6256,0),"NUMBEROFPERIODS",B6256,"PER=M","CDR=BZ","BusDayAdj=2"))</f>
        <v>#N/A Connection</v>
      </c>
      <c r="J6256" s="6" t="str">
        <f>IFERROR(_xll.BCOUNTPERIODS(E6256,I6256,"CDR=BZ")*1,"")</f>
        <v/>
      </c>
      <c r="K6256" s="7" t="e">
        <f t="shared" si="291"/>
        <v>#VALUE!</v>
      </c>
      <c r="L6256" s="8" cm="1">
        <f t="array" ref="L6256">_xll.BDH($F6256,L$1,$E6256,$E6256,"per=m","days=all","fill=0","dts=h","QtTyp=P")</f>
        <v>0</v>
      </c>
      <c r="M6256" s="6" cm="1">
        <f t="array" ref="M6256">_xll.BDH($F6256,M$1,$E6256,$E6256,"per=m","days=all","fill=0","dts=h","QtTyp=P")</f>
        <v>0</v>
      </c>
    </row>
    <row r="6257" spans="1:13" x14ac:dyDescent="0.25">
      <c r="A6257" s="6" t="str">
        <f t="shared" si="292"/>
        <v>wl17 Comdty19950929</v>
      </c>
      <c r="B6257" s="3">
        <v>17</v>
      </c>
      <c r="C6257" s="3">
        <v>357</v>
      </c>
      <c r="D6257" s="3" t="s">
        <v>163</v>
      </c>
      <c r="E6257" s="9">
        <v>34971</v>
      </c>
      <c r="F6257" s="6" t="str">
        <f t="shared" si="293"/>
        <v>wl17 Comdty</v>
      </c>
      <c r="G6257" s="6" t="str" cm="1">
        <f t="array" ref="G6257">_xll.BQL.DATE(_xll.BADDPERIODS(DATE(YEAR(E6257),MONTH(E6257),DAY(15)),"NUMBEROFPERIODS",B6257,"PER=M","CDR=BZ","BusDayAdj=-1"))</f>
        <v>#N/A Connection</v>
      </c>
      <c r="H6257" s="6" t="str">
        <f>IFERROR(_xll.BCOUNTPERIODS($E$2,G6257,"CDR=BZ")*1,"")</f>
        <v/>
      </c>
      <c r="I6257" s="6" t="str" cm="1">
        <f t="array" ref="I6257">_xll.BQL.DATE(_xll.BADDPERIODS(EOMONTH(E6257,0),"NUMBEROFPERIODS",B6257,"PER=M","CDR=BZ","BusDayAdj=2"))</f>
        <v>#N/A Connection</v>
      </c>
      <c r="J6257" s="6" t="str">
        <f>IFERROR(_xll.BCOUNTPERIODS(E6257,I6257,"CDR=BZ")*1,"")</f>
        <v/>
      </c>
      <c r="K6257" s="7" t="e">
        <f t="shared" si="291"/>
        <v>#VALUE!</v>
      </c>
      <c r="L6257" s="8" cm="1">
        <f t="array" ref="L6257">_xll.BDH($F6257,L$1,$E6257,$E6257,"per=m","days=all","fill=0","dts=h","QtTyp=P")</f>
        <v>0</v>
      </c>
      <c r="M6257" s="6" cm="1">
        <f t="array" ref="M6257">_xll.BDH($F6257,M$1,$E6257,$E6257,"per=m","days=all","fill=0","dts=h","QtTyp=P")</f>
        <v>0</v>
      </c>
    </row>
    <row r="6258" spans="1:13" x14ac:dyDescent="0.25">
      <c r="A6258" s="6" t="str">
        <f t="shared" si="292"/>
        <v>wl17 Comdty19951031</v>
      </c>
      <c r="B6258" s="3">
        <v>17</v>
      </c>
      <c r="C6258" s="3">
        <v>357</v>
      </c>
      <c r="D6258" s="3" t="s">
        <v>163</v>
      </c>
      <c r="E6258" s="9">
        <v>35003</v>
      </c>
      <c r="F6258" s="6" t="str">
        <f t="shared" si="293"/>
        <v>wl17 Comdty</v>
      </c>
      <c r="G6258" s="6" t="str" cm="1">
        <f t="array" ref="G6258">_xll.BQL.DATE(_xll.BADDPERIODS(DATE(YEAR(E6258),MONTH(E6258),DAY(15)),"NUMBEROFPERIODS",B6258,"PER=M","CDR=BZ","BusDayAdj=-1"))</f>
        <v>#N/A Connection</v>
      </c>
      <c r="H6258" s="6" t="str">
        <f>IFERROR(_xll.BCOUNTPERIODS($E$2,G6258,"CDR=BZ")*1,"")</f>
        <v/>
      </c>
      <c r="I6258" s="6" t="str" cm="1">
        <f t="array" ref="I6258">_xll.BQL.DATE(_xll.BADDPERIODS(EOMONTH(E6258,0),"NUMBEROFPERIODS",B6258,"PER=M","CDR=BZ","BusDayAdj=2"))</f>
        <v>#N/A Connection</v>
      </c>
      <c r="J6258" s="6" t="str">
        <f>IFERROR(_xll.BCOUNTPERIODS(E6258,I6258,"CDR=BZ")*1,"")</f>
        <v/>
      </c>
      <c r="K6258" s="7" t="e">
        <f t="shared" si="291"/>
        <v>#VALUE!</v>
      </c>
      <c r="L6258" s="8" cm="1">
        <f t="array" ref="L6258">_xll.BDH($F6258,L$1,$E6258,$E6258,"per=m","days=all","fill=0","dts=h","QtTyp=P")</f>
        <v>0</v>
      </c>
      <c r="M6258" s="6" cm="1">
        <f t="array" ref="M6258">_xll.BDH($F6258,M$1,$E6258,$E6258,"per=m","days=all","fill=0","dts=h","QtTyp=P")</f>
        <v>0</v>
      </c>
    </row>
    <row r="6259" spans="1:13" x14ac:dyDescent="0.25">
      <c r="A6259" s="6" t="str">
        <f t="shared" si="292"/>
        <v>wl17 Comdty19951130</v>
      </c>
      <c r="B6259" s="3">
        <v>17</v>
      </c>
      <c r="C6259" s="3">
        <v>357</v>
      </c>
      <c r="D6259" s="3" t="s">
        <v>163</v>
      </c>
      <c r="E6259" s="9">
        <v>35033</v>
      </c>
      <c r="F6259" s="6" t="str">
        <f t="shared" si="293"/>
        <v>wl17 Comdty</v>
      </c>
      <c r="G6259" s="6" t="str" cm="1">
        <f t="array" ref="G6259">_xll.BQL.DATE(_xll.BADDPERIODS(DATE(YEAR(E6259),MONTH(E6259),DAY(15)),"NUMBEROFPERIODS",B6259,"PER=M","CDR=BZ","BusDayAdj=-1"))</f>
        <v>#N/A Connection</v>
      </c>
      <c r="H6259" s="6" t="str">
        <f>IFERROR(_xll.BCOUNTPERIODS($E$2,G6259,"CDR=BZ")*1,"")</f>
        <v/>
      </c>
      <c r="I6259" s="6" t="str" cm="1">
        <f t="array" ref="I6259">_xll.BQL.DATE(_xll.BADDPERIODS(EOMONTH(E6259,0),"NUMBEROFPERIODS",B6259,"PER=M","CDR=BZ","BusDayAdj=2"))</f>
        <v>#N/A Connection</v>
      </c>
      <c r="J6259" s="6" t="str">
        <f>IFERROR(_xll.BCOUNTPERIODS(E6259,I6259,"CDR=BZ")*1,"")</f>
        <v/>
      </c>
      <c r="K6259" s="7" t="e">
        <f t="shared" si="291"/>
        <v>#VALUE!</v>
      </c>
      <c r="L6259" s="8" cm="1">
        <f t="array" ref="L6259">_xll.BDH($F6259,L$1,$E6259,$E6259,"per=m","days=all","fill=0","dts=h","QtTyp=P")</f>
        <v>0</v>
      </c>
      <c r="M6259" s="6" cm="1">
        <f t="array" ref="M6259">_xll.BDH($F6259,M$1,$E6259,$E6259,"per=m","days=all","fill=0","dts=h","QtTyp=P")</f>
        <v>0</v>
      </c>
    </row>
    <row r="6260" spans="1:13" x14ac:dyDescent="0.25">
      <c r="A6260" s="6" t="str">
        <f t="shared" si="292"/>
        <v>wl17 Comdty19951229</v>
      </c>
      <c r="B6260" s="3">
        <v>17</v>
      </c>
      <c r="C6260" s="3">
        <v>357</v>
      </c>
      <c r="D6260" s="3" t="s">
        <v>163</v>
      </c>
      <c r="E6260" s="9">
        <v>35062</v>
      </c>
      <c r="F6260" s="6" t="str">
        <f t="shared" si="293"/>
        <v>wl17 Comdty</v>
      </c>
      <c r="G6260" s="6" t="str" cm="1">
        <f t="array" ref="G6260">_xll.BQL.DATE(_xll.BADDPERIODS(DATE(YEAR(E6260),MONTH(E6260),DAY(15)),"NUMBEROFPERIODS",B6260,"PER=M","CDR=BZ","BusDayAdj=-1"))</f>
        <v>#N/A Connection</v>
      </c>
      <c r="H6260" s="6" t="str">
        <f>IFERROR(_xll.BCOUNTPERIODS($E$2,G6260,"CDR=BZ")*1,"")</f>
        <v/>
      </c>
      <c r="I6260" s="6" t="str" cm="1">
        <f t="array" ref="I6260">_xll.BQL.DATE(_xll.BADDPERIODS(EOMONTH(E6260,0),"NUMBEROFPERIODS",B6260,"PER=M","CDR=BZ","BusDayAdj=2"))</f>
        <v>#N/A Connection</v>
      </c>
      <c r="J6260" s="6" t="str">
        <f>IFERROR(_xll.BCOUNTPERIODS(E6260,I6260,"CDR=BZ")*1,"")</f>
        <v/>
      </c>
      <c r="K6260" s="7" t="e">
        <f t="shared" si="291"/>
        <v>#VALUE!</v>
      </c>
      <c r="L6260" s="8" cm="1">
        <f t="array" ref="L6260">_xll.BDH($F6260,L$1,$E6260,$E6260,"per=m","days=all","fill=0","dts=h","QtTyp=P")</f>
        <v>0</v>
      </c>
      <c r="M6260" s="6" cm="1">
        <f t="array" ref="M6260">_xll.BDH($F6260,M$1,$E6260,$E6260,"per=m","days=all","fill=0","dts=h","QtTyp=P")</f>
        <v>0</v>
      </c>
    </row>
    <row r="6261" spans="1:13" x14ac:dyDescent="0.25">
      <c r="A6261" s="6" t="str">
        <f t="shared" si="292"/>
        <v>wl17 Comdty19960131</v>
      </c>
      <c r="B6261" s="3">
        <v>17</v>
      </c>
      <c r="C6261" s="3">
        <v>357</v>
      </c>
      <c r="D6261" s="3" t="s">
        <v>163</v>
      </c>
      <c r="E6261" s="9">
        <v>35095</v>
      </c>
      <c r="F6261" s="6" t="str">
        <f t="shared" si="293"/>
        <v>wl17 Comdty</v>
      </c>
      <c r="G6261" s="6" t="str" cm="1">
        <f t="array" ref="G6261">_xll.BQL.DATE(_xll.BADDPERIODS(DATE(YEAR(E6261),MONTH(E6261),DAY(15)),"NUMBEROFPERIODS",B6261,"PER=M","CDR=BZ","BusDayAdj=-1"))</f>
        <v>#N/A Connection</v>
      </c>
      <c r="H6261" s="6" t="str">
        <f>IFERROR(_xll.BCOUNTPERIODS($E$2,G6261,"CDR=BZ")*1,"")</f>
        <v/>
      </c>
      <c r="I6261" s="6" t="str" cm="1">
        <f t="array" ref="I6261">_xll.BQL.DATE(_xll.BADDPERIODS(EOMONTH(E6261,0),"NUMBEROFPERIODS",B6261,"PER=M","CDR=BZ","BusDayAdj=2"))</f>
        <v>#N/A Connection</v>
      </c>
      <c r="J6261" s="6" t="str">
        <f>IFERROR(_xll.BCOUNTPERIODS(E6261,I6261,"CDR=BZ")*1,"")</f>
        <v/>
      </c>
      <c r="K6261" s="7" t="e">
        <f t="shared" si="291"/>
        <v>#VALUE!</v>
      </c>
      <c r="L6261" s="8" cm="1">
        <f t="array" ref="L6261">_xll.BDH($F6261,L$1,$E6261,$E6261,"per=m","days=all","fill=0","dts=h","QtTyp=P")</f>
        <v>0</v>
      </c>
      <c r="M6261" s="6" cm="1">
        <f t="array" ref="M6261">_xll.BDH($F6261,M$1,$E6261,$E6261,"per=m","days=all","fill=0","dts=h","QtTyp=P")</f>
        <v>0</v>
      </c>
    </row>
    <row r="6262" spans="1:13" x14ac:dyDescent="0.25">
      <c r="A6262" s="6" t="str">
        <f t="shared" si="292"/>
        <v>wl17 Comdty19960229</v>
      </c>
      <c r="B6262" s="3">
        <v>17</v>
      </c>
      <c r="C6262" s="3">
        <v>357</v>
      </c>
      <c r="D6262" s="3" t="s">
        <v>163</v>
      </c>
      <c r="E6262" s="9">
        <v>35124</v>
      </c>
      <c r="F6262" s="6" t="str">
        <f t="shared" si="293"/>
        <v>wl17 Comdty</v>
      </c>
      <c r="G6262" s="6" t="str" cm="1">
        <f t="array" ref="G6262">_xll.BQL.DATE(_xll.BADDPERIODS(DATE(YEAR(E6262),MONTH(E6262),DAY(15)),"NUMBEROFPERIODS",B6262,"PER=M","CDR=BZ","BusDayAdj=-1"))</f>
        <v>#N/A Connection</v>
      </c>
      <c r="H6262" s="6" t="str">
        <f>IFERROR(_xll.BCOUNTPERIODS($E$2,G6262,"CDR=BZ")*1,"")</f>
        <v/>
      </c>
      <c r="I6262" s="6" t="str" cm="1">
        <f t="array" ref="I6262">_xll.BQL.DATE(_xll.BADDPERIODS(EOMONTH(E6262,0),"NUMBEROFPERIODS",B6262,"PER=M","CDR=BZ","BusDayAdj=2"))</f>
        <v>#N/A Connection</v>
      </c>
      <c r="J6262" s="6" t="str">
        <f>IFERROR(_xll.BCOUNTPERIODS(E6262,I6262,"CDR=BZ")*1,"")</f>
        <v/>
      </c>
      <c r="K6262" s="7" t="e">
        <f t="shared" si="291"/>
        <v>#VALUE!</v>
      </c>
      <c r="L6262" s="8" cm="1">
        <f t="array" ref="L6262">_xll.BDH($F6262,L$1,$E6262,$E6262,"per=m","days=all","fill=0","dts=h","QtTyp=P")</f>
        <v>0</v>
      </c>
      <c r="M6262" s="6" cm="1">
        <f t="array" ref="M6262">_xll.BDH($F6262,M$1,$E6262,$E6262,"per=m","days=all","fill=0","dts=h","QtTyp=P")</f>
        <v>0</v>
      </c>
    </row>
    <row r="6263" spans="1:13" x14ac:dyDescent="0.25">
      <c r="A6263" s="6" t="str">
        <f t="shared" si="292"/>
        <v>wl17 Comdty19960329</v>
      </c>
      <c r="B6263" s="3">
        <v>17</v>
      </c>
      <c r="C6263" s="3">
        <v>357</v>
      </c>
      <c r="D6263" s="3" t="s">
        <v>163</v>
      </c>
      <c r="E6263" s="9">
        <v>35153</v>
      </c>
      <c r="F6263" s="6" t="str">
        <f t="shared" si="293"/>
        <v>wl17 Comdty</v>
      </c>
      <c r="G6263" s="6" t="str" cm="1">
        <f t="array" ref="G6263">_xll.BQL.DATE(_xll.BADDPERIODS(DATE(YEAR(E6263),MONTH(E6263),DAY(15)),"NUMBEROFPERIODS",B6263,"PER=M","CDR=BZ","BusDayAdj=-1"))</f>
        <v>#N/A Connection</v>
      </c>
      <c r="H6263" s="6" t="str">
        <f>IFERROR(_xll.BCOUNTPERIODS($E$2,G6263,"CDR=BZ")*1,"")</f>
        <v/>
      </c>
      <c r="I6263" s="6" t="str" cm="1">
        <f t="array" ref="I6263">_xll.BQL.DATE(_xll.BADDPERIODS(EOMONTH(E6263,0),"NUMBEROFPERIODS",B6263,"PER=M","CDR=BZ","BusDayAdj=2"))</f>
        <v>#N/A Connection</v>
      </c>
      <c r="J6263" s="6" t="str">
        <f>IFERROR(_xll.BCOUNTPERIODS(E6263,I6263,"CDR=BZ")*1,"")</f>
        <v/>
      </c>
      <c r="K6263" s="7" t="e">
        <f t="shared" si="291"/>
        <v>#VALUE!</v>
      </c>
      <c r="L6263" s="8" cm="1">
        <f t="array" ref="L6263">_xll.BDH($F6263,L$1,$E6263,$E6263,"per=m","days=all","fill=0","dts=h","QtTyp=P")</f>
        <v>0</v>
      </c>
      <c r="M6263" s="6" cm="1">
        <f t="array" ref="M6263">_xll.BDH($F6263,M$1,$E6263,$E6263,"per=m","days=all","fill=0","dts=h","QtTyp=P")</f>
        <v>0</v>
      </c>
    </row>
    <row r="6264" spans="1:13" x14ac:dyDescent="0.25">
      <c r="A6264" s="6" t="str">
        <f t="shared" si="292"/>
        <v>wl17 Comdty19960430</v>
      </c>
      <c r="B6264" s="3">
        <v>17</v>
      </c>
      <c r="C6264" s="3">
        <v>357</v>
      </c>
      <c r="D6264" s="3" t="s">
        <v>163</v>
      </c>
      <c r="E6264" s="9">
        <v>35185</v>
      </c>
      <c r="F6264" s="6" t="str">
        <f t="shared" si="293"/>
        <v>wl17 Comdty</v>
      </c>
      <c r="G6264" s="6" t="str" cm="1">
        <f t="array" ref="G6264">_xll.BQL.DATE(_xll.BADDPERIODS(DATE(YEAR(E6264),MONTH(E6264),DAY(15)),"NUMBEROFPERIODS",B6264,"PER=M","CDR=BZ","BusDayAdj=-1"))</f>
        <v>#N/A Connection</v>
      </c>
      <c r="H6264" s="6" t="str">
        <f>IFERROR(_xll.BCOUNTPERIODS($E$2,G6264,"CDR=BZ")*1,"")</f>
        <v/>
      </c>
      <c r="I6264" s="6" t="str" cm="1">
        <f t="array" ref="I6264">_xll.BQL.DATE(_xll.BADDPERIODS(EOMONTH(E6264,0),"NUMBEROFPERIODS",B6264,"PER=M","CDR=BZ","BusDayAdj=2"))</f>
        <v>#N/A Connection</v>
      </c>
      <c r="J6264" s="6" t="str">
        <f>IFERROR(_xll.BCOUNTPERIODS(E6264,I6264,"CDR=BZ")*1,"")</f>
        <v/>
      </c>
      <c r="K6264" s="7" t="e">
        <f t="shared" si="291"/>
        <v>#VALUE!</v>
      </c>
      <c r="L6264" s="8" cm="1">
        <f t="array" ref="L6264">_xll.BDH($F6264,L$1,$E6264,$E6264,"per=m","days=all","fill=0","dts=h","QtTyp=P")</f>
        <v>0</v>
      </c>
      <c r="M6264" s="6" cm="1">
        <f t="array" ref="M6264">_xll.BDH($F6264,M$1,$E6264,$E6264,"per=m","days=all","fill=0","dts=h","QtTyp=P")</f>
        <v>0</v>
      </c>
    </row>
    <row r="6265" spans="1:13" x14ac:dyDescent="0.25">
      <c r="A6265" s="6" t="str">
        <f t="shared" si="292"/>
        <v>wl17 Comdty19960531</v>
      </c>
      <c r="B6265" s="3">
        <v>17</v>
      </c>
      <c r="C6265" s="3">
        <v>357</v>
      </c>
      <c r="D6265" s="3" t="s">
        <v>163</v>
      </c>
      <c r="E6265" s="9">
        <v>35216</v>
      </c>
      <c r="F6265" s="6" t="str">
        <f t="shared" si="293"/>
        <v>wl17 Comdty</v>
      </c>
      <c r="G6265" s="6" t="str" cm="1">
        <f t="array" ref="G6265">_xll.BQL.DATE(_xll.BADDPERIODS(DATE(YEAR(E6265),MONTH(E6265),DAY(15)),"NUMBEROFPERIODS",B6265,"PER=M","CDR=BZ","BusDayAdj=-1"))</f>
        <v>#N/A Connection</v>
      </c>
      <c r="H6265" s="6" t="str">
        <f>IFERROR(_xll.BCOUNTPERIODS($E$2,G6265,"CDR=BZ")*1,"")</f>
        <v/>
      </c>
      <c r="I6265" s="6" t="str" cm="1">
        <f t="array" ref="I6265">_xll.BQL.DATE(_xll.BADDPERIODS(EOMONTH(E6265,0),"NUMBEROFPERIODS",B6265,"PER=M","CDR=BZ","BusDayAdj=2"))</f>
        <v>#N/A Connection</v>
      </c>
      <c r="J6265" s="6" t="str">
        <f>IFERROR(_xll.BCOUNTPERIODS(E6265,I6265,"CDR=BZ")*1,"")</f>
        <v/>
      </c>
      <c r="K6265" s="7" t="e">
        <f t="shared" si="291"/>
        <v>#VALUE!</v>
      </c>
      <c r="L6265" s="8" cm="1">
        <f t="array" ref="L6265">_xll.BDH($F6265,L$1,$E6265,$E6265,"per=m","days=all","fill=0","dts=h","QtTyp=P")</f>
        <v>0</v>
      </c>
      <c r="M6265" s="6" cm="1">
        <f t="array" ref="M6265">_xll.BDH($F6265,M$1,$E6265,$E6265,"per=m","days=all","fill=0","dts=h","QtTyp=P")</f>
        <v>0</v>
      </c>
    </row>
    <row r="6266" spans="1:13" x14ac:dyDescent="0.25">
      <c r="A6266" s="6" t="str">
        <f t="shared" si="292"/>
        <v>wl17 Comdty19960628</v>
      </c>
      <c r="B6266" s="3">
        <v>17</v>
      </c>
      <c r="C6266" s="3">
        <v>357</v>
      </c>
      <c r="D6266" s="3" t="s">
        <v>163</v>
      </c>
      <c r="E6266" s="9">
        <v>35244</v>
      </c>
      <c r="F6266" s="6" t="str">
        <f t="shared" si="293"/>
        <v>wl17 Comdty</v>
      </c>
      <c r="G6266" s="6" t="str" cm="1">
        <f t="array" ref="G6266">_xll.BQL.DATE(_xll.BADDPERIODS(DATE(YEAR(E6266),MONTH(E6266),DAY(15)),"NUMBEROFPERIODS",B6266,"PER=M","CDR=BZ","BusDayAdj=-1"))</f>
        <v>#N/A Connection</v>
      </c>
      <c r="H6266" s="6" t="str">
        <f>IFERROR(_xll.BCOUNTPERIODS($E$2,G6266,"CDR=BZ")*1,"")</f>
        <v/>
      </c>
      <c r="I6266" s="6" t="str" cm="1">
        <f t="array" ref="I6266">_xll.BQL.DATE(_xll.BADDPERIODS(EOMONTH(E6266,0),"NUMBEROFPERIODS",B6266,"PER=M","CDR=BZ","BusDayAdj=2"))</f>
        <v>#N/A Connection</v>
      </c>
      <c r="J6266" s="6" t="str">
        <f>IFERROR(_xll.BCOUNTPERIODS(E6266,I6266,"CDR=BZ")*1,"")</f>
        <v/>
      </c>
      <c r="K6266" s="7" t="e">
        <f t="shared" si="291"/>
        <v>#VALUE!</v>
      </c>
      <c r="L6266" s="8" cm="1">
        <f t="array" ref="L6266">_xll.BDH($F6266,L$1,$E6266,$E6266,"per=m","days=all","fill=0","dts=h","QtTyp=P")</f>
        <v>0</v>
      </c>
      <c r="M6266" s="6" cm="1">
        <f t="array" ref="M6266">_xll.BDH($F6266,M$1,$E6266,$E6266,"per=m","days=all","fill=0","dts=h","QtTyp=P")</f>
        <v>0</v>
      </c>
    </row>
    <row r="6267" spans="1:13" x14ac:dyDescent="0.25">
      <c r="A6267" s="6" t="str">
        <f t="shared" si="292"/>
        <v>wl17 Comdty19960731</v>
      </c>
      <c r="B6267" s="3">
        <v>17</v>
      </c>
      <c r="C6267" s="3">
        <v>357</v>
      </c>
      <c r="D6267" s="3" t="s">
        <v>163</v>
      </c>
      <c r="E6267" s="9">
        <v>35277</v>
      </c>
      <c r="F6267" s="6" t="str">
        <f t="shared" si="293"/>
        <v>wl17 Comdty</v>
      </c>
      <c r="G6267" s="6" t="str" cm="1">
        <f t="array" ref="G6267">_xll.BQL.DATE(_xll.BADDPERIODS(DATE(YEAR(E6267),MONTH(E6267),DAY(15)),"NUMBEROFPERIODS",B6267,"PER=M","CDR=BZ","BusDayAdj=-1"))</f>
        <v>#N/A Connection</v>
      </c>
      <c r="H6267" s="6" t="str">
        <f>IFERROR(_xll.BCOUNTPERIODS($E$2,G6267,"CDR=BZ")*1,"")</f>
        <v/>
      </c>
      <c r="I6267" s="6" t="str" cm="1">
        <f t="array" ref="I6267">_xll.BQL.DATE(_xll.BADDPERIODS(EOMONTH(E6267,0),"NUMBEROFPERIODS",B6267,"PER=M","CDR=BZ","BusDayAdj=2"))</f>
        <v>#N/A Connection</v>
      </c>
      <c r="J6267" s="6" t="str">
        <f>IFERROR(_xll.BCOUNTPERIODS(E6267,I6267,"CDR=BZ")*1,"")</f>
        <v/>
      </c>
      <c r="K6267" s="7" t="e">
        <f t="shared" si="291"/>
        <v>#VALUE!</v>
      </c>
      <c r="L6267" s="8" cm="1">
        <f t="array" ref="L6267">_xll.BDH($F6267,L$1,$E6267,$E6267,"per=m","days=all","fill=0","dts=h","QtTyp=P")</f>
        <v>0</v>
      </c>
      <c r="M6267" s="6" cm="1">
        <f t="array" ref="M6267">_xll.BDH($F6267,M$1,$E6267,$E6267,"per=m","days=all","fill=0","dts=h","QtTyp=P")</f>
        <v>0</v>
      </c>
    </row>
    <row r="6268" spans="1:13" x14ac:dyDescent="0.25">
      <c r="A6268" s="6" t="str">
        <f t="shared" si="292"/>
        <v>wl17 Comdty19960830</v>
      </c>
      <c r="B6268" s="3">
        <v>17</v>
      </c>
      <c r="C6268" s="3">
        <v>357</v>
      </c>
      <c r="D6268" s="3" t="s">
        <v>163</v>
      </c>
      <c r="E6268" s="9">
        <v>35307</v>
      </c>
      <c r="F6268" s="6" t="str">
        <f t="shared" si="293"/>
        <v>wl17 Comdty</v>
      </c>
      <c r="G6268" s="6" t="str" cm="1">
        <f t="array" ref="G6268">_xll.BQL.DATE(_xll.BADDPERIODS(DATE(YEAR(E6268),MONTH(E6268),DAY(15)),"NUMBEROFPERIODS",B6268,"PER=M","CDR=BZ","BusDayAdj=-1"))</f>
        <v>#N/A Connection</v>
      </c>
      <c r="H6268" s="6" t="str">
        <f>IFERROR(_xll.BCOUNTPERIODS($E$2,G6268,"CDR=BZ")*1,"")</f>
        <v/>
      </c>
      <c r="I6268" s="6" t="str" cm="1">
        <f t="array" ref="I6268">_xll.BQL.DATE(_xll.BADDPERIODS(EOMONTH(E6268,0),"NUMBEROFPERIODS",B6268,"PER=M","CDR=BZ","BusDayAdj=2"))</f>
        <v>#N/A Connection</v>
      </c>
      <c r="J6268" s="6" t="str">
        <f>IFERROR(_xll.BCOUNTPERIODS(E6268,I6268,"CDR=BZ")*1,"")</f>
        <v/>
      </c>
      <c r="K6268" s="7" t="e">
        <f t="shared" si="291"/>
        <v>#VALUE!</v>
      </c>
      <c r="L6268" s="8" cm="1">
        <f t="array" ref="L6268">_xll.BDH($F6268,L$1,$E6268,$E6268,"per=m","days=all","fill=0","dts=h","QtTyp=P")</f>
        <v>0</v>
      </c>
      <c r="M6268" s="6" cm="1">
        <f t="array" ref="M6268">_xll.BDH($F6268,M$1,$E6268,$E6268,"per=m","days=all","fill=0","dts=h","QtTyp=P")</f>
        <v>0</v>
      </c>
    </row>
    <row r="6269" spans="1:13" x14ac:dyDescent="0.25">
      <c r="A6269" s="6" t="str">
        <f t="shared" si="292"/>
        <v>wl17 Comdty19960930</v>
      </c>
      <c r="B6269" s="3">
        <v>17</v>
      </c>
      <c r="C6269" s="3">
        <v>357</v>
      </c>
      <c r="D6269" s="3" t="s">
        <v>163</v>
      </c>
      <c r="E6269" s="9">
        <v>35338</v>
      </c>
      <c r="F6269" s="6" t="str">
        <f t="shared" si="293"/>
        <v>wl17 Comdty</v>
      </c>
      <c r="G6269" s="6" t="str" cm="1">
        <f t="array" ref="G6269">_xll.BQL.DATE(_xll.BADDPERIODS(DATE(YEAR(E6269),MONTH(E6269),DAY(15)),"NUMBEROFPERIODS",B6269,"PER=M","CDR=BZ","BusDayAdj=-1"))</f>
        <v>#N/A Connection</v>
      </c>
      <c r="H6269" s="6" t="str">
        <f>IFERROR(_xll.BCOUNTPERIODS($E$2,G6269,"CDR=BZ")*1,"")</f>
        <v/>
      </c>
      <c r="I6269" s="6" t="str" cm="1">
        <f t="array" ref="I6269">_xll.BQL.DATE(_xll.BADDPERIODS(EOMONTH(E6269,0),"NUMBEROFPERIODS",B6269,"PER=M","CDR=BZ","BusDayAdj=2"))</f>
        <v>#N/A Connection</v>
      </c>
      <c r="J6269" s="6" t="str">
        <f>IFERROR(_xll.BCOUNTPERIODS(E6269,I6269,"CDR=BZ")*1,"")</f>
        <v/>
      </c>
      <c r="K6269" s="7" t="e">
        <f t="shared" si="291"/>
        <v>#VALUE!</v>
      </c>
      <c r="L6269" s="8" cm="1">
        <f t="array" ref="L6269">_xll.BDH($F6269,L$1,$E6269,$E6269,"per=m","days=all","fill=0","dts=h","QtTyp=P")</f>
        <v>0</v>
      </c>
      <c r="M6269" s="6" cm="1">
        <f t="array" ref="M6269">_xll.BDH($F6269,M$1,$E6269,$E6269,"per=m","days=all","fill=0","dts=h","QtTyp=P")</f>
        <v>0</v>
      </c>
    </row>
    <row r="6270" spans="1:13" x14ac:dyDescent="0.25">
      <c r="A6270" s="6" t="str">
        <f t="shared" si="292"/>
        <v>wl17 Comdty19961031</v>
      </c>
      <c r="B6270" s="3">
        <v>17</v>
      </c>
      <c r="C6270" s="3">
        <v>357</v>
      </c>
      <c r="D6270" s="3" t="s">
        <v>163</v>
      </c>
      <c r="E6270" s="9">
        <v>35369</v>
      </c>
      <c r="F6270" s="6" t="str">
        <f t="shared" si="293"/>
        <v>wl17 Comdty</v>
      </c>
      <c r="G6270" s="6" t="str" cm="1">
        <f t="array" ref="G6270">_xll.BQL.DATE(_xll.BADDPERIODS(DATE(YEAR(E6270),MONTH(E6270),DAY(15)),"NUMBEROFPERIODS",B6270,"PER=M","CDR=BZ","BusDayAdj=-1"))</f>
        <v>#N/A Connection</v>
      </c>
      <c r="H6270" s="6" t="str">
        <f>IFERROR(_xll.BCOUNTPERIODS($E$2,G6270,"CDR=BZ")*1,"")</f>
        <v/>
      </c>
      <c r="I6270" s="6" t="str" cm="1">
        <f t="array" ref="I6270">_xll.BQL.DATE(_xll.BADDPERIODS(EOMONTH(E6270,0),"NUMBEROFPERIODS",B6270,"PER=M","CDR=BZ","BusDayAdj=2"))</f>
        <v>#N/A Connection</v>
      </c>
      <c r="J6270" s="6" t="str">
        <f>IFERROR(_xll.BCOUNTPERIODS(E6270,I6270,"CDR=BZ")*1,"")</f>
        <v/>
      </c>
      <c r="K6270" s="7" t="e">
        <f t="shared" si="291"/>
        <v>#VALUE!</v>
      </c>
      <c r="L6270" s="8" cm="1">
        <f t="array" ref="L6270">_xll.BDH($F6270,L$1,$E6270,$E6270,"per=m","days=all","fill=0","dts=h","QtTyp=P")</f>
        <v>0</v>
      </c>
      <c r="M6270" s="6" cm="1">
        <f t="array" ref="M6270">_xll.BDH($F6270,M$1,$E6270,$E6270,"per=m","days=all","fill=0","dts=h","QtTyp=P")</f>
        <v>0</v>
      </c>
    </row>
    <row r="6271" spans="1:13" x14ac:dyDescent="0.25">
      <c r="A6271" s="6" t="str">
        <f t="shared" si="292"/>
        <v>wl17 Comdty19961129</v>
      </c>
      <c r="B6271" s="3">
        <v>17</v>
      </c>
      <c r="C6271" s="3">
        <v>357</v>
      </c>
      <c r="D6271" s="3" t="s">
        <v>163</v>
      </c>
      <c r="E6271" s="9">
        <v>35398</v>
      </c>
      <c r="F6271" s="6" t="str">
        <f t="shared" si="293"/>
        <v>wl17 Comdty</v>
      </c>
      <c r="G6271" s="6" t="str" cm="1">
        <f t="array" ref="G6271">_xll.BQL.DATE(_xll.BADDPERIODS(DATE(YEAR(E6271),MONTH(E6271),DAY(15)),"NUMBEROFPERIODS",B6271,"PER=M","CDR=BZ","BusDayAdj=-1"))</f>
        <v>#N/A Connection</v>
      </c>
      <c r="H6271" s="6" t="str">
        <f>IFERROR(_xll.BCOUNTPERIODS($E$2,G6271,"CDR=BZ")*1,"")</f>
        <v/>
      </c>
      <c r="I6271" s="6" t="str" cm="1">
        <f t="array" ref="I6271">_xll.BQL.DATE(_xll.BADDPERIODS(EOMONTH(E6271,0),"NUMBEROFPERIODS",B6271,"PER=M","CDR=BZ","BusDayAdj=2"))</f>
        <v>#N/A Connection</v>
      </c>
      <c r="J6271" s="6" t="str">
        <f>IFERROR(_xll.BCOUNTPERIODS(E6271,I6271,"CDR=BZ")*1,"")</f>
        <v/>
      </c>
      <c r="K6271" s="7" t="e">
        <f t="shared" si="291"/>
        <v>#VALUE!</v>
      </c>
      <c r="L6271" s="8" cm="1">
        <f t="array" ref="L6271">_xll.BDH($F6271,L$1,$E6271,$E6271,"per=m","days=all","fill=0","dts=h","QtTyp=P")</f>
        <v>0</v>
      </c>
      <c r="M6271" s="6" cm="1">
        <f t="array" ref="M6271">_xll.BDH($F6271,M$1,$E6271,$E6271,"per=m","days=all","fill=0","dts=h","QtTyp=P")</f>
        <v>0</v>
      </c>
    </row>
    <row r="6272" spans="1:13" x14ac:dyDescent="0.25">
      <c r="A6272" s="6" t="str">
        <f t="shared" si="292"/>
        <v>wl17 Comdty19961231</v>
      </c>
      <c r="B6272" s="3">
        <v>17</v>
      </c>
      <c r="C6272" s="3">
        <v>357</v>
      </c>
      <c r="D6272" s="3" t="s">
        <v>163</v>
      </c>
      <c r="E6272" s="9">
        <v>35430</v>
      </c>
      <c r="F6272" s="6" t="str">
        <f t="shared" si="293"/>
        <v>wl17 Comdty</v>
      </c>
      <c r="G6272" s="6" t="str" cm="1">
        <f t="array" ref="G6272">_xll.BQL.DATE(_xll.BADDPERIODS(DATE(YEAR(E6272),MONTH(E6272),DAY(15)),"NUMBEROFPERIODS",B6272,"PER=M","CDR=BZ","BusDayAdj=-1"))</f>
        <v>#N/A Connection</v>
      </c>
      <c r="H6272" s="6" t="str">
        <f>IFERROR(_xll.BCOUNTPERIODS($E$2,G6272,"CDR=BZ")*1,"")</f>
        <v/>
      </c>
      <c r="I6272" s="6" t="str" cm="1">
        <f t="array" ref="I6272">_xll.BQL.DATE(_xll.BADDPERIODS(EOMONTH(E6272,0),"NUMBEROFPERIODS",B6272,"PER=M","CDR=BZ","BusDayAdj=2"))</f>
        <v>#N/A Connection</v>
      </c>
      <c r="J6272" s="6" t="str">
        <f>IFERROR(_xll.BCOUNTPERIODS(E6272,I6272,"CDR=BZ")*1,"")</f>
        <v/>
      </c>
      <c r="K6272" s="7" t="e">
        <f t="shared" si="291"/>
        <v>#VALUE!</v>
      </c>
      <c r="L6272" s="8" cm="1">
        <f t="array" ref="L6272">_xll.BDH($F6272,L$1,$E6272,$E6272,"per=m","days=all","fill=0","dts=h","QtTyp=P")</f>
        <v>0</v>
      </c>
      <c r="M6272" s="6" cm="1">
        <f t="array" ref="M6272">_xll.BDH($F6272,M$1,$E6272,$E6272,"per=m","days=all","fill=0","dts=h","QtTyp=P")</f>
        <v>0</v>
      </c>
    </row>
    <row r="6273" spans="1:13" x14ac:dyDescent="0.25">
      <c r="A6273" s="6" t="str">
        <f t="shared" si="292"/>
        <v>wl17 Comdty19970131</v>
      </c>
      <c r="B6273" s="3">
        <v>17</v>
      </c>
      <c r="C6273" s="3">
        <v>357</v>
      </c>
      <c r="D6273" s="3" t="s">
        <v>163</v>
      </c>
      <c r="E6273" s="9">
        <v>35461</v>
      </c>
      <c r="F6273" s="6" t="str">
        <f t="shared" si="293"/>
        <v>wl17 Comdty</v>
      </c>
      <c r="G6273" s="6" t="str" cm="1">
        <f t="array" ref="G6273">_xll.BQL.DATE(_xll.BADDPERIODS(DATE(YEAR(E6273),MONTH(E6273),DAY(15)),"NUMBEROFPERIODS",B6273,"PER=M","CDR=BZ","BusDayAdj=-1"))</f>
        <v>#N/A Connection</v>
      </c>
      <c r="H6273" s="6" t="str">
        <f>IFERROR(_xll.BCOUNTPERIODS($E$2,G6273,"CDR=BZ")*1,"")</f>
        <v/>
      </c>
      <c r="I6273" s="6" t="str" cm="1">
        <f t="array" ref="I6273">_xll.BQL.DATE(_xll.BADDPERIODS(EOMONTH(E6273,0),"NUMBEROFPERIODS",B6273,"PER=M","CDR=BZ","BusDayAdj=2"))</f>
        <v>#N/A Connection</v>
      </c>
      <c r="J6273" s="6" t="str">
        <f>IFERROR(_xll.BCOUNTPERIODS(E6273,I6273,"CDR=BZ")*1,"")</f>
        <v/>
      </c>
      <c r="K6273" s="7" t="e">
        <f t="shared" si="291"/>
        <v>#VALUE!</v>
      </c>
      <c r="L6273" s="8" cm="1">
        <f t="array" ref="L6273">_xll.BDH($F6273,L$1,$E6273,$E6273,"per=m","days=all","fill=0","dts=h","QtTyp=P")</f>
        <v>0</v>
      </c>
      <c r="M6273" s="6" cm="1">
        <f t="array" ref="M6273">_xll.BDH($F6273,M$1,$E6273,$E6273,"per=m","days=all","fill=0","dts=h","QtTyp=P")</f>
        <v>0</v>
      </c>
    </row>
    <row r="6274" spans="1:13" x14ac:dyDescent="0.25">
      <c r="A6274" s="6" t="str">
        <f t="shared" si="292"/>
        <v>wl17 Comdty19970228</v>
      </c>
      <c r="B6274" s="3">
        <v>17</v>
      </c>
      <c r="C6274" s="3">
        <v>357</v>
      </c>
      <c r="D6274" s="3" t="s">
        <v>163</v>
      </c>
      <c r="E6274" s="9">
        <v>35489</v>
      </c>
      <c r="F6274" s="6" t="str">
        <f t="shared" si="293"/>
        <v>wl17 Comdty</v>
      </c>
      <c r="G6274" s="6" t="str" cm="1">
        <f t="array" ref="G6274">_xll.BQL.DATE(_xll.BADDPERIODS(DATE(YEAR(E6274),MONTH(E6274),DAY(15)),"NUMBEROFPERIODS",B6274,"PER=M","CDR=BZ","BusDayAdj=-1"))</f>
        <v>#N/A Connection</v>
      </c>
      <c r="H6274" s="6" t="str">
        <f>IFERROR(_xll.BCOUNTPERIODS($E$2,G6274,"CDR=BZ")*1,"")</f>
        <v/>
      </c>
      <c r="I6274" s="6" t="str" cm="1">
        <f t="array" ref="I6274">_xll.BQL.DATE(_xll.BADDPERIODS(EOMONTH(E6274,0),"NUMBEROFPERIODS",B6274,"PER=M","CDR=BZ","BusDayAdj=2"))</f>
        <v>#N/A Connection</v>
      </c>
      <c r="J6274" s="6" t="str">
        <f>IFERROR(_xll.BCOUNTPERIODS(E6274,I6274,"CDR=BZ")*1,"")</f>
        <v/>
      </c>
      <c r="K6274" s="7" t="e">
        <f t="shared" ref="K6274:K6337" si="294">J6274/252</f>
        <v>#VALUE!</v>
      </c>
      <c r="L6274" s="8" cm="1">
        <f t="array" ref="L6274">_xll.BDH($F6274,L$1,$E6274,$E6274,"per=m","days=all","fill=0","dts=h","QtTyp=P")</f>
        <v>0</v>
      </c>
      <c r="M6274" s="6" cm="1">
        <f t="array" ref="M6274">_xll.BDH($F6274,M$1,$E6274,$E6274,"per=m","days=all","fill=0","dts=h","QtTyp=P")</f>
        <v>0</v>
      </c>
    </row>
    <row r="6275" spans="1:13" x14ac:dyDescent="0.25">
      <c r="A6275" s="6" t="str">
        <f t="shared" ref="A6275:A6338" si="295">F6275&amp;TEXT(E6275,"yyyymmdd")</f>
        <v>wl17 Comdty19970331</v>
      </c>
      <c r="B6275" s="3">
        <v>17</v>
      </c>
      <c r="C6275" s="3">
        <v>357</v>
      </c>
      <c r="D6275" s="3" t="s">
        <v>163</v>
      </c>
      <c r="E6275" s="9">
        <v>35520</v>
      </c>
      <c r="F6275" s="6" t="str">
        <f t="shared" ref="F6275:F6338" si="296">"wl"&amp;B6275&amp; " Comdty"</f>
        <v>wl17 Comdty</v>
      </c>
      <c r="G6275" s="6" t="str" cm="1">
        <f t="array" ref="G6275">_xll.BQL.DATE(_xll.BADDPERIODS(DATE(YEAR(E6275),MONTH(E6275),DAY(15)),"NUMBEROFPERIODS",B6275,"PER=M","CDR=BZ","BusDayAdj=-1"))</f>
        <v>#N/A Connection</v>
      </c>
      <c r="H6275" s="6" t="str">
        <f>IFERROR(_xll.BCOUNTPERIODS($E$2,G6275,"CDR=BZ")*1,"")</f>
        <v/>
      </c>
      <c r="I6275" s="6" t="str" cm="1">
        <f t="array" ref="I6275">_xll.BQL.DATE(_xll.BADDPERIODS(EOMONTH(E6275,0),"NUMBEROFPERIODS",B6275,"PER=M","CDR=BZ","BusDayAdj=2"))</f>
        <v>#N/A Connection</v>
      </c>
      <c r="J6275" s="6" t="str">
        <f>IFERROR(_xll.BCOUNTPERIODS(E6275,I6275,"CDR=BZ")*1,"")</f>
        <v/>
      </c>
      <c r="K6275" s="7" t="e">
        <f t="shared" si="294"/>
        <v>#VALUE!</v>
      </c>
      <c r="L6275" s="8" cm="1">
        <f t="array" ref="L6275">_xll.BDH($F6275,L$1,$E6275,$E6275,"per=m","days=all","fill=0","dts=h","QtTyp=P")</f>
        <v>0</v>
      </c>
      <c r="M6275" s="6" cm="1">
        <f t="array" ref="M6275">_xll.BDH($F6275,M$1,$E6275,$E6275,"per=m","days=all","fill=0","dts=h","QtTyp=P")</f>
        <v>0</v>
      </c>
    </row>
    <row r="6276" spans="1:13" x14ac:dyDescent="0.25">
      <c r="A6276" s="6" t="str">
        <f t="shared" si="295"/>
        <v>wl17 Comdty19970430</v>
      </c>
      <c r="B6276" s="3">
        <v>17</v>
      </c>
      <c r="C6276" s="3">
        <v>357</v>
      </c>
      <c r="D6276" s="3" t="s">
        <v>163</v>
      </c>
      <c r="E6276" s="9">
        <v>35550</v>
      </c>
      <c r="F6276" s="6" t="str">
        <f t="shared" si="296"/>
        <v>wl17 Comdty</v>
      </c>
      <c r="G6276" s="6" t="str" cm="1">
        <f t="array" ref="G6276">_xll.BQL.DATE(_xll.BADDPERIODS(DATE(YEAR(E6276),MONTH(E6276),DAY(15)),"NUMBEROFPERIODS",B6276,"PER=M","CDR=BZ","BusDayAdj=-1"))</f>
        <v>#N/A Connection</v>
      </c>
      <c r="H6276" s="6" t="str">
        <f>IFERROR(_xll.BCOUNTPERIODS($E$2,G6276,"CDR=BZ")*1,"")</f>
        <v/>
      </c>
      <c r="I6276" s="6" t="str" cm="1">
        <f t="array" ref="I6276">_xll.BQL.DATE(_xll.BADDPERIODS(EOMONTH(E6276,0),"NUMBEROFPERIODS",B6276,"PER=M","CDR=BZ","BusDayAdj=2"))</f>
        <v>#N/A Connection</v>
      </c>
      <c r="J6276" s="6" t="str">
        <f>IFERROR(_xll.BCOUNTPERIODS(E6276,I6276,"CDR=BZ")*1,"")</f>
        <v/>
      </c>
      <c r="K6276" s="7" t="e">
        <f t="shared" si="294"/>
        <v>#VALUE!</v>
      </c>
      <c r="L6276" s="8" cm="1">
        <f t="array" ref="L6276">_xll.BDH($F6276,L$1,$E6276,$E6276,"per=m","days=all","fill=0","dts=h","QtTyp=P")</f>
        <v>0</v>
      </c>
      <c r="M6276" s="6" cm="1">
        <f t="array" ref="M6276">_xll.BDH($F6276,M$1,$E6276,$E6276,"per=m","days=all","fill=0","dts=h","QtTyp=P")</f>
        <v>0</v>
      </c>
    </row>
    <row r="6277" spans="1:13" x14ac:dyDescent="0.25">
      <c r="A6277" s="6" t="str">
        <f t="shared" si="295"/>
        <v>wl17 Comdty19970530</v>
      </c>
      <c r="B6277" s="3">
        <v>17</v>
      </c>
      <c r="C6277" s="3">
        <v>357</v>
      </c>
      <c r="D6277" s="3" t="s">
        <v>163</v>
      </c>
      <c r="E6277" s="9">
        <v>35580</v>
      </c>
      <c r="F6277" s="6" t="str">
        <f t="shared" si="296"/>
        <v>wl17 Comdty</v>
      </c>
      <c r="G6277" s="6" t="str" cm="1">
        <f t="array" ref="G6277">_xll.BQL.DATE(_xll.BADDPERIODS(DATE(YEAR(E6277),MONTH(E6277),DAY(15)),"NUMBEROFPERIODS",B6277,"PER=M","CDR=BZ","BusDayAdj=-1"))</f>
        <v>#N/A Connection</v>
      </c>
      <c r="H6277" s="6" t="str">
        <f>IFERROR(_xll.BCOUNTPERIODS($E$2,G6277,"CDR=BZ")*1,"")</f>
        <v/>
      </c>
      <c r="I6277" s="6" t="str" cm="1">
        <f t="array" ref="I6277">_xll.BQL.DATE(_xll.BADDPERIODS(EOMONTH(E6277,0),"NUMBEROFPERIODS",B6277,"PER=M","CDR=BZ","BusDayAdj=2"))</f>
        <v>#N/A Connection</v>
      </c>
      <c r="J6277" s="6" t="str">
        <f>IFERROR(_xll.BCOUNTPERIODS(E6277,I6277,"CDR=BZ")*1,"")</f>
        <v/>
      </c>
      <c r="K6277" s="7" t="e">
        <f t="shared" si="294"/>
        <v>#VALUE!</v>
      </c>
      <c r="L6277" s="8" cm="1">
        <f t="array" ref="L6277">_xll.BDH($F6277,L$1,$E6277,$E6277,"per=m","days=all","fill=0","dts=h","QtTyp=P")</f>
        <v>0</v>
      </c>
      <c r="M6277" s="6" cm="1">
        <f t="array" ref="M6277">_xll.BDH($F6277,M$1,$E6277,$E6277,"per=m","days=all","fill=0","dts=h","QtTyp=P")</f>
        <v>0</v>
      </c>
    </row>
    <row r="6278" spans="1:13" x14ac:dyDescent="0.25">
      <c r="A6278" s="6" t="str">
        <f t="shared" si="295"/>
        <v>wl17 Comdty19970630</v>
      </c>
      <c r="B6278" s="3">
        <v>17</v>
      </c>
      <c r="C6278" s="3">
        <v>357</v>
      </c>
      <c r="D6278" s="3" t="s">
        <v>163</v>
      </c>
      <c r="E6278" s="9">
        <v>35611</v>
      </c>
      <c r="F6278" s="6" t="str">
        <f t="shared" si="296"/>
        <v>wl17 Comdty</v>
      </c>
      <c r="G6278" s="6" t="str" cm="1">
        <f t="array" ref="G6278">_xll.BQL.DATE(_xll.BADDPERIODS(DATE(YEAR(E6278),MONTH(E6278),DAY(15)),"NUMBEROFPERIODS",B6278,"PER=M","CDR=BZ","BusDayAdj=-1"))</f>
        <v>#N/A Connection</v>
      </c>
      <c r="H6278" s="6" t="str">
        <f>IFERROR(_xll.BCOUNTPERIODS($E$2,G6278,"CDR=BZ")*1,"")</f>
        <v/>
      </c>
      <c r="I6278" s="6" t="str" cm="1">
        <f t="array" ref="I6278">_xll.BQL.DATE(_xll.BADDPERIODS(EOMONTH(E6278,0),"NUMBEROFPERIODS",B6278,"PER=M","CDR=BZ","BusDayAdj=2"))</f>
        <v>#N/A Connection</v>
      </c>
      <c r="J6278" s="6" t="str">
        <f>IFERROR(_xll.BCOUNTPERIODS(E6278,I6278,"CDR=BZ")*1,"")</f>
        <v/>
      </c>
      <c r="K6278" s="7" t="e">
        <f t="shared" si="294"/>
        <v>#VALUE!</v>
      </c>
      <c r="L6278" s="8" cm="1">
        <f t="array" ref="L6278">_xll.BDH($F6278,L$1,$E6278,$E6278,"per=m","days=all","fill=0","dts=h","QtTyp=P")</f>
        <v>0</v>
      </c>
      <c r="M6278" s="6" cm="1">
        <f t="array" ref="M6278">_xll.BDH($F6278,M$1,$E6278,$E6278,"per=m","days=all","fill=0","dts=h","QtTyp=P")</f>
        <v>0</v>
      </c>
    </row>
    <row r="6279" spans="1:13" x14ac:dyDescent="0.25">
      <c r="A6279" s="6" t="str">
        <f t="shared" si="295"/>
        <v>wl17 Comdty19970731</v>
      </c>
      <c r="B6279" s="3">
        <v>17</v>
      </c>
      <c r="C6279" s="3">
        <v>357</v>
      </c>
      <c r="D6279" s="3" t="s">
        <v>163</v>
      </c>
      <c r="E6279" s="9">
        <v>35642</v>
      </c>
      <c r="F6279" s="6" t="str">
        <f t="shared" si="296"/>
        <v>wl17 Comdty</v>
      </c>
      <c r="G6279" s="6" t="str" cm="1">
        <f t="array" ref="G6279">_xll.BQL.DATE(_xll.BADDPERIODS(DATE(YEAR(E6279),MONTH(E6279),DAY(15)),"NUMBEROFPERIODS",B6279,"PER=M","CDR=BZ","BusDayAdj=-1"))</f>
        <v>#N/A Connection</v>
      </c>
      <c r="H6279" s="6" t="str">
        <f>IFERROR(_xll.BCOUNTPERIODS($E$2,G6279,"CDR=BZ")*1,"")</f>
        <v/>
      </c>
      <c r="I6279" s="6" t="str" cm="1">
        <f t="array" ref="I6279">_xll.BQL.DATE(_xll.BADDPERIODS(EOMONTH(E6279,0),"NUMBEROFPERIODS",B6279,"PER=M","CDR=BZ","BusDayAdj=2"))</f>
        <v>#N/A Connection</v>
      </c>
      <c r="J6279" s="6" t="str">
        <f>IFERROR(_xll.BCOUNTPERIODS(E6279,I6279,"CDR=BZ")*1,"")</f>
        <v/>
      </c>
      <c r="K6279" s="7" t="e">
        <f t="shared" si="294"/>
        <v>#VALUE!</v>
      </c>
      <c r="L6279" s="8" cm="1">
        <f t="array" ref="L6279">_xll.BDH($F6279,L$1,$E6279,$E6279,"per=m","days=all","fill=0","dts=h","QtTyp=P")</f>
        <v>0</v>
      </c>
      <c r="M6279" s="6" cm="1">
        <f t="array" ref="M6279">_xll.BDH($F6279,M$1,$E6279,$E6279,"per=m","days=all","fill=0","dts=h","QtTyp=P")</f>
        <v>0</v>
      </c>
    </row>
    <row r="6280" spans="1:13" x14ac:dyDescent="0.25">
      <c r="A6280" s="6" t="str">
        <f t="shared" si="295"/>
        <v>wl17 Comdty19970829</v>
      </c>
      <c r="B6280" s="3">
        <v>17</v>
      </c>
      <c r="C6280" s="3">
        <v>357</v>
      </c>
      <c r="D6280" s="3" t="s">
        <v>163</v>
      </c>
      <c r="E6280" s="9">
        <v>35671</v>
      </c>
      <c r="F6280" s="6" t="str">
        <f t="shared" si="296"/>
        <v>wl17 Comdty</v>
      </c>
      <c r="G6280" s="6" t="str" cm="1">
        <f t="array" ref="G6280">_xll.BQL.DATE(_xll.BADDPERIODS(DATE(YEAR(E6280),MONTH(E6280),DAY(15)),"NUMBEROFPERIODS",B6280,"PER=M","CDR=BZ","BusDayAdj=-1"))</f>
        <v>#N/A Connection</v>
      </c>
      <c r="H6280" s="6" t="str">
        <f>IFERROR(_xll.BCOUNTPERIODS($E$2,G6280,"CDR=BZ")*1,"")</f>
        <v/>
      </c>
      <c r="I6280" s="6" t="str" cm="1">
        <f t="array" ref="I6280">_xll.BQL.DATE(_xll.BADDPERIODS(EOMONTH(E6280,0),"NUMBEROFPERIODS",B6280,"PER=M","CDR=BZ","BusDayAdj=2"))</f>
        <v>#N/A Connection</v>
      </c>
      <c r="J6280" s="6" t="str">
        <f>IFERROR(_xll.BCOUNTPERIODS(E6280,I6280,"CDR=BZ")*1,"")</f>
        <v/>
      </c>
      <c r="K6280" s="7" t="e">
        <f t="shared" si="294"/>
        <v>#VALUE!</v>
      </c>
      <c r="L6280" s="8" cm="1">
        <f t="array" ref="L6280">_xll.BDH($F6280,L$1,$E6280,$E6280,"per=m","days=all","fill=0","dts=h","QtTyp=P")</f>
        <v>0</v>
      </c>
      <c r="M6280" s="6" cm="1">
        <f t="array" ref="M6280">_xll.BDH($F6280,M$1,$E6280,$E6280,"per=m","days=all","fill=0","dts=h","QtTyp=P")</f>
        <v>0</v>
      </c>
    </row>
    <row r="6281" spans="1:13" x14ac:dyDescent="0.25">
      <c r="A6281" s="6" t="str">
        <f t="shared" si="295"/>
        <v>wl17 Comdty19970930</v>
      </c>
      <c r="B6281" s="3">
        <v>17</v>
      </c>
      <c r="C6281" s="3">
        <v>357</v>
      </c>
      <c r="D6281" s="3" t="s">
        <v>163</v>
      </c>
      <c r="E6281" s="9">
        <v>35703</v>
      </c>
      <c r="F6281" s="6" t="str">
        <f t="shared" si="296"/>
        <v>wl17 Comdty</v>
      </c>
      <c r="G6281" s="6" t="str" cm="1">
        <f t="array" ref="G6281">_xll.BQL.DATE(_xll.BADDPERIODS(DATE(YEAR(E6281),MONTH(E6281),DAY(15)),"NUMBEROFPERIODS",B6281,"PER=M","CDR=BZ","BusDayAdj=-1"))</f>
        <v>#N/A Connection</v>
      </c>
      <c r="H6281" s="6" t="str">
        <f>IFERROR(_xll.BCOUNTPERIODS($E$2,G6281,"CDR=BZ")*1,"")</f>
        <v/>
      </c>
      <c r="I6281" s="6" t="str" cm="1">
        <f t="array" ref="I6281">_xll.BQL.DATE(_xll.BADDPERIODS(EOMONTH(E6281,0),"NUMBEROFPERIODS",B6281,"PER=M","CDR=BZ","BusDayAdj=2"))</f>
        <v>#N/A Connection</v>
      </c>
      <c r="J6281" s="6" t="str">
        <f>IFERROR(_xll.BCOUNTPERIODS(E6281,I6281,"CDR=BZ")*1,"")</f>
        <v/>
      </c>
      <c r="K6281" s="7" t="e">
        <f t="shared" si="294"/>
        <v>#VALUE!</v>
      </c>
      <c r="L6281" s="8" cm="1">
        <f t="array" ref="L6281">_xll.BDH($F6281,L$1,$E6281,$E6281,"per=m","days=all","fill=0","dts=h","QtTyp=P")</f>
        <v>0</v>
      </c>
      <c r="M6281" s="6" cm="1">
        <f t="array" ref="M6281">_xll.BDH($F6281,M$1,$E6281,$E6281,"per=m","days=all","fill=0","dts=h","QtTyp=P")</f>
        <v>0</v>
      </c>
    </row>
    <row r="6282" spans="1:13" x14ac:dyDescent="0.25">
      <c r="A6282" s="6" t="str">
        <f t="shared" si="295"/>
        <v>wl17 Comdty19971031</v>
      </c>
      <c r="B6282" s="3">
        <v>17</v>
      </c>
      <c r="C6282" s="3">
        <v>357</v>
      </c>
      <c r="D6282" s="3" t="s">
        <v>163</v>
      </c>
      <c r="E6282" s="9">
        <v>35734</v>
      </c>
      <c r="F6282" s="6" t="str">
        <f t="shared" si="296"/>
        <v>wl17 Comdty</v>
      </c>
      <c r="G6282" s="6" t="str" cm="1">
        <f t="array" ref="G6282">_xll.BQL.DATE(_xll.BADDPERIODS(DATE(YEAR(E6282),MONTH(E6282),DAY(15)),"NUMBEROFPERIODS",B6282,"PER=M","CDR=BZ","BusDayAdj=-1"))</f>
        <v>#N/A Connection</v>
      </c>
      <c r="H6282" s="6" t="str">
        <f>IFERROR(_xll.BCOUNTPERIODS($E$2,G6282,"CDR=BZ")*1,"")</f>
        <v/>
      </c>
      <c r="I6282" s="6" t="str" cm="1">
        <f t="array" ref="I6282">_xll.BQL.DATE(_xll.BADDPERIODS(EOMONTH(E6282,0),"NUMBEROFPERIODS",B6282,"PER=M","CDR=BZ","BusDayAdj=2"))</f>
        <v>#N/A Connection</v>
      </c>
      <c r="J6282" s="6" t="str">
        <f>IFERROR(_xll.BCOUNTPERIODS(E6282,I6282,"CDR=BZ")*1,"")</f>
        <v/>
      </c>
      <c r="K6282" s="7" t="e">
        <f t="shared" si="294"/>
        <v>#VALUE!</v>
      </c>
      <c r="L6282" s="8" cm="1">
        <f t="array" ref="L6282">_xll.BDH($F6282,L$1,$E6282,$E6282,"per=m","days=all","fill=0","dts=h","QtTyp=P")</f>
        <v>0</v>
      </c>
      <c r="M6282" s="6" cm="1">
        <f t="array" ref="M6282">_xll.BDH($F6282,M$1,$E6282,$E6282,"per=m","days=all","fill=0","dts=h","QtTyp=P")</f>
        <v>0</v>
      </c>
    </row>
    <row r="6283" spans="1:13" x14ac:dyDescent="0.25">
      <c r="A6283" s="6" t="str">
        <f t="shared" si="295"/>
        <v>wl17 Comdty19971128</v>
      </c>
      <c r="B6283" s="3">
        <v>17</v>
      </c>
      <c r="C6283" s="3">
        <v>357</v>
      </c>
      <c r="D6283" s="3" t="s">
        <v>163</v>
      </c>
      <c r="E6283" s="9">
        <v>35762</v>
      </c>
      <c r="F6283" s="6" t="str">
        <f t="shared" si="296"/>
        <v>wl17 Comdty</v>
      </c>
      <c r="G6283" s="6" t="str" cm="1">
        <f t="array" ref="G6283">_xll.BQL.DATE(_xll.BADDPERIODS(DATE(YEAR(E6283),MONTH(E6283),DAY(15)),"NUMBEROFPERIODS",B6283,"PER=M","CDR=BZ","BusDayAdj=-1"))</f>
        <v>#N/A Connection</v>
      </c>
      <c r="H6283" s="6" t="str">
        <f>IFERROR(_xll.BCOUNTPERIODS($E$2,G6283,"CDR=BZ")*1,"")</f>
        <v/>
      </c>
      <c r="I6283" s="6" t="str" cm="1">
        <f t="array" ref="I6283">_xll.BQL.DATE(_xll.BADDPERIODS(EOMONTH(E6283,0),"NUMBEROFPERIODS",B6283,"PER=M","CDR=BZ","BusDayAdj=2"))</f>
        <v>#N/A Connection</v>
      </c>
      <c r="J6283" s="6" t="str">
        <f>IFERROR(_xll.BCOUNTPERIODS(E6283,I6283,"CDR=BZ")*1,"")</f>
        <v/>
      </c>
      <c r="K6283" s="7" t="e">
        <f t="shared" si="294"/>
        <v>#VALUE!</v>
      </c>
      <c r="L6283" s="8" cm="1">
        <f t="array" ref="L6283">_xll.BDH($F6283,L$1,$E6283,$E6283,"per=m","days=all","fill=0","dts=h","QtTyp=P")</f>
        <v>0</v>
      </c>
      <c r="M6283" s="6" cm="1">
        <f t="array" ref="M6283">_xll.BDH($F6283,M$1,$E6283,$E6283,"per=m","days=all","fill=0","dts=h","QtTyp=P")</f>
        <v>0</v>
      </c>
    </row>
    <row r="6284" spans="1:13" x14ac:dyDescent="0.25">
      <c r="A6284" s="6" t="str">
        <f t="shared" si="295"/>
        <v>wl17 Comdty19971231</v>
      </c>
      <c r="B6284" s="3">
        <v>17</v>
      </c>
      <c r="C6284" s="3">
        <v>357</v>
      </c>
      <c r="D6284" s="3" t="s">
        <v>163</v>
      </c>
      <c r="E6284" s="9">
        <v>35795</v>
      </c>
      <c r="F6284" s="6" t="str">
        <f t="shared" si="296"/>
        <v>wl17 Comdty</v>
      </c>
      <c r="G6284" s="6" t="str" cm="1">
        <f t="array" ref="G6284">_xll.BQL.DATE(_xll.BADDPERIODS(DATE(YEAR(E6284),MONTH(E6284),DAY(15)),"NUMBEROFPERIODS",B6284,"PER=M","CDR=BZ","BusDayAdj=-1"))</f>
        <v>#N/A Connection</v>
      </c>
      <c r="H6284" s="6" t="str">
        <f>IFERROR(_xll.BCOUNTPERIODS($E$2,G6284,"CDR=BZ")*1,"")</f>
        <v/>
      </c>
      <c r="I6284" s="6" t="str" cm="1">
        <f t="array" ref="I6284">_xll.BQL.DATE(_xll.BADDPERIODS(EOMONTH(E6284,0),"NUMBEROFPERIODS",B6284,"PER=M","CDR=BZ","BusDayAdj=2"))</f>
        <v>#N/A Connection</v>
      </c>
      <c r="J6284" s="6" t="str">
        <f>IFERROR(_xll.BCOUNTPERIODS(E6284,I6284,"CDR=BZ")*1,"")</f>
        <v/>
      </c>
      <c r="K6284" s="7" t="e">
        <f t="shared" si="294"/>
        <v>#VALUE!</v>
      </c>
      <c r="L6284" s="8" cm="1">
        <f t="array" ref="L6284">_xll.BDH($F6284,L$1,$E6284,$E6284,"per=m","days=all","fill=0","dts=h","QtTyp=P")</f>
        <v>0</v>
      </c>
      <c r="M6284" s="6" cm="1">
        <f t="array" ref="M6284">_xll.BDH($F6284,M$1,$E6284,$E6284,"per=m","days=all","fill=0","dts=h","QtTyp=P")</f>
        <v>0</v>
      </c>
    </row>
    <row r="6285" spans="1:13" x14ac:dyDescent="0.25">
      <c r="A6285" s="6" t="str">
        <f t="shared" si="295"/>
        <v>wl17 Comdty19980130</v>
      </c>
      <c r="B6285" s="3">
        <v>17</v>
      </c>
      <c r="C6285" s="3">
        <v>357</v>
      </c>
      <c r="D6285" s="3" t="s">
        <v>163</v>
      </c>
      <c r="E6285" s="9">
        <v>35825</v>
      </c>
      <c r="F6285" s="6" t="str">
        <f t="shared" si="296"/>
        <v>wl17 Comdty</v>
      </c>
      <c r="G6285" s="6" t="str" cm="1">
        <f t="array" ref="G6285">_xll.BQL.DATE(_xll.BADDPERIODS(DATE(YEAR(E6285),MONTH(E6285),DAY(15)),"NUMBEROFPERIODS",B6285,"PER=M","CDR=BZ","BusDayAdj=-1"))</f>
        <v>#N/A Connection</v>
      </c>
      <c r="H6285" s="6" t="str">
        <f>IFERROR(_xll.BCOUNTPERIODS($E$2,G6285,"CDR=BZ")*1,"")</f>
        <v/>
      </c>
      <c r="I6285" s="6" t="str" cm="1">
        <f t="array" ref="I6285">_xll.BQL.DATE(_xll.BADDPERIODS(EOMONTH(E6285,0),"NUMBEROFPERIODS",B6285,"PER=M","CDR=BZ","BusDayAdj=2"))</f>
        <v>#N/A Connection</v>
      </c>
      <c r="J6285" s="6" t="str">
        <f>IFERROR(_xll.BCOUNTPERIODS(E6285,I6285,"CDR=BZ")*1,"")</f>
        <v/>
      </c>
      <c r="K6285" s="7" t="e">
        <f t="shared" si="294"/>
        <v>#VALUE!</v>
      </c>
      <c r="L6285" s="8" cm="1">
        <f t="array" ref="L6285">_xll.BDH($F6285,L$1,$E6285,$E6285,"per=m","days=all","fill=0","dts=h","QtTyp=P")</f>
        <v>0</v>
      </c>
      <c r="M6285" s="6" cm="1">
        <f t="array" ref="M6285">_xll.BDH($F6285,M$1,$E6285,$E6285,"per=m","days=all","fill=0","dts=h","QtTyp=P")</f>
        <v>0</v>
      </c>
    </row>
    <row r="6286" spans="1:13" x14ac:dyDescent="0.25">
      <c r="A6286" s="6" t="str">
        <f t="shared" si="295"/>
        <v>wl17 Comdty19980227</v>
      </c>
      <c r="B6286" s="3">
        <v>17</v>
      </c>
      <c r="C6286" s="3">
        <v>357</v>
      </c>
      <c r="D6286" s="3" t="s">
        <v>163</v>
      </c>
      <c r="E6286" s="9">
        <v>35853</v>
      </c>
      <c r="F6286" s="6" t="str">
        <f t="shared" si="296"/>
        <v>wl17 Comdty</v>
      </c>
      <c r="G6286" s="6" t="str" cm="1">
        <f t="array" ref="G6286">_xll.BQL.DATE(_xll.BADDPERIODS(DATE(YEAR(E6286),MONTH(E6286),DAY(15)),"NUMBEROFPERIODS",B6286,"PER=M","CDR=BZ","BusDayAdj=-1"))</f>
        <v>#N/A Connection</v>
      </c>
      <c r="H6286" s="6" t="str">
        <f>IFERROR(_xll.BCOUNTPERIODS($E$2,G6286,"CDR=BZ")*1,"")</f>
        <v/>
      </c>
      <c r="I6286" s="6" t="str" cm="1">
        <f t="array" ref="I6286">_xll.BQL.DATE(_xll.BADDPERIODS(EOMONTH(E6286,0),"NUMBEROFPERIODS",B6286,"PER=M","CDR=BZ","BusDayAdj=2"))</f>
        <v>#N/A Connection</v>
      </c>
      <c r="J6286" s="6" t="str">
        <f>IFERROR(_xll.BCOUNTPERIODS(E6286,I6286,"CDR=BZ")*1,"")</f>
        <v/>
      </c>
      <c r="K6286" s="7" t="e">
        <f t="shared" si="294"/>
        <v>#VALUE!</v>
      </c>
      <c r="L6286" s="8" cm="1">
        <f t="array" ref="L6286">_xll.BDH($F6286,L$1,$E6286,$E6286,"per=m","days=all","fill=0","dts=h","QtTyp=P")</f>
        <v>0</v>
      </c>
      <c r="M6286" s="6" cm="1">
        <f t="array" ref="M6286">_xll.BDH($F6286,M$1,$E6286,$E6286,"per=m","days=all","fill=0","dts=h","QtTyp=P")</f>
        <v>0</v>
      </c>
    </row>
    <row r="6287" spans="1:13" x14ac:dyDescent="0.25">
      <c r="A6287" s="6" t="str">
        <f t="shared" si="295"/>
        <v>wl17 Comdty19980331</v>
      </c>
      <c r="B6287" s="3">
        <v>17</v>
      </c>
      <c r="C6287" s="3">
        <v>357</v>
      </c>
      <c r="D6287" s="3" t="s">
        <v>163</v>
      </c>
      <c r="E6287" s="9">
        <v>35885</v>
      </c>
      <c r="F6287" s="6" t="str">
        <f t="shared" si="296"/>
        <v>wl17 Comdty</v>
      </c>
      <c r="G6287" s="6" t="str" cm="1">
        <f t="array" ref="G6287">_xll.BQL.DATE(_xll.BADDPERIODS(DATE(YEAR(E6287),MONTH(E6287),DAY(15)),"NUMBEROFPERIODS",B6287,"PER=M","CDR=BZ","BusDayAdj=-1"))</f>
        <v>#N/A Connection</v>
      </c>
      <c r="H6287" s="6" t="str">
        <f>IFERROR(_xll.BCOUNTPERIODS($E$2,G6287,"CDR=BZ")*1,"")</f>
        <v/>
      </c>
      <c r="I6287" s="6" t="str" cm="1">
        <f t="array" ref="I6287">_xll.BQL.DATE(_xll.BADDPERIODS(EOMONTH(E6287,0),"NUMBEROFPERIODS",B6287,"PER=M","CDR=BZ","BusDayAdj=2"))</f>
        <v>#N/A Connection</v>
      </c>
      <c r="J6287" s="6" t="str">
        <f>IFERROR(_xll.BCOUNTPERIODS(E6287,I6287,"CDR=BZ")*1,"")</f>
        <v/>
      </c>
      <c r="K6287" s="7" t="e">
        <f t="shared" si="294"/>
        <v>#VALUE!</v>
      </c>
      <c r="L6287" s="8" cm="1">
        <f t="array" ref="L6287">_xll.BDH($F6287,L$1,$E6287,$E6287,"per=m","days=all","fill=0","dts=h","QtTyp=P")</f>
        <v>0</v>
      </c>
      <c r="M6287" s="6" cm="1">
        <f t="array" ref="M6287">_xll.BDH($F6287,M$1,$E6287,$E6287,"per=m","days=all","fill=0","dts=h","QtTyp=P")</f>
        <v>0</v>
      </c>
    </row>
    <row r="6288" spans="1:13" x14ac:dyDescent="0.25">
      <c r="A6288" s="6" t="str">
        <f t="shared" si="295"/>
        <v>wl17 Comdty19980430</v>
      </c>
      <c r="B6288" s="3">
        <v>17</v>
      </c>
      <c r="C6288" s="3">
        <v>357</v>
      </c>
      <c r="D6288" s="3" t="s">
        <v>163</v>
      </c>
      <c r="E6288" s="9">
        <v>35915</v>
      </c>
      <c r="F6288" s="6" t="str">
        <f t="shared" si="296"/>
        <v>wl17 Comdty</v>
      </c>
      <c r="G6288" s="6" t="str" cm="1">
        <f t="array" ref="G6288">_xll.BQL.DATE(_xll.BADDPERIODS(DATE(YEAR(E6288),MONTH(E6288),DAY(15)),"NUMBEROFPERIODS",B6288,"PER=M","CDR=BZ","BusDayAdj=-1"))</f>
        <v>#N/A Connection</v>
      </c>
      <c r="H6288" s="6" t="str">
        <f>IFERROR(_xll.BCOUNTPERIODS($E$2,G6288,"CDR=BZ")*1,"")</f>
        <v/>
      </c>
      <c r="I6288" s="6" t="str" cm="1">
        <f t="array" ref="I6288">_xll.BQL.DATE(_xll.BADDPERIODS(EOMONTH(E6288,0),"NUMBEROFPERIODS",B6288,"PER=M","CDR=BZ","BusDayAdj=2"))</f>
        <v>#N/A Connection</v>
      </c>
      <c r="J6288" s="6" t="str">
        <f>IFERROR(_xll.BCOUNTPERIODS(E6288,I6288,"CDR=BZ")*1,"")</f>
        <v/>
      </c>
      <c r="K6288" s="7" t="e">
        <f t="shared" si="294"/>
        <v>#VALUE!</v>
      </c>
      <c r="L6288" s="8" cm="1">
        <f t="array" ref="L6288">_xll.BDH($F6288,L$1,$E6288,$E6288,"per=m","days=all","fill=0","dts=h","QtTyp=P")</f>
        <v>0</v>
      </c>
      <c r="M6288" s="6" cm="1">
        <f t="array" ref="M6288">_xll.BDH($F6288,M$1,$E6288,$E6288,"per=m","days=all","fill=0","dts=h","QtTyp=P")</f>
        <v>0</v>
      </c>
    </row>
    <row r="6289" spans="1:13" x14ac:dyDescent="0.25">
      <c r="A6289" s="6" t="str">
        <f t="shared" si="295"/>
        <v>wl17 Comdty19980529</v>
      </c>
      <c r="B6289" s="3">
        <v>17</v>
      </c>
      <c r="C6289" s="3">
        <v>357</v>
      </c>
      <c r="D6289" s="3" t="s">
        <v>163</v>
      </c>
      <c r="E6289" s="9">
        <v>35944</v>
      </c>
      <c r="F6289" s="6" t="str">
        <f t="shared" si="296"/>
        <v>wl17 Comdty</v>
      </c>
      <c r="G6289" s="6" t="str" cm="1">
        <f t="array" ref="G6289">_xll.BQL.DATE(_xll.BADDPERIODS(DATE(YEAR(E6289),MONTH(E6289),DAY(15)),"NUMBEROFPERIODS",B6289,"PER=M","CDR=BZ","BusDayAdj=-1"))</f>
        <v>#N/A Connection</v>
      </c>
      <c r="H6289" s="6" t="str">
        <f>IFERROR(_xll.BCOUNTPERIODS($E$2,G6289,"CDR=BZ")*1,"")</f>
        <v/>
      </c>
      <c r="I6289" s="6" t="str" cm="1">
        <f t="array" ref="I6289">_xll.BQL.DATE(_xll.BADDPERIODS(EOMONTH(E6289,0),"NUMBEROFPERIODS",B6289,"PER=M","CDR=BZ","BusDayAdj=2"))</f>
        <v>#N/A Connection</v>
      </c>
      <c r="J6289" s="6" t="str">
        <f>IFERROR(_xll.BCOUNTPERIODS(E6289,I6289,"CDR=BZ")*1,"")</f>
        <v/>
      </c>
      <c r="K6289" s="7" t="e">
        <f t="shared" si="294"/>
        <v>#VALUE!</v>
      </c>
      <c r="L6289" s="8" cm="1">
        <f t="array" ref="L6289">_xll.BDH($F6289,L$1,$E6289,$E6289,"per=m","days=all","fill=0","dts=h","QtTyp=P")</f>
        <v>0</v>
      </c>
      <c r="M6289" s="6" cm="1">
        <f t="array" ref="M6289">_xll.BDH($F6289,M$1,$E6289,$E6289,"per=m","days=all","fill=0","dts=h","QtTyp=P")</f>
        <v>0</v>
      </c>
    </row>
    <row r="6290" spans="1:13" x14ac:dyDescent="0.25">
      <c r="A6290" s="6" t="str">
        <f t="shared" si="295"/>
        <v>wl17 Comdty19980630</v>
      </c>
      <c r="B6290" s="3">
        <v>17</v>
      </c>
      <c r="C6290" s="3">
        <v>357</v>
      </c>
      <c r="D6290" s="3" t="s">
        <v>163</v>
      </c>
      <c r="E6290" s="9">
        <v>35976</v>
      </c>
      <c r="F6290" s="6" t="str">
        <f t="shared" si="296"/>
        <v>wl17 Comdty</v>
      </c>
      <c r="G6290" s="6" t="str" cm="1">
        <f t="array" ref="G6290">_xll.BQL.DATE(_xll.BADDPERIODS(DATE(YEAR(E6290),MONTH(E6290),DAY(15)),"NUMBEROFPERIODS",B6290,"PER=M","CDR=BZ","BusDayAdj=-1"))</f>
        <v>#N/A Connection</v>
      </c>
      <c r="H6290" s="6" t="str">
        <f>IFERROR(_xll.BCOUNTPERIODS($E$2,G6290,"CDR=BZ")*1,"")</f>
        <v/>
      </c>
      <c r="I6290" s="6" t="str" cm="1">
        <f t="array" ref="I6290">_xll.BQL.DATE(_xll.BADDPERIODS(EOMONTH(E6290,0),"NUMBEROFPERIODS",B6290,"PER=M","CDR=BZ","BusDayAdj=2"))</f>
        <v>#N/A Connection</v>
      </c>
      <c r="J6290" s="6" t="str">
        <f>IFERROR(_xll.BCOUNTPERIODS(E6290,I6290,"CDR=BZ")*1,"")</f>
        <v/>
      </c>
      <c r="K6290" s="7" t="e">
        <f t="shared" si="294"/>
        <v>#VALUE!</v>
      </c>
      <c r="L6290" s="8" cm="1">
        <f t="array" ref="L6290">_xll.BDH($F6290,L$1,$E6290,$E6290,"per=m","days=all","fill=0","dts=h","QtTyp=P")</f>
        <v>0</v>
      </c>
      <c r="M6290" s="6" cm="1">
        <f t="array" ref="M6290">_xll.BDH($F6290,M$1,$E6290,$E6290,"per=m","days=all","fill=0","dts=h","QtTyp=P")</f>
        <v>0</v>
      </c>
    </row>
    <row r="6291" spans="1:13" x14ac:dyDescent="0.25">
      <c r="A6291" s="6" t="str">
        <f t="shared" si="295"/>
        <v>wl17 Comdty19980731</v>
      </c>
      <c r="B6291" s="3">
        <v>17</v>
      </c>
      <c r="C6291" s="3">
        <v>357</v>
      </c>
      <c r="D6291" s="3" t="s">
        <v>163</v>
      </c>
      <c r="E6291" s="9">
        <v>36007</v>
      </c>
      <c r="F6291" s="6" t="str">
        <f t="shared" si="296"/>
        <v>wl17 Comdty</v>
      </c>
      <c r="G6291" s="6" t="str" cm="1">
        <f t="array" ref="G6291">_xll.BQL.DATE(_xll.BADDPERIODS(DATE(YEAR(E6291),MONTH(E6291),DAY(15)),"NUMBEROFPERIODS",B6291,"PER=M","CDR=BZ","BusDayAdj=-1"))</f>
        <v>#N/A Connection</v>
      </c>
      <c r="H6291" s="6" t="str">
        <f>IFERROR(_xll.BCOUNTPERIODS($E$2,G6291,"CDR=BZ")*1,"")</f>
        <v/>
      </c>
      <c r="I6291" s="6" t="str" cm="1">
        <f t="array" ref="I6291">_xll.BQL.DATE(_xll.BADDPERIODS(EOMONTH(E6291,0),"NUMBEROFPERIODS",B6291,"PER=M","CDR=BZ","BusDayAdj=2"))</f>
        <v>#N/A Connection</v>
      </c>
      <c r="J6291" s="6" t="str">
        <f>IFERROR(_xll.BCOUNTPERIODS(E6291,I6291,"CDR=BZ")*1,"")</f>
        <v/>
      </c>
      <c r="K6291" s="7" t="e">
        <f t="shared" si="294"/>
        <v>#VALUE!</v>
      </c>
      <c r="L6291" s="8" cm="1">
        <f t="array" ref="L6291">_xll.BDH($F6291,L$1,$E6291,$E6291,"per=m","days=all","fill=0","dts=h","QtTyp=P")</f>
        <v>0</v>
      </c>
      <c r="M6291" s="6" cm="1">
        <f t="array" ref="M6291">_xll.BDH($F6291,M$1,$E6291,$E6291,"per=m","days=all","fill=0","dts=h","QtTyp=P")</f>
        <v>0</v>
      </c>
    </row>
    <row r="6292" spans="1:13" x14ac:dyDescent="0.25">
      <c r="A6292" s="6" t="str">
        <f t="shared" si="295"/>
        <v>wl17 Comdty19980831</v>
      </c>
      <c r="B6292" s="3">
        <v>17</v>
      </c>
      <c r="C6292" s="3">
        <v>357</v>
      </c>
      <c r="D6292" s="3" t="s">
        <v>163</v>
      </c>
      <c r="E6292" s="9">
        <v>36038</v>
      </c>
      <c r="F6292" s="6" t="str">
        <f t="shared" si="296"/>
        <v>wl17 Comdty</v>
      </c>
      <c r="G6292" s="6" t="str" cm="1">
        <f t="array" ref="G6292">_xll.BQL.DATE(_xll.BADDPERIODS(DATE(YEAR(E6292),MONTH(E6292),DAY(15)),"NUMBEROFPERIODS",B6292,"PER=M","CDR=BZ","BusDayAdj=-1"))</f>
        <v>#N/A Connection</v>
      </c>
      <c r="H6292" s="6" t="str">
        <f>IFERROR(_xll.BCOUNTPERIODS($E$2,G6292,"CDR=BZ")*1,"")</f>
        <v/>
      </c>
      <c r="I6292" s="6" t="str" cm="1">
        <f t="array" ref="I6292">_xll.BQL.DATE(_xll.BADDPERIODS(EOMONTH(E6292,0),"NUMBEROFPERIODS",B6292,"PER=M","CDR=BZ","BusDayAdj=2"))</f>
        <v>#N/A Connection</v>
      </c>
      <c r="J6292" s="6" t="str">
        <f>IFERROR(_xll.BCOUNTPERIODS(E6292,I6292,"CDR=BZ")*1,"")</f>
        <v/>
      </c>
      <c r="K6292" s="7" t="e">
        <f t="shared" si="294"/>
        <v>#VALUE!</v>
      </c>
      <c r="L6292" s="8" cm="1">
        <f t="array" ref="L6292">_xll.BDH($F6292,L$1,$E6292,$E6292,"per=m","days=all","fill=0","dts=h","QtTyp=P")</f>
        <v>0</v>
      </c>
      <c r="M6292" s="6" cm="1">
        <f t="array" ref="M6292">_xll.BDH($F6292,M$1,$E6292,$E6292,"per=m","days=all","fill=0","dts=h","QtTyp=P")</f>
        <v>0</v>
      </c>
    </row>
    <row r="6293" spans="1:13" x14ac:dyDescent="0.25">
      <c r="A6293" s="6" t="str">
        <f t="shared" si="295"/>
        <v>wl17 Comdty19980930</v>
      </c>
      <c r="B6293" s="3">
        <v>17</v>
      </c>
      <c r="C6293" s="3">
        <v>357</v>
      </c>
      <c r="D6293" s="3" t="s">
        <v>163</v>
      </c>
      <c r="E6293" s="9">
        <v>36068</v>
      </c>
      <c r="F6293" s="6" t="str">
        <f t="shared" si="296"/>
        <v>wl17 Comdty</v>
      </c>
      <c r="G6293" s="6" t="str" cm="1">
        <f t="array" ref="G6293">_xll.BQL.DATE(_xll.BADDPERIODS(DATE(YEAR(E6293),MONTH(E6293),DAY(15)),"NUMBEROFPERIODS",B6293,"PER=M","CDR=BZ","BusDayAdj=-1"))</f>
        <v>#N/A Connection</v>
      </c>
      <c r="H6293" s="6" t="str">
        <f>IFERROR(_xll.BCOUNTPERIODS($E$2,G6293,"CDR=BZ")*1,"")</f>
        <v/>
      </c>
      <c r="I6293" s="6" t="str" cm="1">
        <f t="array" ref="I6293">_xll.BQL.DATE(_xll.BADDPERIODS(EOMONTH(E6293,0),"NUMBEROFPERIODS",B6293,"PER=M","CDR=BZ","BusDayAdj=2"))</f>
        <v>#N/A Connection</v>
      </c>
      <c r="J6293" s="6" t="str">
        <f>IFERROR(_xll.BCOUNTPERIODS(E6293,I6293,"CDR=BZ")*1,"")</f>
        <v/>
      </c>
      <c r="K6293" s="7" t="e">
        <f t="shared" si="294"/>
        <v>#VALUE!</v>
      </c>
      <c r="L6293" s="8" cm="1">
        <f t="array" ref="L6293">_xll.BDH($F6293,L$1,$E6293,$E6293,"per=m","days=all","fill=0","dts=h","QtTyp=P")</f>
        <v>0</v>
      </c>
      <c r="M6293" s="6" cm="1">
        <f t="array" ref="M6293">_xll.BDH($F6293,M$1,$E6293,$E6293,"per=m","days=all","fill=0","dts=h","QtTyp=P")</f>
        <v>0</v>
      </c>
    </row>
    <row r="6294" spans="1:13" x14ac:dyDescent="0.25">
      <c r="A6294" s="6" t="str">
        <f t="shared" si="295"/>
        <v>wl17 Comdty19981030</v>
      </c>
      <c r="B6294" s="3">
        <v>17</v>
      </c>
      <c r="C6294" s="3">
        <v>357</v>
      </c>
      <c r="D6294" s="3" t="s">
        <v>163</v>
      </c>
      <c r="E6294" s="9">
        <v>36098</v>
      </c>
      <c r="F6294" s="6" t="str">
        <f t="shared" si="296"/>
        <v>wl17 Comdty</v>
      </c>
      <c r="G6294" s="6" t="str" cm="1">
        <f t="array" ref="G6294">_xll.BQL.DATE(_xll.BADDPERIODS(DATE(YEAR(E6294),MONTH(E6294),DAY(15)),"NUMBEROFPERIODS",B6294,"PER=M","CDR=BZ","BusDayAdj=-1"))</f>
        <v>#N/A Connection</v>
      </c>
      <c r="H6294" s="6" t="str">
        <f>IFERROR(_xll.BCOUNTPERIODS($E$2,G6294,"CDR=BZ")*1,"")</f>
        <v/>
      </c>
      <c r="I6294" s="6" t="str" cm="1">
        <f t="array" ref="I6294">_xll.BQL.DATE(_xll.BADDPERIODS(EOMONTH(E6294,0),"NUMBEROFPERIODS",B6294,"PER=M","CDR=BZ","BusDayAdj=2"))</f>
        <v>#N/A Connection</v>
      </c>
      <c r="J6294" s="6" t="str">
        <f>IFERROR(_xll.BCOUNTPERIODS(E6294,I6294,"CDR=BZ")*1,"")</f>
        <v/>
      </c>
      <c r="K6294" s="7" t="e">
        <f t="shared" si="294"/>
        <v>#VALUE!</v>
      </c>
      <c r="L6294" s="8" cm="1">
        <f t="array" ref="L6294">_xll.BDH($F6294,L$1,$E6294,$E6294,"per=m","days=all","fill=0","dts=h","QtTyp=P")</f>
        <v>0</v>
      </c>
      <c r="M6294" s="6" cm="1">
        <f t="array" ref="M6294">_xll.BDH($F6294,M$1,$E6294,$E6294,"per=m","days=all","fill=0","dts=h","QtTyp=P")</f>
        <v>0</v>
      </c>
    </row>
    <row r="6295" spans="1:13" x14ac:dyDescent="0.25">
      <c r="A6295" s="6" t="str">
        <f t="shared" si="295"/>
        <v>wl17 Comdty19981130</v>
      </c>
      <c r="B6295" s="3">
        <v>17</v>
      </c>
      <c r="C6295" s="3">
        <v>357</v>
      </c>
      <c r="D6295" s="3" t="s">
        <v>163</v>
      </c>
      <c r="E6295" s="9">
        <v>36129</v>
      </c>
      <c r="F6295" s="6" t="str">
        <f t="shared" si="296"/>
        <v>wl17 Comdty</v>
      </c>
      <c r="G6295" s="6" t="str" cm="1">
        <f t="array" ref="G6295">_xll.BQL.DATE(_xll.BADDPERIODS(DATE(YEAR(E6295),MONTH(E6295),DAY(15)),"NUMBEROFPERIODS",B6295,"PER=M","CDR=BZ","BusDayAdj=-1"))</f>
        <v>#N/A Connection</v>
      </c>
      <c r="H6295" s="6" t="str">
        <f>IFERROR(_xll.BCOUNTPERIODS($E$2,G6295,"CDR=BZ")*1,"")</f>
        <v/>
      </c>
      <c r="I6295" s="6" t="str" cm="1">
        <f t="array" ref="I6295">_xll.BQL.DATE(_xll.BADDPERIODS(EOMONTH(E6295,0),"NUMBEROFPERIODS",B6295,"PER=M","CDR=BZ","BusDayAdj=2"))</f>
        <v>#N/A Connection</v>
      </c>
      <c r="J6295" s="6" t="str">
        <f>IFERROR(_xll.BCOUNTPERIODS(E6295,I6295,"CDR=BZ")*1,"")</f>
        <v/>
      </c>
      <c r="K6295" s="7" t="e">
        <f t="shared" si="294"/>
        <v>#VALUE!</v>
      </c>
      <c r="L6295" s="8" cm="1">
        <f t="array" ref="L6295">_xll.BDH($F6295,L$1,$E6295,$E6295,"per=m","days=all","fill=0","dts=h","QtTyp=P")</f>
        <v>0</v>
      </c>
      <c r="M6295" s="6" cm="1">
        <f t="array" ref="M6295">_xll.BDH($F6295,M$1,$E6295,$E6295,"per=m","days=all","fill=0","dts=h","QtTyp=P")</f>
        <v>0</v>
      </c>
    </row>
    <row r="6296" spans="1:13" x14ac:dyDescent="0.25">
      <c r="A6296" s="6" t="str">
        <f t="shared" si="295"/>
        <v>wl17 Comdty19981231</v>
      </c>
      <c r="B6296" s="3">
        <v>17</v>
      </c>
      <c r="C6296" s="3">
        <v>357</v>
      </c>
      <c r="D6296" s="3" t="s">
        <v>163</v>
      </c>
      <c r="E6296" s="9">
        <v>36160</v>
      </c>
      <c r="F6296" s="6" t="str">
        <f t="shared" si="296"/>
        <v>wl17 Comdty</v>
      </c>
      <c r="G6296" s="6" t="str" cm="1">
        <f t="array" ref="G6296">_xll.BQL.DATE(_xll.BADDPERIODS(DATE(YEAR(E6296),MONTH(E6296),DAY(15)),"NUMBEROFPERIODS",B6296,"PER=M","CDR=BZ","BusDayAdj=-1"))</f>
        <v>#N/A Connection</v>
      </c>
      <c r="H6296" s="6" t="str">
        <f>IFERROR(_xll.BCOUNTPERIODS($E$2,G6296,"CDR=BZ")*1,"")</f>
        <v/>
      </c>
      <c r="I6296" s="6" t="str" cm="1">
        <f t="array" ref="I6296">_xll.BQL.DATE(_xll.BADDPERIODS(EOMONTH(E6296,0),"NUMBEROFPERIODS",B6296,"PER=M","CDR=BZ","BusDayAdj=2"))</f>
        <v>#N/A Connection</v>
      </c>
      <c r="J6296" s="6" t="str">
        <f>IFERROR(_xll.BCOUNTPERIODS(E6296,I6296,"CDR=BZ")*1,"")</f>
        <v/>
      </c>
      <c r="K6296" s="7" t="e">
        <f t="shared" si="294"/>
        <v>#VALUE!</v>
      </c>
      <c r="L6296" s="8" cm="1">
        <f t="array" ref="L6296">_xll.BDH($F6296,L$1,$E6296,$E6296,"per=m","days=all","fill=0","dts=h","QtTyp=P")</f>
        <v>0</v>
      </c>
      <c r="M6296" s="6" cm="1">
        <f t="array" ref="M6296">_xll.BDH($F6296,M$1,$E6296,$E6296,"per=m","days=all","fill=0","dts=h","QtTyp=P")</f>
        <v>0</v>
      </c>
    </row>
    <row r="6297" spans="1:13" x14ac:dyDescent="0.25">
      <c r="A6297" s="6" t="str">
        <f t="shared" si="295"/>
        <v>wl17 Comdty19990129</v>
      </c>
      <c r="B6297" s="3">
        <v>17</v>
      </c>
      <c r="C6297" s="3">
        <v>357</v>
      </c>
      <c r="D6297" s="3" t="s">
        <v>163</v>
      </c>
      <c r="E6297" s="9">
        <v>36189</v>
      </c>
      <c r="F6297" s="6" t="str">
        <f t="shared" si="296"/>
        <v>wl17 Comdty</v>
      </c>
      <c r="G6297" s="6" t="str" cm="1">
        <f t="array" ref="G6297">_xll.BQL.DATE(_xll.BADDPERIODS(DATE(YEAR(E6297),MONTH(E6297),DAY(15)),"NUMBEROFPERIODS",B6297,"PER=M","CDR=BZ","BusDayAdj=-1"))</f>
        <v>#N/A Connection</v>
      </c>
      <c r="H6297" s="6" t="str">
        <f>IFERROR(_xll.BCOUNTPERIODS($E$2,G6297,"CDR=BZ")*1,"")</f>
        <v/>
      </c>
      <c r="I6297" s="6" t="str" cm="1">
        <f t="array" ref="I6297">_xll.BQL.DATE(_xll.BADDPERIODS(EOMONTH(E6297,0),"NUMBEROFPERIODS",B6297,"PER=M","CDR=BZ","BusDayAdj=2"))</f>
        <v>#N/A Connection</v>
      </c>
      <c r="J6297" s="6" t="str">
        <f>IFERROR(_xll.BCOUNTPERIODS(E6297,I6297,"CDR=BZ")*1,"")</f>
        <v/>
      </c>
      <c r="K6297" s="7" t="e">
        <f t="shared" si="294"/>
        <v>#VALUE!</v>
      </c>
      <c r="L6297" s="8" cm="1">
        <f t="array" ref="L6297">_xll.BDH($F6297,L$1,$E6297,$E6297,"per=m","days=all","fill=0","dts=h","QtTyp=P")</f>
        <v>0</v>
      </c>
      <c r="M6297" s="6" cm="1">
        <f t="array" ref="M6297">_xll.BDH($F6297,M$1,$E6297,$E6297,"per=m","days=all","fill=0","dts=h","QtTyp=P")</f>
        <v>0</v>
      </c>
    </row>
    <row r="6298" spans="1:13" x14ac:dyDescent="0.25">
      <c r="A6298" s="6" t="str">
        <f t="shared" si="295"/>
        <v>wl17 Comdty19990226</v>
      </c>
      <c r="B6298" s="3">
        <v>17</v>
      </c>
      <c r="C6298" s="3">
        <v>357</v>
      </c>
      <c r="D6298" s="3" t="s">
        <v>163</v>
      </c>
      <c r="E6298" s="9">
        <v>36217</v>
      </c>
      <c r="F6298" s="6" t="str">
        <f t="shared" si="296"/>
        <v>wl17 Comdty</v>
      </c>
      <c r="G6298" s="6" t="str" cm="1">
        <f t="array" ref="G6298">_xll.BQL.DATE(_xll.BADDPERIODS(DATE(YEAR(E6298),MONTH(E6298),DAY(15)),"NUMBEROFPERIODS",B6298,"PER=M","CDR=BZ","BusDayAdj=-1"))</f>
        <v>#N/A Connection</v>
      </c>
      <c r="H6298" s="6" t="str">
        <f>IFERROR(_xll.BCOUNTPERIODS($E$2,G6298,"CDR=BZ")*1,"")</f>
        <v/>
      </c>
      <c r="I6298" s="6" t="str" cm="1">
        <f t="array" ref="I6298">_xll.BQL.DATE(_xll.BADDPERIODS(EOMONTH(E6298,0),"NUMBEROFPERIODS",B6298,"PER=M","CDR=BZ","BusDayAdj=2"))</f>
        <v>#N/A Connection</v>
      </c>
      <c r="J6298" s="6" t="str">
        <f>IFERROR(_xll.BCOUNTPERIODS(E6298,I6298,"CDR=BZ")*1,"")</f>
        <v/>
      </c>
      <c r="K6298" s="7" t="e">
        <f t="shared" si="294"/>
        <v>#VALUE!</v>
      </c>
      <c r="L6298" s="8" cm="1">
        <f t="array" ref="L6298">_xll.BDH($F6298,L$1,$E6298,$E6298,"per=m","days=all","fill=0","dts=h","QtTyp=P")</f>
        <v>0</v>
      </c>
      <c r="M6298" s="6" cm="1">
        <f t="array" ref="M6298">_xll.BDH($F6298,M$1,$E6298,$E6298,"per=m","days=all","fill=0","dts=h","QtTyp=P")</f>
        <v>0</v>
      </c>
    </row>
    <row r="6299" spans="1:13" x14ac:dyDescent="0.25">
      <c r="A6299" s="6" t="str">
        <f t="shared" si="295"/>
        <v>wl17 Comdty19990331</v>
      </c>
      <c r="B6299" s="3">
        <v>17</v>
      </c>
      <c r="C6299" s="3">
        <v>357</v>
      </c>
      <c r="D6299" s="3" t="s">
        <v>163</v>
      </c>
      <c r="E6299" s="9">
        <v>36250</v>
      </c>
      <c r="F6299" s="6" t="str">
        <f t="shared" si="296"/>
        <v>wl17 Comdty</v>
      </c>
      <c r="G6299" s="6" t="str" cm="1">
        <f t="array" ref="G6299">_xll.BQL.DATE(_xll.BADDPERIODS(DATE(YEAR(E6299),MONTH(E6299),DAY(15)),"NUMBEROFPERIODS",B6299,"PER=M","CDR=BZ","BusDayAdj=-1"))</f>
        <v>#N/A Connection</v>
      </c>
      <c r="H6299" s="6" t="str">
        <f>IFERROR(_xll.BCOUNTPERIODS($E$2,G6299,"CDR=BZ")*1,"")</f>
        <v/>
      </c>
      <c r="I6299" s="6" t="str" cm="1">
        <f t="array" ref="I6299">_xll.BQL.DATE(_xll.BADDPERIODS(EOMONTH(E6299,0),"NUMBEROFPERIODS",B6299,"PER=M","CDR=BZ","BusDayAdj=2"))</f>
        <v>#N/A Connection</v>
      </c>
      <c r="J6299" s="6" t="str">
        <f>IFERROR(_xll.BCOUNTPERIODS(E6299,I6299,"CDR=BZ")*1,"")</f>
        <v/>
      </c>
      <c r="K6299" s="7" t="e">
        <f t="shared" si="294"/>
        <v>#VALUE!</v>
      </c>
      <c r="L6299" s="8" cm="1">
        <f t="array" ref="L6299">_xll.BDH($F6299,L$1,$E6299,$E6299,"per=m","days=all","fill=0","dts=h","QtTyp=P")</f>
        <v>0</v>
      </c>
      <c r="M6299" s="6" cm="1">
        <f t="array" ref="M6299">_xll.BDH($F6299,M$1,$E6299,$E6299,"per=m","days=all","fill=0","dts=h","QtTyp=P")</f>
        <v>0</v>
      </c>
    </row>
    <row r="6300" spans="1:13" x14ac:dyDescent="0.25">
      <c r="A6300" s="6" t="str">
        <f t="shared" si="295"/>
        <v>wl17 Comdty19990430</v>
      </c>
      <c r="B6300" s="3">
        <v>17</v>
      </c>
      <c r="C6300" s="3">
        <v>357</v>
      </c>
      <c r="D6300" s="3" t="s">
        <v>163</v>
      </c>
      <c r="E6300" s="9">
        <v>36280</v>
      </c>
      <c r="F6300" s="6" t="str">
        <f t="shared" si="296"/>
        <v>wl17 Comdty</v>
      </c>
      <c r="G6300" s="6" t="str" cm="1">
        <f t="array" ref="G6300">_xll.BQL.DATE(_xll.BADDPERIODS(DATE(YEAR(E6300),MONTH(E6300),DAY(15)),"NUMBEROFPERIODS",B6300,"PER=M","CDR=BZ","BusDayAdj=-1"))</f>
        <v>#N/A Connection</v>
      </c>
      <c r="H6300" s="6" t="str">
        <f>IFERROR(_xll.BCOUNTPERIODS($E$2,G6300,"CDR=BZ")*1,"")</f>
        <v/>
      </c>
      <c r="I6300" s="6" t="str" cm="1">
        <f t="array" ref="I6300">_xll.BQL.DATE(_xll.BADDPERIODS(EOMONTH(E6300,0),"NUMBEROFPERIODS",B6300,"PER=M","CDR=BZ","BusDayAdj=2"))</f>
        <v>#N/A Connection</v>
      </c>
      <c r="J6300" s="6" t="str">
        <f>IFERROR(_xll.BCOUNTPERIODS(E6300,I6300,"CDR=BZ")*1,"")</f>
        <v/>
      </c>
      <c r="K6300" s="7" t="e">
        <f t="shared" si="294"/>
        <v>#VALUE!</v>
      </c>
      <c r="L6300" s="8" cm="1">
        <f t="array" ref="L6300">_xll.BDH($F6300,L$1,$E6300,$E6300,"per=m","days=all","fill=0","dts=h","QtTyp=P")</f>
        <v>0</v>
      </c>
      <c r="M6300" s="6" cm="1">
        <f t="array" ref="M6300">_xll.BDH($F6300,M$1,$E6300,$E6300,"per=m","days=all","fill=0","dts=h","QtTyp=P")</f>
        <v>0</v>
      </c>
    </row>
    <row r="6301" spans="1:13" x14ac:dyDescent="0.25">
      <c r="A6301" s="6" t="str">
        <f t="shared" si="295"/>
        <v>wl17 Comdty19990531</v>
      </c>
      <c r="B6301" s="3">
        <v>17</v>
      </c>
      <c r="C6301" s="3">
        <v>357</v>
      </c>
      <c r="D6301" s="3" t="s">
        <v>163</v>
      </c>
      <c r="E6301" s="9">
        <v>36311</v>
      </c>
      <c r="F6301" s="6" t="str">
        <f t="shared" si="296"/>
        <v>wl17 Comdty</v>
      </c>
      <c r="G6301" s="6" t="str" cm="1">
        <f t="array" ref="G6301">_xll.BQL.DATE(_xll.BADDPERIODS(DATE(YEAR(E6301),MONTH(E6301),DAY(15)),"NUMBEROFPERIODS",B6301,"PER=M","CDR=BZ","BusDayAdj=-1"))</f>
        <v>#N/A Connection</v>
      </c>
      <c r="H6301" s="6" t="str">
        <f>IFERROR(_xll.BCOUNTPERIODS($E$2,G6301,"CDR=BZ")*1,"")</f>
        <v/>
      </c>
      <c r="I6301" s="6" t="str" cm="1">
        <f t="array" ref="I6301">_xll.BQL.DATE(_xll.BADDPERIODS(EOMONTH(E6301,0),"NUMBEROFPERIODS",B6301,"PER=M","CDR=BZ","BusDayAdj=2"))</f>
        <v>#N/A Connection</v>
      </c>
      <c r="J6301" s="6" t="str">
        <f>IFERROR(_xll.BCOUNTPERIODS(E6301,I6301,"CDR=BZ")*1,"")</f>
        <v/>
      </c>
      <c r="K6301" s="7" t="e">
        <f t="shared" si="294"/>
        <v>#VALUE!</v>
      </c>
      <c r="L6301" s="8" cm="1">
        <f t="array" ref="L6301">_xll.BDH($F6301,L$1,$E6301,$E6301,"per=m","days=all","fill=0","dts=h","QtTyp=P")</f>
        <v>0</v>
      </c>
      <c r="M6301" s="6" cm="1">
        <f t="array" ref="M6301">_xll.BDH($F6301,M$1,$E6301,$E6301,"per=m","days=all","fill=0","dts=h","QtTyp=P")</f>
        <v>0</v>
      </c>
    </row>
    <row r="6302" spans="1:13" x14ac:dyDescent="0.25">
      <c r="A6302" s="6" t="str">
        <f t="shared" si="295"/>
        <v>wl17 Comdty19990630</v>
      </c>
      <c r="B6302" s="3">
        <v>17</v>
      </c>
      <c r="C6302" s="3">
        <v>357</v>
      </c>
      <c r="D6302" s="3" t="s">
        <v>163</v>
      </c>
      <c r="E6302" s="9">
        <v>36341</v>
      </c>
      <c r="F6302" s="6" t="str">
        <f t="shared" si="296"/>
        <v>wl17 Comdty</v>
      </c>
      <c r="G6302" s="6" t="str" cm="1">
        <f t="array" ref="G6302">_xll.BQL.DATE(_xll.BADDPERIODS(DATE(YEAR(E6302),MONTH(E6302),DAY(15)),"NUMBEROFPERIODS",B6302,"PER=M","CDR=BZ","BusDayAdj=-1"))</f>
        <v>#N/A Connection</v>
      </c>
      <c r="H6302" s="6" t="str">
        <f>IFERROR(_xll.BCOUNTPERIODS($E$2,G6302,"CDR=BZ")*1,"")</f>
        <v/>
      </c>
      <c r="I6302" s="6" t="str" cm="1">
        <f t="array" ref="I6302">_xll.BQL.DATE(_xll.BADDPERIODS(EOMONTH(E6302,0),"NUMBEROFPERIODS",B6302,"PER=M","CDR=BZ","BusDayAdj=2"))</f>
        <v>#N/A Connection</v>
      </c>
      <c r="J6302" s="6" t="str">
        <f>IFERROR(_xll.BCOUNTPERIODS(E6302,I6302,"CDR=BZ")*1,"")</f>
        <v/>
      </c>
      <c r="K6302" s="7" t="e">
        <f t="shared" si="294"/>
        <v>#VALUE!</v>
      </c>
      <c r="L6302" s="8" cm="1">
        <f t="array" ref="L6302">_xll.BDH($F6302,L$1,$E6302,$E6302,"per=m","days=all","fill=0","dts=h","QtTyp=P")</f>
        <v>0</v>
      </c>
      <c r="M6302" s="6" cm="1">
        <f t="array" ref="M6302">_xll.BDH($F6302,M$1,$E6302,$E6302,"per=m","days=all","fill=0","dts=h","QtTyp=P")</f>
        <v>0</v>
      </c>
    </row>
    <row r="6303" spans="1:13" x14ac:dyDescent="0.25">
      <c r="A6303" s="6" t="str">
        <f t="shared" si="295"/>
        <v>wl17 Comdty19990730</v>
      </c>
      <c r="B6303" s="3">
        <v>17</v>
      </c>
      <c r="C6303" s="3">
        <v>357</v>
      </c>
      <c r="D6303" s="3" t="s">
        <v>163</v>
      </c>
      <c r="E6303" s="9">
        <v>36371</v>
      </c>
      <c r="F6303" s="6" t="str">
        <f t="shared" si="296"/>
        <v>wl17 Comdty</v>
      </c>
      <c r="G6303" s="6" t="str" cm="1">
        <f t="array" ref="G6303">_xll.BQL.DATE(_xll.BADDPERIODS(DATE(YEAR(E6303),MONTH(E6303),DAY(15)),"NUMBEROFPERIODS",B6303,"PER=M","CDR=BZ","BusDayAdj=-1"))</f>
        <v>#N/A Connection</v>
      </c>
      <c r="H6303" s="6" t="str">
        <f>IFERROR(_xll.BCOUNTPERIODS($E$2,G6303,"CDR=BZ")*1,"")</f>
        <v/>
      </c>
      <c r="I6303" s="6" t="str" cm="1">
        <f t="array" ref="I6303">_xll.BQL.DATE(_xll.BADDPERIODS(EOMONTH(E6303,0),"NUMBEROFPERIODS",B6303,"PER=M","CDR=BZ","BusDayAdj=2"))</f>
        <v>#N/A Connection</v>
      </c>
      <c r="J6303" s="6" t="str">
        <f>IFERROR(_xll.BCOUNTPERIODS(E6303,I6303,"CDR=BZ")*1,"")</f>
        <v/>
      </c>
      <c r="K6303" s="7" t="e">
        <f t="shared" si="294"/>
        <v>#VALUE!</v>
      </c>
      <c r="L6303" s="8" cm="1">
        <f t="array" ref="L6303">_xll.BDH($F6303,L$1,$E6303,$E6303,"per=m","days=all","fill=0","dts=h","QtTyp=P")</f>
        <v>0</v>
      </c>
      <c r="M6303" s="6" cm="1">
        <f t="array" ref="M6303">_xll.BDH($F6303,M$1,$E6303,$E6303,"per=m","days=all","fill=0","dts=h","QtTyp=P")</f>
        <v>0</v>
      </c>
    </row>
    <row r="6304" spans="1:13" x14ac:dyDescent="0.25">
      <c r="A6304" s="6" t="str">
        <f t="shared" si="295"/>
        <v>wl17 Comdty19990831</v>
      </c>
      <c r="B6304" s="3">
        <v>17</v>
      </c>
      <c r="C6304" s="3">
        <v>357</v>
      </c>
      <c r="D6304" s="3" t="s">
        <v>163</v>
      </c>
      <c r="E6304" s="9">
        <v>36403</v>
      </c>
      <c r="F6304" s="6" t="str">
        <f t="shared" si="296"/>
        <v>wl17 Comdty</v>
      </c>
      <c r="G6304" s="6" t="str" cm="1">
        <f t="array" ref="G6304">_xll.BQL.DATE(_xll.BADDPERIODS(DATE(YEAR(E6304),MONTH(E6304),DAY(15)),"NUMBEROFPERIODS",B6304,"PER=M","CDR=BZ","BusDayAdj=-1"))</f>
        <v>#N/A Connection</v>
      </c>
      <c r="H6304" s="6" t="str">
        <f>IFERROR(_xll.BCOUNTPERIODS($E$2,G6304,"CDR=BZ")*1,"")</f>
        <v/>
      </c>
      <c r="I6304" s="6" t="str" cm="1">
        <f t="array" ref="I6304">_xll.BQL.DATE(_xll.BADDPERIODS(EOMONTH(E6304,0),"NUMBEROFPERIODS",B6304,"PER=M","CDR=BZ","BusDayAdj=2"))</f>
        <v>#N/A Connection</v>
      </c>
      <c r="J6304" s="6" t="str">
        <f>IFERROR(_xll.BCOUNTPERIODS(E6304,I6304,"CDR=BZ")*1,"")</f>
        <v/>
      </c>
      <c r="K6304" s="7" t="e">
        <f t="shared" si="294"/>
        <v>#VALUE!</v>
      </c>
      <c r="L6304" s="8" cm="1">
        <f t="array" ref="L6304">_xll.BDH($F6304,L$1,$E6304,$E6304,"per=m","days=all","fill=0","dts=h","QtTyp=P")</f>
        <v>0</v>
      </c>
      <c r="M6304" s="6" cm="1">
        <f t="array" ref="M6304">_xll.BDH($F6304,M$1,$E6304,$E6304,"per=m","days=all","fill=0","dts=h","QtTyp=P")</f>
        <v>0</v>
      </c>
    </row>
    <row r="6305" spans="1:13" x14ac:dyDescent="0.25">
      <c r="A6305" s="6" t="str">
        <f t="shared" si="295"/>
        <v>wl17 Comdty19990930</v>
      </c>
      <c r="B6305" s="3">
        <v>17</v>
      </c>
      <c r="C6305" s="3">
        <v>357</v>
      </c>
      <c r="D6305" s="3" t="s">
        <v>163</v>
      </c>
      <c r="E6305" s="9">
        <v>36433</v>
      </c>
      <c r="F6305" s="6" t="str">
        <f t="shared" si="296"/>
        <v>wl17 Comdty</v>
      </c>
      <c r="G6305" s="6" t="str" cm="1">
        <f t="array" ref="G6305">_xll.BQL.DATE(_xll.BADDPERIODS(DATE(YEAR(E6305),MONTH(E6305),DAY(15)),"NUMBEROFPERIODS",B6305,"PER=M","CDR=BZ","BusDayAdj=-1"))</f>
        <v>#N/A Connection</v>
      </c>
      <c r="H6305" s="6" t="str">
        <f>IFERROR(_xll.BCOUNTPERIODS($E$2,G6305,"CDR=BZ")*1,"")</f>
        <v/>
      </c>
      <c r="I6305" s="6" t="str" cm="1">
        <f t="array" ref="I6305">_xll.BQL.DATE(_xll.BADDPERIODS(EOMONTH(E6305,0),"NUMBEROFPERIODS",B6305,"PER=M","CDR=BZ","BusDayAdj=2"))</f>
        <v>#N/A Connection</v>
      </c>
      <c r="J6305" s="6" t="str">
        <f>IFERROR(_xll.BCOUNTPERIODS(E6305,I6305,"CDR=BZ")*1,"")</f>
        <v/>
      </c>
      <c r="K6305" s="7" t="e">
        <f t="shared" si="294"/>
        <v>#VALUE!</v>
      </c>
      <c r="L6305" s="8" cm="1">
        <f t="array" ref="L6305">_xll.BDH($F6305,L$1,$E6305,$E6305,"per=m","days=all","fill=0","dts=h","QtTyp=P")</f>
        <v>0</v>
      </c>
      <c r="M6305" s="6" cm="1">
        <f t="array" ref="M6305">_xll.BDH($F6305,M$1,$E6305,$E6305,"per=m","days=all","fill=0","dts=h","QtTyp=P")</f>
        <v>0</v>
      </c>
    </row>
    <row r="6306" spans="1:13" x14ac:dyDescent="0.25">
      <c r="A6306" s="6" t="str">
        <f t="shared" si="295"/>
        <v>wl17 Comdty19991029</v>
      </c>
      <c r="B6306" s="3">
        <v>17</v>
      </c>
      <c r="C6306" s="3">
        <v>357</v>
      </c>
      <c r="D6306" s="3" t="s">
        <v>163</v>
      </c>
      <c r="E6306" s="9">
        <v>36462</v>
      </c>
      <c r="F6306" s="6" t="str">
        <f t="shared" si="296"/>
        <v>wl17 Comdty</v>
      </c>
      <c r="G6306" s="6" t="str" cm="1">
        <f t="array" ref="G6306">_xll.BQL.DATE(_xll.BADDPERIODS(DATE(YEAR(E6306),MONTH(E6306),DAY(15)),"NUMBEROFPERIODS",B6306,"PER=M","CDR=BZ","BusDayAdj=-1"))</f>
        <v>#N/A Connection</v>
      </c>
      <c r="H6306" s="6" t="str">
        <f>IFERROR(_xll.BCOUNTPERIODS($E$2,G6306,"CDR=BZ")*1,"")</f>
        <v/>
      </c>
      <c r="I6306" s="6" t="str" cm="1">
        <f t="array" ref="I6306">_xll.BQL.DATE(_xll.BADDPERIODS(EOMONTH(E6306,0),"NUMBEROFPERIODS",B6306,"PER=M","CDR=BZ","BusDayAdj=2"))</f>
        <v>#N/A Connection</v>
      </c>
      <c r="J6306" s="6" t="str">
        <f>IFERROR(_xll.BCOUNTPERIODS(E6306,I6306,"CDR=BZ")*1,"")</f>
        <v/>
      </c>
      <c r="K6306" s="7" t="e">
        <f t="shared" si="294"/>
        <v>#VALUE!</v>
      </c>
      <c r="L6306" s="8" cm="1">
        <f t="array" ref="L6306">_xll.BDH($F6306,L$1,$E6306,$E6306,"per=m","days=all","fill=0","dts=h","QtTyp=P")</f>
        <v>0</v>
      </c>
      <c r="M6306" s="6" cm="1">
        <f t="array" ref="M6306">_xll.BDH($F6306,M$1,$E6306,$E6306,"per=m","days=all","fill=0","dts=h","QtTyp=P")</f>
        <v>0</v>
      </c>
    </row>
    <row r="6307" spans="1:13" x14ac:dyDescent="0.25">
      <c r="A6307" s="6" t="str">
        <f t="shared" si="295"/>
        <v>wl17 Comdty19991130</v>
      </c>
      <c r="B6307" s="3">
        <v>17</v>
      </c>
      <c r="C6307" s="3">
        <v>357</v>
      </c>
      <c r="D6307" s="3" t="s">
        <v>163</v>
      </c>
      <c r="E6307" s="9">
        <v>36494</v>
      </c>
      <c r="F6307" s="6" t="str">
        <f t="shared" si="296"/>
        <v>wl17 Comdty</v>
      </c>
      <c r="G6307" s="6" t="str" cm="1">
        <f t="array" ref="G6307">_xll.BQL.DATE(_xll.BADDPERIODS(DATE(YEAR(E6307),MONTH(E6307),DAY(15)),"NUMBEROFPERIODS",B6307,"PER=M","CDR=BZ","BusDayAdj=-1"))</f>
        <v>#N/A Connection</v>
      </c>
      <c r="H6307" s="6" t="str">
        <f>IFERROR(_xll.BCOUNTPERIODS($E$2,G6307,"CDR=BZ")*1,"")</f>
        <v/>
      </c>
      <c r="I6307" s="6" t="str" cm="1">
        <f t="array" ref="I6307">_xll.BQL.DATE(_xll.BADDPERIODS(EOMONTH(E6307,0),"NUMBEROFPERIODS",B6307,"PER=M","CDR=BZ","BusDayAdj=2"))</f>
        <v>#N/A Connection</v>
      </c>
      <c r="J6307" s="6" t="str">
        <f>IFERROR(_xll.BCOUNTPERIODS(E6307,I6307,"CDR=BZ")*1,"")</f>
        <v/>
      </c>
      <c r="K6307" s="7" t="e">
        <f t="shared" si="294"/>
        <v>#VALUE!</v>
      </c>
      <c r="L6307" s="8" cm="1">
        <f t="array" ref="L6307">_xll.BDH($F6307,L$1,$E6307,$E6307,"per=m","days=all","fill=0","dts=h","QtTyp=P")</f>
        <v>0</v>
      </c>
      <c r="M6307" s="6" cm="1">
        <f t="array" ref="M6307">_xll.BDH($F6307,M$1,$E6307,$E6307,"per=m","days=all","fill=0","dts=h","QtTyp=P")</f>
        <v>0</v>
      </c>
    </row>
    <row r="6308" spans="1:13" x14ac:dyDescent="0.25">
      <c r="A6308" s="6" t="str">
        <f t="shared" si="295"/>
        <v>wl17 Comdty19991231</v>
      </c>
      <c r="B6308" s="3">
        <v>17</v>
      </c>
      <c r="C6308" s="3">
        <v>357</v>
      </c>
      <c r="D6308" s="3" t="s">
        <v>163</v>
      </c>
      <c r="E6308" s="9">
        <v>36525</v>
      </c>
      <c r="F6308" s="6" t="str">
        <f t="shared" si="296"/>
        <v>wl17 Comdty</v>
      </c>
      <c r="G6308" s="6" t="str" cm="1">
        <f t="array" ref="G6308">_xll.BQL.DATE(_xll.BADDPERIODS(DATE(YEAR(E6308),MONTH(E6308),DAY(15)),"NUMBEROFPERIODS",B6308,"PER=M","CDR=BZ","BusDayAdj=-1"))</f>
        <v>#N/A Connection</v>
      </c>
      <c r="H6308" s="6" t="str">
        <f>IFERROR(_xll.BCOUNTPERIODS($E$2,G6308,"CDR=BZ")*1,"")</f>
        <v/>
      </c>
      <c r="I6308" s="6" t="str" cm="1">
        <f t="array" ref="I6308">_xll.BQL.DATE(_xll.BADDPERIODS(EOMONTH(E6308,0),"NUMBEROFPERIODS",B6308,"PER=M","CDR=BZ","BusDayAdj=2"))</f>
        <v>#N/A Connection</v>
      </c>
      <c r="J6308" s="6" t="str">
        <f>IFERROR(_xll.BCOUNTPERIODS(E6308,I6308,"CDR=BZ")*1,"")</f>
        <v/>
      </c>
      <c r="K6308" s="7" t="e">
        <f t="shared" si="294"/>
        <v>#VALUE!</v>
      </c>
      <c r="L6308" s="8" cm="1">
        <f t="array" ref="L6308">_xll.BDH($F6308,L$1,$E6308,$E6308,"per=m","days=all","fill=0","dts=h","QtTyp=P")</f>
        <v>0</v>
      </c>
      <c r="M6308" s="6" cm="1">
        <f t="array" ref="M6308">_xll.BDH($F6308,M$1,$E6308,$E6308,"per=m","days=all","fill=0","dts=h","QtTyp=P")</f>
        <v>0</v>
      </c>
    </row>
    <row r="6309" spans="1:13" x14ac:dyDescent="0.25">
      <c r="A6309" s="6" t="str">
        <f t="shared" si="295"/>
        <v>wl17 Comdty20000131</v>
      </c>
      <c r="B6309" s="3">
        <v>17</v>
      </c>
      <c r="C6309" s="3">
        <v>357</v>
      </c>
      <c r="D6309" s="3" t="s">
        <v>163</v>
      </c>
      <c r="E6309" s="9">
        <v>36556</v>
      </c>
      <c r="F6309" s="6" t="str">
        <f t="shared" si="296"/>
        <v>wl17 Comdty</v>
      </c>
      <c r="G6309" s="6" t="str" cm="1">
        <f t="array" ref="G6309">_xll.BQL.DATE(_xll.BADDPERIODS(DATE(YEAR(E6309),MONTH(E6309),DAY(15)),"NUMBEROFPERIODS",B6309,"PER=M","CDR=BZ","BusDayAdj=-1"))</f>
        <v>#N/A Connection</v>
      </c>
      <c r="H6309" s="6" t="str">
        <f>IFERROR(_xll.BCOUNTPERIODS($E$2,G6309,"CDR=BZ")*1,"")</f>
        <v/>
      </c>
      <c r="I6309" s="6" t="str" cm="1">
        <f t="array" ref="I6309">_xll.BQL.DATE(_xll.BADDPERIODS(EOMONTH(E6309,0),"NUMBEROFPERIODS",B6309,"PER=M","CDR=BZ","BusDayAdj=2"))</f>
        <v>#N/A Connection</v>
      </c>
      <c r="J6309" s="6" t="str">
        <f>IFERROR(_xll.BCOUNTPERIODS(E6309,I6309,"CDR=BZ")*1,"")</f>
        <v/>
      </c>
      <c r="K6309" s="7" t="e">
        <f t="shared" si="294"/>
        <v>#VALUE!</v>
      </c>
      <c r="L6309" s="8" cm="1">
        <f t="array" ref="L6309">_xll.BDH($F6309,L$1,$E6309,$E6309,"per=m","days=all","fill=0","dts=h","QtTyp=P")</f>
        <v>0</v>
      </c>
      <c r="M6309" s="6" cm="1">
        <f t="array" ref="M6309">_xll.BDH($F6309,M$1,$E6309,$E6309,"per=m","days=all","fill=0","dts=h","QtTyp=P")</f>
        <v>0</v>
      </c>
    </row>
    <row r="6310" spans="1:13" x14ac:dyDescent="0.25">
      <c r="A6310" s="6" t="str">
        <f t="shared" si="295"/>
        <v>wl17 Comdty20000229</v>
      </c>
      <c r="B6310" s="3">
        <v>17</v>
      </c>
      <c r="C6310" s="3">
        <v>357</v>
      </c>
      <c r="D6310" s="3" t="s">
        <v>163</v>
      </c>
      <c r="E6310" s="9">
        <v>36585</v>
      </c>
      <c r="F6310" s="6" t="str">
        <f t="shared" si="296"/>
        <v>wl17 Comdty</v>
      </c>
      <c r="G6310" s="6" t="str" cm="1">
        <f t="array" ref="G6310">_xll.BQL.DATE(_xll.BADDPERIODS(DATE(YEAR(E6310),MONTH(E6310),DAY(15)),"NUMBEROFPERIODS",B6310,"PER=M","CDR=BZ","BusDayAdj=-1"))</f>
        <v>#N/A Connection</v>
      </c>
      <c r="H6310" s="6" t="str">
        <f>IFERROR(_xll.BCOUNTPERIODS($E$2,G6310,"CDR=BZ")*1,"")</f>
        <v/>
      </c>
      <c r="I6310" s="6" t="str" cm="1">
        <f t="array" ref="I6310">_xll.BQL.DATE(_xll.BADDPERIODS(EOMONTH(E6310,0),"NUMBEROFPERIODS",B6310,"PER=M","CDR=BZ","BusDayAdj=2"))</f>
        <v>#N/A Connection</v>
      </c>
      <c r="J6310" s="6" t="str">
        <f>IFERROR(_xll.BCOUNTPERIODS(E6310,I6310,"CDR=BZ")*1,"")</f>
        <v/>
      </c>
      <c r="K6310" s="7" t="e">
        <f t="shared" si="294"/>
        <v>#VALUE!</v>
      </c>
      <c r="L6310" s="8" cm="1">
        <f t="array" ref="L6310">_xll.BDH($F6310,L$1,$E6310,$E6310,"per=m","days=all","fill=0","dts=h","QtTyp=P")</f>
        <v>0</v>
      </c>
      <c r="M6310" s="6" cm="1">
        <f t="array" ref="M6310">_xll.BDH($F6310,M$1,$E6310,$E6310,"per=m","days=all","fill=0","dts=h","QtTyp=P")</f>
        <v>0</v>
      </c>
    </row>
    <row r="6311" spans="1:13" x14ac:dyDescent="0.25">
      <c r="A6311" s="6" t="str">
        <f t="shared" si="295"/>
        <v>wl17 Comdty20000331</v>
      </c>
      <c r="B6311" s="3">
        <v>17</v>
      </c>
      <c r="C6311" s="3">
        <v>357</v>
      </c>
      <c r="D6311" s="3" t="s">
        <v>163</v>
      </c>
      <c r="E6311" s="9">
        <v>36616</v>
      </c>
      <c r="F6311" s="6" t="str">
        <f t="shared" si="296"/>
        <v>wl17 Comdty</v>
      </c>
      <c r="G6311" s="6" t="str" cm="1">
        <f t="array" ref="G6311">_xll.BQL.DATE(_xll.BADDPERIODS(DATE(YEAR(E6311),MONTH(E6311),DAY(15)),"NUMBEROFPERIODS",B6311,"PER=M","CDR=BZ","BusDayAdj=-1"))</f>
        <v>#N/A Connection</v>
      </c>
      <c r="H6311" s="6" t="str">
        <f>IFERROR(_xll.BCOUNTPERIODS($E$2,G6311,"CDR=BZ")*1,"")</f>
        <v/>
      </c>
      <c r="I6311" s="6" t="str" cm="1">
        <f t="array" ref="I6311">_xll.BQL.DATE(_xll.BADDPERIODS(EOMONTH(E6311,0),"NUMBEROFPERIODS",B6311,"PER=M","CDR=BZ","BusDayAdj=2"))</f>
        <v>#N/A Connection</v>
      </c>
      <c r="J6311" s="6" t="str">
        <f>IFERROR(_xll.BCOUNTPERIODS(E6311,I6311,"CDR=BZ")*1,"")</f>
        <v/>
      </c>
      <c r="K6311" s="7" t="e">
        <f t="shared" si="294"/>
        <v>#VALUE!</v>
      </c>
      <c r="L6311" s="8" cm="1">
        <f t="array" ref="L6311">_xll.BDH($F6311,L$1,$E6311,$E6311,"per=m","days=all","fill=0","dts=h","QtTyp=P")</f>
        <v>0</v>
      </c>
      <c r="M6311" s="6" cm="1">
        <f t="array" ref="M6311">_xll.BDH($F6311,M$1,$E6311,$E6311,"per=m","days=all","fill=0","dts=h","QtTyp=P")</f>
        <v>0</v>
      </c>
    </row>
    <row r="6312" spans="1:13" x14ac:dyDescent="0.25">
      <c r="A6312" s="6" t="str">
        <f t="shared" si="295"/>
        <v>wl17 Comdty20000428</v>
      </c>
      <c r="B6312" s="3">
        <v>17</v>
      </c>
      <c r="C6312" s="3">
        <v>357</v>
      </c>
      <c r="D6312" s="3" t="s">
        <v>163</v>
      </c>
      <c r="E6312" s="9">
        <v>36644</v>
      </c>
      <c r="F6312" s="6" t="str">
        <f t="shared" si="296"/>
        <v>wl17 Comdty</v>
      </c>
      <c r="G6312" s="6" t="str" cm="1">
        <f t="array" ref="G6312">_xll.BQL.DATE(_xll.BADDPERIODS(DATE(YEAR(E6312),MONTH(E6312),DAY(15)),"NUMBEROFPERIODS",B6312,"PER=M","CDR=BZ","BusDayAdj=-1"))</f>
        <v>#N/A Connection</v>
      </c>
      <c r="H6312" s="6" t="str">
        <f>IFERROR(_xll.BCOUNTPERIODS($E$2,G6312,"CDR=BZ")*1,"")</f>
        <v/>
      </c>
      <c r="I6312" s="6" t="str" cm="1">
        <f t="array" ref="I6312">_xll.BQL.DATE(_xll.BADDPERIODS(EOMONTH(E6312,0),"NUMBEROFPERIODS",B6312,"PER=M","CDR=BZ","BusDayAdj=2"))</f>
        <v>#N/A Connection</v>
      </c>
      <c r="J6312" s="6" t="str">
        <f>IFERROR(_xll.BCOUNTPERIODS(E6312,I6312,"CDR=BZ")*1,"")</f>
        <v/>
      </c>
      <c r="K6312" s="7" t="e">
        <f t="shared" si="294"/>
        <v>#VALUE!</v>
      </c>
      <c r="L6312" s="8" cm="1">
        <f t="array" ref="L6312">_xll.BDH($F6312,L$1,$E6312,$E6312,"per=m","days=all","fill=0","dts=h","QtTyp=P")</f>
        <v>0</v>
      </c>
      <c r="M6312" s="6" cm="1">
        <f t="array" ref="M6312">_xll.BDH($F6312,M$1,$E6312,$E6312,"per=m","days=all","fill=0","dts=h","QtTyp=P")</f>
        <v>0</v>
      </c>
    </row>
    <row r="6313" spans="1:13" x14ac:dyDescent="0.25">
      <c r="A6313" s="6" t="str">
        <f t="shared" si="295"/>
        <v>wl17 Comdty20000531</v>
      </c>
      <c r="B6313" s="3">
        <v>17</v>
      </c>
      <c r="C6313" s="3">
        <v>357</v>
      </c>
      <c r="D6313" s="3" t="s">
        <v>163</v>
      </c>
      <c r="E6313" s="9">
        <v>36677</v>
      </c>
      <c r="F6313" s="6" t="str">
        <f t="shared" si="296"/>
        <v>wl17 Comdty</v>
      </c>
      <c r="G6313" s="6" t="str" cm="1">
        <f t="array" ref="G6313">_xll.BQL.DATE(_xll.BADDPERIODS(DATE(YEAR(E6313),MONTH(E6313),DAY(15)),"NUMBEROFPERIODS",B6313,"PER=M","CDR=BZ","BusDayAdj=-1"))</f>
        <v>#N/A Connection</v>
      </c>
      <c r="H6313" s="6" t="str">
        <f>IFERROR(_xll.BCOUNTPERIODS($E$2,G6313,"CDR=BZ")*1,"")</f>
        <v/>
      </c>
      <c r="I6313" s="6" t="str" cm="1">
        <f t="array" ref="I6313">_xll.BQL.DATE(_xll.BADDPERIODS(EOMONTH(E6313,0),"NUMBEROFPERIODS",B6313,"PER=M","CDR=BZ","BusDayAdj=2"))</f>
        <v>#N/A Connection</v>
      </c>
      <c r="J6313" s="6" t="str">
        <f>IFERROR(_xll.BCOUNTPERIODS(E6313,I6313,"CDR=BZ")*1,"")</f>
        <v/>
      </c>
      <c r="K6313" s="7" t="e">
        <f t="shared" si="294"/>
        <v>#VALUE!</v>
      </c>
      <c r="L6313" s="8" cm="1">
        <f t="array" ref="L6313">_xll.BDH($F6313,L$1,$E6313,$E6313,"per=m","days=all","fill=0","dts=h","QtTyp=P")</f>
        <v>0</v>
      </c>
      <c r="M6313" s="6" cm="1">
        <f t="array" ref="M6313">_xll.BDH($F6313,M$1,$E6313,$E6313,"per=m","days=all","fill=0","dts=h","QtTyp=P")</f>
        <v>0</v>
      </c>
    </row>
    <row r="6314" spans="1:13" x14ac:dyDescent="0.25">
      <c r="A6314" s="6" t="str">
        <f t="shared" si="295"/>
        <v>wl17 Comdty20000630</v>
      </c>
      <c r="B6314" s="3">
        <v>17</v>
      </c>
      <c r="C6314" s="3">
        <v>357</v>
      </c>
      <c r="D6314" s="3" t="s">
        <v>163</v>
      </c>
      <c r="E6314" s="9">
        <v>36707</v>
      </c>
      <c r="F6314" s="6" t="str">
        <f t="shared" si="296"/>
        <v>wl17 Comdty</v>
      </c>
      <c r="G6314" s="6" t="str" cm="1">
        <f t="array" ref="G6314">_xll.BQL.DATE(_xll.BADDPERIODS(DATE(YEAR(E6314),MONTH(E6314),DAY(15)),"NUMBEROFPERIODS",B6314,"PER=M","CDR=BZ","BusDayAdj=-1"))</f>
        <v>#N/A Connection</v>
      </c>
      <c r="H6314" s="6" t="str">
        <f>IFERROR(_xll.BCOUNTPERIODS($E$2,G6314,"CDR=BZ")*1,"")</f>
        <v/>
      </c>
      <c r="I6314" s="6" t="str" cm="1">
        <f t="array" ref="I6314">_xll.BQL.DATE(_xll.BADDPERIODS(EOMONTH(E6314,0),"NUMBEROFPERIODS",B6314,"PER=M","CDR=BZ","BusDayAdj=2"))</f>
        <v>#N/A Connection</v>
      </c>
      <c r="J6314" s="6" t="str">
        <f>IFERROR(_xll.BCOUNTPERIODS(E6314,I6314,"CDR=BZ")*1,"")</f>
        <v/>
      </c>
      <c r="K6314" s="7" t="e">
        <f t="shared" si="294"/>
        <v>#VALUE!</v>
      </c>
      <c r="L6314" s="8" cm="1">
        <f t="array" ref="L6314">_xll.BDH($F6314,L$1,$E6314,$E6314,"per=m","days=all","fill=0","dts=h","QtTyp=P")</f>
        <v>0</v>
      </c>
      <c r="M6314" s="6" cm="1">
        <f t="array" ref="M6314">_xll.BDH($F6314,M$1,$E6314,$E6314,"per=m","days=all","fill=0","dts=h","QtTyp=P")</f>
        <v>0</v>
      </c>
    </row>
    <row r="6315" spans="1:13" x14ac:dyDescent="0.25">
      <c r="A6315" s="6" t="str">
        <f t="shared" si="295"/>
        <v>wl17 Comdty20000731</v>
      </c>
      <c r="B6315" s="3">
        <v>17</v>
      </c>
      <c r="C6315" s="3">
        <v>357</v>
      </c>
      <c r="D6315" s="3" t="s">
        <v>163</v>
      </c>
      <c r="E6315" s="9">
        <v>36738</v>
      </c>
      <c r="F6315" s="6" t="str">
        <f t="shared" si="296"/>
        <v>wl17 Comdty</v>
      </c>
      <c r="G6315" s="6" t="str" cm="1">
        <f t="array" ref="G6315">_xll.BQL.DATE(_xll.BADDPERIODS(DATE(YEAR(E6315),MONTH(E6315),DAY(15)),"NUMBEROFPERIODS",B6315,"PER=M","CDR=BZ","BusDayAdj=-1"))</f>
        <v>#N/A Connection</v>
      </c>
      <c r="H6315" s="6" t="str">
        <f>IFERROR(_xll.BCOUNTPERIODS($E$2,G6315,"CDR=BZ")*1,"")</f>
        <v/>
      </c>
      <c r="I6315" s="6" t="str" cm="1">
        <f t="array" ref="I6315">_xll.BQL.DATE(_xll.BADDPERIODS(EOMONTH(E6315,0),"NUMBEROFPERIODS",B6315,"PER=M","CDR=BZ","BusDayAdj=2"))</f>
        <v>#N/A Connection</v>
      </c>
      <c r="J6315" s="6" t="str">
        <f>IFERROR(_xll.BCOUNTPERIODS(E6315,I6315,"CDR=BZ")*1,"")</f>
        <v/>
      </c>
      <c r="K6315" s="7" t="e">
        <f t="shared" si="294"/>
        <v>#VALUE!</v>
      </c>
      <c r="L6315" s="8" cm="1">
        <f t="array" ref="L6315">_xll.BDH($F6315,L$1,$E6315,$E6315,"per=m","days=all","fill=0","dts=h","QtTyp=P")</f>
        <v>0</v>
      </c>
      <c r="M6315" s="6" cm="1">
        <f t="array" ref="M6315">_xll.BDH($F6315,M$1,$E6315,$E6315,"per=m","days=all","fill=0","dts=h","QtTyp=P")</f>
        <v>0</v>
      </c>
    </row>
    <row r="6316" spans="1:13" x14ac:dyDescent="0.25">
      <c r="A6316" s="6" t="str">
        <f t="shared" si="295"/>
        <v>wl17 Comdty20000831</v>
      </c>
      <c r="B6316" s="3">
        <v>17</v>
      </c>
      <c r="C6316" s="3">
        <v>357</v>
      </c>
      <c r="D6316" s="3" t="s">
        <v>163</v>
      </c>
      <c r="E6316" s="9">
        <v>36769</v>
      </c>
      <c r="F6316" s="6" t="str">
        <f t="shared" si="296"/>
        <v>wl17 Comdty</v>
      </c>
      <c r="G6316" s="6" t="str" cm="1">
        <f t="array" ref="G6316">_xll.BQL.DATE(_xll.BADDPERIODS(DATE(YEAR(E6316),MONTH(E6316),DAY(15)),"NUMBEROFPERIODS",B6316,"PER=M","CDR=BZ","BusDayAdj=-1"))</f>
        <v>#N/A Connection</v>
      </c>
      <c r="H6316" s="6" t="str">
        <f>IFERROR(_xll.BCOUNTPERIODS($E$2,G6316,"CDR=BZ")*1,"")</f>
        <v/>
      </c>
      <c r="I6316" s="6" t="str" cm="1">
        <f t="array" ref="I6316">_xll.BQL.DATE(_xll.BADDPERIODS(EOMONTH(E6316,0),"NUMBEROFPERIODS",B6316,"PER=M","CDR=BZ","BusDayAdj=2"))</f>
        <v>#N/A Connection</v>
      </c>
      <c r="J6316" s="6" t="str">
        <f>IFERROR(_xll.BCOUNTPERIODS(E6316,I6316,"CDR=BZ")*1,"")</f>
        <v/>
      </c>
      <c r="K6316" s="7" t="e">
        <f t="shared" si="294"/>
        <v>#VALUE!</v>
      </c>
      <c r="L6316" s="8" cm="1">
        <f t="array" ref="L6316">_xll.BDH($F6316,L$1,$E6316,$E6316,"per=m","days=all","fill=0","dts=h","QtTyp=P")</f>
        <v>0</v>
      </c>
      <c r="M6316" s="6" cm="1">
        <f t="array" ref="M6316">_xll.BDH($F6316,M$1,$E6316,$E6316,"per=m","days=all","fill=0","dts=h","QtTyp=P")</f>
        <v>0</v>
      </c>
    </row>
    <row r="6317" spans="1:13" x14ac:dyDescent="0.25">
      <c r="A6317" s="6" t="str">
        <f t="shared" si="295"/>
        <v>wl17 Comdty20000929</v>
      </c>
      <c r="B6317" s="3">
        <v>17</v>
      </c>
      <c r="C6317" s="3">
        <v>357</v>
      </c>
      <c r="D6317" s="3" t="s">
        <v>163</v>
      </c>
      <c r="E6317" s="9">
        <v>36798</v>
      </c>
      <c r="F6317" s="6" t="str">
        <f t="shared" si="296"/>
        <v>wl17 Comdty</v>
      </c>
      <c r="G6317" s="6" t="str" cm="1">
        <f t="array" ref="G6317">_xll.BQL.DATE(_xll.BADDPERIODS(DATE(YEAR(E6317),MONTH(E6317),DAY(15)),"NUMBEROFPERIODS",B6317,"PER=M","CDR=BZ","BusDayAdj=-1"))</f>
        <v>#N/A Connection</v>
      </c>
      <c r="H6317" s="6" t="str">
        <f>IFERROR(_xll.BCOUNTPERIODS($E$2,G6317,"CDR=BZ")*1,"")</f>
        <v/>
      </c>
      <c r="I6317" s="6" t="str" cm="1">
        <f t="array" ref="I6317">_xll.BQL.DATE(_xll.BADDPERIODS(EOMONTH(E6317,0),"NUMBEROFPERIODS",B6317,"PER=M","CDR=BZ","BusDayAdj=2"))</f>
        <v>#N/A Connection</v>
      </c>
      <c r="J6317" s="6" t="str">
        <f>IFERROR(_xll.BCOUNTPERIODS(E6317,I6317,"CDR=BZ")*1,"")</f>
        <v/>
      </c>
      <c r="K6317" s="7" t="e">
        <f t="shared" si="294"/>
        <v>#VALUE!</v>
      </c>
      <c r="L6317" s="8" cm="1">
        <f t="array" ref="L6317">_xll.BDH($F6317,L$1,$E6317,$E6317,"per=m","days=all","fill=0","dts=h","QtTyp=P")</f>
        <v>0</v>
      </c>
      <c r="M6317" s="6" cm="1">
        <f t="array" ref="M6317">_xll.BDH($F6317,M$1,$E6317,$E6317,"per=m","days=all","fill=0","dts=h","QtTyp=P")</f>
        <v>0</v>
      </c>
    </row>
    <row r="6318" spans="1:13" x14ac:dyDescent="0.25">
      <c r="A6318" s="6" t="str">
        <f t="shared" si="295"/>
        <v>wl17 Comdty20001031</v>
      </c>
      <c r="B6318" s="3">
        <v>17</v>
      </c>
      <c r="C6318" s="3">
        <v>357</v>
      </c>
      <c r="D6318" s="3" t="s">
        <v>163</v>
      </c>
      <c r="E6318" s="9">
        <v>36830</v>
      </c>
      <c r="F6318" s="6" t="str">
        <f t="shared" si="296"/>
        <v>wl17 Comdty</v>
      </c>
      <c r="G6318" s="6" t="str" cm="1">
        <f t="array" ref="G6318">_xll.BQL.DATE(_xll.BADDPERIODS(DATE(YEAR(E6318),MONTH(E6318),DAY(15)),"NUMBEROFPERIODS",B6318,"PER=M","CDR=BZ","BusDayAdj=-1"))</f>
        <v>#N/A Connection</v>
      </c>
      <c r="H6318" s="6" t="str">
        <f>IFERROR(_xll.BCOUNTPERIODS($E$2,G6318,"CDR=BZ")*1,"")</f>
        <v/>
      </c>
      <c r="I6318" s="6" t="str" cm="1">
        <f t="array" ref="I6318">_xll.BQL.DATE(_xll.BADDPERIODS(EOMONTH(E6318,0),"NUMBEROFPERIODS",B6318,"PER=M","CDR=BZ","BusDayAdj=2"))</f>
        <v>#N/A Connection</v>
      </c>
      <c r="J6318" s="6" t="str">
        <f>IFERROR(_xll.BCOUNTPERIODS(E6318,I6318,"CDR=BZ")*1,"")</f>
        <v/>
      </c>
      <c r="K6318" s="7" t="e">
        <f t="shared" si="294"/>
        <v>#VALUE!</v>
      </c>
      <c r="L6318" s="8" cm="1">
        <f t="array" ref="L6318">_xll.BDH($F6318,L$1,$E6318,$E6318,"per=m","days=all","fill=0","dts=h","QtTyp=P")</f>
        <v>0</v>
      </c>
      <c r="M6318" s="6" cm="1">
        <f t="array" ref="M6318">_xll.BDH($F6318,M$1,$E6318,$E6318,"per=m","days=all","fill=0","dts=h","QtTyp=P")</f>
        <v>0</v>
      </c>
    </row>
    <row r="6319" spans="1:13" x14ac:dyDescent="0.25">
      <c r="A6319" s="6" t="str">
        <f t="shared" si="295"/>
        <v>wl17 Comdty20001130</v>
      </c>
      <c r="B6319" s="3">
        <v>17</v>
      </c>
      <c r="C6319" s="3">
        <v>357</v>
      </c>
      <c r="D6319" s="3" t="s">
        <v>163</v>
      </c>
      <c r="E6319" s="9">
        <v>36860</v>
      </c>
      <c r="F6319" s="6" t="str">
        <f t="shared" si="296"/>
        <v>wl17 Comdty</v>
      </c>
      <c r="G6319" s="6" t="str" cm="1">
        <f t="array" ref="G6319">_xll.BQL.DATE(_xll.BADDPERIODS(DATE(YEAR(E6319),MONTH(E6319),DAY(15)),"NUMBEROFPERIODS",B6319,"PER=M","CDR=BZ","BusDayAdj=-1"))</f>
        <v>#N/A Connection</v>
      </c>
      <c r="H6319" s="6" t="str">
        <f>IFERROR(_xll.BCOUNTPERIODS($E$2,G6319,"CDR=BZ")*1,"")</f>
        <v/>
      </c>
      <c r="I6319" s="6" t="str" cm="1">
        <f t="array" ref="I6319">_xll.BQL.DATE(_xll.BADDPERIODS(EOMONTH(E6319,0),"NUMBEROFPERIODS",B6319,"PER=M","CDR=BZ","BusDayAdj=2"))</f>
        <v>#N/A Connection</v>
      </c>
      <c r="J6319" s="6" t="str">
        <f>IFERROR(_xll.BCOUNTPERIODS(E6319,I6319,"CDR=BZ")*1,"")</f>
        <v/>
      </c>
      <c r="K6319" s="7" t="e">
        <f t="shared" si="294"/>
        <v>#VALUE!</v>
      </c>
      <c r="L6319" s="8" cm="1">
        <f t="array" ref="L6319">_xll.BDH($F6319,L$1,$E6319,$E6319,"per=m","days=all","fill=0","dts=h","QtTyp=P")</f>
        <v>0</v>
      </c>
      <c r="M6319" s="6" cm="1">
        <f t="array" ref="M6319">_xll.BDH($F6319,M$1,$E6319,$E6319,"per=m","days=all","fill=0","dts=h","QtTyp=P")</f>
        <v>0</v>
      </c>
    </row>
    <row r="6320" spans="1:13" x14ac:dyDescent="0.25">
      <c r="A6320" s="6" t="str">
        <f t="shared" si="295"/>
        <v>wl17 Comdty20001229</v>
      </c>
      <c r="B6320" s="3">
        <v>17</v>
      </c>
      <c r="C6320" s="3">
        <v>357</v>
      </c>
      <c r="D6320" s="3" t="s">
        <v>163</v>
      </c>
      <c r="E6320" s="9">
        <v>36889</v>
      </c>
      <c r="F6320" s="6" t="str">
        <f t="shared" si="296"/>
        <v>wl17 Comdty</v>
      </c>
      <c r="G6320" s="6" t="str" cm="1">
        <f t="array" ref="G6320">_xll.BQL.DATE(_xll.BADDPERIODS(DATE(YEAR(E6320),MONTH(E6320),DAY(15)),"NUMBEROFPERIODS",B6320,"PER=M","CDR=BZ","BusDayAdj=-1"))</f>
        <v>#N/A Connection</v>
      </c>
      <c r="H6320" s="6" t="str">
        <f>IFERROR(_xll.BCOUNTPERIODS($E$2,G6320,"CDR=BZ")*1,"")</f>
        <v/>
      </c>
      <c r="I6320" s="6" t="str" cm="1">
        <f t="array" ref="I6320">_xll.BQL.DATE(_xll.BADDPERIODS(EOMONTH(E6320,0),"NUMBEROFPERIODS",B6320,"PER=M","CDR=BZ","BusDayAdj=2"))</f>
        <v>#N/A Connection</v>
      </c>
      <c r="J6320" s="6" t="str">
        <f>IFERROR(_xll.BCOUNTPERIODS(E6320,I6320,"CDR=BZ")*1,"")</f>
        <v/>
      </c>
      <c r="K6320" s="7" t="e">
        <f t="shared" si="294"/>
        <v>#VALUE!</v>
      </c>
      <c r="L6320" s="8" cm="1">
        <f t="array" ref="L6320">_xll.BDH($F6320,L$1,$E6320,$E6320,"per=m","days=all","fill=0","dts=h","QtTyp=P")</f>
        <v>0</v>
      </c>
      <c r="M6320" s="6" cm="1">
        <f t="array" ref="M6320">_xll.BDH($F6320,M$1,$E6320,$E6320,"per=m","days=all","fill=0","dts=h","QtTyp=P")</f>
        <v>0</v>
      </c>
    </row>
    <row r="6321" spans="1:13" x14ac:dyDescent="0.25">
      <c r="A6321" s="6" t="str">
        <f t="shared" si="295"/>
        <v>wl17 Comdty20010131</v>
      </c>
      <c r="B6321" s="3">
        <v>17</v>
      </c>
      <c r="C6321" s="3">
        <v>357</v>
      </c>
      <c r="D6321" s="3" t="s">
        <v>163</v>
      </c>
      <c r="E6321" s="9">
        <v>36922</v>
      </c>
      <c r="F6321" s="6" t="str">
        <f t="shared" si="296"/>
        <v>wl17 Comdty</v>
      </c>
      <c r="G6321" s="6" t="str" cm="1">
        <f t="array" ref="G6321">_xll.BQL.DATE(_xll.BADDPERIODS(DATE(YEAR(E6321),MONTH(E6321),DAY(15)),"NUMBEROFPERIODS",B6321,"PER=M","CDR=BZ","BusDayAdj=-1"))</f>
        <v>#N/A Connection</v>
      </c>
      <c r="H6321" s="6" t="str">
        <f>IFERROR(_xll.BCOUNTPERIODS($E$2,G6321,"CDR=BZ")*1,"")</f>
        <v/>
      </c>
      <c r="I6321" s="6" t="str" cm="1">
        <f t="array" ref="I6321">_xll.BQL.DATE(_xll.BADDPERIODS(EOMONTH(E6321,0),"NUMBEROFPERIODS",B6321,"PER=M","CDR=BZ","BusDayAdj=2"))</f>
        <v>#N/A Connection</v>
      </c>
      <c r="J6321" s="6" t="str">
        <f>IFERROR(_xll.BCOUNTPERIODS(E6321,I6321,"CDR=BZ")*1,"")</f>
        <v/>
      </c>
      <c r="K6321" s="7" t="e">
        <f t="shared" si="294"/>
        <v>#VALUE!</v>
      </c>
      <c r="L6321" s="8" cm="1">
        <f t="array" ref="L6321">_xll.BDH($F6321,L$1,$E6321,$E6321,"per=m","days=all","fill=0","dts=h","QtTyp=P")</f>
        <v>0</v>
      </c>
      <c r="M6321" s="6" cm="1">
        <f t="array" ref="M6321">_xll.BDH($F6321,M$1,$E6321,$E6321,"per=m","days=all","fill=0","dts=h","QtTyp=P")</f>
        <v>0</v>
      </c>
    </row>
    <row r="6322" spans="1:13" x14ac:dyDescent="0.25">
      <c r="A6322" s="6" t="str">
        <f t="shared" si="295"/>
        <v>wl17 Comdty20010228</v>
      </c>
      <c r="B6322" s="3">
        <v>17</v>
      </c>
      <c r="C6322" s="3">
        <v>357</v>
      </c>
      <c r="D6322" s="3" t="s">
        <v>163</v>
      </c>
      <c r="E6322" s="9">
        <v>36950</v>
      </c>
      <c r="F6322" s="6" t="str">
        <f t="shared" si="296"/>
        <v>wl17 Comdty</v>
      </c>
      <c r="G6322" s="6" t="str" cm="1">
        <f t="array" ref="G6322">_xll.BQL.DATE(_xll.BADDPERIODS(DATE(YEAR(E6322),MONTH(E6322),DAY(15)),"NUMBEROFPERIODS",B6322,"PER=M","CDR=BZ","BusDayAdj=-1"))</f>
        <v>#N/A Connection</v>
      </c>
      <c r="H6322" s="6" t="str">
        <f>IFERROR(_xll.BCOUNTPERIODS($E$2,G6322,"CDR=BZ")*1,"")</f>
        <v/>
      </c>
      <c r="I6322" s="6" t="str" cm="1">
        <f t="array" ref="I6322">_xll.BQL.DATE(_xll.BADDPERIODS(EOMONTH(E6322,0),"NUMBEROFPERIODS",B6322,"PER=M","CDR=BZ","BusDayAdj=2"))</f>
        <v>#N/A Connection</v>
      </c>
      <c r="J6322" s="6" t="str">
        <f>IFERROR(_xll.BCOUNTPERIODS(E6322,I6322,"CDR=BZ")*1,"")</f>
        <v/>
      </c>
      <c r="K6322" s="7" t="e">
        <f t="shared" si="294"/>
        <v>#VALUE!</v>
      </c>
      <c r="L6322" s="8" cm="1">
        <f t="array" ref="L6322">_xll.BDH($F6322,L$1,$E6322,$E6322,"per=m","days=all","fill=0","dts=h","QtTyp=P")</f>
        <v>0</v>
      </c>
      <c r="M6322" s="6" cm="1">
        <f t="array" ref="M6322">_xll.BDH($F6322,M$1,$E6322,$E6322,"per=m","days=all","fill=0","dts=h","QtTyp=P")</f>
        <v>0</v>
      </c>
    </row>
    <row r="6323" spans="1:13" x14ac:dyDescent="0.25">
      <c r="A6323" s="6" t="str">
        <f t="shared" si="295"/>
        <v>wl17 Comdty20010330</v>
      </c>
      <c r="B6323" s="3">
        <v>17</v>
      </c>
      <c r="C6323" s="3">
        <v>357</v>
      </c>
      <c r="D6323" s="3" t="s">
        <v>163</v>
      </c>
      <c r="E6323" s="9">
        <v>36980</v>
      </c>
      <c r="F6323" s="6" t="str">
        <f t="shared" si="296"/>
        <v>wl17 Comdty</v>
      </c>
      <c r="G6323" s="6" t="str" cm="1">
        <f t="array" ref="G6323">_xll.BQL.DATE(_xll.BADDPERIODS(DATE(YEAR(E6323),MONTH(E6323),DAY(15)),"NUMBEROFPERIODS",B6323,"PER=M","CDR=BZ","BusDayAdj=-1"))</f>
        <v>#N/A Connection</v>
      </c>
      <c r="H6323" s="6" t="str">
        <f>IFERROR(_xll.BCOUNTPERIODS($E$2,G6323,"CDR=BZ")*1,"")</f>
        <v/>
      </c>
      <c r="I6323" s="6" t="str" cm="1">
        <f t="array" ref="I6323">_xll.BQL.DATE(_xll.BADDPERIODS(EOMONTH(E6323,0),"NUMBEROFPERIODS",B6323,"PER=M","CDR=BZ","BusDayAdj=2"))</f>
        <v>#N/A Connection</v>
      </c>
      <c r="J6323" s="6" t="str">
        <f>IFERROR(_xll.BCOUNTPERIODS(E6323,I6323,"CDR=BZ")*1,"")</f>
        <v/>
      </c>
      <c r="K6323" s="7" t="e">
        <f t="shared" si="294"/>
        <v>#VALUE!</v>
      </c>
      <c r="L6323" s="8" cm="1">
        <f t="array" ref="L6323">_xll.BDH($F6323,L$1,$E6323,$E6323,"per=m","days=all","fill=0","dts=h","QtTyp=P")</f>
        <v>0</v>
      </c>
      <c r="M6323" s="6" cm="1">
        <f t="array" ref="M6323">_xll.BDH($F6323,M$1,$E6323,$E6323,"per=m","days=all","fill=0","dts=h","QtTyp=P")</f>
        <v>0</v>
      </c>
    </row>
    <row r="6324" spans="1:13" x14ac:dyDescent="0.25">
      <c r="A6324" s="6" t="str">
        <f t="shared" si="295"/>
        <v>wl17 Comdty20010430</v>
      </c>
      <c r="B6324" s="3">
        <v>17</v>
      </c>
      <c r="C6324" s="3">
        <v>357</v>
      </c>
      <c r="D6324" s="3" t="s">
        <v>163</v>
      </c>
      <c r="E6324" s="9">
        <v>37011</v>
      </c>
      <c r="F6324" s="6" t="str">
        <f t="shared" si="296"/>
        <v>wl17 Comdty</v>
      </c>
      <c r="G6324" s="6" t="str" cm="1">
        <f t="array" ref="G6324">_xll.BQL.DATE(_xll.BADDPERIODS(DATE(YEAR(E6324),MONTH(E6324),DAY(15)),"NUMBEROFPERIODS",B6324,"PER=M","CDR=BZ","BusDayAdj=-1"))</f>
        <v>#N/A Connection</v>
      </c>
      <c r="H6324" s="6" t="str">
        <f>IFERROR(_xll.BCOUNTPERIODS($E$2,G6324,"CDR=BZ")*1,"")</f>
        <v/>
      </c>
      <c r="I6324" s="6" t="str" cm="1">
        <f t="array" ref="I6324">_xll.BQL.DATE(_xll.BADDPERIODS(EOMONTH(E6324,0),"NUMBEROFPERIODS",B6324,"PER=M","CDR=BZ","BusDayAdj=2"))</f>
        <v>#N/A Connection</v>
      </c>
      <c r="J6324" s="6" t="str">
        <f>IFERROR(_xll.BCOUNTPERIODS(E6324,I6324,"CDR=BZ")*1,"")</f>
        <v/>
      </c>
      <c r="K6324" s="7" t="e">
        <f t="shared" si="294"/>
        <v>#VALUE!</v>
      </c>
      <c r="L6324" s="8" cm="1">
        <f t="array" ref="L6324">_xll.BDH($F6324,L$1,$E6324,$E6324,"per=m","days=all","fill=0","dts=h","QtTyp=P")</f>
        <v>0</v>
      </c>
      <c r="M6324" s="6" cm="1">
        <f t="array" ref="M6324">_xll.BDH($F6324,M$1,$E6324,$E6324,"per=m","days=all","fill=0","dts=h","QtTyp=P")</f>
        <v>0</v>
      </c>
    </row>
    <row r="6325" spans="1:13" x14ac:dyDescent="0.25">
      <c r="A6325" s="6" t="str">
        <f t="shared" si="295"/>
        <v>wl17 Comdty20010531</v>
      </c>
      <c r="B6325" s="3">
        <v>17</v>
      </c>
      <c r="C6325" s="3">
        <v>357</v>
      </c>
      <c r="D6325" s="3" t="s">
        <v>163</v>
      </c>
      <c r="E6325" s="9">
        <v>37042</v>
      </c>
      <c r="F6325" s="6" t="str">
        <f t="shared" si="296"/>
        <v>wl17 Comdty</v>
      </c>
      <c r="G6325" s="6" t="str" cm="1">
        <f t="array" ref="G6325">_xll.BQL.DATE(_xll.BADDPERIODS(DATE(YEAR(E6325),MONTH(E6325),DAY(15)),"NUMBEROFPERIODS",B6325,"PER=M","CDR=BZ","BusDayAdj=-1"))</f>
        <v>#N/A Connection</v>
      </c>
      <c r="H6325" s="6" t="str">
        <f>IFERROR(_xll.BCOUNTPERIODS($E$2,G6325,"CDR=BZ")*1,"")</f>
        <v/>
      </c>
      <c r="I6325" s="6" t="str" cm="1">
        <f t="array" ref="I6325">_xll.BQL.DATE(_xll.BADDPERIODS(EOMONTH(E6325,0),"NUMBEROFPERIODS",B6325,"PER=M","CDR=BZ","BusDayAdj=2"))</f>
        <v>#N/A Connection</v>
      </c>
      <c r="J6325" s="6" t="str">
        <f>IFERROR(_xll.BCOUNTPERIODS(E6325,I6325,"CDR=BZ")*1,"")</f>
        <v/>
      </c>
      <c r="K6325" s="7" t="e">
        <f t="shared" si="294"/>
        <v>#VALUE!</v>
      </c>
      <c r="L6325" s="8" cm="1">
        <f t="array" ref="L6325">_xll.BDH($F6325,L$1,$E6325,$E6325,"per=m","days=all","fill=0","dts=h","QtTyp=P")</f>
        <v>0</v>
      </c>
      <c r="M6325" s="6" cm="1">
        <f t="array" ref="M6325">_xll.BDH($F6325,M$1,$E6325,$E6325,"per=m","days=all","fill=0","dts=h","QtTyp=P")</f>
        <v>0</v>
      </c>
    </row>
    <row r="6326" spans="1:13" x14ac:dyDescent="0.25">
      <c r="A6326" s="6" t="str">
        <f t="shared" si="295"/>
        <v>wl17 Comdty20010629</v>
      </c>
      <c r="B6326" s="3">
        <v>17</v>
      </c>
      <c r="C6326" s="3">
        <v>357</v>
      </c>
      <c r="D6326" s="3" t="s">
        <v>163</v>
      </c>
      <c r="E6326" s="9">
        <v>37071</v>
      </c>
      <c r="F6326" s="6" t="str">
        <f t="shared" si="296"/>
        <v>wl17 Comdty</v>
      </c>
      <c r="G6326" s="6" t="str" cm="1">
        <f t="array" ref="G6326">_xll.BQL.DATE(_xll.BADDPERIODS(DATE(YEAR(E6326),MONTH(E6326),DAY(15)),"NUMBEROFPERIODS",B6326,"PER=M","CDR=BZ","BusDayAdj=-1"))</f>
        <v>#N/A Connection</v>
      </c>
      <c r="H6326" s="6" t="str">
        <f>IFERROR(_xll.BCOUNTPERIODS($E$2,G6326,"CDR=BZ")*1,"")</f>
        <v/>
      </c>
      <c r="I6326" s="6" t="str" cm="1">
        <f t="array" ref="I6326">_xll.BQL.DATE(_xll.BADDPERIODS(EOMONTH(E6326,0),"NUMBEROFPERIODS",B6326,"PER=M","CDR=BZ","BusDayAdj=2"))</f>
        <v>#N/A Connection</v>
      </c>
      <c r="J6326" s="6" t="str">
        <f>IFERROR(_xll.BCOUNTPERIODS(E6326,I6326,"CDR=BZ")*1,"")</f>
        <v/>
      </c>
      <c r="K6326" s="7" t="e">
        <f t="shared" si="294"/>
        <v>#VALUE!</v>
      </c>
      <c r="L6326" s="8" cm="1">
        <f t="array" ref="L6326">_xll.BDH($F6326,L$1,$E6326,$E6326,"per=m","days=all","fill=0","dts=h","QtTyp=P")</f>
        <v>0</v>
      </c>
      <c r="M6326" s="6" cm="1">
        <f t="array" ref="M6326">_xll.BDH($F6326,M$1,$E6326,$E6326,"per=m","days=all","fill=0","dts=h","QtTyp=P")</f>
        <v>0</v>
      </c>
    </row>
    <row r="6327" spans="1:13" x14ac:dyDescent="0.25">
      <c r="A6327" s="6" t="str">
        <f t="shared" si="295"/>
        <v>wl17 Comdty20010731</v>
      </c>
      <c r="B6327" s="3">
        <v>17</v>
      </c>
      <c r="C6327" s="3">
        <v>357</v>
      </c>
      <c r="D6327" s="3" t="s">
        <v>163</v>
      </c>
      <c r="E6327" s="9">
        <v>37103</v>
      </c>
      <c r="F6327" s="6" t="str">
        <f t="shared" si="296"/>
        <v>wl17 Comdty</v>
      </c>
      <c r="G6327" s="6" t="str" cm="1">
        <f t="array" ref="G6327">_xll.BQL.DATE(_xll.BADDPERIODS(DATE(YEAR(E6327),MONTH(E6327),DAY(15)),"NUMBEROFPERIODS",B6327,"PER=M","CDR=BZ","BusDayAdj=-1"))</f>
        <v>#N/A Connection</v>
      </c>
      <c r="H6327" s="6" t="str">
        <f>IFERROR(_xll.BCOUNTPERIODS($E$2,G6327,"CDR=BZ")*1,"")</f>
        <v/>
      </c>
      <c r="I6327" s="6" t="str" cm="1">
        <f t="array" ref="I6327">_xll.BQL.DATE(_xll.BADDPERIODS(EOMONTH(E6327,0),"NUMBEROFPERIODS",B6327,"PER=M","CDR=BZ","BusDayAdj=2"))</f>
        <v>#N/A Connection</v>
      </c>
      <c r="J6327" s="6" t="str">
        <f>IFERROR(_xll.BCOUNTPERIODS(E6327,I6327,"CDR=BZ")*1,"")</f>
        <v/>
      </c>
      <c r="K6327" s="7" t="e">
        <f t="shared" si="294"/>
        <v>#VALUE!</v>
      </c>
      <c r="L6327" s="8" cm="1">
        <f t="array" ref="L6327">_xll.BDH($F6327,L$1,$E6327,$E6327,"per=m","days=all","fill=0","dts=h","QtTyp=P")</f>
        <v>0</v>
      </c>
      <c r="M6327" s="6" cm="1">
        <f t="array" ref="M6327">_xll.BDH($F6327,M$1,$E6327,$E6327,"per=m","days=all","fill=0","dts=h","QtTyp=P")</f>
        <v>0</v>
      </c>
    </row>
    <row r="6328" spans="1:13" x14ac:dyDescent="0.25">
      <c r="A6328" s="6" t="str">
        <f t="shared" si="295"/>
        <v>wl17 Comdty20010831</v>
      </c>
      <c r="B6328" s="3">
        <v>17</v>
      </c>
      <c r="C6328" s="3">
        <v>357</v>
      </c>
      <c r="D6328" s="3" t="s">
        <v>163</v>
      </c>
      <c r="E6328" s="9">
        <v>37134</v>
      </c>
      <c r="F6328" s="6" t="str">
        <f t="shared" si="296"/>
        <v>wl17 Comdty</v>
      </c>
      <c r="G6328" s="6" t="str" cm="1">
        <f t="array" ref="G6328">_xll.BQL.DATE(_xll.BADDPERIODS(DATE(YEAR(E6328),MONTH(E6328),DAY(15)),"NUMBEROFPERIODS",B6328,"PER=M","CDR=BZ","BusDayAdj=-1"))</f>
        <v>#N/A Connection</v>
      </c>
      <c r="H6328" s="6" t="str">
        <f>IFERROR(_xll.BCOUNTPERIODS($E$2,G6328,"CDR=BZ")*1,"")</f>
        <v/>
      </c>
      <c r="I6328" s="6" t="str" cm="1">
        <f t="array" ref="I6328">_xll.BQL.DATE(_xll.BADDPERIODS(EOMONTH(E6328,0),"NUMBEROFPERIODS",B6328,"PER=M","CDR=BZ","BusDayAdj=2"))</f>
        <v>#N/A Connection</v>
      </c>
      <c r="J6328" s="6" t="str">
        <f>IFERROR(_xll.BCOUNTPERIODS(E6328,I6328,"CDR=BZ")*1,"")</f>
        <v/>
      </c>
      <c r="K6328" s="7" t="e">
        <f t="shared" si="294"/>
        <v>#VALUE!</v>
      </c>
      <c r="L6328" s="8" cm="1">
        <f t="array" ref="L6328">_xll.BDH($F6328,L$1,$E6328,$E6328,"per=m","days=all","fill=0","dts=h","QtTyp=P")</f>
        <v>0</v>
      </c>
      <c r="M6328" s="6" cm="1">
        <f t="array" ref="M6328">_xll.BDH($F6328,M$1,$E6328,$E6328,"per=m","days=all","fill=0","dts=h","QtTyp=P")</f>
        <v>0</v>
      </c>
    </row>
    <row r="6329" spans="1:13" x14ac:dyDescent="0.25">
      <c r="A6329" s="6" t="str">
        <f t="shared" si="295"/>
        <v>wl17 Comdty20010928</v>
      </c>
      <c r="B6329" s="3">
        <v>17</v>
      </c>
      <c r="C6329" s="3">
        <v>357</v>
      </c>
      <c r="D6329" s="3" t="s">
        <v>163</v>
      </c>
      <c r="E6329" s="9">
        <v>37162</v>
      </c>
      <c r="F6329" s="6" t="str">
        <f t="shared" si="296"/>
        <v>wl17 Comdty</v>
      </c>
      <c r="G6329" s="6" t="str" cm="1">
        <f t="array" ref="G6329">_xll.BQL.DATE(_xll.BADDPERIODS(DATE(YEAR(E6329),MONTH(E6329),DAY(15)),"NUMBEROFPERIODS",B6329,"PER=M","CDR=BZ","BusDayAdj=-1"))</f>
        <v>#N/A Connection</v>
      </c>
      <c r="H6329" s="6" t="str">
        <f>IFERROR(_xll.BCOUNTPERIODS($E$2,G6329,"CDR=BZ")*1,"")</f>
        <v/>
      </c>
      <c r="I6329" s="6" t="str" cm="1">
        <f t="array" ref="I6329">_xll.BQL.DATE(_xll.BADDPERIODS(EOMONTH(E6329,0),"NUMBEROFPERIODS",B6329,"PER=M","CDR=BZ","BusDayAdj=2"))</f>
        <v>#N/A Connection</v>
      </c>
      <c r="J6329" s="6" t="str">
        <f>IFERROR(_xll.BCOUNTPERIODS(E6329,I6329,"CDR=BZ")*1,"")</f>
        <v/>
      </c>
      <c r="K6329" s="7" t="e">
        <f t="shared" si="294"/>
        <v>#VALUE!</v>
      </c>
      <c r="L6329" s="8" cm="1">
        <f t="array" ref="L6329">_xll.BDH($F6329,L$1,$E6329,$E6329,"per=m","days=all","fill=0","dts=h","QtTyp=P")</f>
        <v>0</v>
      </c>
      <c r="M6329" s="6" cm="1">
        <f t="array" ref="M6329">_xll.BDH($F6329,M$1,$E6329,$E6329,"per=m","days=all","fill=0","dts=h","QtTyp=P")</f>
        <v>0</v>
      </c>
    </row>
    <row r="6330" spans="1:13" x14ac:dyDescent="0.25">
      <c r="A6330" s="6" t="str">
        <f t="shared" si="295"/>
        <v>wl17 Comdty20011031</v>
      </c>
      <c r="B6330" s="3">
        <v>17</v>
      </c>
      <c r="C6330" s="3">
        <v>357</v>
      </c>
      <c r="D6330" s="3" t="s">
        <v>163</v>
      </c>
      <c r="E6330" s="9">
        <v>37195</v>
      </c>
      <c r="F6330" s="6" t="str">
        <f t="shared" si="296"/>
        <v>wl17 Comdty</v>
      </c>
      <c r="G6330" s="6" t="str" cm="1">
        <f t="array" ref="G6330">_xll.BQL.DATE(_xll.BADDPERIODS(DATE(YEAR(E6330),MONTH(E6330),DAY(15)),"NUMBEROFPERIODS",B6330,"PER=M","CDR=BZ","BusDayAdj=-1"))</f>
        <v>#N/A Connection</v>
      </c>
      <c r="H6330" s="6" t="str">
        <f>IFERROR(_xll.BCOUNTPERIODS($E$2,G6330,"CDR=BZ")*1,"")</f>
        <v/>
      </c>
      <c r="I6330" s="6" t="str" cm="1">
        <f t="array" ref="I6330">_xll.BQL.DATE(_xll.BADDPERIODS(EOMONTH(E6330,0),"NUMBEROFPERIODS",B6330,"PER=M","CDR=BZ","BusDayAdj=2"))</f>
        <v>#N/A Connection</v>
      </c>
      <c r="J6330" s="6" t="str">
        <f>IFERROR(_xll.BCOUNTPERIODS(E6330,I6330,"CDR=BZ")*1,"")</f>
        <v/>
      </c>
      <c r="K6330" s="7" t="e">
        <f t="shared" si="294"/>
        <v>#VALUE!</v>
      </c>
      <c r="L6330" s="8" cm="1">
        <f t="array" ref="L6330">_xll.BDH($F6330,L$1,$E6330,$E6330,"per=m","days=all","fill=0","dts=h","QtTyp=P")</f>
        <v>0</v>
      </c>
      <c r="M6330" s="6" cm="1">
        <f t="array" ref="M6330">_xll.BDH($F6330,M$1,$E6330,$E6330,"per=m","days=all","fill=0","dts=h","QtTyp=P")</f>
        <v>0</v>
      </c>
    </row>
    <row r="6331" spans="1:13" x14ac:dyDescent="0.25">
      <c r="A6331" s="6" t="str">
        <f t="shared" si="295"/>
        <v>wl17 Comdty20011130</v>
      </c>
      <c r="B6331" s="3">
        <v>17</v>
      </c>
      <c r="C6331" s="3">
        <v>357</v>
      </c>
      <c r="D6331" s="3" t="s">
        <v>163</v>
      </c>
      <c r="E6331" s="9">
        <v>37225</v>
      </c>
      <c r="F6331" s="6" t="str">
        <f t="shared" si="296"/>
        <v>wl17 Comdty</v>
      </c>
      <c r="G6331" s="6" t="str" cm="1">
        <f t="array" ref="G6331">_xll.BQL.DATE(_xll.BADDPERIODS(DATE(YEAR(E6331),MONTH(E6331),DAY(15)),"NUMBEROFPERIODS",B6331,"PER=M","CDR=BZ","BusDayAdj=-1"))</f>
        <v>#N/A Connection</v>
      </c>
      <c r="H6331" s="6" t="str">
        <f>IFERROR(_xll.BCOUNTPERIODS($E$2,G6331,"CDR=BZ")*1,"")</f>
        <v/>
      </c>
      <c r="I6331" s="6" t="str" cm="1">
        <f t="array" ref="I6331">_xll.BQL.DATE(_xll.BADDPERIODS(EOMONTH(E6331,0),"NUMBEROFPERIODS",B6331,"PER=M","CDR=BZ","BusDayAdj=2"))</f>
        <v>#N/A Connection</v>
      </c>
      <c r="J6331" s="6" t="str">
        <f>IFERROR(_xll.BCOUNTPERIODS(E6331,I6331,"CDR=BZ")*1,"")</f>
        <v/>
      </c>
      <c r="K6331" s="7" t="e">
        <f t="shared" si="294"/>
        <v>#VALUE!</v>
      </c>
      <c r="L6331" s="8" cm="1">
        <f t="array" ref="L6331">_xll.BDH($F6331,L$1,$E6331,$E6331,"per=m","days=all","fill=0","dts=h","QtTyp=P")</f>
        <v>0</v>
      </c>
      <c r="M6331" s="6" cm="1">
        <f t="array" ref="M6331">_xll.BDH($F6331,M$1,$E6331,$E6331,"per=m","days=all","fill=0","dts=h","QtTyp=P")</f>
        <v>0</v>
      </c>
    </row>
    <row r="6332" spans="1:13" x14ac:dyDescent="0.25">
      <c r="A6332" s="6" t="str">
        <f t="shared" si="295"/>
        <v>wl17 Comdty20011231</v>
      </c>
      <c r="B6332" s="3">
        <v>17</v>
      </c>
      <c r="C6332" s="3">
        <v>357</v>
      </c>
      <c r="D6332" s="3" t="s">
        <v>163</v>
      </c>
      <c r="E6332" s="9">
        <v>37256</v>
      </c>
      <c r="F6332" s="6" t="str">
        <f t="shared" si="296"/>
        <v>wl17 Comdty</v>
      </c>
      <c r="G6332" s="6" t="str" cm="1">
        <f t="array" ref="G6332">_xll.BQL.DATE(_xll.BADDPERIODS(DATE(YEAR(E6332),MONTH(E6332),DAY(15)),"NUMBEROFPERIODS",B6332,"PER=M","CDR=BZ","BusDayAdj=-1"))</f>
        <v>#N/A Connection</v>
      </c>
      <c r="H6332" s="6" t="str">
        <f>IFERROR(_xll.BCOUNTPERIODS($E$2,G6332,"CDR=BZ")*1,"")</f>
        <v/>
      </c>
      <c r="I6332" s="6" t="str" cm="1">
        <f t="array" ref="I6332">_xll.BQL.DATE(_xll.BADDPERIODS(EOMONTH(E6332,0),"NUMBEROFPERIODS",B6332,"PER=M","CDR=BZ","BusDayAdj=2"))</f>
        <v>#N/A Connection</v>
      </c>
      <c r="J6332" s="6" t="str">
        <f>IFERROR(_xll.BCOUNTPERIODS(E6332,I6332,"CDR=BZ")*1,"")</f>
        <v/>
      </c>
      <c r="K6332" s="7" t="e">
        <f t="shared" si="294"/>
        <v>#VALUE!</v>
      </c>
      <c r="L6332" s="8" cm="1">
        <f t="array" ref="L6332">_xll.BDH($F6332,L$1,$E6332,$E6332,"per=m","days=all","fill=0","dts=h","QtTyp=P")</f>
        <v>0</v>
      </c>
      <c r="M6332" s="6" cm="1">
        <f t="array" ref="M6332">_xll.BDH($F6332,M$1,$E6332,$E6332,"per=m","days=all","fill=0","dts=h","QtTyp=P")</f>
        <v>0</v>
      </c>
    </row>
    <row r="6333" spans="1:13" x14ac:dyDescent="0.25">
      <c r="A6333" s="6" t="str">
        <f t="shared" si="295"/>
        <v>wl17 Comdty20020131</v>
      </c>
      <c r="B6333" s="3">
        <v>17</v>
      </c>
      <c r="C6333" s="3">
        <v>357</v>
      </c>
      <c r="D6333" s="3" t="s">
        <v>163</v>
      </c>
      <c r="E6333" s="9">
        <v>37287</v>
      </c>
      <c r="F6333" s="6" t="str">
        <f t="shared" si="296"/>
        <v>wl17 Comdty</v>
      </c>
      <c r="G6333" s="6" t="str" cm="1">
        <f t="array" ref="G6333">_xll.BQL.DATE(_xll.BADDPERIODS(DATE(YEAR(E6333),MONTH(E6333),DAY(15)),"NUMBEROFPERIODS",B6333,"PER=M","CDR=BZ","BusDayAdj=-1"))</f>
        <v>#N/A Connection</v>
      </c>
      <c r="H6333" s="6" t="str">
        <f>IFERROR(_xll.BCOUNTPERIODS($E$2,G6333,"CDR=BZ")*1,"")</f>
        <v/>
      </c>
      <c r="I6333" s="6" t="str" cm="1">
        <f t="array" ref="I6333">_xll.BQL.DATE(_xll.BADDPERIODS(EOMONTH(E6333,0),"NUMBEROFPERIODS",B6333,"PER=M","CDR=BZ","BusDayAdj=2"))</f>
        <v>#N/A Connection</v>
      </c>
      <c r="J6333" s="6" t="str">
        <f>IFERROR(_xll.BCOUNTPERIODS(E6333,I6333,"CDR=BZ")*1,"")</f>
        <v/>
      </c>
      <c r="K6333" s="7" t="e">
        <f t="shared" si="294"/>
        <v>#VALUE!</v>
      </c>
      <c r="L6333" s="8" cm="1">
        <f t="array" ref="L6333">_xll.BDH($F6333,L$1,$E6333,$E6333,"per=m","days=all","fill=0","dts=h","QtTyp=P")</f>
        <v>0</v>
      </c>
      <c r="M6333" s="6" cm="1">
        <f t="array" ref="M6333">_xll.BDH($F6333,M$1,$E6333,$E6333,"per=m","days=all","fill=0","dts=h","QtTyp=P")</f>
        <v>0</v>
      </c>
    </row>
    <row r="6334" spans="1:13" x14ac:dyDescent="0.25">
      <c r="A6334" s="6" t="str">
        <f t="shared" si="295"/>
        <v>wl17 Comdty20020228</v>
      </c>
      <c r="B6334" s="3">
        <v>17</v>
      </c>
      <c r="C6334" s="3">
        <v>357</v>
      </c>
      <c r="D6334" s="3" t="s">
        <v>163</v>
      </c>
      <c r="E6334" s="9">
        <v>37315</v>
      </c>
      <c r="F6334" s="6" t="str">
        <f t="shared" si="296"/>
        <v>wl17 Comdty</v>
      </c>
      <c r="G6334" s="6" t="str" cm="1">
        <f t="array" ref="G6334">_xll.BQL.DATE(_xll.BADDPERIODS(DATE(YEAR(E6334),MONTH(E6334),DAY(15)),"NUMBEROFPERIODS",B6334,"PER=M","CDR=BZ","BusDayAdj=-1"))</f>
        <v>#N/A Connection</v>
      </c>
      <c r="H6334" s="6" t="str">
        <f>IFERROR(_xll.BCOUNTPERIODS($E$2,G6334,"CDR=BZ")*1,"")</f>
        <v/>
      </c>
      <c r="I6334" s="6" t="str" cm="1">
        <f t="array" ref="I6334">_xll.BQL.DATE(_xll.BADDPERIODS(EOMONTH(E6334,0),"NUMBEROFPERIODS",B6334,"PER=M","CDR=BZ","BusDayAdj=2"))</f>
        <v>#N/A Connection</v>
      </c>
      <c r="J6334" s="6" t="str">
        <f>IFERROR(_xll.BCOUNTPERIODS(E6334,I6334,"CDR=BZ")*1,"")</f>
        <v/>
      </c>
      <c r="K6334" s="7" t="e">
        <f t="shared" si="294"/>
        <v>#VALUE!</v>
      </c>
      <c r="L6334" s="8" cm="1">
        <f t="array" ref="L6334">_xll.BDH($F6334,L$1,$E6334,$E6334,"per=m","days=all","fill=0","dts=h","QtTyp=P")</f>
        <v>0</v>
      </c>
      <c r="M6334" s="6" cm="1">
        <f t="array" ref="M6334">_xll.BDH($F6334,M$1,$E6334,$E6334,"per=m","days=all","fill=0","dts=h","QtTyp=P")</f>
        <v>0</v>
      </c>
    </row>
    <row r="6335" spans="1:13" x14ac:dyDescent="0.25">
      <c r="A6335" s="6" t="str">
        <f t="shared" si="295"/>
        <v>wl17 Comdty20020329</v>
      </c>
      <c r="B6335" s="3">
        <v>17</v>
      </c>
      <c r="C6335" s="3">
        <v>357</v>
      </c>
      <c r="D6335" s="3" t="s">
        <v>163</v>
      </c>
      <c r="E6335" s="9">
        <v>37344</v>
      </c>
      <c r="F6335" s="6" t="str">
        <f t="shared" si="296"/>
        <v>wl17 Comdty</v>
      </c>
      <c r="G6335" s="6" t="str" cm="1">
        <f t="array" ref="G6335">_xll.BQL.DATE(_xll.BADDPERIODS(DATE(YEAR(E6335),MONTH(E6335),DAY(15)),"NUMBEROFPERIODS",B6335,"PER=M","CDR=BZ","BusDayAdj=-1"))</f>
        <v>#N/A Connection</v>
      </c>
      <c r="H6335" s="6" t="str">
        <f>IFERROR(_xll.BCOUNTPERIODS($E$2,G6335,"CDR=BZ")*1,"")</f>
        <v/>
      </c>
      <c r="I6335" s="6" t="str" cm="1">
        <f t="array" ref="I6335">_xll.BQL.DATE(_xll.BADDPERIODS(EOMONTH(E6335,0),"NUMBEROFPERIODS",B6335,"PER=M","CDR=BZ","BusDayAdj=2"))</f>
        <v>#N/A Connection</v>
      </c>
      <c r="J6335" s="6" t="str">
        <f>IFERROR(_xll.BCOUNTPERIODS(E6335,I6335,"CDR=BZ")*1,"")</f>
        <v/>
      </c>
      <c r="K6335" s="7" t="e">
        <f t="shared" si="294"/>
        <v>#VALUE!</v>
      </c>
      <c r="L6335" s="8" cm="1">
        <f t="array" ref="L6335">_xll.BDH($F6335,L$1,$E6335,$E6335,"per=m","days=all","fill=0","dts=h","QtTyp=P")</f>
        <v>0</v>
      </c>
      <c r="M6335" s="6" cm="1">
        <f t="array" ref="M6335">_xll.BDH($F6335,M$1,$E6335,$E6335,"per=m","days=all","fill=0","dts=h","QtTyp=P")</f>
        <v>0</v>
      </c>
    </row>
    <row r="6336" spans="1:13" x14ac:dyDescent="0.25">
      <c r="A6336" s="6" t="str">
        <f t="shared" si="295"/>
        <v>wl17 Comdty20020430</v>
      </c>
      <c r="B6336" s="3">
        <v>17</v>
      </c>
      <c r="C6336" s="3">
        <v>357</v>
      </c>
      <c r="D6336" s="3" t="s">
        <v>163</v>
      </c>
      <c r="E6336" s="9">
        <v>37376</v>
      </c>
      <c r="F6336" s="6" t="str">
        <f t="shared" si="296"/>
        <v>wl17 Comdty</v>
      </c>
      <c r="G6336" s="6" t="str" cm="1">
        <f t="array" ref="G6336">_xll.BQL.DATE(_xll.BADDPERIODS(DATE(YEAR(E6336),MONTH(E6336),DAY(15)),"NUMBEROFPERIODS",B6336,"PER=M","CDR=BZ","BusDayAdj=-1"))</f>
        <v>#N/A Connection</v>
      </c>
      <c r="H6336" s="6" t="str">
        <f>IFERROR(_xll.BCOUNTPERIODS($E$2,G6336,"CDR=BZ")*1,"")</f>
        <v/>
      </c>
      <c r="I6336" s="6" t="str" cm="1">
        <f t="array" ref="I6336">_xll.BQL.DATE(_xll.BADDPERIODS(EOMONTH(E6336,0),"NUMBEROFPERIODS",B6336,"PER=M","CDR=BZ","BusDayAdj=2"))</f>
        <v>#N/A Connection</v>
      </c>
      <c r="J6336" s="6" t="str">
        <f>IFERROR(_xll.BCOUNTPERIODS(E6336,I6336,"CDR=BZ")*1,"")</f>
        <v/>
      </c>
      <c r="K6336" s="7" t="e">
        <f t="shared" si="294"/>
        <v>#VALUE!</v>
      </c>
      <c r="L6336" s="8" cm="1">
        <f t="array" ref="L6336">_xll.BDH($F6336,L$1,$E6336,$E6336,"per=m","days=all","fill=0","dts=h","QtTyp=P")</f>
        <v>0</v>
      </c>
      <c r="M6336" s="6" cm="1">
        <f t="array" ref="M6336">_xll.BDH($F6336,M$1,$E6336,$E6336,"per=m","days=all","fill=0","dts=h","QtTyp=P")</f>
        <v>0</v>
      </c>
    </row>
    <row r="6337" spans="1:13" x14ac:dyDescent="0.25">
      <c r="A6337" s="6" t="str">
        <f t="shared" si="295"/>
        <v>wl17 Comdty20020531</v>
      </c>
      <c r="B6337" s="3">
        <v>17</v>
      </c>
      <c r="C6337" s="3">
        <v>357</v>
      </c>
      <c r="D6337" s="3" t="s">
        <v>163</v>
      </c>
      <c r="E6337" s="9">
        <v>37407</v>
      </c>
      <c r="F6337" s="6" t="str">
        <f t="shared" si="296"/>
        <v>wl17 Comdty</v>
      </c>
      <c r="G6337" s="6" t="str" cm="1">
        <f t="array" ref="G6337">_xll.BQL.DATE(_xll.BADDPERIODS(DATE(YEAR(E6337),MONTH(E6337),DAY(15)),"NUMBEROFPERIODS",B6337,"PER=M","CDR=BZ","BusDayAdj=-1"))</f>
        <v>#N/A Connection</v>
      </c>
      <c r="H6337" s="6" t="str">
        <f>IFERROR(_xll.BCOUNTPERIODS($E$2,G6337,"CDR=BZ")*1,"")</f>
        <v/>
      </c>
      <c r="I6337" s="6" t="str" cm="1">
        <f t="array" ref="I6337">_xll.BQL.DATE(_xll.BADDPERIODS(EOMONTH(E6337,0),"NUMBEROFPERIODS",B6337,"PER=M","CDR=BZ","BusDayAdj=2"))</f>
        <v>#N/A Connection</v>
      </c>
      <c r="J6337" s="6" t="str">
        <f>IFERROR(_xll.BCOUNTPERIODS(E6337,I6337,"CDR=BZ")*1,"")</f>
        <v/>
      </c>
      <c r="K6337" s="7" t="e">
        <f t="shared" si="294"/>
        <v>#VALUE!</v>
      </c>
      <c r="L6337" s="8" cm="1">
        <f t="array" ref="L6337">_xll.BDH($F6337,L$1,$E6337,$E6337,"per=m","days=all","fill=0","dts=h","QtTyp=P")</f>
        <v>0</v>
      </c>
      <c r="M6337" s="6" cm="1">
        <f t="array" ref="M6337">_xll.BDH($F6337,M$1,$E6337,$E6337,"per=m","days=all","fill=0","dts=h","QtTyp=P")</f>
        <v>0</v>
      </c>
    </row>
    <row r="6338" spans="1:13" x14ac:dyDescent="0.25">
      <c r="A6338" s="6" t="str">
        <f t="shared" si="295"/>
        <v>wl17 Comdty20020628</v>
      </c>
      <c r="B6338" s="3">
        <v>17</v>
      </c>
      <c r="C6338" s="3">
        <v>357</v>
      </c>
      <c r="D6338" s="3" t="s">
        <v>163</v>
      </c>
      <c r="E6338" s="9">
        <v>37435</v>
      </c>
      <c r="F6338" s="6" t="str">
        <f t="shared" si="296"/>
        <v>wl17 Comdty</v>
      </c>
      <c r="G6338" s="6" t="str" cm="1">
        <f t="array" ref="G6338">_xll.BQL.DATE(_xll.BADDPERIODS(DATE(YEAR(E6338),MONTH(E6338),DAY(15)),"NUMBEROFPERIODS",B6338,"PER=M","CDR=BZ","BusDayAdj=-1"))</f>
        <v>#N/A Connection</v>
      </c>
      <c r="H6338" s="6" t="str">
        <f>IFERROR(_xll.BCOUNTPERIODS($E$2,G6338,"CDR=BZ")*1,"")</f>
        <v/>
      </c>
      <c r="I6338" s="6" t="str" cm="1">
        <f t="array" ref="I6338">_xll.BQL.DATE(_xll.BADDPERIODS(EOMONTH(E6338,0),"NUMBEROFPERIODS",B6338,"PER=M","CDR=BZ","BusDayAdj=2"))</f>
        <v>#N/A Connection</v>
      </c>
      <c r="J6338" s="6" t="str">
        <f>IFERROR(_xll.BCOUNTPERIODS(E6338,I6338,"CDR=BZ")*1,"")</f>
        <v/>
      </c>
      <c r="K6338" s="7" t="e">
        <f t="shared" ref="K6338:K6401" si="297">J6338/252</f>
        <v>#VALUE!</v>
      </c>
      <c r="L6338" s="8" cm="1">
        <f t="array" ref="L6338">_xll.BDH($F6338,L$1,$E6338,$E6338,"per=m","days=all","fill=0","dts=h","QtTyp=P")</f>
        <v>0</v>
      </c>
      <c r="M6338" s="6" cm="1">
        <f t="array" ref="M6338">_xll.BDH($F6338,M$1,$E6338,$E6338,"per=m","days=all","fill=0","dts=h","QtTyp=P")</f>
        <v>0</v>
      </c>
    </row>
    <row r="6339" spans="1:13" x14ac:dyDescent="0.25">
      <c r="A6339" s="6" t="str">
        <f t="shared" ref="A6339:A6402" si="298">F6339&amp;TEXT(E6339,"yyyymmdd")</f>
        <v>wl17 Comdty20020731</v>
      </c>
      <c r="B6339" s="3">
        <v>17</v>
      </c>
      <c r="C6339" s="3">
        <v>357</v>
      </c>
      <c r="D6339" s="3" t="s">
        <v>163</v>
      </c>
      <c r="E6339" s="9">
        <v>37468</v>
      </c>
      <c r="F6339" s="6" t="str">
        <f t="shared" ref="F6339:F6402" si="299">"wl"&amp;B6339&amp; " Comdty"</f>
        <v>wl17 Comdty</v>
      </c>
      <c r="G6339" s="6" t="str" cm="1">
        <f t="array" ref="G6339">_xll.BQL.DATE(_xll.BADDPERIODS(DATE(YEAR(E6339),MONTH(E6339),DAY(15)),"NUMBEROFPERIODS",B6339,"PER=M","CDR=BZ","BusDayAdj=-1"))</f>
        <v>#N/A Connection</v>
      </c>
      <c r="H6339" s="6" t="str">
        <f>IFERROR(_xll.BCOUNTPERIODS($E$2,G6339,"CDR=BZ")*1,"")</f>
        <v/>
      </c>
      <c r="I6339" s="6" t="str" cm="1">
        <f t="array" ref="I6339">_xll.BQL.DATE(_xll.BADDPERIODS(EOMONTH(E6339,0),"NUMBEROFPERIODS",B6339,"PER=M","CDR=BZ","BusDayAdj=2"))</f>
        <v>#N/A Connection</v>
      </c>
      <c r="J6339" s="6" t="str">
        <f>IFERROR(_xll.BCOUNTPERIODS(E6339,I6339,"CDR=BZ")*1,"")</f>
        <v/>
      </c>
      <c r="K6339" s="7" t="e">
        <f t="shared" si="297"/>
        <v>#VALUE!</v>
      </c>
      <c r="L6339" s="8" cm="1">
        <f t="array" ref="L6339">_xll.BDH($F6339,L$1,$E6339,$E6339,"per=m","days=all","fill=0","dts=h","QtTyp=P")</f>
        <v>0</v>
      </c>
      <c r="M6339" s="6" cm="1">
        <f t="array" ref="M6339">_xll.BDH($F6339,M$1,$E6339,$E6339,"per=m","days=all","fill=0","dts=h","QtTyp=P")</f>
        <v>0</v>
      </c>
    </row>
    <row r="6340" spans="1:13" x14ac:dyDescent="0.25">
      <c r="A6340" s="6" t="str">
        <f t="shared" si="298"/>
        <v>wl17 Comdty20020830</v>
      </c>
      <c r="B6340" s="3">
        <v>17</v>
      </c>
      <c r="C6340" s="3">
        <v>357</v>
      </c>
      <c r="D6340" s="3" t="s">
        <v>163</v>
      </c>
      <c r="E6340" s="9">
        <v>37498</v>
      </c>
      <c r="F6340" s="6" t="str">
        <f t="shared" si="299"/>
        <v>wl17 Comdty</v>
      </c>
      <c r="G6340" s="6" t="str" cm="1">
        <f t="array" ref="G6340">_xll.BQL.DATE(_xll.BADDPERIODS(DATE(YEAR(E6340),MONTH(E6340),DAY(15)),"NUMBEROFPERIODS",B6340,"PER=M","CDR=BZ","BusDayAdj=-1"))</f>
        <v>#N/A Connection</v>
      </c>
      <c r="H6340" s="6" t="str">
        <f>IFERROR(_xll.BCOUNTPERIODS($E$2,G6340,"CDR=BZ")*1,"")</f>
        <v/>
      </c>
      <c r="I6340" s="6" t="str" cm="1">
        <f t="array" ref="I6340">_xll.BQL.DATE(_xll.BADDPERIODS(EOMONTH(E6340,0),"NUMBEROFPERIODS",B6340,"PER=M","CDR=BZ","BusDayAdj=2"))</f>
        <v>#N/A Connection</v>
      </c>
      <c r="J6340" s="6" t="str">
        <f>IFERROR(_xll.BCOUNTPERIODS(E6340,I6340,"CDR=BZ")*1,"")</f>
        <v/>
      </c>
      <c r="K6340" s="7" t="e">
        <f t="shared" si="297"/>
        <v>#VALUE!</v>
      </c>
      <c r="L6340" s="8" cm="1">
        <f t="array" ref="L6340">_xll.BDH($F6340,L$1,$E6340,$E6340,"per=m","days=all","fill=0","dts=h","QtTyp=P")</f>
        <v>0</v>
      </c>
      <c r="M6340" s="6" cm="1">
        <f t="array" ref="M6340">_xll.BDH($F6340,M$1,$E6340,$E6340,"per=m","days=all","fill=0","dts=h","QtTyp=P")</f>
        <v>0</v>
      </c>
    </row>
    <row r="6341" spans="1:13" x14ac:dyDescent="0.25">
      <c r="A6341" s="6" t="str">
        <f t="shared" si="298"/>
        <v>wl17 Comdty20020930</v>
      </c>
      <c r="B6341" s="3">
        <v>17</v>
      </c>
      <c r="C6341" s="3">
        <v>357</v>
      </c>
      <c r="D6341" s="3" t="s">
        <v>163</v>
      </c>
      <c r="E6341" s="9">
        <v>37529</v>
      </c>
      <c r="F6341" s="6" t="str">
        <f t="shared" si="299"/>
        <v>wl17 Comdty</v>
      </c>
      <c r="G6341" s="6" t="str" cm="1">
        <f t="array" ref="G6341">_xll.BQL.DATE(_xll.BADDPERIODS(DATE(YEAR(E6341),MONTH(E6341),DAY(15)),"NUMBEROFPERIODS",B6341,"PER=M","CDR=BZ","BusDayAdj=-1"))</f>
        <v>#N/A Connection</v>
      </c>
      <c r="H6341" s="6" t="str">
        <f>IFERROR(_xll.BCOUNTPERIODS($E$2,G6341,"CDR=BZ")*1,"")</f>
        <v/>
      </c>
      <c r="I6341" s="6" t="str" cm="1">
        <f t="array" ref="I6341">_xll.BQL.DATE(_xll.BADDPERIODS(EOMONTH(E6341,0),"NUMBEROFPERIODS",B6341,"PER=M","CDR=BZ","BusDayAdj=2"))</f>
        <v>#N/A Connection</v>
      </c>
      <c r="J6341" s="6" t="str">
        <f>IFERROR(_xll.BCOUNTPERIODS(E6341,I6341,"CDR=BZ")*1,"")</f>
        <v/>
      </c>
      <c r="K6341" s="7" t="e">
        <f t="shared" si="297"/>
        <v>#VALUE!</v>
      </c>
      <c r="L6341" s="8" cm="1">
        <f t="array" ref="L6341">_xll.BDH($F6341,L$1,$E6341,$E6341,"per=m","days=all","fill=0","dts=h","QtTyp=P")</f>
        <v>0</v>
      </c>
      <c r="M6341" s="6" cm="1">
        <f t="array" ref="M6341">_xll.BDH($F6341,M$1,$E6341,$E6341,"per=m","days=all","fill=0","dts=h","QtTyp=P")</f>
        <v>0</v>
      </c>
    </row>
    <row r="6342" spans="1:13" x14ac:dyDescent="0.25">
      <c r="A6342" s="6" t="str">
        <f t="shared" si="298"/>
        <v>wl17 Comdty20021031</v>
      </c>
      <c r="B6342" s="3">
        <v>17</v>
      </c>
      <c r="C6342" s="3">
        <v>357</v>
      </c>
      <c r="D6342" s="3" t="s">
        <v>163</v>
      </c>
      <c r="E6342" s="9">
        <v>37560</v>
      </c>
      <c r="F6342" s="6" t="str">
        <f t="shared" si="299"/>
        <v>wl17 Comdty</v>
      </c>
      <c r="G6342" s="6" t="str" cm="1">
        <f t="array" ref="G6342">_xll.BQL.DATE(_xll.BADDPERIODS(DATE(YEAR(E6342),MONTH(E6342),DAY(15)),"NUMBEROFPERIODS",B6342,"PER=M","CDR=BZ","BusDayAdj=-1"))</f>
        <v>#N/A Connection</v>
      </c>
      <c r="H6342" s="6" t="str">
        <f>IFERROR(_xll.BCOUNTPERIODS($E$2,G6342,"CDR=BZ")*1,"")</f>
        <v/>
      </c>
      <c r="I6342" s="6" t="str" cm="1">
        <f t="array" ref="I6342">_xll.BQL.DATE(_xll.BADDPERIODS(EOMONTH(E6342,0),"NUMBEROFPERIODS",B6342,"PER=M","CDR=BZ","BusDayAdj=2"))</f>
        <v>#N/A Connection</v>
      </c>
      <c r="J6342" s="6" t="str">
        <f>IFERROR(_xll.BCOUNTPERIODS(E6342,I6342,"CDR=BZ")*1,"")</f>
        <v/>
      </c>
      <c r="K6342" s="7" t="e">
        <f t="shared" si="297"/>
        <v>#VALUE!</v>
      </c>
      <c r="L6342" s="8" cm="1">
        <f t="array" ref="L6342">_xll.BDH($F6342,L$1,$E6342,$E6342,"per=m","days=all","fill=0","dts=h","QtTyp=P")</f>
        <v>0</v>
      </c>
      <c r="M6342" s="6" cm="1">
        <f t="array" ref="M6342">_xll.BDH($F6342,M$1,$E6342,$E6342,"per=m","days=all","fill=0","dts=h","QtTyp=P")</f>
        <v>0</v>
      </c>
    </row>
    <row r="6343" spans="1:13" x14ac:dyDescent="0.25">
      <c r="A6343" s="6" t="str">
        <f t="shared" si="298"/>
        <v>wl17 Comdty20021129</v>
      </c>
      <c r="B6343" s="3">
        <v>17</v>
      </c>
      <c r="C6343" s="3">
        <v>357</v>
      </c>
      <c r="D6343" s="3" t="s">
        <v>163</v>
      </c>
      <c r="E6343" s="9">
        <v>37589</v>
      </c>
      <c r="F6343" s="6" t="str">
        <f t="shared" si="299"/>
        <v>wl17 Comdty</v>
      </c>
      <c r="G6343" s="6" t="str" cm="1">
        <f t="array" ref="G6343">_xll.BQL.DATE(_xll.BADDPERIODS(DATE(YEAR(E6343),MONTH(E6343),DAY(15)),"NUMBEROFPERIODS",B6343,"PER=M","CDR=BZ","BusDayAdj=-1"))</f>
        <v>#N/A Connection</v>
      </c>
      <c r="H6343" s="6" t="str">
        <f>IFERROR(_xll.BCOUNTPERIODS($E$2,G6343,"CDR=BZ")*1,"")</f>
        <v/>
      </c>
      <c r="I6343" s="6" t="str" cm="1">
        <f t="array" ref="I6343">_xll.BQL.DATE(_xll.BADDPERIODS(EOMONTH(E6343,0),"NUMBEROFPERIODS",B6343,"PER=M","CDR=BZ","BusDayAdj=2"))</f>
        <v>#N/A Connection</v>
      </c>
      <c r="J6343" s="6" t="str">
        <f>IFERROR(_xll.BCOUNTPERIODS(E6343,I6343,"CDR=BZ")*1,"")</f>
        <v/>
      </c>
      <c r="K6343" s="7" t="e">
        <f t="shared" si="297"/>
        <v>#VALUE!</v>
      </c>
      <c r="L6343" s="8" cm="1">
        <f t="array" ref="L6343">_xll.BDH($F6343,L$1,$E6343,$E6343,"per=m","days=all","fill=0","dts=h","QtTyp=P")</f>
        <v>0</v>
      </c>
      <c r="M6343" s="6" cm="1">
        <f t="array" ref="M6343">_xll.BDH($F6343,M$1,$E6343,$E6343,"per=m","days=all","fill=0","dts=h","QtTyp=P")</f>
        <v>0</v>
      </c>
    </row>
    <row r="6344" spans="1:13" x14ac:dyDescent="0.25">
      <c r="A6344" s="6" t="str">
        <f t="shared" si="298"/>
        <v>wl17 Comdty20021231</v>
      </c>
      <c r="B6344" s="3">
        <v>17</v>
      </c>
      <c r="C6344" s="3">
        <v>357</v>
      </c>
      <c r="D6344" s="3" t="s">
        <v>163</v>
      </c>
      <c r="E6344" s="9">
        <v>37621</v>
      </c>
      <c r="F6344" s="6" t="str">
        <f t="shared" si="299"/>
        <v>wl17 Comdty</v>
      </c>
      <c r="G6344" s="6" t="str" cm="1">
        <f t="array" ref="G6344">_xll.BQL.DATE(_xll.BADDPERIODS(DATE(YEAR(E6344),MONTH(E6344),DAY(15)),"NUMBEROFPERIODS",B6344,"PER=M","CDR=BZ","BusDayAdj=-1"))</f>
        <v>#N/A Connection</v>
      </c>
      <c r="H6344" s="6" t="str">
        <f>IFERROR(_xll.BCOUNTPERIODS($E$2,G6344,"CDR=BZ")*1,"")</f>
        <v/>
      </c>
      <c r="I6344" s="6" t="str" cm="1">
        <f t="array" ref="I6344">_xll.BQL.DATE(_xll.BADDPERIODS(EOMONTH(E6344,0),"NUMBEROFPERIODS",B6344,"PER=M","CDR=BZ","BusDayAdj=2"))</f>
        <v>#N/A Connection</v>
      </c>
      <c r="J6344" s="6" t="str">
        <f>IFERROR(_xll.BCOUNTPERIODS(E6344,I6344,"CDR=BZ")*1,"")</f>
        <v/>
      </c>
      <c r="K6344" s="7" t="e">
        <f t="shared" si="297"/>
        <v>#VALUE!</v>
      </c>
      <c r="L6344" s="8" cm="1">
        <f t="array" ref="L6344">_xll.BDH($F6344,L$1,$E6344,$E6344,"per=m","days=all","fill=0","dts=h","QtTyp=P")</f>
        <v>0</v>
      </c>
      <c r="M6344" s="6" cm="1">
        <f t="array" ref="M6344">_xll.BDH($F6344,M$1,$E6344,$E6344,"per=m","days=all","fill=0","dts=h","QtTyp=P")</f>
        <v>0</v>
      </c>
    </row>
    <row r="6345" spans="1:13" x14ac:dyDescent="0.25">
      <c r="A6345" s="6" t="str">
        <f t="shared" si="298"/>
        <v>wl17 Comdty20030131</v>
      </c>
      <c r="B6345" s="3">
        <v>17</v>
      </c>
      <c r="C6345" s="3">
        <v>357</v>
      </c>
      <c r="D6345" s="3" t="s">
        <v>163</v>
      </c>
      <c r="E6345" s="9">
        <v>37652</v>
      </c>
      <c r="F6345" s="6" t="str">
        <f t="shared" si="299"/>
        <v>wl17 Comdty</v>
      </c>
      <c r="G6345" s="6" t="str" cm="1">
        <f t="array" ref="G6345">_xll.BQL.DATE(_xll.BADDPERIODS(DATE(YEAR(E6345),MONTH(E6345),DAY(15)),"NUMBEROFPERIODS",B6345,"PER=M","CDR=BZ","BusDayAdj=-1"))</f>
        <v>#N/A Connection</v>
      </c>
      <c r="H6345" s="6" t="str">
        <f>IFERROR(_xll.BCOUNTPERIODS($E$2,G6345,"CDR=BZ")*1,"")</f>
        <v/>
      </c>
      <c r="I6345" s="6" t="str" cm="1">
        <f t="array" ref="I6345">_xll.BQL.DATE(_xll.BADDPERIODS(EOMONTH(E6345,0),"NUMBEROFPERIODS",B6345,"PER=M","CDR=BZ","BusDayAdj=2"))</f>
        <v>#N/A Connection</v>
      </c>
      <c r="J6345" s="6" t="str">
        <f>IFERROR(_xll.BCOUNTPERIODS(E6345,I6345,"CDR=BZ")*1,"")</f>
        <v/>
      </c>
      <c r="K6345" s="7" t="e">
        <f t="shared" si="297"/>
        <v>#VALUE!</v>
      </c>
      <c r="L6345" s="8" cm="1">
        <f t="array" ref="L6345">_xll.BDH($F6345,L$1,$E6345,$E6345,"per=m","days=all","fill=0","dts=h","QtTyp=P")</f>
        <v>0</v>
      </c>
      <c r="M6345" s="6" cm="1">
        <f t="array" ref="M6345">_xll.BDH($F6345,M$1,$E6345,$E6345,"per=m","days=all","fill=0","dts=h","QtTyp=P")</f>
        <v>0</v>
      </c>
    </row>
    <row r="6346" spans="1:13" x14ac:dyDescent="0.25">
      <c r="A6346" s="6" t="str">
        <f t="shared" si="298"/>
        <v>wl17 Comdty20030228</v>
      </c>
      <c r="B6346" s="3">
        <v>17</v>
      </c>
      <c r="C6346" s="3">
        <v>357</v>
      </c>
      <c r="D6346" s="3" t="s">
        <v>163</v>
      </c>
      <c r="E6346" s="9">
        <v>37680</v>
      </c>
      <c r="F6346" s="6" t="str">
        <f t="shared" si="299"/>
        <v>wl17 Comdty</v>
      </c>
      <c r="G6346" s="6" t="str" cm="1">
        <f t="array" ref="G6346">_xll.BQL.DATE(_xll.BADDPERIODS(DATE(YEAR(E6346),MONTH(E6346),DAY(15)),"NUMBEROFPERIODS",B6346,"PER=M","CDR=BZ","BusDayAdj=-1"))</f>
        <v>#N/A Connection</v>
      </c>
      <c r="H6346" s="6" t="str">
        <f>IFERROR(_xll.BCOUNTPERIODS($E$2,G6346,"CDR=BZ")*1,"")</f>
        <v/>
      </c>
      <c r="I6346" s="6" t="str" cm="1">
        <f t="array" ref="I6346">_xll.BQL.DATE(_xll.BADDPERIODS(EOMONTH(E6346,0),"NUMBEROFPERIODS",B6346,"PER=M","CDR=BZ","BusDayAdj=2"))</f>
        <v>#N/A Connection</v>
      </c>
      <c r="J6346" s="6" t="str">
        <f>IFERROR(_xll.BCOUNTPERIODS(E6346,I6346,"CDR=BZ")*1,"")</f>
        <v/>
      </c>
      <c r="K6346" s="7" t="e">
        <f t="shared" si="297"/>
        <v>#VALUE!</v>
      </c>
      <c r="L6346" s="8" cm="1">
        <f t="array" ref="L6346">_xll.BDH($F6346,L$1,$E6346,$E6346,"per=m","days=all","fill=0","dts=h","QtTyp=P")</f>
        <v>0</v>
      </c>
      <c r="M6346" s="6" cm="1">
        <f t="array" ref="M6346">_xll.BDH($F6346,M$1,$E6346,$E6346,"per=m","days=all","fill=0","dts=h","QtTyp=P")</f>
        <v>0</v>
      </c>
    </row>
    <row r="6347" spans="1:13" x14ac:dyDescent="0.25">
      <c r="A6347" s="6" t="str">
        <f t="shared" si="298"/>
        <v>wl17 Comdty20030331</v>
      </c>
      <c r="B6347" s="3">
        <v>17</v>
      </c>
      <c r="C6347" s="3">
        <v>357</v>
      </c>
      <c r="D6347" s="3" t="s">
        <v>163</v>
      </c>
      <c r="E6347" s="9">
        <v>37711</v>
      </c>
      <c r="F6347" s="6" t="str">
        <f t="shared" si="299"/>
        <v>wl17 Comdty</v>
      </c>
      <c r="G6347" s="6" t="str" cm="1">
        <f t="array" ref="G6347">_xll.BQL.DATE(_xll.BADDPERIODS(DATE(YEAR(E6347),MONTH(E6347),DAY(15)),"NUMBEROFPERIODS",B6347,"PER=M","CDR=BZ","BusDayAdj=-1"))</f>
        <v>#N/A Connection</v>
      </c>
      <c r="H6347" s="6" t="str">
        <f>IFERROR(_xll.BCOUNTPERIODS($E$2,G6347,"CDR=BZ")*1,"")</f>
        <v/>
      </c>
      <c r="I6347" s="6" t="str" cm="1">
        <f t="array" ref="I6347">_xll.BQL.DATE(_xll.BADDPERIODS(EOMONTH(E6347,0),"NUMBEROFPERIODS",B6347,"PER=M","CDR=BZ","BusDayAdj=2"))</f>
        <v>#N/A Connection</v>
      </c>
      <c r="J6347" s="6" t="str">
        <f>IFERROR(_xll.BCOUNTPERIODS(E6347,I6347,"CDR=BZ")*1,"")</f>
        <v/>
      </c>
      <c r="K6347" s="7" t="e">
        <f t="shared" si="297"/>
        <v>#VALUE!</v>
      </c>
      <c r="L6347" s="8" cm="1">
        <f t="array" ref="L6347">_xll.BDH($F6347,L$1,$E6347,$E6347,"per=m","days=all","fill=0","dts=h","QtTyp=P")</f>
        <v>0</v>
      </c>
      <c r="M6347" s="6" cm="1">
        <f t="array" ref="M6347">_xll.BDH($F6347,M$1,$E6347,$E6347,"per=m","days=all","fill=0","dts=h","QtTyp=P")</f>
        <v>0</v>
      </c>
    </row>
    <row r="6348" spans="1:13" x14ac:dyDescent="0.25">
      <c r="A6348" s="6" t="str">
        <f t="shared" si="298"/>
        <v>wl17 Comdty20030430</v>
      </c>
      <c r="B6348" s="3">
        <v>17</v>
      </c>
      <c r="C6348" s="3">
        <v>357</v>
      </c>
      <c r="D6348" s="3" t="s">
        <v>163</v>
      </c>
      <c r="E6348" s="9">
        <v>37741</v>
      </c>
      <c r="F6348" s="6" t="str">
        <f t="shared" si="299"/>
        <v>wl17 Comdty</v>
      </c>
      <c r="G6348" s="6" t="str" cm="1">
        <f t="array" ref="G6348">_xll.BQL.DATE(_xll.BADDPERIODS(DATE(YEAR(E6348),MONTH(E6348),DAY(15)),"NUMBEROFPERIODS",B6348,"PER=M","CDR=BZ","BusDayAdj=-1"))</f>
        <v>#N/A Connection</v>
      </c>
      <c r="H6348" s="6" t="str">
        <f>IFERROR(_xll.BCOUNTPERIODS($E$2,G6348,"CDR=BZ")*1,"")</f>
        <v/>
      </c>
      <c r="I6348" s="6" t="str" cm="1">
        <f t="array" ref="I6348">_xll.BQL.DATE(_xll.BADDPERIODS(EOMONTH(E6348,0),"NUMBEROFPERIODS",B6348,"PER=M","CDR=BZ","BusDayAdj=2"))</f>
        <v>#N/A Connection</v>
      </c>
      <c r="J6348" s="6" t="str">
        <f>IFERROR(_xll.BCOUNTPERIODS(E6348,I6348,"CDR=BZ")*1,"")</f>
        <v/>
      </c>
      <c r="K6348" s="7" t="e">
        <f t="shared" si="297"/>
        <v>#VALUE!</v>
      </c>
      <c r="L6348" s="8" cm="1">
        <f t="array" ref="L6348">_xll.BDH($F6348,L$1,$E6348,$E6348,"per=m","days=all","fill=0","dts=h","QtTyp=P")</f>
        <v>0</v>
      </c>
      <c r="M6348" s="6" cm="1">
        <f t="array" ref="M6348">_xll.BDH($F6348,M$1,$E6348,$E6348,"per=m","days=all","fill=0","dts=h","QtTyp=P")</f>
        <v>0</v>
      </c>
    </row>
    <row r="6349" spans="1:13" x14ac:dyDescent="0.25">
      <c r="A6349" s="6" t="str">
        <f t="shared" si="298"/>
        <v>wl17 Comdty20030530</v>
      </c>
      <c r="B6349" s="3">
        <v>17</v>
      </c>
      <c r="C6349" s="3">
        <v>357</v>
      </c>
      <c r="D6349" s="3" t="s">
        <v>163</v>
      </c>
      <c r="E6349" s="9">
        <v>37771</v>
      </c>
      <c r="F6349" s="6" t="str">
        <f t="shared" si="299"/>
        <v>wl17 Comdty</v>
      </c>
      <c r="G6349" s="6" t="str" cm="1">
        <f t="array" ref="G6349">_xll.BQL.DATE(_xll.BADDPERIODS(DATE(YEAR(E6349),MONTH(E6349),DAY(15)),"NUMBEROFPERIODS",B6349,"PER=M","CDR=BZ","BusDayAdj=-1"))</f>
        <v>#N/A Connection</v>
      </c>
      <c r="H6349" s="6" t="str">
        <f>IFERROR(_xll.BCOUNTPERIODS($E$2,G6349,"CDR=BZ")*1,"")</f>
        <v/>
      </c>
      <c r="I6349" s="6" t="str" cm="1">
        <f t="array" ref="I6349">_xll.BQL.DATE(_xll.BADDPERIODS(EOMONTH(E6349,0),"NUMBEROFPERIODS",B6349,"PER=M","CDR=BZ","BusDayAdj=2"))</f>
        <v>#N/A Connection</v>
      </c>
      <c r="J6349" s="6" t="str">
        <f>IFERROR(_xll.BCOUNTPERIODS(E6349,I6349,"CDR=BZ")*1,"")</f>
        <v/>
      </c>
      <c r="K6349" s="7" t="e">
        <f t="shared" si="297"/>
        <v>#VALUE!</v>
      </c>
      <c r="L6349" s="8" cm="1">
        <f t="array" ref="L6349">_xll.BDH($F6349,L$1,$E6349,$E6349,"per=m","days=all","fill=0","dts=h","QtTyp=P")</f>
        <v>0</v>
      </c>
      <c r="M6349" s="6" cm="1">
        <f t="array" ref="M6349">_xll.BDH($F6349,M$1,$E6349,$E6349,"per=m","days=all","fill=0","dts=h","QtTyp=P")</f>
        <v>0</v>
      </c>
    </row>
    <row r="6350" spans="1:13" x14ac:dyDescent="0.25">
      <c r="A6350" s="6" t="str">
        <f t="shared" si="298"/>
        <v>wl17 Comdty20030630</v>
      </c>
      <c r="B6350" s="3">
        <v>17</v>
      </c>
      <c r="C6350" s="3">
        <v>357</v>
      </c>
      <c r="D6350" s="3" t="s">
        <v>163</v>
      </c>
      <c r="E6350" s="9">
        <v>37802</v>
      </c>
      <c r="F6350" s="6" t="str">
        <f t="shared" si="299"/>
        <v>wl17 Comdty</v>
      </c>
      <c r="G6350" s="6" t="str" cm="1">
        <f t="array" ref="G6350">_xll.BQL.DATE(_xll.BADDPERIODS(DATE(YEAR(E6350),MONTH(E6350),DAY(15)),"NUMBEROFPERIODS",B6350,"PER=M","CDR=BZ","BusDayAdj=-1"))</f>
        <v>#N/A Connection</v>
      </c>
      <c r="H6350" s="6" t="str">
        <f>IFERROR(_xll.BCOUNTPERIODS($E$2,G6350,"CDR=BZ")*1,"")</f>
        <v/>
      </c>
      <c r="I6350" s="6" t="str" cm="1">
        <f t="array" ref="I6350">_xll.BQL.DATE(_xll.BADDPERIODS(EOMONTH(E6350,0),"NUMBEROFPERIODS",B6350,"PER=M","CDR=BZ","BusDayAdj=2"))</f>
        <v>#N/A Connection</v>
      </c>
      <c r="J6350" s="6" t="str">
        <f>IFERROR(_xll.BCOUNTPERIODS(E6350,I6350,"CDR=BZ")*1,"")</f>
        <v/>
      </c>
      <c r="K6350" s="7" t="e">
        <f t="shared" si="297"/>
        <v>#VALUE!</v>
      </c>
      <c r="L6350" s="8" cm="1">
        <f t="array" ref="L6350">_xll.BDH($F6350,L$1,$E6350,$E6350,"per=m","days=all","fill=0","dts=h","QtTyp=P")</f>
        <v>0</v>
      </c>
      <c r="M6350" s="6" cm="1">
        <f t="array" ref="M6350">_xll.BDH($F6350,M$1,$E6350,$E6350,"per=m","days=all","fill=0","dts=h","QtTyp=P")</f>
        <v>0</v>
      </c>
    </row>
    <row r="6351" spans="1:13" x14ac:dyDescent="0.25">
      <c r="A6351" s="6" t="str">
        <f t="shared" si="298"/>
        <v>wl17 Comdty20030731</v>
      </c>
      <c r="B6351" s="3">
        <v>17</v>
      </c>
      <c r="C6351" s="3">
        <v>357</v>
      </c>
      <c r="D6351" s="3" t="s">
        <v>163</v>
      </c>
      <c r="E6351" s="9">
        <v>37833</v>
      </c>
      <c r="F6351" s="6" t="str">
        <f t="shared" si="299"/>
        <v>wl17 Comdty</v>
      </c>
      <c r="G6351" s="6" t="str" cm="1">
        <f t="array" ref="G6351">_xll.BQL.DATE(_xll.BADDPERIODS(DATE(YEAR(E6351),MONTH(E6351),DAY(15)),"NUMBEROFPERIODS",B6351,"PER=M","CDR=BZ","BusDayAdj=-1"))</f>
        <v>#N/A Connection</v>
      </c>
      <c r="H6351" s="6" t="str">
        <f>IFERROR(_xll.BCOUNTPERIODS($E$2,G6351,"CDR=BZ")*1,"")</f>
        <v/>
      </c>
      <c r="I6351" s="6" t="str" cm="1">
        <f t="array" ref="I6351">_xll.BQL.DATE(_xll.BADDPERIODS(EOMONTH(E6351,0),"NUMBEROFPERIODS",B6351,"PER=M","CDR=BZ","BusDayAdj=2"))</f>
        <v>#N/A Connection</v>
      </c>
      <c r="J6351" s="6" t="str">
        <f>IFERROR(_xll.BCOUNTPERIODS(E6351,I6351,"CDR=BZ")*1,"")</f>
        <v/>
      </c>
      <c r="K6351" s="7" t="e">
        <f t="shared" si="297"/>
        <v>#VALUE!</v>
      </c>
      <c r="L6351" s="8" cm="1">
        <f t="array" ref="L6351">_xll.BDH($F6351,L$1,$E6351,$E6351,"per=m","days=all","fill=0","dts=h","QtTyp=P")</f>
        <v>0</v>
      </c>
      <c r="M6351" s="6" cm="1">
        <f t="array" ref="M6351">_xll.BDH($F6351,M$1,$E6351,$E6351,"per=m","days=all","fill=0","dts=h","QtTyp=P")</f>
        <v>0</v>
      </c>
    </row>
    <row r="6352" spans="1:13" x14ac:dyDescent="0.25">
      <c r="A6352" s="6" t="str">
        <f t="shared" si="298"/>
        <v>wl17 Comdty20030829</v>
      </c>
      <c r="B6352" s="3">
        <v>17</v>
      </c>
      <c r="C6352" s="3">
        <v>357</v>
      </c>
      <c r="D6352" s="3" t="s">
        <v>163</v>
      </c>
      <c r="E6352" s="9">
        <v>37862</v>
      </c>
      <c r="F6352" s="6" t="str">
        <f t="shared" si="299"/>
        <v>wl17 Comdty</v>
      </c>
      <c r="G6352" s="6" t="str" cm="1">
        <f t="array" ref="G6352">_xll.BQL.DATE(_xll.BADDPERIODS(DATE(YEAR(E6352),MONTH(E6352),DAY(15)),"NUMBEROFPERIODS",B6352,"PER=M","CDR=BZ","BusDayAdj=-1"))</f>
        <v>#N/A Connection</v>
      </c>
      <c r="H6352" s="6" t="str">
        <f>IFERROR(_xll.BCOUNTPERIODS($E$2,G6352,"CDR=BZ")*1,"")</f>
        <v/>
      </c>
      <c r="I6352" s="6" t="str" cm="1">
        <f t="array" ref="I6352">_xll.BQL.DATE(_xll.BADDPERIODS(EOMONTH(E6352,0),"NUMBEROFPERIODS",B6352,"PER=M","CDR=BZ","BusDayAdj=2"))</f>
        <v>#N/A Connection</v>
      </c>
      <c r="J6352" s="6" t="str">
        <f>IFERROR(_xll.BCOUNTPERIODS(E6352,I6352,"CDR=BZ")*1,"")</f>
        <v/>
      </c>
      <c r="K6352" s="7" t="e">
        <f t="shared" si="297"/>
        <v>#VALUE!</v>
      </c>
      <c r="L6352" s="8" cm="1">
        <f t="array" ref="L6352">_xll.BDH($F6352,L$1,$E6352,$E6352,"per=m","days=all","fill=0","dts=h","QtTyp=P")</f>
        <v>0</v>
      </c>
      <c r="M6352" s="6" cm="1">
        <f t="array" ref="M6352">_xll.BDH($F6352,M$1,$E6352,$E6352,"per=m","days=all","fill=0","dts=h","QtTyp=P")</f>
        <v>0</v>
      </c>
    </row>
    <row r="6353" spans="1:13" x14ac:dyDescent="0.25">
      <c r="A6353" s="6" t="str">
        <f t="shared" si="298"/>
        <v>wl17 Comdty20030930</v>
      </c>
      <c r="B6353" s="3">
        <v>17</v>
      </c>
      <c r="C6353" s="3">
        <v>357</v>
      </c>
      <c r="D6353" s="3" t="s">
        <v>163</v>
      </c>
      <c r="E6353" s="9">
        <v>37894</v>
      </c>
      <c r="F6353" s="6" t="str">
        <f t="shared" si="299"/>
        <v>wl17 Comdty</v>
      </c>
      <c r="G6353" s="6" t="str" cm="1">
        <f t="array" ref="G6353">_xll.BQL.DATE(_xll.BADDPERIODS(DATE(YEAR(E6353),MONTH(E6353),DAY(15)),"NUMBEROFPERIODS",B6353,"PER=M","CDR=BZ","BusDayAdj=-1"))</f>
        <v>#N/A Connection</v>
      </c>
      <c r="H6353" s="6" t="str">
        <f>IFERROR(_xll.BCOUNTPERIODS($E$2,G6353,"CDR=BZ")*1,"")</f>
        <v/>
      </c>
      <c r="I6353" s="6" t="str" cm="1">
        <f t="array" ref="I6353">_xll.BQL.DATE(_xll.BADDPERIODS(EOMONTH(E6353,0),"NUMBEROFPERIODS",B6353,"PER=M","CDR=BZ","BusDayAdj=2"))</f>
        <v>#N/A Connection</v>
      </c>
      <c r="J6353" s="6" t="str">
        <f>IFERROR(_xll.BCOUNTPERIODS(E6353,I6353,"CDR=BZ")*1,"")</f>
        <v/>
      </c>
      <c r="K6353" s="7" t="e">
        <f t="shared" si="297"/>
        <v>#VALUE!</v>
      </c>
      <c r="L6353" s="8" cm="1">
        <f t="array" ref="L6353">_xll.BDH($F6353,L$1,$E6353,$E6353,"per=m","days=all","fill=0","dts=h","QtTyp=P")</f>
        <v>0</v>
      </c>
      <c r="M6353" s="6" cm="1">
        <f t="array" ref="M6353">_xll.BDH($F6353,M$1,$E6353,$E6353,"per=m","days=all","fill=0","dts=h","QtTyp=P")</f>
        <v>0</v>
      </c>
    </row>
    <row r="6354" spans="1:13" x14ac:dyDescent="0.25">
      <c r="A6354" s="6" t="str">
        <f t="shared" si="298"/>
        <v>wl17 Comdty20031031</v>
      </c>
      <c r="B6354" s="3">
        <v>17</v>
      </c>
      <c r="C6354" s="3">
        <v>357</v>
      </c>
      <c r="D6354" s="3" t="s">
        <v>163</v>
      </c>
      <c r="E6354" s="9">
        <v>37925</v>
      </c>
      <c r="F6354" s="6" t="str">
        <f t="shared" si="299"/>
        <v>wl17 Comdty</v>
      </c>
      <c r="G6354" s="6" t="str" cm="1">
        <f t="array" ref="G6354">_xll.BQL.DATE(_xll.BADDPERIODS(DATE(YEAR(E6354),MONTH(E6354),DAY(15)),"NUMBEROFPERIODS",B6354,"PER=M","CDR=BZ","BusDayAdj=-1"))</f>
        <v>#N/A Connection</v>
      </c>
      <c r="H6354" s="6" t="str">
        <f>IFERROR(_xll.BCOUNTPERIODS($E$2,G6354,"CDR=BZ")*1,"")</f>
        <v/>
      </c>
      <c r="I6354" s="6" t="str" cm="1">
        <f t="array" ref="I6354">_xll.BQL.DATE(_xll.BADDPERIODS(EOMONTH(E6354,0),"NUMBEROFPERIODS",B6354,"PER=M","CDR=BZ","BusDayAdj=2"))</f>
        <v>#N/A Connection</v>
      </c>
      <c r="J6354" s="6" t="str">
        <f>IFERROR(_xll.BCOUNTPERIODS(E6354,I6354,"CDR=BZ")*1,"")</f>
        <v/>
      </c>
      <c r="K6354" s="7" t="e">
        <f t="shared" si="297"/>
        <v>#VALUE!</v>
      </c>
      <c r="L6354" s="8" cm="1">
        <f t="array" ref="L6354">_xll.BDH($F6354,L$1,$E6354,$E6354,"per=m","days=all","fill=0","dts=h","QtTyp=P")</f>
        <v>0</v>
      </c>
      <c r="M6354" s="6" cm="1">
        <f t="array" ref="M6354">_xll.BDH($F6354,M$1,$E6354,$E6354,"per=m","days=all","fill=0","dts=h","QtTyp=P")</f>
        <v>0</v>
      </c>
    </row>
    <row r="6355" spans="1:13" x14ac:dyDescent="0.25">
      <c r="A6355" s="6" t="str">
        <f t="shared" si="298"/>
        <v>wl17 Comdty20031128</v>
      </c>
      <c r="B6355" s="3">
        <v>17</v>
      </c>
      <c r="C6355" s="3">
        <v>357</v>
      </c>
      <c r="D6355" s="3" t="s">
        <v>163</v>
      </c>
      <c r="E6355" s="9">
        <v>37953</v>
      </c>
      <c r="F6355" s="6" t="str">
        <f t="shared" si="299"/>
        <v>wl17 Comdty</v>
      </c>
      <c r="G6355" s="6" t="str" cm="1">
        <f t="array" ref="G6355">_xll.BQL.DATE(_xll.BADDPERIODS(DATE(YEAR(E6355),MONTH(E6355),DAY(15)),"NUMBEROFPERIODS",B6355,"PER=M","CDR=BZ","BusDayAdj=-1"))</f>
        <v>#N/A Connection</v>
      </c>
      <c r="H6355" s="6" t="str">
        <f>IFERROR(_xll.BCOUNTPERIODS($E$2,G6355,"CDR=BZ")*1,"")</f>
        <v/>
      </c>
      <c r="I6355" s="6" t="str" cm="1">
        <f t="array" ref="I6355">_xll.BQL.DATE(_xll.BADDPERIODS(EOMONTH(E6355,0),"NUMBEROFPERIODS",B6355,"PER=M","CDR=BZ","BusDayAdj=2"))</f>
        <v>#N/A Connection</v>
      </c>
      <c r="J6355" s="6" t="str">
        <f>IFERROR(_xll.BCOUNTPERIODS(E6355,I6355,"CDR=BZ")*1,"")</f>
        <v/>
      </c>
      <c r="K6355" s="7" t="e">
        <f t="shared" si="297"/>
        <v>#VALUE!</v>
      </c>
      <c r="L6355" s="8" cm="1">
        <f t="array" ref="L6355">_xll.BDH($F6355,L$1,$E6355,$E6355,"per=m","days=all","fill=0","dts=h","QtTyp=P")</f>
        <v>0</v>
      </c>
      <c r="M6355" s="6" cm="1">
        <f t="array" ref="M6355">_xll.BDH($F6355,M$1,$E6355,$E6355,"per=m","days=all","fill=0","dts=h","QtTyp=P")</f>
        <v>0</v>
      </c>
    </row>
    <row r="6356" spans="1:13" x14ac:dyDescent="0.25">
      <c r="A6356" s="6" t="str">
        <f t="shared" si="298"/>
        <v>wl17 Comdty20031231</v>
      </c>
      <c r="B6356" s="3">
        <v>17</v>
      </c>
      <c r="C6356" s="3">
        <v>357</v>
      </c>
      <c r="D6356" s="3" t="s">
        <v>163</v>
      </c>
      <c r="E6356" s="9">
        <v>37986</v>
      </c>
      <c r="F6356" s="6" t="str">
        <f t="shared" si="299"/>
        <v>wl17 Comdty</v>
      </c>
      <c r="G6356" s="6" t="str" cm="1">
        <f t="array" ref="G6356">_xll.BQL.DATE(_xll.BADDPERIODS(DATE(YEAR(E6356),MONTH(E6356),DAY(15)),"NUMBEROFPERIODS",B6356,"PER=M","CDR=BZ","BusDayAdj=-1"))</f>
        <v>#N/A Connection</v>
      </c>
      <c r="H6356" s="6" t="str">
        <f>IFERROR(_xll.BCOUNTPERIODS($E$2,G6356,"CDR=BZ")*1,"")</f>
        <v/>
      </c>
      <c r="I6356" s="6" t="str" cm="1">
        <f t="array" ref="I6356">_xll.BQL.DATE(_xll.BADDPERIODS(EOMONTH(E6356,0),"NUMBEROFPERIODS",B6356,"PER=M","CDR=BZ","BusDayAdj=2"))</f>
        <v>#N/A Connection</v>
      </c>
      <c r="J6356" s="6" t="str">
        <f>IFERROR(_xll.BCOUNTPERIODS(E6356,I6356,"CDR=BZ")*1,"")</f>
        <v/>
      </c>
      <c r="K6356" s="7" t="e">
        <f t="shared" si="297"/>
        <v>#VALUE!</v>
      </c>
      <c r="L6356" s="8" cm="1">
        <f t="array" ref="L6356">_xll.BDH($F6356,L$1,$E6356,$E6356,"per=m","days=all","fill=0","dts=h","QtTyp=P")</f>
        <v>0</v>
      </c>
      <c r="M6356" s="6" cm="1">
        <f t="array" ref="M6356">_xll.BDH($F6356,M$1,$E6356,$E6356,"per=m","days=all","fill=0","dts=h","QtTyp=P")</f>
        <v>0</v>
      </c>
    </row>
    <row r="6357" spans="1:13" x14ac:dyDescent="0.25">
      <c r="A6357" s="6" t="str">
        <f t="shared" si="298"/>
        <v>wl17 Comdty20040130</v>
      </c>
      <c r="B6357" s="3">
        <v>17</v>
      </c>
      <c r="C6357" s="3">
        <v>357</v>
      </c>
      <c r="D6357" s="3" t="s">
        <v>163</v>
      </c>
      <c r="E6357" s="9">
        <v>38016</v>
      </c>
      <c r="F6357" s="6" t="str">
        <f t="shared" si="299"/>
        <v>wl17 Comdty</v>
      </c>
      <c r="G6357" s="6" t="str" cm="1">
        <f t="array" ref="G6357">_xll.BQL.DATE(_xll.BADDPERIODS(DATE(YEAR(E6357),MONTH(E6357),DAY(15)),"NUMBEROFPERIODS",B6357,"PER=M","CDR=BZ","BusDayAdj=-1"))</f>
        <v>#N/A Connection</v>
      </c>
      <c r="H6357" s="6" t="str">
        <f>IFERROR(_xll.BCOUNTPERIODS($E$2,G6357,"CDR=BZ")*1,"")</f>
        <v/>
      </c>
      <c r="I6357" s="6" t="str" cm="1">
        <f t="array" ref="I6357">_xll.BQL.DATE(_xll.BADDPERIODS(EOMONTH(E6357,0),"NUMBEROFPERIODS",B6357,"PER=M","CDR=BZ","BusDayAdj=2"))</f>
        <v>#N/A Connection</v>
      </c>
      <c r="J6357" s="6" t="str">
        <f>IFERROR(_xll.BCOUNTPERIODS(E6357,I6357,"CDR=BZ")*1,"")</f>
        <v/>
      </c>
      <c r="K6357" s="7" t="e">
        <f t="shared" si="297"/>
        <v>#VALUE!</v>
      </c>
      <c r="L6357" s="8" cm="1">
        <f t="array" ref="L6357">_xll.BDH($F6357,L$1,$E6357,$E6357,"per=m","days=all","fill=0","dts=h","QtTyp=P")</f>
        <v>0</v>
      </c>
      <c r="M6357" s="6" cm="1">
        <f t="array" ref="M6357">_xll.BDH($F6357,M$1,$E6357,$E6357,"per=m","days=all","fill=0","dts=h","QtTyp=P")</f>
        <v>0</v>
      </c>
    </row>
    <row r="6358" spans="1:13" x14ac:dyDescent="0.25">
      <c r="A6358" s="6" t="str">
        <f t="shared" si="298"/>
        <v>wl17 Comdty20040227</v>
      </c>
      <c r="B6358" s="3">
        <v>17</v>
      </c>
      <c r="C6358" s="3">
        <v>357</v>
      </c>
      <c r="D6358" s="3" t="s">
        <v>163</v>
      </c>
      <c r="E6358" s="9">
        <v>38044</v>
      </c>
      <c r="F6358" s="6" t="str">
        <f t="shared" si="299"/>
        <v>wl17 Comdty</v>
      </c>
      <c r="G6358" s="6" t="str" cm="1">
        <f t="array" ref="G6358">_xll.BQL.DATE(_xll.BADDPERIODS(DATE(YEAR(E6358),MONTH(E6358),DAY(15)),"NUMBEROFPERIODS",B6358,"PER=M","CDR=BZ","BusDayAdj=-1"))</f>
        <v>#N/A Connection</v>
      </c>
      <c r="H6358" s="6" t="str">
        <f>IFERROR(_xll.BCOUNTPERIODS($E$2,G6358,"CDR=BZ")*1,"")</f>
        <v/>
      </c>
      <c r="I6358" s="6" t="str" cm="1">
        <f t="array" ref="I6358">_xll.BQL.DATE(_xll.BADDPERIODS(EOMONTH(E6358,0),"NUMBEROFPERIODS",B6358,"PER=M","CDR=BZ","BusDayAdj=2"))</f>
        <v>#N/A Connection</v>
      </c>
      <c r="J6358" s="6" t="str">
        <f>IFERROR(_xll.BCOUNTPERIODS(E6358,I6358,"CDR=BZ")*1,"")</f>
        <v/>
      </c>
      <c r="K6358" s="7" t="e">
        <f t="shared" si="297"/>
        <v>#VALUE!</v>
      </c>
      <c r="L6358" s="8" cm="1">
        <f t="array" ref="L6358">_xll.BDH($F6358,L$1,$E6358,$E6358,"per=m","days=all","fill=0","dts=h","QtTyp=P")</f>
        <v>0</v>
      </c>
      <c r="M6358" s="6" cm="1">
        <f t="array" ref="M6358">_xll.BDH($F6358,M$1,$E6358,$E6358,"per=m","days=all","fill=0","dts=h","QtTyp=P")</f>
        <v>0</v>
      </c>
    </row>
    <row r="6359" spans="1:13" x14ac:dyDescent="0.25">
      <c r="A6359" s="6" t="str">
        <f t="shared" si="298"/>
        <v>wl17 Comdty20040331</v>
      </c>
      <c r="B6359" s="3">
        <v>17</v>
      </c>
      <c r="C6359" s="3">
        <v>357</v>
      </c>
      <c r="D6359" s="3" t="s">
        <v>163</v>
      </c>
      <c r="E6359" s="9">
        <v>38077</v>
      </c>
      <c r="F6359" s="6" t="str">
        <f t="shared" si="299"/>
        <v>wl17 Comdty</v>
      </c>
      <c r="G6359" s="6" t="str" cm="1">
        <f t="array" ref="G6359">_xll.BQL.DATE(_xll.BADDPERIODS(DATE(YEAR(E6359),MONTH(E6359),DAY(15)),"NUMBEROFPERIODS",B6359,"PER=M","CDR=BZ","BusDayAdj=-1"))</f>
        <v>#N/A Connection</v>
      </c>
      <c r="H6359" s="6" t="str">
        <f>IFERROR(_xll.BCOUNTPERIODS($E$2,G6359,"CDR=BZ")*1,"")</f>
        <v/>
      </c>
      <c r="I6359" s="6" t="str" cm="1">
        <f t="array" ref="I6359">_xll.BQL.DATE(_xll.BADDPERIODS(EOMONTH(E6359,0),"NUMBEROFPERIODS",B6359,"PER=M","CDR=BZ","BusDayAdj=2"))</f>
        <v>#N/A Connection</v>
      </c>
      <c r="J6359" s="6" t="str">
        <f>IFERROR(_xll.BCOUNTPERIODS(E6359,I6359,"CDR=BZ")*1,"")</f>
        <v/>
      </c>
      <c r="K6359" s="7" t="e">
        <f t="shared" si="297"/>
        <v>#VALUE!</v>
      </c>
      <c r="L6359" s="8" cm="1">
        <f t="array" ref="L6359">_xll.BDH($F6359,L$1,$E6359,$E6359,"per=m","days=all","fill=0","dts=h","QtTyp=P")</f>
        <v>0</v>
      </c>
      <c r="M6359" s="6" cm="1">
        <f t="array" ref="M6359">_xll.BDH($F6359,M$1,$E6359,$E6359,"per=m","days=all","fill=0","dts=h","QtTyp=P")</f>
        <v>0</v>
      </c>
    </row>
    <row r="6360" spans="1:13" x14ac:dyDescent="0.25">
      <c r="A6360" s="6" t="str">
        <f t="shared" si="298"/>
        <v>wl17 Comdty20040430</v>
      </c>
      <c r="B6360" s="3">
        <v>17</v>
      </c>
      <c r="C6360" s="3">
        <v>357</v>
      </c>
      <c r="D6360" s="3" t="s">
        <v>163</v>
      </c>
      <c r="E6360" s="9">
        <v>38107</v>
      </c>
      <c r="F6360" s="6" t="str">
        <f t="shared" si="299"/>
        <v>wl17 Comdty</v>
      </c>
      <c r="G6360" s="6" t="str" cm="1">
        <f t="array" ref="G6360">_xll.BQL.DATE(_xll.BADDPERIODS(DATE(YEAR(E6360),MONTH(E6360),DAY(15)),"NUMBEROFPERIODS",B6360,"PER=M","CDR=BZ","BusDayAdj=-1"))</f>
        <v>#N/A Connection</v>
      </c>
      <c r="H6360" s="6" t="str">
        <f>IFERROR(_xll.BCOUNTPERIODS($E$2,G6360,"CDR=BZ")*1,"")</f>
        <v/>
      </c>
      <c r="I6360" s="6" t="str" cm="1">
        <f t="array" ref="I6360">_xll.BQL.DATE(_xll.BADDPERIODS(EOMONTH(E6360,0),"NUMBEROFPERIODS",B6360,"PER=M","CDR=BZ","BusDayAdj=2"))</f>
        <v>#N/A Connection</v>
      </c>
      <c r="J6360" s="6" t="str">
        <f>IFERROR(_xll.BCOUNTPERIODS(E6360,I6360,"CDR=BZ")*1,"")</f>
        <v/>
      </c>
      <c r="K6360" s="7" t="e">
        <f t="shared" si="297"/>
        <v>#VALUE!</v>
      </c>
      <c r="L6360" s="8" cm="1">
        <f t="array" ref="L6360">_xll.BDH($F6360,L$1,$E6360,$E6360,"per=m","days=all","fill=0","dts=h","QtTyp=P")</f>
        <v>0</v>
      </c>
      <c r="M6360" s="6" cm="1">
        <f t="array" ref="M6360">_xll.BDH($F6360,M$1,$E6360,$E6360,"per=m","days=all","fill=0","dts=h","QtTyp=P")</f>
        <v>0</v>
      </c>
    </row>
    <row r="6361" spans="1:13" x14ac:dyDescent="0.25">
      <c r="A6361" s="6" t="str">
        <f t="shared" si="298"/>
        <v>wl17 Comdty20040531</v>
      </c>
      <c r="B6361" s="3">
        <v>17</v>
      </c>
      <c r="C6361" s="3">
        <v>357</v>
      </c>
      <c r="D6361" s="3" t="s">
        <v>163</v>
      </c>
      <c r="E6361" s="9">
        <v>38138</v>
      </c>
      <c r="F6361" s="6" t="str">
        <f t="shared" si="299"/>
        <v>wl17 Comdty</v>
      </c>
      <c r="G6361" s="6" t="str" cm="1">
        <f t="array" ref="G6361">_xll.BQL.DATE(_xll.BADDPERIODS(DATE(YEAR(E6361),MONTH(E6361),DAY(15)),"NUMBEROFPERIODS",B6361,"PER=M","CDR=BZ","BusDayAdj=-1"))</f>
        <v>#N/A Connection</v>
      </c>
      <c r="H6361" s="6" t="str">
        <f>IFERROR(_xll.BCOUNTPERIODS($E$2,G6361,"CDR=BZ")*1,"")</f>
        <v/>
      </c>
      <c r="I6361" s="6" t="str" cm="1">
        <f t="array" ref="I6361">_xll.BQL.DATE(_xll.BADDPERIODS(EOMONTH(E6361,0),"NUMBEROFPERIODS",B6361,"PER=M","CDR=BZ","BusDayAdj=2"))</f>
        <v>#N/A Connection</v>
      </c>
      <c r="J6361" s="6" t="str">
        <f>IFERROR(_xll.BCOUNTPERIODS(E6361,I6361,"CDR=BZ")*1,"")</f>
        <v/>
      </c>
      <c r="K6361" s="7" t="e">
        <f t="shared" si="297"/>
        <v>#VALUE!</v>
      </c>
      <c r="L6361" s="8" cm="1">
        <f t="array" ref="L6361">_xll.BDH($F6361,L$1,$E6361,$E6361,"per=m","days=all","fill=0","dts=h","QtTyp=P")</f>
        <v>0</v>
      </c>
      <c r="M6361" s="6" cm="1">
        <f t="array" ref="M6361">_xll.BDH($F6361,M$1,$E6361,$E6361,"per=m","days=all","fill=0","dts=h","QtTyp=P")</f>
        <v>0</v>
      </c>
    </row>
    <row r="6362" spans="1:13" x14ac:dyDescent="0.25">
      <c r="A6362" s="6" t="str">
        <f t="shared" si="298"/>
        <v>wl17 Comdty20040630</v>
      </c>
      <c r="B6362" s="3">
        <v>17</v>
      </c>
      <c r="C6362" s="3">
        <v>357</v>
      </c>
      <c r="D6362" s="3" t="s">
        <v>163</v>
      </c>
      <c r="E6362" s="9">
        <v>38168</v>
      </c>
      <c r="F6362" s="6" t="str">
        <f t="shared" si="299"/>
        <v>wl17 Comdty</v>
      </c>
      <c r="G6362" s="6" t="str" cm="1">
        <f t="array" ref="G6362">_xll.BQL.DATE(_xll.BADDPERIODS(DATE(YEAR(E6362),MONTH(E6362),DAY(15)),"NUMBEROFPERIODS",B6362,"PER=M","CDR=BZ","BusDayAdj=-1"))</f>
        <v>#N/A Connection</v>
      </c>
      <c r="H6362" s="6" t="str">
        <f>IFERROR(_xll.BCOUNTPERIODS($E$2,G6362,"CDR=BZ")*1,"")</f>
        <v/>
      </c>
      <c r="I6362" s="6" t="str" cm="1">
        <f t="array" ref="I6362">_xll.BQL.DATE(_xll.BADDPERIODS(EOMONTH(E6362,0),"NUMBEROFPERIODS",B6362,"PER=M","CDR=BZ","BusDayAdj=2"))</f>
        <v>#N/A Connection</v>
      </c>
      <c r="J6362" s="6" t="str">
        <f>IFERROR(_xll.BCOUNTPERIODS(E6362,I6362,"CDR=BZ")*1,"")</f>
        <v/>
      </c>
      <c r="K6362" s="7" t="e">
        <f t="shared" si="297"/>
        <v>#VALUE!</v>
      </c>
      <c r="L6362" s="8" cm="1">
        <f t="array" ref="L6362">_xll.BDH($F6362,L$1,$E6362,$E6362,"per=m","days=all","fill=0","dts=h","QtTyp=P")</f>
        <v>0</v>
      </c>
      <c r="M6362" s="6" cm="1">
        <f t="array" ref="M6362">_xll.BDH($F6362,M$1,$E6362,$E6362,"per=m","days=all","fill=0","dts=h","QtTyp=P")</f>
        <v>0</v>
      </c>
    </row>
    <row r="6363" spans="1:13" x14ac:dyDescent="0.25">
      <c r="A6363" s="6" t="str">
        <f t="shared" si="298"/>
        <v>wl17 Comdty20040730</v>
      </c>
      <c r="B6363" s="3">
        <v>17</v>
      </c>
      <c r="C6363" s="3">
        <v>357</v>
      </c>
      <c r="D6363" s="3" t="s">
        <v>163</v>
      </c>
      <c r="E6363" s="9">
        <v>38198</v>
      </c>
      <c r="F6363" s="6" t="str">
        <f t="shared" si="299"/>
        <v>wl17 Comdty</v>
      </c>
      <c r="G6363" s="6" t="str" cm="1">
        <f t="array" ref="G6363">_xll.BQL.DATE(_xll.BADDPERIODS(DATE(YEAR(E6363),MONTH(E6363),DAY(15)),"NUMBEROFPERIODS",B6363,"PER=M","CDR=BZ","BusDayAdj=-1"))</f>
        <v>#N/A Connection</v>
      </c>
      <c r="H6363" s="6" t="str">
        <f>IFERROR(_xll.BCOUNTPERIODS($E$2,G6363,"CDR=BZ")*1,"")</f>
        <v/>
      </c>
      <c r="I6363" s="6" t="str" cm="1">
        <f t="array" ref="I6363">_xll.BQL.DATE(_xll.BADDPERIODS(EOMONTH(E6363,0),"NUMBEROFPERIODS",B6363,"PER=M","CDR=BZ","BusDayAdj=2"))</f>
        <v>#N/A Connection</v>
      </c>
      <c r="J6363" s="6" t="str">
        <f>IFERROR(_xll.BCOUNTPERIODS(E6363,I6363,"CDR=BZ")*1,"")</f>
        <v/>
      </c>
      <c r="K6363" s="7" t="e">
        <f t="shared" si="297"/>
        <v>#VALUE!</v>
      </c>
      <c r="L6363" s="8" cm="1">
        <f t="array" ref="L6363">_xll.BDH($F6363,L$1,$E6363,$E6363,"per=m","days=all","fill=0","dts=h","QtTyp=P")</f>
        <v>0</v>
      </c>
      <c r="M6363" s="6" cm="1">
        <f t="array" ref="M6363">_xll.BDH($F6363,M$1,$E6363,$E6363,"per=m","days=all","fill=0","dts=h","QtTyp=P")</f>
        <v>0</v>
      </c>
    </row>
    <row r="6364" spans="1:13" x14ac:dyDescent="0.25">
      <c r="A6364" s="6" t="str">
        <f t="shared" si="298"/>
        <v>wl17 Comdty20040831</v>
      </c>
      <c r="B6364" s="3">
        <v>17</v>
      </c>
      <c r="C6364" s="3">
        <v>357</v>
      </c>
      <c r="D6364" s="3" t="s">
        <v>163</v>
      </c>
      <c r="E6364" s="9">
        <v>38230</v>
      </c>
      <c r="F6364" s="6" t="str">
        <f t="shared" si="299"/>
        <v>wl17 Comdty</v>
      </c>
      <c r="G6364" s="6" t="str" cm="1">
        <f t="array" ref="G6364">_xll.BQL.DATE(_xll.BADDPERIODS(DATE(YEAR(E6364),MONTH(E6364),DAY(15)),"NUMBEROFPERIODS",B6364,"PER=M","CDR=BZ","BusDayAdj=-1"))</f>
        <v>#N/A Connection</v>
      </c>
      <c r="H6364" s="6" t="str">
        <f>IFERROR(_xll.BCOUNTPERIODS($E$2,G6364,"CDR=BZ")*1,"")</f>
        <v/>
      </c>
      <c r="I6364" s="6" t="str" cm="1">
        <f t="array" ref="I6364">_xll.BQL.DATE(_xll.BADDPERIODS(EOMONTH(E6364,0),"NUMBEROFPERIODS",B6364,"PER=M","CDR=BZ","BusDayAdj=2"))</f>
        <v>#N/A Connection</v>
      </c>
      <c r="J6364" s="6" t="str">
        <f>IFERROR(_xll.BCOUNTPERIODS(E6364,I6364,"CDR=BZ")*1,"")</f>
        <v/>
      </c>
      <c r="K6364" s="7" t="e">
        <f t="shared" si="297"/>
        <v>#VALUE!</v>
      </c>
      <c r="L6364" s="8" cm="1">
        <f t="array" ref="L6364">_xll.BDH($F6364,L$1,$E6364,$E6364,"per=m","days=all","fill=0","dts=h","QtTyp=P")</f>
        <v>0</v>
      </c>
      <c r="M6364" s="6" cm="1">
        <f t="array" ref="M6364">_xll.BDH($F6364,M$1,$E6364,$E6364,"per=m","days=all","fill=0","dts=h","QtTyp=P")</f>
        <v>0</v>
      </c>
    </row>
    <row r="6365" spans="1:13" x14ac:dyDescent="0.25">
      <c r="A6365" s="6" t="str">
        <f t="shared" si="298"/>
        <v>wl17 Comdty20040930</v>
      </c>
      <c r="B6365" s="3">
        <v>17</v>
      </c>
      <c r="C6365" s="3">
        <v>357</v>
      </c>
      <c r="D6365" s="3" t="s">
        <v>163</v>
      </c>
      <c r="E6365" s="9">
        <v>38260</v>
      </c>
      <c r="F6365" s="6" t="str">
        <f t="shared" si="299"/>
        <v>wl17 Comdty</v>
      </c>
      <c r="G6365" s="6" t="str" cm="1">
        <f t="array" ref="G6365">_xll.BQL.DATE(_xll.BADDPERIODS(DATE(YEAR(E6365),MONTH(E6365),DAY(15)),"NUMBEROFPERIODS",B6365,"PER=M","CDR=BZ","BusDayAdj=-1"))</f>
        <v>#N/A Connection</v>
      </c>
      <c r="H6365" s="6" t="str">
        <f>IFERROR(_xll.BCOUNTPERIODS($E$2,G6365,"CDR=BZ")*1,"")</f>
        <v/>
      </c>
      <c r="I6365" s="6" t="str" cm="1">
        <f t="array" ref="I6365">_xll.BQL.DATE(_xll.BADDPERIODS(EOMONTH(E6365,0),"NUMBEROFPERIODS",B6365,"PER=M","CDR=BZ","BusDayAdj=2"))</f>
        <v>#N/A Connection</v>
      </c>
      <c r="J6365" s="6" t="str">
        <f>IFERROR(_xll.BCOUNTPERIODS(E6365,I6365,"CDR=BZ")*1,"")</f>
        <v/>
      </c>
      <c r="K6365" s="7" t="e">
        <f t="shared" si="297"/>
        <v>#VALUE!</v>
      </c>
      <c r="L6365" s="8" cm="1">
        <f t="array" ref="L6365">_xll.BDH($F6365,L$1,$E6365,$E6365,"per=m","days=all","fill=0","dts=h","QtTyp=P")</f>
        <v>0</v>
      </c>
      <c r="M6365" s="6" cm="1">
        <f t="array" ref="M6365">_xll.BDH($F6365,M$1,$E6365,$E6365,"per=m","days=all","fill=0","dts=h","QtTyp=P")</f>
        <v>0</v>
      </c>
    </row>
    <row r="6366" spans="1:13" x14ac:dyDescent="0.25">
      <c r="A6366" s="6" t="str">
        <f t="shared" si="298"/>
        <v>wl17 Comdty20041029</v>
      </c>
      <c r="B6366" s="3">
        <v>17</v>
      </c>
      <c r="C6366" s="3">
        <v>357</v>
      </c>
      <c r="D6366" s="3" t="s">
        <v>163</v>
      </c>
      <c r="E6366" s="9">
        <v>38289</v>
      </c>
      <c r="F6366" s="6" t="str">
        <f t="shared" si="299"/>
        <v>wl17 Comdty</v>
      </c>
      <c r="G6366" s="6" t="str" cm="1">
        <f t="array" ref="G6366">_xll.BQL.DATE(_xll.BADDPERIODS(DATE(YEAR(E6366),MONTH(E6366),DAY(15)),"NUMBEROFPERIODS",B6366,"PER=M","CDR=BZ","BusDayAdj=-1"))</f>
        <v>#N/A Connection</v>
      </c>
      <c r="H6366" s="6" t="str">
        <f>IFERROR(_xll.BCOUNTPERIODS($E$2,G6366,"CDR=BZ")*1,"")</f>
        <v/>
      </c>
      <c r="I6366" s="6" t="str" cm="1">
        <f t="array" ref="I6366">_xll.BQL.DATE(_xll.BADDPERIODS(EOMONTH(E6366,0),"NUMBEROFPERIODS",B6366,"PER=M","CDR=BZ","BusDayAdj=2"))</f>
        <v>#N/A Connection</v>
      </c>
      <c r="J6366" s="6" t="str">
        <f>IFERROR(_xll.BCOUNTPERIODS(E6366,I6366,"CDR=BZ")*1,"")</f>
        <v/>
      </c>
      <c r="K6366" s="7" t="e">
        <f t="shared" si="297"/>
        <v>#VALUE!</v>
      </c>
      <c r="L6366" s="8" cm="1">
        <f t="array" ref="L6366">_xll.BDH($F6366,L$1,$E6366,$E6366,"per=m","days=all","fill=0","dts=h","QtTyp=P")</f>
        <v>0</v>
      </c>
      <c r="M6366" s="6" cm="1">
        <f t="array" ref="M6366">_xll.BDH($F6366,M$1,$E6366,$E6366,"per=m","days=all","fill=0","dts=h","QtTyp=P")</f>
        <v>0</v>
      </c>
    </row>
    <row r="6367" spans="1:13" x14ac:dyDescent="0.25">
      <c r="A6367" s="6" t="str">
        <f t="shared" si="298"/>
        <v>wl17 Comdty20041130</v>
      </c>
      <c r="B6367" s="3">
        <v>17</v>
      </c>
      <c r="C6367" s="3">
        <v>357</v>
      </c>
      <c r="D6367" s="3" t="s">
        <v>163</v>
      </c>
      <c r="E6367" s="9">
        <v>38321</v>
      </c>
      <c r="F6367" s="6" t="str">
        <f t="shared" si="299"/>
        <v>wl17 Comdty</v>
      </c>
      <c r="G6367" s="6" t="str" cm="1">
        <f t="array" ref="G6367">_xll.BQL.DATE(_xll.BADDPERIODS(DATE(YEAR(E6367),MONTH(E6367),DAY(15)),"NUMBEROFPERIODS",B6367,"PER=M","CDR=BZ","BusDayAdj=-1"))</f>
        <v>#N/A Connection</v>
      </c>
      <c r="H6367" s="6" t="str">
        <f>IFERROR(_xll.BCOUNTPERIODS($E$2,G6367,"CDR=BZ")*1,"")</f>
        <v/>
      </c>
      <c r="I6367" s="6" t="str" cm="1">
        <f t="array" ref="I6367">_xll.BQL.DATE(_xll.BADDPERIODS(EOMONTH(E6367,0),"NUMBEROFPERIODS",B6367,"PER=M","CDR=BZ","BusDayAdj=2"))</f>
        <v>#N/A Connection</v>
      </c>
      <c r="J6367" s="6" t="str">
        <f>IFERROR(_xll.BCOUNTPERIODS(E6367,I6367,"CDR=BZ")*1,"")</f>
        <v/>
      </c>
      <c r="K6367" s="7" t="e">
        <f t="shared" si="297"/>
        <v>#VALUE!</v>
      </c>
      <c r="L6367" s="8" cm="1">
        <f t="array" ref="L6367">_xll.BDH($F6367,L$1,$E6367,$E6367,"per=m","days=all","fill=0","dts=h","QtTyp=P")</f>
        <v>0</v>
      </c>
      <c r="M6367" s="6" cm="1">
        <f t="array" ref="M6367">_xll.BDH($F6367,M$1,$E6367,$E6367,"per=m","days=all","fill=0","dts=h","QtTyp=P")</f>
        <v>0</v>
      </c>
    </row>
    <row r="6368" spans="1:13" x14ac:dyDescent="0.25">
      <c r="A6368" s="6" t="str">
        <f t="shared" si="298"/>
        <v>wl17 Comdty20041231</v>
      </c>
      <c r="B6368" s="3">
        <v>17</v>
      </c>
      <c r="C6368" s="3">
        <v>357</v>
      </c>
      <c r="D6368" s="3" t="s">
        <v>163</v>
      </c>
      <c r="E6368" s="9">
        <v>38352</v>
      </c>
      <c r="F6368" s="6" t="str">
        <f t="shared" si="299"/>
        <v>wl17 Comdty</v>
      </c>
      <c r="G6368" s="6" t="str" cm="1">
        <f t="array" ref="G6368">_xll.BQL.DATE(_xll.BADDPERIODS(DATE(YEAR(E6368),MONTH(E6368),DAY(15)),"NUMBEROFPERIODS",B6368,"PER=M","CDR=BZ","BusDayAdj=-1"))</f>
        <v>#N/A Connection</v>
      </c>
      <c r="H6368" s="6" t="str">
        <f>IFERROR(_xll.BCOUNTPERIODS($E$2,G6368,"CDR=BZ")*1,"")</f>
        <v/>
      </c>
      <c r="I6368" s="6" t="str" cm="1">
        <f t="array" ref="I6368">_xll.BQL.DATE(_xll.BADDPERIODS(EOMONTH(E6368,0),"NUMBEROFPERIODS",B6368,"PER=M","CDR=BZ","BusDayAdj=2"))</f>
        <v>#N/A Connection</v>
      </c>
      <c r="J6368" s="6" t="str">
        <f>IFERROR(_xll.BCOUNTPERIODS(E6368,I6368,"CDR=BZ")*1,"")</f>
        <v/>
      </c>
      <c r="K6368" s="7" t="e">
        <f t="shared" si="297"/>
        <v>#VALUE!</v>
      </c>
      <c r="L6368" s="8" cm="1">
        <f t="array" ref="L6368">_xll.BDH($F6368,L$1,$E6368,$E6368,"per=m","days=all","fill=0","dts=h","QtTyp=P")</f>
        <v>0</v>
      </c>
      <c r="M6368" s="6" cm="1">
        <f t="array" ref="M6368">_xll.BDH($F6368,M$1,$E6368,$E6368,"per=m","days=all","fill=0","dts=h","QtTyp=P")</f>
        <v>0</v>
      </c>
    </row>
    <row r="6369" spans="1:13" x14ac:dyDescent="0.25">
      <c r="A6369" s="6" t="str">
        <f t="shared" si="298"/>
        <v>wl17 Comdty20050131</v>
      </c>
      <c r="B6369" s="3">
        <v>17</v>
      </c>
      <c r="C6369" s="3">
        <v>357</v>
      </c>
      <c r="D6369" s="3" t="s">
        <v>163</v>
      </c>
      <c r="E6369" s="9">
        <v>38383</v>
      </c>
      <c r="F6369" s="6" t="str">
        <f t="shared" si="299"/>
        <v>wl17 Comdty</v>
      </c>
      <c r="G6369" s="6" t="str" cm="1">
        <f t="array" ref="G6369">_xll.BQL.DATE(_xll.BADDPERIODS(DATE(YEAR(E6369),MONTH(E6369),DAY(15)),"NUMBEROFPERIODS",B6369,"PER=M","CDR=BZ","BusDayAdj=-1"))</f>
        <v>#N/A Connection</v>
      </c>
      <c r="H6369" s="6" t="str">
        <f>IFERROR(_xll.BCOUNTPERIODS($E$2,G6369,"CDR=BZ")*1,"")</f>
        <v/>
      </c>
      <c r="I6369" s="6" t="str" cm="1">
        <f t="array" ref="I6369">_xll.BQL.DATE(_xll.BADDPERIODS(EOMONTH(E6369,0),"NUMBEROFPERIODS",B6369,"PER=M","CDR=BZ","BusDayAdj=2"))</f>
        <v>#N/A Connection</v>
      </c>
      <c r="J6369" s="6" t="str">
        <f>IFERROR(_xll.BCOUNTPERIODS(E6369,I6369,"CDR=BZ")*1,"")</f>
        <v/>
      </c>
      <c r="K6369" s="7" t="e">
        <f t="shared" si="297"/>
        <v>#VALUE!</v>
      </c>
      <c r="L6369" s="8" cm="1">
        <f t="array" ref="L6369">_xll.BDH($F6369,L$1,$E6369,$E6369,"per=m","days=all","fill=0","dts=h","QtTyp=P")</f>
        <v>0</v>
      </c>
      <c r="M6369" s="6" cm="1">
        <f t="array" ref="M6369">_xll.BDH($F6369,M$1,$E6369,$E6369,"per=m","days=all","fill=0","dts=h","QtTyp=P")</f>
        <v>0</v>
      </c>
    </row>
    <row r="6370" spans="1:13" x14ac:dyDescent="0.25">
      <c r="A6370" s="6" t="str">
        <f t="shared" si="298"/>
        <v>wl17 Comdty20050228</v>
      </c>
      <c r="B6370" s="3">
        <v>17</v>
      </c>
      <c r="C6370" s="3">
        <v>357</v>
      </c>
      <c r="D6370" s="3" t="s">
        <v>163</v>
      </c>
      <c r="E6370" s="9">
        <v>38411</v>
      </c>
      <c r="F6370" s="6" t="str">
        <f t="shared" si="299"/>
        <v>wl17 Comdty</v>
      </c>
      <c r="G6370" s="6" t="str" cm="1">
        <f t="array" ref="G6370">_xll.BQL.DATE(_xll.BADDPERIODS(DATE(YEAR(E6370),MONTH(E6370),DAY(15)),"NUMBEROFPERIODS",B6370,"PER=M","CDR=BZ","BusDayAdj=-1"))</f>
        <v>#N/A Connection</v>
      </c>
      <c r="H6370" s="6" t="str">
        <f>IFERROR(_xll.BCOUNTPERIODS($E$2,G6370,"CDR=BZ")*1,"")</f>
        <v/>
      </c>
      <c r="I6370" s="6" t="str" cm="1">
        <f t="array" ref="I6370">_xll.BQL.DATE(_xll.BADDPERIODS(EOMONTH(E6370,0),"NUMBEROFPERIODS",B6370,"PER=M","CDR=BZ","BusDayAdj=2"))</f>
        <v>#N/A Connection</v>
      </c>
      <c r="J6370" s="6" t="str">
        <f>IFERROR(_xll.BCOUNTPERIODS(E6370,I6370,"CDR=BZ")*1,"")</f>
        <v/>
      </c>
      <c r="K6370" s="7" t="e">
        <f t="shared" si="297"/>
        <v>#VALUE!</v>
      </c>
      <c r="L6370" s="8" cm="1">
        <f t="array" ref="L6370">_xll.BDH($F6370,L$1,$E6370,$E6370,"per=m","days=all","fill=0","dts=h","QtTyp=P")</f>
        <v>0</v>
      </c>
      <c r="M6370" s="6" cm="1">
        <f t="array" ref="M6370">_xll.BDH($F6370,M$1,$E6370,$E6370,"per=m","days=all","fill=0","dts=h","QtTyp=P")</f>
        <v>0</v>
      </c>
    </row>
    <row r="6371" spans="1:13" x14ac:dyDescent="0.25">
      <c r="A6371" s="6" t="str">
        <f t="shared" si="298"/>
        <v>wl17 Comdty20050331</v>
      </c>
      <c r="B6371" s="3">
        <v>17</v>
      </c>
      <c r="C6371" s="3">
        <v>357</v>
      </c>
      <c r="D6371" s="3" t="s">
        <v>163</v>
      </c>
      <c r="E6371" s="9">
        <v>38442</v>
      </c>
      <c r="F6371" s="6" t="str">
        <f t="shared" si="299"/>
        <v>wl17 Comdty</v>
      </c>
      <c r="G6371" s="6" t="str" cm="1">
        <f t="array" ref="G6371">_xll.BQL.DATE(_xll.BADDPERIODS(DATE(YEAR(E6371),MONTH(E6371),DAY(15)),"NUMBEROFPERIODS",B6371,"PER=M","CDR=BZ","BusDayAdj=-1"))</f>
        <v>#N/A Connection</v>
      </c>
      <c r="H6371" s="6" t="str">
        <f>IFERROR(_xll.BCOUNTPERIODS($E$2,G6371,"CDR=BZ")*1,"")</f>
        <v/>
      </c>
      <c r="I6371" s="6" t="str" cm="1">
        <f t="array" ref="I6371">_xll.BQL.DATE(_xll.BADDPERIODS(EOMONTH(E6371,0),"NUMBEROFPERIODS",B6371,"PER=M","CDR=BZ","BusDayAdj=2"))</f>
        <v>#N/A Connection</v>
      </c>
      <c r="J6371" s="6" t="str">
        <f>IFERROR(_xll.BCOUNTPERIODS(E6371,I6371,"CDR=BZ")*1,"")</f>
        <v/>
      </c>
      <c r="K6371" s="7" t="e">
        <f t="shared" si="297"/>
        <v>#VALUE!</v>
      </c>
      <c r="L6371" s="8" cm="1">
        <f t="array" ref="L6371">_xll.BDH($F6371,L$1,$E6371,$E6371,"per=m","days=all","fill=0","dts=h","QtTyp=P")</f>
        <v>0</v>
      </c>
      <c r="M6371" s="6" cm="1">
        <f t="array" ref="M6371">_xll.BDH($F6371,M$1,$E6371,$E6371,"per=m","days=all","fill=0","dts=h","QtTyp=P")</f>
        <v>0</v>
      </c>
    </row>
    <row r="6372" spans="1:13" x14ac:dyDescent="0.25">
      <c r="A6372" s="6" t="str">
        <f t="shared" si="298"/>
        <v>wl17 Comdty20050429</v>
      </c>
      <c r="B6372" s="3">
        <v>17</v>
      </c>
      <c r="C6372" s="3">
        <v>357</v>
      </c>
      <c r="D6372" s="3" t="s">
        <v>163</v>
      </c>
      <c r="E6372" s="9">
        <v>38471</v>
      </c>
      <c r="F6372" s="6" t="str">
        <f t="shared" si="299"/>
        <v>wl17 Comdty</v>
      </c>
      <c r="G6372" s="6" t="str" cm="1">
        <f t="array" ref="G6372">_xll.BQL.DATE(_xll.BADDPERIODS(DATE(YEAR(E6372),MONTH(E6372),DAY(15)),"NUMBEROFPERIODS",B6372,"PER=M","CDR=BZ","BusDayAdj=-1"))</f>
        <v>#N/A Connection</v>
      </c>
      <c r="H6372" s="6" t="str">
        <f>IFERROR(_xll.BCOUNTPERIODS($E$2,G6372,"CDR=BZ")*1,"")</f>
        <v/>
      </c>
      <c r="I6372" s="6" t="str" cm="1">
        <f t="array" ref="I6372">_xll.BQL.DATE(_xll.BADDPERIODS(EOMONTH(E6372,0),"NUMBEROFPERIODS",B6372,"PER=M","CDR=BZ","BusDayAdj=2"))</f>
        <v>#N/A Connection</v>
      </c>
      <c r="J6372" s="6" t="str">
        <f>IFERROR(_xll.BCOUNTPERIODS(E6372,I6372,"CDR=BZ")*1,"")</f>
        <v/>
      </c>
      <c r="K6372" s="7" t="e">
        <f t="shared" si="297"/>
        <v>#VALUE!</v>
      </c>
      <c r="L6372" s="8" cm="1">
        <f t="array" ref="L6372">_xll.BDH($F6372,L$1,$E6372,$E6372,"per=m","days=all","fill=0","dts=h","QtTyp=P")</f>
        <v>0</v>
      </c>
      <c r="M6372" s="6" cm="1">
        <f t="array" ref="M6372">_xll.BDH($F6372,M$1,$E6372,$E6372,"per=m","days=all","fill=0","dts=h","QtTyp=P")</f>
        <v>0</v>
      </c>
    </row>
    <row r="6373" spans="1:13" x14ac:dyDescent="0.25">
      <c r="A6373" s="6" t="str">
        <f t="shared" si="298"/>
        <v>wl17 Comdty20050531</v>
      </c>
      <c r="B6373" s="3">
        <v>17</v>
      </c>
      <c r="C6373" s="3">
        <v>357</v>
      </c>
      <c r="D6373" s="3" t="s">
        <v>163</v>
      </c>
      <c r="E6373" s="9">
        <v>38503</v>
      </c>
      <c r="F6373" s="6" t="str">
        <f t="shared" si="299"/>
        <v>wl17 Comdty</v>
      </c>
      <c r="G6373" s="6" t="str" cm="1">
        <f t="array" ref="G6373">_xll.BQL.DATE(_xll.BADDPERIODS(DATE(YEAR(E6373),MONTH(E6373),DAY(15)),"NUMBEROFPERIODS",B6373,"PER=M","CDR=BZ","BusDayAdj=-1"))</f>
        <v>#N/A Connection</v>
      </c>
      <c r="H6373" s="6" t="str">
        <f>IFERROR(_xll.BCOUNTPERIODS($E$2,G6373,"CDR=BZ")*1,"")</f>
        <v/>
      </c>
      <c r="I6373" s="6" t="str" cm="1">
        <f t="array" ref="I6373">_xll.BQL.DATE(_xll.BADDPERIODS(EOMONTH(E6373,0),"NUMBEROFPERIODS",B6373,"PER=M","CDR=BZ","BusDayAdj=2"))</f>
        <v>#N/A Connection</v>
      </c>
      <c r="J6373" s="6" t="str">
        <f>IFERROR(_xll.BCOUNTPERIODS(E6373,I6373,"CDR=BZ")*1,"")</f>
        <v/>
      </c>
      <c r="K6373" s="7" t="e">
        <f t="shared" si="297"/>
        <v>#VALUE!</v>
      </c>
      <c r="L6373" s="8" cm="1">
        <f t="array" ref="L6373">_xll.BDH($F6373,L$1,$E6373,$E6373,"per=m","days=all","fill=0","dts=h","QtTyp=P")</f>
        <v>0</v>
      </c>
      <c r="M6373" s="6" cm="1">
        <f t="array" ref="M6373">_xll.BDH($F6373,M$1,$E6373,$E6373,"per=m","days=all","fill=0","dts=h","QtTyp=P")</f>
        <v>0</v>
      </c>
    </row>
    <row r="6374" spans="1:13" x14ac:dyDescent="0.25">
      <c r="A6374" s="6" t="str">
        <f t="shared" si="298"/>
        <v>wl17 Comdty20050630</v>
      </c>
      <c r="B6374" s="3">
        <v>17</v>
      </c>
      <c r="C6374" s="3">
        <v>357</v>
      </c>
      <c r="D6374" s="3" t="s">
        <v>163</v>
      </c>
      <c r="E6374" s="9">
        <v>38533</v>
      </c>
      <c r="F6374" s="6" t="str">
        <f t="shared" si="299"/>
        <v>wl17 Comdty</v>
      </c>
      <c r="G6374" s="6" t="str" cm="1">
        <f t="array" ref="G6374">_xll.BQL.DATE(_xll.BADDPERIODS(DATE(YEAR(E6374),MONTH(E6374),DAY(15)),"NUMBEROFPERIODS",B6374,"PER=M","CDR=BZ","BusDayAdj=-1"))</f>
        <v>#N/A Connection</v>
      </c>
      <c r="H6374" s="6" t="str">
        <f>IFERROR(_xll.BCOUNTPERIODS($E$2,G6374,"CDR=BZ")*1,"")</f>
        <v/>
      </c>
      <c r="I6374" s="6" t="str" cm="1">
        <f t="array" ref="I6374">_xll.BQL.DATE(_xll.BADDPERIODS(EOMONTH(E6374,0),"NUMBEROFPERIODS",B6374,"PER=M","CDR=BZ","BusDayAdj=2"))</f>
        <v>#N/A Connection</v>
      </c>
      <c r="J6374" s="6" t="str">
        <f>IFERROR(_xll.BCOUNTPERIODS(E6374,I6374,"CDR=BZ")*1,"")</f>
        <v/>
      </c>
      <c r="K6374" s="7" t="e">
        <f t="shared" si="297"/>
        <v>#VALUE!</v>
      </c>
      <c r="L6374" s="8" cm="1">
        <f t="array" ref="L6374">_xll.BDH($F6374,L$1,$E6374,$E6374,"per=m","days=all","fill=0","dts=h","QtTyp=P")</f>
        <v>0</v>
      </c>
      <c r="M6374" s="6" cm="1">
        <f t="array" ref="M6374">_xll.BDH($F6374,M$1,$E6374,$E6374,"per=m","days=all","fill=0","dts=h","QtTyp=P")</f>
        <v>0</v>
      </c>
    </row>
    <row r="6375" spans="1:13" x14ac:dyDescent="0.25">
      <c r="A6375" s="6" t="str">
        <f t="shared" si="298"/>
        <v>wl17 Comdty20050729</v>
      </c>
      <c r="B6375" s="3">
        <v>17</v>
      </c>
      <c r="C6375" s="3">
        <v>357</v>
      </c>
      <c r="D6375" s="3" t="s">
        <v>163</v>
      </c>
      <c r="E6375" s="9">
        <v>38562</v>
      </c>
      <c r="F6375" s="6" t="str">
        <f t="shared" si="299"/>
        <v>wl17 Comdty</v>
      </c>
      <c r="G6375" s="6" t="str" cm="1">
        <f t="array" ref="G6375">_xll.BQL.DATE(_xll.BADDPERIODS(DATE(YEAR(E6375),MONTH(E6375),DAY(15)),"NUMBEROFPERIODS",B6375,"PER=M","CDR=BZ","BusDayAdj=-1"))</f>
        <v>#N/A Connection</v>
      </c>
      <c r="H6375" s="6" t="str">
        <f>IFERROR(_xll.BCOUNTPERIODS($E$2,G6375,"CDR=BZ")*1,"")</f>
        <v/>
      </c>
      <c r="I6375" s="6" t="str" cm="1">
        <f t="array" ref="I6375">_xll.BQL.DATE(_xll.BADDPERIODS(EOMONTH(E6375,0),"NUMBEROFPERIODS",B6375,"PER=M","CDR=BZ","BusDayAdj=2"))</f>
        <v>#N/A Connection</v>
      </c>
      <c r="J6375" s="6" t="str">
        <f>IFERROR(_xll.BCOUNTPERIODS(E6375,I6375,"CDR=BZ")*1,"")</f>
        <v/>
      </c>
      <c r="K6375" s="7" t="e">
        <f t="shared" si="297"/>
        <v>#VALUE!</v>
      </c>
      <c r="L6375" s="8" cm="1">
        <f t="array" ref="L6375">_xll.BDH($F6375,L$1,$E6375,$E6375,"per=m","days=all","fill=0","dts=h","QtTyp=P")</f>
        <v>0</v>
      </c>
      <c r="M6375" s="6" cm="1">
        <f t="array" ref="M6375">_xll.BDH($F6375,M$1,$E6375,$E6375,"per=m","days=all","fill=0","dts=h","QtTyp=P")</f>
        <v>0</v>
      </c>
    </row>
    <row r="6376" spans="1:13" x14ac:dyDescent="0.25">
      <c r="A6376" s="6" t="str">
        <f t="shared" si="298"/>
        <v>wl17 Comdty20050831</v>
      </c>
      <c r="B6376" s="3">
        <v>17</v>
      </c>
      <c r="C6376" s="3">
        <v>357</v>
      </c>
      <c r="D6376" s="3" t="s">
        <v>163</v>
      </c>
      <c r="E6376" s="9">
        <v>38595</v>
      </c>
      <c r="F6376" s="6" t="str">
        <f t="shared" si="299"/>
        <v>wl17 Comdty</v>
      </c>
      <c r="G6376" s="6" t="str" cm="1">
        <f t="array" ref="G6376">_xll.BQL.DATE(_xll.BADDPERIODS(DATE(YEAR(E6376),MONTH(E6376),DAY(15)),"NUMBEROFPERIODS",B6376,"PER=M","CDR=BZ","BusDayAdj=-1"))</f>
        <v>#N/A Connection</v>
      </c>
      <c r="H6376" s="6" t="str">
        <f>IFERROR(_xll.BCOUNTPERIODS($E$2,G6376,"CDR=BZ")*1,"")</f>
        <v/>
      </c>
      <c r="I6376" s="6" t="str" cm="1">
        <f t="array" ref="I6376">_xll.BQL.DATE(_xll.BADDPERIODS(EOMONTH(E6376,0),"NUMBEROFPERIODS",B6376,"PER=M","CDR=BZ","BusDayAdj=2"))</f>
        <v>#N/A Connection</v>
      </c>
      <c r="J6376" s="6" t="str">
        <f>IFERROR(_xll.BCOUNTPERIODS(E6376,I6376,"CDR=BZ")*1,"")</f>
        <v/>
      </c>
      <c r="K6376" s="7" t="e">
        <f t="shared" si="297"/>
        <v>#VALUE!</v>
      </c>
      <c r="L6376" s="8" cm="1">
        <f t="array" ref="L6376">_xll.BDH($F6376,L$1,$E6376,$E6376,"per=m","days=all","fill=0","dts=h","QtTyp=P")</f>
        <v>0</v>
      </c>
      <c r="M6376" s="6" cm="1">
        <f t="array" ref="M6376">_xll.BDH($F6376,M$1,$E6376,$E6376,"per=m","days=all","fill=0","dts=h","QtTyp=P")</f>
        <v>0</v>
      </c>
    </row>
    <row r="6377" spans="1:13" x14ac:dyDescent="0.25">
      <c r="A6377" s="6" t="str">
        <f t="shared" si="298"/>
        <v>wl17 Comdty20050930</v>
      </c>
      <c r="B6377" s="3">
        <v>17</v>
      </c>
      <c r="C6377" s="3">
        <v>357</v>
      </c>
      <c r="D6377" s="3" t="s">
        <v>163</v>
      </c>
      <c r="E6377" s="9">
        <v>38625</v>
      </c>
      <c r="F6377" s="6" t="str">
        <f t="shared" si="299"/>
        <v>wl17 Comdty</v>
      </c>
      <c r="G6377" s="6" t="str" cm="1">
        <f t="array" ref="G6377">_xll.BQL.DATE(_xll.BADDPERIODS(DATE(YEAR(E6377),MONTH(E6377),DAY(15)),"NUMBEROFPERIODS",B6377,"PER=M","CDR=BZ","BusDayAdj=-1"))</f>
        <v>#N/A Connection</v>
      </c>
      <c r="H6377" s="6" t="str">
        <f>IFERROR(_xll.BCOUNTPERIODS($E$2,G6377,"CDR=BZ")*1,"")</f>
        <v/>
      </c>
      <c r="I6377" s="6" t="str" cm="1">
        <f t="array" ref="I6377">_xll.BQL.DATE(_xll.BADDPERIODS(EOMONTH(E6377,0),"NUMBEROFPERIODS",B6377,"PER=M","CDR=BZ","BusDayAdj=2"))</f>
        <v>#N/A Connection</v>
      </c>
      <c r="J6377" s="6" t="str">
        <f>IFERROR(_xll.BCOUNTPERIODS(E6377,I6377,"CDR=BZ")*1,"")</f>
        <v/>
      </c>
      <c r="K6377" s="7" t="e">
        <f t="shared" si="297"/>
        <v>#VALUE!</v>
      </c>
      <c r="L6377" s="8" cm="1">
        <f t="array" ref="L6377">_xll.BDH($F6377,L$1,$E6377,$E6377,"per=m","days=all","fill=0","dts=h","QtTyp=P")</f>
        <v>0</v>
      </c>
      <c r="M6377" s="6" cm="1">
        <f t="array" ref="M6377">_xll.BDH($F6377,M$1,$E6377,$E6377,"per=m","days=all","fill=0","dts=h","QtTyp=P")</f>
        <v>0</v>
      </c>
    </row>
    <row r="6378" spans="1:13" x14ac:dyDescent="0.25">
      <c r="A6378" s="6" t="str">
        <f t="shared" si="298"/>
        <v>wl17 Comdty20051031</v>
      </c>
      <c r="B6378" s="3">
        <v>17</v>
      </c>
      <c r="C6378" s="3">
        <v>357</v>
      </c>
      <c r="D6378" s="3" t="s">
        <v>163</v>
      </c>
      <c r="E6378" s="9">
        <v>38656</v>
      </c>
      <c r="F6378" s="6" t="str">
        <f t="shared" si="299"/>
        <v>wl17 Comdty</v>
      </c>
      <c r="G6378" s="6" t="str" cm="1">
        <f t="array" ref="G6378">_xll.BQL.DATE(_xll.BADDPERIODS(DATE(YEAR(E6378),MONTH(E6378),DAY(15)),"NUMBEROFPERIODS",B6378,"PER=M","CDR=BZ","BusDayAdj=-1"))</f>
        <v>#N/A Connection</v>
      </c>
      <c r="H6378" s="6" t="str">
        <f>IFERROR(_xll.BCOUNTPERIODS($E$2,G6378,"CDR=BZ")*1,"")</f>
        <v/>
      </c>
      <c r="I6378" s="6" t="str" cm="1">
        <f t="array" ref="I6378">_xll.BQL.DATE(_xll.BADDPERIODS(EOMONTH(E6378,0),"NUMBEROFPERIODS",B6378,"PER=M","CDR=BZ","BusDayAdj=2"))</f>
        <v>#N/A Connection</v>
      </c>
      <c r="J6378" s="6" t="str">
        <f>IFERROR(_xll.BCOUNTPERIODS(E6378,I6378,"CDR=BZ")*1,"")</f>
        <v/>
      </c>
      <c r="K6378" s="7" t="e">
        <f t="shared" si="297"/>
        <v>#VALUE!</v>
      </c>
      <c r="L6378" s="8" cm="1">
        <f t="array" ref="L6378">_xll.BDH($F6378,L$1,$E6378,$E6378,"per=m","days=all","fill=0","dts=h","QtTyp=P")</f>
        <v>0</v>
      </c>
      <c r="M6378" s="6" cm="1">
        <f t="array" ref="M6378">_xll.BDH($F6378,M$1,$E6378,$E6378,"per=m","days=all","fill=0","dts=h","QtTyp=P")</f>
        <v>0</v>
      </c>
    </row>
    <row r="6379" spans="1:13" x14ac:dyDescent="0.25">
      <c r="A6379" s="6" t="str">
        <f t="shared" si="298"/>
        <v>wl17 Comdty20051130</v>
      </c>
      <c r="B6379" s="3">
        <v>17</v>
      </c>
      <c r="C6379" s="3">
        <v>357</v>
      </c>
      <c r="D6379" s="3" t="s">
        <v>163</v>
      </c>
      <c r="E6379" s="9">
        <v>38686</v>
      </c>
      <c r="F6379" s="6" t="str">
        <f t="shared" si="299"/>
        <v>wl17 Comdty</v>
      </c>
      <c r="G6379" s="6" t="str" cm="1">
        <f t="array" ref="G6379">_xll.BQL.DATE(_xll.BADDPERIODS(DATE(YEAR(E6379),MONTH(E6379),DAY(15)),"NUMBEROFPERIODS",B6379,"PER=M","CDR=BZ","BusDayAdj=-1"))</f>
        <v>#N/A Connection</v>
      </c>
      <c r="H6379" s="6" t="str">
        <f>IFERROR(_xll.BCOUNTPERIODS($E$2,G6379,"CDR=BZ")*1,"")</f>
        <v/>
      </c>
      <c r="I6379" s="6" t="str" cm="1">
        <f t="array" ref="I6379">_xll.BQL.DATE(_xll.BADDPERIODS(EOMONTH(E6379,0),"NUMBEROFPERIODS",B6379,"PER=M","CDR=BZ","BusDayAdj=2"))</f>
        <v>#N/A Connection</v>
      </c>
      <c r="J6379" s="6" t="str">
        <f>IFERROR(_xll.BCOUNTPERIODS(E6379,I6379,"CDR=BZ")*1,"")</f>
        <v/>
      </c>
      <c r="K6379" s="7" t="e">
        <f t="shared" si="297"/>
        <v>#VALUE!</v>
      </c>
      <c r="L6379" s="8" cm="1">
        <f t="array" ref="L6379">_xll.BDH($F6379,L$1,$E6379,$E6379,"per=m","days=all","fill=0","dts=h","QtTyp=P")</f>
        <v>0</v>
      </c>
      <c r="M6379" s="6" cm="1">
        <f t="array" ref="M6379">_xll.BDH($F6379,M$1,$E6379,$E6379,"per=m","days=all","fill=0","dts=h","QtTyp=P")</f>
        <v>0</v>
      </c>
    </row>
    <row r="6380" spans="1:13" x14ac:dyDescent="0.25">
      <c r="A6380" s="6" t="str">
        <f t="shared" si="298"/>
        <v>wl17 Comdty20051230</v>
      </c>
      <c r="B6380" s="3">
        <v>17</v>
      </c>
      <c r="C6380" s="3">
        <v>357</v>
      </c>
      <c r="D6380" s="3" t="s">
        <v>163</v>
      </c>
      <c r="E6380" s="9">
        <v>38716</v>
      </c>
      <c r="F6380" s="6" t="str">
        <f t="shared" si="299"/>
        <v>wl17 Comdty</v>
      </c>
      <c r="G6380" s="6" t="str" cm="1">
        <f t="array" ref="G6380">_xll.BQL.DATE(_xll.BADDPERIODS(DATE(YEAR(E6380),MONTH(E6380),DAY(15)),"NUMBEROFPERIODS",B6380,"PER=M","CDR=BZ","BusDayAdj=-1"))</f>
        <v>#N/A Connection</v>
      </c>
      <c r="H6380" s="6" t="str">
        <f>IFERROR(_xll.BCOUNTPERIODS($E$2,G6380,"CDR=BZ")*1,"")</f>
        <v/>
      </c>
      <c r="I6380" s="6" t="str" cm="1">
        <f t="array" ref="I6380">_xll.BQL.DATE(_xll.BADDPERIODS(EOMONTH(E6380,0),"NUMBEROFPERIODS",B6380,"PER=M","CDR=BZ","BusDayAdj=2"))</f>
        <v>#N/A Connection</v>
      </c>
      <c r="J6380" s="6" t="str">
        <f>IFERROR(_xll.BCOUNTPERIODS(E6380,I6380,"CDR=BZ")*1,"")</f>
        <v/>
      </c>
      <c r="K6380" s="7" t="e">
        <f t="shared" si="297"/>
        <v>#VALUE!</v>
      </c>
      <c r="L6380" s="8" cm="1">
        <f t="array" ref="L6380">_xll.BDH($F6380,L$1,$E6380,$E6380,"per=m","days=all","fill=0","dts=h","QtTyp=P")</f>
        <v>0</v>
      </c>
      <c r="M6380" s="6" cm="1">
        <f t="array" ref="M6380">_xll.BDH($F6380,M$1,$E6380,$E6380,"per=m","days=all","fill=0","dts=h","QtTyp=P")</f>
        <v>0</v>
      </c>
    </row>
    <row r="6381" spans="1:13" x14ac:dyDescent="0.25">
      <c r="A6381" s="6" t="str">
        <f t="shared" si="298"/>
        <v>wl17 Comdty20060131</v>
      </c>
      <c r="B6381" s="3">
        <v>17</v>
      </c>
      <c r="C6381" s="3">
        <v>357</v>
      </c>
      <c r="D6381" s="3" t="s">
        <v>163</v>
      </c>
      <c r="E6381" s="9">
        <v>38748</v>
      </c>
      <c r="F6381" s="6" t="str">
        <f t="shared" si="299"/>
        <v>wl17 Comdty</v>
      </c>
      <c r="G6381" s="6" t="str" cm="1">
        <f t="array" ref="G6381">_xll.BQL.DATE(_xll.BADDPERIODS(DATE(YEAR(E6381),MONTH(E6381),DAY(15)),"NUMBEROFPERIODS",B6381,"PER=M","CDR=BZ","BusDayAdj=-1"))</f>
        <v>#N/A Connection</v>
      </c>
      <c r="H6381" s="6" t="str">
        <f>IFERROR(_xll.BCOUNTPERIODS($E$2,G6381,"CDR=BZ")*1,"")</f>
        <v/>
      </c>
      <c r="I6381" s="6" t="str" cm="1">
        <f t="array" ref="I6381">_xll.BQL.DATE(_xll.BADDPERIODS(EOMONTH(E6381,0),"NUMBEROFPERIODS",B6381,"PER=M","CDR=BZ","BusDayAdj=2"))</f>
        <v>#N/A Connection</v>
      </c>
      <c r="J6381" s="6" t="str">
        <f>IFERROR(_xll.BCOUNTPERIODS(E6381,I6381,"CDR=BZ")*1,"")</f>
        <v/>
      </c>
      <c r="K6381" s="7" t="e">
        <f t="shared" si="297"/>
        <v>#VALUE!</v>
      </c>
      <c r="L6381" s="8" cm="1">
        <f t="array" ref="L6381">_xll.BDH($F6381,L$1,$E6381,$E6381,"per=m","days=all","fill=0","dts=h","QtTyp=P")</f>
        <v>0</v>
      </c>
      <c r="M6381" s="6" cm="1">
        <f t="array" ref="M6381">_xll.BDH($F6381,M$1,$E6381,$E6381,"per=m","days=all","fill=0","dts=h","QtTyp=P")</f>
        <v>0</v>
      </c>
    </row>
    <row r="6382" spans="1:13" x14ac:dyDescent="0.25">
      <c r="A6382" s="6" t="str">
        <f t="shared" si="298"/>
        <v>wl17 Comdty20060228</v>
      </c>
      <c r="B6382" s="3">
        <v>17</v>
      </c>
      <c r="C6382" s="3">
        <v>357</v>
      </c>
      <c r="D6382" s="3" t="s">
        <v>163</v>
      </c>
      <c r="E6382" s="9">
        <v>38776</v>
      </c>
      <c r="F6382" s="6" t="str">
        <f t="shared" si="299"/>
        <v>wl17 Comdty</v>
      </c>
      <c r="G6382" s="6" t="str" cm="1">
        <f t="array" ref="G6382">_xll.BQL.DATE(_xll.BADDPERIODS(DATE(YEAR(E6382),MONTH(E6382),DAY(15)),"NUMBEROFPERIODS",B6382,"PER=M","CDR=BZ","BusDayAdj=-1"))</f>
        <v>#N/A Connection</v>
      </c>
      <c r="H6382" s="6" t="str">
        <f>IFERROR(_xll.BCOUNTPERIODS($E$2,G6382,"CDR=BZ")*1,"")</f>
        <v/>
      </c>
      <c r="I6382" s="6" t="str" cm="1">
        <f t="array" ref="I6382">_xll.BQL.DATE(_xll.BADDPERIODS(EOMONTH(E6382,0),"NUMBEROFPERIODS",B6382,"PER=M","CDR=BZ","BusDayAdj=2"))</f>
        <v>#N/A Connection</v>
      </c>
      <c r="J6382" s="6" t="str">
        <f>IFERROR(_xll.BCOUNTPERIODS(E6382,I6382,"CDR=BZ")*1,"")</f>
        <v/>
      </c>
      <c r="K6382" s="7" t="e">
        <f t="shared" si="297"/>
        <v>#VALUE!</v>
      </c>
      <c r="L6382" s="8" cm="1">
        <f t="array" ref="L6382">_xll.BDH($F6382,L$1,$E6382,$E6382,"per=m","days=all","fill=0","dts=h","QtTyp=P")</f>
        <v>0</v>
      </c>
      <c r="M6382" s="6" cm="1">
        <f t="array" ref="M6382">_xll.BDH($F6382,M$1,$E6382,$E6382,"per=m","days=all","fill=0","dts=h","QtTyp=P")</f>
        <v>0</v>
      </c>
    </row>
    <row r="6383" spans="1:13" x14ac:dyDescent="0.25">
      <c r="A6383" s="6" t="str">
        <f t="shared" si="298"/>
        <v>wl17 Comdty20060331</v>
      </c>
      <c r="B6383" s="3">
        <v>17</v>
      </c>
      <c r="C6383" s="3">
        <v>357</v>
      </c>
      <c r="D6383" s="3" t="s">
        <v>163</v>
      </c>
      <c r="E6383" s="9">
        <v>38807</v>
      </c>
      <c r="F6383" s="6" t="str">
        <f t="shared" si="299"/>
        <v>wl17 Comdty</v>
      </c>
      <c r="G6383" s="6" t="str" cm="1">
        <f t="array" ref="G6383">_xll.BQL.DATE(_xll.BADDPERIODS(DATE(YEAR(E6383),MONTH(E6383),DAY(15)),"NUMBEROFPERIODS",B6383,"PER=M","CDR=BZ","BusDayAdj=-1"))</f>
        <v>#N/A Connection</v>
      </c>
      <c r="H6383" s="6" t="str">
        <f>IFERROR(_xll.BCOUNTPERIODS($E$2,G6383,"CDR=BZ")*1,"")</f>
        <v/>
      </c>
      <c r="I6383" s="6" t="str" cm="1">
        <f t="array" ref="I6383">_xll.BQL.DATE(_xll.BADDPERIODS(EOMONTH(E6383,0),"NUMBEROFPERIODS",B6383,"PER=M","CDR=BZ","BusDayAdj=2"))</f>
        <v>#N/A Connection</v>
      </c>
      <c r="J6383" s="6" t="str">
        <f>IFERROR(_xll.BCOUNTPERIODS(E6383,I6383,"CDR=BZ")*1,"")</f>
        <v/>
      </c>
      <c r="K6383" s="7" t="e">
        <f t="shared" si="297"/>
        <v>#VALUE!</v>
      </c>
      <c r="L6383" s="8" cm="1">
        <f t="array" ref="L6383">_xll.BDH($F6383,L$1,$E6383,$E6383,"per=m","days=all","fill=0","dts=h","QtTyp=P")</f>
        <v>0</v>
      </c>
      <c r="M6383" s="6" cm="1">
        <f t="array" ref="M6383">_xll.BDH($F6383,M$1,$E6383,$E6383,"per=m","days=all","fill=0","dts=h","QtTyp=P")</f>
        <v>0</v>
      </c>
    </row>
    <row r="6384" spans="1:13" x14ac:dyDescent="0.25">
      <c r="A6384" s="6" t="str">
        <f t="shared" si="298"/>
        <v>wl17 Comdty20060428</v>
      </c>
      <c r="B6384" s="3">
        <v>17</v>
      </c>
      <c r="C6384" s="3">
        <v>357</v>
      </c>
      <c r="D6384" s="3" t="s">
        <v>163</v>
      </c>
      <c r="E6384" s="9">
        <v>38835</v>
      </c>
      <c r="F6384" s="6" t="str">
        <f t="shared" si="299"/>
        <v>wl17 Comdty</v>
      </c>
      <c r="G6384" s="6" t="str" cm="1">
        <f t="array" ref="G6384">_xll.BQL.DATE(_xll.BADDPERIODS(DATE(YEAR(E6384),MONTH(E6384),DAY(15)),"NUMBEROFPERIODS",B6384,"PER=M","CDR=BZ","BusDayAdj=-1"))</f>
        <v>#N/A Connection</v>
      </c>
      <c r="H6384" s="6" t="str">
        <f>IFERROR(_xll.BCOUNTPERIODS($E$2,G6384,"CDR=BZ")*1,"")</f>
        <v/>
      </c>
      <c r="I6384" s="6" t="str" cm="1">
        <f t="array" ref="I6384">_xll.BQL.DATE(_xll.BADDPERIODS(EOMONTH(E6384,0),"NUMBEROFPERIODS",B6384,"PER=M","CDR=BZ","BusDayAdj=2"))</f>
        <v>#N/A Connection</v>
      </c>
      <c r="J6384" s="6" t="str">
        <f>IFERROR(_xll.BCOUNTPERIODS(E6384,I6384,"CDR=BZ")*1,"")</f>
        <v/>
      </c>
      <c r="K6384" s="7" t="e">
        <f t="shared" si="297"/>
        <v>#VALUE!</v>
      </c>
      <c r="L6384" s="8" cm="1">
        <f t="array" ref="L6384">_xll.BDH($F6384,L$1,$E6384,$E6384,"per=m","days=all","fill=0","dts=h","QtTyp=P")</f>
        <v>0</v>
      </c>
      <c r="M6384" s="6" cm="1">
        <f t="array" ref="M6384">_xll.BDH($F6384,M$1,$E6384,$E6384,"per=m","days=all","fill=0","dts=h","QtTyp=P")</f>
        <v>0</v>
      </c>
    </row>
    <row r="6385" spans="1:13" x14ac:dyDescent="0.25">
      <c r="A6385" s="6" t="str">
        <f t="shared" si="298"/>
        <v>wl17 Comdty20060531</v>
      </c>
      <c r="B6385" s="3">
        <v>17</v>
      </c>
      <c r="C6385" s="3">
        <v>357</v>
      </c>
      <c r="D6385" s="3" t="s">
        <v>163</v>
      </c>
      <c r="E6385" s="9">
        <v>38868</v>
      </c>
      <c r="F6385" s="6" t="str">
        <f t="shared" si="299"/>
        <v>wl17 Comdty</v>
      </c>
      <c r="G6385" s="6" t="str" cm="1">
        <f t="array" ref="G6385">_xll.BQL.DATE(_xll.BADDPERIODS(DATE(YEAR(E6385),MONTH(E6385),DAY(15)),"NUMBEROFPERIODS",B6385,"PER=M","CDR=BZ","BusDayAdj=-1"))</f>
        <v>#N/A Connection</v>
      </c>
      <c r="H6385" s="6" t="str">
        <f>IFERROR(_xll.BCOUNTPERIODS($E$2,G6385,"CDR=BZ")*1,"")</f>
        <v/>
      </c>
      <c r="I6385" s="6" t="str" cm="1">
        <f t="array" ref="I6385">_xll.BQL.DATE(_xll.BADDPERIODS(EOMONTH(E6385,0),"NUMBEROFPERIODS",B6385,"PER=M","CDR=BZ","BusDayAdj=2"))</f>
        <v>#N/A Connection</v>
      </c>
      <c r="J6385" s="6" t="str">
        <f>IFERROR(_xll.BCOUNTPERIODS(E6385,I6385,"CDR=BZ")*1,"")</f>
        <v/>
      </c>
      <c r="K6385" s="7" t="e">
        <f t="shared" si="297"/>
        <v>#VALUE!</v>
      </c>
      <c r="L6385" s="8" cm="1">
        <f t="array" ref="L6385">_xll.BDH($F6385,L$1,$E6385,$E6385,"per=m","days=all","fill=0","dts=h","QtTyp=P")</f>
        <v>0</v>
      </c>
      <c r="M6385" s="6" cm="1">
        <f t="array" ref="M6385">_xll.BDH($F6385,M$1,$E6385,$E6385,"per=m","days=all","fill=0","dts=h","QtTyp=P")</f>
        <v>0</v>
      </c>
    </row>
    <row r="6386" spans="1:13" x14ac:dyDescent="0.25">
      <c r="A6386" s="6" t="str">
        <f t="shared" si="298"/>
        <v>wl17 Comdty20060630</v>
      </c>
      <c r="B6386" s="3">
        <v>17</v>
      </c>
      <c r="C6386" s="3">
        <v>357</v>
      </c>
      <c r="D6386" s="3" t="s">
        <v>163</v>
      </c>
      <c r="E6386" s="9">
        <v>38898</v>
      </c>
      <c r="F6386" s="6" t="str">
        <f t="shared" si="299"/>
        <v>wl17 Comdty</v>
      </c>
      <c r="G6386" s="6" t="str" cm="1">
        <f t="array" ref="G6386">_xll.BQL.DATE(_xll.BADDPERIODS(DATE(YEAR(E6386),MONTH(E6386),DAY(15)),"NUMBEROFPERIODS",B6386,"PER=M","CDR=BZ","BusDayAdj=-1"))</f>
        <v>#N/A Connection</v>
      </c>
      <c r="H6386" s="6" t="str">
        <f>IFERROR(_xll.BCOUNTPERIODS($E$2,G6386,"CDR=BZ")*1,"")</f>
        <v/>
      </c>
      <c r="I6386" s="6" t="str" cm="1">
        <f t="array" ref="I6386">_xll.BQL.DATE(_xll.BADDPERIODS(EOMONTH(E6386,0),"NUMBEROFPERIODS",B6386,"PER=M","CDR=BZ","BusDayAdj=2"))</f>
        <v>#N/A Connection</v>
      </c>
      <c r="J6386" s="6" t="str">
        <f>IFERROR(_xll.BCOUNTPERIODS(E6386,I6386,"CDR=BZ")*1,"")</f>
        <v/>
      </c>
      <c r="K6386" s="7" t="e">
        <f t="shared" si="297"/>
        <v>#VALUE!</v>
      </c>
      <c r="L6386" s="8" cm="1">
        <f t="array" ref="L6386">_xll.BDH($F6386,L$1,$E6386,$E6386,"per=m","days=all","fill=0","dts=h","QtTyp=P")</f>
        <v>0</v>
      </c>
      <c r="M6386" s="6" cm="1">
        <f t="array" ref="M6386">_xll.BDH($F6386,M$1,$E6386,$E6386,"per=m","days=all","fill=0","dts=h","QtTyp=P")</f>
        <v>0</v>
      </c>
    </row>
    <row r="6387" spans="1:13" x14ac:dyDescent="0.25">
      <c r="A6387" s="6" t="str">
        <f t="shared" si="298"/>
        <v>wl17 Comdty20060731</v>
      </c>
      <c r="B6387" s="3">
        <v>17</v>
      </c>
      <c r="C6387" s="3">
        <v>357</v>
      </c>
      <c r="D6387" s="3" t="s">
        <v>163</v>
      </c>
      <c r="E6387" s="9">
        <v>38929</v>
      </c>
      <c r="F6387" s="6" t="str">
        <f t="shared" si="299"/>
        <v>wl17 Comdty</v>
      </c>
      <c r="G6387" s="6" t="str" cm="1">
        <f t="array" ref="G6387">_xll.BQL.DATE(_xll.BADDPERIODS(DATE(YEAR(E6387),MONTH(E6387),DAY(15)),"NUMBEROFPERIODS",B6387,"PER=M","CDR=BZ","BusDayAdj=-1"))</f>
        <v>#N/A Connection</v>
      </c>
      <c r="H6387" s="6" t="str">
        <f>IFERROR(_xll.BCOUNTPERIODS($E$2,G6387,"CDR=BZ")*1,"")</f>
        <v/>
      </c>
      <c r="I6387" s="6" t="str" cm="1">
        <f t="array" ref="I6387">_xll.BQL.DATE(_xll.BADDPERIODS(EOMONTH(E6387,0),"NUMBEROFPERIODS",B6387,"PER=M","CDR=BZ","BusDayAdj=2"))</f>
        <v>#N/A Connection</v>
      </c>
      <c r="J6387" s="6" t="str">
        <f>IFERROR(_xll.BCOUNTPERIODS(E6387,I6387,"CDR=BZ")*1,"")</f>
        <v/>
      </c>
      <c r="K6387" s="7" t="e">
        <f t="shared" si="297"/>
        <v>#VALUE!</v>
      </c>
      <c r="L6387" s="8" cm="1">
        <f t="array" ref="L6387">_xll.BDH($F6387,L$1,$E6387,$E6387,"per=m","days=all","fill=0","dts=h","QtTyp=P")</f>
        <v>0</v>
      </c>
      <c r="M6387" s="6" cm="1">
        <f t="array" ref="M6387">_xll.BDH($F6387,M$1,$E6387,$E6387,"per=m","days=all","fill=0","dts=h","QtTyp=P")</f>
        <v>0</v>
      </c>
    </row>
    <row r="6388" spans="1:13" x14ac:dyDescent="0.25">
      <c r="A6388" s="6" t="str">
        <f t="shared" si="298"/>
        <v>wl17 Comdty20060831</v>
      </c>
      <c r="B6388" s="3">
        <v>17</v>
      </c>
      <c r="C6388" s="3">
        <v>357</v>
      </c>
      <c r="D6388" s="3" t="s">
        <v>163</v>
      </c>
      <c r="E6388" s="9">
        <v>38960</v>
      </c>
      <c r="F6388" s="6" t="str">
        <f t="shared" si="299"/>
        <v>wl17 Comdty</v>
      </c>
      <c r="G6388" s="6" t="str" cm="1">
        <f t="array" ref="G6388">_xll.BQL.DATE(_xll.BADDPERIODS(DATE(YEAR(E6388),MONTH(E6388),DAY(15)),"NUMBEROFPERIODS",B6388,"PER=M","CDR=BZ","BusDayAdj=-1"))</f>
        <v>#N/A Connection</v>
      </c>
      <c r="H6388" s="6" t="str">
        <f>IFERROR(_xll.BCOUNTPERIODS($E$2,G6388,"CDR=BZ")*1,"")</f>
        <v/>
      </c>
      <c r="I6388" s="6" t="str" cm="1">
        <f t="array" ref="I6388">_xll.BQL.DATE(_xll.BADDPERIODS(EOMONTH(E6388,0),"NUMBEROFPERIODS",B6388,"PER=M","CDR=BZ","BusDayAdj=2"))</f>
        <v>#N/A Connection</v>
      </c>
      <c r="J6388" s="6" t="str">
        <f>IFERROR(_xll.BCOUNTPERIODS(E6388,I6388,"CDR=BZ")*1,"")</f>
        <v/>
      </c>
      <c r="K6388" s="7" t="e">
        <f t="shared" si="297"/>
        <v>#VALUE!</v>
      </c>
      <c r="L6388" s="8" cm="1">
        <f t="array" ref="L6388">_xll.BDH($F6388,L$1,$E6388,$E6388,"per=m","days=all","fill=0","dts=h","QtTyp=P")</f>
        <v>0</v>
      </c>
      <c r="M6388" s="6" cm="1">
        <f t="array" ref="M6388">_xll.BDH($F6388,M$1,$E6388,$E6388,"per=m","days=all","fill=0","dts=h","QtTyp=P")</f>
        <v>0</v>
      </c>
    </row>
    <row r="6389" spans="1:13" x14ac:dyDescent="0.25">
      <c r="A6389" s="6" t="str">
        <f t="shared" si="298"/>
        <v>wl17 Comdty20060929</v>
      </c>
      <c r="B6389" s="3">
        <v>17</v>
      </c>
      <c r="C6389" s="3">
        <v>357</v>
      </c>
      <c r="D6389" s="3" t="s">
        <v>163</v>
      </c>
      <c r="E6389" s="9">
        <v>38989</v>
      </c>
      <c r="F6389" s="6" t="str">
        <f t="shared" si="299"/>
        <v>wl17 Comdty</v>
      </c>
      <c r="G6389" s="6" t="str" cm="1">
        <f t="array" ref="G6389">_xll.BQL.DATE(_xll.BADDPERIODS(DATE(YEAR(E6389),MONTH(E6389),DAY(15)),"NUMBEROFPERIODS",B6389,"PER=M","CDR=BZ","BusDayAdj=-1"))</f>
        <v>#N/A Connection</v>
      </c>
      <c r="H6389" s="6" t="str">
        <f>IFERROR(_xll.BCOUNTPERIODS($E$2,G6389,"CDR=BZ")*1,"")</f>
        <v/>
      </c>
      <c r="I6389" s="6" t="str" cm="1">
        <f t="array" ref="I6389">_xll.BQL.DATE(_xll.BADDPERIODS(EOMONTH(E6389,0),"NUMBEROFPERIODS",B6389,"PER=M","CDR=BZ","BusDayAdj=2"))</f>
        <v>#N/A Connection</v>
      </c>
      <c r="J6389" s="6" t="str">
        <f>IFERROR(_xll.BCOUNTPERIODS(E6389,I6389,"CDR=BZ")*1,"")</f>
        <v/>
      </c>
      <c r="K6389" s="7" t="e">
        <f t="shared" si="297"/>
        <v>#VALUE!</v>
      </c>
      <c r="L6389" s="8" cm="1">
        <f t="array" ref="L6389">_xll.BDH($F6389,L$1,$E6389,$E6389,"per=m","days=all","fill=0","dts=h","QtTyp=P")</f>
        <v>0</v>
      </c>
      <c r="M6389" s="6" cm="1">
        <f t="array" ref="M6389">_xll.BDH($F6389,M$1,$E6389,$E6389,"per=m","days=all","fill=0","dts=h","QtTyp=P")</f>
        <v>0</v>
      </c>
    </row>
    <row r="6390" spans="1:13" x14ac:dyDescent="0.25">
      <c r="A6390" s="6" t="str">
        <f t="shared" si="298"/>
        <v>wl17 Comdty20061031</v>
      </c>
      <c r="B6390" s="3">
        <v>17</v>
      </c>
      <c r="C6390" s="3">
        <v>357</v>
      </c>
      <c r="D6390" s="3" t="s">
        <v>163</v>
      </c>
      <c r="E6390" s="9">
        <v>39021</v>
      </c>
      <c r="F6390" s="6" t="str">
        <f t="shared" si="299"/>
        <v>wl17 Comdty</v>
      </c>
      <c r="G6390" s="6" t="str" cm="1">
        <f t="array" ref="G6390">_xll.BQL.DATE(_xll.BADDPERIODS(DATE(YEAR(E6390),MONTH(E6390),DAY(15)),"NUMBEROFPERIODS",B6390,"PER=M","CDR=BZ","BusDayAdj=-1"))</f>
        <v>#N/A Connection</v>
      </c>
      <c r="H6390" s="6" t="str">
        <f>IFERROR(_xll.BCOUNTPERIODS($E$2,G6390,"CDR=BZ")*1,"")</f>
        <v/>
      </c>
      <c r="I6390" s="6" t="str" cm="1">
        <f t="array" ref="I6390">_xll.BQL.DATE(_xll.BADDPERIODS(EOMONTH(E6390,0),"NUMBEROFPERIODS",B6390,"PER=M","CDR=BZ","BusDayAdj=2"))</f>
        <v>#N/A Connection</v>
      </c>
      <c r="J6390" s="6" t="str">
        <f>IFERROR(_xll.BCOUNTPERIODS(E6390,I6390,"CDR=BZ")*1,"")</f>
        <v/>
      </c>
      <c r="K6390" s="7" t="e">
        <f t="shared" si="297"/>
        <v>#VALUE!</v>
      </c>
      <c r="L6390" s="8" cm="1">
        <f t="array" ref="L6390">_xll.BDH($F6390,L$1,$E6390,$E6390,"per=m","days=all","fill=0","dts=h","QtTyp=P")</f>
        <v>0</v>
      </c>
      <c r="M6390" s="6" cm="1">
        <f t="array" ref="M6390">_xll.BDH($F6390,M$1,$E6390,$E6390,"per=m","days=all","fill=0","dts=h","QtTyp=P")</f>
        <v>0</v>
      </c>
    </row>
    <row r="6391" spans="1:13" x14ac:dyDescent="0.25">
      <c r="A6391" s="6" t="str">
        <f t="shared" si="298"/>
        <v>wl17 Comdty20061130</v>
      </c>
      <c r="B6391" s="3">
        <v>17</v>
      </c>
      <c r="C6391" s="3">
        <v>357</v>
      </c>
      <c r="D6391" s="3" t="s">
        <v>163</v>
      </c>
      <c r="E6391" s="9">
        <v>39051</v>
      </c>
      <c r="F6391" s="6" t="str">
        <f t="shared" si="299"/>
        <v>wl17 Comdty</v>
      </c>
      <c r="G6391" s="6" t="str" cm="1">
        <f t="array" ref="G6391">_xll.BQL.DATE(_xll.BADDPERIODS(DATE(YEAR(E6391),MONTH(E6391),DAY(15)),"NUMBEROFPERIODS",B6391,"PER=M","CDR=BZ","BusDayAdj=-1"))</f>
        <v>#N/A Connection</v>
      </c>
      <c r="H6391" s="6" t="str">
        <f>IFERROR(_xll.BCOUNTPERIODS($E$2,G6391,"CDR=BZ")*1,"")</f>
        <v/>
      </c>
      <c r="I6391" s="6" t="str" cm="1">
        <f t="array" ref="I6391">_xll.BQL.DATE(_xll.BADDPERIODS(EOMONTH(E6391,0),"NUMBEROFPERIODS",B6391,"PER=M","CDR=BZ","BusDayAdj=2"))</f>
        <v>#N/A Connection</v>
      </c>
      <c r="J6391" s="6" t="str">
        <f>IFERROR(_xll.BCOUNTPERIODS(E6391,I6391,"CDR=BZ")*1,"")</f>
        <v/>
      </c>
      <c r="K6391" s="7" t="e">
        <f t="shared" si="297"/>
        <v>#VALUE!</v>
      </c>
      <c r="L6391" s="8" cm="1">
        <f t="array" ref="L6391">_xll.BDH($F6391,L$1,$E6391,$E6391,"per=m","days=all","fill=0","dts=h","QtTyp=P")</f>
        <v>0</v>
      </c>
      <c r="M6391" s="6" cm="1">
        <f t="array" ref="M6391">_xll.BDH($F6391,M$1,$E6391,$E6391,"per=m","days=all","fill=0","dts=h","QtTyp=P")</f>
        <v>0</v>
      </c>
    </row>
    <row r="6392" spans="1:13" x14ac:dyDescent="0.25">
      <c r="A6392" s="6" t="str">
        <f t="shared" si="298"/>
        <v>wl17 Comdty20061229</v>
      </c>
      <c r="B6392" s="3">
        <v>17</v>
      </c>
      <c r="C6392" s="3">
        <v>357</v>
      </c>
      <c r="D6392" s="3" t="s">
        <v>163</v>
      </c>
      <c r="E6392" s="9">
        <v>39080</v>
      </c>
      <c r="F6392" s="6" t="str">
        <f t="shared" si="299"/>
        <v>wl17 Comdty</v>
      </c>
      <c r="G6392" s="6" t="str" cm="1">
        <f t="array" ref="G6392">_xll.BQL.DATE(_xll.BADDPERIODS(DATE(YEAR(E6392),MONTH(E6392),DAY(15)),"NUMBEROFPERIODS",B6392,"PER=M","CDR=BZ","BusDayAdj=-1"))</f>
        <v>#N/A Connection</v>
      </c>
      <c r="H6392" s="6" t="str">
        <f>IFERROR(_xll.BCOUNTPERIODS($E$2,G6392,"CDR=BZ")*1,"")</f>
        <v/>
      </c>
      <c r="I6392" s="6" t="str" cm="1">
        <f t="array" ref="I6392">_xll.BQL.DATE(_xll.BADDPERIODS(EOMONTH(E6392,0),"NUMBEROFPERIODS",B6392,"PER=M","CDR=BZ","BusDayAdj=2"))</f>
        <v>#N/A Connection</v>
      </c>
      <c r="J6392" s="6" t="str">
        <f>IFERROR(_xll.BCOUNTPERIODS(E6392,I6392,"CDR=BZ")*1,"")</f>
        <v/>
      </c>
      <c r="K6392" s="7" t="e">
        <f t="shared" si="297"/>
        <v>#VALUE!</v>
      </c>
      <c r="L6392" s="8" cm="1">
        <f t="array" ref="L6392">_xll.BDH($F6392,L$1,$E6392,$E6392,"per=m","days=all","fill=0","dts=h","QtTyp=P")</f>
        <v>0</v>
      </c>
      <c r="M6392" s="6" cm="1">
        <f t="array" ref="M6392">_xll.BDH($F6392,M$1,$E6392,$E6392,"per=m","days=all","fill=0","dts=h","QtTyp=P")</f>
        <v>0</v>
      </c>
    </row>
    <row r="6393" spans="1:13" x14ac:dyDescent="0.25">
      <c r="A6393" s="6" t="str">
        <f t="shared" si="298"/>
        <v>wl17 Comdty20070131</v>
      </c>
      <c r="B6393" s="3">
        <v>17</v>
      </c>
      <c r="C6393" s="3">
        <v>357</v>
      </c>
      <c r="D6393" s="3" t="s">
        <v>163</v>
      </c>
      <c r="E6393" s="9">
        <v>39113</v>
      </c>
      <c r="F6393" s="6" t="str">
        <f t="shared" si="299"/>
        <v>wl17 Comdty</v>
      </c>
      <c r="G6393" s="6" t="str" cm="1">
        <f t="array" ref="G6393">_xll.BQL.DATE(_xll.BADDPERIODS(DATE(YEAR(E6393),MONTH(E6393),DAY(15)),"NUMBEROFPERIODS",B6393,"PER=M","CDR=BZ","BusDayAdj=-1"))</f>
        <v>#N/A Connection</v>
      </c>
      <c r="H6393" s="6" t="str">
        <f>IFERROR(_xll.BCOUNTPERIODS($E$2,G6393,"CDR=BZ")*1,"")</f>
        <v/>
      </c>
      <c r="I6393" s="6" t="str" cm="1">
        <f t="array" ref="I6393">_xll.BQL.DATE(_xll.BADDPERIODS(EOMONTH(E6393,0),"NUMBEROFPERIODS",B6393,"PER=M","CDR=BZ","BusDayAdj=2"))</f>
        <v>#N/A Connection</v>
      </c>
      <c r="J6393" s="6" t="str">
        <f>IFERROR(_xll.BCOUNTPERIODS(E6393,I6393,"CDR=BZ")*1,"")</f>
        <v/>
      </c>
      <c r="K6393" s="7" t="e">
        <f t="shared" si="297"/>
        <v>#VALUE!</v>
      </c>
      <c r="L6393" s="8" cm="1">
        <f t="array" ref="L6393">_xll.BDH($F6393,L$1,$E6393,$E6393,"per=m","days=all","fill=0","dts=h","QtTyp=P")</f>
        <v>0</v>
      </c>
      <c r="M6393" s="6" cm="1">
        <f t="array" ref="M6393">_xll.BDH($F6393,M$1,$E6393,$E6393,"per=m","days=all","fill=0","dts=h","QtTyp=P")</f>
        <v>0</v>
      </c>
    </row>
    <row r="6394" spans="1:13" x14ac:dyDescent="0.25">
      <c r="A6394" s="6" t="str">
        <f t="shared" si="298"/>
        <v>wl17 Comdty20070228</v>
      </c>
      <c r="B6394" s="3">
        <v>17</v>
      </c>
      <c r="C6394" s="3">
        <v>357</v>
      </c>
      <c r="D6394" s="3" t="s">
        <v>163</v>
      </c>
      <c r="E6394" s="9">
        <v>39141</v>
      </c>
      <c r="F6394" s="6" t="str">
        <f t="shared" si="299"/>
        <v>wl17 Comdty</v>
      </c>
      <c r="G6394" s="6" t="str" cm="1">
        <f t="array" ref="G6394">_xll.BQL.DATE(_xll.BADDPERIODS(DATE(YEAR(E6394),MONTH(E6394),DAY(15)),"NUMBEROFPERIODS",B6394,"PER=M","CDR=BZ","BusDayAdj=-1"))</f>
        <v>#N/A Connection</v>
      </c>
      <c r="H6394" s="6" t="str">
        <f>IFERROR(_xll.BCOUNTPERIODS($E$2,G6394,"CDR=BZ")*1,"")</f>
        <v/>
      </c>
      <c r="I6394" s="6" t="str" cm="1">
        <f t="array" ref="I6394">_xll.BQL.DATE(_xll.BADDPERIODS(EOMONTH(E6394,0),"NUMBEROFPERIODS",B6394,"PER=M","CDR=BZ","BusDayAdj=2"))</f>
        <v>#N/A Connection</v>
      </c>
      <c r="J6394" s="6" t="str">
        <f>IFERROR(_xll.BCOUNTPERIODS(E6394,I6394,"CDR=BZ")*1,"")</f>
        <v/>
      </c>
      <c r="K6394" s="7" t="e">
        <f t="shared" si="297"/>
        <v>#VALUE!</v>
      </c>
      <c r="L6394" s="8" cm="1">
        <f t="array" ref="L6394">_xll.BDH($F6394,L$1,$E6394,$E6394,"per=m","days=all","fill=0","dts=h","QtTyp=P")</f>
        <v>0</v>
      </c>
      <c r="M6394" s="6" cm="1">
        <f t="array" ref="M6394">_xll.BDH($F6394,M$1,$E6394,$E6394,"per=m","days=all","fill=0","dts=h","QtTyp=P")</f>
        <v>0</v>
      </c>
    </row>
    <row r="6395" spans="1:13" x14ac:dyDescent="0.25">
      <c r="A6395" s="6" t="str">
        <f t="shared" si="298"/>
        <v>wl17 Comdty20070330</v>
      </c>
      <c r="B6395" s="3">
        <v>17</v>
      </c>
      <c r="C6395" s="3">
        <v>357</v>
      </c>
      <c r="D6395" s="3" t="s">
        <v>163</v>
      </c>
      <c r="E6395" s="9">
        <v>39171</v>
      </c>
      <c r="F6395" s="6" t="str">
        <f t="shared" si="299"/>
        <v>wl17 Comdty</v>
      </c>
      <c r="G6395" s="6" t="str" cm="1">
        <f t="array" ref="G6395">_xll.BQL.DATE(_xll.BADDPERIODS(DATE(YEAR(E6395),MONTH(E6395),DAY(15)),"NUMBEROFPERIODS",B6395,"PER=M","CDR=BZ","BusDayAdj=-1"))</f>
        <v>#N/A Connection</v>
      </c>
      <c r="H6395" s="6" t="str">
        <f>IFERROR(_xll.BCOUNTPERIODS($E$2,G6395,"CDR=BZ")*1,"")</f>
        <v/>
      </c>
      <c r="I6395" s="6" t="str" cm="1">
        <f t="array" ref="I6395">_xll.BQL.DATE(_xll.BADDPERIODS(EOMONTH(E6395,0),"NUMBEROFPERIODS",B6395,"PER=M","CDR=BZ","BusDayAdj=2"))</f>
        <v>#N/A Connection</v>
      </c>
      <c r="J6395" s="6" t="str">
        <f>IFERROR(_xll.BCOUNTPERIODS(E6395,I6395,"CDR=BZ")*1,"")</f>
        <v/>
      </c>
      <c r="K6395" s="7" t="e">
        <f t="shared" si="297"/>
        <v>#VALUE!</v>
      </c>
      <c r="L6395" s="8" cm="1">
        <f t="array" ref="L6395">_xll.BDH($F6395,L$1,$E6395,$E6395,"per=m","days=all","fill=0","dts=h","QtTyp=P")</f>
        <v>0</v>
      </c>
      <c r="M6395" s="6" cm="1">
        <f t="array" ref="M6395">_xll.BDH($F6395,M$1,$E6395,$E6395,"per=m","days=all","fill=0","dts=h","QtTyp=P")</f>
        <v>0</v>
      </c>
    </row>
    <row r="6396" spans="1:13" x14ac:dyDescent="0.25">
      <c r="A6396" s="6" t="str">
        <f t="shared" si="298"/>
        <v>wl17 Comdty20070430</v>
      </c>
      <c r="B6396" s="3">
        <v>17</v>
      </c>
      <c r="C6396" s="3">
        <v>357</v>
      </c>
      <c r="D6396" s="3" t="s">
        <v>163</v>
      </c>
      <c r="E6396" s="9">
        <v>39202</v>
      </c>
      <c r="F6396" s="6" t="str">
        <f t="shared" si="299"/>
        <v>wl17 Comdty</v>
      </c>
      <c r="G6396" s="6" t="str" cm="1">
        <f t="array" ref="G6396">_xll.BQL.DATE(_xll.BADDPERIODS(DATE(YEAR(E6396),MONTH(E6396),DAY(15)),"NUMBEROFPERIODS",B6396,"PER=M","CDR=BZ","BusDayAdj=-1"))</f>
        <v>#N/A Connection</v>
      </c>
      <c r="H6396" s="6" t="str">
        <f>IFERROR(_xll.BCOUNTPERIODS($E$2,G6396,"CDR=BZ")*1,"")</f>
        <v/>
      </c>
      <c r="I6396" s="6" t="str" cm="1">
        <f t="array" ref="I6396">_xll.BQL.DATE(_xll.BADDPERIODS(EOMONTH(E6396,0),"NUMBEROFPERIODS",B6396,"PER=M","CDR=BZ","BusDayAdj=2"))</f>
        <v>#N/A Connection</v>
      </c>
      <c r="J6396" s="6" t="str">
        <f>IFERROR(_xll.BCOUNTPERIODS(E6396,I6396,"CDR=BZ")*1,"")</f>
        <v/>
      </c>
      <c r="K6396" s="7" t="e">
        <f t="shared" si="297"/>
        <v>#VALUE!</v>
      </c>
      <c r="L6396" s="8" cm="1">
        <f t="array" ref="L6396">_xll.BDH($F6396,L$1,$E6396,$E6396,"per=m","days=all","fill=0","dts=h","QtTyp=P")</f>
        <v>0</v>
      </c>
      <c r="M6396" s="6" cm="1">
        <f t="array" ref="M6396">_xll.BDH($F6396,M$1,$E6396,$E6396,"per=m","days=all","fill=0","dts=h","QtTyp=P")</f>
        <v>0</v>
      </c>
    </row>
    <row r="6397" spans="1:13" x14ac:dyDescent="0.25">
      <c r="A6397" s="6" t="str">
        <f t="shared" si="298"/>
        <v>wl17 Comdty20070531</v>
      </c>
      <c r="B6397" s="3">
        <v>17</v>
      </c>
      <c r="C6397" s="3">
        <v>357</v>
      </c>
      <c r="D6397" s="3" t="s">
        <v>163</v>
      </c>
      <c r="E6397" s="9">
        <v>39233</v>
      </c>
      <c r="F6397" s="6" t="str">
        <f t="shared" si="299"/>
        <v>wl17 Comdty</v>
      </c>
      <c r="G6397" s="6" t="str" cm="1">
        <f t="array" ref="G6397">_xll.BQL.DATE(_xll.BADDPERIODS(DATE(YEAR(E6397),MONTH(E6397),DAY(15)),"NUMBEROFPERIODS",B6397,"PER=M","CDR=BZ","BusDayAdj=-1"))</f>
        <v>#N/A Connection</v>
      </c>
      <c r="H6397" s="6" t="str">
        <f>IFERROR(_xll.BCOUNTPERIODS($E$2,G6397,"CDR=BZ")*1,"")</f>
        <v/>
      </c>
      <c r="I6397" s="6" t="str" cm="1">
        <f t="array" ref="I6397">_xll.BQL.DATE(_xll.BADDPERIODS(EOMONTH(E6397,0),"NUMBEROFPERIODS",B6397,"PER=M","CDR=BZ","BusDayAdj=2"))</f>
        <v>#N/A Connection</v>
      </c>
      <c r="J6397" s="6" t="str">
        <f>IFERROR(_xll.BCOUNTPERIODS(E6397,I6397,"CDR=BZ")*1,"")</f>
        <v/>
      </c>
      <c r="K6397" s="7" t="e">
        <f t="shared" si="297"/>
        <v>#VALUE!</v>
      </c>
      <c r="L6397" s="8" cm="1">
        <f t="array" ref="L6397">_xll.BDH($F6397,L$1,$E6397,$E6397,"per=m","days=all","fill=0","dts=h","QtTyp=P")</f>
        <v>0</v>
      </c>
      <c r="M6397" s="6" cm="1">
        <f t="array" ref="M6397">_xll.BDH($F6397,M$1,$E6397,$E6397,"per=m","days=all","fill=0","dts=h","QtTyp=P")</f>
        <v>0</v>
      </c>
    </row>
    <row r="6398" spans="1:13" x14ac:dyDescent="0.25">
      <c r="A6398" s="6" t="str">
        <f t="shared" si="298"/>
        <v>wl17 Comdty20070629</v>
      </c>
      <c r="B6398" s="3">
        <v>17</v>
      </c>
      <c r="C6398" s="3">
        <v>357</v>
      </c>
      <c r="D6398" s="3" t="s">
        <v>163</v>
      </c>
      <c r="E6398" s="9">
        <v>39262</v>
      </c>
      <c r="F6398" s="6" t="str">
        <f t="shared" si="299"/>
        <v>wl17 Comdty</v>
      </c>
      <c r="G6398" s="6" t="str" cm="1">
        <f t="array" ref="G6398">_xll.BQL.DATE(_xll.BADDPERIODS(DATE(YEAR(E6398),MONTH(E6398),DAY(15)),"NUMBEROFPERIODS",B6398,"PER=M","CDR=BZ","BusDayAdj=-1"))</f>
        <v>#N/A Connection</v>
      </c>
      <c r="H6398" s="6" t="str">
        <f>IFERROR(_xll.BCOUNTPERIODS($E$2,G6398,"CDR=BZ")*1,"")</f>
        <v/>
      </c>
      <c r="I6398" s="6" t="str" cm="1">
        <f t="array" ref="I6398">_xll.BQL.DATE(_xll.BADDPERIODS(EOMONTH(E6398,0),"NUMBEROFPERIODS",B6398,"PER=M","CDR=BZ","BusDayAdj=2"))</f>
        <v>#N/A Connection</v>
      </c>
      <c r="J6398" s="6" t="str">
        <f>IFERROR(_xll.BCOUNTPERIODS(E6398,I6398,"CDR=BZ")*1,"")</f>
        <v/>
      </c>
      <c r="K6398" s="7" t="e">
        <f t="shared" si="297"/>
        <v>#VALUE!</v>
      </c>
      <c r="L6398" s="8" cm="1">
        <f t="array" ref="L6398">_xll.BDH($F6398,L$1,$E6398,$E6398,"per=m","days=all","fill=0","dts=h","QtTyp=P")</f>
        <v>0</v>
      </c>
      <c r="M6398" s="6" cm="1">
        <f t="array" ref="M6398">_xll.BDH($F6398,M$1,$E6398,$E6398,"per=m","days=all","fill=0","dts=h","QtTyp=P")</f>
        <v>0</v>
      </c>
    </row>
    <row r="6399" spans="1:13" x14ac:dyDescent="0.25">
      <c r="A6399" s="6" t="str">
        <f t="shared" si="298"/>
        <v>wl17 Comdty20070731</v>
      </c>
      <c r="B6399" s="3">
        <v>17</v>
      </c>
      <c r="C6399" s="3">
        <v>357</v>
      </c>
      <c r="D6399" s="3" t="s">
        <v>163</v>
      </c>
      <c r="E6399" s="9">
        <v>39294</v>
      </c>
      <c r="F6399" s="6" t="str">
        <f t="shared" si="299"/>
        <v>wl17 Comdty</v>
      </c>
      <c r="G6399" s="6" t="str" cm="1">
        <f t="array" ref="G6399">_xll.BQL.DATE(_xll.BADDPERIODS(DATE(YEAR(E6399),MONTH(E6399),DAY(15)),"NUMBEROFPERIODS",B6399,"PER=M","CDR=BZ","BusDayAdj=-1"))</f>
        <v>#N/A Connection</v>
      </c>
      <c r="H6399" s="6" t="str">
        <f>IFERROR(_xll.BCOUNTPERIODS($E$2,G6399,"CDR=BZ")*1,"")</f>
        <v/>
      </c>
      <c r="I6399" s="6" t="str" cm="1">
        <f t="array" ref="I6399">_xll.BQL.DATE(_xll.BADDPERIODS(EOMONTH(E6399,0),"NUMBEROFPERIODS",B6399,"PER=M","CDR=BZ","BusDayAdj=2"))</f>
        <v>#N/A Connection</v>
      </c>
      <c r="J6399" s="6" t="str">
        <f>IFERROR(_xll.BCOUNTPERIODS(E6399,I6399,"CDR=BZ")*1,"")</f>
        <v/>
      </c>
      <c r="K6399" s="7" t="e">
        <f t="shared" si="297"/>
        <v>#VALUE!</v>
      </c>
      <c r="L6399" s="8" cm="1">
        <f t="array" ref="L6399">_xll.BDH($F6399,L$1,$E6399,$E6399,"per=m","days=all","fill=0","dts=h","QtTyp=P")</f>
        <v>0</v>
      </c>
      <c r="M6399" s="6" cm="1">
        <f t="array" ref="M6399">_xll.BDH($F6399,M$1,$E6399,$E6399,"per=m","days=all","fill=0","dts=h","QtTyp=P")</f>
        <v>0</v>
      </c>
    </row>
    <row r="6400" spans="1:13" x14ac:dyDescent="0.25">
      <c r="A6400" s="6" t="str">
        <f t="shared" si="298"/>
        <v>wl17 Comdty20070831</v>
      </c>
      <c r="B6400" s="3">
        <v>17</v>
      </c>
      <c r="C6400" s="3">
        <v>357</v>
      </c>
      <c r="D6400" s="3" t="s">
        <v>163</v>
      </c>
      <c r="E6400" s="9">
        <v>39325</v>
      </c>
      <c r="F6400" s="6" t="str">
        <f t="shared" si="299"/>
        <v>wl17 Comdty</v>
      </c>
      <c r="G6400" s="6" t="str" cm="1">
        <f t="array" ref="G6400">_xll.BQL.DATE(_xll.BADDPERIODS(DATE(YEAR(E6400),MONTH(E6400),DAY(15)),"NUMBEROFPERIODS",B6400,"PER=M","CDR=BZ","BusDayAdj=-1"))</f>
        <v>#N/A Connection</v>
      </c>
      <c r="H6400" s="6" t="str">
        <f>IFERROR(_xll.BCOUNTPERIODS($E$2,G6400,"CDR=BZ")*1,"")</f>
        <v/>
      </c>
      <c r="I6400" s="6" t="str" cm="1">
        <f t="array" ref="I6400">_xll.BQL.DATE(_xll.BADDPERIODS(EOMONTH(E6400,0),"NUMBEROFPERIODS",B6400,"PER=M","CDR=BZ","BusDayAdj=2"))</f>
        <v>#N/A Connection</v>
      </c>
      <c r="J6400" s="6" t="str">
        <f>IFERROR(_xll.BCOUNTPERIODS(E6400,I6400,"CDR=BZ")*1,"")</f>
        <v/>
      </c>
      <c r="K6400" s="7" t="e">
        <f t="shared" si="297"/>
        <v>#VALUE!</v>
      </c>
      <c r="L6400" s="8" cm="1">
        <f t="array" ref="L6400">_xll.BDH($F6400,L$1,$E6400,$E6400,"per=m","days=all","fill=0","dts=h","QtTyp=P")</f>
        <v>0</v>
      </c>
      <c r="M6400" s="6" cm="1">
        <f t="array" ref="M6400">_xll.BDH($F6400,M$1,$E6400,$E6400,"per=m","days=all","fill=0","dts=h","QtTyp=P")</f>
        <v>0</v>
      </c>
    </row>
    <row r="6401" spans="1:13" x14ac:dyDescent="0.25">
      <c r="A6401" s="6" t="str">
        <f t="shared" si="298"/>
        <v>wl17 Comdty20070928</v>
      </c>
      <c r="B6401" s="3">
        <v>17</v>
      </c>
      <c r="C6401" s="3">
        <v>357</v>
      </c>
      <c r="D6401" s="3" t="s">
        <v>163</v>
      </c>
      <c r="E6401" s="9">
        <v>39353</v>
      </c>
      <c r="F6401" s="6" t="str">
        <f t="shared" si="299"/>
        <v>wl17 Comdty</v>
      </c>
      <c r="G6401" s="6" t="str" cm="1">
        <f t="array" ref="G6401">_xll.BQL.DATE(_xll.BADDPERIODS(DATE(YEAR(E6401),MONTH(E6401),DAY(15)),"NUMBEROFPERIODS",B6401,"PER=M","CDR=BZ","BusDayAdj=-1"))</f>
        <v>#N/A Connection</v>
      </c>
      <c r="H6401" s="6" t="str">
        <f>IFERROR(_xll.BCOUNTPERIODS($E$2,G6401,"CDR=BZ")*1,"")</f>
        <v/>
      </c>
      <c r="I6401" s="6" t="str" cm="1">
        <f t="array" ref="I6401">_xll.BQL.DATE(_xll.BADDPERIODS(EOMONTH(E6401,0),"NUMBEROFPERIODS",B6401,"PER=M","CDR=BZ","BusDayAdj=2"))</f>
        <v>#N/A Connection</v>
      </c>
      <c r="J6401" s="6" t="str">
        <f>IFERROR(_xll.BCOUNTPERIODS(E6401,I6401,"CDR=BZ")*1,"")</f>
        <v/>
      </c>
      <c r="K6401" s="7" t="e">
        <f t="shared" si="297"/>
        <v>#VALUE!</v>
      </c>
      <c r="L6401" s="8" cm="1">
        <f t="array" ref="L6401">_xll.BDH($F6401,L$1,$E6401,$E6401,"per=m","days=all","fill=0","dts=h","QtTyp=P")</f>
        <v>0</v>
      </c>
      <c r="M6401" s="6" cm="1">
        <f t="array" ref="M6401">_xll.BDH($F6401,M$1,$E6401,$E6401,"per=m","days=all","fill=0","dts=h","QtTyp=P")</f>
        <v>0</v>
      </c>
    </row>
    <row r="6402" spans="1:13" x14ac:dyDescent="0.25">
      <c r="A6402" s="6" t="str">
        <f t="shared" si="298"/>
        <v>wl17 Comdty20071031</v>
      </c>
      <c r="B6402" s="3">
        <v>17</v>
      </c>
      <c r="C6402" s="3">
        <v>357</v>
      </c>
      <c r="D6402" s="3" t="s">
        <v>163</v>
      </c>
      <c r="E6402" s="9">
        <v>39386</v>
      </c>
      <c r="F6402" s="6" t="str">
        <f t="shared" si="299"/>
        <v>wl17 Comdty</v>
      </c>
      <c r="G6402" s="6" t="str" cm="1">
        <f t="array" ref="G6402">_xll.BQL.DATE(_xll.BADDPERIODS(DATE(YEAR(E6402),MONTH(E6402),DAY(15)),"NUMBEROFPERIODS",B6402,"PER=M","CDR=BZ","BusDayAdj=-1"))</f>
        <v>#N/A Connection</v>
      </c>
      <c r="H6402" s="6" t="str">
        <f>IFERROR(_xll.BCOUNTPERIODS($E$2,G6402,"CDR=BZ")*1,"")</f>
        <v/>
      </c>
      <c r="I6402" s="6" t="str" cm="1">
        <f t="array" ref="I6402">_xll.BQL.DATE(_xll.BADDPERIODS(EOMONTH(E6402,0),"NUMBEROFPERIODS",B6402,"PER=M","CDR=BZ","BusDayAdj=2"))</f>
        <v>#N/A Connection</v>
      </c>
      <c r="J6402" s="6" t="str">
        <f>IFERROR(_xll.BCOUNTPERIODS(E6402,I6402,"CDR=BZ")*1,"")</f>
        <v/>
      </c>
      <c r="K6402" s="7" t="e">
        <f t="shared" ref="K6402:K6465" si="300">J6402/252</f>
        <v>#VALUE!</v>
      </c>
      <c r="L6402" s="8" cm="1">
        <f t="array" ref="L6402">_xll.BDH($F6402,L$1,$E6402,$E6402,"per=m","days=all","fill=0","dts=h","QtTyp=P")</f>
        <v>0</v>
      </c>
      <c r="M6402" s="6" cm="1">
        <f t="array" ref="M6402">_xll.BDH($F6402,M$1,$E6402,$E6402,"per=m","days=all","fill=0","dts=h","QtTyp=P")</f>
        <v>0</v>
      </c>
    </row>
    <row r="6403" spans="1:13" x14ac:dyDescent="0.25">
      <c r="A6403" s="6" t="str">
        <f t="shared" ref="A6403:A6466" si="301">F6403&amp;TEXT(E6403,"yyyymmdd")</f>
        <v>wl17 Comdty20071130</v>
      </c>
      <c r="B6403" s="3">
        <v>17</v>
      </c>
      <c r="C6403" s="3">
        <v>357</v>
      </c>
      <c r="D6403" s="3" t="s">
        <v>163</v>
      </c>
      <c r="E6403" s="9">
        <v>39416</v>
      </c>
      <c r="F6403" s="6" t="str">
        <f t="shared" ref="F6403:F6466" si="302">"wl"&amp;B6403&amp; " Comdty"</f>
        <v>wl17 Comdty</v>
      </c>
      <c r="G6403" s="6" t="str" cm="1">
        <f t="array" ref="G6403">_xll.BQL.DATE(_xll.BADDPERIODS(DATE(YEAR(E6403),MONTH(E6403),DAY(15)),"NUMBEROFPERIODS",B6403,"PER=M","CDR=BZ","BusDayAdj=-1"))</f>
        <v>#N/A Connection</v>
      </c>
      <c r="H6403" s="6" t="str">
        <f>IFERROR(_xll.BCOUNTPERIODS($E$2,G6403,"CDR=BZ")*1,"")</f>
        <v/>
      </c>
      <c r="I6403" s="6" t="str" cm="1">
        <f t="array" ref="I6403">_xll.BQL.DATE(_xll.BADDPERIODS(EOMONTH(E6403,0),"NUMBEROFPERIODS",B6403,"PER=M","CDR=BZ","BusDayAdj=2"))</f>
        <v>#N/A Connection</v>
      </c>
      <c r="J6403" s="6" t="str">
        <f>IFERROR(_xll.BCOUNTPERIODS(E6403,I6403,"CDR=BZ")*1,"")</f>
        <v/>
      </c>
      <c r="K6403" s="7" t="e">
        <f t="shared" si="300"/>
        <v>#VALUE!</v>
      </c>
      <c r="L6403" s="8" cm="1">
        <f t="array" ref="L6403">_xll.BDH($F6403,L$1,$E6403,$E6403,"per=m","days=all","fill=0","dts=h","QtTyp=P")</f>
        <v>7.3979999999999997</v>
      </c>
      <c r="M6403" s="6" cm="1">
        <f t="array" ref="M6403">_xll.BDH($F6403,M$1,$E6403,$E6403,"per=m","days=all","fill=0","dts=h","QtTyp=P")</f>
        <v>2700</v>
      </c>
    </row>
    <row r="6404" spans="1:13" x14ac:dyDescent="0.25">
      <c r="A6404" s="6" t="str">
        <f t="shared" si="301"/>
        <v>wl17 Comdty20071231</v>
      </c>
      <c r="B6404" s="3">
        <v>17</v>
      </c>
      <c r="C6404" s="3">
        <v>357</v>
      </c>
      <c r="D6404" s="3" t="s">
        <v>163</v>
      </c>
      <c r="E6404" s="9">
        <v>39447</v>
      </c>
      <c r="F6404" s="6" t="str">
        <f t="shared" si="302"/>
        <v>wl17 Comdty</v>
      </c>
      <c r="G6404" s="6" t="str" cm="1">
        <f t="array" ref="G6404">_xll.BQL.DATE(_xll.BADDPERIODS(DATE(YEAR(E6404),MONTH(E6404),DAY(15)),"NUMBEROFPERIODS",B6404,"PER=M","CDR=BZ","BusDayAdj=-1"))</f>
        <v>#N/A Connection</v>
      </c>
      <c r="H6404" s="6" t="str">
        <f>IFERROR(_xll.BCOUNTPERIODS($E$2,G6404,"CDR=BZ")*1,"")</f>
        <v/>
      </c>
      <c r="I6404" s="6" t="str" cm="1">
        <f t="array" ref="I6404">_xll.BQL.DATE(_xll.BADDPERIODS(EOMONTH(E6404,0),"NUMBEROFPERIODS",B6404,"PER=M","CDR=BZ","BusDayAdj=2"))</f>
        <v>#N/A Connection</v>
      </c>
      <c r="J6404" s="6" t="str">
        <f>IFERROR(_xll.BCOUNTPERIODS(E6404,I6404,"CDR=BZ")*1,"")</f>
        <v/>
      </c>
      <c r="K6404" s="7" t="e">
        <f t="shared" si="300"/>
        <v>#VALUE!</v>
      </c>
      <c r="L6404" s="8" cm="1">
        <f t="array" ref="L6404">_xll.BDH($F6404,L$1,$E6404,$E6404,"per=m","days=all","fill=0","dts=h","QtTyp=P")</f>
        <v>7.5940000000000003</v>
      </c>
      <c r="M6404" s="6" cm="1">
        <f t="array" ref="M6404">_xll.BDH($F6404,M$1,$E6404,$E6404,"per=m","days=all","fill=0","dts=h","QtTyp=P")</f>
        <v>0</v>
      </c>
    </row>
    <row r="6405" spans="1:13" x14ac:dyDescent="0.25">
      <c r="A6405" s="6" t="str">
        <f t="shared" si="301"/>
        <v>wl17 Comdty20080131</v>
      </c>
      <c r="B6405" s="3">
        <v>17</v>
      </c>
      <c r="C6405" s="3">
        <v>357</v>
      </c>
      <c r="D6405" s="3" t="s">
        <v>163</v>
      </c>
      <c r="E6405" s="9">
        <v>39478</v>
      </c>
      <c r="F6405" s="6" t="str">
        <f t="shared" si="302"/>
        <v>wl17 Comdty</v>
      </c>
      <c r="G6405" s="6" t="str" cm="1">
        <f t="array" ref="G6405">_xll.BQL.DATE(_xll.BADDPERIODS(DATE(YEAR(E6405),MONTH(E6405),DAY(15)),"NUMBEROFPERIODS",B6405,"PER=M","CDR=BZ","BusDayAdj=-1"))</f>
        <v>#N/A Connection</v>
      </c>
      <c r="H6405" s="6" t="str">
        <f>IFERROR(_xll.BCOUNTPERIODS($E$2,G6405,"CDR=BZ")*1,"")</f>
        <v/>
      </c>
      <c r="I6405" s="6" t="str" cm="1">
        <f t="array" ref="I6405">_xll.BQL.DATE(_xll.BADDPERIODS(EOMONTH(E6405,0),"NUMBEROFPERIODS",B6405,"PER=M","CDR=BZ","BusDayAdj=2"))</f>
        <v>#N/A Connection</v>
      </c>
      <c r="J6405" s="6" t="str">
        <f>IFERROR(_xll.BCOUNTPERIODS(E6405,I6405,"CDR=BZ")*1,"")</f>
        <v/>
      </c>
      <c r="K6405" s="7" t="e">
        <f t="shared" si="300"/>
        <v>#VALUE!</v>
      </c>
      <c r="L6405" s="8" cm="1">
        <f t="array" ref="L6405">_xll.BDH($F6405,L$1,$E6405,$E6405,"per=m","days=all","fill=0","dts=h","QtTyp=P")</f>
        <v>7.3949999999999996</v>
      </c>
      <c r="M6405" s="6" cm="1">
        <f t="array" ref="M6405">_xll.BDH($F6405,M$1,$E6405,$E6405,"per=m","days=all","fill=0","dts=h","QtTyp=P")</f>
        <v>10</v>
      </c>
    </row>
    <row r="6406" spans="1:13" x14ac:dyDescent="0.25">
      <c r="A6406" s="6" t="str">
        <f t="shared" si="301"/>
        <v>wl17 Comdty20080229</v>
      </c>
      <c r="B6406" s="3">
        <v>17</v>
      </c>
      <c r="C6406" s="3">
        <v>357</v>
      </c>
      <c r="D6406" s="3" t="s">
        <v>163</v>
      </c>
      <c r="E6406" s="9">
        <v>39507</v>
      </c>
      <c r="F6406" s="6" t="str">
        <f t="shared" si="302"/>
        <v>wl17 Comdty</v>
      </c>
      <c r="G6406" s="6" t="str" cm="1">
        <f t="array" ref="G6406">_xll.BQL.DATE(_xll.BADDPERIODS(DATE(YEAR(E6406),MONTH(E6406),DAY(15)),"NUMBEROFPERIODS",B6406,"PER=M","CDR=BZ","BusDayAdj=-1"))</f>
        <v>#N/A Connection</v>
      </c>
      <c r="H6406" s="6" t="str">
        <f>IFERROR(_xll.BCOUNTPERIODS($E$2,G6406,"CDR=BZ")*1,"")</f>
        <v/>
      </c>
      <c r="I6406" s="6" t="str" cm="1">
        <f t="array" ref="I6406">_xll.BQL.DATE(_xll.BADDPERIODS(EOMONTH(E6406,0),"NUMBEROFPERIODS",B6406,"PER=M","CDR=BZ","BusDayAdj=2"))</f>
        <v>#N/A Connection</v>
      </c>
      <c r="J6406" s="6" t="str">
        <f>IFERROR(_xll.BCOUNTPERIODS(E6406,I6406,"CDR=BZ")*1,"")</f>
        <v/>
      </c>
      <c r="K6406" s="7" t="e">
        <f t="shared" si="300"/>
        <v>#VALUE!</v>
      </c>
      <c r="L6406" s="8" cm="1">
        <f t="array" ref="L6406">_xll.BDH($F6406,L$1,$E6406,$E6406,"per=m","days=all","fill=0","dts=h","QtTyp=P")</f>
        <v>0</v>
      </c>
      <c r="M6406" s="6" cm="1">
        <f t="array" ref="M6406">_xll.BDH($F6406,M$1,$E6406,$E6406,"per=m","days=all","fill=0","dts=h","QtTyp=P")</f>
        <v>0</v>
      </c>
    </row>
    <row r="6407" spans="1:13" x14ac:dyDescent="0.25">
      <c r="A6407" s="6" t="str">
        <f t="shared" si="301"/>
        <v>wl17 Comdty20080331</v>
      </c>
      <c r="B6407" s="3">
        <v>17</v>
      </c>
      <c r="C6407" s="3">
        <v>357</v>
      </c>
      <c r="D6407" s="3" t="s">
        <v>163</v>
      </c>
      <c r="E6407" s="9">
        <v>39538</v>
      </c>
      <c r="F6407" s="6" t="str">
        <f t="shared" si="302"/>
        <v>wl17 Comdty</v>
      </c>
      <c r="G6407" s="6" t="str" cm="1">
        <f t="array" ref="G6407">_xll.BQL.DATE(_xll.BADDPERIODS(DATE(YEAR(E6407),MONTH(E6407),DAY(15)),"NUMBEROFPERIODS",B6407,"PER=M","CDR=BZ","BusDayAdj=-1"))</f>
        <v>#N/A Connection</v>
      </c>
      <c r="H6407" s="6" t="str">
        <f>IFERROR(_xll.BCOUNTPERIODS($E$2,G6407,"CDR=BZ")*1,"")</f>
        <v/>
      </c>
      <c r="I6407" s="6" t="str" cm="1">
        <f t="array" ref="I6407">_xll.BQL.DATE(_xll.BADDPERIODS(EOMONTH(E6407,0),"NUMBEROFPERIODS",B6407,"PER=M","CDR=BZ","BusDayAdj=2"))</f>
        <v>#N/A Connection</v>
      </c>
      <c r="J6407" s="6" t="str">
        <f>IFERROR(_xll.BCOUNTPERIODS(E6407,I6407,"CDR=BZ")*1,"")</f>
        <v/>
      </c>
      <c r="K6407" s="7" t="e">
        <f t="shared" si="300"/>
        <v>#VALUE!</v>
      </c>
      <c r="L6407" s="8" cm="1">
        <f t="array" ref="L6407">_xll.BDH($F6407,L$1,$E6407,$E6407,"per=m","days=all","fill=0","dts=h","QtTyp=P")</f>
        <v>0</v>
      </c>
      <c r="M6407" s="6" cm="1">
        <f t="array" ref="M6407">_xll.BDH($F6407,M$1,$E6407,$E6407,"per=m","days=all","fill=0","dts=h","QtTyp=P")</f>
        <v>0</v>
      </c>
    </row>
    <row r="6408" spans="1:13" x14ac:dyDescent="0.25">
      <c r="A6408" s="6" t="str">
        <f t="shared" si="301"/>
        <v>wl17 Comdty20080430</v>
      </c>
      <c r="B6408" s="3">
        <v>17</v>
      </c>
      <c r="C6408" s="3">
        <v>357</v>
      </c>
      <c r="D6408" s="3" t="s">
        <v>163</v>
      </c>
      <c r="E6408" s="9">
        <v>39568</v>
      </c>
      <c r="F6408" s="6" t="str">
        <f t="shared" si="302"/>
        <v>wl17 Comdty</v>
      </c>
      <c r="G6408" s="6" t="str" cm="1">
        <f t="array" ref="G6408">_xll.BQL.DATE(_xll.BADDPERIODS(DATE(YEAR(E6408),MONTH(E6408),DAY(15)),"NUMBEROFPERIODS",B6408,"PER=M","CDR=BZ","BusDayAdj=-1"))</f>
        <v>#N/A Connection</v>
      </c>
      <c r="H6408" s="6" t="str">
        <f>IFERROR(_xll.BCOUNTPERIODS($E$2,G6408,"CDR=BZ")*1,"")</f>
        <v/>
      </c>
      <c r="I6408" s="6" t="str" cm="1">
        <f t="array" ref="I6408">_xll.BQL.DATE(_xll.BADDPERIODS(EOMONTH(E6408,0),"NUMBEROFPERIODS",B6408,"PER=M","CDR=BZ","BusDayAdj=2"))</f>
        <v>#N/A Connection</v>
      </c>
      <c r="J6408" s="6" t="str">
        <f>IFERROR(_xll.BCOUNTPERIODS(E6408,I6408,"CDR=BZ")*1,"")</f>
        <v/>
      </c>
      <c r="K6408" s="7" t="e">
        <f t="shared" si="300"/>
        <v>#VALUE!</v>
      </c>
      <c r="L6408" s="8" cm="1">
        <f t="array" ref="L6408">_xll.BDH($F6408,L$1,$E6408,$E6408,"per=m","days=all","fill=0","dts=h","QtTyp=P")</f>
        <v>0</v>
      </c>
      <c r="M6408" s="6" cm="1">
        <f t="array" ref="M6408">_xll.BDH($F6408,M$1,$E6408,$E6408,"per=m","days=all","fill=0","dts=h","QtTyp=P")</f>
        <v>0</v>
      </c>
    </row>
    <row r="6409" spans="1:13" x14ac:dyDescent="0.25">
      <c r="A6409" s="6" t="str">
        <f t="shared" si="301"/>
        <v>wl17 Comdty20080530</v>
      </c>
      <c r="B6409" s="3">
        <v>17</v>
      </c>
      <c r="C6409" s="3">
        <v>357</v>
      </c>
      <c r="D6409" s="3" t="s">
        <v>163</v>
      </c>
      <c r="E6409" s="9">
        <v>39598</v>
      </c>
      <c r="F6409" s="6" t="str">
        <f t="shared" si="302"/>
        <v>wl17 Comdty</v>
      </c>
      <c r="G6409" s="6" t="str" cm="1">
        <f t="array" ref="G6409">_xll.BQL.DATE(_xll.BADDPERIODS(DATE(YEAR(E6409),MONTH(E6409),DAY(15)),"NUMBEROFPERIODS",B6409,"PER=M","CDR=BZ","BusDayAdj=-1"))</f>
        <v>#N/A Connection</v>
      </c>
      <c r="H6409" s="6" t="str">
        <f>IFERROR(_xll.BCOUNTPERIODS($E$2,G6409,"CDR=BZ")*1,"")</f>
        <v/>
      </c>
      <c r="I6409" s="6" t="str" cm="1">
        <f t="array" ref="I6409">_xll.BQL.DATE(_xll.BADDPERIODS(EOMONTH(E6409,0),"NUMBEROFPERIODS",B6409,"PER=M","CDR=BZ","BusDayAdj=2"))</f>
        <v>#N/A Connection</v>
      </c>
      <c r="J6409" s="6" t="str">
        <f>IFERROR(_xll.BCOUNTPERIODS(E6409,I6409,"CDR=BZ")*1,"")</f>
        <v/>
      </c>
      <c r="K6409" s="7" t="e">
        <f t="shared" si="300"/>
        <v>#VALUE!</v>
      </c>
      <c r="L6409" s="8" cm="1">
        <f t="array" ref="L6409">_xll.BDH($F6409,L$1,$E6409,$E6409,"per=m","days=all","fill=0","dts=h","QtTyp=P")</f>
        <v>0</v>
      </c>
      <c r="M6409" s="6" cm="1">
        <f t="array" ref="M6409">_xll.BDH($F6409,M$1,$E6409,$E6409,"per=m","days=all","fill=0","dts=h","QtTyp=P")</f>
        <v>0</v>
      </c>
    </row>
    <row r="6410" spans="1:13" x14ac:dyDescent="0.25">
      <c r="A6410" s="6" t="str">
        <f t="shared" si="301"/>
        <v>wl17 Comdty20080630</v>
      </c>
      <c r="B6410" s="3">
        <v>17</v>
      </c>
      <c r="C6410" s="3">
        <v>357</v>
      </c>
      <c r="D6410" s="3" t="s">
        <v>163</v>
      </c>
      <c r="E6410" s="9">
        <v>39629</v>
      </c>
      <c r="F6410" s="6" t="str">
        <f t="shared" si="302"/>
        <v>wl17 Comdty</v>
      </c>
      <c r="G6410" s="6" t="str" cm="1">
        <f t="array" ref="G6410">_xll.BQL.DATE(_xll.BADDPERIODS(DATE(YEAR(E6410),MONTH(E6410),DAY(15)),"NUMBEROFPERIODS",B6410,"PER=M","CDR=BZ","BusDayAdj=-1"))</f>
        <v>#N/A Connection</v>
      </c>
      <c r="H6410" s="6" t="str">
        <f>IFERROR(_xll.BCOUNTPERIODS($E$2,G6410,"CDR=BZ")*1,"")</f>
        <v/>
      </c>
      <c r="I6410" s="6" t="str" cm="1">
        <f t="array" ref="I6410">_xll.BQL.DATE(_xll.BADDPERIODS(EOMONTH(E6410,0),"NUMBEROFPERIODS",B6410,"PER=M","CDR=BZ","BusDayAdj=2"))</f>
        <v>#N/A Connection</v>
      </c>
      <c r="J6410" s="6" t="str">
        <f>IFERROR(_xll.BCOUNTPERIODS(E6410,I6410,"CDR=BZ")*1,"")</f>
        <v/>
      </c>
      <c r="K6410" s="7" t="e">
        <f t="shared" si="300"/>
        <v>#VALUE!</v>
      </c>
      <c r="L6410" s="8" cm="1">
        <f t="array" ref="L6410">_xll.BDH($F6410,L$1,$E6410,$E6410,"per=m","days=all","fill=0","dts=h","QtTyp=P")</f>
        <v>0</v>
      </c>
      <c r="M6410" s="6" cm="1">
        <f t="array" ref="M6410">_xll.BDH($F6410,M$1,$E6410,$E6410,"per=m","days=all","fill=0","dts=h","QtTyp=P")</f>
        <v>0</v>
      </c>
    </row>
    <row r="6411" spans="1:13" x14ac:dyDescent="0.25">
      <c r="A6411" s="6" t="str">
        <f t="shared" si="301"/>
        <v>wl17 Comdty20080731</v>
      </c>
      <c r="B6411" s="3">
        <v>17</v>
      </c>
      <c r="C6411" s="3">
        <v>357</v>
      </c>
      <c r="D6411" s="3" t="s">
        <v>163</v>
      </c>
      <c r="E6411" s="9">
        <v>39660</v>
      </c>
      <c r="F6411" s="6" t="str">
        <f t="shared" si="302"/>
        <v>wl17 Comdty</v>
      </c>
      <c r="G6411" s="6" t="str" cm="1">
        <f t="array" ref="G6411">_xll.BQL.DATE(_xll.BADDPERIODS(DATE(YEAR(E6411),MONTH(E6411),DAY(15)),"NUMBEROFPERIODS",B6411,"PER=M","CDR=BZ","BusDayAdj=-1"))</f>
        <v>#N/A Connection</v>
      </c>
      <c r="H6411" s="6" t="str">
        <f>IFERROR(_xll.BCOUNTPERIODS($E$2,G6411,"CDR=BZ")*1,"")</f>
        <v/>
      </c>
      <c r="I6411" s="6" t="str" cm="1">
        <f t="array" ref="I6411">_xll.BQL.DATE(_xll.BADDPERIODS(EOMONTH(E6411,0),"NUMBEROFPERIODS",B6411,"PER=M","CDR=BZ","BusDayAdj=2"))</f>
        <v>#N/A Connection</v>
      </c>
      <c r="J6411" s="6" t="str">
        <f>IFERROR(_xll.BCOUNTPERIODS(E6411,I6411,"CDR=BZ")*1,"")</f>
        <v/>
      </c>
      <c r="K6411" s="7" t="e">
        <f t="shared" si="300"/>
        <v>#VALUE!</v>
      </c>
      <c r="L6411" s="8" cm="1">
        <f t="array" ref="L6411">_xll.BDH($F6411,L$1,$E6411,$E6411,"per=m","days=all","fill=0","dts=h","QtTyp=P")</f>
        <v>0</v>
      </c>
      <c r="M6411" s="6" cm="1">
        <f t="array" ref="M6411">_xll.BDH($F6411,M$1,$E6411,$E6411,"per=m","days=all","fill=0","dts=h","QtTyp=P")</f>
        <v>0</v>
      </c>
    </row>
    <row r="6412" spans="1:13" x14ac:dyDescent="0.25">
      <c r="A6412" s="6" t="str">
        <f t="shared" si="301"/>
        <v>wl17 Comdty20080829</v>
      </c>
      <c r="B6412" s="3">
        <v>17</v>
      </c>
      <c r="C6412" s="3">
        <v>357</v>
      </c>
      <c r="D6412" s="3" t="s">
        <v>163</v>
      </c>
      <c r="E6412" s="9">
        <v>39689</v>
      </c>
      <c r="F6412" s="6" t="str">
        <f t="shared" si="302"/>
        <v>wl17 Comdty</v>
      </c>
      <c r="G6412" s="6" t="str" cm="1">
        <f t="array" ref="G6412">_xll.BQL.DATE(_xll.BADDPERIODS(DATE(YEAR(E6412),MONTH(E6412),DAY(15)),"NUMBEROFPERIODS",B6412,"PER=M","CDR=BZ","BusDayAdj=-1"))</f>
        <v>#N/A Connection</v>
      </c>
      <c r="H6412" s="6" t="str">
        <f>IFERROR(_xll.BCOUNTPERIODS($E$2,G6412,"CDR=BZ")*1,"")</f>
        <v/>
      </c>
      <c r="I6412" s="6" t="str" cm="1">
        <f t="array" ref="I6412">_xll.BQL.DATE(_xll.BADDPERIODS(EOMONTH(E6412,0),"NUMBEROFPERIODS",B6412,"PER=M","CDR=BZ","BusDayAdj=2"))</f>
        <v>#N/A Connection</v>
      </c>
      <c r="J6412" s="6" t="str">
        <f>IFERROR(_xll.BCOUNTPERIODS(E6412,I6412,"CDR=BZ")*1,"")</f>
        <v/>
      </c>
      <c r="K6412" s="7" t="e">
        <f t="shared" si="300"/>
        <v>#VALUE!</v>
      </c>
      <c r="L6412" s="8" cm="1">
        <f t="array" ref="L6412">_xll.BDH($F6412,L$1,$E6412,$E6412,"per=m","days=all","fill=0","dts=h","QtTyp=P")</f>
        <v>0</v>
      </c>
      <c r="M6412" s="6" cm="1">
        <f t="array" ref="M6412">_xll.BDH($F6412,M$1,$E6412,$E6412,"per=m","days=all","fill=0","dts=h","QtTyp=P")</f>
        <v>0</v>
      </c>
    </row>
    <row r="6413" spans="1:13" x14ac:dyDescent="0.25">
      <c r="A6413" s="6" t="str">
        <f t="shared" si="301"/>
        <v>wl17 Comdty20080930</v>
      </c>
      <c r="B6413" s="3">
        <v>17</v>
      </c>
      <c r="C6413" s="3">
        <v>357</v>
      </c>
      <c r="D6413" s="3" t="s">
        <v>163</v>
      </c>
      <c r="E6413" s="9">
        <v>39721</v>
      </c>
      <c r="F6413" s="6" t="str">
        <f t="shared" si="302"/>
        <v>wl17 Comdty</v>
      </c>
      <c r="G6413" s="6" t="str" cm="1">
        <f t="array" ref="G6413">_xll.BQL.DATE(_xll.BADDPERIODS(DATE(YEAR(E6413),MONTH(E6413),DAY(15)),"NUMBEROFPERIODS",B6413,"PER=M","CDR=BZ","BusDayAdj=-1"))</f>
        <v>#N/A Connection</v>
      </c>
      <c r="H6413" s="6" t="str">
        <f>IFERROR(_xll.BCOUNTPERIODS($E$2,G6413,"CDR=BZ")*1,"")</f>
        <v/>
      </c>
      <c r="I6413" s="6" t="str" cm="1">
        <f t="array" ref="I6413">_xll.BQL.DATE(_xll.BADDPERIODS(EOMONTH(E6413,0),"NUMBEROFPERIODS",B6413,"PER=M","CDR=BZ","BusDayAdj=2"))</f>
        <v>#N/A Connection</v>
      </c>
      <c r="J6413" s="6" t="str">
        <f>IFERROR(_xll.BCOUNTPERIODS(E6413,I6413,"CDR=BZ")*1,"")</f>
        <v/>
      </c>
      <c r="K6413" s="7" t="e">
        <f t="shared" si="300"/>
        <v>#VALUE!</v>
      </c>
      <c r="L6413" s="8" cm="1">
        <f t="array" ref="L6413">_xll.BDH($F6413,L$1,$E6413,$E6413,"per=m","days=all","fill=0","dts=h","QtTyp=P")</f>
        <v>0</v>
      </c>
      <c r="M6413" s="6" cm="1">
        <f t="array" ref="M6413">_xll.BDH($F6413,M$1,$E6413,$E6413,"per=m","days=all","fill=0","dts=h","QtTyp=P")</f>
        <v>0</v>
      </c>
    </row>
    <row r="6414" spans="1:13" x14ac:dyDescent="0.25">
      <c r="A6414" s="6" t="str">
        <f t="shared" si="301"/>
        <v>wl17 Comdty20081031</v>
      </c>
      <c r="B6414" s="3">
        <v>17</v>
      </c>
      <c r="C6414" s="3">
        <v>357</v>
      </c>
      <c r="D6414" s="3" t="s">
        <v>163</v>
      </c>
      <c r="E6414" s="9">
        <v>39752</v>
      </c>
      <c r="F6414" s="6" t="str">
        <f t="shared" si="302"/>
        <v>wl17 Comdty</v>
      </c>
      <c r="G6414" s="6" t="str" cm="1">
        <f t="array" ref="G6414">_xll.BQL.DATE(_xll.BADDPERIODS(DATE(YEAR(E6414),MONTH(E6414),DAY(15)),"NUMBEROFPERIODS",B6414,"PER=M","CDR=BZ","BusDayAdj=-1"))</f>
        <v>#N/A Connection</v>
      </c>
      <c r="H6414" s="6" t="str">
        <f>IFERROR(_xll.BCOUNTPERIODS($E$2,G6414,"CDR=BZ")*1,"")</f>
        <v/>
      </c>
      <c r="I6414" s="6" t="str" cm="1">
        <f t="array" ref="I6414">_xll.BQL.DATE(_xll.BADDPERIODS(EOMONTH(E6414,0),"NUMBEROFPERIODS",B6414,"PER=M","CDR=BZ","BusDayAdj=2"))</f>
        <v>#N/A Connection</v>
      </c>
      <c r="J6414" s="6" t="str">
        <f>IFERROR(_xll.BCOUNTPERIODS(E6414,I6414,"CDR=BZ")*1,"")</f>
        <v/>
      </c>
      <c r="K6414" s="7" t="e">
        <f t="shared" si="300"/>
        <v>#VALUE!</v>
      </c>
      <c r="L6414" s="8" cm="1">
        <f t="array" ref="L6414">_xll.BDH($F6414,L$1,$E6414,$E6414,"per=m","days=all","fill=0","dts=h","QtTyp=P")</f>
        <v>0</v>
      </c>
      <c r="M6414" s="6" cm="1">
        <f t="array" ref="M6414">_xll.BDH($F6414,M$1,$E6414,$E6414,"per=m","days=all","fill=0","dts=h","QtTyp=P")</f>
        <v>0</v>
      </c>
    </row>
    <row r="6415" spans="1:13" x14ac:dyDescent="0.25">
      <c r="A6415" s="6" t="str">
        <f t="shared" si="301"/>
        <v>wl17 Comdty20081128</v>
      </c>
      <c r="B6415" s="3">
        <v>17</v>
      </c>
      <c r="C6415" s="3">
        <v>357</v>
      </c>
      <c r="D6415" s="3" t="s">
        <v>163</v>
      </c>
      <c r="E6415" s="9">
        <v>39780</v>
      </c>
      <c r="F6415" s="6" t="str">
        <f t="shared" si="302"/>
        <v>wl17 Comdty</v>
      </c>
      <c r="G6415" s="6" t="str" cm="1">
        <f t="array" ref="G6415">_xll.BQL.DATE(_xll.BADDPERIODS(DATE(YEAR(E6415),MONTH(E6415),DAY(15)),"NUMBEROFPERIODS",B6415,"PER=M","CDR=BZ","BusDayAdj=-1"))</f>
        <v>#N/A Connection</v>
      </c>
      <c r="H6415" s="6" t="str">
        <f>IFERROR(_xll.BCOUNTPERIODS($E$2,G6415,"CDR=BZ")*1,"")</f>
        <v/>
      </c>
      <c r="I6415" s="6" t="str" cm="1">
        <f t="array" ref="I6415">_xll.BQL.DATE(_xll.BADDPERIODS(EOMONTH(E6415,0),"NUMBEROFPERIODS",B6415,"PER=M","CDR=BZ","BusDayAdj=2"))</f>
        <v>#N/A Connection</v>
      </c>
      <c r="J6415" s="6" t="str">
        <f>IFERROR(_xll.BCOUNTPERIODS(E6415,I6415,"CDR=BZ")*1,"")</f>
        <v/>
      </c>
      <c r="K6415" s="7" t="e">
        <f t="shared" si="300"/>
        <v>#VALUE!</v>
      </c>
      <c r="L6415" s="8" cm="1">
        <f t="array" ref="L6415">_xll.BDH($F6415,L$1,$E6415,$E6415,"per=m","days=all","fill=0","dts=h","QtTyp=P")</f>
        <v>9.7080000000000002</v>
      </c>
      <c r="M6415" s="6" cm="1">
        <f t="array" ref="M6415">_xll.BDH($F6415,M$1,$E6415,$E6415,"per=m","days=all","fill=0","dts=h","QtTyp=P")</f>
        <v>0</v>
      </c>
    </row>
    <row r="6416" spans="1:13" x14ac:dyDescent="0.25">
      <c r="A6416" s="6" t="str">
        <f t="shared" si="301"/>
        <v>wl17 Comdty20081231</v>
      </c>
      <c r="B6416" s="3">
        <v>17</v>
      </c>
      <c r="C6416" s="3">
        <v>357</v>
      </c>
      <c r="D6416" s="3" t="s">
        <v>163</v>
      </c>
      <c r="E6416" s="9">
        <v>39813</v>
      </c>
      <c r="F6416" s="6" t="str">
        <f t="shared" si="302"/>
        <v>wl17 Comdty</v>
      </c>
      <c r="G6416" s="6" t="str" cm="1">
        <f t="array" ref="G6416">_xll.BQL.DATE(_xll.BADDPERIODS(DATE(YEAR(E6416),MONTH(E6416),DAY(15)),"NUMBEROFPERIODS",B6416,"PER=M","CDR=BZ","BusDayAdj=-1"))</f>
        <v>#N/A Connection</v>
      </c>
      <c r="H6416" s="6" t="str">
        <f>IFERROR(_xll.BCOUNTPERIODS($E$2,G6416,"CDR=BZ")*1,"")</f>
        <v/>
      </c>
      <c r="I6416" s="6" t="str" cm="1">
        <f t="array" ref="I6416">_xll.BQL.DATE(_xll.BADDPERIODS(EOMONTH(E6416,0),"NUMBEROFPERIODS",B6416,"PER=M","CDR=BZ","BusDayAdj=2"))</f>
        <v>#N/A Connection</v>
      </c>
      <c r="J6416" s="6" t="str">
        <f>IFERROR(_xll.BCOUNTPERIODS(E6416,I6416,"CDR=BZ")*1,"")</f>
        <v/>
      </c>
      <c r="K6416" s="7" t="e">
        <f t="shared" si="300"/>
        <v>#VALUE!</v>
      </c>
      <c r="L6416" s="8" cm="1">
        <f t="array" ref="L6416">_xll.BDH($F6416,L$1,$E6416,$E6416,"per=m","days=all","fill=0","dts=h","QtTyp=P")</f>
        <v>8.0389999999999997</v>
      </c>
      <c r="M6416" s="6" cm="1">
        <f t="array" ref="M6416">_xll.BDH($F6416,M$1,$E6416,$E6416,"per=m","days=all","fill=0","dts=h","QtTyp=P")</f>
        <v>0</v>
      </c>
    </row>
    <row r="6417" spans="1:13" x14ac:dyDescent="0.25">
      <c r="A6417" s="6" t="str">
        <f t="shared" si="301"/>
        <v>wl17 Comdty20090130</v>
      </c>
      <c r="B6417" s="3">
        <v>17</v>
      </c>
      <c r="C6417" s="3">
        <v>357</v>
      </c>
      <c r="D6417" s="3" t="s">
        <v>163</v>
      </c>
      <c r="E6417" s="9">
        <v>39843</v>
      </c>
      <c r="F6417" s="6" t="str">
        <f t="shared" si="302"/>
        <v>wl17 Comdty</v>
      </c>
      <c r="G6417" s="6" t="str" cm="1">
        <f t="array" ref="G6417">_xll.BQL.DATE(_xll.BADDPERIODS(DATE(YEAR(E6417),MONTH(E6417),DAY(15)),"NUMBEROFPERIODS",B6417,"PER=M","CDR=BZ","BusDayAdj=-1"))</f>
        <v>#N/A Connection</v>
      </c>
      <c r="H6417" s="6" t="str">
        <f>IFERROR(_xll.BCOUNTPERIODS($E$2,G6417,"CDR=BZ")*1,"")</f>
        <v/>
      </c>
      <c r="I6417" s="6" t="str" cm="1">
        <f t="array" ref="I6417">_xll.BQL.DATE(_xll.BADDPERIODS(EOMONTH(E6417,0),"NUMBEROFPERIODS",B6417,"PER=M","CDR=BZ","BusDayAdj=2"))</f>
        <v>#N/A Connection</v>
      </c>
      <c r="J6417" s="6" t="str">
        <f>IFERROR(_xll.BCOUNTPERIODS(E6417,I6417,"CDR=BZ")*1,"")</f>
        <v/>
      </c>
      <c r="K6417" s="7" t="e">
        <f t="shared" si="300"/>
        <v>#VALUE!</v>
      </c>
      <c r="L6417" s="8" cm="1">
        <f t="array" ref="L6417">_xll.BDH($F6417,L$1,$E6417,$E6417,"per=m","days=all","fill=0","dts=h","QtTyp=P")</f>
        <v>7.0460000000000003</v>
      </c>
      <c r="M6417" s="6" cm="1">
        <f t="array" ref="M6417">_xll.BDH($F6417,M$1,$E6417,$E6417,"per=m","days=all","fill=0","dts=h","QtTyp=P")</f>
        <v>0</v>
      </c>
    </row>
    <row r="6418" spans="1:13" x14ac:dyDescent="0.25">
      <c r="A6418" s="6" t="str">
        <f t="shared" si="301"/>
        <v>wl17 Comdty20090227</v>
      </c>
      <c r="B6418" s="3">
        <v>17</v>
      </c>
      <c r="C6418" s="3">
        <v>357</v>
      </c>
      <c r="D6418" s="3" t="s">
        <v>163</v>
      </c>
      <c r="E6418" s="9">
        <v>39871</v>
      </c>
      <c r="F6418" s="6" t="str">
        <f t="shared" si="302"/>
        <v>wl17 Comdty</v>
      </c>
      <c r="G6418" s="6" t="str" cm="1">
        <f t="array" ref="G6418">_xll.BQL.DATE(_xll.BADDPERIODS(DATE(YEAR(E6418),MONTH(E6418),DAY(15)),"NUMBEROFPERIODS",B6418,"PER=M","CDR=BZ","BusDayAdj=-1"))</f>
        <v>#N/A Connection</v>
      </c>
      <c r="H6418" s="6" t="str">
        <f>IFERROR(_xll.BCOUNTPERIODS($E$2,G6418,"CDR=BZ")*1,"")</f>
        <v/>
      </c>
      <c r="I6418" s="6" t="str" cm="1">
        <f t="array" ref="I6418">_xll.BQL.DATE(_xll.BADDPERIODS(EOMONTH(E6418,0),"NUMBEROFPERIODS",B6418,"PER=M","CDR=BZ","BusDayAdj=2"))</f>
        <v>#N/A Connection</v>
      </c>
      <c r="J6418" s="6" t="str">
        <f>IFERROR(_xll.BCOUNTPERIODS(E6418,I6418,"CDR=BZ")*1,"")</f>
        <v/>
      </c>
      <c r="K6418" s="7" t="e">
        <f t="shared" si="300"/>
        <v>#VALUE!</v>
      </c>
      <c r="L6418" s="8" cm="1">
        <f t="array" ref="L6418">_xll.BDH($F6418,L$1,$E6418,$E6418,"per=m","days=all","fill=0","dts=h","QtTyp=P")</f>
        <v>7.016</v>
      </c>
      <c r="M6418" s="6" cm="1">
        <f t="array" ref="M6418">_xll.BDH($F6418,M$1,$E6418,$E6418,"per=m","days=all","fill=0","dts=h","QtTyp=P")</f>
        <v>0</v>
      </c>
    </row>
    <row r="6419" spans="1:13" x14ac:dyDescent="0.25">
      <c r="A6419" s="6" t="str">
        <f t="shared" si="301"/>
        <v>wl17 Comdty20090331</v>
      </c>
      <c r="B6419" s="3">
        <v>17</v>
      </c>
      <c r="C6419" s="3">
        <v>357</v>
      </c>
      <c r="D6419" s="3" t="s">
        <v>163</v>
      </c>
      <c r="E6419" s="9">
        <v>39903</v>
      </c>
      <c r="F6419" s="6" t="str">
        <f t="shared" si="302"/>
        <v>wl17 Comdty</v>
      </c>
      <c r="G6419" s="6" t="str" cm="1">
        <f t="array" ref="G6419">_xll.BQL.DATE(_xll.BADDPERIODS(DATE(YEAR(E6419),MONTH(E6419),DAY(15)),"NUMBEROFPERIODS",B6419,"PER=M","CDR=BZ","BusDayAdj=-1"))</f>
        <v>#N/A Connection</v>
      </c>
      <c r="H6419" s="6" t="str">
        <f>IFERROR(_xll.BCOUNTPERIODS($E$2,G6419,"CDR=BZ")*1,"")</f>
        <v/>
      </c>
      <c r="I6419" s="6" t="str" cm="1">
        <f t="array" ref="I6419">_xll.BQL.DATE(_xll.BADDPERIODS(EOMONTH(E6419,0),"NUMBEROFPERIODS",B6419,"PER=M","CDR=BZ","BusDayAdj=2"))</f>
        <v>#N/A Connection</v>
      </c>
      <c r="J6419" s="6" t="str">
        <f>IFERROR(_xll.BCOUNTPERIODS(E6419,I6419,"CDR=BZ")*1,"")</f>
        <v/>
      </c>
      <c r="K6419" s="7" t="e">
        <f t="shared" si="300"/>
        <v>#VALUE!</v>
      </c>
      <c r="L6419" s="8" cm="1">
        <f t="array" ref="L6419">_xll.BDH($F6419,L$1,$E6419,$E6419,"per=m","days=all","fill=0","dts=h","QtTyp=P")</f>
        <v>6.524</v>
      </c>
      <c r="M6419" s="6" cm="1">
        <f t="array" ref="M6419">_xll.BDH($F6419,M$1,$E6419,$E6419,"per=m","days=all","fill=0","dts=h","QtTyp=P")</f>
        <v>0</v>
      </c>
    </row>
    <row r="6420" spans="1:13" x14ac:dyDescent="0.25">
      <c r="A6420" s="6" t="str">
        <f t="shared" si="301"/>
        <v>wl17 Comdty20090430</v>
      </c>
      <c r="B6420" s="3">
        <v>17</v>
      </c>
      <c r="C6420" s="3">
        <v>357</v>
      </c>
      <c r="D6420" s="3" t="s">
        <v>163</v>
      </c>
      <c r="E6420" s="9">
        <v>39933</v>
      </c>
      <c r="F6420" s="6" t="str">
        <f t="shared" si="302"/>
        <v>wl17 Comdty</v>
      </c>
      <c r="G6420" s="6" t="str" cm="1">
        <f t="array" ref="G6420">_xll.BQL.DATE(_xll.BADDPERIODS(DATE(YEAR(E6420),MONTH(E6420),DAY(15)),"NUMBEROFPERIODS",B6420,"PER=M","CDR=BZ","BusDayAdj=-1"))</f>
        <v>#N/A Connection</v>
      </c>
      <c r="H6420" s="6" t="str">
        <f>IFERROR(_xll.BCOUNTPERIODS($E$2,G6420,"CDR=BZ")*1,"")</f>
        <v/>
      </c>
      <c r="I6420" s="6" t="str" cm="1">
        <f t="array" ref="I6420">_xll.BQL.DATE(_xll.BADDPERIODS(EOMONTH(E6420,0),"NUMBEROFPERIODS",B6420,"PER=M","CDR=BZ","BusDayAdj=2"))</f>
        <v>#N/A Connection</v>
      </c>
      <c r="J6420" s="6" t="str">
        <f>IFERROR(_xll.BCOUNTPERIODS(E6420,I6420,"CDR=BZ")*1,"")</f>
        <v/>
      </c>
      <c r="K6420" s="7" t="e">
        <f t="shared" si="300"/>
        <v>#VALUE!</v>
      </c>
      <c r="L6420" s="8" cm="1">
        <f t="array" ref="L6420">_xll.BDH($F6420,L$1,$E6420,$E6420,"per=m","days=all","fill=0","dts=h","QtTyp=P")</f>
        <v>6.87</v>
      </c>
      <c r="M6420" s="6" cm="1">
        <f t="array" ref="M6420">_xll.BDH($F6420,M$1,$E6420,$E6420,"per=m","days=all","fill=0","dts=h","QtTyp=P")</f>
        <v>0</v>
      </c>
    </row>
    <row r="6421" spans="1:13" x14ac:dyDescent="0.25">
      <c r="A6421" s="6" t="str">
        <f t="shared" si="301"/>
        <v>wl17 Comdty20090529</v>
      </c>
      <c r="B6421" s="3">
        <v>17</v>
      </c>
      <c r="C6421" s="3">
        <v>357</v>
      </c>
      <c r="D6421" s="3" t="s">
        <v>163</v>
      </c>
      <c r="E6421" s="9">
        <v>39962</v>
      </c>
      <c r="F6421" s="6" t="str">
        <f t="shared" si="302"/>
        <v>wl17 Comdty</v>
      </c>
      <c r="G6421" s="6" t="str" cm="1">
        <f t="array" ref="G6421">_xll.BQL.DATE(_xll.BADDPERIODS(DATE(YEAR(E6421),MONTH(E6421),DAY(15)),"NUMBEROFPERIODS",B6421,"PER=M","CDR=BZ","BusDayAdj=-1"))</f>
        <v>#N/A Connection</v>
      </c>
      <c r="H6421" s="6" t="str">
        <f>IFERROR(_xll.BCOUNTPERIODS($E$2,G6421,"CDR=BZ")*1,"")</f>
        <v/>
      </c>
      <c r="I6421" s="6" t="str" cm="1">
        <f t="array" ref="I6421">_xll.BQL.DATE(_xll.BADDPERIODS(EOMONTH(E6421,0),"NUMBEROFPERIODS",B6421,"PER=M","CDR=BZ","BusDayAdj=2"))</f>
        <v>#N/A Connection</v>
      </c>
      <c r="J6421" s="6" t="str">
        <f>IFERROR(_xll.BCOUNTPERIODS(E6421,I6421,"CDR=BZ")*1,"")</f>
        <v/>
      </c>
      <c r="K6421" s="7" t="e">
        <f t="shared" si="300"/>
        <v>#VALUE!</v>
      </c>
      <c r="L6421" s="8" cm="1">
        <f t="array" ref="L6421">_xll.BDH($F6421,L$1,$E6421,$E6421,"per=m","days=all","fill=0","dts=h","QtTyp=P")</f>
        <v>6.766</v>
      </c>
      <c r="M6421" s="6" cm="1">
        <f t="array" ref="M6421">_xll.BDH($F6421,M$1,$E6421,$E6421,"per=m","days=all","fill=0","dts=h","QtTyp=P")</f>
        <v>0</v>
      </c>
    </row>
    <row r="6422" spans="1:13" x14ac:dyDescent="0.25">
      <c r="A6422" s="6" t="str">
        <f t="shared" si="301"/>
        <v>wl17 Comdty20090630</v>
      </c>
      <c r="B6422" s="3">
        <v>17</v>
      </c>
      <c r="C6422" s="3">
        <v>357</v>
      </c>
      <c r="D6422" s="3" t="s">
        <v>163</v>
      </c>
      <c r="E6422" s="9">
        <v>39994</v>
      </c>
      <c r="F6422" s="6" t="str">
        <f t="shared" si="302"/>
        <v>wl17 Comdty</v>
      </c>
      <c r="G6422" s="6" t="str" cm="1">
        <f t="array" ref="G6422">_xll.BQL.DATE(_xll.BADDPERIODS(DATE(YEAR(E6422),MONTH(E6422),DAY(15)),"NUMBEROFPERIODS",B6422,"PER=M","CDR=BZ","BusDayAdj=-1"))</f>
        <v>#N/A Connection</v>
      </c>
      <c r="H6422" s="6" t="str">
        <f>IFERROR(_xll.BCOUNTPERIODS($E$2,G6422,"CDR=BZ")*1,"")</f>
        <v/>
      </c>
      <c r="I6422" s="6" t="str" cm="1">
        <f t="array" ref="I6422">_xll.BQL.DATE(_xll.BADDPERIODS(EOMONTH(E6422,0),"NUMBEROFPERIODS",B6422,"PER=M","CDR=BZ","BusDayAdj=2"))</f>
        <v>#N/A Connection</v>
      </c>
      <c r="J6422" s="6" t="str">
        <f>IFERROR(_xll.BCOUNTPERIODS(E6422,I6422,"CDR=BZ")*1,"")</f>
        <v/>
      </c>
      <c r="K6422" s="7" t="e">
        <f t="shared" si="300"/>
        <v>#VALUE!</v>
      </c>
      <c r="L6422" s="8" cm="1">
        <f t="array" ref="L6422">_xll.BDH($F6422,L$1,$E6422,$E6422,"per=m","days=all","fill=0","dts=h","QtTyp=P")</f>
        <v>0</v>
      </c>
      <c r="M6422" s="6" cm="1">
        <f t="array" ref="M6422">_xll.BDH($F6422,M$1,$E6422,$E6422,"per=m","days=all","fill=0","dts=h","QtTyp=P")</f>
        <v>0</v>
      </c>
    </row>
    <row r="6423" spans="1:13" x14ac:dyDescent="0.25">
      <c r="A6423" s="6" t="str">
        <f t="shared" si="301"/>
        <v>wl17 Comdty20090731</v>
      </c>
      <c r="B6423" s="3">
        <v>17</v>
      </c>
      <c r="C6423" s="3">
        <v>357</v>
      </c>
      <c r="D6423" s="3" t="s">
        <v>163</v>
      </c>
      <c r="E6423" s="9">
        <v>40025</v>
      </c>
      <c r="F6423" s="6" t="str">
        <f t="shared" si="302"/>
        <v>wl17 Comdty</v>
      </c>
      <c r="G6423" s="6" t="str" cm="1">
        <f t="array" ref="G6423">_xll.BQL.DATE(_xll.BADDPERIODS(DATE(YEAR(E6423),MONTH(E6423),DAY(15)),"NUMBEROFPERIODS",B6423,"PER=M","CDR=BZ","BusDayAdj=-1"))</f>
        <v>#N/A Connection</v>
      </c>
      <c r="H6423" s="6" t="str">
        <f>IFERROR(_xll.BCOUNTPERIODS($E$2,G6423,"CDR=BZ")*1,"")</f>
        <v/>
      </c>
      <c r="I6423" s="6" t="str" cm="1">
        <f t="array" ref="I6423">_xll.BQL.DATE(_xll.BADDPERIODS(EOMONTH(E6423,0),"NUMBEROFPERIODS",B6423,"PER=M","CDR=BZ","BusDayAdj=2"))</f>
        <v>#N/A Connection</v>
      </c>
      <c r="J6423" s="6" t="str">
        <f>IFERROR(_xll.BCOUNTPERIODS(E6423,I6423,"CDR=BZ")*1,"")</f>
        <v/>
      </c>
      <c r="K6423" s="7" t="e">
        <f t="shared" si="300"/>
        <v>#VALUE!</v>
      </c>
      <c r="L6423" s="8" cm="1">
        <f t="array" ref="L6423">_xll.BDH($F6423,L$1,$E6423,$E6423,"per=m","days=all","fill=0","dts=h","QtTyp=P")</f>
        <v>0</v>
      </c>
      <c r="M6423" s="6" cm="1">
        <f t="array" ref="M6423">_xll.BDH($F6423,M$1,$E6423,$E6423,"per=m","days=all","fill=0","dts=h","QtTyp=P")</f>
        <v>0</v>
      </c>
    </row>
    <row r="6424" spans="1:13" x14ac:dyDescent="0.25">
      <c r="A6424" s="6" t="str">
        <f t="shared" si="301"/>
        <v>wl17 Comdty20090831</v>
      </c>
      <c r="B6424" s="3">
        <v>17</v>
      </c>
      <c r="C6424" s="3">
        <v>357</v>
      </c>
      <c r="D6424" s="3" t="s">
        <v>163</v>
      </c>
      <c r="E6424" s="9">
        <v>40056</v>
      </c>
      <c r="F6424" s="6" t="str">
        <f t="shared" si="302"/>
        <v>wl17 Comdty</v>
      </c>
      <c r="G6424" s="6" t="str" cm="1">
        <f t="array" ref="G6424">_xll.BQL.DATE(_xll.BADDPERIODS(DATE(YEAR(E6424),MONTH(E6424),DAY(15)),"NUMBEROFPERIODS",B6424,"PER=M","CDR=BZ","BusDayAdj=-1"))</f>
        <v>#N/A Connection</v>
      </c>
      <c r="H6424" s="6" t="str">
        <f>IFERROR(_xll.BCOUNTPERIODS($E$2,G6424,"CDR=BZ")*1,"")</f>
        <v/>
      </c>
      <c r="I6424" s="6" t="str" cm="1">
        <f t="array" ref="I6424">_xll.BQL.DATE(_xll.BADDPERIODS(EOMONTH(E6424,0),"NUMBEROFPERIODS",B6424,"PER=M","CDR=BZ","BusDayAdj=2"))</f>
        <v>#N/A Connection</v>
      </c>
      <c r="J6424" s="6" t="str">
        <f>IFERROR(_xll.BCOUNTPERIODS(E6424,I6424,"CDR=BZ")*1,"")</f>
        <v/>
      </c>
      <c r="K6424" s="7" t="e">
        <f t="shared" si="300"/>
        <v>#VALUE!</v>
      </c>
      <c r="L6424" s="8" cm="1">
        <f t="array" ref="L6424">_xll.BDH($F6424,L$1,$E6424,$E6424,"per=m","days=all","fill=0","dts=h","QtTyp=P")</f>
        <v>0</v>
      </c>
      <c r="M6424" s="6" cm="1">
        <f t="array" ref="M6424">_xll.BDH($F6424,M$1,$E6424,$E6424,"per=m","days=all","fill=0","dts=h","QtTyp=P")</f>
        <v>0</v>
      </c>
    </row>
    <row r="6425" spans="1:13" x14ac:dyDescent="0.25">
      <c r="A6425" s="6" t="str">
        <f t="shared" si="301"/>
        <v>wl17 Comdty20090930</v>
      </c>
      <c r="B6425" s="3">
        <v>17</v>
      </c>
      <c r="C6425" s="3">
        <v>357</v>
      </c>
      <c r="D6425" s="3" t="s">
        <v>163</v>
      </c>
      <c r="E6425" s="9">
        <v>40086</v>
      </c>
      <c r="F6425" s="6" t="str">
        <f t="shared" si="302"/>
        <v>wl17 Comdty</v>
      </c>
      <c r="G6425" s="6" t="str" cm="1">
        <f t="array" ref="G6425">_xll.BQL.DATE(_xll.BADDPERIODS(DATE(YEAR(E6425),MONTH(E6425),DAY(15)),"NUMBEROFPERIODS",B6425,"PER=M","CDR=BZ","BusDayAdj=-1"))</f>
        <v>#N/A Connection</v>
      </c>
      <c r="H6425" s="6" t="str">
        <f>IFERROR(_xll.BCOUNTPERIODS($E$2,G6425,"CDR=BZ")*1,"")</f>
        <v/>
      </c>
      <c r="I6425" s="6" t="str" cm="1">
        <f t="array" ref="I6425">_xll.BQL.DATE(_xll.BADDPERIODS(EOMONTH(E6425,0),"NUMBEROFPERIODS",B6425,"PER=M","CDR=BZ","BusDayAdj=2"))</f>
        <v>#N/A Connection</v>
      </c>
      <c r="J6425" s="6" t="str">
        <f>IFERROR(_xll.BCOUNTPERIODS(E6425,I6425,"CDR=BZ")*1,"")</f>
        <v/>
      </c>
      <c r="K6425" s="7" t="e">
        <f t="shared" si="300"/>
        <v>#VALUE!</v>
      </c>
      <c r="L6425" s="8" cm="1">
        <f t="array" ref="L6425">_xll.BDH($F6425,L$1,$E6425,$E6425,"per=m","days=all","fill=0","dts=h","QtTyp=P")</f>
        <v>0</v>
      </c>
      <c r="M6425" s="6" cm="1">
        <f t="array" ref="M6425">_xll.BDH($F6425,M$1,$E6425,$E6425,"per=m","days=all","fill=0","dts=h","QtTyp=P")</f>
        <v>0</v>
      </c>
    </row>
    <row r="6426" spans="1:13" x14ac:dyDescent="0.25">
      <c r="A6426" s="6" t="str">
        <f t="shared" si="301"/>
        <v>wl17 Comdty20091030</v>
      </c>
      <c r="B6426" s="3">
        <v>17</v>
      </c>
      <c r="C6426" s="3">
        <v>357</v>
      </c>
      <c r="D6426" s="3" t="s">
        <v>163</v>
      </c>
      <c r="E6426" s="9">
        <v>40116</v>
      </c>
      <c r="F6426" s="6" t="str">
        <f t="shared" si="302"/>
        <v>wl17 Comdty</v>
      </c>
      <c r="G6426" s="6" t="str" cm="1">
        <f t="array" ref="G6426">_xll.BQL.DATE(_xll.BADDPERIODS(DATE(YEAR(E6426),MONTH(E6426),DAY(15)),"NUMBEROFPERIODS",B6426,"PER=M","CDR=BZ","BusDayAdj=-1"))</f>
        <v>#N/A Connection</v>
      </c>
      <c r="H6426" s="6" t="str">
        <f>IFERROR(_xll.BCOUNTPERIODS($E$2,G6426,"CDR=BZ")*1,"")</f>
        <v/>
      </c>
      <c r="I6426" s="6" t="str" cm="1">
        <f t="array" ref="I6426">_xll.BQL.DATE(_xll.BADDPERIODS(EOMONTH(E6426,0),"NUMBEROFPERIODS",B6426,"PER=M","CDR=BZ","BusDayAdj=2"))</f>
        <v>#N/A Connection</v>
      </c>
      <c r="J6426" s="6" t="str">
        <f>IFERROR(_xll.BCOUNTPERIODS(E6426,I6426,"CDR=BZ")*1,"")</f>
        <v/>
      </c>
      <c r="K6426" s="7" t="e">
        <f t="shared" si="300"/>
        <v>#VALUE!</v>
      </c>
      <c r="L6426" s="8" cm="1">
        <f t="array" ref="L6426">_xll.BDH($F6426,L$1,$E6426,$E6426,"per=m","days=all","fill=0","dts=h","QtTyp=P")</f>
        <v>0</v>
      </c>
      <c r="M6426" s="6" cm="1">
        <f t="array" ref="M6426">_xll.BDH($F6426,M$1,$E6426,$E6426,"per=m","days=all","fill=0","dts=h","QtTyp=P")</f>
        <v>0</v>
      </c>
    </row>
    <row r="6427" spans="1:13" x14ac:dyDescent="0.25">
      <c r="A6427" s="6" t="str">
        <f t="shared" si="301"/>
        <v>wl17 Comdty20091130</v>
      </c>
      <c r="B6427" s="3">
        <v>17</v>
      </c>
      <c r="C6427" s="3">
        <v>357</v>
      </c>
      <c r="D6427" s="3" t="s">
        <v>163</v>
      </c>
      <c r="E6427" s="9">
        <v>40147</v>
      </c>
      <c r="F6427" s="6" t="str">
        <f t="shared" si="302"/>
        <v>wl17 Comdty</v>
      </c>
      <c r="G6427" s="6" t="str" cm="1">
        <f t="array" ref="G6427">_xll.BQL.DATE(_xll.BADDPERIODS(DATE(YEAR(E6427),MONTH(E6427),DAY(15)),"NUMBEROFPERIODS",B6427,"PER=M","CDR=BZ","BusDayAdj=-1"))</f>
        <v>#N/A Connection</v>
      </c>
      <c r="H6427" s="6" t="str">
        <f>IFERROR(_xll.BCOUNTPERIODS($E$2,G6427,"CDR=BZ")*1,"")</f>
        <v/>
      </c>
      <c r="I6427" s="6" t="str" cm="1">
        <f t="array" ref="I6427">_xll.BQL.DATE(_xll.BADDPERIODS(EOMONTH(E6427,0),"NUMBEROFPERIODS",B6427,"PER=M","CDR=BZ","BusDayAdj=2"))</f>
        <v>#N/A Connection</v>
      </c>
      <c r="J6427" s="6" t="str">
        <f>IFERROR(_xll.BCOUNTPERIODS(E6427,I6427,"CDR=BZ")*1,"")</f>
        <v/>
      </c>
      <c r="K6427" s="7" t="e">
        <f t="shared" si="300"/>
        <v>#VALUE!</v>
      </c>
      <c r="L6427" s="8" cm="1">
        <f t="array" ref="L6427">_xll.BDH($F6427,L$1,$E6427,$E6427,"per=m","days=all","fill=0","dts=h","QtTyp=P")</f>
        <v>0</v>
      </c>
      <c r="M6427" s="6" cm="1">
        <f t="array" ref="M6427">_xll.BDH($F6427,M$1,$E6427,$E6427,"per=m","days=all","fill=0","dts=h","QtTyp=P")</f>
        <v>0</v>
      </c>
    </row>
    <row r="6428" spans="1:13" x14ac:dyDescent="0.25">
      <c r="A6428" s="6" t="str">
        <f t="shared" si="301"/>
        <v>wl17 Comdty20091231</v>
      </c>
      <c r="B6428" s="3">
        <v>17</v>
      </c>
      <c r="C6428" s="3">
        <v>357</v>
      </c>
      <c r="D6428" s="3" t="s">
        <v>163</v>
      </c>
      <c r="E6428" s="9">
        <v>40178</v>
      </c>
      <c r="F6428" s="6" t="str">
        <f t="shared" si="302"/>
        <v>wl17 Comdty</v>
      </c>
      <c r="G6428" s="6" t="str" cm="1">
        <f t="array" ref="G6428">_xll.BQL.DATE(_xll.BADDPERIODS(DATE(YEAR(E6428),MONTH(E6428),DAY(15)),"NUMBEROFPERIODS",B6428,"PER=M","CDR=BZ","BusDayAdj=-1"))</f>
        <v>#N/A Connection</v>
      </c>
      <c r="H6428" s="6" t="str">
        <f>IFERROR(_xll.BCOUNTPERIODS($E$2,G6428,"CDR=BZ")*1,"")</f>
        <v/>
      </c>
      <c r="I6428" s="6" t="str" cm="1">
        <f t="array" ref="I6428">_xll.BQL.DATE(_xll.BADDPERIODS(EOMONTH(E6428,0),"NUMBEROFPERIODS",B6428,"PER=M","CDR=BZ","BusDayAdj=2"))</f>
        <v>#N/A Connection</v>
      </c>
      <c r="J6428" s="6" t="str">
        <f>IFERROR(_xll.BCOUNTPERIODS(E6428,I6428,"CDR=BZ")*1,"")</f>
        <v/>
      </c>
      <c r="K6428" s="7" t="e">
        <f t="shared" si="300"/>
        <v>#VALUE!</v>
      </c>
      <c r="L6428" s="8" cm="1">
        <f t="array" ref="L6428">_xll.BDH($F6428,L$1,$E6428,$E6428,"per=m","days=all","fill=0","dts=h","QtTyp=P")</f>
        <v>0</v>
      </c>
      <c r="M6428" s="6" cm="1">
        <f t="array" ref="M6428">_xll.BDH($F6428,M$1,$E6428,$E6428,"per=m","days=all","fill=0","dts=h","QtTyp=P")</f>
        <v>0</v>
      </c>
    </row>
    <row r="6429" spans="1:13" x14ac:dyDescent="0.25">
      <c r="A6429" s="6" t="str">
        <f t="shared" si="301"/>
        <v>wl17 Comdty20100129</v>
      </c>
      <c r="B6429" s="3">
        <v>17</v>
      </c>
      <c r="C6429" s="3">
        <v>357</v>
      </c>
      <c r="D6429" s="3" t="s">
        <v>163</v>
      </c>
      <c r="E6429" s="9">
        <v>40207</v>
      </c>
      <c r="F6429" s="6" t="str">
        <f t="shared" si="302"/>
        <v>wl17 Comdty</v>
      </c>
      <c r="G6429" s="6" t="str" cm="1">
        <f t="array" ref="G6429">_xll.BQL.DATE(_xll.BADDPERIODS(DATE(YEAR(E6429),MONTH(E6429),DAY(15)),"NUMBEROFPERIODS",B6429,"PER=M","CDR=BZ","BusDayAdj=-1"))</f>
        <v>#N/A Connection</v>
      </c>
      <c r="H6429" s="6" t="str">
        <f>IFERROR(_xll.BCOUNTPERIODS($E$2,G6429,"CDR=BZ")*1,"")</f>
        <v/>
      </c>
      <c r="I6429" s="6" t="str" cm="1">
        <f t="array" ref="I6429">_xll.BQL.DATE(_xll.BADDPERIODS(EOMONTH(E6429,0),"NUMBEROFPERIODS",B6429,"PER=M","CDR=BZ","BusDayAdj=2"))</f>
        <v>#N/A Connection</v>
      </c>
      <c r="J6429" s="6" t="str">
        <f>IFERROR(_xll.BCOUNTPERIODS(E6429,I6429,"CDR=BZ")*1,"")</f>
        <v/>
      </c>
      <c r="K6429" s="7" t="e">
        <f t="shared" si="300"/>
        <v>#VALUE!</v>
      </c>
      <c r="L6429" s="8" cm="1">
        <f t="array" ref="L6429">_xll.BDH($F6429,L$1,$E6429,$E6429,"per=m","days=all","fill=0","dts=h","QtTyp=P")</f>
        <v>0</v>
      </c>
      <c r="M6429" s="6" cm="1">
        <f t="array" ref="M6429">_xll.BDH($F6429,M$1,$E6429,$E6429,"per=m","days=all","fill=0","dts=h","QtTyp=P")</f>
        <v>0</v>
      </c>
    </row>
    <row r="6430" spans="1:13" x14ac:dyDescent="0.25">
      <c r="A6430" s="6" t="str">
        <f t="shared" si="301"/>
        <v>wl17 Comdty20100226</v>
      </c>
      <c r="B6430" s="3">
        <v>17</v>
      </c>
      <c r="C6430" s="3">
        <v>357</v>
      </c>
      <c r="D6430" s="3" t="s">
        <v>163</v>
      </c>
      <c r="E6430" s="9">
        <v>40235</v>
      </c>
      <c r="F6430" s="6" t="str">
        <f t="shared" si="302"/>
        <v>wl17 Comdty</v>
      </c>
      <c r="G6430" s="6" t="str" cm="1">
        <f t="array" ref="G6430">_xll.BQL.DATE(_xll.BADDPERIODS(DATE(YEAR(E6430),MONTH(E6430),DAY(15)),"NUMBEROFPERIODS",B6430,"PER=M","CDR=BZ","BusDayAdj=-1"))</f>
        <v>#N/A Connection</v>
      </c>
      <c r="H6430" s="6" t="str">
        <f>IFERROR(_xll.BCOUNTPERIODS($E$2,G6430,"CDR=BZ")*1,"")</f>
        <v/>
      </c>
      <c r="I6430" s="6" t="str" cm="1">
        <f t="array" ref="I6430">_xll.BQL.DATE(_xll.BADDPERIODS(EOMONTH(E6430,0),"NUMBEROFPERIODS",B6430,"PER=M","CDR=BZ","BusDayAdj=2"))</f>
        <v>#N/A Connection</v>
      </c>
      <c r="J6430" s="6" t="str">
        <f>IFERROR(_xll.BCOUNTPERIODS(E6430,I6430,"CDR=BZ")*1,"")</f>
        <v/>
      </c>
      <c r="K6430" s="7" t="e">
        <f t="shared" si="300"/>
        <v>#VALUE!</v>
      </c>
      <c r="L6430" s="8" cm="1">
        <f t="array" ref="L6430">_xll.BDH($F6430,L$1,$E6430,$E6430,"per=m","days=all","fill=0","dts=h","QtTyp=P")</f>
        <v>0</v>
      </c>
      <c r="M6430" s="6" cm="1">
        <f t="array" ref="M6430">_xll.BDH($F6430,M$1,$E6430,$E6430,"per=m","days=all","fill=0","dts=h","QtTyp=P")</f>
        <v>0</v>
      </c>
    </row>
    <row r="6431" spans="1:13" x14ac:dyDescent="0.25">
      <c r="A6431" s="6" t="str">
        <f t="shared" si="301"/>
        <v>wl17 Comdty20100331</v>
      </c>
      <c r="B6431" s="3">
        <v>17</v>
      </c>
      <c r="C6431" s="3">
        <v>357</v>
      </c>
      <c r="D6431" s="3" t="s">
        <v>163</v>
      </c>
      <c r="E6431" s="9">
        <v>40268</v>
      </c>
      <c r="F6431" s="6" t="str">
        <f t="shared" si="302"/>
        <v>wl17 Comdty</v>
      </c>
      <c r="G6431" s="6" t="str" cm="1">
        <f t="array" ref="G6431">_xll.BQL.DATE(_xll.BADDPERIODS(DATE(YEAR(E6431),MONTH(E6431),DAY(15)),"NUMBEROFPERIODS",B6431,"PER=M","CDR=BZ","BusDayAdj=-1"))</f>
        <v>#N/A Connection</v>
      </c>
      <c r="H6431" s="6" t="str">
        <f>IFERROR(_xll.BCOUNTPERIODS($E$2,G6431,"CDR=BZ")*1,"")</f>
        <v/>
      </c>
      <c r="I6431" s="6" t="str" cm="1">
        <f t="array" ref="I6431">_xll.BQL.DATE(_xll.BADDPERIODS(EOMONTH(E6431,0),"NUMBEROFPERIODS",B6431,"PER=M","CDR=BZ","BusDayAdj=2"))</f>
        <v>#N/A Connection</v>
      </c>
      <c r="J6431" s="6" t="str">
        <f>IFERROR(_xll.BCOUNTPERIODS(E6431,I6431,"CDR=BZ")*1,"")</f>
        <v/>
      </c>
      <c r="K6431" s="7" t="e">
        <f t="shared" si="300"/>
        <v>#VALUE!</v>
      </c>
      <c r="L6431" s="8" cm="1">
        <f t="array" ref="L6431">_xll.BDH($F6431,L$1,$E6431,$E6431,"per=m","days=all","fill=0","dts=h","QtTyp=P")</f>
        <v>0</v>
      </c>
      <c r="M6431" s="6" cm="1">
        <f t="array" ref="M6431">_xll.BDH($F6431,M$1,$E6431,$E6431,"per=m","days=all","fill=0","dts=h","QtTyp=P")</f>
        <v>0</v>
      </c>
    </row>
    <row r="6432" spans="1:13" x14ac:dyDescent="0.25">
      <c r="A6432" s="6" t="str">
        <f t="shared" si="301"/>
        <v>wl17 Comdty20100430</v>
      </c>
      <c r="B6432" s="3">
        <v>17</v>
      </c>
      <c r="C6432" s="3">
        <v>357</v>
      </c>
      <c r="D6432" s="3" t="s">
        <v>163</v>
      </c>
      <c r="E6432" s="9">
        <v>40298</v>
      </c>
      <c r="F6432" s="6" t="str">
        <f t="shared" si="302"/>
        <v>wl17 Comdty</v>
      </c>
      <c r="G6432" s="6" t="str" cm="1">
        <f t="array" ref="G6432">_xll.BQL.DATE(_xll.BADDPERIODS(DATE(YEAR(E6432),MONTH(E6432),DAY(15)),"NUMBEROFPERIODS",B6432,"PER=M","CDR=BZ","BusDayAdj=-1"))</f>
        <v>#N/A Connection</v>
      </c>
      <c r="H6432" s="6" t="str">
        <f>IFERROR(_xll.BCOUNTPERIODS($E$2,G6432,"CDR=BZ")*1,"")</f>
        <v/>
      </c>
      <c r="I6432" s="6" t="str" cm="1">
        <f t="array" ref="I6432">_xll.BQL.DATE(_xll.BADDPERIODS(EOMONTH(E6432,0),"NUMBEROFPERIODS",B6432,"PER=M","CDR=BZ","BusDayAdj=2"))</f>
        <v>#N/A Connection</v>
      </c>
      <c r="J6432" s="6" t="str">
        <f>IFERROR(_xll.BCOUNTPERIODS(E6432,I6432,"CDR=BZ")*1,"")</f>
        <v/>
      </c>
      <c r="K6432" s="7" t="e">
        <f t="shared" si="300"/>
        <v>#VALUE!</v>
      </c>
      <c r="L6432" s="8" cm="1">
        <f t="array" ref="L6432">_xll.BDH($F6432,L$1,$E6432,$E6432,"per=m","days=all","fill=0","dts=h","QtTyp=P")</f>
        <v>6.6130000000000004</v>
      </c>
      <c r="M6432" s="6" cm="1">
        <f t="array" ref="M6432">_xll.BDH($F6432,M$1,$E6432,$E6432,"per=m","days=all","fill=0","dts=h","QtTyp=P")</f>
        <v>0</v>
      </c>
    </row>
    <row r="6433" spans="1:13" x14ac:dyDescent="0.25">
      <c r="A6433" s="6" t="str">
        <f t="shared" si="301"/>
        <v>wl17 Comdty20100531</v>
      </c>
      <c r="B6433" s="3">
        <v>17</v>
      </c>
      <c r="C6433" s="3">
        <v>357</v>
      </c>
      <c r="D6433" s="3" t="s">
        <v>163</v>
      </c>
      <c r="E6433" s="9">
        <v>40329</v>
      </c>
      <c r="F6433" s="6" t="str">
        <f t="shared" si="302"/>
        <v>wl17 Comdty</v>
      </c>
      <c r="G6433" s="6" t="str" cm="1">
        <f t="array" ref="G6433">_xll.BQL.DATE(_xll.BADDPERIODS(DATE(YEAR(E6433),MONTH(E6433),DAY(15)),"NUMBEROFPERIODS",B6433,"PER=M","CDR=BZ","BusDayAdj=-1"))</f>
        <v>#N/A Connection</v>
      </c>
      <c r="H6433" s="6" t="str">
        <f>IFERROR(_xll.BCOUNTPERIODS($E$2,G6433,"CDR=BZ")*1,"")</f>
        <v/>
      </c>
      <c r="I6433" s="6" t="str" cm="1">
        <f t="array" ref="I6433">_xll.BQL.DATE(_xll.BADDPERIODS(EOMONTH(E6433,0),"NUMBEROFPERIODS",B6433,"PER=M","CDR=BZ","BusDayAdj=2"))</f>
        <v>#N/A Connection</v>
      </c>
      <c r="J6433" s="6" t="str">
        <f>IFERROR(_xll.BCOUNTPERIODS(E6433,I6433,"CDR=BZ")*1,"")</f>
        <v/>
      </c>
      <c r="K6433" s="7" t="e">
        <f t="shared" si="300"/>
        <v>#VALUE!</v>
      </c>
      <c r="L6433" s="8" cm="1">
        <f t="array" ref="L6433">_xll.BDH($F6433,L$1,$E6433,$E6433,"per=m","days=all","fill=0","dts=h","QtTyp=P")</f>
        <v>6.7249999999999996</v>
      </c>
      <c r="M6433" s="6" cm="1">
        <f t="array" ref="M6433">_xll.BDH($F6433,M$1,$E6433,$E6433,"per=m","days=all","fill=0","dts=h","QtTyp=P")</f>
        <v>0</v>
      </c>
    </row>
    <row r="6434" spans="1:13" x14ac:dyDescent="0.25">
      <c r="A6434" s="6" t="str">
        <f t="shared" si="301"/>
        <v>wl17 Comdty20100630</v>
      </c>
      <c r="B6434" s="3">
        <v>17</v>
      </c>
      <c r="C6434" s="3">
        <v>357</v>
      </c>
      <c r="D6434" s="3" t="s">
        <v>163</v>
      </c>
      <c r="E6434" s="9">
        <v>40359</v>
      </c>
      <c r="F6434" s="6" t="str">
        <f t="shared" si="302"/>
        <v>wl17 Comdty</v>
      </c>
      <c r="G6434" s="6" t="str" cm="1">
        <f t="array" ref="G6434">_xll.BQL.DATE(_xll.BADDPERIODS(DATE(YEAR(E6434),MONTH(E6434),DAY(15)),"NUMBEROFPERIODS",B6434,"PER=M","CDR=BZ","BusDayAdj=-1"))</f>
        <v>#N/A Connection</v>
      </c>
      <c r="H6434" s="6" t="str">
        <f>IFERROR(_xll.BCOUNTPERIODS($E$2,G6434,"CDR=BZ")*1,"")</f>
        <v/>
      </c>
      <c r="I6434" s="6" t="str" cm="1">
        <f t="array" ref="I6434">_xll.BQL.DATE(_xll.BADDPERIODS(EOMONTH(E6434,0),"NUMBEROFPERIODS",B6434,"PER=M","CDR=BZ","BusDayAdj=2"))</f>
        <v>#N/A Connection</v>
      </c>
      <c r="J6434" s="6" t="str">
        <f>IFERROR(_xll.BCOUNTPERIODS(E6434,I6434,"CDR=BZ")*1,"")</f>
        <v/>
      </c>
      <c r="K6434" s="7" t="e">
        <f t="shared" si="300"/>
        <v>#VALUE!</v>
      </c>
      <c r="L6434" s="8" cm="1">
        <f t="array" ref="L6434">_xll.BDH($F6434,L$1,$E6434,$E6434,"per=m","days=all","fill=0","dts=h","QtTyp=P")</f>
        <v>6.6120000000000001</v>
      </c>
      <c r="M6434" s="6" cm="1">
        <f t="array" ref="M6434">_xll.BDH($F6434,M$1,$E6434,$E6434,"per=m","days=all","fill=0","dts=h","QtTyp=P")</f>
        <v>0</v>
      </c>
    </row>
    <row r="6435" spans="1:13" x14ac:dyDescent="0.25">
      <c r="A6435" s="6" t="str">
        <f t="shared" si="301"/>
        <v>wl17 Comdty20100730</v>
      </c>
      <c r="B6435" s="3">
        <v>17</v>
      </c>
      <c r="C6435" s="3">
        <v>357</v>
      </c>
      <c r="D6435" s="3" t="s">
        <v>163</v>
      </c>
      <c r="E6435" s="9">
        <v>40389</v>
      </c>
      <c r="F6435" s="6" t="str">
        <f t="shared" si="302"/>
        <v>wl17 Comdty</v>
      </c>
      <c r="G6435" s="6" t="str" cm="1">
        <f t="array" ref="G6435">_xll.BQL.DATE(_xll.BADDPERIODS(DATE(YEAR(E6435),MONTH(E6435),DAY(15)),"NUMBEROFPERIODS",B6435,"PER=M","CDR=BZ","BusDayAdj=-1"))</f>
        <v>#N/A Connection</v>
      </c>
      <c r="H6435" s="6" t="str">
        <f>IFERROR(_xll.BCOUNTPERIODS($E$2,G6435,"CDR=BZ")*1,"")</f>
        <v/>
      </c>
      <c r="I6435" s="6" t="str" cm="1">
        <f t="array" ref="I6435">_xll.BQL.DATE(_xll.BADDPERIODS(EOMONTH(E6435,0),"NUMBEROFPERIODS",B6435,"PER=M","CDR=BZ","BusDayAdj=2"))</f>
        <v>#N/A Connection</v>
      </c>
      <c r="J6435" s="6" t="str">
        <f>IFERROR(_xll.BCOUNTPERIODS(E6435,I6435,"CDR=BZ")*1,"")</f>
        <v/>
      </c>
      <c r="K6435" s="7" t="e">
        <f t="shared" si="300"/>
        <v>#VALUE!</v>
      </c>
      <c r="L6435" s="8" cm="1">
        <f t="array" ref="L6435">_xll.BDH($F6435,L$1,$E6435,$E6435,"per=m","days=all","fill=0","dts=h","QtTyp=P")</f>
        <v>6.3339999999999996</v>
      </c>
      <c r="M6435" s="6" cm="1">
        <f t="array" ref="M6435">_xll.BDH($F6435,M$1,$E6435,$E6435,"per=m","days=all","fill=0","dts=h","QtTyp=P")</f>
        <v>0</v>
      </c>
    </row>
    <row r="6436" spans="1:13" x14ac:dyDescent="0.25">
      <c r="A6436" s="6" t="str">
        <f t="shared" si="301"/>
        <v>wl17 Comdty20100831</v>
      </c>
      <c r="B6436" s="3">
        <v>17</v>
      </c>
      <c r="C6436" s="3">
        <v>357</v>
      </c>
      <c r="D6436" s="3" t="s">
        <v>163</v>
      </c>
      <c r="E6436" s="9">
        <v>40421</v>
      </c>
      <c r="F6436" s="6" t="str">
        <f t="shared" si="302"/>
        <v>wl17 Comdty</v>
      </c>
      <c r="G6436" s="6" t="str" cm="1">
        <f t="array" ref="G6436">_xll.BQL.DATE(_xll.BADDPERIODS(DATE(YEAR(E6436),MONTH(E6436),DAY(15)),"NUMBEROFPERIODS",B6436,"PER=M","CDR=BZ","BusDayAdj=-1"))</f>
        <v>#N/A Connection</v>
      </c>
      <c r="H6436" s="6" t="str">
        <f>IFERROR(_xll.BCOUNTPERIODS($E$2,G6436,"CDR=BZ")*1,"")</f>
        <v/>
      </c>
      <c r="I6436" s="6" t="str" cm="1">
        <f t="array" ref="I6436">_xll.BQL.DATE(_xll.BADDPERIODS(EOMONTH(E6436,0),"NUMBEROFPERIODS",B6436,"PER=M","CDR=BZ","BusDayAdj=2"))</f>
        <v>#N/A Connection</v>
      </c>
      <c r="J6436" s="6" t="str">
        <f>IFERROR(_xll.BCOUNTPERIODS(E6436,I6436,"CDR=BZ")*1,"")</f>
        <v/>
      </c>
      <c r="K6436" s="7" t="e">
        <f t="shared" si="300"/>
        <v>#VALUE!</v>
      </c>
      <c r="L6436" s="8" cm="1">
        <f t="array" ref="L6436">_xll.BDH($F6436,L$1,$E6436,$E6436,"per=m","days=all","fill=0","dts=h","QtTyp=P")</f>
        <v>6.1529999999999996</v>
      </c>
      <c r="M6436" s="6" cm="1">
        <f t="array" ref="M6436">_xll.BDH($F6436,M$1,$E6436,$E6436,"per=m","days=all","fill=0","dts=h","QtTyp=P")</f>
        <v>0</v>
      </c>
    </row>
    <row r="6437" spans="1:13" x14ac:dyDescent="0.25">
      <c r="A6437" s="6" t="str">
        <f t="shared" si="301"/>
        <v>wl17 Comdty20100930</v>
      </c>
      <c r="B6437" s="3">
        <v>17</v>
      </c>
      <c r="C6437" s="3">
        <v>357</v>
      </c>
      <c r="D6437" s="3" t="s">
        <v>163</v>
      </c>
      <c r="E6437" s="9">
        <v>40451</v>
      </c>
      <c r="F6437" s="6" t="str">
        <f t="shared" si="302"/>
        <v>wl17 Comdty</v>
      </c>
      <c r="G6437" s="6" t="str" cm="1">
        <f t="array" ref="G6437">_xll.BQL.DATE(_xll.BADDPERIODS(DATE(YEAR(E6437),MONTH(E6437),DAY(15)),"NUMBEROFPERIODS",B6437,"PER=M","CDR=BZ","BusDayAdj=-1"))</f>
        <v>#N/A Connection</v>
      </c>
      <c r="H6437" s="6" t="str">
        <f>IFERROR(_xll.BCOUNTPERIODS($E$2,G6437,"CDR=BZ")*1,"")</f>
        <v/>
      </c>
      <c r="I6437" s="6" t="str" cm="1">
        <f t="array" ref="I6437">_xll.BQL.DATE(_xll.BADDPERIODS(EOMONTH(E6437,0),"NUMBEROFPERIODS",B6437,"PER=M","CDR=BZ","BusDayAdj=2"))</f>
        <v>#N/A Connection</v>
      </c>
      <c r="J6437" s="6" t="str">
        <f>IFERROR(_xll.BCOUNTPERIODS(E6437,I6437,"CDR=BZ")*1,"")</f>
        <v/>
      </c>
      <c r="K6437" s="7" t="e">
        <f t="shared" si="300"/>
        <v>#VALUE!</v>
      </c>
      <c r="L6437" s="8" cm="1">
        <f t="array" ref="L6437">_xll.BDH($F6437,L$1,$E6437,$E6437,"per=m","days=all","fill=0","dts=h","QtTyp=P")</f>
        <v>0</v>
      </c>
      <c r="M6437" s="6" cm="1">
        <f t="array" ref="M6437">_xll.BDH($F6437,M$1,$E6437,$E6437,"per=m","days=all","fill=0","dts=h","QtTyp=P")</f>
        <v>0</v>
      </c>
    </row>
    <row r="6438" spans="1:13" x14ac:dyDescent="0.25">
      <c r="A6438" s="6" t="str">
        <f t="shared" si="301"/>
        <v>wl17 Comdty20101029</v>
      </c>
      <c r="B6438" s="3">
        <v>17</v>
      </c>
      <c r="C6438" s="3">
        <v>357</v>
      </c>
      <c r="D6438" s="3" t="s">
        <v>163</v>
      </c>
      <c r="E6438" s="9">
        <v>40480</v>
      </c>
      <c r="F6438" s="6" t="str">
        <f t="shared" si="302"/>
        <v>wl17 Comdty</v>
      </c>
      <c r="G6438" s="6" t="str" cm="1">
        <f t="array" ref="G6438">_xll.BQL.DATE(_xll.BADDPERIODS(DATE(YEAR(E6438),MONTH(E6438),DAY(15)),"NUMBEROFPERIODS",B6438,"PER=M","CDR=BZ","BusDayAdj=-1"))</f>
        <v>#N/A Connection</v>
      </c>
      <c r="H6438" s="6" t="str">
        <f>IFERROR(_xll.BCOUNTPERIODS($E$2,G6438,"CDR=BZ")*1,"")</f>
        <v/>
      </c>
      <c r="I6438" s="6" t="str" cm="1">
        <f t="array" ref="I6438">_xll.BQL.DATE(_xll.BADDPERIODS(EOMONTH(E6438,0),"NUMBEROFPERIODS",B6438,"PER=M","CDR=BZ","BusDayAdj=2"))</f>
        <v>#N/A Connection</v>
      </c>
      <c r="J6438" s="6" t="str">
        <f>IFERROR(_xll.BCOUNTPERIODS(E6438,I6438,"CDR=BZ")*1,"")</f>
        <v/>
      </c>
      <c r="K6438" s="7" t="e">
        <f t="shared" si="300"/>
        <v>#VALUE!</v>
      </c>
      <c r="L6438" s="8" cm="1">
        <f t="array" ref="L6438">_xll.BDH($F6438,L$1,$E6438,$E6438,"per=m","days=all","fill=0","dts=h","QtTyp=P")</f>
        <v>0</v>
      </c>
      <c r="M6438" s="6" cm="1">
        <f t="array" ref="M6438">_xll.BDH($F6438,M$1,$E6438,$E6438,"per=m","days=all","fill=0","dts=h","QtTyp=P")</f>
        <v>0</v>
      </c>
    </row>
    <row r="6439" spans="1:13" x14ac:dyDescent="0.25">
      <c r="A6439" s="6" t="str">
        <f t="shared" si="301"/>
        <v>wl17 Comdty20101130</v>
      </c>
      <c r="B6439" s="3">
        <v>17</v>
      </c>
      <c r="C6439" s="3">
        <v>357</v>
      </c>
      <c r="D6439" s="3" t="s">
        <v>163</v>
      </c>
      <c r="E6439" s="9">
        <v>40512</v>
      </c>
      <c r="F6439" s="6" t="str">
        <f t="shared" si="302"/>
        <v>wl17 Comdty</v>
      </c>
      <c r="G6439" s="6" t="str" cm="1">
        <f t="array" ref="G6439">_xll.BQL.DATE(_xll.BADDPERIODS(DATE(YEAR(E6439),MONTH(E6439),DAY(15)),"NUMBEROFPERIODS",B6439,"PER=M","CDR=BZ","BusDayAdj=-1"))</f>
        <v>#N/A Connection</v>
      </c>
      <c r="H6439" s="6" t="str">
        <f>IFERROR(_xll.BCOUNTPERIODS($E$2,G6439,"CDR=BZ")*1,"")</f>
        <v/>
      </c>
      <c r="I6439" s="6" t="str" cm="1">
        <f t="array" ref="I6439">_xll.BQL.DATE(_xll.BADDPERIODS(EOMONTH(E6439,0),"NUMBEROFPERIODS",B6439,"PER=M","CDR=BZ","BusDayAdj=2"))</f>
        <v>#N/A Connection</v>
      </c>
      <c r="J6439" s="6" t="str">
        <f>IFERROR(_xll.BCOUNTPERIODS(E6439,I6439,"CDR=BZ")*1,"")</f>
        <v/>
      </c>
      <c r="K6439" s="7" t="e">
        <f t="shared" si="300"/>
        <v>#VALUE!</v>
      </c>
      <c r="L6439" s="8" cm="1">
        <f t="array" ref="L6439">_xll.BDH($F6439,L$1,$E6439,$E6439,"per=m","days=all","fill=0","dts=h","QtTyp=P")</f>
        <v>0</v>
      </c>
      <c r="M6439" s="6" cm="1">
        <f t="array" ref="M6439">_xll.BDH($F6439,M$1,$E6439,$E6439,"per=m","days=all","fill=0","dts=h","QtTyp=P")</f>
        <v>0</v>
      </c>
    </row>
    <row r="6440" spans="1:13" x14ac:dyDescent="0.25">
      <c r="A6440" s="6" t="str">
        <f t="shared" si="301"/>
        <v>wl17 Comdty20101231</v>
      </c>
      <c r="B6440" s="3">
        <v>17</v>
      </c>
      <c r="C6440" s="3">
        <v>357</v>
      </c>
      <c r="D6440" s="3" t="s">
        <v>163</v>
      </c>
      <c r="E6440" s="9">
        <v>40543</v>
      </c>
      <c r="F6440" s="6" t="str">
        <f t="shared" si="302"/>
        <v>wl17 Comdty</v>
      </c>
      <c r="G6440" s="6" t="str" cm="1">
        <f t="array" ref="G6440">_xll.BQL.DATE(_xll.BADDPERIODS(DATE(YEAR(E6440),MONTH(E6440),DAY(15)),"NUMBEROFPERIODS",B6440,"PER=M","CDR=BZ","BusDayAdj=-1"))</f>
        <v>#N/A Connection</v>
      </c>
      <c r="H6440" s="6" t="str">
        <f>IFERROR(_xll.BCOUNTPERIODS($E$2,G6440,"CDR=BZ")*1,"")</f>
        <v/>
      </c>
      <c r="I6440" s="6" t="str" cm="1">
        <f t="array" ref="I6440">_xll.BQL.DATE(_xll.BADDPERIODS(EOMONTH(E6440,0),"NUMBEROFPERIODS",B6440,"PER=M","CDR=BZ","BusDayAdj=2"))</f>
        <v>#N/A Connection</v>
      </c>
      <c r="J6440" s="6" t="str">
        <f>IFERROR(_xll.BCOUNTPERIODS(E6440,I6440,"CDR=BZ")*1,"")</f>
        <v/>
      </c>
      <c r="K6440" s="7" t="e">
        <f t="shared" si="300"/>
        <v>#VALUE!</v>
      </c>
      <c r="L6440" s="8" cm="1">
        <f t="array" ref="L6440">_xll.BDH($F6440,L$1,$E6440,$E6440,"per=m","days=all","fill=0","dts=h","QtTyp=P")</f>
        <v>0</v>
      </c>
      <c r="M6440" s="6" cm="1">
        <f t="array" ref="M6440">_xll.BDH($F6440,M$1,$E6440,$E6440,"per=m","days=all","fill=0","dts=h","QtTyp=P")</f>
        <v>0</v>
      </c>
    </row>
    <row r="6441" spans="1:13" x14ac:dyDescent="0.25">
      <c r="A6441" s="6" t="str">
        <f t="shared" si="301"/>
        <v>wl17 Comdty20110131</v>
      </c>
      <c r="B6441" s="3">
        <v>17</v>
      </c>
      <c r="C6441" s="3">
        <v>357</v>
      </c>
      <c r="D6441" s="3" t="s">
        <v>163</v>
      </c>
      <c r="E6441" s="9">
        <v>40574</v>
      </c>
      <c r="F6441" s="6" t="str">
        <f t="shared" si="302"/>
        <v>wl17 Comdty</v>
      </c>
      <c r="G6441" s="6" t="str" cm="1">
        <f t="array" ref="G6441">_xll.BQL.DATE(_xll.BADDPERIODS(DATE(YEAR(E6441),MONTH(E6441),DAY(15)),"NUMBEROFPERIODS",B6441,"PER=M","CDR=BZ","BusDayAdj=-1"))</f>
        <v>#N/A Connection</v>
      </c>
      <c r="H6441" s="6" t="str">
        <f>IFERROR(_xll.BCOUNTPERIODS($E$2,G6441,"CDR=BZ")*1,"")</f>
        <v/>
      </c>
      <c r="I6441" s="6" t="str" cm="1">
        <f t="array" ref="I6441">_xll.BQL.DATE(_xll.BADDPERIODS(EOMONTH(E6441,0),"NUMBEROFPERIODS",B6441,"PER=M","CDR=BZ","BusDayAdj=2"))</f>
        <v>#N/A Connection</v>
      </c>
      <c r="J6441" s="6" t="str">
        <f>IFERROR(_xll.BCOUNTPERIODS(E6441,I6441,"CDR=BZ")*1,"")</f>
        <v/>
      </c>
      <c r="K6441" s="7" t="e">
        <f t="shared" si="300"/>
        <v>#VALUE!</v>
      </c>
      <c r="L6441" s="8" cm="1">
        <f t="array" ref="L6441">_xll.BDH($F6441,L$1,$E6441,$E6441,"per=m","days=all","fill=0","dts=h","QtTyp=P")</f>
        <v>0</v>
      </c>
      <c r="M6441" s="6" cm="1">
        <f t="array" ref="M6441">_xll.BDH($F6441,M$1,$E6441,$E6441,"per=m","days=all","fill=0","dts=h","QtTyp=P")</f>
        <v>0</v>
      </c>
    </row>
    <row r="6442" spans="1:13" x14ac:dyDescent="0.25">
      <c r="A6442" s="6" t="str">
        <f t="shared" si="301"/>
        <v>wl17 Comdty20110228</v>
      </c>
      <c r="B6442" s="3">
        <v>17</v>
      </c>
      <c r="C6442" s="3">
        <v>357</v>
      </c>
      <c r="D6442" s="3" t="s">
        <v>163</v>
      </c>
      <c r="E6442" s="9">
        <v>40602</v>
      </c>
      <c r="F6442" s="6" t="str">
        <f t="shared" si="302"/>
        <v>wl17 Comdty</v>
      </c>
      <c r="G6442" s="6" t="str" cm="1">
        <f t="array" ref="G6442">_xll.BQL.DATE(_xll.BADDPERIODS(DATE(YEAR(E6442),MONTH(E6442),DAY(15)),"NUMBEROFPERIODS",B6442,"PER=M","CDR=BZ","BusDayAdj=-1"))</f>
        <v>#N/A Connection</v>
      </c>
      <c r="H6442" s="6" t="str">
        <f>IFERROR(_xll.BCOUNTPERIODS($E$2,G6442,"CDR=BZ")*1,"")</f>
        <v/>
      </c>
      <c r="I6442" s="6" t="str" cm="1">
        <f t="array" ref="I6442">_xll.BQL.DATE(_xll.BADDPERIODS(EOMONTH(E6442,0),"NUMBEROFPERIODS",B6442,"PER=M","CDR=BZ","BusDayAdj=2"))</f>
        <v>#N/A Connection</v>
      </c>
      <c r="J6442" s="6" t="str">
        <f>IFERROR(_xll.BCOUNTPERIODS(E6442,I6442,"CDR=BZ")*1,"")</f>
        <v/>
      </c>
      <c r="K6442" s="7" t="e">
        <f t="shared" si="300"/>
        <v>#VALUE!</v>
      </c>
      <c r="L6442" s="8" cm="1">
        <f t="array" ref="L6442">_xll.BDH($F6442,L$1,$E6442,$E6442,"per=m","days=all","fill=0","dts=h","QtTyp=P")</f>
        <v>0</v>
      </c>
      <c r="M6442" s="6" cm="1">
        <f t="array" ref="M6442">_xll.BDH($F6442,M$1,$E6442,$E6442,"per=m","days=all","fill=0","dts=h","QtTyp=P")</f>
        <v>0</v>
      </c>
    </row>
    <row r="6443" spans="1:13" x14ac:dyDescent="0.25">
      <c r="A6443" s="6" t="str">
        <f t="shared" si="301"/>
        <v>wl17 Comdty20110331</v>
      </c>
      <c r="B6443" s="3">
        <v>17</v>
      </c>
      <c r="C6443" s="3">
        <v>357</v>
      </c>
      <c r="D6443" s="3" t="s">
        <v>163</v>
      </c>
      <c r="E6443" s="9">
        <v>40633</v>
      </c>
      <c r="F6443" s="6" t="str">
        <f t="shared" si="302"/>
        <v>wl17 Comdty</v>
      </c>
      <c r="G6443" s="6" t="str" cm="1">
        <f t="array" ref="G6443">_xll.BQL.DATE(_xll.BADDPERIODS(DATE(YEAR(E6443),MONTH(E6443),DAY(15)),"NUMBEROFPERIODS",B6443,"PER=M","CDR=BZ","BusDayAdj=-1"))</f>
        <v>#N/A Connection</v>
      </c>
      <c r="H6443" s="6" t="str">
        <f>IFERROR(_xll.BCOUNTPERIODS($E$2,G6443,"CDR=BZ")*1,"")</f>
        <v/>
      </c>
      <c r="I6443" s="6" t="str" cm="1">
        <f t="array" ref="I6443">_xll.BQL.DATE(_xll.BADDPERIODS(EOMONTH(E6443,0),"NUMBEROFPERIODS",B6443,"PER=M","CDR=BZ","BusDayAdj=2"))</f>
        <v>#N/A Connection</v>
      </c>
      <c r="J6443" s="6" t="str">
        <f>IFERROR(_xll.BCOUNTPERIODS(E6443,I6443,"CDR=BZ")*1,"")</f>
        <v/>
      </c>
      <c r="K6443" s="7" t="e">
        <f t="shared" si="300"/>
        <v>#VALUE!</v>
      </c>
      <c r="L6443" s="8" cm="1">
        <f t="array" ref="L6443">_xll.BDH($F6443,L$1,$E6443,$E6443,"per=m","days=all","fill=0","dts=h","QtTyp=P")</f>
        <v>0</v>
      </c>
      <c r="M6443" s="6" cm="1">
        <f t="array" ref="M6443">_xll.BDH($F6443,M$1,$E6443,$E6443,"per=m","days=all","fill=0","dts=h","QtTyp=P")</f>
        <v>0</v>
      </c>
    </row>
    <row r="6444" spans="1:13" x14ac:dyDescent="0.25">
      <c r="A6444" s="6" t="str">
        <f t="shared" si="301"/>
        <v>wl17 Comdty20110429</v>
      </c>
      <c r="B6444" s="3">
        <v>17</v>
      </c>
      <c r="C6444" s="3">
        <v>357</v>
      </c>
      <c r="D6444" s="3" t="s">
        <v>163</v>
      </c>
      <c r="E6444" s="9">
        <v>40662</v>
      </c>
      <c r="F6444" s="6" t="str">
        <f t="shared" si="302"/>
        <v>wl17 Comdty</v>
      </c>
      <c r="G6444" s="6" t="str" cm="1">
        <f t="array" ref="G6444">_xll.BQL.DATE(_xll.BADDPERIODS(DATE(YEAR(E6444),MONTH(E6444),DAY(15)),"NUMBEROFPERIODS",B6444,"PER=M","CDR=BZ","BusDayAdj=-1"))</f>
        <v>#N/A Connection</v>
      </c>
      <c r="H6444" s="6" t="str">
        <f>IFERROR(_xll.BCOUNTPERIODS($E$2,G6444,"CDR=BZ")*1,"")</f>
        <v/>
      </c>
      <c r="I6444" s="6" t="str" cm="1">
        <f t="array" ref="I6444">_xll.BQL.DATE(_xll.BADDPERIODS(EOMONTH(E6444,0),"NUMBEROFPERIODS",B6444,"PER=M","CDR=BZ","BusDayAdj=2"))</f>
        <v>#N/A Connection</v>
      </c>
      <c r="J6444" s="6" t="str">
        <f>IFERROR(_xll.BCOUNTPERIODS(E6444,I6444,"CDR=BZ")*1,"")</f>
        <v/>
      </c>
      <c r="K6444" s="7" t="e">
        <f t="shared" si="300"/>
        <v>#VALUE!</v>
      </c>
      <c r="L6444" s="8" cm="1">
        <f t="array" ref="L6444">_xll.BDH($F6444,L$1,$E6444,$E6444,"per=m","days=all","fill=0","dts=h","QtTyp=P")</f>
        <v>0</v>
      </c>
      <c r="M6444" s="6" cm="1">
        <f t="array" ref="M6444">_xll.BDH($F6444,M$1,$E6444,$E6444,"per=m","days=all","fill=0","dts=h","QtTyp=P")</f>
        <v>0</v>
      </c>
    </row>
    <row r="6445" spans="1:13" x14ac:dyDescent="0.25">
      <c r="A6445" s="6" t="str">
        <f t="shared" si="301"/>
        <v>wl17 Comdty20110531</v>
      </c>
      <c r="B6445" s="3">
        <v>17</v>
      </c>
      <c r="C6445" s="3">
        <v>357</v>
      </c>
      <c r="D6445" s="3" t="s">
        <v>163</v>
      </c>
      <c r="E6445" s="9">
        <v>40694</v>
      </c>
      <c r="F6445" s="6" t="str">
        <f t="shared" si="302"/>
        <v>wl17 Comdty</v>
      </c>
      <c r="G6445" s="6" t="str" cm="1">
        <f t="array" ref="G6445">_xll.BQL.DATE(_xll.BADDPERIODS(DATE(YEAR(E6445),MONTH(E6445),DAY(15)),"NUMBEROFPERIODS",B6445,"PER=M","CDR=BZ","BusDayAdj=-1"))</f>
        <v>#N/A Connection</v>
      </c>
      <c r="H6445" s="6" t="str">
        <f>IFERROR(_xll.BCOUNTPERIODS($E$2,G6445,"CDR=BZ")*1,"")</f>
        <v/>
      </c>
      <c r="I6445" s="6" t="str" cm="1">
        <f t="array" ref="I6445">_xll.BQL.DATE(_xll.BADDPERIODS(EOMONTH(E6445,0),"NUMBEROFPERIODS",B6445,"PER=M","CDR=BZ","BusDayAdj=2"))</f>
        <v>#N/A Connection</v>
      </c>
      <c r="J6445" s="6" t="str">
        <f>IFERROR(_xll.BCOUNTPERIODS(E6445,I6445,"CDR=BZ")*1,"")</f>
        <v/>
      </c>
      <c r="K6445" s="7" t="e">
        <f t="shared" si="300"/>
        <v>#VALUE!</v>
      </c>
      <c r="L6445" s="8" cm="1">
        <f t="array" ref="L6445">_xll.BDH($F6445,L$1,$E6445,$E6445,"per=m","days=all","fill=0","dts=h","QtTyp=P")</f>
        <v>6.54</v>
      </c>
      <c r="M6445" s="6" cm="1">
        <f t="array" ref="M6445">_xll.BDH($F6445,M$1,$E6445,$E6445,"per=m","days=all","fill=0","dts=h","QtTyp=P")</f>
        <v>0</v>
      </c>
    </row>
    <row r="6446" spans="1:13" x14ac:dyDescent="0.25">
      <c r="A6446" s="6" t="str">
        <f t="shared" si="301"/>
        <v>wl17 Comdty20110630</v>
      </c>
      <c r="B6446" s="3">
        <v>17</v>
      </c>
      <c r="C6446" s="3">
        <v>357</v>
      </c>
      <c r="D6446" s="3" t="s">
        <v>163</v>
      </c>
      <c r="E6446" s="9">
        <v>40724</v>
      </c>
      <c r="F6446" s="6" t="str">
        <f t="shared" si="302"/>
        <v>wl17 Comdty</v>
      </c>
      <c r="G6446" s="6" t="str" cm="1">
        <f t="array" ref="G6446">_xll.BQL.DATE(_xll.BADDPERIODS(DATE(YEAR(E6446),MONTH(E6446),DAY(15)),"NUMBEROFPERIODS",B6446,"PER=M","CDR=BZ","BusDayAdj=-1"))</f>
        <v>#N/A Connection</v>
      </c>
      <c r="H6446" s="6" t="str">
        <f>IFERROR(_xll.BCOUNTPERIODS($E$2,G6446,"CDR=BZ")*1,"")</f>
        <v/>
      </c>
      <c r="I6446" s="6" t="str" cm="1">
        <f t="array" ref="I6446">_xll.BQL.DATE(_xll.BADDPERIODS(EOMONTH(E6446,0),"NUMBEROFPERIODS",B6446,"PER=M","CDR=BZ","BusDayAdj=2"))</f>
        <v>#N/A Connection</v>
      </c>
      <c r="J6446" s="6" t="str">
        <f>IFERROR(_xll.BCOUNTPERIODS(E6446,I6446,"CDR=BZ")*1,"")</f>
        <v/>
      </c>
      <c r="K6446" s="7" t="e">
        <f t="shared" si="300"/>
        <v>#VALUE!</v>
      </c>
      <c r="L6446" s="8" cm="1">
        <f t="array" ref="L6446">_xll.BDH($F6446,L$1,$E6446,$E6446,"per=m","days=all","fill=0","dts=h","QtTyp=P")</f>
        <v>6.65</v>
      </c>
      <c r="M6446" s="6" cm="1">
        <f t="array" ref="M6446">_xll.BDH($F6446,M$1,$E6446,$E6446,"per=m","days=all","fill=0","dts=h","QtTyp=P")</f>
        <v>0</v>
      </c>
    </row>
    <row r="6447" spans="1:13" x14ac:dyDescent="0.25">
      <c r="A6447" s="6" t="str">
        <f t="shared" si="301"/>
        <v>wl17 Comdty20110729</v>
      </c>
      <c r="B6447" s="3">
        <v>17</v>
      </c>
      <c r="C6447" s="3">
        <v>357</v>
      </c>
      <c r="D6447" s="3" t="s">
        <v>163</v>
      </c>
      <c r="E6447" s="9">
        <v>40753</v>
      </c>
      <c r="F6447" s="6" t="str">
        <f t="shared" si="302"/>
        <v>wl17 Comdty</v>
      </c>
      <c r="G6447" s="6" t="str" cm="1">
        <f t="array" ref="G6447">_xll.BQL.DATE(_xll.BADDPERIODS(DATE(YEAR(E6447),MONTH(E6447),DAY(15)),"NUMBEROFPERIODS",B6447,"PER=M","CDR=BZ","BusDayAdj=-1"))</f>
        <v>#N/A Connection</v>
      </c>
      <c r="H6447" s="6" t="str">
        <f>IFERROR(_xll.BCOUNTPERIODS($E$2,G6447,"CDR=BZ")*1,"")</f>
        <v/>
      </c>
      <c r="I6447" s="6" t="str" cm="1">
        <f t="array" ref="I6447">_xll.BQL.DATE(_xll.BADDPERIODS(EOMONTH(E6447,0),"NUMBEROFPERIODS",B6447,"PER=M","CDR=BZ","BusDayAdj=2"))</f>
        <v>#N/A Connection</v>
      </c>
      <c r="J6447" s="6" t="str">
        <f>IFERROR(_xll.BCOUNTPERIODS(E6447,I6447,"CDR=BZ")*1,"")</f>
        <v/>
      </c>
      <c r="K6447" s="7" t="e">
        <f t="shared" si="300"/>
        <v>#VALUE!</v>
      </c>
      <c r="L6447" s="8" cm="1">
        <f t="array" ref="L6447">_xll.BDH($F6447,L$1,$E6447,$E6447,"per=m","days=all","fill=0","dts=h","QtTyp=P")</f>
        <v>6.54</v>
      </c>
      <c r="M6447" s="6" cm="1">
        <f t="array" ref="M6447">_xll.BDH($F6447,M$1,$E6447,$E6447,"per=m","days=all","fill=0","dts=h","QtTyp=P")</f>
        <v>0</v>
      </c>
    </row>
    <row r="6448" spans="1:13" x14ac:dyDescent="0.25">
      <c r="A6448" s="6" t="str">
        <f t="shared" si="301"/>
        <v>wl17 Comdty20110831</v>
      </c>
      <c r="B6448" s="3">
        <v>17</v>
      </c>
      <c r="C6448" s="3">
        <v>357</v>
      </c>
      <c r="D6448" s="3" t="s">
        <v>163</v>
      </c>
      <c r="E6448" s="9">
        <v>40786</v>
      </c>
      <c r="F6448" s="6" t="str">
        <f t="shared" si="302"/>
        <v>wl17 Comdty</v>
      </c>
      <c r="G6448" s="6" t="str" cm="1">
        <f t="array" ref="G6448">_xll.BQL.DATE(_xll.BADDPERIODS(DATE(YEAR(E6448),MONTH(E6448),DAY(15)),"NUMBEROFPERIODS",B6448,"PER=M","CDR=BZ","BusDayAdj=-1"))</f>
        <v>#N/A Connection</v>
      </c>
      <c r="H6448" s="6" t="str">
        <f>IFERROR(_xll.BCOUNTPERIODS($E$2,G6448,"CDR=BZ")*1,"")</f>
        <v/>
      </c>
      <c r="I6448" s="6" t="str" cm="1">
        <f t="array" ref="I6448">_xll.BQL.DATE(_xll.BADDPERIODS(EOMONTH(E6448,0),"NUMBEROFPERIODS",B6448,"PER=M","CDR=BZ","BusDayAdj=2"))</f>
        <v>#N/A Connection</v>
      </c>
      <c r="J6448" s="6" t="str">
        <f>IFERROR(_xll.BCOUNTPERIODS(E6448,I6448,"CDR=BZ")*1,"")</f>
        <v/>
      </c>
      <c r="K6448" s="7" t="e">
        <f t="shared" si="300"/>
        <v>#VALUE!</v>
      </c>
      <c r="L6448" s="8" cm="1">
        <f t="array" ref="L6448">_xll.BDH($F6448,L$1,$E6448,$E6448,"per=m","days=all","fill=0","dts=h","QtTyp=P")</f>
        <v>6.2</v>
      </c>
      <c r="M6448" s="6" cm="1">
        <f t="array" ref="M6448">_xll.BDH($F6448,M$1,$E6448,$E6448,"per=m","days=all","fill=0","dts=h","QtTyp=P")</f>
        <v>0</v>
      </c>
    </row>
    <row r="6449" spans="1:13" x14ac:dyDescent="0.25">
      <c r="A6449" s="6" t="str">
        <f t="shared" si="301"/>
        <v>wl17 Comdty20110930</v>
      </c>
      <c r="B6449" s="3">
        <v>17</v>
      </c>
      <c r="C6449" s="3">
        <v>357</v>
      </c>
      <c r="D6449" s="3" t="s">
        <v>163</v>
      </c>
      <c r="E6449" s="9">
        <v>40816</v>
      </c>
      <c r="F6449" s="6" t="str">
        <f t="shared" si="302"/>
        <v>wl17 Comdty</v>
      </c>
      <c r="G6449" s="6" t="str" cm="1">
        <f t="array" ref="G6449">_xll.BQL.DATE(_xll.BADDPERIODS(DATE(YEAR(E6449),MONTH(E6449),DAY(15)),"NUMBEROFPERIODS",B6449,"PER=M","CDR=BZ","BusDayAdj=-1"))</f>
        <v>#N/A Connection</v>
      </c>
      <c r="H6449" s="6" t="str">
        <f>IFERROR(_xll.BCOUNTPERIODS($E$2,G6449,"CDR=BZ")*1,"")</f>
        <v/>
      </c>
      <c r="I6449" s="6" t="str" cm="1">
        <f t="array" ref="I6449">_xll.BQL.DATE(_xll.BADDPERIODS(EOMONTH(E6449,0),"NUMBEROFPERIODS",B6449,"PER=M","CDR=BZ","BusDayAdj=2"))</f>
        <v>#N/A Connection</v>
      </c>
      <c r="J6449" s="6" t="str">
        <f>IFERROR(_xll.BCOUNTPERIODS(E6449,I6449,"CDR=BZ")*1,"")</f>
        <v/>
      </c>
      <c r="K6449" s="7" t="e">
        <f t="shared" si="300"/>
        <v>#VALUE!</v>
      </c>
      <c r="L6449" s="8" cm="1">
        <f t="array" ref="L6449">_xll.BDH($F6449,L$1,$E6449,$E6449,"per=m","days=all","fill=0","dts=h","QtTyp=P")</f>
        <v>0</v>
      </c>
      <c r="M6449" s="6" cm="1">
        <f t="array" ref="M6449">_xll.BDH($F6449,M$1,$E6449,$E6449,"per=m","days=all","fill=0","dts=h","QtTyp=P")</f>
        <v>0</v>
      </c>
    </row>
    <row r="6450" spans="1:13" x14ac:dyDescent="0.25">
      <c r="A6450" s="6" t="str">
        <f t="shared" si="301"/>
        <v>wl17 Comdty20111031</v>
      </c>
      <c r="B6450" s="3">
        <v>17</v>
      </c>
      <c r="C6450" s="3">
        <v>357</v>
      </c>
      <c r="D6450" s="3" t="s">
        <v>163</v>
      </c>
      <c r="E6450" s="9">
        <v>40847</v>
      </c>
      <c r="F6450" s="6" t="str">
        <f t="shared" si="302"/>
        <v>wl17 Comdty</v>
      </c>
      <c r="G6450" s="6" t="str" cm="1">
        <f t="array" ref="G6450">_xll.BQL.DATE(_xll.BADDPERIODS(DATE(YEAR(E6450),MONTH(E6450),DAY(15)),"NUMBEROFPERIODS",B6450,"PER=M","CDR=BZ","BusDayAdj=-1"))</f>
        <v>#N/A Connection</v>
      </c>
      <c r="H6450" s="6" t="str">
        <f>IFERROR(_xll.BCOUNTPERIODS($E$2,G6450,"CDR=BZ")*1,"")</f>
        <v/>
      </c>
      <c r="I6450" s="6" t="str" cm="1">
        <f t="array" ref="I6450">_xll.BQL.DATE(_xll.BADDPERIODS(EOMONTH(E6450,0),"NUMBEROFPERIODS",B6450,"PER=M","CDR=BZ","BusDayAdj=2"))</f>
        <v>#N/A Connection</v>
      </c>
      <c r="J6450" s="6" t="str">
        <f>IFERROR(_xll.BCOUNTPERIODS(E6450,I6450,"CDR=BZ")*1,"")</f>
        <v/>
      </c>
      <c r="K6450" s="7" t="e">
        <f t="shared" si="300"/>
        <v>#VALUE!</v>
      </c>
      <c r="L6450" s="8" cm="1">
        <f t="array" ref="L6450">_xll.BDH($F6450,L$1,$E6450,$E6450,"per=m","days=all","fill=0","dts=h","QtTyp=P")</f>
        <v>0</v>
      </c>
      <c r="M6450" s="6" cm="1">
        <f t="array" ref="M6450">_xll.BDH($F6450,M$1,$E6450,$E6450,"per=m","days=all","fill=0","dts=h","QtTyp=P")</f>
        <v>0</v>
      </c>
    </row>
    <row r="6451" spans="1:13" x14ac:dyDescent="0.25">
      <c r="A6451" s="6" t="str">
        <f t="shared" si="301"/>
        <v>wl17 Comdty20111130</v>
      </c>
      <c r="B6451" s="3">
        <v>17</v>
      </c>
      <c r="C6451" s="3">
        <v>357</v>
      </c>
      <c r="D6451" s="3" t="s">
        <v>163</v>
      </c>
      <c r="E6451" s="9">
        <v>40877</v>
      </c>
      <c r="F6451" s="6" t="str">
        <f t="shared" si="302"/>
        <v>wl17 Comdty</v>
      </c>
      <c r="G6451" s="6" t="str" cm="1">
        <f t="array" ref="G6451">_xll.BQL.DATE(_xll.BADDPERIODS(DATE(YEAR(E6451),MONTH(E6451),DAY(15)),"NUMBEROFPERIODS",B6451,"PER=M","CDR=BZ","BusDayAdj=-1"))</f>
        <v>#N/A Connection</v>
      </c>
      <c r="H6451" s="6" t="str">
        <f>IFERROR(_xll.BCOUNTPERIODS($E$2,G6451,"CDR=BZ")*1,"")</f>
        <v/>
      </c>
      <c r="I6451" s="6" t="str" cm="1">
        <f t="array" ref="I6451">_xll.BQL.DATE(_xll.BADDPERIODS(EOMONTH(E6451,0),"NUMBEROFPERIODS",B6451,"PER=M","CDR=BZ","BusDayAdj=2"))</f>
        <v>#N/A Connection</v>
      </c>
      <c r="J6451" s="6" t="str">
        <f>IFERROR(_xll.BCOUNTPERIODS(E6451,I6451,"CDR=BZ")*1,"")</f>
        <v/>
      </c>
      <c r="K6451" s="7" t="e">
        <f t="shared" si="300"/>
        <v>#VALUE!</v>
      </c>
      <c r="L6451" s="8" cm="1">
        <f t="array" ref="L6451">_xll.BDH($F6451,L$1,$E6451,$E6451,"per=m","days=all","fill=0","dts=h","QtTyp=P")</f>
        <v>0</v>
      </c>
      <c r="M6451" s="6" cm="1">
        <f t="array" ref="M6451">_xll.BDH($F6451,M$1,$E6451,$E6451,"per=m","days=all","fill=0","dts=h","QtTyp=P")</f>
        <v>0</v>
      </c>
    </row>
    <row r="6452" spans="1:13" x14ac:dyDescent="0.25">
      <c r="A6452" s="6" t="str">
        <f t="shared" si="301"/>
        <v>wl17 Comdty20111230</v>
      </c>
      <c r="B6452" s="3">
        <v>17</v>
      </c>
      <c r="C6452" s="3">
        <v>357</v>
      </c>
      <c r="D6452" s="3" t="s">
        <v>163</v>
      </c>
      <c r="E6452" s="9">
        <v>40907</v>
      </c>
      <c r="F6452" s="6" t="str">
        <f t="shared" si="302"/>
        <v>wl17 Comdty</v>
      </c>
      <c r="G6452" s="6" t="str" cm="1">
        <f t="array" ref="G6452">_xll.BQL.DATE(_xll.BADDPERIODS(DATE(YEAR(E6452),MONTH(E6452),DAY(15)),"NUMBEROFPERIODS",B6452,"PER=M","CDR=BZ","BusDayAdj=-1"))</f>
        <v>#N/A Connection</v>
      </c>
      <c r="H6452" s="6" t="str">
        <f>IFERROR(_xll.BCOUNTPERIODS($E$2,G6452,"CDR=BZ")*1,"")</f>
        <v/>
      </c>
      <c r="I6452" s="6" t="str" cm="1">
        <f t="array" ref="I6452">_xll.BQL.DATE(_xll.BADDPERIODS(EOMONTH(E6452,0),"NUMBEROFPERIODS",B6452,"PER=M","CDR=BZ","BusDayAdj=2"))</f>
        <v>#N/A Connection</v>
      </c>
      <c r="J6452" s="6" t="str">
        <f>IFERROR(_xll.BCOUNTPERIODS(E6452,I6452,"CDR=BZ")*1,"")</f>
        <v/>
      </c>
      <c r="K6452" s="7" t="e">
        <f t="shared" si="300"/>
        <v>#VALUE!</v>
      </c>
      <c r="L6452" s="8" cm="1">
        <f t="array" ref="L6452">_xll.BDH($F6452,L$1,$E6452,$E6452,"per=m","days=all","fill=0","dts=h","QtTyp=P")</f>
        <v>0</v>
      </c>
      <c r="M6452" s="6" cm="1">
        <f t="array" ref="M6452">_xll.BDH($F6452,M$1,$E6452,$E6452,"per=m","days=all","fill=0","dts=h","QtTyp=P")</f>
        <v>0</v>
      </c>
    </row>
    <row r="6453" spans="1:13" x14ac:dyDescent="0.25">
      <c r="A6453" s="6" t="str">
        <f t="shared" si="301"/>
        <v>wl17 Comdty20120131</v>
      </c>
      <c r="B6453" s="3">
        <v>17</v>
      </c>
      <c r="C6453" s="3">
        <v>357</v>
      </c>
      <c r="D6453" s="3" t="s">
        <v>163</v>
      </c>
      <c r="E6453" s="9">
        <v>40939</v>
      </c>
      <c r="F6453" s="6" t="str">
        <f t="shared" si="302"/>
        <v>wl17 Comdty</v>
      </c>
      <c r="G6453" s="6" t="str" cm="1">
        <f t="array" ref="G6453">_xll.BQL.DATE(_xll.BADDPERIODS(DATE(YEAR(E6453),MONTH(E6453),DAY(15)),"NUMBEROFPERIODS",B6453,"PER=M","CDR=BZ","BusDayAdj=-1"))</f>
        <v>#N/A Connection</v>
      </c>
      <c r="H6453" s="6" t="str">
        <f>IFERROR(_xll.BCOUNTPERIODS($E$2,G6453,"CDR=BZ")*1,"")</f>
        <v/>
      </c>
      <c r="I6453" s="6" t="str" cm="1">
        <f t="array" ref="I6453">_xll.BQL.DATE(_xll.BADDPERIODS(EOMONTH(E6453,0),"NUMBEROFPERIODS",B6453,"PER=M","CDR=BZ","BusDayAdj=2"))</f>
        <v>#N/A Connection</v>
      </c>
      <c r="J6453" s="6" t="str">
        <f>IFERROR(_xll.BCOUNTPERIODS(E6453,I6453,"CDR=BZ")*1,"")</f>
        <v/>
      </c>
      <c r="K6453" s="7" t="e">
        <f t="shared" si="300"/>
        <v>#VALUE!</v>
      </c>
      <c r="L6453" s="8" cm="1">
        <f t="array" ref="L6453">_xll.BDH($F6453,L$1,$E6453,$E6453,"per=m","days=all","fill=0","dts=h","QtTyp=P")</f>
        <v>0</v>
      </c>
      <c r="M6453" s="6" cm="1">
        <f t="array" ref="M6453">_xll.BDH($F6453,M$1,$E6453,$E6453,"per=m","days=all","fill=0","dts=h","QtTyp=P")</f>
        <v>0</v>
      </c>
    </row>
    <row r="6454" spans="1:13" x14ac:dyDescent="0.25">
      <c r="A6454" s="6" t="str">
        <f t="shared" si="301"/>
        <v>wl17 Comdty20120229</v>
      </c>
      <c r="B6454" s="3">
        <v>17</v>
      </c>
      <c r="C6454" s="3">
        <v>357</v>
      </c>
      <c r="D6454" s="3" t="s">
        <v>163</v>
      </c>
      <c r="E6454" s="9">
        <v>40968</v>
      </c>
      <c r="F6454" s="6" t="str">
        <f t="shared" si="302"/>
        <v>wl17 Comdty</v>
      </c>
      <c r="G6454" s="6" t="str" cm="1">
        <f t="array" ref="G6454">_xll.BQL.DATE(_xll.BADDPERIODS(DATE(YEAR(E6454),MONTH(E6454),DAY(15)),"NUMBEROFPERIODS",B6454,"PER=M","CDR=BZ","BusDayAdj=-1"))</f>
        <v>#N/A Connection</v>
      </c>
      <c r="H6454" s="6" t="str">
        <f>IFERROR(_xll.BCOUNTPERIODS($E$2,G6454,"CDR=BZ")*1,"")</f>
        <v/>
      </c>
      <c r="I6454" s="6" t="str" cm="1">
        <f t="array" ref="I6454">_xll.BQL.DATE(_xll.BADDPERIODS(EOMONTH(E6454,0),"NUMBEROFPERIODS",B6454,"PER=M","CDR=BZ","BusDayAdj=2"))</f>
        <v>#N/A Connection</v>
      </c>
      <c r="J6454" s="6" t="str">
        <f>IFERROR(_xll.BCOUNTPERIODS(E6454,I6454,"CDR=BZ")*1,"")</f>
        <v/>
      </c>
      <c r="K6454" s="7" t="e">
        <f t="shared" si="300"/>
        <v>#VALUE!</v>
      </c>
      <c r="L6454" s="8" cm="1">
        <f t="array" ref="L6454">_xll.BDH($F6454,L$1,$E6454,$E6454,"per=m","days=all","fill=0","dts=h","QtTyp=P")</f>
        <v>0</v>
      </c>
      <c r="M6454" s="6" cm="1">
        <f t="array" ref="M6454">_xll.BDH($F6454,M$1,$E6454,$E6454,"per=m","days=all","fill=0","dts=h","QtTyp=P")</f>
        <v>0</v>
      </c>
    </row>
    <row r="6455" spans="1:13" x14ac:dyDescent="0.25">
      <c r="A6455" s="6" t="str">
        <f t="shared" si="301"/>
        <v>wl17 Comdty20120330</v>
      </c>
      <c r="B6455" s="3">
        <v>17</v>
      </c>
      <c r="C6455" s="3">
        <v>357</v>
      </c>
      <c r="D6455" s="3" t="s">
        <v>163</v>
      </c>
      <c r="E6455" s="9">
        <v>40998</v>
      </c>
      <c r="F6455" s="6" t="str">
        <f t="shared" si="302"/>
        <v>wl17 Comdty</v>
      </c>
      <c r="G6455" s="6" t="str" cm="1">
        <f t="array" ref="G6455">_xll.BQL.DATE(_xll.BADDPERIODS(DATE(YEAR(E6455),MONTH(E6455),DAY(15)),"NUMBEROFPERIODS",B6455,"PER=M","CDR=BZ","BusDayAdj=-1"))</f>
        <v>#N/A Connection</v>
      </c>
      <c r="H6455" s="6" t="str">
        <f>IFERROR(_xll.BCOUNTPERIODS($E$2,G6455,"CDR=BZ")*1,"")</f>
        <v/>
      </c>
      <c r="I6455" s="6" t="str" cm="1">
        <f t="array" ref="I6455">_xll.BQL.DATE(_xll.BADDPERIODS(EOMONTH(E6455,0),"NUMBEROFPERIODS",B6455,"PER=M","CDR=BZ","BusDayAdj=2"))</f>
        <v>#N/A Connection</v>
      </c>
      <c r="J6455" s="6" t="str">
        <f>IFERROR(_xll.BCOUNTPERIODS(E6455,I6455,"CDR=BZ")*1,"")</f>
        <v/>
      </c>
      <c r="K6455" s="7" t="e">
        <f t="shared" si="300"/>
        <v>#VALUE!</v>
      </c>
      <c r="L6455" s="8" cm="1">
        <f t="array" ref="L6455">_xll.BDH($F6455,L$1,$E6455,$E6455,"per=m","days=all","fill=0","dts=h","QtTyp=P")</f>
        <v>0</v>
      </c>
      <c r="M6455" s="6" cm="1">
        <f t="array" ref="M6455">_xll.BDH($F6455,M$1,$E6455,$E6455,"per=m","days=all","fill=0","dts=h","QtTyp=P")</f>
        <v>0</v>
      </c>
    </row>
    <row r="6456" spans="1:13" x14ac:dyDescent="0.25">
      <c r="A6456" s="6" t="str">
        <f t="shared" si="301"/>
        <v>wl17 Comdty20120430</v>
      </c>
      <c r="B6456" s="3">
        <v>17</v>
      </c>
      <c r="C6456" s="3">
        <v>357</v>
      </c>
      <c r="D6456" s="3" t="s">
        <v>163</v>
      </c>
      <c r="E6456" s="9">
        <v>41029</v>
      </c>
      <c r="F6456" s="6" t="str">
        <f t="shared" si="302"/>
        <v>wl17 Comdty</v>
      </c>
      <c r="G6456" s="6" t="str" cm="1">
        <f t="array" ref="G6456">_xll.BQL.DATE(_xll.BADDPERIODS(DATE(YEAR(E6456),MONTH(E6456),DAY(15)),"NUMBEROFPERIODS",B6456,"PER=M","CDR=BZ","BusDayAdj=-1"))</f>
        <v>#N/A Connection</v>
      </c>
      <c r="H6456" s="6" t="str">
        <f>IFERROR(_xll.BCOUNTPERIODS($E$2,G6456,"CDR=BZ")*1,"")</f>
        <v/>
      </c>
      <c r="I6456" s="6" t="str" cm="1">
        <f t="array" ref="I6456">_xll.BQL.DATE(_xll.BADDPERIODS(EOMONTH(E6456,0),"NUMBEROFPERIODS",B6456,"PER=M","CDR=BZ","BusDayAdj=2"))</f>
        <v>#N/A Connection</v>
      </c>
      <c r="J6456" s="6" t="str">
        <f>IFERROR(_xll.BCOUNTPERIODS(E6456,I6456,"CDR=BZ")*1,"")</f>
        <v/>
      </c>
      <c r="K6456" s="7" t="e">
        <f t="shared" si="300"/>
        <v>#VALUE!</v>
      </c>
      <c r="L6456" s="8" cm="1">
        <f t="array" ref="L6456">_xll.BDH($F6456,L$1,$E6456,$E6456,"per=m","days=all","fill=0","dts=h","QtTyp=P")</f>
        <v>0</v>
      </c>
      <c r="M6456" s="6" cm="1">
        <f t="array" ref="M6456">_xll.BDH($F6456,M$1,$E6456,$E6456,"per=m","days=all","fill=0","dts=h","QtTyp=P")</f>
        <v>0</v>
      </c>
    </row>
    <row r="6457" spans="1:13" x14ac:dyDescent="0.25">
      <c r="A6457" s="6" t="str">
        <f t="shared" si="301"/>
        <v>wl17 Comdty20120531</v>
      </c>
      <c r="B6457" s="3">
        <v>17</v>
      </c>
      <c r="C6457" s="3">
        <v>357</v>
      </c>
      <c r="D6457" s="3" t="s">
        <v>163</v>
      </c>
      <c r="E6457" s="9">
        <v>41060</v>
      </c>
      <c r="F6457" s="6" t="str">
        <f t="shared" si="302"/>
        <v>wl17 Comdty</v>
      </c>
      <c r="G6457" s="6" t="str" cm="1">
        <f t="array" ref="G6457">_xll.BQL.DATE(_xll.BADDPERIODS(DATE(YEAR(E6457),MONTH(E6457),DAY(15)),"NUMBEROFPERIODS",B6457,"PER=M","CDR=BZ","BusDayAdj=-1"))</f>
        <v>#N/A Connection</v>
      </c>
      <c r="H6457" s="6" t="str">
        <f>IFERROR(_xll.BCOUNTPERIODS($E$2,G6457,"CDR=BZ")*1,"")</f>
        <v/>
      </c>
      <c r="I6457" s="6" t="str" cm="1">
        <f t="array" ref="I6457">_xll.BQL.DATE(_xll.BADDPERIODS(EOMONTH(E6457,0),"NUMBEROFPERIODS",B6457,"PER=M","CDR=BZ","BusDayAdj=2"))</f>
        <v>#N/A Connection</v>
      </c>
      <c r="J6457" s="6" t="str">
        <f>IFERROR(_xll.BCOUNTPERIODS(E6457,I6457,"CDR=BZ")*1,"")</f>
        <v/>
      </c>
      <c r="K6457" s="7" t="e">
        <f t="shared" si="300"/>
        <v>#VALUE!</v>
      </c>
      <c r="L6457" s="8" cm="1">
        <f t="array" ref="L6457">_xll.BDH($F6457,L$1,$E6457,$E6457,"per=m","days=all","fill=0","dts=h","QtTyp=P")</f>
        <v>0</v>
      </c>
      <c r="M6457" s="6" cm="1">
        <f t="array" ref="M6457">_xll.BDH($F6457,M$1,$E6457,$E6457,"per=m","days=all","fill=0","dts=h","QtTyp=P")</f>
        <v>0</v>
      </c>
    </row>
    <row r="6458" spans="1:13" x14ac:dyDescent="0.25">
      <c r="A6458" s="6" t="str">
        <f t="shared" si="301"/>
        <v>wl17 Comdty20120629</v>
      </c>
      <c r="B6458" s="3">
        <v>17</v>
      </c>
      <c r="C6458" s="3">
        <v>357</v>
      </c>
      <c r="D6458" s="3" t="s">
        <v>163</v>
      </c>
      <c r="E6458" s="9">
        <v>41089</v>
      </c>
      <c r="F6458" s="6" t="str">
        <f t="shared" si="302"/>
        <v>wl17 Comdty</v>
      </c>
      <c r="G6458" s="6" t="str" cm="1">
        <f t="array" ref="G6458">_xll.BQL.DATE(_xll.BADDPERIODS(DATE(YEAR(E6458),MONTH(E6458),DAY(15)),"NUMBEROFPERIODS",B6458,"PER=M","CDR=BZ","BusDayAdj=-1"))</f>
        <v>#N/A Connection</v>
      </c>
      <c r="H6458" s="6" t="str">
        <f>IFERROR(_xll.BCOUNTPERIODS($E$2,G6458,"CDR=BZ")*1,"")</f>
        <v/>
      </c>
      <c r="I6458" s="6" t="str" cm="1">
        <f t="array" ref="I6458">_xll.BQL.DATE(_xll.BADDPERIODS(EOMONTH(E6458,0),"NUMBEROFPERIODS",B6458,"PER=M","CDR=BZ","BusDayAdj=2"))</f>
        <v>#N/A Connection</v>
      </c>
      <c r="J6458" s="6" t="str">
        <f>IFERROR(_xll.BCOUNTPERIODS(E6458,I6458,"CDR=BZ")*1,"")</f>
        <v/>
      </c>
      <c r="K6458" s="7" t="e">
        <f t="shared" si="300"/>
        <v>#VALUE!</v>
      </c>
      <c r="L6458" s="8" cm="1">
        <f t="array" ref="L6458">_xll.BDH($F6458,L$1,$E6458,$E6458,"per=m","days=all","fill=0","dts=h","QtTyp=P")</f>
        <v>0</v>
      </c>
      <c r="M6458" s="6" cm="1">
        <f t="array" ref="M6458">_xll.BDH($F6458,M$1,$E6458,$E6458,"per=m","days=all","fill=0","dts=h","QtTyp=P")</f>
        <v>0</v>
      </c>
    </row>
    <row r="6459" spans="1:13" x14ac:dyDescent="0.25">
      <c r="A6459" s="6" t="str">
        <f t="shared" si="301"/>
        <v>wl17 Comdty20120731</v>
      </c>
      <c r="B6459" s="3">
        <v>17</v>
      </c>
      <c r="C6459" s="3">
        <v>357</v>
      </c>
      <c r="D6459" s="3" t="s">
        <v>163</v>
      </c>
      <c r="E6459" s="9">
        <v>41121</v>
      </c>
      <c r="F6459" s="6" t="str">
        <f t="shared" si="302"/>
        <v>wl17 Comdty</v>
      </c>
      <c r="G6459" s="6" t="str" cm="1">
        <f t="array" ref="G6459">_xll.BQL.DATE(_xll.BADDPERIODS(DATE(YEAR(E6459),MONTH(E6459),DAY(15)),"NUMBEROFPERIODS",B6459,"PER=M","CDR=BZ","BusDayAdj=-1"))</f>
        <v>#N/A Connection</v>
      </c>
      <c r="H6459" s="6" t="str">
        <f>IFERROR(_xll.BCOUNTPERIODS($E$2,G6459,"CDR=BZ")*1,"")</f>
        <v/>
      </c>
      <c r="I6459" s="6" t="str" cm="1">
        <f t="array" ref="I6459">_xll.BQL.DATE(_xll.BADDPERIODS(EOMONTH(E6459,0),"NUMBEROFPERIODS",B6459,"PER=M","CDR=BZ","BusDayAdj=2"))</f>
        <v>#N/A Connection</v>
      </c>
      <c r="J6459" s="6" t="str">
        <f>IFERROR(_xll.BCOUNTPERIODS(E6459,I6459,"CDR=BZ")*1,"")</f>
        <v/>
      </c>
      <c r="K6459" s="7" t="e">
        <f t="shared" si="300"/>
        <v>#VALUE!</v>
      </c>
      <c r="L6459" s="8" cm="1">
        <f t="array" ref="L6459">_xll.BDH($F6459,L$1,$E6459,$E6459,"per=m","days=all","fill=0","dts=h","QtTyp=P")</f>
        <v>0</v>
      </c>
      <c r="M6459" s="6" cm="1">
        <f t="array" ref="M6459">_xll.BDH($F6459,M$1,$E6459,$E6459,"per=m","days=all","fill=0","dts=h","QtTyp=P")</f>
        <v>0</v>
      </c>
    </row>
    <row r="6460" spans="1:13" x14ac:dyDescent="0.25">
      <c r="A6460" s="6" t="str">
        <f t="shared" si="301"/>
        <v>wl17 Comdty20120831</v>
      </c>
      <c r="B6460" s="3">
        <v>17</v>
      </c>
      <c r="C6460" s="3">
        <v>357</v>
      </c>
      <c r="D6460" s="3" t="s">
        <v>163</v>
      </c>
      <c r="E6460" s="9">
        <v>41152</v>
      </c>
      <c r="F6460" s="6" t="str">
        <f t="shared" si="302"/>
        <v>wl17 Comdty</v>
      </c>
      <c r="G6460" s="6" t="str" cm="1">
        <f t="array" ref="G6460">_xll.BQL.DATE(_xll.BADDPERIODS(DATE(YEAR(E6460),MONTH(E6460),DAY(15)),"NUMBEROFPERIODS",B6460,"PER=M","CDR=BZ","BusDayAdj=-1"))</f>
        <v>#N/A Connection</v>
      </c>
      <c r="H6460" s="6" t="str">
        <f>IFERROR(_xll.BCOUNTPERIODS($E$2,G6460,"CDR=BZ")*1,"")</f>
        <v/>
      </c>
      <c r="I6460" s="6" t="str" cm="1">
        <f t="array" ref="I6460">_xll.BQL.DATE(_xll.BADDPERIODS(EOMONTH(E6460,0),"NUMBEROFPERIODS",B6460,"PER=M","CDR=BZ","BusDayAdj=2"))</f>
        <v>#N/A Connection</v>
      </c>
      <c r="J6460" s="6" t="str">
        <f>IFERROR(_xll.BCOUNTPERIODS(E6460,I6460,"CDR=BZ")*1,"")</f>
        <v/>
      </c>
      <c r="K6460" s="7" t="e">
        <f t="shared" si="300"/>
        <v>#VALUE!</v>
      </c>
      <c r="L6460" s="8" cm="1">
        <f t="array" ref="L6460">_xll.BDH($F6460,L$1,$E6460,$E6460,"per=m","days=all","fill=0","dts=h","QtTyp=P")</f>
        <v>0</v>
      </c>
      <c r="M6460" s="6" cm="1">
        <f t="array" ref="M6460">_xll.BDH($F6460,M$1,$E6460,$E6460,"per=m","days=all","fill=0","dts=h","QtTyp=P")</f>
        <v>0</v>
      </c>
    </row>
    <row r="6461" spans="1:13" x14ac:dyDescent="0.25">
      <c r="A6461" s="6" t="str">
        <f t="shared" si="301"/>
        <v>wl17 Comdty20120928</v>
      </c>
      <c r="B6461" s="3">
        <v>17</v>
      </c>
      <c r="C6461" s="3">
        <v>357</v>
      </c>
      <c r="D6461" s="3" t="s">
        <v>163</v>
      </c>
      <c r="E6461" s="9">
        <v>41180</v>
      </c>
      <c r="F6461" s="6" t="str">
        <f t="shared" si="302"/>
        <v>wl17 Comdty</v>
      </c>
      <c r="G6461" s="6" t="str" cm="1">
        <f t="array" ref="G6461">_xll.BQL.DATE(_xll.BADDPERIODS(DATE(YEAR(E6461),MONTH(E6461),DAY(15)),"NUMBEROFPERIODS",B6461,"PER=M","CDR=BZ","BusDayAdj=-1"))</f>
        <v>#N/A Connection</v>
      </c>
      <c r="H6461" s="6" t="str">
        <f>IFERROR(_xll.BCOUNTPERIODS($E$2,G6461,"CDR=BZ")*1,"")</f>
        <v/>
      </c>
      <c r="I6461" s="6" t="str" cm="1">
        <f t="array" ref="I6461">_xll.BQL.DATE(_xll.BADDPERIODS(EOMONTH(E6461,0),"NUMBEROFPERIODS",B6461,"PER=M","CDR=BZ","BusDayAdj=2"))</f>
        <v>#N/A Connection</v>
      </c>
      <c r="J6461" s="6" t="str">
        <f>IFERROR(_xll.BCOUNTPERIODS(E6461,I6461,"CDR=BZ")*1,"")</f>
        <v/>
      </c>
      <c r="K6461" s="7" t="e">
        <f t="shared" si="300"/>
        <v>#VALUE!</v>
      </c>
      <c r="L6461" s="8" cm="1">
        <f t="array" ref="L6461">_xll.BDH($F6461,L$1,$E6461,$E6461,"per=m","days=all","fill=0","dts=h","QtTyp=P")</f>
        <v>0</v>
      </c>
      <c r="M6461" s="6" cm="1">
        <f t="array" ref="M6461">_xll.BDH($F6461,M$1,$E6461,$E6461,"per=m","days=all","fill=0","dts=h","QtTyp=P")</f>
        <v>0</v>
      </c>
    </row>
    <row r="6462" spans="1:13" x14ac:dyDescent="0.25">
      <c r="A6462" s="6" t="str">
        <f t="shared" si="301"/>
        <v>wl17 Comdty20121031</v>
      </c>
      <c r="B6462" s="3">
        <v>17</v>
      </c>
      <c r="C6462" s="3">
        <v>357</v>
      </c>
      <c r="D6462" s="3" t="s">
        <v>163</v>
      </c>
      <c r="E6462" s="9">
        <v>41213</v>
      </c>
      <c r="F6462" s="6" t="str">
        <f t="shared" si="302"/>
        <v>wl17 Comdty</v>
      </c>
      <c r="G6462" s="6" t="str" cm="1">
        <f t="array" ref="G6462">_xll.BQL.DATE(_xll.BADDPERIODS(DATE(YEAR(E6462),MONTH(E6462),DAY(15)),"NUMBEROFPERIODS",B6462,"PER=M","CDR=BZ","BusDayAdj=-1"))</f>
        <v>#N/A Connection</v>
      </c>
      <c r="H6462" s="6" t="str">
        <f>IFERROR(_xll.BCOUNTPERIODS($E$2,G6462,"CDR=BZ")*1,"")</f>
        <v/>
      </c>
      <c r="I6462" s="6" t="str" cm="1">
        <f t="array" ref="I6462">_xll.BQL.DATE(_xll.BADDPERIODS(EOMONTH(E6462,0),"NUMBEROFPERIODS",B6462,"PER=M","CDR=BZ","BusDayAdj=2"))</f>
        <v>#N/A Connection</v>
      </c>
      <c r="J6462" s="6" t="str">
        <f>IFERROR(_xll.BCOUNTPERIODS(E6462,I6462,"CDR=BZ")*1,"")</f>
        <v/>
      </c>
      <c r="K6462" s="7" t="e">
        <f t="shared" si="300"/>
        <v>#VALUE!</v>
      </c>
      <c r="L6462" s="8" cm="1">
        <f t="array" ref="L6462">_xll.BDH($F6462,L$1,$E6462,$E6462,"per=m","days=all","fill=0","dts=h","QtTyp=P")</f>
        <v>0</v>
      </c>
      <c r="M6462" s="6" cm="1">
        <f t="array" ref="M6462">_xll.BDH($F6462,M$1,$E6462,$E6462,"per=m","days=all","fill=0","dts=h","QtTyp=P")</f>
        <v>0</v>
      </c>
    </row>
    <row r="6463" spans="1:13" x14ac:dyDescent="0.25">
      <c r="A6463" s="6" t="str">
        <f t="shared" si="301"/>
        <v>wl17 Comdty20121130</v>
      </c>
      <c r="B6463" s="3">
        <v>17</v>
      </c>
      <c r="C6463" s="3">
        <v>357</v>
      </c>
      <c r="D6463" s="3" t="s">
        <v>163</v>
      </c>
      <c r="E6463" s="9">
        <v>41243</v>
      </c>
      <c r="F6463" s="6" t="str">
        <f t="shared" si="302"/>
        <v>wl17 Comdty</v>
      </c>
      <c r="G6463" s="6" t="str" cm="1">
        <f t="array" ref="G6463">_xll.BQL.DATE(_xll.BADDPERIODS(DATE(YEAR(E6463),MONTH(E6463),DAY(15)),"NUMBEROFPERIODS",B6463,"PER=M","CDR=BZ","BusDayAdj=-1"))</f>
        <v>#N/A Connection</v>
      </c>
      <c r="H6463" s="6" t="str">
        <f>IFERROR(_xll.BCOUNTPERIODS($E$2,G6463,"CDR=BZ")*1,"")</f>
        <v/>
      </c>
      <c r="I6463" s="6" t="str" cm="1">
        <f t="array" ref="I6463">_xll.BQL.DATE(_xll.BADDPERIODS(EOMONTH(E6463,0),"NUMBEROFPERIODS",B6463,"PER=M","CDR=BZ","BusDayAdj=2"))</f>
        <v>#N/A Connection</v>
      </c>
      <c r="J6463" s="6" t="str">
        <f>IFERROR(_xll.BCOUNTPERIODS(E6463,I6463,"CDR=BZ")*1,"")</f>
        <v/>
      </c>
      <c r="K6463" s="7" t="e">
        <f t="shared" si="300"/>
        <v>#VALUE!</v>
      </c>
      <c r="L6463" s="8" cm="1">
        <f t="array" ref="L6463">_xll.BDH($F6463,L$1,$E6463,$E6463,"per=m","days=all","fill=0","dts=h","QtTyp=P")</f>
        <v>0</v>
      </c>
      <c r="M6463" s="6" cm="1">
        <f t="array" ref="M6463">_xll.BDH($F6463,M$1,$E6463,$E6463,"per=m","days=all","fill=0","dts=h","QtTyp=P")</f>
        <v>0</v>
      </c>
    </row>
    <row r="6464" spans="1:13" x14ac:dyDescent="0.25">
      <c r="A6464" s="6" t="str">
        <f t="shared" si="301"/>
        <v>wl17 Comdty20121231</v>
      </c>
      <c r="B6464" s="3">
        <v>17</v>
      </c>
      <c r="C6464" s="3">
        <v>357</v>
      </c>
      <c r="D6464" s="3" t="s">
        <v>163</v>
      </c>
      <c r="E6464" s="9">
        <v>41274</v>
      </c>
      <c r="F6464" s="6" t="str">
        <f t="shared" si="302"/>
        <v>wl17 Comdty</v>
      </c>
      <c r="G6464" s="6" t="str" cm="1">
        <f t="array" ref="G6464">_xll.BQL.DATE(_xll.BADDPERIODS(DATE(YEAR(E6464),MONTH(E6464),DAY(15)),"NUMBEROFPERIODS",B6464,"PER=M","CDR=BZ","BusDayAdj=-1"))</f>
        <v>#N/A Connection</v>
      </c>
      <c r="H6464" s="6" t="str">
        <f>IFERROR(_xll.BCOUNTPERIODS($E$2,G6464,"CDR=BZ")*1,"")</f>
        <v/>
      </c>
      <c r="I6464" s="6" t="str" cm="1">
        <f t="array" ref="I6464">_xll.BQL.DATE(_xll.BADDPERIODS(EOMONTH(E6464,0),"NUMBEROFPERIODS",B6464,"PER=M","CDR=BZ","BusDayAdj=2"))</f>
        <v>#N/A Connection</v>
      </c>
      <c r="J6464" s="6" t="str">
        <f>IFERROR(_xll.BCOUNTPERIODS(E6464,I6464,"CDR=BZ")*1,"")</f>
        <v/>
      </c>
      <c r="K6464" s="7" t="e">
        <f t="shared" si="300"/>
        <v>#VALUE!</v>
      </c>
      <c r="L6464" s="8" cm="1">
        <f t="array" ref="L6464">_xll.BDH($F6464,L$1,$E6464,$E6464,"per=m","days=all","fill=0","dts=h","QtTyp=P")</f>
        <v>0</v>
      </c>
      <c r="M6464" s="6" cm="1">
        <f t="array" ref="M6464">_xll.BDH($F6464,M$1,$E6464,$E6464,"per=m","days=all","fill=0","dts=h","QtTyp=P")</f>
        <v>0</v>
      </c>
    </row>
    <row r="6465" spans="1:13" x14ac:dyDescent="0.25">
      <c r="A6465" s="6" t="str">
        <f t="shared" si="301"/>
        <v>wl17 Comdty20130131</v>
      </c>
      <c r="B6465" s="3">
        <v>17</v>
      </c>
      <c r="C6465" s="3">
        <v>357</v>
      </c>
      <c r="D6465" s="3" t="s">
        <v>163</v>
      </c>
      <c r="E6465" s="9">
        <v>41305</v>
      </c>
      <c r="F6465" s="6" t="str">
        <f t="shared" si="302"/>
        <v>wl17 Comdty</v>
      </c>
      <c r="G6465" s="6" t="str" cm="1">
        <f t="array" ref="G6465">_xll.BQL.DATE(_xll.BADDPERIODS(DATE(YEAR(E6465),MONTH(E6465),DAY(15)),"NUMBEROFPERIODS",B6465,"PER=M","CDR=BZ","BusDayAdj=-1"))</f>
        <v>#N/A Connection</v>
      </c>
      <c r="H6465" s="6" t="str">
        <f>IFERROR(_xll.BCOUNTPERIODS($E$2,G6465,"CDR=BZ")*1,"")</f>
        <v/>
      </c>
      <c r="I6465" s="6" t="str" cm="1">
        <f t="array" ref="I6465">_xll.BQL.DATE(_xll.BADDPERIODS(EOMONTH(E6465,0),"NUMBEROFPERIODS",B6465,"PER=M","CDR=BZ","BusDayAdj=2"))</f>
        <v>#N/A Connection</v>
      </c>
      <c r="J6465" s="6" t="str">
        <f>IFERROR(_xll.BCOUNTPERIODS(E6465,I6465,"CDR=BZ")*1,"")</f>
        <v/>
      </c>
      <c r="K6465" s="7" t="e">
        <f t="shared" si="300"/>
        <v>#VALUE!</v>
      </c>
      <c r="L6465" s="8" cm="1">
        <f t="array" ref="L6465">_xll.BDH($F6465,L$1,$E6465,$E6465,"per=m","days=all","fill=0","dts=h","QtTyp=P")</f>
        <v>0</v>
      </c>
      <c r="M6465" s="6" cm="1">
        <f t="array" ref="M6465">_xll.BDH($F6465,M$1,$E6465,$E6465,"per=m","days=all","fill=0","dts=h","QtTyp=P")</f>
        <v>0</v>
      </c>
    </row>
    <row r="6466" spans="1:13" x14ac:dyDescent="0.25">
      <c r="A6466" s="6" t="str">
        <f t="shared" si="301"/>
        <v>wl17 Comdty20130228</v>
      </c>
      <c r="B6466" s="3">
        <v>17</v>
      </c>
      <c r="C6466" s="3">
        <v>357</v>
      </c>
      <c r="D6466" s="3" t="s">
        <v>163</v>
      </c>
      <c r="E6466" s="9">
        <v>41333</v>
      </c>
      <c r="F6466" s="6" t="str">
        <f t="shared" si="302"/>
        <v>wl17 Comdty</v>
      </c>
      <c r="G6466" s="6" t="str" cm="1">
        <f t="array" ref="G6466">_xll.BQL.DATE(_xll.BADDPERIODS(DATE(YEAR(E6466),MONTH(E6466),DAY(15)),"NUMBEROFPERIODS",B6466,"PER=M","CDR=BZ","BusDayAdj=-1"))</f>
        <v>#N/A Connection</v>
      </c>
      <c r="H6466" s="6" t="str">
        <f>IFERROR(_xll.BCOUNTPERIODS($E$2,G6466,"CDR=BZ")*1,"")</f>
        <v/>
      </c>
      <c r="I6466" s="6" t="str" cm="1">
        <f t="array" ref="I6466">_xll.BQL.DATE(_xll.BADDPERIODS(EOMONTH(E6466,0),"NUMBEROFPERIODS",B6466,"PER=M","CDR=BZ","BusDayAdj=2"))</f>
        <v>#N/A Connection</v>
      </c>
      <c r="J6466" s="6" t="str">
        <f>IFERROR(_xll.BCOUNTPERIODS(E6466,I6466,"CDR=BZ")*1,"")</f>
        <v/>
      </c>
      <c r="K6466" s="7" t="e">
        <f t="shared" ref="K6466:K6529" si="303">J6466/252</f>
        <v>#VALUE!</v>
      </c>
      <c r="L6466" s="8" cm="1">
        <f t="array" ref="L6466">_xll.BDH($F6466,L$1,$E6466,$E6466,"per=m","days=all","fill=0","dts=h","QtTyp=P")</f>
        <v>0</v>
      </c>
      <c r="M6466" s="6" cm="1">
        <f t="array" ref="M6466">_xll.BDH($F6466,M$1,$E6466,$E6466,"per=m","days=all","fill=0","dts=h","QtTyp=P")</f>
        <v>0</v>
      </c>
    </row>
    <row r="6467" spans="1:13" x14ac:dyDescent="0.25">
      <c r="A6467" s="6" t="str">
        <f t="shared" ref="A6467:A6530" si="304">F6467&amp;TEXT(E6467,"yyyymmdd")</f>
        <v>wl17 Comdty20130329</v>
      </c>
      <c r="B6467" s="3">
        <v>17</v>
      </c>
      <c r="C6467" s="3">
        <v>357</v>
      </c>
      <c r="D6467" s="3" t="s">
        <v>163</v>
      </c>
      <c r="E6467" s="9">
        <v>41362</v>
      </c>
      <c r="F6467" s="6" t="str">
        <f t="shared" ref="F6467:F6530" si="305">"wl"&amp;B6467&amp; " Comdty"</f>
        <v>wl17 Comdty</v>
      </c>
      <c r="G6467" s="6" t="str" cm="1">
        <f t="array" ref="G6467">_xll.BQL.DATE(_xll.BADDPERIODS(DATE(YEAR(E6467),MONTH(E6467),DAY(15)),"NUMBEROFPERIODS",B6467,"PER=M","CDR=BZ","BusDayAdj=-1"))</f>
        <v>#N/A Connection</v>
      </c>
      <c r="H6467" s="6" t="str">
        <f>IFERROR(_xll.BCOUNTPERIODS($E$2,G6467,"CDR=BZ")*1,"")</f>
        <v/>
      </c>
      <c r="I6467" s="6" t="str" cm="1">
        <f t="array" ref="I6467">_xll.BQL.DATE(_xll.BADDPERIODS(EOMONTH(E6467,0),"NUMBEROFPERIODS",B6467,"PER=M","CDR=BZ","BusDayAdj=2"))</f>
        <v>#N/A Connection</v>
      </c>
      <c r="J6467" s="6" t="str">
        <f>IFERROR(_xll.BCOUNTPERIODS(E6467,I6467,"CDR=BZ")*1,"")</f>
        <v/>
      </c>
      <c r="K6467" s="7" t="e">
        <f t="shared" si="303"/>
        <v>#VALUE!</v>
      </c>
      <c r="L6467" s="8" cm="1">
        <f t="array" ref="L6467">_xll.BDH($F6467,L$1,$E6467,$E6467,"per=m","days=all","fill=0","dts=h","QtTyp=P")</f>
        <v>0</v>
      </c>
      <c r="M6467" s="6" cm="1">
        <f t="array" ref="M6467">_xll.BDH($F6467,M$1,$E6467,$E6467,"per=m","days=all","fill=0","dts=h","QtTyp=P")</f>
        <v>0</v>
      </c>
    </row>
    <row r="6468" spans="1:13" x14ac:dyDescent="0.25">
      <c r="A6468" s="6" t="str">
        <f t="shared" si="304"/>
        <v>wl17 Comdty20130430</v>
      </c>
      <c r="B6468" s="3">
        <v>17</v>
      </c>
      <c r="C6468" s="3">
        <v>357</v>
      </c>
      <c r="D6468" s="3" t="s">
        <v>163</v>
      </c>
      <c r="E6468" s="9">
        <v>41394</v>
      </c>
      <c r="F6468" s="6" t="str">
        <f t="shared" si="305"/>
        <v>wl17 Comdty</v>
      </c>
      <c r="G6468" s="6" t="str" cm="1">
        <f t="array" ref="G6468">_xll.BQL.DATE(_xll.BADDPERIODS(DATE(YEAR(E6468),MONTH(E6468),DAY(15)),"NUMBEROFPERIODS",B6468,"PER=M","CDR=BZ","BusDayAdj=-1"))</f>
        <v>#N/A Connection</v>
      </c>
      <c r="H6468" s="6" t="str">
        <f>IFERROR(_xll.BCOUNTPERIODS($E$2,G6468,"CDR=BZ")*1,"")</f>
        <v/>
      </c>
      <c r="I6468" s="6" t="str" cm="1">
        <f t="array" ref="I6468">_xll.BQL.DATE(_xll.BADDPERIODS(EOMONTH(E6468,0),"NUMBEROFPERIODS",B6468,"PER=M","CDR=BZ","BusDayAdj=2"))</f>
        <v>#N/A Connection</v>
      </c>
      <c r="J6468" s="6" t="str">
        <f>IFERROR(_xll.BCOUNTPERIODS(E6468,I6468,"CDR=BZ")*1,"")</f>
        <v/>
      </c>
      <c r="K6468" s="7" t="e">
        <f t="shared" si="303"/>
        <v>#VALUE!</v>
      </c>
      <c r="L6468" s="8" cm="1">
        <f t="array" ref="L6468">_xll.BDH($F6468,L$1,$E6468,$E6468,"per=m","days=all","fill=0","dts=h","QtTyp=P")</f>
        <v>0</v>
      </c>
      <c r="M6468" s="6" cm="1">
        <f t="array" ref="M6468">_xll.BDH($F6468,M$1,$E6468,$E6468,"per=m","days=all","fill=0","dts=h","QtTyp=P")</f>
        <v>0</v>
      </c>
    </row>
    <row r="6469" spans="1:13" x14ac:dyDescent="0.25">
      <c r="A6469" s="6" t="str">
        <f t="shared" si="304"/>
        <v>wl17 Comdty20130531</v>
      </c>
      <c r="B6469" s="3">
        <v>17</v>
      </c>
      <c r="C6469" s="3">
        <v>357</v>
      </c>
      <c r="D6469" s="3" t="s">
        <v>163</v>
      </c>
      <c r="E6469" s="9">
        <v>41425</v>
      </c>
      <c r="F6469" s="6" t="str">
        <f t="shared" si="305"/>
        <v>wl17 Comdty</v>
      </c>
      <c r="G6469" s="6" t="str" cm="1">
        <f t="array" ref="G6469">_xll.BQL.DATE(_xll.BADDPERIODS(DATE(YEAR(E6469),MONTH(E6469),DAY(15)),"NUMBEROFPERIODS",B6469,"PER=M","CDR=BZ","BusDayAdj=-1"))</f>
        <v>#N/A Connection</v>
      </c>
      <c r="H6469" s="6" t="str">
        <f>IFERROR(_xll.BCOUNTPERIODS($E$2,G6469,"CDR=BZ")*1,"")</f>
        <v/>
      </c>
      <c r="I6469" s="6" t="str" cm="1">
        <f t="array" ref="I6469">_xll.BQL.DATE(_xll.BADDPERIODS(EOMONTH(E6469,0),"NUMBEROFPERIODS",B6469,"PER=M","CDR=BZ","BusDayAdj=2"))</f>
        <v>#N/A Connection</v>
      </c>
      <c r="J6469" s="6" t="str">
        <f>IFERROR(_xll.BCOUNTPERIODS(E6469,I6469,"CDR=BZ")*1,"")</f>
        <v/>
      </c>
      <c r="K6469" s="7" t="e">
        <f t="shared" si="303"/>
        <v>#VALUE!</v>
      </c>
      <c r="L6469" s="8" cm="1">
        <f t="array" ref="L6469">_xll.BDH($F6469,L$1,$E6469,$E6469,"per=m","days=all","fill=0","dts=h","QtTyp=P")</f>
        <v>0</v>
      </c>
      <c r="M6469" s="6" cm="1">
        <f t="array" ref="M6469">_xll.BDH($F6469,M$1,$E6469,$E6469,"per=m","days=all","fill=0","dts=h","QtTyp=P")</f>
        <v>0</v>
      </c>
    </row>
    <row r="6470" spans="1:13" x14ac:dyDescent="0.25">
      <c r="A6470" s="6" t="str">
        <f t="shared" si="304"/>
        <v>wl17 Comdty20130628</v>
      </c>
      <c r="B6470" s="3">
        <v>17</v>
      </c>
      <c r="C6470" s="3">
        <v>357</v>
      </c>
      <c r="D6470" s="3" t="s">
        <v>163</v>
      </c>
      <c r="E6470" s="9">
        <v>41453</v>
      </c>
      <c r="F6470" s="6" t="str">
        <f t="shared" si="305"/>
        <v>wl17 Comdty</v>
      </c>
      <c r="G6470" s="6" t="str" cm="1">
        <f t="array" ref="G6470">_xll.BQL.DATE(_xll.BADDPERIODS(DATE(YEAR(E6470),MONTH(E6470),DAY(15)),"NUMBEROFPERIODS",B6470,"PER=M","CDR=BZ","BusDayAdj=-1"))</f>
        <v>#N/A Connection</v>
      </c>
      <c r="H6470" s="6" t="str">
        <f>IFERROR(_xll.BCOUNTPERIODS($E$2,G6470,"CDR=BZ")*1,"")</f>
        <v/>
      </c>
      <c r="I6470" s="6" t="str" cm="1">
        <f t="array" ref="I6470">_xll.BQL.DATE(_xll.BADDPERIODS(EOMONTH(E6470,0),"NUMBEROFPERIODS",B6470,"PER=M","CDR=BZ","BusDayAdj=2"))</f>
        <v>#N/A Connection</v>
      </c>
      <c r="J6470" s="6" t="str">
        <f>IFERROR(_xll.BCOUNTPERIODS(E6470,I6470,"CDR=BZ")*1,"")</f>
        <v/>
      </c>
      <c r="K6470" s="7" t="e">
        <f t="shared" si="303"/>
        <v>#VALUE!</v>
      </c>
      <c r="L6470" s="8" cm="1">
        <f t="array" ref="L6470">_xll.BDH($F6470,L$1,$E6470,$E6470,"per=m","days=all","fill=0","dts=h","QtTyp=P")</f>
        <v>0</v>
      </c>
      <c r="M6470" s="6" cm="1">
        <f t="array" ref="M6470">_xll.BDH($F6470,M$1,$E6470,$E6470,"per=m","days=all","fill=0","dts=h","QtTyp=P")</f>
        <v>0</v>
      </c>
    </row>
    <row r="6471" spans="1:13" x14ac:dyDescent="0.25">
      <c r="A6471" s="6" t="str">
        <f t="shared" si="304"/>
        <v>wl17 Comdty20130731</v>
      </c>
      <c r="B6471" s="3">
        <v>17</v>
      </c>
      <c r="C6471" s="3">
        <v>357</v>
      </c>
      <c r="D6471" s="3" t="s">
        <v>163</v>
      </c>
      <c r="E6471" s="9">
        <v>41486</v>
      </c>
      <c r="F6471" s="6" t="str">
        <f t="shared" si="305"/>
        <v>wl17 Comdty</v>
      </c>
      <c r="G6471" s="6" t="str" cm="1">
        <f t="array" ref="G6471">_xll.BQL.DATE(_xll.BADDPERIODS(DATE(YEAR(E6471),MONTH(E6471),DAY(15)),"NUMBEROFPERIODS",B6471,"PER=M","CDR=BZ","BusDayAdj=-1"))</f>
        <v>#N/A Connection</v>
      </c>
      <c r="H6471" s="6" t="str">
        <f>IFERROR(_xll.BCOUNTPERIODS($E$2,G6471,"CDR=BZ")*1,"")</f>
        <v/>
      </c>
      <c r="I6471" s="6" t="str" cm="1">
        <f t="array" ref="I6471">_xll.BQL.DATE(_xll.BADDPERIODS(EOMONTH(E6471,0),"NUMBEROFPERIODS",B6471,"PER=M","CDR=BZ","BusDayAdj=2"))</f>
        <v>#N/A Connection</v>
      </c>
      <c r="J6471" s="6" t="str">
        <f>IFERROR(_xll.BCOUNTPERIODS(E6471,I6471,"CDR=BZ")*1,"")</f>
        <v/>
      </c>
      <c r="K6471" s="7" t="e">
        <f t="shared" si="303"/>
        <v>#VALUE!</v>
      </c>
      <c r="L6471" s="8" cm="1">
        <f t="array" ref="L6471">_xll.BDH($F6471,L$1,$E6471,$E6471,"per=m","days=all","fill=0","dts=h","QtTyp=P")</f>
        <v>0</v>
      </c>
      <c r="M6471" s="6" cm="1">
        <f t="array" ref="M6471">_xll.BDH($F6471,M$1,$E6471,$E6471,"per=m","days=all","fill=0","dts=h","QtTyp=P")</f>
        <v>0</v>
      </c>
    </row>
    <row r="6472" spans="1:13" x14ac:dyDescent="0.25">
      <c r="A6472" s="6" t="str">
        <f t="shared" si="304"/>
        <v>wl17 Comdty20130830</v>
      </c>
      <c r="B6472" s="3">
        <v>17</v>
      </c>
      <c r="C6472" s="3">
        <v>357</v>
      </c>
      <c r="D6472" s="3" t="s">
        <v>163</v>
      </c>
      <c r="E6472" s="9">
        <v>41516</v>
      </c>
      <c r="F6472" s="6" t="str">
        <f t="shared" si="305"/>
        <v>wl17 Comdty</v>
      </c>
      <c r="G6472" s="6" t="str" cm="1">
        <f t="array" ref="G6472">_xll.BQL.DATE(_xll.BADDPERIODS(DATE(YEAR(E6472),MONTH(E6472),DAY(15)),"NUMBEROFPERIODS",B6472,"PER=M","CDR=BZ","BusDayAdj=-1"))</f>
        <v>#N/A Connection</v>
      </c>
      <c r="H6472" s="6" t="str">
        <f>IFERROR(_xll.BCOUNTPERIODS($E$2,G6472,"CDR=BZ")*1,"")</f>
        <v/>
      </c>
      <c r="I6472" s="6" t="str" cm="1">
        <f t="array" ref="I6472">_xll.BQL.DATE(_xll.BADDPERIODS(EOMONTH(E6472,0),"NUMBEROFPERIODS",B6472,"PER=M","CDR=BZ","BusDayAdj=2"))</f>
        <v>#N/A Connection</v>
      </c>
      <c r="J6472" s="6" t="str">
        <f>IFERROR(_xll.BCOUNTPERIODS(E6472,I6472,"CDR=BZ")*1,"")</f>
        <v/>
      </c>
      <c r="K6472" s="7" t="e">
        <f t="shared" si="303"/>
        <v>#VALUE!</v>
      </c>
      <c r="L6472" s="8" cm="1">
        <f t="array" ref="L6472">_xll.BDH($F6472,L$1,$E6472,$E6472,"per=m","days=all","fill=0","dts=h","QtTyp=P")</f>
        <v>0</v>
      </c>
      <c r="M6472" s="6" cm="1">
        <f t="array" ref="M6472">_xll.BDH($F6472,M$1,$E6472,$E6472,"per=m","days=all","fill=0","dts=h","QtTyp=P")</f>
        <v>0</v>
      </c>
    </row>
    <row r="6473" spans="1:13" x14ac:dyDescent="0.25">
      <c r="A6473" s="6" t="str">
        <f t="shared" si="304"/>
        <v>wl17 Comdty20130930</v>
      </c>
      <c r="B6473" s="3">
        <v>17</v>
      </c>
      <c r="C6473" s="3">
        <v>357</v>
      </c>
      <c r="D6473" s="3" t="s">
        <v>163</v>
      </c>
      <c r="E6473" s="9">
        <v>41547</v>
      </c>
      <c r="F6473" s="6" t="str">
        <f t="shared" si="305"/>
        <v>wl17 Comdty</v>
      </c>
      <c r="G6473" s="6" t="str" cm="1">
        <f t="array" ref="G6473">_xll.BQL.DATE(_xll.BADDPERIODS(DATE(YEAR(E6473),MONTH(E6473),DAY(15)),"NUMBEROFPERIODS",B6473,"PER=M","CDR=BZ","BusDayAdj=-1"))</f>
        <v>#N/A Connection</v>
      </c>
      <c r="H6473" s="6" t="str">
        <f>IFERROR(_xll.BCOUNTPERIODS($E$2,G6473,"CDR=BZ")*1,"")</f>
        <v/>
      </c>
      <c r="I6473" s="6" t="str" cm="1">
        <f t="array" ref="I6473">_xll.BQL.DATE(_xll.BADDPERIODS(EOMONTH(E6473,0),"NUMBEROFPERIODS",B6473,"PER=M","CDR=BZ","BusDayAdj=2"))</f>
        <v>#N/A Connection</v>
      </c>
      <c r="J6473" s="6" t="str">
        <f>IFERROR(_xll.BCOUNTPERIODS(E6473,I6473,"CDR=BZ")*1,"")</f>
        <v/>
      </c>
      <c r="K6473" s="7" t="e">
        <f t="shared" si="303"/>
        <v>#VALUE!</v>
      </c>
      <c r="L6473" s="8" cm="1">
        <f t="array" ref="L6473">_xll.BDH($F6473,L$1,$E6473,$E6473,"per=m","days=all","fill=0","dts=h","QtTyp=P")</f>
        <v>0</v>
      </c>
      <c r="M6473" s="6" cm="1">
        <f t="array" ref="M6473">_xll.BDH($F6473,M$1,$E6473,$E6473,"per=m","days=all","fill=0","dts=h","QtTyp=P")</f>
        <v>0</v>
      </c>
    </row>
    <row r="6474" spans="1:13" x14ac:dyDescent="0.25">
      <c r="A6474" s="6" t="str">
        <f t="shared" si="304"/>
        <v>wl17 Comdty20131031</v>
      </c>
      <c r="B6474" s="3">
        <v>17</v>
      </c>
      <c r="C6474" s="3">
        <v>357</v>
      </c>
      <c r="D6474" s="3" t="s">
        <v>163</v>
      </c>
      <c r="E6474" s="9">
        <v>41578</v>
      </c>
      <c r="F6474" s="6" t="str">
        <f t="shared" si="305"/>
        <v>wl17 Comdty</v>
      </c>
      <c r="G6474" s="6" t="str" cm="1">
        <f t="array" ref="G6474">_xll.BQL.DATE(_xll.BADDPERIODS(DATE(YEAR(E6474),MONTH(E6474),DAY(15)),"NUMBEROFPERIODS",B6474,"PER=M","CDR=BZ","BusDayAdj=-1"))</f>
        <v>#N/A Connection</v>
      </c>
      <c r="H6474" s="6" t="str">
        <f>IFERROR(_xll.BCOUNTPERIODS($E$2,G6474,"CDR=BZ")*1,"")</f>
        <v/>
      </c>
      <c r="I6474" s="6" t="str" cm="1">
        <f t="array" ref="I6474">_xll.BQL.DATE(_xll.BADDPERIODS(EOMONTH(E6474,0),"NUMBEROFPERIODS",B6474,"PER=M","CDR=BZ","BusDayAdj=2"))</f>
        <v>#N/A Connection</v>
      </c>
      <c r="J6474" s="6" t="str">
        <f>IFERROR(_xll.BCOUNTPERIODS(E6474,I6474,"CDR=BZ")*1,"")</f>
        <v/>
      </c>
      <c r="K6474" s="7" t="e">
        <f t="shared" si="303"/>
        <v>#VALUE!</v>
      </c>
      <c r="L6474" s="8" cm="1">
        <f t="array" ref="L6474">_xll.BDH($F6474,L$1,$E6474,$E6474,"per=m","days=all","fill=0","dts=h","QtTyp=P")</f>
        <v>0</v>
      </c>
      <c r="M6474" s="6" cm="1">
        <f t="array" ref="M6474">_xll.BDH($F6474,M$1,$E6474,$E6474,"per=m","days=all","fill=0","dts=h","QtTyp=P")</f>
        <v>0</v>
      </c>
    </row>
    <row r="6475" spans="1:13" x14ac:dyDescent="0.25">
      <c r="A6475" s="6" t="str">
        <f t="shared" si="304"/>
        <v>wl17 Comdty20131129</v>
      </c>
      <c r="B6475" s="3">
        <v>17</v>
      </c>
      <c r="C6475" s="3">
        <v>357</v>
      </c>
      <c r="D6475" s="3" t="s">
        <v>163</v>
      </c>
      <c r="E6475" s="9">
        <v>41607</v>
      </c>
      <c r="F6475" s="6" t="str">
        <f t="shared" si="305"/>
        <v>wl17 Comdty</v>
      </c>
      <c r="G6475" s="6" t="str" cm="1">
        <f t="array" ref="G6475">_xll.BQL.DATE(_xll.BADDPERIODS(DATE(YEAR(E6475),MONTH(E6475),DAY(15)),"NUMBEROFPERIODS",B6475,"PER=M","CDR=BZ","BusDayAdj=-1"))</f>
        <v>#N/A Connection</v>
      </c>
      <c r="H6475" s="6" t="str">
        <f>IFERROR(_xll.BCOUNTPERIODS($E$2,G6475,"CDR=BZ")*1,"")</f>
        <v/>
      </c>
      <c r="I6475" s="6" t="str" cm="1">
        <f t="array" ref="I6475">_xll.BQL.DATE(_xll.BADDPERIODS(EOMONTH(E6475,0),"NUMBEROFPERIODS",B6475,"PER=M","CDR=BZ","BusDayAdj=2"))</f>
        <v>#N/A Connection</v>
      </c>
      <c r="J6475" s="6" t="str">
        <f>IFERROR(_xll.BCOUNTPERIODS(E6475,I6475,"CDR=BZ")*1,"")</f>
        <v/>
      </c>
      <c r="K6475" s="7" t="e">
        <f t="shared" si="303"/>
        <v>#VALUE!</v>
      </c>
      <c r="L6475" s="8" cm="1">
        <f t="array" ref="L6475">_xll.BDH($F6475,L$1,$E6475,$E6475,"per=m","days=all","fill=0","dts=h","QtTyp=P")</f>
        <v>0</v>
      </c>
      <c r="M6475" s="6" cm="1">
        <f t="array" ref="M6475">_xll.BDH($F6475,M$1,$E6475,$E6475,"per=m","days=all","fill=0","dts=h","QtTyp=P")</f>
        <v>0</v>
      </c>
    </row>
    <row r="6476" spans="1:13" x14ac:dyDescent="0.25">
      <c r="A6476" s="6" t="str">
        <f t="shared" si="304"/>
        <v>wl17 Comdty20131231</v>
      </c>
      <c r="B6476" s="3">
        <v>17</v>
      </c>
      <c r="C6476" s="3">
        <v>357</v>
      </c>
      <c r="D6476" s="3" t="s">
        <v>163</v>
      </c>
      <c r="E6476" s="9">
        <v>41639</v>
      </c>
      <c r="F6476" s="6" t="str">
        <f t="shared" si="305"/>
        <v>wl17 Comdty</v>
      </c>
      <c r="G6476" s="6" t="str" cm="1">
        <f t="array" ref="G6476">_xll.BQL.DATE(_xll.BADDPERIODS(DATE(YEAR(E6476),MONTH(E6476),DAY(15)),"NUMBEROFPERIODS",B6476,"PER=M","CDR=BZ","BusDayAdj=-1"))</f>
        <v>#N/A Connection</v>
      </c>
      <c r="H6476" s="6" t="str">
        <f>IFERROR(_xll.BCOUNTPERIODS($E$2,G6476,"CDR=BZ")*1,"")</f>
        <v/>
      </c>
      <c r="I6476" s="6" t="str" cm="1">
        <f t="array" ref="I6476">_xll.BQL.DATE(_xll.BADDPERIODS(EOMONTH(E6476,0),"NUMBEROFPERIODS",B6476,"PER=M","CDR=BZ","BusDayAdj=2"))</f>
        <v>#N/A Connection</v>
      </c>
      <c r="J6476" s="6" t="str">
        <f>IFERROR(_xll.BCOUNTPERIODS(E6476,I6476,"CDR=BZ")*1,"")</f>
        <v/>
      </c>
      <c r="K6476" s="7" t="e">
        <f t="shared" si="303"/>
        <v>#VALUE!</v>
      </c>
      <c r="L6476" s="8" cm="1">
        <f t="array" ref="L6476">_xll.BDH($F6476,L$1,$E6476,$E6476,"per=m","days=all","fill=0","dts=h","QtTyp=P")</f>
        <v>0</v>
      </c>
      <c r="M6476" s="6" cm="1">
        <f t="array" ref="M6476">_xll.BDH($F6476,M$1,$E6476,$E6476,"per=m","days=all","fill=0","dts=h","QtTyp=P")</f>
        <v>0</v>
      </c>
    </row>
    <row r="6477" spans="1:13" x14ac:dyDescent="0.25">
      <c r="A6477" s="6" t="str">
        <f t="shared" si="304"/>
        <v>wl17 Comdty20140131</v>
      </c>
      <c r="B6477" s="3">
        <v>17</v>
      </c>
      <c r="C6477" s="3">
        <v>357</v>
      </c>
      <c r="D6477" s="3" t="s">
        <v>163</v>
      </c>
      <c r="E6477" s="9">
        <v>41670</v>
      </c>
      <c r="F6477" s="6" t="str">
        <f t="shared" si="305"/>
        <v>wl17 Comdty</v>
      </c>
      <c r="G6477" s="6" t="str" cm="1">
        <f t="array" ref="G6477">_xll.BQL.DATE(_xll.BADDPERIODS(DATE(YEAR(E6477),MONTH(E6477),DAY(15)),"NUMBEROFPERIODS",B6477,"PER=M","CDR=BZ","BusDayAdj=-1"))</f>
        <v>#N/A Connection</v>
      </c>
      <c r="H6477" s="6" t="str">
        <f>IFERROR(_xll.BCOUNTPERIODS($E$2,G6477,"CDR=BZ")*1,"")</f>
        <v/>
      </c>
      <c r="I6477" s="6" t="str" cm="1">
        <f t="array" ref="I6477">_xll.BQL.DATE(_xll.BADDPERIODS(EOMONTH(E6477,0),"NUMBEROFPERIODS",B6477,"PER=M","CDR=BZ","BusDayAdj=2"))</f>
        <v>#N/A Connection</v>
      </c>
      <c r="J6477" s="6" t="str">
        <f>IFERROR(_xll.BCOUNTPERIODS(E6477,I6477,"CDR=BZ")*1,"")</f>
        <v/>
      </c>
      <c r="K6477" s="7" t="e">
        <f t="shared" si="303"/>
        <v>#VALUE!</v>
      </c>
      <c r="L6477" s="8" cm="1">
        <f t="array" ref="L6477">_xll.BDH($F6477,L$1,$E6477,$E6477,"per=m","days=all","fill=0","dts=h","QtTyp=P")</f>
        <v>0</v>
      </c>
      <c r="M6477" s="6" cm="1">
        <f t="array" ref="M6477">_xll.BDH($F6477,M$1,$E6477,$E6477,"per=m","days=all","fill=0","dts=h","QtTyp=P")</f>
        <v>0</v>
      </c>
    </row>
    <row r="6478" spans="1:13" x14ac:dyDescent="0.25">
      <c r="A6478" s="6" t="str">
        <f t="shared" si="304"/>
        <v>wl17 Comdty20140228</v>
      </c>
      <c r="B6478" s="3">
        <v>17</v>
      </c>
      <c r="C6478" s="3">
        <v>357</v>
      </c>
      <c r="D6478" s="3" t="s">
        <v>163</v>
      </c>
      <c r="E6478" s="9">
        <v>41698</v>
      </c>
      <c r="F6478" s="6" t="str">
        <f t="shared" si="305"/>
        <v>wl17 Comdty</v>
      </c>
      <c r="G6478" s="6" t="str" cm="1">
        <f t="array" ref="G6478">_xll.BQL.DATE(_xll.BADDPERIODS(DATE(YEAR(E6478),MONTH(E6478),DAY(15)),"NUMBEROFPERIODS",B6478,"PER=M","CDR=BZ","BusDayAdj=-1"))</f>
        <v>#N/A Connection</v>
      </c>
      <c r="H6478" s="6" t="str">
        <f>IFERROR(_xll.BCOUNTPERIODS($E$2,G6478,"CDR=BZ")*1,"")</f>
        <v/>
      </c>
      <c r="I6478" s="6" t="str" cm="1">
        <f t="array" ref="I6478">_xll.BQL.DATE(_xll.BADDPERIODS(EOMONTH(E6478,0),"NUMBEROFPERIODS",B6478,"PER=M","CDR=BZ","BusDayAdj=2"))</f>
        <v>#N/A Connection</v>
      </c>
      <c r="J6478" s="6" t="str">
        <f>IFERROR(_xll.BCOUNTPERIODS(E6478,I6478,"CDR=BZ")*1,"")</f>
        <v/>
      </c>
      <c r="K6478" s="7" t="e">
        <f t="shared" si="303"/>
        <v>#VALUE!</v>
      </c>
      <c r="L6478" s="8" cm="1">
        <f t="array" ref="L6478">_xll.BDH($F6478,L$1,$E6478,$E6478,"per=m","days=all","fill=0","dts=h","QtTyp=P")</f>
        <v>0</v>
      </c>
      <c r="M6478" s="6" cm="1">
        <f t="array" ref="M6478">_xll.BDH($F6478,M$1,$E6478,$E6478,"per=m","days=all","fill=0","dts=h","QtTyp=P")</f>
        <v>0</v>
      </c>
    </row>
    <row r="6479" spans="1:13" x14ac:dyDescent="0.25">
      <c r="A6479" s="6" t="str">
        <f t="shared" si="304"/>
        <v>wl17 Comdty20140331</v>
      </c>
      <c r="B6479" s="3">
        <v>17</v>
      </c>
      <c r="C6479" s="3">
        <v>357</v>
      </c>
      <c r="D6479" s="3" t="s">
        <v>163</v>
      </c>
      <c r="E6479" s="9">
        <v>41729</v>
      </c>
      <c r="F6479" s="6" t="str">
        <f t="shared" si="305"/>
        <v>wl17 Comdty</v>
      </c>
      <c r="G6479" s="6" t="str" cm="1">
        <f t="array" ref="G6479">_xll.BQL.DATE(_xll.BADDPERIODS(DATE(YEAR(E6479),MONTH(E6479),DAY(15)),"NUMBEROFPERIODS",B6479,"PER=M","CDR=BZ","BusDayAdj=-1"))</f>
        <v>#N/A Connection</v>
      </c>
      <c r="H6479" s="6" t="str">
        <f>IFERROR(_xll.BCOUNTPERIODS($E$2,G6479,"CDR=BZ")*1,"")</f>
        <v/>
      </c>
      <c r="I6479" s="6" t="str" cm="1">
        <f t="array" ref="I6479">_xll.BQL.DATE(_xll.BADDPERIODS(EOMONTH(E6479,0),"NUMBEROFPERIODS",B6479,"PER=M","CDR=BZ","BusDayAdj=2"))</f>
        <v>#N/A Connection</v>
      </c>
      <c r="J6479" s="6" t="str">
        <f>IFERROR(_xll.BCOUNTPERIODS(E6479,I6479,"CDR=BZ")*1,"")</f>
        <v/>
      </c>
      <c r="K6479" s="7" t="e">
        <f t="shared" si="303"/>
        <v>#VALUE!</v>
      </c>
      <c r="L6479" s="8" cm="1">
        <f t="array" ref="L6479">_xll.BDH($F6479,L$1,$E6479,$E6479,"per=m","days=all","fill=0","dts=h","QtTyp=P")</f>
        <v>0</v>
      </c>
      <c r="M6479" s="6" cm="1">
        <f t="array" ref="M6479">_xll.BDH($F6479,M$1,$E6479,$E6479,"per=m","days=all","fill=0","dts=h","QtTyp=P")</f>
        <v>0</v>
      </c>
    </row>
    <row r="6480" spans="1:13" x14ac:dyDescent="0.25">
      <c r="A6480" s="6" t="str">
        <f t="shared" si="304"/>
        <v>wl17 Comdty20140430</v>
      </c>
      <c r="B6480" s="3">
        <v>17</v>
      </c>
      <c r="C6480" s="3">
        <v>357</v>
      </c>
      <c r="D6480" s="3" t="s">
        <v>163</v>
      </c>
      <c r="E6480" s="9">
        <v>41759</v>
      </c>
      <c r="F6480" s="6" t="str">
        <f t="shared" si="305"/>
        <v>wl17 Comdty</v>
      </c>
      <c r="G6480" s="6" t="str" cm="1">
        <f t="array" ref="G6480">_xll.BQL.DATE(_xll.BADDPERIODS(DATE(YEAR(E6480),MONTH(E6480),DAY(15)),"NUMBEROFPERIODS",B6480,"PER=M","CDR=BZ","BusDayAdj=-1"))</f>
        <v>#N/A Connection</v>
      </c>
      <c r="H6480" s="6" t="str">
        <f>IFERROR(_xll.BCOUNTPERIODS($E$2,G6480,"CDR=BZ")*1,"")</f>
        <v/>
      </c>
      <c r="I6480" s="6" t="str" cm="1">
        <f t="array" ref="I6480">_xll.BQL.DATE(_xll.BADDPERIODS(EOMONTH(E6480,0),"NUMBEROFPERIODS",B6480,"PER=M","CDR=BZ","BusDayAdj=2"))</f>
        <v>#N/A Connection</v>
      </c>
      <c r="J6480" s="6" t="str">
        <f>IFERROR(_xll.BCOUNTPERIODS(E6480,I6480,"CDR=BZ")*1,"")</f>
        <v/>
      </c>
      <c r="K6480" s="7" t="e">
        <f t="shared" si="303"/>
        <v>#VALUE!</v>
      </c>
      <c r="L6480" s="8" cm="1">
        <f t="array" ref="L6480">_xll.BDH($F6480,L$1,$E6480,$E6480,"per=m","days=all","fill=0","dts=h","QtTyp=P")</f>
        <v>0</v>
      </c>
      <c r="M6480" s="6" cm="1">
        <f t="array" ref="M6480">_xll.BDH($F6480,M$1,$E6480,$E6480,"per=m","days=all","fill=0","dts=h","QtTyp=P")</f>
        <v>0</v>
      </c>
    </row>
    <row r="6481" spans="1:13" x14ac:dyDescent="0.25">
      <c r="A6481" s="6" t="str">
        <f t="shared" si="304"/>
        <v>wl17 Comdty20140530</v>
      </c>
      <c r="B6481" s="3">
        <v>17</v>
      </c>
      <c r="C6481" s="3">
        <v>357</v>
      </c>
      <c r="D6481" s="3" t="s">
        <v>163</v>
      </c>
      <c r="E6481" s="9">
        <v>41789</v>
      </c>
      <c r="F6481" s="6" t="str">
        <f t="shared" si="305"/>
        <v>wl17 Comdty</v>
      </c>
      <c r="G6481" s="6" t="str" cm="1">
        <f t="array" ref="G6481">_xll.BQL.DATE(_xll.BADDPERIODS(DATE(YEAR(E6481),MONTH(E6481),DAY(15)),"NUMBEROFPERIODS",B6481,"PER=M","CDR=BZ","BusDayAdj=-1"))</f>
        <v>#N/A Connection</v>
      </c>
      <c r="H6481" s="6" t="str">
        <f>IFERROR(_xll.BCOUNTPERIODS($E$2,G6481,"CDR=BZ")*1,"")</f>
        <v/>
      </c>
      <c r="I6481" s="6" t="str" cm="1">
        <f t="array" ref="I6481">_xll.BQL.DATE(_xll.BADDPERIODS(EOMONTH(E6481,0),"NUMBEROFPERIODS",B6481,"PER=M","CDR=BZ","BusDayAdj=2"))</f>
        <v>#N/A Connection</v>
      </c>
      <c r="J6481" s="6" t="str">
        <f>IFERROR(_xll.BCOUNTPERIODS(E6481,I6481,"CDR=BZ")*1,"")</f>
        <v/>
      </c>
      <c r="K6481" s="7" t="e">
        <f t="shared" si="303"/>
        <v>#VALUE!</v>
      </c>
      <c r="L6481" s="8" cm="1">
        <f t="array" ref="L6481">_xll.BDH($F6481,L$1,$E6481,$E6481,"per=m","days=all","fill=0","dts=h","QtTyp=P")</f>
        <v>0</v>
      </c>
      <c r="M6481" s="6" cm="1">
        <f t="array" ref="M6481">_xll.BDH($F6481,M$1,$E6481,$E6481,"per=m","days=all","fill=0","dts=h","QtTyp=P")</f>
        <v>0</v>
      </c>
    </row>
    <row r="6482" spans="1:13" x14ac:dyDescent="0.25">
      <c r="A6482" s="6" t="str">
        <f t="shared" si="304"/>
        <v>wl17 Comdty20140630</v>
      </c>
      <c r="B6482" s="3">
        <v>17</v>
      </c>
      <c r="C6482" s="3">
        <v>357</v>
      </c>
      <c r="D6482" s="3" t="s">
        <v>163</v>
      </c>
      <c r="E6482" s="9">
        <v>41820</v>
      </c>
      <c r="F6482" s="6" t="str">
        <f t="shared" si="305"/>
        <v>wl17 Comdty</v>
      </c>
      <c r="G6482" s="6" t="str" cm="1">
        <f t="array" ref="G6482">_xll.BQL.DATE(_xll.BADDPERIODS(DATE(YEAR(E6482),MONTH(E6482),DAY(15)),"NUMBEROFPERIODS",B6482,"PER=M","CDR=BZ","BusDayAdj=-1"))</f>
        <v>#N/A Connection</v>
      </c>
      <c r="H6482" s="6" t="str">
        <f>IFERROR(_xll.BCOUNTPERIODS($E$2,G6482,"CDR=BZ")*1,"")</f>
        <v/>
      </c>
      <c r="I6482" s="6" t="str" cm="1">
        <f t="array" ref="I6482">_xll.BQL.DATE(_xll.BADDPERIODS(EOMONTH(E6482,0),"NUMBEROFPERIODS",B6482,"PER=M","CDR=BZ","BusDayAdj=2"))</f>
        <v>#N/A Connection</v>
      </c>
      <c r="J6482" s="6" t="str">
        <f>IFERROR(_xll.BCOUNTPERIODS(E6482,I6482,"CDR=BZ")*1,"")</f>
        <v/>
      </c>
      <c r="K6482" s="7" t="e">
        <f t="shared" si="303"/>
        <v>#VALUE!</v>
      </c>
      <c r="L6482" s="8" cm="1">
        <f t="array" ref="L6482">_xll.BDH($F6482,L$1,$E6482,$E6482,"per=m","days=all","fill=0","dts=h","QtTyp=P")</f>
        <v>0</v>
      </c>
      <c r="M6482" s="6" cm="1">
        <f t="array" ref="M6482">_xll.BDH($F6482,M$1,$E6482,$E6482,"per=m","days=all","fill=0","dts=h","QtTyp=P")</f>
        <v>0</v>
      </c>
    </row>
    <row r="6483" spans="1:13" x14ac:dyDescent="0.25">
      <c r="A6483" s="6" t="str">
        <f t="shared" si="304"/>
        <v>wl17 Comdty20140731</v>
      </c>
      <c r="B6483" s="3">
        <v>17</v>
      </c>
      <c r="C6483" s="3">
        <v>357</v>
      </c>
      <c r="D6483" s="3" t="s">
        <v>163</v>
      </c>
      <c r="E6483" s="9">
        <v>41851</v>
      </c>
      <c r="F6483" s="6" t="str">
        <f t="shared" si="305"/>
        <v>wl17 Comdty</v>
      </c>
      <c r="G6483" s="6" t="str" cm="1">
        <f t="array" ref="G6483">_xll.BQL.DATE(_xll.BADDPERIODS(DATE(YEAR(E6483),MONTH(E6483),DAY(15)),"NUMBEROFPERIODS",B6483,"PER=M","CDR=BZ","BusDayAdj=-1"))</f>
        <v>#N/A Connection</v>
      </c>
      <c r="H6483" s="6" t="str">
        <f>IFERROR(_xll.BCOUNTPERIODS($E$2,G6483,"CDR=BZ")*1,"")</f>
        <v/>
      </c>
      <c r="I6483" s="6" t="str" cm="1">
        <f t="array" ref="I6483">_xll.BQL.DATE(_xll.BADDPERIODS(EOMONTH(E6483,0),"NUMBEROFPERIODS",B6483,"PER=M","CDR=BZ","BusDayAdj=2"))</f>
        <v>#N/A Connection</v>
      </c>
      <c r="J6483" s="6" t="str">
        <f>IFERROR(_xll.BCOUNTPERIODS(E6483,I6483,"CDR=BZ")*1,"")</f>
        <v/>
      </c>
      <c r="K6483" s="7" t="e">
        <f t="shared" si="303"/>
        <v>#VALUE!</v>
      </c>
      <c r="L6483" s="8" cm="1">
        <f t="array" ref="L6483">_xll.BDH($F6483,L$1,$E6483,$E6483,"per=m","days=all","fill=0","dts=h","QtTyp=P")</f>
        <v>0</v>
      </c>
      <c r="M6483" s="6" cm="1">
        <f t="array" ref="M6483">_xll.BDH($F6483,M$1,$E6483,$E6483,"per=m","days=all","fill=0","dts=h","QtTyp=P")</f>
        <v>0</v>
      </c>
    </row>
    <row r="6484" spans="1:13" x14ac:dyDescent="0.25">
      <c r="A6484" s="6" t="str">
        <f t="shared" si="304"/>
        <v>wl17 Comdty20140829</v>
      </c>
      <c r="B6484" s="3">
        <v>17</v>
      </c>
      <c r="C6484" s="3">
        <v>357</v>
      </c>
      <c r="D6484" s="3" t="s">
        <v>163</v>
      </c>
      <c r="E6484" s="9">
        <v>41880</v>
      </c>
      <c r="F6484" s="6" t="str">
        <f t="shared" si="305"/>
        <v>wl17 Comdty</v>
      </c>
      <c r="G6484" s="6" t="str" cm="1">
        <f t="array" ref="G6484">_xll.BQL.DATE(_xll.BADDPERIODS(DATE(YEAR(E6484),MONTH(E6484),DAY(15)),"NUMBEROFPERIODS",B6484,"PER=M","CDR=BZ","BusDayAdj=-1"))</f>
        <v>#N/A Connection</v>
      </c>
      <c r="H6484" s="6" t="str">
        <f>IFERROR(_xll.BCOUNTPERIODS($E$2,G6484,"CDR=BZ")*1,"")</f>
        <v/>
      </c>
      <c r="I6484" s="6" t="str" cm="1">
        <f t="array" ref="I6484">_xll.BQL.DATE(_xll.BADDPERIODS(EOMONTH(E6484,0),"NUMBEROFPERIODS",B6484,"PER=M","CDR=BZ","BusDayAdj=2"))</f>
        <v>#N/A Connection</v>
      </c>
      <c r="J6484" s="6" t="str">
        <f>IFERROR(_xll.BCOUNTPERIODS(E6484,I6484,"CDR=BZ")*1,"")</f>
        <v/>
      </c>
      <c r="K6484" s="7" t="e">
        <f t="shared" si="303"/>
        <v>#VALUE!</v>
      </c>
      <c r="L6484" s="8" cm="1">
        <f t="array" ref="L6484">_xll.BDH($F6484,L$1,$E6484,$E6484,"per=m","days=all","fill=0","dts=h","QtTyp=P")</f>
        <v>0</v>
      </c>
      <c r="M6484" s="6" cm="1">
        <f t="array" ref="M6484">_xll.BDH($F6484,M$1,$E6484,$E6484,"per=m","days=all","fill=0","dts=h","QtTyp=P")</f>
        <v>0</v>
      </c>
    </row>
    <row r="6485" spans="1:13" x14ac:dyDescent="0.25">
      <c r="A6485" s="6" t="str">
        <f t="shared" si="304"/>
        <v>wl17 Comdty20140930</v>
      </c>
      <c r="B6485" s="3">
        <v>17</v>
      </c>
      <c r="C6485" s="3">
        <v>357</v>
      </c>
      <c r="D6485" s="3" t="s">
        <v>163</v>
      </c>
      <c r="E6485" s="9">
        <v>41912</v>
      </c>
      <c r="F6485" s="6" t="str">
        <f t="shared" si="305"/>
        <v>wl17 Comdty</v>
      </c>
      <c r="G6485" s="6" t="str" cm="1">
        <f t="array" ref="G6485">_xll.BQL.DATE(_xll.BADDPERIODS(DATE(YEAR(E6485),MONTH(E6485),DAY(15)),"NUMBEROFPERIODS",B6485,"PER=M","CDR=BZ","BusDayAdj=-1"))</f>
        <v>#N/A Connection</v>
      </c>
      <c r="H6485" s="6" t="str">
        <f>IFERROR(_xll.BCOUNTPERIODS($E$2,G6485,"CDR=BZ")*1,"")</f>
        <v/>
      </c>
      <c r="I6485" s="6" t="str" cm="1">
        <f t="array" ref="I6485">_xll.BQL.DATE(_xll.BADDPERIODS(EOMONTH(E6485,0),"NUMBEROFPERIODS",B6485,"PER=M","CDR=BZ","BusDayAdj=2"))</f>
        <v>#N/A Connection</v>
      </c>
      <c r="J6485" s="6" t="str">
        <f>IFERROR(_xll.BCOUNTPERIODS(E6485,I6485,"CDR=BZ")*1,"")</f>
        <v/>
      </c>
      <c r="K6485" s="7" t="e">
        <f t="shared" si="303"/>
        <v>#VALUE!</v>
      </c>
      <c r="L6485" s="8" cm="1">
        <f t="array" ref="L6485">_xll.BDH($F6485,L$1,$E6485,$E6485,"per=m","days=all","fill=0","dts=h","QtTyp=P")</f>
        <v>0</v>
      </c>
      <c r="M6485" s="6" cm="1">
        <f t="array" ref="M6485">_xll.BDH($F6485,M$1,$E6485,$E6485,"per=m","days=all","fill=0","dts=h","QtTyp=P")</f>
        <v>0</v>
      </c>
    </row>
    <row r="6486" spans="1:13" x14ac:dyDescent="0.25">
      <c r="A6486" s="6" t="str">
        <f t="shared" si="304"/>
        <v>wl17 Comdty20141031</v>
      </c>
      <c r="B6486" s="3">
        <v>17</v>
      </c>
      <c r="C6486" s="3">
        <v>357</v>
      </c>
      <c r="D6486" s="3" t="s">
        <v>163</v>
      </c>
      <c r="E6486" s="9">
        <v>41943</v>
      </c>
      <c r="F6486" s="6" t="str">
        <f t="shared" si="305"/>
        <v>wl17 Comdty</v>
      </c>
      <c r="G6486" s="6" t="str" cm="1">
        <f t="array" ref="G6486">_xll.BQL.DATE(_xll.BADDPERIODS(DATE(YEAR(E6486),MONTH(E6486),DAY(15)),"NUMBEROFPERIODS",B6486,"PER=M","CDR=BZ","BusDayAdj=-1"))</f>
        <v>#N/A Connection</v>
      </c>
      <c r="H6486" s="6" t="str">
        <f>IFERROR(_xll.BCOUNTPERIODS($E$2,G6486,"CDR=BZ")*1,"")</f>
        <v/>
      </c>
      <c r="I6486" s="6" t="str" cm="1">
        <f t="array" ref="I6486">_xll.BQL.DATE(_xll.BADDPERIODS(EOMONTH(E6486,0),"NUMBEROFPERIODS",B6486,"PER=M","CDR=BZ","BusDayAdj=2"))</f>
        <v>#N/A Connection</v>
      </c>
      <c r="J6486" s="6" t="str">
        <f>IFERROR(_xll.BCOUNTPERIODS(E6486,I6486,"CDR=BZ")*1,"")</f>
        <v/>
      </c>
      <c r="K6486" s="7" t="e">
        <f t="shared" si="303"/>
        <v>#VALUE!</v>
      </c>
      <c r="L6486" s="8" cm="1">
        <f t="array" ref="L6486">_xll.BDH($F6486,L$1,$E6486,$E6486,"per=m","days=all","fill=0","dts=h","QtTyp=P")</f>
        <v>0</v>
      </c>
      <c r="M6486" s="6" cm="1">
        <f t="array" ref="M6486">_xll.BDH($F6486,M$1,$E6486,$E6486,"per=m","days=all","fill=0","dts=h","QtTyp=P")</f>
        <v>0</v>
      </c>
    </row>
    <row r="6487" spans="1:13" x14ac:dyDescent="0.25">
      <c r="A6487" s="6" t="str">
        <f t="shared" si="304"/>
        <v>wl17 Comdty20141128</v>
      </c>
      <c r="B6487" s="3">
        <v>17</v>
      </c>
      <c r="C6487" s="3">
        <v>357</v>
      </c>
      <c r="D6487" s="3" t="s">
        <v>163</v>
      </c>
      <c r="E6487" s="9">
        <v>41971</v>
      </c>
      <c r="F6487" s="6" t="str">
        <f t="shared" si="305"/>
        <v>wl17 Comdty</v>
      </c>
      <c r="G6487" s="6" t="str" cm="1">
        <f t="array" ref="G6487">_xll.BQL.DATE(_xll.BADDPERIODS(DATE(YEAR(E6487),MONTH(E6487),DAY(15)),"NUMBEROFPERIODS",B6487,"PER=M","CDR=BZ","BusDayAdj=-1"))</f>
        <v>#N/A Connection</v>
      </c>
      <c r="H6487" s="6" t="str">
        <f>IFERROR(_xll.BCOUNTPERIODS($E$2,G6487,"CDR=BZ")*1,"")</f>
        <v/>
      </c>
      <c r="I6487" s="6" t="str" cm="1">
        <f t="array" ref="I6487">_xll.BQL.DATE(_xll.BADDPERIODS(EOMONTH(E6487,0),"NUMBEROFPERIODS",B6487,"PER=M","CDR=BZ","BusDayAdj=2"))</f>
        <v>#N/A Connection</v>
      </c>
      <c r="J6487" s="6" t="str">
        <f>IFERROR(_xll.BCOUNTPERIODS(E6487,I6487,"CDR=BZ")*1,"")</f>
        <v/>
      </c>
      <c r="K6487" s="7" t="e">
        <f t="shared" si="303"/>
        <v>#VALUE!</v>
      </c>
      <c r="L6487" s="8" cm="1">
        <f t="array" ref="L6487">_xll.BDH($F6487,L$1,$E6487,$E6487,"per=m","days=all","fill=0","dts=h","QtTyp=P")</f>
        <v>0</v>
      </c>
      <c r="M6487" s="6" cm="1">
        <f t="array" ref="M6487">_xll.BDH($F6487,M$1,$E6487,$E6487,"per=m","days=all","fill=0","dts=h","QtTyp=P")</f>
        <v>0</v>
      </c>
    </row>
    <row r="6488" spans="1:13" x14ac:dyDescent="0.25">
      <c r="A6488" s="6" t="str">
        <f t="shared" si="304"/>
        <v>wl17 Comdty20141231</v>
      </c>
      <c r="B6488" s="3">
        <v>17</v>
      </c>
      <c r="C6488" s="3">
        <v>357</v>
      </c>
      <c r="D6488" s="3" t="s">
        <v>163</v>
      </c>
      <c r="E6488" s="9">
        <v>42004</v>
      </c>
      <c r="F6488" s="6" t="str">
        <f t="shared" si="305"/>
        <v>wl17 Comdty</v>
      </c>
      <c r="G6488" s="6" t="str" cm="1">
        <f t="array" ref="G6488">_xll.BQL.DATE(_xll.BADDPERIODS(DATE(YEAR(E6488),MONTH(E6488),DAY(15)),"NUMBEROFPERIODS",B6488,"PER=M","CDR=BZ","BusDayAdj=-1"))</f>
        <v>#N/A Connection</v>
      </c>
      <c r="H6488" s="6" t="str">
        <f>IFERROR(_xll.BCOUNTPERIODS($E$2,G6488,"CDR=BZ")*1,"")</f>
        <v/>
      </c>
      <c r="I6488" s="6" t="str" cm="1">
        <f t="array" ref="I6488">_xll.BQL.DATE(_xll.BADDPERIODS(EOMONTH(E6488,0),"NUMBEROFPERIODS",B6488,"PER=M","CDR=BZ","BusDayAdj=2"))</f>
        <v>#N/A Connection</v>
      </c>
      <c r="J6488" s="6" t="str">
        <f>IFERROR(_xll.BCOUNTPERIODS(E6488,I6488,"CDR=BZ")*1,"")</f>
        <v/>
      </c>
      <c r="K6488" s="7" t="e">
        <f t="shared" si="303"/>
        <v>#VALUE!</v>
      </c>
      <c r="L6488" s="8" cm="1">
        <f t="array" ref="L6488">_xll.BDH($F6488,L$1,$E6488,$E6488,"per=m","days=all","fill=0","dts=h","QtTyp=P")</f>
        <v>0</v>
      </c>
      <c r="M6488" s="6" cm="1">
        <f t="array" ref="M6488">_xll.BDH($F6488,M$1,$E6488,$E6488,"per=m","days=all","fill=0","dts=h","QtTyp=P")</f>
        <v>0</v>
      </c>
    </row>
    <row r="6489" spans="1:13" x14ac:dyDescent="0.25">
      <c r="A6489" s="6" t="str">
        <f t="shared" si="304"/>
        <v>wl17 Comdty20150130</v>
      </c>
      <c r="B6489" s="3">
        <v>17</v>
      </c>
      <c r="C6489" s="3">
        <v>357</v>
      </c>
      <c r="D6489" s="3" t="s">
        <v>163</v>
      </c>
      <c r="E6489" s="9">
        <v>42034</v>
      </c>
      <c r="F6489" s="6" t="str">
        <f t="shared" si="305"/>
        <v>wl17 Comdty</v>
      </c>
      <c r="G6489" s="6" t="str" cm="1">
        <f t="array" ref="G6489">_xll.BQL.DATE(_xll.BADDPERIODS(DATE(YEAR(E6489),MONTH(E6489),DAY(15)),"NUMBEROFPERIODS",B6489,"PER=M","CDR=BZ","BusDayAdj=-1"))</f>
        <v>#N/A Connection</v>
      </c>
      <c r="H6489" s="6" t="str">
        <f>IFERROR(_xll.BCOUNTPERIODS($E$2,G6489,"CDR=BZ")*1,"")</f>
        <v/>
      </c>
      <c r="I6489" s="6" t="str" cm="1">
        <f t="array" ref="I6489">_xll.BQL.DATE(_xll.BADDPERIODS(EOMONTH(E6489,0),"NUMBEROFPERIODS",B6489,"PER=M","CDR=BZ","BusDayAdj=2"))</f>
        <v>#N/A Connection</v>
      </c>
      <c r="J6489" s="6" t="str">
        <f>IFERROR(_xll.BCOUNTPERIODS(E6489,I6489,"CDR=BZ")*1,"")</f>
        <v/>
      </c>
      <c r="K6489" s="7" t="e">
        <f t="shared" si="303"/>
        <v>#VALUE!</v>
      </c>
      <c r="L6489" s="8" cm="1">
        <f t="array" ref="L6489">_xll.BDH($F6489,L$1,$E6489,$E6489,"per=m","days=all","fill=0","dts=h","QtTyp=P")</f>
        <v>0</v>
      </c>
      <c r="M6489" s="6" cm="1">
        <f t="array" ref="M6489">_xll.BDH($F6489,M$1,$E6489,$E6489,"per=m","days=all","fill=0","dts=h","QtTyp=P")</f>
        <v>0</v>
      </c>
    </row>
    <row r="6490" spans="1:13" x14ac:dyDescent="0.25">
      <c r="A6490" s="6" t="str">
        <f t="shared" si="304"/>
        <v>wl17 Comdty20150227</v>
      </c>
      <c r="B6490" s="3">
        <v>17</v>
      </c>
      <c r="C6490" s="3">
        <v>357</v>
      </c>
      <c r="D6490" s="3" t="s">
        <v>163</v>
      </c>
      <c r="E6490" s="9">
        <v>42062</v>
      </c>
      <c r="F6490" s="6" t="str">
        <f t="shared" si="305"/>
        <v>wl17 Comdty</v>
      </c>
      <c r="G6490" s="6" t="str" cm="1">
        <f t="array" ref="G6490">_xll.BQL.DATE(_xll.BADDPERIODS(DATE(YEAR(E6490),MONTH(E6490),DAY(15)),"NUMBEROFPERIODS",B6490,"PER=M","CDR=BZ","BusDayAdj=-1"))</f>
        <v>#N/A Connection</v>
      </c>
      <c r="H6490" s="6" t="str">
        <f>IFERROR(_xll.BCOUNTPERIODS($E$2,G6490,"CDR=BZ")*1,"")</f>
        <v/>
      </c>
      <c r="I6490" s="6" t="str" cm="1">
        <f t="array" ref="I6490">_xll.BQL.DATE(_xll.BADDPERIODS(EOMONTH(E6490,0),"NUMBEROFPERIODS",B6490,"PER=M","CDR=BZ","BusDayAdj=2"))</f>
        <v>#N/A Connection</v>
      </c>
      <c r="J6490" s="6" t="str">
        <f>IFERROR(_xll.BCOUNTPERIODS(E6490,I6490,"CDR=BZ")*1,"")</f>
        <v/>
      </c>
      <c r="K6490" s="7" t="e">
        <f t="shared" si="303"/>
        <v>#VALUE!</v>
      </c>
      <c r="L6490" s="8" cm="1">
        <f t="array" ref="L6490">_xll.BDH($F6490,L$1,$E6490,$E6490,"per=m","days=all","fill=0","dts=h","QtTyp=P")</f>
        <v>0</v>
      </c>
      <c r="M6490" s="6" cm="1">
        <f t="array" ref="M6490">_xll.BDH($F6490,M$1,$E6490,$E6490,"per=m","days=all","fill=0","dts=h","QtTyp=P")</f>
        <v>0</v>
      </c>
    </row>
    <row r="6491" spans="1:13" x14ac:dyDescent="0.25">
      <c r="A6491" s="6" t="str">
        <f t="shared" si="304"/>
        <v>wl17 Comdty20150331</v>
      </c>
      <c r="B6491" s="3">
        <v>17</v>
      </c>
      <c r="C6491" s="3">
        <v>357</v>
      </c>
      <c r="D6491" s="3" t="s">
        <v>163</v>
      </c>
      <c r="E6491" s="9">
        <v>42094</v>
      </c>
      <c r="F6491" s="6" t="str">
        <f t="shared" si="305"/>
        <v>wl17 Comdty</v>
      </c>
      <c r="G6491" s="6" t="str" cm="1">
        <f t="array" ref="G6491">_xll.BQL.DATE(_xll.BADDPERIODS(DATE(YEAR(E6491),MONTH(E6491),DAY(15)),"NUMBEROFPERIODS",B6491,"PER=M","CDR=BZ","BusDayAdj=-1"))</f>
        <v>#N/A Connection</v>
      </c>
      <c r="H6491" s="6" t="str">
        <f>IFERROR(_xll.BCOUNTPERIODS($E$2,G6491,"CDR=BZ")*1,"")</f>
        <v/>
      </c>
      <c r="I6491" s="6" t="str" cm="1">
        <f t="array" ref="I6491">_xll.BQL.DATE(_xll.BADDPERIODS(EOMONTH(E6491,0),"NUMBEROFPERIODS",B6491,"PER=M","CDR=BZ","BusDayAdj=2"))</f>
        <v>#N/A Connection</v>
      </c>
      <c r="J6491" s="6" t="str">
        <f>IFERROR(_xll.BCOUNTPERIODS(E6491,I6491,"CDR=BZ")*1,"")</f>
        <v/>
      </c>
      <c r="K6491" s="7" t="e">
        <f t="shared" si="303"/>
        <v>#VALUE!</v>
      </c>
      <c r="L6491" s="8" cm="1">
        <f t="array" ref="L6491">_xll.BDH($F6491,L$1,$E6491,$E6491,"per=m","days=all","fill=0","dts=h","QtTyp=P")</f>
        <v>6.4</v>
      </c>
      <c r="M6491" s="6" cm="1">
        <f t="array" ref="M6491">_xll.BDH($F6491,M$1,$E6491,$E6491,"per=m","days=all","fill=0","dts=h","QtTyp=P")</f>
        <v>0</v>
      </c>
    </row>
    <row r="6492" spans="1:13" x14ac:dyDescent="0.25">
      <c r="A6492" s="6" t="str">
        <f t="shared" si="304"/>
        <v>wl17 Comdty20150430</v>
      </c>
      <c r="B6492" s="3">
        <v>17</v>
      </c>
      <c r="C6492" s="3">
        <v>357</v>
      </c>
      <c r="D6492" s="3" t="s">
        <v>163</v>
      </c>
      <c r="E6492" s="9">
        <v>42124</v>
      </c>
      <c r="F6492" s="6" t="str">
        <f t="shared" si="305"/>
        <v>wl17 Comdty</v>
      </c>
      <c r="G6492" s="6" t="str" cm="1">
        <f t="array" ref="G6492">_xll.BQL.DATE(_xll.BADDPERIODS(DATE(YEAR(E6492),MONTH(E6492),DAY(15)),"NUMBEROFPERIODS",B6492,"PER=M","CDR=BZ","BusDayAdj=-1"))</f>
        <v>#N/A Connection</v>
      </c>
      <c r="H6492" s="6" t="str">
        <f>IFERROR(_xll.BCOUNTPERIODS($E$2,G6492,"CDR=BZ")*1,"")</f>
        <v/>
      </c>
      <c r="I6492" s="6" t="str" cm="1">
        <f t="array" ref="I6492">_xll.BQL.DATE(_xll.BADDPERIODS(EOMONTH(E6492,0),"NUMBEROFPERIODS",B6492,"PER=M","CDR=BZ","BusDayAdj=2"))</f>
        <v>#N/A Connection</v>
      </c>
      <c r="J6492" s="6" t="str">
        <f>IFERROR(_xll.BCOUNTPERIODS(E6492,I6492,"CDR=BZ")*1,"")</f>
        <v/>
      </c>
      <c r="K6492" s="7" t="e">
        <f t="shared" si="303"/>
        <v>#VALUE!</v>
      </c>
      <c r="L6492" s="8" cm="1">
        <f t="array" ref="L6492">_xll.BDH($F6492,L$1,$E6492,$E6492,"per=m","days=all","fill=0","dts=h","QtTyp=P")</f>
        <v>0</v>
      </c>
      <c r="M6492" s="6" cm="1">
        <f t="array" ref="M6492">_xll.BDH($F6492,M$1,$E6492,$E6492,"per=m","days=all","fill=0","dts=h","QtTyp=P")</f>
        <v>0</v>
      </c>
    </row>
    <row r="6493" spans="1:13" x14ac:dyDescent="0.25">
      <c r="A6493" s="6" t="str">
        <f t="shared" si="304"/>
        <v>wl17 Comdty20150529</v>
      </c>
      <c r="B6493" s="3">
        <v>17</v>
      </c>
      <c r="C6493" s="3">
        <v>357</v>
      </c>
      <c r="D6493" s="3" t="s">
        <v>163</v>
      </c>
      <c r="E6493" s="9">
        <v>42153</v>
      </c>
      <c r="F6493" s="6" t="str">
        <f t="shared" si="305"/>
        <v>wl17 Comdty</v>
      </c>
      <c r="G6493" s="6" t="str" cm="1">
        <f t="array" ref="G6493">_xll.BQL.DATE(_xll.BADDPERIODS(DATE(YEAR(E6493),MONTH(E6493),DAY(15)),"NUMBEROFPERIODS",B6493,"PER=M","CDR=BZ","BusDayAdj=-1"))</f>
        <v>#N/A Connection</v>
      </c>
      <c r="H6493" s="6" t="str">
        <f>IFERROR(_xll.BCOUNTPERIODS($E$2,G6493,"CDR=BZ")*1,"")</f>
        <v/>
      </c>
      <c r="I6493" s="6" t="str" cm="1">
        <f t="array" ref="I6493">_xll.BQL.DATE(_xll.BADDPERIODS(EOMONTH(E6493,0),"NUMBEROFPERIODS",B6493,"PER=M","CDR=BZ","BusDayAdj=2"))</f>
        <v>#N/A Connection</v>
      </c>
      <c r="J6493" s="6" t="str">
        <f>IFERROR(_xll.BCOUNTPERIODS(E6493,I6493,"CDR=BZ")*1,"")</f>
        <v/>
      </c>
      <c r="K6493" s="7" t="e">
        <f t="shared" si="303"/>
        <v>#VALUE!</v>
      </c>
      <c r="L6493" s="8" cm="1">
        <f t="array" ref="L6493">_xll.BDH($F6493,L$1,$E6493,$E6493,"per=m","days=all","fill=0","dts=h","QtTyp=P")</f>
        <v>0</v>
      </c>
      <c r="M6493" s="6" cm="1">
        <f t="array" ref="M6493">_xll.BDH($F6493,M$1,$E6493,$E6493,"per=m","days=all","fill=0","dts=h","QtTyp=P")</f>
        <v>0</v>
      </c>
    </row>
    <row r="6494" spans="1:13" x14ac:dyDescent="0.25">
      <c r="A6494" s="6" t="str">
        <f t="shared" si="304"/>
        <v>wl17 Comdty20150630</v>
      </c>
      <c r="B6494" s="3">
        <v>17</v>
      </c>
      <c r="C6494" s="3">
        <v>357</v>
      </c>
      <c r="D6494" s="3" t="s">
        <v>163</v>
      </c>
      <c r="E6494" s="9">
        <v>42185</v>
      </c>
      <c r="F6494" s="6" t="str">
        <f t="shared" si="305"/>
        <v>wl17 Comdty</v>
      </c>
      <c r="G6494" s="6" t="str" cm="1">
        <f t="array" ref="G6494">_xll.BQL.DATE(_xll.BADDPERIODS(DATE(YEAR(E6494),MONTH(E6494),DAY(15)),"NUMBEROFPERIODS",B6494,"PER=M","CDR=BZ","BusDayAdj=-1"))</f>
        <v>#N/A Connection</v>
      </c>
      <c r="H6494" s="6" t="str">
        <f>IFERROR(_xll.BCOUNTPERIODS($E$2,G6494,"CDR=BZ")*1,"")</f>
        <v/>
      </c>
      <c r="I6494" s="6" t="str" cm="1">
        <f t="array" ref="I6494">_xll.BQL.DATE(_xll.BADDPERIODS(EOMONTH(E6494,0),"NUMBEROFPERIODS",B6494,"PER=M","CDR=BZ","BusDayAdj=2"))</f>
        <v>#N/A Connection</v>
      </c>
      <c r="J6494" s="6" t="str">
        <f>IFERROR(_xll.BCOUNTPERIODS(E6494,I6494,"CDR=BZ")*1,"")</f>
        <v/>
      </c>
      <c r="K6494" s="7" t="e">
        <f t="shared" si="303"/>
        <v>#VALUE!</v>
      </c>
      <c r="L6494" s="8" cm="1">
        <f t="array" ref="L6494">_xll.BDH($F6494,L$1,$E6494,$E6494,"per=m","days=all","fill=0","dts=h","QtTyp=P")</f>
        <v>0</v>
      </c>
      <c r="M6494" s="6" cm="1">
        <f t="array" ref="M6494">_xll.BDH($F6494,M$1,$E6494,$E6494,"per=m","days=all","fill=0","dts=h","QtTyp=P")</f>
        <v>0</v>
      </c>
    </row>
    <row r="6495" spans="1:13" x14ac:dyDescent="0.25">
      <c r="A6495" s="6" t="str">
        <f t="shared" si="304"/>
        <v>wl17 Comdty20150731</v>
      </c>
      <c r="B6495" s="3">
        <v>17</v>
      </c>
      <c r="C6495" s="3">
        <v>357</v>
      </c>
      <c r="D6495" s="3" t="s">
        <v>163</v>
      </c>
      <c r="E6495" s="9">
        <v>42216</v>
      </c>
      <c r="F6495" s="6" t="str">
        <f t="shared" si="305"/>
        <v>wl17 Comdty</v>
      </c>
      <c r="G6495" s="6" t="str" cm="1">
        <f t="array" ref="G6495">_xll.BQL.DATE(_xll.BADDPERIODS(DATE(YEAR(E6495),MONTH(E6495),DAY(15)),"NUMBEROFPERIODS",B6495,"PER=M","CDR=BZ","BusDayAdj=-1"))</f>
        <v>#N/A Connection</v>
      </c>
      <c r="H6495" s="6" t="str">
        <f>IFERROR(_xll.BCOUNTPERIODS($E$2,G6495,"CDR=BZ")*1,"")</f>
        <v/>
      </c>
      <c r="I6495" s="6" t="str" cm="1">
        <f t="array" ref="I6495">_xll.BQL.DATE(_xll.BADDPERIODS(EOMONTH(E6495,0),"NUMBEROFPERIODS",B6495,"PER=M","CDR=BZ","BusDayAdj=2"))</f>
        <v>#N/A Connection</v>
      </c>
      <c r="J6495" s="6" t="str">
        <f>IFERROR(_xll.BCOUNTPERIODS(E6495,I6495,"CDR=BZ")*1,"")</f>
        <v/>
      </c>
      <c r="K6495" s="7" t="e">
        <f t="shared" si="303"/>
        <v>#VALUE!</v>
      </c>
      <c r="L6495" s="8" cm="1">
        <f t="array" ref="L6495">_xll.BDH($F6495,L$1,$E6495,$E6495,"per=m","days=all","fill=0","dts=h","QtTyp=P")</f>
        <v>0</v>
      </c>
      <c r="M6495" s="6" cm="1">
        <f t="array" ref="M6495">_xll.BDH($F6495,M$1,$E6495,$E6495,"per=m","days=all","fill=0","dts=h","QtTyp=P")</f>
        <v>0</v>
      </c>
    </row>
    <row r="6496" spans="1:13" x14ac:dyDescent="0.25">
      <c r="A6496" s="6" t="str">
        <f t="shared" si="304"/>
        <v>wl17 Comdty20150831</v>
      </c>
      <c r="B6496" s="3">
        <v>17</v>
      </c>
      <c r="C6496" s="3">
        <v>357</v>
      </c>
      <c r="D6496" s="3" t="s">
        <v>163</v>
      </c>
      <c r="E6496" s="9">
        <v>42247</v>
      </c>
      <c r="F6496" s="6" t="str">
        <f t="shared" si="305"/>
        <v>wl17 Comdty</v>
      </c>
      <c r="G6496" s="6" t="str" cm="1">
        <f t="array" ref="G6496">_xll.BQL.DATE(_xll.BADDPERIODS(DATE(YEAR(E6496),MONTH(E6496),DAY(15)),"NUMBEROFPERIODS",B6496,"PER=M","CDR=BZ","BusDayAdj=-1"))</f>
        <v>#N/A Connection</v>
      </c>
      <c r="H6496" s="6" t="str">
        <f>IFERROR(_xll.BCOUNTPERIODS($E$2,G6496,"CDR=BZ")*1,"")</f>
        <v/>
      </c>
      <c r="I6496" s="6" t="str" cm="1">
        <f t="array" ref="I6496">_xll.BQL.DATE(_xll.BADDPERIODS(EOMONTH(E6496,0),"NUMBEROFPERIODS",B6496,"PER=M","CDR=BZ","BusDayAdj=2"))</f>
        <v>#N/A Connection</v>
      </c>
      <c r="J6496" s="6" t="str">
        <f>IFERROR(_xll.BCOUNTPERIODS(E6496,I6496,"CDR=BZ")*1,"")</f>
        <v/>
      </c>
      <c r="K6496" s="7" t="e">
        <f t="shared" si="303"/>
        <v>#VALUE!</v>
      </c>
      <c r="L6496" s="8" cm="1">
        <f t="array" ref="L6496">_xll.BDH($F6496,L$1,$E6496,$E6496,"per=m","days=all","fill=0","dts=h","QtTyp=P")</f>
        <v>0</v>
      </c>
      <c r="M6496" s="6" cm="1">
        <f t="array" ref="M6496">_xll.BDH($F6496,M$1,$E6496,$E6496,"per=m","days=all","fill=0","dts=h","QtTyp=P")</f>
        <v>0</v>
      </c>
    </row>
    <row r="6497" spans="1:13" x14ac:dyDescent="0.25">
      <c r="A6497" s="6" t="str">
        <f t="shared" si="304"/>
        <v>wl17 Comdty20150930</v>
      </c>
      <c r="B6497" s="3">
        <v>17</v>
      </c>
      <c r="C6497" s="3">
        <v>357</v>
      </c>
      <c r="D6497" s="3" t="s">
        <v>163</v>
      </c>
      <c r="E6497" s="9">
        <v>42277</v>
      </c>
      <c r="F6497" s="6" t="str">
        <f t="shared" si="305"/>
        <v>wl17 Comdty</v>
      </c>
      <c r="G6497" s="6" t="str" cm="1">
        <f t="array" ref="G6497">_xll.BQL.DATE(_xll.BADDPERIODS(DATE(YEAR(E6497),MONTH(E6497),DAY(15)),"NUMBEROFPERIODS",B6497,"PER=M","CDR=BZ","BusDayAdj=-1"))</f>
        <v>#N/A Connection</v>
      </c>
      <c r="H6497" s="6" t="str">
        <f>IFERROR(_xll.BCOUNTPERIODS($E$2,G6497,"CDR=BZ")*1,"")</f>
        <v/>
      </c>
      <c r="I6497" s="6" t="str" cm="1">
        <f t="array" ref="I6497">_xll.BQL.DATE(_xll.BADDPERIODS(EOMONTH(E6497,0),"NUMBEROFPERIODS",B6497,"PER=M","CDR=BZ","BusDayAdj=2"))</f>
        <v>#N/A Connection</v>
      </c>
      <c r="J6497" s="6" t="str">
        <f>IFERROR(_xll.BCOUNTPERIODS(E6497,I6497,"CDR=BZ")*1,"")</f>
        <v/>
      </c>
      <c r="K6497" s="7" t="e">
        <f t="shared" si="303"/>
        <v>#VALUE!</v>
      </c>
      <c r="L6497" s="8" cm="1">
        <f t="array" ref="L6497">_xll.BDH($F6497,L$1,$E6497,$E6497,"per=m","days=all","fill=0","dts=h","QtTyp=P")</f>
        <v>0</v>
      </c>
      <c r="M6497" s="6" cm="1">
        <f t="array" ref="M6497">_xll.BDH($F6497,M$1,$E6497,$E6497,"per=m","days=all","fill=0","dts=h","QtTyp=P")</f>
        <v>0</v>
      </c>
    </row>
    <row r="6498" spans="1:13" x14ac:dyDescent="0.25">
      <c r="A6498" s="6" t="str">
        <f t="shared" si="304"/>
        <v>wl17 Comdty20151030</v>
      </c>
      <c r="B6498" s="3">
        <v>17</v>
      </c>
      <c r="C6498" s="3">
        <v>357</v>
      </c>
      <c r="D6498" s="3" t="s">
        <v>163</v>
      </c>
      <c r="E6498" s="9">
        <v>42307</v>
      </c>
      <c r="F6498" s="6" t="str">
        <f t="shared" si="305"/>
        <v>wl17 Comdty</v>
      </c>
      <c r="G6498" s="6" t="str" cm="1">
        <f t="array" ref="G6498">_xll.BQL.DATE(_xll.BADDPERIODS(DATE(YEAR(E6498),MONTH(E6498),DAY(15)),"NUMBEROFPERIODS",B6498,"PER=M","CDR=BZ","BusDayAdj=-1"))</f>
        <v>#N/A Connection</v>
      </c>
      <c r="H6498" s="6" t="str">
        <f>IFERROR(_xll.BCOUNTPERIODS($E$2,G6498,"CDR=BZ")*1,"")</f>
        <v/>
      </c>
      <c r="I6498" s="6" t="str" cm="1">
        <f t="array" ref="I6498">_xll.BQL.DATE(_xll.BADDPERIODS(EOMONTH(E6498,0),"NUMBEROFPERIODS",B6498,"PER=M","CDR=BZ","BusDayAdj=2"))</f>
        <v>#N/A Connection</v>
      </c>
      <c r="J6498" s="6" t="str">
        <f>IFERROR(_xll.BCOUNTPERIODS(E6498,I6498,"CDR=BZ")*1,"")</f>
        <v/>
      </c>
      <c r="K6498" s="7" t="e">
        <f t="shared" si="303"/>
        <v>#VALUE!</v>
      </c>
      <c r="L6498" s="8" cm="1">
        <f t="array" ref="L6498">_xll.BDH($F6498,L$1,$E6498,$E6498,"per=m","days=all","fill=0","dts=h","QtTyp=P")</f>
        <v>0</v>
      </c>
      <c r="M6498" s="6" cm="1">
        <f t="array" ref="M6498">_xll.BDH($F6498,M$1,$E6498,$E6498,"per=m","days=all","fill=0","dts=h","QtTyp=P")</f>
        <v>0</v>
      </c>
    </row>
    <row r="6499" spans="1:13" x14ac:dyDescent="0.25">
      <c r="A6499" s="6" t="str">
        <f t="shared" si="304"/>
        <v>wl17 Comdty20151130</v>
      </c>
      <c r="B6499" s="3">
        <v>17</v>
      </c>
      <c r="C6499" s="3">
        <v>357</v>
      </c>
      <c r="D6499" s="3" t="s">
        <v>163</v>
      </c>
      <c r="E6499" s="9">
        <v>42338</v>
      </c>
      <c r="F6499" s="6" t="str">
        <f t="shared" si="305"/>
        <v>wl17 Comdty</v>
      </c>
      <c r="G6499" s="6" t="str" cm="1">
        <f t="array" ref="G6499">_xll.BQL.DATE(_xll.BADDPERIODS(DATE(YEAR(E6499),MONTH(E6499),DAY(15)),"NUMBEROFPERIODS",B6499,"PER=M","CDR=BZ","BusDayAdj=-1"))</f>
        <v>#N/A Connection</v>
      </c>
      <c r="H6499" s="6" t="str">
        <f>IFERROR(_xll.BCOUNTPERIODS($E$2,G6499,"CDR=BZ")*1,"")</f>
        <v/>
      </c>
      <c r="I6499" s="6" t="str" cm="1">
        <f t="array" ref="I6499">_xll.BQL.DATE(_xll.BADDPERIODS(EOMONTH(E6499,0),"NUMBEROFPERIODS",B6499,"PER=M","CDR=BZ","BusDayAdj=2"))</f>
        <v>#N/A Connection</v>
      </c>
      <c r="J6499" s="6" t="str">
        <f>IFERROR(_xll.BCOUNTPERIODS(E6499,I6499,"CDR=BZ")*1,"")</f>
        <v/>
      </c>
      <c r="K6499" s="7" t="e">
        <f t="shared" si="303"/>
        <v>#VALUE!</v>
      </c>
      <c r="L6499" s="8" cm="1">
        <f t="array" ref="L6499">_xll.BDH($F6499,L$1,$E6499,$E6499,"per=m","days=all","fill=0","dts=h","QtTyp=P")</f>
        <v>0</v>
      </c>
      <c r="M6499" s="6" cm="1">
        <f t="array" ref="M6499">_xll.BDH($F6499,M$1,$E6499,$E6499,"per=m","days=all","fill=0","dts=h","QtTyp=P")</f>
        <v>0</v>
      </c>
    </row>
    <row r="6500" spans="1:13" x14ac:dyDescent="0.25">
      <c r="A6500" s="6" t="str">
        <f t="shared" si="304"/>
        <v>wl17 Comdty20151231</v>
      </c>
      <c r="B6500" s="3">
        <v>17</v>
      </c>
      <c r="C6500" s="3">
        <v>357</v>
      </c>
      <c r="D6500" s="3" t="s">
        <v>163</v>
      </c>
      <c r="E6500" s="9">
        <v>42369</v>
      </c>
      <c r="F6500" s="6" t="str">
        <f t="shared" si="305"/>
        <v>wl17 Comdty</v>
      </c>
      <c r="G6500" s="6" t="str" cm="1">
        <f t="array" ref="G6500">_xll.BQL.DATE(_xll.BADDPERIODS(DATE(YEAR(E6500),MONTH(E6500),DAY(15)),"NUMBEROFPERIODS",B6500,"PER=M","CDR=BZ","BusDayAdj=-1"))</f>
        <v>#N/A Connection</v>
      </c>
      <c r="H6500" s="6" t="str">
        <f>IFERROR(_xll.BCOUNTPERIODS($E$2,G6500,"CDR=BZ")*1,"")</f>
        <v/>
      </c>
      <c r="I6500" s="6" t="str" cm="1">
        <f t="array" ref="I6500">_xll.BQL.DATE(_xll.BADDPERIODS(EOMONTH(E6500,0),"NUMBEROFPERIODS",B6500,"PER=M","CDR=BZ","BusDayAdj=2"))</f>
        <v>#N/A Connection</v>
      </c>
      <c r="J6500" s="6" t="str">
        <f>IFERROR(_xll.BCOUNTPERIODS(E6500,I6500,"CDR=BZ")*1,"")</f>
        <v/>
      </c>
      <c r="K6500" s="7" t="e">
        <f t="shared" si="303"/>
        <v>#VALUE!</v>
      </c>
      <c r="L6500" s="8" cm="1">
        <f t="array" ref="L6500">_xll.BDH($F6500,L$1,$E6500,$E6500,"per=m","days=all","fill=0","dts=h","QtTyp=P")</f>
        <v>6.42</v>
      </c>
      <c r="M6500" s="6" cm="1">
        <f t="array" ref="M6500">_xll.BDH($F6500,M$1,$E6500,$E6500,"per=m","days=all","fill=0","dts=h","QtTyp=P")</f>
        <v>0</v>
      </c>
    </row>
    <row r="6501" spans="1:13" x14ac:dyDescent="0.25">
      <c r="A6501" s="6" t="str">
        <f t="shared" si="304"/>
        <v>wl17 Comdty20160129</v>
      </c>
      <c r="B6501" s="3">
        <v>17</v>
      </c>
      <c r="C6501" s="3">
        <v>357</v>
      </c>
      <c r="D6501" s="3" t="s">
        <v>163</v>
      </c>
      <c r="E6501" s="9">
        <v>42398</v>
      </c>
      <c r="F6501" s="6" t="str">
        <f t="shared" si="305"/>
        <v>wl17 Comdty</v>
      </c>
      <c r="G6501" s="6" t="str" cm="1">
        <f t="array" ref="G6501">_xll.BQL.DATE(_xll.BADDPERIODS(DATE(YEAR(E6501),MONTH(E6501),DAY(15)),"NUMBEROFPERIODS",B6501,"PER=M","CDR=BZ","BusDayAdj=-1"))</f>
        <v>#N/A Connection</v>
      </c>
      <c r="H6501" s="6" t="str">
        <f>IFERROR(_xll.BCOUNTPERIODS($E$2,G6501,"CDR=BZ")*1,"")</f>
        <v/>
      </c>
      <c r="I6501" s="6" t="str" cm="1">
        <f t="array" ref="I6501">_xll.BQL.DATE(_xll.BADDPERIODS(EOMONTH(E6501,0),"NUMBEROFPERIODS",B6501,"PER=M","CDR=BZ","BusDayAdj=2"))</f>
        <v>#N/A Connection</v>
      </c>
      <c r="J6501" s="6" t="str">
        <f>IFERROR(_xll.BCOUNTPERIODS(E6501,I6501,"CDR=BZ")*1,"")</f>
        <v/>
      </c>
      <c r="K6501" s="7" t="e">
        <f t="shared" si="303"/>
        <v>#VALUE!</v>
      </c>
      <c r="L6501" s="8" cm="1">
        <f t="array" ref="L6501">_xll.BDH($F6501,L$1,$E6501,$E6501,"per=m","days=all","fill=0","dts=h","QtTyp=P")</f>
        <v>0</v>
      </c>
      <c r="M6501" s="6" cm="1">
        <f t="array" ref="M6501">_xll.BDH($F6501,M$1,$E6501,$E6501,"per=m","days=all","fill=0","dts=h","QtTyp=P")</f>
        <v>0</v>
      </c>
    </row>
    <row r="6502" spans="1:13" x14ac:dyDescent="0.25">
      <c r="A6502" s="6" t="str">
        <f t="shared" si="304"/>
        <v>wl17 Comdty20160229</v>
      </c>
      <c r="B6502" s="3">
        <v>17</v>
      </c>
      <c r="C6502" s="3">
        <v>357</v>
      </c>
      <c r="D6502" s="3" t="s">
        <v>163</v>
      </c>
      <c r="E6502" s="9">
        <v>42429</v>
      </c>
      <c r="F6502" s="6" t="str">
        <f t="shared" si="305"/>
        <v>wl17 Comdty</v>
      </c>
      <c r="G6502" s="6" t="str" cm="1">
        <f t="array" ref="G6502">_xll.BQL.DATE(_xll.BADDPERIODS(DATE(YEAR(E6502),MONTH(E6502),DAY(15)),"NUMBEROFPERIODS",B6502,"PER=M","CDR=BZ","BusDayAdj=-1"))</f>
        <v>#N/A Connection</v>
      </c>
      <c r="H6502" s="6" t="str">
        <f>IFERROR(_xll.BCOUNTPERIODS($E$2,G6502,"CDR=BZ")*1,"")</f>
        <v/>
      </c>
      <c r="I6502" s="6" t="str" cm="1">
        <f t="array" ref="I6502">_xll.BQL.DATE(_xll.BADDPERIODS(EOMONTH(E6502,0),"NUMBEROFPERIODS",B6502,"PER=M","CDR=BZ","BusDayAdj=2"))</f>
        <v>#N/A Connection</v>
      </c>
      <c r="J6502" s="6" t="str">
        <f>IFERROR(_xll.BCOUNTPERIODS(E6502,I6502,"CDR=BZ")*1,"")</f>
        <v/>
      </c>
      <c r="K6502" s="7" t="e">
        <f t="shared" si="303"/>
        <v>#VALUE!</v>
      </c>
      <c r="L6502" s="8" cm="1">
        <f t="array" ref="L6502">_xll.BDH($F6502,L$1,$E6502,$E6502,"per=m","days=all","fill=0","dts=h","QtTyp=P")</f>
        <v>0</v>
      </c>
      <c r="M6502" s="6" cm="1">
        <f t="array" ref="M6502">_xll.BDH($F6502,M$1,$E6502,$E6502,"per=m","days=all","fill=0","dts=h","QtTyp=P")</f>
        <v>0</v>
      </c>
    </row>
    <row r="6503" spans="1:13" x14ac:dyDescent="0.25">
      <c r="A6503" s="6" t="str">
        <f t="shared" si="304"/>
        <v>wl17 Comdty20160331</v>
      </c>
      <c r="B6503" s="3">
        <v>17</v>
      </c>
      <c r="C6503" s="3">
        <v>357</v>
      </c>
      <c r="D6503" s="3" t="s">
        <v>163</v>
      </c>
      <c r="E6503" s="9">
        <v>42460</v>
      </c>
      <c r="F6503" s="6" t="str">
        <f t="shared" si="305"/>
        <v>wl17 Comdty</v>
      </c>
      <c r="G6503" s="6" t="str" cm="1">
        <f t="array" ref="G6503">_xll.BQL.DATE(_xll.BADDPERIODS(DATE(YEAR(E6503),MONTH(E6503),DAY(15)),"NUMBEROFPERIODS",B6503,"PER=M","CDR=BZ","BusDayAdj=-1"))</f>
        <v>#N/A Connection</v>
      </c>
      <c r="H6503" s="6" t="str">
        <f>IFERROR(_xll.BCOUNTPERIODS($E$2,G6503,"CDR=BZ")*1,"")</f>
        <v/>
      </c>
      <c r="I6503" s="6" t="str" cm="1">
        <f t="array" ref="I6503">_xll.BQL.DATE(_xll.BADDPERIODS(EOMONTH(E6503,0),"NUMBEROFPERIODS",B6503,"PER=M","CDR=BZ","BusDayAdj=2"))</f>
        <v>#N/A Connection</v>
      </c>
      <c r="J6503" s="6" t="str">
        <f>IFERROR(_xll.BCOUNTPERIODS(E6503,I6503,"CDR=BZ")*1,"")</f>
        <v/>
      </c>
      <c r="K6503" s="7" t="e">
        <f t="shared" si="303"/>
        <v>#VALUE!</v>
      </c>
      <c r="L6503" s="8" cm="1">
        <f t="array" ref="L6503">_xll.BDH($F6503,L$1,$E6503,$E6503,"per=m","days=all","fill=0","dts=h","QtTyp=P")</f>
        <v>0</v>
      </c>
      <c r="M6503" s="6" cm="1">
        <f t="array" ref="M6503">_xll.BDH($F6503,M$1,$E6503,$E6503,"per=m","days=all","fill=0","dts=h","QtTyp=P")</f>
        <v>0</v>
      </c>
    </row>
    <row r="6504" spans="1:13" x14ac:dyDescent="0.25">
      <c r="A6504" s="6" t="str">
        <f t="shared" si="304"/>
        <v>wl17 Comdty20160429</v>
      </c>
      <c r="B6504" s="3">
        <v>17</v>
      </c>
      <c r="C6504" s="3">
        <v>357</v>
      </c>
      <c r="D6504" s="3" t="s">
        <v>163</v>
      </c>
      <c r="E6504" s="9">
        <v>42489</v>
      </c>
      <c r="F6504" s="6" t="str">
        <f t="shared" si="305"/>
        <v>wl17 Comdty</v>
      </c>
      <c r="G6504" s="6" t="str" cm="1">
        <f t="array" ref="G6504">_xll.BQL.DATE(_xll.BADDPERIODS(DATE(YEAR(E6504),MONTH(E6504),DAY(15)),"NUMBEROFPERIODS",B6504,"PER=M","CDR=BZ","BusDayAdj=-1"))</f>
        <v>#N/A Connection</v>
      </c>
      <c r="H6504" s="6" t="str">
        <f>IFERROR(_xll.BCOUNTPERIODS($E$2,G6504,"CDR=BZ")*1,"")</f>
        <v/>
      </c>
      <c r="I6504" s="6" t="str" cm="1">
        <f t="array" ref="I6504">_xll.BQL.DATE(_xll.BADDPERIODS(EOMONTH(E6504,0),"NUMBEROFPERIODS",B6504,"PER=M","CDR=BZ","BusDayAdj=2"))</f>
        <v>#N/A Connection</v>
      </c>
      <c r="J6504" s="6" t="str">
        <f>IFERROR(_xll.BCOUNTPERIODS(E6504,I6504,"CDR=BZ")*1,"")</f>
        <v/>
      </c>
      <c r="K6504" s="7" t="e">
        <f t="shared" si="303"/>
        <v>#VALUE!</v>
      </c>
      <c r="L6504" s="8" cm="1">
        <f t="array" ref="L6504">_xll.BDH($F6504,L$1,$E6504,$E6504,"per=m","days=all","fill=0","dts=h","QtTyp=P")</f>
        <v>0</v>
      </c>
      <c r="M6504" s="6" cm="1">
        <f t="array" ref="M6504">_xll.BDH($F6504,M$1,$E6504,$E6504,"per=m","days=all","fill=0","dts=h","QtTyp=P")</f>
        <v>0</v>
      </c>
    </row>
    <row r="6505" spans="1:13" x14ac:dyDescent="0.25">
      <c r="A6505" s="6" t="str">
        <f t="shared" si="304"/>
        <v>wl17 Comdty20160531</v>
      </c>
      <c r="B6505" s="3">
        <v>17</v>
      </c>
      <c r="C6505" s="3">
        <v>357</v>
      </c>
      <c r="D6505" s="3" t="s">
        <v>163</v>
      </c>
      <c r="E6505" s="9">
        <v>42521</v>
      </c>
      <c r="F6505" s="6" t="str">
        <f t="shared" si="305"/>
        <v>wl17 Comdty</v>
      </c>
      <c r="G6505" s="6" t="str" cm="1">
        <f t="array" ref="G6505">_xll.BQL.DATE(_xll.BADDPERIODS(DATE(YEAR(E6505),MONTH(E6505),DAY(15)),"NUMBEROFPERIODS",B6505,"PER=M","CDR=BZ","BusDayAdj=-1"))</f>
        <v>#N/A Connection</v>
      </c>
      <c r="H6505" s="6" t="str">
        <f>IFERROR(_xll.BCOUNTPERIODS($E$2,G6505,"CDR=BZ")*1,"")</f>
        <v/>
      </c>
      <c r="I6505" s="6" t="str" cm="1">
        <f t="array" ref="I6505">_xll.BQL.DATE(_xll.BADDPERIODS(EOMONTH(E6505,0),"NUMBEROFPERIODS",B6505,"PER=M","CDR=BZ","BusDayAdj=2"))</f>
        <v>#N/A Connection</v>
      </c>
      <c r="J6505" s="6" t="str">
        <f>IFERROR(_xll.BCOUNTPERIODS(E6505,I6505,"CDR=BZ")*1,"")</f>
        <v/>
      </c>
      <c r="K6505" s="7" t="e">
        <f t="shared" si="303"/>
        <v>#VALUE!</v>
      </c>
      <c r="L6505" s="8" cm="1">
        <f t="array" ref="L6505">_xll.BDH($F6505,L$1,$E6505,$E6505,"per=m","days=all","fill=0","dts=h","QtTyp=P")</f>
        <v>0</v>
      </c>
      <c r="M6505" s="6" cm="1">
        <f t="array" ref="M6505">_xll.BDH($F6505,M$1,$E6505,$E6505,"per=m","days=all","fill=0","dts=h","QtTyp=P")</f>
        <v>0</v>
      </c>
    </row>
    <row r="6506" spans="1:13" x14ac:dyDescent="0.25">
      <c r="A6506" s="6" t="str">
        <f t="shared" si="304"/>
        <v>wl17 Comdty20160630</v>
      </c>
      <c r="B6506" s="3">
        <v>17</v>
      </c>
      <c r="C6506" s="3">
        <v>357</v>
      </c>
      <c r="D6506" s="3" t="s">
        <v>163</v>
      </c>
      <c r="E6506" s="9">
        <v>42551</v>
      </c>
      <c r="F6506" s="6" t="str">
        <f t="shared" si="305"/>
        <v>wl17 Comdty</v>
      </c>
      <c r="G6506" s="6" t="str" cm="1">
        <f t="array" ref="G6506">_xll.BQL.DATE(_xll.BADDPERIODS(DATE(YEAR(E6506),MONTH(E6506),DAY(15)),"NUMBEROFPERIODS",B6506,"PER=M","CDR=BZ","BusDayAdj=-1"))</f>
        <v>#N/A Connection</v>
      </c>
      <c r="H6506" s="6" t="str">
        <f>IFERROR(_xll.BCOUNTPERIODS($E$2,G6506,"CDR=BZ")*1,"")</f>
        <v/>
      </c>
      <c r="I6506" s="6" t="str" cm="1">
        <f t="array" ref="I6506">_xll.BQL.DATE(_xll.BADDPERIODS(EOMONTH(E6506,0),"NUMBEROFPERIODS",B6506,"PER=M","CDR=BZ","BusDayAdj=2"))</f>
        <v>#N/A Connection</v>
      </c>
      <c r="J6506" s="6" t="str">
        <f>IFERROR(_xll.BCOUNTPERIODS(E6506,I6506,"CDR=BZ")*1,"")</f>
        <v/>
      </c>
      <c r="K6506" s="7" t="e">
        <f t="shared" si="303"/>
        <v>#VALUE!</v>
      </c>
      <c r="L6506" s="8" cm="1">
        <f t="array" ref="L6506">_xll.BDH($F6506,L$1,$E6506,$E6506,"per=m","days=all","fill=0","dts=h","QtTyp=P")</f>
        <v>0</v>
      </c>
      <c r="M6506" s="6" cm="1">
        <f t="array" ref="M6506">_xll.BDH($F6506,M$1,$E6506,$E6506,"per=m","days=all","fill=0","dts=h","QtTyp=P")</f>
        <v>0</v>
      </c>
    </row>
    <row r="6507" spans="1:13" x14ac:dyDescent="0.25">
      <c r="A6507" s="6" t="str">
        <f t="shared" si="304"/>
        <v>wl17 Comdty20160729</v>
      </c>
      <c r="B6507" s="3">
        <v>17</v>
      </c>
      <c r="C6507" s="3">
        <v>357</v>
      </c>
      <c r="D6507" s="3" t="s">
        <v>163</v>
      </c>
      <c r="E6507" s="9">
        <v>42580</v>
      </c>
      <c r="F6507" s="6" t="str">
        <f t="shared" si="305"/>
        <v>wl17 Comdty</v>
      </c>
      <c r="G6507" s="6" t="str" cm="1">
        <f t="array" ref="G6507">_xll.BQL.DATE(_xll.BADDPERIODS(DATE(YEAR(E6507),MONTH(E6507),DAY(15)),"NUMBEROFPERIODS",B6507,"PER=M","CDR=BZ","BusDayAdj=-1"))</f>
        <v>#N/A Connection</v>
      </c>
      <c r="H6507" s="6" t="str">
        <f>IFERROR(_xll.BCOUNTPERIODS($E$2,G6507,"CDR=BZ")*1,"")</f>
        <v/>
      </c>
      <c r="I6507" s="6" t="str" cm="1">
        <f t="array" ref="I6507">_xll.BQL.DATE(_xll.BADDPERIODS(EOMONTH(E6507,0),"NUMBEROFPERIODS",B6507,"PER=M","CDR=BZ","BusDayAdj=2"))</f>
        <v>#N/A Connection</v>
      </c>
      <c r="J6507" s="6" t="str">
        <f>IFERROR(_xll.BCOUNTPERIODS(E6507,I6507,"CDR=BZ")*1,"")</f>
        <v/>
      </c>
      <c r="K6507" s="7" t="e">
        <f t="shared" si="303"/>
        <v>#VALUE!</v>
      </c>
      <c r="L6507" s="8" cm="1">
        <f t="array" ref="L6507">_xll.BDH($F6507,L$1,$E6507,$E6507,"per=m","days=all","fill=0","dts=h","QtTyp=P")</f>
        <v>0</v>
      </c>
      <c r="M6507" s="6" cm="1">
        <f t="array" ref="M6507">_xll.BDH($F6507,M$1,$E6507,$E6507,"per=m","days=all","fill=0","dts=h","QtTyp=P")</f>
        <v>0</v>
      </c>
    </row>
    <row r="6508" spans="1:13" x14ac:dyDescent="0.25">
      <c r="A6508" s="6" t="str">
        <f t="shared" si="304"/>
        <v>wl17 Comdty20160831</v>
      </c>
      <c r="B6508" s="3">
        <v>17</v>
      </c>
      <c r="C6508" s="3">
        <v>357</v>
      </c>
      <c r="D6508" s="3" t="s">
        <v>163</v>
      </c>
      <c r="E6508" s="9">
        <v>42613</v>
      </c>
      <c r="F6508" s="6" t="str">
        <f t="shared" si="305"/>
        <v>wl17 Comdty</v>
      </c>
      <c r="G6508" s="6" t="str" cm="1">
        <f t="array" ref="G6508">_xll.BQL.DATE(_xll.BADDPERIODS(DATE(YEAR(E6508),MONTH(E6508),DAY(15)),"NUMBEROFPERIODS",B6508,"PER=M","CDR=BZ","BusDayAdj=-1"))</f>
        <v>#N/A Connection</v>
      </c>
      <c r="H6508" s="6" t="str">
        <f>IFERROR(_xll.BCOUNTPERIODS($E$2,G6508,"CDR=BZ")*1,"")</f>
        <v/>
      </c>
      <c r="I6508" s="6" t="str" cm="1">
        <f t="array" ref="I6508">_xll.BQL.DATE(_xll.BADDPERIODS(EOMONTH(E6508,0),"NUMBEROFPERIODS",B6508,"PER=M","CDR=BZ","BusDayAdj=2"))</f>
        <v>#N/A Connection</v>
      </c>
      <c r="J6508" s="6" t="str">
        <f>IFERROR(_xll.BCOUNTPERIODS(E6508,I6508,"CDR=BZ")*1,"")</f>
        <v/>
      </c>
      <c r="K6508" s="7" t="e">
        <f t="shared" si="303"/>
        <v>#VALUE!</v>
      </c>
      <c r="L6508" s="8" cm="1">
        <f t="array" ref="L6508">_xll.BDH($F6508,L$1,$E6508,$E6508,"per=m","days=all","fill=0","dts=h","QtTyp=P")</f>
        <v>0</v>
      </c>
      <c r="M6508" s="6" cm="1">
        <f t="array" ref="M6508">_xll.BDH($F6508,M$1,$E6508,$E6508,"per=m","days=all","fill=0","dts=h","QtTyp=P")</f>
        <v>0</v>
      </c>
    </row>
    <row r="6509" spans="1:13" x14ac:dyDescent="0.25">
      <c r="A6509" s="6" t="str">
        <f t="shared" si="304"/>
        <v>wl17 Comdty20160930</v>
      </c>
      <c r="B6509" s="3">
        <v>17</v>
      </c>
      <c r="C6509" s="3">
        <v>357</v>
      </c>
      <c r="D6509" s="3" t="s">
        <v>163</v>
      </c>
      <c r="E6509" s="9">
        <v>42643</v>
      </c>
      <c r="F6509" s="6" t="str">
        <f t="shared" si="305"/>
        <v>wl17 Comdty</v>
      </c>
      <c r="G6509" s="6" t="str" cm="1">
        <f t="array" ref="G6509">_xll.BQL.DATE(_xll.BADDPERIODS(DATE(YEAR(E6509),MONTH(E6509),DAY(15)),"NUMBEROFPERIODS",B6509,"PER=M","CDR=BZ","BusDayAdj=-1"))</f>
        <v>#N/A Connection</v>
      </c>
      <c r="H6509" s="6" t="str">
        <f>IFERROR(_xll.BCOUNTPERIODS($E$2,G6509,"CDR=BZ")*1,"")</f>
        <v/>
      </c>
      <c r="I6509" s="6" t="str" cm="1">
        <f t="array" ref="I6509">_xll.BQL.DATE(_xll.BADDPERIODS(EOMONTH(E6509,0),"NUMBEROFPERIODS",B6509,"PER=M","CDR=BZ","BusDayAdj=2"))</f>
        <v>#N/A Connection</v>
      </c>
      <c r="J6509" s="6" t="str">
        <f>IFERROR(_xll.BCOUNTPERIODS(E6509,I6509,"CDR=BZ")*1,"")</f>
        <v/>
      </c>
      <c r="K6509" s="7" t="e">
        <f t="shared" si="303"/>
        <v>#VALUE!</v>
      </c>
      <c r="L6509" s="8" cm="1">
        <f t="array" ref="L6509">_xll.BDH($F6509,L$1,$E6509,$E6509,"per=m","days=all","fill=0","dts=h","QtTyp=P")</f>
        <v>0</v>
      </c>
      <c r="M6509" s="6" cm="1">
        <f t="array" ref="M6509">_xll.BDH($F6509,M$1,$E6509,$E6509,"per=m","days=all","fill=0","dts=h","QtTyp=P")</f>
        <v>0</v>
      </c>
    </row>
    <row r="6510" spans="1:13" x14ac:dyDescent="0.25">
      <c r="A6510" s="6" t="str">
        <f t="shared" si="304"/>
        <v>wl17 Comdty20161031</v>
      </c>
      <c r="B6510" s="3">
        <v>17</v>
      </c>
      <c r="C6510" s="3">
        <v>357</v>
      </c>
      <c r="D6510" s="3" t="s">
        <v>163</v>
      </c>
      <c r="E6510" s="9">
        <v>42674</v>
      </c>
      <c r="F6510" s="6" t="str">
        <f t="shared" si="305"/>
        <v>wl17 Comdty</v>
      </c>
      <c r="G6510" s="6" t="str" cm="1">
        <f t="array" ref="G6510">_xll.BQL.DATE(_xll.BADDPERIODS(DATE(YEAR(E6510),MONTH(E6510),DAY(15)),"NUMBEROFPERIODS",B6510,"PER=M","CDR=BZ","BusDayAdj=-1"))</f>
        <v>#N/A Connection</v>
      </c>
      <c r="H6510" s="6" t="str">
        <f>IFERROR(_xll.BCOUNTPERIODS($E$2,G6510,"CDR=BZ")*1,"")</f>
        <v/>
      </c>
      <c r="I6510" s="6" t="str" cm="1">
        <f t="array" ref="I6510">_xll.BQL.DATE(_xll.BADDPERIODS(EOMONTH(E6510,0),"NUMBEROFPERIODS",B6510,"PER=M","CDR=BZ","BusDayAdj=2"))</f>
        <v>#N/A Connection</v>
      </c>
      <c r="J6510" s="6" t="str">
        <f>IFERROR(_xll.BCOUNTPERIODS(E6510,I6510,"CDR=BZ")*1,"")</f>
        <v/>
      </c>
      <c r="K6510" s="7" t="e">
        <f t="shared" si="303"/>
        <v>#VALUE!</v>
      </c>
      <c r="L6510" s="8" cm="1">
        <f t="array" ref="L6510">_xll.BDH($F6510,L$1,$E6510,$E6510,"per=m","days=all","fill=0","dts=h","QtTyp=P")</f>
        <v>0</v>
      </c>
      <c r="M6510" s="6" cm="1">
        <f t="array" ref="M6510">_xll.BDH($F6510,M$1,$E6510,$E6510,"per=m","days=all","fill=0","dts=h","QtTyp=P")</f>
        <v>0</v>
      </c>
    </row>
    <row r="6511" spans="1:13" x14ac:dyDescent="0.25">
      <c r="A6511" s="6" t="str">
        <f t="shared" si="304"/>
        <v>wl17 Comdty20161130</v>
      </c>
      <c r="B6511" s="3">
        <v>17</v>
      </c>
      <c r="C6511" s="3">
        <v>357</v>
      </c>
      <c r="D6511" s="3" t="s">
        <v>163</v>
      </c>
      <c r="E6511" s="9">
        <v>42704</v>
      </c>
      <c r="F6511" s="6" t="str">
        <f t="shared" si="305"/>
        <v>wl17 Comdty</v>
      </c>
      <c r="G6511" s="6" t="str" cm="1">
        <f t="array" ref="G6511">_xll.BQL.DATE(_xll.BADDPERIODS(DATE(YEAR(E6511),MONTH(E6511),DAY(15)),"NUMBEROFPERIODS",B6511,"PER=M","CDR=BZ","BusDayAdj=-1"))</f>
        <v>#N/A Connection</v>
      </c>
      <c r="H6511" s="6" t="str">
        <f>IFERROR(_xll.BCOUNTPERIODS($E$2,G6511,"CDR=BZ")*1,"")</f>
        <v/>
      </c>
      <c r="I6511" s="6" t="str" cm="1">
        <f t="array" ref="I6511">_xll.BQL.DATE(_xll.BADDPERIODS(EOMONTH(E6511,0),"NUMBEROFPERIODS",B6511,"PER=M","CDR=BZ","BusDayAdj=2"))</f>
        <v>#N/A Connection</v>
      </c>
      <c r="J6511" s="6" t="str">
        <f>IFERROR(_xll.BCOUNTPERIODS(E6511,I6511,"CDR=BZ")*1,"")</f>
        <v/>
      </c>
      <c r="K6511" s="7" t="e">
        <f t="shared" si="303"/>
        <v>#VALUE!</v>
      </c>
      <c r="L6511" s="8" cm="1">
        <f t="array" ref="L6511">_xll.BDH($F6511,L$1,$E6511,$E6511,"per=m","days=all","fill=0","dts=h","QtTyp=P")</f>
        <v>0</v>
      </c>
      <c r="M6511" s="6" cm="1">
        <f t="array" ref="M6511">_xll.BDH($F6511,M$1,$E6511,$E6511,"per=m","days=all","fill=0","dts=h","QtTyp=P")</f>
        <v>0</v>
      </c>
    </row>
    <row r="6512" spans="1:13" x14ac:dyDescent="0.25">
      <c r="A6512" s="6" t="str">
        <f t="shared" si="304"/>
        <v>wl17 Comdty20161230</v>
      </c>
      <c r="B6512" s="3">
        <v>17</v>
      </c>
      <c r="C6512" s="3">
        <v>357</v>
      </c>
      <c r="D6512" s="3" t="s">
        <v>163</v>
      </c>
      <c r="E6512" s="9">
        <v>42734</v>
      </c>
      <c r="F6512" s="6" t="str">
        <f t="shared" si="305"/>
        <v>wl17 Comdty</v>
      </c>
      <c r="G6512" s="6" t="str" cm="1">
        <f t="array" ref="G6512">_xll.BQL.DATE(_xll.BADDPERIODS(DATE(YEAR(E6512),MONTH(E6512),DAY(15)),"NUMBEROFPERIODS",B6512,"PER=M","CDR=BZ","BusDayAdj=-1"))</f>
        <v>#N/A Connection</v>
      </c>
      <c r="H6512" s="6" t="str">
        <f>IFERROR(_xll.BCOUNTPERIODS($E$2,G6512,"CDR=BZ")*1,"")</f>
        <v/>
      </c>
      <c r="I6512" s="6" t="str" cm="1">
        <f t="array" ref="I6512">_xll.BQL.DATE(_xll.BADDPERIODS(EOMONTH(E6512,0),"NUMBEROFPERIODS",B6512,"PER=M","CDR=BZ","BusDayAdj=2"))</f>
        <v>#N/A Connection</v>
      </c>
      <c r="J6512" s="6" t="str">
        <f>IFERROR(_xll.BCOUNTPERIODS(E6512,I6512,"CDR=BZ")*1,"")</f>
        <v/>
      </c>
      <c r="K6512" s="7" t="e">
        <f t="shared" si="303"/>
        <v>#VALUE!</v>
      </c>
      <c r="L6512" s="8" cm="1">
        <f t="array" ref="L6512">_xll.BDH($F6512,L$1,$E6512,$E6512,"per=m","days=all","fill=0","dts=h","QtTyp=P")</f>
        <v>0</v>
      </c>
      <c r="M6512" s="6" cm="1">
        <f t="array" ref="M6512">_xll.BDH($F6512,M$1,$E6512,$E6512,"per=m","days=all","fill=0","dts=h","QtTyp=P")</f>
        <v>0</v>
      </c>
    </row>
    <row r="6513" spans="1:13" x14ac:dyDescent="0.25">
      <c r="A6513" s="6" t="str">
        <f t="shared" si="304"/>
        <v>wl17 Comdty20170131</v>
      </c>
      <c r="B6513" s="3">
        <v>17</v>
      </c>
      <c r="C6513" s="3">
        <v>357</v>
      </c>
      <c r="D6513" s="3" t="s">
        <v>163</v>
      </c>
      <c r="E6513" s="9">
        <v>42766</v>
      </c>
      <c r="F6513" s="6" t="str">
        <f t="shared" si="305"/>
        <v>wl17 Comdty</v>
      </c>
      <c r="G6513" s="6" t="str" cm="1">
        <f t="array" ref="G6513">_xll.BQL.DATE(_xll.BADDPERIODS(DATE(YEAR(E6513),MONTH(E6513),DAY(15)),"NUMBEROFPERIODS",B6513,"PER=M","CDR=BZ","BusDayAdj=-1"))</f>
        <v>#N/A Connection</v>
      </c>
      <c r="H6513" s="6" t="str">
        <f>IFERROR(_xll.BCOUNTPERIODS($E$2,G6513,"CDR=BZ")*1,"")</f>
        <v/>
      </c>
      <c r="I6513" s="6" t="str" cm="1">
        <f t="array" ref="I6513">_xll.BQL.DATE(_xll.BADDPERIODS(EOMONTH(E6513,0),"NUMBEROFPERIODS",B6513,"PER=M","CDR=BZ","BusDayAdj=2"))</f>
        <v>#N/A Connection</v>
      </c>
      <c r="J6513" s="6" t="str">
        <f>IFERROR(_xll.BCOUNTPERIODS(E6513,I6513,"CDR=BZ")*1,"")</f>
        <v/>
      </c>
      <c r="K6513" s="7" t="e">
        <f t="shared" si="303"/>
        <v>#VALUE!</v>
      </c>
      <c r="L6513" s="8" cm="1">
        <f t="array" ref="L6513">_xll.BDH($F6513,L$1,$E6513,$E6513,"per=m","days=all","fill=0","dts=h","QtTyp=P")</f>
        <v>0</v>
      </c>
      <c r="M6513" s="6" cm="1">
        <f t="array" ref="M6513">_xll.BDH($F6513,M$1,$E6513,$E6513,"per=m","days=all","fill=0","dts=h","QtTyp=P")</f>
        <v>0</v>
      </c>
    </row>
    <row r="6514" spans="1:13" x14ac:dyDescent="0.25">
      <c r="A6514" s="6" t="str">
        <f t="shared" si="304"/>
        <v>wl17 Comdty20170228</v>
      </c>
      <c r="B6514" s="3">
        <v>17</v>
      </c>
      <c r="C6514" s="3">
        <v>357</v>
      </c>
      <c r="D6514" s="3" t="s">
        <v>163</v>
      </c>
      <c r="E6514" s="9">
        <v>42794</v>
      </c>
      <c r="F6514" s="6" t="str">
        <f t="shared" si="305"/>
        <v>wl17 Comdty</v>
      </c>
      <c r="G6514" s="6" t="str" cm="1">
        <f t="array" ref="G6514">_xll.BQL.DATE(_xll.BADDPERIODS(DATE(YEAR(E6514),MONTH(E6514),DAY(15)),"NUMBEROFPERIODS",B6514,"PER=M","CDR=BZ","BusDayAdj=-1"))</f>
        <v>#N/A Connection</v>
      </c>
      <c r="H6514" s="6" t="str">
        <f>IFERROR(_xll.BCOUNTPERIODS($E$2,G6514,"CDR=BZ")*1,"")</f>
        <v/>
      </c>
      <c r="I6514" s="6" t="str" cm="1">
        <f t="array" ref="I6514">_xll.BQL.DATE(_xll.BADDPERIODS(EOMONTH(E6514,0),"NUMBEROFPERIODS",B6514,"PER=M","CDR=BZ","BusDayAdj=2"))</f>
        <v>#N/A Connection</v>
      </c>
      <c r="J6514" s="6" t="str">
        <f>IFERROR(_xll.BCOUNTPERIODS(E6514,I6514,"CDR=BZ")*1,"")</f>
        <v/>
      </c>
      <c r="K6514" s="7" t="e">
        <f t="shared" si="303"/>
        <v>#VALUE!</v>
      </c>
      <c r="L6514" s="8" cm="1">
        <f t="array" ref="L6514">_xll.BDH($F6514,L$1,$E6514,$E6514,"per=m","days=all","fill=0","dts=h","QtTyp=P")</f>
        <v>0</v>
      </c>
      <c r="M6514" s="6" cm="1">
        <f t="array" ref="M6514">_xll.BDH($F6514,M$1,$E6514,$E6514,"per=m","days=all","fill=0","dts=h","QtTyp=P")</f>
        <v>0</v>
      </c>
    </row>
    <row r="6515" spans="1:13" x14ac:dyDescent="0.25">
      <c r="A6515" s="6" t="str">
        <f t="shared" si="304"/>
        <v>wl17 Comdty20170331</v>
      </c>
      <c r="B6515" s="3">
        <v>17</v>
      </c>
      <c r="C6515" s="3">
        <v>357</v>
      </c>
      <c r="D6515" s="3" t="s">
        <v>163</v>
      </c>
      <c r="E6515" s="9">
        <v>42825</v>
      </c>
      <c r="F6515" s="6" t="str">
        <f t="shared" si="305"/>
        <v>wl17 Comdty</v>
      </c>
      <c r="G6515" s="6" t="str" cm="1">
        <f t="array" ref="G6515">_xll.BQL.DATE(_xll.BADDPERIODS(DATE(YEAR(E6515),MONTH(E6515),DAY(15)),"NUMBEROFPERIODS",B6515,"PER=M","CDR=BZ","BusDayAdj=-1"))</f>
        <v>#N/A Connection</v>
      </c>
      <c r="H6515" s="6" t="str">
        <f>IFERROR(_xll.BCOUNTPERIODS($E$2,G6515,"CDR=BZ")*1,"")</f>
        <v/>
      </c>
      <c r="I6515" s="6" t="str" cm="1">
        <f t="array" ref="I6515">_xll.BQL.DATE(_xll.BADDPERIODS(EOMONTH(E6515,0),"NUMBEROFPERIODS",B6515,"PER=M","CDR=BZ","BusDayAdj=2"))</f>
        <v>#N/A Connection</v>
      </c>
      <c r="J6515" s="6" t="str">
        <f>IFERROR(_xll.BCOUNTPERIODS(E6515,I6515,"CDR=BZ")*1,"")</f>
        <v/>
      </c>
      <c r="K6515" s="7" t="e">
        <f t="shared" si="303"/>
        <v>#VALUE!</v>
      </c>
      <c r="L6515" s="8" cm="1">
        <f t="array" ref="L6515">_xll.BDH($F6515,L$1,$E6515,$E6515,"per=m","days=all","fill=0","dts=h","QtTyp=P")</f>
        <v>5.2</v>
      </c>
      <c r="M6515" s="6" cm="1">
        <f t="array" ref="M6515">_xll.BDH($F6515,M$1,$E6515,$E6515,"per=m","days=all","fill=0","dts=h","QtTyp=P")</f>
        <v>32150</v>
      </c>
    </row>
    <row r="6516" spans="1:13" x14ac:dyDescent="0.25">
      <c r="A6516" s="6" t="str">
        <f t="shared" si="304"/>
        <v>wl17 Comdty20170428</v>
      </c>
      <c r="B6516" s="3">
        <v>17</v>
      </c>
      <c r="C6516" s="3">
        <v>357</v>
      </c>
      <c r="D6516" s="3" t="s">
        <v>163</v>
      </c>
      <c r="E6516" s="9">
        <v>42853</v>
      </c>
      <c r="F6516" s="6" t="str">
        <f t="shared" si="305"/>
        <v>wl17 Comdty</v>
      </c>
      <c r="G6516" s="6" t="str" cm="1">
        <f t="array" ref="G6516">_xll.BQL.DATE(_xll.BADDPERIODS(DATE(YEAR(E6516),MONTH(E6516),DAY(15)),"NUMBEROFPERIODS",B6516,"PER=M","CDR=BZ","BusDayAdj=-1"))</f>
        <v>#N/A Connection</v>
      </c>
      <c r="H6516" s="6" t="str">
        <f>IFERROR(_xll.BCOUNTPERIODS($E$2,G6516,"CDR=BZ")*1,"")</f>
        <v/>
      </c>
      <c r="I6516" s="6" t="str" cm="1">
        <f t="array" ref="I6516">_xll.BQL.DATE(_xll.BADDPERIODS(EOMONTH(E6516,0),"NUMBEROFPERIODS",B6516,"PER=M","CDR=BZ","BusDayAdj=2"))</f>
        <v>#N/A Connection</v>
      </c>
      <c r="J6516" s="6" t="str">
        <f>IFERROR(_xll.BCOUNTPERIODS(E6516,I6516,"CDR=BZ")*1,"")</f>
        <v/>
      </c>
      <c r="K6516" s="7" t="e">
        <f t="shared" si="303"/>
        <v>#VALUE!</v>
      </c>
      <c r="L6516" s="8" cm="1">
        <f t="array" ref="L6516">_xll.BDH($F6516,L$1,$E6516,$E6516,"per=m","days=all","fill=0","dts=h","QtTyp=P")</f>
        <v>5.14</v>
      </c>
      <c r="M6516" s="6" cm="1">
        <f t="array" ref="M6516">_xll.BDH($F6516,M$1,$E6516,$E6516,"per=m","days=all","fill=0","dts=h","QtTyp=P")</f>
        <v>14320</v>
      </c>
    </row>
    <row r="6517" spans="1:13" x14ac:dyDescent="0.25">
      <c r="A6517" s="6" t="str">
        <f t="shared" si="304"/>
        <v>wl17 Comdty20170531</v>
      </c>
      <c r="B6517" s="3">
        <v>17</v>
      </c>
      <c r="C6517" s="3">
        <v>357</v>
      </c>
      <c r="D6517" s="3" t="s">
        <v>163</v>
      </c>
      <c r="E6517" s="9">
        <v>42886</v>
      </c>
      <c r="F6517" s="6" t="str">
        <f t="shared" si="305"/>
        <v>wl17 Comdty</v>
      </c>
      <c r="G6517" s="6" t="str" cm="1">
        <f t="array" ref="G6517">_xll.BQL.DATE(_xll.BADDPERIODS(DATE(YEAR(E6517),MONTH(E6517),DAY(15)),"NUMBEROFPERIODS",B6517,"PER=M","CDR=BZ","BusDayAdj=-1"))</f>
        <v>#N/A Connection</v>
      </c>
      <c r="H6517" s="6" t="str">
        <f>IFERROR(_xll.BCOUNTPERIODS($E$2,G6517,"CDR=BZ")*1,"")</f>
        <v/>
      </c>
      <c r="I6517" s="6" t="str" cm="1">
        <f t="array" ref="I6517">_xll.BQL.DATE(_xll.BADDPERIODS(EOMONTH(E6517,0),"NUMBEROFPERIODS",B6517,"PER=M","CDR=BZ","BusDayAdj=2"))</f>
        <v>#N/A Connection</v>
      </c>
      <c r="J6517" s="6" t="str">
        <f>IFERROR(_xll.BCOUNTPERIODS(E6517,I6517,"CDR=BZ")*1,"")</f>
        <v/>
      </c>
      <c r="K6517" s="7" t="e">
        <f t="shared" si="303"/>
        <v>#VALUE!</v>
      </c>
      <c r="L6517" s="8" cm="1">
        <f t="array" ref="L6517">_xll.BDH($F6517,L$1,$E6517,$E6517,"per=m","days=all","fill=0","dts=h","QtTyp=P")</f>
        <v>0</v>
      </c>
      <c r="M6517" s="6" cm="1">
        <f t="array" ref="M6517">_xll.BDH($F6517,M$1,$E6517,$E6517,"per=m","days=all","fill=0","dts=h","QtTyp=P")</f>
        <v>0</v>
      </c>
    </row>
    <row r="6518" spans="1:13" x14ac:dyDescent="0.25">
      <c r="A6518" s="6" t="str">
        <f t="shared" si="304"/>
        <v>wl17 Comdty20170630</v>
      </c>
      <c r="B6518" s="3">
        <v>17</v>
      </c>
      <c r="C6518" s="3">
        <v>357</v>
      </c>
      <c r="D6518" s="3" t="s">
        <v>163</v>
      </c>
      <c r="E6518" s="9">
        <v>42916</v>
      </c>
      <c r="F6518" s="6" t="str">
        <f t="shared" si="305"/>
        <v>wl17 Comdty</v>
      </c>
      <c r="G6518" s="6" t="str" cm="1">
        <f t="array" ref="G6518">_xll.BQL.DATE(_xll.BADDPERIODS(DATE(YEAR(E6518),MONTH(E6518),DAY(15)),"NUMBEROFPERIODS",B6518,"PER=M","CDR=BZ","BusDayAdj=-1"))</f>
        <v>#N/A Connection</v>
      </c>
      <c r="H6518" s="6" t="str">
        <f>IFERROR(_xll.BCOUNTPERIODS($E$2,G6518,"CDR=BZ")*1,"")</f>
        <v/>
      </c>
      <c r="I6518" s="6" t="str" cm="1">
        <f t="array" ref="I6518">_xll.BQL.DATE(_xll.BADDPERIODS(EOMONTH(E6518,0),"NUMBEROFPERIODS",B6518,"PER=M","CDR=BZ","BusDayAdj=2"))</f>
        <v>#N/A Connection</v>
      </c>
      <c r="J6518" s="6" t="str">
        <f>IFERROR(_xll.BCOUNTPERIODS(E6518,I6518,"CDR=BZ")*1,"")</f>
        <v/>
      </c>
      <c r="K6518" s="7" t="e">
        <f t="shared" si="303"/>
        <v>#VALUE!</v>
      </c>
      <c r="L6518" s="8" cm="1">
        <f t="array" ref="L6518">_xll.BDH($F6518,L$1,$E6518,$E6518,"per=m","days=all","fill=0","dts=h","QtTyp=P")</f>
        <v>0</v>
      </c>
      <c r="M6518" s="6" cm="1">
        <f t="array" ref="M6518">_xll.BDH($F6518,M$1,$E6518,$E6518,"per=m","days=all","fill=0","dts=h","QtTyp=P")</f>
        <v>0</v>
      </c>
    </row>
    <row r="6519" spans="1:13" x14ac:dyDescent="0.25">
      <c r="A6519" s="6" t="str">
        <f t="shared" si="304"/>
        <v>wl17 Comdty20170731</v>
      </c>
      <c r="B6519" s="3">
        <v>17</v>
      </c>
      <c r="C6519" s="3">
        <v>357</v>
      </c>
      <c r="D6519" s="3" t="s">
        <v>163</v>
      </c>
      <c r="E6519" s="9">
        <v>42947</v>
      </c>
      <c r="F6519" s="6" t="str">
        <f t="shared" si="305"/>
        <v>wl17 Comdty</v>
      </c>
      <c r="G6519" s="6" t="str" cm="1">
        <f t="array" ref="G6519">_xll.BQL.DATE(_xll.BADDPERIODS(DATE(YEAR(E6519),MONTH(E6519),DAY(15)),"NUMBEROFPERIODS",B6519,"PER=M","CDR=BZ","BusDayAdj=-1"))</f>
        <v>#N/A Connection</v>
      </c>
      <c r="H6519" s="6" t="str">
        <f>IFERROR(_xll.BCOUNTPERIODS($E$2,G6519,"CDR=BZ")*1,"")</f>
        <v/>
      </c>
      <c r="I6519" s="6" t="str" cm="1">
        <f t="array" ref="I6519">_xll.BQL.DATE(_xll.BADDPERIODS(EOMONTH(E6519,0),"NUMBEROFPERIODS",B6519,"PER=M","CDR=BZ","BusDayAdj=2"))</f>
        <v>#N/A Connection</v>
      </c>
      <c r="J6519" s="6" t="str">
        <f>IFERROR(_xll.BCOUNTPERIODS(E6519,I6519,"CDR=BZ")*1,"")</f>
        <v/>
      </c>
      <c r="K6519" s="7" t="e">
        <f t="shared" si="303"/>
        <v>#VALUE!</v>
      </c>
      <c r="L6519" s="8" cm="1">
        <f t="array" ref="L6519">_xll.BDH($F6519,L$1,$E6519,$E6519,"per=m","days=all","fill=0","dts=h","QtTyp=P")</f>
        <v>0</v>
      </c>
      <c r="M6519" s="6" cm="1">
        <f t="array" ref="M6519">_xll.BDH($F6519,M$1,$E6519,$E6519,"per=m","days=all","fill=0","dts=h","QtTyp=P")</f>
        <v>0</v>
      </c>
    </row>
    <row r="6520" spans="1:13" x14ac:dyDescent="0.25">
      <c r="A6520" s="6" t="str">
        <f t="shared" si="304"/>
        <v>wl17 Comdty20170831</v>
      </c>
      <c r="B6520" s="3">
        <v>17</v>
      </c>
      <c r="C6520" s="3">
        <v>357</v>
      </c>
      <c r="D6520" s="3" t="s">
        <v>163</v>
      </c>
      <c r="E6520" s="9">
        <v>42978</v>
      </c>
      <c r="F6520" s="6" t="str">
        <f t="shared" si="305"/>
        <v>wl17 Comdty</v>
      </c>
      <c r="G6520" s="6" t="str" cm="1">
        <f t="array" ref="G6520">_xll.BQL.DATE(_xll.BADDPERIODS(DATE(YEAR(E6520),MONTH(E6520),DAY(15)),"NUMBEROFPERIODS",B6520,"PER=M","CDR=BZ","BusDayAdj=-1"))</f>
        <v>#N/A Connection</v>
      </c>
      <c r="H6520" s="6" t="str">
        <f>IFERROR(_xll.BCOUNTPERIODS($E$2,G6520,"CDR=BZ")*1,"")</f>
        <v/>
      </c>
      <c r="I6520" s="6" t="str" cm="1">
        <f t="array" ref="I6520">_xll.BQL.DATE(_xll.BADDPERIODS(EOMONTH(E6520,0),"NUMBEROFPERIODS",B6520,"PER=M","CDR=BZ","BusDayAdj=2"))</f>
        <v>#N/A Connection</v>
      </c>
      <c r="J6520" s="6" t="str">
        <f>IFERROR(_xll.BCOUNTPERIODS(E6520,I6520,"CDR=BZ")*1,"")</f>
        <v/>
      </c>
      <c r="K6520" s="7" t="e">
        <f t="shared" si="303"/>
        <v>#VALUE!</v>
      </c>
      <c r="L6520" s="8" cm="1">
        <f t="array" ref="L6520">_xll.BDH($F6520,L$1,$E6520,$E6520,"per=m","days=all","fill=0","dts=h","QtTyp=P")</f>
        <v>3.5</v>
      </c>
      <c r="M6520" s="6" cm="1">
        <f t="array" ref="M6520">_xll.BDH($F6520,M$1,$E6520,$E6520,"per=m","days=all","fill=0","dts=h","QtTyp=P")</f>
        <v>25</v>
      </c>
    </row>
    <row r="6521" spans="1:13" x14ac:dyDescent="0.25">
      <c r="A6521" s="6" t="str">
        <f t="shared" si="304"/>
        <v>wl17 Comdty20170929</v>
      </c>
      <c r="B6521" s="3">
        <v>17</v>
      </c>
      <c r="C6521" s="3">
        <v>357</v>
      </c>
      <c r="D6521" s="3" t="s">
        <v>163</v>
      </c>
      <c r="E6521" s="9">
        <v>43007</v>
      </c>
      <c r="F6521" s="6" t="str">
        <f t="shared" si="305"/>
        <v>wl17 Comdty</v>
      </c>
      <c r="G6521" s="6" t="str" cm="1">
        <f t="array" ref="G6521">_xll.BQL.DATE(_xll.BADDPERIODS(DATE(YEAR(E6521),MONTH(E6521),DAY(15)),"NUMBEROFPERIODS",B6521,"PER=M","CDR=BZ","BusDayAdj=-1"))</f>
        <v>#N/A Connection</v>
      </c>
      <c r="H6521" s="6" t="str">
        <f>IFERROR(_xll.BCOUNTPERIODS($E$2,G6521,"CDR=BZ")*1,"")</f>
        <v/>
      </c>
      <c r="I6521" s="6" t="str" cm="1">
        <f t="array" ref="I6521">_xll.BQL.DATE(_xll.BADDPERIODS(EOMONTH(E6521,0),"NUMBEROFPERIODS",B6521,"PER=M","CDR=BZ","BusDayAdj=2"))</f>
        <v>#N/A Connection</v>
      </c>
      <c r="J6521" s="6" t="str">
        <f>IFERROR(_xll.BCOUNTPERIODS(E6521,I6521,"CDR=BZ")*1,"")</f>
        <v/>
      </c>
      <c r="K6521" s="7" t="e">
        <f t="shared" si="303"/>
        <v>#VALUE!</v>
      </c>
      <c r="L6521" s="8" cm="1">
        <f t="array" ref="L6521">_xll.BDH($F6521,L$1,$E6521,$E6521,"per=m","days=all","fill=0","dts=h","QtTyp=P")</f>
        <v>3.49</v>
      </c>
      <c r="M6521" s="6" cm="1">
        <f t="array" ref="M6521">_xll.BDH($F6521,M$1,$E6521,$E6521,"per=m","days=all","fill=0","dts=h","QtTyp=P")</f>
        <v>0</v>
      </c>
    </row>
    <row r="6522" spans="1:13" x14ac:dyDescent="0.25">
      <c r="A6522" s="6" t="str">
        <f t="shared" si="304"/>
        <v>wl17 Comdty20171031</v>
      </c>
      <c r="B6522" s="3">
        <v>17</v>
      </c>
      <c r="C6522" s="3">
        <v>357</v>
      </c>
      <c r="D6522" s="3" t="s">
        <v>163</v>
      </c>
      <c r="E6522" s="9">
        <v>43039</v>
      </c>
      <c r="F6522" s="6" t="str">
        <f t="shared" si="305"/>
        <v>wl17 Comdty</v>
      </c>
      <c r="G6522" s="6" t="str" cm="1">
        <f t="array" ref="G6522">_xll.BQL.DATE(_xll.BADDPERIODS(DATE(YEAR(E6522),MONTH(E6522),DAY(15)),"NUMBEROFPERIODS",B6522,"PER=M","CDR=BZ","BusDayAdj=-1"))</f>
        <v>#N/A Connection</v>
      </c>
      <c r="H6522" s="6" t="str">
        <f>IFERROR(_xll.BCOUNTPERIODS($E$2,G6522,"CDR=BZ")*1,"")</f>
        <v/>
      </c>
      <c r="I6522" s="6" t="str" cm="1">
        <f t="array" ref="I6522">_xll.BQL.DATE(_xll.BADDPERIODS(EOMONTH(E6522,0),"NUMBEROFPERIODS",B6522,"PER=M","CDR=BZ","BusDayAdj=2"))</f>
        <v>#N/A Connection</v>
      </c>
      <c r="J6522" s="6" t="str">
        <f>IFERROR(_xll.BCOUNTPERIODS(E6522,I6522,"CDR=BZ")*1,"")</f>
        <v/>
      </c>
      <c r="K6522" s="7" t="e">
        <f t="shared" si="303"/>
        <v>#VALUE!</v>
      </c>
      <c r="L6522" s="8" cm="1">
        <f t="array" ref="L6522">_xll.BDH($F6522,L$1,$E6522,$E6522,"per=m","days=all","fill=0","dts=h","QtTyp=P")</f>
        <v>0</v>
      </c>
      <c r="M6522" s="6" cm="1">
        <f t="array" ref="M6522">_xll.BDH($F6522,M$1,$E6522,$E6522,"per=m","days=all","fill=0","dts=h","QtTyp=P")</f>
        <v>0</v>
      </c>
    </row>
    <row r="6523" spans="1:13" x14ac:dyDescent="0.25">
      <c r="A6523" s="6" t="str">
        <f t="shared" si="304"/>
        <v>wl17 Comdty20171130</v>
      </c>
      <c r="B6523" s="3">
        <v>17</v>
      </c>
      <c r="C6523" s="3">
        <v>357</v>
      </c>
      <c r="D6523" s="3" t="s">
        <v>163</v>
      </c>
      <c r="E6523" s="9">
        <v>43069</v>
      </c>
      <c r="F6523" s="6" t="str">
        <f t="shared" si="305"/>
        <v>wl17 Comdty</v>
      </c>
      <c r="G6523" s="6" t="str" cm="1">
        <f t="array" ref="G6523">_xll.BQL.DATE(_xll.BADDPERIODS(DATE(YEAR(E6523),MONTH(E6523),DAY(15)),"NUMBEROFPERIODS",B6523,"PER=M","CDR=BZ","BusDayAdj=-1"))</f>
        <v>#N/A Connection</v>
      </c>
      <c r="H6523" s="6" t="str">
        <f>IFERROR(_xll.BCOUNTPERIODS($E$2,G6523,"CDR=BZ")*1,"")</f>
        <v/>
      </c>
      <c r="I6523" s="6" t="str" cm="1">
        <f t="array" ref="I6523">_xll.BQL.DATE(_xll.BADDPERIODS(EOMONTH(E6523,0),"NUMBEROFPERIODS",B6523,"PER=M","CDR=BZ","BusDayAdj=2"))</f>
        <v>#N/A Connection</v>
      </c>
      <c r="J6523" s="6" t="str">
        <f>IFERROR(_xll.BCOUNTPERIODS(E6523,I6523,"CDR=BZ")*1,"")</f>
        <v/>
      </c>
      <c r="K6523" s="7" t="e">
        <f t="shared" si="303"/>
        <v>#VALUE!</v>
      </c>
      <c r="L6523" s="8" cm="1">
        <f t="array" ref="L6523">_xll.BDH($F6523,L$1,$E6523,$E6523,"per=m","days=all","fill=0","dts=h","QtTyp=P")</f>
        <v>0</v>
      </c>
      <c r="M6523" s="6" cm="1">
        <f t="array" ref="M6523">_xll.BDH($F6523,M$1,$E6523,$E6523,"per=m","days=all","fill=0","dts=h","QtTyp=P")</f>
        <v>0</v>
      </c>
    </row>
    <row r="6524" spans="1:13" x14ac:dyDescent="0.25">
      <c r="A6524" s="6" t="str">
        <f t="shared" si="304"/>
        <v>wl17 Comdty20171229</v>
      </c>
      <c r="B6524" s="3">
        <v>17</v>
      </c>
      <c r="C6524" s="3">
        <v>357</v>
      </c>
      <c r="D6524" s="3" t="s">
        <v>163</v>
      </c>
      <c r="E6524" s="9">
        <v>43098</v>
      </c>
      <c r="F6524" s="6" t="str">
        <f t="shared" si="305"/>
        <v>wl17 Comdty</v>
      </c>
      <c r="G6524" s="6" t="str" cm="1">
        <f t="array" ref="G6524">_xll.BQL.DATE(_xll.BADDPERIODS(DATE(YEAR(E6524),MONTH(E6524),DAY(15)),"NUMBEROFPERIODS",B6524,"PER=M","CDR=BZ","BusDayAdj=-1"))</f>
        <v>#N/A Connection</v>
      </c>
      <c r="H6524" s="6" t="str">
        <f>IFERROR(_xll.BCOUNTPERIODS($E$2,G6524,"CDR=BZ")*1,"")</f>
        <v/>
      </c>
      <c r="I6524" s="6" t="str" cm="1">
        <f t="array" ref="I6524">_xll.BQL.DATE(_xll.BADDPERIODS(EOMONTH(E6524,0),"NUMBEROFPERIODS",B6524,"PER=M","CDR=BZ","BusDayAdj=2"))</f>
        <v>#N/A Connection</v>
      </c>
      <c r="J6524" s="6" t="str">
        <f>IFERROR(_xll.BCOUNTPERIODS(E6524,I6524,"CDR=BZ")*1,"")</f>
        <v/>
      </c>
      <c r="K6524" s="7" t="e">
        <f t="shared" si="303"/>
        <v>#VALUE!</v>
      </c>
      <c r="L6524" s="8" cm="1">
        <f t="array" ref="L6524">_xll.BDH($F6524,L$1,$E6524,$E6524,"per=m","days=all","fill=0","dts=h","QtTyp=P")</f>
        <v>2.67</v>
      </c>
      <c r="M6524" s="6" cm="1">
        <f t="array" ref="M6524">_xll.BDH($F6524,M$1,$E6524,$E6524,"per=m","days=all","fill=0","dts=h","QtTyp=P")</f>
        <v>41410</v>
      </c>
    </row>
    <row r="6525" spans="1:13" x14ac:dyDescent="0.25">
      <c r="A6525" s="6" t="str">
        <f t="shared" si="304"/>
        <v>wl17 Comdty20180131</v>
      </c>
      <c r="B6525" s="3">
        <v>17</v>
      </c>
      <c r="C6525" s="3">
        <v>357</v>
      </c>
      <c r="D6525" s="3" t="s">
        <v>163</v>
      </c>
      <c r="E6525" s="9">
        <v>43131</v>
      </c>
      <c r="F6525" s="6" t="str">
        <f t="shared" si="305"/>
        <v>wl17 Comdty</v>
      </c>
      <c r="G6525" s="6" t="str" cm="1">
        <f t="array" ref="G6525">_xll.BQL.DATE(_xll.BADDPERIODS(DATE(YEAR(E6525),MONTH(E6525),DAY(15)),"NUMBEROFPERIODS",B6525,"PER=M","CDR=BZ","BusDayAdj=-1"))</f>
        <v>#N/A Connection</v>
      </c>
      <c r="H6525" s="6" t="str">
        <f>IFERROR(_xll.BCOUNTPERIODS($E$2,G6525,"CDR=BZ")*1,"")</f>
        <v/>
      </c>
      <c r="I6525" s="6" t="str" cm="1">
        <f t="array" ref="I6525">_xll.BQL.DATE(_xll.BADDPERIODS(EOMONTH(E6525,0),"NUMBEROFPERIODS",B6525,"PER=M","CDR=BZ","BusDayAdj=2"))</f>
        <v>#N/A Connection</v>
      </c>
      <c r="J6525" s="6" t="str">
        <f>IFERROR(_xll.BCOUNTPERIODS(E6525,I6525,"CDR=BZ")*1,"")</f>
        <v/>
      </c>
      <c r="K6525" s="7" t="e">
        <f t="shared" si="303"/>
        <v>#VALUE!</v>
      </c>
      <c r="L6525" s="8" cm="1">
        <f t="array" ref="L6525">_xll.BDH($F6525,L$1,$E6525,$E6525,"per=m","days=all","fill=0","dts=h","QtTyp=P")</f>
        <v>2.61</v>
      </c>
      <c r="M6525" s="6" cm="1">
        <f t="array" ref="M6525">_xll.BDH($F6525,M$1,$E6525,$E6525,"per=m","days=all","fill=0","dts=h","QtTyp=P")</f>
        <v>16510</v>
      </c>
    </row>
    <row r="6526" spans="1:13" x14ac:dyDescent="0.25">
      <c r="A6526" s="6" t="str">
        <f t="shared" si="304"/>
        <v>wl17 Comdty20180228</v>
      </c>
      <c r="B6526" s="3">
        <v>17</v>
      </c>
      <c r="C6526" s="3">
        <v>357</v>
      </c>
      <c r="D6526" s="3" t="s">
        <v>163</v>
      </c>
      <c r="E6526" s="9">
        <v>43159</v>
      </c>
      <c r="F6526" s="6" t="str">
        <f t="shared" si="305"/>
        <v>wl17 Comdty</v>
      </c>
      <c r="G6526" s="6" t="str" cm="1">
        <f t="array" ref="G6526">_xll.BQL.DATE(_xll.BADDPERIODS(DATE(YEAR(E6526),MONTH(E6526),DAY(15)),"NUMBEROFPERIODS",B6526,"PER=M","CDR=BZ","BusDayAdj=-1"))</f>
        <v>#N/A Connection</v>
      </c>
      <c r="H6526" s="6" t="str">
        <f>IFERROR(_xll.BCOUNTPERIODS($E$2,G6526,"CDR=BZ")*1,"")</f>
        <v/>
      </c>
      <c r="I6526" s="6" t="str" cm="1">
        <f t="array" ref="I6526">_xll.BQL.DATE(_xll.BADDPERIODS(EOMONTH(E6526,0),"NUMBEROFPERIODS",B6526,"PER=M","CDR=BZ","BusDayAdj=2"))</f>
        <v>#N/A Connection</v>
      </c>
      <c r="J6526" s="6" t="str">
        <f>IFERROR(_xll.BCOUNTPERIODS(E6526,I6526,"CDR=BZ")*1,"")</f>
        <v/>
      </c>
      <c r="K6526" s="7" t="e">
        <f t="shared" si="303"/>
        <v>#VALUE!</v>
      </c>
      <c r="L6526" s="8" cm="1">
        <f t="array" ref="L6526">_xll.BDH($F6526,L$1,$E6526,$E6526,"per=m","days=all","fill=0","dts=h","QtTyp=P")</f>
        <v>0</v>
      </c>
      <c r="M6526" s="6" cm="1">
        <f t="array" ref="M6526">_xll.BDH($F6526,M$1,$E6526,$E6526,"per=m","days=all","fill=0","dts=h","QtTyp=P")</f>
        <v>0</v>
      </c>
    </row>
    <row r="6527" spans="1:13" x14ac:dyDescent="0.25">
      <c r="A6527" s="6" t="str">
        <f t="shared" si="304"/>
        <v>wl17 Comdty20180330</v>
      </c>
      <c r="B6527" s="3">
        <v>17</v>
      </c>
      <c r="C6527" s="3">
        <v>357</v>
      </c>
      <c r="D6527" s="3" t="s">
        <v>163</v>
      </c>
      <c r="E6527" s="9">
        <v>43189</v>
      </c>
      <c r="F6527" s="6" t="str">
        <f t="shared" si="305"/>
        <v>wl17 Comdty</v>
      </c>
      <c r="G6527" s="6" t="str" cm="1">
        <f t="array" ref="G6527">_xll.BQL.DATE(_xll.BADDPERIODS(DATE(YEAR(E6527),MONTH(E6527),DAY(15)),"NUMBEROFPERIODS",B6527,"PER=M","CDR=BZ","BusDayAdj=-1"))</f>
        <v>#N/A Connection</v>
      </c>
      <c r="H6527" s="6" t="str">
        <f>IFERROR(_xll.BCOUNTPERIODS($E$2,G6527,"CDR=BZ")*1,"")</f>
        <v/>
      </c>
      <c r="I6527" s="6" t="str" cm="1">
        <f t="array" ref="I6527">_xll.BQL.DATE(_xll.BADDPERIODS(EOMONTH(E6527,0),"NUMBEROFPERIODS",B6527,"PER=M","CDR=BZ","BusDayAdj=2"))</f>
        <v>#N/A Connection</v>
      </c>
      <c r="J6527" s="6" t="str">
        <f>IFERROR(_xll.BCOUNTPERIODS(E6527,I6527,"CDR=BZ")*1,"")</f>
        <v/>
      </c>
      <c r="K6527" s="7" t="e">
        <f t="shared" si="303"/>
        <v>#VALUE!</v>
      </c>
      <c r="L6527" s="8" cm="1">
        <f t="array" ref="L6527">_xll.BDH($F6527,L$1,$E6527,$E6527,"per=m","days=all","fill=0","dts=h","QtTyp=P")</f>
        <v>0</v>
      </c>
      <c r="M6527" s="6" cm="1">
        <f t="array" ref="M6527">_xll.BDH($F6527,M$1,$E6527,$E6527,"per=m","days=all","fill=0","dts=h","QtTyp=P")</f>
        <v>0</v>
      </c>
    </row>
    <row r="6528" spans="1:13" x14ac:dyDescent="0.25">
      <c r="A6528" s="6" t="str">
        <f t="shared" si="304"/>
        <v>wl17 Comdty20180430</v>
      </c>
      <c r="B6528" s="3">
        <v>17</v>
      </c>
      <c r="C6528" s="3">
        <v>357</v>
      </c>
      <c r="D6528" s="3" t="s">
        <v>163</v>
      </c>
      <c r="E6528" s="9">
        <v>43220</v>
      </c>
      <c r="F6528" s="6" t="str">
        <f t="shared" si="305"/>
        <v>wl17 Comdty</v>
      </c>
      <c r="G6528" s="6" t="str" cm="1">
        <f t="array" ref="G6528">_xll.BQL.DATE(_xll.BADDPERIODS(DATE(YEAR(E6528),MONTH(E6528),DAY(15)),"NUMBEROFPERIODS",B6528,"PER=M","CDR=BZ","BusDayAdj=-1"))</f>
        <v>#N/A Connection</v>
      </c>
      <c r="H6528" s="6" t="str">
        <f>IFERROR(_xll.BCOUNTPERIODS($E$2,G6528,"CDR=BZ")*1,"")</f>
        <v/>
      </c>
      <c r="I6528" s="6" t="str" cm="1">
        <f t="array" ref="I6528">_xll.BQL.DATE(_xll.BADDPERIODS(EOMONTH(E6528,0),"NUMBEROFPERIODS",B6528,"PER=M","CDR=BZ","BusDayAdj=2"))</f>
        <v>#N/A Connection</v>
      </c>
      <c r="J6528" s="6" t="str">
        <f>IFERROR(_xll.BCOUNTPERIODS(E6528,I6528,"CDR=BZ")*1,"")</f>
        <v/>
      </c>
      <c r="K6528" s="7" t="e">
        <f t="shared" si="303"/>
        <v>#VALUE!</v>
      </c>
      <c r="L6528" s="8" cm="1">
        <f t="array" ref="L6528">_xll.BDH($F6528,L$1,$E6528,$E6528,"per=m","days=all","fill=0","dts=h","QtTyp=P")</f>
        <v>0</v>
      </c>
      <c r="M6528" s="6" cm="1">
        <f t="array" ref="M6528">_xll.BDH($F6528,M$1,$E6528,$E6528,"per=m","days=all","fill=0","dts=h","QtTyp=P")</f>
        <v>0</v>
      </c>
    </row>
    <row r="6529" spans="1:13" x14ac:dyDescent="0.25">
      <c r="A6529" s="6" t="str">
        <f t="shared" si="304"/>
        <v>wl17 Comdty20180531</v>
      </c>
      <c r="B6529" s="3">
        <v>17</v>
      </c>
      <c r="C6529" s="3">
        <v>357</v>
      </c>
      <c r="D6529" s="3" t="s">
        <v>163</v>
      </c>
      <c r="E6529" s="9">
        <v>43251</v>
      </c>
      <c r="F6529" s="6" t="str">
        <f t="shared" si="305"/>
        <v>wl17 Comdty</v>
      </c>
      <c r="G6529" s="6" t="str" cm="1">
        <f t="array" ref="G6529">_xll.BQL.DATE(_xll.BADDPERIODS(DATE(YEAR(E6529),MONTH(E6529),DAY(15)),"NUMBEROFPERIODS",B6529,"PER=M","CDR=BZ","BusDayAdj=-1"))</f>
        <v>#N/A Connection</v>
      </c>
      <c r="H6529" s="6" t="str">
        <f>IFERROR(_xll.BCOUNTPERIODS($E$2,G6529,"CDR=BZ")*1,"")</f>
        <v/>
      </c>
      <c r="I6529" s="6" t="str" cm="1">
        <f t="array" ref="I6529">_xll.BQL.DATE(_xll.BADDPERIODS(EOMONTH(E6529,0),"NUMBEROFPERIODS",B6529,"PER=M","CDR=BZ","BusDayAdj=2"))</f>
        <v>#N/A Connection</v>
      </c>
      <c r="J6529" s="6" t="str">
        <f>IFERROR(_xll.BCOUNTPERIODS(E6529,I6529,"CDR=BZ")*1,"")</f>
        <v/>
      </c>
      <c r="K6529" s="7" t="e">
        <f t="shared" si="303"/>
        <v>#VALUE!</v>
      </c>
      <c r="L6529" s="8" cm="1">
        <f t="array" ref="L6529">_xll.BDH($F6529,L$1,$E6529,$E6529,"per=m","days=all","fill=0","dts=h","QtTyp=P")</f>
        <v>0</v>
      </c>
      <c r="M6529" s="6" cm="1">
        <f t="array" ref="M6529">_xll.BDH($F6529,M$1,$E6529,$E6529,"per=m","days=all","fill=0","dts=h","QtTyp=P")</f>
        <v>0</v>
      </c>
    </row>
    <row r="6530" spans="1:13" x14ac:dyDescent="0.25">
      <c r="A6530" s="6" t="str">
        <f t="shared" si="304"/>
        <v>wl17 Comdty20180629</v>
      </c>
      <c r="B6530" s="3">
        <v>17</v>
      </c>
      <c r="C6530" s="3">
        <v>357</v>
      </c>
      <c r="D6530" s="3" t="s">
        <v>163</v>
      </c>
      <c r="E6530" s="9">
        <v>43280</v>
      </c>
      <c r="F6530" s="6" t="str">
        <f t="shared" si="305"/>
        <v>wl17 Comdty</v>
      </c>
      <c r="G6530" s="6" t="str" cm="1">
        <f t="array" ref="G6530">_xll.BQL.DATE(_xll.BADDPERIODS(DATE(YEAR(E6530),MONTH(E6530),DAY(15)),"NUMBEROFPERIODS",B6530,"PER=M","CDR=BZ","BusDayAdj=-1"))</f>
        <v>#N/A Connection</v>
      </c>
      <c r="H6530" s="6" t="str">
        <f>IFERROR(_xll.BCOUNTPERIODS($E$2,G6530,"CDR=BZ")*1,"")</f>
        <v/>
      </c>
      <c r="I6530" s="6" t="str" cm="1">
        <f t="array" ref="I6530">_xll.BQL.DATE(_xll.BADDPERIODS(EOMONTH(E6530,0),"NUMBEROFPERIODS",B6530,"PER=M","CDR=BZ","BusDayAdj=2"))</f>
        <v>#N/A Connection</v>
      </c>
      <c r="J6530" s="6" t="str">
        <f>IFERROR(_xll.BCOUNTPERIODS(E6530,I6530,"CDR=BZ")*1,"")</f>
        <v/>
      </c>
      <c r="K6530" s="7" t="e">
        <f t="shared" ref="K6530:K6593" si="306">J6530/252</f>
        <v>#VALUE!</v>
      </c>
      <c r="L6530" s="8" cm="1">
        <f t="array" ref="L6530">_xll.BDH($F6530,L$1,$E6530,$E6530,"per=m","days=all","fill=0","dts=h","QtTyp=P")</f>
        <v>0</v>
      </c>
      <c r="M6530" s="6" cm="1">
        <f t="array" ref="M6530">_xll.BDH($F6530,M$1,$E6530,$E6530,"per=m","days=all","fill=0","dts=h","QtTyp=P")</f>
        <v>0</v>
      </c>
    </row>
    <row r="6531" spans="1:13" x14ac:dyDescent="0.25">
      <c r="A6531" s="6" t="str">
        <f t="shared" ref="A6531:A6594" si="307">F6531&amp;TEXT(E6531,"yyyymmdd")</f>
        <v>wl17 Comdty20180731</v>
      </c>
      <c r="B6531" s="3">
        <v>17</v>
      </c>
      <c r="C6531" s="3">
        <v>357</v>
      </c>
      <c r="D6531" s="3" t="s">
        <v>163</v>
      </c>
      <c r="E6531" s="9">
        <v>43312</v>
      </c>
      <c r="F6531" s="6" t="str">
        <f t="shared" ref="F6531:F6594" si="308">"wl"&amp;B6531&amp; " Comdty"</f>
        <v>wl17 Comdty</v>
      </c>
      <c r="G6531" s="6" t="str" cm="1">
        <f t="array" ref="G6531">_xll.BQL.DATE(_xll.BADDPERIODS(DATE(YEAR(E6531),MONTH(E6531),DAY(15)),"NUMBEROFPERIODS",B6531,"PER=M","CDR=BZ","BusDayAdj=-1"))</f>
        <v>#N/A Connection</v>
      </c>
      <c r="H6531" s="6" t="str">
        <f>IFERROR(_xll.BCOUNTPERIODS($E$2,G6531,"CDR=BZ")*1,"")</f>
        <v/>
      </c>
      <c r="I6531" s="6" t="str" cm="1">
        <f t="array" ref="I6531">_xll.BQL.DATE(_xll.BADDPERIODS(EOMONTH(E6531,0),"NUMBEROFPERIODS",B6531,"PER=M","CDR=BZ","BusDayAdj=2"))</f>
        <v>#N/A Connection</v>
      </c>
      <c r="J6531" s="6" t="str">
        <f>IFERROR(_xll.BCOUNTPERIODS(E6531,I6531,"CDR=BZ")*1,"")</f>
        <v/>
      </c>
      <c r="K6531" s="7" t="e">
        <f t="shared" si="306"/>
        <v>#VALUE!</v>
      </c>
      <c r="L6531" s="8" cm="1">
        <f t="array" ref="L6531">_xll.BDH($F6531,L$1,$E6531,$E6531,"per=m","days=all","fill=0","dts=h","QtTyp=P")</f>
        <v>0</v>
      </c>
      <c r="M6531" s="6" cm="1">
        <f t="array" ref="M6531">_xll.BDH($F6531,M$1,$E6531,$E6531,"per=m","days=all","fill=0","dts=h","QtTyp=P")</f>
        <v>0</v>
      </c>
    </row>
    <row r="6532" spans="1:13" x14ac:dyDescent="0.25">
      <c r="A6532" s="6" t="str">
        <f t="shared" si="307"/>
        <v>wl17 Comdty20180831</v>
      </c>
      <c r="B6532" s="3">
        <v>17</v>
      </c>
      <c r="C6532" s="3">
        <v>357</v>
      </c>
      <c r="D6532" s="3" t="s">
        <v>163</v>
      </c>
      <c r="E6532" s="9">
        <v>43343</v>
      </c>
      <c r="F6532" s="6" t="str">
        <f t="shared" si="308"/>
        <v>wl17 Comdty</v>
      </c>
      <c r="G6532" s="6" t="str" cm="1">
        <f t="array" ref="G6532">_xll.BQL.DATE(_xll.BADDPERIODS(DATE(YEAR(E6532),MONTH(E6532),DAY(15)),"NUMBEROFPERIODS",B6532,"PER=M","CDR=BZ","BusDayAdj=-1"))</f>
        <v>#N/A Connection</v>
      </c>
      <c r="H6532" s="6" t="str">
        <f>IFERROR(_xll.BCOUNTPERIODS($E$2,G6532,"CDR=BZ")*1,"")</f>
        <v/>
      </c>
      <c r="I6532" s="6" t="str" cm="1">
        <f t="array" ref="I6532">_xll.BQL.DATE(_xll.BADDPERIODS(EOMONTH(E6532,0),"NUMBEROFPERIODS",B6532,"PER=M","CDR=BZ","BusDayAdj=2"))</f>
        <v>#N/A Connection</v>
      </c>
      <c r="J6532" s="6" t="str">
        <f>IFERROR(_xll.BCOUNTPERIODS(E6532,I6532,"CDR=BZ")*1,"")</f>
        <v/>
      </c>
      <c r="K6532" s="7" t="e">
        <f t="shared" si="306"/>
        <v>#VALUE!</v>
      </c>
      <c r="L6532" s="8" cm="1">
        <f t="array" ref="L6532">_xll.BDH($F6532,L$1,$E6532,$E6532,"per=m","days=all","fill=0","dts=h","QtTyp=P")</f>
        <v>4.12</v>
      </c>
      <c r="M6532" s="6" cm="1">
        <f t="array" ref="M6532">_xll.BDH($F6532,M$1,$E6532,$E6532,"per=m","days=all","fill=0","dts=h","QtTyp=P")</f>
        <v>520</v>
      </c>
    </row>
    <row r="6533" spans="1:13" x14ac:dyDescent="0.25">
      <c r="A6533" s="6" t="str">
        <f t="shared" si="307"/>
        <v>wl17 Comdty20180928</v>
      </c>
      <c r="B6533" s="3">
        <v>17</v>
      </c>
      <c r="C6533" s="3">
        <v>357</v>
      </c>
      <c r="D6533" s="3" t="s">
        <v>163</v>
      </c>
      <c r="E6533" s="9">
        <v>43371</v>
      </c>
      <c r="F6533" s="6" t="str">
        <f t="shared" si="308"/>
        <v>wl17 Comdty</v>
      </c>
      <c r="G6533" s="6" t="str" cm="1">
        <f t="array" ref="G6533">_xll.BQL.DATE(_xll.BADDPERIODS(DATE(YEAR(E6533),MONTH(E6533),DAY(15)),"NUMBEROFPERIODS",B6533,"PER=M","CDR=BZ","BusDayAdj=-1"))</f>
        <v>#N/A Connection</v>
      </c>
      <c r="H6533" s="6" t="str">
        <f>IFERROR(_xll.BCOUNTPERIODS($E$2,G6533,"CDR=BZ")*1,"")</f>
        <v/>
      </c>
      <c r="I6533" s="6" t="str" cm="1">
        <f t="array" ref="I6533">_xll.BQL.DATE(_xll.BADDPERIODS(EOMONTH(E6533,0),"NUMBEROFPERIODS",B6533,"PER=M","CDR=BZ","BusDayAdj=2"))</f>
        <v>#N/A Connection</v>
      </c>
      <c r="J6533" s="6" t="str">
        <f>IFERROR(_xll.BCOUNTPERIODS(E6533,I6533,"CDR=BZ")*1,"")</f>
        <v/>
      </c>
      <c r="K6533" s="7" t="e">
        <f t="shared" si="306"/>
        <v>#VALUE!</v>
      </c>
      <c r="L6533" s="8" cm="1">
        <f t="array" ref="L6533">_xll.BDH($F6533,L$1,$E6533,$E6533,"per=m","days=all","fill=0","dts=h","QtTyp=P")</f>
        <v>3.66</v>
      </c>
      <c r="M6533" s="6" cm="1">
        <f t="array" ref="M6533">_xll.BDH($F6533,M$1,$E6533,$E6533,"per=m","days=all","fill=0","dts=h","QtTyp=P")</f>
        <v>2645</v>
      </c>
    </row>
    <row r="6534" spans="1:13" x14ac:dyDescent="0.25">
      <c r="A6534" s="6" t="str">
        <f t="shared" si="307"/>
        <v>wl17 Comdty20181031</v>
      </c>
      <c r="B6534" s="3">
        <v>17</v>
      </c>
      <c r="C6534" s="3">
        <v>357</v>
      </c>
      <c r="D6534" s="3" t="s">
        <v>163</v>
      </c>
      <c r="E6534" s="9">
        <v>43404</v>
      </c>
      <c r="F6534" s="6" t="str">
        <f t="shared" si="308"/>
        <v>wl17 Comdty</v>
      </c>
      <c r="G6534" s="6" t="str" cm="1">
        <f t="array" ref="G6534">_xll.BQL.DATE(_xll.BADDPERIODS(DATE(YEAR(E6534),MONTH(E6534),DAY(15)),"NUMBEROFPERIODS",B6534,"PER=M","CDR=BZ","BusDayAdj=-1"))</f>
        <v>#N/A Connection</v>
      </c>
      <c r="H6534" s="6" t="str">
        <f>IFERROR(_xll.BCOUNTPERIODS($E$2,G6534,"CDR=BZ")*1,"")</f>
        <v/>
      </c>
      <c r="I6534" s="6" t="str" cm="1">
        <f t="array" ref="I6534">_xll.BQL.DATE(_xll.BADDPERIODS(EOMONTH(E6534,0),"NUMBEROFPERIODS",B6534,"PER=M","CDR=BZ","BusDayAdj=2"))</f>
        <v>#N/A Connection</v>
      </c>
      <c r="J6534" s="6" t="str">
        <f>IFERROR(_xll.BCOUNTPERIODS(E6534,I6534,"CDR=BZ")*1,"")</f>
        <v/>
      </c>
      <c r="K6534" s="7" t="e">
        <f t="shared" si="306"/>
        <v>#VALUE!</v>
      </c>
      <c r="L6534" s="8" cm="1">
        <f t="array" ref="L6534">_xll.BDH($F6534,L$1,$E6534,$E6534,"per=m","days=all","fill=0","dts=h","QtTyp=P")</f>
        <v>0</v>
      </c>
      <c r="M6534" s="6" cm="1">
        <f t="array" ref="M6534">_xll.BDH($F6534,M$1,$E6534,$E6534,"per=m","days=all","fill=0","dts=h","QtTyp=P")</f>
        <v>0</v>
      </c>
    </row>
    <row r="6535" spans="1:13" x14ac:dyDescent="0.25">
      <c r="A6535" s="6" t="str">
        <f t="shared" si="307"/>
        <v>wl17 Comdty20181130</v>
      </c>
      <c r="B6535" s="3">
        <v>17</v>
      </c>
      <c r="C6535" s="3">
        <v>357</v>
      </c>
      <c r="D6535" s="3" t="s">
        <v>163</v>
      </c>
      <c r="E6535" s="9">
        <v>43434</v>
      </c>
      <c r="F6535" s="6" t="str">
        <f t="shared" si="308"/>
        <v>wl17 Comdty</v>
      </c>
      <c r="G6535" s="6" t="str" cm="1">
        <f t="array" ref="G6535">_xll.BQL.DATE(_xll.BADDPERIODS(DATE(YEAR(E6535),MONTH(E6535),DAY(15)),"NUMBEROFPERIODS",B6535,"PER=M","CDR=BZ","BusDayAdj=-1"))</f>
        <v>#N/A Connection</v>
      </c>
      <c r="H6535" s="6" t="str">
        <f>IFERROR(_xll.BCOUNTPERIODS($E$2,G6535,"CDR=BZ")*1,"")</f>
        <v/>
      </c>
      <c r="I6535" s="6" t="str" cm="1">
        <f t="array" ref="I6535">_xll.BQL.DATE(_xll.BADDPERIODS(EOMONTH(E6535,0),"NUMBEROFPERIODS",B6535,"PER=M","CDR=BZ","BusDayAdj=2"))</f>
        <v>#N/A Connection</v>
      </c>
      <c r="J6535" s="6" t="str">
        <f>IFERROR(_xll.BCOUNTPERIODS(E6535,I6535,"CDR=BZ")*1,"")</f>
        <v/>
      </c>
      <c r="K6535" s="7" t="e">
        <f t="shared" si="306"/>
        <v>#VALUE!</v>
      </c>
      <c r="L6535" s="8" cm="1">
        <f t="array" ref="L6535">_xll.BDH($F6535,L$1,$E6535,$E6535,"per=m","days=all","fill=0","dts=h","QtTyp=P")</f>
        <v>0</v>
      </c>
      <c r="M6535" s="6" cm="1">
        <f t="array" ref="M6535">_xll.BDH($F6535,M$1,$E6535,$E6535,"per=m","days=all","fill=0","dts=h","QtTyp=P")</f>
        <v>0</v>
      </c>
    </row>
    <row r="6536" spans="1:13" x14ac:dyDescent="0.25">
      <c r="A6536" s="6" t="str">
        <f t="shared" si="307"/>
        <v>wl17 Comdty20181231</v>
      </c>
      <c r="B6536" s="3">
        <v>17</v>
      </c>
      <c r="C6536" s="3">
        <v>357</v>
      </c>
      <c r="D6536" s="3" t="s">
        <v>163</v>
      </c>
      <c r="E6536" s="9">
        <v>43465</v>
      </c>
      <c r="F6536" s="6" t="str">
        <f t="shared" si="308"/>
        <v>wl17 Comdty</v>
      </c>
      <c r="G6536" s="6" t="str" cm="1">
        <f t="array" ref="G6536">_xll.BQL.DATE(_xll.BADDPERIODS(DATE(YEAR(E6536),MONTH(E6536),DAY(15)),"NUMBEROFPERIODS",B6536,"PER=M","CDR=BZ","BusDayAdj=-1"))</f>
        <v>#N/A Connection</v>
      </c>
      <c r="H6536" s="6" t="str">
        <f>IFERROR(_xll.BCOUNTPERIODS($E$2,G6536,"CDR=BZ")*1,"")</f>
        <v/>
      </c>
      <c r="I6536" s="6" t="str" cm="1">
        <f t="array" ref="I6536">_xll.BQL.DATE(_xll.BADDPERIODS(EOMONTH(E6536,0),"NUMBEROFPERIODS",B6536,"PER=M","CDR=BZ","BusDayAdj=2"))</f>
        <v>#N/A Connection</v>
      </c>
      <c r="J6536" s="6" t="str">
        <f>IFERROR(_xll.BCOUNTPERIODS(E6536,I6536,"CDR=BZ")*1,"")</f>
        <v/>
      </c>
      <c r="K6536" s="7" t="e">
        <f t="shared" si="306"/>
        <v>#VALUE!</v>
      </c>
      <c r="L6536" s="8" cm="1">
        <f t="array" ref="L6536">_xll.BDH($F6536,L$1,$E6536,$E6536,"per=m","days=all","fill=0","dts=h","QtTyp=P")</f>
        <v>0</v>
      </c>
      <c r="M6536" s="6" cm="1">
        <f t="array" ref="M6536">_xll.BDH($F6536,M$1,$E6536,$E6536,"per=m","days=all","fill=0","dts=h","QtTyp=P")</f>
        <v>0</v>
      </c>
    </row>
    <row r="6537" spans="1:13" x14ac:dyDescent="0.25">
      <c r="A6537" s="6" t="str">
        <f t="shared" si="307"/>
        <v>wl17 Comdty20190131</v>
      </c>
      <c r="B6537" s="3">
        <v>17</v>
      </c>
      <c r="C6537" s="3">
        <v>357</v>
      </c>
      <c r="D6537" s="3" t="s">
        <v>163</v>
      </c>
      <c r="E6537" s="9">
        <v>43496</v>
      </c>
      <c r="F6537" s="6" t="str">
        <f t="shared" si="308"/>
        <v>wl17 Comdty</v>
      </c>
      <c r="G6537" s="6" t="str" cm="1">
        <f t="array" ref="G6537">_xll.BQL.DATE(_xll.BADDPERIODS(DATE(YEAR(E6537),MONTH(E6537),DAY(15)),"NUMBEROFPERIODS",B6537,"PER=M","CDR=BZ","BusDayAdj=-1"))</f>
        <v>#N/A Connection</v>
      </c>
      <c r="H6537" s="6" t="str">
        <f>IFERROR(_xll.BCOUNTPERIODS($E$2,G6537,"CDR=BZ")*1,"")</f>
        <v/>
      </c>
      <c r="I6537" s="6" t="str" cm="1">
        <f t="array" ref="I6537">_xll.BQL.DATE(_xll.BADDPERIODS(EOMONTH(E6537,0),"NUMBEROFPERIODS",B6537,"PER=M","CDR=BZ","BusDayAdj=2"))</f>
        <v>#N/A Connection</v>
      </c>
      <c r="J6537" s="6" t="str">
        <f>IFERROR(_xll.BCOUNTPERIODS(E6537,I6537,"CDR=BZ")*1,"")</f>
        <v/>
      </c>
      <c r="K6537" s="7" t="e">
        <f t="shared" si="306"/>
        <v>#VALUE!</v>
      </c>
      <c r="L6537" s="8" cm="1">
        <f t="array" ref="L6537">_xll.BDH($F6537,L$1,$E6537,$E6537,"per=m","days=all","fill=0","dts=h","QtTyp=P")</f>
        <v>0</v>
      </c>
      <c r="M6537" s="6" cm="1">
        <f t="array" ref="M6537">_xll.BDH($F6537,M$1,$E6537,$E6537,"per=m","days=all","fill=0","dts=h","QtTyp=P")</f>
        <v>0</v>
      </c>
    </row>
    <row r="6538" spans="1:13" x14ac:dyDescent="0.25">
      <c r="A6538" s="6" t="str">
        <f t="shared" si="307"/>
        <v>wl17 Comdty20190228</v>
      </c>
      <c r="B6538" s="3">
        <v>17</v>
      </c>
      <c r="C6538" s="3">
        <v>357</v>
      </c>
      <c r="D6538" s="3" t="s">
        <v>163</v>
      </c>
      <c r="E6538" s="9">
        <v>43524</v>
      </c>
      <c r="F6538" s="6" t="str">
        <f t="shared" si="308"/>
        <v>wl17 Comdty</v>
      </c>
      <c r="G6538" s="6" t="str" cm="1">
        <f t="array" ref="G6538">_xll.BQL.DATE(_xll.BADDPERIODS(DATE(YEAR(E6538),MONTH(E6538),DAY(15)),"NUMBEROFPERIODS",B6538,"PER=M","CDR=BZ","BusDayAdj=-1"))</f>
        <v>#N/A Connection</v>
      </c>
      <c r="H6538" s="6" t="str">
        <f>IFERROR(_xll.BCOUNTPERIODS($E$2,G6538,"CDR=BZ")*1,"")</f>
        <v/>
      </c>
      <c r="I6538" s="6" t="str" cm="1">
        <f t="array" ref="I6538">_xll.BQL.DATE(_xll.BADDPERIODS(EOMONTH(E6538,0),"NUMBEROFPERIODS",B6538,"PER=M","CDR=BZ","BusDayAdj=2"))</f>
        <v>#N/A Connection</v>
      </c>
      <c r="J6538" s="6" t="str">
        <f>IFERROR(_xll.BCOUNTPERIODS(E6538,I6538,"CDR=BZ")*1,"")</f>
        <v/>
      </c>
      <c r="K6538" s="7" t="e">
        <f t="shared" si="306"/>
        <v>#VALUE!</v>
      </c>
      <c r="L6538" s="8" cm="1">
        <f t="array" ref="L6538">_xll.BDH($F6538,L$1,$E6538,$E6538,"per=m","days=all","fill=0","dts=h","QtTyp=P")</f>
        <v>0</v>
      </c>
      <c r="M6538" s="6" cm="1">
        <f t="array" ref="M6538">_xll.BDH($F6538,M$1,$E6538,$E6538,"per=m","days=all","fill=0","dts=h","QtTyp=P")</f>
        <v>0</v>
      </c>
    </row>
    <row r="6539" spans="1:13" x14ac:dyDescent="0.25">
      <c r="A6539" s="6" t="str">
        <f t="shared" si="307"/>
        <v>wl17 Comdty20190329</v>
      </c>
      <c r="B6539" s="3">
        <v>17</v>
      </c>
      <c r="C6539" s="3">
        <v>357</v>
      </c>
      <c r="D6539" s="3" t="s">
        <v>163</v>
      </c>
      <c r="E6539" s="9">
        <v>43553</v>
      </c>
      <c r="F6539" s="6" t="str">
        <f t="shared" si="308"/>
        <v>wl17 Comdty</v>
      </c>
      <c r="G6539" s="6" t="str" cm="1">
        <f t="array" ref="G6539">_xll.BQL.DATE(_xll.BADDPERIODS(DATE(YEAR(E6539),MONTH(E6539),DAY(15)),"NUMBEROFPERIODS",B6539,"PER=M","CDR=BZ","BusDayAdj=-1"))</f>
        <v>#N/A Connection</v>
      </c>
      <c r="H6539" s="6" t="str">
        <f>IFERROR(_xll.BCOUNTPERIODS($E$2,G6539,"CDR=BZ")*1,"")</f>
        <v/>
      </c>
      <c r="I6539" s="6" t="str" cm="1">
        <f t="array" ref="I6539">_xll.BQL.DATE(_xll.BADDPERIODS(EOMONTH(E6539,0),"NUMBEROFPERIODS",B6539,"PER=M","CDR=BZ","BusDayAdj=2"))</f>
        <v>#N/A Connection</v>
      </c>
      <c r="J6539" s="6" t="str">
        <f>IFERROR(_xll.BCOUNTPERIODS(E6539,I6539,"CDR=BZ")*1,"")</f>
        <v/>
      </c>
      <c r="K6539" s="7" t="e">
        <f t="shared" si="306"/>
        <v>#VALUE!</v>
      </c>
      <c r="L6539" s="8" cm="1">
        <f t="array" ref="L6539">_xll.BDH($F6539,L$1,$E6539,$E6539,"per=m","days=all","fill=0","dts=h","QtTyp=P")</f>
        <v>2.87</v>
      </c>
      <c r="M6539" s="6" cm="1">
        <f t="array" ref="M6539">_xll.BDH($F6539,M$1,$E6539,$E6539,"per=m","days=all","fill=0","dts=h","QtTyp=P")</f>
        <v>22480</v>
      </c>
    </row>
    <row r="6540" spans="1:13" x14ac:dyDescent="0.25">
      <c r="A6540" s="6" t="str">
        <f t="shared" si="307"/>
        <v>wl17 Comdty20190430</v>
      </c>
      <c r="B6540" s="3">
        <v>17</v>
      </c>
      <c r="C6540" s="3">
        <v>357</v>
      </c>
      <c r="D6540" s="3" t="s">
        <v>163</v>
      </c>
      <c r="E6540" s="9">
        <v>43585</v>
      </c>
      <c r="F6540" s="6" t="str">
        <f t="shared" si="308"/>
        <v>wl17 Comdty</v>
      </c>
      <c r="G6540" s="6" t="str" cm="1">
        <f t="array" ref="G6540">_xll.BQL.DATE(_xll.BADDPERIODS(DATE(YEAR(E6540),MONTH(E6540),DAY(15)),"NUMBEROFPERIODS",B6540,"PER=M","CDR=BZ","BusDayAdj=-1"))</f>
        <v>#N/A Connection</v>
      </c>
      <c r="H6540" s="6" t="str">
        <f>IFERROR(_xll.BCOUNTPERIODS($E$2,G6540,"CDR=BZ")*1,"")</f>
        <v/>
      </c>
      <c r="I6540" s="6" t="str" cm="1">
        <f t="array" ref="I6540">_xll.BQL.DATE(_xll.BADDPERIODS(EOMONTH(E6540,0),"NUMBEROFPERIODS",B6540,"PER=M","CDR=BZ","BusDayAdj=2"))</f>
        <v>#N/A Connection</v>
      </c>
      <c r="J6540" s="6" t="str">
        <f>IFERROR(_xll.BCOUNTPERIODS(E6540,I6540,"CDR=BZ")*1,"")</f>
        <v/>
      </c>
      <c r="K6540" s="7" t="e">
        <f t="shared" si="306"/>
        <v>#VALUE!</v>
      </c>
      <c r="L6540" s="8" cm="1">
        <f t="array" ref="L6540">_xll.BDH($F6540,L$1,$E6540,$E6540,"per=m","days=all","fill=0","dts=h","QtTyp=P")</f>
        <v>3.08</v>
      </c>
      <c r="M6540" s="6" cm="1">
        <f t="array" ref="M6540">_xll.BDH($F6540,M$1,$E6540,$E6540,"per=m","days=all","fill=0","dts=h","QtTyp=P")</f>
        <v>16040</v>
      </c>
    </row>
    <row r="6541" spans="1:13" x14ac:dyDescent="0.25">
      <c r="A6541" s="6" t="str">
        <f t="shared" si="307"/>
        <v>wl17 Comdty20190531</v>
      </c>
      <c r="B6541" s="3">
        <v>17</v>
      </c>
      <c r="C6541" s="3">
        <v>357</v>
      </c>
      <c r="D6541" s="3" t="s">
        <v>163</v>
      </c>
      <c r="E6541" s="9">
        <v>43616</v>
      </c>
      <c r="F6541" s="6" t="str">
        <f t="shared" si="308"/>
        <v>wl17 Comdty</v>
      </c>
      <c r="G6541" s="6" t="str" cm="1">
        <f t="array" ref="G6541">_xll.BQL.DATE(_xll.BADDPERIODS(DATE(YEAR(E6541),MONTH(E6541),DAY(15)),"NUMBEROFPERIODS",B6541,"PER=M","CDR=BZ","BusDayAdj=-1"))</f>
        <v>#N/A Connection</v>
      </c>
      <c r="H6541" s="6" t="str">
        <f>IFERROR(_xll.BCOUNTPERIODS($E$2,G6541,"CDR=BZ")*1,"")</f>
        <v/>
      </c>
      <c r="I6541" s="6" t="str" cm="1">
        <f t="array" ref="I6541">_xll.BQL.DATE(_xll.BADDPERIODS(EOMONTH(E6541,0),"NUMBEROFPERIODS",B6541,"PER=M","CDR=BZ","BusDayAdj=2"))</f>
        <v>#N/A Connection</v>
      </c>
      <c r="J6541" s="6" t="str">
        <f>IFERROR(_xll.BCOUNTPERIODS(E6541,I6541,"CDR=BZ")*1,"")</f>
        <v/>
      </c>
      <c r="K6541" s="7" t="e">
        <f t="shared" si="306"/>
        <v>#VALUE!</v>
      </c>
      <c r="L6541" s="8" cm="1">
        <f t="array" ref="L6541">_xll.BDH($F6541,L$1,$E6541,$E6541,"per=m","days=all","fill=0","dts=h","QtTyp=P")</f>
        <v>0</v>
      </c>
      <c r="M6541" s="6" cm="1">
        <f t="array" ref="M6541">_xll.BDH($F6541,M$1,$E6541,$E6541,"per=m","days=all","fill=0","dts=h","QtTyp=P")</f>
        <v>0</v>
      </c>
    </row>
    <row r="6542" spans="1:13" x14ac:dyDescent="0.25">
      <c r="A6542" s="6" t="str">
        <f t="shared" si="307"/>
        <v>wl17 Comdty20190628</v>
      </c>
      <c r="B6542" s="3">
        <v>17</v>
      </c>
      <c r="C6542" s="3">
        <v>357</v>
      </c>
      <c r="D6542" s="3" t="s">
        <v>163</v>
      </c>
      <c r="E6542" s="9">
        <v>43644</v>
      </c>
      <c r="F6542" s="6" t="str">
        <f t="shared" si="308"/>
        <v>wl17 Comdty</v>
      </c>
      <c r="G6542" s="6" t="str" cm="1">
        <f t="array" ref="G6542">_xll.BQL.DATE(_xll.BADDPERIODS(DATE(YEAR(E6542),MONTH(E6542),DAY(15)),"NUMBEROFPERIODS",B6542,"PER=M","CDR=BZ","BusDayAdj=-1"))</f>
        <v>#N/A Connection</v>
      </c>
      <c r="H6542" s="6" t="str">
        <f>IFERROR(_xll.BCOUNTPERIODS($E$2,G6542,"CDR=BZ")*1,"")</f>
        <v/>
      </c>
      <c r="I6542" s="6" t="str" cm="1">
        <f t="array" ref="I6542">_xll.BQL.DATE(_xll.BADDPERIODS(EOMONTH(E6542,0),"NUMBEROFPERIODS",B6542,"PER=M","CDR=BZ","BusDayAdj=2"))</f>
        <v>#N/A Connection</v>
      </c>
      <c r="J6542" s="6" t="str">
        <f>IFERROR(_xll.BCOUNTPERIODS(E6542,I6542,"CDR=BZ")*1,"")</f>
        <v/>
      </c>
      <c r="K6542" s="7" t="e">
        <f t="shared" si="306"/>
        <v>#VALUE!</v>
      </c>
      <c r="L6542" s="8" cm="1">
        <f t="array" ref="L6542">_xll.BDH($F6542,L$1,$E6542,$E6542,"per=m","days=all","fill=0","dts=h","QtTyp=P")</f>
        <v>0</v>
      </c>
      <c r="M6542" s="6" cm="1">
        <f t="array" ref="M6542">_xll.BDH($F6542,M$1,$E6542,$E6542,"per=m","days=all","fill=0","dts=h","QtTyp=P")</f>
        <v>0</v>
      </c>
    </row>
    <row r="6543" spans="1:13" x14ac:dyDescent="0.25">
      <c r="A6543" s="6" t="str">
        <f t="shared" si="307"/>
        <v>wl17 Comdty20190731</v>
      </c>
      <c r="B6543" s="3">
        <v>17</v>
      </c>
      <c r="C6543" s="3">
        <v>357</v>
      </c>
      <c r="D6543" s="3" t="s">
        <v>163</v>
      </c>
      <c r="E6543" s="9">
        <v>43677</v>
      </c>
      <c r="F6543" s="6" t="str">
        <f t="shared" si="308"/>
        <v>wl17 Comdty</v>
      </c>
      <c r="G6543" s="6" t="str" cm="1">
        <f t="array" ref="G6543">_xll.BQL.DATE(_xll.BADDPERIODS(DATE(YEAR(E6543),MONTH(E6543),DAY(15)),"NUMBEROFPERIODS",B6543,"PER=M","CDR=BZ","BusDayAdj=-1"))</f>
        <v>#N/A Connection</v>
      </c>
      <c r="H6543" s="6" t="str">
        <f>IFERROR(_xll.BCOUNTPERIODS($E$2,G6543,"CDR=BZ")*1,"")</f>
        <v/>
      </c>
      <c r="I6543" s="6" t="str" cm="1">
        <f t="array" ref="I6543">_xll.BQL.DATE(_xll.BADDPERIODS(EOMONTH(E6543,0),"NUMBEROFPERIODS",B6543,"PER=M","CDR=BZ","BusDayAdj=2"))</f>
        <v>#N/A Connection</v>
      </c>
      <c r="J6543" s="6" t="str">
        <f>IFERROR(_xll.BCOUNTPERIODS(E6543,I6543,"CDR=BZ")*1,"")</f>
        <v/>
      </c>
      <c r="K6543" s="7" t="e">
        <f t="shared" si="306"/>
        <v>#VALUE!</v>
      </c>
      <c r="L6543" s="8" cm="1">
        <f t="array" ref="L6543">_xll.BDH($F6543,L$1,$E6543,$E6543,"per=m","days=all","fill=0","dts=h","QtTyp=P")</f>
        <v>0</v>
      </c>
      <c r="M6543" s="6" cm="1">
        <f t="array" ref="M6543">_xll.BDH($F6543,M$1,$E6543,$E6543,"per=m","days=all","fill=0","dts=h","QtTyp=P")</f>
        <v>0</v>
      </c>
    </row>
    <row r="6544" spans="1:13" x14ac:dyDescent="0.25">
      <c r="A6544" s="6" t="str">
        <f t="shared" si="307"/>
        <v>wl17 Comdty20190830</v>
      </c>
      <c r="B6544" s="3">
        <v>17</v>
      </c>
      <c r="C6544" s="3">
        <v>357</v>
      </c>
      <c r="D6544" s="3" t="s">
        <v>163</v>
      </c>
      <c r="E6544" s="9">
        <v>43707</v>
      </c>
      <c r="F6544" s="6" t="str">
        <f t="shared" si="308"/>
        <v>wl17 Comdty</v>
      </c>
      <c r="G6544" s="6" t="str" cm="1">
        <f t="array" ref="G6544">_xll.BQL.DATE(_xll.BADDPERIODS(DATE(YEAR(E6544),MONTH(E6544),DAY(15)),"NUMBEROFPERIODS",B6544,"PER=M","CDR=BZ","BusDayAdj=-1"))</f>
        <v>#N/A Connection</v>
      </c>
      <c r="H6544" s="6" t="str">
        <f>IFERROR(_xll.BCOUNTPERIODS($E$2,G6544,"CDR=BZ")*1,"")</f>
        <v/>
      </c>
      <c r="I6544" s="6" t="str" cm="1">
        <f t="array" ref="I6544">_xll.BQL.DATE(_xll.BADDPERIODS(EOMONTH(E6544,0),"NUMBEROFPERIODS",B6544,"PER=M","CDR=BZ","BusDayAdj=2"))</f>
        <v>#N/A Connection</v>
      </c>
      <c r="J6544" s="6" t="str">
        <f>IFERROR(_xll.BCOUNTPERIODS(E6544,I6544,"CDR=BZ")*1,"")</f>
        <v/>
      </c>
      <c r="K6544" s="7" t="e">
        <f t="shared" si="306"/>
        <v>#VALUE!</v>
      </c>
      <c r="L6544" s="8" cm="1">
        <f t="array" ref="L6544">_xll.BDH($F6544,L$1,$E6544,$E6544,"per=m","days=all","fill=0","dts=h","QtTyp=P")</f>
        <v>2.12</v>
      </c>
      <c r="M6544" s="6" cm="1">
        <f t="array" ref="M6544">_xll.BDH($F6544,M$1,$E6544,$E6544,"per=m","days=all","fill=0","dts=h","QtTyp=P")</f>
        <v>2850</v>
      </c>
    </row>
    <row r="6545" spans="1:13" x14ac:dyDescent="0.25">
      <c r="A6545" s="6" t="str">
        <f t="shared" si="307"/>
        <v>wl17 Comdty20190930</v>
      </c>
      <c r="B6545" s="3">
        <v>17</v>
      </c>
      <c r="C6545" s="3">
        <v>357</v>
      </c>
      <c r="D6545" s="3" t="s">
        <v>163</v>
      </c>
      <c r="E6545" s="9">
        <v>43738</v>
      </c>
      <c r="F6545" s="6" t="str">
        <f t="shared" si="308"/>
        <v>wl17 Comdty</v>
      </c>
      <c r="G6545" s="6" t="str" cm="1">
        <f t="array" ref="G6545">_xll.BQL.DATE(_xll.BADDPERIODS(DATE(YEAR(E6545),MONTH(E6545),DAY(15)),"NUMBEROFPERIODS",B6545,"PER=M","CDR=BZ","BusDayAdj=-1"))</f>
        <v>#N/A Connection</v>
      </c>
      <c r="H6545" s="6" t="str">
        <f>IFERROR(_xll.BCOUNTPERIODS($E$2,G6545,"CDR=BZ")*1,"")</f>
        <v/>
      </c>
      <c r="I6545" s="6" t="str" cm="1">
        <f t="array" ref="I6545">_xll.BQL.DATE(_xll.BADDPERIODS(EOMONTH(E6545,0),"NUMBEROFPERIODS",B6545,"PER=M","CDR=BZ","BusDayAdj=2"))</f>
        <v>#N/A Connection</v>
      </c>
      <c r="J6545" s="6" t="str">
        <f>IFERROR(_xll.BCOUNTPERIODS(E6545,I6545,"CDR=BZ")*1,"")</f>
        <v/>
      </c>
      <c r="K6545" s="7" t="e">
        <f t="shared" si="306"/>
        <v>#VALUE!</v>
      </c>
      <c r="L6545" s="8" cm="1">
        <f t="array" ref="L6545">_xll.BDH($F6545,L$1,$E6545,$E6545,"per=m","days=all","fill=0","dts=h","QtTyp=P")</f>
        <v>1.83</v>
      </c>
      <c r="M6545" s="6" cm="1">
        <f t="array" ref="M6545">_xll.BDH($F6545,M$1,$E6545,$E6545,"per=m","days=all","fill=0","dts=h","QtTyp=P")</f>
        <v>2410</v>
      </c>
    </row>
    <row r="6546" spans="1:13" x14ac:dyDescent="0.25">
      <c r="A6546" s="6" t="str">
        <f t="shared" si="307"/>
        <v>wl17 Comdty20191031</v>
      </c>
      <c r="B6546" s="3">
        <v>17</v>
      </c>
      <c r="C6546" s="3">
        <v>357</v>
      </c>
      <c r="D6546" s="3" t="s">
        <v>163</v>
      </c>
      <c r="E6546" s="9">
        <v>43769</v>
      </c>
      <c r="F6546" s="6" t="str">
        <f t="shared" si="308"/>
        <v>wl17 Comdty</v>
      </c>
      <c r="G6546" s="6" t="str" cm="1">
        <f t="array" ref="G6546">_xll.BQL.DATE(_xll.BADDPERIODS(DATE(YEAR(E6546),MONTH(E6546),DAY(15)),"NUMBEROFPERIODS",B6546,"PER=M","CDR=BZ","BusDayAdj=-1"))</f>
        <v>#N/A Connection</v>
      </c>
      <c r="H6546" s="6" t="str">
        <f>IFERROR(_xll.BCOUNTPERIODS($E$2,G6546,"CDR=BZ")*1,"")</f>
        <v/>
      </c>
      <c r="I6546" s="6" t="str" cm="1">
        <f t="array" ref="I6546">_xll.BQL.DATE(_xll.BADDPERIODS(EOMONTH(E6546,0),"NUMBEROFPERIODS",B6546,"PER=M","CDR=BZ","BusDayAdj=2"))</f>
        <v>#N/A Connection</v>
      </c>
      <c r="J6546" s="6" t="str">
        <f>IFERROR(_xll.BCOUNTPERIODS(E6546,I6546,"CDR=BZ")*1,"")</f>
        <v/>
      </c>
      <c r="K6546" s="7" t="e">
        <f t="shared" si="306"/>
        <v>#VALUE!</v>
      </c>
      <c r="L6546" s="8" cm="1">
        <f t="array" ref="L6546">_xll.BDH($F6546,L$1,$E6546,$E6546,"per=m","days=all","fill=0","dts=h","QtTyp=P")</f>
        <v>0</v>
      </c>
      <c r="M6546" s="6" cm="1">
        <f t="array" ref="M6546">_xll.BDH($F6546,M$1,$E6546,$E6546,"per=m","days=all","fill=0","dts=h","QtTyp=P")</f>
        <v>0</v>
      </c>
    </row>
    <row r="6547" spans="1:13" x14ac:dyDescent="0.25">
      <c r="A6547" s="6" t="str">
        <f t="shared" si="307"/>
        <v>wl17 Comdty20191129</v>
      </c>
      <c r="B6547" s="3">
        <v>17</v>
      </c>
      <c r="C6547" s="3">
        <v>357</v>
      </c>
      <c r="D6547" s="3" t="s">
        <v>163</v>
      </c>
      <c r="E6547" s="9">
        <v>43798</v>
      </c>
      <c r="F6547" s="6" t="str">
        <f t="shared" si="308"/>
        <v>wl17 Comdty</v>
      </c>
      <c r="G6547" s="6" t="str" cm="1">
        <f t="array" ref="G6547">_xll.BQL.DATE(_xll.BADDPERIODS(DATE(YEAR(E6547),MONTH(E6547),DAY(15)),"NUMBEROFPERIODS",B6547,"PER=M","CDR=BZ","BusDayAdj=-1"))</f>
        <v>#N/A Connection</v>
      </c>
      <c r="H6547" s="6" t="str">
        <f>IFERROR(_xll.BCOUNTPERIODS($E$2,G6547,"CDR=BZ")*1,"")</f>
        <v/>
      </c>
      <c r="I6547" s="6" t="str" cm="1">
        <f t="array" ref="I6547">_xll.BQL.DATE(_xll.BADDPERIODS(EOMONTH(E6547,0),"NUMBEROFPERIODS",B6547,"PER=M","CDR=BZ","BusDayAdj=2"))</f>
        <v>#N/A Connection</v>
      </c>
      <c r="J6547" s="6" t="str">
        <f>IFERROR(_xll.BCOUNTPERIODS(E6547,I6547,"CDR=BZ")*1,"")</f>
        <v/>
      </c>
      <c r="K6547" s="7" t="e">
        <f t="shared" si="306"/>
        <v>#VALUE!</v>
      </c>
      <c r="L6547" s="8" cm="1">
        <f t="array" ref="L6547">_xll.BDH($F6547,L$1,$E6547,$E6547,"per=m","days=all","fill=0","dts=h","QtTyp=P")</f>
        <v>0</v>
      </c>
      <c r="M6547" s="6" cm="1">
        <f t="array" ref="M6547">_xll.BDH($F6547,M$1,$E6547,$E6547,"per=m","days=all","fill=0","dts=h","QtTyp=P")</f>
        <v>0</v>
      </c>
    </row>
    <row r="6548" spans="1:13" x14ac:dyDescent="0.25">
      <c r="A6548" s="6" t="str">
        <f t="shared" si="307"/>
        <v>wl17 Comdty20191231</v>
      </c>
      <c r="B6548" s="3">
        <v>17</v>
      </c>
      <c r="C6548" s="3">
        <v>357</v>
      </c>
      <c r="D6548" s="3" t="s">
        <v>163</v>
      </c>
      <c r="E6548" s="9">
        <v>43830</v>
      </c>
      <c r="F6548" s="6" t="str">
        <f t="shared" si="308"/>
        <v>wl17 Comdty</v>
      </c>
      <c r="G6548" s="6" t="str" cm="1">
        <f t="array" ref="G6548">_xll.BQL.DATE(_xll.BADDPERIODS(DATE(YEAR(E6548),MONTH(E6548),DAY(15)),"NUMBEROFPERIODS",B6548,"PER=M","CDR=BZ","BusDayAdj=-1"))</f>
        <v>#N/A Connection</v>
      </c>
      <c r="H6548" s="6" t="str">
        <f>IFERROR(_xll.BCOUNTPERIODS($E$2,G6548,"CDR=BZ")*1,"")</f>
        <v/>
      </c>
      <c r="I6548" s="6" t="str" cm="1">
        <f t="array" ref="I6548">_xll.BQL.DATE(_xll.BADDPERIODS(EOMONTH(E6548,0),"NUMBEROFPERIODS",B6548,"PER=M","CDR=BZ","BusDayAdj=2"))</f>
        <v>#N/A Connection</v>
      </c>
      <c r="J6548" s="6" t="str">
        <f>IFERROR(_xll.BCOUNTPERIODS(E6548,I6548,"CDR=BZ")*1,"")</f>
        <v/>
      </c>
      <c r="K6548" s="7" t="e">
        <f t="shared" si="306"/>
        <v>#VALUE!</v>
      </c>
      <c r="L6548" s="8" cm="1">
        <f t="array" ref="L6548">_xll.BDH($F6548,L$1,$E6548,$E6548,"per=m","days=all","fill=0","dts=h","QtTyp=P")</f>
        <v>0.67</v>
      </c>
      <c r="M6548" s="6" cm="1">
        <f t="array" ref="M6548">_xll.BDH($F6548,M$1,$E6548,$E6548,"per=m","days=all","fill=0","dts=h","QtTyp=P")</f>
        <v>10220</v>
      </c>
    </row>
    <row r="6549" spans="1:13" x14ac:dyDescent="0.25">
      <c r="A6549" s="6" t="str">
        <f t="shared" si="307"/>
        <v>wl17 Comdty20200131</v>
      </c>
      <c r="B6549" s="3">
        <v>17</v>
      </c>
      <c r="C6549" s="3">
        <v>357</v>
      </c>
      <c r="D6549" s="3" t="s">
        <v>163</v>
      </c>
      <c r="E6549" s="9">
        <v>43861</v>
      </c>
      <c r="F6549" s="6" t="str">
        <f t="shared" si="308"/>
        <v>wl17 Comdty</v>
      </c>
      <c r="G6549" s="6" t="str" cm="1">
        <f t="array" ref="G6549">_xll.BQL.DATE(_xll.BADDPERIODS(DATE(YEAR(E6549),MONTH(E6549),DAY(15)),"NUMBEROFPERIODS",B6549,"PER=M","CDR=BZ","BusDayAdj=-1"))</f>
        <v>#N/A Connection</v>
      </c>
      <c r="H6549" s="6" t="str">
        <f>IFERROR(_xll.BCOUNTPERIODS($E$2,G6549,"CDR=BZ")*1,"")</f>
        <v/>
      </c>
      <c r="I6549" s="6" t="str" cm="1">
        <f t="array" ref="I6549">_xll.BQL.DATE(_xll.BADDPERIODS(EOMONTH(E6549,0),"NUMBEROFPERIODS",B6549,"PER=M","CDR=BZ","BusDayAdj=2"))</f>
        <v>#N/A Connection</v>
      </c>
      <c r="J6549" s="6" t="str">
        <f>IFERROR(_xll.BCOUNTPERIODS(E6549,I6549,"CDR=BZ")*1,"")</f>
        <v/>
      </c>
      <c r="K6549" s="7" t="e">
        <f t="shared" si="306"/>
        <v>#VALUE!</v>
      </c>
      <c r="L6549" s="8" cm="1">
        <f t="array" ref="L6549">_xll.BDH($F6549,L$1,$E6549,$E6549,"per=m","days=all","fill=0","dts=h","QtTyp=P")</f>
        <v>0.96</v>
      </c>
      <c r="M6549" s="6" cm="1">
        <f t="array" ref="M6549">_xll.BDH($F6549,M$1,$E6549,$E6549,"per=m","days=all","fill=0","dts=h","QtTyp=P")</f>
        <v>34535</v>
      </c>
    </row>
    <row r="6550" spans="1:13" x14ac:dyDescent="0.25">
      <c r="A6550" s="6" t="str">
        <f t="shared" si="307"/>
        <v>wl17 Comdty20200228</v>
      </c>
      <c r="B6550" s="3">
        <v>17</v>
      </c>
      <c r="C6550" s="3">
        <v>357</v>
      </c>
      <c r="D6550" s="3" t="s">
        <v>163</v>
      </c>
      <c r="E6550" s="9">
        <v>43889</v>
      </c>
      <c r="F6550" s="6" t="str">
        <f t="shared" si="308"/>
        <v>wl17 Comdty</v>
      </c>
      <c r="G6550" s="6" t="str" cm="1">
        <f t="array" ref="G6550">_xll.BQL.DATE(_xll.BADDPERIODS(DATE(YEAR(E6550),MONTH(E6550),DAY(15)),"NUMBEROFPERIODS",B6550,"PER=M","CDR=BZ","BusDayAdj=-1"))</f>
        <v>#N/A Connection</v>
      </c>
      <c r="H6550" s="6" t="str">
        <f>IFERROR(_xll.BCOUNTPERIODS($E$2,G6550,"CDR=BZ")*1,"")</f>
        <v/>
      </c>
      <c r="I6550" s="6" t="str" cm="1">
        <f t="array" ref="I6550">_xll.BQL.DATE(_xll.BADDPERIODS(EOMONTH(E6550,0),"NUMBEROFPERIODS",B6550,"PER=M","CDR=BZ","BusDayAdj=2"))</f>
        <v>#N/A Connection</v>
      </c>
      <c r="J6550" s="6" t="str">
        <f>IFERROR(_xll.BCOUNTPERIODS(E6550,I6550,"CDR=BZ")*1,"")</f>
        <v/>
      </c>
      <c r="K6550" s="7" t="e">
        <f t="shared" si="306"/>
        <v>#VALUE!</v>
      </c>
      <c r="L6550" s="8" cm="1">
        <f t="array" ref="L6550">_xll.BDH($F6550,L$1,$E6550,$E6550,"per=m","days=all","fill=0","dts=h","QtTyp=P")</f>
        <v>0</v>
      </c>
      <c r="M6550" s="6" cm="1">
        <f t="array" ref="M6550">_xll.BDH($F6550,M$1,$E6550,$E6550,"per=m","days=all","fill=0","dts=h","QtTyp=P")</f>
        <v>0</v>
      </c>
    </row>
    <row r="6551" spans="1:13" x14ac:dyDescent="0.25">
      <c r="A6551" s="6" t="str">
        <f t="shared" si="307"/>
        <v>wl17 Comdty20200331</v>
      </c>
      <c r="B6551" s="3">
        <v>17</v>
      </c>
      <c r="C6551" s="3">
        <v>357</v>
      </c>
      <c r="D6551" s="3" t="s">
        <v>163</v>
      </c>
      <c r="E6551" s="9">
        <v>43921</v>
      </c>
      <c r="F6551" s="6" t="str">
        <f t="shared" si="308"/>
        <v>wl17 Comdty</v>
      </c>
      <c r="G6551" s="6" t="str" cm="1">
        <f t="array" ref="G6551">_xll.BQL.DATE(_xll.BADDPERIODS(DATE(YEAR(E6551),MONTH(E6551),DAY(15)),"NUMBEROFPERIODS",B6551,"PER=M","CDR=BZ","BusDayAdj=-1"))</f>
        <v>#N/A Connection</v>
      </c>
      <c r="H6551" s="6" t="str">
        <f>IFERROR(_xll.BCOUNTPERIODS($E$2,G6551,"CDR=BZ")*1,"")</f>
        <v/>
      </c>
      <c r="I6551" s="6" t="str" cm="1">
        <f t="array" ref="I6551">_xll.BQL.DATE(_xll.BADDPERIODS(EOMONTH(E6551,0),"NUMBEROFPERIODS",B6551,"PER=M","CDR=BZ","BusDayAdj=2"))</f>
        <v>#N/A Connection</v>
      </c>
      <c r="J6551" s="6" t="str">
        <f>IFERROR(_xll.BCOUNTPERIODS(E6551,I6551,"CDR=BZ")*1,"")</f>
        <v/>
      </c>
      <c r="K6551" s="7" t="e">
        <f t="shared" si="306"/>
        <v>#VALUE!</v>
      </c>
      <c r="L6551" s="8" cm="1">
        <f t="array" ref="L6551">_xll.BDH($F6551,L$1,$E6551,$E6551,"per=m","days=all","fill=0","dts=h","QtTyp=P")</f>
        <v>0</v>
      </c>
      <c r="M6551" s="6" cm="1">
        <f t="array" ref="M6551">_xll.BDH($F6551,M$1,$E6551,$E6551,"per=m","days=all","fill=0","dts=h","QtTyp=P")</f>
        <v>0</v>
      </c>
    </row>
    <row r="6552" spans="1:13" x14ac:dyDescent="0.25">
      <c r="A6552" s="6" t="str">
        <f t="shared" si="307"/>
        <v>wl17 Comdty20200430</v>
      </c>
      <c r="B6552" s="3">
        <v>17</v>
      </c>
      <c r="C6552" s="3">
        <v>357</v>
      </c>
      <c r="D6552" s="3" t="s">
        <v>163</v>
      </c>
      <c r="E6552" s="9">
        <v>43951</v>
      </c>
      <c r="F6552" s="6" t="str">
        <f t="shared" si="308"/>
        <v>wl17 Comdty</v>
      </c>
      <c r="G6552" s="6" t="str" cm="1">
        <f t="array" ref="G6552">_xll.BQL.DATE(_xll.BADDPERIODS(DATE(YEAR(E6552),MONTH(E6552),DAY(15)),"NUMBEROFPERIODS",B6552,"PER=M","CDR=BZ","BusDayAdj=-1"))</f>
        <v>#N/A Connection</v>
      </c>
      <c r="H6552" s="6" t="str">
        <f>IFERROR(_xll.BCOUNTPERIODS($E$2,G6552,"CDR=BZ")*1,"")</f>
        <v/>
      </c>
      <c r="I6552" s="6" t="str" cm="1">
        <f t="array" ref="I6552">_xll.BQL.DATE(_xll.BADDPERIODS(EOMONTH(E6552,0),"NUMBEROFPERIODS",B6552,"PER=M","CDR=BZ","BusDayAdj=2"))</f>
        <v>#N/A Connection</v>
      </c>
      <c r="J6552" s="6" t="str">
        <f>IFERROR(_xll.BCOUNTPERIODS(E6552,I6552,"CDR=BZ")*1,"")</f>
        <v/>
      </c>
      <c r="K6552" s="7" t="e">
        <f t="shared" si="306"/>
        <v>#VALUE!</v>
      </c>
      <c r="L6552" s="8" cm="1">
        <f t="array" ref="L6552">_xll.BDH($F6552,L$1,$E6552,$E6552,"per=m","days=all","fill=0","dts=h","QtTyp=P")</f>
        <v>0</v>
      </c>
      <c r="M6552" s="6" cm="1">
        <f t="array" ref="M6552">_xll.BDH($F6552,M$1,$E6552,$E6552,"per=m","days=all","fill=0","dts=h","QtTyp=P")</f>
        <v>0</v>
      </c>
    </row>
    <row r="6553" spans="1:13" x14ac:dyDescent="0.25">
      <c r="A6553" s="6" t="str">
        <f t="shared" si="307"/>
        <v>wl17 Comdty20200529</v>
      </c>
      <c r="B6553" s="3">
        <v>17</v>
      </c>
      <c r="C6553" s="3">
        <v>357</v>
      </c>
      <c r="D6553" s="3" t="s">
        <v>163</v>
      </c>
      <c r="E6553" s="9">
        <v>43980</v>
      </c>
      <c r="F6553" s="6" t="str">
        <f t="shared" si="308"/>
        <v>wl17 Comdty</v>
      </c>
      <c r="G6553" s="6" t="str" cm="1">
        <f t="array" ref="G6553">_xll.BQL.DATE(_xll.BADDPERIODS(DATE(YEAR(E6553),MONTH(E6553),DAY(15)),"NUMBEROFPERIODS",B6553,"PER=M","CDR=BZ","BusDayAdj=-1"))</f>
        <v>#N/A Connection</v>
      </c>
      <c r="H6553" s="6" t="str">
        <f>IFERROR(_xll.BCOUNTPERIODS($E$2,G6553,"CDR=BZ")*1,"")</f>
        <v/>
      </c>
      <c r="I6553" s="6" t="str" cm="1">
        <f t="array" ref="I6553">_xll.BQL.DATE(_xll.BADDPERIODS(EOMONTH(E6553,0),"NUMBEROFPERIODS",B6553,"PER=M","CDR=BZ","BusDayAdj=2"))</f>
        <v>#N/A Connection</v>
      </c>
      <c r="J6553" s="6" t="str">
        <f>IFERROR(_xll.BCOUNTPERIODS(E6553,I6553,"CDR=BZ")*1,"")</f>
        <v/>
      </c>
      <c r="K6553" s="7" t="e">
        <f t="shared" si="306"/>
        <v>#VALUE!</v>
      </c>
      <c r="L6553" s="8" cm="1">
        <f t="array" ref="L6553">_xll.BDH($F6553,L$1,$E6553,$E6553,"per=m","days=all","fill=0","dts=h","QtTyp=P")</f>
        <v>0</v>
      </c>
      <c r="M6553" s="6" cm="1">
        <f t="array" ref="M6553">_xll.BDH($F6553,M$1,$E6553,$E6553,"per=m","days=all","fill=0","dts=h","QtTyp=P")</f>
        <v>0</v>
      </c>
    </row>
    <row r="6554" spans="1:13" x14ac:dyDescent="0.25">
      <c r="A6554" s="6" t="str">
        <f t="shared" si="307"/>
        <v>wl17 Comdty20200630</v>
      </c>
      <c r="B6554" s="3">
        <v>17</v>
      </c>
      <c r="C6554" s="3">
        <v>357</v>
      </c>
      <c r="D6554" s="3" t="s">
        <v>163</v>
      </c>
      <c r="E6554" s="9">
        <v>44012</v>
      </c>
      <c r="F6554" s="6" t="str">
        <f t="shared" si="308"/>
        <v>wl17 Comdty</v>
      </c>
      <c r="G6554" s="6" t="str" cm="1">
        <f t="array" ref="G6554">_xll.BQL.DATE(_xll.BADDPERIODS(DATE(YEAR(E6554),MONTH(E6554),DAY(15)),"NUMBEROFPERIODS",B6554,"PER=M","CDR=BZ","BusDayAdj=-1"))</f>
        <v>#N/A Connection</v>
      </c>
      <c r="H6554" s="6" t="str">
        <f>IFERROR(_xll.BCOUNTPERIODS($E$2,G6554,"CDR=BZ")*1,"")</f>
        <v/>
      </c>
      <c r="I6554" s="6" t="str" cm="1">
        <f t="array" ref="I6554">_xll.BQL.DATE(_xll.BADDPERIODS(EOMONTH(E6554,0),"NUMBEROFPERIODS",B6554,"PER=M","CDR=BZ","BusDayAdj=2"))</f>
        <v>#N/A Connection</v>
      </c>
      <c r="J6554" s="6" t="str">
        <f>IFERROR(_xll.BCOUNTPERIODS(E6554,I6554,"CDR=BZ")*1,"")</f>
        <v/>
      </c>
      <c r="K6554" s="7" t="e">
        <f t="shared" si="306"/>
        <v>#VALUE!</v>
      </c>
      <c r="L6554" s="8" cm="1">
        <f t="array" ref="L6554">_xll.BDH($F6554,L$1,$E6554,$E6554,"per=m","days=all","fill=0","dts=h","QtTyp=P")</f>
        <v>0</v>
      </c>
      <c r="M6554" s="6" cm="1">
        <f t="array" ref="M6554">_xll.BDH($F6554,M$1,$E6554,$E6554,"per=m","days=all","fill=0","dts=h","QtTyp=P")</f>
        <v>0</v>
      </c>
    </row>
    <row r="6555" spans="1:13" x14ac:dyDescent="0.25">
      <c r="A6555" s="6" t="str">
        <f t="shared" si="307"/>
        <v>wl17 Comdty20200731</v>
      </c>
      <c r="B6555" s="3">
        <v>17</v>
      </c>
      <c r="C6555" s="3">
        <v>357</v>
      </c>
      <c r="D6555" s="3" t="s">
        <v>163</v>
      </c>
      <c r="E6555" s="9">
        <v>44043</v>
      </c>
      <c r="F6555" s="6" t="str">
        <f t="shared" si="308"/>
        <v>wl17 Comdty</v>
      </c>
      <c r="G6555" s="6" t="str" cm="1">
        <f t="array" ref="G6555">_xll.BQL.DATE(_xll.BADDPERIODS(DATE(YEAR(E6555),MONTH(E6555),DAY(15)),"NUMBEROFPERIODS",B6555,"PER=M","CDR=BZ","BusDayAdj=-1"))</f>
        <v>#N/A Connection</v>
      </c>
      <c r="H6555" s="6" t="str">
        <f>IFERROR(_xll.BCOUNTPERIODS($E$2,G6555,"CDR=BZ")*1,"")</f>
        <v/>
      </c>
      <c r="I6555" s="6" t="str" cm="1">
        <f t="array" ref="I6555">_xll.BQL.DATE(_xll.BADDPERIODS(EOMONTH(E6555,0),"NUMBEROFPERIODS",B6555,"PER=M","CDR=BZ","BusDayAdj=2"))</f>
        <v>#N/A Connection</v>
      </c>
      <c r="J6555" s="6" t="str">
        <f>IFERROR(_xll.BCOUNTPERIODS(E6555,I6555,"CDR=BZ")*1,"")</f>
        <v/>
      </c>
      <c r="K6555" s="7" t="e">
        <f t="shared" si="306"/>
        <v>#VALUE!</v>
      </c>
      <c r="L6555" s="8" cm="1">
        <f t="array" ref="L6555">_xll.BDH($F6555,L$1,$E6555,$E6555,"per=m","days=all","fill=0","dts=h","QtTyp=P")</f>
        <v>0</v>
      </c>
      <c r="M6555" s="6" cm="1">
        <f t="array" ref="M6555">_xll.BDH($F6555,M$1,$E6555,$E6555,"per=m","days=all","fill=0","dts=h","QtTyp=P")</f>
        <v>0</v>
      </c>
    </row>
    <row r="6556" spans="1:13" x14ac:dyDescent="0.25">
      <c r="A6556" s="6" t="str">
        <f t="shared" si="307"/>
        <v>wl17 Comdty20200831</v>
      </c>
      <c r="B6556" s="3">
        <v>17</v>
      </c>
      <c r="C6556" s="3">
        <v>357</v>
      </c>
      <c r="D6556" s="3" t="s">
        <v>163</v>
      </c>
      <c r="E6556" s="9">
        <v>44074</v>
      </c>
      <c r="F6556" s="6" t="str">
        <f t="shared" si="308"/>
        <v>wl17 Comdty</v>
      </c>
      <c r="G6556" s="6" t="str" cm="1">
        <f t="array" ref="G6556">_xll.BQL.DATE(_xll.BADDPERIODS(DATE(YEAR(E6556),MONTH(E6556),DAY(15)),"NUMBEROFPERIODS",B6556,"PER=M","CDR=BZ","BusDayAdj=-1"))</f>
        <v>#N/A Connection</v>
      </c>
      <c r="H6556" s="6" t="str">
        <f>IFERROR(_xll.BCOUNTPERIODS($E$2,G6556,"CDR=BZ")*1,"")</f>
        <v/>
      </c>
      <c r="I6556" s="6" t="str" cm="1">
        <f t="array" ref="I6556">_xll.BQL.DATE(_xll.BADDPERIODS(EOMONTH(E6556,0),"NUMBEROFPERIODS",B6556,"PER=M","CDR=BZ","BusDayAdj=2"))</f>
        <v>#N/A Connection</v>
      </c>
      <c r="J6556" s="6" t="str">
        <f>IFERROR(_xll.BCOUNTPERIODS(E6556,I6556,"CDR=BZ")*1,"")</f>
        <v/>
      </c>
      <c r="K6556" s="7" t="e">
        <f t="shared" si="306"/>
        <v>#VALUE!</v>
      </c>
      <c r="L6556" s="8" cm="1">
        <f t="array" ref="L6556">_xll.BDH($F6556,L$1,$E6556,$E6556,"per=m","days=all","fill=0","dts=h","QtTyp=P")</f>
        <v>-0.51</v>
      </c>
      <c r="M6556" s="6" cm="1">
        <f t="array" ref="M6556">_xll.BDH($F6556,M$1,$E6556,$E6556,"per=m","days=all","fill=0","dts=h","QtTyp=P")</f>
        <v>5</v>
      </c>
    </row>
    <row r="6557" spans="1:13" x14ac:dyDescent="0.25">
      <c r="A6557" s="6" t="str">
        <f t="shared" si="307"/>
        <v>wl17 Comdty20200930</v>
      </c>
      <c r="B6557" s="3">
        <v>17</v>
      </c>
      <c r="C6557" s="3">
        <v>357</v>
      </c>
      <c r="D6557" s="3" t="s">
        <v>163</v>
      </c>
      <c r="E6557" s="9">
        <v>44104</v>
      </c>
      <c r="F6557" s="6" t="str">
        <f t="shared" si="308"/>
        <v>wl17 Comdty</v>
      </c>
      <c r="G6557" s="6" t="str" cm="1">
        <f t="array" ref="G6557">_xll.BQL.DATE(_xll.BADDPERIODS(DATE(YEAR(E6557),MONTH(E6557),DAY(15)),"NUMBEROFPERIODS",B6557,"PER=M","CDR=BZ","BusDayAdj=-1"))</f>
        <v>#N/A Connection</v>
      </c>
      <c r="H6557" s="6" t="str">
        <f>IFERROR(_xll.BCOUNTPERIODS($E$2,G6557,"CDR=BZ")*1,"")</f>
        <v/>
      </c>
      <c r="I6557" s="6" t="str" cm="1">
        <f t="array" ref="I6557">_xll.BQL.DATE(_xll.BADDPERIODS(EOMONTH(E6557,0),"NUMBEROFPERIODS",B6557,"PER=M","CDR=BZ","BusDayAdj=2"))</f>
        <v>#N/A Connection</v>
      </c>
      <c r="J6557" s="6" t="str">
        <f>IFERROR(_xll.BCOUNTPERIODS(E6557,I6557,"CDR=BZ")*1,"")</f>
        <v/>
      </c>
      <c r="K6557" s="7" t="e">
        <f t="shared" si="306"/>
        <v>#VALUE!</v>
      </c>
      <c r="L6557" s="8" cm="1">
        <f t="array" ref="L6557">_xll.BDH($F6557,L$1,$E6557,$E6557,"per=m","days=all","fill=0","dts=h","QtTyp=P")</f>
        <v>-0.9</v>
      </c>
      <c r="M6557" s="6" cm="1">
        <f t="array" ref="M6557">_xll.BDH($F6557,M$1,$E6557,$E6557,"per=m","days=all","fill=0","dts=h","QtTyp=P")</f>
        <v>10</v>
      </c>
    </row>
    <row r="6558" spans="1:13" x14ac:dyDescent="0.25">
      <c r="A6558" s="6" t="str">
        <f t="shared" si="307"/>
        <v>wl17 Comdty20201030</v>
      </c>
      <c r="B6558" s="3">
        <v>17</v>
      </c>
      <c r="C6558" s="3">
        <v>357</v>
      </c>
      <c r="D6558" s="3" t="s">
        <v>163</v>
      </c>
      <c r="E6558" s="9">
        <v>44134</v>
      </c>
      <c r="F6558" s="6" t="str">
        <f t="shared" si="308"/>
        <v>wl17 Comdty</v>
      </c>
      <c r="G6558" s="6" t="str" cm="1">
        <f t="array" ref="G6558">_xll.BQL.DATE(_xll.BADDPERIODS(DATE(YEAR(E6558),MONTH(E6558),DAY(15)),"NUMBEROFPERIODS",B6558,"PER=M","CDR=BZ","BusDayAdj=-1"))</f>
        <v>#N/A Connection</v>
      </c>
      <c r="H6558" s="6" t="str">
        <f>IFERROR(_xll.BCOUNTPERIODS($E$2,G6558,"CDR=BZ")*1,"")</f>
        <v/>
      </c>
      <c r="I6558" s="6" t="str" cm="1">
        <f t="array" ref="I6558">_xll.BQL.DATE(_xll.BADDPERIODS(EOMONTH(E6558,0),"NUMBEROFPERIODS",B6558,"PER=M","CDR=BZ","BusDayAdj=2"))</f>
        <v>#N/A Connection</v>
      </c>
      <c r="J6558" s="6" t="str">
        <f>IFERROR(_xll.BCOUNTPERIODS(E6558,I6558,"CDR=BZ")*1,"")</f>
        <v/>
      </c>
      <c r="K6558" s="7" t="e">
        <f t="shared" si="306"/>
        <v>#VALUE!</v>
      </c>
      <c r="L6558" s="8" cm="1">
        <f t="array" ref="L6558">_xll.BDH($F6558,L$1,$E6558,$E6558,"per=m","days=all","fill=0","dts=h","QtTyp=P")</f>
        <v>0</v>
      </c>
      <c r="M6558" s="6" cm="1">
        <f t="array" ref="M6558">_xll.BDH($F6558,M$1,$E6558,$E6558,"per=m","days=all","fill=0","dts=h","QtTyp=P")</f>
        <v>0</v>
      </c>
    </row>
    <row r="6559" spans="1:13" x14ac:dyDescent="0.25">
      <c r="A6559" s="6" t="str">
        <f t="shared" si="307"/>
        <v>wl17 Comdty20201130</v>
      </c>
      <c r="B6559" s="3">
        <v>17</v>
      </c>
      <c r="C6559" s="3">
        <v>357</v>
      </c>
      <c r="D6559" s="3" t="s">
        <v>163</v>
      </c>
      <c r="E6559" s="9">
        <v>44165</v>
      </c>
      <c r="F6559" s="6" t="str">
        <f t="shared" si="308"/>
        <v>wl17 Comdty</v>
      </c>
      <c r="G6559" s="6" t="str" cm="1">
        <f t="array" ref="G6559">_xll.BQL.DATE(_xll.BADDPERIODS(DATE(YEAR(E6559),MONTH(E6559),DAY(15)),"NUMBEROFPERIODS",B6559,"PER=M","CDR=BZ","BusDayAdj=-1"))</f>
        <v>#N/A Connection</v>
      </c>
      <c r="H6559" s="6" t="str">
        <f>IFERROR(_xll.BCOUNTPERIODS($E$2,G6559,"CDR=BZ")*1,"")</f>
        <v/>
      </c>
      <c r="I6559" s="6" t="str" cm="1">
        <f t="array" ref="I6559">_xll.BQL.DATE(_xll.BADDPERIODS(EOMONTH(E6559,0),"NUMBEROFPERIODS",B6559,"PER=M","CDR=BZ","BusDayAdj=2"))</f>
        <v>#N/A Connection</v>
      </c>
      <c r="J6559" s="6" t="str">
        <f>IFERROR(_xll.BCOUNTPERIODS(E6559,I6559,"CDR=BZ")*1,"")</f>
        <v/>
      </c>
      <c r="K6559" s="7" t="e">
        <f t="shared" si="306"/>
        <v>#VALUE!</v>
      </c>
      <c r="L6559" s="8" cm="1">
        <f t="array" ref="L6559">_xll.BDH($F6559,L$1,$E6559,$E6559,"per=m","days=all","fill=0","dts=h","QtTyp=P")</f>
        <v>0</v>
      </c>
      <c r="M6559" s="6" cm="1">
        <f t="array" ref="M6559">_xll.BDH($F6559,M$1,$E6559,$E6559,"per=m","days=all","fill=0","dts=h","QtTyp=P")</f>
        <v>0</v>
      </c>
    </row>
    <row r="6560" spans="1:13" x14ac:dyDescent="0.25">
      <c r="A6560" s="6" t="str">
        <f t="shared" si="307"/>
        <v>wl17 Comdty20201231</v>
      </c>
      <c r="B6560" s="3">
        <v>17</v>
      </c>
      <c r="C6560" s="3">
        <v>357</v>
      </c>
      <c r="D6560" s="3" t="s">
        <v>163</v>
      </c>
      <c r="E6560" s="9">
        <v>44196</v>
      </c>
      <c r="F6560" s="6" t="str">
        <f t="shared" si="308"/>
        <v>wl17 Comdty</v>
      </c>
      <c r="G6560" s="6" t="str" cm="1">
        <f t="array" ref="G6560">_xll.BQL.DATE(_xll.BADDPERIODS(DATE(YEAR(E6560),MONTH(E6560),DAY(15)),"NUMBEROFPERIODS",B6560,"PER=M","CDR=BZ","BusDayAdj=-1"))</f>
        <v>#N/A Connection</v>
      </c>
      <c r="H6560" s="6" t="str">
        <f>IFERROR(_xll.BCOUNTPERIODS($E$2,G6560,"CDR=BZ")*1,"")</f>
        <v/>
      </c>
      <c r="I6560" s="6" t="str" cm="1">
        <f t="array" ref="I6560">_xll.BQL.DATE(_xll.BADDPERIODS(EOMONTH(E6560,0),"NUMBEROFPERIODS",B6560,"PER=M","CDR=BZ","BusDayAdj=2"))</f>
        <v>#N/A Connection</v>
      </c>
      <c r="J6560" s="6" t="str">
        <f>IFERROR(_xll.BCOUNTPERIODS(E6560,I6560,"CDR=BZ")*1,"")</f>
        <v/>
      </c>
      <c r="K6560" s="7" t="e">
        <f t="shared" si="306"/>
        <v>#VALUE!</v>
      </c>
      <c r="L6560" s="8" cm="1">
        <f t="array" ref="L6560">_xll.BDH($F6560,L$1,$E6560,$E6560,"per=m","days=all","fill=0","dts=h","QtTyp=P")</f>
        <v>0</v>
      </c>
      <c r="M6560" s="6" cm="1">
        <f t="array" ref="M6560">_xll.BDH($F6560,M$1,$E6560,$E6560,"per=m","days=all","fill=0","dts=h","QtTyp=P")</f>
        <v>0</v>
      </c>
    </row>
    <row r="6561" spans="1:13" x14ac:dyDescent="0.25">
      <c r="A6561" s="6" t="str">
        <f t="shared" si="307"/>
        <v>wl17 Comdty20210129</v>
      </c>
      <c r="B6561" s="3">
        <v>17</v>
      </c>
      <c r="C6561" s="3">
        <v>357</v>
      </c>
      <c r="D6561" s="3" t="s">
        <v>163</v>
      </c>
      <c r="E6561" s="9">
        <v>44225</v>
      </c>
      <c r="F6561" s="6" t="str">
        <f t="shared" si="308"/>
        <v>wl17 Comdty</v>
      </c>
      <c r="G6561" s="6" t="str" cm="1">
        <f t="array" ref="G6561">_xll.BQL.DATE(_xll.BADDPERIODS(DATE(YEAR(E6561),MONTH(E6561),DAY(15)),"NUMBEROFPERIODS",B6561,"PER=M","CDR=BZ","BusDayAdj=-1"))</f>
        <v>#N/A Connection</v>
      </c>
      <c r="H6561" s="6" t="str">
        <f>IFERROR(_xll.BCOUNTPERIODS($E$2,G6561,"CDR=BZ")*1,"")</f>
        <v/>
      </c>
      <c r="I6561" s="6" t="str" cm="1">
        <f t="array" ref="I6561">_xll.BQL.DATE(_xll.BADDPERIODS(EOMONTH(E6561,0),"NUMBEROFPERIODS",B6561,"PER=M","CDR=BZ","BusDayAdj=2"))</f>
        <v>#N/A Connection</v>
      </c>
      <c r="J6561" s="6" t="str">
        <f>IFERROR(_xll.BCOUNTPERIODS(E6561,I6561,"CDR=BZ")*1,"")</f>
        <v/>
      </c>
      <c r="K6561" s="7" t="e">
        <f t="shared" si="306"/>
        <v>#VALUE!</v>
      </c>
      <c r="L6561" s="8" cm="1">
        <f t="array" ref="L6561">_xll.BDH($F6561,L$1,$E6561,$E6561,"per=m","days=all","fill=0","dts=h","QtTyp=P")</f>
        <v>0</v>
      </c>
      <c r="M6561" s="6" cm="1">
        <f t="array" ref="M6561">_xll.BDH($F6561,M$1,$E6561,$E6561,"per=m","days=all","fill=0","dts=h","QtTyp=P")</f>
        <v>0</v>
      </c>
    </row>
    <row r="6562" spans="1:13" x14ac:dyDescent="0.25">
      <c r="A6562" s="6" t="str">
        <f t="shared" si="307"/>
        <v>wl17 Comdty20210226</v>
      </c>
      <c r="B6562" s="3">
        <v>17</v>
      </c>
      <c r="C6562" s="3">
        <v>357</v>
      </c>
      <c r="D6562" s="3" t="s">
        <v>163</v>
      </c>
      <c r="E6562" s="9">
        <v>44253</v>
      </c>
      <c r="F6562" s="6" t="str">
        <f t="shared" si="308"/>
        <v>wl17 Comdty</v>
      </c>
      <c r="G6562" s="6" t="str" cm="1">
        <f t="array" ref="G6562">_xll.BQL.DATE(_xll.BADDPERIODS(DATE(YEAR(E6562),MONTH(E6562),DAY(15)),"NUMBEROFPERIODS",B6562,"PER=M","CDR=BZ","BusDayAdj=-1"))</f>
        <v>#N/A Connection</v>
      </c>
      <c r="H6562" s="6" t="str">
        <f>IFERROR(_xll.BCOUNTPERIODS($E$2,G6562,"CDR=BZ")*1,"")</f>
        <v/>
      </c>
      <c r="I6562" s="6" t="str" cm="1">
        <f t="array" ref="I6562">_xll.BQL.DATE(_xll.BADDPERIODS(EOMONTH(E6562,0),"NUMBEROFPERIODS",B6562,"PER=M","CDR=BZ","BusDayAdj=2"))</f>
        <v>#N/A Connection</v>
      </c>
      <c r="J6562" s="6" t="str">
        <f>IFERROR(_xll.BCOUNTPERIODS(E6562,I6562,"CDR=BZ")*1,"")</f>
        <v/>
      </c>
      <c r="K6562" s="7" t="e">
        <f t="shared" si="306"/>
        <v>#VALUE!</v>
      </c>
      <c r="L6562" s="8" cm="1">
        <f t="array" ref="L6562">_xll.BDH($F6562,L$1,$E6562,$E6562,"per=m","days=all","fill=0","dts=h","QtTyp=P")</f>
        <v>0</v>
      </c>
      <c r="M6562" s="6" cm="1">
        <f t="array" ref="M6562">_xll.BDH($F6562,M$1,$E6562,$E6562,"per=m","days=all","fill=0","dts=h","QtTyp=P")</f>
        <v>0</v>
      </c>
    </row>
    <row r="6563" spans="1:13" x14ac:dyDescent="0.25">
      <c r="A6563" s="6" t="str">
        <f t="shared" si="307"/>
        <v>wl17 Comdty20210331</v>
      </c>
      <c r="B6563" s="3">
        <v>17</v>
      </c>
      <c r="C6563" s="3">
        <v>357</v>
      </c>
      <c r="D6563" s="3" t="s">
        <v>163</v>
      </c>
      <c r="E6563" s="9">
        <v>44286</v>
      </c>
      <c r="F6563" s="6" t="str">
        <f t="shared" si="308"/>
        <v>wl17 Comdty</v>
      </c>
      <c r="G6563" s="6" t="str" cm="1">
        <f t="array" ref="G6563">_xll.BQL.DATE(_xll.BADDPERIODS(DATE(YEAR(E6563),MONTH(E6563),DAY(15)),"NUMBEROFPERIODS",B6563,"PER=M","CDR=BZ","BusDayAdj=-1"))</f>
        <v>#N/A Connection</v>
      </c>
      <c r="H6563" s="6" t="str">
        <f>IFERROR(_xll.BCOUNTPERIODS($E$2,G6563,"CDR=BZ")*1,"")</f>
        <v/>
      </c>
      <c r="I6563" s="6" t="str" cm="1">
        <f t="array" ref="I6563">_xll.BQL.DATE(_xll.BADDPERIODS(EOMONTH(E6563,0),"NUMBEROFPERIODS",B6563,"PER=M","CDR=BZ","BusDayAdj=2"))</f>
        <v>#N/A Connection</v>
      </c>
      <c r="J6563" s="6" t="str">
        <f>IFERROR(_xll.BCOUNTPERIODS(E6563,I6563,"CDR=BZ")*1,"")</f>
        <v/>
      </c>
      <c r="K6563" s="7" t="e">
        <f t="shared" si="306"/>
        <v>#VALUE!</v>
      </c>
      <c r="L6563" s="8" cm="1">
        <f t="array" ref="L6563">_xll.BDH($F6563,L$1,$E6563,$E6563,"per=m","days=all","fill=0","dts=h","QtTyp=P")</f>
        <v>1.1000000000000001</v>
      </c>
      <c r="M6563" s="6" cm="1">
        <f t="array" ref="M6563">_xll.BDH($F6563,M$1,$E6563,$E6563,"per=m","days=all","fill=0","dts=h","QtTyp=P")</f>
        <v>29970</v>
      </c>
    </row>
    <row r="6564" spans="1:13" x14ac:dyDescent="0.25">
      <c r="A6564" s="6" t="str">
        <f t="shared" si="307"/>
        <v>wl17 Comdty20210430</v>
      </c>
      <c r="B6564" s="3">
        <v>17</v>
      </c>
      <c r="C6564" s="3">
        <v>357</v>
      </c>
      <c r="D6564" s="3" t="s">
        <v>163</v>
      </c>
      <c r="E6564" s="9">
        <v>44316</v>
      </c>
      <c r="F6564" s="6" t="str">
        <f t="shared" si="308"/>
        <v>wl17 Comdty</v>
      </c>
      <c r="G6564" s="6" t="str" cm="1">
        <f t="array" ref="G6564">_xll.BQL.DATE(_xll.BADDPERIODS(DATE(YEAR(E6564),MONTH(E6564),DAY(15)),"NUMBEROFPERIODS",B6564,"PER=M","CDR=BZ","BusDayAdj=-1"))</f>
        <v>#N/A Connection</v>
      </c>
      <c r="H6564" s="6" t="str">
        <f>IFERROR(_xll.BCOUNTPERIODS($E$2,G6564,"CDR=BZ")*1,"")</f>
        <v/>
      </c>
      <c r="I6564" s="6" t="str" cm="1">
        <f t="array" ref="I6564">_xll.BQL.DATE(_xll.BADDPERIODS(EOMONTH(E6564,0),"NUMBEROFPERIODS",B6564,"PER=M","CDR=BZ","BusDayAdj=2"))</f>
        <v>#N/A Connection</v>
      </c>
      <c r="J6564" s="6" t="str">
        <f>IFERROR(_xll.BCOUNTPERIODS(E6564,I6564,"CDR=BZ")*1,"")</f>
        <v/>
      </c>
      <c r="K6564" s="7" t="e">
        <f t="shared" si="306"/>
        <v>#VALUE!</v>
      </c>
      <c r="L6564" s="8" cm="1">
        <f t="array" ref="L6564">_xll.BDH($F6564,L$1,$E6564,$E6564,"per=m","days=all","fill=0","dts=h","QtTyp=P")</f>
        <v>1.47</v>
      </c>
      <c r="M6564" s="6" cm="1">
        <f t="array" ref="M6564">_xll.BDH($F6564,M$1,$E6564,$E6564,"per=m","days=all","fill=0","dts=h","QtTyp=P")</f>
        <v>14894</v>
      </c>
    </row>
    <row r="6565" spans="1:13" x14ac:dyDescent="0.25">
      <c r="A6565" s="6" t="str">
        <f t="shared" si="307"/>
        <v>wl17 Comdty20210531</v>
      </c>
      <c r="B6565" s="3">
        <v>17</v>
      </c>
      <c r="C6565" s="3">
        <v>357</v>
      </c>
      <c r="D6565" s="3" t="s">
        <v>163</v>
      </c>
      <c r="E6565" s="9">
        <v>44347</v>
      </c>
      <c r="F6565" s="6" t="str">
        <f t="shared" si="308"/>
        <v>wl17 Comdty</v>
      </c>
      <c r="G6565" s="6" t="str" cm="1">
        <f t="array" ref="G6565">_xll.BQL.DATE(_xll.BADDPERIODS(DATE(YEAR(E6565),MONTH(E6565),DAY(15)),"NUMBEROFPERIODS",B6565,"PER=M","CDR=BZ","BusDayAdj=-1"))</f>
        <v>#N/A Connection</v>
      </c>
      <c r="H6565" s="6" t="str">
        <f>IFERROR(_xll.BCOUNTPERIODS($E$2,G6565,"CDR=BZ")*1,"")</f>
        <v/>
      </c>
      <c r="I6565" s="6" t="str" cm="1">
        <f t="array" ref="I6565">_xll.BQL.DATE(_xll.BADDPERIODS(EOMONTH(E6565,0),"NUMBEROFPERIODS",B6565,"PER=M","CDR=BZ","BusDayAdj=2"))</f>
        <v>#N/A Connection</v>
      </c>
      <c r="J6565" s="6" t="str">
        <f>IFERROR(_xll.BCOUNTPERIODS(E6565,I6565,"CDR=BZ")*1,"")</f>
        <v/>
      </c>
      <c r="K6565" s="7" t="e">
        <f t="shared" si="306"/>
        <v>#VALUE!</v>
      </c>
      <c r="L6565" s="8" cm="1">
        <f t="array" ref="L6565">_xll.BDH($F6565,L$1,$E6565,$E6565,"per=m","days=all","fill=0","dts=h","QtTyp=P")</f>
        <v>0</v>
      </c>
      <c r="M6565" s="6" cm="1">
        <f t="array" ref="M6565">_xll.BDH($F6565,M$1,$E6565,$E6565,"per=m","days=all","fill=0","dts=h","QtTyp=P")</f>
        <v>0</v>
      </c>
    </row>
    <row r="6566" spans="1:13" x14ac:dyDescent="0.25">
      <c r="A6566" s="6" t="str">
        <f t="shared" si="307"/>
        <v>wl17 Comdty20210630</v>
      </c>
      <c r="B6566" s="3">
        <v>17</v>
      </c>
      <c r="C6566" s="3">
        <v>357</v>
      </c>
      <c r="D6566" s="3" t="s">
        <v>163</v>
      </c>
      <c r="E6566" s="9">
        <v>44377</v>
      </c>
      <c r="F6566" s="6" t="str">
        <f t="shared" si="308"/>
        <v>wl17 Comdty</v>
      </c>
      <c r="G6566" s="6" t="str" cm="1">
        <f t="array" ref="G6566">_xll.BQL.DATE(_xll.BADDPERIODS(DATE(YEAR(E6566),MONTH(E6566),DAY(15)),"NUMBEROFPERIODS",B6566,"PER=M","CDR=BZ","BusDayAdj=-1"))</f>
        <v>#N/A Connection</v>
      </c>
      <c r="H6566" s="6" t="str">
        <f>IFERROR(_xll.BCOUNTPERIODS($E$2,G6566,"CDR=BZ")*1,"")</f>
        <v/>
      </c>
      <c r="I6566" s="6" t="str" cm="1">
        <f t="array" ref="I6566">_xll.BQL.DATE(_xll.BADDPERIODS(EOMONTH(E6566,0),"NUMBEROFPERIODS",B6566,"PER=M","CDR=BZ","BusDayAdj=2"))</f>
        <v>#N/A Connection</v>
      </c>
      <c r="J6566" s="6" t="str">
        <f>IFERROR(_xll.BCOUNTPERIODS(E6566,I6566,"CDR=BZ")*1,"")</f>
        <v/>
      </c>
      <c r="K6566" s="7" t="e">
        <f t="shared" si="306"/>
        <v>#VALUE!</v>
      </c>
      <c r="L6566" s="8" cm="1">
        <f t="array" ref="L6566">_xll.BDH($F6566,L$1,$E6566,$E6566,"per=m","days=all","fill=0","dts=h","QtTyp=P")</f>
        <v>0</v>
      </c>
      <c r="M6566" s="6" cm="1">
        <f t="array" ref="M6566">_xll.BDH($F6566,M$1,$E6566,$E6566,"per=m","days=all","fill=0","dts=h","QtTyp=P")</f>
        <v>0</v>
      </c>
    </row>
    <row r="6567" spans="1:13" x14ac:dyDescent="0.25">
      <c r="A6567" s="6" t="str">
        <f t="shared" si="307"/>
        <v>wl17 Comdty20210730</v>
      </c>
      <c r="B6567" s="3">
        <v>17</v>
      </c>
      <c r="C6567" s="3">
        <v>357</v>
      </c>
      <c r="D6567" s="3" t="s">
        <v>163</v>
      </c>
      <c r="E6567" s="9">
        <v>44407</v>
      </c>
      <c r="F6567" s="6" t="str">
        <f t="shared" si="308"/>
        <v>wl17 Comdty</v>
      </c>
      <c r="G6567" s="6" t="str" cm="1">
        <f t="array" ref="G6567">_xll.BQL.DATE(_xll.BADDPERIODS(DATE(YEAR(E6567),MONTH(E6567),DAY(15)),"NUMBEROFPERIODS",B6567,"PER=M","CDR=BZ","BusDayAdj=-1"))</f>
        <v>#N/A Connection</v>
      </c>
      <c r="H6567" s="6" t="str">
        <f>IFERROR(_xll.BCOUNTPERIODS($E$2,G6567,"CDR=BZ")*1,"")</f>
        <v/>
      </c>
      <c r="I6567" s="6" t="str" cm="1">
        <f t="array" ref="I6567">_xll.BQL.DATE(_xll.BADDPERIODS(EOMONTH(E6567,0),"NUMBEROFPERIODS",B6567,"PER=M","CDR=BZ","BusDayAdj=2"))</f>
        <v>#N/A Connection</v>
      </c>
      <c r="J6567" s="6" t="str">
        <f>IFERROR(_xll.BCOUNTPERIODS(E6567,I6567,"CDR=BZ")*1,"")</f>
        <v/>
      </c>
      <c r="K6567" s="7" t="e">
        <f t="shared" si="306"/>
        <v>#VALUE!</v>
      </c>
      <c r="L6567" s="8" cm="1">
        <f t="array" ref="L6567">_xll.BDH($F6567,L$1,$E6567,$E6567,"per=m","days=all","fill=0","dts=h","QtTyp=P")</f>
        <v>0</v>
      </c>
      <c r="M6567" s="6" cm="1">
        <f t="array" ref="M6567">_xll.BDH($F6567,M$1,$E6567,$E6567,"per=m","days=all","fill=0","dts=h","QtTyp=P")</f>
        <v>0</v>
      </c>
    </row>
    <row r="6568" spans="1:13" x14ac:dyDescent="0.25">
      <c r="A6568" s="6" t="str">
        <f t="shared" si="307"/>
        <v>wl17 Comdty20210831</v>
      </c>
      <c r="B6568" s="3">
        <v>17</v>
      </c>
      <c r="C6568" s="3">
        <v>357</v>
      </c>
      <c r="D6568" s="3" t="s">
        <v>163</v>
      </c>
      <c r="E6568" s="9">
        <v>44439</v>
      </c>
      <c r="F6568" s="6" t="str">
        <f t="shared" si="308"/>
        <v>wl17 Comdty</v>
      </c>
      <c r="G6568" s="6" t="str" cm="1">
        <f t="array" ref="G6568">_xll.BQL.DATE(_xll.BADDPERIODS(DATE(YEAR(E6568),MONTH(E6568),DAY(15)),"NUMBEROFPERIODS",B6568,"PER=M","CDR=BZ","BusDayAdj=-1"))</f>
        <v>#N/A Connection</v>
      </c>
      <c r="H6568" s="6" t="str">
        <f>IFERROR(_xll.BCOUNTPERIODS($E$2,G6568,"CDR=BZ")*1,"")</f>
        <v/>
      </c>
      <c r="I6568" s="6" t="str" cm="1">
        <f t="array" ref="I6568">_xll.BQL.DATE(_xll.BADDPERIODS(EOMONTH(E6568,0),"NUMBEROFPERIODS",B6568,"PER=M","CDR=BZ","BusDayAdj=2"))</f>
        <v>#N/A Connection</v>
      </c>
      <c r="J6568" s="6" t="str">
        <f>IFERROR(_xll.BCOUNTPERIODS(E6568,I6568,"CDR=BZ")*1,"")</f>
        <v/>
      </c>
      <c r="K6568" s="7" t="e">
        <f t="shared" si="306"/>
        <v>#VALUE!</v>
      </c>
      <c r="L6568" s="8" cm="1">
        <f t="array" ref="L6568">_xll.BDH($F6568,L$1,$E6568,$E6568,"per=m","days=all","fill=0","dts=h","QtTyp=P")</f>
        <v>3.13</v>
      </c>
      <c r="M6568" s="6" cm="1">
        <f t="array" ref="M6568">_xll.BDH($F6568,M$1,$E6568,$E6568,"per=m","days=all","fill=0","dts=h","QtTyp=P")</f>
        <v>46</v>
      </c>
    </row>
    <row r="6569" spans="1:13" x14ac:dyDescent="0.25">
      <c r="A6569" s="6" t="str">
        <f t="shared" si="307"/>
        <v>wl17 Comdty20210930</v>
      </c>
      <c r="B6569" s="3">
        <v>17</v>
      </c>
      <c r="C6569" s="3">
        <v>357</v>
      </c>
      <c r="D6569" s="3" t="s">
        <v>163</v>
      </c>
      <c r="E6569" s="9">
        <v>44469</v>
      </c>
      <c r="F6569" s="6" t="str">
        <f t="shared" si="308"/>
        <v>wl17 Comdty</v>
      </c>
      <c r="G6569" s="6" t="str" cm="1">
        <f t="array" ref="G6569">_xll.BQL.DATE(_xll.BADDPERIODS(DATE(YEAR(E6569),MONTH(E6569),DAY(15)),"NUMBEROFPERIODS",B6569,"PER=M","CDR=BZ","BusDayAdj=-1"))</f>
        <v>#N/A Connection</v>
      </c>
      <c r="H6569" s="6" t="str">
        <f>IFERROR(_xll.BCOUNTPERIODS($E$2,G6569,"CDR=BZ")*1,"")</f>
        <v/>
      </c>
      <c r="I6569" s="6" t="str" cm="1">
        <f t="array" ref="I6569">_xll.BQL.DATE(_xll.BADDPERIODS(EOMONTH(E6569,0),"NUMBEROFPERIODS",B6569,"PER=M","CDR=BZ","BusDayAdj=2"))</f>
        <v>#N/A Connection</v>
      </c>
      <c r="J6569" s="6" t="str">
        <f>IFERROR(_xll.BCOUNTPERIODS(E6569,I6569,"CDR=BZ")*1,"")</f>
        <v/>
      </c>
      <c r="K6569" s="7" t="e">
        <f t="shared" si="306"/>
        <v>#VALUE!</v>
      </c>
      <c r="L6569" s="8" cm="1">
        <f t="array" ref="L6569">_xll.BDH($F6569,L$1,$E6569,$E6569,"per=m","days=all","fill=0","dts=h","QtTyp=P")</f>
        <v>3.14</v>
      </c>
      <c r="M6569" s="6" cm="1">
        <f t="array" ref="M6569">_xll.BDH($F6569,M$1,$E6569,$E6569,"per=m","days=all","fill=0","dts=h","QtTyp=P")</f>
        <v>4</v>
      </c>
    </row>
    <row r="6570" spans="1:13" x14ac:dyDescent="0.25">
      <c r="A6570" s="6" t="str">
        <f t="shared" si="307"/>
        <v>wl17 Comdty20211029</v>
      </c>
      <c r="B6570" s="3">
        <v>17</v>
      </c>
      <c r="C6570" s="3">
        <v>357</v>
      </c>
      <c r="D6570" s="3" t="s">
        <v>163</v>
      </c>
      <c r="E6570" s="9">
        <v>44498</v>
      </c>
      <c r="F6570" s="6" t="str">
        <f t="shared" si="308"/>
        <v>wl17 Comdty</v>
      </c>
      <c r="G6570" s="6" t="str" cm="1">
        <f t="array" ref="G6570">_xll.BQL.DATE(_xll.BADDPERIODS(DATE(YEAR(E6570),MONTH(E6570),DAY(15)),"NUMBEROFPERIODS",B6570,"PER=M","CDR=BZ","BusDayAdj=-1"))</f>
        <v>#N/A Connection</v>
      </c>
      <c r="H6570" s="6" t="str">
        <f>IFERROR(_xll.BCOUNTPERIODS($E$2,G6570,"CDR=BZ")*1,"")</f>
        <v/>
      </c>
      <c r="I6570" s="6" t="str" cm="1">
        <f t="array" ref="I6570">_xll.BQL.DATE(_xll.BADDPERIODS(EOMONTH(E6570,0),"NUMBEROFPERIODS",B6570,"PER=M","CDR=BZ","BusDayAdj=2"))</f>
        <v>#N/A Connection</v>
      </c>
      <c r="J6570" s="6" t="str">
        <f>IFERROR(_xll.BCOUNTPERIODS(E6570,I6570,"CDR=BZ")*1,"")</f>
        <v/>
      </c>
      <c r="K6570" s="7" t="e">
        <f t="shared" si="306"/>
        <v>#VALUE!</v>
      </c>
      <c r="L6570" s="8" cm="1">
        <f t="array" ref="L6570">_xll.BDH($F6570,L$1,$E6570,$E6570,"per=m","days=all","fill=0","dts=h","QtTyp=P")</f>
        <v>0</v>
      </c>
      <c r="M6570" s="6" cm="1">
        <f t="array" ref="M6570">_xll.BDH($F6570,M$1,$E6570,$E6570,"per=m","days=all","fill=0","dts=h","QtTyp=P")</f>
        <v>0</v>
      </c>
    </row>
    <row r="6571" spans="1:13" x14ac:dyDescent="0.25">
      <c r="A6571" s="6" t="str">
        <f t="shared" si="307"/>
        <v>wl17 Comdty20211130</v>
      </c>
      <c r="B6571" s="3">
        <v>17</v>
      </c>
      <c r="C6571" s="3">
        <v>357</v>
      </c>
      <c r="D6571" s="3" t="s">
        <v>163</v>
      </c>
      <c r="E6571" s="9">
        <v>44530</v>
      </c>
      <c r="F6571" s="6" t="str">
        <f t="shared" si="308"/>
        <v>wl17 Comdty</v>
      </c>
      <c r="G6571" s="6" t="str" cm="1">
        <f t="array" ref="G6571">_xll.BQL.DATE(_xll.BADDPERIODS(DATE(YEAR(E6571),MONTH(E6571),DAY(15)),"NUMBEROFPERIODS",B6571,"PER=M","CDR=BZ","BusDayAdj=-1"))</f>
        <v>#N/A Connection</v>
      </c>
      <c r="H6571" s="6" t="str">
        <f>IFERROR(_xll.BCOUNTPERIODS($E$2,G6571,"CDR=BZ")*1,"")</f>
        <v/>
      </c>
      <c r="I6571" s="6" t="str" cm="1">
        <f t="array" ref="I6571">_xll.BQL.DATE(_xll.BADDPERIODS(EOMONTH(E6571,0),"NUMBEROFPERIODS",B6571,"PER=M","CDR=BZ","BusDayAdj=2"))</f>
        <v>#N/A Connection</v>
      </c>
      <c r="J6571" s="6" t="str">
        <f>IFERROR(_xll.BCOUNTPERIODS(E6571,I6571,"CDR=BZ")*1,"")</f>
        <v/>
      </c>
      <c r="K6571" s="7" t="e">
        <f t="shared" si="306"/>
        <v>#VALUE!</v>
      </c>
      <c r="L6571" s="8" cm="1">
        <f t="array" ref="L6571">_xll.BDH($F6571,L$1,$E6571,$E6571,"per=m","days=all","fill=0","dts=h","QtTyp=P")</f>
        <v>0</v>
      </c>
      <c r="M6571" s="6" cm="1">
        <f t="array" ref="M6571">_xll.BDH($F6571,M$1,$E6571,$E6571,"per=m","days=all","fill=0","dts=h","QtTyp=P")</f>
        <v>0</v>
      </c>
    </row>
    <row r="6572" spans="1:13" x14ac:dyDescent="0.25">
      <c r="A6572" s="6" t="str">
        <f t="shared" si="307"/>
        <v>wl17 Comdty20211231</v>
      </c>
      <c r="B6572" s="3">
        <v>17</v>
      </c>
      <c r="C6572" s="3">
        <v>357</v>
      </c>
      <c r="D6572" s="3" t="s">
        <v>163</v>
      </c>
      <c r="E6572" s="9">
        <v>44561</v>
      </c>
      <c r="F6572" s="6" t="str">
        <f t="shared" si="308"/>
        <v>wl17 Comdty</v>
      </c>
      <c r="G6572" s="6" t="str" cm="1">
        <f t="array" ref="G6572">_xll.BQL.DATE(_xll.BADDPERIODS(DATE(YEAR(E6572),MONTH(E6572),DAY(15)),"NUMBEROFPERIODS",B6572,"PER=M","CDR=BZ","BusDayAdj=-1"))</f>
        <v>#N/A Connection</v>
      </c>
      <c r="H6572" s="6" t="str">
        <f>IFERROR(_xll.BCOUNTPERIODS($E$2,G6572,"CDR=BZ")*1,"")</f>
        <v/>
      </c>
      <c r="I6572" s="6" t="str" cm="1">
        <f t="array" ref="I6572">_xll.BQL.DATE(_xll.BADDPERIODS(EOMONTH(E6572,0),"NUMBEROFPERIODS",B6572,"PER=M","CDR=BZ","BusDayAdj=2"))</f>
        <v>#N/A Connection</v>
      </c>
      <c r="J6572" s="6" t="str">
        <f>IFERROR(_xll.BCOUNTPERIODS(E6572,I6572,"CDR=BZ")*1,"")</f>
        <v/>
      </c>
      <c r="K6572" s="7" t="e">
        <f t="shared" si="306"/>
        <v>#VALUE!</v>
      </c>
      <c r="L6572" s="8" cm="1">
        <f t="array" ref="L6572">_xll.BDH($F6572,L$1,$E6572,$E6572,"per=m","days=all","fill=0","dts=h","QtTyp=P")</f>
        <v>5.57</v>
      </c>
      <c r="M6572" s="6" cm="1">
        <f t="array" ref="M6572">_xll.BDH($F6572,M$1,$E6572,$E6572,"per=m","days=all","fill=0","dts=h","QtTyp=P")</f>
        <v>66515</v>
      </c>
    </row>
    <row r="6573" spans="1:13" x14ac:dyDescent="0.25">
      <c r="A6573" s="6" t="str">
        <f t="shared" si="307"/>
        <v>wl17 Comdty20220131</v>
      </c>
      <c r="B6573" s="3">
        <v>17</v>
      </c>
      <c r="C6573" s="3">
        <v>357</v>
      </c>
      <c r="D6573" s="3" t="s">
        <v>163</v>
      </c>
      <c r="E6573" s="9">
        <v>44592</v>
      </c>
      <c r="F6573" s="6" t="str">
        <f t="shared" si="308"/>
        <v>wl17 Comdty</v>
      </c>
      <c r="G6573" s="6" t="str" cm="1">
        <f t="array" ref="G6573">_xll.BQL.DATE(_xll.BADDPERIODS(DATE(YEAR(E6573),MONTH(E6573),DAY(15)),"NUMBEROFPERIODS",B6573,"PER=M","CDR=BZ","BusDayAdj=-1"))</f>
        <v>#N/A Connection</v>
      </c>
      <c r="H6573" s="6" t="str">
        <f>IFERROR(_xll.BCOUNTPERIODS($E$2,G6573,"CDR=BZ")*1,"")</f>
        <v/>
      </c>
      <c r="I6573" s="6" t="str" cm="1">
        <f t="array" ref="I6573">_xll.BQL.DATE(_xll.BADDPERIODS(EOMONTH(E6573,0),"NUMBEROFPERIODS",B6573,"PER=M","CDR=BZ","BusDayAdj=2"))</f>
        <v>#N/A Connection</v>
      </c>
      <c r="J6573" s="6" t="str">
        <f>IFERROR(_xll.BCOUNTPERIODS(E6573,I6573,"CDR=BZ")*1,"")</f>
        <v/>
      </c>
      <c r="K6573" s="7" t="e">
        <f t="shared" si="306"/>
        <v>#VALUE!</v>
      </c>
      <c r="L6573" s="8" cm="1">
        <f t="array" ref="L6573">_xll.BDH($F6573,L$1,$E6573,$E6573,"per=m","days=all","fill=0","dts=h","QtTyp=P")</f>
        <v>5.89</v>
      </c>
      <c r="M6573" s="6" cm="1">
        <f t="array" ref="M6573">_xll.BDH($F6573,M$1,$E6573,$E6573,"per=m","days=all","fill=0","dts=h","QtTyp=P")</f>
        <v>36594</v>
      </c>
    </row>
    <row r="6574" spans="1:13" x14ac:dyDescent="0.25">
      <c r="A6574" s="6" t="str">
        <f t="shared" si="307"/>
        <v>wl17 Comdty20220228</v>
      </c>
      <c r="B6574" s="3">
        <v>17</v>
      </c>
      <c r="C6574" s="3">
        <v>357</v>
      </c>
      <c r="D6574" s="3" t="s">
        <v>163</v>
      </c>
      <c r="E6574" s="9">
        <v>44620</v>
      </c>
      <c r="F6574" s="6" t="str">
        <f t="shared" si="308"/>
        <v>wl17 Comdty</v>
      </c>
      <c r="G6574" s="6" t="str" cm="1">
        <f t="array" ref="G6574">_xll.BQL.DATE(_xll.BADDPERIODS(DATE(YEAR(E6574),MONTH(E6574),DAY(15)),"NUMBEROFPERIODS",B6574,"PER=M","CDR=BZ","BusDayAdj=-1"))</f>
        <v>#N/A Connection</v>
      </c>
      <c r="H6574" s="6" t="str">
        <f>IFERROR(_xll.BCOUNTPERIODS($E$2,G6574,"CDR=BZ")*1,"")</f>
        <v/>
      </c>
      <c r="I6574" s="6" t="str" cm="1">
        <f t="array" ref="I6574">_xll.BQL.DATE(_xll.BADDPERIODS(EOMONTH(E6574,0),"NUMBEROFPERIODS",B6574,"PER=M","CDR=BZ","BusDayAdj=2"))</f>
        <v>#N/A Connection</v>
      </c>
      <c r="J6574" s="6" t="str">
        <f>IFERROR(_xll.BCOUNTPERIODS(E6574,I6574,"CDR=BZ")*1,"")</f>
        <v/>
      </c>
      <c r="K6574" s="7" t="e">
        <f t="shared" si="306"/>
        <v>#VALUE!</v>
      </c>
      <c r="L6574" s="8" cm="1">
        <f t="array" ref="L6574">_xll.BDH($F6574,L$1,$E6574,$E6574,"per=m","days=all","fill=0","dts=h","QtTyp=P")</f>
        <v>0</v>
      </c>
      <c r="M6574" s="6" cm="1">
        <f t="array" ref="M6574">_xll.BDH($F6574,M$1,$E6574,$E6574,"per=m","days=all","fill=0","dts=h","QtTyp=P")</f>
        <v>0</v>
      </c>
    </row>
    <row r="6575" spans="1:13" x14ac:dyDescent="0.25">
      <c r="A6575" s="6" t="str">
        <f t="shared" si="307"/>
        <v>wl17 Comdty20220331</v>
      </c>
      <c r="B6575" s="3">
        <v>17</v>
      </c>
      <c r="C6575" s="3">
        <v>357</v>
      </c>
      <c r="D6575" s="3" t="s">
        <v>163</v>
      </c>
      <c r="E6575" s="9">
        <v>44651</v>
      </c>
      <c r="F6575" s="6" t="str">
        <f t="shared" si="308"/>
        <v>wl17 Comdty</v>
      </c>
      <c r="G6575" s="6" t="str" cm="1">
        <f t="array" ref="G6575">_xll.BQL.DATE(_xll.BADDPERIODS(DATE(YEAR(E6575),MONTH(E6575),DAY(15)),"NUMBEROFPERIODS",B6575,"PER=M","CDR=BZ","BusDayAdj=-1"))</f>
        <v>#N/A Connection</v>
      </c>
      <c r="H6575" s="6" t="str">
        <f>IFERROR(_xll.BCOUNTPERIODS($E$2,G6575,"CDR=BZ")*1,"")</f>
        <v/>
      </c>
      <c r="I6575" s="6" t="str" cm="1">
        <f t="array" ref="I6575">_xll.BQL.DATE(_xll.BADDPERIODS(EOMONTH(E6575,0),"NUMBEROFPERIODS",B6575,"PER=M","CDR=BZ","BusDayAdj=2"))</f>
        <v>#N/A Connection</v>
      </c>
      <c r="J6575" s="6" t="str">
        <f>IFERROR(_xll.BCOUNTPERIODS(E6575,I6575,"CDR=BZ")*1,"")</f>
        <v/>
      </c>
      <c r="K6575" s="7" t="e">
        <f t="shared" si="306"/>
        <v>#VALUE!</v>
      </c>
      <c r="L6575" s="8" cm="1">
        <f t="array" ref="L6575">_xll.BDH($F6575,L$1,$E6575,$E6575,"per=m","days=all","fill=0","dts=h","QtTyp=P")</f>
        <v>0</v>
      </c>
      <c r="M6575" s="6" cm="1">
        <f t="array" ref="M6575">_xll.BDH($F6575,M$1,$E6575,$E6575,"per=m","days=all","fill=0","dts=h","QtTyp=P")</f>
        <v>0</v>
      </c>
    </row>
    <row r="6576" spans="1:13" x14ac:dyDescent="0.25">
      <c r="A6576" s="6" t="str">
        <f t="shared" si="307"/>
        <v>wl17 Comdty20220429</v>
      </c>
      <c r="B6576" s="3">
        <v>17</v>
      </c>
      <c r="C6576" s="3">
        <v>357</v>
      </c>
      <c r="D6576" s="3" t="s">
        <v>163</v>
      </c>
      <c r="E6576" s="9">
        <v>44680</v>
      </c>
      <c r="F6576" s="6" t="str">
        <f t="shared" si="308"/>
        <v>wl17 Comdty</v>
      </c>
      <c r="G6576" s="6" t="str" cm="1">
        <f t="array" ref="G6576">_xll.BQL.DATE(_xll.BADDPERIODS(DATE(YEAR(E6576),MONTH(E6576),DAY(15)),"NUMBEROFPERIODS",B6576,"PER=M","CDR=BZ","BusDayAdj=-1"))</f>
        <v>#N/A Connection</v>
      </c>
      <c r="H6576" s="6" t="str">
        <f>IFERROR(_xll.BCOUNTPERIODS($E$2,G6576,"CDR=BZ")*1,"")</f>
        <v/>
      </c>
      <c r="I6576" s="6" t="str" cm="1">
        <f t="array" ref="I6576">_xll.BQL.DATE(_xll.BADDPERIODS(EOMONTH(E6576,0),"NUMBEROFPERIODS",B6576,"PER=M","CDR=BZ","BusDayAdj=2"))</f>
        <v>#N/A Connection</v>
      </c>
      <c r="J6576" s="6" t="str">
        <f>IFERROR(_xll.BCOUNTPERIODS(E6576,I6576,"CDR=BZ")*1,"")</f>
        <v/>
      </c>
      <c r="K6576" s="7" t="e">
        <f t="shared" si="306"/>
        <v>#VALUE!</v>
      </c>
      <c r="L6576" s="8" cm="1">
        <f t="array" ref="L6576">_xll.BDH($F6576,L$1,$E6576,$E6576,"per=m","days=all","fill=0","dts=h","QtTyp=P")</f>
        <v>0</v>
      </c>
      <c r="M6576" s="6" cm="1">
        <f t="array" ref="M6576">_xll.BDH($F6576,M$1,$E6576,$E6576,"per=m","days=all","fill=0","dts=h","QtTyp=P")</f>
        <v>0</v>
      </c>
    </row>
    <row r="6577" spans="1:13" x14ac:dyDescent="0.25">
      <c r="A6577" s="6" t="str">
        <f t="shared" si="307"/>
        <v>wl17 Comdty20220531</v>
      </c>
      <c r="B6577" s="3">
        <v>17</v>
      </c>
      <c r="C6577" s="3">
        <v>357</v>
      </c>
      <c r="D6577" s="3" t="s">
        <v>163</v>
      </c>
      <c r="E6577" s="9">
        <v>44712</v>
      </c>
      <c r="F6577" s="6" t="str">
        <f t="shared" si="308"/>
        <v>wl17 Comdty</v>
      </c>
      <c r="G6577" s="6" t="str" cm="1">
        <f t="array" ref="G6577">_xll.BQL.DATE(_xll.BADDPERIODS(DATE(YEAR(E6577),MONTH(E6577),DAY(15)),"NUMBEROFPERIODS",B6577,"PER=M","CDR=BZ","BusDayAdj=-1"))</f>
        <v>#N/A Connection</v>
      </c>
      <c r="H6577" s="6" t="str">
        <f>IFERROR(_xll.BCOUNTPERIODS($E$2,G6577,"CDR=BZ")*1,"")</f>
        <v/>
      </c>
      <c r="I6577" s="6" t="str" cm="1">
        <f t="array" ref="I6577">_xll.BQL.DATE(_xll.BADDPERIODS(EOMONTH(E6577,0),"NUMBEROFPERIODS",B6577,"PER=M","CDR=BZ","BusDayAdj=2"))</f>
        <v>#N/A Connection</v>
      </c>
      <c r="J6577" s="6" t="str">
        <f>IFERROR(_xll.BCOUNTPERIODS(E6577,I6577,"CDR=BZ")*1,"")</f>
        <v/>
      </c>
      <c r="K6577" s="7" t="e">
        <f t="shared" si="306"/>
        <v>#VALUE!</v>
      </c>
      <c r="L6577" s="8" cm="1">
        <f t="array" ref="L6577">_xll.BDH($F6577,L$1,$E6577,$E6577,"per=m","days=all","fill=0","dts=h","QtTyp=P")</f>
        <v>0</v>
      </c>
      <c r="M6577" s="6" cm="1">
        <f t="array" ref="M6577">_xll.BDH($F6577,M$1,$E6577,$E6577,"per=m","days=all","fill=0","dts=h","QtTyp=P")</f>
        <v>0</v>
      </c>
    </row>
    <row r="6578" spans="1:13" x14ac:dyDescent="0.25">
      <c r="A6578" s="6" t="str">
        <f t="shared" si="307"/>
        <v>wl17 Comdty20220630</v>
      </c>
      <c r="B6578" s="3">
        <v>17</v>
      </c>
      <c r="C6578" s="3">
        <v>357</v>
      </c>
      <c r="D6578" s="3" t="s">
        <v>163</v>
      </c>
      <c r="E6578" s="9">
        <v>44742</v>
      </c>
      <c r="F6578" s="6" t="str">
        <f t="shared" si="308"/>
        <v>wl17 Comdty</v>
      </c>
      <c r="G6578" s="6" t="str" cm="1">
        <f t="array" ref="G6578">_xll.BQL.DATE(_xll.BADDPERIODS(DATE(YEAR(E6578),MONTH(E6578),DAY(15)),"NUMBEROFPERIODS",B6578,"PER=M","CDR=BZ","BusDayAdj=-1"))</f>
        <v>#N/A Connection</v>
      </c>
      <c r="H6578" s="6" t="str">
        <f>IFERROR(_xll.BCOUNTPERIODS($E$2,G6578,"CDR=BZ")*1,"")</f>
        <v/>
      </c>
      <c r="I6578" s="6" t="str" cm="1">
        <f t="array" ref="I6578">_xll.BQL.DATE(_xll.BADDPERIODS(EOMONTH(E6578,0),"NUMBEROFPERIODS",B6578,"PER=M","CDR=BZ","BusDayAdj=2"))</f>
        <v>#N/A Connection</v>
      </c>
      <c r="J6578" s="6" t="str">
        <f>IFERROR(_xll.BCOUNTPERIODS(E6578,I6578,"CDR=BZ")*1,"")</f>
        <v/>
      </c>
      <c r="K6578" s="7" t="e">
        <f t="shared" si="306"/>
        <v>#VALUE!</v>
      </c>
      <c r="L6578" s="8" cm="1">
        <f t="array" ref="L6578">_xll.BDH($F6578,L$1,$E6578,$E6578,"per=m","days=all","fill=0","dts=h","QtTyp=P")</f>
        <v>0</v>
      </c>
      <c r="M6578" s="6" cm="1">
        <f t="array" ref="M6578">_xll.BDH($F6578,M$1,$E6578,$E6578,"per=m","days=all","fill=0","dts=h","QtTyp=P")</f>
        <v>0</v>
      </c>
    </row>
    <row r="6579" spans="1:13" x14ac:dyDescent="0.25">
      <c r="A6579" s="6" t="str">
        <f t="shared" si="307"/>
        <v>wl17 Comdty20220729</v>
      </c>
      <c r="B6579" s="3">
        <v>17</v>
      </c>
      <c r="C6579" s="3">
        <v>357</v>
      </c>
      <c r="D6579" s="3" t="s">
        <v>163</v>
      </c>
      <c r="E6579" s="9">
        <v>44771</v>
      </c>
      <c r="F6579" s="6" t="str">
        <f t="shared" si="308"/>
        <v>wl17 Comdty</v>
      </c>
      <c r="G6579" s="6" t="str" cm="1">
        <f t="array" ref="G6579">_xll.BQL.DATE(_xll.BADDPERIODS(DATE(YEAR(E6579),MONTH(E6579),DAY(15)),"NUMBEROFPERIODS",B6579,"PER=M","CDR=BZ","BusDayAdj=-1"))</f>
        <v>#N/A Connection</v>
      </c>
      <c r="H6579" s="6" t="str">
        <f>IFERROR(_xll.BCOUNTPERIODS($E$2,G6579,"CDR=BZ")*1,"")</f>
        <v/>
      </c>
      <c r="I6579" s="6" t="str" cm="1">
        <f t="array" ref="I6579">_xll.BQL.DATE(_xll.BADDPERIODS(EOMONTH(E6579,0),"NUMBEROFPERIODS",B6579,"PER=M","CDR=BZ","BusDayAdj=2"))</f>
        <v>#N/A Connection</v>
      </c>
      <c r="J6579" s="6" t="str">
        <f>IFERROR(_xll.BCOUNTPERIODS(E6579,I6579,"CDR=BZ")*1,"")</f>
        <v/>
      </c>
      <c r="K6579" s="7" t="e">
        <f t="shared" si="306"/>
        <v>#VALUE!</v>
      </c>
      <c r="L6579" s="8" cm="1">
        <f t="array" ref="L6579">_xll.BDH($F6579,L$1,$E6579,$E6579,"per=m","days=all","fill=0","dts=h","QtTyp=P")</f>
        <v>0</v>
      </c>
      <c r="M6579" s="6" cm="1">
        <f t="array" ref="M6579">_xll.BDH($F6579,M$1,$E6579,$E6579,"per=m","days=all","fill=0","dts=h","QtTyp=P")</f>
        <v>0</v>
      </c>
    </row>
    <row r="6580" spans="1:13" x14ac:dyDescent="0.25">
      <c r="A6580" s="6" t="str">
        <f t="shared" si="307"/>
        <v>wl17 Comdty20220831</v>
      </c>
      <c r="B6580" s="3">
        <v>17</v>
      </c>
      <c r="C6580" s="3">
        <v>357</v>
      </c>
      <c r="D6580" s="3" t="s">
        <v>163</v>
      </c>
      <c r="E6580" s="9">
        <v>44804</v>
      </c>
      <c r="F6580" s="6" t="str">
        <f t="shared" si="308"/>
        <v>wl17 Comdty</v>
      </c>
      <c r="G6580" s="6" t="str" cm="1">
        <f t="array" ref="G6580">_xll.BQL.DATE(_xll.BADDPERIODS(DATE(YEAR(E6580),MONTH(E6580),DAY(15)),"NUMBEROFPERIODS",B6580,"PER=M","CDR=BZ","BusDayAdj=-1"))</f>
        <v>#N/A Connection</v>
      </c>
      <c r="H6580" s="6" t="str">
        <f>IFERROR(_xll.BCOUNTPERIODS($E$2,G6580,"CDR=BZ")*1,"")</f>
        <v/>
      </c>
      <c r="I6580" s="6" t="str" cm="1">
        <f t="array" ref="I6580">_xll.BQL.DATE(_xll.BADDPERIODS(EOMONTH(E6580,0),"NUMBEROFPERIODS",B6580,"PER=M","CDR=BZ","BusDayAdj=2"))</f>
        <v>#N/A Connection</v>
      </c>
      <c r="J6580" s="6" t="str">
        <f>IFERROR(_xll.BCOUNTPERIODS(E6580,I6580,"CDR=BZ")*1,"")</f>
        <v/>
      </c>
      <c r="K6580" s="7" t="e">
        <f t="shared" si="306"/>
        <v>#VALUE!</v>
      </c>
      <c r="L6580" s="8" cm="1">
        <f t="array" ref="L6580">_xll.BDH($F6580,L$1,$E6580,$E6580,"per=m","days=all","fill=0","dts=h","QtTyp=P")</f>
        <v>7.4</v>
      </c>
      <c r="M6580" s="6" cm="1">
        <f t="array" ref="M6580">_xll.BDH($F6580,M$1,$E6580,$E6580,"per=m","days=all","fill=0","dts=h","QtTyp=P")</f>
        <v>2048</v>
      </c>
    </row>
    <row r="6581" spans="1:13" x14ac:dyDescent="0.25">
      <c r="A6581" s="6" t="str">
        <f t="shared" si="307"/>
        <v>wl17 Comdty20220930</v>
      </c>
      <c r="B6581" s="3">
        <v>17</v>
      </c>
      <c r="C6581" s="3">
        <v>357</v>
      </c>
      <c r="D6581" s="3" t="s">
        <v>163</v>
      </c>
      <c r="E6581" s="9">
        <v>44834</v>
      </c>
      <c r="F6581" s="6" t="str">
        <f t="shared" si="308"/>
        <v>wl17 Comdty</v>
      </c>
      <c r="G6581" s="6" t="str" cm="1">
        <f t="array" ref="G6581">_xll.BQL.DATE(_xll.BADDPERIODS(DATE(YEAR(E6581),MONTH(E6581),DAY(15)),"NUMBEROFPERIODS",B6581,"PER=M","CDR=BZ","BusDayAdj=-1"))</f>
        <v>#N/A Connection</v>
      </c>
      <c r="H6581" s="6" t="str">
        <f>IFERROR(_xll.BCOUNTPERIODS($E$2,G6581,"CDR=BZ")*1,"")</f>
        <v/>
      </c>
      <c r="I6581" s="6" t="str" cm="1">
        <f t="array" ref="I6581">_xll.BQL.DATE(_xll.BADDPERIODS(EOMONTH(E6581,0),"NUMBEROFPERIODS",B6581,"PER=M","CDR=BZ","BusDayAdj=2"))</f>
        <v>#N/A Connection</v>
      </c>
      <c r="J6581" s="6" t="str">
        <f>IFERROR(_xll.BCOUNTPERIODS(E6581,I6581,"CDR=BZ")*1,"")</f>
        <v/>
      </c>
      <c r="K6581" s="7" t="e">
        <f t="shared" si="306"/>
        <v>#VALUE!</v>
      </c>
      <c r="L6581" s="8" cm="1">
        <f t="array" ref="L6581">_xll.BDH($F6581,L$1,$E6581,$E6581,"per=m","days=all","fill=0","dts=h","QtTyp=P")</f>
        <v>7.48</v>
      </c>
      <c r="M6581" s="6" cm="1">
        <f t="array" ref="M6581">_xll.BDH($F6581,M$1,$E6581,$E6581,"per=m","days=all","fill=0","dts=h","QtTyp=P")</f>
        <v>124</v>
      </c>
    </row>
    <row r="6582" spans="1:13" x14ac:dyDescent="0.25">
      <c r="A6582" s="6" t="str">
        <f t="shared" si="307"/>
        <v>wl17 Comdty20221031</v>
      </c>
      <c r="B6582" s="3">
        <v>17</v>
      </c>
      <c r="C6582" s="3">
        <v>357</v>
      </c>
      <c r="D6582" s="3" t="s">
        <v>163</v>
      </c>
      <c r="E6582" s="9">
        <v>44865</v>
      </c>
      <c r="F6582" s="6" t="str">
        <f t="shared" si="308"/>
        <v>wl17 Comdty</v>
      </c>
      <c r="G6582" s="6" t="str" cm="1">
        <f t="array" ref="G6582">_xll.BQL.DATE(_xll.BADDPERIODS(DATE(YEAR(E6582),MONTH(E6582),DAY(15)),"NUMBEROFPERIODS",B6582,"PER=M","CDR=BZ","BusDayAdj=-1"))</f>
        <v>#N/A Connection</v>
      </c>
      <c r="H6582" s="6" t="str">
        <f>IFERROR(_xll.BCOUNTPERIODS($E$2,G6582,"CDR=BZ")*1,"")</f>
        <v/>
      </c>
      <c r="I6582" s="6" t="str" cm="1">
        <f t="array" ref="I6582">_xll.BQL.DATE(_xll.BADDPERIODS(EOMONTH(E6582,0),"NUMBEROFPERIODS",B6582,"PER=M","CDR=BZ","BusDayAdj=2"))</f>
        <v>#N/A Connection</v>
      </c>
      <c r="J6582" s="6" t="str">
        <f>IFERROR(_xll.BCOUNTPERIODS(E6582,I6582,"CDR=BZ")*1,"")</f>
        <v/>
      </c>
      <c r="K6582" s="7" t="e">
        <f t="shared" si="306"/>
        <v>#VALUE!</v>
      </c>
      <c r="L6582" s="8" cm="1">
        <f t="array" ref="L6582">_xll.BDH($F6582,L$1,$E6582,$E6582,"per=m","days=all","fill=0","dts=h","QtTyp=P")</f>
        <v>0</v>
      </c>
      <c r="M6582" s="6" cm="1">
        <f t="array" ref="M6582">_xll.BDH($F6582,M$1,$E6582,$E6582,"per=m","days=all","fill=0","dts=h","QtTyp=P")</f>
        <v>0</v>
      </c>
    </row>
    <row r="6583" spans="1:13" x14ac:dyDescent="0.25">
      <c r="A6583" s="6" t="str">
        <f t="shared" si="307"/>
        <v>wl17 Comdty20221130</v>
      </c>
      <c r="B6583" s="3">
        <v>17</v>
      </c>
      <c r="C6583" s="3">
        <v>357</v>
      </c>
      <c r="D6583" s="3" t="s">
        <v>163</v>
      </c>
      <c r="E6583" s="9">
        <v>44895</v>
      </c>
      <c r="F6583" s="6" t="str">
        <f t="shared" si="308"/>
        <v>wl17 Comdty</v>
      </c>
      <c r="G6583" s="6" t="str" cm="1">
        <f t="array" ref="G6583">_xll.BQL.DATE(_xll.BADDPERIODS(DATE(YEAR(E6583),MONTH(E6583),DAY(15)),"NUMBEROFPERIODS",B6583,"PER=M","CDR=BZ","BusDayAdj=-1"))</f>
        <v>#N/A Connection</v>
      </c>
      <c r="H6583" s="6" t="str">
        <f>IFERROR(_xll.BCOUNTPERIODS($E$2,G6583,"CDR=BZ")*1,"")</f>
        <v/>
      </c>
      <c r="I6583" s="6" t="str" cm="1">
        <f t="array" ref="I6583">_xll.BQL.DATE(_xll.BADDPERIODS(EOMONTH(E6583,0),"NUMBEROFPERIODS",B6583,"PER=M","CDR=BZ","BusDayAdj=2"))</f>
        <v>#N/A Connection</v>
      </c>
      <c r="J6583" s="6" t="str">
        <f>IFERROR(_xll.BCOUNTPERIODS(E6583,I6583,"CDR=BZ")*1,"")</f>
        <v/>
      </c>
      <c r="K6583" s="7" t="e">
        <f t="shared" si="306"/>
        <v>#VALUE!</v>
      </c>
      <c r="L6583" s="8" cm="1">
        <f t="array" ref="L6583">_xll.BDH($F6583,L$1,$E6583,$E6583,"per=m","days=all","fill=0","dts=h","QtTyp=P")</f>
        <v>0</v>
      </c>
      <c r="M6583" s="6" cm="1">
        <f t="array" ref="M6583">_xll.BDH($F6583,M$1,$E6583,$E6583,"per=m","days=all","fill=0","dts=h","QtTyp=P")</f>
        <v>0</v>
      </c>
    </row>
    <row r="6584" spans="1:13" x14ac:dyDescent="0.25">
      <c r="A6584" s="6" t="str">
        <f t="shared" si="307"/>
        <v>wl17 Comdty20221230</v>
      </c>
      <c r="B6584" s="3">
        <v>17</v>
      </c>
      <c r="C6584" s="3">
        <v>357</v>
      </c>
      <c r="D6584" s="3" t="s">
        <v>163</v>
      </c>
      <c r="E6584" s="9">
        <v>44925</v>
      </c>
      <c r="F6584" s="6" t="str">
        <f t="shared" si="308"/>
        <v>wl17 Comdty</v>
      </c>
      <c r="G6584" s="6" t="str" cm="1">
        <f t="array" ref="G6584">_xll.BQL.DATE(_xll.BADDPERIODS(DATE(YEAR(E6584),MONTH(E6584),DAY(15)),"NUMBEROFPERIODS",B6584,"PER=M","CDR=BZ","BusDayAdj=-1"))</f>
        <v>#N/A Connection</v>
      </c>
      <c r="H6584" s="6" t="str">
        <f>IFERROR(_xll.BCOUNTPERIODS($E$2,G6584,"CDR=BZ")*1,"")</f>
        <v/>
      </c>
      <c r="I6584" s="6" t="str" cm="1">
        <f t="array" ref="I6584">_xll.BQL.DATE(_xll.BADDPERIODS(EOMONTH(E6584,0),"NUMBEROFPERIODS",B6584,"PER=M","CDR=BZ","BusDayAdj=2"))</f>
        <v>#N/A Connection</v>
      </c>
      <c r="J6584" s="6" t="str">
        <f>IFERROR(_xll.BCOUNTPERIODS(E6584,I6584,"CDR=BZ")*1,"")</f>
        <v/>
      </c>
      <c r="K6584" s="7" t="e">
        <f t="shared" si="306"/>
        <v>#VALUE!</v>
      </c>
      <c r="L6584" s="8" cm="1">
        <f t="array" ref="L6584">_xll.BDH($F6584,L$1,$E6584,$E6584,"per=m","days=all","fill=0","dts=h","QtTyp=P")</f>
        <v>0</v>
      </c>
      <c r="M6584" s="6" cm="1">
        <f t="array" ref="M6584">_xll.BDH($F6584,M$1,$E6584,$E6584,"per=m","days=all","fill=0","dts=h","QtTyp=P")</f>
        <v>0</v>
      </c>
    </row>
    <row r="6585" spans="1:13" x14ac:dyDescent="0.25">
      <c r="A6585" s="6" t="str">
        <f t="shared" si="307"/>
        <v>wl17 Comdty20230131</v>
      </c>
      <c r="B6585" s="3">
        <v>17</v>
      </c>
      <c r="C6585" s="3">
        <v>357</v>
      </c>
      <c r="D6585" s="3" t="s">
        <v>163</v>
      </c>
      <c r="E6585" s="9">
        <v>44957</v>
      </c>
      <c r="F6585" s="6" t="str">
        <f t="shared" si="308"/>
        <v>wl17 Comdty</v>
      </c>
      <c r="G6585" s="6" t="str" cm="1">
        <f t="array" ref="G6585">_xll.BQL.DATE(_xll.BADDPERIODS(DATE(YEAR(E6585),MONTH(E6585),DAY(15)),"NUMBEROFPERIODS",B6585,"PER=M","CDR=BZ","BusDayAdj=-1"))</f>
        <v>#N/A Connection</v>
      </c>
      <c r="H6585" s="6" t="str">
        <f>IFERROR(_xll.BCOUNTPERIODS($E$2,G6585,"CDR=BZ")*1,"")</f>
        <v/>
      </c>
      <c r="I6585" s="6" t="str" cm="1">
        <f t="array" ref="I6585">_xll.BQL.DATE(_xll.BADDPERIODS(EOMONTH(E6585,0),"NUMBEROFPERIODS",B6585,"PER=M","CDR=BZ","BusDayAdj=2"))</f>
        <v>#N/A Connection</v>
      </c>
      <c r="J6585" s="6" t="str">
        <f>IFERROR(_xll.BCOUNTPERIODS(E6585,I6585,"CDR=BZ")*1,"")</f>
        <v/>
      </c>
      <c r="K6585" s="7" t="e">
        <f t="shared" si="306"/>
        <v>#VALUE!</v>
      </c>
      <c r="L6585" s="8" cm="1">
        <f t="array" ref="L6585">_xll.BDH($F6585,L$1,$E6585,$E6585,"per=m","days=all","fill=0","dts=h","QtTyp=P")</f>
        <v>0</v>
      </c>
      <c r="M6585" s="6" cm="1">
        <f t="array" ref="M6585">_xll.BDH($F6585,M$1,$E6585,$E6585,"per=m","days=all","fill=0","dts=h","QtTyp=P")</f>
        <v>0</v>
      </c>
    </row>
    <row r="6586" spans="1:13" x14ac:dyDescent="0.25">
      <c r="A6586" s="6" t="str">
        <f t="shared" si="307"/>
        <v>wl17 Comdty20230228</v>
      </c>
      <c r="B6586" s="3">
        <v>17</v>
      </c>
      <c r="C6586" s="3">
        <v>357</v>
      </c>
      <c r="D6586" s="3" t="s">
        <v>163</v>
      </c>
      <c r="E6586" s="9">
        <v>44985</v>
      </c>
      <c r="F6586" s="6" t="str">
        <f t="shared" si="308"/>
        <v>wl17 Comdty</v>
      </c>
      <c r="G6586" s="6" t="str" cm="1">
        <f t="array" ref="G6586">_xll.BQL.DATE(_xll.BADDPERIODS(DATE(YEAR(E6586),MONTH(E6586),DAY(15)),"NUMBEROFPERIODS",B6586,"PER=M","CDR=BZ","BusDayAdj=-1"))</f>
        <v>#N/A Connection</v>
      </c>
      <c r="H6586" s="6" t="str">
        <f>IFERROR(_xll.BCOUNTPERIODS($E$2,G6586,"CDR=BZ")*1,"")</f>
        <v/>
      </c>
      <c r="I6586" s="6" t="str" cm="1">
        <f t="array" ref="I6586">_xll.BQL.DATE(_xll.BADDPERIODS(EOMONTH(E6586,0),"NUMBEROFPERIODS",B6586,"PER=M","CDR=BZ","BusDayAdj=2"))</f>
        <v>#N/A Connection</v>
      </c>
      <c r="J6586" s="6" t="str">
        <f>IFERROR(_xll.BCOUNTPERIODS(E6586,I6586,"CDR=BZ")*1,"")</f>
        <v/>
      </c>
      <c r="K6586" s="7" t="e">
        <f t="shared" si="306"/>
        <v>#VALUE!</v>
      </c>
      <c r="L6586" s="8" cm="1">
        <f t="array" ref="L6586">_xll.BDH($F6586,L$1,$E6586,$E6586,"per=m","days=all","fill=0","dts=h","QtTyp=P")</f>
        <v>0</v>
      </c>
      <c r="M6586" s="6" cm="1">
        <f t="array" ref="M6586">_xll.BDH($F6586,M$1,$E6586,$E6586,"per=m","days=all","fill=0","dts=h","QtTyp=P")</f>
        <v>0</v>
      </c>
    </row>
    <row r="6587" spans="1:13" x14ac:dyDescent="0.25">
      <c r="A6587" s="6" t="str">
        <f t="shared" si="307"/>
        <v>wl17 Comdty20230331</v>
      </c>
      <c r="B6587" s="3">
        <v>17</v>
      </c>
      <c r="C6587" s="3">
        <v>357</v>
      </c>
      <c r="D6587" s="3" t="s">
        <v>163</v>
      </c>
      <c r="E6587" s="9">
        <v>45016</v>
      </c>
      <c r="F6587" s="6" t="str">
        <f t="shared" si="308"/>
        <v>wl17 Comdty</v>
      </c>
      <c r="G6587" s="6" t="str" cm="1">
        <f t="array" ref="G6587">_xll.BQL.DATE(_xll.BADDPERIODS(DATE(YEAR(E6587),MONTH(E6587),DAY(15)),"NUMBEROFPERIODS",B6587,"PER=M","CDR=BZ","BusDayAdj=-1"))</f>
        <v>#N/A Connection</v>
      </c>
      <c r="H6587" s="6" t="str">
        <f>IFERROR(_xll.BCOUNTPERIODS($E$2,G6587,"CDR=BZ")*1,"")</f>
        <v/>
      </c>
      <c r="I6587" s="6" t="str" cm="1">
        <f t="array" ref="I6587">_xll.BQL.DATE(_xll.BADDPERIODS(EOMONTH(E6587,0),"NUMBEROFPERIODS",B6587,"PER=M","CDR=BZ","BusDayAdj=2"))</f>
        <v>#N/A Connection</v>
      </c>
      <c r="J6587" s="6" t="str">
        <f>IFERROR(_xll.BCOUNTPERIODS(E6587,I6587,"CDR=BZ")*1,"")</f>
        <v/>
      </c>
      <c r="K6587" s="7" t="e">
        <f t="shared" si="306"/>
        <v>#VALUE!</v>
      </c>
      <c r="L6587" s="8" cm="1">
        <f t="array" ref="L6587">_xll.BDH($F6587,L$1,$E6587,$E6587,"per=m","days=all","fill=0","dts=h","QtTyp=P")</f>
        <v>6.27</v>
      </c>
      <c r="M6587" s="6" cm="1">
        <f t="array" ref="M6587">_xll.BDH($F6587,M$1,$E6587,$E6587,"per=m","days=all","fill=0","dts=h","QtTyp=P")</f>
        <v>86110</v>
      </c>
    </row>
    <row r="6588" spans="1:13" x14ac:dyDescent="0.25">
      <c r="A6588" s="6" t="str">
        <f t="shared" si="307"/>
        <v>wl17 Comdty20230428</v>
      </c>
      <c r="B6588" s="3">
        <v>17</v>
      </c>
      <c r="C6588" s="3">
        <v>357</v>
      </c>
      <c r="D6588" s="3" t="s">
        <v>163</v>
      </c>
      <c r="E6588" s="9">
        <v>45044</v>
      </c>
      <c r="F6588" s="6" t="str">
        <f t="shared" si="308"/>
        <v>wl17 Comdty</v>
      </c>
      <c r="G6588" s="6" t="str" cm="1">
        <f t="array" ref="G6588">_xll.BQL.DATE(_xll.BADDPERIODS(DATE(YEAR(E6588),MONTH(E6588),DAY(15)),"NUMBEROFPERIODS",B6588,"PER=M","CDR=BZ","BusDayAdj=-1"))</f>
        <v>#N/A Connection</v>
      </c>
      <c r="H6588" s="6" t="str">
        <f>IFERROR(_xll.BCOUNTPERIODS($E$2,G6588,"CDR=BZ")*1,"")</f>
        <v/>
      </c>
      <c r="I6588" s="6" t="str" cm="1">
        <f t="array" ref="I6588">_xll.BQL.DATE(_xll.BADDPERIODS(EOMONTH(E6588,0),"NUMBEROFPERIODS",B6588,"PER=M","CDR=BZ","BusDayAdj=2"))</f>
        <v>#N/A Connection</v>
      </c>
      <c r="J6588" s="6" t="str">
        <f>IFERROR(_xll.BCOUNTPERIODS(E6588,I6588,"CDR=BZ")*1,"")</f>
        <v/>
      </c>
      <c r="K6588" s="7" t="e">
        <f t="shared" si="306"/>
        <v>#VALUE!</v>
      </c>
      <c r="L6588" s="8" cm="1">
        <f t="array" ref="L6588">_xll.BDH($F6588,L$1,$E6588,$E6588,"per=m","days=all","fill=0","dts=h","QtTyp=P")</f>
        <v>6.32</v>
      </c>
      <c r="M6588" s="6" cm="1">
        <f t="array" ref="M6588">_xll.BDH($F6588,M$1,$E6588,$E6588,"per=m","days=all","fill=0","dts=h","QtTyp=P")</f>
        <v>100689</v>
      </c>
    </row>
    <row r="6589" spans="1:13" x14ac:dyDescent="0.25">
      <c r="A6589" s="6" t="str">
        <f t="shared" si="307"/>
        <v>wl17 Comdty20230531</v>
      </c>
      <c r="B6589" s="3">
        <v>17</v>
      </c>
      <c r="C6589" s="3">
        <v>357</v>
      </c>
      <c r="D6589" s="3" t="s">
        <v>163</v>
      </c>
      <c r="E6589" s="9">
        <v>45077</v>
      </c>
      <c r="F6589" s="6" t="str">
        <f t="shared" si="308"/>
        <v>wl17 Comdty</v>
      </c>
      <c r="G6589" s="6" t="str" cm="1">
        <f t="array" ref="G6589">_xll.BQL.DATE(_xll.BADDPERIODS(DATE(YEAR(E6589),MONTH(E6589),DAY(15)),"NUMBEROFPERIODS",B6589,"PER=M","CDR=BZ","BusDayAdj=-1"))</f>
        <v>#N/A Connection</v>
      </c>
      <c r="H6589" s="6" t="str">
        <f>IFERROR(_xll.BCOUNTPERIODS($E$2,G6589,"CDR=BZ")*1,"")</f>
        <v/>
      </c>
      <c r="I6589" s="6" t="str" cm="1">
        <f t="array" ref="I6589">_xll.BQL.DATE(_xll.BADDPERIODS(EOMONTH(E6589,0),"NUMBEROFPERIODS",B6589,"PER=M","CDR=BZ","BusDayAdj=2"))</f>
        <v>#N/A Connection</v>
      </c>
      <c r="J6589" s="6" t="str">
        <f>IFERROR(_xll.BCOUNTPERIODS(E6589,I6589,"CDR=BZ")*1,"")</f>
        <v/>
      </c>
      <c r="K6589" s="7" t="e">
        <f t="shared" si="306"/>
        <v>#VALUE!</v>
      </c>
      <c r="L6589" s="8" cm="1">
        <f t="array" ref="L6589">_xll.BDH($F6589,L$1,$E6589,$E6589,"per=m","days=all","fill=0","dts=h","QtTyp=P")</f>
        <v>0</v>
      </c>
      <c r="M6589" s="6" cm="1">
        <f t="array" ref="M6589">_xll.BDH($F6589,M$1,$E6589,$E6589,"per=m","days=all","fill=0","dts=h","QtTyp=P")</f>
        <v>0</v>
      </c>
    </row>
    <row r="6590" spans="1:13" x14ac:dyDescent="0.25">
      <c r="A6590" s="6" t="str">
        <f t="shared" si="307"/>
        <v>wl17 Comdty20230630</v>
      </c>
      <c r="B6590" s="3">
        <v>17</v>
      </c>
      <c r="C6590" s="3">
        <v>357</v>
      </c>
      <c r="D6590" s="3" t="s">
        <v>163</v>
      </c>
      <c r="E6590" s="9">
        <v>45107</v>
      </c>
      <c r="F6590" s="6" t="str">
        <f t="shared" si="308"/>
        <v>wl17 Comdty</v>
      </c>
      <c r="G6590" s="6" t="str" cm="1">
        <f t="array" ref="G6590">_xll.BQL.DATE(_xll.BADDPERIODS(DATE(YEAR(E6590),MONTH(E6590),DAY(15)),"NUMBEROFPERIODS",B6590,"PER=M","CDR=BZ","BusDayAdj=-1"))</f>
        <v>#N/A Connection</v>
      </c>
      <c r="H6590" s="6" t="str">
        <f>IFERROR(_xll.BCOUNTPERIODS($E$2,G6590,"CDR=BZ")*1,"")</f>
        <v/>
      </c>
      <c r="I6590" s="6" t="str" cm="1">
        <f t="array" ref="I6590">_xll.BQL.DATE(_xll.BADDPERIODS(EOMONTH(E6590,0),"NUMBEROFPERIODS",B6590,"PER=M","CDR=BZ","BusDayAdj=2"))</f>
        <v>#N/A Connection</v>
      </c>
      <c r="J6590" s="6" t="str">
        <f>IFERROR(_xll.BCOUNTPERIODS(E6590,I6590,"CDR=BZ")*1,"")</f>
        <v/>
      </c>
      <c r="K6590" s="7" t="e">
        <f t="shared" si="306"/>
        <v>#VALUE!</v>
      </c>
      <c r="L6590" s="8" cm="1">
        <f t="array" ref="L6590">_xll.BDH($F6590,L$1,$E6590,$E6590,"per=m","days=all","fill=0","dts=h","QtTyp=P")</f>
        <v>0</v>
      </c>
      <c r="M6590" s="6" cm="1">
        <f t="array" ref="M6590">_xll.BDH($F6590,M$1,$E6590,$E6590,"per=m","days=all","fill=0","dts=h","QtTyp=P")</f>
        <v>0</v>
      </c>
    </row>
    <row r="6591" spans="1:13" x14ac:dyDescent="0.25">
      <c r="A6591" s="6" t="str">
        <f t="shared" si="307"/>
        <v>wl17 Comdty20230731</v>
      </c>
      <c r="B6591" s="3">
        <v>17</v>
      </c>
      <c r="C6591" s="3">
        <v>357</v>
      </c>
      <c r="D6591" s="3" t="s">
        <v>163</v>
      </c>
      <c r="E6591" s="9">
        <v>45138</v>
      </c>
      <c r="F6591" s="6" t="str">
        <f t="shared" si="308"/>
        <v>wl17 Comdty</v>
      </c>
      <c r="G6591" s="6" t="str" cm="1">
        <f t="array" ref="G6591">_xll.BQL.DATE(_xll.BADDPERIODS(DATE(YEAR(E6591),MONTH(E6591),DAY(15)),"NUMBEROFPERIODS",B6591,"PER=M","CDR=BZ","BusDayAdj=-1"))</f>
        <v>#N/A Connection</v>
      </c>
      <c r="H6591" s="6" t="str">
        <f>IFERROR(_xll.BCOUNTPERIODS($E$2,G6591,"CDR=BZ")*1,"")</f>
        <v/>
      </c>
      <c r="I6591" s="6" t="str" cm="1">
        <f t="array" ref="I6591">_xll.BQL.DATE(_xll.BADDPERIODS(EOMONTH(E6591,0),"NUMBEROFPERIODS",B6591,"PER=M","CDR=BZ","BusDayAdj=2"))</f>
        <v>#N/A Connection</v>
      </c>
      <c r="J6591" s="6" t="str">
        <f>IFERROR(_xll.BCOUNTPERIODS(E6591,I6591,"CDR=BZ")*1,"")</f>
        <v/>
      </c>
      <c r="K6591" s="7" t="e">
        <f t="shared" si="306"/>
        <v>#VALUE!</v>
      </c>
      <c r="L6591" s="8" cm="1">
        <f t="array" ref="L6591">_xll.BDH($F6591,L$1,$E6591,$E6591,"per=m","days=all","fill=0","dts=h","QtTyp=P")</f>
        <v>0</v>
      </c>
      <c r="M6591" s="6" cm="1">
        <f t="array" ref="M6591">_xll.BDH($F6591,M$1,$E6591,$E6591,"per=m","days=all","fill=0","dts=h","QtTyp=P")</f>
        <v>0</v>
      </c>
    </row>
    <row r="6592" spans="1:13" x14ac:dyDescent="0.25">
      <c r="A6592" s="6" t="str">
        <f t="shared" si="307"/>
        <v>wl17 Comdty20230831</v>
      </c>
      <c r="B6592" s="3">
        <v>17</v>
      </c>
      <c r="C6592" s="3">
        <v>357</v>
      </c>
      <c r="D6592" s="3" t="s">
        <v>163</v>
      </c>
      <c r="E6592" s="9">
        <v>45169</v>
      </c>
      <c r="F6592" s="6" t="str">
        <f t="shared" si="308"/>
        <v>wl17 Comdty</v>
      </c>
      <c r="G6592" s="6" t="str" cm="1">
        <f t="array" ref="G6592">_xll.BQL.DATE(_xll.BADDPERIODS(DATE(YEAR(E6592),MONTH(E6592),DAY(15)),"NUMBEROFPERIODS",B6592,"PER=M","CDR=BZ","BusDayAdj=-1"))</f>
        <v>#N/A Connection</v>
      </c>
      <c r="H6592" s="6" t="str">
        <f>IFERROR(_xll.BCOUNTPERIODS($E$2,G6592,"CDR=BZ")*1,"")</f>
        <v/>
      </c>
      <c r="I6592" s="6" t="str" cm="1">
        <f t="array" ref="I6592">_xll.BQL.DATE(_xll.BADDPERIODS(EOMONTH(E6592,0),"NUMBEROFPERIODS",B6592,"PER=M","CDR=BZ","BusDayAdj=2"))</f>
        <v>#N/A Connection</v>
      </c>
      <c r="J6592" s="6" t="str">
        <f>IFERROR(_xll.BCOUNTPERIODS(E6592,I6592,"CDR=BZ")*1,"")</f>
        <v/>
      </c>
      <c r="K6592" s="7" t="e">
        <f t="shared" si="306"/>
        <v>#VALUE!</v>
      </c>
      <c r="L6592" s="8" cm="1">
        <f t="array" ref="L6592">_xll.BDH($F6592,L$1,$E6592,$E6592,"per=m","days=all","fill=0","dts=h","QtTyp=P")</f>
        <v>6.1050000000000004</v>
      </c>
      <c r="M6592" s="6" cm="1">
        <f t="array" ref="M6592">_xll.BDH($F6592,M$1,$E6592,$E6592,"per=m","days=all","fill=0","dts=h","QtTyp=P")</f>
        <v>565</v>
      </c>
    </row>
    <row r="6593" spans="1:13" x14ac:dyDescent="0.25">
      <c r="A6593" s="6" t="str">
        <f t="shared" si="307"/>
        <v>wl17 Comdty20230929</v>
      </c>
      <c r="B6593" s="3">
        <v>17</v>
      </c>
      <c r="C6593" s="3">
        <v>357</v>
      </c>
      <c r="D6593" s="3" t="s">
        <v>163</v>
      </c>
      <c r="E6593" s="9">
        <v>45198</v>
      </c>
      <c r="F6593" s="6" t="str">
        <f t="shared" si="308"/>
        <v>wl17 Comdty</v>
      </c>
      <c r="G6593" s="6" t="str" cm="1">
        <f t="array" ref="G6593">_xll.BQL.DATE(_xll.BADDPERIODS(DATE(YEAR(E6593),MONTH(E6593),DAY(15)),"NUMBEROFPERIODS",B6593,"PER=M","CDR=BZ","BusDayAdj=-1"))</f>
        <v>#N/A Connection</v>
      </c>
      <c r="H6593" s="6" t="str">
        <f>IFERROR(_xll.BCOUNTPERIODS($E$2,G6593,"CDR=BZ")*1,"")</f>
        <v/>
      </c>
      <c r="I6593" s="6" t="str" cm="1">
        <f t="array" ref="I6593">_xll.BQL.DATE(_xll.BADDPERIODS(EOMONTH(E6593,0),"NUMBEROFPERIODS",B6593,"PER=M","CDR=BZ","BusDayAdj=2"))</f>
        <v>#N/A Connection</v>
      </c>
      <c r="J6593" s="6" t="str">
        <f>IFERROR(_xll.BCOUNTPERIODS(E6593,I6593,"CDR=BZ")*1,"")</f>
        <v/>
      </c>
      <c r="K6593" s="7" t="e">
        <f t="shared" si="306"/>
        <v>#VALUE!</v>
      </c>
      <c r="L6593" s="8" cm="1">
        <f t="array" ref="L6593">_xll.BDH($F6593,L$1,$E6593,$E6593,"per=m","days=all","fill=0","dts=h","QtTyp=P")</f>
        <v>5.83</v>
      </c>
      <c r="M6593" s="6" cm="1">
        <f t="array" ref="M6593">_xll.BDH($F6593,M$1,$E6593,$E6593,"per=m","days=all","fill=0","dts=h","QtTyp=P")</f>
        <v>247</v>
      </c>
    </row>
    <row r="6594" spans="1:13" x14ac:dyDescent="0.25">
      <c r="A6594" s="6" t="str">
        <f t="shared" si="307"/>
        <v>wl17 Comdty20231031</v>
      </c>
      <c r="B6594" s="3">
        <v>17</v>
      </c>
      <c r="C6594" s="3">
        <v>357</v>
      </c>
      <c r="D6594" s="3" t="s">
        <v>163</v>
      </c>
      <c r="E6594" s="9">
        <v>45230</v>
      </c>
      <c r="F6594" s="6" t="str">
        <f t="shared" si="308"/>
        <v>wl17 Comdty</v>
      </c>
      <c r="G6594" s="6" t="str" cm="1">
        <f t="array" ref="G6594">_xll.BQL.DATE(_xll.BADDPERIODS(DATE(YEAR(E6594),MONTH(E6594),DAY(15)),"NUMBEROFPERIODS",B6594,"PER=M","CDR=BZ","BusDayAdj=-1"))</f>
        <v>#N/A Connection</v>
      </c>
      <c r="H6594" s="6" t="str">
        <f>IFERROR(_xll.BCOUNTPERIODS($E$2,G6594,"CDR=BZ")*1,"")</f>
        <v/>
      </c>
      <c r="I6594" s="6" t="str" cm="1">
        <f t="array" ref="I6594">_xll.BQL.DATE(_xll.BADDPERIODS(EOMONTH(E6594,0),"NUMBEROFPERIODS",B6594,"PER=M","CDR=BZ","BusDayAdj=2"))</f>
        <v>#N/A Connection</v>
      </c>
      <c r="J6594" s="6" t="str">
        <f>IFERROR(_xll.BCOUNTPERIODS(E6594,I6594,"CDR=BZ")*1,"")</f>
        <v/>
      </c>
      <c r="K6594" s="7" t="e">
        <f t="shared" ref="K6594:K6657" si="309">J6594/252</f>
        <v>#VALUE!</v>
      </c>
      <c r="L6594" s="8" cm="1">
        <f t="array" ref="L6594">_xll.BDH($F6594,L$1,$E6594,$E6594,"per=m","days=all","fill=0","dts=h","QtTyp=P")</f>
        <v>0</v>
      </c>
      <c r="M6594" s="6" cm="1">
        <f t="array" ref="M6594">_xll.BDH($F6594,M$1,$E6594,$E6594,"per=m","days=all","fill=0","dts=h","QtTyp=P")</f>
        <v>0</v>
      </c>
    </row>
    <row r="6595" spans="1:13" x14ac:dyDescent="0.25">
      <c r="A6595" s="6" t="str">
        <f t="shared" ref="A6595:A6658" si="310">F6595&amp;TEXT(E6595,"yyyymmdd")</f>
        <v>wl17 Comdty20231130</v>
      </c>
      <c r="B6595" s="3">
        <v>17</v>
      </c>
      <c r="C6595" s="3">
        <v>357</v>
      </c>
      <c r="D6595" s="3" t="s">
        <v>163</v>
      </c>
      <c r="E6595" s="9">
        <v>45260</v>
      </c>
      <c r="F6595" s="6" t="str">
        <f t="shared" ref="F6595:F6658" si="311">"wl"&amp;B6595&amp; " Comdty"</f>
        <v>wl17 Comdty</v>
      </c>
      <c r="G6595" s="6" t="str" cm="1">
        <f t="array" ref="G6595">_xll.BQL.DATE(_xll.BADDPERIODS(DATE(YEAR(E6595),MONTH(E6595),DAY(15)),"NUMBEROFPERIODS",B6595,"PER=M","CDR=BZ","BusDayAdj=-1"))</f>
        <v>#N/A Connection</v>
      </c>
      <c r="H6595" s="6" t="str">
        <f>IFERROR(_xll.BCOUNTPERIODS($E$2,G6595,"CDR=BZ")*1,"")</f>
        <v/>
      </c>
      <c r="I6595" s="6" t="str" cm="1">
        <f t="array" ref="I6595">_xll.BQL.DATE(_xll.BADDPERIODS(EOMONTH(E6595,0),"NUMBEROFPERIODS",B6595,"PER=M","CDR=BZ","BusDayAdj=2"))</f>
        <v>#N/A Connection</v>
      </c>
      <c r="J6595" s="6" t="str">
        <f>IFERROR(_xll.BCOUNTPERIODS(E6595,I6595,"CDR=BZ")*1,"")</f>
        <v/>
      </c>
      <c r="K6595" s="7" t="e">
        <f t="shared" si="309"/>
        <v>#VALUE!</v>
      </c>
      <c r="L6595" s="8" cm="1">
        <f t="array" ref="L6595">_xll.BDH($F6595,L$1,$E6595,$E6595,"per=m","days=all","fill=0","dts=h","QtTyp=P")</f>
        <v>0</v>
      </c>
      <c r="M6595" s="6" cm="1">
        <f t="array" ref="M6595">_xll.BDH($F6595,M$1,$E6595,$E6595,"per=m","days=all","fill=0","dts=h","QtTyp=P")</f>
        <v>0</v>
      </c>
    </row>
    <row r="6596" spans="1:13" x14ac:dyDescent="0.25">
      <c r="A6596" s="6" t="str">
        <f t="shared" si="310"/>
        <v>wl17 Comdty20231229</v>
      </c>
      <c r="B6596" s="3">
        <v>17</v>
      </c>
      <c r="C6596" s="3">
        <v>357</v>
      </c>
      <c r="D6596" s="3" t="s">
        <v>163</v>
      </c>
      <c r="E6596" s="9">
        <v>45289</v>
      </c>
      <c r="F6596" s="6" t="str">
        <f t="shared" si="311"/>
        <v>wl17 Comdty</v>
      </c>
      <c r="G6596" s="6" t="str" cm="1">
        <f t="array" ref="G6596">_xll.BQL.DATE(_xll.BADDPERIODS(DATE(YEAR(E6596),MONTH(E6596),DAY(15)),"NUMBEROFPERIODS",B6596,"PER=M","CDR=BZ","BusDayAdj=-1"))</f>
        <v>#N/A Connection</v>
      </c>
      <c r="H6596" s="6" t="str">
        <f>IFERROR(_xll.BCOUNTPERIODS($E$2,G6596,"CDR=BZ")*1,"")</f>
        <v/>
      </c>
      <c r="I6596" s="6" t="str" cm="1">
        <f t="array" ref="I6596">_xll.BQL.DATE(_xll.BADDPERIODS(EOMONTH(E6596,0),"NUMBEROFPERIODS",B6596,"PER=M","CDR=BZ","BusDayAdj=2"))</f>
        <v>#N/A Connection</v>
      </c>
      <c r="J6596" s="6" t="str">
        <f>IFERROR(_xll.BCOUNTPERIODS(E6596,I6596,"CDR=BZ")*1,"")</f>
        <v/>
      </c>
      <c r="K6596" s="7" t="e">
        <f t="shared" si="309"/>
        <v>#VALUE!</v>
      </c>
      <c r="L6596" s="8" cm="1">
        <f t="array" ref="L6596">_xll.BDH($F6596,L$1,$E6596,$E6596,"per=m","days=all","fill=0","dts=h","QtTyp=P")</f>
        <v>5.43</v>
      </c>
      <c r="M6596" s="6" cm="1">
        <f t="array" ref="M6596">_xll.BDH($F6596,M$1,$E6596,$E6596,"per=m","days=all","fill=0","dts=h","QtTyp=P")</f>
        <v>86302</v>
      </c>
    </row>
    <row r="6597" spans="1:13" x14ac:dyDescent="0.25">
      <c r="A6597" s="6" t="str">
        <f t="shared" si="310"/>
        <v>wl17 Comdty20240131</v>
      </c>
      <c r="B6597" s="3">
        <v>17</v>
      </c>
      <c r="C6597" s="3">
        <v>357</v>
      </c>
      <c r="D6597" s="3" t="s">
        <v>163</v>
      </c>
      <c r="E6597" s="9">
        <v>45322</v>
      </c>
      <c r="F6597" s="6" t="str">
        <f t="shared" si="311"/>
        <v>wl17 Comdty</v>
      </c>
      <c r="G6597" s="6" t="str" cm="1">
        <f t="array" ref="G6597">_xll.BQL.DATE(_xll.BADDPERIODS(DATE(YEAR(E6597),MONTH(E6597),DAY(15)),"NUMBEROFPERIODS",B6597,"PER=M","CDR=BZ","BusDayAdj=-1"))</f>
        <v>#N/A Connection</v>
      </c>
      <c r="H6597" s="6" t="str">
        <f>IFERROR(_xll.BCOUNTPERIODS($E$2,G6597,"CDR=BZ")*1,"")</f>
        <v/>
      </c>
      <c r="I6597" s="6" t="str" cm="1">
        <f t="array" ref="I6597">_xll.BQL.DATE(_xll.BADDPERIODS(EOMONTH(E6597,0),"NUMBEROFPERIODS",B6597,"PER=M","CDR=BZ","BusDayAdj=2"))</f>
        <v>#N/A Connection</v>
      </c>
      <c r="J6597" s="6" t="str">
        <f>IFERROR(_xll.BCOUNTPERIODS(E6597,I6597,"CDR=BZ")*1,"")</f>
        <v/>
      </c>
      <c r="K6597" s="7" t="e">
        <f t="shared" si="309"/>
        <v>#VALUE!</v>
      </c>
      <c r="L6597" s="8" cm="1">
        <f t="array" ref="L6597">_xll.BDH($F6597,L$1,$E6597,$E6597,"per=m","days=all","fill=0","dts=h","QtTyp=P")</f>
        <v>5.41</v>
      </c>
      <c r="M6597" s="6" cm="1">
        <f t="array" ref="M6597">_xll.BDH($F6597,M$1,$E6597,$E6597,"per=m","days=all","fill=0","dts=h","QtTyp=P")</f>
        <v>107260</v>
      </c>
    </row>
    <row r="6598" spans="1:13" x14ac:dyDescent="0.25">
      <c r="A6598" s="6" t="str">
        <f t="shared" si="310"/>
        <v>wl17 Comdty20240229</v>
      </c>
      <c r="B6598" s="3">
        <v>17</v>
      </c>
      <c r="C6598" s="3">
        <v>357</v>
      </c>
      <c r="D6598" s="3" t="s">
        <v>163</v>
      </c>
      <c r="E6598" s="9">
        <v>45351</v>
      </c>
      <c r="F6598" s="6" t="str">
        <f t="shared" si="311"/>
        <v>wl17 Comdty</v>
      </c>
      <c r="G6598" s="6" t="str" cm="1">
        <f t="array" ref="G6598">_xll.BQL.DATE(_xll.BADDPERIODS(DATE(YEAR(E6598),MONTH(E6598),DAY(15)),"NUMBEROFPERIODS",B6598,"PER=M","CDR=BZ","BusDayAdj=-1"))</f>
        <v>#N/A Connection</v>
      </c>
      <c r="H6598" s="6" t="str">
        <f>IFERROR(_xll.BCOUNTPERIODS($E$2,G6598,"CDR=BZ")*1,"")</f>
        <v/>
      </c>
      <c r="I6598" s="6" t="str" cm="1">
        <f t="array" ref="I6598">_xll.BQL.DATE(_xll.BADDPERIODS(EOMONTH(E6598,0),"NUMBEROFPERIODS",B6598,"PER=M","CDR=BZ","BusDayAdj=2"))</f>
        <v>#N/A Connection</v>
      </c>
      <c r="J6598" s="6" t="str">
        <f>IFERROR(_xll.BCOUNTPERIODS(E6598,I6598,"CDR=BZ")*1,"")</f>
        <v/>
      </c>
      <c r="K6598" s="7" t="e">
        <f t="shared" si="309"/>
        <v>#VALUE!</v>
      </c>
      <c r="L6598" s="8" cm="1">
        <f t="array" ref="L6598">_xll.BDH($F6598,L$1,$E6598,$E6598,"per=m","days=all","fill=0","dts=h","QtTyp=P")</f>
        <v>0</v>
      </c>
      <c r="M6598" s="6" cm="1">
        <f t="array" ref="M6598">_xll.BDH($F6598,M$1,$E6598,$E6598,"per=m","days=all","fill=0","dts=h","QtTyp=P")</f>
        <v>0</v>
      </c>
    </row>
    <row r="6599" spans="1:13" x14ac:dyDescent="0.25">
      <c r="A6599" s="6" t="str">
        <f t="shared" si="310"/>
        <v>wl17 Comdty20240329</v>
      </c>
      <c r="B6599" s="3">
        <v>17</v>
      </c>
      <c r="C6599" s="3">
        <v>357</v>
      </c>
      <c r="D6599" s="3" t="s">
        <v>163</v>
      </c>
      <c r="E6599" s="9">
        <v>45380</v>
      </c>
      <c r="F6599" s="6" t="str">
        <f t="shared" si="311"/>
        <v>wl17 Comdty</v>
      </c>
      <c r="G6599" s="6" t="str" cm="1">
        <f t="array" ref="G6599">_xll.BQL.DATE(_xll.BADDPERIODS(DATE(YEAR(E6599),MONTH(E6599),DAY(15)),"NUMBEROFPERIODS",B6599,"PER=M","CDR=BZ","BusDayAdj=-1"))</f>
        <v>#N/A Connection</v>
      </c>
      <c r="H6599" s="6" t="str">
        <f>IFERROR(_xll.BCOUNTPERIODS($E$2,G6599,"CDR=BZ")*1,"")</f>
        <v/>
      </c>
      <c r="I6599" s="6" t="str" cm="1">
        <f t="array" ref="I6599">_xll.BQL.DATE(_xll.BADDPERIODS(EOMONTH(E6599,0),"NUMBEROFPERIODS",B6599,"PER=M","CDR=BZ","BusDayAdj=2"))</f>
        <v>#N/A Connection</v>
      </c>
      <c r="J6599" s="6" t="str">
        <f>IFERROR(_xll.BCOUNTPERIODS(E6599,I6599,"CDR=BZ")*1,"")</f>
        <v/>
      </c>
      <c r="K6599" s="7" t="e">
        <f t="shared" si="309"/>
        <v>#VALUE!</v>
      </c>
      <c r="L6599" s="8" cm="1">
        <f t="array" ref="L6599">_xll.BDH($F6599,L$1,$E6599,$E6599,"per=m","days=all","fill=0","dts=h","QtTyp=P")</f>
        <v>0</v>
      </c>
      <c r="M6599" s="6" cm="1">
        <f t="array" ref="M6599">_xll.BDH($F6599,M$1,$E6599,$E6599,"per=m","days=all","fill=0","dts=h","QtTyp=P")</f>
        <v>0</v>
      </c>
    </row>
    <row r="6600" spans="1:13" x14ac:dyDescent="0.25">
      <c r="A6600" s="6" t="str">
        <f t="shared" si="310"/>
        <v>wl17 Comdty20240430</v>
      </c>
      <c r="B6600" s="3">
        <v>17</v>
      </c>
      <c r="C6600" s="3">
        <v>357</v>
      </c>
      <c r="D6600" s="3" t="s">
        <v>163</v>
      </c>
      <c r="E6600" s="9">
        <v>45412</v>
      </c>
      <c r="F6600" s="6" t="str">
        <f t="shared" si="311"/>
        <v>wl17 Comdty</v>
      </c>
      <c r="G6600" s="6" t="str" cm="1">
        <f t="array" ref="G6600">_xll.BQL.DATE(_xll.BADDPERIODS(DATE(YEAR(E6600),MONTH(E6600),DAY(15)),"NUMBEROFPERIODS",B6600,"PER=M","CDR=BZ","BusDayAdj=-1"))</f>
        <v>#N/A Connection</v>
      </c>
      <c r="H6600" s="6" t="str">
        <f>IFERROR(_xll.BCOUNTPERIODS($E$2,G6600,"CDR=BZ")*1,"")</f>
        <v/>
      </c>
      <c r="I6600" s="6" t="str" cm="1">
        <f t="array" ref="I6600">_xll.BQL.DATE(_xll.BADDPERIODS(EOMONTH(E6600,0),"NUMBEROFPERIODS",B6600,"PER=M","CDR=BZ","BusDayAdj=2"))</f>
        <v>#N/A Connection</v>
      </c>
      <c r="J6600" s="6" t="str">
        <f>IFERROR(_xll.BCOUNTPERIODS(E6600,I6600,"CDR=BZ")*1,"")</f>
        <v/>
      </c>
      <c r="K6600" s="7" t="e">
        <f t="shared" si="309"/>
        <v>#VALUE!</v>
      </c>
      <c r="L6600" s="8" cm="1">
        <f t="array" ref="L6600">_xll.BDH($F6600,L$1,$E6600,$E6600,"per=m","days=all","fill=0","dts=h","QtTyp=P")</f>
        <v>0</v>
      </c>
      <c r="M6600" s="6" cm="1">
        <f t="array" ref="M6600">_xll.BDH($F6600,M$1,$E6600,$E6600,"per=m","days=all","fill=0","dts=h","QtTyp=P")</f>
        <v>0</v>
      </c>
    </row>
    <row r="6601" spans="1:13" x14ac:dyDescent="0.25">
      <c r="A6601" s="6" t="str">
        <f t="shared" si="310"/>
        <v>wl17 Comdty20240531</v>
      </c>
      <c r="B6601" s="3">
        <v>17</v>
      </c>
      <c r="C6601" s="3">
        <v>357</v>
      </c>
      <c r="D6601" s="3" t="s">
        <v>163</v>
      </c>
      <c r="E6601" s="9">
        <v>45443</v>
      </c>
      <c r="F6601" s="6" t="str">
        <f t="shared" si="311"/>
        <v>wl17 Comdty</v>
      </c>
      <c r="G6601" s="6" t="str" cm="1">
        <f t="array" ref="G6601">_xll.BQL.DATE(_xll.BADDPERIODS(DATE(YEAR(E6601),MONTH(E6601),DAY(15)),"NUMBEROFPERIODS",B6601,"PER=M","CDR=BZ","BusDayAdj=-1"))</f>
        <v>#N/A Connection</v>
      </c>
      <c r="H6601" s="6" t="str">
        <f>IFERROR(_xll.BCOUNTPERIODS($E$2,G6601,"CDR=BZ")*1,"")</f>
        <v/>
      </c>
      <c r="I6601" s="6" t="str" cm="1">
        <f t="array" ref="I6601">_xll.BQL.DATE(_xll.BADDPERIODS(EOMONTH(E6601,0),"NUMBEROFPERIODS",B6601,"PER=M","CDR=BZ","BusDayAdj=2"))</f>
        <v>#N/A Connection</v>
      </c>
      <c r="J6601" s="6" t="str">
        <f>IFERROR(_xll.BCOUNTPERIODS(E6601,I6601,"CDR=BZ")*1,"")</f>
        <v/>
      </c>
      <c r="K6601" s="7" t="e">
        <f t="shared" si="309"/>
        <v>#VALUE!</v>
      </c>
      <c r="L6601" s="8" cm="1">
        <f t="array" ref="L6601">_xll.BDH($F6601,L$1,$E6601,$E6601,"per=m","days=all","fill=0","dts=h","QtTyp=P")</f>
        <v>0</v>
      </c>
      <c r="M6601" s="6" cm="1">
        <f t="array" ref="M6601">_xll.BDH($F6601,M$1,$E6601,$E6601,"per=m","days=all","fill=0","dts=h","QtTyp=P")</f>
        <v>0</v>
      </c>
    </row>
    <row r="6602" spans="1:13" x14ac:dyDescent="0.25">
      <c r="A6602" s="6" t="str">
        <f t="shared" si="310"/>
        <v>wl17 Comdty20240628</v>
      </c>
      <c r="B6602" s="3">
        <v>17</v>
      </c>
      <c r="C6602" s="3">
        <v>357</v>
      </c>
      <c r="D6602" s="3" t="s">
        <v>163</v>
      </c>
      <c r="E6602" s="9">
        <v>45471</v>
      </c>
      <c r="F6602" s="6" t="str">
        <f t="shared" si="311"/>
        <v>wl17 Comdty</v>
      </c>
      <c r="G6602" s="6" t="str" cm="1">
        <f t="array" ref="G6602">_xll.BQL.DATE(_xll.BADDPERIODS(DATE(YEAR(E6602),MONTH(E6602),DAY(15)),"NUMBEROFPERIODS",B6602,"PER=M","CDR=BZ","BusDayAdj=-1"))</f>
        <v>#N/A Connection</v>
      </c>
      <c r="H6602" s="6" t="str">
        <f>IFERROR(_xll.BCOUNTPERIODS($E$2,G6602,"CDR=BZ")*1,"")</f>
        <v/>
      </c>
      <c r="I6602" s="6" t="str" cm="1">
        <f t="array" ref="I6602">_xll.BQL.DATE(_xll.BADDPERIODS(EOMONTH(E6602,0),"NUMBEROFPERIODS",B6602,"PER=M","CDR=BZ","BusDayAdj=2"))</f>
        <v>#N/A Connection</v>
      </c>
      <c r="J6602" s="6" t="str">
        <f>IFERROR(_xll.BCOUNTPERIODS(E6602,I6602,"CDR=BZ")*1,"")</f>
        <v/>
      </c>
      <c r="K6602" s="7" t="e">
        <f t="shared" si="309"/>
        <v>#VALUE!</v>
      </c>
      <c r="L6602" s="8" cm="1">
        <f t="array" ref="L6602">_xll.BDH($F6602,L$1,$E6602,$E6602,"per=m","days=all","fill=0","dts=h","QtTyp=P")</f>
        <v>0</v>
      </c>
      <c r="M6602" s="6" cm="1">
        <f t="array" ref="M6602">_xll.BDH($F6602,M$1,$E6602,$E6602,"per=m","days=all","fill=0","dts=h","QtTyp=P")</f>
        <v>0</v>
      </c>
    </row>
    <row r="6603" spans="1:13" x14ac:dyDescent="0.25">
      <c r="A6603" s="6" t="str">
        <f t="shared" si="310"/>
        <v>wl17 Comdty20240731</v>
      </c>
      <c r="B6603" s="3">
        <v>17</v>
      </c>
      <c r="C6603" s="3">
        <v>357</v>
      </c>
      <c r="D6603" s="3" t="s">
        <v>163</v>
      </c>
      <c r="E6603" s="9">
        <v>45504</v>
      </c>
      <c r="F6603" s="6" t="str">
        <f t="shared" si="311"/>
        <v>wl17 Comdty</v>
      </c>
      <c r="G6603" s="6" t="str" cm="1">
        <f t="array" ref="G6603">_xll.BQL.DATE(_xll.BADDPERIODS(DATE(YEAR(E6603),MONTH(E6603),DAY(15)),"NUMBEROFPERIODS",B6603,"PER=M","CDR=BZ","BusDayAdj=-1"))</f>
        <v>#N/A Connection</v>
      </c>
      <c r="H6603" s="6" t="str">
        <f>IFERROR(_xll.BCOUNTPERIODS($E$2,G6603,"CDR=BZ")*1,"")</f>
        <v/>
      </c>
      <c r="I6603" s="6" t="str" cm="1">
        <f t="array" ref="I6603">_xll.BQL.DATE(_xll.BADDPERIODS(EOMONTH(E6603,0),"NUMBEROFPERIODS",B6603,"PER=M","CDR=BZ","BusDayAdj=2"))</f>
        <v>#N/A Connection</v>
      </c>
      <c r="J6603" s="6" t="str">
        <f>IFERROR(_xll.BCOUNTPERIODS(E6603,I6603,"CDR=BZ")*1,"")</f>
        <v/>
      </c>
      <c r="K6603" s="7" t="e">
        <f t="shared" si="309"/>
        <v>#VALUE!</v>
      </c>
      <c r="L6603" s="8" cm="1">
        <f t="array" ref="L6603">_xll.BDH($F6603,L$1,$E6603,$E6603,"per=m","days=all","fill=0","dts=h","QtTyp=P")</f>
        <v>0</v>
      </c>
      <c r="M6603" s="6" cm="1">
        <f t="array" ref="M6603">_xll.BDH($F6603,M$1,$E6603,$E6603,"per=m","days=all","fill=0","dts=h","QtTyp=P")</f>
        <v>0</v>
      </c>
    </row>
    <row r="6604" spans="1:13" x14ac:dyDescent="0.25">
      <c r="A6604" s="6" t="str">
        <f t="shared" si="310"/>
        <v>wl17 Comdty20240830</v>
      </c>
      <c r="B6604" s="3">
        <v>17</v>
      </c>
      <c r="C6604" s="3">
        <v>357</v>
      </c>
      <c r="D6604" s="3" t="s">
        <v>163</v>
      </c>
      <c r="E6604" s="9">
        <v>45534</v>
      </c>
      <c r="F6604" s="6" t="str">
        <f t="shared" si="311"/>
        <v>wl17 Comdty</v>
      </c>
      <c r="G6604" s="6" t="str" cm="1">
        <f t="array" ref="G6604">_xll.BQL.DATE(_xll.BADDPERIODS(DATE(YEAR(E6604),MONTH(E6604),DAY(15)),"NUMBEROFPERIODS",B6604,"PER=M","CDR=BZ","BusDayAdj=-1"))</f>
        <v>#N/A Connection</v>
      </c>
      <c r="H6604" s="6" t="str">
        <f>IFERROR(_xll.BCOUNTPERIODS($E$2,G6604,"CDR=BZ")*1,"")</f>
        <v/>
      </c>
      <c r="I6604" s="6" t="str" cm="1">
        <f t="array" ref="I6604">_xll.BQL.DATE(_xll.BADDPERIODS(EOMONTH(E6604,0),"NUMBEROFPERIODS",B6604,"PER=M","CDR=BZ","BusDayAdj=2"))</f>
        <v>#N/A Connection</v>
      </c>
      <c r="J6604" s="6" t="str">
        <f>IFERROR(_xll.BCOUNTPERIODS(E6604,I6604,"CDR=BZ")*1,"")</f>
        <v/>
      </c>
      <c r="K6604" s="7" t="e">
        <f t="shared" si="309"/>
        <v>#VALUE!</v>
      </c>
      <c r="L6604" s="8" cm="1">
        <f t="array" ref="L6604">_xll.BDH($F6604,L$1,$E6604,$E6604,"per=m","days=all","fill=0","dts=h","QtTyp=P")</f>
        <v>6.6150000000000002</v>
      </c>
      <c r="M6604" s="6" cm="1">
        <f t="array" ref="M6604">_xll.BDH($F6604,M$1,$E6604,$E6604,"per=m","days=all","fill=0","dts=h","QtTyp=P")</f>
        <v>5730</v>
      </c>
    </row>
    <row r="6605" spans="1:13" x14ac:dyDescent="0.25">
      <c r="A6605" s="6" t="str">
        <f t="shared" si="310"/>
        <v>wl17 Comdty20240930</v>
      </c>
      <c r="B6605" s="3">
        <v>17</v>
      </c>
      <c r="C6605" s="3">
        <v>357</v>
      </c>
      <c r="D6605" s="3" t="s">
        <v>163</v>
      </c>
      <c r="E6605" s="9">
        <v>45565</v>
      </c>
      <c r="F6605" s="6" t="str">
        <f t="shared" si="311"/>
        <v>wl17 Comdty</v>
      </c>
      <c r="G6605" s="6" t="str" cm="1">
        <f t="array" ref="G6605">_xll.BQL.DATE(_xll.BADDPERIODS(DATE(YEAR(E6605),MONTH(E6605),DAY(15)),"NUMBEROFPERIODS",B6605,"PER=M","CDR=BZ","BusDayAdj=-1"))</f>
        <v>#N/A Connection</v>
      </c>
      <c r="H6605" s="6" t="str">
        <f>IFERROR(_xll.BCOUNTPERIODS($E$2,G6605,"CDR=BZ")*1,"")</f>
        <v/>
      </c>
      <c r="I6605" s="6" t="str" cm="1">
        <f t="array" ref="I6605">_xll.BQL.DATE(_xll.BADDPERIODS(EOMONTH(E6605,0),"NUMBEROFPERIODS",B6605,"PER=M","CDR=BZ","BusDayAdj=2"))</f>
        <v>#N/A Connection</v>
      </c>
      <c r="J6605" s="6" t="str">
        <f>IFERROR(_xll.BCOUNTPERIODS(E6605,I6605,"CDR=BZ")*1,"")</f>
        <v/>
      </c>
      <c r="K6605" s="7" t="e">
        <f t="shared" si="309"/>
        <v>#VALUE!</v>
      </c>
      <c r="L6605" s="8" cm="1">
        <f t="array" ref="L6605">_xll.BDH($F6605,L$1,$E6605,$E6605,"per=m","days=all","fill=0","dts=h","QtTyp=P")</f>
        <v>6.79</v>
      </c>
      <c r="M6605" s="6" cm="1">
        <f t="array" ref="M6605">_xll.BDH($F6605,M$1,$E6605,$E6605,"per=m","days=all","fill=0","dts=h","QtTyp=P")</f>
        <v>87356</v>
      </c>
    </row>
    <row r="6606" spans="1:13" x14ac:dyDescent="0.25">
      <c r="A6606" s="6" t="str">
        <f t="shared" si="310"/>
        <v>wl17 Comdty20241031</v>
      </c>
      <c r="B6606" s="3">
        <v>17</v>
      </c>
      <c r="C6606" s="3">
        <v>357</v>
      </c>
      <c r="D6606" s="3" t="s">
        <v>163</v>
      </c>
      <c r="E6606" s="9">
        <v>45596</v>
      </c>
      <c r="F6606" s="6" t="str">
        <f t="shared" si="311"/>
        <v>wl17 Comdty</v>
      </c>
      <c r="G6606" s="6" t="str" cm="1">
        <f t="array" ref="G6606">_xll.BQL.DATE(_xll.BADDPERIODS(DATE(YEAR(E6606),MONTH(E6606),DAY(15)),"NUMBEROFPERIODS",B6606,"PER=M","CDR=BZ","BusDayAdj=-1"))</f>
        <v>#N/A Connection</v>
      </c>
      <c r="H6606" s="6" t="str">
        <f>IFERROR(_xll.BCOUNTPERIODS($E$2,G6606,"CDR=BZ")*1,"")</f>
        <v/>
      </c>
      <c r="I6606" s="6" t="str" cm="1">
        <f t="array" ref="I6606">_xll.BQL.DATE(_xll.BADDPERIODS(EOMONTH(E6606,0),"NUMBEROFPERIODS",B6606,"PER=M","CDR=BZ","BusDayAdj=2"))</f>
        <v>#N/A Connection</v>
      </c>
      <c r="J6606" s="6" t="str">
        <f>IFERROR(_xll.BCOUNTPERIODS(E6606,I6606,"CDR=BZ")*1,"")</f>
        <v/>
      </c>
      <c r="K6606" s="7" t="e">
        <f t="shared" si="309"/>
        <v>#VALUE!</v>
      </c>
      <c r="L6606" s="8" cm="1">
        <f t="array" ref="L6606">_xll.BDH($F6606,L$1,$E6606,$E6606,"per=m","days=all","fill=0","dts=h","QtTyp=P")</f>
        <v>6.74</v>
      </c>
      <c r="M6606" s="6" cm="1">
        <f t="array" ref="M6606">_xll.BDH($F6606,M$1,$E6606,$E6606,"per=m","days=all","fill=0","dts=h","QtTyp=P")</f>
        <v>106903</v>
      </c>
    </row>
    <row r="6607" spans="1:13" x14ac:dyDescent="0.25">
      <c r="A6607" s="6" t="str">
        <f t="shared" si="310"/>
        <v>wl17 Comdty20241129</v>
      </c>
      <c r="B6607" s="3">
        <v>17</v>
      </c>
      <c r="C6607" s="3">
        <v>357</v>
      </c>
      <c r="D6607" s="3" t="s">
        <v>163</v>
      </c>
      <c r="E6607" s="9">
        <v>45625</v>
      </c>
      <c r="F6607" s="6" t="str">
        <f t="shared" si="311"/>
        <v>wl17 Comdty</v>
      </c>
      <c r="G6607" s="6" t="str" cm="1">
        <f t="array" ref="G6607">_xll.BQL.DATE(_xll.BADDPERIODS(DATE(YEAR(E6607),MONTH(E6607),DAY(15)),"NUMBEROFPERIODS",B6607,"PER=M","CDR=BZ","BusDayAdj=-1"))</f>
        <v>#N/A Connection</v>
      </c>
      <c r="H6607" s="6" t="str">
        <f>IFERROR(_xll.BCOUNTPERIODS($E$2,G6607,"CDR=BZ")*1,"")</f>
        <v/>
      </c>
      <c r="I6607" s="6" t="str" cm="1">
        <f t="array" ref="I6607">_xll.BQL.DATE(_xll.BADDPERIODS(EOMONTH(E6607,0),"NUMBEROFPERIODS",B6607,"PER=M","CDR=BZ","BusDayAdj=2"))</f>
        <v>#N/A Connection</v>
      </c>
      <c r="J6607" s="6" t="str">
        <f>IFERROR(_xll.BCOUNTPERIODS(E6607,I6607,"CDR=BZ")*1,"")</f>
        <v/>
      </c>
      <c r="K6607" s="7" t="e">
        <f t="shared" si="309"/>
        <v>#VALUE!</v>
      </c>
      <c r="L6607" s="8" cm="1">
        <f t="array" ref="L6607">_xll.BDH($F6607,L$1,$E6607,$E6607,"per=m","days=all","fill=0","dts=h","QtTyp=P")</f>
        <v>7.24</v>
      </c>
      <c r="M6607" s="6" cm="1">
        <f t="array" ref="M6607">_xll.BDH($F6607,M$1,$E6607,$E6607,"per=m","days=all","fill=0","dts=h","QtTyp=P")</f>
        <v>80898</v>
      </c>
    </row>
    <row r="6608" spans="1:13" x14ac:dyDescent="0.25">
      <c r="A6608" s="6" t="str">
        <f t="shared" si="310"/>
        <v>wl17 Comdty20241231</v>
      </c>
      <c r="B6608" s="3">
        <v>17</v>
      </c>
      <c r="C6608" s="3">
        <v>357</v>
      </c>
      <c r="D6608" s="3" t="s">
        <v>163</v>
      </c>
      <c r="E6608" s="9">
        <v>45657</v>
      </c>
      <c r="F6608" s="6" t="str">
        <f t="shared" si="311"/>
        <v>wl17 Comdty</v>
      </c>
      <c r="G6608" s="6" t="str" cm="1">
        <f t="array" ref="G6608">_xll.BQL.DATE(_xll.BADDPERIODS(DATE(YEAR(E6608),MONTH(E6608),DAY(15)),"NUMBEROFPERIODS",B6608,"PER=M","CDR=BZ","BusDayAdj=-1"))</f>
        <v>#N/A Connection</v>
      </c>
      <c r="H6608" s="6" t="str">
        <f>IFERROR(_xll.BCOUNTPERIODS($E$2,G6608,"CDR=BZ")*1,"")</f>
        <v/>
      </c>
      <c r="I6608" s="6" t="str" cm="1">
        <f t="array" ref="I6608">_xll.BQL.DATE(_xll.BADDPERIODS(EOMONTH(E6608,0),"NUMBEROFPERIODS",B6608,"PER=M","CDR=BZ","BusDayAdj=2"))</f>
        <v>#N/A Connection</v>
      </c>
      <c r="J6608" s="6" t="str">
        <f>IFERROR(_xll.BCOUNTPERIODS(E6608,I6608,"CDR=BZ")*1,"")</f>
        <v/>
      </c>
      <c r="K6608" s="7" t="e">
        <f t="shared" si="309"/>
        <v>#VALUE!</v>
      </c>
      <c r="L6608" s="8" cm="1">
        <f t="array" ref="L6608">_xll.BDH($F6608,L$1,$E6608,$E6608,"per=m","days=all","fill=0","dts=h","QtTyp=P")</f>
        <v>8.0500000000000007</v>
      </c>
      <c r="M6608" s="6" cm="1">
        <f t="array" ref="M6608">_xll.BDH($F6608,M$1,$E6608,$E6608,"per=m","days=all","fill=0","dts=h","QtTyp=P")</f>
        <v>103645</v>
      </c>
    </row>
    <row r="6609" spans="1:13" x14ac:dyDescent="0.25">
      <c r="A6609" s="6" t="str">
        <f t="shared" si="310"/>
        <v>wl17 Comdty20250131</v>
      </c>
      <c r="B6609" s="3">
        <v>17</v>
      </c>
      <c r="C6609" s="3">
        <v>357</v>
      </c>
      <c r="D6609" s="3" t="s">
        <v>163</v>
      </c>
      <c r="E6609" s="9">
        <v>45688</v>
      </c>
      <c r="F6609" s="6" t="str">
        <f t="shared" si="311"/>
        <v>wl17 Comdty</v>
      </c>
      <c r="G6609" s="6" t="str" cm="1">
        <f t="array" ref="G6609">_xll.BQL.DATE(_xll.BADDPERIODS(DATE(YEAR(E6609),MONTH(E6609),DAY(15)),"NUMBEROFPERIODS",B6609,"PER=M","CDR=BZ","BusDayAdj=-1"))</f>
        <v>#N/A Connection</v>
      </c>
      <c r="H6609" s="6" t="str">
        <f>IFERROR(_xll.BCOUNTPERIODS($E$2,G6609,"CDR=BZ")*1,"")</f>
        <v/>
      </c>
      <c r="I6609" s="6" t="str" cm="1">
        <f t="array" ref="I6609">_xll.BQL.DATE(_xll.BADDPERIODS(EOMONTH(E6609,0),"NUMBEROFPERIODS",B6609,"PER=M","CDR=BZ","BusDayAdj=2"))</f>
        <v>#N/A Connection</v>
      </c>
      <c r="J6609" s="6" t="str">
        <f>IFERROR(_xll.BCOUNTPERIODS(E6609,I6609,"CDR=BZ")*1,"")</f>
        <v/>
      </c>
      <c r="K6609" s="7" t="e">
        <f t="shared" si="309"/>
        <v>#VALUE!</v>
      </c>
      <c r="L6609" s="8" cm="1">
        <f t="array" ref="L6609">_xll.BDH($F6609,L$1,$E6609,$E6609,"per=m","days=all","fill=0","dts=h","QtTyp=P")</f>
        <v>7.55</v>
      </c>
      <c r="M6609" s="6" cm="1">
        <f t="array" ref="M6609">_xll.BDH($F6609,M$1,$E6609,$E6609,"per=m","days=all","fill=0","dts=h","QtTyp=P")</f>
        <v>207775</v>
      </c>
    </row>
    <row r="6610" spans="1:13" x14ac:dyDescent="0.25">
      <c r="A6610" s="6" t="str">
        <f t="shared" si="310"/>
        <v>wl17 Comdty20250228</v>
      </c>
      <c r="B6610" s="3">
        <v>17</v>
      </c>
      <c r="C6610" s="3">
        <v>357</v>
      </c>
      <c r="D6610" s="3" t="s">
        <v>163</v>
      </c>
      <c r="E6610" s="9">
        <v>45716</v>
      </c>
      <c r="F6610" s="6" t="str">
        <f t="shared" si="311"/>
        <v>wl17 Comdty</v>
      </c>
      <c r="G6610" s="6" t="str" cm="1">
        <f t="array" ref="G6610">_xll.BQL.DATE(_xll.BADDPERIODS(DATE(YEAR(E6610),MONTH(E6610),DAY(15)),"NUMBEROFPERIODS",B6610,"PER=M","CDR=BZ","BusDayAdj=-1"))</f>
        <v>#N/A Connection</v>
      </c>
      <c r="H6610" s="6" t="str">
        <f>IFERROR(_xll.BCOUNTPERIODS($E$2,G6610,"CDR=BZ")*1,"")</f>
        <v/>
      </c>
      <c r="I6610" s="6" t="str" cm="1">
        <f t="array" ref="I6610">_xll.BQL.DATE(_xll.BADDPERIODS(EOMONTH(E6610,0),"NUMBEROFPERIODS",B6610,"PER=M","CDR=BZ","BusDayAdj=2"))</f>
        <v>#N/A Connection</v>
      </c>
      <c r="J6610" s="6" t="str">
        <f>IFERROR(_xll.BCOUNTPERIODS(E6610,I6610,"CDR=BZ")*1,"")</f>
        <v/>
      </c>
      <c r="K6610" s="7" t="e">
        <f t="shared" si="309"/>
        <v>#VALUE!</v>
      </c>
      <c r="L6610" s="8" cm="1">
        <f t="array" ref="L6610">_xll.BDH($F6610,L$1,$E6610,$E6610,"per=m","days=all","fill=0","dts=h","QtTyp=P")</f>
        <v>7.8650000000000002</v>
      </c>
      <c r="M6610" s="6" cm="1">
        <f t="array" ref="M6610">_xll.BDH($F6610,M$1,$E6610,$E6610,"per=m","days=all","fill=0","dts=h","QtTyp=P")</f>
        <v>506590</v>
      </c>
    </row>
    <row r="6611" spans="1:13" x14ac:dyDescent="0.25">
      <c r="A6611" s="6" t="str">
        <f t="shared" si="310"/>
        <v>wl17 Comdty20250331</v>
      </c>
      <c r="B6611" s="3">
        <v>17</v>
      </c>
      <c r="C6611" s="3">
        <v>357</v>
      </c>
      <c r="D6611" s="3" t="s">
        <v>163</v>
      </c>
      <c r="E6611" s="9">
        <v>45747</v>
      </c>
      <c r="F6611" s="6" t="str">
        <f t="shared" si="311"/>
        <v>wl17 Comdty</v>
      </c>
      <c r="G6611" s="6" t="str" cm="1">
        <f t="array" ref="G6611">_xll.BQL.DATE(_xll.BADDPERIODS(DATE(YEAR(E6611),MONTH(E6611),DAY(15)),"NUMBEROFPERIODS",B6611,"PER=M","CDR=BZ","BusDayAdj=-1"))</f>
        <v>#N/A Connection</v>
      </c>
      <c r="H6611" s="6" t="str">
        <f>IFERROR(_xll.BCOUNTPERIODS($E$2,G6611,"CDR=BZ")*1,"")</f>
        <v/>
      </c>
      <c r="I6611" s="6" t="str" cm="1">
        <f t="array" ref="I6611">_xll.BQL.DATE(_xll.BADDPERIODS(EOMONTH(E6611,0),"NUMBEROFPERIODS",B6611,"PER=M","CDR=BZ","BusDayAdj=2"))</f>
        <v>#N/A Connection</v>
      </c>
      <c r="J6611" s="6" t="str">
        <f>IFERROR(_xll.BCOUNTPERIODS(E6611,I6611,"CDR=BZ")*1,"")</f>
        <v/>
      </c>
      <c r="K6611" s="7" t="e">
        <f t="shared" si="309"/>
        <v>#VALUE!</v>
      </c>
      <c r="L6611" s="8" cm="1">
        <f t="array" ref="L6611">_xll.BDH($F6611,L$1,$E6611,$E6611,"per=m","days=all","fill=0","dts=h","QtTyp=P")</f>
        <v>7.76</v>
      </c>
      <c r="M6611" s="6" cm="1">
        <f t="array" ref="M6611">_xll.BDH($F6611,M$1,$E6611,$E6611,"per=m","days=all","fill=0","dts=h","QtTyp=P")</f>
        <v>286038</v>
      </c>
    </row>
    <row r="6612" spans="1:13" x14ac:dyDescent="0.25">
      <c r="A6612" s="6" t="str">
        <f t="shared" si="310"/>
        <v>wl17 Comdty20250430</v>
      </c>
      <c r="B6612" s="3">
        <v>17</v>
      </c>
      <c r="C6612" s="3">
        <v>357</v>
      </c>
      <c r="D6612" s="3" t="s">
        <v>163</v>
      </c>
      <c r="E6612" s="9">
        <v>45777</v>
      </c>
      <c r="F6612" s="6" t="str">
        <f t="shared" si="311"/>
        <v>wl17 Comdty</v>
      </c>
      <c r="G6612" s="6" t="str" cm="1">
        <f t="array" ref="G6612">_xll.BQL.DATE(_xll.BADDPERIODS(DATE(YEAR(E6612),MONTH(E6612),DAY(15)),"NUMBEROFPERIODS",B6612,"PER=M","CDR=BZ","BusDayAdj=-1"))</f>
        <v>#N/A Connection</v>
      </c>
      <c r="H6612" s="6" t="str">
        <f>IFERROR(_xll.BCOUNTPERIODS($E$2,G6612,"CDR=BZ")*1,"")</f>
        <v/>
      </c>
      <c r="I6612" s="6" t="str" cm="1">
        <f t="array" ref="I6612">_xll.BQL.DATE(_xll.BADDPERIODS(EOMONTH(E6612,0),"NUMBEROFPERIODS",B6612,"PER=M","CDR=BZ","BusDayAdj=2"))</f>
        <v>#N/A Connection</v>
      </c>
      <c r="J6612" s="6" t="str">
        <f>IFERROR(_xll.BCOUNTPERIODS(E6612,I6612,"CDR=BZ")*1,"")</f>
        <v/>
      </c>
      <c r="K6612" s="7" t="e">
        <f t="shared" si="309"/>
        <v>#VALUE!</v>
      </c>
      <c r="L6612" s="8" cm="1">
        <f t="array" ref="L6612">_xll.BDH($F6612,L$1,$E6612,$E6612,"per=m","days=all","fill=0","dts=h","QtTyp=P")</f>
        <v>7.41</v>
      </c>
      <c r="M6612" s="6" cm="1">
        <f t="array" ref="M6612">_xll.BDH($F6612,M$1,$E6612,$E6612,"per=m","days=all","fill=0","dts=h","QtTyp=P")</f>
        <v>69855</v>
      </c>
    </row>
    <row r="6613" spans="1:13" x14ac:dyDescent="0.25">
      <c r="A6613" s="6" t="str">
        <f t="shared" si="310"/>
        <v>wl17 Comdty20250530</v>
      </c>
      <c r="B6613" s="3">
        <v>17</v>
      </c>
      <c r="C6613" s="3">
        <v>357</v>
      </c>
      <c r="D6613" s="3" t="s">
        <v>163</v>
      </c>
      <c r="E6613" s="9">
        <v>45807</v>
      </c>
      <c r="F6613" s="6" t="str">
        <f t="shared" si="311"/>
        <v>wl17 Comdty</v>
      </c>
      <c r="G6613" s="6" t="str" cm="1">
        <f t="array" ref="G6613">_xll.BQL.DATE(_xll.BADDPERIODS(DATE(YEAR(E6613),MONTH(E6613),DAY(15)),"NUMBEROFPERIODS",B6613,"PER=M","CDR=BZ","BusDayAdj=-1"))</f>
        <v>#N/A Connection</v>
      </c>
      <c r="H6613" s="6" t="str">
        <f>IFERROR(_xll.BCOUNTPERIODS($E$2,G6613,"CDR=BZ")*1,"")</f>
        <v/>
      </c>
      <c r="I6613" s="6" t="str" cm="1">
        <f t="array" ref="I6613">_xll.BQL.DATE(_xll.BADDPERIODS(EOMONTH(E6613,0),"NUMBEROFPERIODS",B6613,"PER=M","CDR=BZ","BusDayAdj=2"))</f>
        <v>#N/A Connection</v>
      </c>
      <c r="J6613" s="6" t="str">
        <f>IFERROR(_xll.BCOUNTPERIODS(E6613,I6613,"CDR=BZ")*1,"")</f>
        <v/>
      </c>
      <c r="K6613" s="7" t="e">
        <f t="shared" si="309"/>
        <v>#VALUE!</v>
      </c>
      <c r="L6613" s="8" cm="1">
        <f t="array" ref="L6613">_xll.BDH($F6613,L$1,$E6613,$E6613,"per=m","days=all","fill=0","dts=h","QtTyp=P")</f>
        <v>7.23</v>
      </c>
      <c r="M6613" s="6" cm="1">
        <f t="array" ref="M6613">_xll.BDH($F6613,M$1,$E6613,$E6613,"per=m","days=all","fill=0","dts=h","QtTyp=P")</f>
        <v>89782</v>
      </c>
    </row>
    <row r="6614" spans="1:13" x14ac:dyDescent="0.25">
      <c r="A6614" s="6" t="str">
        <f t="shared" si="310"/>
        <v>wl17 Comdty20250630</v>
      </c>
      <c r="B6614" s="3">
        <v>17</v>
      </c>
      <c r="C6614" s="3">
        <v>357</v>
      </c>
      <c r="D6614" s="3" t="s">
        <v>163</v>
      </c>
      <c r="E6614" s="9">
        <v>45838</v>
      </c>
      <c r="F6614" s="6" t="str">
        <f t="shared" si="311"/>
        <v>wl17 Comdty</v>
      </c>
      <c r="G6614" s="6" t="str" cm="1">
        <f t="array" ref="G6614">_xll.BQL.DATE(_xll.BADDPERIODS(DATE(YEAR(E6614),MONTH(E6614),DAY(15)),"NUMBEROFPERIODS",B6614,"PER=M","CDR=BZ","BusDayAdj=-1"))</f>
        <v>#N/A Connection</v>
      </c>
      <c r="H6614" s="6" t="str">
        <f>IFERROR(_xll.BCOUNTPERIODS($E$2,G6614,"CDR=BZ")*1,"")</f>
        <v/>
      </c>
      <c r="I6614" s="6" t="str" cm="1">
        <f t="array" ref="I6614">_xll.BQL.DATE(_xll.BADDPERIODS(EOMONTH(E6614,0),"NUMBEROFPERIODS",B6614,"PER=M","CDR=BZ","BusDayAdj=2"))</f>
        <v>#N/A Connection</v>
      </c>
      <c r="J6614" s="6" t="str">
        <f>IFERROR(_xll.BCOUNTPERIODS(E6614,I6614,"CDR=BZ")*1,"")</f>
        <v/>
      </c>
      <c r="K6614" s="7" t="e">
        <f t="shared" si="309"/>
        <v>#VALUE!</v>
      </c>
      <c r="L6614" s="8" cm="1">
        <f t="array" ref="L6614">_xll.BDH($F6614,L$1,$E6614,$E6614,"per=m","days=all","fill=0","dts=h","QtTyp=P")</f>
        <v>7.02</v>
      </c>
      <c r="M6614" s="6" cm="1">
        <f t="array" ref="M6614">_xll.BDH($F6614,M$1,$E6614,$E6614,"per=m","days=all","fill=0","dts=h","QtTyp=P")</f>
        <v>119557</v>
      </c>
    </row>
    <row r="6615" spans="1:13" x14ac:dyDescent="0.25">
      <c r="A6615" s="6" t="str">
        <f t="shared" si="310"/>
        <v>wl18 Comdty19930226</v>
      </c>
      <c r="B6615" s="3">
        <v>18</v>
      </c>
      <c r="C6615" s="3">
        <v>378</v>
      </c>
      <c r="D6615" s="3" t="s">
        <v>169</v>
      </c>
      <c r="E6615" s="9">
        <v>34026</v>
      </c>
      <c r="F6615" s="6" t="str">
        <f t="shared" si="311"/>
        <v>wl18 Comdty</v>
      </c>
      <c r="G6615" s="6" t="str" cm="1">
        <f t="array" ref="G6615">_xll.BQL.DATE(_xll.BADDPERIODS(DATE(YEAR(E6615),MONTH(E6615),DAY(15)),"NUMBEROFPERIODS",B6615,"PER=M","CDR=BZ","BusDayAdj=-1"))</f>
        <v>#N/A Connection</v>
      </c>
      <c r="H6615" s="6" t="str">
        <f>IFERROR(_xll.BCOUNTPERIODS($E$2,G6615,"CDR=BZ")*1,"")</f>
        <v/>
      </c>
      <c r="I6615" s="6" t="str" cm="1">
        <f t="array" ref="I6615">_xll.BQL.DATE(_xll.BADDPERIODS(EOMONTH(E6615,0),"NUMBEROFPERIODS",B6615,"PER=M","CDR=BZ","BusDayAdj=2"))</f>
        <v>#N/A Connection</v>
      </c>
      <c r="J6615" s="6" t="str">
        <f>IFERROR(_xll.BCOUNTPERIODS(E6615,I6615,"CDR=BZ")*1,"")</f>
        <v/>
      </c>
      <c r="K6615" s="7" t="e">
        <f t="shared" si="309"/>
        <v>#VALUE!</v>
      </c>
      <c r="L6615" s="8" cm="1">
        <f t="array" ref="L6615">_xll.BDH($F6615,L$1,$E6615,$E6615,"per=m","days=all","fill=0","dts=h","QtTyp=P")</f>
        <v>0</v>
      </c>
      <c r="M6615" s="6" cm="1">
        <f t="array" ref="M6615">_xll.BDH($F6615,M$1,$E6615,$E6615,"per=m","days=all","fill=0","dts=h","QtTyp=P")</f>
        <v>0</v>
      </c>
    </row>
    <row r="6616" spans="1:13" x14ac:dyDescent="0.25">
      <c r="A6616" s="6" t="str">
        <f t="shared" si="310"/>
        <v>wl18 Comdty19930331</v>
      </c>
      <c r="B6616" s="3">
        <v>18</v>
      </c>
      <c r="C6616" s="3">
        <v>378</v>
      </c>
      <c r="D6616" s="3" t="s">
        <v>169</v>
      </c>
      <c r="E6616" s="9">
        <v>34059</v>
      </c>
      <c r="F6616" s="6" t="str">
        <f t="shared" si="311"/>
        <v>wl18 Comdty</v>
      </c>
      <c r="G6616" s="6" t="str" cm="1">
        <f t="array" ref="G6616">_xll.BQL.DATE(_xll.BADDPERIODS(DATE(YEAR(E6616),MONTH(E6616),DAY(15)),"NUMBEROFPERIODS",B6616,"PER=M","CDR=BZ","BusDayAdj=-1"))</f>
        <v>#N/A Connection</v>
      </c>
      <c r="H6616" s="6" t="str">
        <f>IFERROR(_xll.BCOUNTPERIODS($E$2,G6616,"CDR=BZ")*1,"")</f>
        <v/>
      </c>
      <c r="I6616" s="6" t="str" cm="1">
        <f t="array" ref="I6616">_xll.BQL.DATE(_xll.BADDPERIODS(EOMONTH(E6616,0),"NUMBEROFPERIODS",B6616,"PER=M","CDR=BZ","BusDayAdj=2"))</f>
        <v>#N/A Connection</v>
      </c>
      <c r="J6616" s="6" t="str">
        <f>IFERROR(_xll.BCOUNTPERIODS(E6616,I6616,"CDR=BZ")*1,"")</f>
        <v/>
      </c>
      <c r="K6616" s="7" t="e">
        <f t="shared" si="309"/>
        <v>#VALUE!</v>
      </c>
      <c r="L6616" s="8" cm="1">
        <f t="array" ref="L6616">_xll.BDH($F6616,L$1,$E6616,$E6616,"per=m","days=all","fill=0","dts=h","QtTyp=P")</f>
        <v>0</v>
      </c>
      <c r="M6616" s="6" cm="1">
        <f t="array" ref="M6616">_xll.BDH($F6616,M$1,$E6616,$E6616,"per=m","days=all","fill=0","dts=h","QtTyp=P")</f>
        <v>0</v>
      </c>
    </row>
    <row r="6617" spans="1:13" x14ac:dyDescent="0.25">
      <c r="A6617" s="6" t="str">
        <f t="shared" si="310"/>
        <v>wl18 Comdty19930430</v>
      </c>
      <c r="B6617" s="3">
        <v>18</v>
      </c>
      <c r="C6617" s="3">
        <v>378</v>
      </c>
      <c r="D6617" s="3" t="s">
        <v>169</v>
      </c>
      <c r="E6617" s="9">
        <v>34089</v>
      </c>
      <c r="F6617" s="6" t="str">
        <f t="shared" si="311"/>
        <v>wl18 Comdty</v>
      </c>
      <c r="G6617" s="6" t="str" cm="1">
        <f t="array" ref="G6617">_xll.BQL.DATE(_xll.BADDPERIODS(DATE(YEAR(E6617),MONTH(E6617),DAY(15)),"NUMBEROFPERIODS",B6617,"PER=M","CDR=BZ","BusDayAdj=-1"))</f>
        <v>#N/A Connection</v>
      </c>
      <c r="H6617" s="6" t="str">
        <f>IFERROR(_xll.BCOUNTPERIODS($E$2,G6617,"CDR=BZ")*1,"")</f>
        <v/>
      </c>
      <c r="I6617" s="6" t="str" cm="1">
        <f t="array" ref="I6617">_xll.BQL.DATE(_xll.BADDPERIODS(EOMONTH(E6617,0),"NUMBEROFPERIODS",B6617,"PER=M","CDR=BZ","BusDayAdj=2"))</f>
        <v>#N/A Connection</v>
      </c>
      <c r="J6617" s="6" t="str">
        <f>IFERROR(_xll.BCOUNTPERIODS(E6617,I6617,"CDR=BZ")*1,"")</f>
        <v/>
      </c>
      <c r="K6617" s="7" t="e">
        <f t="shared" si="309"/>
        <v>#VALUE!</v>
      </c>
      <c r="L6617" s="8" cm="1">
        <f t="array" ref="L6617">_xll.BDH($F6617,L$1,$E6617,$E6617,"per=m","days=all","fill=0","dts=h","QtTyp=P")</f>
        <v>0</v>
      </c>
      <c r="M6617" s="6" cm="1">
        <f t="array" ref="M6617">_xll.BDH($F6617,M$1,$E6617,$E6617,"per=m","days=all","fill=0","dts=h","QtTyp=P")</f>
        <v>0</v>
      </c>
    </row>
    <row r="6618" spans="1:13" x14ac:dyDescent="0.25">
      <c r="A6618" s="6" t="str">
        <f t="shared" si="310"/>
        <v>wl18 Comdty19930531</v>
      </c>
      <c r="B6618" s="3">
        <v>18</v>
      </c>
      <c r="C6618" s="3">
        <v>378</v>
      </c>
      <c r="D6618" s="3" t="s">
        <v>169</v>
      </c>
      <c r="E6618" s="9">
        <v>34120</v>
      </c>
      <c r="F6618" s="6" t="str">
        <f t="shared" si="311"/>
        <v>wl18 Comdty</v>
      </c>
      <c r="G6618" s="6" t="str" cm="1">
        <f t="array" ref="G6618">_xll.BQL.DATE(_xll.BADDPERIODS(DATE(YEAR(E6618),MONTH(E6618),DAY(15)),"NUMBEROFPERIODS",B6618,"PER=M","CDR=BZ","BusDayAdj=-1"))</f>
        <v>#N/A Connection</v>
      </c>
      <c r="H6618" s="6" t="str">
        <f>IFERROR(_xll.BCOUNTPERIODS($E$2,G6618,"CDR=BZ")*1,"")</f>
        <v/>
      </c>
      <c r="I6618" s="6" t="str" cm="1">
        <f t="array" ref="I6618">_xll.BQL.DATE(_xll.BADDPERIODS(EOMONTH(E6618,0),"NUMBEROFPERIODS",B6618,"PER=M","CDR=BZ","BusDayAdj=2"))</f>
        <v>#N/A Connection</v>
      </c>
      <c r="J6618" s="6" t="str">
        <f>IFERROR(_xll.BCOUNTPERIODS(E6618,I6618,"CDR=BZ")*1,"")</f>
        <v/>
      </c>
      <c r="K6618" s="7" t="e">
        <f t="shared" si="309"/>
        <v>#VALUE!</v>
      </c>
      <c r="L6618" s="8" cm="1">
        <f t="array" ref="L6618">_xll.BDH($F6618,L$1,$E6618,$E6618,"per=m","days=all","fill=0","dts=h","QtTyp=P")</f>
        <v>0</v>
      </c>
      <c r="M6618" s="6" cm="1">
        <f t="array" ref="M6618">_xll.BDH($F6618,M$1,$E6618,$E6618,"per=m","days=all","fill=0","dts=h","QtTyp=P")</f>
        <v>0</v>
      </c>
    </row>
    <row r="6619" spans="1:13" x14ac:dyDescent="0.25">
      <c r="A6619" s="6" t="str">
        <f t="shared" si="310"/>
        <v>wl18 Comdty19930630</v>
      </c>
      <c r="B6619" s="3">
        <v>18</v>
      </c>
      <c r="C6619" s="3">
        <v>378</v>
      </c>
      <c r="D6619" s="3" t="s">
        <v>169</v>
      </c>
      <c r="E6619" s="9">
        <v>34150</v>
      </c>
      <c r="F6619" s="6" t="str">
        <f t="shared" si="311"/>
        <v>wl18 Comdty</v>
      </c>
      <c r="G6619" s="6" t="str" cm="1">
        <f t="array" ref="G6619">_xll.BQL.DATE(_xll.BADDPERIODS(DATE(YEAR(E6619),MONTH(E6619),DAY(15)),"NUMBEROFPERIODS",B6619,"PER=M","CDR=BZ","BusDayAdj=-1"))</f>
        <v>#N/A Connection</v>
      </c>
      <c r="H6619" s="6" t="str">
        <f>IFERROR(_xll.BCOUNTPERIODS($E$2,G6619,"CDR=BZ")*1,"")</f>
        <v/>
      </c>
      <c r="I6619" s="6" t="str" cm="1">
        <f t="array" ref="I6619">_xll.BQL.DATE(_xll.BADDPERIODS(EOMONTH(E6619,0),"NUMBEROFPERIODS",B6619,"PER=M","CDR=BZ","BusDayAdj=2"))</f>
        <v>#N/A Connection</v>
      </c>
      <c r="J6619" s="6" t="str">
        <f>IFERROR(_xll.BCOUNTPERIODS(E6619,I6619,"CDR=BZ")*1,"")</f>
        <v/>
      </c>
      <c r="K6619" s="7" t="e">
        <f t="shared" si="309"/>
        <v>#VALUE!</v>
      </c>
      <c r="L6619" s="8" cm="1">
        <f t="array" ref="L6619">_xll.BDH($F6619,L$1,$E6619,$E6619,"per=m","days=all","fill=0","dts=h","QtTyp=P")</f>
        <v>0</v>
      </c>
      <c r="M6619" s="6" cm="1">
        <f t="array" ref="M6619">_xll.BDH($F6619,M$1,$E6619,$E6619,"per=m","days=all","fill=0","dts=h","QtTyp=P")</f>
        <v>0</v>
      </c>
    </row>
    <row r="6620" spans="1:13" x14ac:dyDescent="0.25">
      <c r="A6620" s="6" t="str">
        <f t="shared" si="310"/>
        <v>wl18 Comdty19930730</v>
      </c>
      <c r="B6620" s="3">
        <v>18</v>
      </c>
      <c r="C6620" s="3">
        <v>378</v>
      </c>
      <c r="D6620" s="3" t="s">
        <v>169</v>
      </c>
      <c r="E6620" s="9">
        <v>34180</v>
      </c>
      <c r="F6620" s="6" t="str">
        <f t="shared" si="311"/>
        <v>wl18 Comdty</v>
      </c>
      <c r="G6620" s="6" t="str" cm="1">
        <f t="array" ref="G6620">_xll.BQL.DATE(_xll.BADDPERIODS(DATE(YEAR(E6620),MONTH(E6620),DAY(15)),"NUMBEROFPERIODS",B6620,"PER=M","CDR=BZ","BusDayAdj=-1"))</f>
        <v>#N/A Connection</v>
      </c>
      <c r="H6620" s="6" t="str">
        <f>IFERROR(_xll.BCOUNTPERIODS($E$2,G6620,"CDR=BZ")*1,"")</f>
        <v/>
      </c>
      <c r="I6620" s="6" t="str" cm="1">
        <f t="array" ref="I6620">_xll.BQL.DATE(_xll.BADDPERIODS(EOMONTH(E6620,0),"NUMBEROFPERIODS",B6620,"PER=M","CDR=BZ","BusDayAdj=2"))</f>
        <v>#N/A Connection</v>
      </c>
      <c r="J6620" s="6" t="str">
        <f>IFERROR(_xll.BCOUNTPERIODS(E6620,I6620,"CDR=BZ")*1,"")</f>
        <v/>
      </c>
      <c r="K6620" s="7" t="e">
        <f t="shared" si="309"/>
        <v>#VALUE!</v>
      </c>
      <c r="L6620" s="8" cm="1">
        <f t="array" ref="L6620">_xll.BDH($F6620,L$1,$E6620,$E6620,"per=m","days=all","fill=0","dts=h","QtTyp=P")</f>
        <v>0</v>
      </c>
      <c r="M6620" s="6" cm="1">
        <f t="array" ref="M6620">_xll.BDH($F6620,M$1,$E6620,$E6620,"per=m","days=all","fill=0","dts=h","QtTyp=P")</f>
        <v>0</v>
      </c>
    </row>
    <row r="6621" spans="1:13" x14ac:dyDescent="0.25">
      <c r="A6621" s="6" t="str">
        <f t="shared" si="310"/>
        <v>wl18 Comdty19930831</v>
      </c>
      <c r="B6621" s="3">
        <v>18</v>
      </c>
      <c r="C6621" s="3">
        <v>378</v>
      </c>
      <c r="D6621" s="3" t="s">
        <v>169</v>
      </c>
      <c r="E6621" s="9">
        <v>34212</v>
      </c>
      <c r="F6621" s="6" t="str">
        <f t="shared" si="311"/>
        <v>wl18 Comdty</v>
      </c>
      <c r="G6621" s="6" t="str" cm="1">
        <f t="array" ref="G6621">_xll.BQL.DATE(_xll.BADDPERIODS(DATE(YEAR(E6621),MONTH(E6621),DAY(15)),"NUMBEROFPERIODS",B6621,"PER=M","CDR=BZ","BusDayAdj=-1"))</f>
        <v>#N/A Connection</v>
      </c>
      <c r="H6621" s="6" t="str">
        <f>IFERROR(_xll.BCOUNTPERIODS($E$2,G6621,"CDR=BZ")*1,"")</f>
        <v/>
      </c>
      <c r="I6621" s="6" t="str" cm="1">
        <f t="array" ref="I6621">_xll.BQL.DATE(_xll.BADDPERIODS(EOMONTH(E6621,0),"NUMBEROFPERIODS",B6621,"PER=M","CDR=BZ","BusDayAdj=2"))</f>
        <v>#N/A Connection</v>
      </c>
      <c r="J6621" s="6" t="str">
        <f>IFERROR(_xll.BCOUNTPERIODS(E6621,I6621,"CDR=BZ")*1,"")</f>
        <v/>
      </c>
      <c r="K6621" s="7" t="e">
        <f t="shared" si="309"/>
        <v>#VALUE!</v>
      </c>
      <c r="L6621" s="8" cm="1">
        <f t="array" ref="L6621">_xll.BDH($F6621,L$1,$E6621,$E6621,"per=m","days=all","fill=0","dts=h","QtTyp=P")</f>
        <v>0</v>
      </c>
      <c r="M6621" s="6" cm="1">
        <f t="array" ref="M6621">_xll.BDH($F6621,M$1,$E6621,$E6621,"per=m","days=all","fill=0","dts=h","QtTyp=P")</f>
        <v>0</v>
      </c>
    </row>
    <row r="6622" spans="1:13" x14ac:dyDescent="0.25">
      <c r="A6622" s="6" t="str">
        <f t="shared" si="310"/>
        <v>wl18 Comdty19930930</v>
      </c>
      <c r="B6622" s="3">
        <v>18</v>
      </c>
      <c r="C6622" s="3">
        <v>378</v>
      </c>
      <c r="D6622" s="3" t="s">
        <v>169</v>
      </c>
      <c r="E6622" s="9">
        <v>34242</v>
      </c>
      <c r="F6622" s="6" t="str">
        <f t="shared" si="311"/>
        <v>wl18 Comdty</v>
      </c>
      <c r="G6622" s="6" t="str" cm="1">
        <f t="array" ref="G6622">_xll.BQL.DATE(_xll.BADDPERIODS(DATE(YEAR(E6622),MONTH(E6622),DAY(15)),"NUMBEROFPERIODS",B6622,"PER=M","CDR=BZ","BusDayAdj=-1"))</f>
        <v>#N/A Connection</v>
      </c>
      <c r="H6622" s="6" t="str">
        <f>IFERROR(_xll.BCOUNTPERIODS($E$2,G6622,"CDR=BZ")*1,"")</f>
        <v/>
      </c>
      <c r="I6622" s="6" t="str" cm="1">
        <f t="array" ref="I6622">_xll.BQL.DATE(_xll.BADDPERIODS(EOMONTH(E6622,0),"NUMBEROFPERIODS",B6622,"PER=M","CDR=BZ","BusDayAdj=2"))</f>
        <v>#N/A Connection</v>
      </c>
      <c r="J6622" s="6" t="str">
        <f>IFERROR(_xll.BCOUNTPERIODS(E6622,I6622,"CDR=BZ")*1,"")</f>
        <v/>
      </c>
      <c r="K6622" s="7" t="e">
        <f t="shared" si="309"/>
        <v>#VALUE!</v>
      </c>
      <c r="L6622" s="8" cm="1">
        <f t="array" ref="L6622">_xll.BDH($F6622,L$1,$E6622,$E6622,"per=m","days=all","fill=0","dts=h","QtTyp=P")</f>
        <v>0</v>
      </c>
      <c r="M6622" s="6" cm="1">
        <f t="array" ref="M6622">_xll.BDH($F6622,M$1,$E6622,$E6622,"per=m","days=all","fill=0","dts=h","QtTyp=P")</f>
        <v>0</v>
      </c>
    </row>
    <row r="6623" spans="1:13" x14ac:dyDescent="0.25">
      <c r="A6623" s="6" t="str">
        <f t="shared" si="310"/>
        <v>wl18 Comdty19931029</v>
      </c>
      <c r="B6623" s="3">
        <v>18</v>
      </c>
      <c r="C6623" s="3">
        <v>378</v>
      </c>
      <c r="D6623" s="3" t="s">
        <v>169</v>
      </c>
      <c r="E6623" s="9">
        <v>34271</v>
      </c>
      <c r="F6623" s="6" t="str">
        <f t="shared" si="311"/>
        <v>wl18 Comdty</v>
      </c>
      <c r="G6623" s="6" t="str" cm="1">
        <f t="array" ref="G6623">_xll.BQL.DATE(_xll.BADDPERIODS(DATE(YEAR(E6623),MONTH(E6623),DAY(15)),"NUMBEROFPERIODS",B6623,"PER=M","CDR=BZ","BusDayAdj=-1"))</f>
        <v>#N/A Connection</v>
      </c>
      <c r="H6623" s="6" t="str">
        <f>IFERROR(_xll.BCOUNTPERIODS($E$2,G6623,"CDR=BZ")*1,"")</f>
        <v/>
      </c>
      <c r="I6623" s="6" t="str" cm="1">
        <f t="array" ref="I6623">_xll.BQL.DATE(_xll.BADDPERIODS(EOMONTH(E6623,0),"NUMBEROFPERIODS",B6623,"PER=M","CDR=BZ","BusDayAdj=2"))</f>
        <v>#N/A Connection</v>
      </c>
      <c r="J6623" s="6" t="str">
        <f>IFERROR(_xll.BCOUNTPERIODS(E6623,I6623,"CDR=BZ")*1,"")</f>
        <v/>
      </c>
      <c r="K6623" s="7" t="e">
        <f t="shared" si="309"/>
        <v>#VALUE!</v>
      </c>
      <c r="L6623" s="8" cm="1">
        <f t="array" ref="L6623">_xll.BDH($F6623,L$1,$E6623,$E6623,"per=m","days=all","fill=0","dts=h","QtTyp=P")</f>
        <v>0</v>
      </c>
      <c r="M6623" s="6" cm="1">
        <f t="array" ref="M6623">_xll.BDH($F6623,M$1,$E6623,$E6623,"per=m","days=all","fill=0","dts=h","QtTyp=P")</f>
        <v>0</v>
      </c>
    </row>
    <row r="6624" spans="1:13" x14ac:dyDescent="0.25">
      <c r="A6624" s="6" t="str">
        <f t="shared" si="310"/>
        <v>wl18 Comdty19931130</v>
      </c>
      <c r="B6624" s="3">
        <v>18</v>
      </c>
      <c r="C6624" s="3">
        <v>378</v>
      </c>
      <c r="D6624" s="3" t="s">
        <v>169</v>
      </c>
      <c r="E6624" s="9">
        <v>34303</v>
      </c>
      <c r="F6624" s="6" t="str">
        <f t="shared" si="311"/>
        <v>wl18 Comdty</v>
      </c>
      <c r="G6624" s="6" t="str" cm="1">
        <f t="array" ref="G6624">_xll.BQL.DATE(_xll.BADDPERIODS(DATE(YEAR(E6624),MONTH(E6624),DAY(15)),"NUMBEROFPERIODS",B6624,"PER=M","CDR=BZ","BusDayAdj=-1"))</f>
        <v>#N/A Connection</v>
      </c>
      <c r="H6624" s="6" t="str">
        <f>IFERROR(_xll.BCOUNTPERIODS($E$2,G6624,"CDR=BZ")*1,"")</f>
        <v/>
      </c>
      <c r="I6624" s="6" t="str" cm="1">
        <f t="array" ref="I6624">_xll.BQL.DATE(_xll.BADDPERIODS(EOMONTH(E6624,0),"NUMBEROFPERIODS",B6624,"PER=M","CDR=BZ","BusDayAdj=2"))</f>
        <v>#N/A Connection</v>
      </c>
      <c r="J6624" s="6" t="str">
        <f>IFERROR(_xll.BCOUNTPERIODS(E6624,I6624,"CDR=BZ")*1,"")</f>
        <v/>
      </c>
      <c r="K6624" s="7" t="e">
        <f t="shared" si="309"/>
        <v>#VALUE!</v>
      </c>
      <c r="L6624" s="8" cm="1">
        <f t="array" ref="L6624">_xll.BDH($F6624,L$1,$E6624,$E6624,"per=m","days=all","fill=0","dts=h","QtTyp=P")</f>
        <v>0</v>
      </c>
      <c r="M6624" s="6" cm="1">
        <f t="array" ref="M6624">_xll.BDH($F6624,M$1,$E6624,$E6624,"per=m","days=all","fill=0","dts=h","QtTyp=P")</f>
        <v>0</v>
      </c>
    </row>
    <row r="6625" spans="1:13" x14ac:dyDescent="0.25">
      <c r="A6625" s="6" t="str">
        <f t="shared" si="310"/>
        <v>wl18 Comdty19931231</v>
      </c>
      <c r="B6625" s="3">
        <v>18</v>
      </c>
      <c r="C6625" s="3">
        <v>378</v>
      </c>
      <c r="D6625" s="3" t="s">
        <v>169</v>
      </c>
      <c r="E6625" s="9">
        <v>34334</v>
      </c>
      <c r="F6625" s="6" t="str">
        <f t="shared" si="311"/>
        <v>wl18 Comdty</v>
      </c>
      <c r="G6625" s="6" t="str" cm="1">
        <f t="array" ref="G6625">_xll.BQL.DATE(_xll.BADDPERIODS(DATE(YEAR(E6625),MONTH(E6625),DAY(15)),"NUMBEROFPERIODS",B6625,"PER=M","CDR=BZ","BusDayAdj=-1"))</f>
        <v>#N/A Connection</v>
      </c>
      <c r="H6625" s="6" t="str">
        <f>IFERROR(_xll.BCOUNTPERIODS($E$2,G6625,"CDR=BZ")*1,"")</f>
        <v/>
      </c>
      <c r="I6625" s="6" t="str" cm="1">
        <f t="array" ref="I6625">_xll.BQL.DATE(_xll.BADDPERIODS(EOMONTH(E6625,0),"NUMBEROFPERIODS",B6625,"PER=M","CDR=BZ","BusDayAdj=2"))</f>
        <v>#N/A Connection</v>
      </c>
      <c r="J6625" s="6" t="str">
        <f>IFERROR(_xll.BCOUNTPERIODS(E6625,I6625,"CDR=BZ")*1,"")</f>
        <v/>
      </c>
      <c r="K6625" s="7" t="e">
        <f t="shared" si="309"/>
        <v>#VALUE!</v>
      </c>
      <c r="L6625" s="8" cm="1">
        <f t="array" ref="L6625">_xll.BDH($F6625,L$1,$E6625,$E6625,"per=m","days=all","fill=0","dts=h","QtTyp=P")</f>
        <v>0</v>
      </c>
      <c r="M6625" s="6" cm="1">
        <f t="array" ref="M6625">_xll.BDH($F6625,M$1,$E6625,$E6625,"per=m","days=all","fill=0","dts=h","QtTyp=P")</f>
        <v>0</v>
      </c>
    </row>
    <row r="6626" spans="1:13" x14ac:dyDescent="0.25">
      <c r="A6626" s="6" t="str">
        <f t="shared" si="310"/>
        <v>wl18 Comdty19940131</v>
      </c>
      <c r="B6626" s="3">
        <v>18</v>
      </c>
      <c r="C6626" s="3">
        <v>378</v>
      </c>
      <c r="D6626" s="3" t="s">
        <v>169</v>
      </c>
      <c r="E6626" s="9">
        <v>34365</v>
      </c>
      <c r="F6626" s="6" t="str">
        <f t="shared" si="311"/>
        <v>wl18 Comdty</v>
      </c>
      <c r="G6626" s="6" t="str" cm="1">
        <f t="array" ref="G6626">_xll.BQL.DATE(_xll.BADDPERIODS(DATE(YEAR(E6626),MONTH(E6626),DAY(15)),"NUMBEROFPERIODS",B6626,"PER=M","CDR=BZ","BusDayAdj=-1"))</f>
        <v>#N/A Connection</v>
      </c>
      <c r="H6626" s="6" t="str">
        <f>IFERROR(_xll.BCOUNTPERIODS($E$2,G6626,"CDR=BZ")*1,"")</f>
        <v/>
      </c>
      <c r="I6626" s="6" t="str" cm="1">
        <f t="array" ref="I6626">_xll.BQL.DATE(_xll.BADDPERIODS(EOMONTH(E6626,0),"NUMBEROFPERIODS",B6626,"PER=M","CDR=BZ","BusDayAdj=2"))</f>
        <v>#N/A Connection</v>
      </c>
      <c r="J6626" s="6" t="str">
        <f>IFERROR(_xll.BCOUNTPERIODS(E6626,I6626,"CDR=BZ")*1,"")</f>
        <v/>
      </c>
      <c r="K6626" s="7" t="e">
        <f t="shared" si="309"/>
        <v>#VALUE!</v>
      </c>
      <c r="L6626" s="8" cm="1">
        <f t="array" ref="L6626">_xll.BDH($F6626,L$1,$E6626,$E6626,"per=m","days=all","fill=0","dts=h","QtTyp=P")</f>
        <v>0</v>
      </c>
      <c r="M6626" s="6" cm="1">
        <f t="array" ref="M6626">_xll.BDH($F6626,M$1,$E6626,$E6626,"per=m","days=all","fill=0","dts=h","QtTyp=P")</f>
        <v>0</v>
      </c>
    </row>
    <row r="6627" spans="1:13" x14ac:dyDescent="0.25">
      <c r="A6627" s="6" t="str">
        <f t="shared" si="310"/>
        <v>wl18 Comdty19940228</v>
      </c>
      <c r="B6627" s="3">
        <v>18</v>
      </c>
      <c r="C6627" s="3">
        <v>378</v>
      </c>
      <c r="D6627" s="3" t="s">
        <v>169</v>
      </c>
      <c r="E6627" s="9">
        <v>34393</v>
      </c>
      <c r="F6627" s="6" t="str">
        <f t="shared" si="311"/>
        <v>wl18 Comdty</v>
      </c>
      <c r="G6627" s="6" t="str" cm="1">
        <f t="array" ref="G6627">_xll.BQL.DATE(_xll.BADDPERIODS(DATE(YEAR(E6627),MONTH(E6627),DAY(15)),"NUMBEROFPERIODS",B6627,"PER=M","CDR=BZ","BusDayAdj=-1"))</f>
        <v>#N/A Connection</v>
      </c>
      <c r="H6627" s="6" t="str">
        <f>IFERROR(_xll.BCOUNTPERIODS($E$2,G6627,"CDR=BZ")*1,"")</f>
        <v/>
      </c>
      <c r="I6627" s="6" t="str" cm="1">
        <f t="array" ref="I6627">_xll.BQL.DATE(_xll.BADDPERIODS(EOMONTH(E6627,0),"NUMBEROFPERIODS",B6627,"PER=M","CDR=BZ","BusDayAdj=2"))</f>
        <v>#N/A Connection</v>
      </c>
      <c r="J6627" s="6" t="str">
        <f>IFERROR(_xll.BCOUNTPERIODS(E6627,I6627,"CDR=BZ")*1,"")</f>
        <v/>
      </c>
      <c r="K6627" s="7" t="e">
        <f t="shared" si="309"/>
        <v>#VALUE!</v>
      </c>
      <c r="L6627" s="8" cm="1">
        <f t="array" ref="L6627">_xll.BDH($F6627,L$1,$E6627,$E6627,"per=m","days=all","fill=0","dts=h","QtTyp=P")</f>
        <v>0</v>
      </c>
      <c r="M6627" s="6" cm="1">
        <f t="array" ref="M6627">_xll.BDH($F6627,M$1,$E6627,$E6627,"per=m","days=all","fill=0","dts=h","QtTyp=P")</f>
        <v>0</v>
      </c>
    </row>
    <row r="6628" spans="1:13" x14ac:dyDescent="0.25">
      <c r="A6628" s="6" t="str">
        <f t="shared" si="310"/>
        <v>wl18 Comdty19940331</v>
      </c>
      <c r="B6628" s="3">
        <v>18</v>
      </c>
      <c r="C6628" s="3">
        <v>378</v>
      </c>
      <c r="D6628" s="3" t="s">
        <v>169</v>
      </c>
      <c r="E6628" s="9">
        <v>34424</v>
      </c>
      <c r="F6628" s="6" t="str">
        <f t="shared" si="311"/>
        <v>wl18 Comdty</v>
      </c>
      <c r="G6628" s="6" t="str" cm="1">
        <f t="array" ref="G6628">_xll.BQL.DATE(_xll.BADDPERIODS(DATE(YEAR(E6628),MONTH(E6628),DAY(15)),"NUMBEROFPERIODS",B6628,"PER=M","CDR=BZ","BusDayAdj=-1"))</f>
        <v>#N/A Connection</v>
      </c>
      <c r="H6628" s="6" t="str">
        <f>IFERROR(_xll.BCOUNTPERIODS($E$2,G6628,"CDR=BZ")*1,"")</f>
        <v/>
      </c>
      <c r="I6628" s="6" t="str" cm="1">
        <f t="array" ref="I6628">_xll.BQL.DATE(_xll.BADDPERIODS(EOMONTH(E6628,0),"NUMBEROFPERIODS",B6628,"PER=M","CDR=BZ","BusDayAdj=2"))</f>
        <v>#N/A Connection</v>
      </c>
      <c r="J6628" s="6" t="str">
        <f>IFERROR(_xll.BCOUNTPERIODS(E6628,I6628,"CDR=BZ")*1,"")</f>
        <v/>
      </c>
      <c r="K6628" s="7" t="e">
        <f t="shared" si="309"/>
        <v>#VALUE!</v>
      </c>
      <c r="L6628" s="8" cm="1">
        <f t="array" ref="L6628">_xll.BDH($F6628,L$1,$E6628,$E6628,"per=m","days=all","fill=0","dts=h","QtTyp=P")</f>
        <v>0</v>
      </c>
      <c r="M6628" s="6" cm="1">
        <f t="array" ref="M6628">_xll.BDH($F6628,M$1,$E6628,$E6628,"per=m","days=all","fill=0","dts=h","QtTyp=P")</f>
        <v>0</v>
      </c>
    </row>
    <row r="6629" spans="1:13" x14ac:dyDescent="0.25">
      <c r="A6629" s="6" t="str">
        <f t="shared" si="310"/>
        <v>wl18 Comdty19940429</v>
      </c>
      <c r="B6629" s="3">
        <v>18</v>
      </c>
      <c r="C6629" s="3">
        <v>378</v>
      </c>
      <c r="D6629" s="3" t="s">
        <v>169</v>
      </c>
      <c r="E6629" s="9">
        <v>34453</v>
      </c>
      <c r="F6629" s="6" t="str">
        <f t="shared" si="311"/>
        <v>wl18 Comdty</v>
      </c>
      <c r="G6629" s="6" t="str" cm="1">
        <f t="array" ref="G6629">_xll.BQL.DATE(_xll.BADDPERIODS(DATE(YEAR(E6629),MONTH(E6629),DAY(15)),"NUMBEROFPERIODS",B6629,"PER=M","CDR=BZ","BusDayAdj=-1"))</f>
        <v>#N/A Connection</v>
      </c>
      <c r="H6629" s="6" t="str">
        <f>IFERROR(_xll.BCOUNTPERIODS($E$2,G6629,"CDR=BZ")*1,"")</f>
        <v/>
      </c>
      <c r="I6629" s="6" t="str" cm="1">
        <f t="array" ref="I6629">_xll.BQL.DATE(_xll.BADDPERIODS(EOMONTH(E6629,0),"NUMBEROFPERIODS",B6629,"PER=M","CDR=BZ","BusDayAdj=2"))</f>
        <v>#N/A Connection</v>
      </c>
      <c r="J6629" s="6" t="str">
        <f>IFERROR(_xll.BCOUNTPERIODS(E6629,I6629,"CDR=BZ")*1,"")</f>
        <v/>
      </c>
      <c r="K6629" s="7" t="e">
        <f t="shared" si="309"/>
        <v>#VALUE!</v>
      </c>
      <c r="L6629" s="8" cm="1">
        <f t="array" ref="L6629">_xll.BDH($F6629,L$1,$E6629,$E6629,"per=m","days=all","fill=0","dts=h","QtTyp=P")</f>
        <v>0</v>
      </c>
      <c r="M6629" s="6" cm="1">
        <f t="array" ref="M6629">_xll.BDH($F6629,M$1,$E6629,$E6629,"per=m","days=all","fill=0","dts=h","QtTyp=P")</f>
        <v>0</v>
      </c>
    </row>
    <row r="6630" spans="1:13" x14ac:dyDescent="0.25">
      <c r="A6630" s="6" t="str">
        <f t="shared" si="310"/>
        <v>wl18 Comdty19940531</v>
      </c>
      <c r="B6630" s="3">
        <v>18</v>
      </c>
      <c r="C6630" s="3">
        <v>378</v>
      </c>
      <c r="D6630" s="3" t="s">
        <v>169</v>
      </c>
      <c r="E6630" s="9">
        <v>34485</v>
      </c>
      <c r="F6630" s="6" t="str">
        <f t="shared" si="311"/>
        <v>wl18 Comdty</v>
      </c>
      <c r="G6630" s="6" t="str" cm="1">
        <f t="array" ref="G6630">_xll.BQL.DATE(_xll.BADDPERIODS(DATE(YEAR(E6630),MONTH(E6630),DAY(15)),"NUMBEROFPERIODS",B6630,"PER=M","CDR=BZ","BusDayAdj=-1"))</f>
        <v>#N/A Connection</v>
      </c>
      <c r="H6630" s="6" t="str">
        <f>IFERROR(_xll.BCOUNTPERIODS($E$2,G6630,"CDR=BZ")*1,"")</f>
        <v/>
      </c>
      <c r="I6630" s="6" t="str" cm="1">
        <f t="array" ref="I6630">_xll.BQL.DATE(_xll.BADDPERIODS(EOMONTH(E6630,0),"NUMBEROFPERIODS",B6630,"PER=M","CDR=BZ","BusDayAdj=2"))</f>
        <v>#N/A Connection</v>
      </c>
      <c r="J6630" s="6" t="str">
        <f>IFERROR(_xll.BCOUNTPERIODS(E6630,I6630,"CDR=BZ")*1,"")</f>
        <v/>
      </c>
      <c r="K6630" s="7" t="e">
        <f t="shared" si="309"/>
        <v>#VALUE!</v>
      </c>
      <c r="L6630" s="8" cm="1">
        <f t="array" ref="L6630">_xll.BDH($F6630,L$1,$E6630,$E6630,"per=m","days=all","fill=0","dts=h","QtTyp=P")</f>
        <v>0</v>
      </c>
      <c r="M6630" s="6" cm="1">
        <f t="array" ref="M6630">_xll.BDH($F6630,M$1,$E6630,$E6630,"per=m","days=all","fill=0","dts=h","QtTyp=P")</f>
        <v>0</v>
      </c>
    </row>
    <row r="6631" spans="1:13" x14ac:dyDescent="0.25">
      <c r="A6631" s="6" t="str">
        <f t="shared" si="310"/>
        <v>wl18 Comdty19940630</v>
      </c>
      <c r="B6631" s="3">
        <v>18</v>
      </c>
      <c r="C6631" s="3">
        <v>378</v>
      </c>
      <c r="D6631" s="3" t="s">
        <v>169</v>
      </c>
      <c r="E6631" s="9">
        <v>34515</v>
      </c>
      <c r="F6631" s="6" t="str">
        <f t="shared" si="311"/>
        <v>wl18 Comdty</v>
      </c>
      <c r="G6631" s="6" t="str" cm="1">
        <f t="array" ref="G6631">_xll.BQL.DATE(_xll.BADDPERIODS(DATE(YEAR(E6631),MONTH(E6631),DAY(15)),"NUMBEROFPERIODS",B6631,"PER=M","CDR=BZ","BusDayAdj=-1"))</f>
        <v>#N/A Connection</v>
      </c>
      <c r="H6631" s="6" t="str">
        <f>IFERROR(_xll.BCOUNTPERIODS($E$2,G6631,"CDR=BZ")*1,"")</f>
        <v/>
      </c>
      <c r="I6631" s="6" t="str" cm="1">
        <f t="array" ref="I6631">_xll.BQL.DATE(_xll.BADDPERIODS(EOMONTH(E6631,0),"NUMBEROFPERIODS",B6631,"PER=M","CDR=BZ","BusDayAdj=2"))</f>
        <v>#N/A Connection</v>
      </c>
      <c r="J6631" s="6" t="str">
        <f>IFERROR(_xll.BCOUNTPERIODS(E6631,I6631,"CDR=BZ")*1,"")</f>
        <v/>
      </c>
      <c r="K6631" s="7" t="e">
        <f t="shared" si="309"/>
        <v>#VALUE!</v>
      </c>
      <c r="L6631" s="8" cm="1">
        <f t="array" ref="L6631">_xll.BDH($F6631,L$1,$E6631,$E6631,"per=m","days=all","fill=0","dts=h","QtTyp=P")</f>
        <v>0</v>
      </c>
      <c r="M6631" s="6" cm="1">
        <f t="array" ref="M6631">_xll.BDH($F6631,M$1,$E6631,$E6631,"per=m","days=all","fill=0","dts=h","QtTyp=P")</f>
        <v>0</v>
      </c>
    </row>
    <row r="6632" spans="1:13" x14ac:dyDescent="0.25">
      <c r="A6632" s="6" t="str">
        <f t="shared" si="310"/>
        <v>wl18 Comdty19940729</v>
      </c>
      <c r="B6632" s="3">
        <v>18</v>
      </c>
      <c r="C6632" s="3">
        <v>378</v>
      </c>
      <c r="D6632" s="3" t="s">
        <v>169</v>
      </c>
      <c r="E6632" s="9">
        <v>34544</v>
      </c>
      <c r="F6632" s="6" t="str">
        <f t="shared" si="311"/>
        <v>wl18 Comdty</v>
      </c>
      <c r="G6632" s="6" t="str" cm="1">
        <f t="array" ref="G6632">_xll.BQL.DATE(_xll.BADDPERIODS(DATE(YEAR(E6632),MONTH(E6632),DAY(15)),"NUMBEROFPERIODS",B6632,"PER=M","CDR=BZ","BusDayAdj=-1"))</f>
        <v>#N/A Connection</v>
      </c>
      <c r="H6632" s="6" t="str">
        <f>IFERROR(_xll.BCOUNTPERIODS($E$2,G6632,"CDR=BZ")*1,"")</f>
        <v/>
      </c>
      <c r="I6632" s="6" t="str" cm="1">
        <f t="array" ref="I6632">_xll.BQL.DATE(_xll.BADDPERIODS(EOMONTH(E6632,0),"NUMBEROFPERIODS",B6632,"PER=M","CDR=BZ","BusDayAdj=2"))</f>
        <v>#N/A Connection</v>
      </c>
      <c r="J6632" s="6" t="str">
        <f>IFERROR(_xll.BCOUNTPERIODS(E6632,I6632,"CDR=BZ")*1,"")</f>
        <v/>
      </c>
      <c r="K6632" s="7" t="e">
        <f t="shared" si="309"/>
        <v>#VALUE!</v>
      </c>
      <c r="L6632" s="8" cm="1">
        <f t="array" ref="L6632">_xll.BDH($F6632,L$1,$E6632,$E6632,"per=m","days=all","fill=0","dts=h","QtTyp=P")</f>
        <v>0</v>
      </c>
      <c r="M6632" s="6" cm="1">
        <f t="array" ref="M6632">_xll.BDH($F6632,M$1,$E6632,$E6632,"per=m","days=all","fill=0","dts=h","QtTyp=P")</f>
        <v>0</v>
      </c>
    </row>
    <row r="6633" spans="1:13" x14ac:dyDescent="0.25">
      <c r="A6633" s="6" t="str">
        <f t="shared" si="310"/>
        <v>wl18 Comdty19940831</v>
      </c>
      <c r="B6633" s="3">
        <v>18</v>
      </c>
      <c r="C6633" s="3">
        <v>378</v>
      </c>
      <c r="D6633" s="3" t="s">
        <v>169</v>
      </c>
      <c r="E6633" s="9">
        <v>34577</v>
      </c>
      <c r="F6633" s="6" t="str">
        <f t="shared" si="311"/>
        <v>wl18 Comdty</v>
      </c>
      <c r="G6633" s="6" t="str" cm="1">
        <f t="array" ref="G6633">_xll.BQL.DATE(_xll.BADDPERIODS(DATE(YEAR(E6633),MONTH(E6633),DAY(15)),"NUMBEROFPERIODS",B6633,"PER=M","CDR=BZ","BusDayAdj=-1"))</f>
        <v>#N/A Connection</v>
      </c>
      <c r="H6633" s="6" t="str">
        <f>IFERROR(_xll.BCOUNTPERIODS($E$2,G6633,"CDR=BZ")*1,"")</f>
        <v/>
      </c>
      <c r="I6633" s="6" t="str" cm="1">
        <f t="array" ref="I6633">_xll.BQL.DATE(_xll.BADDPERIODS(EOMONTH(E6633,0),"NUMBEROFPERIODS",B6633,"PER=M","CDR=BZ","BusDayAdj=2"))</f>
        <v>#N/A Connection</v>
      </c>
      <c r="J6633" s="6" t="str">
        <f>IFERROR(_xll.BCOUNTPERIODS(E6633,I6633,"CDR=BZ")*1,"")</f>
        <v/>
      </c>
      <c r="K6633" s="7" t="e">
        <f t="shared" si="309"/>
        <v>#VALUE!</v>
      </c>
      <c r="L6633" s="8" cm="1">
        <f t="array" ref="L6633">_xll.BDH($F6633,L$1,$E6633,$E6633,"per=m","days=all","fill=0","dts=h","QtTyp=P")</f>
        <v>0</v>
      </c>
      <c r="M6633" s="6" cm="1">
        <f t="array" ref="M6633">_xll.BDH($F6633,M$1,$E6633,$E6633,"per=m","days=all","fill=0","dts=h","QtTyp=P")</f>
        <v>0</v>
      </c>
    </row>
    <row r="6634" spans="1:13" x14ac:dyDescent="0.25">
      <c r="A6634" s="6" t="str">
        <f t="shared" si="310"/>
        <v>wl18 Comdty19940930</v>
      </c>
      <c r="B6634" s="3">
        <v>18</v>
      </c>
      <c r="C6634" s="3">
        <v>378</v>
      </c>
      <c r="D6634" s="3" t="s">
        <v>169</v>
      </c>
      <c r="E6634" s="9">
        <v>34607</v>
      </c>
      <c r="F6634" s="6" t="str">
        <f t="shared" si="311"/>
        <v>wl18 Comdty</v>
      </c>
      <c r="G6634" s="6" t="str" cm="1">
        <f t="array" ref="G6634">_xll.BQL.DATE(_xll.BADDPERIODS(DATE(YEAR(E6634),MONTH(E6634),DAY(15)),"NUMBEROFPERIODS",B6634,"PER=M","CDR=BZ","BusDayAdj=-1"))</f>
        <v>#N/A Connection</v>
      </c>
      <c r="H6634" s="6" t="str">
        <f>IFERROR(_xll.BCOUNTPERIODS($E$2,G6634,"CDR=BZ")*1,"")</f>
        <v/>
      </c>
      <c r="I6634" s="6" t="str" cm="1">
        <f t="array" ref="I6634">_xll.BQL.DATE(_xll.BADDPERIODS(EOMONTH(E6634,0),"NUMBEROFPERIODS",B6634,"PER=M","CDR=BZ","BusDayAdj=2"))</f>
        <v>#N/A Connection</v>
      </c>
      <c r="J6634" s="6" t="str">
        <f>IFERROR(_xll.BCOUNTPERIODS(E6634,I6634,"CDR=BZ")*1,"")</f>
        <v/>
      </c>
      <c r="K6634" s="7" t="e">
        <f t="shared" si="309"/>
        <v>#VALUE!</v>
      </c>
      <c r="L6634" s="8" cm="1">
        <f t="array" ref="L6634">_xll.BDH($F6634,L$1,$E6634,$E6634,"per=m","days=all","fill=0","dts=h","QtTyp=P")</f>
        <v>0</v>
      </c>
      <c r="M6634" s="6" cm="1">
        <f t="array" ref="M6634">_xll.BDH($F6634,M$1,$E6634,$E6634,"per=m","days=all","fill=0","dts=h","QtTyp=P")</f>
        <v>0</v>
      </c>
    </row>
    <row r="6635" spans="1:13" x14ac:dyDescent="0.25">
      <c r="A6635" s="6" t="str">
        <f t="shared" si="310"/>
        <v>wl18 Comdty19941031</v>
      </c>
      <c r="B6635" s="3">
        <v>18</v>
      </c>
      <c r="C6635" s="3">
        <v>378</v>
      </c>
      <c r="D6635" s="3" t="s">
        <v>169</v>
      </c>
      <c r="E6635" s="9">
        <v>34638</v>
      </c>
      <c r="F6635" s="6" t="str">
        <f t="shared" si="311"/>
        <v>wl18 Comdty</v>
      </c>
      <c r="G6635" s="6" t="str" cm="1">
        <f t="array" ref="G6635">_xll.BQL.DATE(_xll.BADDPERIODS(DATE(YEAR(E6635),MONTH(E6635),DAY(15)),"NUMBEROFPERIODS",B6635,"PER=M","CDR=BZ","BusDayAdj=-1"))</f>
        <v>#N/A Connection</v>
      </c>
      <c r="H6635" s="6" t="str">
        <f>IFERROR(_xll.BCOUNTPERIODS($E$2,G6635,"CDR=BZ")*1,"")</f>
        <v/>
      </c>
      <c r="I6635" s="6" t="str" cm="1">
        <f t="array" ref="I6635">_xll.BQL.DATE(_xll.BADDPERIODS(EOMONTH(E6635,0),"NUMBEROFPERIODS",B6635,"PER=M","CDR=BZ","BusDayAdj=2"))</f>
        <v>#N/A Connection</v>
      </c>
      <c r="J6635" s="6" t="str">
        <f>IFERROR(_xll.BCOUNTPERIODS(E6635,I6635,"CDR=BZ")*1,"")</f>
        <v/>
      </c>
      <c r="K6635" s="7" t="e">
        <f t="shared" si="309"/>
        <v>#VALUE!</v>
      </c>
      <c r="L6635" s="8" cm="1">
        <f t="array" ref="L6635">_xll.BDH($F6635,L$1,$E6635,$E6635,"per=m","days=all","fill=0","dts=h","QtTyp=P")</f>
        <v>0</v>
      </c>
      <c r="M6635" s="6" cm="1">
        <f t="array" ref="M6635">_xll.BDH($F6635,M$1,$E6635,$E6635,"per=m","days=all","fill=0","dts=h","QtTyp=P")</f>
        <v>0</v>
      </c>
    </row>
    <row r="6636" spans="1:13" x14ac:dyDescent="0.25">
      <c r="A6636" s="6" t="str">
        <f t="shared" si="310"/>
        <v>wl18 Comdty19941130</v>
      </c>
      <c r="B6636" s="3">
        <v>18</v>
      </c>
      <c r="C6636" s="3">
        <v>378</v>
      </c>
      <c r="D6636" s="3" t="s">
        <v>169</v>
      </c>
      <c r="E6636" s="9">
        <v>34668</v>
      </c>
      <c r="F6636" s="6" t="str">
        <f t="shared" si="311"/>
        <v>wl18 Comdty</v>
      </c>
      <c r="G6636" s="6" t="str" cm="1">
        <f t="array" ref="G6636">_xll.BQL.DATE(_xll.BADDPERIODS(DATE(YEAR(E6636),MONTH(E6636),DAY(15)),"NUMBEROFPERIODS",B6636,"PER=M","CDR=BZ","BusDayAdj=-1"))</f>
        <v>#N/A Connection</v>
      </c>
      <c r="H6636" s="6" t="str">
        <f>IFERROR(_xll.BCOUNTPERIODS($E$2,G6636,"CDR=BZ")*1,"")</f>
        <v/>
      </c>
      <c r="I6636" s="6" t="str" cm="1">
        <f t="array" ref="I6636">_xll.BQL.DATE(_xll.BADDPERIODS(EOMONTH(E6636,0),"NUMBEROFPERIODS",B6636,"PER=M","CDR=BZ","BusDayAdj=2"))</f>
        <v>#N/A Connection</v>
      </c>
      <c r="J6636" s="6" t="str">
        <f>IFERROR(_xll.BCOUNTPERIODS(E6636,I6636,"CDR=BZ")*1,"")</f>
        <v/>
      </c>
      <c r="K6636" s="7" t="e">
        <f t="shared" si="309"/>
        <v>#VALUE!</v>
      </c>
      <c r="L6636" s="8" cm="1">
        <f t="array" ref="L6636">_xll.BDH($F6636,L$1,$E6636,$E6636,"per=m","days=all","fill=0","dts=h","QtTyp=P")</f>
        <v>0</v>
      </c>
      <c r="M6636" s="6" cm="1">
        <f t="array" ref="M6636">_xll.BDH($F6636,M$1,$E6636,$E6636,"per=m","days=all","fill=0","dts=h","QtTyp=P")</f>
        <v>0</v>
      </c>
    </row>
    <row r="6637" spans="1:13" x14ac:dyDescent="0.25">
      <c r="A6637" s="6" t="str">
        <f t="shared" si="310"/>
        <v>wl18 Comdty19941230</v>
      </c>
      <c r="B6637" s="3">
        <v>18</v>
      </c>
      <c r="C6637" s="3">
        <v>378</v>
      </c>
      <c r="D6637" s="3" t="s">
        <v>169</v>
      </c>
      <c r="E6637" s="9">
        <v>34698</v>
      </c>
      <c r="F6637" s="6" t="str">
        <f t="shared" si="311"/>
        <v>wl18 Comdty</v>
      </c>
      <c r="G6637" s="6" t="str" cm="1">
        <f t="array" ref="G6637">_xll.BQL.DATE(_xll.BADDPERIODS(DATE(YEAR(E6637),MONTH(E6637),DAY(15)),"NUMBEROFPERIODS",B6637,"PER=M","CDR=BZ","BusDayAdj=-1"))</f>
        <v>#N/A Connection</v>
      </c>
      <c r="H6637" s="6" t="str">
        <f>IFERROR(_xll.BCOUNTPERIODS($E$2,G6637,"CDR=BZ")*1,"")</f>
        <v/>
      </c>
      <c r="I6637" s="6" t="str" cm="1">
        <f t="array" ref="I6637">_xll.BQL.DATE(_xll.BADDPERIODS(EOMONTH(E6637,0),"NUMBEROFPERIODS",B6637,"PER=M","CDR=BZ","BusDayAdj=2"))</f>
        <v>#N/A Connection</v>
      </c>
      <c r="J6637" s="6" t="str">
        <f>IFERROR(_xll.BCOUNTPERIODS(E6637,I6637,"CDR=BZ")*1,"")</f>
        <v/>
      </c>
      <c r="K6637" s="7" t="e">
        <f t="shared" si="309"/>
        <v>#VALUE!</v>
      </c>
      <c r="L6637" s="8" cm="1">
        <f t="array" ref="L6637">_xll.BDH($F6637,L$1,$E6637,$E6637,"per=m","days=all","fill=0","dts=h","QtTyp=P")</f>
        <v>0</v>
      </c>
      <c r="M6637" s="6" cm="1">
        <f t="array" ref="M6637">_xll.BDH($F6637,M$1,$E6637,$E6637,"per=m","days=all","fill=0","dts=h","QtTyp=P")</f>
        <v>0</v>
      </c>
    </row>
    <row r="6638" spans="1:13" x14ac:dyDescent="0.25">
      <c r="A6638" s="6" t="str">
        <f t="shared" si="310"/>
        <v>wl18 Comdty19950131</v>
      </c>
      <c r="B6638" s="3">
        <v>18</v>
      </c>
      <c r="C6638" s="3">
        <v>378</v>
      </c>
      <c r="D6638" s="3" t="s">
        <v>169</v>
      </c>
      <c r="E6638" s="9">
        <v>34730</v>
      </c>
      <c r="F6638" s="6" t="str">
        <f t="shared" si="311"/>
        <v>wl18 Comdty</v>
      </c>
      <c r="G6638" s="6" t="str" cm="1">
        <f t="array" ref="G6638">_xll.BQL.DATE(_xll.BADDPERIODS(DATE(YEAR(E6638),MONTH(E6638),DAY(15)),"NUMBEROFPERIODS",B6638,"PER=M","CDR=BZ","BusDayAdj=-1"))</f>
        <v>#N/A Connection</v>
      </c>
      <c r="H6638" s="6" t="str">
        <f>IFERROR(_xll.BCOUNTPERIODS($E$2,G6638,"CDR=BZ")*1,"")</f>
        <v/>
      </c>
      <c r="I6638" s="6" t="str" cm="1">
        <f t="array" ref="I6638">_xll.BQL.DATE(_xll.BADDPERIODS(EOMONTH(E6638,0),"NUMBEROFPERIODS",B6638,"PER=M","CDR=BZ","BusDayAdj=2"))</f>
        <v>#N/A Connection</v>
      </c>
      <c r="J6638" s="6" t="str">
        <f>IFERROR(_xll.BCOUNTPERIODS(E6638,I6638,"CDR=BZ")*1,"")</f>
        <v/>
      </c>
      <c r="K6638" s="7" t="e">
        <f t="shared" si="309"/>
        <v>#VALUE!</v>
      </c>
      <c r="L6638" s="8" cm="1">
        <f t="array" ref="L6638">_xll.BDH($F6638,L$1,$E6638,$E6638,"per=m","days=all","fill=0","dts=h","QtTyp=P")</f>
        <v>0</v>
      </c>
      <c r="M6638" s="6" cm="1">
        <f t="array" ref="M6638">_xll.BDH($F6638,M$1,$E6638,$E6638,"per=m","days=all","fill=0","dts=h","QtTyp=P")</f>
        <v>0</v>
      </c>
    </row>
    <row r="6639" spans="1:13" x14ac:dyDescent="0.25">
      <c r="A6639" s="6" t="str">
        <f t="shared" si="310"/>
        <v>wl18 Comdty19950228</v>
      </c>
      <c r="B6639" s="3">
        <v>18</v>
      </c>
      <c r="C6639" s="3">
        <v>378</v>
      </c>
      <c r="D6639" s="3" t="s">
        <v>169</v>
      </c>
      <c r="E6639" s="9">
        <v>34758</v>
      </c>
      <c r="F6639" s="6" t="str">
        <f t="shared" si="311"/>
        <v>wl18 Comdty</v>
      </c>
      <c r="G6639" s="6" t="str" cm="1">
        <f t="array" ref="G6639">_xll.BQL.DATE(_xll.BADDPERIODS(DATE(YEAR(E6639),MONTH(E6639),DAY(15)),"NUMBEROFPERIODS",B6639,"PER=M","CDR=BZ","BusDayAdj=-1"))</f>
        <v>#N/A Connection</v>
      </c>
      <c r="H6639" s="6" t="str">
        <f>IFERROR(_xll.BCOUNTPERIODS($E$2,G6639,"CDR=BZ")*1,"")</f>
        <v/>
      </c>
      <c r="I6639" s="6" t="str" cm="1">
        <f t="array" ref="I6639">_xll.BQL.DATE(_xll.BADDPERIODS(EOMONTH(E6639,0),"NUMBEROFPERIODS",B6639,"PER=M","CDR=BZ","BusDayAdj=2"))</f>
        <v>#N/A Connection</v>
      </c>
      <c r="J6639" s="6" t="str">
        <f>IFERROR(_xll.BCOUNTPERIODS(E6639,I6639,"CDR=BZ")*1,"")</f>
        <v/>
      </c>
      <c r="K6639" s="7" t="e">
        <f t="shared" si="309"/>
        <v>#VALUE!</v>
      </c>
      <c r="L6639" s="8" cm="1">
        <f t="array" ref="L6639">_xll.BDH($F6639,L$1,$E6639,$E6639,"per=m","days=all","fill=0","dts=h","QtTyp=P")</f>
        <v>0</v>
      </c>
      <c r="M6639" s="6" cm="1">
        <f t="array" ref="M6639">_xll.BDH($F6639,M$1,$E6639,$E6639,"per=m","days=all","fill=0","dts=h","QtTyp=P")</f>
        <v>0</v>
      </c>
    </row>
    <row r="6640" spans="1:13" x14ac:dyDescent="0.25">
      <c r="A6640" s="6" t="str">
        <f t="shared" si="310"/>
        <v>wl18 Comdty19950331</v>
      </c>
      <c r="B6640" s="3">
        <v>18</v>
      </c>
      <c r="C6640" s="3">
        <v>378</v>
      </c>
      <c r="D6640" s="3" t="s">
        <v>169</v>
      </c>
      <c r="E6640" s="9">
        <v>34789</v>
      </c>
      <c r="F6640" s="6" t="str">
        <f t="shared" si="311"/>
        <v>wl18 Comdty</v>
      </c>
      <c r="G6640" s="6" t="str" cm="1">
        <f t="array" ref="G6640">_xll.BQL.DATE(_xll.BADDPERIODS(DATE(YEAR(E6640),MONTH(E6640),DAY(15)),"NUMBEROFPERIODS",B6640,"PER=M","CDR=BZ","BusDayAdj=-1"))</f>
        <v>#N/A Connection</v>
      </c>
      <c r="H6640" s="6" t="str">
        <f>IFERROR(_xll.BCOUNTPERIODS($E$2,G6640,"CDR=BZ")*1,"")</f>
        <v/>
      </c>
      <c r="I6640" s="6" t="str" cm="1">
        <f t="array" ref="I6640">_xll.BQL.DATE(_xll.BADDPERIODS(EOMONTH(E6640,0),"NUMBEROFPERIODS",B6640,"PER=M","CDR=BZ","BusDayAdj=2"))</f>
        <v>#N/A Connection</v>
      </c>
      <c r="J6640" s="6" t="str">
        <f>IFERROR(_xll.BCOUNTPERIODS(E6640,I6640,"CDR=BZ")*1,"")</f>
        <v/>
      </c>
      <c r="K6640" s="7" t="e">
        <f t="shared" si="309"/>
        <v>#VALUE!</v>
      </c>
      <c r="L6640" s="8" cm="1">
        <f t="array" ref="L6640">_xll.BDH($F6640,L$1,$E6640,$E6640,"per=m","days=all","fill=0","dts=h","QtTyp=P")</f>
        <v>0</v>
      </c>
      <c r="M6640" s="6" cm="1">
        <f t="array" ref="M6640">_xll.BDH($F6640,M$1,$E6640,$E6640,"per=m","days=all","fill=0","dts=h","QtTyp=P")</f>
        <v>0</v>
      </c>
    </row>
    <row r="6641" spans="1:13" x14ac:dyDescent="0.25">
      <c r="A6641" s="6" t="str">
        <f t="shared" si="310"/>
        <v>wl18 Comdty19950428</v>
      </c>
      <c r="B6641" s="3">
        <v>18</v>
      </c>
      <c r="C6641" s="3">
        <v>378</v>
      </c>
      <c r="D6641" s="3" t="s">
        <v>169</v>
      </c>
      <c r="E6641" s="9">
        <v>34817</v>
      </c>
      <c r="F6641" s="6" t="str">
        <f t="shared" si="311"/>
        <v>wl18 Comdty</v>
      </c>
      <c r="G6641" s="6" t="str" cm="1">
        <f t="array" ref="G6641">_xll.BQL.DATE(_xll.BADDPERIODS(DATE(YEAR(E6641),MONTH(E6641),DAY(15)),"NUMBEROFPERIODS",B6641,"PER=M","CDR=BZ","BusDayAdj=-1"))</f>
        <v>#N/A Connection</v>
      </c>
      <c r="H6641" s="6" t="str">
        <f>IFERROR(_xll.BCOUNTPERIODS($E$2,G6641,"CDR=BZ")*1,"")</f>
        <v/>
      </c>
      <c r="I6641" s="6" t="str" cm="1">
        <f t="array" ref="I6641">_xll.BQL.DATE(_xll.BADDPERIODS(EOMONTH(E6641,0),"NUMBEROFPERIODS",B6641,"PER=M","CDR=BZ","BusDayAdj=2"))</f>
        <v>#N/A Connection</v>
      </c>
      <c r="J6641" s="6" t="str">
        <f>IFERROR(_xll.BCOUNTPERIODS(E6641,I6641,"CDR=BZ")*1,"")</f>
        <v/>
      </c>
      <c r="K6641" s="7" t="e">
        <f t="shared" si="309"/>
        <v>#VALUE!</v>
      </c>
      <c r="L6641" s="8" cm="1">
        <f t="array" ref="L6641">_xll.BDH($F6641,L$1,$E6641,$E6641,"per=m","days=all","fill=0","dts=h","QtTyp=P")</f>
        <v>0</v>
      </c>
      <c r="M6641" s="6" cm="1">
        <f t="array" ref="M6641">_xll.BDH($F6641,M$1,$E6641,$E6641,"per=m","days=all","fill=0","dts=h","QtTyp=P")</f>
        <v>0</v>
      </c>
    </row>
    <row r="6642" spans="1:13" x14ac:dyDescent="0.25">
      <c r="A6642" s="6" t="str">
        <f t="shared" si="310"/>
        <v>wl18 Comdty19950531</v>
      </c>
      <c r="B6642" s="3">
        <v>18</v>
      </c>
      <c r="C6642" s="3">
        <v>378</v>
      </c>
      <c r="D6642" s="3" t="s">
        <v>169</v>
      </c>
      <c r="E6642" s="9">
        <v>34850</v>
      </c>
      <c r="F6642" s="6" t="str">
        <f t="shared" si="311"/>
        <v>wl18 Comdty</v>
      </c>
      <c r="G6642" s="6" t="str" cm="1">
        <f t="array" ref="G6642">_xll.BQL.DATE(_xll.BADDPERIODS(DATE(YEAR(E6642),MONTH(E6642),DAY(15)),"NUMBEROFPERIODS",B6642,"PER=M","CDR=BZ","BusDayAdj=-1"))</f>
        <v>#N/A Connection</v>
      </c>
      <c r="H6642" s="6" t="str">
        <f>IFERROR(_xll.BCOUNTPERIODS($E$2,G6642,"CDR=BZ")*1,"")</f>
        <v/>
      </c>
      <c r="I6642" s="6" t="str" cm="1">
        <f t="array" ref="I6642">_xll.BQL.DATE(_xll.BADDPERIODS(EOMONTH(E6642,0),"NUMBEROFPERIODS",B6642,"PER=M","CDR=BZ","BusDayAdj=2"))</f>
        <v>#N/A Connection</v>
      </c>
      <c r="J6642" s="6" t="str">
        <f>IFERROR(_xll.BCOUNTPERIODS(E6642,I6642,"CDR=BZ")*1,"")</f>
        <v/>
      </c>
      <c r="K6642" s="7" t="e">
        <f t="shared" si="309"/>
        <v>#VALUE!</v>
      </c>
      <c r="L6642" s="8" cm="1">
        <f t="array" ref="L6642">_xll.BDH($F6642,L$1,$E6642,$E6642,"per=m","days=all","fill=0","dts=h","QtTyp=P")</f>
        <v>0</v>
      </c>
      <c r="M6642" s="6" cm="1">
        <f t="array" ref="M6642">_xll.BDH($F6642,M$1,$E6642,$E6642,"per=m","days=all","fill=0","dts=h","QtTyp=P")</f>
        <v>0</v>
      </c>
    </row>
    <row r="6643" spans="1:13" x14ac:dyDescent="0.25">
      <c r="A6643" s="6" t="str">
        <f t="shared" si="310"/>
        <v>wl18 Comdty19950630</v>
      </c>
      <c r="B6643" s="3">
        <v>18</v>
      </c>
      <c r="C6643" s="3">
        <v>378</v>
      </c>
      <c r="D6643" s="3" t="s">
        <v>169</v>
      </c>
      <c r="E6643" s="9">
        <v>34880</v>
      </c>
      <c r="F6643" s="6" t="str">
        <f t="shared" si="311"/>
        <v>wl18 Comdty</v>
      </c>
      <c r="G6643" s="6" t="str" cm="1">
        <f t="array" ref="G6643">_xll.BQL.DATE(_xll.BADDPERIODS(DATE(YEAR(E6643),MONTH(E6643),DAY(15)),"NUMBEROFPERIODS",B6643,"PER=M","CDR=BZ","BusDayAdj=-1"))</f>
        <v>#N/A Connection</v>
      </c>
      <c r="H6643" s="6" t="str">
        <f>IFERROR(_xll.BCOUNTPERIODS($E$2,G6643,"CDR=BZ")*1,"")</f>
        <v/>
      </c>
      <c r="I6643" s="6" t="str" cm="1">
        <f t="array" ref="I6643">_xll.BQL.DATE(_xll.BADDPERIODS(EOMONTH(E6643,0),"NUMBEROFPERIODS",B6643,"PER=M","CDR=BZ","BusDayAdj=2"))</f>
        <v>#N/A Connection</v>
      </c>
      <c r="J6643" s="6" t="str">
        <f>IFERROR(_xll.BCOUNTPERIODS(E6643,I6643,"CDR=BZ")*1,"")</f>
        <v/>
      </c>
      <c r="K6643" s="7" t="e">
        <f t="shared" si="309"/>
        <v>#VALUE!</v>
      </c>
      <c r="L6643" s="8" cm="1">
        <f t="array" ref="L6643">_xll.BDH($F6643,L$1,$E6643,$E6643,"per=m","days=all","fill=0","dts=h","QtTyp=P")</f>
        <v>0</v>
      </c>
      <c r="M6643" s="6" cm="1">
        <f t="array" ref="M6643">_xll.BDH($F6643,M$1,$E6643,$E6643,"per=m","days=all","fill=0","dts=h","QtTyp=P")</f>
        <v>0</v>
      </c>
    </row>
    <row r="6644" spans="1:13" x14ac:dyDescent="0.25">
      <c r="A6644" s="6" t="str">
        <f t="shared" si="310"/>
        <v>wl18 Comdty19950731</v>
      </c>
      <c r="B6644" s="3">
        <v>18</v>
      </c>
      <c r="C6644" s="3">
        <v>378</v>
      </c>
      <c r="D6644" s="3" t="s">
        <v>169</v>
      </c>
      <c r="E6644" s="9">
        <v>34911</v>
      </c>
      <c r="F6644" s="6" t="str">
        <f t="shared" si="311"/>
        <v>wl18 Comdty</v>
      </c>
      <c r="G6644" s="6" t="str" cm="1">
        <f t="array" ref="G6644">_xll.BQL.DATE(_xll.BADDPERIODS(DATE(YEAR(E6644),MONTH(E6644),DAY(15)),"NUMBEROFPERIODS",B6644,"PER=M","CDR=BZ","BusDayAdj=-1"))</f>
        <v>#N/A Connection</v>
      </c>
      <c r="H6644" s="6" t="str">
        <f>IFERROR(_xll.BCOUNTPERIODS($E$2,G6644,"CDR=BZ")*1,"")</f>
        <v/>
      </c>
      <c r="I6644" s="6" t="str" cm="1">
        <f t="array" ref="I6644">_xll.BQL.DATE(_xll.BADDPERIODS(EOMONTH(E6644,0),"NUMBEROFPERIODS",B6644,"PER=M","CDR=BZ","BusDayAdj=2"))</f>
        <v>#N/A Connection</v>
      </c>
      <c r="J6644" s="6" t="str">
        <f>IFERROR(_xll.BCOUNTPERIODS(E6644,I6644,"CDR=BZ")*1,"")</f>
        <v/>
      </c>
      <c r="K6644" s="7" t="e">
        <f t="shared" si="309"/>
        <v>#VALUE!</v>
      </c>
      <c r="L6644" s="8" cm="1">
        <f t="array" ref="L6644">_xll.BDH($F6644,L$1,$E6644,$E6644,"per=m","days=all","fill=0","dts=h","QtTyp=P")</f>
        <v>0</v>
      </c>
      <c r="M6644" s="6" cm="1">
        <f t="array" ref="M6644">_xll.BDH($F6644,M$1,$E6644,$E6644,"per=m","days=all","fill=0","dts=h","QtTyp=P")</f>
        <v>0</v>
      </c>
    </row>
    <row r="6645" spans="1:13" x14ac:dyDescent="0.25">
      <c r="A6645" s="6" t="str">
        <f t="shared" si="310"/>
        <v>wl18 Comdty19950831</v>
      </c>
      <c r="B6645" s="3">
        <v>18</v>
      </c>
      <c r="C6645" s="3">
        <v>378</v>
      </c>
      <c r="D6645" s="3" t="s">
        <v>169</v>
      </c>
      <c r="E6645" s="9">
        <v>34942</v>
      </c>
      <c r="F6645" s="6" t="str">
        <f t="shared" si="311"/>
        <v>wl18 Comdty</v>
      </c>
      <c r="G6645" s="6" t="str" cm="1">
        <f t="array" ref="G6645">_xll.BQL.DATE(_xll.BADDPERIODS(DATE(YEAR(E6645),MONTH(E6645),DAY(15)),"NUMBEROFPERIODS",B6645,"PER=M","CDR=BZ","BusDayAdj=-1"))</f>
        <v>#N/A Connection</v>
      </c>
      <c r="H6645" s="6" t="str">
        <f>IFERROR(_xll.BCOUNTPERIODS($E$2,G6645,"CDR=BZ")*1,"")</f>
        <v/>
      </c>
      <c r="I6645" s="6" t="str" cm="1">
        <f t="array" ref="I6645">_xll.BQL.DATE(_xll.BADDPERIODS(EOMONTH(E6645,0),"NUMBEROFPERIODS",B6645,"PER=M","CDR=BZ","BusDayAdj=2"))</f>
        <v>#N/A Connection</v>
      </c>
      <c r="J6645" s="6" t="str">
        <f>IFERROR(_xll.BCOUNTPERIODS(E6645,I6645,"CDR=BZ")*1,"")</f>
        <v/>
      </c>
      <c r="K6645" s="7" t="e">
        <f t="shared" si="309"/>
        <v>#VALUE!</v>
      </c>
      <c r="L6645" s="8" cm="1">
        <f t="array" ref="L6645">_xll.BDH($F6645,L$1,$E6645,$E6645,"per=m","days=all","fill=0","dts=h","QtTyp=P")</f>
        <v>0</v>
      </c>
      <c r="M6645" s="6" cm="1">
        <f t="array" ref="M6645">_xll.BDH($F6645,M$1,$E6645,$E6645,"per=m","days=all","fill=0","dts=h","QtTyp=P")</f>
        <v>0</v>
      </c>
    </row>
    <row r="6646" spans="1:13" x14ac:dyDescent="0.25">
      <c r="A6646" s="6" t="str">
        <f t="shared" si="310"/>
        <v>wl18 Comdty19950929</v>
      </c>
      <c r="B6646" s="3">
        <v>18</v>
      </c>
      <c r="C6646" s="3">
        <v>378</v>
      </c>
      <c r="D6646" s="3" t="s">
        <v>169</v>
      </c>
      <c r="E6646" s="9">
        <v>34971</v>
      </c>
      <c r="F6646" s="6" t="str">
        <f t="shared" si="311"/>
        <v>wl18 Comdty</v>
      </c>
      <c r="G6646" s="6" t="str" cm="1">
        <f t="array" ref="G6646">_xll.BQL.DATE(_xll.BADDPERIODS(DATE(YEAR(E6646),MONTH(E6646),DAY(15)),"NUMBEROFPERIODS",B6646,"PER=M","CDR=BZ","BusDayAdj=-1"))</f>
        <v>#N/A Connection</v>
      </c>
      <c r="H6646" s="6" t="str">
        <f>IFERROR(_xll.BCOUNTPERIODS($E$2,G6646,"CDR=BZ")*1,"")</f>
        <v/>
      </c>
      <c r="I6646" s="6" t="str" cm="1">
        <f t="array" ref="I6646">_xll.BQL.DATE(_xll.BADDPERIODS(EOMONTH(E6646,0),"NUMBEROFPERIODS",B6646,"PER=M","CDR=BZ","BusDayAdj=2"))</f>
        <v>#N/A Connection</v>
      </c>
      <c r="J6646" s="6" t="str">
        <f>IFERROR(_xll.BCOUNTPERIODS(E6646,I6646,"CDR=BZ")*1,"")</f>
        <v/>
      </c>
      <c r="K6646" s="7" t="e">
        <f t="shared" si="309"/>
        <v>#VALUE!</v>
      </c>
      <c r="L6646" s="8" cm="1">
        <f t="array" ref="L6646">_xll.BDH($F6646,L$1,$E6646,$E6646,"per=m","days=all","fill=0","dts=h","QtTyp=P")</f>
        <v>0</v>
      </c>
      <c r="M6646" s="6" cm="1">
        <f t="array" ref="M6646">_xll.BDH($F6646,M$1,$E6646,$E6646,"per=m","days=all","fill=0","dts=h","QtTyp=P")</f>
        <v>0</v>
      </c>
    </row>
    <row r="6647" spans="1:13" x14ac:dyDescent="0.25">
      <c r="A6647" s="6" t="str">
        <f t="shared" si="310"/>
        <v>wl18 Comdty19951031</v>
      </c>
      <c r="B6647" s="3">
        <v>18</v>
      </c>
      <c r="C6647" s="3">
        <v>378</v>
      </c>
      <c r="D6647" s="3" t="s">
        <v>169</v>
      </c>
      <c r="E6647" s="9">
        <v>35003</v>
      </c>
      <c r="F6647" s="6" t="str">
        <f t="shared" si="311"/>
        <v>wl18 Comdty</v>
      </c>
      <c r="G6647" s="6" t="str" cm="1">
        <f t="array" ref="G6647">_xll.BQL.DATE(_xll.BADDPERIODS(DATE(YEAR(E6647),MONTH(E6647),DAY(15)),"NUMBEROFPERIODS",B6647,"PER=M","CDR=BZ","BusDayAdj=-1"))</f>
        <v>#N/A Connection</v>
      </c>
      <c r="H6647" s="6" t="str">
        <f>IFERROR(_xll.BCOUNTPERIODS($E$2,G6647,"CDR=BZ")*1,"")</f>
        <v/>
      </c>
      <c r="I6647" s="6" t="str" cm="1">
        <f t="array" ref="I6647">_xll.BQL.DATE(_xll.BADDPERIODS(EOMONTH(E6647,0),"NUMBEROFPERIODS",B6647,"PER=M","CDR=BZ","BusDayAdj=2"))</f>
        <v>#N/A Connection</v>
      </c>
      <c r="J6647" s="6" t="str">
        <f>IFERROR(_xll.BCOUNTPERIODS(E6647,I6647,"CDR=BZ")*1,"")</f>
        <v/>
      </c>
      <c r="K6647" s="7" t="e">
        <f t="shared" si="309"/>
        <v>#VALUE!</v>
      </c>
      <c r="L6647" s="8" cm="1">
        <f t="array" ref="L6647">_xll.BDH($F6647,L$1,$E6647,$E6647,"per=m","days=all","fill=0","dts=h","QtTyp=P")</f>
        <v>0</v>
      </c>
      <c r="M6647" s="6" cm="1">
        <f t="array" ref="M6647">_xll.BDH($F6647,M$1,$E6647,$E6647,"per=m","days=all","fill=0","dts=h","QtTyp=P")</f>
        <v>0</v>
      </c>
    </row>
    <row r="6648" spans="1:13" x14ac:dyDescent="0.25">
      <c r="A6648" s="6" t="str">
        <f t="shared" si="310"/>
        <v>wl18 Comdty19951130</v>
      </c>
      <c r="B6648" s="3">
        <v>18</v>
      </c>
      <c r="C6648" s="3">
        <v>378</v>
      </c>
      <c r="D6648" s="3" t="s">
        <v>169</v>
      </c>
      <c r="E6648" s="9">
        <v>35033</v>
      </c>
      <c r="F6648" s="6" t="str">
        <f t="shared" si="311"/>
        <v>wl18 Comdty</v>
      </c>
      <c r="G6648" s="6" t="str" cm="1">
        <f t="array" ref="G6648">_xll.BQL.DATE(_xll.BADDPERIODS(DATE(YEAR(E6648),MONTH(E6648),DAY(15)),"NUMBEROFPERIODS",B6648,"PER=M","CDR=BZ","BusDayAdj=-1"))</f>
        <v>#N/A Connection</v>
      </c>
      <c r="H6648" s="6" t="str">
        <f>IFERROR(_xll.BCOUNTPERIODS($E$2,G6648,"CDR=BZ")*1,"")</f>
        <v/>
      </c>
      <c r="I6648" s="6" t="str" cm="1">
        <f t="array" ref="I6648">_xll.BQL.DATE(_xll.BADDPERIODS(EOMONTH(E6648,0),"NUMBEROFPERIODS",B6648,"PER=M","CDR=BZ","BusDayAdj=2"))</f>
        <v>#N/A Connection</v>
      </c>
      <c r="J6648" s="6" t="str">
        <f>IFERROR(_xll.BCOUNTPERIODS(E6648,I6648,"CDR=BZ")*1,"")</f>
        <v/>
      </c>
      <c r="K6648" s="7" t="e">
        <f t="shared" si="309"/>
        <v>#VALUE!</v>
      </c>
      <c r="L6648" s="8" cm="1">
        <f t="array" ref="L6648">_xll.BDH($F6648,L$1,$E6648,$E6648,"per=m","days=all","fill=0","dts=h","QtTyp=P")</f>
        <v>0</v>
      </c>
      <c r="M6648" s="6" cm="1">
        <f t="array" ref="M6648">_xll.BDH($F6648,M$1,$E6648,$E6648,"per=m","days=all","fill=0","dts=h","QtTyp=P")</f>
        <v>0</v>
      </c>
    </row>
    <row r="6649" spans="1:13" x14ac:dyDescent="0.25">
      <c r="A6649" s="6" t="str">
        <f t="shared" si="310"/>
        <v>wl18 Comdty19951229</v>
      </c>
      <c r="B6649" s="3">
        <v>18</v>
      </c>
      <c r="C6649" s="3">
        <v>378</v>
      </c>
      <c r="D6649" s="3" t="s">
        <v>169</v>
      </c>
      <c r="E6649" s="9">
        <v>35062</v>
      </c>
      <c r="F6649" s="6" t="str">
        <f t="shared" si="311"/>
        <v>wl18 Comdty</v>
      </c>
      <c r="G6649" s="6" t="str" cm="1">
        <f t="array" ref="G6649">_xll.BQL.DATE(_xll.BADDPERIODS(DATE(YEAR(E6649),MONTH(E6649),DAY(15)),"NUMBEROFPERIODS",B6649,"PER=M","CDR=BZ","BusDayAdj=-1"))</f>
        <v>#N/A Connection</v>
      </c>
      <c r="H6649" s="6" t="str">
        <f>IFERROR(_xll.BCOUNTPERIODS($E$2,G6649,"CDR=BZ")*1,"")</f>
        <v/>
      </c>
      <c r="I6649" s="6" t="str" cm="1">
        <f t="array" ref="I6649">_xll.BQL.DATE(_xll.BADDPERIODS(EOMONTH(E6649,0),"NUMBEROFPERIODS",B6649,"PER=M","CDR=BZ","BusDayAdj=2"))</f>
        <v>#N/A Connection</v>
      </c>
      <c r="J6649" s="6" t="str">
        <f>IFERROR(_xll.BCOUNTPERIODS(E6649,I6649,"CDR=BZ")*1,"")</f>
        <v/>
      </c>
      <c r="K6649" s="7" t="e">
        <f t="shared" si="309"/>
        <v>#VALUE!</v>
      </c>
      <c r="L6649" s="8" cm="1">
        <f t="array" ref="L6649">_xll.BDH($F6649,L$1,$E6649,$E6649,"per=m","days=all","fill=0","dts=h","QtTyp=P")</f>
        <v>0</v>
      </c>
      <c r="M6649" s="6" cm="1">
        <f t="array" ref="M6649">_xll.BDH($F6649,M$1,$E6649,$E6649,"per=m","days=all","fill=0","dts=h","QtTyp=P")</f>
        <v>0</v>
      </c>
    </row>
    <row r="6650" spans="1:13" x14ac:dyDescent="0.25">
      <c r="A6650" s="6" t="str">
        <f t="shared" si="310"/>
        <v>wl18 Comdty19960131</v>
      </c>
      <c r="B6650" s="3">
        <v>18</v>
      </c>
      <c r="C6650" s="3">
        <v>378</v>
      </c>
      <c r="D6650" s="3" t="s">
        <v>169</v>
      </c>
      <c r="E6650" s="9">
        <v>35095</v>
      </c>
      <c r="F6650" s="6" t="str">
        <f t="shared" si="311"/>
        <v>wl18 Comdty</v>
      </c>
      <c r="G6650" s="6" t="str" cm="1">
        <f t="array" ref="G6650">_xll.BQL.DATE(_xll.BADDPERIODS(DATE(YEAR(E6650),MONTH(E6650),DAY(15)),"NUMBEROFPERIODS",B6650,"PER=M","CDR=BZ","BusDayAdj=-1"))</f>
        <v>#N/A Connection</v>
      </c>
      <c r="H6650" s="6" t="str">
        <f>IFERROR(_xll.BCOUNTPERIODS($E$2,G6650,"CDR=BZ")*1,"")</f>
        <v/>
      </c>
      <c r="I6650" s="6" t="str" cm="1">
        <f t="array" ref="I6650">_xll.BQL.DATE(_xll.BADDPERIODS(EOMONTH(E6650,0),"NUMBEROFPERIODS",B6650,"PER=M","CDR=BZ","BusDayAdj=2"))</f>
        <v>#N/A Connection</v>
      </c>
      <c r="J6650" s="6" t="str">
        <f>IFERROR(_xll.BCOUNTPERIODS(E6650,I6650,"CDR=BZ")*1,"")</f>
        <v/>
      </c>
      <c r="K6650" s="7" t="e">
        <f t="shared" si="309"/>
        <v>#VALUE!</v>
      </c>
      <c r="L6650" s="8" cm="1">
        <f t="array" ref="L6650">_xll.BDH($F6650,L$1,$E6650,$E6650,"per=m","days=all","fill=0","dts=h","QtTyp=P")</f>
        <v>0</v>
      </c>
      <c r="M6650" s="6" cm="1">
        <f t="array" ref="M6650">_xll.BDH($F6650,M$1,$E6650,$E6650,"per=m","days=all","fill=0","dts=h","QtTyp=P")</f>
        <v>0</v>
      </c>
    </row>
    <row r="6651" spans="1:13" x14ac:dyDescent="0.25">
      <c r="A6651" s="6" t="str">
        <f t="shared" si="310"/>
        <v>wl18 Comdty19960229</v>
      </c>
      <c r="B6651" s="3">
        <v>18</v>
      </c>
      <c r="C6651" s="3">
        <v>378</v>
      </c>
      <c r="D6651" s="3" t="s">
        <v>169</v>
      </c>
      <c r="E6651" s="9">
        <v>35124</v>
      </c>
      <c r="F6651" s="6" t="str">
        <f t="shared" si="311"/>
        <v>wl18 Comdty</v>
      </c>
      <c r="G6651" s="6" t="str" cm="1">
        <f t="array" ref="G6651">_xll.BQL.DATE(_xll.BADDPERIODS(DATE(YEAR(E6651),MONTH(E6651),DAY(15)),"NUMBEROFPERIODS",B6651,"PER=M","CDR=BZ","BusDayAdj=-1"))</f>
        <v>#N/A Connection</v>
      </c>
      <c r="H6651" s="6" t="str">
        <f>IFERROR(_xll.BCOUNTPERIODS($E$2,G6651,"CDR=BZ")*1,"")</f>
        <v/>
      </c>
      <c r="I6651" s="6" t="str" cm="1">
        <f t="array" ref="I6651">_xll.BQL.DATE(_xll.BADDPERIODS(EOMONTH(E6651,0),"NUMBEROFPERIODS",B6651,"PER=M","CDR=BZ","BusDayAdj=2"))</f>
        <v>#N/A Connection</v>
      </c>
      <c r="J6651" s="6" t="str">
        <f>IFERROR(_xll.BCOUNTPERIODS(E6651,I6651,"CDR=BZ")*1,"")</f>
        <v/>
      </c>
      <c r="K6651" s="7" t="e">
        <f t="shared" si="309"/>
        <v>#VALUE!</v>
      </c>
      <c r="L6651" s="8" cm="1">
        <f t="array" ref="L6651">_xll.BDH($F6651,L$1,$E6651,$E6651,"per=m","days=all","fill=0","dts=h","QtTyp=P")</f>
        <v>0</v>
      </c>
      <c r="M6651" s="6" cm="1">
        <f t="array" ref="M6651">_xll.BDH($F6651,M$1,$E6651,$E6651,"per=m","days=all","fill=0","dts=h","QtTyp=P")</f>
        <v>0</v>
      </c>
    </row>
    <row r="6652" spans="1:13" x14ac:dyDescent="0.25">
      <c r="A6652" s="6" t="str">
        <f t="shared" si="310"/>
        <v>wl18 Comdty19960329</v>
      </c>
      <c r="B6652" s="3">
        <v>18</v>
      </c>
      <c r="C6652" s="3">
        <v>378</v>
      </c>
      <c r="D6652" s="3" t="s">
        <v>169</v>
      </c>
      <c r="E6652" s="9">
        <v>35153</v>
      </c>
      <c r="F6652" s="6" t="str">
        <f t="shared" si="311"/>
        <v>wl18 Comdty</v>
      </c>
      <c r="G6652" s="6" t="str" cm="1">
        <f t="array" ref="G6652">_xll.BQL.DATE(_xll.BADDPERIODS(DATE(YEAR(E6652),MONTH(E6652),DAY(15)),"NUMBEROFPERIODS",B6652,"PER=M","CDR=BZ","BusDayAdj=-1"))</f>
        <v>#N/A Connection</v>
      </c>
      <c r="H6652" s="6" t="str">
        <f>IFERROR(_xll.BCOUNTPERIODS($E$2,G6652,"CDR=BZ")*1,"")</f>
        <v/>
      </c>
      <c r="I6652" s="6" t="str" cm="1">
        <f t="array" ref="I6652">_xll.BQL.DATE(_xll.BADDPERIODS(EOMONTH(E6652,0),"NUMBEROFPERIODS",B6652,"PER=M","CDR=BZ","BusDayAdj=2"))</f>
        <v>#N/A Connection</v>
      </c>
      <c r="J6652" s="6" t="str">
        <f>IFERROR(_xll.BCOUNTPERIODS(E6652,I6652,"CDR=BZ")*1,"")</f>
        <v/>
      </c>
      <c r="K6652" s="7" t="e">
        <f t="shared" si="309"/>
        <v>#VALUE!</v>
      </c>
      <c r="L6652" s="8" cm="1">
        <f t="array" ref="L6652">_xll.BDH($F6652,L$1,$E6652,$E6652,"per=m","days=all","fill=0","dts=h","QtTyp=P")</f>
        <v>0</v>
      </c>
      <c r="M6652" s="6" cm="1">
        <f t="array" ref="M6652">_xll.BDH($F6652,M$1,$E6652,$E6652,"per=m","days=all","fill=0","dts=h","QtTyp=P")</f>
        <v>0</v>
      </c>
    </row>
    <row r="6653" spans="1:13" x14ac:dyDescent="0.25">
      <c r="A6653" s="6" t="str">
        <f t="shared" si="310"/>
        <v>wl18 Comdty19960430</v>
      </c>
      <c r="B6653" s="3">
        <v>18</v>
      </c>
      <c r="C6653" s="3">
        <v>378</v>
      </c>
      <c r="D6653" s="3" t="s">
        <v>169</v>
      </c>
      <c r="E6653" s="9">
        <v>35185</v>
      </c>
      <c r="F6653" s="6" t="str">
        <f t="shared" si="311"/>
        <v>wl18 Comdty</v>
      </c>
      <c r="G6653" s="6" t="str" cm="1">
        <f t="array" ref="G6653">_xll.BQL.DATE(_xll.BADDPERIODS(DATE(YEAR(E6653),MONTH(E6653),DAY(15)),"NUMBEROFPERIODS",B6653,"PER=M","CDR=BZ","BusDayAdj=-1"))</f>
        <v>#N/A Connection</v>
      </c>
      <c r="H6653" s="6" t="str">
        <f>IFERROR(_xll.BCOUNTPERIODS($E$2,G6653,"CDR=BZ")*1,"")</f>
        <v/>
      </c>
      <c r="I6653" s="6" t="str" cm="1">
        <f t="array" ref="I6653">_xll.BQL.DATE(_xll.BADDPERIODS(EOMONTH(E6653,0),"NUMBEROFPERIODS",B6653,"PER=M","CDR=BZ","BusDayAdj=2"))</f>
        <v>#N/A Connection</v>
      </c>
      <c r="J6653" s="6" t="str">
        <f>IFERROR(_xll.BCOUNTPERIODS(E6653,I6653,"CDR=BZ")*1,"")</f>
        <v/>
      </c>
      <c r="K6653" s="7" t="e">
        <f t="shared" si="309"/>
        <v>#VALUE!</v>
      </c>
      <c r="L6653" s="8" cm="1">
        <f t="array" ref="L6653">_xll.BDH($F6653,L$1,$E6653,$E6653,"per=m","days=all","fill=0","dts=h","QtTyp=P")</f>
        <v>0</v>
      </c>
      <c r="M6653" s="6" cm="1">
        <f t="array" ref="M6653">_xll.BDH($F6653,M$1,$E6653,$E6653,"per=m","days=all","fill=0","dts=h","QtTyp=P")</f>
        <v>0</v>
      </c>
    </row>
    <row r="6654" spans="1:13" x14ac:dyDescent="0.25">
      <c r="A6654" s="6" t="str">
        <f t="shared" si="310"/>
        <v>wl18 Comdty19960531</v>
      </c>
      <c r="B6654" s="3">
        <v>18</v>
      </c>
      <c r="C6654" s="3">
        <v>378</v>
      </c>
      <c r="D6654" s="3" t="s">
        <v>169</v>
      </c>
      <c r="E6654" s="9">
        <v>35216</v>
      </c>
      <c r="F6654" s="6" t="str">
        <f t="shared" si="311"/>
        <v>wl18 Comdty</v>
      </c>
      <c r="G6654" s="6" t="str" cm="1">
        <f t="array" ref="G6654">_xll.BQL.DATE(_xll.BADDPERIODS(DATE(YEAR(E6654),MONTH(E6654),DAY(15)),"NUMBEROFPERIODS",B6654,"PER=M","CDR=BZ","BusDayAdj=-1"))</f>
        <v>#N/A Connection</v>
      </c>
      <c r="H6654" s="6" t="str">
        <f>IFERROR(_xll.BCOUNTPERIODS($E$2,G6654,"CDR=BZ")*1,"")</f>
        <v/>
      </c>
      <c r="I6654" s="6" t="str" cm="1">
        <f t="array" ref="I6654">_xll.BQL.DATE(_xll.BADDPERIODS(EOMONTH(E6654,0),"NUMBEROFPERIODS",B6654,"PER=M","CDR=BZ","BusDayAdj=2"))</f>
        <v>#N/A Connection</v>
      </c>
      <c r="J6654" s="6" t="str">
        <f>IFERROR(_xll.BCOUNTPERIODS(E6654,I6654,"CDR=BZ")*1,"")</f>
        <v/>
      </c>
      <c r="K6654" s="7" t="e">
        <f t="shared" si="309"/>
        <v>#VALUE!</v>
      </c>
      <c r="L6654" s="8" cm="1">
        <f t="array" ref="L6654">_xll.BDH($F6654,L$1,$E6654,$E6654,"per=m","days=all","fill=0","dts=h","QtTyp=P")</f>
        <v>0</v>
      </c>
      <c r="M6654" s="6" cm="1">
        <f t="array" ref="M6654">_xll.BDH($F6654,M$1,$E6654,$E6654,"per=m","days=all","fill=0","dts=h","QtTyp=P")</f>
        <v>0</v>
      </c>
    </row>
    <row r="6655" spans="1:13" x14ac:dyDescent="0.25">
      <c r="A6655" s="6" t="str">
        <f t="shared" si="310"/>
        <v>wl18 Comdty19960628</v>
      </c>
      <c r="B6655" s="3">
        <v>18</v>
      </c>
      <c r="C6655" s="3">
        <v>378</v>
      </c>
      <c r="D6655" s="3" t="s">
        <v>169</v>
      </c>
      <c r="E6655" s="9">
        <v>35244</v>
      </c>
      <c r="F6655" s="6" t="str">
        <f t="shared" si="311"/>
        <v>wl18 Comdty</v>
      </c>
      <c r="G6655" s="6" t="str" cm="1">
        <f t="array" ref="G6655">_xll.BQL.DATE(_xll.BADDPERIODS(DATE(YEAR(E6655),MONTH(E6655),DAY(15)),"NUMBEROFPERIODS",B6655,"PER=M","CDR=BZ","BusDayAdj=-1"))</f>
        <v>#N/A Connection</v>
      </c>
      <c r="H6655" s="6" t="str">
        <f>IFERROR(_xll.BCOUNTPERIODS($E$2,G6655,"CDR=BZ")*1,"")</f>
        <v/>
      </c>
      <c r="I6655" s="6" t="str" cm="1">
        <f t="array" ref="I6655">_xll.BQL.DATE(_xll.BADDPERIODS(EOMONTH(E6655,0),"NUMBEROFPERIODS",B6655,"PER=M","CDR=BZ","BusDayAdj=2"))</f>
        <v>#N/A Connection</v>
      </c>
      <c r="J6655" s="6" t="str">
        <f>IFERROR(_xll.BCOUNTPERIODS(E6655,I6655,"CDR=BZ")*1,"")</f>
        <v/>
      </c>
      <c r="K6655" s="7" t="e">
        <f t="shared" si="309"/>
        <v>#VALUE!</v>
      </c>
      <c r="L6655" s="8" cm="1">
        <f t="array" ref="L6655">_xll.BDH($F6655,L$1,$E6655,$E6655,"per=m","days=all","fill=0","dts=h","QtTyp=P")</f>
        <v>0</v>
      </c>
      <c r="M6655" s="6" cm="1">
        <f t="array" ref="M6655">_xll.BDH($F6655,M$1,$E6655,$E6655,"per=m","days=all","fill=0","dts=h","QtTyp=P")</f>
        <v>0</v>
      </c>
    </row>
    <row r="6656" spans="1:13" x14ac:dyDescent="0.25">
      <c r="A6656" s="6" t="str">
        <f t="shared" si="310"/>
        <v>wl18 Comdty19960731</v>
      </c>
      <c r="B6656" s="3">
        <v>18</v>
      </c>
      <c r="C6656" s="3">
        <v>378</v>
      </c>
      <c r="D6656" s="3" t="s">
        <v>169</v>
      </c>
      <c r="E6656" s="9">
        <v>35277</v>
      </c>
      <c r="F6656" s="6" t="str">
        <f t="shared" si="311"/>
        <v>wl18 Comdty</v>
      </c>
      <c r="G6656" s="6" t="str" cm="1">
        <f t="array" ref="G6656">_xll.BQL.DATE(_xll.BADDPERIODS(DATE(YEAR(E6656),MONTH(E6656),DAY(15)),"NUMBEROFPERIODS",B6656,"PER=M","CDR=BZ","BusDayAdj=-1"))</f>
        <v>#N/A Connection</v>
      </c>
      <c r="H6656" s="6" t="str">
        <f>IFERROR(_xll.BCOUNTPERIODS($E$2,G6656,"CDR=BZ")*1,"")</f>
        <v/>
      </c>
      <c r="I6656" s="6" t="str" cm="1">
        <f t="array" ref="I6656">_xll.BQL.DATE(_xll.BADDPERIODS(EOMONTH(E6656,0),"NUMBEROFPERIODS",B6656,"PER=M","CDR=BZ","BusDayAdj=2"))</f>
        <v>#N/A Connection</v>
      </c>
      <c r="J6656" s="6" t="str">
        <f>IFERROR(_xll.BCOUNTPERIODS(E6656,I6656,"CDR=BZ")*1,"")</f>
        <v/>
      </c>
      <c r="K6656" s="7" t="e">
        <f t="shared" si="309"/>
        <v>#VALUE!</v>
      </c>
      <c r="L6656" s="8" cm="1">
        <f t="array" ref="L6656">_xll.BDH($F6656,L$1,$E6656,$E6656,"per=m","days=all","fill=0","dts=h","QtTyp=P")</f>
        <v>0</v>
      </c>
      <c r="M6656" s="6" cm="1">
        <f t="array" ref="M6656">_xll.BDH($F6656,M$1,$E6656,$E6656,"per=m","days=all","fill=0","dts=h","QtTyp=P")</f>
        <v>0</v>
      </c>
    </row>
    <row r="6657" spans="1:13" x14ac:dyDescent="0.25">
      <c r="A6657" s="6" t="str">
        <f t="shared" si="310"/>
        <v>wl18 Comdty19960830</v>
      </c>
      <c r="B6657" s="3">
        <v>18</v>
      </c>
      <c r="C6657" s="3">
        <v>378</v>
      </c>
      <c r="D6657" s="3" t="s">
        <v>169</v>
      </c>
      <c r="E6657" s="9">
        <v>35307</v>
      </c>
      <c r="F6657" s="6" t="str">
        <f t="shared" si="311"/>
        <v>wl18 Comdty</v>
      </c>
      <c r="G6657" s="6" t="str" cm="1">
        <f t="array" ref="G6657">_xll.BQL.DATE(_xll.BADDPERIODS(DATE(YEAR(E6657),MONTH(E6657),DAY(15)),"NUMBEROFPERIODS",B6657,"PER=M","CDR=BZ","BusDayAdj=-1"))</f>
        <v>#N/A Connection</v>
      </c>
      <c r="H6657" s="6" t="str">
        <f>IFERROR(_xll.BCOUNTPERIODS($E$2,G6657,"CDR=BZ")*1,"")</f>
        <v/>
      </c>
      <c r="I6657" s="6" t="str" cm="1">
        <f t="array" ref="I6657">_xll.BQL.DATE(_xll.BADDPERIODS(EOMONTH(E6657,0),"NUMBEROFPERIODS",B6657,"PER=M","CDR=BZ","BusDayAdj=2"))</f>
        <v>#N/A Connection</v>
      </c>
      <c r="J6657" s="6" t="str">
        <f>IFERROR(_xll.BCOUNTPERIODS(E6657,I6657,"CDR=BZ")*1,"")</f>
        <v/>
      </c>
      <c r="K6657" s="7" t="e">
        <f t="shared" si="309"/>
        <v>#VALUE!</v>
      </c>
      <c r="L6657" s="8" cm="1">
        <f t="array" ref="L6657">_xll.BDH($F6657,L$1,$E6657,$E6657,"per=m","days=all","fill=0","dts=h","QtTyp=P")</f>
        <v>0</v>
      </c>
      <c r="M6657" s="6" cm="1">
        <f t="array" ref="M6657">_xll.BDH($F6657,M$1,$E6657,$E6657,"per=m","days=all","fill=0","dts=h","QtTyp=P")</f>
        <v>0</v>
      </c>
    </row>
    <row r="6658" spans="1:13" x14ac:dyDescent="0.25">
      <c r="A6658" s="6" t="str">
        <f t="shared" si="310"/>
        <v>wl18 Comdty19960930</v>
      </c>
      <c r="B6658" s="3">
        <v>18</v>
      </c>
      <c r="C6658" s="3">
        <v>378</v>
      </c>
      <c r="D6658" s="3" t="s">
        <v>169</v>
      </c>
      <c r="E6658" s="9">
        <v>35338</v>
      </c>
      <c r="F6658" s="6" t="str">
        <f t="shared" si="311"/>
        <v>wl18 Comdty</v>
      </c>
      <c r="G6658" s="6" t="str" cm="1">
        <f t="array" ref="G6658">_xll.BQL.DATE(_xll.BADDPERIODS(DATE(YEAR(E6658),MONTH(E6658),DAY(15)),"NUMBEROFPERIODS",B6658,"PER=M","CDR=BZ","BusDayAdj=-1"))</f>
        <v>#N/A Connection</v>
      </c>
      <c r="H6658" s="6" t="str">
        <f>IFERROR(_xll.BCOUNTPERIODS($E$2,G6658,"CDR=BZ")*1,"")</f>
        <v/>
      </c>
      <c r="I6658" s="6" t="str" cm="1">
        <f t="array" ref="I6658">_xll.BQL.DATE(_xll.BADDPERIODS(EOMONTH(E6658,0),"NUMBEROFPERIODS",B6658,"PER=M","CDR=BZ","BusDayAdj=2"))</f>
        <v>#N/A Connection</v>
      </c>
      <c r="J6658" s="6" t="str">
        <f>IFERROR(_xll.BCOUNTPERIODS(E6658,I6658,"CDR=BZ")*1,"")</f>
        <v/>
      </c>
      <c r="K6658" s="7" t="e">
        <f t="shared" ref="K6658:K6721" si="312">J6658/252</f>
        <v>#VALUE!</v>
      </c>
      <c r="L6658" s="8" cm="1">
        <f t="array" ref="L6658">_xll.BDH($F6658,L$1,$E6658,$E6658,"per=m","days=all","fill=0","dts=h","QtTyp=P")</f>
        <v>0</v>
      </c>
      <c r="M6658" s="6" cm="1">
        <f t="array" ref="M6658">_xll.BDH($F6658,M$1,$E6658,$E6658,"per=m","days=all","fill=0","dts=h","QtTyp=P")</f>
        <v>0</v>
      </c>
    </row>
    <row r="6659" spans="1:13" x14ac:dyDescent="0.25">
      <c r="A6659" s="6" t="str">
        <f t="shared" ref="A6659:A6722" si="313">F6659&amp;TEXT(E6659,"yyyymmdd")</f>
        <v>wl18 Comdty19961031</v>
      </c>
      <c r="B6659" s="3">
        <v>18</v>
      </c>
      <c r="C6659" s="3">
        <v>378</v>
      </c>
      <c r="D6659" s="3" t="s">
        <v>169</v>
      </c>
      <c r="E6659" s="9">
        <v>35369</v>
      </c>
      <c r="F6659" s="6" t="str">
        <f t="shared" ref="F6659:F6722" si="314">"wl"&amp;B6659&amp; " Comdty"</f>
        <v>wl18 Comdty</v>
      </c>
      <c r="G6659" s="6" t="str" cm="1">
        <f t="array" ref="G6659">_xll.BQL.DATE(_xll.BADDPERIODS(DATE(YEAR(E6659),MONTH(E6659),DAY(15)),"NUMBEROFPERIODS",B6659,"PER=M","CDR=BZ","BusDayAdj=-1"))</f>
        <v>#N/A Connection</v>
      </c>
      <c r="H6659" s="6" t="str">
        <f>IFERROR(_xll.BCOUNTPERIODS($E$2,G6659,"CDR=BZ")*1,"")</f>
        <v/>
      </c>
      <c r="I6659" s="6" t="str" cm="1">
        <f t="array" ref="I6659">_xll.BQL.DATE(_xll.BADDPERIODS(EOMONTH(E6659,0),"NUMBEROFPERIODS",B6659,"PER=M","CDR=BZ","BusDayAdj=2"))</f>
        <v>#N/A Connection</v>
      </c>
      <c r="J6659" s="6" t="str">
        <f>IFERROR(_xll.BCOUNTPERIODS(E6659,I6659,"CDR=BZ")*1,"")</f>
        <v/>
      </c>
      <c r="K6659" s="7" t="e">
        <f t="shared" si="312"/>
        <v>#VALUE!</v>
      </c>
      <c r="L6659" s="8" cm="1">
        <f t="array" ref="L6659">_xll.BDH($F6659,L$1,$E6659,$E6659,"per=m","days=all","fill=0","dts=h","QtTyp=P")</f>
        <v>0</v>
      </c>
      <c r="M6659" s="6" cm="1">
        <f t="array" ref="M6659">_xll.BDH($F6659,M$1,$E6659,$E6659,"per=m","days=all","fill=0","dts=h","QtTyp=P")</f>
        <v>0</v>
      </c>
    </row>
    <row r="6660" spans="1:13" x14ac:dyDescent="0.25">
      <c r="A6660" s="6" t="str">
        <f t="shared" si="313"/>
        <v>wl18 Comdty19961129</v>
      </c>
      <c r="B6660" s="3">
        <v>18</v>
      </c>
      <c r="C6660" s="3">
        <v>378</v>
      </c>
      <c r="D6660" s="3" t="s">
        <v>169</v>
      </c>
      <c r="E6660" s="9">
        <v>35398</v>
      </c>
      <c r="F6660" s="6" t="str">
        <f t="shared" si="314"/>
        <v>wl18 Comdty</v>
      </c>
      <c r="G6660" s="6" t="str" cm="1">
        <f t="array" ref="G6660">_xll.BQL.DATE(_xll.BADDPERIODS(DATE(YEAR(E6660),MONTH(E6660),DAY(15)),"NUMBEROFPERIODS",B6660,"PER=M","CDR=BZ","BusDayAdj=-1"))</f>
        <v>#N/A Connection</v>
      </c>
      <c r="H6660" s="6" t="str">
        <f>IFERROR(_xll.BCOUNTPERIODS($E$2,G6660,"CDR=BZ")*1,"")</f>
        <v/>
      </c>
      <c r="I6660" s="6" t="str" cm="1">
        <f t="array" ref="I6660">_xll.BQL.DATE(_xll.BADDPERIODS(EOMONTH(E6660,0),"NUMBEROFPERIODS",B6660,"PER=M","CDR=BZ","BusDayAdj=2"))</f>
        <v>#N/A Connection</v>
      </c>
      <c r="J6660" s="6" t="str">
        <f>IFERROR(_xll.BCOUNTPERIODS(E6660,I6660,"CDR=BZ")*1,"")</f>
        <v/>
      </c>
      <c r="K6660" s="7" t="e">
        <f t="shared" si="312"/>
        <v>#VALUE!</v>
      </c>
      <c r="L6660" s="8" cm="1">
        <f t="array" ref="L6660">_xll.BDH($F6660,L$1,$E6660,$E6660,"per=m","days=all","fill=0","dts=h","QtTyp=P")</f>
        <v>0</v>
      </c>
      <c r="M6660" s="6" cm="1">
        <f t="array" ref="M6660">_xll.BDH($F6660,M$1,$E6660,$E6660,"per=m","days=all","fill=0","dts=h","QtTyp=P")</f>
        <v>0</v>
      </c>
    </row>
    <row r="6661" spans="1:13" x14ac:dyDescent="0.25">
      <c r="A6661" s="6" t="str">
        <f t="shared" si="313"/>
        <v>wl18 Comdty19961231</v>
      </c>
      <c r="B6661" s="3">
        <v>18</v>
      </c>
      <c r="C6661" s="3">
        <v>378</v>
      </c>
      <c r="D6661" s="3" t="s">
        <v>169</v>
      </c>
      <c r="E6661" s="9">
        <v>35430</v>
      </c>
      <c r="F6661" s="6" t="str">
        <f t="shared" si="314"/>
        <v>wl18 Comdty</v>
      </c>
      <c r="G6661" s="6" t="str" cm="1">
        <f t="array" ref="G6661">_xll.BQL.DATE(_xll.BADDPERIODS(DATE(YEAR(E6661),MONTH(E6661),DAY(15)),"NUMBEROFPERIODS",B6661,"PER=M","CDR=BZ","BusDayAdj=-1"))</f>
        <v>#N/A Connection</v>
      </c>
      <c r="H6661" s="6" t="str">
        <f>IFERROR(_xll.BCOUNTPERIODS($E$2,G6661,"CDR=BZ")*1,"")</f>
        <v/>
      </c>
      <c r="I6661" s="6" t="str" cm="1">
        <f t="array" ref="I6661">_xll.BQL.DATE(_xll.BADDPERIODS(EOMONTH(E6661,0),"NUMBEROFPERIODS",B6661,"PER=M","CDR=BZ","BusDayAdj=2"))</f>
        <v>#N/A Connection</v>
      </c>
      <c r="J6661" s="6" t="str">
        <f>IFERROR(_xll.BCOUNTPERIODS(E6661,I6661,"CDR=BZ")*1,"")</f>
        <v/>
      </c>
      <c r="K6661" s="7" t="e">
        <f t="shared" si="312"/>
        <v>#VALUE!</v>
      </c>
      <c r="L6661" s="8" cm="1">
        <f t="array" ref="L6661">_xll.BDH($F6661,L$1,$E6661,$E6661,"per=m","days=all","fill=0","dts=h","QtTyp=P")</f>
        <v>0</v>
      </c>
      <c r="M6661" s="6" cm="1">
        <f t="array" ref="M6661">_xll.BDH($F6661,M$1,$E6661,$E6661,"per=m","days=all","fill=0","dts=h","QtTyp=P")</f>
        <v>0</v>
      </c>
    </row>
    <row r="6662" spans="1:13" x14ac:dyDescent="0.25">
      <c r="A6662" s="6" t="str">
        <f t="shared" si="313"/>
        <v>wl18 Comdty19970131</v>
      </c>
      <c r="B6662" s="3">
        <v>18</v>
      </c>
      <c r="C6662" s="3">
        <v>378</v>
      </c>
      <c r="D6662" s="3" t="s">
        <v>169</v>
      </c>
      <c r="E6662" s="9">
        <v>35461</v>
      </c>
      <c r="F6662" s="6" t="str">
        <f t="shared" si="314"/>
        <v>wl18 Comdty</v>
      </c>
      <c r="G6662" s="6" t="str" cm="1">
        <f t="array" ref="G6662">_xll.BQL.DATE(_xll.BADDPERIODS(DATE(YEAR(E6662),MONTH(E6662),DAY(15)),"NUMBEROFPERIODS",B6662,"PER=M","CDR=BZ","BusDayAdj=-1"))</f>
        <v>#N/A Connection</v>
      </c>
      <c r="H6662" s="6" t="str">
        <f>IFERROR(_xll.BCOUNTPERIODS($E$2,G6662,"CDR=BZ")*1,"")</f>
        <v/>
      </c>
      <c r="I6662" s="6" t="str" cm="1">
        <f t="array" ref="I6662">_xll.BQL.DATE(_xll.BADDPERIODS(EOMONTH(E6662,0),"NUMBEROFPERIODS",B6662,"PER=M","CDR=BZ","BusDayAdj=2"))</f>
        <v>#N/A Connection</v>
      </c>
      <c r="J6662" s="6" t="str">
        <f>IFERROR(_xll.BCOUNTPERIODS(E6662,I6662,"CDR=BZ")*1,"")</f>
        <v/>
      </c>
      <c r="K6662" s="7" t="e">
        <f t="shared" si="312"/>
        <v>#VALUE!</v>
      </c>
      <c r="L6662" s="8" cm="1">
        <f t="array" ref="L6662">_xll.BDH($F6662,L$1,$E6662,$E6662,"per=m","days=all","fill=0","dts=h","QtTyp=P")</f>
        <v>0</v>
      </c>
      <c r="M6662" s="6" cm="1">
        <f t="array" ref="M6662">_xll.BDH($F6662,M$1,$E6662,$E6662,"per=m","days=all","fill=0","dts=h","QtTyp=P")</f>
        <v>0</v>
      </c>
    </row>
    <row r="6663" spans="1:13" x14ac:dyDescent="0.25">
      <c r="A6663" s="6" t="str">
        <f t="shared" si="313"/>
        <v>wl18 Comdty19970228</v>
      </c>
      <c r="B6663" s="3">
        <v>18</v>
      </c>
      <c r="C6663" s="3">
        <v>378</v>
      </c>
      <c r="D6663" s="3" t="s">
        <v>169</v>
      </c>
      <c r="E6663" s="9">
        <v>35489</v>
      </c>
      <c r="F6663" s="6" t="str">
        <f t="shared" si="314"/>
        <v>wl18 Comdty</v>
      </c>
      <c r="G6663" s="6" t="str" cm="1">
        <f t="array" ref="G6663">_xll.BQL.DATE(_xll.BADDPERIODS(DATE(YEAR(E6663),MONTH(E6663),DAY(15)),"NUMBEROFPERIODS",B6663,"PER=M","CDR=BZ","BusDayAdj=-1"))</f>
        <v>#N/A Connection</v>
      </c>
      <c r="H6663" s="6" t="str">
        <f>IFERROR(_xll.BCOUNTPERIODS($E$2,G6663,"CDR=BZ")*1,"")</f>
        <v/>
      </c>
      <c r="I6663" s="6" t="str" cm="1">
        <f t="array" ref="I6663">_xll.BQL.DATE(_xll.BADDPERIODS(EOMONTH(E6663,0),"NUMBEROFPERIODS",B6663,"PER=M","CDR=BZ","BusDayAdj=2"))</f>
        <v>#N/A Connection</v>
      </c>
      <c r="J6663" s="6" t="str">
        <f>IFERROR(_xll.BCOUNTPERIODS(E6663,I6663,"CDR=BZ")*1,"")</f>
        <v/>
      </c>
      <c r="K6663" s="7" t="e">
        <f t="shared" si="312"/>
        <v>#VALUE!</v>
      </c>
      <c r="L6663" s="8" cm="1">
        <f t="array" ref="L6663">_xll.BDH($F6663,L$1,$E6663,$E6663,"per=m","days=all","fill=0","dts=h","QtTyp=P")</f>
        <v>0</v>
      </c>
      <c r="M6663" s="6" cm="1">
        <f t="array" ref="M6663">_xll.BDH($F6663,M$1,$E6663,$E6663,"per=m","days=all","fill=0","dts=h","QtTyp=P")</f>
        <v>0</v>
      </c>
    </row>
    <row r="6664" spans="1:13" x14ac:dyDescent="0.25">
      <c r="A6664" s="6" t="str">
        <f t="shared" si="313"/>
        <v>wl18 Comdty19970331</v>
      </c>
      <c r="B6664" s="3">
        <v>18</v>
      </c>
      <c r="C6664" s="3">
        <v>378</v>
      </c>
      <c r="D6664" s="3" t="s">
        <v>169</v>
      </c>
      <c r="E6664" s="9">
        <v>35520</v>
      </c>
      <c r="F6664" s="6" t="str">
        <f t="shared" si="314"/>
        <v>wl18 Comdty</v>
      </c>
      <c r="G6664" s="6" t="str" cm="1">
        <f t="array" ref="G6664">_xll.BQL.DATE(_xll.BADDPERIODS(DATE(YEAR(E6664),MONTH(E6664),DAY(15)),"NUMBEROFPERIODS",B6664,"PER=M","CDR=BZ","BusDayAdj=-1"))</f>
        <v>#N/A Connection</v>
      </c>
      <c r="H6664" s="6" t="str">
        <f>IFERROR(_xll.BCOUNTPERIODS($E$2,G6664,"CDR=BZ")*1,"")</f>
        <v/>
      </c>
      <c r="I6664" s="6" t="str" cm="1">
        <f t="array" ref="I6664">_xll.BQL.DATE(_xll.BADDPERIODS(EOMONTH(E6664,0),"NUMBEROFPERIODS",B6664,"PER=M","CDR=BZ","BusDayAdj=2"))</f>
        <v>#N/A Connection</v>
      </c>
      <c r="J6664" s="6" t="str">
        <f>IFERROR(_xll.BCOUNTPERIODS(E6664,I6664,"CDR=BZ")*1,"")</f>
        <v/>
      </c>
      <c r="K6664" s="7" t="e">
        <f t="shared" si="312"/>
        <v>#VALUE!</v>
      </c>
      <c r="L6664" s="8" cm="1">
        <f t="array" ref="L6664">_xll.BDH($F6664,L$1,$E6664,$E6664,"per=m","days=all","fill=0","dts=h","QtTyp=P")</f>
        <v>0</v>
      </c>
      <c r="M6664" s="6" cm="1">
        <f t="array" ref="M6664">_xll.BDH($F6664,M$1,$E6664,$E6664,"per=m","days=all","fill=0","dts=h","QtTyp=P")</f>
        <v>0</v>
      </c>
    </row>
    <row r="6665" spans="1:13" x14ac:dyDescent="0.25">
      <c r="A6665" s="6" t="str">
        <f t="shared" si="313"/>
        <v>wl18 Comdty19970430</v>
      </c>
      <c r="B6665" s="3">
        <v>18</v>
      </c>
      <c r="C6665" s="3">
        <v>378</v>
      </c>
      <c r="D6665" s="3" t="s">
        <v>169</v>
      </c>
      <c r="E6665" s="9">
        <v>35550</v>
      </c>
      <c r="F6665" s="6" t="str">
        <f t="shared" si="314"/>
        <v>wl18 Comdty</v>
      </c>
      <c r="G6665" s="6" t="str" cm="1">
        <f t="array" ref="G6665">_xll.BQL.DATE(_xll.BADDPERIODS(DATE(YEAR(E6665),MONTH(E6665),DAY(15)),"NUMBEROFPERIODS",B6665,"PER=M","CDR=BZ","BusDayAdj=-1"))</f>
        <v>#N/A Connection</v>
      </c>
      <c r="H6665" s="6" t="str">
        <f>IFERROR(_xll.BCOUNTPERIODS($E$2,G6665,"CDR=BZ")*1,"")</f>
        <v/>
      </c>
      <c r="I6665" s="6" t="str" cm="1">
        <f t="array" ref="I6665">_xll.BQL.DATE(_xll.BADDPERIODS(EOMONTH(E6665,0),"NUMBEROFPERIODS",B6665,"PER=M","CDR=BZ","BusDayAdj=2"))</f>
        <v>#N/A Connection</v>
      </c>
      <c r="J6665" s="6" t="str">
        <f>IFERROR(_xll.BCOUNTPERIODS(E6665,I6665,"CDR=BZ")*1,"")</f>
        <v/>
      </c>
      <c r="K6665" s="7" t="e">
        <f t="shared" si="312"/>
        <v>#VALUE!</v>
      </c>
      <c r="L6665" s="8" cm="1">
        <f t="array" ref="L6665">_xll.BDH($F6665,L$1,$E6665,$E6665,"per=m","days=all","fill=0","dts=h","QtTyp=P")</f>
        <v>0</v>
      </c>
      <c r="M6665" s="6" cm="1">
        <f t="array" ref="M6665">_xll.BDH($F6665,M$1,$E6665,$E6665,"per=m","days=all","fill=0","dts=h","QtTyp=P")</f>
        <v>0</v>
      </c>
    </row>
    <row r="6666" spans="1:13" x14ac:dyDescent="0.25">
      <c r="A6666" s="6" t="str">
        <f t="shared" si="313"/>
        <v>wl18 Comdty19970530</v>
      </c>
      <c r="B6666" s="3">
        <v>18</v>
      </c>
      <c r="C6666" s="3">
        <v>378</v>
      </c>
      <c r="D6666" s="3" t="s">
        <v>169</v>
      </c>
      <c r="E6666" s="9">
        <v>35580</v>
      </c>
      <c r="F6666" s="6" t="str">
        <f t="shared" si="314"/>
        <v>wl18 Comdty</v>
      </c>
      <c r="G6666" s="6" t="str" cm="1">
        <f t="array" ref="G6666">_xll.BQL.DATE(_xll.BADDPERIODS(DATE(YEAR(E6666),MONTH(E6666),DAY(15)),"NUMBEROFPERIODS",B6666,"PER=M","CDR=BZ","BusDayAdj=-1"))</f>
        <v>#N/A Connection</v>
      </c>
      <c r="H6666" s="6" t="str">
        <f>IFERROR(_xll.BCOUNTPERIODS($E$2,G6666,"CDR=BZ")*1,"")</f>
        <v/>
      </c>
      <c r="I6666" s="6" t="str" cm="1">
        <f t="array" ref="I6666">_xll.BQL.DATE(_xll.BADDPERIODS(EOMONTH(E6666,0),"NUMBEROFPERIODS",B6666,"PER=M","CDR=BZ","BusDayAdj=2"))</f>
        <v>#N/A Connection</v>
      </c>
      <c r="J6666" s="6" t="str">
        <f>IFERROR(_xll.BCOUNTPERIODS(E6666,I6666,"CDR=BZ")*1,"")</f>
        <v/>
      </c>
      <c r="K6666" s="7" t="e">
        <f t="shared" si="312"/>
        <v>#VALUE!</v>
      </c>
      <c r="L6666" s="8" cm="1">
        <f t="array" ref="L6666">_xll.BDH($F6666,L$1,$E6666,$E6666,"per=m","days=all","fill=0","dts=h","QtTyp=P")</f>
        <v>0</v>
      </c>
      <c r="M6666" s="6" cm="1">
        <f t="array" ref="M6666">_xll.BDH($F6666,M$1,$E6666,$E6666,"per=m","days=all","fill=0","dts=h","QtTyp=P")</f>
        <v>0</v>
      </c>
    </row>
    <row r="6667" spans="1:13" x14ac:dyDescent="0.25">
      <c r="A6667" s="6" t="str">
        <f t="shared" si="313"/>
        <v>wl18 Comdty19970630</v>
      </c>
      <c r="B6667" s="3">
        <v>18</v>
      </c>
      <c r="C6667" s="3">
        <v>378</v>
      </c>
      <c r="D6667" s="3" t="s">
        <v>169</v>
      </c>
      <c r="E6667" s="9">
        <v>35611</v>
      </c>
      <c r="F6667" s="6" t="str">
        <f t="shared" si="314"/>
        <v>wl18 Comdty</v>
      </c>
      <c r="G6667" s="6" t="str" cm="1">
        <f t="array" ref="G6667">_xll.BQL.DATE(_xll.BADDPERIODS(DATE(YEAR(E6667),MONTH(E6667),DAY(15)),"NUMBEROFPERIODS",B6667,"PER=M","CDR=BZ","BusDayAdj=-1"))</f>
        <v>#N/A Connection</v>
      </c>
      <c r="H6667" s="6" t="str">
        <f>IFERROR(_xll.BCOUNTPERIODS($E$2,G6667,"CDR=BZ")*1,"")</f>
        <v/>
      </c>
      <c r="I6667" s="6" t="str" cm="1">
        <f t="array" ref="I6667">_xll.BQL.DATE(_xll.BADDPERIODS(EOMONTH(E6667,0),"NUMBEROFPERIODS",B6667,"PER=M","CDR=BZ","BusDayAdj=2"))</f>
        <v>#N/A Connection</v>
      </c>
      <c r="J6667" s="6" t="str">
        <f>IFERROR(_xll.BCOUNTPERIODS(E6667,I6667,"CDR=BZ")*1,"")</f>
        <v/>
      </c>
      <c r="K6667" s="7" t="e">
        <f t="shared" si="312"/>
        <v>#VALUE!</v>
      </c>
      <c r="L6667" s="8" cm="1">
        <f t="array" ref="L6667">_xll.BDH($F6667,L$1,$E6667,$E6667,"per=m","days=all","fill=0","dts=h","QtTyp=P")</f>
        <v>0</v>
      </c>
      <c r="M6667" s="6" cm="1">
        <f t="array" ref="M6667">_xll.BDH($F6667,M$1,$E6667,$E6667,"per=m","days=all","fill=0","dts=h","QtTyp=P")</f>
        <v>0</v>
      </c>
    </row>
    <row r="6668" spans="1:13" x14ac:dyDescent="0.25">
      <c r="A6668" s="6" t="str">
        <f t="shared" si="313"/>
        <v>wl18 Comdty19970731</v>
      </c>
      <c r="B6668" s="3">
        <v>18</v>
      </c>
      <c r="C6668" s="3">
        <v>378</v>
      </c>
      <c r="D6668" s="3" t="s">
        <v>169</v>
      </c>
      <c r="E6668" s="9">
        <v>35642</v>
      </c>
      <c r="F6668" s="6" t="str">
        <f t="shared" si="314"/>
        <v>wl18 Comdty</v>
      </c>
      <c r="G6668" s="6" t="str" cm="1">
        <f t="array" ref="G6668">_xll.BQL.DATE(_xll.BADDPERIODS(DATE(YEAR(E6668),MONTH(E6668),DAY(15)),"NUMBEROFPERIODS",B6668,"PER=M","CDR=BZ","BusDayAdj=-1"))</f>
        <v>#N/A Connection</v>
      </c>
      <c r="H6668" s="6" t="str">
        <f>IFERROR(_xll.BCOUNTPERIODS($E$2,G6668,"CDR=BZ")*1,"")</f>
        <v/>
      </c>
      <c r="I6668" s="6" t="str" cm="1">
        <f t="array" ref="I6668">_xll.BQL.DATE(_xll.BADDPERIODS(EOMONTH(E6668,0),"NUMBEROFPERIODS",B6668,"PER=M","CDR=BZ","BusDayAdj=2"))</f>
        <v>#N/A Connection</v>
      </c>
      <c r="J6668" s="6" t="str">
        <f>IFERROR(_xll.BCOUNTPERIODS(E6668,I6668,"CDR=BZ")*1,"")</f>
        <v/>
      </c>
      <c r="K6668" s="7" t="e">
        <f t="shared" si="312"/>
        <v>#VALUE!</v>
      </c>
      <c r="L6668" s="8" cm="1">
        <f t="array" ref="L6668">_xll.BDH($F6668,L$1,$E6668,$E6668,"per=m","days=all","fill=0","dts=h","QtTyp=P")</f>
        <v>0</v>
      </c>
      <c r="M6668" s="6" cm="1">
        <f t="array" ref="M6668">_xll.BDH($F6668,M$1,$E6668,$E6668,"per=m","days=all","fill=0","dts=h","QtTyp=P")</f>
        <v>0</v>
      </c>
    </row>
    <row r="6669" spans="1:13" x14ac:dyDescent="0.25">
      <c r="A6669" s="6" t="str">
        <f t="shared" si="313"/>
        <v>wl18 Comdty19970829</v>
      </c>
      <c r="B6669" s="3">
        <v>18</v>
      </c>
      <c r="C6669" s="3">
        <v>378</v>
      </c>
      <c r="D6669" s="3" t="s">
        <v>169</v>
      </c>
      <c r="E6669" s="9">
        <v>35671</v>
      </c>
      <c r="F6669" s="6" t="str">
        <f t="shared" si="314"/>
        <v>wl18 Comdty</v>
      </c>
      <c r="G6669" s="6" t="str" cm="1">
        <f t="array" ref="G6669">_xll.BQL.DATE(_xll.BADDPERIODS(DATE(YEAR(E6669),MONTH(E6669),DAY(15)),"NUMBEROFPERIODS",B6669,"PER=M","CDR=BZ","BusDayAdj=-1"))</f>
        <v>#N/A Connection</v>
      </c>
      <c r="H6669" s="6" t="str">
        <f>IFERROR(_xll.BCOUNTPERIODS($E$2,G6669,"CDR=BZ")*1,"")</f>
        <v/>
      </c>
      <c r="I6669" s="6" t="str" cm="1">
        <f t="array" ref="I6669">_xll.BQL.DATE(_xll.BADDPERIODS(EOMONTH(E6669,0),"NUMBEROFPERIODS",B6669,"PER=M","CDR=BZ","BusDayAdj=2"))</f>
        <v>#N/A Connection</v>
      </c>
      <c r="J6669" s="6" t="str">
        <f>IFERROR(_xll.BCOUNTPERIODS(E6669,I6669,"CDR=BZ")*1,"")</f>
        <v/>
      </c>
      <c r="K6669" s="7" t="e">
        <f t="shared" si="312"/>
        <v>#VALUE!</v>
      </c>
      <c r="L6669" s="8" cm="1">
        <f t="array" ref="L6669">_xll.BDH($F6669,L$1,$E6669,$E6669,"per=m","days=all","fill=0","dts=h","QtTyp=P")</f>
        <v>0</v>
      </c>
      <c r="M6669" s="6" cm="1">
        <f t="array" ref="M6669">_xll.BDH($F6669,M$1,$E6669,$E6669,"per=m","days=all","fill=0","dts=h","QtTyp=P")</f>
        <v>0</v>
      </c>
    </row>
    <row r="6670" spans="1:13" x14ac:dyDescent="0.25">
      <c r="A6670" s="6" t="str">
        <f t="shared" si="313"/>
        <v>wl18 Comdty19970930</v>
      </c>
      <c r="B6670" s="3">
        <v>18</v>
      </c>
      <c r="C6670" s="3">
        <v>378</v>
      </c>
      <c r="D6670" s="3" t="s">
        <v>169</v>
      </c>
      <c r="E6670" s="9">
        <v>35703</v>
      </c>
      <c r="F6670" s="6" t="str">
        <f t="shared" si="314"/>
        <v>wl18 Comdty</v>
      </c>
      <c r="G6670" s="6" t="str" cm="1">
        <f t="array" ref="G6670">_xll.BQL.DATE(_xll.BADDPERIODS(DATE(YEAR(E6670),MONTH(E6670),DAY(15)),"NUMBEROFPERIODS",B6670,"PER=M","CDR=BZ","BusDayAdj=-1"))</f>
        <v>#N/A Connection</v>
      </c>
      <c r="H6670" s="6" t="str">
        <f>IFERROR(_xll.BCOUNTPERIODS($E$2,G6670,"CDR=BZ")*1,"")</f>
        <v/>
      </c>
      <c r="I6670" s="6" t="str" cm="1">
        <f t="array" ref="I6670">_xll.BQL.DATE(_xll.BADDPERIODS(EOMONTH(E6670,0),"NUMBEROFPERIODS",B6670,"PER=M","CDR=BZ","BusDayAdj=2"))</f>
        <v>#N/A Connection</v>
      </c>
      <c r="J6670" s="6" t="str">
        <f>IFERROR(_xll.BCOUNTPERIODS(E6670,I6670,"CDR=BZ")*1,"")</f>
        <v/>
      </c>
      <c r="K6670" s="7" t="e">
        <f t="shared" si="312"/>
        <v>#VALUE!</v>
      </c>
      <c r="L6670" s="8" cm="1">
        <f t="array" ref="L6670">_xll.BDH($F6670,L$1,$E6670,$E6670,"per=m","days=all","fill=0","dts=h","QtTyp=P")</f>
        <v>0</v>
      </c>
      <c r="M6670" s="6" cm="1">
        <f t="array" ref="M6670">_xll.BDH($F6670,M$1,$E6670,$E6670,"per=m","days=all","fill=0","dts=h","QtTyp=P")</f>
        <v>0</v>
      </c>
    </row>
    <row r="6671" spans="1:13" x14ac:dyDescent="0.25">
      <c r="A6671" s="6" t="str">
        <f t="shared" si="313"/>
        <v>wl18 Comdty19971031</v>
      </c>
      <c r="B6671" s="3">
        <v>18</v>
      </c>
      <c r="C6671" s="3">
        <v>378</v>
      </c>
      <c r="D6671" s="3" t="s">
        <v>169</v>
      </c>
      <c r="E6671" s="9">
        <v>35734</v>
      </c>
      <c r="F6671" s="6" t="str">
        <f t="shared" si="314"/>
        <v>wl18 Comdty</v>
      </c>
      <c r="G6671" s="6" t="str" cm="1">
        <f t="array" ref="G6671">_xll.BQL.DATE(_xll.BADDPERIODS(DATE(YEAR(E6671),MONTH(E6671),DAY(15)),"NUMBEROFPERIODS",B6671,"PER=M","CDR=BZ","BusDayAdj=-1"))</f>
        <v>#N/A Connection</v>
      </c>
      <c r="H6671" s="6" t="str">
        <f>IFERROR(_xll.BCOUNTPERIODS($E$2,G6671,"CDR=BZ")*1,"")</f>
        <v/>
      </c>
      <c r="I6671" s="6" t="str" cm="1">
        <f t="array" ref="I6671">_xll.BQL.DATE(_xll.BADDPERIODS(EOMONTH(E6671,0),"NUMBEROFPERIODS",B6671,"PER=M","CDR=BZ","BusDayAdj=2"))</f>
        <v>#N/A Connection</v>
      </c>
      <c r="J6671" s="6" t="str">
        <f>IFERROR(_xll.BCOUNTPERIODS(E6671,I6671,"CDR=BZ")*1,"")</f>
        <v/>
      </c>
      <c r="K6671" s="7" t="e">
        <f t="shared" si="312"/>
        <v>#VALUE!</v>
      </c>
      <c r="L6671" s="8" cm="1">
        <f t="array" ref="L6671">_xll.BDH($F6671,L$1,$E6671,$E6671,"per=m","days=all","fill=0","dts=h","QtTyp=P")</f>
        <v>0</v>
      </c>
      <c r="M6671" s="6" cm="1">
        <f t="array" ref="M6671">_xll.BDH($F6671,M$1,$E6671,$E6671,"per=m","days=all","fill=0","dts=h","QtTyp=P")</f>
        <v>0</v>
      </c>
    </row>
    <row r="6672" spans="1:13" x14ac:dyDescent="0.25">
      <c r="A6672" s="6" t="str">
        <f t="shared" si="313"/>
        <v>wl18 Comdty19971128</v>
      </c>
      <c r="B6672" s="3">
        <v>18</v>
      </c>
      <c r="C6672" s="3">
        <v>378</v>
      </c>
      <c r="D6672" s="3" t="s">
        <v>169</v>
      </c>
      <c r="E6672" s="9">
        <v>35762</v>
      </c>
      <c r="F6672" s="6" t="str">
        <f t="shared" si="314"/>
        <v>wl18 Comdty</v>
      </c>
      <c r="G6672" s="6" t="str" cm="1">
        <f t="array" ref="G6672">_xll.BQL.DATE(_xll.BADDPERIODS(DATE(YEAR(E6672),MONTH(E6672),DAY(15)),"NUMBEROFPERIODS",B6672,"PER=M","CDR=BZ","BusDayAdj=-1"))</f>
        <v>#N/A Connection</v>
      </c>
      <c r="H6672" s="6" t="str">
        <f>IFERROR(_xll.BCOUNTPERIODS($E$2,G6672,"CDR=BZ")*1,"")</f>
        <v/>
      </c>
      <c r="I6672" s="6" t="str" cm="1">
        <f t="array" ref="I6672">_xll.BQL.DATE(_xll.BADDPERIODS(EOMONTH(E6672,0),"NUMBEROFPERIODS",B6672,"PER=M","CDR=BZ","BusDayAdj=2"))</f>
        <v>#N/A Connection</v>
      </c>
      <c r="J6672" s="6" t="str">
        <f>IFERROR(_xll.BCOUNTPERIODS(E6672,I6672,"CDR=BZ")*1,"")</f>
        <v/>
      </c>
      <c r="K6672" s="7" t="e">
        <f t="shared" si="312"/>
        <v>#VALUE!</v>
      </c>
      <c r="L6672" s="8" cm="1">
        <f t="array" ref="L6672">_xll.BDH($F6672,L$1,$E6672,$E6672,"per=m","days=all","fill=0","dts=h","QtTyp=P")</f>
        <v>0</v>
      </c>
      <c r="M6672" s="6" cm="1">
        <f t="array" ref="M6672">_xll.BDH($F6672,M$1,$E6672,$E6672,"per=m","days=all","fill=0","dts=h","QtTyp=P")</f>
        <v>0</v>
      </c>
    </row>
    <row r="6673" spans="1:13" x14ac:dyDescent="0.25">
      <c r="A6673" s="6" t="str">
        <f t="shared" si="313"/>
        <v>wl18 Comdty19971231</v>
      </c>
      <c r="B6673" s="3">
        <v>18</v>
      </c>
      <c r="C6673" s="3">
        <v>378</v>
      </c>
      <c r="D6673" s="3" t="s">
        <v>169</v>
      </c>
      <c r="E6673" s="9">
        <v>35795</v>
      </c>
      <c r="F6673" s="6" t="str">
        <f t="shared" si="314"/>
        <v>wl18 Comdty</v>
      </c>
      <c r="G6673" s="6" t="str" cm="1">
        <f t="array" ref="G6673">_xll.BQL.DATE(_xll.BADDPERIODS(DATE(YEAR(E6673),MONTH(E6673),DAY(15)),"NUMBEROFPERIODS",B6673,"PER=M","CDR=BZ","BusDayAdj=-1"))</f>
        <v>#N/A Connection</v>
      </c>
      <c r="H6673" s="6" t="str">
        <f>IFERROR(_xll.BCOUNTPERIODS($E$2,G6673,"CDR=BZ")*1,"")</f>
        <v/>
      </c>
      <c r="I6673" s="6" t="str" cm="1">
        <f t="array" ref="I6673">_xll.BQL.DATE(_xll.BADDPERIODS(EOMONTH(E6673,0),"NUMBEROFPERIODS",B6673,"PER=M","CDR=BZ","BusDayAdj=2"))</f>
        <v>#N/A Connection</v>
      </c>
      <c r="J6673" s="6" t="str">
        <f>IFERROR(_xll.BCOUNTPERIODS(E6673,I6673,"CDR=BZ")*1,"")</f>
        <v/>
      </c>
      <c r="K6673" s="7" t="e">
        <f t="shared" si="312"/>
        <v>#VALUE!</v>
      </c>
      <c r="L6673" s="8" cm="1">
        <f t="array" ref="L6673">_xll.BDH($F6673,L$1,$E6673,$E6673,"per=m","days=all","fill=0","dts=h","QtTyp=P")</f>
        <v>0</v>
      </c>
      <c r="M6673" s="6" cm="1">
        <f t="array" ref="M6673">_xll.BDH($F6673,M$1,$E6673,$E6673,"per=m","days=all","fill=0","dts=h","QtTyp=P")</f>
        <v>0</v>
      </c>
    </row>
    <row r="6674" spans="1:13" x14ac:dyDescent="0.25">
      <c r="A6674" s="6" t="str">
        <f t="shared" si="313"/>
        <v>wl18 Comdty19980130</v>
      </c>
      <c r="B6674" s="3">
        <v>18</v>
      </c>
      <c r="C6674" s="3">
        <v>378</v>
      </c>
      <c r="D6674" s="3" t="s">
        <v>169</v>
      </c>
      <c r="E6674" s="9">
        <v>35825</v>
      </c>
      <c r="F6674" s="6" t="str">
        <f t="shared" si="314"/>
        <v>wl18 Comdty</v>
      </c>
      <c r="G6674" s="6" t="str" cm="1">
        <f t="array" ref="G6674">_xll.BQL.DATE(_xll.BADDPERIODS(DATE(YEAR(E6674),MONTH(E6674),DAY(15)),"NUMBEROFPERIODS",B6674,"PER=M","CDR=BZ","BusDayAdj=-1"))</f>
        <v>#N/A Connection</v>
      </c>
      <c r="H6674" s="6" t="str">
        <f>IFERROR(_xll.BCOUNTPERIODS($E$2,G6674,"CDR=BZ")*1,"")</f>
        <v/>
      </c>
      <c r="I6674" s="6" t="str" cm="1">
        <f t="array" ref="I6674">_xll.BQL.DATE(_xll.BADDPERIODS(EOMONTH(E6674,0),"NUMBEROFPERIODS",B6674,"PER=M","CDR=BZ","BusDayAdj=2"))</f>
        <v>#N/A Connection</v>
      </c>
      <c r="J6674" s="6" t="str">
        <f>IFERROR(_xll.BCOUNTPERIODS(E6674,I6674,"CDR=BZ")*1,"")</f>
        <v/>
      </c>
      <c r="K6674" s="7" t="e">
        <f t="shared" si="312"/>
        <v>#VALUE!</v>
      </c>
      <c r="L6674" s="8" cm="1">
        <f t="array" ref="L6674">_xll.BDH($F6674,L$1,$E6674,$E6674,"per=m","days=all","fill=0","dts=h","QtTyp=P")</f>
        <v>0</v>
      </c>
      <c r="M6674" s="6" cm="1">
        <f t="array" ref="M6674">_xll.BDH($F6674,M$1,$E6674,$E6674,"per=m","days=all","fill=0","dts=h","QtTyp=P")</f>
        <v>0</v>
      </c>
    </row>
    <row r="6675" spans="1:13" x14ac:dyDescent="0.25">
      <c r="A6675" s="6" t="str">
        <f t="shared" si="313"/>
        <v>wl18 Comdty19980227</v>
      </c>
      <c r="B6675" s="3">
        <v>18</v>
      </c>
      <c r="C6675" s="3">
        <v>378</v>
      </c>
      <c r="D6675" s="3" t="s">
        <v>169</v>
      </c>
      <c r="E6675" s="9">
        <v>35853</v>
      </c>
      <c r="F6675" s="6" t="str">
        <f t="shared" si="314"/>
        <v>wl18 Comdty</v>
      </c>
      <c r="G6675" s="6" t="str" cm="1">
        <f t="array" ref="G6675">_xll.BQL.DATE(_xll.BADDPERIODS(DATE(YEAR(E6675),MONTH(E6675),DAY(15)),"NUMBEROFPERIODS",B6675,"PER=M","CDR=BZ","BusDayAdj=-1"))</f>
        <v>#N/A Connection</v>
      </c>
      <c r="H6675" s="6" t="str">
        <f>IFERROR(_xll.BCOUNTPERIODS($E$2,G6675,"CDR=BZ")*1,"")</f>
        <v/>
      </c>
      <c r="I6675" s="6" t="str" cm="1">
        <f t="array" ref="I6675">_xll.BQL.DATE(_xll.BADDPERIODS(EOMONTH(E6675,0),"NUMBEROFPERIODS",B6675,"PER=M","CDR=BZ","BusDayAdj=2"))</f>
        <v>#N/A Connection</v>
      </c>
      <c r="J6675" s="6" t="str">
        <f>IFERROR(_xll.BCOUNTPERIODS(E6675,I6675,"CDR=BZ")*1,"")</f>
        <v/>
      </c>
      <c r="K6675" s="7" t="e">
        <f t="shared" si="312"/>
        <v>#VALUE!</v>
      </c>
      <c r="L6675" s="8" cm="1">
        <f t="array" ref="L6675">_xll.BDH($F6675,L$1,$E6675,$E6675,"per=m","days=all","fill=0","dts=h","QtTyp=P")</f>
        <v>0</v>
      </c>
      <c r="M6675" s="6" cm="1">
        <f t="array" ref="M6675">_xll.BDH($F6675,M$1,$E6675,$E6675,"per=m","days=all","fill=0","dts=h","QtTyp=P")</f>
        <v>0</v>
      </c>
    </row>
    <row r="6676" spans="1:13" x14ac:dyDescent="0.25">
      <c r="A6676" s="6" t="str">
        <f t="shared" si="313"/>
        <v>wl18 Comdty19980331</v>
      </c>
      <c r="B6676" s="3">
        <v>18</v>
      </c>
      <c r="C6676" s="3">
        <v>378</v>
      </c>
      <c r="D6676" s="3" t="s">
        <v>169</v>
      </c>
      <c r="E6676" s="9">
        <v>35885</v>
      </c>
      <c r="F6676" s="6" t="str">
        <f t="shared" si="314"/>
        <v>wl18 Comdty</v>
      </c>
      <c r="G6676" s="6" t="str" cm="1">
        <f t="array" ref="G6676">_xll.BQL.DATE(_xll.BADDPERIODS(DATE(YEAR(E6676),MONTH(E6676),DAY(15)),"NUMBEROFPERIODS",B6676,"PER=M","CDR=BZ","BusDayAdj=-1"))</f>
        <v>#N/A Connection</v>
      </c>
      <c r="H6676" s="6" t="str">
        <f>IFERROR(_xll.BCOUNTPERIODS($E$2,G6676,"CDR=BZ")*1,"")</f>
        <v/>
      </c>
      <c r="I6676" s="6" t="str" cm="1">
        <f t="array" ref="I6676">_xll.BQL.DATE(_xll.BADDPERIODS(EOMONTH(E6676,0),"NUMBEROFPERIODS",B6676,"PER=M","CDR=BZ","BusDayAdj=2"))</f>
        <v>#N/A Connection</v>
      </c>
      <c r="J6676" s="6" t="str">
        <f>IFERROR(_xll.BCOUNTPERIODS(E6676,I6676,"CDR=BZ")*1,"")</f>
        <v/>
      </c>
      <c r="K6676" s="7" t="e">
        <f t="shared" si="312"/>
        <v>#VALUE!</v>
      </c>
      <c r="L6676" s="8" cm="1">
        <f t="array" ref="L6676">_xll.BDH($F6676,L$1,$E6676,$E6676,"per=m","days=all","fill=0","dts=h","QtTyp=P")</f>
        <v>0</v>
      </c>
      <c r="M6676" s="6" cm="1">
        <f t="array" ref="M6676">_xll.BDH($F6676,M$1,$E6676,$E6676,"per=m","days=all","fill=0","dts=h","QtTyp=P")</f>
        <v>0</v>
      </c>
    </row>
    <row r="6677" spans="1:13" x14ac:dyDescent="0.25">
      <c r="A6677" s="6" t="str">
        <f t="shared" si="313"/>
        <v>wl18 Comdty19980430</v>
      </c>
      <c r="B6677" s="3">
        <v>18</v>
      </c>
      <c r="C6677" s="3">
        <v>378</v>
      </c>
      <c r="D6677" s="3" t="s">
        <v>169</v>
      </c>
      <c r="E6677" s="9">
        <v>35915</v>
      </c>
      <c r="F6677" s="6" t="str">
        <f t="shared" si="314"/>
        <v>wl18 Comdty</v>
      </c>
      <c r="G6677" s="6" t="str" cm="1">
        <f t="array" ref="G6677">_xll.BQL.DATE(_xll.BADDPERIODS(DATE(YEAR(E6677),MONTH(E6677),DAY(15)),"NUMBEROFPERIODS",B6677,"PER=M","CDR=BZ","BusDayAdj=-1"))</f>
        <v>#N/A Connection</v>
      </c>
      <c r="H6677" s="6" t="str">
        <f>IFERROR(_xll.BCOUNTPERIODS($E$2,G6677,"CDR=BZ")*1,"")</f>
        <v/>
      </c>
      <c r="I6677" s="6" t="str" cm="1">
        <f t="array" ref="I6677">_xll.BQL.DATE(_xll.BADDPERIODS(EOMONTH(E6677,0),"NUMBEROFPERIODS",B6677,"PER=M","CDR=BZ","BusDayAdj=2"))</f>
        <v>#N/A Connection</v>
      </c>
      <c r="J6677" s="6" t="str">
        <f>IFERROR(_xll.BCOUNTPERIODS(E6677,I6677,"CDR=BZ")*1,"")</f>
        <v/>
      </c>
      <c r="K6677" s="7" t="e">
        <f t="shared" si="312"/>
        <v>#VALUE!</v>
      </c>
      <c r="L6677" s="8" cm="1">
        <f t="array" ref="L6677">_xll.BDH($F6677,L$1,$E6677,$E6677,"per=m","days=all","fill=0","dts=h","QtTyp=P")</f>
        <v>0</v>
      </c>
      <c r="M6677" s="6" cm="1">
        <f t="array" ref="M6677">_xll.BDH($F6677,M$1,$E6677,$E6677,"per=m","days=all","fill=0","dts=h","QtTyp=P")</f>
        <v>0</v>
      </c>
    </row>
    <row r="6678" spans="1:13" x14ac:dyDescent="0.25">
      <c r="A6678" s="6" t="str">
        <f t="shared" si="313"/>
        <v>wl18 Comdty19980529</v>
      </c>
      <c r="B6678" s="3">
        <v>18</v>
      </c>
      <c r="C6678" s="3">
        <v>378</v>
      </c>
      <c r="D6678" s="3" t="s">
        <v>169</v>
      </c>
      <c r="E6678" s="9">
        <v>35944</v>
      </c>
      <c r="F6678" s="6" t="str">
        <f t="shared" si="314"/>
        <v>wl18 Comdty</v>
      </c>
      <c r="G6678" s="6" t="str" cm="1">
        <f t="array" ref="G6678">_xll.BQL.DATE(_xll.BADDPERIODS(DATE(YEAR(E6678),MONTH(E6678),DAY(15)),"NUMBEROFPERIODS",B6678,"PER=M","CDR=BZ","BusDayAdj=-1"))</f>
        <v>#N/A Connection</v>
      </c>
      <c r="H6678" s="6" t="str">
        <f>IFERROR(_xll.BCOUNTPERIODS($E$2,G6678,"CDR=BZ")*1,"")</f>
        <v/>
      </c>
      <c r="I6678" s="6" t="str" cm="1">
        <f t="array" ref="I6678">_xll.BQL.DATE(_xll.BADDPERIODS(EOMONTH(E6678,0),"NUMBEROFPERIODS",B6678,"PER=M","CDR=BZ","BusDayAdj=2"))</f>
        <v>#N/A Connection</v>
      </c>
      <c r="J6678" s="6" t="str">
        <f>IFERROR(_xll.BCOUNTPERIODS(E6678,I6678,"CDR=BZ")*1,"")</f>
        <v/>
      </c>
      <c r="K6678" s="7" t="e">
        <f t="shared" si="312"/>
        <v>#VALUE!</v>
      </c>
      <c r="L6678" s="8" cm="1">
        <f t="array" ref="L6678">_xll.BDH($F6678,L$1,$E6678,$E6678,"per=m","days=all","fill=0","dts=h","QtTyp=P")</f>
        <v>0</v>
      </c>
      <c r="M6678" s="6" cm="1">
        <f t="array" ref="M6678">_xll.BDH($F6678,M$1,$E6678,$E6678,"per=m","days=all","fill=0","dts=h","QtTyp=P")</f>
        <v>0</v>
      </c>
    </row>
    <row r="6679" spans="1:13" x14ac:dyDescent="0.25">
      <c r="A6679" s="6" t="str">
        <f t="shared" si="313"/>
        <v>wl18 Comdty19980630</v>
      </c>
      <c r="B6679" s="3">
        <v>18</v>
      </c>
      <c r="C6679" s="3">
        <v>378</v>
      </c>
      <c r="D6679" s="3" t="s">
        <v>169</v>
      </c>
      <c r="E6679" s="9">
        <v>35976</v>
      </c>
      <c r="F6679" s="6" t="str">
        <f t="shared" si="314"/>
        <v>wl18 Comdty</v>
      </c>
      <c r="G6679" s="6" t="str" cm="1">
        <f t="array" ref="G6679">_xll.BQL.DATE(_xll.BADDPERIODS(DATE(YEAR(E6679),MONTH(E6679),DAY(15)),"NUMBEROFPERIODS",B6679,"PER=M","CDR=BZ","BusDayAdj=-1"))</f>
        <v>#N/A Connection</v>
      </c>
      <c r="H6679" s="6" t="str">
        <f>IFERROR(_xll.BCOUNTPERIODS($E$2,G6679,"CDR=BZ")*1,"")</f>
        <v/>
      </c>
      <c r="I6679" s="6" t="str" cm="1">
        <f t="array" ref="I6679">_xll.BQL.DATE(_xll.BADDPERIODS(EOMONTH(E6679,0),"NUMBEROFPERIODS",B6679,"PER=M","CDR=BZ","BusDayAdj=2"))</f>
        <v>#N/A Connection</v>
      </c>
      <c r="J6679" s="6" t="str">
        <f>IFERROR(_xll.BCOUNTPERIODS(E6679,I6679,"CDR=BZ")*1,"")</f>
        <v/>
      </c>
      <c r="K6679" s="7" t="e">
        <f t="shared" si="312"/>
        <v>#VALUE!</v>
      </c>
      <c r="L6679" s="8" cm="1">
        <f t="array" ref="L6679">_xll.BDH($F6679,L$1,$E6679,$E6679,"per=m","days=all","fill=0","dts=h","QtTyp=P")</f>
        <v>0</v>
      </c>
      <c r="M6679" s="6" cm="1">
        <f t="array" ref="M6679">_xll.BDH($F6679,M$1,$E6679,$E6679,"per=m","days=all","fill=0","dts=h","QtTyp=P")</f>
        <v>0</v>
      </c>
    </row>
    <row r="6680" spans="1:13" x14ac:dyDescent="0.25">
      <c r="A6680" s="6" t="str">
        <f t="shared" si="313"/>
        <v>wl18 Comdty19980731</v>
      </c>
      <c r="B6680" s="3">
        <v>18</v>
      </c>
      <c r="C6680" s="3">
        <v>378</v>
      </c>
      <c r="D6680" s="3" t="s">
        <v>169</v>
      </c>
      <c r="E6680" s="9">
        <v>36007</v>
      </c>
      <c r="F6680" s="6" t="str">
        <f t="shared" si="314"/>
        <v>wl18 Comdty</v>
      </c>
      <c r="G6680" s="6" t="str" cm="1">
        <f t="array" ref="G6680">_xll.BQL.DATE(_xll.BADDPERIODS(DATE(YEAR(E6680),MONTH(E6680),DAY(15)),"NUMBEROFPERIODS",B6680,"PER=M","CDR=BZ","BusDayAdj=-1"))</f>
        <v>#N/A Connection</v>
      </c>
      <c r="H6680" s="6" t="str">
        <f>IFERROR(_xll.BCOUNTPERIODS($E$2,G6680,"CDR=BZ")*1,"")</f>
        <v/>
      </c>
      <c r="I6680" s="6" t="str" cm="1">
        <f t="array" ref="I6680">_xll.BQL.DATE(_xll.BADDPERIODS(EOMONTH(E6680,0),"NUMBEROFPERIODS",B6680,"PER=M","CDR=BZ","BusDayAdj=2"))</f>
        <v>#N/A Connection</v>
      </c>
      <c r="J6680" s="6" t="str">
        <f>IFERROR(_xll.BCOUNTPERIODS(E6680,I6680,"CDR=BZ")*1,"")</f>
        <v/>
      </c>
      <c r="K6680" s="7" t="e">
        <f t="shared" si="312"/>
        <v>#VALUE!</v>
      </c>
      <c r="L6680" s="8" cm="1">
        <f t="array" ref="L6680">_xll.BDH($F6680,L$1,$E6680,$E6680,"per=m","days=all","fill=0","dts=h","QtTyp=P")</f>
        <v>0</v>
      </c>
      <c r="M6680" s="6" cm="1">
        <f t="array" ref="M6680">_xll.BDH($F6680,M$1,$E6680,$E6680,"per=m","days=all","fill=0","dts=h","QtTyp=P")</f>
        <v>0</v>
      </c>
    </row>
    <row r="6681" spans="1:13" x14ac:dyDescent="0.25">
      <c r="A6681" s="6" t="str">
        <f t="shared" si="313"/>
        <v>wl18 Comdty19980831</v>
      </c>
      <c r="B6681" s="3">
        <v>18</v>
      </c>
      <c r="C6681" s="3">
        <v>378</v>
      </c>
      <c r="D6681" s="3" t="s">
        <v>169</v>
      </c>
      <c r="E6681" s="9">
        <v>36038</v>
      </c>
      <c r="F6681" s="6" t="str">
        <f t="shared" si="314"/>
        <v>wl18 Comdty</v>
      </c>
      <c r="G6681" s="6" t="str" cm="1">
        <f t="array" ref="G6681">_xll.BQL.DATE(_xll.BADDPERIODS(DATE(YEAR(E6681),MONTH(E6681),DAY(15)),"NUMBEROFPERIODS",B6681,"PER=M","CDR=BZ","BusDayAdj=-1"))</f>
        <v>#N/A Connection</v>
      </c>
      <c r="H6681" s="6" t="str">
        <f>IFERROR(_xll.BCOUNTPERIODS($E$2,G6681,"CDR=BZ")*1,"")</f>
        <v/>
      </c>
      <c r="I6681" s="6" t="str" cm="1">
        <f t="array" ref="I6681">_xll.BQL.DATE(_xll.BADDPERIODS(EOMONTH(E6681,0),"NUMBEROFPERIODS",B6681,"PER=M","CDR=BZ","BusDayAdj=2"))</f>
        <v>#N/A Connection</v>
      </c>
      <c r="J6681" s="6" t="str">
        <f>IFERROR(_xll.BCOUNTPERIODS(E6681,I6681,"CDR=BZ")*1,"")</f>
        <v/>
      </c>
      <c r="K6681" s="7" t="e">
        <f t="shared" si="312"/>
        <v>#VALUE!</v>
      </c>
      <c r="L6681" s="8" cm="1">
        <f t="array" ref="L6681">_xll.BDH($F6681,L$1,$E6681,$E6681,"per=m","days=all","fill=0","dts=h","QtTyp=P")</f>
        <v>0</v>
      </c>
      <c r="M6681" s="6" cm="1">
        <f t="array" ref="M6681">_xll.BDH($F6681,M$1,$E6681,$E6681,"per=m","days=all","fill=0","dts=h","QtTyp=P")</f>
        <v>0</v>
      </c>
    </row>
    <row r="6682" spans="1:13" x14ac:dyDescent="0.25">
      <c r="A6682" s="6" t="str">
        <f t="shared" si="313"/>
        <v>wl18 Comdty19980930</v>
      </c>
      <c r="B6682" s="3">
        <v>18</v>
      </c>
      <c r="C6682" s="3">
        <v>378</v>
      </c>
      <c r="D6682" s="3" t="s">
        <v>169</v>
      </c>
      <c r="E6682" s="9">
        <v>36068</v>
      </c>
      <c r="F6682" s="6" t="str">
        <f t="shared" si="314"/>
        <v>wl18 Comdty</v>
      </c>
      <c r="G6682" s="6" t="str" cm="1">
        <f t="array" ref="G6682">_xll.BQL.DATE(_xll.BADDPERIODS(DATE(YEAR(E6682),MONTH(E6682),DAY(15)),"NUMBEROFPERIODS",B6682,"PER=M","CDR=BZ","BusDayAdj=-1"))</f>
        <v>#N/A Connection</v>
      </c>
      <c r="H6682" s="6" t="str">
        <f>IFERROR(_xll.BCOUNTPERIODS($E$2,G6682,"CDR=BZ")*1,"")</f>
        <v/>
      </c>
      <c r="I6682" s="6" t="str" cm="1">
        <f t="array" ref="I6682">_xll.BQL.DATE(_xll.BADDPERIODS(EOMONTH(E6682,0),"NUMBEROFPERIODS",B6682,"PER=M","CDR=BZ","BusDayAdj=2"))</f>
        <v>#N/A Connection</v>
      </c>
      <c r="J6682" s="6" t="str">
        <f>IFERROR(_xll.BCOUNTPERIODS(E6682,I6682,"CDR=BZ")*1,"")</f>
        <v/>
      </c>
      <c r="K6682" s="7" t="e">
        <f t="shared" si="312"/>
        <v>#VALUE!</v>
      </c>
      <c r="L6682" s="8" cm="1">
        <f t="array" ref="L6682">_xll.BDH($F6682,L$1,$E6682,$E6682,"per=m","days=all","fill=0","dts=h","QtTyp=P")</f>
        <v>0</v>
      </c>
      <c r="M6682" s="6" cm="1">
        <f t="array" ref="M6682">_xll.BDH($F6682,M$1,$E6682,$E6682,"per=m","days=all","fill=0","dts=h","QtTyp=P")</f>
        <v>0</v>
      </c>
    </row>
    <row r="6683" spans="1:13" x14ac:dyDescent="0.25">
      <c r="A6683" s="6" t="str">
        <f t="shared" si="313"/>
        <v>wl18 Comdty19981030</v>
      </c>
      <c r="B6683" s="3">
        <v>18</v>
      </c>
      <c r="C6683" s="3">
        <v>378</v>
      </c>
      <c r="D6683" s="3" t="s">
        <v>169</v>
      </c>
      <c r="E6683" s="9">
        <v>36098</v>
      </c>
      <c r="F6683" s="6" t="str">
        <f t="shared" si="314"/>
        <v>wl18 Comdty</v>
      </c>
      <c r="G6683" s="6" t="str" cm="1">
        <f t="array" ref="G6683">_xll.BQL.DATE(_xll.BADDPERIODS(DATE(YEAR(E6683),MONTH(E6683),DAY(15)),"NUMBEROFPERIODS",B6683,"PER=M","CDR=BZ","BusDayAdj=-1"))</f>
        <v>#N/A Connection</v>
      </c>
      <c r="H6683" s="6" t="str">
        <f>IFERROR(_xll.BCOUNTPERIODS($E$2,G6683,"CDR=BZ")*1,"")</f>
        <v/>
      </c>
      <c r="I6683" s="6" t="str" cm="1">
        <f t="array" ref="I6683">_xll.BQL.DATE(_xll.BADDPERIODS(EOMONTH(E6683,0),"NUMBEROFPERIODS",B6683,"PER=M","CDR=BZ","BusDayAdj=2"))</f>
        <v>#N/A Connection</v>
      </c>
      <c r="J6683" s="6" t="str">
        <f>IFERROR(_xll.BCOUNTPERIODS(E6683,I6683,"CDR=BZ")*1,"")</f>
        <v/>
      </c>
      <c r="K6683" s="7" t="e">
        <f t="shared" si="312"/>
        <v>#VALUE!</v>
      </c>
      <c r="L6683" s="8" cm="1">
        <f t="array" ref="L6683">_xll.BDH($F6683,L$1,$E6683,$E6683,"per=m","days=all","fill=0","dts=h","QtTyp=P")</f>
        <v>0</v>
      </c>
      <c r="M6683" s="6" cm="1">
        <f t="array" ref="M6683">_xll.BDH($F6683,M$1,$E6683,$E6683,"per=m","days=all","fill=0","dts=h","QtTyp=P")</f>
        <v>0</v>
      </c>
    </row>
    <row r="6684" spans="1:13" x14ac:dyDescent="0.25">
      <c r="A6684" s="6" t="str">
        <f t="shared" si="313"/>
        <v>wl18 Comdty19981130</v>
      </c>
      <c r="B6684" s="3">
        <v>18</v>
      </c>
      <c r="C6684" s="3">
        <v>378</v>
      </c>
      <c r="D6684" s="3" t="s">
        <v>169</v>
      </c>
      <c r="E6684" s="9">
        <v>36129</v>
      </c>
      <c r="F6684" s="6" t="str">
        <f t="shared" si="314"/>
        <v>wl18 Comdty</v>
      </c>
      <c r="G6684" s="6" t="str" cm="1">
        <f t="array" ref="G6684">_xll.BQL.DATE(_xll.BADDPERIODS(DATE(YEAR(E6684),MONTH(E6684),DAY(15)),"NUMBEROFPERIODS",B6684,"PER=M","CDR=BZ","BusDayAdj=-1"))</f>
        <v>#N/A Connection</v>
      </c>
      <c r="H6684" s="6" t="str">
        <f>IFERROR(_xll.BCOUNTPERIODS($E$2,G6684,"CDR=BZ")*1,"")</f>
        <v/>
      </c>
      <c r="I6684" s="6" t="str" cm="1">
        <f t="array" ref="I6684">_xll.BQL.DATE(_xll.BADDPERIODS(EOMONTH(E6684,0),"NUMBEROFPERIODS",B6684,"PER=M","CDR=BZ","BusDayAdj=2"))</f>
        <v>#N/A Connection</v>
      </c>
      <c r="J6684" s="6" t="str">
        <f>IFERROR(_xll.BCOUNTPERIODS(E6684,I6684,"CDR=BZ")*1,"")</f>
        <v/>
      </c>
      <c r="K6684" s="7" t="e">
        <f t="shared" si="312"/>
        <v>#VALUE!</v>
      </c>
      <c r="L6684" s="8" cm="1">
        <f t="array" ref="L6684">_xll.BDH($F6684,L$1,$E6684,$E6684,"per=m","days=all","fill=0","dts=h","QtTyp=P")</f>
        <v>0</v>
      </c>
      <c r="M6684" s="6" cm="1">
        <f t="array" ref="M6684">_xll.BDH($F6684,M$1,$E6684,$E6684,"per=m","days=all","fill=0","dts=h","QtTyp=P")</f>
        <v>0</v>
      </c>
    </row>
    <row r="6685" spans="1:13" x14ac:dyDescent="0.25">
      <c r="A6685" s="6" t="str">
        <f t="shared" si="313"/>
        <v>wl18 Comdty19981231</v>
      </c>
      <c r="B6685" s="3">
        <v>18</v>
      </c>
      <c r="C6685" s="3">
        <v>378</v>
      </c>
      <c r="D6685" s="3" t="s">
        <v>169</v>
      </c>
      <c r="E6685" s="9">
        <v>36160</v>
      </c>
      <c r="F6685" s="6" t="str">
        <f t="shared" si="314"/>
        <v>wl18 Comdty</v>
      </c>
      <c r="G6685" s="6" t="str" cm="1">
        <f t="array" ref="G6685">_xll.BQL.DATE(_xll.BADDPERIODS(DATE(YEAR(E6685),MONTH(E6685),DAY(15)),"NUMBEROFPERIODS",B6685,"PER=M","CDR=BZ","BusDayAdj=-1"))</f>
        <v>#N/A Connection</v>
      </c>
      <c r="H6685" s="6" t="str">
        <f>IFERROR(_xll.BCOUNTPERIODS($E$2,G6685,"CDR=BZ")*1,"")</f>
        <v/>
      </c>
      <c r="I6685" s="6" t="str" cm="1">
        <f t="array" ref="I6685">_xll.BQL.DATE(_xll.BADDPERIODS(EOMONTH(E6685,0),"NUMBEROFPERIODS",B6685,"PER=M","CDR=BZ","BusDayAdj=2"))</f>
        <v>#N/A Connection</v>
      </c>
      <c r="J6685" s="6" t="str">
        <f>IFERROR(_xll.BCOUNTPERIODS(E6685,I6685,"CDR=BZ")*1,"")</f>
        <v/>
      </c>
      <c r="K6685" s="7" t="e">
        <f t="shared" si="312"/>
        <v>#VALUE!</v>
      </c>
      <c r="L6685" s="8" cm="1">
        <f t="array" ref="L6685">_xll.BDH($F6685,L$1,$E6685,$E6685,"per=m","days=all","fill=0","dts=h","QtTyp=P")</f>
        <v>0</v>
      </c>
      <c r="M6685" s="6" cm="1">
        <f t="array" ref="M6685">_xll.BDH($F6685,M$1,$E6685,$E6685,"per=m","days=all","fill=0","dts=h","QtTyp=P")</f>
        <v>0</v>
      </c>
    </row>
    <row r="6686" spans="1:13" x14ac:dyDescent="0.25">
      <c r="A6686" s="6" t="str">
        <f t="shared" si="313"/>
        <v>wl18 Comdty19990129</v>
      </c>
      <c r="B6686" s="3">
        <v>18</v>
      </c>
      <c r="C6686" s="3">
        <v>378</v>
      </c>
      <c r="D6686" s="3" t="s">
        <v>169</v>
      </c>
      <c r="E6686" s="9">
        <v>36189</v>
      </c>
      <c r="F6686" s="6" t="str">
        <f t="shared" si="314"/>
        <v>wl18 Comdty</v>
      </c>
      <c r="G6686" s="6" t="str" cm="1">
        <f t="array" ref="G6686">_xll.BQL.DATE(_xll.BADDPERIODS(DATE(YEAR(E6686),MONTH(E6686),DAY(15)),"NUMBEROFPERIODS",B6686,"PER=M","CDR=BZ","BusDayAdj=-1"))</f>
        <v>#N/A Connection</v>
      </c>
      <c r="H6686" s="6" t="str">
        <f>IFERROR(_xll.BCOUNTPERIODS($E$2,G6686,"CDR=BZ")*1,"")</f>
        <v/>
      </c>
      <c r="I6686" s="6" t="str" cm="1">
        <f t="array" ref="I6686">_xll.BQL.DATE(_xll.BADDPERIODS(EOMONTH(E6686,0),"NUMBEROFPERIODS",B6686,"PER=M","CDR=BZ","BusDayAdj=2"))</f>
        <v>#N/A Connection</v>
      </c>
      <c r="J6686" s="6" t="str">
        <f>IFERROR(_xll.BCOUNTPERIODS(E6686,I6686,"CDR=BZ")*1,"")</f>
        <v/>
      </c>
      <c r="K6686" s="7" t="e">
        <f t="shared" si="312"/>
        <v>#VALUE!</v>
      </c>
      <c r="L6686" s="8" cm="1">
        <f t="array" ref="L6686">_xll.BDH($F6686,L$1,$E6686,$E6686,"per=m","days=all","fill=0","dts=h","QtTyp=P")</f>
        <v>0</v>
      </c>
      <c r="M6686" s="6" cm="1">
        <f t="array" ref="M6686">_xll.BDH($F6686,M$1,$E6686,$E6686,"per=m","days=all","fill=0","dts=h","QtTyp=P")</f>
        <v>0</v>
      </c>
    </row>
    <row r="6687" spans="1:13" x14ac:dyDescent="0.25">
      <c r="A6687" s="6" t="str">
        <f t="shared" si="313"/>
        <v>wl18 Comdty19990226</v>
      </c>
      <c r="B6687" s="3">
        <v>18</v>
      </c>
      <c r="C6687" s="3">
        <v>378</v>
      </c>
      <c r="D6687" s="3" t="s">
        <v>169</v>
      </c>
      <c r="E6687" s="9">
        <v>36217</v>
      </c>
      <c r="F6687" s="6" t="str">
        <f t="shared" si="314"/>
        <v>wl18 Comdty</v>
      </c>
      <c r="G6687" s="6" t="str" cm="1">
        <f t="array" ref="G6687">_xll.BQL.DATE(_xll.BADDPERIODS(DATE(YEAR(E6687),MONTH(E6687),DAY(15)),"NUMBEROFPERIODS",B6687,"PER=M","CDR=BZ","BusDayAdj=-1"))</f>
        <v>#N/A Connection</v>
      </c>
      <c r="H6687" s="6" t="str">
        <f>IFERROR(_xll.BCOUNTPERIODS($E$2,G6687,"CDR=BZ")*1,"")</f>
        <v/>
      </c>
      <c r="I6687" s="6" t="str" cm="1">
        <f t="array" ref="I6687">_xll.BQL.DATE(_xll.BADDPERIODS(EOMONTH(E6687,0),"NUMBEROFPERIODS",B6687,"PER=M","CDR=BZ","BusDayAdj=2"))</f>
        <v>#N/A Connection</v>
      </c>
      <c r="J6687" s="6" t="str">
        <f>IFERROR(_xll.BCOUNTPERIODS(E6687,I6687,"CDR=BZ")*1,"")</f>
        <v/>
      </c>
      <c r="K6687" s="7" t="e">
        <f t="shared" si="312"/>
        <v>#VALUE!</v>
      </c>
      <c r="L6687" s="8" cm="1">
        <f t="array" ref="L6687">_xll.BDH($F6687,L$1,$E6687,$E6687,"per=m","days=all","fill=0","dts=h","QtTyp=P")</f>
        <v>0</v>
      </c>
      <c r="M6687" s="6" cm="1">
        <f t="array" ref="M6687">_xll.BDH($F6687,M$1,$E6687,$E6687,"per=m","days=all","fill=0","dts=h","QtTyp=P")</f>
        <v>0</v>
      </c>
    </row>
    <row r="6688" spans="1:13" x14ac:dyDescent="0.25">
      <c r="A6688" s="6" t="str">
        <f t="shared" si="313"/>
        <v>wl18 Comdty19990331</v>
      </c>
      <c r="B6688" s="3">
        <v>18</v>
      </c>
      <c r="C6688" s="3">
        <v>378</v>
      </c>
      <c r="D6688" s="3" t="s">
        <v>169</v>
      </c>
      <c r="E6688" s="9">
        <v>36250</v>
      </c>
      <c r="F6688" s="6" t="str">
        <f t="shared" si="314"/>
        <v>wl18 Comdty</v>
      </c>
      <c r="G6688" s="6" t="str" cm="1">
        <f t="array" ref="G6688">_xll.BQL.DATE(_xll.BADDPERIODS(DATE(YEAR(E6688),MONTH(E6688),DAY(15)),"NUMBEROFPERIODS",B6688,"PER=M","CDR=BZ","BusDayAdj=-1"))</f>
        <v>#N/A Connection</v>
      </c>
      <c r="H6688" s="6" t="str">
        <f>IFERROR(_xll.BCOUNTPERIODS($E$2,G6688,"CDR=BZ")*1,"")</f>
        <v/>
      </c>
      <c r="I6688" s="6" t="str" cm="1">
        <f t="array" ref="I6688">_xll.BQL.DATE(_xll.BADDPERIODS(EOMONTH(E6688,0),"NUMBEROFPERIODS",B6688,"PER=M","CDR=BZ","BusDayAdj=2"))</f>
        <v>#N/A Connection</v>
      </c>
      <c r="J6688" s="6" t="str">
        <f>IFERROR(_xll.BCOUNTPERIODS(E6688,I6688,"CDR=BZ")*1,"")</f>
        <v/>
      </c>
      <c r="K6688" s="7" t="e">
        <f t="shared" si="312"/>
        <v>#VALUE!</v>
      </c>
      <c r="L6688" s="8" cm="1">
        <f t="array" ref="L6688">_xll.BDH($F6688,L$1,$E6688,$E6688,"per=m","days=all","fill=0","dts=h","QtTyp=P")</f>
        <v>0</v>
      </c>
      <c r="M6688" s="6" cm="1">
        <f t="array" ref="M6688">_xll.BDH($F6688,M$1,$E6688,$E6688,"per=m","days=all","fill=0","dts=h","QtTyp=P")</f>
        <v>0</v>
      </c>
    </row>
    <row r="6689" spans="1:13" x14ac:dyDescent="0.25">
      <c r="A6689" s="6" t="str">
        <f t="shared" si="313"/>
        <v>wl18 Comdty19990430</v>
      </c>
      <c r="B6689" s="3">
        <v>18</v>
      </c>
      <c r="C6689" s="3">
        <v>378</v>
      </c>
      <c r="D6689" s="3" t="s">
        <v>169</v>
      </c>
      <c r="E6689" s="9">
        <v>36280</v>
      </c>
      <c r="F6689" s="6" t="str">
        <f t="shared" si="314"/>
        <v>wl18 Comdty</v>
      </c>
      <c r="G6689" s="6" t="str" cm="1">
        <f t="array" ref="G6689">_xll.BQL.DATE(_xll.BADDPERIODS(DATE(YEAR(E6689),MONTH(E6689),DAY(15)),"NUMBEROFPERIODS",B6689,"PER=M","CDR=BZ","BusDayAdj=-1"))</f>
        <v>#N/A Connection</v>
      </c>
      <c r="H6689" s="6" t="str">
        <f>IFERROR(_xll.BCOUNTPERIODS($E$2,G6689,"CDR=BZ")*1,"")</f>
        <v/>
      </c>
      <c r="I6689" s="6" t="str" cm="1">
        <f t="array" ref="I6689">_xll.BQL.DATE(_xll.BADDPERIODS(EOMONTH(E6689,0),"NUMBEROFPERIODS",B6689,"PER=M","CDR=BZ","BusDayAdj=2"))</f>
        <v>#N/A Connection</v>
      </c>
      <c r="J6689" s="6" t="str">
        <f>IFERROR(_xll.BCOUNTPERIODS(E6689,I6689,"CDR=BZ")*1,"")</f>
        <v/>
      </c>
      <c r="K6689" s="7" t="e">
        <f t="shared" si="312"/>
        <v>#VALUE!</v>
      </c>
      <c r="L6689" s="8" cm="1">
        <f t="array" ref="L6689">_xll.BDH($F6689,L$1,$E6689,$E6689,"per=m","days=all","fill=0","dts=h","QtTyp=P")</f>
        <v>0</v>
      </c>
      <c r="M6689" s="6" cm="1">
        <f t="array" ref="M6689">_xll.BDH($F6689,M$1,$E6689,$E6689,"per=m","days=all","fill=0","dts=h","QtTyp=P")</f>
        <v>0</v>
      </c>
    </row>
    <row r="6690" spans="1:13" x14ac:dyDescent="0.25">
      <c r="A6690" s="6" t="str">
        <f t="shared" si="313"/>
        <v>wl18 Comdty19990531</v>
      </c>
      <c r="B6690" s="3">
        <v>18</v>
      </c>
      <c r="C6690" s="3">
        <v>378</v>
      </c>
      <c r="D6690" s="3" t="s">
        <v>169</v>
      </c>
      <c r="E6690" s="9">
        <v>36311</v>
      </c>
      <c r="F6690" s="6" t="str">
        <f t="shared" si="314"/>
        <v>wl18 Comdty</v>
      </c>
      <c r="G6690" s="6" t="str" cm="1">
        <f t="array" ref="G6690">_xll.BQL.DATE(_xll.BADDPERIODS(DATE(YEAR(E6690),MONTH(E6690),DAY(15)),"NUMBEROFPERIODS",B6690,"PER=M","CDR=BZ","BusDayAdj=-1"))</f>
        <v>#N/A Connection</v>
      </c>
      <c r="H6690" s="6" t="str">
        <f>IFERROR(_xll.BCOUNTPERIODS($E$2,G6690,"CDR=BZ")*1,"")</f>
        <v/>
      </c>
      <c r="I6690" s="6" t="str" cm="1">
        <f t="array" ref="I6690">_xll.BQL.DATE(_xll.BADDPERIODS(EOMONTH(E6690,0),"NUMBEROFPERIODS",B6690,"PER=M","CDR=BZ","BusDayAdj=2"))</f>
        <v>#N/A Connection</v>
      </c>
      <c r="J6690" s="6" t="str">
        <f>IFERROR(_xll.BCOUNTPERIODS(E6690,I6690,"CDR=BZ")*1,"")</f>
        <v/>
      </c>
      <c r="K6690" s="7" t="e">
        <f t="shared" si="312"/>
        <v>#VALUE!</v>
      </c>
      <c r="L6690" s="8" cm="1">
        <f t="array" ref="L6690">_xll.BDH($F6690,L$1,$E6690,$E6690,"per=m","days=all","fill=0","dts=h","QtTyp=P")</f>
        <v>0</v>
      </c>
      <c r="M6690" s="6" cm="1">
        <f t="array" ref="M6690">_xll.BDH($F6690,M$1,$E6690,$E6690,"per=m","days=all","fill=0","dts=h","QtTyp=P")</f>
        <v>0</v>
      </c>
    </row>
    <row r="6691" spans="1:13" x14ac:dyDescent="0.25">
      <c r="A6691" s="6" t="str">
        <f t="shared" si="313"/>
        <v>wl18 Comdty19990630</v>
      </c>
      <c r="B6691" s="3">
        <v>18</v>
      </c>
      <c r="C6691" s="3">
        <v>378</v>
      </c>
      <c r="D6691" s="3" t="s">
        <v>169</v>
      </c>
      <c r="E6691" s="9">
        <v>36341</v>
      </c>
      <c r="F6691" s="6" t="str">
        <f t="shared" si="314"/>
        <v>wl18 Comdty</v>
      </c>
      <c r="G6691" s="6" t="str" cm="1">
        <f t="array" ref="G6691">_xll.BQL.DATE(_xll.BADDPERIODS(DATE(YEAR(E6691),MONTH(E6691),DAY(15)),"NUMBEROFPERIODS",B6691,"PER=M","CDR=BZ","BusDayAdj=-1"))</f>
        <v>#N/A Connection</v>
      </c>
      <c r="H6691" s="6" t="str">
        <f>IFERROR(_xll.BCOUNTPERIODS($E$2,G6691,"CDR=BZ")*1,"")</f>
        <v/>
      </c>
      <c r="I6691" s="6" t="str" cm="1">
        <f t="array" ref="I6691">_xll.BQL.DATE(_xll.BADDPERIODS(EOMONTH(E6691,0),"NUMBEROFPERIODS",B6691,"PER=M","CDR=BZ","BusDayAdj=2"))</f>
        <v>#N/A Connection</v>
      </c>
      <c r="J6691" s="6" t="str">
        <f>IFERROR(_xll.BCOUNTPERIODS(E6691,I6691,"CDR=BZ")*1,"")</f>
        <v/>
      </c>
      <c r="K6691" s="7" t="e">
        <f t="shared" si="312"/>
        <v>#VALUE!</v>
      </c>
      <c r="L6691" s="8" cm="1">
        <f t="array" ref="L6691">_xll.BDH($F6691,L$1,$E6691,$E6691,"per=m","days=all","fill=0","dts=h","QtTyp=P")</f>
        <v>0</v>
      </c>
      <c r="M6691" s="6" cm="1">
        <f t="array" ref="M6691">_xll.BDH($F6691,M$1,$E6691,$E6691,"per=m","days=all","fill=0","dts=h","QtTyp=P")</f>
        <v>0</v>
      </c>
    </row>
    <row r="6692" spans="1:13" x14ac:dyDescent="0.25">
      <c r="A6692" s="6" t="str">
        <f t="shared" si="313"/>
        <v>wl18 Comdty19990730</v>
      </c>
      <c r="B6692" s="3">
        <v>18</v>
      </c>
      <c r="C6692" s="3">
        <v>378</v>
      </c>
      <c r="D6692" s="3" t="s">
        <v>169</v>
      </c>
      <c r="E6692" s="9">
        <v>36371</v>
      </c>
      <c r="F6692" s="6" t="str">
        <f t="shared" si="314"/>
        <v>wl18 Comdty</v>
      </c>
      <c r="G6692" s="6" t="str" cm="1">
        <f t="array" ref="G6692">_xll.BQL.DATE(_xll.BADDPERIODS(DATE(YEAR(E6692),MONTH(E6692),DAY(15)),"NUMBEROFPERIODS",B6692,"PER=M","CDR=BZ","BusDayAdj=-1"))</f>
        <v>#N/A Connection</v>
      </c>
      <c r="H6692" s="6" t="str">
        <f>IFERROR(_xll.BCOUNTPERIODS($E$2,G6692,"CDR=BZ")*1,"")</f>
        <v/>
      </c>
      <c r="I6692" s="6" t="str" cm="1">
        <f t="array" ref="I6692">_xll.BQL.DATE(_xll.BADDPERIODS(EOMONTH(E6692,0),"NUMBEROFPERIODS",B6692,"PER=M","CDR=BZ","BusDayAdj=2"))</f>
        <v>#N/A Connection</v>
      </c>
      <c r="J6692" s="6" t="str">
        <f>IFERROR(_xll.BCOUNTPERIODS(E6692,I6692,"CDR=BZ")*1,"")</f>
        <v/>
      </c>
      <c r="K6692" s="7" t="e">
        <f t="shared" si="312"/>
        <v>#VALUE!</v>
      </c>
      <c r="L6692" s="8" cm="1">
        <f t="array" ref="L6692">_xll.BDH($F6692,L$1,$E6692,$E6692,"per=m","days=all","fill=0","dts=h","QtTyp=P")</f>
        <v>0</v>
      </c>
      <c r="M6692" s="6" cm="1">
        <f t="array" ref="M6692">_xll.BDH($F6692,M$1,$E6692,$E6692,"per=m","days=all","fill=0","dts=h","QtTyp=P")</f>
        <v>0</v>
      </c>
    </row>
    <row r="6693" spans="1:13" x14ac:dyDescent="0.25">
      <c r="A6693" s="6" t="str">
        <f t="shared" si="313"/>
        <v>wl18 Comdty19990831</v>
      </c>
      <c r="B6693" s="3">
        <v>18</v>
      </c>
      <c r="C6693" s="3">
        <v>378</v>
      </c>
      <c r="D6693" s="3" t="s">
        <v>169</v>
      </c>
      <c r="E6693" s="9">
        <v>36403</v>
      </c>
      <c r="F6693" s="6" t="str">
        <f t="shared" si="314"/>
        <v>wl18 Comdty</v>
      </c>
      <c r="G6693" s="6" t="str" cm="1">
        <f t="array" ref="G6693">_xll.BQL.DATE(_xll.BADDPERIODS(DATE(YEAR(E6693),MONTH(E6693),DAY(15)),"NUMBEROFPERIODS",B6693,"PER=M","CDR=BZ","BusDayAdj=-1"))</f>
        <v>#N/A Connection</v>
      </c>
      <c r="H6693" s="6" t="str">
        <f>IFERROR(_xll.BCOUNTPERIODS($E$2,G6693,"CDR=BZ")*1,"")</f>
        <v/>
      </c>
      <c r="I6693" s="6" t="str" cm="1">
        <f t="array" ref="I6693">_xll.BQL.DATE(_xll.BADDPERIODS(EOMONTH(E6693,0),"NUMBEROFPERIODS",B6693,"PER=M","CDR=BZ","BusDayAdj=2"))</f>
        <v>#N/A Connection</v>
      </c>
      <c r="J6693" s="6" t="str">
        <f>IFERROR(_xll.BCOUNTPERIODS(E6693,I6693,"CDR=BZ")*1,"")</f>
        <v/>
      </c>
      <c r="K6693" s="7" t="e">
        <f t="shared" si="312"/>
        <v>#VALUE!</v>
      </c>
      <c r="L6693" s="8" cm="1">
        <f t="array" ref="L6693">_xll.BDH($F6693,L$1,$E6693,$E6693,"per=m","days=all","fill=0","dts=h","QtTyp=P")</f>
        <v>0</v>
      </c>
      <c r="M6693" s="6" cm="1">
        <f t="array" ref="M6693">_xll.BDH($F6693,M$1,$E6693,$E6693,"per=m","days=all","fill=0","dts=h","QtTyp=P")</f>
        <v>0</v>
      </c>
    </row>
    <row r="6694" spans="1:13" x14ac:dyDescent="0.25">
      <c r="A6694" s="6" t="str">
        <f t="shared" si="313"/>
        <v>wl18 Comdty19990930</v>
      </c>
      <c r="B6694" s="3">
        <v>18</v>
      </c>
      <c r="C6694" s="3">
        <v>378</v>
      </c>
      <c r="D6694" s="3" t="s">
        <v>169</v>
      </c>
      <c r="E6694" s="9">
        <v>36433</v>
      </c>
      <c r="F6694" s="6" t="str">
        <f t="shared" si="314"/>
        <v>wl18 Comdty</v>
      </c>
      <c r="G6694" s="6" t="str" cm="1">
        <f t="array" ref="G6694">_xll.BQL.DATE(_xll.BADDPERIODS(DATE(YEAR(E6694),MONTH(E6694),DAY(15)),"NUMBEROFPERIODS",B6694,"PER=M","CDR=BZ","BusDayAdj=-1"))</f>
        <v>#N/A Connection</v>
      </c>
      <c r="H6694" s="6" t="str">
        <f>IFERROR(_xll.BCOUNTPERIODS($E$2,G6694,"CDR=BZ")*1,"")</f>
        <v/>
      </c>
      <c r="I6694" s="6" t="str" cm="1">
        <f t="array" ref="I6694">_xll.BQL.DATE(_xll.BADDPERIODS(EOMONTH(E6694,0),"NUMBEROFPERIODS",B6694,"PER=M","CDR=BZ","BusDayAdj=2"))</f>
        <v>#N/A Connection</v>
      </c>
      <c r="J6694" s="6" t="str">
        <f>IFERROR(_xll.BCOUNTPERIODS(E6694,I6694,"CDR=BZ")*1,"")</f>
        <v/>
      </c>
      <c r="K6694" s="7" t="e">
        <f t="shared" si="312"/>
        <v>#VALUE!</v>
      </c>
      <c r="L6694" s="8" cm="1">
        <f t="array" ref="L6694">_xll.BDH($F6694,L$1,$E6694,$E6694,"per=m","days=all","fill=0","dts=h","QtTyp=P")</f>
        <v>0</v>
      </c>
      <c r="M6694" s="6" cm="1">
        <f t="array" ref="M6694">_xll.BDH($F6694,M$1,$E6694,$E6694,"per=m","days=all","fill=0","dts=h","QtTyp=P")</f>
        <v>0</v>
      </c>
    </row>
    <row r="6695" spans="1:13" x14ac:dyDescent="0.25">
      <c r="A6695" s="6" t="str">
        <f t="shared" si="313"/>
        <v>wl18 Comdty19991029</v>
      </c>
      <c r="B6695" s="3">
        <v>18</v>
      </c>
      <c r="C6695" s="3">
        <v>378</v>
      </c>
      <c r="D6695" s="3" t="s">
        <v>169</v>
      </c>
      <c r="E6695" s="9">
        <v>36462</v>
      </c>
      <c r="F6695" s="6" t="str">
        <f t="shared" si="314"/>
        <v>wl18 Comdty</v>
      </c>
      <c r="G6695" s="6" t="str" cm="1">
        <f t="array" ref="G6695">_xll.BQL.DATE(_xll.BADDPERIODS(DATE(YEAR(E6695),MONTH(E6695),DAY(15)),"NUMBEROFPERIODS",B6695,"PER=M","CDR=BZ","BusDayAdj=-1"))</f>
        <v>#N/A Connection</v>
      </c>
      <c r="H6695" s="6" t="str">
        <f>IFERROR(_xll.BCOUNTPERIODS($E$2,G6695,"CDR=BZ")*1,"")</f>
        <v/>
      </c>
      <c r="I6695" s="6" t="str" cm="1">
        <f t="array" ref="I6695">_xll.BQL.DATE(_xll.BADDPERIODS(EOMONTH(E6695,0),"NUMBEROFPERIODS",B6695,"PER=M","CDR=BZ","BusDayAdj=2"))</f>
        <v>#N/A Connection</v>
      </c>
      <c r="J6695" s="6" t="str">
        <f>IFERROR(_xll.BCOUNTPERIODS(E6695,I6695,"CDR=BZ")*1,"")</f>
        <v/>
      </c>
      <c r="K6695" s="7" t="e">
        <f t="shared" si="312"/>
        <v>#VALUE!</v>
      </c>
      <c r="L6695" s="8" cm="1">
        <f t="array" ref="L6695">_xll.BDH($F6695,L$1,$E6695,$E6695,"per=m","days=all","fill=0","dts=h","QtTyp=P")</f>
        <v>0</v>
      </c>
      <c r="M6695" s="6" cm="1">
        <f t="array" ref="M6695">_xll.BDH($F6695,M$1,$E6695,$E6695,"per=m","days=all","fill=0","dts=h","QtTyp=P")</f>
        <v>0</v>
      </c>
    </row>
    <row r="6696" spans="1:13" x14ac:dyDescent="0.25">
      <c r="A6696" s="6" t="str">
        <f t="shared" si="313"/>
        <v>wl18 Comdty19991130</v>
      </c>
      <c r="B6696" s="3">
        <v>18</v>
      </c>
      <c r="C6696" s="3">
        <v>378</v>
      </c>
      <c r="D6696" s="3" t="s">
        <v>169</v>
      </c>
      <c r="E6696" s="9">
        <v>36494</v>
      </c>
      <c r="F6696" s="6" t="str">
        <f t="shared" si="314"/>
        <v>wl18 Comdty</v>
      </c>
      <c r="G6696" s="6" t="str" cm="1">
        <f t="array" ref="G6696">_xll.BQL.DATE(_xll.BADDPERIODS(DATE(YEAR(E6696),MONTH(E6696),DAY(15)),"NUMBEROFPERIODS",B6696,"PER=M","CDR=BZ","BusDayAdj=-1"))</f>
        <v>#N/A Connection</v>
      </c>
      <c r="H6696" s="6" t="str">
        <f>IFERROR(_xll.BCOUNTPERIODS($E$2,G6696,"CDR=BZ")*1,"")</f>
        <v/>
      </c>
      <c r="I6696" s="6" t="str" cm="1">
        <f t="array" ref="I6696">_xll.BQL.DATE(_xll.BADDPERIODS(EOMONTH(E6696,0),"NUMBEROFPERIODS",B6696,"PER=M","CDR=BZ","BusDayAdj=2"))</f>
        <v>#N/A Connection</v>
      </c>
      <c r="J6696" s="6" t="str">
        <f>IFERROR(_xll.BCOUNTPERIODS(E6696,I6696,"CDR=BZ")*1,"")</f>
        <v/>
      </c>
      <c r="K6696" s="7" t="e">
        <f t="shared" si="312"/>
        <v>#VALUE!</v>
      </c>
      <c r="L6696" s="8" cm="1">
        <f t="array" ref="L6696">_xll.BDH($F6696,L$1,$E6696,$E6696,"per=m","days=all","fill=0","dts=h","QtTyp=P")</f>
        <v>0</v>
      </c>
      <c r="M6696" s="6" cm="1">
        <f t="array" ref="M6696">_xll.BDH($F6696,M$1,$E6696,$E6696,"per=m","days=all","fill=0","dts=h","QtTyp=P")</f>
        <v>0</v>
      </c>
    </row>
    <row r="6697" spans="1:13" x14ac:dyDescent="0.25">
      <c r="A6697" s="6" t="str">
        <f t="shared" si="313"/>
        <v>wl18 Comdty19991231</v>
      </c>
      <c r="B6697" s="3">
        <v>18</v>
      </c>
      <c r="C6697" s="3">
        <v>378</v>
      </c>
      <c r="D6697" s="3" t="s">
        <v>169</v>
      </c>
      <c r="E6697" s="9">
        <v>36525</v>
      </c>
      <c r="F6697" s="6" t="str">
        <f t="shared" si="314"/>
        <v>wl18 Comdty</v>
      </c>
      <c r="G6697" s="6" t="str" cm="1">
        <f t="array" ref="G6697">_xll.BQL.DATE(_xll.BADDPERIODS(DATE(YEAR(E6697),MONTH(E6697),DAY(15)),"NUMBEROFPERIODS",B6697,"PER=M","CDR=BZ","BusDayAdj=-1"))</f>
        <v>#N/A Connection</v>
      </c>
      <c r="H6697" s="6" t="str">
        <f>IFERROR(_xll.BCOUNTPERIODS($E$2,G6697,"CDR=BZ")*1,"")</f>
        <v/>
      </c>
      <c r="I6697" s="6" t="str" cm="1">
        <f t="array" ref="I6697">_xll.BQL.DATE(_xll.BADDPERIODS(EOMONTH(E6697,0),"NUMBEROFPERIODS",B6697,"PER=M","CDR=BZ","BusDayAdj=2"))</f>
        <v>#N/A Connection</v>
      </c>
      <c r="J6697" s="6" t="str">
        <f>IFERROR(_xll.BCOUNTPERIODS(E6697,I6697,"CDR=BZ")*1,"")</f>
        <v/>
      </c>
      <c r="K6697" s="7" t="e">
        <f t="shared" si="312"/>
        <v>#VALUE!</v>
      </c>
      <c r="L6697" s="8" cm="1">
        <f t="array" ref="L6697">_xll.BDH($F6697,L$1,$E6697,$E6697,"per=m","days=all","fill=0","dts=h","QtTyp=P")</f>
        <v>0</v>
      </c>
      <c r="M6697" s="6" cm="1">
        <f t="array" ref="M6697">_xll.BDH($F6697,M$1,$E6697,$E6697,"per=m","days=all","fill=0","dts=h","QtTyp=P")</f>
        <v>0</v>
      </c>
    </row>
    <row r="6698" spans="1:13" x14ac:dyDescent="0.25">
      <c r="A6698" s="6" t="str">
        <f t="shared" si="313"/>
        <v>wl18 Comdty20000131</v>
      </c>
      <c r="B6698" s="3">
        <v>18</v>
      </c>
      <c r="C6698" s="3">
        <v>378</v>
      </c>
      <c r="D6698" s="3" t="s">
        <v>169</v>
      </c>
      <c r="E6698" s="9">
        <v>36556</v>
      </c>
      <c r="F6698" s="6" t="str">
        <f t="shared" si="314"/>
        <v>wl18 Comdty</v>
      </c>
      <c r="G6698" s="6" t="str" cm="1">
        <f t="array" ref="G6698">_xll.BQL.DATE(_xll.BADDPERIODS(DATE(YEAR(E6698),MONTH(E6698),DAY(15)),"NUMBEROFPERIODS",B6698,"PER=M","CDR=BZ","BusDayAdj=-1"))</f>
        <v>#N/A Connection</v>
      </c>
      <c r="H6698" s="6" t="str">
        <f>IFERROR(_xll.BCOUNTPERIODS($E$2,G6698,"CDR=BZ")*1,"")</f>
        <v/>
      </c>
      <c r="I6698" s="6" t="str" cm="1">
        <f t="array" ref="I6698">_xll.BQL.DATE(_xll.BADDPERIODS(EOMONTH(E6698,0),"NUMBEROFPERIODS",B6698,"PER=M","CDR=BZ","BusDayAdj=2"))</f>
        <v>#N/A Connection</v>
      </c>
      <c r="J6698" s="6" t="str">
        <f>IFERROR(_xll.BCOUNTPERIODS(E6698,I6698,"CDR=BZ")*1,"")</f>
        <v/>
      </c>
      <c r="K6698" s="7" t="e">
        <f t="shared" si="312"/>
        <v>#VALUE!</v>
      </c>
      <c r="L6698" s="8" cm="1">
        <f t="array" ref="L6698">_xll.BDH($F6698,L$1,$E6698,$E6698,"per=m","days=all","fill=0","dts=h","QtTyp=P")</f>
        <v>0</v>
      </c>
      <c r="M6698" s="6" cm="1">
        <f t="array" ref="M6698">_xll.BDH($F6698,M$1,$E6698,$E6698,"per=m","days=all","fill=0","dts=h","QtTyp=P")</f>
        <v>0</v>
      </c>
    </row>
    <row r="6699" spans="1:13" x14ac:dyDescent="0.25">
      <c r="A6699" s="6" t="str">
        <f t="shared" si="313"/>
        <v>wl18 Comdty20000229</v>
      </c>
      <c r="B6699" s="3">
        <v>18</v>
      </c>
      <c r="C6699" s="3">
        <v>378</v>
      </c>
      <c r="D6699" s="3" t="s">
        <v>169</v>
      </c>
      <c r="E6699" s="9">
        <v>36585</v>
      </c>
      <c r="F6699" s="6" t="str">
        <f t="shared" si="314"/>
        <v>wl18 Comdty</v>
      </c>
      <c r="G6699" s="6" t="str" cm="1">
        <f t="array" ref="G6699">_xll.BQL.DATE(_xll.BADDPERIODS(DATE(YEAR(E6699),MONTH(E6699),DAY(15)),"NUMBEROFPERIODS",B6699,"PER=M","CDR=BZ","BusDayAdj=-1"))</f>
        <v>#N/A Connection</v>
      </c>
      <c r="H6699" s="6" t="str">
        <f>IFERROR(_xll.BCOUNTPERIODS($E$2,G6699,"CDR=BZ")*1,"")</f>
        <v/>
      </c>
      <c r="I6699" s="6" t="str" cm="1">
        <f t="array" ref="I6699">_xll.BQL.DATE(_xll.BADDPERIODS(EOMONTH(E6699,0),"NUMBEROFPERIODS",B6699,"PER=M","CDR=BZ","BusDayAdj=2"))</f>
        <v>#N/A Connection</v>
      </c>
      <c r="J6699" s="6" t="str">
        <f>IFERROR(_xll.BCOUNTPERIODS(E6699,I6699,"CDR=BZ")*1,"")</f>
        <v/>
      </c>
      <c r="K6699" s="7" t="e">
        <f t="shared" si="312"/>
        <v>#VALUE!</v>
      </c>
      <c r="L6699" s="8" cm="1">
        <f t="array" ref="L6699">_xll.BDH($F6699,L$1,$E6699,$E6699,"per=m","days=all","fill=0","dts=h","QtTyp=P")</f>
        <v>0</v>
      </c>
      <c r="M6699" s="6" cm="1">
        <f t="array" ref="M6699">_xll.BDH($F6699,M$1,$E6699,$E6699,"per=m","days=all","fill=0","dts=h","QtTyp=P")</f>
        <v>0</v>
      </c>
    </row>
    <row r="6700" spans="1:13" x14ac:dyDescent="0.25">
      <c r="A6700" s="6" t="str">
        <f t="shared" si="313"/>
        <v>wl18 Comdty20000331</v>
      </c>
      <c r="B6700" s="3">
        <v>18</v>
      </c>
      <c r="C6700" s="3">
        <v>378</v>
      </c>
      <c r="D6700" s="3" t="s">
        <v>169</v>
      </c>
      <c r="E6700" s="9">
        <v>36616</v>
      </c>
      <c r="F6700" s="6" t="str">
        <f t="shared" si="314"/>
        <v>wl18 Comdty</v>
      </c>
      <c r="G6700" s="6" t="str" cm="1">
        <f t="array" ref="G6700">_xll.BQL.DATE(_xll.BADDPERIODS(DATE(YEAR(E6700),MONTH(E6700),DAY(15)),"NUMBEROFPERIODS",B6700,"PER=M","CDR=BZ","BusDayAdj=-1"))</f>
        <v>#N/A Connection</v>
      </c>
      <c r="H6700" s="6" t="str">
        <f>IFERROR(_xll.BCOUNTPERIODS($E$2,G6700,"CDR=BZ")*1,"")</f>
        <v/>
      </c>
      <c r="I6700" s="6" t="str" cm="1">
        <f t="array" ref="I6700">_xll.BQL.DATE(_xll.BADDPERIODS(EOMONTH(E6700,0),"NUMBEROFPERIODS",B6700,"PER=M","CDR=BZ","BusDayAdj=2"))</f>
        <v>#N/A Connection</v>
      </c>
      <c r="J6700" s="6" t="str">
        <f>IFERROR(_xll.BCOUNTPERIODS(E6700,I6700,"CDR=BZ")*1,"")</f>
        <v/>
      </c>
      <c r="K6700" s="7" t="e">
        <f t="shared" si="312"/>
        <v>#VALUE!</v>
      </c>
      <c r="L6700" s="8" cm="1">
        <f t="array" ref="L6700">_xll.BDH($F6700,L$1,$E6700,$E6700,"per=m","days=all","fill=0","dts=h","QtTyp=P")</f>
        <v>0</v>
      </c>
      <c r="M6700" s="6" cm="1">
        <f t="array" ref="M6700">_xll.BDH($F6700,M$1,$E6700,$E6700,"per=m","days=all","fill=0","dts=h","QtTyp=P")</f>
        <v>0</v>
      </c>
    </row>
    <row r="6701" spans="1:13" x14ac:dyDescent="0.25">
      <c r="A6701" s="6" t="str">
        <f t="shared" si="313"/>
        <v>wl18 Comdty20000428</v>
      </c>
      <c r="B6701" s="3">
        <v>18</v>
      </c>
      <c r="C6701" s="3">
        <v>378</v>
      </c>
      <c r="D6701" s="3" t="s">
        <v>169</v>
      </c>
      <c r="E6701" s="9">
        <v>36644</v>
      </c>
      <c r="F6701" s="6" t="str">
        <f t="shared" si="314"/>
        <v>wl18 Comdty</v>
      </c>
      <c r="G6701" s="6" t="str" cm="1">
        <f t="array" ref="G6701">_xll.BQL.DATE(_xll.BADDPERIODS(DATE(YEAR(E6701),MONTH(E6701),DAY(15)),"NUMBEROFPERIODS",B6701,"PER=M","CDR=BZ","BusDayAdj=-1"))</f>
        <v>#N/A Connection</v>
      </c>
      <c r="H6701" s="6" t="str">
        <f>IFERROR(_xll.BCOUNTPERIODS($E$2,G6701,"CDR=BZ")*1,"")</f>
        <v/>
      </c>
      <c r="I6701" s="6" t="str" cm="1">
        <f t="array" ref="I6701">_xll.BQL.DATE(_xll.BADDPERIODS(EOMONTH(E6701,0),"NUMBEROFPERIODS",B6701,"PER=M","CDR=BZ","BusDayAdj=2"))</f>
        <v>#N/A Connection</v>
      </c>
      <c r="J6701" s="6" t="str">
        <f>IFERROR(_xll.BCOUNTPERIODS(E6701,I6701,"CDR=BZ")*1,"")</f>
        <v/>
      </c>
      <c r="K6701" s="7" t="e">
        <f t="shared" si="312"/>
        <v>#VALUE!</v>
      </c>
      <c r="L6701" s="8" cm="1">
        <f t="array" ref="L6701">_xll.BDH($F6701,L$1,$E6701,$E6701,"per=m","days=all","fill=0","dts=h","QtTyp=P")</f>
        <v>0</v>
      </c>
      <c r="M6701" s="6" cm="1">
        <f t="array" ref="M6701">_xll.BDH($F6701,M$1,$E6701,$E6701,"per=m","days=all","fill=0","dts=h","QtTyp=P")</f>
        <v>0</v>
      </c>
    </row>
    <row r="6702" spans="1:13" x14ac:dyDescent="0.25">
      <c r="A6702" s="6" t="str">
        <f t="shared" si="313"/>
        <v>wl18 Comdty20000531</v>
      </c>
      <c r="B6702" s="3">
        <v>18</v>
      </c>
      <c r="C6702" s="3">
        <v>378</v>
      </c>
      <c r="D6702" s="3" t="s">
        <v>169</v>
      </c>
      <c r="E6702" s="9">
        <v>36677</v>
      </c>
      <c r="F6702" s="6" t="str">
        <f t="shared" si="314"/>
        <v>wl18 Comdty</v>
      </c>
      <c r="G6702" s="6" t="str" cm="1">
        <f t="array" ref="G6702">_xll.BQL.DATE(_xll.BADDPERIODS(DATE(YEAR(E6702),MONTH(E6702),DAY(15)),"NUMBEROFPERIODS",B6702,"PER=M","CDR=BZ","BusDayAdj=-1"))</f>
        <v>#N/A Connection</v>
      </c>
      <c r="H6702" s="6" t="str">
        <f>IFERROR(_xll.BCOUNTPERIODS($E$2,G6702,"CDR=BZ")*1,"")</f>
        <v/>
      </c>
      <c r="I6702" s="6" t="str" cm="1">
        <f t="array" ref="I6702">_xll.BQL.DATE(_xll.BADDPERIODS(EOMONTH(E6702,0),"NUMBEROFPERIODS",B6702,"PER=M","CDR=BZ","BusDayAdj=2"))</f>
        <v>#N/A Connection</v>
      </c>
      <c r="J6702" s="6" t="str">
        <f>IFERROR(_xll.BCOUNTPERIODS(E6702,I6702,"CDR=BZ")*1,"")</f>
        <v/>
      </c>
      <c r="K6702" s="7" t="e">
        <f t="shared" si="312"/>
        <v>#VALUE!</v>
      </c>
      <c r="L6702" s="8" cm="1">
        <f t="array" ref="L6702">_xll.BDH($F6702,L$1,$E6702,$E6702,"per=m","days=all","fill=0","dts=h","QtTyp=P")</f>
        <v>0</v>
      </c>
      <c r="M6702" s="6" cm="1">
        <f t="array" ref="M6702">_xll.BDH($F6702,M$1,$E6702,$E6702,"per=m","days=all","fill=0","dts=h","QtTyp=P")</f>
        <v>0</v>
      </c>
    </row>
    <row r="6703" spans="1:13" x14ac:dyDescent="0.25">
      <c r="A6703" s="6" t="str">
        <f t="shared" si="313"/>
        <v>wl18 Comdty20000630</v>
      </c>
      <c r="B6703" s="3">
        <v>18</v>
      </c>
      <c r="C6703" s="3">
        <v>378</v>
      </c>
      <c r="D6703" s="3" t="s">
        <v>169</v>
      </c>
      <c r="E6703" s="9">
        <v>36707</v>
      </c>
      <c r="F6703" s="6" t="str">
        <f t="shared" si="314"/>
        <v>wl18 Comdty</v>
      </c>
      <c r="G6703" s="6" t="str" cm="1">
        <f t="array" ref="G6703">_xll.BQL.DATE(_xll.BADDPERIODS(DATE(YEAR(E6703),MONTH(E6703),DAY(15)),"NUMBEROFPERIODS",B6703,"PER=M","CDR=BZ","BusDayAdj=-1"))</f>
        <v>#N/A Connection</v>
      </c>
      <c r="H6703" s="6" t="str">
        <f>IFERROR(_xll.BCOUNTPERIODS($E$2,G6703,"CDR=BZ")*1,"")</f>
        <v/>
      </c>
      <c r="I6703" s="6" t="str" cm="1">
        <f t="array" ref="I6703">_xll.BQL.DATE(_xll.BADDPERIODS(EOMONTH(E6703,0),"NUMBEROFPERIODS",B6703,"PER=M","CDR=BZ","BusDayAdj=2"))</f>
        <v>#N/A Connection</v>
      </c>
      <c r="J6703" s="6" t="str">
        <f>IFERROR(_xll.BCOUNTPERIODS(E6703,I6703,"CDR=BZ")*1,"")</f>
        <v/>
      </c>
      <c r="K6703" s="7" t="e">
        <f t="shared" si="312"/>
        <v>#VALUE!</v>
      </c>
      <c r="L6703" s="8" cm="1">
        <f t="array" ref="L6703">_xll.BDH($F6703,L$1,$E6703,$E6703,"per=m","days=all","fill=0","dts=h","QtTyp=P")</f>
        <v>0</v>
      </c>
      <c r="M6703" s="6" cm="1">
        <f t="array" ref="M6703">_xll.BDH($F6703,M$1,$E6703,$E6703,"per=m","days=all","fill=0","dts=h","QtTyp=P")</f>
        <v>0</v>
      </c>
    </row>
    <row r="6704" spans="1:13" x14ac:dyDescent="0.25">
      <c r="A6704" s="6" t="str">
        <f t="shared" si="313"/>
        <v>wl18 Comdty20000731</v>
      </c>
      <c r="B6704" s="3">
        <v>18</v>
      </c>
      <c r="C6704" s="3">
        <v>378</v>
      </c>
      <c r="D6704" s="3" t="s">
        <v>169</v>
      </c>
      <c r="E6704" s="9">
        <v>36738</v>
      </c>
      <c r="F6704" s="6" t="str">
        <f t="shared" si="314"/>
        <v>wl18 Comdty</v>
      </c>
      <c r="G6704" s="6" t="str" cm="1">
        <f t="array" ref="G6704">_xll.BQL.DATE(_xll.BADDPERIODS(DATE(YEAR(E6704),MONTH(E6704),DAY(15)),"NUMBEROFPERIODS",B6704,"PER=M","CDR=BZ","BusDayAdj=-1"))</f>
        <v>#N/A Connection</v>
      </c>
      <c r="H6704" s="6" t="str">
        <f>IFERROR(_xll.BCOUNTPERIODS($E$2,G6704,"CDR=BZ")*1,"")</f>
        <v/>
      </c>
      <c r="I6704" s="6" t="str" cm="1">
        <f t="array" ref="I6704">_xll.BQL.DATE(_xll.BADDPERIODS(EOMONTH(E6704,0),"NUMBEROFPERIODS",B6704,"PER=M","CDR=BZ","BusDayAdj=2"))</f>
        <v>#N/A Connection</v>
      </c>
      <c r="J6704" s="6" t="str">
        <f>IFERROR(_xll.BCOUNTPERIODS(E6704,I6704,"CDR=BZ")*1,"")</f>
        <v/>
      </c>
      <c r="K6704" s="7" t="e">
        <f t="shared" si="312"/>
        <v>#VALUE!</v>
      </c>
      <c r="L6704" s="8" cm="1">
        <f t="array" ref="L6704">_xll.BDH($F6704,L$1,$E6704,$E6704,"per=m","days=all","fill=0","dts=h","QtTyp=P")</f>
        <v>0</v>
      </c>
      <c r="M6704" s="6" cm="1">
        <f t="array" ref="M6704">_xll.BDH($F6704,M$1,$E6704,$E6704,"per=m","days=all","fill=0","dts=h","QtTyp=P")</f>
        <v>0</v>
      </c>
    </row>
    <row r="6705" spans="1:13" x14ac:dyDescent="0.25">
      <c r="A6705" s="6" t="str">
        <f t="shared" si="313"/>
        <v>wl18 Comdty20000831</v>
      </c>
      <c r="B6705" s="3">
        <v>18</v>
      </c>
      <c r="C6705" s="3">
        <v>378</v>
      </c>
      <c r="D6705" s="3" t="s">
        <v>169</v>
      </c>
      <c r="E6705" s="9">
        <v>36769</v>
      </c>
      <c r="F6705" s="6" t="str">
        <f t="shared" si="314"/>
        <v>wl18 Comdty</v>
      </c>
      <c r="G6705" s="6" t="str" cm="1">
        <f t="array" ref="G6705">_xll.BQL.DATE(_xll.BADDPERIODS(DATE(YEAR(E6705),MONTH(E6705),DAY(15)),"NUMBEROFPERIODS",B6705,"PER=M","CDR=BZ","BusDayAdj=-1"))</f>
        <v>#N/A Connection</v>
      </c>
      <c r="H6705" s="6" t="str">
        <f>IFERROR(_xll.BCOUNTPERIODS($E$2,G6705,"CDR=BZ")*1,"")</f>
        <v/>
      </c>
      <c r="I6705" s="6" t="str" cm="1">
        <f t="array" ref="I6705">_xll.BQL.DATE(_xll.BADDPERIODS(EOMONTH(E6705,0),"NUMBEROFPERIODS",B6705,"PER=M","CDR=BZ","BusDayAdj=2"))</f>
        <v>#N/A Connection</v>
      </c>
      <c r="J6705" s="6" t="str">
        <f>IFERROR(_xll.BCOUNTPERIODS(E6705,I6705,"CDR=BZ")*1,"")</f>
        <v/>
      </c>
      <c r="K6705" s="7" t="e">
        <f t="shared" si="312"/>
        <v>#VALUE!</v>
      </c>
      <c r="L6705" s="8" cm="1">
        <f t="array" ref="L6705">_xll.BDH($F6705,L$1,$E6705,$E6705,"per=m","days=all","fill=0","dts=h","QtTyp=P")</f>
        <v>0</v>
      </c>
      <c r="M6705" s="6" cm="1">
        <f t="array" ref="M6705">_xll.BDH($F6705,M$1,$E6705,$E6705,"per=m","days=all","fill=0","dts=h","QtTyp=P")</f>
        <v>0</v>
      </c>
    </row>
    <row r="6706" spans="1:13" x14ac:dyDescent="0.25">
      <c r="A6706" s="6" t="str">
        <f t="shared" si="313"/>
        <v>wl18 Comdty20000929</v>
      </c>
      <c r="B6706" s="3">
        <v>18</v>
      </c>
      <c r="C6706" s="3">
        <v>378</v>
      </c>
      <c r="D6706" s="3" t="s">
        <v>169</v>
      </c>
      <c r="E6706" s="9">
        <v>36798</v>
      </c>
      <c r="F6706" s="6" t="str">
        <f t="shared" si="314"/>
        <v>wl18 Comdty</v>
      </c>
      <c r="G6706" s="6" t="str" cm="1">
        <f t="array" ref="G6706">_xll.BQL.DATE(_xll.BADDPERIODS(DATE(YEAR(E6706),MONTH(E6706),DAY(15)),"NUMBEROFPERIODS",B6706,"PER=M","CDR=BZ","BusDayAdj=-1"))</f>
        <v>#N/A Connection</v>
      </c>
      <c r="H6706" s="6" t="str">
        <f>IFERROR(_xll.BCOUNTPERIODS($E$2,G6706,"CDR=BZ")*1,"")</f>
        <v/>
      </c>
      <c r="I6706" s="6" t="str" cm="1">
        <f t="array" ref="I6706">_xll.BQL.DATE(_xll.BADDPERIODS(EOMONTH(E6706,0),"NUMBEROFPERIODS",B6706,"PER=M","CDR=BZ","BusDayAdj=2"))</f>
        <v>#N/A Connection</v>
      </c>
      <c r="J6706" s="6" t="str">
        <f>IFERROR(_xll.BCOUNTPERIODS(E6706,I6706,"CDR=BZ")*1,"")</f>
        <v/>
      </c>
      <c r="K6706" s="7" t="e">
        <f t="shared" si="312"/>
        <v>#VALUE!</v>
      </c>
      <c r="L6706" s="8" cm="1">
        <f t="array" ref="L6706">_xll.BDH($F6706,L$1,$E6706,$E6706,"per=m","days=all","fill=0","dts=h","QtTyp=P")</f>
        <v>0</v>
      </c>
      <c r="M6706" s="6" cm="1">
        <f t="array" ref="M6706">_xll.BDH($F6706,M$1,$E6706,$E6706,"per=m","days=all","fill=0","dts=h","QtTyp=P")</f>
        <v>0</v>
      </c>
    </row>
    <row r="6707" spans="1:13" x14ac:dyDescent="0.25">
      <c r="A6707" s="6" t="str">
        <f t="shared" si="313"/>
        <v>wl18 Comdty20001031</v>
      </c>
      <c r="B6707" s="3">
        <v>18</v>
      </c>
      <c r="C6707" s="3">
        <v>378</v>
      </c>
      <c r="D6707" s="3" t="s">
        <v>169</v>
      </c>
      <c r="E6707" s="9">
        <v>36830</v>
      </c>
      <c r="F6707" s="6" t="str">
        <f t="shared" si="314"/>
        <v>wl18 Comdty</v>
      </c>
      <c r="G6707" s="6" t="str" cm="1">
        <f t="array" ref="G6707">_xll.BQL.DATE(_xll.BADDPERIODS(DATE(YEAR(E6707),MONTH(E6707),DAY(15)),"NUMBEROFPERIODS",B6707,"PER=M","CDR=BZ","BusDayAdj=-1"))</f>
        <v>#N/A Connection</v>
      </c>
      <c r="H6707" s="6" t="str">
        <f>IFERROR(_xll.BCOUNTPERIODS($E$2,G6707,"CDR=BZ")*1,"")</f>
        <v/>
      </c>
      <c r="I6707" s="6" t="str" cm="1">
        <f t="array" ref="I6707">_xll.BQL.DATE(_xll.BADDPERIODS(EOMONTH(E6707,0),"NUMBEROFPERIODS",B6707,"PER=M","CDR=BZ","BusDayAdj=2"))</f>
        <v>#N/A Connection</v>
      </c>
      <c r="J6707" s="6" t="str">
        <f>IFERROR(_xll.BCOUNTPERIODS(E6707,I6707,"CDR=BZ")*1,"")</f>
        <v/>
      </c>
      <c r="K6707" s="7" t="e">
        <f t="shared" si="312"/>
        <v>#VALUE!</v>
      </c>
      <c r="L6707" s="8" cm="1">
        <f t="array" ref="L6707">_xll.BDH($F6707,L$1,$E6707,$E6707,"per=m","days=all","fill=0","dts=h","QtTyp=P")</f>
        <v>0</v>
      </c>
      <c r="M6707" s="6" cm="1">
        <f t="array" ref="M6707">_xll.BDH($F6707,M$1,$E6707,$E6707,"per=m","days=all","fill=0","dts=h","QtTyp=P")</f>
        <v>0</v>
      </c>
    </row>
    <row r="6708" spans="1:13" x14ac:dyDescent="0.25">
      <c r="A6708" s="6" t="str">
        <f t="shared" si="313"/>
        <v>wl18 Comdty20001130</v>
      </c>
      <c r="B6708" s="3">
        <v>18</v>
      </c>
      <c r="C6708" s="3">
        <v>378</v>
      </c>
      <c r="D6708" s="3" t="s">
        <v>169</v>
      </c>
      <c r="E6708" s="9">
        <v>36860</v>
      </c>
      <c r="F6708" s="6" t="str">
        <f t="shared" si="314"/>
        <v>wl18 Comdty</v>
      </c>
      <c r="G6708" s="6" t="str" cm="1">
        <f t="array" ref="G6708">_xll.BQL.DATE(_xll.BADDPERIODS(DATE(YEAR(E6708),MONTH(E6708),DAY(15)),"NUMBEROFPERIODS",B6708,"PER=M","CDR=BZ","BusDayAdj=-1"))</f>
        <v>#N/A Connection</v>
      </c>
      <c r="H6708" s="6" t="str">
        <f>IFERROR(_xll.BCOUNTPERIODS($E$2,G6708,"CDR=BZ")*1,"")</f>
        <v/>
      </c>
      <c r="I6708" s="6" t="str" cm="1">
        <f t="array" ref="I6708">_xll.BQL.DATE(_xll.BADDPERIODS(EOMONTH(E6708,0),"NUMBEROFPERIODS",B6708,"PER=M","CDR=BZ","BusDayAdj=2"))</f>
        <v>#N/A Connection</v>
      </c>
      <c r="J6708" s="6" t="str">
        <f>IFERROR(_xll.BCOUNTPERIODS(E6708,I6708,"CDR=BZ")*1,"")</f>
        <v/>
      </c>
      <c r="K6708" s="7" t="e">
        <f t="shared" si="312"/>
        <v>#VALUE!</v>
      </c>
      <c r="L6708" s="8" cm="1">
        <f t="array" ref="L6708">_xll.BDH($F6708,L$1,$E6708,$E6708,"per=m","days=all","fill=0","dts=h","QtTyp=P")</f>
        <v>0</v>
      </c>
      <c r="M6708" s="6" cm="1">
        <f t="array" ref="M6708">_xll.BDH($F6708,M$1,$E6708,$E6708,"per=m","days=all","fill=0","dts=h","QtTyp=P")</f>
        <v>0</v>
      </c>
    </row>
    <row r="6709" spans="1:13" x14ac:dyDescent="0.25">
      <c r="A6709" s="6" t="str">
        <f t="shared" si="313"/>
        <v>wl18 Comdty20001229</v>
      </c>
      <c r="B6709" s="3">
        <v>18</v>
      </c>
      <c r="C6709" s="3">
        <v>378</v>
      </c>
      <c r="D6709" s="3" t="s">
        <v>169</v>
      </c>
      <c r="E6709" s="9">
        <v>36889</v>
      </c>
      <c r="F6709" s="6" t="str">
        <f t="shared" si="314"/>
        <v>wl18 Comdty</v>
      </c>
      <c r="G6709" s="6" t="str" cm="1">
        <f t="array" ref="G6709">_xll.BQL.DATE(_xll.BADDPERIODS(DATE(YEAR(E6709),MONTH(E6709),DAY(15)),"NUMBEROFPERIODS",B6709,"PER=M","CDR=BZ","BusDayAdj=-1"))</f>
        <v>#N/A Connection</v>
      </c>
      <c r="H6709" s="6" t="str">
        <f>IFERROR(_xll.BCOUNTPERIODS($E$2,G6709,"CDR=BZ")*1,"")</f>
        <v/>
      </c>
      <c r="I6709" s="6" t="str" cm="1">
        <f t="array" ref="I6709">_xll.BQL.DATE(_xll.BADDPERIODS(EOMONTH(E6709,0),"NUMBEROFPERIODS",B6709,"PER=M","CDR=BZ","BusDayAdj=2"))</f>
        <v>#N/A Connection</v>
      </c>
      <c r="J6709" s="6" t="str">
        <f>IFERROR(_xll.BCOUNTPERIODS(E6709,I6709,"CDR=BZ")*1,"")</f>
        <v/>
      </c>
      <c r="K6709" s="7" t="e">
        <f t="shared" si="312"/>
        <v>#VALUE!</v>
      </c>
      <c r="L6709" s="8" cm="1">
        <f t="array" ref="L6709">_xll.BDH($F6709,L$1,$E6709,$E6709,"per=m","days=all","fill=0","dts=h","QtTyp=P")</f>
        <v>0</v>
      </c>
      <c r="M6709" s="6" cm="1">
        <f t="array" ref="M6709">_xll.BDH($F6709,M$1,$E6709,$E6709,"per=m","days=all","fill=0","dts=h","QtTyp=P")</f>
        <v>0</v>
      </c>
    </row>
    <row r="6710" spans="1:13" x14ac:dyDescent="0.25">
      <c r="A6710" s="6" t="str">
        <f t="shared" si="313"/>
        <v>wl18 Comdty20010131</v>
      </c>
      <c r="B6710" s="3">
        <v>18</v>
      </c>
      <c r="C6710" s="3">
        <v>378</v>
      </c>
      <c r="D6710" s="3" t="s">
        <v>169</v>
      </c>
      <c r="E6710" s="9">
        <v>36922</v>
      </c>
      <c r="F6710" s="6" t="str">
        <f t="shared" si="314"/>
        <v>wl18 Comdty</v>
      </c>
      <c r="G6710" s="6" t="str" cm="1">
        <f t="array" ref="G6710">_xll.BQL.DATE(_xll.BADDPERIODS(DATE(YEAR(E6710),MONTH(E6710),DAY(15)),"NUMBEROFPERIODS",B6710,"PER=M","CDR=BZ","BusDayAdj=-1"))</f>
        <v>#N/A Connection</v>
      </c>
      <c r="H6710" s="6" t="str">
        <f>IFERROR(_xll.BCOUNTPERIODS($E$2,G6710,"CDR=BZ")*1,"")</f>
        <v/>
      </c>
      <c r="I6710" s="6" t="str" cm="1">
        <f t="array" ref="I6710">_xll.BQL.DATE(_xll.BADDPERIODS(EOMONTH(E6710,0),"NUMBEROFPERIODS",B6710,"PER=M","CDR=BZ","BusDayAdj=2"))</f>
        <v>#N/A Connection</v>
      </c>
      <c r="J6710" s="6" t="str">
        <f>IFERROR(_xll.BCOUNTPERIODS(E6710,I6710,"CDR=BZ")*1,"")</f>
        <v/>
      </c>
      <c r="K6710" s="7" t="e">
        <f t="shared" si="312"/>
        <v>#VALUE!</v>
      </c>
      <c r="L6710" s="8" cm="1">
        <f t="array" ref="L6710">_xll.BDH($F6710,L$1,$E6710,$E6710,"per=m","days=all","fill=0","dts=h","QtTyp=P")</f>
        <v>0</v>
      </c>
      <c r="M6710" s="6" cm="1">
        <f t="array" ref="M6710">_xll.BDH($F6710,M$1,$E6710,$E6710,"per=m","days=all","fill=0","dts=h","QtTyp=P")</f>
        <v>0</v>
      </c>
    </row>
    <row r="6711" spans="1:13" x14ac:dyDescent="0.25">
      <c r="A6711" s="6" t="str">
        <f t="shared" si="313"/>
        <v>wl18 Comdty20010228</v>
      </c>
      <c r="B6711" s="3">
        <v>18</v>
      </c>
      <c r="C6711" s="3">
        <v>378</v>
      </c>
      <c r="D6711" s="3" t="s">
        <v>169</v>
      </c>
      <c r="E6711" s="9">
        <v>36950</v>
      </c>
      <c r="F6711" s="6" t="str">
        <f t="shared" si="314"/>
        <v>wl18 Comdty</v>
      </c>
      <c r="G6711" s="6" t="str" cm="1">
        <f t="array" ref="G6711">_xll.BQL.DATE(_xll.BADDPERIODS(DATE(YEAR(E6711),MONTH(E6711),DAY(15)),"NUMBEROFPERIODS",B6711,"PER=M","CDR=BZ","BusDayAdj=-1"))</f>
        <v>#N/A Connection</v>
      </c>
      <c r="H6711" s="6" t="str">
        <f>IFERROR(_xll.BCOUNTPERIODS($E$2,G6711,"CDR=BZ")*1,"")</f>
        <v/>
      </c>
      <c r="I6711" s="6" t="str" cm="1">
        <f t="array" ref="I6711">_xll.BQL.DATE(_xll.BADDPERIODS(EOMONTH(E6711,0),"NUMBEROFPERIODS",B6711,"PER=M","CDR=BZ","BusDayAdj=2"))</f>
        <v>#N/A Connection</v>
      </c>
      <c r="J6711" s="6" t="str">
        <f>IFERROR(_xll.BCOUNTPERIODS(E6711,I6711,"CDR=BZ")*1,"")</f>
        <v/>
      </c>
      <c r="K6711" s="7" t="e">
        <f t="shared" si="312"/>
        <v>#VALUE!</v>
      </c>
      <c r="L6711" s="8" cm="1">
        <f t="array" ref="L6711">_xll.BDH($F6711,L$1,$E6711,$E6711,"per=m","days=all","fill=0","dts=h","QtTyp=P")</f>
        <v>0</v>
      </c>
      <c r="M6711" s="6" cm="1">
        <f t="array" ref="M6711">_xll.BDH($F6711,M$1,$E6711,$E6711,"per=m","days=all","fill=0","dts=h","QtTyp=P")</f>
        <v>0</v>
      </c>
    </row>
    <row r="6712" spans="1:13" x14ac:dyDescent="0.25">
      <c r="A6712" s="6" t="str">
        <f t="shared" si="313"/>
        <v>wl18 Comdty20010330</v>
      </c>
      <c r="B6712" s="3">
        <v>18</v>
      </c>
      <c r="C6712" s="3">
        <v>378</v>
      </c>
      <c r="D6712" s="3" t="s">
        <v>169</v>
      </c>
      <c r="E6712" s="9">
        <v>36980</v>
      </c>
      <c r="F6712" s="6" t="str">
        <f t="shared" si="314"/>
        <v>wl18 Comdty</v>
      </c>
      <c r="G6712" s="6" t="str" cm="1">
        <f t="array" ref="G6712">_xll.BQL.DATE(_xll.BADDPERIODS(DATE(YEAR(E6712),MONTH(E6712),DAY(15)),"NUMBEROFPERIODS",B6712,"PER=M","CDR=BZ","BusDayAdj=-1"))</f>
        <v>#N/A Connection</v>
      </c>
      <c r="H6712" s="6" t="str">
        <f>IFERROR(_xll.BCOUNTPERIODS($E$2,G6712,"CDR=BZ")*1,"")</f>
        <v/>
      </c>
      <c r="I6712" s="6" t="str" cm="1">
        <f t="array" ref="I6712">_xll.BQL.DATE(_xll.BADDPERIODS(EOMONTH(E6712,0),"NUMBEROFPERIODS",B6712,"PER=M","CDR=BZ","BusDayAdj=2"))</f>
        <v>#N/A Connection</v>
      </c>
      <c r="J6712" s="6" t="str">
        <f>IFERROR(_xll.BCOUNTPERIODS(E6712,I6712,"CDR=BZ")*1,"")</f>
        <v/>
      </c>
      <c r="K6712" s="7" t="e">
        <f t="shared" si="312"/>
        <v>#VALUE!</v>
      </c>
      <c r="L6712" s="8" cm="1">
        <f t="array" ref="L6712">_xll.BDH($F6712,L$1,$E6712,$E6712,"per=m","days=all","fill=0","dts=h","QtTyp=P")</f>
        <v>0</v>
      </c>
      <c r="M6712" s="6" cm="1">
        <f t="array" ref="M6712">_xll.BDH($F6712,M$1,$E6712,$E6712,"per=m","days=all","fill=0","dts=h","QtTyp=P")</f>
        <v>0</v>
      </c>
    </row>
    <row r="6713" spans="1:13" x14ac:dyDescent="0.25">
      <c r="A6713" s="6" t="str">
        <f t="shared" si="313"/>
        <v>wl18 Comdty20010430</v>
      </c>
      <c r="B6713" s="3">
        <v>18</v>
      </c>
      <c r="C6713" s="3">
        <v>378</v>
      </c>
      <c r="D6713" s="3" t="s">
        <v>169</v>
      </c>
      <c r="E6713" s="9">
        <v>37011</v>
      </c>
      <c r="F6713" s="6" t="str">
        <f t="shared" si="314"/>
        <v>wl18 Comdty</v>
      </c>
      <c r="G6713" s="6" t="str" cm="1">
        <f t="array" ref="G6713">_xll.BQL.DATE(_xll.BADDPERIODS(DATE(YEAR(E6713),MONTH(E6713),DAY(15)),"NUMBEROFPERIODS",B6713,"PER=M","CDR=BZ","BusDayAdj=-1"))</f>
        <v>#N/A Connection</v>
      </c>
      <c r="H6713" s="6" t="str">
        <f>IFERROR(_xll.BCOUNTPERIODS($E$2,G6713,"CDR=BZ")*1,"")</f>
        <v/>
      </c>
      <c r="I6713" s="6" t="str" cm="1">
        <f t="array" ref="I6713">_xll.BQL.DATE(_xll.BADDPERIODS(EOMONTH(E6713,0),"NUMBEROFPERIODS",B6713,"PER=M","CDR=BZ","BusDayAdj=2"))</f>
        <v>#N/A Connection</v>
      </c>
      <c r="J6713" s="6" t="str">
        <f>IFERROR(_xll.BCOUNTPERIODS(E6713,I6713,"CDR=BZ")*1,"")</f>
        <v/>
      </c>
      <c r="K6713" s="7" t="e">
        <f t="shared" si="312"/>
        <v>#VALUE!</v>
      </c>
      <c r="L6713" s="8" cm="1">
        <f t="array" ref="L6713">_xll.BDH($F6713,L$1,$E6713,$E6713,"per=m","days=all","fill=0","dts=h","QtTyp=P")</f>
        <v>0</v>
      </c>
      <c r="M6713" s="6" cm="1">
        <f t="array" ref="M6713">_xll.BDH($F6713,M$1,$E6713,$E6713,"per=m","days=all","fill=0","dts=h","QtTyp=P")</f>
        <v>0</v>
      </c>
    </row>
    <row r="6714" spans="1:13" x14ac:dyDescent="0.25">
      <c r="A6714" s="6" t="str">
        <f t="shared" si="313"/>
        <v>wl18 Comdty20010531</v>
      </c>
      <c r="B6714" s="3">
        <v>18</v>
      </c>
      <c r="C6714" s="3">
        <v>378</v>
      </c>
      <c r="D6714" s="3" t="s">
        <v>169</v>
      </c>
      <c r="E6714" s="9">
        <v>37042</v>
      </c>
      <c r="F6714" s="6" t="str">
        <f t="shared" si="314"/>
        <v>wl18 Comdty</v>
      </c>
      <c r="G6714" s="6" t="str" cm="1">
        <f t="array" ref="G6714">_xll.BQL.DATE(_xll.BADDPERIODS(DATE(YEAR(E6714),MONTH(E6714),DAY(15)),"NUMBEROFPERIODS",B6714,"PER=M","CDR=BZ","BusDayAdj=-1"))</f>
        <v>#N/A Connection</v>
      </c>
      <c r="H6714" s="6" t="str">
        <f>IFERROR(_xll.BCOUNTPERIODS($E$2,G6714,"CDR=BZ")*1,"")</f>
        <v/>
      </c>
      <c r="I6714" s="6" t="str" cm="1">
        <f t="array" ref="I6714">_xll.BQL.DATE(_xll.BADDPERIODS(EOMONTH(E6714,0),"NUMBEROFPERIODS",B6714,"PER=M","CDR=BZ","BusDayAdj=2"))</f>
        <v>#N/A Connection</v>
      </c>
      <c r="J6714" s="6" t="str">
        <f>IFERROR(_xll.BCOUNTPERIODS(E6714,I6714,"CDR=BZ")*1,"")</f>
        <v/>
      </c>
      <c r="K6714" s="7" t="e">
        <f t="shared" si="312"/>
        <v>#VALUE!</v>
      </c>
      <c r="L6714" s="8" cm="1">
        <f t="array" ref="L6714">_xll.BDH($F6714,L$1,$E6714,$E6714,"per=m","days=all","fill=0","dts=h","QtTyp=P")</f>
        <v>0</v>
      </c>
      <c r="M6714" s="6" cm="1">
        <f t="array" ref="M6714">_xll.BDH($F6714,M$1,$E6714,$E6714,"per=m","days=all","fill=0","dts=h","QtTyp=P")</f>
        <v>0</v>
      </c>
    </row>
    <row r="6715" spans="1:13" x14ac:dyDescent="0.25">
      <c r="A6715" s="6" t="str">
        <f t="shared" si="313"/>
        <v>wl18 Comdty20010629</v>
      </c>
      <c r="B6715" s="3">
        <v>18</v>
      </c>
      <c r="C6715" s="3">
        <v>378</v>
      </c>
      <c r="D6715" s="3" t="s">
        <v>169</v>
      </c>
      <c r="E6715" s="9">
        <v>37071</v>
      </c>
      <c r="F6715" s="6" t="str">
        <f t="shared" si="314"/>
        <v>wl18 Comdty</v>
      </c>
      <c r="G6715" s="6" t="str" cm="1">
        <f t="array" ref="G6715">_xll.BQL.DATE(_xll.BADDPERIODS(DATE(YEAR(E6715),MONTH(E6715),DAY(15)),"NUMBEROFPERIODS",B6715,"PER=M","CDR=BZ","BusDayAdj=-1"))</f>
        <v>#N/A Connection</v>
      </c>
      <c r="H6715" s="6" t="str">
        <f>IFERROR(_xll.BCOUNTPERIODS($E$2,G6715,"CDR=BZ")*1,"")</f>
        <v/>
      </c>
      <c r="I6715" s="6" t="str" cm="1">
        <f t="array" ref="I6715">_xll.BQL.DATE(_xll.BADDPERIODS(EOMONTH(E6715,0),"NUMBEROFPERIODS",B6715,"PER=M","CDR=BZ","BusDayAdj=2"))</f>
        <v>#N/A Connection</v>
      </c>
      <c r="J6715" s="6" t="str">
        <f>IFERROR(_xll.BCOUNTPERIODS(E6715,I6715,"CDR=BZ")*1,"")</f>
        <v/>
      </c>
      <c r="K6715" s="7" t="e">
        <f t="shared" si="312"/>
        <v>#VALUE!</v>
      </c>
      <c r="L6715" s="8" cm="1">
        <f t="array" ref="L6715">_xll.BDH($F6715,L$1,$E6715,$E6715,"per=m","days=all","fill=0","dts=h","QtTyp=P")</f>
        <v>0</v>
      </c>
      <c r="M6715" s="6" cm="1">
        <f t="array" ref="M6715">_xll.BDH($F6715,M$1,$E6715,$E6715,"per=m","days=all","fill=0","dts=h","QtTyp=P")</f>
        <v>0</v>
      </c>
    </row>
    <row r="6716" spans="1:13" x14ac:dyDescent="0.25">
      <c r="A6716" s="6" t="str">
        <f t="shared" si="313"/>
        <v>wl18 Comdty20010731</v>
      </c>
      <c r="B6716" s="3">
        <v>18</v>
      </c>
      <c r="C6716" s="3">
        <v>378</v>
      </c>
      <c r="D6716" s="3" t="s">
        <v>169</v>
      </c>
      <c r="E6716" s="9">
        <v>37103</v>
      </c>
      <c r="F6716" s="6" t="str">
        <f t="shared" si="314"/>
        <v>wl18 Comdty</v>
      </c>
      <c r="G6716" s="6" t="str" cm="1">
        <f t="array" ref="G6716">_xll.BQL.DATE(_xll.BADDPERIODS(DATE(YEAR(E6716),MONTH(E6716),DAY(15)),"NUMBEROFPERIODS",B6716,"PER=M","CDR=BZ","BusDayAdj=-1"))</f>
        <v>#N/A Connection</v>
      </c>
      <c r="H6716" s="6" t="str">
        <f>IFERROR(_xll.BCOUNTPERIODS($E$2,G6716,"CDR=BZ")*1,"")</f>
        <v/>
      </c>
      <c r="I6716" s="6" t="str" cm="1">
        <f t="array" ref="I6716">_xll.BQL.DATE(_xll.BADDPERIODS(EOMONTH(E6716,0),"NUMBEROFPERIODS",B6716,"PER=M","CDR=BZ","BusDayAdj=2"))</f>
        <v>#N/A Connection</v>
      </c>
      <c r="J6716" s="6" t="str">
        <f>IFERROR(_xll.BCOUNTPERIODS(E6716,I6716,"CDR=BZ")*1,"")</f>
        <v/>
      </c>
      <c r="K6716" s="7" t="e">
        <f t="shared" si="312"/>
        <v>#VALUE!</v>
      </c>
      <c r="L6716" s="8" cm="1">
        <f t="array" ref="L6716">_xll.BDH($F6716,L$1,$E6716,$E6716,"per=m","days=all","fill=0","dts=h","QtTyp=P")</f>
        <v>0</v>
      </c>
      <c r="M6716" s="6" cm="1">
        <f t="array" ref="M6716">_xll.BDH($F6716,M$1,$E6716,$E6716,"per=m","days=all","fill=0","dts=h","QtTyp=P")</f>
        <v>0</v>
      </c>
    </row>
    <row r="6717" spans="1:13" x14ac:dyDescent="0.25">
      <c r="A6717" s="6" t="str">
        <f t="shared" si="313"/>
        <v>wl18 Comdty20010831</v>
      </c>
      <c r="B6717" s="3">
        <v>18</v>
      </c>
      <c r="C6717" s="3">
        <v>378</v>
      </c>
      <c r="D6717" s="3" t="s">
        <v>169</v>
      </c>
      <c r="E6717" s="9">
        <v>37134</v>
      </c>
      <c r="F6717" s="6" t="str">
        <f t="shared" si="314"/>
        <v>wl18 Comdty</v>
      </c>
      <c r="G6717" s="6" t="str" cm="1">
        <f t="array" ref="G6717">_xll.BQL.DATE(_xll.BADDPERIODS(DATE(YEAR(E6717),MONTH(E6717),DAY(15)),"NUMBEROFPERIODS",B6717,"PER=M","CDR=BZ","BusDayAdj=-1"))</f>
        <v>#N/A Connection</v>
      </c>
      <c r="H6717" s="6" t="str">
        <f>IFERROR(_xll.BCOUNTPERIODS($E$2,G6717,"CDR=BZ")*1,"")</f>
        <v/>
      </c>
      <c r="I6717" s="6" t="str" cm="1">
        <f t="array" ref="I6717">_xll.BQL.DATE(_xll.BADDPERIODS(EOMONTH(E6717,0),"NUMBEROFPERIODS",B6717,"PER=M","CDR=BZ","BusDayAdj=2"))</f>
        <v>#N/A Connection</v>
      </c>
      <c r="J6717" s="6" t="str">
        <f>IFERROR(_xll.BCOUNTPERIODS(E6717,I6717,"CDR=BZ")*1,"")</f>
        <v/>
      </c>
      <c r="K6717" s="7" t="e">
        <f t="shared" si="312"/>
        <v>#VALUE!</v>
      </c>
      <c r="L6717" s="8" cm="1">
        <f t="array" ref="L6717">_xll.BDH($F6717,L$1,$E6717,$E6717,"per=m","days=all","fill=0","dts=h","QtTyp=P")</f>
        <v>0</v>
      </c>
      <c r="M6717" s="6" cm="1">
        <f t="array" ref="M6717">_xll.BDH($F6717,M$1,$E6717,$E6717,"per=m","days=all","fill=0","dts=h","QtTyp=P")</f>
        <v>0</v>
      </c>
    </row>
    <row r="6718" spans="1:13" x14ac:dyDescent="0.25">
      <c r="A6718" s="6" t="str">
        <f t="shared" si="313"/>
        <v>wl18 Comdty20010928</v>
      </c>
      <c r="B6718" s="3">
        <v>18</v>
      </c>
      <c r="C6718" s="3">
        <v>378</v>
      </c>
      <c r="D6718" s="3" t="s">
        <v>169</v>
      </c>
      <c r="E6718" s="9">
        <v>37162</v>
      </c>
      <c r="F6718" s="6" t="str">
        <f t="shared" si="314"/>
        <v>wl18 Comdty</v>
      </c>
      <c r="G6718" s="6" t="str" cm="1">
        <f t="array" ref="G6718">_xll.BQL.DATE(_xll.BADDPERIODS(DATE(YEAR(E6718),MONTH(E6718),DAY(15)),"NUMBEROFPERIODS",B6718,"PER=M","CDR=BZ","BusDayAdj=-1"))</f>
        <v>#N/A Connection</v>
      </c>
      <c r="H6718" s="6" t="str">
        <f>IFERROR(_xll.BCOUNTPERIODS($E$2,G6718,"CDR=BZ")*1,"")</f>
        <v/>
      </c>
      <c r="I6718" s="6" t="str" cm="1">
        <f t="array" ref="I6718">_xll.BQL.DATE(_xll.BADDPERIODS(EOMONTH(E6718,0),"NUMBEROFPERIODS",B6718,"PER=M","CDR=BZ","BusDayAdj=2"))</f>
        <v>#N/A Connection</v>
      </c>
      <c r="J6718" s="6" t="str">
        <f>IFERROR(_xll.BCOUNTPERIODS(E6718,I6718,"CDR=BZ")*1,"")</f>
        <v/>
      </c>
      <c r="K6718" s="7" t="e">
        <f t="shared" si="312"/>
        <v>#VALUE!</v>
      </c>
      <c r="L6718" s="8" cm="1">
        <f t="array" ref="L6718">_xll.BDH($F6718,L$1,$E6718,$E6718,"per=m","days=all","fill=0","dts=h","QtTyp=P")</f>
        <v>0</v>
      </c>
      <c r="M6718" s="6" cm="1">
        <f t="array" ref="M6718">_xll.BDH($F6718,M$1,$E6718,$E6718,"per=m","days=all","fill=0","dts=h","QtTyp=P")</f>
        <v>0</v>
      </c>
    </row>
    <row r="6719" spans="1:13" x14ac:dyDescent="0.25">
      <c r="A6719" s="6" t="str">
        <f t="shared" si="313"/>
        <v>wl18 Comdty20011031</v>
      </c>
      <c r="B6719" s="3">
        <v>18</v>
      </c>
      <c r="C6719" s="3">
        <v>378</v>
      </c>
      <c r="D6719" s="3" t="s">
        <v>169</v>
      </c>
      <c r="E6719" s="9">
        <v>37195</v>
      </c>
      <c r="F6719" s="6" t="str">
        <f t="shared" si="314"/>
        <v>wl18 Comdty</v>
      </c>
      <c r="G6719" s="6" t="str" cm="1">
        <f t="array" ref="G6719">_xll.BQL.DATE(_xll.BADDPERIODS(DATE(YEAR(E6719),MONTH(E6719),DAY(15)),"NUMBEROFPERIODS",B6719,"PER=M","CDR=BZ","BusDayAdj=-1"))</f>
        <v>#N/A Connection</v>
      </c>
      <c r="H6719" s="6" t="str">
        <f>IFERROR(_xll.BCOUNTPERIODS($E$2,G6719,"CDR=BZ")*1,"")</f>
        <v/>
      </c>
      <c r="I6719" s="6" t="str" cm="1">
        <f t="array" ref="I6719">_xll.BQL.DATE(_xll.BADDPERIODS(EOMONTH(E6719,0),"NUMBEROFPERIODS",B6719,"PER=M","CDR=BZ","BusDayAdj=2"))</f>
        <v>#N/A Connection</v>
      </c>
      <c r="J6719" s="6" t="str">
        <f>IFERROR(_xll.BCOUNTPERIODS(E6719,I6719,"CDR=BZ")*1,"")</f>
        <v/>
      </c>
      <c r="K6719" s="7" t="e">
        <f t="shared" si="312"/>
        <v>#VALUE!</v>
      </c>
      <c r="L6719" s="8" cm="1">
        <f t="array" ref="L6719">_xll.BDH($F6719,L$1,$E6719,$E6719,"per=m","days=all","fill=0","dts=h","QtTyp=P")</f>
        <v>0</v>
      </c>
      <c r="M6719" s="6" cm="1">
        <f t="array" ref="M6719">_xll.BDH($F6719,M$1,$E6719,$E6719,"per=m","days=all","fill=0","dts=h","QtTyp=P")</f>
        <v>0</v>
      </c>
    </row>
    <row r="6720" spans="1:13" x14ac:dyDescent="0.25">
      <c r="A6720" s="6" t="str">
        <f t="shared" si="313"/>
        <v>wl18 Comdty20011130</v>
      </c>
      <c r="B6720" s="3">
        <v>18</v>
      </c>
      <c r="C6720" s="3">
        <v>378</v>
      </c>
      <c r="D6720" s="3" t="s">
        <v>169</v>
      </c>
      <c r="E6720" s="9">
        <v>37225</v>
      </c>
      <c r="F6720" s="6" t="str">
        <f t="shared" si="314"/>
        <v>wl18 Comdty</v>
      </c>
      <c r="G6720" s="6" t="str" cm="1">
        <f t="array" ref="G6720">_xll.BQL.DATE(_xll.BADDPERIODS(DATE(YEAR(E6720),MONTH(E6720),DAY(15)),"NUMBEROFPERIODS",B6720,"PER=M","CDR=BZ","BusDayAdj=-1"))</f>
        <v>#N/A Connection</v>
      </c>
      <c r="H6720" s="6" t="str">
        <f>IFERROR(_xll.BCOUNTPERIODS($E$2,G6720,"CDR=BZ")*1,"")</f>
        <v/>
      </c>
      <c r="I6720" s="6" t="str" cm="1">
        <f t="array" ref="I6720">_xll.BQL.DATE(_xll.BADDPERIODS(EOMONTH(E6720,0),"NUMBEROFPERIODS",B6720,"PER=M","CDR=BZ","BusDayAdj=2"))</f>
        <v>#N/A Connection</v>
      </c>
      <c r="J6720" s="6" t="str">
        <f>IFERROR(_xll.BCOUNTPERIODS(E6720,I6720,"CDR=BZ")*1,"")</f>
        <v/>
      </c>
      <c r="K6720" s="7" t="e">
        <f t="shared" si="312"/>
        <v>#VALUE!</v>
      </c>
      <c r="L6720" s="8" cm="1">
        <f t="array" ref="L6720">_xll.BDH($F6720,L$1,$E6720,$E6720,"per=m","days=all","fill=0","dts=h","QtTyp=P")</f>
        <v>0</v>
      </c>
      <c r="M6720" s="6" cm="1">
        <f t="array" ref="M6720">_xll.BDH($F6720,M$1,$E6720,$E6720,"per=m","days=all","fill=0","dts=h","QtTyp=P")</f>
        <v>0</v>
      </c>
    </row>
    <row r="6721" spans="1:13" x14ac:dyDescent="0.25">
      <c r="A6721" s="6" t="str">
        <f t="shared" si="313"/>
        <v>wl18 Comdty20011231</v>
      </c>
      <c r="B6721" s="3">
        <v>18</v>
      </c>
      <c r="C6721" s="3">
        <v>378</v>
      </c>
      <c r="D6721" s="3" t="s">
        <v>169</v>
      </c>
      <c r="E6721" s="9">
        <v>37256</v>
      </c>
      <c r="F6721" s="6" t="str">
        <f t="shared" si="314"/>
        <v>wl18 Comdty</v>
      </c>
      <c r="G6721" s="6" t="str" cm="1">
        <f t="array" ref="G6721">_xll.BQL.DATE(_xll.BADDPERIODS(DATE(YEAR(E6721),MONTH(E6721),DAY(15)),"NUMBEROFPERIODS",B6721,"PER=M","CDR=BZ","BusDayAdj=-1"))</f>
        <v>#N/A Connection</v>
      </c>
      <c r="H6721" s="6" t="str">
        <f>IFERROR(_xll.BCOUNTPERIODS($E$2,G6721,"CDR=BZ")*1,"")</f>
        <v/>
      </c>
      <c r="I6721" s="6" t="str" cm="1">
        <f t="array" ref="I6721">_xll.BQL.DATE(_xll.BADDPERIODS(EOMONTH(E6721,0),"NUMBEROFPERIODS",B6721,"PER=M","CDR=BZ","BusDayAdj=2"))</f>
        <v>#N/A Connection</v>
      </c>
      <c r="J6721" s="6" t="str">
        <f>IFERROR(_xll.BCOUNTPERIODS(E6721,I6721,"CDR=BZ")*1,"")</f>
        <v/>
      </c>
      <c r="K6721" s="7" t="e">
        <f t="shared" si="312"/>
        <v>#VALUE!</v>
      </c>
      <c r="L6721" s="8" cm="1">
        <f t="array" ref="L6721">_xll.BDH($F6721,L$1,$E6721,$E6721,"per=m","days=all","fill=0","dts=h","QtTyp=P")</f>
        <v>0</v>
      </c>
      <c r="M6721" s="6" cm="1">
        <f t="array" ref="M6721">_xll.BDH($F6721,M$1,$E6721,$E6721,"per=m","days=all","fill=0","dts=h","QtTyp=P")</f>
        <v>0</v>
      </c>
    </row>
    <row r="6722" spans="1:13" x14ac:dyDescent="0.25">
      <c r="A6722" s="6" t="str">
        <f t="shared" si="313"/>
        <v>wl18 Comdty20020131</v>
      </c>
      <c r="B6722" s="3">
        <v>18</v>
      </c>
      <c r="C6722" s="3">
        <v>378</v>
      </c>
      <c r="D6722" s="3" t="s">
        <v>169</v>
      </c>
      <c r="E6722" s="9">
        <v>37287</v>
      </c>
      <c r="F6722" s="6" t="str">
        <f t="shared" si="314"/>
        <v>wl18 Comdty</v>
      </c>
      <c r="G6722" s="6" t="str" cm="1">
        <f t="array" ref="G6722">_xll.BQL.DATE(_xll.BADDPERIODS(DATE(YEAR(E6722),MONTH(E6722),DAY(15)),"NUMBEROFPERIODS",B6722,"PER=M","CDR=BZ","BusDayAdj=-1"))</f>
        <v>#N/A Connection</v>
      </c>
      <c r="H6722" s="6" t="str">
        <f>IFERROR(_xll.BCOUNTPERIODS($E$2,G6722,"CDR=BZ")*1,"")</f>
        <v/>
      </c>
      <c r="I6722" s="6" t="str" cm="1">
        <f t="array" ref="I6722">_xll.BQL.DATE(_xll.BADDPERIODS(EOMONTH(E6722,0),"NUMBEROFPERIODS",B6722,"PER=M","CDR=BZ","BusDayAdj=2"))</f>
        <v>#N/A Connection</v>
      </c>
      <c r="J6722" s="6" t="str">
        <f>IFERROR(_xll.BCOUNTPERIODS(E6722,I6722,"CDR=BZ")*1,"")</f>
        <v/>
      </c>
      <c r="K6722" s="7" t="e">
        <f t="shared" ref="K6722:K6785" si="315">J6722/252</f>
        <v>#VALUE!</v>
      </c>
      <c r="L6722" s="8" cm="1">
        <f t="array" ref="L6722">_xll.BDH($F6722,L$1,$E6722,$E6722,"per=m","days=all","fill=0","dts=h","QtTyp=P")</f>
        <v>0</v>
      </c>
      <c r="M6722" s="6" cm="1">
        <f t="array" ref="M6722">_xll.BDH($F6722,M$1,$E6722,$E6722,"per=m","days=all","fill=0","dts=h","QtTyp=P")</f>
        <v>0</v>
      </c>
    </row>
    <row r="6723" spans="1:13" x14ac:dyDescent="0.25">
      <c r="A6723" s="6" t="str">
        <f t="shared" ref="A6723:A6786" si="316">F6723&amp;TEXT(E6723,"yyyymmdd")</f>
        <v>wl18 Comdty20020228</v>
      </c>
      <c r="B6723" s="3">
        <v>18</v>
      </c>
      <c r="C6723" s="3">
        <v>378</v>
      </c>
      <c r="D6723" s="3" t="s">
        <v>169</v>
      </c>
      <c r="E6723" s="9">
        <v>37315</v>
      </c>
      <c r="F6723" s="6" t="str">
        <f t="shared" ref="F6723:F6786" si="317">"wl"&amp;B6723&amp; " Comdty"</f>
        <v>wl18 Comdty</v>
      </c>
      <c r="G6723" s="6" t="str" cm="1">
        <f t="array" ref="G6723">_xll.BQL.DATE(_xll.BADDPERIODS(DATE(YEAR(E6723),MONTH(E6723),DAY(15)),"NUMBEROFPERIODS",B6723,"PER=M","CDR=BZ","BusDayAdj=-1"))</f>
        <v>#N/A Connection</v>
      </c>
      <c r="H6723" s="6" t="str">
        <f>IFERROR(_xll.BCOUNTPERIODS($E$2,G6723,"CDR=BZ")*1,"")</f>
        <v/>
      </c>
      <c r="I6723" s="6" t="str" cm="1">
        <f t="array" ref="I6723">_xll.BQL.DATE(_xll.BADDPERIODS(EOMONTH(E6723,0),"NUMBEROFPERIODS",B6723,"PER=M","CDR=BZ","BusDayAdj=2"))</f>
        <v>#N/A Connection</v>
      </c>
      <c r="J6723" s="6" t="str">
        <f>IFERROR(_xll.BCOUNTPERIODS(E6723,I6723,"CDR=BZ")*1,"")</f>
        <v/>
      </c>
      <c r="K6723" s="7" t="e">
        <f t="shared" si="315"/>
        <v>#VALUE!</v>
      </c>
      <c r="L6723" s="8" cm="1">
        <f t="array" ref="L6723">_xll.BDH($F6723,L$1,$E6723,$E6723,"per=m","days=all","fill=0","dts=h","QtTyp=P")</f>
        <v>0</v>
      </c>
      <c r="M6723" s="6" cm="1">
        <f t="array" ref="M6723">_xll.BDH($F6723,M$1,$E6723,$E6723,"per=m","days=all","fill=0","dts=h","QtTyp=P")</f>
        <v>0</v>
      </c>
    </row>
    <row r="6724" spans="1:13" x14ac:dyDescent="0.25">
      <c r="A6724" s="6" t="str">
        <f t="shared" si="316"/>
        <v>wl18 Comdty20020329</v>
      </c>
      <c r="B6724" s="3">
        <v>18</v>
      </c>
      <c r="C6724" s="3">
        <v>378</v>
      </c>
      <c r="D6724" s="3" t="s">
        <v>169</v>
      </c>
      <c r="E6724" s="9">
        <v>37344</v>
      </c>
      <c r="F6724" s="6" t="str">
        <f t="shared" si="317"/>
        <v>wl18 Comdty</v>
      </c>
      <c r="G6724" s="6" t="str" cm="1">
        <f t="array" ref="G6724">_xll.BQL.DATE(_xll.BADDPERIODS(DATE(YEAR(E6724),MONTH(E6724),DAY(15)),"NUMBEROFPERIODS",B6724,"PER=M","CDR=BZ","BusDayAdj=-1"))</f>
        <v>#N/A Connection</v>
      </c>
      <c r="H6724" s="6" t="str">
        <f>IFERROR(_xll.BCOUNTPERIODS($E$2,G6724,"CDR=BZ")*1,"")</f>
        <v/>
      </c>
      <c r="I6724" s="6" t="str" cm="1">
        <f t="array" ref="I6724">_xll.BQL.DATE(_xll.BADDPERIODS(EOMONTH(E6724,0),"NUMBEROFPERIODS",B6724,"PER=M","CDR=BZ","BusDayAdj=2"))</f>
        <v>#N/A Connection</v>
      </c>
      <c r="J6724" s="6" t="str">
        <f>IFERROR(_xll.BCOUNTPERIODS(E6724,I6724,"CDR=BZ")*1,"")</f>
        <v/>
      </c>
      <c r="K6724" s="7" t="e">
        <f t="shared" si="315"/>
        <v>#VALUE!</v>
      </c>
      <c r="L6724" s="8" cm="1">
        <f t="array" ref="L6724">_xll.BDH($F6724,L$1,$E6724,$E6724,"per=m","days=all","fill=0","dts=h","QtTyp=P")</f>
        <v>0</v>
      </c>
      <c r="M6724" s="6" cm="1">
        <f t="array" ref="M6724">_xll.BDH($F6724,M$1,$E6724,$E6724,"per=m","days=all","fill=0","dts=h","QtTyp=P")</f>
        <v>0</v>
      </c>
    </row>
    <row r="6725" spans="1:13" x14ac:dyDescent="0.25">
      <c r="A6725" s="6" t="str">
        <f t="shared" si="316"/>
        <v>wl18 Comdty20020430</v>
      </c>
      <c r="B6725" s="3">
        <v>18</v>
      </c>
      <c r="C6725" s="3">
        <v>378</v>
      </c>
      <c r="D6725" s="3" t="s">
        <v>169</v>
      </c>
      <c r="E6725" s="9">
        <v>37376</v>
      </c>
      <c r="F6725" s="6" t="str">
        <f t="shared" si="317"/>
        <v>wl18 Comdty</v>
      </c>
      <c r="G6725" s="6" t="str" cm="1">
        <f t="array" ref="G6725">_xll.BQL.DATE(_xll.BADDPERIODS(DATE(YEAR(E6725),MONTH(E6725),DAY(15)),"NUMBEROFPERIODS",B6725,"PER=M","CDR=BZ","BusDayAdj=-1"))</f>
        <v>#N/A Connection</v>
      </c>
      <c r="H6725" s="6" t="str">
        <f>IFERROR(_xll.BCOUNTPERIODS($E$2,G6725,"CDR=BZ")*1,"")</f>
        <v/>
      </c>
      <c r="I6725" s="6" t="str" cm="1">
        <f t="array" ref="I6725">_xll.BQL.DATE(_xll.BADDPERIODS(EOMONTH(E6725,0),"NUMBEROFPERIODS",B6725,"PER=M","CDR=BZ","BusDayAdj=2"))</f>
        <v>#N/A Connection</v>
      </c>
      <c r="J6725" s="6" t="str">
        <f>IFERROR(_xll.BCOUNTPERIODS(E6725,I6725,"CDR=BZ")*1,"")</f>
        <v/>
      </c>
      <c r="K6725" s="7" t="e">
        <f t="shared" si="315"/>
        <v>#VALUE!</v>
      </c>
      <c r="L6725" s="8" cm="1">
        <f t="array" ref="L6725">_xll.BDH($F6725,L$1,$E6725,$E6725,"per=m","days=all","fill=0","dts=h","QtTyp=P")</f>
        <v>0</v>
      </c>
      <c r="M6725" s="6" cm="1">
        <f t="array" ref="M6725">_xll.BDH($F6725,M$1,$E6725,$E6725,"per=m","days=all","fill=0","dts=h","QtTyp=P")</f>
        <v>0</v>
      </c>
    </row>
    <row r="6726" spans="1:13" x14ac:dyDescent="0.25">
      <c r="A6726" s="6" t="str">
        <f t="shared" si="316"/>
        <v>wl18 Comdty20020531</v>
      </c>
      <c r="B6726" s="3">
        <v>18</v>
      </c>
      <c r="C6726" s="3">
        <v>378</v>
      </c>
      <c r="D6726" s="3" t="s">
        <v>169</v>
      </c>
      <c r="E6726" s="9">
        <v>37407</v>
      </c>
      <c r="F6726" s="6" t="str">
        <f t="shared" si="317"/>
        <v>wl18 Comdty</v>
      </c>
      <c r="G6726" s="6" t="str" cm="1">
        <f t="array" ref="G6726">_xll.BQL.DATE(_xll.BADDPERIODS(DATE(YEAR(E6726),MONTH(E6726),DAY(15)),"NUMBEROFPERIODS",B6726,"PER=M","CDR=BZ","BusDayAdj=-1"))</f>
        <v>#N/A Connection</v>
      </c>
      <c r="H6726" s="6" t="str">
        <f>IFERROR(_xll.BCOUNTPERIODS($E$2,G6726,"CDR=BZ")*1,"")</f>
        <v/>
      </c>
      <c r="I6726" s="6" t="str" cm="1">
        <f t="array" ref="I6726">_xll.BQL.DATE(_xll.BADDPERIODS(EOMONTH(E6726,0),"NUMBEROFPERIODS",B6726,"PER=M","CDR=BZ","BusDayAdj=2"))</f>
        <v>#N/A Connection</v>
      </c>
      <c r="J6726" s="6" t="str">
        <f>IFERROR(_xll.BCOUNTPERIODS(E6726,I6726,"CDR=BZ")*1,"")</f>
        <v/>
      </c>
      <c r="K6726" s="7" t="e">
        <f t="shared" si="315"/>
        <v>#VALUE!</v>
      </c>
      <c r="L6726" s="8" cm="1">
        <f t="array" ref="L6726">_xll.BDH($F6726,L$1,$E6726,$E6726,"per=m","days=all","fill=0","dts=h","QtTyp=P")</f>
        <v>0</v>
      </c>
      <c r="M6726" s="6" cm="1">
        <f t="array" ref="M6726">_xll.BDH($F6726,M$1,$E6726,$E6726,"per=m","days=all","fill=0","dts=h","QtTyp=P")</f>
        <v>0</v>
      </c>
    </row>
    <row r="6727" spans="1:13" x14ac:dyDescent="0.25">
      <c r="A6727" s="6" t="str">
        <f t="shared" si="316"/>
        <v>wl18 Comdty20020628</v>
      </c>
      <c r="B6727" s="3">
        <v>18</v>
      </c>
      <c r="C6727" s="3">
        <v>378</v>
      </c>
      <c r="D6727" s="3" t="s">
        <v>169</v>
      </c>
      <c r="E6727" s="9">
        <v>37435</v>
      </c>
      <c r="F6727" s="6" t="str">
        <f t="shared" si="317"/>
        <v>wl18 Comdty</v>
      </c>
      <c r="G6727" s="6" t="str" cm="1">
        <f t="array" ref="G6727">_xll.BQL.DATE(_xll.BADDPERIODS(DATE(YEAR(E6727),MONTH(E6727),DAY(15)),"NUMBEROFPERIODS",B6727,"PER=M","CDR=BZ","BusDayAdj=-1"))</f>
        <v>#N/A Connection</v>
      </c>
      <c r="H6727" s="6" t="str">
        <f>IFERROR(_xll.BCOUNTPERIODS($E$2,G6727,"CDR=BZ")*1,"")</f>
        <v/>
      </c>
      <c r="I6727" s="6" t="str" cm="1">
        <f t="array" ref="I6727">_xll.BQL.DATE(_xll.BADDPERIODS(EOMONTH(E6727,0),"NUMBEROFPERIODS",B6727,"PER=M","CDR=BZ","BusDayAdj=2"))</f>
        <v>#N/A Connection</v>
      </c>
      <c r="J6727" s="6" t="str">
        <f>IFERROR(_xll.BCOUNTPERIODS(E6727,I6727,"CDR=BZ")*1,"")</f>
        <v/>
      </c>
      <c r="K6727" s="7" t="e">
        <f t="shared" si="315"/>
        <v>#VALUE!</v>
      </c>
      <c r="L6727" s="8" cm="1">
        <f t="array" ref="L6727">_xll.BDH($F6727,L$1,$E6727,$E6727,"per=m","days=all","fill=0","dts=h","QtTyp=P")</f>
        <v>0</v>
      </c>
      <c r="M6727" s="6" cm="1">
        <f t="array" ref="M6727">_xll.BDH($F6727,M$1,$E6727,$E6727,"per=m","days=all","fill=0","dts=h","QtTyp=P")</f>
        <v>0</v>
      </c>
    </row>
    <row r="6728" spans="1:13" x14ac:dyDescent="0.25">
      <c r="A6728" s="6" t="str">
        <f t="shared" si="316"/>
        <v>wl18 Comdty20020731</v>
      </c>
      <c r="B6728" s="3">
        <v>18</v>
      </c>
      <c r="C6728" s="3">
        <v>378</v>
      </c>
      <c r="D6728" s="3" t="s">
        <v>169</v>
      </c>
      <c r="E6728" s="9">
        <v>37468</v>
      </c>
      <c r="F6728" s="6" t="str">
        <f t="shared" si="317"/>
        <v>wl18 Comdty</v>
      </c>
      <c r="G6728" s="6" t="str" cm="1">
        <f t="array" ref="G6728">_xll.BQL.DATE(_xll.BADDPERIODS(DATE(YEAR(E6728),MONTH(E6728),DAY(15)),"NUMBEROFPERIODS",B6728,"PER=M","CDR=BZ","BusDayAdj=-1"))</f>
        <v>#N/A Connection</v>
      </c>
      <c r="H6728" s="6" t="str">
        <f>IFERROR(_xll.BCOUNTPERIODS($E$2,G6728,"CDR=BZ")*1,"")</f>
        <v/>
      </c>
      <c r="I6728" s="6" t="str" cm="1">
        <f t="array" ref="I6728">_xll.BQL.DATE(_xll.BADDPERIODS(EOMONTH(E6728,0),"NUMBEROFPERIODS",B6728,"PER=M","CDR=BZ","BusDayAdj=2"))</f>
        <v>#N/A Connection</v>
      </c>
      <c r="J6728" s="6" t="str">
        <f>IFERROR(_xll.BCOUNTPERIODS(E6728,I6728,"CDR=BZ")*1,"")</f>
        <v/>
      </c>
      <c r="K6728" s="7" t="e">
        <f t="shared" si="315"/>
        <v>#VALUE!</v>
      </c>
      <c r="L6728" s="8" cm="1">
        <f t="array" ref="L6728">_xll.BDH($F6728,L$1,$E6728,$E6728,"per=m","days=all","fill=0","dts=h","QtTyp=P")</f>
        <v>0</v>
      </c>
      <c r="M6728" s="6" cm="1">
        <f t="array" ref="M6728">_xll.BDH($F6728,M$1,$E6728,$E6728,"per=m","days=all","fill=0","dts=h","QtTyp=P")</f>
        <v>0</v>
      </c>
    </row>
    <row r="6729" spans="1:13" x14ac:dyDescent="0.25">
      <c r="A6729" s="6" t="str">
        <f t="shared" si="316"/>
        <v>wl18 Comdty20020830</v>
      </c>
      <c r="B6729" s="3">
        <v>18</v>
      </c>
      <c r="C6729" s="3">
        <v>378</v>
      </c>
      <c r="D6729" s="3" t="s">
        <v>169</v>
      </c>
      <c r="E6729" s="9">
        <v>37498</v>
      </c>
      <c r="F6729" s="6" t="str">
        <f t="shared" si="317"/>
        <v>wl18 Comdty</v>
      </c>
      <c r="G6729" s="6" t="str" cm="1">
        <f t="array" ref="G6729">_xll.BQL.DATE(_xll.BADDPERIODS(DATE(YEAR(E6729),MONTH(E6729),DAY(15)),"NUMBEROFPERIODS",B6729,"PER=M","CDR=BZ","BusDayAdj=-1"))</f>
        <v>#N/A Connection</v>
      </c>
      <c r="H6729" s="6" t="str">
        <f>IFERROR(_xll.BCOUNTPERIODS($E$2,G6729,"CDR=BZ")*1,"")</f>
        <v/>
      </c>
      <c r="I6729" s="6" t="str" cm="1">
        <f t="array" ref="I6729">_xll.BQL.DATE(_xll.BADDPERIODS(EOMONTH(E6729,0),"NUMBEROFPERIODS",B6729,"PER=M","CDR=BZ","BusDayAdj=2"))</f>
        <v>#N/A Connection</v>
      </c>
      <c r="J6729" s="6" t="str">
        <f>IFERROR(_xll.BCOUNTPERIODS(E6729,I6729,"CDR=BZ")*1,"")</f>
        <v/>
      </c>
      <c r="K6729" s="7" t="e">
        <f t="shared" si="315"/>
        <v>#VALUE!</v>
      </c>
      <c r="L6729" s="8" cm="1">
        <f t="array" ref="L6729">_xll.BDH($F6729,L$1,$E6729,$E6729,"per=m","days=all","fill=0","dts=h","QtTyp=P")</f>
        <v>0</v>
      </c>
      <c r="M6729" s="6" cm="1">
        <f t="array" ref="M6729">_xll.BDH($F6729,M$1,$E6729,$E6729,"per=m","days=all","fill=0","dts=h","QtTyp=P")</f>
        <v>0</v>
      </c>
    </row>
    <row r="6730" spans="1:13" x14ac:dyDescent="0.25">
      <c r="A6730" s="6" t="str">
        <f t="shared" si="316"/>
        <v>wl18 Comdty20020930</v>
      </c>
      <c r="B6730" s="3">
        <v>18</v>
      </c>
      <c r="C6730" s="3">
        <v>378</v>
      </c>
      <c r="D6730" s="3" t="s">
        <v>169</v>
      </c>
      <c r="E6730" s="9">
        <v>37529</v>
      </c>
      <c r="F6730" s="6" t="str">
        <f t="shared" si="317"/>
        <v>wl18 Comdty</v>
      </c>
      <c r="G6730" s="6" t="str" cm="1">
        <f t="array" ref="G6730">_xll.BQL.DATE(_xll.BADDPERIODS(DATE(YEAR(E6730),MONTH(E6730),DAY(15)),"NUMBEROFPERIODS",B6730,"PER=M","CDR=BZ","BusDayAdj=-1"))</f>
        <v>#N/A Connection</v>
      </c>
      <c r="H6730" s="6" t="str">
        <f>IFERROR(_xll.BCOUNTPERIODS($E$2,G6730,"CDR=BZ")*1,"")</f>
        <v/>
      </c>
      <c r="I6730" s="6" t="str" cm="1">
        <f t="array" ref="I6730">_xll.BQL.DATE(_xll.BADDPERIODS(EOMONTH(E6730,0),"NUMBEROFPERIODS",B6730,"PER=M","CDR=BZ","BusDayAdj=2"))</f>
        <v>#N/A Connection</v>
      </c>
      <c r="J6730" s="6" t="str">
        <f>IFERROR(_xll.BCOUNTPERIODS(E6730,I6730,"CDR=BZ")*1,"")</f>
        <v/>
      </c>
      <c r="K6730" s="7" t="e">
        <f t="shared" si="315"/>
        <v>#VALUE!</v>
      </c>
      <c r="L6730" s="8" cm="1">
        <f t="array" ref="L6730">_xll.BDH($F6730,L$1,$E6730,$E6730,"per=m","days=all","fill=0","dts=h","QtTyp=P")</f>
        <v>0</v>
      </c>
      <c r="M6730" s="6" cm="1">
        <f t="array" ref="M6730">_xll.BDH($F6730,M$1,$E6730,$E6730,"per=m","days=all","fill=0","dts=h","QtTyp=P")</f>
        <v>0</v>
      </c>
    </row>
    <row r="6731" spans="1:13" x14ac:dyDescent="0.25">
      <c r="A6731" s="6" t="str">
        <f t="shared" si="316"/>
        <v>wl18 Comdty20021031</v>
      </c>
      <c r="B6731" s="3">
        <v>18</v>
      </c>
      <c r="C6731" s="3">
        <v>378</v>
      </c>
      <c r="D6731" s="3" t="s">
        <v>169</v>
      </c>
      <c r="E6731" s="9">
        <v>37560</v>
      </c>
      <c r="F6731" s="6" t="str">
        <f t="shared" si="317"/>
        <v>wl18 Comdty</v>
      </c>
      <c r="G6731" s="6" t="str" cm="1">
        <f t="array" ref="G6731">_xll.BQL.DATE(_xll.BADDPERIODS(DATE(YEAR(E6731),MONTH(E6731),DAY(15)),"NUMBEROFPERIODS",B6731,"PER=M","CDR=BZ","BusDayAdj=-1"))</f>
        <v>#N/A Connection</v>
      </c>
      <c r="H6731" s="6" t="str">
        <f>IFERROR(_xll.BCOUNTPERIODS($E$2,G6731,"CDR=BZ")*1,"")</f>
        <v/>
      </c>
      <c r="I6731" s="6" t="str" cm="1">
        <f t="array" ref="I6731">_xll.BQL.DATE(_xll.BADDPERIODS(EOMONTH(E6731,0),"NUMBEROFPERIODS",B6731,"PER=M","CDR=BZ","BusDayAdj=2"))</f>
        <v>#N/A Connection</v>
      </c>
      <c r="J6731" s="6" t="str">
        <f>IFERROR(_xll.BCOUNTPERIODS(E6731,I6731,"CDR=BZ")*1,"")</f>
        <v/>
      </c>
      <c r="K6731" s="7" t="e">
        <f t="shared" si="315"/>
        <v>#VALUE!</v>
      </c>
      <c r="L6731" s="8" cm="1">
        <f t="array" ref="L6731">_xll.BDH($F6731,L$1,$E6731,$E6731,"per=m","days=all","fill=0","dts=h","QtTyp=P")</f>
        <v>0</v>
      </c>
      <c r="M6731" s="6" cm="1">
        <f t="array" ref="M6731">_xll.BDH($F6731,M$1,$E6731,$E6731,"per=m","days=all","fill=0","dts=h","QtTyp=P")</f>
        <v>0</v>
      </c>
    </row>
    <row r="6732" spans="1:13" x14ac:dyDescent="0.25">
      <c r="A6732" s="6" t="str">
        <f t="shared" si="316"/>
        <v>wl18 Comdty20021129</v>
      </c>
      <c r="B6732" s="3">
        <v>18</v>
      </c>
      <c r="C6732" s="3">
        <v>378</v>
      </c>
      <c r="D6732" s="3" t="s">
        <v>169</v>
      </c>
      <c r="E6732" s="9">
        <v>37589</v>
      </c>
      <c r="F6732" s="6" t="str">
        <f t="shared" si="317"/>
        <v>wl18 Comdty</v>
      </c>
      <c r="G6732" s="6" t="str" cm="1">
        <f t="array" ref="G6732">_xll.BQL.DATE(_xll.BADDPERIODS(DATE(YEAR(E6732),MONTH(E6732),DAY(15)),"NUMBEROFPERIODS",B6732,"PER=M","CDR=BZ","BusDayAdj=-1"))</f>
        <v>#N/A Connection</v>
      </c>
      <c r="H6732" s="6" t="str">
        <f>IFERROR(_xll.BCOUNTPERIODS($E$2,G6732,"CDR=BZ")*1,"")</f>
        <v/>
      </c>
      <c r="I6732" s="6" t="str" cm="1">
        <f t="array" ref="I6732">_xll.BQL.DATE(_xll.BADDPERIODS(EOMONTH(E6732,0),"NUMBEROFPERIODS",B6732,"PER=M","CDR=BZ","BusDayAdj=2"))</f>
        <v>#N/A Connection</v>
      </c>
      <c r="J6732" s="6" t="str">
        <f>IFERROR(_xll.BCOUNTPERIODS(E6732,I6732,"CDR=BZ")*1,"")</f>
        <v/>
      </c>
      <c r="K6732" s="7" t="e">
        <f t="shared" si="315"/>
        <v>#VALUE!</v>
      </c>
      <c r="L6732" s="8" cm="1">
        <f t="array" ref="L6732">_xll.BDH($F6732,L$1,$E6732,$E6732,"per=m","days=all","fill=0","dts=h","QtTyp=P")</f>
        <v>0</v>
      </c>
      <c r="M6732" s="6" cm="1">
        <f t="array" ref="M6732">_xll.BDH($F6732,M$1,$E6732,$E6732,"per=m","days=all","fill=0","dts=h","QtTyp=P")</f>
        <v>0</v>
      </c>
    </row>
    <row r="6733" spans="1:13" x14ac:dyDescent="0.25">
      <c r="A6733" s="6" t="str">
        <f t="shared" si="316"/>
        <v>wl18 Comdty20021231</v>
      </c>
      <c r="B6733" s="3">
        <v>18</v>
      </c>
      <c r="C6733" s="3">
        <v>378</v>
      </c>
      <c r="D6733" s="3" t="s">
        <v>169</v>
      </c>
      <c r="E6733" s="9">
        <v>37621</v>
      </c>
      <c r="F6733" s="6" t="str">
        <f t="shared" si="317"/>
        <v>wl18 Comdty</v>
      </c>
      <c r="G6733" s="6" t="str" cm="1">
        <f t="array" ref="G6733">_xll.BQL.DATE(_xll.BADDPERIODS(DATE(YEAR(E6733),MONTH(E6733),DAY(15)),"NUMBEROFPERIODS",B6733,"PER=M","CDR=BZ","BusDayAdj=-1"))</f>
        <v>#N/A Connection</v>
      </c>
      <c r="H6733" s="6" t="str">
        <f>IFERROR(_xll.BCOUNTPERIODS($E$2,G6733,"CDR=BZ")*1,"")</f>
        <v/>
      </c>
      <c r="I6733" s="6" t="str" cm="1">
        <f t="array" ref="I6733">_xll.BQL.DATE(_xll.BADDPERIODS(EOMONTH(E6733,0),"NUMBEROFPERIODS",B6733,"PER=M","CDR=BZ","BusDayAdj=2"))</f>
        <v>#N/A Connection</v>
      </c>
      <c r="J6733" s="6" t="str">
        <f>IFERROR(_xll.BCOUNTPERIODS(E6733,I6733,"CDR=BZ")*1,"")</f>
        <v/>
      </c>
      <c r="K6733" s="7" t="e">
        <f t="shared" si="315"/>
        <v>#VALUE!</v>
      </c>
      <c r="L6733" s="8" cm="1">
        <f t="array" ref="L6733">_xll.BDH($F6733,L$1,$E6733,$E6733,"per=m","days=all","fill=0","dts=h","QtTyp=P")</f>
        <v>0</v>
      </c>
      <c r="M6733" s="6" cm="1">
        <f t="array" ref="M6733">_xll.BDH($F6733,M$1,$E6733,$E6733,"per=m","days=all","fill=0","dts=h","QtTyp=P")</f>
        <v>0</v>
      </c>
    </row>
    <row r="6734" spans="1:13" x14ac:dyDescent="0.25">
      <c r="A6734" s="6" t="str">
        <f t="shared" si="316"/>
        <v>wl18 Comdty20030131</v>
      </c>
      <c r="B6734" s="3">
        <v>18</v>
      </c>
      <c r="C6734" s="3">
        <v>378</v>
      </c>
      <c r="D6734" s="3" t="s">
        <v>169</v>
      </c>
      <c r="E6734" s="9">
        <v>37652</v>
      </c>
      <c r="F6734" s="6" t="str">
        <f t="shared" si="317"/>
        <v>wl18 Comdty</v>
      </c>
      <c r="G6734" s="6" t="str" cm="1">
        <f t="array" ref="G6734">_xll.BQL.DATE(_xll.BADDPERIODS(DATE(YEAR(E6734),MONTH(E6734),DAY(15)),"NUMBEROFPERIODS",B6734,"PER=M","CDR=BZ","BusDayAdj=-1"))</f>
        <v>#N/A Connection</v>
      </c>
      <c r="H6734" s="6" t="str">
        <f>IFERROR(_xll.BCOUNTPERIODS($E$2,G6734,"CDR=BZ")*1,"")</f>
        <v/>
      </c>
      <c r="I6734" s="6" t="str" cm="1">
        <f t="array" ref="I6734">_xll.BQL.DATE(_xll.BADDPERIODS(EOMONTH(E6734,0),"NUMBEROFPERIODS",B6734,"PER=M","CDR=BZ","BusDayAdj=2"))</f>
        <v>#N/A Connection</v>
      </c>
      <c r="J6734" s="6" t="str">
        <f>IFERROR(_xll.BCOUNTPERIODS(E6734,I6734,"CDR=BZ")*1,"")</f>
        <v/>
      </c>
      <c r="K6734" s="7" t="e">
        <f t="shared" si="315"/>
        <v>#VALUE!</v>
      </c>
      <c r="L6734" s="8" cm="1">
        <f t="array" ref="L6734">_xll.BDH($F6734,L$1,$E6734,$E6734,"per=m","days=all","fill=0","dts=h","QtTyp=P")</f>
        <v>0</v>
      </c>
      <c r="M6734" s="6" cm="1">
        <f t="array" ref="M6734">_xll.BDH($F6734,M$1,$E6734,$E6734,"per=m","days=all","fill=0","dts=h","QtTyp=P")</f>
        <v>0</v>
      </c>
    </row>
    <row r="6735" spans="1:13" x14ac:dyDescent="0.25">
      <c r="A6735" s="6" t="str">
        <f t="shared" si="316"/>
        <v>wl18 Comdty20030228</v>
      </c>
      <c r="B6735" s="3">
        <v>18</v>
      </c>
      <c r="C6735" s="3">
        <v>378</v>
      </c>
      <c r="D6735" s="3" t="s">
        <v>169</v>
      </c>
      <c r="E6735" s="9">
        <v>37680</v>
      </c>
      <c r="F6735" s="6" t="str">
        <f t="shared" si="317"/>
        <v>wl18 Comdty</v>
      </c>
      <c r="G6735" s="6" t="str" cm="1">
        <f t="array" ref="G6735">_xll.BQL.DATE(_xll.BADDPERIODS(DATE(YEAR(E6735),MONTH(E6735),DAY(15)),"NUMBEROFPERIODS",B6735,"PER=M","CDR=BZ","BusDayAdj=-1"))</f>
        <v>#N/A Connection</v>
      </c>
      <c r="H6735" s="6" t="str">
        <f>IFERROR(_xll.BCOUNTPERIODS($E$2,G6735,"CDR=BZ")*1,"")</f>
        <v/>
      </c>
      <c r="I6735" s="6" t="str" cm="1">
        <f t="array" ref="I6735">_xll.BQL.DATE(_xll.BADDPERIODS(EOMONTH(E6735,0),"NUMBEROFPERIODS",B6735,"PER=M","CDR=BZ","BusDayAdj=2"))</f>
        <v>#N/A Connection</v>
      </c>
      <c r="J6735" s="6" t="str">
        <f>IFERROR(_xll.BCOUNTPERIODS(E6735,I6735,"CDR=BZ")*1,"")</f>
        <v/>
      </c>
      <c r="K6735" s="7" t="e">
        <f t="shared" si="315"/>
        <v>#VALUE!</v>
      </c>
      <c r="L6735" s="8" cm="1">
        <f t="array" ref="L6735">_xll.BDH($F6735,L$1,$E6735,$E6735,"per=m","days=all","fill=0","dts=h","QtTyp=P")</f>
        <v>0</v>
      </c>
      <c r="M6735" s="6" cm="1">
        <f t="array" ref="M6735">_xll.BDH($F6735,M$1,$E6735,$E6735,"per=m","days=all","fill=0","dts=h","QtTyp=P")</f>
        <v>0</v>
      </c>
    </row>
    <row r="6736" spans="1:13" x14ac:dyDescent="0.25">
      <c r="A6736" s="6" t="str">
        <f t="shared" si="316"/>
        <v>wl18 Comdty20030331</v>
      </c>
      <c r="B6736" s="3">
        <v>18</v>
      </c>
      <c r="C6736" s="3">
        <v>378</v>
      </c>
      <c r="D6736" s="3" t="s">
        <v>169</v>
      </c>
      <c r="E6736" s="9">
        <v>37711</v>
      </c>
      <c r="F6736" s="6" t="str">
        <f t="shared" si="317"/>
        <v>wl18 Comdty</v>
      </c>
      <c r="G6736" s="6" t="str" cm="1">
        <f t="array" ref="G6736">_xll.BQL.DATE(_xll.BADDPERIODS(DATE(YEAR(E6736),MONTH(E6736),DAY(15)),"NUMBEROFPERIODS",B6736,"PER=M","CDR=BZ","BusDayAdj=-1"))</f>
        <v>#N/A Connection</v>
      </c>
      <c r="H6736" s="6" t="str">
        <f>IFERROR(_xll.BCOUNTPERIODS($E$2,G6736,"CDR=BZ")*1,"")</f>
        <v/>
      </c>
      <c r="I6736" s="6" t="str" cm="1">
        <f t="array" ref="I6736">_xll.BQL.DATE(_xll.BADDPERIODS(EOMONTH(E6736,0),"NUMBEROFPERIODS",B6736,"PER=M","CDR=BZ","BusDayAdj=2"))</f>
        <v>#N/A Connection</v>
      </c>
      <c r="J6736" s="6" t="str">
        <f>IFERROR(_xll.BCOUNTPERIODS(E6736,I6736,"CDR=BZ")*1,"")</f>
        <v/>
      </c>
      <c r="K6736" s="7" t="e">
        <f t="shared" si="315"/>
        <v>#VALUE!</v>
      </c>
      <c r="L6736" s="8" cm="1">
        <f t="array" ref="L6736">_xll.BDH($F6736,L$1,$E6736,$E6736,"per=m","days=all","fill=0","dts=h","QtTyp=P")</f>
        <v>0</v>
      </c>
      <c r="M6736" s="6" cm="1">
        <f t="array" ref="M6736">_xll.BDH($F6736,M$1,$E6736,$E6736,"per=m","days=all","fill=0","dts=h","QtTyp=P")</f>
        <v>0</v>
      </c>
    </row>
    <row r="6737" spans="1:13" x14ac:dyDescent="0.25">
      <c r="A6737" s="6" t="str">
        <f t="shared" si="316"/>
        <v>wl18 Comdty20030430</v>
      </c>
      <c r="B6737" s="3">
        <v>18</v>
      </c>
      <c r="C6737" s="3">
        <v>378</v>
      </c>
      <c r="D6737" s="3" t="s">
        <v>169</v>
      </c>
      <c r="E6737" s="9">
        <v>37741</v>
      </c>
      <c r="F6737" s="6" t="str">
        <f t="shared" si="317"/>
        <v>wl18 Comdty</v>
      </c>
      <c r="G6737" s="6" t="str" cm="1">
        <f t="array" ref="G6737">_xll.BQL.DATE(_xll.BADDPERIODS(DATE(YEAR(E6737),MONTH(E6737),DAY(15)),"NUMBEROFPERIODS",B6737,"PER=M","CDR=BZ","BusDayAdj=-1"))</f>
        <v>#N/A Connection</v>
      </c>
      <c r="H6737" s="6" t="str">
        <f>IFERROR(_xll.BCOUNTPERIODS($E$2,G6737,"CDR=BZ")*1,"")</f>
        <v/>
      </c>
      <c r="I6737" s="6" t="str" cm="1">
        <f t="array" ref="I6737">_xll.BQL.DATE(_xll.BADDPERIODS(EOMONTH(E6737,0),"NUMBEROFPERIODS",B6737,"PER=M","CDR=BZ","BusDayAdj=2"))</f>
        <v>#N/A Connection</v>
      </c>
      <c r="J6737" s="6" t="str">
        <f>IFERROR(_xll.BCOUNTPERIODS(E6737,I6737,"CDR=BZ")*1,"")</f>
        <v/>
      </c>
      <c r="K6737" s="7" t="e">
        <f t="shared" si="315"/>
        <v>#VALUE!</v>
      </c>
      <c r="L6737" s="8" cm="1">
        <f t="array" ref="L6737">_xll.BDH($F6737,L$1,$E6737,$E6737,"per=m","days=all","fill=0","dts=h","QtTyp=P")</f>
        <v>0</v>
      </c>
      <c r="M6737" s="6" cm="1">
        <f t="array" ref="M6737">_xll.BDH($F6737,M$1,$E6737,$E6737,"per=m","days=all","fill=0","dts=h","QtTyp=P")</f>
        <v>0</v>
      </c>
    </row>
    <row r="6738" spans="1:13" x14ac:dyDescent="0.25">
      <c r="A6738" s="6" t="str">
        <f t="shared" si="316"/>
        <v>wl18 Comdty20030530</v>
      </c>
      <c r="B6738" s="3">
        <v>18</v>
      </c>
      <c r="C6738" s="3">
        <v>378</v>
      </c>
      <c r="D6738" s="3" t="s">
        <v>169</v>
      </c>
      <c r="E6738" s="9">
        <v>37771</v>
      </c>
      <c r="F6738" s="6" t="str">
        <f t="shared" si="317"/>
        <v>wl18 Comdty</v>
      </c>
      <c r="G6738" s="6" t="str" cm="1">
        <f t="array" ref="G6738">_xll.BQL.DATE(_xll.BADDPERIODS(DATE(YEAR(E6738),MONTH(E6738),DAY(15)),"NUMBEROFPERIODS",B6738,"PER=M","CDR=BZ","BusDayAdj=-1"))</f>
        <v>#N/A Connection</v>
      </c>
      <c r="H6738" s="6" t="str">
        <f>IFERROR(_xll.BCOUNTPERIODS($E$2,G6738,"CDR=BZ")*1,"")</f>
        <v/>
      </c>
      <c r="I6738" s="6" t="str" cm="1">
        <f t="array" ref="I6738">_xll.BQL.DATE(_xll.BADDPERIODS(EOMONTH(E6738,0),"NUMBEROFPERIODS",B6738,"PER=M","CDR=BZ","BusDayAdj=2"))</f>
        <v>#N/A Connection</v>
      </c>
      <c r="J6738" s="6" t="str">
        <f>IFERROR(_xll.BCOUNTPERIODS(E6738,I6738,"CDR=BZ")*1,"")</f>
        <v/>
      </c>
      <c r="K6738" s="7" t="e">
        <f t="shared" si="315"/>
        <v>#VALUE!</v>
      </c>
      <c r="L6738" s="8" cm="1">
        <f t="array" ref="L6738">_xll.BDH($F6738,L$1,$E6738,$E6738,"per=m","days=all","fill=0","dts=h","QtTyp=P")</f>
        <v>0</v>
      </c>
      <c r="M6738" s="6" cm="1">
        <f t="array" ref="M6738">_xll.BDH($F6738,M$1,$E6738,$E6738,"per=m","days=all","fill=0","dts=h","QtTyp=P")</f>
        <v>0</v>
      </c>
    </row>
    <row r="6739" spans="1:13" x14ac:dyDescent="0.25">
      <c r="A6739" s="6" t="str">
        <f t="shared" si="316"/>
        <v>wl18 Comdty20030630</v>
      </c>
      <c r="B6739" s="3">
        <v>18</v>
      </c>
      <c r="C6739" s="3">
        <v>378</v>
      </c>
      <c r="D6739" s="3" t="s">
        <v>169</v>
      </c>
      <c r="E6739" s="9">
        <v>37802</v>
      </c>
      <c r="F6739" s="6" t="str">
        <f t="shared" si="317"/>
        <v>wl18 Comdty</v>
      </c>
      <c r="G6739" s="6" t="str" cm="1">
        <f t="array" ref="G6739">_xll.BQL.DATE(_xll.BADDPERIODS(DATE(YEAR(E6739),MONTH(E6739),DAY(15)),"NUMBEROFPERIODS",B6739,"PER=M","CDR=BZ","BusDayAdj=-1"))</f>
        <v>#N/A Connection</v>
      </c>
      <c r="H6739" s="6" t="str">
        <f>IFERROR(_xll.BCOUNTPERIODS($E$2,G6739,"CDR=BZ")*1,"")</f>
        <v/>
      </c>
      <c r="I6739" s="6" t="str" cm="1">
        <f t="array" ref="I6739">_xll.BQL.DATE(_xll.BADDPERIODS(EOMONTH(E6739,0),"NUMBEROFPERIODS",B6739,"PER=M","CDR=BZ","BusDayAdj=2"))</f>
        <v>#N/A Connection</v>
      </c>
      <c r="J6739" s="6" t="str">
        <f>IFERROR(_xll.BCOUNTPERIODS(E6739,I6739,"CDR=BZ")*1,"")</f>
        <v/>
      </c>
      <c r="K6739" s="7" t="e">
        <f t="shared" si="315"/>
        <v>#VALUE!</v>
      </c>
      <c r="L6739" s="8" cm="1">
        <f t="array" ref="L6739">_xll.BDH($F6739,L$1,$E6739,$E6739,"per=m","days=all","fill=0","dts=h","QtTyp=P")</f>
        <v>0</v>
      </c>
      <c r="M6739" s="6" cm="1">
        <f t="array" ref="M6739">_xll.BDH($F6739,M$1,$E6739,$E6739,"per=m","days=all","fill=0","dts=h","QtTyp=P")</f>
        <v>0</v>
      </c>
    </row>
    <row r="6740" spans="1:13" x14ac:dyDescent="0.25">
      <c r="A6740" s="6" t="str">
        <f t="shared" si="316"/>
        <v>wl18 Comdty20030731</v>
      </c>
      <c r="B6740" s="3">
        <v>18</v>
      </c>
      <c r="C6740" s="3">
        <v>378</v>
      </c>
      <c r="D6740" s="3" t="s">
        <v>169</v>
      </c>
      <c r="E6740" s="9">
        <v>37833</v>
      </c>
      <c r="F6740" s="6" t="str">
        <f t="shared" si="317"/>
        <v>wl18 Comdty</v>
      </c>
      <c r="G6740" s="6" t="str" cm="1">
        <f t="array" ref="G6740">_xll.BQL.DATE(_xll.BADDPERIODS(DATE(YEAR(E6740),MONTH(E6740),DAY(15)),"NUMBEROFPERIODS",B6740,"PER=M","CDR=BZ","BusDayAdj=-1"))</f>
        <v>#N/A Connection</v>
      </c>
      <c r="H6740" s="6" t="str">
        <f>IFERROR(_xll.BCOUNTPERIODS($E$2,G6740,"CDR=BZ")*1,"")</f>
        <v/>
      </c>
      <c r="I6740" s="6" t="str" cm="1">
        <f t="array" ref="I6740">_xll.BQL.DATE(_xll.BADDPERIODS(EOMONTH(E6740,0),"NUMBEROFPERIODS",B6740,"PER=M","CDR=BZ","BusDayAdj=2"))</f>
        <v>#N/A Connection</v>
      </c>
      <c r="J6740" s="6" t="str">
        <f>IFERROR(_xll.BCOUNTPERIODS(E6740,I6740,"CDR=BZ")*1,"")</f>
        <v/>
      </c>
      <c r="K6740" s="7" t="e">
        <f t="shared" si="315"/>
        <v>#VALUE!</v>
      </c>
      <c r="L6740" s="8" cm="1">
        <f t="array" ref="L6740">_xll.BDH($F6740,L$1,$E6740,$E6740,"per=m","days=all","fill=0","dts=h","QtTyp=P")</f>
        <v>0</v>
      </c>
      <c r="M6740" s="6" cm="1">
        <f t="array" ref="M6740">_xll.BDH($F6740,M$1,$E6740,$E6740,"per=m","days=all","fill=0","dts=h","QtTyp=P")</f>
        <v>0</v>
      </c>
    </row>
    <row r="6741" spans="1:13" x14ac:dyDescent="0.25">
      <c r="A6741" s="6" t="str">
        <f t="shared" si="316"/>
        <v>wl18 Comdty20030829</v>
      </c>
      <c r="B6741" s="3">
        <v>18</v>
      </c>
      <c r="C6741" s="3">
        <v>378</v>
      </c>
      <c r="D6741" s="3" t="s">
        <v>169</v>
      </c>
      <c r="E6741" s="9">
        <v>37862</v>
      </c>
      <c r="F6741" s="6" t="str">
        <f t="shared" si="317"/>
        <v>wl18 Comdty</v>
      </c>
      <c r="G6741" s="6" t="str" cm="1">
        <f t="array" ref="G6741">_xll.BQL.DATE(_xll.BADDPERIODS(DATE(YEAR(E6741),MONTH(E6741),DAY(15)),"NUMBEROFPERIODS",B6741,"PER=M","CDR=BZ","BusDayAdj=-1"))</f>
        <v>#N/A Connection</v>
      </c>
      <c r="H6741" s="6" t="str">
        <f>IFERROR(_xll.BCOUNTPERIODS($E$2,G6741,"CDR=BZ")*1,"")</f>
        <v/>
      </c>
      <c r="I6741" s="6" t="str" cm="1">
        <f t="array" ref="I6741">_xll.BQL.DATE(_xll.BADDPERIODS(EOMONTH(E6741,0),"NUMBEROFPERIODS",B6741,"PER=M","CDR=BZ","BusDayAdj=2"))</f>
        <v>#N/A Connection</v>
      </c>
      <c r="J6741" s="6" t="str">
        <f>IFERROR(_xll.BCOUNTPERIODS(E6741,I6741,"CDR=BZ")*1,"")</f>
        <v/>
      </c>
      <c r="K6741" s="7" t="e">
        <f t="shared" si="315"/>
        <v>#VALUE!</v>
      </c>
      <c r="L6741" s="8" cm="1">
        <f t="array" ref="L6741">_xll.BDH($F6741,L$1,$E6741,$E6741,"per=m","days=all","fill=0","dts=h","QtTyp=P")</f>
        <v>0</v>
      </c>
      <c r="M6741" s="6" cm="1">
        <f t="array" ref="M6741">_xll.BDH($F6741,M$1,$E6741,$E6741,"per=m","days=all","fill=0","dts=h","QtTyp=P")</f>
        <v>0</v>
      </c>
    </row>
    <row r="6742" spans="1:13" x14ac:dyDescent="0.25">
      <c r="A6742" s="6" t="str">
        <f t="shared" si="316"/>
        <v>wl18 Comdty20030930</v>
      </c>
      <c r="B6742" s="3">
        <v>18</v>
      </c>
      <c r="C6742" s="3">
        <v>378</v>
      </c>
      <c r="D6742" s="3" t="s">
        <v>169</v>
      </c>
      <c r="E6742" s="9">
        <v>37894</v>
      </c>
      <c r="F6742" s="6" t="str">
        <f t="shared" si="317"/>
        <v>wl18 Comdty</v>
      </c>
      <c r="G6742" s="6" t="str" cm="1">
        <f t="array" ref="G6742">_xll.BQL.DATE(_xll.BADDPERIODS(DATE(YEAR(E6742),MONTH(E6742),DAY(15)),"NUMBEROFPERIODS",B6742,"PER=M","CDR=BZ","BusDayAdj=-1"))</f>
        <v>#N/A Connection</v>
      </c>
      <c r="H6742" s="6" t="str">
        <f>IFERROR(_xll.BCOUNTPERIODS($E$2,G6742,"CDR=BZ")*1,"")</f>
        <v/>
      </c>
      <c r="I6742" s="6" t="str" cm="1">
        <f t="array" ref="I6742">_xll.BQL.DATE(_xll.BADDPERIODS(EOMONTH(E6742,0),"NUMBEROFPERIODS",B6742,"PER=M","CDR=BZ","BusDayAdj=2"))</f>
        <v>#N/A Connection</v>
      </c>
      <c r="J6742" s="6" t="str">
        <f>IFERROR(_xll.BCOUNTPERIODS(E6742,I6742,"CDR=BZ")*1,"")</f>
        <v/>
      </c>
      <c r="K6742" s="7" t="e">
        <f t="shared" si="315"/>
        <v>#VALUE!</v>
      </c>
      <c r="L6742" s="8" cm="1">
        <f t="array" ref="L6742">_xll.BDH($F6742,L$1,$E6742,$E6742,"per=m","days=all","fill=0","dts=h","QtTyp=P")</f>
        <v>0</v>
      </c>
      <c r="M6742" s="6" cm="1">
        <f t="array" ref="M6742">_xll.BDH($F6742,M$1,$E6742,$E6742,"per=m","days=all","fill=0","dts=h","QtTyp=P")</f>
        <v>0</v>
      </c>
    </row>
    <row r="6743" spans="1:13" x14ac:dyDescent="0.25">
      <c r="A6743" s="6" t="str">
        <f t="shared" si="316"/>
        <v>wl18 Comdty20031031</v>
      </c>
      <c r="B6743" s="3">
        <v>18</v>
      </c>
      <c r="C6743" s="3">
        <v>378</v>
      </c>
      <c r="D6743" s="3" t="s">
        <v>169</v>
      </c>
      <c r="E6743" s="9">
        <v>37925</v>
      </c>
      <c r="F6743" s="6" t="str">
        <f t="shared" si="317"/>
        <v>wl18 Comdty</v>
      </c>
      <c r="G6743" s="6" t="str" cm="1">
        <f t="array" ref="G6743">_xll.BQL.DATE(_xll.BADDPERIODS(DATE(YEAR(E6743),MONTH(E6743),DAY(15)),"NUMBEROFPERIODS",B6743,"PER=M","CDR=BZ","BusDayAdj=-1"))</f>
        <v>#N/A Connection</v>
      </c>
      <c r="H6743" s="6" t="str">
        <f>IFERROR(_xll.BCOUNTPERIODS($E$2,G6743,"CDR=BZ")*1,"")</f>
        <v/>
      </c>
      <c r="I6743" s="6" t="str" cm="1">
        <f t="array" ref="I6743">_xll.BQL.DATE(_xll.BADDPERIODS(EOMONTH(E6743,0),"NUMBEROFPERIODS",B6743,"PER=M","CDR=BZ","BusDayAdj=2"))</f>
        <v>#N/A Connection</v>
      </c>
      <c r="J6743" s="6" t="str">
        <f>IFERROR(_xll.BCOUNTPERIODS(E6743,I6743,"CDR=BZ")*1,"")</f>
        <v/>
      </c>
      <c r="K6743" s="7" t="e">
        <f t="shared" si="315"/>
        <v>#VALUE!</v>
      </c>
      <c r="L6743" s="8" cm="1">
        <f t="array" ref="L6743">_xll.BDH($F6743,L$1,$E6743,$E6743,"per=m","days=all","fill=0","dts=h","QtTyp=P")</f>
        <v>0</v>
      </c>
      <c r="M6743" s="6" cm="1">
        <f t="array" ref="M6743">_xll.BDH($F6743,M$1,$E6743,$E6743,"per=m","days=all","fill=0","dts=h","QtTyp=P")</f>
        <v>0</v>
      </c>
    </row>
    <row r="6744" spans="1:13" x14ac:dyDescent="0.25">
      <c r="A6744" s="6" t="str">
        <f t="shared" si="316"/>
        <v>wl18 Comdty20031128</v>
      </c>
      <c r="B6744" s="3">
        <v>18</v>
      </c>
      <c r="C6744" s="3">
        <v>378</v>
      </c>
      <c r="D6744" s="3" t="s">
        <v>169</v>
      </c>
      <c r="E6744" s="9">
        <v>37953</v>
      </c>
      <c r="F6744" s="6" t="str">
        <f t="shared" si="317"/>
        <v>wl18 Comdty</v>
      </c>
      <c r="G6744" s="6" t="str" cm="1">
        <f t="array" ref="G6744">_xll.BQL.DATE(_xll.BADDPERIODS(DATE(YEAR(E6744),MONTH(E6744),DAY(15)),"NUMBEROFPERIODS",B6744,"PER=M","CDR=BZ","BusDayAdj=-1"))</f>
        <v>#N/A Connection</v>
      </c>
      <c r="H6744" s="6" t="str">
        <f>IFERROR(_xll.BCOUNTPERIODS($E$2,G6744,"CDR=BZ")*1,"")</f>
        <v/>
      </c>
      <c r="I6744" s="6" t="str" cm="1">
        <f t="array" ref="I6744">_xll.BQL.DATE(_xll.BADDPERIODS(EOMONTH(E6744,0),"NUMBEROFPERIODS",B6744,"PER=M","CDR=BZ","BusDayAdj=2"))</f>
        <v>#N/A Connection</v>
      </c>
      <c r="J6744" s="6" t="str">
        <f>IFERROR(_xll.BCOUNTPERIODS(E6744,I6744,"CDR=BZ")*1,"")</f>
        <v/>
      </c>
      <c r="K6744" s="7" t="e">
        <f t="shared" si="315"/>
        <v>#VALUE!</v>
      </c>
      <c r="L6744" s="8" cm="1">
        <f t="array" ref="L6744">_xll.BDH($F6744,L$1,$E6744,$E6744,"per=m","days=all","fill=0","dts=h","QtTyp=P")</f>
        <v>0</v>
      </c>
      <c r="M6744" s="6" cm="1">
        <f t="array" ref="M6744">_xll.BDH($F6744,M$1,$E6744,$E6744,"per=m","days=all","fill=0","dts=h","QtTyp=P")</f>
        <v>0</v>
      </c>
    </row>
    <row r="6745" spans="1:13" x14ac:dyDescent="0.25">
      <c r="A6745" s="6" t="str">
        <f t="shared" si="316"/>
        <v>wl18 Comdty20031231</v>
      </c>
      <c r="B6745" s="3">
        <v>18</v>
      </c>
      <c r="C6745" s="3">
        <v>378</v>
      </c>
      <c r="D6745" s="3" t="s">
        <v>169</v>
      </c>
      <c r="E6745" s="9">
        <v>37986</v>
      </c>
      <c r="F6745" s="6" t="str">
        <f t="shared" si="317"/>
        <v>wl18 Comdty</v>
      </c>
      <c r="G6745" s="6" t="str" cm="1">
        <f t="array" ref="G6745">_xll.BQL.DATE(_xll.BADDPERIODS(DATE(YEAR(E6745),MONTH(E6745),DAY(15)),"NUMBEROFPERIODS",B6745,"PER=M","CDR=BZ","BusDayAdj=-1"))</f>
        <v>#N/A Connection</v>
      </c>
      <c r="H6745" s="6" t="str">
        <f>IFERROR(_xll.BCOUNTPERIODS($E$2,G6745,"CDR=BZ")*1,"")</f>
        <v/>
      </c>
      <c r="I6745" s="6" t="str" cm="1">
        <f t="array" ref="I6745">_xll.BQL.DATE(_xll.BADDPERIODS(EOMONTH(E6745,0),"NUMBEROFPERIODS",B6745,"PER=M","CDR=BZ","BusDayAdj=2"))</f>
        <v>#N/A Connection</v>
      </c>
      <c r="J6745" s="6" t="str">
        <f>IFERROR(_xll.BCOUNTPERIODS(E6745,I6745,"CDR=BZ")*1,"")</f>
        <v/>
      </c>
      <c r="K6745" s="7" t="e">
        <f t="shared" si="315"/>
        <v>#VALUE!</v>
      </c>
      <c r="L6745" s="8" cm="1">
        <f t="array" ref="L6745">_xll.BDH($F6745,L$1,$E6745,$E6745,"per=m","days=all","fill=0","dts=h","QtTyp=P")</f>
        <v>0</v>
      </c>
      <c r="M6745" s="6" cm="1">
        <f t="array" ref="M6745">_xll.BDH($F6745,M$1,$E6745,$E6745,"per=m","days=all","fill=0","dts=h","QtTyp=P")</f>
        <v>0</v>
      </c>
    </row>
    <row r="6746" spans="1:13" x14ac:dyDescent="0.25">
      <c r="A6746" s="6" t="str">
        <f t="shared" si="316"/>
        <v>wl18 Comdty20040130</v>
      </c>
      <c r="B6746" s="3">
        <v>18</v>
      </c>
      <c r="C6746" s="3">
        <v>378</v>
      </c>
      <c r="D6746" s="3" t="s">
        <v>169</v>
      </c>
      <c r="E6746" s="9">
        <v>38016</v>
      </c>
      <c r="F6746" s="6" t="str">
        <f t="shared" si="317"/>
        <v>wl18 Comdty</v>
      </c>
      <c r="G6746" s="6" t="str" cm="1">
        <f t="array" ref="G6746">_xll.BQL.DATE(_xll.BADDPERIODS(DATE(YEAR(E6746),MONTH(E6746),DAY(15)),"NUMBEROFPERIODS",B6746,"PER=M","CDR=BZ","BusDayAdj=-1"))</f>
        <v>#N/A Connection</v>
      </c>
      <c r="H6746" s="6" t="str">
        <f>IFERROR(_xll.BCOUNTPERIODS($E$2,G6746,"CDR=BZ")*1,"")</f>
        <v/>
      </c>
      <c r="I6746" s="6" t="str" cm="1">
        <f t="array" ref="I6746">_xll.BQL.DATE(_xll.BADDPERIODS(EOMONTH(E6746,0),"NUMBEROFPERIODS",B6746,"PER=M","CDR=BZ","BusDayAdj=2"))</f>
        <v>#N/A Connection</v>
      </c>
      <c r="J6746" s="6" t="str">
        <f>IFERROR(_xll.BCOUNTPERIODS(E6746,I6746,"CDR=BZ")*1,"")</f>
        <v/>
      </c>
      <c r="K6746" s="7" t="e">
        <f t="shared" si="315"/>
        <v>#VALUE!</v>
      </c>
      <c r="L6746" s="8" cm="1">
        <f t="array" ref="L6746">_xll.BDH($F6746,L$1,$E6746,$E6746,"per=m","days=all","fill=0","dts=h","QtTyp=P")</f>
        <v>0</v>
      </c>
      <c r="M6746" s="6" cm="1">
        <f t="array" ref="M6746">_xll.BDH($F6746,M$1,$E6746,$E6746,"per=m","days=all","fill=0","dts=h","QtTyp=P")</f>
        <v>0</v>
      </c>
    </row>
    <row r="6747" spans="1:13" x14ac:dyDescent="0.25">
      <c r="A6747" s="6" t="str">
        <f t="shared" si="316"/>
        <v>wl18 Comdty20040227</v>
      </c>
      <c r="B6747" s="3">
        <v>18</v>
      </c>
      <c r="C6747" s="3">
        <v>378</v>
      </c>
      <c r="D6747" s="3" t="s">
        <v>169</v>
      </c>
      <c r="E6747" s="9">
        <v>38044</v>
      </c>
      <c r="F6747" s="6" t="str">
        <f t="shared" si="317"/>
        <v>wl18 Comdty</v>
      </c>
      <c r="G6747" s="6" t="str" cm="1">
        <f t="array" ref="G6747">_xll.BQL.DATE(_xll.BADDPERIODS(DATE(YEAR(E6747),MONTH(E6747),DAY(15)),"NUMBEROFPERIODS",B6747,"PER=M","CDR=BZ","BusDayAdj=-1"))</f>
        <v>#N/A Connection</v>
      </c>
      <c r="H6747" s="6" t="str">
        <f>IFERROR(_xll.BCOUNTPERIODS($E$2,G6747,"CDR=BZ")*1,"")</f>
        <v/>
      </c>
      <c r="I6747" s="6" t="str" cm="1">
        <f t="array" ref="I6747">_xll.BQL.DATE(_xll.BADDPERIODS(EOMONTH(E6747,0),"NUMBEROFPERIODS",B6747,"PER=M","CDR=BZ","BusDayAdj=2"))</f>
        <v>#N/A Connection</v>
      </c>
      <c r="J6747" s="6" t="str">
        <f>IFERROR(_xll.BCOUNTPERIODS(E6747,I6747,"CDR=BZ")*1,"")</f>
        <v/>
      </c>
      <c r="K6747" s="7" t="e">
        <f t="shared" si="315"/>
        <v>#VALUE!</v>
      </c>
      <c r="L6747" s="8" cm="1">
        <f t="array" ref="L6747">_xll.BDH($F6747,L$1,$E6747,$E6747,"per=m","days=all","fill=0","dts=h","QtTyp=P")</f>
        <v>0</v>
      </c>
      <c r="M6747" s="6" cm="1">
        <f t="array" ref="M6747">_xll.BDH($F6747,M$1,$E6747,$E6747,"per=m","days=all","fill=0","dts=h","QtTyp=P")</f>
        <v>0</v>
      </c>
    </row>
    <row r="6748" spans="1:13" x14ac:dyDescent="0.25">
      <c r="A6748" s="6" t="str">
        <f t="shared" si="316"/>
        <v>wl18 Comdty20040331</v>
      </c>
      <c r="B6748" s="3">
        <v>18</v>
      </c>
      <c r="C6748" s="3">
        <v>378</v>
      </c>
      <c r="D6748" s="3" t="s">
        <v>169</v>
      </c>
      <c r="E6748" s="9">
        <v>38077</v>
      </c>
      <c r="F6748" s="6" t="str">
        <f t="shared" si="317"/>
        <v>wl18 Comdty</v>
      </c>
      <c r="G6748" s="6" t="str" cm="1">
        <f t="array" ref="G6748">_xll.BQL.DATE(_xll.BADDPERIODS(DATE(YEAR(E6748),MONTH(E6748),DAY(15)),"NUMBEROFPERIODS",B6748,"PER=M","CDR=BZ","BusDayAdj=-1"))</f>
        <v>#N/A Connection</v>
      </c>
      <c r="H6748" s="6" t="str">
        <f>IFERROR(_xll.BCOUNTPERIODS($E$2,G6748,"CDR=BZ")*1,"")</f>
        <v/>
      </c>
      <c r="I6748" s="6" t="str" cm="1">
        <f t="array" ref="I6748">_xll.BQL.DATE(_xll.BADDPERIODS(EOMONTH(E6748,0),"NUMBEROFPERIODS",B6748,"PER=M","CDR=BZ","BusDayAdj=2"))</f>
        <v>#N/A Connection</v>
      </c>
      <c r="J6748" s="6" t="str">
        <f>IFERROR(_xll.BCOUNTPERIODS(E6748,I6748,"CDR=BZ")*1,"")</f>
        <v/>
      </c>
      <c r="K6748" s="7" t="e">
        <f t="shared" si="315"/>
        <v>#VALUE!</v>
      </c>
      <c r="L6748" s="8" cm="1">
        <f t="array" ref="L6748">_xll.BDH($F6748,L$1,$E6748,$E6748,"per=m","days=all","fill=0","dts=h","QtTyp=P")</f>
        <v>0</v>
      </c>
      <c r="M6748" s="6" cm="1">
        <f t="array" ref="M6748">_xll.BDH($F6748,M$1,$E6748,$E6748,"per=m","days=all","fill=0","dts=h","QtTyp=P")</f>
        <v>0</v>
      </c>
    </row>
    <row r="6749" spans="1:13" x14ac:dyDescent="0.25">
      <c r="A6749" s="6" t="str">
        <f t="shared" si="316"/>
        <v>wl18 Comdty20040430</v>
      </c>
      <c r="B6749" s="3">
        <v>18</v>
      </c>
      <c r="C6749" s="3">
        <v>378</v>
      </c>
      <c r="D6749" s="3" t="s">
        <v>169</v>
      </c>
      <c r="E6749" s="9">
        <v>38107</v>
      </c>
      <c r="F6749" s="6" t="str">
        <f t="shared" si="317"/>
        <v>wl18 Comdty</v>
      </c>
      <c r="G6749" s="6" t="str" cm="1">
        <f t="array" ref="G6749">_xll.BQL.DATE(_xll.BADDPERIODS(DATE(YEAR(E6749),MONTH(E6749),DAY(15)),"NUMBEROFPERIODS",B6749,"PER=M","CDR=BZ","BusDayAdj=-1"))</f>
        <v>#N/A Connection</v>
      </c>
      <c r="H6749" s="6" t="str">
        <f>IFERROR(_xll.BCOUNTPERIODS($E$2,G6749,"CDR=BZ")*1,"")</f>
        <v/>
      </c>
      <c r="I6749" s="6" t="str" cm="1">
        <f t="array" ref="I6749">_xll.BQL.DATE(_xll.BADDPERIODS(EOMONTH(E6749,0),"NUMBEROFPERIODS",B6749,"PER=M","CDR=BZ","BusDayAdj=2"))</f>
        <v>#N/A Connection</v>
      </c>
      <c r="J6749" s="6" t="str">
        <f>IFERROR(_xll.BCOUNTPERIODS(E6749,I6749,"CDR=BZ")*1,"")</f>
        <v/>
      </c>
      <c r="K6749" s="7" t="e">
        <f t="shared" si="315"/>
        <v>#VALUE!</v>
      </c>
      <c r="L6749" s="8" cm="1">
        <f t="array" ref="L6749">_xll.BDH($F6749,L$1,$E6749,$E6749,"per=m","days=all","fill=0","dts=h","QtTyp=P")</f>
        <v>0</v>
      </c>
      <c r="M6749" s="6" cm="1">
        <f t="array" ref="M6749">_xll.BDH($F6749,M$1,$E6749,$E6749,"per=m","days=all","fill=0","dts=h","QtTyp=P")</f>
        <v>0</v>
      </c>
    </row>
    <row r="6750" spans="1:13" x14ac:dyDescent="0.25">
      <c r="A6750" s="6" t="str">
        <f t="shared" si="316"/>
        <v>wl18 Comdty20040531</v>
      </c>
      <c r="B6750" s="3">
        <v>18</v>
      </c>
      <c r="C6750" s="3">
        <v>378</v>
      </c>
      <c r="D6750" s="3" t="s">
        <v>169</v>
      </c>
      <c r="E6750" s="9">
        <v>38138</v>
      </c>
      <c r="F6750" s="6" t="str">
        <f t="shared" si="317"/>
        <v>wl18 Comdty</v>
      </c>
      <c r="G6750" s="6" t="str" cm="1">
        <f t="array" ref="G6750">_xll.BQL.DATE(_xll.BADDPERIODS(DATE(YEAR(E6750),MONTH(E6750),DAY(15)),"NUMBEROFPERIODS",B6750,"PER=M","CDR=BZ","BusDayAdj=-1"))</f>
        <v>#N/A Connection</v>
      </c>
      <c r="H6750" s="6" t="str">
        <f>IFERROR(_xll.BCOUNTPERIODS($E$2,G6750,"CDR=BZ")*1,"")</f>
        <v/>
      </c>
      <c r="I6750" s="6" t="str" cm="1">
        <f t="array" ref="I6750">_xll.BQL.DATE(_xll.BADDPERIODS(EOMONTH(E6750,0),"NUMBEROFPERIODS",B6750,"PER=M","CDR=BZ","BusDayAdj=2"))</f>
        <v>#N/A Connection</v>
      </c>
      <c r="J6750" s="6" t="str">
        <f>IFERROR(_xll.BCOUNTPERIODS(E6750,I6750,"CDR=BZ")*1,"")</f>
        <v/>
      </c>
      <c r="K6750" s="7" t="e">
        <f t="shared" si="315"/>
        <v>#VALUE!</v>
      </c>
      <c r="L6750" s="8" cm="1">
        <f t="array" ref="L6750">_xll.BDH($F6750,L$1,$E6750,$E6750,"per=m","days=all","fill=0","dts=h","QtTyp=P")</f>
        <v>0</v>
      </c>
      <c r="M6750" s="6" cm="1">
        <f t="array" ref="M6750">_xll.BDH($F6750,M$1,$E6750,$E6750,"per=m","days=all","fill=0","dts=h","QtTyp=P")</f>
        <v>0</v>
      </c>
    </row>
    <row r="6751" spans="1:13" x14ac:dyDescent="0.25">
      <c r="A6751" s="6" t="str">
        <f t="shared" si="316"/>
        <v>wl18 Comdty20040630</v>
      </c>
      <c r="B6751" s="3">
        <v>18</v>
      </c>
      <c r="C6751" s="3">
        <v>378</v>
      </c>
      <c r="D6751" s="3" t="s">
        <v>169</v>
      </c>
      <c r="E6751" s="9">
        <v>38168</v>
      </c>
      <c r="F6751" s="6" t="str">
        <f t="shared" si="317"/>
        <v>wl18 Comdty</v>
      </c>
      <c r="G6751" s="6" t="str" cm="1">
        <f t="array" ref="G6751">_xll.BQL.DATE(_xll.BADDPERIODS(DATE(YEAR(E6751),MONTH(E6751),DAY(15)),"NUMBEROFPERIODS",B6751,"PER=M","CDR=BZ","BusDayAdj=-1"))</f>
        <v>#N/A Connection</v>
      </c>
      <c r="H6751" s="6" t="str">
        <f>IFERROR(_xll.BCOUNTPERIODS($E$2,G6751,"CDR=BZ")*1,"")</f>
        <v/>
      </c>
      <c r="I6751" s="6" t="str" cm="1">
        <f t="array" ref="I6751">_xll.BQL.DATE(_xll.BADDPERIODS(EOMONTH(E6751,0),"NUMBEROFPERIODS",B6751,"PER=M","CDR=BZ","BusDayAdj=2"))</f>
        <v>#N/A Connection</v>
      </c>
      <c r="J6751" s="6" t="str">
        <f>IFERROR(_xll.BCOUNTPERIODS(E6751,I6751,"CDR=BZ")*1,"")</f>
        <v/>
      </c>
      <c r="K6751" s="7" t="e">
        <f t="shared" si="315"/>
        <v>#VALUE!</v>
      </c>
      <c r="L6751" s="8" cm="1">
        <f t="array" ref="L6751">_xll.BDH($F6751,L$1,$E6751,$E6751,"per=m","days=all","fill=0","dts=h","QtTyp=P")</f>
        <v>0</v>
      </c>
      <c r="M6751" s="6" cm="1">
        <f t="array" ref="M6751">_xll.BDH($F6751,M$1,$E6751,$E6751,"per=m","days=all","fill=0","dts=h","QtTyp=P")</f>
        <v>0</v>
      </c>
    </row>
    <row r="6752" spans="1:13" x14ac:dyDescent="0.25">
      <c r="A6752" s="6" t="str">
        <f t="shared" si="316"/>
        <v>wl18 Comdty20040730</v>
      </c>
      <c r="B6752" s="3">
        <v>18</v>
      </c>
      <c r="C6752" s="3">
        <v>378</v>
      </c>
      <c r="D6752" s="3" t="s">
        <v>169</v>
      </c>
      <c r="E6752" s="9">
        <v>38198</v>
      </c>
      <c r="F6752" s="6" t="str">
        <f t="shared" si="317"/>
        <v>wl18 Comdty</v>
      </c>
      <c r="G6752" s="6" t="str" cm="1">
        <f t="array" ref="G6752">_xll.BQL.DATE(_xll.BADDPERIODS(DATE(YEAR(E6752),MONTH(E6752),DAY(15)),"NUMBEROFPERIODS",B6752,"PER=M","CDR=BZ","BusDayAdj=-1"))</f>
        <v>#N/A Connection</v>
      </c>
      <c r="H6752" s="6" t="str">
        <f>IFERROR(_xll.BCOUNTPERIODS($E$2,G6752,"CDR=BZ")*1,"")</f>
        <v/>
      </c>
      <c r="I6752" s="6" t="str" cm="1">
        <f t="array" ref="I6752">_xll.BQL.DATE(_xll.BADDPERIODS(EOMONTH(E6752,0),"NUMBEROFPERIODS",B6752,"PER=M","CDR=BZ","BusDayAdj=2"))</f>
        <v>#N/A Connection</v>
      </c>
      <c r="J6752" s="6" t="str">
        <f>IFERROR(_xll.BCOUNTPERIODS(E6752,I6752,"CDR=BZ")*1,"")</f>
        <v/>
      </c>
      <c r="K6752" s="7" t="e">
        <f t="shared" si="315"/>
        <v>#VALUE!</v>
      </c>
      <c r="L6752" s="8" cm="1">
        <f t="array" ref="L6752">_xll.BDH($F6752,L$1,$E6752,$E6752,"per=m","days=all","fill=0","dts=h","QtTyp=P")</f>
        <v>0</v>
      </c>
      <c r="M6752" s="6" cm="1">
        <f t="array" ref="M6752">_xll.BDH($F6752,M$1,$E6752,$E6752,"per=m","days=all","fill=0","dts=h","QtTyp=P")</f>
        <v>0</v>
      </c>
    </row>
    <row r="6753" spans="1:13" x14ac:dyDescent="0.25">
      <c r="A6753" s="6" t="str">
        <f t="shared" si="316"/>
        <v>wl18 Comdty20040831</v>
      </c>
      <c r="B6753" s="3">
        <v>18</v>
      </c>
      <c r="C6753" s="3">
        <v>378</v>
      </c>
      <c r="D6753" s="3" t="s">
        <v>169</v>
      </c>
      <c r="E6753" s="9">
        <v>38230</v>
      </c>
      <c r="F6753" s="6" t="str">
        <f t="shared" si="317"/>
        <v>wl18 Comdty</v>
      </c>
      <c r="G6753" s="6" t="str" cm="1">
        <f t="array" ref="G6753">_xll.BQL.DATE(_xll.BADDPERIODS(DATE(YEAR(E6753),MONTH(E6753),DAY(15)),"NUMBEROFPERIODS",B6753,"PER=M","CDR=BZ","BusDayAdj=-1"))</f>
        <v>#N/A Connection</v>
      </c>
      <c r="H6753" s="6" t="str">
        <f>IFERROR(_xll.BCOUNTPERIODS($E$2,G6753,"CDR=BZ")*1,"")</f>
        <v/>
      </c>
      <c r="I6753" s="6" t="str" cm="1">
        <f t="array" ref="I6753">_xll.BQL.DATE(_xll.BADDPERIODS(EOMONTH(E6753,0),"NUMBEROFPERIODS",B6753,"PER=M","CDR=BZ","BusDayAdj=2"))</f>
        <v>#N/A Connection</v>
      </c>
      <c r="J6753" s="6" t="str">
        <f>IFERROR(_xll.BCOUNTPERIODS(E6753,I6753,"CDR=BZ")*1,"")</f>
        <v/>
      </c>
      <c r="K6753" s="7" t="e">
        <f t="shared" si="315"/>
        <v>#VALUE!</v>
      </c>
      <c r="L6753" s="8" cm="1">
        <f t="array" ref="L6753">_xll.BDH($F6753,L$1,$E6753,$E6753,"per=m","days=all","fill=0","dts=h","QtTyp=P")</f>
        <v>0</v>
      </c>
      <c r="M6753" s="6" cm="1">
        <f t="array" ref="M6753">_xll.BDH($F6753,M$1,$E6753,$E6753,"per=m","days=all","fill=0","dts=h","QtTyp=P")</f>
        <v>0</v>
      </c>
    </row>
    <row r="6754" spans="1:13" x14ac:dyDescent="0.25">
      <c r="A6754" s="6" t="str">
        <f t="shared" si="316"/>
        <v>wl18 Comdty20040930</v>
      </c>
      <c r="B6754" s="3">
        <v>18</v>
      </c>
      <c r="C6754" s="3">
        <v>378</v>
      </c>
      <c r="D6754" s="3" t="s">
        <v>169</v>
      </c>
      <c r="E6754" s="9">
        <v>38260</v>
      </c>
      <c r="F6754" s="6" t="str">
        <f t="shared" si="317"/>
        <v>wl18 Comdty</v>
      </c>
      <c r="G6754" s="6" t="str" cm="1">
        <f t="array" ref="G6754">_xll.BQL.DATE(_xll.BADDPERIODS(DATE(YEAR(E6754),MONTH(E6754),DAY(15)),"NUMBEROFPERIODS",B6754,"PER=M","CDR=BZ","BusDayAdj=-1"))</f>
        <v>#N/A Connection</v>
      </c>
      <c r="H6754" s="6" t="str">
        <f>IFERROR(_xll.BCOUNTPERIODS($E$2,G6754,"CDR=BZ")*1,"")</f>
        <v/>
      </c>
      <c r="I6754" s="6" t="str" cm="1">
        <f t="array" ref="I6754">_xll.BQL.DATE(_xll.BADDPERIODS(EOMONTH(E6754,0),"NUMBEROFPERIODS",B6754,"PER=M","CDR=BZ","BusDayAdj=2"))</f>
        <v>#N/A Connection</v>
      </c>
      <c r="J6754" s="6" t="str">
        <f>IFERROR(_xll.BCOUNTPERIODS(E6754,I6754,"CDR=BZ")*1,"")</f>
        <v/>
      </c>
      <c r="K6754" s="7" t="e">
        <f t="shared" si="315"/>
        <v>#VALUE!</v>
      </c>
      <c r="L6754" s="8" cm="1">
        <f t="array" ref="L6754">_xll.BDH($F6754,L$1,$E6754,$E6754,"per=m","days=all","fill=0","dts=h","QtTyp=P")</f>
        <v>0</v>
      </c>
      <c r="M6754" s="6" cm="1">
        <f t="array" ref="M6754">_xll.BDH($F6754,M$1,$E6754,$E6754,"per=m","days=all","fill=0","dts=h","QtTyp=P")</f>
        <v>0</v>
      </c>
    </row>
    <row r="6755" spans="1:13" x14ac:dyDescent="0.25">
      <c r="A6755" s="6" t="str">
        <f t="shared" si="316"/>
        <v>wl18 Comdty20041029</v>
      </c>
      <c r="B6755" s="3">
        <v>18</v>
      </c>
      <c r="C6755" s="3">
        <v>378</v>
      </c>
      <c r="D6755" s="3" t="s">
        <v>169</v>
      </c>
      <c r="E6755" s="9">
        <v>38289</v>
      </c>
      <c r="F6755" s="6" t="str">
        <f t="shared" si="317"/>
        <v>wl18 Comdty</v>
      </c>
      <c r="G6755" s="6" t="str" cm="1">
        <f t="array" ref="G6755">_xll.BQL.DATE(_xll.BADDPERIODS(DATE(YEAR(E6755),MONTH(E6755),DAY(15)),"NUMBEROFPERIODS",B6755,"PER=M","CDR=BZ","BusDayAdj=-1"))</f>
        <v>#N/A Connection</v>
      </c>
      <c r="H6755" s="6" t="str">
        <f>IFERROR(_xll.BCOUNTPERIODS($E$2,G6755,"CDR=BZ")*1,"")</f>
        <v/>
      </c>
      <c r="I6755" s="6" t="str" cm="1">
        <f t="array" ref="I6755">_xll.BQL.DATE(_xll.BADDPERIODS(EOMONTH(E6755,0),"NUMBEROFPERIODS",B6755,"PER=M","CDR=BZ","BusDayAdj=2"))</f>
        <v>#N/A Connection</v>
      </c>
      <c r="J6755" s="6" t="str">
        <f>IFERROR(_xll.BCOUNTPERIODS(E6755,I6755,"CDR=BZ")*1,"")</f>
        <v/>
      </c>
      <c r="K6755" s="7" t="e">
        <f t="shared" si="315"/>
        <v>#VALUE!</v>
      </c>
      <c r="L6755" s="8" cm="1">
        <f t="array" ref="L6755">_xll.BDH($F6755,L$1,$E6755,$E6755,"per=m","days=all","fill=0","dts=h","QtTyp=P")</f>
        <v>0</v>
      </c>
      <c r="M6755" s="6" cm="1">
        <f t="array" ref="M6755">_xll.BDH($F6755,M$1,$E6755,$E6755,"per=m","days=all","fill=0","dts=h","QtTyp=P")</f>
        <v>0</v>
      </c>
    </row>
    <row r="6756" spans="1:13" x14ac:dyDescent="0.25">
      <c r="A6756" s="6" t="str">
        <f t="shared" si="316"/>
        <v>wl18 Comdty20041130</v>
      </c>
      <c r="B6756" s="3">
        <v>18</v>
      </c>
      <c r="C6756" s="3">
        <v>378</v>
      </c>
      <c r="D6756" s="3" t="s">
        <v>169</v>
      </c>
      <c r="E6756" s="9">
        <v>38321</v>
      </c>
      <c r="F6756" s="6" t="str">
        <f t="shared" si="317"/>
        <v>wl18 Comdty</v>
      </c>
      <c r="G6756" s="6" t="str" cm="1">
        <f t="array" ref="G6756">_xll.BQL.DATE(_xll.BADDPERIODS(DATE(YEAR(E6756),MONTH(E6756),DAY(15)),"NUMBEROFPERIODS",B6756,"PER=M","CDR=BZ","BusDayAdj=-1"))</f>
        <v>#N/A Connection</v>
      </c>
      <c r="H6756" s="6" t="str">
        <f>IFERROR(_xll.BCOUNTPERIODS($E$2,G6756,"CDR=BZ")*1,"")</f>
        <v/>
      </c>
      <c r="I6756" s="6" t="str" cm="1">
        <f t="array" ref="I6756">_xll.BQL.DATE(_xll.BADDPERIODS(EOMONTH(E6756,0),"NUMBEROFPERIODS",B6756,"PER=M","CDR=BZ","BusDayAdj=2"))</f>
        <v>#N/A Connection</v>
      </c>
      <c r="J6756" s="6" t="str">
        <f>IFERROR(_xll.BCOUNTPERIODS(E6756,I6756,"CDR=BZ")*1,"")</f>
        <v/>
      </c>
      <c r="K6756" s="7" t="e">
        <f t="shared" si="315"/>
        <v>#VALUE!</v>
      </c>
      <c r="L6756" s="8" cm="1">
        <f t="array" ref="L6756">_xll.BDH($F6756,L$1,$E6756,$E6756,"per=m","days=all","fill=0","dts=h","QtTyp=P")</f>
        <v>0</v>
      </c>
      <c r="M6756" s="6" cm="1">
        <f t="array" ref="M6756">_xll.BDH($F6756,M$1,$E6756,$E6756,"per=m","days=all","fill=0","dts=h","QtTyp=P")</f>
        <v>0</v>
      </c>
    </row>
    <row r="6757" spans="1:13" x14ac:dyDescent="0.25">
      <c r="A6757" s="6" t="str">
        <f t="shared" si="316"/>
        <v>wl18 Comdty20041231</v>
      </c>
      <c r="B6757" s="3">
        <v>18</v>
      </c>
      <c r="C6757" s="3">
        <v>378</v>
      </c>
      <c r="D6757" s="3" t="s">
        <v>169</v>
      </c>
      <c r="E6757" s="9">
        <v>38352</v>
      </c>
      <c r="F6757" s="6" t="str">
        <f t="shared" si="317"/>
        <v>wl18 Comdty</v>
      </c>
      <c r="G6757" s="6" t="str" cm="1">
        <f t="array" ref="G6757">_xll.BQL.DATE(_xll.BADDPERIODS(DATE(YEAR(E6757),MONTH(E6757),DAY(15)),"NUMBEROFPERIODS",B6757,"PER=M","CDR=BZ","BusDayAdj=-1"))</f>
        <v>#N/A Connection</v>
      </c>
      <c r="H6757" s="6" t="str">
        <f>IFERROR(_xll.BCOUNTPERIODS($E$2,G6757,"CDR=BZ")*1,"")</f>
        <v/>
      </c>
      <c r="I6757" s="6" t="str" cm="1">
        <f t="array" ref="I6757">_xll.BQL.DATE(_xll.BADDPERIODS(EOMONTH(E6757,0),"NUMBEROFPERIODS",B6757,"PER=M","CDR=BZ","BusDayAdj=2"))</f>
        <v>#N/A Connection</v>
      </c>
      <c r="J6757" s="6" t="str">
        <f>IFERROR(_xll.BCOUNTPERIODS(E6757,I6757,"CDR=BZ")*1,"")</f>
        <v/>
      </c>
      <c r="K6757" s="7" t="e">
        <f t="shared" si="315"/>
        <v>#VALUE!</v>
      </c>
      <c r="L6757" s="8" cm="1">
        <f t="array" ref="L6757">_xll.BDH($F6757,L$1,$E6757,$E6757,"per=m","days=all","fill=0","dts=h","QtTyp=P")</f>
        <v>0</v>
      </c>
      <c r="M6757" s="6" cm="1">
        <f t="array" ref="M6757">_xll.BDH($F6757,M$1,$E6757,$E6757,"per=m","days=all","fill=0","dts=h","QtTyp=P")</f>
        <v>0</v>
      </c>
    </row>
    <row r="6758" spans="1:13" x14ac:dyDescent="0.25">
      <c r="A6758" s="6" t="str">
        <f t="shared" si="316"/>
        <v>wl18 Comdty20050131</v>
      </c>
      <c r="B6758" s="3">
        <v>18</v>
      </c>
      <c r="C6758" s="3">
        <v>378</v>
      </c>
      <c r="D6758" s="3" t="s">
        <v>169</v>
      </c>
      <c r="E6758" s="9">
        <v>38383</v>
      </c>
      <c r="F6758" s="6" t="str">
        <f t="shared" si="317"/>
        <v>wl18 Comdty</v>
      </c>
      <c r="G6758" s="6" t="str" cm="1">
        <f t="array" ref="G6758">_xll.BQL.DATE(_xll.BADDPERIODS(DATE(YEAR(E6758),MONTH(E6758),DAY(15)),"NUMBEROFPERIODS",B6758,"PER=M","CDR=BZ","BusDayAdj=-1"))</f>
        <v>#N/A Connection</v>
      </c>
      <c r="H6758" s="6" t="str">
        <f>IFERROR(_xll.BCOUNTPERIODS($E$2,G6758,"CDR=BZ")*1,"")</f>
        <v/>
      </c>
      <c r="I6758" s="6" t="str" cm="1">
        <f t="array" ref="I6758">_xll.BQL.DATE(_xll.BADDPERIODS(EOMONTH(E6758,0),"NUMBEROFPERIODS",B6758,"PER=M","CDR=BZ","BusDayAdj=2"))</f>
        <v>#N/A Connection</v>
      </c>
      <c r="J6758" s="6" t="str">
        <f>IFERROR(_xll.BCOUNTPERIODS(E6758,I6758,"CDR=BZ")*1,"")</f>
        <v/>
      </c>
      <c r="K6758" s="7" t="e">
        <f t="shared" si="315"/>
        <v>#VALUE!</v>
      </c>
      <c r="L6758" s="8" cm="1">
        <f t="array" ref="L6758">_xll.BDH($F6758,L$1,$E6758,$E6758,"per=m","days=all","fill=0","dts=h","QtTyp=P")</f>
        <v>0</v>
      </c>
      <c r="M6758" s="6" cm="1">
        <f t="array" ref="M6758">_xll.BDH($F6758,M$1,$E6758,$E6758,"per=m","days=all","fill=0","dts=h","QtTyp=P")</f>
        <v>0</v>
      </c>
    </row>
    <row r="6759" spans="1:13" x14ac:dyDescent="0.25">
      <c r="A6759" s="6" t="str">
        <f t="shared" si="316"/>
        <v>wl18 Comdty20050228</v>
      </c>
      <c r="B6759" s="3">
        <v>18</v>
      </c>
      <c r="C6759" s="3">
        <v>378</v>
      </c>
      <c r="D6759" s="3" t="s">
        <v>169</v>
      </c>
      <c r="E6759" s="9">
        <v>38411</v>
      </c>
      <c r="F6759" s="6" t="str">
        <f t="shared" si="317"/>
        <v>wl18 Comdty</v>
      </c>
      <c r="G6759" s="6" t="str" cm="1">
        <f t="array" ref="G6759">_xll.BQL.DATE(_xll.BADDPERIODS(DATE(YEAR(E6759),MONTH(E6759),DAY(15)),"NUMBEROFPERIODS",B6759,"PER=M","CDR=BZ","BusDayAdj=-1"))</f>
        <v>#N/A Connection</v>
      </c>
      <c r="H6759" s="6" t="str">
        <f>IFERROR(_xll.BCOUNTPERIODS($E$2,G6759,"CDR=BZ")*1,"")</f>
        <v/>
      </c>
      <c r="I6759" s="6" t="str" cm="1">
        <f t="array" ref="I6759">_xll.BQL.DATE(_xll.BADDPERIODS(EOMONTH(E6759,0),"NUMBEROFPERIODS",B6759,"PER=M","CDR=BZ","BusDayAdj=2"))</f>
        <v>#N/A Connection</v>
      </c>
      <c r="J6759" s="6" t="str">
        <f>IFERROR(_xll.BCOUNTPERIODS(E6759,I6759,"CDR=BZ")*1,"")</f>
        <v/>
      </c>
      <c r="K6759" s="7" t="e">
        <f t="shared" si="315"/>
        <v>#VALUE!</v>
      </c>
      <c r="L6759" s="8" cm="1">
        <f t="array" ref="L6759">_xll.BDH($F6759,L$1,$E6759,$E6759,"per=m","days=all","fill=0","dts=h","QtTyp=P")</f>
        <v>0</v>
      </c>
      <c r="M6759" s="6" cm="1">
        <f t="array" ref="M6759">_xll.BDH($F6759,M$1,$E6759,$E6759,"per=m","days=all","fill=0","dts=h","QtTyp=P")</f>
        <v>0</v>
      </c>
    </row>
    <row r="6760" spans="1:13" x14ac:dyDescent="0.25">
      <c r="A6760" s="6" t="str">
        <f t="shared" si="316"/>
        <v>wl18 Comdty20050331</v>
      </c>
      <c r="B6760" s="3">
        <v>18</v>
      </c>
      <c r="C6760" s="3">
        <v>378</v>
      </c>
      <c r="D6760" s="3" t="s">
        <v>169</v>
      </c>
      <c r="E6760" s="9">
        <v>38442</v>
      </c>
      <c r="F6760" s="6" t="str">
        <f t="shared" si="317"/>
        <v>wl18 Comdty</v>
      </c>
      <c r="G6760" s="6" t="str" cm="1">
        <f t="array" ref="G6760">_xll.BQL.DATE(_xll.BADDPERIODS(DATE(YEAR(E6760),MONTH(E6760),DAY(15)),"NUMBEROFPERIODS",B6760,"PER=M","CDR=BZ","BusDayAdj=-1"))</f>
        <v>#N/A Connection</v>
      </c>
      <c r="H6760" s="6" t="str">
        <f>IFERROR(_xll.BCOUNTPERIODS($E$2,G6760,"CDR=BZ")*1,"")</f>
        <v/>
      </c>
      <c r="I6760" s="6" t="str" cm="1">
        <f t="array" ref="I6760">_xll.BQL.DATE(_xll.BADDPERIODS(EOMONTH(E6760,0),"NUMBEROFPERIODS",B6760,"PER=M","CDR=BZ","BusDayAdj=2"))</f>
        <v>#N/A Connection</v>
      </c>
      <c r="J6760" s="6" t="str">
        <f>IFERROR(_xll.BCOUNTPERIODS(E6760,I6760,"CDR=BZ")*1,"")</f>
        <v/>
      </c>
      <c r="K6760" s="7" t="e">
        <f t="shared" si="315"/>
        <v>#VALUE!</v>
      </c>
      <c r="L6760" s="8" cm="1">
        <f t="array" ref="L6760">_xll.BDH($F6760,L$1,$E6760,$E6760,"per=m","days=all","fill=0","dts=h","QtTyp=P")</f>
        <v>0</v>
      </c>
      <c r="M6760" s="6" cm="1">
        <f t="array" ref="M6760">_xll.BDH($F6760,M$1,$E6760,$E6760,"per=m","days=all","fill=0","dts=h","QtTyp=P")</f>
        <v>0</v>
      </c>
    </row>
    <row r="6761" spans="1:13" x14ac:dyDescent="0.25">
      <c r="A6761" s="6" t="str">
        <f t="shared" si="316"/>
        <v>wl18 Comdty20050429</v>
      </c>
      <c r="B6761" s="3">
        <v>18</v>
      </c>
      <c r="C6761" s="3">
        <v>378</v>
      </c>
      <c r="D6761" s="3" t="s">
        <v>169</v>
      </c>
      <c r="E6761" s="9">
        <v>38471</v>
      </c>
      <c r="F6761" s="6" t="str">
        <f t="shared" si="317"/>
        <v>wl18 Comdty</v>
      </c>
      <c r="G6761" s="6" t="str" cm="1">
        <f t="array" ref="G6761">_xll.BQL.DATE(_xll.BADDPERIODS(DATE(YEAR(E6761),MONTH(E6761),DAY(15)),"NUMBEROFPERIODS",B6761,"PER=M","CDR=BZ","BusDayAdj=-1"))</f>
        <v>#N/A Connection</v>
      </c>
      <c r="H6761" s="6" t="str">
        <f>IFERROR(_xll.BCOUNTPERIODS($E$2,G6761,"CDR=BZ")*1,"")</f>
        <v/>
      </c>
      <c r="I6761" s="6" t="str" cm="1">
        <f t="array" ref="I6761">_xll.BQL.DATE(_xll.BADDPERIODS(EOMONTH(E6761,0),"NUMBEROFPERIODS",B6761,"PER=M","CDR=BZ","BusDayAdj=2"))</f>
        <v>#N/A Connection</v>
      </c>
      <c r="J6761" s="6" t="str">
        <f>IFERROR(_xll.BCOUNTPERIODS(E6761,I6761,"CDR=BZ")*1,"")</f>
        <v/>
      </c>
      <c r="K6761" s="7" t="e">
        <f t="shared" si="315"/>
        <v>#VALUE!</v>
      </c>
      <c r="L6761" s="8" cm="1">
        <f t="array" ref="L6761">_xll.BDH($F6761,L$1,$E6761,$E6761,"per=m","days=all","fill=0","dts=h","QtTyp=P")</f>
        <v>0</v>
      </c>
      <c r="M6761" s="6" cm="1">
        <f t="array" ref="M6761">_xll.BDH($F6761,M$1,$E6761,$E6761,"per=m","days=all","fill=0","dts=h","QtTyp=P")</f>
        <v>0</v>
      </c>
    </row>
    <row r="6762" spans="1:13" x14ac:dyDescent="0.25">
      <c r="A6762" s="6" t="str">
        <f t="shared" si="316"/>
        <v>wl18 Comdty20050531</v>
      </c>
      <c r="B6762" s="3">
        <v>18</v>
      </c>
      <c r="C6762" s="3">
        <v>378</v>
      </c>
      <c r="D6762" s="3" t="s">
        <v>169</v>
      </c>
      <c r="E6762" s="9">
        <v>38503</v>
      </c>
      <c r="F6762" s="6" t="str">
        <f t="shared" si="317"/>
        <v>wl18 Comdty</v>
      </c>
      <c r="G6762" s="6" t="str" cm="1">
        <f t="array" ref="G6762">_xll.BQL.DATE(_xll.BADDPERIODS(DATE(YEAR(E6762),MONTH(E6762),DAY(15)),"NUMBEROFPERIODS",B6762,"PER=M","CDR=BZ","BusDayAdj=-1"))</f>
        <v>#N/A Connection</v>
      </c>
      <c r="H6762" s="6" t="str">
        <f>IFERROR(_xll.BCOUNTPERIODS($E$2,G6762,"CDR=BZ")*1,"")</f>
        <v/>
      </c>
      <c r="I6762" s="6" t="str" cm="1">
        <f t="array" ref="I6762">_xll.BQL.DATE(_xll.BADDPERIODS(EOMONTH(E6762,0),"NUMBEROFPERIODS",B6762,"PER=M","CDR=BZ","BusDayAdj=2"))</f>
        <v>#N/A Connection</v>
      </c>
      <c r="J6762" s="6" t="str">
        <f>IFERROR(_xll.BCOUNTPERIODS(E6762,I6762,"CDR=BZ")*1,"")</f>
        <v/>
      </c>
      <c r="K6762" s="7" t="e">
        <f t="shared" si="315"/>
        <v>#VALUE!</v>
      </c>
      <c r="L6762" s="8" cm="1">
        <f t="array" ref="L6762">_xll.BDH($F6762,L$1,$E6762,$E6762,"per=m","days=all","fill=0","dts=h","QtTyp=P")</f>
        <v>0</v>
      </c>
      <c r="M6762" s="6" cm="1">
        <f t="array" ref="M6762">_xll.BDH($F6762,M$1,$E6762,$E6762,"per=m","days=all","fill=0","dts=h","QtTyp=P")</f>
        <v>0</v>
      </c>
    </row>
    <row r="6763" spans="1:13" x14ac:dyDescent="0.25">
      <c r="A6763" s="6" t="str">
        <f t="shared" si="316"/>
        <v>wl18 Comdty20050630</v>
      </c>
      <c r="B6763" s="3">
        <v>18</v>
      </c>
      <c r="C6763" s="3">
        <v>378</v>
      </c>
      <c r="D6763" s="3" t="s">
        <v>169</v>
      </c>
      <c r="E6763" s="9">
        <v>38533</v>
      </c>
      <c r="F6763" s="6" t="str">
        <f t="shared" si="317"/>
        <v>wl18 Comdty</v>
      </c>
      <c r="G6763" s="6" t="str" cm="1">
        <f t="array" ref="G6763">_xll.BQL.DATE(_xll.BADDPERIODS(DATE(YEAR(E6763),MONTH(E6763),DAY(15)),"NUMBEROFPERIODS",B6763,"PER=M","CDR=BZ","BusDayAdj=-1"))</f>
        <v>#N/A Connection</v>
      </c>
      <c r="H6763" s="6" t="str">
        <f>IFERROR(_xll.BCOUNTPERIODS($E$2,G6763,"CDR=BZ")*1,"")</f>
        <v/>
      </c>
      <c r="I6763" s="6" t="str" cm="1">
        <f t="array" ref="I6763">_xll.BQL.DATE(_xll.BADDPERIODS(EOMONTH(E6763,0),"NUMBEROFPERIODS",B6763,"PER=M","CDR=BZ","BusDayAdj=2"))</f>
        <v>#N/A Connection</v>
      </c>
      <c r="J6763" s="6" t="str">
        <f>IFERROR(_xll.BCOUNTPERIODS(E6763,I6763,"CDR=BZ")*1,"")</f>
        <v/>
      </c>
      <c r="K6763" s="7" t="e">
        <f t="shared" si="315"/>
        <v>#VALUE!</v>
      </c>
      <c r="L6763" s="8" cm="1">
        <f t="array" ref="L6763">_xll.BDH($F6763,L$1,$E6763,$E6763,"per=m","days=all","fill=0","dts=h","QtTyp=P")</f>
        <v>0</v>
      </c>
      <c r="M6763" s="6" cm="1">
        <f t="array" ref="M6763">_xll.BDH($F6763,M$1,$E6763,$E6763,"per=m","days=all","fill=0","dts=h","QtTyp=P")</f>
        <v>0</v>
      </c>
    </row>
    <row r="6764" spans="1:13" x14ac:dyDescent="0.25">
      <c r="A6764" s="6" t="str">
        <f t="shared" si="316"/>
        <v>wl18 Comdty20050729</v>
      </c>
      <c r="B6764" s="3">
        <v>18</v>
      </c>
      <c r="C6764" s="3">
        <v>378</v>
      </c>
      <c r="D6764" s="3" t="s">
        <v>169</v>
      </c>
      <c r="E6764" s="9">
        <v>38562</v>
      </c>
      <c r="F6764" s="6" t="str">
        <f t="shared" si="317"/>
        <v>wl18 Comdty</v>
      </c>
      <c r="G6764" s="6" t="str" cm="1">
        <f t="array" ref="G6764">_xll.BQL.DATE(_xll.BADDPERIODS(DATE(YEAR(E6764),MONTH(E6764),DAY(15)),"NUMBEROFPERIODS",B6764,"PER=M","CDR=BZ","BusDayAdj=-1"))</f>
        <v>#N/A Connection</v>
      </c>
      <c r="H6764" s="6" t="str">
        <f>IFERROR(_xll.BCOUNTPERIODS($E$2,G6764,"CDR=BZ")*1,"")</f>
        <v/>
      </c>
      <c r="I6764" s="6" t="str" cm="1">
        <f t="array" ref="I6764">_xll.BQL.DATE(_xll.BADDPERIODS(EOMONTH(E6764,0),"NUMBEROFPERIODS",B6764,"PER=M","CDR=BZ","BusDayAdj=2"))</f>
        <v>#N/A Connection</v>
      </c>
      <c r="J6764" s="6" t="str">
        <f>IFERROR(_xll.BCOUNTPERIODS(E6764,I6764,"CDR=BZ")*1,"")</f>
        <v/>
      </c>
      <c r="K6764" s="7" t="e">
        <f t="shared" si="315"/>
        <v>#VALUE!</v>
      </c>
      <c r="L6764" s="8" cm="1">
        <f t="array" ref="L6764">_xll.BDH($F6764,L$1,$E6764,$E6764,"per=m","days=all","fill=0","dts=h","QtTyp=P")</f>
        <v>0</v>
      </c>
      <c r="M6764" s="6" cm="1">
        <f t="array" ref="M6764">_xll.BDH($F6764,M$1,$E6764,$E6764,"per=m","days=all","fill=0","dts=h","QtTyp=P")</f>
        <v>0</v>
      </c>
    </row>
    <row r="6765" spans="1:13" x14ac:dyDescent="0.25">
      <c r="A6765" s="6" t="str">
        <f t="shared" si="316"/>
        <v>wl18 Comdty20050831</v>
      </c>
      <c r="B6765" s="3">
        <v>18</v>
      </c>
      <c r="C6765" s="3">
        <v>378</v>
      </c>
      <c r="D6765" s="3" t="s">
        <v>169</v>
      </c>
      <c r="E6765" s="9">
        <v>38595</v>
      </c>
      <c r="F6765" s="6" t="str">
        <f t="shared" si="317"/>
        <v>wl18 Comdty</v>
      </c>
      <c r="G6765" s="6" t="str" cm="1">
        <f t="array" ref="G6765">_xll.BQL.DATE(_xll.BADDPERIODS(DATE(YEAR(E6765),MONTH(E6765),DAY(15)),"NUMBEROFPERIODS",B6765,"PER=M","CDR=BZ","BusDayAdj=-1"))</f>
        <v>#N/A Connection</v>
      </c>
      <c r="H6765" s="6" t="str">
        <f>IFERROR(_xll.BCOUNTPERIODS($E$2,G6765,"CDR=BZ")*1,"")</f>
        <v/>
      </c>
      <c r="I6765" s="6" t="str" cm="1">
        <f t="array" ref="I6765">_xll.BQL.DATE(_xll.BADDPERIODS(EOMONTH(E6765,0),"NUMBEROFPERIODS",B6765,"PER=M","CDR=BZ","BusDayAdj=2"))</f>
        <v>#N/A Connection</v>
      </c>
      <c r="J6765" s="6" t="str">
        <f>IFERROR(_xll.BCOUNTPERIODS(E6765,I6765,"CDR=BZ")*1,"")</f>
        <v/>
      </c>
      <c r="K6765" s="7" t="e">
        <f t="shared" si="315"/>
        <v>#VALUE!</v>
      </c>
      <c r="L6765" s="8" cm="1">
        <f t="array" ref="L6765">_xll.BDH($F6765,L$1,$E6765,$E6765,"per=m","days=all","fill=0","dts=h","QtTyp=P")</f>
        <v>0</v>
      </c>
      <c r="M6765" s="6" cm="1">
        <f t="array" ref="M6765">_xll.BDH($F6765,M$1,$E6765,$E6765,"per=m","days=all","fill=0","dts=h","QtTyp=P")</f>
        <v>0</v>
      </c>
    </row>
    <row r="6766" spans="1:13" x14ac:dyDescent="0.25">
      <c r="A6766" s="6" t="str">
        <f t="shared" si="316"/>
        <v>wl18 Comdty20050930</v>
      </c>
      <c r="B6766" s="3">
        <v>18</v>
      </c>
      <c r="C6766" s="3">
        <v>378</v>
      </c>
      <c r="D6766" s="3" t="s">
        <v>169</v>
      </c>
      <c r="E6766" s="9">
        <v>38625</v>
      </c>
      <c r="F6766" s="6" t="str">
        <f t="shared" si="317"/>
        <v>wl18 Comdty</v>
      </c>
      <c r="G6766" s="6" t="str" cm="1">
        <f t="array" ref="G6766">_xll.BQL.DATE(_xll.BADDPERIODS(DATE(YEAR(E6766),MONTH(E6766),DAY(15)),"NUMBEROFPERIODS",B6766,"PER=M","CDR=BZ","BusDayAdj=-1"))</f>
        <v>#N/A Connection</v>
      </c>
      <c r="H6766" s="6" t="str">
        <f>IFERROR(_xll.BCOUNTPERIODS($E$2,G6766,"CDR=BZ")*1,"")</f>
        <v/>
      </c>
      <c r="I6766" s="6" t="str" cm="1">
        <f t="array" ref="I6766">_xll.BQL.DATE(_xll.BADDPERIODS(EOMONTH(E6766,0),"NUMBEROFPERIODS",B6766,"PER=M","CDR=BZ","BusDayAdj=2"))</f>
        <v>#N/A Connection</v>
      </c>
      <c r="J6766" s="6" t="str">
        <f>IFERROR(_xll.BCOUNTPERIODS(E6766,I6766,"CDR=BZ")*1,"")</f>
        <v/>
      </c>
      <c r="K6766" s="7" t="e">
        <f t="shared" si="315"/>
        <v>#VALUE!</v>
      </c>
      <c r="L6766" s="8" cm="1">
        <f t="array" ref="L6766">_xll.BDH($F6766,L$1,$E6766,$E6766,"per=m","days=all","fill=0","dts=h","QtTyp=P")</f>
        <v>0</v>
      </c>
      <c r="M6766" s="6" cm="1">
        <f t="array" ref="M6766">_xll.BDH($F6766,M$1,$E6766,$E6766,"per=m","days=all","fill=0","dts=h","QtTyp=P")</f>
        <v>0</v>
      </c>
    </row>
    <row r="6767" spans="1:13" x14ac:dyDescent="0.25">
      <c r="A6767" s="6" t="str">
        <f t="shared" si="316"/>
        <v>wl18 Comdty20051031</v>
      </c>
      <c r="B6767" s="3">
        <v>18</v>
      </c>
      <c r="C6767" s="3">
        <v>378</v>
      </c>
      <c r="D6767" s="3" t="s">
        <v>169</v>
      </c>
      <c r="E6767" s="9">
        <v>38656</v>
      </c>
      <c r="F6767" s="6" t="str">
        <f t="shared" si="317"/>
        <v>wl18 Comdty</v>
      </c>
      <c r="G6767" s="6" t="str" cm="1">
        <f t="array" ref="G6767">_xll.BQL.DATE(_xll.BADDPERIODS(DATE(YEAR(E6767),MONTH(E6767),DAY(15)),"NUMBEROFPERIODS",B6767,"PER=M","CDR=BZ","BusDayAdj=-1"))</f>
        <v>#N/A Connection</v>
      </c>
      <c r="H6767" s="6" t="str">
        <f>IFERROR(_xll.BCOUNTPERIODS($E$2,G6767,"CDR=BZ")*1,"")</f>
        <v/>
      </c>
      <c r="I6767" s="6" t="str" cm="1">
        <f t="array" ref="I6767">_xll.BQL.DATE(_xll.BADDPERIODS(EOMONTH(E6767,0),"NUMBEROFPERIODS",B6767,"PER=M","CDR=BZ","BusDayAdj=2"))</f>
        <v>#N/A Connection</v>
      </c>
      <c r="J6767" s="6" t="str">
        <f>IFERROR(_xll.BCOUNTPERIODS(E6767,I6767,"CDR=BZ")*1,"")</f>
        <v/>
      </c>
      <c r="K6767" s="7" t="e">
        <f t="shared" si="315"/>
        <v>#VALUE!</v>
      </c>
      <c r="L6767" s="8" cm="1">
        <f t="array" ref="L6767">_xll.BDH($F6767,L$1,$E6767,$E6767,"per=m","days=all","fill=0","dts=h","QtTyp=P")</f>
        <v>0</v>
      </c>
      <c r="M6767" s="6" cm="1">
        <f t="array" ref="M6767">_xll.BDH($F6767,M$1,$E6767,$E6767,"per=m","days=all","fill=0","dts=h","QtTyp=P")</f>
        <v>0</v>
      </c>
    </row>
    <row r="6768" spans="1:13" x14ac:dyDescent="0.25">
      <c r="A6768" s="6" t="str">
        <f t="shared" si="316"/>
        <v>wl18 Comdty20051130</v>
      </c>
      <c r="B6768" s="3">
        <v>18</v>
      </c>
      <c r="C6768" s="3">
        <v>378</v>
      </c>
      <c r="D6768" s="3" t="s">
        <v>169</v>
      </c>
      <c r="E6768" s="9">
        <v>38686</v>
      </c>
      <c r="F6768" s="6" t="str">
        <f t="shared" si="317"/>
        <v>wl18 Comdty</v>
      </c>
      <c r="G6768" s="6" t="str" cm="1">
        <f t="array" ref="G6768">_xll.BQL.DATE(_xll.BADDPERIODS(DATE(YEAR(E6768),MONTH(E6768),DAY(15)),"NUMBEROFPERIODS",B6768,"PER=M","CDR=BZ","BusDayAdj=-1"))</f>
        <v>#N/A Connection</v>
      </c>
      <c r="H6768" s="6" t="str">
        <f>IFERROR(_xll.BCOUNTPERIODS($E$2,G6768,"CDR=BZ")*1,"")</f>
        <v/>
      </c>
      <c r="I6768" s="6" t="str" cm="1">
        <f t="array" ref="I6768">_xll.BQL.DATE(_xll.BADDPERIODS(EOMONTH(E6768,0),"NUMBEROFPERIODS",B6768,"PER=M","CDR=BZ","BusDayAdj=2"))</f>
        <v>#N/A Connection</v>
      </c>
      <c r="J6768" s="6" t="str">
        <f>IFERROR(_xll.BCOUNTPERIODS(E6768,I6768,"CDR=BZ")*1,"")</f>
        <v/>
      </c>
      <c r="K6768" s="7" t="e">
        <f t="shared" si="315"/>
        <v>#VALUE!</v>
      </c>
      <c r="L6768" s="8" cm="1">
        <f t="array" ref="L6768">_xll.BDH($F6768,L$1,$E6768,$E6768,"per=m","days=all","fill=0","dts=h","QtTyp=P")</f>
        <v>0</v>
      </c>
      <c r="M6768" s="6" cm="1">
        <f t="array" ref="M6768">_xll.BDH($F6768,M$1,$E6768,$E6768,"per=m","days=all","fill=0","dts=h","QtTyp=P")</f>
        <v>0</v>
      </c>
    </row>
    <row r="6769" spans="1:13" x14ac:dyDescent="0.25">
      <c r="A6769" s="6" t="str">
        <f t="shared" si="316"/>
        <v>wl18 Comdty20051230</v>
      </c>
      <c r="B6769" s="3">
        <v>18</v>
      </c>
      <c r="C6769" s="3">
        <v>378</v>
      </c>
      <c r="D6769" s="3" t="s">
        <v>169</v>
      </c>
      <c r="E6769" s="9">
        <v>38716</v>
      </c>
      <c r="F6769" s="6" t="str">
        <f t="shared" si="317"/>
        <v>wl18 Comdty</v>
      </c>
      <c r="G6769" s="6" t="str" cm="1">
        <f t="array" ref="G6769">_xll.BQL.DATE(_xll.BADDPERIODS(DATE(YEAR(E6769),MONTH(E6769),DAY(15)),"NUMBEROFPERIODS",B6769,"PER=M","CDR=BZ","BusDayAdj=-1"))</f>
        <v>#N/A Connection</v>
      </c>
      <c r="H6769" s="6" t="str">
        <f>IFERROR(_xll.BCOUNTPERIODS($E$2,G6769,"CDR=BZ")*1,"")</f>
        <v/>
      </c>
      <c r="I6769" s="6" t="str" cm="1">
        <f t="array" ref="I6769">_xll.BQL.DATE(_xll.BADDPERIODS(EOMONTH(E6769,0),"NUMBEROFPERIODS",B6769,"PER=M","CDR=BZ","BusDayAdj=2"))</f>
        <v>#N/A Connection</v>
      </c>
      <c r="J6769" s="6" t="str">
        <f>IFERROR(_xll.BCOUNTPERIODS(E6769,I6769,"CDR=BZ")*1,"")</f>
        <v/>
      </c>
      <c r="K6769" s="7" t="e">
        <f t="shared" si="315"/>
        <v>#VALUE!</v>
      </c>
      <c r="L6769" s="8" cm="1">
        <f t="array" ref="L6769">_xll.BDH($F6769,L$1,$E6769,$E6769,"per=m","days=all","fill=0","dts=h","QtTyp=P")</f>
        <v>0</v>
      </c>
      <c r="M6769" s="6" cm="1">
        <f t="array" ref="M6769">_xll.BDH($F6769,M$1,$E6769,$E6769,"per=m","days=all","fill=0","dts=h","QtTyp=P")</f>
        <v>0</v>
      </c>
    </row>
    <row r="6770" spans="1:13" x14ac:dyDescent="0.25">
      <c r="A6770" s="6" t="str">
        <f t="shared" si="316"/>
        <v>wl18 Comdty20060131</v>
      </c>
      <c r="B6770" s="3">
        <v>18</v>
      </c>
      <c r="C6770" s="3">
        <v>378</v>
      </c>
      <c r="D6770" s="3" t="s">
        <v>169</v>
      </c>
      <c r="E6770" s="9">
        <v>38748</v>
      </c>
      <c r="F6770" s="6" t="str">
        <f t="shared" si="317"/>
        <v>wl18 Comdty</v>
      </c>
      <c r="G6770" s="6" t="str" cm="1">
        <f t="array" ref="G6770">_xll.BQL.DATE(_xll.BADDPERIODS(DATE(YEAR(E6770),MONTH(E6770),DAY(15)),"NUMBEROFPERIODS",B6770,"PER=M","CDR=BZ","BusDayAdj=-1"))</f>
        <v>#N/A Connection</v>
      </c>
      <c r="H6770" s="6" t="str">
        <f>IFERROR(_xll.BCOUNTPERIODS($E$2,G6770,"CDR=BZ")*1,"")</f>
        <v/>
      </c>
      <c r="I6770" s="6" t="str" cm="1">
        <f t="array" ref="I6770">_xll.BQL.DATE(_xll.BADDPERIODS(EOMONTH(E6770,0),"NUMBEROFPERIODS",B6770,"PER=M","CDR=BZ","BusDayAdj=2"))</f>
        <v>#N/A Connection</v>
      </c>
      <c r="J6770" s="6" t="str">
        <f>IFERROR(_xll.BCOUNTPERIODS(E6770,I6770,"CDR=BZ")*1,"")</f>
        <v/>
      </c>
      <c r="K6770" s="7" t="e">
        <f t="shared" si="315"/>
        <v>#VALUE!</v>
      </c>
      <c r="L6770" s="8" cm="1">
        <f t="array" ref="L6770">_xll.BDH($F6770,L$1,$E6770,$E6770,"per=m","days=all","fill=0","dts=h","QtTyp=P")</f>
        <v>0</v>
      </c>
      <c r="M6770" s="6" cm="1">
        <f t="array" ref="M6770">_xll.BDH($F6770,M$1,$E6770,$E6770,"per=m","days=all","fill=0","dts=h","QtTyp=P")</f>
        <v>0</v>
      </c>
    </row>
    <row r="6771" spans="1:13" x14ac:dyDescent="0.25">
      <c r="A6771" s="6" t="str">
        <f t="shared" si="316"/>
        <v>wl18 Comdty20060228</v>
      </c>
      <c r="B6771" s="3">
        <v>18</v>
      </c>
      <c r="C6771" s="3">
        <v>378</v>
      </c>
      <c r="D6771" s="3" t="s">
        <v>169</v>
      </c>
      <c r="E6771" s="9">
        <v>38776</v>
      </c>
      <c r="F6771" s="6" t="str">
        <f t="shared" si="317"/>
        <v>wl18 Comdty</v>
      </c>
      <c r="G6771" s="6" t="str" cm="1">
        <f t="array" ref="G6771">_xll.BQL.DATE(_xll.BADDPERIODS(DATE(YEAR(E6771),MONTH(E6771),DAY(15)),"NUMBEROFPERIODS",B6771,"PER=M","CDR=BZ","BusDayAdj=-1"))</f>
        <v>#N/A Connection</v>
      </c>
      <c r="H6771" s="6" t="str">
        <f>IFERROR(_xll.BCOUNTPERIODS($E$2,G6771,"CDR=BZ")*1,"")</f>
        <v/>
      </c>
      <c r="I6771" s="6" t="str" cm="1">
        <f t="array" ref="I6771">_xll.BQL.DATE(_xll.BADDPERIODS(EOMONTH(E6771,0),"NUMBEROFPERIODS",B6771,"PER=M","CDR=BZ","BusDayAdj=2"))</f>
        <v>#N/A Connection</v>
      </c>
      <c r="J6771" s="6" t="str">
        <f>IFERROR(_xll.BCOUNTPERIODS(E6771,I6771,"CDR=BZ")*1,"")</f>
        <v/>
      </c>
      <c r="K6771" s="7" t="e">
        <f t="shared" si="315"/>
        <v>#VALUE!</v>
      </c>
      <c r="L6771" s="8" cm="1">
        <f t="array" ref="L6771">_xll.BDH($F6771,L$1,$E6771,$E6771,"per=m","days=all","fill=0","dts=h","QtTyp=P")</f>
        <v>0</v>
      </c>
      <c r="M6771" s="6" cm="1">
        <f t="array" ref="M6771">_xll.BDH($F6771,M$1,$E6771,$E6771,"per=m","days=all","fill=0","dts=h","QtTyp=P")</f>
        <v>0</v>
      </c>
    </row>
    <row r="6772" spans="1:13" x14ac:dyDescent="0.25">
      <c r="A6772" s="6" t="str">
        <f t="shared" si="316"/>
        <v>wl18 Comdty20060331</v>
      </c>
      <c r="B6772" s="3">
        <v>18</v>
      </c>
      <c r="C6772" s="3">
        <v>378</v>
      </c>
      <c r="D6772" s="3" t="s">
        <v>169</v>
      </c>
      <c r="E6772" s="9">
        <v>38807</v>
      </c>
      <c r="F6772" s="6" t="str">
        <f t="shared" si="317"/>
        <v>wl18 Comdty</v>
      </c>
      <c r="G6772" s="6" t="str" cm="1">
        <f t="array" ref="G6772">_xll.BQL.DATE(_xll.BADDPERIODS(DATE(YEAR(E6772),MONTH(E6772),DAY(15)),"NUMBEROFPERIODS",B6772,"PER=M","CDR=BZ","BusDayAdj=-1"))</f>
        <v>#N/A Connection</v>
      </c>
      <c r="H6772" s="6" t="str">
        <f>IFERROR(_xll.BCOUNTPERIODS($E$2,G6772,"CDR=BZ")*1,"")</f>
        <v/>
      </c>
      <c r="I6772" s="6" t="str" cm="1">
        <f t="array" ref="I6772">_xll.BQL.DATE(_xll.BADDPERIODS(EOMONTH(E6772,0),"NUMBEROFPERIODS",B6772,"PER=M","CDR=BZ","BusDayAdj=2"))</f>
        <v>#N/A Connection</v>
      </c>
      <c r="J6772" s="6" t="str">
        <f>IFERROR(_xll.BCOUNTPERIODS(E6772,I6772,"CDR=BZ")*1,"")</f>
        <v/>
      </c>
      <c r="K6772" s="7" t="e">
        <f t="shared" si="315"/>
        <v>#VALUE!</v>
      </c>
      <c r="L6772" s="8" cm="1">
        <f t="array" ref="L6772">_xll.BDH($F6772,L$1,$E6772,$E6772,"per=m","days=all","fill=0","dts=h","QtTyp=P")</f>
        <v>0</v>
      </c>
      <c r="M6772" s="6" cm="1">
        <f t="array" ref="M6772">_xll.BDH($F6772,M$1,$E6772,$E6772,"per=m","days=all","fill=0","dts=h","QtTyp=P")</f>
        <v>0</v>
      </c>
    </row>
    <row r="6773" spans="1:13" x14ac:dyDescent="0.25">
      <c r="A6773" s="6" t="str">
        <f t="shared" si="316"/>
        <v>wl18 Comdty20060428</v>
      </c>
      <c r="B6773" s="3">
        <v>18</v>
      </c>
      <c r="C6773" s="3">
        <v>378</v>
      </c>
      <c r="D6773" s="3" t="s">
        <v>169</v>
      </c>
      <c r="E6773" s="9">
        <v>38835</v>
      </c>
      <c r="F6773" s="6" t="str">
        <f t="shared" si="317"/>
        <v>wl18 Comdty</v>
      </c>
      <c r="G6773" s="6" t="str" cm="1">
        <f t="array" ref="G6773">_xll.BQL.DATE(_xll.BADDPERIODS(DATE(YEAR(E6773),MONTH(E6773),DAY(15)),"NUMBEROFPERIODS",B6773,"PER=M","CDR=BZ","BusDayAdj=-1"))</f>
        <v>#N/A Connection</v>
      </c>
      <c r="H6773" s="6" t="str">
        <f>IFERROR(_xll.BCOUNTPERIODS($E$2,G6773,"CDR=BZ")*1,"")</f>
        <v/>
      </c>
      <c r="I6773" s="6" t="str" cm="1">
        <f t="array" ref="I6773">_xll.BQL.DATE(_xll.BADDPERIODS(EOMONTH(E6773,0),"NUMBEROFPERIODS",B6773,"PER=M","CDR=BZ","BusDayAdj=2"))</f>
        <v>#N/A Connection</v>
      </c>
      <c r="J6773" s="6" t="str">
        <f>IFERROR(_xll.BCOUNTPERIODS(E6773,I6773,"CDR=BZ")*1,"")</f>
        <v/>
      </c>
      <c r="K6773" s="7" t="e">
        <f t="shared" si="315"/>
        <v>#VALUE!</v>
      </c>
      <c r="L6773" s="8" cm="1">
        <f t="array" ref="L6773">_xll.BDH($F6773,L$1,$E6773,$E6773,"per=m","days=all","fill=0","dts=h","QtTyp=P")</f>
        <v>0</v>
      </c>
      <c r="M6773" s="6" cm="1">
        <f t="array" ref="M6773">_xll.BDH($F6773,M$1,$E6773,$E6773,"per=m","days=all","fill=0","dts=h","QtTyp=P")</f>
        <v>0</v>
      </c>
    </row>
    <row r="6774" spans="1:13" x14ac:dyDescent="0.25">
      <c r="A6774" s="6" t="str">
        <f t="shared" si="316"/>
        <v>wl18 Comdty20060531</v>
      </c>
      <c r="B6774" s="3">
        <v>18</v>
      </c>
      <c r="C6774" s="3">
        <v>378</v>
      </c>
      <c r="D6774" s="3" t="s">
        <v>169</v>
      </c>
      <c r="E6774" s="9">
        <v>38868</v>
      </c>
      <c r="F6774" s="6" t="str">
        <f t="shared" si="317"/>
        <v>wl18 Comdty</v>
      </c>
      <c r="G6774" s="6" t="str" cm="1">
        <f t="array" ref="G6774">_xll.BQL.DATE(_xll.BADDPERIODS(DATE(YEAR(E6774),MONTH(E6774),DAY(15)),"NUMBEROFPERIODS",B6774,"PER=M","CDR=BZ","BusDayAdj=-1"))</f>
        <v>#N/A Connection</v>
      </c>
      <c r="H6774" s="6" t="str">
        <f>IFERROR(_xll.BCOUNTPERIODS($E$2,G6774,"CDR=BZ")*1,"")</f>
        <v/>
      </c>
      <c r="I6774" s="6" t="str" cm="1">
        <f t="array" ref="I6774">_xll.BQL.DATE(_xll.BADDPERIODS(EOMONTH(E6774,0),"NUMBEROFPERIODS",B6774,"PER=M","CDR=BZ","BusDayAdj=2"))</f>
        <v>#N/A Connection</v>
      </c>
      <c r="J6774" s="6" t="str">
        <f>IFERROR(_xll.BCOUNTPERIODS(E6774,I6774,"CDR=BZ")*1,"")</f>
        <v/>
      </c>
      <c r="K6774" s="7" t="e">
        <f t="shared" si="315"/>
        <v>#VALUE!</v>
      </c>
      <c r="L6774" s="8" cm="1">
        <f t="array" ref="L6774">_xll.BDH($F6774,L$1,$E6774,$E6774,"per=m","days=all","fill=0","dts=h","QtTyp=P")</f>
        <v>0</v>
      </c>
      <c r="M6774" s="6" cm="1">
        <f t="array" ref="M6774">_xll.BDH($F6774,M$1,$E6774,$E6774,"per=m","days=all","fill=0","dts=h","QtTyp=P")</f>
        <v>0</v>
      </c>
    </row>
    <row r="6775" spans="1:13" x14ac:dyDescent="0.25">
      <c r="A6775" s="6" t="str">
        <f t="shared" si="316"/>
        <v>wl18 Comdty20060630</v>
      </c>
      <c r="B6775" s="3">
        <v>18</v>
      </c>
      <c r="C6775" s="3">
        <v>378</v>
      </c>
      <c r="D6775" s="3" t="s">
        <v>169</v>
      </c>
      <c r="E6775" s="9">
        <v>38898</v>
      </c>
      <c r="F6775" s="6" t="str">
        <f t="shared" si="317"/>
        <v>wl18 Comdty</v>
      </c>
      <c r="G6775" s="6" t="str" cm="1">
        <f t="array" ref="G6775">_xll.BQL.DATE(_xll.BADDPERIODS(DATE(YEAR(E6775),MONTH(E6775),DAY(15)),"NUMBEROFPERIODS",B6775,"PER=M","CDR=BZ","BusDayAdj=-1"))</f>
        <v>#N/A Connection</v>
      </c>
      <c r="H6775" s="6" t="str">
        <f>IFERROR(_xll.BCOUNTPERIODS($E$2,G6775,"CDR=BZ")*1,"")</f>
        <v/>
      </c>
      <c r="I6775" s="6" t="str" cm="1">
        <f t="array" ref="I6775">_xll.BQL.DATE(_xll.BADDPERIODS(EOMONTH(E6775,0),"NUMBEROFPERIODS",B6775,"PER=M","CDR=BZ","BusDayAdj=2"))</f>
        <v>#N/A Connection</v>
      </c>
      <c r="J6775" s="6" t="str">
        <f>IFERROR(_xll.BCOUNTPERIODS(E6775,I6775,"CDR=BZ")*1,"")</f>
        <v/>
      </c>
      <c r="K6775" s="7" t="e">
        <f t="shared" si="315"/>
        <v>#VALUE!</v>
      </c>
      <c r="L6775" s="8" cm="1">
        <f t="array" ref="L6775">_xll.BDH($F6775,L$1,$E6775,$E6775,"per=m","days=all","fill=0","dts=h","QtTyp=P")</f>
        <v>0</v>
      </c>
      <c r="M6775" s="6" cm="1">
        <f t="array" ref="M6775">_xll.BDH($F6775,M$1,$E6775,$E6775,"per=m","days=all","fill=0","dts=h","QtTyp=P")</f>
        <v>0</v>
      </c>
    </row>
    <row r="6776" spans="1:13" x14ac:dyDescent="0.25">
      <c r="A6776" s="6" t="str">
        <f t="shared" si="316"/>
        <v>wl18 Comdty20060731</v>
      </c>
      <c r="B6776" s="3">
        <v>18</v>
      </c>
      <c r="C6776" s="3">
        <v>378</v>
      </c>
      <c r="D6776" s="3" t="s">
        <v>169</v>
      </c>
      <c r="E6776" s="9">
        <v>38929</v>
      </c>
      <c r="F6776" s="6" t="str">
        <f t="shared" si="317"/>
        <v>wl18 Comdty</v>
      </c>
      <c r="G6776" s="6" t="str" cm="1">
        <f t="array" ref="G6776">_xll.BQL.DATE(_xll.BADDPERIODS(DATE(YEAR(E6776),MONTH(E6776),DAY(15)),"NUMBEROFPERIODS",B6776,"PER=M","CDR=BZ","BusDayAdj=-1"))</f>
        <v>#N/A Connection</v>
      </c>
      <c r="H6776" s="6" t="str">
        <f>IFERROR(_xll.BCOUNTPERIODS($E$2,G6776,"CDR=BZ")*1,"")</f>
        <v/>
      </c>
      <c r="I6776" s="6" t="str" cm="1">
        <f t="array" ref="I6776">_xll.BQL.DATE(_xll.BADDPERIODS(EOMONTH(E6776,0),"NUMBEROFPERIODS",B6776,"PER=M","CDR=BZ","BusDayAdj=2"))</f>
        <v>#N/A Connection</v>
      </c>
      <c r="J6776" s="6" t="str">
        <f>IFERROR(_xll.BCOUNTPERIODS(E6776,I6776,"CDR=BZ")*1,"")</f>
        <v/>
      </c>
      <c r="K6776" s="7" t="e">
        <f t="shared" si="315"/>
        <v>#VALUE!</v>
      </c>
      <c r="L6776" s="8" cm="1">
        <f t="array" ref="L6776">_xll.BDH($F6776,L$1,$E6776,$E6776,"per=m","days=all","fill=0","dts=h","QtTyp=P")</f>
        <v>0</v>
      </c>
      <c r="M6776" s="6" cm="1">
        <f t="array" ref="M6776">_xll.BDH($F6776,M$1,$E6776,$E6776,"per=m","days=all","fill=0","dts=h","QtTyp=P")</f>
        <v>0</v>
      </c>
    </row>
    <row r="6777" spans="1:13" x14ac:dyDescent="0.25">
      <c r="A6777" s="6" t="str">
        <f t="shared" si="316"/>
        <v>wl18 Comdty20060831</v>
      </c>
      <c r="B6777" s="3">
        <v>18</v>
      </c>
      <c r="C6777" s="3">
        <v>378</v>
      </c>
      <c r="D6777" s="3" t="s">
        <v>169</v>
      </c>
      <c r="E6777" s="9">
        <v>38960</v>
      </c>
      <c r="F6777" s="6" t="str">
        <f t="shared" si="317"/>
        <v>wl18 Comdty</v>
      </c>
      <c r="G6777" s="6" t="str" cm="1">
        <f t="array" ref="G6777">_xll.BQL.DATE(_xll.BADDPERIODS(DATE(YEAR(E6777),MONTH(E6777),DAY(15)),"NUMBEROFPERIODS",B6777,"PER=M","CDR=BZ","BusDayAdj=-1"))</f>
        <v>#N/A Connection</v>
      </c>
      <c r="H6777" s="6" t="str">
        <f>IFERROR(_xll.BCOUNTPERIODS($E$2,G6777,"CDR=BZ")*1,"")</f>
        <v/>
      </c>
      <c r="I6777" s="6" t="str" cm="1">
        <f t="array" ref="I6777">_xll.BQL.DATE(_xll.BADDPERIODS(EOMONTH(E6777,0),"NUMBEROFPERIODS",B6777,"PER=M","CDR=BZ","BusDayAdj=2"))</f>
        <v>#N/A Connection</v>
      </c>
      <c r="J6777" s="6" t="str">
        <f>IFERROR(_xll.BCOUNTPERIODS(E6777,I6777,"CDR=BZ")*1,"")</f>
        <v/>
      </c>
      <c r="K6777" s="7" t="e">
        <f t="shared" si="315"/>
        <v>#VALUE!</v>
      </c>
      <c r="L6777" s="8" cm="1">
        <f t="array" ref="L6777">_xll.BDH($F6777,L$1,$E6777,$E6777,"per=m","days=all","fill=0","dts=h","QtTyp=P")</f>
        <v>0</v>
      </c>
      <c r="M6777" s="6" cm="1">
        <f t="array" ref="M6777">_xll.BDH($F6777,M$1,$E6777,$E6777,"per=m","days=all","fill=0","dts=h","QtTyp=P")</f>
        <v>0</v>
      </c>
    </row>
    <row r="6778" spans="1:13" x14ac:dyDescent="0.25">
      <c r="A6778" s="6" t="str">
        <f t="shared" si="316"/>
        <v>wl18 Comdty20060929</v>
      </c>
      <c r="B6778" s="3">
        <v>18</v>
      </c>
      <c r="C6778" s="3">
        <v>378</v>
      </c>
      <c r="D6778" s="3" t="s">
        <v>169</v>
      </c>
      <c r="E6778" s="9">
        <v>38989</v>
      </c>
      <c r="F6778" s="6" t="str">
        <f t="shared" si="317"/>
        <v>wl18 Comdty</v>
      </c>
      <c r="G6778" s="6" t="str" cm="1">
        <f t="array" ref="G6778">_xll.BQL.DATE(_xll.BADDPERIODS(DATE(YEAR(E6778),MONTH(E6778),DAY(15)),"NUMBEROFPERIODS",B6778,"PER=M","CDR=BZ","BusDayAdj=-1"))</f>
        <v>#N/A Connection</v>
      </c>
      <c r="H6778" s="6" t="str">
        <f>IFERROR(_xll.BCOUNTPERIODS($E$2,G6778,"CDR=BZ")*1,"")</f>
        <v/>
      </c>
      <c r="I6778" s="6" t="str" cm="1">
        <f t="array" ref="I6778">_xll.BQL.DATE(_xll.BADDPERIODS(EOMONTH(E6778,0),"NUMBEROFPERIODS",B6778,"PER=M","CDR=BZ","BusDayAdj=2"))</f>
        <v>#N/A Connection</v>
      </c>
      <c r="J6778" s="6" t="str">
        <f>IFERROR(_xll.BCOUNTPERIODS(E6778,I6778,"CDR=BZ")*1,"")</f>
        <v/>
      </c>
      <c r="K6778" s="7" t="e">
        <f t="shared" si="315"/>
        <v>#VALUE!</v>
      </c>
      <c r="L6778" s="8" cm="1">
        <f t="array" ref="L6778">_xll.BDH($F6778,L$1,$E6778,$E6778,"per=m","days=all","fill=0","dts=h","QtTyp=P")</f>
        <v>0</v>
      </c>
      <c r="M6778" s="6" cm="1">
        <f t="array" ref="M6778">_xll.BDH($F6778,M$1,$E6778,$E6778,"per=m","days=all","fill=0","dts=h","QtTyp=P")</f>
        <v>0</v>
      </c>
    </row>
    <row r="6779" spans="1:13" x14ac:dyDescent="0.25">
      <c r="A6779" s="6" t="str">
        <f t="shared" si="316"/>
        <v>wl18 Comdty20061031</v>
      </c>
      <c r="B6779" s="3">
        <v>18</v>
      </c>
      <c r="C6779" s="3">
        <v>378</v>
      </c>
      <c r="D6779" s="3" t="s">
        <v>169</v>
      </c>
      <c r="E6779" s="9">
        <v>39021</v>
      </c>
      <c r="F6779" s="6" t="str">
        <f t="shared" si="317"/>
        <v>wl18 Comdty</v>
      </c>
      <c r="G6779" s="6" t="str" cm="1">
        <f t="array" ref="G6779">_xll.BQL.DATE(_xll.BADDPERIODS(DATE(YEAR(E6779),MONTH(E6779),DAY(15)),"NUMBEROFPERIODS",B6779,"PER=M","CDR=BZ","BusDayAdj=-1"))</f>
        <v>#N/A Connection</v>
      </c>
      <c r="H6779" s="6" t="str">
        <f>IFERROR(_xll.BCOUNTPERIODS($E$2,G6779,"CDR=BZ")*1,"")</f>
        <v/>
      </c>
      <c r="I6779" s="6" t="str" cm="1">
        <f t="array" ref="I6779">_xll.BQL.DATE(_xll.BADDPERIODS(EOMONTH(E6779,0),"NUMBEROFPERIODS",B6779,"PER=M","CDR=BZ","BusDayAdj=2"))</f>
        <v>#N/A Connection</v>
      </c>
      <c r="J6779" s="6" t="str">
        <f>IFERROR(_xll.BCOUNTPERIODS(E6779,I6779,"CDR=BZ")*1,"")</f>
        <v/>
      </c>
      <c r="K6779" s="7" t="e">
        <f t="shared" si="315"/>
        <v>#VALUE!</v>
      </c>
      <c r="L6779" s="8" cm="1">
        <f t="array" ref="L6779">_xll.BDH($F6779,L$1,$E6779,$E6779,"per=m","days=all","fill=0","dts=h","QtTyp=P")</f>
        <v>0</v>
      </c>
      <c r="M6779" s="6" cm="1">
        <f t="array" ref="M6779">_xll.BDH($F6779,M$1,$E6779,$E6779,"per=m","days=all","fill=0","dts=h","QtTyp=P")</f>
        <v>0</v>
      </c>
    </row>
    <row r="6780" spans="1:13" x14ac:dyDescent="0.25">
      <c r="A6780" s="6" t="str">
        <f t="shared" si="316"/>
        <v>wl18 Comdty20061130</v>
      </c>
      <c r="B6780" s="3">
        <v>18</v>
      </c>
      <c r="C6780" s="3">
        <v>378</v>
      </c>
      <c r="D6780" s="3" t="s">
        <v>169</v>
      </c>
      <c r="E6780" s="9">
        <v>39051</v>
      </c>
      <c r="F6780" s="6" t="str">
        <f t="shared" si="317"/>
        <v>wl18 Comdty</v>
      </c>
      <c r="G6780" s="6" t="str" cm="1">
        <f t="array" ref="G6780">_xll.BQL.DATE(_xll.BADDPERIODS(DATE(YEAR(E6780),MONTH(E6780),DAY(15)),"NUMBEROFPERIODS",B6780,"PER=M","CDR=BZ","BusDayAdj=-1"))</f>
        <v>#N/A Connection</v>
      </c>
      <c r="H6780" s="6" t="str">
        <f>IFERROR(_xll.BCOUNTPERIODS($E$2,G6780,"CDR=BZ")*1,"")</f>
        <v/>
      </c>
      <c r="I6780" s="6" t="str" cm="1">
        <f t="array" ref="I6780">_xll.BQL.DATE(_xll.BADDPERIODS(EOMONTH(E6780,0),"NUMBEROFPERIODS",B6780,"PER=M","CDR=BZ","BusDayAdj=2"))</f>
        <v>#N/A Connection</v>
      </c>
      <c r="J6780" s="6" t="str">
        <f>IFERROR(_xll.BCOUNTPERIODS(E6780,I6780,"CDR=BZ")*1,"")</f>
        <v/>
      </c>
      <c r="K6780" s="7" t="e">
        <f t="shared" si="315"/>
        <v>#VALUE!</v>
      </c>
      <c r="L6780" s="8" cm="1">
        <f t="array" ref="L6780">_xll.BDH($F6780,L$1,$E6780,$E6780,"per=m","days=all","fill=0","dts=h","QtTyp=P")</f>
        <v>0</v>
      </c>
      <c r="M6780" s="6" cm="1">
        <f t="array" ref="M6780">_xll.BDH($F6780,M$1,$E6780,$E6780,"per=m","days=all","fill=0","dts=h","QtTyp=P")</f>
        <v>0</v>
      </c>
    </row>
    <row r="6781" spans="1:13" x14ac:dyDescent="0.25">
      <c r="A6781" s="6" t="str">
        <f t="shared" si="316"/>
        <v>wl18 Comdty20061229</v>
      </c>
      <c r="B6781" s="3">
        <v>18</v>
      </c>
      <c r="C6781" s="3">
        <v>378</v>
      </c>
      <c r="D6781" s="3" t="s">
        <v>169</v>
      </c>
      <c r="E6781" s="9">
        <v>39080</v>
      </c>
      <c r="F6781" s="6" t="str">
        <f t="shared" si="317"/>
        <v>wl18 Comdty</v>
      </c>
      <c r="G6781" s="6" t="str" cm="1">
        <f t="array" ref="G6781">_xll.BQL.DATE(_xll.BADDPERIODS(DATE(YEAR(E6781),MONTH(E6781),DAY(15)),"NUMBEROFPERIODS",B6781,"PER=M","CDR=BZ","BusDayAdj=-1"))</f>
        <v>#N/A Connection</v>
      </c>
      <c r="H6781" s="6" t="str">
        <f>IFERROR(_xll.BCOUNTPERIODS($E$2,G6781,"CDR=BZ")*1,"")</f>
        <v/>
      </c>
      <c r="I6781" s="6" t="str" cm="1">
        <f t="array" ref="I6781">_xll.BQL.DATE(_xll.BADDPERIODS(EOMONTH(E6781,0),"NUMBEROFPERIODS",B6781,"PER=M","CDR=BZ","BusDayAdj=2"))</f>
        <v>#N/A Connection</v>
      </c>
      <c r="J6781" s="6" t="str">
        <f>IFERROR(_xll.BCOUNTPERIODS(E6781,I6781,"CDR=BZ")*1,"")</f>
        <v/>
      </c>
      <c r="K6781" s="7" t="e">
        <f t="shared" si="315"/>
        <v>#VALUE!</v>
      </c>
      <c r="L6781" s="8" cm="1">
        <f t="array" ref="L6781">_xll.BDH($F6781,L$1,$E6781,$E6781,"per=m","days=all","fill=0","dts=h","QtTyp=P")</f>
        <v>0</v>
      </c>
      <c r="M6781" s="6" cm="1">
        <f t="array" ref="M6781">_xll.BDH($F6781,M$1,$E6781,$E6781,"per=m","days=all","fill=0","dts=h","QtTyp=P")</f>
        <v>0</v>
      </c>
    </row>
    <row r="6782" spans="1:13" x14ac:dyDescent="0.25">
      <c r="A6782" s="6" t="str">
        <f t="shared" si="316"/>
        <v>wl18 Comdty20070131</v>
      </c>
      <c r="B6782" s="3">
        <v>18</v>
      </c>
      <c r="C6782" s="3">
        <v>378</v>
      </c>
      <c r="D6782" s="3" t="s">
        <v>169</v>
      </c>
      <c r="E6782" s="9">
        <v>39113</v>
      </c>
      <c r="F6782" s="6" t="str">
        <f t="shared" si="317"/>
        <v>wl18 Comdty</v>
      </c>
      <c r="G6782" s="6" t="str" cm="1">
        <f t="array" ref="G6782">_xll.BQL.DATE(_xll.BADDPERIODS(DATE(YEAR(E6782),MONTH(E6782),DAY(15)),"NUMBEROFPERIODS",B6782,"PER=M","CDR=BZ","BusDayAdj=-1"))</f>
        <v>#N/A Connection</v>
      </c>
      <c r="H6782" s="6" t="str">
        <f>IFERROR(_xll.BCOUNTPERIODS($E$2,G6782,"CDR=BZ")*1,"")</f>
        <v/>
      </c>
      <c r="I6782" s="6" t="str" cm="1">
        <f t="array" ref="I6782">_xll.BQL.DATE(_xll.BADDPERIODS(EOMONTH(E6782,0),"NUMBEROFPERIODS",B6782,"PER=M","CDR=BZ","BusDayAdj=2"))</f>
        <v>#N/A Connection</v>
      </c>
      <c r="J6782" s="6" t="str">
        <f>IFERROR(_xll.BCOUNTPERIODS(E6782,I6782,"CDR=BZ")*1,"")</f>
        <v/>
      </c>
      <c r="K6782" s="7" t="e">
        <f t="shared" si="315"/>
        <v>#VALUE!</v>
      </c>
      <c r="L6782" s="8" cm="1">
        <f t="array" ref="L6782">_xll.BDH($F6782,L$1,$E6782,$E6782,"per=m","days=all","fill=0","dts=h","QtTyp=P")</f>
        <v>0</v>
      </c>
      <c r="M6782" s="6" cm="1">
        <f t="array" ref="M6782">_xll.BDH($F6782,M$1,$E6782,$E6782,"per=m","days=all","fill=0","dts=h","QtTyp=P")</f>
        <v>0</v>
      </c>
    </row>
    <row r="6783" spans="1:13" x14ac:dyDescent="0.25">
      <c r="A6783" s="6" t="str">
        <f t="shared" si="316"/>
        <v>wl18 Comdty20070228</v>
      </c>
      <c r="B6783" s="3">
        <v>18</v>
      </c>
      <c r="C6783" s="3">
        <v>378</v>
      </c>
      <c r="D6783" s="3" t="s">
        <v>169</v>
      </c>
      <c r="E6783" s="9">
        <v>39141</v>
      </c>
      <c r="F6783" s="6" t="str">
        <f t="shared" si="317"/>
        <v>wl18 Comdty</v>
      </c>
      <c r="G6783" s="6" t="str" cm="1">
        <f t="array" ref="G6783">_xll.BQL.DATE(_xll.BADDPERIODS(DATE(YEAR(E6783),MONTH(E6783),DAY(15)),"NUMBEROFPERIODS",B6783,"PER=M","CDR=BZ","BusDayAdj=-1"))</f>
        <v>#N/A Connection</v>
      </c>
      <c r="H6783" s="6" t="str">
        <f>IFERROR(_xll.BCOUNTPERIODS($E$2,G6783,"CDR=BZ")*1,"")</f>
        <v/>
      </c>
      <c r="I6783" s="6" t="str" cm="1">
        <f t="array" ref="I6783">_xll.BQL.DATE(_xll.BADDPERIODS(EOMONTH(E6783,0),"NUMBEROFPERIODS",B6783,"PER=M","CDR=BZ","BusDayAdj=2"))</f>
        <v>#N/A Connection</v>
      </c>
      <c r="J6783" s="6" t="str">
        <f>IFERROR(_xll.BCOUNTPERIODS(E6783,I6783,"CDR=BZ")*1,"")</f>
        <v/>
      </c>
      <c r="K6783" s="7" t="e">
        <f t="shared" si="315"/>
        <v>#VALUE!</v>
      </c>
      <c r="L6783" s="8" cm="1">
        <f t="array" ref="L6783">_xll.BDH($F6783,L$1,$E6783,$E6783,"per=m","days=all","fill=0","dts=h","QtTyp=P")</f>
        <v>0</v>
      </c>
      <c r="M6783" s="6" cm="1">
        <f t="array" ref="M6783">_xll.BDH($F6783,M$1,$E6783,$E6783,"per=m","days=all","fill=0","dts=h","QtTyp=P")</f>
        <v>0</v>
      </c>
    </row>
    <row r="6784" spans="1:13" x14ac:dyDescent="0.25">
      <c r="A6784" s="6" t="str">
        <f t="shared" si="316"/>
        <v>wl18 Comdty20070330</v>
      </c>
      <c r="B6784" s="3">
        <v>18</v>
      </c>
      <c r="C6784" s="3">
        <v>378</v>
      </c>
      <c r="D6784" s="3" t="s">
        <v>169</v>
      </c>
      <c r="E6784" s="9">
        <v>39171</v>
      </c>
      <c r="F6784" s="6" t="str">
        <f t="shared" si="317"/>
        <v>wl18 Comdty</v>
      </c>
      <c r="G6784" s="6" t="str" cm="1">
        <f t="array" ref="G6784">_xll.BQL.DATE(_xll.BADDPERIODS(DATE(YEAR(E6784),MONTH(E6784),DAY(15)),"NUMBEROFPERIODS",B6784,"PER=M","CDR=BZ","BusDayAdj=-1"))</f>
        <v>#N/A Connection</v>
      </c>
      <c r="H6784" s="6" t="str">
        <f>IFERROR(_xll.BCOUNTPERIODS($E$2,G6784,"CDR=BZ")*1,"")</f>
        <v/>
      </c>
      <c r="I6784" s="6" t="str" cm="1">
        <f t="array" ref="I6784">_xll.BQL.DATE(_xll.BADDPERIODS(EOMONTH(E6784,0),"NUMBEROFPERIODS",B6784,"PER=M","CDR=BZ","BusDayAdj=2"))</f>
        <v>#N/A Connection</v>
      </c>
      <c r="J6784" s="6" t="str">
        <f>IFERROR(_xll.BCOUNTPERIODS(E6784,I6784,"CDR=BZ")*1,"")</f>
        <v/>
      </c>
      <c r="K6784" s="7" t="e">
        <f t="shared" si="315"/>
        <v>#VALUE!</v>
      </c>
      <c r="L6784" s="8" cm="1">
        <f t="array" ref="L6784">_xll.BDH($F6784,L$1,$E6784,$E6784,"per=m","days=all","fill=0","dts=h","QtTyp=P")</f>
        <v>0</v>
      </c>
      <c r="M6784" s="6" cm="1">
        <f t="array" ref="M6784">_xll.BDH($F6784,M$1,$E6784,$E6784,"per=m","days=all","fill=0","dts=h","QtTyp=P")</f>
        <v>0</v>
      </c>
    </row>
    <row r="6785" spans="1:13" x14ac:dyDescent="0.25">
      <c r="A6785" s="6" t="str">
        <f t="shared" si="316"/>
        <v>wl18 Comdty20070430</v>
      </c>
      <c r="B6785" s="3">
        <v>18</v>
      </c>
      <c r="C6785" s="3">
        <v>378</v>
      </c>
      <c r="D6785" s="3" t="s">
        <v>169</v>
      </c>
      <c r="E6785" s="9">
        <v>39202</v>
      </c>
      <c r="F6785" s="6" t="str">
        <f t="shared" si="317"/>
        <v>wl18 Comdty</v>
      </c>
      <c r="G6785" s="6" t="str" cm="1">
        <f t="array" ref="G6785">_xll.BQL.DATE(_xll.BADDPERIODS(DATE(YEAR(E6785),MONTH(E6785),DAY(15)),"NUMBEROFPERIODS",B6785,"PER=M","CDR=BZ","BusDayAdj=-1"))</f>
        <v>#N/A Connection</v>
      </c>
      <c r="H6785" s="6" t="str">
        <f>IFERROR(_xll.BCOUNTPERIODS($E$2,G6785,"CDR=BZ")*1,"")</f>
        <v/>
      </c>
      <c r="I6785" s="6" t="str" cm="1">
        <f t="array" ref="I6785">_xll.BQL.DATE(_xll.BADDPERIODS(EOMONTH(E6785,0),"NUMBEROFPERIODS",B6785,"PER=M","CDR=BZ","BusDayAdj=2"))</f>
        <v>#N/A Connection</v>
      </c>
      <c r="J6785" s="6" t="str">
        <f>IFERROR(_xll.BCOUNTPERIODS(E6785,I6785,"CDR=BZ")*1,"")</f>
        <v/>
      </c>
      <c r="K6785" s="7" t="e">
        <f t="shared" si="315"/>
        <v>#VALUE!</v>
      </c>
      <c r="L6785" s="8" cm="1">
        <f t="array" ref="L6785">_xll.BDH($F6785,L$1,$E6785,$E6785,"per=m","days=all","fill=0","dts=h","QtTyp=P")</f>
        <v>0</v>
      </c>
      <c r="M6785" s="6" cm="1">
        <f t="array" ref="M6785">_xll.BDH($F6785,M$1,$E6785,$E6785,"per=m","days=all","fill=0","dts=h","QtTyp=P")</f>
        <v>0</v>
      </c>
    </row>
    <row r="6786" spans="1:13" x14ac:dyDescent="0.25">
      <c r="A6786" s="6" t="str">
        <f t="shared" si="316"/>
        <v>wl18 Comdty20070531</v>
      </c>
      <c r="B6786" s="3">
        <v>18</v>
      </c>
      <c r="C6786" s="3">
        <v>378</v>
      </c>
      <c r="D6786" s="3" t="s">
        <v>169</v>
      </c>
      <c r="E6786" s="9">
        <v>39233</v>
      </c>
      <c r="F6786" s="6" t="str">
        <f t="shared" si="317"/>
        <v>wl18 Comdty</v>
      </c>
      <c r="G6786" s="6" t="str" cm="1">
        <f t="array" ref="G6786">_xll.BQL.DATE(_xll.BADDPERIODS(DATE(YEAR(E6786),MONTH(E6786),DAY(15)),"NUMBEROFPERIODS",B6786,"PER=M","CDR=BZ","BusDayAdj=-1"))</f>
        <v>#N/A Connection</v>
      </c>
      <c r="H6786" s="6" t="str">
        <f>IFERROR(_xll.BCOUNTPERIODS($E$2,G6786,"CDR=BZ")*1,"")</f>
        <v/>
      </c>
      <c r="I6786" s="6" t="str" cm="1">
        <f t="array" ref="I6786">_xll.BQL.DATE(_xll.BADDPERIODS(EOMONTH(E6786,0),"NUMBEROFPERIODS",B6786,"PER=M","CDR=BZ","BusDayAdj=2"))</f>
        <v>#N/A Connection</v>
      </c>
      <c r="J6786" s="6" t="str">
        <f>IFERROR(_xll.BCOUNTPERIODS(E6786,I6786,"CDR=BZ")*1,"")</f>
        <v/>
      </c>
      <c r="K6786" s="7" t="e">
        <f t="shared" ref="K6786:K6849" si="318">J6786/252</f>
        <v>#VALUE!</v>
      </c>
      <c r="L6786" s="8" cm="1">
        <f t="array" ref="L6786">_xll.BDH($F6786,L$1,$E6786,$E6786,"per=m","days=all","fill=0","dts=h","QtTyp=P")</f>
        <v>0</v>
      </c>
      <c r="M6786" s="6" cm="1">
        <f t="array" ref="M6786">_xll.BDH($F6786,M$1,$E6786,$E6786,"per=m","days=all","fill=0","dts=h","QtTyp=P")</f>
        <v>0</v>
      </c>
    </row>
    <row r="6787" spans="1:13" x14ac:dyDescent="0.25">
      <c r="A6787" s="6" t="str">
        <f t="shared" ref="A6787:A6850" si="319">F6787&amp;TEXT(E6787,"yyyymmdd")</f>
        <v>wl18 Comdty20070629</v>
      </c>
      <c r="B6787" s="3">
        <v>18</v>
      </c>
      <c r="C6787" s="3">
        <v>378</v>
      </c>
      <c r="D6787" s="3" t="s">
        <v>169</v>
      </c>
      <c r="E6787" s="9">
        <v>39262</v>
      </c>
      <c r="F6787" s="6" t="str">
        <f t="shared" ref="F6787:F6850" si="320">"wl"&amp;B6787&amp; " Comdty"</f>
        <v>wl18 Comdty</v>
      </c>
      <c r="G6787" s="6" t="str" cm="1">
        <f t="array" ref="G6787">_xll.BQL.DATE(_xll.BADDPERIODS(DATE(YEAR(E6787),MONTH(E6787),DAY(15)),"NUMBEROFPERIODS",B6787,"PER=M","CDR=BZ","BusDayAdj=-1"))</f>
        <v>#N/A Connection</v>
      </c>
      <c r="H6787" s="6" t="str">
        <f>IFERROR(_xll.BCOUNTPERIODS($E$2,G6787,"CDR=BZ")*1,"")</f>
        <v/>
      </c>
      <c r="I6787" s="6" t="str" cm="1">
        <f t="array" ref="I6787">_xll.BQL.DATE(_xll.BADDPERIODS(EOMONTH(E6787,0),"NUMBEROFPERIODS",B6787,"PER=M","CDR=BZ","BusDayAdj=2"))</f>
        <v>#N/A Connection</v>
      </c>
      <c r="J6787" s="6" t="str">
        <f>IFERROR(_xll.BCOUNTPERIODS(E6787,I6787,"CDR=BZ")*1,"")</f>
        <v/>
      </c>
      <c r="K6787" s="7" t="e">
        <f t="shared" si="318"/>
        <v>#VALUE!</v>
      </c>
      <c r="L6787" s="8" cm="1">
        <f t="array" ref="L6787">_xll.BDH($F6787,L$1,$E6787,$E6787,"per=m","days=all","fill=0","dts=h","QtTyp=P")</f>
        <v>0</v>
      </c>
      <c r="M6787" s="6" cm="1">
        <f t="array" ref="M6787">_xll.BDH($F6787,M$1,$E6787,$E6787,"per=m","days=all","fill=0","dts=h","QtTyp=P")</f>
        <v>0</v>
      </c>
    </row>
    <row r="6788" spans="1:13" x14ac:dyDescent="0.25">
      <c r="A6788" s="6" t="str">
        <f t="shared" si="319"/>
        <v>wl18 Comdty20070731</v>
      </c>
      <c r="B6788" s="3">
        <v>18</v>
      </c>
      <c r="C6788" s="3">
        <v>378</v>
      </c>
      <c r="D6788" s="3" t="s">
        <v>169</v>
      </c>
      <c r="E6788" s="9">
        <v>39294</v>
      </c>
      <c r="F6788" s="6" t="str">
        <f t="shared" si="320"/>
        <v>wl18 Comdty</v>
      </c>
      <c r="G6788" s="6" t="str" cm="1">
        <f t="array" ref="G6788">_xll.BQL.DATE(_xll.BADDPERIODS(DATE(YEAR(E6788),MONTH(E6788),DAY(15)),"NUMBEROFPERIODS",B6788,"PER=M","CDR=BZ","BusDayAdj=-1"))</f>
        <v>#N/A Connection</v>
      </c>
      <c r="H6788" s="6" t="str">
        <f>IFERROR(_xll.BCOUNTPERIODS($E$2,G6788,"CDR=BZ")*1,"")</f>
        <v/>
      </c>
      <c r="I6788" s="6" t="str" cm="1">
        <f t="array" ref="I6788">_xll.BQL.DATE(_xll.BADDPERIODS(EOMONTH(E6788,0),"NUMBEROFPERIODS",B6788,"PER=M","CDR=BZ","BusDayAdj=2"))</f>
        <v>#N/A Connection</v>
      </c>
      <c r="J6788" s="6" t="str">
        <f>IFERROR(_xll.BCOUNTPERIODS(E6788,I6788,"CDR=BZ")*1,"")</f>
        <v/>
      </c>
      <c r="K6788" s="7" t="e">
        <f t="shared" si="318"/>
        <v>#VALUE!</v>
      </c>
      <c r="L6788" s="8" cm="1">
        <f t="array" ref="L6788">_xll.BDH($F6788,L$1,$E6788,$E6788,"per=m","days=all","fill=0","dts=h","QtTyp=P")</f>
        <v>0</v>
      </c>
      <c r="M6788" s="6" cm="1">
        <f t="array" ref="M6788">_xll.BDH($F6788,M$1,$E6788,$E6788,"per=m","days=all","fill=0","dts=h","QtTyp=P")</f>
        <v>0</v>
      </c>
    </row>
    <row r="6789" spans="1:13" x14ac:dyDescent="0.25">
      <c r="A6789" s="6" t="str">
        <f t="shared" si="319"/>
        <v>wl18 Comdty20070831</v>
      </c>
      <c r="B6789" s="3">
        <v>18</v>
      </c>
      <c r="C6789" s="3">
        <v>378</v>
      </c>
      <c r="D6789" s="3" t="s">
        <v>169</v>
      </c>
      <c r="E6789" s="9">
        <v>39325</v>
      </c>
      <c r="F6789" s="6" t="str">
        <f t="shared" si="320"/>
        <v>wl18 Comdty</v>
      </c>
      <c r="G6789" s="6" t="str" cm="1">
        <f t="array" ref="G6789">_xll.BQL.DATE(_xll.BADDPERIODS(DATE(YEAR(E6789),MONTH(E6789),DAY(15)),"NUMBEROFPERIODS",B6789,"PER=M","CDR=BZ","BusDayAdj=-1"))</f>
        <v>#N/A Connection</v>
      </c>
      <c r="H6789" s="6" t="str">
        <f>IFERROR(_xll.BCOUNTPERIODS($E$2,G6789,"CDR=BZ")*1,"")</f>
        <v/>
      </c>
      <c r="I6789" s="6" t="str" cm="1">
        <f t="array" ref="I6789">_xll.BQL.DATE(_xll.BADDPERIODS(EOMONTH(E6789,0),"NUMBEROFPERIODS",B6789,"PER=M","CDR=BZ","BusDayAdj=2"))</f>
        <v>#N/A Connection</v>
      </c>
      <c r="J6789" s="6" t="str">
        <f>IFERROR(_xll.BCOUNTPERIODS(E6789,I6789,"CDR=BZ")*1,"")</f>
        <v/>
      </c>
      <c r="K6789" s="7" t="e">
        <f t="shared" si="318"/>
        <v>#VALUE!</v>
      </c>
      <c r="L6789" s="8" cm="1">
        <f t="array" ref="L6789">_xll.BDH($F6789,L$1,$E6789,$E6789,"per=m","days=all","fill=0","dts=h","QtTyp=P")</f>
        <v>7.1340000000000003</v>
      </c>
      <c r="M6789" s="6" cm="1">
        <f t="array" ref="M6789">_xll.BDH($F6789,M$1,$E6789,$E6789,"per=m","days=all","fill=0","dts=h","QtTyp=P")</f>
        <v>0</v>
      </c>
    </row>
    <row r="6790" spans="1:13" x14ac:dyDescent="0.25">
      <c r="A6790" s="6" t="str">
        <f t="shared" si="319"/>
        <v>wl18 Comdty20070928</v>
      </c>
      <c r="B6790" s="3">
        <v>18</v>
      </c>
      <c r="C6790" s="3">
        <v>378</v>
      </c>
      <c r="D6790" s="3" t="s">
        <v>169</v>
      </c>
      <c r="E6790" s="9">
        <v>39353</v>
      </c>
      <c r="F6790" s="6" t="str">
        <f t="shared" si="320"/>
        <v>wl18 Comdty</v>
      </c>
      <c r="G6790" s="6" t="str" cm="1">
        <f t="array" ref="G6790">_xll.BQL.DATE(_xll.BADDPERIODS(DATE(YEAR(E6790),MONTH(E6790),DAY(15)),"NUMBEROFPERIODS",B6790,"PER=M","CDR=BZ","BusDayAdj=-1"))</f>
        <v>#N/A Connection</v>
      </c>
      <c r="H6790" s="6" t="str">
        <f>IFERROR(_xll.BCOUNTPERIODS($E$2,G6790,"CDR=BZ")*1,"")</f>
        <v/>
      </c>
      <c r="I6790" s="6" t="str" cm="1">
        <f t="array" ref="I6790">_xll.BQL.DATE(_xll.BADDPERIODS(EOMONTH(E6790,0),"NUMBEROFPERIODS",B6790,"PER=M","CDR=BZ","BusDayAdj=2"))</f>
        <v>#N/A Connection</v>
      </c>
      <c r="J6790" s="6" t="str">
        <f>IFERROR(_xll.BCOUNTPERIODS(E6790,I6790,"CDR=BZ")*1,"")</f>
        <v/>
      </c>
      <c r="K6790" s="7" t="e">
        <f t="shared" si="318"/>
        <v>#VALUE!</v>
      </c>
      <c r="L6790" s="8" cm="1">
        <f t="array" ref="L6790">_xll.BDH($F6790,L$1,$E6790,$E6790,"per=m","days=all","fill=0","dts=h","QtTyp=P")</f>
        <v>6.8310000000000004</v>
      </c>
      <c r="M6790" s="6" cm="1">
        <f t="array" ref="M6790">_xll.BDH($F6790,M$1,$E6790,$E6790,"per=m","days=all","fill=0","dts=h","QtTyp=P")</f>
        <v>25700</v>
      </c>
    </row>
    <row r="6791" spans="1:13" x14ac:dyDescent="0.25">
      <c r="A6791" s="6" t="str">
        <f t="shared" si="319"/>
        <v>wl18 Comdty20071031</v>
      </c>
      <c r="B6791" s="3">
        <v>18</v>
      </c>
      <c r="C6791" s="3">
        <v>378</v>
      </c>
      <c r="D6791" s="3" t="s">
        <v>169</v>
      </c>
      <c r="E6791" s="9">
        <v>39386</v>
      </c>
      <c r="F6791" s="6" t="str">
        <f t="shared" si="320"/>
        <v>wl18 Comdty</v>
      </c>
      <c r="G6791" s="6" t="str" cm="1">
        <f t="array" ref="G6791">_xll.BQL.DATE(_xll.BADDPERIODS(DATE(YEAR(E6791),MONTH(E6791),DAY(15)),"NUMBEROFPERIODS",B6791,"PER=M","CDR=BZ","BusDayAdj=-1"))</f>
        <v>#N/A Connection</v>
      </c>
      <c r="H6791" s="6" t="str">
        <f>IFERROR(_xll.BCOUNTPERIODS($E$2,G6791,"CDR=BZ")*1,"")</f>
        <v/>
      </c>
      <c r="I6791" s="6" t="str" cm="1">
        <f t="array" ref="I6791">_xll.BQL.DATE(_xll.BADDPERIODS(EOMONTH(E6791,0),"NUMBEROFPERIODS",B6791,"PER=M","CDR=BZ","BusDayAdj=2"))</f>
        <v>#N/A Connection</v>
      </c>
      <c r="J6791" s="6" t="str">
        <f>IFERROR(_xll.BCOUNTPERIODS(E6791,I6791,"CDR=BZ")*1,"")</f>
        <v/>
      </c>
      <c r="K6791" s="7" t="e">
        <f t="shared" si="318"/>
        <v>#VALUE!</v>
      </c>
      <c r="L6791" s="8" cm="1">
        <f t="array" ref="L6791">_xll.BDH($F6791,L$1,$E6791,$E6791,"per=m","days=all","fill=0","dts=h","QtTyp=P")</f>
        <v>7.1859999999999999</v>
      </c>
      <c r="M6791" s="6" cm="1">
        <f t="array" ref="M6791">_xll.BDH($F6791,M$1,$E6791,$E6791,"per=m","days=all","fill=0","dts=h","QtTyp=P")</f>
        <v>15000</v>
      </c>
    </row>
    <row r="6792" spans="1:13" x14ac:dyDescent="0.25">
      <c r="A6792" s="6" t="str">
        <f t="shared" si="319"/>
        <v>wl18 Comdty20071130</v>
      </c>
      <c r="B6792" s="3">
        <v>18</v>
      </c>
      <c r="C6792" s="3">
        <v>378</v>
      </c>
      <c r="D6792" s="3" t="s">
        <v>169</v>
      </c>
      <c r="E6792" s="9">
        <v>39416</v>
      </c>
      <c r="F6792" s="6" t="str">
        <f t="shared" si="320"/>
        <v>wl18 Comdty</v>
      </c>
      <c r="G6792" s="6" t="str" cm="1">
        <f t="array" ref="G6792">_xll.BQL.DATE(_xll.BADDPERIODS(DATE(YEAR(E6792),MONTH(E6792),DAY(15)),"NUMBEROFPERIODS",B6792,"PER=M","CDR=BZ","BusDayAdj=-1"))</f>
        <v>#N/A Connection</v>
      </c>
      <c r="H6792" s="6" t="str">
        <f>IFERROR(_xll.BCOUNTPERIODS($E$2,G6792,"CDR=BZ")*1,"")</f>
        <v/>
      </c>
      <c r="I6792" s="6" t="str" cm="1">
        <f t="array" ref="I6792">_xll.BQL.DATE(_xll.BADDPERIODS(EOMONTH(E6792,0),"NUMBEROFPERIODS",B6792,"PER=M","CDR=BZ","BusDayAdj=2"))</f>
        <v>#N/A Connection</v>
      </c>
      <c r="J6792" s="6" t="str">
        <f>IFERROR(_xll.BCOUNTPERIODS(E6792,I6792,"CDR=BZ")*1,"")</f>
        <v/>
      </c>
      <c r="K6792" s="7" t="e">
        <f t="shared" si="318"/>
        <v>#VALUE!</v>
      </c>
      <c r="L6792" s="8" cm="1">
        <f t="array" ref="L6792">_xll.BDH($F6792,L$1,$E6792,$E6792,"per=m","days=all","fill=0","dts=h","QtTyp=P")</f>
        <v>7.45</v>
      </c>
      <c r="M6792" s="6" cm="1">
        <f t="array" ref="M6792">_xll.BDH($F6792,M$1,$E6792,$E6792,"per=m","days=all","fill=0","dts=h","QtTyp=P")</f>
        <v>4000</v>
      </c>
    </row>
    <row r="6793" spans="1:13" x14ac:dyDescent="0.25">
      <c r="A6793" s="6" t="str">
        <f t="shared" si="319"/>
        <v>wl18 Comdty20071231</v>
      </c>
      <c r="B6793" s="3">
        <v>18</v>
      </c>
      <c r="C6793" s="3">
        <v>378</v>
      </c>
      <c r="D6793" s="3" t="s">
        <v>169</v>
      </c>
      <c r="E6793" s="9">
        <v>39447</v>
      </c>
      <c r="F6793" s="6" t="str">
        <f t="shared" si="320"/>
        <v>wl18 Comdty</v>
      </c>
      <c r="G6793" s="6" t="str" cm="1">
        <f t="array" ref="G6793">_xll.BQL.DATE(_xll.BADDPERIODS(DATE(YEAR(E6793),MONTH(E6793),DAY(15)),"NUMBEROFPERIODS",B6793,"PER=M","CDR=BZ","BusDayAdj=-1"))</f>
        <v>#N/A Connection</v>
      </c>
      <c r="H6793" s="6" t="str">
        <f>IFERROR(_xll.BCOUNTPERIODS($E$2,G6793,"CDR=BZ")*1,"")</f>
        <v/>
      </c>
      <c r="I6793" s="6" t="str" cm="1">
        <f t="array" ref="I6793">_xll.BQL.DATE(_xll.BADDPERIODS(EOMONTH(E6793,0),"NUMBEROFPERIODS",B6793,"PER=M","CDR=BZ","BusDayAdj=2"))</f>
        <v>#N/A Connection</v>
      </c>
      <c r="J6793" s="6" t="str">
        <f>IFERROR(_xll.BCOUNTPERIODS(E6793,I6793,"CDR=BZ")*1,"")</f>
        <v/>
      </c>
      <c r="K6793" s="7" t="e">
        <f t="shared" si="318"/>
        <v>#VALUE!</v>
      </c>
      <c r="L6793" s="8" cm="1">
        <f t="array" ref="L6793">_xll.BDH($F6793,L$1,$E6793,$E6793,"per=m","days=all","fill=0","dts=h","QtTyp=P")</f>
        <v>0</v>
      </c>
      <c r="M6793" s="6" cm="1">
        <f t="array" ref="M6793">_xll.BDH($F6793,M$1,$E6793,$E6793,"per=m","days=all","fill=0","dts=h","QtTyp=P")</f>
        <v>0</v>
      </c>
    </row>
    <row r="6794" spans="1:13" x14ac:dyDescent="0.25">
      <c r="A6794" s="6" t="str">
        <f t="shared" si="319"/>
        <v>wl18 Comdty20080131</v>
      </c>
      <c r="B6794" s="3">
        <v>18</v>
      </c>
      <c r="C6794" s="3">
        <v>378</v>
      </c>
      <c r="D6794" s="3" t="s">
        <v>169</v>
      </c>
      <c r="E6794" s="9">
        <v>39478</v>
      </c>
      <c r="F6794" s="6" t="str">
        <f t="shared" si="320"/>
        <v>wl18 Comdty</v>
      </c>
      <c r="G6794" s="6" t="str" cm="1">
        <f t="array" ref="G6794">_xll.BQL.DATE(_xll.BADDPERIODS(DATE(YEAR(E6794),MONTH(E6794),DAY(15)),"NUMBEROFPERIODS",B6794,"PER=M","CDR=BZ","BusDayAdj=-1"))</f>
        <v>#N/A Connection</v>
      </c>
      <c r="H6794" s="6" t="str">
        <f>IFERROR(_xll.BCOUNTPERIODS($E$2,G6794,"CDR=BZ")*1,"")</f>
        <v/>
      </c>
      <c r="I6794" s="6" t="str" cm="1">
        <f t="array" ref="I6794">_xll.BQL.DATE(_xll.BADDPERIODS(EOMONTH(E6794,0),"NUMBEROFPERIODS",B6794,"PER=M","CDR=BZ","BusDayAdj=2"))</f>
        <v>#N/A Connection</v>
      </c>
      <c r="J6794" s="6" t="str">
        <f>IFERROR(_xll.BCOUNTPERIODS(E6794,I6794,"CDR=BZ")*1,"")</f>
        <v/>
      </c>
      <c r="K6794" s="7" t="e">
        <f t="shared" si="318"/>
        <v>#VALUE!</v>
      </c>
      <c r="L6794" s="8" cm="1">
        <f t="array" ref="L6794">_xll.BDH($F6794,L$1,$E6794,$E6794,"per=m","days=all","fill=0","dts=h","QtTyp=P")</f>
        <v>0</v>
      </c>
      <c r="M6794" s="6" cm="1">
        <f t="array" ref="M6794">_xll.BDH($F6794,M$1,$E6794,$E6794,"per=m","days=all","fill=0","dts=h","QtTyp=P")</f>
        <v>0</v>
      </c>
    </row>
    <row r="6795" spans="1:13" x14ac:dyDescent="0.25">
      <c r="A6795" s="6" t="str">
        <f t="shared" si="319"/>
        <v>wl18 Comdty20080229</v>
      </c>
      <c r="B6795" s="3">
        <v>18</v>
      </c>
      <c r="C6795" s="3">
        <v>378</v>
      </c>
      <c r="D6795" s="3" t="s">
        <v>169</v>
      </c>
      <c r="E6795" s="9">
        <v>39507</v>
      </c>
      <c r="F6795" s="6" t="str">
        <f t="shared" si="320"/>
        <v>wl18 Comdty</v>
      </c>
      <c r="G6795" s="6" t="str" cm="1">
        <f t="array" ref="G6795">_xll.BQL.DATE(_xll.BADDPERIODS(DATE(YEAR(E6795),MONTH(E6795),DAY(15)),"NUMBEROFPERIODS",B6795,"PER=M","CDR=BZ","BusDayAdj=-1"))</f>
        <v>#N/A Connection</v>
      </c>
      <c r="H6795" s="6" t="str">
        <f>IFERROR(_xll.BCOUNTPERIODS($E$2,G6795,"CDR=BZ")*1,"")</f>
        <v/>
      </c>
      <c r="I6795" s="6" t="str" cm="1">
        <f t="array" ref="I6795">_xll.BQL.DATE(_xll.BADDPERIODS(EOMONTH(E6795,0),"NUMBEROFPERIODS",B6795,"PER=M","CDR=BZ","BusDayAdj=2"))</f>
        <v>#N/A Connection</v>
      </c>
      <c r="J6795" s="6" t="str">
        <f>IFERROR(_xll.BCOUNTPERIODS(E6795,I6795,"CDR=BZ")*1,"")</f>
        <v/>
      </c>
      <c r="K6795" s="7" t="e">
        <f t="shared" si="318"/>
        <v>#VALUE!</v>
      </c>
      <c r="L6795" s="8" cm="1">
        <f t="array" ref="L6795">_xll.BDH($F6795,L$1,$E6795,$E6795,"per=m","days=all","fill=0","dts=h","QtTyp=P")</f>
        <v>0</v>
      </c>
      <c r="M6795" s="6" cm="1">
        <f t="array" ref="M6795">_xll.BDH($F6795,M$1,$E6795,$E6795,"per=m","days=all","fill=0","dts=h","QtTyp=P")</f>
        <v>0</v>
      </c>
    </row>
    <row r="6796" spans="1:13" x14ac:dyDescent="0.25">
      <c r="A6796" s="6" t="str">
        <f t="shared" si="319"/>
        <v>wl18 Comdty20080331</v>
      </c>
      <c r="B6796" s="3">
        <v>18</v>
      </c>
      <c r="C6796" s="3">
        <v>378</v>
      </c>
      <c r="D6796" s="3" t="s">
        <v>169</v>
      </c>
      <c r="E6796" s="9">
        <v>39538</v>
      </c>
      <c r="F6796" s="6" t="str">
        <f t="shared" si="320"/>
        <v>wl18 Comdty</v>
      </c>
      <c r="G6796" s="6" t="str" cm="1">
        <f t="array" ref="G6796">_xll.BQL.DATE(_xll.BADDPERIODS(DATE(YEAR(E6796),MONTH(E6796),DAY(15)),"NUMBEROFPERIODS",B6796,"PER=M","CDR=BZ","BusDayAdj=-1"))</f>
        <v>#N/A Connection</v>
      </c>
      <c r="H6796" s="6" t="str">
        <f>IFERROR(_xll.BCOUNTPERIODS($E$2,G6796,"CDR=BZ")*1,"")</f>
        <v/>
      </c>
      <c r="I6796" s="6" t="str" cm="1">
        <f t="array" ref="I6796">_xll.BQL.DATE(_xll.BADDPERIODS(EOMONTH(E6796,0),"NUMBEROFPERIODS",B6796,"PER=M","CDR=BZ","BusDayAdj=2"))</f>
        <v>#N/A Connection</v>
      </c>
      <c r="J6796" s="6" t="str">
        <f>IFERROR(_xll.BCOUNTPERIODS(E6796,I6796,"CDR=BZ")*1,"")</f>
        <v/>
      </c>
      <c r="K6796" s="7" t="e">
        <f t="shared" si="318"/>
        <v>#VALUE!</v>
      </c>
      <c r="L6796" s="8" cm="1">
        <f t="array" ref="L6796">_xll.BDH($F6796,L$1,$E6796,$E6796,"per=m","days=all","fill=0","dts=h","QtTyp=P")</f>
        <v>0</v>
      </c>
      <c r="M6796" s="6" cm="1">
        <f t="array" ref="M6796">_xll.BDH($F6796,M$1,$E6796,$E6796,"per=m","days=all","fill=0","dts=h","QtTyp=P")</f>
        <v>0</v>
      </c>
    </row>
    <row r="6797" spans="1:13" x14ac:dyDescent="0.25">
      <c r="A6797" s="6" t="str">
        <f t="shared" si="319"/>
        <v>wl18 Comdty20080430</v>
      </c>
      <c r="B6797" s="3">
        <v>18</v>
      </c>
      <c r="C6797" s="3">
        <v>378</v>
      </c>
      <c r="D6797" s="3" t="s">
        <v>169</v>
      </c>
      <c r="E6797" s="9">
        <v>39568</v>
      </c>
      <c r="F6797" s="6" t="str">
        <f t="shared" si="320"/>
        <v>wl18 Comdty</v>
      </c>
      <c r="G6797" s="6" t="str" cm="1">
        <f t="array" ref="G6797">_xll.BQL.DATE(_xll.BADDPERIODS(DATE(YEAR(E6797),MONTH(E6797),DAY(15)),"NUMBEROFPERIODS",B6797,"PER=M","CDR=BZ","BusDayAdj=-1"))</f>
        <v>#N/A Connection</v>
      </c>
      <c r="H6797" s="6" t="str">
        <f>IFERROR(_xll.BCOUNTPERIODS($E$2,G6797,"CDR=BZ")*1,"")</f>
        <v/>
      </c>
      <c r="I6797" s="6" t="str" cm="1">
        <f t="array" ref="I6797">_xll.BQL.DATE(_xll.BADDPERIODS(EOMONTH(E6797,0),"NUMBEROFPERIODS",B6797,"PER=M","CDR=BZ","BusDayAdj=2"))</f>
        <v>#N/A Connection</v>
      </c>
      <c r="J6797" s="6" t="str">
        <f>IFERROR(_xll.BCOUNTPERIODS(E6797,I6797,"CDR=BZ")*1,"")</f>
        <v/>
      </c>
      <c r="K6797" s="7" t="e">
        <f t="shared" si="318"/>
        <v>#VALUE!</v>
      </c>
      <c r="L6797" s="8" cm="1">
        <f t="array" ref="L6797">_xll.BDH($F6797,L$1,$E6797,$E6797,"per=m","days=all","fill=0","dts=h","QtTyp=P")</f>
        <v>0</v>
      </c>
      <c r="M6797" s="6" cm="1">
        <f t="array" ref="M6797">_xll.BDH($F6797,M$1,$E6797,$E6797,"per=m","days=all","fill=0","dts=h","QtTyp=P")</f>
        <v>0</v>
      </c>
    </row>
    <row r="6798" spans="1:13" x14ac:dyDescent="0.25">
      <c r="A6798" s="6" t="str">
        <f t="shared" si="319"/>
        <v>wl18 Comdty20080530</v>
      </c>
      <c r="B6798" s="3">
        <v>18</v>
      </c>
      <c r="C6798" s="3">
        <v>378</v>
      </c>
      <c r="D6798" s="3" t="s">
        <v>169</v>
      </c>
      <c r="E6798" s="9">
        <v>39598</v>
      </c>
      <c r="F6798" s="6" t="str">
        <f t="shared" si="320"/>
        <v>wl18 Comdty</v>
      </c>
      <c r="G6798" s="6" t="str" cm="1">
        <f t="array" ref="G6798">_xll.BQL.DATE(_xll.BADDPERIODS(DATE(YEAR(E6798),MONTH(E6798),DAY(15)),"NUMBEROFPERIODS",B6798,"PER=M","CDR=BZ","BusDayAdj=-1"))</f>
        <v>#N/A Connection</v>
      </c>
      <c r="H6798" s="6" t="str">
        <f>IFERROR(_xll.BCOUNTPERIODS($E$2,G6798,"CDR=BZ")*1,"")</f>
        <v/>
      </c>
      <c r="I6798" s="6" t="str" cm="1">
        <f t="array" ref="I6798">_xll.BQL.DATE(_xll.BADDPERIODS(EOMONTH(E6798,0),"NUMBEROFPERIODS",B6798,"PER=M","CDR=BZ","BusDayAdj=2"))</f>
        <v>#N/A Connection</v>
      </c>
      <c r="J6798" s="6" t="str">
        <f>IFERROR(_xll.BCOUNTPERIODS(E6798,I6798,"CDR=BZ")*1,"")</f>
        <v/>
      </c>
      <c r="K6798" s="7" t="e">
        <f t="shared" si="318"/>
        <v>#VALUE!</v>
      </c>
      <c r="L6798" s="8" cm="1">
        <f t="array" ref="L6798">_xll.BDH($F6798,L$1,$E6798,$E6798,"per=m","days=all","fill=0","dts=h","QtTyp=P")</f>
        <v>0</v>
      </c>
      <c r="M6798" s="6" cm="1">
        <f t="array" ref="M6798">_xll.BDH($F6798,M$1,$E6798,$E6798,"per=m","days=all","fill=0","dts=h","QtTyp=P")</f>
        <v>0</v>
      </c>
    </row>
    <row r="6799" spans="1:13" x14ac:dyDescent="0.25">
      <c r="A6799" s="6" t="str">
        <f t="shared" si="319"/>
        <v>wl18 Comdty20080630</v>
      </c>
      <c r="B6799" s="3">
        <v>18</v>
      </c>
      <c r="C6799" s="3">
        <v>378</v>
      </c>
      <c r="D6799" s="3" t="s">
        <v>169</v>
      </c>
      <c r="E6799" s="9">
        <v>39629</v>
      </c>
      <c r="F6799" s="6" t="str">
        <f t="shared" si="320"/>
        <v>wl18 Comdty</v>
      </c>
      <c r="G6799" s="6" t="str" cm="1">
        <f t="array" ref="G6799">_xll.BQL.DATE(_xll.BADDPERIODS(DATE(YEAR(E6799),MONTH(E6799),DAY(15)),"NUMBEROFPERIODS",B6799,"PER=M","CDR=BZ","BusDayAdj=-1"))</f>
        <v>#N/A Connection</v>
      </c>
      <c r="H6799" s="6" t="str">
        <f>IFERROR(_xll.BCOUNTPERIODS($E$2,G6799,"CDR=BZ")*1,"")</f>
        <v/>
      </c>
      <c r="I6799" s="6" t="str" cm="1">
        <f t="array" ref="I6799">_xll.BQL.DATE(_xll.BADDPERIODS(EOMONTH(E6799,0),"NUMBEROFPERIODS",B6799,"PER=M","CDR=BZ","BusDayAdj=2"))</f>
        <v>#N/A Connection</v>
      </c>
      <c r="J6799" s="6" t="str">
        <f>IFERROR(_xll.BCOUNTPERIODS(E6799,I6799,"CDR=BZ")*1,"")</f>
        <v/>
      </c>
      <c r="K6799" s="7" t="e">
        <f t="shared" si="318"/>
        <v>#VALUE!</v>
      </c>
      <c r="L6799" s="8" cm="1">
        <f t="array" ref="L6799">_xll.BDH($F6799,L$1,$E6799,$E6799,"per=m","days=all","fill=0","dts=h","QtTyp=P")</f>
        <v>0</v>
      </c>
      <c r="M6799" s="6" cm="1">
        <f t="array" ref="M6799">_xll.BDH($F6799,M$1,$E6799,$E6799,"per=m","days=all","fill=0","dts=h","QtTyp=P")</f>
        <v>0</v>
      </c>
    </row>
    <row r="6800" spans="1:13" x14ac:dyDescent="0.25">
      <c r="A6800" s="6" t="str">
        <f t="shared" si="319"/>
        <v>wl18 Comdty20080731</v>
      </c>
      <c r="B6800" s="3">
        <v>18</v>
      </c>
      <c r="C6800" s="3">
        <v>378</v>
      </c>
      <c r="D6800" s="3" t="s">
        <v>169</v>
      </c>
      <c r="E6800" s="9">
        <v>39660</v>
      </c>
      <c r="F6800" s="6" t="str">
        <f t="shared" si="320"/>
        <v>wl18 Comdty</v>
      </c>
      <c r="G6800" s="6" t="str" cm="1">
        <f t="array" ref="G6800">_xll.BQL.DATE(_xll.BADDPERIODS(DATE(YEAR(E6800),MONTH(E6800),DAY(15)),"NUMBEROFPERIODS",B6800,"PER=M","CDR=BZ","BusDayAdj=-1"))</f>
        <v>#N/A Connection</v>
      </c>
      <c r="H6800" s="6" t="str">
        <f>IFERROR(_xll.BCOUNTPERIODS($E$2,G6800,"CDR=BZ")*1,"")</f>
        <v/>
      </c>
      <c r="I6800" s="6" t="str" cm="1">
        <f t="array" ref="I6800">_xll.BQL.DATE(_xll.BADDPERIODS(EOMONTH(E6800,0),"NUMBEROFPERIODS",B6800,"PER=M","CDR=BZ","BusDayAdj=2"))</f>
        <v>#N/A Connection</v>
      </c>
      <c r="J6800" s="6" t="str">
        <f>IFERROR(_xll.BCOUNTPERIODS(E6800,I6800,"CDR=BZ")*1,"")</f>
        <v/>
      </c>
      <c r="K6800" s="7" t="e">
        <f t="shared" si="318"/>
        <v>#VALUE!</v>
      </c>
      <c r="L6800" s="8" cm="1">
        <f t="array" ref="L6800">_xll.BDH($F6800,L$1,$E6800,$E6800,"per=m","days=all","fill=0","dts=h","QtTyp=P")</f>
        <v>0</v>
      </c>
      <c r="M6800" s="6" cm="1">
        <f t="array" ref="M6800">_xll.BDH($F6800,M$1,$E6800,$E6800,"per=m","days=all","fill=0","dts=h","QtTyp=P")</f>
        <v>0</v>
      </c>
    </row>
    <row r="6801" spans="1:13" x14ac:dyDescent="0.25">
      <c r="A6801" s="6" t="str">
        <f t="shared" si="319"/>
        <v>wl18 Comdty20080829</v>
      </c>
      <c r="B6801" s="3">
        <v>18</v>
      </c>
      <c r="C6801" s="3">
        <v>378</v>
      </c>
      <c r="D6801" s="3" t="s">
        <v>169</v>
      </c>
      <c r="E6801" s="9">
        <v>39689</v>
      </c>
      <c r="F6801" s="6" t="str">
        <f t="shared" si="320"/>
        <v>wl18 Comdty</v>
      </c>
      <c r="G6801" s="6" t="str" cm="1">
        <f t="array" ref="G6801">_xll.BQL.DATE(_xll.BADDPERIODS(DATE(YEAR(E6801),MONTH(E6801),DAY(15)),"NUMBEROFPERIODS",B6801,"PER=M","CDR=BZ","BusDayAdj=-1"))</f>
        <v>#N/A Connection</v>
      </c>
      <c r="H6801" s="6" t="str">
        <f>IFERROR(_xll.BCOUNTPERIODS($E$2,G6801,"CDR=BZ")*1,"")</f>
        <v/>
      </c>
      <c r="I6801" s="6" t="str" cm="1">
        <f t="array" ref="I6801">_xll.BQL.DATE(_xll.BADDPERIODS(EOMONTH(E6801,0),"NUMBEROFPERIODS",B6801,"PER=M","CDR=BZ","BusDayAdj=2"))</f>
        <v>#N/A Connection</v>
      </c>
      <c r="J6801" s="6" t="str">
        <f>IFERROR(_xll.BCOUNTPERIODS(E6801,I6801,"CDR=BZ")*1,"")</f>
        <v/>
      </c>
      <c r="K6801" s="7" t="e">
        <f t="shared" si="318"/>
        <v>#VALUE!</v>
      </c>
      <c r="L6801" s="8" cm="1">
        <f t="array" ref="L6801">_xll.BDH($F6801,L$1,$E6801,$E6801,"per=m","days=all","fill=0","dts=h","QtTyp=P")</f>
        <v>0</v>
      </c>
      <c r="M6801" s="6" cm="1">
        <f t="array" ref="M6801">_xll.BDH($F6801,M$1,$E6801,$E6801,"per=m","days=all","fill=0","dts=h","QtTyp=P")</f>
        <v>0</v>
      </c>
    </row>
    <row r="6802" spans="1:13" x14ac:dyDescent="0.25">
      <c r="A6802" s="6" t="str">
        <f t="shared" si="319"/>
        <v>wl18 Comdty20080930</v>
      </c>
      <c r="B6802" s="3">
        <v>18</v>
      </c>
      <c r="C6802" s="3">
        <v>378</v>
      </c>
      <c r="D6802" s="3" t="s">
        <v>169</v>
      </c>
      <c r="E6802" s="9">
        <v>39721</v>
      </c>
      <c r="F6802" s="6" t="str">
        <f t="shared" si="320"/>
        <v>wl18 Comdty</v>
      </c>
      <c r="G6802" s="6" t="str" cm="1">
        <f t="array" ref="G6802">_xll.BQL.DATE(_xll.BADDPERIODS(DATE(YEAR(E6802),MONTH(E6802),DAY(15)),"NUMBEROFPERIODS",B6802,"PER=M","CDR=BZ","BusDayAdj=-1"))</f>
        <v>#N/A Connection</v>
      </c>
      <c r="H6802" s="6" t="str">
        <f>IFERROR(_xll.BCOUNTPERIODS($E$2,G6802,"CDR=BZ")*1,"")</f>
        <v/>
      </c>
      <c r="I6802" s="6" t="str" cm="1">
        <f t="array" ref="I6802">_xll.BQL.DATE(_xll.BADDPERIODS(EOMONTH(E6802,0),"NUMBEROFPERIODS",B6802,"PER=M","CDR=BZ","BusDayAdj=2"))</f>
        <v>#N/A Connection</v>
      </c>
      <c r="J6802" s="6" t="str">
        <f>IFERROR(_xll.BCOUNTPERIODS(E6802,I6802,"CDR=BZ")*1,"")</f>
        <v/>
      </c>
      <c r="K6802" s="7" t="e">
        <f t="shared" si="318"/>
        <v>#VALUE!</v>
      </c>
      <c r="L6802" s="8" cm="1">
        <f t="array" ref="L6802">_xll.BDH($F6802,L$1,$E6802,$E6802,"per=m","days=all","fill=0","dts=h","QtTyp=P")</f>
        <v>0</v>
      </c>
      <c r="M6802" s="6" cm="1">
        <f t="array" ref="M6802">_xll.BDH($F6802,M$1,$E6802,$E6802,"per=m","days=all","fill=0","dts=h","QtTyp=P")</f>
        <v>0</v>
      </c>
    </row>
    <row r="6803" spans="1:13" x14ac:dyDescent="0.25">
      <c r="A6803" s="6" t="str">
        <f t="shared" si="319"/>
        <v>wl18 Comdty20081031</v>
      </c>
      <c r="B6803" s="3">
        <v>18</v>
      </c>
      <c r="C6803" s="3">
        <v>378</v>
      </c>
      <c r="D6803" s="3" t="s">
        <v>169</v>
      </c>
      <c r="E6803" s="9">
        <v>39752</v>
      </c>
      <c r="F6803" s="6" t="str">
        <f t="shared" si="320"/>
        <v>wl18 Comdty</v>
      </c>
      <c r="G6803" s="6" t="str" cm="1">
        <f t="array" ref="G6803">_xll.BQL.DATE(_xll.BADDPERIODS(DATE(YEAR(E6803),MONTH(E6803),DAY(15)),"NUMBEROFPERIODS",B6803,"PER=M","CDR=BZ","BusDayAdj=-1"))</f>
        <v>#N/A Connection</v>
      </c>
      <c r="H6803" s="6" t="str">
        <f>IFERROR(_xll.BCOUNTPERIODS($E$2,G6803,"CDR=BZ")*1,"")</f>
        <v/>
      </c>
      <c r="I6803" s="6" t="str" cm="1">
        <f t="array" ref="I6803">_xll.BQL.DATE(_xll.BADDPERIODS(EOMONTH(E6803,0),"NUMBEROFPERIODS",B6803,"PER=M","CDR=BZ","BusDayAdj=2"))</f>
        <v>#N/A Connection</v>
      </c>
      <c r="J6803" s="6" t="str">
        <f>IFERROR(_xll.BCOUNTPERIODS(E6803,I6803,"CDR=BZ")*1,"")</f>
        <v/>
      </c>
      <c r="K6803" s="7" t="e">
        <f t="shared" si="318"/>
        <v>#VALUE!</v>
      </c>
      <c r="L6803" s="8" cm="1">
        <f t="array" ref="L6803">_xll.BDH($F6803,L$1,$E6803,$E6803,"per=m","days=all","fill=0","dts=h","QtTyp=P")</f>
        <v>0</v>
      </c>
      <c r="M6803" s="6" cm="1">
        <f t="array" ref="M6803">_xll.BDH($F6803,M$1,$E6803,$E6803,"per=m","days=all","fill=0","dts=h","QtTyp=P")</f>
        <v>0</v>
      </c>
    </row>
    <row r="6804" spans="1:13" x14ac:dyDescent="0.25">
      <c r="A6804" s="6" t="str">
        <f t="shared" si="319"/>
        <v>wl18 Comdty20081128</v>
      </c>
      <c r="B6804" s="3">
        <v>18</v>
      </c>
      <c r="C6804" s="3">
        <v>378</v>
      </c>
      <c r="D6804" s="3" t="s">
        <v>169</v>
      </c>
      <c r="E6804" s="9">
        <v>39780</v>
      </c>
      <c r="F6804" s="6" t="str">
        <f t="shared" si="320"/>
        <v>wl18 Comdty</v>
      </c>
      <c r="G6804" s="6" t="str" cm="1">
        <f t="array" ref="G6804">_xll.BQL.DATE(_xll.BADDPERIODS(DATE(YEAR(E6804),MONTH(E6804),DAY(15)),"NUMBEROFPERIODS",B6804,"PER=M","CDR=BZ","BusDayAdj=-1"))</f>
        <v>#N/A Connection</v>
      </c>
      <c r="H6804" s="6" t="str">
        <f>IFERROR(_xll.BCOUNTPERIODS($E$2,G6804,"CDR=BZ")*1,"")</f>
        <v/>
      </c>
      <c r="I6804" s="6" t="str" cm="1">
        <f t="array" ref="I6804">_xll.BQL.DATE(_xll.BADDPERIODS(EOMONTH(E6804,0),"NUMBEROFPERIODS",B6804,"PER=M","CDR=BZ","BusDayAdj=2"))</f>
        <v>#N/A Connection</v>
      </c>
      <c r="J6804" s="6" t="str">
        <f>IFERROR(_xll.BCOUNTPERIODS(E6804,I6804,"CDR=BZ")*1,"")</f>
        <v/>
      </c>
      <c r="K6804" s="7" t="e">
        <f t="shared" si="318"/>
        <v>#VALUE!</v>
      </c>
      <c r="L6804" s="8" cm="1">
        <f t="array" ref="L6804">_xll.BDH($F6804,L$1,$E6804,$E6804,"per=m","days=all","fill=0","dts=h","QtTyp=P")</f>
        <v>10.164</v>
      </c>
      <c r="M6804" s="6" cm="1">
        <f t="array" ref="M6804">_xll.BDH($F6804,M$1,$E6804,$E6804,"per=m","days=all","fill=0","dts=h","QtTyp=P")</f>
        <v>0</v>
      </c>
    </row>
    <row r="6805" spans="1:13" x14ac:dyDescent="0.25">
      <c r="A6805" s="6" t="str">
        <f t="shared" si="319"/>
        <v>wl18 Comdty20081231</v>
      </c>
      <c r="B6805" s="3">
        <v>18</v>
      </c>
      <c r="C6805" s="3">
        <v>378</v>
      </c>
      <c r="D6805" s="3" t="s">
        <v>169</v>
      </c>
      <c r="E6805" s="9">
        <v>39813</v>
      </c>
      <c r="F6805" s="6" t="str">
        <f t="shared" si="320"/>
        <v>wl18 Comdty</v>
      </c>
      <c r="G6805" s="6" t="str" cm="1">
        <f t="array" ref="G6805">_xll.BQL.DATE(_xll.BADDPERIODS(DATE(YEAR(E6805),MONTH(E6805),DAY(15)),"NUMBEROFPERIODS",B6805,"PER=M","CDR=BZ","BusDayAdj=-1"))</f>
        <v>#N/A Connection</v>
      </c>
      <c r="H6805" s="6" t="str">
        <f>IFERROR(_xll.BCOUNTPERIODS($E$2,G6805,"CDR=BZ")*1,"")</f>
        <v/>
      </c>
      <c r="I6805" s="6" t="str" cm="1">
        <f t="array" ref="I6805">_xll.BQL.DATE(_xll.BADDPERIODS(EOMONTH(E6805,0),"NUMBEROFPERIODS",B6805,"PER=M","CDR=BZ","BusDayAdj=2"))</f>
        <v>#N/A Connection</v>
      </c>
      <c r="J6805" s="6" t="str">
        <f>IFERROR(_xll.BCOUNTPERIODS(E6805,I6805,"CDR=BZ")*1,"")</f>
        <v/>
      </c>
      <c r="K6805" s="7" t="e">
        <f t="shared" si="318"/>
        <v>#VALUE!</v>
      </c>
      <c r="L6805" s="8" cm="1">
        <f t="array" ref="L6805">_xll.BDH($F6805,L$1,$E6805,$E6805,"per=m","days=all","fill=0","dts=h","QtTyp=P")</f>
        <v>0</v>
      </c>
      <c r="M6805" s="6" cm="1">
        <f t="array" ref="M6805">_xll.BDH($F6805,M$1,$E6805,$E6805,"per=m","days=all","fill=0","dts=h","QtTyp=P")</f>
        <v>0</v>
      </c>
    </row>
    <row r="6806" spans="1:13" x14ac:dyDescent="0.25">
      <c r="A6806" s="6" t="str">
        <f t="shared" si="319"/>
        <v>wl18 Comdty20090130</v>
      </c>
      <c r="B6806" s="3">
        <v>18</v>
      </c>
      <c r="C6806" s="3">
        <v>378</v>
      </c>
      <c r="D6806" s="3" t="s">
        <v>169</v>
      </c>
      <c r="E6806" s="9">
        <v>39843</v>
      </c>
      <c r="F6806" s="6" t="str">
        <f t="shared" si="320"/>
        <v>wl18 Comdty</v>
      </c>
      <c r="G6806" s="6" t="str" cm="1">
        <f t="array" ref="G6806">_xll.BQL.DATE(_xll.BADDPERIODS(DATE(YEAR(E6806),MONTH(E6806),DAY(15)),"NUMBEROFPERIODS",B6806,"PER=M","CDR=BZ","BusDayAdj=-1"))</f>
        <v>#N/A Connection</v>
      </c>
      <c r="H6806" s="6" t="str">
        <f>IFERROR(_xll.BCOUNTPERIODS($E$2,G6806,"CDR=BZ")*1,"")</f>
        <v/>
      </c>
      <c r="I6806" s="6" t="str" cm="1">
        <f t="array" ref="I6806">_xll.BQL.DATE(_xll.BADDPERIODS(EOMONTH(E6806,0),"NUMBEROFPERIODS",B6806,"PER=M","CDR=BZ","BusDayAdj=2"))</f>
        <v>#N/A Connection</v>
      </c>
      <c r="J6806" s="6" t="str">
        <f>IFERROR(_xll.BCOUNTPERIODS(E6806,I6806,"CDR=BZ")*1,"")</f>
        <v/>
      </c>
      <c r="K6806" s="7" t="e">
        <f t="shared" si="318"/>
        <v>#VALUE!</v>
      </c>
      <c r="L6806" s="8" cm="1">
        <f t="array" ref="L6806">_xll.BDH($F6806,L$1,$E6806,$E6806,"per=m","days=all","fill=0","dts=h","QtTyp=P")</f>
        <v>6.9619999999999997</v>
      </c>
      <c r="M6806" s="6" cm="1">
        <f t="array" ref="M6806">_xll.BDH($F6806,M$1,$E6806,$E6806,"per=m","days=all","fill=0","dts=h","QtTyp=P")</f>
        <v>0</v>
      </c>
    </row>
    <row r="6807" spans="1:13" x14ac:dyDescent="0.25">
      <c r="A6807" s="6" t="str">
        <f t="shared" si="319"/>
        <v>wl18 Comdty20090227</v>
      </c>
      <c r="B6807" s="3">
        <v>18</v>
      </c>
      <c r="C6807" s="3">
        <v>378</v>
      </c>
      <c r="D6807" s="3" t="s">
        <v>169</v>
      </c>
      <c r="E6807" s="9">
        <v>39871</v>
      </c>
      <c r="F6807" s="6" t="str">
        <f t="shared" si="320"/>
        <v>wl18 Comdty</v>
      </c>
      <c r="G6807" s="6" t="str" cm="1">
        <f t="array" ref="G6807">_xll.BQL.DATE(_xll.BADDPERIODS(DATE(YEAR(E6807),MONTH(E6807),DAY(15)),"NUMBEROFPERIODS",B6807,"PER=M","CDR=BZ","BusDayAdj=-1"))</f>
        <v>#N/A Connection</v>
      </c>
      <c r="H6807" s="6" t="str">
        <f>IFERROR(_xll.BCOUNTPERIODS($E$2,G6807,"CDR=BZ")*1,"")</f>
        <v/>
      </c>
      <c r="I6807" s="6" t="str" cm="1">
        <f t="array" ref="I6807">_xll.BQL.DATE(_xll.BADDPERIODS(EOMONTH(E6807,0),"NUMBEROFPERIODS",B6807,"PER=M","CDR=BZ","BusDayAdj=2"))</f>
        <v>#N/A Connection</v>
      </c>
      <c r="J6807" s="6" t="str">
        <f>IFERROR(_xll.BCOUNTPERIODS(E6807,I6807,"CDR=BZ")*1,"")</f>
        <v/>
      </c>
      <c r="K6807" s="7" t="e">
        <f t="shared" si="318"/>
        <v>#VALUE!</v>
      </c>
      <c r="L6807" s="8" cm="1">
        <f t="array" ref="L6807">_xll.BDH($F6807,L$1,$E6807,$E6807,"per=m","days=all","fill=0","dts=h","QtTyp=P")</f>
        <v>7.2729999999999997</v>
      </c>
      <c r="M6807" s="6" cm="1">
        <f t="array" ref="M6807">_xll.BDH($F6807,M$1,$E6807,$E6807,"per=m","days=all","fill=0","dts=h","QtTyp=P")</f>
        <v>0</v>
      </c>
    </row>
    <row r="6808" spans="1:13" x14ac:dyDescent="0.25">
      <c r="A6808" s="6" t="str">
        <f t="shared" si="319"/>
        <v>wl18 Comdty20090331</v>
      </c>
      <c r="B6808" s="3">
        <v>18</v>
      </c>
      <c r="C6808" s="3">
        <v>378</v>
      </c>
      <c r="D6808" s="3" t="s">
        <v>169</v>
      </c>
      <c r="E6808" s="9">
        <v>39903</v>
      </c>
      <c r="F6808" s="6" t="str">
        <f t="shared" si="320"/>
        <v>wl18 Comdty</v>
      </c>
      <c r="G6808" s="6" t="str" cm="1">
        <f t="array" ref="G6808">_xll.BQL.DATE(_xll.BADDPERIODS(DATE(YEAR(E6808),MONTH(E6808),DAY(15)),"NUMBEROFPERIODS",B6808,"PER=M","CDR=BZ","BusDayAdj=-1"))</f>
        <v>#N/A Connection</v>
      </c>
      <c r="H6808" s="6" t="str">
        <f>IFERROR(_xll.BCOUNTPERIODS($E$2,G6808,"CDR=BZ")*1,"")</f>
        <v/>
      </c>
      <c r="I6808" s="6" t="str" cm="1">
        <f t="array" ref="I6808">_xll.BQL.DATE(_xll.BADDPERIODS(EOMONTH(E6808,0),"NUMBEROFPERIODS",B6808,"PER=M","CDR=BZ","BusDayAdj=2"))</f>
        <v>#N/A Connection</v>
      </c>
      <c r="J6808" s="6" t="str">
        <f>IFERROR(_xll.BCOUNTPERIODS(E6808,I6808,"CDR=BZ")*1,"")</f>
        <v/>
      </c>
      <c r="K6808" s="7" t="e">
        <f t="shared" si="318"/>
        <v>#VALUE!</v>
      </c>
      <c r="L6808" s="8" cm="1">
        <f t="array" ref="L6808">_xll.BDH($F6808,L$1,$E6808,$E6808,"per=m","days=all","fill=0","dts=h","QtTyp=P")</f>
        <v>0</v>
      </c>
      <c r="M6808" s="6" cm="1">
        <f t="array" ref="M6808">_xll.BDH($F6808,M$1,$E6808,$E6808,"per=m","days=all","fill=0","dts=h","QtTyp=P")</f>
        <v>0</v>
      </c>
    </row>
    <row r="6809" spans="1:13" x14ac:dyDescent="0.25">
      <c r="A6809" s="6" t="str">
        <f t="shared" si="319"/>
        <v>wl18 Comdty20090430</v>
      </c>
      <c r="B6809" s="3">
        <v>18</v>
      </c>
      <c r="C6809" s="3">
        <v>378</v>
      </c>
      <c r="D6809" s="3" t="s">
        <v>169</v>
      </c>
      <c r="E6809" s="9">
        <v>39933</v>
      </c>
      <c r="F6809" s="6" t="str">
        <f t="shared" si="320"/>
        <v>wl18 Comdty</v>
      </c>
      <c r="G6809" s="6" t="str" cm="1">
        <f t="array" ref="G6809">_xll.BQL.DATE(_xll.BADDPERIODS(DATE(YEAR(E6809),MONTH(E6809),DAY(15)),"NUMBEROFPERIODS",B6809,"PER=M","CDR=BZ","BusDayAdj=-1"))</f>
        <v>#N/A Connection</v>
      </c>
      <c r="H6809" s="6" t="str">
        <f>IFERROR(_xll.BCOUNTPERIODS($E$2,G6809,"CDR=BZ")*1,"")</f>
        <v/>
      </c>
      <c r="I6809" s="6" t="str" cm="1">
        <f t="array" ref="I6809">_xll.BQL.DATE(_xll.BADDPERIODS(EOMONTH(E6809,0),"NUMBEROFPERIODS",B6809,"PER=M","CDR=BZ","BusDayAdj=2"))</f>
        <v>#N/A Connection</v>
      </c>
      <c r="J6809" s="6" t="str">
        <f>IFERROR(_xll.BCOUNTPERIODS(E6809,I6809,"CDR=BZ")*1,"")</f>
        <v/>
      </c>
      <c r="K6809" s="7" t="e">
        <f t="shared" si="318"/>
        <v>#VALUE!</v>
      </c>
      <c r="L6809" s="8" cm="1">
        <f t="array" ref="L6809">_xll.BDH($F6809,L$1,$E6809,$E6809,"per=m","days=all","fill=0","dts=h","QtTyp=P")</f>
        <v>0</v>
      </c>
      <c r="M6809" s="6" cm="1">
        <f t="array" ref="M6809">_xll.BDH($F6809,M$1,$E6809,$E6809,"per=m","days=all","fill=0","dts=h","QtTyp=P")</f>
        <v>0</v>
      </c>
    </row>
    <row r="6810" spans="1:13" x14ac:dyDescent="0.25">
      <c r="A6810" s="6" t="str">
        <f t="shared" si="319"/>
        <v>wl18 Comdty20090529</v>
      </c>
      <c r="B6810" s="3">
        <v>18</v>
      </c>
      <c r="C6810" s="3">
        <v>378</v>
      </c>
      <c r="D6810" s="3" t="s">
        <v>169</v>
      </c>
      <c r="E6810" s="9">
        <v>39962</v>
      </c>
      <c r="F6810" s="6" t="str">
        <f t="shared" si="320"/>
        <v>wl18 Comdty</v>
      </c>
      <c r="G6810" s="6" t="str" cm="1">
        <f t="array" ref="G6810">_xll.BQL.DATE(_xll.BADDPERIODS(DATE(YEAR(E6810),MONTH(E6810),DAY(15)),"NUMBEROFPERIODS",B6810,"PER=M","CDR=BZ","BusDayAdj=-1"))</f>
        <v>#N/A Connection</v>
      </c>
      <c r="H6810" s="6" t="str">
        <f>IFERROR(_xll.BCOUNTPERIODS($E$2,G6810,"CDR=BZ")*1,"")</f>
        <v/>
      </c>
      <c r="I6810" s="6" t="str" cm="1">
        <f t="array" ref="I6810">_xll.BQL.DATE(_xll.BADDPERIODS(EOMONTH(E6810,0),"NUMBEROFPERIODS",B6810,"PER=M","CDR=BZ","BusDayAdj=2"))</f>
        <v>#N/A Connection</v>
      </c>
      <c r="J6810" s="6" t="str">
        <f>IFERROR(_xll.BCOUNTPERIODS(E6810,I6810,"CDR=BZ")*1,"")</f>
        <v/>
      </c>
      <c r="K6810" s="7" t="e">
        <f t="shared" si="318"/>
        <v>#VALUE!</v>
      </c>
      <c r="L6810" s="8" cm="1">
        <f t="array" ref="L6810">_xll.BDH($F6810,L$1,$E6810,$E6810,"per=m","days=all","fill=0","dts=h","QtTyp=P")</f>
        <v>0</v>
      </c>
      <c r="M6810" s="6" cm="1">
        <f t="array" ref="M6810">_xll.BDH($F6810,M$1,$E6810,$E6810,"per=m","days=all","fill=0","dts=h","QtTyp=P")</f>
        <v>0</v>
      </c>
    </row>
    <row r="6811" spans="1:13" x14ac:dyDescent="0.25">
      <c r="A6811" s="6" t="str">
        <f t="shared" si="319"/>
        <v>wl18 Comdty20090630</v>
      </c>
      <c r="B6811" s="3">
        <v>18</v>
      </c>
      <c r="C6811" s="3">
        <v>378</v>
      </c>
      <c r="D6811" s="3" t="s">
        <v>169</v>
      </c>
      <c r="E6811" s="9">
        <v>39994</v>
      </c>
      <c r="F6811" s="6" t="str">
        <f t="shared" si="320"/>
        <v>wl18 Comdty</v>
      </c>
      <c r="G6811" s="6" t="str" cm="1">
        <f t="array" ref="G6811">_xll.BQL.DATE(_xll.BADDPERIODS(DATE(YEAR(E6811),MONTH(E6811),DAY(15)),"NUMBEROFPERIODS",B6811,"PER=M","CDR=BZ","BusDayAdj=-1"))</f>
        <v>#N/A Connection</v>
      </c>
      <c r="H6811" s="6" t="str">
        <f>IFERROR(_xll.BCOUNTPERIODS($E$2,G6811,"CDR=BZ")*1,"")</f>
        <v/>
      </c>
      <c r="I6811" s="6" t="str" cm="1">
        <f t="array" ref="I6811">_xll.BQL.DATE(_xll.BADDPERIODS(EOMONTH(E6811,0),"NUMBEROFPERIODS",B6811,"PER=M","CDR=BZ","BusDayAdj=2"))</f>
        <v>#N/A Connection</v>
      </c>
      <c r="J6811" s="6" t="str">
        <f>IFERROR(_xll.BCOUNTPERIODS(E6811,I6811,"CDR=BZ")*1,"")</f>
        <v/>
      </c>
      <c r="K6811" s="7" t="e">
        <f t="shared" si="318"/>
        <v>#VALUE!</v>
      </c>
      <c r="L6811" s="8" cm="1">
        <f t="array" ref="L6811">_xll.BDH($F6811,L$1,$E6811,$E6811,"per=m","days=all","fill=0","dts=h","QtTyp=P")</f>
        <v>0</v>
      </c>
      <c r="M6811" s="6" cm="1">
        <f t="array" ref="M6811">_xll.BDH($F6811,M$1,$E6811,$E6811,"per=m","days=all","fill=0","dts=h","QtTyp=P")</f>
        <v>0</v>
      </c>
    </row>
    <row r="6812" spans="1:13" x14ac:dyDescent="0.25">
      <c r="A6812" s="6" t="str">
        <f t="shared" si="319"/>
        <v>wl18 Comdty20090731</v>
      </c>
      <c r="B6812" s="3">
        <v>18</v>
      </c>
      <c r="C6812" s="3">
        <v>378</v>
      </c>
      <c r="D6812" s="3" t="s">
        <v>169</v>
      </c>
      <c r="E6812" s="9">
        <v>40025</v>
      </c>
      <c r="F6812" s="6" t="str">
        <f t="shared" si="320"/>
        <v>wl18 Comdty</v>
      </c>
      <c r="G6812" s="6" t="str" cm="1">
        <f t="array" ref="G6812">_xll.BQL.DATE(_xll.BADDPERIODS(DATE(YEAR(E6812),MONTH(E6812),DAY(15)),"NUMBEROFPERIODS",B6812,"PER=M","CDR=BZ","BusDayAdj=-1"))</f>
        <v>#N/A Connection</v>
      </c>
      <c r="H6812" s="6" t="str">
        <f>IFERROR(_xll.BCOUNTPERIODS($E$2,G6812,"CDR=BZ")*1,"")</f>
        <v/>
      </c>
      <c r="I6812" s="6" t="str" cm="1">
        <f t="array" ref="I6812">_xll.BQL.DATE(_xll.BADDPERIODS(EOMONTH(E6812,0),"NUMBEROFPERIODS",B6812,"PER=M","CDR=BZ","BusDayAdj=2"))</f>
        <v>#N/A Connection</v>
      </c>
      <c r="J6812" s="6" t="str">
        <f>IFERROR(_xll.BCOUNTPERIODS(E6812,I6812,"CDR=BZ")*1,"")</f>
        <v/>
      </c>
      <c r="K6812" s="7" t="e">
        <f t="shared" si="318"/>
        <v>#VALUE!</v>
      </c>
      <c r="L6812" s="8" cm="1">
        <f t="array" ref="L6812">_xll.BDH($F6812,L$1,$E6812,$E6812,"per=m","days=all","fill=0","dts=h","QtTyp=P")</f>
        <v>0</v>
      </c>
      <c r="M6812" s="6" cm="1">
        <f t="array" ref="M6812">_xll.BDH($F6812,M$1,$E6812,$E6812,"per=m","days=all","fill=0","dts=h","QtTyp=P")</f>
        <v>0</v>
      </c>
    </row>
    <row r="6813" spans="1:13" x14ac:dyDescent="0.25">
      <c r="A6813" s="6" t="str">
        <f t="shared" si="319"/>
        <v>wl18 Comdty20090831</v>
      </c>
      <c r="B6813" s="3">
        <v>18</v>
      </c>
      <c r="C6813" s="3">
        <v>378</v>
      </c>
      <c r="D6813" s="3" t="s">
        <v>169</v>
      </c>
      <c r="E6813" s="9">
        <v>40056</v>
      </c>
      <c r="F6813" s="6" t="str">
        <f t="shared" si="320"/>
        <v>wl18 Comdty</v>
      </c>
      <c r="G6813" s="6" t="str" cm="1">
        <f t="array" ref="G6813">_xll.BQL.DATE(_xll.BADDPERIODS(DATE(YEAR(E6813),MONTH(E6813),DAY(15)),"NUMBEROFPERIODS",B6813,"PER=M","CDR=BZ","BusDayAdj=-1"))</f>
        <v>#N/A Connection</v>
      </c>
      <c r="H6813" s="6" t="str">
        <f>IFERROR(_xll.BCOUNTPERIODS($E$2,G6813,"CDR=BZ")*1,"")</f>
        <v/>
      </c>
      <c r="I6813" s="6" t="str" cm="1">
        <f t="array" ref="I6813">_xll.BQL.DATE(_xll.BADDPERIODS(EOMONTH(E6813,0),"NUMBEROFPERIODS",B6813,"PER=M","CDR=BZ","BusDayAdj=2"))</f>
        <v>#N/A Connection</v>
      </c>
      <c r="J6813" s="6" t="str">
        <f>IFERROR(_xll.BCOUNTPERIODS(E6813,I6813,"CDR=BZ")*1,"")</f>
        <v/>
      </c>
      <c r="K6813" s="7" t="e">
        <f t="shared" si="318"/>
        <v>#VALUE!</v>
      </c>
      <c r="L6813" s="8" cm="1">
        <f t="array" ref="L6813">_xll.BDH($F6813,L$1,$E6813,$E6813,"per=m","days=all","fill=0","dts=h","QtTyp=P")</f>
        <v>0</v>
      </c>
      <c r="M6813" s="6" cm="1">
        <f t="array" ref="M6813">_xll.BDH($F6813,M$1,$E6813,$E6813,"per=m","days=all","fill=0","dts=h","QtTyp=P")</f>
        <v>0</v>
      </c>
    </row>
    <row r="6814" spans="1:13" x14ac:dyDescent="0.25">
      <c r="A6814" s="6" t="str">
        <f t="shared" si="319"/>
        <v>wl18 Comdty20090930</v>
      </c>
      <c r="B6814" s="3">
        <v>18</v>
      </c>
      <c r="C6814" s="3">
        <v>378</v>
      </c>
      <c r="D6814" s="3" t="s">
        <v>169</v>
      </c>
      <c r="E6814" s="9">
        <v>40086</v>
      </c>
      <c r="F6814" s="6" t="str">
        <f t="shared" si="320"/>
        <v>wl18 Comdty</v>
      </c>
      <c r="G6814" s="6" t="str" cm="1">
        <f t="array" ref="G6814">_xll.BQL.DATE(_xll.BADDPERIODS(DATE(YEAR(E6814),MONTH(E6814),DAY(15)),"NUMBEROFPERIODS",B6814,"PER=M","CDR=BZ","BusDayAdj=-1"))</f>
        <v>#N/A Connection</v>
      </c>
      <c r="H6814" s="6" t="str">
        <f>IFERROR(_xll.BCOUNTPERIODS($E$2,G6814,"CDR=BZ")*1,"")</f>
        <v/>
      </c>
      <c r="I6814" s="6" t="str" cm="1">
        <f t="array" ref="I6814">_xll.BQL.DATE(_xll.BADDPERIODS(EOMONTH(E6814,0),"NUMBEROFPERIODS",B6814,"PER=M","CDR=BZ","BusDayAdj=2"))</f>
        <v>#N/A Connection</v>
      </c>
      <c r="J6814" s="6" t="str">
        <f>IFERROR(_xll.BCOUNTPERIODS(E6814,I6814,"CDR=BZ")*1,"")</f>
        <v/>
      </c>
      <c r="K6814" s="7" t="e">
        <f t="shared" si="318"/>
        <v>#VALUE!</v>
      </c>
      <c r="L6814" s="8" cm="1">
        <f t="array" ref="L6814">_xll.BDH($F6814,L$1,$E6814,$E6814,"per=m","days=all","fill=0","dts=h","QtTyp=P")</f>
        <v>0</v>
      </c>
      <c r="M6814" s="6" cm="1">
        <f t="array" ref="M6814">_xll.BDH($F6814,M$1,$E6814,$E6814,"per=m","days=all","fill=0","dts=h","QtTyp=P")</f>
        <v>0</v>
      </c>
    </row>
    <row r="6815" spans="1:13" x14ac:dyDescent="0.25">
      <c r="A6815" s="6" t="str">
        <f t="shared" si="319"/>
        <v>wl18 Comdty20091030</v>
      </c>
      <c r="B6815" s="3">
        <v>18</v>
      </c>
      <c r="C6815" s="3">
        <v>378</v>
      </c>
      <c r="D6815" s="3" t="s">
        <v>169</v>
      </c>
      <c r="E6815" s="9">
        <v>40116</v>
      </c>
      <c r="F6815" s="6" t="str">
        <f t="shared" si="320"/>
        <v>wl18 Comdty</v>
      </c>
      <c r="G6815" s="6" t="str" cm="1">
        <f t="array" ref="G6815">_xll.BQL.DATE(_xll.BADDPERIODS(DATE(YEAR(E6815),MONTH(E6815),DAY(15)),"NUMBEROFPERIODS",B6815,"PER=M","CDR=BZ","BusDayAdj=-1"))</f>
        <v>#N/A Connection</v>
      </c>
      <c r="H6815" s="6" t="str">
        <f>IFERROR(_xll.BCOUNTPERIODS($E$2,G6815,"CDR=BZ")*1,"")</f>
        <v/>
      </c>
      <c r="I6815" s="6" t="str" cm="1">
        <f t="array" ref="I6815">_xll.BQL.DATE(_xll.BADDPERIODS(EOMONTH(E6815,0),"NUMBEROFPERIODS",B6815,"PER=M","CDR=BZ","BusDayAdj=2"))</f>
        <v>#N/A Connection</v>
      </c>
      <c r="J6815" s="6" t="str">
        <f>IFERROR(_xll.BCOUNTPERIODS(E6815,I6815,"CDR=BZ")*1,"")</f>
        <v/>
      </c>
      <c r="K6815" s="7" t="e">
        <f t="shared" si="318"/>
        <v>#VALUE!</v>
      </c>
      <c r="L6815" s="8" cm="1">
        <f t="array" ref="L6815">_xll.BDH($F6815,L$1,$E6815,$E6815,"per=m","days=all","fill=0","dts=h","QtTyp=P")</f>
        <v>0</v>
      </c>
      <c r="M6815" s="6" cm="1">
        <f t="array" ref="M6815">_xll.BDH($F6815,M$1,$E6815,$E6815,"per=m","days=all","fill=0","dts=h","QtTyp=P")</f>
        <v>0</v>
      </c>
    </row>
    <row r="6816" spans="1:13" x14ac:dyDescent="0.25">
      <c r="A6816" s="6" t="str">
        <f t="shared" si="319"/>
        <v>wl18 Comdty20091130</v>
      </c>
      <c r="B6816" s="3">
        <v>18</v>
      </c>
      <c r="C6816" s="3">
        <v>378</v>
      </c>
      <c r="D6816" s="3" t="s">
        <v>169</v>
      </c>
      <c r="E6816" s="9">
        <v>40147</v>
      </c>
      <c r="F6816" s="6" t="str">
        <f t="shared" si="320"/>
        <v>wl18 Comdty</v>
      </c>
      <c r="G6816" s="6" t="str" cm="1">
        <f t="array" ref="G6816">_xll.BQL.DATE(_xll.BADDPERIODS(DATE(YEAR(E6816),MONTH(E6816),DAY(15)),"NUMBEROFPERIODS",B6816,"PER=M","CDR=BZ","BusDayAdj=-1"))</f>
        <v>#N/A Connection</v>
      </c>
      <c r="H6816" s="6" t="str">
        <f>IFERROR(_xll.BCOUNTPERIODS($E$2,G6816,"CDR=BZ")*1,"")</f>
        <v/>
      </c>
      <c r="I6816" s="6" t="str" cm="1">
        <f t="array" ref="I6816">_xll.BQL.DATE(_xll.BADDPERIODS(EOMONTH(E6816,0),"NUMBEROFPERIODS",B6816,"PER=M","CDR=BZ","BusDayAdj=2"))</f>
        <v>#N/A Connection</v>
      </c>
      <c r="J6816" s="6" t="str">
        <f>IFERROR(_xll.BCOUNTPERIODS(E6816,I6816,"CDR=BZ")*1,"")</f>
        <v/>
      </c>
      <c r="K6816" s="7" t="e">
        <f t="shared" si="318"/>
        <v>#VALUE!</v>
      </c>
      <c r="L6816" s="8" cm="1">
        <f t="array" ref="L6816">_xll.BDH($F6816,L$1,$E6816,$E6816,"per=m","days=all","fill=0","dts=h","QtTyp=P")</f>
        <v>0</v>
      </c>
      <c r="M6816" s="6" cm="1">
        <f t="array" ref="M6816">_xll.BDH($F6816,M$1,$E6816,$E6816,"per=m","days=all","fill=0","dts=h","QtTyp=P")</f>
        <v>0</v>
      </c>
    </row>
    <row r="6817" spans="1:13" x14ac:dyDescent="0.25">
      <c r="A6817" s="6" t="str">
        <f t="shared" si="319"/>
        <v>wl18 Comdty20091231</v>
      </c>
      <c r="B6817" s="3">
        <v>18</v>
      </c>
      <c r="C6817" s="3">
        <v>378</v>
      </c>
      <c r="D6817" s="3" t="s">
        <v>169</v>
      </c>
      <c r="E6817" s="9">
        <v>40178</v>
      </c>
      <c r="F6817" s="6" t="str">
        <f t="shared" si="320"/>
        <v>wl18 Comdty</v>
      </c>
      <c r="G6817" s="6" t="str" cm="1">
        <f t="array" ref="G6817">_xll.BQL.DATE(_xll.BADDPERIODS(DATE(YEAR(E6817),MONTH(E6817),DAY(15)),"NUMBEROFPERIODS",B6817,"PER=M","CDR=BZ","BusDayAdj=-1"))</f>
        <v>#N/A Connection</v>
      </c>
      <c r="H6817" s="6" t="str">
        <f>IFERROR(_xll.BCOUNTPERIODS($E$2,G6817,"CDR=BZ")*1,"")</f>
        <v/>
      </c>
      <c r="I6817" s="6" t="str" cm="1">
        <f t="array" ref="I6817">_xll.BQL.DATE(_xll.BADDPERIODS(EOMONTH(E6817,0),"NUMBEROFPERIODS",B6817,"PER=M","CDR=BZ","BusDayAdj=2"))</f>
        <v>#N/A Connection</v>
      </c>
      <c r="J6817" s="6" t="str">
        <f>IFERROR(_xll.BCOUNTPERIODS(E6817,I6817,"CDR=BZ")*1,"")</f>
        <v/>
      </c>
      <c r="K6817" s="7" t="e">
        <f t="shared" si="318"/>
        <v>#VALUE!</v>
      </c>
      <c r="L6817" s="8" cm="1">
        <f t="array" ref="L6817">_xll.BDH($F6817,L$1,$E6817,$E6817,"per=m","days=all","fill=0","dts=h","QtTyp=P")</f>
        <v>0</v>
      </c>
      <c r="M6817" s="6" cm="1">
        <f t="array" ref="M6817">_xll.BDH($F6817,M$1,$E6817,$E6817,"per=m","days=all","fill=0","dts=h","QtTyp=P")</f>
        <v>0</v>
      </c>
    </row>
    <row r="6818" spans="1:13" x14ac:dyDescent="0.25">
      <c r="A6818" s="6" t="str">
        <f t="shared" si="319"/>
        <v>wl18 Comdty20100129</v>
      </c>
      <c r="B6818" s="3">
        <v>18</v>
      </c>
      <c r="C6818" s="3">
        <v>378</v>
      </c>
      <c r="D6818" s="3" t="s">
        <v>169</v>
      </c>
      <c r="E6818" s="9">
        <v>40207</v>
      </c>
      <c r="F6818" s="6" t="str">
        <f t="shared" si="320"/>
        <v>wl18 Comdty</v>
      </c>
      <c r="G6818" s="6" t="str" cm="1">
        <f t="array" ref="G6818">_xll.BQL.DATE(_xll.BADDPERIODS(DATE(YEAR(E6818),MONTH(E6818),DAY(15)),"NUMBEROFPERIODS",B6818,"PER=M","CDR=BZ","BusDayAdj=-1"))</f>
        <v>#N/A Connection</v>
      </c>
      <c r="H6818" s="6" t="str">
        <f>IFERROR(_xll.BCOUNTPERIODS($E$2,G6818,"CDR=BZ")*1,"")</f>
        <v/>
      </c>
      <c r="I6818" s="6" t="str" cm="1">
        <f t="array" ref="I6818">_xll.BQL.DATE(_xll.BADDPERIODS(EOMONTH(E6818,0),"NUMBEROFPERIODS",B6818,"PER=M","CDR=BZ","BusDayAdj=2"))</f>
        <v>#N/A Connection</v>
      </c>
      <c r="J6818" s="6" t="str">
        <f>IFERROR(_xll.BCOUNTPERIODS(E6818,I6818,"CDR=BZ")*1,"")</f>
        <v/>
      </c>
      <c r="K6818" s="7" t="e">
        <f t="shared" si="318"/>
        <v>#VALUE!</v>
      </c>
      <c r="L6818" s="8" cm="1">
        <f t="array" ref="L6818">_xll.BDH($F6818,L$1,$E6818,$E6818,"per=m","days=all","fill=0","dts=h","QtTyp=P")</f>
        <v>0</v>
      </c>
      <c r="M6818" s="6" cm="1">
        <f t="array" ref="M6818">_xll.BDH($F6818,M$1,$E6818,$E6818,"per=m","days=all","fill=0","dts=h","QtTyp=P")</f>
        <v>0</v>
      </c>
    </row>
    <row r="6819" spans="1:13" x14ac:dyDescent="0.25">
      <c r="A6819" s="6" t="str">
        <f t="shared" si="319"/>
        <v>wl18 Comdty20100226</v>
      </c>
      <c r="B6819" s="3">
        <v>18</v>
      </c>
      <c r="C6819" s="3">
        <v>378</v>
      </c>
      <c r="D6819" s="3" t="s">
        <v>169</v>
      </c>
      <c r="E6819" s="9">
        <v>40235</v>
      </c>
      <c r="F6819" s="6" t="str">
        <f t="shared" si="320"/>
        <v>wl18 Comdty</v>
      </c>
      <c r="G6819" s="6" t="str" cm="1">
        <f t="array" ref="G6819">_xll.BQL.DATE(_xll.BADDPERIODS(DATE(YEAR(E6819),MONTH(E6819),DAY(15)),"NUMBEROFPERIODS",B6819,"PER=M","CDR=BZ","BusDayAdj=-1"))</f>
        <v>#N/A Connection</v>
      </c>
      <c r="H6819" s="6" t="str">
        <f>IFERROR(_xll.BCOUNTPERIODS($E$2,G6819,"CDR=BZ")*1,"")</f>
        <v/>
      </c>
      <c r="I6819" s="6" t="str" cm="1">
        <f t="array" ref="I6819">_xll.BQL.DATE(_xll.BADDPERIODS(EOMONTH(E6819,0),"NUMBEROFPERIODS",B6819,"PER=M","CDR=BZ","BusDayAdj=2"))</f>
        <v>#N/A Connection</v>
      </c>
      <c r="J6819" s="6" t="str">
        <f>IFERROR(_xll.BCOUNTPERIODS(E6819,I6819,"CDR=BZ")*1,"")</f>
        <v/>
      </c>
      <c r="K6819" s="7" t="e">
        <f t="shared" si="318"/>
        <v>#VALUE!</v>
      </c>
      <c r="L6819" s="8" cm="1">
        <f t="array" ref="L6819">_xll.BDH($F6819,L$1,$E6819,$E6819,"per=m","days=all","fill=0","dts=h","QtTyp=P")</f>
        <v>0</v>
      </c>
      <c r="M6819" s="6" cm="1">
        <f t="array" ref="M6819">_xll.BDH($F6819,M$1,$E6819,$E6819,"per=m","days=all","fill=0","dts=h","QtTyp=P")</f>
        <v>0</v>
      </c>
    </row>
    <row r="6820" spans="1:13" x14ac:dyDescent="0.25">
      <c r="A6820" s="6" t="str">
        <f t="shared" si="319"/>
        <v>wl18 Comdty20100331</v>
      </c>
      <c r="B6820" s="3">
        <v>18</v>
      </c>
      <c r="C6820" s="3">
        <v>378</v>
      </c>
      <c r="D6820" s="3" t="s">
        <v>169</v>
      </c>
      <c r="E6820" s="9">
        <v>40268</v>
      </c>
      <c r="F6820" s="6" t="str">
        <f t="shared" si="320"/>
        <v>wl18 Comdty</v>
      </c>
      <c r="G6820" s="6" t="str" cm="1">
        <f t="array" ref="G6820">_xll.BQL.DATE(_xll.BADDPERIODS(DATE(YEAR(E6820),MONTH(E6820),DAY(15)),"NUMBEROFPERIODS",B6820,"PER=M","CDR=BZ","BusDayAdj=-1"))</f>
        <v>#N/A Connection</v>
      </c>
      <c r="H6820" s="6" t="str">
        <f>IFERROR(_xll.BCOUNTPERIODS($E$2,G6820,"CDR=BZ")*1,"")</f>
        <v/>
      </c>
      <c r="I6820" s="6" t="str" cm="1">
        <f t="array" ref="I6820">_xll.BQL.DATE(_xll.BADDPERIODS(EOMONTH(E6820,0),"NUMBEROFPERIODS",B6820,"PER=M","CDR=BZ","BusDayAdj=2"))</f>
        <v>#N/A Connection</v>
      </c>
      <c r="J6820" s="6" t="str">
        <f>IFERROR(_xll.BCOUNTPERIODS(E6820,I6820,"CDR=BZ")*1,"")</f>
        <v/>
      </c>
      <c r="K6820" s="7" t="e">
        <f t="shared" si="318"/>
        <v>#VALUE!</v>
      </c>
      <c r="L6820" s="8" cm="1">
        <f t="array" ref="L6820">_xll.BDH($F6820,L$1,$E6820,$E6820,"per=m","days=all","fill=0","dts=h","QtTyp=P")</f>
        <v>0</v>
      </c>
      <c r="M6820" s="6" cm="1">
        <f t="array" ref="M6820">_xll.BDH($F6820,M$1,$E6820,$E6820,"per=m","days=all","fill=0","dts=h","QtTyp=P")</f>
        <v>0</v>
      </c>
    </row>
    <row r="6821" spans="1:13" x14ac:dyDescent="0.25">
      <c r="A6821" s="6" t="str">
        <f t="shared" si="319"/>
        <v>wl18 Comdty20100430</v>
      </c>
      <c r="B6821" s="3">
        <v>18</v>
      </c>
      <c r="C6821" s="3">
        <v>378</v>
      </c>
      <c r="D6821" s="3" t="s">
        <v>169</v>
      </c>
      <c r="E6821" s="9">
        <v>40298</v>
      </c>
      <c r="F6821" s="6" t="str">
        <f t="shared" si="320"/>
        <v>wl18 Comdty</v>
      </c>
      <c r="G6821" s="6" t="str" cm="1">
        <f t="array" ref="G6821">_xll.BQL.DATE(_xll.BADDPERIODS(DATE(YEAR(E6821),MONTH(E6821),DAY(15)),"NUMBEROFPERIODS",B6821,"PER=M","CDR=BZ","BusDayAdj=-1"))</f>
        <v>#N/A Connection</v>
      </c>
      <c r="H6821" s="6" t="str">
        <f>IFERROR(_xll.BCOUNTPERIODS($E$2,G6821,"CDR=BZ")*1,"")</f>
        <v/>
      </c>
      <c r="I6821" s="6" t="str" cm="1">
        <f t="array" ref="I6821">_xll.BQL.DATE(_xll.BADDPERIODS(EOMONTH(E6821,0),"NUMBEROFPERIODS",B6821,"PER=M","CDR=BZ","BusDayAdj=2"))</f>
        <v>#N/A Connection</v>
      </c>
      <c r="J6821" s="6" t="str">
        <f>IFERROR(_xll.BCOUNTPERIODS(E6821,I6821,"CDR=BZ")*1,"")</f>
        <v/>
      </c>
      <c r="K6821" s="7" t="e">
        <f t="shared" si="318"/>
        <v>#VALUE!</v>
      </c>
      <c r="L6821" s="8" cm="1">
        <f t="array" ref="L6821">_xll.BDH($F6821,L$1,$E6821,$E6821,"per=m","days=all","fill=0","dts=h","QtTyp=P")</f>
        <v>0</v>
      </c>
      <c r="M6821" s="6" cm="1">
        <f t="array" ref="M6821">_xll.BDH($F6821,M$1,$E6821,$E6821,"per=m","days=all","fill=0","dts=h","QtTyp=P")</f>
        <v>0</v>
      </c>
    </row>
    <row r="6822" spans="1:13" x14ac:dyDescent="0.25">
      <c r="A6822" s="6" t="str">
        <f t="shared" si="319"/>
        <v>wl18 Comdty20100531</v>
      </c>
      <c r="B6822" s="3">
        <v>18</v>
      </c>
      <c r="C6822" s="3">
        <v>378</v>
      </c>
      <c r="D6822" s="3" t="s">
        <v>169</v>
      </c>
      <c r="E6822" s="9">
        <v>40329</v>
      </c>
      <c r="F6822" s="6" t="str">
        <f t="shared" si="320"/>
        <v>wl18 Comdty</v>
      </c>
      <c r="G6822" s="6" t="str" cm="1">
        <f t="array" ref="G6822">_xll.BQL.DATE(_xll.BADDPERIODS(DATE(YEAR(E6822),MONTH(E6822),DAY(15)),"NUMBEROFPERIODS",B6822,"PER=M","CDR=BZ","BusDayAdj=-1"))</f>
        <v>#N/A Connection</v>
      </c>
      <c r="H6822" s="6" t="str">
        <f>IFERROR(_xll.BCOUNTPERIODS($E$2,G6822,"CDR=BZ")*1,"")</f>
        <v/>
      </c>
      <c r="I6822" s="6" t="str" cm="1">
        <f t="array" ref="I6822">_xll.BQL.DATE(_xll.BADDPERIODS(EOMONTH(E6822,0),"NUMBEROFPERIODS",B6822,"PER=M","CDR=BZ","BusDayAdj=2"))</f>
        <v>#N/A Connection</v>
      </c>
      <c r="J6822" s="6" t="str">
        <f>IFERROR(_xll.BCOUNTPERIODS(E6822,I6822,"CDR=BZ")*1,"")</f>
        <v/>
      </c>
      <c r="K6822" s="7" t="e">
        <f t="shared" si="318"/>
        <v>#VALUE!</v>
      </c>
      <c r="L6822" s="8" cm="1">
        <f t="array" ref="L6822">_xll.BDH($F6822,L$1,$E6822,$E6822,"per=m","days=all","fill=0","dts=h","QtTyp=P")</f>
        <v>0</v>
      </c>
      <c r="M6822" s="6" cm="1">
        <f t="array" ref="M6822">_xll.BDH($F6822,M$1,$E6822,$E6822,"per=m","days=all","fill=0","dts=h","QtTyp=P")</f>
        <v>0</v>
      </c>
    </row>
    <row r="6823" spans="1:13" x14ac:dyDescent="0.25">
      <c r="A6823" s="6" t="str">
        <f t="shared" si="319"/>
        <v>wl18 Comdty20100630</v>
      </c>
      <c r="B6823" s="3">
        <v>18</v>
      </c>
      <c r="C6823" s="3">
        <v>378</v>
      </c>
      <c r="D6823" s="3" t="s">
        <v>169</v>
      </c>
      <c r="E6823" s="9">
        <v>40359</v>
      </c>
      <c r="F6823" s="6" t="str">
        <f t="shared" si="320"/>
        <v>wl18 Comdty</v>
      </c>
      <c r="G6823" s="6" t="str" cm="1">
        <f t="array" ref="G6823">_xll.BQL.DATE(_xll.BADDPERIODS(DATE(YEAR(E6823),MONTH(E6823),DAY(15)),"NUMBEROFPERIODS",B6823,"PER=M","CDR=BZ","BusDayAdj=-1"))</f>
        <v>#N/A Connection</v>
      </c>
      <c r="H6823" s="6" t="str">
        <f>IFERROR(_xll.BCOUNTPERIODS($E$2,G6823,"CDR=BZ")*1,"")</f>
        <v/>
      </c>
      <c r="I6823" s="6" t="str" cm="1">
        <f t="array" ref="I6823">_xll.BQL.DATE(_xll.BADDPERIODS(EOMONTH(E6823,0),"NUMBEROFPERIODS",B6823,"PER=M","CDR=BZ","BusDayAdj=2"))</f>
        <v>#N/A Connection</v>
      </c>
      <c r="J6823" s="6" t="str">
        <f>IFERROR(_xll.BCOUNTPERIODS(E6823,I6823,"CDR=BZ")*1,"")</f>
        <v/>
      </c>
      <c r="K6823" s="7" t="e">
        <f t="shared" si="318"/>
        <v>#VALUE!</v>
      </c>
      <c r="L6823" s="8" cm="1">
        <f t="array" ref="L6823">_xll.BDH($F6823,L$1,$E6823,$E6823,"per=m","days=all","fill=0","dts=h","QtTyp=P")</f>
        <v>0</v>
      </c>
      <c r="M6823" s="6" cm="1">
        <f t="array" ref="M6823">_xll.BDH($F6823,M$1,$E6823,$E6823,"per=m","days=all","fill=0","dts=h","QtTyp=P")</f>
        <v>0</v>
      </c>
    </row>
    <row r="6824" spans="1:13" x14ac:dyDescent="0.25">
      <c r="A6824" s="6" t="str">
        <f t="shared" si="319"/>
        <v>wl18 Comdty20100730</v>
      </c>
      <c r="B6824" s="3">
        <v>18</v>
      </c>
      <c r="C6824" s="3">
        <v>378</v>
      </c>
      <c r="D6824" s="3" t="s">
        <v>169</v>
      </c>
      <c r="E6824" s="9">
        <v>40389</v>
      </c>
      <c r="F6824" s="6" t="str">
        <f t="shared" si="320"/>
        <v>wl18 Comdty</v>
      </c>
      <c r="G6824" s="6" t="str" cm="1">
        <f t="array" ref="G6824">_xll.BQL.DATE(_xll.BADDPERIODS(DATE(YEAR(E6824),MONTH(E6824),DAY(15)),"NUMBEROFPERIODS",B6824,"PER=M","CDR=BZ","BusDayAdj=-1"))</f>
        <v>#N/A Connection</v>
      </c>
      <c r="H6824" s="6" t="str">
        <f>IFERROR(_xll.BCOUNTPERIODS($E$2,G6824,"CDR=BZ")*1,"")</f>
        <v/>
      </c>
      <c r="I6824" s="6" t="str" cm="1">
        <f t="array" ref="I6824">_xll.BQL.DATE(_xll.BADDPERIODS(EOMONTH(E6824,0),"NUMBEROFPERIODS",B6824,"PER=M","CDR=BZ","BusDayAdj=2"))</f>
        <v>#N/A Connection</v>
      </c>
      <c r="J6824" s="6" t="str">
        <f>IFERROR(_xll.BCOUNTPERIODS(E6824,I6824,"CDR=BZ")*1,"")</f>
        <v/>
      </c>
      <c r="K6824" s="7" t="e">
        <f t="shared" si="318"/>
        <v>#VALUE!</v>
      </c>
      <c r="L6824" s="8" cm="1">
        <f t="array" ref="L6824">_xll.BDH($F6824,L$1,$E6824,$E6824,"per=m","days=all","fill=0","dts=h","QtTyp=P")</f>
        <v>0</v>
      </c>
      <c r="M6824" s="6" cm="1">
        <f t="array" ref="M6824">_xll.BDH($F6824,M$1,$E6824,$E6824,"per=m","days=all","fill=0","dts=h","QtTyp=P")</f>
        <v>0</v>
      </c>
    </row>
    <row r="6825" spans="1:13" x14ac:dyDescent="0.25">
      <c r="A6825" s="6" t="str">
        <f t="shared" si="319"/>
        <v>wl18 Comdty20100831</v>
      </c>
      <c r="B6825" s="3">
        <v>18</v>
      </c>
      <c r="C6825" s="3">
        <v>378</v>
      </c>
      <c r="D6825" s="3" t="s">
        <v>169</v>
      </c>
      <c r="E6825" s="9">
        <v>40421</v>
      </c>
      <c r="F6825" s="6" t="str">
        <f t="shared" si="320"/>
        <v>wl18 Comdty</v>
      </c>
      <c r="G6825" s="6" t="str" cm="1">
        <f t="array" ref="G6825">_xll.BQL.DATE(_xll.BADDPERIODS(DATE(YEAR(E6825),MONTH(E6825),DAY(15)),"NUMBEROFPERIODS",B6825,"PER=M","CDR=BZ","BusDayAdj=-1"))</f>
        <v>#N/A Connection</v>
      </c>
      <c r="H6825" s="6" t="str">
        <f>IFERROR(_xll.BCOUNTPERIODS($E$2,G6825,"CDR=BZ")*1,"")</f>
        <v/>
      </c>
      <c r="I6825" s="6" t="str" cm="1">
        <f t="array" ref="I6825">_xll.BQL.DATE(_xll.BADDPERIODS(EOMONTH(E6825,0),"NUMBEROFPERIODS",B6825,"PER=M","CDR=BZ","BusDayAdj=2"))</f>
        <v>#N/A Connection</v>
      </c>
      <c r="J6825" s="6" t="str">
        <f>IFERROR(_xll.BCOUNTPERIODS(E6825,I6825,"CDR=BZ")*1,"")</f>
        <v/>
      </c>
      <c r="K6825" s="7" t="e">
        <f t="shared" si="318"/>
        <v>#VALUE!</v>
      </c>
      <c r="L6825" s="8" cm="1">
        <f t="array" ref="L6825">_xll.BDH($F6825,L$1,$E6825,$E6825,"per=m","days=all","fill=0","dts=h","QtTyp=P")</f>
        <v>0</v>
      </c>
      <c r="M6825" s="6" cm="1">
        <f t="array" ref="M6825">_xll.BDH($F6825,M$1,$E6825,$E6825,"per=m","days=all","fill=0","dts=h","QtTyp=P")</f>
        <v>0</v>
      </c>
    </row>
    <row r="6826" spans="1:13" x14ac:dyDescent="0.25">
      <c r="A6826" s="6" t="str">
        <f t="shared" si="319"/>
        <v>wl18 Comdty20100930</v>
      </c>
      <c r="B6826" s="3">
        <v>18</v>
      </c>
      <c r="C6826" s="3">
        <v>378</v>
      </c>
      <c r="D6826" s="3" t="s">
        <v>169</v>
      </c>
      <c r="E6826" s="9">
        <v>40451</v>
      </c>
      <c r="F6826" s="6" t="str">
        <f t="shared" si="320"/>
        <v>wl18 Comdty</v>
      </c>
      <c r="G6826" s="6" t="str" cm="1">
        <f t="array" ref="G6826">_xll.BQL.DATE(_xll.BADDPERIODS(DATE(YEAR(E6826),MONTH(E6826),DAY(15)),"NUMBEROFPERIODS",B6826,"PER=M","CDR=BZ","BusDayAdj=-1"))</f>
        <v>#N/A Connection</v>
      </c>
      <c r="H6826" s="6" t="str">
        <f>IFERROR(_xll.BCOUNTPERIODS($E$2,G6826,"CDR=BZ")*1,"")</f>
        <v/>
      </c>
      <c r="I6826" s="6" t="str" cm="1">
        <f t="array" ref="I6826">_xll.BQL.DATE(_xll.BADDPERIODS(EOMONTH(E6826,0),"NUMBEROFPERIODS",B6826,"PER=M","CDR=BZ","BusDayAdj=2"))</f>
        <v>#N/A Connection</v>
      </c>
      <c r="J6826" s="6" t="str">
        <f>IFERROR(_xll.BCOUNTPERIODS(E6826,I6826,"CDR=BZ")*1,"")</f>
        <v/>
      </c>
      <c r="K6826" s="7" t="e">
        <f t="shared" si="318"/>
        <v>#VALUE!</v>
      </c>
      <c r="L6826" s="8" cm="1">
        <f t="array" ref="L6826">_xll.BDH($F6826,L$1,$E6826,$E6826,"per=m","days=all","fill=0","dts=h","QtTyp=P")</f>
        <v>0</v>
      </c>
      <c r="M6826" s="6" cm="1">
        <f t="array" ref="M6826">_xll.BDH($F6826,M$1,$E6826,$E6826,"per=m","days=all","fill=0","dts=h","QtTyp=P")</f>
        <v>0</v>
      </c>
    </row>
    <row r="6827" spans="1:13" x14ac:dyDescent="0.25">
      <c r="A6827" s="6" t="str">
        <f t="shared" si="319"/>
        <v>wl18 Comdty20101029</v>
      </c>
      <c r="B6827" s="3">
        <v>18</v>
      </c>
      <c r="C6827" s="3">
        <v>378</v>
      </c>
      <c r="D6827" s="3" t="s">
        <v>169</v>
      </c>
      <c r="E6827" s="9">
        <v>40480</v>
      </c>
      <c r="F6827" s="6" t="str">
        <f t="shared" si="320"/>
        <v>wl18 Comdty</v>
      </c>
      <c r="G6827" s="6" t="str" cm="1">
        <f t="array" ref="G6827">_xll.BQL.DATE(_xll.BADDPERIODS(DATE(YEAR(E6827),MONTH(E6827),DAY(15)),"NUMBEROFPERIODS",B6827,"PER=M","CDR=BZ","BusDayAdj=-1"))</f>
        <v>#N/A Connection</v>
      </c>
      <c r="H6827" s="6" t="str">
        <f>IFERROR(_xll.BCOUNTPERIODS($E$2,G6827,"CDR=BZ")*1,"")</f>
        <v/>
      </c>
      <c r="I6827" s="6" t="str" cm="1">
        <f t="array" ref="I6827">_xll.BQL.DATE(_xll.BADDPERIODS(EOMONTH(E6827,0),"NUMBEROFPERIODS",B6827,"PER=M","CDR=BZ","BusDayAdj=2"))</f>
        <v>#N/A Connection</v>
      </c>
      <c r="J6827" s="6" t="str">
        <f>IFERROR(_xll.BCOUNTPERIODS(E6827,I6827,"CDR=BZ")*1,"")</f>
        <v/>
      </c>
      <c r="K6827" s="7" t="e">
        <f t="shared" si="318"/>
        <v>#VALUE!</v>
      </c>
      <c r="L6827" s="8" cm="1">
        <f t="array" ref="L6827">_xll.BDH($F6827,L$1,$E6827,$E6827,"per=m","days=all","fill=0","dts=h","QtTyp=P")</f>
        <v>0</v>
      </c>
      <c r="M6827" s="6" cm="1">
        <f t="array" ref="M6827">_xll.BDH($F6827,M$1,$E6827,$E6827,"per=m","days=all","fill=0","dts=h","QtTyp=P")</f>
        <v>0</v>
      </c>
    </row>
    <row r="6828" spans="1:13" x14ac:dyDescent="0.25">
      <c r="A6828" s="6" t="str">
        <f t="shared" si="319"/>
        <v>wl18 Comdty20101130</v>
      </c>
      <c r="B6828" s="3">
        <v>18</v>
      </c>
      <c r="C6828" s="3">
        <v>378</v>
      </c>
      <c r="D6828" s="3" t="s">
        <v>169</v>
      </c>
      <c r="E6828" s="9">
        <v>40512</v>
      </c>
      <c r="F6828" s="6" t="str">
        <f t="shared" si="320"/>
        <v>wl18 Comdty</v>
      </c>
      <c r="G6828" s="6" t="str" cm="1">
        <f t="array" ref="G6828">_xll.BQL.DATE(_xll.BADDPERIODS(DATE(YEAR(E6828),MONTH(E6828),DAY(15)),"NUMBEROFPERIODS",B6828,"PER=M","CDR=BZ","BusDayAdj=-1"))</f>
        <v>#N/A Connection</v>
      </c>
      <c r="H6828" s="6" t="str">
        <f>IFERROR(_xll.BCOUNTPERIODS($E$2,G6828,"CDR=BZ")*1,"")</f>
        <v/>
      </c>
      <c r="I6828" s="6" t="str" cm="1">
        <f t="array" ref="I6828">_xll.BQL.DATE(_xll.BADDPERIODS(EOMONTH(E6828,0),"NUMBEROFPERIODS",B6828,"PER=M","CDR=BZ","BusDayAdj=2"))</f>
        <v>#N/A Connection</v>
      </c>
      <c r="J6828" s="6" t="str">
        <f>IFERROR(_xll.BCOUNTPERIODS(E6828,I6828,"CDR=BZ")*1,"")</f>
        <v/>
      </c>
      <c r="K6828" s="7" t="e">
        <f t="shared" si="318"/>
        <v>#VALUE!</v>
      </c>
      <c r="L6828" s="8" cm="1">
        <f t="array" ref="L6828">_xll.BDH($F6828,L$1,$E6828,$E6828,"per=m","days=all","fill=0","dts=h","QtTyp=P")</f>
        <v>0</v>
      </c>
      <c r="M6828" s="6" cm="1">
        <f t="array" ref="M6828">_xll.BDH($F6828,M$1,$E6828,$E6828,"per=m","days=all","fill=0","dts=h","QtTyp=P")</f>
        <v>0</v>
      </c>
    </row>
    <row r="6829" spans="1:13" x14ac:dyDescent="0.25">
      <c r="A6829" s="6" t="str">
        <f t="shared" si="319"/>
        <v>wl18 Comdty20101231</v>
      </c>
      <c r="B6829" s="3">
        <v>18</v>
      </c>
      <c r="C6829" s="3">
        <v>378</v>
      </c>
      <c r="D6829" s="3" t="s">
        <v>169</v>
      </c>
      <c r="E6829" s="9">
        <v>40543</v>
      </c>
      <c r="F6829" s="6" t="str">
        <f t="shared" si="320"/>
        <v>wl18 Comdty</v>
      </c>
      <c r="G6829" s="6" t="str" cm="1">
        <f t="array" ref="G6829">_xll.BQL.DATE(_xll.BADDPERIODS(DATE(YEAR(E6829),MONTH(E6829),DAY(15)),"NUMBEROFPERIODS",B6829,"PER=M","CDR=BZ","BusDayAdj=-1"))</f>
        <v>#N/A Connection</v>
      </c>
      <c r="H6829" s="6" t="str">
        <f>IFERROR(_xll.BCOUNTPERIODS($E$2,G6829,"CDR=BZ")*1,"")</f>
        <v/>
      </c>
      <c r="I6829" s="6" t="str" cm="1">
        <f t="array" ref="I6829">_xll.BQL.DATE(_xll.BADDPERIODS(EOMONTH(E6829,0),"NUMBEROFPERIODS",B6829,"PER=M","CDR=BZ","BusDayAdj=2"))</f>
        <v>#N/A Connection</v>
      </c>
      <c r="J6829" s="6" t="str">
        <f>IFERROR(_xll.BCOUNTPERIODS(E6829,I6829,"CDR=BZ")*1,"")</f>
        <v/>
      </c>
      <c r="K6829" s="7" t="e">
        <f t="shared" si="318"/>
        <v>#VALUE!</v>
      </c>
      <c r="L6829" s="8" cm="1">
        <f t="array" ref="L6829">_xll.BDH($F6829,L$1,$E6829,$E6829,"per=m","days=all","fill=0","dts=h","QtTyp=P")</f>
        <v>0</v>
      </c>
      <c r="M6829" s="6" cm="1">
        <f t="array" ref="M6829">_xll.BDH($F6829,M$1,$E6829,$E6829,"per=m","days=all","fill=0","dts=h","QtTyp=P")</f>
        <v>0</v>
      </c>
    </row>
    <row r="6830" spans="1:13" x14ac:dyDescent="0.25">
      <c r="A6830" s="6" t="str">
        <f t="shared" si="319"/>
        <v>wl18 Comdty20110131</v>
      </c>
      <c r="B6830" s="3">
        <v>18</v>
      </c>
      <c r="C6830" s="3">
        <v>378</v>
      </c>
      <c r="D6830" s="3" t="s">
        <v>169</v>
      </c>
      <c r="E6830" s="9">
        <v>40574</v>
      </c>
      <c r="F6830" s="6" t="str">
        <f t="shared" si="320"/>
        <v>wl18 Comdty</v>
      </c>
      <c r="G6830" s="6" t="str" cm="1">
        <f t="array" ref="G6830">_xll.BQL.DATE(_xll.BADDPERIODS(DATE(YEAR(E6830),MONTH(E6830),DAY(15)),"NUMBEROFPERIODS",B6830,"PER=M","CDR=BZ","BusDayAdj=-1"))</f>
        <v>#N/A Connection</v>
      </c>
      <c r="H6830" s="6" t="str">
        <f>IFERROR(_xll.BCOUNTPERIODS($E$2,G6830,"CDR=BZ")*1,"")</f>
        <v/>
      </c>
      <c r="I6830" s="6" t="str" cm="1">
        <f t="array" ref="I6830">_xll.BQL.DATE(_xll.BADDPERIODS(EOMONTH(E6830,0),"NUMBEROFPERIODS",B6830,"PER=M","CDR=BZ","BusDayAdj=2"))</f>
        <v>#N/A Connection</v>
      </c>
      <c r="J6830" s="6" t="str">
        <f>IFERROR(_xll.BCOUNTPERIODS(E6830,I6830,"CDR=BZ")*1,"")</f>
        <v/>
      </c>
      <c r="K6830" s="7" t="e">
        <f t="shared" si="318"/>
        <v>#VALUE!</v>
      </c>
      <c r="L6830" s="8" cm="1">
        <f t="array" ref="L6830">_xll.BDH($F6830,L$1,$E6830,$E6830,"per=m","days=all","fill=0","dts=h","QtTyp=P")</f>
        <v>0</v>
      </c>
      <c r="M6830" s="6" cm="1">
        <f t="array" ref="M6830">_xll.BDH($F6830,M$1,$E6830,$E6830,"per=m","days=all","fill=0","dts=h","QtTyp=P")</f>
        <v>0</v>
      </c>
    </row>
    <row r="6831" spans="1:13" x14ac:dyDescent="0.25">
      <c r="A6831" s="6" t="str">
        <f t="shared" si="319"/>
        <v>wl18 Comdty20110228</v>
      </c>
      <c r="B6831" s="3">
        <v>18</v>
      </c>
      <c r="C6831" s="3">
        <v>378</v>
      </c>
      <c r="D6831" s="3" t="s">
        <v>169</v>
      </c>
      <c r="E6831" s="9">
        <v>40602</v>
      </c>
      <c r="F6831" s="6" t="str">
        <f t="shared" si="320"/>
        <v>wl18 Comdty</v>
      </c>
      <c r="G6831" s="6" t="str" cm="1">
        <f t="array" ref="G6831">_xll.BQL.DATE(_xll.BADDPERIODS(DATE(YEAR(E6831),MONTH(E6831),DAY(15)),"NUMBEROFPERIODS",B6831,"PER=M","CDR=BZ","BusDayAdj=-1"))</f>
        <v>#N/A Connection</v>
      </c>
      <c r="H6831" s="6" t="str">
        <f>IFERROR(_xll.BCOUNTPERIODS($E$2,G6831,"CDR=BZ")*1,"")</f>
        <v/>
      </c>
      <c r="I6831" s="6" t="str" cm="1">
        <f t="array" ref="I6831">_xll.BQL.DATE(_xll.BADDPERIODS(EOMONTH(E6831,0),"NUMBEROFPERIODS",B6831,"PER=M","CDR=BZ","BusDayAdj=2"))</f>
        <v>#N/A Connection</v>
      </c>
      <c r="J6831" s="6" t="str">
        <f>IFERROR(_xll.BCOUNTPERIODS(E6831,I6831,"CDR=BZ")*1,"")</f>
        <v/>
      </c>
      <c r="K6831" s="7" t="e">
        <f t="shared" si="318"/>
        <v>#VALUE!</v>
      </c>
      <c r="L6831" s="8" cm="1">
        <f t="array" ref="L6831">_xll.BDH($F6831,L$1,$E6831,$E6831,"per=m","days=all","fill=0","dts=h","QtTyp=P")</f>
        <v>6.59</v>
      </c>
      <c r="M6831" s="6" cm="1">
        <f t="array" ref="M6831">_xll.BDH($F6831,M$1,$E6831,$E6831,"per=m","days=all","fill=0","dts=h","QtTyp=P")</f>
        <v>0</v>
      </c>
    </row>
    <row r="6832" spans="1:13" x14ac:dyDescent="0.25">
      <c r="A6832" s="6" t="str">
        <f t="shared" si="319"/>
        <v>wl18 Comdty20110331</v>
      </c>
      <c r="B6832" s="3">
        <v>18</v>
      </c>
      <c r="C6832" s="3">
        <v>378</v>
      </c>
      <c r="D6832" s="3" t="s">
        <v>169</v>
      </c>
      <c r="E6832" s="9">
        <v>40633</v>
      </c>
      <c r="F6832" s="6" t="str">
        <f t="shared" si="320"/>
        <v>wl18 Comdty</v>
      </c>
      <c r="G6832" s="6" t="str" cm="1">
        <f t="array" ref="G6832">_xll.BQL.DATE(_xll.BADDPERIODS(DATE(YEAR(E6832),MONTH(E6832),DAY(15)),"NUMBEROFPERIODS",B6832,"PER=M","CDR=BZ","BusDayAdj=-1"))</f>
        <v>#N/A Connection</v>
      </c>
      <c r="H6832" s="6" t="str">
        <f>IFERROR(_xll.BCOUNTPERIODS($E$2,G6832,"CDR=BZ")*1,"")</f>
        <v/>
      </c>
      <c r="I6832" s="6" t="str" cm="1">
        <f t="array" ref="I6832">_xll.BQL.DATE(_xll.BADDPERIODS(EOMONTH(E6832,0),"NUMBEROFPERIODS",B6832,"PER=M","CDR=BZ","BusDayAdj=2"))</f>
        <v>#N/A Connection</v>
      </c>
      <c r="J6832" s="6" t="str">
        <f>IFERROR(_xll.BCOUNTPERIODS(E6832,I6832,"CDR=BZ")*1,"")</f>
        <v/>
      </c>
      <c r="K6832" s="7" t="e">
        <f t="shared" si="318"/>
        <v>#VALUE!</v>
      </c>
      <c r="L6832" s="8" cm="1">
        <f t="array" ref="L6832">_xll.BDH($F6832,L$1,$E6832,$E6832,"per=m","days=all","fill=0","dts=h","QtTyp=P")</f>
        <v>6.42</v>
      </c>
      <c r="M6832" s="6" cm="1">
        <f t="array" ref="M6832">_xll.BDH($F6832,M$1,$E6832,$E6832,"per=m","days=all","fill=0","dts=h","QtTyp=P")</f>
        <v>605</v>
      </c>
    </row>
    <row r="6833" spans="1:13" x14ac:dyDescent="0.25">
      <c r="A6833" s="6" t="str">
        <f t="shared" si="319"/>
        <v>wl18 Comdty20110429</v>
      </c>
      <c r="B6833" s="3">
        <v>18</v>
      </c>
      <c r="C6833" s="3">
        <v>378</v>
      </c>
      <c r="D6833" s="3" t="s">
        <v>169</v>
      </c>
      <c r="E6833" s="9">
        <v>40662</v>
      </c>
      <c r="F6833" s="6" t="str">
        <f t="shared" si="320"/>
        <v>wl18 Comdty</v>
      </c>
      <c r="G6833" s="6" t="str" cm="1">
        <f t="array" ref="G6833">_xll.BQL.DATE(_xll.BADDPERIODS(DATE(YEAR(E6833),MONTH(E6833),DAY(15)),"NUMBEROFPERIODS",B6833,"PER=M","CDR=BZ","BusDayAdj=-1"))</f>
        <v>#N/A Connection</v>
      </c>
      <c r="H6833" s="6" t="str">
        <f>IFERROR(_xll.BCOUNTPERIODS($E$2,G6833,"CDR=BZ")*1,"")</f>
        <v/>
      </c>
      <c r="I6833" s="6" t="str" cm="1">
        <f t="array" ref="I6833">_xll.BQL.DATE(_xll.BADDPERIODS(EOMONTH(E6833,0),"NUMBEROFPERIODS",B6833,"PER=M","CDR=BZ","BusDayAdj=2"))</f>
        <v>#N/A Connection</v>
      </c>
      <c r="J6833" s="6" t="str">
        <f>IFERROR(_xll.BCOUNTPERIODS(E6833,I6833,"CDR=BZ")*1,"")</f>
        <v/>
      </c>
      <c r="K6833" s="7" t="e">
        <f t="shared" si="318"/>
        <v>#VALUE!</v>
      </c>
      <c r="L6833" s="8" cm="1">
        <f t="array" ref="L6833">_xll.BDH($F6833,L$1,$E6833,$E6833,"per=m","days=all","fill=0","dts=h","QtTyp=P")</f>
        <v>6.61</v>
      </c>
      <c r="M6833" s="6" cm="1">
        <f t="array" ref="M6833">_xll.BDH($F6833,M$1,$E6833,$E6833,"per=m","days=all","fill=0","dts=h","QtTyp=P")</f>
        <v>210</v>
      </c>
    </row>
    <row r="6834" spans="1:13" x14ac:dyDescent="0.25">
      <c r="A6834" s="6" t="str">
        <f t="shared" si="319"/>
        <v>wl18 Comdty20110531</v>
      </c>
      <c r="B6834" s="3">
        <v>18</v>
      </c>
      <c r="C6834" s="3">
        <v>378</v>
      </c>
      <c r="D6834" s="3" t="s">
        <v>169</v>
      </c>
      <c r="E6834" s="9">
        <v>40694</v>
      </c>
      <c r="F6834" s="6" t="str">
        <f t="shared" si="320"/>
        <v>wl18 Comdty</v>
      </c>
      <c r="G6834" s="6" t="str" cm="1">
        <f t="array" ref="G6834">_xll.BQL.DATE(_xll.BADDPERIODS(DATE(YEAR(E6834),MONTH(E6834),DAY(15)),"NUMBEROFPERIODS",B6834,"PER=M","CDR=BZ","BusDayAdj=-1"))</f>
        <v>#N/A Connection</v>
      </c>
      <c r="H6834" s="6" t="str">
        <f>IFERROR(_xll.BCOUNTPERIODS($E$2,G6834,"CDR=BZ")*1,"")</f>
        <v/>
      </c>
      <c r="I6834" s="6" t="str" cm="1">
        <f t="array" ref="I6834">_xll.BQL.DATE(_xll.BADDPERIODS(EOMONTH(E6834,0),"NUMBEROFPERIODS",B6834,"PER=M","CDR=BZ","BusDayAdj=2"))</f>
        <v>#N/A Connection</v>
      </c>
      <c r="J6834" s="6" t="str">
        <f>IFERROR(_xll.BCOUNTPERIODS(E6834,I6834,"CDR=BZ")*1,"")</f>
        <v/>
      </c>
      <c r="K6834" s="7" t="e">
        <f t="shared" si="318"/>
        <v>#VALUE!</v>
      </c>
      <c r="L6834" s="8" cm="1">
        <f t="array" ref="L6834">_xll.BDH($F6834,L$1,$E6834,$E6834,"per=m","days=all","fill=0","dts=h","QtTyp=P")</f>
        <v>6.51</v>
      </c>
      <c r="M6834" s="6" cm="1">
        <f t="array" ref="M6834">_xll.BDH($F6834,M$1,$E6834,$E6834,"per=m","days=all","fill=0","dts=h","QtTyp=P")</f>
        <v>0</v>
      </c>
    </row>
    <row r="6835" spans="1:13" x14ac:dyDescent="0.25">
      <c r="A6835" s="6" t="str">
        <f t="shared" si="319"/>
        <v>wl18 Comdty20110630</v>
      </c>
      <c r="B6835" s="3">
        <v>18</v>
      </c>
      <c r="C6835" s="3">
        <v>378</v>
      </c>
      <c r="D6835" s="3" t="s">
        <v>169</v>
      </c>
      <c r="E6835" s="9">
        <v>40724</v>
      </c>
      <c r="F6835" s="6" t="str">
        <f t="shared" si="320"/>
        <v>wl18 Comdty</v>
      </c>
      <c r="G6835" s="6" t="str" cm="1">
        <f t="array" ref="G6835">_xll.BQL.DATE(_xll.BADDPERIODS(DATE(YEAR(E6835),MONTH(E6835),DAY(15)),"NUMBEROFPERIODS",B6835,"PER=M","CDR=BZ","BusDayAdj=-1"))</f>
        <v>#N/A Connection</v>
      </c>
      <c r="H6835" s="6" t="str">
        <f>IFERROR(_xll.BCOUNTPERIODS($E$2,G6835,"CDR=BZ")*1,"")</f>
        <v/>
      </c>
      <c r="I6835" s="6" t="str" cm="1">
        <f t="array" ref="I6835">_xll.BQL.DATE(_xll.BADDPERIODS(EOMONTH(E6835,0),"NUMBEROFPERIODS",B6835,"PER=M","CDR=BZ","BusDayAdj=2"))</f>
        <v>#N/A Connection</v>
      </c>
      <c r="J6835" s="6" t="str">
        <f>IFERROR(_xll.BCOUNTPERIODS(E6835,I6835,"CDR=BZ")*1,"")</f>
        <v/>
      </c>
      <c r="K6835" s="7" t="e">
        <f t="shared" si="318"/>
        <v>#VALUE!</v>
      </c>
      <c r="L6835" s="8" cm="1">
        <f t="array" ref="L6835">_xll.BDH($F6835,L$1,$E6835,$E6835,"per=m","days=all","fill=0","dts=h","QtTyp=P")</f>
        <v>0</v>
      </c>
      <c r="M6835" s="6" cm="1">
        <f t="array" ref="M6835">_xll.BDH($F6835,M$1,$E6835,$E6835,"per=m","days=all","fill=0","dts=h","QtTyp=P")</f>
        <v>0</v>
      </c>
    </row>
    <row r="6836" spans="1:13" x14ac:dyDescent="0.25">
      <c r="A6836" s="6" t="str">
        <f t="shared" si="319"/>
        <v>wl18 Comdty20110729</v>
      </c>
      <c r="B6836" s="3">
        <v>18</v>
      </c>
      <c r="C6836" s="3">
        <v>378</v>
      </c>
      <c r="D6836" s="3" t="s">
        <v>169</v>
      </c>
      <c r="E6836" s="9">
        <v>40753</v>
      </c>
      <c r="F6836" s="6" t="str">
        <f t="shared" si="320"/>
        <v>wl18 Comdty</v>
      </c>
      <c r="G6836" s="6" t="str" cm="1">
        <f t="array" ref="G6836">_xll.BQL.DATE(_xll.BADDPERIODS(DATE(YEAR(E6836),MONTH(E6836),DAY(15)),"NUMBEROFPERIODS",B6836,"PER=M","CDR=BZ","BusDayAdj=-1"))</f>
        <v>#N/A Connection</v>
      </c>
      <c r="H6836" s="6" t="str">
        <f>IFERROR(_xll.BCOUNTPERIODS($E$2,G6836,"CDR=BZ")*1,"")</f>
        <v/>
      </c>
      <c r="I6836" s="6" t="str" cm="1">
        <f t="array" ref="I6836">_xll.BQL.DATE(_xll.BADDPERIODS(EOMONTH(E6836,0),"NUMBEROFPERIODS",B6836,"PER=M","CDR=BZ","BusDayAdj=2"))</f>
        <v>#N/A Connection</v>
      </c>
      <c r="J6836" s="6" t="str">
        <f>IFERROR(_xll.BCOUNTPERIODS(E6836,I6836,"CDR=BZ")*1,"")</f>
        <v/>
      </c>
      <c r="K6836" s="7" t="e">
        <f t="shared" si="318"/>
        <v>#VALUE!</v>
      </c>
      <c r="L6836" s="8" cm="1">
        <f t="array" ref="L6836">_xll.BDH($F6836,L$1,$E6836,$E6836,"per=m","days=all","fill=0","dts=h","QtTyp=P")</f>
        <v>0</v>
      </c>
      <c r="M6836" s="6" cm="1">
        <f t="array" ref="M6836">_xll.BDH($F6836,M$1,$E6836,$E6836,"per=m","days=all","fill=0","dts=h","QtTyp=P")</f>
        <v>0</v>
      </c>
    </row>
    <row r="6837" spans="1:13" x14ac:dyDescent="0.25">
      <c r="A6837" s="6" t="str">
        <f t="shared" si="319"/>
        <v>wl18 Comdty20110831</v>
      </c>
      <c r="B6837" s="3">
        <v>18</v>
      </c>
      <c r="C6837" s="3">
        <v>378</v>
      </c>
      <c r="D6837" s="3" t="s">
        <v>169</v>
      </c>
      <c r="E6837" s="9">
        <v>40786</v>
      </c>
      <c r="F6837" s="6" t="str">
        <f t="shared" si="320"/>
        <v>wl18 Comdty</v>
      </c>
      <c r="G6837" s="6" t="str" cm="1">
        <f t="array" ref="G6837">_xll.BQL.DATE(_xll.BADDPERIODS(DATE(YEAR(E6837),MONTH(E6837),DAY(15)),"NUMBEROFPERIODS",B6837,"PER=M","CDR=BZ","BusDayAdj=-1"))</f>
        <v>#N/A Connection</v>
      </c>
      <c r="H6837" s="6" t="str">
        <f>IFERROR(_xll.BCOUNTPERIODS($E$2,G6837,"CDR=BZ")*1,"")</f>
        <v/>
      </c>
      <c r="I6837" s="6" t="str" cm="1">
        <f t="array" ref="I6837">_xll.BQL.DATE(_xll.BADDPERIODS(EOMONTH(E6837,0),"NUMBEROFPERIODS",B6837,"PER=M","CDR=BZ","BusDayAdj=2"))</f>
        <v>#N/A Connection</v>
      </c>
      <c r="J6837" s="6" t="str">
        <f>IFERROR(_xll.BCOUNTPERIODS(E6837,I6837,"CDR=BZ")*1,"")</f>
        <v/>
      </c>
      <c r="K6837" s="7" t="e">
        <f t="shared" si="318"/>
        <v>#VALUE!</v>
      </c>
      <c r="L6837" s="8" cm="1">
        <f t="array" ref="L6837">_xll.BDH($F6837,L$1,$E6837,$E6837,"per=m","days=all","fill=0","dts=h","QtTyp=P")</f>
        <v>0</v>
      </c>
      <c r="M6837" s="6" cm="1">
        <f t="array" ref="M6837">_xll.BDH($F6837,M$1,$E6837,$E6837,"per=m","days=all","fill=0","dts=h","QtTyp=P")</f>
        <v>0</v>
      </c>
    </row>
    <row r="6838" spans="1:13" x14ac:dyDescent="0.25">
      <c r="A6838" s="6" t="str">
        <f t="shared" si="319"/>
        <v>wl18 Comdty20110930</v>
      </c>
      <c r="B6838" s="3">
        <v>18</v>
      </c>
      <c r="C6838" s="3">
        <v>378</v>
      </c>
      <c r="D6838" s="3" t="s">
        <v>169</v>
      </c>
      <c r="E6838" s="9">
        <v>40816</v>
      </c>
      <c r="F6838" s="6" t="str">
        <f t="shared" si="320"/>
        <v>wl18 Comdty</v>
      </c>
      <c r="G6838" s="6" t="str" cm="1">
        <f t="array" ref="G6838">_xll.BQL.DATE(_xll.BADDPERIODS(DATE(YEAR(E6838),MONTH(E6838),DAY(15)),"NUMBEROFPERIODS",B6838,"PER=M","CDR=BZ","BusDayAdj=-1"))</f>
        <v>#N/A Connection</v>
      </c>
      <c r="H6838" s="6" t="str">
        <f>IFERROR(_xll.BCOUNTPERIODS($E$2,G6838,"CDR=BZ")*1,"")</f>
        <v/>
      </c>
      <c r="I6838" s="6" t="str" cm="1">
        <f t="array" ref="I6838">_xll.BQL.DATE(_xll.BADDPERIODS(EOMONTH(E6838,0),"NUMBEROFPERIODS",B6838,"PER=M","CDR=BZ","BusDayAdj=2"))</f>
        <v>#N/A Connection</v>
      </c>
      <c r="J6838" s="6" t="str">
        <f>IFERROR(_xll.BCOUNTPERIODS(E6838,I6838,"CDR=BZ")*1,"")</f>
        <v/>
      </c>
      <c r="K6838" s="7" t="e">
        <f t="shared" si="318"/>
        <v>#VALUE!</v>
      </c>
      <c r="L6838" s="8" cm="1">
        <f t="array" ref="L6838">_xll.BDH($F6838,L$1,$E6838,$E6838,"per=m","days=all","fill=0","dts=h","QtTyp=P")</f>
        <v>0</v>
      </c>
      <c r="M6838" s="6" cm="1">
        <f t="array" ref="M6838">_xll.BDH($F6838,M$1,$E6838,$E6838,"per=m","days=all","fill=0","dts=h","QtTyp=P")</f>
        <v>0</v>
      </c>
    </row>
    <row r="6839" spans="1:13" x14ac:dyDescent="0.25">
      <c r="A6839" s="6" t="str">
        <f t="shared" si="319"/>
        <v>wl18 Comdty20111031</v>
      </c>
      <c r="B6839" s="3">
        <v>18</v>
      </c>
      <c r="C6839" s="3">
        <v>378</v>
      </c>
      <c r="D6839" s="3" t="s">
        <v>169</v>
      </c>
      <c r="E6839" s="9">
        <v>40847</v>
      </c>
      <c r="F6839" s="6" t="str">
        <f t="shared" si="320"/>
        <v>wl18 Comdty</v>
      </c>
      <c r="G6839" s="6" t="str" cm="1">
        <f t="array" ref="G6839">_xll.BQL.DATE(_xll.BADDPERIODS(DATE(YEAR(E6839),MONTH(E6839),DAY(15)),"NUMBEROFPERIODS",B6839,"PER=M","CDR=BZ","BusDayAdj=-1"))</f>
        <v>#N/A Connection</v>
      </c>
      <c r="H6839" s="6" t="str">
        <f>IFERROR(_xll.BCOUNTPERIODS($E$2,G6839,"CDR=BZ")*1,"")</f>
        <v/>
      </c>
      <c r="I6839" s="6" t="str" cm="1">
        <f t="array" ref="I6839">_xll.BQL.DATE(_xll.BADDPERIODS(EOMONTH(E6839,0),"NUMBEROFPERIODS",B6839,"PER=M","CDR=BZ","BusDayAdj=2"))</f>
        <v>#N/A Connection</v>
      </c>
      <c r="J6839" s="6" t="str">
        <f>IFERROR(_xll.BCOUNTPERIODS(E6839,I6839,"CDR=BZ")*1,"")</f>
        <v/>
      </c>
      <c r="K6839" s="7" t="e">
        <f t="shared" si="318"/>
        <v>#VALUE!</v>
      </c>
      <c r="L6839" s="8" cm="1">
        <f t="array" ref="L6839">_xll.BDH($F6839,L$1,$E6839,$E6839,"per=m","days=all","fill=0","dts=h","QtTyp=P")</f>
        <v>0</v>
      </c>
      <c r="M6839" s="6" cm="1">
        <f t="array" ref="M6839">_xll.BDH($F6839,M$1,$E6839,$E6839,"per=m","days=all","fill=0","dts=h","QtTyp=P")</f>
        <v>0</v>
      </c>
    </row>
    <row r="6840" spans="1:13" x14ac:dyDescent="0.25">
      <c r="A6840" s="6" t="str">
        <f t="shared" si="319"/>
        <v>wl18 Comdty20111130</v>
      </c>
      <c r="B6840" s="3">
        <v>18</v>
      </c>
      <c r="C6840" s="3">
        <v>378</v>
      </c>
      <c r="D6840" s="3" t="s">
        <v>169</v>
      </c>
      <c r="E6840" s="9">
        <v>40877</v>
      </c>
      <c r="F6840" s="6" t="str">
        <f t="shared" si="320"/>
        <v>wl18 Comdty</v>
      </c>
      <c r="G6840" s="6" t="str" cm="1">
        <f t="array" ref="G6840">_xll.BQL.DATE(_xll.BADDPERIODS(DATE(YEAR(E6840),MONTH(E6840),DAY(15)),"NUMBEROFPERIODS",B6840,"PER=M","CDR=BZ","BusDayAdj=-1"))</f>
        <v>#N/A Connection</v>
      </c>
      <c r="H6840" s="6" t="str">
        <f>IFERROR(_xll.BCOUNTPERIODS($E$2,G6840,"CDR=BZ")*1,"")</f>
        <v/>
      </c>
      <c r="I6840" s="6" t="str" cm="1">
        <f t="array" ref="I6840">_xll.BQL.DATE(_xll.BADDPERIODS(EOMONTH(E6840,0),"NUMBEROFPERIODS",B6840,"PER=M","CDR=BZ","BusDayAdj=2"))</f>
        <v>#N/A Connection</v>
      </c>
      <c r="J6840" s="6" t="str">
        <f>IFERROR(_xll.BCOUNTPERIODS(E6840,I6840,"CDR=BZ")*1,"")</f>
        <v/>
      </c>
      <c r="K6840" s="7" t="e">
        <f t="shared" si="318"/>
        <v>#VALUE!</v>
      </c>
      <c r="L6840" s="8" cm="1">
        <f t="array" ref="L6840">_xll.BDH($F6840,L$1,$E6840,$E6840,"per=m","days=all","fill=0","dts=h","QtTyp=P")</f>
        <v>0</v>
      </c>
      <c r="M6840" s="6" cm="1">
        <f t="array" ref="M6840">_xll.BDH($F6840,M$1,$E6840,$E6840,"per=m","days=all","fill=0","dts=h","QtTyp=P")</f>
        <v>0</v>
      </c>
    </row>
    <row r="6841" spans="1:13" x14ac:dyDescent="0.25">
      <c r="A6841" s="6" t="str">
        <f t="shared" si="319"/>
        <v>wl18 Comdty20111230</v>
      </c>
      <c r="B6841" s="3">
        <v>18</v>
      </c>
      <c r="C6841" s="3">
        <v>378</v>
      </c>
      <c r="D6841" s="3" t="s">
        <v>169</v>
      </c>
      <c r="E6841" s="9">
        <v>40907</v>
      </c>
      <c r="F6841" s="6" t="str">
        <f t="shared" si="320"/>
        <v>wl18 Comdty</v>
      </c>
      <c r="G6841" s="6" t="str" cm="1">
        <f t="array" ref="G6841">_xll.BQL.DATE(_xll.BADDPERIODS(DATE(YEAR(E6841),MONTH(E6841),DAY(15)),"NUMBEROFPERIODS",B6841,"PER=M","CDR=BZ","BusDayAdj=-1"))</f>
        <v>#N/A Connection</v>
      </c>
      <c r="H6841" s="6" t="str">
        <f>IFERROR(_xll.BCOUNTPERIODS($E$2,G6841,"CDR=BZ")*1,"")</f>
        <v/>
      </c>
      <c r="I6841" s="6" t="str" cm="1">
        <f t="array" ref="I6841">_xll.BQL.DATE(_xll.BADDPERIODS(EOMONTH(E6841,0),"NUMBEROFPERIODS",B6841,"PER=M","CDR=BZ","BusDayAdj=2"))</f>
        <v>#N/A Connection</v>
      </c>
      <c r="J6841" s="6" t="str">
        <f>IFERROR(_xll.BCOUNTPERIODS(E6841,I6841,"CDR=BZ")*1,"")</f>
        <v/>
      </c>
      <c r="K6841" s="7" t="e">
        <f t="shared" si="318"/>
        <v>#VALUE!</v>
      </c>
      <c r="L6841" s="8" cm="1">
        <f t="array" ref="L6841">_xll.BDH($F6841,L$1,$E6841,$E6841,"per=m","days=all","fill=0","dts=h","QtTyp=P")</f>
        <v>0</v>
      </c>
      <c r="M6841" s="6" cm="1">
        <f t="array" ref="M6841">_xll.BDH($F6841,M$1,$E6841,$E6841,"per=m","days=all","fill=0","dts=h","QtTyp=P")</f>
        <v>0</v>
      </c>
    </row>
    <row r="6842" spans="1:13" x14ac:dyDescent="0.25">
      <c r="A6842" s="6" t="str">
        <f t="shared" si="319"/>
        <v>wl18 Comdty20120131</v>
      </c>
      <c r="B6842" s="3">
        <v>18</v>
      </c>
      <c r="C6842" s="3">
        <v>378</v>
      </c>
      <c r="D6842" s="3" t="s">
        <v>169</v>
      </c>
      <c r="E6842" s="9">
        <v>40939</v>
      </c>
      <c r="F6842" s="6" t="str">
        <f t="shared" si="320"/>
        <v>wl18 Comdty</v>
      </c>
      <c r="G6842" s="6" t="str" cm="1">
        <f t="array" ref="G6842">_xll.BQL.DATE(_xll.BADDPERIODS(DATE(YEAR(E6842),MONTH(E6842),DAY(15)),"NUMBEROFPERIODS",B6842,"PER=M","CDR=BZ","BusDayAdj=-1"))</f>
        <v>#N/A Connection</v>
      </c>
      <c r="H6842" s="6" t="str">
        <f>IFERROR(_xll.BCOUNTPERIODS($E$2,G6842,"CDR=BZ")*1,"")</f>
        <v/>
      </c>
      <c r="I6842" s="6" t="str" cm="1">
        <f t="array" ref="I6842">_xll.BQL.DATE(_xll.BADDPERIODS(EOMONTH(E6842,0),"NUMBEROFPERIODS",B6842,"PER=M","CDR=BZ","BusDayAdj=2"))</f>
        <v>#N/A Connection</v>
      </c>
      <c r="J6842" s="6" t="str">
        <f>IFERROR(_xll.BCOUNTPERIODS(E6842,I6842,"CDR=BZ")*1,"")</f>
        <v/>
      </c>
      <c r="K6842" s="7" t="e">
        <f t="shared" si="318"/>
        <v>#VALUE!</v>
      </c>
      <c r="L6842" s="8" cm="1">
        <f t="array" ref="L6842">_xll.BDH($F6842,L$1,$E6842,$E6842,"per=m","days=all","fill=0","dts=h","QtTyp=P")</f>
        <v>0</v>
      </c>
      <c r="M6842" s="6" cm="1">
        <f t="array" ref="M6842">_xll.BDH($F6842,M$1,$E6842,$E6842,"per=m","days=all","fill=0","dts=h","QtTyp=P")</f>
        <v>0</v>
      </c>
    </row>
    <row r="6843" spans="1:13" x14ac:dyDescent="0.25">
      <c r="A6843" s="6" t="str">
        <f t="shared" si="319"/>
        <v>wl18 Comdty20120229</v>
      </c>
      <c r="B6843" s="3">
        <v>18</v>
      </c>
      <c r="C6843" s="3">
        <v>378</v>
      </c>
      <c r="D6843" s="3" t="s">
        <v>169</v>
      </c>
      <c r="E6843" s="9">
        <v>40968</v>
      </c>
      <c r="F6843" s="6" t="str">
        <f t="shared" si="320"/>
        <v>wl18 Comdty</v>
      </c>
      <c r="G6843" s="6" t="str" cm="1">
        <f t="array" ref="G6843">_xll.BQL.DATE(_xll.BADDPERIODS(DATE(YEAR(E6843),MONTH(E6843),DAY(15)),"NUMBEROFPERIODS",B6843,"PER=M","CDR=BZ","BusDayAdj=-1"))</f>
        <v>#N/A Connection</v>
      </c>
      <c r="H6843" s="6" t="str">
        <f>IFERROR(_xll.BCOUNTPERIODS($E$2,G6843,"CDR=BZ")*1,"")</f>
        <v/>
      </c>
      <c r="I6843" s="6" t="str" cm="1">
        <f t="array" ref="I6843">_xll.BQL.DATE(_xll.BADDPERIODS(EOMONTH(E6843,0),"NUMBEROFPERIODS",B6843,"PER=M","CDR=BZ","BusDayAdj=2"))</f>
        <v>#N/A Connection</v>
      </c>
      <c r="J6843" s="6" t="str">
        <f>IFERROR(_xll.BCOUNTPERIODS(E6843,I6843,"CDR=BZ")*1,"")</f>
        <v/>
      </c>
      <c r="K6843" s="7" t="e">
        <f t="shared" si="318"/>
        <v>#VALUE!</v>
      </c>
      <c r="L6843" s="8" cm="1">
        <f t="array" ref="L6843">_xll.BDH($F6843,L$1,$E6843,$E6843,"per=m","days=all","fill=0","dts=h","QtTyp=P")</f>
        <v>0</v>
      </c>
      <c r="M6843" s="6" cm="1">
        <f t="array" ref="M6843">_xll.BDH($F6843,M$1,$E6843,$E6843,"per=m","days=all","fill=0","dts=h","QtTyp=P")</f>
        <v>0</v>
      </c>
    </row>
    <row r="6844" spans="1:13" x14ac:dyDescent="0.25">
      <c r="A6844" s="6" t="str">
        <f t="shared" si="319"/>
        <v>wl18 Comdty20120330</v>
      </c>
      <c r="B6844" s="3">
        <v>18</v>
      </c>
      <c r="C6844" s="3">
        <v>378</v>
      </c>
      <c r="D6844" s="3" t="s">
        <v>169</v>
      </c>
      <c r="E6844" s="9">
        <v>40998</v>
      </c>
      <c r="F6844" s="6" t="str">
        <f t="shared" si="320"/>
        <v>wl18 Comdty</v>
      </c>
      <c r="G6844" s="6" t="str" cm="1">
        <f t="array" ref="G6844">_xll.BQL.DATE(_xll.BADDPERIODS(DATE(YEAR(E6844),MONTH(E6844),DAY(15)),"NUMBEROFPERIODS",B6844,"PER=M","CDR=BZ","BusDayAdj=-1"))</f>
        <v>#N/A Connection</v>
      </c>
      <c r="H6844" s="6" t="str">
        <f>IFERROR(_xll.BCOUNTPERIODS($E$2,G6844,"CDR=BZ")*1,"")</f>
        <v/>
      </c>
      <c r="I6844" s="6" t="str" cm="1">
        <f t="array" ref="I6844">_xll.BQL.DATE(_xll.BADDPERIODS(EOMONTH(E6844,0),"NUMBEROFPERIODS",B6844,"PER=M","CDR=BZ","BusDayAdj=2"))</f>
        <v>#N/A Connection</v>
      </c>
      <c r="J6844" s="6" t="str">
        <f>IFERROR(_xll.BCOUNTPERIODS(E6844,I6844,"CDR=BZ")*1,"")</f>
        <v/>
      </c>
      <c r="K6844" s="7" t="e">
        <f t="shared" si="318"/>
        <v>#VALUE!</v>
      </c>
      <c r="L6844" s="8" cm="1">
        <f t="array" ref="L6844">_xll.BDH($F6844,L$1,$E6844,$E6844,"per=m","days=all","fill=0","dts=h","QtTyp=P")</f>
        <v>0</v>
      </c>
      <c r="M6844" s="6" cm="1">
        <f t="array" ref="M6844">_xll.BDH($F6844,M$1,$E6844,$E6844,"per=m","days=all","fill=0","dts=h","QtTyp=P")</f>
        <v>0</v>
      </c>
    </row>
    <row r="6845" spans="1:13" x14ac:dyDescent="0.25">
      <c r="A6845" s="6" t="str">
        <f t="shared" si="319"/>
        <v>wl18 Comdty20120430</v>
      </c>
      <c r="B6845" s="3">
        <v>18</v>
      </c>
      <c r="C6845" s="3">
        <v>378</v>
      </c>
      <c r="D6845" s="3" t="s">
        <v>169</v>
      </c>
      <c r="E6845" s="9">
        <v>41029</v>
      </c>
      <c r="F6845" s="6" t="str">
        <f t="shared" si="320"/>
        <v>wl18 Comdty</v>
      </c>
      <c r="G6845" s="6" t="str" cm="1">
        <f t="array" ref="G6845">_xll.BQL.DATE(_xll.BADDPERIODS(DATE(YEAR(E6845),MONTH(E6845),DAY(15)),"NUMBEROFPERIODS",B6845,"PER=M","CDR=BZ","BusDayAdj=-1"))</f>
        <v>#N/A Connection</v>
      </c>
      <c r="H6845" s="6" t="str">
        <f>IFERROR(_xll.BCOUNTPERIODS($E$2,G6845,"CDR=BZ")*1,"")</f>
        <v/>
      </c>
      <c r="I6845" s="6" t="str" cm="1">
        <f t="array" ref="I6845">_xll.BQL.DATE(_xll.BADDPERIODS(EOMONTH(E6845,0),"NUMBEROFPERIODS",B6845,"PER=M","CDR=BZ","BusDayAdj=2"))</f>
        <v>#N/A Connection</v>
      </c>
      <c r="J6845" s="6" t="str">
        <f>IFERROR(_xll.BCOUNTPERIODS(E6845,I6845,"CDR=BZ")*1,"")</f>
        <v/>
      </c>
      <c r="K6845" s="7" t="e">
        <f t="shared" si="318"/>
        <v>#VALUE!</v>
      </c>
      <c r="L6845" s="8" cm="1">
        <f t="array" ref="L6845">_xll.BDH($F6845,L$1,$E6845,$E6845,"per=m","days=all","fill=0","dts=h","QtTyp=P")</f>
        <v>0</v>
      </c>
      <c r="M6845" s="6" cm="1">
        <f t="array" ref="M6845">_xll.BDH($F6845,M$1,$E6845,$E6845,"per=m","days=all","fill=0","dts=h","QtTyp=P")</f>
        <v>0</v>
      </c>
    </row>
    <row r="6846" spans="1:13" x14ac:dyDescent="0.25">
      <c r="A6846" s="6" t="str">
        <f t="shared" si="319"/>
        <v>wl18 Comdty20120531</v>
      </c>
      <c r="B6846" s="3">
        <v>18</v>
      </c>
      <c r="C6846" s="3">
        <v>378</v>
      </c>
      <c r="D6846" s="3" t="s">
        <v>169</v>
      </c>
      <c r="E6846" s="9">
        <v>41060</v>
      </c>
      <c r="F6846" s="6" t="str">
        <f t="shared" si="320"/>
        <v>wl18 Comdty</v>
      </c>
      <c r="G6846" s="6" t="str" cm="1">
        <f t="array" ref="G6846">_xll.BQL.DATE(_xll.BADDPERIODS(DATE(YEAR(E6846),MONTH(E6846),DAY(15)),"NUMBEROFPERIODS",B6846,"PER=M","CDR=BZ","BusDayAdj=-1"))</f>
        <v>#N/A Connection</v>
      </c>
      <c r="H6846" s="6" t="str">
        <f>IFERROR(_xll.BCOUNTPERIODS($E$2,G6846,"CDR=BZ")*1,"")</f>
        <v/>
      </c>
      <c r="I6846" s="6" t="str" cm="1">
        <f t="array" ref="I6846">_xll.BQL.DATE(_xll.BADDPERIODS(EOMONTH(E6846,0),"NUMBEROFPERIODS",B6846,"PER=M","CDR=BZ","BusDayAdj=2"))</f>
        <v>#N/A Connection</v>
      </c>
      <c r="J6846" s="6" t="str">
        <f>IFERROR(_xll.BCOUNTPERIODS(E6846,I6846,"CDR=BZ")*1,"")</f>
        <v/>
      </c>
      <c r="K6846" s="7" t="e">
        <f t="shared" si="318"/>
        <v>#VALUE!</v>
      </c>
      <c r="L6846" s="8" cm="1">
        <f t="array" ref="L6846">_xll.BDH($F6846,L$1,$E6846,$E6846,"per=m","days=all","fill=0","dts=h","QtTyp=P")</f>
        <v>0</v>
      </c>
      <c r="M6846" s="6" cm="1">
        <f t="array" ref="M6846">_xll.BDH($F6846,M$1,$E6846,$E6846,"per=m","days=all","fill=0","dts=h","QtTyp=P")</f>
        <v>0</v>
      </c>
    </row>
    <row r="6847" spans="1:13" x14ac:dyDescent="0.25">
      <c r="A6847" s="6" t="str">
        <f t="shared" si="319"/>
        <v>wl18 Comdty20120629</v>
      </c>
      <c r="B6847" s="3">
        <v>18</v>
      </c>
      <c r="C6847" s="3">
        <v>378</v>
      </c>
      <c r="D6847" s="3" t="s">
        <v>169</v>
      </c>
      <c r="E6847" s="9">
        <v>41089</v>
      </c>
      <c r="F6847" s="6" t="str">
        <f t="shared" si="320"/>
        <v>wl18 Comdty</v>
      </c>
      <c r="G6847" s="6" t="str" cm="1">
        <f t="array" ref="G6847">_xll.BQL.DATE(_xll.BADDPERIODS(DATE(YEAR(E6847),MONTH(E6847),DAY(15)),"NUMBEROFPERIODS",B6847,"PER=M","CDR=BZ","BusDayAdj=-1"))</f>
        <v>#N/A Connection</v>
      </c>
      <c r="H6847" s="6" t="str">
        <f>IFERROR(_xll.BCOUNTPERIODS($E$2,G6847,"CDR=BZ")*1,"")</f>
        <v/>
      </c>
      <c r="I6847" s="6" t="str" cm="1">
        <f t="array" ref="I6847">_xll.BQL.DATE(_xll.BADDPERIODS(EOMONTH(E6847,0),"NUMBEROFPERIODS",B6847,"PER=M","CDR=BZ","BusDayAdj=2"))</f>
        <v>#N/A Connection</v>
      </c>
      <c r="J6847" s="6" t="str">
        <f>IFERROR(_xll.BCOUNTPERIODS(E6847,I6847,"CDR=BZ")*1,"")</f>
        <v/>
      </c>
      <c r="K6847" s="7" t="e">
        <f t="shared" si="318"/>
        <v>#VALUE!</v>
      </c>
      <c r="L6847" s="8" cm="1">
        <f t="array" ref="L6847">_xll.BDH($F6847,L$1,$E6847,$E6847,"per=m","days=all","fill=0","dts=h","QtTyp=P")</f>
        <v>0</v>
      </c>
      <c r="M6847" s="6" cm="1">
        <f t="array" ref="M6847">_xll.BDH($F6847,M$1,$E6847,$E6847,"per=m","days=all","fill=0","dts=h","QtTyp=P")</f>
        <v>0</v>
      </c>
    </row>
    <row r="6848" spans="1:13" x14ac:dyDescent="0.25">
      <c r="A6848" s="6" t="str">
        <f t="shared" si="319"/>
        <v>wl18 Comdty20120731</v>
      </c>
      <c r="B6848" s="3">
        <v>18</v>
      </c>
      <c r="C6848" s="3">
        <v>378</v>
      </c>
      <c r="D6848" s="3" t="s">
        <v>169</v>
      </c>
      <c r="E6848" s="9">
        <v>41121</v>
      </c>
      <c r="F6848" s="6" t="str">
        <f t="shared" si="320"/>
        <v>wl18 Comdty</v>
      </c>
      <c r="G6848" s="6" t="str" cm="1">
        <f t="array" ref="G6848">_xll.BQL.DATE(_xll.BADDPERIODS(DATE(YEAR(E6848),MONTH(E6848),DAY(15)),"NUMBEROFPERIODS",B6848,"PER=M","CDR=BZ","BusDayAdj=-1"))</f>
        <v>#N/A Connection</v>
      </c>
      <c r="H6848" s="6" t="str">
        <f>IFERROR(_xll.BCOUNTPERIODS($E$2,G6848,"CDR=BZ")*1,"")</f>
        <v/>
      </c>
      <c r="I6848" s="6" t="str" cm="1">
        <f t="array" ref="I6848">_xll.BQL.DATE(_xll.BADDPERIODS(EOMONTH(E6848,0),"NUMBEROFPERIODS",B6848,"PER=M","CDR=BZ","BusDayAdj=2"))</f>
        <v>#N/A Connection</v>
      </c>
      <c r="J6848" s="6" t="str">
        <f>IFERROR(_xll.BCOUNTPERIODS(E6848,I6848,"CDR=BZ")*1,"")</f>
        <v/>
      </c>
      <c r="K6848" s="7" t="e">
        <f t="shared" si="318"/>
        <v>#VALUE!</v>
      </c>
      <c r="L6848" s="8" cm="1">
        <f t="array" ref="L6848">_xll.BDH($F6848,L$1,$E6848,$E6848,"per=m","days=all","fill=0","dts=h","QtTyp=P")</f>
        <v>0</v>
      </c>
      <c r="M6848" s="6" cm="1">
        <f t="array" ref="M6848">_xll.BDH($F6848,M$1,$E6848,$E6848,"per=m","days=all","fill=0","dts=h","QtTyp=P")</f>
        <v>0</v>
      </c>
    </row>
    <row r="6849" spans="1:13" x14ac:dyDescent="0.25">
      <c r="A6849" s="6" t="str">
        <f t="shared" si="319"/>
        <v>wl18 Comdty20120831</v>
      </c>
      <c r="B6849" s="3">
        <v>18</v>
      </c>
      <c r="C6849" s="3">
        <v>378</v>
      </c>
      <c r="D6849" s="3" t="s">
        <v>169</v>
      </c>
      <c r="E6849" s="9">
        <v>41152</v>
      </c>
      <c r="F6849" s="6" t="str">
        <f t="shared" si="320"/>
        <v>wl18 Comdty</v>
      </c>
      <c r="G6849" s="6" t="str" cm="1">
        <f t="array" ref="G6849">_xll.BQL.DATE(_xll.BADDPERIODS(DATE(YEAR(E6849),MONTH(E6849),DAY(15)),"NUMBEROFPERIODS",B6849,"PER=M","CDR=BZ","BusDayAdj=-1"))</f>
        <v>#N/A Connection</v>
      </c>
      <c r="H6849" s="6" t="str">
        <f>IFERROR(_xll.BCOUNTPERIODS($E$2,G6849,"CDR=BZ")*1,"")</f>
        <v/>
      </c>
      <c r="I6849" s="6" t="str" cm="1">
        <f t="array" ref="I6849">_xll.BQL.DATE(_xll.BADDPERIODS(EOMONTH(E6849,0),"NUMBEROFPERIODS",B6849,"PER=M","CDR=BZ","BusDayAdj=2"))</f>
        <v>#N/A Connection</v>
      </c>
      <c r="J6849" s="6" t="str">
        <f>IFERROR(_xll.BCOUNTPERIODS(E6849,I6849,"CDR=BZ")*1,"")</f>
        <v/>
      </c>
      <c r="K6849" s="7" t="e">
        <f t="shared" si="318"/>
        <v>#VALUE!</v>
      </c>
      <c r="L6849" s="8" cm="1">
        <f t="array" ref="L6849">_xll.BDH($F6849,L$1,$E6849,$E6849,"per=m","days=all","fill=0","dts=h","QtTyp=P")</f>
        <v>0</v>
      </c>
      <c r="M6849" s="6" cm="1">
        <f t="array" ref="M6849">_xll.BDH($F6849,M$1,$E6849,$E6849,"per=m","days=all","fill=0","dts=h","QtTyp=P")</f>
        <v>0</v>
      </c>
    </row>
    <row r="6850" spans="1:13" x14ac:dyDescent="0.25">
      <c r="A6850" s="6" t="str">
        <f t="shared" si="319"/>
        <v>wl18 Comdty20120928</v>
      </c>
      <c r="B6850" s="3">
        <v>18</v>
      </c>
      <c r="C6850" s="3">
        <v>378</v>
      </c>
      <c r="D6850" s="3" t="s">
        <v>169</v>
      </c>
      <c r="E6850" s="9">
        <v>41180</v>
      </c>
      <c r="F6850" s="6" t="str">
        <f t="shared" si="320"/>
        <v>wl18 Comdty</v>
      </c>
      <c r="G6850" s="6" t="str" cm="1">
        <f t="array" ref="G6850">_xll.BQL.DATE(_xll.BADDPERIODS(DATE(YEAR(E6850),MONTH(E6850),DAY(15)),"NUMBEROFPERIODS",B6850,"PER=M","CDR=BZ","BusDayAdj=-1"))</f>
        <v>#N/A Connection</v>
      </c>
      <c r="H6850" s="6" t="str">
        <f>IFERROR(_xll.BCOUNTPERIODS($E$2,G6850,"CDR=BZ")*1,"")</f>
        <v/>
      </c>
      <c r="I6850" s="6" t="str" cm="1">
        <f t="array" ref="I6850">_xll.BQL.DATE(_xll.BADDPERIODS(EOMONTH(E6850,0),"NUMBEROFPERIODS",B6850,"PER=M","CDR=BZ","BusDayAdj=2"))</f>
        <v>#N/A Connection</v>
      </c>
      <c r="J6850" s="6" t="str">
        <f>IFERROR(_xll.BCOUNTPERIODS(E6850,I6850,"CDR=BZ")*1,"")</f>
        <v/>
      </c>
      <c r="K6850" s="7" t="e">
        <f t="shared" ref="K6850:K6913" si="321">J6850/252</f>
        <v>#VALUE!</v>
      </c>
      <c r="L6850" s="8" cm="1">
        <f t="array" ref="L6850">_xll.BDH($F6850,L$1,$E6850,$E6850,"per=m","days=all","fill=0","dts=h","QtTyp=P")</f>
        <v>0</v>
      </c>
      <c r="M6850" s="6" cm="1">
        <f t="array" ref="M6850">_xll.BDH($F6850,M$1,$E6850,$E6850,"per=m","days=all","fill=0","dts=h","QtTyp=P")</f>
        <v>0</v>
      </c>
    </row>
    <row r="6851" spans="1:13" x14ac:dyDescent="0.25">
      <c r="A6851" s="6" t="str">
        <f t="shared" ref="A6851:A6914" si="322">F6851&amp;TEXT(E6851,"yyyymmdd")</f>
        <v>wl18 Comdty20121031</v>
      </c>
      <c r="B6851" s="3">
        <v>18</v>
      </c>
      <c r="C6851" s="3">
        <v>378</v>
      </c>
      <c r="D6851" s="3" t="s">
        <v>169</v>
      </c>
      <c r="E6851" s="9">
        <v>41213</v>
      </c>
      <c r="F6851" s="6" t="str">
        <f t="shared" ref="F6851:F6914" si="323">"wl"&amp;B6851&amp; " Comdty"</f>
        <v>wl18 Comdty</v>
      </c>
      <c r="G6851" s="6" t="str" cm="1">
        <f t="array" ref="G6851">_xll.BQL.DATE(_xll.BADDPERIODS(DATE(YEAR(E6851),MONTH(E6851),DAY(15)),"NUMBEROFPERIODS",B6851,"PER=M","CDR=BZ","BusDayAdj=-1"))</f>
        <v>#N/A Connection</v>
      </c>
      <c r="H6851" s="6" t="str">
        <f>IFERROR(_xll.BCOUNTPERIODS($E$2,G6851,"CDR=BZ")*1,"")</f>
        <v/>
      </c>
      <c r="I6851" s="6" t="str" cm="1">
        <f t="array" ref="I6851">_xll.BQL.DATE(_xll.BADDPERIODS(EOMONTH(E6851,0),"NUMBEROFPERIODS",B6851,"PER=M","CDR=BZ","BusDayAdj=2"))</f>
        <v>#N/A Connection</v>
      </c>
      <c r="J6851" s="6" t="str">
        <f>IFERROR(_xll.BCOUNTPERIODS(E6851,I6851,"CDR=BZ")*1,"")</f>
        <v/>
      </c>
      <c r="K6851" s="7" t="e">
        <f t="shared" si="321"/>
        <v>#VALUE!</v>
      </c>
      <c r="L6851" s="8" cm="1">
        <f t="array" ref="L6851">_xll.BDH($F6851,L$1,$E6851,$E6851,"per=m","days=all","fill=0","dts=h","QtTyp=P")</f>
        <v>0</v>
      </c>
      <c r="M6851" s="6" cm="1">
        <f t="array" ref="M6851">_xll.BDH($F6851,M$1,$E6851,$E6851,"per=m","days=all","fill=0","dts=h","QtTyp=P")</f>
        <v>0</v>
      </c>
    </row>
    <row r="6852" spans="1:13" x14ac:dyDescent="0.25">
      <c r="A6852" s="6" t="str">
        <f t="shared" si="322"/>
        <v>wl18 Comdty20121130</v>
      </c>
      <c r="B6852" s="3">
        <v>18</v>
      </c>
      <c r="C6852" s="3">
        <v>378</v>
      </c>
      <c r="D6852" s="3" t="s">
        <v>169</v>
      </c>
      <c r="E6852" s="9">
        <v>41243</v>
      </c>
      <c r="F6852" s="6" t="str">
        <f t="shared" si="323"/>
        <v>wl18 Comdty</v>
      </c>
      <c r="G6852" s="6" t="str" cm="1">
        <f t="array" ref="G6852">_xll.BQL.DATE(_xll.BADDPERIODS(DATE(YEAR(E6852),MONTH(E6852),DAY(15)),"NUMBEROFPERIODS",B6852,"PER=M","CDR=BZ","BusDayAdj=-1"))</f>
        <v>#N/A Connection</v>
      </c>
      <c r="H6852" s="6" t="str">
        <f>IFERROR(_xll.BCOUNTPERIODS($E$2,G6852,"CDR=BZ")*1,"")</f>
        <v/>
      </c>
      <c r="I6852" s="6" t="str" cm="1">
        <f t="array" ref="I6852">_xll.BQL.DATE(_xll.BADDPERIODS(EOMONTH(E6852,0),"NUMBEROFPERIODS",B6852,"PER=M","CDR=BZ","BusDayAdj=2"))</f>
        <v>#N/A Connection</v>
      </c>
      <c r="J6852" s="6" t="str">
        <f>IFERROR(_xll.BCOUNTPERIODS(E6852,I6852,"CDR=BZ")*1,"")</f>
        <v/>
      </c>
      <c r="K6852" s="7" t="e">
        <f t="shared" si="321"/>
        <v>#VALUE!</v>
      </c>
      <c r="L6852" s="8" cm="1">
        <f t="array" ref="L6852">_xll.BDH($F6852,L$1,$E6852,$E6852,"per=m","days=all","fill=0","dts=h","QtTyp=P")</f>
        <v>0</v>
      </c>
      <c r="M6852" s="6" cm="1">
        <f t="array" ref="M6852">_xll.BDH($F6852,M$1,$E6852,$E6852,"per=m","days=all","fill=0","dts=h","QtTyp=P")</f>
        <v>0</v>
      </c>
    </row>
    <row r="6853" spans="1:13" x14ac:dyDescent="0.25">
      <c r="A6853" s="6" t="str">
        <f t="shared" si="322"/>
        <v>wl18 Comdty20121231</v>
      </c>
      <c r="B6853" s="3">
        <v>18</v>
      </c>
      <c r="C6853" s="3">
        <v>378</v>
      </c>
      <c r="D6853" s="3" t="s">
        <v>169</v>
      </c>
      <c r="E6853" s="9">
        <v>41274</v>
      </c>
      <c r="F6853" s="6" t="str">
        <f t="shared" si="323"/>
        <v>wl18 Comdty</v>
      </c>
      <c r="G6853" s="6" t="str" cm="1">
        <f t="array" ref="G6853">_xll.BQL.DATE(_xll.BADDPERIODS(DATE(YEAR(E6853),MONTH(E6853),DAY(15)),"NUMBEROFPERIODS",B6853,"PER=M","CDR=BZ","BusDayAdj=-1"))</f>
        <v>#N/A Connection</v>
      </c>
      <c r="H6853" s="6" t="str">
        <f>IFERROR(_xll.BCOUNTPERIODS($E$2,G6853,"CDR=BZ")*1,"")</f>
        <v/>
      </c>
      <c r="I6853" s="6" t="str" cm="1">
        <f t="array" ref="I6853">_xll.BQL.DATE(_xll.BADDPERIODS(EOMONTH(E6853,0),"NUMBEROFPERIODS",B6853,"PER=M","CDR=BZ","BusDayAdj=2"))</f>
        <v>#N/A Connection</v>
      </c>
      <c r="J6853" s="6" t="str">
        <f>IFERROR(_xll.BCOUNTPERIODS(E6853,I6853,"CDR=BZ")*1,"")</f>
        <v/>
      </c>
      <c r="K6853" s="7" t="e">
        <f t="shared" si="321"/>
        <v>#VALUE!</v>
      </c>
      <c r="L6853" s="8" cm="1">
        <f t="array" ref="L6853">_xll.BDH($F6853,L$1,$E6853,$E6853,"per=m","days=all","fill=0","dts=h","QtTyp=P")</f>
        <v>0</v>
      </c>
      <c r="M6853" s="6" cm="1">
        <f t="array" ref="M6853">_xll.BDH($F6853,M$1,$E6853,$E6853,"per=m","days=all","fill=0","dts=h","QtTyp=P")</f>
        <v>0</v>
      </c>
    </row>
    <row r="6854" spans="1:13" x14ac:dyDescent="0.25">
      <c r="A6854" s="6" t="str">
        <f t="shared" si="322"/>
        <v>wl18 Comdty20130131</v>
      </c>
      <c r="B6854" s="3">
        <v>18</v>
      </c>
      <c r="C6854" s="3">
        <v>378</v>
      </c>
      <c r="D6854" s="3" t="s">
        <v>169</v>
      </c>
      <c r="E6854" s="9">
        <v>41305</v>
      </c>
      <c r="F6854" s="6" t="str">
        <f t="shared" si="323"/>
        <v>wl18 Comdty</v>
      </c>
      <c r="G6854" s="6" t="str" cm="1">
        <f t="array" ref="G6854">_xll.BQL.DATE(_xll.BADDPERIODS(DATE(YEAR(E6854),MONTH(E6854),DAY(15)),"NUMBEROFPERIODS",B6854,"PER=M","CDR=BZ","BusDayAdj=-1"))</f>
        <v>#N/A Connection</v>
      </c>
      <c r="H6854" s="6" t="str">
        <f>IFERROR(_xll.BCOUNTPERIODS($E$2,G6854,"CDR=BZ")*1,"")</f>
        <v/>
      </c>
      <c r="I6854" s="6" t="str" cm="1">
        <f t="array" ref="I6854">_xll.BQL.DATE(_xll.BADDPERIODS(EOMONTH(E6854,0),"NUMBEROFPERIODS",B6854,"PER=M","CDR=BZ","BusDayAdj=2"))</f>
        <v>#N/A Connection</v>
      </c>
      <c r="J6854" s="6" t="str">
        <f>IFERROR(_xll.BCOUNTPERIODS(E6854,I6854,"CDR=BZ")*1,"")</f>
        <v/>
      </c>
      <c r="K6854" s="7" t="e">
        <f t="shared" si="321"/>
        <v>#VALUE!</v>
      </c>
      <c r="L6854" s="8" cm="1">
        <f t="array" ref="L6854">_xll.BDH($F6854,L$1,$E6854,$E6854,"per=m","days=all","fill=0","dts=h","QtTyp=P")</f>
        <v>0</v>
      </c>
      <c r="M6854" s="6" cm="1">
        <f t="array" ref="M6854">_xll.BDH($F6854,M$1,$E6854,$E6854,"per=m","days=all","fill=0","dts=h","QtTyp=P")</f>
        <v>0</v>
      </c>
    </row>
    <row r="6855" spans="1:13" x14ac:dyDescent="0.25">
      <c r="A6855" s="6" t="str">
        <f t="shared" si="322"/>
        <v>wl18 Comdty20130228</v>
      </c>
      <c r="B6855" s="3">
        <v>18</v>
      </c>
      <c r="C6855" s="3">
        <v>378</v>
      </c>
      <c r="D6855" s="3" t="s">
        <v>169</v>
      </c>
      <c r="E6855" s="9">
        <v>41333</v>
      </c>
      <c r="F6855" s="6" t="str">
        <f t="shared" si="323"/>
        <v>wl18 Comdty</v>
      </c>
      <c r="G6855" s="6" t="str" cm="1">
        <f t="array" ref="G6855">_xll.BQL.DATE(_xll.BADDPERIODS(DATE(YEAR(E6855),MONTH(E6855),DAY(15)),"NUMBEROFPERIODS",B6855,"PER=M","CDR=BZ","BusDayAdj=-1"))</f>
        <v>#N/A Connection</v>
      </c>
      <c r="H6855" s="6" t="str">
        <f>IFERROR(_xll.BCOUNTPERIODS($E$2,G6855,"CDR=BZ")*1,"")</f>
        <v/>
      </c>
      <c r="I6855" s="6" t="str" cm="1">
        <f t="array" ref="I6855">_xll.BQL.DATE(_xll.BADDPERIODS(EOMONTH(E6855,0),"NUMBEROFPERIODS",B6855,"PER=M","CDR=BZ","BusDayAdj=2"))</f>
        <v>#N/A Connection</v>
      </c>
      <c r="J6855" s="6" t="str">
        <f>IFERROR(_xll.BCOUNTPERIODS(E6855,I6855,"CDR=BZ")*1,"")</f>
        <v/>
      </c>
      <c r="K6855" s="7" t="e">
        <f t="shared" si="321"/>
        <v>#VALUE!</v>
      </c>
      <c r="L6855" s="8" cm="1">
        <f t="array" ref="L6855">_xll.BDH($F6855,L$1,$E6855,$E6855,"per=m","days=all","fill=0","dts=h","QtTyp=P")</f>
        <v>0</v>
      </c>
      <c r="M6855" s="6" cm="1">
        <f t="array" ref="M6855">_xll.BDH($F6855,M$1,$E6855,$E6855,"per=m","days=all","fill=0","dts=h","QtTyp=P")</f>
        <v>0</v>
      </c>
    </row>
    <row r="6856" spans="1:13" x14ac:dyDescent="0.25">
      <c r="A6856" s="6" t="str">
        <f t="shared" si="322"/>
        <v>wl18 Comdty20130329</v>
      </c>
      <c r="B6856" s="3">
        <v>18</v>
      </c>
      <c r="C6856" s="3">
        <v>378</v>
      </c>
      <c r="D6856" s="3" t="s">
        <v>169</v>
      </c>
      <c r="E6856" s="9">
        <v>41362</v>
      </c>
      <c r="F6856" s="6" t="str">
        <f t="shared" si="323"/>
        <v>wl18 Comdty</v>
      </c>
      <c r="G6856" s="6" t="str" cm="1">
        <f t="array" ref="G6856">_xll.BQL.DATE(_xll.BADDPERIODS(DATE(YEAR(E6856),MONTH(E6856),DAY(15)),"NUMBEROFPERIODS",B6856,"PER=M","CDR=BZ","BusDayAdj=-1"))</f>
        <v>#N/A Connection</v>
      </c>
      <c r="H6856" s="6" t="str">
        <f>IFERROR(_xll.BCOUNTPERIODS($E$2,G6856,"CDR=BZ")*1,"")</f>
        <v/>
      </c>
      <c r="I6856" s="6" t="str" cm="1">
        <f t="array" ref="I6856">_xll.BQL.DATE(_xll.BADDPERIODS(EOMONTH(E6856,0),"NUMBEROFPERIODS",B6856,"PER=M","CDR=BZ","BusDayAdj=2"))</f>
        <v>#N/A Connection</v>
      </c>
      <c r="J6856" s="6" t="str">
        <f>IFERROR(_xll.BCOUNTPERIODS(E6856,I6856,"CDR=BZ")*1,"")</f>
        <v/>
      </c>
      <c r="K6856" s="7" t="e">
        <f t="shared" si="321"/>
        <v>#VALUE!</v>
      </c>
      <c r="L6856" s="8" cm="1">
        <f t="array" ref="L6856">_xll.BDH($F6856,L$1,$E6856,$E6856,"per=m","days=all","fill=0","dts=h","QtTyp=P")</f>
        <v>0</v>
      </c>
      <c r="M6856" s="6" cm="1">
        <f t="array" ref="M6856">_xll.BDH($F6856,M$1,$E6856,$E6856,"per=m","days=all","fill=0","dts=h","QtTyp=P")</f>
        <v>0</v>
      </c>
    </row>
    <row r="6857" spans="1:13" x14ac:dyDescent="0.25">
      <c r="A6857" s="6" t="str">
        <f t="shared" si="322"/>
        <v>wl18 Comdty20130430</v>
      </c>
      <c r="B6857" s="3">
        <v>18</v>
      </c>
      <c r="C6857" s="3">
        <v>378</v>
      </c>
      <c r="D6857" s="3" t="s">
        <v>169</v>
      </c>
      <c r="E6857" s="9">
        <v>41394</v>
      </c>
      <c r="F6857" s="6" t="str">
        <f t="shared" si="323"/>
        <v>wl18 Comdty</v>
      </c>
      <c r="G6857" s="6" t="str" cm="1">
        <f t="array" ref="G6857">_xll.BQL.DATE(_xll.BADDPERIODS(DATE(YEAR(E6857),MONTH(E6857),DAY(15)),"NUMBEROFPERIODS",B6857,"PER=M","CDR=BZ","BusDayAdj=-1"))</f>
        <v>#N/A Connection</v>
      </c>
      <c r="H6857" s="6" t="str">
        <f>IFERROR(_xll.BCOUNTPERIODS($E$2,G6857,"CDR=BZ")*1,"")</f>
        <v/>
      </c>
      <c r="I6857" s="6" t="str" cm="1">
        <f t="array" ref="I6857">_xll.BQL.DATE(_xll.BADDPERIODS(EOMONTH(E6857,0),"NUMBEROFPERIODS",B6857,"PER=M","CDR=BZ","BusDayAdj=2"))</f>
        <v>#N/A Connection</v>
      </c>
      <c r="J6857" s="6" t="str">
        <f>IFERROR(_xll.BCOUNTPERIODS(E6857,I6857,"CDR=BZ")*1,"")</f>
        <v/>
      </c>
      <c r="K6857" s="7" t="e">
        <f t="shared" si="321"/>
        <v>#VALUE!</v>
      </c>
      <c r="L6857" s="8" cm="1">
        <f t="array" ref="L6857">_xll.BDH($F6857,L$1,$E6857,$E6857,"per=m","days=all","fill=0","dts=h","QtTyp=P")</f>
        <v>0</v>
      </c>
      <c r="M6857" s="6" cm="1">
        <f t="array" ref="M6857">_xll.BDH($F6857,M$1,$E6857,$E6857,"per=m","days=all","fill=0","dts=h","QtTyp=P")</f>
        <v>0</v>
      </c>
    </row>
    <row r="6858" spans="1:13" x14ac:dyDescent="0.25">
      <c r="A6858" s="6" t="str">
        <f t="shared" si="322"/>
        <v>wl18 Comdty20130531</v>
      </c>
      <c r="B6858" s="3">
        <v>18</v>
      </c>
      <c r="C6858" s="3">
        <v>378</v>
      </c>
      <c r="D6858" s="3" t="s">
        <v>169</v>
      </c>
      <c r="E6858" s="9">
        <v>41425</v>
      </c>
      <c r="F6858" s="6" t="str">
        <f t="shared" si="323"/>
        <v>wl18 Comdty</v>
      </c>
      <c r="G6858" s="6" t="str" cm="1">
        <f t="array" ref="G6858">_xll.BQL.DATE(_xll.BADDPERIODS(DATE(YEAR(E6858),MONTH(E6858),DAY(15)),"NUMBEROFPERIODS",B6858,"PER=M","CDR=BZ","BusDayAdj=-1"))</f>
        <v>#N/A Connection</v>
      </c>
      <c r="H6858" s="6" t="str">
        <f>IFERROR(_xll.BCOUNTPERIODS($E$2,G6858,"CDR=BZ")*1,"")</f>
        <v/>
      </c>
      <c r="I6858" s="6" t="str" cm="1">
        <f t="array" ref="I6858">_xll.BQL.DATE(_xll.BADDPERIODS(EOMONTH(E6858,0),"NUMBEROFPERIODS",B6858,"PER=M","CDR=BZ","BusDayAdj=2"))</f>
        <v>#N/A Connection</v>
      </c>
      <c r="J6858" s="6" t="str">
        <f>IFERROR(_xll.BCOUNTPERIODS(E6858,I6858,"CDR=BZ")*1,"")</f>
        <v/>
      </c>
      <c r="K6858" s="7" t="e">
        <f t="shared" si="321"/>
        <v>#VALUE!</v>
      </c>
      <c r="L6858" s="8" cm="1">
        <f t="array" ref="L6858">_xll.BDH($F6858,L$1,$E6858,$E6858,"per=m","days=all","fill=0","dts=h","QtTyp=P")</f>
        <v>0</v>
      </c>
      <c r="M6858" s="6" cm="1">
        <f t="array" ref="M6858">_xll.BDH($F6858,M$1,$E6858,$E6858,"per=m","days=all","fill=0","dts=h","QtTyp=P")</f>
        <v>0</v>
      </c>
    </row>
    <row r="6859" spans="1:13" x14ac:dyDescent="0.25">
      <c r="A6859" s="6" t="str">
        <f t="shared" si="322"/>
        <v>wl18 Comdty20130628</v>
      </c>
      <c r="B6859" s="3">
        <v>18</v>
      </c>
      <c r="C6859" s="3">
        <v>378</v>
      </c>
      <c r="D6859" s="3" t="s">
        <v>169</v>
      </c>
      <c r="E6859" s="9">
        <v>41453</v>
      </c>
      <c r="F6859" s="6" t="str">
        <f t="shared" si="323"/>
        <v>wl18 Comdty</v>
      </c>
      <c r="G6859" s="6" t="str" cm="1">
        <f t="array" ref="G6859">_xll.BQL.DATE(_xll.BADDPERIODS(DATE(YEAR(E6859),MONTH(E6859),DAY(15)),"NUMBEROFPERIODS",B6859,"PER=M","CDR=BZ","BusDayAdj=-1"))</f>
        <v>#N/A Connection</v>
      </c>
      <c r="H6859" s="6" t="str">
        <f>IFERROR(_xll.BCOUNTPERIODS($E$2,G6859,"CDR=BZ")*1,"")</f>
        <v/>
      </c>
      <c r="I6859" s="6" t="str" cm="1">
        <f t="array" ref="I6859">_xll.BQL.DATE(_xll.BADDPERIODS(EOMONTH(E6859,0),"NUMBEROFPERIODS",B6859,"PER=M","CDR=BZ","BusDayAdj=2"))</f>
        <v>#N/A Connection</v>
      </c>
      <c r="J6859" s="6" t="str">
        <f>IFERROR(_xll.BCOUNTPERIODS(E6859,I6859,"CDR=BZ")*1,"")</f>
        <v/>
      </c>
      <c r="K6859" s="7" t="e">
        <f t="shared" si="321"/>
        <v>#VALUE!</v>
      </c>
      <c r="L6859" s="8" cm="1">
        <f t="array" ref="L6859">_xll.BDH($F6859,L$1,$E6859,$E6859,"per=m","days=all","fill=0","dts=h","QtTyp=P")</f>
        <v>0</v>
      </c>
      <c r="M6859" s="6" cm="1">
        <f t="array" ref="M6859">_xll.BDH($F6859,M$1,$E6859,$E6859,"per=m","days=all","fill=0","dts=h","QtTyp=P")</f>
        <v>0</v>
      </c>
    </row>
    <row r="6860" spans="1:13" x14ac:dyDescent="0.25">
      <c r="A6860" s="6" t="str">
        <f t="shared" si="322"/>
        <v>wl18 Comdty20130731</v>
      </c>
      <c r="B6860" s="3">
        <v>18</v>
      </c>
      <c r="C6860" s="3">
        <v>378</v>
      </c>
      <c r="D6860" s="3" t="s">
        <v>169</v>
      </c>
      <c r="E6860" s="9">
        <v>41486</v>
      </c>
      <c r="F6860" s="6" t="str">
        <f t="shared" si="323"/>
        <v>wl18 Comdty</v>
      </c>
      <c r="G6860" s="6" t="str" cm="1">
        <f t="array" ref="G6860">_xll.BQL.DATE(_xll.BADDPERIODS(DATE(YEAR(E6860),MONTH(E6860),DAY(15)),"NUMBEROFPERIODS",B6860,"PER=M","CDR=BZ","BusDayAdj=-1"))</f>
        <v>#N/A Connection</v>
      </c>
      <c r="H6860" s="6" t="str">
        <f>IFERROR(_xll.BCOUNTPERIODS($E$2,G6860,"CDR=BZ")*1,"")</f>
        <v/>
      </c>
      <c r="I6860" s="6" t="str" cm="1">
        <f t="array" ref="I6860">_xll.BQL.DATE(_xll.BADDPERIODS(EOMONTH(E6860,0),"NUMBEROFPERIODS",B6860,"PER=M","CDR=BZ","BusDayAdj=2"))</f>
        <v>#N/A Connection</v>
      </c>
      <c r="J6860" s="6" t="str">
        <f>IFERROR(_xll.BCOUNTPERIODS(E6860,I6860,"CDR=BZ")*1,"")</f>
        <v/>
      </c>
      <c r="K6860" s="7" t="e">
        <f t="shared" si="321"/>
        <v>#VALUE!</v>
      </c>
      <c r="L6860" s="8" cm="1">
        <f t="array" ref="L6860">_xll.BDH($F6860,L$1,$E6860,$E6860,"per=m","days=all","fill=0","dts=h","QtTyp=P")</f>
        <v>0</v>
      </c>
      <c r="M6860" s="6" cm="1">
        <f t="array" ref="M6860">_xll.BDH($F6860,M$1,$E6860,$E6860,"per=m","days=all","fill=0","dts=h","QtTyp=P")</f>
        <v>0</v>
      </c>
    </row>
    <row r="6861" spans="1:13" x14ac:dyDescent="0.25">
      <c r="A6861" s="6" t="str">
        <f t="shared" si="322"/>
        <v>wl18 Comdty20130830</v>
      </c>
      <c r="B6861" s="3">
        <v>18</v>
      </c>
      <c r="C6861" s="3">
        <v>378</v>
      </c>
      <c r="D6861" s="3" t="s">
        <v>169</v>
      </c>
      <c r="E6861" s="9">
        <v>41516</v>
      </c>
      <c r="F6861" s="6" t="str">
        <f t="shared" si="323"/>
        <v>wl18 Comdty</v>
      </c>
      <c r="G6861" s="6" t="str" cm="1">
        <f t="array" ref="G6861">_xll.BQL.DATE(_xll.BADDPERIODS(DATE(YEAR(E6861),MONTH(E6861),DAY(15)),"NUMBEROFPERIODS",B6861,"PER=M","CDR=BZ","BusDayAdj=-1"))</f>
        <v>#N/A Connection</v>
      </c>
      <c r="H6861" s="6" t="str">
        <f>IFERROR(_xll.BCOUNTPERIODS($E$2,G6861,"CDR=BZ")*1,"")</f>
        <v/>
      </c>
      <c r="I6861" s="6" t="str" cm="1">
        <f t="array" ref="I6861">_xll.BQL.DATE(_xll.BADDPERIODS(EOMONTH(E6861,0),"NUMBEROFPERIODS",B6861,"PER=M","CDR=BZ","BusDayAdj=2"))</f>
        <v>#N/A Connection</v>
      </c>
      <c r="J6861" s="6" t="str">
        <f>IFERROR(_xll.BCOUNTPERIODS(E6861,I6861,"CDR=BZ")*1,"")</f>
        <v/>
      </c>
      <c r="K6861" s="7" t="e">
        <f t="shared" si="321"/>
        <v>#VALUE!</v>
      </c>
      <c r="L6861" s="8" cm="1">
        <f t="array" ref="L6861">_xll.BDH($F6861,L$1,$E6861,$E6861,"per=m","days=all","fill=0","dts=h","QtTyp=P")</f>
        <v>0</v>
      </c>
      <c r="M6861" s="6" cm="1">
        <f t="array" ref="M6861">_xll.BDH($F6861,M$1,$E6861,$E6861,"per=m","days=all","fill=0","dts=h","QtTyp=P")</f>
        <v>0</v>
      </c>
    </row>
    <row r="6862" spans="1:13" x14ac:dyDescent="0.25">
      <c r="A6862" s="6" t="str">
        <f t="shared" si="322"/>
        <v>wl18 Comdty20130930</v>
      </c>
      <c r="B6862" s="3">
        <v>18</v>
      </c>
      <c r="C6862" s="3">
        <v>378</v>
      </c>
      <c r="D6862" s="3" t="s">
        <v>169</v>
      </c>
      <c r="E6862" s="9">
        <v>41547</v>
      </c>
      <c r="F6862" s="6" t="str">
        <f t="shared" si="323"/>
        <v>wl18 Comdty</v>
      </c>
      <c r="G6862" s="6" t="str" cm="1">
        <f t="array" ref="G6862">_xll.BQL.DATE(_xll.BADDPERIODS(DATE(YEAR(E6862),MONTH(E6862),DAY(15)),"NUMBEROFPERIODS",B6862,"PER=M","CDR=BZ","BusDayAdj=-1"))</f>
        <v>#N/A Connection</v>
      </c>
      <c r="H6862" s="6" t="str">
        <f>IFERROR(_xll.BCOUNTPERIODS($E$2,G6862,"CDR=BZ")*1,"")</f>
        <v/>
      </c>
      <c r="I6862" s="6" t="str" cm="1">
        <f t="array" ref="I6862">_xll.BQL.DATE(_xll.BADDPERIODS(EOMONTH(E6862,0),"NUMBEROFPERIODS",B6862,"PER=M","CDR=BZ","BusDayAdj=2"))</f>
        <v>#N/A Connection</v>
      </c>
      <c r="J6862" s="6" t="str">
        <f>IFERROR(_xll.BCOUNTPERIODS(E6862,I6862,"CDR=BZ")*1,"")</f>
        <v/>
      </c>
      <c r="K6862" s="7" t="e">
        <f t="shared" si="321"/>
        <v>#VALUE!</v>
      </c>
      <c r="L6862" s="8" cm="1">
        <f t="array" ref="L6862">_xll.BDH($F6862,L$1,$E6862,$E6862,"per=m","days=all","fill=0","dts=h","QtTyp=P")</f>
        <v>0</v>
      </c>
      <c r="M6862" s="6" cm="1">
        <f t="array" ref="M6862">_xll.BDH($F6862,M$1,$E6862,$E6862,"per=m","days=all","fill=0","dts=h","QtTyp=P")</f>
        <v>0</v>
      </c>
    </row>
    <row r="6863" spans="1:13" x14ac:dyDescent="0.25">
      <c r="A6863" s="6" t="str">
        <f t="shared" si="322"/>
        <v>wl18 Comdty20131031</v>
      </c>
      <c r="B6863" s="3">
        <v>18</v>
      </c>
      <c r="C6863" s="3">
        <v>378</v>
      </c>
      <c r="D6863" s="3" t="s">
        <v>169</v>
      </c>
      <c r="E6863" s="9">
        <v>41578</v>
      </c>
      <c r="F6863" s="6" t="str">
        <f t="shared" si="323"/>
        <v>wl18 Comdty</v>
      </c>
      <c r="G6863" s="6" t="str" cm="1">
        <f t="array" ref="G6863">_xll.BQL.DATE(_xll.BADDPERIODS(DATE(YEAR(E6863),MONTH(E6863),DAY(15)),"NUMBEROFPERIODS",B6863,"PER=M","CDR=BZ","BusDayAdj=-1"))</f>
        <v>#N/A Connection</v>
      </c>
      <c r="H6863" s="6" t="str">
        <f>IFERROR(_xll.BCOUNTPERIODS($E$2,G6863,"CDR=BZ")*1,"")</f>
        <v/>
      </c>
      <c r="I6863" s="6" t="str" cm="1">
        <f t="array" ref="I6863">_xll.BQL.DATE(_xll.BADDPERIODS(EOMONTH(E6863,0),"NUMBEROFPERIODS",B6863,"PER=M","CDR=BZ","BusDayAdj=2"))</f>
        <v>#N/A Connection</v>
      </c>
      <c r="J6863" s="6" t="str">
        <f>IFERROR(_xll.BCOUNTPERIODS(E6863,I6863,"CDR=BZ")*1,"")</f>
        <v/>
      </c>
      <c r="K6863" s="7" t="e">
        <f t="shared" si="321"/>
        <v>#VALUE!</v>
      </c>
      <c r="L6863" s="8" cm="1">
        <f t="array" ref="L6863">_xll.BDH($F6863,L$1,$E6863,$E6863,"per=m","days=all","fill=0","dts=h","QtTyp=P")</f>
        <v>0</v>
      </c>
      <c r="M6863" s="6" cm="1">
        <f t="array" ref="M6863">_xll.BDH($F6863,M$1,$E6863,$E6863,"per=m","days=all","fill=0","dts=h","QtTyp=P")</f>
        <v>0</v>
      </c>
    </row>
    <row r="6864" spans="1:13" x14ac:dyDescent="0.25">
      <c r="A6864" s="6" t="str">
        <f t="shared" si="322"/>
        <v>wl18 Comdty20131129</v>
      </c>
      <c r="B6864" s="3">
        <v>18</v>
      </c>
      <c r="C6864" s="3">
        <v>378</v>
      </c>
      <c r="D6864" s="3" t="s">
        <v>169</v>
      </c>
      <c r="E6864" s="9">
        <v>41607</v>
      </c>
      <c r="F6864" s="6" t="str">
        <f t="shared" si="323"/>
        <v>wl18 Comdty</v>
      </c>
      <c r="G6864" s="6" t="str" cm="1">
        <f t="array" ref="G6864">_xll.BQL.DATE(_xll.BADDPERIODS(DATE(YEAR(E6864),MONTH(E6864),DAY(15)),"NUMBEROFPERIODS",B6864,"PER=M","CDR=BZ","BusDayAdj=-1"))</f>
        <v>#N/A Connection</v>
      </c>
      <c r="H6864" s="6" t="str">
        <f>IFERROR(_xll.BCOUNTPERIODS($E$2,G6864,"CDR=BZ")*1,"")</f>
        <v/>
      </c>
      <c r="I6864" s="6" t="str" cm="1">
        <f t="array" ref="I6864">_xll.BQL.DATE(_xll.BADDPERIODS(EOMONTH(E6864,0),"NUMBEROFPERIODS",B6864,"PER=M","CDR=BZ","BusDayAdj=2"))</f>
        <v>#N/A Connection</v>
      </c>
      <c r="J6864" s="6" t="str">
        <f>IFERROR(_xll.BCOUNTPERIODS(E6864,I6864,"CDR=BZ")*1,"")</f>
        <v/>
      </c>
      <c r="K6864" s="7" t="e">
        <f t="shared" si="321"/>
        <v>#VALUE!</v>
      </c>
      <c r="L6864" s="8" cm="1">
        <f t="array" ref="L6864">_xll.BDH($F6864,L$1,$E6864,$E6864,"per=m","days=all","fill=0","dts=h","QtTyp=P")</f>
        <v>0</v>
      </c>
      <c r="M6864" s="6" cm="1">
        <f t="array" ref="M6864">_xll.BDH($F6864,M$1,$E6864,$E6864,"per=m","days=all","fill=0","dts=h","QtTyp=P")</f>
        <v>0</v>
      </c>
    </row>
    <row r="6865" spans="1:13" x14ac:dyDescent="0.25">
      <c r="A6865" s="6" t="str">
        <f t="shared" si="322"/>
        <v>wl18 Comdty20131231</v>
      </c>
      <c r="B6865" s="3">
        <v>18</v>
      </c>
      <c r="C6865" s="3">
        <v>378</v>
      </c>
      <c r="D6865" s="3" t="s">
        <v>169</v>
      </c>
      <c r="E6865" s="9">
        <v>41639</v>
      </c>
      <c r="F6865" s="6" t="str">
        <f t="shared" si="323"/>
        <v>wl18 Comdty</v>
      </c>
      <c r="G6865" s="6" t="str" cm="1">
        <f t="array" ref="G6865">_xll.BQL.DATE(_xll.BADDPERIODS(DATE(YEAR(E6865),MONTH(E6865),DAY(15)),"NUMBEROFPERIODS",B6865,"PER=M","CDR=BZ","BusDayAdj=-1"))</f>
        <v>#N/A Connection</v>
      </c>
      <c r="H6865" s="6" t="str">
        <f>IFERROR(_xll.BCOUNTPERIODS($E$2,G6865,"CDR=BZ")*1,"")</f>
        <v/>
      </c>
      <c r="I6865" s="6" t="str" cm="1">
        <f t="array" ref="I6865">_xll.BQL.DATE(_xll.BADDPERIODS(EOMONTH(E6865,0),"NUMBEROFPERIODS",B6865,"PER=M","CDR=BZ","BusDayAdj=2"))</f>
        <v>#N/A Connection</v>
      </c>
      <c r="J6865" s="6" t="str">
        <f>IFERROR(_xll.BCOUNTPERIODS(E6865,I6865,"CDR=BZ")*1,"")</f>
        <v/>
      </c>
      <c r="K6865" s="7" t="e">
        <f t="shared" si="321"/>
        <v>#VALUE!</v>
      </c>
      <c r="L6865" s="8" cm="1">
        <f t="array" ref="L6865">_xll.BDH($F6865,L$1,$E6865,$E6865,"per=m","days=all","fill=0","dts=h","QtTyp=P")</f>
        <v>0</v>
      </c>
      <c r="M6865" s="6" cm="1">
        <f t="array" ref="M6865">_xll.BDH($F6865,M$1,$E6865,$E6865,"per=m","days=all","fill=0","dts=h","QtTyp=P")</f>
        <v>0</v>
      </c>
    </row>
    <row r="6866" spans="1:13" x14ac:dyDescent="0.25">
      <c r="A6866" s="6" t="str">
        <f t="shared" si="322"/>
        <v>wl18 Comdty20140131</v>
      </c>
      <c r="B6866" s="3">
        <v>18</v>
      </c>
      <c r="C6866" s="3">
        <v>378</v>
      </c>
      <c r="D6866" s="3" t="s">
        <v>169</v>
      </c>
      <c r="E6866" s="9">
        <v>41670</v>
      </c>
      <c r="F6866" s="6" t="str">
        <f t="shared" si="323"/>
        <v>wl18 Comdty</v>
      </c>
      <c r="G6866" s="6" t="str" cm="1">
        <f t="array" ref="G6866">_xll.BQL.DATE(_xll.BADDPERIODS(DATE(YEAR(E6866),MONTH(E6866),DAY(15)),"NUMBEROFPERIODS",B6866,"PER=M","CDR=BZ","BusDayAdj=-1"))</f>
        <v>#N/A Connection</v>
      </c>
      <c r="H6866" s="6" t="str">
        <f>IFERROR(_xll.BCOUNTPERIODS($E$2,G6866,"CDR=BZ")*1,"")</f>
        <v/>
      </c>
      <c r="I6866" s="6" t="str" cm="1">
        <f t="array" ref="I6866">_xll.BQL.DATE(_xll.BADDPERIODS(EOMONTH(E6866,0),"NUMBEROFPERIODS",B6866,"PER=M","CDR=BZ","BusDayAdj=2"))</f>
        <v>#N/A Connection</v>
      </c>
      <c r="J6866" s="6" t="str">
        <f>IFERROR(_xll.BCOUNTPERIODS(E6866,I6866,"CDR=BZ")*1,"")</f>
        <v/>
      </c>
      <c r="K6866" s="7" t="e">
        <f t="shared" si="321"/>
        <v>#VALUE!</v>
      </c>
      <c r="L6866" s="8" cm="1">
        <f t="array" ref="L6866">_xll.BDH($F6866,L$1,$E6866,$E6866,"per=m","days=all","fill=0","dts=h","QtTyp=P")</f>
        <v>0</v>
      </c>
      <c r="M6866" s="6" cm="1">
        <f t="array" ref="M6866">_xll.BDH($F6866,M$1,$E6866,$E6866,"per=m","days=all","fill=0","dts=h","QtTyp=P")</f>
        <v>0</v>
      </c>
    </row>
    <row r="6867" spans="1:13" x14ac:dyDescent="0.25">
      <c r="A6867" s="6" t="str">
        <f t="shared" si="322"/>
        <v>wl18 Comdty20140228</v>
      </c>
      <c r="B6867" s="3">
        <v>18</v>
      </c>
      <c r="C6867" s="3">
        <v>378</v>
      </c>
      <c r="D6867" s="3" t="s">
        <v>169</v>
      </c>
      <c r="E6867" s="9">
        <v>41698</v>
      </c>
      <c r="F6867" s="6" t="str">
        <f t="shared" si="323"/>
        <v>wl18 Comdty</v>
      </c>
      <c r="G6867" s="6" t="str" cm="1">
        <f t="array" ref="G6867">_xll.BQL.DATE(_xll.BADDPERIODS(DATE(YEAR(E6867),MONTH(E6867),DAY(15)),"NUMBEROFPERIODS",B6867,"PER=M","CDR=BZ","BusDayAdj=-1"))</f>
        <v>#N/A Connection</v>
      </c>
      <c r="H6867" s="6" t="str">
        <f>IFERROR(_xll.BCOUNTPERIODS($E$2,G6867,"CDR=BZ")*1,"")</f>
        <v/>
      </c>
      <c r="I6867" s="6" t="str" cm="1">
        <f t="array" ref="I6867">_xll.BQL.DATE(_xll.BADDPERIODS(EOMONTH(E6867,0),"NUMBEROFPERIODS",B6867,"PER=M","CDR=BZ","BusDayAdj=2"))</f>
        <v>#N/A Connection</v>
      </c>
      <c r="J6867" s="6" t="str">
        <f>IFERROR(_xll.BCOUNTPERIODS(E6867,I6867,"CDR=BZ")*1,"")</f>
        <v/>
      </c>
      <c r="K6867" s="7" t="e">
        <f t="shared" si="321"/>
        <v>#VALUE!</v>
      </c>
      <c r="L6867" s="8" cm="1">
        <f t="array" ref="L6867">_xll.BDH($F6867,L$1,$E6867,$E6867,"per=m","days=all","fill=0","dts=h","QtTyp=P")</f>
        <v>0</v>
      </c>
      <c r="M6867" s="6" cm="1">
        <f t="array" ref="M6867">_xll.BDH($F6867,M$1,$E6867,$E6867,"per=m","days=all","fill=0","dts=h","QtTyp=P")</f>
        <v>0</v>
      </c>
    </row>
    <row r="6868" spans="1:13" x14ac:dyDescent="0.25">
      <c r="A6868" s="6" t="str">
        <f t="shared" si="322"/>
        <v>wl18 Comdty20140331</v>
      </c>
      <c r="B6868" s="3">
        <v>18</v>
      </c>
      <c r="C6868" s="3">
        <v>378</v>
      </c>
      <c r="D6868" s="3" t="s">
        <v>169</v>
      </c>
      <c r="E6868" s="9">
        <v>41729</v>
      </c>
      <c r="F6868" s="6" t="str">
        <f t="shared" si="323"/>
        <v>wl18 Comdty</v>
      </c>
      <c r="G6868" s="6" t="str" cm="1">
        <f t="array" ref="G6868">_xll.BQL.DATE(_xll.BADDPERIODS(DATE(YEAR(E6868),MONTH(E6868),DAY(15)),"NUMBEROFPERIODS",B6868,"PER=M","CDR=BZ","BusDayAdj=-1"))</f>
        <v>#N/A Connection</v>
      </c>
      <c r="H6868" s="6" t="str">
        <f>IFERROR(_xll.BCOUNTPERIODS($E$2,G6868,"CDR=BZ")*1,"")</f>
        <v/>
      </c>
      <c r="I6868" s="6" t="str" cm="1">
        <f t="array" ref="I6868">_xll.BQL.DATE(_xll.BADDPERIODS(EOMONTH(E6868,0),"NUMBEROFPERIODS",B6868,"PER=M","CDR=BZ","BusDayAdj=2"))</f>
        <v>#N/A Connection</v>
      </c>
      <c r="J6868" s="6" t="str">
        <f>IFERROR(_xll.BCOUNTPERIODS(E6868,I6868,"CDR=BZ")*1,"")</f>
        <v/>
      </c>
      <c r="K6868" s="7" t="e">
        <f t="shared" si="321"/>
        <v>#VALUE!</v>
      </c>
      <c r="L6868" s="8" cm="1">
        <f t="array" ref="L6868">_xll.BDH($F6868,L$1,$E6868,$E6868,"per=m","days=all","fill=0","dts=h","QtTyp=P")</f>
        <v>0</v>
      </c>
      <c r="M6868" s="6" cm="1">
        <f t="array" ref="M6868">_xll.BDH($F6868,M$1,$E6868,$E6868,"per=m","days=all","fill=0","dts=h","QtTyp=P")</f>
        <v>0</v>
      </c>
    </row>
    <row r="6869" spans="1:13" x14ac:dyDescent="0.25">
      <c r="A6869" s="6" t="str">
        <f t="shared" si="322"/>
        <v>wl18 Comdty20140430</v>
      </c>
      <c r="B6869" s="3">
        <v>18</v>
      </c>
      <c r="C6869" s="3">
        <v>378</v>
      </c>
      <c r="D6869" s="3" t="s">
        <v>169</v>
      </c>
      <c r="E6869" s="9">
        <v>41759</v>
      </c>
      <c r="F6869" s="6" t="str">
        <f t="shared" si="323"/>
        <v>wl18 Comdty</v>
      </c>
      <c r="G6869" s="6" t="str" cm="1">
        <f t="array" ref="G6869">_xll.BQL.DATE(_xll.BADDPERIODS(DATE(YEAR(E6869),MONTH(E6869),DAY(15)),"NUMBEROFPERIODS",B6869,"PER=M","CDR=BZ","BusDayAdj=-1"))</f>
        <v>#N/A Connection</v>
      </c>
      <c r="H6869" s="6" t="str">
        <f>IFERROR(_xll.BCOUNTPERIODS($E$2,G6869,"CDR=BZ")*1,"")</f>
        <v/>
      </c>
      <c r="I6869" s="6" t="str" cm="1">
        <f t="array" ref="I6869">_xll.BQL.DATE(_xll.BADDPERIODS(EOMONTH(E6869,0),"NUMBEROFPERIODS",B6869,"PER=M","CDR=BZ","BusDayAdj=2"))</f>
        <v>#N/A Connection</v>
      </c>
      <c r="J6869" s="6" t="str">
        <f>IFERROR(_xll.BCOUNTPERIODS(E6869,I6869,"CDR=BZ")*1,"")</f>
        <v/>
      </c>
      <c r="K6869" s="7" t="e">
        <f t="shared" si="321"/>
        <v>#VALUE!</v>
      </c>
      <c r="L6869" s="8" cm="1">
        <f t="array" ref="L6869">_xll.BDH($F6869,L$1,$E6869,$E6869,"per=m","days=all","fill=0","dts=h","QtTyp=P")</f>
        <v>0</v>
      </c>
      <c r="M6869" s="6" cm="1">
        <f t="array" ref="M6869">_xll.BDH($F6869,M$1,$E6869,$E6869,"per=m","days=all","fill=0","dts=h","QtTyp=P")</f>
        <v>0</v>
      </c>
    </row>
    <row r="6870" spans="1:13" x14ac:dyDescent="0.25">
      <c r="A6870" s="6" t="str">
        <f t="shared" si="322"/>
        <v>wl18 Comdty20140530</v>
      </c>
      <c r="B6870" s="3">
        <v>18</v>
      </c>
      <c r="C6870" s="3">
        <v>378</v>
      </c>
      <c r="D6870" s="3" t="s">
        <v>169</v>
      </c>
      <c r="E6870" s="9">
        <v>41789</v>
      </c>
      <c r="F6870" s="6" t="str">
        <f t="shared" si="323"/>
        <v>wl18 Comdty</v>
      </c>
      <c r="G6870" s="6" t="str" cm="1">
        <f t="array" ref="G6870">_xll.BQL.DATE(_xll.BADDPERIODS(DATE(YEAR(E6870),MONTH(E6870),DAY(15)),"NUMBEROFPERIODS",B6870,"PER=M","CDR=BZ","BusDayAdj=-1"))</f>
        <v>#N/A Connection</v>
      </c>
      <c r="H6870" s="6" t="str">
        <f>IFERROR(_xll.BCOUNTPERIODS($E$2,G6870,"CDR=BZ")*1,"")</f>
        <v/>
      </c>
      <c r="I6870" s="6" t="str" cm="1">
        <f t="array" ref="I6870">_xll.BQL.DATE(_xll.BADDPERIODS(EOMONTH(E6870,0),"NUMBEROFPERIODS",B6870,"PER=M","CDR=BZ","BusDayAdj=2"))</f>
        <v>#N/A Connection</v>
      </c>
      <c r="J6870" s="6" t="str">
        <f>IFERROR(_xll.BCOUNTPERIODS(E6870,I6870,"CDR=BZ")*1,"")</f>
        <v/>
      </c>
      <c r="K6870" s="7" t="e">
        <f t="shared" si="321"/>
        <v>#VALUE!</v>
      </c>
      <c r="L6870" s="8" cm="1">
        <f t="array" ref="L6870">_xll.BDH($F6870,L$1,$E6870,$E6870,"per=m","days=all","fill=0","dts=h","QtTyp=P")</f>
        <v>0</v>
      </c>
      <c r="M6870" s="6" cm="1">
        <f t="array" ref="M6870">_xll.BDH($F6870,M$1,$E6870,$E6870,"per=m","days=all","fill=0","dts=h","QtTyp=P")</f>
        <v>0</v>
      </c>
    </row>
    <row r="6871" spans="1:13" x14ac:dyDescent="0.25">
      <c r="A6871" s="6" t="str">
        <f t="shared" si="322"/>
        <v>wl18 Comdty20140630</v>
      </c>
      <c r="B6871" s="3">
        <v>18</v>
      </c>
      <c r="C6871" s="3">
        <v>378</v>
      </c>
      <c r="D6871" s="3" t="s">
        <v>169</v>
      </c>
      <c r="E6871" s="9">
        <v>41820</v>
      </c>
      <c r="F6871" s="6" t="str">
        <f t="shared" si="323"/>
        <v>wl18 Comdty</v>
      </c>
      <c r="G6871" s="6" t="str" cm="1">
        <f t="array" ref="G6871">_xll.BQL.DATE(_xll.BADDPERIODS(DATE(YEAR(E6871),MONTH(E6871),DAY(15)),"NUMBEROFPERIODS",B6871,"PER=M","CDR=BZ","BusDayAdj=-1"))</f>
        <v>#N/A Connection</v>
      </c>
      <c r="H6871" s="6" t="str">
        <f>IFERROR(_xll.BCOUNTPERIODS($E$2,G6871,"CDR=BZ")*1,"")</f>
        <v/>
      </c>
      <c r="I6871" s="6" t="str" cm="1">
        <f t="array" ref="I6871">_xll.BQL.DATE(_xll.BADDPERIODS(EOMONTH(E6871,0),"NUMBEROFPERIODS",B6871,"PER=M","CDR=BZ","BusDayAdj=2"))</f>
        <v>#N/A Connection</v>
      </c>
      <c r="J6871" s="6" t="str">
        <f>IFERROR(_xll.BCOUNTPERIODS(E6871,I6871,"CDR=BZ")*1,"")</f>
        <v/>
      </c>
      <c r="K6871" s="7" t="e">
        <f t="shared" si="321"/>
        <v>#VALUE!</v>
      </c>
      <c r="L6871" s="8" cm="1">
        <f t="array" ref="L6871">_xll.BDH($F6871,L$1,$E6871,$E6871,"per=m","days=all","fill=0","dts=h","QtTyp=P")</f>
        <v>0</v>
      </c>
      <c r="M6871" s="6" cm="1">
        <f t="array" ref="M6871">_xll.BDH($F6871,M$1,$E6871,$E6871,"per=m","days=all","fill=0","dts=h","QtTyp=P")</f>
        <v>0</v>
      </c>
    </row>
    <row r="6872" spans="1:13" x14ac:dyDescent="0.25">
      <c r="A6872" s="6" t="str">
        <f t="shared" si="322"/>
        <v>wl18 Comdty20140731</v>
      </c>
      <c r="B6872" s="3">
        <v>18</v>
      </c>
      <c r="C6872" s="3">
        <v>378</v>
      </c>
      <c r="D6872" s="3" t="s">
        <v>169</v>
      </c>
      <c r="E6872" s="9">
        <v>41851</v>
      </c>
      <c r="F6872" s="6" t="str">
        <f t="shared" si="323"/>
        <v>wl18 Comdty</v>
      </c>
      <c r="G6872" s="6" t="str" cm="1">
        <f t="array" ref="G6872">_xll.BQL.DATE(_xll.BADDPERIODS(DATE(YEAR(E6872),MONTH(E6872),DAY(15)),"NUMBEROFPERIODS",B6872,"PER=M","CDR=BZ","BusDayAdj=-1"))</f>
        <v>#N/A Connection</v>
      </c>
      <c r="H6872" s="6" t="str">
        <f>IFERROR(_xll.BCOUNTPERIODS($E$2,G6872,"CDR=BZ")*1,"")</f>
        <v/>
      </c>
      <c r="I6872" s="6" t="str" cm="1">
        <f t="array" ref="I6872">_xll.BQL.DATE(_xll.BADDPERIODS(EOMONTH(E6872,0),"NUMBEROFPERIODS",B6872,"PER=M","CDR=BZ","BusDayAdj=2"))</f>
        <v>#N/A Connection</v>
      </c>
      <c r="J6872" s="6" t="str">
        <f>IFERROR(_xll.BCOUNTPERIODS(E6872,I6872,"CDR=BZ")*1,"")</f>
        <v/>
      </c>
      <c r="K6872" s="7" t="e">
        <f t="shared" si="321"/>
        <v>#VALUE!</v>
      </c>
      <c r="L6872" s="8" cm="1">
        <f t="array" ref="L6872">_xll.BDH($F6872,L$1,$E6872,$E6872,"per=m","days=all","fill=0","dts=h","QtTyp=P")</f>
        <v>0</v>
      </c>
      <c r="M6872" s="6" cm="1">
        <f t="array" ref="M6872">_xll.BDH($F6872,M$1,$E6872,$E6872,"per=m","days=all","fill=0","dts=h","QtTyp=P")</f>
        <v>0</v>
      </c>
    </row>
    <row r="6873" spans="1:13" x14ac:dyDescent="0.25">
      <c r="A6873" s="6" t="str">
        <f t="shared" si="322"/>
        <v>wl18 Comdty20140829</v>
      </c>
      <c r="B6873" s="3">
        <v>18</v>
      </c>
      <c r="C6873" s="3">
        <v>378</v>
      </c>
      <c r="D6873" s="3" t="s">
        <v>169</v>
      </c>
      <c r="E6873" s="9">
        <v>41880</v>
      </c>
      <c r="F6873" s="6" t="str">
        <f t="shared" si="323"/>
        <v>wl18 Comdty</v>
      </c>
      <c r="G6873" s="6" t="str" cm="1">
        <f t="array" ref="G6873">_xll.BQL.DATE(_xll.BADDPERIODS(DATE(YEAR(E6873),MONTH(E6873),DAY(15)),"NUMBEROFPERIODS",B6873,"PER=M","CDR=BZ","BusDayAdj=-1"))</f>
        <v>#N/A Connection</v>
      </c>
      <c r="H6873" s="6" t="str">
        <f>IFERROR(_xll.BCOUNTPERIODS($E$2,G6873,"CDR=BZ")*1,"")</f>
        <v/>
      </c>
      <c r="I6873" s="6" t="str" cm="1">
        <f t="array" ref="I6873">_xll.BQL.DATE(_xll.BADDPERIODS(EOMONTH(E6873,0),"NUMBEROFPERIODS",B6873,"PER=M","CDR=BZ","BusDayAdj=2"))</f>
        <v>#N/A Connection</v>
      </c>
      <c r="J6873" s="6" t="str">
        <f>IFERROR(_xll.BCOUNTPERIODS(E6873,I6873,"CDR=BZ")*1,"")</f>
        <v/>
      </c>
      <c r="K6873" s="7" t="e">
        <f t="shared" si="321"/>
        <v>#VALUE!</v>
      </c>
      <c r="L6873" s="8" cm="1">
        <f t="array" ref="L6873">_xll.BDH($F6873,L$1,$E6873,$E6873,"per=m","days=all","fill=0","dts=h","QtTyp=P")</f>
        <v>0</v>
      </c>
      <c r="M6873" s="6" cm="1">
        <f t="array" ref="M6873">_xll.BDH($F6873,M$1,$E6873,$E6873,"per=m","days=all","fill=0","dts=h","QtTyp=P")</f>
        <v>0</v>
      </c>
    </row>
    <row r="6874" spans="1:13" x14ac:dyDescent="0.25">
      <c r="A6874" s="6" t="str">
        <f t="shared" si="322"/>
        <v>wl18 Comdty20140930</v>
      </c>
      <c r="B6874" s="3">
        <v>18</v>
      </c>
      <c r="C6874" s="3">
        <v>378</v>
      </c>
      <c r="D6874" s="3" t="s">
        <v>169</v>
      </c>
      <c r="E6874" s="9">
        <v>41912</v>
      </c>
      <c r="F6874" s="6" t="str">
        <f t="shared" si="323"/>
        <v>wl18 Comdty</v>
      </c>
      <c r="G6874" s="6" t="str" cm="1">
        <f t="array" ref="G6874">_xll.BQL.DATE(_xll.BADDPERIODS(DATE(YEAR(E6874),MONTH(E6874),DAY(15)),"NUMBEROFPERIODS",B6874,"PER=M","CDR=BZ","BusDayAdj=-1"))</f>
        <v>#N/A Connection</v>
      </c>
      <c r="H6874" s="6" t="str">
        <f>IFERROR(_xll.BCOUNTPERIODS($E$2,G6874,"CDR=BZ")*1,"")</f>
        <v/>
      </c>
      <c r="I6874" s="6" t="str" cm="1">
        <f t="array" ref="I6874">_xll.BQL.DATE(_xll.BADDPERIODS(EOMONTH(E6874,0),"NUMBEROFPERIODS",B6874,"PER=M","CDR=BZ","BusDayAdj=2"))</f>
        <v>#N/A Connection</v>
      </c>
      <c r="J6874" s="6" t="str">
        <f>IFERROR(_xll.BCOUNTPERIODS(E6874,I6874,"CDR=BZ")*1,"")</f>
        <v/>
      </c>
      <c r="K6874" s="7" t="e">
        <f t="shared" si="321"/>
        <v>#VALUE!</v>
      </c>
      <c r="L6874" s="8" cm="1">
        <f t="array" ref="L6874">_xll.BDH($F6874,L$1,$E6874,$E6874,"per=m","days=all","fill=0","dts=h","QtTyp=P")</f>
        <v>0</v>
      </c>
      <c r="M6874" s="6" cm="1">
        <f t="array" ref="M6874">_xll.BDH($F6874,M$1,$E6874,$E6874,"per=m","days=all","fill=0","dts=h","QtTyp=P")</f>
        <v>0</v>
      </c>
    </row>
    <row r="6875" spans="1:13" x14ac:dyDescent="0.25">
      <c r="A6875" s="6" t="str">
        <f t="shared" si="322"/>
        <v>wl18 Comdty20141031</v>
      </c>
      <c r="B6875" s="3">
        <v>18</v>
      </c>
      <c r="C6875" s="3">
        <v>378</v>
      </c>
      <c r="D6875" s="3" t="s">
        <v>169</v>
      </c>
      <c r="E6875" s="9">
        <v>41943</v>
      </c>
      <c r="F6875" s="6" t="str">
        <f t="shared" si="323"/>
        <v>wl18 Comdty</v>
      </c>
      <c r="G6875" s="6" t="str" cm="1">
        <f t="array" ref="G6875">_xll.BQL.DATE(_xll.BADDPERIODS(DATE(YEAR(E6875),MONTH(E6875),DAY(15)),"NUMBEROFPERIODS",B6875,"PER=M","CDR=BZ","BusDayAdj=-1"))</f>
        <v>#N/A Connection</v>
      </c>
      <c r="H6875" s="6" t="str">
        <f>IFERROR(_xll.BCOUNTPERIODS($E$2,G6875,"CDR=BZ")*1,"")</f>
        <v/>
      </c>
      <c r="I6875" s="6" t="str" cm="1">
        <f t="array" ref="I6875">_xll.BQL.DATE(_xll.BADDPERIODS(EOMONTH(E6875,0),"NUMBEROFPERIODS",B6875,"PER=M","CDR=BZ","BusDayAdj=2"))</f>
        <v>#N/A Connection</v>
      </c>
      <c r="J6875" s="6" t="str">
        <f>IFERROR(_xll.BCOUNTPERIODS(E6875,I6875,"CDR=BZ")*1,"")</f>
        <v/>
      </c>
      <c r="K6875" s="7" t="e">
        <f t="shared" si="321"/>
        <v>#VALUE!</v>
      </c>
      <c r="L6875" s="8" cm="1">
        <f t="array" ref="L6875">_xll.BDH($F6875,L$1,$E6875,$E6875,"per=m","days=all","fill=0","dts=h","QtTyp=P")</f>
        <v>0</v>
      </c>
      <c r="M6875" s="6" cm="1">
        <f t="array" ref="M6875">_xll.BDH($F6875,M$1,$E6875,$E6875,"per=m","days=all","fill=0","dts=h","QtTyp=P")</f>
        <v>0</v>
      </c>
    </row>
    <row r="6876" spans="1:13" x14ac:dyDescent="0.25">
      <c r="A6876" s="6" t="str">
        <f t="shared" si="322"/>
        <v>wl18 Comdty20141128</v>
      </c>
      <c r="B6876" s="3">
        <v>18</v>
      </c>
      <c r="C6876" s="3">
        <v>378</v>
      </c>
      <c r="D6876" s="3" t="s">
        <v>169</v>
      </c>
      <c r="E6876" s="9">
        <v>41971</v>
      </c>
      <c r="F6876" s="6" t="str">
        <f t="shared" si="323"/>
        <v>wl18 Comdty</v>
      </c>
      <c r="G6876" s="6" t="str" cm="1">
        <f t="array" ref="G6876">_xll.BQL.DATE(_xll.BADDPERIODS(DATE(YEAR(E6876),MONTH(E6876),DAY(15)),"NUMBEROFPERIODS",B6876,"PER=M","CDR=BZ","BusDayAdj=-1"))</f>
        <v>#N/A Connection</v>
      </c>
      <c r="H6876" s="6" t="str">
        <f>IFERROR(_xll.BCOUNTPERIODS($E$2,G6876,"CDR=BZ")*1,"")</f>
        <v/>
      </c>
      <c r="I6876" s="6" t="str" cm="1">
        <f t="array" ref="I6876">_xll.BQL.DATE(_xll.BADDPERIODS(EOMONTH(E6876,0),"NUMBEROFPERIODS",B6876,"PER=M","CDR=BZ","BusDayAdj=2"))</f>
        <v>#N/A Connection</v>
      </c>
      <c r="J6876" s="6" t="str">
        <f>IFERROR(_xll.BCOUNTPERIODS(E6876,I6876,"CDR=BZ")*1,"")</f>
        <v/>
      </c>
      <c r="K6876" s="7" t="e">
        <f t="shared" si="321"/>
        <v>#VALUE!</v>
      </c>
      <c r="L6876" s="8" cm="1">
        <f t="array" ref="L6876">_xll.BDH($F6876,L$1,$E6876,$E6876,"per=m","days=all","fill=0","dts=h","QtTyp=P")</f>
        <v>0</v>
      </c>
      <c r="M6876" s="6" cm="1">
        <f t="array" ref="M6876">_xll.BDH($F6876,M$1,$E6876,$E6876,"per=m","days=all","fill=0","dts=h","QtTyp=P")</f>
        <v>0</v>
      </c>
    </row>
    <row r="6877" spans="1:13" x14ac:dyDescent="0.25">
      <c r="A6877" s="6" t="str">
        <f t="shared" si="322"/>
        <v>wl18 Comdty20141231</v>
      </c>
      <c r="B6877" s="3">
        <v>18</v>
      </c>
      <c r="C6877" s="3">
        <v>378</v>
      </c>
      <c r="D6877" s="3" t="s">
        <v>169</v>
      </c>
      <c r="E6877" s="9">
        <v>42004</v>
      </c>
      <c r="F6877" s="6" t="str">
        <f t="shared" si="323"/>
        <v>wl18 Comdty</v>
      </c>
      <c r="G6877" s="6" t="str" cm="1">
        <f t="array" ref="G6877">_xll.BQL.DATE(_xll.BADDPERIODS(DATE(YEAR(E6877),MONTH(E6877),DAY(15)),"NUMBEROFPERIODS",B6877,"PER=M","CDR=BZ","BusDayAdj=-1"))</f>
        <v>#N/A Connection</v>
      </c>
      <c r="H6877" s="6" t="str">
        <f>IFERROR(_xll.BCOUNTPERIODS($E$2,G6877,"CDR=BZ")*1,"")</f>
        <v/>
      </c>
      <c r="I6877" s="6" t="str" cm="1">
        <f t="array" ref="I6877">_xll.BQL.DATE(_xll.BADDPERIODS(EOMONTH(E6877,0),"NUMBEROFPERIODS",B6877,"PER=M","CDR=BZ","BusDayAdj=2"))</f>
        <v>#N/A Connection</v>
      </c>
      <c r="J6877" s="6" t="str">
        <f>IFERROR(_xll.BCOUNTPERIODS(E6877,I6877,"CDR=BZ")*1,"")</f>
        <v/>
      </c>
      <c r="K6877" s="7" t="e">
        <f t="shared" si="321"/>
        <v>#VALUE!</v>
      </c>
      <c r="L6877" s="8" cm="1">
        <f t="array" ref="L6877">_xll.BDH($F6877,L$1,$E6877,$E6877,"per=m","days=all","fill=0","dts=h","QtTyp=P")</f>
        <v>0</v>
      </c>
      <c r="M6877" s="6" cm="1">
        <f t="array" ref="M6877">_xll.BDH($F6877,M$1,$E6877,$E6877,"per=m","days=all","fill=0","dts=h","QtTyp=P")</f>
        <v>0</v>
      </c>
    </row>
    <row r="6878" spans="1:13" x14ac:dyDescent="0.25">
      <c r="A6878" s="6" t="str">
        <f t="shared" si="322"/>
        <v>wl18 Comdty20150130</v>
      </c>
      <c r="B6878" s="3">
        <v>18</v>
      </c>
      <c r="C6878" s="3">
        <v>378</v>
      </c>
      <c r="D6878" s="3" t="s">
        <v>169</v>
      </c>
      <c r="E6878" s="9">
        <v>42034</v>
      </c>
      <c r="F6878" s="6" t="str">
        <f t="shared" si="323"/>
        <v>wl18 Comdty</v>
      </c>
      <c r="G6878" s="6" t="str" cm="1">
        <f t="array" ref="G6878">_xll.BQL.DATE(_xll.BADDPERIODS(DATE(YEAR(E6878),MONTH(E6878),DAY(15)),"NUMBEROFPERIODS",B6878,"PER=M","CDR=BZ","BusDayAdj=-1"))</f>
        <v>#N/A Connection</v>
      </c>
      <c r="H6878" s="6" t="str">
        <f>IFERROR(_xll.BCOUNTPERIODS($E$2,G6878,"CDR=BZ")*1,"")</f>
        <v/>
      </c>
      <c r="I6878" s="6" t="str" cm="1">
        <f t="array" ref="I6878">_xll.BQL.DATE(_xll.BADDPERIODS(EOMONTH(E6878,0),"NUMBEROFPERIODS",B6878,"PER=M","CDR=BZ","BusDayAdj=2"))</f>
        <v>#N/A Connection</v>
      </c>
      <c r="J6878" s="6" t="str">
        <f>IFERROR(_xll.BCOUNTPERIODS(E6878,I6878,"CDR=BZ")*1,"")</f>
        <v/>
      </c>
      <c r="K6878" s="7" t="e">
        <f t="shared" si="321"/>
        <v>#VALUE!</v>
      </c>
      <c r="L6878" s="8" cm="1">
        <f t="array" ref="L6878">_xll.BDH($F6878,L$1,$E6878,$E6878,"per=m","days=all","fill=0","dts=h","QtTyp=P")</f>
        <v>0</v>
      </c>
      <c r="M6878" s="6" cm="1">
        <f t="array" ref="M6878">_xll.BDH($F6878,M$1,$E6878,$E6878,"per=m","days=all","fill=0","dts=h","QtTyp=P")</f>
        <v>0</v>
      </c>
    </row>
    <row r="6879" spans="1:13" x14ac:dyDescent="0.25">
      <c r="A6879" s="6" t="str">
        <f t="shared" si="322"/>
        <v>wl18 Comdty20150227</v>
      </c>
      <c r="B6879" s="3">
        <v>18</v>
      </c>
      <c r="C6879" s="3">
        <v>378</v>
      </c>
      <c r="D6879" s="3" t="s">
        <v>169</v>
      </c>
      <c r="E6879" s="9">
        <v>42062</v>
      </c>
      <c r="F6879" s="6" t="str">
        <f t="shared" si="323"/>
        <v>wl18 Comdty</v>
      </c>
      <c r="G6879" s="6" t="str" cm="1">
        <f t="array" ref="G6879">_xll.BQL.DATE(_xll.BADDPERIODS(DATE(YEAR(E6879),MONTH(E6879),DAY(15)),"NUMBEROFPERIODS",B6879,"PER=M","CDR=BZ","BusDayAdj=-1"))</f>
        <v>#N/A Connection</v>
      </c>
      <c r="H6879" s="6" t="str">
        <f>IFERROR(_xll.BCOUNTPERIODS($E$2,G6879,"CDR=BZ")*1,"")</f>
        <v/>
      </c>
      <c r="I6879" s="6" t="str" cm="1">
        <f t="array" ref="I6879">_xll.BQL.DATE(_xll.BADDPERIODS(EOMONTH(E6879,0),"NUMBEROFPERIODS",B6879,"PER=M","CDR=BZ","BusDayAdj=2"))</f>
        <v>#N/A Connection</v>
      </c>
      <c r="J6879" s="6" t="str">
        <f>IFERROR(_xll.BCOUNTPERIODS(E6879,I6879,"CDR=BZ")*1,"")</f>
        <v/>
      </c>
      <c r="K6879" s="7" t="e">
        <f t="shared" si="321"/>
        <v>#VALUE!</v>
      </c>
      <c r="L6879" s="8" cm="1">
        <f t="array" ref="L6879">_xll.BDH($F6879,L$1,$E6879,$E6879,"per=m","days=all","fill=0","dts=h","QtTyp=P")</f>
        <v>0</v>
      </c>
      <c r="M6879" s="6" cm="1">
        <f t="array" ref="M6879">_xll.BDH($F6879,M$1,$E6879,$E6879,"per=m","days=all","fill=0","dts=h","QtTyp=P")</f>
        <v>0</v>
      </c>
    </row>
    <row r="6880" spans="1:13" x14ac:dyDescent="0.25">
      <c r="A6880" s="6" t="str">
        <f t="shared" si="322"/>
        <v>wl18 Comdty20150331</v>
      </c>
      <c r="B6880" s="3">
        <v>18</v>
      </c>
      <c r="C6880" s="3">
        <v>378</v>
      </c>
      <c r="D6880" s="3" t="s">
        <v>169</v>
      </c>
      <c r="E6880" s="9">
        <v>42094</v>
      </c>
      <c r="F6880" s="6" t="str">
        <f t="shared" si="323"/>
        <v>wl18 Comdty</v>
      </c>
      <c r="G6880" s="6" t="str" cm="1">
        <f t="array" ref="G6880">_xll.BQL.DATE(_xll.BADDPERIODS(DATE(YEAR(E6880),MONTH(E6880),DAY(15)),"NUMBEROFPERIODS",B6880,"PER=M","CDR=BZ","BusDayAdj=-1"))</f>
        <v>#N/A Connection</v>
      </c>
      <c r="H6880" s="6" t="str">
        <f>IFERROR(_xll.BCOUNTPERIODS($E$2,G6880,"CDR=BZ")*1,"")</f>
        <v/>
      </c>
      <c r="I6880" s="6" t="str" cm="1">
        <f t="array" ref="I6880">_xll.BQL.DATE(_xll.BADDPERIODS(EOMONTH(E6880,0),"NUMBEROFPERIODS",B6880,"PER=M","CDR=BZ","BusDayAdj=2"))</f>
        <v>#N/A Connection</v>
      </c>
      <c r="J6880" s="6" t="str">
        <f>IFERROR(_xll.BCOUNTPERIODS(E6880,I6880,"CDR=BZ")*1,"")</f>
        <v/>
      </c>
      <c r="K6880" s="7" t="e">
        <f t="shared" si="321"/>
        <v>#VALUE!</v>
      </c>
      <c r="L6880" s="8" cm="1">
        <f t="array" ref="L6880">_xll.BDH($F6880,L$1,$E6880,$E6880,"per=m","days=all","fill=0","dts=h","QtTyp=P")</f>
        <v>0</v>
      </c>
      <c r="M6880" s="6" cm="1">
        <f t="array" ref="M6880">_xll.BDH($F6880,M$1,$E6880,$E6880,"per=m","days=all","fill=0","dts=h","QtTyp=P")</f>
        <v>0</v>
      </c>
    </row>
    <row r="6881" spans="1:13" x14ac:dyDescent="0.25">
      <c r="A6881" s="6" t="str">
        <f t="shared" si="322"/>
        <v>wl18 Comdty20150430</v>
      </c>
      <c r="B6881" s="3">
        <v>18</v>
      </c>
      <c r="C6881" s="3">
        <v>378</v>
      </c>
      <c r="D6881" s="3" t="s">
        <v>169</v>
      </c>
      <c r="E6881" s="9">
        <v>42124</v>
      </c>
      <c r="F6881" s="6" t="str">
        <f t="shared" si="323"/>
        <v>wl18 Comdty</v>
      </c>
      <c r="G6881" s="6" t="str" cm="1">
        <f t="array" ref="G6881">_xll.BQL.DATE(_xll.BADDPERIODS(DATE(YEAR(E6881),MONTH(E6881),DAY(15)),"NUMBEROFPERIODS",B6881,"PER=M","CDR=BZ","BusDayAdj=-1"))</f>
        <v>#N/A Connection</v>
      </c>
      <c r="H6881" s="6" t="str">
        <f>IFERROR(_xll.BCOUNTPERIODS($E$2,G6881,"CDR=BZ")*1,"")</f>
        <v/>
      </c>
      <c r="I6881" s="6" t="str" cm="1">
        <f t="array" ref="I6881">_xll.BQL.DATE(_xll.BADDPERIODS(EOMONTH(E6881,0),"NUMBEROFPERIODS",B6881,"PER=M","CDR=BZ","BusDayAdj=2"))</f>
        <v>#N/A Connection</v>
      </c>
      <c r="J6881" s="6" t="str">
        <f>IFERROR(_xll.BCOUNTPERIODS(E6881,I6881,"CDR=BZ")*1,"")</f>
        <v/>
      </c>
      <c r="K6881" s="7" t="e">
        <f t="shared" si="321"/>
        <v>#VALUE!</v>
      </c>
      <c r="L6881" s="8" cm="1">
        <f t="array" ref="L6881">_xll.BDH($F6881,L$1,$E6881,$E6881,"per=m","days=all","fill=0","dts=h","QtTyp=P")</f>
        <v>0</v>
      </c>
      <c r="M6881" s="6" cm="1">
        <f t="array" ref="M6881">_xll.BDH($F6881,M$1,$E6881,$E6881,"per=m","days=all","fill=0","dts=h","QtTyp=P")</f>
        <v>0</v>
      </c>
    </row>
    <row r="6882" spans="1:13" x14ac:dyDescent="0.25">
      <c r="A6882" s="6" t="str">
        <f t="shared" si="322"/>
        <v>wl18 Comdty20150529</v>
      </c>
      <c r="B6882" s="3">
        <v>18</v>
      </c>
      <c r="C6882" s="3">
        <v>378</v>
      </c>
      <c r="D6882" s="3" t="s">
        <v>169</v>
      </c>
      <c r="E6882" s="9">
        <v>42153</v>
      </c>
      <c r="F6882" s="6" t="str">
        <f t="shared" si="323"/>
        <v>wl18 Comdty</v>
      </c>
      <c r="G6882" s="6" t="str" cm="1">
        <f t="array" ref="G6882">_xll.BQL.DATE(_xll.BADDPERIODS(DATE(YEAR(E6882),MONTH(E6882),DAY(15)),"NUMBEROFPERIODS",B6882,"PER=M","CDR=BZ","BusDayAdj=-1"))</f>
        <v>#N/A Connection</v>
      </c>
      <c r="H6882" s="6" t="str">
        <f>IFERROR(_xll.BCOUNTPERIODS($E$2,G6882,"CDR=BZ")*1,"")</f>
        <v/>
      </c>
      <c r="I6882" s="6" t="str" cm="1">
        <f t="array" ref="I6882">_xll.BQL.DATE(_xll.BADDPERIODS(EOMONTH(E6882,0),"NUMBEROFPERIODS",B6882,"PER=M","CDR=BZ","BusDayAdj=2"))</f>
        <v>#N/A Connection</v>
      </c>
      <c r="J6882" s="6" t="str">
        <f>IFERROR(_xll.BCOUNTPERIODS(E6882,I6882,"CDR=BZ")*1,"")</f>
        <v/>
      </c>
      <c r="K6882" s="7" t="e">
        <f t="shared" si="321"/>
        <v>#VALUE!</v>
      </c>
      <c r="L6882" s="8" cm="1">
        <f t="array" ref="L6882">_xll.BDH($F6882,L$1,$E6882,$E6882,"per=m","days=all","fill=0","dts=h","QtTyp=P")</f>
        <v>0</v>
      </c>
      <c r="M6882" s="6" cm="1">
        <f t="array" ref="M6882">_xll.BDH($F6882,M$1,$E6882,$E6882,"per=m","days=all","fill=0","dts=h","QtTyp=P")</f>
        <v>0</v>
      </c>
    </row>
    <row r="6883" spans="1:13" x14ac:dyDescent="0.25">
      <c r="A6883" s="6" t="str">
        <f t="shared" si="322"/>
        <v>wl18 Comdty20150630</v>
      </c>
      <c r="B6883" s="3">
        <v>18</v>
      </c>
      <c r="C6883" s="3">
        <v>378</v>
      </c>
      <c r="D6883" s="3" t="s">
        <v>169</v>
      </c>
      <c r="E6883" s="9">
        <v>42185</v>
      </c>
      <c r="F6883" s="6" t="str">
        <f t="shared" si="323"/>
        <v>wl18 Comdty</v>
      </c>
      <c r="G6883" s="6" t="str" cm="1">
        <f t="array" ref="G6883">_xll.BQL.DATE(_xll.BADDPERIODS(DATE(YEAR(E6883),MONTH(E6883),DAY(15)),"NUMBEROFPERIODS",B6883,"PER=M","CDR=BZ","BusDayAdj=-1"))</f>
        <v>#N/A Connection</v>
      </c>
      <c r="H6883" s="6" t="str">
        <f>IFERROR(_xll.BCOUNTPERIODS($E$2,G6883,"CDR=BZ")*1,"")</f>
        <v/>
      </c>
      <c r="I6883" s="6" t="str" cm="1">
        <f t="array" ref="I6883">_xll.BQL.DATE(_xll.BADDPERIODS(EOMONTH(E6883,0),"NUMBEROFPERIODS",B6883,"PER=M","CDR=BZ","BusDayAdj=2"))</f>
        <v>#N/A Connection</v>
      </c>
      <c r="J6883" s="6" t="str">
        <f>IFERROR(_xll.BCOUNTPERIODS(E6883,I6883,"CDR=BZ")*1,"")</f>
        <v/>
      </c>
      <c r="K6883" s="7" t="e">
        <f t="shared" si="321"/>
        <v>#VALUE!</v>
      </c>
      <c r="L6883" s="8" cm="1">
        <f t="array" ref="L6883">_xll.BDH($F6883,L$1,$E6883,$E6883,"per=m","days=all","fill=0","dts=h","QtTyp=P")</f>
        <v>0</v>
      </c>
      <c r="M6883" s="6" cm="1">
        <f t="array" ref="M6883">_xll.BDH($F6883,M$1,$E6883,$E6883,"per=m","days=all","fill=0","dts=h","QtTyp=P")</f>
        <v>0</v>
      </c>
    </row>
    <row r="6884" spans="1:13" x14ac:dyDescent="0.25">
      <c r="A6884" s="6" t="str">
        <f t="shared" si="322"/>
        <v>wl18 Comdty20150731</v>
      </c>
      <c r="B6884" s="3">
        <v>18</v>
      </c>
      <c r="C6884" s="3">
        <v>378</v>
      </c>
      <c r="D6884" s="3" t="s">
        <v>169</v>
      </c>
      <c r="E6884" s="9">
        <v>42216</v>
      </c>
      <c r="F6884" s="6" t="str">
        <f t="shared" si="323"/>
        <v>wl18 Comdty</v>
      </c>
      <c r="G6884" s="6" t="str" cm="1">
        <f t="array" ref="G6884">_xll.BQL.DATE(_xll.BADDPERIODS(DATE(YEAR(E6884),MONTH(E6884),DAY(15)),"NUMBEROFPERIODS",B6884,"PER=M","CDR=BZ","BusDayAdj=-1"))</f>
        <v>#N/A Connection</v>
      </c>
      <c r="H6884" s="6" t="str">
        <f>IFERROR(_xll.BCOUNTPERIODS($E$2,G6884,"CDR=BZ")*1,"")</f>
        <v/>
      </c>
      <c r="I6884" s="6" t="str" cm="1">
        <f t="array" ref="I6884">_xll.BQL.DATE(_xll.BADDPERIODS(EOMONTH(E6884,0),"NUMBEROFPERIODS",B6884,"PER=M","CDR=BZ","BusDayAdj=2"))</f>
        <v>#N/A Connection</v>
      </c>
      <c r="J6884" s="6" t="str">
        <f>IFERROR(_xll.BCOUNTPERIODS(E6884,I6884,"CDR=BZ")*1,"")</f>
        <v/>
      </c>
      <c r="K6884" s="7" t="e">
        <f t="shared" si="321"/>
        <v>#VALUE!</v>
      </c>
      <c r="L6884" s="8" cm="1">
        <f t="array" ref="L6884">_xll.BDH($F6884,L$1,$E6884,$E6884,"per=m","days=all","fill=0","dts=h","QtTyp=P")</f>
        <v>0</v>
      </c>
      <c r="M6884" s="6" cm="1">
        <f t="array" ref="M6884">_xll.BDH($F6884,M$1,$E6884,$E6884,"per=m","days=all","fill=0","dts=h","QtTyp=P")</f>
        <v>0</v>
      </c>
    </row>
    <row r="6885" spans="1:13" x14ac:dyDescent="0.25">
      <c r="A6885" s="6" t="str">
        <f t="shared" si="322"/>
        <v>wl18 Comdty20150831</v>
      </c>
      <c r="B6885" s="3">
        <v>18</v>
      </c>
      <c r="C6885" s="3">
        <v>378</v>
      </c>
      <c r="D6885" s="3" t="s">
        <v>169</v>
      </c>
      <c r="E6885" s="9">
        <v>42247</v>
      </c>
      <c r="F6885" s="6" t="str">
        <f t="shared" si="323"/>
        <v>wl18 Comdty</v>
      </c>
      <c r="G6885" s="6" t="str" cm="1">
        <f t="array" ref="G6885">_xll.BQL.DATE(_xll.BADDPERIODS(DATE(YEAR(E6885),MONTH(E6885),DAY(15)),"NUMBEROFPERIODS",B6885,"PER=M","CDR=BZ","BusDayAdj=-1"))</f>
        <v>#N/A Connection</v>
      </c>
      <c r="H6885" s="6" t="str">
        <f>IFERROR(_xll.BCOUNTPERIODS($E$2,G6885,"CDR=BZ")*1,"")</f>
        <v/>
      </c>
      <c r="I6885" s="6" t="str" cm="1">
        <f t="array" ref="I6885">_xll.BQL.DATE(_xll.BADDPERIODS(EOMONTH(E6885,0),"NUMBEROFPERIODS",B6885,"PER=M","CDR=BZ","BusDayAdj=2"))</f>
        <v>#N/A Connection</v>
      </c>
      <c r="J6885" s="6" t="str">
        <f>IFERROR(_xll.BCOUNTPERIODS(E6885,I6885,"CDR=BZ")*1,"")</f>
        <v/>
      </c>
      <c r="K6885" s="7" t="e">
        <f t="shared" si="321"/>
        <v>#VALUE!</v>
      </c>
      <c r="L6885" s="8" cm="1">
        <f t="array" ref="L6885">_xll.BDH($F6885,L$1,$E6885,$E6885,"per=m","days=all","fill=0","dts=h","QtTyp=P")</f>
        <v>0</v>
      </c>
      <c r="M6885" s="6" cm="1">
        <f t="array" ref="M6885">_xll.BDH($F6885,M$1,$E6885,$E6885,"per=m","days=all","fill=0","dts=h","QtTyp=P")</f>
        <v>0</v>
      </c>
    </row>
    <row r="6886" spans="1:13" x14ac:dyDescent="0.25">
      <c r="A6886" s="6" t="str">
        <f t="shared" si="322"/>
        <v>wl18 Comdty20150930</v>
      </c>
      <c r="B6886" s="3">
        <v>18</v>
      </c>
      <c r="C6886" s="3">
        <v>378</v>
      </c>
      <c r="D6886" s="3" t="s">
        <v>169</v>
      </c>
      <c r="E6886" s="9">
        <v>42277</v>
      </c>
      <c r="F6886" s="6" t="str">
        <f t="shared" si="323"/>
        <v>wl18 Comdty</v>
      </c>
      <c r="G6886" s="6" t="str" cm="1">
        <f t="array" ref="G6886">_xll.BQL.DATE(_xll.BADDPERIODS(DATE(YEAR(E6886),MONTH(E6886),DAY(15)),"NUMBEROFPERIODS",B6886,"PER=M","CDR=BZ","BusDayAdj=-1"))</f>
        <v>#N/A Connection</v>
      </c>
      <c r="H6886" s="6" t="str">
        <f>IFERROR(_xll.BCOUNTPERIODS($E$2,G6886,"CDR=BZ")*1,"")</f>
        <v/>
      </c>
      <c r="I6886" s="6" t="str" cm="1">
        <f t="array" ref="I6886">_xll.BQL.DATE(_xll.BADDPERIODS(EOMONTH(E6886,0),"NUMBEROFPERIODS",B6886,"PER=M","CDR=BZ","BusDayAdj=2"))</f>
        <v>#N/A Connection</v>
      </c>
      <c r="J6886" s="6" t="str">
        <f>IFERROR(_xll.BCOUNTPERIODS(E6886,I6886,"CDR=BZ")*1,"")</f>
        <v/>
      </c>
      <c r="K6886" s="7" t="e">
        <f t="shared" si="321"/>
        <v>#VALUE!</v>
      </c>
      <c r="L6886" s="8" cm="1">
        <f t="array" ref="L6886">_xll.BDH($F6886,L$1,$E6886,$E6886,"per=m","days=all","fill=0","dts=h","QtTyp=P")</f>
        <v>0</v>
      </c>
      <c r="M6886" s="6" cm="1">
        <f t="array" ref="M6886">_xll.BDH($F6886,M$1,$E6886,$E6886,"per=m","days=all","fill=0","dts=h","QtTyp=P")</f>
        <v>0</v>
      </c>
    </row>
    <row r="6887" spans="1:13" x14ac:dyDescent="0.25">
      <c r="A6887" s="6" t="str">
        <f t="shared" si="322"/>
        <v>wl18 Comdty20151030</v>
      </c>
      <c r="B6887" s="3">
        <v>18</v>
      </c>
      <c r="C6887" s="3">
        <v>378</v>
      </c>
      <c r="D6887" s="3" t="s">
        <v>169</v>
      </c>
      <c r="E6887" s="9">
        <v>42307</v>
      </c>
      <c r="F6887" s="6" t="str">
        <f t="shared" si="323"/>
        <v>wl18 Comdty</v>
      </c>
      <c r="G6887" s="6" t="str" cm="1">
        <f t="array" ref="G6887">_xll.BQL.DATE(_xll.BADDPERIODS(DATE(YEAR(E6887),MONTH(E6887),DAY(15)),"NUMBEROFPERIODS",B6887,"PER=M","CDR=BZ","BusDayAdj=-1"))</f>
        <v>#N/A Connection</v>
      </c>
      <c r="H6887" s="6" t="str">
        <f>IFERROR(_xll.BCOUNTPERIODS($E$2,G6887,"CDR=BZ")*1,"")</f>
        <v/>
      </c>
      <c r="I6887" s="6" t="str" cm="1">
        <f t="array" ref="I6887">_xll.BQL.DATE(_xll.BADDPERIODS(EOMONTH(E6887,0),"NUMBEROFPERIODS",B6887,"PER=M","CDR=BZ","BusDayAdj=2"))</f>
        <v>#N/A Connection</v>
      </c>
      <c r="J6887" s="6" t="str">
        <f>IFERROR(_xll.BCOUNTPERIODS(E6887,I6887,"CDR=BZ")*1,"")</f>
        <v/>
      </c>
      <c r="K6887" s="7" t="e">
        <f t="shared" si="321"/>
        <v>#VALUE!</v>
      </c>
      <c r="L6887" s="8" cm="1">
        <f t="array" ref="L6887">_xll.BDH($F6887,L$1,$E6887,$E6887,"per=m","days=all","fill=0","dts=h","QtTyp=P")</f>
        <v>0</v>
      </c>
      <c r="M6887" s="6" cm="1">
        <f t="array" ref="M6887">_xll.BDH($F6887,M$1,$E6887,$E6887,"per=m","days=all","fill=0","dts=h","QtTyp=P")</f>
        <v>0</v>
      </c>
    </row>
    <row r="6888" spans="1:13" x14ac:dyDescent="0.25">
      <c r="A6888" s="6" t="str">
        <f t="shared" si="322"/>
        <v>wl18 Comdty20151130</v>
      </c>
      <c r="B6888" s="3">
        <v>18</v>
      </c>
      <c r="C6888" s="3">
        <v>378</v>
      </c>
      <c r="D6888" s="3" t="s">
        <v>169</v>
      </c>
      <c r="E6888" s="9">
        <v>42338</v>
      </c>
      <c r="F6888" s="6" t="str">
        <f t="shared" si="323"/>
        <v>wl18 Comdty</v>
      </c>
      <c r="G6888" s="6" t="str" cm="1">
        <f t="array" ref="G6888">_xll.BQL.DATE(_xll.BADDPERIODS(DATE(YEAR(E6888),MONTH(E6888),DAY(15)),"NUMBEROFPERIODS",B6888,"PER=M","CDR=BZ","BusDayAdj=-1"))</f>
        <v>#N/A Connection</v>
      </c>
      <c r="H6888" s="6" t="str">
        <f>IFERROR(_xll.BCOUNTPERIODS($E$2,G6888,"CDR=BZ")*1,"")</f>
        <v/>
      </c>
      <c r="I6888" s="6" t="str" cm="1">
        <f t="array" ref="I6888">_xll.BQL.DATE(_xll.BADDPERIODS(EOMONTH(E6888,0),"NUMBEROFPERIODS",B6888,"PER=M","CDR=BZ","BusDayAdj=2"))</f>
        <v>#N/A Connection</v>
      </c>
      <c r="J6888" s="6" t="str">
        <f>IFERROR(_xll.BCOUNTPERIODS(E6888,I6888,"CDR=BZ")*1,"")</f>
        <v/>
      </c>
      <c r="K6888" s="7" t="e">
        <f t="shared" si="321"/>
        <v>#VALUE!</v>
      </c>
      <c r="L6888" s="8" cm="1">
        <f t="array" ref="L6888">_xll.BDH($F6888,L$1,$E6888,$E6888,"per=m","days=all","fill=0","dts=h","QtTyp=P")</f>
        <v>6.5</v>
      </c>
      <c r="M6888" s="6" cm="1">
        <f t="array" ref="M6888">_xll.BDH($F6888,M$1,$E6888,$E6888,"per=m","days=all","fill=0","dts=h","QtTyp=P")</f>
        <v>0</v>
      </c>
    </row>
    <row r="6889" spans="1:13" x14ac:dyDescent="0.25">
      <c r="A6889" s="6" t="str">
        <f t="shared" si="322"/>
        <v>wl18 Comdty20151231</v>
      </c>
      <c r="B6889" s="3">
        <v>18</v>
      </c>
      <c r="C6889" s="3">
        <v>378</v>
      </c>
      <c r="D6889" s="3" t="s">
        <v>169</v>
      </c>
      <c r="E6889" s="9">
        <v>42369</v>
      </c>
      <c r="F6889" s="6" t="str">
        <f t="shared" si="323"/>
        <v>wl18 Comdty</v>
      </c>
      <c r="G6889" s="6" t="str" cm="1">
        <f t="array" ref="G6889">_xll.BQL.DATE(_xll.BADDPERIODS(DATE(YEAR(E6889),MONTH(E6889),DAY(15)),"NUMBEROFPERIODS",B6889,"PER=M","CDR=BZ","BusDayAdj=-1"))</f>
        <v>#N/A Connection</v>
      </c>
      <c r="H6889" s="6" t="str">
        <f>IFERROR(_xll.BCOUNTPERIODS($E$2,G6889,"CDR=BZ")*1,"")</f>
        <v/>
      </c>
      <c r="I6889" s="6" t="str" cm="1">
        <f t="array" ref="I6889">_xll.BQL.DATE(_xll.BADDPERIODS(EOMONTH(E6889,0),"NUMBEROFPERIODS",B6889,"PER=M","CDR=BZ","BusDayAdj=2"))</f>
        <v>#N/A Connection</v>
      </c>
      <c r="J6889" s="6" t="str">
        <f>IFERROR(_xll.BCOUNTPERIODS(E6889,I6889,"CDR=BZ")*1,"")</f>
        <v/>
      </c>
      <c r="K6889" s="7" t="e">
        <f t="shared" si="321"/>
        <v>#VALUE!</v>
      </c>
      <c r="L6889" s="8" cm="1">
        <f t="array" ref="L6889">_xll.BDH($F6889,L$1,$E6889,$E6889,"per=m","days=all","fill=0","dts=h","QtTyp=P")</f>
        <v>0</v>
      </c>
      <c r="M6889" s="6" cm="1">
        <f t="array" ref="M6889">_xll.BDH($F6889,M$1,$E6889,$E6889,"per=m","days=all","fill=0","dts=h","QtTyp=P")</f>
        <v>0</v>
      </c>
    </row>
    <row r="6890" spans="1:13" x14ac:dyDescent="0.25">
      <c r="A6890" s="6" t="str">
        <f t="shared" si="322"/>
        <v>wl18 Comdty20160129</v>
      </c>
      <c r="B6890" s="3">
        <v>18</v>
      </c>
      <c r="C6890" s="3">
        <v>378</v>
      </c>
      <c r="D6890" s="3" t="s">
        <v>169</v>
      </c>
      <c r="E6890" s="9">
        <v>42398</v>
      </c>
      <c r="F6890" s="6" t="str">
        <f t="shared" si="323"/>
        <v>wl18 Comdty</v>
      </c>
      <c r="G6890" s="6" t="str" cm="1">
        <f t="array" ref="G6890">_xll.BQL.DATE(_xll.BADDPERIODS(DATE(YEAR(E6890),MONTH(E6890),DAY(15)),"NUMBEROFPERIODS",B6890,"PER=M","CDR=BZ","BusDayAdj=-1"))</f>
        <v>#N/A Connection</v>
      </c>
      <c r="H6890" s="6" t="str">
        <f>IFERROR(_xll.BCOUNTPERIODS($E$2,G6890,"CDR=BZ")*1,"")</f>
        <v/>
      </c>
      <c r="I6890" s="6" t="str" cm="1">
        <f t="array" ref="I6890">_xll.BQL.DATE(_xll.BADDPERIODS(EOMONTH(E6890,0),"NUMBEROFPERIODS",B6890,"PER=M","CDR=BZ","BusDayAdj=2"))</f>
        <v>#N/A Connection</v>
      </c>
      <c r="J6890" s="6" t="str">
        <f>IFERROR(_xll.BCOUNTPERIODS(E6890,I6890,"CDR=BZ")*1,"")</f>
        <v/>
      </c>
      <c r="K6890" s="7" t="e">
        <f t="shared" si="321"/>
        <v>#VALUE!</v>
      </c>
      <c r="L6890" s="8" cm="1">
        <f t="array" ref="L6890">_xll.BDH($F6890,L$1,$E6890,$E6890,"per=m","days=all","fill=0","dts=h","QtTyp=P")</f>
        <v>0</v>
      </c>
      <c r="M6890" s="6" cm="1">
        <f t="array" ref="M6890">_xll.BDH($F6890,M$1,$E6890,$E6890,"per=m","days=all","fill=0","dts=h","QtTyp=P")</f>
        <v>0</v>
      </c>
    </row>
    <row r="6891" spans="1:13" x14ac:dyDescent="0.25">
      <c r="A6891" s="6" t="str">
        <f t="shared" si="322"/>
        <v>wl18 Comdty20160229</v>
      </c>
      <c r="B6891" s="3">
        <v>18</v>
      </c>
      <c r="C6891" s="3">
        <v>378</v>
      </c>
      <c r="D6891" s="3" t="s">
        <v>169</v>
      </c>
      <c r="E6891" s="9">
        <v>42429</v>
      </c>
      <c r="F6891" s="6" t="str">
        <f t="shared" si="323"/>
        <v>wl18 Comdty</v>
      </c>
      <c r="G6891" s="6" t="str" cm="1">
        <f t="array" ref="G6891">_xll.BQL.DATE(_xll.BADDPERIODS(DATE(YEAR(E6891),MONTH(E6891),DAY(15)),"NUMBEROFPERIODS",B6891,"PER=M","CDR=BZ","BusDayAdj=-1"))</f>
        <v>#N/A Connection</v>
      </c>
      <c r="H6891" s="6" t="str">
        <f>IFERROR(_xll.BCOUNTPERIODS($E$2,G6891,"CDR=BZ")*1,"")</f>
        <v/>
      </c>
      <c r="I6891" s="6" t="str" cm="1">
        <f t="array" ref="I6891">_xll.BQL.DATE(_xll.BADDPERIODS(EOMONTH(E6891,0),"NUMBEROFPERIODS",B6891,"PER=M","CDR=BZ","BusDayAdj=2"))</f>
        <v>#N/A Connection</v>
      </c>
      <c r="J6891" s="6" t="str">
        <f>IFERROR(_xll.BCOUNTPERIODS(E6891,I6891,"CDR=BZ")*1,"")</f>
        <v/>
      </c>
      <c r="K6891" s="7" t="e">
        <f t="shared" si="321"/>
        <v>#VALUE!</v>
      </c>
      <c r="L6891" s="8" cm="1">
        <f t="array" ref="L6891">_xll.BDH($F6891,L$1,$E6891,$E6891,"per=m","days=all","fill=0","dts=h","QtTyp=P")</f>
        <v>0</v>
      </c>
      <c r="M6891" s="6" cm="1">
        <f t="array" ref="M6891">_xll.BDH($F6891,M$1,$E6891,$E6891,"per=m","days=all","fill=0","dts=h","QtTyp=P")</f>
        <v>0</v>
      </c>
    </row>
    <row r="6892" spans="1:13" x14ac:dyDescent="0.25">
      <c r="A6892" s="6" t="str">
        <f t="shared" si="322"/>
        <v>wl18 Comdty20160331</v>
      </c>
      <c r="B6892" s="3">
        <v>18</v>
      </c>
      <c r="C6892" s="3">
        <v>378</v>
      </c>
      <c r="D6892" s="3" t="s">
        <v>169</v>
      </c>
      <c r="E6892" s="9">
        <v>42460</v>
      </c>
      <c r="F6892" s="6" t="str">
        <f t="shared" si="323"/>
        <v>wl18 Comdty</v>
      </c>
      <c r="G6892" s="6" t="str" cm="1">
        <f t="array" ref="G6892">_xll.BQL.DATE(_xll.BADDPERIODS(DATE(YEAR(E6892),MONTH(E6892),DAY(15)),"NUMBEROFPERIODS",B6892,"PER=M","CDR=BZ","BusDayAdj=-1"))</f>
        <v>#N/A Connection</v>
      </c>
      <c r="H6892" s="6" t="str">
        <f>IFERROR(_xll.BCOUNTPERIODS($E$2,G6892,"CDR=BZ")*1,"")</f>
        <v/>
      </c>
      <c r="I6892" s="6" t="str" cm="1">
        <f t="array" ref="I6892">_xll.BQL.DATE(_xll.BADDPERIODS(EOMONTH(E6892,0),"NUMBEROFPERIODS",B6892,"PER=M","CDR=BZ","BusDayAdj=2"))</f>
        <v>#N/A Connection</v>
      </c>
      <c r="J6892" s="6" t="str">
        <f>IFERROR(_xll.BCOUNTPERIODS(E6892,I6892,"CDR=BZ")*1,"")</f>
        <v/>
      </c>
      <c r="K6892" s="7" t="e">
        <f t="shared" si="321"/>
        <v>#VALUE!</v>
      </c>
      <c r="L6892" s="8" cm="1">
        <f t="array" ref="L6892">_xll.BDH($F6892,L$1,$E6892,$E6892,"per=m","days=all","fill=0","dts=h","QtTyp=P")</f>
        <v>0</v>
      </c>
      <c r="M6892" s="6" cm="1">
        <f t="array" ref="M6892">_xll.BDH($F6892,M$1,$E6892,$E6892,"per=m","days=all","fill=0","dts=h","QtTyp=P")</f>
        <v>0</v>
      </c>
    </row>
    <row r="6893" spans="1:13" x14ac:dyDescent="0.25">
      <c r="A6893" s="6" t="str">
        <f t="shared" si="322"/>
        <v>wl18 Comdty20160429</v>
      </c>
      <c r="B6893" s="3">
        <v>18</v>
      </c>
      <c r="C6893" s="3">
        <v>378</v>
      </c>
      <c r="D6893" s="3" t="s">
        <v>169</v>
      </c>
      <c r="E6893" s="9">
        <v>42489</v>
      </c>
      <c r="F6893" s="6" t="str">
        <f t="shared" si="323"/>
        <v>wl18 Comdty</v>
      </c>
      <c r="G6893" s="6" t="str" cm="1">
        <f t="array" ref="G6893">_xll.BQL.DATE(_xll.BADDPERIODS(DATE(YEAR(E6893),MONTH(E6893),DAY(15)),"NUMBEROFPERIODS",B6893,"PER=M","CDR=BZ","BusDayAdj=-1"))</f>
        <v>#N/A Connection</v>
      </c>
      <c r="H6893" s="6" t="str">
        <f>IFERROR(_xll.BCOUNTPERIODS($E$2,G6893,"CDR=BZ")*1,"")</f>
        <v/>
      </c>
      <c r="I6893" s="6" t="str" cm="1">
        <f t="array" ref="I6893">_xll.BQL.DATE(_xll.BADDPERIODS(EOMONTH(E6893,0),"NUMBEROFPERIODS",B6893,"PER=M","CDR=BZ","BusDayAdj=2"))</f>
        <v>#N/A Connection</v>
      </c>
      <c r="J6893" s="6" t="str">
        <f>IFERROR(_xll.BCOUNTPERIODS(E6893,I6893,"CDR=BZ")*1,"")</f>
        <v/>
      </c>
      <c r="K6893" s="7" t="e">
        <f t="shared" si="321"/>
        <v>#VALUE!</v>
      </c>
      <c r="L6893" s="8" cm="1">
        <f t="array" ref="L6893">_xll.BDH($F6893,L$1,$E6893,$E6893,"per=m","days=all","fill=0","dts=h","QtTyp=P")</f>
        <v>0</v>
      </c>
      <c r="M6893" s="6" cm="1">
        <f t="array" ref="M6893">_xll.BDH($F6893,M$1,$E6893,$E6893,"per=m","days=all","fill=0","dts=h","QtTyp=P")</f>
        <v>0</v>
      </c>
    </row>
    <row r="6894" spans="1:13" x14ac:dyDescent="0.25">
      <c r="A6894" s="6" t="str">
        <f t="shared" si="322"/>
        <v>wl18 Comdty20160531</v>
      </c>
      <c r="B6894" s="3">
        <v>18</v>
      </c>
      <c r="C6894" s="3">
        <v>378</v>
      </c>
      <c r="D6894" s="3" t="s">
        <v>169</v>
      </c>
      <c r="E6894" s="9">
        <v>42521</v>
      </c>
      <c r="F6894" s="6" t="str">
        <f t="shared" si="323"/>
        <v>wl18 Comdty</v>
      </c>
      <c r="G6894" s="6" t="str" cm="1">
        <f t="array" ref="G6894">_xll.BQL.DATE(_xll.BADDPERIODS(DATE(YEAR(E6894),MONTH(E6894),DAY(15)),"NUMBEROFPERIODS",B6894,"PER=M","CDR=BZ","BusDayAdj=-1"))</f>
        <v>#N/A Connection</v>
      </c>
      <c r="H6894" s="6" t="str">
        <f>IFERROR(_xll.BCOUNTPERIODS($E$2,G6894,"CDR=BZ")*1,"")</f>
        <v/>
      </c>
      <c r="I6894" s="6" t="str" cm="1">
        <f t="array" ref="I6894">_xll.BQL.DATE(_xll.BADDPERIODS(EOMONTH(E6894,0),"NUMBEROFPERIODS",B6894,"PER=M","CDR=BZ","BusDayAdj=2"))</f>
        <v>#N/A Connection</v>
      </c>
      <c r="J6894" s="6" t="str">
        <f>IFERROR(_xll.BCOUNTPERIODS(E6894,I6894,"CDR=BZ")*1,"")</f>
        <v/>
      </c>
      <c r="K6894" s="7" t="e">
        <f t="shared" si="321"/>
        <v>#VALUE!</v>
      </c>
      <c r="L6894" s="8" cm="1">
        <f t="array" ref="L6894">_xll.BDH($F6894,L$1,$E6894,$E6894,"per=m","days=all","fill=0","dts=h","QtTyp=P")</f>
        <v>0</v>
      </c>
      <c r="M6894" s="6" cm="1">
        <f t="array" ref="M6894">_xll.BDH($F6894,M$1,$E6894,$E6894,"per=m","days=all","fill=0","dts=h","QtTyp=P")</f>
        <v>0</v>
      </c>
    </row>
    <row r="6895" spans="1:13" x14ac:dyDescent="0.25">
      <c r="A6895" s="6" t="str">
        <f t="shared" si="322"/>
        <v>wl18 Comdty20160630</v>
      </c>
      <c r="B6895" s="3">
        <v>18</v>
      </c>
      <c r="C6895" s="3">
        <v>378</v>
      </c>
      <c r="D6895" s="3" t="s">
        <v>169</v>
      </c>
      <c r="E6895" s="9">
        <v>42551</v>
      </c>
      <c r="F6895" s="6" t="str">
        <f t="shared" si="323"/>
        <v>wl18 Comdty</v>
      </c>
      <c r="G6895" s="6" t="str" cm="1">
        <f t="array" ref="G6895">_xll.BQL.DATE(_xll.BADDPERIODS(DATE(YEAR(E6895),MONTH(E6895),DAY(15)),"NUMBEROFPERIODS",B6895,"PER=M","CDR=BZ","BusDayAdj=-1"))</f>
        <v>#N/A Connection</v>
      </c>
      <c r="H6895" s="6" t="str">
        <f>IFERROR(_xll.BCOUNTPERIODS($E$2,G6895,"CDR=BZ")*1,"")</f>
        <v/>
      </c>
      <c r="I6895" s="6" t="str" cm="1">
        <f t="array" ref="I6895">_xll.BQL.DATE(_xll.BADDPERIODS(EOMONTH(E6895,0),"NUMBEROFPERIODS",B6895,"PER=M","CDR=BZ","BusDayAdj=2"))</f>
        <v>#N/A Connection</v>
      </c>
      <c r="J6895" s="6" t="str">
        <f>IFERROR(_xll.BCOUNTPERIODS(E6895,I6895,"CDR=BZ")*1,"")</f>
        <v/>
      </c>
      <c r="K6895" s="7" t="e">
        <f t="shared" si="321"/>
        <v>#VALUE!</v>
      </c>
      <c r="L6895" s="8" cm="1">
        <f t="array" ref="L6895">_xll.BDH($F6895,L$1,$E6895,$E6895,"per=m","days=all","fill=0","dts=h","QtTyp=P")</f>
        <v>0</v>
      </c>
      <c r="M6895" s="6" cm="1">
        <f t="array" ref="M6895">_xll.BDH($F6895,M$1,$E6895,$E6895,"per=m","days=all","fill=0","dts=h","QtTyp=P")</f>
        <v>0</v>
      </c>
    </row>
    <row r="6896" spans="1:13" x14ac:dyDescent="0.25">
      <c r="A6896" s="6" t="str">
        <f t="shared" si="322"/>
        <v>wl18 Comdty20160729</v>
      </c>
      <c r="B6896" s="3">
        <v>18</v>
      </c>
      <c r="C6896" s="3">
        <v>378</v>
      </c>
      <c r="D6896" s="3" t="s">
        <v>169</v>
      </c>
      <c r="E6896" s="9">
        <v>42580</v>
      </c>
      <c r="F6896" s="6" t="str">
        <f t="shared" si="323"/>
        <v>wl18 Comdty</v>
      </c>
      <c r="G6896" s="6" t="str" cm="1">
        <f t="array" ref="G6896">_xll.BQL.DATE(_xll.BADDPERIODS(DATE(YEAR(E6896),MONTH(E6896),DAY(15)),"NUMBEROFPERIODS",B6896,"PER=M","CDR=BZ","BusDayAdj=-1"))</f>
        <v>#N/A Connection</v>
      </c>
      <c r="H6896" s="6" t="str">
        <f>IFERROR(_xll.BCOUNTPERIODS($E$2,G6896,"CDR=BZ")*1,"")</f>
        <v/>
      </c>
      <c r="I6896" s="6" t="str" cm="1">
        <f t="array" ref="I6896">_xll.BQL.DATE(_xll.BADDPERIODS(EOMONTH(E6896,0),"NUMBEROFPERIODS",B6896,"PER=M","CDR=BZ","BusDayAdj=2"))</f>
        <v>#N/A Connection</v>
      </c>
      <c r="J6896" s="6" t="str">
        <f>IFERROR(_xll.BCOUNTPERIODS(E6896,I6896,"CDR=BZ")*1,"")</f>
        <v/>
      </c>
      <c r="K6896" s="7" t="e">
        <f t="shared" si="321"/>
        <v>#VALUE!</v>
      </c>
      <c r="L6896" s="8" cm="1">
        <f t="array" ref="L6896">_xll.BDH($F6896,L$1,$E6896,$E6896,"per=m","days=all","fill=0","dts=h","QtTyp=P")</f>
        <v>0</v>
      </c>
      <c r="M6896" s="6" cm="1">
        <f t="array" ref="M6896">_xll.BDH($F6896,M$1,$E6896,$E6896,"per=m","days=all","fill=0","dts=h","QtTyp=P")</f>
        <v>0</v>
      </c>
    </row>
    <row r="6897" spans="1:13" x14ac:dyDescent="0.25">
      <c r="A6897" s="6" t="str">
        <f t="shared" si="322"/>
        <v>wl18 Comdty20160831</v>
      </c>
      <c r="B6897" s="3">
        <v>18</v>
      </c>
      <c r="C6897" s="3">
        <v>378</v>
      </c>
      <c r="D6897" s="3" t="s">
        <v>169</v>
      </c>
      <c r="E6897" s="9">
        <v>42613</v>
      </c>
      <c r="F6897" s="6" t="str">
        <f t="shared" si="323"/>
        <v>wl18 Comdty</v>
      </c>
      <c r="G6897" s="6" t="str" cm="1">
        <f t="array" ref="G6897">_xll.BQL.DATE(_xll.BADDPERIODS(DATE(YEAR(E6897),MONTH(E6897),DAY(15)),"NUMBEROFPERIODS",B6897,"PER=M","CDR=BZ","BusDayAdj=-1"))</f>
        <v>#N/A Connection</v>
      </c>
      <c r="H6897" s="6" t="str">
        <f>IFERROR(_xll.BCOUNTPERIODS($E$2,G6897,"CDR=BZ")*1,"")</f>
        <v/>
      </c>
      <c r="I6897" s="6" t="str" cm="1">
        <f t="array" ref="I6897">_xll.BQL.DATE(_xll.BADDPERIODS(EOMONTH(E6897,0),"NUMBEROFPERIODS",B6897,"PER=M","CDR=BZ","BusDayAdj=2"))</f>
        <v>#N/A Connection</v>
      </c>
      <c r="J6897" s="6" t="str">
        <f>IFERROR(_xll.BCOUNTPERIODS(E6897,I6897,"CDR=BZ")*1,"")</f>
        <v/>
      </c>
      <c r="K6897" s="7" t="e">
        <f t="shared" si="321"/>
        <v>#VALUE!</v>
      </c>
      <c r="L6897" s="8" cm="1">
        <f t="array" ref="L6897">_xll.BDH($F6897,L$1,$E6897,$E6897,"per=m","days=all","fill=0","dts=h","QtTyp=P")</f>
        <v>0</v>
      </c>
      <c r="M6897" s="6" cm="1">
        <f t="array" ref="M6897">_xll.BDH($F6897,M$1,$E6897,$E6897,"per=m","days=all","fill=0","dts=h","QtTyp=P")</f>
        <v>0</v>
      </c>
    </row>
    <row r="6898" spans="1:13" x14ac:dyDescent="0.25">
      <c r="A6898" s="6" t="str">
        <f t="shared" si="322"/>
        <v>wl18 Comdty20160930</v>
      </c>
      <c r="B6898" s="3">
        <v>18</v>
      </c>
      <c r="C6898" s="3">
        <v>378</v>
      </c>
      <c r="D6898" s="3" t="s">
        <v>169</v>
      </c>
      <c r="E6898" s="9">
        <v>42643</v>
      </c>
      <c r="F6898" s="6" t="str">
        <f t="shared" si="323"/>
        <v>wl18 Comdty</v>
      </c>
      <c r="G6898" s="6" t="str" cm="1">
        <f t="array" ref="G6898">_xll.BQL.DATE(_xll.BADDPERIODS(DATE(YEAR(E6898),MONTH(E6898),DAY(15)),"NUMBEROFPERIODS",B6898,"PER=M","CDR=BZ","BusDayAdj=-1"))</f>
        <v>#N/A Connection</v>
      </c>
      <c r="H6898" s="6" t="str">
        <f>IFERROR(_xll.BCOUNTPERIODS($E$2,G6898,"CDR=BZ")*1,"")</f>
        <v/>
      </c>
      <c r="I6898" s="6" t="str" cm="1">
        <f t="array" ref="I6898">_xll.BQL.DATE(_xll.BADDPERIODS(EOMONTH(E6898,0),"NUMBEROFPERIODS",B6898,"PER=M","CDR=BZ","BusDayAdj=2"))</f>
        <v>#N/A Connection</v>
      </c>
      <c r="J6898" s="6" t="str">
        <f>IFERROR(_xll.BCOUNTPERIODS(E6898,I6898,"CDR=BZ")*1,"")</f>
        <v/>
      </c>
      <c r="K6898" s="7" t="e">
        <f t="shared" si="321"/>
        <v>#VALUE!</v>
      </c>
      <c r="L6898" s="8" cm="1">
        <f t="array" ref="L6898">_xll.BDH($F6898,L$1,$E6898,$E6898,"per=m","days=all","fill=0","dts=h","QtTyp=P")</f>
        <v>0</v>
      </c>
      <c r="M6898" s="6" cm="1">
        <f t="array" ref="M6898">_xll.BDH($F6898,M$1,$E6898,$E6898,"per=m","days=all","fill=0","dts=h","QtTyp=P")</f>
        <v>0</v>
      </c>
    </row>
    <row r="6899" spans="1:13" x14ac:dyDescent="0.25">
      <c r="A6899" s="6" t="str">
        <f t="shared" si="322"/>
        <v>wl18 Comdty20161031</v>
      </c>
      <c r="B6899" s="3">
        <v>18</v>
      </c>
      <c r="C6899" s="3">
        <v>378</v>
      </c>
      <c r="D6899" s="3" t="s">
        <v>169</v>
      </c>
      <c r="E6899" s="9">
        <v>42674</v>
      </c>
      <c r="F6899" s="6" t="str">
        <f t="shared" si="323"/>
        <v>wl18 Comdty</v>
      </c>
      <c r="G6899" s="6" t="str" cm="1">
        <f t="array" ref="G6899">_xll.BQL.DATE(_xll.BADDPERIODS(DATE(YEAR(E6899),MONTH(E6899),DAY(15)),"NUMBEROFPERIODS",B6899,"PER=M","CDR=BZ","BusDayAdj=-1"))</f>
        <v>#N/A Connection</v>
      </c>
      <c r="H6899" s="6" t="str">
        <f>IFERROR(_xll.BCOUNTPERIODS($E$2,G6899,"CDR=BZ")*1,"")</f>
        <v/>
      </c>
      <c r="I6899" s="6" t="str" cm="1">
        <f t="array" ref="I6899">_xll.BQL.DATE(_xll.BADDPERIODS(EOMONTH(E6899,0),"NUMBEROFPERIODS",B6899,"PER=M","CDR=BZ","BusDayAdj=2"))</f>
        <v>#N/A Connection</v>
      </c>
      <c r="J6899" s="6" t="str">
        <f>IFERROR(_xll.BCOUNTPERIODS(E6899,I6899,"CDR=BZ")*1,"")</f>
        <v/>
      </c>
      <c r="K6899" s="7" t="e">
        <f t="shared" si="321"/>
        <v>#VALUE!</v>
      </c>
      <c r="L6899" s="8" cm="1">
        <f t="array" ref="L6899">_xll.BDH($F6899,L$1,$E6899,$E6899,"per=m","days=all","fill=0","dts=h","QtTyp=P")</f>
        <v>0</v>
      </c>
      <c r="M6899" s="6" cm="1">
        <f t="array" ref="M6899">_xll.BDH($F6899,M$1,$E6899,$E6899,"per=m","days=all","fill=0","dts=h","QtTyp=P")</f>
        <v>0</v>
      </c>
    </row>
    <row r="6900" spans="1:13" x14ac:dyDescent="0.25">
      <c r="A6900" s="6" t="str">
        <f t="shared" si="322"/>
        <v>wl18 Comdty20161130</v>
      </c>
      <c r="B6900" s="3">
        <v>18</v>
      </c>
      <c r="C6900" s="3">
        <v>378</v>
      </c>
      <c r="D6900" s="3" t="s">
        <v>169</v>
      </c>
      <c r="E6900" s="9">
        <v>42704</v>
      </c>
      <c r="F6900" s="6" t="str">
        <f t="shared" si="323"/>
        <v>wl18 Comdty</v>
      </c>
      <c r="G6900" s="6" t="str" cm="1">
        <f t="array" ref="G6900">_xll.BQL.DATE(_xll.BADDPERIODS(DATE(YEAR(E6900),MONTH(E6900),DAY(15)),"NUMBEROFPERIODS",B6900,"PER=M","CDR=BZ","BusDayAdj=-1"))</f>
        <v>#N/A Connection</v>
      </c>
      <c r="H6900" s="6" t="str">
        <f>IFERROR(_xll.BCOUNTPERIODS($E$2,G6900,"CDR=BZ")*1,"")</f>
        <v/>
      </c>
      <c r="I6900" s="6" t="str" cm="1">
        <f t="array" ref="I6900">_xll.BQL.DATE(_xll.BADDPERIODS(EOMONTH(E6900,0),"NUMBEROFPERIODS",B6900,"PER=M","CDR=BZ","BusDayAdj=2"))</f>
        <v>#N/A Connection</v>
      </c>
      <c r="J6900" s="6" t="str">
        <f>IFERROR(_xll.BCOUNTPERIODS(E6900,I6900,"CDR=BZ")*1,"")</f>
        <v/>
      </c>
      <c r="K6900" s="7" t="e">
        <f t="shared" si="321"/>
        <v>#VALUE!</v>
      </c>
      <c r="L6900" s="8" cm="1">
        <f t="array" ref="L6900">_xll.BDH($F6900,L$1,$E6900,$E6900,"per=m","days=all","fill=0","dts=h","QtTyp=P")</f>
        <v>0</v>
      </c>
      <c r="M6900" s="6" cm="1">
        <f t="array" ref="M6900">_xll.BDH($F6900,M$1,$E6900,$E6900,"per=m","days=all","fill=0","dts=h","QtTyp=P")</f>
        <v>0</v>
      </c>
    </row>
    <row r="6901" spans="1:13" x14ac:dyDescent="0.25">
      <c r="A6901" s="6" t="str">
        <f t="shared" si="322"/>
        <v>wl18 Comdty20161230</v>
      </c>
      <c r="B6901" s="3">
        <v>18</v>
      </c>
      <c r="C6901" s="3">
        <v>378</v>
      </c>
      <c r="D6901" s="3" t="s">
        <v>169</v>
      </c>
      <c r="E6901" s="9">
        <v>42734</v>
      </c>
      <c r="F6901" s="6" t="str">
        <f t="shared" si="323"/>
        <v>wl18 Comdty</v>
      </c>
      <c r="G6901" s="6" t="str" cm="1">
        <f t="array" ref="G6901">_xll.BQL.DATE(_xll.BADDPERIODS(DATE(YEAR(E6901),MONTH(E6901),DAY(15)),"NUMBEROFPERIODS",B6901,"PER=M","CDR=BZ","BusDayAdj=-1"))</f>
        <v>#N/A Connection</v>
      </c>
      <c r="H6901" s="6" t="str">
        <f>IFERROR(_xll.BCOUNTPERIODS($E$2,G6901,"CDR=BZ")*1,"")</f>
        <v/>
      </c>
      <c r="I6901" s="6" t="str" cm="1">
        <f t="array" ref="I6901">_xll.BQL.DATE(_xll.BADDPERIODS(EOMONTH(E6901,0),"NUMBEROFPERIODS",B6901,"PER=M","CDR=BZ","BusDayAdj=2"))</f>
        <v>#N/A Connection</v>
      </c>
      <c r="J6901" s="6" t="str">
        <f>IFERROR(_xll.BCOUNTPERIODS(E6901,I6901,"CDR=BZ")*1,"")</f>
        <v/>
      </c>
      <c r="K6901" s="7" t="e">
        <f t="shared" si="321"/>
        <v>#VALUE!</v>
      </c>
      <c r="L6901" s="8" cm="1">
        <f t="array" ref="L6901">_xll.BDH($F6901,L$1,$E6901,$E6901,"per=m","days=all","fill=0","dts=h","QtTyp=P")</f>
        <v>0</v>
      </c>
      <c r="M6901" s="6" cm="1">
        <f t="array" ref="M6901">_xll.BDH($F6901,M$1,$E6901,$E6901,"per=m","days=all","fill=0","dts=h","QtTyp=P")</f>
        <v>0</v>
      </c>
    </row>
    <row r="6902" spans="1:13" x14ac:dyDescent="0.25">
      <c r="A6902" s="6" t="str">
        <f t="shared" si="322"/>
        <v>wl18 Comdty20170131</v>
      </c>
      <c r="B6902" s="3">
        <v>18</v>
      </c>
      <c r="C6902" s="3">
        <v>378</v>
      </c>
      <c r="D6902" s="3" t="s">
        <v>169</v>
      </c>
      <c r="E6902" s="9">
        <v>42766</v>
      </c>
      <c r="F6902" s="6" t="str">
        <f t="shared" si="323"/>
        <v>wl18 Comdty</v>
      </c>
      <c r="G6902" s="6" t="str" cm="1">
        <f t="array" ref="G6902">_xll.BQL.DATE(_xll.BADDPERIODS(DATE(YEAR(E6902),MONTH(E6902),DAY(15)),"NUMBEROFPERIODS",B6902,"PER=M","CDR=BZ","BusDayAdj=-1"))</f>
        <v>#N/A Connection</v>
      </c>
      <c r="H6902" s="6" t="str">
        <f>IFERROR(_xll.BCOUNTPERIODS($E$2,G6902,"CDR=BZ")*1,"")</f>
        <v/>
      </c>
      <c r="I6902" s="6" t="str" cm="1">
        <f t="array" ref="I6902">_xll.BQL.DATE(_xll.BADDPERIODS(EOMONTH(E6902,0),"NUMBEROFPERIODS",B6902,"PER=M","CDR=BZ","BusDayAdj=2"))</f>
        <v>#N/A Connection</v>
      </c>
      <c r="J6902" s="6" t="str">
        <f>IFERROR(_xll.BCOUNTPERIODS(E6902,I6902,"CDR=BZ")*1,"")</f>
        <v/>
      </c>
      <c r="K6902" s="7" t="e">
        <f t="shared" si="321"/>
        <v>#VALUE!</v>
      </c>
      <c r="L6902" s="8" cm="1">
        <f t="array" ref="L6902">_xll.BDH($F6902,L$1,$E6902,$E6902,"per=m","days=all","fill=0","dts=h","QtTyp=P")</f>
        <v>0</v>
      </c>
      <c r="M6902" s="6" cm="1">
        <f t="array" ref="M6902">_xll.BDH($F6902,M$1,$E6902,$E6902,"per=m","days=all","fill=0","dts=h","QtTyp=P")</f>
        <v>0</v>
      </c>
    </row>
    <row r="6903" spans="1:13" x14ac:dyDescent="0.25">
      <c r="A6903" s="6" t="str">
        <f t="shared" si="322"/>
        <v>wl18 Comdty20170228</v>
      </c>
      <c r="B6903" s="3">
        <v>18</v>
      </c>
      <c r="C6903" s="3">
        <v>378</v>
      </c>
      <c r="D6903" s="3" t="s">
        <v>169</v>
      </c>
      <c r="E6903" s="9">
        <v>42794</v>
      </c>
      <c r="F6903" s="6" t="str">
        <f t="shared" si="323"/>
        <v>wl18 Comdty</v>
      </c>
      <c r="G6903" s="6" t="str" cm="1">
        <f t="array" ref="G6903">_xll.BQL.DATE(_xll.BADDPERIODS(DATE(YEAR(E6903),MONTH(E6903),DAY(15)),"NUMBEROFPERIODS",B6903,"PER=M","CDR=BZ","BusDayAdj=-1"))</f>
        <v>#N/A Connection</v>
      </c>
      <c r="H6903" s="6" t="str">
        <f>IFERROR(_xll.BCOUNTPERIODS($E$2,G6903,"CDR=BZ")*1,"")</f>
        <v/>
      </c>
      <c r="I6903" s="6" t="str" cm="1">
        <f t="array" ref="I6903">_xll.BQL.DATE(_xll.BADDPERIODS(EOMONTH(E6903,0),"NUMBEROFPERIODS",B6903,"PER=M","CDR=BZ","BusDayAdj=2"))</f>
        <v>#N/A Connection</v>
      </c>
      <c r="J6903" s="6" t="str">
        <f>IFERROR(_xll.BCOUNTPERIODS(E6903,I6903,"CDR=BZ")*1,"")</f>
        <v/>
      </c>
      <c r="K6903" s="7" t="e">
        <f t="shared" si="321"/>
        <v>#VALUE!</v>
      </c>
      <c r="L6903" s="8" cm="1">
        <f t="array" ref="L6903">_xll.BDH($F6903,L$1,$E6903,$E6903,"per=m","days=all","fill=0","dts=h","QtTyp=P")</f>
        <v>5.6</v>
      </c>
      <c r="M6903" s="6" cm="1">
        <f t="array" ref="M6903">_xll.BDH($F6903,M$1,$E6903,$E6903,"per=m","days=all","fill=0","dts=h","QtTyp=P")</f>
        <v>15570</v>
      </c>
    </row>
    <row r="6904" spans="1:13" x14ac:dyDescent="0.25">
      <c r="A6904" s="6" t="str">
        <f t="shared" si="322"/>
        <v>wl18 Comdty20170331</v>
      </c>
      <c r="B6904" s="3">
        <v>18</v>
      </c>
      <c r="C6904" s="3">
        <v>378</v>
      </c>
      <c r="D6904" s="3" t="s">
        <v>169</v>
      </c>
      <c r="E6904" s="9">
        <v>42825</v>
      </c>
      <c r="F6904" s="6" t="str">
        <f t="shared" si="323"/>
        <v>wl18 Comdty</v>
      </c>
      <c r="G6904" s="6" t="str" cm="1">
        <f t="array" ref="G6904">_xll.BQL.DATE(_xll.BADDPERIODS(DATE(YEAR(E6904),MONTH(E6904),DAY(15)),"NUMBEROFPERIODS",B6904,"PER=M","CDR=BZ","BusDayAdj=-1"))</f>
        <v>#N/A Connection</v>
      </c>
      <c r="H6904" s="6" t="str">
        <f>IFERROR(_xll.BCOUNTPERIODS($E$2,G6904,"CDR=BZ")*1,"")</f>
        <v/>
      </c>
      <c r="I6904" s="6" t="str" cm="1">
        <f t="array" ref="I6904">_xll.BQL.DATE(_xll.BADDPERIODS(EOMONTH(E6904,0),"NUMBEROFPERIODS",B6904,"PER=M","CDR=BZ","BusDayAdj=2"))</f>
        <v>#N/A Connection</v>
      </c>
      <c r="J6904" s="6" t="str">
        <f>IFERROR(_xll.BCOUNTPERIODS(E6904,I6904,"CDR=BZ")*1,"")</f>
        <v/>
      </c>
      <c r="K6904" s="7" t="e">
        <f t="shared" si="321"/>
        <v>#VALUE!</v>
      </c>
      <c r="L6904" s="8" cm="1">
        <f t="array" ref="L6904">_xll.BDH($F6904,L$1,$E6904,$E6904,"per=m","days=all","fill=0","dts=h","QtTyp=P")</f>
        <v>5.34</v>
      </c>
      <c r="M6904" s="6" cm="1">
        <f t="array" ref="M6904">_xll.BDH($F6904,M$1,$E6904,$E6904,"per=m","days=all","fill=0","dts=h","QtTyp=P")</f>
        <v>31435</v>
      </c>
    </row>
    <row r="6905" spans="1:13" x14ac:dyDescent="0.25">
      <c r="A6905" s="6" t="str">
        <f t="shared" si="322"/>
        <v>wl18 Comdty20170428</v>
      </c>
      <c r="B6905" s="3">
        <v>18</v>
      </c>
      <c r="C6905" s="3">
        <v>378</v>
      </c>
      <c r="D6905" s="3" t="s">
        <v>169</v>
      </c>
      <c r="E6905" s="9">
        <v>42853</v>
      </c>
      <c r="F6905" s="6" t="str">
        <f t="shared" si="323"/>
        <v>wl18 Comdty</v>
      </c>
      <c r="G6905" s="6" t="str" cm="1">
        <f t="array" ref="G6905">_xll.BQL.DATE(_xll.BADDPERIODS(DATE(YEAR(E6905),MONTH(E6905),DAY(15)),"NUMBEROFPERIODS",B6905,"PER=M","CDR=BZ","BusDayAdj=-1"))</f>
        <v>#N/A Connection</v>
      </c>
      <c r="H6905" s="6" t="str">
        <f>IFERROR(_xll.BCOUNTPERIODS($E$2,G6905,"CDR=BZ")*1,"")</f>
        <v/>
      </c>
      <c r="I6905" s="6" t="str" cm="1">
        <f t="array" ref="I6905">_xll.BQL.DATE(_xll.BADDPERIODS(EOMONTH(E6905,0),"NUMBEROFPERIODS",B6905,"PER=M","CDR=BZ","BusDayAdj=2"))</f>
        <v>#N/A Connection</v>
      </c>
      <c r="J6905" s="6" t="str">
        <f>IFERROR(_xll.BCOUNTPERIODS(E6905,I6905,"CDR=BZ")*1,"")</f>
        <v/>
      </c>
      <c r="K6905" s="7" t="e">
        <f t="shared" si="321"/>
        <v>#VALUE!</v>
      </c>
      <c r="L6905" s="8" cm="1">
        <f t="array" ref="L6905">_xll.BDH($F6905,L$1,$E6905,$E6905,"per=m","days=all","fill=0","dts=h","QtTyp=P")</f>
        <v>0</v>
      </c>
      <c r="M6905" s="6" cm="1">
        <f t="array" ref="M6905">_xll.BDH($F6905,M$1,$E6905,$E6905,"per=m","days=all","fill=0","dts=h","QtTyp=P")</f>
        <v>0</v>
      </c>
    </row>
    <row r="6906" spans="1:13" x14ac:dyDescent="0.25">
      <c r="A6906" s="6" t="str">
        <f t="shared" si="322"/>
        <v>wl18 Comdty20170531</v>
      </c>
      <c r="B6906" s="3">
        <v>18</v>
      </c>
      <c r="C6906" s="3">
        <v>378</v>
      </c>
      <c r="D6906" s="3" t="s">
        <v>169</v>
      </c>
      <c r="E6906" s="9">
        <v>42886</v>
      </c>
      <c r="F6906" s="6" t="str">
        <f t="shared" si="323"/>
        <v>wl18 Comdty</v>
      </c>
      <c r="G6906" s="6" t="str" cm="1">
        <f t="array" ref="G6906">_xll.BQL.DATE(_xll.BADDPERIODS(DATE(YEAR(E6906),MONTH(E6906),DAY(15)),"NUMBEROFPERIODS",B6906,"PER=M","CDR=BZ","BusDayAdj=-1"))</f>
        <v>#N/A Connection</v>
      </c>
      <c r="H6906" s="6" t="str">
        <f>IFERROR(_xll.BCOUNTPERIODS($E$2,G6906,"CDR=BZ")*1,"")</f>
        <v/>
      </c>
      <c r="I6906" s="6" t="str" cm="1">
        <f t="array" ref="I6906">_xll.BQL.DATE(_xll.BADDPERIODS(EOMONTH(E6906,0),"NUMBEROFPERIODS",B6906,"PER=M","CDR=BZ","BusDayAdj=2"))</f>
        <v>#N/A Connection</v>
      </c>
      <c r="J6906" s="6" t="str">
        <f>IFERROR(_xll.BCOUNTPERIODS(E6906,I6906,"CDR=BZ")*1,"")</f>
        <v/>
      </c>
      <c r="K6906" s="7" t="e">
        <f t="shared" si="321"/>
        <v>#VALUE!</v>
      </c>
      <c r="L6906" s="8" cm="1">
        <f t="array" ref="L6906">_xll.BDH($F6906,L$1,$E6906,$E6906,"per=m","days=all","fill=0","dts=h","QtTyp=P")</f>
        <v>0</v>
      </c>
      <c r="M6906" s="6" cm="1">
        <f t="array" ref="M6906">_xll.BDH($F6906,M$1,$E6906,$E6906,"per=m","days=all","fill=0","dts=h","QtTyp=P")</f>
        <v>0</v>
      </c>
    </row>
    <row r="6907" spans="1:13" x14ac:dyDescent="0.25">
      <c r="A6907" s="6" t="str">
        <f t="shared" si="322"/>
        <v>wl18 Comdty20170630</v>
      </c>
      <c r="B6907" s="3">
        <v>18</v>
      </c>
      <c r="C6907" s="3">
        <v>378</v>
      </c>
      <c r="D6907" s="3" t="s">
        <v>169</v>
      </c>
      <c r="E6907" s="9">
        <v>42916</v>
      </c>
      <c r="F6907" s="6" t="str">
        <f t="shared" si="323"/>
        <v>wl18 Comdty</v>
      </c>
      <c r="G6907" s="6" t="str" cm="1">
        <f t="array" ref="G6907">_xll.BQL.DATE(_xll.BADDPERIODS(DATE(YEAR(E6907),MONTH(E6907),DAY(15)),"NUMBEROFPERIODS",B6907,"PER=M","CDR=BZ","BusDayAdj=-1"))</f>
        <v>#N/A Connection</v>
      </c>
      <c r="H6907" s="6" t="str">
        <f>IFERROR(_xll.BCOUNTPERIODS($E$2,G6907,"CDR=BZ")*1,"")</f>
        <v/>
      </c>
      <c r="I6907" s="6" t="str" cm="1">
        <f t="array" ref="I6907">_xll.BQL.DATE(_xll.BADDPERIODS(EOMONTH(E6907,0),"NUMBEROFPERIODS",B6907,"PER=M","CDR=BZ","BusDayAdj=2"))</f>
        <v>#N/A Connection</v>
      </c>
      <c r="J6907" s="6" t="str">
        <f>IFERROR(_xll.BCOUNTPERIODS(E6907,I6907,"CDR=BZ")*1,"")</f>
        <v/>
      </c>
      <c r="K6907" s="7" t="e">
        <f t="shared" si="321"/>
        <v>#VALUE!</v>
      </c>
      <c r="L6907" s="8" cm="1">
        <f t="array" ref="L6907">_xll.BDH($F6907,L$1,$E6907,$E6907,"per=m","days=all","fill=0","dts=h","QtTyp=P")</f>
        <v>0</v>
      </c>
      <c r="M6907" s="6" cm="1">
        <f t="array" ref="M6907">_xll.BDH($F6907,M$1,$E6907,$E6907,"per=m","days=all","fill=0","dts=h","QtTyp=P")</f>
        <v>0</v>
      </c>
    </row>
    <row r="6908" spans="1:13" x14ac:dyDescent="0.25">
      <c r="A6908" s="6" t="str">
        <f t="shared" si="322"/>
        <v>wl18 Comdty20170731</v>
      </c>
      <c r="B6908" s="3">
        <v>18</v>
      </c>
      <c r="C6908" s="3">
        <v>378</v>
      </c>
      <c r="D6908" s="3" t="s">
        <v>169</v>
      </c>
      <c r="E6908" s="9">
        <v>42947</v>
      </c>
      <c r="F6908" s="6" t="str">
        <f t="shared" si="323"/>
        <v>wl18 Comdty</v>
      </c>
      <c r="G6908" s="6" t="str" cm="1">
        <f t="array" ref="G6908">_xll.BQL.DATE(_xll.BADDPERIODS(DATE(YEAR(E6908),MONTH(E6908),DAY(15)),"NUMBEROFPERIODS",B6908,"PER=M","CDR=BZ","BusDayAdj=-1"))</f>
        <v>#N/A Connection</v>
      </c>
      <c r="H6908" s="6" t="str">
        <f>IFERROR(_xll.BCOUNTPERIODS($E$2,G6908,"CDR=BZ")*1,"")</f>
        <v/>
      </c>
      <c r="I6908" s="6" t="str" cm="1">
        <f t="array" ref="I6908">_xll.BQL.DATE(_xll.BADDPERIODS(EOMONTH(E6908,0),"NUMBEROFPERIODS",B6908,"PER=M","CDR=BZ","BusDayAdj=2"))</f>
        <v>#N/A Connection</v>
      </c>
      <c r="J6908" s="6" t="str">
        <f>IFERROR(_xll.BCOUNTPERIODS(E6908,I6908,"CDR=BZ")*1,"")</f>
        <v/>
      </c>
      <c r="K6908" s="7" t="e">
        <f t="shared" si="321"/>
        <v>#VALUE!</v>
      </c>
      <c r="L6908" s="8" cm="1">
        <f t="array" ref="L6908">_xll.BDH($F6908,L$1,$E6908,$E6908,"per=m","days=all","fill=0","dts=h","QtTyp=P")</f>
        <v>3.64</v>
      </c>
      <c r="M6908" s="6" cm="1">
        <f t="array" ref="M6908">_xll.BDH($F6908,M$1,$E6908,$E6908,"per=m","days=all","fill=0","dts=h","QtTyp=P")</f>
        <v>0</v>
      </c>
    </row>
    <row r="6909" spans="1:13" x14ac:dyDescent="0.25">
      <c r="A6909" s="6" t="str">
        <f t="shared" si="322"/>
        <v>wl18 Comdty20170831</v>
      </c>
      <c r="B6909" s="3">
        <v>18</v>
      </c>
      <c r="C6909" s="3">
        <v>378</v>
      </c>
      <c r="D6909" s="3" t="s">
        <v>169</v>
      </c>
      <c r="E6909" s="9">
        <v>42978</v>
      </c>
      <c r="F6909" s="6" t="str">
        <f t="shared" si="323"/>
        <v>wl18 Comdty</v>
      </c>
      <c r="G6909" s="6" t="str" cm="1">
        <f t="array" ref="G6909">_xll.BQL.DATE(_xll.BADDPERIODS(DATE(YEAR(E6909),MONTH(E6909),DAY(15)),"NUMBEROFPERIODS",B6909,"PER=M","CDR=BZ","BusDayAdj=-1"))</f>
        <v>#N/A Connection</v>
      </c>
      <c r="H6909" s="6" t="str">
        <f>IFERROR(_xll.BCOUNTPERIODS($E$2,G6909,"CDR=BZ")*1,"")</f>
        <v/>
      </c>
      <c r="I6909" s="6" t="str" cm="1">
        <f t="array" ref="I6909">_xll.BQL.DATE(_xll.BADDPERIODS(EOMONTH(E6909,0),"NUMBEROFPERIODS",B6909,"PER=M","CDR=BZ","BusDayAdj=2"))</f>
        <v>#N/A Connection</v>
      </c>
      <c r="J6909" s="6" t="str">
        <f>IFERROR(_xll.BCOUNTPERIODS(E6909,I6909,"CDR=BZ")*1,"")</f>
        <v/>
      </c>
      <c r="K6909" s="7" t="e">
        <f t="shared" si="321"/>
        <v>#VALUE!</v>
      </c>
      <c r="L6909" s="8" cm="1">
        <f t="array" ref="L6909">_xll.BDH($F6909,L$1,$E6909,$E6909,"per=m","days=all","fill=0","dts=h","QtTyp=P")</f>
        <v>3.59</v>
      </c>
      <c r="M6909" s="6" cm="1">
        <f t="array" ref="M6909">_xll.BDH($F6909,M$1,$E6909,$E6909,"per=m","days=all","fill=0","dts=h","QtTyp=P")</f>
        <v>0</v>
      </c>
    </row>
    <row r="6910" spans="1:13" x14ac:dyDescent="0.25">
      <c r="A6910" s="6" t="str">
        <f t="shared" si="322"/>
        <v>wl18 Comdty20170929</v>
      </c>
      <c r="B6910" s="3">
        <v>18</v>
      </c>
      <c r="C6910" s="3">
        <v>378</v>
      </c>
      <c r="D6910" s="3" t="s">
        <v>169</v>
      </c>
      <c r="E6910" s="9">
        <v>43007</v>
      </c>
      <c r="F6910" s="6" t="str">
        <f t="shared" si="323"/>
        <v>wl18 Comdty</v>
      </c>
      <c r="G6910" s="6" t="str" cm="1">
        <f t="array" ref="G6910">_xll.BQL.DATE(_xll.BADDPERIODS(DATE(YEAR(E6910),MONTH(E6910),DAY(15)),"NUMBEROFPERIODS",B6910,"PER=M","CDR=BZ","BusDayAdj=-1"))</f>
        <v>#N/A Connection</v>
      </c>
      <c r="H6910" s="6" t="str">
        <f>IFERROR(_xll.BCOUNTPERIODS($E$2,G6910,"CDR=BZ")*1,"")</f>
        <v/>
      </c>
      <c r="I6910" s="6" t="str" cm="1">
        <f t="array" ref="I6910">_xll.BQL.DATE(_xll.BADDPERIODS(EOMONTH(E6910,0),"NUMBEROFPERIODS",B6910,"PER=M","CDR=BZ","BusDayAdj=2"))</f>
        <v>#N/A Connection</v>
      </c>
      <c r="J6910" s="6" t="str">
        <f>IFERROR(_xll.BCOUNTPERIODS(E6910,I6910,"CDR=BZ")*1,"")</f>
        <v/>
      </c>
      <c r="K6910" s="7" t="e">
        <f t="shared" si="321"/>
        <v>#VALUE!</v>
      </c>
      <c r="L6910" s="8" cm="1">
        <f t="array" ref="L6910">_xll.BDH($F6910,L$1,$E6910,$E6910,"per=m","days=all","fill=0","dts=h","QtTyp=P")</f>
        <v>0</v>
      </c>
      <c r="M6910" s="6" cm="1">
        <f t="array" ref="M6910">_xll.BDH($F6910,M$1,$E6910,$E6910,"per=m","days=all","fill=0","dts=h","QtTyp=P")</f>
        <v>0</v>
      </c>
    </row>
    <row r="6911" spans="1:13" x14ac:dyDescent="0.25">
      <c r="A6911" s="6" t="str">
        <f t="shared" si="322"/>
        <v>wl18 Comdty20171031</v>
      </c>
      <c r="B6911" s="3">
        <v>18</v>
      </c>
      <c r="C6911" s="3">
        <v>378</v>
      </c>
      <c r="D6911" s="3" t="s">
        <v>169</v>
      </c>
      <c r="E6911" s="9">
        <v>43039</v>
      </c>
      <c r="F6911" s="6" t="str">
        <f t="shared" si="323"/>
        <v>wl18 Comdty</v>
      </c>
      <c r="G6911" s="6" t="str" cm="1">
        <f t="array" ref="G6911">_xll.BQL.DATE(_xll.BADDPERIODS(DATE(YEAR(E6911),MONTH(E6911),DAY(15)),"NUMBEROFPERIODS",B6911,"PER=M","CDR=BZ","BusDayAdj=-1"))</f>
        <v>#N/A Connection</v>
      </c>
      <c r="H6911" s="6" t="str">
        <f>IFERROR(_xll.BCOUNTPERIODS($E$2,G6911,"CDR=BZ")*1,"")</f>
        <v/>
      </c>
      <c r="I6911" s="6" t="str" cm="1">
        <f t="array" ref="I6911">_xll.BQL.DATE(_xll.BADDPERIODS(EOMONTH(E6911,0),"NUMBEROFPERIODS",B6911,"PER=M","CDR=BZ","BusDayAdj=2"))</f>
        <v>#N/A Connection</v>
      </c>
      <c r="J6911" s="6" t="str">
        <f>IFERROR(_xll.BCOUNTPERIODS(E6911,I6911,"CDR=BZ")*1,"")</f>
        <v/>
      </c>
      <c r="K6911" s="7" t="e">
        <f t="shared" si="321"/>
        <v>#VALUE!</v>
      </c>
      <c r="L6911" s="8" cm="1">
        <f t="array" ref="L6911">_xll.BDH($F6911,L$1,$E6911,$E6911,"per=m","days=all","fill=0","dts=h","QtTyp=P")</f>
        <v>0</v>
      </c>
      <c r="M6911" s="6" cm="1">
        <f t="array" ref="M6911">_xll.BDH($F6911,M$1,$E6911,$E6911,"per=m","days=all","fill=0","dts=h","QtTyp=P")</f>
        <v>0</v>
      </c>
    </row>
    <row r="6912" spans="1:13" x14ac:dyDescent="0.25">
      <c r="A6912" s="6" t="str">
        <f t="shared" si="322"/>
        <v>wl18 Comdty20171130</v>
      </c>
      <c r="B6912" s="3">
        <v>18</v>
      </c>
      <c r="C6912" s="3">
        <v>378</v>
      </c>
      <c r="D6912" s="3" t="s">
        <v>169</v>
      </c>
      <c r="E6912" s="9">
        <v>43069</v>
      </c>
      <c r="F6912" s="6" t="str">
        <f t="shared" si="323"/>
        <v>wl18 Comdty</v>
      </c>
      <c r="G6912" s="6" t="str" cm="1">
        <f t="array" ref="G6912">_xll.BQL.DATE(_xll.BADDPERIODS(DATE(YEAR(E6912),MONTH(E6912),DAY(15)),"NUMBEROFPERIODS",B6912,"PER=M","CDR=BZ","BusDayAdj=-1"))</f>
        <v>#N/A Connection</v>
      </c>
      <c r="H6912" s="6" t="str">
        <f>IFERROR(_xll.BCOUNTPERIODS($E$2,G6912,"CDR=BZ")*1,"")</f>
        <v/>
      </c>
      <c r="I6912" s="6" t="str" cm="1">
        <f t="array" ref="I6912">_xll.BQL.DATE(_xll.BADDPERIODS(EOMONTH(E6912,0),"NUMBEROFPERIODS",B6912,"PER=M","CDR=BZ","BusDayAdj=2"))</f>
        <v>#N/A Connection</v>
      </c>
      <c r="J6912" s="6" t="str">
        <f>IFERROR(_xll.BCOUNTPERIODS(E6912,I6912,"CDR=BZ")*1,"")</f>
        <v/>
      </c>
      <c r="K6912" s="7" t="e">
        <f t="shared" si="321"/>
        <v>#VALUE!</v>
      </c>
      <c r="L6912" s="8" cm="1">
        <f t="array" ref="L6912">_xll.BDH($F6912,L$1,$E6912,$E6912,"per=m","days=all","fill=0","dts=h","QtTyp=P")</f>
        <v>2.85</v>
      </c>
      <c r="M6912" s="6" cm="1">
        <f t="array" ref="M6912">_xll.BDH($F6912,M$1,$E6912,$E6912,"per=m","days=all","fill=0","dts=h","QtTyp=P")</f>
        <v>22975</v>
      </c>
    </row>
    <row r="6913" spans="1:13" x14ac:dyDescent="0.25">
      <c r="A6913" s="6" t="str">
        <f t="shared" si="322"/>
        <v>wl18 Comdty20171229</v>
      </c>
      <c r="B6913" s="3">
        <v>18</v>
      </c>
      <c r="C6913" s="3">
        <v>378</v>
      </c>
      <c r="D6913" s="3" t="s">
        <v>169</v>
      </c>
      <c r="E6913" s="9">
        <v>43098</v>
      </c>
      <c r="F6913" s="6" t="str">
        <f t="shared" si="323"/>
        <v>wl18 Comdty</v>
      </c>
      <c r="G6913" s="6" t="str" cm="1">
        <f t="array" ref="G6913">_xll.BQL.DATE(_xll.BADDPERIODS(DATE(YEAR(E6913),MONTH(E6913),DAY(15)),"NUMBEROFPERIODS",B6913,"PER=M","CDR=BZ","BusDayAdj=-1"))</f>
        <v>#N/A Connection</v>
      </c>
      <c r="H6913" s="6" t="str">
        <f>IFERROR(_xll.BCOUNTPERIODS($E$2,G6913,"CDR=BZ")*1,"")</f>
        <v/>
      </c>
      <c r="I6913" s="6" t="str" cm="1">
        <f t="array" ref="I6913">_xll.BQL.DATE(_xll.BADDPERIODS(EOMONTH(E6913,0),"NUMBEROFPERIODS",B6913,"PER=M","CDR=BZ","BusDayAdj=2"))</f>
        <v>#N/A Connection</v>
      </c>
      <c r="J6913" s="6" t="str">
        <f>IFERROR(_xll.BCOUNTPERIODS(E6913,I6913,"CDR=BZ")*1,"")</f>
        <v/>
      </c>
      <c r="K6913" s="7" t="e">
        <f t="shared" si="321"/>
        <v>#VALUE!</v>
      </c>
      <c r="L6913" s="8" cm="1">
        <f t="array" ref="L6913">_xll.BDH($F6913,L$1,$E6913,$E6913,"per=m","days=all","fill=0","dts=h","QtTyp=P")</f>
        <v>2.84</v>
      </c>
      <c r="M6913" s="6" cm="1">
        <f t="array" ref="M6913">_xll.BDH($F6913,M$1,$E6913,$E6913,"per=m","days=all","fill=0","dts=h","QtTyp=P")</f>
        <v>26040</v>
      </c>
    </row>
    <row r="6914" spans="1:13" x14ac:dyDescent="0.25">
      <c r="A6914" s="6" t="str">
        <f t="shared" si="322"/>
        <v>wl18 Comdty20180131</v>
      </c>
      <c r="B6914" s="3">
        <v>18</v>
      </c>
      <c r="C6914" s="3">
        <v>378</v>
      </c>
      <c r="D6914" s="3" t="s">
        <v>169</v>
      </c>
      <c r="E6914" s="9">
        <v>43131</v>
      </c>
      <c r="F6914" s="6" t="str">
        <f t="shared" si="323"/>
        <v>wl18 Comdty</v>
      </c>
      <c r="G6914" s="6" t="str" cm="1">
        <f t="array" ref="G6914">_xll.BQL.DATE(_xll.BADDPERIODS(DATE(YEAR(E6914),MONTH(E6914),DAY(15)),"NUMBEROFPERIODS",B6914,"PER=M","CDR=BZ","BusDayAdj=-1"))</f>
        <v>#N/A Connection</v>
      </c>
      <c r="H6914" s="6" t="str">
        <f>IFERROR(_xll.BCOUNTPERIODS($E$2,G6914,"CDR=BZ")*1,"")</f>
        <v/>
      </c>
      <c r="I6914" s="6" t="str" cm="1">
        <f t="array" ref="I6914">_xll.BQL.DATE(_xll.BADDPERIODS(EOMONTH(E6914,0),"NUMBEROFPERIODS",B6914,"PER=M","CDR=BZ","BusDayAdj=2"))</f>
        <v>#N/A Connection</v>
      </c>
      <c r="J6914" s="6" t="str">
        <f>IFERROR(_xll.BCOUNTPERIODS(E6914,I6914,"CDR=BZ")*1,"")</f>
        <v/>
      </c>
      <c r="K6914" s="7" t="e">
        <f t="shared" ref="K6914:K6977" si="324">J6914/252</f>
        <v>#VALUE!</v>
      </c>
      <c r="L6914" s="8" cm="1">
        <f t="array" ref="L6914">_xll.BDH($F6914,L$1,$E6914,$E6914,"per=m","days=all","fill=0","dts=h","QtTyp=P")</f>
        <v>0</v>
      </c>
      <c r="M6914" s="6" cm="1">
        <f t="array" ref="M6914">_xll.BDH($F6914,M$1,$E6914,$E6914,"per=m","days=all","fill=0","dts=h","QtTyp=P")</f>
        <v>0</v>
      </c>
    </row>
    <row r="6915" spans="1:13" x14ac:dyDescent="0.25">
      <c r="A6915" s="6" t="str">
        <f t="shared" ref="A6915:A6978" si="325">F6915&amp;TEXT(E6915,"yyyymmdd")</f>
        <v>wl18 Comdty20180228</v>
      </c>
      <c r="B6915" s="3">
        <v>18</v>
      </c>
      <c r="C6915" s="3">
        <v>378</v>
      </c>
      <c r="D6915" s="3" t="s">
        <v>169</v>
      </c>
      <c r="E6915" s="9">
        <v>43159</v>
      </c>
      <c r="F6915" s="6" t="str">
        <f t="shared" ref="F6915:F6978" si="326">"wl"&amp;B6915&amp; " Comdty"</f>
        <v>wl18 Comdty</v>
      </c>
      <c r="G6915" s="6" t="str" cm="1">
        <f t="array" ref="G6915">_xll.BQL.DATE(_xll.BADDPERIODS(DATE(YEAR(E6915),MONTH(E6915),DAY(15)),"NUMBEROFPERIODS",B6915,"PER=M","CDR=BZ","BusDayAdj=-1"))</f>
        <v>#N/A Connection</v>
      </c>
      <c r="H6915" s="6" t="str">
        <f>IFERROR(_xll.BCOUNTPERIODS($E$2,G6915,"CDR=BZ")*1,"")</f>
        <v/>
      </c>
      <c r="I6915" s="6" t="str" cm="1">
        <f t="array" ref="I6915">_xll.BQL.DATE(_xll.BADDPERIODS(EOMONTH(E6915,0),"NUMBEROFPERIODS",B6915,"PER=M","CDR=BZ","BusDayAdj=2"))</f>
        <v>#N/A Connection</v>
      </c>
      <c r="J6915" s="6" t="str">
        <f>IFERROR(_xll.BCOUNTPERIODS(E6915,I6915,"CDR=BZ")*1,"")</f>
        <v/>
      </c>
      <c r="K6915" s="7" t="e">
        <f t="shared" si="324"/>
        <v>#VALUE!</v>
      </c>
      <c r="L6915" s="8" cm="1">
        <f t="array" ref="L6915">_xll.BDH($F6915,L$1,$E6915,$E6915,"per=m","days=all","fill=0","dts=h","QtTyp=P")</f>
        <v>0</v>
      </c>
      <c r="M6915" s="6" cm="1">
        <f t="array" ref="M6915">_xll.BDH($F6915,M$1,$E6915,$E6915,"per=m","days=all","fill=0","dts=h","QtTyp=P")</f>
        <v>0</v>
      </c>
    </row>
    <row r="6916" spans="1:13" x14ac:dyDescent="0.25">
      <c r="A6916" s="6" t="str">
        <f t="shared" si="325"/>
        <v>wl18 Comdty20180330</v>
      </c>
      <c r="B6916" s="3">
        <v>18</v>
      </c>
      <c r="C6916" s="3">
        <v>378</v>
      </c>
      <c r="D6916" s="3" t="s">
        <v>169</v>
      </c>
      <c r="E6916" s="9">
        <v>43189</v>
      </c>
      <c r="F6916" s="6" t="str">
        <f t="shared" si="326"/>
        <v>wl18 Comdty</v>
      </c>
      <c r="G6916" s="6" t="str" cm="1">
        <f t="array" ref="G6916">_xll.BQL.DATE(_xll.BADDPERIODS(DATE(YEAR(E6916),MONTH(E6916),DAY(15)),"NUMBEROFPERIODS",B6916,"PER=M","CDR=BZ","BusDayAdj=-1"))</f>
        <v>#N/A Connection</v>
      </c>
      <c r="H6916" s="6" t="str">
        <f>IFERROR(_xll.BCOUNTPERIODS($E$2,G6916,"CDR=BZ")*1,"")</f>
        <v/>
      </c>
      <c r="I6916" s="6" t="str" cm="1">
        <f t="array" ref="I6916">_xll.BQL.DATE(_xll.BADDPERIODS(EOMONTH(E6916,0),"NUMBEROFPERIODS",B6916,"PER=M","CDR=BZ","BusDayAdj=2"))</f>
        <v>#N/A Connection</v>
      </c>
      <c r="J6916" s="6" t="str">
        <f>IFERROR(_xll.BCOUNTPERIODS(E6916,I6916,"CDR=BZ")*1,"")</f>
        <v/>
      </c>
      <c r="K6916" s="7" t="e">
        <f t="shared" si="324"/>
        <v>#VALUE!</v>
      </c>
      <c r="L6916" s="8" cm="1">
        <f t="array" ref="L6916">_xll.BDH($F6916,L$1,$E6916,$E6916,"per=m","days=all","fill=0","dts=h","QtTyp=P")</f>
        <v>0</v>
      </c>
      <c r="M6916" s="6" cm="1">
        <f t="array" ref="M6916">_xll.BDH($F6916,M$1,$E6916,$E6916,"per=m","days=all","fill=0","dts=h","QtTyp=P")</f>
        <v>0</v>
      </c>
    </row>
    <row r="6917" spans="1:13" x14ac:dyDescent="0.25">
      <c r="A6917" s="6" t="str">
        <f t="shared" si="325"/>
        <v>wl18 Comdty20180430</v>
      </c>
      <c r="B6917" s="3">
        <v>18</v>
      </c>
      <c r="C6917" s="3">
        <v>378</v>
      </c>
      <c r="D6917" s="3" t="s">
        <v>169</v>
      </c>
      <c r="E6917" s="9">
        <v>43220</v>
      </c>
      <c r="F6917" s="6" t="str">
        <f t="shared" si="326"/>
        <v>wl18 Comdty</v>
      </c>
      <c r="G6917" s="6" t="str" cm="1">
        <f t="array" ref="G6917">_xll.BQL.DATE(_xll.BADDPERIODS(DATE(YEAR(E6917),MONTH(E6917),DAY(15)),"NUMBEROFPERIODS",B6917,"PER=M","CDR=BZ","BusDayAdj=-1"))</f>
        <v>#N/A Connection</v>
      </c>
      <c r="H6917" s="6" t="str">
        <f>IFERROR(_xll.BCOUNTPERIODS($E$2,G6917,"CDR=BZ")*1,"")</f>
        <v/>
      </c>
      <c r="I6917" s="6" t="str" cm="1">
        <f t="array" ref="I6917">_xll.BQL.DATE(_xll.BADDPERIODS(EOMONTH(E6917,0),"NUMBEROFPERIODS",B6917,"PER=M","CDR=BZ","BusDayAdj=2"))</f>
        <v>#N/A Connection</v>
      </c>
      <c r="J6917" s="6" t="str">
        <f>IFERROR(_xll.BCOUNTPERIODS(E6917,I6917,"CDR=BZ")*1,"")</f>
        <v/>
      </c>
      <c r="K6917" s="7" t="e">
        <f t="shared" si="324"/>
        <v>#VALUE!</v>
      </c>
      <c r="L6917" s="8" cm="1">
        <f t="array" ref="L6917">_xll.BDH($F6917,L$1,$E6917,$E6917,"per=m","days=all","fill=0","dts=h","QtTyp=P")</f>
        <v>0</v>
      </c>
      <c r="M6917" s="6" cm="1">
        <f t="array" ref="M6917">_xll.BDH($F6917,M$1,$E6917,$E6917,"per=m","days=all","fill=0","dts=h","QtTyp=P")</f>
        <v>0</v>
      </c>
    </row>
    <row r="6918" spans="1:13" x14ac:dyDescent="0.25">
      <c r="A6918" s="6" t="str">
        <f t="shared" si="325"/>
        <v>wl18 Comdty20180531</v>
      </c>
      <c r="B6918" s="3">
        <v>18</v>
      </c>
      <c r="C6918" s="3">
        <v>378</v>
      </c>
      <c r="D6918" s="3" t="s">
        <v>169</v>
      </c>
      <c r="E6918" s="9">
        <v>43251</v>
      </c>
      <c r="F6918" s="6" t="str">
        <f t="shared" si="326"/>
        <v>wl18 Comdty</v>
      </c>
      <c r="G6918" s="6" t="str" cm="1">
        <f t="array" ref="G6918">_xll.BQL.DATE(_xll.BADDPERIODS(DATE(YEAR(E6918),MONTH(E6918),DAY(15)),"NUMBEROFPERIODS",B6918,"PER=M","CDR=BZ","BusDayAdj=-1"))</f>
        <v>#N/A Connection</v>
      </c>
      <c r="H6918" s="6" t="str">
        <f>IFERROR(_xll.BCOUNTPERIODS($E$2,G6918,"CDR=BZ")*1,"")</f>
        <v/>
      </c>
      <c r="I6918" s="6" t="str" cm="1">
        <f t="array" ref="I6918">_xll.BQL.DATE(_xll.BADDPERIODS(EOMONTH(E6918,0),"NUMBEROFPERIODS",B6918,"PER=M","CDR=BZ","BusDayAdj=2"))</f>
        <v>#N/A Connection</v>
      </c>
      <c r="J6918" s="6" t="str">
        <f>IFERROR(_xll.BCOUNTPERIODS(E6918,I6918,"CDR=BZ")*1,"")</f>
        <v/>
      </c>
      <c r="K6918" s="7" t="e">
        <f t="shared" si="324"/>
        <v>#VALUE!</v>
      </c>
      <c r="L6918" s="8" cm="1">
        <f t="array" ref="L6918">_xll.BDH($F6918,L$1,$E6918,$E6918,"per=m","days=all","fill=0","dts=h","QtTyp=P")</f>
        <v>0</v>
      </c>
      <c r="M6918" s="6" cm="1">
        <f t="array" ref="M6918">_xll.BDH($F6918,M$1,$E6918,$E6918,"per=m","days=all","fill=0","dts=h","QtTyp=P")</f>
        <v>0</v>
      </c>
    </row>
    <row r="6919" spans="1:13" x14ac:dyDescent="0.25">
      <c r="A6919" s="6" t="str">
        <f t="shared" si="325"/>
        <v>wl18 Comdty20180629</v>
      </c>
      <c r="B6919" s="3">
        <v>18</v>
      </c>
      <c r="C6919" s="3">
        <v>378</v>
      </c>
      <c r="D6919" s="3" t="s">
        <v>169</v>
      </c>
      <c r="E6919" s="9">
        <v>43280</v>
      </c>
      <c r="F6919" s="6" t="str">
        <f t="shared" si="326"/>
        <v>wl18 Comdty</v>
      </c>
      <c r="G6919" s="6" t="str" cm="1">
        <f t="array" ref="G6919">_xll.BQL.DATE(_xll.BADDPERIODS(DATE(YEAR(E6919),MONTH(E6919),DAY(15)),"NUMBEROFPERIODS",B6919,"PER=M","CDR=BZ","BusDayAdj=-1"))</f>
        <v>#N/A Connection</v>
      </c>
      <c r="H6919" s="6" t="str">
        <f>IFERROR(_xll.BCOUNTPERIODS($E$2,G6919,"CDR=BZ")*1,"")</f>
        <v/>
      </c>
      <c r="I6919" s="6" t="str" cm="1">
        <f t="array" ref="I6919">_xll.BQL.DATE(_xll.BADDPERIODS(EOMONTH(E6919,0),"NUMBEROFPERIODS",B6919,"PER=M","CDR=BZ","BusDayAdj=2"))</f>
        <v>#N/A Connection</v>
      </c>
      <c r="J6919" s="6" t="str">
        <f>IFERROR(_xll.BCOUNTPERIODS(E6919,I6919,"CDR=BZ")*1,"")</f>
        <v/>
      </c>
      <c r="K6919" s="7" t="e">
        <f t="shared" si="324"/>
        <v>#VALUE!</v>
      </c>
      <c r="L6919" s="8" cm="1">
        <f t="array" ref="L6919">_xll.BDH($F6919,L$1,$E6919,$E6919,"per=m","days=all","fill=0","dts=h","QtTyp=P")</f>
        <v>0</v>
      </c>
      <c r="M6919" s="6" cm="1">
        <f t="array" ref="M6919">_xll.BDH($F6919,M$1,$E6919,$E6919,"per=m","days=all","fill=0","dts=h","QtTyp=P")</f>
        <v>0</v>
      </c>
    </row>
    <row r="6920" spans="1:13" x14ac:dyDescent="0.25">
      <c r="A6920" s="6" t="str">
        <f t="shared" si="325"/>
        <v>wl18 Comdty20180731</v>
      </c>
      <c r="B6920" s="3">
        <v>18</v>
      </c>
      <c r="C6920" s="3">
        <v>378</v>
      </c>
      <c r="D6920" s="3" t="s">
        <v>169</v>
      </c>
      <c r="E6920" s="9">
        <v>43312</v>
      </c>
      <c r="F6920" s="6" t="str">
        <f t="shared" si="326"/>
        <v>wl18 Comdty</v>
      </c>
      <c r="G6920" s="6" t="str" cm="1">
        <f t="array" ref="G6920">_xll.BQL.DATE(_xll.BADDPERIODS(DATE(YEAR(E6920),MONTH(E6920),DAY(15)),"NUMBEROFPERIODS",B6920,"PER=M","CDR=BZ","BusDayAdj=-1"))</f>
        <v>#N/A Connection</v>
      </c>
      <c r="H6920" s="6" t="str">
        <f>IFERROR(_xll.BCOUNTPERIODS($E$2,G6920,"CDR=BZ")*1,"")</f>
        <v/>
      </c>
      <c r="I6920" s="6" t="str" cm="1">
        <f t="array" ref="I6920">_xll.BQL.DATE(_xll.BADDPERIODS(EOMONTH(E6920,0),"NUMBEROFPERIODS",B6920,"PER=M","CDR=BZ","BusDayAdj=2"))</f>
        <v>#N/A Connection</v>
      </c>
      <c r="J6920" s="6" t="str">
        <f>IFERROR(_xll.BCOUNTPERIODS(E6920,I6920,"CDR=BZ")*1,"")</f>
        <v/>
      </c>
      <c r="K6920" s="7" t="e">
        <f t="shared" si="324"/>
        <v>#VALUE!</v>
      </c>
      <c r="L6920" s="8" cm="1">
        <f t="array" ref="L6920">_xll.BDH($F6920,L$1,$E6920,$E6920,"per=m","days=all","fill=0","dts=h","QtTyp=P")</f>
        <v>3.94</v>
      </c>
      <c r="M6920" s="6" cm="1">
        <f t="array" ref="M6920">_xll.BDH($F6920,M$1,$E6920,$E6920,"per=m","days=all","fill=0","dts=h","QtTyp=P")</f>
        <v>510</v>
      </c>
    </row>
    <row r="6921" spans="1:13" x14ac:dyDescent="0.25">
      <c r="A6921" s="6" t="str">
        <f t="shared" si="325"/>
        <v>wl18 Comdty20180831</v>
      </c>
      <c r="B6921" s="3">
        <v>18</v>
      </c>
      <c r="C6921" s="3">
        <v>378</v>
      </c>
      <c r="D6921" s="3" t="s">
        <v>169</v>
      </c>
      <c r="E6921" s="9">
        <v>43343</v>
      </c>
      <c r="F6921" s="6" t="str">
        <f t="shared" si="326"/>
        <v>wl18 Comdty</v>
      </c>
      <c r="G6921" s="6" t="str" cm="1">
        <f t="array" ref="G6921">_xll.BQL.DATE(_xll.BADDPERIODS(DATE(YEAR(E6921),MONTH(E6921),DAY(15)),"NUMBEROFPERIODS",B6921,"PER=M","CDR=BZ","BusDayAdj=-1"))</f>
        <v>#N/A Connection</v>
      </c>
      <c r="H6921" s="6" t="str">
        <f>IFERROR(_xll.BCOUNTPERIODS($E$2,G6921,"CDR=BZ")*1,"")</f>
        <v/>
      </c>
      <c r="I6921" s="6" t="str" cm="1">
        <f t="array" ref="I6921">_xll.BQL.DATE(_xll.BADDPERIODS(EOMONTH(E6921,0),"NUMBEROFPERIODS",B6921,"PER=M","CDR=BZ","BusDayAdj=2"))</f>
        <v>#N/A Connection</v>
      </c>
      <c r="J6921" s="6" t="str">
        <f>IFERROR(_xll.BCOUNTPERIODS(E6921,I6921,"CDR=BZ")*1,"")</f>
        <v/>
      </c>
      <c r="K6921" s="7" t="e">
        <f t="shared" si="324"/>
        <v>#VALUE!</v>
      </c>
      <c r="L6921" s="8" cm="1">
        <f t="array" ref="L6921">_xll.BDH($F6921,L$1,$E6921,$E6921,"per=m","days=all","fill=0","dts=h","QtTyp=P")</f>
        <v>4.0199999999999996</v>
      </c>
      <c r="M6921" s="6" cm="1">
        <f t="array" ref="M6921">_xll.BDH($F6921,M$1,$E6921,$E6921,"per=m","days=all","fill=0","dts=h","QtTyp=P")</f>
        <v>0</v>
      </c>
    </row>
    <row r="6922" spans="1:13" x14ac:dyDescent="0.25">
      <c r="A6922" s="6" t="str">
        <f t="shared" si="325"/>
        <v>wl18 Comdty20180928</v>
      </c>
      <c r="B6922" s="3">
        <v>18</v>
      </c>
      <c r="C6922" s="3">
        <v>378</v>
      </c>
      <c r="D6922" s="3" t="s">
        <v>169</v>
      </c>
      <c r="E6922" s="9">
        <v>43371</v>
      </c>
      <c r="F6922" s="6" t="str">
        <f t="shared" si="326"/>
        <v>wl18 Comdty</v>
      </c>
      <c r="G6922" s="6" t="str" cm="1">
        <f t="array" ref="G6922">_xll.BQL.DATE(_xll.BADDPERIODS(DATE(YEAR(E6922),MONTH(E6922),DAY(15)),"NUMBEROFPERIODS",B6922,"PER=M","CDR=BZ","BusDayAdj=-1"))</f>
        <v>#N/A Connection</v>
      </c>
      <c r="H6922" s="6" t="str">
        <f>IFERROR(_xll.BCOUNTPERIODS($E$2,G6922,"CDR=BZ")*1,"")</f>
        <v/>
      </c>
      <c r="I6922" s="6" t="str" cm="1">
        <f t="array" ref="I6922">_xll.BQL.DATE(_xll.BADDPERIODS(EOMONTH(E6922,0),"NUMBEROFPERIODS",B6922,"PER=M","CDR=BZ","BusDayAdj=2"))</f>
        <v>#N/A Connection</v>
      </c>
      <c r="J6922" s="6" t="str">
        <f>IFERROR(_xll.BCOUNTPERIODS(E6922,I6922,"CDR=BZ")*1,"")</f>
        <v/>
      </c>
      <c r="K6922" s="7" t="e">
        <f t="shared" si="324"/>
        <v>#VALUE!</v>
      </c>
      <c r="L6922" s="8" cm="1">
        <f t="array" ref="L6922">_xll.BDH($F6922,L$1,$E6922,$E6922,"per=m","days=all","fill=0","dts=h","QtTyp=P")</f>
        <v>0</v>
      </c>
      <c r="M6922" s="6" cm="1">
        <f t="array" ref="M6922">_xll.BDH($F6922,M$1,$E6922,$E6922,"per=m","days=all","fill=0","dts=h","QtTyp=P")</f>
        <v>0</v>
      </c>
    </row>
    <row r="6923" spans="1:13" x14ac:dyDescent="0.25">
      <c r="A6923" s="6" t="str">
        <f t="shared" si="325"/>
        <v>wl18 Comdty20181031</v>
      </c>
      <c r="B6923" s="3">
        <v>18</v>
      </c>
      <c r="C6923" s="3">
        <v>378</v>
      </c>
      <c r="D6923" s="3" t="s">
        <v>169</v>
      </c>
      <c r="E6923" s="9">
        <v>43404</v>
      </c>
      <c r="F6923" s="6" t="str">
        <f t="shared" si="326"/>
        <v>wl18 Comdty</v>
      </c>
      <c r="G6923" s="6" t="str" cm="1">
        <f t="array" ref="G6923">_xll.BQL.DATE(_xll.BADDPERIODS(DATE(YEAR(E6923),MONTH(E6923),DAY(15)),"NUMBEROFPERIODS",B6923,"PER=M","CDR=BZ","BusDayAdj=-1"))</f>
        <v>#N/A Connection</v>
      </c>
      <c r="H6923" s="6" t="str">
        <f>IFERROR(_xll.BCOUNTPERIODS($E$2,G6923,"CDR=BZ")*1,"")</f>
        <v/>
      </c>
      <c r="I6923" s="6" t="str" cm="1">
        <f t="array" ref="I6923">_xll.BQL.DATE(_xll.BADDPERIODS(EOMONTH(E6923,0),"NUMBEROFPERIODS",B6923,"PER=M","CDR=BZ","BusDayAdj=2"))</f>
        <v>#N/A Connection</v>
      </c>
      <c r="J6923" s="6" t="str">
        <f>IFERROR(_xll.BCOUNTPERIODS(E6923,I6923,"CDR=BZ")*1,"")</f>
        <v/>
      </c>
      <c r="K6923" s="7" t="e">
        <f t="shared" si="324"/>
        <v>#VALUE!</v>
      </c>
      <c r="L6923" s="8" cm="1">
        <f t="array" ref="L6923">_xll.BDH($F6923,L$1,$E6923,$E6923,"per=m","days=all","fill=0","dts=h","QtTyp=P")</f>
        <v>0</v>
      </c>
      <c r="M6923" s="6" cm="1">
        <f t="array" ref="M6923">_xll.BDH($F6923,M$1,$E6923,$E6923,"per=m","days=all","fill=0","dts=h","QtTyp=P")</f>
        <v>0</v>
      </c>
    </row>
    <row r="6924" spans="1:13" x14ac:dyDescent="0.25">
      <c r="A6924" s="6" t="str">
        <f t="shared" si="325"/>
        <v>wl18 Comdty20181130</v>
      </c>
      <c r="B6924" s="3">
        <v>18</v>
      </c>
      <c r="C6924" s="3">
        <v>378</v>
      </c>
      <c r="D6924" s="3" t="s">
        <v>169</v>
      </c>
      <c r="E6924" s="9">
        <v>43434</v>
      </c>
      <c r="F6924" s="6" t="str">
        <f t="shared" si="326"/>
        <v>wl18 Comdty</v>
      </c>
      <c r="G6924" s="6" t="str" cm="1">
        <f t="array" ref="G6924">_xll.BQL.DATE(_xll.BADDPERIODS(DATE(YEAR(E6924),MONTH(E6924),DAY(15)),"NUMBEROFPERIODS",B6924,"PER=M","CDR=BZ","BusDayAdj=-1"))</f>
        <v>#N/A Connection</v>
      </c>
      <c r="H6924" s="6" t="str">
        <f>IFERROR(_xll.BCOUNTPERIODS($E$2,G6924,"CDR=BZ")*1,"")</f>
        <v/>
      </c>
      <c r="I6924" s="6" t="str" cm="1">
        <f t="array" ref="I6924">_xll.BQL.DATE(_xll.BADDPERIODS(EOMONTH(E6924,0),"NUMBEROFPERIODS",B6924,"PER=M","CDR=BZ","BusDayAdj=2"))</f>
        <v>#N/A Connection</v>
      </c>
      <c r="J6924" s="6" t="str">
        <f>IFERROR(_xll.BCOUNTPERIODS(E6924,I6924,"CDR=BZ")*1,"")</f>
        <v/>
      </c>
      <c r="K6924" s="7" t="e">
        <f t="shared" si="324"/>
        <v>#VALUE!</v>
      </c>
      <c r="L6924" s="8" cm="1">
        <f t="array" ref="L6924">_xll.BDH($F6924,L$1,$E6924,$E6924,"per=m","days=all","fill=0","dts=h","QtTyp=P")</f>
        <v>0</v>
      </c>
      <c r="M6924" s="6" cm="1">
        <f t="array" ref="M6924">_xll.BDH($F6924,M$1,$E6924,$E6924,"per=m","days=all","fill=0","dts=h","QtTyp=P")</f>
        <v>0</v>
      </c>
    </row>
    <row r="6925" spans="1:13" x14ac:dyDescent="0.25">
      <c r="A6925" s="6" t="str">
        <f t="shared" si="325"/>
        <v>wl18 Comdty20181231</v>
      </c>
      <c r="B6925" s="3">
        <v>18</v>
      </c>
      <c r="C6925" s="3">
        <v>378</v>
      </c>
      <c r="D6925" s="3" t="s">
        <v>169</v>
      </c>
      <c r="E6925" s="9">
        <v>43465</v>
      </c>
      <c r="F6925" s="6" t="str">
        <f t="shared" si="326"/>
        <v>wl18 Comdty</v>
      </c>
      <c r="G6925" s="6" t="str" cm="1">
        <f t="array" ref="G6925">_xll.BQL.DATE(_xll.BADDPERIODS(DATE(YEAR(E6925),MONTH(E6925),DAY(15)),"NUMBEROFPERIODS",B6925,"PER=M","CDR=BZ","BusDayAdj=-1"))</f>
        <v>#N/A Connection</v>
      </c>
      <c r="H6925" s="6" t="str">
        <f>IFERROR(_xll.BCOUNTPERIODS($E$2,G6925,"CDR=BZ")*1,"")</f>
        <v/>
      </c>
      <c r="I6925" s="6" t="str" cm="1">
        <f t="array" ref="I6925">_xll.BQL.DATE(_xll.BADDPERIODS(EOMONTH(E6925,0),"NUMBEROFPERIODS",B6925,"PER=M","CDR=BZ","BusDayAdj=2"))</f>
        <v>#N/A Connection</v>
      </c>
      <c r="J6925" s="6" t="str">
        <f>IFERROR(_xll.BCOUNTPERIODS(E6925,I6925,"CDR=BZ")*1,"")</f>
        <v/>
      </c>
      <c r="K6925" s="7" t="e">
        <f t="shared" si="324"/>
        <v>#VALUE!</v>
      </c>
      <c r="L6925" s="8" cm="1">
        <f t="array" ref="L6925">_xll.BDH($F6925,L$1,$E6925,$E6925,"per=m","days=all","fill=0","dts=h","QtTyp=P")</f>
        <v>0</v>
      </c>
      <c r="M6925" s="6" cm="1">
        <f t="array" ref="M6925">_xll.BDH($F6925,M$1,$E6925,$E6925,"per=m","days=all","fill=0","dts=h","QtTyp=P")</f>
        <v>0</v>
      </c>
    </row>
    <row r="6926" spans="1:13" x14ac:dyDescent="0.25">
      <c r="A6926" s="6" t="str">
        <f t="shared" si="325"/>
        <v>wl18 Comdty20190131</v>
      </c>
      <c r="B6926" s="3">
        <v>18</v>
      </c>
      <c r="C6926" s="3">
        <v>378</v>
      </c>
      <c r="D6926" s="3" t="s">
        <v>169</v>
      </c>
      <c r="E6926" s="9">
        <v>43496</v>
      </c>
      <c r="F6926" s="6" t="str">
        <f t="shared" si="326"/>
        <v>wl18 Comdty</v>
      </c>
      <c r="G6926" s="6" t="str" cm="1">
        <f t="array" ref="G6926">_xll.BQL.DATE(_xll.BADDPERIODS(DATE(YEAR(E6926),MONTH(E6926),DAY(15)),"NUMBEROFPERIODS",B6926,"PER=M","CDR=BZ","BusDayAdj=-1"))</f>
        <v>#N/A Connection</v>
      </c>
      <c r="H6926" s="6" t="str">
        <f>IFERROR(_xll.BCOUNTPERIODS($E$2,G6926,"CDR=BZ")*1,"")</f>
        <v/>
      </c>
      <c r="I6926" s="6" t="str" cm="1">
        <f t="array" ref="I6926">_xll.BQL.DATE(_xll.BADDPERIODS(EOMONTH(E6926,0),"NUMBEROFPERIODS",B6926,"PER=M","CDR=BZ","BusDayAdj=2"))</f>
        <v>#N/A Connection</v>
      </c>
      <c r="J6926" s="6" t="str">
        <f>IFERROR(_xll.BCOUNTPERIODS(E6926,I6926,"CDR=BZ")*1,"")</f>
        <v/>
      </c>
      <c r="K6926" s="7" t="e">
        <f t="shared" si="324"/>
        <v>#VALUE!</v>
      </c>
      <c r="L6926" s="8" cm="1">
        <f t="array" ref="L6926">_xll.BDH($F6926,L$1,$E6926,$E6926,"per=m","days=all","fill=0","dts=h","QtTyp=P")</f>
        <v>0</v>
      </c>
      <c r="M6926" s="6" cm="1">
        <f t="array" ref="M6926">_xll.BDH($F6926,M$1,$E6926,$E6926,"per=m","days=all","fill=0","dts=h","QtTyp=P")</f>
        <v>0</v>
      </c>
    </row>
    <row r="6927" spans="1:13" x14ac:dyDescent="0.25">
      <c r="A6927" s="6" t="str">
        <f t="shared" si="325"/>
        <v>wl18 Comdty20190228</v>
      </c>
      <c r="B6927" s="3">
        <v>18</v>
      </c>
      <c r="C6927" s="3">
        <v>378</v>
      </c>
      <c r="D6927" s="3" t="s">
        <v>169</v>
      </c>
      <c r="E6927" s="9">
        <v>43524</v>
      </c>
      <c r="F6927" s="6" t="str">
        <f t="shared" si="326"/>
        <v>wl18 Comdty</v>
      </c>
      <c r="G6927" s="6" t="str" cm="1">
        <f t="array" ref="G6927">_xll.BQL.DATE(_xll.BADDPERIODS(DATE(YEAR(E6927),MONTH(E6927),DAY(15)),"NUMBEROFPERIODS",B6927,"PER=M","CDR=BZ","BusDayAdj=-1"))</f>
        <v>#N/A Connection</v>
      </c>
      <c r="H6927" s="6" t="str">
        <f>IFERROR(_xll.BCOUNTPERIODS($E$2,G6927,"CDR=BZ")*1,"")</f>
        <v/>
      </c>
      <c r="I6927" s="6" t="str" cm="1">
        <f t="array" ref="I6927">_xll.BQL.DATE(_xll.BADDPERIODS(EOMONTH(E6927,0),"NUMBEROFPERIODS",B6927,"PER=M","CDR=BZ","BusDayAdj=2"))</f>
        <v>#N/A Connection</v>
      </c>
      <c r="J6927" s="6" t="str">
        <f>IFERROR(_xll.BCOUNTPERIODS(E6927,I6927,"CDR=BZ")*1,"")</f>
        <v/>
      </c>
      <c r="K6927" s="7" t="e">
        <f t="shared" si="324"/>
        <v>#VALUE!</v>
      </c>
      <c r="L6927" s="8" cm="1">
        <f t="array" ref="L6927">_xll.BDH($F6927,L$1,$E6927,$E6927,"per=m","days=all","fill=0","dts=h","QtTyp=P")</f>
        <v>2.73</v>
      </c>
      <c r="M6927" s="6" cm="1">
        <f t="array" ref="M6927">_xll.BDH($F6927,M$1,$E6927,$E6927,"per=m","days=all","fill=0","dts=h","QtTyp=P")</f>
        <v>5960</v>
      </c>
    </row>
    <row r="6928" spans="1:13" x14ac:dyDescent="0.25">
      <c r="A6928" s="6" t="str">
        <f t="shared" si="325"/>
        <v>wl18 Comdty20190329</v>
      </c>
      <c r="B6928" s="3">
        <v>18</v>
      </c>
      <c r="C6928" s="3">
        <v>378</v>
      </c>
      <c r="D6928" s="3" t="s">
        <v>169</v>
      </c>
      <c r="E6928" s="9">
        <v>43553</v>
      </c>
      <c r="F6928" s="6" t="str">
        <f t="shared" si="326"/>
        <v>wl18 Comdty</v>
      </c>
      <c r="G6928" s="6" t="str" cm="1">
        <f t="array" ref="G6928">_xll.BQL.DATE(_xll.BADDPERIODS(DATE(YEAR(E6928),MONTH(E6928),DAY(15)),"NUMBEROFPERIODS",B6928,"PER=M","CDR=BZ","BusDayAdj=-1"))</f>
        <v>#N/A Connection</v>
      </c>
      <c r="H6928" s="6" t="str">
        <f>IFERROR(_xll.BCOUNTPERIODS($E$2,G6928,"CDR=BZ")*1,"")</f>
        <v/>
      </c>
      <c r="I6928" s="6" t="str" cm="1">
        <f t="array" ref="I6928">_xll.BQL.DATE(_xll.BADDPERIODS(EOMONTH(E6928,0),"NUMBEROFPERIODS",B6928,"PER=M","CDR=BZ","BusDayAdj=2"))</f>
        <v>#N/A Connection</v>
      </c>
      <c r="J6928" s="6" t="str">
        <f>IFERROR(_xll.BCOUNTPERIODS(E6928,I6928,"CDR=BZ")*1,"")</f>
        <v/>
      </c>
      <c r="K6928" s="7" t="e">
        <f t="shared" si="324"/>
        <v>#VALUE!</v>
      </c>
      <c r="L6928" s="8" cm="1">
        <f t="array" ref="L6928">_xll.BDH($F6928,L$1,$E6928,$E6928,"per=m","days=all","fill=0","dts=h","QtTyp=P")</f>
        <v>2.59</v>
      </c>
      <c r="M6928" s="6" cm="1">
        <f t="array" ref="M6928">_xll.BDH($F6928,M$1,$E6928,$E6928,"per=m","days=all","fill=0","dts=h","QtTyp=P")</f>
        <v>6835</v>
      </c>
    </row>
    <row r="6929" spans="1:13" x14ac:dyDescent="0.25">
      <c r="A6929" s="6" t="str">
        <f t="shared" si="325"/>
        <v>wl18 Comdty20190430</v>
      </c>
      <c r="B6929" s="3">
        <v>18</v>
      </c>
      <c r="C6929" s="3">
        <v>378</v>
      </c>
      <c r="D6929" s="3" t="s">
        <v>169</v>
      </c>
      <c r="E6929" s="9">
        <v>43585</v>
      </c>
      <c r="F6929" s="6" t="str">
        <f t="shared" si="326"/>
        <v>wl18 Comdty</v>
      </c>
      <c r="G6929" s="6" t="str" cm="1">
        <f t="array" ref="G6929">_xll.BQL.DATE(_xll.BADDPERIODS(DATE(YEAR(E6929),MONTH(E6929),DAY(15)),"NUMBEROFPERIODS",B6929,"PER=M","CDR=BZ","BusDayAdj=-1"))</f>
        <v>#N/A Connection</v>
      </c>
      <c r="H6929" s="6" t="str">
        <f>IFERROR(_xll.BCOUNTPERIODS($E$2,G6929,"CDR=BZ")*1,"")</f>
        <v/>
      </c>
      <c r="I6929" s="6" t="str" cm="1">
        <f t="array" ref="I6929">_xll.BQL.DATE(_xll.BADDPERIODS(EOMONTH(E6929,0),"NUMBEROFPERIODS",B6929,"PER=M","CDR=BZ","BusDayAdj=2"))</f>
        <v>#N/A Connection</v>
      </c>
      <c r="J6929" s="6" t="str">
        <f>IFERROR(_xll.BCOUNTPERIODS(E6929,I6929,"CDR=BZ")*1,"")</f>
        <v/>
      </c>
      <c r="K6929" s="7" t="e">
        <f t="shared" si="324"/>
        <v>#VALUE!</v>
      </c>
      <c r="L6929" s="8" cm="1">
        <f t="array" ref="L6929">_xll.BDH($F6929,L$1,$E6929,$E6929,"per=m","days=all","fill=0","dts=h","QtTyp=P")</f>
        <v>0</v>
      </c>
      <c r="M6929" s="6" cm="1">
        <f t="array" ref="M6929">_xll.BDH($F6929,M$1,$E6929,$E6929,"per=m","days=all","fill=0","dts=h","QtTyp=P")</f>
        <v>0</v>
      </c>
    </row>
    <row r="6930" spans="1:13" x14ac:dyDescent="0.25">
      <c r="A6930" s="6" t="str">
        <f t="shared" si="325"/>
        <v>wl18 Comdty20190531</v>
      </c>
      <c r="B6930" s="3">
        <v>18</v>
      </c>
      <c r="C6930" s="3">
        <v>378</v>
      </c>
      <c r="D6930" s="3" t="s">
        <v>169</v>
      </c>
      <c r="E6930" s="9">
        <v>43616</v>
      </c>
      <c r="F6930" s="6" t="str">
        <f t="shared" si="326"/>
        <v>wl18 Comdty</v>
      </c>
      <c r="G6930" s="6" t="str" cm="1">
        <f t="array" ref="G6930">_xll.BQL.DATE(_xll.BADDPERIODS(DATE(YEAR(E6930),MONTH(E6930),DAY(15)),"NUMBEROFPERIODS",B6930,"PER=M","CDR=BZ","BusDayAdj=-1"))</f>
        <v>#N/A Connection</v>
      </c>
      <c r="H6930" s="6" t="str">
        <f>IFERROR(_xll.BCOUNTPERIODS($E$2,G6930,"CDR=BZ")*1,"")</f>
        <v/>
      </c>
      <c r="I6930" s="6" t="str" cm="1">
        <f t="array" ref="I6930">_xll.BQL.DATE(_xll.BADDPERIODS(EOMONTH(E6930,0),"NUMBEROFPERIODS",B6930,"PER=M","CDR=BZ","BusDayAdj=2"))</f>
        <v>#N/A Connection</v>
      </c>
      <c r="J6930" s="6" t="str">
        <f>IFERROR(_xll.BCOUNTPERIODS(E6930,I6930,"CDR=BZ")*1,"")</f>
        <v/>
      </c>
      <c r="K6930" s="7" t="e">
        <f t="shared" si="324"/>
        <v>#VALUE!</v>
      </c>
      <c r="L6930" s="8" cm="1">
        <f t="array" ref="L6930">_xll.BDH($F6930,L$1,$E6930,$E6930,"per=m","days=all","fill=0","dts=h","QtTyp=P")</f>
        <v>0</v>
      </c>
      <c r="M6930" s="6" cm="1">
        <f t="array" ref="M6930">_xll.BDH($F6930,M$1,$E6930,$E6930,"per=m","days=all","fill=0","dts=h","QtTyp=P")</f>
        <v>0</v>
      </c>
    </row>
    <row r="6931" spans="1:13" x14ac:dyDescent="0.25">
      <c r="A6931" s="6" t="str">
        <f t="shared" si="325"/>
        <v>wl18 Comdty20190628</v>
      </c>
      <c r="B6931" s="3">
        <v>18</v>
      </c>
      <c r="C6931" s="3">
        <v>378</v>
      </c>
      <c r="D6931" s="3" t="s">
        <v>169</v>
      </c>
      <c r="E6931" s="9">
        <v>43644</v>
      </c>
      <c r="F6931" s="6" t="str">
        <f t="shared" si="326"/>
        <v>wl18 Comdty</v>
      </c>
      <c r="G6931" s="6" t="str" cm="1">
        <f t="array" ref="G6931">_xll.BQL.DATE(_xll.BADDPERIODS(DATE(YEAR(E6931),MONTH(E6931),DAY(15)),"NUMBEROFPERIODS",B6931,"PER=M","CDR=BZ","BusDayAdj=-1"))</f>
        <v>#N/A Connection</v>
      </c>
      <c r="H6931" s="6" t="str">
        <f>IFERROR(_xll.BCOUNTPERIODS($E$2,G6931,"CDR=BZ")*1,"")</f>
        <v/>
      </c>
      <c r="I6931" s="6" t="str" cm="1">
        <f t="array" ref="I6931">_xll.BQL.DATE(_xll.BADDPERIODS(EOMONTH(E6931,0),"NUMBEROFPERIODS",B6931,"PER=M","CDR=BZ","BusDayAdj=2"))</f>
        <v>#N/A Connection</v>
      </c>
      <c r="J6931" s="6" t="str">
        <f>IFERROR(_xll.BCOUNTPERIODS(E6931,I6931,"CDR=BZ")*1,"")</f>
        <v/>
      </c>
      <c r="K6931" s="7" t="e">
        <f t="shared" si="324"/>
        <v>#VALUE!</v>
      </c>
      <c r="L6931" s="8" cm="1">
        <f t="array" ref="L6931">_xll.BDH($F6931,L$1,$E6931,$E6931,"per=m","days=all","fill=0","dts=h","QtTyp=P")</f>
        <v>0</v>
      </c>
      <c r="M6931" s="6" cm="1">
        <f t="array" ref="M6931">_xll.BDH($F6931,M$1,$E6931,$E6931,"per=m","days=all","fill=0","dts=h","QtTyp=P")</f>
        <v>0</v>
      </c>
    </row>
    <row r="6932" spans="1:13" x14ac:dyDescent="0.25">
      <c r="A6932" s="6" t="str">
        <f t="shared" si="325"/>
        <v>wl18 Comdty20190731</v>
      </c>
      <c r="B6932" s="3">
        <v>18</v>
      </c>
      <c r="C6932" s="3">
        <v>378</v>
      </c>
      <c r="D6932" s="3" t="s">
        <v>169</v>
      </c>
      <c r="E6932" s="9">
        <v>43677</v>
      </c>
      <c r="F6932" s="6" t="str">
        <f t="shared" si="326"/>
        <v>wl18 Comdty</v>
      </c>
      <c r="G6932" s="6" t="str" cm="1">
        <f t="array" ref="G6932">_xll.BQL.DATE(_xll.BADDPERIODS(DATE(YEAR(E6932),MONTH(E6932),DAY(15)),"NUMBEROFPERIODS",B6932,"PER=M","CDR=BZ","BusDayAdj=-1"))</f>
        <v>#N/A Connection</v>
      </c>
      <c r="H6932" s="6" t="str">
        <f>IFERROR(_xll.BCOUNTPERIODS($E$2,G6932,"CDR=BZ")*1,"")</f>
        <v/>
      </c>
      <c r="I6932" s="6" t="str" cm="1">
        <f t="array" ref="I6932">_xll.BQL.DATE(_xll.BADDPERIODS(EOMONTH(E6932,0),"NUMBEROFPERIODS",B6932,"PER=M","CDR=BZ","BusDayAdj=2"))</f>
        <v>#N/A Connection</v>
      </c>
      <c r="J6932" s="6" t="str">
        <f>IFERROR(_xll.BCOUNTPERIODS(E6932,I6932,"CDR=BZ")*1,"")</f>
        <v/>
      </c>
      <c r="K6932" s="7" t="e">
        <f t="shared" si="324"/>
        <v>#VALUE!</v>
      </c>
      <c r="L6932" s="8" cm="1">
        <f t="array" ref="L6932">_xll.BDH($F6932,L$1,$E6932,$E6932,"per=m","days=all","fill=0","dts=h","QtTyp=P")</f>
        <v>2.02</v>
      </c>
      <c r="M6932" s="6" cm="1">
        <f t="array" ref="M6932">_xll.BDH($F6932,M$1,$E6932,$E6932,"per=m","days=all","fill=0","dts=h","QtTyp=P")</f>
        <v>1840</v>
      </c>
    </row>
    <row r="6933" spans="1:13" x14ac:dyDescent="0.25">
      <c r="A6933" s="6" t="str">
        <f t="shared" si="325"/>
        <v>wl18 Comdty20190830</v>
      </c>
      <c r="B6933" s="3">
        <v>18</v>
      </c>
      <c r="C6933" s="3">
        <v>378</v>
      </c>
      <c r="D6933" s="3" t="s">
        <v>169</v>
      </c>
      <c r="E6933" s="9">
        <v>43707</v>
      </c>
      <c r="F6933" s="6" t="str">
        <f t="shared" si="326"/>
        <v>wl18 Comdty</v>
      </c>
      <c r="G6933" s="6" t="str" cm="1">
        <f t="array" ref="G6933">_xll.BQL.DATE(_xll.BADDPERIODS(DATE(YEAR(E6933),MONTH(E6933),DAY(15)),"NUMBEROFPERIODS",B6933,"PER=M","CDR=BZ","BusDayAdj=-1"))</f>
        <v>#N/A Connection</v>
      </c>
      <c r="H6933" s="6" t="str">
        <f>IFERROR(_xll.BCOUNTPERIODS($E$2,G6933,"CDR=BZ")*1,"")</f>
        <v/>
      </c>
      <c r="I6933" s="6" t="str" cm="1">
        <f t="array" ref="I6933">_xll.BQL.DATE(_xll.BADDPERIODS(EOMONTH(E6933,0),"NUMBEROFPERIODS",B6933,"PER=M","CDR=BZ","BusDayAdj=2"))</f>
        <v>#N/A Connection</v>
      </c>
      <c r="J6933" s="6" t="str">
        <f>IFERROR(_xll.BCOUNTPERIODS(E6933,I6933,"CDR=BZ")*1,"")</f>
        <v/>
      </c>
      <c r="K6933" s="7" t="e">
        <f t="shared" si="324"/>
        <v>#VALUE!</v>
      </c>
      <c r="L6933" s="8" cm="1">
        <f t="array" ref="L6933">_xll.BDH($F6933,L$1,$E6933,$E6933,"per=m","days=all","fill=0","dts=h","QtTyp=P")</f>
        <v>2.11</v>
      </c>
      <c r="M6933" s="6" cm="1">
        <f t="array" ref="M6933">_xll.BDH($F6933,M$1,$E6933,$E6933,"per=m","days=all","fill=0","dts=h","QtTyp=P")</f>
        <v>2290</v>
      </c>
    </row>
    <row r="6934" spans="1:13" x14ac:dyDescent="0.25">
      <c r="A6934" s="6" t="str">
        <f t="shared" si="325"/>
        <v>wl18 Comdty20190930</v>
      </c>
      <c r="B6934" s="3">
        <v>18</v>
      </c>
      <c r="C6934" s="3">
        <v>378</v>
      </c>
      <c r="D6934" s="3" t="s">
        <v>169</v>
      </c>
      <c r="E6934" s="9">
        <v>43738</v>
      </c>
      <c r="F6934" s="6" t="str">
        <f t="shared" si="326"/>
        <v>wl18 Comdty</v>
      </c>
      <c r="G6934" s="6" t="str" cm="1">
        <f t="array" ref="G6934">_xll.BQL.DATE(_xll.BADDPERIODS(DATE(YEAR(E6934),MONTH(E6934),DAY(15)),"NUMBEROFPERIODS",B6934,"PER=M","CDR=BZ","BusDayAdj=-1"))</f>
        <v>#N/A Connection</v>
      </c>
      <c r="H6934" s="6" t="str">
        <f>IFERROR(_xll.BCOUNTPERIODS($E$2,G6934,"CDR=BZ")*1,"")</f>
        <v/>
      </c>
      <c r="I6934" s="6" t="str" cm="1">
        <f t="array" ref="I6934">_xll.BQL.DATE(_xll.BADDPERIODS(EOMONTH(E6934,0),"NUMBEROFPERIODS",B6934,"PER=M","CDR=BZ","BusDayAdj=2"))</f>
        <v>#N/A Connection</v>
      </c>
      <c r="J6934" s="6" t="str">
        <f>IFERROR(_xll.BCOUNTPERIODS(E6934,I6934,"CDR=BZ")*1,"")</f>
        <v/>
      </c>
      <c r="K6934" s="7" t="e">
        <f t="shared" si="324"/>
        <v>#VALUE!</v>
      </c>
      <c r="L6934" s="8" cm="1">
        <f t="array" ref="L6934">_xll.BDH($F6934,L$1,$E6934,$E6934,"per=m","days=all","fill=0","dts=h","QtTyp=P")</f>
        <v>0</v>
      </c>
      <c r="M6934" s="6" cm="1">
        <f t="array" ref="M6934">_xll.BDH($F6934,M$1,$E6934,$E6934,"per=m","days=all","fill=0","dts=h","QtTyp=P")</f>
        <v>0</v>
      </c>
    </row>
    <row r="6935" spans="1:13" x14ac:dyDescent="0.25">
      <c r="A6935" s="6" t="str">
        <f t="shared" si="325"/>
        <v>wl18 Comdty20191031</v>
      </c>
      <c r="B6935" s="3">
        <v>18</v>
      </c>
      <c r="C6935" s="3">
        <v>378</v>
      </c>
      <c r="D6935" s="3" t="s">
        <v>169</v>
      </c>
      <c r="E6935" s="9">
        <v>43769</v>
      </c>
      <c r="F6935" s="6" t="str">
        <f t="shared" si="326"/>
        <v>wl18 Comdty</v>
      </c>
      <c r="G6935" s="6" t="str" cm="1">
        <f t="array" ref="G6935">_xll.BQL.DATE(_xll.BADDPERIODS(DATE(YEAR(E6935),MONTH(E6935),DAY(15)),"NUMBEROFPERIODS",B6935,"PER=M","CDR=BZ","BusDayAdj=-1"))</f>
        <v>#N/A Connection</v>
      </c>
      <c r="H6935" s="6" t="str">
        <f>IFERROR(_xll.BCOUNTPERIODS($E$2,G6935,"CDR=BZ")*1,"")</f>
        <v/>
      </c>
      <c r="I6935" s="6" t="str" cm="1">
        <f t="array" ref="I6935">_xll.BQL.DATE(_xll.BADDPERIODS(EOMONTH(E6935,0),"NUMBEROFPERIODS",B6935,"PER=M","CDR=BZ","BusDayAdj=2"))</f>
        <v>#N/A Connection</v>
      </c>
      <c r="J6935" s="6" t="str">
        <f>IFERROR(_xll.BCOUNTPERIODS(E6935,I6935,"CDR=BZ")*1,"")</f>
        <v/>
      </c>
      <c r="K6935" s="7" t="e">
        <f t="shared" si="324"/>
        <v>#VALUE!</v>
      </c>
      <c r="L6935" s="8" cm="1">
        <f t="array" ref="L6935">_xll.BDH($F6935,L$1,$E6935,$E6935,"per=m","days=all","fill=0","dts=h","QtTyp=P")</f>
        <v>0</v>
      </c>
      <c r="M6935" s="6" cm="1">
        <f t="array" ref="M6935">_xll.BDH($F6935,M$1,$E6935,$E6935,"per=m","days=all","fill=0","dts=h","QtTyp=P")</f>
        <v>0</v>
      </c>
    </row>
    <row r="6936" spans="1:13" x14ac:dyDescent="0.25">
      <c r="A6936" s="6" t="str">
        <f t="shared" si="325"/>
        <v>wl18 Comdty20191129</v>
      </c>
      <c r="B6936" s="3">
        <v>18</v>
      </c>
      <c r="C6936" s="3">
        <v>378</v>
      </c>
      <c r="D6936" s="3" t="s">
        <v>169</v>
      </c>
      <c r="E6936" s="9">
        <v>43798</v>
      </c>
      <c r="F6936" s="6" t="str">
        <f t="shared" si="326"/>
        <v>wl18 Comdty</v>
      </c>
      <c r="G6936" s="6" t="str" cm="1">
        <f t="array" ref="G6936">_xll.BQL.DATE(_xll.BADDPERIODS(DATE(YEAR(E6936),MONTH(E6936),DAY(15)),"NUMBEROFPERIODS",B6936,"PER=M","CDR=BZ","BusDayAdj=-1"))</f>
        <v>#N/A Connection</v>
      </c>
      <c r="H6936" s="6" t="str">
        <f>IFERROR(_xll.BCOUNTPERIODS($E$2,G6936,"CDR=BZ")*1,"")</f>
        <v/>
      </c>
      <c r="I6936" s="6" t="str" cm="1">
        <f t="array" ref="I6936">_xll.BQL.DATE(_xll.BADDPERIODS(EOMONTH(E6936,0),"NUMBEROFPERIODS",B6936,"PER=M","CDR=BZ","BusDayAdj=2"))</f>
        <v>#N/A Connection</v>
      </c>
      <c r="J6936" s="6" t="str">
        <f>IFERROR(_xll.BCOUNTPERIODS(E6936,I6936,"CDR=BZ")*1,"")</f>
        <v/>
      </c>
      <c r="K6936" s="7" t="e">
        <f t="shared" si="324"/>
        <v>#VALUE!</v>
      </c>
      <c r="L6936" s="8" cm="1">
        <f t="array" ref="L6936">_xll.BDH($F6936,L$1,$E6936,$E6936,"per=m","days=all","fill=0","dts=h","QtTyp=P")</f>
        <v>0.8</v>
      </c>
      <c r="M6936" s="6" cm="1">
        <f t="array" ref="M6936">_xll.BDH($F6936,M$1,$E6936,$E6936,"per=m","days=all","fill=0","dts=h","QtTyp=P")</f>
        <v>72465</v>
      </c>
    </row>
    <row r="6937" spans="1:13" x14ac:dyDescent="0.25">
      <c r="A6937" s="6" t="str">
        <f t="shared" si="325"/>
        <v>wl18 Comdty20191231</v>
      </c>
      <c r="B6937" s="3">
        <v>18</v>
      </c>
      <c r="C6937" s="3">
        <v>378</v>
      </c>
      <c r="D6937" s="3" t="s">
        <v>169</v>
      </c>
      <c r="E6937" s="9">
        <v>43830</v>
      </c>
      <c r="F6937" s="6" t="str">
        <f t="shared" si="326"/>
        <v>wl18 Comdty</v>
      </c>
      <c r="G6937" s="6" t="str" cm="1">
        <f t="array" ref="G6937">_xll.BQL.DATE(_xll.BADDPERIODS(DATE(YEAR(E6937),MONTH(E6937),DAY(15)),"NUMBEROFPERIODS",B6937,"PER=M","CDR=BZ","BusDayAdj=-1"))</f>
        <v>#N/A Connection</v>
      </c>
      <c r="H6937" s="6" t="str">
        <f>IFERROR(_xll.BCOUNTPERIODS($E$2,G6937,"CDR=BZ")*1,"")</f>
        <v/>
      </c>
      <c r="I6937" s="6" t="str" cm="1">
        <f t="array" ref="I6937">_xll.BQL.DATE(_xll.BADDPERIODS(EOMONTH(E6937,0),"NUMBEROFPERIODS",B6937,"PER=M","CDR=BZ","BusDayAdj=2"))</f>
        <v>#N/A Connection</v>
      </c>
      <c r="J6937" s="6" t="str">
        <f>IFERROR(_xll.BCOUNTPERIODS(E6937,I6937,"CDR=BZ")*1,"")</f>
        <v/>
      </c>
      <c r="K6937" s="7" t="e">
        <f t="shared" si="324"/>
        <v>#VALUE!</v>
      </c>
      <c r="L6937" s="8" cm="1">
        <f t="array" ref="L6937">_xll.BDH($F6937,L$1,$E6937,$E6937,"per=m","days=all","fill=0","dts=h","QtTyp=P")</f>
        <v>0.61</v>
      </c>
      <c r="M6937" s="6" cm="1">
        <f t="array" ref="M6937">_xll.BDH($F6937,M$1,$E6937,$E6937,"per=m","days=all","fill=0","dts=h","QtTyp=P")</f>
        <v>27190</v>
      </c>
    </row>
    <row r="6938" spans="1:13" x14ac:dyDescent="0.25">
      <c r="A6938" s="6" t="str">
        <f t="shared" si="325"/>
        <v>wl18 Comdty20200131</v>
      </c>
      <c r="B6938" s="3">
        <v>18</v>
      </c>
      <c r="C6938" s="3">
        <v>378</v>
      </c>
      <c r="D6938" s="3" t="s">
        <v>169</v>
      </c>
      <c r="E6938" s="9">
        <v>43861</v>
      </c>
      <c r="F6938" s="6" t="str">
        <f t="shared" si="326"/>
        <v>wl18 Comdty</v>
      </c>
      <c r="G6938" s="6" t="str" cm="1">
        <f t="array" ref="G6938">_xll.BQL.DATE(_xll.BADDPERIODS(DATE(YEAR(E6938),MONTH(E6938),DAY(15)),"NUMBEROFPERIODS",B6938,"PER=M","CDR=BZ","BusDayAdj=-1"))</f>
        <v>#N/A Connection</v>
      </c>
      <c r="H6938" s="6" t="str">
        <f>IFERROR(_xll.BCOUNTPERIODS($E$2,G6938,"CDR=BZ")*1,"")</f>
        <v/>
      </c>
      <c r="I6938" s="6" t="str" cm="1">
        <f t="array" ref="I6938">_xll.BQL.DATE(_xll.BADDPERIODS(EOMONTH(E6938,0),"NUMBEROFPERIODS",B6938,"PER=M","CDR=BZ","BusDayAdj=2"))</f>
        <v>#N/A Connection</v>
      </c>
      <c r="J6938" s="6" t="str">
        <f>IFERROR(_xll.BCOUNTPERIODS(E6938,I6938,"CDR=BZ")*1,"")</f>
        <v/>
      </c>
      <c r="K6938" s="7" t="e">
        <f t="shared" si="324"/>
        <v>#VALUE!</v>
      </c>
      <c r="L6938" s="8" cm="1">
        <f t="array" ref="L6938">_xll.BDH($F6938,L$1,$E6938,$E6938,"per=m","days=all","fill=0","dts=h","QtTyp=P")</f>
        <v>0</v>
      </c>
      <c r="M6938" s="6" cm="1">
        <f t="array" ref="M6938">_xll.BDH($F6938,M$1,$E6938,$E6938,"per=m","days=all","fill=0","dts=h","QtTyp=P")</f>
        <v>0</v>
      </c>
    </row>
    <row r="6939" spans="1:13" x14ac:dyDescent="0.25">
      <c r="A6939" s="6" t="str">
        <f t="shared" si="325"/>
        <v>wl18 Comdty20200228</v>
      </c>
      <c r="B6939" s="3">
        <v>18</v>
      </c>
      <c r="C6939" s="3">
        <v>378</v>
      </c>
      <c r="D6939" s="3" t="s">
        <v>169</v>
      </c>
      <c r="E6939" s="9">
        <v>43889</v>
      </c>
      <c r="F6939" s="6" t="str">
        <f t="shared" si="326"/>
        <v>wl18 Comdty</v>
      </c>
      <c r="G6939" s="6" t="str" cm="1">
        <f t="array" ref="G6939">_xll.BQL.DATE(_xll.BADDPERIODS(DATE(YEAR(E6939),MONTH(E6939),DAY(15)),"NUMBEROFPERIODS",B6939,"PER=M","CDR=BZ","BusDayAdj=-1"))</f>
        <v>#N/A Connection</v>
      </c>
      <c r="H6939" s="6" t="str">
        <f>IFERROR(_xll.BCOUNTPERIODS($E$2,G6939,"CDR=BZ")*1,"")</f>
        <v/>
      </c>
      <c r="I6939" s="6" t="str" cm="1">
        <f t="array" ref="I6939">_xll.BQL.DATE(_xll.BADDPERIODS(EOMONTH(E6939,0),"NUMBEROFPERIODS",B6939,"PER=M","CDR=BZ","BusDayAdj=2"))</f>
        <v>#N/A Connection</v>
      </c>
      <c r="J6939" s="6" t="str">
        <f>IFERROR(_xll.BCOUNTPERIODS(E6939,I6939,"CDR=BZ")*1,"")</f>
        <v/>
      </c>
      <c r="K6939" s="7" t="e">
        <f t="shared" si="324"/>
        <v>#VALUE!</v>
      </c>
      <c r="L6939" s="8" cm="1">
        <f t="array" ref="L6939">_xll.BDH($F6939,L$1,$E6939,$E6939,"per=m","days=all","fill=0","dts=h","QtTyp=P")</f>
        <v>0</v>
      </c>
      <c r="M6939" s="6" cm="1">
        <f t="array" ref="M6939">_xll.BDH($F6939,M$1,$E6939,$E6939,"per=m","days=all","fill=0","dts=h","QtTyp=P")</f>
        <v>0</v>
      </c>
    </row>
    <row r="6940" spans="1:13" x14ac:dyDescent="0.25">
      <c r="A6940" s="6" t="str">
        <f t="shared" si="325"/>
        <v>wl18 Comdty20200331</v>
      </c>
      <c r="B6940" s="3">
        <v>18</v>
      </c>
      <c r="C6940" s="3">
        <v>378</v>
      </c>
      <c r="D6940" s="3" t="s">
        <v>169</v>
      </c>
      <c r="E6940" s="9">
        <v>43921</v>
      </c>
      <c r="F6940" s="6" t="str">
        <f t="shared" si="326"/>
        <v>wl18 Comdty</v>
      </c>
      <c r="G6940" s="6" t="str" cm="1">
        <f t="array" ref="G6940">_xll.BQL.DATE(_xll.BADDPERIODS(DATE(YEAR(E6940),MONTH(E6940),DAY(15)),"NUMBEROFPERIODS",B6940,"PER=M","CDR=BZ","BusDayAdj=-1"))</f>
        <v>#N/A Connection</v>
      </c>
      <c r="H6940" s="6" t="str">
        <f>IFERROR(_xll.BCOUNTPERIODS($E$2,G6940,"CDR=BZ")*1,"")</f>
        <v/>
      </c>
      <c r="I6940" s="6" t="str" cm="1">
        <f t="array" ref="I6940">_xll.BQL.DATE(_xll.BADDPERIODS(EOMONTH(E6940,0),"NUMBEROFPERIODS",B6940,"PER=M","CDR=BZ","BusDayAdj=2"))</f>
        <v>#N/A Connection</v>
      </c>
      <c r="J6940" s="6" t="str">
        <f>IFERROR(_xll.BCOUNTPERIODS(E6940,I6940,"CDR=BZ")*1,"")</f>
        <v/>
      </c>
      <c r="K6940" s="7" t="e">
        <f t="shared" si="324"/>
        <v>#VALUE!</v>
      </c>
      <c r="L6940" s="8" cm="1">
        <f t="array" ref="L6940">_xll.BDH($F6940,L$1,$E6940,$E6940,"per=m","days=all","fill=0","dts=h","QtTyp=P")</f>
        <v>0</v>
      </c>
      <c r="M6940" s="6" cm="1">
        <f t="array" ref="M6940">_xll.BDH($F6940,M$1,$E6940,$E6940,"per=m","days=all","fill=0","dts=h","QtTyp=P")</f>
        <v>0</v>
      </c>
    </row>
    <row r="6941" spans="1:13" x14ac:dyDescent="0.25">
      <c r="A6941" s="6" t="str">
        <f t="shared" si="325"/>
        <v>wl18 Comdty20200430</v>
      </c>
      <c r="B6941" s="3">
        <v>18</v>
      </c>
      <c r="C6941" s="3">
        <v>378</v>
      </c>
      <c r="D6941" s="3" t="s">
        <v>169</v>
      </c>
      <c r="E6941" s="9">
        <v>43951</v>
      </c>
      <c r="F6941" s="6" t="str">
        <f t="shared" si="326"/>
        <v>wl18 Comdty</v>
      </c>
      <c r="G6941" s="6" t="str" cm="1">
        <f t="array" ref="G6941">_xll.BQL.DATE(_xll.BADDPERIODS(DATE(YEAR(E6941),MONTH(E6941),DAY(15)),"NUMBEROFPERIODS",B6941,"PER=M","CDR=BZ","BusDayAdj=-1"))</f>
        <v>#N/A Connection</v>
      </c>
      <c r="H6941" s="6" t="str">
        <f>IFERROR(_xll.BCOUNTPERIODS($E$2,G6941,"CDR=BZ")*1,"")</f>
        <v/>
      </c>
      <c r="I6941" s="6" t="str" cm="1">
        <f t="array" ref="I6941">_xll.BQL.DATE(_xll.BADDPERIODS(EOMONTH(E6941,0),"NUMBEROFPERIODS",B6941,"PER=M","CDR=BZ","BusDayAdj=2"))</f>
        <v>#N/A Connection</v>
      </c>
      <c r="J6941" s="6" t="str">
        <f>IFERROR(_xll.BCOUNTPERIODS(E6941,I6941,"CDR=BZ")*1,"")</f>
        <v/>
      </c>
      <c r="K6941" s="7" t="e">
        <f t="shared" si="324"/>
        <v>#VALUE!</v>
      </c>
      <c r="L6941" s="8" cm="1">
        <f t="array" ref="L6941">_xll.BDH($F6941,L$1,$E6941,$E6941,"per=m","days=all","fill=0","dts=h","QtTyp=P")</f>
        <v>0</v>
      </c>
      <c r="M6941" s="6" cm="1">
        <f t="array" ref="M6941">_xll.BDH($F6941,M$1,$E6941,$E6941,"per=m","days=all","fill=0","dts=h","QtTyp=P")</f>
        <v>0</v>
      </c>
    </row>
    <row r="6942" spans="1:13" x14ac:dyDescent="0.25">
      <c r="A6942" s="6" t="str">
        <f t="shared" si="325"/>
        <v>wl18 Comdty20200529</v>
      </c>
      <c r="B6942" s="3">
        <v>18</v>
      </c>
      <c r="C6942" s="3">
        <v>378</v>
      </c>
      <c r="D6942" s="3" t="s">
        <v>169</v>
      </c>
      <c r="E6942" s="9">
        <v>43980</v>
      </c>
      <c r="F6942" s="6" t="str">
        <f t="shared" si="326"/>
        <v>wl18 Comdty</v>
      </c>
      <c r="G6942" s="6" t="str" cm="1">
        <f t="array" ref="G6942">_xll.BQL.DATE(_xll.BADDPERIODS(DATE(YEAR(E6942),MONTH(E6942),DAY(15)),"NUMBEROFPERIODS",B6942,"PER=M","CDR=BZ","BusDayAdj=-1"))</f>
        <v>#N/A Connection</v>
      </c>
      <c r="H6942" s="6" t="str">
        <f>IFERROR(_xll.BCOUNTPERIODS($E$2,G6942,"CDR=BZ")*1,"")</f>
        <v/>
      </c>
      <c r="I6942" s="6" t="str" cm="1">
        <f t="array" ref="I6942">_xll.BQL.DATE(_xll.BADDPERIODS(EOMONTH(E6942,0),"NUMBEROFPERIODS",B6942,"PER=M","CDR=BZ","BusDayAdj=2"))</f>
        <v>#N/A Connection</v>
      </c>
      <c r="J6942" s="6" t="str">
        <f>IFERROR(_xll.BCOUNTPERIODS(E6942,I6942,"CDR=BZ")*1,"")</f>
        <v/>
      </c>
      <c r="K6942" s="7" t="e">
        <f t="shared" si="324"/>
        <v>#VALUE!</v>
      </c>
      <c r="L6942" s="8" cm="1">
        <f t="array" ref="L6942">_xll.BDH($F6942,L$1,$E6942,$E6942,"per=m","days=all","fill=0","dts=h","QtTyp=P")</f>
        <v>0</v>
      </c>
      <c r="M6942" s="6" cm="1">
        <f t="array" ref="M6942">_xll.BDH($F6942,M$1,$E6942,$E6942,"per=m","days=all","fill=0","dts=h","QtTyp=P")</f>
        <v>0</v>
      </c>
    </row>
    <row r="6943" spans="1:13" x14ac:dyDescent="0.25">
      <c r="A6943" s="6" t="str">
        <f t="shared" si="325"/>
        <v>wl18 Comdty20200630</v>
      </c>
      <c r="B6943" s="3">
        <v>18</v>
      </c>
      <c r="C6943" s="3">
        <v>378</v>
      </c>
      <c r="D6943" s="3" t="s">
        <v>169</v>
      </c>
      <c r="E6943" s="9">
        <v>44012</v>
      </c>
      <c r="F6943" s="6" t="str">
        <f t="shared" si="326"/>
        <v>wl18 Comdty</v>
      </c>
      <c r="G6943" s="6" t="str" cm="1">
        <f t="array" ref="G6943">_xll.BQL.DATE(_xll.BADDPERIODS(DATE(YEAR(E6943),MONTH(E6943),DAY(15)),"NUMBEROFPERIODS",B6943,"PER=M","CDR=BZ","BusDayAdj=-1"))</f>
        <v>#N/A Connection</v>
      </c>
      <c r="H6943" s="6" t="str">
        <f>IFERROR(_xll.BCOUNTPERIODS($E$2,G6943,"CDR=BZ")*1,"")</f>
        <v/>
      </c>
      <c r="I6943" s="6" t="str" cm="1">
        <f t="array" ref="I6943">_xll.BQL.DATE(_xll.BADDPERIODS(EOMONTH(E6943,0),"NUMBEROFPERIODS",B6943,"PER=M","CDR=BZ","BusDayAdj=2"))</f>
        <v>#N/A Connection</v>
      </c>
      <c r="J6943" s="6" t="str">
        <f>IFERROR(_xll.BCOUNTPERIODS(E6943,I6943,"CDR=BZ")*1,"")</f>
        <v/>
      </c>
      <c r="K6943" s="7" t="e">
        <f t="shared" si="324"/>
        <v>#VALUE!</v>
      </c>
      <c r="L6943" s="8" cm="1">
        <f t="array" ref="L6943">_xll.BDH($F6943,L$1,$E6943,$E6943,"per=m","days=all","fill=0","dts=h","QtTyp=P")</f>
        <v>0</v>
      </c>
      <c r="M6943" s="6" cm="1">
        <f t="array" ref="M6943">_xll.BDH($F6943,M$1,$E6943,$E6943,"per=m","days=all","fill=0","dts=h","QtTyp=P")</f>
        <v>0</v>
      </c>
    </row>
    <row r="6944" spans="1:13" x14ac:dyDescent="0.25">
      <c r="A6944" s="6" t="str">
        <f t="shared" si="325"/>
        <v>wl18 Comdty20200731</v>
      </c>
      <c r="B6944" s="3">
        <v>18</v>
      </c>
      <c r="C6944" s="3">
        <v>378</v>
      </c>
      <c r="D6944" s="3" t="s">
        <v>169</v>
      </c>
      <c r="E6944" s="9">
        <v>44043</v>
      </c>
      <c r="F6944" s="6" t="str">
        <f t="shared" si="326"/>
        <v>wl18 Comdty</v>
      </c>
      <c r="G6944" s="6" t="str" cm="1">
        <f t="array" ref="G6944">_xll.BQL.DATE(_xll.BADDPERIODS(DATE(YEAR(E6944),MONTH(E6944),DAY(15)),"NUMBEROFPERIODS",B6944,"PER=M","CDR=BZ","BusDayAdj=-1"))</f>
        <v>#N/A Connection</v>
      </c>
      <c r="H6944" s="6" t="str">
        <f>IFERROR(_xll.BCOUNTPERIODS($E$2,G6944,"CDR=BZ")*1,"")</f>
        <v/>
      </c>
      <c r="I6944" s="6" t="str" cm="1">
        <f t="array" ref="I6944">_xll.BQL.DATE(_xll.BADDPERIODS(EOMONTH(E6944,0),"NUMBEROFPERIODS",B6944,"PER=M","CDR=BZ","BusDayAdj=2"))</f>
        <v>#N/A Connection</v>
      </c>
      <c r="J6944" s="6" t="str">
        <f>IFERROR(_xll.BCOUNTPERIODS(E6944,I6944,"CDR=BZ")*1,"")</f>
        <v/>
      </c>
      <c r="K6944" s="7" t="e">
        <f t="shared" si="324"/>
        <v>#VALUE!</v>
      </c>
      <c r="L6944" s="8" cm="1">
        <f t="array" ref="L6944">_xll.BDH($F6944,L$1,$E6944,$E6944,"per=m","days=all","fill=0","dts=h","QtTyp=P")</f>
        <v>-0.05</v>
      </c>
      <c r="M6944" s="6" cm="1">
        <f t="array" ref="M6944">_xll.BDH($F6944,M$1,$E6944,$E6944,"per=m","days=all","fill=0","dts=h","QtTyp=P")</f>
        <v>10</v>
      </c>
    </row>
    <row r="6945" spans="1:13" x14ac:dyDescent="0.25">
      <c r="A6945" s="6" t="str">
        <f t="shared" si="325"/>
        <v>wl18 Comdty20200831</v>
      </c>
      <c r="B6945" s="3">
        <v>18</v>
      </c>
      <c r="C6945" s="3">
        <v>378</v>
      </c>
      <c r="D6945" s="3" t="s">
        <v>169</v>
      </c>
      <c r="E6945" s="9">
        <v>44074</v>
      </c>
      <c r="F6945" s="6" t="str">
        <f t="shared" si="326"/>
        <v>wl18 Comdty</v>
      </c>
      <c r="G6945" s="6" t="str" cm="1">
        <f t="array" ref="G6945">_xll.BQL.DATE(_xll.BADDPERIODS(DATE(YEAR(E6945),MONTH(E6945),DAY(15)),"NUMBEROFPERIODS",B6945,"PER=M","CDR=BZ","BusDayAdj=-1"))</f>
        <v>#N/A Connection</v>
      </c>
      <c r="H6945" s="6" t="str">
        <f>IFERROR(_xll.BCOUNTPERIODS($E$2,G6945,"CDR=BZ")*1,"")</f>
        <v/>
      </c>
      <c r="I6945" s="6" t="str" cm="1">
        <f t="array" ref="I6945">_xll.BQL.DATE(_xll.BADDPERIODS(EOMONTH(E6945,0),"NUMBEROFPERIODS",B6945,"PER=M","CDR=BZ","BusDayAdj=2"))</f>
        <v>#N/A Connection</v>
      </c>
      <c r="J6945" s="6" t="str">
        <f>IFERROR(_xll.BCOUNTPERIODS(E6945,I6945,"CDR=BZ")*1,"")</f>
        <v/>
      </c>
      <c r="K6945" s="7" t="e">
        <f t="shared" si="324"/>
        <v>#VALUE!</v>
      </c>
      <c r="L6945" s="8" cm="1">
        <f t="array" ref="L6945">_xll.BDH($F6945,L$1,$E6945,$E6945,"per=m","days=all","fill=0","dts=h","QtTyp=P")</f>
        <v>-0.39</v>
      </c>
      <c r="M6945" s="6" cm="1">
        <f t="array" ref="M6945">_xll.BDH($F6945,M$1,$E6945,$E6945,"per=m","days=all","fill=0","dts=h","QtTyp=P")</f>
        <v>5</v>
      </c>
    </row>
    <row r="6946" spans="1:13" x14ac:dyDescent="0.25">
      <c r="A6946" s="6" t="str">
        <f t="shared" si="325"/>
        <v>wl18 Comdty20200930</v>
      </c>
      <c r="B6946" s="3">
        <v>18</v>
      </c>
      <c r="C6946" s="3">
        <v>378</v>
      </c>
      <c r="D6946" s="3" t="s">
        <v>169</v>
      </c>
      <c r="E6946" s="9">
        <v>44104</v>
      </c>
      <c r="F6946" s="6" t="str">
        <f t="shared" si="326"/>
        <v>wl18 Comdty</v>
      </c>
      <c r="G6946" s="6" t="str" cm="1">
        <f t="array" ref="G6946">_xll.BQL.DATE(_xll.BADDPERIODS(DATE(YEAR(E6946),MONTH(E6946),DAY(15)),"NUMBEROFPERIODS",B6946,"PER=M","CDR=BZ","BusDayAdj=-1"))</f>
        <v>#N/A Connection</v>
      </c>
      <c r="H6946" s="6" t="str">
        <f>IFERROR(_xll.BCOUNTPERIODS($E$2,G6946,"CDR=BZ")*1,"")</f>
        <v/>
      </c>
      <c r="I6946" s="6" t="str" cm="1">
        <f t="array" ref="I6946">_xll.BQL.DATE(_xll.BADDPERIODS(EOMONTH(E6946,0),"NUMBEROFPERIODS",B6946,"PER=M","CDR=BZ","BusDayAdj=2"))</f>
        <v>#N/A Connection</v>
      </c>
      <c r="J6946" s="6" t="str">
        <f>IFERROR(_xll.BCOUNTPERIODS(E6946,I6946,"CDR=BZ")*1,"")</f>
        <v/>
      </c>
      <c r="K6946" s="7" t="e">
        <f t="shared" si="324"/>
        <v>#VALUE!</v>
      </c>
      <c r="L6946" s="8" cm="1">
        <f t="array" ref="L6946">_xll.BDH($F6946,L$1,$E6946,$E6946,"per=m","days=all","fill=0","dts=h","QtTyp=P")</f>
        <v>0</v>
      </c>
      <c r="M6946" s="6" cm="1">
        <f t="array" ref="M6946">_xll.BDH($F6946,M$1,$E6946,$E6946,"per=m","days=all","fill=0","dts=h","QtTyp=P")</f>
        <v>0</v>
      </c>
    </row>
    <row r="6947" spans="1:13" x14ac:dyDescent="0.25">
      <c r="A6947" s="6" t="str">
        <f t="shared" si="325"/>
        <v>wl18 Comdty20201030</v>
      </c>
      <c r="B6947" s="3">
        <v>18</v>
      </c>
      <c r="C6947" s="3">
        <v>378</v>
      </c>
      <c r="D6947" s="3" t="s">
        <v>169</v>
      </c>
      <c r="E6947" s="9">
        <v>44134</v>
      </c>
      <c r="F6947" s="6" t="str">
        <f t="shared" si="326"/>
        <v>wl18 Comdty</v>
      </c>
      <c r="G6947" s="6" t="str" cm="1">
        <f t="array" ref="G6947">_xll.BQL.DATE(_xll.BADDPERIODS(DATE(YEAR(E6947),MONTH(E6947),DAY(15)),"NUMBEROFPERIODS",B6947,"PER=M","CDR=BZ","BusDayAdj=-1"))</f>
        <v>#N/A Connection</v>
      </c>
      <c r="H6947" s="6" t="str">
        <f>IFERROR(_xll.BCOUNTPERIODS($E$2,G6947,"CDR=BZ")*1,"")</f>
        <v/>
      </c>
      <c r="I6947" s="6" t="str" cm="1">
        <f t="array" ref="I6947">_xll.BQL.DATE(_xll.BADDPERIODS(EOMONTH(E6947,0),"NUMBEROFPERIODS",B6947,"PER=M","CDR=BZ","BusDayAdj=2"))</f>
        <v>#N/A Connection</v>
      </c>
      <c r="J6947" s="6" t="str">
        <f>IFERROR(_xll.BCOUNTPERIODS(E6947,I6947,"CDR=BZ")*1,"")</f>
        <v/>
      </c>
      <c r="K6947" s="7" t="e">
        <f t="shared" si="324"/>
        <v>#VALUE!</v>
      </c>
      <c r="L6947" s="8" cm="1">
        <f t="array" ref="L6947">_xll.BDH($F6947,L$1,$E6947,$E6947,"per=m","days=all","fill=0","dts=h","QtTyp=P")</f>
        <v>0</v>
      </c>
      <c r="M6947" s="6" cm="1">
        <f t="array" ref="M6947">_xll.BDH($F6947,M$1,$E6947,$E6947,"per=m","days=all","fill=0","dts=h","QtTyp=P")</f>
        <v>0</v>
      </c>
    </row>
    <row r="6948" spans="1:13" x14ac:dyDescent="0.25">
      <c r="A6948" s="6" t="str">
        <f t="shared" si="325"/>
        <v>wl18 Comdty20201130</v>
      </c>
      <c r="B6948" s="3">
        <v>18</v>
      </c>
      <c r="C6948" s="3">
        <v>378</v>
      </c>
      <c r="D6948" s="3" t="s">
        <v>169</v>
      </c>
      <c r="E6948" s="9">
        <v>44165</v>
      </c>
      <c r="F6948" s="6" t="str">
        <f t="shared" si="326"/>
        <v>wl18 Comdty</v>
      </c>
      <c r="G6948" s="6" t="str" cm="1">
        <f t="array" ref="G6948">_xll.BQL.DATE(_xll.BADDPERIODS(DATE(YEAR(E6948),MONTH(E6948),DAY(15)),"NUMBEROFPERIODS",B6948,"PER=M","CDR=BZ","BusDayAdj=-1"))</f>
        <v>#N/A Connection</v>
      </c>
      <c r="H6948" s="6" t="str">
        <f>IFERROR(_xll.BCOUNTPERIODS($E$2,G6948,"CDR=BZ")*1,"")</f>
        <v/>
      </c>
      <c r="I6948" s="6" t="str" cm="1">
        <f t="array" ref="I6948">_xll.BQL.DATE(_xll.BADDPERIODS(EOMONTH(E6948,0),"NUMBEROFPERIODS",B6948,"PER=M","CDR=BZ","BusDayAdj=2"))</f>
        <v>#N/A Connection</v>
      </c>
      <c r="J6948" s="6" t="str">
        <f>IFERROR(_xll.BCOUNTPERIODS(E6948,I6948,"CDR=BZ")*1,"")</f>
        <v/>
      </c>
      <c r="K6948" s="7" t="e">
        <f t="shared" si="324"/>
        <v>#VALUE!</v>
      </c>
      <c r="L6948" s="8" cm="1">
        <f t="array" ref="L6948">_xll.BDH($F6948,L$1,$E6948,$E6948,"per=m","days=all","fill=0","dts=h","QtTyp=P")</f>
        <v>0</v>
      </c>
      <c r="M6948" s="6" cm="1">
        <f t="array" ref="M6948">_xll.BDH($F6948,M$1,$E6948,$E6948,"per=m","days=all","fill=0","dts=h","QtTyp=P")</f>
        <v>0</v>
      </c>
    </row>
    <row r="6949" spans="1:13" x14ac:dyDescent="0.25">
      <c r="A6949" s="6" t="str">
        <f t="shared" si="325"/>
        <v>wl18 Comdty20201231</v>
      </c>
      <c r="B6949" s="3">
        <v>18</v>
      </c>
      <c r="C6949" s="3">
        <v>378</v>
      </c>
      <c r="D6949" s="3" t="s">
        <v>169</v>
      </c>
      <c r="E6949" s="9">
        <v>44196</v>
      </c>
      <c r="F6949" s="6" t="str">
        <f t="shared" si="326"/>
        <v>wl18 Comdty</v>
      </c>
      <c r="G6949" s="6" t="str" cm="1">
        <f t="array" ref="G6949">_xll.BQL.DATE(_xll.BADDPERIODS(DATE(YEAR(E6949),MONTH(E6949),DAY(15)),"NUMBEROFPERIODS",B6949,"PER=M","CDR=BZ","BusDayAdj=-1"))</f>
        <v>#N/A Connection</v>
      </c>
      <c r="H6949" s="6" t="str">
        <f>IFERROR(_xll.BCOUNTPERIODS($E$2,G6949,"CDR=BZ")*1,"")</f>
        <v/>
      </c>
      <c r="I6949" s="6" t="str" cm="1">
        <f t="array" ref="I6949">_xll.BQL.DATE(_xll.BADDPERIODS(EOMONTH(E6949,0),"NUMBEROFPERIODS",B6949,"PER=M","CDR=BZ","BusDayAdj=2"))</f>
        <v>#N/A Connection</v>
      </c>
      <c r="J6949" s="6" t="str">
        <f>IFERROR(_xll.BCOUNTPERIODS(E6949,I6949,"CDR=BZ")*1,"")</f>
        <v/>
      </c>
      <c r="K6949" s="7" t="e">
        <f t="shared" si="324"/>
        <v>#VALUE!</v>
      </c>
      <c r="L6949" s="8" cm="1">
        <f t="array" ref="L6949">_xll.BDH($F6949,L$1,$E6949,$E6949,"per=m","days=all","fill=0","dts=h","QtTyp=P")</f>
        <v>0</v>
      </c>
      <c r="M6949" s="6" cm="1">
        <f t="array" ref="M6949">_xll.BDH($F6949,M$1,$E6949,$E6949,"per=m","days=all","fill=0","dts=h","QtTyp=P")</f>
        <v>0</v>
      </c>
    </row>
    <row r="6950" spans="1:13" x14ac:dyDescent="0.25">
      <c r="A6950" s="6" t="str">
        <f t="shared" si="325"/>
        <v>wl18 Comdty20210129</v>
      </c>
      <c r="B6950" s="3">
        <v>18</v>
      </c>
      <c r="C6950" s="3">
        <v>378</v>
      </c>
      <c r="D6950" s="3" t="s">
        <v>169</v>
      </c>
      <c r="E6950" s="9">
        <v>44225</v>
      </c>
      <c r="F6950" s="6" t="str">
        <f t="shared" si="326"/>
        <v>wl18 Comdty</v>
      </c>
      <c r="G6950" s="6" t="str" cm="1">
        <f t="array" ref="G6950">_xll.BQL.DATE(_xll.BADDPERIODS(DATE(YEAR(E6950),MONTH(E6950),DAY(15)),"NUMBEROFPERIODS",B6950,"PER=M","CDR=BZ","BusDayAdj=-1"))</f>
        <v>#N/A Connection</v>
      </c>
      <c r="H6950" s="6" t="str">
        <f>IFERROR(_xll.BCOUNTPERIODS($E$2,G6950,"CDR=BZ")*1,"")</f>
        <v/>
      </c>
      <c r="I6950" s="6" t="str" cm="1">
        <f t="array" ref="I6950">_xll.BQL.DATE(_xll.BADDPERIODS(EOMONTH(E6950,0),"NUMBEROFPERIODS",B6950,"PER=M","CDR=BZ","BusDayAdj=2"))</f>
        <v>#N/A Connection</v>
      </c>
      <c r="J6950" s="6" t="str">
        <f>IFERROR(_xll.BCOUNTPERIODS(E6950,I6950,"CDR=BZ")*1,"")</f>
        <v/>
      </c>
      <c r="K6950" s="7" t="e">
        <f t="shared" si="324"/>
        <v>#VALUE!</v>
      </c>
      <c r="L6950" s="8" cm="1">
        <f t="array" ref="L6950">_xll.BDH($F6950,L$1,$E6950,$E6950,"per=m","days=all","fill=0","dts=h","QtTyp=P")</f>
        <v>0</v>
      </c>
      <c r="M6950" s="6" cm="1">
        <f t="array" ref="M6950">_xll.BDH($F6950,M$1,$E6950,$E6950,"per=m","days=all","fill=0","dts=h","QtTyp=P")</f>
        <v>0</v>
      </c>
    </row>
    <row r="6951" spans="1:13" x14ac:dyDescent="0.25">
      <c r="A6951" s="6" t="str">
        <f t="shared" si="325"/>
        <v>wl18 Comdty20210226</v>
      </c>
      <c r="B6951" s="3">
        <v>18</v>
      </c>
      <c r="C6951" s="3">
        <v>378</v>
      </c>
      <c r="D6951" s="3" t="s">
        <v>169</v>
      </c>
      <c r="E6951" s="9">
        <v>44253</v>
      </c>
      <c r="F6951" s="6" t="str">
        <f t="shared" si="326"/>
        <v>wl18 Comdty</v>
      </c>
      <c r="G6951" s="6" t="str" cm="1">
        <f t="array" ref="G6951">_xll.BQL.DATE(_xll.BADDPERIODS(DATE(YEAR(E6951),MONTH(E6951),DAY(15)),"NUMBEROFPERIODS",B6951,"PER=M","CDR=BZ","BusDayAdj=-1"))</f>
        <v>#N/A Connection</v>
      </c>
      <c r="H6951" s="6" t="str">
        <f>IFERROR(_xll.BCOUNTPERIODS($E$2,G6951,"CDR=BZ")*1,"")</f>
        <v/>
      </c>
      <c r="I6951" s="6" t="str" cm="1">
        <f t="array" ref="I6951">_xll.BQL.DATE(_xll.BADDPERIODS(EOMONTH(E6951,0),"NUMBEROFPERIODS",B6951,"PER=M","CDR=BZ","BusDayAdj=2"))</f>
        <v>#N/A Connection</v>
      </c>
      <c r="J6951" s="6" t="str">
        <f>IFERROR(_xll.BCOUNTPERIODS(E6951,I6951,"CDR=BZ")*1,"")</f>
        <v/>
      </c>
      <c r="K6951" s="7" t="e">
        <f t="shared" si="324"/>
        <v>#VALUE!</v>
      </c>
      <c r="L6951" s="8" cm="1">
        <f t="array" ref="L6951">_xll.BDH($F6951,L$1,$E6951,$E6951,"per=m","days=all","fill=0","dts=h","QtTyp=P")</f>
        <v>0.55000000000000004</v>
      </c>
      <c r="M6951" s="6" cm="1">
        <f t="array" ref="M6951">_xll.BDH($F6951,M$1,$E6951,$E6951,"per=m","days=all","fill=0","dts=h","QtTyp=P")</f>
        <v>16378</v>
      </c>
    </row>
    <row r="6952" spans="1:13" x14ac:dyDescent="0.25">
      <c r="A6952" s="6" t="str">
        <f t="shared" si="325"/>
        <v>wl18 Comdty20210331</v>
      </c>
      <c r="B6952" s="3">
        <v>18</v>
      </c>
      <c r="C6952" s="3">
        <v>378</v>
      </c>
      <c r="D6952" s="3" t="s">
        <v>169</v>
      </c>
      <c r="E6952" s="9">
        <v>44286</v>
      </c>
      <c r="F6952" s="6" t="str">
        <f t="shared" si="326"/>
        <v>wl18 Comdty</v>
      </c>
      <c r="G6952" s="6" t="str" cm="1">
        <f t="array" ref="G6952">_xll.BQL.DATE(_xll.BADDPERIODS(DATE(YEAR(E6952),MONTH(E6952),DAY(15)),"NUMBEROFPERIODS",B6952,"PER=M","CDR=BZ","BusDayAdj=-1"))</f>
        <v>#N/A Connection</v>
      </c>
      <c r="H6952" s="6" t="str">
        <f>IFERROR(_xll.BCOUNTPERIODS($E$2,G6952,"CDR=BZ")*1,"")</f>
        <v/>
      </c>
      <c r="I6952" s="6" t="str" cm="1">
        <f t="array" ref="I6952">_xll.BQL.DATE(_xll.BADDPERIODS(EOMONTH(E6952,0),"NUMBEROFPERIODS",B6952,"PER=M","CDR=BZ","BusDayAdj=2"))</f>
        <v>#N/A Connection</v>
      </c>
      <c r="J6952" s="6" t="str">
        <f>IFERROR(_xll.BCOUNTPERIODS(E6952,I6952,"CDR=BZ")*1,"")</f>
        <v/>
      </c>
      <c r="K6952" s="7" t="e">
        <f t="shared" si="324"/>
        <v>#VALUE!</v>
      </c>
      <c r="L6952" s="8" cm="1">
        <f t="array" ref="L6952">_xll.BDH($F6952,L$1,$E6952,$E6952,"per=m","days=all","fill=0","dts=h","QtTyp=P")</f>
        <v>0.59</v>
      </c>
      <c r="M6952" s="6" cm="1">
        <f t="array" ref="M6952">_xll.BDH($F6952,M$1,$E6952,$E6952,"per=m","days=all","fill=0","dts=h","QtTyp=P")</f>
        <v>24799</v>
      </c>
    </row>
    <row r="6953" spans="1:13" x14ac:dyDescent="0.25">
      <c r="A6953" s="6" t="str">
        <f t="shared" si="325"/>
        <v>wl18 Comdty20210430</v>
      </c>
      <c r="B6953" s="3">
        <v>18</v>
      </c>
      <c r="C6953" s="3">
        <v>378</v>
      </c>
      <c r="D6953" s="3" t="s">
        <v>169</v>
      </c>
      <c r="E6953" s="9">
        <v>44316</v>
      </c>
      <c r="F6953" s="6" t="str">
        <f t="shared" si="326"/>
        <v>wl18 Comdty</v>
      </c>
      <c r="G6953" s="6" t="str" cm="1">
        <f t="array" ref="G6953">_xll.BQL.DATE(_xll.BADDPERIODS(DATE(YEAR(E6953),MONTH(E6953),DAY(15)),"NUMBEROFPERIODS",B6953,"PER=M","CDR=BZ","BusDayAdj=-1"))</f>
        <v>#N/A Connection</v>
      </c>
      <c r="H6953" s="6" t="str">
        <f>IFERROR(_xll.BCOUNTPERIODS($E$2,G6953,"CDR=BZ")*1,"")</f>
        <v/>
      </c>
      <c r="I6953" s="6" t="str" cm="1">
        <f t="array" ref="I6953">_xll.BQL.DATE(_xll.BADDPERIODS(EOMONTH(E6953,0),"NUMBEROFPERIODS",B6953,"PER=M","CDR=BZ","BusDayAdj=2"))</f>
        <v>#N/A Connection</v>
      </c>
      <c r="J6953" s="6" t="str">
        <f>IFERROR(_xll.BCOUNTPERIODS(E6953,I6953,"CDR=BZ")*1,"")</f>
        <v/>
      </c>
      <c r="K6953" s="7" t="e">
        <f t="shared" si="324"/>
        <v>#VALUE!</v>
      </c>
      <c r="L6953" s="8" cm="1">
        <f t="array" ref="L6953">_xll.BDH($F6953,L$1,$E6953,$E6953,"per=m","days=all","fill=0","dts=h","QtTyp=P")</f>
        <v>0</v>
      </c>
      <c r="M6953" s="6" cm="1">
        <f t="array" ref="M6953">_xll.BDH($F6953,M$1,$E6953,$E6953,"per=m","days=all","fill=0","dts=h","QtTyp=P")</f>
        <v>0</v>
      </c>
    </row>
    <row r="6954" spans="1:13" x14ac:dyDescent="0.25">
      <c r="A6954" s="6" t="str">
        <f t="shared" si="325"/>
        <v>wl18 Comdty20210531</v>
      </c>
      <c r="B6954" s="3">
        <v>18</v>
      </c>
      <c r="C6954" s="3">
        <v>378</v>
      </c>
      <c r="D6954" s="3" t="s">
        <v>169</v>
      </c>
      <c r="E6954" s="9">
        <v>44347</v>
      </c>
      <c r="F6954" s="6" t="str">
        <f t="shared" si="326"/>
        <v>wl18 Comdty</v>
      </c>
      <c r="G6954" s="6" t="str" cm="1">
        <f t="array" ref="G6954">_xll.BQL.DATE(_xll.BADDPERIODS(DATE(YEAR(E6954),MONTH(E6954),DAY(15)),"NUMBEROFPERIODS",B6954,"PER=M","CDR=BZ","BusDayAdj=-1"))</f>
        <v>#N/A Connection</v>
      </c>
      <c r="H6954" s="6" t="str">
        <f>IFERROR(_xll.BCOUNTPERIODS($E$2,G6954,"CDR=BZ")*1,"")</f>
        <v/>
      </c>
      <c r="I6954" s="6" t="str" cm="1">
        <f t="array" ref="I6954">_xll.BQL.DATE(_xll.BADDPERIODS(EOMONTH(E6954,0),"NUMBEROFPERIODS",B6954,"PER=M","CDR=BZ","BusDayAdj=2"))</f>
        <v>#N/A Connection</v>
      </c>
      <c r="J6954" s="6" t="str">
        <f>IFERROR(_xll.BCOUNTPERIODS(E6954,I6954,"CDR=BZ")*1,"")</f>
        <v/>
      </c>
      <c r="K6954" s="7" t="e">
        <f t="shared" si="324"/>
        <v>#VALUE!</v>
      </c>
      <c r="L6954" s="8" cm="1">
        <f t="array" ref="L6954">_xll.BDH($F6954,L$1,$E6954,$E6954,"per=m","days=all","fill=0","dts=h","QtTyp=P")</f>
        <v>0</v>
      </c>
      <c r="M6954" s="6" cm="1">
        <f t="array" ref="M6954">_xll.BDH($F6954,M$1,$E6954,$E6954,"per=m","days=all","fill=0","dts=h","QtTyp=P")</f>
        <v>0</v>
      </c>
    </row>
    <row r="6955" spans="1:13" x14ac:dyDescent="0.25">
      <c r="A6955" s="6" t="str">
        <f t="shared" si="325"/>
        <v>wl18 Comdty20210630</v>
      </c>
      <c r="B6955" s="3">
        <v>18</v>
      </c>
      <c r="C6955" s="3">
        <v>378</v>
      </c>
      <c r="D6955" s="3" t="s">
        <v>169</v>
      </c>
      <c r="E6955" s="9">
        <v>44377</v>
      </c>
      <c r="F6955" s="6" t="str">
        <f t="shared" si="326"/>
        <v>wl18 Comdty</v>
      </c>
      <c r="G6955" s="6" t="str" cm="1">
        <f t="array" ref="G6955">_xll.BQL.DATE(_xll.BADDPERIODS(DATE(YEAR(E6955),MONTH(E6955),DAY(15)),"NUMBEROFPERIODS",B6955,"PER=M","CDR=BZ","BusDayAdj=-1"))</f>
        <v>#N/A Connection</v>
      </c>
      <c r="H6955" s="6" t="str">
        <f>IFERROR(_xll.BCOUNTPERIODS($E$2,G6955,"CDR=BZ")*1,"")</f>
        <v/>
      </c>
      <c r="I6955" s="6" t="str" cm="1">
        <f t="array" ref="I6955">_xll.BQL.DATE(_xll.BADDPERIODS(EOMONTH(E6955,0),"NUMBEROFPERIODS",B6955,"PER=M","CDR=BZ","BusDayAdj=2"))</f>
        <v>#N/A Connection</v>
      </c>
      <c r="J6955" s="6" t="str">
        <f>IFERROR(_xll.BCOUNTPERIODS(E6955,I6955,"CDR=BZ")*1,"")</f>
        <v/>
      </c>
      <c r="K6955" s="7" t="e">
        <f t="shared" si="324"/>
        <v>#VALUE!</v>
      </c>
      <c r="L6955" s="8" cm="1">
        <f t="array" ref="L6955">_xll.BDH($F6955,L$1,$E6955,$E6955,"per=m","days=all","fill=0","dts=h","QtTyp=P")</f>
        <v>0</v>
      </c>
      <c r="M6955" s="6" cm="1">
        <f t="array" ref="M6955">_xll.BDH($F6955,M$1,$E6955,$E6955,"per=m","days=all","fill=0","dts=h","QtTyp=P")</f>
        <v>0</v>
      </c>
    </row>
    <row r="6956" spans="1:13" x14ac:dyDescent="0.25">
      <c r="A6956" s="6" t="str">
        <f t="shared" si="325"/>
        <v>wl18 Comdty20210730</v>
      </c>
      <c r="B6956" s="3">
        <v>18</v>
      </c>
      <c r="C6956" s="3">
        <v>378</v>
      </c>
      <c r="D6956" s="3" t="s">
        <v>169</v>
      </c>
      <c r="E6956" s="9">
        <v>44407</v>
      </c>
      <c r="F6956" s="6" t="str">
        <f t="shared" si="326"/>
        <v>wl18 Comdty</v>
      </c>
      <c r="G6956" s="6" t="str" cm="1">
        <f t="array" ref="G6956">_xll.BQL.DATE(_xll.BADDPERIODS(DATE(YEAR(E6956),MONTH(E6956),DAY(15)),"NUMBEROFPERIODS",B6956,"PER=M","CDR=BZ","BusDayAdj=-1"))</f>
        <v>#N/A Connection</v>
      </c>
      <c r="H6956" s="6" t="str">
        <f>IFERROR(_xll.BCOUNTPERIODS($E$2,G6956,"CDR=BZ")*1,"")</f>
        <v/>
      </c>
      <c r="I6956" s="6" t="str" cm="1">
        <f t="array" ref="I6956">_xll.BQL.DATE(_xll.BADDPERIODS(EOMONTH(E6956,0),"NUMBEROFPERIODS",B6956,"PER=M","CDR=BZ","BusDayAdj=2"))</f>
        <v>#N/A Connection</v>
      </c>
      <c r="J6956" s="6" t="str">
        <f>IFERROR(_xll.BCOUNTPERIODS(E6956,I6956,"CDR=BZ")*1,"")</f>
        <v/>
      </c>
      <c r="K6956" s="7" t="e">
        <f t="shared" si="324"/>
        <v>#VALUE!</v>
      </c>
      <c r="L6956" s="8" cm="1">
        <f t="array" ref="L6956">_xll.BDH($F6956,L$1,$E6956,$E6956,"per=m","days=all","fill=0","dts=h","QtTyp=P")</f>
        <v>2.61</v>
      </c>
      <c r="M6956" s="6" cm="1">
        <f t="array" ref="M6956">_xll.BDH($F6956,M$1,$E6956,$E6956,"per=m","days=all","fill=0","dts=h","QtTyp=P")</f>
        <v>0</v>
      </c>
    </row>
    <row r="6957" spans="1:13" x14ac:dyDescent="0.25">
      <c r="A6957" s="6" t="str">
        <f t="shared" si="325"/>
        <v>wl18 Comdty20210831</v>
      </c>
      <c r="B6957" s="3">
        <v>18</v>
      </c>
      <c r="C6957" s="3">
        <v>378</v>
      </c>
      <c r="D6957" s="3" t="s">
        <v>169</v>
      </c>
      <c r="E6957" s="9">
        <v>44439</v>
      </c>
      <c r="F6957" s="6" t="str">
        <f t="shared" si="326"/>
        <v>wl18 Comdty</v>
      </c>
      <c r="G6957" s="6" t="str" cm="1">
        <f t="array" ref="G6957">_xll.BQL.DATE(_xll.BADDPERIODS(DATE(YEAR(E6957),MONTH(E6957),DAY(15)),"NUMBEROFPERIODS",B6957,"PER=M","CDR=BZ","BusDayAdj=-1"))</f>
        <v>#N/A Connection</v>
      </c>
      <c r="H6957" s="6" t="str">
        <f>IFERROR(_xll.BCOUNTPERIODS($E$2,G6957,"CDR=BZ")*1,"")</f>
        <v/>
      </c>
      <c r="I6957" s="6" t="str" cm="1">
        <f t="array" ref="I6957">_xll.BQL.DATE(_xll.BADDPERIODS(EOMONTH(E6957,0),"NUMBEROFPERIODS",B6957,"PER=M","CDR=BZ","BusDayAdj=2"))</f>
        <v>#N/A Connection</v>
      </c>
      <c r="J6957" s="6" t="str">
        <f>IFERROR(_xll.BCOUNTPERIODS(E6957,I6957,"CDR=BZ")*1,"")</f>
        <v/>
      </c>
      <c r="K6957" s="7" t="e">
        <f t="shared" si="324"/>
        <v>#VALUE!</v>
      </c>
      <c r="L6957" s="8" cm="1">
        <f t="array" ref="L6957">_xll.BDH($F6957,L$1,$E6957,$E6957,"per=m","days=all","fill=0","dts=h","QtTyp=P")</f>
        <v>3.07</v>
      </c>
      <c r="M6957" s="6" cm="1">
        <f t="array" ref="M6957">_xll.BDH($F6957,M$1,$E6957,$E6957,"per=m","days=all","fill=0","dts=h","QtTyp=P")</f>
        <v>45</v>
      </c>
    </row>
    <row r="6958" spans="1:13" x14ac:dyDescent="0.25">
      <c r="A6958" s="6" t="str">
        <f t="shared" si="325"/>
        <v>wl18 Comdty20210930</v>
      </c>
      <c r="B6958" s="3">
        <v>18</v>
      </c>
      <c r="C6958" s="3">
        <v>378</v>
      </c>
      <c r="D6958" s="3" t="s">
        <v>169</v>
      </c>
      <c r="E6958" s="9">
        <v>44469</v>
      </c>
      <c r="F6958" s="6" t="str">
        <f t="shared" si="326"/>
        <v>wl18 Comdty</v>
      </c>
      <c r="G6958" s="6" t="str" cm="1">
        <f t="array" ref="G6958">_xll.BQL.DATE(_xll.BADDPERIODS(DATE(YEAR(E6958),MONTH(E6958),DAY(15)),"NUMBEROFPERIODS",B6958,"PER=M","CDR=BZ","BusDayAdj=-1"))</f>
        <v>#N/A Connection</v>
      </c>
      <c r="H6958" s="6" t="str">
        <f>IFERROR(_xll.BCOUNTPERIODS($E$2,G6958,"CDR=BZ")*1,"")</f>
        <v/>
      </c>
      <c r="I6958" s="6" t="str" cm="1">
        <f t="array" ref="I6958">_xll.BQL.DATE(_xll.BADDPERIODS(EOMONTH(E6958,0),"NUMBEROFPERIODS",B6958,"PER=M","CDR=BZ","BusDayAdj=2"))</f>
        <v>#N/A Connection</v>
      </c>
      <c r="J6958" s="6" t="str">
        <f>IFERROR(_xll.BCOUNTPERIODS(E6958,I6958,"CDR=BZ")*1,"")</f>
        <v/>
      </c>
      <c r="K6958" s="7" t="e">
        <f t="shared" si="324"/>
        <v>#VALUE!</v>
      </c>
      <c r="L6958" s="8" cm="1">
        <f t="array" ref="L6958">_xll.BDH($F6958,L$1,$E6958,$E6958,"per=m","days=all","fill=0","dts=h","QtTyp=P")</f>
        <v>0</v>
      </c>
      <c r="M6958" s="6" cm="1">
        <f t="array" ref="M6958">_xll.BDH($F6958,M$1,$E6958,$E6958,"per=m","days=all","fill=0","dts=h","QtTyp=P")</f>
        <v>0</v>
      </c>
    </row>
    <row r="6959" spans="1:13" x14ac:dyDescent="0.25">
      <c r="A6959" s="6" t="str">
        <f t="shared" si="325"/>
        <v>wl18 Comdty20211029</v>
      </c>
      <c r="B6959" s="3">
        <v>18</v>
      </c>
      <c r="C6959" s="3">
        <v>378</v>
      </c>
      <c r="D6959" s="3" t="s">
        <v>169</v>
      </c>
      <c r="E6959" s="9">
        <v>44498</v>
      </c>
      <c r="F6959" s="6" t="str">
        <f t="shared" si="326"/>
        <v>wl18 Comdty</v>
      </c>
      <c r="G6959" s="6" t="str" cm="1">
        <f t="array" ref="G6959">_xll.BQL.DATE(_xll.BADDPERIODS(DATE(YEAR(E6959),MONTH(E6959),DAY(15)),"NUMBEROFPERIODS",B6959,"PER=M","CDR=BZ","BusDayAdj=-1"))</f>
        <v>#N/A Connection</v>
      </c>
      <c r="H6959" s="6" t="str">
        <f>IFERROR(_xll.BCOUNTPERIODS($E$2,G6959,"CDR=BZ")*1,"")</f>
        <v/>
      </c>
      <c r="I6959" s="6" t="str" cm="1">
        <f t="array" ref="I6959">_xll.BQL.DATE(_xll.BADDPERIODS(EOMONTH(E6959,0),"NUMBEROFPERIODS",B6959,"PER=M","CDR=BZ","BusDayAdj=2"))</f>
        <v>#N/A Connection</v>
      </c>
      <c r="J6959" s="6" t="str">
        <f>IFERROR(_xll.BCOUNTPERIODS(E6959,I6959,"CDR=BZ")*1,"")</f>
        <v/>
      </c>
      <c r="K6959" s="7" t="e">
        <f t="shared" si="324"/>
        <v>#VALUE!</v>
      </c>
      <c r="L6959" s="8" cm="1">
        <f t="array" ref="L6959">_xll.BDH($F6959,L$1,$E6959,$E6959,"per=m","days=all","fill=0","dts=h","QtTyp=P")</f>
        <v>0</v>
      </c>
      <c r="M6959" s="6" cm="1">
        <f t="array" ref="M6959">_xll.BDH($F6959,M$1,$E6959,$E6959,"per=m","days=all","fill=0","dts=h","QtTyp=P")</f>
        <v>0</v>
      </c>
    </row>
    <row r="6960" spans="1:13" x14ac:dyDescent="0.25">
      <c r="A6960" s="6" t="str">
        <f t="shared" si="325"/>
        <v>wl18 Comdty20211130</v>
      </c>
      <c r="B6960" s="3">
        <v>18</v>
      </c>
      <c r="C6960" s="3">
        <v>378</v>
      </c>
      <c r="D6960" s="3" t="s">
        <v>169</v>
      </c>
      <c r="E6960" s="9">
        <v>44530</v>
      </c>
      <c r="F6960" s="6" t="str">
        <f t="shared" si="326"/>
        <v>wl18 Comdty</v>
      </c>
      <c r="G6960" s="6" t="str" cm="1">
        <f t="array" ref="G6960">_xll.BQL.DATE(_xll.BADDPERIODS(DATE(YEAR(E6960),MONTH(E6960),DAY(15)),"NUMBEROFPERIODS",B6960,"PER=M","CDR=BZ","BusDayAdj=-1"))</f>
        <v>#N/A Connection</v>
      </c>
      <c r="H6960" s="6" t="str">
        <f>IFERROR(_xll.BCOUNTPERIODS($E$2,G6960,"CDR=BZ")*1,"")</f>
        <v/>
      </c>
      <c r="I6960" s="6" t="str" cm="1">
        <f t="array" ref="I6960">_xll.BQL.DATE(_xll.BADDPERIODS(EOMONTH(E6960,0),"NUMBEROFPERIODS",B6960,"PER=M","CDR=BZ","BusDayAdj=2"))</f>
        <v>#N/A Connection</v>
      </c>
      <c r="J6960" s="6" t="str">
        <f>IFERROR(_xll.BCOUNTPERIODS(E6960,I6960,"CDR=BZ")*1,"")</f>
        <v/>
      </c>
      <c r="K6960" s="7" t="e">
        <f t="shared" si="324"/>
        <v>#VALUE!</v>
      </c>
      <c r="L6960" s="8" cm="1">
        <f t="array" ref="L6960">_xll.BDH($F6960,L$1,$E6960,$E6960,"per=m","days=all","fill=0","dts=h","QtTyp=P")</f>
        <v>5.09</v>
      </c>
      <c r="M6960" s="6" cm="1">
        <f t="array" ref="M6960">_xll.BDH($F6960,M$1,$E6960,$E6960,"per=m","days=all","fill=0","dts=h","QtTyp=P")</f>
        <v>60383</v>
      </c>
    </row>
    <row r="6961" spans="1:13" x14ac:dyDescent="0.25">
      <c r="A6961" s="6" t="str">
        <f t="shared" si="325"/>
        <v>wl18 Comdty20211231</v>
      </c>
      <c r="B6961" s="3">
        <v>18</v>
      </c>
      <c r="C6961" s="3">
        <v>378</v>
      </c>
      <c r="D6961" s="3" t="s">
        <v>169</v>
      </c>
      <c r="E6961" s="9">
        <v>44561</v>
      </c>
      <c r="F6961" s="6" t="str">
        <f t="shared" si="326"/>
        <v>wl18 Comdty</v>
      </c>
      <c r="G6961" s="6" t="str" cm="1">
        <f t="array" ref="G6961">_xll.BQL.DATE(_xll.BADDPERIODS(DATE(YEAR(E6961),MONTH(E6961),DAY(15)),"NUMBEROFPERIODS",B6961,"PER=M","CDR=BZ","BusDayAdj=-1"))</f>
        <v>#N/A Connection</v>
      </c>
      <c r="H6961" s="6" t="str">
        <f>IFERROR(_xll.BCOUNTPERIODS($E$2,G6961,"CDR=BZ")*1,"")</f>
        <v/>
      </c>
      <c r="I6961" s="6" t="str" cm="1">
        <f t="array" ref="I6961">_xll.BQL.DATE(_xll.BADDPERIODS(EOMONTH(E6961,0),"NUMBEROFPERIODS",B6961,"PER=M","CDR=BZ","BusDayAdj=2"))</f>
        <v>#N/A Connection</v>
      </c>
      <c r="J6961" s="6" t="str">
        <f>IFERROR(_xll.BCOUNTPERIODS(E6961,I6961,"CDR=BZ")*1,"")</f>
        <v/>
      </c>
      <c r="K6961" s="7" t="e">
        <f t="shared" si="324"/>
        <v>#VALUE!</v>
      </c>
      <c r="L6961" s="8" cm="1">
        <f t="array" ref="L6961">_xll.BDH($F6961,L$1,$E6961,$E6961,"per=m","days=all","fill=0","dts=h","QtTyp=P")</f>
        <v>5.55</v>
      </c>
      <c r="M6961" s="6" cm="1">
        <f t="array" ref="M6961">_xll.BDH($F6961,M$1,$E6961,$E6961,"per=m","days=all","fill=0","dts=h","QtTyp=P")</f>
        <v>39511</v>
      </c>
    </row>
    <row r="6962" spans="1:13" x14ac:dyDescent="0.25">
      <c r="A6962" s="6" t="str">
        <f t="shared" si="325"/>
        <v>wl18 Comdty20220131</v>
      </c>
      <c r="B6962" s="3">
        <v>18</v>
      </c>
      <c r="C6962" s="3">
        <v>378</v>
      </c>
      <c r="D6962" s="3" t="s">
        <v>169</v>
      </c>
      <c r="E6962" s="9">
        <v>44592</v>
      </c>
      <c r="F6962" s="6" t="str">
        <f t="shared" si="326"/>
        <v>wl18 Comdty</v>
      </c>
      <c r="G6962" s="6" t="str" cm="1">
        <f t="array" ref="G6962">_xll.BQL.DATE(_xll.BADDPERIODS(DATE(YEAR(E6962),MONTH(E6962),DAY(15)),"NUMBEROFPERIODS",B6962,"PER=M","CDR=BZ","BusDayAdj=-1"))</f>
        <v>#N/A Connection</v>
      </c>
      <c r="H6962" s="6" t="str">
        <f>IFERROR(_xll.BCOUNTPERIODS($E$2,G6962,"CDR=BZ")*1,"")</f>
        <v/>
      </c>
      <c r="I6962" s="6" t="str" cm="1">
        <f t="array" ref="I6962">_xll.BQL.DATE(_xll.BADDPERIODS(EOMONTH(E6962,0),"NUMBEROFPERIODS",B6962,"PER=M","CDR=BZ","BusDayAdj=2"))</f>
        <v>#N/A Connection</v>
      </c>
      <c r="J6962" s="6" t="str">
        <f>IFERROR(_xll.BCOUNTPERIODS(E6962,I6962,"CDR=BZ")*1,"")</f>
        <v/>
      </c>
      <c r="K6962" s="7" t="e">
        <f t="shared" si="324"/>
        <v>#VALUE!</v>
      </c>
      <c r="L6962" s="8" cm="1">
        <f t="array" ref="L6962">_xll.BDH($F6962,L$1,$E6962,$E6962,"per=m","days=all","fill=0","dts=h","QtTyp=P")</f>
        <v>0</v>
      </c>
      <c r="M6962" s="6" cm="1">
        <f t="array" ref="M6962">_xll.BDH($F6962,M$1,$E6962,$E6962,"per=m","days=all","fill=0","dts=h","QtTyp=P")</f>
        <v>0</v>
      </c>
    </row>
    <row r="6963" spans="1:13" x14ac:dyDescent="0.25">
      <c r="A6963" s="6" t="str">
        <f t="shared" si="325"/>
        <v>wl18 Comdty20220228</v>
      </c>
      <c r="B6963" s="3">
        <v>18</v>
      </c>
      <c r="C6963" s="3">
        <v>378</v>
      </c>
      <c r="D6963" s="3" t="s">
        <v>169</v>
      </c>
      <c r="E6963" s="9">
        <v>44620</v>
      </c>
      <c r="F6963" s="6" t="str">
        <f t="shared" si="326"/>
        <v>wl18 Comdty</v>
      </c>
      <c r="G6963" s="6" t="str" cm="1">
        <f t="array" ref="G6963">_xll.BQL.DATE(_xll.BADDPERIODS(DATE(YEAR(E6963),MONTH(E6963),DAY(15)),"NUMBEROFPERIODS",B6963,"PER=M","CDR=BZ","BusDayAdj=-1"))</f>
        <v>#N/A Connection</v>
      </c>
      <c r="H6963" s="6" t="str">
        <f>IFERROR(_xll.BCOUNTPERIODS($E$2,G6963,"CDR=BZ")*1,"")</f>
        <v/>
      </c>
      <c r="I6963" s="6" t="str" cm="1">
        <f t="array" ref="I6963">_xll.BQL.DATE(_xll.BADDPERIODS(EOMONTH(E6963,0),"NUMBEROFPERIODS",B6963,"PER=M","CDR=BZ","BusDayAdj=2"))</f>
        <v>#N/A Connection</v>
      </c>
      <c r="J6963" s="6" t="str">
        <f>IFERROR(_xll.BCOUNTPERIODS(E6963,I6963,"CDR=BZ")*1,"")</f>
        <v/>
      </c>
      <c r="K6963" s="7" t="e">
        <f t="shared" si="324"/>
        <v>#VALUE!</v>
      </c>
      <c r="L6963" s="8" cm="1">
        <f t="array" ref="L6963">_xll.BDH($F6963,L$1,$E6963,$E6963,"per=m","days=all","fill=0","dts=h","QtTyp=P")</f>
        <v>0</v>
      </c>
      <c r="M6963" s="6" cm="1">
        <f t="array" ref="M6963">_xll.BDH($F6963,M$1,$E6963,$E6963,"per=m","days=all","fill=0","dts=h","QtTyp=P")</f>
        <v>0</v>
      </c>
    </row>
    <row r="6964" spans="1:13" x14ac:dyDescent="0.25">
      <c r="A6964" s="6" t="str">
        <f t="shared" si="325"/>
        <v>wl18 Comdty20220331</v>
      </c>
      <c r="B6964" s="3">
        <v>18</v>
      </c>
      <c r="C6964" s="3">
        <v>378</v>
      </c>
      <c r="D6964" s="3" t="s">
        <v>169</v>
      </c>
      <c r="E6964" s="9">
        <v>44651</v>
      </c>
      <c r="F6964" s="6" t="str">
        <f t="shared" si="326"/>
        <v>wl18 Comdty</v>
      </c>
      <c r="G6964" s="6" t="str" cm="1">
        <f t="array" ref="G6964">_xll.BQL.DATE(_xll.BADDPERIODS(DATE(YEAR(E6964),MONTH(E6964),DAY(15)),"NUMBEROFPERIODS",B6964,"PER=M","CDR=BZ","BusDayAdj=-1"))</f>
        <v>#N/A Connection</v>
      </c>
      <c r="H6964" s="6" t="str">
        <f>IFERROR(_xll.BCOUNTPERIODS($E$2,G6964,"CDR=BZ")*1,"")</f>
        <v/>
      </c>
      <c r="I6964" s="6" t="str" cm="1">
        <f t="array" ref="I6964">_xll.BQL.DATE(_xll.BADDPERIODS(EOMONTH(E6964,0),"NUMBEROFPERIODS",B6964,"PER=M","CDR=BZ","BusDayAdj=2"))</f>
        <v>#N/A Connection</v>
      </c>
      <c r="J6964" s="6" t="str">
        <f>IFERROR(_xll.BCOUNTPERIODS(E6964,I6964,"CDR=BZ")*1,"")</f>
        <v/>
      </c>
      <c r="K6964" s="7" t="e">
        <f t="shared" si="324"/>
        <v>#VALUE!</v>
      </c>
      <c r="L6964" s="8" cm="1">
        <f t="array" ref="L6964">_xll.BDH($F6964,L$1,$E6964,$E6964,"per=m","days=all","fill=0","dts=h","QtTyp=P")</f>
        <v>0</v>
      </c>
      <c r="M6964" s="6" cm="1">
        <f t="array" ref="M6964">_xll.BDH($F6964,M$1,$E6964,$E6964,"per=m","days=all","fill=0","dts=h","QtTyp=P")</f>
        <v>0</v>
      </c>
    </row>
    <row r="6965" spans="1:13" x14ac:dyDescent="0.25">
      <c r="A6965" s="6" t="str">
        <f t="shared" si="325"/>
        <v>wl18 Comdty20220429</v>
      </c>
      <c r="B6965" s="3">
        <v>18</v>
      </c>
      <c r="C6965" s="3">
        <v>378</v>
      </c>
      <c r="D6965" s="3" t="s">
        <v>169</v>
      </c>
      <c r="E6965" s="9">
        <v>44680</v>
      </c>
      <c r="F6965" s="6" t="str">
        <f t="shared" si="326"/>
        <v>wl18 Comdty</v>
      </c>
      <c r="G6965" s="6" t="str" cm="1">
        <f t="array" ref="G6965">_xll.BQL.DATE(_xll.BADDPERIODS(DATE(YEAR(E6965),MONTH(E6965),DAY(15)),"NUMBEROFPERIODS",B6965,"PER=M","CDR=BZ","BusDayAdj=-1"))</f>
        <v>#N/A Connection</v>
      </c>
      <c r="H6965" s="6" t="str">
        <f>IFERROR(_xll.BCOUNTPERIODS($E$2,G6965,"CDR=BZ")*1,"")</f>
        <v/>
      </c>
      <c r="I6965" s="6" t="str" cm="1">
        <f t="array" ref="I6965">_xll.BQL.DATE(_xll.BADDPERIODS(EOMONTH(E6965,0),"NUMBEROFPERIODS",B6965,"PER=M","CDR=BZ","BusDayAdj=2"))</f>
        <v>#N/A Connection</v>
      </c>
      <c r="J6965" s="6" t="str">
        <f>IFERROR(_xll.BCOUNTPERIODS(E6965,I6965,"CDR=BZ")*1,"")</f>
        <v/>
      </c>
      <c r="K6965" s="7" t="e">
        <f t="shared" si="324"/>
        <v>#VALUE!</v>
      </c>
      <c r="L6965" s="8" cm="1">
        <f t="array" ref="L6965">_xll.BDH($F6965,L$1,$E6965,$E6965,"per=m","days=all","fill=0","dts=h","QtTyp=P")</f>
        <v>0</v>
      </c>
      <c r="M6965" s="6" cm="1">
        <f t="array" ref="M6965">_xll.BDH($F6965,M$1,$E6965,$E6965,"per=m","days=all","fill=0","dts=h","QtTyp=P")</f>
        <v>0</v>
      </c>
    </row>
    <row r="6966" spans="1:13" x14ac:dyDescent="0.25">
      <c r="A6966" s="6" t="str">
        <f t="shared" si="325"/>
        <v>wl18 Comdty20220531</v>
      </c>
      <c r="B6966" s="3">
        <v>18</v>
      </c>
      <c r="C6966" s="3">
        <v>378</v>
      </c>
      <c r="D6966" s="3" t="s">
        <v>169</v>
      </c>
      <c r="E6966" s="9">
        <v>44712</v>
      </c>
      <c r="F6966" s="6" t="str">
        <f t="shared" si="326"/>
        <v>wl18 Comdty</v>
      </c>
      <c r="G6966" s="6" t="str" cm="1">
        <f t="array" ref="G6966">_xll.BQL.DATE(_xll.BADDPERIODS(DATE(YEAR(E6966),MONTH(E6966),DAY(15)),"NUMBEROFPERIODS",B6966,"PER=M","CDR=BZ","BusDayAdj=-1"))</f>
        <v>#N/A Connection</v>
      </c>
      <c r="H6966" s="6" t="str">
        <f>IFERROR(_xll.BCOUNTPERIODS($E$2,G6966,"CDR=BZ")*1,"")</f>
        <v/>
      </c>
      <c r="I6966" s="6" t="str" cm="1">
        <f t="array" ref="I6966">_xll.BQL.DATE(_xll.BADDPERIODS(EOMONTH(E6966,0),"NUMBEROFPERIODS",B6966,"PER=M","CDR=BZ","BusDayAdj=2"))</f>
        <v>#N/A Connection</v>
      </c>
      <c r="J6966" s="6" t="str">
        <f>IFERROR(_xll.BCOUNTPERIODS(E6966,I6966,"CDR=BZ")*1,"")</f>
        <v/>
      </c>
      <c r="K6966" s="7" t="e">
        <f t="shared" si="324"/>
        <v>#VALUE!</v>
      </c>
      <c r="L6966" s="8" cm="1">
        <f t="array" ref="L6966">_xll.BDH($F6966,L$1,$E6966,$E6966,"per=m","days=all","fill=0","dts=h","QtTyp=P")</f>
        <v>0</v>
      </c>
      <c r="M6966" s="6" cm="1">
        <f t="array" ref="M6966">_xll.BDH($F6966,M$1,$E6966,$E6966,"per=m","days=all","fill=0","dts=h","QtTyp=P")</f>
        <v>0</v>
      </c>
    </row>
    <row r="6967" spans="1:13" x14ac:dyDescent="0.25">
      <c r="A6967" s="6" t="str">
        <f t="shared" si="325"/>
        <v>wl18 Comdty20220630</v>
      </c>
      <c r="B6967" s="3">
        <v>18</v>
      </c>
      <c r="C6967" s="3">
        <v>378</v>
      </c>
      <c r="D6967" s="3" t="s">
        <v>169</v>
      </c>
      <c r="E6967" s="9">
        <v>44742</v>
      </c>
      <c r="F6967" s="6" t="str">
        <f t="shared" si="326"/>
        <v>wl18 Comdty</v>
      </c>
      <c r="G6967" s="6" t="str" cm="1">
        <f t="array" ref="G6967">_xll.BQL.DATE(_xll.BADDPERIODS(DATE(YEAR(E6967),MONTH(E6967),DAY(15)),"NUMBEROFPERIODS",B6967,"PER=M","CDR=BZ","BusDayAdj=-1"))</f>
        <v>#N/A Connection</v>
      </c>
      <c r="H6967" s="6" t="str">
        <f>IFERROR(_xll.BCOUNTPERIODS($E$2,G6967,"CDR=BZ")*1,"")</f>
        <v/>
      </c>
      <c r="I6967" s="6" t="str" cm="1">
        <f t="array" ref="I6967">_xll.BQL.DATE(_xll.BADDPERIODS(EOMONTH(E6967,0),"NUMBEROFPERIODS",B6967,"PER=M","CDR=BZ","BusDayAdj=2"))</f>
        <v>#N/A Connection</v>
      </c>
      <c r="J6967" s="6" t="str">
        <f>IFERROR(_xll.BCOUNTPERIODS(E6967,I6967,"CDR=BZ")*1,"")</f>
        <v/>
      </c>
      <c r="K6967" s="7" t="e">
        <f t="shared" si="324"/>
        <v>#VALUE!</v>
      </c>
      <c r="L6967" s="8" cm="1">
        <f t="array" ref="L6967">_xll.BDH($F6967,L$1,$E6967,$E6967,"per=m","days=all","fill=0","dts=h","QtTyp=P")</f>
        <v>0</v>
      </c>
      <c r="M6967" s="6" cm="1">
        <f t="array" ref="M6967">_xll.BDH($F6967,M$1,$E6967,$E6967,"per=m","days=all","fill=0","dts=h","QtTyp=P")</f>
        <v>0</v>
      </c>
    </row>
    <row r="6968" spans="1:13" x14ac:dyDescent="0.25">
      <c r="A6968" s="6" t="str">
        <f t="shared" si="325"/>
        <v>wl18 Comdty20220729</v>
      </c>
      <c r="B6968" s="3">
        <v>18</v>
      </c>
      <c r="C6968" s="3">
        <v>378</v>
      </c>
      <c r="D6968" s="3" t="s">
        <v>169</v>
      </c>
      <c r="E6968" s="9">
        <v>44771</v>
      </c>
      <c r="F6968" s="6" t="str">
        <f t="shared" si="326"/>
        <v>wl18 Comdty</v>
      </c>
      <c r="G6968" s="6" t="str" cm="1">
        <f t="array" ref="G6968">_xll.BQL.DATE(_xll.BADDPERIODS(DATE(YEAR(E6968),MONTH(E6968),DAY(15)),"NUMBEROFPERIODS",B6968,"PER=M","CDR=BZ","BusDayAdj=-1"))</f>
        <v>#N/A Connection</v>
      </c>
      <c r="H6968" s="6" t="str">
        <f>IFERROR(_xll.BCOUNTPERIODS($E$2,G6968,"CDR=BZ")*1,"")</f>
        <v/>
      </c>
      <c r="I6968" s="6" t="str" cm="1">
        <f t="array" ref="I6968">_xll.BQL.DATE(_xll.BADDPERIODS(EOMONTH(E6968,0),"NUMBEROFPERIODS",B6968,"PER=M","CDR=BZ","BusDayAdj=2"))</f>
        <v>#N/A Connection</v>
      </c>
      <c r="J6968" s="6" t="str">
        <f>IFERROR(_xll.BCOUNTPERIODS(E6968,I6968,"CDR=BZ")*1,"")</f>
        <v/>
      </c>
      <c r="K6968" s="7" t="e">
        <f t="shared" si="324"/>
        <v>#VALUE!</v>
      </c>
      <c r="L6968" s="8" cm="1">
        <f t="array" ref="L6968">_xll.BDH($F6968,L$1,$E6968,$E6968,"per=m","days=all","fill=0","dts=h","QtTyp=P")</f>
        <v>7.23</v>
      </c>
      <c r="M6968" s="6" cm="1">
        <f t="array" ref="M6968">_xll.BDH($F6968,M$1,$E6968,$E6968,"per=m","days=all","fill=0","dts=h","QtTyp=P")</f>
        <v>648</v>
      </c>
    </row>
    <row r="6969" spans="1:13" x14ac:dyDescent="0.25">
      <c r="A6969" s="6" t="str">
        <f t="shared" si="325"/>
        <v>wl18 Comdty20220831</v>
      </c>
      <c r="B6969" s="3">
        <v>18</v>
      </c>
      <c r="C6969" s="3">
        <v>378</v>
      </c>
      <c r="D6969" s="3" t="s">
        <v>169</v>
      </c>
      <c r="E6969" s="9">
        <v>44804</v>
      </c>
      <c r="F6969" s="6" t="str">
        <f t="shared" si="326"/>
        <v>wl18 Comdty</v>
      </c>
      <c r="G6969" s="6" t="str" cm="1">
        <f t="array" ref="G6969">_xll.BQL.DATE(_xll.BADDPERIODS(DATE(YEAR(E6969),MONTH(E6969),DAY(15)),"NUMBEROFPERIODS",B6969,"PER=M","CDR=BZ","BusDayAdj=-1"))</f>
        <v>#N/A Connection</v>
      </c>
      <c r="H6969" s="6" t="str">
        <f>IFERROR(_xll.BCOUNTPERIODS($E$2,G6969,"CDR=BZ")*1,"")</f>
        <v/>
      </c>
      <c r="I6969" s="6" t="str" cm="1">
        <f t="array" ref="I6969">_xll.BQL.DATE(_xll.BADDPERIODS(EOMONTH(E6969,0),"NUMBEROFPERIODS",B6969,"PER=M","CDR=BZ","BusDayAdj=2"))</f>
        <v>#N/A Connection</v>
      </c>
      <c r="J6969" s="6" t="str">
        <f>IFERROR(_xll.BCOUNTPERIODS(E6969,I6969,"CDR=BZ")*1,"")</f>
        <v/>
      </c>
      <c r="K6969" s="7" t="e">
        <f t="shared" si="324"/>
        <v>#VALUE!</v>
      </c>
      <c r="L6969" s="8" cm="1">
        <f t="array" ref="L6969">_xll.BDH($F6969,L$1,$E6969,$E6969,"per=m","days=all","fill=0","dts=h","QtTyp=P")</f>
        <v>7.03</v>
      </c>
      <c r="M6969" s="6" cm="1">
        <f t="array" ref="M6969">_xll.BDH($F6969,M$1,$E6969,$E6969,"per=m","days=all","fill=0","dts=h","QtTyp=P")</f>
        <v>3483</v>
      </c>
    </row>
    <row r="6970" spans="1:13" x14ac:dyDescent="0.25">
      <c r="A6970" s="6" t="str">
        <f t="shared" si="325"/>
        <v>wl18 Comdty20220930</v>
      </c>
      <c r="B6970" s="3">
        <v>18</v>
      </c>
      <c r="C6970" s="3">
        <v>378</v>
      </c>
      <c r="D6970" s="3" t="s">
        <v>169</v>
      </c>
      <c r="E6970" s="9">
        <v>44834</v>
      </c>
      <c r="F6970" s="6" t="str">
        <f t="shared" si="326"/>
        <v>wl18 Comdty</v>
      </c>
      <c r="G6970" s="6" t="str" cm="1">
        <f t="array" ref="G6970">_xll.BQL.DATE(_xll.BADDPERIODS(DATE(YEAR(E6970),MONTH(E6970),DAY(15)),"NUMBEROFPERIODS",B6970,"PER=M","CDR=BZ","BusDayAdj=-1"))</f>
        <v>#N/A Connection</v>
      </c>
      <c r="H6970" s="6" t="str">
        <f>IFERROR(_xll.BCOUNTPERIODS($E$2,G6970,"CDR=BZ")*1,"")</f>
        <v/>
      </c>
      <c r="I6970" s="6" t="str" cm="1">
        <f t="array" ref="I6970">_xll.BQL.DATE(_xll.BADDPERIODS(EOMONTH(E6970,0),"NUMBEROFPERIODS",B6970,"PER=M","CDR=BZ","BusDayAdj=2"))</f>
        <v>#N/A Connection</v>
      </c>
      <c r="J6970" s="6" t="str">
        <f>IFERROR(_xll.BCOUNTPERIODS(E6970,I6970,"CDR=BZ")*1,"")</f>
        <v/>
      </c>
      <c r="K6970" s="7" t="e">
        <f t="shared" si="324"/>
        <v>#VALUE!</v>
      </c>
      <c r="L6970" s="8" cm="1">
        <f t="array" ref="L6970">_xll.BDH($F6970,L$1,$E6970,$E6970,"per=m","days=all","fill=0","dts=h","QtTyp=P")</f>
        <v>0</v>
      </c>
      <c r="M6970" s="6" cm="1">
        <f t="array" ref="M6970">_xll.BDH($F6970,M$1,$E6970,$E6970,"per=m","days=all","fill=0","dts=h","QtTyp=P")</f>
        <v>0</v>
      </c>
    </row>
    <row r="6971" spans="1:13" x14ac:dyDescent="0.25">
      <c r="A6971" s="6" t="str">
        <f t="shared" si="325"/>
        <v>wl18 Comdty20221031</v>
      </c>
      <c r="B6971" s="3">
        <v>18</v>
      </c>
      <c r="C6971" s="3">
        <v>378</v>
      </c>
      <c r="D6971" s="3" t="s">
        <v>169</v>
      </c>
      <c r="E6971" s="9">
        <v>44865</v>
      </c>
      <c r="F6971" s="6" t="str">
        <f t="shared" si="326"/>
        <v>wl18 Comdty</v>
      </c>
      <c r="G6971" s="6" t="str" cm="1">
        <f t="array" ref="G6971">_xll.BQL.DATE(_xll.BADDPERIODS(DATE(YEAR(E6971),MONTH(E6971),DAY(15)),"NUMBEROFPERIODS",B6971,"PER=M","CDR=BZ","BusDayAdj=-1"))</f>
        <v>#N/A Connection</v>
      </c>
      <c r="H6971" s="6" t="str">
        <f>IFERROR(_xll.BCOUNTPERIODS($E$2,G6971,"CDR=BZ")*1,"")</f>
        <v/>
      </c>
      <c r="I6971" s="6" t="str" cm="1">
        <f t="array" ref="I6971">_xll.BQL.DATE(_xll.BADDPERIODS(EOMONTH(E6971,0),"NUMBEROFPERIODS",B6971,"PER=M","CDR=BZ","BusDayAdj=2"))</f>
        <v>#N/A Connection</v>
      </c>
      <c r="J6971" s="6" t="str">
        <f>IFERROR(_xll.BCOUNTPERIODS(E6971,I6971,"CDR=BZ")*1,"")</f>
        <v/>
      </c>
      <c r="K6971" s="7" t="e">
        <f t="shared" si="324"/>
        <v>#VALUE!</v>
      </c>
      <c r="L6971" s="8" cm="1">
        <f t="array" ref="L6971">_xll.BDH($F6971,L$1,$E6971,$E6971,"per=m","days=all","fill=0","dts=h","QtTyp=P")</f>
        <v>0</v>
      </c>
      <c r="M6971" s="6" cm="1">
        <f t="array" ref="M6971">_xll.BDH($F6971,M$1,$E6971,$E6971,"per=m","days=all","fill=0","dts=h","QtTyp=P")</f>
        <v>0</v>
      </c>
    </row>
    <row r="6972" spans="1:13" x14ac:dyDescent="0.25">
      <c r="A6972" s="6" t="str">
        <f t="shared" si="325"/>
        <v>wl18 Comdty20221130</v>
      </c>
      <c r="B6972" s="3">
        <v>18</v>
      </c>
      <c r="C6972" s="3">
        <v>378</v>
      </c>
      <c r="D6972" s="3" t="s">
        <v>169</v>
      </c>
      <c r="E6972" s="9">
        <v>44895</v>
      </c>
      <c r="F6972" s="6" t="str">
        <f t="shared" si="326"/>
        <v>wl18 Comdty</v>
      </c>
      <c r="G6972" s="6" t="str" cm="1">
        <f t="array" ref="G6972">_xll.BQL.DATE(_xll.BADDPERIODS(DATE(YEAR(E6972),MONTH(E6972),DAY(15)),"NUMBEROFPERIODS",B6972,"PER=M","CDR=BZ","BusDayAdj=-1"))</f>
        <v>#N/A Connection</v>
      </c>
      <c r="H6972" s="6" t="str">
        <f>IFERROR(_xll.BCOUNTPERIODS($E$2,G6972,"CDR=BZ")*1,"")</f>
        <v/>
      </c>
      <c r="I6972" s="6" t="str" cm="1">
        <f t="array" ref="I6972">_xll.BQL.DATE(_xll.BADDPERIODS(EOMONTH(E6972,0),"NUMBEROFPERIODS",B6972,"PER=M","CDR=BZ","BusDayAdj=2"))</f>
        <v>#N/A Connection</v>
      </c>
      <c r="J6972" s="6" t="str">
        <f>IFERROR(_xll.BCOUNTPERIODS(E6972,I6972,"CDR=BZ")*1,"")</f>
        <v/>
      </c>
      <c r="K6972" s="7" t="e">
        <f t="shared" si="324"/>
        <v>#VALUE!</v>
      </c>
      <c r="L6972" s="8" cm="1">
        <f t="array" ref="L6972">_xll.BDH($F6972,L$1,$E6972,$E6972,"per=m","days=all","fill=0","dts=h","QtTyp=P")</f>
        <v>0</v>
      </c>
      <c r="M6972" s="6" cm="1">
        <f t="array" ref="M6972">_xll.BDH($F6972,M$1,$E6972,$E6972,"per=m","days=all","fill=0","dts=h","QtTyp=P")</f>
        <v>0</v>
      </c>
    </row>
    <row r="6973" spans="1:13" x14ac:dyDescent="0.25">
      <c r="A6973" s="6" t="str">
        <f t="shared" si="325"/>
        <v>wl18 Comdty20221230</v>
      </c>
      <c r="B6973" s="3">
        <v>18</v>
      </c>
      <c r="C6973" s="3">
        <v>378</v>
      </c>
      <c r="D6973" s="3" t="s">
        <v>169</v>
      </c>
      <c r="E6973" s="9">
        <v>44925</v>
      </c>
      <c r="F6973" s="6" t="str">
        <f t="shared" si="326"/>
        <v>wl18 Comdty</v>
      </c>
      <c r="G6973" s="6" t="str" cm="1">
        <f t="array" ref="G6973">_xll.BQL.DATE(_xll.BADDPERIODS(DATE(YEAR(E6973),MONTH(E6973),DAY(15)),"NUMBEROFPERIODS",B6973,"PER=M","CDR=BZ","BusDayAdj=-1"))</f>
        <v>#N/A Connection</v>
      </c>
      <c r="H6973" s="6" t="str">
        <f>IFERROR(_xll.BCOUNTPERIODS($E$2,G6973,"CDR=BZ")*1,"")</f>
        <v/>
      </c>
      <c r="I6973" s="6" t="str" cm="1">
        <f t="array" ref="I6973">_xll.BQL.DATE(_xll.BADDPERIODS(EOMONTH(E6973,0),"NUMBEROFPERIODS",B6973,"PER=M","CDR=BZ","BusDayAdj=2"))</f>
        <v>#N/A Connection</v>
      </c>
      <c r="J6973" s="6" t="str">
        <f>IFERROR(_xll.BCOUNTPERIODS(E6973,I6973,"CDR=BZ")*1,"")</f>
        <v/>
      </c>
      <c r="K6973" s="7" t="e">
        <f t="shared" si="324"/>
        <v>#VALUE!</v>
      </c>
      <c r="L6973" s="8" cm="1">
        <f t="array" ref="L6973">_xll.BDH($F6973,L$1,$E6973,$E6973,"per=m","days=all","fill=0","dts=h","QtTyp=P")</f>
        <v>0</v>
      </c>
      <c r="M6973" s="6" cm="1">
        <f t="array" ref="M6973">_xll.BDH($F6973,M$1,$E6973,$E6973,"per=m","days=all","fill=0","dts=h","QtTyp=P")</f>
        <v>0</v>
      </c>
    </row>
    <row r="6974" spans="1:13" x14ac:dyDescent="0.25">
      <c r="A6974" s="6" t="str">
        <f t="shared" si="325"/>
        <v>wl18 Comdty20230131</v>
      </c>
      <c r="B6974" s="3">
        <v>18</v>
      </c>
      <c r="C6974" s="3">
        <v>378</v>
      </c>
      <c r="D6974" s="3" t="s">
        <v>169</v>
      </c>
      <c r="E6974" s="9">
        <v>44957</v>
      </c>
      <c r="F6974" s="6" t="str">
        <f t="shared" si="326"/>
        <v>wl18 Comdty</v>
      </c>
      <c r="G6974" s="6" t="str" cm="1">
        <f t="array" ref="G6974">_xll.BQL.DATE(_xll.BADDPERIODS(DATE(YEAR(E6974),MONTH(E6974),DAY(15)),"NUMBEROFPERIODS",B6974,"PER=M","CDR=BZ","BusDayAdj=-1"))</f>
        <v>#N/A Connection</v>
      </c>
      <c r="H6974" s="6" t="str">
        <f>IFERROR(_xll.BCOUNTPERIODS($E$2,G6974,"CDR=BZ")*1,"")</f>
        <v/>
      </c>
      <c r="I6974" s="6" t="str" cm="1">
        <f t="array" ref="I6974">_xll.BQL.DATE(_xll.BADDPERIODS(EOMONTH(E6974,0),"NUMBEROFPERIODS",B6974,"PER=M","CDR=BZ","BusDayAdj=2"))</f>
        <v>#N/A Connection</v>
      </c>
      <c r="J6974" s="6" t="str">
        <f>IFERROR(_xll.BCOUNTPERIODS(E6974,I6974,"CDR=BZ")*1,"")</f>
        <v/>
      </c>
      <c r="K6974" s="7" t="e">
        <f t="shared" si="324"/>
        <v>#VALUE!</v>
      </c>
      <c r="L6974" s="8" cm="1">
        <f t="array" ref="L6974">_xll.BDH($F6974,L$1,$E6974,$E6974,"per=m","days=all","fill=0","dts=h","QtTyp=P")</f>
        <v>0</v>
      </c>
      <c r="M6974" s="6" cm="1">
        <f t="array" ref="M6974">_xll.BDH($F6974,M$1,$E6974,$E6974,"per=m","days=all","fill=0","dts=h","QtTyp=P")</f>
        <v>0</v>
      </c>
    </row>
    <row r="6975" spans="1:13" x14ac:dyDescent="0.25">
      <c r="A6975" s="6" t="str">
        <f t="shared" si="325"/>
        <v>wl18 Comdty20230228</v>
      </c>
      <c r="B6975" s="3">
        <v>18</v>
      </c>
      <c r="C6975" s="3">
        <v>378</v>
      </c>
      <c r="D6975" s="3" t="s">
        <v>169</v>
      </c>
      <c r="E6975" s="9">
        <v>44985</v>
      </c>
      <c r="F6975" s="6" t="str">
        <f t="shared" si="326"/>
        <v>wl18 Comdty</v>
      </c>
      <c r="G6975" s="6" t="str" cm="1">
        <f t="array" ref="G6975">_xll.BQL.DATE(_xll.BADDPERIODS(DATE(YEAR(E6975),MONTH(E6975),DAY(15)),"NUMBEROFPERIODS",B6975,"PER=M","CDR=BZ","BusDayAdj=-1"))</f>
        <v>#N/A Connection</v>
      </c>
      <c r="H6975" s="6" t="str">
        <f>IFERROR(_xll.BCOUNTPERIODS($E$2,G6975,"CDR=BZ")*1,"")</f>
        <v/>
      </c>
      <c r="I6975" s="6" t="str" cm="1">
        <f t="array" ref="I6975">_xll.BQL.DATE(_xll.BADDPERIODS(EOMONTH(E6975,0),"NUMBEROFPERIODS",B6975,"PER=M","CDR=BZ","BusDayAdj=2"))</f>
        <v>#N/A Connection</v>
      </c>
      <c r="J6975" s="6" t="str">
        <f>IFERROR(_xll.BCOUNTPERIODS(E6975,I6975,"CDR=BZ")*1,"")</f>
        <v/>
      </c>
      <c r="K6975" s="7" t="e">
        <f t="shared" si="324"/>
        <v>#VALUE!</v>
      </c>
      <c r="L6975" s="8" cm="1">
        <f t="array" ref="L6975">_xll.BDH($F6975,L$1,$E6975,$E6975,"per=m","days=all","fill=0","dts=h","QtTyp=P")</f>
        <v>6.09</v>
      </c>
      <c r="M6975" s="6" cm="1">
        <f t="array" ref="M6975">_xll.BDH($F6975,M$1,$E6975,$E6975,"per=m","days=all","fill=0","dts=h","QtTyp=P")</f>
        <v>55620</v>
      </c>
    </row>
    <row r="6976" spans="1:13" x14ac:dyDescent="0.25">
      <c r="A6976" s="6" t="str">
        <f t="shared" si="325"/>
        <v>wl18 Comdty20230331</v>
      </c>
      <c r="B6976" s="3">
        <v>18</v>
      </c>
      <c r="C6976" s="3">
        <v>378</v>
      </c>
      <c r="D6976" s="3" t="s">
        <v>169</v>
      </c>
      <c r="E6976" s="9">
        <v>45016</v>
      </c>
      <c r="F6976" s="6" t="str">
        <f t="shared" si="326"/>
        <v>wl18 Comdty</v>
      </c>
      <c r="G6976" s="6" t="str" cm="1">
        <f t="array" ref="G6976">_xll.BQL.DATE(_xll.BADDPERIODS(DATE(YEAR(E6976),MONTH(E6976),DAY(15)),"NUMBEROFPERIODS",B6976,"PER=M","CDR=BZ","BusDayAdj=-1"))</f>
        <v>#N/A Connection</v>
      </c>
      <c r="H6976" s="6" t="str">
        <f>IFERROR(_xll.BCOUNTPERIODS($E$2,G6976,"CDR=BZ")*1,"")</f>
        <v/>
      </c>
      <c r="I6976" s="6" t="str" cm="1">
        <f t="array" ref="I6976">_xll.BQL.DATE(_xll.BADDPERIODS(EOMONTH(E6976,0),"NUMBEROFPERIODS",B6976,"PER=M","CDR=BZ","BusDayAdj=2"))</f>
        <v>#N/A Connection</v>
      </c>
      <c r="J6976" s="6" t="str">
        <f>IFERROR(_xll.BCOUNTPERIODS(E6976,I6976,"CDR=BZ")*1,"")</f>
        <v/>
      </c>
      <c r="K6976" s="7" t="e">
        <f t="shared" si="324"/>
        <v>#VALUE!</v>
      </c>
      <c r="L6976" s="8" cm="1">
        <f t="array" ref="L6976">_xll.BDH($F6976,L$1,$E6976,$E6976,"per=m","days=all","fill=0","dts=h","QtTyp=P")</f>
        <v>6.03</v>
      </c>
      <c r="M6976" s="6" cm="1">
        <f t="array" ref="M6976">_xll.BDH($F6976,M$1,$E6976,$E6976,"per=m","days=all","fill=0","dts=h","QtTyp=P")</f>
        <v>122600</v>
      </c>
    </row>
    <row r="6977" spans="1:13" x14ac:dyDescent="0.25">
      <c r="A6977" s="6" t="str">
        <f t="shared" si="325"/>
        <v>wl18 Comdty20230428</v>
      </c>
      <c r="B6977" s="3">
        <v>18</v>
      </c>
      <c r="C6977" s="3">
        <v>378</v>
      </c>
      <c r="D6977" s="3" t="s">
        <v>169</v>
      </c>
      <c r="E6977" s="9">
        <v>45044</v>
      </c>
      <c r="F6977" s="6" t="str">
        <f t="shared" si="326"/>
        <v>wl18 Comdty</v>
      </c>
      <c r="G6977" s="6" t="str" cm="1">
        <f t="array" ref="G6977">_xll.BQL.DATE(_xll.BADDPERIODS(DATE(YEAR(E6977),MONTH(E6977),DAY(15)),"NUMBEROFPERIODS",B6977,"PER=M","CDR=BZ","BusDayAdj=-1"))</f>
        <v>#N/A Connection</v>
      </c>
      <c r="H6977" s="6" t="str">
        <f>IFERROR(_xll.BCOUNTPERIODS($E$2,G6977,"CDR=BZ")*1,"")</f>
        <v/>
      </c>
      <c r="I6977" s="6" t="str" cm="1">
        <f t="array" ref="I6977">_xll.BQL.DATE(_xll.BADDPERIODS(EOMONTH(E6977,0),"NUMBEROFPERIODS",B6977,"PER=M","CDR=BZ","BusDayAdj=2"))</f>
        <v>#N/A Connection</v>
      </c>
      <c r="J6977" s="6" t="str">
        <f>IFERROR(_xll.BCOUNTPERIODS(E6977,I6977,"CDR=BZ")*1,"")</f>
        <v/>
      </c>
      <c r="K6977" s="7" t="e">
        <f t="shared" si="324"/>
        <v>#VALUE!</v>
      </c>
      <c r="L6977" s="8" cm="1">
        <f t="array" ref="L6977">_xll.BDH($F6977,L$1,$E6977,$E6977,"per=m","days=all","fill=0","dts=h","QtTyp=P")</f>
        <v>0</v>
      </c>
      <c r="M6977" s="6" cm="1">
        <f t="array" ref="M6977">_xll.BDH($F6977,M$1,$E6977,$E6977,"per=m","days=all","fill=0","dts=h","QtTyp=P")</f>
        <v>0</v>
      </c>
    </row>
    <row r="6978" spans="1:13" x14ac:dyDescent="0.25">
      <c r="A6978" s="6" t="str">
        <f t="shared" si="325"/>
        <v>wl18 Comdty20230531</v>
      </c>
      <c r="B6978" s="3">
        <v>18</v>
      </c>
      <c r="C6978" s="3">
        <v>378</v>
      </c>
      <c r="D6978" s="3" t="s">
        <v>169</v>
      </c>
      <c r="E6978" s="9">
        <v>45077</v>
      </c>
      <c r="F6978" s="6" t="str">
        <f t="shared" si="326"/>
        <v>wl18 Comdty</v>
      </c>
      <c r="G6978" s="6" t="str" cm="1">
        <f t="array" ref="G6978">_xll.BQL.DATE(_xll.BADDPERIODS(DATE(YEAR(E6978),MONTH(E6978),DAY(15)),"NUMBEROFPERIODS",B6978,"PER=M","CDR=BZ","BusDayAdj=-1"))</f>
        <v>#N/A Connection</v>
      </c>
      <c r="H6978" s="6" t="str">
        <f>IFERROR(_xll.BCOUNTPERIODS($E$2,G6978,"CDR=BZ")*1,"")</f>
        <v/>
      </c>
      <c r="I6978" s="6" t="str" cm="1">
        <f t="array" ref="I6978">_xll.BQL.DATE(_xll.BADDPERIODS(EOMONTH(E6978,0),"NUMBEROFPERIODS",B6978,"PER=M","CDR=BZ","BusDayAdj=2"))</f>
        <v>#N/A Connection</v>
      </c>
      <c r="J6978" s="6" t="str">
        <f>IFERROR(_xll.BCOUNTPERIODS(E6978,I6978,"CDR=BZ")*1,"")</f>
        <v/>
      </c>
      <c r="K6978" s="7" t="e">
        <f t="shared" ref="K6978:K7041" si="327">J6978/252</f>
        <v>#VALUE!</v>
      </c>
      <c r="L6978" s="8" cm="1">
        <f t="array" ref="L6978">_xll.BDH($F6978,L$1,$E6978,$E6978,"per=m","days=all","fill=0","dts=h","QtTyp=P")</f>
        <v>0</v>
      </c>
      <c r="M6978" s="6" cm="1">
        <f t="array" ref="M6978">_xll.BDH($F6978,M$1,$E6978,$E6978,"per=m","days=all","fill=0","dts=h","QtTyp=P")</f>
        <v>0</v>
      </c>
    </row>
    <row r="6979" spans="1:13" x14ac:dyDescent="0.25">
      <c r="A6979" s="6" t="str">
        <f t="shared" ref="A6979:A7042" si="328">F6979&amp;TEXT(E6979,"yyyymmdd")</f>
        <v>wl18 Comdty20230630</v>
      </c>
      <c r="B6979" s="3">
        <v>18</v>
      </c>
      <c r="C6979" s="3">
        <v>378</v>
      </c>
      <c r="D6979" s="3" t="s">
        <v>169</v>
      </c>
      <c r="E6979" s="9">
        <v>45107</v>
      </c>
      <c r="F6979" s="6" t="str">
        <f t="shared" ref="F6979:F7042" si="329">"wl"&amp;B6979&amp; " Comdty"</f>
        <v>wl18 Comdty</v>
      </c>
      <c r="G6979" s="6" t="str" cm="1">
        <f t="array" ref="G6979">_xll.BQL.DATE(_xll.BADDPERIODS(DATE(YEAR(E6979),MONTH(E6979),DAY(15)),"NUMBEROFPERIODS",B6979,"PER=M","CDR=BZ","BusDayAdj=-1"))</f>
        <v>#N/A Connection</v>
      </c>
      <c r="H6979" s="6" t="str">
        <f>IFERROR(_xll.BCOUNTPERIODS($E$2,G6979,"CDR=BZ")*1,"")</f>
        <v/>
      </c>
      <c r="I6979" s="6" t="str" cm="1">
        <f t="array" ref="I6979">_xll.BQL.DATE(_xll.BADDPERIODS(EOMONTH(E6979,0),"NUMBEROFPERIODS",B6979,"PER=M","CDR=BZ","BusDayAdj=2"))</f>
        <v>#N/A Connection</v>
      </c>
      <c r="J6979" s="6" t="str">
        <f>IFERROR(_xll.BCOUNTPERIODS(E6979,I6979,"CDR=BZ")*1,"")</f>
        <v/>
      </c>
      <c r="K6979" s="7" t="e">
        <f t="shared" si="327"/>
        <v>#VALUE!</v>
      </c>
      <c r="L6979" s="8" cm="1">
        <f t="array" ref="L6979">_xll.BDH($F6979,L$1,$E6979,$E6979,"per=m","days=all","fill=0","dts=h","QtTyp=P")</f>
        <v>0</v>
      </c>
      <c r="M6979" s="6" cm="1">
        <f t="array" ref="M6979">_xll.BDH($F6979,M$1,$E6979,$E6979,"per=m","days=all","fill=0","dts=h","QtTyp=P")</f>
        <v>0</v>
      </c>
    </row>
    <row r="6980" spans="1:13" x14ac:dyDescent="0.25">
      <c r="A6980" s="6" t="str">
        <f t="shared" si="328"/>
        <v>wl18 Comdty20230731</v>
      </c>
      <c r="B6980" s="3">
        <v>18</v>
      </c>
      <c r="C6980" s="3">
        <v>378</v>
      </c>
      <c r="D6980" s="3" t="s">
        <v>169</v>
      </c>
      <c r="E6980" s="9">
        <v>45138</v>
      </c>
      <c r="F6980" s="6" t="str">
        <f t="shared" si="329"/>
        <v>wl18 Comdty</v>
      </c>
      <c r="G6980" s="6" t="str" cm="1">
        <f t="array" ref="G6980">_xll.BQL.DATE(_xll.BADDPERIODS(DATE(YEAR(E6980),MONTH(E6980),DAY(15)),"NUMBEROFPERIODS",B6980,"PER=M","CDR=BZ","BusDayAdj=-1"))</f>
        <v>#N/A Connection</v>
      </c>
      <c r="H6980" s="6" t="str">
        <f>IFERROR(_xll.BCOUNTPERIODS($E$2,G6980,"CDR=BZ")*1,"")</f>
        <v/>
      </c>
      <c r="I6980" s="6" t="str" cm="1">
        <f t="array" ref="I6980">_xll.BQL.DATE(_xll.BADDPERIODS(EOMONTH(E6980,0),"NUMBEROFPERIODS",B6980,"PER=M","CDR=BZ","BusDayAdj=2"))</f>
        <v>#N/A Connection</v>
      </c>
      <c r="J6980" s="6" t="str">
        <f>IFERROR(_xll.BCOUNTPERIODS(E6980,I6980,"CDR=BZ")*1,"")</f>
        <v/>
      </c>
      <c r="K6980" s="7" t="e">
        <f t="shared" si="327"/>
        <v>#VALUE!</v>
      </c>
      <c r="L6980" s="8" cm="1">
        <f t="array" ref="L6980">_xll.BDH($F6980,L$1,$E6980,$E6980,"per=m","days=all","fill=0","dts=h","QtTyp=P")</f>
        <v>6.141</v>
      </c>
      <c r="M6980" s="6" cm="1">
        <f t="array" ref="M6980">_xll.BDH($F6980,M$1,$E6980,$E6980,"per=m","days=all","fill=0","dts=h","QtTyp=P")</f>
        <v>100</v>
      </c>
    </row>
    <row r="6981" spans="1:13" x14ac:dyDescent="0.25">
      <c r="A6981" s="6" t="str">
        <f t="shared" si="328"/>
        <v>wl18 Comdty20230831</v>
      </c>
      <c r="B6981" s="3">
        <v>18</v>
      </c>
      <c r="C6981" s="3">
        <v>378</v>
      </c>
      <c r="D6981" s="3" t="s">
        <v>169</v>
      </c>
      <c r="E6981" s="9">
        <v>45169</v>
      </c>
      <c r="F6981" s="6" t="str">
        <f t="shared" si="329"/>
        <v>wl18 Comdty</v>
      </c>
      <c r="G6981" s="6" t="str" cm="1">
        <f t="array" ref="G6981">_xll.BQL.DATE(_xll.BADDPERIODS(DATE(YEAR(E6981),MONTH(E6981),DAY(15)),"NUMBEROFPERIODS",B6981,"PER=M","CDR=BZ","BusDayAdj=-1"))</f>
        <v>#N/A Connection</v>
      </c>
      <c r="H6981" s="6" t="str">
        <f>IFERROR(_xll.BCOUNTPERIODS($E$2,G6981,"CDR=BZ")*1,"")</f>
        <v/>
      </c>
      <c r="I6981" s="6" t="str" cm="1">
        <f t="array" ref="I6981">_xll.BQL.DATE(_xll.BADDPERIODS(EOMONTH(E6981,0),"NUMBEROFPERIODS",B6981,"PER=M","CDR=BZ","BusDayAdj=2"))</f>
        <v>#N/A Connection</v>
      </c>
      <c r="J6981" s="6" t="str">
        <f>IFERROR(_xll.BCOUNTPERIODS(E6981,I6981,"CDR=BZ")*1,"")</f>
        <v/>
      </c>
      <c r="K6981" s="7" t="e">
        <f t="shared" si="327"/>
        <v>#VALUE!</v>
      </c>
      <c r="L6981" s="8" cm="1">
        <f t="array" ref="L6981">_xll.BDH($F6981,L$1,$E6981,$E6981,"per=m","days=all","fill=0","dts=h","QtTyp=P")</f>
        <v>5.9050000000000002</v>
      </c>
      <c r="M6981" s="6" cm="1">
        <f t="array" ref="M6981">_xll.BDH($F6981,M$1,$E6981,$E6981,"per=m","days=all","fill=0","dts=h","QtTyp=P")</f>
        <v>15</v>
      </c>
    </row>
    <row r="6982" spans="1:13" x14ac:dyDescent="0.25">
      <c r="A6982" s="6" t="str">
        <f t="shared" si="328"/>
        <v>wl18 Comdty20230929</v>
      </c>
      <c r="B6982" s="3">
        <v>18</v>
      </c>
      <c r="C6982" s="3">
        <v>378</v>
      </c>
      <c r="D6982" s="3" t="s">
        <v>169</v>
      </c>
      <c r="E6982" s="9">
        <v>45198</v>
      </c>
      <c r="F6982" s="6" t="str">
        <f t="shared" si="329"/>
        <v>wl18 Comdty</v>
      </c>
      <c r="G6982" s="6" t="str" cm="1">
        <f t="array" ref="G6982">_xll.BQL.DATE(_xll.BADDPERIODS(DATE(YEAR(E6982),MONTH(E6982),DAY(15)),"NUMBEROFPERIODS",B6982,"PER=M","CDR=BZ","BusDayAdj=-1"))</f>
        <v>#N/A Connection</v>
      </c>
      <c r="H6982" s="6" t="str">
        <f>IFERROR(_xll.BCOUNTPERIODS($E$2,G6982,"CDR=BZ")*1,"")</f>
        <v/>
      </c>
      <c r="I6982" s="6" t="str" cm="1">
        <f t="array" ref="I6982">_xll.BQL.DATE(_xll.BADDPERIODS(EOMONTH(E6982,0),"NUMBEROFPERIODS",B6982,"PER=M","CDR=BZ","BusDayAdj=2"))</f>
        <v>#N/A Connection</v>
      </c>
      <c r="J6982" s="6" t="str">
        <f>IFERROR(_xll.BCOUNTPERIODS(E6982,I6982,"CDR=BZ")*1,"")</f>
        <v/>
      </c>
      <c r="K6982" s="7" t="e">
        <f t="shared" si="327"/>
        <v>#VALUE!</v>
      </c>
      <c r="L6982" s="8" cm="1">
        <f t="array" ref="L6982">_xll.BDH($F6982,L$1,$E6982,$E6982,"per=m","days=all","fill=0","dts=h","QtTyp=P")</f>
        <v>0</v>
      </c>
      <c r="M6982" s="6" cm="1">
        <f t="array" ref="M6982">_xll.BDH($F6982,M$1,$E6982,$E6982,"per=m","days=all","fill=0","dts=h","QtTyp=P")</f>
        <v>0</v>
      </c>
    </row>
    <row r="6983" spans="1:13" x14ac:dyDescent="0.25">
      <c r="A6983" s="6" t="str">
        <f t="shared" si="328"/>
        <v>wl18 Comdty20231031</v>
      </c>
      <c r="B6983" s="3">
        <v>18</v>
      </c>
      <c r="C6983" s="3">
        <v>378</v>
      </c>
      <c r="D6983" s="3" t="s">
        <v>169</v>
      </c>
      <c r="E6983" s="9">
        <v>45230</v>
      </c>
      <c r="F6983" s="6" t="str">
        <f t="shared" si="329"/>
        <v>wl18 Comdty</v>
      </c>
      <c r="G6983" s="6" t="str" cm="1">
        <f t="array" ref="G6983">_xll.BQL.DATE(_xll.BADDPERIODS(DATE(YEAR(E6983),MONTH(E6983),DAY(15)),"NUMBEROFPERIODS",B6983,"PER=M","CDR=BZ","BusDayAdj=-1"))</f>
        <v>#N/A Connection</v>
      </c>
      <c r="H6983" s="6" t="str">
        <f>IFERROR(_xll.BCOUNTPERIODS($E$2,G6983,"CDR=BZ")*1,"")</f>
        <v/>
      </c>
      <c r="I6983" s="6" t="str" cm="1">
        <f t="array" ref="I6983">_xll.BQL.DATE(_xll.BADDPERIODS(EOMONTH(E6983,0),"NUMBEROFPERIODS",B6983,"PER=M","CDR=BZ","BusDayAdj=2"))</f>
        <v>#N/A Connection</v>
      </c>
      <c r="J6983" s="6" t="str">
        <f>IFERROR(_xll.BCOUNTPERIODS(E6983,I6983,"CDR=BZ")*1,"")</f>
        <v/>
      </c>
      <c r="K6983" s="7" t="e">
        <f t="shared" si="327"/>
        <v>#VALUE!</v>
      </c>
      <c r="L6983" s="8" cm="1">
        <f t="array" ref="L6983">_xll.BDH($F6983,L$1,$E6983,$E6983,"per=m","days=all","fill=0","dts=h","QtTyp=P")</f>
        <v>0</v>
      </c>
      <c r="M6983" s="6" cm="1">
        <f t="array" ref="M6983">_xll.BDH($F6983,M$1,$E6983,$E6983,"per=m","days=all","fill=0","dts=h","QtTyp=P")</f>
        <v>0</v>
      </c>
    </row>
    <row r="6984" spans="1:13" x14ac:dyDescent="0.25">
      <c r="A6984" s="6" t="str">
        <f t="shared" si="328"/>
        <v>wl18 Comdty20231130</v>
      </c>
      <c r="B6984" s="3">
        <v>18</v>
      </c>
      <c r="C6984" s="3">
        <v>378</v>
      </c>
      <c r="D6984" s="3" t="s">
        <v>169</v>
      </c>
      <c r="E6984" s="9">
        <v>45260</v>
      </c>
      <c r="F6984" s="6" t="str">
        <f t="shared" si="329"/>
        <v>wl18 Comdty</v>
      </c>
      <c r="G6984" s="6" t="str" cm="1">
        <f t="array" ref="G6984">_xll.BQL.DATE(_xll.BADDPERIODS(DATE(YEAR(E6984),MONTH(E6984),DAY(15)),"NUMBEROFPERIODS",B6984,"PER=M","CDR=BZ","BusDayAdj=-1"))</f>
        <v>#N/A Connection</v>
      </c>
      <c r="H6984" s="6" t="str">
        <f>IFERROR(_xll.BCOUNTPERIODS($E$2,G6984,"CDR=BZ")*1,"")</f>
        <v/>
      </c>
      <c r="I6984" s="6" t="str" cm="1">
        <f t="array" ref="I6984">_xll.BQL.DATE(_xll.BADDPERIODS(EOMONTH(E6984,0),"NUMBEROFPERIODS",B6984,"PER=M","CDR=BZ","BusDayAdj=2"))</f>
        <v>#N/A Connection</v>
      </c>
      <c r="J6984" s="6" t="str">
        <f>IFERROR(_xll.BCOUNTPERIODS(E6984,I6984,"CDR=BZ")*1,"")</f>
        <v/>
      </c>
      <c r="K6984" s="7" t="e">
        <f t="shared" si="327"/>
        <v>#VALUE!</v>
      </c>
      <c r="L6984" s="8" cm="1">
        <f t="array" ref="L6984">_xll.BDH($F6984,L$1,$E6984,$E6984,"per=m","days=all","fill=0","dts=h","QtTyp=P")</f>
        <v>5.75</v>
      </c>
      <c r="M6984" s="6" cm="1">
        <f t="array" ref="M6984">_xll.BDH($F6984,M$1,$E6984,$E6984,"per=m","days=all","fill=0","dts=h","QtTyp=P")</f>
        <v>120056</v>
      </c>
    </row>
    <row r="6985" spans="1:13" x14ac:dyDescent="0.25">
      <c r="A6985" s="6" t="str">
        <f t="shared" si="328"/>
        <v>wl18 Comdty20231229</v>
      </c>
      <c r="B6985" s="3">
        <v>18</v>
      </c>
      <c r="C6985" s="3">
        <v>378</v>
      </c>
      <c r="D6985" s="3" t="s">
        <v>169</v>
      </c>
      <c r="E6985" s="9">
        <v>45289</v>
      </c>
      <c r="F6985" s="6" t="str">
        <f t="shared" si="329"/>
        <v>wl18 Comdty</v>
      </c>
      <c r="G6985" s="6" t="str" cm="1">
        <f t="array" ref="G6985">_xll.BQL.DATE(_xll.BADDPERIODS(DATE(YEAR(E6985),MONTH(E6985),DAY(15)),"NUMBEROFPERIODS",B6985,"PER=M","CDR=BZ","BusDayAdj=-1"))</f>
        <v>#N/A Connection</v>
      </c>
      <c r="H6985" s="6" t="str">
        <f>IFERROR(_xll.BCOUNTPERIODS($E$2,G6985,"CDR=BZ")*1,"")</f>
        <v/>
      </c>
      <c r="I6985" s="6" t="str" cm="1">
        <f t="array" ref="I6985">_xll.BQL.DATE(_xll.BADDPERIODS(EOMONTH(E6985,0),"NUMBEROFPERIODS",B6985,"PER=M","CDR=BZ","BusDayAdj=2"))</f>
        <v>#N/A Connection</v>
      </c>
      <c r="J6985" s="6" t="str">
        <f>IFERROR(_xll.BCOUNTPERIODS(E6985,I6985,"CDR=BZ")*1,"")</f>
        <v/>
      </c>
      <c r="K6985" s="7" t="e">
        <f t="shared" si="327"/>
        <v>#VALUE!</v>
      </c>
      <c r="L6985" s="8" cm="1">
        <f t="array" ref="L6985">_xll.BDH($F6985,L$1,$E6985,$E6985,"per=m","days=all","fill=0","dts=h","QtTyp=P")</f>
        <v>5.59</v>
      </c>
      <c r="M6985" s="6" cm="1">
        <f t="array" ref="M6985">_xll.BDH($F6985,M$1,$E6985,$E6985,"per=m","days=all","fill=0","dts=h","QtTyp=P")</f>
        <v>106434</v>
      </c>
    </row>
    <row r="6986" spans="1:13" x14ac:dyDescent="0.25">
      <c r="A6986" s="6" t="str">
        <f t="shared" si="328"/>
        <v>wl18 Comdty20240131</v>
      </c>
      <c r="B6986" s="3">
        <v>18</v>
      </c>
      <c r="C6986" s="3">
        <v>378</v>
      </c>
      <c r="D6986" s="3" t="s">
        <v>169</v>
      </c>
      <c r="E6986" s="9">
        <v>45322</v>
      </c>
      <c r="F6986" s="6" t="str">
        <f t="shared" si="329"/>
        <v>wl18 Comdty</v>
      </c>
      <c r="G6986" s="6" t="str" cm="1">
        <f t="array" ref="G6986">_xll.BQL.DATE(_xll.BADDPERIODS(DATE(YEAR(E6986),MONTH(E6986),DAY(15)),"NUMBEROFPERIODS",B6986,"PER=M","CDR=BZ","BusDayAdj=-1"))</f>
        <v>#N/A Connection</v>
      </c>
      <c r="H6986" s="6" t="str">
        <f>IFERROR(_xll.BCOUNTPERIODS($E$2,G6986,"CDR=BZ")*1,"")</f>
        <v/>
      </c>
      <c r="I6986" s="6" t="str" cm="1">
        <f t="array" ref="I6986">_xll.BQL.DATE(_xll.BADDPERIODS(EOMONTH(E6986,0),"NUMBEROFPERIODS",B6986,"PER=M","CDR=BZ","BusDayAdj=2"))</f>
        <v>#N/A Connection</v>
      </c>
      <c r="J6986" s="6" t="str">
        <f>IFERROR(_xll.BCOUNTPERIODS(E6986,I6986,"CDR=BZ")*1,"")</f>
        <v/>
      </c>
      <c r="K6986" s="7" t="e">
        <f t="shared" si="327"/>
        <v>#VALUE!</v>
      </c>
      <c r="L6986" s="8" cm="1">
        <f t="array" ref="L6986">_xll.BDH($F6986,L$1,$E6986,$E6986,"per=m","days=all","fill=0","dts=h","QtTyp=P")</f>
        <v>0</v>
      </c>
      <c r="M6986" s="6" cm="1">
        <f t="array" ref="M6986">_xll.BDH($F6986,M$1,$E6986,$E6986,"per=m","days=all","fill=0","dts=h","QtTyp=P")</f>
        <v>0</v>
      </c>
    </row>
    <row r="6987" spans="1:13" x14ac:dyDescent="0.25">
      <c r="A6987" s="6" t="str">
        <f t="shared" si="328"/>
        <v>wl18 Comdty20240229</v>
      </c>
      <c r="B6987" s="3">
        <v>18</v>
      </c>
      <c r="C6987" s="3">
        <v>378</v>
      </c>
      <c r="D6987" s="3" t="s">
        <v>169</v>
      </c>
      <c r="E6987" s="9">
        <v>45351</v>
      </c>
      <c r="F6987" s="6" t="str">
        <f t="shared" si="329"/>
        <v>wl18 Comdty</v>
      </c>
      <c r="G6987" s="6" t="str" cm="1">
        <f t="array" ref="G6987">_xll.BQL.DATE(_xll.BADDPERIODS(DATE(YEAR(E6987),MONTH(E6987),DAY(15)),"NUMBEROFPERIODS",B6987,"PER=M","CDR=BZ","BusDayAdj=-1"))</f>
        <v>#N/A Connection</v>
      </c>
      <c r="H6987" s="6" t="str">
        <f>IFERROR(_xll.BCOUNTPERIODS($E$2,G6987,"CDR=BZ")*1,"")</f>
        <v/>
      </c>
      <c r="I6987" s="6" t="str" cm="1">
        <f t="array" ref="I6987">_xll.BQL.DATE(_xll.BADDPERIODS(EOMONTH(E6987,0),"NUMBEROFPERIODS",B6987,"PER=M","CDR=BZ","BusDayAdj=2"))</f>
        <v>#N/A Connection</v>
      </c>
      <c r="J6987" s="6" t="str">
        <f>IFERROR(_xll.BCOUNTPERIODS(E6987,I6987,"CDR=BZ")*1,"")</f>
        <v/>
      </c>
      <c r="K6987" s="7" t="e">
        <f t="shared" si="327"/>
        <v>#VALUE!</v>
      </c>
      <c r="L6987" s="8" cm="1">
        <f t="array" ref="L6987">_xll.BDH($F6987,L$1,$E6987,$E6987,"per=m","days=all","fill=0","dts=h","QtTyp=P")</f>
        <v>0</v>
      </c>
      <c r="M6987" s="6" cm="1">
        <f t="array" ref="M6987">_xll.BDH($F6987,M$1,$E6987,$E6987,"per=m","days=all","fill=0","dts=h","QtTyp=P")</f>
        <v>0</v>
      </c>
    </row>
    <row r="6988" spans="1:13" x14ac:dyDescent="0.25">
      <c r="A6988" s="6" t="str">
        <f t="shared" si="328"/>
        <v>wl18 Comdty20240329</v>
      </c>
      <c r="B6988" s="3">
        <v>18</v>
      </c>
      <c r="C6988" s="3">
        <v>378</v>
      </c>
      <c r="D6988" s="3" t="s">
        <v>169</v>
      </c>
      <c r="E6988" s="9">
        <v>45380</v>
      </c>
      <c r="F6988" s="6" t="str">
        <f t="shared" si="329"/>
        <v>wl18 Comdty</v>
      </c>
      <c r="G6988" s="6" t="str" cm="1">
        <f t="array" ref="G6988">_xll.BQL.DATE(_xll.BADDPERIODS(DATE(YEAR(E6988),MONTH(E6988),DAY(15)),"NUMBEROFPERIODS",B6988,"PER=M","CDR=BZ","BusDayAdj=-1"))</f>
        <v>#N/A Connection</v>
      </c>
      <c r="H6988" s="6" t="str">
        <f>IFERROR(_xll.BCOUNTPERIODS($E$2,G6988,"CDR=BZ")*1,"")</f>
        <v/>
      </c>
      <c r="I6988" s="6" t="str" cm="1">
        <f t="array" ref="I6988">_xll.BQL.DATE(_xll.BADDPERIODS(EOMONTH(E6988,0),"NUMBEROFPERIODS",B6988,"PER=M","CDR=BZ","BusDayAdj=2"))</f>
        <v>#N/A Connection</v>
      </c>
      <c r="J6988" s="6" t="str">
        <f>IFERROR(_xll.BCOUNTPERIODS(E6988,I6988,"CDR=BZ")*1,"")</f>
        <v/>
      </c>
      <c r="K6988" s="7" t="e">
        <f t="shared" si="327"/>
        <v>#VALUE!</v>
      </c>
      <c r="L6988" s="8" cm="1">
        <f t="array" ref="L6988">_xll.BDH($F6988,L$1,$E6988,$E6988,"per=m","days=all","fill=0","dts=h","QtTyp=P")</f>
        <v>0</v>
      </c>
      <c r="M6988" s="6" cm="1">
        <f t="array" ref="M6988">_xll.BDH($F6988,M$1,$E6988,$E6988,"per=m","days=all","fill=0","dts=h","QtTyp=P")</f>
        <v>0</v>
      </c>
    </row>
    <row r="6989" spans="1:13" x14ac:dyDescent="0.25">
      <c r="A6989" s="6" t="str">
        <f t="shared" si="328"/>
        <v>wl18 Comdty20240430</v>
      </c>
      <c r="B6989" s="3">
        <v>18</v>
      </c>
      <c r="C6989" s="3">
        <v>378</v>
      </c>
      <c r="D6989" s="3" t="s">
        <v>169</v>
      </c>
      <c r="E6989" s="9">
        <v>45412</v>
      </c>
      <c r="F6989" s="6" t="str">
        <f t="shared" si="329"/>
        <v>wl18 Comdty</v>
      </c>
      <c r="G6989" s="6" t="str" cm="1">
        <f t="array" ref="G6989">_xll.BQL.DATE(_xll.BADDPERIODS(DATE(YEAR(E6989),MONTH(E6989),DAY(15)),"NUMBEROFPERIODS",B6989,"PER=M","CDR=BZ","BusDayAdj=-1"))</f>
        <v>#N/A Connection</v>
      </c>
      <c r="H6989" s="6" t="str">
        <f>IFERROR(_xll.BCOUNTPERIODS($E$2,G6989,"CDR=BZ")*1,"")</f>
        <v/>
      </c>
      <c r="I6989" s="6" t="str" cm="1">
        <f t="array" ref="I6989">_xll.BQL.DATE(_xll.BADDPERIODS(EOMONTH(E6989,0),"NUMBEROFPERIODS",B6989,"PER=M","CDR=BZ","BusDayAdj=2"))</f>
        <v>#N/A Connection</v>
      </c>
      <c r="J6989" s="6" t="str">
        <f>IFERROR(_xll.BCOUNTPERIODS(E6989,I6989,"CDR=BZ")*1,"")</f>
        <v/>
      </c>
      <c r="K6989" s="7" t="e">
        <f t="shared" si="327"/>
        <v>#VALUE!</v>
      </c>
      <c r="L6989" s="8" cm="1">
        <f t="array" ref="L6989">_xll.BDH($F6989,L$1,$E6989,$E6989,"per=m","days=all","fill=0","dts=h","QtTyp=P")</f>
        <v>0</v>
      </c>
      <c r="M6989" s="6" cm="1">
        <f t="array" ref="M6989">_xll.BDH($F6989,M$1,$E6989,$E6989,"per=m","days=all","fill=0","dts=h","QtTyp=P")</f>
        <v>0</v>
      </c>
    </row>
    <row r="6990" spans="1:13" x14ac:dyDescent="0.25">
      <c r="A6990" s="6" t="str">
        <f t="shared" si="328"/>
        <v>wl18 Comdty20240531</v>
      </c>
      <c r="B6990" s="3">
        <v>18</v>
      </c>
      <c r="C6990" s="3">
        <v>378</v>
      </c>
      <c r="D6990" s="3" t="s">
        <v>169</v>
      </c>
      <c r="E6990" s="9">
        <v>45443</v>
      </c>
      <c r="F6990" s="6" t="str">
        <f t="shared" si="329"/>
        <v>wl18 Comdty</v>
      </c>
      <c r="G6990" s="6" t="str" cm="1">
        <f t="array" ref="G6990">_xll.BQL.DATE(_xll.BADDPERIODS(DATE(YEAR(E6990),MONTH(E6990),DAY(15)),"NUMBEROFPERIODS",B6990,"PER=M","CDR=BZ","BusDayAdj=-1"))</f>
        <v>#N/A Connection</v>
      </c>
      <c r="H6990" s="6" t="str">
        <f>IFERROR(_xll.BCOUNTPERIODS($E$2,G6990,"CDR=BZ")*1,"")</f>
        <v/>
      </c>
      <c r="I6990" s="6" t="str" cm="1">
        <f t="array" ref="I6990">_xll.BQL.DATE(_xll.BADDPERIODS(EOMONTH(E6990,0),"NUMBEROFPERIODS",B6990,"PER=M","CDR=BZ","BusDayAdj=2"))</f>
        <v>#N/A Connection</v>
      </c>
      <c r="J6990" s="6" t="str">
        <f>IFERROR(_xll.BCOUNTPERIODS(E6990,I6990,"CDR=BZ")*1,"")</f>
        <v/>
      </c>
      <c r="K6990" s="7" t="e">
        <f t="shared" si="327"/>
        <v>#VALUE!</v>
      </c>
      <c r="L6990" s="8" cm="1">
        <f t="array" ref="L6990">_xll.BDH($F6990,L$1,$E6990,$E6990,"per=m","days=all","fill=0","dts=h","QtTyp=P")</f>
        <v>0</v>
      </c>
      <c r="M6990" s="6" cm="1">
        <f t="array" ref="M6990">_xll.BDH($F6990,M$1,$E6990,$E6990,"per=m","days=all","fill=0","dts=h","QtTyp=P")</f>
        <v>0</v>
      </c>
    </row>
    <row r="6991" spans="1:13" x14ac:dyDescent="0.25">
      <c r="A6991" s="6" t="str">
        <f t="shared" si="328"/>
        <v>wl18 Comdty20240628</v>
      </c>
      <c r="B6991" s="3">
        <v>18</v>
      </c>
      <c r="C6991" s="3">
        <v>378</v>
      </c>
      <c r="D6991" s="3" t="s">
        <v>169</v>
      </c>
      <c r="E6991" s="9">
        <v>45471</v>
      </c>
      <c r="F6991" s="6" t="str">
        <f t="shared" si="329"/>
        <v>wl18 Comdty</v>
      </c>
      <c r="G6991" s="6" t="str" cm="1">
        <f t="array" ref="G6991">_xll.BQL.DATE(_xll.BADDPERIODS(DATE(YEAR(E6991),MONTH(E6991),DAY(15)),"NUMBEROFPERIODS",B6991,"PER=M","CDR=BZ","BusDayAdj=-1"))</f>
        <v>#N/A Connection</v>
      </c>
      <c r="H6991" s="6" t="str">
        <f>IFERROR(_xll.BCOUNTPERIODS($E$2,G6991,"CDR=BZ")*1,"")</f>
        <v/>
      </c>
      <c r="I6991" s="6" t="str" cm="1">
        <f t="array" ref="I6991">_xll.BQL.DATE(_xll.BADDPERIODS(EOMONTH(E6991,0),"NUMBEROFPERIODS",B6991,"PER=M","CDR=BZ","BusDayAdj=2"))</f>
        <v>#N/A Connection</v>
      </c>
      <c r="J6991" s="6" t="str">
        <f>IFERROR(_xll.BCOUNTPERIODS(E6991,I6991,"CDR=BZ")*1,"")</f>
        <v/>
      </c>
      <c r="K6991" s="7" t="e">
        <f t="shared" si="327"/>
        <v>#VALUE!</v>
      </c>
      <c r="L6991" s="8" cm="1">
        <f t="array" ref="L6991">_xll.BDH($F6991,L$1,$E6991,$E6991,"per=m","days=all","fill=0","dts=h","QtTyp=P")</f>
        <v>0</v>
      </c>
      <c r="M6991" s="6" cm="1">
        <f t="array" ref="M6991">_xll.BDH($F6991,M$1,$E6991,$E6991,"per=m","days=all","fill=0","dts=h","QtTyp=P")</f>
        <v>0</v>
      </c>
    </row>
    <row r="6992" spans="1:13" x14ac:dyDescent="0.25">
      <c r="A6992" s="6" t="str">
        <f t="shared" si="328"/>
        <v>wl18 Comdty20240731</v>
      </c>
      <c r="B6992" s="3">
        <v>18</v>
      </c>
      <c r="C6992" s="3">
        <v>378</v>
      </c>
      <c r="D6992" s="3" t="s">
        <v>169</v>
      </c>
      <c r="E6992" s="9">
        <v>45504</v>
      </c>
      <c r="F6992" s="6" t="str">
        <f t="shared" si="329"/>
        <v>wl18 Comdty</v>
      </c>
      <c r="G6992" s="6" t="str" cm="1">
        <f t="array" ref="G6992">_xll.BQL.DATE(_xll.BADDPERIODS(DATE(YEAR(E6992),MONTH(E6992),DAY(15)),"NUMBEROFPERIODS",B6992,"PER=M","CDR=BZ","BusDayAdj=-1"))</f>
        <v>#N/A Connection</v>
      </c>
      <c r="H6992" s="6" t="str">
        <f>IFERROR(_xll.BCOUNTPERIODS($E$2,G6992,"CDR=BZ")*1,"")</f>
        <v/>
      </c>
      <c r="I6992" s="6" t="str" cm="1">
        <f t="array" ref="I6992">_xll.BQL.DATE(_xll.BADDPERIODS(EOMONTH(E6992,0),"NUMBEROFPERIODS",B6992,"PER=M","CDR=BZ","BusDayAdj=2"))</f>
        <v>#N/A Connection</v>
      </c>
      <c r="J6992" s="6" t="str">
        <f>IFERROR(_xll.BCOUNTPERIODS(E6992,I6992,"CDR=BZ")*1,"")</f>
        <v/>
      </c>
      <c r="K6992" s="7" t="e">
        <f t="shared" si="327"/>
        <v>#VALUE!</v>
      </c>
      <c r="L6992" s="8" cm="1">
        <f t="array" ref="L6992">_xll.BDH($F6992,L$1,$E6992,$E6992,"per=m","days=all","fill=0","dts=h","QtTyp=P")</f>
        <v>6.42</v>
      </c>
      <c r="M6992" s="6" cm="1">
        <f t="array" ref="M6992">_xll.BDH($F6992,M$1,$E6992,$E6992,"per=m","days=all","fill=0","dts=h","QtTyp=P")</f>
        <v>326</v>
      </c>
    </row>
    <row r="6993" spans="1:13" x14ac:dyDescent="0.25">
      <c r="A6993" s="6" t="str">
        <f t="shared" si="328"/>
        <v>wl18 Comdty20240830</v>
      </c>
      <c r="B6993" s="3">
        <v>18</v>
      </c>
      <c r="C6993" s="3">
        <v>378</v>
      </c>
      <c r="D6993" s="3" t="s">
        <v>169</v>
      </c>
      <c r="E6993" s="9">
        <v>45534</v>
      </c>
      <c r="F6993" s="6" t="str">
        <f t="shared" si="329"/>
        <v>wl18 Comdty</v>
      </c>
      <c r="G6993" s="6" t="str" cm="1">
        <f t="array" ref="G6993">_xll.BQL.DATE(_xll.BADDPERIODS(DATE(YEAR(E6993),MONTH(E6993),DAY(15)),"NUMBEROFPERIODS",B6993,"PER=M","CDR=BZ","BusDayAdj=-1"))</f>
        <v>#N/A Connection</v>
      </c>
      <c r="H6993" s="6" t="str">
        <f>IFERROR(_xll.BCOUNTPERIODS($E$2,G6993,"CDR=BZ")*1,"")</f>
        <v/>
      </c>
      <c r="I6993" s="6" t="str" cm="1">
        <f t="array" ref="I6993">_xll.BQL.DATE(_xll.BADDPERIODS(EOMONTH(E6993,0),"NUMBEROFPERIODS",B6993,"PER=M","CDR=BZ","BusDayAdj=2"))</f>
        <v>#N/A Connection</v>
      </c>
      <c r="J6993" s="6" t="str">
        <f>IFERROR(_xll.BCOUNTPERIODS(E6993,I6993,"CDR=BZ")*1,"")</f>
        <v/>
      </c>
      <c r="K6993" s="7" t="e">
        <f t="shared" si="327"/>
        <v>#VALUE!</v>
      </c>
      <c r="L6993" s="8" cm="1">
        <f t="array" ref="L6993">_xll.BDH($F6993,L$1,$E6993,$E6993,"per=m","days=all","fill=0","dts=h","QtTyp=P")</f>
        <v>6.6</v>
      </c>
      <c r="M6993" s="6" cm="1">
        <f t="array" ref="M6993">_xll.BDH($F6993,M$1,$E6993,$E6993,"per=m","days=all","fill=0","dts=h","QtTyp=P")</f>
        <v>159232</v>
      </c>
    </row>
    <row r="6994" spans="1:13" x14ac:dyDescent="0.25">
      <c r="A6994" s="6" t="str">
        <f t="shared" si="328"/>
        <v>wl18 Comdty20240930</v>
      </c>
      <c r="B6994" s="3">
        <v>18</v>
      </c>
      <c r="C6994" s="3">
        <v>378</v>
      </c>
      <c r="D6994" s="3" t="s">
        <v>169</v>
      </c>
      <c r="E6994" s="9">
        <v>45565</v>
      </c>
      <c r="F6994" s="6" t="str">
        <f t="shared" si="329"/>
        <v>wl18 Comdty</v>
      </c>
      <c r="G6994" s="6" t="str" cm="1">
        <f t="array" ref="G6994">_xll.BQL.DATE(_xll.BADDPERIODS(DATE(YEAR(E6994),MONTH(E6994),DAY(15)),"NUMBEROFPERIODS",B6994,"PER=M","CDR=BZ","BusDayAdj=-1"))</f>
        <v>#N/A Connection</v>
      </c>
      <c r="H6994" s="6" t="str">
        <f>IFERROR(_xll.BCOUNTPERIODS($E$2,G6994,"CDR=BZ")*1,"")</f>
        <v/>
      </c>
      <c r="I6994" s="6" t="str" cm="1">
        <f t="array" ref="I6994">_xll.BQL.DATE(_xll.BADDPERIODS(EOMONTH(E6994,0),"NUMBEROFPERIODS",B6994,"PER=M","CDR=BZ","BusDayAdj=2"))</f>
        <v>#N/A Connection</v>
      </c>
      <c r="J6994" s="6" t="str">
        <f>IFERROR(_xll.BCOUNTPERIODS(E6994,I6994,"CDR=BZ")*1,"")</f>
        <v/>
      </c>
      <c r="K6994" s="7" t="e">
        <f t="shared" si="327"/>
        <v>#VALUE!</v>
      </c>
      <c r="L6994" s="8" cm="1">
        <f t="array" ref="L6994">_xll.BDH($F6994,L$1,$E6994,$E6994,"per=m","days=all","fill=0","dts=h","QtTyp=P")</f>
        <v>6.49</v>
      </c>
      <c r="M6994" s="6" cm="1">
        <f t="array" ref="M6994">_xll.BDH($F6994,M$1,$E6994,$E6994,"per=m","days=all","fill=0","dts=h","QtTyp=P")</f>
        <v>81371</v>
      </c>
    </row>
    <row r="6995" spans="1:13" x14ac:dyDescent="0.25">
      <c r="A6995" s="6" t="str">
        <f t="shared" si="328"/>
        <v>wl18 Comdty20241031</v>
      </c>
      <c r="B6995" s="3">
        <v>18</v>
      </c>
      <c r="C6995" s="3">
        <v>378</v>
      </c>
      <c r="D6995" s="3" t="s">
        <v>169</v>
      </c>
      <c r="E6995" s="9">
        <v>45596</v>
      </c>
      <c r="F6995" s="6" t="str">
        <f t="shared" si="329"/>
        <v>wl18 Comdty</v>
      </c>
      <c r="G6995" s="6" t="str" cm="1">
        <f t="array" ref="G6995">_xll.BQL.DATE(_xll.BADDPERIODS(DATE(YEAR(E6995),MONTH(E6995),DAY(15)),"NUMBEROFPERIODS",B6995,"PER=M","CDR=BZ","BusDayAdj=-1"))</f>
        <v>#N/A Connection</v>
      </c>
      <c r="H6995" s="6" t="str">
        <f>IFERROR(_xll.BCOUNTPERIODS($E$2,G6995,"CDR=BZ")*1,"")</f>
        <v/>
      </c>
      <c r="I6995" s="6" t="str" cm="1">
        <f t="array" ref="I6995">_xll.BQL.DATE(_xll.BADDPERIODS(EOMONTH(E6995,0),"NUMBEROFPERIODS",B6995,"PER=M","CDR=BZ","BusDayAdj=2"))</f>
        <v>#N/A Connection</v>
      </c>
      <c r="J6995" s="6" t="str">
        <f>IFERROR(_xll.BCOUNTPERIODS(E6995,I6995,"CDR=BZ")*1,"")</f>
        <v/>
      </c>
      <c r="K6995" s="7" t="e">
        <f t="shared" si="327"/>
        <v>#VALUE!</v>
      </c>
      <c r="L6995" s="8" cm="1">
        <f t="array" ref="L6995">_xll.BDH($F6995,L$1,$E6995,$E6995,"per=m","days=all","fill=0","dts=h","QtTyp=P")</f>
        <v>6.89</v>
      </c>
      <c r="M6995" s="6" cm="1">
        <f t="array" ref="M6995">_xll.BDH($F6995,M$1,$E6995,$E6995,"per=m","days=all","fill=0","dts=h","QtTyp=P")</f>
        <v>57530</v>
      </c>
    </row>
    <row r="6996" spans="1:13" x14ac:dyDescent="0.25">
      <c r="A6996" s="6" t="str">
        <f t="shared" si="328"/>
        <v>wl18 Comdty20241129</v>
      </c>
      <c r="B6996" s="3">
        <v>18</v>
      </c>
      <c r="C6996" s="3">
        <v>378</v>
      </c>
      <c r="D6996" s="3" t="s">
        <v>169</v>
      </c>
      <c r="E6996" s="9">
        <v>45625</v>
      </c>
      <c r="F6996" s="6" t="str">
        <f t="shared" si="329"/>
        <v>wl18 Comdty</v>
      </c>
      <c r="G6996" s="6" t="str" cm="1">
        <f t="array" ref="G6996">_xll.BQL.DATE(_xll.BADDPERIODS(DATE(YEAR(E6996),MONTH(E6996),DAY(15)),"NUMBEROFPERIODS",B6996,"PER=M","CDR=BZ","BusDayAdj=-1"))</f>
        <v>#N/A Connection</v>
      </c>
      <c r="H6996" s="6" t="str">
        <f>IFERROR(_xll.BCOUNTPERIODS($E$2,G6996,"CDR=BZ")*1,"")</f>
        <v/>
      </c>
      <c r="I6996" s="6" t="str" cm="1">
        <f t="array" ref="I6996">_xll.BQL.DATE(_xll.BADDPERIODS(EOMONTH(E6996,0),"NUMBEROFPERIODS",B6996,"PER=M","CDR=BZ","BusDayAdj=2"))</f>
        <v>#N/A Connection</v>
      </c>
      <c r="J6996" s="6" t="str">
        <f>IFERROR(_xll.BCOUNTPERIODS(E6996,I6996,"CDR=BZ")*1,"")</f>
        <v/>
      </c>
      <c r="K6996" s="7" t="e">
        <f t="shared" si="327"/>
        <v>#VALUE!</v>
      </c>
      <c r="L6996" s="8" cm="1">
        <f t="array" ref="L6996">_xll.BDH($F6996,L$1,$E6996,$E6996,"per=m","days=all","fill=0","dts=h","QtTyp=P")</f>
        <v>7.24</v>
      </c>
      <c r="M6996" s="6" cm="1">
        <f t="array" ref="M6996">_xll.BDH($F6996,M$1,$E6996,$E6996,"per=m","days=all","fill=0","dts=h","QtTyp=P")</f>
        <v>105378</v>
      </c>
    </row>
    <row r="6997" spans="1:13" x14ac:dyDescent="0.25">
      <c r="A6997" s="6" t="str">
        <f t="shared" si="328"/>
        <v>wl18 Comdty20241231</v>
      </c>
      <c r="B6997" s="3">
        <v>18</v>
      </c>
      <c r="C6997" s="3">
        <v>378</v>
      </c>
      <c r="D6997" s="3" t="s">
        <v>169</v>
      </c>
      <c r="E6997" s="9">
        <v>45657</v>
      </c>
      <c r="F6997" s="6" t="str">
        <f t="shared" si="329"/>
        <v>wl18 Comdty</v>
      </c>
      <c r="G6997" s="6" t="str" cm="1">
        <f t="array" ref="G6997">_xll.BQL.DATE(_xll.BADDPERIODS(DATE(YEAR(E6997),MONTH(E6997),DAY(15)),"NUMBEROFPERIODS",B6997,"PER=M","CDR=BZ","BusDayAdj=-1"))</f>
        <v>#N/A Connection</v>
      </c>
      <c r="H6997" s="6" t="str">
        <f>IFERROR(_xll.BCOUNTPERIODS($E$2,G6997,"CDR=BZ")*1,"")</f>
        <v/>
      </c>
      <c r="I6997" s="6" t="str" cm="1">
        <f t="array" ref="I6997">_xll.BQL.DATE(_xll.BADDPERIODS(EOMONTH(E6997,0),"NUMBEROFPERIODS",B6997,"PER=M","CDR=BZ","BusDayAdj=2"))</f>
        <v>#N/A Connection</v>
      </c>
      <c r="J6997" s="6" t="str">
        <f>IFERROR(_xll.BCOUNTPERIODS(E6997,I6997,"CDR=BZ")*1,"")</f>
        <v/>
      </c>
      <c r="K6997" s="7" t="e">
        <f t="shared" si="327"/>
        <v>#VALUE!</v>
      </c>
      <c r="L6997" s="8" cm="1">
        <f t="array" ref="L6997">_xll.BDH($F6997,L$1,$E6997,$E6997,"per=m","days=all","fill=0","dts=h","QtTyp=P")</f>
        <v>7.97</v>
      </c>
      <c r="M6997" s="6" cm="1">
        <f t="array" ref="M6997">_xll.BDH($F6997,M$1,$E6997,$E6997,"per=m","days=all","fill=0","dts=h","QtTyp=P")</f>
        <v>153106</v>
      </c>
    </row>
    <row r="6998" spans="1:13" x14ac:dyDescent="0.25">
      <c r="A6998" s="6" t="str">
        <f t="shared" si="328"/>
        <v>wl18 Comdty20250131</v>
      </c>
      <c r="B6998" s="3">
        <v>18</v>
      </c>
      <c r="C6998" s="3">
        <v>378</v>
      </c>
      <c r="D6998" s="3" t="s">
        <v>169</v>
      </c>
      <c r="E6998" s="9">
        <v>45688</v>
      </c>
      <c r="F6998" s="6" t="str">
        <f t="shared" si="329"/>
        <v>wl18 Comdty</v>
      </c>
      <c r="G6998" s="6" t="str" cm="1">
        <f t="array" ref="G6998">_xll.BQL.DATE(_xll.BADDPERIODS(DATE(YEAR(E6998),MONTH(E6998),DAY(15)),"NUMBEROFPERIODS",B6998,"PER=M","CDR=BZ","BusDayAdj=-1"))</f>
        <v>#N/A Connection</v>
      </c>
      <c r="H6998" s="6" t="str">
        <f>IFERROR(_xll.BCOUNTPERIODS($E$2,G6998,"CDR=BZ")*1,"")</f>
        <v/>
      </c>
      <c r="I6998" s="6" t="str" cm="1">
        <f t="array" ref="I6998">_xll.BQL.DATE(_xll.BADDPERIODS(EOMONTH(E6998,0),"NUMBEROFPERIODS",B6998,"PER=M","CDR=BZ","BusDayAdj=2"))</f>
        <v>#N/A Connection</v>
      </c>
      <c r="J6998" s="6" t="str">
        <f>IFERROR(_xll.BCOUNTPERIODS(E6998,I6998,"CDR=BZ")*1,"")</f>
        <v/>
      </c>
      <c r="K6998" s="7" t="e">
        <f t="shared" si="327"/>
        <v>#VALUE!</v>
      </c>
      <c r="L6998" s="8" cm="1">
        <f t="array" ref="L6998">_xll.BDH($F6998,L$1,$E6998,$E6998,"per=m","days=all","fill=0","dts=h","QtTyp=P")</f>
        <v>7.63</v>
      </c>
      <c r="M6998" s="6" cm="1">
        <f t="array" ref="M6998">_xll.BDH($F6998,M$1,$E6998,$E6998,"per=m","days=all","fill=0","dts=h","QtTyp=P")</f>
        <v>146069</v>
      </c>
    </row>
    <row r="6999" spans="1:13" x14ac:dyDescent="0.25">
      <c r="A6999" s="6" t="str">
        <f t="shared" si="328"/>
        <v>wl18 Comdty20250228</v>
      </c>
      <c r="B6999" s="3">
        <v>18</v>
      </c>
      <c r="C6999" s="3">
        <v>378</v>
      </c>
      <c r="D6999" s="3" t="s">
        <v>169</v>
      </c>
      <c r="E6999" s="9">
        <v>45716</v>
      </c>
      <c r="F6999" s="6" t="str">
        <f t="shared" si="329"/>
        <v>wl18 Comdty</v>
      </c>
      <c r="G6999" s="6" t="str" cm="1">
        <f t="array" ref="G6999">_xll.BQL.DATE(_xll.BADDPERIODS(DATE(YEAR(E6999),MONTH(E6999),DAY(15)),"NUMBEROFPERIODS",B6999,"PER=M","CDR=BZ","BusDayAdj=-1"))</f>
        <v>#N/A Connection</v>
      </c>
      <c r="H6999" s="6" t="str">
        <f>IFERROR(_xll.BCOUNTPERIODS($E$2,G6999,"CDR=BZ")*1,"")</f>
        <v/>
      </c>
      <c r="I6999" s="6" t="str" cm="1">
        <f t="array" ref="I6999">_xll.BQL.DATE(_xll.BADDPERIODS(EOMONTH(E6999,0),"NUMBEROFPERIODS",B6999,"PER=M","CDR=BZ","BusDayAdj=2"))</f>
        <v>#N/A Connection</v>
      </c>
      <c r="J6999" s="6" t="str">
        <f>IFERROR(_xll.BCOUNTPERIODS(E6999,I6999,"CDR=BZ")*1,"")</f>
        <v/>
      </c>
      <c r="K6999" s="7" t="e">
        <f t="shared" si="327"/>
        <v>#VALUE!</v>
      </c>
      <c r="L6999" s="8" cm="1">
        <f t="array" ref="L6999">_xll.BDH($F6999,L$1,$E6999,$E6999,"per=m","days=all","fill=0","dts=h","QtTyp=P")</f>
        <v>7.8949999999999996</v>
      </c>
      <c r="M6999" s="6" cm="1">
        <f t="array" ref="M6999">_xll.BDH($F6999,M$1,$E6999,$E6999,"per=m","days=all","fill=0","dts=h","QtTyp=P")</f>
        <v>352061</v>
      </c>
    </row>
    <row r="7000" spans="1:13" x14ac:dyDescent="0.25">
      <c r="A7000" s="6" t="str">
        <f t="shared" si="328"/>
        <v>wl18 Comdty20250331</v>
      </c>
      <c r="B7000" s="3">
        <v>18</v>
      </c>
      <c r="C7000" s="3">
        <v>378</v>
      </c>
      <c r="D7000" s="3" t="s">
        <v>169</v>
      </c>
      <c r="E7000" s="9">
        <v>45747</v>
      </c>
      <c r="F7000" s="6" t="str">
        <f t="shared" si="329"/>
        <v>wl18 Comdty</v>
      </c>
      <c r="G7000" s="6" t="str" cm="1">
        <f t="array" ref="G7000">_xll.BQL.DATE(_xll.BADDPERIODS(DATE(YEAR(E7000),MONTH(E7000),DAY(15)),"NUMBEROFPERIODS",B7000,"PER=M","CDR=BZ","BusDayAdj=-1"))</f>
        <v>#N/A Connection</v>
      </c>
      <c r="H7000" s="6" t="str">
        <f>IFERROR(_xll.BCOUNTPERIODS($E$2,G7000,"CDR=BZ")*1,"")</f>
        <v/>
      </c>
      <c r="I7000" s="6" t="str" cm="1">
        <f t="array" ref="I7000">_xll.BQL.DATE(_xll.BADDPERIODS(EOMONTH(E7000,0),"NUMBEROFPERIODS",B7000,"PER=M","CDR=BZ","BusDayAdj=2"))</f>
        <v>#N/A Connection</v>
      </c>
      <c r="J7000" s="6" t="str">
        <f>IFERROR(_xll.BCOUNTPERIODS(E7000,I7000,"CDR=BZ")*1,"")</f>
        <v/>
      </c>
      <c r="K7000" s="7" t="e">
        <f t="shared" si="327"/>
        <v>#VALUE!</v>
      </c>
      <c r="L7000" s="8" cm="1">
        <f t="array" ref="L7000">_xll.BDH($F7000,L$1,$E7000,$E7000,"per=m","days=all","fill=0","dts=h","QtTyp=P")</f>
        <v>7.67</v>
      </c>
      <c r="M7000" s="6" cm="1">
        <f t="array" ref="M7000">_xll.BDH($F7000,M$1,$E7000,$E7000,"per=m","days=all","fill=0","dts=h","QtTyp=P")</f>
        <v>54643</v>
      </c>
    </row>
    <row r="7001" spans="1:13" x14ac:dyDescent="0.25">
      <c r="A7001" s="6" t="str">
        <f t="shared" si="328"/>
        <v>wl18 Comdty20250430</v>
      </c>
      <c r="B7001" s="3">
        <v>18</v>
      </c>
      <c r="C7001" s="3">
        <v>378</v>
      </c>
      <c r="D7001" s="3" t="s">
        <v>169</v>
      </c>
      <c r="E7001" s="9">
        <v>45777</v>
      </c>
      <c r="F7001" s="6" t="str">
        <f t="shared" si="329"/>
        <v>wl18 Comdty</v>
      </c>
      <c r="G7001" s="6" t="str" cm="1">
        <f t="array" ref="G7001">_xll.BQL.DATE(_xll.BADDPERIODS(DATE(YEAR(E7001),MONTH(E7001),DAY(15)),"NUMBEROFPERIODS",B7001,"PER=M","CDR=BZ","BusDayAdj=-1"))</f>
        <v>#N/A Connection</v>
      </c>
      <c r="H7001" s="6" t="str">
        <f>IFERROR(_xll.BCOUNTPERIODS($E$2,G7001,"CDR=BZ")*1,"")</f>
        <v/>
      </c>
      <c r="I7001" s="6" t="str" cm="1">
        <f t="array" ref="I7001">_xll.BQL.DATE(_xll.BADDPERIODS(EOMONTH(E7001,0),"NUMBEROFPERIODS",B7001,"PER=M","CDR=BZ","BusDayAdj=2"))</f>
        <v>#N/A Connection</v>
      </c>
      <c r="J7001" s="6" t="str">
        <f>IFERROR(_xll.BCOUNTPERIODS(E7001,I7001,"CDR=BZ")*1,"")</f>
        <v/>
      </c>
      <c r="K7001" s="7" t="e">
        <f t="shared" si="327"/>
        <v>#VALUE!</v>
      </c>
      <c r="L7001" s="8" cm="1">
        <f t="array" ref="L7001">_xll.BDH($F7001,L$1,$E7001,$E7001,"per=m","days=all","fill=0","dts=h","QtTyp=P")</f>
        <v>7.42</v>
      </c>
      <c r="M7001" s="6" cm="1">
        <f t="array" ref="M7001">_xll.BDH($F7001,M$1,$E7001,$E7001,"per=m","days=all","fill=0","dts=h","QtTyp=P")</f>
        <v>115620</v>
      </c>
    </row>
    <row r="7002" spans="1:13" x14ac:dyDescent="0.25">
      <c r="A7002" s="6" t="str">
        <f t="shared" si="328"/>
        <v>wl18 Comdty20250530</v>
      </c>
      <c r="B7002" s="3">
        <v>18</v>
      </c>
      <c r="C7002" s="3">
        <v>378</v>
      </c>
      <c r="D7002" s="3" t="s">
        <v>169</v>
      </c>
      <c r="E7002" s="9">
        <v>45807</v>
      </c>
      <c r="F7002" s="6" t="str">
        <f t="shared" si="329"/>
        <v>wl18 Comdty</v>
      </c>
      <c r="G7002" s="6" t="str" cm="1">
        <f t="array" ref="G7002">_xll.BQL.DATE(_xll.BADDPERIODS(DATE(YEAR(E7002),MONTH(E7002),DAY(15)),"NUMBEROFPERIODS",B7002,"PER=M","CDR=BZ","BusDayAdj=-1"))</f>
        <v>#N/A Connection</v>
      </c>
      <c r="H7002" s="6" t="str">
        <f>IFERROR(_xll.BCOUNTPERIODS($E$2,G7002,"CDR=BZ")*1,"")</f>
        <v/>
      </c>
      <c r="I7002" s="6" t="str" cm="1">
        <f t="array" ref="I7002">_xll.BQL.DATE(_xll.BADDPERIODS(EOMONTH(E7002,0),"NUMBEROFPERIODS",B7002,"PER=M","CDR=BZ","BusDayAdj=2"))</f>
        <v>#N/A Connection</v>
      </c>
      <c r="J7002" s="6" t="str">
        <f>IFERROR(_xll.BCOUNTPERIODS(E7002,I7002,"CDR=BZ")*1,"")</f>
        <v/>
      </c>
      <c r="K7002" s="7" t="e">
        <f t="shared" si="327"/>
        <v>#VALUE!</v>
      </c>
      <c r="L7002" s="8" cm="1">
        <f t="array" ref="L7002">_xll.BDH($F7002,L$1,$E7002,$E7002,"per=m","days=all","fill=0","dts=h","QtTyp=P")</f>
        <v>7.0949999999999998</v>
      </c>
      <c r="M7002" s="6" cm="1">
        <f t="array" ref="M7002">_xll.BDH($F7002,M$1,$E7002,$E7002,"per=m","days=all","fill=0","dts=h","QtTyp=P")</f>
        <v>65321</v>
      </c>
    </row>
    <row r="7003" spans="1:13" x14ac:dyDescent="0.25">
      <c r="A7003" s="6" t="str">
        <f t="shared" si="328"/>
        <v>wl18 Comdty20250630</v>
      </c>
      <c r="B7003" s="3">
        <v>18</v>
      </c>
      <c r="C7003" s="3">
        <v>378</v>
      </c>
      <c r="D7003" s="3" t="s">
        <v>169</v>
      </c>
      <c r="E7003" s="9">
        <v>45838</v>
      </c>
      <c r="F7003" s="6" t="str">
        <f t="shared" si="329"/>
        <v>wl18 Comdty</v>
      </c>
      <c r="G7003" s="6" t="str" cm="1">
        <f t="array" ref="G7003">_xll.BQL.DATE(_xll.BADDPERIODS(DATE(YEAR(E7003),MONTH(E7003),DAY(15)),"NUMBEROFPERIODS",B7003,"PER=M","CDR=BZ","BusDayAdj=-1"))</f>
        <v>#N/A Connection</v>
      </c>
      <c r="H7003" s="6" t="str">
        <f>IFERROR(_xll.BCOUNTPERIODS($E$2,G7003,"CDR=BZ")*1,"")</f>
        <v/>
      </c>
      <c r="I7003" s="6" t="str" cm="1">
        <f t="array" ref="I7003">_xll.BQL.DATE(_xll.BADDPERIODS(EOMONTH(E7003,0),"NUMBEROFPERIODS",B7003,"PER=M","CDR=BZ","BusDayAdj=2"))</f>
        <v>#N/A Connection</v>
      </c>
      <c r="J7003" s="6" t="str">
        <f>IFERROR(_xll.BCOUNTPERIODS(E7003,I7003,"CDR=BZ")*1,"")</f>
        <v/>
      </c>
      <c r="K7003" s="7" t="e">
        <f t="shared" si="327"/>
        <v>#VALUE!</v>
      </c>
      <c r="L7003" s="8" cm="1">
        <f t="array" ref="L7003">_xll.BDH($F7003,L$1,$E7003,$E7003,"per=m","days=all","fill=0","dts=h","QtTyp=P")</f>
        <v>6.98</v>
      </c>
      <c r="M7003" s="6" cm="1">
        <f t="array" ref="M7003">_xll.BDH($F7003,M$1,$E7003,$E7003,"per=m","days=all","fill=0","dts=h","QtTyp=P")</f>
        <v>18687</v>
      </c>
    </row>
    <row r="7004" spans="1:13" x14ac:dyDescent="0.25">
      <c r="A7004" s="6" t="str">
        <f t="shared" si="328"/>
        <v>wl19 Comdty19930226</v>
      </c>
      <c r="B7004" s="3">
        <v>19</v>
      </c>
      <c r="C7004" s="3">
        <v>399</v>
      </c>
      <c r="D7004" s="3" t="s">
        <v>172</v>
      </c>
      <c r="E7004" s="9">
        <v>34026</v>
      </c>
      <c r="F7004" s="6" t="str">
        <f t="shared" si="329"/>
        <v>wl19 Comdty</v>
      </c>
      <c r="G7004" s="6" t="str" cm="1">
        <f t="array" ref="G7004">_xll.BQL.DATE(_xll.BADDPERIODS(DATE(YEAR(E7004),MONTH(E7004),DAY(15)),"NUMBEROFPERIODS",B7004,"PER=M","CDR=BZ","BusDayAdj=-1"))</f>
        <v>#N/A Connection</v>
      </c>
      <c r="H7004" s="6" t="str">
        <f>IFERROR(_xll.BCOUNTPERIODS($E$2,G7004,"CDR=BZ")*1,"")</f>
        <v/>
      </c>
      <c r="I7004" s="6" t="str" cm="1">
        <f t="array" ref="I7004">_xll.BQL.DATE(_xll.BADDPERIODS(EOMONTH(E7004,0),"NUMBEROFPERIODS",B7004,"PER=M","CDR=BZ","BusDayAdj=2"))</f>
        <v>#N/A Connection</v>
      </c>
      <c r="J7004" s="6" t="str">
        <f>IFERROR(_xll.BCOUNTPERIODS(E7004,I7004,"CDR=BZ")*1,"")</f>
        <v/>
      </c>
      <c r="K7004" s="7" t="e">
        <f t="shared" si="327"/>
        <v>#VALUE!</v>
      </c>
      <c r="L7004" s="8" cm="1">
        <f t="array" ref="L7004">_xll.BDH($F7004,L$1,$E7004,$E7004,"per=m","days=all","fill=0","dts=h","QtTyp=P")</f>
        <v>0</v>
      </c>
      <c r="M7004" s="6" cm="1">
        <f t="array" ref="M7004">_xll.BDH($F7004,M$1,$E7004,$E7004,"per=m","days=all","fill=0","dts=h","QtTyp=P")</f>
        <v>0</v>
      </c>
    </row>
    <row r="7005" spans="1:13" x14ac:dyDescent="0.25">
      <c r="A7005" s="6" t="str">
        <f t="shared" si="328"/>
        <v>wl19 Comdty19930331</v>
      </c>
      <c r="B7005" s="3">
        <v>19</v>
      </c>
      <c r="C7005" s="3">
        <v>399</v>
      </c>
      <c r="D7005" s="3" t="s">
        <v>172</v>
      </c>
      <c r="E7005" s="9">
        <v>34059</v>
      </c>
      <c r="F7005" s="6" t="str">
        <f t="shared" si="329"/>
        <v>wl19 Comdty</v>
      </c>
      <c r="G7005" s="6" t="str" cm="1">
        <f t="array" ref="G7005">_xll.BQL.DATE(_xll.BADDPERIODS(DATE(YEAR(E7005),MONTH(E7005),DAY(15)),"NUMBEROFPERIODS",B7005,"PER=M","CDR=BZ","BusDayAdj=-1"))</f>
        <v>#N/A Connection</v>
      </c>
      <c r="H7005" s="6" t="str">
        <f>IFERROR(_xll.BCOUNTPERIODS($E$2,G7005,"CDR=BZ")*1,"")</f>
        <v/>
      </c>
      <c r="I7005" s="6" t="str" cm="1">
        <f t="array" ref="I7005">_xll.BQL.DATE(_xll.BADDPERIODS(EOMONTH(E7005,0),"NUMBEROFPERIODS",B7005,"PER=M","CDR=BZ","BusDayAdj=2"))</f>
        <v>#N/A Connection</v>
      </c>
      <c r="J7005" s="6" t="str">
        <f>IFERROR(_xll.BCOUNTPERIODS(E7005,I7005,"CDR=BZ")*1,"")</f>
        <v/>
      </c>
      <c r="K7005" s="7" t="e">
        <f t="shared" si="327"/>
        <v>#VALUE!</v>
      </c>
      <c r="L7005" s="8" cm="1">
        <f t="array" ref="L7005">_xll.BDH($F7005,L$1,$E7005,$E7005,"per=m","days=all","fill=0","dts=h","QtTyp=P")</f>
        <v>0</v>
      </c>
      <c r="M7005" s="6" cm="1">
        <f t="array" ref="M7005">_xll.BDH($F7005,M$1,$E7005,$E7005,"per=m","days=all","fill=0","dts=h","QtTyp=P")</f>
        <v>0</v>
      </c>
    </row>
    <row r="7006" spans="1:13" x14ac:dyDescent="0.25">
      <c r="A7006" s="6" t="str">
        <f t="shared" si="328"/>
        <v>wl19 Comdty19930430</v>
      </c>
      <c r="B7006" s="3">
        <v>19</v>
      </c>
      <c r="C7006" s="3">
        <v>399</v>
      </c>
      <c r="D7006" s="3" t="s">
        <v>172</v>
      </c>
      <c r="E7006" s="9">
        <v>34089</v>
      </c>
      <c r="F7006" s="6" t="str">
        <f t="shared" si="329"/>
        <v>wl19 Comdty</v>
      </c>
      <c r="G7006" s="6" t="str" cm="1">
        <f t="array" ref="G7006">_xll.BQL.DATE(_xll.BADDPERIODS(DATE(YEAR(E7006),MONTH(E7006),DAY(15)),"NUMBEROFPERIODS",B7006,"PER=M","CDR=BZ","BusDayAdj=-1"))</f>
        <v>#N/A Connection</v>
      </c>
      <c r="H7006" s="6" t="str">
        <f>IFERROR(_xll.BCOUNTPERIODS($E$2,G7006,"CDR=BZ")*1,"")</f>
        <v/>
      </c>
      <c r="I7006" s="6" t="str" cm="1">
        <f t="array" ref="I7006">_xll.BQL.DATE(_xll.BADDPERIODS(EOMONTH(E7006,0),"NUMBEROFPERIODS",B7006,"PER=M","CDR=BZ","BusDayAdj=2"))</f>
        <v>#N/A Connection</v>
      </c>
      <c r="J7006" s="6" t="str">
        <f>IFERROR(_xll.BCOUNTPERIODS(E7006,I7006,"CDR=BZ")*1,"")</f>
        <v/>
      </c>
      <c r="K7006" s="7" t="e">
        <f t="shared" si="327"/>
        <v>#VALUE!</v>
      </c>
      <c r="L7006" s="8" cm="1">
        <f t="array" ref="L7006">_xll.BDH($F7006,L$1,$E7006,$E7006,"per=m","days=all","fill=0","dts=h","QtTyp=P")</f>
        <v>0</v>
      </c>
      <c r="M7006" s="6" cm="1">
        <f t="array" ref="M7006">_xll.BDH($F7006,M$1,$E7006,$E7006,"per=m","days=all","fill=0","dts=h","QtTyp=P")</f>
        <v>0</v>
      </c>
    </row>
    <row r="7007" spans="1:13" x14ac:dyDescent="0.25">
      <c r="A7007" s="6" t="str">
        <f t="shared" si="328"/>
        <v>wl19 Comdty19930531</v>
      </c>
      <c r="B7007" s="3">
        <v>19</v>
      </c>
      <c r="C7007" s="3">
        <v>399</v>
      </c>
      <c r="D7007" s="3" t="s">
        <v>172</v>
      </c>
      <c r="E7007" s="9">
        <v>34120</v>
      </c>
      <c r="F7007" s="6" t="str">
        <f t="shared" si="329"/>
        <v>wl19 Comdty</v>
      </c>
      <c r="G7007" s="6" t="str" cm="1">
        <f t="array" ref="G7007">_xll.BQL.DATE(_xll.BADDPERIODS(DATE(YEAR(E7007),MONTH(E7007),DAY(15)),"NUMBEROFPERIODS",B7007,"PER=M","CDR=BZ","BusDayAdj=-1"))</f>
        <v>#N/A Connection</v>
      </c>
      <c r="H7007" s="6" t="str">
        <f>IFERROR(_xll.BCOUNTPERIODS($E$2,G7007,"CDR=BZ")*1,"")</f>
        <v/>
      </c>
      <c r="I7007" s="6" t="str" cm="1">
        <f t="array" ref="I7007">_xll.BQL.DATE(_xll.BADDPERIODS(EOMONTH(E7007,0),"NUMBEROFPERIODS",B7007,"PER=M","CDR=BZ","BusDayAdj=2"))</f>
        <v>#N/A Connection</v>
      </c>
      <c r="J7007" s="6" t="str">
        <f>IFERROR(_xll.BCOUNTPERIODS(E7007,I7007,"CDR=BZ")*1,"")</f>
        <v/>
      </c>
      <c r="K7007" s="7" t="e">
        <f t="shared" si="327"/>
        <v>#VALUE!</v>
      </c>
      <c r="L7007" s="8" cm="1">
        <f t="array" ref="L7007">_xll.BDH($F7007,L$1,$E7007,$E7007,"per=m","days=all","fill=0","dts=h","QtTyp=P")</f>
        <v>0</v>
      </c>
      <c r="M7007" s="6" cm="1">
        <f t="array" ref="M7007">_xll.BDH($F7007,M$1,$E7007,$E7007,"per=m","days=all","fill=0","dts=h","QtTyp=P")</f>
        <v>0</v>
      </c>
    </row>
    <row r="7008" spans="1:13" x14ac:dyDescent="0.25">
      <c r="A7008" s="6" t="str">
        <f t="shared" si="328"/>
        <v>wl19 Comdty19930630</v>
      </c>
      <c r="B7008" s="3">
        <v>19</v>
      </c>
      <c r="C7008" s="3">
        <v>399</v>
      </c>
      <c r="D7008" s="3" t="s">
        <v>172</v>
      </c>
      <c r="E7008" s="9">
        <v>34150</v>
      </c>
      <c r="F7008" s="6" t="str">
        <f t="shared" si="329"/>
        <v>wl19 Comdty</v>
      </c>
      <c r="G7008" s="6" t="str" cm="1">
        <f t="array" ref="G7008">_xll.BQL.DATE(_xll.BADDPERIODS(DATE(YEAR(E7008),MONTH(E7008),DAY(15)),"NUMBEROFPERIODS",B7008,"PER=M","CDR=BZ","BusDayAdj=-1"))</f>
        <v>#N/A Connection</v>
      </c>
      <c r="H7008" s="6" t="str">
        <f>IFERROR(_xll.BCOUNTPERIODS($E$2,G7008,"CDR=BZ")*1,"")</f>
        <v/>
      </c>
      <c r="I7008" s="6" t="str" cm="1">
        <f t="array" ref="I7008">_xll.BQL.DATE(_xll.BADDPERIODS(EOMONTH(E7008,0),"NUMBEROFPERIODS",B7008,"PER=M","CDR=BZ","BusDayAdj=2"))</f>
        <v>#N/A Connection</v>
      </c>
      <c r="J7008" s="6" t="str">
        <f>IFERROR(_xll.BCOUNTPERIODS(E7008,I7008,"CDR=BZ")*1,"")</f>
        <v/>
      </c>
      <c r="K7008" s="7" t="e">
        <f t="shared" si="327"/>
        <v>#VALUE!</v>
      </c>
      <c r="L7008" s="8" cm="1">
        <f t="array" ref="L7008">_xll.BDH($F7008,L$1,$E7008,$E7008,"per=m","days=all","fill=0","dts=h","QtTyp=P")</f>
        <v>0</v>
      </c>
      <c r="M7008" s="6" cm="1">
        <f t="array" ref="M7008">_xll.BDH($F7008,M$1,$E7008,$E7008,"per=m","days=all","fill=0","dts=h","QtTyp=P")</f>
        <v>0</v>
      </c>
    </row>
    <row r="7009" spans="1:13" x14ac:dyDescent="0.25">
      <c r="A7009" s="6" t="str">
        <f t="shared" si="328"/>
        <v>wl19 Comdty19930730</v>
      </c>
      <c r="B7009" s="3">
        <v>19</v>
      </c>
      <c r="C7009" s="3">
        <v>399</v>
      </c>
      <c r="D7009" s="3" t="s">
        <v>172</v>
      </c>
      <c r="E7009" s="9">
        <v>34180</v>
      </c>
      <c r="F7009" s="6" t="str">
        <f t="shared" si="329"/>
        <v>wl19 Comdty</v>
      </c>
      <c r="G7009" s="6" t="str" cm="1">
        <f t="array" ref="G7009">_xll.BQL.DATE(_xll.BADDPERIODS(DATE(YEAR(E7009),MONTH(E7009),DAY(15)),"NUMBEROFPERIODS",B7009,"PER=M","CDR=BZ","BusDayAdj=-1"))</f>
        <v>#N/A Connection</v>
      </c>
      <c r="H7009" s="6" t="str">
        <f>IFERROR(_xll.BCOUNTPERIODS($E$2,G7009,"CDR=BZ")*1,"")</f>
        <v/>
      </c>
      <c r="I7009" s="6" t="str" cm="1">
        <f t="array" ref="I7009">_xll.BQL.DATE(_xll.BADDPERIODS(EOMONTH(E7009,0),"NUMBEROFPERIODS",B7009,"PER=M","CDR=BZ","BusDayAdj=2"))</f>
        <v>#N/A Connection</v>
      </c>
      <c r="J7009" s="6" t="str">
        <f>IFERROR(_xll.BCOUNTPERIODS(E7009,I7009,"CDR=BZ")*1,"")</f>
        <v/>
      </c>
      <c r="K7009" s="7" t="e">
        <f t="shared" si="327"/>
        <v>#VALUE!</v>
      </c>
      <c r="L7009" s="8" cm="1">
        <f t="array" ref="L7009">_xll.BDH($F7009,L$1,$E7009,$E7009,"per=m","days=all","fill=0","dts=h","QtTyp=P")</f>
        <v>0</v>
      </c>
      <c r="M7009" s="6" cm="1">
        <f t="array" ref="M7009">_xll.BDH($F7009,M$1,$E7009,$E7009,"per=m","days=all","fill=0","dts=h","QtTyp=P")</f>
        <v>0</v>
      </c>
    </row>
    <row r="7010" spans="1:13" x14ac:dyDescent="0.25">
      <c r="A7010" s="6" t="str">
        <f t="shared" si="328"/>
        <v>wl19 Comdty19930831</v>
      </c>
      <c r="B7010" s="3">
        <v>19</v>
      </c>
      <c r="C7010" s="3">
        <v>399</v>
      </c>
      <c r="D7010" s="3" t="s">
        <v>172</v>
      </c>
      <c r="E7010" s="9">
        <v>34212</v>
      </c>
      <c r="F7010" s="6" t="str">
        <f t="shared" si="329"/>
        <v>wl19 Comdty</v>
      </c>
      <c r="G7010" s="6" t="str" cm="1">
        <f t="array" ref="G7010">_xll.BQL.DATE(_xll.BADDPERIODS(DATE(YEAR(E7010),MONTH(E7010),DAY(15)),"NUMBEROFPERIODS",B7010,"PER=M","CDR=BZ","BusDayAdj=-1"))</f>
        <v>#N/A Connection</v>
      </c>
      <c r="H7010" s="6" t="str">
        <f>IFERROR(_xll.BCOUNTPERIODS($E$2,G7010,"CDR=BZ")*1,"")</f>
        <v/>
      </c>
      <c r="I7010" s="6" t="str" cm="1">
        <f t="array" ref="I7010">_xll.BQL.DATE(_xll.BADDPERIODS(EOMONTH(E7010,0),"NUMBEROFPERIODS",B7010,"PER=M","CDR=BZ","BusDayAdj=2"))</f>
        <v>#N/A Connection</v>
      </c>
      <c r="J7010" s="6" t="str">
        <f>IFERROR(_xll.BCOUNTPERIODS(E7010,I7010,"CDR=BZ")*1,"")</f>
        <v/>
      </c>
      <c r="K7010" s="7" t="e">
        <f t="shared" si="327"/>
        <v>#VALUE!</v>
      </c>
      <c r="L7010" s="8" cm="1">
        <f t="array" ref="L7010">_xll.BDH($F7010,L$1,$E7010,$E7010,"per=m","days=all","fill=0","dts=h","QtTyp=P")</f>
        <v>0</v>
      </c>
      <c r="M7010" s="6" cm="1">
        <f t="array" ref="M7010">_xll.BDH($F7010,M$1,$E7010,$E7010,"per=m","days=all","fill=0","dts=h","QtTyp=P")</f>
        <v>0</v>
      </c>
    </row>
    <row r="7011" spans="1:13" x14ac:dyDescent="0.25">
      <c r="A7011" s="6" t="str">
        <f t="shared" si="328"/>
        <v>wl19 Comdty19930930</v>
      </c>
      <c r="B7011" s="3">
        <v>19</v>
      </c>
      <c r="C7011" s="3">
        <v>399</v>
      </c>
      <c r="D7011" s="3" t="s">
        <v>172</v>
      </c>
      <c r="E7011" s="9">
        <v>34242</v>
      </c>
      <c r="F7011" s="6" t="str">
        <f t="shared" si="329"/>
        <v>wl19 Comdty</v>
      </c>
      <c r="G7011" s="6" t="str" cm="1">
        <f t="array" ref="G7011">_xll.BQL.DATE(_xll.BADDPERIODS(DATE(YEAR(E7011),MONTH(E7011),DAY(15)),"NUMBEROFPERIODS",B7011,"PER=M","CDR=BZ","BusDayAdj=-1"))</f>
        <v>#N/A Connection</v>
      </c>
      <c r="H7011" s="6" t="str">
        <f>IFERROR(_xll.BCOUNTPERIODS($E$2,G7011,"CDR=BZ")*1,"")</f>
        <v/>
      </c>
      <c r="I7011" s="6" t="str" cm="1">
        <f t="array" ref="I7011">_xll.BQL.DATE(_xll.BADDPERIODS(EOMONTH(E7011,0),"NUMBEROFPERIODS",B7011,"PER=M","CDR=BZ","BusDayAdj=2"))</f>
        <v>#N/A Connection</v>
      </c>
      <c r="J7011" s="6" t="str">
        <f>IFERROR(_xll.BCOUNTPERIODS(E7011,I7011,"CDR=BZ")*1,"")</f>
        <v/>
      </c>
      <c r="K7011" s="7" t="e">
        <f t="shared" si="327"/>
        <v>#VALUE!</v>
      </c>
      <c r="L7011" s="8" cm="1">
        <f t="array" ref="L7011">_xll.BDH($F7011,L$1,$E7011,$E7011,"per=m","days=all","fill=0","dts=h","QtTyp=P")</f>
        <v>0</v>
      </c>
      <c r="M7011" s="6" cm="1">
        <f t="array" ref="M7011">_xll.BDH($F7011,M$1,$E7011,$E7011,"per=m","days=all","fill=0","dts=h","QtTyp=P")</f>
        <v>0</v>
      </c>
    </row>
    <row r="7012" spans="1:13" x14ac:dyDescent="0.25">
      <c r="A7012" s="6" t="str">
        <f t="shared" si="328"/>
        <v>wl19 Comdty19931029</v>
      </c>
      <c r="B7012" s="3">
        <v>19</v>
      </c>
      <c r="C7012" s="3">
        <v>399</v>
      </c>
      <c r="D7012" s="3" t="s">
        <v>172</v>
      </c>
      <c r="E7012" s="9">
        <v>34271</v>
      </c>
      <c r="F7012" s="6" t="str">
        <f t="shared" si="329"/>
        <v>wl19 Comdty</v>
      </c>
      <c r="G7012" s="6" t="str" cm="1">
        <f t="array" ref="G7012">_xll.BQL.DATE(_xll.BADDPERIODS(DATE(YEAR(E7012),MONTH(E7012),DAY(15)),"NUMBEROFPERIODS",B7012,"PER=M","CDR=BZ","BusDayAdj=-1"))</f>
        <v>#N/A Connection</v>
      </c>
      <c r="H7012" s="6" t="str">
        <f>IFERROR(_xll.BCOUNTPERIODS($E$2,G7012,"CDR=BZ")*1,"")</f>
        <v/>
      </c>
      <c r="I7012" s="6" t="str" cm="1">
        <f t="array" ref="I7012">_xll.BQL.DATE(_xll.BADDPERIODS(EOMONTH(E7012,0),"NUMBEROFPERIODS",B7012,"PER=M","CDR=BZ","BusDayAdj=2"))</f>
        <v>#N/A Connection</v>
      </c>
      <c r="J7012" s="6" t="str">
        <f>IFERROR(_xll.BCOUNTPERIODS(E7012,I7012,"CDR=BZ")*1,"")</f>
        <v/>
      </c>
      <c r="K7012" s="7" t="e">
        <f t="shared" si="327"/>
        <v>#VALUE!</v>
      </c>
      <c r="L7012" s="8" cm="1">
        <f t="array" ref="L7012">_xll.BDH($F7012,L$1,$E7012,$E7012,"per=m","days=all","fill=0","dts=h","QtTyp=P")</f>
        <v>0</v>
      </c>
      <c r="M7012" s="6" cm="1">
        <f t="array" ref="M7012">_xll.BDH($F7012,M$1,$E7012,$E7012,"per=m","days=all","fill=0","dts=h","QtTyp=P")</f>
        <v>0</v>
      </c>
    </row>
    <row r="7013" spans="1:13" x14ac:dyDescent="0.25">
      <c r="A7013" s="6" t="str">
        <f t="shared" si="328"/>
        <v>wl19 Comdty19931130</v>
      </c>
      <c r="B7013" s="3">
        <v>19</v>
      </c>
      <c r="C7013" s="3">
        <v>399</v>
      </c>
      <c r="D7013" s="3" t="s">
        <v>172</v>
      </c>
      <c r="E7013" s="9">
        <v>34303</v>
      </c>
      <c r="F7013" s="6" t="str">
        <f t="shared" si="329"/>
        <v>wl19 Comdty</v>
      </c>
      <c r="G7013" s="6" t="str" cm="1">
        <f t="array" ref="G7013">_xll.BQL.DATE(_xll.BADDPERIODS(DATE(YEAR(E7013),MONTH(E7013),DAY(15)),"NUMBEROFPERIODS",B7013,"PER=M","CDR=BZ","BusDayAdj=-1"))</f>
        <v>#N/A Connection</v>
      </c>
      <c r="H7013" s="6" t="str">
        <f>IFERROR(_xll.BCOUNTPERIODS($E$2,G7013,"CDR=BZ")*1,"")</f>
        <v/>
      </c>
      <c r="I7013" s="6" t="str" cm="1">
        <f t="array" ref="I7013">_xll.BQL.DATE(_xll.BADDPERIODS(EOMONTH(E7013,0),"NUMBEROFPERIODS",B7013,"PER=M","CDR=BZ","BusDayAdj=2"))</f>
        <v>#N/A Connection</v>
      </c>
      <c r="J7013" s="6" t="str">
        <f>IFERROR(_xll.BCOUNTPERIODS(E7013,I7013,"CDR=BZ")*1,"")</f>
        <v/>
      </c>
      <c r="K7013" s="7" t="e">
        <f t="shared" si="327"/>
        <v>#VALUE!</v>
      </c>
      <c r="L7013" s="8" cm="1">
        <f t="array" ref="L7013">_xll.BDH($F7013,L$1,$E7013,$E7013,"per=m","days=all","fill=0","dts=h","QtTyp=P")</f>
        <v>0</v>
      </c>
      <c r="M7013" s="6" cm="1">
        <f t="array" ref="M7013">_xll.BDH($F7013,M$1,$E7013,$E7013,"per=m","days=all","fill=0","dts=h","QtTyp=P")</f>
        <v>0</v>
      </c>
    </row>
    <row r="7014" spans="1:13" x14ac:dyDescent="0.25">
      <c r="A7014" s="6" t="str">
        <f t="shared" si="328"/>
        <v>wl19 Comdty19931231</v>
      </c>
      <c r="B7014" s="3">
        <v>19</v>
      </c>
      <c r="C7014" s="3">
        <v>399</v>
      </c>
      <c r="D7014" s="3" t="s">
        <v>172</v>
      </c>
      <c r="E7014" s="9">
        <v>34334</v>
      </c>
      <c r="F7014" s="6" t="str">
        <f t="shared" si="329"/>
        <v>wl19 Comdty</v>
      </c>
      <c r="G7014" s="6" t="str" cm="1">
        <f t="array" ref="G7014">_xll.BQL.DATE(_xll.BADDPERIODS(DATE(YEAR(E7014),MONTH(E7014),DAY(15)),"NUMBEROFPERIODS",B7014,"PER=M","CDR=BZ","BusDayAdj=-1"))</f>
        <v>#N/A Connection</v>
      </c>
      <c r="H7014" s="6" t="str">
        <f>IFERROR(_xll.BCOUNTPERIODS($E$2,G7014,"CDR=BZ")*1,"")</f>
        <v/>
      </c>
      <c r="I7014" s="6" t="str" cm="1">
        <f t="array" ref="I7014">_xll.BQL.DATE(_xll.BADDPERIODS(EOMONTH(E7014,0),"NUMBEROFPERIODS",B7014,"PER=M","CDR=BZ","BusDayAdj=2"))</f>
        <v>#N/A Connection</v>
      </c>
      <c r="J7014" s="6" t="str">
        <f>IFERROR(_xll.BCOUNTPERIODS(E7014,I7014,"CDR=BZ")*1,"")</f>
        <v/>
      </c>
      <c r="K7014" s="7" t="e">
        <f t="shared" si="327"/>
        <v>#VALUE!</v>
      </c>
      <c r="L7014" s="8" cm="1">
        <f t="array" ref="L7014">_xll.BDH($F7014,L$1,$E7014,$E7014,"per=m","days=all","fill=0","dts=h","QtTyp=P")</f>
        <v>0</v>
      </c>
      <c r="M7014" s="6" cm="1">
        <f t="array" ref="M7014">_xll.BDH($F7014,M$1,$E7014,$E7014,"per=m","days=all","fill=0","dts=h","QtTyp=P")</f>
        <v>0</v>
      </c>
    </row>
    <row r="7015" spans="1:13" x14ac:dyDescent="0.25">
      <c r="A7015" s="6" t="str">
        <f t="shared" si="328"/>
        <v>wl19 Comdty19940131</v>
      </c>
      <c r="B7015" s="3">
        <v>19</v>
      </c>
      <c r="C7015" s="3">
        <v>399</v>
      </c>
      <c r="D7015" s="3" t="s">
        <v>172</v>
      </c>
      <c r="E7015" s="9">
        <v>34365</v>
      </c>
      <c r="F7015" s="6" t="str">
        <f t="shared" si="329"/>
        <v>wl19 Comdty</v>
      </c>
      <c r="G7015" s="6" t="str" cm="1">
        <f t="array" ref="G7015">_xll.BQL.DATE(_xll.BADDPERIODS(DATE(YEAR(E7015),MONTH(E7015),DAY(15)),"NUMBEROFPERIODS",B7015,"PER=M","CDR=BZ","BusDayAdj=-1"))</f>
        <v>#N/A Connection</v>
      </c>
      <c r="H7015" s="6" t="str">
        <f>IFERROR(_xll.BCOUNTPERIODS($E$2,G7015,"CDR=BZ")*1,"")</f>
        <v/>
      </c>
      <c r="I7015" s="6" t="str" cm="1">
        <f t="array" ref="I7015">_xll.BQL.DATE(_xll.BADDPERIODS(EOMONTH(E7015,0),"NUMBEROFPERIODS",B7015,"PER=M","CDR=BZ","BusDayAdj=2"))</f>
        <v>#N/A Connection</v>
      </c>
      <c r="J7015" s="6" t="str">
        <f>IFERROR(_xll.BCOUNTPERIODS(E7015,I7015,"CDR=BZ")*1,"")</f>
        <v/>
      </c>
      <c r="K7015" s="7" t="e">
        <f t="shared" si="327"/>
        <v>#VALUE!</v>
      </c>
      <c r="L7015" s="8" cm="1">
        <f t="array" ref="L7015">_xll.BDH($F7015,L$1,$E7015,$E7015,"per=m","days=all","fill=0","dts=h","QtTyp=P")</f>
        <v>0</v>
      </c>
      <c r="M7015" s="6" cm="1">
        <f t="array" ref="M7015">_xll.BDH($F7015,M$1,$E7015,$E7015,"per=m","days=all","fill=0","dts=h","QtTyp=P")</f>
        <v>0</v>
      </c>
    </row>
    <row r="7016" spans="1:13" x14ac:dyDescent="0.25">
      <c r="A7016" s="6" t="str">
        <f t="shared" si="328"/>
        <v>wl19 Comdty19940228</v>
      </c>
      <c r="B7016" s="3">
        <v>19</v>
      </c>
      <c r="C7016" s="3">
        <v>399</v>
      </c>
      <c r="D7016" s="3" t="s">
        <v>172</v>
      </c>
      <c r="E7016" s="9">
        <v>34393</v>
      </c>
      <c r="F7016" s="6" t="str">
        <f t="shared" si="329"/>
        <v>wl19 Comdty</v>
      </c>
      <c r="G7016" s="6" t="str" cm="1">
        <f t="array" ref="G7016">_xll.BQL.DATE(_xll.BADDPERIODS(DATE(YEAR(E7016),MONTH(E7016),DAY(15)),"NUMBEROFPERIODS",B7016,"PER=M","CDR=BZ","BusDayAdj=-1"))</f>
        <v>#N/A Connection</v>
      </c>
      <c r="H7016" s="6" t="str">
        <f>IFERROR(_xll.BCOUNTPERIODS($E$2,G7016,"CDR=BZ")*1,"")</f>
        <v/>
      </c>
      <c r="I7016" s="6" t="str" cm="1">
        <f t="array" ref="I7016">_xll.BQL.DATE(_xll.BADDPERIODS(EOMONTH(E7016,0),"NUMBEROFPERIODS",B7016,"PER=M","CDR=BZ","BusDayAdj=2"))</f>
        <v>#N/A Connection</v>
      </c>
      <c r="J7016" s="6" t="str">
        <f>IFERROR(_xll.BCOUNTPERIODS(E7016,I7016,"CDR=BZ")*1,"")</f>
        <v/>
      </c>
      <c r="K7016" s="7" t="e">
        <f t="shared" si="327"/>
        <v>#VALUE!</v>
      </c>
      <c r="L7016" s="8" cm="1">
        <f t="array" ref="L7016">_xll.BDH($F7016,L$1,$E7016,$E7016,"per=m","days=all","fill=0","dts=h","QtTyp=P")</f>
        <v>0</v>
      </c>
      <c r="M7016" s="6" cm="1">
        <f t="array" ref="M7016">_xll.BDH($F7016,M$1,$E7016,$E7016,"per=m","days=all","fill=0","dts=h","QtTyp=P")</f>
        <v>0</v>
      </c>
    </row>
    <row r="7017" spans="1:13" x14ac:dyDescent="0.25">
      <c r="A7017" s="6" t="str">
        <f t="shared" si="328"/>
        <v>wl19 Comdty19940331</v>
      </c>
      <c r="B7017" s="3">
        <v>19</v>
      </c>
      <c r="C7017" s="3">
        <v>399</v>
      </c>
      <c r="D7017" s="3" t="s">
        <v>172</v>
      </c>
      <c r="E7017" s="9">
        <v>34424</v>
      </c>
      <c r="F7017" s="6" t="str">
        <f t="shared" si="329"/>
        <v>wl19 Comdty</v>
      </c>
      <c r="G7017" s="6" t="str" cm="1">
        <f t="array" ref="G7017">_xll.BQL.DATE(_xll.BADDPERIODS(DATE(YEAR(E7017),MONTH(E7017),DAY(15)),"NUMBEROFPERIODS",B7017,"PER=M","CDR=BZ","BusDayAdj=-1"))</f>
        <v>#N/A Connection</v>
      </c>
      <c r="H7017" s="6" t="str">
        <f>IFERROR(_xll.BCOUNTPERIODS($E$2,G7017,"CDR=BZ")*1,"")</f>
        <v/>
      </c>
      <c r="I7017" s="6" t="str" cm="1">
        <f t="array" ref="I7017">_xll.BQL.DATE(_xll.BADDPERIODS(EOMONTH(E7017,0),"NUMBEROFPERIODS",B7017,"PER=M","CDR=BZ","BusDayAdj=2"))</f>
        <v>#N/A Connection</v>
      </c>
      <c r="J7017" s="6" t="str">
        <f>IFERROR(_xll.BCOUNTPERIODS(E7017,I7017,"CDR=BZ")*1,"")</f>
        <v/>
      </c>
      <c r="K7017" s="7" t="e">
        <f t="shared" si="327"/>
        <v>#VALUE!</v>
      </c>
      <c r="L7017" s="8" cm="1">
        <f t="array" ref="L7017">_xll.BDH($F7017,L$1,$E7017,$E7017,"per=m","days=all","fill=0","dts=h","QtTyp=P")</f>
        <v>0</v>
      </c>
      <c r="M7017" s="6" cm="1">
        <f t="array" ref="M7017">_xll.BDH($F7017,M$1,$E7017,$E7017,"per=m","days=all","fill=0","dts=h","QtTyp=P")</f>
        <v>0</v>
      </c>
    </row>
    <row r="7018" spans="1:13" x14ac:dyDescent="0.25">
      <c r="A7018" s="6" t="str">
        <f t="shared" si="328"/>
        <v>wl19 Comdty19940429</v>
      </c>
      <c r="B7018" s="3">
        <v>19</v>
      </c>
      <c r="C7018" s="3">
        <v>399</v>
      </c>
      <c r="D7018" s="3" t="s">
        <v>172</v>
      </c>
      <c r="E7018" s="9">
        <v>34453</v>
      </c>
      <c r="F7018" s="6" t="str">
        <f t="shared" si="329"/>
        <v>wl19 Comdty</v>
      </c>
      <c r="G7018" s="6" t="str" cm="1">
        <f t="array" ref="G7018">_xll.BQL.DATE(_xll.BADDPERIODS(DATE(YEAR(E7018),MONTH(E7018),DAY(15)),"NUMBEROFPERIODS",B7018,"PER=M","CDR=BZ","BusDayAdj=-1"))</f>
        <v>#N/A Connection</v>
      </c>
      <c r="H7018" s="6" t="str">
        <f>IFERROR(_xll.BCOUNTPERIODS($E$2,G7018,"CDR=BZ")*1,"")</f>
        <v/>
      </c>
      <c r="I7018" s="6" t="str" cm="1">
        <f t="array" ref="I7018">_xll.BQL.DATE(_xll.BADDPERIODS(EOMONTH(E7018,0),"NUMBEROFPERIODS",B7018,"PER=M","CDR=BZ","BusDayAdj=2"))</f>
        <v>#N/A Connection</v>
      </c>
      <c r="J7018" s="6" t="str">
        <f>IFERROR(_xll.BCOUNTPERIODS(E7018,I7018,"CDR=BZ")*1,"")</f>
        <v/>
      </c>
      <c r="K7018" s="7" t="e">
        <f t="shared" si="327"/>
        <v>#VALUE!</v>
      </c>
      <c r="L7018" s="8" cm="1">
        <f t="array" ref="L7018">_xll.BDH($F7018,L$1,$E7018,$E7018,"per=m","days=all","fill=0","dts=h","QtTyp=P")</f>
        <v>0</v>
      </c>
      <c r="M7018" s="6" cm="1">
        <f t="array" ref="M7018">_xll.BDH($F7018,M$1,$E7018,$E7018,"per=m","days=all","fill=0","dts=h","QtTyp=P")</f>
        <v>0</v>
      </c>
    </row>
    <row r="7019" spans="1:13" x14ac:dyDescent="0.25">
      <c r="A7019" s="6" t="str">
        <f t="shared" si="328"/>
        <v>wl19 Comdty19940531</v>
      </c>
      <c r="B7019" s="3">
        <v>19</v>
      </c>
      <c r="C7019" s="3">
        <v>399</v>
      </c>
      <c r="D7019" s="3" t="s">
        <v>172</v>
      </c>
      <c r="E7019" s="9">
        <v>34485</v>
      </c>
      <c r="F7019" s="6" t="str">
        <f t="shared" si="329"/>
        <v>wl19 Comdty</v>
      </c>
      <c r="G7019" s="6" t="str" cm="1">
        <f t="array" ref="G7019">_xll.BQL.DATE(_xll.BADDPERIODS(DATE(YEAR(E7019),MONTH(E7019),DAY(15)),"NUMBEROFPERIODS",B7019,"PER=M","CDR=BZ","BusDayAdj=-1"))</f>
        <v>#N/A Connection</v>
      </c>
      <c r="H7019" s="6" t="str">
        <f>IFERROR(_xll.BCOUNTPERIODS($E$2,G7019,"CDR=BZ")*1,"")</f>
        <v/>
      </c>
      <c r="I7019" s="6" t="str" cm="1">
        <f t="array" ref="I7019">_xll.BQL.DATE(_xll.BADDPERIODS(EOMONTH(E7019,0),"NUMBEROFPERIODS",B7019,"PER=M","CDR=BZ","BusDayAdj=2"))</f>
        <v>#N/A Connection</v>
      </c>
      <c r="J7019" s="6" t="str">
        <f>IFERROR(_xll.BCOUNTPERIODS(E7019,I7019,"CDR=BZ")*1,"")</f>
        <v/>
      </c>
      <c r="K7019" s="7" t="e">
        <f t="shared" si="327"/>
        <v>#VALUE!</v>
      </c>
      <c r="L7019" s="8" cm="1">
        <f t="array" ref="L7019">_xll.BDH($F7019,L$1,$E7019,$E7019,"per=m","days=all","fill=0","dts=h","QtTyp=P")</f>
        <v>0</v>
      </c>
      <c r="M7019" s="6" cm="1">
        <f t="array" ref="M7019">_xll.BDH($F7019,M$1,$E7019,$E7019,"per=m","days=all","fill=0","dts=h","QtTyp=P")</f>
        <v>0</v>
      </c>
    </row>
    <row r="7020" spans="1:13" x14ac:dyDescent="0.25">
      <c r="A7020" s="6" t="str">
        <f t="shared" si="328"/>
        <v>wl19 Comdty19940630</v>
      </c>
      <c r="B7020" s="3">
        <v>19</v>
      </c>
      <c r="C7020" s="3">
        <v>399</v>
      </c>
      <c r="D7020" s="3" t="s">
        <v>172</v>
      </c>
      <c r="E7020" s="9">
        <v>34515</v>
      </c>
      <c r="F7020" s="6" t="str">
        <f t="shared" si="329"/>
        <v>wl19 Comdty</v>
      </c>
      <c r="G7020" s="6" t="str" cm="1">
        <f t="array" ref="G7020">_xll.BQL.DATE(_xll.BADDPERIODS(DATE(YEAR(E7020),MONTH(E7020),DAY(15)),"NUMBEROFPERIODS",B7020,"PER=M","CDR=BZ","BusDayAdj=-1"))</f>
        <v>#N/A Connection</v>
      </c>
      <c r="H7020" s="6" t="str">
        <f>IFERROR(_xll.BCOUNTPERIODS($E$2,G7020,"CDR=BZ")*1,"")</f>
        <v/>
      </c>
      <c r="I7020" s="6" t="str" cm="1">
        <f t="array" ref="I7020">_xll.BQL.DATE(_xll.BADDPERIODS(EOMONTH(E7020,0),"NUMBEROFPERIODS",B7020,"PER=M","CDR=BZ","BusDayAdj=2"))</f>
        <v>#N/A Connection</v>
      </c>
      <c r="J7020" s="6" t="str">
        <f>IFERROR(_xll.BCOUNTPERIODS(E7020,I7020,"CDR=BZ")*1,"")</f>
        <v/>
      </c>
      <c r="K7020" s="7" t="e">
        <f t="shared" si="327"/>
        <v>#VALUE!</v>
      </c>
      <c r="L7020" s="8" cm="1">
        <f t="array" ref="L7020">_xll.BDH($F7020,L$1,$E7020,$E7020,"per=m","days=all","fill=0","dts=h","QtTyp=P")</f>
        <v>0</v>
      </c>
      <c r="M7020" s="6" cm="1">
        <f t="array" ref="M7020">_xll.BDH($F7020,M$1,$E7020,$E7020,"per=m","days=all","fill=0","dts=h","QtTyp=P")</f>
        <v>0</v>
      </c>
    </row>
    <row r="7021" spans="1:13" x14ac:dyDescent="0.25">
      <c r="A7021" s="6" t="str">
        <f t="shared" si="328"/>
        <v>wl19 Comdty19940729</v>
      </c>
      <c r="B7021" s="3">
        <v>19</v>
      </c>
      <c r="C7021" s="3">
        <v>399</v>
      </c>
      <c r="D7021" s="3" t="s">
        <v>172</v>
      </c>
      <c r="E7021" s="9">
        <v>34544</v>
      </c>
      <c r="F7021" s="6" t="str">
        <f t="shared" si="329"/>
        <v>wl19 Comdty</v>
      </c>
      <c r="G7021" s="6" t="str" cm="1">
        <f t="array" ref="G7021">_xll.BQL.DATE(_xll.BADDPERIODS(DATE(YEAR(E7021),MONTH(E7021),DAY(15)),"NUMBEROFPERIODS",B7021,"PER=M","CDR=BZ","BusDayAdj=-1"))</f>
        <v>#N/A Connection</v>
      </c>
      <c r="H7021" s="6" t="str">
        <f>IFERROR(_xll.BCOUNTPERIODS($E$2,G7021,"CDR=BZ")*1,"")</f>
        <v/>
      </c>
      <c r="I7021" s="6" t="str" cm="1">
        <f t="array" ref="I7021">_xll.BQL.DATE(_xll.BADDPERIODS(EOMONTH(E7021,0),"NUMBEROFPERIODS",B7021,"PER=M","CDR=BZ","BusDayAdj=2"))</f>
        <v>#N/A Connection</v>
      </c>
      <c r="J7021" s="6" t="str">
        <f>IFERROR(_xll.BCOUNTPERIODS(E7021,I7021,"CDR=BZ")*1,"")</f>
        <v/>
      </c>
      <c r="K7021" s="7" t="e">
        <f t="shared" si="327"/>
        <v>#VALUE!</v>
      </c>
      <c r="L7021" s="8" cm="1">
        <f t="array" ref="L7021">_xll.BDH($F7021,L$1,$E7021,$E7021,"per=m","days=all","fill=0","dts=h","QtTyp=P")</f>
        <v>0</v>
      </c>
      <c r="M7021" s="6" cm="1">
        <f t="array" ref="M7021">_xll.BDH($F7021,M$1,$E7021,$E7021,"per=m","days=all","fill=0","dts=h","QtTyp=P")</f>
        <v>0</v>
      </c>
    </row>
    <row r="7022" spans="1:13" x14ac:dyDescent="0.25">
      <c r="A7022" s="6" t="str">
        <f t="shared" si="328"/>
        <v>wl19 Comdty19940831</v>
      </c>
      <c r="B7022" s="3">
        <v>19</v>
      </c>
      <c r="C7022" s="3">
        <v>399</v>
      </c>
      <c r="D7022" s="3" t="s">
        <v>172</v>
      </c>
      <c r="E7022" s="9">
        <v>34577</v>
      </c>
      <c r="F7022" s="6" t="str">
        <f t="shared" si="329"/>
        <v>wl19 Comdty</v>
      </c>
      <c r="G7022" s="6" t="str" cm="1">
        <f t="array" ref="G7022">_xll.BQL.DATE(_xll.BADDPERIODS(DATE(YEAR(E7022),MONTH(E7022),DAY(15)),"NUMBEROFPERIODS",B7022,"PER=M","CDR=BZ","BusDayAdj=-1"))</f>
        <v>#N/A Connection</v>
      </c>
      <c r="H7022" s="6" t="str">
        <f>IFERROR(_xll.BCOUNTPERIODS($E$2,G7022,"CDR=BZ")*1,"")</f>
        <v/>
      </c>
      <c r="I7022" s="6" t="str" cm="1">
        <f t="array" ref="I7022">_xll.BQL.DATE(_xll.BADDPERIODS(EOMONTH(E7022,0),"NUMBEROFPERIODS",B7022,"PER=M","CDR=BZ","BusDayAdj=2"))</f>
        <v>#N/A Connection</v>
      </c>
      <c r="J7022" s="6" t="str">
        <f>IFERROR(_xll.BCOUNTPERIODS(E7022,I7022,"CDR=BZ")*1,"")</f>
        <v/>
      </c>
      <c r="K7022" s="7" t="e">
        <f t="shared" si="327"/>
        <v>#VALUE!</v>
      </c>
      <c r="L7022" s="8" cm="1">
        <f t="array" ref="L7022">_xll.BDH($F7022,L$1,$E7022,$E7022,"per=m","days=all","fill=0","dts=h","QtTyp=P")</f>
        <v>0</v>
      </c>
      <c r="M7022" s="6" cm="1">
        <f t="array" ref="M7022">_xll.BDH($F7022,M$1,$E7022,$E7022,"per=m","days=all","fill=0","dts=h","QtTyp=P")</f>
        <v>0</v>
      </c>
    </row>
    <row r="7023" spans="1:13" x14ac:dyDescent="0.25">
      <c r="A7023" s="6" t="str">
        <f t="shared" si="328"/>
        <v>wl19 Comdty19940930</v>
      </c>
      <c r="B7023" s="3">
        <v>19</v>
      </c>
      <c r="C7023" s="3">
        <v>399</v>
      </c>
      <c r="D7023" s="3" t="s">
        <v>172</v>
      </c>
      <c r="E7023" s="9">
        <v>34607</v>
      </c>
      <c r="F7023" s="6" t="str">
        <f t="shared" si="329"/>
        <v>wl19 Comdty</v>
      </c>
      <c r="G7023" s="6" t="str" cm="1">
        <f t="array" ref="G7023">_xll.BQL.DATE(_xll.BADDPERIODS(DATE(YEAR(E7023),MONTH(E7023),DAY(15)),"NUMBEROFPERIODS",B7023,"PER=M","CDR=BZ","BusDayAdj=-1"))</f>
        <v>#N/A Connection</v>
      </c>
      <c r="H7023" s="6" t="str">
        <f>IFERROR(_xll.BCOUNTPERIODS($E$2,G7023,"CDR=BZ")*1,"")</f>
        <v/>
      </c>
      <c r="I7023" s="6" t="str" cm="1">
        <f t="array" ref="I7023">_xll.BQL.DATE(_xll.BADDPERIODS(EOMONTH(E7023,0),"NUMBEROFPERIODS",B7023,"PER=M","CDR=BZ","BusDayAdj=2"))</f>
        <v>#N/A Connection</v>
      </c>
      <c r="J7023" s="6" t="str">
        <f>IFERROR(_xll.BCOUNTPERIODS(E7023,I7023,"CDR=BZ")*1,"")</f>
        <v/>
      </c>
      <c r="K7023" s="7" t="e">
        <f t="shared" si="327"/>
        <v>#VALUE!</v>
      </c>
      <c r="L7023" s="8" cm="1">
        <f t="array" ref="L7023">_xll.BDH($F7023,L$1,$E7023,$E7023,"per=m","days=all","fill=0","dts=h","QtTyp=P")</f>
        <v>0</v>
      </c>
      <c r="M7023" s="6" cm="1">
        <f t="array" ref="M7023">_xll.BDH($F7023,M$1,$E7023,$E7023,"per=m","days=all","fill=0","dts=h","QtTyp=P")</f>
        <v>0</v>
      </c>
    </row>
    <row r="7024" spans="1:13" x14ac:dyDescent="0.25">
      <c r="A7024" s="6" t="str">
        <f t="shared" si="328"/>
        <v>wl19 Comdty19941031</v>
      </c>
      <c r="B7024" s="3">
        <v>19</v>
      </c>
      <c r="C7024" s="3">
        <v>399</v>
      </c>
      <c r="D7024" s="3" t="s">
        <v>172</v>
      </c>
      <c r="E7024" s="9">
        <v>34638</v>
      </c>
      <c r="F7024" s="6" t="str">
        <f t="shared" si="329"/>
        <v>wl19 Comdty</v>
      </c>
      <c r="G7024" s="6" t="str" cm="1">
        <f t="array" ref="G7024">_xll.BQL.DATE(_xll.BADDPERIODS(DATE(YEAR(E7024),MONTH(E7024),DAY(15)),"NUMBEROFPERIODS",B7024,"PER=M","CDR=BZ","BusDayAdj=-1"))</f>
        <v>#N/A Connection</v>
      </c>
      <c r="H7024" s="6" t="str">
        <f>IFERROR(_xll.BCOUNTPERIODS($E$2,G7024,"CDR=BZ")*1,"")</f>
        <v/>
      </c>
      <c r="I7024" s="6" t="str" cm="1">
        <f t="array" ref="I7024">_xll.BQL.DATE(_xll.BADDPERIODS(EOMONTH(E7024,0),"NUMBEROFPERIODS",B7024,"PER=M","CDR=BZ","BusDayAdj=2"))</f>
        <v>#N/A Connection</v>
      </c>
      <c r="J7024" s="6" t="str">
        <f>IFERROR(_xll.BCOUNTPERIODS(E7024,I7024,"CDR=BZ")*1,"")</f>
        <v/>
      </c>
      <c r="K7024" s="7" t="e">
        <f t="shared" si="327"/>
        <v>#VALUE!</v>
      </c>
      <c r="L7024" s="8" cm="1">
        <f t="array" ref="L7024">_xll.BDH($F7024,L$1,$E7024,$E7024,"per=m","days=all","fill=0","dts=h","QtTyp=P")</f>
        <v>0</v>
      </c>
      <c r="M7024" s="6" cm="1">
        <f t="array" ref="M7024">_xll.BDH($F7024,M$1,$E7024,$E7024,"per=m","days=all","fill=0","dts=h","QtTyp=P")</f>
        <v>0</v>
      </c>
    </row>
    <row r="7025" spans="1:13" x14ac:dyDescent="0.25">
      <c r="A7025" s="6" t="str">
        <f t="shared" si="328"/>
        <v>wl19 Comdty19941130</v>
      </c>
      <c r="B7025" s="3">
        <v>19</v>
      </c>
      <c r="C7025" s="3">
        <v>399</v>
      </c>
      <c r="D7025" s="3" t="s">
        <v>172</v>
      </c>
      <c r="E7025" s="9">
        <v>34668</v>
      </c>
      <c r="F7025" s="6" t="str">
        <f t="shared" si="329"/>
        <v>wl19 Comdty</v>
      </c>
      <c r="G7025" s="6" t="str" cm="1">
        <f t="array" ref="G7025">_xll.BQL.DATE(_xll.BADDPERIODS(DATE(YEAR(E7025),MONTH(E7025),DAY(15)),"NUMBEROFPERIODS",B7025,"PER=M","CDR=BZ","BusDayAdj=-1"))</f>
        <v>#N/A Connection</v>
      </c>
      <c r="H7025" s="6" t="str">
        <f>IFERROR(_xll.BCOUNTPERIODS($E$2,G7025,"CDR=BZ")*1,"")</f>
        <v/>
      </c>
      <c r="I7025" s="6" t="str" cm="1">
        <f t="array" ref="I7025">_xll.BQL.DATE(_xll.BADDPERIODS(EOMONTH(E7025,0),"NUMBEROFPERIODS",B7025,"PER=M","CDR=BZ","BusDayAdj=2"))</f>
        <v>#N/A Connection</v>
      </c>
      <c r="J7025" s="6" t="str">
        <f>IFERROR(_xll.BCOUNTPERIODS(E7025,I7025,"CDR=BZ")*1,"")</f>
        <v/>
      </c>
      <c r="K7025" s="7" t="e">
        <f t="shared" si="327"/>
        <v>#VALUE!</v>
      </c>
      <c r="L7025" s="8" cm="1">
        <f t="array" ref="L7025">_xll.BDH($F7025,L$1,$E7025,$E7025,"per=m","days=all","fill=0","dts=h","QtTyp=P")</f>
        <v>0</v>
      </c>
      <c r="M7025" s="6" cm="1">
        <f t="array" ref="M7025">_xll.BDH($F7025,M$1,$E7025,$E7025,"per=m","days=all","fill=0","dts=h","QtTyp=P")</f>
        <v>0</v>
      </c>
    </row>
    <row r="7026" spans="1:13" x14ac:dyDescent="0.25">
      <c r="A7026" s="6" t="str">
        <f t="shared" si="328"/>
        <v>wl19 Comdty19941230</v>
      </c>
      <c r="B7026" s="3">
        <v>19</v>
      </c>
      <c r="C7026" s="3">
        <v>399</v>
      </c>
      <c r="D7026" s="3" t="s">
        <v>172</v>
      </c>
      <c r="E7026" s="9">
        <v>34698</v>
      </c>
      <c r="F7026" s="6" t="str">
        <f t="shared" si="329"/>
        <v>wl19 Comdty</v>
      </c>
      <c r="G7026" s="6" t="str" cm="1">
        <f t="array" ref="G7026">_xll.BQL.DATE(_xll.BADDPERIODS(DATE(YEAR(E7026),MONTH(E7026),DAY(15)),"NUMBEROFPERIODS",B7026,"PER=M","CDR=BZ","BusDayAdj=-1"))</f>
        <v>#N/A Connection</v>
      </c>
      <c r="H7026" s="6" t="str">
        <f>IFERROR(_xll.BCOUNTPERIODS($E$2,G7026,"CDR=BZ")*1,"")</f>
        <v/>
      </c>
      <c r="I7026" s="6" t="str" cm="1">
        <f t="array" ref="I7026">_xll.BQL.DATE(_xll.BADDPERIODS(EOMONTH(E7026,0),"NUMBEROFPERIODS",B7026,"PER=M","CDR=BZ","BusDayAdj=2"))</f>
        <v>#N/A Connection</v>
      </c>
      <c r="J7026" s="6" t="str">
        <f>IFERROR(_xll.BCOUNTPERIODS(E7026,I7026,"CDR=BZ")*1,"")</f>
        <v/>
      </c>
      <c r="K7026" s="7" t="e">
        <f t="shared" si="327"/>
        <v>#VALUE!</v>
      </c>
      <c r="L7026" s="8" cm="1">
        <f t="array" ref="L7026">_xll.BDH($F7026,L$1,$E7026,$E7026,"per=m","days=all","fill=0","dts=h","QtTyp=P")</f>
        <v>0</v>
      </c>
      <c r="M7026" s="6" cm="1">
        <f t="array" ref="M7026">_xll.BDH($F7026,M$1,$E7026,$E7026,"per=m","days=all","fill=0","dts=h","QtTyp=P")</f>
        <v>0</v>
      </c>
    </row>
    <row r="7027" spans="1:13" x14ac:dyDescent="0.25">
      <c r="A7027" s="6" t="str">
        <f t="shared" si="328"/>
        <v>wl19 Comdty19950131</v>
      </c>
      <c r="B7027" s="3">
        <v>19</v>
      </c>
      <c r="C7027" s="3">
        <v>399</v>
      </c>
      <c r="D7027" s="3" t="s">
        <v>172</v>
      </c>
      <c r="E7027" s="9">
        <v>34730</v>
      </c>
      <c r="F7027" s="6" t="str">
        <f t="shared" si="329"/>
        <v>wl19 Comdty</v>
      </c>
      <c r="G7027" s="6" t="str" cm="1">
        <f t="array" ref="G7027">_xll.BQL.DATE(_xll.BADDPERIODS(DATE(YEAR(E7027),MONTH(E7027),DAY(15)),"NUMBEROFPERIODS",B7027,"PER=M","CDR=BZ","BusDayAdj=-1"))</f>
        <v>#N/A Connection</v>
      </c>
      <c r="H7027" s="6" t="str">
        <f>IFERROR(_xll.BCOUNTPERIODS($E$2,G7027,"CDR=BZ")*1,"")</f>
        <v/>
      </c>
      <c r="I7027" s="6" t="str" cm="1">
        <f t="array" ref="I7027">_xll.BQL.DATE(_xll.BADDPERIODS(EOMONTH(E7027,0),"NUMBEROFPERIODS",B7027,"PER=M","CDR=BZ","BusDayAdj=2"))</f>
        <v>#N/A Connection</v>
      </c>
      <c r="J7027" s="6" t="str">
        <f>IFERROR(_xll.BCOUNTPERIODS(E7027,I7027,"CDR=BZ")*1,"")</f>
        <v/>
      </c>
      <c r="K7027" s="7" t="e">
        <f t="shared" si="327"/>
        <v>#VALUE!</v>
      </c>
      <c r="L7027" s="8" cm="1">
        <f t="array" ref="L7027">_xll.BDH($F7027,L$1,$E7027,$E7027,"per=m","days=all","fill=0","dts=h","QtTyp=P")</f>
        <v>0</v>
      </c>
      <c r="M7027" s="6" cm="1">
        <f t="array" ref="M7027">_xll.BDH($F7027,M$1,$E7027,$E7027,"per=m","days=all","fill=0","dts=h","QtTyp=P")</f>
        <v>0</v>
      </c>
    </row>
    <row r="7028" spans="1:13" x14ac:dyDescent="0.25">
      <c r="A7028" s="6" t="str">
        <f t="shared" si="328"/>
        <v>wl19 Comdty19950228</v>
      </c>
      <c r="B7028" s="3">
        <v>19</v>
      </c>
      <c r="C7028" s="3">
        <v>399</v>
      </c>
      <c r="D7028" s="3" t="s">
        <v>172</v>
      </c>
      <c r="E7028" s="9">
        <v>34758</v>
      </c>
      <c r="F7028" s="6" t="str">
        <f t="shared" si="329"/>
        <v>wl19 Comdty</v>
      </c>
      <c r="G7028" s="6" t="str" cm="1">
        <f t="array" ref="G7028">_xll.BQL.DATE(_xll.BADDPERIODS(DATE(YEAR(E7028),MONTH(E7028),DAY(15)),"NUMBEROFPERIODS",B7028,"PER=M","CDR=BZ","BusDayAdj=-1"))</f>
        <v>#N/A Connection</v>
      </c>
      <c r="H7028" s="6" t="str">
        <f>IFERROR(_xll.BCOUNTPERIODS($E$2,G7028,"CDR=BZ")*1,"")</f>
        <v/>
      </c>
      <c r="I7028" s="6" t="str" cm="1">
        <f t="array" ref="I7028">_xll.BQL.DATE(_xll.BADDPERIODS(EOMONTH(E7028,0),"NUMBEROFPERIODS",B7028,"PER=M","CDR=BZ","BusDayAdj=2"))</f>
        <v>#N/A Connection</v>
      </c>
      <c r="J7028" s="6" t="str">
        <f>IFERROR(_xll.BCOUNTPERIODS(E7028,I7028,"CDR=BZ")*1,"")</f>
        <v/>
      </c>
      <c r="K7028" s="7" t="e">
        <f t="shared" si="327"/>
        <v>#VALUE!</v>
      </c>
      <c r="L7028" s="8" cm="1">
        <f t="array" ref="L7028">_xll.BDH($F7028,L$1,$E7028,$E7028,"per=m","days=all","fill=0","dts=h","QtTyp=P")</f>
        <v>0</v>
      </c>
      <c r="M7028" s="6" cm="1">
        <f t="array" ref="M7028">_xll.BDH($F7028,M$1,$E7028,$E7028,"per=m","days=all","fill=0","dts=h","QtTyp=P")</f>
        <v>0</v>
      </c>
    </row>
    <row r="7029" spans="1:13" x14ac:dyDescent="0.25">
      <c r="A7029" s="6" t="str">
        <f t="shared" si="328"/>
        <v>wl19 Comdty19950331</v>
      </c>
      <c r="B7029" s="3">
        <v>19</v>
      </c>
      <c r="C7029" s="3">
        <v>399</v>
      </c>
      <c r="D7029" s="3" t="s">
        <v>172</v>
      </c>
      <c r="E7029" s="9">
        <v>34789</v>
      </c>
      <c r="F7029" s="6" t="str">
        <f t="shared" si="329"/>
        <v>wl19 Comdty</v>
      </c>
      <c r="G7029" s="6" t="str" cm="1">
        <f t="array" ref="G7029">_xll.BQL.DATE(_xll.BADDPERIODS(DATE(YEAR(E7029),MONTH(E7029),DAY(15)),"NUMBEROFPERIODS",B7029,"PER=M","CDR=BZ","BusDayAdj=-1"))</f>
        <v>#N/A Connection</v>
      </c>
      <c r="H7029" s="6" t="str">
        <f>IFERROR(_xll.BCOUNTPERIODS($E$2,G7029,"CDR=BZ")*1,"")</f>
        <v/>
      </c>
      <c r="I7029" s="6" t="str" cm="1">
        <f t="array" ref="I7029">_xll.BQL.DATE(_xll.BADDPERIODS(EOMONTH(E7029,0),"NUMBEROFPERIODS",B7029,"PER=M","CDR=BZ","BusDayAdj=2"))</f>
        <v>#N/A Connection</v>
      </c>
      <c r="J7029" s="6" t="str">
        <f>IFERROR(_xll.BCOUNTPERIODS(E7029,I7029,"CDR=BZ")*1,"")</f>
        <v/>
      </c>
      <c r="K7029" s="7" t="e">
        <f t="shared" si="327"/>
        <v>#VALUE!</v>
      </c>
      <c r="L7029" s="8" cm="1">
        <f t="array" ref="L7029">_xll.BDH($F7029,L$1,$E7029,$E7029,"per=m","days=all","fill=0","dts=h","QtTyp=P")</f>
        <v>0</v>
      </c>
      <c r="M7029" s="6" cm="1">
        <f t="array" ref="M7029">_xll.BDH($F7029,M$1,$E7029,$E7029,"per=m","days=all","fill=0","dts=h","QtTyp=P")</f>
        <v>0</v>
      </c>
    </row>
    <row r="7030" spans="1:13" x14ac:dyDescent="0.25">
      <c r="A7030" s="6" t="str">
        <f t="shared" si="328"/>
        <v>wl19 Comdty19950428</v>
      </c>
      <c r="B7030" s="3">
        <v>19</v>
      </c>
      <c r="C7030" s="3">
        <v>399</v>
      </c>
      <c r="D7030" s="3" t="s">
        <v>172</v>
      </c>
      <c r="E7030" s="9">
        <v>34817</v>
      </c>
      <c r="F7030" s="6" t="str">
        <f t="shared" si="329"/>
        <v>wl19 Comdty</v>
      </c>
      <c r="G7030" s="6" t="str" cm="1">
        <f t="array" ref="G7030">_xll.BQL.DATE(_xll.BADDPERIODS(DATE(YEAR(E7030),MONTH(E7030),DAY(15)),"NUMBEROFPERIODS",B7030,"PER=M","CDR=BZ","BusDayAdj=-1"))</f>
        <v>#N/A Connection</v>
      </c>
      <c r="H7030" s="6" t="str">
        <f>IFERROR(_xll.BCOUNTPERIODS($E$2,G7030,"CDR=BZ")*1,"")</f>
        <v/>
      </c>
      <c r="I7030" s="6" t="str" cm="1">
        <f t="array" ref="I7030">_xll.BQL.DATE(_xll.BADDPERIODS(EOMONTH(E7030,0),"NUMBEROFPERIODS",B7030,"PER=M","CDR=BZ","BusDayAdj=2"))</f>
        <v>#N/A Connection</v>
      </c>
      <c r="J7030" s="6" t="str">
        <f>IFERROR(_xll.BCOUNTPERIODS(E7030,I7030,"CDR=BZ")*1,"")</f>
        <v/>
      </c>
      <c r="K7030" s="7" t="e">
        <f t="shared" si="327"/>
        <v>#VALUE!</v>
      </c>
      <c r="L7030" s="8" cm="1">
        <f t="array" ref="L7030">_xll.BDH($F7030,L$1,$E7030,$E7030,"per=m","days=all","fill=0","dts=h","QtTyp=P")</f>
        <v>0</v>
      </c>
      <c r="M7030" s="6" cm="1">
        <f t="array" ref="M7030">_xll.BDH($F7030,M$1,$E7030,$E7030,"per=m","days=all","fill=0","dts=h","QtTyp=P")</f>
        <v>0</v>
      </c>
    </row>
    <row r="7031" spans="1:13" x14ac:dyDescent="0.25">
      <c r="A7031" s="6" t="str">
        <f t="shared" si="328"/>
        <v>wl19 Comdty19950531</v>
      </c>
      <c r="B7031" s="3">
        <v>19</v>
      </c>
      <c r="C7031" s="3">
        <v>399</v>
      </c>
      <c r="D7031" s="3" t="s">
        <v>172</v>
      </c>
      <c r="E7031" s="9">
        <v>34850</v>
      </c>
      <c r="F7031" s="6" t="str">
        <f t="shared" si="329"/>
        <v>wl19 Comdty</v>
      </c>
      <c r="G7031" s="6" t="str" cm="1">
        <f t="array" ref="G7031">_xll.BQL.DATE(_xll.BADDPERIODS(DATE(YEAR(E7031),MONTH(E7031),DAY(15)),"NUMBEROFPERIODS",B7031,"PER=M","CDR=BZ","BusDayAdj=-1"))</f>
        <v>#N/A Connection</v>
      </c>
      <c r="H7031" s="6" t="str">
        <f>IFERROR(_xll.BCOUNTPERIODS($E$2,G7031,"CDR=BZ")*1,"")</f>
        <v/>
      </c>
      <c r="I7031" s="6" t="str" cm="1">
        <f t="array" ref="I7031">_xll.BQL.DATE(_xll.BADDPERIODS(EOMONTH(E7031,0),"NUMBEROFPERIODS",B7031,"PER=M","CDR=BZ","BusDayAdj=2"))</f>
        <v>#N/A Connection</v>
      </c>
      <c r="J7031" s="6" t="str">
        <f>IFERROR(_xll.BCOUNTPERIODS(E7031,I7031,"CDR=BZ")*1,"")</f>
        <v/>
      </c>
      <c r="K7031" s="7" t="e">
        <f t="shared" si="327"/>
        <v>#VALUE!</v>
      </c>
      <c r="L7031" s="8" cm="1">
        <f t="array" ref="L7031">_xll.BDH($F7031,L$1,$E7031,$E7031,"per=m","days=all","fill=0","dts=h","QtTyp=P")</f>
        <v>0</v>
      </c>
      <c r="M7031" s="6" cm="1">
        <f t="array" ref="M7031">_xll.BDH($F7031,M$1,$E7031,$E7031,"per=m","days=all","fill=0","dts=h","QtTyp=P")</f>
        <v>0</v>
      </c>
    </row>
    <row r="7032" spans="1:13" x14ac:dyDescent="0.25">
      <c r="A7032" s="6" t="str">
        <f t="shared" si="328"/>
        <v>wl19 Comdty19950630</v>
      </c>
      <c r="B7032" s="3">
        <v>19</v>
      </c>
      <c r="C7032" s="3">
        <v>399</v>
      </c>
      <c r="D7032" s="3" t="s">
        <v>172</v>
      </c>
      <c r="E7032" s="9">
        <v>34880</v>
      </c>
      <c r="F7032" s="6" t="str">
        <f t="shared" si="329"/>
        <v>wl19 Comdty</v>
      </c>
      <c r="G7032" s="6" t="str" cm="1">
        <f t="array" ref="G7032">_xll.BQL.DATE(_xll.BADDPERIODS(DATE(YEAR(E7032),MONTH(E7032),DAY(15)),"NUMBEROFPERIODS",B7032,"PER=M","CDR=BZ","BusDayAdj=-1"))</f>
        <v>#N/A Connection</v>
      </c>
      <c r="H7032" s="6" t="str">
        <f>IFERROR(_xll.BCOUNTPERIODS($E$2,G7032,"CDR=BZ")*1,"")</f>
        <v/>
      </c>
      <c r="I7032" s="6" t="str" cm="1">
        <f t="array" ref="I7032">_xll.BQL.DATE(_xll.BADDPERIODS(EOMONTH(E7032,0),"NUMBEROFPERIODS",B7032,"PER=M","CDR=BZ","BusDayAdj=2"))</f>
        <v>#N/A Connection</v>
      </c>
      <c r="J7032" s="6" t="str">
        <f>IFERROR(_xll.BCOUNTPERIODS(E7032,I7032,"CDR=BZ")*1,"")</f>
        <v/>
      </c>
      <c r="K7032" s="7" t="e">
        <f t="shared" si="327"/>
        <v>#VALUE!</v>
      </c>
      <c r="L7032" s="8" cm="1">
        <f t="array" ref="L7032">_xll.BDH($F7032,L$1,$E7032,$E7032,"per=m","days=all","fill=0","dts=h","QtTyp=P")</f>
        <v>0</v>
      </c>
      <c r="M7032" s="6" cm="1">
        <f t="array" ref="M7032">_xll.BDH($F7032,M$1,$E7032,$E7032,"per=m","days=all","fill=0","dts=h","QtTyp=P")</f>
        <v>0</v>
      </c>
    </row>
    <row r="7033" spans="1:13" x14ac:dyDescent="0.25">
      <c r="A7033" s="6" t="str">
        <f t="shared" si="328"/>
        <v>wl19 Comdty19950731</v>
      </c>
      <c r="B7033" s="3">
        <v>19</v>
      </c>
      <c r="C7033" s="3">
        <v>399</v>
      </c>
      <c r="D7033" s="3" t="s">
        <v>172</v>
      </c>
      <c r="E7033" s="9">
        <v>34911</v>
      </c>
      <c r="F7033" s="6" t="str">
        <f t="shared" si="329"/>
        <v>wl19 Comdty</v>
      </c>
      <c r="G7033" s="6" t="str" cm="1">
        <f t="array" ref="G7033">_xll.BQL.DATE(_xll.BADDPERIODS(DATE(YEAR(E7033),MONTH(E7033),DAY(15)),"NUMBEROFPERIODS",B7033,"PER=M","CDR=BZ","BusDayAdj=-1"))</f>
        <v>#N/A Connection</v>
      </c>
      <c r="H7033" s="6" t="str">
        <f>IFERROR(_xll.BCOUNTPERIODS($E$2,G7033,"CDR=BZ")*1,"")</f>
        <v/>
      </c>
      <c r="I7033" s="6" t="str" cm="1">
        <f t="array" ref="I7033">_xll.BQL.DATE(_xll.BADDPERIODS(EOMONTH(E7033,0),"NUMBEROFPERIODS",B7033,"PER=M","CDR=BZ","BusDayAdj=2"))</f>
        <v>#N/A Connection</v>
      </c>
      <c r="J7033" s="6" t="str">
        <f>IFERROR(_xll.BCOUNTPERIODS(E7033,I7033,"CDR=BZ")*1,"")</f>
        <v/>
      </c>
      <c r="K7033" s="7" t="e">
        <f t="shared" si="327"/>
        <v>#VALUE!</v>
      </c>
      <c r="L7033" s="8" cm="1">
        <f t="array" ref="L7033">_xll.BDH($F7033,L$1,$E7033,$E7033,"per=m","days=all","fill=0","dts=h","QtTyp=P")</f>
        <v>0</v>
      </c>
      <c r="M7033" s="6" cm="1">
        <f t="array" ref="M7033">_xll.BDH($F7033,M$1,$E7033,$E7033,"per=m","days=all","fill=0","dts=h","QtTyp=P")</f>
        <v>0</v>
      </c>
    </row>
    <row r="7034" spans="1:13" x14ac:dyDescent="0.25">
      <c r="A7034" s="6" t="str">
        <f t="shared" si="328"/>
        <v>wl19 Comdty19950831</v>
      </c>
      <c r="B7034" s="3">
        <v>19</v>
      </c>
      <c r="C7034" s="3">
        <v>399</v>
      </c>
      <c r="D7034" s="3" t="s">
        <v>172</v>
      </c>
      <c r="E7034" s="9">
        <v>34942</v>
      </c>
      <c r="F7034" s="6" t="str">
        <f t="shared" si="329"/>
        <v>wl19 Comdty</v>
      </c>
      <c r="G7034" s="6" t="str" cm="1">
        <f t="array" ref="G7034">_xll.BQL.DATE(_xll.BADDPERIODS(DATE(YEAR(E7034),MONTH(E7034),DAY(15)),"NUMBEROFPERIODS",B7034,"PER=M","CDR=BZ","BusDayAdj=-1"))</f>
        <v>#N/A Connection</v>
      </c>
      <c r="H7034" s="6" t="str">
        <f>IFERROR(_xll.BCOUNTPERIODS($E$2,G7034,"CDR=BZ")*1,"")</f>
        <v/>
      </c>
      <c r="I7034" s="6" t="str" cm="1">
        <f t="array" ref="I7034">_xll.BQL.DATE(_xll.BADDPERIODS(EOMONTH(E7034,0),"NUMBEROFPERIODS",B7034,"PER=M","CDR=BZ","BusDayAdj=2"))</f>
        <v>#N/A Connection</v>
      </c>
      <c r="J7034" s="6" t="str">
        <f>IFERROR(_xll.BCOUNTPERIODS(E7034,I7034,"CDR=BZ")*1,"")</f>
        <v/>
      </c>
      <c r="K7034" s="7" t="e">
        <f t="shared" si="327"/>
        <v>#VALUE!</v>
      </c>
      <c r="L7034" s="8" cm="1">
        <f t="array" ref="L7034">_xll.BDH($F7034,L$1,$E7034,$E7034,"per=m","days=all","fill=0","dts=h","QtTyp=P")</f>
        <v>0</v>
      </c>
      <c r="M7034" s="6" cm="1">
        <f t="array" ref="M7034">_xll.BDH($F7034,M$1,$E7034,$E7034,"per=m","days=all","fill=0","dts=h","QtTyp=P")</f>
        <v>0</v>
      </c>
    </row>
    <row r="7035" spans="1:13" x14ac:dyDescent="0.25">
      <c r="A7035" s="6" t="str">
        <f t="shared" si="328"/>
        <v>wl19 Comdty19950929</v>
      </c>
      <c r="B7035" s="3">
        <v>19</v>
      </c>
      <c r="C7035" s="3">
        <v>399</v>
      </c>
      <c r="D7035" s="3" t="s">
        <v>172</v>
      </c>
      <c r="E7035" s="9">
        <v>34971</v>
      </c>
      <c r="F7035" s="6" t="str">
        <f t="shared" si="329"/>
        <v>wl19 Comdty</v>
      </c>
      <c r="G7035" s="6" t="str" cm="1">
        <f t="array" ref="G7035">_xll.BQL.DATE(_xll.BADDPERIODS(DATE(YEAR(E7035),MONTH(E7035),DAY(15)),"NUMBEROFPERIODS",B7035,"PER=M","CDR=BZ","BusDayAdj=-1"))</f>
        <v>#N/A Connection</v>
      </c>
      <c r="H7035" s="6" t="str">
        <f>IFERROR(_xll.BCOUNTPERIODS($E$2,G7035,"CDR=BZ")*1,"")</f>
        <v/>
      </c>
      <c r="I7035" s="6" t="str" cm="1">
        <f t="array" ref="I7035">_xll.BQL.DATE(_xll.BADDPERIODS(EOMONTH(E7035,0),"NUMBEROFPERIODS",B7035,"PER=M","CDR=BZ","BusDayAdj=2"))</f>
        <v>#N/A Connection</v>
      </c>
      <c r="J7035" s="6" t="str">
        <f>IFERROR(_xll.BCOUNTPERIODS(E7035,I7035,"CDR=BZ")*1,"")</f>
        <v/>
      </c>
      <c r="K7035" s="7" t="e">
        <f t="shared" si="327"/>
        <v>#VALUE!</v>
      </c>
      <c r="L7035" s="8" cm="1">
        <f t="array" ref="L7035">_xll.BDH($F7035,L$1,$E7035,$E7035,"per=m","days=all","fill=0","dts=h","QtTyp=P")</f>
        <v>0</v>
      </c>
      <c r="M7035" s="6" cm="1">
        <f t="array" ref="M7035">_xll.BDH($F7035,M$1,$E7035,$E7035,"per=m","days=all","fill=0","dts=h","QtTyp=P")</f>
        <v>0</v>
      </c>
    </row>
    <row r="7036" spans="1:13" x14ac:dyDescent="0.25">
      <c r="A7036" s="6" t="str">
        <f t="shared" si="328"/>
        <v>wl19 Comdty19951031</v>
      </c>
      <c r="B7036" s="3">
        <v>19</v>
      </c>
      <c r="C7036" s="3">
        <v>399</v>
      </c>
      <c r="D7036" s="3" t="s">
        <v>172</v>
      </c>
      <c r="E7036" s="9">
        <v>35003</v>
      </c>
      <c r="F7036" s="6" t="str">
        <f t="shared" si="329"/>
        <v>wl19 Comdty</v>
      </c>
      <c r="G7036" s="6" t="str" cm="1">
        <f t="array" ref="G7036">_xll.BQL.DATE(_xll.BADDPERIODS(DATE(YEAR(E7036),MONTH(E7036),DAY(15)),"NUMBEROFPERIODS",B7036,"PER=M","CDR=BZ","BusDayAdj=-1"))</f>
        <v>#N/A Connection</v>
      </c>
      <c r="H7036" s="6" t="str">
        <f>IFERROR(_xll.BCOUNTPERIODS($E$2,G7036,"CDR=BZ")*1,"")</f>
        <v/>
      </c>
      <c r="I7036" s="6" t="str" cm="1">
        <f t="array" ref="I7036">_xll.BQL.DATE(_xll.BADDPERIODS(EOMONTH(E7036,0),"NUMBEROFPERIODS",B7036,"PER=M","CDR=BZ","BusDayAdj=2"))</f>
        <v>#N/A Connection</v>
      </c>
      <c r="J7036" s="6" t="str">
        <f>IFERROR(_xll.BCOUNTPERIODS(E7036,I7036,"CDR=BZ")*1,"")</f>
        <v/>
      </c>
      <c r="K7036" s="7" t="e">
        <f t="shared" si="327"/>
        <v>#VALUE!</v>
      </c>
      <c r="L7036" s="8" cm="1">
        <f t="array" ref="L7036">_xll.BDH($F7036,L$1,$E7036,$E7036,"per=m","days=all","fill=0","dts=h","QtTyp=P")</f>
        <v>0</v>
      </c>
      <c r="M7036" s="6" cm="1">
        <f t="array" ref="M7036">_xll.BDH($F7036,M$1,$E7036,$E7036,"per=m","days=all","fill=0","dts=h","QtTyp=P")</f>
        <v>0</v>
      </c>
    </row>
    <row r="7037" spans="1:13" x14ac:dyDescent="0.25">
      <c r="A7037" s="6" t="str">
        <f t="shared" si="328"/>
        <v>wl19 Comdty19951130</v>
      </c>
      <c r="B7037" s="3">
        <v>19</v>
      </c>
      <c r="C7037" s="3">
        <v>399</v>
      </c>
      <c r="D7037" s="3" t="s">
        <v>172</v>
      </c>
      <c r="E7037" s="9">
        <v>35033</v>
      </c>
      <c r="F7037" s="6" t="str">
        <f t="shared" si="329"/>
        <v>wl19 Comdty</v>
      </c>
      <c r="G7037" s="6" t="str" cm="1">
        <f t="array" ref="G7037">_xll.BQL.DATE(_xll.BADDPERIODS(DATE(YEAR(E7037),MONTH(E7037),DAY(15)),"NUMBEROFPERIODS",B7037,"PER=M","CDR=BZ","BusDayAdj=-1"))</f>
        <v>#N/A Connection</v>
      </c>
      <c r="H7037" s="6" t="str">
        <f>IFERROR(_xll.BCOUNTPERIODS($E$2,G7037,"CDR=BZ")*1,"")</f>
        <v/>
      </c>
      <c r="I7037" s="6" t="str" cm="1">
        <f t="array" ref="I7037">_xll.BQL.DATE(_xll.BADDPERIODS(EOMONTH(E7037,0),"NUMBEROFPERIODS",B7037,"PER=M","CDR=BZ","BusDayAdj=2"))</f>
        <v>#N/A Connection</v>
      </c>
      <c r="J7037" s="6" t="str">
        <f>IFERROR(_xll.BCOUNTPERIODS(E7037,I7037,"CDR=BZ")*1,"")</f>
        <v/>
      </c>
      <c r="K7037" s="7" t="e">
        <f t="shared" si="327"/>
        <v>#VALUE!</v>
      </c>
      <c r="L7037" s="8" cm="1">
        <f t="array" ref="L7037">_xll.BDH($F7037,L$1,$E7037,$E7037,"per=m","days=all","fill=0","dts=h","QtTyp=P")</f>
        <v>0</v>
      </c>
      <c r="M7037" s="6" cm="1">
        <f t="array" ref="M7037">_xll.BDH($F7037,M$1,$E7037,$E7037,"per=m","days=all","fill=0","dts=h","QtTyp=P")</f>
        <v>0</v>
      </c>
    </row>
    <row r="7038" spans="1:13" x14ac:dyDescent="0.25">
      <c r="A7038" s="6" t="str">
        <f t="shared" si="328"/>
        <v>wl19 Comdty19951229</v>
      </c>
      <c r="B7038" s="3">
        <v>19</v>
      </c>
      <c r="C7038" s="3">
        <v>399</v>
      </c>
      <c r="D7038" s="3" t="s">
        <v>172</v>
      </c>
      <c r="E7038" s="9">
        <v>35062</v>
      </c>
      <c r="F7038" s="6" t="str">
        <f t="shared" si="329"/>
        <v>wl19 Comdty</v>
      </c>
      <c r="G7038" s="6" t="str" cm="1">
        <f t="array" ref="G7038">_xll.BQL.DATE(_xll.BADDPERIODS(DATE(YEAR(E7038),MONTH(E7038),DAY(15)),"NUMBEROFPERIODS",B7038,"PER=M","CDR=BZ","BusDayAdj=-1"))</f>
        <v>#N/A Connection</v>
      </c>
      <c r="H7038" s="6" t="str">
        <f>IFERROR(_xll.BCOUNTPERIODS($E$2,G7038,"CDR=BZ")*1,"")</f>
        <v/>
      </c>
      <c r="I7038" s="6" t="str" cm="1">
        <f t="array" ref="I7038">_xll.BQL.DATE(_xll.BADDPERIODS(EOMONTH(E7038,0),"NUMBEROFPERIODS",B7038,"PER=M","CDR=BZ","BusDayAdj=2"))</f>
        <v>#N/A Connection</v>
      </c>
      <c r="J7038" s="6" t="str">
        <f>IFERROR(_xll.BCOUNTPERIODS(E7038,I7038,"CDR=BZ")*1,"")</f>
        <v/>
      </c>
      <c r="K7038" s="7" t="e">
        <f t="shared" si="327"/>
        <v>#VALUE!</v>
      </c>
      <c r="L7038" s="8" cm="1">
        <f t="array" ref="L7038">_xll.BDH($F7038,L$1,$E7038,$E7038,"per=m","days=all","fill=0","dts=h","QtTyp=P")</f>
        <v>0</v>
      </c>
      <c r="M7038" s="6" cm="1">
        <f t="array" ref="M7038">_xll.BDH($F7038,M$1,$E7038,$E7038,"per=m","days=all","fill=0","dts=h","QtTyp=P")</f>
        <v>0</v>
      </c>
    </row>
    <row r="7039" spans="1:13" x14ac:dyDescent="0.25">
      <c r="A7039" s="6" t="str">
        <f t="shared" si="328"/>
        <v>wl19 Comdty19960131</v>
      </c>
      <c r="B7039" s="3">
        <v>19</v>
      </c>
      <c r="C7039" s="3">
        <v>399</v>
      </c>
      <c r="D7039" s="3" t="s">
        <v>172</v>
      </c>
      <c r="E7039" s="9">
        <v>35095</v>
      </c>
      <c r="F7039" s="6" t="str">
        <f t="shared" si="329"/>
        <v>wl19 Comdty</v>
      </c>
      <c r="G7039" s="6" t="str" cm="1">
        <f t="array" ref="G7039">_xll.BQL.DATE(_xll.BADDPERIODS(DATE(YEAR(E7039),MONTH(E7039),DAY(15)),"NUMBEROFPERIODS",B7039,"PER=M","CDR=BZ","BusDayAdj=-1"))</f>
        <v>#N/A Connection</v>
      </c>
      <c r="H7039" s="6" t="str">
        <f>IFERROR(_xll.BCOUNTPERIODS($E$2,G7039,"CDR=BZ")*1,"")</f>
        <v/>
      </c>
      <c r="I7039" s="6" t="str" cm="1">
        <f t="array" ref="I7039">_xll.BQL.DATE(_xll.BADDPERIODS(EOMONTH(E7039,0),"NUMBEROFPERIODS",B7039,"PER=M","CDR=BZ","BusDayAdj=2"))</f>
        <v>#N/A Connection</v>
      </c>
      <c r="J7039" s="6" t="str">
        <f>IFERROR(_xll.BCOUNTPERIODS(E7039,I7039,"CDR=BZ")*1,"")</f>
        <v/>
      </c>
      <c r="K7039" s="7" t="e">
        <f t="shared" si="327"/>
        <v>#VALUE!</v>
      </c>
      <c r="L7039" s="8" cm="1">
        <f t="array" ref="L7039">_xll.BDH($F7039,L$1,$E7039,$E7039,"per=m","days=all","fill=0","dts=h","QtTyp=P")</f>
        <v>0</v>
      </c>
      <c r="M7039" s="6" cm="1">
        <f t="array" ref="M7039">_xll.BDH($F7039,M$1,$E7039,$E7039,"per=m","days=all","fill=0","dts=h","QtTyp=P")</f>
        <v>0</v>
      </c>
    </row>
    <row r="7040" spans="1:13" x14ac:dyDescent="0.25">
      <c r="A7040" s="6" t="str">
        <f t="shared" si="328"/>
        <v>wl19 Comdty19960229</v>
      </c>
      <c r="B7040" s="3">
        <v>19</v>
      </c>
      <c r="C7040" s="3">
        <v>399</v>
      </c>
      <c r="D7040" s="3" t="s">
        <v>172</v>
      </c>
      <c r="E7040" s="9">
        <v>35124</v>
      </c>
      <c r="F7040" s="6" t="str">
        <f t="shared" si="329"/>
        <v>wl19 Comdty</v>
      </c>
      <c r="G7040" s="6" t="str" cm="1">
        <f t="array" ref="G7040">_xll.BQL.DATE(_xll.BADDPERIODS(DATE(YEAR(E7040),MONTH(E7040),DAY(15)),"NUMBEROFPERIODS",B7040,"PER=M","CDR=BZ","BusDayAdj=-1"))</f>
        <v>#N/A Connection</v>
      </c>
      <c r="H7040" s="6" t="str">
        <f>IFERROR(_xll.BCOUNTPERIODS($E$2,G7040,"CDR=BZ")*1,"")</f>
        <v/>
      </c>
      <c r="I7040" s="6" t="str" cm="1">
        <f t="array" ref="I7040">_xll.BQL.DATE(_xll.BADDPERIODS(EOMONTH(E7040,0),"NUMBEROFPERIODS",B7040,"PER=M","CDR=BZ","BusDayAdj=2"))</f>
        <v>#N/A Connection</v>
      </c>
      <c r="J7040" s="6" t="str">
        <f>IFERROR(_xll.BCOUNTPERIODS(E7040,I7040,"CDR=BZ")*1,"")</f>
        <v/>
      </c>
      <c r="K7040" s="7" t="e">
        <f t="shared" si="327"/>
        <v>#VALUE!</v>
      </c>
      <c r="L7040" s="8" cm="1">
        <f t="array" ref="L7040">_xll.BDH($F7040,L$1,$E7040,$E7040,"per=m","days=all","fill=0","dts=h","QtTyp=P")</f>
        <v>0</v>
      </c>
      <c r="M7040" s="6" cm="1">
        <f t="array" ref="M7040">_xll.BDH($F7040,M$1,$E7040,$E7040,"per=m","days=all","fill=0","dts=h","QtTyp=P")</f>
        <v>0</v>
      </c>
    </row>
    <row r="7041" spans="1:13" x14ac:dyDescent="0.25">
      <c r="A7041" s="6" t="str">
        <f t="shared" si="328"/>
        <v>wl19 Comdty19960329</v>
      </c>
      <c r="B7041" s="3">
        <v>19</v>
      </c>
      <c r="C7041" s="3">
        <v>399</v>
      </c>
      <c r="D7041" s="3" t="s">
        <v>172</v>
      </c>
      <c r="E7041" s="9">
        <v>35153</v>
      </c>
      <c r="F7041" s="6" t="str">
        <f t="shared" si="329"/>
        <v>wl19 Comdty</v>
      </c>
      <c r="G7041" s="6" t="str" cm="1">
        <f t="array" ref="G7041">_xll.BQL.DATE(_xll.BADDPERIODS(DATE(YEAR(E7041),MONTH(E7041),DAY(15)),"NUMBEROFPERIODS",B7041,"PER=M","CDR=BZ","BusDayAdj=-1"))</f>
        <v>#N/A Connection</v>
      </c>
      <c r="H7041" s="6" t="str">
        <f>IFERROR(_xll.BCOUNTPERIODS($E$2,G7041,"CDR=BZ")*1,"")</f>
        <v/>
      </c>
      <c r="I7041" s="6" t="str" cm="1">
        <f t="array" ref="I7041">_xll.BQL.DATE(_xll.BADDPERIODS(EOMONTH(E7041,0),"NUMBEROFPERIODS",B7041,"PER=M","CDR=BZ","BusDayAdj=2"))</f>
        <v>#N/A Connection</v>
      </c>
      <c r="J7041" s="6" t="str">
        <f>IFERROR(_xll.BCOUNTPERIODS(E7041,I7041,"CDR=BZ")*1,"")</f>
        <v/>
      </c>
      <c r="K7041" s="7" t="e">
        <f t="shared" si="327"/>
        <v>#VALUE!</v>
      </c>
      <c r="L7041" s="8" cm="1">
        <f t="array" ref="L7041">_xll.BDH($F7041,L$1,$E7041,$E7041,"per=m","days=all","fill=0","dts=h","QtTyp=P")</f>
        <v>0</v>
      </c>
      <c r="M7041" s="6" cm="1">
        <f t="array" ref="M7041">_xll.BDH($F7041,M$1,$E7041,$E7041,"per=m","days=all","fill=0","dts=h","QtTyp=P")</f>
        <v>0</v>
      </c>
    </row>
    <row r="7042" spans="1:13" x14ac:dyDescent="0.25">
      <c r="A7042" s="6" t="str">
        <f t="shared" si="328"/>
        <v>wl19 Comdty19960430</v>
      </c>
      <c r="B7042" s="3">
        <v>19</v>
      </c>
      <c r="C7042" s="3">
        <v>399</v>
      </c>
      <c r="D7042" s="3" t="s">
        <v>172</v>
      </c>
      <c r="E7042" s="9">
        <v>35185</v>
      </c>
      <c r="F7042" s="6" t="str">
        <f t="shared" si="329"/>
        <v>wl19 Comdty</v>
      </c>
      <c r="G7042" s="6" t="str" cm="1">
        <f t="array" ref="G7042">_xll.BQL.DATE(_xll.BADDPERIODS(DATE(YEAR(E7042),MONTH(E7042),DAY(15)),"NUMBEROFPERIODS",B7042,"PER=M","CDR=BZ","BusDayAdj=-1"))</f>
        <v>#N/A Connection</v>
      </c>
      <c r="H7042" s="6" t="str">
        <f>IFERROR(_xll.BCOUNTPERIODS($E$2,G7042,"CDR=BZ")*1,"")</f>
        <v/>
      </c>
      <c r="I7042" s="6" t="str" cm="1">
        <f t="array" ref="I7042">_xll.BQL.DATE(_xll.BADDPERIODS(EOMONTH(E7042,0),"NUMBEROFPERIODS",B7042,"PER=M","CDR=BZ","BusDayAdj=2"))</f>
        <v>#N/A Connection</v>
      </c>
      <c r="J7042" s="6" t="str">
        <f>IFERROR(_xll.BCOUNTPERIODS(E7042,I7042,"CDR=BZ")*1,"")</f>
        <v/>
      </c>
      <c r="K7042" s="7" t="e">
        <f t="shared" ref="K7042:K7105" si="330">J7042/252</f>
        <v>#VALUE!</v>
      </c>
      <c r="L7042" s="8" cm="1">
        <f t="array" ref="L7042">_xll.BDH($F7042,L$1,$E7042,$E7042,"per=m","days=all","fill=0","dts=h","QtTyp=P")</f>
        <v>0</v>
      </c>
      <c r="M7042" s="6" cm="1">
        <f t="array" ref="M7042">_xll.BDH($F7042,M$1,$E7042,$E7042,"per=m","days=all","fill=0","dts=h","QtTyp=P")</f>
        <v>0</v>
      </c>
    </row>
    <row r="7043" spans="1:13" x14ac:dyDescent="0.25">
      <c r="A7043" s="6" t="str">
        <f t="shared" ref="A7043:A7106" si="331">F7043&amp;TEXT(E7043,"yyyymmdd")</f>
        <v>wl19 Comdty19960531</v>
      </c>
      <c r="B7043" s="3">
        <v>19</v>
      </c>
      <c r="C7043" s="3">
        <v>399</v>
      </c>
      <c r="D7043" s="3" t="s">
        <v>172</v>
      </c>
      <c r="E7043" s="9">
        <v>35216</v>
      </c>
      <c r="F7043" s="6" t="str">
        <f t="shared" ref="F7043:F7106" si="332">"wl"&amp;B7043&amp; " Comdty"</f>
        <v>wl19 Comdty</v>
      </c>
      <c r="G7043" s="6" t="str" cm="1">
        <f t="array" ref="G7043">_xll.BQL.DATE(_xll.BADDPERIODS(DATE(YEAR(E7043),MONTH(E7043),DAY(15)),"NUMBEROFPERIODS",B7043,"PER=M","CDR=BZ","BusDayAdj=-1"))</f>
        <v>#N/A Connection</v>
      </c>
      <c r="H7043" s="6" t="str">
        <f>IFERROR(_xll.BCOUNTPERIODS($E$2,G7043,"CDR=BZ")*1,"")</f>
        <v/>
      </c>
      <c r="I7043" s="6" t="str" cm="1">
        <f t="array" ref="I7043">_xll.BQL.DATE(_xll.BADDPERIODS(EOMONTH(E7043,0),"NUMBEROFPERIODS",B7043,"PER=M","CDR=BZ","BusDayAdj=2"))</f>
        <v>#N/A Connection</v>
      </c>
      <c r="J7043" s="6" t="str">
        <f>IFERROR(_xll.BCOUNTPERIODS(E7043,I7043,"CDR=BZ")*1,"")</f>
        <v/>
      </c>
      <c r="K7043" s="7" t="e">
        <f t="shared" si="330"/>
        <v>#VALUE!</v>
      </c>
      <c r="L7043" s="8" cm="1">
        <f t="array" ref="L7043">_xll.BDH($F7043,L$1,$E7043,$E7043,"per=m","days=all","fill=0","dts=h","QtTyp=P")</f>
        <v>0</v>
      </c>
      <c r="M7043" s="6" cm="1">
        <f t="array" ref="M7043">_xll.BDH($F7043,M$1,$E7043,$E7043,"per=m","days=all","fill=0","dts=h","QtTyp=P")</f>
        <v>0</v>
      </c>
    </row>
    <row r="7044" spans="1:13" x14ac:dyDescent="0.25">
      <c r="A7044" s="6" t="str">
        <f t="shared" si="331"/>
        <v>wl19 Comdty19960628</v>
      </c>
      <c r="B7044" s="3">
        <v>19</v>
      </c>
      <c r="C7044" s="3">
        <v>399</v>
      </c>
      <c r="D7044" s="3" t="s">
        <v>172</v>
      </c>
      <c r="E7044" s="9">
        <v>35244</v>
      </c>
      <c r="F7044" s="6" t="str">
        <f t="shared" si="332"/>
        <v>wl19 Comdty</v>
      </c>
      <c r="G7044" s="6" t="str" cm="1">
        <f t="array" ref="G7044">_xll.BQL.DATE(_xll.BADDPERIODS(DATE(YEAR(E7044),MONTH(E7044),DAY(15)),"NUMBEROFPERIODS",B7044,"PER=M","CDR=BZ","BusDayAdj=-1"))</f>
        <v>#N/A Connection</v>
      </c>
      <c r="H7044" s="6" t="str">
        <f>IFERROR(_xll.BCOUNTPERIODS($E$2,G7044,"CDR=BZ")*1,"")</f>
        <v/>
      </c>
      <c r="I7044" s="6" t="str" cm="1">
        <f t="array" ref="I7044">_xll.BQL.DATE(_xll.BADDPERIODS(EOMONTH(E7044,0),"NUMBEROFPERIODS",B7044,"PER=M","CDR=BZ","BusDayAdj=2"))</f>
        <v>#N/A Connection</v>
      </c>
      <c r="J7044" s="6" t="str">
        <f>IFERROR(_xll.BCOUNTPERIODS(E7044,I7044,"CDR=BZ")*1,"")</f>
        <v/>
      </c>
      <c r="K7044" s="7" t="e">
        <f t="shared" si="330"/>
        <v>#VALUE!</v>
      </c>
      <c r="L7044" s="8" cm="1">
        <f t="array" ref="L7044">_xll.BDH($F7044,L$1,$E7044,$E7044,"per=m","days=all","fill=0","dts=h","QtTyp=P")</f>
        <v>0</v>
      </c>
      <c r="M7044" s="6" cm="1">
        <f t="array" ref="M7044">_xll.BDH($F7044,M$1,$E7044,$E7044,"per=m","days=all","fill=0","dts=h","QtTyp=P")</f>
        <v>0</v>
      </c>
    </row>
    <row r="7045" spans="1:13" x14ac:dyDescent="0.25">
      <c r="A7045" s="6" t="str">
        <f t="shared" si="331"/>
        <v>wl19 Comdty19960731</v>
      </c>
      <c r="B7045" s="3">
        <v>19</v>
      </c>
      <c r="C7045" s="3">
        <v>399</v>
      </c>
      <c r="D7045" s="3" t="s">
        <v>172</v>
      </c>
      <c r="E7045" s="9">
        <v>35277</v>
      </c>
      <c r="F7045" s="6" t="str">
        <f t="shared" si="332"/>
        <v>wl19 Comdty</v>
      </c>
      <c r="G7045" s="6" t="str" cm="1">
        <f t="array" ref="G7045">_xll.BQL.DATE(_xll.BADDPERIODS(DATE(YEAR(E7045),MONTH(E7045),DAY(15)),"NUMBEROFPERIODS",B7045,"PER=M","CDR=BZ","BusDayAdj=-1"))</f>
        <v>#N/A Connection</v>
      </c>
      <c r="H7045" s="6" t="str">
        <f>IFERROR(_xll.BCOUNTPERIODS($E$2,G7045,"CDR=BZ")*1,"")</f>
        <v/>
      </c>
      <c r="I7045" s="6" t="str" cm="1">
        <f t="array" ref="I7045">_xll.BQL.DATE(_xll.BADDPERIODS(EOMONTH(E7045,0),"NUMBEROFPERIODS",B7045,"PER=M","CDR=BZ","BusDayAdj=2"))</f>
        <v>#N/A Connection</v>
      </c>
      <c r="J7045" s="6" t="str">
        <f>IFERROR(_xll.BCOUNTPERIODS(E7045,I7045,"CDR=BZ")*1,"")</f>
        <v/>
      </c>
      <c r="K7045" s="7" t="e">
        <f t="shared" si="330"/>
        <v>#VALUE!</v>
      </c>
      <c r="L7045" s="8" cm="1">
        <f t="array" ref="L7045">_xll.BDH($F7045,L$1,$E7045,$E7045,"per=m","days=all","fill=0","dts=h","QtTyp=P")</f>
        <v>0</v>
      </c>
      <c r="M7045" s="6" cm="1">
        <f t="array" ref="M7045">_xll.BDH($F7045,M$1,$E7045,$E7045,"per=m","days=all","fill=0","dts=h","QtTyp=P")</f>
        <v>0</v>
      </c>
    </row>
    <row r="7046" spans="1:13" x14ac:dyDescent="0.25">
      <c r="A7046" s="6" t="str">
        <f t="shared" si="331"/>
        <v>wl19 Comdty19960830</v>
      </c>
      <c r="B7046" s="3">
        <v>19</v>
      </c>
      <c r="C7046" s="3">
        <v>399</v>
      </c>
      <c r="D7046" s="3" t="s">
        <v>172</v>
      </c>
      <c r="E7046" s="9">
        <v>35307</v>
      </c>
      <c r="F7046" s="6" t="str">
        <f t="shared" si="332"/>
        <v>wl19 Comdty</v>
      </c>
      <c r="G7046" s="6" t="str" cm="1">
        <f t="array" ref="G7046">_xll.BQL.DATE(_xll.BADDPERIODS(DATE(YEAR(E7046),MONTH(E7046),DAY(15)),"NUMBEROFPERIODS",B7046,"PER=M","CDR=BZ","BusDayAdj=-1"))</f>
        <v>#N/A Connection</v>
      </c>
      <c r="H7046" s="6" t="str">
        <f>IFERROR(_xll.BCOUNTPERIODS($E$2,G7046,"CDR=BZ")*1,"")</f>
        <v/>
      </c>
      <c r="I7046" s="6" t="str" cm="1">
        <f t="array" ref="I7046">_xll.BQL.DATE(_xll.BADDPERIODS(EOMONTH(E7046,0),"NUMBEROFPERIODS",B7046,"PER=M","CDR=BZ","BusDayAdj=2"))</f>
        <v>#N/A Connection</v>
      </c>
      <c r="J7046" s="6" t="str">
        <f>IFERROR(_xll.BCOUNTPERIODS(E7046,I7046,"CDR=BZ")*1,"")</f>
        <v/>
      </c>
      <c r="K7046" s="7" t="e">
        <f t="shared" si="330"/>
        <v>#VALUE!</v>
      </c>
      <c r="L7046" s="8" cm="1">
        <f t="array" ref="L7046">_xll.BDH($F7046,L$1,$E7046,$E7046,"per=m","days=all","fill=0","dts=h","QtTyp=P")</f>
        <v>0</v>
      </c>
      <c r="M7046" s="6" cm="1">
        <f t="array" ref="M7046">_xll.BDH($F7046,M$1,$E7046,$E7046,"per=m","days=all","fill=0","dts=h","QtTyp=P")</f>
        <v>0</v>
      </c>
    </row>
    <row r="7047" spans="1:13" x14ac:dyDescent="0.25">
      <c r="A7047" s="6" t="str">
        <f t="shared" si="331"/>
        <v>wl19 Comdty19960930</v>
      </c>
      <c r="B7047" s="3">
        <v>19</v>
      </c>
      <c r="C7047" s="3">
        <v>399</v>
      </c>
      <c r="D7047" s="3" t="s">
        <v>172</v>
      </c>
      <c r="E7047" s="9">
        <v>35338</v>
      </c>
      <c r="F7047" s="6" t="str">
        <f t="shared" si="332"/>
        <v>wl19 Comdty</v>
      </c>
      <c r="G7047" s="6" t="str" cm="1">
        <f t="array" ref="G7047">_xll.BQL.DATE(_xll.BADDPERIODS(DATE(YEAR(E7047),MONTH(E7047),DAY(15)),"NUMBEROFPERIODS",B7047,"PER=M","CDR=BZ","BusDayAdj=-1"))</f>
        <v>#N/A Connection</v>
      </c>
      <c r="H7047" s="6" t="str">
        <f>IFERROR(_xll.BCOUNTPERIODS($E$2,G7047,"CDR=BZ")*1,"")</f>
        <v/>
      </c>
      <c r="I7047" s="6" t="str" cm="1">
        <f t="array" ref="I7047">_xll.BQL.DATE(_xll.BADDPERIODS(EOMONTH(E7047,0),"NUMBEROFPERIODS",B7047,"PER=M","CDR=BZ","BusDayAdj=2"))</f>
        <v>#N/A Connection</v>
      </c>
      <c r="J7047" s="6" t="str">
        <f>IFERROR(_xll.BCOUNTPERIODS(E7047,I7047,"CDR=BZ")*1,"")</f>
        <v/>
      </c>
      <c r="K7047" s="7" t="e">
        <f t="shared" si="330"/>
        <v>#VALUE!</v>
      </c>
      <c r="L7047" s="8" cm="1">
        <f t="array" ref="L7047">_xll.BDH($F7047,L$1,$E7047,$E7047,"per=m","days=all","fill=0","dts=h","QtTyp=P")</f>
        <v>0</v>
      </c>
      <c r="M7047" s="6" cm="1">
        <f t="array" ref="M7047">_xll.BDH($F7047,M$1,$E7047,$E7047,"per=m","days=all","fill=0","dts=h","QtTyp=P")</f>
        <v>0</v>
      </c>
    </row>
    <row r="7048" spans="1:13" x14ac:dyDescent="0.25">
      <c r="A7048" s="6" t="str">
        <f t="shared" si="331"/>
        <v>wl19 Comdty19961031</v>
      </c>
      <c r="B7048" s="3">
        <v>19</v>
      </c>
      <c r="C7048" s="3">
        <v>399</v>
      </c>
      <c r="D7048" s="3" t="s">
        <v>172</v>
      </c>
      <c r="E7048" s="9">
        <v>35369</v>
      </c>
      <c r="F7048" s="6" t="str">
        <f t="shared" si="332"/>
        <v>wl19 Comdty</v>
      </c>
      <c r="G7048" s="6" t="str" cm="1">
        <f t="array" ref="G7048">_xll.BQL.DATE(_xll.BADDPERIODS(DATE(YEAR(E7048),MONTH(E7048),DAY(15)),"NUMBEROFPERIODS",B7048,"PER=M","CDR=BZ","BusDayAdj=-1"))</f>
        <v>#N/A Connection</v>
      </c>
      <c r="H7048" s="6" t="str">
        <f>IFERROR(_xll.BCOUNTPERIODS($E$2,G7048,"CDR=BZ")*1,"")</f>
        <v/>
      </c>
      <c r="I7048" s="6" t="str" cm="1">
        <f t="array" ref="I7048">_xll.BQL.DATE(_xll.BADDPERIODS(EOMONTH(E7048,0),"NUMBEROFPERIODS",B7048,"PER=M","CDR=BZ","BusDayAdj=2"))</f>
        <v>#N/A Connection</v>
      </c>
      <c r="J7048" s="6" t="str">
        <f>IFERROR(_xll.BCOUNTPERIODS(E7048,I7048,"CDR=BZ")*1,"")</f>
        <v/>
      </c>
      <c r="K7048" s="7" t="e">
        <f t="shared" si="330"/>
        <v>#VALUE!</v>
      </c>
      <c r="L7048" s="8" cm="1">
        <f t="array" ref="L7048">_xll.BDH($F7048,L$1,$E7048,$E7048,"per=m","days=all","fill=0","dts=h","QtTyp=P")</f>
        <v>0</v>
      </c>
      <c r="M7048" s="6" cm="1">
        <f t="array" ref="M7048">_xll.BDH($F7048,M$1,$E7048,$E7048,"per=m","days=all","fill=0","dts=h","QtTyp=P")</f>
        <v>0</v>
      </c>
    </row>
    <row r="7049" spans="1:13" x14ac:dyDescent="0.25">
      <c r="A7049" s="6" t="str">
        <f t="shared" si="331"/>
        <v>wl19 Comdty19961129</v>
      </c>
      <c r="B7049" s="3">
        <v>19</v>
      </c>
      <c r="C7049" s="3">
        <v>399</v>
      </c>
      <c r="D7049" s="3" t="s">
        <v>172</v>
      </c>
      <c r="E7049" s="9">
        <v>35398</v>
      </c>
      <c r="F7049" s="6" t="str">
        <f t="shared" si="332"/>
        <v>wl19 Comdty</v>
      </c>
      <c r="G7049" s="6" t="str" cm="1">
        <f t="array" ref="G7049">_xll.BQL.DATE(_xll.BADDPERIODS(DATE(YEAR(E7049),MONTH(E7049),DAY(15)),"NUMBEROFPERIODS",B7049,"PER=M","CDR=BZ","BusDayAdj=-1"))</f>
        <v>#N/A Connection</v>
      </c>
      <c r="H7049" s="6" t="str">
        <f>IFERROR(_xll.BCOUNTPERIODS($E$2,G7049,"CDR=BZ")*1,"")</f>
        <v/>
      </c>
      <c r="I7049" s="6" t="str" cm="1">
        <f t="array" ref="I7049">_xll.BQL.DATE(_xll.BADDPERIODS(EOMONTH(E7049,0),"NUMBEROFPERIODS",B7049,"PER=M","CDR=BZ","BusDayAdj=2"))</f>
        <v>#N/A Connection</v>
      </c>
      <c r="J7049" s="6" t="str">
        <f>IFERROR(_xll.BCOUNTPERIODS(E7049,I7049,"CDR=BZ")*1,"")</f>
        <v/>
      </c>
      <c r="K7049" s="7" t="e">
        <f t="shared" si="330"/>
        <v>#VALUE!</v>
      </c>
      <c r="L7049" s="8" cm="1">
        <f t="array" ref="L7049">_xll.BDH($F7049,L$1,$E7049,$E7049,"per=m","days=all","fill=0","dts=h","QtTyp=P")</f>
        <v>0</v>
      </c>
      <c r="M7049" s="6" cm="1">
        <f t="array" ref="M7049">_xll.BDH($F7049,M$1,$E7049,$E7049,"per=m","days=all","fill=0","dts=h","QtTyp=P")</f>
        <v>0</v>
      </c>
    </row>
    <row r="7050" spans="1:13" x14ac:dyDescent="0.25">
      <c r="A7050" s="6" t="str">
        <f t="shared" si="331"/>
        <v>wl19 Comdty19961231</v>
      </c>
      <c r="B7050" s="3">
        <v>19</v>
      </c>
      <c r="C7050" s="3">
        <v>399</v>
      </c>
      <c r="D7050" s="3" t="s">
        <v>172</v>
      </c>
      <c r="E7050" s="9">
        <v>35430</v>
      </c>
      <c r="F7050" s="6" t="str">
        <f t="shared" si="332"/>
        <v>wl19 Comdty</v>
      </c>
      <c r="G7050" s="6" t="str" cm="1">
        <f t="array" ref="G7050">_xll.BQL.DATE(_xll.BADDPERIODS(DATE(YEAR(E7050),MONTH(E7050),DAY(15)),"NUMBEROFPERIODS",B7050,"PER=M","CDR=BZ","BusDayAdj=-1"))</f>
        <v>#N/A Connection</v>
      </c>
      <c r="H7050" s="6" t="str">
        <f>IFERROR(_xll.BCOUNTPERIODS($E$2,G7050,"CDR=BZ")*1,"")</f>
        <v/>
      </c>
      <c r="I7050" s="6" t="str" cm="1">
        <f t="array" ref="I7050">_xll.BQL.DATE(_xll.BADDPERIODS(EOMONTH(E7050,0),"NUMBEROFPERIODS",B7050,"PER=M","CDR=BZ","BusDayAdj=2"))</f>
        <v>#N/A Connection</v>
      </c>
      <c r="J7050" s="6" t="str">
        <f>IFERROR(_xll.BCOUNTPERIODS(E7050,I7050,"CDR=BZ")*1,"")</f>
        <v/>
      </c>
      <c r="K7050" s="7" t="e">
        <f t="shared" si="330"/>
        <v>#VALUE!</v>
      </c>
      <c r="L7050" s="8" cm="1">
        <f t="array" ref="L7050">_xll.BDH($F7050,L$1,$E7050,$E7050,"per=m","days=all","fill=0","dts=h","QtTyp=P")</f>
        <v>0</v>
      </c>
      <c r="M7050" s="6" cm="1">
        <f t="array" ref="M7050">_xll.BDH($F7050,M$1,$E7050,$E7050,"per=m","days=all","fill=0","dts=h","QtTyp=P")</f>
        <v>0</v>
      </c>
    </row>
    <row r="7051" spans="1:13" x14ac:dyDescent="0.25">
      <c r="A7051" s="6" t="str">
        <f t="shared" si="331"/>
        <v>wl19 Comdty19970131</v>
      </c>
      <c r="B7051" s="3">
        <v>19</v>
      </c>
      <c r="C7051" s="3">
        <v>399</v>
      </c>
      <c r="D7051" s="3" t="s">
        <v>172</v>
      </c>
      <c r="E7051" s="9">
        <v>35461</v>
      </c>
      <c r="F7051" s="6" t="str">
        <f t="shared" si="332"/>
        <v>wl19 Comdty</v>
      </c>
      <c r="G7051" s="6" t="str" cm="1">
        <f t="array" ref="G7051">_xll.BQL.DATE(_xll.BADDPERIODS(DATE(YEAR(E7051),MONTH(E7051),DAY(15)),"NUMBEROFPERIODS",B7051,"PER=M","CDR=BZ","BusDayAdj=-1"))</f>
        <v>#N/A Connection</v>
      </c>
      <c r="H7051" s="6" t="str">
        <f>IFERROR(_xll.BCOUNTPERIODS($E$2,G7051,"CDR=BZ")*1,"")</f>
        <v/>
      </c>
      <c r="I7051" s="6" t="str" cm="1">
        <f t="array" ref="I7051">_xll.BQL.DATE(_xll.BADDPERIODS(EOMONTH(E7051,0),"NUMBEROFPERIODS",B7051,"PER=M","CDR=BZ","BusDayAdj=2"))</f>
        <v>#N/A Connection</v>
      </c>
      <c r="J7051" s="6" t="str">
        <f>IFERROR(_xll.BCOUNTPERIODS(E7051,I7051,"CDR=BZ")*1,"")</f>
        <v/>
      </c>
      <c r="K7051" s="7" t="e">
        <f t="shared" si="330"/>
        <v>#VALUE!</v>
      </c>
      <c r="L7051" s="8" cm="1">
        <f t="array" ref="L7051">_xll.BDH($F7051,L$1,$E7051,$E7051,"per=m","days=all","fill=0","dts=h","QtTyp=P")</f>
        <v>0</v>
      </c>
      <c r="M7051" s="6" cm="1">
        <f t="array" ref="M7051">_xll.BDH($F7051,M$1,$E7051,$E7051,"per=m","days=all","fill=0","dts=h","QtTyp=P")</f>
        <v>0</v>
      </c>
    </row>
    <row r="7052" spans="1:13" x14ac:dyDescent="0.25">
      <c r="A7052" s="6" t="str">
        <f t="shared" si="331"/>
        <v>wl19 Comdty19970228</v>
      </c>
      <c r="B7052" s="3">
        <v>19</v>
      </c>
      <c r="C7052" s="3">
        <v>399</v>
      </c>
      <c r="D7052" s="3" t="s">
        <v>172</v>
      </c>
      <c r="E7052" s="9">
        <v>35489</v>
      </c>
      <c r="F7052" s="6" t="str">
        <f t="shared" si="332"/>
        <v>wl19 Comdty</v>
      </c>
      <c r="G7052" s="6" t="str" cm="1">
        <f t="array" ref="G7052">_xll.BQL.DATE(_xll.BADDPERIODS(DATE(YEAR(E7052),MONTH(E7052),DAY(15)),"NUMBEROFPERIODS",B7052,"PER=M","CDR=BZ","BusDayAdj=-1"))</f>
        <v>#N/A Connection</v>
      </c>
      <c r="H7052" s="6" t="str">
        <f>IFERROR(_xll.BCOUNTPERIODS($E$2,G7052,"CDR=BZ")*1,"")</f>
        <v/>
      </c>
      <c r="I7052" s="6" t="str" cm="1">
        <f t="array" ref="I7052">_xll.BQL.DATE(_xll.BADDPERIODS(EOMONTH(E7052,0),"NUMBEROFPERIODS",B7052,"PER=M","CDR=BZ","BusDayAdj=2"))</f>
        <v>#N/A Connection</v>
      </c>
      <c r="J7052" s="6" t="str">
        <f>IFERROR(_xll.BCOUNTPERIODS(E7052,I7052,"CDR=BZ")*1,"")</f>
        <v/>
      </c>
      <c r="K7052" s="7" t="e">
        <f t="shared" si="330"/>
        <v>#VALUE!</v>
      </c>
      <c r="L7052" s="8" cm="1">
        <f t="array" ref="L7052">_xll.BDH($F7052,L$1,$E7052,$E7052,"per=m","days=all","fill=0","dts=h","QtTyp=P")</f>
        <v>0</v>
      </c>
      <c r="M7052" s="6" cm="1">
        <f t="array" ref="M7052">_xll.BDH($F7052,M$1,$E7052,$E7052,"per=m","days=all","fill=0","dts=h","QtTyp=P")</f>
        <v>0</v>
      </c>
    </row>
    <row r="7053" spans="1:13" x14ac:dyDescent="0.25">
      <c r="A7053" s="6" t="str">
        <f t="shared" si="331"/>
        <v>wl19 Comdty19970331</v>
      </c>
      <c r="B7053" s="3">
        <v>19</v>
      </c>
      <c r="C7053" s="3">
        <v>399</v>
      </c>
      <c r="D7053" s="3" t="s">
        <v>172</v>
      </c>
      <c r="E7053" s="9">
        <v>35520</v>
      </c>
      <c r="F7053" s="6" t="str">
        <f t="shared" si="332"/>
        <v>wl19 Comdty</v>
      </c>
      <c r="G7053" s="6" t="str" cm="1">
        <f t="array" ref="G7053">_xll.BQL.DATE(_xll.BADDPERIODS(DATE(YEAR(E7053),MONTH(E7053),DAY(15)),"NUMBEROFPERIODS",B7053,"PER=M","CDR=BZ","BusDayAdj=-1"))</f>
        <v>#N/A Connection</v>
      </c>
      <c r="H7053" s="6" t="str">
        <f>IFERROR(_xll.BCOUNTPERIODS($E$2,G7053,"CDR=BZ")*1,"")</f>
        <v/>
      </c>
      <c r="I7053" s="6" t="str" cm="1">
        <f t="array" ref="I7053">_xll.BQL.DATE(_xll.BADDPERIODS(EOMONTH(E7053,0),"NUMBEROFPERIODS",B7053,"PER=M","CDR=BZ","BusDayAdj=2"))</f>
        <v>#N/A Connection</v>
      </c>
      <c r="J7053" s="6" t="str">
        <f>IFERROR(_xll.BCOUNTPERIODS(E7053,I7053,"CDR=BZ")*1,"")</f>
        <v/>
      </c>
      <c r="K7053" s="7" t="e">
        <f t="shared" si="330"/>
        <v>#VALUE!</v>
      </c>
      <c r="L7053" s="8" cm="1">
        <f t="array" ref="L7053">_xll.BDH($F7053,L$1,$E7053,$E7053,"per=m","days=all","fill=0","dts=h","QtTyp=P")</f>
        <v>0</v>
      </c>
      <c r="M7053" s="6" cm="1">
        <f t="array" ref="M7053">_xll.BDH($F7053,M$1,$E7053,$E7053,"per=m","days=all","fill=0","dts=h","QtTyp=P")</f>
        <v>0</v>
      </c>
    </row>
    <row r="7054" spans="1:13" x14ac:dyDescent="0.25">
      <c r="A7054" s="6" t="str">
        <f t="shared" si="331"/>
        <v>wl19 Comdty19970430</v>
      </c>
      <c r="B7054" s="3">
        <v>19</v>
      </c>
      <c r="C7054" s="3">
        <v>399</v>
      </c>
      <c r="D7054" s="3" t="s">
        <v>172</v>
      </c>
      <c r="E7054" s="9">
        <v>35550</v>
      </c>
      <c r="F7054" s="6" t="str">
        <f t="shared" si="332"/>
        <v>wl19 Comdty</v>
      </c>
      <c r="G7054" s="6" t="str" cm="1">
        <f t="array" ref="G7054">_xll.BQL.DATE(_xll.BADDPERIODS(DATE(YEAR(E7054),MONTH(E7054),DAY(15)),"NUMBEROFPERIODS",B7054,"PER=M","CDR=BZ","BusDayAdj=-1"))</f>
        <v>#N/A Connection</v>
      </c>
      <c r="H7054" s="6" t="str">
        <f>IFERROR(_xll.BCOUNTPERIODS($E$2,G7054,"CDR=BZ")*1,"")</f>
        <v/>
      </c>
      <c r="I7054" s="6" t="str" cm="1">
        <f t="array" ref="I7054">_xll.BQL.DATE(_xll.BADDPERIODS(EOMONTH(E7054,0),"NUMBEROFPERIODS",B7054,"PER=M","CDR=BZ","BusDayAdj=2"))</f>
        <v>#N/A Connection</v>
      </c>
      <c r="J7054" s="6" t="str">
        <f>IFERROR(_xll.BCOUNTPERIODS(E7054,I7054,"CDR=BZ")*1,"")</f>
        <v/>
      </c>
      <c r="K7054" s="7" t="e">
        <f t="shared" si="330"/>
        <v>#VALUE!</v>
      </c>
      <c r="L7054" s="8" cm="1">
        <f t="array" ref="L7054">_xll.BDH($F7054,L$1,$E7054,$E7054,"per=m","days=all","fill=0","dts=h","QtTyp=P")</f>
        <v>0</v>
      </c>
      <c r="M7054" s="6" cm="1">
        <f t="array" ref="M7054">_xll.BDH($F7054,M$1,$E7054,$E7054,"per=m","days=all","fill=0","dts=h","QtTyp=P")</f>
        <v>0</v>
      </c>
    </row>
    <row r="7055" spans="1:13" x14ac:dyDescent="0.25">
      <c r="A7055" s="6" t="str">
        <f t="shared" si="331"/>
        <v>wl19 Comdty19970530</v>
      </c>
      <c r="B7055" s="3">
        <v>19</v>
      </c>
      <c r="C7055" s="3">
        <v>399</v>
      </c>
      <c r="D7055" s="3" t="s">
        <v>172</v>
      </c>
      <c r="E7055" s="9">
        <v>35580</v>
      </c>
      <c r="F7055" s="6" t="str">
        <f t="shared" si="332"/>
        <v>wl19 Comdty</v>
      </c>
      <c r="G7055" s="6" t="str" cm="1">
        <f t="array" ref="G7055">_xll.BQL.DATE(_xll.BADDPERIODS(DATE(YEAR(E7055),MONTH(E7055),DAY(15)),"NUMBEROFPERIODS",B7055,"PER=M","CDR=BZ","BusDayAdj=-1"))</f>
        <v>#N/A Connection</v>
      </c>
      <c r="H7055" s="6" t="str">
        <f>IFERROR(_xll.BCOUNTPERIODS($E$2,G7055,"CDR=BZ")*1,"")</f>
        <v/>
      </c>
      <c r="I7055" s="6" t="str" cm="1">
        <f t="array" ref="I7055">_xll.BQL.DATE(_xll.BADDPERIODS(EOMONTH(E7055,0),"NUMBEROFPERIODS",B7055,"PER=M","CDR=BZ","BusDayAdj=2"))</f>
        <v>#N/A Connection</v>
      </c>
      <c r="J7055" s="6" t="str">
        <f>IFERROR(_xll.BCOUNTPERIODS(E7055,I7055,"CDR=BZ")*1,"")</f>
        <v/>
      </c>
      <c r="K7055" s="7" t="e">
        <f t="shared" si="330"/>
        <v>#VALUE!</v>
      </c>
      <c r="L7055" s="8" cm="1">
        <f t="array" ref="L7055">_xll.BDH($F7055,L$1,$E7055,$E7055,"per=m","days=all","fill=0","dts=h","QtTyp=P")</f>
        <v>0</v>
      </c>
      <c r="M7055" s="6" cm="1">
        <f t="array" ref="M7055">_xll.BDH($F7055,M$1,$E7055,$E7055,"per=m","days=all","fill=0","dts=h","QtTyp=P")</f>
        <v>0</v>
      </c>
    </row>
    <row r="7056" spans="1:13" x14ac:dyDescent="0.25">
      <c r="A7056" s="6" t="str">
        <f t="shared" si="331"/>
        <v>wl19 Comdty19970630</v>
      </c>
      <c r="B7056" s="3">
        <v>19</v>
      </c>
      <c r="C7056" s="3">
        <v>399</v>
      </c>
      <c r="D7056" s="3" t="s">
        <v>172</v>
      </c>
      <c r="E7056" s="9">
        <v>35611</v>
      </c>
      <c r="F7056" s="6" t="str">
        <f t="shared" si="332"/>
        <v>wl19 Comdty</v>
      </c>
      <c r="G7056" s="6" t="str" cm="1">
        <f t="array" ref="G7056">_xll.BQL.DATE(_xll.BADDPERIODS(DATE(YEAR(E7056),MONTH(E7056),DAY(15)),"NUMBEROFPERIODS",B7056,"PER=M","CDR=BZ","BusDayAdj=-1"))</f>
        <v>#N/A Connection</v>
      </c>
      <c r="H7056" s="6" t="str">
        <f>IFERROR(_xll.BCOUNTPERIODS($E$2,G7056,"CDR=BZ")*1,"")</f>
        <v/>
      </c>
      <c r="I7056" s="6" t="str" cm="1">
        <f t="array" ref="I7056">_xll.BQL.DATE(_xll.BADDPERIODS(EOMONTH(E7056,0),"NUMBEROFPERIODS",B7056,"PER=M","CDR=BZ","BusDayAdj=2"))</f>
        <v>#N/A Connection</v>
      </c>
      <c r="J7056" s="6" t="str">
        <f>IFERROR(_xll.BCOUNTPERIODS(E7056,I7056,"CDR=BZ")*1,"")</f>
        <v/>
      </c>
      <c r="K7056" s="7" t="e">
        <f t="shared" si="330"/>
        <v>#VALUE!</v>
      </c>
      <c r="L7056" s="8" cm="1">
        <f t="array" ref="L7056">_xll.BDH($F7056,L$1,$E7056,$E7056,"per=m","days=all","fill=0","dts=h","QtTyp=P")</f>
        <v>0</v>
      </c>
      <c r="M7056" s="6" cm="1">
        <f t="array" ref="M7056">_xll.BDH($F7056,M$1,$E7056,$E7056,"per=m","days=all","fill=0","dts=h","QtTyp=P")</f>
        <v>0</v>
      </c>
    </row>
    <row r="7057" spans="1:13" x14ac:dyDescent="0.25">
      <c r="A7057" s="6" t="str">
        <f t="shared" si="331"/>
        <v>wl19 Comdty19970731</v>
      </c>
      <c r="B7057" s="3">
        <v>19</v>
      </c>
      <c r="C7057" s="3">
        <v>399</v>
      </c>
      <c r="D7057" s="3" t="s">
        <v>172</v>
      </c>
      <c r="E7057" s="9">
        <v>35642</v>
      </c>
      <c r="F7057" s="6" t="str">
        <f t="shared" si="332"/>
        <v>wl19 Comdty</v>
      </c>
      <c r="G7057" s="6" t="str" cm="1">
        <f t="array" ref="G7057">_xll.BQL.DATE(_xll.BADDPERIODS(DATE(YEAR(E7057),MONTH(E7057),DAY(15)),"NUMBEROFPERIODS",B7057,"PER=M","CDR=BZ","BusDayAdj=-1"))</f>
        <v>#N/A Connection</v>
      </c>
      <c r="H7057" s="6" t="str">
        <f>IFERROR(_xll.BCOUNTPERIODS($E$2,G7057,"CDR=BZ")*1,"")</f>
        <v/>
      </c>
      <c r="I7057" s="6" t="str" cm="1">
        <f t="array" ref="I7057">_xll.BQL.DATE(_xll.BADDPERIODS(EOMONTH(E7057,0),"NUMBEROFPERIODS",B7057,"PER=M","CDR=BZ","BusDayAdj=2"))</f>
        <v>#N/A Connection</v>
      </c>
      <c r="J7057" s="6" t="str">
        <f>IFERROR(_xll.BCOUNTPERIODS(E7057,I7057,"CDR=BZ")*1,"")</f>
        <v/>
      </c>
      <c r="K7057" s="7" t="e">
        <f t="shared" si="330"/>
        <v>#VALUE!</v>
      </c>
      <c r="L7057" s="8" cm="1">
        <f t="array" ref="L7057">_xll.BDH($F7057,L$1,$E7057,$E7057,"per=m","days=all","fill=0","dts=h","QtTyp=P")</f>
        <v>0</v>
      </c>
      <c r="M7057" s="6" cm="1">
        <f t="array" ref="M7057">_xll.BDH($F7057,M$1,$E7057,$E7057,"per=m","days=all","fill=0","dts=h","QtTyp=P")</f>
        <v>0</v>
      </c>
    </row>
    <row r="7058" spans="1:13" x14ac:dyDescent="0.25">
      <c r="A7058" s="6" t="str">
        <f t="shared" si="331"/>
        <v>wl19 Comdty19970829</v>
      </c>
      <c r="B7058" s="3">
        <v>19</v>
      </c>
      <c r="C7058" s="3">
        <v>399</v>
      </c>
      <c r="D7058" s="3" t="s">
        <v>172</v>
      </c>
      <c r="E7058" s="9">
        <v>35671</v>
      </c>
      <c r="F7058" s="6" t="str">
        <f t="shared" si="332"/>
        <v>wl19 Comdty</v>
      </c>
      <c r="G7058" s="6" t="str" cm="1">
        <f t="array" ref="G7058">_xll.BQL.DATE(_xll.BADDPERIODS(DATE(YEAR(E7058),MONTH(E7058),DAY(15)),"NUMBEROFPERIODS",B7058,"PER=M","CDR=BZ","BusDayAdj=-1"))</f>
        <v>#N/A Connection</v>
      </c>
      <c r="H7058" s="6" t="str">
        <f>IFERROR(_xll.BCOUNTPERIODS($E$2,G7058,"CDR=BZ")*1,"")</f>
        <v/>
      </c>
      <c r="I7058" s="6" t="str" cm="1">
        <f t="array" ref="I7058">_xll.BQL.DATE(_xll.BADDPERIODS(EOMONTH(E7058,0),"NUMBEROFPERIODS",B7058,"PER=M","CDR=BZ","BusDayAdj=2"))</f>
        <v>#N/A Connection</v>
      </c>
      <c r="J7058" s="6" t="str">
        <f>IFERROR(_xll.BCOUNTPERIODS(E7058,I7058,"CDR=BZ")*1,"")</f>
        <v/>
      </c>
      <c r="K7058" s="7" t="e">
        <f t="shared" si="330"/>
        <v>#VALUE!</v>
      </c>
      <c r="L7058" s="8" cm="1">
        <f t="array" ref="L7058">_xll.BDH($F7058,L$1,$E7058,$E7058,"per=m","days=all","fill=0","dts=h","QtTyp=P")</f>
        <v>0</v>
      </c>
      <c r="M7058" s="6" cm="1">
        <f t="array" ref="M7058">_xll.BDH($F7058,M$1,$E7058,$E7058,"per=m","days=all","fill=0","dts=h","QtTyp=P")</f>
        <v>0</v>
      </c>
    </row>
    <row r="7059" spans="1:13" x14ac:dyDescent="0.25">
      <c r="A7059" s="6" t="str">
        <f t="shared" si="331"/>
        <v>wl19 Comdty19970930</v>
      </c>
      <c r="B7059" s="3">
        <v>19</v>
      </c>
      <c r="C7059" s="3">
        <v>399</v>
      </c>
      <c r="D7059" s="3" t="s">
        <v>172</v>
      </c>
      <c r="E7059" s="9">
        <v>35703</v>
      </c>
      <c r="F7059" s="6" t="str">
        <f t="shared" si="332"/>
        <v>wl19 Comdty</v>
      </c>
      <c r="G7059" s="6" t="str" cm="1">
        <f t="array" ref="G7059">_xll.BQL.DATE(_xll.BADDPERIODS(DATE(YEAR(E7059),MONTH(E7059),DAY(15)),"NUMBEROFPERIODS",B7059,"PER=M","CDR=BZ","BusDayAdj=-1"))</f>
        <v>#N/A Connection</v>
      </c>
      <c r="H7059" s="6" t="str">
        <f>IFERROR(_xll.BCOUNTPERIODS($E$2,G7059,"CDR=BZ")*1,"")</f>
        <v/>
      </c>
      <c r="I7059" s="6" t="str" cm="1">
        <f t="array" ref="I7059">_xll.BQL.DATE(_xll.BADDPERIODS(EOMONTH(E7059,0),"NUMBEROFPERIODS",B7059,"PER=M","CDR=BZ","BusDayAdj=2"))</f>
        <v>#N/A Connection</v>
      </c>
      <c r="J7059" s="6" t="str">
        <f>IFERROR(_xll.BCOUNTPERIODS(E7059,I7059,"CDR=BZ")*1,"")</f>
        <v/>
      </c>
      <c r="K7059" s="7" t="e">
        <f t="shared" si="330"/>
        <v>#VALUE!</v>
      </c>
      <c r="L7059" s="8" cm="1">
        <f t="array" ref="L7059">_xll.BDH($F7059,L$1,$E7059,$E7059,"per=m","days=all","fill=0","dts=h","QtTyp=P")</f>
        <v>0</v>
      </c>
      <c r="M7059" s="6" cm="1">
        <f t="array" ref="M7059">_xll.BDH($F7059,M$1,$E7059,$E7059,"per=m","days=all","fill=0","dts=h","QtTyp=P")</f>
        <v>0</v>
      </c>
    </row>
    <row r="7060" spans="1:13" x14ac:dyDescent="0.25">
      <c r="A7060" s="6" t="str">
        <f t="shared" si="331"/>
        <v>wl19 Comdty19971031</v>
      </c>
      <c r="B7060" s="3">
        <v>19</v>
      </c>
      <c r="C7060" s="3">
        <v>399</v>
      </c>
      <c r="D7060" s="3" t="s">
        <v>172</v>
      </c>
      <c r="E7060" s="9">
        <v>35734</v>
      </c>
      <c r="F7060" s="6" t="str">
        <f t="shared" si="332"/>
        <v>wl19 Comdty</v>
      </c>
      <c r="G7060" s="6" t="str" cm="1">
        <f t="array" ref="G7060">_xll.BQL.DATE(_xll.BADDPERIODS(DATE(YEAR(E7060),MONTH(E7060),DAY(15)),"NUMBEROFPERIODS",B7060,"PER=M","CDR=BZ","BusDayAdj=-1"))</f>
        <v>#N/A Connection</v>
      </c>
      <c r="H7060" s="6" t="str">
        <f>IFERROR(_xll.BCOUNTPERIODS($E$2,G7060,"CDR=BZ")*1,"")</f>
        <v/>
      </c>
      <c r="I7060" s="6" t="str" cm="1">
        <f t="array" ref="I7060">_xll.BQL.DATE(_xll.BADDPERIODS(EOMONTH(E7060,0),"NUMBEROFPERIODS",B7060,"PER=M","CDR=BZ","BusDayAdj=2"))</f>
        <v>#N/A Connection</v>
      </c>
      <c r="J7060" s="6" t="str">
        <f>IFERROR(_xll.BCOUNTPERIODS(E7060,I7060,"CDR=BZ")*1,"")</f>
        <v/>
      </c>
      <c r="K7060" s="7" t="e">
        <f t="shared" si="330"/>
        <v>#VALUE!</v>
      </c>
      <c r="L7060" s="8" cm="1">
        <f t="array" ref="L7060">_xll.BDH($F7060,L$1,$E7060,$E7060,"per=m","days=all","fill=0","dts=h","QtTyp=P")</f>
        <v>0</v>
      </c>
      <c r="M7060" s="6" cm="1">
        <f t="array" ref="M7060">_xll.BDH($F7060,M$1,$E7060,$E7060,"per=m","days=all","fill=0","dts=h","QtTyp=P")</f>
        <v>0</v>
      </c>
    </row>
    <row r="7061" spans="1:13" x14ac:dyDescent="0.25">
      <c r="A7061" s="6" t="str">
        <f t="shared" si="331"/>
        <v>wl19 Comdty19971128</v>
      </c>
      <c r="B7061" s="3">
        <v>19</v>
      </c>
      <c r="C7061" s="3">
        <v>399</v>
      </c>
      <c r="D7061" s="3" t="s">
        <v>172</v>
      </c>
      <c r="E7061" s="9">
        <v>35762</v>
      </c>
      <c r="F7061" s="6" t="str">
        <f t="shared" si="332"/>
        <v>wl19 Comdty</v>
      </c>
      <c r="G7061" s="6" t="str" cm="1">
        <f t="array" ref="G7061">_xll.BQL.DATE(_xll.BADDPERIODS(DATE(YEAR(E7061),MONTH(E7061),DAY(15)),"NUMBEROFPERIODS",B7061,"PER=M","CDR=BZ","BusDayAdj=-1"))</f>
        <v>#N/A Connection</v>
      </c>
      <c r="H7061" s="6" t="str">
        <f>IFERROR(_xll.BCOUNTPERIODS($E$2,G7061,"CDR=BZ")*1,"")</f>
        <v/>
      </c>
      <c r="I7061" s="6" t="str" cm="1">
        <f t="array" ref="I7061">_xll.BQL.DATE(_xll.BADDPERIODS(EOMONTH(E7061,0),"NUMBEROFPERIODS",B7061,"PER=M","CDR=BZ","BusDayAdj=2"))</f>
        <v>#N/A Connection</v>
      </c>
      <c r="J7061" s="6" t="str">
        <f>IFERROR(_xll.BCOUNTPERIODS(E7061,I7061,"CDR=BZ")*1,"")</f>
        <v/>
      </c>
      <c r="K7061" s="7" t="e">
        <f t="shared" si="330"/>
        <v>#VALUE!</v>
      </c>
      <c r="L7061" s="8" cm="1">
        <f t="array" ref="L7061">_xll.BDH($F7061,L$1,$E7061,$E7061,"per=m","days=all","fill=0","dts=h","QtTyp=P")</f>
        <v>0</v>
      </c>
      <c r="M7061" s="6" cm="1">
        <f t="array" ref="M7061">_xll.BDH($F7061,M$1,$E7061,$E7061,"per=m","days=all","fill=0","dts=h","QtTyp=P")</f>
        <v>0</v>
      </c>
    </row>
    <row r="7062" spans="1:13" x14ac:dyDescent="0.25">
      <c r="A7062" s="6" t="str">
        <f t="shared" si="331"/>
        <v>wl19 Comdty19971231</v>
      </c>
      <c r="B7062" s="3">
        <v>19</v>
      </c>
      <c r="C7062" s="3">
        <v>399</v>
      </c>
      <c r="D7062" s="3" t="s">
        <v>172</v>
      </c>
      <c r="E7062" s="9">
        <v>35795</v>
      </c>
      <c r="F7062" s="6" t="str">
        <f t="shared" si="332"/>
        <v>wl19 Comdty</v>
      </c>
      <c r="G7062" s="6" t="str" cm="1">
        <f t="array" ref="G7062">_xll.BQL.DATE(_xll.BADDPERIODS(DATE(YEAR(E7062),MONTH(E7062),DAY(15)),"NUMBEROFPERIODS",B7062,"PER=M","CDR=BZ","BusDayAdj=-1"))</f>
        <v>#N/A Connection</v>
      </c>
      <c r="H7062" s="6" t="str">
        <f>IFERROR(_xll.BCOUNTPERIODS($E$2,G7062,"CDR=BZ")*1,"")</f>
        <v/>
      </c>
      <c r="I7062" s="6" t="str" cm="1">
        <f t="array" ref="I7062">_xll.BQL.DATE(_xll.BADDPERIODS(EOMONTH(E7062,0),"NUMBEROFPERIODS",B7062,"PER=M","CDR=BZ","BusDayAdj=2"))</f>
        <v>#N/A Connection</v>
      </c>
      <c r="J7062" s="6" t="str">
        <f>IFERROR(_xll.BCOUNTPERIODS(E7062,I7062,"CDR=BZ")*1,"")</f>
        <v/>
      </c>
      <c r="K7062" s="7" t="e">
        <f t="shared" si="330"/>
        <v>#VALUE!</v>
      </c>
      <c r="L7062" s="8" cm="1">
        <f t="array" ref="L7062">_xll.BDH($F7062,L$1,$E7062,$E7062,"per=m","days=all","fill=0","dts=h","QtTyp=P")</f>
        <v>0</v>
      </c>
      <c r="M7062" s="6" cm="1">
        <f t="array" ref="M7062">_xll.BDH($F7062,M$1,$E7062,$E7062,"per=m","days=all","fill=0","dts=h","QtTyp=P")</f>
        <v>0</v>
      </c>
    </row>
    <row r="7063" spans="1:13" x14ac:dyDescent="0.25">
      <c r="A7063" s="6" t="str">
        <f t="shared" si="331"/>
        <v>wl19 Comdty19980130</v>
      </c>
      <c r="B7063" s="3">
        <v>19</v>
      </c>
      <c r="C7063" s="3">
        <v>399</v>
      </c>
      <c r="D7063" s="3" t="s">
        <v>172</v>
      </c>
      <c r="E7063" s="9">
        <v>35825</v>
      </c>
      <c r="F7063" s="6" t="str">
        <f t="shared" si="332"/>
        <v>wl19 Comdty</v>
      </c>
      <c r="G7063" s="6" t="str" cm="1">
        <f t="array" ref="G7063">_xll.BQL.DATE(_xll.BADDPERIODS(DATE(YEAR(E7063),MONTH(E7063),DAY(15)),"NUMBEROFPERIODS",B7063,"PER=M","CDR=BZ","BusDayAdj=-1"))</f>
        <v>#N/A Connection</v>
      </c>
      <c r="H7063" s="6" t="str">
        <f>IFERROR(_xll.BCOUNTPERIODS($E$2,G7063,"CDR=BZ")*1,"")</f>
        <v/>
      </c>
      <c r="I7063" s="6" t="str" cm="1">
        <f t="array" ref="I7063">_xll.BQL.DATE(_xll.BADDPERIODS(EOMONTH(E7063,0),"NUMBEROFPERIODS",B7063,"PER=M","CDR=BZ","BusDayAdj=2"))</f>
        <v>#N/A Connection</v>
      </c>
      <c r="J7063" s="6" t="str">
        <f>IFERROR(_xll.BCOUNTPERIODS(E7063,I7063,"CDR=BZ")*1,"")</f>
        <v/>
      </c>
      <c r="K7063" s="7" t="e">
        <f t="shared" si="330"/>
        <v>#VALUE!</v>
      </c>
      <c r="L7063" s="8" cm="1">
        <f t="array" ref="L7063">_xll.BDH($F7063,L$1,$E7063,$E7063,"per=m","days=all","fill=0","dts=h","QtTyp=P")</f>
        <v>0</v>
      </c>
      <c r="M7063" s="6" cm="1">
        <f t="array" ref="M7063">_xll.BDH($F7063,M$1,$E7063,$E7063,"per=m","days=all","fill=0","dts=h","QtTyp=P")</f>
        <v>0</v>
      </c>
    </row>
    <row r="7064" spans="1:13" x14ac:dyDescent="0.25">
      <c r="A7064" s="6" t="str">
        <f t="shared" si="331"/>
        <v>wl19 Comdty19980227</v>
      </c>
      <c r="B7064" s="3">
        <v>19</v>
      </c>
      <c r="C7064" s="3">
        <v>399</v>
      </c>
      <c r="D7064" s="3" t="s">
        <v>172</v>
      </c>
      <c r="E7064" s="9">
        <v>35853</v>
      </c>
      <c r="F7064" s="6" t="str">
        <f t="shared" si="332"/>
        <v>wl19 Comdty</v>
      </c>
      <c r="G7064" s="6" t="str" cm="1">
        <f t="array" ref="G7064">_xll.BQL.DATE(_xll.BADDPERIODS(DATE(YEAR(E7064),MONTH(E7064),DAY(15)),"NUMBEROFPERIODS",B7064,"PER=M","CDR=BZ","BusDayAdj=-1"))</f>
        <v>#N/A Connection</v>
      </c>
      <c r="H7064" s="6" t="str">
        <f>IFERROR(_xll.BCOUNTPERIODS($E$2,G7064,"CDR=BZ")*1,"")</f>
        <v/>
      </c>
      <c r="I7064" s="6" t="str" cm="1">
        <f t="array" ref="I7064">_xll.BQL.DATE(_xll.BADDPERIODS(EOMONTH(E7064,0),"NUMBEROFPERIODS",B7064,"PER=M","CDR=BZ","BusDayAdj=2"))</f>
        <v>#N/A Connection</v>
      </c>
      <c r="J7064" s="6" t="str">
        <f>IFERROR(_xll.BCOUNTPERIODS(E7064,I7064,"CDR=BZ")*1,"")</f>
        <v/>
      </c>
      <c r="K7064" s="7" t="e">
        <f t="shared" si="330"/>
        <v>#VALUE!</v>
      </c>
      <c r="L7064" s="8" cm="1">
        <f t="array" ref="L7064">_xll.BDH($F7064,L$1,$E7064,$E7064,"per=m","days=all","fill=0","dts=h","QtTyp=P")</f>
        <v>0</v>
      </c>
      <c r="M7064" s="6" cm="1">
        <f t="array" ref="M7064">_xll.BDH($F7064,M$1,$E7064,$E7064,"per=m","days=all","fill=0","dts=h","QtTyp=P")</f>
        <v>0</v>
      </c>
    </row>
    <row r="7065" spans="1:13" x14ac:dyDescent="0.25">
      <c r="A7065" s="6" t="str">
        <f t="shared" si="331"/>
        <v>wl19 Comdty19980331</v>
      </c>
      <c r="B7065" s="3">
        <v>19</v>
      </c>
      <c r="C7065" s="3">
        <v>399</v>
      </c>
      <c r="D7065" s="3" t="s">
        <v>172</v>
      </c>
      <c r="E7065" s="9">
        <v>35885</v>
      </c>
      <c r="F7065" s="6" t="str">
        <f t="shared" si="332"/>
        <v>wl19 Comdty</v>
      </c>
      <c r="G7065" s="6" t="str" cm="1">
        <f t="array" ref="G7065">_xll.BQL.DATE(_xll.BADDPERIODS(DATE(YEAR(E7065),MONTH(E7065),DAY(15)),"NUMBEROFPERIODS",B7065,"PER=M","CDR=BZ","BusDayAdj=-1"))</f>
        <v>#N/A Connection</v>
      </c>
      <c r="H7065" s="6" t="str">
        <f>IFERROR(_xll.BCOUNTPERIODS($E$2,G7065,"CDR=BZ")*1,"")</f>
        <v/>
      </c>
      <c r="I7065" s="6" t="str" cm="1">
        <f t="array" ref="I7065">_xll.BQL.DATE(_xll.BADDPERIODS(EOMONTH(E7065,0),"NUMBEROFPERIODS",B7065,"PER=M","CDR=BZ","BusDayAdj=2"))</f>
        <v>#N/A Connection</v>
      </c>
      <c r="J7065" s="6" t="str">
        <f>IFERROR(_xll.BCOUNTPERIODS(E7065,I7065,"CDR=BZ")*1,"")</f>
        <v/>
      </c>
      <c r="K7065" s="7" t="e">
        <f t="shared" si="330"/>
        <v>#VALUE!</v>
      </c>
      <c r="L7065" s="8" cm="1">
        <f t="array" ref="L7065">_xll.BDH($F7065,L$1,$E7065,$E7065,"per=m","days=all","fill=0","dts=h","QtTyp=P")</f>
        <v>0</v>
      </c>
      <c r="M7065" s="6" cm="1">
        <f t="array" ref="M7065">_xll.BDH($F7065,M$1,$E7065,$E7065,"per=m","days=all","fill=0","dts=h","QtTyp=P")</f>
        <v>0</v>
      </c>
    </row>
    <row r="7066" spans="1:13" x14ac:dyDescent="0.25">
      <c r="A7066" s="6" t="str">
        <f t="shared" si="331"/>
        <v>wl19 Comdty19980430</v>
      </c>
      <c r="B7066" s="3">
        <v>19</v>
      </c>
      <c r="C7066" s="3">
        <v>399</v>
      </c>
      <c r="D7066" s="3" t="s">
        <v>172</v>
      </c>
      <c r="E7066" s="9">
        <v>35915</v>
      </c>
      <c r="F7066" s="6" t="str">
        <f t="shared" si="332"/>
        <v>wl19 Comdty</v>
      </c>
      <c r="G7066" s="6" t="str" cm="1">
        <f t="array" ref="G7066">_xll.BQL.DATE(_xll.BADDPERIODS(DATE(YEAR(E7066),MONTH(E7066),DAY(15)),"NUMBEROFPERIODS",B7066,"PER=M","CDR=BZ","BusDayAdj=-1"))</f>
        <v>#N/A Connection</v>
      </c>
      <c r="H7066" s="6" t="str">
        <f>IFERROR(_xll.BCOUNTPERIODS($E$2,G7066,"CDR=BZ")*1,"")</f>
        <v/>
      </c>
      <c r="I7066" s="6" t="str" cm="1">
        <f t="array" ref="I7066">_xll.BQL.DATE(_xll.BADDPERIODS(EOMONTH(E7066,0),"NUMBEROFPERIODS",B7066,"PER=M","CDR=BZ","BusDayAdj=2"))</f>
        <v>#N/A Connection</v>
      </c>
      <c r="J7066" s="6" t="str">
        <f>IFERROR(_xll.BCOUNTPERIODS(E7066,I7066,"CDR=BZ")*1,"")</f>
        <v/>
      </c>
      <c r="K7066" s="7" t="e">
        <f t="shared" si="330"/>
        <v>#VALUE!</v>
      </c>
      <c r="L7066" s="8" cm="1">
        <f t="array" ref="L7066">_xll.BDH($F7066,L$1,$E7066,$E7066,"per=m","days=all","fill=0","dts=h","QtTyp=P")</f>
        <v>0</v>
      </c>
      <c r="M7066" s="6" cm="1">
        <f t="array" ref="M7066">_xll.BDH($F7066,M$1,$E7066,$E7066,"per=m","days=all","fill=0","dts=h","QtTyp=P")</f>
        <v>0</v>
      </c>
    </row>
    <row r="7067" spans="1:13" x14ac:dyDescent="0.25">
      <c r="A7067" s="6" t="str">
        <f t="shared" si="331"/>
        <v>wl19 Comdty19980529</v>
      </c>
      <c r="B7067" s="3">
        <v>19</v>
      </c>
      <c r="C7067" s="3">
        <v>399</v>
      </c>
      <c r="D7067" s="3" t="s">
        <v>172</v>
      </c>
      <c r="E7067" s="9">
        <v>35944</v>
      </c>
      <c r="F7067" s="6" t="str">
        <f t="shared" si="332"/>
        <v>wl19 Comdty</v>
      </c>
      <c r="G7067" s="6" t="str" cm="1">
        <f t="array" ref="G7067">_xll.BQL.DATE(_xll.BADDPERIODS(DATE(YEAR(E7067),MONTH(E7067),DAY(15)),"NUMBEROFPERIODS",B7067,"PER=M","CDR=BZ","BusDayAdj=-1"))</f>
        <v>#N/A Connection</v>
      </c>
      <c r="H7067" s="6" t="str">
        <f>IFERROR(_xll.BCOUNTPERIODS($E$2,G7067,"CDR=BZ")*1,"")</f>
        <v/>
      </c>
      <c r="I7067" s="6" t="str" cm="1">
        <f t="array" ref="I7067">_xll.BQL.DATE(_xll.BADDPERIODS(EOMONTH(E7067,0),"NUMBEROFPERIODS",B7067,"PER=M","CDR=BZ","BusDayAdj=2"))</f>
        <v>#N/A Connection</v>
      </c>
      <c r="J7067" s="6" t="str">
        <f>IFERROR(_xll.BCOUNTPERIODS(E7067,I7067,"CDR=BZ")*1,"")</f>
        <v/>
      </c>
      <c r="K7067" s="7" t="e">
        <f t="shared" si="330"/>
        <v>#VALUE!</v>
      </c>
      <c r="L7067" s="8" cm="1">
        <f t="array" ref="L7067">_xll.BDH($F7067,L$1,$E7067,$E7067,"per=m","days=all","fill=0","dts=h","QtTyp=P")</f>
        <v>0</v>
      </c>
      <c r="M7067" s="6" cm="1">
        <f t="array" ref="M7067">_xll.BDH($F7067,M$1,$E7067,$E7067,"per=m","days=all","fill=0","dts=h","QtTyp=P")</f>
        <v>0</v>
      </c>
    </row>
    <row r="7068" spans="1:13" x14ac:dyDescent="0.25">
      <c r="A7068" s="6" t="str">
        <f t="shared" si="331"/>
        <v>wl19 Comdty19980630</v>
      </c>
      <c r="B7068" s="3">
        <v>19</v>
      </c>
      <c r="C7068" s="3">
        <v>399</v>
      </c>
      <c r="D7068" s="3" t="s">
        <v>172</v>
      </c>
      <c r="E7068" s="9">
        <v>35976</v>
      </c>
      <c r="F7068" s="6" t="str">
        <f t="shared" si="332"/>
        <v>wl19 Comdty</v>
      </c>
      <c r="G7068" s="6" t="str" cm="1">
        <f t="array" ref="G7068">_xll.BQL.DATE(_xll.BADDPERIODS(DATE(YEAR(E7068),MONTH(E7068),DAY(15)),"NUMBEROFPERIODS",B7068,"PER=M","CDR=BZ","BusDayAdj=-1"))</f>
        <v>#N/A Connection</v>
      </c>
      <c r="H7068" s="6" t="str">
        <f>IFERROR(_xll.BCOUNTPERIODS($E$2,G7068,"CDR=BZ")*1,"")</f>
        <v/>
      </c>
      <c r="I7068" s="6" t="str" cm="1">
        <f t="array" ref="I7068">_xll.BQL.DATE(_xll.BADDPERIODS(EOMONTH(E7068,0),"NUMBEROFPERIODS",B7068,"PER=M","CDR=BZ","BusDayAdj=2"))</f>
        <v>#N/A Connection</v>
      </c>
      <c r="J7068" s="6" t="str">
        <f>IFERROR(_xll.BCOUNTPERIODS(E7068,I7068,"CDR=BZ")*1,"")</f>
        <v/>
      </c>
      <c r="K7068" s="7" t="e">
        <f t="shared" si="330"/>
        <v>#VALUE!</v>
      </c>
      <c r="L7068" s="8" cm="1">
        <f t="array" ref="L7068">_xll.BDH($F7068,L$1,$E7068,$E7068,"per=m","days=all","fill=0","dts=h","QtTyp=P")</f>
        <v>0</v>
      </c>
      <c r="M7068" s="6" cm="1">
        <f t="array" ref="M7068">_xll.BDH($F7068,M$1,$E7068,$E7068,"per=m","days=all","fill=0","dts=h","QtTyp=P")</f>
        <v>0</v>
      </c>
    </row>
    <row r="7069" spans="1:13" x14ac:dyDescent="0.25">
      <c r="A7069" s="6" t="str">
        <f t="shared" si="331"/>
        <v>wl19 Comdty19980731</v>
      </c>
      <c r="B7069" s="3">
        <v>19</v>
      </c>
      <c r="C7069" s="3">
        <v>399</v>
      </c>
      <c r="D7069" s="3" t="s">
        <v>172</v>
      </c>
      <c r="E7069" s="9">
        <v>36007</v>
      </c>
      <c r="F7069" s="6" t="str">
        <f t="shared" si="332"/>
        <v>wl19 Comdty</v>
      </c>
      <c r="G7069" s="6" t="str" cm="1">
        <f t="array" ref="G7069">_xll.BQL.DATE(_xll.BADDPERIODS(DATE(YEAR(E7069),MONTH(E7069),DAY(15)),"NUMBEROFPERIODS",B7069,"PER=M","CDR=BZ","BusDayAdj=-1"))</f>
        <v>#N/A Connection</v>
      </c>
      <c r="H7069" s="6" t="str">
        <f>IFERROR(_xll.BCOUNTPERIODS($E$2,G7069,"CDR=BZ")*1,"")</f>
        <v/>
      </c>
      <c r="I7069" s="6" t="str" cm="1">
        <f t="array" ref="I7069">_xll.BQL.DATE(_xll.BADDPERIODS(EOMONTH(E7069,0),"NUMBEROFPERIODS",B7069,"PER=M","CDR=BZ","BusDayAdj=2"))</f>
        <v>#N/A Connection</v>
      </c>
      <c r="J7069" s="6" t="str">
        <f>IFERROR(_xll.BCOUNTPERIODS(E7069,I7069,"CDR=BZ")*1,"")</f>
        <v/>
      </c>
      <c r="K7069" s="7" t="e">
        <f t="shared" si="330"/>
        <v>#VALUE!</v>
      </c>
      <c r="L7069" s="8" cm="1">
        <f t="array" ref="L7069">_xll.BDH($F7069,L$1,$E7069,$E7069,"per=m","days=all","fill=0","dts=h","QtTyp=P")</f>
        <v>0</v>
      </c>
      <c r="M7069" s="6" cm="1">
        <f t="array" ref="M7069">_xll.BDH($F7069,M$1,$E7069,$E7069,"per=m","days=all","fill=0","dts=h","QtTyp=P")</f>
        <v>0</v>
      </c>
    </row>
    <row r="7070" spans="1:13" x14ac:dyDescent="0.25">
      <c r="A7070" s="6" t="str">
        <f t="shared" si="331"/>
        <v>wl19 Comdty19980831</v>
      </c>
      <c r="B7070" s="3">
        <v>19</v>
      </c>
      <c r="C7070" s="3">
        <v>399</v>
      </c>
      <c r="D7070" s="3" t="s">
        <v>172</v>
      </c>
      <c r="E7070" s="9">
        <v>36038</v>
      </c>
      <c r="F7070" s="6" t="str">
        <f t="shared" si="332"/>
        <v>wl19 Comdty</v>
      </c>
      <c r="G7070" s="6" t="str" cm="1">
        <f t="array" ref="G7070">_xll.BQL.DATE(_xll.BADDPERIODS(DATE(YEAR(E7070),MONTH(E7070),DAY(15)),"NUMBEROFPERIODS",B7070,"PER=M","CDR=BZ","BusDayAdj=-1"))</f>
        <v>#N/A Connection</v>
      </c>
      <c r="H7070" s="6" t="str">
        <f>IFERROR(_xll.BCOUNTPERIODS($E$2,G7070,"CDR=BZ")*1,"")</f>
        <v/>
      </c>
      <c r="I7070" s="6" t="str" cm="1">
        <f t="array" ref="I7070">_xll.BQL.DATE(_xll.BADDPERIODS(EOMONTH(E7070,0),"NUMBEROFPERIODS",B7070,"PER=M","CDR=BZ","BusDayAdj=2"))</f>
        <v>#N/A Connection</v>
      </c>
      <c r="J7070" s="6" t="str">
        <f>IFERROR(_xll.BCOUNTPERIODS(E7070,I7070,"CDR=BZ")*1,"")</f>
        <v/>
      </c>
      <c r="K7070" s="7" t="e">
        <f t="shared" si="330"/>
        <v>#VALUE!</v>
      </c>
      <c r="L7070" s="8" cm="1">
        <f t="array" ref="L7070">_xll.BDH($F7070,L$1,$E7070,$E7070,"per=m","days=all","fill=0","dts=h","QtTyp=P")</f>
        <v>0</v>
      </c>
      <c r="M7070" s="6" cm="1">
        <f t="array" ref="M7070">_xll.BDH($F7070,M$1,$E7070,$E7070,"per=m","days=all","fill=0","dts=h","QtTyp=P")</f>
        <v>0</v>
      </c>
    </row>
    <row r="7071" spans="1:13" x14ac:dyDescent="0.25">
      <c r="A7071" s="6" t="str">
        <f t="shared" si="331"/>
        <v>wl19 Comdty19980930</v>
      </c>
      <c r="B7071" s="3">
        <v>19</v>
      </c>
      <c r="C7071" s="3">
        <v>399</v>
      </c>
      <c r="D7071" s="3" t="s">
        <v>172</v>
      </c>
      <c r="E7071" s="9">
        <v>36068</v>
      </c>
      <c r="F7071" s="6" t="str">
        <f t="shared" si="332"/>
        <v>wl19 Comdty</v>
      </c>
      <c r="G7071" s="6" t="str" cm="1">
        <f t="array" ref="G7071">_xll.BQL.DATE(_xll.BADDPERIODS(DATE(YEAR(E7071),MONTH(E7071),DAY(15)),"NUMBEROFPERIODS",B7071,"PER=M","CDR=BZ","BusDayAdj=-1"))</f>
        <v>#N/A Connection</v>
      </c>
      <c r="H7071" s="6" t="str">
        <f>IFERROR(_xll.BCOUNTPERIODS($E$2,G7071,"CDR=BZ")*1,"")</f>
        <v/>
      </c>
      <c r="I7071" s="6" t="str" cm="1">
        <f t="array" ref="I7071">_xll.BQL.DATE(_xll.BADDPERIODS(EOMONTH(E7071,0),"NUMBEROFPERIODS",B7071,"PER=M","CDR=BZ","BusDayAdj=2"))</f>
        <v>#N/A Connection</v>
      </c>
      <c r="J7071" s="6" t="str">
        <f>IFERROR(_xll.BCOUNTPERIODS(E7071,I7071,"CDR=BZ")*1,"")</f>
        <v/>
      </c>
      <c r="K7071" s="7" t="e">
        <f t="shared" si="330"/>
        <v>#VALUE!</v>
      </c>
      <c r="L7071" s="8" cm="1">
        <f t="array" ref="L7071">_xll.BDH($F7071,L$1,$E7071,$E7071,"per=m","days=all","fill=0","dts=h","QtTyp=P")</f>
        <v>0</v>
      </c>
      <c r="M7071" s="6" cm="1">
        <f t="array" ref="M7071">_xll.BDH($F7071,M$1,$E7071,$E7071,"per=m","days=all","fill=0","dts=h","QtTyp=P")</f>
        <v>0</v>
      </c>
    </row>
    <row r="7072" spans="1:13" x14ac:dyDescent="0.25">
      <c r="A7072" s="6" t="str">
        <f t="shared" si="331"/>
        <v>wl19 Comdty19981030</v>
      </c>
      <c r="B7072" s="3">
        <v>19</v>
      </c>
      <c r="C7072" s="3">
        <v>399</v>
      </c>
      <c r="D7072" s="3" t="s">
        <v>172</v>
      </c>
      <c r="E7072" s="9">
        <v>36098</v>
      </c>
      <c r="F7072" s="6" t="str">
        <f t="shared" si="332"/>
        <v>wl19 Comdty</v>
      </c>
      <c r="G7072" s="6" t="str" cm="1">
        <f t="array" ref="G7072">_xll.BQL.DATE(_xll.BADDPERIODS(DATE(YEAR(E7072),MONTH(E7072),DAY(15)),"NUMBEROFPERIODS",B7072,"PER=M","CDR=BZ","BusDayAdj=-1"))</f>
        <v>#N/A Connection</v>
      </c>
      <c r="H7072" s="6" t="str">
        <f>IFERROR(_xll.BCOUNTPERIODS($E$2,G7072,"CDR=BZ")*1,"")</f>
        <v/>
      </c>
      <c r="I7072" s="6" t="str" cm="1">
        <f t="array" ref="I7072">_xll.BQL.DATE(_xll.BADDPERIODS(EOMONTH(E7072,0),"NUMBEROFPERIODS",B7072,"PER=M","CDR=BZ","BusDayAdj=2"))</f>
        <v>#N/A Connection</v>
      </c>
      <c r="J7072" s="6" t="str">
        <f>IFERROR(_xll.BCOUNTPERIODS(E7072,I7072,"CDR=BZ")*1,"")</f>
        <v/>
      </c>
      <c r="K7072" s="7" t="e">
        <f t="shared" si="330"/>
        <v>#VALUE!</v>
      </c>
      <c r="L7072" s="8" cm="1">
        <f t="array" ref="L7072">_xll.BDH($F7072,L$1,$E7072,$E7072,"per=m","days=all","fill=0","dts=h","QtTyp=P")</f>
        <v>0</v>
      </c>
      <c r="M7072" s="6" cm="1">
        <f t="array" ref="M7072">_xll.BDH($F7072,M$1,$E7072,$E7072,"per=m","days=all","fill=0","dts=h","QtTyp=P")</f>
        <v>0</v>
      </c>
    </row>
    <row r="7073" spans="1:13" x14ac:dyDescent="0.25">
      <c r="A7073" s="6" t="str">
        <f t="shared" si="331"/>
        <v>wl19 Comdty19981130</v>
      </c>
      <c r="B7073" s="3">
        <v>19</v>
      </c>
      <c r="C7073" s="3">
        <v>399</v>
      </c>
      <c r="D7073" s="3" t="s">
        <v>172</v>
      </c>
      <c r="E7073" s="9">
        <v>36129</v>
      </c>
      <c r="F7073" s="6" t="str">
        <f t="shared" si="332"/>
        <v>wl19 Comdty</v>
      </c>
      <c r="G7073" s="6" t="str" cm="1">
        <f t="array" ref="G7073">_xll.BQL.DATE(_xll.BADDPERIODS(DATE(YEAR(E7073),MONTH(E7073),DAY(15)),"NUMBEROFPERIODS",B7073,"PER=M","CDR=BZ","BusDayAdj=-1"))</f>
        <v>#N/A Connection</v>
      </c>
      <c r="H7073" s="6" t="str">
        <f>IFERROR(_xll.BCOUNTPERIODS($E$2,G7073,"CDR=BZ")*1,"")</f>
        <v/>
      </c>
      <c r="I7073" s="6" t="str" cm="1">
        <f t="array" ref="I7073">_xll.BQL.DATE(_xll.BADDPERIODS(EOMONTH(E7073,0),"NUMBEROFPERIODS",B7073,"PER=M","CDR=BZ","BusDayAdj=2"))</f>
        <v>#N/A Connection</v>
      </c>
      <c r="J7073" s="6" t="str">
        <f>IFERROR(_xll.BCOUNTPERIODS(E7073,I7073,"CDR=BZ")*1,"")</f>
        <v/>
      </c>
      <c r="K7073" s="7" t="e">
        <f t="shared" si="330"/>
        <v>#VALUE!</v>
      </c>
      <c r="L7073" s="8" cm="1">
        <f t="array" ref="L7073">_xll.BDH($F7073,L$1,$E7073,$E7073,"per=m","days=all","fill=0","dts=h","QtTyp=P")</f>
        <v>0</v>
      </c>
      <c r="M7073" s="6" cm="1">
        <f t="array" ref="M7073">_xll.BDH($F7073,M$1,$E7073,$E7073,"per=m","days=all","fill=0","dts=h","QtTyp=P")</f>
        <v>0</v>
      </c>
    </row>
    <row r="7074" spans="1:13" x14ac:dyDescent="0.25">
      <c r="A7074" s="6" t="str">
        <f t="shared" si="331"/>
        <v>wl19 Comdty19981231</v>
      </c>
      <c r="B7074" s="3">
        <v>19</v>
      </c>
      <c r="C7074" s="3">
        <v>399</v>
      </c>
      <c r="D7074" s="3" t="s">
        <v>172</v>
      </c>
      <c r="E7074" s="9">
        <v>36160</v>
      </c>
      <c r="F7074" s="6" t="str">
        <f t="shared" si="332"/>
        <v>wl19 Comdty</v>
      </c>
      <c r="G7074" s="6" t="str" cm="1">
        <f t="array" ref="G7074">_xll.BQL.DATE(_xll.BADDPERIODS(DATE(YEAR(E7074),MONTH(E7074),DAY(15)),"NUMBEROFPERIODS",B7074,"PER=M","CDR=BZ","BusDayAdj=-1"))</f>
        <v>#N/A Connection</v>
      </c>
      <c r="H7074" s="6" t="str">
        <f>IFERROR(_xll.BCOUNTPERIODS($E$2,G7074,"CDR=BZ")*1,"")</f>
        <v/>
      </c>
      <c r="I7074" s="6" t="str" cm="1">
        <f t="array" ref="I7074">_xll.BQL.DATE(_xll.BADDPERIODS(EOMONTH(E7074,0),"NUMBEROFPERIODS",B7074,"PER=M","CDR=BZ","BusDayAdj=2"))</f>
        <v>#N/A Connection</v>
      </c>
      <c r="J7074" s="6" t="str">
        <f>IFERROR(_xll.BCOUNTPERIODS(E7074,I7074,"CDR=BZ")*1,"")</f>
        <v/>
      </c>
      <c r="K7074" s="7" t="e">
        <f t="shared" si="330"/>
        <v>#VALUE!</v>
      </c>
      <c r="L7074" s="8" cm="1">
        <f t="array" ref="L7074">_xll.BDH($F7074,L$1,$E7074,$E7074,"per=m","days=all","fill=0","dts=h","QtTyp=P")</f>
        <v>0</v>
      </c>
      <c r="M7074" s="6" cm="1">
        <f t="array" ref="M7074">_xll.BDH($F7074,M$1,$E7074,$E7074,"per=m","days=all","fill=0","dts=h","QtTyp=P")</f>
        <v>0</v>
      </c>
    </row>
    <row r="7075" spans="1:13" x14ac:dyDescent="0.25">
      <c r="A7075" s="6" t="str">
        <f t="shared" si="331"/>
        <v>wl19 Comdty19990129</v>
      </c>
      <c r="B7075" s="3">
        <v>19</v>
      </c>
      <c r="C7075" s="3">
        <v>399</v>
      </c>
      <c r="D7075" s="3" t="s">
        <v>172</v>
      </c>
      <c r="E7075" s="9">
        <v>36189</v>
      </c>
      <c r="F7075" s="6" t="str">
        <f t="shared" si="332"/>
        <v>wl19 Comdty</v>
      </c>
      <c r="G7075" s="6" t="str" cm="1">
        <f t="array" ref="G7075">_xll.BQL.DATE(_xll.BADDPERIODS(DATE(YEAR(E7075),MONTH(E7075),DAY(15)),"NUMBEROFPERIODS",B7075,"PER=M","CDR=BZ","BusDayAdj=-1"))</f>
        <v>#N/A Connection</v>
      </c>
      <c r="H7075" s="6" t="str">
        <f>IFERROR(_xll.BCOUNTPERIODS($E$2,G7075,"CDR=BZ")*1,"")</f>
        <v/>
      </c>
      <c r="I7075" s="6" t="str" cm="1">
        <f t="array" ref="I7075">_xll.BQL.DATE(_xll.BADDPERIODS(EOMONTH(E7075,0),"NUMBEROFPERIODS",B7075,"PER=M","CDR=BZ","BusDayAdj=2"))</f>
        <v>#N/A Connection</v>
      </c>
      <c r="J7075" s="6" t="str">
        <f>IFERROR(_xll.BCOUNTPERIODS(E7075,I7075,"CDR=BZ")*1,"")</f>
        <v/>
      </c>
      <c r="K7075" s="7" t="e">
        <f t="shared" si="330"/>
        <v>#VALUE!</v>
      </c>
      <c r="L7075" s="8" cm="1">
        <f t="array" ref="L7075">_xll.BDH($F7075,L$1,$E7075,$E7075,"per=m","days=all","fill=0","dts=h","QtTyp=P")</f>
        <v>0</v>
      </c>
      <c r="M7075" s="6" cm="1">
        <f t="array" ref="M7075">_xll.BDH($F7075,M$1,$E7075,$E7075,"per=m","days=all","fill=0","dts=h","QtTyp=P")</f>
        <v>0</v>
      </c>
    </row>
    <row r="7076" spans="1:13" x14ac:dyDescent="0.25">
      <c r="A7076" s="6" t="str">
        <f t="shared" si="331"/>
        <v>wl19 Comdty19990226</v>
      </c>
      <c r="B7076" s="3">
        <v>19</v>
      </c>
      <c r="C7076" s="3">
        <v>399</v>
      </c>
      <c r="D7076" s="3" t="s">
        <v>172</v>
      </c>
      <c r="E7076" s="9">
        <v>36217</v>
      </c>
      <c r="F7076" s="6" t="str">
        <f t="shared" si="332"/>
        <v>wl19 Comdty</v>
      </c>
      <c r="G7076" s="6" t="str" cm="1">
        <f t="array" ref="G7076">_xll.BQL.DATE(_xll.BADDPERIODS(DATE(YEAR(E7076),MONTH(E7076),DAY(15)),"NUMBEROFPERIODS",B7076,"PER=M","CDR=BZ","BusDayAdj=-1"))</f>
        <v>#N/A Connection</v>
      </c>
      <c r="H7076" s="6" t="str">
        <f>IFERROR(_xll.BCOUNTPERIODS($E$2,G7076,"CDR=BZ")*1,"")</f>
        <v/>
      </c>
      <c r="I7076" s="6" t="str" cm="1">
        <f t="array" ref="I7076">_xll.BQL.DATE(_xll.BADDPERIODS(EOMONTH(E7076,0),"NUMBEROFPERIODS",B7076,"PER=M","CDR=BZ","BusDayAdj=2"))</f>
        <v>#N/A Connection</v>
      </c>
      <c r="J7076" s="6" t="str">
        <f>IFERROR(_xll.BCOUNTPERIODS(E7076,I7076,"CDR=BZ")*1,"")</f>
        <v/>
      </c>
      <c r="K7076" s="7" t="e">
        <f t="shared" si="330"/>
        <v>#VALUE!</v>
      </c>
      <c r="L7076" s="8" cm="1">
        <f t="array" ref="L7076">_xll.BDH($F7076,L$1,$E7076,$E7076,"per=m","days=all","fill=0","dts=h","QtTyp=P")</f>
        <v>0</v>
      </c>
      <c r="M7076" s="6" cm="1">
        <f t="array" ref="M7076">_xll.BDH($F7076,M$1,$E7076,$E7076,"per=m","days=all","fill=0","dts=h","QtTyp=P")</f>
        <v>0</v>
      </c>
    </row>
    <row r="7077" spans="1:13" x14ac:dyDescent="0.25">
      <c r="A7077" s="6" t="str">
        <f t="shared" si="331"/>
        <v>wl19 Comdty19990331</v>
      </c>
      <c r="B7077" s="3">
        <v>19</v>
      </c>
      <c r="C7077" s="3">
        <v>399</v>
      </c>
      <c r="D7077" s="3" t="s">
        <v>172</v>
      </c>
      <c r="E7077" s="9">
        <v>36250</v>
      </c>
      <c r="F7077" s="6" t="str">
        <f t="shared" si="332"/>
        <v>wl19 Comdty</v>
      </c>
      <c r="G7077" s="6" t="str" cm="1">
        <f t="array" ref="G7077">_xll.BQL.DATE(_xll.BADDPERIODS(DATE(YEAR(E7077),MONTH(E7077),DAY(15)),"NUMBEROFPERIODS",B7077,"PER=M","CDR=BZ","BusDayAdj=-1"))</f>
        <v>#N/A Connection</v>
      </c>
      <c r="H7077" s="6" t="str">
        <f>IFERROR(_xll.BCOUNTPERIODS($E$2,G7077,"CDR=BZ")*1,"")</f>
        <v/>
      </c>
      <c r="I7077" s="6" t="str" cm="1">
        <f t="array" ref="I7077">_xll.BQL.DATE(_xll.BADDPERIODS(EOMONTH(E7077,0),"NUMBEROFPERIODS",B7077,"PER=M","CDR=BZ","BusDayAdj=2"))</f>
        <v>#N/A Connection</v>
      </c>
      <c r="J7077" s="6" t="str">
        <f>IFERROR(_xll.BCOUNTPERIODS(E7077,I7077,"CDR=BZ")*1,"")</f>
        <v/>
      </c>
      <c r="K7077" s="7" t="e">
        <f t="shared" si="330"/>
        <v>#VALUE!</v>
      </c>
      <c r="L7077" s="8" cm="1">
        <f t="array" ref="L7077">_xll.BDH($F7077,L$1,$E7077,$E7077,"per=m","days=all","fill=0","dts=h","QtTyp=P")</f>
        <v>0</v>
      </c>
      <c r="M7077" s="6" cm="1">
        <f t="array" ref="M7077">_xll.BDH($F7077,M$1,$E7077,$E7077,"per=m","days=all","fill=0","dts=h","QtTyp=P")</f>
        <v>0</v>
      </c>
    </row>
    <row r="7078" spans="1:13" x14ac:dyDescent="0.25">
      <c r="A7078" s="6" t="str">
        <f t="shared" si="331"/>
        <v>wl19 Comdty19990430</v>
      </c>
      <c r="B7078" s="3">
        <v>19</v>
      </c>
      <c r="C7078" s="3">
        <v>399</v>
      </c>
      <c r="D7078" s="3" t="s">
        <v>172</v>
      </c>
      <c r="E7078" s="9">
        <v>36280</v>
      </c>
      <c r="F7078" s="6" t="str">
        <f t="shared" si="332"/>
        <v>wl19 Comdty</v>
      </c>
      <c r="G7078" s="6" t="str" cm="1">
        <f t="array" ref="G7078">_xll.BQL.DATE(_xll.BADDPERIODS(DATE(YEAR(E7078),MONTH(E7078),DAY(15)),"NUMBEROFPERIODS",B7078,"PER=M","CDR=BZ","BusDayAdj=-1"))</f>
        <v>#N/A Connection</v>
      </c>
      <c r="H7078" s="6" t="str">
        <f>IFERROR(_xll.BCOUNTPERIODS($E$2,G7078,"CDR=BZ")*1,"")</f>
        <v/>
      </c>
      <c r="I7078" s="6" t="str" cm="1">
        <f t="array" ref="I7078">_xll.BQL.DATE(_xll.BADDPERIODS(EOMONTH(E7078,0),"NUMBEROFPERIODS",B7078,"PER=M","CDR=BZ","BusDayAdj=2"))</f>
        <v>#N/A Connection</v>
      </c>
      <c r="J7078" s="6" t="str">
        <f>IFERROR(_xll.BCOUNTPERIODS(E7078,I7078,"CDR=BZ")*1,"")</f>
        <v/>
      </c>
      <c r="K7078" s="7" t="e">
        <f t="shared" si="330"/>
        <v>#VALUE!</v>
      </c>
      <c r="L7078" s="8" cm="1">
        <f t="array" ref="L7078">_xll.BDH($F7078,L$1,$E7078,$E7078,"per=m","days=all","fill=0","dts=h","QtTyp=P")</f>
        <v>0</v>
      </c>
      <c r="M7078" s="6" cm="1">
        <f t="array" ref="M7078">_xll.BDH($F7078,M$1,$E7078,$E7078,"per=m","days=all","fill=0","dts=h","QtTyp=P")</f>
        <v>0</v>
      </c>
    </row>
    <row r="7079" spans="1:13" x14ac:dyDescent="0.25">
      <c r="A7079" s="6" t="str">
        <f t="shared" si="331"/>
        <v>wl19 Comdty19990531</v>
      </c>
      <c r="B7079" s="3">
        <v>19</v>
      </c>
      <c r="C7079" s="3">
        <v>399</v>
      </c>
      <c r="D7079" s="3" t="s">
        <v>172</v>
      </c>
      <c r="E7079" s="9">
        <v>36311</v>
      </c>
      <c r="F7079" s="6" t="str">
        <f t="shared" si="332"/>
        <v>wl19 Comdty</v>
      </c>
      <c r="G7079" s="6" t="str" cm="1">
        <f t="array" ref="G7079">_xll.BQL.DATE(_xll.BADDPERIODS(DATE(YEAR(E7079),MONTH(E7079),DAY(15)),"NUMBEROFPERIODS",B7079,"PER=M","CDR=BZ","BusDayAdj=-1"))</f>
        <v>#N/A Connection</v>
      </c>
      <c r="H7079" s="6" t="str">
        <f>IFERROR(_xll.BCOUNTPERIODS($E$2,G7079,"CDR=BZ")*1,"")</f>
        <v/>
      </c>
      <c r="I7079" s="6" t="str" cm="1">
        <f t="array" ref="I7079">_xll.BQL.DATE(_xll.BADDPERIODS(EOMONTH(E7079,0),"NUMBEROFPERIODS",B7079,"PER=M","CDR=BZ","BusDayAdj=2"))</f>
        <v>#N/A Connection</v>
      </c>
      <c r="J7079" s="6" t="str">
        <f>IFERROR(_xll.BCOUNTPERIODS(E7079,I7079,"CDR=BZ")*1,"")</f>
        <v/>
      </c>
      <c r="K7079" s="7" t="e">
        <f t="shared" si="330"/>
        <v>#VALUE!</v>
      </c>
      <c r="L7079" s="8" cm="1">
        <f t="array" ref="L7079">_xll.BDH($F7079,L$1,$E7079,$E7079,"per=m","days=all","fill=0","dts=h","QtTyp=P")</f>
        <v>0</v>
      </c>
      <c r="M7079" s="6" cm="1">
        <f t="array" ref="M7079">_xll.BDH($F7079,M$1,$E7079,$E7079,"per=m","days=all","fill=0","dts=h","QtTyp=P")</f>
        <v>0</v>
      </c>
    </row>
    <row r="7080" spans="1:13" x14ac:dyDescent="0.25">
      <c r="A7080" s="6" t="str">
        <f t="shared" si="331"/>
        <v>wl19 Comdty19990630</v>
      </c>
      <c r="B7080" s="3">
        <v>19</v>
      </c>
      <c r="C7080" s="3">
        <v>399</v>
      </c>
      <c r="D7080" s="3" t="s">
        <v>172</v>
      </c>
      <c r="E7080" s="9">
        <v>36341</v>
      </c>
      <c r="F7080" s="6" t="str">
        <f t="shared" si="332"/>
        <v>wl19 Comdty</v>
      </c>
      <c r="G7080" s="6" t="str" cm="1">
        <f t="array" ref="G7080">_xll.BQL.DATE(_xll.BADDPERIODS(DATE(YEAR(E7080),MONTH(E7080),DAY(15)),"NUMBEROFPERIODS",B7080,"PER=M","CDR=BZ","BusDayAdj=-1"))</f>
        <v>#N/A Connection</v>
      </c>
      <c r="H7080" s="6" t="str">
        <f>IFERROR(_xll.BCOUNTPERIODS($E$2,G7080,"CDR=BZ")*1,"")</f>
        <v/>
      </c>
      <c r="I7080" s="6" t="str" cm="1">
        <f t="array" ref="I7080">_xll.BQL.DATE(_xll.BADDPERIODS(EOMONTH(E7080,0),"NUMBEROFPERIODS",B7080,"PER=M","CDR=BZ","BusDayAdj=2"))</f>
        <v>#N/A Connection</v>
      </c>
      <c r="J7080" s="6" t="str">
        <f>IFERROR(_xll.BCOUNTPERIODS(E7080,I7080,"CDR=BZ")*1,"")</f>
        <v/>
      </c>
      <c r="K7080" s="7" t="e">
        <f t="shared" si="330"/>
        <v>#VALUE!</v>
      </c>
      <c r="L7080" s="8" cm="1">
        <f t="array" ref="L7080">_xll.BDH($F7080,L$1,$E7080,$E7080,"per=m","days=all","fill=0","dts=h","QtTyp=P")</f>
        <v>0</v>
      </c>
      <c r="M7080" s="6" cm="1">
        <f t="array" ref="M7080">_xll.BDH($F7080,M$1,$E7080,$E7080,"per=m","days=all","fill=0","dts=h","QtTyp=P")</f>
        <v>0</v>
      </c>
    </row>
    <row r="7081" spans="1:13" x14ac:dyDescent="0.25">
      <c r="A7081" s="6" t="str">
        <f t="shared" si="331"/>
        <v>wl19 Comdty19990730</v>
      </c>
      <c r="B7081" s="3">
        <v>19</v>
      </c>
      <c r="C7081" s="3">
        <v>399</v>
      </c>
      <c r="D7081" s="3" t="s">
        <v>172</v>
      </c>
      <c r="E7081" s="9">
        <v>36371</v>
      </c>
      <c r="F7081" s="6" t="str">
        <f t="shared" si="332"/>
        <v>wl19 Comdty</v>
      </c>
      <c r="G7081" s="6" t="str" cm="1">
        <f t="array" ref="G7081">_xll.BQL.DATE(_xll.BADDPERIODS(DATE(YEAR(E7081),MONTH(E7081),DAY(15)),"NUMBEROFPERIODS",B7081,"PER=M","CDR=BZ","BusDayAdj=-1"))</f>
        <v>#N/A Connection</v>
      </c>
      <c r="H7081" s="6" t="str">
        <f>IFERROR(_xll.BCOUNTPERIODS($E$2,G7081,"CDR=BZ")*1,"")</f>
        <v/>
      </c>
      <c r="I7081" s="6" t="str" cm="1">
        <f t="array" ref="I7081">_xll.BQL.DATE(_xll.BADDPERIODS(EOMONTH(E7081,0),"NUMBEROFPERIODS",B7081,"PER=M","CDR=BZ","BusDayAdj=2"))</f>
        <v>#N/A Connection</v>
      </c>
      <c r="J7081" s="6" t="str">
        <f>IFERROR(_xll.BCOUNTPERIODS(E7081,I7081,"CDR=BZ")*1,"")</f>
        <v/>
      </c>
      <c r="K7081" s="7" t="e">
        <f t="shared" si="330"/>
        <v>#VALUE!</v>
      </c>
      <c r="L7081" s="8" cm="1">
        <f t="array" ref="L7081">_xll.BDH($F7081,L$1,$E7081,$E7081,"per=m","days=all","fill=0","dts=h","QtTyp=P")</f>
        <v>0</v>
      </c>
      <c r="M7081" s="6" cm="1">
        <f t="array" ref="M7081">_xll.BDH($F7081,M$1,$E7081,$E7081,"per=m","days=all","fill=0","dts=h","QtTyp=P")</f>
        <v>0</v>
      </c>
    </row>
    <row r="7082" spans="1:13" x14ac:dyDescent="0.25">
      <c r="A7082" s="6" t="str">
        <f t="shared" si="331"/>
        <v>wl19 Comdty19990831</v>
      </c>
      <c r="B7082" s="3">
        <v>19</v>
      </c>
      <c r="C7082" s="3">
        <v>399</v>
      </c>
      <c r="D7082" s="3" t="s">
        <v>172</v>
      </c>
      <c r="E7082" s="9">
        <v>36403</v>
      </c>
      <c r="F7082" s="6" t="str">
        <f t="shared" si="332"/>
        <v>wl19 Comdty</v>
      </c>
      <c r="G7082" s="6" t="str" cm="1">
        <f t="array" ref="G7082">_xll.BQL.DATE(_xll.BADDPERIODS(DATE(YEAR(E7082),MONTH(E7082),DAY(15)),"NUMBEROFPERIODS",B7082,"PER=M","CDR=BZ","BusDayAdj=-1"))</f>
        <v>#N/A Connection</v>
      </c>
      <c r="H7082" s="6" t="str">
        <f>IFERROR(_xll.BCOUNTPERIODS($E$2,G7082,"CDR=BZ")*1,"")</f>
        <v/>
      </c>
      <c r="I7082" s="6" t="str" cm="1">
        <f t="array" ref="I7082">_xll.BQL.DATE(_xll.BADDPERIODS(EOMONTH(E7082,0),"NUMBEROFPERIODS",B7082,"PER=M","CDR=BZ","BusDayAdj=2"))</f>
        <v>#N/A Connection</v>
      </c>
      <c r="J7082" s="6" t="str">
        <f>IFERROR(_xll.BCOUNTPERIODS(E7082,I7082,"CDR=BZ")*1,"")</f>
        <v/>
      </c>
      <c r="K7082" s="7" t="e">
        <f t="shared" si="330"/>
        <v>#VALUE!</v>
      </c>
      <c r="L7082" s="8" cm="1">
        <f t="array" ref="L7082">_xll.BDH($F7082,L$1,$E7082,$E7082,"per=m","days=all","fill=0","dts=h","QtTyp=P")</f>
        <v>0</v>
      </c>
      <c r="M7082" s="6" cm="1">
        <f t="array" ref="M7082">_xll.BDH($F7082,M$1,$E7082,$E7082,"per=m","days=all","fill=0","dts=h","QtTyp=P")</f>
        <v>0</v>
      </c>
    </row>
    <row r="7083" spans="1:13" x14ac:dyDescent="0.25">
      <c r="A7083" s="6" t="str">
        <f t="shared" si="331"/>
        <v>wl19 Comdty19990930</v>
      </c>
      <c r="B7083" s="3">
        <v>19</v>
      </c>
      <c r="C7083" s="3">
        <v>399</v>
      </c>
      <c r="D7083" s="3" t="s">
        <v>172</v>
      </c>
      <c r="E7083" s="9">
        <v>36433</v>
      </c>
      <c r="F7083" s="6" t="str">
        <f t="shared" si="332"/>
        <v>wl19 Comdty</v>
      </c>
      <c r="G7083" s="6" t="str" cm="1">
        <f t="array" ref="G7083">_xll.BQL.DATE(_xll.BADDPERIODS(DATE(YEAR(E7083),MONTH(E7083),DAY(15)),"NUMBEROFPERIODS",B7083,"PER=M","CDR=BZ","BusDayAdj=-1"))</f>
        <v>#N/A Connection</v>
      </c>
      <c r="H7083" s="6" t="str">
        <f>IFERROR(_xll.BCOUNTPERIODS($E$2,G7083,"CDR=BZ")*1,"")</f>
        <v/>
      </c>
      <c r="I7083" s="6" t="str" cm="1">
        <f t="array" ref="I7083">_xll.BQL.DATE(_xll.BADDPERIODS(EOMONTH(E7083,0),"NUMBEROFPERIODS",B7083,"PER=M","CDR=BZ","BusDayAdj=2"))</f>
        <v>#N/A Connection</v>
      </c>
      <c r="J7083" s="6" t="str">
        <f>IFERROR(_xll.BCOUNTPERIODS(E7083,I7083,"CDR=BZ")*1,"")</f>
        <v/>
      </c>
      <c r="K7083" s="7" t="e">
        <f t="shared" si="330"/>
        <v>#VALUE!</v>
      </c>
      <c r="L7083" s="8" cm="1">
        <f t="array" ref="L7083">_xll.BDH($F7083,L$1,$E7083,$E7083,"per=m","days=all","fill=0","dts=h","QtTyp=P")</f>
        <v>0</v>
      </c>
      <c r="M7083" s="6" cm="1">
        <f t="array" ref="M7083">_xll.BDH($F7083,M$1,$E7083,$E7083,"per=m","days=all","fill=0","dts=h","QtTyp=P")</f>
        <v>0</v>
      </c>
    </row>
    <row r="7084" spans="1:13" x14ac:dyDescent="0.25">
      <c r="A7084" s="6" t="str">
        <f t="shared" si="331"/>
        <v>wl19 Comdty19991029</v>
      </c>
      <c r="B7084" s="3">
        <v>19</v>
      </c>
      <c r="C7084" s="3">
        <v>399</v>
      </c>
      <c r="D7084" s="3" t="s">
        <v>172</v>
      </c>
      <c r="E7084" s="9">
        <v>36462</v>
      </c>
      <c r="F7084" s="6" t="str">
        <f t="shared" si="332"/>
        <v>wl19 Comdty</v>
      </c>
      <c r="G7084" s="6" t="str" cm="1">
        <f t="array" ref="G7084">_xll.BQL.DATE(_xll.BADDPERIODS(DATE(YEAR(E7084),MONTH(E7084),DAY(15)),"NUMBEROFPERIODS",B7084,"PER=M","CDR=BZ","BusDayAdj=-1"))</f>
        <v>#N/A Connection</v>
      </c>
      <c r="H7084" s="6" t="str">
        <f>IFERROR(_xll.BCOUNTPERIODS($E$2,G7084,"CDR=BZ")*1,"")</f>
        <v/>
      </c>
      <c r="I7084" s="6" t="str" cm="1">
        <f t="array" ref="I7084">_xll.BQL.DATE(_xll.BADDPERIODS(EOMONTH(E7084,0),"NUMBEROFPERIODS",B7084,"PER=M","CDR=BZ","BusDayAdj=2"))</f>
        <v>#N/A Connection</v>
      </c>
      <c r="J7084" s="6" t="str">
        <f>IFERROR(_xll.BCOUNTPERIODS(E7084,I7084,"CDR=BZ")*1,"")</f>
        <v/>
      </c>
      <c r="K7084" s="7" t="e">
        <f t="shared" si="330"/>
        <v>#VALUE!</v>
      </c>
      <c r="L7084" s="8" cm="1">
        <f t="array" ref="L7084">_xll.BDH($F7084,L$1,$E7084,$E7084,"per=m","days=all","fill=0","dts=h","QtTyp=P")</f>
        <v>0</v>
      </c>
      <c r="M7084" s="6" cm="1">
        <f t="array" ref="M7084">_xll.BDH($F7084,M$1,$E7084,$E7084,"per=m","days=all","fill=0","dts=h","QtTyp=P")</f>
        <v>0</v>
      </c>
    </row>
    <row r="7085" spans="1:13" x14ac:dyDescent="0.25">
      <c r="A7085" s="6" t="str">
        <f t="shared" si="331"/>
        <v>wl19 Comdty19991130</v>
      </c>
      <c r="B7085" s="3">
        <v>19</v>
      </c>
      <c r="C7085" s="3">
        <v>399</v>
      </c>
      <c r="D7085" s="3" t="s">
        <v>172</v>
      </c>
      <c r="E7085" s="9">
        <v>36494</v>
      </c>
      <c r="F7085" s="6" t="str">
        <f t="shared" si="332"/>
        <v>wl19 Comdty</v>
      </c>
      <c r="G7085" s="6" t="str" cm="1">
        <f t="array" ref="G7085">_xll.BQL.DATE(_xll.BADDPERIODS(DATE(YEAR(E7085),MONTH(E7085),DAY(15)),"NUMBEROFPERIODS",B7085,"PER=M","CDR=BZ","BusDayAdj=-1"))</f>
        <v>#N/A Connection</v>
      </c>
      <c r="H7085" s="6" t="str">
        <f>IFERROR(_xll.BCOUNTPERIODS($E$2,G7085,"CDR=BZ")*1,"")</f>
        <v/>
      </c>
      <c r="I7085" s="6" t="str" cm="1">
        <f t="array" ref="I7085">_xll.BQL.DATE(_xll.BADDPERIODS(EOMONTH(E7085,0),"NUMBEROFPERIODS",B7085,"PER=M","CDR=BZ","BusDayAdj=2"))</f>
        <v>#N/A Connection</v>
      </c>
      <c r="J7085" s="6" t="str">
        <f>IFERROR(_xll.BCOUNTPERIODS(E7085,I7085,"CDR=BZ")*1,"")</f>
        <v/>
      </c>
      <c r="K7085" s="7" t="e">
        <f t="shared" si="330"/>
        <v>#VALUE!</v>
      </c>
      <c r="L7085" s="8" cm="1">
        <f t="array" ref="L7085">_xll.BDH($F7085,L$1,$E7085,$E7085,"per=m","days=all","fill=0","dts=h","QtTyp=P")</f>
        <v>0</v>
      </c>
      <c r="M7085" s="6" cm="1">
        <f t="array" ref="M7085">_xll.BDH($F7085,M$1,$E7085,$E7085,"per=m","days=all","fill=0","dts=h","QtTyp=P")</f>
        <v>0</v>
      </c>
    </row>
    <row r="7086" spans="1:13" x14ac:dyDescent="0.25">
      <c r="A7086" s="6" t="str">
        <f t="shared" si="331"/>
        <v>wl19 Comdty19991231</v>
      </c>
      <c r="B7086" s="3">
        <v>19</v>
      </c>
      <c r="C7086" s="3">
        <v>399</v>
      </c>
      <c r="D7086" s="3" t="s">
        <v>172</v>
      </c>
      <c r="E7086" s="9">
        <v>36525</v>
      </c>
      <c r="F7086" s="6" t="str">
        <f t="shared" si="332"/>
        <v>wl19 Comdty</v>
      </c>
      <c r="G7086" s="6" t="str" cm="1">
        <f t="array" ref="G7086">_xll.BQL.DATE(_xll.BADDPERIODS(DATE(YEAR(E7086),MONTH(E7086),DAY(15)),"NUMBEROFPERIODS",B7086,"PER=M","CDR=BZ","BusDayAdj=-1"))</f>
        <v>#N/A Connection</v>
      </c>
      <c r="H7086" s="6" t="str">
        <f>IFERROR(_xll.BCOUNTPERIODS($E$2,G7086,"CDR=BZ")*1,"")</f>
        <v/>
      </c>
      <c r="I7086" s="6" t="str" cm="1">
        <f t="array" ref="I7086">_xll.BQL.DATE(_xll.BADDPERIODS(EOMONTH(E7086,0),"NUMBEROFPERIODS",B7086,"PER=M","CDR=BZ","BusDayAdj=2"))</f>
        <v>#N/A Connection</v>
      </c>
      <c r="J7086" s="6" t="str">
        <f>IFERROR(_xll.BCOUNTPERIODS(E7086,I7086,"CDR=BZ")*1,"")</f>
        <v/>
      </c>
      <c r="K7086" s="7" t="e">
        <f t="shared" si="330"/>
        <v>#VALUE!</v>
      </c>
      <c r="L7086" s="8" cm="1">
        <f t="array" ref="L7086">_xll.BDH($F7086,L$1,$E7086,$E7086,"per=m","days=all","fill=0","dts=h","QtTyp=P")</f>
        <v>0</v>
      </c>
      <c r="M7086" s="6" cm="1">
        <f t="array" ref="M7086">_xll.BDH($F7086,M$1,$E7086,$E7086,"per=m","days=all","fill=0","dts=h","QtTyp=P")</f>
        <v>0</v>
      </c>
    </row>
    <row r="7087" spans="1:13" x14ac:dyDescent="0.25">
      <c r="A7087" s="6" t="str">
        <f t="shared" si="331"/>
        <v>wl19 Comdty20000131</v>
      </c>
      <c r="B7087" s="3">
        <v>19</v>
      </c>
      <c r="C7087" s="3">
        <v>399</v>
      </c>
      <c r="D7087" s="3" t="s">
        <v>172</v>
      </c>
      <c r="E7087" s="9">
        <v>36556</v>
      </c>
      <c r="F7087" s="6" t="str">
        <f t="shared" si="332"/>
        <v>wl19 Comdty</v>
      </c>
      <c r="G7087" s="6" t="str" cm="1">
        <f t="array" ref="G7087">_xll.BQL.DATE(_xll.BADDPERIODS(DATE(YEAR(E7087),MONTH(E7087),DAY(15)),"NUMBEROFPERIODS",B7087,"PER=M","CDR=BZ","BusDayAdj=-1"))</f>
        <v>#N/A Connection</v>
      </c>
      <c r="H7087" s="6" t="str">
        <f>IFERROR(_xll.BCOUNTPERIODS($E$2,G7087,"CDR=BZ")*1,"")</f>
        <v/>
      </c>
      <c r="I7087" s="6" t="str" cm="1">
        <f t="array" ref="I7087">_xll.BQL.DATE(_xll.BADDPERIODS(EOMONTH(E7087,0),"NUMBEROFPERIODS",B7087,"PER=M","CDR=BZ","BusDayAdj=2"))</f>
        <v>#N/A Connection</v>
      </c>
      <c r="J7087" s="6" t="str">
        <f>IFERROR(_xll.BCOUNTPERIODS(E7087,I7087,"CDR=BZ")*1,"")</f>
        <v/>
      </c>
      <c r="K7087" s="7" t="e">
        <f t="shared" si="330"/>
        <v>#VALUE!</v>
      </c>
      <c r="L7087" s="8" cm="1">
        <f t="array" ref="L7087">_xll.BDH($F7087,L$1,$E7087,$E7087,"per=m","days=all","fill=0","dts=h","QtTyp=P")</f>
        <v>0</v>
      </c>
      <c r="M7087" s="6" cm="1">
        <f t="array" ref="M7087">_xll.BDH($F7087,M$1,$E7087,$E7087,"per=m","days=all","fill=0","dts=h","QtTyp=P")</f>
        <v>0</v>
      </c>
    </row>
    <row r="7088" spans="1:13" x14ac:dyDescent="0.25">
      <c r="A7088" s="6" t="str">
        <f t="shared" si="331"/>
        <v>wl19 Comdty20000229</v>
      </c>
      <c r="B7088" s="3">
        <v>19</v>
      </c>
      <c r="C7088" s="3">
        <v>399</v>
      </c>
      <c r="D7088" s="3" t="s">
        <v>172</v>
      </c>
      <c r="E7088" s="9">
        <v>36585</v>
      </c>
      <c r="F7088" s="6" t="str">
        <f t="shared" si="332"/>
        <v>wl19 Comdty</v>
      </c>
      <c r="G7088" s="6" t="str" cm="1">
        <f t="array" ref="G7088">_xll.BQL.DATE(_xll.BADDPERIODS(DATE(YEAR(E7088),MONTH(E7088),DAY(15)),"NUMBEROFPERIODS",B7088,"PER=M","CDR=BZ","BusDayAdj=-1"))</f>
        <v>#N/A Connection</v>
      </c>
      <c r="H7088" s="6" t="str">
        <f>IFERROR(_xll.BCOUNTPERIODS($E$2,G7088,"CDR=BZ")*1,"")</f>
        <v/>
      </c>
      <c r="I7088" s="6" t="str" cm="1">
        <f t="array" ref="I7088">_xll.BQL.DATE(_xll.BADDPERIODS(EOMONTH(E7088,0),"NUMBEROFPERIODS",B7088,"PER=M","CDR=BZ","BusDayAdj=2"))</f>
        <v>#N/A Connection</v>
      </c>
      <c r="J7088" s="6" t="str">
        <f>IFERROR(_xll.BCOUNTPERIODS(E7088,I7088,"CDR=BZ")*1,"")</f>
        <v/>
      </c>
      <c r="K7088" s="7" t="e">
        <f t="shared" si="330"/>
        <v>#VALUE!</v>
      </c>
      <c r="L7088" s="8" cm="1">
        <f t="array" ref="L7088">_xll.BDH($F7088,L$1,$E7088,$E7088,"per=m","days=all","fill=0","dts=h","QtTyp=P")</f>
        <v>0</v>
      </c>
      <c r="M7088" s="6" cm="1">
        <f t="array" ref="M7088">_xll.BDH($F7088,M$1,$E7088,$E7088,"per=m","days=all","fill=0","dts=h","QtTyp=P")</f>
        <v>0</v>
      </c>
    </row>
    <row r="7089" spans="1:13" x14ac:dyDescent="0.25">
      <c r="A7089" s="6" t="str">
        <f t="shared" si="331"/>
        <v>wl19 Comdty20000331</v>
      </c>
      <c r="B7089" s="3">
        <v>19</v>
      </c>
      <c r="C7089" s="3">
        <v>399</v>
      </c>
      <c r="D7089" s="3" t="s">
        <v>172</v>
      </c>
      <c r="E7089" s="9">
        <v>36616</v>
      </c>
      <c r="F7089" s="6" t="str">
        <f t="shared" si="332"/>
        <v>wl19 Comdty</v>
      </c>
      <c r="G7089" s="6" t="str" cm="1">
        <f t="array" ref="G7089">_xll.BQL.DATE(_xll.BADDPERIODS(DATE(YEAR(E7089),MONTH(E7089),DAY(15)),"NUMBEROFPERIODS",B7089,"PER=M","CDR=BZ","BusDayAdj=-1"))</f>
        <v>#N/A Connection</v>
      </c>
      <c r="H7089" s="6" t="str">
        <f>IFERROR(_xll.BCOUNTPERIODS($E$2,G7089,"CDR=BZ")*1,"")</f>
        <v/>
      </c>
      <c r="I7089" s="6" t="str" cm="1">
        <f t="array" ref="I7089">_xll.BQL.DATE(_xll.BADDPERIODS(EOMONTH(E7089,0),"NUMBEROFPERIODS",B7089,"PER=M","CDR=BZ","BusDayAdj=2"))</f>
        <v>#N/A Connection</v>
      </c>
      <c r="J7089" s="6" t="str">
        <f>IFERROR(_xll.BCOUNTPERIODS(E7089,I7089,"CDR=BZ")*1,"")</f>
        <v/>
      </c>
      <c r="K7089" s="7" t="e">
        <f t="shared" si="330"/>
        <v>#VALUE!</v>
      </c>
      <c r="L7089" s="8" cm="1">
        <f t="array" ref="L7089">_xll.BDH($F7089,L$1,$E7089,$E7089,"per=m","days=all","fill=0","dts=h","QtTyp=P")</f>
        <v>0</v>
      </c>
      <c r="M7089" s="6" cm="1">
        <f t="array" ref="M7089">_xll.BDH($F7089,M$1,$E7089,$E7089,"per=m","days=all","fill=0","dts=h","QtTyp=P")</f>
        <v>0</v>
      </c>
    </row>
    <row r="7090" spans="1:13" x14ac:dyDescent="0.25">
      <c r="A7090" s="6" t="str">
        <f t="shared" si="331"/>
        <v>wl19 Comdty20000428</v>
      </c>
      <c r="B7090" s="3">
        <v>19</v>
      </c>
      <c r="C7090" s="3">
        <v>399</v>
      </c>
      <c r="D7090" s="3" t="s">
        <v>172</v>
      </c>
      <c r="E7090" s="9">
        <v>36644</v>
      </c>
      <c r="F7090" s="6" t="str">
        <f t="shared" si="332"/>
        <v>wl19 Comdty</v>
      </c>
      <c r="G7090" s="6" t="str" cm="1">
        <f t="array" ref="G7090">_xll.BQL.DATE(_xll.BADDPERIODS(DATE(YEAR(E7090),MONTH(E7090),DAY(15)),"NUMBEROFPERIODS",B7090,"PER=M","CDR=BZ","BusDayAdj=-1"))</f>
        <v>#N/A Connection</v>
      </c>
      <c r="H7090" s="6" t="str">
        <f>IFERROR(_xll.BCOUNTPERIODS($E$2,G7090,"CDR=BZ")*1,"")</f>
        <v/>
      </c>
      <c r="I7090" s="6" t="str" cm="1">
        <f t="array" ref="I7090">_xll.BQL.DATE(_xll.BADDPERIODS(EOMONTH(E7090,0),"NUMBEROFPERIODS",B7090,"PER=M","CDR=BZ","BusDayAdj=2"))</f>
        <v>#N/A Connection</v>
      </c>
      <c r="J7090" s="6" t="str">
        <f>IFERROR(_xll.BCOUNTPERIODS(E7090,I7090,"CDR=BZ")*1,"")</f>
        <v/>
      </c>
      <c r="K7090" s="7" t="e">
        <f t="shared" si="330"/>
        <v>#VALUE!</v>
      </c>
      <c r="L7090" s="8" cm="1">
        <f t="array" ref="L7090">_xll.BDH($F7090,L$1,$E7090,$E7090,"per=m","days=all","fill=0","dts=h","QtTyp=P")</f>
        <v>0</v>
      </c>
      <c r="M7090" s="6" cm="1">
        <f t="array" ref="M7090">_xll.BDH($F7090,M$1,$E7090,$E7090,"per=m","days=all","fill=0","dts=h","QtTyp=P")</f>
        <v>0</v>
      </c>
    </row>
    <row r="7091" spans="1:13" x14ac:dyDescent="0.25">
      <c r="A7091" s="6" t="str">
        <f t="shared" si="331"/>
        <v>wl19 Comdty20000531</v>
      </c>
      <c r="B7091" s="3">
        <v>19</v>
      </c>
      <c r="C7091" s="3">
        <v>399</v>
      </c>
      <c r="D7091" s="3" t="s">
        <v>172</v>
      </c>
      <c r="E7091" s="9">
        <v>36677</v>
      </c>
      <c r="F7091" s="6" t="str">
        <f t="shared" si="332"/>
        <v>wl19 Comdty</v>
      </c>
      <c r="G7091" s="6" t="str" cm="1">
        <f t="array" ref="G7091">_xll.BQL.DATE(_xll.BADDPERIODS(DATE(YEAR(E7091),MONTH(E7091),DAY(15)),"NUMBEROFPERIODS",B7091,"PER=M","CDR=BZ","BusDayAdj=-1"))</f>
        <v>#N/A Connection</v>
      </c>
      <c r="H7091" s="6" t="str">
        <f>IFERROR(_xll.BCOUNTPERIODS($E$2,G7091,"CDR=BZ")*1,"")</f>
        <v/>
      </c>
      <c r="I7091" s="6" t="str" cm="1">
        <f t="array" ref="I7091">_xll.BQL.DATE(_xll.BADDPERIODS(EOMONTH(E7091,0),"NUMBEROFPERIODS",B7091,"PER=M","CDR=BZ","BusDayAdj=2"))</f>
        <v>#N/A Connection</v>
      </c>
      <c r="J7091" s="6" t="str">
        <f>IFERROR(_xll.BCOUNTPERIODS(E7091,I7091,"CDR=BZ")*1,"")</f>
        <v/>
      </c>
      <c r="K7091" s="7" t="e">
        <f t="shared" si="330"/>
        <v>#VALUE!</v>
      </c>
      <c r="L7091" s="8" cm="1">
        <f t="array" ref="L7091">_xll.BDH($F7091,L$1,$E7091,$E7091,"per=m","days=all","fill=0","dts=h","QtTyp=P")</f>
        <v>0</v>
      </c>
      <c r="M7091" s="6" cm="1">
        <f t="array" ref="M7091">_xll.BDH($F7091,M$1,$E7091,$E7091,"per=m","days=all","fill=0","dts=h","QtTyp=P")</f>
        <v>0</v>
      </c>
    </row>
    <row r="7092" spans="1:13" x14ac:dyDescent="0.25">
      <c r="A7092" s="6" t="str">
        <f t="shared" si="331"/>
        <v>wl19 Comdty20000630</v>
      </c>
      <c r="B7092" s="3">
        <v>19</v>
      </c>
      <c r="C7092" s="3">
        <v>399</v>
      </c>
      <c r="D7092" s="3" t="s">
        <v>172</v>
      </c>
      <c r="E7092" s="9">
        <v>36707</v>
      </c>
      <c r="F7092" s="6" t="str">
        <f t="shared" si="332"/>
        <v>wl19 Comdty</v>
      </c>
      <c r="G7092" s="6" t="str" cm="1">
        <f t="array" ref="G7092">_xll.BQL.DATE(_xll.BADDPERIODS(DATE(YEAR(E7092),MONTH(E7092),DAY(15)),"NUMBEROFPERIODS",B7092,"PER=M","CDR=BZ","BusDayAdj=-1"))</f>
        <v>#N/A Connection</v>
      </c>
      <c r="H7092" s="6" t="str">
        <f>IFERROR(_xll.BCOUNTPERIODS($E$2,G7092,"CDR=BZ")*1,"")</f>
        <v/>
      </c>
      <c r="I7092" s="6" t="str" cm="1">
        <f t="array" ref="I7092">_xll.BQL.DATE(_xll.BADDPERIODS(EOMONTH(E7092,0),"NUMBEROFPERIODS",B7092,"PER=M","CDR=BZ","BusDayAdj=2"))</f>
        <v>#N/A Connection</v>
      </c>
      <c r="J7092" s="6" t="str">
        <f>IFERROR(_xll.BCOUNTPERIODS(E7092,I7092,"CDR=BZ")*1,"")</f>
        <v/>
      </c>
      <c r="K7092" s="7" t="e">
        <f t="shared" si="330"/>
        <v>#VALUE!</v>
      </c>
      <c r="L7092" s="8" cm="1">
        <f t="array" ref="L7092">_xll.BDH($F7092,L$1,$E7092,$E7092,"per=m","days=all","fill=0","dts=h","QtTyp=P")</f>
        <v>0</v>
      </c>
      <c r="M7092" s="6" cm="1">
        <f t="array" ref="M7092">_xll.BDH($F7092,M$1,$E7092,$E7092,"per=m","days=all","fill=0","dts=h","QtTyp=P")</f>
        <v>0</v>
      </c>
    </row>
    <row r="7093" spans="1:13" x14ac:dyDescent="0.25">
      <c r="A7093" s="6" t="str">
        <f t="shared" si="331"/>
        <v>wl19 Comdty20000731</v>
      </c>
      <c r="B7093" s="3">
        <v>19</v>
      </c>
      <c r="C7093" s="3">
        <v>399</v>
      </c>
      <c r="D7093" s="3" t="s">
        <v>172</v>
      </c>
      <c r="E7093" s="9">
        <v>36738</v>
      </c>
      <c r="F7093" s="6" t="str">
        <f t="shared" si="332"/>
        <v>wl19 Comdty</v>
      </c>
      <c r="G7093" s="6" t="str" cm="1">
        <f t="array" ref="G7093">_xll.BQL.DATE(_xll.BADDPERIODS(DATE(YEAR(E7093),MONTH(E7093),DAY(15)),"NUMBEROFPERIODS",B7093,"PER=M","CDR=BZ","BusDayAdj=-1"))</f>
        <v>#N/A Connection</v>
      </c>
      <c r="H7093" s="6" t="str">
        <f>IFERROR(_xll.BCOUNTPERIODS($E$2,G7093,"CDR=BZ")*1,"")</f>
        <v/>
      </c>
      <c r="I7093" s="6" t="str" cm="1">
        <f t="array" ref="I7093">_xll.BQL.DATE(_xll.BADDPERIODS(EOMONTH(E7093,0),"NUMBEROFPERIODS",B7093,"PER=M","CDR=BZ","BusDayAdj=2"))</f>
        <v>#N/A Connection</v>
      </c>
      <c r="J7093" s="6" t="str">
        <f>IFERROR(_xll.BCOUNTPERIODS(E7093,I7093,"CDR=BZ")*1,"")</f>
        <v/>
      </c>
      <c r="K7093" s="7" t="e">
        <f t="shared" si="330"/>
        <v>#VALUE!</v>
      </c>
      <c r="L7093" s="8" cm="1">
        <f t="array" ref="L7093">_xll.BDH($F7093,L$1,$E7093,$E7093,"per=m","days=all","fill=0","dts=h","QtTyp=P")</f>
        <v>0</v>
      </c>
      <c r="M7093" s="6" cm="1">
        <f t="array" ref="M7093">_xll.BDH($F7093,M$1,$E7093,$E7093,"per=m","days=all","fill=0","dts=h","QtTyp=P")</f>
        <v>0</v>
      </c>
    </row>
    <row r="7094" spans="1:13" x14ac:dyDescent="0.25">
      <c r="A7094" s="6" t="str">
        <f t="shared" si="331"/>
        <v>wl19 Comdty20000831</v>
      </c>
      <c r="B7094" s="3">
        <v>19</v>
      </c>
      <c r="C7094" s="3">
        <v>399</v>
      </c>
      <c r="D7094" s="3" t="s">
        <v>172</v>
      </c>
      <c r="E7094" s="9">
        <v>36769</v>
      </c>
      <c r="F7094" s="6" t="str">
        <f t="shared" si="332"/>
        <v>wl19 Comdty</v>
      </c>
      <c r="G7094" s="6" t="str" cm="1">
        <f t="array" ref="G7094">_xll.BQL.DATE(_xll.BADDPERIODS(DATE(YEAR(E7094),MONTH(E7094),DAY(15)),"NUMBEROFPERIODS",B7094,"PER=M","CDR=BZ","BusDayAdj=-1"))</f>
        <v>#N/A Connection</v>
      </c>
      <c r="H7094" s="6" t="str">
        <f>IFERROR(_xll.BCOUNTPERIODS($E$2,G7094,"CDR=BZ")*1,"")</f>
        <v/>
      </c>
      <c r="I7094" s="6" t="str" cm="1">
        <f t="array" ref="I7094">_xll.BQL.DATE(_xll.BADDPERIODS(EOMONTH(E7094,0),"NUMBEROFPERIODS",B7094,"PER=M","CDR=BZ","BusDayAdj=2"))</f>
        <v>#N/A Connection</v>
      </c>
      <c r="J7094" s="6" t="str">
        <f>IFERROR(_xll.BCOUNTPERIODS(E7094,I7094,"CDR=BZ")*1,"")</f>
        <v/>
      </c>
      <c r="K7094" s="7" t="e">
        <f t="shared" si="330"/>
        <v>#VALUE!</v>
      </c>
      <c r="L7094" s="8" cm="1">
        <f t="array" ref="L7094">_xll.BDH($F7094,L$1,$E7094,$E7094,"per=m","days=all","fill=0","dts=h","QtTyp=P")</f>
        <v>0</v>
      </c>
      <c r="M7094" s="6" cm="1">
        <f t="array" ref="M7094">_xll.BDH($F7094,M$1,$E7094,$E7094,"per=m","days=all","fill=0","dts=h","QtTyp=P")</f>
        <v>0</v>
      </c>
    </row>
    <row r="7095" spans="1:13" x14ac:dyDescent="0.25">
      <c r="A7095" s="6" t="str">
        <f t="shared" si="331"/>
        <v>wl19 Comdty20000929</v>
      </c>
      <c r="B7095" s="3">
        <v>19</v>
      </c>
      <c r="C7095" s="3">
        <v>399</v>
      </c>
      <c r="D7095" s="3" t="s">
        <v>172</v>
      </c>
      <c r="E7095" s="9">
        <v>36798</v>
      </c>
      <c r="F7095" s="6" t="str">
        <f t="shared" si="332"/>
        <v>wl19 Comdty</v>
      </c>
      <c r="G7095" s="6" t="str" cm="1">
        <f t="array" ref="G7095">_xll.BQL.DATE(_xll.BADDPERIODS(DATE(YEAR(E7095),MONTH(E7095),DAY(15)),"NUMBEROFPERIODS",B7095,"PER=M","CDR=BZ","BusDayAdj=-1"))</f>
        <v>#N/A Connection</v>
      </c>
      <c r="H7095" s="6" t="str">
        <f>IFERROR(_xll.BCOUNTPERIODS($E$2,G7095,"CDR=BZ")*1,"")</f>
        <v/>
      </c>
      <c r="I7095" s="6" t="str" cm="1">
        <f t="array" ref="I7095">_xll.BQL.DATE(_xll.BADDPERIODS(EOMONTH(E7095,0),"NUMBEROFPERIODS",B7095,"PER=M","CDR=BZ","BusDayAdj=2"))</f>
        <v>#N/A Connection</v>
      </c>
      <c r="J7095" s="6" t="str">
        <f>IFERROR(_xll.BCOUNTPERIODS(E7095,I7095,"CDR=BZ")*1,"")</f>
        <v/>
      </c>
      <c r="K7095" s="7" t="e">
        <f t="shared" si="330"/>
        <v>#VALUE!</v>
      </c>
      <c r="L7095" s="8" cm="1">
        <f t="array" ref="L7095">_xll.BDH($F7095,L$1,$E7095,$E7095,"per=m","days=all","fill=0","dts=h","QtTyp=P")</f>
        <v>0</v>
      </c>
      <c r="M7095" s="6" cm="1">
        <f t="array" ref="M7095">_xll.BDH($F7095,M$1,$E7095,$E7095,"per=m","days=all","fill=0","dts=h","QtTyp=P")</f>
        <v>0</v>
      </c>
    </row>
    <row r="7096" spans="1:13" x14ac:dyDescent="0.25">
      <c r="A7096" s="6" t="str">
        <f t="shared" si="331"/>
        <v>wl19 Comdty20001031</v>
      </c>
      <c r="B7096" s="3">
        <v>19</v>
      </c>
      <c r="C7096" s="3">
        <v>399</v>
      </c>
      <c r="D7096" s="3" t="s">
        <v>172</v>
      </c>
      <c r="E7096" s="9">
        <v>36830</v>
      </c>
      <c r="F7096" s="6" t="str">
        <f t="shared" si="332"/>
        <v>wl19 Comdty</v>
      </c>
      <c r="G7096" s="6" t="str" cm="1">
        <f t="array" ref="G7096">_xll.BQL.DATE(_xll.BADDPERIODS(DATE(YEAR(E7096),MONTH(E7096),DAY(15)),"NUMBEROFPERIODS",B7096,"PER=M","CDR=BZ","BusDayAdj=-1"))</f>
        <v>#N/A Connection</v>
      </c>
      <c r="H7096" s="6" t="str">
        <f>IFERROR(_xll.BCOUNTPERIODS($E$2,G7096,"CDR=BZ")*1,"")</f>
        <v/>
      </c>
      <c r="I7096" s="6" t="str" cm="1">
        <f t="array" ref="I7096">_xll.BQL.DATE(_xll.BADDPERIODS(EOMONTH(E7096,0),"NUMBEROFPERIODS",B7096,"PER=M","CDR=BZ","BusDayAdj=2"))</f>
        <v>#N/A Connection</v>
      </c>
      <c r="J7096" s="6" t="str">
        <f>IFERROR(_xll.BCOUNTPERIODS(E7096,I7096,"CDR=BZ")*1,"")</f>
        <v/>
      </c>
      <c r="K7096" s="7" t="e">
        <f t="shared" si="330"/>
        <v>#VALUE!</v>
      </c>
      <c r="L7096" s="8" cm="1">
        <f t="array" ref="L7096">_xll.BDH($F7096,L$1,$E7096,$E7096,"per=m","days=all","fill=0","dts=h","QtTyp=P")</f>
        <v>0</v>
      </c>
      <c r="M7096" s="6" cm="1">
        <f t="array" ref="M7096">_xll.BDH($F7096,M$1,$E7096,$E7096,"per=m","days=all","fill=0","dts=h","QtTyp=P")</f>
        <v>0</v>
      </c>
    </row>
    <row r="7097" spans="1:13" x14ac:dyDescent="0.25">
      <c r="A7097" s="6" t="str">
        <f t="shared" si="331"/>
        <v>wl19 Comdty20001130</v>
      </c>
      <c r="B7097" s="3">
        <v>19</v>
      </c>
      <c r="C7097" s="3">
        <v>399</v>
      </c>
      <c r="D7097" s="3" t="s">
        <v>172</v>
      </c>
      <c r="E7097" s="9">
        <v>36860</v>
      </c>
      <c r="F7097" s="6" t="str">
        <f t="shared" si="332"/>
        <v>wl19 Comdty</v>
      </c>
      <c r="G7097" s="6" t="str" cm="1">
        <f t="array" ref="G7097">_xll.BQL.DATE(_xll.BADDPERIODS(DATE(YEAR(E7097),MONTH(E7097),DAY(15)),"NUMBEROFPERIODS",B7097,"PER=M","CDR=BZ","BusDayAdj=-1"))</f>
        <v>#N/A Connection</v>
      </c>
      <c r="H7097" s="6" t="str">
        <f>IFERROR(_xll.BCOUNTPERIODS($E$2,G7097,"CDR=BZ")*1,"")</f>
        <v/>
      </c>
      <c r="I7097" s="6" t="str" cm="1">
        <f t="array" ref="I7097">_xll.BQL.DATE(_xll.BADDPERIODS(EOMONTH(E7097,0),"NUMBEROFPERIODS",B7097,"PER=M","CDR=BZ","BusDayAdj=2"))</f>
        <v>#N/A Connection</v>
      </c>
      <c r="J7097" s="6" t="str">
        <f>IFERROR(_xll.BCOUNTPERIODS(E7097,I7097,"CDR=BZ")*1,"")</f>
        <v/>
      </c>
      <c r="K7097" s="7" t="e">
        <f t="shared" si="330"/>
        <v>#VALUE!</v>
      </c>
      <c r="L7097" s="8" cm="1">
        <f t="array" ref="L7097">_xll.BDH($F7097,L$1,$E7097,$E7097,"per=m","days=all","fill=0","dts=h","QtTyp=P")</f>
        <v>0</v>
      </c>
      <c r="M7097" s="6" cm="1">
        <f t="array" ref="M7097">_xll.BDH($F7097,M$1,$E7097,$E7097,"per=m","days=all","fill=0","dts=h","QtTyp=P")</f>
        <v>0</v>
      </c>
    </row>
    <row r="7098" spans="1:13" x14ac:dyDescent="0.25">
      <c r="A7098" s="6" t="str">
        <f t="shared" si="331"/>
        <v>wl19 Comdty20001229</v>
      </c>
      <c r="B7098" s="3">
        <v>19</v>
      </c>
      <c r="C7098" s="3">
        <v>399</v>
      </c>
      <c r="D7098" s="3" t="s">
        <v>172</v>
      </c>
      <c r="E7098" s="9">
        <v>36889</v>
      </c>
      <c r="F7098" s="6" t="str">
        <f t="shared" si="332"/>
        <v>wl19 Comdty</v>
      </c>
      <c r="G7098" s="6" t="str" cm="1">
        <f t="array" ref="G7098">_xll.BQL.DATE(_xll.BADDPERIODS(DATE(YEAR(E7098),MONTH(E7098),DAY(15)),"NUMBEROFPERIODS",B7098,"PER=M","CDR=BZ","BusDayAdj=-1"))</f>
        <v>#N/A Connection</v>
      </c>
      <c r="H7098" s="6" t="str">
        <f>IFERROR(_xll.BCOUNTPERIODS($E$2,G7098,"CDR=BZ")*1,"")</f>
        <v/>
      </c>
      <c r="I7098" s="6" t="str" cm="1">
        <f t="array" ref="I7098">_xll.BQL.DATE(_xll.BADDPERIODS(EOMONTH(E7098,0),"NUMBEROFPERIODS",B7098,"PER=M","CDR=BZ","BusDayAdj=2"))</f>
        <v>#N/A Connection</v>
      </c>
      <c r="J7098" s="6" t="str">
        <f>IFERROR(_xll.BCOUNTPERIODS(E7098,I7098,"CDR=BZ")*1,"")</f>
        <v/>
      </c>
      <c r="K7098" s="7" t="e">
        <f t="shared" si="330"/>
        <v>#VALUE!</v>
      </c>
      <c r="L7098" s="8" cm="1">
        <f t="array" ref="L7098">_xll.BDH($F7098,L$1,$E7098,$E7098,"per=m","days=all","fill=0","dts=h","QtTyp=P")</f>
        <v>0</v>
      </c>
      <c r="M7098" s="6" cm="1">
        <f t="array" ref="M7098">_xll.BDH($F7098,M$1,$E7098,$E7098,"per=m","days=all","fill=0","dts=h","QtTyp=P")</f>
        <v>0</v>
      </c>
    </row>
    <row r="7099" spans="1:13" x14ac:dyDescent="0.25">
      <c r="A7099" s="6" t="str">
        <f t="shared" si="331"/>
        <v>wl19 Comdty20010131</v>
      </c>
      <c r="B7099" s="3">
        <v>19</v>
      </c>
      <c r="C7099" s="3">
        <v>399</v>
      </c>
      <c r="D7099" s="3" t="s">
        <v>172</v>
      </c>
      <c r="E7099" s="9">
        <v>36922</v>
      </c>
      <c r="F7099" s="6" t="str">
        <f t="shared" si="332"/>
        <v>wl19 Comdty</v>
      </c>
      <c r="G7099" s="6" t="str" cm="1">
        <f t="array" ref="G7099">_xll.BQL.DATE(_xll.BADDPERIODS(DATE(YEAR(E7099),MONTH(E7099),DAY(15)),"NUMBEROFPERIODS",B7099,"PER=M","CDR=BZ","BusDayAdj=-1"))</f>
        <v>#N/A Connection</v>
      </c>
      <c r="H7099" s="6" t="str">
        <f>IFERROR(_xll.BCOUNTPERIODS($E$2,G7099,"CDR=BZ")*1,"")</f>
        <v/>
      </c>
      <c r="I7099" s="6" t="str" cm="1">
        <f t="array" ref="I7099">_xll.BQL.DATE(_xll.BADDPERIODS(EOMONTH(E7099,0),"NUMBEROFPERIODS",B7099,"PER=M","CDR=BZ","BusDayAdj=2"))</f>
        <v>#N/A Connection</v>
      </c>
      <c r="J7099" s="6" t="str">
        <f>IFERROR(_xll.BCOUNTPERIODS(E7099,I7099,"CDR=BZ")*1,"")</f>
        <v/>
      </c>
      <c r="K7099" s="7" t="e">
        <f t="shared" si="330"/>
        <v>#VALUE!</v>
      </c>
      <c r="L7099" s="8" cm="1">
        <f t="array" ref="L7099">_xll.BDH($F7099,L$1,$E7099,$E7099,"per=m","days=all","fill=0","dts=h","QtTyp=P")</f>
        <v>0</v>
      </c>
      <c r="M7099" s="6" cm="1">
        <f t="array" ref="M7099">_xll.BDH($F7099,M$1,$E7099,$E7099,"per=m","days=all","fill=0","dts=h","QtTyp=P")</f>
        <v>0</v>
      </c>
    </row>
    <row r="7100" spans="1:13" x14ac:dyDescent="0.25">
      <c r="A7100" s="6" t="str">
        <f t="shared" si="331"/>
        <v>wl19 Comdty20010228</v>
      </c>
      <c r="B7100" s="3">
        <v>19</v>
      </c>
      <c r="C7100" s="3">
        <v>399</v>
      </c>
      <c r="D7100" s="3" t="s">
        <v>172</v>
      </c>
      <c r="E7100" s="9">
        <v>36950</v>
      </c>
      <c r="F7100" s="6" t="str">
        <f t="shared" si="332"/>
        <v>wl19 Comdty</v>
      </c>
      <c r="G7100" s="6" t="str" cm="1">
        <f t="array" ref="G7100">_xll.BQL.DATE(_xll.BADDPERIODS(DATE(YEAR(E7100),MONTH(E7100),DAY(15)),"NUMBEROFPERIODS",B7100,"PER=M","CDR=BZ","BusDayAdj=-1"))</f>
        <v>#N/A Connection</v>
      </c>
      <c r="H7100" s="6" t="str">
        <f>IFERROR(_xll.BCOUNTPERIODS($E$2,G7100,"CDR=BZ")*1,"")</f>
        <v/>
      </c>
      <c r="I7100" s="6" t="str" cm="1">
        <f t="array" ref="I7100">_xll.BQL.DATE(_xll.BADDPERIODS(EOMONTH(E7100,0),"NUMBEROFPERIODS",B7100,"PER=M","CDR=BZ","BusDayAdj=2"))</f>
        <v>#N/A Connection</v>
      </c>
      <c r="J7100" s="6" t="str">
        <f>IFERROR(_xll.BCOUNTPERIODS(E7100,I7100,"CDR=BZ")*1,"")</f>
        <v/>
      </c>
      <c r="K7100" s="7" t="e">
        <f t="shared" si="330"/>
        <v>#VALUE!</v>
      </c>
      <c r="L7100" s="8" cm="1">
        <f t="array" ref="L7100">_xll.BDH($F7100,L$1,$E7100,$E7100,"per=m","days=all","fill=0","dts=h","QtTyp=P")</f>
        <v>0</v>
      </c>
      <c r="M7100" s="6" cm="1">
        <f t="array" ref="M7100">_xll.BDH($F7100,M$1,$E7100,$E7100,"per=m","days=all","fill=0","dts=h","QtTyp=P")</f>
        <v>0</v>
      </c>
    </row>
    <row r="7101" spans="1:13" x14ac:dyDescent="0.25">
      <c r="A7101" s="6" t="str">
        <f t="shared" si="331"/>
        <v>wl19 Comdty20010330</v>
      </c>
      <c r="B7101" s="3">
        <v>19</v>
      </c>
      <c r="C7101" s="3">
        <v>399</v>
      </c>
      <c r="D7101" s="3" t="s">
        <v>172</v>
      </c>
      <c r="E7101" s="9">
        <v>36980</v>
      </c>
      <c r="F7101" s="6" t="str">
        <f t="shared" si="332"/>
        <v>wl19 Comdty</v>
      </c>
      <c r="G7101" s="6" t="str" cm="1">
        <f t="array" ref="G7101">_xll.BQL.DATE(_xll.BADDPERIODS(DATE(YEAR(E7101),MONTH(E7101),DAY(15)),"NUMBEROFPERIODS",B7101,"PER=M","CDR=BZ","BusDayAdj=-1"))</f>
        <v>#N/A Connection</v>
      </c>
      <c r="H7101" s="6" t="str">
        <f>IFERROR(_xll.BCOUNTPERIODS($E$2,G7101,"CDR=BZ")*1,"")</f>
        <v/>
      </c>
      <c r="I7101" s="6" t="str" cm="1">
        <f t="array" ref="I7101">_xll.BQL.DATE(_xll.BADDPERIODS(EOMONTH(E7101,0),"NUMBEROFPERIODS",B7101,"PER=M","CDR=BZ","BusDayAdj=2"))</f>
        <v>#N/A Connection</v>
      </c>
      <c r="J7101" s="6" t="str">
        <f>IFERROR(_xll.BCOUNTPERIODS(E7101,I7101,"CDR=BZ")*1,"")</f>
        <v/>
      </c>
      <c r="K7101" s="7" t="e">
        <f t="shared" si="330"/>
        <v>#VALUE!</v>
      </c>
      <c r="L7101" s="8" cm="1">
        <f t="array" ref="L7101">_xll.BDH($F7101,L$1,$E7101,$E7101,"per=m","days=all","fill=0","dts=h","QtTyp=P")</f>
        <v>0</v>
      </c>
      <c r="M7101" s="6" cm="1">
        <f t="array" ref="M7101">_xll.BDH($F7101,M$1,$E7101,$E7101,"per=m","days=all","fill=0","dts=h","QtTyp=P")</f>
        <v>0</v>
      </c>
    </row>
    <row r="7102" spans="1:13" x14ac:dyDescent="0.25">
      <c r="A7102" s="6" t="str">
        <f t="shared" si="331"/>
        <v>wl19 Comdty20010430</v>
      </c>
      <c r="B7102" s="3">
        <v>19</v>
      </c>
      <c r="C7102" s="3">
        <v>399</v>
      </c>
      <c r="D7102" s="3" t="s">
        <v>172</v>
      </c>
      <c r="E7102" s="9">
        <v>37011</v>
      </c>
      <c r="F7102" s="6" t="str">
        <f t="shared" si="332"/>
        <v>wl19 Comdty</v>
      </c>
      <c r="G7102" s="6" t="str" cm="1">
        <f t="array" ref="G7102">_xll.BQL.DATE(_xll.BADDPERIODS(DATE(YEAR(E7102),MONTH(E7102),DAY(15)),"NUMBEROFPERIODS",B7102,"PER=M","CDR=BZ","BusDayAdj=-1"))</f>
        <v>#N/A Connection</v>
      </c>
      <c r="H7102" s="6" t="str">
        <f>IFERROR(_xll.BCOUNTPERIODS($E$2,G7102,"CDR=BZ")*1,"")</f>
        <v/>
      </c>
      <c r="I7102" s="6" t="str" cm="1">
        <f t="array" ref="I7102">_xll.BQL.DATE(_xll.BADDPERIODS(EOMONTH(E7102,0),"NUMBEROFPERIODS",B7102,"PER=M","CDR=BZ","BusDayAdj=2"))</f>
        <v>#N/A Connection</v>
      </c>
      <c r="J7102" s="6" t="str">
        <f>IFERROR(_xll.BCOUNTPERIODS(E7102,I7102,"CDR=BZ")*1,"")</f>
        <v/>
      </c>
      <c r="K7102" s="7" t="e">
        <f t="shared" si="330"/>
        <v>#VALUE!</v>
      </c>
      <c r="L7102" s="8" cm="1">
        <f t="array" ref="L7102">_xll.BDH($F7102,L$1,$E7102,$E7102,"per=m","days=all","fill=0","dts=h","QtTyp=P")</f>
        <v>0</v>
      </c>
      <c r="M7102" s="6" cm="1">
        <f t="array" ref="M7102">_xll.BDH($F7102,M$1,$E7102,$E7102,"per=m","days=all","fill=0","dts=h","QtTyp=P")</f>
        <v>0</v>
      </c>
    </row>
    <row r="7103" spans="1:13" x14ac:dyDescent="0.25">
      <c r="A7103" s="6" t="str">
        <f t="shared" si="331"/>
        <v>wl19 Comdty20010531</v>
      </c>
      <c r="B7103" s="3">
        <v>19</v>
      </c>
      <c r="C7103" s="3">
        <v>399</v>
      </c>
      <c r="D7103" s="3" t="s">
        <v>172</v>
      </c>
      <c r="E7103" s="9">
        <v>37042</v>
      </c>
      <c r="F7103" s="6" t="str">
        <f t="shared" si="332"/>
        <v>wl19 Comdty</v>
      </c>
      <c r="G7103" s="6" t="str" cm="1">
        <f t="array" ref="G7103">_xll.BQL.DATE(_xll.BADDPERIODS(DATE(YEAR(E7103),MONTH(E7103),DAY(15)),"NUMBEROFPERIODS",B7103,"PER=M","CDR=BZ","BusDayAdj=-1"))</f>
        <v>#N/A Connection</v>
      </c>
      <c r="H7103" s="6" t="str">
        <f>IFERROR(_xll.BCOUNTPERIODS($E$2,G7103,"CDR=BZ")*1,"")</f>
        <v/>
      </c>
      <c r="I7103" s="6" t="str" cm="1">
        <f t="array" ref="I7103">_xll.BQL.DATE(_xll.BADDPERIODS(EOMONTH(E7103,0),"NUMBEROFPERIODS",B7103,"PER=M","CDR=BZ","BusDayAdj=2"))</f>
        <v>#N/A Connection</v>
      </c>
      <c r="J7103" s="6" t="str">
        <f>IFERROR(_xll.BCOUNTPERIODS(E7103,I7103,"CDR=BZ")*1,"")</f>
        <v/>
      </c>
      <c r="K7103" s="7" t="e">
        <f t="shared" si="330"/>
        <v>#VALUE!</v>
      </c>
      <c r="L7103" s="8" cm="1">
        <f t="array" ref="L7103">_xll.BDH($F7103,L$1,$E7103,$E7103,"per=m","days=all","fill=0","dts=h","QtTyp=P")</f>
        <v>0</v>
      </c>
      <c r="M7103" s="6" cm="1">
        <f t="array" ref="M7103">_xll.BDH($F7103,M$1,$E7103,$E7103,"per=m","days=all","fill=0","dts=h","QtTyp=P")</f>
        <v>0</v>
      </c>
    </row>
    <row r="7104" spans="1:13" x14ac:dyDescent="0.25">
      <c r="A7104" s="6" t="str">
        <f t="shared" si="331"/>
        <v>wl19 Comdty20010629</v>
      </c>
      <c r="B7104" s="3">
        <v>19</v>
      </c>
      <c r="C7104" s="3">
        <v>399</v>
      </c>
      <c r="D7104" s="3" t="s">
        <v>172</v>
      </c>
      <c r="E7104" s="9">
        <v>37071</v>
      </c>
      <c r="F7104" s="6" t="str">
        <f t="shared" si="332"/>
        <v>wl19 Comdty</v>
      </c>
      <c r="G7104" s="6" t="str" cm="1">
        <f t="array" ref="G7104">_xll.BQL.DATE(_xll.BADDPERIODS(DATE(YEAR(E7104),MONTH(E7104),DAY(15)),"NUMBEROFPERIODS",B7104,"PER=M","CDR=BZ","BusDayAdj=-1"))</f>
        <v>#N/A Connection</v>
      </c>
      <c r="H7104" s="6" t="str">
        <f>IFERROR(_xll.BCOUNTPERIODS($E$2,G7104,"CDR=BZ")*1,"")</f>
        <v/>
      </c>
      <c r="I7104" s="6" t="str" cm="1">
        <f t="array" ref="I7104">_xll.BQL.DATE(_xll.BADDPERIODS(EOMONTH(E7104,0),"NUMBEROFPERIODS",B7104,"PER=M","CDR=BZ","BusDayAdj=2"))</f>
        <v>#N/A Connection</v>
      </c>
      <c r="J7104" s="6" t="str">
        <f>IFERROR(_xll.BCOUNTPERIODS(E7104,I7104,"CDR=BZ")*1,"")</f>
        <v/>
      </c>
      <c r="K7104" s="7" t="e">
        <f t="shared" si="330"/>
        <v>#VALUE!</v>
      </c>
      <c r="L7104" s="8" cm="1">
        <f t="array" ref="L7104">_xll.BDH($F7104,L$1,$E7104,$E7104,"per=m","days=all","fill=0","dts=h","QtTyp=P")</f>
        <v>0</v>
      </c>
      <c r="M7104" s="6" cm="1">
        <f t="array" ref="M7104">_xll.BDH($F7104,M$1,$E7104,$E7104,"per=m","days=all","fill=0","dts=h","QtTyp=P")</f>
        <v>0</v>
      </c>
    </row>
    <row r="7105" spans="1:13" x14ac:dyDescent="0.25">
      <c r="A7105" s="6" t="str">
        <f t="shared" si="331"/>
        <v>wl19 Comdty20010731</v>
      </c>
      <c r="B7105" s="3">
        <v>19</v>
      </c>
      <c r="C7105" s="3">
        <v>399</v>
      </c>
      <c r="D7105" s="3" t="s">
        <v>172</v>
      </c>
      <c r="E7105" s="9">
        <v>37103</v>
      </c>
      <c r="F7105" s="6" t="str">
        <f t="shared" si="332"/>
        <v>wl19 Comdty</v>
      </c>
      <c r="G7105" s="6" t="str" cm="1">
        <f t="array" ref="G7105">_xll.BQL.DATE(_xll.BADDPERIODS(DATE(YEAR(E7105),MONTH(E7105),DAY(15)),"NUMBEROFPERIODS",B7105,"PER=M","CDR=BZ","BusDayAdj=-1"))</f>
        <v>#N/A Connection</v>
      </c>
      <c r="H7105" s="6" t="str">
        <f>IFERROR(_xll.BCOUNTPERIODS($E$2,G7105,"CDR=BZ")*1,"")</f>
        <v/>
      </c>
      <c r="I7105" s="6" t="str" cm="1">
        <f t="array" ref="I7105">_xll.BQL.DATE(_xll.BADDPERIODS(EOMONTH(E7105,0),"NUMBEROFPERIODS",B7105,"PER=M","CDR=BZ","BusDayAdj=2"))</f>
        <v>#N/A Connection</v>
      </c>
      <c r="J7105" s="6" t="str">
        <f>IFERROR(_xll.BCOUNTPERIODS(E7105,I7105,"CDR=BZ")*1,"")</f>
        <v/>
      </c>
      <c r="K7105" s="7" t="e">
        <f t="shared" si="330"/>
        <v>#VALUE!</v>
      </c>
      <c r="L7105" s="8" cm="1">
        <f t="array" ref="L7105">_xll.BDH($F7105,L$1,$E7105,$E7105,"per=m","days=all","fill=0","dts=h","QtTyp=P")</f>
        <v>0</v>
      </c>
      <c r="M7105" s="6" cm="1">
        <f t="array" ref="M7105">_xll.BDH($F7105,M$1,$E7105,$E7105,"per=m","days=all","fill=0","dts=h","QtTyp=P")</f>
        <v>0</v>
      </c>
    </row>
    <row r="7106" spans="1:13" x14ac:dyDescent="0.25">
      <c r="A7106" s="6" t="str">
        <f t="shared" si="331"/>
        <v>wl19 Comdty20010831</v>
      </c>
      <c r="B7106" s="3">
        <v>19</v>
      </c>
      <c r="C7106" s="3">
        <v>399</v>
      </c>
      <c r="D7106" s="3" t="s">
        <v>172</v>
      </c>
      <c r="E7106" s="9">
        <v>37134</v>
      </c>
      <c r="F7106" s="6" t="str">
        <f t="shared" si="332"/>
        <v>wl19 Comdty</v>
      </c>
      <c r="G7106" s="6" t="str" cm="1">
        <f t="array" ref="G7106">_xll.BQL.DATE(_xll.BADDPERIODS(DATE(YEAR(E7106),MONTH(E7106),DAY(15)),"NUMBEROFPERIODS",B7106,"PER=M","CDR=BZ","BusDayAdj=-1"))</f>
        <v>#N/A Connection</v>
      </c>
      <c r="H7106" s="6" t="str">
        <f>IFERROR(_xll.BCOUNTPERIODS($E$2,G7106,"CDR=BZ")*1,"")</f>
        <v/>
      </c>
      <c r="I7106" s="6" t="str" cm="1">
        <f t="array" ref="I7106">_xll.BQL.DATE(_xll.BADDPERIODS(EOMONTH(E7106,0),"NUMBEROFPERIODS",B7106,"PER=M","CDR=BZ","BusDayAdj=2"))</f>
        <v>#N/A Connection</v>
      </c>
      <c r="J7106" s="6" t="str">
        <f>IFERROR(_xll.BCOUNTPERIODS(E7106,I7106,"CDR=BZ")*1,"")</f>
        <v/>
      </c>
      <c r="K7106" s="7" t="e">
        <f t="shared" ref="K7106:K7169" si="333">J7106/252</f>
        <v>#VALUE!</v>
      </c>
      <c r="L7106" s="8" cm="1">
        <f t="array" ref="L7106">_xll.BDH($F7106,L$1,$E7106,$E7106,"per=m","days=all","fill=0","dts=h","QtTyp=P")</f>
        <v>0</v>
      </c>
      <c r="M7106" s="6" cm="1">
        <f t="array" ref="M7106">_xll.BDH($F7106,M$1,$E7106,$E7106,"per=m","days=all","fill=0","dts=h","QtTyp=P")</f>
        <v>0</v>
      </c>
    </row>
    <row r="7107" spans="1:13" x14ac:dyDescent="0.25">
      <c r="A7107" s="6" t="str">
        <f t="shared" ref="A7107:A7170" si="334">F7107&amp;TEXT(E7107,"yyyymmdd")</f>
        <v>wl19 Comdty20010928</v>
      </c>
      <c r="B7107" s="3">
        <v>19</v>
      </c>
      <c r="C7107" s="3">
        <v>399</v>
      </c>
      <c r="D7107" s="3" t="s">
        <v>172</v>
      </c>
      <c r="E7107" s="9">
        <v>37162</v>
      </c>
      <c r="F7107" s="6" t="str">
        <f t="shared" ref="F7107:F7170" si="335">"wl"&amp;B7107&amp; " Comdty"</f>
        <v>wl19 Comdty</v>
      </c>
      <c r="G7107" s="6" t="str" cm="1">
        <f t="array" ref="G7107">_xll.BQL.DATE(_xll.BADDPERIODS(DATE(YEAR(E7107),MONTH(E7107),DAY(15)),"NUMBEROFPERIODS",B7107,"PER=M","CDR=BZ","BusDayAdj=-1"))</f>
        <v>#N/A Connection</v>
      </c>
      <c r="H7107" s="6" t="str">
        <f>IFERROR(_xll.BCOUNTPERIODS($E$2,G7107,"CDR=BZ")*1,"")</f>
        <v/>
      </c>
      <c r="I7107" s="6" t="str" cm="1">
        <f t="array" ref="I7107">_xll.BQL.DATE(_xll.BADDPERIODS(EOMONTH(E7107,0),"NUMBEROFPERIODS",B7107,"PER=M","CDR=BZ","BusDayAdj=2"))</f>
        <v>#N/A Connection</v>
      </c>
      <c r="J7107" s="6" t="str">
        <f>IFERROR(_xll.BCOUNTPERIODS(E7107,I7107,"CDR=BZ")*1,"")</f>
        <v/>
      </c>
      <c r="K7107" s="7" t="e">
        <f t="shared" si="333"/>
        <v>#VALUE!</v>
      </c>
      <c r="L7107" s="8" cm="1">
        <f t="array" ref="L7107">_xll.BDH($F7107,L$1,$E7107,$E7107,"per=m","days=all","fill=0","dts=h","QtTyp=P")</f>
        <v>0</v>
      </c>
      <c r="M7107" s="6" cm="1">
        <f t="array" ref="M7107">_xll.BDH($F7107,M$1,$E7107,$E7107,"per=m","days=all","fill=0","dts=h","QtTyp=P")</f>
        <v>0</v>
      </c>
    </row>
    <row r="7108" spans="1:13" x14ac:dyDescent="0.25">
      <c r="A7108" s="6" t="str">
        <f t="shared" si="334"/>
        <v>wl19 Comdty20011031</v>
      </c>
      <c r="B7108" s="3">
        <v>19</v>
      </c>
      <c r="C7108" s="3">
        <v>399</v>
      </c>
      <c r="D7108" s="3" t="s">
        <v>172</v>
      </c>
      <c r="E7108" s="9">
        <v>37195</v>
      </c>
      <c r="F7108" s="6" t="str">
        <f t="shared" si="335"/>
        <v>wl19 Comdty</v>
      </c>
      <c r="G7108" s="6" t="str" cm="1">
        <f t="array" ref="G7108">_xll.BQL.DATE(_xll.BADDPERIODS(DATE(YEAR(E7108),MONTH(E7108),DAY(15)),"NUMBEROFPERIODS",B7108,"PER=M","CDR=BZ","BusDayAdj=-1"))</f>
        <v>#N/A Connection</v>
      </c>
      <c r="H7108" s="6" t="str">
        <f>IFERROR(_xll.BCOUNTPERIODS($E$2,G7108,"CDR=BZ")*1,"")</f>
        <v/>
      </c>
      <c r="I7108" s="6" t="str" cm="1">
        <f t="array" ref="I7108">_xll.BQL.DATE(_xll.BADDPERIODS(EOMONTH(E7108,0),"NUMBEROFPERIODS",B7108,"PER=M","CDR=BZ","BusDayAdj=2"))</f>
        <v>#N/A Connection</v>
      </c>
      <c r="J7108" s="6" t="str">
        <f>IFERROR(_xll.BCOUNTPERIODS(E7108,I7108,"CDR=BZ")*1,"")</f>
        <v/>
      </c>
      <c r="K7108" s="7" t="e">
        <f t="shared" si="333"/>
        <v>#VALUE!</v>
      </c>
      <c r="L7108" s="8" cm="1">
        <f t="array" ref="L7108">_xll.BDH($F7108,L$1,$E7108,$E7108,"per=m","days=all","fill=0","dts=h","QtTyp=P")</f>
        <v>0</v>
      </c>
      <c r="M7108" s="6" cm="1">
        <f t="array" ref="M7108">_xll.BDH($F7108,M$1,$E7108,$E7108,"per=m","days=all","fill=0","dts=h","QtTyp=P")</f>
        <v>0</v>
      </c>
    </row>
    <row r="7109" spans="1:13" x14ac:dyDescent="0.25">
      <c r="A7109" s="6" t="str">
        <f t="shared" si="334"/>
        <v>wl19 Comdty20011130</v>
      </c>
      <c r="B7109" s="3">
        <v>19</v>
      </c>
      <c r="C7109" s="3">
        <v>399</v>
      </c>
      <c r="D7109" s="3" t="s">
        <v>172</v>
      </c>
      <c r="E7109" s="9">
        <v>37225</v>
      </c>
      <c r="F7109" s="6" t="str">
        <f t="shared" si="335"/>
        <v>wl19 Comdty</v>
      </c>
      <c r="G7109" s="6" t="str" cm="1">
        <f t="array" ref="G7109">_xll.BQL.DATE(_xll.BADDPERIODS(DATE(YEAR(E7109),MONTH(E7109),DAY(15)),"NUMBEROFPERIODS",B7109,"PER=M","CDR=BZ","BusDayAdj=-1"))</f>
        <v>#N/A Connection</v>
      </c>
      <c r="H7109" s="6" t="str">
        <f>IFERROR(_xll.BCOUNTPERIODS($E$2,G7109,"CDR=BZ")*1,"")</f>
        <v/>
      </c>
      <c r="I7109" s="6" t="str" cm="1">
        <f t="array" ref="I7109">_xll.BQL.DATE(_xll.BADDPERIODS(EOMONTH(E7109,0),"NUMBEROFPERIODS",B7109,"PER=M","CDR=BZ","BusDayAdj=2"))</f>
        <v>#N/A Connection</v>
      </c>
      <c r="J7109" s="6" t="str">
        <f>IFERROR(_xll.BCOUNTPERIODS(E7109,I7109,"CDR=BZ")*1,"")</f>
        <v/>
      </c>
      <c r="K7109" s="7" t="e">
        <f t="shared" si="333"/>
        <v>#VALUE!</v>
      </c>
      <c r="L7109" s="8" cm="1">
        <f t="array" ref="L7109">_xll.BDH($F7109,L$1,$E7109,$E7109,"per=m","days=all","fill=0","dts=h","QtTyp=P")</f>
        <v>0</v>
      </c>
      <c r="M7109" s="6" cm="1">
        <f t="array" ref="M7109">_xll.BDH($F7109,M$1,$E7109,$E7109,"per=m","days=all","fill=0","dts=h","QtTyp=P")</f>
        <v>0</v>
      </c>
    </row>
    <row r="7110" spans="1:13" x14ac:dyDescent="0.25">
      <c r="A7110" s="6" t="str">
        <f t="shared" si="334"/>
        <v>wl19 Comdty20011231</v>
      </c>
      <c r="B7110" s="3">
        <v>19</v>
      </c>
      <c r="C7110" s="3">
        <v>399</v>
      </c>
      <c r="D7110" s="3" t="s">
        <v>172</v>
      </c>
      <c r="E7110" s="9">
        <v>37256</v>
      </c>
      <c r="F7110" s="6" t="str">
        <f t="shared" si="335"/>
        <v>wl19 Comdty</v>
      </c>
      <c r="G7110" s="6" t="str" cm="1">
        <f t="array" ref="G7110">_xll.BQL.DATE(_xll.BADDPERIODS(DATE(YEAR(E7110),MONTH(E7110),DAY(15)),"NUMBEROFPERIODS",B7110,"PER=M","CDR=BZ","BusDayAdj=-1"))</f>
        <v>#N/A Connection</v>
      </c>
      <c r="H7110" s="6" t="str">
        <f>IFERROR(_xll.BCOUNTPERIODS($E$2,G7110,"CDR=BZ")*1,"")</f>
        <v/>
      </c>
      <c r="I7110" s="6" t="str" cm="1">
        <f t="array" ref="I7110">_xll.BQL.DATE(_xll.BADDPERIODS(EOMONTH(E7110,0),"NUMBEROFPERIODS",B7110,"PER=M","CDR=BZ","BusDayAdj=2"))</f>
        <v>#N/A Connection</v>
      </c>
      <c r="J7110" s="6" t="str">
        <f>IFERROR(_xll.BCOUNTPERIODS(E7110,I7110,"CDR=BZ")*1,"")</f>
        <v/>
      </c>
      <c r="K7110" s="7" t="e">
        <f t="shared" si="333"/>
        <v>#VALUE!</v>
      </c>
      <c r="L7110" s="8" cm="1">
        <f t="array" ref="L7110">_xll.BDH($F7110,L$1,$E7110,$E7110,"per=m","days=all","fill=0","dts=h","QtTyp=P")</f>
        <v>0</v>
      </c>
      <c r="M7110" s="6" cm="1">
        <f t="array" ref="M7110">_xll.BDH($F7110,M$1,$E7110,$E7110,"per=m","days=all","fill=0","dts=h","QtTyp=P")</f>
        <v>0</v>
      </c>
    </row>
    <row r="7111" spans="1:13" x14ac:dyDescent="0.25">
      <c r="A7111" s="6" t="str">
        <f t="shared" si="334"/>
        <v>wl19 Comdty20020131</v>
      </c>
      <c r="B7111" s="3">
        <v>19</v>
      </c>
      <c r="C7111" s="3">
        <v>399</v>
      </c>
      <c r="D7111" s="3" t="s">
        <v>172</v>
      </c>
      <c r="E7111" s="9">
        <v>37287</v>
      </c>
      <c r="F7111" s="6" t="str">
        <f t="shared" si="335"/>
        <v>wl19 Comdty</v>
      </c>
      <c r="G7111" s="6" t="str" cm="1">
        <f t="array" ref="G7111">_xll.BQL.DATE(_xll.BADDPERIODS(DATE(YEAR(E7111),MONTH(E7111),DAY(15)),"NUMBEROFPERIODS",B7111,"PER=M","CDR=BZ","BusDayAdj=-1"))</f>
        <v>#N/A Connection</v>
      </c>
      <c r="H7111" s="6" t="str">
        <f>IFERROR(_xll.BCOUNTPERIODS($E$2,G7111,"CDR=BZ")*1,"")</f>
        <v/>
      </c>
      <c r="I7111" s="6" t="str" cm="1">
        <f t="array" ref="I7111">_xll.BQL.DATE(_xll.BADDPERIODS(EOMONTH(E7111,0),"NUMBEROFPERIODS",B7111,"PER=M","CDR=BZ","BusDayAdj=2"))</f>
        <v>#N/A Connection</v>
      </c>
      <c r="J7111" s="6" t="str">
        <f>IFERROR(_xll.BCOUNTPERIODS(E7111,I7111,"CDR=BZ")*1,"")</f>
        <v/>
      </c>
      <c r="K7111" s="7" t="e">
        <f t="shared" si="333"/>
        <v>#VALUE!</v>
      </c>
      <c r="L7111" s="8" cm="1">
        <f t="array" ref="L7111">_xll.BDH($F7111,L$1,$E7111,$E7111,"per=m","days=all","fill=0","dts=h","QtTyp=P")</f>
        <v>0</v>
      </c>
      <c r="M7111" s="6" cm="1">
        <f t="array" ref="M7111">_xll.BDH($F7111,M$1,$E7111,$E7111,"per=m","days=all","fill=0","dts=h","QtTyp=P")</f>
        <v>0</v>
      </c>
    </row>
    <row r="7112" spans="1:13" x14ac:dyDescent="0.25">
      <c r="A7112" s="6" t="str">
        <f t="shared" si="334"/>
        <v>wl19 Comdty20020228</v>
      </c>
      <c r="B7112" s="3">
        <v>19</v>
      </c>
      <c r="C7112" s="3">
        <v>399</v>
      </c>
      <c r="D7112" s="3" t="s">
        <v>172</v>
      </c>
      <c r="E7112" s="9">
        <v>37315</v>
      </c>
      <c r="F7112" s="6" t="str">
        <f t="shared" si="335"/>
        <v>wl19 Comdty</v>
      </c>
      <c r="G7112" s="6" t="str" cm="1">
        <f t="array" ref="G7112">_xll.BQL.DATE(_xll.BADDPERIODS(DATE(YEAR(E7112),MONTH(E7112),DAY(15)),"NUMBEROFPERIODS",B7112,"PER=M","CDR=BZ","BusDayAdj=-1"))</f>
        <v>#N/A Connection</v>
      </c>
      <c r="H7112" s="6" t="str">
        <f>IFERROR(_xll.BCOUNTPERIODS($E$2,G7112,"CDR=BZ")*1,"")</f>
        <v/>
      </c>
      <c r="I7112" s="6" t="str" cm="1">
        <f t="array" ref="I7112">_xll.BQL.DATE(_xll.BADDPERIODS(EOMONTH(E7112,0),"NUMBEROFPERIODS",B7112,"PER=M","CDR=BZ","BusDayAdj=2"))</f>
        <v>#N/A Connection</v>
      </c>
      <c r="J7112" s="6" t="str">
        <f>IFERROR(_xll.BCOUNTPERIODS(E7112,I7112,"CDR=BZ")*1,"")</f>
        <v/>
      </c>
      <c r="K7112" s="7" t="e">
        <f t="shared" si="333"/>
        <v>#VALUE!</v>
      </c>
      <c r="L7112" s="8" cm="1">
        <f t="array" ref="L7112">_xll.BDH($F7112,L$1,$E7112,$E7112,"per=m","days=all","fill=0","dts=h","QtTyp=P")</f>
        <v>0</v>
      </c>
      <c r="M7112" s="6" cm="1">
        <f t="array" ref="M7112">_xll.BDH($F7112,M$1,$E7112,$E7112,"per=m","days=all","fill=0","dts=h","QtTyp=P")</f>
        <v>0</v>
      </c>
    </row>
    <row r="7113" spans="1:13" x14ac:dyDescent="0.25">
      <c r="A7113" s="6" t="str">
        <f t="shared" si="334"/>
        <v>wl19 Comdty20020329</v>
      </c>
      <c r="B7113" s="3">
        <v>19</v>
      </c>
      <c r="C7113" s="3">
        <v>399</v>
      </c>
      <c r="D7113" s="3" t="s">
        <v>172</v>
      </c>
      <c r="E7113" s="9">
        <v>37344</v>
      </c>
      <c r="F7113" s="6" t="str">
        <f t="shared" si="335"/>
        <v>wl19 Comdty</v>
      </c>
      <c r="G7113" s="6" t="str" cm="1">
        <f t="array" ref="G7113">_xll.BQL.DATE(_xll.BADDPERIODS(DATE(YEAR(E7113),MONTH(E7113),DAY(15)),"NUMBEROFPERIODS",B7113,"PER=M","CDR=BZ","BusDayAdj=-1"))</f>
        <v>#N/A Connection</v>
      </c>
      <c r="H7113" s="6" t="str">
        <f>IFERROR(_xll.BCOUNTPERIODS($E$2,G7113,"CDR=BZ")*1,"")</f>
        <v/>
      </c>
      <c r="I7113" s="6" t="str" cm="1">
        <f t="array" ref="I7113">_xll.BQL.DATE(_xll.BADDPERIODS(EOMONTH(E7113,0),"NUMBEROFPERIODS",B7113,"PER=M","CDR=BZ","BusDayAdj=2"))</f>
        <v>#N/A Connection</v>
      </c>
      <c r="J7113" s="6" t="str">
        <f>IFERROR(_xll.BCOUNTPERIODS(E7113,I7113,"CDR=BZ")*1,"")</f>
        <v/>
      </c>
      <c r="K7113" s="7" t="e">
        <f t="shared" si="333"/>
        <v>#VALUE!</v>
      </c>
      <c r="L7113" s="8" cm="1">
        <f t="array" ref="L7113">_xll.BDH($F7113,L$1,$E7113,$E7113,"per=m","days=all","fill=0","dts=h","QtTyp=P")</f>
        <v>0</v>
      </c>
      <c r="M7113" s="6" cm="1">
        <f t="array" ref="M7113">_xll.BDH($F7113,M$1,$E7113,$E7113,"per=m","days=all","fill=0","dts=h","QtTyp=P")</f>
        <v>0</v>
      </c>
    </row>
    <row r="7114" spans="1:13" x14ac:dyDescent="0.25">
      <c r="A7114" s="6" t="str">
        <f t="shared" si="334"/>
        <v>wl19 Comdty20020430</v>
      </c>
      <c r="B7114" s="3">
        <v>19</v>
      </c>
      <c r="C7114" s="3">
        <v>399</v>
      </c>
      <c r="D7114" s="3" t="s">
        <v>172</v>
      </c>
      <c r="E7114" s="9">
        <v>37376</v>
      </c>
      <c r="F7114" s="6" t="str">
        <f t="shared" si="335"/>
        <v>wl19 Comdty</v>
      </c>
      <c r="G7114" s="6" t="str" cm="1">
        <f t="array" ref="G7114">_xll.BQL.DATE(_xll.BADDPERIODS(DATE(YEAR(E7114),MONTH(E7114),DAY(15)),"NUMBEROFPERIODS",B7114,"PER=M","CDR=BZ","BusDayAdj=-1"))</f>
        <v>#N/A Connection</v>
      </c>
      <c r="H7114" s="6" t="str">
        <f>IFERROR(_xll.BCOUNTPERIODS($E$2,G7114,"CDR=BZ")*1,"")</f>
        <v/>
      </c>
      <c r="I7114" s="6" t="str" cm="1">
        <f t="array" ref="I7114">_xll.BQL.DATE(_xll.BADDPERIODS(EOMONTH(E7114,0),"NUMBEROFPERIODS",B7114,"PER=M","CDR=BZ","BusDayAdj=2"))</f>
        <v>#N/A Connection</v>
      </c>
      <c r="J7114" s="6" t="str">
        <f>IFERROR(_xll.BCOUNTPERIODS(E7114,I7114,"CDR=BZ")*1,"")</f>
        <v/>
      </c>
      <c r="K7114" s="7" t="e">
        <f t="shared" si="333"/>
        <v>#VALUE!</v>
      </c>
      <c r="L7114" s="8" cm="1">
        <f t="array" ref="L7114">_xll.BDH($F7114,L$1,$E7114,$E7114,"per=m","days=all","fill=0","dts=h","QtTyp=P")</f>
        <v>0</v>
      </c>
      <c r="M7114" s="6" cm="1">
        <f t="array" ref="M7114">_xll.BDH($F7114,M$1,$E7114,$E7114,"per=m","days=all","fill=0","dts=h","QtTyp=P")</f>
        <v>0</v>
      </c>
    </row>
    <row r="7115" spans="1:13" x14ac:dyDescent="0.25">
      <c r="A7115" s="6" t="str">
        <f t="shared" si="334"/>
        <v>wl19 Comdty20020531</v>
      </c>
      <c r="B7115" s="3">
        <v>19</v>
      </c>
      <c r="C7115" s="3">
        <v>399</v>
      </c>
      <c r="D7115" s="3" t="s">
        <v>172</v>
      </c>
      <c r="E7115" s="9">
        <v>37407</v>
      </c>
      <c r="F7115" s="6" t="str">
        <f t="shared" si="335"/>
        <v>wl19 Comdty</v>
      </c>
      <c r="G7115" s="6" t="str" cm="1">
        <f t="array" ref="G7115">_xll.BQL.DATE(_xll.BADDPERIODS(DATE(YEAR(E7115),MONTH(E7115),DAY(15)),"NUMBEROFPERIODS",B7115,"PER=M","CDR=BZ","BusDayAdj=-1"))</f>
        <v>#N/A Connection</v>
      </c>
      <c r="H7115" s="6" t="str">
        <f>IFERROR(_xll.BCOUNTPERIODS($E$2,G7115,"CDR=BZ")*1,"")</f>
        <v/>
      </c>
      <c r="I7115" s="6" t="str" cm="1">
        <f t="array" ref="I7115">_xll.BQL.DATE(_xll.BADDPERIODS(EOMONTH(E7115,0),"NUMBEROFPERIODS",B7115,"PER=M","CDR=BZ","BusDayAdj=2"))</f>
        <v>#N/A Connection</v>
      </c>
      <c r="J7115" s="6" t="str">
        <f>IFERROR(_xll.BCOUNTPERIODS(E7115,I7115,"CDR=BZ")*1,"")</f>
        <v/>
      </c>
      <c r="K7115" s="7" t="e">
        <f t="shared" si="333"/>
        <v>#VALUE!</v>
      </c>
      <c r="L7115" s="8" cm="1">
        <f t="array" ref="L7115">_xll.BDH($F7115,L$1,$E7115,$E7115,"per=m","days=all","fill=0","dts=h","QtTyp=P")</f>
        <v>0</v>
      </c>
      <c r="M7115" s="6" cm="1">
        <f t="array" ref="M7115">_xll.BDH($F7115,M$1,$E7115,$E7115,"per=m","days=all","fill=0","dts=h","QtTyp=P")</f>
        <v>0</v>
      </c>
    </row>
    <row r="7116" spans="1:13" x14ac:dyDescent="0.25">
      <c r="A7116" s="6" t="str">
        <f t="shared" si="334"/>
        <v>wl19 Comdty20020628</v>
      </c>
      <c r="B7116" s="3">
        <v>19</v>
      </c>
      <c r="C7116" s="3">
        <v>399</v>
      </c>
      <c r="D7116" s="3" t="s">
        <v>172</v>
      </c>
      <c r="E7116" s="9">
        <v>37435</v>
      </c>
      <c r="F7116" s="6" t="str">
        <f t="shared" si="335"/>
        <v>wl19 Comdty</v>
      </c>
      <c r="G7116" s="6" t="str" cm="1">
        <f t="array" ref="G7116">_xll.BQL.DATE(_xll.BADDPERIODS(DATE(YEAR(E7116),MONTH(E7116),DAY(15)),"NUMBEROFPERIODS",B7116,"PER=M","CDR=BZ","BusDayAdj=-1"))</f>
        <v>#N/A Connection</v>
      </c>
      <c r="H7116" s="6" t="str">
        <f>IFERROR(_xll.BCOUNTPERIODS($E$2,G7116,"CDR=BZ")*1,"")</f>
        <v/>
      </c>
      <c r="I7116" s="6" t="str" cm="1">
        <f t="array" ref="I7116">_xll.BQL.DATE(_xll.BADDPERIODS(EOMONTH(E7116,0),"NUMBEROFPERIODS",B7116,"PER=M","CDR=BZ","BusDayAdj=2"))</f>
        <v>#N/A Connection</v>
      </c>
      <c r="J7116" s="6" t="str">
        <f>IFERROR(_xll.BCOUNTPERIODS(E7116,I7116,"CDR=BZ")*1,"")</f>
        <v/>
      </c>
      <c r="K7116" s="7" t="e">
        <f t="shared" si="333"/>
        <v>#VALUE!</v>
      </c>
      <c r="L7116" s="8" cm="1">
        <f t="array" ref="L7116">_xll.BDH($F7116,L$1,$E7116,$E7116,"per=m","days=all","fill=0","dts=h","QtTyp=P")</f>
        <v>0</v>
      </c>
      <c r="M7116" s="6" cm="1">
        <f t="array" ref="M7116">_xll.BDH($F7116,M$1,$E7116,$E7116,"per=m","days=all","fill=0","dts=h","QtTyp=P")</f>
        <v>0</v>
      </c>
    </row>
    <row r="7117" spans="1:13" x14ac:dyDescent="0.25">
      <c r="A7117" s="6" t="str">
        <f t="shared" si="334"/>
        <v>wl19 Comdty20020731</v>
      </c>
      <c r="B7117" s="3">
        <v>19</v>
      </c>
      <c r="C7117" s="3">
        <v>399</v>
      </c>
      <c r="D7117" s="3" t="s">
        <v>172</v>
      </c>
      <c r="E7117" s="9">
        <v>37468</v>
      </c>
      <c r="F7117" s="6" t="str">
        <f t="shared" si="335"/>
        <v>wl19 Comdty</v>
      </c>
      <c r="G7117" s="6" t="str" cm="1">
        <f t="array" ref="G7117">_xll.BQL.DATE(_xll.BADDPERIODS(DATE(YEAR(E7117),MONTH(E7117),DAY(15)),"NUMBEROFPERIODS",B7117,"PER=M","CDR=BZ","BusDayAdj=-1"))</f>
        <v>#N/A Connection</v>
      </c>
      <c r="H7117" s="6" t="str">
        <f>IFERROR(_xll.BCOUNTPERIODS($E$2,G7117,"CDR=BZ")*1,"")</f>
        <v/>
      </c>
      <c r="I7117" s="6" t="str" cm="1">
        <f t="array" ref="I7117">_xll.BQL.DATE(_xll.BADDPERIODS(EOMONTH(E7117,0),"NUMBEROFPERIODS",B7117,"PER=M","CDR=BZ","BusDayAdj=2"))</f>
        <v>#N/A Connection</v>
      </c>
      <c r="J7117" s="6" t="str">
        <f>IFERROR(_xll.BCOUNTPERIODS(E7117,I7117,"CDR=BZ")*1,"")</f>
        <v/>
      </c>
      <c r="K7117" s="7" t="e">
        <f t="shared" si="333"/>
        <v>#VALUE!</v>
      </c>
      <c r="L7117" s="8" cm="1">
        <f t="array" ref="L7117">_xll.BDH($F7117,L$1,$E7117,$E7117,"per=m","days=all","fill=0","dts=h","QtTyp=P")</f>
        <v>0</v>
      </c>
      <c r="M7117" s="6" cm="1">
        <f t="array" ref="M7117">_xll.BDH($F7117,M$1,$E7117,$E7117,"per=m","days=all","fill=0","dts=h","QtTyp=P")</f>
        <v>0</v>
      </c>
    </row>
    <row r="7118" spans="1:13" x14ac:dyDescent="0.25">
      <c r="A7118" s="6" t="str">
        <f t="shared" si="334"/>
        <v>wl19 Comdty20020830</v>
      </c>
      <c r="B7118" s="3">
        <v>19</v>
      </c>
      <c r="C7118" s="3">
        <v>399</v>
      </c>
      <c r="D7118" s="3" t="s">
        <v>172</v>
      </c>
      <c r="E7118" s="9">
        <v>37498</v>
      </c>
      <c r="F7118" s="6" t="str">
        <f t="shared" si="335"/>
        <v>wl19 Comdty</v>
      </c>
      <c r="G7118" s="6" t="str" cm="1">
        <f t="array" ref="G7118">_xll.BQL.DATE(_xll.BADDPERIODS(DATE(YEAR(E7118),MONTH(E7118),DAY(15)),"NUMBEROFPERIODS",B7118,"PER=M","CDR=BZ","BusDayAdj=-1"))</f>
        <v>#N/A Connection</v>
      </c>
      <c r="H7118" s="6" t="str">
        <f>IFERROR(_xll.BCOUNTPERIODS($E$2,G7118,"CDR=BZ")*1,"")</f>
        <v/>
      </c>
      <c r="I7118" s="6" t="str" cm="1">
        <f t="array" ref="I7118">_xll.BQL.DATE(_xll.BADDPERIODS(EOMONTH(E7118,0),"NUMBEROFPERIODS",B7118,"PER=M","CDR=BZ","BusDayAdj=2"))</f>
        <v>#N/A Connection</v>
      </c>
      <c r="J7118" s="6" t="str">
        <f>IFERROR(_xll.BCOUNTPERIODS(E7118,I7118,"CDR=BZ")*1,"")</f>
        <v/>
      </c>
      <c r="K7118" s="7" t="e">
        <f t="shared" si="333"/>
        <v>#VALUE!</v>
      </c>
      <c r="L7118" s="8" cm="1">
        <f t="array" ref="L7118">_xll.BDH($F7118,L$1,$E7118,$E7118,"per=m","days=all","fill=0","dts=h","QtTyp=P")</f>
        <v>0</v>
      </c>
      <c r="M7118" s="6" cm="1">
        <f t="array" ref="M7118">_xll.BDH($F7118,M$1,$E7118,$E7118,"per=m","days=all","fill=0","dts=h","QtTyp=P")</f>
        <v>0</v>
      </c>
    </row>
    <row r="7119" spans="1:13" x14ac:dyDescent="0.25">
      <c r="A7119" s="6" t="str">
        <f t="shared" si="334"/>
        <v>wl19 Comdty20020930</v>
      </c>
      <c r="B7119" s="3">
        <v>19</v>
      </c>
      <c r="C7119" s="3">
        <v>399</v>
      </c>
      <c r="D7119" s="3" t="s">
        <v>172</v>
      </c>
      <c r="E7119" s="9">
        <v>37529</v>
      </c>
      <c r="F7119" s="6" t="str">
        <f t="shared" si="335"/>
        <v>wl19 Comdty</v>
      </c>
      <c r="G7119" s="6" t="str" cm="1">
        <f t="array" ref="G7119">_xll.BQL.DATE(_xll.BADDPERIODS(DATE(YEAR(E7119),MONTH(E7119),DAY(15)),"NUMBEROFPERIODS",B7119,"PER=M","CDR=BZ","BusDayAdj=-1"))</f>
        <v>#N/A Connection</v>
      </c>
      <c r="H7119" s="6" t="str">
        <f>IFERROR(_xll.BCOUNTPERIODS($E$2,G7119,"CDR=BZ")*1,"")</f>
        <v/>
      </c>
      <c r="I7119" s="6" t="str" cm="1">
        <f t="array" ref="I7119">_xll.BQL.DATE(_xll.BADDPERIODS(EOMONTH(E7119,0),"NUMBEROFPERIODS",B7119,"PER=M","CDR=BZ","BusDayAdj=2"))</f>
        <v>#N/A Connection</v>
      </c>
      <c r="J7119" s="6" t="str">
        <f>IFERROR(_xll.BCOUNTPERIODS(E7119,I7119,"CDR=BZ")*1,"")</f>
        <v/>
      </c>
      <c r="K7119" s="7" t="e">
        <f t="shared" si="333"/>
        <v>#VALUE!</v>
      </c>
      <c r="L7119" s="8" cm="1">
        <f t="array" ref="L7119">_xll.BDH($F7119,L$1,$E7119,$E7119,"per=m","days=all","fill=0","dts=h","QtTyp=P")</f>
        <v>0</v>
      </c>
      <c r="M7119" s="6" cm="1">
        <f t="array" ref="M7119">_xll.BDH($F7119,M$1,$E7119,$E7119,"per=m","days=all","fill=0","dts=h","QtTyp=P")</f>
        <v>0</v>
      </c>
    </row>
    <row r="7120" spans="1:13" x14ac:dyDescent="0.25">
      <c r="A7120" s="6" t="str">
        <f t="shared" si="334"/>
        <v>wl19 Comdty20021031</v>
      </c>
      <c r="B7120" s="3">
        <v>19</v>
      </c>
      <c r="C7120" s="3">
        <v>399</v>
      </c>
      <c r="D7120" s="3" t="s">
        <v>172</v>
      </c>
      <c r="E7120" s="9">
        <v>37560</v>
      </c>
      <c r="F7120" s="6" t="str">
        <f t="shared" si="335"/>
        <v>wl19 Comdty</v>
      </c>
      <c r="G7120" s="6" t="str" cm="1">
        <f t="array" ref="G7120">_xll.BQL.DATE(_xll.BADDPERIODS(DATE(YEAR(E7120),MONTH(E7120),DAY(15)),"NUMBEROFPERIODS",B7120,"PER=M","CDR=BZ","BusDayAdj=-1"))</f>
        <v>#N/A Connection</v>
      </c>
      <c r="H7120" s="6" t="str">
        <f>IFERROR(_xll.BCOUNTPERIODS($E$2,G7120,"CDR=BZ")*1,"")</f>
        <v/>
      </c>
      <c r="I7120" s="6" t="str" cm="1">
        <f t="array" ref="I7120">_xll.BQL.DATE(_xll.BADDPERIODS(EOMONTH(E7120,0),"NUMBEROFPERIODS",B7120,"PER=M","CDR=BZ","BusDayAdj=2"))</f>
        <v>#N/A Connection</v>
      </c>
      <c r="J7120" s="6" t="str">
        <f>IFERROR(_xll.BCOUNTPERIODS(E7120,I7120,"CDR=BZ")*1,"")</f>
        <v/>
      </c>
      <c r="K7120" s="7" t="e">
        <f t="shared" si="333"/>
        <v>#VALUE!</v>
      </c>
      <c r="L7120" s="8" cm="1">
        <f t="array" ref="L7120">_xll.BDH($F7120,L$1,$E7120,$E7120,"per=m","days=all","fill=0","dts=h","QtTyp=P")</f>
        <v>0</v>
      </c>
      <c r="M7120" s="6" cm="1">
        <f t="array" ref="M7120">_xll.BDH($F7120,M$1,$E7120,$E7120,"per=m","days=all","fill=0","dts=h","QtTyp=P")</f>
        <v>0</v>
      </c>
    </row>
    <row r="7121" spans="1:13" x14ac:dyDescent="0.25">
      <c r="A7121" s="6" t="str">
        <f t="shared" si="334"/>
        <v>wl19 Comdty20021129</v>
      </c>
      <c r="B7121" s="3">
        <v>19</v>
      </c>
      <c r="C7121" s="3">
        <v>399</v>
      </c>
      <c r="D7121" s="3" t="s">
        <v>172</v>
      </c>
      <c r="E7121" s="9">
        <v>37589</v>
      </c>
      <c r="F7121" s="6" t="str">
        <f t="shared" si="335"/>
        <v>wl19 Comdty</v>
      </c>
      <c r="G7121" s="6" t="str" cm="1">
        <f t="array" ref="G7121">_xll.BQL.DATE(_xll.BADDPERIODS(DATE(YEAR(E7121),MONTH(E7121),DAY(15)),"NUMBEROFPERIODS",B7121,"PER=M","CDR=BZ","BusDayAdj=-1"))</f>
        <v>#N/A Connection</v>
      </c>
      <c r="H7121" s="6" t="str">
        <f>IFERROR(_xll.BCOUNTPERIODS($E$2,G7121,"CDR=BZ")*1,"")</f>
        <v/>
      </c>
      <c r="I7121" s="6" t="str" cm="1">
        <f t="array" ref="I7121">_xll.BQL.DATE(_xll.BADDPERIODS(EOMONTH(E7121,0),"NUMBEROFPERIODS",B7121,"PER=M","CDR=BZ","BusDayAdj=2"))</f>
        <v>#N/A Connection</v>
      </c>
      <c r="J7121" s="6" t="str">
        <f>IFERROR(_xll.BCOUNTPERIODS(E7121,I7121,"CDR=BZ")*1,"")</f>
        <v/>
      </c>
      <c r="K7121" s="7" t="e">
        <f t="shared" si="333"/>
        <v>#VALUE!</v>
      </c>
      <c r="L7121" s="8" cm="1">
        <f t="array" ref="L7121">_xll.BDH($F7121,L$1,$E7121,$E7121,"per=m","days=all","fill=0","dts=h","QtTyp=P")</f>
        <v>0</v>
      </c>
      <c r="M7121" s="6" cm="1">
        <f t="array" ref="M7121">_xll.BDH($F7121,M$1,$E7121,$E7121,"per=m","days=all","fill=0","dts=h","QtTyp=P")</f>
        <v>0</v>
      </c>
    </row>
    <row r="7122" spans="1:13" x14ac:dyDescent="0.25">
      <c r="A7122" s="6" t="str">
        <f t="shared" si="334"/>
        <v>wl19 Comdty20021231</v>
      </c>
      <c r="B7122" s="3">
        <v>19</v>
      </c>
      <c r="C7122" s="3">
        <v>399</v>
      </c>
      <c r="D7122" s="3" t="s">
        <v>172</v>
      </c>
      <c r="E7122" s="9">
        <v>37621</v>
      </c>
      <c r="F7122" s="6" t="str">
        <f t="shared" si="335"/>
        <v>wl19 Comdty</v>
      </c>
      <c r="G7122" s="6" t="str" cm="1">
        <f t="array" ref="G7122">_xll.BQL.DATE(_xll.BADDPERIODS(DATE(YEAR(E7122),MONTH(E7122),DAY(15)),"NUMBEROFPERIODS",B7122,"PER=M","CDR=BZ","BusDayAdj=-1"))</f>
        <v>#N/A Connection</v>
      </c>
      <c r="H7122" s="6" t="str">
        <f>IFERROR(_xll.BCOUNTPERIODS($E$2,G7122,"CDR=BZ")*1,"")</f>
        <v/>
      </c>
      <c r="I7122" s="6" t="str" cm="1">
        <f t="array" ref="I7122">_xll.BQL.DATE(_xll.BADDPERIODS(EOMONTH(E7122,0),"NUMBEROFPERIODS",B7122,"PER=M","CDR=BZ","BusDayAdj=2"))</f>
        <v>#N/A Connection</v>
      </c>
      <c r="J7122" s="6" t="str">
        <f>IFERROR(_xll.BCOUNTPERIODS(E7122,I7122,"CDR=BZ")*1,"")</f>
        <v/>
      </c>
      <c r="K7122" s="7" t="e">
        <f t="shared" si="333"/>
        <v>#VALUE!</v>
      </c>
      <c r="L7122" s="8" cm="1">
        <f t="array" ref="L7122">_xll.BDH($F7122,L$1,$E7122,$E7122,"per=m","days=all","fill=0","dts=h","QtTyp=P")</f>
        <v>0</v>
      </c>
      <c r="M7122" s="6" cm="1">
        <f t="array" ref="M7122">_xll.BDH($F7122,M$1,$E7122,$E7122,"per=m","days=all","fill=0","dts=h","QtTyp=P")</f>
        <v>0</v>
      </c>
    </row>
    <row r="7123" spans="1:13" x14ac:dyDescent="0.25">
      <c r="A7123" s="6" t="str">
        <f t="shared" si="334"/>
        <v>wl19 Comdty20030131</v>
      </c>
      <c r="B7123" s="3">
        <v>19</v>
      </c>
      <c r="C7123" s="3">
        <v>399</v>
      </c>
      <c r="D7123" s="3" t="s">
        <v>172</v>
      </c>
      <c r="E7123" s="9">
        <v>37652</v>
      </c>
      <c r="F7123" s="6" t="str">
        <f t="shared" si="335"/>
        <v>wl19 Comdty</v>
      </c>
      <c r="G7123" s="6" t="str" cm="1">
        <f t="array" ref="G7123">_xll.BQL.DATE(_xll.BADDPERIODS(DATE(YEAR(E7123),MONTH(E7123),DAY(15)),"NUMBEROFPERIODS",B7123,"PER=M","CDR=BZ","BusDayAdj=-1"))</f>
        <v>#N/A Connection</v>
      </c>
      <c r="H7123" s="6" t="str">
        <f>IFERROR(_xll.BCOUNTPERIODS($E$2,G7123,"CDR=BZ")*1,"")</f>
        <v/>
      </c>
      <c r="I7123" s="6" t="str" cm="1">
        <f t="array" ref="I7123">_xll.BQL.DATE(_xll.BADDPERIODS(EOMONTH(E7123,0),"NUMBEROFPERIODS",B7123,"PER=M","CDR=BZ","BusDayAdj=2"))</f>
        <v>#N/A Connection</v>
      </c>
      <c r="J7123" s="6" t="str">
        <f>IFERROR(_xll.BCOUNTPERIODS(E7123,I7123,"CDR=BZ")*1,"")</f>
        <v/>
      </c>
      <c r="K7123" s="7" t="e">
        <f t="shared" si="333"/>
        <v>#VALUE!</v>
      </c>
      <c r="L7123" s="8" cm="1">
        <f t="array" ref="L7123">_xll.BDH($F7123,L$1,$E7123,$E7123,"per=m","days=all","fill=0","dts=h","QtTyp=P")</f>
        <v>0</v>
      </c>
      <c r="M7123" s="6" cm="1">
        <f t="array" ref="M7123">_xll.BDH($F7123,M$1,$E7123,$E7123,"per=m","days=all","fill=0","dts=h","QtTyp=P")</f>
        <v>0</v>
      </c>
    </row>
    <row r="7124" spans="1:13" x14ac:dyDescent="0.25">
      <c r="A7124" s="6" t="str">
        <f t="shared" si="334"/>
        <v>wl19 Comdty20030228</v>
      </c>
      <c r="B7124" s="3">
        <v>19</v>
      </c>
      <c r="C7124" s="3">
        <v>399</v>
      </c>
      <c r="D7124" s="3" t="s">
        <v>172</v>
      </c>
      <c r="E7124" s="9">
        <v>37680</v>
      </c>
      <c r="F7124" s="6" t="str">
        <f t="shared" si="335"/>
        <v>wl19 Comdty</v>
      </c>
      <c r="G7124" s="6" t="str" cm="1">
        <f t="array" ref="G7124">_xll.BQL.DATE(_xll.BADDPERIODS(DATE(YEAR(E7124),MONTH(E7124),DAY(15)),"NUMBEROFPERIODS",B7124,"PER=M","CDR=BZ","BusDayAdj=-1"))</f>
        <v>#N/A Connection</v>
      </c>
      <c r="H7124" s="6" t="str">
        <f>IFERROR(_xll.BCOUNTPERIODS($E$2,G7124,"CDR=BZ")*1,"")</f>
        <v/>
      </c>
      <c r="I7124" s="6" t="str" cm="1">
        <f t="array" ref="I7124">_xll.BQL.DATE(_xll.BADDPERIODS(EOMONTH(E7124,0),"NUMBEROFPERIODS",B7124,"PER=M","CDR=BZ","BusDayAdj=2"))</f>
        <v>#N/A Connection</v>
      </c>
      <c r="J7124" s="6" t="str">
        <f>IFERROR(_xll.BCOUNTPERIODS(E7124,I7124,"CDR=BZ")*1,"")</f>
        <v/>
      </c>
      <c r="K7124" s="7" t="e">
        <f t="shared" si="333"/>
        <v>#VALUE!</v>
      </c>
      <c r="L7124" s="8" cm="1">
        <f t="array" ref="L7124">_xll.BDH($F7124,L$1,$E7124,$E7124,"per=m","days=all","fill=0","dts=h","QtTyp=P")</f>
        <v>0</v>
      </c>
      <c r="M7124" s="6" cm="1">
        <f t="array" ref="M7124">_xll.BDH($F7124,M$1,$E7124,$E7124,"per=m","days=all","fill=0","dts=h","QtTyp=P")</f>
        <v>0</v>
      </c>
    </row>
    <row r="7125" spans="1:13" x14ac:dyDescent="0.25">
      <c r="A7125" s="6" t="str">
        <f t="shared" si="334"/>
        <v>wl19 Comdty20030331</v>
      </c>
      <c r="B7125" s="3">
        <v>19</v>
      </c>
      <c r="C7125" s="3">
        <v>399</v>
      </c>
      <c r="D7125" s="3" t="s">
        <v>172</v>
      </c>
      <c r="E7125" s="9">
        <v>37711</v>
      </c>
      <c r="F7125" s="6" t="str">
        <f t="shared" si="335"/>
        <v>wl19 Comdty</v>
      </c>
      <c r="G7125" s="6" t="str" cm="1">
        <f t="array" ref="G7125">_xll.BQL.DATE(_xll.BADDPERIODS(DATE(YEAR(E7125),MONTH(E7125),DAY(15)),"NUMBEROFPERIODS",B7125,"PER=M","CDR=BZ","BusDayAdj=-1"))</f>
        <v>#N/A Connection</v>
      </c>
      <c r="H7125" s="6" t="str">
        <f>IFERROR(_xll.BCOUNTPERIODS($E$2,G7125,"CDR=BZ")*1,"")</f>
        <v/>
      </c>
      <c r="I7125" s="6" t="str" cm="1">
        <f t="array" ref="I7125">_xll.BQL.DATE(_xll.BADDPERIODS(EOMONTH(E7125,0),"NUMBEROFPERIODS",B7125,"PER=M","CDR=BZ","BusDayAdj=2"))</f>
        <v>#N/A Connection</v>
      </c>
      <c r="J7125" s="6" t="str">
        <f>IFERROR(_xll.BCOUNTPERIODS(E7125,I7125,"CDR=BZ")*1,"")</f>
        <v/>
      </c>
      <c r="K7125" s="7" t="e">
        <f t="shared" si="333"/>
        <v>#VALUE!</v>
      </c>
      <c r="L7125" s="8" cm="1">
        <f t="array" ref="L7125">_xll.BDH($F7125,L$1,$E7125,$E7125,"per=m","days=all","fill=0","dts=h","QtTyp=P")</f>
        <v>0</v>
      </c>
      <c r="M7125" s="6" cm="1">
        <f t="array" ref="M7125">_xll.BDH($F7125,M$1,$E7125,$E7125,"per=m","days=all","fill=0","dts=h","QtTyp=P")</f>
        <v>0</v>
      </c>
    </row>
    <row r="7126" spans="1:13" x14ac:dyDescent="0.25">
      <c r="A7126" s="6" t="str">
        <f t="shared" si="334"/>
        <v>wl19 Comdty20030430</v>
      </c>
      <c r="B7126" s="3">
        <v>19</v>
      </c>
      <c r="C7126" s="3">
        <v>399</v>
      </c>
      <c r="D7126" s="3" t="s">
        <v>172</v>
      </c>
      <c r="E7126" s="9">
        <v>37741</v>
      </c>
      <c r="F7126" s="6" t="str">
        <f t="shared" si="335"/>
        <v>wl19 Comdty</v>
      </c>
      <c r="G7126" s="6" t="str" cm="1">
        <f t="array" ref="G7126">_xll.BQL.DATE(_xll.BADDPERIODS(DATE(YEAR(E7126),MONTH(E7126),DAY(15)),"NUMBEROFPERIODS",B7126,"PER=M","CDR=BZ","BusDayAdj=-1"))</f>
        <v>#N/A Connection</v>
      </c>
      <c r="H7126" s="6" t="str">
        <f>IFERROR(_xll.BCOUNTPERIODS($E$2,G7126,"CDR=BZ")*1,"")</f>
        <v/>
      </c>
      <c r="I7126" s="6" t="str" cm="1">
        <f t="array" ref="I7126">_xll.BQL.DATE(_xll.BADDPERIODS(EOMONTH(E7126,0),"NUMBEROFPERIODS",B7126,"PER=M","CDR=BZ","BusDayAdj=2"))</f>
        <v>#N/A Connection</v>
      </c>
      <c r="J7126" s="6" t="str">
        <f>IFERROR(_xll.BCOUNTPERIODS(E7126,I7126,"CDR=BZ")*1,"")</f>
        <v/>
      </c>
      <c r="K7126" s="7" t="e">
        <f t="shared" si="333"/>
        <v>#VALUE!</v>
      </c>
      <c r="L7126" s="8" cm="1">
        <f t="array" ref="L7126">_xll.BDH($F7126,L$1,$E7126,$E7126,"per=m","days=all","fill=0","dts=h","QtTyp=P")</f>
        <v>0</v>
      </c>
      <c r="M7126" s="6" cm="1">
        <f t="array" ref="M7126">_xll.BDH($F7126,M$1,$E7126,$E7126,"per=m","days=all","fill=0","dts=h","QtTyp=P")</f>
        <v>0</v>
      </c>
    </row>
    <row r="7127" spans="1:13" x14ac:dyDescent="0.25">
      <c r="A7127" s="6" t="str">
        <f t="shared" si="334"/>
        <v>wl19 Comdty20030530</v>
      </c>
      <c r="B7127" s="3">
        <v>19</v>
      </c>
      <c r="C7127" s="3">
        <v>399</v>
      </c>
      <c r="D7127" s="3" t="s">
        <v>172</v>
      </c>
      <c r="E7127" s="9">
        <v>37771</v>
      </c>
      <c r="F7127" s="6" t="str">
        <f t="shared" si="335"/>
        <v>wl19 Comdty</v>
      </c>
      <c r="G7127" s="6" t="str" cm="1">
        <f t="array" ref="G7127">_xll.BQL.DATE(_xll.BADDPERIODS(DATE(YEAR(E7127),MONTH(E7127),DAY(15)),"NUMBEROFPERIODS",B7127,"PER=M","CDR=BZ","BusDayAdj=-1"))</f>
        <v>#N/A Connection</v>
      </c>
      <c r="H7127" s="6" t="str">
        <f>IFERROR(_xll.BCOUNTPERIODS($E$2,G7127,"CDR=BZ")*1,"")</f>
        <v/>
      </c>
      <c r="I7127" s="6" t="str" cm="1">
        <f t="array" ref="I7127">_xll.BQL.DATE(_xll.BADDPERIODS(EOMONTH(E7127,0),"NUMBEROFPERIODS",B7127,"PER=M","CDR=BZ","BusDayAdj=2"))</f>
        <v>#N/A Connection</v>
      </c>
      <c r="J7127" s="6" t="str">
        <f>IFERROR(_xll.BCOUNTPERIODS(E7127,I7127,"CDR=BZ")*1,"")</f>
        <v/>
      </c>
      <c r="K7127" s="7" t="e">
        <f t="shared" si="333"/>
        <v>#VALUE!</v>
      </c>
      <c r="L7127" s="8" cm="1">
        <f t="array" ref="L7127">_xll.BDH($F7127,L$1,$E7127,$E7127,"per=m","days=all","fill=0","dts=h","QtTyp=P")</f>
        <v>0</v>
      </c>
      <c r="M7127" s="6" cm="1">
        <f t="array" ref="M7127">_xll.BDH($F7127,M$1,$E7127,$E7127,"per=m","days=all","fill=0","dts=h","QtTyp=P")</f>
        <v>0</v>
      </c>
    </row>
    <row r="7128" spans="1:13" x14ac:dyDescent="0.25">
      <c r="A7128" s="6" t="str">
        <f t="shared" si="334"/>
        <v>wl19 Comdty20030630</v>
      </c>
      <c r="B7128" s="3">
        <v>19</v>
      </c>
      <c r="C7128" s="3">
        <v>399</v>
      </c>
      <c r="D7128" s="3" t="s">
        <v>172</v>
      </c>
      <c r="E7128" s="9">
        <v>37802</v>
      </c>
      <c r="F7128" s="6" t="str">
        <f t="shared" si="335"/>
        <v>wl19 Comdty</v>
      </c>
      <c r="G7128" s="6" t="str" cm="1">
        <f t="array" ref="G7128">_xll.BQL.DATE(_xll.BADDPERIODS(DATE(YEAR(E7128),MONTH(E7128),DAY(15)),"NUMBEROFPERIODS",B7128,"PER=M","CDR=BZ","BusDayAdj=-1"))</f>
        <v>#N/A Connection</v>
      </c>
      <c r="H7128" s="6" t="str">
        <f>IFERROR(_xll.BCOUNTPERIODS($E$2,G7128,"CDR=BZ")*1,"")</f>
        <v/>
      </c>
      <c r="I7128" s="6" t="str" cm="1">
        <f t="array" ref="I7128">_xll.BQL.DATE(_xll.BADDPERIODS(EOMONTH(E7128,0),"NUMBEROFPERIODS",B7128,"PER=M","CDR=BZ","BusDayAdj=2"))</f>
        <v>#N/A Connection</v>
      </c>
      <c r="J7128" s="6" t="str">
        <f>IFERROR(_xll.BCOUNTPERIODS(E7128,I7128,"CDR=BZ")*1,"")</f>
        <v/>
      </c>
      <c r="K7128" s="7" t="e">
        <f t="shared" si="333"/>
        <v>#VALUE!</v>
      </c>
      <c r="L7128" s="8" cm="1">
        <f t="array" ref="L7128">_xll.BDH($F7128,L$1,$E7128,$E7128,"per=m","days=all","fill=0","dts=h","QtTyp=P")</f>
        <v>0</v>
      </c>
      <c r="M7128" s="6" cm="1">
        <f t="array" ref="M7128">_xll.BDH($F7128,M$1,$E7128,$E7128,"per=m","days=all","fill=0","dts=h","QtTyp=P")</f>
        <v>0</v>
      </c>
    </row>
    <row r="7129" spans="1:13" x14ac:dyDescent="0.25">
      <c r="A7129" s="6" t="str">
        <f t="shared" si="334"/>
        <v>wl19 Comdty20030731</v>
      </c>
      <c r="B7129" s="3">
        <v>19</v>
      </c>
      <c r="C7129" s="3">
        <v>399</v>
      </c>
      <c r="D7129" s="3" t="s">
        <v>172</v>
      </c>
      <c r="E7129" s="9">
        <v>37833</v>
      </c>
      <c r="F7129" s="6" t="str">
        <f t="shared" si="335"/>
        <v>wl19 Comdty</v>
      </c>
      <c r="G7129" s="6" t="str" cm="1">
        <f t="array" ref="G7129">_xll.BQL.DATE(_xll.BADDPERIODS(DATE(YEAR(E7129),MONTH(E7129),DAY(15)),"NUMBEROFPERIODS",B7129,"PER=M","CDR=BZ","BusDayAdj=-1"))</f>
        <v>#N/A Connection</v>
      </c>
      <c r="H7129" s="6" t="str">
        <f>IFERROR(_xll.BCOUNTPERIODS($E$2,G7129,"CDR=BZ")*1,"")</f>
        <v/>
      </c>
      <c r="I7129" s="6" t="str" cm="1">
        <f t="array" ref="I7129">_xll.BQL.DATE(_xll.BADDPERIODS(EOMONTH(E7129,0),"NUMBEROFPERIODS",B7129,"PER=M","CDR=BZ","BusDayAdj=2"))</f>
        <v>#N/A Connection</v>
      </c>
      <c r="J7129" s="6" t="str">
        <f>IFERROR(_xll.BCOUNTPERIODS(E7129,I7129,"CDR=BZ")*1,"")</f>
        <v/>
      </c>
      <c r="K7129" s="7" t="e">
        <f t="shared" si="333"/>
        <v>#VALUE!</v>
      </c>
      <c r="L7129" s="8" cm="1">
        <f t="array" ref="L7129">_xll.BDH($F7129,L$1,$E7129,$E7129,"per=m","days=all","fill=0","dts=h","QtTyp=P")</f>
        <v>0</v>
      </c>
      <c r="M7129" s="6" cm="1">
        <f t="array" ref="M7129">_xll.BDH($F7129,M$1,$E7129,$E7129,"per=m","days=all","fill=0","dts=h","QtTyp=P")</f>
        <v>0</v>
      </c>
    </row>
    <row r="7130" spans="1:13" x14ac:dyDescent="0.25">
      <c r="A7130" s="6" t="str">
        <f t="shared" si="334"/>
        <v>wl19 Comdty20030829</v>
      </c>
      <c r="B7130" s="3">
        <v>19</v>
      </c>
      <c r="C7130" s="3">
        <v>399</v>
      </c>
      <c r="D7130" s="3" t="s">
        <v>172</v>
      </c>
      <c r="E7130" s="9">
        <v>37862</v>
      </c>
      <c r="F7130" s="6" t="str">
        <f t="shared" si="335"/>
        <v>wl19 Comdty</v>
      </c>
      <c r="G7130" s="6" t="str" cm="1">
        <f t="array" ref="G7130">_xll.BQL.DATE(_xll.BADDPERIODS(DATE(YEAR(E7130),MONTH(E7130),DAY(15)),"NUMBEROFPERIODS",B7130,"PER=M","CDR=BZ","BusDayAdj=-1"))</f>
        <v>#N/A Connection</v>
      </c>
      <c r="H7130" s="6" t="str">
        <f>IFERROR(_xll.BCOUNTPERIODS($E$2,G7130,"CDR=BZ")*1,"")</f>
        <v/>
      </c>
      <c r="I7130" s="6" t="str" cm="1">
        <f t="array" ref="I7130">_xll.BQL.DATE(_xll.BADDPERIODS(EOMONTH(E7130,0),"NUMBEROFPERIODS",B7130,"PER=M","CDR=BZ","BusDayAdj=2"))</f>
        <v>#N/A Connection</v>
      </c>
      <c r="J7130" s="6" t="str">
        <f>IFERROR(_xll.BCOUNTPERIODS(E7130,I7130,"CDR=BZ")*1,"")</f>
        <v/>
      </c>
      <c r="K7130" s="7" t="e">
        <f t="shared" si="333"/>
        <v>#VALUE!</v>
      </c>
      <c r="L7130" s="8" cm="1">
        <f t="array" ref="L7130">_xll.BDH($F7130,L$1,$E7130,$E7130,"per=m","days=all","fill=0","dts=h","QtTyp=P")</f>
        <v>0</v>
      </c>
      <c r="M7130" s="6" cm="1">
        <f t="array" ref="M7130">_xll.BDH($F7130,M$1,$E7130,$E7130,"per=m","days=all","fill=0","dts=h","QtTyp=P")</f>
        <v>0</v>
      </c>
    </row>
    <row r="7131" spans="1:13" x14ac:dyDescent="0.25">
      <c r="A7131" s="6" t="str">
        <f t="shared" si="334"/>
        <v>wl19 Comdty20030930</v>
      </c>
      <c r="B7131" s="3">
        <v>19</v>
      </c>
      <c r="C7131" s="3">
        <v>399</v>
      </c>
      <c r="D7131" s="3" t="s">
        <v>172</v>
      </c>
      <c r="E7131" s="9">
        <v>37894</v>
      </c>
      <c r="F7131" s="6" t="str">
        <f t="shared" si="335"/>
        <v>wl19 Comdty</v>
      </c>
      <c r="G7131" s="6" t="str" cm="1">
        <f t="array" ref="G7131">_xll.BQL.DATE(_xll.BADDPERIODS(DATE(YEAR(E7131),MONTH(E7131),DAY(15)),"NUMBEROFPERIODS",B7131,"PER=M","CDR=BZ","BusDayAdj=-1"))</f>
        <v>#N/A Connection</v>
      </c>
      <c r="H7131" s="6" t="str">
        <f>IFERROR(_xll.BCOUNTPERIODS($E$2,G7131,"CDR=BZ")*1,"")</f>
        <v/>
      </c>
      <c r="I7131" s="6" t="str" cm="1">
        <f t="array" ref="I7131">_xll.BQL.DATE(_xll.BADDPERIODS(EOMONTH(E7131,0),"NUMBEROFPERIODS",B7131,"PER=M","CDR=BZ","BusDayAdj=2"))</f>
        <v>#N/A Connection</v>
      </c>
      <c r="J7131" s="6" t="str">
        <f>IFERROR(_xll.BCOUNTPERIODS(E7131,I7131,"CDR=BZ")*1,"")</f>
        <v/>
      </c>
      <c r="K7131" s="7" t="e">
        <f t="shared" si="333"/>
        <v>#VALUE!</v>
      </c>
      <c r="L7131" s="8" cm="1">
        <f t="array" ref="L7131">_xll.BDH($F7131,L$1,$E7131,$E7131,"per=m","days=all","fill=0","dts=h","QtTyp=P")</f>
        <v>0</v>
      </c>
      <c r="M7131" s="6" cm="1">
        <f t="array" ref="M7131">_xll.BDH($F7131,M$1,$E7131,$E7131,"per=m","days=all","fill=0","dts=h","QtTyp=P")</f>
        <v>0</v>
      </c>
    </row>
    <row r="7132" spans="1:13" x14ac:dyDescent="0.25">
      <c r="A7132" s="6" t="str">
        <f t="shared" si="334"/>
        <v>wl19 Comdty20031031</v>
      </c>
      <c r="B7132" s="3">
        <v>19</v>
      </c>
      <c r="C7132" s="3">
        <v>399</v>
      </c>
      <c r="D7132" s="3" t="s">
        <v>172</v>
      </c>
      <c r="E7132" s="9">
        <v>37925</v>
      </c>
      <c r="F7132" s="6" t="str">
        <f t="shared" si="335"/>
        <v>wl19 Comdty</v>
      </c>
      <c r="G7132" s="6" t="str" cm="1">
        <f t="array" ref="G7132">_xll.BQL.DATE(_xll.BADDPERIODS(DATE(YEAR(E7132),MONTH(E7132),DAY(15)),"NUMBEROFPERIODS",B7132,"PER=M","CDR=BZ","BusDayAdj=-1"))</f>
        <v>#N/A Connection</v>
      </c>
      <c r="H7132" s="6" t="str">
        <f>IFERROR(_xll.BCOUNTPERIODS($E$2,G7132,"CDR=BZ")*1,"")</f>
        <v/>
      </c>
      <c r="I7132" s="6" t="str" cm="1">
        <f t="array" ref="I7132">_xll.BQL.DATE(_xll.BADDPERIODS(EOMONTH(E7132,0),"NUMBEROFPERIODS",B7132,"PER=M","CDR=BZ","BusDayAdj=2"))</f>
        <v>#N/A Connection</v>
      </c>
      <c r="J7132" s="6" t="str">
        <f>IFERROR(_xll.BCOUNTPERIODS(E7132,I7132,"CDR=BZ")*1,"")</f>
        <v/>
      </c>
      <c r="K7132" s="7" t="e">
        <f t="shared" si="333"/>
        <v>#VALUE!</v>
      </c>
      <c r="L7132" s="8" cm="1">
        <f t="array" ref="L7132">_xll.BDH($F7132,L$1,$E7132,$E7132,"per=m","days=all","fill=0","dts=h","QtTyp=P")</f>
        <v>0</v>
      </c>
      <c r="M7132" s="6" cm="1">
        <f t="array" ref="M7132">_xll.BDH($F7132,M$1,$E7132,$E7132,"per=m","days=all","fill=0","dts=h","QtTyp=P")</f>
        <v>0</v>
      </c>
    </row>
    <row r="7133" spans="1:13" x14ac:dyDescent="0.25">
      <c r="A7133" s="6" t="str">
        <f t="shared" si="334"/>
        <v>wl19 Comdty20031128</v>
      </c>
      <c r="B7133" s="3">
        <v>19</v>
      </c>
      <c r="C7133" s="3">
        <v>399</v>
      </c>
      <c r="D7133" s="3" t="s">
        <v>172</v>
      </c>
      <c r="E7133" s="9">
        <v>37953</v>
      </c>
      <c r="F7133" s="6" t="str">
        <f t="shared" si="335"/>
        <v>wl19 Comdty</v>
      </c>
      <c r="G7133" s="6" t="str" cm="1">
        <f t="array" ref="G7133">_xll.BQL.DATE(_xll.BADDPERIODS(DATE(YEAR(E7133),MONTH(E7133),DAY(15)),"NUMBEROFPERIODS",B7133,"PER=M","CDR=BZ","BusDayAdj=-1"))</f>
        <v>#N/A Connection</v>
      </c>
      <c r="H7133" s="6" t="str">
        <f>IFERROR(_xll.BCOUNTPERIODS($E$2,G7133,"CDR=BZ")*1,"")</f>
        <v/>
      </c>
      <c r="I7133" s="6" t="str" cm="1">
        <f t="array" ref="I7133">_xll.BQL.DATE(_xll.BADDPERIODS(EOMONTH(E7133,0),"NUMBEROFPERIODS",B7133,"PER=M","CDR=BZ","BusDayAdj=2"))</f>
        <v>#N/A Connection</v>
      </c>
      <c r="J7133" s="6" t="str">
        <f>IFERROR(_xll.BCOUNTPERIODS(E7133,I7133,"CDR=BZ")*1,"")</f>
        <v/>
      </c>
      <c r="K7133" s="7" t="e">
        <f t="shared" si="333"/>
        <v>#VALUE!</v>
      </c>
      <c r="L7133" s="8" cm="1">
        <f t="array" ref="L7133">_xll.BDH($F7133,L$1,$E7133,$E7133,"per=m","days=all","fill=0","dts=h","QtTyp=P")</f>
        <v>0</v>
      </c>
      <c r="M7133" s="6" cm="1">
        <f t="array" ref="M7133">_xll.BDH($F7133,M$1,$E7133,$E7133,"per=m","days=all","fill=0","dts=h","QtTyp=P")</f>
        <v>0</v>
      </c>
    </row>
    <row r="7134" spans="1:13" x14ac:dyDescent="0.25">
      <c r="A7134" s="6" t="str">
        <f t="shared" si="334"/>
        <v>wl19 Comdty20031231</v>
      </c>
      <c r="B7134" s="3">
        <v>19</v>
      </c>
      <c r="C7134" s="3">
        <v>399</v>
      </c>
      <c r="D7134" s="3" t="s">
        <v>172</v>
      </c>
      <c r="E7134" s="9">
        <v>37986</v>
      </c>
      <c r="F7134" s="6" t="str">
        <f t="shared" si="335"/>
        <v>wl19 Comdty</v>
      </c>
      <c r="G7134" s="6" t="str" cm="1">
        <f t="array" ref="G7134">_xll.BQL.DATE(_xll.BADDPERIODS(DATE(YEAR(E7134),MONTH(E7134),DAY(15)),"NUMBEROFPERIODS",B7134,"PER=M","CDR=BZ","BusDayAdj=-1"))</f>
        <v>#N/A Connection</v>
      </c>
      <c r="H7134" s="6" t="str">
        <f>IFERROR(_xll.BCOUNTPERIODS($E$2,G7134,"CDR=BZ")*1,"")</f>
        <v/>
      </c>
      <c r="I7134" s="6" t="str" cm="1">
        <f t="array" ref="I7134">_xll.BQL.DATE(_xll.BADDPERIODS(EOMONTH(E7134,0),"NUMBEROFPERIODS",B7134,"PER=M","CDR=BZ","BusDayAdj=2"))</f>
        <v>#N/A Connection</v>
      </c>
      <c r="J7134" s="6" t="str">
        <f>IFERROR(_xll.BCOUNTPERIODS(E7134,I7134,"CDR=BZ")*1,"")</f>
        <v/>
      </c>
      <c r="K7134" s="7" t="e">
        <f t="shared" si="333"/>
        <v>#VALUE!</v>
      </c>
      <c r="L7134" s="8" cm="1">
        <f t="array" ref="L7134">_xll.BDH($F7134,L$1,$E7134,$E7134,"per=m","days=all","fill=0","dts=h","QtTyp=P")</f>
        <v>0</v>
      </c>
      <c r="M7134" s="6" cm="1">
        <f t="array" ref="M7134">_xll.BDH($F7134,M$1,$E7134,$E7134,"per=m","days=all","fill=0","dts=h","QtTyp=P")</f>
        <v>0</v>
      </c>
    </row>
    <row r="7135" spans="1:13" x14ac:dyDescent="0.25">
      <c r="A7135" s="6" t="str">
        <f t="shared" si="334"/>
        <v>wl19 Comdty20040130</v>
      </c>
      <c r="B7135" s="3">
        <v>19</v>
      </c>
      <c r="C7135" s="3">
        <v>399</v>
      </c>
      <c r="D7135" s="3" t="s">
        <v>172</v>
      </c>
      <c r="E7135" s="9">
        <v>38016</v>
      </c>
      <c r="F7135" s="6" t="str">
        <f t="shared" si="335"/>
        <v>wl19 Comdty</v>
      </c>
      <c r="G7135" s="6" t="str" cm="1">
        <f t="array" ref="G7135">_xll.BQL.DATE(_xll.BADDPERIODS(DATE(YEAR(E7135),MONTH(E7135),DAY(15)),"NUMBEROFPERIODS",B7135,"PER=M","CDR=BZ","BusDayAdj=-1"))</f>
        <v>#N/A Connection</v>
      </c>
      <c r="H7135" s="6" t="str">
        <f>IFERROR(_xll.BCOUNTPERIODS($E$2,G7135,"CDR=BZ")*1,"")</f>
        <v/>
      </c>
      <c r="I7135" s="6" t="str" cm="1">
        <f t="array" ref="I7135">_xll.BQL.DATE(_xll.BADDPERIODS(EOMONTH(E7135,0),"NUMBEROFPERIODS",B7135,"PER=M","CDR=BZ","BusDayAdj=2"))</f>
        <v>#N/A Connection</v>
      </c>
      <c r="J7135" s="6" t="str">
        <f>IFERROR(_xll.BCOUNTPERIODS(E7135,I7135,"CDR=BZ")*1,"")</f>
        <v/>
      </c>
      <c r="K7135" s="7" t="e">
        <f t="shared" si="333"/>
        <v>#VALUE!</v>
      </c>
      <c r="L7135" s="8" cm="1">
        <f t="array" ref="L7135">_xll.BDH($F7135,L$1,$E7135,$E7135,"per=m","days=all","fill=0","dts=h","QtTyp=P")</f>
        <v>0</v>
      </c>
      <c r="M7135" s="6" cm="1">
        <f t="array" ref="M7135">_xll.BDH($F7135,M$1,$E7135,$E7135,"per=m","days=all","fill=0","dts=h","QtTyp=P")</f>
        <v>0</v>
      </c>
    </row>
    <row r="7136" spans="1:13" x14ac:dyDescent="0.25">
      <c r="A7136" s="6" t="str">
        <f t="shared" si="334"/>
        <v>wl19 Comdty20040227</v>
      </c>
      <c r="B7136" s="3">
        <v>19</v>
      </c>
      <c r="C7136" s="3">
        <v>399</v>
      </c>
      <c r="D7136" s="3" t="s">
        <v>172</v>
      </c>
      <c r="E7136" s="9">
        <v>38044</v>
      </c>
      <c r="F7136" s="6" t="str">
        <f t="shared" si="335"/>
        <v>wl19 Comdty</v>
      </c>
      <c r="G7136" s="6" t="str" cm="1">
        <f t="array" ref="G7136">_xll.BQL.DATE(_xll.BADDPERIODS(DATE(YEAR(E7136),MONTH(E7136),DAY(15)),"NUMBEROFPERIODS",B7136,"PER=M","CDR=BZ","BusDayAdj=-1"))</f>
        <v>#N/A Connection</v>
      </c>
      <c r="H7136" s="6" t="str">
        <f>IFERROR(_xll.BCOUNTPERIODS($E$2,G7136,"CDR=BZ")*1,"")</f>
        <v/>
      </c>
      <c r="I7136" s="6" t="str" cm="1">
        <f t="array" ref="I7136">_xll.BQL.DATE(_xll.BADDPERIODS(EOMONTH(E7136,0),"NUMBEROFPERIODS",B7136,"PER=M","CDR=BZ","BusDayAdj=2"))</f>
        <v>#N/A Connection</v>
      </c>
      <c r="J7136" s="6" t="str">
        <f>IFERROR(_xll.BCOUNTPERIODS(E7136,I7136,"CDR=BZ")*1,"")</f>
        <v/>
      </c>
      <c r="K7136" s="7" t="e">
        <f t="shared" si="333"/>
        <v>#VALUE!</v>
      </c>
      <c r="L7136" s="8" cm="1">
        <f t="array" ref="L7136">_xll.BDH($F7136,L$1,$E7136,$E7136,"per=m","days=all","fill=0","dts=h","QtTyp=P")</f>
        <v>0</v>
      </c>
      <c r="M7136" s="6" cm="1">
        <f t="array" ref="M7136">_xll.BDH($F7136,M$1,$E7136,$E7136,"per=m","days=all","fill=0","dts=h","QtTyp=P")</f>
        <v>0</v>
      </c>
    </row>
    <row r="7137" spans="1:13" x14ac:dyDescent="0.25">
      <c r="A7137" s="6" t="str">
        <f t="shared" si="334"/>
        <v>wl19 Comdty20040331</v>
      </c>
      <c r="B7137" s="3">
        <v>19</v>
      </c>
      <c r="C7137" s="3">
        <v>399</v>
      </c>
      <c r="D7137" s="3" t="s">
        <v>172</v>
      </c>
      <c r="E7137" s="9">
        <v>38077</v>
      </c>
      <c r="F7137" s="6" t="str">
        <f t="shared" si="335"/>
        <v>wl19 Comdty</v>
      </c>
      <c r="G7137" s="6" t="str" cm="1">
        <f t="array" ref="G7137">_xll.BQL.DATE(_xll.BADDPERIODS(DATE(YEAR(E7137),MONTH(E7137),DAY(15)),"NUMBEROFPERIODS",B7137,"PER=M","CDR=BZ","BusDayAdj=-1"))</f>
        <v>#N/A Connection</v>
      </c>
      <c r="H7137" s="6" t="str">
        <f>IFERROR(_xll.BCOUNTPERIODS($E$2,G7137,"CDR=BZ")*1,"")</f>
        <v/>
      </c>
      <c r="I7137" s="6" t="str" cm="1">
        <f t="array" ref="I7137">_xll.BQL.DATE(_xll.BADDPERIODS(EOMONTH(E7137,0),"NUMBEROFPERIODS",B7137,"PER=M","CDR=BZ","BusDayAdj=2"))</f>
        <v>#N/A Connection</v>
      </c>
      <c r="J7137" s="6" t="str">
        <f>IFERROR(_xll.BCOUNTPERIODS(E7137,I7137,"CDR=BZ")*1,"")</f>
        <v/>
      </c>
      <c r="K7137" s="7" t="e">
        <f t="shared" si="333"/>
        <v>#VALUE!</v>
      </c>
      <c r="L7137" s="8" cm="1">
        <f t="array" ref="L7137">_xll.BDH($F7137,L$1,$E7137,$E7137,"per=m","days=all","fill=0","dts=h","QtTyp=P")</f>
        <v>0</v>
      </c>
      <c r="M7137" s="6" cm="1">
        <f t="array" ref="M7137">_xll.BDH($F7137,M$1,$E7137,$E7137,"per=m","days=all","fill=0","dts=h","QtTyp=P")</f>
        <v>0</v>
      </c>
    </row>
    <row r="7138" spans="1:13" x14ac:dyDescent="0.25">
      <c r="A7138" s="6" t="str">
        <f t="shared" si="334"/>
        <v>wl19 Comdty20040430</v>
      </c>
      <c r="B7138" s="3">
        <v>19</v>
      </c>
      <c r="C7138" s="3">
        <v>399</v>
      </c>
      <c r="D7138" s="3" t="s">
        <v>172</v>
      </c>
      <c r="E7138" s="9">
        <v>38107</v>
      </c>
      <c r="F7138" s="6" t="str">
        <f t="shared" si="335"/>
        <v>wl19 Comdty</v>
      </c>
      <c r="G7138" s="6" t="str" cm="1">
        <f t="array" ref="G7138">_xll.BQL.DATE(_xll.BADDPERIODS(DATE(YEAR(E7138),MONTH(E7138),DAY(15)),"NUMBEROFPERIODS",B7138,"PER=M","CDR=BZ","BusDayAdj=-1"))</f>
        <v>#N/A Connection</v>
      </c>
      <c r="H7138" s="6" t="str">
        <f>IFERROR(_xll.BCOUNTPERIODS($E$2,G7138,"CDR=BZ")*1,"")</f>
        <v/>
      </c>
      <c r="I7138" s="6" t="str" cm="1">
        <f t="array" ref="I7138">_xll.BQL.DATE(_xll.BADDPERIODS(EOMONTH(E7138,0),"NUMBEROFPERIODS",B7138,"PER=M","CDR=BZ","BusDayAdj=2"))</f>
        <v>#N/A Connection</v>
      </c>
      <c r="J7138" s="6" t="str">
        <f>IFERROR(_xll.BCOUNTPERIODS(E7138,I7138,"CDR=BZ")*1,"")</f>
        <v/>
      </c>
      <c r="K7138" s="7" t="e">
        <f t="shared" si="333"/>
        <v>#VALUE!</v>
      </c>
      <c r="L7138" s="8" cm="1">
        <f t="array" ref="L7138">_xll.BDH($F7138,L$1,$E7138,$E7138,"per=m","days=all","fill=0","dts=h","QtTyp=P")</f>
        <v>0</v>
      </c>
      <c r="M7138" s="6" cm="1">
        <f t="array" ref="M7138">_xll.BDH($F7138,M$1,$E7138,$E7138,"per=m","days=all","fill=0","dts=h","QtTyp=P")</f>
        <v>0</v>
      </c>
    </row>
    <row r="7139" spans="1:13" x14ac:dyDescent="0.25">
      <c r="A7139" s="6" t="str">
        <f t="shared" si="334"/>
        <v>wl19 Comdty20040531</v>
      </c>
      <c r="B7139" s="3">
        <v>19</v>
      </c>
      <c r="C7139" s="3">
        <v>399</v>
      </c>
      <c r="D7139" s="3" t="s">
        <v>172</v>
      </c>
      <c r="E7139" s="9">
        <v>38138</v>
      </c>
      <c r="F7139" s="6" t="str">
        <f t="shared" si="335"/>
        <v>wl19 Comdty</v>
      </c>
      <c r="G7139" s="6" t="str" cm="1">
        <f t="array" ref="G7139">_xll.BQL.DATE(_xll.BADDPERIODS(DATE(YEAR(E7139),MONTH(E7139),DAY(15)),"NUMBEROFPERIODS",B7139,"PER=M","CDR=BZ","BusDayAdj=-1"))</f>
        <v>#N/A Connection</v>
      </c>
      <c r="H7139" s="6" t="str">
        <f>IFERROR(_xll.BCOUNTPERIODS($E$2,G7139,"CDR=BZ")*1,"")</f>
        <v/>
      </c>
      <c r="I7139" s="6" t="str" cm="1">
        <f t="array" ref="I7139">_xll.BQL.DATE(_xll.BADDPERIODS(EOMONTH(E7139,0),"NUMBEROFPERIODS",B7139,"PER=M","CDR=BZ","BusDayAdj=2"))</f>
        <v>#N/A Connection</v>
      </c>
      <c r="J7139" s="6" t="str">
        <f>IFERROR(_xll.BCOUNTPERIODS(E7139,I7139,"CDR=BZ")*1,"")</f>
        <v/>
      </c>
      <c r="K7139" s="7" t="e">
        <f t="shared" si="333"/>
        <v>#VALUE!</v>
      </c>
      <c r="L7139" s="8" cm="1">
        <f t="array" ref="L7139">_xll.BDH($F7139,L$1,$E7139,$E7139,"per=m","days=all","fill=0","dts=h","QtTyp=P")</f>
        <v>0</v>
      </c>
      <c r="M7139" s="6" cm="1">
        <f t="array" ref="M7139">_xll.BDH($F7139,M$1,$E7139,$E7139,"per=m","days=all","fill=0","dts=h","QtTyp=P")</f>
        <v>0</v>
      </c>
    </row>
    <row r="7140" spans="1:13" x14ac:dyDescent="0.25">
      <c r="A7140" s="6" t="str">
        <f t="shared" si="334"/>
        <v>wl19 Comdty20040630</v>
      </c>
      <c r="B7140" s="3">
        <v>19</v>
      </c>
      <c r="C7140" s="3">
        <v>399</v>
      </c>
      <c r="D7140" s="3" t="s">
        <v>172</v>
      </c>
      <c r="E7140" s="9">
        <v>38168</v>
      </c>
      <c r="F7140" s="6" t="str">
        <f t="shared" si="335"/>
        <v>wl19 Comdty</v>
      </c>
      <c r="G7140" s="6" t="str" cm="1">
        <f t="array" ref="G7140">_xll.BQL.DATE(_xll.BADDPERIODS(DATE(YEAR(E7140),MONTH(E7140),DAY(15)),"NUMBEROFPERIODS",B7140,"PER=M","CDR=BZ","BusDayAdj=-1"))</f>
        <v>#N/A Connection</v>
      </c>
      <c r="H7140" s="6" t="str">
        <f>IFERROR(_xll.BCOUNTPERIODS($E$2,G7140,"CDR=BZ")*1,"")</f>
        <v/>
      </c>
      <c r="I7140" s="6" t="str" cm="1">
        <f t="array" ref="I7140">_xll.BQL.DATE(_xll.BADDPERIODS(EOMONTH(E7140,0),"NUMBEROFPERIODS",B7140,"PER=M","CDR=BZ","BusDayAdj=2"))</f>
        <v>#N/A Connection</v>
      </c>
      <c r="J7140" s="6" t="str">
        <f>IFERROR(_xll.BCOUNTPERIODS(E7140,I7140,"CDR=BZ")*1,"")</f>
        <v/>
      </c>
      <c r="K7140" s="7" t="e">
        <f t="shared" si="333"/>
        <v>#VALUE!</v>
      </c>
      <c r="L7140" s="8" cm="1">
        <f t="array" ref="L7140">_xll.BDH($F7140,L$1,$E7140,$E7140,"per=m","days=all","fill=0","dts=h","QtTyp=P")</f>
        <v>0</v>
      </c>
      <c r="M7140" s="6" cm="1">
        <f t="array" ref="M7140">_xll.BDH($F7140,M$1,$E7140,$E7140,"per=m","days=all","fill=0","dts=h","QtTyp=P")</f>
        <v>0</v>
      </c>
    </row>
    <row r="7141" spans="1:13" x14ac:dyDescent="0.25">
      <c r="A7141" s="6" t="str">
        <f t="shared" si="334"/>
        <v>wl19 Comdty20040730</v>
      </c>
      <c r="B7141" s="3">
        <v>19</v>
      </c>
      <c r="C7141" s="3">
        <v>399</v>
      </c>
      <c r="D7141" s="3" t="s">
        <v>172</v>
      </c>
      <c r="E7141" s="9">
        <v>38198</v>
      </c>
      <c r="F7141" s="6" t="str">
        <f t="shared" si="335"/>
        <v>wl19 Comdty</v>
      </c>
      <c r="G7141" s="6" t="str" cm="1">
        <f t="array" ref="G7141">_xll.BQL.DATE(_xll.BADDPERIODS(DATE(YEAR(E7141),MONTH(E7141),DAY(15)),"NUMBEROFPERIODS",B7141,"PER=M","CDR=BZ","BusDayAdj=-1"))</f>
        <v>#N/A Connection</v>
      </c>
      <c r="H7141" s="6" t="str">
        <f>IFERROR(_xll.BCOUNTPERIODS($E$2,G7141,"CDR=BZ")*1,"")</f>
        <v/>
      </c>
      <c r="I7141" s="6" t="str" cm="1">
        <f t="array" ref="I7141">_xll.BQL.DATE(_xll.BADDPERIODS(EOMONTH(E7141,0),"NUMBEROFPERIODS",B7141,"PER=M","CDR=BZ","BusDayAdj=2"))</f>
        <v>#N/A Connection</v>
      </c>
      <c r="J7141" s="6" t="str">
        <f>IFERROR(_xll.BCOUNTPERIODS(E7141,I7141,"CDR=BZ")*1,"")</f>
        <v/>
      </c>
      <c r="K7141" s="7" t="e">
        <f t="shared" si="333"/>
        <v>#VALUE!</v>
      </c>
      <c r="L7141" s="8" cm="1">
        <f t="array" ref="L7141">_xll.BDH($F7141,L$1,$E7141,$E7141,"per=m","days=all","fill=0","dts=h","QtTyp=P")</f>
        <v>0</v>
      </c>
      <c r="M7141" s="6" cm="1">
        <f t="array" ref="M7141">_xll.BDH($F7141,M$1,$E7141,$E7141,"per=m","days=all","fill=0","dts=h","QtTyp=P")</f>
        <v>0</v>
      </c>
    </row>
    <row r="7142" spans="1:13" x14ac:dyDescent="0.25">
      <c r="A7142" s="6" t="str">
        <f t="shared" si="334"/>
        <v>wl19 Comdty20040831</v>
      </c>
      <c r="B7142" s="3">
        <v>19</v>
      </c>
      <c r="C7142" s="3">
        <v>399</v>
      </c>
      <c r="D7142" s="3" t="s">
        <v>172</v>
      </c>
      <c r="E7142" s="9">
        <v>38230</v>
      </c>
      <c r="F7142" s="6" t="str">
        <f t="shared" si="335"/>
        <v>wl19 Comdty</v>
      </c>
      <c r="G7142" s="6" t="str" cm="1">
        <f t="array" ref="G7142">_xll.BQL.DATE(_xll.BADDPERIODS(DATE(YEAR(E7142),MONTH(E7142),DAY(15)),"NUMBEROFPERIODS",B7142,"PER=M","CDR=BZ","BusDayAdj=-1"))</f>
        <v>#N/A Connection</v>
      </c>
      <c r="H7142" s="6" t="str">
        <f>IFERROR(_xll.BCOUNTPERIODS($E$2,G7142,"CDR=BZ")*1,"")</f>
        <v/>
      </c>
      <c r="I7142" s="6" t="str" cm="1">
        <f t="array" ref="I7142">_xll.BQL.DATE(_xll.BADDPERIODS(EOMONTH(E7142,0),"NUMBEROFPERIODS",B7142,"PER=M","CDR=BZ","BusDayAdj=2"))</f>
        <v>#N/A Connection</v>
      </c>
      <c r="J7142" s="6" t="str">
        <f>IFERROR(_xll.BCOUNTPERIODS(E7142,I7142,"CDR=BZ")*1,"")</f>
        <v/>
      </c>
      <c r="K7142" s="7" t="e">
        <f t="shared" si="333"/>
        <v>#VALUE!</v>
      </c>
      <c r="L7142" s="8" cm="1">
        <f t="array" ref="L7142">_xll.BDH($F7142,L$1,$E7142,$E7142,"per=m","days=all","fill=0","dts=h","QtTyp=P")</f>
        <v>0</v>
      </c>
      <c r="M7142" s="6" cm="1">
        <f t="array" ref="M7142">_xll.BDH($F7142,M$1,$E7142,$E7142,"per=m","days=all","fill=0","dts=h","QtTyp=P")</f>
        <v>0</v>
      </c>
    </row>
    <row r="7143" spans="1:13" x14ac:dyDescent="0.25">
      <c r="A7143" s="6" t="str">
        <f t="shared" si="334"/>
        <v>wl19 Comdty20040930</v>
      </c>
      <c r="B7143" s="3">
        <v>19</v>
      </c>
      <c r="C7143" s="3">
        <v>399</v>
      </c>
      <c r="D7143" s="3" t="s">
        <v>172</v>
      </c>
      <c r="E7143" s="9">
        <v>38260</v>
      </c>
      <c r="F7143" s="6" t="str">
        <f t="shared" si="335"/>
        <v>wl19 Comdty</v>
      </c>
      <c r="G7143" s="6" t="str" cm="1">
        <f t="array" ref="G7143">_xll.BQL.DATE(_xll.BADDPERIODS(DATE(YEAR(E7143),MONTH(E7143),DAY(15)),"NUMBEROFPERIODS",B7143,"PER=M","CDR=BZ","BusDayAdj=-1"))</f>
        <v>#N/A Connection</v>
      </c>
      <c r="H7143" s="6" t="str">
        <f>IFERROR(_xll.BCOUNTPERIODS($E$2,G7143,"CDR=BZ")*1,"")</f>
        <v/>
      </c>
      <c r="I7143" s="6" t="str" cm="1">
        <f t="array" ref="I7143">_xll.BQL.DATE(_xll.BADDPERIODS(EOMONTH(E7143,0),"NUMBEROFPERIODS",B7143,"PER=M","CDR=BZ","BusDayAdj=2"))</f>
        <v>#N/A Connection</v>
      </c>
      <c r="J7143" s="6" t="str">
        <f>IFERROR(_xll.BCOUNTPERIODS(E7143,I7143,"CDR=BZ")*1,"")</f>
        <v/>
      </c>
      <c r="K7143" s="7" t="e">
        <f t="shared" si="333"/>
        <v>#VALUE!</v>
      </c>
      <c r="L7143" s="8" cm="1">
        <f t="array" ref="L7143">_xll.BDH($F7143,L$1,$E7143,$E7143,"per=m","days=all","fill=0","dts=h","QtTyp=P")</f>
        <v>0</v>
      </c>
      <c r="M7143" s="6" cm="1">
        <f t="array" ref="M7143">_xll.BDH($F7143,M$1,$E7143,$E7143,"per=m","days=all","fill=0","dts=h","QtTyp=P")</f>
        <v>0</v>
      </c>
    </row>
    <row r="7144" spans="1:13" x14ac:dyDescent="0.25">
      <c r="A7144" s="6" t="str">
        <f t="shared" si="334"/>
        <v>wl19 Comdty20041029</v>
      </c>
      <c r="B7144" s="3">
        <v>19</v>
      </c>
      <c r="C7144" s="3">
        <v>399</v>
      </c>
      <c r="D7144" s="3" t="s">
        <v>172</v>
      </c>
      <c r="E7144" s="9">
        <v>38289</v>
      </c>
      <c r="F7144" s="6" t="str">
        <f t="shared" si="335"/>
        <v>wl19 Comdty</v>
      </c>
      <c r="G7144" s="6" t="str" cm="1">
        <f t="array" ref="G7144">_xll.BQL.DATE(_xll.BADDPERIODS(DATE(YEAR(E7144),MONTH(E7144),DAY(15)),"NUMBEROFPERIODS",B7144,"PER=M","CDR=BZ","BusDayAdj=-1"))</f>
        <v>#N/A Connection</v>
      </c>
      <c r="H7144" s="6" t="str">
        <f>IFERROR(_xll.BCOUNTPERIODS($E$2,G7144,"CDR=BZ")*1,"")</f>
        <v/>
      </c>
      <c r="I7144" s="6" t="str" cm="1">
        <f t="array" ref="I7144">_xll.BQL.DATE(_xll.BADDPERIODS(EOMONTH(E7144,0),"NUMBEROFPERIODS",B7144,"PER=M","CDR=BZ","BusDayAdj=2"))</f>
        <v>#N/A Connection</v>
      </c>
      <c r="J7144" s="6" t="str">
        <f>IFERROR(_xll.BCOUNTPERIODS(E7144,I7144,"CDR=BZ")*1,"")</f>
        <v/>
      </c>
      <c r="K7144" s="7" t="e">
        <f t="shared" si="333"/>
        <v>#VALUE!</v>
      </c>
      <c r="L7144" s="8" cm="1">
        <f t="array" ref="L7144">_xll.BDH($F7144,L$1,$E7144,$E7144,"per=m","days=all","fill=0","dts=h","QtTyp=P")</f>
        <v>0</v>
      </c>
      <c r="M7144" s="6" cm="1">
        <f t="array" ref="M7144">_xll.BDH($F7144,M$1,$E7144,$E7144,"per=m","days=all","fill=0","dts=h","QtTyp=P")</f>
        <v>0</v>
      </c>
    </row>
    <row r="7145" spans="1:13" x14ac:dyDescent="0.25">
      <c r="A7145" s="6" t="str">
        <f t="shared" si="334"/>
        <v>wl19 Comdty20041130</v>
      </c>
      <c r="B7145" s="3">
        <v>19</v>
      </c>
      <c r="C7145" s="3">
        <v>399</v>
      </c>
      <c r="D7145" s="3" t="s">
        <v>172</v>
      </c>
      <c r="E7145" s="9">
        <v>38321</v>
      </c>
      <c r="F7145" s="6" t="str">
        <f t="shared" si="335"/>
        <v>wl19 Comdty</v>
      </c>
      <c r="G7145" s="6" t="str" cm="1">
        <f t="array" ref="G7145">_xll.BQL.DATE(_xll.BADDPERIODS(DATE(YEAR(E7145),MONTH(E7145),DAY(15)),"NUMBEROFPERIODS",B7145,"PER=M","CDR=BZ","BusDayAdj=-1"))</f>
        <v>#N/A Connection</v>
      </c>
      <c r="H7145" s="6" t="str">
        <f>IFERROR(_xll.BCOUNTPERIODS($E$2,G7145,"CDR=BZ")*1,"")</f>
        <v/>
      </c>
      <c r="I7145" s="6" t="str" cm="1">
        <f t="array" ref="I7145">_xll.BQL.DATE(_xll.BADDPERIODS(EOMONTH(E7145,0),"NUMBEROFPERIODS",B7145,"PER=M","CDR=BZ","BusDayAdj=2"))</f>
        <v>#N/A Connection</v>
      </c>
      <c r="J7145" s="6" t="str">
        <f>IFERROR(_xll.BCOUNTPERIODS(E7145,I7145,"CDR=BZ")*1,"")</f>
        <v/>
      </c>
      <c r="K7145" s="7" t="e">
        <f t="shared" si="333"/>
        <v>#VALUE!</v>
      </c>
      <c r="L7145" s="8" cm="1">
        <f t="array" ref="L7145">_xll.BDH($F7145,L$1,$E7145,$E7145,"per=m","days=all","fill=0","dts=h","QtTyp=P")</f>
        <v>0</v>
      </c>
      <c r="M7145" s="6" cm="1">
        <f t="array" ref="M7145">_xll.BDH($F7145,M$1,$E7145,$E7145,"per=m","days=all","fill=0","dts=h","QtTyp=P")</f>
        <v>0</v>
      </c>
    </row>
    <row r="7146" spans="1:13" x14ac:dyDescent="0.25">
      <c r="A7146" s="6" t="str">
        <f t="shared" si="334"/>
        <v>wl19 Comdty20041231</v>
      </c>
      <c r="B7146" s="3">
        <v>19</v>
      </c>
      <c r="C7146" s="3">
        <v>399</v>
      </c>
      <c r="D7146" s="3" t="s">
        <v>172</v>
      </c>
      <c r="E7146" s="9">
        <v>38352</v>
      </c>
      <c r="F7146" s="6" t="str">
        <f t="shared" si="335"/>
        <v>wl19 Comdty</v>
      </c>
      <c r="G7146" s="6" t="str" cm="1">
        <f t="array" ref="G7146">_xll.BQL.DATE(_xll.BADDPERIODS(DATE(YEAR(E7146),MONTH(E7146),DAY(15)),"NUMBEROFPERIODS",B7146,"PER=M","CDR=BZ","BusDayAdj=-1"))</f>
        <v>#N/A Connection</v>
      </c>
      <c r="H7146" s="6" t="str">
        <f>IFERROR(_xll.BCOUNTPERIODS($E$2,G7146,"CDR=BZ")*1,"")</f>
        <v/>
      </c>
      <c r="I7146" s="6" t="str" cm="1">
        <f t="array" ref="I7146">_xll.BQL.DATE(_xll.BADDPERIODS(EOMONTH(E7146,0),"NUMBEROFPERIODS",B7146,"PER=M","CDR=BZ","BusDayAdj=2"))</f>
        <v>#N/A Connection</v>
      </c>
      <c r="J7146" s="6" t="str">
        <f>IFERROR(_xll.BCOUNTPERIODS(E7146,I7146,"CDR=BZ")*1,"")</f>
        <v/>
      </c>
      <c r="K7146" s="7" t="e">
        <f t="shared" si="333"/>
        <v>#VALUE!</v>
      </c>
      <c r="L7146" s="8" cm="1">
        <f t="array" ref="L7146">_xll.BDH($F7146,L$1,$E7146,$E7146,"per=m","days=all","fill=0","dts=h","QtTyp=P")</f>
        <v>0</v>
      </c>
      <c r="M7146" s="6" cm="1">
        <f t="array" ref="M7146">_xll.BDH($F7146,M$1,$E7146,$E7146,"per=m","days=all","fill=0","dts=h","QtTyp=P")</f>
        <v>0</v>
      </c>
    </row>
    <row r="7147" spans="1:13" x14ac:dyDescent="0.25">
      <c r="A7147" s="6" t="str">
        <f t="shared" si="334"/>
        <v>wl19 Comdty20050131</v>
      </c>
      <c r="B7147" s="3">
        <v>19</v>
      </c>
      <c r="C7147" s="3">
        <v>399</v>
      </c>
      <c r="D7147" s="3" t="s">
        <v>172</v>
      </c>
      <c r="E7147" s="9">
        <v>38383</v>
      </c>
      <c r="F7147" s="6" t="str">
        <f t="shared" si="335"/>
        <v>wl19 Comdty</v>
      </c>
      <c r="G7147" s="6" t="str" cm="1">
        <f t="array" ref="G7147">_xll.BQL.DATE(_xll.BADDPERIODS(DATE(YEAR(E7147),MONTH(E7147),DAY(15)),"NUMBEROFPERIODS",B7147,"PER=M","CDR=BZ","BusDayAdj=-1"))</f>
        <v>#N/A Connection</v>
      </c>
      <c r="H7147" s="6" t="str">
        <f>IFERROR(_xll.BCOUNTPERIODS($E$2,G7147,"CDR=BZ")*1,"")</f>
        <v/>
      </c>
      <c r="I7147" s="6" t="str" cm="1">
        <f t="array" ref="I7147">_xll.BQL.DATE(_xll.BADDPERIODS(EOMONTH(E7147,0),"NUMBEROFPERIODS",B7147,"PER=M","CDR=BZ","BusDayAdj=2"))</f>
        <v>#N/A Connection</v>
      </c>
      <c r="J7147" s="6" t="str">
        <f>IFERROR(_xll.BCOUNTPERIODS(E7147,I7147,"CDR=BZ")*1,"")</f>
        <v/>
      </c>
      <c r="K7147" s="7" t="e">
        <f t="shared" si="333"/>
        <v>#VALUE!</v>
      </c>
      <c r="L7147" s="8" cm="1">
        <f t="array" ref="L7147">_xll.BDH($F7147,L$1,$E7147,$E7147,"per=m","days=all","fill=0","dts=h","QtTyp=P")</f>
        <v>0</v>
      </c>
      <c r="M7147" s="6" cm="1">
        <f t="array" ref="M7147">_xll.BDH($F7147,M$1,$E7147,$E7147,"per=m","days=all","fill=0","dts=h","QtTyp=P")</f>
        <v>0</v>
      </c>
    </row>
    <row r="7148" spans="1:13" x14ac:dyDescent="0.25">
      <c r="A7148" s="6" t="str">
        <f t="shared" si="334"/>
        <v>wl19 Comdty20050228</v>
      </c>
      <c r="B7148" s="3">
        <v>19</v>
      </c>
      <c r="C7148" s="3">
        <v>399</v>
      </c>
      <c r="D7148" s="3" t="s">
        <v>172</v>
      </c>
      <c r="E7148" s="9">
        <v>38411</v>
      </c>
      <c r="F7148" s="6" t="str">
        <f t="shared" si="335"/>
        <v>wl19 Comdty</v>
      </c>
      <c r="G7148" s="6" t="str" cm="1">
        <f t="array" ref="G7148">_xll.BQL.DATE(_xll.BADDPERIODS(DATE(YEAR(E7148),MONTH(E7148),DAY(15)),"NUMBEROFPERIODS",B7148,"PER=M","CDR=BZ","BusDayAdj=-1"))</f>
        <v>#N/A Connection</v>
      </c>
      <c r="H7148" s="6" t="str">
        <f>IFERROR(_xll.BCOUNTPERIODS($E$2,G7148,"CDR=BZ")*1,"")</f>
        <v/>
      </c>
      <c r="I7148" s="6" t="str" cm="1">
        <f t="array" ref="I7148">_xll.BQL.DATE(_xll.BADDPERIODS(EOMONTH(E7148,0),"NUMBEROFPERIODS",B7148,"PER=M","CDR=BZ","BusDayAdj=2"))</f>
        <v>#N/A Connection</v>
      </c>
      <c r="J7148" s="6" t="str">
        <f>IFERROR(_xll.BCOUNTPERIODS(E7148,I7148,"CDR=BZ")*1,"")</f>
        <v/>
      </c>
      <c r="K7148" s="7" t="e">
        <f t="shared" si="333"/>
        <v>#VALUE!</v>
      </c>
      <c r="L7148" s="8" cm="1">
        <f t="array" ref="L7148">_xll.BDH($F7148,L$1,$E7148,$E7148,"per=m","days=all","fill=0","dts=h","QtTyp=P")</f>
        <v>0</v>
      </c>
      <c r="M7148" s="6" cm="1">
        <f t="array" ref="M7148">_xll.BDH($F7148,M$1,$E7148,$E7148,"per=m","days=all","fill=0","dts=h","QtTyp=P")</f>
        <v>0</v>
      </c>
    </row>
    <row r="7149" spans="1:13" x14ac:dyDescent="0.25">
      <c r="A7149" s="6" t="str">
        <f t="shared" si="334"/>
        <v>wl19 Comdty20050331</v>
      </c>
      <c r="B7149" s="3">
        <v>19</v>
      </c>
      <c r="C7149" s="3">
        <v>399</v>
      </c>
      <c r="D7149" s="3" t="s">
        <v>172</v>
      </c>
      <c r="E7149" s="9">
        <v>38442</v>
      </c>
      <c r="F7149" s="6" t="str">
        <f t="shared" si="335"/>
        <v>wl19 Comdty</v>
      </c>
      <c r="G7149" s="6" t="str" cm="1">
        <f t="array" ref="G7149">_xll.BQL.DATE(_xll.BADDPERIODS(DATE(YEAR(E7149),MONTH(E7149),DAY(15)),"NUMBEROFPERIODS",B7149,"PER=M","CDR=BZ","BusDayAdj=-1"))</f>
        <v>#N/A Connection</v>
      </c>
      <c r="H7149" s="6" t="str">
        <f>IFERROR(_xll.BCOUNTPERIODS($E$2,G7149,"CDR=BZ")*1,"")</f>
        <v/>
      </c>
      <c r="I7149" s="6" t="str" cm="1">
        <f t="array" ref="I7149">_xll.BQL.DATE(_xll.BADDPERIODS(EOMONTH(E7149,0),"NUMBEROFPERIODS",B7149,"PER=M","CDR=BZ","BusDayAdj=2"))</f>
        <v>#N/A Connection</v>
      </c>
      <c r="J7149" s="6" t="str">
        <f>IFERROR(_xll.BCOUNTPERIODS(E7149,I7149,"CDR=BZ")*1,"")</f>
        <v/>
      </c>
      <c r="K7149" s="7" t="e">
        <f t="shared" si="333"/>
        <v>#VALUE!</v>
      </c>
      <c r="L7149" s="8" cm="1">
        <f t="array" ref="L7149">_xll.BDH($F7149,L$1,$E7149,$E7149,"per=m","days=all","fill=0","dts=h","QtTyp=P")</f>
        <v>0</v>
      </c>
      <c r="M7149" s="6" cm="1">
        <f t="array" ref="M7149">_xll.BDH($F7149,M$1,$E7149,$E7149,"per=m","days=all","fill=0","dts=h","QtTyp=P")</f>
        <v>0</v>
      </c>
    </row>
    <row r="7150" spans="1:13" x14ac:dyDescent="0.25">
      <c r="A7150" s="6" t="str">
        <f t="shared" si="334"/>
        <v>wl19 Comdty20050429</v>
      </c>
      <c r="B7150" s="3">
        <v>19</v>
      </c>
      <c r="C7150" s="3">
        <v>399</v>
      </c>
      <c r="D7150" s="3" t="s">
        <v>172</v>
      </c>
      <c r="E7150" s="9">
        <v>38471</v>
      </c>
      <c r="F7150" s="6" t="str">
        <f t="shared" si="335"/>
        <v>wl19 Comdty</v>
      </c>
      <c r="G7150" s="6" t="str" cm="1">
        <f t="array" ref="G7150">_xll.BQL.DATE(_xll.BADDPERIODS(DATE(YEAR(E7150),MONTH(E7150),DAY(15)),"NUMBEROFPERIODS",B7150,"PER=M","CDR=BZ","BusDayAdj=-1"))</f>
        <v>#N/A Connection</v>
      </c>
      <c r="H7150" s="6" t="str">
        <f>IFERROR(_xll.BCOUNTPERIODS($E$2,G7150,"CDR=BZ")*1,"")</f>
        <v/>
      </c>
      <c r="I7150" s="6" t="str" cm="1">
        <f t="array" ref="I7150">_xll.BQL.DATE(_xll.BADDPERIODS(EOMONTH(E7150,0),"NUMBEROFPERIODS",B7150,"PER=M","CDR=BZ","BusDayAdj=2"))</f>
        <v>#N/A Connection</v>
      </c>
      <c r="J7150" s="6" t="str">
        <f>IFERROR(_xll.BCOUNTPERIODS(E7150,I7150,"CDR=BZ")*1,"")</f>
        <v/>
      </c>
      <c r="K7150" s="7" t="e">
        <f t="shared" si="333"/>
        <v>#VALUE!</v>
      </c>
      <c r="L7150" s="8" cm="1">
        <f t="array" ref="L7150">_xll.BDH($F7150,L$1,$E7150,$E7150,"per=m","days=all","fill=0","dts=h","QtTyp=P")</f>
        <v>0</v>
      </c>
      <c r="M7150" s="6" cm="1">
        <f t="array" ref="M7150">_xll.BDH($F7150,M$1,$E7150,$E7150,"per=m","days=all","fill=0","dts=h","QtTyp=P")</f>
        <v>0</v>
      </c>
    </row>
    <row r="7151" spans="1:13" x14ac:dyDescent="0.25">
      <c r="A7151" s="6" t="str">
        <f t="shared" si="334"/>
        <v>wl19 Comdty20050531</v>
      </c>
      <c r="B7151" s="3">
        <v>19</v>
      </c>
      <c r="C7151" s="3">
        <v>399</v>
      </c>
      <c r="D7151" s="3" t="s">
        <v>172</v>
      </c>
      <c r="E7151" s="9">
        <v>38503</v>
      </c>
      <c r="F7151" s="6" t="str">
        <f t="shared" si="335"/>
        <v>wl19 Comdty</v>
      </c>
      <c r="G7151" s="6" t="str" cm="1">
        <f t="array" ref="G7151">_xll.BQL.DATE(_xll.BADDPERIODS(DATE(YEAR(E7151),MONTH(E7151),DAY(15)),"NUMBEROFPERIODS",B7151,"PER=M","CDR=BZ","BusDayAdj=-1"))</f>
        <v>#N/A Connection</v>
      </c>
      <c r="H7151" s="6" t="str">
        <f>IFERROR(_xll.BCOUNTPERIODS($E$2,G7151,"CDR=BZ")*1,"")</f>
        <v/>
      </c>
      <c r="I7151" s="6" t="str" cm="1">
        <f t="array" ref="I7151">_xll.BQL.DATE(_xll.BADDPERIODS(EOMONTH(E7151,0),"NUMBEROFPERIODS",B7151,"PER=M","CDR=BZ","BusDayAdj=2"))</f>
        <v>#N/A Connection</v>
      </c>
      <c r="J7151" s="6" t="str">
        <f>IFERROR(_xll.BCOUNTPERIODS(E7151,I7151,"CDR=BZ")*1,"")</f>
        <v/>
      </c>
      <c r="K7151" s="7" t="e">
        <f t="shared" si="333"/>
        <v>#VALUE!</v>
      </c>
      <c r="L7151" s="8" cm="1">
        <f t="array" ref="L7151">_xll.BDH($F7151,L$1,$E7151,$E7151,"per=m","days=all","fill=0","dts=h","QtTyp=P")</f>
        <v>0</v>
      </c>
      <c r="M7151" s="6" cm="1">
        <f t="array" ref="M7151">_xll.BDH($F7151,M$1,$E7151,$E7151,"per=m","days=all","fill=0","dts=h","QtTyp=P")</f>
        <v>0</v>
      </c>
    </row>
    <row r="7152" spans="1:13" x14ac:dyDescent="0.25">
      <c r="A7152" s="6" t="str">
        <f t="shared" si="334"/>
        <v>wl19 Comdty20050630</v>
      </c>
      <c r="B7152" s="3">
        <v>19</v>
      </c>
      <c r="C7152" s="3">
        <v>399</v>
      </c>
      <c r="D7152" s="3" t="s">
        <v>172</v>
      </c>
      <c r="E7152" s="9">
        <v>38533</v>
      </c>
      <c r="F7152" s="6" t="str">
        <f t="shared" si="335"/>
        <v>wl19 Comdty</v>
      </c>
      <c r="G7152" s="6" t="str" cm="1">
        <f t="array" ref="G7152">_xll.BQL.DATE(_xll.BADDPERIODS(DATE(YEAR(E7152),MONTH(E7152),DAY(15)),"NUMBEROFPERIODS",B7152,"PER=M","CDR=BZ","BusDayAdj=-1"))</f>
        <v>#N/A Connection</v>
      </c>
      <c r="H7152" s="6" t="str">
        <f>IFERROR(_xll.BCOUNTPERIODS($E$2,G7152,"CDR=BZ")*1,"")</f>
        <v/>
      </c>
      <c r="I7152" s="6" t="str" cm="1">
        <f t="array" ref="I7152">_xll.BQL.DATE(_xll.BADDPERIODS(EOMONTH(E7152,0),"NUMBEROFPERIODS",B7152,"PER=M","CDR=BZ","BusDayAdj=2"))</f>
        <v>#N/A Connection</v>
      </c>
      <c r="J7152" s="6" t="str">
        <f>IFERROR(_xll.BCOUNTPERIODS(E7152,I7152,"CDR=BZ")*1,"")</f>
        <v/>
      </c>
      <c r="K7152" s="7" t="e">
        <f t="shared" si="333"/>
        <v>#VALUE!</v>
      </c>
      <c r="L7152" s="8" cm="1">
        <f t="array" ref="L7152">_xll.BDH($F7152,L$1,$E7152,$E7152,"per=m","days=all","fill=0","dts=h","QtTyp=P")</f>
        <v>0</v>
      </c>
      <c r="M7152" s="6" cm="1">
        <f t="array" ref="M7152">_xll.BDH($F7152,M$1,$E7152,$E7152,"per=m","days=all","fill=0","dts=h","QtTyp=P")</f>
        <v>0</v>
      </c>
    </row>
    <row r="7153" spans="1:13" x14ac:dyDescent="0.25">
      <c r="A7153" s="6" t="str">
        <f t="shared" si="334"/>
        <v>wl19 Comdty20050729</v>
      </c>
      <c r="B7153" s="3">
        <v>19</v>
      </c>
      <c r="C7153" s="3">
        <v>399</v>
      </c>
      <c r="D7153" s="3" t="s">
        <v>172</v>
      </c>
      <c r="E7153" s="9">
        <v>38562</v>
      </c>
      <c r="F7153" s="6" t="str">
        <f t="shared" si="335"/>
        <v>wl19 Comdty</v>
      </c>
      <c r="G7153" s="6" t="str" cm="1">
        <f t="array" ref="G7153">_xll.BQL.DATE(_xll.BADDPERIODS(DATE(YEAR(E7153),MONTH(E7153),DAY(15)),"NUMBEROFPERIODS",B7153,"PER=M","CDR=BZ","BusDayAdj=-1"))</f>
        <v>#N/A Connection</v>
      </c>
      <c r="H7153" s="6" t="str">
        <f>IFERROR(_xll.BCOUNTPERIODS($E$2,G7153,"CDR=BZ")*1,"")</f>
        <v/>
      </c>
      <c r="I7153" s="6" t="str" cm="1">
        <f t="array" ref="I7153">_xll.BQL.DATE(_xll.BADDPERIODS(EOMONTH(E7153,0),"NUMBEROFPERIODS",B7153,"PER=M","CDR=BZ","BusDayAdj=2"))</f>
        <v>#N/A Connection</v>
      </c>
      <c r="J7153" s="6" t="str">
        <f>IFERROR(_xll.BCOUNTPERIODS(E7153,I7153,"CDR=BZ")*1,"")</f>
        <v/>
      </c>
      <c r="K7153" s="7" t="e">
        <f t="shared" si="333"/>
        <v>#VALUE!</v>
      </c>
      <c r="L7153" s="8" cm="1">
        <f t="array" ref="L7153">_xll.BDH($F7153,L$1,$E7153,$E7153,"per=m","days=all","fill=0","dts=h","QtTyp=P")</f>
        <v>0</v>
      </c>
      <c r="M7153" s="6" cm="1">
        <f t="array" ref="M7153">_xll.BDH($F7153,M$1,$E7153,$E7153,"per=m","days=all","fill=0","dts=h","QtTyp=P")</f>
        <v>0</v>
      </c>
    </row>
    <row r="7154" spans="1:13" x14ac:dyDescent="0.25">
      <c r="A7154" s="6" t="str">
        <f t="shared" si="334"/>
        <v>wl19 Comdty20050831</v>
      </c>
      <c r="B7154" s="3">
        <v>19</v>
      </c>
      <c r="C7154" s="3">
        <v>399</v>
      </c>
      <c r="D7154" s="3" t="s">
        <v>172</v>
      </c>
      <c r="E7154" s="9">
        <v>38595</v>
      </c>
      <c r="F7154" s="6" t="str">
        <f t="shared" si="335"/>
        <v>wl19 Comdty</v>
      </c>
      <c r="G7154" s="6" t="str" cm="1">
        <f t="array" ref="G7154">_xll.BQL.DATE(_xll.BADDPERIODS(DATE(YEAR(E7154),MONTH(E7154),DAY(15)),"NUMBEROFPERIODS",B7154,"PER=M","CDR=BZ","BusDayAdj=-1"))</f>
        <v>#N/A Connection</v>
      </c>
      <c r="H7154" s="6" t="str">
        <f>IFERROR(_xll.BCOUNTPERIODS($E$2,G7154,"CDR=BZ")*1,"")</f>
        <v/>
      </c>
      <c r="I7154" s="6" t="str" cm="1">
        <f t="array" ref="I7154">_xll.BQL.DATE(_xll.BADDPERIODS(EOMONTH(E7154,0),"NUMBEROFPERIODS",B7154,"PER=M","CDR=BZ","BusDayAdj=2"))</f>
        <v>#N/A Connection</v>
      </c>
      <c r="J7154" s="6" t="str">
        <f>IFERROR(_xll.BCOUNTPERIODS(E7154,I7154,"CDR=BZ")*1,"")</f>
        <v/>
      </c>
      <c r="K7154" s="7" t="e">
        <f t="shared" si="333"/>
        <v>#VALUE!</v>
      </c>
      <c r="L7154" s="8" cm="1">
        <f t="array" ref="L7154">_xll.BDH($F7154,L$1,$E7154,$E7154,"per=m","days=all","fill=0","dts=h","QtTyp=P")</f>
        <v>0</v>
      </c>
      <c r="M7154" s="6" cm="1">
        <f t="array" ref="M7154">_xll.BDH($F7154,M$1,$E7154,$E7154,"per=m","days=all","fill=0","dts=h","QtTyp=P")</f>
        <v>0</v>
      </c>
    </row>
    <row r="7155" spans="1:13" x14ac:dyDescent="0.25">
      <c r="A7155" s="6" t="str">
        <f t="shared" si="334"/>
        <v>wl19 Comdty20050930</v>
      </c>
      <c r="B7155" s="3">
        <v>19</v>
      </c>
      <c r="C7155" s="3">
        <v>399</v>
      </c>
      <c r="D7155" s="3" t="s">
        <v>172</v>
      </c>
      <c r="E7155" s="9">
        <v>38625</v>
      </c>
      <c r="F7155" s="6" t="str">
        <f t="shared" si="335"/>
        <v>wl19 Comdty</v>
      </c>
      <c r="G7155" s="6" t="str" cm="1">
        <f t="array" ref="G7155">_xll.BQL.DATE(_xll.BADDPERIODS(DATE(YEAR(E7155),MONTH(E7155),DAY(15)),"NUMBEROFPERIODS",B7155,"PER=M","CDR=BZ","BusDayAdj=-1"))</f>
        <v>#N/A Connection</v>
      </c>
      <c r="H7155" s="6" t="str">
        <f>IFERROR(_xll.BCOUNTPERIODS($E$2,G7155,"CDR=BZ")*1,"")</f>
        <v/>
      </c>
      <c r="I7155" s="6" t="str" cm="1">
        <f t="array" ref="I7155">_xll.BQL.DATE(_xll.BADDPERIODS(EOMONTH(E7155,0),"NUMBEROFPERIODS",B7155,"PER=M","CDR=BZ","BusDayAdj=2"))</f>
        <v>#N/A Connection</v>
      </c>
      <c r="J7155" s="6" t="str">
        <f>IFERROR(_xll.BCOUNTPERIODS(E7155,I7155,"CDR=BZ")*1,"")</f>
        <v/>
      </c>
      <c r="K7155" s="7" t="e">
        <f t="shared" si="333"/>
        <v>#VALUE!</v>
      </c>
      <c r="L7155" s="8" cm="1">
        <f t="array" ref="L7155">_xll.BDH($F7155,L$1,$E7155,$E7155,"per=m","days=all","fill=0","dts=h","QtTyp=P")</f>
        <v>0</v>
      </c>
      <c r="M7155" s="6" cm="1">
        <f t="array" ref="M7155">_xll.BDH($F7155,M$1,$E7155,$E7155,"per=m","days=all","fill=0","dts=h","QtTyp=P")</f>
        <v>0</v>
      </c>
    </row>
    <row r="7156" spans="1:13" x14ac:dyDescent="0.25">
      <c r="A7156" s="6" t="str">
        <f t="shared" si="334"/>
        <v>wl19 Comdty20051031</v>
      </c>
      <c r="B7156" s="3">
        <v>19</v>
      </c>
      <c r="C7156" s="3">
        <v>399</v>
      </c>
      <c r="D7156" s="3" t="s">
        <v>172</v>
      </c>
      <c r="E7156" s="9">
        <v>38656</v>
      </c>
      <c r="F7156" s="6" t="str">
        <f t="shared" si="335"/>
        <v>wl19 Comdty</v>
      </c>
      <c r="G7156" s="6" t="str" cm="1">
        <f t="array" ref="G7156">_xll.BQL.DATE(_xll.BADDPERIODS(DATE(YEAR(E7156),MONTH(E7156),DAY(15)),"NUMBEROFPERIODS",B7156,"PER=M","CDR=BZ","BusDayAdj=-1"))</f>
        <v>#N/A Connection</v>
      </c>
      <c r="H7156" s="6" t="str">
        <f>IFERROR(_xll.BCOUNTPERIODS($E$2,G7156,"CDR=BZ")*1,"")</f>
        <v/>
      </c>
      <c r="I7156" s="6" t="str" cm="1">
        <f t="array" ref="I7156">_xll.BQL.DATE(_xll.BADDPERIODS(EOMONTH(E7156,0),"NUMBEROFPERIODS",B7156,"PER=M","CDR=BZ","BusDayAdj=2"))</f>
        <v>#N/A Connection</v>
      </c>
      <c r="J7156" s="6" t="str">
        <f>IFERROR(_xll.BCOUNTPERIODS(E7156,I7156,"CDR=BZ")*1,"")</f>
        <v/>
      </c>
      <c r="K7156" s="7" t="e">
        <f t="shared" si="333"/>
        <v>#VALUE!</v>
      </c>
      <c r="L7156" s="8" cm="1">
        <f t="array" ref="L7156">_xll.BDH($F7156,L$1,$E7156,$E7156,"per=m","days=all","fill=0","dts=h","QtTyp=P")</f>
        <v>0</v>
      </c>
      <c r="M7156" s="6" cm="1">
        <f t="array" ref="M7156">_xll.BDH($F7156,M$1,$E7156,$E7156,"per=m","days=all","fill=0","dts=h","QtTyp=P")</f>
        <v>0</v>
      </c>
    </row>
    <row r="7157" spans="1:13" x14ac:dyDescent="0.25">
      <c r="A7157" s="6" t="str">
        <f t="shared" si="334"/>
        <v>wl19 Comdty20051130</v>
      </c>
      <c r="B7157" s="3">
        <v>19</v>
      </c>
      <c r="C7157" s="3">
        <v>399</v>
      </c>
      <c r="D7157" s="3" t="s">
        <v>172</v>
      </c>
      <c r="E7157" s="9">
        <v>38686</v>
      </c>
      <c r="F7157" s="6" t="str">
        <f t="shared" si="335"/>
        <v>wl19 Comdty</v>
      </c>
      <c r="G7157" s="6" t="str" cm="1">
        <f t="array" ref="G7157">_xll.BQL.DATE(_xll.BADDPERIODS(DATE(YEAR(E7157),MONTH(E7157),DAY(15)),"NUMBEROFPERIODS",B7157,"PER=M","CDR=BZ","BusDayAdj=-1"))</f>
        <v>#N/A Connection</v>
      </c>
      <c r="H7157" s="6" t="str">
        <f>IFERROR(_xll.BCOUNTPERIODS($E$2,G7157,"CDR=BZ")*1,"")</f>
        <v/>
      </c>
      <c r="I7157" s="6" t="str" cm="1">
        <f t="array" ref="I7157">_xll.BQL.DATE(_xll.BADDPERIODS(EOMONTH(E7157,0),"NUMBEROFPERIODS",B7157,"PER=M","CDR=BZ","BusDayAdj=2"))</f>
        <v>#N/A Connection</v>
      </c>
      <c r="J7157" s="6" t="str">
        <f>IFERROR(_xll.BCOUNTPERIODS(E7157,I7157,"CDR=BZ")*1,"")</f>
        <v/>
      </c>
      <c r="K7157" s="7" t="e">
        <f t="shared" si="333"/>
        <v>#VALUE!</v>
      </c>
      <c r="L7157" s="8" cm="1">
        <f t="array" ref="L7157">_xll.BDH($F7157,L$1,$E7157,$E7157,"per=m","days=all","fill=0","dts=h","QtTyp=P")</f>
        <v>0</v>
      </c>
      <c r="M7157" s="6" cm="1">
        <f t="array" ref="M7157">_xll.BDH($F7157,M$1,$E7157,$E7157,"per=m","days=all","fill=0","dts=h","QtTyp=P")</f>
        <v>0</v>
      </c>
    </row>
    <row r="7158" spans="1:13" x14ac:dyDescent="0.25">
      <c r="A7158" s="6" t="str">
        <f t="shared" si="334"/>
        <v>wl19 Comdty20051230</v>
      </c>
      <c r="B7158" s="3">
        <v>19</v>
      </c>
      <c r="C7158" s="3">
        <v>399</v>
      </c>
      <c r="D7158" s="3" t="s">
        <v>172</v>
      </c>
      <c r="E7158" s="9">
        <v>38716</v>
      </c>
      <c r="F7158" s="6" t="str">
        <f t="shared" si="335"/>
        <v>wl19 Comdty</v>
      </c>
      <c r="G7158" s="6" t="str" cm="1">
        <f t="array" ref="G7158">_xll.BQL.DATE(_xll.BADDPERIODS(DATE(YEAR(E7158),MONTH(E7158),DAY(15)),"NUMBEROFPERIODS",B7158,"PER=M","CDR=BZ","BusDayAdj=-1"))</f>
        <v>#N/A Connection</v>
      </c>
      <c r="H7158" s="6" t="str">
        <f>IFERROR(_xll.BCOUNTPERIODS($E$2,G7158,"CDR=BZ")*1,"")</f>
        <v/>
      </c>
      <c r="I7158" s="6" t="str" cm="1">
        <f t="array" ref="I7158">_xll.BQL.DATE(_xll.BADDPERIODS(EOMONTH(E7158,0),"NUMBEROFPERIODS",B7158,"PER=M","CDR=BZ","BusDayAdj=2"))</f>
        <v>#N/A Connection</v>
      </c>
      <c r="J7158" s="6" t="str">
        <f>IFERROR(_xll.BCOUNTPERIODS(E7158,I7158,"CDR=BZ")*1,"")</f>
        <v/>
      </c>
      <c r="K7158" s="7" t="e">
        <f t="shared" si="333"/>
        <v>#VALUE!</v>
      </c>
      <c r="L7158" s="8" cm="1">
        <f t="array" ref="L7158">_xll.BDH($F7158,L$1,$E7158,$E7158,"per=m","days=all","fill=0","dts=h","QtTyp=P")</f>
        <v>0</v>
      </c>
      <c r="M7158" s="6" cm="1">
        <f t="array" ref="M7158">_xll.BDH($F7158,M$1,$E7158,$E7158,"per=m","days=all","fill=0","dts=h","QtTyp=P")</f>
        <v>0</v>
      </c>
    </row>
    <row r="7159" spans="1:13" x14ac:dyDescent="0.25">
      <c r="A7159" s="6" t="str">
        <f t="shared" si="334"/>
        <v>wl19 Comdty20060131</v>
      </c>
      <c r="B7159" s="3">
        <v>19</v>
      </c>
      <c r="C7159" s="3">
        <v>399</v>
      </c>
      <c r="D7159" s="3" t="s">
        <v>172</v>
      </c>
      <c r="E7159" s="9">
        <v>38748</v>
      </c>
      <c r="F7159" s="6" t="str">
        <f t="shared" si="335"/>
        <v>wl19 Comdty</v>
      </c>
      <c r="G7159" s="6" t="str" cm="1">
        <f t="array" ref="G7159">_xll.BQL.DATE(_xll.BADDPERIODS(DATE(YEAR(E7159),MONTH(E7159),DAY(15)),"NUMBEROFPERIODS",B7159,"PER=M","CDR=BZ","BusDayAdj=-1"))</f>
        <v>#N/A Connection</v>
      </c>
      <c r="H7159" s="6" t="str">
        <f>IFERROR(_xll.BCOUNTPERIODS($E$2,G7159,"CDR=BZ")*1,"")</f>
        <v/>
      </c>
      <c r="I7159" s="6" t="str" cm="1">
        <f t="array" ref="I7159">_xll.BQL.DATE(_xll.BADDPERIODS(EOMONTH(E7159,0),"NUMBEROFPERIODS",B7159,"PER=M","CDR=BZ","BusDayAdj=2"))</f>
        <v>#N/A Connection</v>
      </c>
      <c r="J7159" s="6" t="str">
        <f>IFERROR(_xll.BCOUNTPERIODS(E7159,I7159,"CDR=BZ")*1,"")</f>
        <v/>
      </c>
      <c r="K7159" s="7" t="e">
        <f t="shared" si="333"/>
        <v>#VALUE!</v>
      </c>
      <c r="L7159" s="8" cm="1">
        <f t="array" ref="L7159">_xll.BDH($F7159,L$1,$E7159,$E7159,"per=m","days=all","fill=0","dts=h","QtTyp=P")</f>
        <v>0</v>
      </c>
      <c r="M7159" s="6" cm="1">
        <f t="array" ref="M7159">_xll.BDH($F7159,M$1,$E7159,$E7159,"per=m","days=all","fill=0","dts=h","QtTyp=P")</f>
        <v>0</v>
      </c>
    </row>
    <row r="7160" spans="1:13" x14ac:dyDescent="0.25">
      <c r="A7160" s="6" t="str">
        <f t="shared" si="334"/>
        <v>wl19 Comdty20060228</v>
      </c>
      <c r="B7160" s="3">
        <v>19</v>
      </c>
      <c r="C7160" s="3">
        <v>399</v>
      </c>
      <c r="D7160" s="3" t="s">
        <v>172</v>
      </c>
      <c r="E7160" s="9">
        <v>38776</v>
      </c>
      <c r="F7160" s="6" t="str">
        <f t="shared" si="335"/>
        <v>wl19 Comdty</v>
      </c>
      <c r="G7160" s="6" t="str" cm="1">
        <f t="array" ref="G7160">_xll.BQL.DATE(_xll.BADDPERIODS(DATE(YEAR(E7160),MONTH(E7160),DAY(15)),"NUMBEROFPERIODS",B7160,"PER=M","CDR=BZ","BusDayAdj=-1"))</f>
        <v>#N/A Connection</v>
      </c>
      <c r="H7160" s="6" t="str">
        <f>IFERROR(_xll.BCOUNTPERIODS($E$2,G7160,"CDR=BZ")*1,"")</f>
        <v/>
      </c>
      <c r="I7160" s="6" t="str" cm="1">
        <f t="array" ref="I7160">_xll.BQL.DATE(_xll.BADDPERIODS(EOMONTH(E7160,0),"NUMBEROFPERIODS",B7160,"PER=M","CDR=BZ","BusDayAdj=2"))</f>
        <v>#N/A Connection</v>
      </c>
      <c r="J7160" s="6" t="str">
        <f>IFERROR(_xll.BCOUNTPERIODS(E7160,I7160,"CDR=BZ")*1,"")</f>
        <v/>
      </c>
      <c r="K7160" s="7" t="e">
        <f t="shared" si="333"/>
        <v>#VALUE!</v>
      </c>
      <c r="L7160" s="8" cm="1">
        <f t="array" ref="L7160">_xll.BDH($F7160,L$1,$E7160,$E7160,"per=m","days=all","fill=0","dts=h","QtTyp=P")</f>
        <v>0</v>
      </c>
      <c r="M7160" s="6" cm="1">
        <f t="array" ref="M7160">_xll.BDH($F7160,M$1,$E7160,$E7160,"per=m","days=all","fill=0","dts=h","QtTyp=P")</f>
        <v>0</v>
      </c>
    </row>
    <row r="7161" spans="1:13" x14ac:dyDescent="0.25">
      <c r="A7161" s="6" t="str">
        <f t="shared" si="334"/>
        <v>wl19 Comdty20060331</v>
      </c>
      <c r="B7161" s="3">
        <v>19</v>
      </c>
      <c r="C7161" s="3">
        <v>399</v>
      </c>
      <c r="D7161" s="3" t="s">
        <v>172</v>
      </c>
      <c r="E7161" s="9">
        <v>38807</v>
      </c>
      <c r="F7161" s="6" t="str">
        <f t="shared" si="335"/>
        <v>wl19 Comdty</v>
      </c>
      <c r="G7161" s="6" t="str" cm="1">
        <f t="array" ref="G7161">_xll.BQL.DATE(_xll.BADDPERIODS(DATE(YEAR(E7161),MONTH(E7161),DAY(15)),"NUMBEROFPERIODS",B7161,"PER=M","CDR=BZ","BusDayAdj=-1"))</f>
        <v>#N/A Connection</v>
      </c>
      <c r="H7161" s="6" t="str">
        <f>IFERROR(_xll.BCOUNTPERIODS($E$2,G7161,"CDR=BZ")*1,"")</f>
        <v/>
      </c>
      <c r="I7161" s="6" t="str" cm="1">
        <f t="array" ref="I7161">_xll.BQL.DATE(_xll.BADDPERIODS(EOMONTH(E7161,0),"NUMBEROFPERIODS",B7161,"PER=M","CDR=BZ","BusDayAdj=2"))</f>
        <v>#N/A Connection</v>
      </c>
      <c r="J7161" s="6" t="str">
        <f>IFERROR(_xll.BCOUNTPERIODS(E7161,I7161,"CDR=BZ")*1,"")</f>
        <v/>
      </c>
      <c r="K7161" s="7" t="e">
        <f t="shared" si="333"/>
        <v>#VALUE!</v>
      </c>
      <c r="L7161" s="8" cm="1">
        <f t="array" ref="L7161">_xll.BDH($F7161,L$1,$E7161,$E7161,"per=m","days=all","fill=0","dts=h","QtTyp=P")</f>
        <v>0</v>
      </c>
      <c r="M7161" s="6" cm="1">
        <f t="array" ref="M7161">_xll.BDH($F7161,M$1,$E7161,$E7161,"per=m","days=all","fill=0","dts=h","QtTyp=P")</f>
        <v>0</v>
      </c>
    </row>
    <row r="7162" spans="1:13" x14ac:dyDescent="0.25">
      <c r="A7162" s="6" t="str">
        <f t="shared" si="334"/>
        <v>wl19 Comdty20060428</v>
      </c>
      <c r="B7162" s="3">
        <v>19</v>
      </c>
      <c r="C7162" s="3">
        <v>399</v>
      </c>
      <c r="D7162" s="3" t="s">
        <v>172</v>
      </c>
      <c r="E7162" s="9">
        <v>38835</v>
      </c>
      <c r="F7162" s="6" t="str">
        <f t="shared" si="335"/>
        <v>wl19 Comdty</v>
      </c>
      <c r="G7162" s="6" t="str" cm="1">
        <f t="array" ref="G7162">_xll.BQL.DATE(_xll.BADDPERIODS(DATE(YEAR(E7162),MONTH(E7162),DAY(15)),"NUMBEROFPERIODS",B7162,"PER=M","CDR=BZ","BusDayAdj=-1"))</f>
        <v>#N/A Connection</v>
      </c>
      <c r="H7162" s="6" t="str">
        <f>IFERROR(_xll.BCOUNTPERIODS($E$2,G7162,"CDR=BZ")*1,"")</f>
        <v/>
      </c>
      <c r="I7162" s="6" t="str" cm="1">
        <f t="array" ref="I7162">_xll.BQL.DATE(_xll.BADDPERIODS(EOMONTH(E7162,0),"NUMBEROFPERIODS",B7162,"PER=M","CDR=BZ","BusDayAdj=2"))</f>
        <v>#N/A Connection</v>
      </c>
      <c r="J7162" s="6" t="str">
        <f>IFERROR(_xll.BCOUNTPERIODS(E7162,I7162,"CDR=BZ")*1,"")</f>
        <v/>
      </c>
      <c r="K7162" s="7" t="e">
        <f t="shared" si="333"/>
        <v>#VALUE!</v>
      </c>
      <c r="L7162" s="8" cm="1">
        <f t="array" ref="L7162">_xll.BDH($F7162,L$1,$E7162,$E7162,"per=m","days=all","fill=0","dts=h","QtTyp=P")</f>
        <v>0</v>
      </c>
      <c r="M7162" s="6" cm="1">
        <f t="array" ref="M7162">_xll.BDH($F7162,M$1,$E7162,$E7162,"per=m","days=all","fill=0","dts=h","QtTyp=P")</f>
        <v>0</v>
      </c>
    </row>
    <row r="7163" spans="1:13" x14ac:dyDescent="0.25">
      <c r="A7163" s="6" t="str">
        <f t="shared" si="334"/>
        <v>wl19 Comdty20060531</v>
      </c>
      <c r="B7163" s="3">
        <v>19</v>
      </c>
      <c r="C7163" s="3">
        <v>399</v>
      </c>
      <c r="D7163" s="3" t="s">
        <v>172</v>
      </c>
      <c r="E7163" s="9">
        <v>38868</v>
      </c>
      <c r="F7163" s="6" t="str">
        <f t="shared" si="335"/>
        <v>wl19 Comdty</v>
      </c>
      <c r="G7163" s="6" t="str" cm="1">
        <f t="array" ref="G7163">_xll.BQL.DATE(_xll.BADDPERIODS(DATE(YEAR(E7163),MONTH(E7163),DAY(15)),"NUMBEROFPERIODS",B7163,"PER=M","CDR=BZ","BusDayAdj=-1"))</f>
        <v>#N/A Connection</v>
      </c>
      <c r="H7163" s="6" t="str">
        <f>IFERROR(_xll.BCOUNTPERIODS($E$2,G7163,"CDR=BZ")*1,"")</f>
        <v/>
      </c>
      <c r="I7163" s="6" t="str" cm="1">
        <f t="array" ref="I7163">_xll.BQL.DATE(_xll.BADDPERIODS(EOMONTH(E7163,0),"NUMBEROFPERIODS",B7163,"PER=M","CDR=BZ","BusDayAdj=2"))</f>
        <v>#N/A Connection</v>
      </c>
      <c r="J7163" s="6" t="str">
        <f>IFERROR(_xll.BCOUNTPERIODS(E7163,I7163,"CDR=BZ")*1,"")</f>
        <v/>
      </c>
      <c r="K7163" s="7" t="e">
        <f t="shared" si="333"/>
        <v>#VALUE!</v>
      </c>
      <c r="L7163" s="8" cm="1">
        <f t="array" ref="L7163">_xll.BDH($F7163,L$1,$E7163,$E7163,"per=m","days=all","fill=0","dts=h","QtTyp=P")</f>
        <v>0</v>
      </c>
      <c r="M7163" s="6" cm="1">
        <f t="array" ref="M7163">_xll.BDH($F7163,M$1,$E7163,$E7163,"per=m","days=all","fill=0","dts=h","QtTyp=P")</f>
        <v>0</v>
      </c>
    </row>
    <row r="7164" spans="1:13" x14ac:dyDescent="0.25">
      <c r="A7164" s="6" t="str">
        <f t="shared" si="334"/>
        <v>wl19 Comdty20060630</v>
      </c>
      <c r="B7164" s="3">
        <v>19</v>
      </c>
      <c r="C7164" s="3">
        <v>399</v>
      </c>
      <c r="D7164" s="3" t="s">
        <v>172</v>
      </c>
      <c r="E7164" s="9">
        <v>38898</v>
      </c>
      <c r="F7164" s="6" t="str">
        <f t="shared" si="335"/>
        <v>wl19 Comdty</v>
      </c>
      <c r="G7164" s="6" t="str" cm="1">
        <f t="array" ref="G7164">_xll.BQL.DATE(_xll.BADDPERIODS(DATE(YEAR(E7164),MONTH(E7164),DAY(15)),"NUMBEROFPERIODS",B7164,"PER=M","CDR=BZ","BusDayAdj=-1"))</f>
        <v>#N/A Connection</v>
      </c>
      <c r="H7164" s="6" t="str">
        <f>IFERROR(_xll.BCOUNTPERIODS($E$2,G7164,"CDR=BZ")*1,"")</f>
        <v/>
      </c>
      <c r="I7164" s="6" t="str" cm="1">
        <f t="array" ref="I7164">_xll.BQL.DATE(_xll.BADDPERIODS(EOMONTH(E7164,0),"NUMBEROFPERIODS",B7164,"PER=M","CDR=BZ","BusDayAdj=2"))</f>
        <v>#N/A Connection</v>
      </c>
      <c r="J7164" s="6" t="str">
        <f>IFERROR(_xll.BCOUNTPERIODS(E7164,I7164,"CDR=BZ")*1,"")</f>
        <v/>
      </c>
      <c r="K7164" s="7" t="e">
        <f t="shared" si="333"/>
        <v>#VALUE!</v>
      </c>
      <c r="L7164" s="8" cm="1">
        <f t="array" ref="L7164">_xll.BDH($F7164,L$1,$E7164,$E7164,"per=m","days=all","fill=0","dts=h","QtTyp=P")</f>
        <v>0</v>
      </c>
      <c r="M7164" s="6" cm="1">
        <f t="array" ref="M7164">_xll.BDH($F7164,M$1,$E7164,$E7164,"per=m","days=all","fill=0","dts=h","QtTyp=P")</f>
        <v>0</v>
      </c>
    </row>
    <row r="7165" spans="1:13" x14ac:dyDescent="0.25">
      <c r="A7165" s="6" t="str">
        <f t="shared" si="334"/>
        <v>wl19 Comdty20060731</v>
      </c>
      <c r="B7165" s="3">
        <v>19</v>
      </c>
      <c r="C7165" s="3">
        <v>399</v>
      </c>
      <c r="D7165" s="3" t="s">
        <v>172</v>
      </c>
      <c r="E7165" s="9">
        <v>38929</v>
      </c>
      <c r="F7165" s="6" t="str">
        <f t="shared" si="335"/>
        <v>wl19 Comdty</v>
      </c>
      <c r="G7165" s="6" t="str" cm="1">
        <f t="array" ref="G7165">_xll.BQL.DATE(_xll.BADDPERIODS(DATE(YEAR(E7165),MONTH(E7165),DAY(15)),"NUMBEROFPERIODS",B7165,"PER=M","CDR=BZ","BusDayAdj=-1"))</f>
        <v>#N/A Connection</v>
      </c>
      <c r="H7165" s="6" t="str">
        <f>IFERROR(_xll.BCOUNTPERIODS($E$2,G7165,"CDR=BZ")*1,"")</f>
        <v/>
      </c>
      <c r="I7165" s="6" t="str" cm="1">
        <f t="array" ref="I7165">_xll.BQL.DATE(_xll.BADDPERIODS(EOMONTH(E7165,0),"NUMBEROFPERIODS",B7165,"PER=M","CDR=BZ","BusDayAdj=2"))</f>
        <v>#N/A Connection</v>
      </c>
      <c r="J7165" s="6" t="str">
        <f>IFERROR(_xll.BCOUNTPERIODS(E7165,I7165,"CDR=BZ")*1,"")</f>
        <v/>
      </c>
      <c r="K7165" s="7" t="e">
        <f t="shared" si="333"/>
        <v>#VALUE!</v>
      </c>
      <c r="L7165" s="8" cm="1">
        <f t="array" ref="L7165">_xll.BDH($F7165,L$1,$E7165,$E7165,"per=m","days=all","fill=0","dts=h","QtTyp=P")</f>
        <v>0</v>
      </c>
      <c r="M7165" s="6" cm="1">
        <f t="array" ref="M7165">_xll.BDH($F7165,M$1,$E7165,$E7165,"per=m","days=all","fill=0","dts=h","QtTyp=P")</f>
        <v>0</v>
      </c>
    </row>
    <row r="7166" spans="1:13" x14ac:dyDescent="0.25">
      <c r="A7166" s="6" t="str">
        <f t="shared" si="334"/>
        <v>wl19 Comdty20060831</v>
      </c>
      <c r="B7166" s="3">
        <v>19</v>
      </c>
      <c r="C7166" s="3">
        <v>399</v>
      </c>
      <c r="D7166" s="3" t="s">
        <v>172</v>
      </c>
      <c r="E7166" s="9">
        <v>38960</v>
      </c>
      <c r="F7166" s="6" t="str">
        <f t="shared" si="335"/>
        <v>wl19 Comdty</v>
      </c>
      <c r="G7166" s="6" t="str" cm="1">
        <f t="array" ref="G7166">_xll.BQL.DATE(_xll.BADDPERIODS(DATE(YEAR(E7166),MONTH(E7166),DAY(15)),"NUMBEROFPERIODS",B7166,"PER=M","CDR=BZ","BusDayAdj=-1"))</f>
        <v>#N/A Connection</v>
      </c>
      <c r="H7166" s="6" t="str">
        <f>IFERROR(_xll.BCOUNTPERIODS($E$2,G7166,"CDR=BZ")*1,"")</f>
        <v/>
      </c>
      <c r="I7166" s="6" t="str" cm="1">
        <f t="array" ref="I7166">_xll.BQL.DATE(_xll.BADDPERIODS(EOMONTH(E7166,0),"NUMBEROFPERIODS",B7166,"PER=M","CDR=BZ","BusDayAdj=2"))</f>
        <v>#N/A Connection</v>
      </c>
      <c r="J7166" s="6" t="str">
        <f>IFERROR(_xll.BCOUNTPERIODS(E7166,I7166,"CDR=BZ")*1,"")</f>
        <v/>
      </c>
      <c r="K7166" s="7" t="e">
        <f t="shared" si="333"/>
        <v>#VALUE!</v>
      </c>
      <c r="L7166" s="8" cm="1">
        <f t="array" ref="L7166">_xll.BDH($F7166,L$1,$E7166,$E7166,"per=m","days=all","fill=0","dts=h","QtTyp=P")</f>
        <v>0</v>
      </c>
      <c r="M7166" s="6" cm="1">
        <f t="array" ref="M7166">_xll.BDH($F7166,M$1,$E7166,$E7166,"per=m","days=all","fill=0","dts=h","QtTyp=P")</f>
        <v>0</v>
      </c>
    </row>
    <row r="7167" spans="1:13" x14ac:dyDescent="0.25">
      <c r="A7167" s="6" t="str">
        <f t="shared" si="334"/>
        <v>wl19 Comdty20060929</v>
      </c>
      <c r="B7167" s="3">
        <v>19</v>
      </c>
      <c r="C7167" s="3">
        <v>399</v>
      </c>
      <c r="D7167" s="3" t="s">
        <v>172</v>
      </c>
      <c r="E7167" s="9">
        <v>38989</v>
      </c>
      <c r="F7167" s="6" t="str">
        <f t="shared" si="335"/>
        <v>wl19 Comdty</v>
      </c>
      <c r="G7167" s="6" t="str" cm="1">
        <f t="array" ref="G7167">_xll.BQL.DATE(_xll.BADDPERIODS(DATE(YEAR(E7167),MONTH(E7167),DAY(15)),"NUMBEROFPERIODS",B7167,"PER=M","CDR=BZ","BusDayAdj=-1"))</f>
        <v>#N/A Connection</v>
      </c>
      <c r="H7167" s="6" t="str">
        <f>IFERROR(_xll.BCOUNTPERIODS($E$2,G7167,"CDR=BZ")*1,"")</f>
        <v/>
      </c>
      <c r="I7167" s="6" t="str" cm="1">
        <f t="array" ref="I7167">_xll.BQL.DATE(_xll.BADDPERIODS(EOMONTH(E7167,0),"NUMBEROFPERIODS",B7167,"PER=M","CDR=BZ","BusDayAdj=2"))</f>
        <v>#N/A Connection</v>
      </c>
      <c r="J7167" s="6" t="str">
        <f>IFERROR(_xll.BCOUNTPERIODS(E7167,I7167,"CDR=BZ")*1,"")</f>
        <v/>
      </c>
      <c r="K7167" s="7" t="e">
        <f t="shared" si="333"/>
        <v>#VALUE!</v>
      </c>
      <c r="L7167" s="8" cm="1">
        <f t="array" ref="L7167">_xll.BDH($F7167,L$1,$E7167,$E7167,"per=m","days=all","fill=0","dts=h","QtTyp=P")</f>
        <v>0</v>
      </c>
      <c r="M7167" s="6" cm="1">
        <f t="array" ref="M7167">_xll.BDH($F7167,M$1,$E7167,$E7167,"per=m","days=all","fill=0","dts=h","QtTyp=P")</f>
        <v>0</v>
      </c>
    </row>
    <row r="7168" spans="1:13" x14ac:dyDescent="0.25">
      <c r="A7168" s="6" t="str">
        <f t="shared" si="334"/>
        <v>wl19 Comdty20061031</v>
      </c>
      <c r="B7168" s="3">
        <v>19</v>
      </c>
      <c r="C7168" s="3">
        <v>399</v>
      </c>
      <c r="D7168" s="3" t="s">
        <v>172</v>
      </c>
      <c r="E7168" s="9">
        <v>39021</v>
      </c>
      <c r="F7168" s="6" t="str">
        <f t="shared" si="335"/>
        <v>wl19 Comdty</v>
      </c>
      <c r="G7168" s="6" t="str" cm="1">
        <f t="array" ref="G7168">_xll.BQL.DATE(_xll.BADDPERIODS(DATE(YEAR(E7168),MONTH(E7168),DAY(15)),"NUMBEROFPERIODS",B7168,"PER=M","CDR=BZ","BusDayAdj=-1"))</f>
        <v>#N/A Connection</v>
      </c>
      <c r="H7168" s="6" t="str">
        <f>IFERROR(_xll.BCOUNTPERIODS($E$2,G7168,"CDR=BZ")*1,"")</f>
        <v/>
      </c>
      <c r="I7168" s="6" t="str" cm="1">
        <f t="array" ref="I7168">_xll.BQL.DATE(_xll.BADDPERIODS(EOMONTH(E7168,0),"NUMBEROFPERIODS",B7168,"PER=M","CDR=BZ","BusDayAdj=2"))</f>
        <v>#N/A Connection</v>
      </c>
      <c r="J7168" s="6" t="str">
        <f>IFERROR(_xll.BCOUNTPERIODS(E7168,I7168,"CDR=BZ")*1,"")</f>
        <v/>
      </c>
      <c r="K7168" s="7" t="e">
        <f t="shared" si="333"/>
        <v>#VALUE!</v>
      </c>
      <c r="L7168" s="8" cm="1">
        <f t="array" ref="L7168">_xll.BDH($F7168,L$1,$E7168,$E7168,"per=m","days=all","fill=0","dts=h","QtTyp=P")</f>
        <v>0</v>
      </c>
      <c r="M7168" s="6" cm="1">
        <f t="array" ref="M7168">_xll.BDH($F7168,M$1,$E7168,$E7168,"per=m","days=all","fill=0","dts=h","QtTyp=P")</f>
        <v>0</v>
      </c>
    </row>
    <row r="7169" spans="1:13" x14ac:dyDescent="0.25">
      <c r="A7169" s="6" t="str">
        <f t="shared" si="334"/>
        <v>wl19 Comdty20061130</v>
      </c>
      <c r="B7169" s="3">
        <v>19</v>
      </c>
      <c r="C7169" s="3">
        <v>399</v>
      </c>
      <c r="D7169" s="3" t="s">
        <v>172</v>
      </c>
      <c r="E7169" s="9">
        <v>39051</v>
      </c>
      <c r="F7169" s="6" t="str">
        <f t="shared" si="335"/>
        <v>wl19 Comdty</v>
      </c>
      <c r="G7169" s="6" t="str" cm="1">
        <f t="array" ref="G7169">_xll.BQL.DATE(_xll.BADDPERIODS(DATE(YEAR(E7169),MONTH(E7169),DAY(15)),"NUMBEROFPERIODS",B7169,"PER=M","CDR=BZ","BusDayAdj=-1"))</f>
        <v>#N/A Connection</v>
      </c>
      <c r="H7169" s="6" t="str">
        <f>IFERROR(_xll.BCOUNTPERIODS($E$2,G7169,"CDR=BZ")*1,"")</f>
        <v/>
      </c>
      <c r="I7169" s="6" t="str" cm="1">
        <f t="array" ref="I7169">_xll.BQL.DATE(_xll.BADDPERIODS(EOMONTH(E7169,0),"NUMBEROFPERIODS",B7169,"PER=M","CDR=BZ","BusDayAdj=2"))</f>
        <v>#N/A Connection</v>
      </c>
      <c r="J7169" s="6" t="str">
        <f>IFERROR(_xll.BCOUNTPERIODS(E7169,I7169,"CDR=BZ")*1,"")</f>
        <v/>
      </c>
      <c r="K7169" s="7" t="e">
        <f t="shared" si="333"/>
        <v>#VALUE!</v>
      </c>
      <c r="L7169" s="8" cm="1">
        <f t="array" ref="L7169">_xll.BDH($F7169,L$1,$E7169,$E7169,"per=m","days=all","fill=0","dts=h","QtTyp=P")</f>
        <v>0</v>
      </c>
      <c r="M7169" s="6" cm="1">
        <f t="array" ref="M7169">_xll.BDH($F7169,M$1,$E7169,$E7169,"per=m","days=all","fill=0","dts=h","QtTyp=P")</f>
        <v>0</v>
      </c>
    </row>
    <row r="7170" spans="1:13" x14ac:dyDescent="0.25">
      <c r="A7170" s="6" t="str">
        <f t="shared" si="334"/>
        <v>wl19 Comdty20061229</v>
      </c>
      <c r="B7170" s="3">
        <v>19</v>
      </c>
      <c r="C7170" s="3">
        <v>399</v>
      </c>
      <c r="D7170" s="3" t="s">
        <v>172</v>
      </c>
      <c r="E7170" s="9">
        <v>39080</v>
      </c>
      <c r="F7170" s="6" t="str">
        <f t="shared" si="335"/>
        <v>wl19 Comdty</v>
      </c>
      <c r="G7170" s="6" t="str" cm="1">
        <f t="array" ref="G7170">_xll.BQL.DATE(_xll.BADDPERIODS(DATE(YEAR(E7170),MONTH(E7170),DAY(15)),"NUMBEROFPERIODS",B7170,"PER=M","CDR=BZ","BusDayAdj=-1"))</f>
        <v>#N/A Connection</v>
      </c>
      <c r="H7170" s="6" t="str">
        <f>IFERROR(_xll.BCOUNTPERIODS($E$2,G7170,"CDR=BZ")*1,"")</f>
        <v/>
      </c>
      <c r="I7170" s="6" t="str" cm="1">
        <f t="array" ref="I7170">_xll.BQL.DATE(_xll.BADDPERIODS(EOMONTH(E7170,0),"NUMBEROFPERIODS",B7170,"PER=M","CDR=BZ","BusDayAdj=2"))</f>
        <v>#N/A Connection</v>
      </c>
      <c r="J7170" s="6" t="str">
        <f>IFERROR(_xll.BCOUNTPERIODS(E7170,I7170,"CDR=BZ")*1,"")</f>
        <v/>
      </c>
      <c r="K7170" s="7" t="e">
        <f t="shared" ref="K7170:K7233" si="336">J7170/252</f>
        <v>#VALUE!</v>
      </c>
      <c r="L7170" s="8" cm="1">
        <f t="array" ref="L7170">_xll.BDH($F7170,L$1,$E7170,$E7170,"per=m","days=all","fill=0","dts=h","QtTyp=P")</f>
        <v>0</v>
      </c>
      <c r="M7170" s="6" cm="1">
        <f t="array" ref="M7170">_xll.BDH($F7170,M$1,$E7170,$E7170,"per=m","days=all","fill=0","dts=h","QtTyp=P")</f>
        <v>0</v>
      </c>
    </row>
    <row r="7171" spans="1:13" x14ac:dyDescent="0.25">
      <c r="A7171" s="6" t="str">
        <f t="shared" ref="A7171:A7234" si="337">F7171&amp;TEXT(E7171,"yyyymmdd")</f>
        <v>wl19 Comdty20070131</v>
      </c>
      <c r="B7171" s="3">
        <v>19</v>
      </c>
      <c r="C7171" s="3">
        <v>399</v>
      </c>
      <c r="D7171" s="3" t="s">
        <v>172</v>
      </c>
      <c r="E7171" s="9">
        <v>39113</v>
      </c>
      <c r="F7171" s="6" t="str">
        <f t="shared" ref="F7171:F7234" si="338">"wl"&amp;B7171&amp; " Comdty"</f>
        <v>wl19 Comdty</v>
      </c>
      <c r="G7171" s="6" t="str" cm="1">
        <f t="array" ref="G7171">_xll.BQL.DATE(_xll.BADDPERIODS(DATE(YEAR(E7171),MONTH(E7171),DAY(15)),"NUMBEROFPERIODS",B7171,"PER=M","CDR=BZ","BusDayAdj=-1"))</f>
        <v>#N/A Connection</v>
      </c>
      <c r="H7171" s="6" t="str">
        <f>IFERROR(_xll.BCOUNTPERIODS($E$2,G7171,"CDR=BZ")*1,"")</f>
        <v/>
      </c>
      <c r="I7171" s="6" t="str" cm="1">
        <f t="array" ref="I7171">_xll.BQL.DATE(_xll.BADDPERIODS(EOMONTH(E7171,0),"NUMBEROFPERIODS",B7171,"PER=M","CDR=BZ","BusDayAdj=2"))</f>
        <v>#N/A Connection</v>
      </c>
      <c r="J7171" s="6" t="str">
        <f>IFERROR(_xll.BCOUNTPERIODS(E7171,I7171,"CDR=BZ")*1,"")</f>
        <v/>
      </c>
      <c r="K7171" s="7" t="e">
        <f t="shared" si="336"/>
        <v>#VALUE!</v>
      </c>
      <c r="L7171" s="8" cm="1">
        <f t="array" ref="L7171">_xll.BDH($F7171,L$1,$E7171,$E7171,"per=m","days=all","fill=0","dts=h","QtTyp=P")</f>
        <v>0</v>
      </c>
      <c r="M7171" s="6" cm="1">
        <f t="array" ref="M7171">_xll.BDH($F7171,M$1,$E7171,$E7171,"per=m","days=all","fill=0","dts=h","QtTyp=P")</f>
        <v>0</v>
      </c>
    </row>
    <row r="7172" spans="1:13" x14ac:dyDescent="0.25">
      <c r="A7172" s="6" t="str">
        <f t="shared" si="337"/>
        <v>wl19 Comdty20070228</v>
      </c>
      <c r="B7172" s="3">
        <v>19</v>
      </c>
      <c r="C7172" s="3">
        <v>399</v>
      </c>
      <c r="D7172" s="3" t="s">
        <v>172</v>
      </c>
      <c r="E7172" s="9">
        <v>39141</v>
      </c>
      <c r="F7172" s="6" t="str">
        <f t="shared" si="338"/>
        <v>wl19 Comdty</v>
      </c>
      <c r="G7172" s="6" t="str" cm="1">
        <f t="array" ref="G7172">_xll.BQL.DATE(_xll.BADDPERIODS(DATE(YEAR(E7172),MONTH(E7172),DAY(15)),"NUMBEROFPERIODS",B7172,"PER=M","CDR=BZ","BusDayAdj=-1"))</f>
        <v>#N/A Connection</v>
      </c>
      <c r="H7172" s="6" t="str">
        <f>IFERROR(_xll.BCOUNTPERIODS($E$2,G7172,"CDR=BZ")*1,"")</f>
        <v/>
      </c>
      <c r="I7172" s="6" t="str" cm="1">
        <f t="array" ref="I7172">_xll.BQL.DATE(_xll.BADDPERIODS(EOMONTH(E7172,0),"NUMBEROFPERIODS",B7172,"PER=M","CDR=BZ","BusDayAdj=2"))</f>
        <v>#N/A Connection</v>
      </c>
      <c r="J7172" s="6" t="str">
        <f>IFERROR(_xll.BCOUNTPERIODS(E7172,I7172,"CDR=BZ")*1,"")</f>
        <v/>
      </c>
      <c r="K7172" s="7" t="e">
        <f t="shared" si="336"/>
        <v>#VALUE!</v>
      </c>
      <c r="L7172" s="8" cm="1">
        <f t="array" ref="L7172">_xll.BDH($F7172,L$1,$E7172,$E7172,"per=m","days=all","fill=0","dts=h","QtTyp=P")</f>
        <v>0</v>
      </c>
      <c r="M7172" s="6" cm="1">
        <f t="array" ref="M7172">_xll.BDH($F7172,M$1,$E7172,$E7172,"per=m","days=all","fill=0","dts=h","QtTyp=P")</f>
        <v>0</v>
      </c>
    </row>
    <row r="7173" spans="1:13" x14ac:dyDescent="0.25">
      <c r="A7173" s="6" t="str">
        <f t="shared" si="337"/>
        <v>wl19 Comdty20070330</v>
      </c>
      <c r="B7173" s="3">
        <v>19</v>
      </c>
      <c r="C7173" s="3">
        <v>399</v>
      </c>
      <c r="D7173" s="3" t="s">
        <v>172</v>
      </c>
      <c r="E7173" s="9">
        <v>39171</v>
      </c>
      <c r="F7173" s="6" t="str">
        <f t="shared" si="338"/>
        <v>wl19 Comdty</v>
      </c>
      <c r="G7173" s="6" t="str" cm="1">
        <f t="array" ref="G7173">_xll.BQL.DATE(_xll.BADDPERIODS(DATE(YEAR(E7173),MONTH(E7173),DAY(15)),"NUMBEROFPERIODS",B7173,"PER=M","CDR=BZ","BusDayAdj=-1"))</f>
        <v>#N/A Connection</v>
      </c>
      <c r="H7173" s="6" t="str">
        <f>IFERROR(_xll.BCOUNTPERIODS($E$2,G7173,"CDR=BZ")*1,"")</f>
        <v/>
      </c>
      <c r="I7173" s="6" t="str" cm="1">
        <f t="array" ref="I7173">_xll.BQL.DATE(_xll.BADDPERIODS(EOMONTH(E7173,0),"NUMBEROFPERIODS",B7173,"PER=M","CDR=BZ","BusDayAdj=2"))</f>
        <v>#N/A Connection</v>
      </c>
      <c r="J7173" s="6" t="str">
        <f>IFERROR(_xll.BCOUNTPERIODS(E7173,I7173,"CDR=BZ")*1,"")</f>
        <v/>
      </c>
      <c r="K7173" s="7" t="e">
        <f t="shared" si="336"/>
        <v>#VALUE!</v>
      </c>
      <c r="L7173" s="8" cm="1">
        <f t="array" ref="L7173">_xll.BDH($F7173,L$1,$E7173,$E7173,"per=m","days=all","fill=0","dts=h","QtTyp=P")</f>
        <v>0</v>
      </c>
      <c r="M7173" s="6" cm="1">
        <f t="array" ref="M7173">_xll.BDH($F7173,M$1,$E7173,$E7173,"per=m","days=all","fill=0","dts=h","QtTyp=P")</f>
        <v>0</v>
      </c>
    </row>
    <row r="7174" spans="1:13" x14ac:dyDescent="0.25">
      <c r="A7174" s="6" t="str">
        <f t="shared" si="337"/>
        <v>wl19 Comdty20070430</v>
      </c>
      <c r="B7174" s="3">
        <v>19</v>
      </c>
      <c r="C7174" s="3">
        <v>399</v>
      </c>
      <c r="D7174" s="3" t="s">
        <v>172</v>
      </c>
      <c r="E7174" s="9">
        <v>39202</v>
      </c>
      <c r="F7174" s="6" t="str">
        <f t="shared" si="338"/>
        <v>wl19 Comdty</v>
      </c>
      <c r="G7174" s="6" t="str" cm="1">
        <f t="array" ref="G7174">_xll.BQL.DATE(_xll.BADDPERIODS(DATE(YEAR(E7174),MONTH(E7174),DAY(15)),"NUMBEROFPERIODS",B7174,"PER=M","CDR=BZ","BusDayAdj=-1"))</f>
        <v>#N/A Connection</v>
      </c>
      <c r="H7174" s="6" t="str">
        <f>IFERROR(_xll.BCOUNTPERIODS($E$2,G7174,"CDR=BZ")*1,"")</f>
        <v/>
      </c>
      <c r="I7174" s="6" t="str" cm="1">
        <f t="array" ref="I7174">_xll.BQL.DATE(_xll.BADDPERIODS(EOMONTH(E7174,0),"NUMBEROFPERIODS",B7174,"PER=M","CDR=BZ","BusDayAdj=2"))</f>
        <v>#N/A Connection</v>
      </c>
      <c r="J7174" s="6" t="str">
        <f>IFERROR(_xll.BCOUNTPERIODS(E7174,I7174,"CDR=BZ")*1,"")</f>
        <v/>
      </c>
      <c r="K7174" s="7" t="e">
        <f t="shared" si="336"/>
        <v>#VALUE!</v>
      </c>
      <c r="L7174" s="8" cm="1">
        <f t="array" ref="L7174">_xll.BDH($F7174,L$1,$E7174,$E7174,"per=m","days=all","fill=0","dts=h","QtTyp=P")</f>
        <v>0</v>
      </c>
      <c r="M7174" s="6" cm="1">
        <f t="array" ref="M7174">_xll.BDH($F7174,M$1,$E7174,$E7174,"per=m","days=all","fill=0","dts=h","QtTyp=P")</f>
        <v>0</v>
      </c>
    </row>
    <row r="7175" spans="1:13" x14ac:dyDescent="0.25">
      <c r="A7175" s="6" t="str">
        <f t="shared" si="337"/>
        <v>wl19 Comdty20070531</v>
      </c>
      <c r="B7175" s="3">
        <v>19</v>
      </c>
      <c r="C7175" s="3">
        <v>399</v>
      </c>
      <c r="D7175" s="3" t="s">
        <v>172</v>
      </c>
      <c r="E7175" s="9">
        <v>39233</v>
      </c>
      <c r="F7175" s="6" t="str">
        <f t="shared" si="338"/>
        <v>wl19 Comdty</v>
      </c>
      <c r="G7175" s="6" t="str" cm="1">
        <f t="array" ref="G7175">_xll.BQL.DATE(_xll.BADDPERIODS(DATE(YEAR(E7175),MONTH(E7175),DAY(15)),"NUMBEROFPERIODS",B7175,"PER=M","CDR=BZ","BusDayAdj=-1"))</f>
        <v>#N/A Connection</v>
      </c>
      <c r="H7175" s="6" t="str">
        <f>IFERROR(_xll.BCOUNTPERIODS($E$2,G7175,"CDR=BZ")*1,"")</f>
        <v/>
      </c>
      <c r="I7175" s="6" t="str" cm="1">
        <f t="array" ref="I7175">_xll.BQL.DATE(_xll.BADDPERIODS(EOMONTH(E7175,0),"NUMBEROFPERIODS",B7175,"PER=M","CDR=BZ","BusDayAdj=2"))</f>
        <v>#N/A Connection</v>
      </c>
      <c r="J7175" s="6" t="str">
        <f>IFERROR(_xll.BCOUNTPERIODS(E7175,I7175,"CDR=BZ")*1,"")</f>
        <v/>
      </c>
      <c r="K7175" s="7" t="e">
        <f t="shared" si="336"/>
        <v>#VALUE!</v>
      </c>
      <c r="L7175" s="8" cm="1">
        <f t="array" ref="L7175">_xll.BDH($F7175,L$1,$E7175,$E7175,"per=m","days=all","fill=0","dts=h","QtTyp=P")</f>
        <v>6.5279999999999996</v>
      </c>
      <c r="M7175" s="6" cm="1">
        <f t="array" ref="M7175">_xll.BDH($F7175,M$1,$E7175,$E7175,"per=m","days=all","fill=0","dts=h","QtTyp=P")</f>
        <v>0</v>
      </c>
    </row>
    <row r="7176" spans="1:13" x14ac:dyDescent="0.25">
      <c r="A7176" s="6" t="str">
        <f t="shared" si="337"/>
        <v>wl19 Comdty20070629</v>
      </c>
      <c r="B7176" s="3">
        <v>19</v>
      </c>
      <c r="C7176" s="3">
        <v>399</v>
      </c>
      <c r="D7176" s="3" t="s">
        <v>172</v>
      </c>
      <c r="E7176" s="9">
        <v>39262</v>
      </c>
      <c r="F7176" s="6" t="str">
        <f t="shared" si="338"/>
        <v>wl19 Comdty</v>
      </c>
      <c r="G7176" s="6" t="str" cm="1">
        <f t="array" ref="G7176">_xll.BQL.DATE(_xll.BADDPERIODS(DATE(YEAR(E7176),MONTH(E7176),DAY(15)),"NUMBEROFPERIODS",B7176,"PER=M","CDR=BZ","BusDayAdj=-1"))</f>
        <v>#N/A Connection</v>
      </c>
      <c r="H7176" s="6" t="str">
        <f>IFERROR(_xll.BCOUNTPERIODS($E$2,G7176,"CDR=BZ")*1,"")</f>
        <v/>
      </c>
      <c r="I7176" s="6" t="str" cm="1">
        <f t="array" ref="I7176">_xll.BQL.DATE(_xll.BADDPERIODS(EOMONTH(E7176,0),"NUMBEROFPERIODS",B7176,"PER=M","CDR=BZ","BusDayAdj=2"))</f>
        <v>#N/A Connection</v>
      </c>
      <c r="J7176" s="6" t="str">
        <f>IFERROR(_xll.BCOUNTPERIODS(E7176,I7176,"CDR=BZ")*1,"")</f>
        <v/>
      </c>
      <c r="K7176" s="7" t="e">
        <f t="shared" si="336"/>
        <v>#VALUE!</v>
      </c>
      <c r="L7176" s="8" cm="1">
        <f t="array" ref="L7176">_xll.BDH($F7176,L$1,$E7176,$E7176,"per=m","days=all","fill=0","dts=h","QtTyp=P")</f>
        <v>6.52</v>
      </c>
      <c r="M7176" s="6" cm="1">
        <f t="array" ref="M7176">_xll.BDH($F7176,M$1,$E7176,$E7176,"per=m","days=all","fill=0","dts=h","QtTyp=P")</f>
        <v>14200</v>
      </c>
    </row>
    <row r="7177" spans="1:13" x14ac:dyDescent="0.25">
      <c r="A7177" s="6" t="str">
        <f t="shared" si="337"/>
        <v>wl19 Comdty20070731</v>
      </c>
      <c r="B7177" s="3">
        <v>19</v>
      </c>
      <c r="C7177" s="3">
        <v>399</v>
      </c>
      <c r="D7177" s="3" t="s">
        <v>172</v>
      </c>
      <c r="E7177" s="9">
        <v>39294</v>
      </c>
      <c r="F7177" s="6" t="str">
        <f t="shared" si="338"/>
        <v>wl19 Comdty</v>
      </c>
      <c r="G7177" s="6" t="str" cm="1">
        <f t="array" ref="G7177">_xll.BQL.DATE(_xll.BADDPERIODS(DATE(YEAR(E7177),MONTH(E7177),DAY(15)),"NUMBEROFPERIODS",B7177,"PER=M","CDR=BZ","BusDayAdj=-1"))</f>
        <v>#N/A Connection</v>
      </c>
      <c r="H7177" s="6" t="str">
        <f>IFERROR(_xll.BCOUNTPERIODS($E$2,G7177,"CDR=BZ")*1,"")</f>
        <v/>
      </c>
      <c r="I7177" s="6" t="str" cm="1">
        <f t="array" ref="I7177">_xll.BQL.DATE(_xll.BADDPERIODS(EOMONTH(E7177,0),"NUMBEROFPERIODS",B7177,"PER=M","CDR=BZ","BusDayAdj=2"))</f>
        <v>#N/A Connection</v>
      </c>
      <c r="J7177" s="6" t="str">
        <f>IFERROR(_xll.BCOUNTPERIODS(E7177,I7177,"CDR=BZ")*1,"")</f>
        <v/>
      </c>
      <c r="K7177" s="7" t="e">
        <f t="shared" si="336"/>
        <v>#VALUE!</v>
      </c>
      <c r="L7177" s="8" cm="1">
        <f t="array" ref="L7177">_xll.BDH($F7177,L$1,$E7177,$E7177,"per=m","days=all","fill=0","dts=h","QtTyp=P")</f>
        <v>6.8029999999999999</v>
      </c>
      <c r="M7177" s="6" cm="1">
        <f t="array" ref="M7177">_xll.BDH($F7177,M$1,$E7177,$E7177,"per=m","days=all","fill=0","dts=h","QtTyp=P")</f>
        <v>3000</v>
      </c>
    </row>
    <row r="7178" spans="1:13" x14ac:dyDescent="0.25">
      <c r="A7178" s="6" t="str">
        <f t="shared" si="337"/>
        <v>wl19 Comdty20070831</v>
      </c>
      <c r="B7178" s="3">
        <v>19</v>
      </c>
      <c r="C7178" s="3">
        <v>399</v>
      </c>
      <c r="D7178" s="3" t="s">
        <v>172</v>
      </c>
      <c r="E7178" s="9">
        <v>39325</v>
      </c>
      <c r="F7178" s="6" t="str">
        <f t="shared" si="338"/>
        <v>wl19 Comdty</v>
      </c>
      <c r="G7178" s="6" t="str" cm="1">
        <f t="array" ref="G7178">_xll.BQL.DATE(_xll.BADDPERIODS(DATE(YEAR(E7178),MONTH(E7178),DAY(15)),"NUMBEROFPERIODS",B7178,"PER=M","CDR=BZ","BusDayAdj=-1"))</f>
        <v>#N/A Connection</v>
      </c>
      <c r="H7178" s="6" t="str">
        <f>IFERROR(_xll.BCOUNTPERIODS($E$2,G7178,"CDR=BZ")*1,"")</f>
        <v/>
      </c>
      <c r="I7178" s="6" t="str" cm="1">
        <f t="array" ref="I7178">_xll.BQL.DATE(_xll.BADDPERIODS(EOMONTH(E7178,0),"NUMBEROFPERIODS",B7178,"PER=M","CDR=BZ","BusDayAdj=2"))</f>
        <v>#N/A Connection</v>
      </c>
      <c r="J7178" s="6" t="str">
        <f>IFERROR(_xll.BCOUNTPERIODS(E7178,I7178,"CDR=BZ")*1,"")</f>
        <v/>
      </c>
      <c r="K7178" s="7" t="e">
        <f t="shared" si="336"/>
        <v>#VALUE!</v>
      </c>
      <c r="L7178" s="8" cm="1">
        <f t="array" ref="L7178">_xll.BDH($F7178,L$1,$E7178,$E7178,"per=m","days=all","fill=0","dts=h","QtTyp=P")</f>
        <v>7.2889999999999997</v>
      </c>
      <c r="M7178" s="6" cm="1">
        <f t="array" ref="M7178">_xll.BDH($F7178,M$1,$E7178,$E7178,"per=m","days=all","fill=0","dts=h","QtTyp=P")</f>
        <v>7700</v>
      </c>
    </row>
    <row r="7179" spans="1:13" x14ac:dyDescent="0.25">
      <c r="A7179" s="6" t="str">
        <f t="shared" si="337"/>
        <v>wl19 Comdty20070928</v>
      </c>
      <c r="B7179" s="3">
        <v>19</v>
      </c>
      <c r="C7179" s="3">
        <v>399</v>
      </c>
      <c r="D7179" s="3" t="s">
        <v>172</v>
      </c>
      <c r="E7179" s="9">
        <v>39353</v>
      </c>
      <c r="F7179" s="6" t="str">
        <f t="shared" si="338"/>
        <v>wl19 Comdty</v>
      </c>
      <c r="G7179" s="6" t="str" cm="1">
        <f t="array" ref="G7179">_xll.BQL.DATE(_xll.BADDPERIODS(DATE(YEAR(E7179),MONTH(E7179),DAY(15)),"NUMBEROFPERIODS",B7179,"PER=M","CDR=BZ","BusDayAdj=-1"))</f>
        <v>#N/A Connection</v>
      </c>
      <c r="H7179" s="6" t="str">
        <f>IFERROR(_xll.BCOUNTPERIODS($E$2,G7179,"CDR=BZ")*1,"")</f>
        <v/>
      </c>
      <c r="I7179" s="6" t="str" cm="1">
        <f t="array" ref="I7179">_xll.BQL.DATE(_xll.BADDPERIODS(EOMONTH(E7179,0),"NUMBEROFPERIODS",B7179,"PER=M","CDR=BZ","BusDayAdj=2"))</f>
        <v>#N/A Connection</v>
      </c>
      <c r="J7179" s="6" t="str">
        <f>IFERROR(_xll.BCOUNTPERIODS(E7179,I7179,"CDR=BZ")*1,"")</f>
        <v/>
      </c>
      <c r="K7179" s="7" t="e">
        <f t="shared" si="336"/>
        <v>#VALUE!</v>
      </c>
      <c r="L7179" s="8" cm="1">
        <f t="array" ref="L7179">_xll.BDH($F7179,L$1,$E7179,$E7179,"per=m","days=all","fill=0","dts=h","QtTyp=P")</f>
        <v>0</v>
      </c>
      <c r="M7179" s="6" cm="1">
        <f t="array" ref="M7179">_xll.BDH($F7179,M$1,$E7179,$E7179,"per=m","days=all","fill=0","dts=h","QtTyp=P")</f>
        <v>0</v>
      </c>
    </row>
    <row r="7180" spans="1:13" x14ac:dyDescent="0.25">
      <c r="A7180" s="6" t="str">
        <f t="shared" si="337"/>
        <v>wl19 Comdty20071031</v>
      </c>
      <c r="B7180" s="3">
        <v>19</v>
      </c>
      <c r="C7180" s="3">
        <v>399</v>
      </c>
      <c r="D7180" s="3" t="s">
        <v>172</v>
      </c>
      <c r="E7180" s="9">
        <v>39386</v>
      </c>
      <c r="F7180" s="6" t="str">
        <f t="shared" si="338"/>
        <v>wl19 Comdty</v>
      </c>
      <c r="G7180" s="6" t="str" cm="1">
        <f t="array" ref="G7180">_xll.BQL.DATE(_xll.BADDPERIODS(DATE(YEAR(E7180),MONTH(E7180),DAY(15)),"NUMBEROFPERIODS",B7180,"PER=M","CDR=BZ","BusDayAdj=-1"))</f>
        <v>#N/A Connection</v>
      </c>
      <c r="H7180" s="6" t="str">
        <f>IFERROR(_xll.BCOUNTPERIODS($E$2,G7180,"CDR=BZ")*1,"")</f>
        <v/>
      </c>
      <c r="I7180" s="6" t="str" cm="1">
        <f t="array" ref="I7180">_xll.BQL.DATE(_xll.BADDPERIODS(EOMONTH(E7180,0),"NUMBEROFPERIODS",B7180,"PER=M","CDR=BZ","BusDayAdj=2"))</f>
        <v>#N/A Connection</v>
      </c>
      <c r="J7180" s="6" t="str">
        <f>IFERROR(_xll.BCOUNTPERIODS(E7180,I7180,"CDR=BZ")*1,"")</f>
        <v/>
      </c>
      <c r="K7180" s="7" t="e">
        <f t="shared" si="336"/>
        <v>#VALUE!</v>
      </c>
      <c r="L7180" s="8" cm="1">
        <f t="array" ref="L7180">_xll.BDH($F7180,L$1,$E7180,$E7180,"per=m","days=all","fill=0","dts=h","QtTyp=P")</f>
        <v>0</v>
      </c>
      <c r="M7180" s="6" cm="1">
        <f t="array" ref="M7180">_xll.BDH($F7180,M$1,$E7180,$E7180,"per=m","days=all","fill=0","dts=h","QtTyp=P")</f>
        <v>0</v>
      </c>
    </row>
    <row r="7181" spans="1:13" x14ac:dyDescent="0.25">
      <c r="A7181" s="6" t="str">
        <f t="shared" si="337"/>
        <v>wl19 Comdty20071130</v>
      </c>
      <c r="B7181" s="3">
        <v>19</v>
      </c>
      <c r="C7181" s="3">
        <v>399</v>
      </c>
      <c r="D7181" s="3" t="s">
        <v>172</v>
      </c>
      <c r="E7181" s="9">
        <v>39416</v>
      </c>
      <c r="F7181" s="6" t="str">
        <f t="shared" si="338"/>
        <v>wl19 Comdty</v>
      </c>
      <c r="G7181" s="6" t="str" cm="1">
        <f t="array" ref="G7181">_xll.BQL.DATE(_xll.BADDPERIODS(DATE(YEAR(E7181),MONTH(E7181),DAY(15)),"NUMBEROFPERIODS",B7181,"PER=M","CDR=BZ","BusDayAdj=-1"))</f>
        <v>#N/A Connection</v>
      </c>
      <c r="H7181" s="6" t="str">
        <f>IFERROR(_xll.BCOUNTPERIODS($E$2,G7181,"CDR=BZ")*1,"")</f>
        <v/>
      </c>
      <c r="I7181" s="6" t="str" cm="1">
        <f t="array" ref="I7181">_xll.BQL.DATE(_xll.BADDPERIODS(EOMONTH(E7181,0),"NUMBEROFPERIODS",B7181,"PER=M","CDR=BZ","BusDayAdj=2"))</f>
        <v>#N/A Connection</v>
      </c>
      <c r="J7181" s="6" t="str">
        <f>IFERROR(_xll.BCOUNTPERIODS(E7181,I7181,"CDR=BZ")*1,"")</f>
        <v/>
      </c>
      <c r="K7181" s="7" t="e">
        <f t="shared" si="336"/>
        <v>#VALUE!</v>
      </c>
      <c r="L7181" s="8" cm="1">
        <f t="array" ref="L7181">_xll.BDH($F7181,L$1,$E7181,$E7181,"per=m","days=all","fill=0","dts=h","QtTyp=P")</f>
        <v>0</v>
      </c>
      <c r="M7181" s="6" cm="1">
        <f t="array" ref="M7181">_xll.BDH($F7181,M$1,$E7181,$E7181,"per=m","days=all","fill=0","dts=h","QtTyp=P")</f>
        <v>0</v>
      </c>
    </row>
    <row r="7182" spans="1:13" x14ac:dyDescent="0.25">
      <c r="A7182" s="6" t="str">
        <f t="shared" si="337"/>
        <v>wl19 Comdty20071231</v>
      </c>
      <c r="B7182" s="3">
        <v>19</v>
      </c>
      <c r="C7182" s="3">
        <v>399</v>
      </c>
      <c r="D7182" s="3" t="s">
        <v>172</v>
      </c>
      <c r="E7182" s="9">
        <v>39447</v>
      </c>
      <c r="F7182" s="6" t="str">
        <f t="shared" si="338"/>
        <v>wl19 Comdty</v>
      </c>
      <c r="G7182" s="6" t="str" cm="1">
        <f t="array" ref="G7182">_xll.BQL.DATE(_xll.BADDPERIODS(DATE(YEAR(E7182),MONTH(E7182),DAY(15)),"NUMBEROFPERIODS",B7182,"PER=M","CDR=BZ","BusDayAdj=-1"))</f>
        <v>#N/A Connection</v>
      </c>
      <c r="H7182" s="6" t="str">
        <f>IFERROR(_xll.BCOUNTPERIODS($E$2,G7182,"CDR=BZ")*1,"")</f>
        <v/>
      </c>
      <c r="I7182" s="6" t="str" cm="1">
        <f t="array" ref="I7182">_xll.BQL.DATE(_xll.BADDPERIODS(EOMONTH(E7182,0),"NUMBEROFPERIODS",B7182,"PER=M","CDR=BZ","BusDayAdj=2"))</f>
        <v>#N/A Connection</v>
      </c>
      <c r="J7182" s="6" t="str">
        <f>IFERROR(_xll.BCOUNTPERIODS(E7182,I7182,"CDR=BZ")*1,"")</f>
        <v/>
      </c>
      <c r="K7182" s="7" t="e">
        <f t="shared" si="336"/>
        <v>#VALUE!</v>
      </c>
      <c r="L7182" s="8" cm="1">
        <f t="array" ref="L7182">_xll.BDH($F7182,L$1,$E7182,$E7182,"per=m","days=all","fill=0","dts=h","QtTyp=P")</f>
        <v>0</v>
      </c>
      <c r="M7182" s="6" cm="1">
        <f t="array" ref="M7182">_xll.BDH($F7182,M$1,$E7182,$E7182,"per=m","days=all","fill=0","dts=h","QtTyp=P")</f>
        <v>0</v>
      </c>
    </row>
    <row r="7183" spans="1:13" x14ac:dyDescent="0.25">
      <c r="A7183" s="6" t="str">
        <f t="shared" si="337"/>
        <v>wl19 Comdty20080131</v>
      </c>
      <c r="B7183" s="3">
        <v>19</v>
      </c>
      <c r="C7183" s="3">
        <v>399</v>
      </c>
      <c r="D7183" s="3" t="s">
        <v>172</v>
      </c>
      <c r="E7183" s="9">
        <v>39478</v>
      </c>
      <c r="F7183" s="6" t="str">
        <f t="shared" si="338"/>
        <v>wl19 Comdty</v>
      </c>
      <c r="G7183" s="6" t="str" cm="1">
        <f t="array" ref="G7183">_xll.BQL.DATE(_xll.BADDPERIODS(DATE(YEAR(E7183),MONTH(E7183),DAY(15)),"NUMBEROFPERIODS",B7183,"PER=M","CDR=BZ","BusDayAdj=-1"))</f>
        <v>#N/A Connection</v>
      </c>
      <c r="H7183" s="6" t="str">
        <f>IFERROR(_xll.BCOUNTPERIODS($E$2,G7183,"CDR=BZ")*1,"")</f>
        <v/>
      </c>
      <c r="I7183" s="6" t="str" cm="1">
        <f t="array" ref="I7183">_xll.BQL.DATE(_xll.BADDPERIODS(EOMONTH(E7183,0),"NUMBEROFPERIODS",B7183,"PER=M","CDR=BZ","BusDayAdj=2"))</f>
        <v>#N/A Connection</v>
      </c>
      <c r="J7183" s="6" t="str">
        <f>IFERROR(_xll.BCOUNTPERIODS(E7183,I7183,"CDR=BZ")*1,"")</f>
        <v/>
      </c>
      <c r="K7183" s="7" t="e">
        <f t="shared" si="336"/>
        <v>#VALUE!</v>
      </c>
      <c r="L7183" s="8" cm="1">
        <f t="array" ref="L7183">_xll.BDH($F7183,L$1,$E7183,$E7183,"per=m","days=all","fill=0","dts=h","QtTyp=P")</f>
        <v>0</v>
      </c>
      <c r="M7183" s="6" cm="1">
        <f t="array" ref="M7183">_xll.BDH($F7183,M$1,$E7183,$E7183,"per=m","days=all","fill=0","dts=h","QtTyp=P")</f>
        <v>0</v>
      </c>
    </row>
    <row r="7184" spans="1:13" x14ac:dyDescent="0.25">
      <c r="A7184" s="6" t="str">
        <f t="shared" si="337"/>
        <v>wl19 Comdty20080229</v>
      </c>
      <c r="B7184" s="3">
        <v>19</v>
      </c>
      <c r="C7184" s="3">
        <v>399</v>
      </c>
      <c r="D7184" s="3" t="s">
        <v>172</v>
      </c>
      <c r="E7184" s="9">
        <v>39507</v>
      </c>
      <c r="F7184" s="6" t="str">
        <f t="shared" si="338"/>
        <v>wl19 Comdty</v>
      </c>
      <c r="G7184" s="6" t="str" cm="1">
        <f t="array" ref="G7184">_xll.BQL.DATE(_xll.BADDPERIODS(DATE(YEAR(E7184),MONTH(E7184),DAY(15)),"NUMBEROFPERIODS",B7184,"PER=M","CDR=BZ","BusDayAdj=-1"))</f>
        <v>#N/A Connection</v>
      </c>
      <c r="H7184" s="6" t="str">
        <f>IFERROR(_xll.BCOUNTPERIODS($E$2,G7184,"CDR=BZ")*1,"")</f>
        <v/>
      </c>
      <c r="I7184" s="6" t="str" cm="1">
        <f t="array" ref="I7184">_xll.BQL.DATE(_xll.BADDPERIODS(EOMONTH(E7184,0),"NUMBEROFPERIODS",B7184,"PER=M","CDR=BZ","BusDayAdj=2"))</f>
        <v>#N/A Connection</v>
      </c>
      <c r="J7184" s="6" t="str">
        <f>IFERROR(_xll.BCOUNTPERIODS(E7184,I7184,"CDR=BZ")*1,"")</f>
        <v/>
      </c>
      <c r="K7184" s="7" t="e">
        <f t="shared" si="336"/>
        <v>#VALUE!</v>
      </c>
      <c r="L7184" s="8" cm="1">
        <f t="array" ref="L7184">_xll.BDH($F7184,L$1,$E7184,$E7184,"per=m","days=all","fill=0","dts=h","QtTyp=P")</f>
        <v>0</v>
      </c>
      <c r="M7184" s="6" cm="1">
        <f t="array" ref="M7184">_xll.BDH($F7184,M$1,$E7184,$E7184,"per=m","days=all","fill=0","dts=h","QtTyp=P")</f>
        <v>0</v>
      </c>
    </row>
    <row r="7185" spans="1:13" x14ac:dyDescent="0.25">
      <c r="A7185" s="6" t="str">
        <f t="shared" si="337"/>
        <v>wl19 Comdty20080331</v>
      </c>
      <c r="B7185" s="3">
        <v>19</v>
      </c>
      <c r="C7185" s="3">
        <v>399</v>
      </c>
      <c r="D7185" s="3" t="s">
        <v>172</v>
      </c>
      <c r="E7185" s="9">
        <v>39538</v>
      </c>
      <c r="F7185" s="6" t="str">
        <f t="shared" si="338"/>
        <v>wl19 Comdty</v>
      </c>
      <c r="G7185" s="6" t="str" cm="1">
        <f t="array" ref="G7185">_xll.BQL.DATE(_xll.BADDPERIODS(DATE(YEAR(E7185),MONTH(E7185),DAY(15)),"NUMBEROFPERIODS",B7185,"PER=M","CDR=BZ","BusDayAdj=-1"))</f>
        <v>#N/A Connection</v>
      </c>
      <c r="H7185" s="6" t="str">
        <f>IFERROR(_xll.BCOUNTPERIODS($E$2,G7185,"CDR=BZ")*1,"")</f>
        <v/>
      </c>
      <c r="I7185" s="6" t="str" cm="1">
        <f t="array" ref="I7185">_xll.BQL.DATE(_xll.BADDPERIODS(EOMONTH(E7185,0),"NUMBEROFPERIODS",B7185,"PER=M","CDR=BZ","BusDayAdj=2"))</f>
        <v>#N/A Connection</v>
      </c>
      <c r="J7185" s="6" t="str">
        <f>IFERROR(_xll.BCOUNTPERIODS(E7185,I7185,"CDR=BZ")*1,"")</f>
        <v/>
      </c>
      <c r="K7185" s="7" t="e">
        <f t="shared" si="336"/>
        <v>#VALUE!</v>
      </c>
      <c r="L7185" s="8" cm="1">
        <f t="array" ref="L7185">_xll.BDH($F7185,L$1,$E7185,$E7185,"per=m","days=all","fill=0","dts=h","QtTyp=P")</f>
        <v>0</v>
      </c>
      <c r="M7185" s="6" cm="1">
        <f t="array" ref="M7185">_xll.BDH($F7185,M$1,$E7185,$E7185,"per=m","days=all","fill=0","dts=h","QtTyp=P")</f>
        <v>0</v>
      </c>
    </row>
    <row r="7186" spans="1:13" x14ac:dyDescent="0.25">
      <c r="A7186" s="6" t="str">
        <f t="shared" si="337"/>
        <v>wl19 Comdty20080430</v>
      </c>
      <c r="B7186" s="3">
        <v>19</v>
      </c>
      <c r="C7186" s="3">
        <v>399</v>
      </c>
      <c r="D7186" s="3" t="s">
        <v>172</v>
      </c>
      <c r="E7186" s="9">
        <v>39568</v>
      </c>
      <c r="F7186" s="6" t="str">
        <f t="shared" si="338"/>
        <v>wl19 Comdty</v>
      </c>
      <c r="G7186" s="6" t="str" cm="1">
        <f t="array" ref="G7186">_xll.BQL.DATE(_xll.BADDPERIODS(DATE(YEAR(E7186),MONTH(E7186),DAY(15)),"NUMBEROFPERIODS",B7186,"PER=M","CDR=BZ","BusDayAdj=-1"))</f>
        <v>#N/A Connection</v>
      </c>
      <c r="H7186" s="6" t="str">
        <f>IFERROR(_xll.BCOUNTPERIODS($E$2,G7186,"CDR=BZ")*1,"")</f>
        <v/>
      </c>
      <c r="I7186" s="6" t="str" cm="1">
        <f t="array" ref="I7186">_xll.BQL.DATE(_xll.BADDPERIODS(EOMONTH(E7186,0),"NUMBEROFPERIODS",B7186,"PER=M","CDR=BZ","BusDayAdj=2"))</f>
        <v>#N/A Connection</v>
      </c>
      <c r="J7186" s="6" t="str">
        <f>IFERROR(_xll.BCOUNTPERIODS(E7186,I7186,"CDR=BZ")*1,"")</f>
        <v/>
      </c>
      <c r="K7186" s="7" t="e">
        <f t="shared" si="336"/>
        <v>#VALUE!</v>
      </c>
      <c r="L7186" s="8" cm="1">
        <f t="array" ref="L7186">_xll.BDH($F7186,L$1,$E7186,$E7186,"per=m","days=all","fill=0","dts=h","QtTyp=P")</f>
        <v>0</v>
      </c>
      <c r="M7186" s="6" cm="1">
        <f t="array" ref="M7186">_xll.BDH($F7186,M$1,$E7186,$E7186,"per=m","days=all","fill=0","dts=h","QtTyp=P")</f>
        <v>0</v>
      </c>
    </row>
    <row r="7187" spans="1:13" x14ac:dyDescent="0.25">
      <c r="A7187" s="6" t="str">
        <f t="shared" si="337"/>
        <v>wl19 Comdty20080530</v>
      </c>
      <c r="B7187" s="3">
        <v>19</v>
      </c>
      <c r="C7187" s="3">
        <v>399</v>
      </c>
      <c r="D7187" s="3" t="s">
        <v>172</v>
      </c>
      <c r="E7187" s="9">
        <v>39598</v>
      </c>
      <c r="F7187" s="6" t="str">
        <f t="shared" si="338"/>
        <v>wl19 Comdty</v>
      </c>
      <c r="G7187" s="6" t="str" cm="1">
        <f t="array" ref="G7187">_xll.BQL.DATE(_xll.BADDPERIODS(DATE(YEAR(E7187),MONTH(E7187),DAY(15)),"NUMBEROFPERIODS",B7187,"PER=M","CDR=BZ","BusDayAdj=-1"))</f>
        <v>#N/A Connection</v>
      </c>
      <c r="H7187" s="6" t="str">
        <f>IFERROR(_xll.BCOUNTPERIODS($E$2,G7187,"CDR=BZ")*1,"")</f>
        <v/>
      </c>
      <c r="I7187" s="6" t="str" cm="1">
        <f t="array" ref="I7187">_xll.BQL.DATE(_xll.BADDPERIODS(EOMONTH(E7187,0),"NUMBEROFPERIODS",B7187,"PER=M","CDR=BZ","BusDayAdj=2"))</f>
        <v>#N/A Connection</v>
      </c>
      <c r="J7187" s="6" t="str">
        <f>IFERROR(_xll.BCOUNTPERIODS(E7187,I7187,"CDR=BZ")*1,"")</f>
        <v/>
      </c>
      <c r="K7187" s="7" t="e">
        <f t="shared" si="336"/>
        <v>#VALUE!</v>
      </c>
      <c r="L7187" s="8" cm="1">
        <f t="array" ref="L7187">_xll.BDH($F7187,L$1,$E7187,$E7187,"per=m","days=all","fill=0","dts=h","QtTyp=P")</f>
        <v>0</v>
      </c>
      <c r="M7187" s="6" cm="1">
        <f t="array" ref="M7187">_xll.BDH($F7187,M$1,$E7187,$E7187,"per=m","days=all","fill=0","dts=h","QtTyp=P")</f>
        <v>0</v>
      </c>
    </row>
    <row r="7188" spans="1:13" x14ac:dyDescent="0.25">
      <c r="A7188" s="6" t="str">
        <f t="shared" si="337"/>
        <v>wl19 Comdty20080630</v>
      </c>
      <c r="B7188" s="3">
        <v>19</v>
      </c>
      <c r="C7188" s="3">
        <v>399</v>
      </c>
      <c r="D7188" s="3" t="s">
        <v>172</v>
      </c>
      <c r="E7188" s="9">
        <v>39629</v>
      </c>
      <c r="F7188" s="6" t="str">
        <f t="shared" si="338"/>
        <v>wl19 Comdty</v>
      </c>
      <c r="G7188" s="6" t="str" cm="1">
        <f t="array" ref="G7188">_xll.BQL.DATE(_xll.BADDPERIODS(DATE(YEAR(E7188),MONTH(E7188),DAY(15)),"NUMBEROFPERIODS",B7188,"PER=M","CDR=BZ","BusDayAdj=-1"))</f>
        <v>#N/A Connection</v>
      </c>
      <c r="H7188" s="6" t="str">
        <f>IFERROR(_xll.BCOUNTPERIODS($E$2,G7188,"CDR=BZ")*1,"")</f>
        <v/>
      </c>
      <c r="I7188" s="6" t="str" cm="1">
        <f t="array" ref="I7188">_xll.BQL.DATE(_xll.BADDPERIODS(EOMONTH(E7188,0),"NUMBEROFPERIODS",B7188,"PER=M","CDR=BZ","BusDayAdj=2"))</f>
        <v>#N/A Connection</v>
      </c>
      <c r="J7188" s="6" t="str">
        <f>IFERROR(_xll.BCOUNTPERIODS(E7188,I7188,"CDR=BZ")*1,"")</f>
        <v/>
      </c>
      <c r="K7188" s="7" t="e">
        <f t="shared" si="336"/>
        <v>#VALUE!</v>
      </c>
      <c r="L7188" s="8" cm="1">
        <f t="array" ref="L7188">_xll.BDH($F7188,L$1,$E7188,$E7188,"per=m","days=all","fill=0","dts=h","QtTyp=P")</f>
        <v>0</v>
      </c>
      <c r="M7188" s="6" cm="1">
        <f t="array" ref="M7188">_xll.BDH($F7188,M$1,$E7188,$E7188,"per=m","days=all","fill=0","dts=h","QtTyp=P")</f>
        <v>0</v>
      </c>
    </row>
    <row r="7189" spans="1:13" x14ac:dyDescent="0.25">
      <c r="A7189" s="6" t="str">
        <f t="shared" si="337"/>
        <v>wl19 Comdty20080731</v>
      </c>
      <c r="B7189" s="3">
        <v>19</v>
      </c>
      <c r="C7189" s="3">
        <v>399</v>
      </c>
      <c r="D7189" s="3" t="s">
        <v>172</v>
      </c>
      <c r="E7189" s="9">
        <v>39660</v>
      </c>
      <c r="F7189" s="6" t="str">
        <f t="shared" si="338"/>
        <v>wl19 Comdty</v>
      </c>
      <c r="G7189" s="6" t="str" cm="1">
        <f t="array" ref="G7189">_xll.BQL.DATE(_xll.BADDPERIODS(DATE(YEAR(E7189),MONTH(E7189),DAY(15)),"NUMBEROFPERIODS",B7189,"PER=M","CDR=BZ","BusDayAdj=-1"))</f>
        <v>#N/A Connection</v>
      </c>
      <c r="H7189" s="6" t="str">
        <f>IFERROR(_xll.BCOUNTPERIODS($E$2,G7189,"CDR=BZ")*1,"")</f>
        <v/>
      </c>
      <c r="I7189" s="6" t="str" cm="1">
        <f t="array" ref="I7189">_xll.BQL.DATE(_xll.BADDPERIODS(EOMONTH(E7189,0),"NUMBEROFPERIODS",B7189,"PER=M","CDR=BZ","BusDayAdj=2"))</f>
        <v>#N/A Connection</v>
      </c>
      <c r="J7189" s="6" t="str">
        <f>IFERROR(_xll.BCOUNTPERIODS(E7189,I7189,"CDR=BZ")*1,"")</f>
        <v/>
      </c>
      <c r="K7189" s="7" t="e">
        <f t="shared" si="336"/>
        <v>#VALUE!</v>
      </c>
      <c r="L7189" s="8" cm="1">
        <f t="array" ref="L7189">_xll.BDH($F7189,L$1,$E7189,$E7189,"per=m","days=all","fill=0","dts=h","QtTyp=P")</f>
        <v>0</v>
      </c>
      <c r="M7189" s="6" cm="1">
        <f t="array" ref="M7189">_xll.BDH($F7189,M$1,$E7189,$E7189,"per=m","days=all","fill=0","dts=h","QtTyp=P")</f>
        <v>0</v>
      </c>
    </row>
    <row r="7190" spans="1:13" x14ac:dyDescent="0.25">
      <c r="A7190" s="6" t="str">
        <f t="shared" si="337"/>
        <v>wl19 Comdty20080829</v>
      </c>
      <c r="B7190" s="3">
        <v>19</v>
      </c>
      <c r="C7190" s="3">
        <v>399</v>
      </c>
      <c r="D7190" s="3" t="s">
        <v>172</v>
      </c>
      <c r="E7190" s="9">
        <v>39689</v>
      </c>
      <c r="F7190" s="6" t="str">
        <f t="shared" si="338"/>
        <v>wl19 Comdty</v>
      </c>
      <c r="G7190" s="6" t="str" cm="1">
        <f t="array" ref="G7190">_xll.BQL.DATE(_xll.BADDPERIODS(DATE(YEAR(E7190),MONTH(E7190),DAY(15)),"NUMBEROFPERIODS",B7190,"PER=M","CDR=BZ","BusDayAdj=-1"))</f>
        <v>#N/A Connection</v>
      </c>
      <c r="H7190" s="6" t="str">
        <f>IFERROR(_xll.BCOUNTPERIODS($E$2,G7190,"CDR=BZ")*1,"")</f>
        <v/>
      </c>
      <c r="I7190" s="6" t="str" cm="1">
        <f t="array" ref="I7190">_xll.BQL.DATE(_xll.BADDPERIODS(EOMONTH(E7190,0),"NUMBEROFPERIODS",B7190,"PER=M","CDR=BZ","BusDayAdj=2"))</f>
        <v>#N/A Connection</v>
      </c>
      <c r="J7190" s="6" t="str">
        <f>IFERROR(_xll.BCOUNTPERIODS(E7190,I7190,"CDR=BZ")*1,"")</f>
        <v/>
      </c>
      <c r="K7190" s="7" t="e">
        <f t="shared" si="336"/>
        <v>#VALUE!</v>
      </c>
      <c r="L7190" s="8" cm="1">
        <f t="array" ref="L7190">_xll.BDH($F7190,L$1,$E7190,$E7190,"per=m","days=all","fill=0","dts=h","QtTyp=P")</f>
        <v>0</v>
      </c>
      <c r="M7190" s="6" cm="1">
        <f t="array" ref="M7190">_xll.BDH($F7190,M$1,$E7190,$E7190,"per=m","days=all","fill=0","dts=h","QtTyp=P")</f>
        <v>0</v>
      </c>
    </row>
    <row r="7191" spans="1:13" x14ac:dyDescent="0.25">
      <c r="A7191" s="6" t="str">
        <f t="shared" si="337"/>
        <v>wl19 Comdty20080930</v>
      </c>
      <c r="B7191" s="3">
        <v>19</v>
      </c>
      <c r="C7191" s="3">
        <v>399</v>
      </c>
      <c r="D7191" s="3" t="s">
        <v>172</v>
      </c>
      <c r="E7191" s="9">
        <v>39721</v>
      </c>
      <c r="F7191" s="6" t="str">
        <f t="shared" si="338"/>
        <v>wl19 Comdty</v>
      </c>
      <c r="G7191" s="6" t="str" cm="1">
        <f t="array" ref="G7191">_xll.BQL.DATE(_xll.BADDPERIODS(DATE(YEAR(E7191),MONTH(E7191),DAY(15)),"NUMBEROFPERIODS",B7191,"PER=M","CDR=BZ","BusDayAdj=-1"))</f>
        <v>#N/A Connection</v>
      </c>
      <c r="H7191" s="6" t="str">
        <f>IFERROR(_xll.BCOUNTPERIODS($E$2,G7191,"CDR=BZ")*1,"")</f>
        <v/>
      </c>
      <c r="I7191" s="6" t="str" cm="1">
        <f t="array" ref="I7191">_xll.BQL.DATE(_xll.BADDPERIODS(EOMONTH(E7191,0),"NUMBEROFPERIODS",B7191,"PER=M","CDR=BZ","BusDayAdj=2"))</f>
        <v>#N/A Connection</v>
      </c>
      <c r="J7191" s="6" t="str">
        <f>IFERROR(_xll.BCOUNTPERIODS(E7191,I7191,"CDR=BZ")*1,"")</f>
        <v/>
      </c>
      <c r="K7191" s="7" t="e">
        <f t="shared" si="336"/>
        <v>#VALUE!</v>
      </c>
      <c r="L7191" s="8" cm="1">
        <f t="array" ref="L7191">_xll.BDH($F7191,L$1,$E7191,$E7191,"per=m","days=all","fill=0","dts=h","QtTyp=P")</f>
        <v>0</v>
      </c>
      <c r="M7191" s="6" cm="1">
        <f t="array" ref="M7191">_xll.BDH($F7191,M$1,$E7191,$E7191,"per=m","days=all","fill=0","dts=h","QtTyp=P")</f>
        <v>0</v>
      </c>
    </row>
    <row r="7192" spans="1:13" x14ac:dyDescent="0.25">
      <c r="A7192" s="6" t="str">
        <f t="shared" si="337"/>
        <v>wl19 Comdty20081031</v>
      </c>
      <c r="B7192" s="3">
        <v>19</v>
      </c>
      <c r="C7192" s="3">
        <v>399</v>
      </c>
      <c r="D7192" s="3" t="s">
        <v>172</v>
      </c>
      <c r="E7192" s="9">
        <v>39752</v>
      </c>
      <c r="F7192" s="6" t="str">
        <f t="shared" si="338"/>
        <v>wl19 Comdty</v>
      </c>
      <c r="G7192" s="6" t="str" cm="1">
        <f t="array" ref="G7192">_xll.BQL.DATE(_xll.BADDPERIODS(DATE(YEAR(E7192),MONTH(E7192),DAY(15)),"NUMBEROFPERIODS",B7192,"PER=M","CDR=BZ","BusDayAdj=-1"))</f>
        <v>#N/A Connection</v>
      </c>
      <c r="H7192" s="6" t="str">
        <f>IFERROR(_xll.BCOUNTPERIODS($E$2,G7192,"CDR=BZ")*1,"")</f>
        <v/>
      </c>
      <c r="I7192" s="6" t="str" cm="1">
        <f t="array" ref="I7192">_xll.BQL.DATE(_xll.BADDPERIODS(EOMONTH(E7192,0),"NUMBEROFPERIODS",B7192,"PER=M","CDR=BZ","BusDayAdj=2"))</f>
        <v>#N/A Connection</v>
      </c>
      <c r="J7192" s="6" t="str">
        <f>IFERROR(_xll.BCOUNTPERIODS(E7192,I7192,"CDR=BZ")*1,"")</f>
        <v/>
      </c>
      <c r="K7192" s="7" t="e">
        <f t="shared" si="336"/>
        <v>#VALUE!</v>
      </c>
      <c r="L7192" s="8" cm="1">
        <f t="array" ref="L7192">_xll.BDH($F7192,L$1,$E7192,$E7192,"per=m","days=all","fill=0","dts=h","QtTyp=P")</f>
        <v>0</v>
      </c>
      <c r="M7192" s="6" cm="1">
        <f t="array" ref="M7192">_xll.BDH($F7192,M$1,$E7192,$E7192,"per=m","days=all","fill=0","dts=h","QtTyp=P")</f>
        <v>0</v>
      </c>
    </row>
    <row r="7193" spans="1:13" x14ac:dyDescent="0.25">
      <c r="A7193" s="6" t="str">
        <f t="shared" si="337"/>
        <v>wl19 Comdty20081128</v>
      </c>
      <c r="B7193" s="3">
        <v>19</v>
      </c>
      <c r="C7193" s="3">
        <v>399</v>
      </c>
      <c r="D7193" s="3" t="s">
        <v>172</v>
      </c>
      <c r="E7193" s="9">
        <v>39780</v>
      </c>
      <c r="F7193" s="6" t="str">
        <f t="shared" si="338"/>
        <v>wl19 Comdty</v>
      </c>
      <c r="G7193" s="6" t="str" cm="1">
        <f t="array" ref="G7193">_xll.BQL.DATE(_xll.BADDPERIODS(DATE(YEAR(E7193),MONTH(E7193),DAY(15)),"NUMBEROFPERIODS",B7193,"PER=M","CDR=BZ","BusDayAdj=-1"))</f>
        <v>#N/A Connection</v>
      </c>
      <c r="H7193" s="6" t="str">
        <f>IFERROR(_xll.BCOUNTPERIODS($E$2,G7193,"CDR=BZ")*1,"")</f>
        <v/>
      </c>
      <c r="I7193" s="6" t="str" cm="1">
        <f t="array" ref="I7193">_xll.BQL.DATE(_xll.BADDPERIODS(EOMONTH(E7193,0),"NUMBEROFPERIODS",B7193,"PER=M","CDR=BZ","BusDayAdj=2"))</f>
        <v>#N/A Connection</v>
      </c>
      <c r="J7193" s="6" t="str">
        <f>IFERROR(_xll.BCOUNTPERIODS(E7193,I7193,"CDR=BZ")*1,"")</f>
        <v/>
      </c>
      <c r="K7193" s="7" t="e">
        <f t="shared" si="336"/>
        <v>#VALUE!</v>
      </c>
      <c r="L7193" s="8" cm="1">
        <f t="array" ref="L7193">_xll.BDH($F7193,L$1,$E7193,$E7193,"per=m","days=all","fill=0","dts=h","QtTyp=P")</f>
        <v>9.6829999999999998</v>
      </c>
      <c r="M7193" s="6" cm="1">
        <f t="array" ref="M7193">_xll.BDH($F7193,M$1,$E7193,$E7193,"per=m","days=all","fill=0","dts=h","QtTyp=P")</f>
        <v>0</v>
      </c>
    </row>
    <row r="7194" spans="1:13" x14ac:dyDescent="0.25">
      <c r="A7194" s="6" t="str">
        <f t="shared" si="337"/>
        <v>wl19 Comdty20081231</v>
      </c>
      <c r="B7194" s="3">
        <v>19</v>
      </c>
      <c r="C7194" s="3">
        <v>399</v>
      </c>
      <c r="D7194" s="3" t="s">
        <v>172</v>
      </c>
      <c r="E7194" s="9">
        <v>39813</v>
      </c>
      <c r="F7194" s="6" t="str">
        <f t="shared" si="338"/>
        <v>wl19 Comdty</v>
      </c>
      <c r="G7194" s="6" t="str" cm="1">
        <f t="array" ref="G7194">_xll.BQL.DATE(_xll.BADDPERIODS(DATE(YEAR(E7194),MONTH(E7194),DAY(15)),"NUMBEROFPERIODS",B7194,"PER=M","CDR=BZ","BusDayAdj=-1"))</f>
        <v>#N/A Connection</v>
      </c>
      <c r="H7194" s="6" t="str">
        <f>IFERROR(_xll.BCOUNTPERIODS($E$2,G7194,"CDR=BZ")*1,"")</f>
        <v/>
      </c>
      <c r="I7194" s="6" t="str" cm="1">
        <f t="array" ref="I7194">_xll.BQL.DATE(_xll.BADDPERIODS(EOMONTH(E7194,0),"NUMBEROFPERIODS",B7194,"PER=M","CDR=BZ","BusDayAdj=2"))</f>
        <v>#N/A Connection</v>
      </c>
      <c r="J7194" s="6" t="str">
        <f>IFERROR(_xll.BCOUNTPERIODS(E7194,I7194,"CDR=BZ")*1,"")</f>
        <v/>
      </c>
      <c r="K7194" s="7" t="e">
        <f t="shared" si="336"/>
        <v>#VALUE!</v>
      </c>
      <c r="L7194" s="8" cm="1">
        <f t="array" ref="L7194">_xll.BDH($F7194,L$1,$E7194,$E7194,"per=m","days=all","fill=0","dts=h","QtTyp=P")</f>
        <v>8.1769999999999996</v>
      </c>
      <c r="M7194" s="6" cm="1">
        <f t="array" ref="M7194">_xll.BDH($F7194,M$1,$E7194,$E7194,"per=m","days=all","fill=0","dts=h","QtTyp=P")</f>
        <v>0</v>
      </c>
    </row>
    <row r="7195" spans="1:13" x14ac:dyDescent="0.25">
      <c r="A7195" s="6" t="str">
        <f t="shared" si="337"/>
        <v>wl19 Comdty20090130</v>
      </c>
      <c r="B7195" s="3">
        <v>19</v>
      </c>
      <c r="C7195" s="3">
        <v>399</v>
      </c>
      <c r="D7195" s="3" t="s">
        <v>172</v>
      </c>
      <c r="E7195" s="9">
        <v>39843</v>
      </c>
      <c r="F7195" s="6" t="str">
        <f t="shared" si="338"/>
        <v>wl19 Comdty</v>
      </c>
      <c r="G7195" s="6" t="str" cm="1">
        <f t="array" ref="G7195">_xll.BQL.DATE(_xll.BADDPERIODS(DATE(YEAR(E7195),MONTH(E7195),DAY(15)),"NUMBEROFPERIODS",B7195,"PER=M","CDR=BZ","BusDayAdj=-1"))</f>
        <v>#N/A Connection</v>
      </c>
      <c r="H7195" s="6" t="str">
        <f>IFERROR(_xll.BCOUNTPERIODS($E$2,G7195,"CDR=BZ")*1,"")</f>
        <v/>
      </c>
      <c r="I7195" s="6" t="str" cm="1">
        <f t="array" ref="I7195">_xll.BQL.DATE(_xll.BADDPERIODS(EOMONTH(E7195,0),"NUMBEROFPERIODS",B7195,"PER=M","CDR=BZ","BusDayAdj=2"))</f>
        <v>#N/A Connection</v>
      </c>
      <c r="J7195" s="6" t="str">
        <f>IFERROR(_xll.BCOUNTPERIODS(E7195,I7195,"CDR=BZ")*1,"")</f>
        <v/>
      </c>
      <c r="K7195" s="7" t="e">
        <f t="shared" si="336"/>
        <v>#VALUE!</v>
      </c>
      <c r="L7195" s="8" cm="1">
        <f t="array" ref="L7195">_xll.BDH($F7195,L$1,$E7195,$E7195,"per=m","days=all","fill=0","dts=h","QtTyp=P")</f>
        <v>7.1319999999999997</v>
      </c>
      <c r="M7195" s="6" cm="1">
        <f t="array" ref="M7195">_xll.BDH($F7195,M$1,$E7195,$E7195,"per=m","days=all","fill=0","dts=h","QtTyp=P")</f>
        <v>0</v>
      </c>
    </row>
    <row r="7196" spans="1:13" x14ac:dyDescent="0.25">
      <c r="A7196" s="6" t="str">
        <f t="shared" si="337"/>
        <v>wl19 Comdty20090227</v>
      </c>
      <c r="B7196" s="3">
        <v>19</v>
      </c>
      <c r="C7196" s="3">
        <v>399</v>
      </c>
      <c r="D7196" s="3" t="s">
        <v>172</v>
      </c>
      <c r="E7196" s="9">
        <v>39871</v>
      </c>
      <c r="F7196" s="6" t="str">
        <f t="shared" si="338"/>
        <v>wl19 Comdty</v>
      </c>
      <c r="G7196" s="6" t="str" cm="1">
        <f t="array" ref="G7196">_xll.BQL.DATE(_xll.BADDPERIODS(DATE(YEAR(E7196),MONTH(E7196),DAY(15)),"NUMBEROFPERIODS",B7196,"PER=M","CDR=BZ","BusDayAdj=-1"))</f>
        <v>#N/A Connection</v>
      </c>
      <c r="H7196" s="6" t="str">
        <f>IFERROR(_xll.BCOUNTPERIODS($E$2,G7196,"CDR=BZ")*1,"")</f>
        <v/>
      </c>
      <c r="I7196" s="6" t="str" cm="1">
        <f t="array" ref="I7196">_xll.BQL.DATE(_xll.BADDPERIODS(EOMONTH(E7196,0),"NUMBEROFPERIODS",B7196,"PER=M","CDR=BZ","BusDayAdj=2"))</f>
        <v>#N/A Connection</v>
      </c>
      <c r="J7196" s="6" t="str">
        <f>IFERROR(_xll.BCOUNTPERIODS(E7196,I7196,"CDR=BZ")*1,"")</f>
        <v/>
      </c>
      <c r="K7196" s="7" t="e">
        <f t="shared" si="336"/>
        <v>#VALUE!</v>
      </c>
      <c r="L7196" s="8" cm="1">
        <f t="array" ref="L7196">_xll.BDH($F7196,L$1,$E7196,$E7196,"per=m","days=all","fill=0","dts=h","QtTyp=P")</f>
        <v>0</v>
      </c>
      <c r="M7196" s="6" cm="1">
        <f t="array" ref="M7196">_xll.BDH($F7196,M$1,$E7196,$E7196,"per=m","days=all","fill=0","dts=h","QtTyp=P")</f>
        <v>0</v>
      </c>
    </row>
    <row r="7197" spans="1:13" x14ac:dyDescent="0.25">
      <c r="A7197" s="6" t="str">
        <f t="shared" si="337"/>
        <v>wl19 Comdty20090331</v>
      </c>
      <c r="B7197" s="3">
        <v>19</v>
      </c>
      <c r="C7197" s="3">
        <v>399</v>
      </c>
      <c r="D7197" s="3" t="s">
        <v>172</v>
      </c>
      <c r="E7197" s="9">
        <v>39903</v>
      </c>
      <c r="F7197" s="6" t="str">
        <f t="shared" si="338"/>
        <v>wl19 Comdty</v>
      </c>
      <c r="G7197" s="6" t="str" cm="1">
        <f t="array" ref="G7197">_xll.BQL.DATE(_xll.BADDPERIODS(DATE(YEAR(E7197),MONTH(E7197),DAY(15)),"NUMBEROFPERIODS",B7197,"PER=M","CDR=BZ","BusDayAdj=-1"))</f>
        <v>#N/A Connection</v>
      </c>
      <c r="H7197" s="6" t="str">
        <f>IFERROR(_xll.BCOUNTPERIODS($E$2,G7197,"CDR=BZ")*1,"")</f>
        <v/>
      </c>
      <c r="I7197" s="6" t="str" cm="1">
        <f t="array" ref="I7197">_xll.BQL.DATE(_xll.BADDPERIODS(EOMONTH(E7197,0),"NUMBEROFPERIODS",B7197,"PER=M","CDR=BZ","BusDayAdj=2"))</f>
        <v>#N/A Connection</v>
      </c>
      <c r="J7197" s="6" t="str">
        <f>IFERROR(_xll.BCOUNTPERIODS(E7197,I7197,"CDR=BZ")*1,"")</f>
        <v/>
      </c>
      <c r="K7197" s="7" t="e">
        <f t="shared" si="336"/>
        <v>#VALUE!</v>
      </c>
      <c r="L7197" s="8" cm="1">
        <f t="array" ref="L7197">_xll.BDH($F7197,L$1,$E7197,$E7197,"per=m","days=all","fill=0","dts=h","QtTyp=P")</f>
        <v>0</v>
      </c>
      <c r="M7197" s="6" cm="1">
        <f t="array" ref="M7197">_xll.BDH($F7197,M$1,$E7197,$E7197,"per=m","days=all","fill=0","dts=h","QtTyp=P")</f>
        <v>0</v>
      </c>
    </row>
    <row r="7198" spans="1:13" x14ac:dyDescent="0.25">
      <c r="A7198" s="6" t="str">
        <f t="shared" si="337"/>
        <v>wl19 Comdty20090430</v>
      </c>
      <c r="B7198" s="3">
        <v>19</v>
      </c>
      <c r="C7198" s="3">
        <v>399</v>
      </c>
      <c r="D7198" s="3" t="s">
        <v>172</v>
      </c>
      <c r="E7198" s="9">
        <v>39933</v>
      </c>
      <c r="F7198" s="6" t="str">
        <f t="shared" si="338"/>
        <v>wl19 Comdty</v>
      </c>
      <c r="G7198" s="6" t="str" cm="1">
        <f t="array" ref="G7198">_xll.BQL.DATE(_xll.BADDPERIODS(DATE(YEAR(E7198),MONTH(E7198),DAY(15)),"NUMBEROFPERIODS",B7198,"PER=M","CDR=BZ","BusDayAdj=-1"))</f>
        <v>#N/A Connection</v>
      </c>
      <c r="H7198" s="6" t="str">
        <f>IFERROR(_xll.BCOUNTPERIODS($E$2,G7198,"CDR=BZ")*1,"")</f>
        <v/>
      </c>
      <c r="I7198" s="6" t="str" cm="1">
        <f t="array" ref="I7198">_xll.BQL.DATE(_xll.BADDPERIODS(EOMONTH(E7198,0),"NUMBEROFPERIODS",B7198,"PER=M","CDR=BZ","BusDayAdj=2"))</f>
        <v>#N/A Connection</v>
      </c>
      <c r="J7198" s="6" t="str">
        <f>IFERROR(_xll.BCOUNTPERIODS(E7198,I7198,"CDR=BZ")*1,"")</f>
        <v/>
      </c>
      <c r="K7198" s="7" t="e">
        <f t="shared" si="336"/>
        <v>#VALUE!</v>
      </c>
      <c r="L7198" s="8" cm="1">
        <f t="array" ref="L7198">_xll.BDH($F7198,L$1,$E7198,$E7198,"per=m","days=all","fill=0","dts=h","QtTyp=P")</f>
        <v>0</v>
      </c>
      <c r="M7198" s="6" cm="1">
        <f t="array" ref="M7198">_xll.BDH($F7198,M$1,$E7198,$E7198,"per=m","days=all","fill=0","dts=h","QtTyp=P")</f>
        <v>0</v>
      </c>
    </row>
    <row r="7199" spans="1:13" x14ac:dyDescent="0.25">
      <c r="A7199" s="6" t="str">
        <f t="shared" si="337"/>
        <v>wl19 Comdty20090529</v>
      </c>
      <c r="B7199" s="3">
        <v>19</v>
      </c>
      <c r="C7199" s="3">
        <v>399</v>
      </c>
      <c r="D7199" s="3" t="s">
        <v>172</v>
      </c>
      <c r="E7199" s="9">
        <v>39962</v>
      </c>
      <c r="F7199" s="6" t="str">
        <f t="shared" si="338"/>
        <v>wl19 Comdty</v>
      </c>
      <c r="G7199" s="6" t="str" cm="1">
        <f t="array" ref="G7199">_xll.BQL.DATE(_xll.BADDPERIODS(DATE(YEAR(E7199),MONTH(E7199),DAY(15)),"NUMBEROFPERIODS",B7199,"PER=M","CDR=BZ","BusDayAdj=-1"))</f>
        <v>#N/A Connection</v>
      </c>
      <c r="H7199" s="6" t="str">
        <f>IFERROR(_xll.BCOUNTPERIODS($E$2,G7199,"CDR=BZ")*1,"")</f>
        <v/>
      </c>
      <c r="I7199" s="6" t="str" cm="1">
        <f t="array" ref="I7199">_xll.BQL.DATE(_xll.BADDPERIODS(EOMONTH(E7199,0),"NUMBEROFPERIODS",B7199,"PER=M","CDR=BZ","BusDayAdj=2"))</f>
        <v>#N/A Connection</v>
      </c>
      <c r="J7199" s="6" t="str">
        <f>IFERROR(_xll.BCOUNTPERIODS(E7199,I7199,"CDR=BZ")*1,"")</f>
        <v/>
      </c>
      <c r="K7199" s="7" t="e">
        <f t="shared" si="336"/>
        <v>#VALUE!</v>
      </c>
      <c r="L7199" s="8" cm="1">
        <f t="array" ref="L7199">_xll.BDH($F7199,L$1,$E7199,$E7199,"per=m","days=all","fill=0","dts=h","QtTyp=P")</f>
        <v>0</v>
      </c>
      <c r="M7199" s="6" cm="1">
        <f t="array" ref="M7199">_xll.BDH($F7199,M$1,$E7199,$E7199,"per=m","days=all","fill=0","dts=h","QtTyp=P")</f>
        <v>0</v>
      </c>
    </row>
    <row r="7200" spans="1:13" x14ac:dyDescent="0.25">
      <c r="A7200" s="6" t="str">
        <f t="shared" si="337"/>
        <v>wl19 Comdty20090630</v>
      </c>
      <c r="B7200" s="3">
        <v>19</v>
      </c>
      <c r="C7200" s="3">
        <v>399</v>
      </c>
      <c r="D7200" s="3" t="s">
        <v>172</v>
      </c>
      <c r="E7200" s="9">
        <v>39994</v>
      </c>
      <c r="F7200" s="6" t="str">
        <f t="shared" si="338"/>
        <v>wl19 Comdty</v>
      </c>
      <c r="G7200" s="6" t="str" cm="1">
        <f t="array" ref="G7200">_xll.BQL.DATE(_xll.BADDPERIODS(DATE(YEAR(E7200),MONTH(E7200),DAY(15)),"NUMBEROFPERIODS",B7200,"PER=M","CDR=BZ","BusDayAdj=-1"))</f>
        <v>#N/A Connection</v>
      </c>
      <c r="H7200" s="6" t="str">
        <f>IFERROR(_xll.BCOUNTPERIODS($E$2,G7200,"CDR=BZ")*1,"")</f>
        <v/>
      </c>
      <c r="I7200" s="6" t="str" cm="1">
        <f t="array" ref="I7200">_xll.BQL.DATE(_xll.BADDPERIODS(EOMONTH(E7200,0),"NUMBEROFPERIODS",B7200,"PER=M","CDR=BZ","BusDayAdj=2"))</f>
        <v>#N/A Connection</v>
      </c>
      <c r="J7200" s="6" t="str">
        <f>IFERROR(_xll.BCOUNTPERIODS(E7200,I7200,"CDR=BZ")*1,"")</f>
        <v/>
      </c>
      <c r="K7200" s="7" t="e">
        <f t="shared" si="336"/>
        <v>#VALUE!</v>
      </c>
      <c r="L7200" s="8" cm="1">
        <f t="array" ref="L7200">_xll.BDH($F7200,L$1,$E7200,$E7200,"per=m","days=all","fill=0","dts=h","QtTyp=P")</f>
        <v>0</v>
      </c>
      <c r="M7200" s="6" cm="1">
        <f t="array" ref="M7200">_xll.BDH($F7200,M$1,$E7200,$E7200,"per=m","days=all","fill=0","dts=h","QtTyp=P")</f>
        <v>0</v>
      </c>
    </row>
    <row r="7201" spans="1:13" x14ac:dyDescent="0.25">
      <c r="A7201" s="6" t="str">
        <f t="shared" si="337"/>
        <v>wl19 Comdty20090731</v>
      </c>
      <c r="B7201" s="3">
        <v>19</v>
      </c>
      <c r="C7201" s="3">
        <v>399</v>
      </c>
      <c r="D7201" s="3" t="s">
        <v>172</v>
      </c>
      <c r="E7201" s="9">
        <v>40025</v>
      </c>
      <c r="F7201" s="6" t="str">
        <f t="shared" si="338"/>
        <v>wl19 Comdty</v>
      </c>
      <c r="G7201" s="6" t="str" cm="1">
        <f t="array" ref="G7201">_xll.BQL.DATE(_xll.BADDPERIODS(DATE(YEAR(E7201),MONTH(E7201),DAY(15)),"NUMBEROFPERIODS",B7201,"PER=M","CDR=BZ","BusDayAdj=-1"))</f>
        <v>#N/A Connection</v>
      </c>
      <c r="H7201" s="6" t="str">
        <f>IFERROR(_xll.BCOUNTPERIODS($E$2,G7201,"CDR=BZ")*1,"")</f>
        <v/>
      </c>
      <c r="I7201" s="6" t="str" cm="1">
        <f t="array" ref="I7201">_xll.BQL.DATE(_xll.BADDPERIODS(EOMONTH(E7201,0),"NUMBEROFPERIODS",B7201,"PER=M","CDR=BZ","BusDayAdj=2"))</f>
        <v>#N/A Connection</v>
      </c>
      <c r="J7201" s="6" t="str">
        <f>IFERROR(_xll.BCOUNTPERIODS(E7201,I7201,"CDR=BZ")*1,"")</f>
        <v/>
      </c>
      <c r="K7201" s="7" t="e">
        <f t="shared" si="336"/>
        <v>#VALUE!</v>
      </c>
      <c r="L7201" s="8" cm="1">
        <f t="array" ref="L7201">_xll.BDH($F7201,L$1,$E7201,$E7201,"per=m","days=all","fill=0","dts=h","QtTyp=P")</f>
        <v>0</v>
      </c>
      <c r="M7201" s="6" cm="1">
        <f t="array" ref="M7201">_xll.BDH($F7201,M$1,$E7201,$E7201,"per=m","days=all","fill=0","dts=h","QtTyp=P")</f>
        <v>0</v>
      </c>
    </row>
    <row r="7202" spans="1:13" x14ac:dyDescent="0.25">
      <c r="A7202" s="6" t="str">
        <f t="shared" si="337"/>
        <v>wl19 Comdty20090831</v>
      </c>
      <c r="B7202" s="3">
        <v>19</v>
      </c>
      <c r="C7202" s="3">
        <v>399</v>
      </c>
      <c r="D7202" s="3" t="s">
        <v>172</v>
      </c>
      <c r="E7202" s="9">
        <v>40056</v>
      </c>
      <c r="F7202" s="6" t="str">
        <f t="shared" si="338"/>
        <v>wl19 Comdty</v>
      </c>
      <c r="G7202" s="6" t="str" cm="1">
        <f t="array" ref="G7202">_xll.BQL.DATE(_xll.BADDPERIODS(DATE(YEAR(E7202),MONTH(E7202),DAY(15)),"NUMBEROFPERIODS",B7202,"PER=M","CDR=BZ","BusDayAdj=-1"))</f>
        <v>#N/A Connection</v>
      </c>
      <c r="H7202" s="6" t="str">
        <f>IFERROR(_xll.BCOUNTPERIODS($E$2,G7202,"CDR=BZ")*1,"")</f>
        <v/>
      </c>
      <c r="I7202" s="6" t="str" cm="1">
        <f t="array" ref="I7202">_xll.BQL.DATE(_xll.BADDPERIODS(EOMONTH(E7202,0),"NUMBEROFPERIODS",B7202,"PER=M","CDR=BZ","BusDayAdj=2"))</f>
        <v>#N/A Connection</v>
      </c>
      <c r="J7202" s="6" t="str">
        <f>IFERROR(_xll.BCOUNTPERIODS(E7202,I7202,"CDR=BZ")*1,"")</f>
        <v/>
      </c>
      <c r="K7202" s="7" t="e">
        <f t="shared" si="336"/>
        <v>#VALUE!</v>
      </c>
      <c r="L7202" s="8" cm="1">
        <f t="array" ref="L7202">_xll.BDH($F7202,L$1,$E7202,$E7202,"per=m","days=all","fill=0","dts=h","QtTyp=P")</f>
        <v>0</v>
      </c>
      <c r="M7202" s="6" cm="1">
        <f t="array" ref="M7202">_xll.BDH($F7202,M$1,$E7202,$E7202,"per=m","days=all","fill=0","dts=h","QtTyp=P")</f>
        <v>0</v>
      </c>
    </row>
    <row r="7203" spans="1:13" x14ac:dyDescent="0.25">
      <c r="A7203" s="6" t="str">
        <f t="shared" si="337"/>
        <v>wl19 Comdty20090930</v>
      </c>
      <c r="B7203" s="3">
        <v>19</v>
      </c>
      <c r="C7203" s="3">
        <v>399</v>
      </c>
      <c r="D7203" s="3" t="s">
        <v>172</v>
      </c>
      <c r="E7203" s="9">
        <v>40086</v>
      </c>
      <c r="F7203" s="6" t="str">
        <f t="shared" si="338"/>
        <v>wl19 Comdty</v>
      </c>
      <c r="G7203" s="6" t="str" cm="1">
        <f t="array" ref="G7203">_xll.BQL.DATE(_xll.BADDPERIODS(DATE(YEAR(E7203),MONTH(E7203),DAY(15)),"NUMBEROFPERIODS",B7203,"PER=M","CDR=BZ","BusDayAdj=-1"))</f>
        <v>#N/A Connection</v>
      </c>
      <c r="H7203" s="6" t="str">
        <f>IFERROR(_xll.BCOUNTPERIODS($E$2,G7203,"CDR=BZ")*1,"")</f>
        <v/>
      </c>
      <c r="I7203" s="6" t="str" cm="1">
        <f t="array" ref="I7203">_xll.BQL.DATE(_xll.BADDPERIODS(EOMONTH(E7203,0),"NUMBEROFPERIODS",B7203,"PER=M","CDR=BZ","BusDayAdj=2"))</f>
        <v>#N/A Connection</v>
      </c>
      <c r="J7203" s="6" t="str">
        <f>IFERROR(_xll.BCOUNTPERIODS(E7203,I7203,"CDR=BZ")*1,"")</f>
        <v/>
      </c>
      <c r="K7203" s="7" t="e">
        <f t="shared" si="336"/>
        <v>#VALUE!</v>
      </c>
      <c r="L7203" s="8" cm="1">
        <f t="array" ref="L7203">_xll.BDH($F7203,L$1,$E7203,$E7203,"per=m","days=all","fill=0","dts=h","QtTyp=P")</f>
        <v>0</v>
      </c>
      <c r="M7203" s="6" cm="1">
        <f t="array" ref="M7203">_xll.BDH($F7203,M$1,$E7203,$E7203,"per=m","days=all","fill=0","dts=h","QtTyp=P")</f>
        <v>0</v>
      </c>
    </row>
    <row r="7204" spans="1:13" x14ac:dyDescent="0.25">
      <c r="A7204" s="6" t="str">
        <f t="shared" si="337"/>
        <v>wl19 Comdty20091030</v>
      </c>
      <c r="B7204" s="3">
        <v>19</v>
      </c>
      <c r="C7204" s="3">
        <v>399</v>
      </c>
      <c r="D7204" s="3" t="s">
        <v>172</v>
      </c>
      <c r="E7204" s="9">
        <v>40116</v>
      </c>
      <c r="F7204" s="6" t="str">
        <f t="shared" si="338"/>
        <v>wl19 Comdty</v>
      </c>
      <c r="G7204" s="6" t="str" cm="1">
        <f t="array" ref="G7204">_xll.BQL.DATE(_xll.BADDPERIODS(DATE(YEAR(E7204),MONTH(E7204),DAY(15)),"NUMBEROFPERIODS",B7204,"PER=M","CDR=BZ","BusDayAdj=-1"))</f>
        <v>#N/A Connection</v>
      </c>
      <c r="H7204" s="6" t="str">
        <f>IFERROR(_xll.BCOUNTPERIODS($E$2,G7204,"CDR=BZ")*1,"")</f>
        <v/>
      </c>
      <c r="I7204" s="6" t="str" cm="1">
        <f t="array" ref="I7204">_xll.BQL.DATE(_xll.BADDPERIODS(EOMONTH(E7204,0),"NUMBEROFPERIODS",B7204,"PER=M","CDR=BZ","BusDayAdj=2"))</f>
        <v>#N/A Connection</v>
      </c>
      <c r="J7204" s="6" t="str">
        <f>IFERROR(_xll.BCOUNTPERIODS(E7204,I7204,"CDR=BZ")*1,"")</f>
        <v/>
      </c>
      <c r="K7204" s="7" t="e">
        <f t="shared" si="336"/>
        <v>#VALUE!</v>
      </c>
      <c r="L7204" s="8" cm="1">
        <f t="array" ref="L7204">_xll.BDH($F7204,L$1,$E7204,$E7204,"per=m","days=all","fill=0","dts=h","QtTyp=P")</f>
        <v>0</v>
      </c>
      <c r="M7204" s="6" cm="1">
        <f t="array" ref="M7204">_xll.BDH($F7204,M$1,$E7204,$E7204,"per=m","days=all","fill=0","dts=h","QtTyp=P")</f>
        <v>0</v>
      </c>
    </row>
    <row r="7205" spans="1:13" x14ac:dyDescent="0.25">
      <c r="A7205" s="6" t="str">
        <f t="shared" si="337"/>
        <v>wl19 Comdty20091130</v>
      </c>
      <c r="B7205" s="3">
        <v>19</v>
      </c>
      <c r="C7205" s="3">
        <v>399</v>
      </c>
      <c r="D7205" s="3" t="s">
        <v>172</v>
      </c>
      <c r="E7205" s="9">
        <v>40147</v>
      </c>
      <c r="F7205" s="6" t="str">
        <f t="shared" si="338"/>
        <v>wl19 Comdty</v>
      </c>
      <c r="G7205" s="6" t="str" cm="1">
        <f t="array" ref="G7205">_xll.BQL.DATE(_xll.BADDPERIODS(DATE(YEAR(E7205),MONTH(E7205),DAY(15)),"NUMBEROFPERIODS",B7205,"PER=M","CDR=BZ","BusDayAdj=-1"))</f>
        <v>#N/A Connection</v>
      </c>
      <c r="H7205" s="6" t="str">
        <f>IFERROR(_xll.BCOUNTPERIODS($E$2,G7205,"CDR=BZ")*1,"")</f>
        <v/>
      </c>
      <c r="I7205" s="6" t="str" cm="1">
        <f t="array" ref="I7205">_xll.BQL.DATE(_xll.BADDPERIODS(EOMONTH(E7205,0),"NUMBEROFPERIODS",B7205,"PER=M","CDR=BZ","BusDayAdj=2"))</f>
        <v>#N/A Connection</v>
      </c>
      <c r="J7205" s="6" t="str">
        <f>IFERROR(_xll.BCOUNTPERIODS(E7205,I7205,"CDR=BZ")*1,"")</f>
        <v/>
      </c>
      <c r="K7205" s="7" t="e">
        <f t="shared" si="336"/>
        <v>#VALUE!</v>
      </c>
      <c r="L7205" s="8" cm="1">
        <f t="array" ref="L7205">_xll.BDH($F7205,L$1,$E7205,$E7205,"per=m","days=all","fill=0","dts=h","QtTyp=P")</f>
        <v>0</v>
      </c>
      <c r="M7205" s="6" cm="1">
        <f t="array" ref="M7205">_xll.BDH($F7205,M$1,$E7205,$E7205,"per=m","days=all","fill=0","dts=h","QtTyp=P")</f>
        <v>0</v>
      </c>
    </row>
    <row r="7206" spans="1:13" x14ac:dyDescent="0.25">
      <c r="A7206" s="6" t="str">
        <f t="shared" si="337"/>
        <v>wl19 Comdty20091231</v>
      </c>
      <c r="B7206" s="3">
        <v>19</v>
      </c>
      <c r="C7206" s="3">
        <v>399</v>
      </c>
      <c r="D7206" s="3" t="s">
        <v>172</v>
      </c>
      <c r="E7206" s="9">
        <v>40178</v>
      </c>
      <c r="F7206" s="6" t="str">
        <f t="shared" si="338"/>
        <v>wl19 Comdty</v>
      </c>
      <c r="G7206" s="6" t="str" cm="1">
        <f t="array" ref="G7206">_xll.BQL.DATE(_xll.BADDPERIODS(DATE(YEAR(E7206),MONTH(E7206),DAY(15)),"NUMBEROFPERIODS",B7206,"PER=M","CDR=BZ","BusDayAdj=-1"))</f>
        <v>#N/A Connection</v>
      </c>
      <c r="H7206" s="6" t="str">
        <f>IFERROR(_xll.BCOUNTPERIODS($E$2,G7206,"CDR=BZ")*1,"")</f>
        <v/>
      </c>
      <c r="I7206" s="6" t="str" cm="1">
        <f t="array" ref="I7206">_xll.BQL.DATE(_xll.BADDPERIODS(EOMONTH(E7206,0),"NUMBEROFPERIODS",B7206,"PER=M","CDR=BZ","BusDayAdj=2"))</f>
        <v>#N/A Connection</v>
      </c>
      <c r="J7206" s="6" t="str">
        <f>IFERROR(_xll.BCOUNTPERIODS(E7206,I7206,"CDR=BZ")*1,"")</f>
        <v/>
      </c>
      <c r="K7206" s="7" t="e">
        <f t="shared" si="336"/>
        <v>#VALUE!</v>
      </c>
      <c r="L7206" s="8" cm="1">
        <f t="array" ref="L7206">_xll.BDH($F7206,L$1,$E7206,$E7206,"per=m","days=all","fill=0","dts=h","QtTyp=P")</f>
        <v>0</v>
      </c>
      <c r="M7206" s="6" cm="1">
        <f t="array" ref="M7206">_xll.BDH($F7206,M$1,$E7206,$E7206,"per=m","days=all","fill=0","dts=h","QtTyp=P")</f>
        <v>0</v>
      </c>
    </row>
    <row r="7207" spans="1:13" x14ac:dyDescent="0.25">
      <c r="A7207" s="6" t="str">
        <f t="shared" si="337"/>
        <v>wl19 Comdty20100129</v>
      </c>
      <c r="B7207" s="3">
        <v>19</v>
      </c>
      <c r="C7207" s="3">
        <v>399</v>
      </c>
      <c r="D7207" s="3" t="s">
        <v>172</v>
      </c>
      <c r="E7207" s="9">
        <v>40207</v>
      </c>
      <c r="F7207" s="6" t="str">
        <f t="shared" si="338"/>
        <v>wl19 Comdty</v>
      </c>
      <c r="G7207" s="6" t="str" cm="1">
        <f t="array" ref="G7207">_xll.BQL.DATE(_xll.BADDPERIODS(DATE(YEAR(E7207),MONTH(E7207),DAY(15)),"NUMBEROFPERIODS",B7207,"PER=M","CDR=BZ","BusDayAdj=-1"))</f>
        <v>#N/A Connection</v>
      </c>
      <c r="H7207" s="6" t="str">
        <f>IFERROR(_xll.BCOUNTPERIODS($E$2,G7207,"CDR=BZ")*1,"")</f>
        <v/>
      </c>
      <c r="I7207" s="6" t="str" cm="1">
        <f t="array" ref="I7207">_xll.BQL.DATE(_xll.BADDPERIODS(EOMONTH(E7207,0),"NUMBEROFPERIODS",B7207,"PER=M","CDR=BZ","BusDayAdj=2"))</f>
        <v>#N/A Connection</v>
      </c>
      <c r="J7207" s="6" t="str">
        <f>IFERROR(_xll.BCOUNTPERIODS(E7207,I7207,"CDR=BZ")*1,"")</f>
        <v/>
      </c>
      <c r="K7207" s="7" t="e">
        <f t="shared" si="336"/>
        <v>#VALUE!</v>
      </c>
      <c r="L7207" s="8" cm="1">
        <f t="array" ref="L7207">_xll.BDH($F7207,L$1,$E7207,$E7207,"per=m","days=all","fill=0","dts=h","QtTyp=P")</f>
        <v>0</v>
      </c>
      <c r="M7207" s="6" cm="1">
        <f t="array" ref="M7207">_xll.BDH($F7207,M$1,$E7207,$E7207,"per=m","days=all","fill=0","dts=h","QtTyp=P")</f>
        <v>0</v>
      </c>
    </row>
    <row r="7208" spans="1:13" x14ac:dyDescent="0.25">
      <c r="A7208" s="6" t="str">
        <f t="shared" si="337"/>
        <v>wl19 Comdty20100226</v>
      </c>
      <c r="B7208" s="3">
        <v>19</v>
      </c>
      <c r="C7208" s="3">
        <v>399</v>
      </c>
      <c r="D7208" s="3" t="s">
        <v>172</v>
      </c>
      <c r="E7208" s="9">
        <v>40235</v>
      </c>
      <c r="F7208" s="6" t="str">
        <f t="shared" si="338"/>
        <v>wl19 Comdty</v>
      </c>
      <c r="G7208" s="6" t="str" cm="1">
        <f t="array" ref="G7208">_xll.BQL.DATE(_xll.BADDPERIODS(DATE(YEAR(E7208),MONTH(E7208),DAY(15)),"NUMBEROFPERIODS",B7208,"PER=M","CDR=BZ","BusDayAdj=-1"))</f>
        <v>#N/A Connection</v>
      </c>
      <c r="H7208" s="6" t="str">
        <f>IFERROR(_xll.BCOUNTPERIODS($E$2,G7208,"CDR=BZ")*1,"")</f>
        <v/>
      </c>
      <c r="I7208" s="6" t="str" cm="1">
        <f t="array" ref="I7208">_xll.BQL.DATE(_xll.BADDPERIODS(EOMONTH(E7208,0),"NUMBEROFPERIODS",B7208,"PER=M","CDR=BZ","BusDayAdj=2"))</f>
        <v>#N/A Connection</v>
      </c>
      <c r="J7208" s="6" t="str">
        <f>IFERROR(_xll.BCOUNTPERIODS(E7208,I7208,"CDR=BZ")*1,"")</f>
        <v/>
      </c>
      <c r="K7208" s="7" t="e">
        <f t="shared" si="336"/>
        <v>#VALUE!</v>
      </c>
      <c r="L7208" s="8" cm="1">
        <f t="array" ref="L7208">_xll.BDH($F7208,L$1,$E7208,$E7208,"per=m","days=all","fill=0","dts=h","QtTyp=P")</f>
        <v>0</v>
      </c>
      <c r="M7208" s="6" cm="1">
        <f t="array" ref="M7208">_xll.BDH($F7208,M$1,$E7208,$E7208,"per=m","days=all","fill=0","dts=h","QtTyp=P")</f>
        <v>0</v>
      </c>
    </row>
    <row r="7209" spans="1:13" x14ac:dyDescent="0.25">
      <c r="A7209" s="6" t="str">
        <f t="shared" si="337"/>
        <v>wl19 Comdty20100331</v>
      </c>
      <c r="B7209" s="3">
        <v>19</v>
      </c>
      <c r="C7209" s="3">
        <v>399</v>
      </c>
      <c r="D7209" s="3" t="s">
        <v>172</v>
      </c>
      <c r="E7209" s="9">
        <v>40268</v>
      </c>
      <c r="F7209" s="6" t="str">
        <f t="shared" si="338"/>
        <v>wl19 Comdty</v>
      </c>
      <c r="G7209" s="6" t="str" cm="1">
        <f t="array" ref="G7209">_xll.BQL.DATE(_xll.BADDPERIODS(DATE(YEAR(E7209),MONTH(E7209),DAY(15)),"NUMBEROFPERIODS",B7209,"PER=M","CDR=BZ","BusDayAdj=-1"))</f>
        <v>#N/A Connection</v>
      </c>
      <c r="H7209" s="6" t="str">
        <f>IFERROR(_xll.BCOUNTPERIODS($E$2,G7209,"CDR=BZ")*1,"")</f>
        <v/>
      </c>
      <c r="I7209" s="6" t="str" cm="1">
        <f t="array" ref="I7209">_xll.BQL.DATE(_xll.BADDPERIODS(EOMONTH(E7209,0),"NUMBEROFPERIODS",B7209,"PER=M","CDR=BZ","BusDayAdj=2"))</f>
        <v>#N/A Connection</v>
      </c>
      <c r="J7209" s="6" t="str">
        <f>IFERROR(_xll.BCOUNTPERIODS(E7209,I7209,"CDR=BZ")*1,"")</f>
        <v/>
      </c>
      <c r="K7209" s="7" t="e">
        <f t="shared" si="336"/>
        <v>#VALUE!</v>
      </c>
      <c r="L7209" s="8" cm="1">
        <f t="array" ref="L7209">_xll.BDH($F7209,L$1,$E7209,$E7209,"per=m","days=all","fill=0","dts=h","QtTyp=P")</f>
        <v>0</v>
      </c>
      <c r="M7209" s="6" cm="1">
        <f t="array" ref="M7209">_xll.BDH($F7209,M$1,$E7209,$E7209,"per=m","days=all","fill=0","dts=h","QtTyp=P")</f>
        <v>0</v>
      </c>
    </row>
    <row r="7210" spans="1:13" x14ac:dyDescent="0.25">
      <c r="A7210" s="6" t="str">
        <f t="shared" si="337"/>
        <v>wl19 Comdty20100430</v>
      </c>
      <c r="B7210" s="3">
        <v>19</v>
      </c>
      <c r="C7210" s="3">
        <v>399</v>
      </c>
      <c r="D7210" s="3" t="s">
        <v>172</v>
      </c>
      <c r="E7210" s="9">
        <v>40298</v>
      </c>
      <c r="F7210" s="6" t="str">
        <f t="shared" si="338"/>
        <v>wl19 Comdty</v>
      </c>
      <c r="G7210" s="6" t="str" cm="1">
        <f t="array" ref="G7210">_xll.BQL.DATE(_xll.BADDPERIODS(DATE(YEAR(E7210),MONTH(E7210),DAY(15)),"NUMBEROFPERIODS",B7210,"PER=M","CDR=BZ","BusDayAdj=-1"))</f>
        <v>#N/A Connection</v>
      </c>
      <c r="H7210" s="6" t="str">
        <f>IFERROR(_xll.BCOUNTPERIODS($E$2,G7210,"CDR=BZ")*1,"")</f>
        <v/>
      </c>
      <c r="I7210" s="6" t="str" cm="1">
        <f t="array" ref="I7210">_xll.BQL.DATE(_xll.BADDPERIODS(EOMONTH(E7210,0),"NUMBEROFPERIODS",B7210,"PER=M","CDR=BZ","BusDayAdj=2"))</f>
        <v>#N/A Connection</v>
      </c>
      <c r="J7210" s="6" t="str">
        <f>IFERROR(_xll.BCOUNTPERIODS(E7210,I7210,"CDR=BZ")*1,"")</f>
        <v/>
      </c>
      <c r="K7210" s="7" t="e">
        <f t="shared" si="336"/>
        <v>#VALUE!</v>
      </c>
      <c r="L7210" s="8" cm="1">
        <f t="array" ref="L7210">_xll.BDH($F7210,L$1,$E7210,$E7210,"per=m","days=all","fill=0","dts=h","QtTyp=P")</f>
        <v>0</v>
      </c>
      <c r="M7210" s="6" cm="1">
        <f t="array" ref="M7210">_xll.BDH($F7210,M$1,$E7210,$E7210,"per=m","days=all","fill=0","dts=h","QtTyp=P")</f>
        <v>0</v>
      </c>
    </row>
    <row r="7211" spans="1:13" x14ac:dyDescent="0.25">
      <c r="A7211" s="6" t="str">
        <f t="shared" si="337"/>
        <v>wl19 Comdty20100531</v>
      </c>
      <c r="B7211" s="3">
        <v>19</v>
      </c>
      <c r="C7211" s="3">
        <v>399</v>
      </c>
      <c r="D7211" s="3" t="s">
        <v>172</v>
      </c>
      <c r="E7211" s="9">
        <v>40329</v>
      </c>
      <c r="F7211" s="6" t="str">
        <f t="shared" si="338"/>
        <v>wl19 Comdty</v>
      </c>
      <c r="G7211" s="6" t="str" cm="1">
        <f t="array" ref="G7211">_xll.BQL.DATE(_xll.BADDPERIODS(DATE(YEAR(E7211),MONTH(E7211),DAY(15)),"NUMBEROFPERIODS",B7211,"PER=M","CDR=BZ","BusDayAdj=-1"))</f>
        <v>#N/A Connection</v>
      </c>
      <c r="H7211" s="6" t="str">
        <f>IFERROR(_xll.BCOUNTPERIODS($E$2,G7211,"CDR=BZ")*1,"")</f>
        <v/>
      </c>
      <c r="I7211" s="6" t="str" cm="1">
        <f t="array" ref="I7211">_xll.BQL.DATE(_xll.BADDPERIODS(EOMONTH(E7211,0),"NUMBEROFPERIODS",B7211,"PER=M","CDR=BZ","BusDayAdj=2"))</f>
        <v>#N/A Connection</v>
      </c>
      <c r="J7211" s="6" t="str">
        <f>IFERROR(_xll.BCOUNTPERIODS(E7211,I7211,"CDR=BZ")*1,"")</f>
        <v/>
      </c>
      <c r="K7211" s="7" t="e">
        <f t="shared" si="336"/>
        <v>#VALUE!</v>
      </c>
      <c r="L7211" s="8" cm="1">
        <f t="array" ref="L7211">_xll.BDH($F7211,L$1,$E7211,$E7211,"per=m","days=all","fill=0","dts=h","QtTyp=P")</f>
        <v>0</v>
      </c>
      <c r="M7211" s="6" cm="1">
        <f t="array" ref="M7211">_xll.BDH($F7211,M$1,$E7211,$E7211,"per=m","days=all","fill=0","dts=h","QtTyp=P")</f>
        <v>0</v>
      </c>
    </row>
    <row r="7212" spans="1:13" x14ac:dyDescent="0.25">
      <c r="A7212" s="6" t="str">
        <f t="shared" si="337"/>
        <v>wl19 Comdty20100630</v>
      </c>
      <c r="B7212" s="3">
        <v>19</v>
      </c>
      <c r="C7212" s="3">
        <v>399</v>
      </c>
      <c r="D7212" s="3" t="s">
        <v>172</v>
      </c>
      <c r="E7212" s="9">
        <v>40359</v>
      </c>
      <c r="F7212" s="6" t="str">
        <f t="shared" si="338"/>
        <v>wl19 Comdty</v>
      </c>
      <c r="G7212" s="6" t="str" cm="1">
        <f t="array" ref="G7212">_xll.BQL.DATE(_xll.BADDPERIODS(DATE(YEAR(E7212),MONTH(E7212),DAY(15)),"NUMBEROFPERIODS",B7212,"PER=M","CDR=BZ","BusDayAdj=-1"))</f>
        <v>#N/A Connection</v>
      </c>
      <c r="H7212" s="6" t="str">
        <f>IFERROR(_xll.BCOUNTPERIODS($E$2,G7212,"CDR=BZ")*1,"")</f>
        <v/>
      </c>
      <c r="I7212" s="6" t="str" cm="1">
        <f t="array" ref="I7212">_xll.BQL.DATE(_xll.BADDPERIODS(EOMONTH(E7212,0),"NUMBEROFPERIODS",B7212,"PER=M","CDR=BZ","BusDayAdj=2"))</f>
        <v>#N/A Connection</v>
      </c>
      <c r="J7212" s="6" t="str">
        <f>IFERROR(_xll.BCOUNTPERIODS(E7212,I7212,"CDR=BZ")*1,"")</f>
        <v/>
      </c>
      <c r="K7212" s="7" t="e">
        <f t="shared" si="336"/>
        <v>#VALUE!</v>
      </c>
      <c r="L7212" s="8" cm="1">
        <f t="array" ref="L7212">_xll.BDH($F7212,L$1,$E7212,$E7212,"per=m","days=all","fill=0","dts=h","QtTyp=P")</f>
        <v>0</v>
      </c>
      <c r="M7212" s="6" cm="1">
        <f t="array" ref="M7212">_xll.BDH($F7212,M$1,$E7212,$E7212,"per=m","days=all","fill=0","dts=h","QtTyp=P")</f>
        <v>0</v>
      </c>
    </row>
    <row r="7213" spans="1:13" x14ac:dyDescent="0.25">
      <c r="A7213" s="6" t="str">
        <f t="shared" si="337"/>
        <v>wl19 Comdty20100730</v>
      </c>
      <c r="B7213" s="3">
        <v>19</v>
      </c>
      <c r="C7213" s="3">
        <v>399</v>
      </c>
      <c r="D7213" s="3" t="s">
        <v>172</v>
      </c>
      <c r="E7213" s="9">
        <v>40389</v>
      </c>
      <c r="F7213" s="6" t="str">
        <f t="shared" si="338"/>
        <v>wl19 Comdty</v>
      </c>
      <c r="G7213" s="6" t="str" cm="1">
        <f t="array" ref="G7213">_xll.BQL.DATE(_xll.BADDPERIODS(DATE(YEAR(E7213),MONTH(E7213),DAY(15)),"NUMBEROFPERIODS",B7213,"PER=M","CDR=BZ","BusDayAdj=-1"))</f>
        <v>#N/A Connection</v>
      </c>
      <c r="H7213" s="6" t="str">
        <f>IFERROR(_xll.BCOUNTPERIODS($E$2,G7213,"CDR=BZ")*1,"")</f>
        <v/>
      </c>
      <c r="I7213" s="6" t="str" cm="1">
        <f t="array" ref="I7213">_xll.BQL.DATE(_xll.BADDPERIODS(EOMONTH(E7213,0),"NUMBEROFPERIODS",B7213,"PER=M","CDR=BZ","BusDayAdj=2"))</f>
        <v>#N/A Connection</v>
      </c>
      <c r="J7213" s="6" t="str">
        <f>IFERROR(_xll.BCOUNTPERIODS(E7213,I7213,"CDR=BZ")*1,"")</f>
        <v/>
      </c>
      <c r="K7213" s="7" t="e">
        <f t="shared" si="336"/>
        <v>#VALUE!</v>
      </c>
      <c r="L7213" s="8" cm="1">
        <f t="array" ref="L7213">_xll.BDH($F7213,L$1,$E7213,$E7213,"per=m","days=all","fill=0","dts=h","QtTyp=P")</f>
        <v>0</v>
      </c>
      <c r="M7213" s="6" cm="1">
        <f t="array" ref="M7213">_xll.BDH($F7213,M$1,$E7213,$E7213,"per=m","days=all","fill=0","dts=h","QtTyp=P")</f>
        <v>0</v>
      </c>
    </row>
    <row r="7214" spans="1:13" x14ac:dyDescent="0.25">
      <c r="A7214" s="6" t="str">
        <f t="shared" si="337"/>
        <v>wl19 Comdty20100831</v>
      </c>
      <c r="B7214" s="3">
        <v>19</v>
      </c>
      <c r="C7214" s="3">
        <v>399</v>
      </c>
      <c r="D7214" s="3" t="s">
        <v>172</v>
      </c>
      <c r="E7214" s="9">
        <v>40421</v>
      </c>
      <c r="F7214" s="6" t="str">
        <f t="shared" si="338"/>
        <v>wl19 Comdty</v>
      </c>
      <c r="G7214" s="6" t="str" cm="1">
        <f t="array" ref="G7214">_xll.BQL.DATE(_xll.BADDPERIODS(DATE(YEAR(E7214),MONTH(E7214),DAY(15)),"NUMBEROFPERIODS",B7214,"PER=M","CDR=BZ","BusDayAdj=-1"))</f>
        <v>#N/A Connection</v>
      </c>
      <c r="H7214" s="6" t="str">
        <f>IFERROR(_xll.BCOUNTPERIODS($E$2,G7214,"CDR=BZ")*1,"")</f>
        <v/>
      </c>
      <c r="I7214" s="6" t="str" cm="1">
        <f t="array" ref="I7214">_xll.BQL.DATE(_xll.BADDPERIODS(EOMONTH(E7214,0),"NUMBEROFPERIODS",B7214,"PER=M","CDR=BZ","BusDayAdj=2"))</f>
        <v>#N/A Connection</v>
      </c>
      <c r="J7214" s="6" t="str">
        <f>IFERROR(_xll.BCOUNTPERIODS(E7214,I7214,"CDR=BZ")*1,"")</f>
        <v/>
      </c>
      <c r="K7214" s="7" t="e">
        <f t="shared" si="336"/>
        <v>#VALUE!</v>
      </c>
      <c r="L7214" s="8" cm="1">
        <f t="array" ref="L7214">_xll.BDH($F7214,L$1,$E7214,$E7214,"per=m","days=all","fill=0","dts=h","QtTyp=P")</f>
        <v>6.0960000000000001</v>
      </c>
      <c r="M7214" s="6" cm="1">
        <f t="array" ref="M7214">_xll.BDH($F7214,M$1,$E7214,$E7214,"per=m","days=all","fill=0","dts=h","QtTyp=P")</f>
        <v>780</v>
      </c>
    </row>
    <row r="7215" spans="1:13" x14ac:dyDescent="0.25">
      <c r="A7215" s="6" t="str">
        <f t="shared" si="337"/>
        <v>wl19 Comdty20100930</v>
      </c>
      <c r="B7215" s="3">
        <v>19</v>
      </c>
      <c r="C7215" s="3">
        <v>399</v>
      </c>
      <c r="D7215" s="3" t="s">
        <v>172</v>
      </c>
      <c r="E7215" s="9">
        <v>40451</v>
      </c>
      <c r="F7215" s="6" t="str">
        <f t="shared" si="338"/>
        <v>wl19 Comdty</v>
      </c>
      <c r="G7215" s="6" t="str" cm="1">
        <f t="array" ref="G7215">_xll.BQL.DATE(_xll.BADDPERIODS(DATE(YEAR(E7215),MONTH(E7215),DAY(15)),"NUMBEROFPERIODS",B7215,"PER=M","CDR=BZ","BusDayAdj=-1"))</f>
        <v>#N/A Connection</v>
      </c>
      <c r="H7215" s="6" t="str">
        <f>IFERROR(_xll.BCOUNTPERIODS($E$2,G7215,"CDR=BZ")*1,"")</f>
        <v/>
      </c>
      <c r="I7215" s="6" t="str" cm="1">
        <f t="array" ref="I7215">_xll.BQL.DATE(_xll.BADDPERIODS(EOMONTH(E7215,0),"NUMBEROFPERIODS",B7215,"PER=M","CDR=BZ","BusDayAdj=2"))</f>
        <v>#N/A Connection</v>
      </c>
      <c r="J7215" s="6" t="str">
        <f>IFERROR(_xll.BCOUNTPERIODS(E7215,I7215,"CDR=BZ")*1,"")</f>
        <v/>
      </c>
      <c r="K7215" s="7" t="e">
        <f t="shared" si="336"/>
        <v>#VALUE!</v>
      </c>
      <c r="L7215" s="8" cm="1">
        <f t="array" ref="L7215">_xll.BDH($F7215,L$1,$E7215,$E7215,"per=m","days=all","fill=0","dts=h","QtTyp=P")</f>
        <v>6.13</v>
      </c>
      <c r="M7215" s="6" cm="1">
        <f t="array" ref="M7215">_xll.BDH($F7215,M$1,$E7215,$E7215,"per=m","days=all","fill=0","dts=h","QtTyp=P")</f>
        <v>0</v>
      </c>
    </row>
    <row r="7216" spans="1:13" x14ac:dyDescent="0.25">
      <c r="A7216" s="6" t="str">
        <f t="shared" si="337"/>
        <v>wl19 Comdty20101029</v>
      </c>
      <c r="B7216" s="3">
        <v>19</v>
      </c>
      <c r="C7216" s="3">
        <v>399</v>
      </c>
      <c r="D7216" s="3" t="s">
        <v>172</v>
      </c>
      <c r="E7216" s="9">
        <v>40480</v>
      </c>
      <c r="F7216" s="6" t="str">
        <f t="shared" si="338"/>
        <v>wl19 Comdty</v>
      </c>
      <c r="G7216" s="6" t="str" cm="1">
        <f t="array" ref="G7216">_xll.BQL.DATE(_xll.BADDPERIODS(DATE(YEAR(E7216),MONTH(E7216),DAY(15)),"NUMBEROFPERIODS",B7216,"PER=M","CDR=BZ","BusDayAdj=-1"))</f>
        <v>#N/A Connection</v>
      </c>
      <c r="H7216" s="6" t="str">
        <f>IFERROR(_xll.BCOUNTPERIODS($E$2,G7216,"CDR=BZ")*1,"")</f>
        <v/>
      </c>
      <c r="I7216" s="6" t="str" cm="1">
        <f t="array" ref="I7216">_xll.BQL.DATE(_xll.BADDPERIODS(EOMONTH(E7216,0),"NUMBEROFPERIODS",B7216,"PER=M","CDR=BZ","BusDayAdj=2"))</f>
        <v>#N/A Connection</v>
      </c>
      <c r="J7216" s="6" t="str">
        <f>IFERROR(_xll.BCOUNTPERIODS(E7216,I7216,"CDR=BZ")*1,"")</f>
        <v/>
      </c>
      <c r="K7216" s="7" t="e">
        <f t="shared" si="336"/>
        <v>#VALUE!</v>
      </c>
      <c r="L7216" s="8" cm="1">
        <f t="array" ref="L7216">_xll.BDH($F7216,L$1,$E7216,$E7216,"per=m","days=all","fill=0","dts=h","QtTyp=P")</f>
        <v>5.94</v>
      </c>
      <c r="M7216" s="6" cm="1">
        <f t="array" ref="M7216">_xll.BDH($F7216,M$1,$E7216,$E7216,"per=m","days=all","fill=0","dts=h","QtTyp=P")</f>
        <v>0</v>
      </c>
    </row>
    <row r="7217" spans="1:13" x14ac:dyDescent="0.25">
      <c r="A7217" s="6" t="str">
        <f t="shared" si="337"/>
        <v>wl19 Comdty20101130</v>
      </c>
      <c r="B7217" s="3">
        <v>19</v>
      </c>
      <c r="C7217" s="3">
        <v>399</v>
      </c>
      <c r="D7217" s="3" t="s">
        <v>172</v>
      </c>
      <c r="E7217" s="9">
        <v>40512</v>
      </c>
      <c r="F7217" s="6" t="str">
        <f t="shared" si="338"/>
        <v>wl19 Comdty</v>
      </c>
      <c r="G7217" s="6" t="str" cm="1">
        <f t="array" ref="G7217">_xll.BQL.DATE(_xll.BADDPERIODS(DATE(YEAR(E7217),MONTH(E7217),DAY(15)),"NUMBEROFPERIODS",B7217,"PER=M","CDR=BZ","BusDayAdj=-1"))</f>
        <v>#N/A Connection</v>
      </c>
      <c r="H7217" s="6" t="str">
        <f>IFERROR(_xll.BCOUNTPERIODS($E$2,G7217,"CDR=BZ")*1,"")</f>
        <v/>
      </c>
      <c r="I7217" s="6" t="str" cm="1">
        <f t="array" ref="I7217">_xll.BQL.DATE(_xll.BADDPERIODS(EOMONTH(E7217,0),"NUMBEROFPERIODS",B7217,"PER=M","CDR=BZ","BusDayAdj=2"))</f>
        <v>#N/A Connection</v>
      </c>
      <c r="J7217" s="6" t="str">
        <f>IFERROR(_xll.BCOUNTPERIODS(E7217,I7217,"CDR=BZ")*1,"")</f>
        <v/>
      </c>
      <c r="K7217" s="7" t="e">
        <f t="shared" si="336"/>
        <v>#VALUE!</v>
      </c>
      <c r="L7217" s="8" cm="1">
        <f t="array" ref="L7217">_xll.BDH($F7217,L$1,$E7217,$E7217,"per=m","days=all","fill=0","dts=h","QtTyp=P")</f>
        <v>6.21</v>
      </c>
      <c r="M7217" s="6" cm="1">
        <f t="array" ref="M7217">_xll.BDH($F7217,M$1,$E7217,$E7217,"per=m","days=all","fill=0","dts=h","QtTyp=P")</f>
        <v>0</v>
      </c>
    </row>
    <row r="7218" spans="1:13" x14ac:dyDescent="0.25">
      <c r="A7218" s="6" t="str">
        <f t="shared" si="337"/>
        <v>wl19 Comdty20101231</v>
      </c>
      <c r="B7218" s="3">
        <v>19</v>
      </c>
      <c r="C7218" s="3">
        <v>399</v>
      </c>
      <c r="D7218" s="3" t="s">
        <v>172</v>
      </c>
      <c r="E7218" s="9">
        <v>40543</v>
      </c>
      <c r="F7218" s="6" t="str">
        <f t="shared" si="338"/>
        <v>wl19 Comdty</v>
      </c>
      <c r="G7218" s="6" t="str" cm="1">
        <f t="array" ref="G7218">_xll.BQL.DATE(_xll.BADDPERIODS(DATE(YEAR(E7218),MONTH(E7218),DAY(15)),"NUMBEROFPERIODS",B7218,"PER=M","CDR=BZ","BusDayAdj=-1"))</f>
        <v>#N/A Connection</v>
      </c>
      <c r="H7218" s="6" t="str">
        <f>IFERROR(_xll.BCOUNTPERIODS($E$2,G7218,"CDR=BZ")*1,"")</f>
        <v/>
      </c>
      <c r="I7218" s="6" t="str" cm="1">
        <f t="array" ref="I7218">_xll.BQL.DATE(_xll.BADDPERIODS(EOMONTH(E7218,0),"NUMBEROFPERIODS",B7218,"PER=M","CDR=BZ","BusDayAdj=2"))</f>
        <v>#N/A Connection</v>
      </c>
      <c r="J7218" s="6" t="str">
        <f>IFERROR(_xll.BCOUNTPERIODS(E7218,I7218,"CDR=BZ")*1,"")</f>
        <v/>
      </c>
      <c r="K7218" s="7" t="e">
        <f t="shared" si="336"/>
        <v>#VALUE!</v>
      </c>
      <c r="L7218" s="8" cm="1">
        <f t="array" ref="L7218">_xll.BDH($F7218,L$1,$E7218,$E7218,"per=m","days=all","fill=0","dts=h","QtTyp=P")</f>
        <v>6.03</v>
      </c>
      <c r="M7218" s="6" cm="1">
        <f t="array" ref="M7218">_xll.BDH($F7218,M$1,$E7218,$E7218,"per=m","days=all","fill=0","dts=h","QtTyp=P")</f>
        <v>0</v>
      </c>
    </row>
    <row r="7219" spans="1:13" x14ac:dyDescent="0.25">
      <c r="A7219" s="6" t="str">
        <f t="shared" si="337"/>
        <v>wl19 Comdty20110131</v>
      </c>
      <c r="B7219" s="3">
        <v>19</v>
      </c>
      <c r="C7219" s="3">
        <v>399</v>
      </c>
      <c r="D7219" s="3" t="s">
        <v>172</v>
      </c>
      <c r="E7219" s="9">
        <v>40574</v>
      </c>
      <c r="F7219" s="6" t="str">
        <f t="shared" si="338"/>
        <v>wl19 Comdty</v>
      </c>
      <c r="G7219" s="6" t="str" cm="1">
        <f t="array" ref="G7219">_xll.BQL.DATE(_xll.BADDPERIODS(DATE(YEAR(E7219),MONTH(E7219),DAY(15)),"NUMBEROFPERIODS",B7219,"PER=M","CDR=BZ","BusDayAdj=-1"))</f>
        <v>#N/A Connection</v>
      </c>
      <c r="H7219" s="6" t="str">
        <f>IFERROR(_xll.BCOUNTPERIODS($E$2,G7219,"CDR=BZ")*1,"")</f>
        <v/>
      </c>
      <c r="I7219" s="6" t="str" cm="1">
        <f t="array" ref="I7219">_xll.BQL.DATE(_xll.BADDPERIODS(EOMONTH(E7219,0),"NUMBEROFPERIODS",B7219,"PER=M","CDR=BZ","BusDayAdj=2"))</f>
        <v>#N/A Connection</v>
      </c>
      <c r="J7219" s="6" t="str">
        <f>IFERROR(_xll.BCOUNTPERIODS(E7219,I7219,"CDR=BZ")*1,"")</f>
        <v/>
      </c>
      <c r="K7219" s="7" t="e">
        <f t="shared" si="336"/>
        <v>#VALUE!</v>
      </c>
      <c r="L7219" s="8" cm="1">
        <f t="array" ref="L7219">_xll.BDH($F7219,L$1,$E7219,$E7219,"per=m","days=all","fill=0","dts=h","QtTyp=P")</f>
        <v>6.4</v>
      </c>
      <c r="M7219" s="6" cm="1">
        <f t="array" ref="M7219">_xll.BDH($F7219,M$1,$E7219,$E7219,"per=m","days=all","fill=0","dts=h","QtTyp=P")</f>
        <v>0</v>
      </c>
    </row>
    <row r="7220" spans="1:13" x14ac:dyDescent="0.25">
      <c r="A7220" s="6" t="str">
        <f t="shared" si="337"/>
        <v>wl19 Comdty20110228</v>
      </c>
      <c r="B7220" s="3">
        <v>19</v>
      </c>
      <c r="C7220" s="3">
        <v>399</v>
      </c>
      <c r="D7220" s="3" t="s">
        <v>172</v>
      </c>
      <c r="E7220" s="9">
        <v>40602</v>
      </c>
      <c r="F7220" s="6" t="str">
        <f t="shared" si="338"/>
        <v>wl19 Comdty</v>
      </c>
      <c r="G7220" s="6" t="str" cm="1">
        <f t="array" ref="G7220">_xll.BQL.DATE(_xll.BADDPERIODS(DATE(YEAR(E7220),MONTH(E7220),DAY(15)),"NUMBEROFPERIODS",B7220,"PER=M","CDR=BZ","BusDayAdj=-1"))</f>
        <v>#N/A Connection</v>
      </c>
      <c r="H7220" s="6" t="str">
        <f>IFERROR(_xll.BCOUNTPERIODS($E$2,G7220,"CDR=BZ")*1,"")</f>
        <v/>
      </c>
      <c r="I7220" s="6" t="str" cm="1">
        <f t="array" ref="I7220">_xll.BQL.DATE(_xll.BADDPERIODS(EOMONTH(E7220,0),"NUMBEROFPERIODS",B7220,"PER=M","CDR=BZ","BusDayAdj=2"))</f>
        <v>#N/A Connection</v>
      </c>
      <c r="J7220" s="6" t="str">
        <f>IFERROR(_xll.BCOUNTPERIODS(E7220,I7220,"CDR=BZ")*1,"")</f>
        <v/>
      </c>
      <c r="K7220" s="7" t="e">
        <f t="shared" si="336"/>
        <v>#VALUE!</v>
      </c>
      <c r="L7220" s="8" cm="1">
        <f t="array" ref="L7220">_xll.BDH($F7220,L$1,$E7220,$E7220,"per=m","days=all","fill=0","dts=h","QtTyp=P")</f>
        <v>6.55</v>
      </c>
      <c r="M7220" s="6" cm="1">
        <f t="array" ref="M7220">_xll.BDH($F7220,M$1,$E7220,$E7220,"per=m","days=all","fill=0","dts=h","QtTyp=P")</f>
        <v>0</v>
      </c>
    </row>
    <row r="7221" spans="1:13" x14ac:dyDescent="0.25">
      <c r="A7221" s="6" t="str">
        <f t="shared" si="337"/>
        <v>wl19 Comdty20110331</v>
      </c>
      <c r="B7221" s="3">
        <v>19</v>
      </c>
      <c r="C7221" s="3">
        <v>399</v>
      </c>
      <c r="D7221" s="3" t="s">
        <v>172</v>
      </c>
      <c r="E7221" s="9">
        <v>40633</v>
      </c>
      <c r="F7221" s="6" t="str">
        <f t="shared" si="338"/>
        <v>wl19 Comdty</v>
      </c>
      <c r="G7221" s="6" t="str" cm="1">
        <f t="array" ref="G7221">_xll.BQL.DATE(_xll.BADDPERIODS(DATE(YEAR(E7221),MONTH(E7221),DAY(15)),"NUMBEROFPERIODS",B7221,"PER=M","CDR=BZ","BusDayAdj=-1"))</f>
        <v>#N/A Connection</v>
      </c>
      <c r="H7221" s="6" t="str">
        <f>IFERROR(_xll.BCOUNTPERIODS($E$2,G7221,"CDR=BZ")*1,"")</f>
        <v/>
      </c>
      <c r="I7221" s="6" t="str" cm="1">
        <f t="array" ref="I7221">_xll.BQL.DATE(_xll.BADDPERIODS(EOMONTH(E7221,0),"NUMBEROFPERIODS",B7221,"PER=M","CDR=BZ","BusDayAdj=2"))</f>
        <v>#N/A Connection</v>
      </c>
      <c r="J7221" s="6" t="str">
        <f>IFERROR(_xll.BCOUNTPERIODS(E7221,I7221,"CDR=BZ")*1,"")</f>
        <v/>
      </c>
      <c r="K7221" s="7" t="e">
        <f t="shared" si="336"/>
        <v>#VALUE!</v>
      </c>
      <c r="L7221" s="8" cm="1">
        <f t="array" ref="L7221">_xll.BDH($F7221,L$1,$E7221,$E7221,"per=m","days=all","fill=0","dts=h","QtTyp=P")</f>
        <v>0</v>
      </c>
      <c r="M7221" s="6" cm="1">
        <f t="array" ref="M7221">_xll.BDH($F7221,M$1,$E7221,$E7221,"per=m","days=all","fill=0","dts=h","QtTyp=P")</f>
        <v>0</v>
      </c>
    </row>
    <row r="7222" spans="1:13" x14ac:dyDescent="0.25">
      <c r="A7222" s="6" t="str">
        <f t="shared" si="337"/>
        <v>wl19 Comdty20110429</v>
      </c>
      <c r="B7222" s="3">
        <v>19</v>
      </c>
      <c r="C7222" s="3">
        <v>399</v>
      </c>
      <c r="D7222" s="3" t="s">
        <v>172</v>
      </c>
      <c r="E7222" s="9">
        <v>40662</v>
      </c>
      <c r="F7222" s="6" t="str">
        <f t="shared" si="338"/>
        <v>wl19 Comdty</v>
      </c>
      <c r="G7222" s="6" t="str" cm="1">
        <f t="array" ref="G7222">_xll.BQL.DATE(_xll.BADDPERIODS(DATE(YEAR(E7222),MONTH(E7222),DAY(15)),"NUMBEROFPERIODS",B7222,"PER=M","CDR=BZ","BusDayAdj=-1"))</f>
        <v>#N/A Connection</v>
      </c>
      <c r="H7222" s="6" t="str">
        <f>IFERROR(_xll.BCOUNTPERIODS($E$2,G7222,"CDR=BZ")*1,"")</f>
        <v/>
      </c>
      <c r="I7222" s="6" t="str" cm="1">
        <f t="array" ref="I7222">_xll.BQL.DATE(_xll.BADDPERIODS(EOMONTH(E7222,0),"NUMBEROFPERIODS",B7222,"PER=M","CDR=BZ","BusDayAdj=2"))</f>
        <v>#N/A Connection</v>
      </c>
      <c r="J7222" s="6" t="str">
        <f>IFERROR(_xll.BCOUNTPERIODS(E7222,I7222,"CDR=BZ")*1,"")</f>
        <v/>
      </c>
      <c r="K7222" s="7" t="e">
        <f t="shared" si="336"/>
        <v>#VALUE!</v>
      </c>
      <c r="L7222" s="8" cm="1">
        <f t="array" ref="L7222">_xll.BDH($F7222,L$1,$E7222,$E7222,"per=m","days=all","fill=0","dts=h","QtTyp=P")</f>
        <v>0</v>
      </c>
      <c r="M7222" s="6" cm="1">
        <f t="array" ref="M7222">_xll.BDH($F7222,M$1,$E7222,$E7222,"per=m","days=all","fill=0","dts=h","QtTyp=P")</f>
        <v>0</v>
      </c>
    </row>
    <row r="7223" spans="1:13" x14ac:dyDescent="0.25">
      <c r="A7223" s="6" t="str">
        <f t="shared" si="337"/>
        <v>wl19 Comdty20110531</v>
      </c>
      <c r="B7223" s="3">
        <v>19</v>
      </c>
      <c r="C7223" s="3">
        <v>399</v>
      </c>
      <c r="D7223" s="3" t="s">
        <v>172</v>
      </c>
      <c r="E7223" s="9">
        <v>40694</v>
      </c>
      <c r="F7223" s="6" t="str">
        <f t="shared" si="338"/>
        <v>wl19 Comdty</v>
      </c>
      <c r="G7223" s="6" t="str" cm="1">
        <f t="array" ref="G7223">_xll.BQL.DATE(_xll.BADDPERIODS(DATE(YEAR(E7223),MONTH(E7223),DAY(15)),"NUMBEROFPERIODS",B7223,"PER=M","CDR=BZ","BusDayAdj=-1"))</f>
        <v>#N/A Connection</v>
      </c>
      <c r="H7223" s="6" t="str">
        <f>IFERROR(_xll.BCOUNTPERIODS($E$2,G7223,"CDR=BZ")*1,"")</f>
        <v/>
      </c>
      <c r="I7223" s="6" t="str" cm="1">
        <f t="array" ref="I7223">_xll.BQL.DATE(_xll.BADDPERIODS(EOMONTH(E7223,0),"NUMBEROFPERIODS",B7223,"PER=M","CDR=BZ","BusDayAdj=2"))</f>
        <v>#N/A Connection</v>
      </c>
      <c r="J7223" s="6" t="str">
        <f>IFERROR(_xll.BCOUNTPERIODS(E7223,I7223,"CDR=BZ")*1,"")</f>
        <v/>
      </c>
      <c r="K7223" s="7" t="e">
        <f t="shared" si="336"/>
        <v>#VALUE!</v>
      </c>
      <c r="L7223" s="8" cm="1">
        <f t="array" ref="L7223">_xll.BDH($F7223,L$1,$E7223,$E7223,"per=m","days=all","fill=0","dts=h","QtTyp=P")</f>
        <v>0</v>
      </c>
      <c r="M7223" s="6" cm="1">
        <f t="array" ref="M7223">_xll.BDH($F7223,M$1,$E7223,$E7223,"per=m","days=all","fill=0","dts=h","QtTyp=P")</f>
        <v>0</v>
      </c>
    </row>
    <row r="7224" spans="1:13" x14ac:dyDescent="0.25">
      <c r="A7224" s="6" t="str">
        <f t="shared" si="337"/>
        <v>wl19 Comdty20110630</v>
      </c>
      <c r="B7224" s="3">
        <v>19</v>
      </c>
      <c r="C7224" s="3">
        <v>399</v>
      </c>
      <c r="D7224" s="3" t="s">
        <v>172</v>
      </c>
      <c r="E7224" s="9">
        <v>40724</v>
      </c>
      <c r="F7224" s="6" t="str">
        <f t="shared" si="338"/>
        <v>wl19 Comdty</v>
      </c>
      <c r="G7224" s="6" t="str" cm="1">
        <f t="array" ref="G7224">_xll.BQL.DATE(_xll.BADDPERIODS(DATE(YEAR(E7224),MONTH(E7224),DAY(15)),"NUMBEROFPERIODS",B7224,"PER=M","CDR=BZ","BusDayAdj=-1"))</f>
        <v>#N/A Connection</v>
      </c>
      <c r="H7224" s="6" t="str">
        <f>IFERROR(_xll.BCOUNTPERIODS($E$2,G7224,"CDR=BZ")*1,"")</f>
        <v/>
      </c>
      <c r="I7224" s="6" t="str" cm="1">
        <f t="array" ref="I7224">_xll.BQL.DATE(_xll.BADDPERIODS(EOMONTH(E7224,0),"NUMBEROFPERIODS",B7224,"PER=M","CDR=BZ","BusDayAdj=2"))</f>
        <v>#N/A Connection</v>
      </c>
      <c r="J7224" s="6" t="str">
        <f>IFERROR(_xll.BCOUNTPERIODS(E7224,I7224,"CDR=BZ")*1,"")</f>
        <v/>
      </c>
      <c r="K7224" s="7" t="e">
        <f t="shared" si="336"/>
        <v>#VALUE!</v>
      </c>
      <c r="L7224" s="8" cm="1">
        <f t="array" ref="L7224">_xll.BDH($F7224,L$1,$E7224,$E7224,"per=m","days=all","fill=0","dts=h","QtTyp=P")</f>
        <v>0</v>
      </c>
      <c r="M7224" s="6" cm="1">
        <f t="array" ref="M7224">_xll.BDH($F7224,M$1,$E7224,$E7224,"per=m","days=all","fill=0","dts=h","QtTyp=P")</f>
        <v>0</v>
      </c>
    </row>
    <row r="7225" spans="1:13" x14ac:dyDescent="0.25">
      <c r="A7225" s="6" t="str">
        <f t="shared" si="337"/>
        <v>wl19 Comdty20110729</v>
      </c>
      <c r="B7225" s="3">
        <v>19</v>
      </c>
      <c r="C7225" s="3">
        <v>399</v>
      </c>
      <c r="D7225" s="3" t="s">
        <v>172</v>
      </c>
      <c r="E7225" s="9">
        <v>40753</v>
      </c>
      <c r="F7225" s="6" t="str">
        <f t="shared" si="338"/>
        <v>wl19 Comdty</v>
      </c>
      <c r="G7225" s="6" t="str" cm="1">
        <f t="array" ref="G7225">_xll.BQL.DATE(_xll.BADDPERIODS(DATE(YEAR(E7225),MONTH(E7225),DAY(15)),"NUMBEROFPERIODS",B7225,"PER=M","CDR=BZ","BusDayAdj=-1"))</f>
        <v>#N/A Connection</v>
      </c>
      <c r="H7225" s="6" t="str">
        <f>IFERROR(_xll.BCOUNTPERIODS($E$2,G7225,"CDR=BZ")*1,"")</f>
        <v/>
      </c>
      <c r="I7225" s="6" t="str" cm="1">
        <f t="array" ref="I7225">_xll.BQL.DATE(_xll.BADDPERIODS(EOMONTH(E7225,0),"NUMBEROFPERIODS",B7225,"PER=M","CDR=BZ","BusDayAdj=2"))</f>
        <v>#N/A Connection</v>
      </c>
      <c r="J7225" s="6" t="str">
        <f>IFERROR(_xll.BCOUNTPERIODS(E7225,I7225,"CDR=BZ")*1,"")</f>
        <v/>
      </c>
      <c r="K7225" s="7" t="e">
        <f t="shared" si="336"/>
        <v>#VALUE!</v>
      </c>
      <c r="L7225" s="8" cm="1">
        <f t="array" ref="L7225">_xll.BDH($F7225,L$1,$E7225,$E7225,"per=m","days=all","fill=0","dts=h","QtTyp=P")</f>
        <v>0</v>
      </c>
      <c r="M7225" s="6" cm="1">
        <f t="array" ref="M7225">_xll.BDH($F7225,M$1,$E7225,$E7225,"per=m","days=all","fill=0","dts=h","QtTyp=P")</f>
        <v>0</v>
      </c>
    </row>
    <row r="7226" spans="1:13" x14ac:dyDescent="0.25">
      <c r="A7226" s="6" t="str">
        <f t="shared" si="337"/>
        <v>wl19 Comdty20110831</v>
      </c>
      <c r="B7226" s="3">
        <v>19</v>
      </c>
      <c r="C7226" s="3">
        <v>399</v>
      </c>
      <c r="D7226" s="3" t="s">
        <v>172</v>
      </c>
      <c r="E7226" s="9">
        <v>40786</v>
      </c>
      <c r="F7226" s="6" t="str">
        <f t="shared" si="338"/>
        <v>wl19 Comdty</v>
      </c>
      <c r="G7226" s="6" t="str" cm="1">
        <f t="array" ref="G7226">_xll.BQL.DATE(_xll.BADDPERIODS(DATE(YEAR(E7226),MONTH(E7226),DAY(15)),"NUMBEROFPERIODS",B7226,"PER=M","CDR=BZ","BusDayAdj=-1"))</f>
        <v>#N/A Connection</v>
      </c>
      <c r="H7226" s="6" t="str">
        <f>IFERROR(_xll.BCOUNTPERIODS($E$2,G7226,"CDR=BZ")*1,"")</f>
        <v/>
      </c>
      <c r="I7226" s="6" t="str" cm="1">
        <f t="array" ref="I7226">_xll.BQL.DATE(_xll.BADDPERIODS(EOMONTH(E7226,0),"NUMBEROFPERIODS",B7226,"PER=M","CDR=BZ","BusDayAdj=2"))</f>
        <v>#N/A Connection</v>
      </c>
      <c r="J7226" s="6" t="str">
        <f>IFERROR(_xll.BCOUNTPERIODS(E7226,I7226,"CDR=BZ")*1,"")</f>
        <v/>
      </c>
      <c r="K7226" s="7" t="e">
        <f t="shared" si="336"/>
        <v>#VALUE!</v>
      </c>
      <c r="L7226" s="8" cm="1">
        <f t="array" ref="L7226">_xll.BDH($F7226,L$1,$E7226,$E7226,"per=m","days=all","fill=0","dts=h","QtTyp=P")</f>
        <v>0</v>
      </c>
      <c r="M7226" s="6" cm="1">
        <f t="array" ref="M7226">_xll.BDH($F7226,M$1,$E7226,$E7226,"per=m","days=all","fill=0","dts=h","QtTyp=P")</f>
        <v>0</v>
      </c>
    </row>
    <row r="7227" spans="1:13" x14ac:dyDescent="0.25">
      <c r="A7227" s="6" t="str">
        <f t="shared" si="337"/>
        <v>wl19 Comdty20110930</v>
      </c>
      <c r="B7227" s="3">
        <v>19</v>
      </c>
      <c r="C7227" s="3">
        <v>399</v>
      </c>
      <c r="D7227" s="3" t="s">
        <v>172</v>
      </c>
      <c r="E7227" s="9">
        <v>40816</v>
      </c>
      <c r="F7227" s="6" t="str">
        <f t="shared" si="338"/>
        <v>wl19 Comdty</v>
      </c>
      <c r="G7227" s="6" t="str" cm="1">
        <f t="array" ref="G7227">_xll.BQL.DATE(_xll.BADDPERIODS(DATE(YEAR(E7227),MONTH(E7227),DAY(15)),"NUMBEROFPERIODS",B7227,"PER=M","CDR=BZ","BusDayAdj=-1"))</f>
        <v>#N/A Connection</v>
      </c>
      <c r="H7227" s="6" t="str">
        <f>IFERROR(_xll.BCOUNTPERIODS($E$2,G7227,"CDR=BZ")*1,"")</f>
        <v/>
      </c>
      <c r="I7227" s="6" t="str" cm="1">
        <f t="array" ref="I7227">_xll.BQL.DATE(_xll.BADDPERIODS(EOMONTH(E7227,0),"NUMBEROFPERIODS",B7227,"PER=M","CDR=BZ","BusDayAdj=2"))</f>
        <v>#N/A Connection</v>
      </c>
      <c r="J7227" s="6" t="str">
        <f>IFERROR(_xll.BCOUNTPERIODS(E7227,I7227,"CDR=BZ")*1,"")</f>
        <v/>
      </c>
      <c r="K7227" s="7" t="e">
        <f t="shared" si="336"/>
        <v>#VALUE!</v>
      </c>
      <c r="L7227" s="8" cm="1">
        <f t="array" ref="L7227">_xll.BDH($F7227,L$1,$E7227,$E7227,"per=m","days=all","fill=0","dts=h","QtTyp=P")</f>
        <v>0</v>
      </c>
      <c r="M7227" s="6" cm="1">
        <f t="array" ref="M7227">_xll.BDH($F7227,M$1,$E7227,$E7227,"per=m","days=all","fill=0","dts=h","QtTyp=P")</f>
        <v>0</v>
      </c>
    </row>
    <row r="7228" spans="1:13" x14ac:dyDescent="0.25">
      <c r="A7228" s="6" t="str">
        <f t="shared" si="337"/>
        <v>wl19 Comdty20111031</v>
      </c>
      <c r="B7228" s="3">
        <v>19</v>
      </c>
      <c r="C7228" s="3">
        <v>399</v>
      </c>
      <c r="D7228" s="3" t="s">
        <v>172</v>
      </c>
      <c r="E7228" s="9">
        <v>40847</v>
      </c>
      <c r="F7228" s="6" t="str">
        <f t="shared" si="338"/>
        <v>wl19 Comdty</v>
      </c>
      <c r="G7228" s="6" t="str" cm="1">
        <f t="array" ref="G7228">_xll.BQL.DATE(_xll.BADDPERIODS(DATE(YEAR(E7228),MONTH(E7228),DAY(15)),"NUMBEROFPERIODS",B7228,"PER=M","CDR=BZ","BusDayAdj=-1"))</f>
        <v>#N/A Connection</v>
      </c>
      <c r="H7228" s="6" t="str">
        <f>IFERROR(_xll.BCOUNTPERIODS($E$2,G7228,"CDR=BZ")*1,"")</f>
        <v/>
      </c>
      <c r="I7228" s="6" t="str" cm="1">
        <f t="array" ref="I7228">_xll.BQL.DATE(_xll.BADDPERIODS(EOMONTH(E7228,0),"NUMBEROFPERIODS",B7228,"PER=M","CDR=BZ","BusDayAdj=2"))</f>
        <v>#N/A Connection</v>
      </c>
      <c r="J7228" s="6" t="str">
        <f>IFERROR(_xll.BCOUNTPERIODS(E7228,I7228,"CDR=BZ")*1,"")</f>
        <v/>
      </c>
      <c r="K7228" s="7" t="e">
        <f t="shared" si="336"/>
        <v>#VALUE!</v>
      </c>
      <c r="L7228" s="8" cm="1">
        <f t="array" ref="L7228">_xll.BDH($F7228,L$1,$E7228,$E7228,"per=m","days=all","fill=0","dts=h","QtTyp=P")</f>
        <v>0</v>
      </c>
      <c r="M7228" s="6" cm="1">
        <f t="array" ref="M7228">_xll.BDH($F7228,M$1,$E7228,$E7228,"per=m","days=all","fill=0","dts=h","QtTyp=P")</f>
        <v>0</v>
      </c>
    </row>
    <row r="7229" spans="1:13" x14ac:dyDescent="0.25">
      <c r="A7229" s="6" t="str">
        <f t="shared" si="337"/>
        <v>wl19 Comdty20111130</v>
      </c>
      <c r="B7229" s="3">
        <v>19</v>
      </c>
      <c r="C7229" s="3">
        <v>399</v>
      </c>
      <c r="D7229" s="3" t="s">
        <v>172</v>
      </c>
      <c r="E7229" s="9">
        <v>40877</v>
      </c>
      <c r="F7229" s="6" t="str">
        <f t="shared" si="338"/>
        <v>wl19 Comdty</v>
      </c>
      <c r="G7229" s="6" t="str" cm="1">
        <f t="array" ref="G7229">_xll.BQL.DATE(_xll.BADDPERIODS(DATE(YEAR(E7229),MONTH(E7229),DAY(15)),"NUMBEROFPERIODS",B7229,"PER=M","CDR=BZ","BusDayAdj=-1"))</f>
        <v>#N/A Connection</v>
      </c>
      <c r="H7229" s="6" t="str">
        <f>IFERROR(_xll.BCOUNTPERIODS($E$2,G7229,"CDR=BZ")*1,"")</f>
        <v/>
      </c>
      <c r="I7229" s="6" t="str" cm="1">
        <f t="array" ref="I7229">_xll.BQL.DATE(_xll.BADDPERIODS(EOMONTH(E7229,0),"NUMBEROFPERIODS",B7229,"PER=M","CDR=BZ","BusDayAdj=2"))</f>
        <v>#N/A Connection</v>
      </c>
      <c r="J7229" s="6" t="str">
        <f>IFERROR(_xll.BCOUNTPERIODS(E7229,I7229,"CDR=BZ")*1,"")</f>
        <v/>
      </c>
      <c r="K7229" s="7" t="e">
        <f t="shared" si="336"/>
        <v>#VALUE!</v>
      </c>
      <c r="L7229" s="8" cm="1">
        <f t="array" ref="L7229">_xll.BDH($F7229,L$1,$E7229,$E7229,"per=m","days=all","fill=0","dts=h","QtTyp=P")</f>
        <v>0</v>
      </c>
      <c r="M7229" s="6" cm="1">
        <f t="array" ref="M7229">_xll.BDH($F7229,M$1,$E7229,$E7229,"per=m","days=all","fill=0","dts=h","QtTyp=P")</f>
        <v>0</v>
      </c>
    </row>
    <row r="7230" spans="1:13" x14ac:dyDescent="0.25">
      <c r="A7230" s="6" t="str">
        <f t="shared" si="337"/>
        <v>wl19 Comdty20111230</v>
      </c>
      <c r="B7230" s="3">
        <v>19</v>
      </c>
      <c r="C7230" s="3">
        <v>399</v>
      </c>
      <c r="D7230" s="3" t="s">
        <v>172</v>
      </c>
      <c r="E7230" s="9">
        <v>40907</v>
      </c>
      <c r="F7230" s="6" t="str">
        <f t="shared" si="338"/>
        <v>wl19 Comdty</v>
      </c>
      <c r="G7230" s="6" t="str" cm="1">
        <f t="array" ref="G7230">_xll.BQL.DATE(_xll.BADDPERIODS(DATE(YEAR(E7230),MONTH(E7230),DAY(15)),"NUMBEROFPERIODS",B7230,"PER=M","CDR=BZ","BusDayAdj=-1"))</f>
        <v>#N/A Connection</v>
      </c>
      <c r="H7230" s="6" t="str">
        <f>IFERROR(_xll.BCOUNTPERIODS($E$2,G7230,"CDR=BZ")*1,"")</f>
        <v/>
      </c>
      <c r="I7230" s="6" t="str" cm="1">
        <f t="array" ref="I7230">_xll.BQL.DATE(_xll.BADDPERIODS(EOMONTH(E7230,0),"NUMBEROFPERIODS",B7230,"PER=M","CDR=BZ","BusDayAdj=2"))</f>
        <v>#N/A Connection</v>
      </c>
      <c r="J7230" s="6" t="str">
        <f>IFERROR(_xll.BCOUNTPERIODS(E7230,I7230,"CDR=BZ")*1,"")</f>
        <v/>
      </c>
      <c r="K7230" s="7" t="e">
        <f t="shared" si="336"/>
        <v>#VALUE!</v>
      </c>
      <c r="L7230" s="8" cm="1">
        <f t="array" ref="L7230">_xll.BDH($F7230,L$1,$E7230,$E7230,"per=m","days=all","fill=0","dts=h","QtTyp=P")</f>
        <v>0</v>
      </c>
      <c r="M7230" s="6" cm="1">
        <f t="array" ref="M7230">_xll.BDH($F7230,M$1,$E7230,$E7230,"per=m","days=all","fill=0","dts=h","QtTyp=P")</f>
        <v>0</v>
      </c>
    </row>
    <row r="7231" spans="1:13" x14ac:dyDescent="0.25">
      <c r="A7231" s="6" t="str">
        <f t="shared" si="337"/>
        <v>wl19 Comdty20120131</v>
      </c>
      <c r="B7231" s="3">
        <v>19</v>
      </c>
      <c r="C7231" s="3">
        <v>399</v>
      </c>
      <c r="D7231" s="3" t="s">
        <v>172</v>
      </c>
      <c r="E7231" s="9">
        <v>40939</v>
      </c>
      <c r="F7231" s="6" t="str">
        <f t="shared" si="338"/>
        <v>wl19 Comdty</v>
      </c>
      <c r="G7231" s="6" t="str" cm="1">
        <f t="array" ref="G7231">_xll.BQL.DATE(_xll.BADDPERIODS(DATE(YEAR(E7231),MONTH(E7231),DAY(15)),"NUMBEROFPERIODS",B7231,"PER=M","CDR=BZ","BusDayAdj=-1"))</f>
        <v>#N/A Connection</v>
      </c>
      <c r="H7231" s="6" t="str">
        <f>IFERROR(_xll.BCOUNTPERIODS($E$2,G7231,"CDR=BZ")*1,"")</f>
        <v/>
      </c>
      <c r="I7231" s="6" t="str" cm="1">
        <f t="array" ref="I7231">_xll.BQL.DATE(_xll.BADDPERIODS(EOMONTH(E7231,0),"NUMBEROFPERIODS",B7231,"PER=M","CDR=BZ","BusDayAdj=2"))</f>
        <v>#N/A Connection</v>
      </c>
      <c r="J7231" s="6" t="str">
        <f>IFERROR(_xll.BCOUNTPERIODS(E7231,I7231,"CDR=BZ")*1,"")</f>
        <v/>
      </c>
      <c r="K7231" s="7" t="e">
        <f t="shared" si="336"/>
        <v>#VALUE!</v>
      </c>
      <c r="L7231" s="8" cm="1">
        <f t="array" ref="L7231">_xll.BDH($F7231,L$1,$E7231,$E7231,"per=m","days=all","fill=0","dts=h","QtTyp=P")</f>
        <v>0</v>
      </c>
      <c r="M7231" s="6" cm="1">
        <f t="array" ref="M7231">_xll.BDH($F7231,M$1,$E7231,$E7231,"per=m","days=all","fill=0","dts=h","QtTyp=P")</f>
        <v>0</v>
      </c>
    </row>
    <row r="7232" spans="1:13" x14ac:dyDescent="0.25">
      <c r="A7232" s="6" t="str">
        <f t="shared" si="337"/>
        <v>wl19 Comdty20120229</v>
      </c>
      <c r="B7232" s="3">
        <v>19</v>
      </c>
      <c r="C7232" s="3">
        <v>399</v>
      </c>
      <c r="D7232" s="3" t="s">
        <v>172</v>
      </c>
      <c r="E7232" s="9">
        <v>40968</v>
      </c>
      <c r="F7232" s="6" t="str">
        <f t="shared" si="338"/>
        <v>wl19 Comdty</v>
      </c>
      <c r="G7232" s="6" t="str" cm="1">
        <f t="array" ref="G7232">_xll.BQL.DATE(_xll.BADDPERIODS(DATE(YEAR(E7232),MONTH(E7232),DAY(15)),"NUMBEROFPERIODS",B7232,"PER=M","CDR=BZ","BusDayAdj=-1"))</f>
        <v>#N/A Connection</v>
      </c>
      <c r="H7232" s="6" t="str">
        <f>IFERROR(_xll.BCOUNTPERIODS($E$2,G7232,"CDR=BZ")*1,"")</f>
        <v/>
      </c>
      <c r="I7232" s="6" t="str" cm="1">
        <f t="array" ref="I7232">_xll.BQL.DATE(_xll.BADDPERIODS(EOMONTH(E7232,0),"NUMBEROFPERIODS",B7232,"PER=M","CDR=BZ","BusDayAdj=2"))</f>
        <v>#N/A Connection</v>
      </c>
      <c r="J7232" s="6" t="str">
        <f>IFERROR(_xll.BCOUNTPERIODS(E7232,I7232,"CDR=BZ")*1,"")</f>
        <v/>
      </c>
      <c r="K7232" s="7" t="e">
        <f t="shared" si="336"/>
        <v>#VALUE!</v>
      </c>
      <c r="L7232" s="8" cm="1">
        <f t="array" ref="L7232">_xll.BDH($F7232,L$1,$E7232,$E7232,"per=m","days=all","fill=0","dts=h","QtTyp=P")</f>
        <v>0</v>
      </c>
      <c r="M7232" s="6" cm="1">
        <f t="array" ref="M7232">_xll.BDH($F7232,M$1,$E7232,$E7232,"per=m","days=all","fill=0","dts=h","QtTyp=P")</f>
        <v>0</v>
      </c>
    </row>
    <row r="7233" spans="1:13" x14ac:dyDescent="0.25">
      <c r="A7233" s="6" t="str">
        <f t="shared" si="337"/>
        <v>wl19 Comdty20120330</v>
      </c>
      <c r="B7233" s="3">
        <v>19</v>
      </c>
      <c r="C7233" s="3">
        <v>399</v>
      </c>
      <c r="D7233" s="3" t="s">
        <v>172</v>
      </c>
      <c r="E7233" s="9">
        <v>40998</v>
      </c>
      <c r="F7233" s="6" t="str">
        <f t="shared" si="338"/>
        <v>wl19 Comdty</v>
      </c>
      <c r="G7233" s="6" t="str" cm="1">
        <f t="array" ref="G7233">_xll.BQL.DATE(_xll.BADDPERIODS(DATE(YEAR(E7233),MONTH(E7233),DAY(15)),"NUMBEROFPERIODS",B7233,"PER=M","CDR=BZ","BusDayAdj=-1"))</f>
        <v>#N/A Connection</v>
      </c>
      <c r="H7233" s="6" t="str">
        <f>IFERROR(_xll.BCOUNTPERIODS($E$2,G7233,"CDR=BZ")*1,"")</f>
        <v/>
      </c>
      <c r="I7233" s="6" t="str" cm="1">
        <f t="array" ref="I7233">_xll.BQL.DATE(_xll.BADDPERIODS(EOMONTH(E7233,0),"NUMBEROFPERIODS",B7233,"PER=M","CDR=BZ","BusDayAdj=2"))</f>
        <v>#N/A Connection</v>
      </c>
      <c r="J7233" s="6" t="str">
        <f>IFERROR(_xll.BCOUNTPERIODS(E7233,I7233,"CDR=BZ")*1,"")</f>
        <v/>
      </c>
      <c r="K7233" s="7" t="e">
        <f t="shared" si="336"/>
        <v>#VALUE!</v>
      </c>
      <c r="L7233" s="8" cm="1">
        <f t="array" ref="L7233">_xll.BDH($F7233,L$1,$E7233,$E7233,"per=m","days=all","fill=0","dts=h","QtTyp=P")</f>
        <v>0</v>
      </c>
      <c r="M7233" s="6" cm="1">
        <f t="array" ref="M7233">_xll.BDH($F7233,M$1,$E7233,$E7233,"per=m","days=all","fill=0","dts=h","QtTyp=P")</f>
        <v>0</v>
      </c>
    </row>
    <row r="7234" spans="1:13" x14ac:dyDescent="0.25">
      <c r="A7234" s="6" t="str">
        <f t="shared" si="337"/>
        <v>wl19 Comdty20120430</v>
      </c>
      <c r="B7234" s="3">
        <v>19</v>
      </c>
      <c r="C7234" s="3">
        <v>399</v>
      </c>
      <c r="D7234" s="3" t="s">
        <v>172</v>
      </c>
      <c r="E7234" s="9">
        <v>41029</v>
      </c>
      <c r="F7234" s="6" t="str">
        <f t="shared" si="338"/>
        <v>wl19 Comdty</v>
      </c>
      <c r="G7234" s="6" t="str" cm="1">
        <f t="array" ref="G7234">_xll.BQL.DATE(_xll.BADDPERIODS(DATE(YEAR(E7234),MONTH(E7234),DAY(15)),"NUMBEROFPERIODS",B7234,"PER=M","CDR=BZ","BusDayAdj=-1"))</f>
        <v>#N/A Connection</v>
      </c>
      <c r="H7234" s="6" t="str">
        <f>IFERROR(_xll.BCOUNTPERIODS($E$2,G7234,"CDR=BZ")*1,"")</f>
        <v/>
      </c>
      <c r="I7234" s="6" t="str" cm="1">
        <f t="array" ref="I7234">_xll.BQL.DATE(_xll.BADDPERIODS(EOMONTH(E7234,0),"NUMBEROFPERIODS",B7234,"PER=M","CDR=BZ","BusDayAdj=2"))</f>
        <v>#N/A Connection</v>
      </c>
      <c r="J7234" s="6" t="str">
        <f>IFERROR(_xll.BCOUNTPERIODS(E7234,I7234,"CDR=BZ")*1,"")</f>
        <v/>
      </c>
      <c r="K7234" s="7" t="e">
        <f t="shared" ref="K7234:K7297" si="339">J7234/252</f>
        <v>#VALUE!</v>
      </c>
      <c r="L7234" s="8" cm="1">
        <f t="array" ref="L7234">_xll.BDH($F7234,L$1,$E7234,$E7234,"per=m","days=all","fill=0","dts=h","QtTyp=P")</f>
        <v>0</v>
      </c>
      <c r="M7234" s="6" cm="1">
        <f t="array" ref="M7234">_xll.BDH($F7234,M$1,$E7234,$E7234,"per=m","days=all","fill=0","dts=h","QtTyp=P")</f>
        <v>0</v>
      </c>
    </row>
    <row r="7235" spans="1:13" x14ac:dyDescent="0.25">
      <c r="A7235" s="6" t="str">
        <f t="shared" ref="A7235:A7298" si="340">F7235&amp;TEXT(E7235,"yyyymmdd")</f>
        <v>wl19 Comdty20120531</v>
      </c>
      <c r="B7235" s="3">
        <v>19</v>
      </c>
      <c r="C7235" s="3">
        <v>399</v>
      </c>
      <c r="D7235" s="3" t="s">
        <v>172</v>
      </c>
      <c r="E7235" s="9">
        <v>41060</v>
      </c>
      <c r="F7235" s="6" t="str">
        <f t="shared" ref="F7235:F7298" si="341">"wl"&amp;B7235&amp; " Comdty"</f>
        <v>wl19 Comdty</v>
      </c>
      <c r="G7235" s="6" t="str" cm="1">
        <f t="array" ref="G7235">_xll.BQL.DATE(_xll.BADDPERIODS(DATE(YEAR(E7235),MONTH(E7235),DAY(15)),"NUMBEROFPERIODS",B7235,"PER=M","CDR=BZ","BusDayAdj=-1"))</f>
        <v>#N/A Connection</v>
      </c>
      <c r="H7235" s="6" t="str">
        <f>IFERROR(_xll.BCOUNTPERIODS($E$2,G7235,"CDR=BZ")*1,"")</f>
        <v/>
      </c>
      <c r="I7235" s="6" t="str" cm="1">
        <f t="array" ref="I7235">_xll.BQL.DATE(_xll.BADDPERIODS(EOMONTH(E7235,0),"NUMBEROFPERIODS",B7235,"PER=M","CDR=BZ","BusDayAdj=2"))</f>
        <v>#N/A Connection</v>
      </c>
      <c r="J7235" s="6" t="str">
        <f>IFERROR(_xll.BCOUNTPERIODS(E7235,I7235,"CDR=BZ")*1,"")</f>
        <v/>
      </c>
      <c r="K7235" s="7" t="e">
        <f t="shared" si="339"/>
        <v>#VALUE!</v>
      </c>
      <c r="L7235" s="8" cm="1">
        <f t="array" ref="L7235">_xll.BDH($F7235,L$1,$E7235,$E7235,"per=m","days=all","fill=0","dts=h","QtTyp=P")</f>
        <v>0</v>
      </c>
      <c r="M7235" s="6" cm="1">
        <f t="array" ref="M7235">_xll.BDH($F7235,M$1,$E7235,$E7235,"per=m","days=all","fill=0","dts=h","QtTyp=P")</f>
        <v>0</v>
      </c>
    </row>
    <row r="7236" spans="1:13" x14ac:dyDescent="0.25">
      <c r="A7236" s="6" t="str">
        <f t="shared" si="340"/>
        <v>wl19 Comdty20120629</v>
      </c>
      <c r="B7236" s="3">
        <v>19</v>
      </c>
      <c r="C7236" s="3">
        <v>399</v>
      </c>
      <c r="D7236" s="3" t="s">
        <v>172</v>
      </c>
      <c r="E7236" s="9">
        <v>41089</v>
      </c>
      <c r="F7236" s="6" t="str">
        <f t="shared" si="341"/>
        <v>wl19 Comdty</v>
      </c>
      <c r="G7236" s="6" t="str" cm="1">
        <f t="array" ref="G7236">_xll.BQL.DATE(_xll.BADDPERIODS(DATE(YEAR(E7236),MONTH(E7236),DAY(15)),"NUMBEROFPERIODS",B7236,"PER=M","CDR=BZ","BusDayAdj=-1"))</f>
        <v>#N/A Connection</v>
      </c>
      <c r="H7236" s="6" t="str">
        <f>IFERROR(_xll.BCOUNTPERIODS($E$2,G7236,"CDR=BZ")*1,"")</f>
        <v/>
      </c>
      <c r="I7236" s="6" t="str" cm="1">
        <f t="array" ref="I7236">_xll.BQL.DATE(_xll.BADDPERIODS(EOMONTH(E7236,0),"NUMBEROFPERIODS",B7236,"PER=M","CDR=BZ","BusDayAdj=2"))</f>
        <v>#N/A Connection</v>
      </c>
      <c r="J7236" s="6" t="str">
        <f>IFERROR(_xll.BCOUNTPERIODS(E7236,I7236,"CDR=BZ")*1,"")</f>
        <v/>
      </c>
      <c r="K7236" s="7" t="e">
        <f t="shared" si="339"/>
        <v>#VALUE!</v>
      </c>
      <c r="L7236" s="8" cm="1">
        <f t="array" ref="L7236">_xll.BDH($F7236,L$1,$E7236,$E7236,"per=m","days=all","fill=0","dts=h","QtTyp=P")</f>
        <v>0</v>
      </c>
      <c r="M7236" s="6" cm="1">
        <f t="array" ref="M7236">_xll.BDH($F7236,M$1,$E7236,$E7236,"per=m","days=all","fill=0","dts=h","QtTyp=P")</f>
        <v>0</v>
      </c>
    </row>
    <row r="7237" spans="1:13" x14ac:dyDescent="0.25">
      <c r="A7237" s="6" t="str">
        <f t="shared" si="340"/>
        <v>wl19 Comdty20120731</v>
      </c>
      <c r="B7237" s="3">
        <v>19</v>
      </c>
      <c r="C7237" s="3">
        <v>399</v>
      </c>
      <c r="D7237" s="3" t="s">
        <v>172</v>
      </c>
      <c r="E7237" s="9">
        <v>41121</v>
      </c>
      <c r="F7237" s="6" t="str">
        <f t="shared" si="341"/>
        <v>wl19 Comdty</v>
      </c>
      <c r="G7237" s="6" t="str" cm="1">
        <f t="array" ref="G7237">_xll.BQL.DATE(_xll.BADDPERIODS(DATE(YEAR(E7237),MONTH(E7237),DAY(15)),"NUMBEROFPERIODS",B7237,"PER=M","CDR=BZ","BusDayAdj=-1"))</f>
        <v>#N/A Connection</v>
      </c>
      <c r="H7237" s="6" t="str">
        <f>IFERROR(_xll.BCOUNTPERIODS($E$2,G7237,"CDR=BZ")*1,"")</f>
        <v/>
      </c>
      <c r="I7237" s="6" t="str" cm="1">
        <f t="array" ref="I7237">_xll.BQL.DATE(_xll.BADDPERIODS(EOMONTH(E7237,0),"NUMBEROFPERIODS",B7237,"PER=M","CDR=BZ","BusDayAdj=2"))</f>
        <v>#N/A Connection</v>
      </c>
      <c r="J7237" s="6" t="str">
        <f>IFERROR(_xll.BCOUNTPERIODS(E7237,I7237,"CDR=BZ")*1,"")</f>
        <v/>
      </c>
      <c r="K7237" s="7" t="e">
        <f t="shared" si="339"/>
        <v>#VALUE!</v>
      </c>
      <c r="L7237" s="8" cm="1">
        <f t="array" ref="L7237">_xll.BDH($F7237,L$1,$E7237,$E7237,"per=m","days=all","fill=0","dts=h","QtTyp=P")</f>
        <v>0</v>
      </c>
      <c r="M7237" s="6" cm="1">
        <f t="array" ref="M7237">_xll.BDH($F7237,M$1,$E7237,$E7237,"per=m","days=all","fill=0","dts=h","QtTyp=P")</f>
        <v>0</v>
      </c>
    </row>
    <row r="7238" spans="1:13" x14ac:dyDescent="0.25">
      <c r="A7238" s="6" t="str">
        <f t="shared" si="340"/>
        <v>wl19 Comdty20120831</v>
      </c>
      <c r="B7238" s="3">
        <v>19</v>
      </c>
      <c r="C7238" s="3">
        <v>399</v>
      </c>
      <c r="D7238" s="3" t="s">
        <v>172</v>
      </c>
      <c r="E7238" s="9">
        <v>41152</v>
      </c>
      <c r="F7238" s="6" t="str">
        <f t="shared" si="341"/>
        <v>wl19 Comdty</v>
      </c>
      <c r="G7238" s="6" t="str" cm="1">
        <f t="array" ref="G7238">_xll.BQL.DATE(_xll.BADDPERIODS(DATE(YEAR(E7238),MONTH(E7238),DAY(15)),"NUMBEROFPERIODS",B7238,"PER=M","CDR=BZ","BusDayAdj=-1"))</f>
        <v>#N/A Connection</v>
      </c>
      <c r="H7238" s="6" t="str">
        <f>IFERROR(_xll.BCOUNTPERIODS($E$2,G7238,"CDR=BZ")*1,"")</f>
        <v/>
      </c>
      <c r="I7238" s="6" t="str" cm="1">
        <f t="array" ref="I7238">_xll.BQL.DATE(_xll.BADDPERIODS(EOMONTH(E7238,0),"NUMBEROFPERIODS",B7238,"PER=M","CDR=BZ","BusDayAdj=2"))</f>
        <v>#N/A Connection</v>
      </c>
      <c r="J7238" s="6" t="str">
        <f>IFERROR(_xll.BCOUNTPERIODS(E7238,I7238,"CDR=BZ")*1,"")</f>
        <v/>
      </c>
      <c r="K7238" s="7" t="e">
        <f t="shared" si="339"/>
        <v>#VALUE!</v>
      </c>
      <c r="L7238" s="8" cm="1">
        <f t="array" ref="L7238">_xll.BDH($F7238,L$1,$E7238,$E7238,"per=m","days=all","fill=0","dts=h","QtTyp=P")</f>
        <v>0</v>
      </c>
      <c r="M7238" s="6" cm="1">
        <f t="array" ref="M7238">_xll.BDH($F7238,M$1,$E7238,$E7238,"per=m","days=all","fill=0","dts=h","QtTyp=P")</f>
        <v>0</v>
      </c>
    </row>
    <row r="7239" spans="1:13" x14ac:dyDescent="0.25">
      <c r="A7239" s="6" t="str">
        <f t="shared" si="340"/>
        <v>wl19 Comdty20120928</v>
      </c>
      <c r="B7239" s="3">
        <v>19</v>
      </c>
      <c r="C7239" s="3">
        <v>399</v>
      </c>
      <c r="D7239" s="3" t="s">
        <v>172</v>
      </c>
      <c r="E7239" s="9">
        <v>41180</v>
      </c>
      <c r="F7239" s="6" t="str">
        <f t="shared" si="341"/>
        <v>wl19 Comdty</v>
      </c>
      <c r="G7239" s="6" t="str" cm="1">
        <f t="array" ref="G7239">_xll.BQL.DATE(_xll.BADDPERIODS(DATE(YEAR(E7239),MONTH(E7239),DAY(15)),"NUMBEROFPERIODS",B7239,"PER=M","CDR=BZ","BusDayAdj=-1"))</f>
        <v>#N/A Connection</v>
      </c>
      <c r="H7239" s="6" t="str">
        <f>IFERROR(_xll.BCOUNTPERIODS($E$2,G7239,"CDR=BZ")*1,"")</f>
        <v/>
      </c>
      <c r="I7239" s="6" t="str" cm="1">
        <f t="array" ref="I7239">_xll.BQL.DATE(_xll.BADDPERIODS(EOMONTH(E7239,0),"NUMBEROFPERIODS",B7239,"PER=M","CDR=BZ","BusDayAdj=2"))</f>
        <v>#N/A Connection</v>
      </c>
      <c r="J7239" s="6" t="str">
        <f>IFERROR(_xll.BCOUNTPERIODS(E7239,I7239,"CDR=BZ")*1,"")</f>
        <v/>
      </c>
      <c r="K7239" s="7" t="e">
        <f t="shared" si="339"/>
        <v>#VALUE!</v>
      </c>
      <c r="L7239" s="8" cm="1">
        <f t="array" ref="L7239">_xll.BDH($F7239,L$1,$E7239,$E7239,"per=m","days=all","fill=0","dts=h","QtTyp=P")</f>
        <v>0</v>
      </c>
      <c r="M7239" s="6" cm="1">
        <f t="array" ref="M7239">_xll.BDH($F7239,M$1,$E7239,$E7239,"per=m","days=all","fill=0","dts=h","QtTyp=P")</f>
        <v>0</v>
      </c>
    </row>
    <row r="7240" spans="1:13" x14ac:dyDescent="0.25">
      <c r="A7240" s="6" t="str">
        <f t="shared" si="340"/>
        <v>wl19 Comdty20121031</v>
      </c>
      <c r="B7240" s="3">
        <v>19</v>
      </c>
      <c r="C7240" s="3">
        <v>399</v>
      </c>
      <c r="D7240" s="3" t="s">
        <v>172</v>
      </c>
      <c r="E7240" s="9">
        <v>41213</v>
      </c>
      <c r="F7240" s="6" t="str">
        <f t="shared" si="341"/>
        <v>wl19 Comdty</v>
      </c>
      <c r="G7240" s="6" t="str" cm="1">
        <f t="array" ref="G7240">_xll.BQL.DATE(_xll.BADDPERIODS(DATE(YEAR(E7240),MONTH(E7240),DAY(15)),"NUMBEROFPERIODS",B7240,"PER=M","CDR=BZ","BusDayAdj=-1"))</f>
        <v>#N/A Connection</v>
      </c>
      <c r="H7240" s="6" t="str">
        <f>IFERROR(_xll.BCOUNTPERIODS($E$2,G7240,"CDR=BZ")*1,"")</f>
        <v/>
      </c>
      <c r="I7240" s="6" t="str" cm="1">
        <f t="array" ref="I7240">_xll.BQL.DATE(_xll.BADDPERIODS(EOMONTH(E7240,0),"NUMBEROFPERIODS",B7240,"PER=M","CDR=BZ","BusDayAdj=2"))</f>
        <v>#N/A Connection</v>
      </c>
      <c r="J7240" s="6" t="str">
        <f>IFERROR(_xll.BCOUNTPERIODS(E7240,I7240,"CDR=BZ")*1,"")</f>
        <v/>
      </c>
      <c r="K7240" s="7" t="e">
        <f t="shared" si="339"/>
        <v>#VALUE!</v>
      </c>
      <c r="L7240" s="8" cm="1">
        <f t="array" ref="L7240">_xll.BDH($F7240,L$1,$E7240,$E7240,"per=m","days=all","fill=0","dts=h","QtTyp=P")</f>
        <v>0</v>
      </c>
      <c r="M7240" s="6" cm="1">
        <f t="array" ref="M7240">_xll.BDH($F7240,M$1,$E7240,$E7240,"per=m","days=all","fill=0","dts=h","QtTyp=P")</f>
        <v>0</v>
      </c>
    </row>
    <row r="7241" spans="1:13" x14ac:dyDescent="0.25">
      <c r="A7241" s="6" t="str">
        <f t="shared" si="340"/>
        <v>wl19 Comdty20121130</v>
      </c>
      <c r="B7241" s="3">
        <v>19</v>
      </c>
      <c r="C7241" s="3">
        <v>399</v>
      </c>
      <c r="D7241" s="3" t="s">
        <v>172</v>
      </c>
      <c r="E7241" s="9">
        <v>41243</v>
      </c>
      <c r="F7241" s="6" t="str">
        <f t="shared" si="341"/>
        <v>wl19 Comdty</v>
      </c>
      <c r="G7241" s="6" t="str" cm="1">
        <f t="array" ref="G7241">_xll.BQL.DATE(_xll.BADDPERIODS(DATE(YEAR(E7241),MONTH(E7241),DAY(15)),"NUMBEROFPERIODS",B7241,"PER=M","CDR=BZ","BusDayAdj=-1"))</f>
        <v>#N/A Connection</v>
      </c>
      <c r="H7241" s="6" t="str">
        <f>IFERROR(_xll.BCOUNTPERIODS($E$2,G7241,"CDR=BZ")*1,"")</f>
        <v/>
      </c>
      <c r="I7241" s="6" t="str" cm="1">
        <f t="array" ref="I7241">_xll.BQL.DATE(_xll.BADDPERIODS(EOMONTH(E7241,0),"NUMBEROFPERIODS",B7241,"PER=M","CDR=BZ","BusDayAdj=2"))</f>
        <v>#N/A Connection</v>
      </c>
      <c r="J7241" s="6" t="str">
        <f>IFERROR(_xll.BCOUNTPERIODS(E7241,I7241,"CDR=BZ")*1,"")</f>
        <v/>
      </c>
      <c r="K7241" s="7" t="e">
        <f t="shared" si="339"/>
        <v>#VALUE!</v>
      </c>
      <c r="L7241" s="8" cm="1">
        <f t="array" ref="L7241">_xll.BDH($F7241,L$1,$E7241,$E7241,"per=m","days=all","fill=0","dts=h","QtTyp=P")</f>
        <v>0</v>
      </c>
      <c r="M7241" s="6" cm="1">
        <f t="array" ref="M7241">_xll.BDH($F7241,M$1,$E7241,$E7241,"per=m","days=all","fill=0","dts=h","QtTyp=P")</f>
        <v>0</v>
      </c>
    </row>
    <row r="7242" spans="1:13" x14ac:dyDescent="0.25">
      <c r="A7242" s="6" t="str">
        <f t="shared" si="340"/>
        <v>wl19 Comdty20121231</v>
      </c>
      <c r="B7242" s="3">
        <v>19</v>
      </c>
      <c r="C7242" s="3">
        <v>399</v>
      </c>
      <c r="D7242" s="3" t="s">
        <v>172</v>
      </c>
      <c r="E7242" s="9">
        <v>41274</v>
      </c>
      <c r="F7242" s="6" t="str">
        <f t="shared" si="341"/>
        <v>wl19 Comdty</v>
      </c>
      <c r="G7242" s="6" t="str" cm="1">
        <f t="array" ref="G7242">_xll.BQL.DATE(_xll.BADDPERIODS(DATE(YEAR(E7242),MONTH(E7242),DAY(15)),"NUMBEROFPERIODS",B7242,"PER=M","CDR=BZ","BusDayAdj=-1"))</f>
        <v>#N/A Connection</v>
      </c>
      <c r="H7242" s="6" t="str">
        <f>IFERROR(_xll.BCOUNTPERIODS($E$2,G7242,"CDR=BZ")*1,"")</f>
        <v/>
      </c>
      <c r="I7242" s="6" t="str" cm="1">
        <f t="array" ref="I7242">_xll.BQL.DATE(_xll.BADDPERIODS(EOMONTH(E7242,0),"NUMBEROFPERIODS",B7242,"PER=M","CDR=BZ","BusDayAdj=2"))</f>
        <v>#N/A Connection</v>
      </c>
      <c r="J7242" s="6" t="str">
        <f>IFERROR(_xll.BCOUNTPERIODS(E7242,I7242,"CDR=BZ")*1,"")</f>
        <v/>
      </c>
      <c r="K7242" s="7" t="e">
        <f t="shared" si="339"/>
        <v>#VALUE!</v>
      </c>
      <c r="L7242" s="8" cm="1">
        <f t="array" ref="L7242">_xll.BDH($F7242,L$1,$E7242,$E7242,"per=m","days=all","fill=0","dts=h","QtTyp=P")</f>
        <v>0</v>
      </c>
      <c r="M7242" s="6" cm="1">
        <f t="array" ref="M7242">_xll.BDH($F7242,M$1,$E7242,$E7242,"per=m","days=all","fill=0","dts=h","QtTyp=P")</f>
        <v>0</v>
      </c>
    </row>
    <row r="7243" spans="1:13" x14ac:dyDescent="0.25">
      <c r="A7243" s="6" t="str">
        <f t="shared" si="340"/>
        <v>wl19 Comdty20130131</v>
      </c>
      <c r="B7243" s="3">
        <v>19</v>
      </c>
      <c r="C7243" s="3">
        <v>399</v>
      </c>
      <c r="D7243" s="3" t="s">
        <v>172</v>
      </c>
      <c r="E7243" s="9">
        <v>41305</v>
      </c>
      <c r="F7243" s="6" t="str">
        <f t="shared" si="341"/>
        <v>wl19 Comdty</v>
      </c>
      <c r="G7243" s="6" t="str" cm="1">
        <f t="array" ref="G7243">_xll.BQL.DATE(_xll.BADDPERIODS(DATE(YEAR(E7243),MONTH(E7243),DAY(15)),"NUMBEROFPERIODS",B7243,"PER=M","CDR=BZ","BusDayAdj=-1"))</f>
        <v>#N/A Connection</v>
      </c>
      <c r="H7243" s="6" t="str">
        <f>IFERROR(_xll.BCOUNTPERIODS($E$2,G7243,"CDR=BZ")*1,"")</f>
        <v/>
      </c>
      <c r="I7243" s="6" t="str" cm="1">
        <f t="array" ref="I7243">_xll.BQL.DATE(_xll.BADDPERIODS(EOMONTH(E7243,0),"NUMBEROFPERIODS",B7243,"PER=M","CDR=BZ","BusDayAdj=2"))</f>
        <v>#N/A Connection</v>
      </c>
      <c r="J7243" s="6" t="str">
        <f>IFERROR(_xll.BCOUNTPERIODS(E7243,I7243,"CDR=BZ")*1,"")</f>
        <v/>
      </c>
      <c r="K7243" s="7" t="e">
        <f t="shared" si="339"/>
        <v>#VALUE!</v>
      </c>
      <c r="L7243" s="8" cm="1">
        <f t="array" ref="L7243">_xll.BDH($F7243,L$1,$E7243,$E7243,"per=m","days=all","fill=0","dts=h","QtTyp=P")</f>
        <v>0</v>
      </c>
      <c r="M7243" s="6" cm="1">
        <f t="array" ref="M7243">_xll.BDH($F7243,M$1,$E7243,$E7243,"per=m","days=all","fill=0","dts=h","QtTyp=P")</f>
        <v>0</v>
      </c>
    </row>
    <row r="7244" spans="1:13" x14ac:dyDescent="0.25">
      <c r="A7244" s="6" t="str">
        <f t="shared" si="340"/>
        <v>wl19 Comdty20130228</v>
      </c>
      <c r="B7244" s="3">
        <v>19</v>
      </c>
      <c r="C7244" s="3">
        <v>399</v>
      </c>
      <c r="D7244" s="3" t="s">
        <v>172</v>
      </c>
      <c r="E7244" s="9">
        <v>41333</v>
      </c>
      <c r="F7244" s="6" t="str">
        <f t="shared" si="341"/>
        <v>wl19 Comdty</v>
      </c>
      <c r="G7244" s="6" t="str" cm="1">
        <f t="array" ref="G7244">_xll.BQL.DATE(_xll.BADDPERIODS(DATE(YEAR(E7244),MONTH(E7244),DAY(15)),"NUMBEROFPERIODS",B7244,"PER=M","CDR=BZ","BusDayAdj=-1"))</f>
        <v>#N/A Connection</v>
      </c>
      <c r="H7244" s="6" t="str">
        <f>IFERROR(_xll.BCOUNTPERIODS($E$2,G7244,"CDR=BZ")*1,"")</f>
        <v/>
      </c>
      <c r="I7244" s="6" t="str" cm="1">
        <f t="array" ref="I7244">_xll.BQL.DATE(_xll.BADDPERIODS(EOMONTH(E7244,0),"NUMBEROFPERIODS",B7244,"PER=M","CDR=BZ","BusDayAdj=2"))</f>
        <v>#N/A Connection</v>
      </c>
      <c r="J7244" s="6" t="str">
        <f>IFERROR(_xll.BCOUNTPERIODS(E7244,I7244,"CDR=BZ")*1,"")</f>
        <v/>
      </c>
      <c r="K7244" s="7" t="e">
        <f t="shared" si="339"/>
        <v>#VALUE!</v>
      </c>
      <c r="L7244" s="8" cm="1">
        <f t="array" ref="L7244">_xll.BDH($F7244,L$1,$E7244,$E7244,"per=m","days=all","fill=0","dts=h","QtTyp=P")</f>
        <v>0</v>
      </c>
      <c r="M7244" s="6" cm="1">
        <f t="array" ref="M7244">_xll.BDH($F7244,M$1,$E7244,$E7244,"per=m","days=all","fill=0","dts=h","QtTyp=P")</f>
        <v>0</v>
      </c>
    </row>
    <row r="7245" spans="1:13" x14ac:dyDescent="0.25">
      <c r="A7245" s="6" t="str">
        <f t="shared" si="340"/>
        <v>wl19 Comdty20130329</v>
      </c>
      <c r="B7245" s="3">
        <v>19</v>
      </c>
      <c r="C7245" s="3">
        <v>399</v>
      </c>
      <c r="D7245" s="3" t="s">
        <v>172</v>
      </c>
      <c r="E7245" s="9">
        <v>41362</v>
      </c>
      <c r="F7245" s="6" t="str">
        <f t="shared" si="341"/>
        <v>wl19 Comdty</v>
      </c>
      <c r="G7245" s="6" t="str" cm="1">
        <f t="array" ref="G7245">_xll.BQL.DATE(_xll.BADDPERIODS(DATE(YEAR(E7245),MONTH(E7245),DAY(15)),"NUMBEROFPERIODS",B7245,"PER=M","CDR=BZ","BusDayAdj=-1"))</f>
        <v>#N/A Connection</v>
      </c>
      <c r="H7245" s="6" t="str">
        <f>IFERROR(_xll.BCOUNTPERIODS($E$2,G7245,"CDR=BZ")*1,"")</f>
        <v/>
      </c>
      <c r="I7245" s="6" t="str" cm="1">
        <f t="array" ref="I7245">_xll.BQL.DATE(_xll.BADDPERIODS(EOMONTH(E7245,0),"NUMBEROFPERIODS",B7245,"PER=M","CDR=BZ","BusDayAdj=2"))</f>
        <v>#N/A Connection</v>
      </c>
      <c r="J7245" s="6" t="str">
        <f>IFERROR(_xll.BCOUNTPERIODS(E7245,I7245,"CDR=BZ")*1,"")</f>
        <v/>
      </c>
      <c r="K7245" s="7" t="e">
        <f t="shared" si="339"/>
        <v>#VALUE!</v>
      </c>
      <c r="L7245" s="8" cm="1">
        <f t="array" ref="L7245">_xll.BDH($F7245,L$1,$E7245,$E7245,"per=m","days=all","fill=0","dts=h","QtTyp=P")</f>
        <v>0</v>
      </c>
      <c r="M7245" s="6" cm="1">
        <f t="array" ref="M7245">_xll.BDH($F7245,M$1,$E7245,$E7245,"per=m","days=all","fill=0","dts=h","QtTyp=P")</f>
        <v>0</v>
      </c>
    </row>
    <row r="7246" spans="1:13" x14ac:dyDescent="0.25">
      <c r="A7246" s="6" t="str">
        <f t="shared" si="340"/>
        <v>wl19 Comdty20130430</v>
      </c>
      <c r="B7246" s="3">
        <v>19</v>
      </c>
      <c r="C7246" s="3">
        <v>399</v>
      </c>
      <c r="D7246" s="3" t="s">
        <v>172</v>
      </c>
      <c r="E7246" s="9">
        <v>41394</v>
      </c>
      <c r="F7246" s="6" t="str">
        <f t="shared" si="341"/>
        <v>wl19 Comdty</v>
      </c>
      <c r="G7246" s="6" t="str" cm="1">
        <f t="array" ref="G7246">_xll.BQL.DATE(_xll.BADDPERIODS(DATE(YEAR(E7246),MONTH(E7246),DAY(15)),"NUMBEROFPERIODS",B7246,"PER=M","CDR=BZ","BusDayAdj=-1"))</f>
        <v>#N/A Connection</v>
      </c>
      <c r="H7246" s="6" t="str">
        <f>IFERROR(_xll.BCOUNTPERIODS($E$2,G7246,"CDR=BZ")*1,"")</f>
        <v/>
      </c>
      <c r="I7246" s="6" t="str" cm="1">
        <f t="array" ref="I7246">_xll.BQL.DATE(_xll.BADDPERIODS(EOMONTH(E7246,0),"NUMBEROFPERIODS",B7246,"PER=M","CDR=BZ","BusDayAdj=2"))</f>
        <v>#N/A Connection</v>
      </c>
      <c r="J7246" s="6" t="str">
        <f>IFERROR(_xll.BCOUNTPERIODS(E7246,I7246,"CDR=BZ")*1,"")</f>
        <v/>
      </c>
      <c r="K7246" s="7" t="e">
        <f t="shared" si="339"/>
        <v>#VALUE!</v>
      </c>
      <c r="L7246" s="8" cm="1">
        <f t="array" ref="L7246">_xll.BDH($F7246,L$1,$E7246,$E7246,"per=m","days=all","fill=0","dts=h","QtTyp=P")</f>
        <v>0</v>
      </c>
      <c r="M7246" s="6" cm="1">
        <f t="array" ref="M7246">_xll.BDH($F7246,M$1,$E7246,$E7246,"per=m","days=all","fill=0","dts=h","QtTyp=P")</f>
        <v>0</v>
      </c>
    </row>
    <row r="7247" spans="1:13" x14ac:dyDescent="0.25">
      <c r="A7247" s="6" t="str">
        <f t="shared" si="340"/>
        <v>wl19 Comdty20130531</v>
      </c>
      <c r="B7247" s="3">
        <v>19</v>
      </c>
      <c r="C7247" s="3">
        <v>399</v>
      </c>
      <c r="D7247" s="3" t="s">
        <v>172</v>
      </c>
      <c r="E7247" s="9">
        <v>41425</v>
      </c>
      <c r="F7247" s="6" t="str">
        <f t="shared" si="341"/>
        <v>wl19 Comdty</v>
      </c>
      <c r="G7247" s="6" t="str" cm="1">
        <f t="array" ref="G7247">_xll.BQL.DATE(_xll.BADDPERIODS(DATE(YEAR(E7247),MONTH(E7247),DAY(15)),"NUMBEROFPERIODS",B7247,"PER=M","CDR=BZ","BusDayAdj=-1"))</f>
        <v>#N/A Connection</v>
      </c>
      <c r="H7247" s="6" t="str">
        <f>IFERROR(_xll.BCOUNTPERIODS($E$2,G7247,"CDR=BZ")*1,"")</f>
        <v/>
      </c>
      <c r="I7247" s="6" t="str" cm="1">
        <f t="array" ref="I7247">_xll.BQL.DATE(_xll.BADDPERIODS(EOMONTH(E7247,0),"NUMBEROFPERIODS",B7247,"PER=M","CDR=BZ","BusDayAdj=2"))</f>
        <v>#N/A Connection</v>
      </c>
      <c r="J7247" s="6" t="str">
        <f>IFERROR(_xll.BCOUNTPERIODS(E7247,I7247,"CDR=BZ")*1,"")</f>
        <v/>
      </c>
      <c r="K7247" s="7" t="e">
        <f t="shared" si="339"/>
        <v>#VALUE!</v>
      </c>
      <c r="L7247" s="8" cm="1">
        <f t="array" ref="L7247">_xll.BDH($F7247,L$1,$E7247,$E7247,"per=m","days=all","fill=0","dts=h","QtTyp=P")</f>
        <v>0</v>
      </c>
      <c r="M7247" s="6" cm="1">
        <f t="array" ref="M7247">_xll.BDH($F7247,M$1,$E7247,$E7247,"per=m","days=all","fill=0","dts=h","QtTyp=P")</f>
        <v>0</v>
      </c>
    </row>
    <row r="7248" spans="1:13" x14ac:dyDescent="0.25">
      <c r="A7248" s="6" t="str">
        <f t="shared" si="340"/>
        <v>wl19 Comdty20130628</v>
      </c>
      <c r="B7248" s="3">
        <v>19</v>
      </c>
      <c r="C7248" s="3">
        <v>399</v>
      </c>
      <c r="D7248" s="3" t="s">
        <v>172</v>
      </c>
      <c r="E7248" s="9">
        <v>41453</v>
      </c>
      <c r="F7248" s="6" t="str">
        <f t="shared" si="341"/>
        <v>wl19 Comdty</v>
      </c>
      <c r="G7248" s="6" t="str" cm="1">
        <f t="array" ref="G7248">_xll.BQL.DATE(_xll.BADDPERIODS(DATE(YEAR(E7248),MONTH(E7248),DAY(15)),"NUMBEROFPERIODS",B7248,"PER=M","CDR=BZ","BusDayAdj=-1"))</f>
        <v>#N/A Connection</v>
      </c>
      <c r="H7248" s="6" t="str">
        <f>IFERROR(_xll.BCOUNTPERIODS($E$2,G7248,"CDR=BZ")*1,"")</f>
        <v/>
      </c>
      <c r="I7248" s="6" t="str" cm="1">
        <f t="array" ref="I7248">_xll.BQL.DATE(_xll.BADDPERIODS(EOMONTH(E7248,0),"NUMBEROFPERIODS",B7248,"PER=M","CDR=BZ","BusDayAdj=2"))</f>
        <v>#N/A Connection</v>
      </c>
      <c r="J7248" s="6" t="str">
        <f>IFERROR(_xll.BCOUNTPERIODS(E7248,I7248,"CDR=BZ")*1,"")</f>
        <v/>
      </c>
      <c r="K7248" s="7" t="e">
        <f t="shared" si="339"/>
        <v>#VALUE!</v>
      </c>
      <c r="L7248" s="8" cm="1">
        <f t="array" ref="L7248">_xll.BDH($F7248,L$1,$E7248,$E7248,"per=m","days=all","fill=0","dts=h","QtTyp=P")</f>
        <v>0</v>
      </c>
      <c r="M7248" s="6" cm="1">
        <f t="array" ref="M7248">_xll.BDH($F7248,M$1,$E7248,$E7248,"per=m","days=all","fill=0","dts=h","QtTyp=P")</f>
        <v>0</v>
      </c>
    </row>
    <row r="7249" spans="1:13" x14ac:dyDescent="0.25">
      <c r="A7249" s="6" t="str">
        <f t="shared" si="340"/>
        <v>wl19 Comdty20130731</v>
      </c>
      <c r="B7249" s="3">
        <v>19</v>
      </c>
      <c r="C7249" s="3">
        <v>399</v>
      </c>
      <c r="D7249" s="3" t="s">
        <v>172</v>
      </c>
      <c r="E7249" s="9">
        <v>41486</v>
      </c>
      <c r="F7249" s="6" t="str">
        <f t="shared" si="341"/>
        <v>wl19 Comdty</v>
      </c>
      <c r="G7249" s="6" t="str" cm="1">
        <f t="array" ref="G7249">_xll.BQL.DATE(_xll.BADDPERIODS(DATE(YEAR(E7249),MONTH(E7249),DAY(15)),"NUMBEROFPERIODS",B7249,"PER=M","CDR=BZ","BusDayAdj=-1"))</f>
        <v>#N/A Connection</v>
      </c>
      <c r="H7249" s="6" t="str">
        <f>IFERROR(_xll.BCOUNTPERIODS($E$2,G7249,"CDR=BZ")*1,"")</f>
        <v/>
      </c>
      <c r="I7249" s="6" t="str" cm="1">
        <f t="array" ref="I7249">_xll.BQL.DATE(_xll.BADDPERIODS(EOMONTH(E7249,0),"NUMBEROFPERIODS",B7249,"PER=M","CDR=BZ","BusDayAdj=2"))</f>
        <v>#N/A Connection</v>
      </c>
      <c r="J7249" s="6" t="str">
        <f>IFERROR(_xll.BCOUNTPERIODS(E7249,I7249,"CDR=BZ")*1,"")</f>
        <v/>
      </c>
      <c r="K7249" s="7" t="e">
        <f t="shared" si="339"/>
        <v>#VALUE!</v>
      </c>
      <c r="L7249" s="8" cm="1">
        <f t="array" ref="L7249">_xll.BDH($F7249,L$1,$E7249,$E7249,"per=m","days=all","fill=0","dts=h","QtTyp=P")</f>
        <v>0</v>
      </c>
      <c r="M7249" s="6" cm="1">
        <f t="array" ref="M7249">_xll.BDH($F7249,M$1,$E7249,$E7249,"per=m","days=all","fill=0","dts=h","QtTyp=P")</f>
        <v>0</v>
      </c>
    </row>
    <row r="7250" spans="1:13" x14ac:dyDescent="0.25">
      <c r="A7250" s="6" t="str">
        <f t="shared" si="340"/>
        <v>wl19 Comdty20130830</v>
      </c>
      <c r="B7250" s="3">
        <v>19</v>
      </c>
      <c r="C7250" s="3">
        <v>399</v>
      </c>
      <c r="D7250" s="3" t="s">
        <v>172</v>
      </c>
      <c r="E7250" s="9">
        <v>41516</v>
      </c>
      <c r="F7250" s="6" t="str">
        <f t="shared" si="341"/>
        <v>wl19 Comdty</v>
      </c>
      <c r="G7250" s="6" t="str" cm="1">
        <f t="array" ref="G7250">_xll.BQL.DATE(_xll.BADDPERIODS(DATE(YEAR(E7250),MONTH(E7250),DAY(15)),"NUMBEROFPERIODS",B7250,"PER=M","CDR=BZ","BusDayAdj=-1"))</f>
        <v>#N/A Connection</v>
      </c>
      <c r="H7250" s="6" t="str">
        <f>IFERROR(_xll.BCOUNTPERIODS($E$2,G7250,"CDR=BZ")*1,"")</f>
        <v/>
      </c>
      <c r="I7250" s="6" t="str" cm="1">
        <f t="array" ref="I7250">_xll.BQL.DATE(_xll.BADDPERIODS(EOMONTH(E7250,0),"NUMBEROFPERIODS",B7250,"PER=M","CDR=BZ","BusDayAdj=2"))</f>
        <v>#N/A Connection</v>
      </c>
      <c r="J7250" s="6" t="str">
        <f>IFERROR(_xll.BCOUNTPERIODS(E7250,I7250,"CDR=BZ")*1,"")</f>
        <v/>
      </c>
      <c r="K7250" s="7" t="e">
        <f t="shared" si="339"/>
        <v>#VALUE!</v>
      </c>
      <c r="L7250" s="8" cm="1">
        <f t="array" ref="L7250">_xll.BDH($F7250,L$1,$E7250,$E7250,"per=m","days=all","fill=0","dts=h","QtTyp=P")</f>
        <v>0</v>
      </c>
      <c r="M7250" s="6" cm="1">
        <f t="array" ref="M7250">_xll.BDH($F7250,M$1,$E7250,$E7250,"per=m","days=all","fill=0","dts=h","QtTyp=P")</f>
        <v>0</v>
      </c>
    </row>
    <row r="7251" spans="1:13" x14ac:dyDescent="0.25">
      <c r="A7251" s="6" t="str">
        <f t="shared" si="340"/>
        <v>wl19 Comdty20130930</v>
      </c>
      <c r="B7251" s="3">
        <v>19</v>
      </c>
      <c r="C7251" s="3">
        <v>399</v>
      </c>
      <c r="D7251" s="3" t="s">
        <v>172</v>
      </c>
      <c r="E7251" s="9">
        <v>41547</v>
      </c>
      <c r="F7251" s="6" t="str">
        <f t="shared" si="341"/>
        <v>wl19 Comdty</v>
      </c>
      <c r="G7251" s="6" t="str" cm="1">
        <f t="array" ref="G7251">_xll.BQL.DATE(_xll.BADDPERIODS(DATE(YEAR(E7251),MONTH(E7251),DAY(15)),"NUMBEROFPERIODS",B7251,"PER=M","CDR=BZ","BusDayAdj=-1"))</f>
        <v>#N/A Connection</v>
      </c>
      <c r="H7251" s="6" t="str">
        <f>IFERROR(_xll.BCOUNTPERIODS($E$2,G7251,"CDR=BZ")*1,"")</f>
        <v/>
      </c>
      <c r="I7251" s="6" t="str" cm="1">
        <f t="array" ref="I7251">_xll.BQL.DATE(_xll.BADDPERIODS(EOMONTH(E7251,0),"NUMBEROFPERIODS",B7251,"PER=M","CDR=BZ","BusDayAdj=2"))</f>
        <v>#N/A Connection</v>
      </c>
      <c r="J7251" s="6" t="str">
        <f>IFERROR(_xll.BCOUNTPERIODS(E7251,I7251,"CDR=BZ")*1,"")</f>
        <v/>
      </c>
      <c r="K7251" s="7" t="e">
        <f t="shared" si="339"/>
        <v>#VALUE!</v>
      </c>
      <c r="L7251" s="8" cm="1">
        <f t="array" ref="L7251">_xll.BDH($F7251,L$1,$E7251,$E7251,"per=m","days=all","fill=0","dts=h","QtTyp=P")</f>
        <v>0</v>
      </c>
      <c r="M7251" s="6" cm="1">
        <f t="array" ref="M7251">_xll.BDH($F7251,M$1,$E7251,$E7251,"per=m","days=all","fill=0","dts=h","QtTyp=P")</f>
        <v>0</v>
      </c>
    </row>
    <row r="7252" spans="1:13" x14ac:dyDescent="0.25">
      <c r="A7252" s="6" t="str">
        <f t="shared" si="340"/>
        <v>wl19 Comdty20131031</v>
      </c>
      <c r="B7252" s="3">
        <v>19</v>
      </c>
      <c r="C7252" s="3">
        <v>399</v>
      </c>
      <c r="D7252" s="3" t="s">
        <v>172</v>
      </c>
      <c r="E7252" s="9">
        <v>41578</v>
      </c>
      <c r="F7252" s="6" t="str">
        <f t="shared" si="341"/>
        <v>wl19 Comdty</v>
      </c>
      <c r="G7252" s="6" t="str" cm="1">
        <f t="array" ref="G7252">_xll.BQL.DATE(_xll.BADDPERIODS(DATE(YEAR(E7252),MONTH(E7252),DAY(15)),"NUMBEROFPERIODS",B7252,"PER=M","CDR=BZ","BusDayAdj=-1"))</f>
        <v>#N/A Connection</v>
      </c>
      <c r="H7252" s="6" t="str">
        <f>IFERROR(_xll.BCOUNTPERIODS($E$2,G7252,"CDR=BZ")*1,"")</f>
        <v/>
      </c>
      <c r="I7252" s="6" t="str" cm="1">
        <f t="array" ref="I7252">_xll.BQL.DATE(_xll.BADDPERIODS(EOMONTH(E7252,0),"NUMBEROFPERIODS",B7252,"PER=M","CDR=BZ","BusDayAdj=2"))</f>
        <v>#N/A Connection</v>
      </c>
      <c r="J7252" s="6" t="str">
        <f>IFERROR(_xll.BCOUNTPERIODS(E7252,I7252,"CDR=BZ")*1,"")</f>
        <v/>
      </c>
      <c r="K7252" s="7" t="e">
        <f t="shared" si="339"/>
        <v>#VALUE!</v>
      </c>
      <c r="L7252" s="8" cm="1">
        <f t="array" ref="L7252">_xll.BDH($F7252,L$1,$E7252,$E7252,"per=m","days=all","fill=0","dts=h","QtTyp=P")</f>
        <v>0</v>
      </c>
      <c r="M7252" s="6" cm="1">
        <f t="array" ref="M7252">_xll.BDH($F7252,M$1,$E7252,$E7252,"per=m","days=all","fill=0","dts=h","QtTyp=P")</f>
        <v>0</v>
      </c>
    </row>
    <row r="7253" spans="1:13" x14ac:dyDescent="0.25">
      <c r="A7253" s="6" t="str">
        <f t="shared" si="340"/>
        <v>wl19 Comdty20131129</v>
      </c>
      <c r="B7253" s="3">
        <v>19</v>
      </c>
      <c r="C7253" s="3">
        <v>399</v>
      </c>
      <c r="D7253" s="3" t="s">
        <v>172</v>
      </c>
      <c r="E7253" s="9">
        <v>41607</v>
      </c>
      <c r="F7253" s="6" t="str">
        <f t="shared" si="341"/>
        <v>wl19 Comdty</v>
      </c>
      <c r="G7253" s="6" t="str" cm="1">
        <f t="array" ref="G7253">_xll.BQL.DATE(_xll.BADDPERIODS(DATE(YEAR(E7253),MONTH(E7253),DAY(15)),"NUMBEROFPERIODS",B7253,"PER=M","CDR=BZ","BusDayAdj=-1"))</f>
        <v>#N/A Connection</v>
      </c>
      <c r="H7253" s="6" t="str">
        <f>IFERROR(_xll.BCOUNTPERIODS($E$2,G7253,"CDR=BZ")*1,"")</f>
        <v/>
      </c>
      <c r="I7253" s="6" t="str" cm="1">
        <f t="array" ref="I7253">_xll.BQL.DATE(_xll.BADDPERIODS(EOMONTH(E7253,0),"NUMBEROFPERIODS",B7253,"PER=M","CDR=BZ","BusDayAdj=2"))</f>
        <v>#N/A Connection</v>
      </c>
      <c r="J7253" s="6" t="str">
        <f>IFERROR(_xll.BCOUNTPERIODS(E7253,I7253,"CDR=BZ")*1,"")</f>
        <v/>
      </c>
      <c r="K7253" s="7" t="e">
        <f t="shared" si="339"/>
        <v>#VALUE!</v>
      </c>
      <c r="L7253" s="8" cm="1">
        <f t="array" ref="L7253">_xll.BDH($F7253,L$1,$E7253,$E7253,"per=m","days=all","fill=0","dts=h","QtTyp=P")</f>
        <v>0</v>
      </c>
      <c r="M7253" s="6" cm="1">
        <f t="array" ref="M7253">_xll.BDH($F7253,M$1,$E7253,$E7253,"per=m","days=all","fill=0","dts=h","QtTyp=P")</f>
        <v>0</v>
      </c>
    </row>
    <row r="7254" spans="1:13" x14ac:dyDescent="0.25">
      <c r="A7254" s="6" t="str">
        <f t="shared" si="340"/>
        <v>wl19 Comdty20131231</v>
      </c>
      <c r="B7254" s="3">
        <v>19</v>
      </c>
      <c r="C7254" s="3">
        <v>399</v>
      </c>
      <c r="D7254" s="3" t="s">
        <v>172</v>
      </c>
      <c r="E7254" s="9">
        <v>41639</v>
      </c>
      <c r="F7254" s="6" t="str">
        <f t="shared" si="341"/>
        <v>wl19 Comdty</v>
      </c>
      <c r="G7254" s="6" t="str" cm="1">
        <f t="array" ref="G7254">_xll.BQL.DATE(_xll.BADDPERIODS(DATE(YEAR(E7254),MONTH(E7254),DAY(15)),"NUMBEROFPERIODS",B7254,"PER=M","CDR=BZ","BusDayAdj=-1"))</f>
        <v>#N/A Connection</v>
      </c>
      <c r="H7254" s="6" t="str">
        <f>IFERROR(_xll.BCOUNTPERIODS($E$2,G7254,"CDR=BZ")*1,"")</f>
        <v/>
      </c>
      <c r="I7254" s="6" t="str" cm="1">
        <f t="array" ref="I7254">_xll.BQL.DATE(_xll.BADDPERIODS(EOMONTH(E7254,0),"NUMBEROFPERIODS",B7254,"PER=M","CDR=BZ","BusDayAdj=2"))</f>
        <v>#N/A Connection</v>
      </c>
      <c r="J7254" s="6" t="str">
        <f>IFERROR(_xll.BCOUNTPERIODS(E7254,I7254,"CDR=BZ")*1,"")</f>
        <v/>
      </c>
      <c r="K7254" s="7" t="e">
        <f t="shared" si="339"/>
        <v>#VALUE!</v>
      </c>
      <c r="L7254" s="8" cm="1">
        <f t="array" ref="L7254">_xll.BDH($F7254,L$1,$E7254,$E7254,"per=m","days=all","fill=0","dts=h","QtTyp=P")</f>
        <v>0</v>
      </c>
      <c r="M7254" s="6" cm="1">
        <f t="array" ref="M7254">_xll.BDH($F7254,M$1,$E7254,$E7254,"per=m","days=all","fill=0","dts=h","QtTyp=P")</f>
        <v>0</v>
      </c>
    </row>
    <row r="7255" spans="1:13" x14ac:dyDescent="0.25">
      <c r="A7255" s="6" t="str">
        <f t="shared" si="340"/>
        <v>wl19 Comdty20140131</v>
      </c>
      <c r="B7255" s="3">
        <v>19</v>
      </c>
      <c r="C7255" s="3">
        <v>399</v>
      </c>
      <c r="D7255" s="3" t="s">
        <v>172</v>
      </c>
      <c r="E7255" s="9">
        <v>41670</v>
      </c>
      <c r="F7255" s="6" t="str">
        <f t="shared" si="341"/>
        <v>wl19 Comdty</v>
      </c>
      <c r="G7255" s="6" t="str" cm="1">
        <f t="array" ref="G7255">_xll.BQL.DATE(_xll.BADDPERIODS(DATE(YEAR(E7255),MONTH(E7255),DAY(15)),"NUMBEROFPERIODS",B7255,"PER=M","CDR=BZ","BusDayAdj=-1"))</f>
        <v>#N/A Connection</v>
      </c>
      <c r="H7255" s="6" t="str">
        <f>IFERROR(_xll.BCOUNTPERIODS($E$2,G7255,"CDR=BZ")*1,"")</f>
        <v/>
      </c>
      <c r="I7255" s="6" t="str" cm="1">
        <f t="array" ref="I7255">_xll.BQL.DATE(_xll.BADDPERIODS(EOMONTH(E7255,0),"NUMBEROFPERIODS",B7255,"PER=M","CDR=BZ","BusDayAdj=2"))</f>
        <v>#N/A Connection</v>
      </c>
      <c r="J7255" s="6" t="str">
        <f>IFERROR(_xll.BCOUNTPERIODS(E7255,I7255,"CDR=BZ")*1,"")</f>
        <v/>
      </c>
      <c r="K7255" s="7" t="e">
        <f t="shared" si="339"/>
        <v>#VALUE!</v>
      </c>
      <c r="L7255" s="8" cm="1">
        <f t="array" ref="L7255">_xll.BDH($F7255,L$1,$E7255,$E7255,"per=m","days=all","fill=0","dts=h","QtTyp=P")</f>
        <v>0</v>
      </c>
      <c r="M7255" s="6" cm="1">
        <f t="array" ref="M7255">_xll.BDH($F7255,M$1,$E7255,$E7255,"per=m","days=all","fill=0","dts=h","QtTyp=P")</f>
        <v>0</v>
      </c>
    </row>
    <row r="7256" spans="1:13" x14ac:dyDescent="0.25">
      <c r="A7256" s="6" t="str">
        <f t="shared" si="340"/>
        <v>wl19 Comdty20140228</v>
      </c>
      <c r="B7256" s="3">
        <v>19</v>
      </c>
      <c r="C7256" s="3">
        <v>399</v>
      </c>
      <c r="D7256" s="3" t="s">
        <v>172</v>
      </c>
      <c r="E7256" s="9">
        <v>41698</v>
      </c>
      <c r="F7256" s="6" t="str">
        <f t="shared" si="341"/>
        <v>wl19 Comdty</v>
      </c>
      <c r="G7256" s="6" t="str" cm="1">
        <f t="array" ref="G7256">_xll.BQL.DATE(_xll.BADDPERIODS(DATE(YEAR(E7256),MONTH(E7256),DAY(15)),"NUMBEROFPERIODS",B7256,"PER=M","CDR=BZ","BusDayAdj=-1"))</f>
        <v>#N/A Connection</v>
      </c>
      <c r="H7256" s="6" t="str">
        <f>IFERROR(_xll.BCOUNTPERIODS($E$2,G7256,"CDR=BZ")*1,"")</f>
        <v/>
      </c>
      <c r="I7256" s="6" t="str" cm="1">
        <f t="array" ref="I7256">_xll.BQL.DATE(_xll.BADDPERIODS(EOMONTH(E7256,0),"NUMBEROFPERIODS",B7256,"PER=M","CDR=BZ","BusDayAdj=2"))</f>
        <v>#N/A Connection</v>
      </c>
      <c r="J7256" s="6" t="str">
        <f>IFERROR(_xll.BCOUNTPERIODS(E7256,I7256,"CDR=BZ")*1,"")</f>
        <v/>
      </c>
      <c r="K7256" s="7" t="e">
        <f t="shared" si="339"/>
        <v>#VALUE!</v>
      </c>
      <c r="L7256" s="8" cm="1">
        <f t="array" ref="L7256">_xll.BDH($F7256,L$1,$E7256,$E7256,"per=m","days=all","fill=0","dts=h","QtTyp=P")</f>
        <v>0</v>
      </c>
      <c r="M7256" s="6" cm="1">
        <f t="array" ref="M7256">_xll.BDH($F7256,M$1,$E7256,$E7256,"per=m","days=all","fill=0","dts=h","QtTyp=P")</f>
        <v>0</v>
      </c>
    </row>
    <row r="7257" spans="1:13" x14ac:dyDescent="0.25">
      <c r="A7257" s="6" t="str">
        <f t="shared" si="340"/>
        <v>wl19 Comdty20140331</v>
      </c>
      <c r="B7257" s="3">
        <v>19</v>
      </c>
      <c r="C7257" s="3">
        <v>399</v>
      </c>
      <c r="D7257" s="3" t="s">
        <v>172</v>
      </c>
      <c r="E7257" s="9">
        <v>41729</v>
      </c>
      <c r="F7257" s="6" t="str">
        <f t="shared" si="341"/>
        <v>wl19 Comdty</v>
      </c>
      <c r="G7257" s="6" t="str" cm="1">
        <f t="array" ref="G7257">_xll.BQL.DATE(_xll.BADDPERIODS(DATE(YEAR(E7257),MONTH(E7257),DAY(15)),"NUMBEROFPERIODS",B7257,"PER=M","CDR=BZ","BusDayAdj=-1"))</f>
        <v>#N/A Connection</v>
      </c>
      <c r="H7257" s="6" t="str">
        <f>IFERROR(_xll.BCOUNTPERIODS($E$2,G7257,"CDR=BZ")*1,"")</f>
        <v/>
      </c>
      <c r="I7257" s="6" t="str" cm="1">
        <f t="array" ref="I7257">_xll.BQL.DATE(_xll.BADDPERIODS(EOMONTH(E7257,0),"NUMBEROFPERIODS",B7257,"PER=M","CDR=BZ","BusDayAdj=2"))</f>
        <v>#N/A Connection</v>
      </c>
      <c r="J7257" s="6" t="str">
        <f>IFERROR(_xll.BCOUNTPERIODS(E7257,I7257,"CDR=BZ")*1,"")</f>
        <v/>
      </c>
      <c r="K7257" s="7" t="e">
        <f t="shared" si="339"/>
        <v>#VALUE!</v>
      </c>
      <c r="L7257" s="8" cm="1">
        <f t="array" ref="L7257">_xll.BDH($F7257,L$1,$E7257,$E7257,"per=m","days=all","fill=0","dts=h","QtTyp=P")</f>
        <v>0</v>
      </c>
      <c r="M7257" s="6" cm="1">
        <f t="array" ref="M7257">_xll.BDH($F7257,M$1,$E7257,$E7257,"per=m","days=all","fill=0","dts=h","QtTyp=P")</f>
        <v>0</v>
      </c>
    </row>
    <row r="7258" spans="1:13" x14ac:dyDescent="0.25">
      <c r="A7258" s="6" t="str">
        <f t="shared" si="340"/>
        <v>wl19 Comdty20140430</v>
      </c>
      <c r="B7258" s="3">
        <v>19</v>
      </c>
      <c r="C7258" s="3">
        <v>399</v>
      </c>
      <c r="D7258" s="3" t="s">
        <v>172</v>
      </c>
      <c r="E7258" s="9">
        <v>41759</v>
      </c>
      <c r="F7258" s="6" t="str">
        <f t="shared" si="341"/>
        <v>wl19 Comdty</v>
      </c>
      <c r="G7258" s="6" t="str" cm="1">
        <f t="array" ref="G7258">_xll.BQL.DATE(_xll.BADDPERIODS(DATE(YEAR(E7258),MONTH(E7258),DAY(15)),"NUMBEROFPERIODS",B7258,"PER=M","CDR=BZ","BusDayAdj=-1"))</f>
        <v>#N/A Connection</v>
      </c>
      <c r="H7258" s="6" t="str">
        <f>IFERROR(_xll.BCOUNTPERIODS($E$2,G7258,"CDR=BZ")*1,"")</f>
        <v/>
      </c>
      <c r="I7258" s="6" t="str" cm="1">
        <f t="array" ref="I7258">_xll.BQL.DATE(_xll.BADDPERIODS(EOMONTH(E7258,0),"NUMBEROFPERIODS",B7258,"PER=M","CDR=BZ","BusDayAdj=2"))</f>
        <v>#N/A Connection</v>
      </c>
      <c r="J7258" s="6" t="str">
        <f>IFERROR(_xll.BCOUNTPERIODS(E7258,I7258,"CDR=BZ")*1,"")</f>
        <v/>
      </c>
      <c r="K7258" s="7" t="e">
        <f t="shared" si="339"/>
        <v>#VALUE!</v>
      </c>
      <c r="L7258" s="8" cm="1">
        <f t="array" ref="L7258">_xll.BDH($F7258,L$1,$E7258,$E7258,"per=m","days=all","fill=0","dts=h","QtTyp=P")</f>
        <v>0</v>
      </c>
      <c r="M7258" s="6" cm="1">
        <f t="array" ref="M7258">_xll.BDH($F7258,M$1,$E7258,$E7258,"per=m","days=all","fill=0","dts=h","QtTyp=P")</f>
        <v>0</v>
      </c>
    </row>
    <row r="7259" spans="1:13" x14ac:dyDescent="0.25">
      <c r="A7259" s="6" t="str">
        <f t="shared" si="340"/>
        <v>wl19 Comdty20140530</v>
      </c>
      <c r="B7259" s="3">
        <v>19</v>
      </c>
      <c r="C7259" s="3">
        <v>399</v>
      </c>
      <c r="D7259" s="3" t="s">
        <v>172</v>
      </c>
      <c r="E7259" s="9">
        <v>41789</v>
      </c>
      <c r="F7259" s="6" t="str">
        <f t="shared" si="341"/>
        <v>wl19 Comdty</v>
      </c>
      <c r="G7259" s="6" t="str" cm="1">
        <f t="array" ref="G7259">_xll.BQL.DATE(_xll.BADDPERIODS(DATE(YEAR(E7259),MONTH(E7259),DAY(15)),"NUMBEROFPERIODS",B7259,"PER=M","CDR=BZ","BusDayAdj=-1"))</f>
        <v>#N/A Connection</v>
      </c>
      <c r="H7259" s="6" t="str">
        <f>IFERROR(_xll.BCOUNTPERIODS($E$2,G7259,"CDR=BZ")*1,"")</f>
        <v/>
      </c>
      <c r="I7259" s="6" t="str" cm="1">
        <f t="array" ref="I7259">_xll.BQL.DATE(_xll.BADDPERIODS(EOMONTH(E7259,0),"NUMBEROFPERIODS",B7259,"PER=M","CDR=BZ","BusDayAdj=2"))</f>
        <v>#N/A Connection</v>
      </c>
      <c r="J7259" s="6" t="str">
        <f>IFERROR(_xll.BCOUNTPERIODS(E7259,I7259,"CDR=BZ")*1,"")</f>
        <v/>
      </c>
      <c r="K7259" s="7" t="e">
        <f t="shared" si="339"/>
        <v>#VALUE!</v>
      </c>
      <c r="L7259" s="8" cm="1">
        <f t="array" ref="L7259">_xll.BDH($F7259,L$1,$E7259,$E7259,"per=m","days=all","fill=0","dts=h","QtTyp=P")</f>
        <v>0</v>
      </c>
      <c r="M7259" s="6" cm="1">
        <f t="array" ref="M7259">_xll.BDH($F7259,M$1,$E7259,$E7259,"per=m","days=all","fill=0","dts=h","QtTyp=P")</f>
        <v>0</v>
      </c>
    </row>
    <row r="7260" spans="1:13" x14ac:dyDescent="0.25">
      <c r="A7260" s="6" t="str">
        <f t="shared" si="340"/>
        <v>wl19 Comdty20140630</v>
      </c>
      <c r="B7260" s="3">
        <v>19</v>
      </c>
      <c r="C7260" s="3">
        <v>399</v>
      </c>
      <c r="D7260" s="3" t="s">
        <v>172</v>
      </c>
      <c r="E7260" s="9">
        <v>41820</v>
      </c>
      <c r="F7260" s="6" t="str">
        <f t="shared" si="341"/>
        <v>wl19 Comdty</v>
      </c>
      <c r="G7260" s="6" t="str" cm="1">
        <f t="array" ref="G7260">_xll.BQL.DATE(_xll.BADDPERIODS(DATE(YEAR(E7260),MONTH(E7260),DAY(15)),"NUMBEROFPERIODS",B7260,"PER=M","CDR=BZ","BusDayAdj=-1"))</f>
        <v>#N/A Connection</v>
      </c>
      <c r="H7260" s="6" t="str">
        <f>IFERROR(_xll.BCOUNTPERIODS($E$2,G7260,"CDR=BZ")*1,"")</f>
        <v/>
      </c>
      <c r="I7260" s="6" t="str" cm="1">
        <f t="array" ref="I7260">_xll.BQL.DATE(_xll.BADDPERIODS(EOMONTH(E7260,0),"NUMBEROFPERIODS",B7260,"PER=M","CDR=BZ","BusDayAdj=2"))</f>
        <v>#N/A Connection</v>
      </c>
      <c r="J7260" s="6" t="str">
        <f>IFERROR(_xll.BCOUNTPERIODS(E7260,I7260,"CDR=BZ")*1,"")</f>
        <v/>
      </c>
      <c r="K7260" s="7" t="e">
        <f t="shared" si="339"/>
        <v>#VALUE!</v>
      </c>
      <c r="L7260" s="8" cm="1">
        <f t="array" ref="L7260">_xll.BDH($F7260,L$1,$E7260,$E7260,"per=m","days=all","fill=0","dts=h","QtTyp=P")</f>
        <v>0</v>
      </c>
      <c r="M7260" s="6" cm="1">
        <f t="array" ref="M7260">_xll.BDH($F7260,M$1,$E7260,$E7260,"per=m","days=all","fill=0","dts=h","QtTyp=P")</f>
        <v>0</v>
      </c>
    </row>
    <row r="7261" spans="1:13" x14ac:dyDescent="0.25">
      <c r="A7261" s="6" t="str">
        <f t="shared" si="340"/>
        <v>wl19 Comdty20140731</v>
      </c>
      <c r="B7261" s="3">
        <v>19</v>
      </c>
      <c r="C7261" s="3">
        <v>399</v>
      </c>
      <c r="D7261" s="3" t="s">
        <v>172</v>
      </c>
      <c r="E7261" s="9">
        <v>41851</v>
      </c>
      <c r="F7261" s="6" t="str">
        <f t="shared" si="341"/>
        <v>wl19 Comdty</v>
      </c>
      <c r="G7261" s="6" t="str" cm="1">
        <f t="array" ref="G7261">_xll.BQL.DATE(_xll.BADDPERIODS(DATE(YEAR(E7261),MONTH(E7261),DAY(15)),"NUMBEROFPERIODS",B7261,"PER=M","CDR=BZ","BusDayAdj=-1"))</f>
        <v>#N/A Connection</v>
      </c>
      <c r="H7261" s="6" t="str">
        <f>IFERROR(_xll.BCOUNTPERIODS($E$2,G7261,"CDR=BZ")*1,"")</f>
        <v/>
      </c>
      <c r="I7261" s="6" t="str" cm="1">
        <f t="array" ref="I7261">_xll.BQL.DATE(_xll.BADDPERIODS(EOMONTH(E7261,0),"NUMBEROFPERIODS",B7261,"PER=M","CDR=BZ","BusDayAdj=2"))</f>
        <v>#N/A Connection</v>
      </c>
      <c r="J7261" s="6" t="str">
        <f>IFERROR(_xll.BCOUNTPERIODS(E7261,I7261,"CDR=BZ")*1,"")</f>
        <v/>
      </c>
      <c r="K7261" s="7" t="e">
        <f t="shared" si="339"/>
        <v>#VALUE!</v>
      </c>
      <c r="L7261" s="8" cm="1">
        <f t="array" ref="L7261">_xll.BDH($F7261,L$1,$E7261,$E7261,"per=m","days=all","fill=0","dts=h","QtTyp=P")</f>
        <v>0</v>
      </c>
      <c r="M7261" s="6" cm="1">
        <f t="array" ref="M7261">_xll.BDH($F7261,M$1,$E7261,$E7261,"per=m","days=all","fill=0","dts=h","QtTyp=P")</f>
        <v>0</v>
      </c>
    </row>
    <row r="7262" spans="1:13" x14ac:dyDescent="0.25">
      <c r="A7262" s="6" t="str">
        <f t="shared" si="340"/>
        <v>wl19 Comdty20140829</v>
      </c>
      <c r="B7262" s="3">
        <v>19</v>
      </c>
      <c r="C7262" s="3">
        <v>399</v>
      </c>
      <c r="D7262" s="3" t="s">
        <v>172</v>
      </c>
      <c r="E7262" s="9">
        <v>41880</v>
      </c>
      <c r="F7262" s="6" t="str">
        <f t="shared" si="341"/>
        <v>wl19 Comdty</v>
      </c>
      <c r="G7262" s="6" t="str" cm="1">
        <f t="array" ref="G7262">_xll.BQL.DATE(_xll.BADDPERIODS(DATE(YEAR(E7262),MONTH(E7262),DAY(15)),"NUMBEROFPERIODS",B7262,"PER=M","CDR=BZ","BusDayAdj=-1"))</f>
        <v>#N/A Connection</v>
      </c>
      <c r="H7262" s="6" t="str">
        <f>IFERROR(_xll.BCOUNTPERIODS($E$2,G7262,"CDR=BZ")*1,"")</f>
        <v/>
      </c>
      <c r="I7262" s="6" t="str" cm="1">
        <f t="array" ref="I7262">_xll.BQL.DATE(_xll.BADDPERIODS(EOMONTH(E7262,0),"NUMBEROFPERIODS",B7262,"PER=M","CDR=BZ","BusDayAdj=2"))</f>
        <v>#N/A Connection</v>
      </c>
      <c r="J7262" s="6" t="str">
        <f>IFERROR(_xll.BCOUNTPERIODS(E7262,I7262,"CDR=BZ")*1,"")</f>
        <v/>
      </c>
      <c r="K7262" s="7" t="e">
        <f t="shared" si="339"/>
        <v>#VALUE!</v>
      </c>
      <c r="L7262" s="8" cm="1">
        <f t="array" ref="L7262">_xll.BDH($F7262,L$1,$E7262,$E7262,"per=m","days=all","fill=0","dts=h","QtTyp=P")</f>
        <v>0</v>
      </c>
      <c r="M7262" s="6" cm="1">
        <f t="array" ref="M7262">_xll.BDH($F7262,M$1,$E7262,$E7262,"per=m","days=all","fill=0","dts=h","QtTyp=P")</f>
        <v>0</v>
      </c>
    </row>
    <row r="7263" spans="1:13" x14ac:dyDescent="0.25">
      <c r="A7263" s="6" t="str">
        <f t="shared" si="340"/>
        <v>wl19 Comdty20140930</v>
      </c>
      <c r="B7263" s="3">
        <v>19</v>
      </c>
      <c r="C7263" s="3">
        <v>399</v>
      </c>
      <c r="D7263" s="3" t="s">
        <v>172</v>
      </c>
      <c r="E7263" s="9">
        <v>41912</v>
      </c>
      <c r="F7263" s="6" t="str">
        <f t="shared" si="341"/>
        <v>wl19 Comdty</v>
      </c>
      <c r="G7263" s="6" t="str" cm="1">
        <f t="array" ref="G7263">_xll.BQL.DATE(_xll.BADDPERIODS(DATE(YEAR(E7263),MONTH(E7263),DAY(15)),"NUMBEROFPERIODS",B7263,"PER=M","CDR=BZ","BusDayAdj=-1"))</f>
        <v>#N/A Connection</v>
      </c>
      <c r="H7263" s="6" t="str">
        <f>IFERROR(_xll.BCOUNTPERIODS($E$2,G7263,"CDR=BZ")*1,"")</f>
        <v/>
      </c>
      <c r="I7263" s="6" t="str" cm="1">
        <f t="array" ref="I7263">_xll.BQL.DATE(_xll.BADDPERIODS(EOMONTH(E7263,0),"NUMBEROFPERIODS",B7263,"PER=M","CDR=BZ","BusDayAdj=2"))</f>
        <v>#N/A Connection</v>
      </c>
      <c r="J7263" s="6" t="str">
        <f>IFERROR(_xll.BCOUNTPERIODS(E7263,I7263,"CDR=BZ")*1,"")</f>
        <v/>
      </c>
      <c r="K7263" s="7" t="e">
        <f t="shared" si="339"/>
        <v>#VALUE!</v>
      </c>
      <c r="L7263" s="8" cm="1">
        <f t="array" ref="L7263">_xll.BDH($F7263,L$1,$E7263,$E7263,"per=m","days=all","fill=0","dts=h","QtTyp=P")</f>
        <v>0</v>
      </c>
      <c r="M7263" s="6" cm="1">
        <f t="array" ref="M7263">_xll.BDH($F7263,M$1,$E7263,$E7263,"per=m","days=all","fill=0","dts=h","QtTyp=P")</f>
        <v>0</v>
      </c>
    </row>
    <row r="7264" spans="1:13" x14ac:dyDescent="0.25">
      <c r="A7264" s="6" t="str">
        <f t="shared" si="340"/>
        <v>wl19 Comdty20141031</v>
      </c>
      <c r="B7264" s="3">
        <v>19</v>
      </c>
      <c r="C7264" s="3">
        <v>399</v>
      </c>
      <c r="D7264" s="3" t="s">
        <v>172</v>
      </c>
      <c r="E7264" s="9">
        <v>41943</v>
      </c>
      <c r="F7264" s="6" t="str">
        <f t="shared" si="341"/>
        <v>wl19 Comdty</v>
      </c>
      <c r="G7264" s="6" t="str" cm="1">
        <f t="array" ref="G7264">_xll.BQL.DATE(_xll.BADDPERIODS(DATE(YEAR(E7264),MONTH(E7264),DAY(15)),"NUMBEROFPERIODS",B7264,"PER=M","CDR=BZ","BusDayAdj=-1"))</f>
        <v>#N/A Connection</v>
      </c>
      <c r="H7264" s="6" t="str">
        <f>IFERROR(_xll.BCOUNTPERIODS($E$2,G7264,"CDR=BZ")*1,"")</f>
        <v/>
      </c>
      <c r="I7264" s="6" t="str" cm="1">
        <f t="array" ref="I7264">_xll.BQL.DATE(_xll.BADDPERIODS(EOMONTH(E7264,0),"NUMBEROFPERIODS",B7264,"PER=M","CDR=BZ","BusDayAdj=2"))</f>
        <v>#N/A Connection</v>
      </c>
      <c r="J7264" s="6" t="str">
        <f>IFERROR(_xll.BCOUNTPERIODS(E7264,I7264,"CDR=BZ")*1,"")</f>
        <v/>
      </c>
      <c r="K7264" s="7" t="e">
        <f t="shared" si="339"/>
        <v>#VALUE!</v>
      </c>
      <c r="L7264" s="8" cm="1">
        <f t="array" ref="L7264">_xll.BDH($F7264,L$1,$E7264,$E7264,"per=m","days=all","fill=0","dts=h","QtTyp=P")</f>
        <v>0</v>
      </c>
      <c r="M7264" s="6" cm="1">
        <f t="array" ref="M7264">_xll.BDH($F7264,M$1,$E7264,$E7264,"per=m","days=all","fill=0","dts=h","QtTyp=P")</f>
        <v>0</v>
      </c>
    </row>
    <row r="7265" spans="1:13" x14ac:dyDescent="0.25">
      <c r="A7265" s="6" t="str">
        <f t="shared" si="340"/>
        <v>wl19 Comdty20141128</v>
      </c>
      <c r="B7265" s="3">
        <v>19</v>
      </c>
      <c r="C7265" s="3">
        <v>399</v>
      </c>
      <c r="D7265" s="3" t="s">
        <v>172</v>
      </c>
      <c r="E7265" s="9">
        <v>41971</v>
      </c>
      <c r="F7265" s="6" t="str">
        <f t="shared" si="341"/>
        <v>wl19 Comdty</v>
      </c>
      <c r="G7265" s="6" t="str" cm="1">
        <f t="array" ref="G7265">_xll.BQL.DATE(_xll.BADDPERIODS(DATE(YEAR(E7265),MONTH(E7265),DAY(15)),"NUMBEROFPERIODS",B7265,"PER=M","CDR=BZ","BusDayAdj=-1"))</f>
        <v>#N/A Connection</v>
      </c>
      <c r="H7265" s="6" t="str">
        <f>IFERROR(_xll.BCOUNTPERIODS($E$2,G7265,"CDR=BZ")*1,"")</f>
        <v/>
      </c>
      <c r="I7265" s="6" t="str" cm="1">
        <f t="array" ref="I7265">_xll.BQL.DATE(_xll.BADDPERIODS(EOMONTH(E7265,0),"NUMBEROFPERIODS",B7265,"PER=M","CDR=BZ","BusDayAdj=2"))</f>
        <v>#N/A Connection</v>
      </c>
      <c r="J7265" s="6" t="str">
        <f>IFERROR(_xll.BCOUNTPERIODS(E7265,I7265,"CDR=BZ")*1,"")</f>
        <v/>
      </c>
      <c r="K7265" s="7" t="e">
        <f t="shared" si="339"/>
        <v>#VALUE!</v>
      </c>
      <c r="L7265" s="8" cm="1">
        <f t="array" ref="L7265">_xll.BDH($F7265,L$1,$E7265,$E7265,"per=m","days=all","fill=0","dts=h","QtTyp=P")</f>
        <v>0</v>
      </c>
      <c r="M7265" s="6" cm="1">
        <f t="array" ref="M7265">_xll.BDH($F7265,M$1,$E7265,$E7265,"per=m","days=all","fill=0","dts=h","QtTyp=P")</f>
        <v>0</v>
      </c>
    </row>
    <row r="7266" spans="1:13" x14ac:dyDescent="0.25">
      <c r="A7266" s="6" t="str">
        <f t="shared" si="340"/>
        <v>wl19 Comdty20141231</v>
      </c>
      <c r="B7266" s="3">
        <v>19</v>
      </c>
      <c r="C7266" s="3">
        <v>399</v>
      </c>
      <c r="D7266" s="3" t="s">
        <v>172</v>
      </c>
      <c r="E7266" s="9">
        <v>42004</v>
      </c>
      <c r="F7266" s="6" t="str">
        <f t="shared" si="341"/>
        <v>wl19 Comdty</v>
      </c>
      <c r="G7266" s="6" t="str" cm="1">
        <f t="array" ref="G7266">_xll.BQL.DATE(_xll.BADDPERIODS(DATE(YEAR(E7266),MONTH(E7266),DAY(15)),"NUMBEROFPERIODS",B7266,"PER=M","CDR=BZ","BusDayAdj=-1"))</f>
        <v>#N/A Connection</v>
      </c>
      <c r="H7266" s="6" t="str">
        <f>IFERROR(_xll.BCOUNTPERIODS($E$2,G7266,"CDR=BZ")*1,"")</f>
        <v/>
      </c>
      <c r="I7266" s="6" t="str" cm="1">
        <f t="array" ref="I7266">_xll.BQL.DATE(_xll.BADDPERIODS(EOMONTH(E7266,0),"NUMBEROFPERIODS",B7266,"PER=M","CDR=BZ","BusDayAdj=2"))</f>
        <v>#N/A Connection</v>
      </c>
      <c r="J7266" s="6" t="str">
        <f>IFERROR(_xll.BCOUNTPERIODS(E7266,I7266,"CDR=BZ")*1,"")</f>
        <v/>
      </c>
      <c r="K7266" s="7" t="e">
        <f t="shared" si="339"/>
        <v>#VALUE!</v>
      </c>
      <c r="L7266" s="8" cm="1">
        <f t="array" ref="L7266">_xll.BDH($F7266,L$1,$E7266,$E7266,"per=m","days=all","fill=0","dts=h","QtTyp=P")</f>
        <v>0</v>
      </c>
      <c r="M7266" s="6" cm="1">
        <f t="array" ref="M7266">_xll.BDH($F7266,M$1,$E7266,$E7266,"per=m","days=all","fill=0","dts=h","QtTyp=P")</f>
        <v>0</v>
      </c>
    </row>
    <row r="7267" spans="1:13" x14ac:dyDescent="0.25">
      <c r="A7267" s="6" t="str">
        <f t="shared" si="340"/>
        <v>wl19 Comdty20150130</v>
      </c>
      <c r="B7267" s="3">
        <v>19</v>
      </c>
      <c r="C7267" s="3">
        <v>399</v>
      </c>
      <c r="D7267" s="3" t="s">
        <v>172</v>
      </c>
      <c r="E7267" s="9">
        <v>42034</v>
      </c>
      <c r="F7267" s="6" t="str">
        <f t="shared" si="341"/>
        <v>wl19 Comdty</v>
      </c>
      <c r="G7267" s="6" t="str" cm="1">
        <f t="array" ref="G7267">_xll.BQL.DATE(_xll.BADDPERIODS(DATE(YEAR(E7267),MONTH(E7267),DAY(15)),"NUMBEROFPERIODS",B7267,"PER=M","CDR=BZ","BusDayAdj=-1"))</f>
        <v>#N/A Connection</v>
      </c>
      <c r="H7267" s="6" t="str">
        <f>IFERROR(_xll.BCOUNTPERIODS($E$2,G7267,"CDR=BZ")*1,"")</f>
        <v/>
      </c>
      <c r="I7267" s="6" t="str" cm="1">
        <f t="array" ref="I7267">_xll.BQL.DATE(_xll.BADDPERIODS(EOMONTH(E7267,0),"NUMBEROFPERIODS",B7267,"PER=M","CDR=BZ","BusDayAdj=2"))</f>
        <v>#N/A Connection</v>
      </c>
      <c r="J7267" s="6" t="str">
        <f>IFERROR(_xll.BCOUNTPERIODS(E7267,I7267,"CDR=BZ")*1,"")</f>
        <v/>
      </c>
      <c r="K7267" s="7" t="e">
        <f t="shared" si="339"/>
        <v>#VALUE!</v>
      </c>
      <c r="L7267" s="8" cm="1">
        <f t="array" ref="L7267">_xll.BDH($F7267,L$1,$E7267,$E7267,"per=m","days=all","fill=0","dts=h","QtTyp=P")</f>
        <v>0</v>
      </c>
      <c r="M7267" s="6" cm="1">
        <f t="array" ref="M7267">_xll.BDH($F7267,M$1,$E7267,$E7267,"per=m","days=all","fill=0","dts=h","QtTyp=P")</f>
        <v>0</v>
      </c>
    </row>
    <row r="7268" spans="1:13" x14ac:dyDescent="0.25">
      <c r="A7268" s="6" t="str">
        <f t="shared" si="340"/>
        <v>wl19 Comdty20150227</v>
      </c>
      <c r="B7268" s="3">
        <v>19</v>
      </c>
      <c r="C7268" s="3">
        <v>399</v>
      </c>
      <c r="D7268" s="3" t="s">
        <v>172</v>
      </c>
      <c r="E7268" s="9">
        <v>42062</v>
      </c>
      <c r="F7268" s="6" t="str">
        <f t="shared" si="341"/>
        <v>wl19 Comdty</v>
      </c>
      <c r="G7268" s="6" t="str" cm="1">
        <f t="array" ref="G7268">_xll.BQL.DATE(_xll.BADDPERIODS(DATE(YEAR(E7268),MONTH(E7268),DAY(15)),"NUMBEROFPERIODS",B7268,"PER=M","CDR=BZ","BusDayAdj=-1"))</f>
        <v>#N/A Connection</v>
      </c>
      <c r="H7268" s="6" t="str">
        <f>IFERROR(_xll.BCOUNTPERIODS($E$2,G7268,"CDR=BZ")*1,"")</f>
        <v/>
      </c>
      <c r="I7268" s="6" t="str" cm="1">
        <f t="array" ref="I7268">_xll.BQL.DATE(_xll.BADDPERIODS(EOMONTH(E7268,0),"NUMBEROFPERIODS",B7268,"PER=M","CDR=BZ","BusDayAdj=2"))</f>
        <v>#N/A Connection</v>
      </c>
      <c r="J7268" s="6" t="str">
        <f>IFERROR(_xll.BCOUNTPERIODS(E7268,I7268,"CDR=BZ")*1,"")</f>
        <v/>
      </c>
      <c r="K7268" s="7" t="e">
        <f t="shared" si="339"/>
        <v>#VALUE!</v>
      </c>
      <c r="L7268" s="8" cm="1">
        <f t="array" ref="L7268">_xll.BDH($F7268,L$1,$E7268,$E7268,"per=m","days=all","fill=0","dts=h","QtTyp=P")</f>
        <v>0</v>
      </c>
      <c r="M7268" s="6" cm="1">
        <f t="array" ref="M7268">_xll.BDH($F7268,M$1,$E7268,$E7268,"per=m","days=all","fill=0","dts=h","QtTyp=P")</f>
        <v>0</v>
      </c>
    </row>
    <row r="7269" spans="1:13" x14ac:dyDescent="0.25">
      <c r="A7269" s="6" t="str">
        <f t="shared" si="340"/>
        <v>wl19 Comdty20150331</v>
      </c>
      <c r="B7269" s="3">
        <v>19</v>
      </c>
      <c r="C7269" s="3">
        <v>399</v>
      </c>
      <c r="D7269" s="3" t="s">
        <v>172</v>
      </c>
      <c r="E7269" s="9">
        <v>42094</v>
      </c>
      <c r="F7269" s="6" t="str">
        <f t="shared" si="341"/>
        <v>wl19 Comdty</v>
      </c>
      <c r="G7269" s="6" t="str" cm="1">
        <f t="array" ref="G7269">_xll.BQL.DATE(_xll.BADDPERIODS(DATE(YEAR(E7269),MONTH(E7269),DAY(15)),"NUMBEROFPERIODS",B7269,"PER=M","CDR=BZ","BusDayAdj=-1"))</f>
        <v>#N/A Connection</v>
      </c>
      <c r="H7269" s="6" t="str">
        <f>IFERROR(_xll.BCOUNTPERIODS($E$2,G7269,"CDR=BZ")*1,"")</f>
        <v/>
      </c>
      <c r="I7269" s="6" t="str" cm="1">
        <f t="array" ref="I7269">_xll.BQL.DATE(_xll.BADDPERIODS(EOMONTH(E7269,0),"NUMBEROFPERIODS",B7269,"PER=M","CDR=BZ","BusDayAdj=2"))</f>
        <v>#N/A Connection</v>
      </c>
      <c r="J7269" s="6" t="str">
        <f>IFERROR(_xll.BCOUNTPERIODS(E7269,I7269,"CDR=BZ")*1,"")</f>
        <v/>
      </c>
      <c r="K7269" s="7" t="e">
        <f t="shared" si="339"/>
        <v>#VALUE!</v>
      </c>
      <c r="L7269" s="8" cm="1">
        <f t="array" ref="L7269">_xll.BDH($F7269,L$1,$E7269,$E7269,"per=m","days=all","fill=0","dts=h","QtTyp=P")</f>
        <v>0</v>
      </c>
      <c r="M7269" s="6" cm="1">
        <f t="array" ref="M7269">_xll.BDH($F7269,M$1,$E7269,$E7269,"per=m","days=all","fill=0","dts=h","QtTyp=P")</f>
        <v>0</v>
      </c>
    </row>
    <row r="7270" spans="1:13" x14ac:dyDescent="0.25">
      <c r="A7270" s="6" t="str">
        <f t="shared" si="340"/>
        <v>wl19 Comdty20150430</v>
      </c>
      <c r="B7270" s="3">
        <v>19</v>
      </c>
      <c r="C7270" s="3">
        <v>399</v>
      </c>
      <c r="D7270" s="3" t="s">
        <v>172</v>
      </c>
      <c r="E7270" s="9">
        <v>42124</v>
      </c>
      <c r="F7270" s="6" t="str">
        <f t="shared" si="341"/>
        <v>wl19 Comdty</v>
      </c>
      <c r="G7270" s="6" t="str" cm="1">
        <f t="array" ref="G7270">_xll.BQL.DATE(_xll.BADDPERIODS(DATE(YEAR(E7270),MONTH(E7270),DAY(15)),"NUMBEROFPERIODS",B7270,"PER=M","CDR=BZ","BusDayAdj=-1"))</f>
        <v>#N/A Connection</v>
      </c>
      <c r="H7270" s="6" t="str">
        <f>IFERROR(_xll.BCOUNTPERIODS($E$2,G7270,"CDR=BZ")*1,"")</f>
        <v/>
      </c>
      <c r="I7270" s="6" t="str" cm="1">
        <f t="array" ref="I7270">_xll.BQL.DATE(_xll.BADDPERIODS(EOMONTH(E7270,0),"NUMBEROFPERIODS",B7270,"PER=M","CDR=BZ","BusDayAdj=2"))</f>
        <v>#N/A Connection</v>
      </c>
      <c r="J7270" s="6" t="str">
        <f>IFERROR(_xll.BCOUNTPERIODS(E7270,I7270,"CDR=BZ")*1,"")</f>
        <v/>
      </c>
      <c r="K7270" s="7" t="e">
        <f t="shared" si="339"/>
        <v>#VALUE!</v>
      </c>
      <c r="L7270" s="8" cm="1">
        <f t="array" ref="L7270">_xll.BDH($F7270,L$1,$E7270,$E7270,"per=m","days=all","fill=0","dts=h","QtTyp=P")</f>
        <v>0</v>
      </c>
      <c r="M7270" s="6" cm="1">
        <f t="array" ref="M7270">_xll.BDH($F7270,M$1,$E7270,$E7270,"per=m","days=all","fill=0","dts=h","QtTyp=P")</f>
        <v>0</v>
      </c>
    </row>
    <row r="7271" spans="1:13" x14ac:dyDescent="0.25">
      <c r="A7271" s="6" t="str">
        <f t="shared" si="340"/>
        <v>wl19 Comdty20150529</v>
      </c>
      <c r="B7271" s="3">
        <v>19</v>
      </c>
      <c r="C7271" s="3">
        <v>399</v>
      </c>
      <c r="D7271" s="3" t="s">
        <v>172</v>
      </c>
      <c r="E7271" s="9">
        <v>42153</v>
      </c>
      <c r="F7271" s="6" t="str">
        <f t="shared" si="341"/>
        <v>wl19 Comdty</v>
      </c>
      <c r="G7271" s="6" t="str" cm="1">
        <f t="array" ref="G7271">_xll.BQL.DATE(_xll.BADDPERIODS(DATE(YEAR(E7271),MONTH(E7271),DAY(15)),"NUMBEROFPERIODS",B7271,"PER=M","CDR=BZ","BusDayAdj=-1"))</f>
        <v>#N/A Connection</v>
      </c>
      <c r="H7271" s="6" t="str">
        <f>IFERROR(_xll.BCOUNTPERIODS($E$2,G7271,"CDR=BZ")*1,"")</f>
        <v/>
      </c>
      <c r="I7271" s="6" t="str" cm="1">
        <f t="array" ref="I7271">_xll.BQL.DATE(_xll.BADDPERIODS(EOMONTH(E7271,0),"NUMBEROFPERIODS",B7271,"PER=M","CDR=BZ","BusDayAdj=2"))</f>
        <v>#N/A Connection</v>
      </c>
      <c r="J7271" s="6" t="str">
        <f>IFERROR(_xll.BCOUNTPERIODS(E7271,I7271,"CDR=BZ")*1,"")</f>
        <v/>
      </c>
      <c r="K7271" s="7" t="e">
        <f t="shared" si="339"/>
        <v>#VALUE!</v>
      </c>
      <c r="L7271" s="8" cm="1">
        <f t="array" ref="L7271">_xll.BDH($F7271,L$1,$E7271,$E7271,"per=m","days=all","fill=0","dts=h","QtTyp=P")</f>
        <v>0</v>
      </c>
      <c r="M7271" s="6" cm="1">
        <f t="array" ref="M7271">_xll.BDH($F7271,M$1,$E7271,$E7271,"per=m","days=all","fill=0","dts=h","QtTyp=P")</f>
        <v>0</v>
      </c>
    </row>
    <row r="7272" spans="1:13" x14ac:dyDescent="0.25">
      <c r="A7272" s="6" t="str">
        <f t="shared" si="340"/>
        <v>wl19 Comdty20150630</v>
      </c>
      <c r="B7272" s="3">
        <v>19</v>
      </c>
      <c r="C7272" s="3">
        <v>399</v>
      </c>
      <c r="D7272" s="3" t="s">
        <v>172</v>
      </c>
      <c r="E7272" s="9">
        <v>42185</v>
      </c>
      <c r="F7272" s="6" t="str">
        <f t="shared" si="341"/>
        <v>wl19 Comdty</v>
      </c>
      <c r="G7272" s="6" t="str" cm="1">
        <f t="array" ref="G7272">_xll.BQL.DATE(_xll.BADDPERIODS(DATE(YEAR(E7272),MONTH(E7272),DAY(15)),"NUMBEROFPERIODS",B7272,"PER=M","CDR=BZ","BusDayAdj=-1"))</f>
        <v>#N/A Connection</v>
      </c>
      <c r="H7272" s="6" t="str">
        <f>IFERROR(_xll.BCOUNTPERIODS($E$2,G7272,"CDR=BZ")*1,"")</f>
        <v/>
      </c>
      <c r="I7272" s="6" t="str" cm="1">
        <f t="array" ref="I7272">_xll.BQL.DATE(_xll.BADDPERIODS(EOMONTH(E7272,0),"NUMBEROFPERIODS",B7272,"PER=M","CDR=BZ","BusDayAdj=2"))</f>
        <v>#N/A Connection</v>
      </c>
      <c r="J7272" s="6" t="str">
        <f>IFERROR(_xll.BCOUNTPERIODS(E7272,I7272,"CDR=BZ")*1,"")</f>
        <v/>
      </c>
      <c r="K7272" s="7" t="e">
        <f t="shared" si="339"/>
        <v>#VALUE!</v>
      </c>
      <c r="L7272" s="8" cm="1">
        <f t="array" ref="L7272">_xll.BDH($F7272,L$1,$E7272,$E7272,"per=m","days=all","fill=0","dts=h","QtTyp=P")</f>
        <v>0</v>
      </c>
      <c r="M7272" s="6" cm="1">
        <f t="array" ref="M7272">_xll.BDH($F7272,M$1,$E7272,$E7272,"per=m","days=all","fill=0","dts=h","QtTyp=P")</f>
        <v>0</v>
      </c>
    </row>
    <row r="7273" spans="1:13" x14ac:dyDescent="0.25">
      <c r="A7273" s="6" t="str">
        <f t="shared" si="340"/>
        <v>wl19 Comdty20150731</v>
      </c>
      <c r="B7273" s="3">
        <v>19</v>
      </c>
      <c r="C7273" s="3">
        <v>399</v>
      </c>
      <c r="D7273" s="3" t="s">
        <v>172</v>
      </c>
      <c r="E7273" s="9">
        <v>42216</v>
      </c>
      <c r="F7273" s="6" t="str">
        <f t="shared" si="341"/>
        <v>wl19 Comdty</v>
      </c>
      <c r="G7273" s="6" t="str" cm="1">
        <f t="array" ref="G7273">_xll.BQL.DATE(_xll.BADDPERIODS(DATE(YEAR(E7273),MONTH(E7273),DAY(15)),"NUMBEROFPERIODS",B7273,"PER=M","CDR=BZ","BusDayAdj=-1"))</f>
        <v>#N/A Connection</v>
      </c>
      <c r="H7273" s="6" t="str">
        <f>IFERROR(_xll.BCOUNTPERIODS($E$2,G7273,"CDR=BZ")*1,"")</f>
        <v/>
      </c>
      <c r="I7273" s="6" t="str" cm="1">
        <f t="array" ref="I7273">_xll.BQL.DATE(_xll.BADDPERIODS(EOMONTH(E7273,0),"NUMBEROFPERIODS",B7273,"PER=M","CDR=BZ","BusDayAdj=2"))</f>
        <v>#N/A Connection</v>
      </c>
      <c r="J7273" s="6" t="str">
        <f>IFERROR(_xll.BCOUNTPERIODS(E7273,I7273,"CDR=BZ")*1,"")</f>
        <v/>
      </c>
      <c r="K7273" s="7" t="e">
        <f t="shared" si="339"/>
        <v>#VALUE!</v>
      </c>
      <c r="L7273" s="8" cm="1">
        <f t="array" ref="L7273">_xll.BDH($F7273,L$1,$E7273,$E7273,"per=m","days=all","fill=0","dts=h","QtTyp=P")</f>
        <v>0</v>
      </c>
      <c r="M7273" s="6" cm="1">
        <f t="array" ref="M7273">_xll.BDH($F7273,M$1,$E7273,$E7273,"per=m","days=all","fill=0","dts=h","QtTyp=P")</f>
        <v>0</v>
      </c>
    </row>
    <row r="7274" spans="1:13" x14ac:dyDescent="0.25">
      <c r="A7274" s="6" t="str">
        <f t="shared" si="340"/>
        <v>wl19 Comdty20150831</v>
      </c>
      <c r="B7274" s="3">
        <v>19</v>
      </c>
      <c r="C7274" s="3">
        <v>399</v>
      </c>
      <c r="D7274" s="3" t="s">
        <v>172</v>
      </c>
      <c r="E7274" s="9">
        <v>42247</v>
      </c>
      <c r="F7274" s="6" t="str">
        <f t="shared" si="341"/>
        <v>wl19 Comdty</v>
      </c>
      <c r="G7274" s="6" t="str" cm="1">
        <f t="array" ref="G7274">_xll.BQL.DATE(_xll.BADDPERIODS(DATE(YEAR(E7274),MONTH(E7274),DAY(15)),"NUMBEROFPERIODS",B7274,"PER=M","CDR=BZ","BusDayAdj=-1"))</f>
        <v>#N/A Connection</v>
      </c>
      <c r="H7274" s="6" t="str">
        <f>IFERROR(_xll.BCOUNTPERIODS($E$2,G7274,"CDR=BZ")*1,"")</f>
        <v/>
      </c>
      <c r="I7274" s="6" t="str" cm="1">
        <f t="array" ref="I7274">_xll.BQL.DATE(_xll.BADDPERIODS(EOMONTH(E7274,0),"NUMBEROFPERIODS",B7274,"PER=M","CDR=BZ","BusDayAdj=2"))</f>
        <v>#N/A Connection</v>
      </c>
      <c r="J7274" s="6" t="str">
        <f>IFERROR(_xll.BCOUNTPERIODS(E7274,I7274,"CDR=BZ")*1,"")</f>
        <v/>
      </c>
      <c r="K7274" s="7" t="e">
        <f t="shared" si="339"/>
        <v>#VALUE!</v>
      </c>
      <c r="L7274" s="8" cm="1">
        <f t="array" ref="L7274">_xll.BDH($F7274,L$1,$E7274,$E7274,"per=m","days=all","fill=0","dts=h","QtTyp=P")</f>
        <v>0</v>
      </c>
      <c r="M7274" s="6" cm="1">
        <f t="array" ref="M7274">_xll.BDH($F7274,M$1,$E7274,$E7274,"per=m","days=all","fill=0","dts=h","QtTyp=P")</f>
        <v>0</v>
      </c>
    </row>
    <row r="7275" spans="1:13" x14ac:dyDescent="0.25">
      <c r="A7275" s="6" t="str">
        <f t="shared" si="340"/>
        <v>wl19 Comdty20150930</v>
      </c>
      <c r="B7275" s="3">
        <v>19</v>
      </c>
      <c r="C7275" s="3">
        <v>399</v>
      </c>
      <c r="D7275" s="3" t="s">
        <v>172</v>
      </c>
      <c r="E7275" s="9">
        <v>42277</v>
      </c>
      <c r="F7275" s="6" t="str">
        <f t="shared" si="341"/>
        <v>wl19 Comdty</v>
      </c>
      <c r="G7275" s="6" t="str" cm="1">
        <f t="array" ref="G7275">_xll.BQL.DATE(_xll.BADDPERIODS(DATE(YEAR(E7275),MONTH(E7275),DAY(15)),"NUMBEROFPERIODS",B7275,"PER=M","CDR=BZ","BusDayAdj=-1"))</f>
        <v>#N/A Connection</v>
      </c>
      <c r="H7275" s="6" t="str">
        <f>IFERROR(_xll.BCOUNTPERIODS($E$2,G7275,"CDR=BZ")*1,"")</f>
        <v/>
      </c>
      <c r="I7275" s="6" t="str" cm="1">
        <f t="array" ref="I7275">_xll.BQL.DATE(_xll.BADDPERIODS(EOMONTH(E7275,0),"NUMBEROFPERIODS",B7275,"PER=M","CDR=BZ","BusDayAdj=2"))</f>
        <v>#N/A Connection</v>
      </c>
      <c r="J7275" s="6" t="str">
        <f>IFERROR(_xll.BCOUNTPERIODS(E7275,I7275,"CDR=BZ")*1,"")</f>
        <v/>
      </c>
      <c r="K7275" s="7" t="e">
        <f t="shared" si="339"/>
        <v>#VALUE!</v>
      </c>
      <c r="L7275" s="8" cm="1">
        <f t="array" ref="L7275">_xll.BDH($F7275,L$1,$E7275,$E7275,"per=m","days=all","fill=0","dts=h","QtTyp=P")</f>
        <v>0</v>
      </c>
      <c r="M7275" s="6" cm="1">
        <f t="array" ref="M7275">_xll.BDH($F7275,M$1,$E7275,$E7275,"per=m","days=all","fill=0","dts=h","QtTyp=P")</f>
        <v>0</v>
      </c>
    </row>
    <row r="7276" spans="1:13" x14ac:dyDescent="0.25">
      <c r="A7276" s="6" t="str">
        <f t="shared" si="340"/>
        <v>wl19 Comdty20151030</v>
      </c>
      <c r="B7276" s="3">
        <v>19</v>
      </c>
      <c r="C7276" s="3">
        <v>399</v>
      </c>
      <c r="D7276" s="3" t="s">
        <v>172</v>
      </c>
      <c r="E7276" s="9">
        <v>42307</v>
      </c>
      <c r="F7276" s="6" t="str">
        <f t="shared" si="341"/>
        <v>wl19 Comdty</v>
      </c>
      <c r="G7276" s="6" t="str" cm="1">
        <f t="array" ref="G7276">_xll.BQL.DATE(_xll.BADDPERIODS(DATE(YEAR(E7276),MONTH(E7276),DAY(15)),"NUMBEROFPERIODS",B7276,"PER=M","CDR=BZ","BusDayAdj=-1"))</f>
        <v>#N/A Connection</v>
      </c>
      <c r="H7276" s="6" t="str">
        <f>IFERROR(_xll.BCOUNTPERIODS($E$2,G7276,"CDR=BZ")*1,"")</f>
        <v/>
      </c>
      <c r="I7276" s="6" t="str" cm="1">
        <f t="array" ref="I7276">_xll.BQL.DATE(_xll.BADDPERIODS(EOMONTH(E7276,0),"NUMBEROFPERIODS",B7276,"PER=M","CDR=BZ","BusDayAdj=2"))</f>
        <v>#N/A Connection</v>
      </c>
      <c r="J7276" s="6" t="str">
        <f>IFERROR(_xll.BCOUNTPERIODS(E7276,I7276,"CDR=BZ")*1,"")</f>
        <v/>
      </c>
      <c r="K7276" s="7" t="e">
        <f t="shared" si="339"/>
        <v>#VALUE!</v>
      </c>
      <c r="L7276" s="8" cm="1">
        <f t="array" ref="L7276">_xll.BDH($F7276,L$1,$E7276,$E7276,"per=m","days=all","fill=0","dts=h","QtTyp=P")</f>
        <v>5.81</v>
      </c>
      <c r="M7276" s="6" cm="1">
        <f t="array" ref="M7276">_xll.BDH($F7276,M$1,$E7276,$E7276,"per=m","days=all","fill=0","dts=h","QtTyp=P")</f>
        <v>0</v>
      </c>
    </row>
    <row r="7277" spans="1:13" x14ac:dyDescent="0.25">
      <c r="A7277" s="6" t="str">
        <f t="shared" si="340"/>
        <v>wl19 Comdty20151130</v>
      </c>
      <c r="B7277" s="3">
        <v>19</v>
      </c>
      <c r="C7277" s="3">
        <v>399</v>
      </c>
      <c r="D7277" s="3" t="s">
        <v>172</v>
      </c>
      <c r="E7277" s="9">
        <v>42338</v>
      </c>
      <c r="F7277" s="6" t="str">
        <f t="shared" si="341"/>
        <v>wl19 Comdty</v>
      </c>
      <c r="G7277" s="6" t="str" cm="1">
        <f t="array" ref="G7277">_xll.BQL.DATE(_xll.BADDPERIODS(DATE(YEAR(E7277),MONTH(E7277),DAY(15)),"NUMBEROFPERIODS",B7277,"PER=M","CDR=BZ","BusDayAdj=-1"))</f>
        <v>#N/A Connection</v>
      </c>
      <c r="H7277" s="6" t="str">
        <f>IFERROR(_xll.BCOUNTPERIODS($E$2,G7277,"CDR=BZ")*1,"")</f>
        <v/>
      </c>
      <c r="I7277" s="6" t="str" cm="1">
        <f t="array" ref="I7277">_xll.BQL.DATE(_xll.BADDPERIODS(EOMONTH(E7277,0),"NUMBEROFPERIODS",B7277,"PER=M","CDR=BZ","BusDayAdj=2"))</f>
        <v>#N/A Connection</v>
      </c>
      <c r="J7277" s="6" t="str">
        <f>IFERROR(_xll.BCOUNTPERIODS(E7277,I7277,"CDR=BZ")*1,"")</f>
        <v/>
      </c>
      <c r="K7277" s="7" t="e">
        <f t="shared" si="339"/>
        <v>#VALUE!</v>
      </c>
      <c r="L7277" s="8" cm="1">
        <f t="array" ref="L7277">_xll.BDH($F7277,L$1,$E7277,$E7277,"per=m","days=all","fill=0","dts=h","QtTyp=P")</f>
        <v>5.86</v>
      </c>
      <c r="M7277" s="6" cm="1">
        <f t="array" ref="M7277">_xll.BDH($F7277,M$1,$E7277,$E7277,"per=m","days=all","fill=0","dts=h","QtTyp=P")</f>
        <v>0</v>
      </c>
    </row>
    <row r="7278" spans="1:13" x14ac:dyDescent="0.25">
      <c r="A7278" s="6" t="str">
        <f t="shared" si="340"/>
        <v>wl19 Comdty20151231</v>
      </c>
      <c r="B7278" s="3">
        <v>19</v>
      </c>
      <c r="C7278" s="3">
        <v>399</v>
      </c>
      <c r="D7278" s="3" t="s">
        <v>172</v>
      </c>
      <c r="E7278" s="9">
        <v>42369</v>
      </c>
      <c r="F7278" s="6" t="str">
        <f t="shared" si="341"/>
        <v>wl19 Comdty</v>
      </c>
      <c r="G7278" s="6" t="str" cm="1">
        <f t="array" ref="G7278">_xll.BQL.DATE(_xll.BADDPERIODS(DATE(YEAR(E7278),MONTH(E7278),DAY(15)),"NUMBEROFPERIODS",B7278,"PER=M","CDR=BZ","BusDayAdj=-1"))</f>
        <v>#N/A Connection</v>
      </c>
      <c r="H7278" s="6" t="str">
        <f>IFERROR(_xll.BCOUNTPERIODS($E$2,G7278,"CDR=BZ")*1,"")</f>
        <v/>
      </c>
      <c r="I7278" s="6" t="str" cm="1">
        <f t="array" ref="I7278">_xll.BQL.DATE(_xll.BADDPERIODS(EOMONTH(E7278,0),"NUMBEROFPERIODS",B7278,"PER=M","CDR=BZ","BusDayAdj=2"))</f>
        <v>#N/A Connection</v>
      </c>
      <c r="J7278" s="6" t="str">
        <f>IFERROR(_xll.BCOUNTPERIODS(E7278,I7278,"CDR=BZ")*1,"")</f>
        <v/>
      </c>
      <c r="K7278" s="7" t="e">
        <f t="shared" si="339"/>
        <v>#VALUE!</v>
      </c>
      <c r="L7278" s="8" cm="1">
        <f t="array" ref="L7278">_xll.BDH($F7278,L$1,$E7278,$E7278,"per=m","days=all","fill=0","dts=h","QtTyp=P")</f>
        <v>0</v>
      </c>
      <c r="M7278" s="6" cm="1">
        <f t="array" ref="M7278">_xll.BDH($F7278,M$1,$E7278,$E7278,"per=m","days=all","fill=0","dts=h","QtTyp=P")</f>
        <v>0</v>
      </c>
    </row>
    <row r="7279" spans="1:13" x14ac:dyDescent="0.25">
      <c r="A7279" s="6" t="str">
        <f t="shared" si="340"/>
        <v>wl19 Comdty20160129</v>
      </c>
      <c r="B7279" s="3">
        <v>19</v>
      </c>
      <c r="C7279" s="3">
        <v>399</v>
      </c>
      <c r="D7279" s="3" t="s">
        <v>172</v>
      </c>
      <c r="E7279" s="9">
        <v>42398</v>
      </c>
      <c r="F7279" s="6" t="str">
        <f t="shared" si="341"/>
        <v>wl19 Comdty</v>
      </c>
      <c r="G7279" s="6" t="str" cm="1">
        <f t="array" ref="G7279">_xll.BQL.DATE(_xll.BADDPERIODS(DATE(YEAR(E7279),MONTH(E7279),DAY(15)),"NUMBEROFPERIODS",B7279,"PER=M","CDR=BZ","BusDayAdj=-1"))</f>
        <v>#N/A Connection</v>
      </c>
      <c r="H7279" s="6" t="str">
        <f>IFERROR(_xll.BCOUNTPERIODS($E$2,G7279,"CDR=BZ")*1,"")</f>
        <v/>
      </c>
      <c r="I7279" s="6" t="str" cm="1">
        <f t="array" ref="I7279">_xll.BQL.DATE(_xll.BADDPERIODS(EOMONTH(E7279,0),"NUMBEROFPERIODS",B7279,"PER=M","CDR=BZ","BusDayAdj=2"))</f>
        <v>#N/A Connection</v>
      </c>
      <c r="J7279" s="6" t="str">
        <f>IFERROR(_xll.BCOUNTPERIODS(E7279,I7279,"CDR=BZ")*1,"")</f>
        <v/>
      </c>
      <c r="K7279" s="7" t="e">
        <f t="shared" si="339"/>
        <v>#VALUE!</v>
      </c>
      <c r="L7279" s="8" cm="1">
        <f t="array" ref="L7279">_xll.BDH($F7279,L$1,$E7279,$E7279,"per=m","days=all","fill=0","dts=h","QtTyp=P")</f>
        <v>0</v>
      </c>
      <c r="M7279" s="6" cm="1">
        <f t="array" ref="M7279">_xll.BDH($F7279,M$1,$E7279,$E7279,"per=m","days=all","fill=0","dts=h","QtTyp=P")</f>
        <v>0</v>
      </c>
    </row>
    <row r="7280" spans="1:13" x14ac:dyDescent="0.25">
      <c r="A7280" s="6" t="str">
        <f t="shared" si="340"/>
        <v>wl19 Comdty20160229</v>
      </c>
      <c r="B7280" s="3">
        <v>19</v>
      </c>
      <c r="C7280" s="3">
        <v>399</v>
      </c>
      <c r="D7280" s="3" t="s">
        <v>172</v>
      </c>
      <c r="E7280" s="9">
        <v>42429</v>
      </c>
      <c r="F7280" s="6" t="str">
        <f t="shared" si="341"/>
        <v>wl19 Comdty</v>
      </c>
      <c r="G7280" s="6" t="str" cm="1">
        <f t="array" ref="G7280">_xll.BQL.DATE(_xll.BADDPERIODS(DATE(YEAR(E7280),MONTH(E7280),DAY(15)),"NUMBEROFPERIODS",B7280,"PER=M","CDR=BZ","BusDayAdj=-1"))</f>
        <v>#N/A Connection</v>
      </c>
      <c r="H7280" s="6" t="str">
        <f>IFERROR(_xll.BCOUNTPERIODS($E$2,G7280,"CDR=BZ")*1,"")</f>
        <v/>
      </c>
      <c r="I7280" s="6" t="str" cm="1">
        <f t="array" ref="I7280">_xll.BQL.DATE(_xll.BADDPERIODS(EOMONTH(E7280,0),"NUMBEROFPERIODS",B7280,"PER=M","CDR=BZ","BusDayAdj=2"))</f>
        <v>#N/A Connection</v>
      </c>
      <c r="J7280" s="6" t="str">
        <f>IFERROR(_xll.BCOUNTPERIODS(E7280,I7280,"CDR=BZ")*1,"")</f>
        <v/>
      </c>
      <c r="K7280" s="7" t="e">
        <f t="shared" si="339"/>
        <v>#VALUE!</v>
      </c>
      <c r="L7280" s="8" cm="1">
        <f t="array" ref="L7280">_xll.BDH($F7280,L$1,$E7280,$E7280,"per=m","days=all","fill=0","dts=h","QtTyp=P")</f>
        <v>0</v>
      </c>
      <c r="M7280" s="6" cm="1">
        <f t="array" ref="M7280">_xll.BDH($F7280,M$1,$E7280,$E7280,"per=m","days=all","fill=0","dts=h","QtTyp=P")</f>
        <v>0</v>
      </c>
    </row>
    <row r="7281" spans="1:13" x14ac:dyDescent="0.25">
      <c r="A7281" s="6" t="str">
        <f t="shared" si="340"/>
        <v>wl19 Comdty20160331</v>
      </c>
      <c r="B7281" s="3">
        <v>19</v>
      </c>
      <c r="C7281" s="3">
        <v>399</v>
      </c>
      <c r="D7281" s="3" t="s">
        <v>172</v>
      </c>
      <c r="E7281" s="9">
        <v>42460</v>
      </c>
      <c r="F7281" s="6" t="str">
        <f t="shared" si="341"/>
        <v>wl19 Comdty</v>
      </c>
      <c r="G7281" s="6" t="str" cm="1">
        <f t="array" ref="G7281">_xll.BQL.DATE(_xll.BADDPERIODS(DATE(YEAR(E7281),MONTH(E7281),DAY(15)),"NUMBEROFPERIODS",B7281,"PER=M","CDR=BZ","BusDayAdj=-1"))</f>
        <v>#N/A Connection</v>
      </c>
      <c r="H7281" s="6" t="str">
        <f>IFERROR(_xll.BCOUNTPERIODS($E$2,G7281,"CDR=BZ")*1,"")</f>
        <v/>
      </c>
      <c r="I7281" s="6" t="str" cm="1">
        <f t="array" ref="I7281">_xll.BQL.DATE(_xll.BADDPERIODS(EOMONTH(E7281,0),"NUMBEROFPERIODS",B7281,"PER=M","CDR=BZ","BusDayAdj=2"))</f>
        <v>#N/A Connection</v>
      </c>
      <c r="J7281" s="6" t="str">
        <f>IFERROR(_xll.BCOUNTPERIODS(E7281,I7281,"CDR=BZ")*1,"")</f>
        <v/>
      </c>
      <c r="K7281" s="7" t="e">
        <f t="shared" si="339"/>
        <v>#VALUE!</v>
      </c>
      <c r="L7281" s="8" cm="1">
        <f t="array" ref="L7281">_xll.BDH($F7281,L$1,$E7281,$E7281,"per=m","days=all","fill=0","dts=h","QtTyp=P")</f>
        <v>0</v>
      </c>
      <c r="M7281" s="6" cm="1">
        <f t="array" ref="M7281">_xll.BDH($F7281,M$1,$E7281,$E7281,"per=m","days=all","fill=0","dts=h","QtTyp=P")</f>
        <v>0</v>
      </c>
    </row>
    <row r="7282" spans="1:13" x14ac:dyDescent="0.25">
      <c r="A7282" s="6" t="str">
        <f t="shared" si="340"/>
        <v>wl19 Comdty20160429</v>
      </c>
      <c r="B7282" s="3">
        <v>19</v>
      </c>
      <c r="C7282" s="3">
        <v>399</v>
      </c>
      <c r="D7282" s="3" t="s">
        <v>172</v>
      </c>
      <c r="E7282" s="9">
        <v>42489</v>
      </c>
      <c r="F7282" s="6" t="str">
        <f t="shared" si="341"/>
        <v>wl19 Comdty</v>
      </c>
      <c r="G7282" s="6" t="str" cm="1">
        <f t="array" ref="G7282">_xll.BQL.DATE(_xll.BADDPERIODS(DATE(YEAR(E7282),MONTH(E7282),DAY(15)),"NUMBEROFPERIODS",B7282,"PER=M","CDR=BZ","BusDayAdj=-1"))</f>
        <v>#N/A Connection</v>
      </c>
      <c r="H7282" s="6" t="str">
        <f>IFERROR(_xll.BCOUNTPERIODS($E$2,G7282,"CDR=BZ")*1,"")</f>
        <v/>
      </c>
      <c r="I7282" s="6" t="str" cm="1">
        <f t="array" ref="I7282">_xll.BQL.DATE(_xll.BADDPERIODS(EOMONTH(E7282,0),"NUMBEROFPERIODS",B7282,"PER=M","CDR=BZ","BusDayAdj=2"))</f>
        <v>#N/A Connection</v>
      </c>
      <c r="J7282" s="6" t="str">
        <f>IFERROR(_xll.BCOUNTPERIODS(E7282,I7282,"CDR=BZ")*1,"")</f>
        <v/>
      </c>
      <c r="K7282" s="7" t="e">
        <f t="shared" si="339"/>
        <v>#VALUE!</v>
      </c>
      <c r="L7282" s="8" cm="1">
        <f t="array" ref="L7282">_xll.BDH($F7282,L$1,$E7282,$E7282,"per=m","days=all","fill=0","dts=h","QtTyp=P")</f>
        <v>0</v>
      </c>
      <c r="M7282" s="6" cm="1">
        <f t="array" ref="M7282">_xll.BDH($F7282,M$1,$E7282,$E7282,"per=m","days=all","fill=0","dts=h","QtTyp=P")</f>
        <v>0</v>
      </c>
    </row>
    <row r="7283" spans="1:13" x14ac:dyDescent="0.25">
      <c r="A7283" s="6" t="str">
        <f t="shared" si="340"/>
        <v>wl19 Comdty20160531</v>
      </c>
      <c r="B7283" s="3">
        <v>19</v>
      </c>
      <c r="C7283" s="3">
        <v>399</v>
      </c>
      <c r="D7283" s="3" t="s">
        <v>172</v>
      </c>
      <c r="E7283" s="9">
        <v>42521</v>
      </c>
      <c r="F7283" s="6" t="str">
        <f t="shared" si="341"/>
        <v>wl19 Comdty</v>
      </c>
      <c r="G7283" s="6" t="str" cm="1">
        <f t="array" ref="G7283">_xll.BQL.DATE(_xll.BADDPERIODS(DATE(YEAR(E7283),MONTH(E7283),DAY(15)),"NUMBEROFPERIODS",B7283,"PER=M","CDR=BZ","BusDayAdj=-1"))</f>
        <v>#N/A Connection</v>
      </c>
      <c r="H7283" s="6" t="str">
        <f>IFERROR(_xll.BCOUNTPERIODS($E$2,G7283,"CDR=BZ")*1,"")</f>
        <v/>
      </c>
      <c r="I7283" s="6" t="str" cm="1">
        <f t="array" ref="I7283">_xll.BQL.DATE(_xll.BADDPERIODS(EOMONTH(E7283,0),"NUMBEROFPERIODS",B7283,"PER=M","CDR=BZ","BusDayAdj=2"))</f>
        <v>#N/A Connection</v>
      </c>
      <c r="J7283" s="6" t="str">
        <f>IFERROR(_xll.BCOUNTPERIODS(E7283,I7283,"CDR=BZ")*1,"")</f>
        <v/>
      </c>
      <c r="K7283" s="7" t="e">
        <f t="shared" si="339"/>
        <v>#VALUE!</v>
      </c>
      <c r="L7283" s="8" cm="1">
        <f t="array" ref="L7283">_xll.BDH($F7283,L$1,$E7283,$E7283,"per=m","days=all","fill=0","dts=h","QtTyp=P")</f>
        <v>0</v>
      </c>
      <c r="M7283" s="6" cm="1">
        <f t="array" ref="M7283">_xll.BDH($F7283,M$1,$E7283,$E7283,"per=m","days=all","fill=0","dts=h","QtTyp=P")</f>
        <v>0</v>
      </c>
    </row>
    <row r="7284" spans="1:13" x14ac:dyDescent="0.25">
      <c r="A7284" s="6" t="str">
        <f t="shared" si="340"/>
        <v>wl19 Comdty20160630</v>
      </c>
      <c r="B7284" s="3">
        <v>19</v>
      </c>
      <c r="C7284" s="3">
        <v>399</v>
      </c>
      <c r="D7284" s="3" t="s">
        <v>172</v>
      </c>
      <c r="E7284" s="9">
        <v>42551</v>
      </c>
      <c r="F7284" s="6" t="str">
        <f t="shared" si="341"/>
        <v>wl19 Comdty</v>
      </c>
      <c r="G7284" s="6" t="str" cm="1">
        <f t="array" ref="G7284">_xll.BQL.DATE(_xll.BADDPERIODS(DATE(YEAR(E7284),MONTH(E7284),DAY(15)),"NUMBEROFPERIODS",B7284,"PER=M","CDR=BZ","BusDayAdj=-1"))</f>
        <v>#N/A Connection</v>
      </c>
      <c r="H7284" s="6" t="str">
        <f>IFERROR(_xll.BCOUNTPERIODS($E$2,G7284,"CDR=BZ")*1,"")</f>
        <v/>
      </c>
      <c r="I7284" s="6" t="str" cm="1">
        <f t="array" ref="I7284">_xll.BQL.DATE(_xll.BADDPERIODS(EOMONTH(E7284,0),"NUMBEROFPERIODS",B7284,"PER=M","CDR=BZ","BusDayAdj=2"))</f>
        <v>#N/A Connection</v>
      </c>
      <c r="J7284" s="6" t="str">
        <f>IFERROR(_xll.BCOUNTPERIODS(E7284,I7284,"CDR=BZ")*1,"")</f>
        <v/>
      </c>
      <c r="K7284" s="7" t="e">
        <f t="shared" si="339"/>
        <v>#VALUE!</v>
      </c>
      <c r="L7284" s="8" cm="1">
        <f t="array" ref="L7284">_xll.BDH($F7284,L$1,$E7284,$E7284,"per=m","days=all","fill=0","dts=h","QtTyp=P")</f>
        <v>0</v>
      </c>
      <c r="M7284" s="6" cm="1">
        <f t="array" ref="M7284">_xll.BDH($F7284,M$1,$E7284,$E7284,"per=m","days=all","fill=0","dts=h","QtTyp=P")</f>
        <v>0</v>
      </c>
    </row>
    <row r="7285" spans="1:13" x14ac:dyDescent="0.25">
      <c r="A7285" s="6" t="str">
        <f t="shared" si="340"/>
        <v>wl19 Comdty20160729</v>
      </c>
      <c r="B7285" s="3">
        <v>19</v>
      </c>
      <c r="C7285" s="3">
        <v>399</v>
      </c>
      <c r="D7285" s="3" t="s">
        <v>172</v>
      </c>
      <c r="E7285" s="9">
        <v>42580</v>
      </c>
      <c r="F7285" s="6" t="str">
        <f t="shared" si="341"/>
        <v>wl19 Comdty</v>
      </c>
      <c r="G7285" s="6" t="str" cm="1">
        <f t="array" ref="G7285">_xll.BQL.DATE(_xll.BADDPERIODS(DATE(YEAR(E7285),MONTH(E7285),DAY(15)),"NUMBEROFPERIODS",B7285,"PER=M","CDR=BZ","BusDayAdj=-1"))</f>
        <v>#N/A Connection</v>
      </c>
      <c r="H7285" s="6" t="str">
        <f>IFERROR(_xll.BCOUNTPERIODS($E$2,G7285,"CDR=BZ")*1,"")</f>
        <v/>
      </c>
      <c r="I7285" s="6" t="str" cm="1">
        <f t="array" ref="I7285">_xll.BQL.DATE(_xll.BADDPERIODS(EOMONTH(E7285,0),"NUMBEROFPERIODS",B7285,"PER=M","CDR=BZ","BusDayAdj=2"))</f>
        <v>#N/A Connection</v>
      </c>
      <c r="J7285" s="6" t="str">
        <f>IFERROR(_xll.BCOUNTPERIODS(E7285,I7285,"CDR=BZ")*1,"")</f>
        <v/>
      </c>
      <c r="K7285" s="7" t="e">
        <f t="shared" si="339"/>
        <v>#VALUE!</v>
      </c>
      <c r="L7285" s="8" cm="1">
        <f t="array" ref="L7285">_xll.BDH($F7285,L$1,$E7285,$E7285,"per=m","days=all","fill=0","dts=h","QtTyp=P")</f>
        <v>0</v>
      </c>
      <c r="M7285" s="6" cm="1">
        <f t="array" ref="M7285">_xll.BDH($F7285,M$1,$E7285,$E7285,"per=m","days=all","fill=0","dts=h","QtTyp=P")</f>
        <v>0</v>
      </c>
    </row>
    <row r="7286" spans="1:13" x14ac:dyDescent="0.25">
      <c r="A7286" s="6" t="str">
        <f t="shared" si="340"/>
        <v>wl19 Comdty20160831</v>
      </c>
      <c r="B7286" s="3">
        <v>19</v>
      </c>
      <c r="C7286" s="3">
        <v>399</v>
      </c>
      <c r="D7286" s="3" t="s">
        <v>172</v>
      </c>
      <c r="E7286" s="9">
        <v>42613</v>
      </c>
      <c r="F7286" s="6" t="str">
        <f t="shared" si="341"/>
        <v>wl19 Comdty</v>
      </c>
      <c r="G7286" s="6" t="str" cm="1">
        <f t="array" ref="G7286">_xll.BQL.DATE(_xll.BADDPERIODS(DATE(YEAR(E7286),MONTH(E7286),DAY(15)),"NUMBEROFPERIODS",B7286,"PER=M","CDR=BZ","BusDayAdj=-1"))</f>
        <v>#N/A Connection</v>
      </c>
      <c r="H7286" s="6" t="str">
        <f>IFERROR(_xll.BCOUNTPERIODS($E$2,G7286,"CDR=BZ")*1,"")</f>
        <v/>
      </c>
      <c r="I7286" s="6" t="str" cm="1">
        <f t="array" ref="I7286">_xll.BQL.DATE(_xll.BADDPERIODS(EOMONTH(E7286,0),"NUMBEROFPERIODS",B7286,"PER=M","CDR=BZ","BusDayAdj=2"))</f>
        <v>#N/A Connection</v>
      </c>
      <c r="J7286" s="6" t="str">
        <f>IFERROR(_xll.BCOUNTPERIODS(E7286,I7286,"CDR=BZ")*1,"")</f>
        <v/>
      </c>
      <c r="K7286" s="7" t="e">
        <f t="shared" si="339"/>
        <v>#VALUE!</v>
      </c>
      <c r="L7286" s="8" cm="1">
        <f t="array" ref="L7286">_xll.BDH($F7286,L$1,$E7286,$E7286,"per=m","days=all","fill=0","dts=h","QtTyp=P")</f>
        <v>0</v>
      </c>
      <c r="M7286" s="6" cm="1">
        <f t="array" ref="M7286">_xll.BDH($F7286,M$1,$E7286,$E7286,"per=m","days=all","fill=0","dts=h","QtTyp=P")</f>
        <v>0</v>
      </c>
    </row>
    <row r="7287" spans="1:13" x14ac:dyDescent="0.25">
      <c r="A7287" s="6" t="str">
        <f t="shared" si="340"/>
        <v>wl19 Comdty20160930</v>
      </c>
      <c r="B7287" s="3">
        <v>19</v>
      </c>
      <c r="C7287" s="3">
        <v>399</v>
      </c>
      <c r="D7287" s="3" t="s">
        <v>172</v>
      </c>
      <c r="E7287" s="9">
        <v>42643</v>
      </c>
      <c r="F7287" s="6" t="str">
        <f t="shared" si="341"/>
        <v>wl19 Comdty</v>
      </c>
      <c r="G7287" s="6" t="str" cm="1">
        <f t="array" ref="G7287">_xll.BQL.DATE(_xll.BADDPERIODS(DATE(YEAR(E7287),MONTH(E7287),DAY(15)),"NUMBEROFPERIODS",B7287,"PER=M","CDR=BZ","BusDayAdj=-1"))</f>
        <v>#N/A Connection</v>
      </c>
      <c r="H7287" s="6" t="str">
        <f>IFERROR(_xll.BCOUNTPERIODS($E$2,G7287,"CDR=BZ")*1,"")</f>
        <v/>
      </c>
      <c r="I7287" s="6" t="str" cm="1">
        <f t="array" ref="I7287">_xll.BQL.DATE(_xll.BADDPERIODS(EOMONTH(E7287,0),"NUMBEROFPERIODS",B7287,"PER=M","CDR=BZ","BusDayAdj=2"))</f>
        <v>#N/A Connection</v>
      </c>
      <c r="J7287" s="6" t="str">
        <f>IFERROR(_xll.BCOUNTPERIODS(E7287,I7287,"CDR=BZ")*1,"")</f>
        <v/>
      </c>
      <c r="K7287" s="7" t="e">
        <f t="shared" si="339"/>
        <v>#VALUE!</v>
      </c>
      <c r="L7287" s="8" cm="1">
        <f t="array" ref="L7287">_xll.BDH($F7287,L$1,$E7287,$E7287,"per=m","days=all","fill=0","dts=h","QtTyp=P")</f>
        <v>0</v>
      </c>
      <c r="M7287" s="6" cm="1">
        <f t="array" ref="M7287">_xll.BDH($F7287,M$1,$E7287,$E7287,"per=m","days=all","fill=0","dts=h","QtTyp=P")</f>
        <v>0</v>
      </c>
    </row>
    <row r="7288" spans="1:13" x14ac:dyDescent="0.25">
      <c r="A7288" s="6" t="str">
        <f t="shared" si="340"/>
        <v>wl19 Comdty20161031</v>
      </c>
      <c r="B7288" s="3">
        <v>19</v>
      </c>
      <c r="C7288" s="3">
        <v>399</v>
      </c>
      <c r="D7288" s="3" t="s">
        <v>172</v>
      </c>
      <c r="E7288" s="9">
        <v>42674</v>
      </c>
      <c r="F7288" s="6" t="str">
        <f t="shared" si="341"/>
        <v>wl19 Comdty</v>
      </c>
      <c r="G7288" s="6" t="str" cm="1">
        <f t="array" ref="G7288">_xll.BQL.DATE(_xll.BADDPERIODS(DATE(YEAR(E7288),MONTH(E7288),DAY(15)),"NUMBEROFPERIODS",B7288,"PER=M","CDR=BZ","BusDayAdj=-1"))</f>
        <v>#N/A Connection</v>
      </c>
      <c r="H7288" s="6" t="str">
        <f>IFERROR(_xll.BCOUNTPERIODS($E$2,G7288,"CDR=BZ")*1,"")</f>
        <v/>
      </c>
      <c r="I7288" s="6" t="str" cm="1">
        <f t="array" ref="I7288">_xll.BQL.DATE(_xll.BADDPERIODS(EOMONTH(E7288,0),"NUMBEROFPERIODS",B7288,"PER=M","CDR=BZ","BusDayAdj=2"))</f>
        <v>#N/A Connection</v>
      </c>
      <c r="J7288" s="6" t="str">
        <f>IFERROR(_xll.BCOUNTPERIODS(E7288,I7288,"CDR=BZ")*1,"")</f>
        <v/>
      </c>
      <c r="K7288" s="7" t="e">
        <f t="shared" si="339"/>
        <v>#VALUE!</v>
      </c>
      <c r="L7288" s="8" cm="1">
        <f t="array" ref="L7288">_xll.BDH($F7288,L$1,$E7288,$E7288,"per=m","days=all","fill=0","dts=h","QtTyp=P")</f>
        <v>0</v>
      </c>
      <c r="M7288" s="6" cm="1">
        <f t="array" ref="M7288">_xll.BDH($F7288,M$1,$E7288,$E7288,"per=m","days=all","fill=0","dts=h","QtTyp=P")</f>
        <v>0</v>
      </c>
    </row>
    <row r="7289" spans="1:13" x14ac:dyDescent="0.25">
      <c r="A7289" s="6" t="str">
        <f t="shared" si="340"/>
        <v>wl19 Comdty20161130</v>
      </c>
      <c r="B7289" s="3">
        <v>19</v>
      </c>
      <c r="C7289" s="3">
        <v>399</v>
      </c>
      <c r="D7289" s="3" t="s">
        <v>172</v>
      </c>
      <c r="E7289" s="9">
        <v>42704</v>
      </c>
      <c r="F7289" s="6" t="str">
        <f t="shared" si="341"/>
        <v>wl19 Comdty</v>
      </c>
      <c r="G7289" s="6" t="str" cm="1">
        <f t="array" ref="G7289">_xll.BQL.DATE(_xll.BADDPERIODS(DATE(YEAR(E7289),MONTH(E7289),DAY(15)),"NUMBEROFPERIODS",B7289,"PER=M","CDR=BZ","BusDayAdj=-1"))</f>
        <v>#N/A Connection</v>
      </c>
      <c r="H7289" s="6" t="str">
        <f>IFERROR(_xll.BCOUNTPERIODS($E$2,G7289,"CDR=BZ")*1,"")</f>
        <v/>
      </c>
      <c r="I7289" s="6" t="str" cm="1">
        <f t="array" ref="I7289">_xll.BQL.DATE(_xll.BADDPERIODS(EOMONTH(E7289,0),"NUMBEROFPERIODS",B7289,"PER=M","CDR=BZ","BusDayAdj=2"))</f>
        <v>#N/A Connection</v>
      </c>
      <c r="J7289" s="6" t="str">
        <f>IFERROR(_xll.BCOUNTPERIODS(E7289,I7289,"CDR=BZ")*1,"")</f>
        <v/>
      </c>
      <c r="K7289" s="7" t="e">
        <f t="shared" si="339"/>
        <v>#VALUE!</v>
      </c>
      <c r="L7289" s="8" cm="1">
        <f t="array" ref="L7289">_xll.BDH($F7289,L$1,$E7289,$E7289,"per=m","days=all","fill=0","dts=h","QtTyp=P")</f>
        <v>0</v>
      </c>
      <c r="M7289" s="6" cm="1">
        <f t="array" ref="M7289">_xll.BDH($F7289,M$1,$E7289,$E7289,"per=m","days=all","fill=0","dts=h","QtTyp=P")</f>
        <v>0</v>
      </c>
    </row>
    <row r="7290" spans="1:13" x14ac:dyDescent="0.25">
      <c r="A7290" s="6" t="str">
        <f t="shared" si="340"/>
        <v>wl19 Comdty20161230</v>
      </c>
      <c r="B7290" s="3">
        <v>19</v>
      </c>
      <c r="C7290" s="3">
        <v>399</v>
      </c>
      <c r="D7290" s="3" t="s">
        <v>172</v>
      </c>
      <c r="E7290" s="9">
        <v>42734</v>
      </c>
      <c r="F7290" s="6" t="str">
        <f t="shared" si="341"/>
        <v>wl19 Comdty</v>
      </c>
      <c r="G7290" s="6" t="str" cm="1">
        <f t="array" ref="G7290">_xll.BQL.DATE(_xll.BADDPERIODS(DATE(YEAR(E7290),MONTH(E7290),DAY(15)),"NUMBEROFPERIODS",B7290,"PER=M","CDR=BZ","BusDayAdj=-1"))</f>
        <v>#N/A Connection</v>
      </c>
      <c r="H7290" s="6" t="str">
        <f>IFERROR(_xll.BCOUNTPERIODS($E$2,G7290,"CDR=BZ")*1,"")</f>
        <v/>
      </c>
      <c r="I7290" s="6" t="str" cm="1">
        <f t="array" ref="I7290">_xll.BQL.DATE(_xll.BADDPERIODS(EOMONTH(E7290,0),"NUMBEROFPERIODS",B7290,"PER=M","CDR=BZ","BusDayAdj=2"))</f>
        <v>#N/A Connection</v>
      </c>
      <c r="J7290" s="6" t="str">
        <f>IFERROR(_xll.BCOUNTPERIODS(E7290,I7290,"CDR=BZ")*1,"")</f>
        <v/>
      </c>
      <c r="K7290" s="7" t="e">
        <f t="shared" si="339"/>
        <v>#VALUE!</v>
      </c>
      <c r="L7290" s="8" cm="1">
        <f t="array" ref="L7290">_xll.BDH($F7290,L$1,$E7290,$E7290,"per=m","days=all","fill=0","dts=h","QtTyp=P")</f>
        <v>0</v>
      </c>
      <c r="M7290" s="6" cm="1">
        <f t="array" ref="M7290">_xll.BDH($F7290,M$1,$E7290,$E7290,"per=m","days=all","fill=0","dts=h","QtTyp=P")</f>
        <v>0</v>
      </c>
    </row>
    <row r="7291" spans="1:13" x14ac:dyDescent="0.25">
      <c r="A7291" s="6" t="str">
        <f t="shared" si="340"/>
        <v>wl19 Comdty20170131</v>
      </c>
      <c r="B7291" s="3">
        <v>19</v>
      </c>
      <c r="C7291" s="3">
        <v>399</v>
      </c>
      <c r="D7291" s="3" t="s">
        <v>172</v>
      </c>
      <c r="E7291" s="9">
        <v>42766</v>
      </c>
      <c r="F7291" s="6" t="str">
        <f t="shared" si="341"/>
        <v>wl19 Comdty</v>
      </c>
      <c r="G7291" s="6" t="str" cm="1">
        <f t="array" ref="G7291">_xll.BQL.DATE(_xll.BADDPERIODS(DATE(YEAR(E7291),MONTH(E7291),DAY(15)),"NUMBEROFPERIODS",B7291,"PER=M","CDR=BZ","BusDayAdj=-1"))</f>
        <v>#N/A Connection</v>
      </c>
      <c r="H7291" s="6" t="str">
        <f>IFERROR(_xll.BCOUNTPERIODS($E$2,G7291,"CDR=BZ")*1,"")</f>
        <v/>
      </c>
      <c r="I7291" s="6" t="str" cm="1">
        <f t="array" ref="I7291">_xll.BQL.DATE(_xll.BADDPERIODS(EOMONTH(E7291,0),"NUMBEROFPERIODS",B7291,"PER=M","CDR=BZ","BusDayAdj=2"))</f>
        <v>#N/A Connection</v>
      </c>
      <c r="J7291" s="6" t="str">
        <f>IFERROR(_xll.BCOUNTPERIODS(E7291,I7291,"CDR=BZ")*1,"")</f>
        <v/>
      </c>
      <c r="K7291" s="7" t="e">
        <f t="shared" si="339"/>
        <v>#VALUE!</v>
      </c>
      <c r="L7291" s="8" cm="1">
        <f t="array" ref="L7291">_xll.BDH($F7291,L$1,$E7291,$E7291,"per=m","days=all","fill=0","dts=h","QtTyp=P")</f>
        <v>5.87</v>
      </c>
      <c r="M7291" s="6" cm="1">
        <f t="array" ref="M7291">_xll.BDH($F7291,M$1,$E7291,$E7291,"per=m","days=all","fill=0","dts=h","QtTyp=P")</f>
        <v>2195</v>
      </c>
    </row>
    <row r="7292" spans="1:13" x14ac:dyDescent="0.25">
      <c r="A7292" s="6" t="str">
        <f t="shared" si="340"/>
        <v>wl19 Comdty20170228</v>
      </c>
      <c r="B7292" s="3">
        <v>19</v>
      </c>
      <c r="C7292" s="3">
        <v>399</v>
      </c>
      <c r="D7292" s="3" t="s">
        <v>172</v>
      </c>
      <c r="E7292" s="9">
        <v>42794</v>
      </c>
      <c r="F7292" s="6" t="str">
        <f t="shared" si="341"/>
        <v>wl19 Comdty</v>
      </c>
      <c r="G7292" s="6" t="str" cm="1">
        <f t="array" ref="G7292">_xll.BQL.DATE(_xll.BADDPERIODS(DATE(YEAR(E7292),MONTH(E7292),DAY(15)),"NUMBEROFPERIODS",B7292,"PER=M","CDR=BZ","BusDayAdj=-1"))</f>
        <v>#N/A Connection</v>
      </c>
      <c r="H7292" s="6" t="str">
        <f>IFERROR(_xll.BCOUNTPERIODS($E$2,G7292,"CDR=BZ")*1,"")</f>
        <v/>
      </c>
      <c r="I7292" s="6" t="str" cm="1">
        <f t="array" ref="I7292">_xll.BQL.DATE(_xll.BADDPERIODS(EOMONTH(E7292,0),"NUMBEROFPERIODS",B7292,"PER=M","CDR=BZ","BusDayAdj=2"))</f>
        <v>#N/A Connection</v>
      </c>
      <c r="J7292" s="6" t="str">
        <f>IFERROR(_xll.BCOUNTPERIODS(E7292,I7292,"CDR=BZ")*1,"")</f>
        <v/>
      </c>
      <c r="K7292" s="7" t="e">
        <f t="shared" si="339"/>
        <v>#VALUE!</v>
      </c>
      <c r="L7292" s="8" cm="1">
        <f t="array" ref="L7292">_xll.BDH($F7292,L$1,$E7292,$E7292,"per=m","days=all","fill=0","dts=h","QtTyp=P")</f>
        <v>5.7</v>
      </c>
      <c r="M7292" s="6" cm="1">
        <f t="array" ref="M7292">_xll.BDH($F7292,M$1,$E7292,$E7292,"per=m","days=all","fill=0","dts=h","QtTyp=P")</f>
        <v>3920</v>
      </c>
    </row>
    <row r="7293" spans="1:13" x14ac:dyDescent="0.25">
      <c r="A7293" s="6" t="str">
        <f t="shared" si="340"/>
        <v>wl19 Comdty20170331</v>
      </c>
      <c r="B7293" s="3">
        <v>19</v>
      </c>
      <c r="C7293" s="3">
        <v>399</v>
      </c>
      <c r="D7293" s="3" t="s">
        <v>172</v>
      </c>
      <c r="E7293" s="9">
        <v>42825</v>
      </c>
      <c r="F7293" s="6" t="str">
        <f t="shared" si="341"/>
        <v>wl19 Comdty</v>
      </c>
      <c r="G7293" s="6" t="str" cm="1">
        <f t="array" ref="G7293">_xll.BQL.DATE(_xll.BADDPERIODS(DATE(YEAR(E7293),MONTH(E7293),DAY(15)),"NUMBEROFPERIODS",B7293,"PER=M","CDR=BZ","BusDayAdj=-1"))</f>
        <v>#N/A Connection</v>
      </c>
      <c r="H7293" s="6" t="str">
        <f>IFERROR(_xll.BCOUNTPERIODS($E$2,G7293,"CDR=BZ")*1,"")</f>
        <v/>
      </c>
      <c r="I7293" s="6" t="str" cm="1">
        <f t="array" ref="I7293">_xll.BQL.DATE(_xll.BADDPERIODS(EOMONTH(E7293,0),"NUMBEROFPERIODS",B7293,"PER=M","CDR=BZ","BusDayAdj=2"))</f>
        <v>#N/A Connection</v>
      </c>
      <c r="J7293" s="6" t="str">
        <f>IFERROR(_xll.BCOUNTPERIODS(E7293,I7293,"CDR=BZ")*1,"")</f>
        <v/>
      </c>
      <c r="K7293" s="7" t="e">
        <f t="shared" si="339"/>
        <v>#VALUE!</v>
      </c>
      <c r="L7293" s="8" cm="1">
        <f t="array" ref="L7293">_xll.BDH($F7293,L$1,$E7293,$E7293,"per=m","days=all","fill=0","dts=h","QtTyp=P")</f>
        <v>0</v>
      </c>
      <c r="M7293" s="6" cm="1">
        <f t="array" ref="M7293">_xll.BDH($F7293,M$1,$E7293,$E7293,"per=m","days=all","fill=0","dts=h","QtTyp=P")</f>
        <v>0</v>
      </c>
    </row>
    <row r="7294" spans="1:13" x14ac:dyDescent="0.25">
      <c r="A7294" s="6" t="str">
        <f t="shared" si="340"/>
        <v>wl19 Comdty20170428</v>
      </c>
      <c r="B7294" s="3">
        <v>19</v>
      </c>
      <c r="C7294" s="3">
        <v>399</v>
      </c>
      <c r="D7294" s="3" t="s">
        <v>172</v>
      </c>
      <c r="E7294" s="9">
        <v>42853</v>
      </c>
      <c r="F7294" s="6" t="str">
        <f t="shared" si="341"/>
        <v>wl19 Comdty</v>
      </c>
      <c r="G7294" s="6" t="str" cm="1">
        <f t="array" ref="G7294">_xll.BQL.DATE(_xll.BADDPERIODS(DATE(YEAR(E7294),MONTH(E7294),DAY(15)),"NUMBEROFPERIODS",B7294,"PER=M","CDR=BZ","BusDayAdj=-1"))</f>
        <v>#N/A Connection</v>
      </c>
      <c r="H7294" s="6" t="str">
        <f>IFERROR(_xll.BCOUNTPERIODS($E$2,G7294,"CDR=BZ")*1,"")</f>
        <v/>
      </c>
      <c r="I7294" s="6" t="str" cm="1">
        <f t="array" ref="I7294">_xll.BQL.DATE(_xll.BADDPERIODS(EOMONTH(E7294,0),"NUMBEROFPERIODS",B7294,"PER=M","CDR=BZ","BusDayAdj=2"))</f>
        <v>#N/A Connection</v>
      </c>
      <c r="J7294" s="6" t="str">
        <f>IFERROR(_xll.BCOUNTPERIODS(E7294,I7294,"CDR=BZ")*1,"")</f>
        <v/>
      </c>
      <c r="K7294" s="7" t="e">
        <f t="shared" si="339"/>
        <v>#VALUE!</v>
      </c>
      <c r="L7294" s="8" cm="1">
        <f t="array" ref="L7294">_xll.BDH($F7294,L$1,$E7294,$E7294,"per=m","days=all","fill=0","dts=h","QtTyp=P")</f>
        <v>0</v>
      </c>
      <c r="M7294" s="6" cm="1">
        <f t="array" ref="M7294">_xll.BDH($F7294,M$1,$E7294,$E7294,"per=m","days=all","fill=0","dts=h","QtTyp=P")</f>
        <v>0</v>
      </c>
    </row>
    <row r="7295" spans="1:13" x14ac:dyDescent="0.25">
      <c r="A7295" s="6" t="str">
        <f t="shared" si="340"/>
        <v>wl19 Comdty20170531</v>
      </c>
      <c r="B7295" s="3">
        <v>19</v>
      </c>
      <c r="C7295" s="3">
        <v>399</v>
      </c>
      <c r="D7295" s="3" t="s">
        <v>172</v>
      </c>
      <c r="E7295" s="9">
        <v>42886</v>
      </c>
      <c r="F7295" s="6" t="str">
        <f t="shared" si="341"/>
        <v>wl19 Comdty</v>
      </c>
      <c r="G7295" s="6" t="str" cm="1">
        <f t="array" ref="G7295">_xll.BQL.DATE(_xll.BADDPERIODS(DATE(YEAR(E7295),MONTH(E7295),DAY(15)),"NUMBEROFPERIODS",B7295,"PER=M","CDR=BZ","BusDayAdj=-1"))</f>
        <v>#N/A Connection</v>
      </c>
      <c r="H7295" s="6" t="str">
        <f>IFERROR(_xll.BCOUNTPERIODS($E$2,G7295,"CDR=BZ")*1,"")</f>
        <v/>
      </c>
      <c r="I7295" s="6" t="str" cm="1">
        <f t="array" ref="I7295">_xll.BQL.DATE(_xll.BADDPERIODS(EOMONTH(E7295,0),"NUMBEROFPERIODS",B7295,"PER=M","CDR=BZ","BusDayAdj=2"))</f>
        <v>#N/A Connection</v>
      </c>
      <c r="J7295" s="6" t="str">
        <f>IFERROR(_xll.BCOUNTPERIODS(E7295,I7295,"CDR=BZ")*1,"")</f>
        <v/>
      </c>
      <c r="K7295" s="7" t="e">
        <f t="shared" si="339"/>
        <v>#VALUE!</v>
      </c>
      <c r="L7295" s="8" cm="1">
        <f t="array" ref="L7295">_xll.BDH($F7295,L$1,$E7295,$E7295,"per=m","days=all","fill=0","dts=h","QtTyp=P")</f>
        <v>0</v>
      </c>
      <c r="M7295" s="6" cm="1">
        <f t="array" ref="M7295">_xll.BDH($F7295,M$1,$E7295,$E7295,"per=m","days=all","fill=0","dts=h","QtTyp=P")</f>
        <v>0</v>
      </c>
    </row>
    <row r="7296" spans="1:13" x14ac:dyDescent="0.25">
      <c r="A7296" s="6" t="str">
        <f t="shared" si="340"/>
        <v>wl19 Comdty20170630</v>
      </c>
      <c r="B7296" s="3">
        <v>19</v>
      </c>
      <c r="C7296" s="3">
        <v>399</v>
      </c>
      <c r="D7296" s="3" t="s">
        <v>172</v>
      </c>
      <c r="E7296" s="9">
        <v>42916</v>
      </c>
      <c r="F7296" s="6" t="str">
        <f t="shared" si="341"/>
        <v>wl19 Comdty</v>
      </c>
      <c r="G7296" s="6" t="str" cm="1">
        <f t="array" ref="G7296">_xll.BQL.DATE(_xll.BADDPERIODS(DATE(YEAR(E7296),MONTH(E7296),DAY(15)),"NUMBEROFPERIODS",B7296,"PER=M","CDR=BZ","BusDayAdj=-1"))</f>
        <v>#N/A Connection</v>
      </c>
      <c r="H7296" s="6" t="str">
        <f>IFERROR(_xll.BCOUNTPERIODS($E$2,G7296,"CDR=BZ")*1,"")</f>
        <v/>
      </c>
      <c r="I7296" s="6" t="str" cm="1">
        <f t="array" ref="I7296">_xll.BQL.DATE(_xll.BADDPERIODS(EOMONTH(E7296,0),"NUMBEROFPERIODS",B7296,"PER=M","CDR=BZ","BusDayAdj=2"))</f>
        <v>#N/A Connection</v>
      </c>
      <c r="J7296" s="6" t="str">
        <f>IFERROR(_xll.BCOUNTPERIODS(E7296,I7296,"CDR=BZ")*1,"")</f>
        <v/>
      </c>
      <c r="K7296" s="7" t="e">
        <f t="shared" si="339"/>
        <v>#VALUE!</v>
      </c>
      <c r="L7296" s="8" cm="1">
        <f t="array" ref="L7296">_xll.BDH($F7296,L$1,$E7296,$E7296,"per=m","days=all","fill=0","dts=h","QtTyp=P")</f>
        <v>4.9400000000000004</v>
      </c>
      <c r="M7296" s="6" cm="1">
        <f t="array" ref="M7296">_xll.BDH($F7296,M$1,$E7296,$E7296,"per=m","days=all","fill=0","dts=h","QtTyp=P")</f>
        <v>200</v>
      </c>
    </row>
    <row r="7297" spans="1:13" x14ac:dyDescent="0.25">
      <c r="A7297" s="6" t="str">
        <f t="shared" si="340"/>
        <v>wl19 Comdty20170731</v>
      </c>
      <c r="B7297" s="3">
        <v>19</v>
      </c>
      <c r="C7297" s="3">
        <v>399</v>
      </c>
      <c r="D7297" s="3" t="s">
        <v>172</v>
      </c>
      <c r="E7297" s="9">
        <v>42947</v>
      </c>
      <c r="F7297" s="6" t="str">
        <f t="shared" si="341"/>
        <v>wl19 Comdty</v>
      </c>
      <c r="G7297" s="6" t="str" cm="1">
        <f t="array" ref="G7297">_xll.BQL.DATE(_xll.BADDPERIODS(DATE(YEAR(E7297),MONTH(E7297),DAY(15)),"NUMBEROFPERIODS",B7297,"PER=M","CDR=BZ","BusDayAdj=-1"))</f>
        <v>#N/A Connection</v>
      </c>
      <c r="H7297" s="6" t="str">
        <f>IFERROR(_xll.BCOUNTPERIODS($E$2,G7297,"CDR=BZ")*1,"")</f>
        <v/>
      </c>
      <c r="I7297" s="6" t="str" cm="1">
        <f t="array" ref="I7297">_xll.BQL.DATE(_xll.BADDPERIODS(EOMONTH(E7297,0),"NUMBEROFPERIODS",B7297,"PER=M","CDR=BZ","BusDayAdj=2"))</f>
        <v>#N/A Connection</v>
      </c>
      <c r="J7297" s="6" t="str">
        <f>IFERROR(_xll.BCOUNTPERIODS(E7297,I7297,"CDR=BZ")*1,"")</f>
        <v/>
      </c>
      <c r="K7297" s="7" t="e">
        <f t="shared" si="339"/>
        <v>#VALUE!</v>
      </c>
      <c r="L7297" s="8" cm="1">
        <f t="array" ref="L7297">_xll.BDH($F7297,L$1,$E7297,$E7297,"per=m","days=all","fill=0","dts=h","QtTyp=P")</f>
        <v>4.41</v>
      </c>
      <c r="M7297" s="6" cm="1">
        <f t="array" ref="M7297">_xll.BDH($F7297,M$1,$E7297,$E7297,"per=m","days=all","fill=0","dts=h","QtTyp=P")</f>
        <v>0</v>
      </c>
    </row>
    <row r="7298" spans="1:13" x14ac:dyDescent="0.25">
      <c r="A7298" s="6" t="str">
        <f t="shared" si="340"/>
        <v>wl19 Comdty20170831</v>
      </c>
      <c r="B7298" s="3">
        <v>19</v>
      </c>
      <c r="C7298" s="3">
        <v>399</v>
      </c>
      <c r="D7298" s="3" t="s">
        <v>172</v>
      </c>
      <c r="E7298" s="9">
        <v>42978</v>
      </c>
      <c r="F7298" s="6" t="str">
        <f t="shared" si="341"/>
        <v>wl19 Comdty</v>
      </c>
      <c r="G7298" s="6" t="str" cm="1">
        <f t="array" ref="G7298">_xll.BQL.DATE(_xll.BADDPERIODS(DATE(YEAR(E7298),MONTH(E7298),DAY(15)),"NUMBEROFPERIODS",B7298,"PER=M","CDR=BZ","BusDayAdj=-1"))</f>
        <v>#N/A Connection</v>
      </c>
      <c r="H7298" s="6" t="str">
        <f>IFERROR(_xll.BCOUNTPERIODS($E$2,G7298,"CDR=BZ")*1,"")</f>
        <v/>
      </c>
      <c r="I7298" s="6" t="str" cm="1">
        <f t="array" ref="I7298">_xll.BQL.DATE(_xll.BADDPERIODS(EOMONTH(E7298,0),"NUMBEROFPERIODS",B7298,"PER=M","CDR=BZ","BusDayAdj=2"))</f>
        <v>#N/A Connection</v>
      </c>
      <c r="J7298" s="6" t="str">
        <f>IFERROR(_xll.BCOUNTPERIODS(E7298,I7298,"CDR=BZ")*1,"")</f>
        <v/>
      </c>
      <c r="K7298" s="7" t="e">
        <f t="shared" ref="K7298:K7361" si="342">J7298/252</f>
        <v>#VALUE!</v>
      </c>
      <c r="L7298" s="8" cm="1">
        <f t="array" ref="L7298">_xll.BDH($F7298,L$1,$E7298,$E7298,"per=m","days=all","fill=0","dts=h","QtTyp=P")</f>
        <v>0</v>
      </c>
      <c r="M7298" s="6" cm="1">
        <f t="array" ref="M7298">_xll.BDH($F7298,M$1,$E7298,$E7298,"per=m","days=all","fill=0","dts=h","QtTyp=P")</f>
        <v>0</v>
      </c>
    </row>
    <row r="7299" spans="1:13" x14ac:dyDescent="0.25">
      <c r="A7299" s="6" t="str">
        <f t="shared" ref="A7299:A7362" si="343">F7299&amp;TEXT(E7299,"yyyymmdd")</f>
        <v>wl19 Comdty20170929</v>
      </c>
      <c r="B7299" s="3">
        <v>19</v>
      </c>
      <c r="C7299" s="3">
        <v>399</v>
      </c>
      <c r="D7299" s="3" t="s">
        <v>172</v>
      </c>
      <c r="E7299" s="9">
        <v>43007</v>
      </c>
      <c r="F7299" s="6" t="str">
        <f t="shared" ref="F7299:F7362" si="344">"wl"&amp;B7299&amp; " Comdty"</f>
        <v>wl19 Comdty</v>
      </c>
      <c r="G7299" s="6" t="str" cm="1">
        <f t="array" ref="G7299">_xll.BQL.DATE(_xll.BADDPERIODS(DATE(YEAR(E7299),MONTH(E7299),DAY(15)),"NUMBEROFPERIODS",B7299,"PER=M","CDR=BZ","BusDayAdj=-1"))</f>
        <v>#N/A Connection</v>
      </c>
      <c r="H7299" s="6" t="str">
        <f>IFERROR(_xll.BCOUNTPERIODS($E$2,G7299,"CDR=BZ")*1,"")</f>
        <v/>
      </c>
      <c r="I7299" s="6" t="str" cm="1">
        <f t="array" ref="I7299">_xll.BQL.DATE(_xll.BADDPERIODS(EOMONTH(E7299,0),"NUMBEROFPERIODS",B7299,"PER=M","CDR=BZ","BusDayAdj=2"))</f>
        <v>#N/A Connection</v>
      </c>
      <c r="J7299" s="6" t="str">
        <f>IFERROR(_xll.BCOUNTPERIODS(E7299,I7299,"CDR=BZ")*1,"")</f>
        <v/>
      </c>
      <c r="K7299" s="7" t="e">
        <f t="shared" si="342"/>
        <v>#VALUE!</v>
      </c>
      <c r="L7299" s="8" cm="1">
        <f t="array" ref="L7299">_xll.BDH($F7299,L$1,$E7299,$E7299,"per=m","days=all","fill=0","dts=h","QtTyp=P")</f>
        <v>0</v>
      </c>
      <c r="M7299" s="6" cm="1">
        <f t="array" ref="M7299">_xll.BDH($F7299,M$1,$E7299,$E7299,"per=m","days=all","fill=0","dts=h","QtTyp=P")</f>
        <v>0</v>
      </c>
    </row>
    <row r="7300" spans="1:13" x14ac:dyDescent="0.25">
      <c r="A7300" s="6" t="str">
        <f t="shared" si="343"/>
        <v>wl19 Comdty20171031</v>
      </c>
      <c r="B7300" s="3">
        <v>19</v>
      </c>
      <c r="C7300" s="3">
        <v>399</v>
      </c>
      <c r="D7300" s="3" t="s">
        <v>172</v>
      </c>
      <c r="E7300" s="9">
        <v>43039</v>
      </c>
      <c r="F7300" s="6" t="str">
        <f t="shared" si="344"/>
        <v>wl19 Comdty</v>
      </c>
      <c r="G7300" s="6" t="str" cm="1">
        <f t="array" ref="G7300">_xll.BQL.DATE(_xll.BADDPERIODS(DATE(YEAR(E7300),MONTH(E7300),DAY(15)),"NUMBEROFPERIODS",B7300,"PER=M","CDR=BZ","BusDayAdj=-1"))</f>
        <v>#N/A Connection</v>
      </c>
      <c r="H7300" s="6" t="str">
        <f>IFERROR(_xll.BCOUNTPERIODS($E$2,G7300,"CDR=BZ")*1,"")</f>
        <v/>
      </c>
      <c r="I7300" s="6" t="str" cm="1">
        <f t="array" ref="I7300">_xll.BQL.DATE(_xll.BADDPERIODS(EOMONTH(E7300,0),"NUMBEROFPERIODS",B7300,"PER=M","CDR=BZ","BusDayAdj=2"))</f>
        <v>#N/A Connection</v>
      </c>
      <c r="J7300" s="6" t="str">
        <f>IFERROR(_xll.BCOUNTPERIODS(E7300,I7300,"CDR=BZ")*1,"")</f>
        <v/>
      </c>
      <c r="K7300" s="7" t="e">
        <f t="shared" si="342"/>
        <v>#VALUE!</v>
      </c>
      <c r="L7300" s="8" cm="1">
        <f t="array" ref="L7300">_xll.BDH($F7300,L$1,$E7300,$E7300,"per=m","days=all","fill=0","dts=h","QtTyp=P")</f>
        <v>2.84</v>
      </c>
      <c r="M7300" s="6" cm="1">
        <f t="array" ref="M7300">_xll.BDH($F7300,M$1,$E7300,$E7300,"per=m","days=all","fill=0","dts=h","QtTyp=P")</f>
        <v>17620</v>
      </c>
    </row>
    <row r="7301" spans="1:13" x14ac:dyDescent="0.25">
      <c r="A7301" s="6" t="str">
        <f t="shared" si="343"/>
        <v>wl19 Comdty20171130</v>
      </c>
      <c r="B7301" s="3">
        <v>19</v>
      </c>
      <c r="C7301" s="3">
        <v>399</v>
      </c>
      <c r="D7301" s="3" t="s">
        <v>172</v>
      </c>
      <c r="E7301" s="9">
        <v>43069</v>
      </c>
      <c r="F7301" s="6" t="str">
        <f t="shared" si="344"/>
        <v>wl19 Comdty</v>
      </c>
      <c r="G7301" s="6" t="str" cm="1">
        <f t="array" ref="G7301">_xll.BQL.DATE(_xll.BADDPERIODS(DATE(YEAR(E7301),MONTH(E7301),DAY(15)),"NUMBEROFPERIODS",B7301,"PER=M","CDR=BZ","BusDayAdj=-1"))</f>
        <v>#N/A Connection</v>
      </c>
      <c r="H7301" s="6" t="str">
        <f>IFERROR(_xll.BCOUNTPERIODS($E$2,G7301,"CDR=BZ")*1,"")</f>
        <v/>
      </c>
      <c r="I7301" s="6" t="str" cm="1">
        <f t="array" ref="I7301">_xll.BQL.DATE(_xll.BADDPERIODS(EOMONTH(E7301,0),"NUMBEROFPERIODS",B7301,"PER=M","CDR=BZ","BusDayAdj=2"))</f>
        <v>#N/A Connection</v>
      </c>
      <c r="J7301" s="6" t="str">
        <f>IFERROR(_xll.BCOUNTPERIODS(E7301,I7301,"CDR=BZ")*1,"")</f>
        <v/>
      </c>
      <c r="K7301" s="7" t="e">
        <f t="shared" si="342"/>
        <v>#VALUE!</v>
      </c>
      <c r="L7301" s="8" cm="1">
        <f t="array" ref="L7301">_xll.BDH($F7301,L$1,$E7301,$E7301,"per=m","days=all","fill=0","dts=h","QtTyp=P")</f>
        <v>2.73</v>
      </c>
      <c r="M7301" s="6" cm="1">
        <f t="array" ref="M7301">_xll.BDH($F7301,M$1,$E7301,$E7301,"per=m","days=all","fill=0","dts=h","QtTyp=P")</f>
        <v>24615</v>
      </c>
    </row>
    <row r="7302" spans="1:13" x14ac:dyDescent="0.25">
      <c r="A7302" s="6" t="str">
        <f t="shared" si="343"/>
        <v>wl19 Comdty20171229</v>
      </c>
      <c r="B7302" s="3">
        <v>19</v>
      </c>
      <c r="C7302" s="3">
        <v>399</v>
      </c>
      <c r="D7302" s="3" t="s">
        <v>172</v>
      </c>
      <c r="E7302" s="9">
        <v>43098</v>
      </c>
      <c r="F7302" s="6" t="str">
        <f t="shared" si="344"/>
        <v>wl19 Comdty</v>
      </c>
      <c r="G7302" s="6" t="str" cm="1">
        <f t="array" ref="G7302">_xll.BQL.DATE(_xll.BADDPERIODS(DATE(YEAR(E7302),MONTH(E7302),DAY(15)),"NUMBEROFPERIODS",B7302,"PER=M","CDR=BZ","BusDayAdj=-1"))</f>
        <v>#N/A Connection</v>
      </c>
      <c r="H7302" s="6" t="str">
        <f>IFERROR(_xll.BCOUNTPERIODS($E$2,G7302,"CDR=BZ")*1,"")</f>
        <v/>
      </c>
      <c r="I7302" s="6" t="str" cm="1">
        <f t="array" ref="I7302">_xll.BQL.DATE(_xll.BADDPERIODS(EOMONTH(E7302,0),"NUMBEROFPERIODS",B7302,"PER=M","CDR=BZ","BusDayAdj=2"))</f>
        <v>#N/A Connection</v>
      </c>
      <c r="J7302" s="6" t="str">
        <f>IFERROR(_xll.BCOUNTPERIODS(E7302,I7302,"CDR=BZ")*1,"")</f>
        <v/>
      </c>
      <c r="K7302" s="7" t="e">
        <f t="shared" si="342"/>
        <v>#VALUE!</v>
      </c>
      <c r="L7302" s="8" cm="1">
        <f t="array" ref="L7302">_xll.BDH($F7302,L$1,$E7302,$E7302,"per=m","days=all","fill=0","dts=h","QtTyp=P")</f>
        <v>0</v>
      </c>
      <c r="M7302" s="6" cm="1">
        <f t="array" ref="M7302">_xll.BDH($F7302,M$1,$E7302,$E7302,"per=m","days=all","fill=0","dts=h","QtTyp=P")</f>
        <v>0</v>
      </c>
    </row>
    <row r="7303" spans="1:13" x14ac:dyDescent="0.25">
      <c r="A7303" s="6" t="str">
        <f t="shared" si="343"/>
        <v>wl19 Comdty20180131</v>
      </c>
      <c r="B7303" s="3">
        <v>19</v>
      </c>
      <c r="C7303" s="3">
        <v>399</v>
      </c>
      <c r="D7303" s="3" t="s">
        <v>172</v>
      </c>
      <c r="E7303" s="9">
        <v>43131</v>
      </c>
      <c r="F7303" s="6" t="str">
        <f t="shared" si="344"/>
        <v>wl19 Comdty</v>
      </c>
      <c r="G7303" s="6" t="str" cm="1">
        <f t="array" ref="G7303">_xll.BQL.DATE(_xll.BADDPERIODS(DATE(YEAR(E7303),MONTH(E7303),DAY(15)),"NUMBEROFPERIODS",B7303,"PER=M","CDR=BZ","BusDayAdj=-1"))</f>
        <v>#N/A Connection</v>
      </c>
      <c r="H7303" s="6" t="str">
        <f>IFERROR(_xll.BCOUNTPERIODS($E$2,G7303,"CDR=BZ")*1,"")</f>
        <v/>
      </c>
      <c r="I7303" s="6" t="str" cm="1">
        <f t="array" ref="I7303">_xll.BQL.DATE(_xll.BADDPERIODS(EOMONTH(E7303,0),"NUMBEROFPERIODS",B7303,"PER=M","CDR=BZ","BusDayAdj=2"))</f>
        <v>#N/A Connection</v>
      </c>
      <c r="J7303" s="6" t="str">
        <f>IFERROR(_xll.BCOUNTPERIODS(E7303,I7303,"CDR=BZ")*1,"")</f>
        <v/>
      </c>
      <c r="K7303" s="7" t="e">
        <f t="shared" si="342"/>
        <v>#VALUE!</v>
      </c>
      <c r="L7303" s="8" cm="1">
        <f t="array" ref="L7303">_xll.BDH($F7303,L$1,$E7303,$E7303,"per=m","days=all","fill=0","dts=h","QtTyp=P")</f>
        <v>0</v>
      </c>
      <c r="M7303" s="6" cm="1">
        <f t="array" ref="M7303">_xll.BDH($F7303,M$1,$E7303,$E7303,"per=m","days=all","fill=0","dts=h","QtTyp=P")</f>
        <v>0</v>
      </c>
    </row>
    <row r="7304" spans="1:13" x14ac:dyDescent="0.25">
      <c r="A7304" s="6" t="str">
        <f t="shared" si="343"/>
        <v>wl19 Comdty20180228</v>
      </c>
      <c r="B7304" s="3">
        <v>19</v>
      </c>
      <c r="C7304" s="3">
        <v>399</v>
      </c>
      <c r="D7304" s="3" t="s">
        <v>172</v>
      </c>
      <c r="E7304" s="9">
        <v>43159</v>
      </c>
      <c r="F7304" s="6" t="str">
        <f t="shared" si="344"/>
        <v>wl19 Comdty</v>
      </c>
      <c r="G7304" s="6" t="str" cm="1">
        <f t="array" ref="G7304">_xll.BQL.DATE(_xll.BADDPERIODS(DATE(YEAR(E7304),MONTH(E7304),DAY(15)),"NUMBEROFPERIODS",B7304,"PER=M","CDR=BZ","BusDayAdj=-1"))</f>
        <v>#N/A Connection</v>
      </c>
      <c r="H7304" s="6" t="str">
        <f>IFERROR(_xll.BCOUNTPERIODS($E$2,G7304,"CDR=BZ")*1,"")</f>
        <v/>
      </c>
      <c r="I7304" s="6" t="str" cm="1">
        <f t="array" ref="I7304">_xll.BQL.DATE(_xll.BADDPERIODS(EOMONTH(E7304,0),"NUMBEROFPERIODS",B7304,"PER=M","CDR=BZ","BusDayAdj=2"))</f>
        <v>#N/A Connection</v>
      </c>
      <c r="J7304" s="6" t="str">
        <f>IFERROR(_xll.BCOUNTPERIODS(E7304,I7304,"CDR=BZ")*1,"")</f>
        <v/>
      </c>
      <c r="K7304" s="7" t="e">
        <f t="shared" si="342"/>
        <v>#VALUE!</v>
      </c>
      <c r="L7304" s="8" cm="1">
        <f t="array" ref="L7304">_xll.BDH($F7304,L$1,$E7304,$E7304,"per=m","days=all","fill=0","dts=h","QtTyp=P")</f>
        <v>0</v>
      </c>
      <c r="M7304" s="6" cm="1">
        <f t="array" ref="M7304">_xll.BDH($F7304,M$1,$E7304,$E7304,"per=m","days=all","fill=0","dts=h","QtTyp=P")</f>
        <v>0</v>
      </c>
    </row>
    <row r="7305" spans="1:13" x14ac:dyDescent="0.25">
      <c r="A7305" s="6" t="str">
        <f t="shared" si="343"/>
        <v>wl19 Comdty20180330</v>
      </c>
      <c r="B7305" s="3">
        <v>19</v>
      </c>
      <c r="C7305" s="3">
        <v>399</v>
      </c>
      <c r="D7305" s="3" t="s">
        <v>172</v>
      </c>
      <c r="E7305" s="9">
        <v>43189</v>
      </c>
      <c r="F7305" s="6" t="str">
        <f t="shared" si="344"/>
        <v>wl19 Comdty</v>
      </c>
      <c r="G7305" s="6" t="str" cm="1">
        <f t="array" ref="G7305">_xll.BQL.DATE(_xll.BADDPERIODS(DATE(YEAR(E7305),MONTH(E7305),DAY(15)),"NUMBEROFPERIODS",B7305,"PER=M","CDR=BZ","BusDayAdj=-1"))</f>
        <v>#N/A Connection</v>
      </c>
      <c r="H7305" s="6" t="str">
        <f>IFERROR(_xll.BCOUNTPERIODS($E$2,G7305,"CDR=BZ")*1,"")</f>
        <v/>
      </c>
      <c r="I7305" s="6" t="str" cm="1">
        <f t="array" ref="I7305">_xll.BQL.DATE(_xll.BADDPERIODS(EOMONTH(E7305,0),"NUMBEROFPERIODS",B7305,"PER=M","CDR=BZ","BusDayAdj=2"))</f>
        <v>#N/A Connection</v>
      </c>
      <c r="J7305" s="6" t="str">
        <f>IFERROR(_xll.BCOUNTPERIODS(E7305,I7305,"CDR=BZ")*1,"")</f>
        <v/>
      </c>
      <c r="K7305" s="7" t="e">
        <f t="shared" si="342"/>
        <v>#VALUE!</v>
      </c>
      <c r="L7305" s="8" cm="1">
        <f t="array" ref="L7305">_xll.BDH($F7305,L$1,$E7305,$E7305,"per=m","days=all","fill=0","dts=h","QtTyp=P")</f>
        <v>0</v>
      </c>
      <c r="M7305" s="6" cm="1">
        <f t="array" ref="M7305">_xll.BDH($F7305,M$1,$E7305,$E7305,"per=m","days=all","fill=0","dts=h","QtTyp=P")</f>
        <v>0</v>
      </c>
    </row>
    <row r="7306" spans="1:13" x14ac:dyDescent="0.25">
      <c r="A7306" s="6" t="str">
        <f t="shared" si="343"/>
        <v>wl19 Comdty20180430</v>
      </c>
      <c r="B7306" s="3">
        <v>19</v>
      </c>
      <c r="C7306" s="3">
        <v>399</v>
      </c>
      <c r="D7306" s="3" t="s">
        <v>172</v>
      </c>
      <c r="E7306" s="9">
        <v>43220</v>
      </c>
      <c r="F7306" s="6" t="str">
        <f t="shared" si="344"/>
        <v>wl19 Comdty</v>
      </c>
      <c r="G7306" s="6" t="str" cm="1">
        <f t="array" ref="G7306">_xll.BQL.DATE(_xll.BADDPERIODS(DATE(YEAR(E7306),MONTH(E7306),DAY(15)),"NUMBEROFPERIODS",B7306,"PER=M","CDR=BZ","BusDayAdj=-1"))</f>
        <v>#N/A Connection</v>
      </c>
      <c r="H7306" s="6" t="str">
        <f>IFERROR(_xll.BCOUNTPERIODS($E$2,G7306,"CDR=BZ")*1,"")</f>
        <v/>
      </c>
      <c r="I7306" s="6" t="str" cm="1">
        <f t="array" ref="I7306">_xll.BQL.DATE(_xll.BADDPERIODS(EOMONTH(E7306,0),"NUMBEROFPERIODS",B7306,"PER=M","CDR=BZ","BusDayAdj=2"))</f>
        <v>#N/A Connection</v>
      </c>
      <c r="J7306" s="6" t="str">
        <f>IFERROR(_xll.BCOUNTPERIODS(E7306,I7306,"CDR=BZ")*1,"")</f>
        <v/>
      </c>
      <c r="K7306" s="7" t="e">
        <f t="shared" si="342"/>
        <v>#VALUE!</v>
      </c>
      <c r="L7306" s="8" cm="1">
        <f t="array" ref="L7306">_xll.BDH($F7306,L$1,$E7306,$E7306,"per=m","days=all","fill=0","dts=h","QtTyp=P")</f>
        <v>0</v>
      </c>
      <c r="M7306" s="6" cm="1">
        <f t="array" ref="M7306">_xll.BDH($F7306,M$1,$E7306,$E7306,"per=m","days=all","fill=0","dts=h","QtTyp=P")</f>
        <v>0</v>
      </c>
    </row>
    <row r="7307" spans="1:13" x14ac:dyDescent="0.25">
      <c r="A7307" s="6" t="str">
        <f t="shared" si="343"/>
        <v>wl19 Comdty20180531</v>
      </c>
      <c r="B7307" s="3">
        <v>19</v>
      </c>
      <c r="C7307" s="3">
        <v>399</v>
      </c>
      <c r="D7307" s="3" t="s">
        <v>172</v>
      </c>
      <c r="E7307" s="9">
        <v>43251</v>
      </c>
      <c r="F7307" s="6" t="str">
        <f t="shared" si="344"/>
        <v>wl19 Comdty</v>
      </c>
      <c r="G7307" s="6" t="str" cm="1">
        <f t="array" ref="G7307">_xll.BQL.DATE(_xll.BADDPERIODS(DATE(YEAR(E7307),MONTH(E7307),DAY(15)),"NUMBEROFPERIODS",B7307,"PER=M","CDR=BZ","BusDayAdj=-1"))</f>
        <v>#N/A Connection</v>
      </c>
      <c r="H7307" s="6" t="str">
        <f>IFERROR(_xll.BCOUNTPERIODS($E$2,G7307,"CDR=BZ")*1,"")</f>
        <v/>
      </c>
      <c r="I7307" s="6" t="str" cm="1">
        <f t="array" ref="I7307">_xll.BQL.DATE(_xll.BADDPERIODS(EOMONTH(E7307,0),"NUMBEROFPERIODS",B7307,"PER=M","CDR=BZ","BusDayAdj=2"))</f>
        <v>#N/A Connection</v>
      </c>
      <c r="J7307" s="6" t="str">
        <f>IFERROR(_xll.BCOUNTPERIODS(E7307,I7307,"CDR=BZ")*1,"")</f>
        <v/>
      </c>
      <c r="K7307" s="7" t="e">
        <f t="shared" si="342"/>
        <v>#VALUE!</v>
      </c>
      <c r="L7307" s="8" cm="1">
        <f t="array" ref="L7307">_xll.BDH($F7307,L$1,$E7307,$E7307,"per=m","days=all","fill=0","dts=h","QtTyp=P")</f>
        <v>0</v>
      </c>
      <c r="M7307" s="6" cm="1">
        <f t="array" ref="M7307">_xll.BDH($F7307,M$1,$E7307,$E7307,"per=m","days=all","fill=0","dts=h","QtTyp=P")</f>
        <v>0</v>
      </c>
    </row>
    <row r="7308" spans="1:13" x14ac:dyDescent="0.25">
      <c r="A7308" s="6" t="str">
        <f t="shared" si="343"/>
        <v>wl19 Comdty20180629</v>
      </c>
      <c r="B7308" s="3">
        <v>19</v>
      </c>
      <c r="C7308" s="3">
        <v>399</v>
      </c>
      <c r="D7308" s="3" t="s">
        <v>172</v>
      </c>
      <c r="E7308" s="9">
        <v>43280</v>
      </c>
      <c r="F7308" s="6" t="str">
        <f t="shared" si="344"/>
        <v>wl19 Comdty</v>
      </c>
      <c r="G7308" s="6" t="str" cm="1">
        <f t="array" ref="G7308">_xll.BQL.DATE(_xll.BADDPERIODS(DATE(YEAR(E7308),MONTH(E7308),DAY(15)),"NUMBEROFPERIODS",B7308,"PER=M","CDR=BZ","BusDayAdj=-1"))</f>
        <v>#N/A Connection</v>
      </c>
      <c r="H7308" s="6" t="str">
        <f>IFERROR(_xll.BCOUNTPERIODS($E$2,G7308,"CDR=BZ")*1,"")</f>
        <v/>
      </c>
      <c r="I7308" s="6" t="str" cm="1">
        <f t="array" ref="I7308">_xll.BQL.DATE(_xll.BADDPERIODS(EOMONTH(E7308,0),"NUMBEROFPERIODS",B7308,"PER=M","CDR=BZ","BusDayAdj=2"))</f>
        <v>#N/A Connection</v>
      </c>
      <c r="J7308" s="6" t="str">
        <f>IFERROR(_xll.BCOUNTPERIODS(E7308,I7308,"CDR=BZ")*1,"")</f>
        <v/>
      </c>
      <c r="K7308" s="7" t="e">
        <f t="shared" si="342"/>
        <v>#VALUE!</v>
      </c>
      <c r="L7308" s="8" cm="1">
        <f t="array" ref="L7308">_xll.BDH($F7308,L$1,$E7308,$E7308,"per=m","days=all","fill=0","dts=h","QtTyp=P")</f>
        <v>3.87</v>
      </c>
      <c r="M7308" s="6" cm="1">
        <f t="array" ref="M7308">_xll.BDH($F7308,M$1,$E7308,$E7308,"per=m","days=all","fill=0","dts=h","QtTyp=P")</f>
        <v>0</v>
      </c>
    </row>
    <row r="7309" spans="1:13" x14ac:dyDescent="0.25">
      <c r="A7309" s="6" t="str">
        <f t="shared" si="343"/>
        <v>wl19 Comdty20180731</v>
      </c>
      <c r="B7309" s="3">
        <v>19</v>
      </c>
      <c r="C7309" s="3">
        <v>399</v>
      </c>
      <c r="D7309" s="3" t="s">
        <v>172</v>
      </c>
      <c r="E7309" s="9">
        <v>43312</v>
      </c>
      <c r="F7309" s="6" t="str">
        <f t="shared" si="344"/>
        <v>wl19 Comdty</v>
      </c>
      <c r="G7309" s="6" t="str" cm="1">
        <f t="array" ref="G7309">_xll.BQL.DATE(_xll.BADDPERIODS(DATE(YEAR(E7309),MONTH(E7309),DAY(15)),"NUMBEROFPERIODS",B7309,"PER=M","CDR=BZ","BusDayAdj=-1"))</f>
        <v>#N/A Connection</v>
      </c>
      <c r="H7309" s="6" t="str">
        <f>IFERROR(_xll.BCOUNTPERIODS($E$2,G7309,"CDR=BZ")*1,"")</f>
        <v/>
      </c>
      <c r="I7309" s="6" t="str" cm="1">
        <f t="array" ref="I7309">_xll.BQL.DATE(_xll.BADDPERIODS(EOMONTH(E7309,0),"NUMBEROFPERIODS",B7309,"PER=M","CDR=BZ","BusDayAdj=2"))</f>
        <v>#N/A Connection</v>
      </c>
      <c r="J7309" s="6" t="str">
        <f>IFERROR(_xll.BCOUNTPERIODS(E7309,I7309,"CDR=BZ")*1,"")</f>
        <v/>
      </c>
      <c r="K7309" s="7" t="e">
        <f t="shared" si="342"/>
        <v>#VALUE!</v>
      </c>
      <c r="L7309" s="8" cm="1">
        <f t="array" ref="L7309">_xll.BDH($F7309,L$1,$E7309,$E7309,"per=m","days=all","fill=0","dts=h","QtTyp=P")</f>
        <v>4.2300000000000004</v>
      </c>
      <c r="M7309" s="6" cm="1">
        <f t="array" ref="M7309">_xll.BDH($F7309,M$1,$E7309,$E7309,"per=m","days=all","fill=0","dts=h","QtTyp=P")</f>
        <v>0</v>
      </c>
    </row>
    <row r="7310" spans="1:13" x14ac:dyDescent="0.25">
      <c r="A7310" s="6" t="str">
        <f t="shared" si="343"/>
        <v>wl19 Comdty20180831</v>
      </c>
      <c r="B7310" s="3">
        <v>19</v>
      </c>
      <c r="C7310" s="3">
        <v>399</v>
      </c>
      <c r="D7310" s="3" t="s">
        <v>172</v>
      </c>
      <c r="E7310" s="9">
        <v>43343</v>
      </c>
      <c r="F7310" s="6" t="str">
        <f t="shared" si="344"/>
        <v>wl19 Comdty</v>
      </c>
      <c r="G7310" s="6" t="str" cm="1">
        <f t="array" ref="G7310">_xll.BQL.DATE(_xll.BADDPERIODS(DATE(YEAR(E7310),MONTH(E7310),DAY(15)),"NUMBEROFPERIODS",B7310,"PER=M","CDR=BZ","BusDayAdj=-1"))</f>
        <v>#N/A Connection</v>
      </c>
      <c r="H7310" s="6" t="str">
        <f>IFERROR(_xll.BCOUNTPERIODS($E$2,G7310,"CDR=BZ")*1,"")</f>
        <v/>
      </c>
      <c r="I7310" s="6" t="str" cm="1">
        <f t="array" ref="I7310">_xll.BQL.DATE(_xll.BADDPERIODS(EOMONTH(E7310,0),"NUMBEROFPERIODS",B7310,"PER=M","CDR=BZ","BusDayAdj=2"))</f>
        <v>#N/A Connection</v>
      </c>
      <c r="J7310" s="6" t="str">
        <f>IFERROR(_xll.BCOUNTPERIODS(E7310,I7310,"CDR=BZ")*1,"")</f>
        <v/>
      </c>
      <c r="K7310" s="7" t="e">
        <f t="shared" si="342"/>
        <v>#VALUE!</v>
      </c>
      <c r="L7310" s="8" cm="1">
        <f t="array" ref="L7310">_xll.BDH($F7310,L$1,$E7310,$E7310,"per=m","days=all","fill=0","dts=h","QtTyp=P")</f>
        <v>0</v>
      </c>
      <c r="M7310" s="6" cm="1">
        <f t="array" ref="M7310">_xll.BDH($F7310,M$1,$E7310,$E7310,"per=m","days=all","fill=0","dts=h","QtTyp=P")</f>
        <v>0</v>
      </c>
    </row>
    <row r="7311" spans="1:13" x14ac:dyDescent="0.25">
      <c r="A7311" s="6" t="str">
        <f t="shared" si="343"/>
        <v>wl19 Comdty20180928</v>
      </c>
      <c r="B7311" s="3">
        <v>19</v>
      </c>
      <c r="C7311" s="3">
        <v>399</v>
      </c>
      <c r="D7311" s="3" t="s">
        <v>172</v>
      </c>
      <c r="E7311" s="9">
        <v>43371</v>
      </c>
      <c r="F7311" s="6" t="str">
        <f t="shared" si="344"/>
        <v>wl19 Comdty</v>
      </c>
      <c r="G7311" s="6" t="str" cm="1">
        <f t="array" ref="G7311">_xll.BQL.DATE(_xll.BADDPERIODS(DATE(YEAR(E7311),MONTH(E7311),DAY(15)),"NUMBEROFPERIODS",B7311,"PER=M","CDR=BZ","BusDayAdj=-1"))</f>
        <v>#N/A Connection</v>
      </c>
      <c r="H7311" s="6" t="str">
        <f>IFERROR(_xll.BCOUNTPERIODS($E$2,G7311,"CDR=BZ")*1,"")</f>
        <v/>
      </c>
      <c r="I7311" s="6" t="str" cm="1">
        <f t="array" ref="I7311">_xll.BQL.DATE(_xll.BADDPERIODS(EOMONTH(E7311,0),"NUMBEROFPERIODS",B7311,"PER=M","CDR=BZ","BusDayAdj=2"))</f>
        <v>#N/A Connection</v>
      </c>
      <c r="J7311" s="6" t="str">
        <f>IFERROR(_xll.BCOUNTPERIODS(E7311,I7311,"CDR=BZ")*1,"")</f>
        <v/>
      </c>
      <c r="K7311" s="7" t="e">
        <f t="shared" si="342"/>
        <v>#VALUE!</v>
      </c>
      <c r="L7311" s="8" cm="1">
        <f t="array" ref="L7311">_xll.BDH($F7311,L$1,$E7311,$E7311,"per=m","days=all","fill=0","dts=h","QtTyp=P")</f>
        <v>0</v>
      </c>
      <c r="M7311" s="6" cm="1">
        <f t="array" ref="M7311">_xll.BDH($F7311,M$1,$E7311,$E7311,"per=m","days=all","fill=0","dts=h","QtTyp=P")</f>
        <v>0</v>
      </c>
    </row>
    <row r="7312" spans="1:13" x14ac:dyDescent="0.25">
      <c r="A7312" s="6" t="str">
        <f t="shared" si="343"/>
        <v>wl19 Comdty20181031</v>
      </c>
      <c r="B7312" s="3">
        <v>19</v>
      </c>
      <c r="C7312" s="3">
        <v>399</v>
      </c>
      <c r="D7312" s="3" t="s">
        <v>172</v>
      </c>
      <c r="E7312" s="9">
        <v>43404</v>
      </c>
      <c r="F7312" s="6" t="str">
        <f t="shared" si="344"/>
        <v>wl19 Comdty</v>
      </c>
      <c r="G7312" s="6" t="str" cm="1">
        <f t="array" ref="G7312">_xll.BQL.DATE(_xll.BADDPERIODS(DATE(YEAR(E7312),MONTH(E7312),DAY(15)),"NUMBEROFPERIODS",B7312,"PER=M","CDR=BZ","BusDayAdj=-1"))</f>
        <v>#N/A Connection</v>
      </c>
      <c r="H7312" s="6" t="str">
        <f>IFERROR(_xll.BCOUNTPERIODS($E$2,G7312,"CDR=BZ")*1,"")</f>
        <v/>
      </c>
      <c r="I7312" s="6" t="str" cm="1">
        <f t="array" ref="I7312">_xll.BQL.DATE(_xll.BADDPERIODS(EOMONTH(E7312,0),"NUMBEROFPERIODS",B7312,"PER=M","CDR=BZ","BusDayAdj=2"))</f>
        <v>#N/A Connection</v>
      </c>
      <c r="J7312" s="6" t="str">
        <f>IFERROR(_xll.BCOUNTPERIODS(E7312,I7312,"CDR=BZ")*1,"")</f>
        <v/>
      </c>
      <c r="K7312" s="7" t="e">
        <f t="shared" si="342"/>
        <v>#VALUE!</v>
      </c>
      <c r="L7312" s="8" cm="1">
        <f t="array" ref="L7312">_xll.BDH($F7312,L$1,$E7312,$E7312,"per=m","days=all","fill=0","dts=h","QtTyp=P")</f>
        <v>0</v>
      </c>
      <c r="M7312" s="6" cm="1">
        <f t="array" ref="M7312">_xll.BDH($F7312,M$1,$E7312,$E7312,"per=m","days=all","fill=0","dts=h","QtTyp=P")</f>
        <v>0</v>
      </c>
    </row>
    <row r="7313" spans="1:13" x14ac:dyDescent="0.25">
      <c r="A7313" s="6" t="str">
        <f t="shared" si="343"/>
        <v>wl19 Comdty20181130</v>
      </c>
      <c r="B7313" s="3">
        <v>19</v>
      </c>
      <c r="C7313" s="3">
        <v>399</v>
      </c>
      <c r="D7313" s="3" t="s">
        <v>172</v>
      </c>
      <c r="E7313" s="9">
        <v>43434</v>
      </c>
      <c r="F7313" s="6" t="str">
        <f t="shared" si="344"/>
        <v>wl19 Comdty</v>
      </c>
      <c r="G7313" s="6" t="str" cm="1">
        <f t="array" ref="G7313">_xll.BQL.DATE(_xll.BADDPERIODS(DATE(YEAR(E7313),MONTH(E7313),DAY(15)),"NUMBEROFPERIODS",B7313,"PER=M","CDR=BZ","BusDayAdj=-1"))</f>
        <v>#N/A Connection</v>
      </c>
      <c r="H7313" s="6" t="str">
        <f>IFERROR(_xll.BCOUNTPERIODS($E$2,G7313,"CDR=BZ")*1,"")</f>
        <v/>
      </c>
      <c r="I7313" s="6" t="str" cm="1">
        <f t="array" ref="I7313">_xll.BQL.DATE(_xll.BADDPERIODS(EOMONTH(E7313,0),"NUMBEROFPERIODS",B7313,"PER=M","CDR=BZ","BusDayAdj=2"))</f>
        <v>#N/A Connection</v>
      </c>
      <c r="J7313" s="6" t="str">
        <f>IFERROR(_xll.BCOUNTPERIODS(E7313,I7313,"CDR=BZ")*1,"")</f>
        <v/>
      </c>
      <c r="K7313" s="7" t="e">
        <f t="shared" si="342"/>
        <v>#VALUE!</v>
      </c>
      <c r="L7313" s="8" cm="1">
        <f t="array" ref="L7313">_xll.BDH($F7313,L$1,$E7313,$E7313,"per=m","days=all","fill=0","dts=h","QtTyp=P")</f>
        <v>0</v>
      </c>
      <c r="M7313" s="6" cm="1">
        <f t="array" ref="M7313">_xll.BDH($F7313,M$1,$E7313,$E7313,"per=m","days=all","fill=0","dts=h","QtTyp=P")</f>
        <v>0</v>
      </c>
    </row>
    <row r="7314" spans="1:13" x14ac:dyDescent="0.25">
      <c r="A7314" s="6" t="str">
        <f t="shared" si="343"/>
        <v>wl19 Comdty20181231</v>
      </c>
      <c r="B7314" s="3">
        <v>19</v>
      </c>
      <c r="C7314" s="3">
        <v>399</v>
      </c>
      <c r="D7314" s="3" t="s">
        <v>172</v>
      </c>
      <c r="E7314" s="9">
        <v>43465</v>
      </c>
      <c r="F7314" s="6" t="str">
        <f t="shared" si="344"/>
        <v>wl19 Comdty</v>
      </c>
      <c r="G7314" s="6" t="str" cm="1">
        <f t="array" ref="G7314">_xll.BQL.DATE(_xll.BADDPERIODS(DATE(YEAR(E7314),MONTH(E7314),DAY(15)),"NUMBEROFPERIODS",B7314,"PER=M","CDR=BZ","BusDayAdj=-1"))</f>
        <v>#N/A Connection</v>
      </c>
      <c r="H7314" s="6" t="str">
        <f>IFERROR(_xll.BCOUNTPERIODS($E$2,G7314,"CDR=BZ")*1,"")</f>
        <v/>
      </c>
      <c r="I7314" s="6" t="str" cm="1">
        <f t="array" ref="I7314">_xll.BQL.DATE(_xll.BADDPERIODS(EOMONTH(E7314,0),"NUMBEROFPERIODS",B7314,"PER=M","CDR=BZ","BusDayAdj=2"))</f>
        <v>#N/A Connection</v>
      </c>
      <c r="J7314" s="6" t="str">
        <f>IFERROR(_xll.BCOUNTPERIODS(E7314,I7314,"CDR=BZ")*1,"")</f>
        <v/>
      </c>
      <c r="K7314" s="7" t="e">
        <f t="shared" si="342"/>
        <v>#VALUE!</v>
      </c>
      <c r="L7314" s="8" cm="1">
        <f t="array" ref="L7314">_xll.BDH($F7314,L$1,$E7314,$E7314,"per=m","days=all","fill=0","dts=h","QtTyp=P")</f>
        <v>0</v>
      </c>
      <c r="M7314" s="6" cm="1">
        <f t="array" ref="M7314">_xll.BDH($F7314,M$1,$E7314,$E7314,"per=m","days=all","fill=0","dts=h","QtTyp=P")</f>
        <v>0</v>
      </c>
    </row>
    <row r="7315" spans="1:13" x14ac:dyDescent="0.25">
      <c r="A7315" s="6" t="str">
        <f t="shared" si="343"/>
        <v>wl19 Comdty20190131</v>
      </c>
      <c r="B7315" s="3">
        <v>19</v>
      </c>
      <c r="C7315" s="3">
        <v>399</v>
      </c>
      <c r="D7315" s="3" t="s">
        <v>172</v>
      </c>
      <c r="E7315" s="9">
        <v>43496</v>
      </c>
      <c r="F7315" s="6" t="str">
        <f t="shared" si="344"/>
        <v>wl19 Comdty</v>
      </c>
      <c r="G7315" s="6" t="str" cm="1">
        <f t="array" ref="G7315">_xll.BQL.DATE(_xll.BADDPERIODS(DATE(YEAR(E7315),MONTH(E7315),DAY(15)),"NUMBEROFPERIODS",B7315,"PER=M","CDR=BZ","BusDayAdj=-1"))</f>
        <v>#N/A Connection</v>
      </c>
      <c r="H7315" s="6" t="str">
        <f>IFERROR(_xll.BCOUNTPERIODS($E$2,G7315,"CDR=BZ")*1,"")</f>
        <v/>
      </c>
      <c r="I7315" s="6" t="str" cm="1">
        <f t="array" ref="I7315">_xll.BQL.DATE(_xll.BADDPERIODS(EOMONTH(E7315,0),"NUMBEROFPERIODS",B7315,"PER=M","CDR=BZ","BusDayAdj=2"))</f>
        <v>#N/A Connection</v>
      </c>
      <c r="J7315" s="6" t="str">
        <f>IFERROR(_xll.BCOUNTPERIODS(E7315,I7315,"CDR=BZ")*1,"")</f>
        <v/>
      </c>
      <c r="K7315" s="7" t="e">
        <f t="shared" si="342"/>
        <v>#VALUE!</v>
      </c>
      <c r="L7315" s="8" cm="1">
        <f t="array" ref="L7315">_xll.BDH($F7315,L$1,$E7315,$E7315,"per=m","days=all","fill=0","dts=h","QtTyp=P")</f>
        <v>2.76</v>
      </c>
      <c r="M7315" s="6" cm="1">
        <f t="array" ref="M7315">_xll.BDH($F7315,M$1,$E7315,$E7315,"per=m","days=all","fill=0","dts=h","QtTyp=P")</f>
        <v>16510</v>
      </c>
    </row>
    <row r="7316" spans="1:13" x14ac:dyDescent="0.25">
      <c r="A7316" s="6" t="str">
        <f t="shared" si="343"/>
        <v>wl19 Comdty20190228</v>
      </c>
      <c r="B7316" s="3">
        <v>19</v>
      </c>
      <c r="C7316" s="3">
        <v>399</v>
      </c>
      <c r="D7316" s="3" t="s">
        <v>172</v>
      </c>
      <c r="E7316" s="9">
        <v>43524</v>
      </c>
      <c r="F7316" s="6" t="str">
        <f t="shared" si="344"/>
        <v>wl19 Comdty</v>
      </c>
      <c r="G7316" s="6" t="str" cm="1">
        <f t="array" ref="G7316">_xll.BQL.DATE(_xll.BADDPERIODS(DATE(YEAR(E7316),MONTH(E7316),DAY(15)),"NUMBEROFPERIODS",B7316,"PER=M","CDR=BZ","BusDayAdj=-1"))</f>
        <v>#N/A Connection</v>
      </c>
      <c r="H7316" s="6" t="str">
        <f>IFERROR(_xll.BCOUNTPERIODS($E$2,G7316,"CDR=BZ")*1,"")</f>
        <v/>
      </c>
      <c r="I7316" s="6" t="str" cm="1">
        <f t="array" ref="I7316">_xll.BQL.DATE(_xll.BADDPERIODS(EOMONTH(E7316,0),"NUMBEROFPERIODS",B7316,"PER=M","CDR=BZ","BusDayAdj=2"))</f>
        <v>#N/A Connection</v>
      </c>
      <c r="J7316" s="6" t="str">
        <f>IFERROR(_xll.BCOUNTPERIODS(E7316,I7316,"CDR=BZ")*1,"")</f>
        <v/>
      </c>
      <c r="K7316" s="7" t="e">
        <f t="shared" si="342"/>
        <v>#VALUE!</v>
      </c>
      <c r="L7316" s="8" cm="1">
        <f t="array" ref="L7316">_xll.BDH($F7316,L$1,$E7316,$E7316,"per=m","days=all","fill=0","dts=h","QtTyp=P")</f>
        <v>2.82</v>
      </c>
      <c r="M7316" s="6" cm="1">
        <f t="array" ref="M7316">_xll.BDH($F7316,M$1,$E7316,$E7316,"per=m","days=all","fill=0","dts=h","QtTyp=P")</f>
        <v>5455</v>
      </c>
    </row>
    <row r="7317" spans="1:13" x14ac:dyDescent="0.25">
      <c r="A7317" s="6" t="str">
        <f t="shared" si="343"/>
        <v>wl19 Comdty20190329</v>
      </c>
      <c r="B7317" s="3">
        <v>19</v>
      </c>
      <c r="C7317" s="3">
        <v>399</v>
      </c>
      <c r="D7317" s="3" t="s">
        <v>172</v>
      </c>
      <c r="E7317" s="9">
        <v>43553</v>
      </c>
      <c r="F7317" s="6" t="str">
        <f t="shared" si="344"/>
        <v>wl19 Comdty</v>
      </c>
      <c r="G7317" s="6" t="str" cm="1">
        <f t="array" ref="G7317">_xll.BQL.DATE(_xll.BADDPERIODS(DATE(YEAR(E7317),MONTH(E7317),DAY(15)),"NUMBEROFPERIODS",B7317,"PER=M","CDR=BZ","BusDayAdj=-1"))</f>
        <v>#N/A Connection</v>
      </c>
      <c r="H7317" s="6" t="str">
        <f>IFERROR(_xll.BCOUNTPERIODS($E$2,G7317,"CDR=BZ")*1,"")</f>
        <v/>
      </c>
      <c r="I7317" s="6" t="str" cm="1">
        <f t="array" ref="I7317">_xll.BQL.DATE(_xll.BADDPERIODS(EOMONTH(E7317,0),"NUMBEROFPERIODS",B7317,"PER=M","CDR=BZ","BusDayAdj=2"))</f>
        <v>#N/A Connection</v>
      </c>
      <c r="J7317" s="6" t="str">
        <f>IFERROR(_xll.BCOUNTPERIODS(E7317,I7317,"CDR=BZ")*1,"")</f>
        <v/>
      </c>
      <c r="K7317" s="7" t="e">
        <f t="shared" si="342"/>
        <v>#VALUE!</v>
      </c>
      <c r="L7317" s="8" cm="1">
        <f t="array" ref="L7317">_xll.BDH($F7317,L$1,$E7317,$E7317,"per=m","days=all","fill=0","dts=h","QtTyp=P")</f>
        <v>0</v>
      </c>
      <c r="M7317" s="6" cm="1">
        <f t="array" ref="M7317">_xll.BDH($F7317,M$1,$E7317,$E7317,"per=m","days=all","fill=0","dts=h","QtTyp=P")</f>
        <v>0</v>
      </c>
    </row>
    <row r="7318" spans="1:13" x14ac:dyDescent="0.25">
      <c r="A7318" s="6" t="str">
        <f t="shared" si="343"/>
        <v>wl19 Comdty20190430</v>
      </c>
      <c r="B7318" s="3">
        <v>19</v>
      </c>
      <c r="C7318" s="3">
        <v>399</v>
      </c>
      <c r="D7318" s="3" t="s">
        <v>172</v>
      </c>
      <c r="E7318" s="9">
        <v>43585</v>
      </c>
      <c r="F7318" s="6" t="str">
        <f t="shared" si="344"/>
        <v>wl19 Comdty</v>
      </c>
      <c r="G7318" s="6" t="str" cm="1">
        <f t="array" ref="G7318">_xll.BQL.DATE(_xll.BADDPERIODS(DATE(YEAR(E7318),MONTH(E7318),DAY(15)),"NUMBEROFPERIODS",B7318,"PER=M","CDR=BZ","BusDayAdj=-1"))</f>
        <v>#N/A Connection</v>
      </c>
      <c r="H7318" s="6" t="str">
        <f>IFERROR(_xll.BCOUNTPERIODS($E$2,G7318,"CDR=BZ")*1,"")</f>
        <v/>
      </c>
      <c r="I7318" s="6" t="str" cm="1">
        <f t="array" ref="I7318">_xll.BQL.DATE(_xll.BADDPERIODS(EOMONTH(E7318,0),"NUMBEROFPERIODS",B7318,"PER=M","CDR=BZ","BusDayAdj=2"))</f>
        <v>#N/A Connection</v>
      </c>
      <c r="J7318" s="6" t="str">
        <f>IFERROR(_xll.BCOUNTPERIODS(E7318,I7318,"CDR=BZ")*1,"")</f>
        <v/>
      </c>
      <c r="K7318" s="7" t="e">
        <f t="shared" si="342"/>
        <v>#VALUE!</v>
      </c>
      <c r="L7318" s="8" cm="1">
        <f t="array" ref="L7318">_xll.BDH($F7318,L$1,$E7318,$E7318,"per=m","days=all","fill=0","dts=h","QtTyp=P")</f>
        <v>0</v>
      </c>
      <c r="M7318" s="6" cm="1">
        <f t="array" ref="M7318">_xll.BDH($F7318,M$1,$E7318,$E7318,"per=m","days=all","fill=0","dts=h","QtTyp=P")</f>
        <v>0</v>
      </c>
    </row>
    <row r="7319" spans="1:13" x14ac:dyDescent="0.25">
      <c r="A7319" s="6" t="str">
        <f t="shared" si="343"/>
        <v>wl19 Comdty20190531</v>
      </c>
      <c r="B7319" s="3">
        <v>19</v>
      </c>
      <c r="C7319" s="3">
        <v>399</v>
      </c>
      <c r="D7319" s="3" t="s">
        <v>172</v>
      </c>
      <c r="E7319" s="9">
        <v>43616</v>
      </c>
      <c r="F7319" s="6" t="str">
        <f t="shared" si="344"/>
        <v>wl19 Comdty</v>
      </c>
      <c r="G7319" s="6" t="str" cm="1">
        <f t="array" ref="G7319">_xll.BQL.DATE(_xll.BADDPERIODS(DATE(YEAR(E7319),MONTH(E7319),DAY(15)),"NUMBEROFPERIODS",B7319,"PER=M","CDR=BZ","BusDayAdj=-1"))</f>
        <v>#N/A Connection</v>
      </c>
      <c r="H7319" s="6" t="str">
        <f>IFERROR(_xll.BCOUNTPERIODS($E$2,G7319,"CDR=BZ")*1,"")</f>
        <v/>
      </c>
      <c r="I7319" s="6" t="str" cm="1">
        <f t="array" ref="I7319">_xll.BQL.DATE(_xll.BADDPERIODS(EOMONTH(E7319,0),"NUMBEROFPERIODS",B7319,"PER=M","CDR=BZ","BusDayAdj=2"))</f>
        <v>#N/A Connection</v>
      </c>
      <c r="J7319" s="6" t="str">
        <f>IFERROR(_xll.BCOUNTPERIODS(E7319,I7319,"CDR=BZ")*1,"")</f>
        <v/>
      </c>
      <c r="K7319" s="7" t="e">
        <f t="shared" si="342"/>
        <v>#VALUE!</v>
      </c>
      <c r="L7319" s="8" cm="1">
        <f t="array" ref="L7319">_xll.BDH($F7319,L$1,$E7319,$E7319,"per=m","days=all","fill=0","dts=h","QtTyp=P")</f>
        <v>0</v>
      </c>
      <c r="M7319" s="6" cm="1">
        <f t="array" ref="M7319">_xll.BDH($F7319,M$1,$E7319,$E7319,"per=m","days=all","fill=0","dts=h","QtTyp=P")</f>
        <v>0</v>
      </c>
    </row>
    <row r="7320" spans="1:13" x14ac:dyDescent="0.25">
      <c r="A7320" s="6" t="str">
        <f t="shared" si="343"/>
        <v>wl19 Comdty20190628</v>
      </c>
      <c r="B7320" s="3">
        <v>19</v>
      </c>
      <c r="C7320" s="3">
        <v>399</v>
      </c>
      <c r="D7320" s="3" t="s">
        <v>172</v>
      </c>
      <c r="E7320" s="9">
        <v>43644</v>
      </c>
      <c r="F7320" s="6" t="str">
        <f t="shared" si="344"/>
        <v>wl19 Comdty</v>
      </c>
      <c r="G7320" s="6" t="str" cm="1">
        <f t="array" ref="G7320">_xll.BQL.DATE(_xll.BADDPERIODS(DATE(YEAR(E7320),MONTH(E7320),DAY(15)),"NUMBEROFPERIODS",B7320,"PER=M","CDR=BZ","BusDayAdj=-1"))</f>
        <v>#N/A Connection</v>
      </c>
      <c r="H7320" s="6" t="str">
        <f>IFERROR(_xll.BCOUNTPERIODS($E$2,G7320,"CDR=BZ")*1,"")</f>
        <v/>
      </c>
      <c r="I7320" s="6" t="str" cm="1">
        <f t="array" ref="I7320">_xll.BQL.DATE(_xll.BADDPERIODS(EOMONTH(E7320,0),"NUMBEROFPERIODS",B7320,"PER=M","CDR=BZ","BusDayAdj=2"))</f>
        <v>#N/A Connection</v>
      </c>
      <c r="J7320" s="6" t="str">
        <f>IFERROR(_xll.BCOUNTPERIODS(E7320,I7320,"CDR=BZ")*1,"")</f>
        <v/>
      </c>
      <c r="K7320" s="7" t="e">
        <f t="shared" si="342"/>
        <v>#VALUE!</v>
      </c>
      <c r="L7320" s="8" cm="1">
        <f t="array" ref="L7320">_xll.BDH($F7320,L$1,$E7320,$E7320,"per=m","days=all","fill=0","dts=h","QtTyp=P")</f>
        <v>2.48</v>
      </c>
      <c r="M7320" s="6" cm="1">
        <f t="array" ref="M7320">_xll.BDH($F7320,M$1,$E7320,$E7320,"per=m","days=all","fill=0","dts=h","QtTyp=P")</f>
        <v>1390</v>
      </c>
    </row>
    <row r="7321" spans="1:13" x14ac:dyDescent="0.25">
      <c r="A7321" s="6" t="str">
        <f t="shared" si="343"/>
        <v>wl19 Comdty20190731</v>
      </c>
      <c r="B7321" s="3">
        <v>19</v>
      </c>
      <c r="C7321" s="3">
        <v>399</v>
      </c>
      <c r="D7321" s="3" t="s">
        <v>172</v>
      </c>
      <c r="E7321" s="9">
        <v>43677</v>
      </c>
      <c r="F7321" s="6" t="str">
        <f t="shared" si="344"/>
        <v>wl19 Comdty</v>
      </c>
      <c r="G7321" s="6" t="str" cm="1">
        <f t="array" ref="G7321">_xll.BQL.DATE(_xll.BADDPERIODS(DATE(YEAR(E7321),MONTH(E7321),DAY(15)),"NUMBEROFPERIODS",B7321,"PER=M","CDR=BZ","BusDayAdj=-1"))</f>
        <v>#N/A Connection</v>
      </c>
      <c r="H7321" s="6" t="str">
        <f>IFERROR(_xll.BCOUNTPERIODS($E$2,G7321,"CDR=BZ")*1,"")</f>
        <v/>
      </c>
      <c r="I7321" s="6" t="str" cm="1">
        <f t="array" ref="I7321">_xll.BQL.DATE(_xll.BADDPERIODS(EOMONTH(E7321,0),"NUMBEROFPERIODS",B7321,"PER=M","CDR=BZ","BusDayAdj=2"))</f>
        <v>#N/A Connection</v>
      </c>
      <c r="J7321" s="6" t="str">
        <f>IFERROR(_xll.BCOUNTPERIODS(E7321,I7321,"CDR=BZ")*1,"")</f>
        <v/>
      </c>
      <c r="K7321" s="7" t="e">
        <f t="shared" si="342"/>
        <v>#VALUE!</v>
      </c>
      <c r="L7321" s="8" cm="1">
        <f t="array" ref="L7321">_xll.BDH($F7321,L$1,$E7321,$E7321,"per=m","days=all","fill=0","dts=h","QtTyp=P")</f>
        <v>2.02</v>
      </c>
      <c r="M7321" s="6" cm="1">
        <f t="array" ref="M7321">_xll.BDH($F7321,M$1,$E7321,$E7321,"per=m","days=all","fill=0","dts=h","QtTyp=P")</f>
        <v>140</v>
      </c>
    </row>
    <row r="7322" spans="1:13" x14ac:dyDescent="0.25">
      <c r="A7322" s="6" t="str">
        <f t="shared" si="343"/>
        <v>wl19 Comdty20190830</v>
      </c>
      <c r="B7322" s="3">
        <v>19</v>
      </c>
      <c r="C7322" s="3">
        <v>399</v>
      </c>
      <c r="D7322" s="3" t="s">
        <v>172</v>
      </c>
      <c r="E7322" s="9">
        <v>43707</v>
      </c>
      <c r="F7322" s="6" t="str">
        <f t="shared" si="344"/>
        <v>wl19 Comdty</v>
      </c>
      <c r="G7322" s="6" t="str" cm="1">
        <f t="array" ref="G7322">_xll.BQL.DATE(_xll.BADDPERIODS(DATE(YEAR(E7322),MONTH(E7322),DAY(15)),"NUMBEROFPERIODS",B7322,"PER=M","CDR=BZ","BusDayAdj=-1"))</f>
        <v>#N/A Connection</v>
      </c>
      <c r="H7322" s="6" t="str">
        <f>IFERROR(_xll.BCOUNTPERIODS($E$2,G7322,"CDR=BZ")*1,"")</f>
        <v/>
      </c>
      <c r="I7322" s="6" t="str" cm="1">
        <f t="array" ref="I7322">_xll.BQL.DATE(_xll.BADDPERIODS(EOMONTH(E7322,0),"NUMBEROFPERIODS",B7322,"PER=M","CDR=BZ","BusDayAdj=2"))</f>
        <v>#N/A Connection</v>
      </c>
      <c r="J7322" s="6" t="str">
        <f>IFERROR(_xll.BCOUNTPERIODS(E7322,I7322,"CDR=BZ")*1,"")</f>
        <v/>
      </c>
      <c r="K7322" s="7" t="e">
        <f t="shared" si="342"/>
        <v>#VALUE!</v>
      </c>
      <c r="L7322" s="8" cm="1">
        <f t="array" ref="L7322">_xll.BDH($F7322,L$1,$E7322,$E7322,"per=m","days=all","fill=0","dts=h","QtTyp=P")</f>
        <v>0</v>
      </c>
      <c r="M7322" s="6" cm="1">
        <f t="array" ref="M7322">_xll.BDH($F7322,M$1,$E7322,$E7322,"per=m","days=all","fill=0","dts=h","QtTyp=P")</f>
        <v>0</v>
      </c>
    </row>
    <row r="7323" spans="1:13" x14ac:dyDescent="0.25">
      <c r="A7323" s="6" t="str">
        <f t="shared" si="343"/>
        <v>wl19 Comdty20190930</v>
      </c>
      <c r="B7323" s="3">
        <v>19</v>
      </c>
      <c r="C7323" s="3">
        <v>399</v>
      </c>
      <c r="D7323" s="3" t="s">
        <v>172</v>
      </c>
      <c r="E7323" s="9">
        <v>43738</v>
      </c>
      <c r="F7323" s="6" t="str">
        <f t="shared" si="344"/>
        <v>wl19 Comdty</v>
      </c>
      <c r="G7323" s="6" t="str" cm="1">
        <f t="array" ref="G7323">_xll.BQL.DATE(_xll.BADDPERIODS(DATE(YEAR(E7323),MONTH(E7323),DAY(15)),"NUMBEROFPERIODS",B7323,"PER=M","CDR=BZ","BusDayAdj=-1"))</f>
        <v>#N/A Connection</v>
      </c>
      <c r="H7323" s="6" t="str">
        <f>IFERROR(_xll.BCOUNTPERIODS($E$2,G7323,"CDR=BZ")*1,"")</f>
        <v/>
      </c>
      <c r="I7323" s="6" t="str" cm="1">
        <f t="array" ref="I7323">_xll.BQL.DATE(_xll.BADDPERIODS(EOMONTH(E7323,0),"NUMBEROFPERIODS",B7323,"PER=M","CDR=BZ","BusDayAdj=2"))</f>
        <v>#N/A Connection</v>
      </c>
      <c r="J7323" s="6" t="str">
        <f>IFERROR(_xll.BCOUNTPERIODS(E7323,I7323,"CDR=BZ")*1,"")</f>
        <v/>
      </c>
      <c r="K7323" s="7" t="e">
        <f t="shared" si="342"/>
        <v>#VALUE!</v>
      </c>
      <c r="L7323" s="8" cm="1">
        <f t="array" ref="L7323">_xll.BDH($F7323,L$1,$E7323,$E7323,"per=m","days=all","fill=0","dts=h","QtTyp=P")</f>
        <v>0</v>
      </c>
      <c r="M7323" s="6" cm="1">
        <f t="array" ref="M7323">_xll.BDH($F7323,M$1,$E7323,$E7323,"per=m","days=all","fill=0","dts=h","QtTyp=P")</f>
        <v>0</v>
      </c>
    </row>
    <row r="7324" spans="1:13" x14ac:dyDescent="0.25">
      <c r="A7324" s="6" t="str">
        <f t="shared" si="343"/>
        <v>wl19 Comdty20191031</v>
      </c>
      <c r="B7324" s="3">
        <v>19</v>
      </c>
      <c r="C7324" s="3">
        <v>399</v>
      </c>
      <c r="D7324" s="3" t="s">
        <v>172</v>
      </c>
      <c r="E7324" s="9">
        <v>43769</v>
      </c>
      <c r="F7324" s="6" t="str">
        <f t="shared" si="344"/>
        <v>wl19 Comdty</v>
      </c>
      <c r="G7324" s="6" t="str" cm="1">
        <f t="array" ref="G7324">_xll.BQL.DATE(_xll.BADDPERIODS(DATE(YEAR(E7324),MONTH(E7324),DAY(15)),"NUMBEROFPERIODS",B7324,"PER=M","CDR=BZ","BusDayAdj=-1"))</f>
        <v>#N/A Connection</v>
      </c>
      <c r="H7324" s="6" t="str">
        <f>IFERROR(_xll.BCOUNTPERIODS($E$2,G7324,"CDR=BZ")*1,"")</f>
        <v/>
      </c>
      <c r="I7324" s="6" t="str" cm="1">
        <f t="array" ref="I7324">_xll.BQL.DATE(_xll.BADDPERIODS(EOMONTH(E7324,0),"NUMBEROFPERIODS",B7324,"PER=M","CDR=BZ","BusDayAdj=2"))</f>
        <v>#N/A Connection</v>
      </c>
      <c r="J7324" s="6" t="str">
        <f>IFERROR(_xll.BCOUNTPERIODS(E7324,I7324,"CDR=BZ")*1,"")</f>
        <v/>
      </c>
      <c r="K7324" s="7" t="e">
        <f t="shared" si="342"/>
        <v>#VALUE!</v>
      </c>
      <c r="L7324" s="8" cm="1">
        <f t="array" ref="L7324">_xll.BDH($F7324,L$1,$E7324,$E7324,"per=m","days=all","fill=0","dts=h","QtTyp=P")</f>
        <v>0.81</v>
      </c>
      <c r="M7324" s="6" cm="1">
        <f t="array" ref="M7324">_xll.BDH($F7324,M$1,$E7324,$E7324,"per=m","days=all","fill=0","dts=h","QtTyp=P")</f>
        <v>102880</v>
      </c>
    </row>
    <row r="7325" spans="1:13" x14ac:dyDescent="0.25">
      <c r="A7325" s="6" t="str">
        <f t="shared" si="343"/>
        <v>wl19 Comdty20191129</v>
      </c>
      <c r="B7325" s="3">
        <v>19</v>
      </c>
      <c r="C7325" s="3">
        <v>399</v>
      </c>
      <c r="D7325" s="3" t="s">
        <v>172</v>
      </c>
      <c r="E7325" s="9">
        <v>43798</v>
      </c>
      <c r="F7325" s="6" t="str">
        <f t="shared" si="344"/>
        <v>wl19 Comdty</v>
      </c>
      <c r="G7325" s="6" t="str" cm="1">
        <f t="array" ref="G7325">_xll.BQL.DATE(_xll.BADDPERIODS(DATE(YEAR(E7325),MONTH(E7325),DAY(15)),"NUMBEROFPERIODS",B7325,"PER=M","CDR=BZ","BusDayAdj=-1"))</f>
        <v>#N/A Connection</v>
      </c>
      <c r="H7325" s="6" t="str">
        <f>IFERROR(_xll.BCOUNTPERIODS($E$2,G7325,"CDR=BZ")*1,"")</f>
        <v/>
      </c>
      <c r="I7325" s="6" t="str" cm="1">
        <f t="array" ref="I7325">_xll.BQL.DATE(_xll.BADDPERIODS(EOMONTH(E7325,0),"NUMBEROFPERIODS",B7325,"PER=M","CDR=BZ","BusDayAdj=2"))</f>
        <v>#N/A Connection</v>
      </c>
      <c r="J7325" s="6" t="str">
        <f>IFERROR(_xll.BCOUNTPERIODS(E7325,I7325,"CDR=BZ")*1,"")</f>
        <v/>
      </c>
      <c r="K7325" s="7" t="e">
        <f t="shared" si="342"/>
        <v>#VALUE!</v>
      </c>
      <c r="L7325" s="8" cm="1">
        <f t="array" ref="L7325">_xll.BDH($F7325,L$1,$E7325,$E7325,"per=m","days=all","fill=0","dts=h","QtTyp=P")</f>
        <v>0.66</v>
      </c>
      <c r="M7325" s="6" cm="1">
        <f t="array" ref="M7325">_xll.BDH($F7325,M$1,$E7325,$E7325,"per=m","days=all","fill=0","dts=h","QtTyp=P")</f>
        <v>41275</v>
      </c>
    </row>
    <row r="7326" spans="1:13" x14ac:dyDescent="0.25">
      <c r="A7326" s="6" t="str">
        <f t="shared" si="343"/>
        <v>wl19 Comdty20191231</v>
      </c>
      <c r="B7326" s="3">
        <v>19</v>
      </c>
      <c r="C7326" s="3">
        <v>399</v>
      </c>
      <c r="D7326" s="3" t="s">
        <v>172</v>
      </c>
      <c r="E7326" s="9">
        <v>43830</v>
      </c>
      <c r="F7326" s="6" t="str">
        <f t="shared" si="344"/>
        <v>wl19 Comdty</v>
      </c>
      <c r="G7326" s="6" t="str" cm="1">
        <f t="array" ref="G7326">_xll.BQL.DATE(_xll.BADDPERIODS(DATE(YEAR(E7326),MONTH(E7326),DAY(15)),"NUMBEROFPERIODS",B7326,"PER=M","CDR=BZ","BusDayAdj=-1"))</f>
        <v>#N/A Connection</v>
      </c>
      <c r="H7326" s="6" t="str">
        <f>IFERROR(_xll.BCOUNTPERIODS($E$2,G7326,"CDR=BZ")*1,"")</f>
        <v/>
      </c>
      <c r="I7326" s="6" t="str" cm="1">
        <f t="array" ref="I7326">_xll.BQL.DATE(_xll.BADDPERIODS(EOMONTH(E7326,0),"NUMBEROFPERIODS",B7326,"PER=M","CDR=BZ","BusDayAdj=2"))</f>
        <v>#N/A Connection</v>
      </c>
      <c r="J7326" s="6" t="str">
        <f>IFERROR(_xll.BCOUNTPERIODS(E7326,I7326,"CDR=BZ")*1,"")</f>
        <v/>
      </c>
      <c r="K7326" s="7" t="e">
        <f t="shared" si="342"/>
        <v>#VALUE!</v>
      </c>
      <c r="L7326" s="8" cm="1">
        <f t="array" ref="L7326">_xll.BDH($F7326,L$1,$E7326,$E7326,"per=m","days=all","fill=0","dts=h","QtTyp=P")</f>
        <v>0</v>
      </c>
      <c r="M7326" s="6" cm="1">
        <f t="array" ref="M7326">_xll.BDH($F7326,M$1,$E7326,$E7326,"per=m","days=all","fill=0","dts=h","QtTyp=P")</f>
        <v>0</v>
      </c>
    </row>
    <row r="7327" spans="1:13" x14ac:dyDescent="0.25">
      <c r="A7327" s="6" t="str">
        <f t="shared" si="343"/>
        <v>wl19 Comdty20200131</v>
      </c>
      <c r="B7327" s="3">
        <v>19</v>
      </c>
      <c r="C7327" s="3">
        <v>399</v>
      </c>
      <c r="D7327" s="3" t="s">
        <v>172</v>
      </c>
      <c r="E7327" s="9">
        <v>43861</v>
      </c>
      <c r="F7327" s="6" t="str">
        <f t="shared" si="344"/>
        <v>wl19 Comdty</v>
      </c>
      <c r="G7327" s="6" t="str" cm="1">
        <f t="array" ref="G7327">_xll.BQL.DATE(_xll.BADDPERIODS(DATE(YEAR(E7327),MONTH(E7327),DAY(15)),"NUMBEROFPERIODS",B7327,"PER=M","CDR=BZ","BusDayAdj=-1"))</f>
        <v>#N/A Connection</v>
      </c>
      <c r="H7327" s="6" t="str">
        <f>IFERROR(_xll.BCOUNTPERIODS($E$2,G7327,"CDR=BZ")*1,"")</f>
        <v/>
      </c>
      <c r="I7327" s="6" t="str" cm="1">
        <f t="array" ref="I7327">_xll.BQL.DATE(_xll.BADDPERIODS(EOMONTH(E7327,0),"NUMBEROFPERIODS",B7327,"PER=M","CDR=BZ","BusDayAdj=2"))</f>
        <v>#N/A Connection</v>
      </c>
      <c r="J7327" s="6" t="str">
        <f>IFERROR(_xll.BCOUNTPERIODS(E7327,I7327,"CDR=BZ")*1,"")</f>
        <v/>
      </c>
      <c r="K7327" s="7" t="e">
        <f t="shared" si="342"/>
        <v>#VALUE!</v>
      </c>
      <c r="L7327" s="8" cm="1">
        <f t="array" ref="L7327">_xll.BDH($F7327,L$1,$E7327,$E7327,"per=m","days=all","fill=0","dts=h","QtTyp=P")</f>
        <v>0</v>
      </c>
      <c r="M7327" s="6" cm="1">
        <f t="array" ref="M7327">_xll.BDH($F7327,M$1,$E7327,$E7327,"per=m","days=all","fill=0","dts=h","QtTyp=P")</f>
        <v>0</v>
      </c>
    </row>
    <row r="7328" spans="1:13" x14ac:dyDescent="0.25">
      <c r="A7328" s="6" t="str">
        <f t="shared" si="343"/>
        <v>wl19 Comdty20200228</v>
      </c>
      <c r="B7328" s="3">
        <v>19</v>
      </c>
      <c r="C7328" s="3">
        <v>399</v>
      </c>
      <c r="D7328" s="3" t="s">
        <v>172</v>
      </c>
      <c r="E7328" s="9">
        <v>43889</v>
      </c>
      <c r="F7328" s="6" t="str">
        <f t="shared" si="344"/>
        <v>wl19 Comdty</v>
      </c>
      <c r="G7328" s="6" t="str" cm="1">
        <f t="array" ref="G7328">_xll.BQL.DATE(_xll.BADDPERIODS(DATE(YEAR(E7328),MONTH(E7328),DAY(15)),"NUMBEROFPERIODS",B7328,"PER=M","CDR=BZ","BusDayAdj=-1"))</f>
        <v>#N/A Connection</v>
      </c>
      <c r="H7328" s="6" t="str">
        <f>IFERROR(_xll.BCOUNTPERIODS($E$2,G7328,"CDR=BZ")*1,"")</f>
        <v/>
      </c>
      <c r="I7328" s="6" t="str" cm="1">
        <f t="array" ref="I7328">_xll.BQL.DATE(_xll.BADDPERIODS(EOMONTH(E7328,0),"NUMBEROFPERIODS",B7328,"PER=M","CDR=BZ","BusDayAdj=2"))</f>
        <v>#N/A Connection</v>
      </c>
      <c r="J7328" s="6" t="str">
        <f>IFERROR(_xll.BCOUNTPERIODS(E7328,I7328,"CDR=BZ")*1,"")</f>
        <v/>
      </c>
      <c r="K7328" s="7" t="e">
        <f t="shared" si="342"/>
        <v>#VALUE!</v>
      </c>
      <c r="L7328" s="8" cm="1">
        <f t="array" ref="L7328">_xll.BDH($F7328,L$1,$E7328,$E7328,"per=m","days=all","fill=0","dts=h","QtTyp=P")</f>
        <v>0</v>
      </c>
      <c r="M7328" s="6" cm="1">
        <f t="array" ref="M7328">_xll.BDH($F7328,M$1,$E7328,$E7328,"per=m","days=all","fill=0","dts=h","QtTyp=P")</f>
        <v>0</v>
      </c>
    </row>
    <row r="7329" spans="1:13" x14ac:dyDescent="0.25">
      <c r="A7329" s="6" t="str">
        <f t="shared" si="343"/>
        <v>wl19 Comdty20200331</v>
      </c>
      <c r="B7329" s="3">
        <v>19</v>
      </c>
      <c r="C7329" s="3">
        <v>399</v>
      </c>
      <c r="D7329" s="3" t="s">
        <v>172</v>
      </c>
      <c r="E7329" s="9">
        <v>43921</v>
      </c>
      <c r="F7329" s="6" t="str">
        <f t="shared" si="344"/>
        <v>wl19 Comdty</v>
      </c>
      <c r="G7329" s="6" t="str" cm="1">
        <f t="array" ref="G7329">_xll.BQL.DATE(_xll.BADDPERIODS(DATE(YEAR(E7329),MONTH(E7329),DAY(15)),"NUMBEROFPERIODS",B7329,"PER=M","CDR=BZ","BusDayAdj=-1"))</f>
        <v>#N/A Connection</v>
      </c>
      <c r="H7329" s="6" t="str">
        <f>IFERROR(_xll.BCOUNTPERIODS($E$2,G7329,"CDR=BZ")*1,"")</f>
        <v/>
      </c>
      <c r="I7329" s="6" t="str" cm="1">
        <f t="array" ref="I7329">_xll.BQL.DATE(_xll.BADDPERIODS(EOMONTH(E7329,0),"NUMBEROFPERIODS",B7329,"PER=M","CDR=BZ","BusDayAdj=2"))</f>
        <v>#N/A Connection</v>
      </c>
      <c r="J7329" s="6" t="str">
        <f>IFERROR(_xll.BCOUNTPERIODS(E7329,I7329,"CDR=BZ")*1,"")</f>
        <v/>
      </c>
      <c r="K7329" s="7" t="e">
        <f t="shared" si="342"/>
        <v>#VALUE!</v>
      </c>
      <c r="L7329" s="8" cm="1">
        <f t="array" ref="L7329">_xll.BDH($F7329,L$1,$E7329,$E7329,"per=m","days=all","fill=0","dts=h","QtTyp=P")</f>
        <v>0</v>
      </c>
      <c r="M7329" s="6" cm="1">
        <f t="array" ref="M7329">_xll.BDH($F7329,M$1,$E7329,$E7329,"per=m","days=all","fill=0","dts=h","QtTyp=P")</f>
        <v>0</v>
      </c>
    </row>
    <row r="7330" spans="1:13" x14ac:dyDescent="0.25">
      <c r="A7330" s="6" t="str">
        <f t="shared" si="343"/>
        <v>wl19 Comdty20200430</v>
      </c>
      <c r="B7330" s="3">
        <v>19</v>
      </c>
      <c r="C7330" s="3">
        <v>399</v>
      </c>
      <c r="D7330" s="3" t="s">
        <v>172</v>
      </c>
      <c r="E7330" s="9">
        <v>43951</v>
      </c>
      <c r="F7330" s="6" t="str">
        <f t="shared" si="344"/>
        <v>wl19 Comdty</v>
      </c>
      <c r="G7330" s="6" t="str" cm="1">
        <f t="array" ref="G7330">_xll.BQL.DATE(_xll.BADDPERIODS(DATE(YEAR(E7330),MONTH(E7330),DAY(15)),"NUMBEROFPERIODS",B7330,"PER=M","CDR=BZ","BusDayAdj=-1"))</f>
        <v>#N/A Connection</v>
      </c>
      <c r="H7330" s="6" t="str">
        <f>IFERROR(_xll.BCOUNTPERIODS($E$2,G7330,"CDR=BZ")*1,"")</f>
        <v/>
      </c>
      <c r="I7330" s="6" t="str" cm="1">
        <f t="array" ref="I7330">_xll.BQL.DATE(_xll.BADDPERIODS(EOMONTH(E7330,0),"NUMBEROFPERIODS",B7330,"PER=M","CDR=BZ","BusDayAdj=2"))</f>
        <v>#N/A Connection</v>
      </c>
      <c r="J7330" s="6" t="str">
        <f>IFERROR(_xll.BCOUNTPERIODS(E7330,I7330,"CDR=BZ")*1,"")</f>
        <v/>
      </c>
      <c r="K7330" s="7" t="e">
        <f t="shared" si="342"/>
        <v>#VALUE!</v>
      </c>
      <c r="L7330" s="8" cm="1">
        <f t="array" ref="L7330">_xll.BDH($F7330,L$1,$E7330,$E7330,"per=m","days=all","fill=0","dts=h","QtTyp=P")</f>
        <v>0</v>
      </c>
      <c r="M7330" s="6" cm="1">
        <f t="array" ref="M7330">_xll.BDH($F7330,M$1,$E7330,$E7330,"per=m","days=all","fill=0","dts=h","QtTyp=P")</f>
        <v>0</v>
      </c>
    </row>
    <row r="7331" spans="1:13" x14ac:dyDescent="0.25">
      <c r="A7331" s="6" t="str">
        <f t="shared" si="343"/>
        <v>wl19 Comdty20200529</v>
      </c>
      <c r="B7331" s="3">
        <v>19</v>
      </c>
      <c r="C7331" s="3">
        <v>399</v>
      </c>
      <c r="D7331" s="3" t="s">
        <v>172</v>
      </c>
      <c r="E7331" s="9">
        <v>43980</v>
      </c>
      <c r="F7331" s="6" t="str">
        <f t="shared" si="344"/>
        <v>wl19 Comdty</v>
      </c>
      <c r="G7331" s="6" t="str" cm="1">
        <f t="array" ref="G7331">_xll.BQL.DATE(_xll.BADDPERIODS(DATE(YEAR(E7331),MONTH(E7331),DAY(15)),"NUMBEROFPERIODS",B7331,"PER=M","CDR=BZ","BusDayAdj=-1"))</f>
        <v>#N/A Connection</v>
      </c>
      <c r="H7331" s="6" t="str">
        <f>IFERROR(_xll.BCOUNTPERIODS($E$2,G7331,"CDR=BZ")*1,"")</f>
        <v/>
      </c>
      <c r="I7331" s="6" t="str" cm="1">
        <f t="array" ref="I7331">_xll.BQL.DATE(_xll.BADDPERIODS(EOMONTH(E7331,0),"NUMBEROFPERIODS",B7331,"PER=M","CDR=BZ","BusDayAdj=2"))</f>
        <v>#N/A Connection</v>
      </c>
      <c r="J7331" s="6" t="str">
        <f>IFERROR(_xll.BCOUNTPERIODS(E7331,I7331,"CDR=BZ")*1,"")</f>
        <v/>
      </c>
      <c r="K7331" s="7" t="e">
        <f t="shared" si="342"/>
        <v>#VALUE!</v>
      </c>
      <c r="L7331" s="8" cm="1">
        <f t="array" ref="L7331">_xll.BDH($F7331,L$1,$E7331,$E7331,"per=m","days=all","fill=0","dts=h","QtTyp=P")</f>
        <v>0</v>
      </c>
      <c r="M7331" s="6" cm="1">
        <f t="array" ref="M7331">_xll.BDH($F7331,M$1,$E7331,$E7331,"per=m","days=all","fill=0","dts=h","QtTyp=P")</f>
        <v>0</v>
      </c>
    </row>
    <row r="7332" spans="1:13" x14ac:dyDescent="0.25">
      <c r="A7332" s="6" t="str">
        <f t="shared" si="343"/>
        <v>wl19 Comdty20200630</v>
      </c>
      <c r="B7332" s="3">
        <v>19</v>
      </c>
      <c r="C7332" s="3">
        <v>399</v>
      </c>
      <c r="D7332" s="3" t="s">
        <v>172</v>
      </c>
      <c r="E7332" s="9">
        <v>44012</v>
      </c>
      <c r="F7332" s="6" t="str">
        <f t="shared" si="344"/>
        <v>wl19 Comdty</v>
      </c>
      <c r="G7332" s="6" t="str" cm="1">
        <f t="array" ref="G7332">_xll.BQL.DATE(_xll.BADDPERIODS(DATE(YEAR(E7332),MONTH(E7332),DAY(15)),"NUMBEROFPERIODS",B7332,"PER=M","CDR=BZ","BusDayAdj=-1"))</f>
        <v>#N/A Connection</v>
      </c>
      <c r="H7332" s="6" t="str">
        <f>IFERROR(_xll.BCOUNTPERIODS($E$2,G7332,"CDR=BZ")*1,"")</f>
        <v/>
      </c>
      <c r="I7332" s="6" t="str" cm="1">
        <f t="array" ref="I7332">_xll.BQL.DATE(_xll.BADDPERIODS(EOMONTH(E7332,0),"NUMBEROFPERIODS",B7332,"PER=M","CDR=BZ","BusDayAdj=2"))</f>
        <v>#N/A Connection</v>
      </c>
      <c r="J7332" s="6" t="str">
        <f>IFERROR(_xll.BCOUNTPERIODS(E7332,I7332,"CDR=BZ")*1,"")</f>
        <v/>
      </c>
      <c r="K7332" s="7" t="e">
        <f t="shared" si="342"/>
        <v>#VALUE!</v>
      </c>
      <c r="L7332" s="8" cm="1">
        <f t="array" ref="L7332">_xll.BDH($F7332,L$1,$E7332,$E7332,"per=m","days=all","fill=0","dts=h","QtTyp=P")</f>
        <v>-0.23</v>
      </c>
      <c r="M7332" s="6" cm="1">
        <f t="array" ref="M7332">_xll.BDH($F7332,M$1,$E7332,$E7332,"per=m","days=all","fill=0","dts=h","QtTyp=P")</f>
        <v>120</v>
      </c>
    </row>
    <row r="7333" spans="1:13" x14ac:dyDescent="0.25">
      <c r="A7333" s="6" t="str">
        <f t="shared" si="343"/>
        <v>wl19 Comdty20200731</v>
      </c>
      <c r="B7333" s="3">
        <v>19</v>
      </c>
      <c r="C7333" s="3">
        <v>399</v>
      </c>
      <c r="D7333" s="3" t="s">
        <v>172</v>
      </c>
      <c r="E7333" s="9">
        <v>44043</v>
      </c>
      <c r="F7333" s="6" t="str">
        <f t="shared" si="344"/>
        <v>wl19 Comdty</v>
      </c>
      <c r="G7333" s="6" t="str" cm="1">
        <f t="array" ref="G7333">_xll.BQL.DATE(_xll.BADDPERIODS(DATE(YEAR(E7333),MONTH(E7333),DAY(15)),"NUMBEROFPERIODS",B7333,"PER=M","CDR=BZ","BusDayAdj=-1"))</f>
        <v>#N/A Connection</v>
      </c>
      <c r="H7333" s="6" t="str">
        <f>IFERROR(_xll.BCOUNTPERIODS($E$2,G7333,"CDR=BZ")*1,"")</f>
        <v/>
      </c>
      <c r="I7333" s="6" t="str" cm="1">
        <f t="array" ref="I7333">_xll.BQL.DATE(_xll.BADDPERIODS(EOMONTH(E7333,0),"NUMBEROFPERIODS",B7333,"PER=M","CDR=BZ","BusDayAdj=2"))</f>
        <v>#N/A Connection</v>
      </c>
      <c r="J7333" s="6" t="str">
        <f>IFERROR(_xll.BCOUNTPERIODS(E7333,I7333,"CDR=BZ")*1,"")</f>
        <v/>
      </c>
      <c r="K7333" s="7" t="e">
        <f t="shared" si="342"/>
        <v>#VALUE!</v>
      </c>
      <c r="L7333" s="8" cm="1">
        <f t="array" ref="L7333">_xll.BDH($F7333,L$1,$E7333,$E7333,"per=m","days=all","fill=0","dts=h","QtTyp=P")</f>
        <v>-0.49</v>
      </c>
      <c r="M7333" s="6" cm="1">
        <f t="array" ref="M7333">_xll.BDH($F7333,M$1,$E7333,$E7333,"per=m","days=all","fill=0","dts=h","QtTyp=P")</f>
        <v>270</v>
      </c>
    </row>
    <row r="7334" spans="1:13" x14ac:dyDescent="0.25">
      <c r="A7334" s="6" t="str">
        <f t="shared" si="343"/>
        <v>wl19 Comdty20200831</v>
      </c>
      <c r="B7334" s="3">
        <v>19</v>
      </c>
      <c r="C7334" s="3">
        <v>399</v>
      </c>
      <c r="D7334" s="3" t="s">
        <v>172</v>
      </c>
      <c r="E7334" s="9">
        <v>44074</v>
      </c>
      <c r="F7334" s="6" t="str">
        <f t="shared" si="344"/>
        <v>wl19 Comdty</v>
      </c>
      <c r="G7334" s="6" t="str" cm="1">
        <f t="array" ref="G7334">_xll.BQL.DATE(_xll.BADDPERIODS(DATE(YEAR(E7334),MONTH(E7334),DAY(15)),"NUMBEROFPERIODS",B7334,"PER=M","CDR=BZ","BusDayAdj=-1"))</f>
        <v>#N/A Connection</v>
      </c>
      <c r="H7334" s="6" t="str">
        <f>IFERROR(_xll.BCOUNTPERIODS($E$2,G7334,"CDR=BZ")*1,"")</f>
        <v/>
      </c>
      <c r="I7334" s="6" t="str" cm="1">
        <f t="array" ref="I7334">_xll.BQL.DATE(_xll.BADDPERIODS(EOMONTH(E7334,0),"NUMBEROFPERIODS",B7334,"PER=M","CDR=BZ","BusDayAdj=2"))</f>
        <v>#N/A Connection</v>
      </c>
      <c r="J7334" s="6" t="str">
        <f>IFERROR(_xll.BCOUNTPERIODS(E7334,I7334,"CDR=BZ")*1,"")</f>
        <v/>
      </c>
      <c r="K7334" s="7" t="e">
        <f t="shared" si="342"/>
        <v>#VALUE!</v>
      </c>
      <c r="L7334" s="8" cm="1">
        <f t="array" ref="L7334">_xll.BDH($F7334,L$1,$E7334,$E7334,"per=m","days=all","fill=0","dts=h","QtTyp=P")</f>
        <v>0</v>
      </c>
      <c r="M7334" s="6" cm="1">
        <f t="array" ref="M7334">_xll.BDH($F7334,M$1,$E7334,$E7334,"per=m","days=all","fill=0","dts=h","QtTyp=P")</f>
        <v>0</v>
      </c>
    </row>
    <row r="7335" spans="1:13" x14ac:dyDescent="0.25">
      <c r="A7335" s="6" t="str">
        <f t="shared" si="343"/>
        <v>wl19 Comdty20200930</v>
      </c>
      <c r="B7335" s="3">
        <v>19</v>
      </c>
      <c r="C7335" s="3">
        <v>399</v>
      </c>
      <c r="D7335" s="3" t="s">
        <v>172</v>
      </c>
      <c r="E7335" s="9">
        <v>44104</v>
      </c>
      <c r="F7335" s="6" t="str">
        <f t="shared" si="344"/>
        <v>wl19 Comdty</v>
      </c>
      <c r="G7335" s="6" t="str" cm="1">
        <f t="array" ref="G7335">_xll.BQL.DATE(_xll.BADDPERIODS(DATE(YEAR(E7335),MONTH(E7335),DAY(15)),"NUMBEROFPERIODS",B7335,"PER=M","CDR=BZ","BusDayAdj=-1"))</f>
        <v>#N/A Connection</v>
      </c>
      <c r="H7335" s="6" t="str">
        <f>IFERROR(_xll.BCOUNTPERIODS($E$2,G7335,"CDR=BZ")*1,"")</f>
        <v/>
      </c>
      <c r="I7335" s="6" t="str" cm="1">
        <f t="array" ref="I7335">_xll.BQL.DATE(_xll.BADDPERIODS(EOMONTH(E7335,0),"NUMBEROFPERIODS",B7335,"PER=M","CDR=BZ","BusDayAdj=2"))</f>
        <v>#N/A Connection</v>
      </c>
      <c r="J7335" s="6" t="str">
        <f>IFERROR(_xll.BCOUNTPERIODS(E7335,I7335,"CDR=BZ")*1,"")</f>
        <v/>
      </c>
      <c r="K7335" s="7" t="e">
        <f t="shared" si="342"/>
        <v>#VALUE!</v>
      </c>
      <c r="L7335" s="8" cm="1">
        <f t="array" ref="L7335">_xll.BDH($F7335,L$1,$E7335,$E7335,"per=m","days=all","fill=0","dts=h","QtTyp=P")</f>
        <v>0</v>
      </c>
      <c r="M7335" s="6" cm="1">
        <f t="array" ref="M7335">_xll.BDH($F7335,M$1,$E7335,$E7335,"per=m","days=all","fill=0","dts=h","QtTyp=P")</f>
        <v>0</v>
      </c>
    </row>
    <row r="7336" spans="1:13" x14ac:dyDescent="0.25">
      <c r="A7336" s="6" t="str">
        <f t="shared" si="343"/>
        <v>wl19 Comdty20201030</v>
      </c>
      <c r="B7336" s="3">
        <v>19</v>
      </c>
      <c r="C7336" s="3">
        <v>399</v>
      </c>
      <c r="D7336" s="3" t="s">
        <v>172</v>
      </c>
      <c r="E7336" s="9">
        <v>44134</v>
      </c>
      <c r="F7336" s="6" t="str">
        <f t="shared" si="344"/>
        <v>wl19 Comdty</v>
      </c>
      <c r="G7336" s="6" t="str" cm="1">
        <f t="array" ref="G7336">_xll.BQL.DATE(_xll.BADDPERIODS(DATE(YEAR(E7336),MONTH(E7336),DAY(15)),"NUMBEROFPERIODS",B7336,"PER=M","CDR=BZ","BusDayAdj=-1"))</f>
        <v>#N/A Connection</v>
      </c>
      <c r="H7336" s="6" t="str">
        <f>IFERROR(_xll.BCOUNTPERIODS($E$2,G7336,"CDR=BZ")*1,"")</f>
        <v/>
      </c>
      <c r="I7336" s="6" t="str" cm="1">
        <f t="array" ref="I7336">_xll.BQL.DATE(_xll.BADDPERIODS(EOMONTH(E7336,0),"NUMBEROFPERIODS",B7336,"PER=M","CDR=BZ","BusDayAdj=2"))</f>
        <v>#N/A Connection</v>
      </c>
      <c r="J7336" s="6" t="str">
        <f>IFERROR(_xll.BCOUNTPERIODS(E7336,I7336,"CDR=BZ")*1,"")</f>
        <v/>
      </c>
      <c r="K7336" s="7" t="e">
        <f t="shared" si="342"/>
        <v>#VALUE!</v>
      </c>
      <c r="L7336" s="8" cm="1">
        <f t="array" ref="L7336">_xll.BDH($F7336,L$1,$E7336,$E7336,"per=m","days=all","fill=0","dts=h","QtTyp=P")</f>
        <v>0</v>
      </c>
      <c r="M7336" s="6" cm="1">
        <f t="array" ref="M7336">_xll.BDH($F7336,M$1,$E7336,$E7336,"per=m","days=all","fill=0","dts=h","QtTyp=P")</f>
        <v>0</v>
      </c>
    </row>
    <row r="7337" spans="1:13" x14ac:dyDescent="0.25">
      <c r="A7337" s="6" t="str">
        <f t="shared" si="343"/>
        <v>wl19 Comdty20201130</v>
      </c>
      <c r="B7337" s="3">
        <v>19</v>
      </c>
      <c r="C7337" s="3">
        <v>399</v>
      </c>
      <c r="D7337" s="3" t="s">
        <v>172</v>
      </c>
      <c r="E7337" s="9">
        <v>44165</v>
      </c>
      <c r="F7337" s="6" t="str">
        <f t="shared" si="344"/>
        <v>wl19 Comdty</v>
      </c>
      <c r="G7337" s="6" t="str" cm="1">
        <f t="array" ref="G7337">_xll.BQL.DATE(_xll.BADDPERIODS(DATE(YEAR(E7337),MONTH(E7337),DAY(15)),"NUMBEROFPERIODS",B7337,"PER=M","CDR=BZ","BusDayAdj=-1"))</f>
        <v>#N/A Connection</v>
      </c>
      <c r="H7337" s="6" t="str">
        <f>IFERROR(_xll.BCOUNTPERIODS($E$2,G7337,"CDR=BZ")*1,"")</f>
        <v/>
      </c>
      <c r="I7337" s="6" t="str" cm="1">
        <f t="array" ref="I7337">_xll.BQL.DATE(_xll.BADDPERIODS(EOMONTH(E7337,0),"NUMBEROFPERIODS",B7337,"PER=M","CDR=BZ","BusDayAdj=2"))</f>
        <v>#N/A Connection</v>
      </c>
      <c r="J7337" s="6" t="str">
        <f>IFERROR(_xll.BCOUNTPERIODS(E7337,I7337,"CDR=BZ")*1,"")</f>
        <v/>
      </c>
      <c r="K7337" s="7" t="e">
        <f t="shared" si="342"/>
        <v>#VALUE!</v>
      </c>
      <c r="L7337" s="8" cm="1">
        <f t="array" ref="L7337">_xll.BDH($F7337,L$1,$E7337,$E7337,"per=m","days=all","fill=0","dts=h","QtTyp=P")</f>
        <v>0</v>
      </c>
      <c r="M7337" s="6" cm="1">
        <f t="array" ref="M7337">_xll.BDH($F7337,M$1,$E7337,$E7337,"per=m","days=all","fill=0","dts=h","QtTyp=P")</f>
        <v>0</v>
      </c>
    </row>
    <row r="7338" spans="1:13" x14ac:dyDescent="0.25">
      <c r="A7338" s="6" t="str">
        <f t="shared" si="343"/>
        <v>wl19 Comdty20201231</v>
      </c>
      <c r="B7338" s="3">
        <v>19</v>
      </c>
      <c r="C7338" s="3">
        <v>399</v>
      </c>
      <c r="D7338" s="3" t="s">
        <v>172</v>
      </c>
      <c r="E7338" s="9">
        <v>44196</v>
      </c>
      <c r="F7338" s="6" t="str">
        <f t="shared" si="344"/>
        <v>wl19 Comdty</v>
      </c>
      <c r="G7338" s="6" t="str" cm="1">
        <f t="array" ref="G7338">_xll.BQL.DATE(_xll.BADDPERIODS(DATE(YEAR(E7338),MONTH(E7338),DAY(15)),"NUMBEROFPERIODS",B7338,"PER=M","CDR=BZ","BusDayAdj=-1"))</f>
        <v>#N/A Connection</v>
      </c>
      <c r="H7338" s="6" t="str">
        <f>IFERROR(_xll.BCOUNTPERIODS($E$2,G7338,"CDR=BZ")*1,"")</f>
        <v/>
      </c>
      <c r="I7338" s="6" t="str" cm="1">
        <f t="array" ref="I7338">_xll.BQL.DATE(_xll.BADDPERIODS(EOMONTH(E7338,0),"NUMBEROFPERIODS",B7338,"PER=M","CDR=BZ","BusDayAdj=2"))</f>
        <v>#N/A Connection</v>
      </c>
      <c r="J7338" s="6" t="str">
        <f>IFERROR(_xll.BCOUNTPERIODS(E7338,I7338,"CDR=BZ")*1,"")</f>
        <v/>
      </c>
      <c r="K7338" s="7" t="e">
        <f t="shared" si="342"/>
        <v>#VALUE!</v>
      </c>
      <c r="L7338" s="8" cm="1">
        <f t="array" ref="L7338">_xll.BDH($F7338,L$1,$E7338,$E7338,"per=m","days=all","fill=0","dts=h","QtTyp=P")</f>
        <v>0</v>
      </c>
      <c r="M7338" s="6" cm="1">
        <f t="array" ref="M7338">_xll.BDH($F7338,M$1,$E7338,$E7338,"per=m","days=all","fill=0","dts=h","QtTyp=P")</f>
        <v>0</v>
      </c>
    </row>
    <row r="7339" spans="1:13" x14ac:dyDescent="0.25">
      <c r="A7339" s="6" t="str">
        <f t="shared" si="343"/>
        <v>wl19 Comdty20210129</v>
      </c>
      <c r="B7339" s="3">
        <v>19</v>
      </c>
      <c r="C7339" s="3">
        <v>399</v>
      </c>
      <c r="D7339" s="3" t="s">
        <v>172</v>
      </c>
      <c r="E7339" s="9">
        <v>44225</v>
      </c>
      <c r="F7339" s="6" t="str">
        <f t="shared" si="344"/>
        <v>wl19 Comdty</v>
      </c>
      <c r="G7339" s="6" t="str" cm="1">
        <f t="array" ref="G7339">_xll.BQL.DATE(_xll.BADDPERIODS(DATE(YEAR(E7339),MONTH(E7339),DAY(15)),"NUMBEROFPERIODS",B7339,"PER=M","CDR=BZ","BusDayAdj=-1"))</f>
        <v>#N/A Connection</v>
      </c>
      <c r="H7339" s="6" t="str">
        <f>IFERROR(_xll.BCOUNTPERIODS($E$2,G7339,"CDR=BZ")*1,"")</f>
        <v/>
      </c>
      <c r="I7339" s="6" t="str" cm="1">
        <f t="array" ref="I7339">_xll.BQL.DATE(_xll.BADDPERIODS(EOMONTH(E7339,0),"NUMBEROFPERIODS",B7339,"PER=M","CDR=BZ","BusDayAdj=2"))</f>
        <v>#N/A Connection</v>
      </c>
      <c r="J7339" s="6" t="str">
        <f>IFERROR(_xll.BCOUNTPERIODS(E7339,I7339,"CDR=BZ")*1,"")</f>
        <v/>
      </c>
      <c r="K7339" s="7" t="e">
        <f t="shared" si="342"/>
        <v>#VALUE!</v>
      </c>
      <c r="L7339" s="8" cm="1">
        <f t="array" ref="L7339">_xll.BDH($F7339,L$1,$E7339,$E7339,"per=m","days=all","fill=0","dts=h","QtTyp=P")</f>
        <v>0.27</v>
      </c>
      <c r="M7339" s="6" cm="1">
        <f t="array" ref="M7339">_xll.BDH($F7339,M$1,$E7339,$E7339,"per=m","days=all","fill=0","dts=h","QtTyp=P")</f>
        <v>11351</v>
      </c>
    </row>
    <row r="7340" spans="1:13" x14ac:dyDescent="0.25">
      <c r="A7340" s="6" t="str">
        <f t="shared" si="343"/>
        <v>wl19 Comdty20210226</v>
      </c>
      <c r="B7340" s="3">
        <v>19</v>
      </c>
      <c r="C7340" s="3">
        <v>399</v>
      </c>
      <c r="D7340" s="3" t="s">
        <v>172</v>
      </c>
      <c r="E7340" s="9">
        <v>44253</v>
      </c>
      <c r="F7340" s="6" t="str">
        <f t="shared" si="344"/>
        <v>wl19 Comdty</v>
      </c>
      <c r="G7340" s="6" t="str" cm="1">
        <f t="array" ref="G7340">_xll.BQL.DATE(_xll.BADDPERIODS(DATE(YEAR(E7340),MONTH(E7340),DAY(15)),"NUMBEROFPERIODS",B7340,"PER=M","CDR=BZ","BusDayAdj=-1"))</f>
        <v>#N/A Connection</v>
      </c>
      <c r="H7340" s="6" t="str">
        <f>IFERROR(_xll.BCOUNTPERIODS($E$2,G7340,"CDR=BZ")*1,"")</f>
        <v/>
      </c>
      <c r="I7340" s="6" t="str" cm="1">
        <f t="array" ref="I7340">_xll.BQL.DATE(_xll.BADDPERIODS(EOMONTH(E7340,0),"NUMBEROFPERIODS",B7340,"PER=M","CDR=BZ","BusDayAdj=2"))</f>
        <v>#N/A Connection</v>
      </c>
      <c r="J7340" s="6" t="str">
        <f>IFERROR(_xll.BCOUNTPERIODS(E7340,I7340,"CDR=BZ")*1,"")</f>
        <v/>
      </c>
      <c r="K7340" s="7" t="e">
        <f t="shared" si="342"/>
        <v>#VALUE!</v>
      </c>
      <c r="L7340" s="8" cm="1">
        <f t="array" ref="L7340">_xll.BDH($F7340,L$1,$E7340,$E7340,"per=m","days=all","fill=0","dts=h","QtTyp=P")</f>
        <v>0.03</v>
      </c>
      <c r="M7340" s="6" cm="1">
        <f t="array" ref="M7340">_xll.BDH($F7340,M$1,$E7340,$E7340,"per=m","days=all","fill=0","dts=h","QtTyp=P")</f>
        <v>9397</v>
      </c>
    </row>
    <row r="7341" spans="1:13" x14ac:dyDescent="0.25">
      <c r="A7341" s="6" t="str">
        <f t="shared" si="343"/>
        <v>wl19 Comdty20210331</v>
      </c>
      <c r="B7341" s="3">
        <v>19</v>
      </c>
      <c r="C7341" s="3">
        <v>399</v>
      </c>
      <c r="D7341" s="3" t="s">
        <v>172</v>
      </c>
      <c r="E7341" s="9">
        <v>44286</v>
      </c>
      <c r="F7341" s="6" t="str">
        <f t="shared" si="344"/>
        <v>wl19 Comdty</v>
      </c>
      <c r="G7341" s="6" t="str" cm="1">
        <f t="array" ref="G7341">_xll.BQL.DATE(_xll.BADDPERIODS(DATE(YEAR(E7341),MONTH(E7341),DAY(15)),"NUMBEROFPERIODS",B7341,"PER=M","CDR=BZ","BusDayAdj=-1"))</f>
        <v>#N/A Connection</v>
      </c>
      <c r="H7341" s="6" t="str">
        <f>IFERROR(_xll.BCOUNTPERIODS($E$2,G7341,"CDR=BZ")*1,"")</f>
        <v/>
      </c>
      <c r="I7341" s="6" t="str" cm="1">
        <f t="array" ref="I7341">_xll.BQL.DATE(_xll.BADDPERIODS(EOMONTH(E7341,0),"NUMBEROFPERIODS",B7341,"PER=M","CDR=BZ","BusDayAdj=2"))</f>
        <v>#N/A Connection</v>
      </c>
      <c r="J7341" s="6" t="str">
        <f>IFERROR(_xll.BCOUNTPERIODS(E7341,I7341,"CDR=BZ")*1,"")</f>
        <v/>
      </c>
      <c r="K7341" s="7" t="e">
        <f t="shared" si="342"/>
        <v>#VALUE!</v>
      </c>
      <c r="L7341" s="8" cm="1">
        <f t="array" ref="L7341">_xll.BDH($F7341,L$1,$E7341,$E7341,"per=m","days=all","fill=0","dts=h","QtTyp=P")</f>
        <v>0</v>
      </c>
      <c r="M7341" s="6" cm="1">
        <f t="array" ref="M7341">_xll.BDH($F7341,M$1,$E7341,$E7341,"per=m","days=all","fill=0","dts=h","QtTyp=P")</f>
        <v>0</v>
      </c>
    </row>
    <row r="7342" spans="1:13" x14ac:dyDescent="0.25">
      <c r="A7342" s="6" t="str">
        <f t="shared" si="343"/>
        <v>wl19 Comdty20210430</v>
      </c>
      <c r="B7342" s="3">
        <v>19</v>
      </c>
      <c r="C7342" s="3">
        <v>399</v>
      </c>
      <c r="D7342" s="3" t="s">
        <v>172</v>
      </c>
      <c r="E7342" s="9">
        <v>44316</v>
      </c>
      <c r="F7342" s="6" t="str">
        <f t="shared" si="344"/>
        <v>wl19 Comdty</v>
      </c>
      <c r="G7342" s="6" t="str" cm="1">
        <f t="array" ref="G7342">_xll.BQL.DATE(_xll.BADDPERIODS(DATE(YEAR(E7342),MONTH(E7342),DAY(15)),"NUMBEROFPERIODS",B7342,"PER=M","CDR=BZ","BusDayAdj=-1"))</f>
        <v>#N/A Connection</v>
      </c>
      <c r="H7342" s="6" t="str">
        <f>IFERROR(_xll.BCOUNTPERIODS($E$2,G7342,"CDR=BZ")*1,"")</f>
        <v/>
      </c>
      <c r="I7342" s="6" t="str" cm="1">
        <f t="array" ref="I7342">_xll.BQL.DATE(_xll.BADDPERIODS(EOMONTH(E7342,0),"NUMBEROFPERIODS",B7342,"PER=M","CDR=BZ","BusDayAdj=2"))</f>
        <v>#N/A Connection</v>
      </c>
      <c r="J7342" s="6" t="str">
        <f>IFERROR(_xll.BCOUNTPERIODS(E7342,I7342,"CDR=BZ")*1,"")</f>
        <v/>
      </c>
      <c r="K7342" s="7" t="e">
        <f t="shared" si="342"/>
        <v>#VALUE!</v>
      </c>
      <c r="L7342" s="8" cm="1">
        <f t="array" ref="L7342">_xll.BDH($F7342,L$1,$E7342,$E7342,"per=m","days=all","fill=0","dts=h","QtTyp=P")</f>
        <v>0</v>
      </c>
      <c r="M7342" s="6" cm="1">
        <f t="array" ref="M7342">_xll.BDH($F7342,M$1,$E7342,$E7342,"per=m","days=all","fill=0","dts=h","QtTyp=P")</f>
        <v>0</v>
      </c>
    </row>
    <row r="7343" spans="1:13" x14ac:dyDescent="0.25">
      <c r="A7343" s="6" t="str">
        <f t="shared" si="343"/>
        <v>wl19 Comdty20210531</v>
      </c>
      <c r="B7343" s="3">
        <v>19</v>
      </c>
      <c r="C7343" s="3">
        <v>399</v>
      </c>
      <c r="D7343" s="3" t="s">
        <v>172</v>
      </c>
      <c r="E7343" s="9">
        <v>44347</v>
      </c>
      <c r="F7343" s="6" t="str">
        <f t="shared" si="344"/>
        <v>wl19 Comdty</v>
      </c>
      <c r="G7343" s="6" t="str" cm="1">
        <f t="array" ref="G7343">_xll.BQL.DATE(_xll.BADDPERIODS(DATE(YEAR(E7343),MONTH(E7343),DAY(15)),"NUMBEROFPERIODS",B7343,"PER=M","CDR=BZ","BusDayAdj=-1"))</f>
        <v>#N/A Connection</v>
      </c>
      <c r="H7343" s="6" t="str">
        <f>IFERROR(_xll.BCOUNTPERIODS($E$2,G7343,"CDR=BZ")*1,"")</f>
        <v/>
      </c>
      <c r="I7343" s="6" t="str" cm="1">
        <f t="array" ref="I7343">_xll.BQL.DATE(_xll.BADDPERIODS(EOMONTH(E7343,0),"NUMBEROFPERIODS",B7343,"PER=M","CDR=BZ","BusDayAdj=2"))</f>
        <v>#N/A Connection</v>
      </c>
      <c r="J7343" s="6" t="str">
        <f>IFERROR(_xll.BCOUNTPERIODS(E7343,I7343,"CDR=BZ")*1,"")</f>
        <v/>
      </c>
      <c r="K7343" s="7" t="e">
        <f t="shared" si="342"/>
        <v>#VALUE!</v>
      </c>
      <c r="L7343" s="8" cm="1">
        <f t="array" ref="L7343">_xll.BDH($F7343,L$1,$E7343,$E7343,"per=m","days=all","fill=0","dts=h","QtTyp=P")</f>
        <v>0</v>
      </c>
      <c r="M7343" s="6" cm="1">
        <f t="array" ref="M7343">_xll.BDH($F7343,M$1,$E7343,$E7343,"per=m","days=all","fill=0","dts=h","QtTyp=P")</f>
        <v>0</v>
      </c>
    </row>
    <row r="7344" spans="1:13" x14ac:dyDescent="0.25">
      <c r="A7344" s="6" t="str">
        <f t="shared" si="343"/>
        <v>wl19 Comdty20210630</v>
      </c>
      <c r="B7344" s="3">
        <v>19</v>
      </c>
      <c r="C7344" s="3">
        <v>399</v>
      </c>
      <c r="D7344" s="3" t="s">
        <v>172</v>
      </c>
      <c r="E7344" s="9">
        <v>44377</v>
      </c>
      <c r="F7344" s="6" t="str">
        <f t="shared" si="344"/>
        <v>wl19 Comdty</v>
      </c>
      <c r="G7344" s="6" t="str" cm="1">
        <f t="array" ref="G7344">_xll.BQL.DATE(_xll.BADDPERIODS(DATE(YEAR(E7344),MONTH(E7344),DAY(15)),"NUMBEROFPERIODS",B7344,"PER=M","CDR=BZ","BusDayAdj=-1"))</f>
        <v>#N/A Connection</v>
      </c>
      <c r="H7344" s="6" t="str">
        <f>IFERROR(_xll.BCOUNTPERIODS($E$2,G7344,"CDR=BZ")*1,"")</f>
        <v/>
      </c>
      <c r="I7344" s="6" t="str" cm="1">
        <f t="array" ref="I7344">_xll.BQL.DATE(_xll.BADDPERIODS(EOMONTH(E7344,0),"NUMBEROFPERIODS",B7344,"PER=M","CDR=BZ","BusDayAdj=2"))</f>
        <v>#N/A Connection</v>
      </c>
      <c r="J7344" s="6" t="str">
        <f>IFERROR(_xll.BCOUNTPERIODS(E7344,I7344,"CDR=BZ")*1,"")</f>
        <v/>
      </c>
      <c r="K7344" s="7" t="e">
        <f t="shared" si="342"/>
        <v>#VALUE!</v>
      </c>
      <c r="L7344" s="8" cm="1">
        <f t="array" ref="L7344">_xll.BDH($F7344,L$1,$E7344,$E7344,"per=m","days=all","fill=0","dts=h","QtTyp=P")</f>
        <v>2.14</v>
      </c>
      <c r="M7344" s="6" cm="1">
        <f t="array" ref="M7344">_xll.BDH($F7344,M$1,$E7344,$E7344,"per=m","days=all","fill=0","dts=h","QtTyp=P")</f>
        <v>0</v>
      </c>
    </row>
    <row r="7345" spans="1:13" x14ac:dyDescent="0.25">
      <c r="A7345" s="6" t="str">
        <f t="shared" si="343"/>
        <v>wl19 Comdty20210730</v>
      </c>
      <c r="B7345" s="3">
        <v>19</v>
      </c>
      <c r="C7345" s="3">
        <v>399</v>
      </c>
      <c r="D7345" s="3" t="s">
        <v>172</v>
      </c>
      <c r="E7345" s="9">
        <v>44407</v>
      </c>
      <c r="F7345" s="6" t="str">
        <f t="shared" si="344"/>
        <v>wl19 Comdty</v>
      </c>
      <c r="G7345" s="6" t="str" cm="1">
        <f t="array" ref="G7345">_xll.BQL.DATE(_xll.BADDPERIODS(DATE(YEAR(E7345),MONTH(E7345),DAY(15)),"NUMBEROFPERIODS",B7345,"PER=M","CDR=BZ","BusDayAdj=-1"))</f>
        <v>#N/A Connection</v>
      </c>
      <c r="H7345" s="6" t="str">
        <f>IFERROR(_xll.BCOUNTPERIODS($E$2,G7345,"CDR=BZ")*1,"")</f>
        <v/>
      </c>
      <c r="I7345" s="6" t="str" cm="1">
        <f t="array" ref="I7345">_xll.BQL.DATE(_xll.BADDPERIODS(EOMONTH(E7345,0),"NUMBEROFPERIODS",B7345,"PER=M","CDR=BZ","BusDayAdj=2"))</f>
        <v>#N/A Connection</v>
      </c>
      <c r="J7345" s="6" t="str">
        <f>IFERROR(_xll.BCOUNTPERIODS(E7345,I7345,"CDR=BZ")*1,"")</f>
        <v/>
      </c>
      <c r="K7345" s="7" t="e">
        <f t="shared" si="342"/>
        <v>#VALUE!</v>
      </c>
      <c r="L7345" s="8" cm="1">
        <f t="array" ref="L7345">_xll.BDH($F7345,L$1,$E7345,$E7345,"per=m","days=all","fill=0","dts=h","QtTyp=P")</f>
        <v>2.25</v>
      </c>
      <c r="M7345" s="6" cm="1">
        <f t="array" ref="M7345">_xll.BDH($F7345,M$1,$E7345,$E7345,"per=m","days=all","fill=0","dts=h","QtTyp=P")</f>
        <v>0</v>
      </c>
    </row>
    <row r="7346" spans="1:13" x14ac:dyDescent="0.25">
      <c r="A7346" s="6" t="str">
        <f t="shared" si="343"/>
        <v>wl19 Comdty20210831</v>
      </c>
      <c r="B7346" s="3">
        <v>19</v>
      </c>
      <c r="C7346" s="3">
        <v>399</v>
      </c>
      <c r="D7346" s="3" t="s">
        <v>172</v>
      </c>
      <c r="E7346" s="9">
        <v>44439</v>
      </c>
      <c r="F7346" s="6" t="str">
        <f t="shared" si="344"/>
        <v>wl19 Comdty</v>
      </c>
      <c r="G7346" s="6" t="str" cm="1">
        <f t="array" ref="G7346">_xll.BQL.DATE(_xll.BADDPERIODS(DATE(YEAR(E7346),MONTH(E7346),DAY(15)),"NUMBEROFPERIODS",B7346,"PER=M","CDR=BZ","BusDayAdj=-1"))</f>
        <v>#N/A Connection</v>
      </c>
      <c r="H7346" s="6" t="str">
        <f>IFERROR(_xll.BCOUNTPERIODS($E$2,G7346,"CDR=BZ")*1,"")</f>
        <v/>
      </c>
      <c r="I7346" s="6" t="str" cm="1">
        <f t="array" ref="I7346">_xll.BQL.DATE(_xll.BADDPERIODS(EOMONTH(E7346,0),"NUMBEROFPERIODS",B7346,"PER=M","CDR=BZ","BusDayAdj=2"))</f>
        <v>#N/A Connection</v>
      </c>
      <c r="J7346" s="6" t="str">
        <f>IFERROR(_xll.BCOUNTPERIODS(E7346,I7346,"CDR=BZ")*1,"")</f>
        <v/>
      </c>
      <c r="K7346" s="7" t="e">
        <f t="shared" si="342"/>
        <v>#VALUE!</v>
      </c>
      <c r="L7346" s="8" cm="1">
        <f t="array" ref="L7346">_xll.BDH($F7346,L$1,$E7346,$E7346,"per=m","days=all","fill=0","dts=h","QtTyp=P")</f>
        <v>0</v>
      </c>
      <c r="M7346" s="6" cm="1">
        <f t="array" ref="M7346">_xll.BDH($F7346,M$1,$E7346,$E7346,"per=m","days=all","fill=0","dts=h","QtTyp=P")</f>
        <v>0</v>
      </c>
    </row>
    <row r="7347" spans="1:13" x14ac:dyDescent="0.25">
      <c r="A7347" s="6" t="str">
        <f t="shared" si="343"/>
        <v>wl19 Comdty20210930</v>
      </c>
      <c r="B7347" s="3">
        <v>19</v>
      </c>
      <c r="C7347" s="3">
        <v>399</v>
      </c>
      <c r="D7347" s="3" t="s">
        <v>172</v>
      </c>
      <c r="E7347" s="9">
        <v>44469</v>
      </c>
      <c r="F7347" s="6" t="str">
        <f t="shared" si="344"/>
        <v>wl19 Comdty</v>
      </c>
      <c r="G7347" s="6" t="str" cm="1">
        <f t="array" ref="G7347">_xll.BQL.DATE(_xll.BADDPERIODS(DATE(YEAR(E7347),MONTH(E7347),DAY(15)),"NUMBEROFPERIODS",B7347,"PER=M","CDR=BZ","BusDayAdj=-1"))</f>
        <v>#N/A Connection</v>
      </c>
      <c r="H7347" s="6" t="str">
        <f>IFERROR(_xll.BCOUNTPERIODS($E$2,G7347,"CDR=BZ")*1,"")</f>
        <v/>
      </c>
      <c r="I7347" s="6" t="str" cm="1">
        <f t="array" ref="I7347">_xll.BQL.DATE(_xll.BADDPERIODS(EOMONTH(E7347,0),"NUMBEROFPERIODS",B7347,"PER=M","CDR=BZ","BusDayAdj=2"))</f>
        <v>#N/A Connection</v>
      </c>
      <c r="J7347" s="6" t="str">
        <f>IFERROR(_xll.BCOUNTPERIODS(E7347,I7347,"CDR=BZ")*1,"")</f>
        <v/>
      </c>
      <c r="K7347" s="7" t="e">
        <f t="shared" si="342"/>
        <v>#VALUE!</v>
      </c>
      <c r="L7347" s="8" cm="1">
        <f t="array" ref="L7347">_xll.BDH($F7347,L$1,$E7347,$E7347,"per=m","days=all","fill=0","dts=h","QtTyp=P")</f>
        <v>0</v>
      </c>
      <c r="M7347" s="6" cm="1">
        <f t="array" ref="M7347">_xll.BDH($F7347,M$1,$E7347,$E7347,"per=m","days=all","fill=0","dts=h","QtTyp=P")</f>
        <v>0</v>
      </c>
    </row>
    <row r="7348" spans="1:13" x14ac:dyDescent="0.25">
      <c r="A7348" s="6" t="str">
        <f t="shared" si="343"/>
        <v>wl19 Comdty20211029</v>
      </c>
      <c r="B7348" s="3">
        <v>19</v>
      </c>
      <c r="C7348" s="3">
        <v>399</v>
      </c>
      <c r="D7348" s="3" t="s">
        <v>172</v>
      </c>
      <c r="E7348" s="9">
        <v>44498</v>
      </c>
      <c r="F7348" s="6" t="str">
        <f t="shared" si="344"/>
        <v>wl19 Comdty</v>
      </c>
      <c r="G7348" s="6" t="str" cm="1">
        <f t="array" ref="G7348">_xll.BQL.DATE(_xll.BADDPERIODS(DATE(YEAR(E7348),MONTH(E7348),DAY(15)),"NUMBEROFPERIODS",B7348,"PER=M","CDR=BZ","BusDayAdj=-1"))</f>
        <v>#N/A Connection</v>
      </c>
      <c r="H7348" s="6" t="str">
        <f>IFERROR(_xll.BCOUNTPERIODS($E$2,G7348,"CDR=BZ")*1,"")</f>
        <v/>
      </c>
      <c r="I7348" s="6" t="str" cm="1">
        <f t="array" ref="I7348">_xll.BQL.DATE(_xll.BADDPERIODS(EOMONTH(E7348,0),"NUMBEROFPERIODS",B7348,"PER=M","CDR=BZ","BusDayAdj=2"))</f>
        <v>#N/A Connection</v>
      </c>
      <c r="J7348" s="6" t="str">
        <f>IFERROR(_xll.BCOUNTPERIODS(E7348,I7348,"CDR=BZ")*1,"")</f>
        <v/>
      </c>
      <c r="K7348" s="7" t="e">
        <f t="shared" si="342"/>
        <v>#VALUE!</v>
      </c>
      <c r="L7348" s="8" cm="1">
        <f t="array" ref="L7348">_xll.BDH($F7348,L$1,$E7348,$E7348,"per=m","days=all","fill=0","dts=h","QtTyp=P")</f>
        <v>5.37</v>
      </c>
      <c r="M7348" s="6" cm="1">
        <f t="array" ref="M7348">_xll.BDH($F7348,M$1,$E7348,$E7348,"per=m","days=all","fill=0","dts=h","QtTyp=P")</f>
        <v>32904</v>
      </c>
    </row>
    <row r="7349" spans="1:13" x14ac:dyDescent="0.25">
      <c r="A7349" s="6" t="str">
        <f t="shared" si="343"/>
        <v>wl19 Comdty20211130</v>
      </c>
      <c r="B7349" s="3">
        <v>19</v>
      </c>
      <c r="C7349" s="3">
        <v>399</v>
      </c>
      <c r="D7349" s="3" t="s">
        <v>172</v>
      </c>
      <c r="E7349" s="9">
        <v>44530</v>
      </c>
      <c r="F7349" s="6" t="str">
        <f t="shared" si="344"/>
        <v>wl19 Comdty</v>
      </c>
      <c r="G7349" s="6" t="str" cm="1">
        <f t="array" ref="G7349">_xll.BQL.DATE(_xll.BADDPERIODS(DATE(YEAR(E7349),MONTH(E7349),DAY(15)),"NUMBEROFPERIODS",B7349,"PER=M","CDR=BZ","BusDayAdj=-1"))</f>
        <v>#N/A Connection</v>
      </c>
      <c r="H7349" s="6" t="str">
        <f>IFERROR(_xll.BCOUNTPERIODS($E$2,G7349,"CDR=BZ")*1,"")</f>
        <v/>
      </c>
      <c r="I7349" s="6" t="str" cm="1">
        <f t="array" ref="I7349">_xll.BQL.DATE(_xll.BADDPERIODS(EOMONTH(E7349,0),"NUMBEROFPERIODS",B7349,"PER=M","CDR=BZ","BusDayAdj=2"))</f>
        <v>#N/A Connection</v>
      </c>
      <c r="J7349" s="6" t="str">
        <f>IFERROR(_xll.BCOUNTPERIODS(E7349,I7349,"CDR=BZ")*1,"")</f>
        <v/>
      </c>
      <c r="K7349" s="7" t="e">
        <f t="shared" si="342"/>
        <v>#VALUE!</v>
      </c>
      <c r="L7349" s="8" cm="1">
        <f t="array" ref="L7349">_xll.BDH($F7349,L$1,$E7349,$E7349,"per=m","days=all","fill=0","dts=h","QtTyp=P")</f>
        <v>5.08</v>
      </c>
      <c r="M7349" s="6" cm="1">
        <f t="array" ref="M7349">_xll.BDH($F7349,M$1,$E7349,$E7349,"per=m","days=all","fill=0","dts=h","QtTyp=P")</f>
        <v>26736</v>
      </c>
    </row>
    <row r="7350" spans="1:13" x14ac:dyDescent="0.25">
      <c r="A7350" s="6" t="str">
        <f t="shared" si="343"/>
        <v>wl19 Comdty20211231</v>
      </c>
      <c r="B7350" s="3">
        <v>19</v>
      </c>
      <c r="C7350" s="3">
        <v>399</v>
      </c>
      <c r="D7350" s="3" t="s">
        <v>172</v>
      </c>
      <c r="E7350" s="9">
        <v>44561</v>
      </c>
      <c r="F7350" s="6" t="str">
        <f t="shared" si="344"/>
        <v>wl19 Comdty</v>
      </c>
      <c r="G7350" s="6" t="str" cm="1">
        <f t="array" ref="G7350">_xll.BQL.DATE(_xll.BADDPERIODS(DATE(YEAR(E7350),MONTH(E7350),DAY(15)),"NUMBEROFPERIODS",B7350,"PER=M","CDR=BZ","BusDayAdj=-1"))</f>
        <v>#N/A Connection</v>
      </c>
      <c r="H7350" s="6" t="str">
        <f>IFERROR(_xll.BCOUNTPERIODS($E$2,G7350,"CDR=BZ")*1,"")</f>
        <v/>
      </c>
      <c r="I7350" s="6" t="str" cm="1">
        <f t="array" ref="I7350">_xll.BQL.DATE(_xll.BADDPERIODS(EOMONTH(E7350,0),"NUMBEROFPERIODS",B7350,"PER=M","CDR=BZ","BusDayAdj=2"))</f>
        <v>#N/A Connection</v>
      </c>
      <c r="J7350" s="6" t="str">
        <f>IFERROR(_xll.BCOUNTPERIODS(E7350,I7350,"CDR=BZ")*1,"")</f>
        <v/>
      </c>
      <c r="K7350" s="7" t="e">
        <f t="shared" si="342"/>
        <v>#VALUE!</v>
      </c>
      <c r="L7350" s="8" cm="1">
        <f t="array" ref="L7350">_xll.BDH($F7350,L$1,$E7350,$E7350,"per=m","days=all","fill=0","dts=h","QtTyp=P")</f>
        <v>0</v>
      </c>
      <c r="M7350" s="6" cm="1">
        <f t="array" ref="M7350">_xll.BDH($F7350,M$1,$E7350,$E7350,"per=m","days=all","fill=0","dts=h","QtTyp=P")</f>
        <v>0</v>
      </c>
    </row>
    <row r="7351" spans="1:13" x14ac:dyDescent="0.25">
      <c r="A7351" s="6" t="str">
        <f t="shared" si="343"/>
        <v>wl19 Comdty20220131</v>
      </c>
      <c r="B7351" s="3">
        <v>19</v>
      </c>
      <c r="C7351" s="3">
        <v>399</v>
      </c>
      <c r="D7351" s="3" t="s">
        <v>172</v>
      </c>
      <c r="E7351" s="9">
        <v>44592</v>
      </c>
      <c r="F7351" s="6" t="str">
        <f t="shared" si="344"/>
        <v>wl19 Comdty</v>
      </c>
      <c r="G7351" s="6" t="str" cm="1">
        <f t="array" ref="G7351">_xll.BQL.DATE(_xll.BADDPERIODS(DATE(YEAR(E7351),MONTH(E7351),DAY(15)),"NUMBEROFPERIODS",B7351,"PER=M","CDR=BZ","BusDayAdj=-1"))</f>
        <v>#N/A Connection</v>
      </c>
      <c r="H7351" s="6" t="str">
        <f>IFERROR(_xll.BCOUNTPERIODS($E$2,G7351,"CDR=BZ")*1,"")</f>
        <v/>
      </c>
      <c r="I7351" s="6" t="str" cm="1">
        <f t="array" ref="I7351">_xll.BQL.DATE(_xll.BADDPERIODS(EOMONTH(E7351,0),"NUMBEROFPERIODS",B7351,"PER=M","CDR=BZ","BusDayAdj=2"))</f>
        <v>#N/A Connection</v>
      </c>
      <c r="J7351" s="6" t="str">
        <f>IFERROR(_xll.BCOUNTPERIODS(E7351,I7351,"CDR=BZ")*1,"")</f>
        <v/>
      </c>
      <c r="K7351" s="7" t="e">
        <f t="shared" si="342"/>
        <v>#VALUE!</v>
      </c>
      <c r="L7351" s="8" cm="1">
        <f t="array" ref="L7351">_xll.BDH($F7351,L$1,$E7351,$E7351,"per=m","days=all","fill=0","dts=h","QtTyp=P")</f>
        <v>0</v>
      </c>
      <c r="M7351" s="6" cm="1">
        <f t="array" ref="M7351">_xll.BDH($F7351,M$1,$E7351,$E7351,"per=m","days=all","fill=0","dts=h","QtTyp=P")</f>
        <v>0</v>
      </c>
    </row>
    <row r="7352" spans="1:13" x14ac:dyDescent="0.25">
      <c r="A7352" s="6" t="str">
        <f t="shared" si="343"/>
        <v>wl19 Comdty20220228</v>
      </c>
      <c r="B7352" s="3">
        <v>19</v>
      </c>
      <c r="C7352" s="3">
        <v>399</v>
      </c>
      <c r="D7352" s="3" t="s">
        <v>172</v>
      </c>
      <c r="E7352" s="9">
        <v>44620</v>
      </c>
      <c r="F7352" s="6" t="str">
        <f t="shared" si="344"/>
        <v>wl19 Comdty</v>
      </c>
      <c r="G7352" s="6" t="str" cm="1">
        <f t="array" ref="G7352">_xll.BQL.DATE(_xll.BADDPERIODS(DATE(YEAR(E7352),MONTH(E7352),DAY(15)),"NUMBEROFPERIODS",B7352,"PER=M","CDR=BZ","BusDayAdj=-1"))</f>
        <v>#N/A Connection</v>
      </c>
      <c r="H7352" s="6" t="str">
        <f>IFERROR(_xll.BCOUNTPERIODS($E$2,G7352,"CDR=BZ")*1,"")</f>
        <v/>
      </c>
      <c r="I7352" s="6" t="str" cm="1">
        <f t="array" ref="I7352">_xll.BQL.DATE(_xll.BADDPERIODS(EOMONTH(E7352,0),"NUMBEROFPERIODS",B7352,"PER=M","CDR=BZ","BusDayAdj=2"))</f>
        <v>#N/A Connection</v>
      </c>
      <c r="J7352" s="6" t="str">
        <f>IFERROR(_xll.BCOUNTPERIODS(E7352,I7352,"CDR=BZ")*1,"")</f>
        <v/>
      </c>
      <c r="K7352" s="7" t="e">
        <f t="shared" si="342"/>
        <v>#VALUE!</v>
      </c>
      <c r="L7352" s="8" cm="1">
        <f t="array" ref="L7352">_xll.BDH($F7352,L$1,$E7352,$E7352,"per=m","days=all","fill=0","dts=h","QtTyp=P")</f>
        <v>0</v>
      </c>
      <c r="M7352" s="6" cm="1">
        <f t="array" ref="M7352">_xll.BDH($F7352,M$1,$E7352,$E7352,"per=m","days=all","fill=0","dts=h","QtTyp=P")</f>
        <v>0</v>
      </c>
    </row>
    <row r="7353" spans="1:13" x14ac:dyDescent="0.25">
      <c r="A7353" s="6" t="str">
        <f t="shared" si="343"/>
        <v>wl19 Comdty20220331</v>
      </c>
      <c r="B7353" s="3">
        <v>19</v>
      </c>
      <c r="C7353" s="3">
        <v>399</v>
      </c>
      <c r="D7353" s="3" t="s">
        <v>172</v>
      </c>
      <c r="E7353" s="9">
        <v>44651</v>
      </c>
      <c r="F7353" s="6" t="str">
        <f t="shared" si="344"/>
        <v>wl19 Comdty</v>
      </c>
      <c r="G7353" s="6" t="str" cm="1">
        <f t="array" ref="G7353">_xll.BQL.DATE(_xll.BADDPERIODS(DATE(YEAR(E7353),MONTH(E7353),DAY(15)),"NUMBEROFPERIODS",B7353,"PER=M","CDR=BZ","BusDayAdj=-1"))</f>
        <v>#N/A Connection</v>
      </c>
      <c r="H7353" s="6" t="str">
        <f>IFERROR(_xll.BCOUNTPERIODS($E$2,G7353,"CDR=BZ")*1,"")</f>
        <v/>
      </c>
      <c r="I7353" s="6" t="str" cm="1">
        <f t="array" ref="I7353">_xll.BQL.DATE(_xll.BADDPERIODS(EOMONTH(E7353,0),"NUMBEROFPERIODS",B7353,"PER=M","CDR=BZ","BusDayAdj=2"))</f>
        <v>#N/A Connection</v>
      </c>
      <c r="J7353" s="6" t="str">
        <f>IFERROR(_xll.BCOUNTPERIODS(E7353,I7353,"CDR=BZ")*1,"")</f>
        <v/>
      </c>
      <c r="K7353" s="7" t="e">
        <f t="shared" si="342"/>
        <v>#VALUE!</v>
      </c>
      <c r="L7353" s="8" cm="1">
        <f t="array" ref="L7353">_xll.BDH($F7353,L$1,$E7353,$E7353,"per=m","days=all","fill=0","dts=h","QtTyp=P")</f>
        <v>0</v>
      </c>
      <c r="M7353" s="6" cm="1">
        <f t="array" ref="M7353">_xll.BDH($F7353,M$1,$E7353,$E7353,"per=m","days=all","fill=0","dts=h","QtTyp=P")</f>
        <v>0</v>
      </c>
    </row>
    <row r="7354" spans="1:13" x14ac:dyDescent="0.25">
      <c r="A7354" s="6" t="str">
        <f t="shared" si="343"/>
        <v>wl19 Comdty20220429</v>
      </c>
      <c r="B7354" s="3">
        <v>19</v>
      </c>
      <c r="C7354" s="3">
        <v>399</v>
      </c>
      <c r="D7354" s="3" t="s">
        <v>172</v>
      </c>
      <c r="E7354" s="9">
        <v>44680</v>
      </c>
      <c r="F7354" s="6" t="str">
        <f t="shared" si="344"/>
        <v>wl19 Comdty</v>
      </c>
      <c r="G7354" s="6" t="str" cm="1">
        <f t="array" ref="G7354">_xll.BQL.DATE(_xll.BADDPERIODS(DATE(YEAR(E7354),MONTH(E7354),DAY(15)),"NUMBEROFPERIODS",B7354,"PER=M","CDR=BZ","BusDayAdj=-1"))</f>
        <v>#N/A Connection</v>
      </c>
      <c r="H7354" s="6" t="str">
        <f>IFERROR(_xll.BCOUNTPERIODS($E$2,G7354,"CDR=BZ")*1,"")</f>
        <v/>
      </c>
      <c r="I7354" s="6" t="str" cm="1">
        <f t="array" ref="I7354">_xll.BQL.DATE(_xll.BADDPERIODS(EOMONTH(E7354,0),"NUMBEROFPERIODS",B7354,"PER=M","CDR=BZ","BusDayAdj=2"))</f>
        <v>#N/A Connection</v>
      </c>
      <c r="J7354" s="6" t="str">
        <f>IFERROR(_xll.BCOUNTPERIODS(E7354,I7354,"CDR=BZ")*1,"")</f>
        <v/>
      </c>
      <c r="K7354" s="7" t="e">
        <f t="shared" si="342"/>
        <v>#VALUE!</v>
      </c>
      <c r="L7354" s="8" cm="1">
        <f t="array" ref="L7354">_xll.BDH($F7354,L$1,$E7354,$E7354,"per=m","days=all","fill=0","dts=h","QtTyp=P")</f>
        <v>0</v>
      </c>
      <c r="M7354" s="6" cm="1">
        <f t="array" ref="M7354">_xll.BDH($F7354,M$1,$E7354,$E7354,"per=m","days=all","fill=0","dts=h","QtTyp=P")</f>
        <v>0</v>
      </c>
    </row>
    <row r="7355" spans="1:13" x14ac:dyDescent="0.25">
      <c r="A7355" s="6" t="str">
        <f t="shared" si="343"/>
        <v>wl19 Comdty20220531</v>
      </c>
      <c r="B7355" s="3">
        <v>19</v>
      </c>
      <c r="C7355" s="3">
        <v>399</v>
      </c>
      <c r="D7355" s="3" t="s">
        <v>172</v>
      </c>
      <c r="E7355" s="9">
        <v>44712</v>
      </c>
      <c r="F7355" s="6" t="str">
        <f t="shared" si="344"/>
        <v>wl19 Comdty</v>
      </c>
      <c r="G7355" s="6" t="str" cm="1">
        <f t="array" ref="G7355">_xll.BQL.DATE(_xll.BADDPERIODS(DATE(YEAR(E7355),MONTH(E7355),DAY(15)),"NUMBEROFPERIODS",B7355,"PER=M","CDR=BZ","BusDayAdj=-1"))</f>
        <v>#N/A Connection</v>
      </c>
      <c r="H7355" s="6" t="str">
        <f>IFERROR(_xll.BCOUNTPERIODS($E$2,G7355,"CDR=BZ")*1,"")</f>
        <v/>
      </c>
      <c r="I7355" s="6" t="str" cm="1">
        <f t="array" ref="I7355">_xll.BQL.DATE(_xll.BADDPERIODS(EOMONTH(E7355,0),"NUMBEROFPERIODS",B7355,"PER=M","CDR=BZ","BusDayAdj=2"))</f>
        <v>#N/A Connection</v>
      </c>
      <c r="J7355" s="6" t="str">
        <f>IFERROR(_xll.BCOUNTPERIODS(E7355,I7355,"CDR=BZ")*1,"")</f>
        <v/>
      </c>
      <c r="K7355" s="7" t="e">
        <f t="shared" si="342"/>
        <v>#VALUE!</v>
      </c>
      <c r="L7355" s="8" cm="1">
        <f t="array" ref="L7355">_xll.BDH($F7355,L$1,$E7355,$E7355,"per=m","days=all","fill=0","dts=h","QtTyp=P")</f>
        <v>0</v>
      </c>
      <c r="M7355" s="6" cm="1">
        <f t="array" ref="M7355">_xll.BDH($F7355,M$1,$E7355,$E7355,"per=m","days=all","fill=0","dts=h","QtTyp=P")</f>
        <v>0</v>
      </c>
    </row>
    <row r="7356" spans="1:13" x14ac:dyDescent="0.25">
      <c r="A7356" s="6" t="str">
        <f t="shared" si="343"/>
        <v>wl19 Comdty20220630</v>
      </c>
      <c r="B7356" s="3">
        <v>19</v>
      </c>
      <c r="C7356" s="3">
        <v>399</v>
      </c>
      <c r="D7356" s="3" t="s">
        <v>172</v>
      </c>
      <c r="E7356" s="9">
        <v>44742</v>
      </c>
      <c r="F7356" s="6" t="str">
        <f t="shared" si="344"/>
        <v>wl19 Comdty</v>
      </c>
      <c r="G7356" s="6" t="str" cm="1">
        <f t="array" ref="G7356">_xll.BQL.DATE(_xll.BADDPERIODS(DATE(YEAR(E7356),MONTH(E7356),DAY(15)),"NUMBEROFPERIODS",B7356,"PER=M","CDR=BZ","BusDayAdj=-1"))</f>
        <v>#N/A Connection</v>
      </c>
      <c r="H7356" s="6" t="str">
        <f>IFERROR(_xll.BCOUNTPERIODS($E$2,G7356,"CDR=BZ")*1,"")</f>
        <v/>
      </c>
      <c r="I7356" s="6" t="str" cm="1">
        <f t="array" ref="I7356">_xll.BQL.DATE(_xll.BADDPERIODS(EOMONTH(E7356,0),"NUMBEROFPERIODS",B7356,"PER=M","CDR=BZ","BusDayAdj=2"))</f>
        <v>#N/A Connection</v>
      </c>
      <c r="J7356" s="6" t="str">
        <f>IFERROR(_xll.BCOUNTPERIODS(E7356,I7356,"CDR=BZ")*1,"")</f>
        <v/>
      </c>
      <c r="K7356" s="7" t="e">
        <f t="shared" si="342"/>
        <v>#VALUE!</v>
      </c>
      <c r="L7356" s="8" cm="1">
        <f t="array" ref="L7356">_xll.BDH($F7356,L$1,$E7356,$E7356,"per=m","days=all","fill=0","dts=h","QtTyp=P")</f>
        <v>7.26</v>
      </c>
      <c r="M7356" s="6" cm="1">
        <f t="array" ref="M7356">_xll.BDH($F7356,M$1,$E7356,$E7356,"per=m","days=all","fill=0","dts=h","QtTyp=P")</f>
        <v>1061</v>
      </c>
    </row>
    <row r="7357" spans="1:13" x14ac:dyDescent="0.25">
      <c r="A7357" s="6" t="str">
        <f t="shared" si="343"/>
        <v>wl19 Comdty20220729</v>
      </c>
      <c r="B7357" s="3">
        <v>19</v>
      </c>
      <c r="C7357" s="3">
        <v>399</v>
      </c>
      <c r="D7357" s="3" t="s">
        <v>172</v>
      </c>
      <c r="E7357" s="9">
        <v>44771</v>
      </c>
      <c r="F7357" s="6" t="str">
        <f t="shared" si="344"/>
        <v>wl19 Comdty</v>
      </c>
      <c r="G7357" s="6" t="str" cm="1">
        <f t="array" ref="G7357">_xll.BQL.DATE(_xll.BADDPERIODS(DATE(YEAR(E7357),MONTH(E7357),DAY(15)),"NUMBEROFPERIODS",B7357,"PER=M","CDR=BZ","BusDayAdj=-1"))</f>
        <v>#N/A Connection</v>
      </c>
      <c r="H7357" s="6" t="str">
        <f>IFERROR(_xll.BCOUNTPERIODS($E$2,G7357,"CDR=BZ")*1,"")</f>
        <v/>
      </c>
      <c r="I7357" s="6" t="str" cm="1">
        <f t="array" ref="I7357">_xll.BQL.DATE(_xll.BADDPERIODS(EOMONTH(E7357,0),"NUMBEROFPERIODS",B7357,"PER=M","CDR=BZ","BusDayAdj=2"))</f>
        <v>#N/A Connection</v>
      </c>
      <c r="J7357" s="6" t="str">
        <f>IFERROR(_xll.BCOUNTPERIODS(E7357,I7357,"CDR=BZ")*1,"")</f>
        <v/>
      </c>
      <c r="K7357" s="7" t="e">
        <f t="shared" si="342"/>
        <v>#VALUE!</v>
      </c>
      <c r="L7357" s="8" cm="1">
        <f t="array" ref="L7357">_xll.BDH($F7357,L$1,$E7357,$E7357,"per=m","days=all","fill=0","dts=h","QtTyp=P")</f>
        <v>7.49</v>
      </c>
      <c r="M7357" s="6" cm="1">
        <f t="array" ref="M7357">_xll.BDH($F7357,M$1,$E7357,$E7357,"per=m","days=all","fill=0","dts=h","QtTyp=P")</f>
        <v>2242</v>
      </c>
    </row>
    <row r="7358" spans="1:13" x14ac:dyDescent="0.25">
      <c r="A7358" s="6" t="str">
        <f t="shared" si="343"/>
        <v>wl19 Comdty20220831</v>
      </c>
      <c r="B7358" s="3">
        <v>19</v>
      </c>
      <c r="C7358" s="3">
        <v>399</v>
      </c>
      <c r="D7358" s="3" t="s">
        <v>172</v>
      </c>
      <c r="E7358" s="9">
        <v>44804</v>
      </c>
      <c r="F7358" s="6" t="str">
        <f t="shared" si="344"/>
        <v>wl19 Comdty</v>
      </c>
      <c r="G7358" s="6" t="str" cm="1">
        <f t="array" ref="G7358">_xll.BQL.DATE(_xll.BADDPERIODS(DATE(YEAR(E7358),MONTH(E7358),DAY(15)),"NUMBEROFPERIODS",B7358,"PER=M","CDR=BZ","BusDayAdj=-1"))</f>
        <v>#N/A Connection</v>
      </c>
      <c r="H7358" s="6" t="str">
        <f>IFERROR(_xll.BCOUNTPERIODS($E$2,G7358,"CDR=BZ")*1,"")</f>
        <v/>
      </c>
      <c r="I7358" s="6" t="str" cm="1">
        <f t="array" ref="I7358">_xll.BQL.DATE(_xll.BADDPERIODS(EOMONTH(E7358,0),"NUMBEROFPERIODS",B7358,"PER=M","CDR=BZ","BusDayAdj=2"))</f>
        <v>#N/A Connection</v>
      </c>
      <c r="J7358" s="6" t="str">
        <f>IFERROR(_xll.BCOUNTPERIODS(E7358,I7358,"CDR=BZ")*1,"")</f>
        <v/>
      </c>
      <c r="K7358" s="7" t="e">
        <f t="shared" si="342"/>
        <v>#VALUE!</v>
      </c>
      <c r="L7358" s="8" cm="1">
        <f t="array" ref="L7358">_xll.BDH($F7358,L$1,$E7358,$E7358,"per=m","days=all","fill=0","dts=h","QtTyp=P")</f>
        <v>0</v>
      </c>
      <c r="M7358" s="6" cm="1">
        <f t="array" ref="M7358">_xll.BDH($F7358,M$1,$E7358,$E7358,"per=m","days=all","fill=0","dts=h","QtTyp=P")</f>
        <v>0</v>
      </c>
    </row>
    <row r="7359" spans="1:13" x14ac:dyDescent="0.25">
      <c r="A7359" s="6" t="str">
        <f t="shared" si="343"/>
        <v>wl19 Comdty20220930</v>
      </c>
      <c r="B7359" s="3">
        <v>19</v>
      </c>
      <c r="C7359" s="3">
        <v>399</v>
      </c>
      <c r="D7359" s="3" t="s">
        <v>172</v>
      </c>
      <c r="E7359" s="9">
        <v>44834</v>
      </c>
      <c r="F7359" s="6" t="str">
        <f t="shared" si="344"/>
        <v>wl19 Comdty</v>
      </c>
      <c r="G7359" s="6" t="str" cm="1">
        <f t="array" ref="G7359">_xll.BQL.DATE(_xll.BADDPERIODS(DATE(YEAR(E7359),MONTH(E7359),DAY(15)),"NUMBEROFPERIODS",B7359,"PER=M","CDR=BZ","BusDayAdj=-1"))</f>
        <v>#N/A Connection</v>
      </c>
      <c r="H7359" s="6" t="str">
        <f>IFERROR(_xll.BCOUNTPERIODS($E$2,G7359,"CDR=BZ")*1,"")</f>
        <v/>
      </c>
      <c r="I7359" s="6" t="str" cm="1">
        <f t="array" ref="I7359">_xll.BQL.DATE(_xll.BADDPERIODS(EOMONTH(E7359,0),"NUMBEROFPERIODS",B7359,"PER=M","CDR=BZ","BusDayAdj=2"))</f>
        <v>#N/A Connection</v>
      </c>
      <c r="J7359" s="6" t="str">
        <f>IFERROR(_xll.BCOUNTPERIODS(E7359,I7359,"CDR=BZ")*1,"")</f>
        <v/>
      </c>
      <c r="K7359" s="7" t="e">
        <f t="shared" si="342"/>
        <v>#VALUE!</v>
      </c>
      <c r="L7359" s="8" cm="1">
        <f t="array" ref="L7359">_xll.BDH($F7359,L$1,$E7359,$E7359,"per=m","days=all","fill=0","dts=h","QtTyp=P")</f>
        <v>0</v>
      </c>
      <c r="M7359" s="6" cm="1">
        <f t="array" ref="M7359">_xll.BDH($F7359,M$1,$E7359,$E7359,"per=m","days=all","fill=0","dts=h","QtTyp=P")</f>
        <v>0</v>
      </c>
    </row>
    <row r="7360" spans="1:13" x14ac:dyDescent="0.25">
      <c r="A7360" s="6" t="str">
        <f t="shared" si="343"/>
        <v>wl19 Comdty20221031</v>
      </c>
      <c r="B7360" s="3">
        <v>19</v>
      </c>
      <c r="C7360" s="3">
        <v>399</v>
      </c>
      <c r="D7360" s="3" t="s">
        <v>172</v>
      </c>
      <c r="E7360" s="9">
        <v>44865</v>
      </c>
      <c r="F7360" s="6" t="str">
        <f t="shared" si="344"/>
        <v>wl19 Comdty</v>
      </c>
      <c r="G7360" s="6" t="str" cm="1">
        <f t="array" ref="G7360">_xll.BQL.DATE(_xll.BADDPERIODS(DATE(YEAR(E7360),MONTH(E7360),DAY(15)),"NUMBEROFPERIODS",B7360,"PER=M","CDR=BZ","BusDayAdj=-1"))</f>
        <v>#N/A Connection</v>
      </c>
      <c r="H7360" s="6" t="str">
        <f>IFERROR(_xll.BCOUNTPERIODS($E$2,G7360,"CDR=BZ")*1,"")</f>
        <v/>
      </c>
      <c r="I7360" s="6" t="str" cm="1">
        <f t="array" ref="I7360">_xll.BQL.DATE(_xll.BADDPERIODS(EOMONTH(E7360,0),"NUMBEROFPERIODS",B7360,"PER=M","CDR=BZ","BusDayAdj=2"))</f>
        <v>#N/A Connection</v>
      </c>
      <c r="J7360" s="6" t="str">
        <f>IFERROR(_xll.BCOUNTPERIODS(E7360,I7360,"CDR=BZ")*1,"")</f>
        <v/>
      </c>
      <c r="K7360" s="7" t="e">
        <f t="shared" si="342"/>
        <v>#VALUE!</v>
      </c>
      <c r="L7360" s="8" cm="1">
        <f t="array" ref="L7360">_xll.BDH($F7360,L$1,$E7360,$E7360,"per=m","days=all","fill=0","dts=h","QtTyp=P")</f>
        <v>0</v>
      </c>
      <c r="M7360" s="6" cm="1">
        <f t="array" ref="M7360">_xll.BDH($F7360,M$1,$E7360,$E7360,"per=m","days=all","fill=0","dts=h","QtTyp=P")</f>
        <v>0</v>
      </c>
    </row>
    <row r="7361" spans="1:13" x14ac:dyDescent="0.25">
      <c r="A7361" s="6" t="str">
        <f t="shared" si="343"/>
        <v>wl19 Comdty20221130</v>
      </c>
      <c r="B7361" s="3">
        <v>19</v>
      </c>
      <c r="C7361" s="3">
        <v>399</v>
      </c>
      <c r="D7361" s="3" t="s">
        <v>172</v>
      </c>
      <c r="E7361" s="9">
        <v>44895</v>
      </c>
      <c r="F7361" s="6" t="str">
        <f t="shared" si="344"/>
        <v>wl19 Comdty</v>
      </c>
      <c r="G7361" s="6" t="str" cm="1">
        <f t="array" ref="G7361">_xll.BQL.DATE(_xll.BADDPERIODS(DATE(YEAR(E7361),MONTH(E7361),DAY(15)),"NUMBEROFPERIODS",B7361,"PER=M","CDR=BZ","BusDayAdj=-1"))</f>
        <v>#N/A Connection</v>
      </c>
      <c r="H7361" s="6" t="str">
        <f>IFERROR(_xll.BCOUNTPERIODS($E$2,G7361,"CDR=BZ")*1,"")</f>
        <v/>
      </c>
      <c r="I7361" s="6" t="str" cm="1">
        <f t="array" ref="I7361">_xll.BQL.DATE(_xll.BADDPERIODS(EOMONTH(E7361,0),"NUMBEROFPERIODS",B7361,"PER=M","CDR=BZ","BusDayAdj=2"))</f>
        <v>#N/A Connection</v>
      </c>
      <c r="J7361" s="6" t="str">
        <f>IFERROR(_xll.BCOUNTPERIODS(E7361,I7361,"CDR=BZ")*1,"")</f>
        <v/>
      </c>
      <c r="K7361" s="7" t="e">
        <f t="shared" si="342"/>
        <v>#VALUE!</v>
      </c>
      <c r="L7361" s="8" cm="1">
        <f t="array" ref="L7361">_xll.BDH($F7361,L$1,$E7361,$E7361,"per=m","days=all","fill=0","dts=h","QtTyp=P")</f>
        <v>0</v>
      </c>
      <c r="M7361" s="6" cm="1">
        <f t="array" ref="M7361">_xll.BDH($F7361,M$1,$E7361,$E7361,"per=m","days=all","fill=0","dts=h","QtTyp=P")</f>
        <v>0</v>
      </c>
    </row>
    <row r="7362" spans="1:13" x14ac:dyDescent="0.25">
      <c r="A7362" s="6" t="str">
        <f t="shared" si="343"/>
        <v>wl19 Comdty20221230</v>
      </c>
      <c r="B7362" s="3">
        <v>19</v>
      </c>
      <c r="C7362" s="3">
        <v>399</v>
      </c>
      <c r="D7362" s="3" t="s">
        <v>172</v>
      </c>
      <c r="E7362" s="9">
        <v>44925</v>
      </c>
      <c r="F7362" s="6" t="str">
        <f t="shared" si="344"/>
        <v>wl19 Comdty</v>
      </c>
      <c r="G7362" s="6" t="str" cm="1">
        <f t="array" ref="G7362">_xll.BQL.DATE(_xll.BADDPERIODS(DATE(YEAR(E7362),MONTH(E7362),DAY(15)),"NUMBEROFPERIODS",B7362,"PER=M","CDR=BZ","BusDayAdj=-1"))</f>
        <v>#N/A Connection</v>
      </c>
      <c r="H7362" s="6" t="str">
        <f>IFERROR(_xll.BCOUNTPERIODS($E$2,G7362,"CDR=BZ")*1,"")</f>
        <v/>
      </c>
      <c r="I7362" s="6" t="str" cm="1">
        <f t="array" ref="I7362">_xll.BQL.DATE(_xll.BADDPERIODS(EOMONTH(E7362,0),"NUMBEROFPERIODS",B7362,"PER=M","CDR=BZ","BusDayAdj=2"))</f>
        <v>#N/A Connection</v>
      </c>
      <c r="J7362" s="6" t="str">
        <f>IFERROR(_xll.BCOUNTPERIODS(E7362,I7362,"CDR=BZ")*1,"")</f>
        <v/>
      </c>
      <c r="K7362" s="7" t="e">
        <f t="shared" ref="K7362:K7425" si="345">J7362/252</f>
        <v>#VALUE!</v>
      </c>
      <c r="L7362" s="8" cm="1">
        <f t="array" ref="L7362">_xll.BDH($F7362,L$1,$E7362,$E7362,"per=m","days=all","fill=0","dts=h","QtTyp=P")</f>
        <v>0</v>
      </c>
      <c r="M7362" s="6" cm="1">
        <f t="array" ref="M7362">_xll.BDH($F7362,M$1,$E7362,$E7362,"per=m","days=all","fill=0","dts=h","QtTyp=P")</f>
        <v>0</v>
      </c>
    </row>
    <row r="7363" spans="1:13" x14ac:dyDescent="0.25">
      <c r="A7363" s="6" t="str">
        <f t="shared" ref="A7363:A7426" si="346">F7363&amp;TEXT(E7363,"yyyymmdd")</f>
        <v>wl19 Comdty20230131</v>
      </c>
      <c r="B7363" s="3">
        <v>19</v>
      </c>
      <c r="C7363" s="3">
        <v>399</v>
      </c>
      <c r="D7363" s="3" t="s">
        <v>172</v>
      </c>
      <c r="E7363" s="9">
        <v>44957</v>
      </c>
      <c r="F7363" s="6" t="str">
        <f t="shared" ref="F7363:F7426" si="347">"wl"&amp;B7363&amp; " Comdty"</f>
        <v>wl19 Comdty</v>
      </c>
      <c r="G7363" s="6" t="str" cm="1">
        <f t="array" ref="G7363">_xll.BQL.DATE(_xll.BADDPERIODS(DATE(YEAR(E7363),MONTH(E7363),DAY(15)),"NUMBEROFPERIODS",B7363,"PER=M","CDR=BZ","BusDayAdj=-1"))</f>
        <v>#N/A Connection</v>
      </c>
      <c r="H7363" s="6" t="str">
        <f>IFERROR(_xll.BCOUNTPERIODS($E$2,G7363,"CDR=BZ")*1,"")</f>
        <v/>
      </c>
      <c r="I7363" s="6" t="str" cm="1">
        <f t="array" ref="I7363">_xll.BQL.DATE(_xll.BADDPERIODS(EOMONTH(E7363,0),"NUMBEROFPERIODS",B7363,"PER=M","CDR=BZ","BusDayAdj=2"))</f>
        <v>#N/A Connection</v>
      </c>
      <c r="J7363" s="6" t="str">
        <f>IFERROR(_xll.BCOUNTPERIODS(E7363,I7363,"CDR=BZ")*1,"")</f>
        <v/>
      </c>
      <c r="K7363" s="7" t="e">
        <f t="shared" si="345"/>
        <v>#VALUE!</v>
      </c>
      <c r="L7363" s="8" cm="1">
        <f t="array" ref="L7363">_xll.BDH($F7363,L$1,$E7363,$E7363,"per=m","days=all","fill=0","dts=h","QtTyp=P")</f>
        <v>6.38</v>
      </c>
      <c r="M7363" s="6" cm="1">
        <f t="array" ref="M7363">_xll.BDH($F7363,M$1,$E7363,$E7363,"per=m","days=all","fill=0","dts=h","QtTyp=P")</f>
        <v>58129</v>
      </c>
    </row>
    <row r="7364" spans="1:13" x14ac:dyDescent="0.25">
      <c r="A7364" s="6" t="str">
        <f t="shared" si="346"/>
        <v>wl19 Comdty20230228</v>
      </c>
      <c r="B7364" s="3">
        <v>19</v>
      </c>
      <c r="C7364" s="3">
        <v>399</v>
      </c>
      <c r="D7364" s="3" t="s">
        <v>172</v>
      </c>
      <c r="E7364" s="9">
        <v>44985</v>
      </c>
      <c r="F7364" s="6" t="str">
        <f t="shared" si="347"/>
        <v>wl19 Comdty</v>
      </c>
      <c r="G7364" s="6" t="str" cm="1">
        <f t="array" ref="G7364">_xll.BQL.DATE(_xll.BADDPERIODS(DATE(YEAR(E7364),MONTH(E7364),DAY(15)),"NUMBEROFPERIODS",B7364,"PER=M","CDR=BZ","BusDayAdj=-1"))</f>
        <v>#N/A Connection</v>
      </c>
      <c r="H7364" s="6" t="str">
        <f>IFERROR(_xll.BCOUNTPERIODS($E$2,G7364,"CDR=BZ")*1,"")</f>
        <v/>
      </c>
      <c r="I7364" s="6" t="str" cm="1">
        <f t="array" ref="I7364">_xll.BQL.DATE(_xll.BADDPERIODS(EOMONTH(E7364,0),"NUMBEROFPERIODS",B7364,"PER=M","CDR=BZ","BusDayAdj=2"))</f>
        <v>#N/A Connection</v>
      </c>
      <c r="J7364" s="6" t="str">
        <f>IFERROR(_xll.BCOUNTPERIODS(E7364,I7364,"CDR=BZ")*1,"")</f>
        <v/>
      </c>
      <c r="K7364" s="7" t="e">
        <f t="shared" si="345"/>
        <v>#VALUE!</v>
      </c>
      <c r="L7364" s="8" cm="1">
        <f t="array" ref="L7364">_xll.BDH($F7364,L$1,$E7364,$E7364,"per=m","days=all","fill=0","dts=h","QtTyp=P")</f>
        <v>6.18</v>
      </c>
      <c r="M7364" s="6" cm="1">
        <f t="array" ref="M7364">_xll.BDH($F7364,M$1,$E7364,$E7364,"per=m","days=all","fill=0","dts=h","QtTyp=P")</f>
        <v>58047</v>
      </c>
    </row>
    <row r="7365" spans="1:13" x14ac:dyDescent="0.25">
      <c r="A7365" s="6" t="str">
        <f t="shared" si="346"/>
        <v>wl19 Comdty20230331</v>
      </c>
      <c r="B7365" s="3">
        <v>19</v>
      </c>
      <c r="C7365" s="3">
        <v>399</v>
      </c>
      <c r="D7365" s="3" t="s">
        <v>172</v>
      </c>
      <c r="E7365" s="9">
        <v>45016</v>
      </c>
      <c r="F7365" s="6" t="str">
        <f t="shared" si="347"/>
        <v>wl19 Comdty</v>
      </c>
      <c r="G7365" s="6" t="str" cm="1">
        <f t="array" ref="G7365">_xll.BQL.DATE(_xll.BADDPERIODS(DATE(YEAR(E7365),MONTH(E7365),DAY(15)),"NUMBEROFPERIODS",B7365,"PER=M","CDR=BZ","BusDayAdj=-1"))</f>
        <v>#N/A Connection</v>
      </c>
      <c r="H7365" s="6" t="str">
        <f>IFERROR(_xll.BCOUNTPERIODS($E$2,G7365,"CDR=BZ")*1,"")</f>
        <v/>
      </c>
      <c r="I7365" s="6" t="str" cm="1">
        <f t="array" ref="I7365">_xll.BQL.DATE(_xll.BADDPERIODS(EOMONTH(E7365,0),"NUMBEROFPERIODS",B7365,"PER=M","CDR=BZ","BusDayAdj=2"))</f>
        <v>#N/A Connection</v>
      </c>
      <c r="J7365" s="6" t="str">
        <f>IFERROR(_xll.BCOUNTPERIODS(E7365,I7365,"CDR=BZ")*1,"")</f>
        <v/>
      </c>
      <c r="K7365" s="7" t="e">
        <f t="shared" si="345"/>
        <v>#VALUE!</v>
      </c>
      <c r="L7365" s="8" cm="1">
        <f t="array" ref="L7365">_xll.BDH($F7365,L$1,$E7365,$E7365,"per=m","days=all","fill=0","dts=h","QtTyp=P")</f>
        <v>0</v>
      </c>
      <c r="M7365" s="6" cm="1">
        <f t="array" ref="M7365">_xll.BDH($F7365,M$1,$E7365,$E7365,"per=m","days=all","fill=0","dts=h","QtTyp=P")</f>
        <v>0</v>
      </c>
    </row>
    <row r="7366" spans="1:13" x14ac:dyDescent="0.25">
      <c r="A7366" s="6" t="str">
        <f t="shared" si="346"/>
        <v>wl19 Comdty20230428</v>
      </c>
      <c r="B7366" s="3">
        <v>19</v>
      </c>
      <c r="C7366" s="3">
        <v>399</v>
      </c>
      <c r="D7366" s="3" t="s">
        <v>172</v>
      </c>
      <c r="E7366" s="9">
        <v>45044</v>
      </c>
      <c r="F7366" s="6" t="str">
        <f t="shared" si="347"/>
        <v>wl19 Comdty</v>
      </c>
      <c r="G7366" s="6" t="str" cm="1">
        <f t="array" ref="G7366">_xll.BQL.DATE(_xll.BADDPERIODS(DATE(YEAR(E7366),MONTH(E7366),DAY(15)),"NUMBEROFPERIODS",B7366,"PER=M","CDR=BZ","BusDayAdj=-1"))</f>
        <v>#N/A Connection</v>
      </c>
      <c r="H7366" s="6" t="str">
        <f>IFERROR(_xll.BCOUNTPERIODS($E$2,G7366,"CDR=BZ")*1,"")</f>
        <v/>
      </c>
      <c r="I7366" s="6" t="str" cm="1">
        <f t="array" ref="I7366">_xll.BQL.DATE(_xll.BADDPERIODS(EOMONTH(E7366,0),"NUMBEROFPERIODS",B7366,"PER=M","CDR=BZ","BusDayAdj=2"))</f>
        <v>#N/A Connection</v>
      </c>
      <c r="J7366" s="6" t="str">
        <f>IFERROR(_xll.BCOUNTPERIODS(E7366,I7366,"CDR=BZ")*1,"")</f>
        <v/>
      </c>
      <c r="K7366" s="7" t="e">
        <f t="shared" si="345"/>
        <v>#VALUE!</v>
      </c>
      <c r="L7366" s="8" cm="1">
        <f t="array" ref="L7366">_xll.BDH($F7366,L$1,$E7366,$E7366,"per=m","days=all","fill=0","dts=h","QtTyp=P")</f>
        <v>0</v>
      </c>
      <c r="M7366" s="6" cm="1">
        <f t="array" ref="M7366">_xll.BDH($F7366,M$1,$E7366,$E7366,"per=m","days=all","fill=0","dts=h","QtTyp=P")</f>
        <v>0</v>
      </c>
    </row>
    <row r="7367" spans="1:13" x14ac:dyDescent="0.25">
      <c r="A7367" s="6" t="str">
        <f t="shared" si="346"/>
        <v>wl19 Comdty20230531</v>
      </c>
      <c r="B7367" s="3">
        <v>19</v>
      </c>
      <c r="C7367" s="3">
        <v>399</v>
      </c>
      <c r="D7367" s="3" t="s">
        <v>172</v>
      </c>
      <c r="E7367" s="9">
        <v>45077</v>
      </c>
      <c r="F7367" s="6" t="str">
        <f t="shared" si="347"/>
        <v>wl19 Comdty</v>
      </c>
      <c r="G7367" s="6" t="str" cm="1">
        <f t="array" ref="G7367">_xll.BQL.DATE(_xll.BADDPERIODS(DATE(YEAR(E7367),MONTH(E7367),DAY(15)),"NUMBEROFPERIODS",B7367,"PER=M","CDR=BZ","BusDayAdj=-1"))</f>
        <v>#N/A Connection</v>
      </c>
      <c r="H7367" s="6" t="str">
        <f>IFERROR(_xll.BCOUNTPERIODS($E$2,G7367,"CDR=BZ")*1,"")</f>
        <v/>
      </c>
      <c r="I7367" s="6" t="str" cm="1">
        <f t="array" ref="I7367">_xll.BQL.DATE(_xll.BADDPERIODS(EOMONTH(E7367,0),"NUMBEROFPERIODS",B7367,"PER=M","CDR=BZ","BusDayAdj=2"))</f>
        <v>#N/A Connection</v>
      </c>
      <c r="J7367" s="6" t="str">
        <f>IFERROR(_xll.BCOUNTPERIODS(E7367,I7367,"CDR=BZ")*1,"")</f>
        <v/>
      </c>
      <c r="K7367" s="7" t="e">
        <f t="shared" si="345"/>
        <v>#VALUE!</v>
      </c>
      <c r="L7367" s="8" cm="1">
        <f t="array" ref="L7367">_xll.BDH($F7367,L$1,$E7367,$E7367,"per=m","days=all","fill=0","dts=h","QtTyp=P")</f>
        <v>0</v>
      </c>
      <c r="M7367" s="6" cm="1">
        <f t="array" ref="M7367">_xll.BDH($F7367,M$1,$E7367,$E7367,"per=m","days=all","fill=0","dts=h","QtTyp=P")</f>
        <v>0</v>
      </c>
    </row>
    <row r="7368" spans="1:13" x14ac:dyDescent="0.25">
      <c r="A7368" s="6" t="str">
        <f t="shared" si="346"/>
        <v>wl19 Comdty20230630</v>
      </c>
      <c r="B7368" s="3">
        <v>19</v>
      </c>
      <c r="C7368" s="3">
        <v>399</v>
      </c>
      <c r="D7368" s="3" t="s">
        <v>172</v>
      </c>
      <c r="E7368" s="9">
        <v>45107</v>
      </c>
      <c r="F7368" s="6" t="str">
        <f t="shared" si="347"/>
        <v>wl19 Comdty</v>
      </c>
      <c r="G7368" s="6" t="str" cm="1">
        <f t="array" ref="G7368">_xll.BQL.DATE(_xll.BADDPERIODS(DATE(YEAR(E7368),MONTH(E7368),DAY(15)),"NUMBEROFPERIODS",B7368,"PER=M","CDR=BZ","BusDayAdj=-1"))</f>
        <v>#N/A Connection</v>
      </c>
      <c r="H7368" s="6" t="str">
        <f>IFERROR(_xll.BCOUNTPERIODS($E$2,G7368,"CDR=BZ")*1,"")</f>
        <v/>
      </c>
      <c r="I7368" s="6" t="str" cm="1">
        <f t="array" ref="I7368">_xll.BQL.DATE(_xll.BADDPERIODS(EOMONTH(E7368,0),"NUMBEROFPERIODS",B7368,"PER=M","CDR=BZ","BusDayAdj=2"))</f>
        <v>#N/A Connection</v>
      </c>
      <c r="J7368" s="6" t="str">
        <f>IFERROR(_xll.BCOUNTPERIODS(E7368,I7368,"CDR=BZ")*1,"")</f>
        <v/>
      </c>
      <c r="K7368" s="7" t="e">
        <f t="shared" si="345"/>
        <v>#VALUE!</v>
      </c>
      <c r="L7368" s="8" cm="1">
        <f t="array" ref="L7368">_xll.BDH($F7368,L$1,$E7368,$E7368,"per=m","days=all","fill=0","dts=h","QtTyp=P")</f>
        <v>6.423</v>
      </c>
      <c r="M7368" s="6" cm="1">
        <f t="array" ref="M7368">_xll.BDH($F7368,M$1,$E7368,$E7368,"per=m","days=all","fill=0","dts=h","QtTyp=P")</f>
        <v>0</v>
      </c>
    </row>
    <row r="7369" spans="1:13" x14ac:dyDescent="0.25">
      <c r="A7369" s="6" t="str">
        <f t="shared" si="346"/>
        <v>wl19 Comdty20230731</v>
      </c>
      <c r="B7369" s="3">
        <v>19</v>
      </c>
      <c r="C7369" s="3">
        <v>399</v>
      </c>
      <c r="D7369" s="3" t="s">
        <v>172</v>
      </c>
      <c r="E7369" s="9">
        <v>45138</v>
      </c>
      <c r="F7369" s="6" t="str">
        <f t="shared" si="347"/>
        <v>wl19 Comdty</v>
      </c>
      <c r="G7369" s="6" t="str" cm="1">
        <f t="array" ref="G7369">_xll.BQL.DATE(_xll.BADDPERIODS(DATE(YEAR(E7369),MONTH(E7369),DAY(15)),"NUMBEROFPERIODS",B7369,"PER=M","CDR=BZ","BusDayAdj=-1"))</f>
        <v>#N/A Connection</v>
      </c>
      <c r="H7369" s="6" t="str">
        <f>IFERROR(_xll.BCOUNTPERIODS($E$2,G7369,"CDR=BZ")*1,"")</f>
        <v/>
      </c>
      <c r="I7369" s="6" t="str" cm="1">
        <f t="array" ref="I7369">_xll.BQL.DATE(_xll.BADDPERIODS(EOMONTH(E7369,0),"NUMBEROFPERIODS",B7369,"PER=M","CDR=BZ","BusDayAdj=2"))</f>
        <v>#N/A Connection</v>
      </c>
      <c r="J7369" s="6" t="str">
        <f>IFERROR(_xll.BCOUNTPERIODS(E7369,I7369,"CDR=BZ")*1,"")</f>
        <v/>
      </c>
      <c r="K7369" s="7" t="e">
        <f t="shared" si="345"/>
        <v>#VALUE!</v>
      </c>
      <c r="L7369" s="8" cm="1">
        <f t="array" ref="L7369">_xll.BDH($F7369,L$1,$E7369,$E7369,"per=m","days=all","fill=0","dts=h","QtTyp=P")</f>
        <v>6.3739999999999997</v>
      </c>
      <c r="M7369" s="6" cm="1">
        <f t="array" ref="M7369">_xll.BDH($F7369,M$1,$E7369,$E7369,"per=m","days=all","fill=0","dts=h","QtTyp=P")</f>
        <v>2515</v>
      </c>
    </row>
    <row r="7370" spans="1:13" x14ac:dyDescent="0.25">
      <c r="A7370" s="6" t="str">
        <f t="shared" si="346"/>
        <v>wl19 Comdty20230831</v>
      </c>
      <c r="B7370" s="3">
        <v>19</v>
      </c>
      <c r="C7370" s="3">
        <v>399</v>
      </c>
      <c r="D7370" s="3" t="s">
        <v>172</v>
      </c>
      <c r="E7370" s="9">
        <v>45169</v>
      </c>
      <c r="F7370" s="6" t="str">
        <f t="shared" si="347"/>
        <v>wl19 Comdty</v>
      </c>
      <c r="G7370" s="6" t="str" cm="1">
        <f t="array" ref="G7370">_xll.BQL.DATE(_xll.BADDPERIODS(DATE(YEAR(E7370),MONTH(E7370),DAY(15)),"NUMBEROFPERIODS",B7370,"PER=M","CDR=BZ","BusDayAdj=-1"))</f>
        <v>#N/A Connection</v>
      </c>
      <c r="H7370" s="6" t="str">
        <f>IFERROR(_xll.BCOUNTPERIODS($E$2,G7370,"CDR=BZ")*1,"")</f>
        <v/>
      </c>
      <c r="I7370" s="6" t="str" cm="1">
        <f t="array" ref="I7370">_xll.BQL.DATE(_xll.BADDPERIODS(EOMONTH(E7370,0),"NUMBEROFPERIODS",B7370,"PER=M","CDR=BZ","BusDayAdj=2"))</f>
        <v>#N/A Connection</v>
      </c>
      <c r="J7370" s="6" t="str">
        <f>IFERROR(_xll.BCOUNTPERIODS(E7370,I7370,"CDR=BZ")*1,"")</f>
        <v/>
      </c>
      <c r="K7370" s="7" t="e">
        <f t="shared" si="345"/>
        <v>#VALUE!</v>
      </c>
      <c r="L7370" s="8" cm="1">
        <f t="array" ref="L7370">_xll.BDH($F7370,L$1,$E7370,$E7370,"per=m","days=all","fill=0","dts=h","QtTyp=P")</f>
        <v>0</v>
      </c>
      <c r="M7370" s="6" cm="1">
        <f t="array" ref="M7370">_xll.BDH($F7370,M$1,$E7370,$E7370,"per=m","days=all","fill=0","dts=h","QtTyp=P")</f>
        <v>0</v>
      </c>
    </row>
    <row r="7371" spans="1:13" x14ac:dyDescent="0.25">
      <c r="A7371" s="6" t="str">
        <f t="shared" si="346"/>
        <v>wl19 Comdty20230929</v>
      </c>
      <c r="B7371" s="3">
        <v>19</v>
      </c>
      <c r="C7371" s="3">
        <v>399</v>
      </c>
      <c r="D7371" s="3" t="s">
        <v>172</v>
      </c>
      <c r="E7371" s="9">
        <v>45198</v>
      </c>
      <c r="F7371" s="6" t="str">
        <f t="shared" si="347"/>
        <v>wl19 Comdty</v>
      </c>
      <c r="G7371" s="6" t="str" cm="1">
        <f t="array" ref="G7371">_xll.BQL.DATE(_xll.BADDPERIODS(DATE(YEAR(E7371),MONTH(E7371),DAY(15)),"NUMBEROFPERIODS",B7371,"PER=M","CDR=BZ","BusDayAdj=-1"))</f>
        <v>#N/A Connection</v>
      </c>
      <c r="H7371" s="6" t="str">
        <f>IFERROR(_xll.BCOUNTPERIODS($E$2,G7371,"CDR=BZ")*1,"")</f>
        <v/>
      </c>
      <c r="I7371" s="6" t="str" cm="1">
        <f t="array" ref="I7371">_xll.BQL.DATE(_xll.BADDPERIODS(EOMONTH(E7371,0),"NUMBEROFPERIODS",B7371,"PER=M","CDR=BZ","BusDayAdj=2"))</f>
        <v>#N/A Connection</v>
      </c>
      <c r="J7371" s="6" t="str">
        <f>IFERROR(_xll.BCOUNTPERIODS(E7371,I7371,"CDR=BZ")*1,"")</f>
        <v/>
      </c>
      <c r="K7371" s="7" t="e">
        <f t="shared" si="345"/>
        <v>#VALUE!</v>
      </c>
      <c r="L7371" s="8" cm="1">
        <f t="array" ref="L7371">_xll.BDH($F7371,L$1,$E7371,$E7371,"per=m","days=all","fill=0","dts=h","QtTyp=P")</f>
        <v>0</v>
      </c>
      <c r="M7371" s="6" cm="1">
        <f t="array" ref="M7371">_xll.BDH($F7371,M$1,$E7371,$E7371,"per=m","days=all","fill=0","dts=h","QtTyp=P")</f>
        <v>0</v>
      </c>
    </row>
    <row r="7372" spans="1:13" x14ac:dyDescent="0.25">
      <c r="A7372" s="6" t="str">
        <f t="shared" si="346"/>
        <v>wl19 Comdty20231031</v>
      </c>
      <c r="B7372" s="3">
        <v>19</v>
      </c>
      <c r="C7372" s="3">
        <v>399</v>
      </c>
      <c r="D7372" s="3" t="s">
        <v>172</v>
      </c>
      <c r="E7372" s="9">
        <v>45230</v>
      </c>
      <c r="F7372" s="6" t="str">
        <f t="shared" si="347"/>
        <v>wl19 Comdty</v>
      </c>
      <c r="G7372" s="6" t="str" cm="1">
        <f t="array" ref="G7372">_xll.BQL.DATE(_xll.BADDPERIODS(DATE(YEAR(E7372),MONTH(E7372),DAY(15)),"NUMBEROFPERIODS",B7372,"PER=M","CDR=BZ","BusDayAdj=-1"))</f>
        <v>#N/A Connection</v>
      </c>
      <c r="H7372" s="6" t="str">
        <f>IFERROR(_xll.BCOUNTPERIODS($E$2,G7372,"CDR=BZ")*1,"")</f>
        <v/>
      </c>
      <c r="I7372" s="6" t="str" cm="1">
        <f t="array" ref="I7372">_xll.BQL.DATE(_xll.BADDPERIODS(EOMONTH(E7372,0),"NUMBEROFPERIODS",B7372,"PER=M","CDR=BZ","BusDayAdj=2"))</f>
        <v>#N/A Connection</v>
      </c>
      <c r="J7372" s="6" t="str">
        <f>IFERROR(_xll.BCOUNTPERIODS(E7372,I7372,"CDR=BZ")*1,"")</f>
        <v/>
      </c>
      <c r="K7372" s="7" t="e">
        <f t="shared" si="345"/>
        <v>#VALUE!</v>
      </c>
      <c r="L7372" s="8" cm="1">
        <f t="array" ref="L7372">_xll.BDH($F7372,L$1,$E7372,$E7372,"per=m","days=all","fill=0","dts=h","QtTyp=P")</f>
        <v>6.2</v>
      </c>
      <c r="M7372" s="6" cm="1">
        <f t="array" ref="M7372">_xll.BDH($F7372,M$1,$E7372,$E7372,"per=m","days=all","fill=0","dts=h","QtTyp=P")</f>
        <v>175752</v>
      </c>
    </row>
    <row r="7373" spans="1:13" x14ac:dyDescent="0.25">
      <c r="A7373" s="6" t="str">
        <f t="shared" si="346"/>
        <v>wl19 Comdty20231130</v>
      </c>
      <c r="B7373" s="3">
        <v>19</v>
      </c>
      <c r="C7373" s="3">
        <v>399</v>
      </c>
      <c r="D7373" s="3" t="s">
        <v>172</v>
      </c>
      <c r="E7373" s="9">
        <v>45260</v>
      </c>
      <c r="F7373" s="6" t="str">
        <f t="shared" si="347"/>
        <v>wl19 Comdty</v>
      </c>
      <c r="G7373" s="6" t="str" cm="1">
        <f t="array" ref="G7373">_xll.BQL.DATE(_xll.BADDPERIODS(DATE(YEAR(E7373),MONTH(E7373),DAY(15)),"NUMBEROFPERIODS",B7373,"PER=M","CDR=BZ","BusDayAdj=-1"))</f>
        <v>#N/A Connection</v>
      </c>
      <c r="H7373" s="6" t="str">
        <f>IFERROR(_xll.BCOUNTPERIODS($E$2,G7373,"CDR=BZ")*1,"")</f>
        <v/>
      </c>
      <c r="I7373" s="6" t="str" cm="1">
        <f t="array" ref="I7373">_xll.BQL.DATE(_xll.BADDPERIODS(EOMONTH(E7373,0),"NUMBEROFPERIODS",B7373,"PER=M","CDR=BZ","BusDayAdj=2"))</f>
        <v>#N/A Connection</v>
      </c>
      <c r="J7373" s="6" t="str">
        <f>IFERROR(_xll.BCOUNTPERIODS(E7373,I7373,"CDR=BZ")*1,"")</f>
        <v/>
      </c>
      <c r="K7373" s="7" t="e">
        <f t="shared" si="345"/>
        <v>#VALUE!</v>
      </c>
      <c r="L7373" s="8" cm="1">
        <f t="array" ref="L7373">_xll.BDH($F7373,L$1,$E7373,$E7373,"per=m","days=all","fill=0","dts=h","QtTyp=P")</f>
        <v>5.93</v>
      </c>
      <c r="M7373" s="6" cm="1">
        <f t="array" ref="M7373">_xll.BDH($F7373,M$1,$E7373,$E7373,"per=m","days=all","fill=0","dts=h","QtTyp=P")</f>
        <v>104100</v>
      </c>
    </row>
    <row r="7374" spans="1:13" x14ac:dyDescent="0.25">
      <c r="A7374" s="6" t="str">
        <f t="shared" si="346"/>
        <v>wl19 Comdty20231229</v>
      </c>
      <c r="B7374" s="3">
        <v>19</v>
      </c>
      <c r="C7374" s="3">
        <v>399</v>
      </c>
      <c r="D7374" s="3" t="s">
        <v>172</v>
      </c>
      <c r="E7374" s="9">
        <v>45289</v>
      </c>
      <c r="F7374" s="6" t="str">
        <f t="shared" si="347"/>
        <v>wl19 Comdty</v>
      </c>
      <c r="G7374" s="6" t="str" cm="1">
        <f t="array" ref="G7374">_xll.BQL.DATE(_xll.BADDPERIODS(DATE(YEAR(E7374),MONTH(E7374),DAY(15)),"NUMBEROFPERIODS",B7374,"PER=M","CDR=BZ","BusDayAdj=-1"))</f>
        <v>#N/A Connection</v>
      </c>
      <c r="H7374" s="6" t="str">
        <f>IFERROR(_xll.BCOUNTPERIODS($E$2,G7374,"CDR=BZ")*1,"")</f>
        <v/>
      </c>
      <c r="I7374" s="6" t="str" cm="1">
        <f t="array" ref="I7374">_xll.BQL.DATE(_xll.BADDPERIODS(EOMONTH(E7374,0),"NUMBEROFPERIODS",B7374,"PER=M","CDR=BZ","BusDayAdj=2"))</f>
        <v>#N/A Connection</v>
      </c>
      <c r="J7374" s="6" t="str">
        <f>IFERROR(_xll.BCOUNTPERIODS(E7374,I7374,"CDR=BZ")*1,"")</f>
        <v/>
      </c>
      <c r="K7374" s="7" t="e">
        <f t="shared" si="345"/>
        <v>#VALUE!</v>
      </c>
      <c r="L7374" s="8" cm="1">
        <f t="array" ref="L7374">_xll.BDH($F7374,L$1,$E7374,$E7374,"per=m","days=all","fill=0","dts=h","QtTyp=P")</f>
        <v>0</v>
      </c>
      <c r="M7374" s="6" cm="1">
        <f t="array" ref="M7374">_xll.BDH($F7374,M$1,$E7374,$E7374,"per=m","days=all","fill=0","dts=h","QtTyp=P")</f>
        <v>0</v>
      </c>
    </row>
    <row r="7375" spans="1:13" x14ac:dyDescent="0.25">
      <c r="A7375" s="6" t="str">
        <f t="shared" si="346"/>
        <v>wl19 Comdty20240131</v>
      </c>
      <c r="B7375" s="3">
        <v>19</v>
      </c>
      <c r="C7375" s="3">
        <v>399</v>
      </c>
      <c r="D7375" s="3" t="s">
        <v>172</v>
      </c>
      <c r="E7375" s="9">
        <v>45322</v>
      </c>
      <c r="F7375" s="6" t="str">
        <f t="shared" si="347"/>
        <v>wl19 Comdty</v>
      </c>
      <c r="G7375" s="6" t="str" cm="1">
        <f t="array" ref="G7375">_xll.BQL.DATE(_xll.BADDPERIODS(DATE(YEAR(E7375),MONTH(E7375),DAY(15)),"NUMBEROFPERIODS",B7375,"PER=M","CDR=BZ","BusDayAdj=-1"))</f>
        <v>#N/A Connection</v>
      </c>
      <c r="H7375" s="6" t="str">
        <f>IFERROR(_xll.BCOUNTPERIODS($E$2,G7375,"CDR=BZ")*1,"")</f>
        <v/>
      </c>
      <c r="I7375" s="6" t="str" cm="1">
        <f t="array" ref="I7375">_xll.BQL.DATE(_xll.BADDPERIODS(EOMONTH(E7375,0),"NUMBEROFPERIODS",B7375,"PER=M","CDR=BZ","BusDayAdj=2"))</f>
        <v>#N/A Connection</v>
      </c>
      <c r="J7375" s="6" t="str">
        <f>IFERROR(_xll.BCOUNTPERIODS(E7375,I7375,"CDR=BZ")*1,"")</f>
        <v/>
      </c>
      <c r="K7375" s="7" t="e">
        <f t="shared" si="345"/>
        <v>#VALUE!</v>
      </c>
      <c r="L7375" s="8" cm="1">
        <f t="array" ref="L7375">_xll.BDH($F7375,L$1,$E7375,$E7375,"per=m","days=all","fill=0","dts=h","QtTyp=P")</f>
        <v>0</v>
      </c>
      <c r="M7375" s="6" cm="1">
        <f t="array" ref="M7375">_xll.BDH($F7375,M$1,$E7375,$E7375,"per=m","days=all","fill=0","dts=h","QtTyp=P")</f>
        <v>0</v>
      </c>
    </row>
    <row r="7376" spans="1:13" x14ac:dyDescent="0.25">
      <c r="A7376" s="6" t="str">
        <f t="shared" si="346"/>
        <v>wl19 Comdty20240229</v>
      </c>
      <c r="B7376" s="3">
        <v>19</v>
      </c>
      <c r="C7376" s="3">
        <v>399</v>
      </c>
      <c r="D7376" s="3" t="s">
        <v>172</v>
      </c>
      <c r="E7376" s="9">
        <v>45351</v>
      </c>
      <c r="F7376" s="6" t="str">
        <f t="shared" si="347"/>
        <v>wl19 Comdty</v>
      </c>
      <c r="G7376" s="6" t="str" cm="1">
        <f t="array" ref="G7376">_xll.BQL.DATE(_xll.BADDPERIODS(DATE(YEAR(E7376),MONTH(E7376),DAY(15)),"NUMBEROFPERIODS",B7376,"PER=M","CDR=BZ","BusDayAdj=-1"))</f>
        <v>#N/A Connection</v>
      </c>
      <c r="H7376" s="6" t="str">
        <f>IFERROR(_xll.BCOUNTPERIODS($E$2,G7376,"CDR=BZ")*1,"")</f>
        <v/>
      </c>
      <c r="I7376" s="6" t="str" cm="1">
        <f t="array" ref="I7376">_xll.BQL.DATE(_xll.BADDPERIODS(EOMONTH(E7376,0),"NUMBEROFPERIODS",B7376,"PER=M","CDR=BZ","BusDayAdj=2"))</f>
        <v>#N/A Connection</v>
      </c>
      <c r="J7376" s="6" t="str">
        <f>IFERROR(_xll.BCOUNTPERIODS(E7376,I7376,"CDR=BZ")*1,"")</f>
        <v/>
      </c>
      <c r="K7376" s="7" t="e">
        <f t="shared" si="345"/>
        <v>#VALUE!</v>
      </c>
      <c r="L7376" s="8" cm="1">
        <f t="array" ref="L7376">_xll.BDH($F7376,L$1,$E7376,$E7376,"per=m","days=all","fill=0","dts=h","QtTyp=P")</f>
        <v>0</v>
      </c>
      <c r="M7376" s="6" cm="1">
        <f t="array" ref="M7376">_xll.BDH($F7376,M$1,$E7376,$E7376,"per=m","days=all","fill=0","dts=h","QtTyp=P")</f>
        <v>0</v>
      </c>
    </row>
    <row r="7377" spans="1:13" x14ac:dyDescent="0.25">
      <c r="A7377" s="6" t="str">
        <f t="shared" si="346"/>
        <v>wl19 Comdty20240329</v>
      </c>
      <c r="B7377" s="3">
        <v>19</v>
      </c>
      <c r="C7377" s="3">
        <v>399</v>
      </c>
      <c r="D7377" s="3" t="s">
        <v>172</v>
      </c>
      <c r="E7377" s="9">
        <v>45380</v>
      </c>
      <c r="F7377" s="6" t="str">
        <f t="shared" si="347"/>
        <v>wl19 Comdty</v>
      </c>
      <c r="G7377" s="6" t="str" cm="1">
        <f t="array" ref="G7377">_xll.BQL.DATE(_xll.BADDPERIODS(DATE(YEAR(E7377),MONTH(E7377),DAY(15)),"NUMBEROFPERIODS",B7377,"PER=M","CDR=BZ","BusDayAdj=-1"))</f>
        <v>#N/A Connection</v>
      </c>
      <c r="H7377" s="6" t="str">
        <f>IFERROR(_xll.BCOUNTPERIODS($E$2,G7377,"CDR=BZ")*1,"")</f>
        <v/>
      </c>
      <c r="I7377" s="6" t="str" cm="1">
        <f t="array" ref="I7377">_xll.BQL.DATE(_xll.BADDPERIODS(EOMONTH(E7377,0),"NUMBEROFPERIODS",B7377,"PER=M","CDR=BZ","BusDayAdj=2"))</f>
        <v>#N/A Connection</v>
      </c>
      <c r="J7377" s="6" t="str">
        <f>IFERROR(_xll.BCOUNTPERIODS(E7377,I7377,"CDR=BZ")*1,"")</f>
        <v/>
      </c>
      <c r="K7377" s="7" t="e">
        <f t="shared" si="345"/>
        <v>#VALUE!</v>
      </c>
      <c r="L7377" s="8" cm="1">
        <f t="array" ref="L7377">_xll.BDH($F7377,L$1,$E7377,$E7377,"per=m","days=all","fill=0","dts=h","QtTyp=P")</f>
        <v>0</v>
      </c>
      <c r="M7377" s="6" cm="1">
        <f t="array" ref="M7377">_xll.BDH($F7377,M$1,$E7377,$E7377,"per=m","days=all","fill=0","dts=h","QtTyp=P")</f>
        <v>0</v>
      </c>
    </row>
    <row r="7378" spans="1:13" x14ac:dyDescent="0.25">
      <c r="A7378" s="6" t="str">
        <f t="shared" si="346"/>
        <v>wl19 Comdty20240430</v>
      </c>
      <c r="B7378" s="3">
        <v>19</v>
      </c>
      <c r="C7378" s="3">
        <v>399</v>
      </c>
      <c r="D7378" s="3" t="s">
        <v>172</v>
      </c>
      <c r="E7378" s="9">
        <v>45412</v>
      </c>
      <c r="F7378" s="6" t="str">
        <f t="shared" si="347"/>
        <v>wl19 Comdty</v>
      </c>
      <c r="G7378" s="6" t="str" cm="1">
        <f t="array" ref="G7378">_xll.BQL.DATE(_xll.BADDPERIODS(DATE(YEAR(E7378),MONTH(E7378),DAY(15)),"NUMBEROFPERIODS",B7378,"PER=M","CDR=BZ","BusDayAdj=-1"))</f>
        <v>#N/A Connection</v>
      </c>
      <c r="H7378" s="6" t="str">
        <f>IFERROR(_xll.BCOUNTPERIODS($E$2,G7378,"CDR=BZ")*1,"")</f>
        <v/>
      </c>
      <c r="I7378" s="6" t="str" cm="1">
        <f t="array" ref="I7378">_xll.BQL.DATE(_xll.BADDPERIODS(EOMONTH(E7378,0),"NUMBEROFPERIODS",B7378,"PER=M","CDR=BZ","BusDayAdj=2"))</f>
        <v>#N/A Connection</v>
      </c>
      <c r="J7378" s="6" t="str">
        <f>IFERROR(_xll.BCOUNTPERIODS(E7378,I7378,"CDR=BZ")*1,"")</f>
        <v/>
      </c>
      <c r="K7378" s="7" t="e">
        <f t="shared" si="345"/>
        <v>#VALUE!</v>
      </c>
      <c r="L7378" s="8" cm="1">
        <f t="array" ref="L7378">_xll.BDH($F7378,L$1,$E7378,$E7378,"per=m","days=all","fill=0","dts=h","QtTyp=P")</f>
        <v>0</v>
      </c>
      <c r="M7378" s="6" cm="1">
        <f t="array" ref="M7378">_xll.BDH($F7378,M$1,$E7378,$E7378,"per=m","days=all","fill=0","dts=h","QtTyp=P")</f>
        <v>0</v>
      </c>
    </row>
    <row r="7379" spans="1:13" x14ac:dyDescent="0.25">
      <c r="A7379" s="6" t="str">
        <f t="shared" si="346"/>
        <v>wl19 Comdty20240531</v>
      </c>
      <c r="B7379" s="3">
        <v>19</v>
      </c>
      <c r="C7379" s="3">
        <v>399</v>
      </c>
      <c r="D7379" s="3" t="s">
        <v>172</v>
      </c>
      <c r="E7379" s="9">
        <v>45443</v>
      </c>
      <c r="F7379" s="6" t="str">
        <f t="shared" si="347"/>
        <v>wl19 Comdty</v>
      </c>
      <c r="G7379" s="6" t="str" cm="1">
        <f t="array" ref="G7379">_xll.BQL.DATE(_xll.BADDPERIODS(DATE(YEAR(E7379),MONTH(E7379),DAY(15)),"NUMBEROFPERIODS",B7379,"PER=M","CDR=BZ","BusDayAdj=-1"))</f>
        <v>#N/A Connection</v>
      </c>
      <c r="H7379" s="6" t="str">
        <f>IFERROR(_xll.BCOUNTPERIODS($E$2,G7379,"CDR=BZ")*1,"")</f>
        <v/>
      </c>
      <c r="I7379" s="6" t="str" cm="1">
        <f t="array" ref="I7379">_xll.BQL.DATE(_xll.BADDPERIODS(EOMONTH(E7379,0),"NUMBEROFPERIODS",B7379,"PER=M","CDR=BZ","BusDayAdj=2"))</f>
        <v>#N/A Connection</v>
      </c>
      <c r="J7379" s="6" t="str">
        <f>IFERROR(_xll.BCOUNTPERIODS(E7379,I7379,"CDR=BZ")*1,"")</f>
        <v/>
      </c>
      <c r="K7379" s="7" t="e">
        <f t="shared" si="345"/>
        <v>#VALUE!</v>
      </c>
      <c r="L7379" s="8" cm="1">
        <f t="array" ref="L7379">_xll.BDH($F7379,L$1,$E7379,$E7379,"per=m","days=all","fill=0","dts=h","QtTyp=P")</f>
        <v>0</v>
      </c>
      <c r="M7379" s="6" cm="1">
        <f t="array" ref="M7379">_xll.BDH($F7379,M$1,$E7379,$E7379,"per=m","days=all","fill=0","dts=h","QtTyp=P")</f>
        <v>0</v>
      </c>
    </row>
    <row r="7380" spans="1:13" x14ac:dyDescent="0.25">
      <c r="A7380" s="6" t="str">
        <f t="shared" si="346"/>
        <v>wl19 Comdty20240628</v>
      </c>
      <c r="B7380" s="3">
        <v>19</v>
      </c>
      <c r="C7380" s="3">
        <v>399</v>
      </c>
      <c r="D7380" s="3" t="s">
        <v>172</v>
      </c>
      <c r="E7380" s="9">
        <v>45471</v>
      </c>
      <c r="F7380" s="6" t="str">
        <f t="shared" si="347"/>
        <v>wl19 Comdty</v>
      </c>
      <c r="G7380" s="6" t="str" cm="1">
        <f t="array" ref="G7380">_xll.BQL.DATE(_xll.BADDPERIODS(DATE(YEAR(E7380),MONTH(E7380),DAY(15)),"NUMBEROFPERIODS",B7380,"PER=M","CDR=BZ","BusDayAdj=-1"))</f>
        <v>#N/A Connection</v>
      </c>
      <c r="H7380" s="6" t="str">
        <f>IFERROR(_xll.BCOUNTPERIODS($E$2,G7380,"CDR=BZ")*1,"")</f>
        <v/>
      </c>
      <c r="I7380" s="6" t="str" cm="1">
        <f t="array" ref="I7380">_xll.BQL.DATE(_xll.BADDPERIODS(EOMONTH(E7380,0),"NUMBEROFPERIODS",B7380,"PER=M","CDR=BZ","BusDayAdj=2"))</f>
        <v>#N/A Connection</v>
      </c>
      <c r="J7380" s="6" t="str">
        <f>IFERROR(_xll.BCOUNTPERIODS(E7380,I7380,"CDR=BZ")*1,"")</f>
        <v/>
      </c>
      <c r="K7380" s="7" t="e">
        <f t="shared" si="345"/>
        <v>#VALUE!</v>
      </c>
      <c r="L7380" s="8" cm="1">
        <f t="array" ref="L7380">_xll.BDH($F7380,L$1,$E7380,$E7380,"per=m","days=all","fill=0","dts=h","QtTyp=P")</f>
        <v>6.4720000000000004</v>
      </c>
      <c r="M7380" s="6" cm="1">
        <f t="array" ref="M7380">_xll.BDH($F7380,M$1,$E7380,$E7380,"per=m","days=all","fill=0","dts=h","QtTyp=P")</f>
        <v>0</v>
      </c>
    </row>
    <row r="7381" spans="1:13" x14ac:dyDescent="0.25">
      <c r="A7381" s="6" t="str">
        <f t="shared" si="346"/>
        <v>wl19 Comdty20240731</v>
      </c>
      <c r="B7381" s="3">
        <v>19</v>
      </c>
      <c r="C7381" s="3">
        <v>399</v>
      </c>
      <c r="D7381" s="3" t="s">
        <v>172</v>
      </c>
      <c r="E7381" s="9">
        <v>45504</v>
      </c>
      <c r="F7381" s="6" t="str">
        <f t="shared" si="347"/>
        <v>wl19 Comdty</v>
      </c>
      <c r="G7381" s="6" t="str" cm="1">
        <f t="array" ref="G7381">_xll.BQL.DATE(_xll.BADDPERIODS(DATE(YEAR(E7381),MONTH(E7381),DAY(15)),"NUMBEROFPERIODS",B7381,"PER=M","CDR=BZ","BusDayAdj=-1"))</f>
        <v>#N/A Connection</v>
      </c>
      <c r="H7381" s="6" t="str">
        <f>IFERROR(_xll.BCOUNTPERIODS($E$2,G7381,"CDR=BZ")*1,"")</f>
        <v/>
      </c>
      <c r="I7381" s="6" t="str" cm="1">
        <f t="array" ref="I7381">_xll.BQL.DATE(_xll.BADDPERIODS(EOMONTH(E7381,0),"NUMBEROFPERIODS",B7381,"PER=M","CDR=BZ","BusDayAdj=2"))</f>
        <v>#N/A Connection</v>
      </c>
      <c r="J7381" s="6" t="str">
        <f>IFERROR(_xll.BCOUNTPERIODS(E7381,I7381,"CDR=BZ")*1,"")</f>
        <v/>
      </c>
      <c r="K7381" s="7" t="e">
        <f t="shared" si="345"/>
        <v>#VALUE!</v>
      </c>
      <c r="L7381" s="8" cm="1">
        <f t="array" ref="L7381">_xll.BDH($F7381,L$1,$E7381,$E7381,"per=m","days=all","fill=0","dts=h","QtTyp=P")</f>
        <v>6.5</v>
      </c>
      <c r="M7381" s="6" cm="1">
        <f t="array" ref="M7381">_xll.BDH($F7381,M$1,$E7381,$E7381,"per=m","days=all","fill=0","dts=h","QtTyp=P")</f>
        <v>64766</v>
      </c>
    </row>
    <row r="7382" spans="1:13" x14ac:dyDescent="0.25">
      <c r="A7382" s="6" t="str">
        <f t="shared" si="346"/>
        <v>wl19 Comdty20240830</v>
      </c>
      <c r="B7382" s="3">
        <v>19</v>
      </c>
      <c r="C7382" s="3">
        <v>399</v>
      </c>
      <c r="D7382" s="3" t="s">
        <v>172</v>
      </c>
      <c r="E7382" s="9">
        <v>45534</v>
      </c>
      <c r="F7382" s="6" t="str">
        <f t="shared" si="347"/>
        <v>wl19 Comdty</v>
      </c>
      <c r="G7382" s="6" t="str" cm="1">
        <f t="array" ref="G7382">_xll.BQL.DATE(_xll.BADDPERIODS(DATE(YEAR(E7382),MONTH(E7382),DAY(15)),"NUMBEROFPERIODS",B7382,"PER=M","CDR=BZ","BusDayAdj=-1"))</f>
        <v>#N/A Connection</v>
      </c>
      <c r="H7382" s="6" t="str">
        <f>IFERROR(_xll.BCOUNTPERIODS($E$2,G7382,"CDR=BZ")*1,"")</f>
        <v/>
      </c>
      <c r="I7382" s="6" t="str" cm="1">
        <f t="array" ref="I7382">_xll.BQL.DATE(_xll.BADDPERIODS(EOMONTH(E7382,0),"NUMBEROFPERIODS",B7382,"PER=M","CDR=BZ","BusDayAdj=2"))</f>
        <v>#N/A Connection</v>
      </c>
      <c r="J7382" s="6" t="str">
        <f>IFERROR(_xll.BCOUNTPERIODS(E7382,I7382,"CDR=BZ")*1,"")</f>
        <v/>
      </c>
      <c r="K7382" s="7" t="e">
        <f t="shared" si="345"/>
        <v>#VALUE!</v>
      </c>
      <c r="L7382" s="8" cm="1">
        <f t="array" ref="L7382">_xll.BDH($F7382,L$1,$E7382,$E7382,"per=m","days=all","fill=0","dts=h","QtTyp=P")</f>
        <v>6.27</v>
      </c>
      <c r="M7382" s="6" cm="1">
        <f t="array" ref="M7382">_xll.BDH($F7382,M$1,$E7382,$E7382,"per=m","days=all","fill=0","dts=h","QtTyp=P")</f>
        <v>102901</v>
      </c>
    </row>
    <row r="7383" spans="1:13" x14ac:dyDescent="0.25">
      <c r="A7383" s="6" t="str">
        <f t="shared" si="346"/>
        <v>wl19 Comdty20240930</v>
      </c>
      <c r="B7383" s="3">
        <v>19</v>
      </c>
      <c r="C7383" s="3">
        <v>399</v>
      </c>
      <c r="D7383" s="3" t="s">
        <v>172</v>
      </c>
      <c r="E7383" s="9">
        <v>45565</v>
      </c>
      <c r="F7383" s="6" t="str">
        <f t="shared" si="347"/>
        <v>wl19 Comdty</v>
      </c>
      <c r="G7383" s="6" t="str" cm="1">
        <f t="array" ref="G7383">_xll.BQL.DATE(_xll.BADDPERIODS(DATE(YEAR(E7383),MONTH(E7383),DAY(15)),"NUMBEROFPERIODS",B7383,"PER=M","CDR=BZ","BusDayAdj=-1"))</f>
        <v>#N/A Connection</v>
      </c>
      <c r="H7383" s="6" t="str">
        <f>IFERROR(_xll.BCOUNTPERIODS($E$2,G7383,"CDR=BZ")*1,"")</f>
        <v/>
      </c>
      <c r="I7383" s="6" t="str" cm="1">
        <f t="array" ref="I7383">_xll.BQL.DATE(_xll.BADDPERIODS(EOMONTH(E7383,0),"NUMBEROFPERIODS",B7383,"PER=M","CDR=BZ","BusDayAdj=2"))</f>
        <v>#N/A Connection</v>
      </c>
      <c r="J7383" s="6" t="str">
        <f>IFERROR(_xll.BCOUNTPERIODS(E7383,I7383,"CDR=BZ")*1,"")</f>
        <v/>
      </c>
      <c r="K7383" s="7" t="e">
        <f t="shared" si="345"/>
        <v>#VALUE!</v>
      </c>
      <c r="L7383" s="8" cm="1">
        <f t="array" ref="L7383">_xll.BDH($F7383,L$1,$E7383,$E7383,"per=m","days=all","fill=0","dts=h","QtTyp=P")</f>
        <v>6.67</v>
      </c>
      <c r="M7383" s="6" cm="1">
        <f t="array" ref="M7383">_xll.BDH($F7383,M$1,$E7383,$E7383,"per=m","days=all","fill=0","dts=h","QtTyp=P")</f>
        <v>43640</v>
      </c>
    </row>
    <row r="7384" spans="1:13" x14ac:dyDescent="0.25">
      <c r="A7384" s="6" t="str">
        <f t="shared" si="346"/>
        <v>wl19 Comdty20241031</v>
      </c>
      <c r="B7384" s="3">
        <v>19</v>
      </c>
      <c r="C7384" s="3">
        <v>399</v>
      </c>
      <c r="D7384" s="3" t="s">
        <v>172</v>
      </c>
      <c r="E7384" s="9">
        <v>45596</v>
      </c>
      <c r="F7384" s="6" t="str">
        <f t="shared" si="347"/>
        <v>wl19 Comdty</v>
      </c>
      <c r="G7384" s="6" t="str" cm="1">
        <f t="array" ref="G7384">_xll.BQL.DATE(_xll.BADDPERIODS(DATE(YEAR(E7384),MONTH(E7384),DAY(15)),"NUMBEROFPERIODS",B7384,"PER=M","CDR=BZ","BusDayAdj=-1"))</f>
        <v>#N/A Connection</v>
      </c>
      <c r="H7384" s="6" t="str">
        <f>IFERROR(_xll.BCOUNTPERIODS($E$2,G7384,"CDR=BZ")*1,"")</f>
        <v/>
      </c>
      <c r="I7384" s="6" t="str" cm="1">
        <f t="array" ref="I7384">_xll.BQL.DATE(_xll.BADDPERIODS(EOMONTH(E7384,0),"NUMBEROFPERIODS",B7384,"PER=M","CDR=BZ","BusDayAdj=2"))</f>
        <v>#N/A Connection</v>
      </c>
      <c r="J7384" s="6" t="str">
        <f>IFERROR(_xll.BCOUNTPERIODS(E7384,I7384,"CDR=BZ")*1,"")</f>
        <v/>
      </c>
      <c r="K7384" s="7" t="e">
        <f t="shared" si="345"/>
        <v>#VALUE!</v>
      </c>
      <c r="L7384" s="8" cm="1">
        <f t="array" ref="L7384">_xll.BDH($F7384,L$1,$E7384,$E7384,"per=m","days=all","fill=0","dts=h","QtTyp=P")</f>
        <v>6.94</v>
      </c>
      <c r="M7384" s="6" cm="1">
        <f t="array" ref="M7384">_xll.BDH($F7384,M$1,$E7384,$E7384,"per=m","days=all","fill=0","dts=h","QtTyp=P")</f>
        <v>106748</v>
      </c>
    </row>
    <row r="7385" spans="1:13" x14ac:dyDescent="0.25">
      <c r="A7385" s="6" t="str">
        <f t="shared" si="346"/>
        <v>wl19 Comdty20241129</v>
      </c>
      <c r="B7385" s="3">
        <v>19</v>
      </c>
      <c r="C7385" s="3">
        <v>399</v>
      </c>
      <c r="D7385" s="3" t="s">
        <v>172</v>
      </c>
      <c r="E7385" s="9">
        <v>45625</v>
      </c>
      <c r="F7385" s="6" t="str">
        <f t="shared" si="347"/>
        <v>wl19 Comdty</v>
      </c>
      <c r="G7385" s="6" t="str" cm="1">
        <f t="array" ref="G7385">_xll.BQL.DATE(_xll.BADDPERIODS(DATE(YEAR(E7385),MONTH(E7385),DAY(15)),"NUMBEROFPERIODS",B7385,"PER=M","CDR=BZ","BusDayAdj=-1"))</f>
        <v>#N/A Connection</v>
      </c>
      <c r="H7385" s="6" t="str">
        <f>IFERROR(_xll.BCOUNTPERIODS($E$2,G7385,"CDR=BZ")*1,"")</f>
        <v/>
      </c>
      <c r="I7385" s="6" t="str" cm="1">
        <f t="array" ref="I7385">_xll.BQL.DATE(_xll.BADDPERIODS(EOMONTH(E7385,0),"NUMBEROFPERIODS",B7385,"PER=M","CDR=BZ","BusDayAdj=2"))</f>
        <v>#N/A Connection</v>
      </c>
      <c r="J7385" s="6" t="str">
        <f>IFERROR(_xll.BCOUNTPERIODS(E7385,I7385,"CDR=BZ")*1,"")</f>
        <v/>
      </c>
      <c r="K7385" s="7" t="e">
        <f t="shared" si="345"/>
        <v>#VALUE!</v>
      </c>
      <c r="L7385" s="8" cm="1">
        <f t="array" ref="L7385">_xll.BDH($F7385,L$1,$E7385,$E7385,"per=m","days=all","fill=0","dts=h","QtTyp=P")</f>
        <v>7.19</v>
      </c>
      <c r="M7385" s="6" cm="1">
        <f t="array" ref="M7385">_xll.BDH($F7385,M$1,$E7385,$E7385,"per=m","days=all","fill=0","dts=h","QtTyp=P")</f>
        <v>256379</v>
      </c>
    </row>
    <row r="7386" spans="1:13" x14ac:dyDescent="0.25">
      <c r="A7386" s="6" t="str">
        <f t="shared" si="346"/>
        <v>wl19 Comdty20241231</v>
      </c>
      <c r="B7386" s="3">
        <v>19</v>
      </c>
      <c r="C7386" s="3">
        <v>399</v>
      </c>
      <c r="D7386" s="3" t="s">
        <v>172</v>
      </c>
      <c r="E7386" s="9">
        <v>45657</v>
      </c>
      <c r="F7386" s="6" t="str">
        <f t="shared" si="347"/>
        <v>wl19 Comdty</v>
      </c>
      <c r="G7386" s="6" t="str" cm="1">
        <f t="array" ref="G7386">_xll.BQL.DATE(_xll.BADDPERIODS(DATE(YEAR(E7386),MONTH(E7386),DAY(15)),"NUMBEROFPERIODS",B7386,"PER=M","CDR=BZ","BusDayAdj=-1"))</f>
        <v>#N/A Connection</v>
      </c>
      <c r="H7386" s="6" t="str">
        <f>IFERROR(_xll.BCOUNTPERIODS($E$2,G7386,"CDR=BZ")*1,"")</f>
        <v/>
      </c>
      <c r="I7386" s="6" t="str" cm="1">
        <f t="array" ref="I7386">_xll.BQL.DATE(_xll.BADDPERIODS(EOMONTH(E7386,0),"NUMBEROFPERIODS",B7386,"PER=M","CDR=BZ","BusDayAdj=2"))</f>
        <v>#N/A Connection</v>
      </c>
      <c r="J7386" s="6" t="str">
        <f>IFERROR(_xll.BCOUNTPERIODS(E7386,I7386,"CDR=BZ")*1,"")</f>
        <v/>
      </c>
      <c r="K7386" s="7" t="e">
        <f t="shared" si="345"/>
        <v>#VALUE!</v>
      </c>
      <c r="L7386" s="8" cm="1">
        <f t="array" ref="L7386">_xll.BDH($F7386,L$1,$E7386,$E7386,"per=m","days=all","fill=0","dts=h","QtTyp=P")</f>
        <v>7.77</v>
      </c>
      <c r="M7386" s="6" cm="1">
        <f t="array" ref="M7386">_xll.BDH($F7386,M$1,$E7386,$E7386,"per=m","days=all","fill=0","dts=h","QtTyp=P")</f>
        <v>202323</v>
      </c>
    </row>
    <row r="7387" spans="1:13" x14ac:dyDescent="0.25">
      <c r="A7387" s="6" t="str">
        <f t="shared" si="346"/>
        <v>wl19 Comdty20250131</v>
      </c>
      <c r="B7387" s="3">
        <v>19</v>
      </c>
      <c r="C7387" s="3">
        <v>399</v>
      </c>
      <c r="D7387" s="3" t="s">
        <v>172</v>
      </c>
      <c r="E7387" s="9">
        <v>45688</v>
      </c>
      <c r="F7387" s="6" t="str">
        <f t="shared" si="347"/>
        <v>wl19 Comdty</v>
      </c>
      <c r="G7387" s="6" t="str" cm="1">
        <f t="array" ref="G7387">_xll.BQL.DATE(_xll.BADDPERIODS(DATE(YEAR(E7387),MONTH(E7387),DAY(15)),"NUMBEROFPERIODS",B7387,"PER=M","CDR=BZ","BusDayAdj=-1"))</f>
        <v>#N/A Connection</v>
      </c>
      <c r="H7387" s="6" t="str">
        <f>IFERROR(_xll.BCOUNTPERIODS($E$2,G7387,"CDR=BZ")*1,"")</f>
        <v/>
      </c>
      <c r="I7387" s="6" t="str" cm="1">
        <f t="array" ref="I7387">_xll.BQL.DATE(_xll.BADDPERIODS(EOMONTH(E7387,0),"NUMBEROFPERIODS",B7387,"PER=M","CDR=BZ","BusDayAdj=2"))</f>
        <v>#N/A Connection</v>
      </c>
      <c r="J7387" s="6" t="str">
        <f>IFERROR(_xll.BCOUNTPERIODS(E7387,I7387,"CDR=BZ")*1,"")</f>
        <v/>
      </c>
      <c r="K7387" s="7" t="e">
        <f t="shared" si="345"/>
        <v>#VALUE!</v>
      </c>
      <c r="L7387" s="8" cm="1">
        <f t="array" ref="L7387">_xll.BDH($F7387,L$1,$E7387,$E7387,"per=m","days=all","fill=0","dts=h","QtTyp=P")</f>
        <v>7.7249999999999996</v>
      </c>
      <c r="M7387" s="6" cm="1">
        <f t="array" ref="M7387">_xll.BDH($F7387,M$1,$E7387,$E7387,"per=m","days=all","fill=0","dts=h","QtTyp=P")</f>
        <v>118564</v>
      </c>
    </row>
    <row r="7388" spans="1:13" x14ac:dyDescent="0.25">
      <c r="A7388" s="6" t="str">
        <f t="shared" si="346"/>
        <v>wl19 Comdty20250228</v>
      </c>
      <c r="B7388" s="3">
        <v>19</v>
      </c>
      <c r="C7388" s="3">
        <v>399</v>
      </c>
      <c r="D7388" s="3" t="s">
        <v>172</v>
      </c>
      <c r="E7388" s="9">
        <v>45716</v>
      </c>
      <c r="F7388" s="6" t="str">
        <f t="shared" si="347"/>
        <v>wl19 Comdty</v>
      </c>
      <c r="G7388" s="6" t="str" cm="1">
        <f t="array" ref="G7388">_xll.BQL.DATE(_xll.BADDPERIODS(DATE(YEAR(E7388),MONTH(E7388),DAY(15)),"NUMBEROFPERIODS",B7388,"PER=M","CDR=BZ","BusDayAdj=-1"))</f>
        <v>#N/A Connection</v>
      </c>
      <c r="H7388" s="6" t="str">
        <f>IFERROR(_xll.BCOUNTPERIODS($E$2,G7388,"CDR=BZ")*1,"")</f>
        <v/>
      </c>
      <c r="I7388" s="6" t="str" cm="1">
        <f t="array" ref="I7388">_xll.BQL.DATE(_xll.BADDPERIODS(EOMONTH(E7388,0),"NUMBEROFPERIODS",B7388,"PER=M","CDR=BZ","BusDayAdj=2"))</f>
        <v>#N/A Connection</v>
      </c>
      <c r="J7388" s="6" t="str">
        <f>IFERROR(_xll.BCOUNTPERIODS(E7388,I7388,"CDR=BZ")*1,"")</f>
        <v/>
      </c>
      <c r="K7388" s="7" t="e">
        <f t="shared" si="345"/>
        <v>#VALUE!</v>
      </c>
      <c r="L7388" s="8" cm="1">
        <f t="array" ref="L7388">_xll.BDH($F7388,L$1,$E7388,$E7388,"per=m","days=all","fill=0","dts=h","QtTyp=P")</f>
        <v>7.875</v>
      </c>
      <c r="M7388" s="6" cm="1">
        <f t="array" ref="M7388">_xll.BDH($F7388,M$1,$E7388,$E7388,"per=m","days=all","fill=0","dts=h","QtTyp=P")</f>
        <v>77368</v>
      </c>
    </row>
    <row r="7389" spans="1:13" x14ac:dyDescent="0.25">
      <c r="A7389" s="6" t="str">
        <f t="shared" si="346"/>
        <v>wl19 Comdty20250331</v>
      </c>
      <c r="B7389" s="3">
        <v>19</v>
      </c>
      <c r="C7389" s="3">
        <v>399</v>
      </c>
      <c r="D7389" s="3" t="s">
        <v>172</v>
      </c>
      <c r="E7389" s="9">
        <v>45747</v>
      </c>
      <c r="F7389" s="6" t="str">
        <f t="shared" si="347"/>
        <v>wl19 Comdty</v>
      </c>
      <c r="G7389" s="6" t="str" cm="1">
        <f t="array" ref="G7389">_xll.BQL.DATE(_xll.BADDPERIODS(DATE(YEAR(E7389),MONTH(E7389),DAY(15)),"NUMBEROFPERIODS",B7389,"PER=M","CDR=BZ","BusDayAdj=-1"))</f>
        <v>#N/A Connection</v>
      </c>
      <c r="H7389" s="6" t="str">
        <f>IFERROR(_xll.BCOUNTPERIODS($E$2,G7389,"CDR=BZ")*1,"")</f>
        <v/>
      </c>
      <c r="I7389" s="6" t="str" cm="1">
        <f t="array" ref="I7389">_xll.BQL.DATE(_xll.BADDPERIODS(EOMONTH(E7389,0),"NUMBEROFPERIODS",B7389,"PER=M","CDR=BZ","BusDayAdj=2"))</f>
        <v>#N/A Connection</v>
      </c>
      <c r="J7389" s="6" t="str">
        <f>IFERROR(_xll.BCOUNTPERIODS(E7389,I7389,"CDR=BZ")*1,"")</f>
        <v/>
      </c>
      <c r="K7389" s="7" t="e">
        <f t="shared" si="345"/>
        <v>#VALUE!</v>
      </c>
      <c r="L7389" s="8" cm="1">
        <f t="array" ref="L7389">_xll.BDH($F7389,L$1,$E7389,$E7389,"per=m","days=all","fill=0","dts=h","QtTyp=P")</f>
        <v>7.57</v>
      </c>
      <c r="M7389" s="6" cm="1">
        <f t="array" ref="M7389">_xll.BDH($F7389,M$1,$E7389,$E7389,"per=m","days=all","fill=0","dts=h","QtTyp=P")</f>
        <v>66080</v>
      </c>
    </row>
    <row r="7390" spans="1:13" x14ac:dyDescent="0.25">
      <c r="A7390" s="6" t="str">
        <f t="shared" si="346"/>
        <v>wl19 Comdty20250430</v>
      </c>
      <c r="B7390" s="3">
        <v>19</v>
      </c>
      <c r="C7390" s="3">
        <v>399</v>
      </c>
      <c r="D7390" s="3" t="s">
        <v>172</v>
      </c>
      <c r="E7390" s="9">
        <v>45777</v>
      </c>
      <c r="F7390" s="6" t="str">
        <f t="shared" si="347"/>
        <v>wl19 Comdty</v>
      </c>
      <c r="G7390" s="6" t="str" cm="1">
        <f t="array" ref="G7390">_xll.BQL.DATE(_xll.BADDPERIODS(DATE(YEAR(E7390),MONTH(E7390),DAY(15)),"NUMBEROFPERIODS",B7390,"PER=M","CDR=BZ","BusDayAdj=-1"))</f>
        <v>#N/A Connection</v>
      </c>
      <c r="H7390" s="6" t="str">
        <f>IFERROR(_xll.BCOUNTPERIODS($E$2,G7390,"CDR=BZ")*1,"")</f>
        <v/>
      </c>
      <c r="I7390" s="6" t="str" cm="1">
        <f t="array" ref="I7390">_xll.BQL.DATE(_xll.BADDPERIODS(EOMONTH(E7390,0),"NUMBEROFPERIODS",B7390,"PER=M","CDR=BZ","BusDayAdj=2"))</f>
        <v>#N/A Connection</v>
      </c>
      <c r="J7390" s="6" t="str">
        <f>IFERROR(_xll.BCOUNTPERIODS(E7390,I7390,"CDR=BZ")*1,"")</f>
        <v/>
      </c>
      <c r="K7390" s="7" t="e">
        <f t="shared" si="345"/>
        <v>#VALUE!</v>
      </c>
      <c r="L7390" s="8" cm="1">
        <f t="array" ref="L7390">_xll.BDH($F7390,L$1,$E7390,$E7390,"per=m","days=all","fill=0","dts=h","QtTyp=P")</f>
        <v>7.3650000000000002</v>
      </c>
      <c r="M7390" s="6" cm="1">
        <f t="array" ref="M7390">_xll.BDH($F7390,M$1,$E7390,$E7390,"per=m","days=all","fill=0","dts=h","QtTyp=P")</f>
        <v>70809</v>
      </c>
    </row>
    <row r="7391" spans="1:13" x14ac:dyDescent="0.25">
      <c r="A7391" s="6" t="str">
        <f t="shared" si="346"/>
        <v>wl19 Comdty20250530</v>
      </c>
      <c r="B7391" s="3">
        <v>19</v>
      </c>
      <c r="C7391" s="3">
        <v>399</v>
      </c>
      <c r="D7391" s="3" t="s">
        <v>172</v>
      </c>
      <c r="E7391" s="9">
        <v>45807</v>
      </c>
      <c r="F7391" s="6" t="str">
        <f t="shared" si="347"/>
        <v>wl19 Comdty</v>
      </c>
      <c r="G7391" s="6" t="str" cm="1">
        <f t="array" ref="G7391">_xll.BQL.DATE(_xll.BADDPERIODS(DATE(YEAR(E7391),MONTH(E7391),DAY(15)),"NUMBEROFPERIODS",B7391,"PER=M","CDR=BZ","BusDayAdj=-1"))</f>
        <v>#N/A Connection</v>
      </c>
      <c r="H7391" s="6" t="str">
        <f>IFERROR(_xll.BCOUNTPERIODS($E$2,G7391,"CDR=BZ")*1,"")</f>
        <v/>
      </c>
      <c r="I7391" s="6" t="str" cm="1">
        <f t="array" ref="I7391">_xll.BQL.DATE(_xll.BADDPERIODS(EOMONTH(E7391,0),"NUMBEROFPERIODS",B7391,"PER=M","CDR=BZ","BusDayAdj=2"))</f>
        <v>#N/A Connection</v>
      </c>
      <c r="J7391" s="6" t="str">
        <f>IFERROR(_xll.BCOUNTPERIODS(E7391,I7391,"CDR=BZ")*1,"")</f>
        <v/>
      </c>
      <c r="K7391" s="7" t="e">
        <f t="shared" si="345"/>
        <v>#VALUE!</v>
      </c>
      <c r="L7391" s="8" cm="1">
        <f t="array" ref="L7391">_xll.BDH($F7391,L$1,$E7391,$E7391,"per=m","days=all","fill=0","dts=h","QtTyp=P")</f>
        <v>7.1150000000000002</v>
      </c>
      <c r="M7391" s="6" cm="1">
        <f t="array" ref="M7391">_xll.BDH($F7391,M$1,$E7391,$E7391,"per=m","days=all","fill=0","dts=h","QtTyp=P")</f>
        <v>10183</v>
      </c>
    </row>
    <row r="7392" spans="1:13" x14ac:dyDescent="0.25">
      <c r="A7392" s="6" t="str">
        <f t="shared" si="346"/>
        <v>wl19 Comdty20250630</v>
      </c>
      <c r="B7392" s="3">
        <v>19</v>
      </c>
      <c r="C7392" s="3">
        <v>399</v>
      </c>
      <c r="D7392" s="3" t="s">
        <v>172</v>
      </c>
      <c r="E7392" s="9">
        <v>45838</v>
      </c>
      <c r="F7392" s="6" t="str">
        <f t="shared" si="347"/>
        <v>wl19 Comdty</v>
      </c>
      <c r="G7392" s="6" t="str" cm="1">
        <f t="array" ref="G7392">_xll.BQL.DATE(_xll.BADDPERIODS(DATE(YEAR(E7392),MONTH(E7392),DAY(15)),"NUMBEROFPERIODS",B7392,"PER=M","CDR=BZ","BusDayAdj=-1"))</f>
        <v>#N/A Connection</v>
      </c>
      <c r="H7392" s="6" t="str">
        <f>IFERROR(_xll.BCOUNTPERIODS($E$2,G7392,"CDR=BZ")*1,"")</f>
        <v/>
      </c>
      <c r="I7392" s="6" t="str" cm="1">
        <f t="array" ref="I7392">_xll.BQL.DATE(_xll.BADDPERIODS(EOMONTH(E7392,0),"NUMBEROFPERIODS",B7392,"PER=M","CDR=BZ","BusDayAdj=2"))</f>
        <v>#N/A Connection</v>
      </c>
      <c r="J7392" s="6" t="str">
        <f>IFERROR(_xll.BCOUNTPERIODS(E7392,I7392,"CDR=BZ")*1,"")</f>
        <v/>
      </c>
      <c r="K7392" s="7" t="e">
        <f t="shared" si="345"/>
        <v>#VALUE!</v>
      </c>
      <c r="L7392" s="8" cm="1">
        <f t="array" ref="L7392">_xll.BDH($F7392,L$1,$E7392,$E7392,"per=m","days=all","fill=0","dts=h","QtTyp=P")</f>
        <v>6.8879999999999999</v>
      </c>
      <c r="M7392" s="6" cm="1">
        <f t="array" ref="M7392">_xll.BDH($F7392,M$1,$E7392,$E7392,"per=m","days=all","fill=0","dts=h","QtTyp=P")</f>
        <v>2502</v>
      </c>
    </row>
    <row r="7393" spans="1:13" x14ac:dyDescent="0.25">
      <c r="A7393" s="6" t="str">
        <f t="shared" si="346"/>
        <v>wl20 Comdty19930226</v>
      </c>
      <c r="B7393" s="3">
        <v>20</v>
      </c>
      <c r="C7393" s="3">
        <v>420</v>
      </c>
      <c r="D7393" s="3" t="s">
        <v>176</v>
      </c>
      <c r="E7393" s="9">
        <v>34026</v>
      </c>
      <c r="F7393" s="6" t="str">
        <f t="shared" si="347"/>
        <v>wl20 Comdty</v>
      </c>
      <c r="G7393" s="6" t="str" cm="1">
        <f t="array" ref="G7393">_xll.BQL.DATE(_xll.BADDPERIODS(DATE(YEAR(E7393),MONTH(E7393),DAY(15)),"NUMBEROFPERIODS",B7393,"PER=M","CDR=BZ","BusDayAdj=-1"))</f>
        <v>#N/A Connection</v>
      </c>
      <c r="H7393" s="6" t="str">
        <f>IFERROR(_xll.BCOUNTPERIODS($E$2,G7393,"CDR=BZ")*1,"")</f>
        <v/>
      </c>
      <c r="I7393" s="6" t="str" cm="1">
        <f t="array" ref="I7393">_xll.BQL.DATE(_xll.BADDPERIODS(EOMONTH(E7393,0),"NUMBEROFPERIODS",B7393,"PER=M","CDR=BZ","BusDayAdj=2"))</f>
        <v>#N/A Connection</v>
      </c>
      <c r="J7393" s="6" t="str">
        <f>IFERROR(_xll.BCOUNTPERIODS(E7393,I7393,"CDR=BZ")*1,"")</f>
        <v/>
      </c>
      <c r="K7393" s="7" t="e">
        <f t="shared" si="345"/>
        <v>#VALUE!</v>
      </c>
      <c r="L7393" s="8" cm="1">
        <f t="array" ref="L7393">_xll.BDH($F7393,L$1,$E7393,$E7393,"per=m","days=all","fill=0","dts=h","QtTyp=P")</f>
        <v>0</v>
      </c>
      <c r="M7393" s="6" cm="1">
        <f t="array" ref="M7393">_xll.BDH($F7393,M$1,$E7393,$E7393,"per=m","days=all","fill=0","dts=h","QtTyp=P")</f>
        <v>0</v>
      </c>
    </row>
    <row r="7394" spans="1:13" x14ac:dyDescent="0.25">
      <c r="A7394" s="6" t="str">
        <f t="shared" si="346"/>
        <v>wl20 Comdty19930331</v>
      </c>
      <c r="B7394" s="3">
        <v>20</v>
      </c>
      <c r="C7394" s="3">
        <v>420</v>
      </c>
      <c r="D7394" s="3" t="s">
        <v>176</v>
      </c>
      <c r="E7394" s="9">
        <v>34059</v>
      </c>
      <c r="F7394" s="6" t="str">
        <f t="shared" si="347"/>
        <v>wl20 Comdty</v>
      </c>
      <c r="G7394" s="6" t="str" cm="1">
        <f t="array" ref="G7394">_xll.BQL.DATE(_xll.BADDPERIODS(DATE(YEAR(E7394),MONTH(E7394),DAY(15)),"NUMBEROFPERIODS",B7394,"PER=M","CDR=BZ","BusDayAdj=-1"))</f>
        <v>#N/A Connection</v>
      </c>
      <c r="H7394" s="6" t="str">
        <f>IFERROR(_xll.BCOUNTPERIODS($E$2,G7394,"CDR=BZ")*1,"")</f>
        <v/>
      </c>
      <c r="I7394" s="6" t="str" cm="1">
        <f t="array" ref="I7394">_xll.BQL.DATE(_xll.BADDPERIODS(EOMONTH(E7394,0),"NUMBEROFPERIODS",B7394,"PER=M","CDR=BZ","BusDayAdj=2"))</f>
        <v>#N/A Connection</v>
      </c>
      <c r="J7394" s="6" t="str">
        <f>IFERROR(_xll.BCOUNTPERIODS(E7394,I7394,"CDR=BZ")*1,"")</f>
        <v/>
      </c>
      <c r="K7394" s="7" t="e">
        <f t="shared" si="345"/>
        <v>#VALUE!</v>
      </c>
      <c r="L7394" s="8" cm="1">
        <f t="array" ref="L7394">_xll.BDH($F7394,L$1,$E7394,$E7394,"per=m","days=all","fill=0","dts=h","QtTyp=P")</f>
        <v>0</v>
      </c>
      <c r="M7394" s="6" cm="1">
        <f t="array" ref="M7394">_xll.BDH($F7394,M$1,$E7394,$E7394,"per=m","days=all","fill=0","dts=h","QtTyp=P")</f>
        <v>0</v>
      </c>
    </row>
    <row r="7395" spans="1:13" x14ac:dyDescent="0.25">
      <c r="A7395" s="6" t="str">
        <f t="shared" si="346"/>
        <v>wl20 Comdty19930430</v>
      </c>
      <c r="B7395" s="3">
        <v>20</v>
      </c>
      <c r="C7395" s="3">
        <v>420</v>
      </c>
      <c r="D7395" s="3" t="s">
        <v>176</v>
      </c>
      <c r="E7395" s="9">
        <v>34089</v>
      </c>
      <c r="F7395" s="6" t="str">
        <f t="shared" si="347"/>
        <v>wl20 Comdty</v>
      </c>
      <c r="G7395" s="6" t="str" cm="1">
        <f t="array" ref="G7395">_xll.BQL.DATE(_xll.BADDPERIODS(DATE(YEAR(E7395),MONTH(E7395),DAY(15)),"NUMBEROFPERIODS",B7395,"PER=M","CDR=BZ","BusDayAdj=-1"))</f>
        <v>#N/A Connection</v>
      </c>
      <c r="H7395" s="6" t="str">
        <f>IFERROR(_xll.BCOUNTPERIODS($E$2,G7395,"CDR=BZ")*1,"")</f>
        <v/>
      </c>
      <c r="I7395" s="6" t="str" cm="1">
        <f t="array" ref="I7395">_xll.BQL.DATE(_xll.BADDPERIODS(EOMONTH(E7395,0),"NUMBEROFPERIODS",B7395,"PER=M","CDR=BZ","BusDayAdj=2"))</f>
        <v>#N/A Connection</v>
      </c>
      <c r="J7395" s="6" t="str">
        <f>IFERROR(_xll.BCOUNTPERIODS(E7395,I7395,"CDR=BZ")*1,"")</f>
        <v/>
      </c>
      <c r="K7395" s="7" t="e">
        <f t="shared" si="345"/>
        <v>#VALUE!</v>
      </c>
      <c r="L7395" s="8" cm="1">
        <f t="array" ref="L7395">_xll.BDH($F7395,L$1,$E7395,$E7395,"per=m","days=all","fill=0","dts=h","QtTyp=P")</f>
        <v>0</v>
      </c>
      <c r="M7395" s="6" cm="1">
        <f t="array" ref="M7395">_xll.BDH($F7395,M$1,$E7395,$E7395,"per=m","days=all","fill=0","dts=h","QtTyp=P")</f>
        <v>0</v>
      </c>
    </row>
    <row r="7396" spans="1:13" x14ac:dyDescent="0.25">
      <c r="A7396" s="6" t="str">
        <f t="shared" si="346"/>
        <v>wl20 Comdty19930531</v>
      </c>
      <c r="B7396" s="3">
        <v>20</v>
      </c>
      <c r="C7396" s="3">
        <v>420</v>
      </c>
      <c r="D7396" s="3" t="s">
        <v>176</v>
      </c>
      <c r="E7396" s="9">
        <v>34120</v>
      </c>
      <c r="F7396" s="6" t="str">
        <f t="shared" si="347"/>
        <v>wl20 Comdty</v>
      </c>
      <c r="G7396" s="6" t="str" cm="1">
        <f t="array" ref="G7396">_xll.BQL.DATE(_xll.BADDPERIODS(DATE(YEAR(E7396),MONTH(E7396),DAY(15)),"NUMBEROFPERIODS",B7396,"PER=M","CDR=BZ","BusDayAdj=-1"))</f>
        <v>#N/A Connection</v>
      </c>
      <c r="H7396" s="6" t="str">
        <f>IFERROR(_xll.BCOUNTPERIODS($E$2,G7396,"CDR=BZ")*1,"")</f>
        <v/>
      </c>
      <c r="I7396" s="6" t="str" cm="1">
        <f t="array" ref="I7396">_xll.BQL.DATE(_xll.BADDPERIODS(EOMONTH(E7396,0),"NUMBEROFPERIODS",B7396,"PER=M","CDR=BZ","BusDayAdj=2"))</f>
        <v>#N/A Connection</v>
      </c>
      <c r="J7396" s="6" t="str">
        <f>IFERROR(_xll.BCOUNTPERIODS(E7396,I7396,"CDR=BZ")*1,"")</f>
        <v/>
      </c>
      <c r="K7396" s="7" t="e">
        <f t="shared" si="345"/>
        <v>#VALUE!</v>
      </c>
      <c r="L7396" s="8" cm="1">
        <f t="array" ref="L7396">_xll.BDH($F7396,L$1,$E7396,$E7396,"per=m","days=all","fill=0","dts=h","QtTyp=P")</f>
        <v>0</v>
      </c>
      <c r="M7396" s="6" cm="1">
        <f t="array" ref="M7396">_xll.BDH($F7396,M$1,$E7396,$E7396,"per=m","days=all","fill=0","dts=h","QtTyp=P")</f>
        <v>0</v>
      </c>
    </row>
    <row r="7397" spans="1:13" x14ac:dyDescent="0.25">
      <c r="A7397" s="6" t="str">
        <f t="shared" si="346"/>
        <v>wl20 Comdty19930630</v>
      </c>
      <c r="B7397" s="3">
        <v>20</v>
      </c>
      <c r="C7397" s="3">
        <v>420</v>
      </c>
      <c r="D7397" s="3" t="s">
        <v>176</v>
      </c>
      <c r="E7397" s="9">
        <v>34150</v>
      </c>
      <c r="F7397" s="6" t="str">
        <f t="shared" si="347"/>
        <v>wl20 Comdty</v>
      </c>
      <c r="G7397" s="6" t="str" cm="1">
        <f t="array" ref="G7397">_xll.BQL.DATE(_xll.BADDPERIODS(DATE(YEAR(E7397),MONTH(E7397),DAY(15)),"NUMBEROFPERIODS",B7397,"PER=M","CDR=BZ","BusDayAdj=-1"))</f>
        <v>#N/A Connection</v>
      </c>
      <c r="H7397" s="6" t="str">
        <f>IFERROR(_xll.BCOUNTPERIODS($E$2,G7397,"CDR=BZ")*1,"")</f>
        <v/>
      </c>
      <c r="I7397" s="6" t="str" cm="1">
        <f t="array" ref="I7397">_xll.BQL.DATE(_xll.BADDPERIODS(EOMONTH(E7397,0),"NUMBEROFPERIODS",B7397,"PER=M","CDR=BZ","BusDayAdj=2"))</f>
        <v>#N/A Connection</v>
      </c>
      <c r="J7397" s="6" t="str">
        <f>IFERROR(_xll.BCOUNTPERIODS(E7397,I7397,"CDR=BZ")*1,"")</f>
        <v/>
      </c>
      <c r="K7397" s="7" t="e">
        <f t="shared" si="345"/>
        <v>#VALUE!</v>
      </c>
      <c r="L7397" s="8" cm="1">
        <f t="array" ref="L7397">_xll.BDH($F7397,L$1,$E7397,$E7397,"per=m","days=all","fill=0","dts=h","QtTyp=P")</f>
        <v>0</v>
      </c>
      <c r="M7397" s="6" cm="1">
        <f t="array" ref="M7397">_xll.BDH($F7397,M$1,$E7397,$E7397,"per=m","days=all","fill=0","dts=h","QtTyp=P")</f>
        <v>0</v>
      </c>
    </row>
    <row r="7398" spans="1:13" x14ac:dyDescent="0.25">
      <c r="A7398" s="6" t="str">
        <f t="shared" si="346"/>
        <v>wl20 Comdty19930730</v>
      </c>
      <c r="B7398" s="3">
        <v>20</v>
      </c>
      <c r="C7398" s="3">
        <v>420</v>
      </c>
      <c r="D7398" s="3" t="s">
        <v>176</v>
      </c>
      <c r="E7398" s="9">
        <v>34180</v>
      </c>
      <c r="F7398" s="6" t="str">
        <f t="shared" si="347"/>
        <v>wl20 Comdty</v>
      </c>
      <c r="G7398" s="6" t="str" cm="1">
        <f t="array" ref="G7398">_xll.BQL.DATE(_xll.BADDPERIODS(DATE(YEAR(E7398),MONTH(E7398),DAY(15)),"NUMBEROFPERIODS",B7398,"PER=M","CDR=BZ","BusDayAdj=-1"))</f>
        <v>#N/A Connection</v>
      </c>
      <c r="H7398" s="6" t="str">
        <f>IFERROR(_xll.BCOUNTPERIODS($E$2,G7398,"CDR=BZ")*1,"")</f>
        <v/>
      </c>
      <c r="I7398" s="6" t="str" cm="1">
        <f t="array" ref="I7398">_xll.BQL.DATE(_xll.BADDPERIODS(EOMONTH(E7398,0),"NUMBEROFPERIODS",B7398,"PER=M","CDR=BZ","BusDayAdj=2"))</f>
        <v>#N/A Connection</v>
      </c>
      <c r="J7398" s="6" t="str">
        <f>IFERROR(_xll.BCOUNTPERIODS(E7398,I7398,"CDR=BZ")*1,"")</f>
        <v/>
      </c>
      <c r="K7398" s="7" t="e">
        <f t="shared" si="345"/>
        <v>#VALUE!</v>
      </c>
      <c r="L7398" s="8" cm="1">
        <f t="array" ref="L7398">_xll.BDH($F7398,L$1,$E7398,$E7398,"per=m","days=all","fill=0","dts=h","QtTyp=P")</f>
        <v>0</v>
      </c>
      <c r="M7398" s="6" cm="1">
        <f t="array" ref="M7398">_xll.BDH($F7398,M$1,$E7398,$E7398,"per=m","days=all","fill=0","dts=h","QtTyp=P")</f>
        <v>0</v>
      </c>
    </row>
    <row r="7399" spans="1:13" x14ac:dyDescent="0.25">
      <c r="A7399" s="6" t="str">
        <f t="shared" si="346"/>
        <v>wl20 Comdty19930831</v>
      </c>
      <c r="B7399" s="3">
        <v>20</v>
      </c>
      <c r="C7399" s="3">
        <v>420</v>
      </c>
      <c r="D7399" s="3" t="s">
        <v>176</v>
      </c>
      <c r="E7399" s="9">
        <v>34212</v>
      </c>
      <c r="F7399" s="6" t="str">
        <f t="shared" si="347"/>
        <v>wl20 Comdty</v>
      </c>
      <c r="G7399" s="6" t="str" cm="1">
        <f t="array" ref="G7399">_xll.BQL.DATE(_xll.BADDPERIODS(DATE(YEAR(E7399),MONTH(E7399),DAY(15)),"NUMBEROFPERIODS",B7399,"PER=M","CDR=BZ","BusDayAdj=-1"))</f>
        <v>#N/A Connection</v>
      </c>
      <c r="H7399" s="6" t="str">
        <f>IFERROR(_xll.BCOUNTPERIODS($E$2,G7399,"CDR=BZ")*1,"")</f>
        <v/>
      </c>
      <c r="I7399" s="6" t="str" cm="1">
        <f t="array" ref="I7399">_xll.BQL.DATE(_xll.BADDPERIODS(EOMONTH(E7399,0),"NUMBEROFPERIODS",B7399,"PER=M","CDR=BZ","BusDayAdj=2"))</f>
        <v>#N/A Connection</v>
      </c>
      <c r="J7399" s="6" t="str">
        <f>IFERROR(_xll.BCOUNTPERIODS(E7399,I7399,"CDR=BZ")*1,"")</f>
        <v/>
      </c>
      <c r="K7399" s="7" t="e">
        <f t="shared" si="345"/>
        <v>#VALUE!</v>
      </c>
      <c r="L7399" s="8" cm="1">
        <f t="array" ref="L7399">_xll.BDH($F7399,L$1,$E7399,$E7399,"per=m","days=all","fill=0","dts=h","QtTyp=P")</f>
        <v>0</v>
      </c>
      <c r="M7399" s="6" cm="1">
        <f t="array" ref="M7399">_xll.BDH($F7399,M$1,$E7399,$E7399,"per=m","days=all","fill=0","dts=h","QtTyp=P")</f>
        <v>0</v>
      </c>
    </row>
    <row r="7400" spans="1:13" x14ac:dyDescent="0.25">
      <c r="A7400" s="6" t="str">
        <f t="shared" si="346"/>
        <v>wl20 Comdty19930930</v>
      </c>
      <c r="B7400" s="3">
        <v>20</v>
      </c>
      <c r="C7400" s="3">
        <v>420</v>
      </c>
      <c r="D7400" s="3" t="s">
        <v>176</v>
      </c>
      <c r="E7400" s="9">
        <v>34242</v>
      </c>
      <c r="F7400" s="6" t="str">
        <f t="shared" si="347"/>
        <v>wl20 Comdty</v>
      </c>
      <c r="G7400" s="6" t="str" cm="1">
        <f t="array" ref="G7400">_xll.BQL.DATE(_xll.BADDPERIODS(DATE(YEAR(E7400),MONTH(E7400),DAY(15)),"NUMBEROFPERIODS",B7400,"PER=M","CDR=BZ","BusDayAdj=-1"))</f>
        <v>#N/A Connection</v>
      </c>
      <c r="H7400" s="6" t="str">
        <f>IFERROR(_xll.BCOUNTPERIODS($E$2,G7400,"CDR=BZ")*1,"")</f>
        <v/>
      </c>
      <c r="I7400" s="6" t="str" cm="1">
        <f t="array" ref="I7400">_xll.BQL.DATE(_xll.BADDPERIODS(EOMONTH(E7400,0),"NUMBEROFPERIODS",B7400,"PER=M","CDR=BZ","BusDayAdj=2"))</f>
        <v>#N/A Connection</v>
      </c>
      <c r="J7400" s="6" t="str">
        <f>IFERROR(_xll.BCOUNTPERIODS(E7400,I7400,"CDR=BZ")*1,"")</f>
        <v/>
      </c>
      <c r="K7400" s="7" t="e">
        <f t="shared" si="345"/>
        <v>#VALUE!</v>
      </c>
      <c r="L7400" s="8" cm="1">
        <f t="array" ref="L7400">_xll.BDH($F7400,L$1,$E7400,$E7400,"per=m","days=all","fill=0","dts=h","QtTyp=P")</f>
        <v>0</v>
      </c>
      <c r="M7400" s="6" cm="1">
        <f t="array" ref="M7400">_xll.BDH($F7400,M$1,$E7400,$E7400,"per=m","days=all","fill=0","dts=h","QtTyp=P")</f>
        <v>0</v>
      </c>
    </row>
    <row r="7401" spans="1:13" x14ac:dyDescent="0.25">
      <c r="A7401" s="6" t="str">
        <f t="shared" si="346"/>
        <v>wl20 Comdty19931029</v>
      </c>
      <c r="B7401" s="3">
        <v>20</v>
      </c>
      <c r="C7401" s="3">
        <v>420</v>
      </c>
      <c r="D7401" s="3" t="s">
        <v>176</v>
      </c>
      <c r="E7401" s="9">
        <v>34271</v>
      </c>
      <c r="F7401" s="6" t="str">
        <f t="shared" si="347"/>
        <v>wl20 Comdty</v>
      </c>
      <c r="G7401" s="6" t="str" cm="1">
        <f t="array" ref="G7401">_xll.BQL.DATE(_xll.BADDPERIODS(DATE(YEAR(E7401),MONTH(E7401),DAY(15)),"NUMBEROFPERIODS",B7401,"PER=M","CDR=BZ","BusDayAdj=-1"))</f>
        <v>#N/A Connection</v>
      </c>
      <c r="H7401" s="6" t="str">
        <f>IFERROR(_xll.BCOUNTPERIODS($E$2,G7401,"CDR=BZ")*1,"")</f>
        <v/>
      </c>
      <c r="I7401" s="6" t="str" cm="1">
        <f t="array" ref="I7401">_xll.BQL.DATE(_xll.BADDPERIODS(EOMONTH(E7401,0),"NUMBEROFPERIODS",B7401,"PER=M","CDR=BZ","BusDayAdj=2"))</f>
        <v>#N/A Connection</v>
      </c>
      <c r="J7401" s="6" t="str">
        <f>IFERROR(_xll.BCOUNTPERIODS(E7401,I7401,"CDR=BZ")*1,"")</f>
        <v/>
      </c>
      <c r="K7401" s="7" t="e">
        <f t="shared" si="345"/>
        <v>#VALUE!</v>
      </c>
      <c r="L7401" s="8" cm="1">
        <f t="array" ref="L7401">_xll.BDH($F7401,L$1,$E7401,$E7401,"per=m","days=all","fill=0","dts=h","QtTyp=P")</f>
        <v>0</v>
      </c>
      <c r="M7401" s="6" cm="1">
        <f t="array" ref="M7401">_xll.BDH($F7401,M$1,$E7401,$E7401,"per=m","days=all","fill=0","dts=h","QtTyp=P")</f>
        <v>0</v>
      </c>
    </row>
    <row r="7402" spans="1:13" x14ac:dyDescent="0.25">
      <c r="A7402" s="6" t="str">
        <f t="shared" si="346"/>
        <v>wl20 Comdty19931130</v>
      </c>
      <c r="B7402" s="3">
        <v>20</v>
      </c>
      <c r="C7402" s="3">
        <v>420</v>
      </c>
      <c r="D7402" s="3" t="s">
        <v>176</v>
      </c>
      <c r="E7402" s="9">
        <v>34303</v>
      </c>
      <c r="F7402" s="6" t="str">
        <f t="shared" si="347"/>
        <v>wl20 Comdty</v>
      </c>
      <c r="G7402" s="6" t="str" cm="1">
        <f t="array" ref="G7402">_xll.BQL.DATE(_xll.BADDPERIODS(DATE(YEAR(E7402),MONTH(E7402),DAY(15)),"NUMBEROFPERIODS",B7402,"PER=M","CDR=BZ","BusDayAdj=-1"))</f>
        <v>#N/A Connection</v>
      </c>
      <c r="H7402" s="6" t="str">
        <f>IFERROR(_xll.BCOUNTPERIODS($E$2,G7402,"CDR=BZ")*1,"")</f>
        <v/>
      </c>
      <c r="I7402" s="6" t="str" cm="1">
        <f t="array" ref="I7402">_xll.BQL.DATE(_xll.BADDPERIODS(EOMONTH(E7402,0),"NUMBEROFPERIODS",B7402,"PER=M","CDR=BZ","BusDayAdj=2"))</f>
        <v>#N/A Connection</v>
      </c>
      <c r="J7402" s="6" t="str">
        <f>IFERROR(_xll.BCOUNTPERIODS(E7402,I7402,"CDR=BZ")*1,"")</f>
        <v/>
      </c>
      <c r="K7402" s="7" t="e">
        <f t="shared" si="345"/>
        <v>#VALUE!</v>
      </c>
      <c r="L7402" s="8" cm="1">
        <f t="array" ref="L7402">_xll.BDH($F7402,L$1,$E7402,$E7402,"per=m","days=all","fill=0","dts=h","QtTyp=P")</f>
        <v>0</v>
      </c>
      <c r="M7402" s="6" cm="1">
        <f t="array" ref="M7402">_xll.BDH($F7402,M$1,$E7402,$E7402,"per=m","days=all","fill=0","dts=h","QtTyp=P")</f>
        <v>0</v>
      </c>
    </row>
    <row r="7403" spans="1:13" x14ac:dyDescent="0.25">
      <c r="A7403" s="6" t="str">
        <f t="shared" si="346"/>
        <v>wl20 Comdty19931231</v>
      </c>
      <c r="B7403" s="3">
        <v>20</v>
      </c>
      <c r="C7403" s="3">
        <v>420</v>
      </c>
      <c r="D7403" s="3" t="s">
        <v>176</v>
      </c>
      <c r="E7403" s="9">
        <v>34334</v>
      </c>
      <c r="F7403" s="6" t="str">
        <f t="shared" si="347"/>
        <v>wl20 Comdty</v>
      </c>
      <c r="G7403" s="6" t="str" cm="1">
        <f t="array" ref="G7403">_xll.BQL.DATE(_xll.BADDPERIODS(DATE(YEAR(E7403),MONTH(E7403),DAY(15)),"NUMBEROFPERIODS",B7403,"PER=M","CDR=BZ","BusDayAdj=-1"))</f>
        <v>#N/A Connection</v>
      </c>
      <c r="H7403" s="6" t="str">
        <f>IFERROR(_xll.BCOUNTPERIODS($E$2,G7403,"CDR=BZ")*1,"")</f>
        <v/>
      </c>
      <c r="I7403" s="6" t="str" cm="1">
        <f t="array" ref="I7403">_xll.BQL.DATE(_xll.BADDPERIODS(EOMONTH(E7403,0),"NUMBEROFPERIODS",B7403,"PER=M","CDR=BZ","BusDayAdj=2"))</f>
        <v>#N/A Connection</v>
      </c>
      <c r="J7403" s="6" t="str">
        <f>IFERROR(_xll.BCOUNTPERIODS(E7403,I7403,"CDR=BZ")*1,"")</f>
        <v/>
      </c>
      <c r="K7403" s="7" t="e">
        <f t="shared" si="345"/>
        <v>#VALUE!</v>
      </c>
      <c r="L7403" s="8" cm="1">
        <f t="array" ref="L7403">_xll.BDH($F7403,L$1,$E7403,$E7403,"per=m","days=all","fill=0","dts=h","QtTyp=P")</f>
        <v>0</v>
      </c>
      <c r="M7403" s="6" cm="1">
        <f t="array" ref="M7403">_xll.BDH($F7403,M$1,$E7403,$E7403,"per=m","days=all","fill=0","dts=h","QtTyp=P")</f>
        <v>0</v>
      </c>
    </row>
    <row r="7404" spans="1:13" x14ac:dyDescent="0.25">
      <c r="A7404" s="6" t="str">
        <f t="shared" si="346"/>
        <v>wl20 Comdty19940131</v>
      </c>
      <c r="B7404" s="3">
        <v>20</v>
      </c>
      <c r="C7404" s="3">
        <v>420</v>
      </c>
      <c r="D7404" s="3" t="s">
        <v>176</v>
      </c>
      <c r="E7404" s="9">
        <v>34365</v>
      </c>
      <c r="F7404" s="6" t="str">
        <f t="shared" si="347"/>
        <v>wl20 Comdty</v>
      </c>
      <c r="G7404" s="6" t="str" cm="1">
        <f t="array" ref="G7404">_xll.BQL.DATE(_xll.BADDPERIODS(DATE(YEAR(E7404),MONTH(E7404),DAY(15)),"NUMBEROFPERIODS",B7404,"PER=M","CDR=BZ","BusDayAdj=-1"))</f>
        <v>#N/A Connection</v>
      </c>
      <c r="H7404" s="6" t="str">
        <f>IFERROR(_xll.BCOUNTPERIODS($E$2,G7404,"CDR=BZ")*1,"")</f>
        <v/>
      </c>
      <c r="I7404" s="6" t="str" cm="1">
        <f t="array" ref="I7404">_xll.BQL.DATE(_xll.BADDPERIODS(EOMONTH(E7404,0),"NUMBEROFPERIODS",B7404,"PER=M","CDR=BZ","BusDayAdj=2"))</f>
        <v>#N/A Connection</v>
      </c>
      <c r="J7404" s="6" t="str">
        <f>IFERROR(_xll.BCOUNTPERIODS(E7404,I7404,"CDR=BZ")*1,"")</f>
        <v/>
      </c>
      <c r="K7404" s="7" t="e">
        <f t="shared" si="345"/>
        <v>#VALUE!</v>
      </c>
      <c r="L7404" s="8" cm="1">
        <f t="array" ref="L7404">_xll.BDH($F7404,L$1,$E7404,$E7404,"per=m","days=all","fill=0","dts=h","QtTyp=P")</f>
        <v>0</v>
      </c>
      <c r="M7404" s="6" cm="1">
        <f t="array" ref="M7404">_xll.BDH($F7404,M$1,$E7404,$E7404,"per=m","days=all","fill=0","dts=h","QtTyp=P")</f>
        <v>0</v>
      </c>
    </row>
    <row r="7405" spans="1:13" x14ac:dyDescent="0.25">
      <c r="A7405" s="6" t="str">
        <f t="shared" si="346"/>
        <v>wl20 Comdty19940228</v>
      </c>
      <c r="B7405" s="3">
        <v>20</v>
      </c>
      <c r="C7405" s="3">
        <v>420</v>
      </c>
      <c r="D7405" s="3" t="s">
        <v>176</v>
      </c>
      <c r="E7405" s="9">
        <v>34393</v>
      </c>
      <c r="F7405" s="6" t="str">
        <f t="shared" si="347"/>
        <v>wl20 Comdty</v>
      </c>
      <c r="G7405" s="6" t="str" cm="1">
        <f t="array" ref="G7405">_xll.BQL.DATE(_xll.BADDPERIODS(DATE(YEAR(E7405),MONTH(E7405),DAY(15)),"NUMBEROFPERIODS",B7405,"PER=M","CDR=BZ","BusDayAdj=-1"))</f>
        <v>#N/A Connection</v>
      </c>
      <c r="H7405" s="6" t="str">
        <f>IFERROR(_xll.BCOUNTPERIODS($E$2,G7405,"CDR=BZ")*1,"")</f>
        <v/>
      </c>
      <c r="I7405" s="6" t="str" cm="1">
        <f t="array" ref="I7405">_xll.BQL.DATE(_xll.BADDPERIODS(EOMONTH(E7405,0),"NUMBEROFPERIODS",B7405,"PER=M","CDR=BZ","BusDayAdj=2"))</f>
        <v>#N/A Connection</v>
      </c>
      <c r="J7405" s="6" t="str">
        <f>IFERROR(_xll.BCOUNTPERIODS(E7405,I7405,"CDR=BZ")*1,"")</f>
        <v/>
      </c>
      <c r="K7405" s="7" t="e">
        <f t="shared" si="345"/>
        <v>#VALUE!</v>
      </c>
      <c r="L7405" s="8" cm="1">
        <f t="array" ref="L7405">_xll.BDH($F7405,L$1,$E7405,$E7405,"per=m","days=all","fill=0","dts=h","QtTyp=P")</f>
        <v>0</v>
      </c>
      <c r="M7405" s="6" cm="1">
        <f t="array" ref="M7405">_xll.BDH($F7405,M$1,$E7405,$E7405,"per=m","days=all","fill=0","dts=h","QtTyp=P")</f>
        <v>0</v>
      </c>
    </row>
    <row r="7406" spans="1:13" x14ac:dyDescent="0.25">
      <c r="A7406" s="6" t="str">
        <f t="shared" si="346"/>
        <v>wl20 Comdty19940331</v>
      </c>
      <c r="B7406" s="3">
        <v>20</v>
      </c>
      <c r="C7406" s="3">
        <v>420</v>
      </c>
      <c r="D7406" s="3" t="s">
        <v>176</v>
      </c>
      <c r="E7406" s="9">
        <v>34424</v>
      </c>
      <c r="F7406" s="6" t="str">
        <f t="shared" si="347"/>
        <v>wl20 Comdty</v>
      </c>
      <c r="G7406" s="6" t="str" cm="1">
        <f t="array" ref="G7406">_xll.BQL.DATE(_xll.BADDPERIODS(DATE(YEAR(E7406),MONTH(E7406),DAY(15)),"NUMBEROFPERIODS",B7406,"PER=M","CDR=BZ","BusDayAdj=-1"))</f>
        <v>#N/A Connection</v>
      </c>
      <c r="H7406" s="6" t="str">
        <f>IFERROR(_xll.BCOUNTPERIODS($E$2,G7406,"CDR=BZ")*1,"")</f>
        <v/>
      </c>
      <c r="I7406" s="6" t="str" cm="1">
        <f t="array" ref="I7406">_xll.BQL.DATE(_xll.BADDPERIODS(EOMONTH(E7406,0),"NUMBEROFPERIODS",B7406,"PER=M","CDR=BZ","BusDayAdj=2"))</f>
        <v>#N/A Connection</v>
      </c>
      <c r="J7406" s="6" t="str">
        <f>IFERROR(_xll.BCOUNTPERIODS(E7406,I7406,"CDR=BZ")*1,"")</f>
        <v/>
      </c>
      <c r="K7406" s="7" t="e">
        <f t="shared" si="345"/>
        <v>#VALUE!</v>
      </c>
      <c r="L7406" s="8" cm="1">
        <f t="array" ref="L7406">_xll.BDH($F7406,L$1,$E7406,$E7406,"per=m","days=all","fill=0","dts=h","QtTyp=P")</f>
        <v>0</v>
      </c>
      <c r="M7406" s="6" cm="1">
        <f t="array" ref="M7406">_xll.BDH($F7406,M$1,$E7406,$E7406,"per=m","days=all","fill=0","dts=h","QtTyp=P")</f>
        <v>0</v>
      </c>
    </row>
    <row r="7407" spans="1:13" x14ac:dyDescent="0.25">
      <c r="A7407" s="6" t="str">
        <f t="shared" si="346"/>
        <v>wl20 Comdty19940429</v>
      </c>
      <c r="B7407" s="3">
        <v>20</v>
      </c>
      <c r="C7407" s="3">
        <v>420</v>
      </c>
      <c r="D7407" s="3" t="s">
        <v>176</v>
      </c>
      <c r="E7407" s="9">
        <v>34453</v>
      </c>
      <c r="F7407" s="6" t="str">
        <f t="shared" si="347"/>
        <v>wl20 Comdty</v>
      </c>
      <c r="G7407" s="6" t="str" cm="1">
        <f t="array" ref="G7407">_xll.BQL.DATE(_xll.BADDPERIODS(DATE(YEAR(E7407),MONTH(E7407),DAY(15)),"NUMBEROFPERIODS",B7407,"PER=M","CDR=BZ","BusDayAdj=-1"))</f>
        <v>#N/A Connection</v>
      </c>
      <c r="H7407" s="6" t="str">
        <f>IFERROR(_xll.BCOUNTPERIODS($E$2,G7407,"CDR=BZ")*1,"")</f>
        <v/>
      </c>
      <c r="I7407" s="6" t="str" cm="1">
        <f t="array" ref="I7407">_xll.BQL.DATE(_xll.BADDPERIODS(EOMONTH(E7407,0),"NUMBEROFPERIODS",B7407,"PER=M","CDR=BZ","BusDayAdj=2"))</f>
        <v>#N/A Connection</v>
      </c>
      <c r="J7407" s="6" t="str">
        <f>IFERROR(_xll.BCOUNTPERIODS(E7407,I7407,"CDR=BZ")*1,"")</f>
        <v/>
      </c>
      <c r="K7407" s="7" t="e">
        <f t="shared" si="345"/>
        <v>#VALUE!</v>
      </c>
      <c r="L7407" s="8" cm="1">
        <f t="array" ref="L7407">_xll.BDH($F7407,L$1,$E7407,$E7407,"per=m","days=all","fill=0","dts=h","QtTyp=P")</f>
        <v>0</v>
      </c>
      <c r="M7407" s="6" cm="1">
        <f t="array" ref="M7407">_xll.BDH($F7407,M$1,$E7407,$E7407,"per=m","days=all","fill=0","dts=h","QtTyp=P")</f>
        <v>0</v>
      </c>
    </row>
    <row r="7408" spans="1:13" x14ac:dyDescent="0.25">
      <c r="A7408" s="6" t="str">
        <f t="shared" si="346"/>
        <v>wl20 Comdty19940531</v>
      </c>
      <c r="B7408" s="3">
        <v>20</v>
      </c>
      <c r="C7408" s="3">
        <v>420</v>
      </c>
      <c r="D7408" s="3" t="s">
        <v>176</v>
      </c>
      <c r="E7408" s="9">
        <v>34485</v>
      </c>
      <c r="F7408" s="6" t="str">
        <f t="shared" si="347"/>
        <v>wl20 Comdty</v>
      </c>
      <c r="G7408" s="6" t="str" cm="1">
        <f t="array" ref="G7408">_xll.BQL.DATE(_xll.BADDPERIODS(DATE(YEAR(E7408),MONTH(E7408),DAY(15)),"NUMBEROFPERIODS",B7408,"PER=M","CDR=BZ","BusDayAdj=-1"))</f>
        <v>#N/A Connection</v>
      </c>
      <c r="H7408" s="6" t="str">
        <f>IFERROR(_xll.BCOUNTPERIODS($E$2,G7408,"CDR=BZ")*1,"")</f>
        <v/>
      </c>
      <c r="I7408" s="6" t="str" cm="1">
        <f t="array" ref="I7408">_xll.BQL.DATE(_xll.BADDPERIODS(EOMONTH(E7408,0),"NUMBEROFPERIODS",B7408,"PER=M","CDR=BZ","BusDayAdj=2"))</f>
        <v>#N/A Connection</v>
      </c>
      <c r="J7408" s="6" t="str">
        <f>IFERROR(_xll.BCOUNTPERIODS(E7408,I7408,"CDR=BZ")*1,"")</f>
        <v/>
      </c>
      <c r="K7408" s="7" t="e">
        <f t="shared" si="345"/>
        <v>#VALUE!</v>
      </c>
      <c r="L7408" s="8" cm="1">
        <f t="array" ref="L7408">_xll.BDH($F7408,L$1,$E7408,$E7408,"per=m","days=all","fill=0","dts=h","QtTyp=P")</f>
        <v>0</v>
      </c>
      <c r="M7408" s="6" cm="1">
        <f t="array" ref="M7408">_xll.BDH($F7408,M$1,$E7408,$E7408,"per=m","days=all","fill=0","dts=h","QtTyp=P")</f>
        <v>0</v>
      </c>
    </row>
    <row r="7409" spans="1:13" x14ac:dyDescent="0.25">
      <c r="A7409" s="6" t="str">
        <f t="shared" si="346"/>
        <v>wl20 Comdty19940630</v>
      </c>
      <c r="B7409" s="3">
        <v>20</v>
      </c>
      <c r="C7409" s="3">
        <v>420</v>
      </c>
      <c r="D7409" s="3" t="s">
        <v>176</v>
      </c>
      <c r="E7409" s="9">
        <v>34515</v>
      </c>
      <c r="F7409" s="6" t="str">
        <f t="shared" si="347"/>
        <v>wl20 Comdty</v>
      </c>
      <c r="G7409" s="6" t="str" cm="1">
        <f t="array" ref="G7409">_xll.BQL.DATE(_xll.BADDPERIODS(DATE(YEAR(E7409),MONTH(E7409),DAY(15)),"NUMBEROFPERIODS",B7409,"PER=M","CDR=BZ","BusDayAdj=-1"))</f>
        <v>#N/A Connection</v>
      </c>
      <c r="H7409" s="6" t="str">
        <f>IFERROR(_xll.BCOUNTPERIODS($E$2,G7409,"CDR=BZ")*1,"")</f>
        <v/>
      </c>
      <c r="I7409" s="6" t="str" cm="1">
        <f t="array" ref="I7409">_xll.BQL.DATE(_xll.BADDPERIODS(EOMONTH(E7409,0),"NUMBEROFPERIODS",B7409,"PER=M","CDR=BZ","BusDayAdj=2"))</f>
        <v>#N/A Connection</v>
      </c>
      <c r="J7409" s="6" t="str">
        <f>IFERROR(_xll.BCOUNTPERIODS(E7409,I7409,"CDR=BZ")*1,"")</f>
        <v/>
      </c>
      <c r="K7409" s="7" t="e">
        <f t="shared" si="345"/>
        <v>#VALUE!</v>
      </c>
      <c r="L7409" s="8" cm="1">
        <f t="array" ref="L7409">_xll.BDH($F7409,L$1,$E7409,$E7409,"per=m","days=all","fill=0","dts=h","QtTyp=P")</f>
        <v>0</v>
      </c>
      <c r="M7409" s="6" cm="1">
        <f t="array" ref="M7409">_xll.BDH($F7409,M$1,$E7409,$E7409,"per=m","days=all","fill=0","dts=h","QtTyp=P")</f>
        <v>0</v>
      </c>
    </row>
    <row r="7410" spans="1:13" x14ac:dyDescent="0.25">
      <c r="A7410" s="6" t="str">
        <f t="shared" si="346"/>
        <v>wl20 Comdty19940729</v>
      </c>
      <c r="B7410" s="3">
        <v>20</v>
      </c>
      <c r="C7410" s="3">
        <v>420</v>
      </c>
      <c r="D7410" s="3" t="s">
        <v>176</v>
      </c>
      <c r="E7410" s="9">
        <v>34544</v>
      </c>
      <c r="F7410" s="6" t="str">
        <f t="shared" si="347"/>
        <v>wl20 Comdty</v>
      </c>
      <c r="G7410" s="6" t="str" cm="1">
        <f t="array" ref="G7410">_xll.BQL.DATE(_xll.BADDPERIODS(DATE(YEAR(E7410),MONTH(E7410),DAY(15)),"NUMBEROFPERIODS",B7410,"PER=M","CDR=BZ","BusDayAdj=-1"))</f>
        <v>#N/A Connection</v>
      </c>
      <c r="H7410" s="6" t="str">
        <f>IFERROR(_xll.BCOUNTPERIODS($E$2,G7410,"CDR=BZ")*1,"")</f>
        <v/>
      </c>
      <c r="I7410" s="6" t="str" cm="1">
        <f t="array" ref="I7410">_xll.BQL.DATE(_xll.BADDPERIODS(EOMONTH(E7410,0),"NUMBEROFPERIODS",B7410,"PER=M","CDR=BZ","BusDayAdj=2"))</f>
        <v>#N/A Connection</v>
      </c>
      <c r="J7410" s="6" t="str">
        <f>IFERROR(_xll.BCOUNTPERIODS(E7410,I7410,"CDR=BZ")*1,"")</f>
        <v/>
      </c>
      <c r="K7410" s="7" t="e">
        <f t="shared" si="345"/>
        <v>#VALUE!</v>
      </c>
      <c r="L7410" s="8" cm="1">
        <f t="array" ref="L7410">_xll.BDH($F7410,L$1,$E7410,$E7410,"per=m","days=all","fill=0","dts=h","QtTyp=P")</f>
        <v>0</v>
      </c>
      <c r="M7410" s="6" cm="1">
        <f t="array" ref="M7410">_xll.BDH($F7410,M$1,$E7410,$E7410,"per=m","days=all","fill=0","dts=h","QtTyp=P")</f>
        <v>0</v>
      </c>
    </row>
    <row r="7411" spans="1:13" x14ac:dyDescent="0.25">
      <c r="A7411" s="6" t="str">
        <f t="shared" si="346"/>
        <v>wl20 Comdty19940831</v>
      </c>
      <c r="B7411" s="3">
        <v>20</v>
      </c>
      <c r="C7411" s="3">
        <v>420</v>
      </c>
      <c r="D7411" s="3" t="s">
        <v>176</v>
      </c>
      <c r="E7411" s="9">
        <v>34577</v>
      </c>
      <c r="F7411" s="6" t="str">
        <f t="shared" si="347"/>
        <v>wl20 Comdty</v>
      </c>
      <c r="G7411" s="6" t="str" cm="1">
        <f t="array" ref="G7411">_xll.BQL.DATE(_xll.BADDPERIODS(DATE(YEAR(E7411),MONTH(E7411),DAY(15)),"NUMBEROFPERIODS",B7411,"PER=M","CDR=BZ","BusDayAdj=-1"))</f>
        <v>#N/A Connection</v>
      </c>
      <c r="H7411" s="6" t="str">
        <f>IFERROR(_xll.BCOUNTPERIODS($E$2,G7411,"CDR=BZ")*1,"")</f>
        <v/>
      </c>
      <c r="I7411" s="6" t="str" cm="1">
        <f t="array" ref="I7411">_xll.BQL.DATE(_xll.BADDPERIODS(EOMONTH(E7411,0),"NUMBEROFPERIODS",B7411,"PER=M","CDR=BZ","BusDayAdj=2"))</f>
        <v>#N/A Connection</v>
      </c>
      <c r="J7411" s="6" t="str">
        <f>IFERROR(_xll.BCOUNTPERIODS(E7411,I7411,"CDR=BZ")*1,"")</f>
        <v/>
      </c>
      <c r="K7411" s="7" t="e">
        <f t="shared" si="345"/>
        <v>#VALUE!</v>
      </c>
      <c r="L7411" s="8" cm="1">
        <f t="array" ref="L7411">_xll.BDH($F7411,L$1,$E7411,$E7411,"per=m","days=all","fill=0","dts=h","QtTyp=P")</f>
        <v>0</v>
      </c>
      <c r="M7411" s="6" cm="1">
        <f t="array" ref="M7411">_xll.BDH($F7411,M$1,$E7411,$E7411,"per=m","days=all","fill=0","dts=h","QtTyp=P")</f>
        <v>0</v>
      </c>
    </row>
    <row r="7412" spans="1:13" x14ac:dyDescent="0.25">
      <c r="A7412" s="6" t="str">
        <f t="shared" si="346"/>
        <v>wl20 Comdty19940930</v>
      </c>
      <c r="B7412" s="3">
        <v>20</v>
      </c>
      <c r="C7412" s="3">
        <v>420</v>
      </c>
      <c r="D7412" s="3" t="s">
        <v>176</v>
      </c>
      <c r="E7412" s="9">
        <v>34607</v>
      </c>
      <c r="F7412" s="6" t="str">
        <f t="shared" si="347"/>
        <v>wl20 Comdty</v>
      </c>
      <c r="G7412" s="6" t="str" cm="1">
        <f t="array" ref="G7412">_xll.BQL.DATE(_xll.BADDPERIODS(DATE(YEAR(E7412),MONTH(E7412),DAY(15)),"NUMBEROFPERIODS",B7412,"PER=M","CDR=BZ","BusDayAdj=-1"))</f>
        <v>#N/A Connection</v>
      </c>
      <c r="H7412" s="6" t="str">
        <f>IFERROR(_xll.BCOUNTPERIODS($E$2,G7412,"CDR=BZ")*1,"")</f>
        <v/>
      </c>
      <c r="I7412" s="6" t="str" cm="1">
        <f t="array" ref="I7412">_xll.BQL.DATE(_xll.BADDPERIODS(EOMONTH(E7412,0),"NUMBEROFPERIODS",B7412,"PER=M","CDR=BZ","BusDayAdj=2"))</f>
        <v>#N/A Connection</v>
      </c>
      <c r="J7412" s="6" t="str">
        <f>IFERROR(_xll.BCOUNTPERIODS(E7412,I7412,"CDR=BZ")*1,"")</f>
        <v/>
      </c>
      <c r="K7412" s="7" t="e">
        <f t="shared" si="345"/>
        <v>#VALUE!</v>
      </c>
      <c r="L7412" s="8" cm="1">
        <f t="array" ref="L7412">_xll.BDH($F7412,L$1,$E7412,$E7412,"per=m","days=all","fill=0","dts=h","QtTyp=P")</f>
        <v>0</v>
      </c>
      <c r="M7412" s="6" cm="1">
        <f t="array" ref="M7412">_xll.BDH($F7412,M$1,$E7412,$E7412,"per=m","days=all","fill=0","dts=h","QtTyp=P")</f>
        <v>0</v>
      </c>
    </row>
    <row r="7413" spans="1:13" x14ac:dyDescent="0.25">
      <c r="A7413" s="6" t="str">
        <f t="shared" si="346"/>
        <v>wl20 Comdty19941031</v>
      </c>
      <c r="B7413" s="3">
        <v>20</v>
      </c>
      <c r="C7413" s="3">
        <v>420</v>
      </c>
      <c r="D7413" s="3" t="s">
        <v>176</v>
      </c>
      <c r="E7413" s="9">
        <v>34638</v>
      </c>
      <c r="F7413" s="6" t="str">
        <f t="shared" si="347"/>
        <v>wl20 Comdty</v>
      </c>
      <c r="G7413" s="6" t="str" cm="1">
        <f t="array" ref="G7413">_xll.BQL.DATE(_xll.BADDPERIODS(DATE(YEAR(E7413),MONTH(E7413),DAY(15)),"NUMBEROFPERIODS",B7413,"PER=M","CDR=BZ","BusDayAdj=-1"))</f>
        <v>#N/A Connection</v>
      </c>
      <c r="H7413" s="6" t="str">
        <f>IFERROR(_xll.BCOUNTPERIODS($E$2,G7413,"CDR=BZ")*1,"")</f>
        <v/>
      </c>
      <c r="I7413" s="6" t="str" cm="1">
        <f t="array" ref="I7413">_xll.BQL.DATE(_xll.BADDPERIODS(EOMONTH(E7413,0),"NUMBEROFPERIODS",B7413,"PER=M","CDR=BZ","BusDayAdj=2"))</f>
        <v>#N/A Connection</v>
      </c>
      <c r="J7413" s="6" t="str">
        <f>IFERROR(_xll.BCOUNTPERIODS(E7413,I7413,"CDR=BZ")*1,"")</f>
        <v/>
      </c>
      <c r="K7413" s="7" t="e">
        <f t="shared" si="345"/>
        <v>#VALUE!</v>
      </c>
      <c r="L7413" s="8" cm="1">
        <f t="array" ref="L7413">_xll.BDH($F7413,L$1,$E7413,$E7413,"per=m","days=all","fill=0","dts=h","QtTyp=P")</f>
        <v>0</v>
      </c>
      <c r="M7413" s="6" cm="1">
        <f t="array" ref="M7413">_xll.BDH($F7413,M$1,$E7413,$E7413,"per=m","days=all","fill=0","dts=h","QtTyp=P")</f>
        <v>0</v>
      </c>
    </row>
    <row r="7414" spans="1:13" x14ac:dyDescent="0.25">
      <c r="A7414" s="6" t="str">
        <f t="shared" si="346"/>
        <v>wl20 Comdty19941130</v>
      </c>
      <c r="B7414" s="3">
        <v>20</v>
      </c>
      <c r="C7414" s="3">
        <v>420</v>
      </c>
      <c r="D7414" s="3" t="s">
        <v>176</v>
      </c>
      <c r="E7414" s="9">
        <v>34668</v>
      </c>
      <c r="F7414" s="6" t="str">
        <f t="shared" si="347"/>
        <v>wl20 Comdty</v>
      </c>
      <c r="G7414" s="6" t="str" cm="1">
        <f t="array" ref="G7414">_xll.BQL.DATE(_xll.BADDPERIODS(DATE(YEAR(E7414),MONTH(E7414),DAY(15)),"NUMBEROFPERIODS",B7414,"PER=M","CDR=BZ","BusDayAdj=-1"))</f>
        <v>#N/A Connection</v>
      </c>
      <c r="H7414" s="6" t="str">
        <f>IFERROR(_xll.BCOUNTPERIODS($E$2,G7414,"CDR=BZ")*1,"")</f>
        <v/>
      </c>
      <c r="I7414" s="6" t="str" cm="1">
        <f t="array" ref="I7414">_xll.BQL.DATE(_xll.BADDPERIODS(EOMONTH(E7414,0),"NUMBEROFPERIODS",B7414,"PER=M","CDR=BZ","BusDayAdj=2"))</f>
        <v>#N/A Connection</v>
      </c>
      <c r="J7414" s="6" t="str">
        <f>IFERROR(_xll.BCOUNTPERIODS(E7414,I7414,"CDR=BZ")*1,"")</f>
        <v/>
      </c>
      <c r="K7414" s="7" t="e">
        <f t="shared" si="345"/>
        <v>#VALUE!</v>
      </c>
      <c r="L7414" s="8" cm="1">
        <f t="array" ref="L7414">_xll.BDH($F7414,L$1,$E7414,$E7414,"per=m","days=all","fill=0","dts=h","QtTyp=P")</f>
        <v>0</v>
      </c>
      <c r="M7414" s="6" cm="1">
        <f t="array" ref="M7414">_xll.BDH($F7414,M$1,$E7414,$E7414,"per=m","days=all","fill=0","dts=h","QtTyp=P")</f>
        <v>0</v>
      </c>
    </row>
    <row r="7415" spans="1:13" x14ac:dyDescent="0.25">
      <c r="A7415" s="6" t="str">
        <f t="shared" si="346"/>
        <v>wl20 Comdty19941230</v>
      </c>
      <c r="B7415" s="3">
        <v>20</v>
      </c>
      <c r="C7415" s="3">
        <v>420</v>
      </c>
      <c r="D7415" s="3" t="s">
        <v>176</v>
      </c>
      <c r="E7415" s="9">
        <v>34698</v>
      </c>
      <c r="F7415" s="6" t="str">
        <f t="shared" si="347"/>
        <v>wl20 Comdty</v>
      </c>
      <c r="G7415" s="6" t="str" cm="1">
        <f t="array" ref="G7415">_xll.BQL.DATE(_xll.BADDPERIODS(DATE(YEAR(E7415),MONTH(E7415),DAY(15)),"NUMBEROFPERIODS",B7415,"PER=M","CDR=BZ","BusDayAdj=-1"))</f>
        <v>#N/A Connection</v>
      </c>
      <c r="H7415" s="6" t="str">
        <f>IFERROR(_xll.BCOUNTPERIODS($E$2,G7415,"CDR=BZ")*1,"")</f>
        <v/>
      </c>
      <c r="I7415" s="6" t="str" cm="1">
        <f t="array" ref="I7415">_xll.BQL.DATE(_xll.BADDPERIODS(EOMONTH(E7415,0),"NUMBEROFPERIODS",B7415,"PER=M","CDR=BZ","BusDayAdj=2"))</f>
        <v>#N/A Connection</v>
      </c>
      <c r="J7415" s="6" t="str">
        <f>IFERROR(_xll.BCOUNTPERIODS(E7415,I7415,"CDR=BZ")*1,"")</f>
        <v/>
      </c>
      <c r="K7415" s="7" t="e">
        <f t="shared" si="345"/>
        <v>#VALUE!</v>
      </c>
      <c r="L7415" s="8" cm="1">
        <f t="array" ref="L7415">_xll.BDH($F7415,L$1,$E7415,$E7415,"per=m","days=all","fill=0","dts=h","QtTyp=P")</f>
        <v>0</v>
      </c>
      <c r="M7415" s="6" cm="1">
        <f t="array" ref="M7415">_xll.BDH($F7415,M$1,$E7415,$E7415,"per=m","days=all","fill=0","dts=h","QtTyp=P")</f>
        <v>0</v>
      </c>
    </row>
    <row r="7416" spans="1:13" x14ac:dyDescent="0.25">
      <c r="A7416" s="6" t="str">
        <f t="shared" si="346"/>
        <v>wl20 Comdty19950131</v>
      </c>
      <c r="B7416" s="3">
        <v>20</v>
      </c>
      <c r="C7416" s="3">
        <v>420</v>
      </c>
      <c r="D7416" s="3" t="s">
        <v>176</v>
      </c>
      <c r="E7416" s="9">
        <v>34730</v>
      </c>
      <c r="F7416" s="6" t="str">
        <f t="shared" si="347"/>
        <v>wl20 Comdty</v>
      </c>
      <c r="G7416" s="6" t="str" cm="1">
        <f t="array" ref="G7416">_xll.BQL.DATE(_xll.BADDPERIODS(DATE(YEAR(E7416),MONTH(E7416),DAY(15)),"NUMBEROFPERIODS",B7416,"PER=M","CDR=BZ","BusDayAdj=-1"))</f>
        <v>#N/A Connection</v>
      </c>
      <c r="H7416" s="6" t="str">
        <f>IFERROR(_xll.BCOUNTPERIODS($E$2,G7416,"CDR=BZ")*1,"")</f>
        <v/>
      </c>
      <c r="I7416" s="6" t="str" cm="1">
        <f t="array" ref="I7416">_xll.BQL.DATE(_xll.BADDPERIODS(EOMONTH(E7416,0),"NUMBEROFPERIODS",B7416,"PER=M","CDR=BZ","BusDayAdj=2"))</f>
        <v>#N/A Connection</v>
      </c>
      <c r="J7416" s="6" t="str">
        <f>IFERROR(_xll.BCOUNTPERIODS(E7416,I7416,"CDR=BZ")*1,"")</f>
        <v/>
      </c>
      <c r="K7416" s="7" t="e">
        <f t="shared" si="345"/>
        <v>#VALUE!</v>
      </c>
      <c r="L7416" s="8" cm="1">
        <f t="array" ref="L7416">_xll.BDH($F7416,L$1,$E7416,$E7416,"per=m","days=all","fill=0","dts=h","QtTyp=P")</f>
        <v>0</v>
      </c>
      <c r="M7416" s="6" cm="1">
        <f t="array" ref="M7416">_xll.BDH($F7416,M$1,$E7416,$E7416,"per=m","days=all","fill=0","dts=h","QtTyp=P")</f>
        <v>0</v>
      </c>
    </row>
    <row r="7417" spans="1:13" x14ac:dyDescent="0.25">
      <c r="A7417" s="6" t="str">
        <f t="shared" si="346"/>
        <v>wl20 Comdty19950228</v>
      </c>
      <c r="B7417" s="3">
        <v>20</v>
      </c>
      <c r="C7417" s="3">
        <v>420</v>
      </c>
      <c r="D7417" s="3" t="s">
        <v>176</v>
      </c>
      <c r="E7417" s="9">
        <v>34758</v>
      </c>
      <c r="F7417" s="6" t="str">
        <f t="shared" si="347"/>
        <v>wl20 Comdty</v>
      </c>
      <c r="G7417" s="6" t="str" cm="1">
        <f t="array" ref="G7417">_xll.BQL.DATE(_xll.BADDPERIODS(DATE(YEAR(E7417),MONTH(E7417),DAY(15)),"NUMBEROFPERIODS",B7417,"PER=M","CDR=BZ","BusDayAdj=-1"))</f>
        <v>#N/A Connection</v>
      </c>
      <c r="H7417" s="6" t="str">
        <f>IFERROR(_xll.BCOUNTPERIODS($E$2,G7417,"CDR=BZ")*1,"")</f>
        <v/>
      </c>
      <c r="I7417" s="6" t="str" cm="1">
        <f t="array" ref="I7417">_xll.BQL.DATE(_xll.BADDPERIODS(EOMONTH(E7417,0),"NUMBEROFPERIODS",B7417,"PER=M","CDR=BZ","BusDayAdj=2"))</f>
        <v>#N/A Connection</v>
      </c>
      <c r="J7417" s="6" t="str">
        <f>IFERROR(_xll.BCOUNTPERIODS(E7417,I7417,"CDR=BZ")*1,"")</f>
        <v/>
      </c>
      <c r="K7417" s="7" t="e">
        <f t="shared" si="345"/>
        <v>#VALUE!</v>
      </c>
      <c r="L7417" s="8" cm="1">
        <f t="array" ref="L7417">_xll.BDH($F7417,L$1,$E7417,$E7417,"per=m","days=all","fill=0","dts=h","QtTyp=P")</f>
        <v>0</v>
      </c>
      <c r="M7417" s="6" cm="1">
        <f t="array" ref="M7417">_xll.BDH($F7417,M$1,$E7417,$E7417,"per=m","days=all","fill=0","dts=h","QtTyp=P")</f>
        <v>0</v>
      </c>
    </row>
    <row r="7418" spans="1:13" x14ac:dyDescent="0.25">
      <c r="A7418" s="6" t="str">
        <f t="shared" si="346"/>
        <v>wl20 Comdty19950331</v>
      </c>
      <c r="B7418" s="3">
        <v>20</v>
      </c>
      <c r="C7418" s="3">
        <v>420</v>
      </c>
      <c r="D7418" s="3" t="s">
        <v>176</v>
      </c>
      <c r="E7418" s="9">
        <v>34789</v>
      </c>
      <c r="F7418" s="6" t="str">
        <f t="shared" si="347"/>
        <v>wl20 Comdty</v>
      </c>
      <c r="G7418" s="6" t="str" cm="1">
        <f t="array" ref="G7418">_xll.BQL.DATE(_xll.BADDPERIODS(DATE(YEAR(E7418),MONTH(E7418),DAY(15)),"NUMBEROFPERIODS",B7418,"PER=M","CDR=BZ","BusDayAdj=-1"))</f>
        <v>#N/A Connection</v>
      </c>
      <c r="H7418" s="6" t="str">
        <f>IFERROR(_xll.BCOUNTPERIODS($E$2,G7418,"CDR=BZ")*1,"")</f>
        <v/>
      </c>
      <c r="I7418" s="6" t="str" cm="1">
        <f t="array" ref="I7418">_xll.BQL.DATE(_xll.BADDPERIODS(EOMONTH(E7418,0),"NUMBEROFPERIODS",B7418,"PER=M","CDR=BZ","BusDayAdj=2"))</f>
        <v>#N/A Connection</v>
      </c>
      <c r="J7418" s="6" t="str">
        <f>IFERROR(_xll.BCOUNTPERIODS(E7418,I7418,"CDR=BZ")*1,"")</f>
        <v/>
      </c>
      <c r="K7418" s="7" t="e">
        <f t="shared" si="345"/>
        <v>#VALUE!</v>
      </c>
      <c r="L7418" s="8" cm="1">
        <f t="array" ref="L7418">_xll.BDH($F7418,L$1,$E7418,$E7418,"per=m","days=all","fill=0","dts=h","QtTyp=P")</f>
        <v>0</v>
      </c>
      <c r="M7418" s="6" cm="1">
        <f t="array" ref="M7418">_xll.BDH($F7418,M$1,$E7418,$E7418,"per=m","days=all","fill=0","dts=h","QtTyp=P")</f>
        <v>0</v>
      </c>
    </row>
    <row r="7419" spans="1:13" x14ac:dyDescent="0.25">
      <c r="A7419" s="6" t="str">
        <f t="shared" si="346"/>
        <v>wl20 Comdty19950428</v>
      </c>
      <c r="B7419" s="3">
        <v>20</v>
      </c>
      <c r="C7419" s="3">
        <v>420</v>
      </c>
      <c r="D7419" s="3" t="s">
        <v>176</v>
      </c>
      <c r="E7419" s="9">
        <v>34817</v>
      </c>
      <c r="F7419" s="6" t="str">
        <f t="shared" si="347"/>
        <v>wl20 Comdty</v>
      </c>
      <c r="G7419" s="6" t="str" cm="1">
        <f t="array" ref="G7419">_xll.BQL.DATE(_xll.BADDPERIODS(DATE(YEAR(E7419),MONTH(E7419),DAY(15)),"NUMBEROFPERIODS",B7419,"PER=M","CDR=BZ","BusDayAdj=-1"))</f>
        <v>#N/A Connection</v>
      </c>
      <c r="H7419" s="6" t="str">
        <f>IFERROR(_xll.BCOUNTPERIODS($E$2,G7419,"CDR=BZ")*1,"")</f>
        <v/>
      </c>
      <c r="I7419" s="6" t="str" cm="1">
        <f t="array" ref="I7419">_xll.BQL.DATE(_xll.BADDPERIODS(EOMONTH(E7419,0),"NUMBEROFPERIODS",B7419,"PER=M","CDR=BZ","BusDayAdj=2"))</f>
        <v>#N/A Connection</v>
      </c>
      <c r="J7419" s="6" t="str">
        <f>IFERROR(_xll.BCOUNTPERIODS(E7419,I7419,"CDR=BZ")*1,"")</f>
        <v/>
      </c>
      <c r="K7419" s="7" t="e">
        <f t="shared" si="345"/>
        <v>#VALUE!</v>
      </c>
      <c r="L7419" s="8" cm="1">
        <f t="array" ref="L7419">_xll.BDH($F7419,L$1,$E7419,$E7419,"per=m","days=all","fill=0","dts=h","QtTyp=P")</f>
        <v>0</v>
      </c>
      <c r="M7419" s="6" cm="1">
        <f t="array" ref="M7419">_xll.BDH($F7419,M$1,$E7419,$E7419,"per=m","days=all","fill=0","dts=h","QtTyp=P")</f>
        <v>0</v>
      </c>
    </row>
    <row r="7420" spans="1:13" x14ac:dyDescent="0.25">
      <c r="A7420" s="6" t="str">
        <f t="shared" si="346"/>
        <v>wl20 Comdty19950531</v>
      </c>
      <c r="B7420" s="3">
        <v>20</v>
      </c>
      <c r="C7420" s="3">
        <v>420</v>
      </c>
      <c r="D7420" s="3" t="s">
        <v>176</v>
      </c>
      <c r="E7420" s="9">
        <v>34850</v>
      </c>
      <c r="F7420" s="6" t="str">
        <f t="shared" si="347"/>
        <v>wl20 Comdty</v>
      </c>
      <c r="G7420" s="6" t="str" cm="1">
        <f t="array" ref="G7420">_xll.BQL.DATE(_xll.BADDPERIODS(DATE(YEAR(E7420),MONTH(E7420),DAY(15)),"NUMBEROFPERIODS",B7420,"PER=M","CDR=BZ","BusDayAdj=-1"))</f>
        <v>#N/A Connection</v>
      </c>
      <c r="H7420" s="6" t="str">
        <f>IFERROR(_xll.BCOUNTPERIODS($E$2,G7420,"CDR=BZ")*1,"")</f>
        <v/>
      </c>
      <c r="I7420" s="6" t="str" cm="1">
        <f t="array" ref="I7420">_xll.BQL.DATE(_xll.BADDPERIODS(EOMONTH(E7420,0),"NUMBEROFPERIODS",B7420,"PER=M","CDR=BZ","BusDayAdj=2"))</f>
        <v>#N/A Connection</v>
      </c>
      <c r="J7420" s="6" t="str">
        <f>IFERROR(_xll.BCOUNTPERIODS(E7420,I7420,"CDR=BZ")*1,"")</f>
        <v/>
      </c>
      <c r="K7420" s="7" t="e">
        <f t="shared" si="345"/>
        <v>#VALUE!</v>
      </c>
      <c r="L7420" s="8" cm="1">
        <f t="array" ref="L7420">_xll.BDH($F7420,L$1,$E7420,$E7420,"per=m","days=all","fill=0","dts=h","QtTyp=P")</f>
        <v>0</v>
      </c>
      <c r="M7420" s="6" cm="1">
        <f t="array" ref="M7420">_xll.BDH($F7420,M$1,$E7420,$E7420,"per=m","days=all","fill=0","dts=h","QtTyp=P")</f>
        <v>0</v>
      </c>
    </row>
    <row r="7421" spans="1:13" x14ac:dyDescent="0.25">
      <c r="A7421" s="6" t="str">
        <f t="shared" si="346"/>
        <v>wl20 Comdty19950630</v>
      </c>
      <c r="B7421" s="3">
        <v>20</v>
      </c>
      <c r="C7421" s="3">
        <v>420</v>
      </c>
      <c r="D7421" s="3" t="s">
        <v>176</v>
      </c>
      <c r="E7421" s="9">
        <v>34880</v>
      </c>
      <c r="F7421" s="6" t="str">
        <f t="shared" si="347"/>
        <v>wl20 Comdty</v>
      </c>
      <c r="G7421" s="6" t="str" cm="1">
        <f t="array" ref="G7421">_xll.BQL.DATE(_xll.BADDPERIODS(DATE(YEAR(E7421),MONTH(E7421),DAY(15)),"NUMBEROFPERIODS",B7421,"PER=M","CDR=BZ","BusDayAdj=-1"))</f>
        <v>#N/A Connection</v>
      </c>
      <c r="H7421" s="6" t="str">
        <f>IFERROR(_xll.BCOUNTPERIODS($E$2,G7421,"CDR=BZ")*1,"")</f>
        <v/>
      </c>
      <c r="I7421" s="6" t="str" cm="1">
        <f t="array" ref="I7421">_xll.BQL.DATE(_xll.BADDPERIODS(EOMONTH(E7421,0),"NUMBEROFPERIODS",B7421,"PER=M","CDR=BZ","BusDayAdj=2"))</f>
        <v>#N/A Connection</v>
      </c>
      <c r="J7421" s="6" t="str">
        <f>IFERROR(_xll.BCOUNTPERIODS(E7421,I7421,"CDR=BZ")*1,"")</f>
        <v/>
      </c>
      <c r="K7421" s="7" t="e">
        <f t="shared" si="345"/>
        <v>#VALUE!</v>
      </c>
      <c r="L7421" s="8" cm="1">
        <f t="array" ref="L7421">_xll.BDH($F7421,L$1,$E7421,$E7421,"per=m","days=all","fill=0","dts=h","QtTyp=P")</f>
        <v>0</v>
      </c>
      <c r="M7421" s="6" cm="1">
        <f t="array" ref="M7421">_xll.BDH($F7421,M$1,$E7421,$E7421,"per=m","days=all","fill=0","dts=h","QtTyp=P")</f>
        <v>0</v>
      </c>
    </row>
    <row r="7422" spans="1:13" x14ac:dyDescent="0.25">
      <c r="A7422" s="6" t="str">
        <f t="shared" si="346"/>
        <v>wl20 Comdty19950731</v>
      </c>
      <c r="B7422" s="3">
        <v>20</v>
      </c>
      <c r="C7422" s="3">
        <v>420</v>
      </c>
      <c r="D7422" s="3" t="s">
        <v>176</v>
      </c>
      <c r="E7422" s="9">
        <v>34911</v>
      </c>
      <c r="F7422" s="6" t="str">
        <f t="shared" si="347"/>
        <v>wl20 Comdty</v>
      </c>
      <c r="G7422" s="6" t="str" cm="1">
        <f t="array" ref="G7422">_xll.BQL.DATE(_xll.BADDPERIODS(DATE(YEAR(E7422),MONTH(E7422),DAY(15)),"NUMBEROFPERIODS",B7422,"PER=M","CDR=BZ","BusDayAdj=-1"))</f>
        <v>#N/A Connection</v>
      </c>
      <c r="H7422" s="6" t="str">
        <f>IFERROR(_xll.BCOUNTPERIODS($E$2,G7422,"CDR=BZ")*1,"")</f>
        <v/>
      </c>
      <c r="I7422" s="6" t="str" cm="1">
        <f t="array" ref="I7422">_xll.BQL.DATE(_xll.BADDPERIODS(EOMONTH(E7422,0),"NUMBEROFPERIODS",B7422,"PER=M","CDR=BZ","BusDayAdj=2"))</f>
        <v>#N/A Connection</v>
      </c>
      <c r="J7422" s="6" t="str">
        <f>IFERROR(_xll.BCOUNTPERIODS(E7422,I7422,"CDR=BZ")*1,"")</f>
        <v/>
      </c>
      <c r="K7422" s="7" t="e">
        <f t="shared" si="345"/>
        <v>#VALUE!</v>
      </c>
      <c r="L7422" s="8" cm="1">
        <f t="array" ref="L7422">_xll.BDH($F7422,L$1,$E7422,$E7422,"per=m","days=all","fill=0","dts=h","QtTyp=P")</f>
        <v>0</v>
      </c>
      <c r="M7422" s="6" cm="1">
        <f t="array" ref="M7422">_xll.BDH($F7422,M$1,$E7422,$E7422,"per=m","days=all","fill=0","dts=h","QtTyp=P")</f>
        <v>0</v>
      </c>
    </row>
    <row r="7423" spans="1:13" x14ac:dyDescent="0.25">
      <c r="A7423" s="6" t="str">
        <f t="shared" si="346"/>
        <v>wl20 Comdty19950831</v>
      </c>
      <c r="B7423" s="3">
        <v>20</v>
      </c>
      <c r="C7423" s="3">
        <v>420</v>
      </c>
      <c r="D7423" s="3" t="s">
        <v>176</v>
      </c>
      <c r="E7423" s="9">
        <v>34942</v>
      </c>
      <c r="F7423" s="6" t="str">
        <f t="shared" si="347"/>
        <v>wl20 Comdty</v>
      </c>
      <c r="G7423" s="6" t="str" cm="1">
        <f t="array" ref="G7423">_xll.BQL.DATE(_xll.BADDPERIODS(DATE(YEAR(E7423),MONTH(E7423),DAY(15)),"NUMBEROFPERIODS",B7423,"PER=M","CDR=BZ","BusDayAdj=-1"))</f>
        <v>#N/A Connection</v>
      </c>
      <c r="H7423" s="6" t="str">
        <f>IFERROR(_xll.BCOUNTPERIODS($E$2,G7423,"CDR=BZ")*1,"")</f>
        <v/>
      </c>
      <c r="I7423" s="6" t="str" cm="1">
        <f t="array" ref="I7423">_xll.BQL.DATE(_xll.BADDPERIODS(EOMONTH(E7423,0),"NUMBEROFPERIODS",B7423,"PER=M","CDR=BZ","BusDayAdj=2"))</f>
        <v>#N/A Connection</v>
      </c>
      <c r="J7423" s="6" t="str">
        <f>IFERROR(_xll.BCOUNTPERIODS(E7423,I7423,"CDR=BZ")*1,"")</f>
        <v/>
      </c>
      <c r="K7423" s="7" t="e">
        <f t="shared" si="345"/>
        <v>#VALUE!</v>
      </c>
      <c r="L7423" s="8" cm="1">
        <f t="array" ref="L7423">_xll.BDH($F7423,L$1,$E7423,$E7423,"per=m","days=all","fill=0","dts=h","QtTyp=P")</f>
        <v>0</v>
      </c>
      <c r="M7423" s="6" cm="1">
        <f t="array" ref="M7423">_xll.BDH($F7423,M$1,$E7423,$E7423,"per=m","days=all","fill=0","dts=h","QtTyp=P")</f>
        <v>0</v>
      </c>
    </row>
    <row r="7424" spans="1:13" x14ac:dyDescent="0.25">
      <c r="A7424" s="6" t="str">
        <f t="shared" si="346"/>
        <v>wl20 Comdty19950929</v>
      </c>
      <c r="B7424" s="3">
        <v>20</v>
      </c>
      <c r="C7424" s="3">
        <v>420</v>
      </c>
      <c r="D7424" s="3" t="s">
        <v>176</v>
      </c>
      <c r="E7424" s="9">
        <v>34971</v>
      </c>
      <c r="F7424" s="6" t="str">
        <f t="shared" si="347"/>
        <v>wl20 Comdty</v>
      </c>
      <c r="G7424" s="6" t="str" cm="1">
        <f t="array" ref="G7424">_xll.BQL.DATE(_xll.BADDPERIODS(DATE(YEAR(E7424),MONTH(E7424),DAY(15)),"NUMBEROFPERIODS",B7424,"PER=M","CDR=BZ","BusDayAdj=-1"))</f>
        <v>#N/A Connection</v>
      </c>
      <c r="H7424" s="6" t="str">
        <f>IFERROR(_xll.BCOUNTPERIODS($E$2,G7424,"CDR=BZ")*1,"")</f>
        <v/>
      </c>
      <c r="I7424" s="6" t="str" cm="1">
        <f t="array" ref="I7424">_xll.BQL.DATE(_xll.BADDPERIODS(EOMONTH(E7424,0),"NUMBEROFPERIODS",B7424,"PER=M","CDR=BZ","BusDayAdj=2"))</f>
        <v>#N/A Connection</v>
      </c>
      <c r="J7424" s="6" t="str">
        <f>IFERROR(_xll.BCOUNTPERIODS(E7424,I7424,"CDR=BZ")*1,"")</f>
        <v/>
      </c>
      <c r="K7424" s="7" t="e">
        <f t="shared" si="345"/>
        <v>#VALUE!</v>
      </c>
      <c r="L7424" s="8" cm="1">
        <f t="array" ref="L7424">_xll.BDH($F7424,L$1,$E7424,$E7424,"per=m","days=all","fill=0","dts=h","QtTyp=P")</f>
        <v>0</v>
      </c>
      <c r="M7424" s="6" cm="1">
        <f t="array" ref="M7424">_xll.BDH($F7424,M$1,$E7424,$E7424,"per=m","days=all","fill=0","dts=h","QtTyp=P")</f>
        <v>0</v>
      </c>
    </row>
    <row r="7425" spans="1:13" x14ac:dyDescent="0.25">
      <c r="A7425" s="6" t="str">
        <f t="shared" si="346"/>
        <v>wl20 Comdty19951031</v>
      </c>
      <c r="B7425" s="3">
        <v>20</v>
      </c>
      <c r="C7425" s="3">
        <v>420</v>
      </c>
      <c r="D7425" s="3" t="s">
        <v>176</v>
      </c>
      <c r="E7425" s="9">
        <v>35003</v>
      </c>
      <c r="F7425" s="6" t="str">
        <f t="shared" si="347"/>
        <v>wl20 Comdty</v>
      </c>
      <c r="G7425" s="6" t="str" cm="1">
        <f t="array" ref="G7425">_xll.BQL.DATE(_xll.BADDPERIODS(DATE(YEAR(E7425),MONTH(E7425),DAY(15)),"NUMBEROFPERIODS",B7425,"PER=M","CDR=BZ","BusDayAdj=-1"))</f>
        <v>#N/A Connection</v>
      </c>
      <c r="H7425" s="6" t="str">
        <f>IFERROR(_xll.BCOUNTPERIODS($E$2,G7425,"CDR=BZ")*1,"")</f>
        <v/>
      </c>
      <c r="I7425" s="6" t="str" cm="1">
        <f t="array" ref="I7425">_xll.BQL.DATE(_xll.BADDPERIODS(EOMONTH(E7425,0),"NUMBEROFPERIODS",B7425,"PER=M","CDR=BZ","BusDayAdj=2"))</f>
        <v>#N/A Connection</v>
      </c>
      <c r="J7425" s="6" t="str">
        <f>IFERROR(_xll.BCOUNTPERIODS(E7425,I7425,"CDR=BZ")*1,"")</f>
        <v/>
      </c>
      <c r="K7425" s="7" t="e">
        <f t="shared" si="345"/>
        <v>#VALUE!</v>
      </c>
      <c r="L7425" s="8" cm="1">
        <f t="array" ref="L7425">_xll.BDH($F7425,L$1,$E7425,$E7425,"per=m","days=all","fill=0","dts=h","QtTyp=P")</f>
        <v>0</v>
      </c>
      <c r="M7425" s="6" cm="1">
        <f t="array" ref="M7425">_xll.BDH($F7425,M$1,$E7425,$E7425,"per=m","days=all","fill=0","dts=h","QtTyp=P")</f>
        <v>0</v>
      </c>
    </row>
    <row r="7426" spans="1:13" x14ac:dyDescent="0.25">
      <c r="A7426" s="6" t="str">
        <f t="shared" si="346"/>
        <v>wl20 Comdty19951130</v>
      </c>
      <c r="B7426" s="3">
        <v>20</v>
      </c>
      <c r="C7426" s="3">
        <v>420</v>
      </c>
      <c r="D7426" s="3" t="s">
        <v>176</v>
      </c>
      <c r="E7426" s="9">
        <v>35033</v>
      </c>
      <c r="F7426" s="6" t="str">
        <f t="shared" si="347"/>
        <v>wl20 Comdty</v>
      </c>
      <c r="G7426" s="6" t="str" cm="1">
        <f t="array" ref="G7426">_xll.BQL.DATE(_xll.BADDPERIODS(DATE(YEAR(E7426),MONTH(E7426),DAY(15)),"NUMBEROFPERIODS",B7426,"PER=M","CDR=BZ","BusDayAdj=-1"))</f>
        <v>#N/A Connection</v>
      </c>
      <c r="H7426" s="6" t="str">
        <f>IFERROR(_xll.BCOUNTPERIODS($E$2,G7426,"CDR=BZ")*1,"")</f>
        <v/>
      </c>
      <c r="I7426" s="6" t="str" cm="1">
        <f t="array" ref="I7426">_xll.BQL.DATE(_xll.BADDPERIODS(EOMONTH(E7426,0),"NUMBEROFPERIODS",B7426,"PER=M","CDR=BZ","BusDayAdj=2"))</f>
        <v>#N/A Connection</v>
      </c>
      <c r="J7426" s="6" t="str">
        <f>IFERROR(_xll.BCOUNTPERIODS(E7426,I7426,"CDR=BZ")*1,"")</f>
        <v/>
      </c>
      <c r="K7426" s="7" t="e">
        <f t="shared" ref="K7426:K7489" si="348">J7426/252</f>
        <v>#VALUE!</v>
      </c>
      <c r="L7426" s="8" cm="1">
        <f t="array" ref="L7426">_xll.BDH($F7426,L$1,$E7426,$E7426,"per=m","days=all","fill=0","dts=h","QtTyp=P")</f>
        <v>0</v>
      </c>
      <c r="M7426" s="6" cm="1">
        <f t="array" ref="M7426">_xll.BDH($F7426,M$1,$E7426,$E7426,"per=m","days=all","fill=0","dts=h","QtTyp=P")</f>
        <v>0</v>
      </c>
    </row>
    <row r="7427" spans="1:13" x14ac:dyDescent="0.25">
      <c r="A7427" s="6" t="str">
        <f t="shared" ref="A7427:A7490" si="349">F7427&amp;TEXT(E7427,"yyyymmdd")</f>
        <v>wl20 Comdty19951229</v>
      </c>
      <c r="B7427" s="3">
        <v>20</v>
      </c>
      <c r="C7427" s="3">
        <v>420</v>
      </c>
      <c r="D7427" s="3" t="s">
        <v>176</v>
      </c>
      <c r="E7427" s="9">
        <v>35062</v>
      </c>
      <c r="F7427" s="6" t="str">
        <f t="shared" ref="F7427:F7490" si="350">"wl"&amp;B7427&amp; " Comdty"</f>
        <v>wl20 Comdty</v>
      </c>
      <c r="G7427" s="6" t="str" cm="1">
        <f t="array" ref="G7427">_xll.BQL.DATE(_xll.BADDPERIODS(DATE(YEAR(E7427),MONTH(E7427),DAY(15)),"NUMBEROFPERIODS",B7427,"PER=M","CDR=BZ","BusDayAdj=-1"))</f>
        <v>#N/A Connection</v>
      </c>
      <c r="H7427" s="6" t="str">
        <f>IFERROR(_xll.BCOUNTPERIODS($E$2,G7427,"CDR=BZ")*1,"")</f>
        <v/>
      </c>
      <c r="I7427" s="6" t="str" cm="1">
        <f t="array" ref="I7427">_xll.BQL.DATE(_xll.BADDPERIODS(EOMONTH(E7427,0),"NUMBEROFPERIODS",B7427,"PER=M","CDR=BZ","BusDayAdj=2"))</f>
        <v>#N/A Connection</v>
      </c>
      <c r="J7427" s="6" t="str">
        <f>IFERROR(_xll.BCOUNTPERIODS(E7427,I7427,"CDR=BZ")*1,"")</f>
        <v/>
      </c>
      <c r="K7427" s="7" t="e">
        <f t="shared" si="348"/>
        <v>#VALUE!</v>
      </c>
      <c r="L7427" s="8" cm="1">
        <f t="array" ref="L7427">_xll.BDH($F7427,L$1,$E7427,$E7427,"per=m","days=all","fill=0","dts=h","QtTyp=P")</f>
        <v>0</v>
      </c>
      <c r="M7427" s="6" cm="1">
        <f t="array" ref="M7427">_xll.BDH($F7427,M$1,$E7427,$E7427,"per=m","days=all","fill=0","dts=h","QtTyp=P")</f>
        <v>0</v>
      </c>
    </row>
    <row r="7428" spans="1:13" x14ac:dyDescent="0.25">
      <c r="A7428" s="6" t="str">
        <f t="shared" si="349"/>
        <v>wl20 Comdty19960131</v>
      </c>
      <c r="B7428" s="3">
        <v>20</v>
      </c>
      <c r="C7428" s="3">
        <v>420</v>
      </c>
      <c r="D7428" s="3" t="s">
        <v>176</v>
      </c>
      <c r="E7428" s="9">
        <v>35095</v>
      </c>
      <c r="F7428" s="6" t="str">
        <f t="shared" si="350"/>
        <v>wl20 Comdty</v>
      </c>
      <c r="G7428" s="6" t="str" cm="1">
        <f t="array" ref="G7428">_xll.BQL.DATE(_xll.BADDPERIODS(DATE(YEAR(E7428),MONTH(E7428),DAY(15)),"NUMBEROFPERIODS",B7428,"PER=M","CDR=BZ","BusDayAdj=-1"))</f>
        <v>#N/A Connection</v>
      </c>
      <c r="H7428" s="6" t="str">
        <f>IFERROR(_xll.BCOUNTPERIODS($E$2,G7428,"CDR=BZ")*1,"")</f>
        <v/>
      </c>
      <c r="I7428" s="6" t="str" cm="1">
        <f t="array" ref="I7428">_xll.BQL.DATE(_xll.BADDPERIODS(EOMONTH(E7428,0),"NUMBEROFPERIODS",B7428,"PER=M","CDR=BZ","BusDayAdj=2"))</f>
        <v>#N/A Connection</v>
      </c>
      <c r="J7428" s="6" t="str">
        <f>IFERROR(_xll.BCOUNTPERIODS(E7428,I7428,"CDR=BZ")*1,"")</f>
        <v/>
      </c>
      <c r="K7428" s="7" t="e">
        <f t="shared" si="348"/>
        <v>#VALUE!</v>
      </c>
      <c r="L7428" s="8" cm="1">
        <f t="array" ref="L7428">_xll.BDH($F7428,L$1,$E7428,$E7428,"per=m","days=all","fill=0","dts=h","QtTyp=P")</f>
        <v>0</v>
      </c>
      <c r="M7428" s="6" cm="1">
        <f t="array" ref="M7428">_xll.BDH($F7428,M$1,$E7428,$E7428,"per=m","days=all","fill=0","dts=h","QtTyp=P")</f>
        <v>0</v>
      </c>
    </row>
    <row r="7429" spans="1:13" x14ac:dyDescent="0.25">
      <c r="A7429" s="6" t="str">
        <f t="shared" si="349"/>
        <v>wl20 Comdty19960229</v>
      </c>
      <c r="B7429" s="3">
        <v>20</v>
      </c>
      <c r="C7429" s="3">
        <v>420</v>
      </c>
      <c r="D7429" s="3" t="s">
        <v>176</v>
      </c>
      <c r="E7429" s="9">
        <v>35124</v>
      </c>
      <c r="F7429" s="6" t="str">
        <f t="shared" si="350"/>
        <v>wl20 Comdty</v>
      </c>
      <c r="G7429" s="6" t="str" cm="1">
        <f t="array" ref="G7429">_xll.BQL.DATE(_xll.BADDPERIODS(DATE(YEAR(E7429),MONTH(E7429),DAY(15)),"NUMBEROFPERIODS",B7429,"PER=M","CDR=BZ","BusDayAdj=-1"))</f>
        <v>#N/A Connection</v>
      </c>
      <c r="H7429" s="6" t="str">
        <f>IFERROR(_xll.BCOUNTPERIODS($E$2,G7429,"CDR=BZ")*1,"")</f>
        <v/>
      </c>
      <c r="I7429" s="6" t="str" cm="1">
        <f t="array" ref="I7429">_xll.BQL.DATE(_xll.BADDPERIODS(EOMONTH(E7429,0),"NUMBEROFPERIODS",B7429,"PER=M","CDR=BZ","BusDayAdj=2"))</f>
        <v>#N/A Connection</v>
      </c>
      <c r="J7429" s="6" t="str">
        <f>IFERROR(_xll.BCOUNTPERIODS(E7429,I7429,"CDR=BZ")*1,"")</f>
        <v/>
      </c>
      <c r="K7429" s="7" t="e">
        <f t="shared" si="348"/>
        <v>#VALUE!</v>
      </c>
      <c r="L7429" s="8" cm="1">
        <f t="array" ref="L7429">_xll.BDH($F7429,L$1,$E7429,$E7429,"per=m","days=all","fill=0","dts=h","QtTyp=P")</f>
        <v>0</v>
      </c>
      <c r="M7429" s="6" cm="1">
        <f t="array" ref="M7429">_xll.BDH($F7429,M$1,$E7429,$E7429,"per=m","days=all","fill=0","dts=h","QtTyp=P")</f>
        <v>0</v>
      </c>
    </row>
    <row r="7430" spans="1:13" x14ac:dyDescent="0.25">
      <c r="A7430" s="6" t="str">
        <f t="shared" si="349"/>
        <v>wl20 Comdty19960329</v>
      </c>
      <c r="B7430" s="3">
        <v>20</v>
      </c>
      <c r="C7430" s="3">
        <v>420</v>
      </c>
      <c r="D7430" s="3" t="s">
        <v>176</v>
      </c>
      <c r="E7430" s="9">
        <v>35153</v>
      </c>
      <c r="F7430" s="6" t="str">
        <f t="shared" si="350"/>
        <v>wl20 Comdty</v>
      </c>
      <c r="G7430" s="6" t="str" cm="1">
        <f t="array" ref="G7430">_xll.BQL.DATE(_xll.BADDPERIODS(DATE(YEAR(E7430),MONTH(E7430),DAY(15)),"NUMBEROFPERIODS",B7430,"PER=M","CDR=BZ","BusDayAdj=-1"))</f>
        <v>#N/A Connection</v>
      </c>
      <c r="H7430" s="6" t="str">
        <f>IFERROR(_xll.BCOUNTPERIODS($E$2,G7430,"CDR=BZ")*1,"")</f>
        <v/>
      </c>
      <c r="I7430" s="6" t="str" cm="1">
        <f t="array" ref="I7430">_xll.BQL.DATE(_xll.BADDPERIODS(EOMONTH(E7430,0),"NUMBEROFPERIODS",B7430,"PER=M","CDR=BZ","BusDayAdj=2"))</f>
        <v>#N/A Connection</v>
      </c>
      <c r="J7430" s="6" t="str">
        <f>IFERROR(_xll.BCOUNTPERIODS(E7430,I7430,"CDR=BZ")*1,"")</f>
        <v/>
      </c>
      <c r="K7430" s="7" t="e">
        <f t="shared" si="348"/>
        <v>#VALUE!</v>
      </c>
      <c r="L7430" s="8" cm="1">
        <f t="array" ref="L7430">_xll.BDH($F7430,L$1,$E7430,$E7430,"per=m","days=all","fill=0","dts=h","QtTyp=P")</f>
        <v>0</v>
      </c>
      <c r="M7430" s="6" cm="1">
        <f t="array" ref="M7430">_xll.BDH($F7430,M$1,$E7430,$E7430,"per=m","days=all","fill=0","dts=h","QtTyp=P")</f>
        <v>0</v>
      </c>
    </row>
    <row r="7431" spans="1:13" x14ac:dyDescent="0.25">
      <c r="A7431" s="6" t="str">
        <f t="shared" si="349"/>
        <v>wl20 Comdty19960430</v>
      </c>
      <c r="B7431" s="3">
        <v>20</v>
      </c>
      <c r="C7431" s="3">
        <v>420</v>
      </c>
      <c r="D7431" s="3" t="s">
        <v>176</v>
      </c>
      <c r="E7431" s="9">
        <v>35185</v>
      </c>
      <c r="F7431" s="6" t="str">
        <f t="shared" si="350"/>
        <v>wl20 Comdty</v>
      </c>
      <c r="G7431" s="6" t="str" cm="1">
        <f t="array" ref="G7431">_xll.BQL.DATE(_xll.BADDPERIODS(DATE(YEAR(E7431),MONTH(E7431),DAY(15)),"NUMBEROFPERIODS",B7431,"PER=M","CDR=BZ","BusDayAdj=-1"))</f>
        <v>#N/A Connection</v>
      </c>
      <c r="H7431" s="6" t="str">
        <f>IFERROR(_xll.BCOUNTPERIODS($E$2,G7431,"CDR=BZ")*1,"")</f>
        <v/>
      </c>
      <c r="I7431" s="6" t="str" cm="1">
        <f t="array" ref="I7431">_xll.BQL.DATE(_xll.BADDPERIODS(EOMONTH(E7431,0),"NUMBEROFPERIODS",B7431,"PER=M","CDR=BZ","BusDayAdj=2"))</f>
        <v>#N/A Connection</v>
      </c>
      <c r="J7431" s="6" t="str">
        <f>IFERROR(_xll.BCOUNTPERIODS(E7431,I7431,"CDR=BZ")*1,"")</f>
        <v/>
      </c>
      <c r="K7431" s="7" t="e">
        <f t="shared" si="348"/>
        <v>#VALUE!</v>
      </c>
      <c r="L7431" s="8" cm="1">
        <f t="array" ref="L7431">_xll.BDH($F7431,L$1,$E7431,$E7431,"per=m","days=all","fill=0","dts=h","QtTyp=P")</f>
        <v>0</v>
      </c>
      <c r="M7431" s="6" cm="1">
        <f t="array" ref="M7431">_xll.BDH($F7431,M$1,$E7431,$E7431,"per=m","days=all","fill=0","dts=h","QtTyp=P")</f>
        <v>0</v>
      </c>
    </row>
    <row r="7432" spans="1:13" x14ac:dyDescent="0.25">
      <c r="A7432" s="6" t="str">
        <f t="shared" si="349"/>
        <v>wl20 Comdty19960531</v>
      </c>
      <c r="B7432" s="3">
        <v>20</v>
      </c>
      <c r="C7432" s="3">
        <v>420</v>
      </c>
      <c r="D7432" s="3" t="s">
        <v>176</v>
      </c>
      <c r="E7432" s="9">
        <v>35216</v>
      </c>
      <c r="F7432" s="6" t="str">
        <f t="shared" si="350"/>
        <v>wl20 Comdty</v>
      </c>
      <c r="G7432" s="6" t="str" cm="1">
        <f t="array" ref="G7432">_xll.BQL.DATE(_xll.BADDPERIODS(DATE(YEAR(E7432),MONTH(E7432),DAY(15)),"NUMBEROFPERIODS",B7432,"PER=M","CDR=BZ","BusDayAdj=-1"))</f>
        <v>#N/A Connection</v>
      </c>
      <c r="H7432" s="6" t="str">
        <f>IFERROR(_xll.BCOUNTPERIODS($E$2,G7432,"CDR=BZ")*1,"")</f>
        <v/>
      </c>
      <c r="I7432" s="6" t="str" cm="1">
        <f t="array" ref="I7432">_xll.BQL.DATE(_xll.BADDPERIODS(EOMONTH(E7432,0),"NUMBEROFPERIODS",B7432,"PER=M","CDR=BZ","BusDayAdj=2"))</f>
        <v>#N/A Connection</v>
      </c>
      <c r="J7432" s="6" t="str">
        <f>IFERROR(_xll.BCOUNTPERIODS(E7432,I7432,"CDR=BZ")*1,"")</f>
        <v/>
      </c>
      <c r="K7432" s="7" t="e">
        <f t="shared" si="348"/>
        <v>#VALUE!</v>
      </c>
      <c r="L7432" s="8" cm="1">
        <f t="array" ref="L7432">_xll.BDH($F7432,L$1,$E7432,$E7432,"per=m","days=all","fill=0","dts=h","QtTyp=P")</f>
        <v>0</v>
      </c>
      <c r="M7432" s="6" cm="1">
        <f t="array" ref="M7432">_xll.BDH($F7432,M$1,$E7432,$E7432,"per=m","days=all","fill=0","dts=h","QtTyp=P")</f>
        <v>0</v>
      </c>
    </row>
    <row r="7433" spans="1:13" x14ac:dyDescent="0.25">
      <c r="A7433" s="6" t="str">
        <f t="shared" si="349"/>
        <v>wl20 Comdty19960628</v>
      </c>
      <c r="B7433" s="3">
        <v>20</v>
      </c>
      <c r="C7433" s="3">
        <v>420</v>
      </c>
      <c r="D7433" s="3" t="s">
        <v>176</v>
      </c>
      <c r="E7433" s="9">
        <v>35244</v>
      </c>
      <c r="F7433" s="6" t="str">
        <f t="shared" si="350"/>
        <v>wl20 Comdty</v>
      </c>
      <c r="G7433" s="6" t="str" cm="1">
        <f t="array" ref="G7433">_xll.BQL.DATE(_xll.BADDPERIODS(DATE(YEAR(E7433),MONTH(E7433),DAY(15)),"NUMBEROFPERIODS",B7433,"PER=M","CDR=BZ","BusDayAdj=-1"))</f>
        <v>#N/A Connection</v>
      </c>
      <c r="H7433" s="6" t="str">
        <f>IFERROR(_xll.BCOUNTPERIODS($E$2,G7433,"CDR=BZ")*1,"")</f>
        <v/>
      </c>
      <c r="I7433" s="6" t="str" cm="1">
        <f t="array" ref="I7433">_xll.BQL.DATE(_xll.BADDPERIODS(EOMONTH(E7433,0),"NUMBEROFPERIODS",B7433,"PER=M","CDR=BZ","BusDayAdj=2"))</f>
        <v>#N/A Connection</v>
      </c>
      <c r="J7433" s="6" t="str">
        <f>IFERROR(_xll.BCOUNTPERIODS(E7433,I7433,"CDR=BZ")*1,"")</f>
        <v/>
      </c>
      <c r="K7433" s="7" t="e">
        <f t="shared" si="348"/>
        <v>#VALUE!</v>
      </c>
      <c r="L7433" s="8" cm="1">
        <f t="array" ref="L7433">_xll.BDH($F7433,L$1,$E7433,$E7433,"per=m","days=all","fill=0","dts=h","QtTyp=P")</f>
        <v>0</v>
      </c>
      <c r="M7433" s="6" cm="1">
        <f t="array" ref="M7433">_xll.BDH($F7433,M$1,$E7433,$E7433,"per=m","days=all","fill=0","dts=h","QtTyp=P")</f>
        <v>0</v>
      </c>
    </row>
    <row r="7434" spans="1:13" x14ac:dyDescent="0.25">
      <c r="A7434" s="6" t="str">
        <f t="shared" si="349"/>
        <v>wl20 Comdty19960731</v>
      </c>
      <c r="B7434" s="3">
        <v>20</v>
      </c>
      <c r="C7434" s="3">
        <v>420</v>
      </c>
      <c r="D7434" s="3" t="s">
        <v>176</v>
      </c>
      <c r="E7434" s="9">
        <v>35277</v>
      </c>
      <c r="F7434" s="6" t="str">
        <f t="shared" si="350"/>
        <v>wl20 Comdty</v>
      </c>
      <c r="G7434" s="6" t="str" cm="1">
        <f t="array" ref="G7434">_xll.BQL.DATE(_xll.BADDPERIODS(DATE(YEAR(E7434),MONTH(E7434),DAY(15)),"NUMBEROFPERIODS",B7434,"PER=M","CDR=BZ","BusDayAdj=-1"))</f>
        <v>#N/A Connection</v>
      </c>
      <c r="H7434" s="6" t="str">
        <f>IFERROR(_xll.BCOUNTPERIODS($E$2,G7434,"CDR=BZ")*1,"")</f>
        <v/>
      </c>
      <c r="I7434" s="6" t="str" cm="1">
        <f t="array" ref="I7434">_xll.BQL.DATE(_xll.BADDPERIODS(EOMONTH(E7434,0),"NUMBEROFPERIODS",B7434,"PER=M","CDR=BZ","BusDayAdj=2"))</f>
        <v>#N/A Connection</v>
      </c>
      <c r="J7434" s="6" t="str">
        <f>IFERROR(_xll.BCOUNTPERIODS(E7434,I7434,"CDR=BZ")*1,"")</f>
        <v/>
      </c>
      <c r="K7434" s="7" t="e">
        <f t="shared" si="348"/>
        <v>#VALUE!</v>
      </c>
      <c r="L7434" s="8" cm="1">
        <f t="array" ref="L7434">_xll.BDH($F7434,L$1,$E7434,$E7434,"per=m","days=all","fill=0","dts=h","QtTyp=P")</f>
        <v>0</v>
      </c>
      <c r="M7434" s="6" cm="1">
        <f t="array" ref="M7434">_xll.BDH($F7434,M$1,$E7434,$E7434,"per=m","days=all","fill=0","dts=h","QtTyp=P")</f>
        <v>0</v>
      </c>
    </row>
    <row r="7435" spans="1:13" x14ac:dyDescent="0.25">
      <c r="A7435" s="6" t="str">
        <f t="shared" si="349"/>
        <v>wl20 Comdty19960830</v>
      </c>
      <c r="B7435" s="3">
        <v>20</v>
      </c>
      <c r="C7435" s="3">
        <v>420</v>
      </c>
      <c r="D7435" s="3" t="s">
        <v>176</v>
      </c>
      <c r="E7435" s="9">
        <v>35307</v>
      </c>
      <c r="F7435" s="6" t="str">
        <f t="shared" si="350"/>
        <v>wl20 Comdty</v>
      </c>
      <c r="G7435" s="6" t="str" cm="1">
        <f t="array" ref="G7435">_xll.BQL.DATE(_xll.BADDPERIODS(DATE(YEAR(E7435),MONTH(E7435),DAY(15)),"NUMBEROFPERIODS",B7435,"PER=M","CDR=BZ","BusDayAdj=-1"))</f>
        <v>#N/A Connection</v>
      </c>
      <c r="H7435" s="6" t="str">
        <f>IFERROR(_xll.BCOUNTPERIODS($E$2,G7435,"CDR=BZ")*1,"")</f>
        <v/>
      </c>
      <c r="I7435" s="6" t="str" cm="1">
        <f t="array" ref="I7435">_xll.BQL.DATE(_xll.BADDPERIODS(EOMONTH(E7435,0),"NUMBEROFPERIODS",B7435,"PER=M","CDR=BZ","BusDayAdj=2"))</f>
        <v>#N/A Connection</v>
      </c>
      <c r="J7435" s="6" t="str">
        <f>IFERROR(_xll.BCOUNTPERIODS(E7435,I7435,"CDR=BZ")*1,"")</f>
        <v/>
      </c>
      <c r="K7435" s="7" t="e">
        <f t="shared" si="348"/>
        <v>#VALUE!</v>
      </c>
      <c r="L7435" s="8" cm="1">
        <f t="array" ref="L7435">_xll.BDH($F7435,L$1,$E7435,$E7435,"per=m","days=all","fill=0","dts=h","QtTyp=P")</f>
        <v>0</v>
      </c>
      <c r="M7435" s="6" cm="1">
        <f t="array" ref="M7435">_xll.BDH($F7435,M$1,$E7435,$E7435,"per=m","days=all","fill=0","dts=h","QtTyp=P")</f>
        <v>0</v>
      </c>
    </row>
    <row r="7436" spans="1:13" x14ac:dyDescent="0.25">
      <c r="A7436" s="6" t="str">
        <f t="shared" si="349"/>
        <v>wl20 Comdty19960930</v>
      </c>
      <c r="B7436" s="3">
        <v>20</v>
      </c>
      <c r="C7436" s="3">
        <v>420</v>
      </c>
      <c r="D7436" s="3" t="s">
        <v>176</v>
      </c>
      <c r="E7436" s="9">
        <v>35338</v>
      </c>
      <c r="F7436" s="6" t="str">
        <f t="shared" si="350"/>
        <v>wl20 Comdty</v>
      </c>
      <c r="G7436" s="6" t="str" cm="1">
        <f t="array" ref="G7436">_xll.BQL.DATE(_xll.BADDPERIODS(DATE(YEAR(E7436),MONTH(E7436),DAY(15)),"NUMBEROFPERIODS",B7436,"PER=M","CDR=BZ","BusDayAdj=-1"))</f>
        <v>#N/A Connection</v>
      </c>
      <c r="H7436" s="6" t="str">
        <f>IFERROR(_xll.BCOUNTPERIODS($E$2,G7436,"CDR=BZ")*1,"")</f>
        <v/>
      </c>
      <c r="I7436" s="6" t="str" cm="1">
        <f t="array" ref="I7436">_xll.BQL.DATE(_xll.BADDPERIODS(EOMONTH(E7436,0),"NUMBEROFPERIODS",B7436,"PER=M","CDR=BZ","BusDayAdj=2"))</f>
        <v>#N/A Connection</v>
      </c>
      <c r="J7436" s="6" t="str">
        <f>IFERROR(_xll.BCOUNTPERIODS(E7436,I7436,"CDR=BZ")*1,"")</f>
        <v/>
      </c>
      <c r="K7436" s="7" t="e">
        <f t="shared" si="348"/>
        <v>#VALUE!</v>
      </c>
      <c r="L7436" s="8" cm="1">
        <f t="array" ref="L7436">_xll.BDH($F7436,L$1,$E7436,$E7436,"per=m","days=all","fill=0","dts=h","QtTyp=P")</f>
        <v>0</v>
      </c>
      <c r="M7436" s="6" cm="1">
        <f t="array" ref="M7436">_xll.BDH($F7436,M$1,$E7436,$E7436,"per=m","days=all","fill=0","dts=h","QtTyp=P")</f>
        <v>0</v>
      </c>
    </row>
    <row r="7437" spans="1:13" x14ac:dyDescent="0.25">
      <c r="A7437" s="6" t="str">
        <f t="shared" si="349"/>
        <v>wl20 Comdty19961031</v>
      </c>
      <c r="B7437" s="3">
        <v>20</v>
      </c>
      <c r="C7437" s="3">
        <v>420</v>
      </c>
      <c r="D7437" s="3" t="s">
        <v>176</v>
      </c>
      <c r="E7437" s="9">
        <v>35369</v>
      </c>
      <c r="F7437" s="6" t="str">
        <f t="shared" si="350"/>
        <v>wl20 Comdty</v>
      </c>
      <c r="G7437" s="6" t="str" cm="1">
        <f t="array" ref="G7437">_xll.BQL.DATE(_xll.BADDPERIODS(DATE(YEAR(E7437),MONTH(E7437),DAY(15)),"NUMBEROFPERIODS",B7437,"PER=M","CDR=BZ","BusDayAdj=-1"))</f>
        <v>#N/A Connection</v>
      </c>
      <c r="H7437" s="6" t="str">
        <f>IFERROR(_xll.BCOUNTPERIODS($E$2,G7437,"CDR=BZ")*1,"")</f>
        <v/>
      </c>
      <c r="I7437" s="6" t="str" cm="1">
        <f t="array" ref="I7437">_xll.BQL.DATE(_xll.BADDPERIODS(EOMONTH(E7437,0),"NUMBEROFPERIODS",B7437,"PER=M","CDR=BZ","BusDayAdj=2"))</f>
        <v>#N/A Connection</v>
      </c>
      <c r="J7437" s="6" t="str">
        <f>IFERROR(_xll.BCOUNTPERIODS(E7437,I7437,"CDR=BZ")*1,"")</f>
        <v/>
      </c>
      <c r="K7437" s="7" t="e">
        <f t="shared" si="348"/>
        <v>#VALUE!</v>
      </c>
      <c r="L7437" s="8" cm="1">
        <f t="array" ref="L7437">_xll.BDH($F7437,L$1,$E7437,$E7437,"per=m","days=all","fill=0","dts=h","QtTyp=P")</f>
        <v>0</v>
      </c>
      <c r="M7437" s="6" cm="1">
        <f t="array" ref="M7437">_xll.BDH($F7437,M$1,$E7437,$E7437,"per=m","days=all","fill=0","dts=h","QtTyp=P")</f>
        <v>0</v>
      </c>
    </row>
    <row r="7438" spans="1:13" x14ac:dyDescent="0.25">
      <c r="A7438" s="6" t="str">
        <f t="shared" si="349"/>
        <v>wl20 Comdty19961129</v>
      </c>
      <c r="B7438" s="3">
        <v>20</v>
      </c>
      <c r="C7438" s="3">
        <v>420</v>
      </c>
      <c r="D7438" s="3" t="s">
        <v>176</v>
      </c>
      <c r="E7438" s="9">
        <v>35398</v>
      </c>
      <c r="F7438" s="6" t="str">
        <f t="shared" si="350"/>
        <v>wl20 Comdty</v>
      </c>
      <c r="G7438" s="6" t="str" cm="1">
        <f t="array" ref="G7438">_xll.BQL.DATE(_xll.BADDPERIODS(DATE(YEAR(E7438),MONTH(E7438),DAY(15)),"NUMBEROFPERIODS",B7438,"PER=M","CDR=BZ","BusDayAdj=-1"))</f>
        <v>#N/A Connection</v>
      </c>
      <c r="H7438" s="6" t="str">
        <f>IFERROR(_xll.BCOUNTPERIODS($E$2,G7438,"CDR=BZ")*1,"")</f>
        <v/>
      </c>
      <c r="I7438" s="6" t="str" cm="1">
        <f t="array" ref="I7438">_xll.BQL.DATE(_xll.BADDPERIODS(EOMONTH(E7438,0),"NUMBEROFPERIODS",B7438,"PER=M","CDR=BZ","BusDayAdj=2"))</f>
        <v>#N/A Connection</v>
      </c>
      <c r="J7438" s="6" t="str">
        <f>IFERROR(_xll.BCOUNTPERIODS(E7438,I7438,"CDR=BZ")*1,"")</f>
        <v/>
      </c>
      <c r="K7438" s="7" t="e">
        <f t="shared" si="348"/>
        <v>#VALUE!</v>
      </c>
      <c r="L7438" s="8" cm="1">
        <f t="array" ref="L7438">_xll.BDH($F7438,L$1,$E7438,$E7438,"per=m","days=all","fill=0","dts=h","QtTyp=P")</f>
        <v>0</v>
      </c>
      <c r="M7438" s="6" cm="1">
        <f t="array" ref="M7438">_xll.BDH($F7438,M$1,$E7438,$E7438,"per=m","days=all","fill=0","dts=h","QtTyp=P")</f>
        <v>0</v>
      </c>
    </row>
    <row r="7439" spans="1:13" x14ac:dyDescent="0.25">
      <c r="A7439" s="6" t="str">
        <f t="shared" si="349"/>
        <v>wl20 Comdty19961231</v>
      </c>
      <c r="B7439" s="3">
        <v>20</v>
      </c>
      <c r="C7439" s="3">
        <v>420</v>
      </c>
      <c r="D7439" s="3" t="s">
        <v>176</v>
      </c>
      <c r="E7439" s="9">
        <v>35430</v>
      </c>
      <c r="F7439" s="6" t="str">
        <f t="shared" si="350"/>
        <v>wl20 Comdty</v>
      </c>
      <c r="G7439" s="6" t="str" cm="1">
        <f t="array" ref="G7439">_xll.BQL.DATE(_xll.BADDPERIODS(DATE(YEAR(E7439),MONTH(E7439),DAY(15)),"NUMBEROFPERIODS",B7439,"PER=M","CDR=BZ","BusDayAdj=-1"))</f>
        <v>#N/A Connection</v>
      </c>
      <c r="H7439" s="6" t="str">
        <f>IFERROR(_xll.BCOUNTPERIODS($E$2,G7439,"CDR=BZ")*1,"")</f>
        <v/>
      </c>
      <c r="I7439" s="6" t="str" cm="1">
        <f t="array" ref="I7439">_xll.BQL.DATE(_xll.BADDPERIODS(EOMONTH(E7439,0),"NUMBEROFPERIODS",B7439,"PER=M","CDR=BZ","BusDayAdj=2"))</f>
        <v>#N/A Connection</v>
      </c>
      <c r="J7439" s="6" t="str">
        <f>IFERROR(_xll.BCOUNTPERIODS(E7439,I7439,"CDR=BZ")*1,"")</f>
        <v/>
      </c>
      <c r="K7439" s="7" t="e">
        <f t="shared" si="348"/>
        <v>#VALUE!</v>
      </c>
      <c r="L7439" s="8" cm="1">
        <f t="array" ref="L7439">_xll.BDH($F7439,L$1,$E7439,$E7439,"per=m","days=all","fill=0","dts=h","QtTyp=P")</f>
        <v>0</v>
      </c>
      <c r="M7439" s="6" cm="1">
        <f t="array" ref="M7439">_xll.BDH($F7439,M$1,$E7439,$E7439,"per=m","days=all","fill=0","dts=h","QtTyp=P")</f>
        <v>0</v>
      </c>
    </row>
    <row r="7440" spans="1:13" x14ac:dyDescent="0.25">
      <c r="A7440" s="6" t="str">
        <f t="shared" si="349"/>
        <v>wl20 Comdty19970131</v>
      </c>
      <c r="B7440" s="3">
        <v>20</v>
      </c>
      <c r="C7440" s="3">
        <v>420</v>
      </c>
      <c r="D7440" s="3" t="s">
        <v>176</v>
      </c>
      <c r="E7440" s="9">
        <v>35461</v>
      </c>
      <c r="F7440" s="6" t="str">
        <f t="shared" si="350"/>
        <v>wl20 Comdty</v>
      </c>
      <c r="G7440" s="6" t="str" cm="1">
        <f t="array" ref="G7440">_xll.BQL.DATE(_xll.BADDPERIODS(DATE(YEAR(E7440),MONTH(E7440),DAY(15)),"NUMBEROFPERIODS",B7440,"PER=M","CDR=BZ","BusDayAdj=-1"))</f>
        <v>#N/A Connection</v>
      </c>
      <c r="H7440" s="6" t="str">
        <f>IFERROR(_xll.BCOUNTPERIODS($E$2,G7440,"CDR=BZ")*1,"")</f>
        <v/>
      </c>
      <c r="I7440" s="6" t="str" cm="1">
        <f t="array" ref="I7440">_xll.BQL.DATE(_xll.BADDPERIODS(EOMONTH(E7440,0),"NUMBEROFPERIODS",B7440,"PER=M","CDR=BZ","BusDayAdj=2"))</f>
        <v>#N/A Connection</v>
      </c>
      <c r="J7440" s="6" t="str">
        <f>IFERROR(_xll.BCOUNTPERIODS(E7440,I7440,"CDR=BZ")*1,"")</f>
        <v/>
      </c>
      <c r="K7440" s="7" t="e">
        <f t="shared" si="348"/>
        <v>#VALUE!</v>
      </c>
      <c r="L7440" s="8" cm="1">
        <f t="array" ref="L7440">_xll.BDH($F7440,L$1,$E7440,$E7440,"per=m","days=all","fill=0","dts=h","QtTyp=P")</f>
        <v>0</v>
      </c>
      <c r="M7440" s="6" cm="1">
        <f t="array" ref="M7440">_xll.BDH($F7440,M$1,$E7440,$E7440,"per=m","days=all","fill=0","dts=h","QtTyp=P")</f>
        <v>0</v>
      </c>
    </row>
    <row r="7441" spans="1:13" x14ac:dyDescent="0.25">
      <c r="A7441" s="6" t="str">
        <f t="shared" si="349"/>
        <v>wl20 Comdty19970228</v>
      </c>
      <c r="B7441" s="3">
        <v>20</v>
      </c>
      <c r="C7441" s="3">
        <v>420</v>
      </c>
      <c r="D7441" s="3" t="s">
        <v>176</v>
      </c>
      <c r="E7441" s="9">
        <v>35489</v>
      </c>
      <c r="F7441" s="6" t="str">
        <f t="shared" si="350"/>
        <v>wl20 Comdty</v>
      </c>
      <c r="G7441" s="6" t="str" cm="1">
        <f t="array" ref="G7441">_xll.BQL.DATE(_xll.BADDPERIODS(DATE(YEAR(E7441),MONTH(E7441),DAY(15)),"NUMBEROFPERIODS",B7441,"PER=M","CDR=BZ","BusDayAdj=-1"))</f>
        <v>#N/A Connection</v>
      </c>
      <c r="H7441" s="6" t="str">
        <f>IFERROR(_xll.BCOUNTPERIODS($E$2,G7441,"CDR=BZ")*1,"")</f>
        <v/>
      </c>
      <c r="I7441" s="6" t="str" cm="1">
        <f t="array" ref="I7441">_xll.BQL.DATE(_xll.BADDPERIODS(EOMONTH(E7441,0),"NUMBEROFPERIODS",B7441,"PER=M","CDR=BZ","BusDayAdj=2"))</f>
        <v>#N/A Connection</v>
      </c>
      <c r="J7441" s="6" t="str">
        <f>IFERROR(_xll.BCOUNTPERIODS(E7441,I7441,"CDR=BZ")*1,"")</f>
        <v/>
      </c>
      <c r="K7441" s="7" t="e">
        <f t="shared" si="348"/>
        <v>#VALUE!</v>
      </c>
      <c r="L7441" s="8" cm="1">
        <f t="array" ref="L7441">_xll.BDH($F7441,L$1,$E7441,$E7441,"per=m","days=all","fill=0","dts=h","QtTyp=P")</f>
        <v>0</v>
      </c>
      <c r="M7441" s="6" cm="1">
        <f t="array" ref="M7441">_xll.BDH($F7441,M$1,$E7441,$E7441,"per=m","days=all","fill=0","dts=h","QtTyp=P")</f>
        <v>0</v>
      </c>
    </row>
    <row r="7442" spans="1:13" x14ac:dyDescent="0.25">
      <c r="A7442" s="6" t="str">
        <f t="shared" si="349"/>
        <v>wl20 Comdty19970331</v>
      </c>
      <c r="B7442" s="3">
        <v>20</v>
      </c>
      <c r="C7442" s="3">
        <v>420</v>
      </c>
      <c r="D7442" s="3" t="s">
        <v>176</v>
      </c>
      <c r="E7442" s="9">
        <v>35520</v>
      </c>
      <c r="F7442" s="6" t="str">
        <f t="shared" si="350"/>
        <v>wl20 Comdty</v>
      </c>
      <c r="G7442" s="6" t="str" cm="1">
        <f t="array" ref="G7442">_xll.BQL.DATE(_xll.BADDPERIODS(DATE(YEAR(E7442),MONTH(E7442),DAY(15)),"NUMBEROFPERIODS",B7442,"PER=M","CDR=BZ","BusDayAdj=-1"))</f>
        <v>#N/A Connection</v>
      </c>
      <c r="H7442" s="6" t="str">
        <f>IFERROR(_xll.BCOUNTPERIODS($E$2,G7442,"CDR=BZ")*1,"")</f>
        <v/>
      </c>
      <c r="I7442" s="6" t="str" cm="1">
        <f t="array" ref="I7442">_xll.BQL.DATE(_xll.BADDPERIODS(EOMONTH(E7442,0),"NUMBEROFPERIODS",B7442,"PER=M","CDR=BZ","BusDayAdj=2"))</f>
        <v>#N/A Connection</v>
      </c>
      <c r="J7442" s="6" t="str">
        <f>IFERROR(_xll.BCOUNTPERIODS(E7442,I7442,"CDR=BZ")*1,"")</f>
        <v/>
      </c>
      <c r="K7442" s="7" t="e">
        <f t="shared" si="348"/>
        <v>#VALUE!</v>
      </c>
      <c r="L7442" s="8" cm="1">
        <f t="array" ref="L7442">_xll.BDH($F7442,L$1,$E7442,$E7442,"per=m","days=all","fill=0","dts=h","QtTyp=P")</f>
        <v>0</v>
      </c>
      <c r="M7442" s="6" cm="1">
        <f t="array" ref="M7442">_xll.BDH($F7442,M$1,$E7442,$E7442,"per=m","days=all","fill=0","dts=h","QtTyp=P")</f>
        <v>0</v>
      </c>
    </row>
    <row r="7443" spans="1:13" x14ac:dyDescent="0.25">
      <c r="A7443" s="6" t="str">
        <f t="shared" si="349"/>
        <v>wl20 Comdty19970430</v>
      </c>
      <c r="B7443" s="3">
        <v>20</v>
      </c>
      <c r="C7443" s="3">
        <v>420</v>
      </c>
      <c r="D7443" s="3" t="s">
        <v>176</v>
      </c>
      <c r="E7443" s="9">
        <v>35550</v>
      </c>
      <c r="F7443" s="6" t="str">
        <f t="shared" si="350"/>
        <v>wl20 Comdty</v>
      </c>
      <c r="G7443" s="6" t="str" cm="1">
        <f t="array" ref="G7443">_xll.BQL.DATE(_xll.BADDPERIODS(DATE(YEAR(E7443),MONTH(E7443),DAY(15)),"NUMBEROFPERIODS",B7443,"PER=M","CDR=BZ","BusDayAdj=-1"))</f>
        <v>#N/A Connection</v>
      </c>
      <c r="H7443" s="6" t="str">
        <f>IFERROR(_xll.BCOUNTPERIODS($E$2,G7443,"CDR=BZ")*1,"")</f>
        <v/>
      </c>
      <c r="I7443" s="6" t="str" cm="1">
        <f t="array" ref="I7443">_xll.BQL.DATE(_xll.BADDPERIODS(EOMONTH(E7443,0),"NUMBEROFPERIODS",B7443,"PER=M","CDR=BZ","BusDayAdj=2"))</f>
        <v>#N/A Connection</v>
      </c>
      <c r="J7443" s="6" t="str">
        <f>IFERROR(_xll.BCOUNTPERIODS(E7443,I7443,"CDR=BZ")*1,"")</f>
        <v/>
      </c>
      <c r="K7443" s="7" t="e">
        <f t="shared" si="348"/>
        <v>#VALUE!</v>
      </c>
      <c r="L7443" s="8" cm="1">
        <f t="array" ref="L7443">_xll.BDH($F7443,L$1,$E7443,$E7443,"per=m","days=all","fill=0","dts=h","QtTyp=P")</f>
        <v>0</v>
      </c>
      <c r="M7443" s="6" cm="1">
        <f t="array" ref="M7443">_xll.BDH($F7443,M$1,$E7443,$E7443,"per=m","days=all","fill=0","dts=h","QtTyp=P")</f>
        <v>0</v>
      </c>
    </row>
    <row r="7444" spans="1:13" x14ac:dyDescent="0.25">
      <c r="A7444" s="6" t="str">
        <f t="shared" si="349"/>
        <v>wl20 Comdty19970530</v>
      </c>
      <c r="B7444" s="3">
        <v>20</v>
      </c>
      <c r="C7444" s="3">
        <v>420</v>
      </c>
      <c r="D7444" s="3" t="s">
        <v>176</v>
      </c>
      <c r="E7444" s="9">
        <v>35580</v>
      </c>
      <c r="F7444" s="6" t="str">
        <f t="shared" si="350"/>
        <v>wl20 Comdty</v>
      </c>
      <c r="G7444" s="6" t="str" cm="1">
        <f t="array" ref="G7444">_xll.BQL.DATE(_xll.BADDPERIODS(DATE(YEAR(E7444),MONTH(E7444),DAY(15)),"NUMBEROFPERIODS",B7444,"PER=M","CDR=BZ","BusDayAdj=-1"))</f>
        <v>#N/A Connection</v>
      </c>
      <c r="H7444" s="6" t="str">
        <f>IFERROR(_xll.BCOUNTPERIODS($E$2,G7444,"CDR=BZ")*1,"")</f>
        <v/>
      </c>
      <c r="I7444" s="6" t="str" cm="1">
        <f t="array" ref="I7444">_xll.BQL.DATE(_xll.BADDPERIODS(EOMONTH(E7444,0),"NUMBEROFPERIODS",B7444,"PER=M","CDR=BZ","BusDayAdj=2"))</f>
        <v>#N/A Connection</v>
      </c>
      <c r="J7444" s="6" t="str">
        <f>IFERROR(_xll.BCOUNTPERIODS(E7444,I7444,"CDR=BZ")*1,"")</f>
        <v/>
      </c>
      <c r="K7444" s="7" t="e">
        <f t="shared" si="348"/>
        <v>#VALUE!</v>
      </c>
      <c r="L7444" s="8" cm="1">
        <f t="array" ref="L7444">_xll.BDH($F7444,L$1,$E7444,$E7444,"per=m","days=all","fill=0","dts=h","QtTyp=P")</f>
        <v>0</v>
      </c>
      <c r="M7444" s="6" cm="1">
        <f t="array" ref="M7444">_xll.BDH($F7444,M$1,$E7444,$E7444,"per=m","days=all","fill=0","dts=h","QtTyp=P")</f>
        <v>0</v>
      </c>
    </row>
    <row r="7445" spans="1:13" x14ac:dyDescent="0.25">
      <c r="A7445" s="6" t="str">
        <f t="shared" si="349"/>
        <v>wl20 Comdty19970630</v>
      </c>
      <c r="B7445" s="3">
        <v>20</v>
      </c>
      <c r="C7445" s="3">
        <v>420</v>
      </c>
      <c r="D7445" s="3" t="s">
        <v>176</v>
      </c>
      <c r="E7445" s="9">
        <v>35611</v>
      </c>
      <c r="F7445" s="6" t="str">
        <f t="shared" si="350"/>
        <v>wl20 Comdty</v>
      </c>
      <c r="G7445" s="6" t="str" cm="1">
        <f t="array" ref="G7445">_xll.BQL.DATE(_xll.BADDPERIODS(DATE(YEAR(E7445),MONTH(E7445),DAY(15)),"NUMBEROFPERIODS",B7445,"PER=M","CDR=BZ","BusDayAdj=-1"))</f>
        <v>#N/A Connection</v>
      </c>
      <c r="H7445" s="6" t="str">
        <f>IFERROR(_xll.BCOUNTPERIODS($E$2,G7445,"CDR=BZ")*1,"")</f>
        <v/>
      </c>
      <c r="I7445" s="6" t="str" cm="1">
        <f t="array" ref="I7445">_xll.BQL.DATE(_xll.BADDPERIODS(EOMONTH(E7445,0),"NUMBEROFPERIODS",B7445,"PER=M","CDR=BZ","BusDayAdj=2"))</f>
        <v>#N/A Connection</v>
      </c>
      <c r="J7445" s="6" t="str">
        <f>IFERROR(_xll.BCOUNTPERIODS(E7445,I7445,"CDR=BZ")*1,"")</f>
        <v/>
      </c>
      <c r="K7445" s="7" t="e">
        <f t="shared" si="348"/>
        <v>#VALUE!</v>
      </c>
      <c r="L7445" s="8" cm="1">
        <f t="array" ref="L7445">_xll.BDH($F7445,L$1,$E7445,$E7445,"per=m","days=all","fill=0","dts=h","QtTyp=P")</f>
        <v>0</v>
      </c>
      <c r="M7445" s="6" cm="1">
        <f t="array" ref="M7445">_xll.BDH($F7445,M$1,$E7445,$E7445,"per=m","days=all","fill=0","dts=h","QtTyp=P")</f>
        <v>0</v>
      </c>
    </row>
    <row r="7446" spans="1:13" x14ac:dyDescent="0.25">
      <c r="A7446" s="6" t="str">
        <f t="shared" si="349"/>
        <v>wl20 Comdty19970731</v>
      </c>
      <c r="B7446" s="3">
        <v>20</v>
      </c>
      <c r="C7446" s="3">
        <v>420</v>
      </c>
      <c r="D7446" s="3" t="s">
        <v>176</v>
      </c>
      <c r="E7446" s="9">
        <v>35642</v>
      </c>
      <c r="F7446" s="6" t="str">
        <f t="shared" si="350"/>
        <v>wl20 Comdty</v>
      </c>
      <c r="G7446" s="6" t="str" cm="1">
        <f t="array" ref="G7446">_xll.BQL.DATE(_xll.BADDPERIODS(DATE(YEAR(E7446),MONTH(E7446),DAY(15)),"NUMBEROFPERIODS",B7446,"PER=M","CDR=BZ","BusDayAdj=-1"))</f>
        <v>#N/A Connection</v>
      </c>
      <c r="H7446" s="6" t="str">
        <f>IFERROR(_xll.BCOUNTPERIODS($E$2,G7446,"CDR=BZ")*1,"")</f>
        <v/>
      </c>
      <c r="I7446" s="6" t="str" cm="1">
        <f t="array" ref="I7446">_xll.BQL.DATE(_xll.BADDPERIODS(EOMONTH(E7446,0),"NUMBEROFPERIODS",B7446,"PER=M","CDR=BZ","BusDayAdj=2"))</f>
        <v>#N/A Connection</v>
      </c>
      <c r="J7446" s="6" t="str">
        <f>IFERROR(_xll.BCOUNTPERIODS(E7446,I7446,"CDR=BZ")*1,"")</f>
        <v/>
      </c>
      <c r="K7446" s="7" t="e">
        <f t="shared" si="348"/>
        <v>#VALUE!</v>
      </c>
      <c r="L7446" s="8" cm="1">
        <f t="array" ref="L7446">_xll.BDH($F7446,L$1,$E7446,$E7446,"per=m","days=all","fill=0","dts=h","QtTyp=P")</f>
        <v>0</v>
      </c>
      <c r="M7446" s="6" cm="1">
        <f t="array" ref="M7446">_xll.BDH($F7446,M$1,$E7446,$E7446,"per=m","days=all","fill=0","dts=h","QtTyp=P")</f>
        <v>0</v>
      </c>
    </row>
    <row r="7447" spans="1:13" x14ac:dyDescent="0.25">
      <c r="A7447" s="6" t="str">
        <f t="shared" si="349"/>
        <v>wl20 Comdty19970829</v>
      </c>
      <c r="B7447" s="3">
        <v>20</v>
      </c>
      <c r="C7447" s="3">
        <v>420</v>
      </c>
      <c r="D7447" s="3" t="s">
        <v>176</v>
      </c>
      <c r="E7447" s="9">
        <v>35671</v>
      </c>
      <c r="F7447" s="6" t="str">
        <f t="shared" si="350"/>
        <v>wl20 Comdty</v>
      </c>
      <c r="G7447" s="6" t="str" cm="1">
        <f t="array" ref="G7447">_xll.BQL.DATE(_xll.BADDPERIODS(DATE(YEAR(E7447),MONTH(E7447),DAY(15)),"NUMBEROFPERIODS",B7447,"PER=M","CDR=BZ","BusDayAdj=-1"))</f>
        <v>#N/A Connection</v>
      </c>
      <c r="H7447" s="6" t="str">
        <f>IFERROR(_xll.BCOUNTPERIODS($E$2,G7447,"CDR=BZ")*1,"")</f>
        <v/>
      </c>
      <c r="I7447" s="6" t="str" cm="1">
        <f t="array" ref="I7447">_xll.BQL.DATE(_xll.BADDPERIODS(EOMONTH(E7447,0),"NUMBEROFPERIODS",B7447,"PER=M","CDR=BZ","BusDayAdj=2"))</f>
        <v>#N/A Connection</v>
      </c>
      <c r="J7447" s="6" t="str">
        <f>IFERROR(_xll.BCOUNTPERIODS(E7447,I7447,"CDR=BZ")*1,"")</f>
        <v/>
      </c>
      <c r="K7447" s="7" t="e">
        <f t="shared" si="348"/>
        <v>#VALUE!</v>
      </c>
      <c r="L7447" s="8" cm="1">
        <f t="array" ref="L7447">_xll.BDH($F7447,L$1,$E7447,$E7447,"per=m","days=all","fill=0","dts=h","QtTyp=P")</f>
        <v>0</v>
      </c>
      <c r="M7447" s="6" cm="1">
        <f t="array" ref="M7447">_xll.BDH($F7447,M$1,$E7447,$E7447,"per=m","days=all","fill=0","dts=h","QtTyp=P")</f>
        <v>0</v>
      </c>
    </row>
    <row r="7448" spans="1:13" x14ac:dyDescent="0.25">
      <c r="A7448" s="6" t="str">
        <f t="shared" si="349"/>
        <v>wl20 Comdty19970930</v>
      </c>
      <c r="B7448" s="3">
        <v>20</v>
      </c>
      <c r="C7448" s="3">
        <v>420</v>
      </c>
      <c r="D7448" s="3" t="s">
        <v>176</v>
      </c>
      <c r="E7448" s="9">
        <v>35703</v>
      </c>
      <c r="F7448" s="6" t="str">
        <f t="shared" si="350"/>
        <v>wl20 Comdty</v>
      </c>
      <c r="G7448" s="6" t="str" cm="1">
        <f t="array" ref="G7448">_xll.BQL.DATE(_xll.BADDPERIODS(DATE(YEAR(E7448),MONTH(E7448),DAY(15)),"NUMBEROFPERIODS",B7448,"PER=M","CDR=BZ","BusDayAdj=-1"))</f>
        <v>#N/A Connection</v>
      </c>
      <c r="H7448" s="6" t="str">
        <f>IFERROR(_xll.BCOUNTPERIODS($E$2,G7448,"CDR=BZ")*1,"")</f>
        <v/>
      </c>
      <c r="I7448" s="6" t="str" cm="1">
        <f t="array" ref="I7448">_xll.BQL.DATE(_xll.BADDPERIODS(EOMONTH(E7448,0),"NUMBEROFPERIODS",B7448,"PER=M","CDR=BZ","BusDayAdj=2"))</f>
        <v>#N/A Connection</v>
      </c>
      <c r="J7448" s="6" t="str">
        <f>IFERROR(_xll.BCOUNTPERIODS(E7448,I7448,"CDR=BZ")*1,"")</f>
        <v/>
      </c>
      <c r="K7448" s="7" t="e">
        <f t="shared" si="348"/>
        <v>#VALUE!</v>
      </c>
      <c r="L7448" s="8" cm="1">
        <f t="array" ref="L7448">_xll.BDH($F7448,L$1,$E7448,$E7448,"per=m","days=all","fill=0","dts=h","QtTyp=P")</f>
        <v>0</v>
      </c>
      <c r="M7448" s="6" cm="1">
        <f t="array" ref="M7448">_xll.BDH($F7448,M$1,$E7448,$E7448,"per=m","days=all","fill=0","dts=h","QtTyp=P")</f>
        <v>0</v>
      </c>
    </row>
    <row r="7449" spans="1:13" x14ac:dyDescent="0.25">
      <c r="A7449" s="6" t="str">
        <f t="shared" si="349"/>
        <v>wl20 Comdty19971031</v>
      </c>
      <c r="B7449" s="3">
        <v>20</v>
      </c>
      <c r="C7449" s="3">
        <v>420</v>
      </c>
      <c r="D7449" s="3" t="s">
        <v>176</v>
      </c>
      <c r="E7449" s="9">
        <v>35734</v>
      </c>
      <c r="F7449" s="6" t="str">
        <f t="shared" si="350"/>
        <v>wl20 Comdty</v>
      </c>
      <c r="G7449" s="6" t="str" cm="1">
        <f t="array" ref="G7449">_xll.BQL.DATE(_xll.BADDPERIODS(DATE(YEAR(E7449),MONTH(E7449),DAY(15)),"NUMBEROFPERIODS",B7449,"PER=M","CDR=BZ","BusDayAdj=-1"))</f>
        <v>#N/A Connection</v>
      </c>
      <c r="H7449" s="6" t="str">
        <f>IFERROR(_xll.BCOUNTPERIODS($E$2,G7449,"CDR=BZ")*1,"")</f>
        <v/>
      </c>
      <c r="I7449" s="6" t="str" cm="1">
        <f t="array" ref="I7449">_xll.BQL.DATE(_xll.BADDPERIODS(EOMONTH(E7449,0),"NUMBEROFPERIODS",B7449,"PER=M","CDR=BZ","BusDayAdj=2"))</f>
        <v>#N/A Connection</v>
      </c>
      <c r="J7449" s="6" t="str">
        <f>IFERROR(_xll.BCOUNTPERIODS(E7449,I7449,"CDR=BZ")*1,"")</f>
        <v/>
      </c>
      <c r="K7449" s="7" t="e">
        <f t="shared" si="348"/>
        <v>#VALUE!</v>
      </c>
      <c r="L7449" s="8" cm="1">
        <f t="array" ref="L7449">_xll.BDH($F7449,L$1,$E7449,$E7449,"per=m","days=all","fill=0","dts=h","QtTyp=P")</f>
        <v>0</v>
      </c>
      <c r="M7449" s="6" cm="1">
        <f t="array" ref="M7449">_xll.BDH($F7449,M$1,$E7449,$E7449,"per=m","days=all","fill=0","dts=h","QtTyp=P")</f>
        <v>0</v>
      </c>
    </row>
    <row r="7450" spans="1:13" x14ac:dyDescent="0.25">
      <c r="A7450" s="6" t="str">
        <f t="shared" si="349"/>
        <v>wl20 Comdty19971128</v>
      </c>
      <c r="B7450" s="3">
        <v>20</v>
      </c>
      <c r="C7450" s="3">
        <v>420</v>
      </c>
      <c r="D7450" s="3" t="s">
        <v>176</v>
      </c>
      <c r="E7450" s="9">
        <v>35762</v>
      </c>
      <c r="F7450" s="6" t="str">
        <f t="shared" si="350"/>
        <v>wl20 Comdty</v>
      </c>
      <c r="G7450" s="6" t="str" cm="1">
        <f t="array" ref="G7450">_xll.BQL.DATE(_xll.BADDPERIODS(DATE(YEAR(E7450),MONTH(E7450),DAY(15)),"NUMBEROFPERIODS",B7450,"PER=M","CDR=BZ","BusDayAdj=-1"))</f>
        <v>#N/A Connection</v>
      </c>
      <c r="H7450" s="6" t="str">
        <f>IFERROR(_xll.BCOUNTPERIODS($E$2,G7450,"CDR=BZ")*1,"")</f>
        <v/>
      </c>
      <c r="I7450" s="6" t="str" cm="1">
        <f t="array" ref="I7450">_xll.BQL.DATE(_xll.BADDPERIODS(EOMONTH(E7450,0),"NUMBEROFPERIODS",B7450,"PER=M","CDR=BZ","BusDayAdj=2"))</f>
        <v>#N/A Connection</v>
      </c>
      <c r="J7450" s="6" t="str">
        <f>IFERROR(_xll.BCOUNTPERIODS(E7450,I7450,"CDR=BZ")*1,"")</f>
        <v/>
      </c>
      <c r="K7450" s="7" t="e">
        <f t="shared" si="348"/>
        <v>#VALUE!</v>
      </c>
      <c r="L7450" s="8" cm="1">
        <f t="array" ref="L7450">_xll.BDH($F7450,L$1,$E7450,$E7450,"per=m","days=all","fill=0","dts=h","QtTyp=P")</f>
        <v>0</v>
      </c>
      <c r="M7450" s="6" cm="1">
        <f t="array" ref="M7450">_xll.BDH($F7450,M$1,$E7450,$E7450,"per=m","days=all","fill=0","dts=h","QtTyp=P")</f>
        <v>0</v>
      </c>
    </row>
    <row r="7451" spans="1:13" x14ac:dyDescent="0.25">
      <c r="A7451" s="6" t="str">
        <f t="shared" si="349"/>
        <v>wl20 Comdty19971231</v>
      </c>
      <c r="B7451" s="3">
        <v>20</v>
      </c>
      <c r="C7451" s="3">
        <v>420</v>
      </c>
      <c r="D7451" s="3" t="s">
        <v>176</v>
      </c>
      <c r="E7451" s="9">
        <v>35795</v>
      </c>
      <c r="F7451" s="6" t="str">
        <f t="shared" si="350"/>
        <v>wl20 Comdty</v>
      </c>
      <c r="G7451" s="6" t="str" cm="1">
        <f t="array" ref="G7451">_xll.BQL.DATE(_xll.BADDPERIODS(DATE(YEAR(E7451),MONTH(E7451),DAY(15)),"NUMBEROFPERIODS",B7451,"PER=M","CDR=BZ","BusDayAdj=-1"))</f>
        <v>#N/A Connection</v>
      </c>
      <c r="H7451" s="6" t="str">
        <f>IFERROR(_xll.BCOUNTPERIODS($E$2,G7451,"CDR=BZ")*1,"")</f>
        <v/>
      </c>
      <c r="I7451" s="6" t="str" cm="1">
        <f t="array" ref="I7451">_xll.BQL.DATE(_xll.BADDPERIODS(EOMONTH(E7451,0),"NUMBEROFPERIODS",B7451,"PER=M","CDR=BZ","BusDayAdj=2"))</f>
        <v>#N/A Connection</v>
      </c>
      <c r="J7451" s="6" t="str">
        <f>IFERROR(_xll.BCOUNTPERIODS(E7451,I7451,"CDR=BZ")*1,"")</f>
        <v/>
      </c>
      <c r="K7451" s="7" t="e">
        <f t="shared" si="348"/>
        <v>#VALUE!</v>
      </c>
      <c r="L7451" s="8" cm="1">
        <f t="array" ref="L7451">_xll.BDH($F7451,L$1,$E7451,$E7451,"per=m","days=all","fill=0","dts=h","QtTyp=P")</f>
        <v>0</v>
      </c>
      <c r="M7451" s="6" cm="1">
        <f t="array" ref="M7451">_xll.BDH($F7451,M$1,$E7451,$E7451,"per=m","days=all","fill=0","dts=h","QtTyp=P")</f>
        <v>0</v>
      </c>
    </row>
    <row r="7452" spans="1:13" x14ac:dyDescent="0.25">
      <c r="A7452" s="6" t="str">
        <f t="shared" si="349"/>
        <v>wl20 Comdty19980130</v>
      </c>
      <c r="B7452" s="3">
        <v>20</v>
      </c>
      <c r="C7452" s="3">
        <v>420</v>
      </c>
      <c r="D7452" s="3" t="s">
        <v>176</v>
      </c>
      <c r="E7452" s="9">
        <v>35825</v>
      </c>
      <c r="F7452" s="6" t="str">
        <f t="shared" si="350"/>
        <v>wl20 Comdty</v>
      </c>
      <c r="G7452" s="6" t="str" cm="1">
        <f t="array" ref="G7452">_xll.BQL.DATE(_xll.BADDPERIODS(DATE(YEAR(E7452),MONTH(E7452),DAY(15)),"NUMBEROFPERIODS",B7452,"PER=M","CDR=BZ","BusDayAdj=-1"))</f>
        <v>#N/A Connection</v>
      </c>
      <c r="H7452" s="6" t="str">
        <f>IFERROR(_xll.BCOUNTPERIODS($E$2,G7452,"CDR=BZ")*1,"")</f>
        <v/>
      </c>
      <c r="I7452" s="6" t="str" cm="1">
        <f t="array" ref="I7452">_xll.BQL.DATE(_xll.BADDPERIODS(EOMONTH(E7452,0),"NUMBEROFPERIODS",B7452,"PER=M","CDR=BZ","BusDayAdj=2"))</f>
        <v>#N/A Connection</v>
      </c>
      <c r="J7452" s="6" t="str">
        <f>IFERROR(_xll.BCOUNTPERIODS(E7452,I7452,"CDR=BZ")*1,"")</f>
        <v/>
      </c>
      <c r="K7452" s="7" t="e">
        <f t="shared" si="348"/>
        <v>#VALUE!</v>
      </c>
      <c r="L7452" s="8" cm="1">
        <f t="array" ref="L7452">_xll.BDH($F7452,L$1,$E7452,$E7452,"per=m","days=all","fill=0","dts=h","QtTyp=P")</f>
        <v>0</v>
      </c>
      <c r="M7452" s="6" cm="1">
        <f t="array" ref="M7452">_xll.BDH($F7452,M$1,$E7452,$E7452,"per=m","days=all","fill=0","dts=h","QtTyp=P")</f>
        <v>0</v>
      </c>
    </row>
    <row r="7453" spans="1:13" x14ac:dyDescent="0.25">
      <c r="A7453" s="6" t="str">
        <f t="shared" si="349"/>
        <v>wl20 Comdty19980227</v>
      </c>
      <c r="B7453" s="3">
        <v>20</v>
      </c>
      <c r="C7453" s="3">
        <v>420</v>
      </c>
      <c r="D7453" s="3" t="s">
        <v>176</v>
      </c>
      <c r="E7453" s="9">
        <v>35853</v>
      </c>
      <c r="F7453" s="6" t="str">
        <f t="shared" si="350"/>
        <v>wl20 Comdty</v>
      </c>
      <c r="G7453" s="6" t="str" cm="1">
        <f t="array" ref="G7453">_xll.BQL.DATE(_xll.BADDPERIODS(DATE(YEAR(E7453),MONTH(E7453),DAY(15)),"NUMBEROFPERIODS",B7453,"PER=M","CDR=BZ","BusDayAdj=-1"))</f>
        <v>#N/A Connection</v>
      </c>
      <c r="H7453" s="6" t="str">
        <f>IFERROR(_xll.BCOUNTPERIODS($E$2,G7453,"CDR=BZ")*1,"")</f>
        <v/>
      </c>
      <c r="I7453" s="6" t="str" cm="1">
        <f t="array" ref="I7453">_xll.BQL.DATE(_xll.BADDPERIODS(EOMONTH(E7453,0),"NUMBEROFPERIODS",B7453,"PER=M","CDR=BZ","BusDayAdj=2"))</f>
        <v>#N/A Connection</v>
      </c>
      <c r="J7453" s="6" t="str">
        <f>IFERROR(_xll.BCOUNTPERIODS(E7453,I7453,"CDR=BZ")*1,"")</f>
        <v/>
      </c>
      <c r="K7453" s="7" t="e">
        <f t="shared" si="348"/>
        <v>#VALUE!</v>
      </c>
      <c r="L7453" s="8" cm="1">
        <f t="array" ref="L7453">_xll.BDH($F7453,L$1,$E7453,$E7453,"per=m","days=all","fill=0","dts=h","QtTyp=P")</f>
        <v>0</v>
      </c>
      <c r="M7453" s="6" cm="1">
        <f t="array" ref="M7453">_xll.BDH($F7453,M$1,$E7453,$E7453,"per=m","days=all","fill=0","dts=h","QtTyp=P")</f>
        <v>0</v>
      </c>
    </row>
    <row r="7454" spans="1:13" x14ac:dyDescent="0.25">
      <c r="A7454" s="6" t="str">
        <f t="shared" si="349"/>
        <v>wl20 Comdty19980331</v>
      </c>
      <c r="B7454" s="3">
        <v>20</v>
      </c>
      <c r="C7454" s="3">
        <v>420</v>
      </c>
      <c r="D7454" s="3" t="s">
        <v>176</v>
      </c>
      <c r="E7454" s="9">
        <v>35885</v>
      </c>
      <c r="F7454" s="6" t="str">
        <f t="shared" si="350"/>
        <v>wl20 Comdty</v>
      </c>
      <c r="G7454" s="6" t="str" cm="1">
        <f t="array" ref="G7454">_xll.BQL.DATE(_xll.BADDPERIODS(DATE(YEAR(E7454),MONTH(E7454),DAY(15)),"NUMBEROFPERIODS",B7454,"PER=M","CDR=BZ","BusDayAdj=-1"))</f>
        <v>#N/A Connection</v>
      </c>
      <c r="H7454" s="6" t="str">
        <f>IFERROR(_xll.BCOUNTPERIODS($E$2,G7454,"CDR=BZ")*1,"")</f>
        <v/>
      </c>
      <c r="I7454" s="6" t="str" cm="1">
        <f t="array" ref="I7454">_xll.BQL.DATE(_xll.BADDPERIODS(EOMONTH(E7454,0),"NUMBEROFPERIODS",B7454,"PER=M","CDR=BZ","BusDayAdj=2"))</f>
        <v>#N/A Connection</v>
      </c>
      <c r="J7454" s="6" t="str">
        <f>IFERROR(_xll.BCOUNTPERIODS(E7454,I7454,"CDR=BZ")*1,"")</f>
        <v/>
      </c>
      <c r="K7454" s="7" t="e">
        <f t="shared" si="348"/>
        <v>#VALUE!</v>
      </c>
      <c r="L7454" s="8" cm="1">
        <f t="array" ref="L7454">_xll.BDH($F7454,L$1,$E7454,$E7454,"per=m","days=all","fill=0","dts=h","QtTyp=P")</f>
        <v>0</v>
      </c>
      <c r="M7454" s="6" cm="1">
        <f t="array" ref="M7454">_xll.BDH($F7454,M$1,$E7454,$E7454,"per=m","days=all","fill=0","dts=h","QtTyp=P")</f>
        <v>0</v>
      </c>
    </row>
    <row r="7455" spans="1:13" x14ac:dyDescent="0.25">
      <c r="A7455" s="6" t="str">
        <f t="shared" si="349"/>
        <v>wl20 Comdty19980430</v>
      </c>
      <c r="B7455" s="3">
        <v>20</v>
      </c>
      <c r="C7455" s="3">
        <v>420</v>
      </c>
      <c r="D7455" s="3" t="s">
        <v>176</v>
      </c>
      <c r="E7455" s="9">
        <v>35915</v>
      </c>
      <c r="F7455" s="6" t="str">
        <f t="shared" si="350"/>
        <v>wl20 Comdty</v>
      </c>
      <c r="G7455" s="6" t="str" cm="1">
        <f t="array" ref="G7455">_xll.BQL.DATE(_xll.BADDPERIODS(DATE(YEAR(E7455),MONTH(E7455),DAY(15)),"NUMBEROFPERIODS",B7455,"PER=M","CDR=BZ","BusDayAdj=-1"))</f>
        <v>#N/A Connection</v>
      </c>
      <c r="H7455" s="6" t="str">
        <f>IFERROR(_xll.BCOUNTPERIODS($E$2,G7455,"CDR=BZ")*1,"")</f>
        <v/>
      </c>
      <c r="I7455" s="6" t="str" cm="1">
        <f t="array" ref="I7455">_xll.BQL.DATE(_xll.BADDPERIODS(EOMONTH(E7455,0),"NUMBEROFPERIODS",B7455,"PER=M","CDR=BZ","BusDayAdj=2"))</f>
        <v>#N/A Connection</v>
      </c>
      <c r="J7455" s="6" t="str">
        <f>IFERROR(_xll.BCOUNTPERIODS(E7455,I7455,"CDR=BZ")*1,"")</f>
        <v/>
      </c>
      <c r="K7455" s="7" t="e">
        <f t="shared" si="348"/>
        <v>#VALUE!</v>
      </c>
      <c r="L7455" s="8" cm="1">
        <f t="array" ref="L7455">_xll.BDH($F7455,L$1,$E7455,$E7455,"per=m","days=all","fill=0","dts=h","QtTyp=P")</f>
        <v>0</v>
      </c>
      <c r="M7455" s="6" cm="1">
        <f t="array" ref="M7455">_xll.BDH($F7455,M$1,$E7455,$E7455,"per=m","days=all","fill=0","dts=h","QtTyp=P")</f>
        <v>0</v>
      </c>
    </row>
    <row r="7456" spans="1:13" x14ac:dyDescent="0.25">
      <c r="A7456" s="6" t="str">
        <f t="shared" si="349"/>
        <v>wl20 Comdty19980529</v>
      </c>
      <c r="B7456" s="3">
        <v>20</v>
      </c>
      <c r="C7456" s="3">
        <v>420</v>
      </c>
      <c r="D7456" s="3" t="s">
        <v>176</v>
      </c>
      <c r="E7456" s="9">
        <v>35944</v>
      </c>
      <c r="F7456" s="6" t="str">
        <f t="shared" si="350"/>
        <v>wl20 Comdty</v>
      </c>
      <c r="G7456" s="6" t="str" cm="1">
        <f t="array" ref="G7456">_xll.BQL.DATE(_xll.BADDPERIODS(DATE(YEAR(E7456),MONTH(E7456),DAY(15)),"NUMBEROFPERIODS",B7456,"PER=M","CDR=BZ","BusDayAdj=-1"))</f>
        <v>#N/A Connection</v>
      </c>
      <c r="H7456" s="6" t="str">
        <f>IFERROR(_xll.BCOUNTPERIODS($E$2,G7456,"CDR=BZ")*1,"")</f>
        <v/>
      </c>
      <c r="I7456" s="6" t="str" cm="1">
        <f t="array" ref="I7456">_xll.BQL.DATE(_xll.BADDPERIODS(EOMONTH(E7456,0),"NUMBEROFPERIODS",B7456,"PER=M","CDR=BZ","BusDayAdj=2"))</f>
        <v>#N/A Connection</v>
      </c>
      <c r="J7456" s="6" t="str">
        <f>IFERROR(_xll.BCOUNTPERIODS(E7456,I7456,"CDR=BZ")*1,"")</f>
        <v/>
      </c>
      <c r="K7456" s="7" t="e">
        <f t="shared" si="348"/>
        <v>#VALUE!</v>
      </c>
      <c r="L7456" s="8" cm="1">
        <f t="array" ref="L7456">_xll.BDH($F7456,L$1,$E7456,$E7456,"per=m","days=all","fill=0","dts=h","QtTyp=P")</f>
        <v>0</v>
      </c>
      <c r="M7456" s="6" cm="1">
        <f t="array" ref="M7456">_xll.BDH($F7456,M$1,$E7456,$E7456,"per=m","days=all","fill=0","dts=h","QtTyp=P")</f>
        <v>0</v>
      </c>
    </row>
    <row r="7457" spans="1:13" x14ac:dyDescent="0.25">
      <c r="A7457" s="6" t="str">
        <f t="shared" si="349"/>
        <v>wl20 Comdty19980630</v>
      </c>
      <c r="B7457" s="3">
        <v>20</v>
      </c>
      <c r="C7457" s="3">
        <v>420</v>
      </c>
      <c r="D7457" s="3" t="s">
        <v>176</v>
      </c>
      <c r="E7457" s="9">
        <v>35976</v>
      </c>
      <c r="F7457" s="6" t="str">
        <f t="shared" si="350"/>
        <v>wl20 Comdty</v>
      </c>
      <c r="G7457" s="6" t="str" cm="1">
        <f t="array" ref="G7457">_xll.BQL.DATE(_xll.BADDPERIODS(DATE(YEAR(E7457),MONTH(E7457),DAY(15)),"NUMBEROFPERIODS",B7457,"PER=M","CDR=BZ","BusDayAdj=-1"))</f>
        <v>#N/A Connection</v>
      </c>
      <c r="H7457" s="6" t="str">
        <f>IFERROR(_xll.BCOUNTPERIODS($E$2,G7457,"CDR=BZ")*1,"")</f>
        <v/>
      </c>
      <c r="I7457" s="6" t="str" cm="1">
        <f t="array" ref="I7457">_xll.BQL.DATE(_xll.BADDPERIODS(EOMONTH(E7457,0),"NUMBEROFPERIODS",B7457,"PER=M","CDR=BZ","BusDayAdj=2"))</f>
        <v>#N/A Connection</v>
      </c>
      <c r="J7457" s="6" t="str">
        <f>IFERROR(_xll.BCOUNTPERIODS(E7457,I7457,"CDR=BZ")*1,"")</f>
        <v/>
      </c>
      <c r="K7457" s="7" t="e">
        <f t="shared" si="348"/>
        <v>#VALUE!</v>
      </c>
      <c r="L7457" s="8" cm="1">
        <f t="array" ref="L7457">_xll.BDH($F7457,L$1,$E7457,$E7457,"per=m","days=all","fill=0","dts=h","QtTyp=P")</f>
        <v>0</v>
      </c>
      <c r="M7457" s="6" cm="1">
        <f t="array" ref="M7457">_xll.BDH($F7457,M$1,$E7457,$E7457,"per=m","days=all","fill=0","dts=h","QtTyp=P")</f>
        <v>0</v>
      </c>
    </row>
    <row r="7458" spans="1:13" x14ac:dyDescent="0.25">
      <c r="A7458" s="6" t="str">
        <f t="shared" si="349"/>
        <v>wl20 Comdty19980731</v>
      </c>
      <c r="B7458" s="3">
        <v>20</v>
      </c>
      <c r="C7458" s="3">
        <v>420</v>
      </c>
      <c r="D7458" s="3" t="s">
        <v>176</v>
      </c>
      <c r="E7458" s="9">
        <v>36007</v>
      </c>
      <c r="F7458" s="6" t="str">
        <f t="shared" si="350"/>
        <v>wl20 Comdty</v>
      </c>
      <c r="G7458" s="6" t="str" cm="1">
        <f t="array" ref="G7458">_xll.BQL.DATE(_xll.BADDPERIODS(DATE(YEAR(E7458),MONTH(E7458),DAY(15)),"NUMBEROFPERIODS",B7458,"PER=M","CDR=BZ","BusDayAdj=-1"))</f>
        <v>#N/A Connection</v>
      </c>
      <c r="H7458" s="6" t="str">
        <f>IFERROR(_xll.BCOUNTPERIODS($E$2,G7458,"CDR=BZ")*1,"")</f>
        <v/>
      </c>
      <c r="I7458" s="6" t="str" cm="1">
        <f t="array" ref="I7458">_xll.BQL.DATE(_xll.BADDPERIODS(EOMONTH(E7458,0),"NUMBEROFPERIODS",B7458,"PER=M","CDR=BZ","BusDayAdj=2"))</f>
        <v>#N/A Connection</v>
      </c>
      <c r="J7458" s="6" t="str">
        <f>IFERROR(_xll.BCOUNTPERIODS(E7458,I7458,"CDR=BZ")*1,"")</f>
        <v/>
      </c>
      <c r="K7458" s="7" t="e">
        <f t="shared" si="348"/>
        <v>#VALUE!</v>
      </c>
      <c r="L7458" s="8" cm="1">
        <f t="array" ref="L7458">_xll.BDH($F7458,L$1,$E7458,$E7458,"per=m","days=all","fill=0","dts=h","QtTyp=P")</f>
        <v>0</v>
      </c>
      <c r="M7458" s="6" cm="1">
        <f t="array" ref="M7458">_xll.BDH($F7458,M$1,$E7458,$E7458,"per=m","days=all","fill=0","dts=h","QtTyp=P")</f>
        <v>0</v>
      </c>
    </row>
    <row r="7459" spans="1:13" x14ac:dyDescent="0.25">
      <c r="A7459" s="6" t="str">
        <f t="shared" si="349"/>
        <v>wl20 Comdty19980831</v>
      </c>
      <c r="B7459" s="3">
        <v>20</v>
      </c>
      <c r="C7459" s="3">
        <v>420</v>
      </c>
      <c r="D7459" s="3" t="s">
        <v>176</v>
      </c>
      <c r="E7459" s="9">
        <v>36038</v>
      </c>
      <c r="F7459" s="6" t="str">
        <f t="shared" si="350"/>
        <v>wl20 Comdty</v>
      </c>
      <c r="G7459" s="6" t="str" cm="1">
        <f t="array" ref="G7459">_xll.BQL.DATE(_xll.BADDPERIODS(DATE(YEAR(E7459),MONTH(E7459),DAY(15)),"NUMBEROFPERIODS",B7459,"PER=M","CDR=BZ","BusDayAdj=-1"))</f>
        <v>#N/A Connection</v>
      </c>
      <c r="H7459" s="6" t="str">
        <f>IFERROR(_xll.BCOUNTPERIODS($E$2,G7459,"CDR=BZ")*1,"")</f>
        <v/>
      </c>
      <c r="I7459" s="6" t="str" cm="1">
        <f t="array" ref="I7459">_xll.BQL.DATE(_xll.BADDPERIODS(EOMONTH(E7459,0),"NUMBEROFPERIODS",B7459,"PER=M","CDR=BZ","BusDayAdj=2"))</f>
        <v>#N/A Connection</v>
      </c>
      <c r="J7459" s="6" t="str">
        <f>IFERROR(_xll.BCOUNTPERIODS(E7459,I7459,"CDR=BZ")*1,"")</f>
        <v/>
      </c>
      <c r="K7459" s="7" t="e">
        <f t="shared" si="348"/>
        <v>#VALUE!</v>
      </c>
      <c r="L7459" s="8" cm="1">
        <f t="array" ref="L7459">_xll.BDH($F7459,L$1,$E7459,$E7459,"per=m","days=all","fill=0","dts=h","QtTyp=P")</f>
        <v>0</v>
      </c>
      <c r="M7459" s="6" cm="1">
        <f t="array" ref="M7459">_xll.BDH($F7459,M$1,$E7459,$E7459,"per=m","days=all","fill=0","dts=h","QtTyp=P")</f>
        <v>0</v>
      </c>
    </row>
    <row r="7460" spans="1:13" x14ac:dyDescent="0.25">
      <c r="A7460" s="6" t="str">
        <f t="shared" si="349"/>
        <v>wl20 Comdty19980930</v>
      </c>
      <c r="B7460" s="3">
        <v>20</v>
      </c>
      <c r="C7460" s="3">
        <v>420</v>
      </c>
      <c r="D7460" s="3" t="s">
        <v>176</v>
      </c>
      <c r="E7460" s="9">
        <v>36068</v>
      </c>
      <c r="F7460" s="6" t="str">
        <f t="shared" si="350"/>
        <v>wl20 Comdty</v>
      </c>
      <c r="G7460" s="6" t="str" cm="1">
        <f t="array" ref="G7460">_xll.BQL.DATE(_xll.BADDPERIODS(DATE(YEAR(E7460),MONTH(E7460),DAY(15)),"NUMBEROFPERIODS",B7460,"PER=M","CDR=BZ","BusDayAdj=-1"))</f>
        <v>#N/A Connection</v>
      </c>
      <c r="H7460" s="6" t="str">
        <f>IFERROR(_xll.BCOUNTPERIODS($E$2,G7460,"CDR=BZ")*1,"")</f>
        <v/>
      </c>
      <c r="I7460" s="6" t="str" cm="1">
        <f t="array" ref="I7460">_xll.BQL.DATE(_xll.BADDPERIODS(EOMONTH(E7460,0),"NUMBEROFPERIODS",B7460,"PER=M","CDR=BZ","BusDayAdj=2"))</f>
        <v>#N/A Connection</v>
      </c>
      <c r="J7460" s="6" t="str">
        <f>IFERROR(_xll.BCOUNTPERIODS(E7460,I7460,"CDR=BZ")*1,"")</f>
        <v/>
      </c>
      <c r="K7460" s="7" t="e">
        <f t="shared" si="348"/>
        <v>#VALUE!</v>
      </c>
      <c r="L7460" s="8" cm="1">
        <f t="array" ref="L7460">_xll.BDH($F7460,L$1,$E7460,$E7460,"per=m","days=all","fill=0","dts=h","QtTyp=P")</f>
        <v>0</v>
      </c>
      <c r="M7460" s="6" cm="1">
        <f t="array" ref="M7460">_xll.BDH($F7460,M$1,$E7460,$E7460,"per=m","days=all","fill=0","dts=h","QtTyp=P")</f>
        <v>0</v>
      </c>
    </row>
    <row r="7461" spans="1:13" x14ac:dyDescent="0.25">
      <c r="A7461" s="6" t="str">
        <f t="shared" si="349"/>
        <v>wl20 Comdty19981030</v>
      </c>
      <c r="B7461" s="3">
        <v>20</v>
      </c>
      <c r="C7461" s="3">
        <v>420</v>
      </c>
      <c r="D7461" s="3" t="s">
        <v>176</v>
      </c>
      <c r="E7461" s="9">
        <v>36098</v>
      </c>
      <c r="F7461" s="6" t="str">
        <f t="shared" si="350"/>
        <v>wl20 Comdty</v>
      </c>
      <c r="G7461" s="6" t="str" cm="1">
        <f t="array" ref="G7461">_xll.BQL.DATE(_xll.BADDPERIODS(DATE(YEAR(E7461),MONTH(E7461),DAY(15)),"NUMBEROFPERIODS",B7461,"PER=M","CDR=BZ","BusDayAdj=-1"))</f>
        <v>#N/A Connection</v>
      </c>
      <c r="H7461" s="6" t="str">
        <f>IFERROR(_xll.BCOUNTPERIODS($E$2,G7461,"CDR=BZ")*1,"")</f>
        <v/>
      </c>
      <c r="I7461" s="6" t="str" cm="1">
        <f t="array" ref="I7461">_xll.BQL.DATE(_xll.BADDPERIODS(EOMONTH(E7461,0),"NUMBEROFPERIODS",B7461,"PER=M","CDR=BZ","BusDayAdj=2"))</f>
        <v>#N/A Connection</v>
      </c>
      <c r="J7461" s="6" t="str">
        <f>IFERROR(_xll.BCOUNTPERIODS(E7461,I7461,"CDR=BZ")*1,"")</f>
        <v/>
      </c>
      <c r="K7461" s="7" t="e">
        <f t="shared" si="348"/>
        <v>#VALUE!</v>
      </c>
      <c r="L7461" s="8" cm="1">
        <f t="array" ref="L7461">_xll.BDH($F7461,L$1,$E7461,$E7461,"per=m","days=all","fill=0","dts=h","QtTyp=P")</f>
        <v>0</v>
      </c>
      <c r="M7461" s="6" cm="1">
        <f t="array" ref="M7461">_xll.BDH($F7461,M$1,$E7461,$E7461,"per=m","days=all","fill=0","dts=h","QtTyp=P")</f>
        <v>0</v>
      </c>
    </row>
    <row r="7462" spans="1:13" x14ac:dyDescent="0.25">
      <c r="A7462" s="6" t="str">
        <f t="shared" si="349"/>
        <v>wl20 Comdty19981130</v>
      </c>
      <c r="B7462" s="3">
        <v>20</v>
      </c>
      <c r="C7462" s="3">
        <v>420</v>
      </c>
      <c r="D7462" s="3" t="s">
        <v>176</v>
      </c>
      <c r="E7462" s="9">
        <v>36129</v>
      </c>
      <c r="F7462" s="6" t="str">
        <f t="shared" si="350"/>
        <v>wl20 Comdty</v>
      </c>
      <c r="G7462" s="6" t="str" cm="1">
        <f t="array" ref="G7462">_xll.BQL.DATE(_xll.BADDPERIODS(DATE(YEAR(E7462),MONTH(E7462),DAY(15)),"NUMBEROFPERIODS",B7462,"PER=M","CDR=BZ","BusDayAdj=-1"))</f>
        <v>#N/A Connection</v>
      </c>
      <c r="H7462" s="6" t="str">
        <f>IFERROR(_xll.BCOUNTPERIODS($E$2,G7462,"CDR=BZ")*1,"")</f>
        <v/>
      </c>
      <c r="I7462" s="6" t="str" cm="1">
        <f t="array" ref="I7462">_xll.BQL.DATE(_xll.BADDPERIODS(EOMONTH(E7462,0),"NUMBEROFPERIODS",B7462,"PER=M","CDR=BZ","BusDayAdj=2"))</f>
        <v>#N/A Connection</v>
      </c>
      <c r="J7462" s="6" t="str">
        <f>IFERROR(_xll.BCOUNTPERIODS(E7462,I7462,"CDR=BZ")*1,"")</f>
        <v/>
      </c>
      <c r="K7462" s="7" t="e">
        <f t="shared" si="348"/>
        <v>#VALUE!</v>
      </c>
      <c r="L7462" s="8" cm="1">
        <f t="array" ref="L7462">_xll.BDH($F7462,L$1,$E7462,$E7462,"per=m","days=all","fill=0","dts=h","QtTyp=P")</f>
        <v>0</v>
      </c>
      <c r="M7462" s="6" cm="1">
        <f t="array" ref="M7462">_xll.BDH($F7462,M$1,$E7462,$E7462,"per=m","days=all","fill=0","dts=h","QtTyp=P")</f>
        <v>0</v>
      </c>
    </row>
    <row r="7463" spans="1:13" x14ac:dyDescent="0.25">
      <c r="A7463" s="6" t="str">
        <f t="shared" si="349"/>
        <v>wl20 Comdty19981231</v>
      </c>
      <c r="B7463" s="3">
        <v>20</v>
      </c>
      <c r="C7463" s="3">
        <v>420</v>
      </c>
      <c r="D7463" s="3" t="s">
        <v>176</v>
      </c>
      <c r="E7463" s="9">
        <v>36160</v>
      </c>
      <c r="F7463" s="6" t="str">
        <f t="shared" si="350"/>
        <v>wl20 Comdty</v>
      </c>
      <c r="G7463" s="6" t="str" cm="1">
        <f t="array" ref="G7463">_xll.BQL.DATE(_xll.BADDPERIODS(DATE(YEAR(E7463),MONTH(E7463),DAY(15)),"NUMBEROFPERIODS",B7463,"PER=M","CDR=BZ","BusDayAdj=-1"))</f>
        <v>#N/A Connection</v>
      </c>
      <c r="H7463" s="6" t="str">
        <f>IFERROR(_xll.BCOUNTPERIODS($E$2,G7463,"CDR=BZ")*1,"")</f>
        <v/>
      </c>
      <c r="I7463" s="6" t="str" cm="1">
        <f t="array" ref="I7463">_xll.BQL.DATE(_xll.BADDPERIODS(EOMONTH(E7463,0),"NUMBEROFPERIODS",B7463,"PER=M","CDR=BZ","BusDayAdj=2"))</f>
        <v>#N/A Connection</v>
      </c>
      <c r="J7463" s="6" t="str">
        <f>IFERROR(_xll.BCOUNTPERIODS(E7463,I7463,"CDR=BZ")*1,"")</f>
        <v/>
      </c>
      <c r="K7463" s="7" t="e">
        <f t="shared" si="348"/>
        <v>#VALUE!</v>
      </c>
      <c r="L7463" s="8" cm="1">
        <f t="array" ref="L7463">_xll.BDH($F7463,L$1,$E7463,$E7463,"per=m","days=all","fill=0","dts=h","QtTyp=P")</f>
        <v>0</v>
      </c>
      <c r="M7463" s="6" cm="1">
        <f t="array" ref="M7463">_xll.BDH($F7463,M$1,$E7463,$E7463,"per=m","days=all","fill=0","dts=h","QtTyp=P")</f>
        <v>0</v>
      </c>
    </row>
    <row r="7464" spans="1:13" x14ac:dyDescent="0.25">
      <c r="A7464" s="6" t="str">
        <f t="shared" si="349"/>
        <v>wl20 Comdty19990129</v>
      </c>
      <c r="B7464" s="3">
        <v>20</v>
      </c>
      <c r="C7464" s="3">
        <v>420</v>
      </c>
      <c r="D7464" s="3" t="s">
        <v>176</v>
      </c>
      <c r="E7464" s="9">
        <v>36189</v>
      </c>
      <c r="F7464" s="6" t="str">
        <f t="shared" si="350"/>
        <v>wl20 Comdty</v>
      </c>
      <c r="G7464" s="6" t="str" cm="1">
        <f t="array" ref="G7464">_xll.BQL.DATE(_xll.BADDPERIODS(DATE(YEAR(E7464),MONTH(E7464),DAY(15)),"NUMBEROFPERIODS",B7464,"PER=M","CDR=BZ","BusDayAdj=-1"))</f>
        <v>#N/A Connection</v>
      </c>
      <c r="H7464" s="6" t="str">
        <f>IFERROR(_xll.BCOUNTPERIODS($E$2,G7464,"CDR=BZ")*1,"")</f>
        <v/>
      </c>
      <c r="I7464" s="6" t="str" cm="1">
        <f t="array" ref="I7464">_xll.BQL.DATE(_xll.BADDPERIODS(EOMONTH(E7464,0),"NUMBEROFPERIODS",B7464,"PER=M","CDR=BZ","BusDayAdj=2"))</f>
        <v>#N/A Connection</v>
      </c>
      <c r="J7464" s="6" t="str">
        <f>IFERROR(_xll.BCOUNTPERIODS(E7464,I7464,"CDR=BZ")*1,"")</f>
        <v/>
      </c>
      <c r="K7464" s="7" t="e">
        <f t="shared" si="348"/>
        <v>#VALUE!</v>
      </c>
      <c r="L7464" s="8" cm="1">
        <f t="array" ref="L7464">_xll.BDH($F7464,L$1,$E7464,$E7464,"per=m","days=all","fill=0","dts=h","QtTyp=P")</f>
        <v>0</v>
      </c>
      <c r="M7464" s="6" cm="1">
        <f t="array" ref="M7464">_xll.BDH($F7464,M$1,$E7464,$E7464,"per=m","days=all","fill=0","dts=h","QtTyp=P")</f>
        <v>0</v>
      </c>
    </row>
    <row r="7465" spans="1:13" x14ac:dyDescent="0.25">
      <c r="A7465" s="6" t="str">
        <f t="shared" si="349"/>
        <v>wl20 Comdty19990226</v>
      </c>
      <c r="B7465" s="3">
        <v>20</v>
      </c>
      <c r="C7465" s="3">
        <v>420</v>
      </c>
      <c r="D7465" s="3" t="s">
        <v>176</v>
      </c>
      <c r="E7465" s="9">
        <v>36217</v>
      </c>
      <c r="F7465" s="6" t="str">
        <f t="shared" si="350"/>
        <v>wl20 Comdty</v>
      </c>
      <c r="G7465" s="6" t="str" cm="1">
        <f t="array" ref="G7465">_xll.BQL.DATE(_xll.BADDPERIODS(DATE(YEAR(E7465),MONTH(E7465),DAY(15)),"NUMBEROFPERIODS",B7465,"PER=M","CDR=BZ","BusDayAdj=-1"))</f>
        <v>#N/A Connection</v>
      </c>
      <c r="H7465" s="6" t="str">
        <f>IFERROR(_xll.BCOUNTPERIODS($E$2,G7465,"CDR=BZ")*1,"")</f>
        <v/>
      </c>
      <c r="I7465" s="6" t="str" cm="1">
        <f t="array" ref="I7465">_xll.BQL.DATE(_xll.BADDPERIODS(EOMONTH(E7465,0),"NUMBEROFPERIODS",B7465,"PER=M","CDR=BZ","BusDayAdj=2"))</f>
        <v>#N/A Connection</v>
      </c>
      <c r="J7465" s="6" t="str">
        <f>IFERROR(_xll.BCOUNTPERIODS(E7465,I7465,"CDR=BZ")*1,"")</f>
        <v/>
      </c>
      <c r="K7465" s="7" t="e">
        <f t="shared" si="348"/>
        <v>#VALUE!</v>
      </c>
      <c r="L7465" s="8" cm="1">
        <f t="array" ref="L7465">_xll.BDH($F7465,L$1,$E7465,$E7465,"per=m","days=all","fill=0","dts=h","QtTyp=P")</f>
        <v>0</v>
      </c>
      <c r="M7465" s="6" cm="1">
        <f t="array" ref="M7465">_xll.BDH($F7465,M$1,$E7465,$E7465,"per=m","days=all","fill=0","dts=h","QtTyp=P")</f>
        <v>0</v>
      </c>
    </row>
    <row r="7466" spans="1:13" x14ac:dyDescent="0.25">
      <c r="A7466" s="6" t="str">
        <f t="shared" si="349"/>
        <v>wl20 Comdty19990331</v>
      </c>
      <c r="B7466" s="3">
        <v>20</v>
      </c>
      <c r="C7466" s="3">
        <v>420</v>
      </c>
      <c r="D7466" s="3" t="s">
        <v>176</v>
      </c>
      <c r="E7466" s="9">
        <v>36250</v>
      </c>
      <c r="F7466" s="6" t="str">
        <f t="shared" si="350"/>
        <v>wl20 Comdty</v>
      </c>
      <c r="G7466" s="6" t="str" cm="1">
        <f t="array" ref="G7466">_xll.BQL.DATE(_xll.BADDPERIODS(DATE(YEAR(E7466),MONTH(E7466),DAY(15)),"NUMBEROFPERIODS",B7466,"PER=M","CDR=BZ","BusDayAdj=-1"))</f>
        <v>#N/A Connection</v>
      </c>
      <c r="H7466" s="6" t="str">
        <f>IFERROR(_xll.BCOUNTPERIODS($E$2,G7466,"CDR=BZ")*1,"")</f>
        <v/>
      </c>
      <c r="I7466" s="6" t="str" cm="1">
        <f t="array" ref="I7466">_xll.BQL.DATE(_xll.BADDPERIODS(EOMONTH(E7466,0),"NUMBEROFPERIODS",B7466,"PER=M","CDR=BZ","BusDayAdj=2"))</f>
        <v>#N/A Connection</v>
      </c>
      <c r="J7466" s="6" t="str">
        <f>IFERROR(_xll.BCOUNTPERIODS(E7466,I7466,"CDR=BZ")*1,"")</f>
        <v/>
      </c>
      <c r="K7466" s="7" t="e">
        <f t="shared" si="348"/>
        <v>#VALUE!</v>
      </c>
      <c r="L7466" s="8" cm="1">
        <f t="array" ref="L7466">_xll.BDH($F7466,L$1,$E7466,$E7466,"per=m","days=all","fill=0","dts=h","QtTyp=P")</f>
        <v>0</v>
      </c>
      <c r="M7466" s="6" cm="1">
        <f t="array" ref="M7466">_xll.BDH($F7466,M$1,$E7466,$E7466,"per=m","days=all","fill=0","dts=h","QtTyp=P")</f>
        <v>0</v>
      </c>
    </row>
    <row r="7467" spans="1:13" x14ac:dyDescent="0.25">
      <c r="A7467" s="6" t="str">
        <f t="shared" si="349"/>
        <v>wl20 Comdty19990430</v>
      </c>
      <c r="B7467" s="3">
        <v>20</v>
      </c>
      <c r="C7467" s="3">
        <v>420</v>
      </c>
      <c r="D7467" s="3" t="s">
        <v>176</v>
      </c>
      <c r="E7467" s="9">
        <v>36280</v>
      </c>
      <c r="F7467" s="6" t="str">
        <f t="shared" si="350"/>
        <v>wl20 Comdty</v>
      </c>
      <c r="G7467" s="6" t="str" cm="1">
        <f t="array" ref="G7467">_xll.BQL.DATE(_xll.BADDPERIODS(DATE(YEAR(E7467),MONTH(E7467),DAY(15)),"NUMBEROFPERIODS",B7467,"PER=M","CDR=BZ","BusDayAdj=-1"))</f>
        <v>#N/A Connection</v>
      </c>
      <c r="H7467" s="6" t="str">
        <f>IFERROR(_xll.BCOUNTPERIODS($E$2,G7467,"CDR=BZ")*1,"")</f>
        <v/>
      </c>
      <c r="I7467" s="6" t="str" cm="1">
        <f t="array" ref="I7467">_xll.BQL.DATE(_xll.BADDPERIODS(EOMONTH(E7467,0),"NUMBEROFPERIODS",B7467,"PER=M","CDR=BZ","BusDayAdj=2"))</f>
        <v>#N/A Connection</v>
      </c>
      <c r="J7467" s="6" t="str">
        <f>IFERROR(_xll.BCOUNTPERIODS(E7467,I7467,"CDR=BZ")*1,"")</f>
        <v/>
      </c>
      <c r="K7467" s="7" t="e">
        <f t="shared" si="348"/>
        <v>#VALUE!</v>
      </c>
      <c r="L7467" s="8" cm="1">
        <f t="array" ref="L7467">_xll.BDH($F7467,L$1,$E7467,$E7467,"per=m","days=all","fill=0","dts=h","QtTyp=P")</f>
        <v>0</v>
      </c>
      <c r="M7467" s="6" cm="1">
        <f t="array" ref="M7467">_xll.BDH($F7467,M$1,$E7467,$E7467,"per=m","days=all","fill=0","dts=h","QtTyp=P")</f>
        <v>0</v>
      </c>
    </row>
    <row r="7468" spans="1:13" x14ac:dyDescent="0.25">
      <c r="A7468" s="6" t="str">
        <f t="shared" si="349"/>
        <v>wl20 Comdty19990531</v>
      </c>
      <c r="B7468" s="3">
        <v>20</v>
      </c>
      <c r="C7468" s="3">
        <v>420</v>
      </c>
      <c r="D7468" s="3" t="s">
        <v>176</v>
      </c>
      <c r="E7468" s="9">
        <v>36311</v>
      </c>
      <c r="F7468" s="6" t="str">
        <f t="shared" si="350"/>
        <v>wl20 Comdty</v>
      </c>
      <c r="G7468" s="6" t="str" cm="1">
        <f t="array" ref="G7468">_xll.BQL.DATE(_xll.BADDPERIODS(DATE(YEAR(E7468),MONTH(E7468),DAY(15)),"NUMBEROFPERIODS",B7468,"PER=M","CDR=BZ","BusDayAdj=-1"))</f>
        <v>#N/A Connection</v>
      </c>
      <c r="H7468" s="6" t="str">
        <f>IFERROR(_xll.BCOUNTPERIODS($E$2,G7468,"CDR=BZ")*1,"")</f>
        <v/>
      </c>
      <c r="I7468" s="6" t="str" cm="1">
        <f t="array" ref="I7468">_xll.BQL.DATE(_xll.BADDPERIODS(EOMONTH(E7468,0),"NUMBEROFPERIODS",B7468,"PER=M","CDR=BZ","BusDayAdj=2"))</f>
        <v>#N/A Connection</v>
      </c>
      <c r="J7468" s="6" t="str">
        <f>IFERROR(_xll.BCOUNTPERIODS(E7468,I7468,"CDR=BZ")*1,"")</f>
        <v/>
      </c>
      <c r="K7468" s="7" t="e">
        <f t="shared" si="348"/>
        <v>#VALUE!</v>
      </c>
      <c r="L7468" s="8" cm="1">
        <f t="array" ref="L7468">_xll.BDH($F7468,L$1,$E7468,$E7468,"per=m","days=all","fill=0","dts=h","QtTyp=P")</f>
        <v>0</v>
      </c>
      <c r="M7468" s="6" cm="1">
        <f t="array" ref="M7468">_xll.BDH($F7468,M$1,$E7468,$E7468,"per=m","days=all","fill=0","dts=h","QtTyp=P")</f>
        <v>0</v>
      </c>
    </row>
    <row r="7469" spans="1:13" x14ac:dyDescent="0.25">
      <c r="A7469" s="6" t="str">
        <f t="shared" si="349"/>
        <v>wl20 Comdty19990630</v>
      </c>
      <c r="B7469" s="3">
        <v>20</v>
      </c>
      <c r="C7469" s="3">
        <v>420</v>
      </c>
      <c r="D7469" s="3" t="s">
        <v>176</v>
      </c>
      <c r="E7469" s="9">
        <v>36341</v>
      </c>
      <c r="F7469" s="6" t="str">
        <f t="shared" si="350"/>
        <v>wl20 Comdty</v>
      </c>
      <c r="G7469" s="6" t="str" cm="1">
        <f t="array" ref="G7469">_xll.BQL.DATE(_xll.BADDPERIODS(DATE(YEAR(E7469),MONTH(E7469),DAY(15)),"NUMBEROFPERIODS",B7469,"PER=M","CDR=BZ","BusDayAdj=-1"))</f>
        <v>#N/A Connection</v>
      </c>
      <c r="H7469" s="6" t="str">
        <f>IFERROR(_xll.BCOUNTPERIODS($E$2,G7469,"CDR=BZ")*1,"")</f>
        <v/>
      </c>
      <c r="I7469" s="6" t="str" cm="1">
        <f t="array" ref="I7469">_xll.BQL.DATE(_xll.BADDPERIODS(EOMONTH(E7469,0),"NUMBEROFPERIODS",B7469,"PER=M","CDR=BZ","BusDayAdj=2"))</f>
        <v>#N/A Connection</v>
      </c>
      <c r="J7469" s="6" t="str">
        <f>IFERROR(_xll.BCOUNTPERIODS(E7469,I7469,"CDR=BZ")*1,"")</f>
        <v/>
      </c>
      <c r="K7469" s="7" t="e">
        <f t="shared" si="348"/>
        <v>#VALUE!</v>
      </c>
      <c r="L7469" s="8" cm="1">
        <f t="array" ref="L7469">_xll.BDH($F7469,L$1,$E7469,$E7469,"per=m","days=all","fill=0","dts=h","QtTyp=P")</f>
        <v>0</v>
      </c>
      <c r="M7469" s="6" cm="1">
        <f t="array" ref="M7469">_xll.BDH($F7469,M$1,$E7469,$E7469,"per=m","days=all","fill=0","dts=h","QtTyp=P")</f>
        <v>0</v>
      </c>
    </row>
    <row r="7470" spans="1:13" x14ac:dyDescent="0.25">
      <c r="A7470" s="6" t="str">
        <f t="shared" si="349"/>
        <v>wl20 Comdty19990730</v>
      </c>
      <c r="B7470" s="3">
        <v>20</v>
      </c>
      <c r="C7470" s="3">
        <v>420</v>
      </c>
      <c r="D7470" s="3" t="s">
        <v>176</v>
      </c>
      <c r="E7470" s="9">
        <v>36371</v>
      </c>
      <c r="F7470" s="6" t="str">
        <f t="shared" si="350"/>
        <v>wl20 Comdty</v>
      </c>
      <c r="G7470" s="6" t="str" cm="1">
        <f t="array" ref="G7470">_xll.BQL.DATE(_xll.BADDPERIODS(DATE(YEAR(E7470),MONTH(E7470),DAY(15)),"NUMBEROFPERIODS",B7470,"PER=M","CDR=BZ","BusDayAdj=-1"))</f>
        <v>#N/A Connection</v>
      </c>
      <c r="H7470" s="6" t="str">
        <f>IFERROR(_xll.BCOUNTPERIODS($E$2,G7470,"CDR=BZ")*1,"")</f>
        <v/>
      </c>
      <c r="I7470" s="6" t="str" cm="1">
        <f t="array" ref="I7470">_xll.BQL.DATE(_xll.BADDPERIODS(EOMONTH(E7470,0),"NUMBEROFPERIODS",B7470,"PER=M","CDR=BZ","BusDayAdj=2"))</f>
        <v>#N/A Connection</v>
      </c>
      <c r="J7470" s="6" t="str">
        <f>IFERROR(_xll.BCOUNTPERIODS(E7470,I7470,"CDR=BZ")*1,"")</f>
        <v/>
      </c>
      <c r="K7470" s="7" t="e">
        <f t="shared" si="348"/>
        <v>#VALUE!</v>
      </c>
      <c r="L7470" s="8" cm="1">
        <f t="array" ref="L7470">_xll.BDH($F7470,L$1,$E7470,$E7470,"per=m","days=all","fill=0","dts=h","QtTyp=P")</f>
        <v>0</v>
      </c>
      <c r="M7470" s="6" cm="1">
        <f t="array" ref="M7470">_xll.BDH($F7470,M$1,$E7470,$E7470,"per=m","days=all","fill=0","dts=h","QtTyp=P")</f>
        <v>0</v>
      </c>
    </row>
    <row r="7471" spans="1:13" x14ac:dyDescent="0.25">
      <c r="A7471" s="6" t="str">
        <f t="shared" si="349"/>
        <v>wl20 Comdty19990831</v>
      </c>
      <c r="B7471" s="3">
        <v>20</v>
      </c>
      <c r="C7471" s="3">
        <v>420</v>
      </c>
      <c r="D7471" s="3" t="s">
        <v>176</v>
      </c>
      <c r="E7471" s="9">
        <v>36403</v>
      </c>
      <c r="F7471" s="6" t="str">
        <f t="shared" si="350"/>
        <v>wl20 Comdty</v>
      </c>
      <c r="G7471" s="6" t="str" cm="1">
        <f t="array" ref="G7471">_xll.BQL.DATE(_xll.BADDPERIODS(DATE(YEAR(E7471),MONTH(E7471),DAY(15)),"NUMBEROFPERIODS",B7471,"PER=M","CDR=BZ","BusDayAdj=-1"))</f>
        <v>#N/A Connection</v>
      </c>
      <c r="H7471" s="6" t="str">
        <f>IFERROR(_xll.BCOUNTPERIODS($E$2,G7471,"CDR=BZ")*1,"")</f>
        <v/>
      </c>
      <c r="I7471" s="6" t="str" cm="1">
        <f t="array" ref="I7471">_xll.BQL.DATE(_xll.BADDPERIODS(EOMONTH(E7471,0),"NUMBEROFPERIODS",B7471,"PER=M","CDR=BZ","BusDayAdj=2"))</f>
        <v>#N/A Connection</v>
      </c>
      <c r="J7471" s="6" t="str">
        <f>IFERROR(_xll.BCOUNTPERIODS(E7471,I7471,"CDR=BZ")*1,"")</f>
        <v/>
      </c>
      <c r="K7471" s="7" t="e">
        <f t="shared" si="348"/>
        <v>#VALUE!</v>
      </c>
      <c r="L7471" s="8" cm="1">
        <f t="array" ref="L7471">_xll.BDH($F7471,L$1,$E7471,$E7471,"per=m","days=all","fill=0","dts=h","QtTyp=P")</f>
        <v>0</v>
      </c>
      <c r="M7471" s="6" cm="1">
        <f t="array" ref="M7471">_xll.BDH($F7471,M$1,$E7471,$E7471,"per=m","days=all","fill=0","dts=h","QtTyp=P")</f>
        <v>0</v>
      </c>
    </row>
    <row r="7472" spans="1:13" x14ac:dyDescent="0.25">
      <c r="A7472" s="6" t="str">
        <f t="shared" si="349"/>
        <v>wl20 Comdty19990930</v>
      </c>
      <c r="B7472" s="3">
        <v>20</v>
      </c>
      <c r="C7472" s="3">
        <v>420</v>
      </c>
      <c r="D7472" s="3" t="s">
        <v>176</v>
      </c>
      <c r="E7472" s="9">
        <v>36433</v>
      </c>
      <c r="F7472" s="6" t="str">
        <f t="shared" si="350"/>
        <v>wl20 Comdty</v>
      </c>
      <c r="G7472" s="6" t="str" cm="1">
        <f t="array" ref="G7472">_xll.BQL.DATE(_xll.BADDPERIODS(DATE(YEAR(E7472),MONTH(E7472),DAY(15)),"NUMBEROFPERIODS",B7472,"PER=M","CDR=BZ","BusDayAdj=-1"))</f>
        <v>#N/A Connection</v>
      </c>
      <c r="H7472" s="6" t="str">
        <f>IFERROR(_xll.BCOUNTPERIODS($E$2,G7472,"CDR=BZ")*1,"")</f>
        <v/>
      </c>
      <c r="I7472" s="6" t="str" cm="1">
        <f t="array" ref="I7472">_xll.BQL.DATE(_xll.BADDPERIODS(EOMONTH(E7472,0),"NUMBEROFPERIODS",B7472,"PER=M","CDR=BZ","BusDayAdj=2"))</f>
        <v>#N/A Connection</v>
      </c>
      <c r="J7472" s="6" t="str">
        <f>IFERROR(_xll.BCOUNTPERIODS(E7472,I7472,"CDR=BZ")*1,"")</f>
        <v/>
      </c>
      <c r="K7472" s="7" t="e">
        <f t="shared" si="348"/>
        <v>#VALUE!</v>
      </c>
      <c r="L7472" s="8" cm="1">
        <f t="array" ref="L7472">_xll.BDH($F7472,L$1,$E7472,$E7472,"per=m","days=all","fill=0","dts=h","QtTyp=P")</f>
        <v>0</v>
      </c>
      <c r="M7472" s="6" cm="1">
        <f t="array" ref="M7472">_xll.BDH($F7472,M$1,$E7472,$E7472,"per=m","days=all","fill=0","dts=h","QtTyp=P")</f>
        <v>0</v>
      </c>
    </row>
    <row r="7473" spans="1:13" x14ac:dyDescent="0.25">
      <c r="A7473" s="6" t="str">
        <f t="shared" si="349"/>
        <v>wl20 Comdty19991029</v>
      </c>
      <c r="B7473" s="3">
        <v>20</v>
      </c>
      <c r="C7473" s="3">
        <v>420</v>
      </c>
      <c r="D7473" s="3" t="s">
        <v>176</v>
      </c>
      <c r="E7473" s="9">
        <v>36462</v>
      </c>
      <c r="F7473" s="6" t="str">
        <f t="shared" si="350"/>
        <v>wl20 Comdty</v>
      </c>
      <c r="G7473" s="6" t="str" cm="1">
        <f t="array" ref="G7473">_xll.BQL.DATE(_xll.BADDPERIODS(DATE(YEAR(E7473),MONTH(E7473),DAY(15)),"NUMBEROFPERIODS",B7473,"PER=M","CDR=BZ","BusDayAdj=-1"))</f>
        <v>#N/A Connection</v>
      </c>
      <c r="H7473" s="6" t="str">
        <f>IFERROR(_xll.BCOUNTPERIODS($E$2,G7473,"CDR=BZ")*1,"")</f>
        <v/>
      </c>
      <c r="I7473" s="6" t="str" cm="1">
        <f t="array" ref="I7473">_xll.BQL.DATE(_xll.BADDPERIODS(EOMONTH(E7473,0),"NUMBEROFPERIODS",B7473,"PER=M","CDR=BZ","BusDayAdj=2"))</f>
        <v>#N/A Connection</v>
      </c>
      <c r="J7473" s="6" t="str">
        <f>IFERROR(_xll.BCOUNTPERIODS(E7473,I7473,"CDR=BZ")*1,"")</f>
        <v/>
      </c>
      <c r="K7473" s="7" t="e">
        <f t="shared" si="348"/>
        <v>#VALUE!</v>
      </c>
      <c r="L7473" s="8" cm="1">
        <f t="array" ref="L7473">_xll.BDH($F7473,L$1,$E7473,$E7473,"per=m","days=all","fill=0","dts=h","QtTyp=P")</f>
        <v>0</v>
      </c>
      <c r="M7473" s="6" cm="1">
        <f t="array" ref="M7473">_xll.BDH($F7473,M$1,$E7473,$E7473,"per=m","days=all","fill=0","dts=h","QtTyp=P")</f>
        <v>0</v>
      </c>
    </row>
    <row r="7474" spans="1:13" x14ac:dyDescent="0.25">
      <c r="A7474" s="6" t="str">
        <f t="shared" si="349"/>
        <v>wl20 Comdty19991130</v>
      </c>
      <c r="B7474" s="3">
        <v>20</v>
      </c>
      <c r="C7474" s="3">
        <v>420</v>
      </c>
      <c r="D7474" s="3" t="s">
        <v>176</v>
      </c>
      <c r="E7474" s="9">
        <v>36494</v>
      </c>
      <c r="F7474" s="6" t="str">
        <f t="shared" si="350"/>
        <v>wl20 Comdty</v>
      </c>
      <c r="G7474" s="6" t="str" cm="1">
        <f t="array" ref="G7474">_xll.BQL.DATE(_xll.BADDPERIODS(DATE(YEAR(E7474),MONTH(E7474),DAY(15)),"NUMBEROFPERIODS",B7474,"PER=M","CDR=BZ","BusDayAdj=-1"))</f>
        <v>#N/A Connection</v>
      </c>
      <c r="H7474" s="6" t="str">
        <f>IFERROR(_xll.BCOUNTPERIODS($E$2,G7474,"CDR=BZ")*1,"")</f>
        <v/>
      </c>
      <c r="I7474" s="6" t="str" cm="1">
        <f t="array" ref="I7474">_xll.BQL.DATE(_xll.BADDPERIODS(EOMONTH(E7474,0),"NUMBEROFPERIODS",B7474,"PER=M","CDR=BZ","BusDayAdj=2"))</f>
        <v>#N/A Connection</v>
      </c>
      <c r="J7474" s="6" t="str">
        <f>IFERROR(_xll.BCOUNTPERIODS(E7474,I7474,"CDR=BZ")*1,"")</f>
        <v/>
      </c>
      <c r="K7474" s="7" t="e">
        <f t="shared" si="348"/>
        <v>#VALUE!</v>
      </c>
      <c r="L7474" s="8" cm="1">
        <f t="array" ref="L7474">_xll.BDH($F7474,L$1,$E7474,$E7474,"per=m","days=all","fill=0","dts=h","QtTyp=P")</f>
        <v>0</v>
      </c>
      <c r="M7474" s="6" cm="1">
        <f t="array" ref="M7474">_xll.BDH($F7474,M$1,$E7474,$E7474,"per=m","days=all","fill=0","dts=h","QtTyp=P")</f>
        <v>0</v>
      </c>
    </row>
    <row r="7475" spans="1:13" x14ac:dyDescent="0.25">
      <c r="A7475" s="6" t="str">
        <f t="shared" si="349"/>
        <v>wl20 Comdty19991231</v>
      </c>
      <c r="B7475" s="3">
        <v>20</v>
      </c>
      <c r="C7475" s="3">
        <v>420</v>
      </c>
      <c r="D7475" s="3" t="s">
        <v>176</v>
      </c>
      <c r="E7475" s="9">
        <v>36525</v>
      </c>
      <c r="F7475" s="6" t="str">
        <f t="shared" si="350"/>
        <v>wl20 Comdty</v>
      </c>
      <c r="G7475" s="6" t="str" cm="1">
        <f t="array" ref="G7475">_xll.BQL.DATE(_xll.BADDPERIODS(DATE(YEAR(E7475),MONTH(E7475),DAY(15)),"NUMBEROFPERIODS",B7475,"PER=M","CDR=BZ","BusDayAdj=-1"))</f>
        <v>#N/A Connection</v>
      </c>
      <c r="H7475" s="6" t="str">
        <f>IFERROR(_xll.BCOUNTPERIODS($E$2,G7475,"CDR=BZ")*1,"")</f>
        <v/>
      </c>
      <c r="I7475" s="6" t="str" cm="1">
        <f t="array" ref="I7475">_xll.BQL.DATE(_xll.BADDPERIODS(EOMONTH(E7475,0),"NUMBEROFPERIODS",B7475,"PER=M","CDR=BZ","BusDayAdj=2"))</f>
        <v>#N/A Connection</v>
      </c>
      <c r="J7475" s="6" t="str">
        <f>IFERROR(_xll.BCOUNTPERIODS(E7475,I7475,"CDR=BZ")*1,"")</f>
        <v/>
      </c>
      <c r="K7475" s="7" t="e">
        <f t="shared" si="348"/>
        <v>#VALUE!</v>
      </c>
      <c r="L7475" s="8" cm="1">
        <f t="array" ref="L7475">_xll.BDH($F7475,L$1,$E7475,$E7475,"per=m","days=all","fill=0","dts=h","QtTyp=P")</f>
        <v>0</v>
      </c>
      <c r="M7475" s="6" cm="1">
        <f t="array" ref="M7475">_xll.BDH($F7475,M$1,$E7475,$E7475,"per=m","days=all","fill=0","dts=h","QtTyp=P")</f>
        <v>0</v>
      </c>
    </row>
    <row r="7476" spans="1:13" x14ac:dyDescent="0.25">
      <c r="A7476" s="6" t="str">
        <f t="shared" si="349"/>
        <v>wl20 Comdty20000131</v>
      </c>
      <c r="B7476" s="3">
        <v>20</v>
      </c>
      <c r="C7476" s="3">
        <v>420</v>
      </c>
      <c r="D7476" s="3" t="s">
        <v>176</v>
      </c>
      <c r="E7476" s="9">
        <v>36556</v>
      </c>
      <c r="F7476" s="6" t="str">
        <f t="shared" si="350"/>
        <v>wl20 Comdty</v>
      </c>
      <c r="G7476" s="6" t="str" cm="1">
        <f t="array" ref="G7476">_xll.BQL.DATE(_xll.BADDPERIODS(DATE(YEAR(E7476),MONTH(E7476),DAY(15)),"NUMBEROFPERIODS",B7476,"PER=M","CDR=BZ","BusDayAdj=-1"))</f>
        <v>#N/A Connection</v>
      </c>
      <c r="H7476" s="6" t="str">
        <f>IFERROR(_xll.BCOUNTPERIODS($E$2,G7476,"CDR=BZ")*1,"")</f>
        <v/>
      </c>
      <c r="I7476" s="6" t="str" cm="1">
        <f t="array" ref="I7476">_xll.BQL.DATE(_xll.BADDPERIODS(EOMONTH(E7476,0),"NUMBEROFPERIODS",B7476,"PER=M","CDR=BZ","BusDayAdj=2"))</f>
        <v>#N/A Connection</v>
      </c>
      <c r="J7476" s="6" t="str">
        <f>IFERROR(_xll.BCOUNTPERIODS(E7476,I7476,"CDR=BZ")*1,"")</f>
        <v/>
      </c>
      <c r="K7476" s="7" t="e">
        <f t="shared" si="348"/>
        <v>#VALUE!</v>
      </c>
      <c r="L7476" s="8" cm="1">
        <f t="array" ref="L7476">_xll.BDH($F7476,L$1,$E7476,$E7476,"per=m","days=all","fill=0","dts=h","QtTyp=P")</f>
        <v>0</v>
      </c>
      <c r="M7476" s="6" cm="1">
        <f t="array" ref="M7476">_xll.BDH($F7476,M$1,$E7476,$E7476,"per=m","days=all","fill=0","dts=h","QtTyp=P")</f>
        <v>0</v>
      </c>
    </row>
    <row r="7477" spans="1:13" x14ac:dyDescent="0.25">
      <c r="A7477" s="6" t="str">
        <f t="shared" si="349"/>
        <v>wl20 Comdty20000229</v>
      </c>
      <c r="B7477" s="3">
        <v>20</v>
      </c>
      <c r="C7477" s="3">
        <v>420</v>
      </c>
      <c r="D7477" s="3" t="s">
        <v>176</v>
      </c>
      <c r="E7477" s="9">
        <v>36585</v>
      </c>
      <c r="F7477" s="6" t="str">
        <f t="shared" si="350"/>
        <v>wl20 Comdty</v>
      </c>
      <c r="G7477" s="6" t="str" cm="1">
        <f t="array" ref="G7477">_xll.BQL.DATE(_xll.BADDPERIODS(DATE(YEAR(E7477),MONTH(E7477),DAY(15)),"NUMBEROFPERIODS",B7477,"PER=M","CDR=BZ","BusDayAdj=-1"))</f>
        <v>#N/A Connection</v>
      </c>
      <c r="H7477" s="6" t="str">
        <f>IFERROR(_xll.BCOUNTPERIODS($E$2,G7477,"CDR=BZ")*1,"")</f>
        <v/>
      </c>
      <c r="I7477" s="6" t="str" cm="1">
        <f t="array" ref="I7477">_xll.BQL.DATE(_xll.BADDPERIODS(EOMONTH(E7477,0),"NUMBEROFPERIODS",B7477,"PER=M","CDR=BZ","BusDayAdj=2"))</f>
        <v>#N/A Connection</v>
      </c>
      <c r="J7477" s="6" t="str">
        <f>IFERROR(_xll.BCOUNTPERIODS(E7477,I7477,"CDR=BZ")*1,"")</f>
        <v/>
      </c>
      <c r="K7477" s="7" t="e">
        <f t="shared" si="348"/>
        <v>#VALUE!</v>
      </c>
      <c r="L7477" s="8" cm="1">
        <f t="array" ref="L7477">_xll.BDH($F7477,L$1,$E7477,$E7477,"per=m","days=all","fill=0","dts=h","QtTyp=P")</f>
        <v>0</v>
      </c>
      <c r="M7477" s="6" cm="1">
        <f t="array" ref="M7477">_xll.BDH($F7477,M$1,$E7477,$E7477,"per=m","days=all","fill=0","dts=h","QtTyp=P")</f>
        <v>0</v>
      </c>
    </row>
    <row r="7478" spans="1:13" x14ac:dyDescent="0.25">
      <c r="A7478" s="6" t="str">
        <f t="shared" si="349"/>
        <v>wl20 Comdty20000331</v>
      </c>
      <c r="B7478" s="3">
        <v>20</v>
      </c>
      <c r="C7478" s="3">
        <v>420</v>
      </c>
      <c r="D7478" s="3" t="s">
        <v>176</v>
      </c>
      <c r="E7478" s="9">
        <v>36616</v>
      </c>
      <c r="F7478" s="6" t="str">
        <f t="shared" si="350"/>
        <v>wl20 Comdty</v>
      </c>
      <c r="G7478" s="6" t="str" cm="1">
        <f t="array" ref="G7478">_xll.BQL.DATE(_xll.BADDPERIODS(DATE(YEAR(E7478),MONTH(E7478),DAY(15)),"NUMBEROFPERIODS",B7478,"PER=M","CDR=BZ","BusDayAdj=-1"))</f>
        <v>#N/A Connection</v>
      </c>
      <c r="H7478" s="6" t="str">
        <f>IFERROR(_xll.BCOUNTPERIODS($E$2,G7478,"CDR=BZ")*1,"")</f>
        <v/>
      </c>
      <c r="I7478" s="6" t="str" cm="1">
        <f t="array" ref="I7478">_xll.BQL.DATE(_xll.BADDPERIODS(EOMONTH(E7478,0),"NUMBEROFPERIODS",B7478,"PER=M","CDR=BZ","BusDayAdj=2"))</f>
        <v>#N/A Connection</v>
      </c>
      <c r="J7478" s="6" t="str">
        <f>IFERROR(_xll.BCOUNTPERIODS(E7478,I7478,"CDR=BZ")*1,"")</f>
        <v/>
      </c>
      <c r="K7478" s="7" t="e">
        <f t="shared" si="348"/>
        <v>#VALUE!</v>
      </c>
      <c r="L7478" s="8" cm="1">
        <f t="array" ref="L7478">_xll.BDH($F7478,L$1,$E7478,$E7478,"per=m","days=all","fill=0","dts=h","QtTyp=P")</f>
        <v>0</v>
      </c>
      <c r="M7478" s="6" cm="1">
        <f t="array" ref="M7478">_xll.BDH($F7478,M$1,$E7478,$E7478,"per=m","days=all","fill=0","dts=h","QtTyp=P")</f>
        <v>0</v>
      </c>
    </row>
    <row r="7479" spans="1:13" x14ac:dyDescent="0.25">
      <c r="A7479" s="6" t="str">
        <f t="shared" si="349"/>
        <v>wl20 Comdty20000428</v>
      </c>
      <c r="B7479" s="3">
        <v>20</v>
      </c>
      <c r="C7479" s="3">
        <v>420</v>
      </c>
      <c r="D7479" s="3" t="s">
        <v>176</v>
      </c>
      <c r="E7479" s="9">
        <v>36644</v>
      </c>
      <c r="F7479" s="6" t="str">
        <f t="shared" si="350"/>
        <v>wl20 Comdty</v>
      </c>
      <c r="G7479" s="6" t="str" cm="1">
        <f t="array" ref="G7479">_xll.BQL.DATE(_xll.BADDPERIODS(DATE(YEAR(E7479),MONTH(E7479),DAY(15)),"NUMBEROFPERIODS",B7479,"PER=M","CDR=BZ","BusDayAdj=-1"))</f>
        <v>#N/A Connection</v>
      </c>
      <c r="H7479" s="6" t="str">
        <f>IFERROR(_xll.BCOUNTPERIODS($E$2,G7479,"CDR=BZ")*1,"")</f>
        <v/>
      </c>
      <c r="I7479" s="6" t="str" cm="1">
        <f t="array" ref="I7479">_xll.BQL.DATE(_xll.BADDPERIODS(EOMONTH(E7479,0),"NUMBEROFPERIODS",B7479,"PER=M","CDR=BZ","BusDayAdj=2"))</f>
        <v>#N/A Connection</v>
      </c>
      <c r="J7479" s="6" t="str">
        <f>IFERROR(_xll.BCOUNTPERIODS(E7479,I7479,"CDR=BZ")*1,"")</f>
        <v/>
      </c>
      <c r="K7479" s="7" t="e">
        <f t="shared" si="348"/>
        <v>#VALUE!</v>
      </c>
      <c r="L7479" s="8" cm="1">
        <f t="array" ref="L7479">_xll.BDH($F7479,L$1,$E7479,$E7479,"per=m","days=all","fill=0","dts=h","QtTyp=P")</f>
        <v>0</v>
      </c>
      <c r="M7479" s="6" cm="1">
        <f t="array" ref="M7479">_xll.BDH($F7479,M$1,$E7479,$E7479,"per=m","days=all","fill=0","dts=h","QtTyp=P")</f>
        <v>0</v>
      </c>
    </row>
    <row r="7480" spans="1:13" x14ac:dyDescent="0.25">
      <c r="A7480" s="6" t="str">
        <f t="shared" si="349"/>
        <v>wl20 Comdty20000531</v>
      </c>
      <c r="B7480" s="3">
        <v>20</v>
      </c>
      <c r="C7480" s="3">
        <v>420</v>
      </c>
      <c r="D7480" s="3" t="s">
        <v>176</v>
      </c>
      <c r="E7480" s="9">
        <v>36677</v>
      </c>
      <c r="F7480" s="6" t="str">
        <f t="shared" si="350"/>
        <v>wl20 Comdty</v>
      </c>
      <c r="G7480" s="6" t="str" cm="1">
        <f t="array" ref="G7480">_xll.BQL.DATE(_xll.BADDPERIODS(DATE(YEAR(E7480),MONTH(E7480),DAY(15)),"NUMBEROFPERIODS",B7480,"PER=M","CDR=BZ","BusDayAdj=-1"))</f>
        <v>#N/A Connection</v>
      </c>
      <c r="H7480" s="6" t="str">
        <f>IFERROR(_xll.BCOUNTPERIODS($E$2,G7480,"CDR=BZ")*1,"")</f>
        <v/>
      </c>
      <c r="I7480" s="6" t="str" cm="1">
        <f t="array" ref="I7480">_xll.BQL.DATE(_xll.BADDPERIODS(EOMONTH(E7480,0),"NUMBEROFPERIODS",B7480,"PER=M","CDR=BZ","BusDayAdj=2"))</f>
        <v>#N/A Connection</v>
      </c>
      <c r="J7480" s="6" t="str">
        <f>IFERROR(_xll.BCOUNTPERIODS(E7480,I7480,"CDR=BZ")*1,"")</f>
        <v/>
      </c>
      <c r="K7480" s="7" t="e">
        <f t="shared" si="348"/>
        <v>#VALUE!</v>
      </c>
      <c r="L7480" s="8" cm="1">
        <f t="array" ref="L7480">_xll.BDH($F7480,L$1,$E7480,$E7480,"per=m","days=all","fill=0","dts=h","QtTyp=P")</f>
        <v>0</v>
      </c>
      <c r="M7480" s="6" cm="1">
        <f t="array" ref="M7480">_xll.BDH($F7480,M$1,$E7480,$E7480,"per=m","days=all","fill=0","dts=h","QtTyp=P")</f>
        <v>0</v>
      </c>
    </row>
    <row r="7481" spans="1:13" x14ac:dyDescent="0.25">
      <c r="A7481" s="6" t="str">
        <f t="shared" si="349"/>
        <v>wl20 Comdty20000630</v>
      </c>
      <c r="B7481" s="3">
        <v>20</v>
      </c>
      <c r="C7481" s="3">
        <v>420</v>
      </c>
      <c r="D7481" s="3" t="s">
        <v>176</v>
      </c>
      <c r="E7481" s="9">
        <v>36707</v>
      </c>
      <c r="F7481" s="6" t="str">
        <f t="shared" si="350"/>
        <v>wl20 Comdty</v>
      </c>
      <c r="G7481" s="6" t="str" cm="1">
        <f t="array" ref="G7481">_xll.BQL.DATE(_xll.BADDPERIODS(DATE(YEAR(E7481),MONTH(E7481),DAY(15)),"NUMBEROFPERIODS",B7481,"PER=M","CDR=BZ","BusDayAdj=-1"))</f>
        <v>#N/A Connection</v>
      </c>
      <c r="H7481" s="6" t="str">
        <f>IFERROR(_xll.BCOUNTPERIODS($E$2,G7481,"CDR=BZ")*1,"")</f>
        <v/>
      </c>
      <c r="I7481" s="6" t="str" cm="1">
        <f t="array" ref="I7481">_xll.BQL.DATE(_xll.BADDPERIODS(EOMONTH(E7481,0),"NUMBEROFPERIODS",B7481,"PER=M","CDR=BZ","BusDayAdj=2"))</f>
        <v>#N/A Connection</v>
      </c>
      <c r="J7481" s="6" t="str">
        <f>IFERROR(_xll.BCOUNTPERIODS(E7481,I7481,"CDR=BZ")*1,"")</f>
        <v/>
      </c>
      <c r="K7481" s="7" t="e">
        <f t="shared" si="348"/>
        <v>#VALUE!</v>
      </c>
      <c r="L7481" s="8" cm="1">
        <f t="array" ref="L7481">_xll.BDH($F7481,L$1,$E7481,$E7481,"per=m","days=all","fill=0","dts=h","QtTyp=P")</f>
        <v>0</v>
      </c>
      <c r="M7481" s="6" cm="1">
        <f t="array" ref="M7481">_xll.BDH($F7481,M$1,$E7481,$E7481,"per=m","days=all","fill=0","dts=h","QtTyp=P")</f>
        <v>0</v>
      </c>
    </row>
    <row r="7482" spans="1:13" x14ac:dyDescent="0.25">
      <c r="A7482" s="6" t="str">
        <f t="shared" si="349"/>
        <v>wl20 Comdty20000731</v>
      </c>
      <c r="B7482" s="3">
        <v>20</v>
      </c>
      <c r="C7482" s="3">
        <v>420</v>
      </c>
      <c r="D7482" s="3" t="s">
        <v>176</v>
      </c>
      <c r="E7482" s="9">
        <v>36738</v>
      </c>
      <c r="F7482" s="6" t="str">
        <f t="shared" si="350"/>
        <v>wl20 Comdty</v>
      </c>
      <c r="G7482" s="6" t="str" cm="1">
        <f t="array" ref="G7482">_xll.BQL.DATE(_xll.BADDPERIODS(DATE(YEAR(E7482),MONTH(E7482),DAY(15)),"NUMBEROFPERIODS",B7482,"PER=M","CDR=BZ","BusDayAdj=-1"))</f>
        <v>#N/A Connection</v>
      </c>
      <c r="H7482" s="6" t="str">
        <f>IFERROR(_xll.BCOUNTPERIODS($E$2,G7482,"CDR=BZ")*1,"")</f>
        <v/>
      </c>
      <c r="I7482" s="6" t="str" cm="1">
        <f t="array" ref="I7482">_xll.BQL.DATE(_xll.BADDPERIODS(EOMONTH(E7482,0),"NUMBEROFPERIODS",B7482,"PER=M","CDR=BZ","BusDayAdj=2"))</f>
        <v>#N/A Connection</v>
      </c>
      <c r="J7482" s="6" t="str">
        <f>IFERROR(_xll.BCOUNTPERIODS(E7482,I7482,"CDR=BZ")*1,"")</f>
        <v/>
      </c>
      <c r="K7482" s="7" t="e">
        <f t="shared" si="348"/>
        <v>#VALUE!</v>
      </c>
      <c r="L7482" s="8" cm="1">
        <f t="array" ref="L7482">_xll.BDH($F7482,L$1,$E7482,$E7482,"per=m","days=all","fill=0","dts=h","QtTyp=P")</f>
        <v>0</v>
      </c>
      <c r="M7482" s="6" cm="1">
        <f t="array" ref="M7482">_xll.BDH($F7482,M$1,$E7482,$E7482,"per=m","days=all","fill=0","dts=h","QtTyp=P")</f>
        <v>0</v>
      </c>
    </row>
    <row r="7483" spans="1:13" x14ac:dyDescent="0.25">
      <c r="A7483" s="6" t="str">
        <f t="shared" si="349"/>
        <v>wl20 Comdty20000831</v>
      </c>
      <c r="B7483" s="3">
        <v>20</v>
      </c>
      <c r="C7483" s="3">
        <v>420</v>
      </c>
      <c r="D7483" s="3" t="s">
        <v>176</v>
      </c>
      <c r="E7483" s="9">
        <v>36769</v>
      </c>
      <c r="F7483" s="6" t="str">
        <f t="shared" si="350"/>
        <v>wl20 Comdty</v>
      </c>
      <c r="G7483" s="6" t="str" cm="1">
        <f t="array" ref="G7483">_xll.BQL.DATE(_xll.BADDPERIODS(DATE(YEAR(E7483),MONTH(E7483),DAY(15)),"NUMBEROFPERIODS",B7483,"PER=M","CDR=BZ","BusDayAdj=-1"))</f>
        <v>#N/A Connection</v>
      </c>
      <c r="H7483" s="6" t="str">
        <f>IFERROR(_xll.BCOUNTPERIODS($E$2,G7483,"CDR=BZ")*1,"")</f>
        <v/>
      </c>
      <c r="I7483" s="6" t="str" cm="1">
        <f t="array" ref="I7483">_xll.BQL.DATE(_xll.BADDPERIODS(EOMONTH(E7483,0),"NUMBEROFPERIODS",B7483,"PER=M","CDR=BZ","BusDayAdj=2"))</f>
        <v>#N/A Connection</v>
      </c>
      <c r="J7483" s="6" t="str">
        <f>IFERROR(_xll.BCOUNTPERIODS(E7483,I7483,"CDR=BZ")*1,"")</f>
        <v/>
      </c>
      <c r="K7483" s="7" t="e">
        <f t="shared" si="348"/>
        <v>#VALUE!</v>
      </c>
      <c r="L7483" s="8" cm="1">
        <f t="array" ref="L7483">_xll.BDH($F7483,L$1,$E7483,$E7483,"per=m","days=all","fill=0","dts=h","QtTyp=P")</f>
        <v>0</v>
      </c>
      <c r="M7483" s="6" cm="1">
        <f t="array" ref="M7483">_xll.BDH($F7483,M$1,$E7483,$E7483,"per=m","days=all","fill=0","dts=h","QtTyp=P")</f>
        <v>0</v>
      </c>
    </row>
    <row r="7484" spans="1:13" x14ac:dyDescent="0.25">
      <c r="A7484" s="6" t="str">
        <f t="shared" si="349"/>
        <v>wl20 Comdty20000929</v>
      </c>
      <c r="B7484" s="3">
        <v>20</v>
      </c>
      <c r="C7484" s="3">
        <v>420</v>
      </c>
      <c r="D7484" s="3" t="s">
        <v>176</v>
      </c>
      <c r="E7484" s="9">
        <v>36798</v>
      </c>
      <c r="F7484" s="6" t="str">
        <f t="shared" si="350"/>
        <v>wl20 Comdty</v>
      </c>
      <c r="G7484" s="6" t="str" cm="1">
        <f t="array" ref="G7484">_xll.BQL.DATE(_xll.BADDPERIODS(DATE(YEAR(E7484),MONTH(E7484),DAY(15)),"NUMBEROFPERIODS",B7484,"PER=M","CDR=BZ","BusDayAdj=-1"))</f>
        <v>#N/A Connection</v>
      </c>
      <c r="H7484" s="6" t="str">
        <f>IFERROR(_xll.BCOUNTPERIODS($E$2,G7484,"CDR=BZ")*1,"")</f>
        <v/>
      </c>
      <c r="I7484" s="6" t="str" cm="1">
        <f t="array" ref="I7484">_xll.BQL.DATE(_xll.BADDPERIODS(EOMONTH(E7484,0),"NUMBEROFPERIODS",B7484,"PER=M","CDR=BZ","BusDayAdj=2"))</f>
        <v>#N/A Connection</v>
      </c>
      <c r="J7484" s="6" t="str">
        <f>IFERROR(_xll.BCOUNTPERIODS(E7484,I7484,"CDR=BZ")*1,"")</f>
        <v/>
      </c>
      <c r="K7484" s="7" t="e">
        <f t="shared" si="348"/>
        <v>#VALUE!</v>
      </c>
      <c r="L7484" s="8" cm="1">
        <f t="array" ref="L7484">_xll.BDH($F7484,L$1,$E7484,$E7484,"per=m","days=all","fill=0","dts=h","QtTyp=P")</f>
        <v>0</v>
      </c>
      <c r="M7484" s="6" cm="1">
        <f t="array" ref="M7484">_xll.BDH($F7484,M$1,$E7484,$E7484,"per=m","days=all","fill=0","dts=h","QtTyp=P")</f>
        <v>0</v>
      </c>
    </row>
    <row r="7485" spans="1:13" x14ac:dyDescent="0.25">
      <c r="A7485" s="6" t="str">
        <f t="shared" si="349"/>
        <v>wl20 Comdty20001031</v>
      </c>
      <c r="B7485" s="3">
        <v>20</v>
      </c>
      <c r="C7485" s="3">
        <v>420</v>
      </c>
      <c r="D7485" s="3" t="s">
        <v>176</v>
      </c>
      <c r="E7485" s="9">
        <v>36830</v>
      </c>
      <c r="F7485" s="6" t="str">
        <f t="shared" si="350"/>
        <v>wl20 Comdty</v>
      </c>
      <c r="G7485" s="6" t="str" cm="1">
        <f t="array" ref="G7485">_xll.BQL.DATE(_xll.BADDPERIODS(DATE(YEAR(E7485),MONTH(E7485),DAY(15)),"NUMBEROFPERIODS",B7485,"PER=M","CDR=BZ","BusDayAdj=-1"))</f>
        <v>#N/A Connection</v>
      </c>
      <c r="H7485" s="6" t="str">
        <f>IFERROR(_xll.BCOUNTPERIODS($E$2,G7485,"CDR=BZ")*1,"")</f>
        <v/>
      </c>
      <c r="I7485" s="6" t="str" cm="1">
        <f t="array" ref="I7485">_xll.BQL.DATE(_xll.BADDPERIODS(EOMONTH(E7485,0),"NUMBEROFPERIODS",B7485,"PER=M","CDR=BZ","BusDayAdj=2"))</f>
        <v>#N/A Connection</v>
      </c>
      <c r="J7485" s="6" t="str">
        <f>IFERROR(_xll.BCOUNTPERIODS(E7485,I7485,"CDR=BZ")*1,"")</f>
        <v/>
      </c>
      <c r="K7485" s="7" t="e">
        <f t="shared" si="348"/>
        <v>#VALUE!</v>
      </c>
      <c r="L7485" s="8" cm="1">
        <f t="array" ref="L7485">_xll.BDH($F7485,L$1,$E7485,$E7485,"per=m","days=all","fill=0","dts=h","QtTyp=P")</f>
        <v>0</v>
      </c>
      <c r="M7485" s="6" cm="1">
        <f t="array" ref="M7485">_xll.BDH($F7485,M$1,$E7485,$E7485,"per=m","days=all","fill=0","dts=h","QtTyp=P")</f>
        <v>0</v>
      </c>
    </row>
    <row r="7486" spans="1:13" x14ac:dyDescent="0.25">
      <c r="A7486" s="6" t="str">
        <f t="shared" si="349"/>
        <v>wl20 Comdty20001130</v>
      </c>
      <c r="B7486" s="3">
        <v>20</v>
      </c>
      <c r="C7486" s="3">
        <v>420</v>
      </c>
      <c r="D7486" s="3" t="s">
        <v>176</v>
      </c>
      <c r="E7486" s="9">
        <v>36860</v>
      </c>
      <c r="F7486" s="6" t="str">
        <f t="shared" si="350"/>
        <v>wl20 Comdty</v>
      </c>
      <c r="G7486" s="6" t="str" cm="1">
        <f t="array" ref="G7486">_xll.BQL.DATE(_xll.BADDPERIODS(DATE(YEAR(E7486),MONTH(E7486),DAY(15)),"NUMBEROFPERIODS",B7486,"PER=M","CDR=BZ","BusDayAdj=-1"))</f>
        <v>#N/A Connection</v>
      </c>
      <c r="H7486" s="6" t="str">
        <f>IFERROR(_xll.BCOUNTPERIODS($E$2,G7486,"CDR=BZ")*1,"")</f>
        <v/>
      </c>
      <c r="I7486" s="6" t="str" cm="1">
        <f t="array" ref="I7486">_xll.BQL.DATE(_xll.BADDPERIODS(EOMONTH(E7486,0),"NUMBEROFPERIODS",B7486,"PER=M","CDR=BZ","BusDayAdj=2"))</f>
        <v>#N/A Connection</v>
      </c>
      <c r="J7486" s="6" t="str">
        <f>IFERROR(_xll.BCOUNTPERIODS(E7486,I7486,"CDR=BZ")*1,"")</f>
        <v/>
      </c>
      <c r="K7486" s="7" t="e">
        <f t="shared" si="348"/>
        <v>#VALUE!</v>
      </c>
      <c r="L7486" s="8" cm="1">
        <f t="array" ref="L7486">_xll.BDH($F7486,L$1,$E7486,$E7486,"per=m","days=all","fill=0","dts=h","QtTyp=P")</f>
        <v>0</v>
      </c>
      <c r="M7486" s="6" cm="1">
        <f t="array" ref="M7486">_xll.BDH($F7486,M$1,$E7486,$E7486,"per=m","days=all","fill=0","dts=h","QtTyp=P")</f>
        <v>0</v>
      </c>
    </row>
    <row r="7487" spans="1:13" x14ac:dyDescent="0.25">
      <c r="A7487" s="6" t="str">
        <f t="shared" si="349"/>
        <v>wl20 Comdty20001229</v>
      </c>
      <c r="B7487" s="3">
        <v>20</v>
      </c>
      <c r="C7487" s="3">
        <v>420</v>
      </c>
      <c r="D7487" s="3" t="s">
        <v>176</v>
      </c>
      <c r="E7487" s="9">
        <v>36889</v>
      </c>
      <c r="F7487" s="6" t="str">
        <f t="shared" si="350"/>
        <v>wl20 Comdty</v>
      </c>
      <c r="G7487" s="6" t="str" cm="1">
        <f t="array" ref="G7487">_xll.BQL.DATE(_xll.BADDPERIODS(DATE(YEAR(E7487),MONTH(E7487),DAY(15)),"NUMBEROFPERIODS",B7487,"PER=M","CDR=BZ","BusDayAdj=-1"))</f>
        <v>#N/A Connection</v>
      </c>
      <c r="H7487" s="6" t="str">
        <f>IFERROR(_xll.BCOUNTPERIODS($E$2,G7487,"CDR=BZ")*1,"")</f>
        <v/>
      </c>
      <c r="I7487" s="6" t="str" cm="1">
        <f t="array" ref="I7487">_xll.BQL.DATE(_xll.BADDPERIODS(EOMONTH(E7487,0),"NUMBEROFPERIODS",B7487,"PER=M","CDR=BZ","BusDayAdj=2"))</f>
        <v>#N/A Connection</v>
      </c>
      <c r="J7487" s="6" t="str">
        <f>IFERROR(_xll.BCOUNTPERIODS(E7487,I7487,"CDR=BZ")*1,"")</f>
        <v/>
      </c>
      <c r="K7487" s="7" t="e">
        <f t="shared" si="348"/>
        <v>#VALUE!</v>
      </c>
      <c r="L7487" s="8" cm="1">
        <f t="array" ref="L7487">_xll.BDH($F7487,L$1,$E7487,$E7487,"per=m","days=all","fill=0","dts=h","QtTyp=P")</f>
        <v>0</v>
      </c>
      <c r="M7487" s="6" cm="1">
        <f t="array" ref="M7487">_xll.BDH($F7487,M$1,$E7487,$E7487,"per=m","days=all","fill=0","dts=h","QtTyp=P")</f>
        <v>0</v>
      </c>
    </row>
    <row r="7488" spans="1:13" x14ac:dyDescent="0.25">
      <c r="A7488" s="6" t="str">
        <f t="shared" si="349"/>
        <v>wl20 Comdty20010131</v>
      </c>
      <c r="B7488" s="3">
        <v>20</v>
      </c>
      <c r="C7488" s="3">
        <v>420</v>
      </c>
      <c r="D7488" s="3" t="s">
        <v>176</v>
      </c>
      <c r="E7488" s="9">
        <v>36922</v>
      </c>
      <c r="F7488" s="6" t="str">
        <f t="shared" si="350"/>
        <v>wl20 Comdty</v>
      </c>
      <c r="G7488" s="6" t="str" cm="1">
        <f t="array" ref="G7488">_xll.BQL.DATE(_xll.BADDPERIODS(DATE(YEAR(E7488),MONTH(E7488),DAY(15)),"NUMBEROFPERIODS",B7488,"PER=M","CDR=BZ","BusDayAdj=-1"))</f>
        <v>#N/A Connection</v>
      </c>
      <c r="H7488" s="6" t="str">
        <f>IFERROR(_xll.BCOUNTPERIODS($E$2,G7488,"CDR=BZ")*1,"")</f>
        <v/>
      </c>
      <c r="I7488" s="6" t="str" cm="1">
        <f t="array" ref="I7488">_xll.BQL.DATE(_xll.BADDPERIODS(EOMONTH(E7488,0),"NUMBEROFPERIODS",B7488,"PER=M","CDR=BZ","BusDayAdj=2"))</f>
        <v>#N/A Connection</v>
      </c>
      <c r="J7488" s="6" t="str">
        <f>IFERROR(_xll.BCOUNTPERIODS(E7488,I7488,"CDR=BZ")*1,"")</f>
        <v/>
      </c>
      <c r="K7488" s="7" t="e">
        <f t="shared" si="348"/>
        <v>#VALUE!</v>
      </c>
      <c r="L7488" s="8" cm="1">
        <f t="array" ref="L7488">_xll.BDH($F7488,L$1,$E7488,$E7488,"per=m","days=all","fill=0","dts=h","QtTyp=P")</f>
        <v>0</v>
      </c>
      <c r="M7488" s="6" cm="1">
        <f t="array" ref="M7488">_xll.BDH($F7488,M$1,$E7488,$E7488,"per=m","days=all","fill=0","dts=h","QtTyp=P")</f>
        <v>0</v>
      </c>
    </row>
    <row r="7489" spans="1:13" x14ac:dyDescent="0.25">
      <c r="A7489" s="6" t="str">
        <f t="shared" si="349"/>
        <v>wl20 Comdty20010228</v>
      </c>
      <c r="B7489" s="3">
        <v>20</v>
      </c>
      <c r="C7489" s="3">
        <v>420</v>
      </c>
      <c r="D7489" s="3" t="s">
        <v>176</v>
      </c>
      <c r="E7489" s="9">
        <v>36950</v>
      </c>
      <c r="F7489" s="6" t="str">
        <f t="shared" si="350"/>
        <v>wl20 Comdty</v>
      </c>
      <c r="G7489" s="6" t="str" cm="1">
        <f t="array" ref="G7489">_xll.BQL.DATE(_xll.BADDPERIODS(DATE(YEAR(E7489),MONTH(E7489),DAY(15)),"NUMBEROFPERIODS",B7489,"PER=M","CDR=BZ","BusDayAdj=-1"))</f>
        <v>#N/A Connection</v>
      </c>
      <c r="H7489" s="6" t="str">
        <f>IFERROR(_xll.BCOUNTPERIODS($E$2,G7489,"CDR=BZ")*1,"")</f>
        <v/>
      </c>
      <c r="I7489" s="6" t="str" cm="1">
        <f t="array" ref="I7489">_xll.BQL.DATE(_xll.BADDPERIODS(EOMONTH(E7489,0),"NUMBEROFPERIODS",B7489,"PER=M","CDR=BZ","BusDayAdj=2"))</f>
        <v>#N/A Connection</v>
      </c>
      <c r="J7489" s="6" t="str">
        <f>IFERROR(_xll.BCOUNTPERIODS(E7489,I7489,"CDR=BZ")*1,"")</f>
        <v/>
      </c>
      <c r="K7489" s="7" t="e">
        <f t="shared" si="348"/>
        <v>#VALUE!</v>
      </c>
      <c r="L7489" s="8" cm="1">
        <f t="array" ref="L7489">_xll.BDH($F7489,L$1,$E7489,$E7489,"per=m","days=all","fill=0","dts=h","QtTyp=P")</f>
        <v>0</v>
      </c>
      <c r="M7489" s="6" cm="1">
        <f t="array" ref="M7489">_xll.BDH($F7489,M$1,$E7489,$E7489,"per=m","days=all","fill=0","dts=h","QtTyp=P")</f>
        <v>0</v>
      </c>
    </row>
    <row r="7490" spans="1:13" x14ac:dyDescent="0.25">
      <c r="A7490" s="6" t="str">
        <f t="shared" si="349"/>
        <v>wl20 Comdty20010330</v>
      </c>
      <c r="B7490" s="3">
        <v>20</v>
      </c>
      <c r="C7490" s="3">
        <v>420</v>
      </c>
      <c r="D7490" s="3" t="s">
        <v>176</v>
      </c>
      <c r="E7490" s="9">
        <v>36980</v>
      </c>
      <c r="F7490" s="6" t="str">
        <f t="shared" si="350"/>
        <v>wl20 Comdty</v>
      </c>
      <c r="G7490" s="6" t="str" cm="1">
        <f t="array" ref="G7490">_xll.BQL.DATE(_xll.BADDPERIODS(DATE(YEAR(E7490),MONTH(E7490),DAY(15)),"NUMBEROFPERIODS",B7490,"PER=M","CDR=BZ","BusDayAdj=-1"))</f>
        <v>#N/A Connection</v>
      </c>
      <c r="H7490" s="6" t="str">
        <f>IFERROR(_xll.BCOUNTPERIODS($E$2,G7490,"CDR=BZ")*1,"")</f>
        <v/>
      </c>
      <c r="I7490" s="6" t="str" cm="1">
        <f t="array" ref="I7490">_xll.BQL.DATE(_xll.BADDPERIODS(EOMONTH(E7490,0),"NUMBEROFPERIODS",B7490,"PER=M","CDR=BZ","BusDayAdj=2"))</f>
        <v>#N/A Connection</v>
      </c>
      <c r="J7490" s="6" t="str">
        <f>IFERROR(_xll.BCOUNTPERIODS(E7490,I7490,"CDR=BZ")*1,"")</f>
        <v/>
      </c>
      <c r="K7490" s="7" t="e">
        <f t="shared" ref="K7490:K7553" si="351">J7490/252</f>
        <v>#VALUE!</v>
      </c>
      <c r="L7490" s="8" cm="1">
        <f t="array" ref="L7490">_xll.BDH($F7490,L$1,$E7490,$E7490,"per=m","days=all","fill=0","dts=h","QtTyp=P")</f>
        <v>0</v>
      </c>
      <c r="M7490" s="6" cm="1">
        <f t="array" ref="M7490">_xll.BDH($F7490,M$1,$E7490,$E7490,"per=m","days=all","fill=0","dts=h","QtTyp=P")</f>
        <v>0</v>
      </c>
    </row>
    <row r="7491" spans="1:13" x14ac:dyDescent="0.25">
      <c r="A7491" s="6" t="str">
        <f t="shared" ref="A7491:A7554" si="352">F7491&amp;TEXT(E7491,"yyyymmdd")</f>
        <v>wl20 Comdty20010430</v>
      </c>
      <c r="B7491" s="3">
        <v>20</v>
      </c>
      <c r="C7491" s="3">
        <v>420</v>
      </c>
      <c r="D7491" s="3" t="s">
        <v>176</v>
      </c>
      <c r="E7491" s="9">
        <v>37011</v>
      </c>
      <c r="F7491" s="6" t="str">
        <f t="shared" ref="F7491:F7554" si="353">"wl"&amp;B7491&amp; " Comdty"</f>
        <v>wl20 Comdty</v>
      </c>
      <c r="G7491" s="6" t="str" cm="1">
        <f t="array" ref="G7491">_xll.BQL.DATE(_xll.BADDPERIODS(DATE(YEAR(E7491),MONTH(E7491),DAY(15)),"NUMBEROFPERIODS",B7491,"PER=M","CDR=BZ","BusDayAdj=-1"))</f>
        <v>#N/A Connection</v>
      </c>
      <c r="H7491" s="6" t="str">
        <f>IFERROR(_xll.BCOUNTPERIODS($E$2,G7491,"CDR=BZ")*1,"")</f>
        <v/>
      </c>
      <c r="I7491" s="6" t="str" cm="1">
        <f t="array" ref="I7491">_xll.BQL.DATE(_xll.BADDPERIODS(EOMONTH(E7491,0),"NUMBEROFPERIODS",B7491,"PER=M","CDR=BZ","BusDayAdj=2"))</f>
        <v>#N/A Connection</v>
      </c>
      <c r="J7491" s="6" t="str">
        <f>IFERROR(_xll.BCOUNTPERIODS(E7491,I7491,"CDR=BZ")*1,"")</f>
        <v/>
      </c>
      <c r="K7491" s="7" t="e">
        <f t="shared" si="351"/>
        <v>#VALUE!</v>
      </c>
      <c r="L7491" s="8" cm="1">
        <f t="array" ref="L7491">_xll.BDH($F7491,L$1,$E7491,$E7491,"per=m","days=all","fill=0","dts=h","QtTyp=P")</f>
        <v>0</v>
      </c>
      <c r="M7491" s="6" cm="1">
        <f t="array" ref="M7491">_xll.BDH($F7491,M$1,$E7491,$E7491,"per=m","days=all","fill=0","dts=h","QtTyp=P")</f>
        <v>0</v>
      </c>
    </row>
    <row r="7492" spans="1:13" x14ac:dyDescent="0.25">
      <c r="A7492" s="6" t="str">
        <f t="shared" si="352"/>
        <v>wl20 Comdty20010531</v>
      </c>
      <c r="B7492" s="3">
        <v>20</v>
      </c>
      <c r="C7492" s="3">
        <v>420</v>
      </c>
      <c r="D7492" s="3" t="s">
        <v>176</v>
      </c>
      <c r="E7492" s="9">
        <v>37042</v>
      </c>
      <c r="F7492" s="6" t="str">
        <f t="shared" si="353"/>
        <v>wl20 Comdty</v>
      </c>
      <c r="G7492" s="6" t="str" cm="1">
        <f t="array" ref="G7492">_xll.BQL.DATE(_xll.BADDPERIODS(DATE(YEAR(E7492),MONTH(E7492),DAY(15)),"NUMBEROFPERIODS",B7492,"PER=M","CDR=BZ","BusDayAdj=-1"))</f>
        <v>#N/A Connection</v>
      </c>
      <c r="H7492" s="6" t="str">
        <f>IFERROR(_xll.BCOUNTPERIODS($E$2,G7492,"CDR=BZ")*1,"")</f>
        <v/>
      </c>
      <c r="I7492" s="6" t="str" cm="1">
        <f t="array" ref="I7492">_xll.BQL.DATE(_xll.BADDPERIODS(EOMONTH(E7492,0),"NUMBEROFPERIODS",B7492,"PER=M","CDR=BZ","BusDayAdj=2"))</f>
        <v>#N/A Connection</v>
      </c>
      <c r="J7492" s="6" t="str">
        <f>IFERROR(_xll.BCOUNTPERIODS(E7492,I7492,"CDR=BZ")*1,"")</f>
        <v/>
      </c>
      <c r="K7492" s="7" t="e">
        <f t="shared" si="351"/>
        <v>#VALUE!</v>
      </c>
      <c r="L7492" s="8" cm="1">
        <f t="array" ref="L7492">_xll.BDH($F7492,L$1,$E7492,$E7492,"per=m","days=all","fill=0","dts=h","QtTyp=P")</f>
        <v>0</v>
      </c>
      <c r="M7492" s="6" cm="1">
        <f t="array" ref="M7492">_xll.BDH($F7492,M$1,$E7492,$E7492,"per=m","days=all","fill=0","dts=h","QtTyp=P")</f>
        <v>0</v>
      </c>
    </row>
    <row r="7493" spans="1:13" x14ac:dyDescent="0.25">
      <c r="A7493" s="6" t="str">
        <f t="shared" si="352"/>
        <v>wl20 Comdty20010629</v>
      </c>
      <c r="B7493" s="3">
        <v>20</v>
      </c>
      <c r="C7493" s="3">
        <v>420</v>
      </c>
      <c r="D7493" s="3" t="s">
        <v>176</v>
      </c>
      <c r="E7493" s="9">
        <v>37071</v>
      </c>
      <c r="F7493" s="6" t="str">
        <f t="shared" si="353"/>
        <v>wl20 Comdty</v>
      </c>
      <c r="G7493" s="6" t="str" cm="1">
        <f t="array" ref="G7493">_xll.BQL.DATE(_xll.BADDPERIODS(DATE(YEAR(E7493),MONTH(E7493),DAY(15)),"NUMBEROFPERIODS",B7493,"PER=M","CDR=BZ","BusDayAdj=-1"))</f>
        <v>#N/A Connection</v>
      </c>
      <c r="H7493" s="6" t="str">
        <f>IFERROR(_xll.BCOUNTPERIODS($E$2,G7493,"CDR=BZ")*1,"")</f>
        <v/>
      </c>
      <c r="I7493" s="6" t="str" cm="1">
        <f t="array" ref="I7493">_xll.BQL.DATE(_xll.BADDPERIODS(EOMONTH(E7493,0),"NUMBEROFPERIODS",B7493,"PER=M","CDR=BZ","BusDayAdj=2"))</f>
        <v>#N/A Connection</v>
      </c>
      <c r="J7493" s="6" t="str">
        <f>IFERROR(_xll.BCOUNTPERIODS(E7493,I7493,"CDR=BZ")*1,"")</f>
        <v/>
      </c>
      <c r="K7493" s="7" t="e">
        <f t="shared" si="351"/>
        <v>#VALUE!</v>
      </c>
      <c r="L7493" s="8" cm="1">
        <f t="array" ref="L7493">_xll.BDH($F7493,L$1,$E7493,$E7493,"per=m","days=all","fill=0","dts=h","QtTyp=P")</f>
        <v>0</v>
      </c>
      <c r="M7493" s="6" cm="1">
        <f t="array" ref="M7493">_xll.BDH($F7493,M$1,$E7493,$E7493,"per=m","days=all","fill=0","dts=h","QtTyp=P")</f>
        <v>0</v>
      </c>
    </row>
    <row r="7494" spans="1:13" x14ac:dyDescent="0.25">
      <c r="A7494" s="6" t="str">
        <f t="shared" si="352"/>
        <v>wl20 Comdty20010731</v>
      </c>
      <c r="B7494" s="3">
        <v>20</v>
      </c>
      <c r="C7494" s="3">
        <v>420</v>
      </c>
      <c r="D7494" s="3" t="s">
        <v>176</v>
      </c>
      <c r="E7494" s="9">
        <v>37103</v>
      </c>
      <c r="F7494" s="6" t="str">
        <f t="shared" si="353"/>
        <v>wl20 Comdty</v>
      </c>
      <c r="G7494" s="6" t="str" cm="1">
        <f t="array" ref="G7494">_xll.BQL.DATE(_xll.BADDPERIODS(DATE(YEAR(E7494),MONTH(E7494),DAY(15)),"NUMBEROFPERIODS",B7494,"PER=M","CDR=BZ","BusDayAdj=-1"))</f>
        <v>#N/A Connection</v>
      </c>
      <c r="H7494" s="6" t="str">
        <f>IFERROR(_xll.BCOUNTPERIODS($E$2,G7494,"CDR=BZ")*1,"")</f>
        <v/>
      </c>
      <c r="I7494" s="6" t="str" cm="1">
        <f t="array" ref="I7494">_xll.BQL.DATE(_xll.BADDPERIODS(EOMONTH(E7494,0),"NUMBEROFPERIODS",B7494,"PER=M","CDR=BZ","BusDayAdj=2"))</f>
        <v>#N/A Connection</v>
      </c>
      <c r="J7494" s="6" t="str">
        <f>IFERROR(_xll.BCOUNTPERIODS(E7494,I7494,"CDR=BZ")*1,"")</f>
        <v/>
      </c>
      <c r="K7494" s="7" t="e">
        <f t="shared" si="351"/>
        <v>#VALUE!</v>
      </c>
      <c r="L7494" s="8" cm="1">
        <f t="array" ref="L7494">_xll.BDH($F7494,L$1,$E7494,$E7494,"per=m","days=all","fill=0","dts=h","QtTyp=P")</f>
        <v>0</v>
      </c>
      <c r="M7494" s="6" cm="1">
        <f t="array" ref="M7494">_xll.BDH($F7494,M$1,$E7494,$E7494,"per=m","days=all","fill=0","dts=h","QtTyp=P")</f>
        <v>0</v>
      </c>
    </row>
    <row r="7495" spans="1:13" x14ac:dyDescent="0.25">
      <c r="A7495" s="6" t="str">
        <f t="shared" si="352"/>
        <v>wl20 Comdty20010831</v>
      </c>
      <c r="B7495" s="3">
        <v>20</v>
      </c>
      <c r="C7495" s="3">
        <v>420</v>
      </c>
      <c r="D7495" s="3" t="s">
        <v>176</v>
      </c>
      <c r="E7495" s="9">
        <v>37134</v>
      </c>
      <c r="F7495" s="6" t="str">
        <f t="shared" si="353"/>
        <v>wl20 Comdty</v>
      </c>
      <c r="G7495" s="6" t="str" cm="1">
        <f t="array" ref="G7495">_xll.BQL.DATE(_xll.BADDPERIODS(DATE(YEAR(E7495),MONTH(E7495),DAY(15)),"NUMBEROFPERIODS",B7495,"PER=M","CDR=BZ","BusDayAdj=-1"))</f>
        <v>#N/A Connection</v>
      </c>
      <c r="H7495" s="6" t="str">
        <f>IFERROR(_xll.BCOUNTPERIODS($E$2,G7495,"CDR=BZ")*1,"")</f>
        <v/>
      </c>
      <c r="I7495" s="6" t="str" cm="1">
        <f t="array" ref="I7495">_xll.BQL.DATE(_xll.BADDPERIODS(EOMONTH(E7495,0),"NUMBEROFPERIODS",B7495,"PER=M","CDR=BZ","BusDayAdj=2"))</f>
        <v>#N/A Connection</v>
      </c>
      <c r="J7495" s="6" t="str">
        <f>IFERROR(_xll.BCOUNTPERIODS(E7495,I7495,"CDR=BZ")*1,"")</f>
        <v/>
      </c>
      <c r="K7495" s="7" t="e">
        <f t="shared" si="351"/>
        <v>#VALUE!</v>
      </c>
      <c r="L7495" s="8" cm="1">
        <f t="array" ref="L7495">_xll.BDH($F7495,L$1,$E7495,$E7495,"per=m","days=all","fill=0","dts=h","QtTyp=P")</f>
        <v>0</v>
      </c>
      <c r="M7495" s="6" cm="1">
        <f t="array" ref="M7495">_xll.BDH($F7495,M$1,$E7495,$E7495,"per=m","days=all","fill=0","dts=h","QtTyp=P")</f>
        <v>0</v>
      </c>
    </row>
    <row r="7496" spans="1:13" x14ac:dyDescent="0.25">
      <c r="A7496" s="6" t="str">
        <f t="shared" si="352"/>
        <v>wl20 Comdty20010928</v>
      </c>
      <c r="B7496" s="3">
        <v>20</v>
      </c>
      <c r="C7496" s="3">
        <v>420</v>
      </c>
      <c r="D7496" s="3" t="s">
        <v>176</v>
      </c>
      <c r="E7496" s="9">
        <v>37162</v>
      </c>
      <c r="F7496" s="6" t="str">
        <f t="shared" si="353"/>
        <v>wl20 Comdty</v>
      </c>
      <c r="G7496" s="6" t="str" cm="1">
        <f t="array" ref="G7496">_xll.BQL.DATE(_xll.BADDPERIODS(DATE(YEAR(E7496),MONTH(E7496),DAY(15)),"NUMBEROFPERIODS",B7496,"PER=M","CDR=BZ","BusDayAdj=-1"))</f>
        <v>#N/A Connection</v>
      </c>
      <c r="H7496" s="6" t="str">
        <f>IFERROR(_xll.BCOUNTPERIODS($E$2,G7496,"CDR=BZ")*1,"")</f>
        <v/>
      </c>
      <c r="I7496" s="6" t="str" cm="1">
        <f t="array" ref="I7496">_xll.BQL.DATE(_xll.BADDPERIODS(EOMONTH(E7496,0),"NUMBEROFPERIODS",B7496,"PER=M","CDR=BZ","BusDayAdj=2"))</f>
        <v>#N/A Connection</v>
      </c>
      <c r="J7496" s="6" t="str">
        <f>IFERROR(_xll.BCOUNTPERIODS(E7496,I7496,"CDR=BZ")*1,"")</f>
        <v/>
      </c>
      <c r="K7496" s="7" t="e">
        <f t="shared" si="351"/>
        <v>#VALUE!</v>
      </c>
      <c r="L7496" s="8" cm="1">
        <f t="array" ref="L7496">_xll.BDH($F7496,L$1,$E7496,$E7496,"per=m","days=all","fill=0","dts=h","QtTyp=P")</f>
        <v>0</v>
      </c>
      <c r="M7496" s="6" cm="1">
        <f t="array" ref="M7496">_xll.BDH($F7496,M$1,$E7496,$E7496,"per=m","days=all","fill=0","dts=h","QtTyp=P")</f>
        <v>0</v>
      </c>
    </row>
    <row r="7497" spans="1:13" x14ac:dyDescent="0.25">
      <c r="A7497" s="6" t="str">
        <f t="shared" si="352"/>
        <v>wl20 Comdty20011031</v>
      </c>
      <c r="B7497" s="3">
        <v>20</v>
      </c>
      <c r="C7497" s="3">
        <v>420</v>
      </c>
      <c r="D7497" s="3" t="s">
        <v>176</v>
      </c>
      <c r="E7497" s="9">
        <v>37195</v>
      </c>
      <c r="F7497" s="6" t="str">
        <f t="shared" si="353"/>
        <v>wl20 Comdty</v>
      </c>
      <c r="G7497" s="6" t="str" cm="1">
        <f t="array" ref="G7497">_xll.BQL.DATE(_xll.BADDPERIODS(DATE(YEAR(E7497),MONTH(E7497),DAY(15)),"NUMBEROFPERIODS",B7497,"PER=M","CDR=BZ","BusDayAdj=-1"))</f>
        <v>#N/A Connection</v>
      </c>
      <c r="H7497" s="6" t="str">
        <f>IFERROR(_xll.BCOUNTPERIODS($E$2,G7497,"CDR=BZ")*1,"")</f>
        <v/>
      </c>
      <c r="I7497" s="6" t="str" cm="1">
        <f t="array" ref="I7497">_xll.BQL.DATE(_xll.BADDPERIODS(EOMONTH(E7497,0),"NUMBEROFPERIODS",B7497,"PER=M","CDR=BZ","BusDayAdj=2"))</f>
        <v>#N/A Connection</v>
      </c>
      <c r="J7497" s="6" t="str">
        <f>IFERROR(_xll.BCOUNTPERIODS(E7497,I7497,"CDR=BZ")*1,"")</f>
        <v/>
      </c>
      <c r="K7497" s="7" t="e">
        <f t="shared" si="351"/>
        <v>#VALUE!</v>
      </c>
      <c r="L7497" s="8" cm="1">
        <f t="array" ref="L7497">_xll.BDH($F7497,L$1,$E7497,$E7497,"per=m","days=all","fill=0","dts=h","QtTyp=P")</f>
        <v>0</v>
      </c>
      <c r="M7497" s="6" cm="1">
        <f t="array" ref="M7497">_xll.BDH($F7497,M$1,$E7497,$E7497,"per=m","days=all","fill=0","dts=h","QtTyp=P")</f>
        <v>0</v>
      </c>
    </row>
    <row r="7498" spans="1:13" x14ac:dyDescent="0.25">
      <c r="A7498" s="6" t="str">
        <f t="shared" si="352"/>
        <v>wl20 Comdty20011130</v>
      </c>
      <c r="B7498" s="3">
        <v>20</v>
      </c>
      <c r="C7498" s="3">
        <v>420</v>
      </c>
      <c r="D7498" s="3" t="s">
        <v>176</v>
      </c>
      <c r="E7498" s="9">
        <v>37225</v>
      </c>
      <c r="F7498" s="6" t="str">
        <f t="shared" si="353"/>
        <v>wl20 Comdty</v>
      </c>
      <c r="G7498" s="6" t="str" cm="1">
        <f t="array" ref="G7498">_xll.BQL.DATE(_xll.BADDPERIODS(DATE(YEAR(E7498),MONTH(E7498),DAY(15)),"NUMBEROFPERIODS",B7498,"PER=M","CDR=BZ","BusDayAdj=-1"))</f>
        <v>#N/A Connection</v>
      </c>
      <c r="H7498" s="6" t="str">
        <f>IFERROR(_xll.BCOUNTPERIODS($E$2,G7498,"CDR=BZ")*1,"")</f>
        <v/>
      </c>
      <c r="I7498" s="6" t="str" cm="1">
        <f t="array" ref="I7498">_xll.BQL.DATE(_xll.BADDPERIODS(EOMONTH(E7498,0),"NUMBEROFPERIODS",B7498,"PER=M","CDR=BZ","BusDayAdj=2"))</f>
        <v>#N/A Connection</v>
      </c>
      <c r="J7498" s="6" t="str">
        <f>IFERROR(_xll.BCOUNTPERIODS(E7498,I7498,"CDR=BZ")*1,"")</f>
        <v/>
      </c>
      <c r="K7498" s="7" t="e">
        <f t="shared" si="351"/>
        <v>#VALUE!</v>
      </c>
      <c r="L7498" s="8" cm="1">
        <f t="array" ref="L7498">_xll.BDH($F7498,L$1,$E7498,$E7498,"per=m","days=all","fill=0","dts=h","QtTyp=P")</f>
        <v>0</v>
      </c>
      <c r="M7498" s="6" cm="1">
        <f t="array" ref="M7498">_xll.BDH($F7498,M$1,$E7498,$E7498,"per=m","days=all","fill=0","dts=h","QtTyp=P")</f>
        <v>0</v>
      </c>
    </row>
    <row r="7499" spans="1:13" x14ac:dyDescent="0.25">
      <c r="A7499" s="6" t="str">
        <f t="shared" si="352"/>
        <v>wl20 Comdty20011231</v>
      </c>
      <c r="B7499" s="3">
        <v>20</v>
      </c>
      <c r="C7499" s="3">
        <v>420</v>
      </c>
      <c r="D7499" s="3" t="s">
        <v>176</v>
      </c>
      <c r="E7499" s="9">
        <v>37256</v>
      </c>
      <c r="F7499" s="6" t="str">
        <f t="shared" si="353"/>
        <v>wl20 Comdty</v>
      </c>
      <c r="G7499" s="6" t="str" cm="1">
        <f t="array" ref="G7499">_xll.BQL.DATE(_xll.BADDPERIODS(DATE(YEAR(E7499),MONTH(E7499),DAY(15)),"NUMBEROFPERIODS",B7499,"PER=M","CDR=BZ","BusDayAdj=-1"))</f>
        <v>#N/A Connection</v>
      </c>
      <c r="H7499" s="6" t="str">
        <f>IFERROR(_xll.BCOUNTPERIODS($E$2,G7499,"CDR=BZ")*1,"")</f>
        <v/>
      </c>
      <c r="I7499" s="6" t="str" cm="1">
        <f t="array" ref="I7499">_xll.BQL.DATE(_xll.BADDPERIODS(EOMONTH(E7499,0),"NUMBEROFPERIODS",B7499,"PER=M","CDR=BZ","BusDayAdj=2"))</f>
        <v>#N/A Connection</v>
      </c>
      <c r="J7499" s="6" t="str">
        <f>IFERROR(_xll.BCOUNTPERIODS(E7499,I7499,"CDR=BZ")*1,"")</f>
        <v/>
      </c>
      <c r="K7499" s="7" t="e">
        <f t="shared" si="351"/>
        <v>#VALUE!</v>
      </c>
      <c r="L7499" s="8" cm="1">
        <f t="array" ref="L7499">_xll.BDH($F7499,L$1,$E7499,$E7499,"per=m","days=all","fill=0","dts=h","QtTyp=P")</f>
        <v>0</v>
      </c>
      <c r="M7499" s="6" cm="1">
        <f t="array" ref="M7499">_xll.BDH($F7499,M$1,$E7499,$E7499,"per=m","days=all","fill=0","dts=h","QtTyp=P")</f>
        <v>0</v>
      </c>
    </row>
    <row r="7500" spans="1:13" x14ac:dyDescent="0.25">
      <c r="A7500" s="6" t="str">
        <f t="shared" si="352"/>
        <v>wl20 Comdty20020131</v>
      </c>
      <c r="B7500" s="3">
        <v>20</v>
      </c>
      <c r="C7500" s="3">
        <v>420</v>
      </c>
      <c r="D7500" s="3" t="s">
        <v>176</v>
      </c>
      <c r="E7500" s="9">
        <v>37287</v>
      </c>
      <c r="F7500" s="6" t="str">
        <f t="shared" si="353"/>
        <v>wl20 Comdty</v>
      </c>
      <c r="G7500" s="6" t="str" cm="1">
        <f t="array" ref="G7500">_xll.BQL.DATE(_xll.BADDPERIODS(DATE(YEAR(E7500),MONTH(E7500),DAY(15)),"NUMBEROFPERIODS",B7500,"PER=M","CDR=BZ","BusDayAdj=-1"))</f>
        <v>#N/A Connection</v>
      </c>
      <c r="H7500" s="6" t="str">
        <f>IFERROR(_xll.BCOUNTPERIODS($E$2,G7500,"CDR=BZ")*1,"")</f>
        <v/>
      </c>
      <c r="I7500" s="6" t="str" cm="1">
        <f t="array" ref="I7500">_xll.BQL.DATE(_xll.BADDPERIODS(EOMONTH(E7500,0),"NUMBEROFPERIODS",B7500,"PER=M","CDR=BZ","BusDayAdj=2"))</f>
        <v>#N/A Connection</v>
      </c>
      <c r="J7500" s="6" t="str">
        <f>IFERROR(_xll.BCOUNTPERIODS(E7500,I7500,"CDR=BZ")*1,"")</f>
        <v/>
      </c>
      <c r="K7500" s="7" t="e">
        <f t="shared" si="351"/>
        <v>#VALUE!</v>
      </c>
      <c r="L7500" s="8" cm="1">
        <f t="array" ref="L7500">_xll.BDH($F7500,L$1,$E7500,$E7500,"per=m","days=all","fill=0","dts=h","QtTyp=P")</f>
        <v>0</v>
      </c>
      <c r="M7500" s="6" cm="1">
        <f t="array" ref="M7500">_xll.BDH($F7500,M$1,$E7500,$E7500,"per=m","days=all","fill=0","dts=h","QtTyp=P")</f>
        <v>0</v>
      </c>
    </row>
    <row r="7501" spans="1:13" x14ac:dyDescent="0.25">
      <c r="A7501" s="6" t="str">
        <f t="shared" si="352"/>
        <v>wl20 Comdty20020228</v>
      </c>
      <c r="B7501" s="3">
        <v>20</v>
      </c>
      <c r="C7501" s="3">
        <v>420</v>
      </c>
      <c r="D7501" s="3" t="s">
        <v>176</v>
      </c>
      <c r="E7501" s="9">
        <v>37315</v>
      </c>
      <c r="F7501" s="6" t="str">
        <f t="shared" si="353"/>
        <v>wl20 Comdty</v>
      </c>
      <c r="G7501" s="6" t="str" cm="1">
        <f t="array" ref="G7501">_xll.BQL.DATE(_xll.BADDPERIODS(DATE(YEAR(E7501),MONTH(E7501),DAY(15)),"NUMBEROFPERIODS",B7501,"PER=M","CDR=BZ","BusDayAdj=-1"))</f>
        <v>#N/A Connection</v>
      </c>
      <c r="H7501" s="6" t="str">
        <f>IFERROR(_xll.BCOUNTPERIODS($E$2,G7501,"CDR=BZ")*1,"")</f>
        <v/>
      </c>
      <c r="I7501" s="6" t="str" cm="1">
        <f t="array" ref="I7501">_xll.BQL.DATE(_xll.BADDPERIODS(EOMONTH(E7501,0),"NUMBEROFPERIODS",B7501,"PER=M","CDR=BZ","BusDayAdj=2"))</f>
        <v>#N/A Connection</v>
      </c>
      <c r="J7501" s="6" t="str">
        <f>IFERROR(_xll.BCOUNTPERIODS(E7501,I7501,"CDR=BZ")*1,"")</f>
        <v/>
      </c>
      <c r="K7501" s="7" t="e">
        <f t="shared" si="351"/>
        <v>#VALUE!</v>
      </c>
      <c r="L7501" s="8" cm="1">
        <f t="array" ref="L7501">_xll.BDH($F7501,L$1,$E7501,$E7501,"per=m","days=all","fill=0","dts=h","QtTyp=P")</f>
        <v>0</v>
      </c>
      <c r="M7501" s="6" cm="1">
        <f t="array" ref="M7501">_xll.BDH($F7501,M$1,$E7501,$E7501,"per=m","days=all","fill=0","dts=h","QtTyp=P")</f>
        <v>0</v>
      </c>
    </row>
    <row r="7502" spans="1:13" x14ac:dyDescent="0.25">
      <c r="A7502" s="6" t="str">
        <f t="shared" si="352"/>
        <v>wl20 Comdty20020329</v>
      </c>
      <c r="B7502" s="3">
        <v>20</v>
      </c>
      <c r="C7502" s="3">
        <v>420</v>
      </c>
      <c r="D7502" s="3" t="s">
        <v>176</v>
      </c>
      <c r="E7502" s="9">
        <v>37344</v>
      </c>
      <c r="F7502" s="6" t="str">
        <f t="shared" si="353"/>
        <v>wl20 Comdty</v>
      </c>
      <c r="G7502" s="6" t="str" cm="1">
        <f t="array" ref="G7502">_xll.BQL.DATE(_xll.BADDPERIODS(DATE(YEAR(E7502),MONTH(E7502),DAY(15)),"NUMBEROFPERIODS",B7502,"PER=M","CDR=BZ","BusDayAdj=-1"))</f>
        <v>#N/A Connection</v>
      </c>
      <c r="H7502" s="6" t="str">
        <f>IFERROR(_xll.BCOUNTPERIODS($E$2,G7502,"CDR=BZ")*1,"")</f>
        <v/>
      </c>
      <c r="I7502" s="6" t="str" cm="1">
        <f t="array" ref="I7502">_xll.BQL.DATE(_xll.BADDPERIODS(EOMONTH(E7502,0),"NUMBEROFPERIODS",B7502,"PER=M","CDR=BZ","BusDayAdj=2"))</f>
        <v>#N/A Connection</v>
      </c>
      <c r="J7502" s="6" t="str">
        <f>IFERROR(_xll.BCOUNTPERIODS(E7502,I7502,"CDR=BZ")*1,"")</f>
        <v/>
      </c>
      <c r="K7502" s="7" t="e">
        <f t="shared" si="351"/>
        <v>#VALUE!</v>
      </c>
      <c r="L7502" s="8" cm="1">
        <f t="array" ref="L7502">_xll.BDH($F7502,L$1,$E7502,$E7502,"per=m","days=all","fill=0","dts=h","QtTyp=P")</f>
        <v>0</v>
      </c>
      <c r="M7502" s="6" cm="1">
        <f t="array" ref="M7502">_xll.BDH($F7502,M$1,$E7502,$E7502,"per=m","days=all","fill=0","dts=h","QtTyp=P")</f>
        <v>0</v>
      </c>
    </row>
    <row r="7503" spans="1:13" x14ac:dyDescent="0.25">
      <c r="A7503" s="6" t="str">
        <f t="shared" si="352"/>
        <v>wl20 Comdty20020430</v>
      </c>
      <c r="B7503" s="3">
        <v>20</v>
      </c>
      <c r="C7503" s="3">
        <v>420</v>
      </c>
      <c r="D7503" s="3" t="s">
        <v>176</v>
      </c>
      <c r="E7503" s="9">
        <v>37376</v>
      </c>
      <c r="F7503" s="6" t="str">
        <f t="shared" si="353"/>
        <v>wl20 Comdty</v>
      </c>
      <c r="G7503" s="6" t="str" cm="1">
        <f t="array" ref="G7503">_xll.BQL.DATE(_xll.BADDPERIODS(DATE(YEAR(E7503),MONTH(E7503),DAY(15)),"NUMBEROFPERIODS",B7503,"PER=M","CDR=BZ","BusDayAdj=-1"))</f>
        <v>#N/A Connection</v>
      </c>
      <c r="H7503" s="6" t="str">
        <f>IFERROR(_xll.BCOUNTPERIODS($E$2,G7503,"CDR=BZ")*1,"")</f>
        <v/>
      </c>
      <c r="I7503" s="6" t="str" cm="1">
        <f t="array" ref="I7503">_xll.BQL.DATE(_xll.BADDPERIODS(EOMONTH(E7503,0),"NUMBEROFPERIODS",B7503,"PER=M","CDR=BZ","BusDayAdj=2"))</f>
        <v>#N/A Connection</v>
      </c>
      <c r="J7503" s="6" t="str">
        <f>IFERROR(_xll.BCOUNTPERIODS(E7503,I7503,"CDR=BZ")*1,"")</f>
        <v/>
      </c>
      <c r="K7503" s="7" t="e">
        <f t="shared" si="351"/>
        <v>#VALUE!</v>
      </c>
      <c r="L7503" s="8" cm="1">
        <f t="array" ref="L7503">_xll.BDH($F7503,L$1,$E7503,$E7503,"per=m","days=all","fill=0","dts=h","QtTyp=P")</f>
        <v>0</v>
      </c>
      <c r="M7503" s="6" cm="1">
        <f t="array" ref="M7503">_xll.BDH($F7503,M$1,$E7503,$E7503,"per=m","days=all","fill=0","dts=h","QtTyp=P")</f>
        <v>0</v>
      </c>
    </row>
    <row r="7504" spans="1:13" x14ac:dyDescent="0.25">
      <c r="A7504" s="6" t="str">
        <f t="shared" si="352"/>
        <v>wl20 Comdty20020531</v>
      </c>
      <c r="B7504" s="3">
        <v>20</v>
      </c>
      <c r="C7504" s="3">
        <v>420</v>
      </c>
      <c r="D7504" s="3" t="s">
        <v>176</v>
      </c>
      <c r="E7504" s="9">
        <v>37407</v>
      </c>
      <c r="F7504" s="6" t="str">
        <f t="shared" si="353"/>
        <v>wl20 Comdty</v>
      </c>
      <c r="G7504" s="6" t="str" cm="1">
        <f t="array" ref="G7504">_xll.BQL.DATE(_xll.BADDPERIODS(DATE(YEAR(E7504),MONTH(E7504),DAY(15)),"NUMBEROFPERIODS",B7504,"PER=M","CDR=BZ","BusDayAdj=-1"))</f>
        <v>#N/A Connection</v>
      </c>
      <c r="H7504" s="6" t="str">
        <f>IFERROR(_xll.BCOUNTPERIODS($E$2,G7504,"CDR=BZ")*1,"")</f>
        <v/>
      </c>
      <c r="I7504" s="6" t="str" cm="1">
        <f t="array" ref="I7504">_xll.BQL.DATE(_xll.BADDPERIODS(EOMONTH(E7504,0),"NUMBEROFPERIODS",B7504,"PER=M","CDR=BZ","BusDayAdj=2"))</f>
        <v>#N/A Connection</v>
      </c>
      <c r="J7504" s="6" t="str">
        <f>IFERROR(_xll.BCOUNTPERIODS(E7504,I7504,"CDR=BZ")*1,"")</f>
        <v/>
      </c>
      <c r="K7504" s="7" t="e">
        <f t="shared" si="351"/>
        <v>#VALUE!</v>
      </c>
      <c r="L7504" s="8" cm="1">
        <f t="array" ref="L7504">_xll.BDH($F7504,L$1,$E7504,$E7504,"per=m","days=all","fill=0","dts=h","QtTyp=P")</f>
        <v>0</v>
      </c>
      <c r="M7504" s="6" cm="1">
        <f t="array" ref="M7504">_xll.BDH($F7504,M$1,$E7504,$E7504,"per=m","days=all","fill=0","dts=h","QtTyp=P")</f>
        <v>0</v>
      </c>
    </row>
    <row r="7505" spans="1:13" x14ac:dyDescent="0.25">
      <c r="A7505" s="6" t="str">
        <f t="shared" si="352"/>
        <v>wl20 Comdty20020628</v>
      </c>
      <c r="B7505" s="3">
        <v>20</v>
      </c>
      <c r="C7505" s="3">
        <v>420</v>
      </c>
      <c r="D7505" s="3" t="s">
        <v>176</v>
      </c>
      <c r="E7505" s="9">
        <v>37435</v>
      </c>
      <c r="F7505" s="6" t="str">
        <f t="shared" si="353"/>
        <v>wl20 Comdty</v>
      </c>
      <c r="G7505" s="6" t="str" cm="1">
        <f t="array" ref="G7505">_xll.BQL.DATE(_xll.BADDPERIODS(DATE(YEAR(E7505),MONTH(E7505),DAY(15)),"NUMBEROFPERIODS",B7505,"PER=M","CDR=BZ","BusDayAdj=-1"))</f>
        <v>#N/A Connection</v>
      </c>
      <c r="H7505" s="6" t="str">
        <f>IFERROR(_xll.BCOUNTPERIODS($E$2,G7505,"CDR=BZ")*1,"")</f>
        <v/>
      </c>
      <c r="I7505" s="6" t="str" cm="1">
        <f t="array" ref="I7505">_xll.BQL.DATE(_xll.BADDPERIODS(EOMONTH(E7505,0),"NUMBEROFPERIODS",B7505,"PER=M","CDR=BZ","BusDayAdj=2"))</f>
        <v>#N/A Connection</v>
      </c>
      <c r="J7505" s="6" t="str">
        <f>IFERROR(_xll.BCOUNTPERIODS(E7505,I7505,"CDR=BZ")*1,"")</f>
        <v/>
      </c>
      <c r="K7505" s="7" t="e">
        <f t="shared" si="351"/>
        <v>#VALUE!</v>
      </c>
      <c r="L7505" s="8" cm="1">
        <f t="array" ref="L7505">_xll.BDH($F7505,L$1,$E7505,$E7505,"per=m","days=all","fill=0","dts=h","QtTyp=P")</f>
        <v>0</v>
      </c>
      <c r="M7505" s="6" cm="1">
        <f t="array" ref="M7505">_xll.BDH($F7505,M$1,$E7505,$E7505,"per=m","days=all","fill=0","dts=h","QtTyp=P")</f>
        <v>0</v>
      </c>
    </row>
    <row r="7506" spans="1:13" x14ac:dyDescent="0.25">
      <c r="A7506" s="6" t="str">
        <f t="shared" si="352"/>
        <v>wl20 Comdty20020731</v>
      </c>
      <c r="B7506" s="3">
        <v>20</v>
      </c>
      <c r="C7506" s="3">
        <v>420</v>
      </c>
      <c r="D7506" s="3" t="s">
        <v>176</v>
      </c>
      <c r="E7506" s="9">
        <v>37468</v>
      </c>
      <c r="F7506" s="6" t="str">
        <f t="shared" si="353"/>
        <v>wl20 Comdty</v>
      </c>
      <c r="G7506" s="6" t="str" cm="1">
        <f t="array" ref="G7506">_xll.BQL.DATE(_xll.BADDPERIODS(DATE(YEAR(E7506),MONTH(E7506),DAY(15)),"NUMBEROFPERIODS",B7506,"PER=M","CDR=BZ","BusDayAdj=-1"))</f>
        <v>#N/A Connection</v>
      </c>
      <c r="H7506" s="6" t="str">
        <f>IFERROR(_xll.BCOUNTPERIODS($E$2,G7506,"CDR=BZ")*1,"")</f>
        <v/>
      </c>
      <c r="I7506" s="6" t="str" cm="1">
        <f t="array" ref="I7506">_xll.BQL.DATE(_xll.BADDPERIODS(EOMONTH(E7506,0),"NUMBEROFPERIODS",B7506,"PER=M","CDR=BZ","BusDayAdj=2"))</f>
        <v>#N/A Connection</v>
      </c>
      <c r="J7506" s="6" t="str">
        <f>IFERROR(_xll.BCOUNTPERIODS(E7506,I7506,"CDR=BZ")*1,"")</f>
        <v/>
      </c>
      <c r="K7506" s="7" t="e">
        <f t="shared" si="351"/>
        <v>#VALUE!</v>
      </c>
      <c r="L7506" s="8" cm="1">
        <f t="array" ref="L7506">_xll.BDH($F7506,L$1,$E7506,$E7506,"per=m","days=all","fill=0","dts=h","QtTyp=P")</f>
        <v>0</v>
      </c>
      <c r="M7506" s="6" cm="1">
        <f t="array" ref="M7506">_xll.BDH($F7506,M$1,$E7506,$E7506,"per=m","days=all","fill=0","dts=h","QtTyp=P")</f>
        <v>0</v>
      </c>
    </row>
    <row r="7507" spans="1:13" x14ac:dyDescent="0.25">
      <c r="A7507" s="6" t="str">
        <f t="shared" si="352"/>
        <v>wl20 Comdty20020830</v>
      </c>
      <c r="B7507" s="3">
        <v>20</v>
      </c>
      <c r="C7507" s="3">
        <v>420</v>
      </c>
      <c r="D7507" s="3" t="s">
        <v>176</v>
      </c>
      <c r="E7507" s="9">
        <v>37498</v>
      </c>
      <c r="F7507" s="6" t="str">
        <f t="shared" si="353"/>
        <v>wl20 Comdty</v>
      </c>
      <c r="G7507" s="6" t="str" cm="1">
        <f t="array" ref="G7507">_xll.BQL.DATE(_xll.BADDPERIODS(DATE(YEAR(E7507),MONTH(E7507),DAY(15)),"NUMBEROFPERIODS",B7507,"PER=M","CDR=BZ","BusDayAdj=-1"))</f>
        <v>#N/A Connection</v>
      </c>
      <c r="H7507" s="6" t="str">
        <f>IFERROR(_xll.BCOUNTPERIODS($E$2,G7507,"CDR=BZ")*1,"")</f>
        <v/>
      </c>
      <c r="I7507" s="6" t="str" cm="1">
        <f t="array" ref="I7507">_xll.BQL.DATE(_xll.BADDPERIODS(EOMONTH(E7507,0),"NUMBEROFPERIODS",B7507,"PER=M","CDR=BZ","BusDayAdj=2"))</f>
        <v>#N/A Connection</v>
      </c>
      <c r="J7507" s="6" t="str">
        <f>IFERROR(_xll.BCOUNTPERIODS(E7507,I7507,"CDR=BZ")*1,"")</f>
        <v/>
      </c>
      <c r="K7507" s="7" t="e">
        <f t="shared" si="351"/>
        <v>#VALUE!</v>
      </c>
      <c r="L7507" s="8" cm="1">
        <f t="array" ref="L7507">_xll.BDH($F7507,L$1,$E7507,$E7507,"per=m","days=all","fill=0","dts=h","QtTyp=P")</f>
        <v>0</v>
      </c>
      <c r="M7507" s="6" cm="1">
        <f t="array" ref="M7507">_xll.BDH($F7507,M$1,$E7507,$E7507,"per=m","days=all","fill=0","dts=h","QtTyp=P")</f>
        <v>0</v>
      </c>
    </row>
    <row r="7508" spans="1:13" x14ac:dyDescent="0.25">
      <c r="A7508" s="6" t="str">
        <f t="shared" si="352"/>
        <v>wl20 Comdty20020930</v>
      </c>
      <c r="B7508" s="3">
        <v>20</v>
      </c>
      <c r="C7508" s="3">
        <v>420</v>
      </c>
      <c r="D7508" s="3" t="s">
        <v>176</v>
      </c>
      <c r="E7508" s="9">
        <v>37529</v>
      </c>
      <c r="F7508" s="6" t="str">
        <f t="shared" si="353"/>
        <v>wl20 Comdty</v>
      </c>
      <c r="G7508" s="6" t="str" cm="1">
        <f t="array" ref="G7508">_xll.BQL.DATE(_xll.BADDPERIODS(DATE(YEAR(E7508),MONTH(E7508),DAY(15)),"NUMBEROFPERIODS",B7508,"PER=M","CDR=BZ","BusDayAdj=-1"))</f>
        <v>#N/A Connection</v>
      </c>
      <c r="H7508" s="6" t="str">
        <f>IFERROR(_xll.BCOUNTPERIODS($E$2,G7508,"CDR=BZ")*1,"")</f>
        <v/>
      </c>
      <c r="I7508" s="6" t="str" cm="1">
        <f t="array" ref="I7508">_xll.BQL.DATE(_xll.BADDPERIODS(EOMONTH(E7508,0),"NUMBEROFPERIODS",B7508,"PER=M","CDR=BZ","BusDayAdj=2"))</f>
        <v>#N/A Connection</v>
      </c>
      <c r="J7508" s="6" t="str">
        <f>IFERROR(_xll.BCOUNTPERIODS(E7508,I7508,"CDR=BZ")*1,"")</f>
        <v/>
      </c>
      <c r="K7508" s="7" t="e">
        <f t="shared" si="351"/>
        <v>#VALUE!</v>
      </c>
      <c r="L7508" s="8" cm="1">
        <f t="array" ref="L7508">_xll.BDH($F7508,L$1,$E7508,$E7508,"per=m","days=all","fill=0","dts=h","QtTyp=P")</f>
        <v>0</v>
      </c>
      <c r="M7508" s="6" cm="1">
        <f t="array" ref="M7508">_xll.BDH($F7508,M$1,$E7508,$E7508,"per=m","days=all","fill=0","dts=h","QtTyp=P")</f>
        <v>0</v>
      </c>
    </row>
    <row r="7509" spans="1:13" x14ac:dyDescent="0.25">
      <c r="A7509" s="6" t="str">
        <f t="shared" si="352"/>
        <v>wl20 Comdty20021031</v>
      </c>
      <c r="B7509" s="3">
        <v>20</v>
      </c>
      <c r="C7509" s="3">
        <v>420</v>
      </c>
      <c r="D7509" s="3" t="s">
        <v>176</v>
      </c>
      <c r="E7509" s="9">
        <v>37560</v>
      </c>
      <c r="F7509" s="6" t="str">
        <f t="shared" si="353"/>
        <v>wl20 Comdty</v>
      </c>
      <c r="G7509" s="6" t="str" cm="1">
        <f t="array" ref="G7509">_xll.BQL.DATE(_xll.BADDPERIODS(DATE(YEAR(E7509),MONTH(E7509),DAY(15)),"NUMBEROFPERIODS",B7509,"PER=M","CDR=BZ","BusDayAdj=-1"))</f>
        <v>#N/A Connection</v>
      </c>
      <c r="H7509" s="6" t="str">
        <f>IFERROR(_xll.BCOUNTPERIODS($E$2,G7509,"CDR=BZ")*1,"")</f>
        <v/>
      </c>
      <c r="I7509" s="6" t="str" cm="1">
        <f t="array" ref="I7509">_xll.BQL.DATE(_xll.BADDPERIODS(EOMONTH(E7509,0),"NUMBEROFPERIODS",B7509,"PER=M","CDR=BZ","BusDayAdj=2"))</f>
        <v>#N/A Connection</v>
      </c>
      <c r="J7509" s="6" t="str">
        <f>IFERROR(_xll.BCOUNTPERIODS(E7509,I7509,"CDR=BZ")*1,"")</f>
        <v/>
      </c>
      <c r="K7509" s="7" t="e">
        <f t="shared" si="351"/>
        <v>#VALUE!</v>
      </c>
      <c r="L7509" s="8" cm="1">
        <f t="array" ref="L7509">_xll.BDH($F7509,L$1,$E7509,$E7509,"per=m","days=all","fill=0","dts=h","QtTyp=P")</f>
        <v>0</v>
      </c>
      <c r="M7509" s="6" cm="1">
        <f t="array" ref="M7509">_xll.BDH($F7509,M$1,$E7509,$E7509,"per=m","days=all","fill=0","dts=h","QtTyp=P")</f>
        <v>0</v>
      </c>
    </row>
    <row r="7510" spans="1:13" x14ac:dyDescent="0.25">
      <c r="A7510" s="6" t="str">
        <f t="shared" si="352"/>
        <v>wl20 Comdty20021129</v>
      </c>
      <c r="B7510" s="3">
        <v>20</v>
      </c>
      <c r="C7510" s="3">
        <v>420</v>
      </c>
      <c r="D7510" s="3" t="s">
        <v>176</v>
      </c>
      <c r="E7510" s="9">
        <v>37589</v>
      </c>
      <c r="F7510" s="6" t="str">
        <f t="shared" si="353"/>
        <v>wl20 Comdty</v>
      </c>
      <c r="G7510" s="6" t="str" cm="1">
        <f t="array" ref="G7510">_xll.BQL.DATE(_xll.BADDPERIODS(DATE(YEAR(E7510),MONTH(E7510),DAY(15)),"NUMBEROFPERIODS",B7510,"PER=M","CDR=BZ","BusDayAdj=-1"))</f>
        <v>#N/A Connection</v>
      </c>
      <c r="H7510" s="6" t="str">
        <f>IFERROR(_xll.BCOUNTPERIODS($E$2,G7510,"CDR=BZ")*1,"")</f>
        <v/>
      </c>
      <c r="I7510" s="6" t="str" cm="1">
        <f t="array" ref="I7510">_xll.BQL.DATE(_xll.BADDPERIODS(EOMONTH(E7510,0),"NUMBEROFPERIODS",B7510,"PER=M","CDR=BZ","BusDayAdj=2"))</f>
        <v>#N/A Connection</v>
      </c>
      <c r="J7510" s="6" t="str">
        <f>IFERROR(_xll.BCOUNTPERIODS(E7510,I7510,"CDR=BZ")*1,"")</f>
        <v/>
      </c>
      <c r="K7510" s="7" t="e">
        <f t="shared" si="351"/>
        <v>#VALUE!</v>
      </c>
      <c r="L7510" s="8" cm="1">
        <f t="array" ref="L7510">_xll.BDH($F7510,L$1,$E7510,$E7510,"per=m","days=all","fill=0","dts=h","QtTyp=P")</f>
        <v>0</v>
      </c>
      <c r="M7510" s="6" cm="1">
        <f t="array" ref="M7510">_xll.BDH($F7510,M$1,$E7510,$E7510,"per=m","days=all","fill=0","dts=h","QtTyp=P")</f>
        <v>0</v>
      </c>
    </row>
    <row r="7511" spans="1:13" x14ac:dyDescent="0.25">
      <c r="A7511" s="6" t="str">
        <f t="shared" si="352"/>
        <v>wl20 Comdty20021231</v>
      </c>
      <c r="B7511" s="3">
        <v>20</v>
      </c>
      <c r="C7511" s="3">
        <v>420</v>
      </c>
      <c r="D7511" s="3" t="s">
        <v>176</v>
      </c>
      <c r="E7511" s="9">
        <v>37621</v>
      </c>
      <c r="F7511" s="6" t="str">
        <f t="shared" si="353"/>
        <v>wl20 Comdty</v>
      </c>
      <c r="G7511" s="6" t="str" cm="1">
        <f t="array" ref="G7511">_xll.BQL.DATE(_xll.BADDPERIODS(DATE(YEAR(E7511),MONTH(E7511),DAY(15)),"NUMBEROFPERIODS",B7511,"PER=M","CDR=BZ","BusDayAdj=-1"))</f>
        <v>#N/A Connection</v>
      </c>
      <c r="H7511" s="6" t="str">
        <f>IFERROR(_xll.BCOUNTPERIODS($E$2,G7511,"CDR=BZ")*1,"")</f>
        <v/>
      </c>
      <c r="I7511" s="6" t="str" cm="1">
        <f t="array" ref="I7511">_xll.BQL.DATE(_xll.BADDPERIODS(EOMONTH(E7511,0),"NUMBEROFPERIODS",B7511,"PER=M","CDR=BZ","BusDayAdj=2"))</f>
        <v>#N/A Connection</v>
      </c>
      <c r="J7511" s="6" t="str">
        <f>IFERROR(_xll.BCOUNTPERIODS(E7511,I7511,"CDR=BZ")*1,"")</f>
        <v/>
      </c>
      <c r="K7511" s="7" t="e">
        <f t="shared" si="351"/>
        <v>#VALUE!</v>
      </c>
      <c r="L7511" s="8" cm="1">
        <f t="array" ref="L7511">_xll.BDH($F7511,L$1,$E7511,$E7511,"per=m","days=all","fill=0","dts=h","QtTyp=P")</f>
        <v>0</v>
      </c>
      <c r="M7511" s="6" cm="1">
        <f t="array" ref="M7511">_xll.BDH($F7511,M$1,$E7511,$E7511,"per=m","days=all","fill=0","dts=h","QtTyp=P")</f>
        <v>0</v>
      </c>
    </row>
    <row r="7512" spans="1:13" x14ac:dyDescent="0.25">
      <c r="A7512" s="6" t="str">
        <f t="shared" si="352"/>
        <v>wl20 Comdty20030131</v>
      </c>
      <c r="B7512" s="3">
        <v>20</v>
      </c>
      <c r="C7512" s="3">
        <v>420</v>
      </c>
      <c r="D7512" s="3" t="s">
        <v>176</v>
      </c>
      <c r="E7512" s="9">
        <v>37652</v>
      </c>
      <c r="F7512" s="6" t="str">
        <f t="shared" si="353"/>
        <v>wl20 Comdty</v>
      </c>
      <c r="G7512" s="6" t="str" cm="1">
        <f t="array" ref="G7512">_xll.BQL.DATE(_xll.BADDPERIODS(DATE(YEAR(E7512),MONTH(E7512),DAY(15)),"NUMBEROFPERIODS",B7512,"PER=M","CDR=BZ","BusDayAdj=-1"))</f>
        <v>#N/A Connection</v>
      </c>
      <c r="H7512" s="6" t="str">
        <f>IFERROR(_xll.BCOUNTPERIODS($E$2,G7512,"CDR=BZ")*1,"")</f>
        <v/>
      </c>
      <c r="I7512" s="6" t="str" cm="1">
        <f t="array" ref="I7512">_xll.BQL.DATE(_xll.BADDPERIODS(EOMONTH(E7512,0),"NUMBEROFPERIODS",B7512,"PER=M","CDR=BZ","BusDayAdj=2"))</f>
        <v>#N/A Connection</v>
      </c>
      <c r="J7512" s="6" t="str">
        <f>IFERROR(_xll.BCOUNTPERIODS(E7512,I7512,"CDR=BZ")*1,"")</f>
        <v/>
      </c>
      <c r="K7512" s="7" t="e">
        <f t="shared" si="351"/>
        <v>#VALUE!</v>
      </c>
      <c r="L7512" s="8" cm="1">
        <f t="array" ref="L7512">_xll.BDH($F7512,L$1,$E7512,$E7512,"per=m","days=all","fill=0","dts=h","QtTyp=P")</f>
        <v>0</v>
      </c>
      <c r="M7512" s="6" cm="1">
        <f t="array" ref="M7512">_xll.BDH($F7512,M$1,$E7512,$E7512,"per=m","days=all","fill=0","dts=h","QtTyp=P")</f>
        <v>0</v>
      </c>
    </row>
    <row r="7513" spans="1:13" x14ac:dyDescent="0.25">
      <c r="A7513" s="6" t="str">
        <f t="shared" si="352"/>
        <v>wl20 Comdty20030228</v>
      </c>
      <c r="B7513" s="3">
        <v>20</v>
      </c>
      <c r="C7513" s="3">
        <v>420</v>
      </c>
      <c r="D7513" s="3" t="s">
        <v>176</v>
      </c>
      <c r="E7513" s="9">
        <v>37680</v>
      </c>
      <c r="F7513" s="6" t="str">
        <f t="shared" si="353"/>
        <v>wl20 Comdty</v>
      </c>
      <c r="G7513" s="6" t="str" cm="1">
        <f t="array" ref="G7513">_xll.BQL.DATE(_xll.BADDPERIODS(DATE(YEAR(E7513),MONTH(E7513),DAY(15)),"NUMBEROFPERIODS",B7513,"PER=M","CDR=BZ","BusDayAdj=-1"))</f>
        <v>#N/A Connection</v>
      </c>
      <c r="H7513" s="6" t="str">
        <f>IFERROR(_xll.BCOUNTPERIODS($E$2,G7513,"CDR=BZ")*1,"")</f>
        <v/>
      </c>
      <c r="I7513" s="6" t="str" cm="1">
        <f t="array" ref="I7513">_xll.BQL.DATE(_xll.BADDPERIODS(EOMONTH(E7513,0),"NUMBEROFPERIODS",B7513,"PER=M","CDR=BZ","BusDayAdj=2"))</f>
        <v>#N/A Connection</v>
      </c>
      <c r="J7513" s="6" t="str">
        <f>IFERROR(_xll.BCOUNTPERIODS(E7513,I7513,"CDR=BZ")*1,"")</f>
        <v/>
      </c>
      <c r="K7513" s="7" t="e">
        <f t="shared" si="351"/>
        <v>#VALUE!</v>
      </c>
      <c r="L7513" s="8" cm="1">
        <f t="array" ref="L7513">_xll.BDH($F7513,L$1,$E7513,$E7513,"per=m","days=all","fill=0","dts=h","QtTyp=P")</f>
        <v>0</v>
      </c>
      <c r="M7513" s="6" cm="1">
        <f t="array" ref="M7513">_xll.BDH($F7513,M$1,$E7513,$E7513,"per=m","days=all","fill=0","dts=h","QtTyp=P")</f>
        <v>0</v>
      </c>
    </row>
    <row r="7514" spans="1:13" x14ac:dyDescent="0.25">
      <c r="A7514" s="6" t="str">
        <f t="shared" si="352"/>
        <v>wl20 Comdty20030331</v>
      </c>
      <c r="B7514" s="3">
        <v>20</v>
      </c>
      <c r="C7514" s="3">
        <v>420</v>
      </c>
      <c r="D7514" s="3" t="s">
        <v>176</v>
      </c>
      <c r="E7514" s="9">
        <v>37711</v>
      </c>
      <c r="F7514" s="6" t="str">
        <f t="shared" si="353"/>
        <v>wl20 Comdty</v>
      </c>
      <c r="G7514" s="6" t="str" cm="1">
        <f t="array" ref="G7514">_xll.BQL.DATE(_xll.BADDPERIODS(DATE(YEAR(E7514),MONTH(E7514),DAY(15)),"NUMBEROFPERIODS",B7514,"PER=M","CDR=BZ","BusDayAdj=-1"))</f>
        <v>#N/A Connection</v>
      </c>
      <c r="H7514" s="6" t="str">
        <f>IFERROR(_xll.BCOUNTPERIODS($E$2,G7514,"CDR=BZ")*1,"")</f>
        <v/>
      </c>
      <c r="I7514" s="6" t="str" cm="1">
        <f t="array" ref="I7514">_xll.BQL.DATE(_xll.BADDPERIODS(EOMONTH(E7514,0),"NUMBEROFPERIODS",B7514,"PER=M","CDR=BZ","BusDayAdj=2"))</f>
        <v>#N/A Connection</v>
      </c>
      <c r="J7514" s="6" t="str">
        <f>IFERROR(_xll.BCOUNTPERIODS(E7514,I7514,"CDR=BZ")*1,"")</f>
        <v/>
      </c>
      <c r="K7514" s="7" t="e">
        <f t="shared" si="351"/>
        <v>#VALUE!</v>
      </c>
      <c r="L7514" s="8" cm="1">
        <f t="array" ref="L7514">_xll.BDH($F7514,L$1,$E7514,$E7514,"per=m","days=all","fill=0","dts=h","QtTyp=P")</f>
        <v>0</v>
      </c>
      <c r="M7514" s="6" cm="1">
        <f t="array" ref="M7514">_xll.BDH($F7514,M$1,$E7514,$E7514,"per=m","days=all","fill=0","dts=h","QtTyp=P")</f>
        <v>0</v>
      </c>
    </row>
    <row r="7515" spans="1:13" x14ac:dyDescent="0.25">
      <c r="A7515" s="6" t="str">
        <f t="shared" si="352"/>
        <v>wl20 Comdty20030430</v>
      </c>
      <c r="B7515" s="3">
        <v>20</v>
      </c>
      <c r="C7515" s="3">
        <v>420</v>
      </c>
      <c r="D7515" s="3" t="s">
        <v>176</v>
      </c>
      <c r="E7515" s="9">
        <v>37741</v>
      </c>
      <c r="F7515" s="6" t="str">
        <f t="shared" si="353"/>
        <v>wl20 Comdty</v>
      </c>
      <c r="G7515" s="6" t="str" cm="1">
        <f t="array" ref="G7515">_xll.BQL.DATE(_xll.BADDPERIODS(DATE(YEAR(E7515),MONTH(E7515),DAY(15)),"NUMBEROFPERIODS",B7515,"PER=M","CDR=BZ","BusDayAdj=-1"))</f>
        <v>#N/A Connection</v>
      </c>
      <c r="H7515" s="6" t="str">
        <f>IFERROR(_xll.BCOUNTPERIODS($E$2,G7515,"CDR=BZ")*1,"")</f>
        <v/>
      </c>
      <c r="I7515" s="6" t="str" cm="1">
        <f t="array" ref="I7515">_xll.BQL.DATE(_xll.BADDPERIODS(EOMONTH(E7515,0),"NUMBEROFPERIODS",B7515,"PER=M","CDR=BZ","BusDayAdj=2"))</f>
        <v>#N/A Connection</v>
      </c>
      <c r="J7515" s="6" t="str">
        <f>IFERROR(_xll.BCOUNTPERIODS(E7515,I7515,"CDR=BZ")*1,"")</f>
        <v/>
      </c>
      <c r="K7515" s="7" t="e">
        <f t="shared" si="351"/>
        <v>#VALUE!</v>
      </c>
      <c r="L7515" s="8" cm="1">
        <f t="array" ref="L7515">_xll.BDH($F7515,L$1,$E7515,$E7515,"per=m","days=all","fill=0","dts=h","QtTyp=P")</f>
        <v>0</v>
      </c>
      <c r="M7515" s="6" cm="1">
        <f t="array" ref="M7515">_xll.BDH($F7515,M$1,$E7515,$E7515,"per=m","days=all","fill=0","dts=h","QtTyp=P")</f>
        <v>0</v>
      </c>
    </row>
    <row r="7516" spans="1:13" x14ac:dyDescent="0.25">
      <c r="A7516" s="6" t="str">
        <f t="shared" si="352"/>
        <v>wl20 Comdty20030530</v>
      </c>
      <c r="B7516" s="3">
        <v>20</v>
      </c>
      <c r="C7516" s="3">
        <v>420</v>
      </c>
      <c r="D7516" s="3" t="s">
        <v>176</v>
      </c>
      <c r="E7516" s="9">
        <v>37771</v>
      </c>
      <c r="F7516" s="6" t="str">
        <f t="shared" si="353"/>
        <v>wl20 Comdty</v>
      </c>
      <c r="G7516" s="6" t="str" cm="1">
        <f t="array" ref="G7516">_xll.BQL.DATE(_xll.BADDPERIODS(DATE(YEAR(E7516),MONTH(E7516),DAY(15)),"NUMBEROFPERIODS",B7516,"PER=M","CDR=BZ","BusDayAdj=-1"))</f>
        <v>#N/A Connection</v>
      </c>
      <c r="H7516" s="6" t="str">
        <f>IFERROR(_xll.BCOUNTPERIODS($E$2,G7516,"CDR=BZ")*1,"")</f>
        <v/>
      </c>
      <c r="I7516" s="6" t="str" cm="1">
        <f t="array" ref="I7516">_xll.BQL.DATE(_xll.BADDPERIODS(EOMONTH(E7516,0),"NUMBEROFPERIODS",B7516,"PER=M","CDR=BZ","BusDayAdj=2"))</f>
        <v>#N/A Connection</v>
      </c>
      <c r="J7516" s="6" t="str">
        <f>IFERROR(_xll.BCOUNTPERIODS(E7516,I7516,"CDR=BZ")*1,"")</f>
        <v/>
      </c>
      <c r="K7516" s="7" t="e">
        <f t="shared" si="351"/>
        <v>#VALUE!</v>
      </c>
      <c r="L7516" s="8" cm="1">
        <f t="array" ref="L7516">_xll.BDH($F7516,L$1,$E7516,$E7516,"per=m","days=all","fill=0","dts=h","QtTyp=P")</f>
        <v>0</v>
      </c>
      <c r="M7516" s="6" cm="1">
        <f t="array" ref="M7516">_xll.BDH($F7516,M$1,$E7516,$E7516,"per=m","days=all","fill=0","dts=h","QtTyp=P")</f>
        <v>0</v>
      </c>
    </row>
    <row r="7517" spans="1:13" x14ac:dyDescent="0.25">
      <c r="A7517" s="6" t="str">
        <f t="shared" si="352"/>
        <v>wl20 Comdty20030630</v>
      </c>
      <c r="B7517" s="3">
        <v>20</v>
      </c>
      <c r="C7517" s="3">
        <v>420</v>
      </c>
      <c r="D7517" s="3" t="s">
        <v>176</v>
      </c>
      <c r="E7517" s="9">
        <v>37802</v>
      </c>
      <c r="F7517" s="6" t="str">
        <f t="shared" si="353"/>
        <v>wl20 Comdty</v>
      </c>
      <c r="G7517" s="6" t="str" cm="1">
        <f t="array" ref="G7517">_xll.BQL.DATE(_xll.BADDPERIODS(DATE(YEAR(E7517),MONTH(E7517),DAY(15)),"NUMBEROFPERIODS",B7517,"PER=M","CDR=BZ","BusDayAdj=-1"))</f>
        <v>#N/A Connection</v>
      </c>
      <c r="H7517" s="6" t="str">
        <f>IFERROR(_xll.BCOUNTPERIODS($E$2,G7517,"CDR=BZ")*1,"")</f>
        <v/>
      </c>
      <c r="I7517" s="6" t="str" cm="1">
        <f t="array" ref="I7517">_xll.BQL.DATE(_xll.BADDPERIODS(EOMONTH(E7517,0),"NUMBEROFPERIODS",B7517,"PER=M","CDR=BZ","BusDayAdj=2"))</f>
        <v>#N/A Connection</v>
      </c>
      <c r="J7517" s="6" t="str">
        <f>IFERROR(_xll.BCOUNTPERIODS(E7517,I7517,"CDR=BZ")*1,"")</f>
        <v/>
      </c>
      <c r="K7517" s="7" t="e">
        <f t="shared" si="351"/>
        <v>#VALUE!</v>
      </c>
      <c r="L7517" s="8" cm="1">
        <f t="array" ref="L7517">_xll.BDH($F7517,L$1,$E7517,$E7517,"per=m","days=all","fill=0","dts=h","QtTyp=P")</f>
        <v>0</v>
      </c>
      <c r="M7517" s="6" cm="1">
        <f t="array" ref="M7517">_xll.BDH($F7517,M$1,$E7517,$E7517,"per=m","days=all","fill=0","dts=h","QtTyp=P")</f>
        <v>0</v>
      </c>
    </row>
    <row r="7518" spans="1:13" x14ac:dyDescent="0.25">
      <c r="A7518" s="6" t="str">
        <f t="shared" si="352"/>
        <v>wl20 Comdty20030731</v>
      </c>
      <c r="B7518" s="3">
        <v>20</v>
      </c>
      <c r="C7518" s="3">
        <v>420</v>
      </c>
      <c r="D7518" s="3" t="s">
        <v>176</v>
      </c>
      <c r="E7518" s="9">
        <v>37833</v>
      </c>
      <c r="F7518" s="6" t="str">
        <f t="shared" si="353"/>
        <v>wl20 Comdty</v>
      </c>
      <c r="G7518" s="6" t="str" cm="1">
        <f t="array" ref="G7518">_xll.BQL.DATE(_xll.BADDPERIODS(DATE(YEAR(E7518),MONTH(E7518),DAY(15)),"NUMBEROFPERIODS",B7518,"PER=M","CDR=BZ","BusDayAdj=-1"))</f>
        <v>#N/A Connection</v>
      </c>
      <c r="H7518" s="6" t="str">
        <f>IFERROR(_xll.BCOUNTPERIODS($E$2,G7518,"CDR=BZ")*1,"")</f>
        <v/>
      </c>
      <c r="I7518" s="6" t="str" cm="1">
        <f t="array" ref="I7518">_xll.BQL.DATE(_xll.BADDPERIODS(EOMONTH(E7518,0),"NUMBEROFPERIODS",B7518,"PER=M","CDR=BZ","BusDayAdj=2"))</f>
        <v>#N/A Connection</v>
      </c>
      <c r="J7518" s="6" t="str">
        <f>IFERROR(_xll.BCOUNTPERIODS(E7518,I7518,"CDR=BZ")*1,"")</f>
        <v/>
      </c>
      <c r="K7518" s="7" t="e">
        <f t="shared" si="351"/>
        <v>#VALUE!</v>
      </c>
      <c r="L7518" s="8" cm="1">
        <f t="array" ref="L7518">_xll.BDH($F7518,L$1,$E7518,$E7518,"per=m","days=all","fill=0","dts=h","QtTyp=P")</f>
        <v>0</v>
      </c>
      <c r="M7518" s="6" cm="1">
        <f t="array" ref="M7518">_xll.BDH($F7518,M$1,$E7518,$E7518,"per=m","days=all","fill=0","dts=h","QtTyp=P")</f>
        <v>0</v>
      </c>
    </row>
    <row r="7519" spans="1:13" x14ac:dyDescent="0.25">
      <c r="A7519" s="6" t="str">
        <f t="shared" si="352"/>
        <v>wl20 Comdty20030829</v>
      </c>
      <c r="B7519" s="3">
        <v>20</v>
      </c>
      <c r="C7519" s="3">
        <v>420</v>
      </c>
      <c r="D7519" s="3" t="s">
        <v>176</v>
      </c>
      <c r="E7519" s="9">
        <v>37862</v>
      </c>
      <c r="F7519" s="6" t="str">
        <f t="shared" si="353"/>
        <v>wl20 Comdty</v>
      </c>
      <c r="G7519" s="6" t="str" cm="1">
        <f t="array" ref="G7519">_xll.BQL.DATE(_xll.BADDPERIODS(DATE(YEAR(E7519),MONTH(E7519),DAY(15)),"NUMBEROFPERIODS",B7519,"PER=M","CDR=BZ","BusDayAdj=-1"))</f>
        <v>#N/A Connection</v>
      </c>
      <c r="H7519" s="6" t="str">
        <f>IFERROR(_xll.BCOUNTPERIODS($E$2,G7519,"CDR=BZ")*1,"")</f>
        <v/>
      </c>
      <c r="I7519" s="6" t="str" cm="1">
        <f t="array" ref="I7519">_xll.BQL.DATE(_xll.BADDPERIODS(EOMONTH(E7519,0),"NUMBEROFPERIODS",B7519,"PER=M","CDR=BZ","BusDayAdj=2"))</f>
        <v>#N/A Connection</v>
      </c>
      <c r="J7519" s="6" t="str">
        <f>IFERROR(_xll.BCOUNTPERIODS(E7519,I7519,"CDR=BZ")*1,"")</f>
        <v/>
      </c>
      <c r="K7519" s="7" t="e">
        <f t="shared" si="351"/>
        <v>#VALUE!</v>
      </c>
      <c r="L7519" s="8" cm="1">
        <f t="array" ref="L7519">_xll.BDH($F7519,L$1,$E7519,$E7519,"per=m","days=all","fill=0","dts=h","QtTyp=P")</f>
        <v>0</v>
      </c>
      <c r="M7519" s="6" cm="1">
        <f t="array" ref="M7519">_xll.BDH($F7519,M$1,$E7519,$E7519,"per=m","days=all","fill=0","dts=h","QtTyp=P")</f>
        <v>0</v>
      </c>
    </row>
    <row r="7520" spans="1:13" x14ac:dyDescent="0.25">
      <c r="A7520" s="6" t="str">
        <f t="shared" si="352"/>
        <v>wl20 Comdty20030930</v>
      </c>
      <c r="B7520" s="3">
        <v>20</v>
      </c>
      <c r="C7520" s="3">
        <v>420</v>
      </c>
      <c r="D7520" s="3" t="s">
        <v>176</v>
      </c>
      <c r="E7520" s="9">
        <v>37894</v>
      </c>
      <c r="F7520" s="6" t="str">
        <f t="shared" si="353"/>
        <v>wl20 Comdty</v>
      </c>
      <c r="G7520" s="6" t="str" cm="1">
        <f t="array" ref="G7520">_xll.BQL.DATE(_xll.BADDPERIODS(DATE(YEAR(E7520),MONTH(E7520),DAY(15)),"NUMBEROFPERIODS",B7520,"PER=M","CDR=BZ","BusDayAdj=-1"))</f>
        <v>#N/A Connection</v>
      </c>
      <c r="H7520" s="6" t="str">
        <f>IFERROR(_xll.BCOUNTPERIODS($E$2,G7520,"CDR=BZ")*1,"")</f>
        <v/>
      </c>
      <c r="I7520" s="6" t="str" cm="1">
        <f t="array" ref="I7520">_xll.BQL.DATE(_xll.BADDPERIODS(EOMONTH(E7520,0),"NUMBEROFPERIODS",B7520,"PER=M","CDR=BZ","BusDayAdj=2"))</f>
        <v>#N/A Connection</v>
      </c>
      <c r="J7520" s="6" t="str">
        <f>IFERROR(_xll.BCOUNTPERIODS(E7520,I7520,"CDR=BZ")*1,"")</f>
        <v/>
      </c>
      <c r="K7520" s="7" t="e">
        <f t="shared" si="351"/>
        <v>#VALUE!</v>
      </c>
      <c r="L7520" s="8" cm="1">
        <f t="array" ref="L7520">_xll.BDH($F7520,L$1,$E7520,$E7520,"per=m","days=all","fill=0","dts=h","QtTyp=P")</f>
        <v>0</v>
      </c>
      <c r="M7520" s="6" cm="1">
        <f t="array" ref="M7520">_xll.BDH($F7520,M$1,$E7520,$E7520,"per=m","days=all","fill=0","dts=h","QtTyp=P")</f>
        <v>0</v>
      </c>
    </row>
    <row r="7521" spans="1:13" x14ac:dyDescent="0.25">
      <c r="A7521" s="6" t="str">
        <f t="shared" si="352"/>
        <v>wl20 Comdty20031031</v>
      </c>
      <c r="B7521" s="3">
        <v>20</v>
      </c>
      <c r="C7521" s="3">
        <v>420</v>
      </c>
      <c r="D7521" s="3" t="s">
        <v>176</v>
      </c>
      <c r="E7521" s="9">
        <v>37925</v>
      </c>
      <c r="F7521" s="6" t="str">
        <f t="shared" si="353"/>
        <v>wl20 Comdty</v>
      </c>
      <c r="G7521" s="6" t="str" cm="1">
        <f t="array" ref="G7521">_xll.BQL.DATE(_xll.BADDPERIODS(DATE(YEAR(E7521),MONTH(E7521),DAY(15)),"NUMBEROFPERIODS",B7521,"PER=M","CDR=BZ","BusDayAdj=-1"))</f>
        <v>#N/A Connection</v>
      </c>
      <c r="H7521" s="6" t="str">
        <f>IFERROR(_xll.BCOUNTPERIODS($E$2,G7521,"CDR=BZ")*1,"")</f>
        <v/>
      </c>
      <c r="I7521" s="6" t="str" cm="1">
        <f t="array" ref="I7521">_xll.BQL.DATE(_xll.BADDPERIODS(EOMONTH(E7521,0),"NUMBEROFPERIODS",B7521,"PER=M","CDR=BZ","BusDayAdj=2"))</f>
        <v>#N/A Connection</v>
      </c>
      <c r="J7521" s="6" t="str">
        <f>IFERROR(_xll.BCOUNTPERIODS(E7521,I7521,"CDR=BZ")*1,"")</f>
        <v/>
      </c>
      <c r="K7521" s="7" t="e">
        <f t="shared" si="351"/>
        <v>#VALUE!</v>
      </c>
      <c r="L7521" s="8" cm="1">
        <f t="array" ref="L7521">_xll.BDH($F7521,L$1,$E7521,$E7521,"per=m","days=all","fill=0","dts=h","QtTyp=P")</f>
        <v>0</v>
      </c>
      <c r="M7521" s="6" cm="1">
        <f t="array" ref="M7521">_xll.BDH($F7521,M$1,$E7521,$E7521,"per=m","days=all","fill=0","dts=h","QtTyp=P")</f>
        <v>0</v>
      </c>
    </row>
    <row r="7522" spans="1:13" x14ac:dyDescent="0.25">
      <c r="A7522" s="6" t="str">
        <f t="shared" si="352"/>
        <v>wl20 Comdty20031128</v>
      </c>
      <c r="B7522" s="3">
        <v>20</v>
      </c>
      <c r="C7522" s="3">
        <v>420</v>
      </c>
      <c r="D7522" s="3" t="s">
        <v>176</v>
      </c>
      <c r="E7522" s="9">
        <v>37953</v>
      </c>
      <c r="F7522" s="6" t="str">
        <f t="shared" si="353"/>
        <v>wl20 Comdty</v>
      </c>
      <c r="G7522" s="6" t="str" cm="1">
        <f t="array" ref="G7522">_xll.BQL.DATE(_xll.BADDPERIODS(DATE(YEAR(E7522),MONTH(E7522),DAY(15)),"NUMBEROFPERIODS",B7522,"PER=M","CDR=BZ","BusDayAdj=-1"))</f>
        <v>#N/A Connection</v>
      </c>
      <c r="H7522" s="6" t="str">
        <f>IFERROR(_xll.BCOUNTPERIODS($E$2,G7522,"CDR=BZ")*1,"")</f>
        <v/>
      </c>
      <c r="I7522" s="6" t="str" cm="1">
        <f t="array" ref="I7522">_xll.BQL.DATE(_xll.BADDPERIODS(EOMONTH(E7522,0),"NUMBEROFPERIODS",B7522,"PER=M","CDR=BZ","BusDayAdj=2"))</f>
        <v>#N/A Connection</v>
      </c>
      <c r="J7522" s="6" t="str">
        <f>IFERROR(_xll.BCOUNTPERIODS(E7522,I7522,"CDR=BZ")*1,"")</f>
        <v/>
      </c>
      <c r="K7522" s="7" t="e">
        <f t="shared" si="351"/>
        <v>#VALUE!</v>
      </c>
      <c r="L7522" s="8" cm="1">
        <f t="array" ref="L7522">_xll.BDH($F7522,L$1,$E7522,$E7522,"per=m","days=all","fill=0","dts=h","QtTyp=P")</f>
        <v>0</v>
      </c>
      <c r="M7522" s="6" cm="1">
        <f t="array" ref="M7522">_xll.BDH($F7522,M$1,$E7522,$E7522,"per=m","days=all","fill=0","dts=h","QtTyp=P")</f>
        <v>0</v>
      </c>
    </row>
    <row r="7523" spans="1:13" x14ac:dyDescent="0.25">
      <c r="A7523" s="6" t="str">
        <f t="shared" si="352"/>
        <v>wl20 Comdty20031231</v>
      </c>
      <c r="B7523" s="3">
        <v>20</v>
      </c>
      <c r="C7523" s="3">
        <v>420</v>
      </c>
      <c r="D7523" s="3" t="s">
        <v>176</v>
      </c>
      <c r="E7523" s="9">
        <v>37986</v>
      </c>
      <c r="F7523" s="6" t="str">
        <f t="shared" si="353"/>
        <v>wl20 Comdty</v>
      </c>
      <c r="G7523" s="6" t="str" cm="1">
        <f t="array" ref="G7523">_xll.BQL.DATE(_xll.BADDPERIODS(DATE(YEAR(E7523),MONTH(E7523),DAY(15)),"NUMBEROFPERIODS",B7523,"PER=M","CDR=BZ","BusDayAdj=-1"))</f>
        <v>#N/A Connection</v>
      </c>
      <c r="H7523" s="6" t="str">
        <f>IFERROR(_xll.BCOUNTPERIODS($E$2,G7523,"CDR=BZ")*1,"")</f>
        <v/>
      </c>
      <c r="I7523" s="6" t="str" cm="1">
        <f t="array" ref="I7523">_xll.BQL.DATE(_xll.BADDPERIODS(EOMONTH(E7523,0),"NUMBEROFPERIODS",B7523,"PER=M","CDR=BZ","BusDayAdj=2"))</f>
        <v>#N/A Connection</v>
      </c>
      <c r="J7523" s="6" t="str">
        <f>IFERROR(_xll.BCOUNTPERIODS(E7523,I7523,"CDR=BZ")*1,"")</f>
        <v/>
      </c>
      <c r="K7523" s="7" t="e">
        <f t="shared" si="351"/>
        <v>#VALUE!</v>
      </c>
      <c r="L7523" s="8" cm="1">
        <f t="array" ref="L7523">_xll.BDH($F7523,L$1,$E7523,$E7523,"per=m","days=all","fill=0","dts=h","QtTyp=P")</f>
        <v>0</v>
      </c>
      <c r="M7523" s="6" cm="1">
        <f t="array" ref="M7523">_xll.BDH($F7523,M$1,$E7523,$E7523,"per=m","days=all","fill=0","dts=h","QtTyp=P")</f>
        <v>0</v>
      </c>
    </row>
    <row r="7524" spans="1:13" x14ac:dyDescent="0.25">
      <c r="A7524" s="6" t="str">
        <f t="shared" si="352"/>
        <v>wl20 Comdty20040130</v>
      </c>
      <c r="B7524" s="3">
        <v>20</v>
      </c>
      <c r="C7524" s="3">
        <v>420</v>
      </c>
      <c r="D7524" s="3" t="s">
        <v>176</v>
      </c>
      <c r="E7524" s="9">
        <v>38016</v>
      </c>
      <c r="F7524" s="6" t="str">
        <f t="shared" si="353"/>
        <v>wl20 Comdty</v>
      </c>
      <c r="G7524" s="6" t="str" cm="1">
        <f t="array" ref="G7524">_xll.BQL.DATE(_xll.BADDPERIODS(DATE(YEAR(E7524),MONTH(E7524),DAY(15)),"NUMBEROFPERIODS",B7524,"PER=M","CDR=BZ","BusDayAdj=-1"))</f>
        <v>#N/A Connection</v>
      </c>
      <c r="H7524" s="6" t="str">
        <f>IFERROR(_xll.BCOUNTPERIODS($E$2,G7524,"CDR=BZ")*1,"")</f>
        <v/>
      </c>
      <c r="I7524" s="6" t="str" cm="1">
        <f t="array" ref="I7524">_xll.BQL.DATE(_xll.BADDPERIODS(EOMONTH(E7524,0),"NUMBEROFPERIODS",B7524,"PER=M","CDR=BZ","BusDayAdj=2"))</f>
        <v>#N/A Connection</v>
      </c>
      <c r="J7524" s="6" t="str">
        <f>IFERROR(_xll.BCOUNTPERIODS(E7524,I7524,"CDR=BZ")*1,"")</f>
        <v/>
      </c>
      <c r="K7524" s="7" t="e">
        <f t="shared" si="351"/>
        <v>#VALUE!</v>
      </c>
      <c r="L7524" s="8" cm="1">
        <f t="array" ref="L7524">_xll.BDH($F7524,L$1,$E7524,$E7524,"per=m","days=all","fill=0","dts=h","QtTyp=P")</f>
        <v>0</v>
      </c>
      <c r="M7524" s="6" cm="1">
        <f t="array" ref="M7524">_xll.BDH($F7524,M$1,$E7524,$E7524,"per=m","days=all","fill=0","dts=h","QtTyp=P")</f>
        <v>0</v>
      </c>
    </row>
    <row r="7525" spans="1:13" x14ac:dyDescent="0.25">
      <c r="A7525" s="6" t="str">
        <f t="shared" si="352"/>
        <v>wl20 Comdty20040227</v>
      </c>
      <c r="B7525" s="3">
        <v>20</v>
      </c>
      <c r="C7525" s="3">
        <v>420</v>
      </c>
      <c r="D7525" s="3" t="s">
        <v>176</v>
      </c>
      <c r="E7525" s="9">
        <v>38044</v>
      </c>
      <c r="F7525" s="6" t="str">
        <f t="shared" si="353"/>
        <v>wl20 Comdty</v>
      </c>
      <c r="G7525" s="6" t="str" cm="1">
        <f t="array" ref="G7525">_xll.BQL.DATE(_xll.BADDPERIODS(DATE(YEAR(E7525),MONTH(E7525),DAY(15)),"NUMBEROFPERIODS",B7525,"PER=M","CDR=BZ","BusDayAdj=-1"))</f>
        <v>#N/A Connection</v>
      </c>
      <c r="H7525" s="6" t="str">
        <f>IFERROR(_xll.BCOUNTPERIODS($E$2,G7525,"CDR=BZ")*1,"")</f>
        <v/>
      </c>
      <c r="I7525" s="6" t="str" cm="1">
        <f t="array" ref="I7525">_xll.BQL.DATE(_xll.BADDPERIODS(EOMONTH(E7525,0),"NUMBEROFPERIODS",B7525,"PER=M","CDR=BZ","BusDayAdj=2"))</f>
        <v>#N/A Connection</v>
      </c>
      <c r="J7525" s="6" t="str">
        <f>IFERROR(_xll.BCOUNTPERIODS(E7525,I7525,"CDR=BZ")*1,"")</f>
        <v/>
      </c>
      <c r="K7525" s="7" t="e">
        <f t="shared" si="351"/>
        <v>#VALUE!</v>
      </c>
      <c r="L7525" s="8" cm="1">
        <f t="array" ref="L7525">_xll.BDH($F7525,L$1,$E7525,$E7525,"per=m","days=all","fill=0","dts=h","QtTyp=P")</f>
        <v>0</v>
      </c>
      <c r="M7525" s="6" cm="1">
        <f t="array" ref="M7525">_xll.BDH($F7525,M$1,$E7525,$E7525,"per=m","days=all","fill=0","dts=h","QtTyp=P")</f>
        <v>0</v>
      </c>
    </row>
    <row r="7526" spans="1:13" x14ac:dyDescent="0.25">
      <c r="A7526" s="6" t="str">
        <f t="shared" si="352"/>
        <v>wl20 Comdty20040331</v>
      </c>
      <c r="B7526" s="3">
        <v>20</v>
      </c>
      <c r="C7526" s="3">
        <v>420</v>
      </c>
      <c r="D7526" s="3" t="s">
        <v>176</v>
      </c>
      <c r="E7526" s="9">
        <v>38077</v>
      </c>
      <c r="F7526" s="6" t="str">
        <f t="shared" si="353"/>
        <v>wl20 Comdty</v>
      </c>
      <c r="G7526" s="6" t="str" cm="1">
        <f t="array" ref="G7526">_xll.BQL.DATE(_xll.BADDPERIODS(DATE(YEAR(E7526),MONTH(E7526),DAY(15)),"NUMBEROFPERIODS",B7526,"PER=M","CDR=BZ","BusDayAdj=-1"))</f>
        <v>#N/A Connection</v>
      </c>
      <c r="H7526" s="6" t="str">
        <f>IFERROR(_xll.BCOUNTPERIODS($E$2,G7526,"CDR=BZ")*1,"")</f>
        <v/>
      </c>
      <c r="I7526" s="6" t="str" cm="1">
        <f t="array" ref="I7526">_xll.BQL.DATE(_xll.BADDPERIODS(EOMONTH(E7526,0),"NUMBEROFPERIODS",B7526,"PER=M","CDR=BZ","BusDayAdj=2"))</f>
        <v>#N/A Connection</v>
      </c>
      <c r="J7526" s="6" t="str">
        <f>IFERROR(_xll.BCOUNTPERIODS(E7526,I7526,"CDR=BZ")*1,"")</f>
        <v/>
      </c>
      <c r="K7526" s="7" t="e">
        <f t="shared" si="351"/>
        <v>#VALUE!</v>
      </c>
      <c r="L7526" s="8" cm="1">
        <f t="array" ref="L7526">_xll.BDH($F7526,L$1,$E7526,$E7526,"per=m","days=all","fill=0","dts=h","QtTyp=P")</f>
        <v>0</v>
      </c>
      <c r="M7526" s="6" cm="1">
        <f t="array" ref="M7526">_xll.BDH($F7526,M$1,$E7526,$E7526,"per=m","days=all","fill=0","dts=h","QtTyp=P")</f>
        <v>0</v>
      </c>
    </row>
    <row r="7527" spans="1:13" x14ac:dyDescent="0.25">
      <c r="A7527" s="6" t="str">
        <f t="shared" si="352"/>
        <v>wl20 Comdty20040430</v>
      </c>
      <c r="B7527" s="3">
        <v>20</v>
      </c>
      <c r="C7527" s="3">
        <v>420</v>
      </c>
      <c r="D7527" s="3" t="s">
        <v>176</v>
      </c>
      <c r="E7527" s="9">
        <v>38107</v>
      </c>
      <c r="F7527" s="6" t="str">
        <f t="shared" si="353"/>
        <v>wl20 Comdty</v>
      </c>
      <c r="G7527" s="6" t="str" cm="1">
        <f t="array" ref="G7527">_xll.BQL.DATE(_xll.BADDPERIODS(DATE(YEAR(E7527),MONTH(E7527),DAY(15)),"NUMBEROFPERIODS",B7527,"PER=M","CDR=BZ","BusDayAdj=-1"))</f>
        <v>#N/A Connection</v>
      </c>
      <c r="H7527" s="6" t="str">
        <f>IFERROR(_xll.BCOUNTPERIODS($E$2,G7527,"CDR=BZ")*1,"")</f>
        <v/>
      </c>
      <c r="I7527" s="6" t="str" cm="1">
        <f t="array" ref="I7527">_xll.BQL.DATE(_xll.BADDPERIODS(EOMONTH(E7527,0),"NUMBEROFPERIODS",B7527,"PER=M","CDR=BZ","BusDayAdj=2"))</f>
        <v>#N/A Connection</v>
      </c>
      <c r="J7527" s="6" t="str">
        <f>IFERROR(_xll.BCOUNTPERIODS(E7527,I7527,"CDR=BZ")*1,"")</f>
        <v/>
      </c>
      <c r="K7527" s="7" t="e">
        <f t="shared" si="351"/>
        <v>#VALUE!</v>
      </c>
      <c r="L7527" s="8" cm="1">
        <f t="array" ref="L7527">_xll.BDH($F7527,L$1,$E7527,$E7527,"per=m","days=all","fill=0","dts=h","QtTyp=P")</f>
        <v>0</v>
      </c>
      <c r="M7527" s="6" cm="1">
        <f t="array" ref="M7527">_xll.BDH($F7527,M$1,$E7527,$E7527,"per=m","days=all","fill=0","dts=h","QtTyp=P")</f>
        <v>0</v>
      </c>
    </row>
    <row r="7528" spans="1:13" x14ac:dyDescent="0.25">
      <c r="A7528" s="6" t="str">
        <f t="shared" si="352"/>
        <v>wl20 Comdty20040531</v>
      </c>
      <c r="B7528" s="3">
        <v>20</v>
      </c>
      <c r="C7528" s="3">
        <v>420</v>
      </c>
      <c r="D7528" s="3" t="s">
        <v>176</v>
      </c>
      <c r="E7528" s="9">
        <v>38138</v>
      </c>
      <c r="F7528" s="6" t="str">
        <f t="shared" si="353"/>
        <v>wl20 Comdty</v>
      </c>
      <c r="G7528" s="6" t="str" cm="1">
        <f t="array" ref="G7528">_xll.BQL.DATE(_xll.BADDPERIODS(DATE(YEAR(E7528),MONTH(E7528),DAY(15)),"NUMBEROFPERIODS",B7528,"PER=M","CDR=BZ","BusDayAdj=-1"))</f>
        <v>#N/A Connection</v>
      </c>
      <c r="H7528" s="6" t="str">
        <f>IFERROR(_xll.BCOUNTPERIODS($E$2,G7528,"CDR=BZ")*1,"")</f>
        <v/>
      </c>
      <c r="I7528" s="6" t="str" cm="1">
        <f t="array" ref="I7528">_xll.BQL.DATE(_xll.BADDPERIODS(EOMONTH(E7528,0),"NUMBEROFPERIODS",B7528,"PER=M","CDR=BZ","BusDayAdj=2"))</f>
        <v>#N/A Connection</v>
      </c>
      <c r="J7528" s="6" t="str">
        <f>IFERROR(_xll.BCOUNTPERIODS(E7528,I7528,"CDR=BZ")*1,"")</f>
        <v/>
      </c>
      <c r="K7528" s="7" t="e">
        <f t="shared" si="351"/>
        <v>#VALUE!</v>
      </c>
      <c r="L7528" s="8" cm="1">
        <f t="array" ref="L7528">_xll.BDH($F7528,L$1,$E7528,$E7528,"per=m","days=all","fill=0","dts=h","QtTyp=P")</f>
        <v>0</v>
      </c>
      <c r="M7528" s="6" cm="1">
        <f t="array" ref="M7528">_xll.BDH($F7528,M$1,$E7528,$E7528,"per=m","days=all","fill=0","dts=h","QtTyp=P")</f>
        <v>0</v>
      </c>
    </row>
    <row r="7529" spans="1:13" x14ac:dyDescent="0.25">
      <c r="A7529" s="6" t="str">
        <f t="shared" si="352"/>
        <v>wl20 Comdty20040630</v>
      </c>
      <c r="B7529" s="3">
        <v>20</v>
      </c>
      <c r="C7529" s="3">
        <v>420</v>
      </c>
      <c r="D7529" s="3" t="s">
        <v>176</v>
      </c>
      <c r="E7529" s="9">
        <v>38168</v>
      </c>
      <c r="F7529" s="6" t="str">
        <f t="shared" si="353"/>
        <v>wl20 Comdty</v>
      </c>
      <c r="G7529" s="6" t="str" cm="1">
        <f t="array" ref="G7529">_xll.BQL.DATE(_xll.BADDPERIODS(DATE(YEAR(E7529),MONTH(E7529),DAY(15)),"NUMBEROFPERIODS",B7529,"PER=M","CDR=BZ","BusDayAdj=-1"))</f>
        <v>#N/A Connection</v>
      </c>
      <c r="H7529" s="6" t="str">
        <f>IFERROR(_xll.BCOUNTPERIODS($E$2,G7529,"CDR=BZ")*1,"")</f>
        <v/>
      </c>
      <c r="I7529" s="6" t="str" cm="1">
        <f t="array" ref="I7529">_xll.BQL.DATE(_xll.BADDPERIODS(EOMONTH(E7529,0),"NUMBEROFPERIODS",B7529,"PER=M","CDR=BZ","BusDayAdj=2"))</f>
        <v>#N/A Connection</v>
      </c>
      <c r="J7529" s="6" t="str">
        <f>IFERROR(_xll.BCOUNTPERIODS(E7529,I7529,"CDR=BZ")*1,"")</f>
        <v/>
      </c>
      <c r="K7529" s="7" t="e">
        <f t="shared" si="351"/>
        <v>#VALUE!</v>
      </c>
      <c r="L7529" s="8" cm="1">
        <f t="array" ref="L7529">_xll.BDH($F7529,L$1,$E7529,$E7529,"per=m","days=all","fill=0","dts=h","QtTyp=P")</f>
        <v>0</v>
      </c>
      <c r="M7529" s="6" cm="1">
        <f t="array" ref="M7529">_xll.BDH($F7529,M$1,$E7529,$E7529,"per=m","days=all","fill=0","dts=h","QtTyp=P")</f>
        <v>0</v>
      </c>
    </row>
    <row r="7530" spans="1:13" x14ac:dyDescent="0.25">
      <c r="A7530" s="6" t="str">
        <f t="shared" si="352"/>
        <v>wl20 Comdty20040730</v>
      </c>
      <c r="B7530" s="3">
        <v>20</v>
      </c>
      <c r="C7530" s="3">
        <v>420</v>
      </c>
      <c r="D7530" s="3" t="s">
        <v>176</v>
      </c>
      <c r="E7530" s="9">
        <v>38198</v>
      </c>
      <c r="F7530" s="6" t="str">
        <f t="shared" si="353"/>
        <v>wl20 Comdty</v>
      </c>
      <c r="G7530" s="6" t="str" cm="1">
        <f t="array" ref="G7530">_xll.BQL.DATE(_xll.BADDPERIODS(DATE(YEAR(E7530),MONTH(E7530),DAY(15)),"NUMBEROFPERIODS",B7530,"PER=M","CDR=BZ","BusDayAdj=-1"))</f>
        <v>#N/A Connection</v>
      </c>
      <c r="H7530" s="6" t="str">
        <f>IFERROR(_xll.BCOUNTPERIODS($E$2,G7530,"CDR=BZ")*1,"")</f>
        <v/>
      </c>
      <c r="I7530" s="6" t="str" cm="1">
        <f t="array" ref="I7530">_xll.BQL.DATE(_xll.BADDPERIODS(EOMONTH(E7530,0),"NUMBEROFPERIODS",B7530,"PER=M","CDR=BZ","BusDayAdj=2"))</f>
        <v>#N/A Connection</v>
      </c>
      <c r="J7530" s="6" t="str">
        <f>IFERROR(_xll.BCOUNTPERIODS(E7530,I7530,"CDR=BZ")*1,"")</f>
        <v/>
      </c>
      <c r="K7530" s="7" t="e">
        <f t="shared" si="351"/>
        <v>#VALUE!</v>
      </c>
      <c r="L7530" s="8" cm="1">
        <f t="array" ref="L7530">_xll.BDH($F7530,L$1,$E7530,$E7530,"per=m","days=all","fill=0","dts=h","QtTyp=P")</f>
        <v>0</v>
      </c>
      <c r="M7530" s="6" cm="1">
        <f t="array" ref="M7530">_xll.BDH($F7530,M$1,$E7530,$E7530,"per=m","days=all","fill=0","dts=h","QtTyp=P")</f>
        <v>0</v>
      </c>
    </row>
    <row r="7531" spans="1:13" x14ac:dyDescent="0.25">
      <c r="A7531" s="6" t="str">
        <f t="shared" si="352"/>
        <v>wl20 Comdty20040831</v>
      </c>
      <c r="B7531" s="3">
        <v>20</v>
      </c>
      <c r="C7531" s="3">
        <v>420</v>
      </c>
      <c r="D7531" s="3" t="s">
        <v>176</v>
      </c>
      <c r="E7531" s="9">
        <v>38230</v>
      </c>
      <c r="F7531" s="6" t="str">
        <f t="shared" si="353"/>
        <v>wl20 Comdty</v>
      </c>
      <c r="G7531" s="6" t="str" cm="1">
        <f t="array" ref="G7531">_xll.BQL.DATE(_xll.BADDPERIODS(DATE(YEAR(E7531),MONTH(E7531),DAY(15)),"NUMBEROFPERIODS",B7531,"PER=M","CDR=BZ","BusDayAdj=-1"))</f>
        <v>#N/A Connection</v>
      </c>
      <c r="H7531" s="6" t="str">
        <f>IFERROR(_xll.BCOUNTPERIODS($E$2,G7531,"CDR=BZ")*1,"")</f>
        <v/>
      </c>
      <c r="I7531" s="6" t="str" cm="1">
        <f t="array" ref="I7531">_xll.BQL.DATE(_xll.BADDPERIODS(EOMONTH(E7531,0),"NUMBEROFPERIODS",B7531,"PER=M","CDR=BZ","BusDayAdj=2"))</f>
        <v>#N/A Connection</v>
      </c>
      <c r="J7531" s="6" t="str">
        <f>IFERROR(_xll.BCOUNTPERIODS(E7531,I7531,"CDR=BZ")*1,"")</f>
        <v/>
      </c>
      <c r="K7531" s="7" t="e">
        <f t="shared" si="351"/>
        <v>#VALUE!</v>
      </c>
      <c r="L7531" s="8" cm="1">
        <f t="array" ref="L7531">_xll.BDH($F7531,L$1,$E7531,$E7531,"per=m","days=all","fill=0","dts=h","QtTyp=P")</f>
        <v>0</v>
      </c>
      <c r="M7531" s="6" cm="1">
        <f t="array" ref="M7531">_xll.BDH($F7531,M$1,$E7531,$E7531,"per=m","days=all","fill=0","dts=h","QtTyp=P")</f>
        <v>0</v>
      </c>
    </row>
    <row r="7532" spans="1:13" x14ac:dyDescent="0.25">
      <c r="A7532" s="6" t="str">
        <f t="shared" si="352"/>
        <v>wl20 Comdty20040930</v>
      </c>
      <c r="B7532" s="3">
        <v>20</v>
      </c>
      <c r="C7532" s="3">
        <v>420</v>
      </c>
      <c r="D7532" s="3" t="s">
        <v>176</v>
      </c>
      <c r="E7532" s="9">
        <v>38260</v>
      </c>
      <c r="F7532" s="6" t="str">
        <f t="shared" si="353"/>
        <v>wl20 Comdty</v>
      </c>
      <c r="G7532" s="6" t="str" cm="1">
        <f t="array" ref="G7532">_xll.BQL.DATE(_xll.BADDPERIODS(DATE(YEAR(E7532),MONTH(E7532),DAY(15)),"NUMBEROFPERIODS",B7532,"PER=M","CDR=BZ","BusDayAdj=-1"))</f>
        <v>#N/A Connection</v>
      </c>
      <c r="H7532" s="6" t="str">
        <f>IFERROR(_xll.BCOUNTPERIODS($E$2,G7532,"CDR=BZ")*1,"")</f>
        <v/>
      </c>
      <c r="I7532" s="6" t="str" cm="1">
        <f t="array" ref="I7532">_xll.BQL.DATE(_xll.BADDPERIODS(EOMONTH(E7532,0),"NUMBEROFPERIODS",B7532,"PER=M","CDR=BZ","BusDayAdj=2"))</f>
        <v>#N/A Connection</v>
      </c>
      <c r="J7532" s="6" t="str">
        <f>IFERROR(_xll.BCOUNTPERIODS(E7532,I7532,"CDR=BZ")*1,"")</f>
        <v/>
      </c>
      <c r="K7532" s="7" t="e">
        <f t="shared" si="351"/>
        <v>#VALUE!</v>
      </c>
      <c r="L7532" s="8" cm="1">
        <f t="array" ref="L7532">_xll.BDH($F7532,L$1,$E7532,$E7532,"per=m","days=all","fill=0","dts=h","QtTyp=P")</f>
        <v>0</v>
      </c>
      <c r="M7532" s="6" cm="1">
        <f t="array" ref="M7532">_xll.BDH($F7532,M$1,$E7532,$E7532,"per=m","days=all","fill=0","dts=h","QtTyp=P")</f>
        <v>0</v>
      </c>
    </row>
    <row r="7533" spans="1:13" x14ac:dyDescent="0.25">
      <c r="A7533" s="6" t="str">
        <f t="shared" si="352"/>
        <v>wl20 Comdty20041029</v>
      </c>
      <c r="B7533" s="3">
        <v>20</v>
      </c>
      <c r="C7533" s="3">
        <v>420</v>
      </c>
      <c r="D7533" s="3" t="s">
        <v>176</v>
      </c>
      <c r="E7533" s="9">
        <v>38289</v>
      </c>
      <c r="F7533" s="6" t="str">
        <f t="shared" si="353"/>
        <v>wl20 Comdty</v>
      </c>
      <c r="G7533" s="6" t="str" cm="1">
        <f t="array" ref="G7533">_xll.BQL.DATE(_xll.BADDPERIODS(DATE(YEAR(E7533),MONTH(E7533),DAY(15)),"NUMBEROFPERIODS",B7533,"PER=M","CDR=BZ","BusDayAdj=-1"))</f>
        <v>#N/A Connection</v>
      </c>
      <c r="H7533" s="6" t="str">
        <f>IFERROR(_xll.BCOUNTPERIODS($E$2,G7533,"CDR=BZ")*1,"")</f>
        <v/>
      </c>
      <c r="I7533" s="6" t="str" cm="1">
        <f t="array" ref="I7533">_xll.BQL.DATE(_xll.BADDPERIODS(EOMONTH(E7533,0),"NUMBEROFPERIODS",B7533,"PER=M","CDR=BZ","BusDayAdj=2"))</f>
        <v>#N/A Connection</v>
      </c>
      <c r="J7533" s="6" t="str">
        <f>IFERROR(_xll.BCOUNTPERIODS(E7533,I7533,"CDR=BZ")*1,"")</f>
        <v/>
      </c>
      <c r="K7533" s="7" t="e">
        <f t="shared" si="351"/>
        <v>#VALUE!</v>
      </c>
      <c r="L7533" s="8" cm="1">
        <f t="array" ref="L7533">_xll.BDH($F7533,L$1,$E7533,$E7533,"per=m","days=all","fill=0","dts=h","QtTyp=P")</f>
        <v>0</v>
      </c>
      <c r="M7533" s="6" cm="1">
        <f t="array" ref="M7533">_xll.BDH($F7533,M$1,$E7533,$E7533,"per=m","days=all","fill=0","dts=h","QtTyp=P")</f>
        <v>0</v>
      </c>
    </row>
    <row r="7534" spans="1:13" x14ac:dyDescent="0.25">
      <c r="A7534" s="6" t="str">
        <f t="shared" si="352"/>
        <v>wl20 Comdty20041130</v>
      </c>
      <c r="B7534" s="3">
        <v>20</v>
      </c>
      <c r="C7534" s="3">
        <v>420</v>
      </c>
      <c r="D7534" s="3" t="s">
        <v>176</v>
      </c>
      <c r="E7534" s="9">
        <v>38321</v>
      </c>
      <c r="F7534" s="6" t="str">
        <f t="shared" si="353"/>
        <v>wl20 Comdty</v>
      </c>
      <c r="G7534" s="6" t="str" cm="1">
        <f t="array" ref="G7534">_xll.BQL.DATE(_xll.BADDPERIODS(DATE(YEAR(E7534),MONTH(E7534),DAY(15)),"NUMBEROFPERIODS",B7534,"PER=M","CDR=BZ","BusDayAdj=-1"))</f>
        <v>#N/A Connection</v>
      </c>
      <c r="H7534" s="6" t="str">
        <f>IFERROR(_xll.BCOUNTPERIODS($E$2,G7534,"CDR=BZ")*1,"")</f>
        <v/>
      </c>
      <c r="I7534" s="6" t="str" cm="1">
        <f t="array" ref="I7534">_xll.BQL.DATE(_xll.BADDPERIODS(EOMONTH(E7534,0),"NUMBEROFPERIODS",B7534,"PER=M","CDR=BZ","BusDayAdj=2"))</f>
        <v>#N/A Connection</v>
      </c>
      <c r="J7534" s="6" t="str">
        <f>IFERROR(_xll.BCOUNTPERIODS(E7534,I7534,"CDR=BZ")*1,"")</f>
        <v/>
      </c>
      <c r="K7534" s="7" t="e">
        <f t="shared" si="351"/>
        <v>#VALUE!</v>
      </c>
      <c r="L7534" s="8" cm="1">
        <f t="array" ref="L7534">_xll.BDH($F7534,L$1,$E7534,$E7534,"per=m","days=all","fill=0","dts=h","QtTyp=P")</f>
        <v>0</v>
      </c>
      <c r="M7534" s="6" cm="1">
        <f t="array" ref="M7534">_xll.BDH($F7534,M$1,$E7534,$E7534,"per=m","days=all","fill=0","dts=h","QtTyp=P")</f>
        <v>0</v>
      </c>
    </row>
    <row r="7535" spans="1:13" x14ac:dyDescent="0.25">
      <c r="A7535" s="6" t="str">
        <f t="shared" si="352"/>
        <v>wl20 Comdty20041231</v>
      </c>
      <c r="B7535" s="3">
        <v>20</v>
      </c>
      <c r="C7535" s="3">
        <v>420</v>
      </c>
      <c r="D7535" s="3" t="s">
        <v>176</v>
      </c>
      <c r="E7535" s="9">
        <v>38352</v>
      </c>
      <c r="F7535" s="6" t="str">
        <f t="shared" si="353"/>
        <v>wl20 Comdty</v>
      </c>
      <c r="G7535" s="6" t="str" cm="1">
        <f t="array" ref="G7535">_xll.BQL.DATE(_xll.BADDPERIODS(DATE(YEAR(E7535),MONTH(E7535),DAY(15)),"NUMBEROFPERIODS",B7535,"PER=M","CDR=BZ","BusDayAdj=-1"))</f>
        <v>#N/A Connection</v>
      </c>
      <c r="H7535" s="6" t="str">
        <f>IFERROR(_xll.BCOUNTPERIODS($E$2,G7535,"CDR=BZ")*1,"")</f>
        <v/>
      </c>
      <c r="I7535" s="6" t="str" cm="1">
        <f t="array" ref="I7535">_xll.BQL.DATE(_xll.BADDPERIODS(EOMONTH(E7535,0),"NUMBEROFPERIODS",B7535,"PER=M","CDR=BZ","BusDayAdj=2"))</f>
        <v>#N/A Connection</v>
      </c>
      <c r="J7535" s="6" t="str">
        <f>IFERROR(_xll.BCOUNTPERIODS(E7535,I7535,"CDR=BZ")*1,"")</f>
        <v/>
      </c>
      <c r="K7535" s="7" t="e">
        <f t="shared" si="351"/>
        <v>#VALUE!</v>
      </c>
      <c r="L7535" s="8" cm="1">
        <f t="array" ref="L7535">_xll.BDH($F7535,L$1,$E7535,$E7535,"per=m","days=all","fill=0","dts=h","QtTyp=P")</f>
        <v>0</v>
      </c>
      <c r="M7535" s="6" cm="1">
        <f t="array" ref="M7535">_xll.BDH($F7535,M$1,$E7535,$E7535,"per=m","days=all","fill=0","dts=h","QtTyp=P")</f>
        <v>0</v>
      </c>
    </row>
    <row r="7536" spans="1:13" x14ac:dyDescent="0.25">
      <c r="A7536" s="6" t="str">
        <f t="shared" si="352"/>
        <v>wl20 Comdty20050131</v>
      </c>
      <c r="B7536" s="3">
        <v>20</v>
      </c>
      <c r="C7536" s="3">
        <v>420</v>
      </c>
      <c r="D7536" s="3" t="s">
        <v>176</v>
      </c>
      <c r="E7536" s="9">
        <v>38383</v>
      </c>
      <c r="F7536" s="6" t="str">
        <f t="shared" si="353"/>
        <v>wl20 Comdty</v>
      </c>
      <c r="G7536" s="6" t="str" cm="1">
        <f t="array" ref="G7536">_xll.BQL.DATE(_xll.BADDPERIODS(DATE(YEAR(E7536),MONTH(E7536),DAY(15)),"NUMBEROFPERIODS",B7536,"PER=M","CDR=BZ","BusDayAdj=-1"))</f>
        <v>#N/A Connection</v>
      </c>
      <c r="H7536" s="6" t="str">
        <f>IFERROR(_xll.BCOUNTPERIODS($E$2,G7536,"CDR=BZ")*1,"")</f>
        <v/>
      </c>
      <c r="I7536" s="6" t="str" cm="1">
        <f t="array" ref="I7536">_xll.BQL.DATE(_xll.BADDPERIODS(EOMONTH(E7536,0),"NUMBEROFPERIODS",B7536,"PER=M","CDR=BZ","BusDayAdj=2"))</f>
        <v>#N/A Connection</v>
      </c>
      <c r="J7536" s="6" t="str">
        <f>IFERROR(_xll.BCOUNTPERIODS(E7536,I7536,"CDR=BZ")*1,"")</f>
        <v/>
      </c>
      <c r="K7536" s="7" t="e">
        <f t="shared" si="351"/>
        <v>#VALUE!</v>
      </c>
      <c r="L7536" s="8" cm="1">
        <f t="array" ref="L7536">_xll.BDH($F7536,L$1,$E7536,$E7536,"per=m","days=all","fill=0","dts=h","QtTyp=P")</f>
        <v>0</v>
      </c>
      <c r="M7536" s="6" cm="1">
        <f t="array" ref="M7536">_xll.BDH($F7536,M$1,$E7536,$E7536,"per=m","days=all","fill=0","dts=h","QtTyp=P")</f>
        <v>0</v>
      </c>
    </row>
    <row r="7537" spans="1:13" x14ac:dyDescent="0.25">
      <c r="A7537" s="6" t="str">
        <f t="shared" si="352"/>
        <v>wl20 Comdty20050228</v>
      </c>
      <c r="B7537" s="3">
        <v>20</v>
      </c>
      <c r="C7537" s="3">
        <v>420</v>
      </c>
      <c r="D7537" s="3" t="s">
        <v>176</v>
      </c>
      <c r="E7537" s="9">
        <v>38411</v>
      </c>
      <c r="F7537" s="6" t="str">
        <f t="shared" si="353"/>
        <v>wl20 Comdty</v>
      </c>
      <c r="G7537" s="6" t="str" cm="1">
        <f t="array" ref="G7537">_xll.BQL.DATE(_xll.BADDPERIODS(DATE(YEAR(E7537),MONTH(E7537),DAY(15)),"NUMBEROFPERIODS",B7537,"PER=M","CDR=BZ","BusDayAdj=-1"))</f>
        <v>#N/A Connection</v>
      </c>
      <c r="H7537" s="6" t="str">
        <f>IFERROR(_xll.BCOUNTPERIODS($E$2,G7537,"CDR=BZ")*1,"")</f>
        <v/>
      </c>
      <c r="I7537" s="6" t="str" cm="1">
        <f t="array" ref="I7537">_xll.BQL.DATE(_xll.BADDPERIODS(EOMONTH(E7537,0),"NUMBEROFPERIODS",B7537,"PER=M","CDR=BZ","BusDayAdj=2"))</f>
        <v>#N/A Connection</v>
      </c>
      <c r="J7537" s="6" t="str">
        <f>IFERROR(_xll.BCOUNTPERIODS(E7537,I7537,"CDR=BZ")*1,"")</f>
        <v/>
      </c>
      <c r="K7537" s="7" t="e">
        <f t="shared" si="351"/>
        <v>#VALUE!</v>
      </c>
      <c r="L7537" s="8" cm="1">
        <f t="array" ref="L7537">_xll.BDH($F7537,L$1,$E7537,$E7537,"per=m","days=all","fill=0","dts=h","QtTyp=P")</f>
        <v>0</v>
      </c>
      <c r="M7537" s="6" cm="1">
        <f t="array" ref="M7537">_xll.BDH($F7537,M$1,$E7537,$E7537,"per=m","days=all","fill=0","dts=h","QtTyp=P")</f>
        <v>0</v>
      </c>
    </row>
    <row r="7538" spans="1:13" x14ac:dyDescent="0.25">
      <c r="A7538" s="6" t="str">
        <f t="shared" si="352"/>
        <v>wl20 Comdty20050331</v>
      </c>
      <c r="B7538" s="3">
        <v>20</v>
      </c>
      <c r="C7538" s="3">
        <v>420</v>
      </c>
      <c r="D7538" s="3" t="s">
        <v>176</v>
      </c>
      <c r="E7538" s="9">
        <v>38442</v>
      </c>
      <c r="F7538" s="6" t="str">
        <f t="shared" si="353"/>
        <v>wl20 Comdty</v>
      </c>
      <c r="G7538" s="6" t="str" cm="1">
        <f t="array" ref="G7538">_xll.BQL.DATE(_xll.BADDPERIODS(DATE(YEAR(E7538),MONTH(E7538),DAY(15)),"NUMBEROFPERIODS",B7538,"PER=M","CDR=BZ","BusDayAdj=-1"))</f>
        <v>#N/A Connection</v>
      </c>
      <c r="H7538" s="6" t="str">
        <f>IFERROR(_xll.BCOUNTPERIODS($E$2,G7538,"CDR=BZ")*1,"")</f>
        <v/>
      </c>
      <c r="I7538" s="6" t="str" cm="1">
        <f t="array" ref="I7538">_xll.BQL.DATE(_xll.BADDPERIODS(EOMONTH(E7538,0),"NUMBEROFPERIODS",B7538,"PER=M","CDR=BZ","BusDayAdj=2"))</f>
        <v>#N/A Connection</v>
      </c>
      <c r="J7538" s="6" t="str">
        <f>IFERROR(_xll.BCOUNTPERIODS(E7538,I7538,"CDR=BZ")*1,"")</f>
        <v/>
      </c>
      <c r="K7538" s="7" t="e">
        <f t="shared" si="351"/>
        <v>#VALUE!</v>
      </c>
      <c r="L7538" s="8" cm="1">
        <f t="array" ref="L7538">_xll.BDH($F7538,L$1,$E7538,$E7538,"per=m","days=all","fill=0","dts=h","QtTyp=P")</f>
        <v>0</v>
      </c>
      <c r="M7538" s="6" cm="1">
        <f t="array" ref="M7538">_xll.BDH($F7538,M$1,$E7538,$E7538,"per=m","days=all","fill=0","dts=h","QtTyp=P")</f>
        <v>0</v>
      </c>
    </row>
    <row r="7539" spans="1:13" x14ac:dyDescent="0.25">
      <c r="A7539" s="6" t="str">
        <f t="shared" si="352"/>
        <v>wl20 Comdty20050429</v>
      </c>
      <c r="B7539" s="3">
        <v>20</v>
      </c>
      <c r="C7539" s="3">
        <v>420</v>
      </c>
      <c r="D7539" s="3" t="s">
        <v>176</v>
      </c>
      <c r="E7539" s="9">
        <v>38471</v>
      </c>
      <c r="F7539" s="6" t="str">
        <f t="shared" si="353"/>
        <v>wl20 Comdty</v>
      </c>
      <c r="G7539" s="6" t="str" cm="1">
        <f t="array" ref="G7539">_xll.BQL.DATE(_xll.BADDPERIODS(DATE(YEAR(E7539),MONTH(E7539),DAY(15)),"NUMBEROFPERIODS",B7539,"PER=M","CDR=BZ","BusDayAdj=-1"))</f>
        <v>#N/A Connection</v>
      </c>
      <c r="H7539" s="6" t="str">
        <f>IFERROR(_xll.BCOUNTPERIODS($E$2,G7539,"CDR=BZ")*1,"")</f>
        <v/>
      </c>
      <c r="I7539" s="6" t="str" cm="1">
        <f t="array" ref="I7539">_xll.BQL.DATE(_xll.BADDPERIODS(EOMONTH(E7539,0),"NUMBEROFPERIODS",B7539,"PER=M","CDR=BZ","BusDayAdj=2"))</f>
        <v>#N/A Connection</v>
      </c>
      <c r="J7539" s="6" t="str">
        <f>IFERROR(_xll.BCOUNTPERIODS(E7539,I7539,"CDR=BZ")*1,"")</f>
        <v/>
      </c>
      <c r="K7539" s="7" t="e">
        <f t="shared" si="351"/>
        <v>#VALUE!</v>
      </c>
      <c r="L7539" s="8" cm="1">
        <f t="array" ref="L7539">_xll.BDH($F7539,L$1,$E7539,$E7539,"per=m","days=all","fill=0","dts=h","QtTyp=P")</f>
        <v>0</v>
      </c>
      <c r="M7539" s="6" cm="1">
        <f t="array" ref="M7539">_xll.BDH($F7539,M$1,$E7539,$E7539,"per=m","days=all","fill=0","dts=h","QtTyp=P")</f>
        <v>0</v>
      </c>
    </row>
    <row r="7540" spans="1:13" x14ac:dyDescent="0.25">
      <c r="A7540" s="6" t="str">
        <f t="shared" si="352"/>
        <v>wl20 Comdty20050531</v>
      </c>
      <c r="B7540" s="3">
        <v>20</v>
      </c>
      <c r="C7540" s="3">
        <v>420</v>
      </c>
      <c r="D7540" s="3" t="s">
        <v>176</v>
      </c>
      <c r="E7540" s="9">
        <v>38503</v>
      </c>
      <c r="F7540" s="6" t="str">
        <f t="shared" si="353"/>
        <v>wl20 Comdty</v>
      </c>
      <c r="G7540" s="6" t="str" cm="1">
        <f t="array" ref="G7540">_xll.BQL.DATE(_xll.BADDPERIODS(DATE(YEAR(E7540),MONTH(E7540),DAY(15)),"NUMBEROFPERIODS",B7540,"PER=M","CDR=BZ","BusDayAdj=-1"))</f>
        <v>#N/A Connection</v>
      </c>
      <c r="H7540" s="6" t="str">
        <f>IFERROR(_xll.BCOUNTPERIODS($E$2,G7540,"CDR=BZ")*1,"")</f>
        <v/>
      </c>
      <c r="I7540" s="6" t="str" cm="1">
        <f t="array" ref="I7540">_xll.BQL.DATE(_xll.BADDPERIODS(EOMONTH(E7540,0),"NUMBEROFPERIODS",B7540,"PER=M","CDR=BZ","BusDayAdj=2"))</f>
        <v>#N/A Connection</v>
      </c>
      <c r="J7540" s="6" t="str">
        <f>IFERROR(_xll.BCOUNTPERIODS(E7540,I7540,"CDR=BZ")*1,"")</f>
        <v/>
      </c>
      <c r="K7540" s="7" t="e">
        <f t="shared" si="351"/>
        <v>#VALUE!</v>
      </c>
      <c r="L7540" s="8" cm="1">
        <f t="array" ref="L7540">_xll.BDH($F7540,L$1,$E7540,$E7540,"per=m","days=all","fill=0","dts=h","QtTyp=P")</f>
        <v>0</v>
      </c>
      <c r="M7540" s="6" cm="1">
        <f t="array" ref="M7540">_xll.BDH($F7540,M$1,$E7540,$E7540,"per=m","days=all","fill=0","dts=h","QtTyp=P")</f>
        <v>0</v>
      </c>
    </row>
    <row r="7541" spans="1:13" x14ac:dyDescent="0.25">
      <c r="A7541" s="6" t="str">
        <f t="shared" si="352"/>
        <v>wl20 Comdty20050630</v>
      </c>
      <c r="B7541" s="3">
        <v>20</v>
      </c>
      <c r="C7541" s="3">
        <v>420</v>
      </c>
      <c r="D7541" s="3" t="s">
        <v>176</v>
      </c>
      <c r="E7541" s="9">
        <v>38533</v>
      </c>
      <c r="F7541" s="6" t="str">
        <f t="shared" si="353"/>
        <v>wl20 Comdty</v>
      </c>
      <c r="G7541" s="6" t="str" cm="1">
        <f t="array" ref="G7541">_xll.BQL.DATE(_xll.BADDPERIODS(DATE(YEAR(E7541),MONTH(E7541),DAY(15)),"NUMBEROFPERIODS",B7541,"PER=M","CDR=BZ","BusDayAdj=-1"))</f>
        <v>#N/A Connection</v>
      </c>
      <c r="H7541" s="6" t="str">
        <f>IFERROR(_xll.BCOUNTPERIODS($E$2,G7541,"CDR=BZ")*1,"")</f>
        <v/>
      </c>
      <c r="I7541" s="6" t="str" cm="1">
        <f t="array" ref="I7541">_xll.BQL.DATE(_xll.BADDPERIODS(EOMONTH(E7541,0),"NUMBEROFPERIODS",B7541,"PER=M","CDR=BZ","BusDayAdj=2"))</f>
        <v>#N/A Connection</v>
      </c>
      <c r="J7541" s="6" t="str">
        <f>IFERROR(_xll.BCOUNTPERIODS(E7541,I7541,"CDR=BZ")*1,"")</f>
        <v/>
      </c>
      <c r="K7541" s="7" t="e">
        <f t="shared" si="351"/>
        <v>#VALUE!</v>
      </c>
      <c r="L7541" s="8" cm="1">
        <f t="array" ref="L7541">_xll.BDH($F7541,L$1,$E7541,$E7541,"per=m","days=all","fill=0","dts=h","QtTyp=P")</f>
        <v>0</v>
      </c>
      <c r="M7541" s="6" cm="1">
        <f t="array" ref="M7541">_xll.BDH($F7541,M$1,$E7541,$E7541,"per=m","days=all","fill=0","dts=h","QtTyp=P")</f>
        <v>0</v>
      </c>
    </row>
    <row r="7542" spans="1:13" x14ac:dyDescent="0.25">
      <c r="A7542" s="6" t="str">
        <f t="shared" si="352"/>
        <v>wl20 Comdty20050729</v>
      </c>
      <c r="B7542" s="3">
        <v>20</v>
      </c>
      <c r="C7542" s="3">
        <v>420</v>
      </c>
      <c r="D7542" s="3" t="s">
        <v>176</v>
      </c>
      <c r="E7542" s="9">
        <v>38562</v>
      </c>
      <c r="F7542" s="6" t="str">
        <f t="shared" si="353"/>
        <v>wl20 Comdty</v>
      </c>
      <c r="G7542" s="6" t="str" cm="1">
        <f t="array" ref="G7542">_xll.BQL.DATE(_xll.BADDPERIODS(DATE(YEAR(E7542),MONTH(E7542),DAY(15)),"NUMBEROFPERIODS",B7542,"PER=M","CDR=BZ","BusDayAdj=-1"))</f>
        <v>#N/A Connection</v>
      </c>
      <c r="H7542" s="6" t="str">
        <f>IFERROR(_xll.BCOUNTPERIODS($E$2,G7542,"CDR=BZ")*1,"")</f>
        <v/>
      </c>
      <c r="I7542" s="6" t="str" cm="1">
        <f t="array" ref="I7542">_xll.BQL.DATE(_xll.BADDPERIODS(EOMONTH(E7542,0),"NUMBEROFPERIODS",B7542,"PER=M","CDR=BZ","BusDayAdj=2"))</f>
        <v>#N/A Connection</v>
      </c>
      <c r="J7542" s="6" t="str">
        <f>IFERROR(_xll.BCOUNTPERIODS(E7542,I7542,"CDR=BZ")*1,"")</f>
        <v/>
      </c>
      <c r="K7542" s="7" t="e">
        <f t="shared" si="351"/>
        <v>#VALUE!</v>
      </c>
      <c r="L7542" s="8" cm="1">
        <f t="array" ref="L7542">_xll.BDH($F7542,L$1,$E7542,$E7542,"per=m","days=all","fill=0","dts=h","QtTyp=P")</f>
        <v>0</v>
      </c>
      <c r="M7542" s="6" cm="1">
        <f t="array" ref="M7542">_xll.BDH($F7542,M$1,$E7542,$E7542,"per=m","days=all","fill=0","dts=h","QtTyp=P")</f>
        <v>0</v>
      </c>
    </row>
    <row r="7543" spans="1:13" x14ac:dyDescent="0.25">
      <c r="A7543" s="6" t="str">
        <f t="shared" si="352"/>
        <v>wl20 Comdty20050831</v>
      </c>
      <c r="B7543" s="3">
        <v>20</v>
      </c>
      <c r="C7543" s="3">
        <v>420</v>
      </c>
      <c r="D7543" s="3" t="s">
        <v>176</v>
      </c>
      <c r="E7543" s="9">
        <v>38595</v>
      </c>
      <c r="F7543" s="6" t="str">
        <f t="shared" si="353"/>
        <v>wl20 Comdty</v>
      </c>
      <c r="G7543" s="6" t="str" cm="1">
        <f t="array" ref="G7543">_xll.BQL.DATE(_xll.BADDPERIODS(DATE(YEAR(E7543),MONTH(E7543),DAY(15)),"NUMBEROFPERIODS",B7543,"PER=M","CDR=BZ","BusDayAdj=-1"))</f>
        <v>#N/A Connection</v>
      </c>
      <c r="H7543" s="6" t="str">
        <f>IFERROR(_xll.BCOUNTPERIODS($E$2,G7543,"CDR=BZ")*1,"")</f>
        <v/>
      </c>
      <c r="I7543" s="6" t="str" cm="1">
        <f t="array" ref="I7543">_xll.BQL.DATE(_xll.BADDPERIODS(EOMONTH(E7543,0),"NUMBEROFPERIODS",B7543,"PER=M","CDR=BZ","BusDayAdj=2"))</f>
        <v>#N/A Connection</v>
      </c>
      <c r="J7543" s="6" t="str">
        <f>IFERROR(_xll.BCOUNTPERIODS(E7543,I7543,"CDR=BZ")*1,"")</f>
        <v/>
      </c>
      <c r="K7543" s="7" t="e">
        <f t="shared" si="351"/>
        <v>#VALUE!</v>
      </c>
      <c r="L7543" s="8" cm="1">
        <f t="array" ref="L7543">_xll.BDH($F7543,L$1,$E7543,$E7543,"per=m","days=all","fill=0","dts=h","QtTyp=P")</f>
        <v>0</v>
      </c>
      <c r="M7543" s="6" cm="1">
        <f t="array" ref="M7543">_xll.BDH($F7543,M$1,$E7543,$E7543,"per=m","days=all","fill=0","dts=h","QtTyp=P")</f>
        <v>0</v>
      </c>
    </row>
    <row r="7544" spans="1:13" x14ac:dyDescent="0.25">
      <c r="A7544" s="6" t="str">
        <f t="shared" si="352"/>
        <v>wl20 Comdty20050930</v>
      </c>
      <c r="B7544" s="3">
        <v>20</v>
      </c>
      <c r="C7544" s="3">
        <v>420</v>
      </c>
      <c r="D7544" s="3" t="s">
        <v>176</v>
      </c>
      <c r="E7544" s="9">
        <v>38625</v>
      </c>
      <c r="F7544" s="6" t="str">
        <f t="shared" si="353"/>
        <v>wl20 Comdty</v>
      </c>
      <c r="G7544" s="6" t="str" cm="1">
        <f t="array" ref="G7544">_xll.BQL.DATE(_xll.BADDPERIODS(DATE(YEAR(E7544),MONTH(E7544),DAY(15)),"NUMBEROFPERIODS",B7544,"PER=M","CDR=BZ","BusDayAdj=-1"))</f>
        <v>#N/A Connection</v>
      </c>
      <c r="H7544" s="6" t="str">
        <f>IFERROR(_xll.BCOUNTPERIODS($E$2,G7544,"CDR=BZ")*1,"")</f>
        <v/>
      </c>
      <c r="I7544" s="6" t="str" cm="1">
        <f t="array" ref="I7544">_xll.BQL.DATE(_xll.BADDPERIODS(EOMONTH(E7544,0),"NUMBEROFPERIODS",B7544,"PER=M","CDR=BZ","BusDayAdj=2"))</f>
        <v>#N/A Connection</v>
      </c>
      <c r="J7544" s="6" t="str">
        <f>IFERROR(_xll.BCOUNTPERIODS(E7544,I7544,"CDR=BZ")*1,"")</f>
        <v/>
      </c>
      <c r="K7544" s="7" t="e">
        <f t="shared" si="351"/>
        <v>#VALUE!</v>
      </c>
      <c r="L7544" s="8" cm="1">
        <f t="array" ref="L7544">_xll.BDH($F7544,L$1,$E7544,$E7544,"per=m","days=all","fill=0","dts=h","QtTyp=P")</f>
        <v>0</v>
      </c>
      <c r="M7544" s="6" cm="1">
        <f t="array" ref="M7544">_xll.BDH($F7544,M$1,$E7544,$E7544,"per=m","days=all","fill=0","dts=h","QtTyp=P")</f>
        <v>0</v>
      </c>
    </row>
    <row r="7545" spans="1:13" x14ac:dyDescent="0.25">
      <c r="A7545" s="6" t="str">
        <f t="shared" si="352"/>
        <v>wl20 Comdty20051031</v>
      </c>
      <c r="B7545" s="3">
        <v>20</v>
      </c>
      <c r="C7545" s="3">
        <v>420</v>
      </c>
      <c r="D7545" s="3" t="s">
        <v>176</v>
      </c>
      <c r="E7545" s="9">
        <v>38656</v>
      </c>
      <c r="F7545" s="6" t="str">
        <f t="shared" si="353"/>
        <v>wl20 Comdty</v>
      </c>
      <c r="G7545" s="6" t="str" cm="1">
        <f t="array" ref="G7545">_xll.BQL.DATE(_xll.BADDPERIODS(DATE(YEAR(E7545),MONTH(E7545),DAY(15)),"NUMBEROFPERIODS",B7545,"PER=M","CDR=BZ","BusDayAdj=-1"))</f>
        <v>#N/A Connection</v>
      </c>
      <c r="H7545" s="6" t="str">
        <f>IFERROR(_xll.BCOUNTPERIODS($E$2,G7545,"CDR=BZ")*1,"")</f>
        <v/>
      </c>
      <c r="I7545" s="6" t="str" cm="1">
        <f t="array" ref="I7545">_xll.BQL.DATE(_xll.BADDPERIODS(EOMONTH(E7545,0),"NUMBEROFPERIODS",B7545,"PER=M","CDR=BZ","BusDayAdj=2"))</f>
        <v>#N/A Connection</v>
      </c>
      <c r="J7545" s="6" t="str">
        <f>IFERROR(_xll.BCOUNTPERIODS(E7545,I7545,"CDR=BZ")*1,"")</f>
        <v/>
      </c>
      <c r="K7545" s="7" t="e">
        <f t="shared" si="351"/>
        <v>#VALUE!</v>
      </c>
      <c r="L7545" s="8" cm="1">
        <f t="array" ref="L7545">_xll.BDH($F7545,L$1,$E7545,$E7545,"per=m","days=all","fill=0","dts=h","QtTyp=P")</f>
        <v>0</v>
      </c>
      <c r="M7545" s="6" cm="1">
        <f t="array" ref="M7545">_xll.BDH($F7545,M$1,$E7545,$E7545,"per=m","days=all","fill=0","dts=h","QtTyp=P")</f>
        <v>0</v>
      </c>
    </row>
    <row r="7546" spans="1:13" x14ac:dyDescent="0.25">
      <c r="A7546" s="6" t="str">
        <f t="shared" si="352"/>
        <v>wl20 Comdty20051130</v>
      </c>
      <c r="B7546" s="3">
        <v>20</v>
      </c>
      <c r="C7546" s="3">
        <v>420</v>
      </c>
      <c r="D7546" s="3" t="s">
        <v>176</v>
      </c>
      <c r="E7546" s="9">
        <v>38686</v>
      </c>
      <c r="F7546" s="6" t="str">
        <f t="shared" si="353"/>
        <v>wl20 Comdty</v>
      </c>
      <c r="G7546" s="6" t="str" cm="1">
        <f t="array" ref="G7546">_xll.BQL.DATE(_xll.BADDPERIODS(DATE(YEAR(E7546),MONTH(E7546),DAY(15)),"NUMBEROFPERIODS",B7546,"PER=M","CDR=BZ","BusDayAdj=-1"))</f>
        <v>#N/A Connection</v>
      </c>
      <c r="H7546" s="6" t="str">
        <f>IFERROR(_xll.BCOUNTPERIODS($E$2,G7546,"CDR=BZ")*1,"")</f>
        <v/>
      </c>
      <c r="I7546" s="6" t="str" cm="1">
        <f t="array" ref="I7546">_xll.BQL.DATE(_xll.BADDPERIODS(EOMONTH(E7546,0),"NUMBEROFPERIODS",B7546,"PER=M","CDR=BZ","BusDayAdj=2"))</f>
        <v>#N/A Connection</v>
      </c>
      <c r="J7546" s="6" t="str">
        <f>IFERROR(_xll.BCOUNTPERIODS(E7546,I7546,"CDR=BZ")*1,"")</f>
        <v/>
      </c>
      <c r="K7546" s="7" t="e">
        <f t="shared" si="351"/>
        <v>#VALUE!</v>
      </c>
      <c r="L7546" s="8" cm="1">
        <f t="array" ref="L7546">_xll.BDH($F7546,L$1,$E7546,$E7546,"per=m","days=all","fill=0","dts=h","QtTyp=P")</f>
        <v>0</v>
      </c>
      <c r="M7546" s="6" cm="1">
        <f t="array" ref="M7546">_xll.BDH($F7546,M$1,$E7546,$E7546,"per=m","days=all","fill=0","dts=h","QtTyp=P")</f>
        <v>0</v>
      </c>
    </row>
    <row r="7547" spans="1:13" x14ac:dyDescent="0.25">
      <c r="A7547" s="6" t="str">
        <f t="shared" si="352"/>
        <v>wl20 Comdty20051230</v>
      </c>
      <c r="B7547" s="3">
        <v>20</v>
      </c>
      <c r="C7547" s="3">
        <v>420</v>
      </c>
      <c r="D7547" s="3" t="s">
        <v>176</v>
      </c>
      <c r="E7547" s="9">
        <v>38716</v>
      </c>
      <c r="F7547" s="6" t="str">
        <f t="shared" si="353"/>
        <v>wl20 Comdty</v>
      </c>
      <c r="G7547" s="6" t="str" cm="1">
        <f t="array" ref="G7547">_xll.BQL.DATE(_xll.BADDPERIODS(DATE(YEAR(E7547),MONTH(E7547),DAY(15)),"NUMBEROFPERIODS",B7547,"PER=M","CDR=BZ","BusDayAdj=-1"))</f>
        <v>#N/A Connection</v>
      </c>
      <c r="H7547" s="6" t="str">
        <f>IFERROR(_xll.BCOUNTPERIODS($E$2,G7547,"CDR=BZ")*1,"")</f>
        <v/>
      </c>
      <c r="I7547" s="6" t="str" cm="1">
        <f t="array" ref="I7547">_xll.BQL.DATE(_xll.BADDPERIODS(EOMONTH(E7547,0),"NUMBEROFPERIODS",B7547,"PER=M","CDR=BZ","BusDayAdj=2"))</f>
        <v>#N/A Connection</v>
      </c>
      <c r="J7547" s="6" t="str">
        <f>IFERROR(_xll.BCOUNTPERIODS(E7547,I7547,"CDR=BZ")*1,"")</f>
        <v/>
      </c>
      <c r="K7547" s="7" t="e">
        <f t="shared" si="351"/>
        <v>#VALUE!</v>
      </c>
      <c r="L7547" s="8" cm="1">
        <f t="array" ref="L7547">_xll.BDH($F7547,L$1,$E7547,$E7547,"per=m","days=all","fill=0","dts=h","QtTyp=P")</f>
        <v>0</v>
      </c>
      <c r="M7547" s="6" cm="1">
        <f t="array" ref="M7547">_xll.BDH($F7547,M$1,$E7547,$E7547,"per=m","days=all","fill=0","dts=h","QtTyp=P")</f>
        <v>0</v>
      </c>
    </row>
    <row r="7548" spans="1:13" x14ac:dyDescent="0.25">
      <c r="A7548" s="6" t="str">
        <f t="shared" si="352"/>
        <v>wl20 Comdty20060131</v>
      </c>
      <c r="B7548" s="3">
        <v>20</v>
      </c>
      <c r="C7548" s="3">
        <v>420</v>
      </c>
      <c r="D7548" s="3" t="s">
        <v>176</v>
      </c>
      <c r="E7548" s="9">
        <v>38748</v>
      </c>
      <c r="F7548" s="6" t="str">
        <f t="shared" si="353"/>
        <v>wl20 Comdty</v>
      </c>
      <c r="G7548" s="6" t="str" cm="1">
        <f t="array" ref="G7548">_xll.BQL.DATE(_xll.BADDPERIODS(DATE(YEAR(E7548),MONTH(E7548),DAY(15)),"NUMBEROFPERIODS",B7548,"PER=M","CDR=BZ","BusDayAdj=-1"))</f>
        <v>#N/A Connection</v>
      </c>
      <c r="H7548" s="6" t="str">
        <f>IFERROR(_xll.BCOUNTPERIODS($E$2,G7548,"CDR=BZ")*1,"")</f>
        <v/>
      </c>
      <c r="I7548" s="6" t="str" cm="1">
        <f t="array" ref="I7548">_xll.BQL.DATE(_xll.BADDPERIODS(EOMONTH(E7548,0),"NUMBEROFPERIODS",B7548,"PER=M","CDR=BZ","BusDayAdj=2"))</f>
        <v>#N/A Connection</v>
      </c>
      <c r="J7548" s="6" t="str">
        <f>IFERROR(_xll.BCOUNTPERIODS(E7548,I7548,"CDR=BZ")*1,"")</f>
        <v/>
      </c>
      <c r="K7548" s="7" t="e">
        <f t="shared" si="351"/>
        <v>#VALUE!</v>
      </c>
      <c r="L7548" s="8" cm="1">
        <f t="array" ref="L7548">_xll.BDH($F7548,L$1,$E7548,$E7548,"per=m","days=all","fill=0","dts=h","QtTyp=P")</f>
        <v>0</v>
      </c>
      <c r="M7548" s="6" cm="1">
        <f t="array" ref="M7548">_xll.BDH($F7548,M$1,$E7548,$E7548,"per=m","days=all","fill=0","dts=h","QtTyp=P")</f>
        <v>0</v>
      </c>
    </row>
    <row r="7549" spans="1:13" x14ac:dyDescent="0.25">
      <c r="A7549" s="6" t="str">
        <f t="shared" si="352"/>
        <v>wl20 Comdty20060228</v>
      </c>
      <c r="B7549" s="3">
        <v>20</v>
      </c>
      <c r="C7549" s="3">
        <v>420</v>
      </c>
      <c r="D7549" s="3" t="s">
        <v>176</v>
      </c>
      <c r="E7549" s="9">
        <v>38776</v>
      </c>
      <c r="F7549" s="6" t="str">
        <f t="shared" si="353"/>
        <v>wl20 Comdty</v>
      </c>
      <c r="G7549" s="6" t="str" cm="1">
        <f t="array" ref="G7549">_xll.BQL.DATE(_xll.BADDPERIODS(DATE(YEAR(E7549),MONTH(E7549),DAY(15)),"NUMBEROFPERIODS",B7549,"PER=M","CDR=BZ","BusDayAdj=-1"))</f>
        <v>#N/A Connection</v>
      </c>
      <c r="H7549" s="6" t="str">
        <f>IFERROR(_xll.BCOUNTPERIODS($E$2,G7549,"CDR=BZ")*1,"")</f>
        <v/>
      </c>
      <c r="I7549" s="6" t="str" cm="1">
        <f t="array" ref="I7549">_xll.BQL.DATE(_xll.BADDPERIODS(EOMONTH(E7549,0),"NUMBEROFPERIODS",B7549,"PER=M","CDR=BZ","BusDayAdj=2"))</f>
        <v>#N/A Connection</v>
      </c>
      <c r="J7549" s="6" t="str">
        <f>IFERROR(_xll.BCOUNTPERIODS(E7549,I7549,"CDR=BZ")*1,"")</f>
        <v/>
      </c>
      <c r="K7549" s="7" t="e">
        <f t="shared" si="351"/>
        <v>#VALUE!</v>
      </c>
      <c r="L7549" s="8" cm="1">
        <f t="array" ref="L7549">_xll.BDH($F7549,L$1,$E7549,$E7549,"per=m","days=all","fill=0","dts=h","QtTyp=P")</f>
        <v>0</v>
      </c>
      <c r="M7549" s="6" cm="1">
        <f t="array" ref="M7549">_xll.BDH($F7549,M$1,$E7549,$E7549,"per=m","days=all","fill=0","dts=h","QtTyp=P")</f>
        <v>0</v>
      </c>
    </row>
    <row r="7550" spans="1:13" x14ac:dyDescent="0.25">
      <c r="A7550" s="6" t="str">
        <f t="shared" si="352"/>
        <v>wl20 Comdty20060331</v>
      </c>
      <c r="B7550" s="3">
        <v>20</v>
      </c>
      <c r="C7550" s="3">
        <v>420</v>
      </c>
      <c r="D7550" s="3" t="s">
        <v>176</v>
      </c>
      <c r="E7550" s="9">
        <v>38807</v>
      </c>
      <c r="F7550" s="6" t="str">
        <f t="shared" si="353"/>
        <v>wl20 Comdty</v>
      </c>
      <c r="G7550" s="6" t="str" cm="1">
        <f t="array" ref="G7550">_xll.BQL.DATE(_xll.BADDPERIODS(DATE(YEAR(E7550),MONTH(E7550),DAY(15)),"NUMBEROFPERIODS",B7550,"PER=M","CDR=BZ","BusDayAdj=-1"))</f>
        <v>#N/A Connection</v>
      </c>
      <c r="H7550" s="6" t="str">
        <f>IFERROR(_xll.BCOUNTPERIODS($E$2,G7550,"CDR=BZ")*1,"")</f>
        <v/>
      </c>
      <c r="I7550" s="6" t="str" cm="1">
        <f t="array" ref="I7550">_xll.BQL.DATE(_xll.BADDPERIODS(EOMONTH(E7550,0),"NUMBEROFPERIODS",B7550,"PER=M","CDR=BZ","BusDayAdj=2"))</f>
        <v>#N/A Connection</v>
      </c>
      <c r="J7550" s="6" t="str">
        <f>IFERROR(_xll.BCOUNTPERIODS(E7550,I7550,"CDR=BZ")*1,"")</f>
        <v/>
      </c>
      <c r="K7550" s="7" t="e">
        <f t="shared" si="351"/>
        <v>#VALUE!</v>
      </c>
      <c r="L7550" s="8" cm="1">
        <f t="array" ref="L7550">_xll.BDH($F7550,L$1,$E7550,$E7550,"per=m","days=all","fill=0","dts=h","QtTyp=P")</f>
        <v>0</v>
      </c>
      <c r="M7550" s="6" cm="1">
        <f t="array" ref="M7550">_xll.BDH($F7550,M$1,$E7550,$E7550,"per=m","days=all","fill=0","dts=h","QtTyp=P")</f>
        <v>0</v>
      </c>
    </row>
    <row r="7551" spans="1:13" x14ac:dyDescent="0.25">
      <c r="A7551" s="6" t="str">
        <f t="shared" si="352"/>
        <v>wl20 Comdty20060428</v>
      </c>
      <c r="B7551" s="3">
        <v>20</v>
      </c>
      <c r="C7551" s="3">
        <v>420</v>
      </c>
      <c r="D7551" s="3" t="s">
        <v>176</v>
      </c>
      <c r="E7551" s="9">
        <v>38835</v>
      </c>
      <c r="F7551" s="6" t="str">
        <f t="shared" si="353"/>
        <v>wl20 Comdty</v>
      </c>
      <c r="G7551" s="6" t="str" cm="1">
        <f t="array" ref="G7551">_xll.BQL.DATE(_xll.BADDPERIODS(DATE(YEAR(E7551),MONTH(E7551),DAY(15)),"NUMBEROFPERIODS",B7551,"PER=M","CDR=BZ","BusDayAdj=-1"))</f>
        <v>#N/A Connection</v>
      </c>
      <c r="H7551" s="6" t="str">
        <f>IFERROR(_xll.BCOUNTPERIODS($E$2,G7551,"CDR=BZ")*1,"")</f>
        <v/>
      </c>
      <c r="I7551" s="6" t="str" cm="1">
        <f t="array" ref="I7551">_xll.BQL.DATE(_xll.BADDPERIODS(EOMONTH(E7551,0),"NUMBEROFPERIODS",B7551,"PER=M","CDR=BZ","BusDayAdj=2"))</f>
        <v>#N/A Connection</v>
      </c>
      <c r="J7551" s="6" t="str">
        <f>IFERROR(_xll.BCOUNTPERIODS(E7551,I7551,"CDR=BZ")*1,"")</f>
        <v/>
      </c>
      <c r="K7551" s="7" t="e">
        <f t="shared" si="351"/>
        <v>#VALUE!</v>
      </c>
      <c r="L7551" s="8" cm="1">
        <f t="array" ref="L7551">_xll.BDH($F7551,L$1,$E7551,$E7551,"per=m","days=all","fill=0","dts=h","QtTyp=P")</f>
        <v>0</v>
      </c>
      <c r="M7551" s="6" cm="1">
        <f t="array" ref="M7551">_xll.BDH($F7551,M$1,$E7551,$E7551,"per=m","days=all","fill=0","dts=h","QtTyp=P")</f>
        <v>0</v>
      </c>
    </row>
    <row r="7552" spans="1:13" x14ac:dyDescent="0.25">
      <c r="A7552" s="6" t="str">
        <f t="shared" si="352"/>
        <v>wl20 Comdty20060531</v>
      </c>
      <c r="B7552" s="3">
        <v>20</v>
      </c>
      <c r="C7552" s="3">
        <v>420</v>
      </c>
      <c r="D7552" s="3" t="s">
        <v>176</v>
      </c>
      <c r="E7552" s="9">
        <v>38868</v>
      </c>
      <c r="F7552" s="6" t="str">
        <f t="shared" si="353"/>
        <v>wl20 Comdty</v>
      </c>
      <c r="G7552" s="6" t="str" cm="1">
        <f t="array" ref="G7552">_xll.BQL.DATE(_xll.BADDPERIODS(DATE(YEAR(E7552),MONTH(E7552),DAY(15)),"NUMBEROFPERIODS",B7552,"PER=M","CDR=BZ","BusDayAdj=-1"))</f>
        <v>#N/A Connection</v>
      </c>
      <c r="H7552" s="6" t="str">
        <f>IFERROR(_xll.BCOUNTPERIODS($E$2,G7552,"CDR=BZ")*1,"")</f>
        <v/>
      </c>
      <c r="I7552" s="6" t="str" cm="1">
        <f t="array" ref="I7552">_xll.BQL.DATE(_xll.BADDPERIODS(EOMONTH(E7552,0),"NUMBEROFPERIODS",B7552,"PER=M","CDR=BZ","BusDayAdj=2"))</f>
        <v>#N/A Connection</v>
      </c>
      <c r="J7552" s="6" t="str">
        <f>IFERROR(_xll.BCOUNTPERIODS(E7552,I7552,"CDR=BZ")*1,"")</f>
        <v/>
      </c>
      <c r="K7552" s="7" t="e">
        <f t="shared" si="351"/>
        <v>#VALUE!</v>
      </c>
      <c r="L7552" s="8" cm="1">
        <f t="array" ref="L7552">_xll.BDH($F7552,L$1,$E7552,$E7552,"per=m","days=all","fill=0","dts=h","QtTyp=P")</f>
        <v>0</v>
      </c>
      <c r="M7552" s="6" cm="1">
        <f t="array" ref="M7552">_xll.BDH($F7552,M$1,$E7552,$E7552,"per=m","days=all","fill=0","dts=h","QtTyp=P")</f>
        <v>0</v>
      </c>
    </row>
    <row r="7553" spans="1:13" x14ac:dyDescent="0.25">
      <c r="A7553" s="6" t="str">
        <f t="shared" si="352"/>
        <v>wl20 Comdty20060630</v>
      </c>
      <c r="B7553" s="3">
        <v>20</v>
      </c>
      <c r="C7553" s="3">
        <v>420</v>
      </c>
      <c r="D7553" s="3" t="s">
        <v>176</v>
      </c>
      <c r="E7553" s="9">
        <v>38898</v>
      </c>
      <c r="F7553" s="6" t="str">
        <f t="shared" si="353"/>
        <v>wl20 Comdty</v>
      </c>
      <c r="G7553" s="6" t="str" cm="1">
        <f t="array" ref="G7553">_xll.BQL.DATE(_xll.BADDPERIODS(DATE(YEAR(E7553),MONTH(E7553),DAY(15)),"NUMBEROFPERIODS",B7553,"PER=M","CDR=BZ","BusDayAdj=-1"))</f>
        <v>#N/A Connection</v>
      </c>
      <c r="H7553" s="6" t="str">
        <f>IFERROR(_xll.BCOUNTPERIODS($E$2,G7553,"CDR=BZ")*1,"")</f>
        <v/>
      </c>
      <c r="I7553" s="6" t="str" cm="1">
        <f t="array" ref="I7553">_xll.BQL.DATE(_xll.BADDPERIODS(EOMONTH(E7553,0),"NUMBEROFPERIODS",B7553,"PER=M","CDR=BZ","BusDayAdj=2"))</f>
        <v>#N/A Connection</v>
      </c>
      <c r="J7553" s="6" t="str">
        <f>IFERROR(_xll.BCOUNTPERIODS(E7553,I7553,"CDR=BZ")*1,"")</f>
        <v/>
      </c>
      <c r="K7553" s="7" t="e">
        <f t="shared" si="351"/>
        <v>#VALUE!</v>
      </c>
      <c r="L7553" s="8" cm="1">
        <f t="array" ref="L7553">_xll.BDH($F7553,L$1,$E7553,$E7553,"per=m","days=all","fill=0","dts=h","QtTyp=P")</f>
        <v>0</v>
      </c>
      <c r="M7553" s="6" cm="1">
        <f t="array" ref="M7553">_xll.BDH($F7553,M$1,$E7553,$E7553,"per=m","days=all","fill=0","dts=h","QtTyp=P")</f>
        <v>0</v>
      </c>
    </row>
    <row r="7554" spans="1:13" x14ac:dyDescent="0.25">
      <c r="A7554" s="6" t="str">
        <f t="shared" si="352"/>
        <v>wl20 Comdty20060731</v>
      </c>
      <c r="B7554" s="3">
        <v>20</v>
      </c>
      <c r="C7554" s="3">
        <v>420</v>
      </c>
      <c r="D7554" s="3" t="s">
        <v>176</v>
      </c>
      <c r="E7554" s="9">
        <v>38929</v>
      </c>
      <c r="F7554" s="6" t="str">
        <f t="shared" si="353"/>
        <v>wl20 Comdty</v>
      </c>
      <c r="G7554" s="6" t="str" cm="1">
        <f t="array" ref="G7554">_xll.BQL.DATE(_xll.BADDPERIODS(DATE(YEAR(E7554),MONTH(E7554),DAY(15)),"NUMBEROFPERIODS",B7554,"PER=M","CDR=BZ","BusDayAdj=-1"))</f>
        <v>#N/A Connection</v>
      </c>
      <c r="H7554" s="6" t="str">
        <f>IFERROR(_xll.BCOUNTPERIODS($E$2,G7554,"CDR=BZ")*1,"")</f>
        <v/>
      </c>
      <c r="I7554" s="6" t="str" cm="1">
        <f t="array" ref="I7554">_xll.BQL.DATE(_xll.BADDPERIODS(EOMONTH(E7554,0),"NUMBEROFPERIODS",B7554,"PER=M","CDR=BZ","BusDayAdj=2"))</f>
        <v>#N/A Connection</v>
      </c>
      <c r="J7554" s="6" t="str">
        <f>IFERROR(_xll.BCOUNTPERIODS(E7554,I7554,"CDR=BZ")*1,"")</f>
        <v/>
      </c>
      <c r="K7554" s="7" t="e">
        <f t="shared" ref="K7554:K7617" si="354">J7554/252</f>
        <v>#VALUE!</v>
      </c>
      <c r="L7554" s="8" cm="1">
        <f t="array" ref="L7554">_xll.BDH($F7554,L$1,$E7554,$E7554,"per=m","days=all","fill=0","dts=h","QtTyp=P")</f>
        <v>0</v>
      </c>
      <c r="M7554" s="6" cm="1">
        <f t="array" ref="M7554">_xll.BDH($F7554,M$1,$E7554,$E7554,"per=m","days=all","fill=0","dts=h","QtTyp=P")</f>
        <v>0</v>
      </c>
    </row>
    <row r="7555" spans="1:13" x14ac:dyDescent="0.25">
      <c r="A7555" s="6" t="str">
        <f t="shared" ref="A7555:A7618" si="355">F7555&amp;TEXT(E7555,"yyyymmdd")</f>
        <v>wl20 Comdty20060831</v>
      </c>
      <c r="B7555" s="3">
        <v>20</v>
      </c>
      <c r="C7555" s="3">
        <v>420</v>
      </c>
      <c r="D7555" s="3" t="s">
        <v>176</v>
      </c>
      <c r="E7555" s="9">
        <v>38960</v>
      </c>
      <c r="F7555" s="6" t="str">
        <f t="shared" ref="F7555:F7618" si="356">"wl"&amp;B7555&amp; " Comdty"</f>
        <v>wl20 Comdty</v>
      </c>
      <c r="G7555" s="6" t="str" cm="1">
        <f t="array" ref="G7555">_xll.BQL.DATE(_xll.BADDPERIODS(DATE(YEAR(E7555),MONTH(E7555),DAY(15)),"NUMBEROFPERIODS",B7555,"PER=M","CDR=BZ","BusDayAdj=-1"))</f>
        <v>#N/A Connection</v>
      </c>
      <c r="H7555" s="6" t="str">
        <f>IFERROR(_xll.BCOUNTPERIODS($E$2,G7555,"CDR=BZ")*1,"")</f>
        <v/>
      </c>
      <c r="I7555" s="6" t="str" cm="1">
        <f t="array" ref="I7555">_xll.BQL.DATE(_xll.BADDPERIODS(EOMONTH(E7555,0),"NUMBEROFPERIODS",B7555,"PER=M","CDR=BZ","BusDayAdj=2"))</f>
        <v>#N/A Connection</v>
      </c>
      <c r="J7555" s="6" t="str">
        <f>IFERROR(_xll.BCOUNTPERIODS(E7555,I7555,"CDR=BZ")*1,"")</f>
        <v/>
      </c>
      <c r="K7555" s="7" t="e">
        <f t="shared" si="354"/>
        <v>#VALUE!</v>
      </c>
      <c r="L7555" s="8" cm="1">
        <f t="array" ref="L7555">_xll.BDH($F7555,L$1,$E7555,$E7555,"per=m","days=all","fill=0","dts=h","QtTyp=P")</f>
        <v>0</v>
      </c>
      <c r="M7555" s="6" cm="1">
        <f t="array" ref="M7555">_xll.BDH($F7555,M$1,$E7555,$E7555,"per=m","days=all","fill=0","dts=h","QtTyp=P")</f>
        <v>0</v>
      </c>
    </row>
    <row r="7556" spans="1:13" x14ac:dyDescent="0.25">
      <c r="A7556" s="6" t="str">
        <f t="shared" si="355"/>
        <v>wl20 Comdty20060929</v>
      </c>
      <c r="B7556" s="3">
        <v>20</v>
      </c>
      <c r="C7556" s="3">
        <v>420</v>
      </c>
      <c r="D7556" s="3" t="s">
        <v>176</v>
      </c>
      <c r="E7556" s="9">
        <v>38989</v>
      </c>
      <c r="F7556" s="6" t="str">
        <f t="shared" si="356"/>
        <v>wl20 Comdty</v>
      </c>
      <c r="G7556" s="6" t="str" cm="1">
        <f t="array" ref="G7556">_xll.BQL.DATE(_xll.BADDPERIODS(DATE(YEAR(E7556),MONTH(E7556),DAY(15)),"NUMBEROFPERIODS",B7556,"PER=M","CDR=BZ","BusDayAdj=-1"))</f>
        <v>#N/A Connection</v>
      </c>
      <c r="H7556" s="6" t="str">
        <f>IFERROR(_xll.BCOUNTPERIODS($E$2,G7556,"CDR=BZ")*1,"")</f>
        <v/>
      </c>
      <c r="I7556" s="6" t="str" cm="1">
        <f t="array" ref="I7556">_xll.BQL.DATE(_xll.BADDPERIODS(EOMONTH(E7556,0),"NUMBEROFPERIODS",B7556,"PER=M","CDR=BZ","BusDayAdj=2"))</f>
        <v>#N/A Connection</v>
      </c>
      <c r="J7556" s="6" t="str">
        <f>IFERROR(_xll.BCOUNTPERIODS(E7556,I7556,"CDR=BZ")*1,"")</f>
        <v/>
      </c>
      <c r="K7556" s="7" t="e">
        <f t="shared" si="354"/>
        <v>#VALUE!</v>
      </c>
      <c r="L7556" s="8" cm="1">
        <f t="array" ref="L7556">_xll.BDH($F7556,L$1,$E7556,$E7556,"per=m","days=all","fill=0","dts=h","QtTyp=P")</f>
        <v>0</v>
      </c>
      <c r="M7556" s="6" cm="1">
        <f t="array" ref="M7556">_xll.BDH($F7556,M$1,$E7556,$E7556,"per=m","days=all","fill=0","dts=h","QtTyp=P")</f>
        <v>0</v>
      </c>
    </row>
    <row r="7557" spans="1:13" x14ac:dyDescent="0.25">
      <c r="A7557" s="6" t="str">
        <f t="shared" si="355"/>
        <v>wl20 Comdty20061031</v>
      </c>
      <c r="B7557" s="3">
        <v>20</v>
      </c>
      <c r="C7557" s="3">
        <v>420</v>
      </c>
      <c r="D7557" s="3" t="s">
        <v>176</v>
      </c>
      <c r="E7557" s="9">
        <v>39021</v>
      </c>
      <c r="F7557" s="6" t="str">
        <f t="shared" si="356"/>
        <v>wl20 Comdty</v>
      </c>
      <c r="G7557" s="6" t="str" cm="1">
        <f t="array" ref="G7557">_xll.BQL.DATE(_xll.BADDPERIODS(DATE(YEAR(E7557),MONTH(E7557),DAY(15)),"NUMBEROFPERIODS",B7557,"PER=M","CDR=BZ","BusDayAdj=-1"))</f>
        <v>#N/A Connection</v>
      </c>
      <c r="H7557" s="6" t="str">
        <f>IFERROR(_xll.BCOUNTPERIODS($E$2,G7557,"CDR=BZ")*1,"")</f>
        <v/>
      </c>
      <c r="I7557" s="6" t="str" cm="1">
        <f t="array" ref="I7557">_xll.BQL.DATE(_xll.BADDPERIODS(EOMONTH(E7557,0),"NUMBEROFPERIODS",B7557,"PER=M","CDR=BZ","BusDayAdj=2"))</f>
        <v>#N/A Connection</v>
      </c>
      <c r="J7557" s="6" t="str">
        <f>IFERROR(_xll.BCOUNTPERIODS(E7557,I7557,"CDR=BZ")*1,"")</f>
        <v/>
      </c>
      <c r="K7557" s="7" t="e">
        <f t="shared" si="354"/>
        <v>#VALUE!</v>
      </c>
      <c r="L7557" s="8" cm="1">
        <f t="array" ref="L7557">_xll.BDH($F7557,L$1,$E7557,$E7557,"per=m","days=all","fill=0","dts=h","QtTyp=P")</f>
        <v>0</v>
      </c>
      <c r="M7557" s="6" cm="1">
        <f t="array" ref="M7557">_xll.BDH($F7557,M$1,$E7557,$E7557,"per=m","days=all","fill=0","dts=h","QtTyp=P")</f>
        <v>0</v>
      </c>
    </row>
    <row r="7558" spans="1:13" x14ac:dyDescent="0.25">
      <c r="A7558" s="6" t="str">
        <f t="shared" si="355"/>
        <v>wl20 Comdty20061130</v>
      </c>
      <c r="B7558" s="3">
        <v>20</v>
      </c>
      <c r="C7558" s="3">
        <v>420</v>
      </c>
      <c r="D7558" s="3" t="s">
        <v>176</v>
      </c>
      <c r="E7558" s="9">
        <v>39051</v>
      </c>
      <c r="F7558" s="6" t="str">
        <f t="shared" si="356"/>
        <v>wl20 Comdty</v>
      </c>
      <c r="G7558" s="6" t="str" cm="1">
        <f t="array" ref="G7558">_xll.BQL.DATE(_xll.BADDPERIODS(DATE(YEAR(E7558),MONTH(E7558),DAY(15)),"NUMBEROFPERIODS",B7558,"PER=M","CDR=BZ","BusDayAdj=-1"))</f>
        <v>#N/A Connection</v>
      </c>
      <c r="H7558" s="6" t="str">
        <f>IFERROR(_xll.BCOUNTPERIODS($E$2,G7558,"CDR=BZ")*1,"")</f>
        <v/>
      </c>
      <c r="I7558" s="6" t="str" cm="1">
        <f t="array" ref="I7558">_xll.BQL.DATE(_xll.BADDPERIODS(EOMONTH(E7558,0),"NUMBEROFPERIODS",B7558,"PER=M","CDR=BZ","BusDayAdj=2"))</f>
        <v>#N/A Connection</v>
      </c>
      <c r="J7558" s="6" t="str">
        <f>IFERROR(_xll.BCOUNTPERIODS(E7558,I7558,"CDR=BZ")*1,"")</f>
        <v/>
      </c>
      <c r="K7558" s="7" t="e">
        <f t="shared" si="354"/>
        <v>#VALUE!</v>
      </c>
      <c r="L7558" s="8" cm="1">
        <f t="array" ref="L7558">_xll.BDH($F7558,L$1,$E7558,$E7558,"per=m","days=all","fill=0","dts=h","QtTyp=P")</f>
        <v>0</v>
      </c>
      <c r="M7558" s="6" cm="1">
        <f t="array" ref="M7558">_xll.BDH($F7558,M$1,$E7558,$E7558,"per=m","days=all","fill=0","dts=h","QtTyp=P")</f>
        <v>0</v>
      </c>
    </row>
    <row r="7559" spans="1:13" x14ac:dyDescent="0.25">
      <c r="A7559" s="6" t="str">
        <f t="shared" si="355"/>
        <v>wl20 Comdty20061229</v>
      </c>
      <c r="B7559" s="3">
        <v>20</v>
      </c>
      <c r="C7559" s="3">
        <v>420</v>
      </c>
      <c r="D7559" s="3" t="s">
        <v>176</v>
      </c>
      <c r="E7559" s="9">
        <v>39080</v>
      </c>
      <c r="F7559" s="6" t="str">
        <f t="shared" si="356"/>
        <v>wl20 Comdty</v>
      </c>
      <c r="G7559" s="6" t="str" cm="1">
        <f t="array" ref="G7559">_xll.BQL.DATE(_xll.BADDPERIODS(DATE(YEAR(E7559),MONTH(E7559),DAY(15)),"NUMBEROFPERIODS",B7559,"PER=M","CDR=BZ","BusDayAdj=-1"))</f>
        <v>#N/A Connection</v>
      </c>
      <c r="H7559" s="6" t="str">
        <f>IFERROR(_xll.BCOUNTPERIODS($E$2,G7559,"CDR=BZ")*1,"")</f>
        <v/>
      </c>
      <c r="I7559" s="6" t="str" cm="1">
        <f t="array" ref="I7559">_xll.BQL.DATE(_xll.BADDPERIODS(EOMONTH(E7559,0),"NUMBEROFPERIODS",B7559,"PER=M","CDR=BZ","BusDayAdj=2"))</f>
        <v>#N/A Connection</v>
      </c>
      <c r="J7559" s="6" t="str">
        <f>IFERROR(_xll.BCOUNTPERIODS(E7559,I7559,"CDR=BZ")*1,"")</f>
        <v/>
      </c>
      <c r="K7559" s="7" t="e">
        <f t="shared" si="354"/>
        <v>#VALUE!</v>
      </c>
      <c r="L7559" s="8" cm="1">
        <f t="array" ref="L7559">_xll.BDH($F7559,L$1,$E7559,$E7559,"per=m","days=all","fill=0","dts=h","QtTyp=P")</f>
        <v>0</v>
      </c>
      <c r="M7559" s="6" cm="1">
        <f t="array" ref="M7559">_xll.BDH($F7559,M$1,$E7559,$E7559,"per=m","days=all","fill=0","dts=h","QtTyp=P")</f>
        <v>0</v>
      </c>
    </row>
    <row r="7560" spans="1:13" x14ac:dyDescent="0.25">
      <c r="A7560" s="6" t="str">
        <f t="shared" si="355"/>
        <v>wl20 Comdty20070131</v>
      </c>
      <c r="B7560" s="3">
        <v>20</v>
      </c>
      <c r="C7560" s="3">
        <v>420</v>
      </c>
      <c r="D7560" s="3" t="s">
        <v>176</v>
      </c>
      <c r="E7560" s="9">
        <v>39113</v>
      </c>
      <c r="F7560" s="6" t="str">
        <f t="shared" si="356"/>
        <v>wl20 Comdty</v>
      </c>
      <c r="G7560" s="6" t="str" cm="1">
        <f t="array" ref="G7560">_xll.BQL.DATE(_xll.BADDPERIODS(DATE(YEAR(E7560),MONTH(E7560),DAY(15)),"NUMBEROFPERIODS",B7560,"PER=M","CDR=BZ","BusDayAdj=-1"))</f>
        <v>#N/A Connection</v>
      </c>
      <c r="H7560" s="6" t="str">
        <f>IFERROR(_xll.BCOUNTPERIODS($E$2,G7560,"CDR=BZ")*1,"")</f>
        <v/>
      </c>
      <c r="I7560" s="6" t="str" cm="1">
        <f t="array" ref="I7560">_xll.BQL.DATE(_xll.BADDPERIODS(EOMONTH(E7560,0),"NUMBEROFPERIODS",B7560,"PER=M","CDR=BZ","BusDayAdj=2"))</f>
        <v>#N/A Connection</v>
      </c>
      <c r="J7560" s="6" t="str">
        <f>IFERROR(_xll.BCOUNTPERIODS(E7560,I7560,"CDR=BZ")*1,"")</f>
        <v/>
      </c>
      <c r="K7560" s="7" t="e">
        <f t="shared" si="354"/>
        <v>#VALUE!</v>
      </c>
      <c r="L7560" s="8" cm="1">
        <f t="array" ref="L7560">_xll.BDH($F7560,L$1,$E7560,$E7560,"per=m","days=all","fill=0","dts=h","QtTyp=P")</f>
        <v>7.867</v>
      </c>
      <c r="M7560" s="6" cm="1">
        <f t="array" ref="M7560">_xll.BDH($F7560,M$1,$E7560,$E7560,"per=m","days=all","fill=0","dts=h","QtTyp=P")</f>
        <v>0</v>
      </c>
    </row>
    <row r="7561" spans="1:13" x14ac:dyDescent="0.25">
      <c r="A7561" s="6" t="str">
        <f t="shared" si="355"/>
        <v>wl20 Comdty20070228</v>
      </c>
      <c r="B7561" s="3">
        <v>20</v>
      </c>
      <c r="C7561" s="3">
        <v>420</v>
      </c>
      <c r="D7561" s="3" t="s">
        <v>176</v>
      </c>
      <c r="E7561" s="9">
        <v>39141</v>
      </c>
      <c r="F7561" s="6" t="str">
        <f t="shared" si="356"/>
        <v>wl20 Comdty</v>
      </c>
      <c r="G7561" s="6" t="str" cm="1">
        <f t="array" ref="G7561">_xll.BQL.DATE(_xll.BADDPERIODS(DATE(YEAR(E7561),MONTH(E7561),DAY(15)),"NUMBEROFPERIODS",B7561,"PER=M","CDR=BZ","BusDayAdj=-1"))</f>
        <v>#N/A Connection</v>
      </c>
      <c r="H7561" s="6" t="str">
        <f>IFERROR(_xll.BCOUNTPERIODS($E$2,G7561,"CDR=BZ")*1,"")</f>
        <v/>
      </c>
      <c r="I7561" s="6" t="str" cm="1">
        <f t="array" ref="I7561">_xll.BQL.DATE(_xll.BADDPERIODS(EOMONTH(E7561,0),"NUMBEROFPERIODS",B7561,"PER=M","CDR=BZ","BusDayAdj=2"))</f>
        <v>#N/A Connection</v>
      </c>
      <c r="J7561" s="6" t="str">
        <f>IFERROR(_xll.BCOUNTPERIODS(E7561,I7561,"CDR=BZ")*1,"")</f>
        <v/>
      </c>
      <c r="K7561" s="7" t="e">
        <f t="shared" si="354"/>
        <v>#VALUE!</v>
      </c>
      <c r="L7561" s="8" cm="1">
        <f t="array" ref="L7561">_xll.BDH($F7561,L$1,$E7561,$E7561,"per=m","days=all","fill=0","dts=h","QtTyp=P")</f>
        <v>7.6269999999999998</v>
      </c>
      <c r="M7561" s="6" cm="1">
        <f t="array" ref="M7561">_xll.BDH($F7561,M$1,$E7561,$E7561,"per=m","days=all","fill=0","dts=h","QtTyp=P")</f>
        <v>0</v>
      </c>
    </row>
    <row r="7562" spans="1:13" x14ac:dyDescent="0.25">
      <c r="A7562" s="6" t="str">
        <f t="shared" si="355"/>
        <v>wl20 Comdty20070330</v>
      </c>
      <c r="B7562" s="3">
        <v>20</v>
      </c>
      <c r="C7562" s="3">
        <v>420</v>
      </c>
      <c r="D7562" s="3" t="s">
        <v>176</v>
      </c>
      <c r="E7562" s="9">
        <v>39171</v>
      </c>
      <c r="F7562" s="6" t="str">
        <f t="shared" si="356"/>
        <v>wl20 Comdty</v>
      </c>
      <c r="G7562" s="6" t="str" cm="1">
        <f t="array" ref="G7562">_xll.BQL.DATE(_xll.BADDPERIODS(DATE(YEAR(E7562),MONTH(E7562),DAY(15)),"NUMBEROFPERIODS",B7562,"PER=M","CDR=BZ","BusDayAdj=-1"))</f>
        <v>#N/A Connection</v>
      </c>
      <c r="H7562" s="6" t="str">
        <f>IFERROR(_xll.BCOUNTPERIODS($E$2,G7562,"CDR=BZ")*1,"")</f>
        <v/>
      </c>
      <c r="I7562" s="6" t="str" cm="1">
        <f t="array" ref="I7562">_xll.BQL.DATE(_xll.BADDPERIODS(EOMONTH(E7562,0),"NUMBEROFPERIODS",B7562,"PER=M","CDR=BZ","BusDayAdj=2"))</f>
        <v>#N/A Connection</v>
      </c>
      <c r="J7562" s="6" t="str">
        <f>IFERROR(_xll.BCOUNTPERIODS(E7562,I7562,"CDR=BZ")*1,"")</f>
        <v/>
      </c>
      <c r="K7562" s="7" t="e">
        <f t="shared" si="354"/>
        <v>#VALUE!</v>
      </c>
      <c r="L7562" s="8" cm="1">
        <f t="array" ref="L7562">_xll.BDH($F7562,L$1,$E7562,$E7562,"per=m","days=all","fill=0","dts=h","QtTyp=P")</f>
        <v>7.45</v>
      </c>
      <c r="M7562" s="6" cm="1">
        <f t="array" ref="M7562">_xll.BDH($F7562,M$1,$E7562,$E7562,"per=m","days=all","fill=0","dts=h","QtTyp=P")</f>
        <v>0</v>
      </c>
    </row>
    <row r="7563" spans="1:13" x14ac:dyDescent="0.25">
      <c r="A7563" s="6" t="str">
        <f t="shared" si="355"/>
        <v>wl20 Comdty20070430</v>
      </c>
      <c r="B7563" s="3">
        <v>20</v>
      </c>
      <c r="C7563" s="3">
        <v>420</v>
      </c>
      <c r="D7563" s="3" t="s">
        <v>176</v>
      </c>
      <c r="E7563" s="9">
        <v>39202</v>
      </c>
      <c r="F7563" s="6" t="str">
        <f t="shared" si="356"/>
        <v>wl20 Comdty</v>
      </c>
      <c r="G7563" s="6" t="str" cm="1">
        <f t="array" ref="G7563">_xll.BQL.DATE(_xll.BADDPERIODS(DATE(YEAR(E7563),MONTH(E7563),DAY(15)),"NUMBEROFPERIODS",B7563,"PER=M","CDR=BZ","BusDayAdj=-1"))</f>
        <v>#N/A Connection</v>
      </c>
      <c r="H7563" s="6" t="str">
        <f>IFERROR(_xll.BCOUNTPERIODS($E$2,G7563,"CDR=BZ")*1,"")</f>
        <v/>
      </c>
      <c r="I7563" s="6" t="str" cm="1">
        <f t="array" ref="I7563">_xll.BQL.DATE(_xll.BADDPERIODS(EOMONTH(E7563,0),"NUMBEROFPERIODS",B7563,"PER=M","CDR=BZ","BusDayAdj=2"))</f>
        <v>#N/A Connection</v>
      </c>
      <c r="J7563" s="6" t="str">
        <f>IFERROR(_xll.BCOUNTPERIODS(E7563,I7563,"CDR=BZ")*1,"")</f>
        <v/>
      </c>
      <c r="K7563" s="7" t="e">
        <f t="shared" si="354"/>
        <v>#VALUE!</v>
      </c>
      <c r="L7563" s="8" cm="1">
        <f t="array" ref="L7563">_xll.BDH($F7563,L$1,$E7563,$E7563,"per=m","days=all","fill=0","dts=h","QtTyp=P")</f>
        <v>7</v>
      </c>
      <c r="M7563" s="6" cm="1">
        <f t="array" ref="M7563">_xll.BDH($F7563,M$1,$E7563,$E7563,"per=m","days=all","fill=0","dts=h","QtTyp=P")</f>
        <v>7400</v>
      </c>
    </row>
    <row r="7564" spans="1:13" x14ac:dyDescent="0.25">
      <c r="A7564" s="6" t="str">
        <f t="shared" si="355"/>
        <v>wl20 Comdty20070531</v>
      </c>
      <c r="B7564" s="3">
        <v>20</v>
      </c>
      <c r="C7564" s="3">
        <v>420</v>
      </c>
      <c r="D7564" s="3" t="s">
        <v>176</v>
      </c>
      <c r="E7564" s="9">
        <v>39233</v>
      </c>
      <c r="F7564" s="6" t="str">
        <f t="shared" si="356"/>
        <v>wl20 Comdty</v>
      </c>
      <c r="G7564" s="6" t="str" cm="1">
        <f t="array" ref="G7564">_xll.BQL.DATE(_xll.BADDPERIODS(DATE(YEAR(E7564),MONTH(E7564),DAY(15)),"NUMBEROFPERIODS",B7564,"PER=M","CDR=BZ","BusDayAdj=-1"))</f>
        <v>#N/A Connection</v>
      </c>
      <c r="H7564" s="6" t="str">
        <f>IFERROR(_xll.BCOUNTPERIODS($E$2,G7564,"CDR=BZ")*1,"")</f>
        <v/>
      </c>
      <c r="I7564" s="6" t="str" cm="1">
        <f t="array" ref="I7564">_xll.BQL.DATE(_xll.BADDPERIODS(EOMONTH(E7564,0),"NUMBEROFPERIODS",B7564,"PER=M","CDR=BZ","BusDayAdj=2"))</f>
        <v>#N/A Connection</v>
      </c>
      <c r="J7564" s="6" t="str">
        <f>IFERROR(_xll.BCOUNTPERIODS(E7564,I7564,"CDR=BZ")*1,"")</f>
        <v/>
      </c>
      <c r="K7564" s="7" t="e">
        <f t="shared" si="354"/>
        <v>#VALUE!</v>
      </c>
      <c r="L7564" s="8" cm="1">
        <f t="array" ref="L7564">_xll.BDH($F7564,L$1,$E7564,$E7564,"per=m","days=all","fill=0","dts=h","QtTyp=P")</f>
        <v>6.5460000000000003</v>
      </c>
      <c r="M7564" s="6" cm="1">
        <f t="array" ref="M7564">_xll.BDH($F7564,M$1,$E7564,$E7564,"per=m","days=all","fill=0","dts=h","QtTyp=P")</f>
        <v>8725</v>
      </c>
    </row>
    <row r="7565" spans="1:13" x14ac:dyDescent="0.25">
      <c r="A7565" s="6" t="str">
        <f t="shared" si="355"/>
        <v>wl20 Comdty20070629</v>
      </c>
      <c r="B7565" s="3">
        <v>20</v>
      </c>
      <c r="C7565" s="3">
        <v>420</v>
      </c>
      <c r="D7565" s="3" t="s">
        <v>176</v>
      </c>
      <c r="E7565" s="9">
        <v>39262</v>
      </c>
      <c r="F7565" s="6" t="str">
        <f t="shared" si="356"/>
        <v>wl20 Comdty</v>
      </c>
      <c r="G7565" s="6" t="str" cm="1">
        <f t="array" ref="G7565">_xll.BQL.DATE(_xll.BADDPERIODS(DATE(YEAR(E7565),MONTH(E7565),DAY(15)),"NUMBEROFPERIODS",B7565,"PER=M","CDR=BZ","BusDayAdj=-1"))</f>
        <v>#N/A Connection</v>
      </c>
      <c r="H7565" s="6" t="str">
        <f>IFERROR(_xll.BCOUNTPERIODS($E$2,G7565,"CDR=BZ")*1,"")</f>
        <v/>
      </c>
      <c r="I7565" s="6" t="str" cm="1">
        <f t="array" ref="I7565">_xll.BQL.DATE(_xll.BADDPERIODS(EOMONTH(E7565,0),"NUMBEROFPERIODS",B7565,"PER=M","CDR=BZ","BusDayAdj=2"))</f>
        <v>#N/A Connection</v>
      </c>
      <c r="J7565" s="6" t="str">
        <f>IFERROR(_xll.BCOUNTPERIODS(E7565,I7565,"CDR=BZ")*1,"")</f>
        <v/>
      </c>
      <c r="K7565" s="7" t="e">
        <f t="shared" si="354"/>
        <v>#VALUE!</v>
      </c>
      <c r="L7565" s="8" cm="1">
        <f t="array" ref="L7565">_xll.BDH($F7565,L$1,$E7565,$E7565,"per=m","days=all","fill=0","dts=h","QtTyp=P")</f>
        <v>0</v>
      </c>
      <c r="M7565" s="6" cm="1">
        <f t="array" ref="M7565">_xll.BDH($F7565,M$1,$E7565,$E7565,"per=m","days=all","fill=0","dts=h","QtTyp=P")</f>
        <v>0</v>
      </c>
    </row>
    <row r="7566" spans="1:13" x14ac:dyDescent="0.25">
      <c r="A7566" s="6" t="str">
        <f t="shared" si="355"/>
        <v>wl20 Comdty20070731</v>
      </c>
      <c r="B7566" s="3">
        <v>20</v>
      </c>
      <c r="C7566" s="3">
        <v>420</v>
      </c>
      <c r="D7566" s="3" t="s">
        <v>176</v>
      </c>
      <c r="E7566" s="9">
        <v>39294</v>
      </c>
      <c r="F7566" s="6" t="str">
        <f t="shared" si="356"/>
        <v>wl20 Comdty</v>
      </c>
      <c r="G7566" s="6" t="str" cm="1">
        <f t="array" ref="G7566">_xll.BQL.DATE(_xll.BADDPERIODS(DATE(YEAR(E7566),MONTH(E7566),DAY(15)),"NUMBEROFPERIODS",B7566,"PER=M","CDR=BZ","BusDayAdj=-1"))</f>
        <v>#N/A Connection</v>
      </c>
      <c r="H7566" s="6" t="str">
        <f>IFERROR(_xll.BCOUNTPERIODS($E$2,G7566,"CDR=BZ")*1,"")</f>
        <v/>
      </c>
      <c r="I7566" s="6" t="str" cm="1">
        <f t="array" ref="I7566">_xll.BQL.DATE(_xll.BADDPERIODS(EOMONTH(E7566,0),"NUMBEROFPERIODS",B7566,"PER=M","CDR=BZ","BusDayAdj=2"))</f>
        <v>#N/A Connection</v>
      </c>
      <c r="J7566" s="6" t="str">
        <f>IFERROR(_xll.BCOUNTPERIODS(E7566,I7566,"CDR=BZ")*1,"")</f>
        <v/>
      </c>
      <c r="K7566" s="7" t="e">
        <f t="shared" si="354"/>
        <v>#VALUE!</v>
      </c>
      <c r="L7566" s="8" cm="1">
        <f t="array" ref="L7566">_xll.BDH($F7566,L$1,$E7566,$E7566,"per=m","days=all","fill=0","dts=h","QtTyp=P")</f>
        <v>0</v>
      </c>
      <c r="M7566" s="6" cm="1">
        <f t="array" ref="M7566">_xll.BDH($F7566,M$1,$E7566,$E7566,"per=m","days=all","fill=0","dts=h","QtTyp=P")</f>
        <v>0</v>
      </c>
    </row>
    <row r="7567" spans="1:13" x14ac:dyDescent="0.25">
      <c r="A7567" s="6" t="str">
        <f t="shared" si="355"/>
        <v>wl20 Comdty20070831</v>
      </c>
      <c r="B7567" s="3">
        <v>20</v>
      </c>
      <c r="C7567" s="3">
        <v>420</v>
      </c>
      <c r="D7567" s="3" t="s">
        <v>176</v>
      </c>
      <c r="E7567" s="9">
        <v>39325</v>
      </c>
      <c r="F7567" s="6" t="str">
        <f t="shared" si="356"/>
        <v>wl20 Comdty</v>
      </c>
      <c r="G7567" s="6" t="str" cm="1">
        <f t="array" ref="G7567">_xll.BQL.DATE(_xll.BADDPERIODS(DATE(YEAR(E7567),MONTH(E7567),DAY(15)),"NUMBEROFPERIODS",B7567,"PER=M","CDR=BZ","BusDayAdj=-1"))</f>
        <v>#N/A Connection</v>
      </c>
      <c r="H7567" s="6" t="str">
        <f>IFERROR(_xll.BCOUNTPERIODS($E$2,G7567,"CDR=BZ")*1,"")</f>
        <v/>
      </c>
      <c r="I7567" s="6" t="str" cm="1">
        <f t="array" ref="I7567">_xll.BQL.DATE(_xll.BADDPERIODS(EOMONTH(E7567,0),"NUMBEROFPERIODS",B7567,"PER=M","CDR=BZ","BusDayAdj=2"))</f>
        <v>#N/A Connection</v>
      </c>
      <c r="J7567" s="6" t="str">
        <f>IFERROR(_xll.BCOUNTPERIODS(E7567,I7567,"CDR=BZ")*1,"")</f>
        <v/>
      </c>
      <c r="K7567" s="7" t="e">
        <f t="shared" si="354"/>
        <v>#VALUE!</v>
      </c>
      <c r="L7567" s="8" cm="1">
        <f t="array" ref="L7567">_xll.BDH($F7567,L$1,$E7567,$E7567,"per=m","days=all","fill=0","dts=h","QtTyp=P")</f>
        <v>0</v>
      </c>
      <c r="M7567" s="6" cm="1">
        <f t="array" ref="M7567">_xll.BDH($F7567,M$1,$E7567,$E7567,"per=m","days=all","fill=0","dts=h","QtTyp=P")</f>
        <v>0</v>
      </c>
    </row>
    <row r="7568" spans="1:13" x14ac:dyDescent="0.25">
      <c r="A7568" s="6" t="str">
        <f t="shared" si="355"/>
        <v>wl20 Comdty20070928</v>
      </c>
      <c r="B7568" s="3">
        <v>20</v>
      </c>
      <c r="C7568" s="3">
        <v>420</v>
      </c>
      <c r="D7568" s="3" t="s">
        <v>176</v>
      </c>
      <c r="E7568" s="9">
        <v>39353</v>
      </c>
      <c r="F7568" s="6" t="str">
        <f t="shared" si="356"/>
        <v>wl20 Comdty</v>
      </c>
      <c r="G7568" s="6" t="str" cm="1">
        <f t="array" ref="G7568">_xll.BQL.DATE(_xll.BADDPERIODS(DATE(YEAR(E7568),MONTH(E7568),DAY(15)),"NUMBEROFPERIODS",B7568,"PER=M","CDR=BZ","BusDayAdj=-1"))</f>
        <v>#N/A Connection</v>
      </c>
      <c r="H7568" s="6" t="str">
        <f>IFERROR(_xll.BCOUNTPERIODS($E$2,G7568,"CDR=BZ")*1,"")</f>
        <v/>
      </c>
      <c r="I7568" s="6" t="str" cm="1">
        <f t="array" ref="I7568">_xll.BQL.DATE(_xll.BADDPERIODS(EOMONTH(E7568,0),"NUMBEROFPERIODS",B7568,"PER=M","CDR=BZ","BusDayAdj=2"))</f>
        <v>#N/A Connection</v>
      </c>
      <c r="J7568" s="6" t="str">
        <f>IFERROR(_xll.BCOUNTPERIODS(E7568,I7568,"CDR=BZ")*1,"")</f>
        <v/>
      </c>
      <c r="K7568" s="7" t="e">
        <f t="shared" si="354"/>
        <v>#VALUE!</v>
      </c>
      <c r="L7568" s="8" cm="1">
        <f t="array" ref="L7568">_xll.BDH($F7568,L$1,$E7568,$E7568,"per=m","days=all","fill=0","dts=h","QtTyp=P")</f>
        <v>0</v>
      </c>
      <c r="M7568" s="6" cm="1">
        <f t="array" ref="M7568">_xll.BDH($F7568,M$1,$E7568,$E7568,"per=m","days=all","fill=0","dts=h","QtTyp=P")</f>
        <v>0</v>
      </c>
    </row>
    <row r="7569" spans="1:13" x14ac:dyDescent="0.25">
      <c r="A7569" s="6" t="str">
        <f t="shared" si="355"/>
        <v>wl20 Comdty20071031</v>
      </c>
      <c r="B7569" s="3">
        <v>20</v>
      </c>
      <c r="C7569" s="3">
        <v>420</v>
      </c>
      <c r="D7569" s="3" t="s">
        <v>176</v>
      </c>
      <c r="E7569" s="9">
        <v>39386</v>
      </c>
      <c r="F7569" s="6" t="str">
        <f t="shared" si="356"/>
        <v>wl20 Comdty</v>
      </c>
      <c r="G7569" s="6" t="str" cm="1">
        <f t="array" ref="G7569">_xll.BQL.DATE(_xll.BADDPERIODS(DATE(YEAR(E7569),MONTH(E7569),DAY(15)),"NUMBEROFPERIODS",B7569,"PER=M","CDR=BZ","BusDayAdj=-1"))</f>
        <v>#N/A Connection</v>
      </c>
      <c r="H7569" s="6" t="str">
        <f>IFERROR(_xll.BCOUNTPERIODS($E$2,G7569,"CDR=BZ")*1,"")</f>
        <v/>
      </c>
      <c r="I7569" s="6" t="str" cm="1">
        <f t="array" ref="I7569">_xll.BQL.DATE(_xll.BADDPERIODS(EOMONTH(E7569,0),"NUMBEROFPERIODS",B7569,"PER=M","CDR=BZ","BusDayAdj=2"))</f>
        <v>#N/A Connection</v>
      </c>
      <c r="J7569" s="6" t="str">
        <f>IFERROR(_xll.BCOUNTPERIODS(E7569,I7569,"CDR=BZ")*1,"")</f>
        <v/>
      </c>
      <c r="K7569" s="7" t="e">
        <f t="shared" si="354"/>
        <v>#VALUE!</v>
      </c>
      <c r="L7569" s="8" cm="1">
        <f t="array" ref="L7569">_xll.BDH($F7569,L$1,$E7569,$E7569,"per=m","days=all","fill=0","dts=h","QtTyp=P")</f>
        <v>0</v>
      </c>
      <c r="M7569" s="6" cm="1">
        <f t="array" ref="M7569">_xll.BDH($F7569,M$1,$E7569,$E7569,"per=m","days=all","fill=0","dts=h","QtTyp=P")</f>
        <v>0</v>
      </c>
    </row>
    <row r="7570" spans="1:13" x14ac:dyDescent="0.25">
      <c r="A7570" s="6" t="str">
        <f t="shared" si="355"/>
        <v>wl20 Comdty20071130</v>
      </c>
      <c r="B7570" s="3">
        <v>20</v>
      </c>
      <c r="C7570" s="3">
        <v>420</v>
      </c>
      <c r="D7570" s="3" t="s">
        <v>176</v>
      </c>
      <c r="E7570" s="9">
        <v>39416</v>
      </c>
      <c r="F7570" s="6" t="str">
        <f t="shared" si="356"/>
        <v>wl20 Comdty</v>
      </c>
      <c r="G7570" s="6" t="str" cm="1">
        <f t="array" ref="G7570">_xll.BQL.DATE(_xll.BADDPERIODS(DATE(YEAR(E7570),MONTH(E7570),DAY(15)),"NUMBEROFPERIODS",B7570,"PER=M","CDR=BZ","BusDayAdj=-1"))</f>
        <v>#N/A Connection</v>
      </c>
      <c r="H7570" s="6" t="str">
        <f>IFERROR(_xll.BCOUNTPERIODS($E$2,G7570,"CDR=BZ")*1,"")</f>
        <v/>
      </c>
      <c r="I7570" s="6" t="str" cm="1">
        <f t="array" ref="I7570">_xll.BQL.DATE(_xll.BADDPERIODS(EOMONTH(E7570,0),"NUMBEROFPERIODS",B7570,"PER=M","CDR=BZ","BusDayAdj=2"))</f>
        <v>#N/A Connection</v>
      </c>
      <c r="J7570" s="6" t="str">
        <f>IFERROR(_xll.BCOUNTPERIODS(E7570,I7570,"CDR=BZ")*1,"")</f>
        <v/>
      </c>
      <c r="K7570" s="7" t="e">
        <f t="shared" si="354"/>
        <v>#VALUE!</v>
      </c>
      <c r="L7570" s="8" cm="1">
        <f t="array" ref="L7570">_xll.BDH($F7570,L$1,$E7570,$E7570,"per=m","days=all","fill=0","dts=h","QtTyp=P")</f>
        <v>0</v>
      </c>
      <c r="M7570" s="6" cm="1">
        <f t="array" ref="M7570">_xll.BDH($F7570,M$1,$E7570,$E7570,"per=m","days=all","fill=0","dts=h","QtTyp=P")</f>
        <v>0</v>
      </c>
    </row>
    <row r="7571" spans="1:13" x14ac:dyDescent="0.25">
      <c r="A7571" s="6" t="str">
        <f t="shared" si="355"/>
        <v>wl20 Comdty20071231</v>
      </c>
      <c r="B7571" s="3">
        <v>20</v>
      </c>
      <c r="C7571" s="3">
        <v>420</v>
      </c>
      <c r="D7571" s="3" t="s">
        <v>176</v>
      </c>
      <c r="E7571" s="9">
        <v>39447</v>
      </c>
      <c r="F7571" s="6" t="str">
        <f t="shared" si="356"/>
        <v>wl20 Comdty</v>
      </c>
      <c r="G7571" s="6" t="str" cm="1">
        <f t="array" ref="G7571">_xll.BQL.DATE(_xll.BADDPERIODS(DATE(YEAR(E7571),MONTH(E7571),DAY(15)),"NUMBEROFPERIODS",B7571,"PER=M","CDR=BZ","BusDayAdj=-1"))</f>
        <v>#N/A Connection</v>
      </c>
      <c r="H7571" s="6" t="str">
        <f>IFERROR(_xll.BCOUNTPERIODS($E$2,G7571,"CDR=BZ")*1,"")</f>
        <v/>
      </c>
      <c r="I7571" s="6" t="str" cm="1">
        <f t="array" ref="I7571">_xll.BQL.DATE(_xll.BADDPERIODS(EOMONTH(E7571,0),"NUMBEROFPERIODS",B7571,"PER=M","CDR=BZ","BusDayAdj=2"))</f>
        <v>#N/A Connection</v>
      </c>
      <c r="J7571" s="6" t="str">
        <f>IFERROR(_xll.BCOUNTPERIODS(E7571,I7571,"CDR=BZ")*1,"")</f>
        <v/>
      </c>
      <c r="K7571" s="7" t="e">
        <f t="shared" si="354"/>
        <v>#VALUE!</v>
      </c>
      <c r="L7571" s="8" cm="1">
        <f t="array" ref="L7571">_xll.BDH($F7571,L$1,$E7571,$E7571,"per=m","days=all","fill=0","dts=h","QtTyp=P")</f>
        <v>0</v>
      </c>
      <c r="M7571" s="6" cm="1">
        <f t="array" ref="M7571">_xll.BDH($F7571,M$1,$E7571,$E7571,"per=m","days=all","fill=0","dts=h","QtTyp=P")</f>
        <v>0</v>
      </c>
    </row>
    <row r="7572" spans="1:13" x14ac:dyDescent="0.25">
      <c r="A7572" s="6" t="str">
        <f t="shared" si="355"/>
        <v>wl20 Comdty20080131</v>
      </c>
      <c r="B7572" s="3">
        <v>20</v>
      </c>
      <c r="C7572" s="3">
        <v>420</v>
      </c>
      <c r="D7572" s="3" t="s">
        <v>176</v>
      </c>
      <c r="E7572" s="9">
        <v>39478</v>
      </c>
      <c r="F7572" s="6" t="str">
        <f t="shared" si="356"/>
        <v>wl20 Comdty</v>
      </c>
      <c r="G7572" s="6" t="str" cm="1">
        <f t="array" ref="G7572">_xll.BQL.DATE(_xll.BADDPERIODS(DATE(YEAR(E7572),MONTH(E7572),DAY(15)),"NUMBEROFPERIODS",B7572,"PER=M","CDR=BZ","BusDayAdj=-1"))</f>
        <v>#N/A Connection</v>
      </c>
      <c r="H7572" s="6" t="str">
        <f>IFERROR(_xll.BCOUNTPERIODS($E$2,G7572,"CDR=BZ")*1,"")</f>
        <v/>
      </c>
      <c r="I7572" s="6" t="str" cm="1">
        <f t="array" ref="I7572">_xll.BQL.DATE(_xll.BADDPERIODS(EOMONTH(E7572,0),"NUMBEROFPERIODS",B7572,"PER=M","CDR=BZ","BusDayAdj=2"))</f>
        <v>#N/A Connection</v>
      </c>
      <c r="J7572" s="6" t="str">
        <f>IFERROR(_xll.BCOUNTPERIODS(E7572,I7572,"CDR=BZ")*1,"")</f>
        <v/>
      </c>
      <c r="K7572" s="7" t="e">
        <f t="shared" si="354"/>
        <v>#VALUE!</v>
      </c>
      <c r="L7572" s="8" cm="1">
        <f t="array" ref="L7572">_xll.BDH($F7572,L$1,$E7572,$E7572,"per=m","days=all","fill=0","dts=h","QtTyp=P")</f>
        <v>0</v>
      </c>
      <c r="M7572" s="6" cm="1">
        <f t="array" ref="M7572">_xll.BDH($F7572,M$1,$E7572,$E7572,"per=m","days=all","fill=0","dts=h","QtTyp=P")</f>
        <v>0</v>
      </c>
    </row>
    <row r="7573" spans="1:13" x14ac:dyDescent="0.25">
      <c r="A7573" s="6" t="str">
        <f t="shared" si="355"/>
        <v>wl20 Comdty20080229</v>
      </c>
      <c r="B7573" s="3">
        <v>20</v>
      </c>
      <c r="C7573" s="3">
        <v>420</v>
      </c>
      <c r="D7573" s="3" t="s">
        <v>176</v>
      </c>
      <c r="E7573" s="9">
        <v>39507</v>
      </c>
      <c r="F7573" s="6" t="str">
        <f t="shared" si="356"/>
        <v>wl20 Comdty</v>
      </c>
      <c r="G7573" s="6" t="str" cm="1">
        <f t="array" ref="G7573">_xll.BQL.DATE(_xll.BADDPERIODS(DATE(YEAR(E7573),MONTH(E7573),DAY(15)),"NUMBEROFPERIODS",B7573,"PER=M","CDR=BZ","BusDayAdj=-1"))</f>
        <v>#N/A Connection</v>
      </c>
      <c r="H7573" s="6" t="str">
        <f>IFERROR(_xll.BCOUNTPERIODS($E$2,G7573,"CDR=BZ")*1,"")</f>
        <v/>
      </c>
      <c r="I7573" s="6" t="str" cm="1">
        <f t="array" ref="I7573">_xll.BQL.DATE(_xll.BADDPERIODS(EOMONTH(E7573,0),"NUMBEROFPERIODS",B7573,"PER=M","CDR=BZ","BusDayAdj=2"))</f>
        <v>#N/A Connection</v>
      </c>
      <c r="J7573" s="6" t="str">
        <f>IFERROR(_xll.BCOUNTPERIODS(E7573,I7573,"CDR=BZ")*1,"")</f>
        <v/>
      </c>
      <c r="K7573" s="7" t="e">
        <f t="shared" si="354"/>
        <v>#VALUE!</v>
      </c>
      <c r="L7573" s="8" cm="1">
        <f t="array" ref="L7573">_xll.BDH($F7573,L$1,$E7573,$E7573,"per=m","days=all","fill=0","dts=h","QtTyp=P")</f>
        <v>0</v>
      </c>
      <c r="M7573" s="6" cm="1">
        <f t="array" ref="M7573">_xll.BDH($F7573,M$1,$E7573,$E7573,"per=m","days=all","fill=0","dts=h","QtTyp=P")</f>
        <v>0</v>
      </c>
    </row>
    <row r="7574" spans="1:13" x14ac:dyDescent="0.25">
      <c r="A7574" s="6" t="str">
        <f t="shared" si="355"/>
        <v>wl20 Comdty20080331</v>
      </c>
      <c r="B7574" s="3">
        <v>20</v>
      </c>
      <c r="C7574" s="3">
        <v>420</v>
      </c>
      <c r="D7574" s="3" t="s">
        <v>176</v>
      </c>
      <c r="E7574" s="9">
        <v>39538</v>
      </c>
      <c r="F7574" s="6" t="str">
        <f t="shared" si="356"/>
        <v>wl20 Comdty</v>
      </c>
      <c r="G7574" s="6" t="str" cm="1">
        <f t="array" ref="G7574">_xll.BQL.DATE(_xll.BADDPERIODS(DATE(YEAR(E7574),MONTH(E7574),DAY(15)),"NUMBEROFPERIODS",B7574,"PER=M","CDR=BZ","BusDayAdj=-1"))</f>
        <v>#N/A Connection</v>
      </c>
      <c r="H7574" s="6" t="str">
        <f>IFERROR(_xll.BCOUNTPERIODS($E$2,G7574,"CDR=BZ")*1,"")</f>
        <v/>
      </c>
      <c r="I7574" s="6" t="str" cm="1">
        <f t="array" ref="I7574">_xll.BQL.DATE(_xll.BADDPERIODS(EOMONTH(E7574,0),"NUMBEROFPERIODS",B7574,"PER=M","CDR=BZ","BusDayAdj=2"))</f>
        <v>#N/A Connection</v>
      </c>
      <c r="J7574" s="6" t="str">
        <f>IFERROR(_xll.BCOUNTPERIODS(E7574,I7574,"CDR=BZ")*1,"")</f>
        <v/>
      </c>
      <c r="K7574" s="7" t="e">
        <f t="shared" si="354"/>
        <v>#VALUE!</v>
      </c>
      <c r="L7574" s="8" cm="1">
        <f t="array" ref="L7574">_xll.BDH($F7574,L$1,$E7574,$E7574,"per=m","days=all","fill=0","dts=h","QtTyp=P")</f>
        <v>0</v>
      </c>
      <c r="M7574" s="6" cm="1">
        <f t="array" ref="M7574">_xll.BDH($F7574,M$1,$E7574,$E7574,"per=m","days=all","fill=0","dts=h","QtTyp=P")</f>
        <v>0</v>
      </c>
    </row>
    <row r="7575" spans="1:13" x14ac:dyDescent="0.25">
      <c r="A7575" s="6" t="str">
        <f t="shared" si="355"/>
        <v>wl20 Comdty20080430</v>
      </c>
      <c r="B7575" s="3">
        <v>20</v>
      </c>
      <c r="C7575" s="3">
        <v>420</v>
      </c>
      <c r="D7575" s="3" t="s">
        <v>176</v>
      </c>
      <c r="E7575" s="9">
        <v>39568</v>
      </c>
      <c r="F7575" s="6" t="str">
        <f t="shared" si="356"/>
        <v>wl20 Comdty</v>
      </c>
      <c r="G7575" s="6" t="str" cm="1">
        <f t="array" ref="G7575">_xll.BQL.DATE(_xll.BADDPERIODS(DATE(YEAR(E7575),MONTH(E7575),DAY(15)),"NUMBEROFPERIODS",B7575,"PER=M","CDR=BZ","BusDayAdj=-1"))</f>
        <v>#N/A Connection</v>
      </c>
      <c r="H7575" s="6" t="str">
        <f>IFERROR(_xll.BCOUNTPERIODS($E$2,G7575,"CDR=BZ")*1,"")</f>
        <v/>
      </c>
      <c r="I7575" s="6" t="str" cm="1">
        <f t="array" ref="I7575">_xll.BQL.DATE(_xll.BADDPERIODS(EOMONTH(E7575,0),"NUMBEROFPERIODS",B7575,"PER=M","CDR=BZ","BusDayAdj=2"))</f>
        <v>#N/A Connection</v>
      </c>
      <c r="J7575" s="6" t="str">
        <f>IFERROR(_xll.BCOUNTPERIODS(E7575,I7575,"CDR=BZ")*1,"")</f>
        <v/>
      </c>
      <c r="K7575" s="7" t="e">
        <f t="shared" si="354"/>
        <v>#VALUE!</v>
      </c>
      <c r="L7575" s="8" cm="1">
        <f t="array" ref="L7575">_xll.BDH($F7575,L$1,$E7575,$E7575,"per=m","days=all","fill=0","dts=h","QtTyp=P")</f>
        <v>0</v>
      </c>
      <c r="M7575" s="6" cm="1">
        <f t="array" ref="M7575">_xll.BDH($F7575,M$1,$E7575,$E7575,"per=m","days=all","fill=0","dts=h","QtTyp=P")</f>
        <v>0</v>
      </c>
    </row>
    <row r="7576" spans="1:13" x14ac:dyDescent="0.25">
      <c r="A7576" s="6" t="str">
        <f t="shared" si="355"/>
        <v>wl20 Comdty20080530</v>
      </c>
      <c r="B7576" s="3">
        <v>20</v>
      </c>
      <c r="C7576" s="3">
        <v>420</v>
      </c>
      <c r="D7576" s="3" t="s">
        <v>176</v>
      </c>
      <c r="E7576" s="9">
        <v>39598</v>
      </c>
      <c r="F7576" s="6" t="str">
        <f t="shared" si="356"/>
        <v>wl20 Comdty</v>
      </c>
      <c r="G7576" s="6" t="str" cm="1">
        <f t="array" ref="G7576">_xll.BQL.DATE(_xll.BADDPERIODS(DATE(YEAR(E7576),MONTH(E7576),DAY(15)),"NUMBEROFPERIODS",B7576,"PER=M","CDR=BZ","BusDayAdj=-1"))</f>
        <v>#N/A Connection</v>
      </c>
      <c r="H7576" s="6" t="str">
        <f>IFERROR(_xll.BCOUNTPERIODS($E$2,G7576,"CDR=BZ")*1,"")</f>
        <v/>
      </c>
      <c r="I7576" s="6" t="str" cm="1">
        <f t="array" ref="I7576">_xll.BQL.DATE(_xll.BADDPERIODS(EOMONTH(E7576,0),"NUMBEROFPERIODS",B7576,"PER=M","CDR=BZ","BusDayAdj=2"))</f>
        <v>#N/A Connection</v>
      </c>
      <c r="J7576" s="6" t="str">
        <f>IFERROR(_xll.BCOUNTPERIODS(E7576,I7576,"CDR=BZ")*1,"")</f>
        <v/>
      </c>
      <c r="K7576" s="7" t="e">
        <f t="shared" si="354"/>
        <v>#VALUE!</v>
      </c>
      <c r="L7576" s="8" cm="1">
        <f t="array" ref="L7576">_xll.BDH($F7576,L$1,$E7576,$E7576,"per=m","days=all","fill=0","dts=h","QtTyp=P")</f>
        <v>0</v>
      </c>
      <c r="M7576" s="6" cm="1">
        <f t="array" ref="M7576">_xll.BDH($F7576,M$1,$E7576,$E7576,"per=m","days=all","fill=0","dts=h","QtTyp=P")</f>
        <v>0</v>
      </c>
    </row>
    <row r="7577" spans="1:13" x14ac:dyDescent="0.25">
      <c r="A7577" s="6" t="str">
        <f t="shared" si="355"/>
        <v>wl20 Comdty20080630</v>
      </c>
      <c r="B7577" s="3">
        <v>20</v>
      </c>
      <c r="C7577" s="3">
        <v>420</v>
      </c>
      <c r="D7577" s="3" t="s">
        <v>176</v>
      </c>
      <c r="E7577" s="9">
        <v>39629</v>
      </c>
      <c r="F7577" s="6" t="str">
        <f t="shared" si="356"/>
        <v>wl20 Comdty</v>
      </c>
      <c r="G7577" s="6" t="str" cm="1">
        <f t="array" ref="G7577">_xll.BQL.DATE(_xll.BADDPERIODS(DATE(YEAR(E7577),MONTH(E7577),DAY(15)),"NUMBEROFPERIODS",B7577,"PER=M","CDR=BZ","BusDayAdj=-1"))</f>
        <v>#N/A Connection</v>
      </c>
      <c r="H7577" s="6" t="str">
        <f>IFERROR(_xll.BCOUNTPERIODS($E$2,G7577,"CDR=BZ")*1,"")</f>
        <v/>
      </c>
      <c r="I7577" s="6" t="str" cm="1">
        <f t="array" ref="I7577">_xll.BQL.DATE(_xll.BADDPERIODS(EOMONTH(E7577,0),"NUMBEROFPERIODS",B7577,"PER=M","CDR=BZ","BusDayAdj=2"))</f>
        <v>#N/A Connection</v>
      </c>
      <c r="J7577" s="6" t="str">
        <f>IFERROR(_xll.BCOUNTPERIODS(E7577,I7577,"CDR=BZ")*1,"")</f>
        <v/>
      </c>
      <c r="K7577" s="7" t="e">
        <f t="shared" si="354"/>
        <v>#VALUE!</v>
      </c>
      <c r="L7577" s="8" cm="1">
        <f t="array" ref="L7577">_xll.BDH($F7577,L$1,$E7577,$E7577,"per=m","days=all","fill=0","dts=h","QtTyp=P")</f>
        <v>0</v>
      </c>
      <c r="M7577" s="6" cm="1">
        <f t="array" ref="M7577">_xll.BDH($F7577,M$1,$E7577,$E7577,"per=m","days=all","fill=0","dts=h","QtTyp=P")</f>
        <v>0</v>
      </c>
    </row>
    <row r="7578" spans="1:13" x14ac:dyDescent="0.25">
      <c r="A7578" s="6" t="str">
        <f t="shared" si="355"/>
        <v>wl20 Comdty20080731</v>
      </c>
      <c r="B7578" s="3">
        <v>20</v>
      </c>
      <c r="C7578" s="3">
        <v>420</v>
      </c>
      <c r="D7578" s="3" t="s">
        <v>176</v>
      </c>
      <c r="E7578" s="9">
        <v>39660</v>
      </c>
      <c r="F7578" s="6" t="str">
        <f t="shared" si="356"/>
        <v>wl20 Comdty</v>
      </c>
      <c r="G7578" s="6" t="str" cm="1">
        <f t="array" ref="G7578">_xll.BQL.DATE(_xll.BADDPERIODS(DATE(YEAR(E7578),MONTH(E7578),DAY(15)),"NUMBEROFPERIODS",B7578,"PER=M","CDR=BZ","BusDayAdj=-1"))</f>
        <v>#N/A Connection</v>
      </c>
      <c r="H7578" s="6" t="str">
        <f>IFERROR(_xll.BCOUNTPERIODS($E$2,G7578,"CDR=BZ")*1,"")</f>
        <v/>
      </c>
      <c r="I7578" s="6" t="str" cm="1">
        <f t="array" ref="I7578">_xll.BQL.DATE(_xll.BADDPERIODS(EOMONTH(E7578,0),"NUMBEROFPERIODS",B7578,"PER=M","CDR=BZ","BusDayAdj=2"))</f>
        <v>#N/A Connection</v>
      </c>
      <c r="J7578" s="6" t="str">
        <f>IFERROR(_xll.BCOUNTPERIODS(E7578,I7578,"CDR=BZ")*1,"")</f>
        <v/>
      </c>
      <c r="K7578" s="7" t="e">
        <f t="shared" si="354"/>
        <v>#VALUE!</v>
      </c>
      <c r="L7578" s="8" cm="1">
        <f t="array" ref="L7578">_xll.BDH($F7578,L$1,$E7578,$E7578,"per=m","days=all","fill=0","dts=h","QtTyp=P")</f>
        <v>0</v>
      </c>
      <c r="M7578" s="6" cm="1">
        <f t="array" ref="M7578">_xll.BDH($F7578,M$1,$E7578,$E7578,"per=m","days=all","fill=0","dts=h","QtTyp=P")</f>
        <v>0</v>
      </c>
    </row>
    <row r="7579" spans="1:13" x14ac:dyDescent="0.25">
      <c r="A7579" s="6" t="str">
        <f t="shared" si="355"/>
        <v>wl20 Comdty20080829</v>
      </c>
      <c r="B7579" s="3">
        <v>20</v>
      </c>
      <c r="C7579" s="3">
        <v>420</v>
      </c>
      <c r="D7579" s="3" t="s">
        <v>176</v>
      </c>
      <c r="E7579" s="9">
        <v>39689</v>
      </c>
      <c r="F7579" s="6" t="str">
        <f t="shared" si="356"/>
        <v>wl20 Comdty</v>
      </c>
      <c r="G7579" s="6" t="str" cm="1">
        <f t="array" ref="G7579">_xll.BQL.DATE(_xll.BADDPERIODS(DATE(YEAR(E7579),MONTH(E7579),DAY(15)),"NUMBEROFPERIODS",B7579,"PER=M","CDR=BZ","BusDayAdj=-1"))</f>
        <v>#N/A Connection</v>
      </c>
      <c r="H7579" s="6" t="str">
        <f>IFERROR(_xll.BCOUNTPERIODS($E$2,G7579,"CDR=BZ")*1,"")</f>
        <v/>
      </c>
      <c r="I7579" s="6" t="str" cm="1">
        <f t="array" ref="I7579">_xll.BQL.DATE(_xll.BADDPERIODS(EOMONTH(E7579,0),"NUMBEROFPERIODS",B7579,"PER=M","CDR=BZ","BusDayAdj=2"))</f>
        <v>#N/A Connection</v>
      </c>
      <c r="J7579" s="6" t="str">
        <f>IFERROR(_xll.BCOUNTPERIODS(E7579,I7579,"CDR=BZ")*1,"")</f>
        <v/>
      </c>
      <c r="K7579" s="7" t="e">
        <f t="shared" si="354"/>
        <v>#VALUE!</v>
      </c>
      <c r="L7579" s="8" cm="1">
        <f t="array" ref="L7579">_xll.BDH($F7579,L$1,$E7579,$E7579,"per=m","days=all","fill=0","dts=h","QtTyp=P")</f>
        <v>8.4649999999999999</v>
      </c>
      <c r="M7579" s="6" cm="1">
        <f t="array" ref="M7579">_xll.BDH($F7579,M$1,$E7579,$E7579,"per=m","days=all","fill=0","dts=h","QtTyp=P")</f>
        <v>0</v>
      </c>
    </row>
    <row r="7580" spans="1:13" x14ac:dyDescent="0.25">
      <c r="A7580" s="6" t="str">
        <f t="shared" si="355"/>
        <v>wl20 Comdty20080930</v>
      </c>
      <c r="B7580" s="3">
        <v>20</v>
      </c>
      <c r="C7580" s="3">
        <v>420</v>
      </c>
      <c r="D7580" s="3" t="s">
        <v>176</v>
      </c>
      <c r="E7580" s="9">
        <v>39721</v>
      </c>
      <c r="F7580" s="6" t="str">
        <f t="shared" si="356"/>
        <v>wl20 Comdty</v>
      </c>
      <c r="G7580" s="6" t="str" cm="1">
        <f t="array" ref="G7580">_xll.BQL.DATE(_xll.BADDPERIODS(DATE(YEAR(E7580),MONTH(E7580),DAY(15)),"NUMBEROFPERIODS",B7580,"PER=M","CDR=BZ","BusDayAdj=-1"))</f>
        <v>#N/A Connection</v>
      </c>
      <c r="H7580" s="6" t="str">
        <f>IFERROR(_xll.BCOUNTPERIODS($E$2,G7580,"CDR=BZ")*1,"")</f>
        <v/>
      </c>
      <c r="I7580" s="6" t="str" cm="1">
        <f t="array" ref="I7580">_xll.BQL.DATE(_xll.BADDPERIODS(EOMONTH(E7580,0),"NUMBEROFPERIODS",B7580,"PER=M","CDR=BZ","BusDayAdj=2"))</f>
        <v>#N/A Connection</v>
      </c>
      <c r="J7580" s="6" t="str">
        <f>IFERROR(_xll.BCOUNTPERIODS(E7580,I7580,"CDR=BZ")*1,"")</f>
        <v/>
      </c>
      <c r="K7580" s="7" t="e">
        <f t="shared" si="354"/>
        <v>#VALUE!</v>
      </c>
      <c r="L7580" s="8" cm="1">
        <f t="array" ref="L7580">_xll.BDH($F7580,L$1,$E7580,$E7580,"per=m","days=all","fill=0","dts=h","QtTyp=P")</f>
        <v>9.0269999999999992</v>
      </c>
      <c r="M7580" s="6" cm="1">
        <f t="array" ref="M7580">_xll.BDH($F7580,M$1,$E7580,$E7580,"per=m","days=all","fill=0","dts=h","QtTyp=P")</f>
        <v>0</v>
      </c>
    </row>
    <row r="7581" spans="1:13" x14ac:dyDescent="0.25">
      <c r="A7581" s="6" t="str">
        <f t="shared" si="355"/>
        <v>wl20 Comdty20081031</v>
      </c>
      <c r="B7581" s="3">
        <v>20</v>
      </c>
      <c r="C7581" s="3">
        <v>420</v>
      </c>
      <c r="D7581" s="3" t="s">
        <v>176</v>
      </c>
      <c r="E7581" s="9">
        <v>39752</v>
      </c>
      <c r="F7581" s="6" t="str">
        <f t="shared" si="356"/>
        <v>wl20 Comdty</v>
      </c>
      <c r="G7581" s="6" t="str" cm="1">
        <f t="array" ref="G7581">_xll.BQL.DATE(_xll.BADDPERIODS(DATE(YEAR(E7581),MONTH(E7581),DAY(15)),"NUMBEROFPERIODS",B7581,"PER=M","CDR=BZ","BusDayAdj=-1"))</f>
        <v>#N/A Connection</v>
      </c>
      <c r="H7581" s="6" t="str">
        <f>IFERROR(_xll.BCOUNTPERIODS($E$2,G7581,"CDR=BZ")*1,"")</f>
        <v/>
      </c>
      <c r="I7581" s="6" t="str" cm="1">
        <f t="array" ref="I7581">_xll.BQL.DATE(_xll.BADDPERIODS(EOMONTH(E7581,0),"NUMBEROFPERIODS",B7581,"PER=M","CDR=BZ","BusDayAdj=2"))</f>
        <v>#N/A Connection</v>
      </c>
      <c r="J7581" s="6" t="str">
        <f>IFERROR(_xll.BCOUNTPERIODS(E7581,I7581,"CDR=BZ")*1,"")</f>
        <v/>
      </c>
      <c r="K7581" s="7" t="e">
        <f t="shared" si="354"/>
        <v>#VALUE!</v>
      </c>
      <c r="L7581" s="8" cm="1">
        <f t="array" ref="L7581">_xll.BDH($F7581,L$1,$E7581,$E7581,"per=m","days=all","fill=0","dts=h","QtTyp=P")</f>
        <v>10.539</v>
      </c>
      <c r="M7581" s="6" cm="1">
        <f t="array" ref="M7581">_xll.BDH($F7581,M$1,$E7581,$E7581,"per=m","days=all","fill=0","dts=h","QtTyp=P")</f>
        <v>0</v>
      </c>
    </row>
    <row r="7582" spans="1:13" x14ac:dyDescent="0.25">
      <c r="A7582" s="6" t="str">
        <f t="shared" si="355"/>
        <v>wl20 Comdty20081128</v>
      </c>
      <c r="B7582" s="3">
        <v>20</v>
      </c>
      <c r="C7582" s="3">
        <v>420</v>
      </c>
      <c r="D7582" s="3" t="s">
        <v>176</v>
      </c>
      <c r="E7582" s="9">
        <v>39780</v>
      </c>
      <c r="F7582" s="6" t="str">
        <f t="shared" si="356"/>
        <v>wl20 Comdty</v>
      </c>
      <c r="G7582" s="6" t="str" cm="1">
        <f t="array" ref="G7582">_xll.BQL.DATE(_xll.BADDPERIODS(DATE(YEAR(E7582),MONTH(E7582),DAY(15)),"NUMBEROFPERIODS",B7582,"PER=M","CDR=BZ","BusDayAdj=-1"))</f>
        <v>#N/A Connection</v>
      </c>
      <c r="H7582" s="6" t="str">
        <f>IFERROR(_xll.BCOUNTPERIODS($E$2,G7582,"CDR=BZ")*1,"")</f>
        <v/>
      </c>
      <c r="I7582" s="6" t="str" cm="1">
        <f t="array" ref="I7582">_xll.BQL.DATE(_xll.BADDPERIODS(EOMONTH(E7582,0),"NUMBEROFPERIODS",B7582,"PER=M","CDR=BZ","BusDayAdj=2"))</f>
        <v>#N/A Connection</v>
      </c>
      <c r="J7582" s="6" t="str">
        <f>IFERROR(_xll.BCOUNTPERIODS(E7582,I7582,"CDR=BZ")*1,"")</f>
        <v/>
      </c>
      <c r="K7582" s="7" t="e">
        <f t="shared" si="354"/>
        <v>#VALUE!</v>
      </c>
      <c r="L7582" s="8" cm="1">
        <f t="array" ref="L7582">_xll.BDH($F7582,L$1,$E7582,$E7582,"per=m","days=all","fill=0","dts=h","QtTyp=P")</f>
        <v>10.207000000000001</v>
      </c>
      <c r="M7582" s="6" cm="1">
        <f t="array" ref="M7582">_xll.BDH($F7582,M$1,$E7582,$E7582,"per=m","days=all","fill=0","dts=h","QtTyp=P")</f>
        <v>0</v>
      </c>
    </row>
    <row r="7583" spans="1:13" x14ac:dyDescent="0.25">
      <c r="A7583" s="6" t="str">
        <f t="shared" si="355"/>
        <v>wl20 Comdty20081231</v>
      </c>
      <c r="B7583" s="3">
        <v>20</v>
      </c>
      <c r="C7583" s="3">
        <v>420</v>
      </c>
      <c r="D7583" s="3" t="s">
        <v>176</v>
      </c>
      <c r="E7583" s="9">
        <v>39813</v>
      </c>
      <c r="F7583" s="6" t="str">
        <f t="shared" si="356"/>
        <v>wl20 Comdty</v>
      </c>
      <c r="G7583" s="6" t="str" cm="1">
        <f t="array" ref="G7583">_xll.BQL.DATE(_xll.BADDPERIODS(DATE(YEAR(E7583),MONTH(E7583),DAY(15)),"NUMBEROFPERIODS",B7583,"PER=M","CDR=BZ","BusDayAdj=-1"))</f>
        <v>#N/A Connection</v>
      </c>
      <c r="H7583" s="6" t="str">
        <f>IFERROR(_xll.BCOUNTPERIODS($E$2,G7583,"CDR=BZ")*1,"")</f>
        <v/>
      </c>
      <c r="I7583" s="6" t="str" cm="1">
        <f t="array" ref="I7583">_xll.BQL.DATE(_xll.BADDPERIODS(EOMONTH(E7583,0),"NUMBEROFPERIODS",B7583,"PER=M","CDR=BZ","BusDayAdj=2"))</f>
        <v>#N/A Connection</v>
      </c>
      <c r="J7583" s="6" t="str">
        <f>IFERROR(_xll.BCOUNTPERIODS(E7583,I7583,"CDR=BZ")*1,"")</f>
        <v/>
      </c>
      <c r="K7583" s="7" t="e">
        <f t="shared" si="354"/>
        <v>#VALUE!</v>
      </c>
      <c r="L7583" s="8" cm="1">
        <f t="array" ref="L7583">_xll.BDH($F7583,L$1,$E7583,$E7583,"per=m","days=all","fill=0","dts=h","QtTyp=P")</f>
        <v>0</v>
      </c>
      <c r="M7583" s="6" cm="1">
        <f t="array" ref="M7583">_xll.BDH($F7583,M$1,$E7583,$E7583,"per=m","days=all","fill=0","dts=h","QtTyp=P")</f>
        <v>0</v>
      </c>
    </row>
    <row r="7584" spans="1:13" x14ac:dyDescent="0.25">
      <c r="A7584" s="6" t="str">
        <f t="shared" si="355"/>
        <v>wl20 Comdty20090130</v>
      </c>
      <c r="B7584" s="3">
        <v>20</v>
      </c>
      <c r="C7584" s="3">
        <v>420</v>
      </c>
      <c r="D7584" s="3" t="s">
        <v>176</v>
      </c>
      <c r="E7584" s="9">
        <v>39843</v>
      </c>
      <c r="F7584" s="6" t="str">
        <f t="shared" si="356"/>
        <v>wl20 Comdty</v>
      </c>
      <c r="G7584" s="6" t="str" cm="1">
        <f t="array" ref="G7584">_xll.BQL.DATE(_xll.BADDPERIODS(DATE(YEAR(E7584),MONTH(E7584),DAY(15)),"NUMBEROFPERIODS",B7584,"PER=M","CDR=BZ","BusDayAdj=-1"))</f>
        <v>#N/A Connection</v>
      </c>
      <c r="H7584" s="6" t="str">
        <f>IFERROR(_xll.BCOUNTPERIODS($E$2,G7584,"CDR=BZ")*1,"")</f>
        <v/>
      </c>
      <c r="I7584" s="6" t="str" cm="1">
        <f t="array" ref="I7584">_xll.BQL.DATE(_xll.BADDPERIODS(EOMONTH(E7584,0),"NUMBEROFPERIODS",B7584,"PER=M","CDR=BZ","BusDayAdj=2"))</f>
        <v>#N/A Connection</v>
      </c>
      <c r="J7584" s="6" t="str">
        <f>IFERROR(_xll.BCOUNTPERIODS(E7584,I7584,"CDR=BZ")*1,"")</f>
        <v/>
      </c>
      <c r="K7584" s="7" t="e">
        <f t="shared" si="354"/>
        <v>#VALUE!</v>
      </c>
      <c r="L7584" s="8" cm="1">
        <f t="array" ref="L7584">_xll.BDH($F7584,L$1,$E7584,$E7584,"per=m","days=all","fill=0","dts=h","QtTyp=P")</f>
        <v>0</v>
      </c>
      <c r="M7584" s="6" cm="1">
        <f t="array" ref="M7584">_xll.BDH($F7584,M$1,$E7584,$E7584,"per=m","days=all","fill=0","dts=h","QtTyp=P")</f>
        <v>0</v>
      </c>
    </row>
    <row r="7585" spans="1:13" x14ac:dyDescent="0.25">
      <c r="A7585" s="6" t="str">
        <f t="shared" si="355"/>
        <v>wl20 Comdty20090227</v>
      </c>
      <c r="B7585" s="3">
        <v>20</v>
      </c>
      <c r="C7585" s="3">
        <v>420</v>
      </c>
      <c r="D7585" s="3" t="s">
        <v>176</v>
      </c>
      <c r="E7585" s="9">
        <v>39871</v>
      </c>
      <c r="F7585" s="6" t="str">
        <f t="shared" si="356"/>
        <v>wl20 Comdty</v>
      </c>
      <c r="G7585" s="6" t="str" cm="1">
        <f t="array" ref="G7585">_xll.BQL.DATE(_xll.BADDPERIODS(DATE(YEAR(E7585),MONTH(E7585),DAY(15)),"NUMBEROFPERIODS",B7585,"PER=M","CDR=BZ","BusDayAdj=-1"))</f>
        <v>#N/A Connection</v>
      </c>
      <c r="H7585" s="6" t="str">
        <f>IFERROR(_xll.BCOUNTPERIODS($E$2,G7585,"CDR=BZ")*1,"")</f>
        <v/>
      </c>
      <c r="I7585" s="6" t="str" cm="1">
        <f t="array" ref="I7585">_xll.BQL.DATE(_xll.BADDPERIODS(EOMONTH(E7585,0),"NUMBEROFPERIODS",B7585,"PER=M","CDR=BZ","BusDayAdj=2"))</f>
        <v>#N/A Connection</v>
      </c>
      <c r="J7585" s="6" t="str">
        <f>IFERROR(_xll.BCOUNTPERIODS(E7585,I7585,"CDR=BZ")*1,"")</f>
        <v/>
      </c>
      <c r="K7585" s="7" t="e">
        <f t="shared" si="354"/>
        <v>#VALUE!</v>
      </c>
      <c r="L7585" s="8" cm="1">
        <f t="array" ref="L7585">_xll.BDH($F7585,L$1,$E7585,$E7585,"per=m","days=all","fill=0","dts=h","QtTyp=P")</f>
        <v>0</v>
      </c>
      <c r="M7585" s="6" cm="1">
        <f t="array" ref="M7585">_xll.BDH($F7585,M$1,$E7585,$E7585,"per=m","days=all","fill=0","dts=h","QtTyp=P")</f>
        <v>0</v>
      </c>
    </row>
    <row r="7586" spans="1:13" x14ac:dyDescent="0.25">
      <c r="A7586" s="6" t="str">
        <f t="shared" si="355"/>
        <v>wl20 Comdty20090331</v>
      </c>
      <c r="B7586" s="3">
        <v>20</v>
      </c>
      <c r="C7586" s="3">
        <v>420</v>
      </c>
      <c r="D7586" s="3" t="s">
        <v>176</v>
      </c>
      <c r="E7586" s="9">
        <v>39903</v>
      </c>
      <c r="F7586" s="6" t="str">
        <f t="shared" si="356"/>
        <v>wl20 Comdty</v>
      </c>
      <c r="G7586" s="6" t="str" cm="1">
        <f t="array" ref="G7586">_xll.BQL.DATE(_xll.BADDPERIODS(DATE(YEAR(E7586),MONTH(E7586),DAY(15)),"NUMBEROFPERIODS",B7586,"PER=M","CDR=BZ","BusDayAdj=-1"))</f>
        <v>#N/A Connection</v>
      </c>
      <c r="H7586" s="6" t="str">
        <f>IFERROR(_xll.BCOUNTPERIODS($E$2,G7586,"CDR=BZ")*1,"")</f>
        <v/>
      </c>
      <c r="I7586" s="6" t="str" cm="1">
        <f t="array" ref="I7586">_xll.BQL.DATE(_xll.BADDPERIODS(EOMONTH(E7586,0),"NUMBEROFPERIODS",B7586,"PER=M","CDR=BZ","BusDayAdj=2"))</f>
        <v>#N/A Connection</v>
      </c>
      <c r="J7586" s="6" t="str">
        <f>IFERROR(_xll.BCOUNTPERIODS(E7586,I7586,"CDR=BZ")*1,"")</f>
        <v/>
      </c>
      <c r="K7586" s="7" t="e">
        <f t="shared" si="354"/>
        <v>#VALUE!</v>
      </c>
      <c r="L7586" s="8" cm="1">
        <f t="array" ref="L7586">_xll.BDH($F7586,L$1,$E7586,$E7586,"per=m","days=all","fill=0","dts=h","QtTyp=P")</f>
        <v>0</v>
      </c>
      <c r="M7586" s="6" cm="1">
        <f t="array" ref="M7586">_xll.BDH($F7586,M$1,$E7586,$E7586,"per=m","days=all","fill=0","dts=h","QtTyp=P")</f>
        <v>0</v>
      </c>
    </row>
    <row r="7587" spans="1:13" x14ac:dyDescent="0.25">
      <c r="A7587" s="6" t="str">
        <f t="shared" si="355"/>
        <v>wl20 Comdty20090430</v>
      </c>
      <c r="B7587" s="3">
        <v>20</v>
      </c>
      <c r="C7587" s="3">
        <v>420</v>
      </c>
      <c r="D7587" s="3" t="s">
        <v>176</v>
      </c>
      <c r="E7587" s="9">
        <v>39933</v>
      </c>
      <c r="F7587" s="6" t="str">
        <f t="shared" si="356"/>
        <v>wl20 Comdty</v>
      </c>
      <c r="G7587" s="6" t="str" cm="1">
        <f t="array" ref="G7587">_xll.BQL.DATE(_xll.BADDPERIODS(DATE(YEAR(E7587),MONTH(E7587),DAY(15)),"NUMBEROFPERIODS",B7587,"PER=M","CDR=BZ","BusDayAdj=-1"))</f>
        <v>#N/A Connection</v>
      </c>
      <c r="H7587" s="6" t="str">
        <f>IFERROR(_xll.BCOUNTPERIODS($E$2,G7587,"CDR=BZ")*1,"")</f>
        <v/>
      </c>
      <c r="I7587" s="6" t="str" cm="1">
        <f t="array" ref="I7587">_xll.BQL.DATE(_xll.BADDPERIODS(EOMONTH(E7587,0),"NUMBEROFPERIODS",B7587,"PER=M","CDR=BZ","BusDayAdj=2"))</f>
        <v>#N/A Connection</v>
      </c>
      <c r="J7587" s="6" t="str">
        <f>IFERROR(_xll.BCOUNTPERIODS(E7587,I7587,"CDR=BZ")*1,"")</f>
        <v/>
      </c>
      <c r="K7587" s="7" t="e">
        <f t="shared" si="354"/>
        <v>#VALUE!</v>
      </c>
      <c r="L7587" s="8" cm="1">
        <f t="array" ref="L7587">_xll.BDH($F7587,L$1,$E7587,$E7587,"per=m","days=all","fill=0","dts=h","QtTyp=P")</f>
        <v>0</v>
      </c>
      <c r="M7587" s="6" cm="1">
        <f t="array" ref="M7587">_xll.BDH($F7587,M$1,$E7587,$E7587,"per=m","days=all","fill=0","dts=h","QtTyp=P")</f>
        <v>0</v>
      </c>
    </row>
    <row r="7588" spans="1:13" x14ac:dyDescent="0.25">
      <c r="A7588" s="6" t="str">
        <f t="shared" si="355"/>
        <v>wl20 Comdty20090529</v>
      </c>
      <c r="B7588" s="3">
        <v>20</v>
      </c>
      <c r="C7588" s="3">
        <v>420</v>
      </c>
      <c r="D7588" s="3" t="s">
        <v>176</v>
      </c>
      <c r="E7588" s="9">
        <v>39962</v>
      </c>
      <c r="F7588" s="6" t="str">
        <f t="shared" si="356"/>
        <v>wl20 Comdty</v>
      </c>
      <c r="G7588" s="6" t="str" cm="1">
        <f t="array" ref="G7588">_xll.BQL.DATE(_xll.BADDPERIODS(DATE(YEAR(E7588),MONTH(E7588),DAY(15)),"NUMBEROFPERIODS",B7588,"PER=M","CDR=BZ","BusDayAdj=-1"))</f>
        <v>#N/A Connection</v>
      </c>
      <c r="H7588" s="6" t="str">
        <f>IFERROR(_xll.BCOUNTPERIODS($E$2,G7588,"CDR=BZ")*1,"")</f>
        <v/>
      </c>
      <c r="I7588" s="6" t="str" cm="1">
        <f t="array" ref="I7588">_xll.BQL.DATE(_xll.BADDPERIODS(EOMONTH(E7588,0),"NUMBEROFPERIODS",B7588,"PER=M","CDR=BZ","BusDayAdj=2"))</f>
        <v>#N/A Connection</v>
      </c>
      <c r="J7588" s="6" t="str">
        <f>IFERROR(_xll.BCOUNTPERIODS(E7588,I7588,"CDR=BZ")*1,"")</f>
        <v/>
      </c>
      <c r="K7588" s="7" t="e">
        <f t="shared" si="354"/>
        <v>#VALUE!</v>
      </c>
      <c r="L7588" s="8" cm="1">
        <f t="array" ref="L7588">_xll.BDH($F7588,L$1,$E7588,$E7588,"per=m","days=all","fill=0","dts=h","QtTyp=P")</f>
        <v>0</v>
      </c>
      <c r="M7588" s="6" cm="1">
        <f t="array" ref="M7588">_xll.BDH($F7588,M$1,$E7588,$E7588,"per=m","days=all","fill=0","dts=h","QtTyp=P")</f>
        <v>0</v>
      </c>
    </row>
    <row r="7589" spans="1:13" x14ac:dyDescent="0.25">
      <c r="A7589" s="6" t="str">
        <f t="shared" si="355"/>
        <v>wl20 Comdty20090630</v>
      </c>
      <c r="B7589" s="3">
        <v>20</v>
      </c>
      <c r="C7589" s="3">
        <v>420</v>
      </c>
      <c r="D7589" s="3" t="s">
        <v>176</v>
      </c>
      <c r="E7589" s="9">
        <v>39994</v>
      </c>
      <c r="F7589" s="6" t="str">
        <f t="shared" si="356"/>
        <v>wl20 Comdty</v>
      </c>
      <c r="G7589" s="6" t="str" cm="1">
        <f t="array" ref="G7589">_xll.BQL.DATE(_xll.BADDPERIODS(DATE(YEAR(E7589),MONTH(E7589),DAY(15)),"NUMBEROFPERIODS",B7589,"PER=M","CDR=BZ","BusDayAdj=-1"))</f>
        <v>#N/A Connection</v>
      </c>
      <c r="H7589" s="6" t="str">
        <f>IFERROR(_xll.BCOUNTPERIODS($E$2,G7589,"CDR=BZ")*1,"")</f>
        <v/>
      </c>
      <c r="I7589" s="6" t="str" cm="1">
        <f t="array" ref="I7589">_xll.BQL.DATE(_xll.BADDPERIODS(EOMONTH(E7589,0),"NUMBEROFPERIODS",B7589,"PER=M","CDR=BZ","BusDayAdj=2"))</f>
        <v>#N/A Connection</v>
      </c>
      <c r="J7589" s="6" t="str">
        <f>IFERROR(_xll.BCOUNTPERIODS(E7589,I7589,"CDR=BZ")*1,"")</f>
        <v/>
      </c>
      <c r="K7589" s="7" t="e">
        <f t="shared" si="354"/>
        <v>#VALUE!</v>
      </c>
      <c r="L7589" s="8" cm="1">
        <f t="array" ref="L7589">_xll.BDH($F7589,L$1,$E7589,$E7589,"per=m","days=all","fill=0","dts=h","QtTyp=P")</f>
        <v>0</v>
      </c>
      <c r="M7589" s="6" cm="1">
        <f t="array" ref="M7589">_xll.BDH($F7589,M$1,$E7589,$E7589,"per=m","days=all","fill=0","dts=h","QtTyp=P")</f>
        <v>0</v>
      </c>
    </row>
    <row r="7590" spans="1:13" x14ac:dyDescent="0.25">
      <c r="A7590" s="6" t="str">
        <f t="shared" si="355"/>
        <v>wl20 Comdty20090731</v>
      </c>
      <c r="B7590" s="3">
        <v>20</v>
      </c>
      <c r="C7590" s="3">
        <v>420</v>
      </c>
      <c r="D7590" s="3" t="s">
        <v>176</v>
      </c>
      <c r="E7590" s="9">
        <v>40025</v>
      </c>
      <c r="F7590" s="6" t="str">
        <f t="shared" si="356"/>
        <v>wl20 Comdty</v>
      </c>
      <c r="G7590" s="6" t="str" cm="1">
        <f t="array" ref="G7590">_xll.BQL.DATE(_xll.BADDPERIODS(DATE(YEAR(E7590),MONTH(E7590),DAY(15)),"NUMBEROFPERIODS",B7590,"PER=M","CDR=BZ","BusDayAdj=-1"))</f>
        <v>#N/A Connection</v>
      </c>
      <c r="H7590" s="6" t="str">
        <f>IFERROR(_xll.BCOUNTPERIODS($E$2,G7590,"CDR=BZ")*1,"")</f>
        <v/>
      </c>
      <c r="I7590" s="6" t="str" cm="1">
        <f t="array" ref="I7590">_xll.BQL.DATE(_xll.BADDPERIODS(EOMONTH(E7590,0),"NUMBEROFPERIODS",B7590,"PER=M","CDR=BZ","BusDayAdj=2"))</f>
        <v>#N/A Connection</v>
      </c>
      <c r="J7590" s="6" t="str">
        <f>IFERROR(_xll.BCOUNTPERIODS(E7590,I7590,"CDR=BZ")*1,"")</f>
        <v/>
      </c>
      <c r="K7590" s="7" t="e">
        <f t="shared" si="354"/>
        <v>#VALUE!</v>
      </c>
      <c r="L7590" s="8" cm="1">
        <f t="array" ref="L7590">_xll.BDH($F7590,L$1,$E7590,$E7590,"per=m","days=all","fill=0","dts=h","QtTyp=P")</f>
        <v>0</v>
      </c>
      <c r="M7590" s="6" cm="1">
        <f t="array" ref="M7590">_xll.BDH($F7590,M$1,$E7590,$E7590,"per=m","days=all","fill=0","dts=h","QtTyp=P")</f>
        <v>0</v>
      </c>
    </row>
    <row r="7591" spans="1:13" x14ac:dyDescent="0.25">
      <c r="A7591" s="6" t="str">
        <f t="shared" si="355"/>
        <v>wl20 Comdty20090831</v>
      </c>
      <c r="B7591" s="3">
        <v>20</v>
      </c>
      <c r="C7591" s="3">
        <v>420</v>
      </c>
      <c r="D7591" s="3" t="s">
        <v>176</v>
      </c>
      <c r="E7591" s="9">
        <v>40056</v>
      </c>
      <c r="F7591" s="6" t="str">
        <f t="shared" si="356"/>
        <v>wl20 Comdty</v>
      </c>
      <c r="G7591" s="6" t="str" cm="1">
        <f t="array" ref="G7591">_xll.BQL.DATE(_xll.BADDPERIODS(DATE(YEAR(E7591),MONTH(E7591),DAY(15)),"NUMBEROFPERIODS",B7591,"PER=M","CDR=BZ","BusDayAdj=-1"))</f>
        <v>#N/A Connection</v>
      </c>
      <c r="H7591" s="6" t="str">
        <f>IFERROR(_xll.BCOUNTPERIODS($E$2,G7591,"CDR=BZ")*1,"")</f>
        <v/>
      </c>
      <c r="I7591" s="6" t="str" cm="1">
        <f t="array" ref="I7591">_xll.BQL.DATE(_xll.BADDPERIODS(EOMONTH(E7591,0),"NUMBEROFPERIODS",B7591,"PER=M","CDR=BZ","BusDayAdj=2"))</f>
        <v>#N/A Connection</v>
      </c>
      <c r="J7591" s="6" t="str">
        <f>IFERROR(_xll.BCOUNTPERIODS(E7591,I7591,"CDR=BZ")*1,"")</f>
        <v/>
      </c>
      <c r="K7591" s="7" t="e">
        <f t="shared" si="354"/>
        <v>#VALUE!</v>
      </c>
      <c r="L7591" s="8" cm="1">
        <f t="array" ref="L7591">_xll.BDH($F7591,L$1,$E7591,$E7591,"per=m","days=all","fill=0","dts=h","QtTyp=P")</f>
        <v>0</v>
      </c>
      <c r="M7591" s="6" cm="1">
        <f t="array" ref="M7591">_xll.BDH($F7591,M$1,$E7591,$E7591,"per=m","days=all","fill=0","dts=h","QtTyp=P")</f>
        <v>0</v>
      </c>
    </row>
    <row r="7592" spans="1:13" x14ac:dyDescent="0.25">
      <c r="A7592" s="6" t="str">
        <f t="shared" si="355"/>
        <v>wl20 Comdty20090930</v>
      </c>
      <c r="B7592" s="3">
        <v>20</v>
      </c>
      <c r="C7592" s="3">
        <v>420</v>
      </c>
      <c r="D7592" s="3" t="s">
        <v>176</v>
      </c>
      <c r="E7592" s="9">
        <v>40086</v>
      </c>
      <c r="F7592" s="6" t="str">
        <f t="shared" si="356"/>
        <v>wl20 Comdty</v>
      </c>
      <c r="G7592" s="6" t="str" cm="1">
        <f t="array" ref="G7592">_xll.BQL.DATE(_xll.BADDPERIODS(DATE(YEAR(E7592),MONTH(E7592),DAY(15)),"NUMBEROFPERIODS",B7592,"PER=M","CDR=BZ","BusDayAdj=-1"))</f>
        <v>#N/A Connection</v>
      </c>
      <c r="H7592" s="6" t="str">
        <f>IFERROR(_xll.BCOUNTPERIODS($E$2,G7592,"CDR=BZ")*1,"")</f>
        <v/>
      </c>
      <c r="I7592" s="6" t="str" cm="1">
        <f t="array" ref="I7592">_xll.BQL.DATE(_xll.BADDPERIODS(EOMONTH(E7592,0),"NUMBEROFPERIODS",B7592,"PER=M","CDR=BZ","BusDayAdj=2"))</f>
        <v>#N/A Connection</v>
      </c>
      <c r="J7592" s="6" t="str">
        <f>IFERROR(_xll.BCOUNTPERIODS(E7592,I7592,"CDR=BZ")*1,"")</f>
        <v/>
      </c>
      <c r="K7592" s="7" t="e">
        <f t="shared" si="354"/>
        <v>#VALUE!</v>
      </c>
      <c r="L7592" s="8" cm="1">
        <f t="array" ref="L7592">_xll.BDH($F7592,L$1,$E7592,$E7592,"per=m","days=all","fill=0","dts=h","QtTyp=P")</f>
        <v>0</v>
      </c>
      <c r="M7592" s="6" cm="1">
        <f t="array" ref="M7592">_xll.BDH($F7592,M$1,$E7592,$E7592,"per=m","days=all","fill=0","dts=h","QtTyp=P")</f>
        <v>0</v>
      </c>
    </row>
    <row r="7593" spans="1:13" x14ac:dyDescent="0.25">
      <c r="A7593" s="6" t="str">
        <f t="shared" si="355"/>
        <v>wl20 Comdty20091030</v>
      </c>
      <c r="B7593" s="3">
        <v>20</v>
      </c>
      <c r="C7593" s="3">
        <v>420</v>
      </c>
      <c r="D7593" s="3" t="s">
        <v>176</v>
      </c>
      <c r="E7593" s="9">
        <v>40116</v>
      </c>
      <c r="F7593" s="6" t="str">
        <f t="shared" si="356"/>
        <v>wl20 Comdty</v>
      </c>
      <c r="G7593" s="6" t="str" cm="1">
        <f t="array" ref="G7593">_xll.BQL.DATE(_xll.BADDPERIODS(DATE(YEAR(E7593),MONTH(E7593),DAY(15)),"NUMBEROFPERIODS",B7593,"PER=M","CDR=BZ","BusDayAdj=-1"))</f>
        <v>#N/A Connection</v>
      </c>
      <c r="H7593" s="6" t="str">
        <f>IFERROR(_xll.BCOUNTPERIODS($E$2,G7593,"CDR=BZ")*1,"")</f>
        <v/>
      </c>
      <c r="I7593" s="6" t="str" cm="1">
        <f t="array" ref="I7593">_xll.BQL.DATE(_xll.BADDPERIODS(EOMONTH(E7593,0),"NUMBEROFPERIODS",B7593,"PER=M","CDR=BZ","BusDayAdj=2"))</f>
        <v>#N/A Connection</v>
      </c>
      <c r="J7593" s="6" t="str">
        <f>IFERROR(_xll.BCOUNTPERIODS(E7593,I7593,"CDR=BZ")*1,"")</f>
        <v/>
      </c>
      <c r="K7593" s="7" t="e">
        <f t="shared" si="354"/>
        <v>#VALUE!</v>
      </c>
      <c r="L7593" s="8" cm="1">
        <f t="array" ref="L7593">_xll.BDH($F7593,L$1,$E7593,$E7593,"per=m","days=all","fill=0","dts=h","QtTyp=P")</f>
        <v>0</v>
      </c>
      <c r="M7593" s="6" cm="1">
        <f t="array" ref="M7593">_xll.BDH($F7593,M$1,$E7593,$E7593,"per=m","days=all","fill=0","dts=h","QtTyp=P")</f>
        <v>0</v>
      </c>
    </row>
    <row r="7594" spans="1:13" x14ac:dyDescent="0.25">
      <c r="A7594" s="6" t="str">
        <f t="shared" si="355"/>
        <v>wl20 Comdty20091130</v>
      </c>
      <c r="B7594" s="3">
        <v>20</v>
      </c>
      <c r="C7594" s="3">
        <v>420</v>
      </c>
      <c r="D7594" s="3" t="s">
        <v>176</v>
      </c>
      <c r="E7594" s="9">
        <v>40147</v>
      </c>
      <c r="F7594" s="6" t="str">
        <f t="shared" si="356"/>
        <v>wl20 Comdty</v>
      </c>
      <c r="G7594" s="6" t="str" cm="1">
        <f t="array" ref="G7594">_xll.BQL.DATE(_xll.BADDPERIODS(DATE(YEAR(E7594),MONTH(E7594),DAY(15)),"NUMBEROFPERIODS",B7594,"PER=M","CDR=BZ","BusDayAdj=-1"))</f>
        <v>#N/A Connection</v>
      </c>
      <c r="H7594" s="6" t="str">
        <f>IFERROR(_xll.BCOUNTPERIODS($E$2,G7594,"CDR=BZ")*1,"")</f>
        <v/>
      </c>
      <c r="I7594" s="6" t="str" cm="1">
        <f t="array" ref="I7594">_xll.BQL.DATE(_xll.BADDPERIODS(EOMONTH(E7594,0),"NUMBEROFPERIODS",B7594,"PER=M","CDR=BZ","BusDayAdj=2"))</f>
        <v>#N/A Connection</v>
      </c>
      <c r="J7594" s="6" t="str">
        <f>IFERROR(_xll.BCOUNTPERIODS(E7594,I7594,"CDR=BZ")*1,"")</f>
        <v/>
      </c>
      <c r="K7594" s="7" t="e">
        <f t="shared" si="354"/>
        <v>#VALUE!</v>
      </c>
      <c r="L7594" s="8" cm="1">
        <f t="array" ref="L7594">_xll.BDH($F7594,L$1,$E7594,$E7594,"per=m","days=all","fill=0","dts=h","QtTyp=P")</f>
        <v>0</v>
      </c>
      <c r="M7594" s="6" cm="1">
        <f t="array" ref="M7594">_xll.BDH($F7594,M$1,$E7594,$E7594,"per=m","days=all","fill=0","dts=h","QtTyp=P")</f>
        <v>0</v>
      </c>
    </row>
    <row r="7595" spans="1:13" x14ac:dyDescent="0.25">
      <c r="A7595" s="6" t="str">
        <f t="shared" si="355"/>
        <v>wl20 Comdty20091231</v>
      </c>
      <c r="B7595" s="3">
        <v>20</v>
      </c>
      <c r="C7595" s="3">
        <v>420</v>
      </c>
      <c r="D7595" s="3" t="s">
        <v>176</v>
      </c>
      <c r="E7595" s="9">
        <v>40178</v>
      </c>
      <c r="F7595" s="6" t="str">
        <f t="shared" si="356"/>
        <v>wl20 Comdty</v>
      </c>
      <c r="G7595" s="6" t="str" cm="1">
        <f t="array" ref="G7595">_xll.BQL.DATE(_xll.BADDPERIODS(DATE(YEAR(E7595),MONTH(E7595),DAY(15)),"NUMBEROFPERIODS",B7595,"PER=M","CDR=BZ","BusDayAdj=-1"))</f>
        <v>#N/A Connection</v>
      </c>
      <c r="H7595" s="6" t="str">
        <f>IFERROR(_xll.BCOUNTPERIODS($E$2,G7595,"CDR=BZ")*1,"")</f>
        <v/>
      </c>
      <c r="I7595" s="6" t="str" cm="1">
        <f t="array" ref="I7595">_xll.BQL.DATE(_xll.BADDPERIODS(EOMONTH(E7595,0),"NUMBEROFPERIODS",B7595,"PER=M","CDR=BZ","BusDayAdj=2"))</f>
        <v>#N/A Connection</v>
      </c>
      <c r="J7595" s="6" t="str">
        <f>IFERROR(_xll.BCOUNTPERIODS(E7595,I7595,"CDR=BZ")*1,"")</f>
        <v/>
      </c>
      <c r="K7595" s="7" t="e">
        <f t="shared" si="354"/>
        <v>#VALUE!</v>
      </c>
      <c r="L7595" s="8" cm="1">
        <f t="array" ref="L7595">_xll.BDH($F7595,L$1,$E7595,$E7595,"per=m","days=all","fill=0","dts=h","QtTyp=P")</f>
        <v>0</v>
      </c>
      <c r="M7595" s="6" cm="1">
        <f t="array" ref="M7595">_xll.BDH($F7595,M$1,$E7595,$E7595,"per=m","days=all","fill=0","dts=h","QtTyp=P")</f>
        <v>0</v>
      </c>
    </row>
    <row r="7596" spans="1:13" x14ac:dyDescent="0.25">
      <c r="A7596" s="6" t="str">
        <f t="shared" si="355"/>
        <v>wl20 Comdty20100129</v>
      </c>
      <c r="B7596" s="3">
        <v>20</v>
      </c>
      <c r="C7596" s="3">
        <v>420</v>
      </c>
      <c r="D7596" s="3" t="s">
        <v>176</v>
      </c>
      <c r="E7596" s="9">
        <v>40207</v>
      </c>
      <c r="F7596" s="6" t="str">
        <f t="shared" si="356"/>
        <v>wl20 Comdty</v>
      </c>
      <c r="G7596" s="6" t="str" cm="1">
        <f t="array" ref="G7596">_xll.BQL.DATE(_xll.BADDPERIODS(DATE(YEAR(E7596),MONTH(E7596),DAY(15)),"NUMBEROFPERIODS",B7596,"PER=M","CDR=BZ","BusDayAdj=-1"))</f>
        <v>#N/A Connection</v>
      </c>
      <c r="H7596" s="6" t="str">
        <f>IFERROR(_xll.BCOUNTPERIODS($E$2,G7596,"CDR=BZ")*1,"")</f>
        <v/>
      </c>
      <c r="I7596" s="6" t="str" cm="1">
        <f t="array" ref="I7596">_xll.BQL.DATE(_xll.BADDPERIODS(EOMONTH(E7596,0),"NUMBEROFPERIODS",B7596,"PER=M","CDR=BZ","BusDayAdj=2"))</f>
        <v>#N/A Connection</v>
      </c>
      <c r="J7596" s="6" t="str">
        <f>IFERROR(_xll.BCOUNTPERIODS(E7596,I7596,"CDR=BZ")*1,"")</f>
        <v/>
      </c>
      <c r="K7596" s="7" t="e">
        <f t="shared" si="354"/>
        <v>#VALUE!</v>
      </c>
      <c r="L7596" s="8" cm="1">
        <f t="array" ref="L7596">_xll.BDH($F7596,L$1,$E7596,$E7596,"per=m","days=all","fill=0","dts=h","QtTyp=P")</f>
        <v>0</v>
      </c>
      <c r="M7596" s="6" cm="1">
        <f t="array" ref="M7596">_xll.BDH($F7596,M$1,$E7596,$E7596,"per=m","days=all","fill=0","dts=h","QtTyp=P")</f>
        <v>0</v>
      </c>
    </row>
    <row r="7597" spans="1:13" x14ac:dyDescent="0.25">
      <c r="A7597" s="6" t="str">
        <f t="shared" si="355"/>
        <v>wl20 Comdty20100226</v>
      </c>
      <c r="B7597" s="3">
        <v>20</v>
      </c>
      <c r="C7597" s="3">
        <v>420</v>
      </c>
      <c r="D7597" s="3" t="s">
        <v>176</v>
      </c>
      <c r="E7597" s="9">
        <v>40235</v>
      </c>
      <c r="F7597" s="6" t="str">
        <f t="shared" si="356"/>
        <v>wl20 Comdty</v>
      </c>
      <c r="G7597" s="6" t="str" cm="1">
        <f t="array" ref="G7597">_xll.BQL.DATE(_xll.BADDPERIODS(DATE(YEAR(E7597),MONTH(E7597),DAY(15)),"NUMBEROFPERIODS",B7597,"PER=M","CDR=BZ","BusDayAdj=-1"))</f>
        <v>#N/A Connection</v>
      </c>
      <c r="H7597" s="6" t="str">
        <f>IFERROR(_xll.BCOUNTPERIODS($E$2,G7597,"CDR=BZ")*1,"")</f>
        <v/>
      </c>
      <c r="I7597" s="6" t="str" cm="1">
        <f t="array" ref="I7597">_xll.BQL.DATE(_xll.BADDPERIODS(EOMONTH(E7597,0),"NUMBEROFPERIODS",B7597,"PER=M","CDR=BZ","BusDayAdj=2"))</f>
        <v>#N/A Connection</v>
      </c>
      <c r="J7597" s="6" t="str">
        <f>IFERROR(_xll.BCOUNTPERIODS(E7597,I7597,"CDR=BZ")*1,"")</f>
        <v/>
      </c>
      <c r="K7597" s="7" t="e">
        <f t="shared" si="354"/>
        <v>#VALUE!</v>
      </c>
      <c r="L7597" s="8" cm="1">
        <f t="array" ref="L7597">_xll.BDH($F7597,L$1,$E7597,$E7597,"per=m","days=all","fill=0","dts=h","QtTyp=P")</f>
        <v>6.484</v>
      </c>
      <c r="M7597" s="6" cm="1">
        <f t="array" ref="M7597">_xll.BDH($F7597,M$1,$E7597,$E7597,"per=m","days=all","fill=0","dts=h","QtTyp=P")</f>
        <v>0</v>
      </c>
    </row>
    <row r="7598" spans="1:13" x14ac:dyDescent="0.25">
      <c r="A7598" s="6" t="str">
        <f t="shared" si="355"/>
        <v>wl20 Comdty20100331</v>
      </c>
      <c r="B7598" s="3">
        <v>20</v>
      </c>
      <c r="C7598" s="3">
        <v>420</v>
      </c>
      <c r="D7598" s="3" t="s">
        <v>176</v>
      </c>
      <c r="E7598" s="9">
        <v>40268</v>
      </c>
      <c r="F7598" s="6" t="str">
        <f t="shared" si="356"/>
        <v>wl20 Comdty</v>
      </c>
      <c r="G7598" s="6" t="str" cm="1">
        <f t="array" ref="G7598">_xll.BQL.DATE(_xll.BADDPERIODS(DATE(YEAR(E7598),MONTH(E7598),DAY(15)),"NUMBEROFPERIODS",B7598,"PER=M","CDR=BZ","BusDayAdj=-1"))</f>
        <v>#N/A Connection</v>
      </c>
      <c r="H7598" s="6" t="str">
        <f>IFERROR(_xll.BCOUNTPERIODS($E$2,G7598,"CDR=BZ")*1,"")</f>
        <v/>
      </c>
      <c r="I7598" s="6" t="str" cm="1">
        <f t="array" ref="I7598">_xll.BQL.DATE(_xll.BADDPERIODS(EOMONTH(E7598,0),"NUMBEROFPERIODS",B7598,"PER=M","CDR=BZ","BusDayAdj=2"))</f>
        <v>#N/A Connection</v>
      </c>
      <c r="J7598" s="6" t="str">
        <f>IFERROR(_xll.BCOUNTPERIODS(E7598,I7598,"CDR=BZ")*1,"")</f>
        <v/>
      </c>
      <c r="K7598" s="7" t="e">
        <f t="shared" si="354"/>
        <v>#VALUE!</v>
      </c>
      <c r="L7598" s="8" cm="1">
        <f t="array" ref="L7598">_xll.BDH($F7598,L$1,$E7598,$E7598,"per=m","days=all","fill=0","dts=h","QtTyp=P")</f>
        <v>6.3029999999999999</v>
      </c>
      <c r="M7598" s="6" cm="1">
        <f t="array" ref="M7598">_xll.BDH($F7598,M$1,$E7598,$E7598,"per=m","days=all","fill=0","dts=h","QtTyp=P")</f>
        <v>300</v>
      </c>
    </row>
    <row r="7599" spans="1:13" x14ac:dyDescent="0.25">
      <c r="A7599" s="6" t="str">
        <f t="shared" si="355"/>
        <v>wl20 Comdty20100430</v>
      </c>
      <c r="B7599" s="3">
        <v>20</v>
      </c>
      <c r="C7599" s="3">
        <v>420</v>
      </c>
      <c r="D7599" s="3" t="s">
        <v>176</v>
      </c>
      <c r="E7599" s="9">
        <v>40298</v>
      </c>
      <c r="F7599" s="6" t="str">
        <f t="shared" si="356"/>
        <v>wl20 Comdty</v>
      </c>
      <c r="G7599" s="6" t="str" cm="1">
        <f t="array" ref="G7599">_xll.BQL.DATE(_xll.BADDPERIODS(DATE(YEAR(E7599),MONTH(E7599),DAY(15)),"NUMBEROFPERIODS",B7599,"PER=M","CDR=BZ","BusDayAdj=-1"))</f>
        <v>#N/A Connection</v>
      </c>
      <c r="H7599" s="6" t="str">
        <f>IFERROR(_xll.BCOUNTPERIODS($E$2,G7599,"CDR=BZ")*1,"")</f>
        <v/>
      </c>
      <c r="I7599" s="6" t="str" cm="1">
        <f t="array" ref="I7599">_xll.BQL.DATE(_xll.BADDPERIODS(EOMONTH(E7599,0),"NUMBEROFPERIODS",B7599,"PER=M","CDR=BZ","BusDayAdj=2"))</f>
        <v>#N/A Connection</v>
      </c>
      <c r="J7599" s="6" t="str">
        <f>IFERROR(_xll.BCOUNTPERIODS(E7599,I7599,"CDR=BZ")*1,"")</f>
        <v/>
      </c>
      <c r="K7599" s="7" t="e">
        <f t="shared" si="354"/>
        <v>#VALUE!</v>
      </c>
      <c r="L7599" s="8" cm="1">
        <f t="array" ref="L7599">_xll.BDH($F7599,L$1,$E7599,$E7599,"per=m","days=all","fill=0","dts=h","QtTyp=P")</f>
        <v>6.57</v>
      </c>
      <c r="M7599" s="6" cm="1">
        <f t="array" ref="M7599">_xll.BDH($F7599,M$1,$E7599,$E7599,"per=m","days=all","fill=0","dts=h","QtTyp=P")</f>
        <v>870</v>
      </c>
    </row>
    <row r="7600" spans="1:13" x14ac:dyDescent="0.25">
      <c r="A7600" s="6" t="str">
        <f t="shared" si="355"/>
        <v>wl20 Comdty20100531</v>
      </c>
      <c r="B7600" s="3">
        <v>20</v>
      </c>
      <c r="C7600" s="3">
        <v>420</v>
      </c>
      <c r="D7600" s="3" t="s">
        <v>176</v>
      </c>
      <c r="E7600" s="9">
        <v>40329</v>
      </c>
      <c r="F7600" s="6" t="str">
        <f t="shared" si="356"/>
        <v>wl20 Comdty</v>
      </c>
      <c r="G7600" s="6" t="str" cm="1">
        <f t="array" ref="G7600">_xll.BQL.DATE(_xll.BADDPERIODS(DATE(YEAR(E7600),MONTH(E7600),DAY(15)),"NUMBEROFPERIODS",B7600,"PER=M","CDR=BZ","BusDayAdj=-1"))</f>
        <v>#N/A Connection</v>
      </c>
      <c r="H7600" s="6" t="str">
        <f>IFERROR(_xll.BCOUNTPERIODS($E$2,G7600,"CDR=BZ")*1,"")</f>
        <v/>
      </c>
      <c r="I7600" s="6" t="str" cm="1">
        <f t="array" ref="I7600">_xll.BQL.DATE(_xll.BADDPERIODS(EOMONTH(E7600,0),"NUMBEROFPERIODS",B7600,"PER=M","CDR=BZ","BusDayAdj=2"))</f>
        <v>#N/A Connection</v>
      </c>
      <c r="J7600" s="6" t="str">
        <f>IFERROR(_xll.BCOUNTPERIODS(E7600,I7600,"CDR=BZ")*1,"")</f>
        <v/>
      </c>
      <c r="K7600" s="7" t="e">
        <f t="shared" si="354"/>
        <v>#VALUE!</v>
      </c>
      <c r="L7600" s="8" cm="1">
        <f t="array" ref="L7600">_xll.BDH($F7600,L$1,$E7600,$E7600,"per=m","days=all","fill=0","dts=h","QtTyp=P")</f>
        <v>6.7160000000000002</v>
      </c>
      <c r="M7600" s="6" cm="1">
        <f t="array" ref="M7600">_xll.BDH($F7600,M$1,$E7600,$E7600,"per=m","days=all","fill=0","dts=h","QtTyp=P")</f>
        <v>955</v>
      </c>
    </row>
    <row r="7601" spans="1:13" x14ac:dyDescent="0.25">
      <c r="A7601" s="6" t="str">
        <f t="shared" si="355"/>
        <v>wl20 Comdty20100630</v>
      </c>
      <c r="B7601" s="3">
        <v>20</v>
      </c>
      <c r="C7601" s="3">
        <v>420</v>
      </c>
      <c r="D7601" s="3" t="s">
        <v>176</v>
      </c>
      <c r="E7601" s="9">
        <v>40359</v>
      </c>
      <c r="F7601" s="6" t="str">
        <f t="shared" si="356"/>
        <v>wl20 Comdty</v>
      </c>
      <c r="G7601" s="6" t="str" cm="1">
        <f t="array" ref="G7601">_xll.BQL.DATE(_xll.BADDPERIODS(DATE(YEAR(E7601),MONTH(E7601),DAY(15)),"NUMBEROFPERIODS",B7601,"PER=M","CDR=BZ","BusDayAdj=-1"))</f>
        <v>#N/A Connection</v>
      </c>
      <c r="H7601" s="6" t="str">
        <f>IFERROR(_xll.BCOUNTPERIODS($E$2,G7601,"CDR=BZ")*1,"")</f>
        <v/>
      </c>
      <c r="I7601" s="6" t="str" cm="1">
        <f t="array" ref="I7601">_xll.BQL.DATE(_xll.BADDPERIODS(EOMONTH(E7601,0),"NUMBEROFPERIODS",B7601,"PER=M","CDR=BZ","BusDayAdj=2"))</f>
        <v>#N/A Connection</v>
      </c>
      <c r="J7601" s="6" t="str">
        <f>IFERROR(_xll.BCOUNTPERIODS(E7601,I7601,"CDR=BZ")*1,"")</f>
        <v/>
      </c>
      <c r="K7601" s="7" t="e">
        <f t="shared" si="354"/>
        <v>#VALUE!</v>
      </c>
      <c r="L7601" s="8" cm="1">
        <f t="array" ref="L7601">_xll.BDH($F7601,L$1,$E7601,$E7601,"per=m","days=all","fill=0","dts=h","QtTyp=P")</f>
        <v>6.5640000000000001</v>
      </c>
      <c r="M7601" s="6" cm="1">
        <f t="array" ref="M7601">_xll.BDH($F7601,M$1,$E7601,$E7601,"per=m","days=all","fill=0","dts=h","QtTyp=P")</f>
        <v>0</v>
      </c>
    </row>
    <row r="7602" spans="1:13" x14ac:dyDescent="0.25">
      <c r="A7602" s="6" t="str">
        <f t="shared" si="355"/>
        <v>wl20 Comdty20100730</v>
      </c>
      <c r="B7602" s="3">
        <v>20</v>
      </c>
      <c r="C7602" s="3">
        <v>420</v>
      </c>
      <c r="D7602" s="3" t="s">
        <v>176</v>
      </c>
      <c r="E7602" s="9">
        <v>40389</v>
      </c>
      <c r="F7602" s="6" t="str">
        <f t="shared" si="356"/>
        <v>wl20 Comdty</v>
      </c>
      <c r="G7602" s="6" t="str" cm="1">
        <f t="array" ref="G7602">_xll.BQL.DATE(_xll.BADDPERIODS(DATE(YEAR(E7602),MONTH(E7602),DAY(15)),"NUMBEROFPERIODS",B7602,"PER=M","CDR=BZ","BusDayAdj=-1"))</f>
        <v>#N/A Connection</v>
      </c>
      <c r="H7602" s="6" t="str">
        <f>IFERROR(_xll.BCOUNTPERIODS($E$2,G7602,"CDR=BZ")*1,"")</f>
        <v/>
      </c>
      <c r="I7602" s="6" t="str" cm="1">
        <f t="array" ref="I7602">_xll.BQL.DATE(_xll.BADDPERIODS(EOMONTH(E7602,0),"NUMBEROFPERIODS",B7602,"PER=M","CDR=BZ","BusDayAdj=2"))</f>
        <v>#N/A Connection</v>
      </c>
      <c r="J7602" s="6" t="str">
        <f>IFERROR(_xll.BCOUNTPERIODS(E7602,I7602,"CDR=BZ")*1,"")</f>
        <v/>
      </c>
      <c r="K7602" s="7" t="e">
        <f t="shared" si="354"/>
        <v>#VALUE!</v>
      </c>
      <c r="L7602" s="8" cm="1">
        <f t="array" ref="L7602">_xll.BDH($F7602,L$1,$E7602,$E7602,"per=m","days=all","fill=0","dts=h","QtTyp=P")</f>
        <v>6.306</v>
      </c>
      <c r="M7602" s="6" cm="1">
        <f t="array" ref="M7602">_xll.BDH($F7602,M$1,$E7602,$E7602,"per=m","days=all","fill=0","dts=h","QtTyp=P")</f>
        <v>0</v>
      </c>
    </row>
    <row r="7603" spans="1:13" x14ac:dyDescent="0.25">
      <c r="A7603" s="6" t="str">
        <f t="shared" si="355"/>
        <v>wl20 Comdty20100831</v>
      </c>
      <c r="B7603" s="3">
        <v>20</v>
      </c>
      <c r="C7603" s="3">
        <v>420</v>
      </c>
      <c r="D7603" s="3" t="s">
        <v>176</v>
      </c>
      <c r="E7603" s="9">
        <v>40421</v>
      </c>
      <c r="F7603" s="6" t="str">
        <f t="shared" si="356"/>
        <v>wl20 Comdty</v>
      </c>
      <c r="G7603" s="6" t="str" cm="1">
        <f t="array" ref="G7603">_xll.BQL.DATE(_xll.BADDPERIODS(DATE(YEAR(E7603),MONTH(E7603),DAY(15)),"NUMBEROFPERIODS",B7603,"PER=M","CDR=BZ","BusDayAdj=-1"))</f>
        <v>#N/A Connection</v>
      </c>
      <c r="H7603" s="6" t="str">
        <f>IFERROR(_xll.BCOUNTPERIODS($E$2,G7603,"CDR=BZ")*1,"")</f>
        <v/>
      </c>
      <c r="I7603" s="6" t="str" cm="1">
        <f t="array" ref="I7603">_xll.BQL.DATE(_xll.BADDPERIODS(EOMONTH(E7603,0),"NUMBEROFPERIODS",B7603,"PER=M","CDR=BZ","BusDayAdj=2"))</f>
        <v>#N/A Connection</v>
      </c>
      <c r="J7603" s="6" t="str">
        <f>IFERROR(_xll.BCOUNTPERIODS(E7603,I7603,"CDR=BZ")*1,"")</f>
        <v/>
      </c>
      <c r="K7603" s="7" t="e">
        <f t="shared" si="354"/>
        <v>#VALUE!</v>
      </c>
      <c r="L7603" s="8" cm="1">
        <f t="array" ref="L7603">_xll.BDH($F7603,L$1,$E7603,$E7603,"per=m","days=all","fill=0","dts=h","QtTyp=P")</f>
        <v>6.1189999999999998</v>
      </c>
      <c r="M7603" s="6" cm="1">
        <f t="array" ref="M7603">_xll.BDH($F7603,M$1,$E7603,$E7603,"per=m","days=all","fill=0","dts=h","QtTyp=P")</f>
        <v>0</v>
      </c>
    </row>
    <row r="7604" spans="1:13" x14ac:dyDescent="0.25">
      <c r="A7604" s="6" t="str">
        <f t="shared" si="355"/>
        <v>wl20 Comdty20100930</v>
      </c>
      <c r="B7604" s="3">
        <v>20</v>
      </c>
      <c r="C7604" s="3">
        <v>420</v>
      </c>
      <c r="D7604" s="3" t="s">
        <v>176</v>
      </c>
      <c r="E7604" s="9">
        <v>40451</v>
      </c>
      <c r="F7604" s="6" t="str">
        <f t="shared" si="356"/>
        <v>wl20 Comdty</v>
      </c>
      <c r="G7604" s="6" t="str" cm="1">
        <f t="array" ref="G7604">_xll.BQL.DATE(_xll.BADDPERIODS(DATE(YEAR(E7604),MONTH(E7604),DAY(15)),"NUMBEROFPERIODS",B7604,"PER=M","CDR=BZ","BusDayAdj=-1"))</f>
        <v>#N/A Connection</v>
      </c>
      <c r="H7604" s="6" t="str">
        <f>IFERROR(_xll.BCOUNTPERIODS($E$2,G7604,"CDR=BZ")*1,"")</f>
        <v/>
      </c>
      <c r="I7604" s="6" t="str" cm="1">
        <f t="array" ref="I7604">_xll.BQL.DATE(_xll.BADDPERIODS(EOMONTH(E7604,0),"NUMBEROFPERIODS",B7604,"PER=M","CDR=BZ","BusDayAdj=2"))</f>
        <v>#N/A Connection</v>
      </c>
      <c r="J7604" s="6" t="str">
        <f>IFERROR(_xll.BCOUNTPERIODS(E7604,I7604,"CDR=BZ")*1,"")</f>
        <v/>
      </c>
      <c r="K7604" s="7" t="e">
        <f t="shared" si="354"/>
        <v>#VALUE!</v>
      </c>
      <c r="L7604" s="8" cm="1">
        <f t="array" ref="L7604">_xll.BDH($F7604,L$1,$E7604,$E7604,"per=m","days=all","fill=0","dts=h","QtTyp=P")</f>
        <v>0</v>
      </c>
      <c r="M7604" s="6" cm="1">
        <f t="array" ref="M7604">_xll.BDH($F7604,M$1,$E7604,$E7604,"per=m","days=all","fill=0","dts=h","QtTyp=P")</f>
        <v>0</v>
      </c>
    </row>
    <row r="7605" spans="1:13" x14ac:dyDescent="0.25">
      <c r="A7605" s="6" t="str">
        <f t="shared" si="355"/>
        <v>wl20 Comdty20101029</v>
      </c>
      <c r="B7605" s="3">
        <v>20</v>
      </c>
      <c r="C7605" s="3">
        <v>420</v>
      </c>
      <c r="D7605" s="3" t="s">
        <v>176</v>
      </c>
      <c r="E7605" s="9">
        <v>40480</v>
      </c>
      <c r="F7605" s="6" t="str">
        <f t="shared" si="356"/>
        <v>wl20 Comdty</v>
      </c>
      <c r="G7605" s="6" t="str" cm="1">
        <f t="array" ref="G7605">_xll.BQL.DATE(_xll.BADDPERIODS(DATE(YEAR(E7605),MONTH(E7605),DAY(15)),"NUMBEROFPERIODS",B7605,"PER=M","CDR=BZ","BusDayAdj=-1"))</f>
        <v>#N/A Connection</v>
      </c>
      <c r="H7605" s="6" t="str">
        <f>IFERROR(_xll.BCOUNTPERIODS($E$2,G7605,"CDR=BZ")*1,"")</f>
        <v/>
      </c>
      <c r="I7605" s="6" t="str" cm="1">
        <f t="array" ref="I7605">_xll.BQL.DATE(_xll.BADDPERIODS(EOMONTH(E7605,0),"NUMBEROFPERIODS",B7605,"PER=M","CDR=BZ","BusDayAdj=2"))</f>
        <v>#N/A Connection</v>
      </c>
      <c r="J7605" s="6" t="str">
        <f>IFERROR(_xll.BCOUNTPERIODS(E7605,I7605,"CDR=BZ")*1,"")</f>
        <v/>
      </c>
      <c r="K7605" s="7" t="e">
        <f t="shared" si="354"/>
        <v>#VALUE!</v>
      </c>
      <c r="L7605" s="8" cm="1">
        <f t="array" ref="L7605">_xll.BDH($F7605,L$1,$E7605,$E7605,"per=m","days=all","fill=0","dts=h","QtTyp=P")</f>
        <v>0</v>
      </c>
      <c r="M7605" s="6" cm="1">
        <f t="array" ref="M7605">_xll.BDH($F7605,M$1,$E7605,$E7605,"per=m","days=all","fill=0","dts=h","QtTyp=P")</f>
        <v>0</v>
      </c>
    </row>
    <row r="7606" spans="1:13" x14ac:dyDescent="0.25">
      <c r="A7606" s="6" t="str">
        <f t="shared" si="355"/>
        <v>wl20 Comdty20101130</v>
      </c>
      <c r="B7606" s="3">
        <v>20</v>
      </c>
      <c r="C7606" s="3">
        <v>420</v>
      </c>
      <c r="D7606" s="3" t="s">
        <v>176</v>
      </c>
      <c r="E7606" s="9">
        <v>40512</v>
      </c>
      <c r="F7606" s="6" t="str">
        <f t="shared" si="356"/>
        <v>wl20 Comdty</v>
      </c>
      <c r="G7606" s="6" t="str" cm="1">
        <f t="array" ref="G7606">_xll.BQL.DATE(_xll.BADDPERIODS(DATE(YEAR(E7606),MONTH(E7606),DAY(15)),"NUMBEROFPERIODS",B7606,"PER=M","CDR=BZ","BusDayAdj=-1"))</f>
        <v>#N/A Connection</v>
      </c>
      <c r="H7606" s="6" t="str">
        <f>IFERROR(_xll.BCOUNTPERIODS($E$2,G7606,"CDR=BZ")*1,"")</f>
        <v/>
      </c>
      <c r="I7606" s="6" t="str" cm="1">
        <f t="array" ref="I7606">_xll.BQL.DATE(_xll.BADDPERIODS(EOMONTH(E7606,0),"NUMBEROFPERIODS",B7606,"PER=M","CDR=BZ","BusDayAdj=2"))</f>
        <v>#N/A Connection</v>
      </c>
      <c r="J7606" s="6" t="str">
        <f>IFERROR(_xll.BCOUNTPERIODS(E7606,I7606,"CDR=BZ")*1,"")</f>
        <v/>
      </c>
      <c r="K7606" s="7" t="e">
        <f t="shared" si="354"/>
        <v>#VALUE!</v>
      </c>
      <c r="L7606" s="8" cm="1">
        <f t="array" ref="L7606">_xll.BDH($F7606,L$1,$E7606,$E7606,"per=m","days=all","fill=0","dts=h","QtTyp=P")</f>
        <v>0</v>
      </c>
      <c r="M7606" s="6" cm="1">
        <f t="array" ref="M7606">_xll.BDH($F7606,M$1,$E7606,$E7606,"per=m","days=all","fill=0","dts=h","QtTyp=P")</f>
        <v>0</v>
      </c>
    </row>
    <row r="7607" spans="1:13" x14ac:dyDescent="0.25">
      <c r="A7607" s="6" t="str">
        <f t="shared" si="355"/>
        <v>wl20 Comdty20101231</v>
      </c>
      <c r="B7607" s="3">
        <v>20</v>
      </c>
      <c r="C7607" s="3">
        <v>420</v>
      </c>
      <c r="D7607" s="3" t="s">
        <v>176</v>
      </c>
      <c r="E7607" s="9">
        <v>40543</v>
      </c>
      <c r="F7607" s="6" t="str">
        <f t="shared" si="356"/>
        <v>wl20 Comdty</v>
      </c>
      <c r="G7607" s="6" t="str" cm="1">
        <f t="array" ref="G7607">_xll.BQL.DATE(_xll.BADDPERIODS(DATE(YEAR(E7607),MONTH(E7607),DAY(15)),"NUMBEROFPERIODS",B7607,"PER=M","CDR=BZ","BusDayAdj=-1"))</f>
        <v>#N/A Connection</v>
      </c>
      <c r="H7607" s="6" t="str">
        <f>IFERROR(_xll.BCOUNTPERIODS($E$2,G7607,"CDR=BZ")*1,"")</f>
        <v/>
      </c>
      <c r="I7607" s="6" t="str" cm="1">
        <f t="array" ref="I7607">_xll.BQL.DATE(_xll.BADDPERIODS(EOMONTH(E7607,0),"NUMBEROFPERIODS",B7607,"PER=M","CDR=BZ","BusDayAdj=2"))</f>
        <v>#N/A Connection</v>
      </c>
      <c r="J7607" s="6" t="str">
        <f>IFERROR(_xll.BCOUNTPERIODS(E7607,I7607,"CDR=BZ")*1,"")</f>
        <v/>
      </c>
      <c r="K7607" s="7" t="e">
        <f t="shared" si="354"/>
        <v>#VALUE!</v>
      </c>
      <c r="L7607" s="8" cm="1">
        <f t="array" ref="L7607">_xll.BDH($F7607,L$1,$E7607,$E7607,"per=m","days=all","fill=0","dts=h","QtTyp=P")</f>
        <v>0</v>
      </c>
      <c r="M7607" s="6" cm="1">
        <f t="array" ref="M7607">_xll.BDH($F7607,M$1,$E7607,$E7607,"per=m","days=all","fill=0","dts=h","QtTyp=P")</f>
        <v>0</v>
      </c>
    </row>
    <row r="7608" spans="1:13" x14ac:dyDescent="0.25">
      <c r="A7608" s="6" t="str">
        <f t="shared" si="355"/>
        <v>wl20 Comdty20110131</v>
      </c>
      <c r="B7608" s="3">
        <v>20</v>
      </c>
      <c r="C7608" s="3">
        <v>420</v>
      </c>
      <c r="D7608" s="3" t="s">
        <v>176</v>
      </c>
      <c r="E7608" s="9">
        <v>40574</v>
      </c>
      <c r="F7608" s="6" t="str">
        <f t="shared" si="356"/>
        <v>wl20 Comdty</v>
      </c>
      <c r="G7608" s="6" t="str" cm="1">
        <f t="array" ref="G7608">_xll.BQL.DATE(_xll.BADDPERIODS(DATE(YEAR(E7608),MONTH(E7608),DAY(15)),"NUMBEROFPERIODS",B7608,"PER=M","CDR=BZ","BusDayAdj=-1"))</f>
        <v>#N/A Connection</v>
      </c>
      <c r="H7608" s="6" t="str">
        <f>IFERROR(_xll.BCOUNTPERIODS($E$2,G7608,"CDR=BZ")*1,"")</f>
        <v/>
      </c>
      <c r="I7608" s="6" t="str" cm="1">
        <f t="array" ref="I7608">_xll.BQL.DATE(_xll.BADDPERIODS(EOMONTH(E7608,0),"NUMBEROFPERIODS",B7608,"PER=M","CDR=BZ","BusDayAdj=2"))</f>
        <v>#N/A Connection</v>
      </c>
      <c r="J7608" s="6" t="str">
        <f>IFERROR(_xll.BCOUNTPERIODS(E7608,I7608,"CDR=BZ")*1,"")</f>
        <v/>
      </c>
      <c r="K7608" s="7" t="e">
        <f t="shared" si="354"/>
        <v>#VALUE!</v>
      </c>
      <c r="L7608" s="8" cm="1">
        <f t="array" ref="L7608">_xll.BDH($F7608,L$1,$E7608,$E7608,"per=m","days=all","fill=0","dts=h","QtTyp=P")</f>
        <v>0</v>
      </c>
      <c r="M7608" s="6" cm="1">
        <f t="array" ref="M7608">_xll.BDH($F7608,M$1,$E7608,$E7608,"per=m","days=all","fill=0","dts=h","QtTyp=P")</f>
        <v>0</v>
      </c>
    </row>
    <row r="7609" spans="1:13" x14ac:dyDescent="0.25">
      <c r="A7609" s="6" t="str">
        <f t="shared" si="355"/>
        <v>wl20 Comdty20110228</v>
      </c>
      <c r="B7609" s="3">
        <v>20</v>
      </c>
      <c r="C7609" s="3">
        <v>420</v>
      </c>
      <c r="D7609" s="3" t="s">
        <v>176</v>
      </c>
      <c r="E7609" s="9">
        <v>40602</v>
      </c>
      <c r="F7609" s="6" t="str">
        <f t="shared" si="356"/>
        <v>wl20 Comdty</v>
      </c>
      <c r="G7609" s="6" t="str" cm="1">
        <f t="array" ref="G7609">_xll.BQL.DATE(_xll.BADDPERIODS(DATE(YEAR(E7609),MONTH(E7609),DAY(15)),"NUMBEROFPERIODS",B7609,"PER=M","CDR=BZ","BusDayAdj=-1"))</f>
        <v>#N/A Connection</v>
      </c>
      <c r="H7609" s="6" t="str">
        <f>IFERROR(_xll.BCOUNTPERIODS($E$2,G7609,"CDR=BZ")*1,"")</f>
        <v/>
      </c>
      <c r="I7609" s="6" t="str" cm="1">
        <f t="array" ref="I7609">_xll.BQL.DATE(_xll.BADDPERIODS(EOMONTH(E7609,0),"NUMBEROFPERIODS",B7609,"PER=M","CDR=BZ","BusDayAdj=2"))</f>
        <v>#N/A Connection</v>
      </c>
      <c r="J7609" s="6" t="str">
        <f>IFERROR(_xll.BCOUNTPERIODS(E7609,I7609,"CDR=BZ")*1,"")</f>
        <v/>
      </c>
      <c r="K7609" s="7" t="e">
        <f t="shared" si="354"/>
        <v>#VALUE!</v>
      </c>
      <c r="L7609" s="8" cm="1">
        <f t="array" ref="L7609">_xll.BDH($F7609,L$1,$E7609,$E7609,"per=m","days=all","fill=0","dts=h","QtTyp=P")</f>
        <v>0</v>
      </c>
      <c r="M7609" s="6" cm="1">
        <f t="array" ref="M7609">_xll.BDH($F7609,M$1,$E7609,$E7609,"per=m","days=all","fill=0","dts=h","QtTyp=P")</f>
        <v>0</v>
      </c>
    </row>
    <row r="7610" spans="1:13" x14ac:dyDescent="0.25">
      <c r="A7610" s="6" t="str">
        <f t="shared" si="355"/>
        <v>wl20 Comdty20110331</v>
      </c>
      <c r="B7610" s="3">
        <v>20</v>
      </c>
      <c r="C7610" s="3">
        <v>420</v>
      </c>
      <c r="D7610" s="3" t="s">
        <v>176</v>
      </c>
      <c r="E7610" s="9">
        <v>40633</v>
      </c>
      <c r="F7610" s="6" t="str">
        <f t="shared" si="356"/>
        <v>wl20 Comdty</v>
      </c>
      <c r="G7610" s="6" t="str" cm="1">
        <f t="array" ref="G7610">_xll.BQL.DATE(_xll.BADDPERIODS(DATE(YEAR(E7610),MONTH(E7610),DAY(15)),"NUMBEROFPERIODS",B7610,"PER=M","CDR=BZ","BusDayAdj=-1"))</f>
        <v>#N/A Connection</v>
      </c>
      <c r="H7610" s="6" t="str">
        <f>IFERROR(_xll.BCOUNTPERIODS($E$2,G7610,"CDR=BZ")*1,"")</f>
        <v/>
      </c>
      <c r="I7610" s="6" t="str" cm="1">
        <f t="array" ref="I7610">_xll.BQL.DATE(_xll.BADDPERIODS(EOMONTH(E7610,0),"NUMBEROFPERIODS",B7610,"PER=M","CDR=BZ","BusDayAdj=2"))</f>
        <v>#N/A Connection</v>
      </c>
      <c r="J7610" s="6" t="str">
        <f>IFERROR(_xll.BCOUNTPERIODS(E7610,I7610,"CDR=BZ")*1,"")</f>
        <v/>
      </c>
      <c r="K7610" s="7" t="e">
        <f t="shared" si="354"/>
        <v>#VALUE!</v>
      </c>
      <c r="L7610" s="8" cm="1">
        <f t="array" ref="L7610">_xll.BDH($F7610,L$1,$E7610,$E7610,"per=m","days=all","fill=0","dts=h","QtTyp=P")</f>
        <v>0</v>
      </c>
      <c r="M7610" s="6" cm="1">
        <f t="array" ref="M7610">_xll.BDH($F7610,M$1,$E7610,$E7610,"per=m","days=all","fill=0","dts=h","QtTyp=P")</f>
        <v>0</v>
      </c>
    </row>
    <row r="7611" spans="1:13" x14ac:dyDescent="0.25">
      <c r="A7611" s="6" t="str">
        <f t="shared" si="355"/>
        <v>wl20 Comdty20110429</v>
      </c>
      <c r="B7611" s="3">
        <v>20</v>
      </c>
      <c r="C7611" s="3">
        <v>420</v>
      </c>
      <c r="D7611" s="3" t="s">
        <v>176</v>
      </c>
      <c r="E7611" s="9">
        <v>40662</v>
      </c>
      <c r="F7611" s="6" t="str">
        <f t="shared" si="356"/>
        <v>wl20 Comdty</v>
      </c>
      <c r="G7611" s="6" t="str" cm="1">
        <f t="array" ref="G7611">_xll.BQL.DATE(_xll.BADDPERIODS(DATE(YEAR(E7611),MONTH(E7611),DAY(15)),"NUMBEROFPERIODS",B7611,"PER=M","CDR=BZ","BusDayAdj=-1"))</f>
        <v>#N/A Connection</v>
      </c>
      <c r="H7611" s="6" t="str">
        <f>IFERROR(_xll.BCOUNTPERIODS($E$2,G7611,"CDR=BZ")*1,"")</f>
        <v/>
      </c>
      <c r="I7611" s="6" t="str" cm="1">
        <f t="array" ref="I7611">_xll.BQL.DATE(_xll.BADDPERIODS(EOMONTH(E7611,0),"NUMBEROFPERIODS",B7611,"PER=M","CDR=BZ","BusDayAdj=2"))</f>
        <v>#N/A Connection</v>
      </c>
      <c r="J7611" s="6" t="str">
        <f>IFERROR(_xll.BCOUNTPERIODS(E7611,I7611,"CDR=BZ")*1,"")</f>
        <v/>
      </c>
      <c r="K7611" s="7" t="e">
        <f t="shared" si="354"/>
        <v>#VALUE!</v>
      </c>
      <c r="L7611" s="8" cm="1">
        <f t="array" ref="L7611">_xll.BDH($F7611,L$1,$E7611,$E7611,"per=m","days=all","fill=0","dts=h","QtTyp=P")</f>
        <v>0</v>
      </c>
      <c r="M7611" s="6" cm="1">
        <f t="array" ref="M7611">_xll.BDH($F7611,M$1,$E7611,$E7611,"per=m","days=all","fill=0","dts=h","QtTyp=P")</f>
        <v>0</v>
      </c>
    </row>
    <row r="7612" spans="1:13" x14ac:dyDescent="0.25">
      <c r="A7612" s="6" t="str">
        <f t="shared" si="355"/>
        <v>wl20 Comdty20110531</v>
      </c>
      <c r="B7612" s="3">
        <v>20</v>
      </c>
      <c r="C7612" s="3">
        <v>420</v>
      </c>
      <c r="D7612" s="3" t="s">
        <v>176</v>
      </c>
      <c r="E7612" s="9">
        <v>40694</v>
      </c>
      <c r="F7612" s="6" t="str">
        <f t="shared" si="356"/>
        <v>wl20 Comdty</v>
      </c>
      <c r="G7612" s="6" t="str" cm="1">
        <f t="array" ref="G7612">_xll.BQL.DATE(_xll.BADDPERIODS(DATE(YEAR(E7612),MONTH(E7612),DAY(15)),"NUMBEROFPERIODS",B7612,"PER=M","CDR=BZ","BusDayAdj=-1"))</f>
        <v>#N/A Connection</v>
      </c>
      <c r="H7612" s="6" t="str">
        <f>IFERROR(_xll.BCOUNTPERIODS($E$2,G7612,"CDR=BZ")*1,"")</f>
        <v/>
      </c>
      <c r="I7612" s="6" t="str" cm="1">
        <f t="array" ref="I7612">_xll.BQL.DATE(_xll.BADDPERIODS(EOMONTH(E7612,0),"NUMBEROFPERIODS",B7612,"PER=M","CDR=BZ","BusDayAdj=2"))</f>
        <v>#N/A Connection</v>
      </c>
      <c r="J7612" s="6" t="str">
        <f>IFERROR(_xll.BCOUNTPERIODS(E7612,I7612,"CDR=BZ")*1,"")</f>
        <v/>
      </c>
      <c r="K7612" s="7" t="e">
        <f t="shared" si="354"/>
        <v>#VALUE!</v>
      </c>
      <c r="L7612" s="8" cm="1">
        <f t="array" ref="L7612">_xll.BDH($F7612,L$1,$E7612,$E7612,"per=m","days=all","fill=0","dts=h","QtTyp=P")</f>
        <v>0</v>
      </c>
      <c r="M7612" s="6" cm="1">
        <f t="array" ref="M7612">_xll.BDH($F7612,M$1,$E7612,$E7612,"per=m","days=all","fill=0","dts=h","QtTyp=P")</f>
        <v>0</v>
      </c>
    </row>
    <row r="7613" spans="1:13" x14ac:dyDescent="0.25">
      <c r="A7613" s="6" t="str">
        <f t="shared" si="355"/>
        <v>wl20 Comdty20110630</v>
      </c>
      <c r="B7613" s="3">
        <v>20</v>
      </c>
      <c r="C7613" s="3">
        <v>420</v>
      </c>
      <c r="D7613" s="3" t="s">
        <v>176</v>
      </c>
      <c r="E7613" s="9">
        <v>40724</v>
      </c>
      <c r="F7613" s="6" t="str">
        <f t="shared" si="356"/>
        <v>wl20 Comdty</v>
      </c>
      <c r="G7613" s="6" t="str" cm="1">
        <f t="array" ref="G7613">_xll.BQL.DATE(_xll.BADDPERIODS(DATE(YEAR(E7613),MONTH(E7613),DAY(15)),"NUMBEROFPERIODS",B7613,"PER=M","CDR=BZ","BusDayAdj=-1"))</f>
        <v>#N/A Connection</v>
      </c>
      <c r="H7613" s="6" t="str">
        <f>IFERROR(_xll.BCOUNTPERIODS($E$2,G7613,"CDR=BZ")*1,"")</f>
        <v/>
      </c>
      <c r="I7613" s="6" t="str" cm="1">
        <f t="array" ref="I7613">_xll.BQL.DATE(_xll.BADDPERIODS(EOMONTH(E7613,0),"NUMBEROFPERIODS",B7613,"PER=M","CDR=BZ","BusDayAdj=2"))</f>
        <v>#N/A Connection</v>
      </c>
      <c r="J7613" s="6" t="str">
        <f>IFERROR(_xll.BCOUNTPERIODS(E7613,I7613,"CDR=BZ")*1,"")</f>
        <v/>
      </c>
      <c r="K7613" s="7" t="e">
        <f t="shared" si="354"/>
        <v>#VALUE!</v>
      </c>
      <c r="L7613" s="8" cm="1">
        <f t="array" ref="L7613">_xll.BDH($F7613,L$1,$E7613,$E7613,"per=m","days=all","fill=0","dts=h","QtTyp=P")</f>
        <v>0</v>
      </c>
      <c r="M7613" s="6" cm="1">
        <f t="array" ref="M7613">_xll.BDH($F7613,M$1,$E7613,$E7613,"per=m","days=all","fill=0","dts=h","QtTyp=P")</f>
        <v>0</v>
      </c>
    </row>
    <row r="7614" spans="1:13" x14ac:dyDescent="0.25">
      <c r="A7614" s="6" t="str">
        <f t="shared" si="355"/>
        <v>wl20 Comdty20110729</v>
      </c>
      <c r="B7614" s="3">
        <v>20</v>
      </c>
      <c r="C7614" s="3">
        <v>420</v>
      </c>
      <c r="D7614" s="3" t="s">
        <v>176</v>
      </c>
      <c r="E7614" s="9">
        <v>40753</v>
      </c>
      <c r="F7614" s="6" t="str">
        <f t="shared" si="356"/>
        <v>wl20 Comdty</v>
      </c>
      <c r="G7614" s="6" t="str" cm="1">
        <f t="array" ref="G7614">_xll.BQL.DATE(_xll.BADDPERIODS(DATE(YEAR(E7614),MONTH(E7614),DAY(15)),"NUMBEROFPERIODS",B7614,"PER=M","CDR=BZ","BusDayAdj=-1"))</f>
        <v>#N/A Connection</v>
      </c>
      <c r="H7614" s="6" t="str">
        <f>IFERROR(_xll.BCOUNTPERIODS($E$2,G7614,"CDR=BZ")*1,"")</f>
        <v/>
      </c>
      <c r="I7614" s="6" t="str" cm="1">
        <f t="array" ref="I7614">_xll.BQL.DATE(_xll.BADDPERIODS(EOMONTH(E7614,0),"NUMBEROFPERIODS",B7614,"PER=M","CDR=BZ","BusDayAdj=2"))</f>
        <v>#N/A Connection</v>
      </c>
      <c r="J7614" s="6" t="str">
        <f>IFERROR(_xll.BCOUNTPERIODS(E7614,I7614,"CDR=BZ")*1,"")</f>
        <v/>
      </c>
      <c r="K7614" s="7" t="e">
        <f t="shared" si="354"/>
        <v>#VALUE!</v>
      </c>
      <c r="L7614" s="8" cm="1">
        <f t="array" ref="L7614">_xll.BDH($F7614,L$1,$E7614,$E7614,"per=m","days=all","fill=0","dts=h","QtTyp=P")</f>
        <v>0</v>
      </c>
      <c r="M7614" s="6" cm="1">
        <f t="array" ref="M7614">_xll.BDH($F7614,M$1,$E7614,$E7614,"per=m","days=all","fill=0","dts=h","QtTyp=P")</f>
        <v>0</v>
      </c>
    </row>
    <row r="7615" spans="1:13" x14ac:dyDescent="0.25">
      <c r="A7615" s="6" t="str">
        <f t="shared" si="355"/>
        <v>wl20 Comdty20110831</v>
      </c>
      <c r="B7615" s="3">
        <v>20</v>
      </c>
      <c r="C7615" s="3">
        <v>420</v>
      </c>
      <c r="D7615" s="3" t="s">
        <v>176</v>
      </c>
      <c r="E7615" s="9">
        <v>40786</v>
      </c>
      <c r="F7615" s="6" t="str">
        <f t="shared" si="356"/>
        <v>wl20 Comdty</v>
      </c>
      <c r="G7615" s="6" t="str" cm="1">
        <f t="array" ref="G7615">_xll.BQL.DATE(_xll.BADDPERIODS(DATE(YEAR(E7615),MONTH(E7615),DAY(15)),"NUMBEROFPERIODS",B7615,"PER=M","CDR=BZ","BusDayAdj=-1"))</f>
        <v>#N/A Connection</v>
      </c>
      <c r="H7615" s="6" t="str">
        <f>IFERROR(_xll.BCOUNTPERIODS($E$2,G7615,"CDR=BZ")*1,"")</f>
        <v/>
      </c>
      <c r="I7615" s="6" t="str" cm="1">
        <f t="array" ref="I7615">_xll.BQL.DATE(_xll.BADDPERIODS(EOMONTH(E7615,0),"NUMBEROFPERIODS",B7615,"PER=M","CDR=BZ","BusDayAdj=2"))</f>
        <v>#N/A Connection</v>
      </c>
      <c r="J7615" s="6" t="str">
        <f>IFERROR(_xll.BCOUNTPERIODS(E7615,I7615,"CDR=BZ")*1,"")</f>
        <v/>
      </c>
      <c r="K7615" s="7" t="e">
        <f t="shared" si="354"/>
        <v>#VALUE!</v>
      </c>
      <c r="L7615" s="8" cm="1">
        <f t="array" ref="L7615">_xll.BDH($F7615,L$1,$E7615,$E7615,"per=m","days=all","fill=0","dts=h","QtTyp=P")</f>
        <v>0</v>
      </c>
      <c r="M7615" s="6" cm="1">
        <f t="array" ref="M7615">_xll.BDH($F7615,M$1,$E7615,$E7615,"per=m","days=all","fill=0","dts=h","QtTyp=P")</f>
        <v>0</v>
      </c>
    </row>
    <row r="7616" spans="1:13" x14ac:dyDescent="0.25">
      <c r="A7616" s="6" t="str">
        <f t="shared" si="355"/>
        <v>wl20 Comdty20110930</v>
      </c>
      <c r="B7616" s="3">
        <v>20</v>
      </c>
      <c r="C7616" s="3">
        <v>420</v>
      </c>
      <c r="D7616" s="3" t="s">
        <v>176</v>
      </c>
      <c r="E7616" s="9">
        <v>40816</v>
      </c>
      <c r="F7616" s="6" t="str">
        <f t="shared" si="356"/>
        <v>wl20 Comdty</v>
      </c>
      <c r="G7616" s="6" t="str" cm="1">
        <f t="array" ref="G7616">_xll.BQL.DATE(_xll.BADDPERIODS(DATE(YEAR(E7616),MONTH(E7616),DAY(15)),"NUMBEROFPERIODS",B7616,"PER=M","CDR=BZ","BusDayAdj=-1"))</f>
        <v>#N/A Connection</v>
      </c>
      <c r="H7616" s="6" t="str">
        <f>IFERROR(_xll.BCOUNTPERIODS($E$2,G7616,"CDR=BZ")*1,"")</f>
        <v/>
      </c>
      <c r="I7616" s="6" t="str" cm="1">
        <f t="array" ref="I7616">_xll.BQL.DATE(_xll.BADDPERIODS(EOMONTH(E7616,0),"NUMBEROFPERIODS",B7616,"PER=M","CDR=BZ","BusDayAdj=2"))</f>
        <v>#N/A Connection</v>
      </c>
      <c r="J7616" s="6" t="str">
        <f>IFERROR(_xll.BCOUNTPERIODS(E7616,I7616,"CDR=BZ")*1,"")</f>
        <v/>
      </c>
      <c r="K7616" s="7" t="e">
        <f t="shared" si="354"/>
        <v>#VALUE!</v>
      </c>
      <c r="L7616" s="8" cm="1">
        <f t="array" ref="L7616">_xll.BDH($F7616,L$1,$E7616,$E7616,"per=m","days=all","fill=0","dts=h","QtTyp=P")</f>
        <v>0</v>
      </c>
      <c r="M7616" s="6" cm="1">
        <f t="array" ref="M7616">_xll.BDH($F7616,M$1,$E7616,$E7616,"per=m","days=all","fill=0","dts=h","QtTyp=P")</f>
        <v>0</v>
      </c>
    </row>
    <row r="7617" spans="1:13" x14ac:dyDescent="0.25">
      <c r="A7617" s="6" t="str">
        <f t="shared" si="355"/>
        <v>wl20 Comdty20111031</v>
      </c>
      <c r="B7617" s="3">
        <v>20</v>
      </c>
      <c r="C7617" s="3">
        <v>420</v>
      </c>
      <c r="D7617" s="3" t="s">
        <v>176</v>
      </c>
      <c r="E7617" s="9">
        <v>40847</v>
      </c>
      <c r="F7617" s="6" t="str">
        <f t="shared" si="356"/>
        <v>wl20 Comdty</v>
      </c>
      <c r="G7617" s="6" t="str" cm="1">
        <f t="array" ref="G7617">_xll.BQL.DATE(_xll.BADDPERIODS(DATE(YEAR(E7617),MONTH(E7617),DAY(15)),"NUMBEROFPERIODS",B7617,"PER=M","CDR=BZ","BusDayAdj=-1"))</f>
        <v>#N/A Connection</v>
      </c>
      <c r="H7617" s="6" t="str">
        <f>IFERROR(_xll.BCOUNTPERIODS($E$2,G7617,"CDR=BZ")*1,"")</f>
        <v/>
      </c>
      <c r="I7617" s="6" t="str" cm="1">
        <f t="array" ref="I7617">_xll.BQL.DATE(_xll.BADDPERIODS(EOMONTH(E7617,0),"NUMBEROFPERIODS",B7617,"PER=M","CDR=BZ","BusDayAdj=2"))</f>
        <v>#N/A Connection</v>
      </c>
      <c r="J7617" s="6" t="str">
        <f>IFERROR(_xll.BCOUNTPERIODS(E7617,I7617,"CDR=BZ")*1,"")</f>
        <v/>
      </c>
      <c r="K7617" s="7" t="e">
        <f t="shared" si="354"/>
        <v>#VALUE!</v>
      </c>
      <c r="L7617" s="8" cm="1">
        <f t="array" ref="L7617">_xll.BDH($F7617,L$1,$E7617,$E7617,"per=m","days=all","fill=0","dts=h","QtTyp=P")</f>
        <v>0</v>
      </c>
      <c r="M7617" s="6" cm="1">
        <f t="array" ref="M7617">_xll.BDH($F7617,M$1,$E7617,$E7617,"per=m","days=all","fill=0","dts=h","QtTyp=P")</f>
        <v>0</v>
      </c>
    </row>
    <row r="7618" spans="1:13" x14ac:dyDescent="0.25">
      <c r="A7618" s="6" t="str">
        <f t="shared" si="355"/>
        <v>wl20 Comdty20111130</v>
      </c>
      <c r="B7618" s="3">
        <v>20</v>
      </c>
      <c r="C7618" s="3">
        <v>420</v>
      </c>
      <c r="D7618" s="3" t="s">
        <v>176</v>
      </c>
      <c r="E7618" s="9">
        <v>40877</v>
      </c>
      <c r="F7618" s="6" t="str">
        <f t="shared" si="356"/>
        <v>wl20 Comdty</v>
      </c>
      <c r="G7618" s="6" t="str" cm="1">
        <f t="array" ref="G7618">_xll.BQL.DATE(_xll.BADDPERIODS(DATE(YEAR(E7618),MONTH(E7618),DAY(15)),"NUMBEROFPERIODS",B7618,"PER=M","CDR=BZ","BusDayAdj=-1"))</f>
        <v>#N/A Connection</v>
      </c>
      <c r="H7618" s="6" t="str">
        <f>IFERROR(_xll.BCOUNTPERIODS($E$2,G7618,"CDR=BZ")*1,"")</f>
        <v/>
      </c>
      <c r="I7618" s="6" t="str" cm="1">
        <f t="array" ref="I7618">_xll.BQL.DATE(_xll.BADDPERIODS(EOMONTH(E7618,0),"NUMBEROFPERIODS",B7618,"PER=M","CDR=BZ","BusDayAdj=2"))</f>
        <v>#N/A Connection</v>
      </c>
      <c r="J7618" s="6" t="str">
        <f>IFERROR(_xll.BCOUNTPERIODS(E7618,I7618,"CDR=BZ")*1,"")</f>
        <v/>
      </c>
      <c r="K7618" s="7" t="e">
        <f t="shared" ref="K7618:K7681" si="357">J7618/252</f>
        <v>#VALUE!</v>
      </c>
      <c r="L7618" s="8" cm="1">
        <f t="array" ref="L7618">_xll.BDH($F7618,L$1,$E7618,$E7618,"per=m","days=all","fill=0","dts=h","QtTyp=P")</f>
        <v>0</v>
      </c>
      <c r="M7618" s="6" cm="1">
        <f t="array" ref="M7618">_xll.BDH($F7618,M$1,$E7618,$E7618,"per=m","days=all","fill=0","dts=h","QtTyp=P")</f>
        <v>0</v>
      </c>
    </row>
    <row r="7619" spans="1:13" x14ac:dyDescent="0.25">
      <c r="A7619" s="6" t="str">
        <f t="shared" ref="A7619:A7682" si="358">F7619&amp;TEXT(E7619,"yyyymmdd")</f>
        <v>wl20 Comdty20111230</v>
      </c>
      <c r="B7619" s="3">
        <v>20</v>
      </c>
      <c r="C7619" s="3">
        <v>420</v>
      </c>
      <c r="D7619" s="3" t="s">
        <v>176</v>
      </c>
      <c r="E7619" s="9">
        <v>40907</v>
      </c>
      <c r="F7619" s="6" t="str">
        <f t="shared" ref="F7619:F7682" si="359">"wl"&amp;B7619&amp; " Comdty"</f>
        <v>wl20 Comdty</v>
      </c>
      <c r="G7619" s="6" t="str" cm="1">
        <f t="array" ref="G7619">_xll.BQL.DATE(_xll.BADDPERIODS(DATE(YEAR(E7619),MONTH(E7619),DAY(15)),"NUMBEROFPERIODS",B7619,"PER=M","CDR=BZ","BusDayAdj=-1"))</f>
        <v>#N/A Connection</v>
      </c>
      <c r="H7619" s="6" t="str">
        <f>IFERROR(_xll.BCOUNTPERIODS($E$2,G7619,"CDR=BZ")*1,"")</f>
        <v/>
      </c>
      <c r="I7619" s="6" t="str" cm="1">
        <f t="array" ref="I7619">_xll.BQL.DATE(_xll.BADDPERIODS(EOMONTH(E7619,0),"NUMBEROFPERIODS",B7619,"PER=M","CDR=BZ","BusDayAdj=2"))</f>
        <v>#N/A Connection</v>
      </c>
      <c r="J7619" s="6" t="str">
        <f>IFERROR(_xll.BCOUNTPERIODS(E7619,I7619,"CDR=BZ")*1,"")</f>
        <v/>
      </c>
      <c r="K7619" s="7" t="e">
        <f t="shared" si="357"/>
        <v>#VALUE!</v>
      </c>
      <c r="L7619" s="8" cm="1">
        <f t="array" ref="L7619">_xll.BDH($F7619,L$1,$E7619,$E7619,"per=m","days=all","fill=0","dts=h","QtTyp=P")</f>
        <v>0</v>
      </c>
      <c r="M7619" s="6" cm="1">
        <f t="array" ref="M7619">_xll.BDH($F7619,M$1,$E7619,$E7619,"per=m","days=all","fill=0","dts=h","QtTyp=P")</f>
        <v>0</v>
      </c>
    </row>
    <row r="7620" spans="1:13" x14ac:dyDescent="0.25">
      <c r="A7620" s="6" t="str">
        <f t="shared" si="358"/>
        <v>wl20 Comdty20120131</v>
      </c>
      <c r="B7620" s="3">
        <v>20</v>
      </c>
      <c r="C7620" s="3">
        <v>420</v>
      </c>
      <c r="D7620" s="3" t="s">
        <v>176</v>
      </c>
      <c r="E7620" s="9">
        <v>40939</v>
      </c>
      <c r="F7620" s="6" t="str">
        <f t="shared" si="359"/>
        <v>wl20 Comdty</v>
      </c>
      <c r="G7620" s="6" t="str" cm="1">
        <f t="array" ref="G7620">_xll.BQL.DATE(_xll.BADDPERIODS(DATE(YEAR(E7620),MONTH(E7620),DAY(15)),"NUMBEROFPERIODS",B7620,"PER=M","CDR=BZ","BusDayAdj=-1"))</f>
        <v>#N/A Connection</v>
      </c>
      <c r="H7620" s="6" t="str">
        <f>IFERROR(_xll.BCOUNTPERIODS($E$2,G7620,"CDR=BZ")*1,"")</f>
        <v/>
      </c>
      <c r="I7620" s="6" t="str" cm="1">
        <f t="array" ref="I7620">_xll.BQL.DATE(_xll.BADDPERIODS(EOMONTH(E7620,0),"NUMBEROFPERIODS",B7620,"PER=M","CDR=BZ","BusDayAdj=2"))</f>
        <v>#N/A Connection</v>
      </c>
      <c r="J7620" s="6" t="str">
        <f>IFERROR(_xll.BCOUNTPERIODS(E7620,I7620,"CDR=BZ")*1,"")</f>
        <v/>
      </c>
      <c r="K7620" s="7" t="e">
        <f t="shared" si="357"/>
        <v>#VALUE!</v>
      </c>
      <c r="L7620" s="8" cm="1">
        <f t="array" ref="L7620">_xll.BDH($F7620,L$1,$E7620,$E7620,"per=m","days=all","fill=0","dts=h","QtTyp=P")</f>
        <v>0</v>
      </c>
      <c r="M7620" s="6" cm="1">
        <f t="array" ref="M7620">_xll.BDH($F7620,M$1,$E7620,$E7620,"per=m","days=all","fill=0","dts=h","QtTyp=P")</f>
        <v>0</v>
      </c>
    </row>
    <row r="7621" spans="1:13" x14ac:dyDescent="0.25">
      <c r="A7621" s="6" t="str">
        <f t="shared" si="358"/>
        <v>wl20 Comdty20120229</v>
      </c>
      <c r="B7621" s="3">
        <v>20</v>
      </c>
      <c r="C7621" s="3">
        <v>420</v>
      </c>
      <c r="D7621" s="3" t="s">
        <v>176</v>
      </c>
      <c r="E7621" s="9">
        <v>40968</v>
      </c>
      <c r="F7621" s="6" t="str">
        <f t="shared" si="359"/>
        <v>wl20 Comdty</v>
      </c>
      <c r="G7621" s="6" t="str" cm="1">
        <f t="array" ref="G7621">_xll.BQL.DATE(_xll.BADDPERIODS(DATE(YEAR(E7621),MONTH(E7621),DAY(15)),"NUMBEROFPERIODS",B7621,"PER=M","CDR=BZ","BusDayAdj=-1"))</f>
        <v>#N/A Connection</v>
      </c>
      <c r="H7621" s="6" t="str">
        <f>IFERROR(_xll.BCOUNTPERIODS($E$2,G7621,"CDR=BZ")*1,"")</f>
        <v/>
      </c>
      <c r="I7621" s="6" t="str" cm="1">
        <f t="array" ref="I7621">_xll.BQL.DATE(_xll.BADDPERIODS(EOMONTH(E7621,0),"NUMBEROFPERIODS",B7621,"PER=M","CDR=BZ","BusDayAdj=2"))</f>
        <v>#N/A Connection</v>
      </c>
      <c r="J7621" s="6" t="str">
        <f>IFERROR(_xll.BCOUNTPERIODS(E7621,I7621,"CDR=BZ")*1,"")</f>
        <v/>
      </c>
      <c r="K7621" s="7" t="e">
        <f t="shared" si="357"/>
        <v>#VALUE!</v>
      </c>
      <c r="L7621" s="8" cm="1">
        <f t="array" ref="L7621">_xll.BDH($F7621,L$1,$E7621,$E7621,"per=m","days=all","fill=0","dts=h","QtTyp=P")</f>
        <v>0</v>
      </c>
      <c r="M7621" s="6" cm="1">
        <f t="array" ref="M7621">_xll.BDH($F7621,M$1,$E7621,$E7621,"per=m","days=all","fill=0","dts=h","QtTyp=P")</f>
        <v>0</v>
      </c>
    </row>
    <row r="7622" spans="1:13" x14ac:dyDescent="0.25">
      <c r="A7622" s="6" t="str">
        <f t="shared" si="358"/>
        <v>wl20 Comdty20120330</v>
      </c>
      <c r="B7622" s="3">
        <v>20</v>
      </c>
      <c r="C7622" s="3">
        <v>420</v>
      </c>
      <c r="D7622" s="3" t="s">
        <v>176</v>
      </c>
      <c r="E7622" s="9">
        <v>40998</v>
      </c>
      <c r="F7622" s="6" t="str">
        <f t="shared" si="359"/>
        <v>wl20 Comdty</v>
      </c>
      <c r="G7622" s="6" t="str" cm="1">
        <f t="array" ref="G7622">_xll.BQL.DATE(_xll.BADDPERIODS(DATE(YEAR(E7622),MONTH(E7622),DAY(15)),"NUMBEROFPERIODS",B7622,"PER=M","CDR=BZ","BusDayAdj=-1"))</f>
        <v>#N/A Connection</v>
      </c>
      <c r="H7622" s="6" t="str">
        <f>IFERROR(_xll.BCOUNTPERIODS($E$2,G7622,"CDR=BZ")*1,"")</f>
        <v/>
      </c>
      <c r="I7622" s="6" t="str" cm="1">
        <f t="array" ref="I7622">_xll.BQL.DATE(_xll.BADDPERIODS(EOMONTH(E7622,0),"NUMBEROFPERIODS",B7622,"PER=M","CDR=BZ","BusDayAdj=2"))</f>
        <v>#N/A Connection</v>
      </c>
      <c r="J7622" s="6" t="str">
        <f>IFERROR(_xll.BCOUNTPERIODS(E7622,I7622,"CDR=BZ")*1,"")</f>
        <v/>
      </c>
      <c r="K7622" s="7" t="e">
        <f t="shared" si="357"/>
        <v>#VALUE!</v>
      </c>
      <c r="L7622" s="8" cm="1">
        <f t="array" ref="L7622">_xll.BDH($F7622,L$1,$E7622,$E7622,"per=m","days=all","fill=0","dts=h","QtTyp=P")</f>
        <v>0</v>
      </c>
      <c r="M7622" s="6" cm="1">
        <f t="array" ref="M7622">_xll.BDH($F7622,M$1,$E7622,$E7622,"per=m","days=all","fill=0","dts=h","QtTyp=P")</f>
        <v>0</v>
      </c>
    </row>
    <row r="7623" spans="1:13" x14ac:dyDescent="0.25">
      <c r="A7623" s="6" t="str">
        <f t="shared" si="358"/>
        <v>wl20 Comdty20120430</v>
      </c>
      <c r="B7623" s="3">
        <v>20</v>
      </c>
      <c r="C7623" s="3">
        <v>420</v>
      </c>
      <c r="D7623" s="3" t="s">
        <v>176</v>
      </c>
      <c r="E7623" s="9">
        <v>41029</v>
      </c>
      <c r="F7623" s="6" t="str">
        <f t="shared" si="359"/>
        <v>wl20 Comdty</v>
      </c>
      <c r="G7623" s="6" t="str" cm="1">
        <f t="array" ref="G7623">_xll.BQL.DATE(_xll.BADDPERIODS(DATE(YEAR(E7623),MONTH(E7623),DAY(15)),"NUMBEROFPERIODS",B7623,"PER=M","CDR=BZ","BusDayAdj=-1"))</f>
        <v>#N/A Connection</v>
      </c>
      <c r="H7623" s="6" t="str">
        <f>IFERROR(_xll.BCOUNTPERIODS($E$2,G7623,"CDR=BZ")*1,"")</f>
        <v/>
      </c>
      <c r="I7623" s="6" t="str" cm="1">
        <f t="array" ref="I7623">_xll.BQL.DATE(_xll.BADDPERIODS(EOMONTH(E7623,0),"NUMBEROFPERIODS",B7623,"PER=M","CDR=BZ","BusDayAdj=2"))</f>
        <v>#N/A Connection</v>
      </c>
      <c r="J7623" s="6" t="str">
        <f>IFERROR(_xll.BCOUNTPERIODS(E7623,I7623,"CDR=BZ")*1,"")</f>
        <v/>
      </c>
      <c r="K7623" s="7" t="e">
        <f t="shared" si="357"/>
        <v>#VALUE!</v>
      </c>
      <c r="L7623" s="8" cm="1">
        <f t="array" ref="L7623">_xll.BDH($F7623,L$1,$E7623,$E7623,"per=m","days=all","fill=0","dts=h","QtTyp=P")</f>
        <v>0</v>
      </c>
      <c r="M7623" s="6" cm="1">
        <f t="array" ref="M7623">_xll.BDH($F7623,M$1,$E7623,$E7623,"per=m","days=all","fill=0","dts=h","QtTyp=P")</f>
        <v>0</v>
      </c>
    </row>
    <row r="7624" spans="1:13" x14ac:dyDescent="0.25">
      <c r="A7624" s="6" t="str">
        <f t="shared" si="358"/>
        <v>wl20 Comdty20120531</v>
      </c>
      <c r="B7624" s="3">
        <v>20</v>
      </c>
      <c r="C7624" s="3">
        <v>420</v>
      </c>
      <c r="D7624" s="3" t="s">
        <v>176</v>
      </c>
      <c r="E7624" s="9">
        <v>41060</v>
      </c>
      <c r="F7624" s="6" t="str">
        <f t="shared" si="359"/>
        <v>wl20 Comdty</v>
      </c>
      <c r="G7624" s="6" t="str" cm="1">
        <f t="array" ref="G7624">_xll.BQL.DATE(_xll.BADDPERIODS(DATE(YEAR(E7624),MONTH(E7624),DAY(15)),"NUMBEROFPERIODS",B7624,"PER=M","CDR=BZ","BusDayAdj=-1"))</f>
        <v>#N/A Connection</v>
      </c>
      <c r="H7624" s="6" t="str">
        <f>IFERROR(_xll.BCOUNTPERIODS($E$2,G7624,"CDR=BZ")*1,"")</f>
        <v/>
      </c>
      <c r="I7624" s="6" t="str" cm="1">
        <f t="array" ref="I7624">_xll.BQL.DATE(_xll.BADDPERIODS(EOMONTH(E7624,0),"NUMBEROFPERIODS",B7624,"PER=M","CDR=BZ","BusDayAdj=2"))</f>
        <v>#N/A Connection</v>
      </c>
      <c r="J7624" s="6" t="str">
        <f>IFERROR(_xll.BCOUNTPERIODS(E7624,I7624,"CDR=BZ")*1,"")</f>
        <v/>
      </c>
      <c r="K7624" s="7" t="e">
        <f t="shared" si="357"/>
        <v>#VALUE!</v>
      </c>
      <c r="L7624" s="8" cm="1">
        <f t="array" ref="L7624">_xll.BDH($F7624,L$1,$E7624,$E7624,"per=m","days=all","fill=0","dts=h","QtTyp=P")</f>
        <v>0</v>
      </c>
      <c r="M7624" s="6" cm="1">
        <f t="array" ref="M7624">_xll.BDH($F7624,M$1,$E7624,$E7624,"per=m","days=all","fill=0","dts=h","QtTyp=P")</f>
        <v>0</v>
      </c>
    </row>
    <row r="7625" spans="1:13" x14ac:dyDescent="0.25">
      <c r="A7625" s="6" t="str">
        <f t="shared" si="358"/>
        <v>wl20 Comdty20120629</v>
      </c>
      <c r="B7625" s="3">
        <v>20</v>
      </c>
      <c r="C7625" s="3">
        <v>420</v>
      </c>
      <c r="D7625" s="3" t="s">
        <v>176</v>
      </c>
      <c r="E7625" s="9">
        <v>41089</v>
      </c>
      <c r="F7625" s="6" t="str">
        <f t="shared" si="359"/>
        <v>wl20 Comdty</v>
      </c>
      <c r="G7625" s="6" t="str" cm="1">
        <f t="array" ref="G7625">_xll.BQL.DATE(_xll.BADDPERIODS(DATE(YEAR(E7625),MONTH(E7625),DAY(15)),"NUMBEROFPERIODS",B7625,"PER=M","CDR=BZ","BusDayAdj=-1"))</f>
        <v>#N/A Connection</v>
      </c>
      <c r="H7625" s="6" t="str">
        <f>IFERROR(_xll.BCOUNTPERIODS($E$2,G7625,"CDR=BZ")*1,"")</f>
        <v/>
      </c>
      <c r="I7625" s="6" t="str" cm="1">
        <f t="array" ref="I7625">_xll.BQL.DATE(_xll.BADDPERIODS(EOMONTH(E7625,0),"NUMBEROFPERIODS",B7625,"PER=M","CDR=BZ","BusDayAdj=2"))</f>
        <v>#N/A Connection</v>
      </c>
      <c r="J7625" s="6" t="str">
        <f>IFERROR(_xll.BCOUNTPERIODS(E7625,I7625,"CDR=BZ")*1,"")</f>
        <v/>
      </c>
      <c r="K7625" s="7" t="e">
        <f t="shared" si="357"/>
        <v>#VALUE!</v>
      </c>
      <c r="L7625" s="8" cm="1">
        <f t="array" ref="L7625">_xll.BDH($F7625,L$1,$E7625,$E7625,"per=m","days=all","fill=0","dts=h","QtTyp=P")</f>
        <v>0</v>
      </c>
      <c r="M7625" s="6" cm="1">
        <f t="array" ref="M7625">_xll.BDH($F7625,M$1,$E7625,$E7625,"per=m","days=all","fill=0","dts=h","QtTyp=P")</f>
        <v>0</v>
      </c>
    </row>
    <row r="7626" spans="1:13" x14ac:dyDescent="0.25">
      <c r="A7626" s="6" t="str">
        <f t="shared" si="358"/>
        <v>wl20 Comdty20120731</v>
      </c>
      <c r="B7626" s="3">
        <v>20</v>
      </c>
      <c r="C7626" s="3">
        <v>420</v>
      </c>
      <c r="D7626" s="3" t="s">
        <v>176</v>
      </c>
      <c r="E7626" s="9">
        <v>41121</v>
      </c>
      <c r="F7626" s="6" t="str">
        <f t="shared" si="359"/>
        <v>wl20 Comdty</v>
      </c>
      <c r="G7626" s="6" t="str" cm="1">
        <f t="array" ref="G7626">_xll.BQL.DATE(_xll.BADDPERIODS(DATE(YEAR(E7626),MONTH(E7626),DAY(15)),"NUMBEROFPERIODS",B7626,"PER=M","CDR=BZ","BusDayAdj=-1"))</f>
        <v>#N/A Connection</v>
      </c>
      <c r="H7626" s="6" t="str">
        <f>IFERROR(_xll.BCOUNTPERIODS($E$2,G7626,"CDR=BZ")*1,"")</f>
        <v/>
      </c>
      <c r="I7626" s="6" t="str" cm="1">
        <f t="array" ref="I7626">_xll.BQL.DATE(_xll.BADDPERIODS(EOMONTH(E7626,0),"NUMBEROFPERIODS",B7626,"PER=M","CDR=BZ","BusDayAdj=2"))</f>
        <v>#N/A Connection</v>
      </c>
      <c r="J7626" s="6" t="str">
        <f>IFERROR(_xll.BCOUNTPERIODS(E7626,I7626,"CDR=BZ")*1,"")</f>
        <v/>
      </c>
      <c r="K7626" s="7" t="e">
        <f t="shared" si="357"/>
        <v>#VALUE!</v>
      </c>
      <c r="L7626" s="8" cm="1">
        <f t="array" ref="L7626">_xll.BDH($F7626,L$1,$E7626,$E7626,"per=m","days=all","fill=0","dts=h","QtTyp=P")</f>
        <v>0</v>
      </c>
      <c r="M7626" s="6" cm="1">
        <f t="array" ref="M7626">_xll.BDH($F7626,M$1,$E7626,$E7626,"per=m","days=all","fill=0","dts=h","QtTyp=P")</f>
        <v>0</v>
      </c>
    </row>
    <row r="7627" spans="1:13" x14ac:dyDescent="0.25">
      <c r="A7627" s="6" t="str">
        <f t="shared" si="358"/>
        <v>wl20 Comdty20120831</v>
      </c>
      <c r="B7627" s="3">
        <v>20</v>
      </c>
      <c r="C7627" s="3">
        <v>420</v>
      </c>
      <c r="D7627" s="3" t="s">
        <v>176</v>
      </c>
      <c r="E7627" s="9">
        <v>41152</v>
      </c>
      <c r="F7627" s="6" t="str">
        <f t="shared" si="359"/>
        <v>wl20 Comdty</v>
      </c>
      <c r="G7627" s="6" t="str" cm="1">
        <f t="array" ref="G7627">_xll.BQL.DATE(_xll.BADDPERIODS(DATE(YEAR(E7627),MONTH(E7627),DAY(15)),"NUMBEROFPERIODS",B7627,"PER=M","CDR=BZ","BusDayAdj=-1"))</f>
        <v>#N/A Connection</v>
      </c>
      <c r="H7627" s="6" t="str">
        <f>IFERROR(_xll.BCOUNTPERIODS($E$2,G7627,"CDR=BZ")*1,"")</f>
        <v/>
      </c>
      <c r="I7627" s="6" t="str" cm="1">
        <f t="array" ref="I7627">_xll.BQL.DATE(_xll.BADDPERIODS(EOMONTH(E7627,0),"NUMBEROFPERIODS",B7627,"PER=M","CDR=BZ","BusDayAdj=2"))</f>
        <v>#N/A Connection</v>
      </c>
      <c r="J7627" s="6" t="str">
        <f>IFERROR(_xll.BCOUNTPERIODS(E7627,I7627,"CDR=BZ")*1,"")</f>
        <v/>
      </c>
      <c r="K7627" s="7" t="e">
        <f t="shared" si="357"/>
        <v>#VALUE!</v>
      </c>
      <c r="L7627" s="8" cm="1">
        <f t="array" ref="L7627">_xll.BDH($F7627,L$1,$E7627,$E7627,"per=m","days=all","fill=0","dts=h","QtTyp=P")</f>
        <v>0</v>
      </c>
      <c r="M7627" s="6" cm="1">
        <f t="array" ref="M7627">_xll.BDH($F7627,M$1,$E7627,$E7627,"per=m","days=all","fill=0","dts=h","QtTyp=P")</f>
        <v>0</v>
      </c>
    </row>
    <row r="7628" spans="1:13" x14ac:dyDescent="0.25">
      <c r="A7628" s="6" t="str">
        <f t="shared" si="358"/>
        <v>wl20 Comdty20120928</v>
      </c>
      <c r="B7628" s="3">
        <v>20</v>
      </c>
      <c r="C7628" s="3">
        <v>420</v>
      </c>
      <c r="D7628" s="3" t="s">
        <v>176</v>
      </c>
      <c r="E7628" s="9">
        <v>41180</v>
      </c>
      <c r="F7628" s="6" t="str">
        <f t="shared" si="359"/>
        <v>wl20 Comdty</v>
      </c>
      <c r="G7628" s="6" t="str" cm="1">
        <f t="array" ref="G7628">_xll.BQL.DATE(_xll.BADDPERIODS(DATE(YEAR(E7628),MONTH(E7628),DAY(15)),"NUMBEROFPERIODS",B7628,"PER=M","CDR=BZ","BusDayAdj=-1"))</f>
        <v>#N/A Connection</v>
      </c>
      <c r="H7628" s="6" t="str">
        <f>IFERROR(_xll.BCOUNTPERIODS($E$2,G7628,"CDR=BZ")*1,"")</f>
        <v/>
      </c>
      <c r="I7628" s="6" t="str" cm="1">
        <f t="array" ref="I7628">_xll.BQL.DATE(_xll.BADDPERIODS(EOMONTH(E7628,0),"NUMBEROFPERIODS",B7628,"PER=M","CDR=BZ","BusDayAdj=2"))</f>
        <v>#N/A Connection</v>
      </c>
      <c r="J7628" s="6" t="str">
        <f>IFERROR(_xll.BCOUNTPERIODS(E7628,I7628,"CDR=BZ")*1,"")</f>
        <v/>
      </c>
      <c r="K7628" s="7" t="e">
        <f t="shared" si="357"/>
        <v>#VALUE!</v>
      </c>
      <c r="L7628" s="8" cm="1">
        <f t="array" ref="L7628">_xll.BDH($F7628,L$1,$E7628,$E7628,"per=m","days=all","fill=0","dts=h","QtTyp=P")</f>
        <v>0</v>
      </c>
      <c r="M7628" s="6" cm="1">
        <f t="array" ref="M7628">_xll.BDH($F7628,M$1,$E7628,$E7628,"per=m","days=all","fill=0","dts=h","QtTyp=P")</f>
        <v>0</v>
      </c>
    </row>
    <row r="7629" spans="1:13" x14ac:dyDescent="0.25">
      <c r="A7629" s="6" t="str">
        <f t="shared" si="358"/>
        <v>wl20 Comdty20121031</v>
      </c>
      <c r="B7629" s="3">
        <v>20</v>
      </c>
      <c r="C7629" s="3">
        <v>420</v>
      </c>
      <c r="D7629" s="3" t="s">
        <v>176</v>
      </c>
      <c r="E7629" s="9">
        <v>41213</v>
      </c>
      <c r="F7629" s="6" t="str">
        <f t="shared" si="359"/>
        <v>wl20 Comdty</v>
      </c>
      <c r="G7629" s="6" t="str" cm="1">
        <f t="array" ref="G7629">_xll.BQL.DATE(_xll.BADDPERIODS(DATE(YEAR(E7629),MONTH(E7629),DAY(15)),"NUMBEROFPERIODS",B7629,"PER=M","CDR=BZ","BusDayAdj=-1"))</f>
        <v>#N/A Connection</v>
      </c>
      <c r="H7629" s="6" t="str">
        <f>IFERROR(_xll.BCOUNTPERIODS($E$2,G7629,"CDR=BZ")*1,"")</f>
        <v/>
      </c>
      <c r="I7629" s="6" t="str" cm="1">
        <f t="array" ref="I7629">_xll.BQL.DATE(_xll.BADDPERIODS(EOMONTH(E7629,0),"NUMBEROFPERIODS",B7629,"PER=M","CDR=BZ","BusDayAdj=2"))</f>
        <v>#N/A Connection</v>
      </c>
      <c r="J7629" s="6" t="str">
        <f>IFERROR(_xll.BCOUNTPERIODS(E7629,I7629,"CDR=BZ")*1,"")</f>
        <v/>
      </c>
      <c r="K7629" s="7" t="e">
        <f t="shared" si="357"/>
        <v>#VALUE!</v>
      </c>
      <c r="L7629" s="8" cm="1">
        <f t="array" ref="L7629">_xll.BDH($F7629,L$1,$E7629,$E7629,"per=m","days=all","fill=0","dts=h","QtTyp=P")</f>
        <v>0</v>
      </c>
      <c r="M7629" s="6" cm="1">
        <f t="array" ref="M7629">_xll.BDH($F7629,M$1,$E7629,$E7629,"per=m","days=all","fill=0","dts=h","QtTyp=P")</f>
        <v>0</v>
      </c>
    </row>
    <row r="7630" spans="1:13" x14ac:dyDescent="0.25">
      <c r="A7630" s="6" t="str">
        <f t="shared" si="358"/>
        <v>wl20 Comdty20121130</v>
      </c>
      <c r="B7630" s="3">
        <v>20</v>
      </c>
      <c r="C7630" s="3">
        <v>420</v>
      </c>
      <c r="D7630" s="3" t="s">
        <v>176</v>
      </c>
      <c r="E7630" s="9">
        <v>41243</v>
      </c>
      <c r="F7630" s="6" t="str">
        <f t="shared" si="359"/>
        <v>wl20 Comdty</v>
      </c>
      <c r="G7630" s="6" t="str" cm="1">
        <f t="array" ref="G7630">_xll.BQL.DATE(_xll.BADDPERIODS(DATE(YEAR(E7630),MONTH(E7630),DAY(15)),"NUMBEROFPERIODS",B7630,"PER=M","CDR=BZ","BusDayAdj=-1"))</f>
        <v>#N/A Connection</v>
      </c>
      <c r="H7630" s="6" t="str">
        <f>IFERROR(_xll.BCOUNTPERIODS($E$2,G7630,"CDR=BZ")*1,"")</f>
        <v/>
      </c>
      <c r="I7630" s="6" t="str" cm="1">
        <f t="array" ref="I7630">_xll.BQL.DATE(_xll.BADDPERIODS(EOMONTH(E7630,0),"NUMBEROFPERIODS",B7630,"PER=M","CDR=BZ","BusDayAdj=2"))</f>
        <v>#N/A Connection</v>
      </c>
      <c r="J7630" s="6" t="str">
        <f>IFERROR(_xll.BCOUNTPERIODS(E7630,I7630,"CDR=BZ")*1,"")</f>
        <v/>
      </c>
      <c r="K7630" s="7" t="e">
        <f t="shared" si="357"/>
        <v>#VALUE!</v>
      </c>
      <c r="L7630" s="8" cm="1">
        <f t="array" ref="L7630">_xll.BDH($F7630,L$1,$E7630,$E7630,"per=m","days=all","fill=0","dts=h","QtTyp=P")</f>
        <v>0</v>
      </c>
      <c r="M7630" s="6" cm="1">
        <f t="array" ref="M7630">_xll.BDH($F7630,M$1,$E7630,$E7630,"per=m","days=all","fill=0","dts=h","QtTyp=P")</f>
        <v>0</v>
      </c>
    </row>
    <row r="7631" spans="1:13" x14ac:dyDescent="0.25">
      <c r="A7631" s="6" t="str">
        <f t="shared" si="358"/>
        <v>wl20 Comdty20121231</v>
      </c>
      <c r="B7631" s="3">
        <v>20</v>
      </c>
      <c r="C7631" s="3">
        <v>420</v>
      </c>
      <c r="D7631" s="3" t="s">
        <v>176</v>
      </c>
      <c r="E7631" s="9">
        <v>41274</v>
      </c>
      <c r="F7631" s="6" t="str">
        <f t="shared" si="359"/>
        <v>wl20 Comdty</v>
      </c>
      <c r="G7631" s="6" t="str" cm="1">
        <f t="array" ref="G7631">_xll.BQL.DATE(_xll.BADDPERIODS(DATE(YEAR(E7631),MONTH(E7631),DAY(15)),"NUMBEROFPERIODS",B7631,"PER=M","CDR=BZ","BusDayAdj=-1"))</f>
        <v>#N/A Connection</v>
      </c>
      <c r="H7631" s="6" t="str">
        <f>IFERROR(_xll.BCOUNTPERIODS($E$2,G7631,"CDR=BZ")*1,"")</f>
        <v/>
      </c>
      <c r="I7631" s="6" t="str" cm="1">
        <f t="array" ref="I7631">_xll.BQL.DATE(_xll.BADDPERIODS(EOMONTH(E7631,0),"NUMBEROFPERIODS",B7631,"PER=M","CDR=BZ","BusDayAdj=2"))</f>
        <v>#N/A Connection</v>
      </c>
      <c r="J7631" s="6" t="str">
        <f>IFERROR(_xll.BCOUNTPERIODS(E7631,I7631,"CDR=BZ")*1,"")</f>
        <v/>
      </c>
      <c r="K7631" s="7" t="e">
        <f t="shared" si="357"/>
        <v>#VALUE!</v>
      </c>
      <c r="L7631" s="8" cm="1">
        <f t="array" ref="L7631">_xll.BDH($F7631,L$1,$E7631,$E7631,"per=m","days=all","fill=0","dts=h","QtTyp=P")</f>
        <v>0</v>
      </c>
      <c r="M7631" s="6" cm="1">
        <f t="array" ref="M7631">_xll.BDH($F7631,M$1,$E7631,$E7631,"per=m","days=all","fill=0","dts=h","QtTyp=P")</f>
        <v>0</v>
      </c>
    </row>
    <row r="7632" spans="1:13" x14ac:dyDescent="0.25">
      <c r="A7632" s="6" t="str">
        <f t="shared" si="358"/>
        <v>wl20 Comdty20130131</v>
      </c>
      <c r="B7632" s="3">
        <v>20</v>
      </c>
      <c r="C7632" s="3">
        <v>420</v>
      </c>
      <c r="D7632" s="3" t="s">
        <v>176</v>
      </c>
      <c r="E7632" s="9">
        <v>41305</v>
      </c>
      <c r="F7632" s="6" t="str">
        <f t="shared" si="359"/>
        <v>wl20 Comdty</v>
      </c>
      <c r="G7632" s="6" t="str" cm="1">
        <f t="array" ref="G7632">_xll.BQL.DATE(_xll.BADDPERIODS(DATE(YEAR(E7632),MONTH(E7632),DAY(15)),"NUMBEROFPERIODS",B7632,"PER=M","CDR=BZ","BusDayAdj=-1"))</f>
        <v>#N/A Connection</v>
      </c>
      <c r="H7632" s="6" t="str">
        <f>IFERROR(_xll.BCOUNTPERIODS($E$2,G7632,"CDR=BZ")*1,"")</f>
        <v/>
      </c>
      <c r="I7632" s="6" t="str" cm="1">
        <f t="array" ref="I7632">_xll.BQL.DATE(_xll.BADDPERIODS(EOMONTH(E7632,0),"NUMBEROFPERIODS",B7632,"PER=M","CDR=BZ","BusDayAdj=2"))</f>
        <v>#N/A Connection</v>
      </c>
      <c r="J7632" s="6" t="str">
        <f>IFERROR(_xll.BCOUNTPERIODS(E7632,I7632,"CDR=BZ")*1,"")</f>
        <v/>
      </c>
      <c r="K7632" s="7" t="e">
        <f t="shared" si="357"/>
        <v>#VALUE!</v>
      </c>
      <c r="L7632" s="8" cm="1">
        <f t="array" ref="L7632">_xll.BDH($F7632,L$1,$E7632,$E7632,"per=m","days=all","fill=0","dts=h","QtTyp=P")</f>
        <v>0</v>
      </c>
      <c r="M7632" s="6" cm="1">
        <f t="array" ref="M7632">_xll.BDH($F7632,M$1,$E7632,$E7632,"per=m","days=all","fill=0","dts=h","QtTyp=P")</f>
        <v>0</v>
      </c>
    </row>
    <row r="7633" spans="1:13" x14ac:dyDescent="0.25">
      <c r="A7633" s="6" t="str">
        <f t="shared" si="358"/>
        <v>wl20 Comdty20130228</v>
      </c>
      <c r="B7633" s="3">
        <v>20</v>
      </c>
      <c r="C7633" s="3">
        <v>420</v>
      </c>
      <c r="D7633" s="3" t="s">
        <v>176</v>
      </c>
      <c r="E7633" s="9">
        <v>41333</v>
      </c>
      <c r="F7633" s="6" t="str">
        <f t="shared" si="359"/>
        <v>wl20 Comdty</v>
      </c>
      <c r="G7633" s="6" t="str" cm="1">
        <f t="array" ref="G7633">_xll.BQL.DATE(_xll.BADDPERIODS(DATE(YEAR(E7633),MONTH(E7633),DAY(15)),"NUMBEROFPERIODS",B7633,"PER=M","CDR=BZ","BusDayAdj=-1"))</f>
        <v>#N/A Connection</v>
      </c>
      <c r="H7633" s="6" t="str">
        <f>IFERROR(_xll.BCOUNTPERIODS($E$2,G7633,"CDR=BZ")*1,"")</f>
        <v/>
      </c>
      <c r="I7633" s="6" t="str" cm="1">
        <f t="array" ref="I7633">_xll.BQL.DATE(_xll.BADDPERIODS(EOMONTH(E7633,0),"NUMBEROFPERIODS",B7633,"PER=M","CDR=BZ","BusDayAdj=2"))</f>
        <v>#N/A Connection</v>
      </c>
      <c r="J7633" s="6" t="str">
        <f>IFERROR(_xll.BCOUNTPERIODS(E7633,I7633,"CDR=BZ")*1,"")</f>
        <v/>
      </c>
      <c r="K7633" s="7" t="e">
        <f t="shared" si="357"/>
        <v>#VALUE!</v>
      </c>
      <c r="L7633" s="8" cm="1">
        <f t="array" ref="L7633">_xll.BDH($F7633,L$1,$E7633,$E7633,"per=m","days=all","fill=0","dts=h","QtTyp=P")</f>
        <v>0</v>
      </c>
      <c r="M7633" s="6" cm="1">
        <f t="array" ref="M7633">_xll.BDH($F7633,M$1,$E7633,$E7633,"per=m","days=all","fill=0","dts=h","QtTyp=P")</f>
        <v>0</v>
      </c>
    </row>
    <row r="7634" spans="1:13" x14ac:dyDescent="0.25">
      <c r="A7634" s="6" t="str">
        <f t="shared" si="358"/>
        <v>wl20 Comdty20130329</v>
      </c>
      <c r="B7634" s="3">
        <v>20</v>
      </c>
      <c r="C7634" s="3">
        <v>420</v>
      </c>
      <c r="D7634" s="3" t="s">
        <v>176</v>
      </c>
      <c r="E7634" s="9">
        <v>41362</v>
      </c>
      <c r="F7634" s="6" t="str">
        <f t="shared" si="359"/>
        <v>wl20 Comdty</v>
      </c>
      <c r="G7634" s="6" t="str" cm="1">
        <f t="array" ref="G7634">_xll.BQL.DATE(_xll.BADDPERIODS(DATE(YEAR(E7634),MONTH(E7634),DAY(15)),"NUMBEROFPERIODS",B7634,"PER=M","CDR=BZ","BusDayAdj=-1"))</f>
        <v>#N/A Connection</v>
      </c>
      <c r="H7634" s="6" t="str">
        <f>IFERROR(_xll.BCOUNTPERIODS($E$2,G7634,"CDR=BZ")*1,"")</f>
        <v/>
      </c>
      <c r="I7634" s="6" t="str" cm="1">
        <f t="array" ref="I7634">_xll.BQL.DATE(_xll.BADDPERIODS(EOMONTH(E7634,0),"NUMBEROFPERIODS",B7634,"PER=M","CDR=BZ","BusDayAdj=2"))</f>
        <v>#N/A Connection</v>
      </c>
      <c r="J7634" s="6" t="str">
        <f>IFERROR(_xll.BCOUNTPERIODS(E7634,I7634,"CDR=BZ")*1,"")</f>
        <v/>
      </c>
      <c r="K7634" s="7" t="e">
        <f t="shared" si="357"/>
        <v>#VALUE!</v>
      </c>
      <c r="L7634" s="8" cm="1">
        <f t="array" ref="L7634">_xll.BDH($F7634,L$1,$E7634,$E7634,"per=m","days=all","fill=0","dts=h","QtTyp=P")</f>
        <v>0</v>
      </c>
      <c r="M7634" s="6" cm="1">
        <f t="array" ref="M7634">_xll.BDH($F7634,M$1,$E7634,$E7634,"per=m","days=all","fill=0","dts=h","QtTyp=P")</f>
        <v>0</v>
      </c>
    </row>
    <row r="7635" spans="1:13" x14ac:dyDescent="0.25">
      <c r="A7635" s="6" t="str">
        <f t="shared" si="358"/>
        <v>wl20 Comdty20130430</v>
      </c>
      <c r="B7635" s="3">
        <v>20</v>
      </c>
      <c r="C7635" s="3">
        <v>420</v>
      </c>
      <c r="D7635" s="3" t="s">
        <v>176</v>
      </c>
      <c r="E7635" s="9">
        <v>41394</v>
      </c>
      <c r="F7635" s="6" t="str">
        <f t="shared" si="359"/>
        <v>wl20 Comdty</v>
      </c>
      <c r="G7635" s="6" t="str" cm="1">
        <f t="array" ref="G7635">_xll.BQL.DATE(_xll.BADDPERIODS(DATE(YEAR(E7635),MONTH(E7635),DAY(15)),"NUMBEROFPERIODS",B7635,"PER=M","CDR=BZ","BusDayAdj=-1"))</f>
        <v>#N/A Connection</v>
      </c>
      <c r="H7635" s="6" t="str">
        <f>IFERROR(_xll.BCOUNTPERIODS($E$2,G7635,"CDR=BZ")*1,"")</f>
        <v/>
      </c>
      <c r="I7635" s="6" t="str" cm="1">
        <f t="array" ref="I7635">_xll.BQL.DATE(_xll.BADDPERIODS(EOMONTH(E7635,0),"NUMBEROFPERIODS",B7635,"PER=M","CDR=BZ","BusDayAdj=2"))</f>
        <v>#N/A Connection</v>
      </c>
      <c r="J7635" s="6" t="str">
        <f>IFERROR(_xll.BCOUNTPERIODS(E7635,I7635,"CDR=BZ")*1,"")</f>
        <v/>
      </c>
      <c r="K7635" s="7" t="e">
        <f t="shared" si="357"/>
        <v>#VALUE!</v>
      </c>
      <c r="L7635" s="8" cm="1">
        <f t="array" ref="L7635">_xll.BDH($F7635,L$1,$E7635,$E7635,"per=m","days=all","fill=0","dts=h","QtTyp=P")</f>
        <v>0</v>
      </c>
      <c r="M7635" s="6" cm="1">
        <f t="array" ref="M7635">_xll.BDH($F7635,M$1,$E7635,$E7635,"per=m","days=all","fill=0","dts=h","QtTyp=P")</f>
        <v>0</v>
      </c>
    </row>
    <row r="7636" spans="1:13" x14ac:dyDescent="0.25">
      <c r="A7636" s="6" t="str">
        <f t="shared" si="358"/>
        <v>wl20 Comdty20130531</v>
      </c>
      <c r="B7636" s="3">
        <v>20</v>
      </c>
      <c r="C7636" s="3">
        <v>420</v>
      </c>
      <c r="D7636" s="3" t="s">
        <v>176</v>
      </c>
      <c r="E7636" s="9">
        <v>41425</v>
      </c>
      <c r="F7636" s="6" t="str">
        <f t="shared" si="359"/>
        <v>wl20 Comdty</v>
      </c>
      <c r="G7636" s="6" t="str" cm="1">
        <f t="array" ref="G7636">_xll.BQL.DATE(_xll.BADDPERIODS(DATE(YEAR(E7636),MONTH(E7636),DAY(15)),"NUMBEROFPERIODS",B7636,"PER=M","CDR=BZ","BusDayAdj=-1"))</f>
        <v>#N/A Connection</v>
      </c>
      <c r="H7636" s="6" t="str">
        <f>IFERROR(_xll.BCOUNTPERIODS($E$2,G7636,"CDR=BZ")*1,"")</f>
        <v/>
      </c>
      <c r="I7636" s="6" t="str" cm="1">
        <f t="array" ref="I7636">_xll.BQL.DATE(_xll.BADDPERIODS(EOMONTH(E7636,0),"NUMBEROFPERIODS",B7636,"PER=M","CDR=BZ","BusDayAdj=2"))</f>
        <v>#N/A Connection</v>
      </c>
      <c r="J7636" s="6" t="str">
        <f>IFERROR(_xll.BCOUNTPERIODS(E7636,I7636,"CDR=BZ")*1,"")</f>
        <v/>
      </c>
      <c r="K7636" s="7" t="e">
        <f t="shared" si="357"/>
        <v>#VALUE!</v>
      </c>
      <c r="L7636" s="8" cm="1">
        <f t="array" ref="L7636">_xll.BDH($F7636,L$1,$E7636,$E7636,"per=m","days=all","fill=0","dts=h","QtTyp=P")</f>
        <v>0</v>
      </c>
      <c r="M7636" s="6" cm="1">
        <f t="array" ref="M7636">_xll.BDH($F7636,M$1,$E7636,$E7636,"per=m","days=all","fill=0","dts=h","QtTyp=P")</f>
        <v>0</v>
      </c>
    </row>
    <row r="7637" spans="1:13" x14ac:dyDescent="0.25">
      <c r="A7637" s="6" t="str">
        <f t="shared" si="358"/>
        <v>wl20 Comdty20130628</v>
      </c>
      <c r="B7637" s="3">
        <v>20</v>
      </c>
      <c r="C7637" s="3">
        <v>420</v>
      </c>
      <c r="D7637" s="3" t="s">
        <v>176</v>
      </c>
      <c r="E7637" s="9">
        <v>41453</v>
      </c>
      <c r="F7637" s="6" t="str">
        <f t="shared" si="359"/>
        <v>wl20 Comdty</v>
      </c>
      <c r="G7637" s="6" t="str" cm="1">
        <f t="array" ref="G7637">_xll.BQL.DATE(_xll.BADDPERIODS(DATE(YEAR(E7637),MONTH(E7637),DAY(15)),"NUMBEROFPERIODS",B7637,"PER=M","CDR=BZ","BusDayAdj=-1"))</f>
        <v>#N/A Connection</v>
      </c>
      <c r="H7637" s="6" t="str">
        <f>IFERROR(_xll.BCOUNTPERIODS($E$2,G7637,"CDR=BZ")*1,"")</f>
        <v/>
      </c>
      <c r="I7637" s="6" t="str" cm="1">
        <f t="array" ref="I7637">_xll.BQL.DATE(_xll.BADDPERIODS(EOMONTH(E7637,0),"NUMBEROFPERIODS",B7637,"PER=M","CDR=BZ","BusDayAdj=2"))</f>
        <v>#N/A Connection</v>
      </c>
      <c r="J7637" s="6" t="str">
        <f>IFERROR(_xll.BCOUNTPERIODS(E7637,I7637,"CDR=BZ")*1,"")</f>
        <v/>
      </c>
      <c r="K7637" s="7" t="e">
        <f t="shared" si="357"/>
        <v>#VALUE!</v>
      </c>
      <c r="L7637" s="8" cm="1">
        <f t="array" ref="L7637">_xll.BDH($F7637,L$1,$E7637,$E7637,"per=m","days=all","fill=0","dts=h","QtTyp=P")</f>
        <v>0</v>
      </c>
      <c r="M7637" s="6" cm="1">
        <f t="array" ref="M7637">_xll.BDH($F7637,M$1,$E7637,$E7637,"per=m","days=all","fill=0","dts=h","QtTyp=P")</f>
        <v>0</v>
      </c>
    </row>
    <row r="7638" spans="1:13" x14ac:dyDescent="0.25">
      <c r="A7638" s="6" t="str">
        <f t="shared" si="358"/>
        <v>wl20 Comdty20130731</v>
      </c>
      <c r="B7638" s="3">
        <v>20</v>
      </c>
      <c r="C7638" s="3">
        <v>420</v>
      </c>
      <c r="D7638" s="3" t="s">
        <v>176</v>
      </c>
      <c r="E7638" s="9">
        <v>41486</v>
      </c>
      <c r="F7638" s="6" t="str">
        <f t="shared" si="359"/>
        <v>wl20 Comdty</v>
      </c>
      <c r="G7638" s="6" t="str" cm="1">
        <f t="array" ref="G7638">_xll.BQL.DATE(_xll.BADDPERIODS(DATE(YEAR(E7638),MONTH(E7638),DAY(15)),"NUMBEROFPERIODS",B7638,"PER=M","CDR=BZ","BusDayAdj=-1"))</f>
        <v>#N/A Connection</v>
      </c>
      <c r="H7638" s="6" t="str">
        <f>IFERROR(_xll.BCOUNTPERIODS($E$2,G7638,"CDR=BZ")*1,"")</f>
        <v/>
      </c>
      <c r="I7638" s="6" t="str" cm="1">
        <f t="array" ref="I7638">_xll.BQL.DATE(_xll.BADDPERIODS(EOMONTH(E7638,0),"NUMBEROFPERIODS",B7638,"PER=M","CDR=BZ","BusDayAdj=2"))</f>
        <v>#N/A Connection</v>
      </c>
      <c r="J7638" s="6" t="str">
        <f>IFERROR(_xll.BCOUNTPERIODS(E7638,I7638,"CDR=BZ")*1,"")</f>
        <v/>
      </c>
      <c r="K7638" s="7" t="e">
        <f t="shared" si="357"/>
        <v>#VALUE!</v>
      </c>
      <c r="L7638" s="8" cm="1">
        <f t="array" ref="L7638">_xll.BDH($F7638,L$1,$E7638,$E7638,"per=m","days=all","fill=0","dts=h","QtTyp=P")</f>
        <v>0</v>
      </c>
      <c r="M7638" s="6" cm="1">
        <f t="array" ref="M7638">_xll.BDH($F7638,M$1,$E7638,$E7638,"per=m","days=all","fill=0","dts=h","QtTyp=P")</f>
        <v>0</v>
      </c>
    </row>
    <row r="7639" spans="1:13" x14ac:dyDescent="0.25">
      <c r="A7639" s="6" t="str">
        <f t="shared" si="358"/>
        <v>wl20 Comdty20130830</v>
      </c>
      <c r="B7639" s="3">
        <v>20</v>
      </c>
      <c r="C7639" s="3">
        <v>420</v>
      </c>
      <c r="D7639" s="3" t="s">
        <v>176</v>
      </c>
      <c r="E7639" s="9">
        <v>41516</v>
      </c>
      <c r="F7639" s="6" t="str">
        <f t="shared" si="359"/>
        <v>wl20 Comdty</v>
      </c>
      <c r="G7639" s="6" t="str" cm="1">
        <f t="array" ref="G7639">_xll.BQL.DATE(_xll.BADDPERIODS(DATE(YEAR(E7639),MONTH(E7639),DAY(15)),"NUMBEROFPERIODS",B7639,"PER=M","CDR=BZ","BusDayAdj=-1"))</f>
        <v>#N/A Connection</v>
      </c>
      <c r="H7639" s="6" t="str">
        <f>IFERROR(_xll.BCOUNTPERIODS($E$2,G7639,"CDR=BZ")*1,"")</f>
        <v/>
      </c>
      <c r="I7639" s="6" t="str" cm="1">
        <f t="array" ref="I7639">_xll.BQL.DATE(_xll.BADDPERIODS(EOMONTH(E7639,0),"NUMBEROFPERIODS",B7639,"PER=M","CDR=BZ","BusDayAdj=2"))</f>
        <v>#N/A Connection</v>
      </c>
      <c r="J7639" s="6" t="str">
        <f>IFERROR(_xll.BCOUNTPERIODS(E7639,I7639,"CDR=BZ")*1,"")</f>
        <v/>
      </c>
      <c r="K7639" s="7" t="e">
        <f t="shared" si="357"/>
        <v>#VALUE!</v>
      </c>
      <c r="L7639" s="8" cm="1">
        <f t="array" ref="L7639">_xll.BDH($F7639,L$1,$E7639,$E7639,"per=m","days=all","fill=0","dts=h","QtTyp=P")</f>
        <v>0</v>
      </c>
      <c r="M7639" s="6" cm="1">
        <f t="array" ref="M7639">_xll.BDH($F7639,M$1,$E7639,$E7639,"per=m","days=all","fill=0","dts=h","QtTyp=P")</f>
        <v>0</v>
      </c>
    </row>
    <row r="7640" spans="1:13" x14ac:dyDescent="0.25">
      <c r="A7640" s="6" t="str">
        <f t="shared" si="358"/>
        <v>wl20 Comdty20130930</v>
      </c>
      <c r="B7640" s="3">
        <v>20</v>
      </c>
      <c r="C7640" s="3">
        <v>420</v>
      </c>
      <c r="D7640" s="3" t="s">
        <v>176</v>
      </c>
      <c r="E7640" s="9">
        <v>41547</v>
      </c>
      <c r="F7640" s="6" t="str">
        <f t="shared" si="359"/>
        <v>wl20 Comdty</v>
      </c>
      <c r="G7640" s="6" t="str" cm="1">
        <f t="array" ref="G7640">_xll.BQL.DATE(_xll.BADDPERIODS(DATE(YEAR(E7640),MONTH(E7640),DAY(15)),"NUMBEROFPERIODS",B7640,"PER=M","CDR=BZ","BusDayAdj=-1"))</f>
        <v>#N/A Connection</v>
      </c>
      <c r="H7640" s="6" t="str">
        <f>IFERROR(_xll.BCOUNTPERIODS($E$2,G7640,"CDR=BZ")*1,"")</f>
        <v/>
      </c>
      <c r="I7640" s="6" t="str" cm="1">
        <f t="array" ref="I7640">_xll.BQL.DATE(_xll.BADDPERIODS(EOMONTH(E7640,0),"NUMBEROFPERIODS",B7640,"PER=M","CDR=BZ","BusDayAdj=2"))</f>
        <v>#N/A Connection</v>
      </c>
      <c r="J7640" s="6" t="str">
        <f>IFERROR(_xll.BCOUNTPERIODS(E7640,I7640,"CDR=BZ")*1,"")</f>
        <v/>
      </c>
      <c r="K7640" s="7" t="e">
        <f t="shared" si="357"/>
        <v>#VALUE!</v>
      </c>
      <c r="L7640" s="8" cm="1">
        <f t="array" ref="L7640">_xll.BDH($F7640,L$1,$E7640,$E7640,"per=m","days=all","fill=0","dts=h","QtTyp=P")</f>
        <v>0</v>
      </c>
      <c r="M7640" s="6" cm="1">
        <f t="array" ref="M7640">_xll.BDH($F7640,M$1,$E7640,$E7640,"per=m","days=all","fill=0","dts=h","QtTyp=P")</f>
        <v>0</v>
      </c>
    </row>
    <row r="7641" spans="1:13" x14ac:dyDescent="0.25">
      <c r="A7641" s="6" t="str">
        <f t="shared" si="358"/>
        <v>wl20 Comdty20131031</v>
      </c>
      <c r="B7641" s="3">
        <v>20</v>
      </c>
      <c r="C7641" s="3">
        <v>420</v>
      </c>
      <c r="D7641" s="3" t="s">
        <v>176</v>
      </c>
      <c r="E7641" s="9">
        <v>41578</v>
      </c>
      <c r="F7641" s="6" t="str">
        <f t="shared" si="359"/>
        <v>wl20 Comdty</v>
      </c>
      <c r="G7641" s="6" t="str" cm="1">
        <f t="array" ref="G7641">_xll.BQL.DATE(_xll.BADDPERIODS(DATE(YEAR(E7641),MONTH(E7641),DAY(15)),"NUMBEROFPERIODS",B7641,"PER=M","CDR=BZ","BusDayAdj=-1"))</f>
        <v>#N/A Connection</v>
      </c>
      <c r="H7641" s="6" t="str">
        <f>IFERROR(_xll.BCOUNTPERIODS($E$2,G7641,"CDR=BZ")*1,"")</f>
        <v/>
      </c>
      <c r="I7641" s="6" t="str" cm="1">
        <f t="array" ref="I7641">_xll.BQL.DATE(_xll.BADDPERIODS(EOMONTH(E7641,0),"NUMBEROFPERIODS",B7641,"PER=M","CDR=BZ","BusDayAdj=2"))</f>
        <v>#N/A Connection</v>
      </c>
      <c r="J7641" s="6" t="str">
        <f>IFERROR(_xll.BCOUNTPERIODS(E7641,I7641,"CDR=BZ")*1,"")</f>
        <v/>
      </c>
      <c r="K7641" s="7" t="e">
        <f t="shared" si="357"/>
        <v>#VALUE!</v>
      </c>
      <c r="L7641" s="8" cm="1">
        <f t="array" ref="L7641">_xll.BDH($F7641,L$1,$E7641,$E7641,"per=m","days=all","fill=0","dts=h","QtTyp=P")</f>
        <v>0</v>
      </c>
      <c r="M7641" s="6" cm="1">
        <f t="array" ref="M7641">_xll.BDH($F7641,M$1,$E7641,$E7641,"per=m","days=all","fill=0","dts=h","QtTyp=P")</f>
        <v>0</v>
      </c>
    </row>
    <row r="7642" spans="1:13" x14ac:dyDescent="0.25">
      <c r="A7642" s="6" t="str">
        <f t="shared" si="358"/>
        <v>wl20 Comdty20131129</v>
      </c>
      <c r="B7642" s="3">
        <v>20</v>
      </c>
      <c r="C7642" s="3">
        <v>420</v>
      </c>
      <c r="D7642" s="3" t="s">
        <v>176</v>
      </c>
      <c r="E7642" s="9">
        <v>41607</v>
      </c>
      <c r="F7642" s="6" t="str">
        <f t="shared" si="359"/>
        <v>wl20 Comdty</v>
      </c>
      <c r="G7642" s="6" t="str" cm="1">
        <f t="array" ref="G7642">_xll.BQL.DATE(_xll.BADDPERIODS(DATE(YEAR(E7642),MONTH(E7642),DAY(15)),"NUMBEROFPERIODS",B7642,"PER=M","CDR=BZ","BusDayAdj=-1"))</f>
        <v>#N/A Connection</v>
      </c>
      <c r="H7642" s="6" t="str">
        <f>IFERROR(_xll.BCOUNTPERIODS($E$2,G7642,"CDR=BZ")*1,"")</f>
        <v/>
      </c>
      <c r="I7642" s="6" t="str" cm="1">
        <f t="array" ref="I7642">_xll.BQL.DATE(_xll.BADDPERIODS(EOMONTH(E7642,0),"NUMBEROFPERIODS",B7642,"PER=M","CDR=BZ","BusDayAdj=2"))</f>
        <v>#N/A Connection</v>
      </c>
      <c r="J7642" s="6" t="str">
        <f>IFERROR(_xll.BCOUNTPERIODS(E7642,I7642,"CDR=BZ")*1,"")</f>
        <v/>
      </c>
      <c r="K7642" s="7" t="e">
        <f t="shared" si="357"/>
        <v>#VALUE!</v>
      </c>
      <c r="L7642" s="8" cm="1">
        <f t="array" ref="L7642">_xll.BDH($F7642,L$1,$E7642,$E7642,"per=m","days=all","fill=0","dts=h","QtTyp=P")</f>
        <v>0</v>
      </c>
      <c r="M7642" s="6" cm="1">
        <f t="array" ref="M7642">_xll.BDH($F7642,M$1,$E7642,$E7642,"per=m","days=all","fill=0","dts=h","QtTyp=P")</f>
        <v>0</v>
      </c>
    </row>
    <row r="7643" spans="1:13" x14ac:dyDescent="0.25">
      <c r="A7643" s="6" t="str">
        <f t="shared" si="358"/>
        <v>wl20 Comdty20131231</v>
      </c>
      <c r="B7643" s="3">
        <v>20</v>
      </c>
      <c r="C7643" s="3">
        <v>420</v>
      </c>
      <c r="D7643" s="3" t="s">
        <v>176</v>
      </c>
      <c r="E7643" s="9">
        <v>41639</v>
      </c>
      <c r="F7643" s="6" t="str">
        <f t="shared" si="359"/>
        <v>wl20 Comdty</v>
      </c>
      <c r="G7643" s="6" t="str" cm="1">
        <f t="array" ref="G7643">_xll.BQL.DATE(_xll.BADDPERIODS(DATE(YEAR(E7643),MONTH(E7643),DAY(15)),"NUMBEROFPERIODS",B7643,"PER=M","CDR=BZ","BusDayAdj=-1"))</f>
        <v>#N/A Connection</v>
      </c>
      <c r="H7643" s="6" t="str">
        <f>IFERROR(_xll.BCOUNTPERIODS($E$2,G7643,"CDR=BZ")*1,"")</f>
        <v/>
      </c>
      <c r="I7643" s="6" t="str" cm="1">
        <f t="array" ref="I7643">_xll.BQL.DATE(_xll.BADDPERIODS(EOMONTH(E7643,0),"NUMBEROFPERIODS",B7643,"PER=M","CDR=BZ","BusDayAdj=2"))</f>
        <v>#N/A Connection</v>
      </c>
      <c r="J7643" s="6" t="str">
        <f>IFERROR(_xll.BCOUNTPERIODS(E7643,I7643,"CDR=BZ")*1,"")</f>
        <v/>
      </c>
      <c r="K7643" s="7" t="e">
        <f t="shared" si="357"/>
        <v>#VALUE!</v>
      </c>
      <c r="L7643" s="8" cm="1">
        <f t="array" ref="L7643">_xll.BDH($F7643,L$1,$E7643,$E7643,"per=m","days=all","fill=0","dts=h","QtTyp=P")</f>
        <v>0</v>
      </c>
      <c r="M7643" s="6" cm="1">
        <f t="array" ref="M7643">_xll.BDH($F7643,M$1,$E7643,$E7643,"per=m","days=all","fill=0","dts=h","QtTyp=P")</f>
        <v>0</v>
      </c>
    </row>
    <row r="7644" spans="1:13" x14ac:dyDescent="0.25">
      <c r="A7644" s="6" t="str">
        <f t="shared" si="358"/>
        <v>wl20 Comdty20140131</v>
      </c>
      <c r="B7644" s="3">
        <v>20</v>
      </c>
      <c r="C7644" s="3">
        <v>420</v>
      </c>
      <c r="D7644" s="3" t="s">
        <v>176</v>
      </c>
      <c r="E7644" s="9">
        <v>41670</v>
      </c>
      <c r="F7644" s="6" t="str">
        <f t="shared" si="359"/>
        <v>wl20 Comdty</v>
      </c>
      <c r="G7644" s="6" t="str" cm="1">
        <f t="array" ref="G7644">_xll.BQL.DATE(_xll.BADDPERIODS(DATE(YEAR(E7644),MONTH(E7644),DAY(15)),"NUMBEROFPERIODS",B7644,"PER=M","CDR=BZ","BusDayAdj=-1"))</f>
        <v>#N/A Connection</v>
      </c>
      <c r="H7644" s="6" t="str">
        <f>IFERROR(_xll.BCOUNTPERIODS($E$2,G7644,"CDR=BZ")*1,"")</f>
        <v/>
      </c>
      <c r="I7644" s="6" t="str" cm="1">
        <f t="array" ref="I7644">_xll.BQL.DATE(_xll.BADDPERIODS(EOMONTH(E7644,0),"NUMBEROFPERIODS",B7644,"PER=M","CDR=BZ","BusDayAdj=2"))</f>
        <v>#N/A Connection</v>
      </c>
      <c r="J7644" s="6" t="str">
        <f>IFERROR(_xll.BCOUNTPERIODS(E7644,I7644,"CDR=BZ")*1,"")</f>
        <v/>
      </c>
      <c r="K7644" s="7" t="e">
        <f t="shared" si="357"/>
        <v>#VALUE!</v>
      </c>
      <c r="L7644" s="8" cm="1">
        <f t="array" ref="L7644">_xll.BDH($F7644,L$1,$E7644,$E7644,"per=m","days=all","fill=0","dts=h","QtTyp=P")</f>
        <v>0</v>
      </c>
      <c r="M7644" s="6" cm="1">
        <f t="array" ref="M7644">_xll.BDH($F7644,M$1,$E7644,$E7644,"per=m","days=all","fill=0","dts=h","QtTyp=P")</f>
        <v>0</v>
      </c>
    </row>
    <row r="7645" spans="1:13" x14ac:dyDescent="0.25">
      <c r="A7645" s="6" t="str">
        <f t="shared" si="358"/>
        <v>wl20 Comdty20140228</v>
      </c>
      <c r="B7645" s="3">
        <v>20</v>
      </c>
      <c r="C7645" s="3">
        <v>420</v>
      </c>
      <c r="D7645" s="3" t="s">
        <v>176</v>
      </c>
      <c r="E7645" s="9">
        <v>41698</v>
      </c>
      <c r="F7645" s="6" t="str">
        <f t="shared" si="359"/>
        <v>wl20 Comdty</v>
      </c>
      <c r="G7645" s="6" t="str" cm="1">
        <f t="array" ref="G7645">_xll.BQL.DATE(_xll.BADDPERIODS(DATE(YEAR(E7645),MONTH(E7645),DAY(15)),"NUMBEROFPERIODS",B7645,"PER=M","CDR=BZ","BusDayAdj=-1"))</f>
        <v>#N/A Connection</v>
      </c>
      <c r="H7645" s="6" t="str">
        <f>IFERROR(_xll.BCOUNTPERIODS($E$2,G7645,"CDR=BZ")*1,"")</f>
        <v/>
      </c>
      <c r="I7645" s="6" t="str" cm="1">
        <f t="array" ref="I7645">_xll.BQL.DATE(_xll.BADDPERIODS(EOMONTH(E7645,0),"NUMBEROFPERIODS",B7645,"PER=M","CDR=BZ","BusDayAdj=2"))</f>
        <v>#N/A Connection</v>
      </c>
      <c r="J7645" s="6" t="str">
        <f>IFERROR(_xll.BCOUNTPERIODS(E7645,I7645,"CDR=BZ")*1,"")</f>
        <v/>
      </c>
      <c r="K7645" s="7" t="e">
        <f t="shared" si="357"/>
        <v>#VALUE!</v>
      </c>
      <c r="L7645" s="8" cm="1">
        <f t="array" ref="L7645">_xll.BDH($F7645,L$1,$E7645,$E7645,"per=m","days=all","fill=0","dts=h","QtTyp=P")</f>
        <v>0</v>
      </c>
      <c r="M7645" s="6" cm="1">
        <f t="array" ref="M7645">_xll.BDH($F7645,M$1,$E7645,$E7645,"per=m","days=all","fill=0","dts=h","QtTyp=P")</f>
        <v>0</v>
      </c>
    </row>
    <row r="7646" spans="1:13" x14ac:dyDescent="0.25">
      <c r="A7646" s="6" t="str">
        <f t="shared" si="358"/>
        <v>wl20 Comdty20140331</v>
      </c>
      <c r="B7646" s="3">
        <v>20</v>
      </c>
      <c r="C7646" s="3">
        <v>420</v>
      </c>
      <c r="D7646" s="3" t="s">
        <v>176</v>
      </c>
      <c r="E7646" s="9">
        <v>41729</v>
      </c>
      <c r="F7646" s="6" t="str">
        <f t="shared" si="359"/>
        <v>wl20 Comdty</v>
      </c>
      <c r="G7646" s="6" t="str" cm="1">
        <f t="array" ref="G7646">_xll.BQL.DATE(_xll.BADDPERIODS(DATE(YEAR(E7646),MONTH(E7646),DAY(15)),"NUMBEROFPERIODS",B7646,"PER=M","CDR=BZ","BusDayAdj=-1"))</f>
        <v>#N/A Connection</v>
      </c>
      <c r="H7646" s="6" t="str">
        <f>IFERROR(_xll.BCOUNTPERIODS($E$2,G7646,"CDR=BZ")*1,"")</f>
        <v/>
      </c>
      <c r="I7646" s="6" t="str" cm="1">
        <f t="array" ref="I7646">_xll.BQL.DATE(_xll.BADDPERIODS(EOMONTH(E7646,0),"NUMBEROFPERIODS",B7646,"PER=M","CDR=BZ","BusDayAdj=2"))</f>
        <v>#N/A Connection</v>
      </c>
      <c r="J7646" s="6" t="str">
        <f>IFERROR(_xll.BCOUNTPERIODS(E7646,I7646,"CDR=BZ")*1,"")</f>
        <v/>
      </c>
      <c r="K7646" s="7" t="e">
        <f t="shared" si="357"/>
        <v>#VALUE!</v>
      </c>
      <c r="L7646" s="8" cm="1">
        <f t="array" ref="L7646">_xll.BDH($F7646,L$1,$E7646,$E7646,"per=m","days=all","fill=0","dts=h","QtTyp=P")</f>
        <v>0</v>
      </c>
      <c r="M7646" s="6" cm="1">
        <f t="array" ref="M7646">_xll.BDH($F7646,M$1,$E7646,$E7646,"per=m","days=all","fill=0","dts=h","QtTyp=P")</f>
        <v>0</v>
      </c>
    </row>
    <row r="7647" spans="1:13" x14ac:dyDescent="0.25">
      <c r="A7647" s="6" t="str">
        <f t="shared" si="358"/>
        <v>wl20 Comdty20140430</v>
      </c>
      <c r="B7647" s="3">
        <v>20</v>
      </c>
      <c r="C7647" s="3">
        <v>420</v>
      </c>
      <c r="D7647" s="3" t="s">
        <v>176</v>
      </c>
      <c r="E7647" s="9">
        <v>41759</v>
      </c>
      <c r="F7647" s="6" t="str">
        <f t="shared" si="359"/>
        <v>wl20 Comdty</v>
      </c>
      <c r="G7647" s="6" t="str" cm="1">
        <f t="array" ref="G7647">_xll.BQL.DATE(_xll.BADDPERIODS(DATE(YEAR(E7647),MONTH(E7647),DAY(15)),"NUMBEROFPERIODS",B7647,"PER=M","CDR=BZ","BusDayAdj=-1"))</f>
        <v>#N/A Connection</v>
      </c>
      <c r="H7647" s="6" t="str">
        <f>IFERROR(_xll.BCOUNTPERIODS($E$2,G7647,"CDR=BZ")*1,"")</f>
        <v/>
      </c>
      <c r="I7647" s="6" t="str" cm="1">
        <f t="array" ref="I7647">_xll.BQL.DATE(_xll.BADDPERIODS(EOMONTH(E7647,0),"NUMBEROFPERIODS",B7647,"PER=M","CDR=BZ","BusDayAdj=2"))</f>
        <v>#N/A Connection</v>
      </c>
      <c r="J7647" s="6" t="str">
        <f>IFERROR(_xll.BCOUNTPERIODS(E7647,I7647,"CDR=BZ")*1,"")</f>
        <v/>
      </c>
      <c r="K7647" s="7" t="e">
        <f t="shared" si="357"/>
        <v>#VALUE!</v>
      </c>
      <c r="L7647" s="8" cm="1">
        <f t="array" ref="L7647">_xll.BDH($F7647,L$1,$E7647,$E7647,"per=m","days=all","fill=0","dts=h","QtTyp=P")</f>
        <v>0</v>
      </c>
      <c r="M7647" s="6" cm="1">
        <f t="array" ref="M7647">_xll.BDH($F7647,M$1,$E7647,$E7647,"per=m","days=all","fill=0","dts=h","QtTyp=P")</f>
        <v>0</v>
      </c>
    </row>
    <row r="7648" spans="1:13" x14ac:dyDescent="0.25">
      <c r="A7648" s="6" t="str">
        <f t="shared" si="358"/>
        <v>wl20 Comdty20140530</v>
      </c>
      <c r="B7648" s="3">
        <v>20</v>
      </c>
      <c r="C7648" s="3">
        <v>420</v>
      </c>
      <c r="D7648" s="3" t="s">
        <v>176</v>
      </c>
      <c r="E7648" s="9">
        <v>41789</v>
      </c>
      <c r="F7648" s="6" t="str">
        <f t="shared" si="359"/>
        <v>wl20 Comdty</v>
      </c>
      <c r="G7648" s="6" t="str" cm="1">
        <f t="array" ref="G7648">_xll.BQL.DATE(_xll.BADDPERIODS(DATE(YEAR(E7648),MONTH(E7648),DAY(15)),"NUMBEROFPERIODS",B7648,"PER=M","CDR=BZ","BusDayAdj=-1"))</f>
        <v>#N/A Connection</v>
      </c>
      <c r="H7648" s="6" t="str">
        <f>IFERROR(_xll.BCOUNTPERIODS($E$2,G7648,"CDR=BZ")*1,"")</f>
        <v/>
      </c>
      <c r="I7648" s="6" t="str" cm="1">
        <f t="array" ref="I7648">_xll.BQL.DATE(_xll.BADDPERIODS(EOMONTH(E7648,0),"NUMBEROFPERIODS",B7648,"PER=M","CDR=BZ","BusDayAdj=2"))</f>
        <v>#N/A Connection</v>
      </c>
      <c r="J7648" s="6" t="str">
        <f>IFERROR(_xll.BCOUNTPERIODS(E7648,I7648,"CDR=BZ")*1,"")</f>
        <v/>
      </c>
      <c r="K7648" s="7" t="e">
        <f t="shared" si="357"/>
        <v>#VALUE!</v>
      </c>
      <c r="L7648" s="8" cm="1">
        <f t="array" ref="L7648">_xll.BDH($F7648,L$1,$E7648,$E7648,"per=m","days=all","fill=0","dts=h","QtTyp=P")</f>
        <v>0</v>
      </c>
      <c r="M7648" s="6" cm="1">
        <f t="array" ref="M7648">_xll.BDH($F7648,M$1,$E7648,$E7648,"per=m","days=all","fill=0","dts=h","QtTyp=P")</f>
        <v>0</v>
      </c>
    </row>
    <row r="7649" spans="1:13" x14ac:dyDescent="0.25">
      <c r="A7649" s="6" t="str">
        <f t="shared" si="358"/>
        <v>wl20 Comdty20140630</v>
      </c>
      <c r="B7649" s="3">
        <v>20</v>
      </c>
      <c r="C7649" s="3">
        <v>420</v>
      </c>
      <c r="D7649" s="3" t="s">
        <v>176</v>
      </c>
      <c r="E7649" s="9">
        <v>41820</v>
      </c>
      <c r="F7649" s="6" t="str">
        <f t="shared" si="359"/>
        <v>wl20 Comdty</v>
      </c>
      <c r="G7649" s="6" t="str" cm="1">
        <f t="array" ref="G7649">_xll.BQL.DATE(_xll.BADDPERIODS(DATE(YEAR(E7649),MONTH(E7649),DAY(15)),"NUMBEROFPERIODS",B7649,"PER=M","CDR=BZ","BusDayAdj=-1"))</f>
        <v>#N/A Connection</v>
      </c>
      <c r="H7649" s="6" t="str">
        <f>IFERROR(_xll.BCOUNTPERIODS($E$2,G7649,"CDR=BZ")*1,"")</f>
        <v/>
      </c>
      <c r="I7649" s="6" t="str" cm="1">
        <f t="array" ref="I7649">_xll.BQL.DATE(_xll.BADDPERIODS(EOMONTH(E7649,0),"NUMBEROFPERIODS",B7649,"PER=M","CDR=BZ","BusDayAdj=2"))</f>
        <v>#N/A Connection</v>
      </c>
      <c r="J7649" s="6" t="str">
        <f>IFERROR(_xll.BCOUNTPERIODS(E7649,I7649,"CDR=BZ")*1,"")</f>
        <v/>
      </c>
      <c r="K7649" s="7" t="e">
        <f t="shared" si="357"/>
        <v>#VALUE!</v>
      </c>
      <c r="L7649" s="8" cm="1">
        <f t="array" ref="L7649">_xll.BDH($F7649,L$1,$E7649,$E7649,"per=m","days=all","fill=0","dts=h","QtTyp=P")</f>
        <v>0</v>
      </c>
      <c r="M7649" s="6" cm="1">
        <f t="array" ref="M7649">_xll.BDH($F7649,M$1,$E7649,$E7649,"per=m","days=all","fill=0","dts=h","QtTyp=P")</f>
        <v>0</v>
      </c>
    </row>
    <row r="7650" spans="1:13" x14ac:dyDescent="0.25">
      <c r="A7650" s="6" t="str">
        <f t="shared" si="358"/>
        <v>wl20 Comdty20140731</v>
      </c>
      <c r="B7650" s="3">
        <v>20</v>
      </c>
      <c r="C7650" s="3">
        <v>420</v>
      </c>
      <c r="D7650" s="3" t="s">
        <v>176</v>
      </c>
      <c r="E7650" s="9">
        <v>41851</v>
      </c>
      <c r="F7650" s="6" t="str">
        <f t="shared" si="359"/>
        <v>wl20 Comdty</v>
      </c>
      <c r="G7650" s="6" t="str" cm="1">
        <f t="array" ref="G7650">_xll.BQL.DATE(_xll.BADDPERIODS(DATE(YEAR(E7650),MONTH(E7650),DAY(15)),"NUMBEROFPERIODS",B7650,"PER=M","CDR=BZ","BusDayAdj=-1"))</f>
        <v>#N/A Connection</v>
      </c>
      <c r="H7650" s="6" t="str">
        <f>IFERROR(_xll.BCOUNTPERIODS($E$2,G7650,"CDR=BZ")*1,"")</f>
        <v/>
      </c>
      <c r="I7650" s="6" t="str" cm="1">
        <f t="array" ref="I7650">_xll.BQL.DATE(_xll.BADDPERIODS(EOMONTH(E7650,0),"NUMBEROFPERIODS",B7650,"PER=M","CDR=BZ","BusDayAdj=2"))</f>
        <v>#N/A Connection</v>
      </c>
      <c r="J7650" s="6" t="str">
        <f>IFERROR(_xll.BCOUNTPERIODS(E7650,I7650,"CDR=BZ")*1,"")</f>
        <v/>
      </c>
      <c r="K7650" s="7" t="e">
        <f t="shared" si="357"/>
        <v>#VALUE!</v>
      </c>
      <c r="L7650" s="8" cm="1">
        <f t="array" ref="L7650">_xll.BDH($F7650,L$1,$E7650,$E7650,"per=m","days=all","fill=0","dts=h","QtTyp=P")</f>
        <v>0</v>
      </c>
      <c r="M7650" s="6" cm="1">
        <f t="array" ref="M7650">_xll.BDH($F7650,M$1,$E7650,$E7650,"per=m","days=all","fill=0","dts=h","QtTyp=P")</f>
        <v>0</v>
      </c>
    </row>
    <row r="7651" spans="1:13" x14ac:dyDescent="0.25">
      <c r="A7651" s="6" t="str">
        <f t="shared" si="358"/>
        <v>wl20 Comdty20140829</v>
      </c>
      <c r="B7651" s="3">
        <v>20</v>
      </c>
      <c r="C7651" s="3">
        <v>420</v>
      </c>
      <c r="D7651" s="3" t="s">
        <v>176</v>
      </c>
      <c r="E7651" s="9">
        <v>41880</v>
      </c>
      <c r="F7651" s="6" t="str">
        <f t="shared" si="359"/>
        <v>wl20 Comdty</v>
      </c>
      <c r="G7651" s="6" t="str" cm="1">
        <f t="array" ref="G7651">_xll.BQL.DATE(_xll.BADDPERIODS(DATE(YEAR(E7651),MONTH(E7651),DAY(15)),"NUMBEROFPERIODS",B7651,"PER=M","CDR=BZ","BusDayAdj=-1"))</f>
        <v>#N/A Connection</v>
      </c>
      <c r="H7651" s="6" t="str">
        <f>IFERROR(_xll.BCOUNTPERIODS($E$2,G7651,"CDR=BZ")*1,"")</f>
        <v/>
      </c>
      <c r="I7651" s="6" t="str" cm="1">
        <f t="array" ref="I7651">_xll.BQL.DATE(_xll.BADDPERIODS(EOMONTH(E7651,0),"NUMBEROFPERIODS",B7651,"PER=M","CDR=BZ","BusDayAdj=2"))</f>
        <v>#N/A Connection</v>
      </c>
      <c r="J7651" s="6" t="str">
        <f>IFERROR(_xll.BCOUNTPERIODS(E7651,I7651,"CDR=BZ")*1,"")</f>
        <v/>
      </c>
      <c r="K7651" s="7" t="e">
        <f t="shared" si="357"/>
        <v>#VALUE!</v>
      </c>
      <c r="L7651" s="8" cm="1">
        <f t="array" ref="L7651">_xll.BDH($F7651,L$1,$E7651,$E7651,"per=m","days=all","fill=0","dts=h","QtTyp=P")</f>
        <v>0</v>
      </c>
      <c r="M7651" s="6" cm="1">
        <f t="array" ref="M7651">_xll.BDH($F7651,M$1,$E7651,$E7651,"per=m","days=all","fill=0","dts=h","QtTyp=P")</f>
        <v>0</v>
      </c>
    </row>
    <row r="7652" spans="1:13" x14ac:dyDescent="0.25">
      <c r="A7652" s="6" t="str">
        <f t="shared" si="358"/>
        <v>wl20 Comdty20140930</v>
      </c>
      <c r="B7652" s="3">
        <v>20</v>
      </c>
      <c r="C7652" s="3">
        <v>420</v>
      </c>
      <c r="D7652" s="3" t="s">
        <v>176</v>
      </c>
      <c r="E7652" s="9">
        <v>41912</v>
      </c>
      <c r="F7652" s="6" t="str">
        <f t="shared" si="359"/>
        <v>wl20 Comdty</v>
      </c>
      <c r="G7652" s="6" t="str" cm="1">
        <f t="array" ref="G7652">_xll.BQL.DATE(_xll.BADDPERIODS(DATE(YEAR(E7652),MONTH(E7652),DAY(15)),"NUMBEROFPERIODS",B7652,"PER=M","CDR=BZ","BusDayAdj=-1"))</f>
        <v>#N/A Connection</v>
      </c>
      <c r="H7652" s="6" t="str">
        <f>IFERROR(_xll.BCOUNTPERIODS($E$2,G7652,"CDR=BZ")*1,"")</f>
        <v/>
      </c>
      <c r="I7652" s="6" t="str" cm="1">
        <f t="array" ref="I7652">_xll.BQL.DATE(_xll.BADDPERIODS(EOMONTH(E7652,0),"NUMBEROFPERIODS",B7652,"PER=M","CDR=BZ","BusDayAdj=2"))</f>
        <v>#N/A Connection</v>
      </c>
      <c r="J7652" s="6" t="str">
        <f>IFERROR(_xll.BCOUNTPERIODS(E7652,I7652,"CDR=BZ")*1,"")</f>
        <v/>
      </c>
      <c r="K7652" s="7" t="e">
        <f t="shared" si="357"/>
        <v>#VALUE!</v>
      </c>
      <c r="L7652" s="8" cm="1">
        <f t="array" ref="L7652">_xll.BDH($F7652,L$1,$E7652,$E7652,"per=m","days=all","fill=0","dts=h","QtTyp=P")</f>
        <v>0</v>
      </c>
      <c r="M7652" s="6" cm="1">
        <f t="array" ref="M7652">_xll.BDH($F7652,M$1,$E7652,$E7652,"per=m","days=all","fill=0","dts=h","QtTyp=P")</f>
        <v>0</v>
      </c>
    </row>
    <row r="7653" spans="1:13" x14ac:dyDescent="0.25">
      <c r="A7653" s="6" t="str">
        <f t="shared" si="358"/>
        <v>wl20 Comdty20141031</v>
      </c>
      <c r="B7653" s="3">
        <v>20</v>
      </c>
      <c r="C7653" s="3">
        <v>420</v>
      </c>
      <c r="D7653" s="3" t="s">
        <v>176</v>
      </c>
      <c r="E7653" s="9">
        <v>41943</v>
      </c>
      <c r="F7653" s="6" t="str">
        <f t="shared" si="359"/>
        <v>wl20 Comdty</v>
      </c>
      <c r="G7653" s="6" t="str" cm="1">
        <f t="array" ref="G7653">_xll.BQL.DATE(_xll.BADDPERIODS(DATE(YEAR(E7653),MONTH(E7653),DAY(15)),"NUMBEROFPERIODS",B7653,"PER=M","CDR=BZ","BusDayAdj=-1"))</f>
        <v>#N/A Connection</v>
      </c>
      <c r="H7653" s="6" t="str">
        <f>IFERROR(_xll.BCOUNTPERIODS($E$2,G7653,"CDR=BZ")*1,"")</f>
        <v/>
      </c>
      <c r="I7653" s="6" t="str" cm="1">
        <f t="array" ref="I7653">_xll.BQL.DATE(_xll.BADDPERIODS(EOMONTH(E7653,0),"NUMBEROFPERIODS",B7653,"PER=M","CDR=BZ","BusDayAdj=2"))</f>
        <v>#N/A Connection</v>
      </c>
      <c r="J7653" s="6" t="str">
        <f>IFERROR(_xll.BCOUNTPERIODS(E7653,I7653,"CDR=BZ")*1,"")</f>
        <v/>
      </c>
      <c r="K7653" s="7" t="e">
        <f t="shared" si="357"/>
        <v>#VALUE!</v>
      </c>
      <c r="L7653" s="8" cm="1">
        <f t="array" ref="L7653">_xll.BDH($F7653,L$1,$E7653,$E7653,"per=m","days=all","fill=0","dts=h","QtTyp=P")</f>
        <v>0</v>
      </c>
      <c r="M7653" s="6" cm="1">
        <f t="array" ref="M7653">_xll.BDH($F7653,M$1,$E7653,$E7653,"per=m","days=all","fill=0","dts=h","QtTyp=P")</f>
        <v>0</v>
      </c>
    </row>
    <row r="7654" spans="1:13" x14ac:dyDescent="0.25">
      <c r="A7654" s="6" t="str">
        <f t="shared" si="358"/>
        <v>wl20 Comdty20141128</v>
      </c>
      <c r="B7654" s="3">
        <v>20</v>
      </c>
      <c r="C7654" s="3">
        <v>420</v>
      </c>
      <c r="D7654" s="3" t="s">
        <v>176</v>
      </c>
      <c r="E7654" s="9">
        <v>41971</v>
      </c>
      <c r="F7654" s="6" t="str">
        <f t="shared" si="359"/>
        <v>wl20 Comdty</v>
      </c>
      <c r="G7654" s="6" t="str" cm="1">
        <f t="array" ref="G7654">_xll.BQL.DATE(_xll.BADDPERIODS(DATE(YEAR(E7654),MONTH(E7654),DAY(15)),"NUMBEROFPERIODS",B7654,"PER=M","CDR=BZ","BusDayAdj=-1"))</f>
        <v>#N/A Connection</v>
      </c>
      <c r="H7654" s="6" t="str">
        <f>IFERROR(_xll.BCOUNTPERIODS($E$2,G7654,"CDR=BZ")*1,"")</f>
        <v/>
      </c>
      <c r="I7654" s="6" t="str" cm="1">
        <f t="array" ref="I7654">_xll.BQL.DATE(_xll.BADDPERIODS(EOMONTH(E7654,0),"NUMBEROFPERIODS",B7654,"PER=M","CDR=BZ","BusDayAdj=2"))</f>
        <v>#N/A Connection</v>
      </c>
      <c r="J7654" s="6" t="str">
        <f>IFERROR(_xll.BCOUNTPERIODS(E7654,I7654,"CDR=BZ")*1,"")</f>
        <v/>
      </c>
      <c r="K7654" s="7" t="e">
        <f t="shared" si="357"/>
        <v>#VALUE!</v>
      </c>
      <c r="L7654" s="8" cm="1">
        <f t="array" ref="L7654">_xll.BDH($F7654,L$1,$E7654,$E7654,"per=m","days=all","fill=0","dts=h","QtTyp=P")</f>
        <v>0</v>
      </c>
      <c r="M7654" s="6" cm="1">
        <f t="array" ref="M7654">_xll.BDH($F7654,M$1,$E7654,$E7654,"per=m","days=all","fill=0","dts=h","QtTyp=P")</f>
        <v>0</v>
      </c>
    </row>
    <row r="7655" spans="1:13" x14ac:dyDescent="0.25">
      <c r="A7655" s="6" t="str">
        <f t="shared" si="358"/>
        <v>wl20 Comdty20141231</v>
      </c>
      <c r="B7655" s="3">
        <v>20</v>
      </c>
      <c r="C7655" s="3">
        <v>420</v>
      </c>
      <c r="D7655" s="3" t="s">
        <v>176</v>
      </c>
      <c r="E7655" s="9">
        <v>42004</v>
      </c>
      <c r="F7655" s="6" t="str">
        <f t="shared" si="359"/>
        <v>wl20 Comdty</v>
      </c>
      <c r="G7655" s="6" t="str" cm="1">
        <f t="array" ref="G7655">_xll.BQL.DATE(_xll.BADDPERIODS(DATE(YEAR(E7655),MONTH(E7655),DAY(15)),"NUMBEROFPERIODS",B7655,"PER=M","CDR=BZ","BusDayAdj=-1"))</f>
        <v>#N/A Connection</v>
      </c>
      <c r="H7655" s="6" t="str">
        <f>IFERROR(_xll.BCOUNTPERIODS($E$2,G7655,"CDR=BZ")*1,"")</f>
        <v/>
      </c>
      <c r="I7655" s="6" t="str" cm="1">
        <f t="array" ref="I7655">_xll.BQL.DATE(_xll.BADDPERIODS(EOMONTH(E7655,0),"NUMBEROFPERIODS",B7655,"PER=M","CDR=BZ","BusDayAdj=2"))</f>
        <v>#N/A Connection</v>
      </c>
      <c r="J7655" s="6" t="str">
        <f>IFERROR(_xll.BCOUNTPERIODS(E7655,I7655,"CDR=BZ")*1,"")</f>
        <v/>
      </c>
      <c r="K7655" s="7" t="e">
        <f t="shared" si="357"/>
        <v>#VALUE!</v>
      </c>
      <c r="L7655" s="8" cm="1">
        <f t="array" ref="L7655">_xll.BDH($F7655,L$1,$E7655,$E7655,"per=m","days=all","fill=0","dts=h","QtTyp=P")</f>
        <v>0</v>
      </c>
      <c r="M7655" s="6" cm="1">
        <f t="array" ref="M7655">_xll.BDH($F7655,M$1,$E7655,$E7655,"per=m","days=all","fill=0","dts=h","QtTyp=P")</f>
        <v>0</v>
      </c>
    </row>
    <row r="7656" spans="1:13" x14ac:dyDescent="0.25">
      <c r="A7656" s="6" t="str">
        <f t="shared" si="358"/>
        <v>wl20 Comdty20150130</v>
      </c>
      <c r="B7656" s="3">
        <v>20</v>
      </c>
      <c r="C7656" s="3">
        <v>420</v>
      </c>
      <c r="D7656" s="3" t="s">
        <v>176</v>
      </c>
      <c r="E7656" s="9">
        <v>42034</v>
      </c>
      <c r="F7656" s="6" t="str">
        <f t="shared" si="359"/>
        <v>wl20 Comdty</v>
      </c>
      <c r="G7656" s="6" t="str" cm="1">
        <f t="array" ref="G7656">_xll.BQL.DATE(_xll.BADDPERIODS(DATE(YEAR(E7656),MONTH(E7656),DAY(15)),"NUMBEROFPERIODS",B7656,"PER=M","CDR=BZ","BusDayAdj=-1"))</f>
        <v>#N/A Connection</v>
      </c>
      <c r="H7656" s="6" t="str">
        <f>IFERROR(_xll.BCOUNTPERIODS($E$2,G7656,"CDR=BZ")*1,"")</f>
        <v/>
      </c>
      <c r="I7656" s="6" t="str" cm="1">
        <f t="array" ref="I7656">_xll.BQL.DATE(_xll.BADDPERIODS(EOMONTH(E7656,0),"NUMBEROFPERIODS",B7656,"PER=M","CDR=BZ","BusDayAdj=2"))</f>
        <v>#N/A Connection</v>
      </c>
      <c r="J7656" s="6" t="str">
        <f>IFERROR(_xll.BCOUNTPERIODS(E7656,I7656,"CDR=BZ")*1,"")</f>
        <v/>
      </c>
      <c r="K7656" s="7" t="e">
        <f t="shared" si="357"/>
        <v>#VALUE!</v>
      </c>
      <c r="L7656" s="8" cm="1">
        <f t="array" ref="L7656">_xll.BDH($F7656,L$1,$E7656,$E7656,"per=m","days=all","fill=0","dts=h","QtTyp=P")</f>
        <v>0</v>
      </c>
      <c r="M7656" s="6" cm="1">
        <f t="array" ref="M7656">_xll.BDH($F7656,M$1,$E7656,$E7656,"per=m","days=all","fill=0","dts=h","QtTyp=P")</f>
        <v>0</v>
      </c>
    </row>
    <row r="7657" spans="1:13" x14ac:dyDescent="0.25">
      <c r="A7657" s="6" t="str">
        <f t="shared" si="358"/>
        <v>wl20 Comdty20150227</v>
      </c>
      <c r="B7657" s="3">
        <v>20</v>
      </c>
      <c r="C7657" s="3">
        <v>420</v>
      </c>
      <c r="D7657" s="3" t="s">
        <v>176</v>
      </c>
      <c r="E7657" s="9">
        <v>42062</v>
      </c>
      <c r="F7657" s="6" t="str">
        <f t="shared" si="359"/>
        <v>wl20 Comdty</v>
      </c>
      <c r="G7657" s="6" t="str" cm="1">
        <f t="array" ref="G7657">_xll.BQL.DATE(_xll.BADDPERIODS(DATE(YEAR(E7657),MONTH(E7657),DAY(15)),"NUMBEROFPERIODS",B7657,"PER=M","CDR=BZ","BusDayAdj=-1"))</f>
        <v>#N/A Connection</v>
      </c>
      <c r="H7657" s="6" t="str">
        <f>IFERROR(_xll.BCOUNTPERIODS($E$2,G7657,"CDR=BZ")*1,"")</f>
        <v/>
      </c>
      <c r="I7657" s="6" t="str" cm="1">
        <f t="array" ref="I7657">_xll.BQL.DATE(_xll.BADDPERIODS(EOMONTH(E7657,0),"NUMBEROFPERIODS",B7657,"PER=M","CDR=BZ","BusDayAdj=2"))</f>
        <v>#N/A Connection</v>
      </c>
      <c r="J7657" s="6" t="str">
        <f>IFERROR(_xll.BCOUNTPERIODS(E7657,I7657,"CDR=BZ")*1,"")</f>
        <v/>
      </c>
      <c r="K7657" s="7" t="e">
        <f t="shared" si="357"/>
        <v>#VALUE!</v>
      </c>
      <c r="L7657" s="8" cm="1">
        <f t="array" ref="L7657">_xll.BDH($F7657,L$1,$E7657,$E7657,"per=m","days=all","fill=0","dts=h","QtTyp=P")</f>
        <v>0</v>
      </c>
      <c r="M7657" s="6" cm="1">
        <f t="array" ref="M7657">_xll.BDH($F7657,M$1,$E7657,$E7657,"per=m","days=all","fill=0","dts=h","QtTyp=P")</f>
        <v>0</v>
      </c>
    </row>
    <row r="7658" spans="1:13" x14ac:dyDescent="0.25">
      <c r="A7658" s="6" t="str">
        <f t="shared" si="358"/>
        <v>wl20 Comdty20150331</v>
      </c>
      <c r="B7658" s="3">
        <v>20</v>
      </c>
      <c r="C7658" s="3">
        <v>420</v>
      </c>
      <c r="D7658" s="3" t="s">
        <v>176</v>
      </c>
      <c r="E7658" s="9">
        <v>42094</v>
      </c>
      <c r="F7658" s="6" t="str">
        <f t="shared" si="359"/>
        <v>wl20 Comdty</v>
      </c>
      <c r="G7658" s="6" t="str" cm="1">
        <f t="array" ref="G7658">_xll.BQL.DATE(_xll.BADDPERIODS(DATE(YEAR(E7658),MONTH(E7658),DAY(15)),"NUMBEROFPERIODS",B7658,"PER=M","CDR=BZ","BusDayAdj=-1"))</f>
        <v>#N/A Connection</v>
      </c>
      <c r="H7658" s="6" t="str">
        <f>IFERROR(_xll.BCOUNTPERIODS($E$2,G7658,"CDR=BZ")*1,"")</f>
        <v/>
      </c>
      <c r="I7658" s="6" t="str" cm="1">
        <f t="array" ref="I7658">_xll.BQL.DATE(_xll.BADDPERIODS(EOMONTH(E7658,0),"NUMBEROFPERIODS",B7658,"PER=M","CDR=BZ","BusDayAdj=2"))</f>
        <v>#N/A Connection</v>
      </c>
      <c r="J7658" s="6" t="str">
        <f>IFERROR(_xll.BCOUNTPERIODS(E7658,I7658,"CDR=BZ")*1,"")</f>
        <v/>
      </c>
      <c r="K7658" s="7" t="e">
        <f t="shared" si="357"/>
        <v>#VALUE!</v>
      </c>
      <c r="L7658" s="8" cm="1">
        <f t="array" ref="L7658">_xll.BDH($F7658,L$1,$E7658,$E7658,"per=m","days=all","fill=0","dts=h","QtTyp=P")</f>
        <v>0</v>
      </c>
      <c r="M7658" s="6" cm="1">
        <f t="array" ref="M7658">_xll.BDH($F7658,M$1,$E7658,$E7658,"per=m","days=all","fill=0","dts=h","QtTyp=P")</f>
        <v>0</v>
      </c>
    </row>
    <row r="7659" spans="1:13" x14ac:dyDescent="0.25">
      <c r="A7659" s="6" t="str">
        <f t="shared" si="358"/>
        <v>wl20 Comdty20150430</v>
      </c>
      <c r="B7659" s="3">
        <v>20</v>
      </c>
      <c r="C7659" s="3">
        <v>420</v>
      </c>
      <c r="D7659" s="3" t="s">
        <v>176</v>
      </c>
      <c r="E7659" s="9">
        <v>42124</v>
      </c>
      <c r="F7659" s="6" t="str">
        <f t="shared" si="359"/>
        <v>wl20 Comdty</v>
      </c>
      <c r="G7659" s="6" t="str" cm="1">
        <f t="array" ref="G7659">_xll.BQL.DATE(_xll.BADDPERIODS(DATE(YEAR(E7659),MONTH(E7659),DAY(15)),"NUMBEROFPERIODS",B7659,"PER=M","CDR=BZ","BusDayAdj=-1"))</f>
        <v>#N/A Connection</v>
      </c>
      <c r="H7659" s="6" t="str">
        <f>IFERROR(_xll.BCOUNTPERIODS($E$2,G7659,"CDR=BZ")*1,"")</f>
        <v/>
      </c>
      <c r="I7659" s="6" t="str" cm="1">
        <f t="array" ref="I7659">_xll.BQL.DATE(_xll.BADDPERIODS(EOMONTH(E7659,0),"NUMBEROFPERIODS",B7659,"PER=M","CDR=BZ","BusDayAdj=2"))</f>
        <v>#N/A Connection</v>
      </c>
      <c r="J7659" s="6" t="str">
        <f>IFERROR(_xll.BCOUNTPERIODS(E7659,I7659,"CDR=BZ")*1,"")</f>
        <v/>
      </c>
      <c r="K7659" s="7" t="e">
        <f t="shared" si="357"/>
        <v>#VALUE!</v>
      </c>
      <c r="L7659" s="8" cm="1">
        <f t="array" ref="L7659">_xll.BDH($F7659,L$1,$E7659,$E7659,"per=m","days=all","fill=0","dts=h","QtTyp=P")</f>
        <v>0</v>
      </c>
      <c r="M7659" s="6" cm="1">
        <f t="array" ref="M7659">_xll.BDH($F7659,M$1,$E7659,$E7659,"per=m","days=all","fill=0","dts=h","QtTyp=P")</f>
        <v>0</v>
      </c>
    </row>
    <row r="7660" spans="1:13" x14ac:dyDescent="0.25">
      <c r="A7660" s="6" t="str">
        <f t="shared" si="358"/>
        <v>wl20 Comdty20150529</v>
      </c>
      <c r="B7660" s="3">
        <v>20</v>
      </c>
      <c r="C7660" s="3">
        <v>420</v>
      </c>
      <c r="D7660" s="3" t="s">
        <v>176</v>
      </c>
      <c r="E7660" s="9">
        <v>42153</v>
      </c>
      <c r="F7660" s="6" t="str">
        <f t="shared" si="359"/>
        <v>wl20 Comdty</v>
      </c>
      <c r="G7660" s="6" t="str" cm="1">
        <f t="array" ref="G7660">_xll.BQL.DATE(_xll.BADDPERIODS(DATE(YEAR(E7660),MONTH(E7660),DAY(15)),"NUMBEROFPERIODS",B7660,"PER=M","CDR=BZ","BusDayAdj=-1"))</f>
        <v>#N/A Connection</v>
      </c>
      <c r="H7660" s="6" t="str">
        <f>IFERROR(_xll.BCOUNTPERIODS($E$2,G7660,"CDR=BZ")*1,"")</f>
        <v/>
      </c>
      <c r="I7660" s="6" t="str" cm="1">
        <f t="array" ref="I7660">_xll.BQL.DATE(_xll.BADDPERIODS(EOMONTH(E7660,0),"NUMBEROFPERIODS",B7660,"PER=M","CDR=BZ","BusDayAdj=2"))</f>
        <v>#N/A Connection</v>
      </c>
      <c r="J7660" s="6" t="str">
        <f>IFERROR(_xll.BCOUNTPERIODS(E7660,I7660,"CDR=BZ")*1,"")</f>
        <v/>
      </c>
      <c r="K7660" s="7" t="e">
        <f t="shared" si="357"/>
        <v>#VALUE!</v>
      </c>
      <c r="L7660" s="8" cm="1">
        <f t="array" ref="L7660">_xll.BDH($F7660,L$1,$E7660,$E7660,"per=m","days=all","fill=0","dts=h","QtTyp=P")</f>
        <v>0</v>
      </c>
      <c r="M7660" s="6" cm="1">
        <f t="array" ref="M7660">_xll.BDH($F7660,M$1,$E7660,$E7660,"per=m","days=all","fill=0","dts=h","QtTyp=P")</f>
        <v>0</v>
      </c>
    </row>
    <row r="7661" spans="1:13" x14ac:dyDescent="0.25">
      <c r="A7661" s="6" t="str">
        <f t="shared" si="358"/>
        <v>wl20 Comdty20150630</v>
      </c>
      <c r="B7661" s="3">
        <v>20</v>
      </c>
      <c r="C7661" s="3">
        <v>420</v>
      </c>
      <c r="D7661" s="3" t="s">
        <v>176</v>
      </c>
      <c r="E7661" s="9">
        <v>42185</v>
      </c>
      <c r="F7661" s="6" t="str">
        <f t="shared" si="359"/>
        <v>wl20 Comdty</v>
      </c>
      <c r="G7661" s="6" t="str" cm="1">
        <f t="array" ref="G7661">_xll.BQL.DATE(_xll.BADDPERIODS(DATE(YEAR(E7661),MONTH(E7661),DAY(15)),"NUMBEROFPERIODS",B7661,"PER=M","CDR=BZ","BusDayAdj=-1"))</f>
        <v>#N/A Connection</v>
      </c>
      <c r="H7661" s="6" t="str">
        <f>IFERROR(_xll.BCOUNTPERIODS($E$2,G7661,"CDR=BZ")*1,"")</f>
        <v/>
      </c>
      <c r="I7661" s="6" t="str" cm="1">
        <f t="array" ref="I7661">_xll.BQL.DATE(_xll.BADDPERIODS(EOMONTH(E7661,0),"NUMBEROFPERIODS",B7661,"PER=M","CDR=BZ","BusDayAdj=2"))</f>
        <v>#N/A Connection</v>
      </c>
      <c r="J7661" s="6" t="str">
        <f>IFERROR(_xll.BCOUNTPERIODS(E7661,I7661,"CDR=BZ")*1,"")</f>
        <v/>
      </c>
      <c r="K7661" s="7" t="e">
        <f t="shared" si="357"/>
        <v>#VALUE!</v>
      </c>
      <c r="L7661" s="8" cm="1">
        <f t="array" ref="L7661">_xll.BDH($F7661,L$1,$E7661,$E7661,"per=m","days=all","fill=0","dts=h","QtTyp=P")</f>
        <v>0</v>
      </c>
      <c r="M7661" s="6" cm="1">
        <f t="array" ref="M7661">_xll.BDH($F7661,M$1,$E7661,$E7661,"per=m","days=all","fill=0","dts=h","QtTyp=P")</f>
        <v>0</v>
      </c>
    </row>
    <row r="7662" spans="1:13" x14ac:dyDescent="0.25">
      <c r="A7662" s="6" t="str">
        <f t="shared" si="358"/>
        <v>wl20 Comdty20150731</v>
      </c>
      <c r="B7662" s="3">
        <v>20</v>
      </c>
      <c r="C7662" s="3">
        <v>420</v>
      </c>
      <c r="D7662" s="3" t="s">
        <v>176</v>
      </c>
      <c r="E7662" s="9">
        <v>42216</v>
      </c>
      <c r="F7662" s="6" t="str">
        <f t="shared" si="359"/>
        <v>wl20 Comdty</v>
      </c>
      <c r="G7662" s="6" t="str" cm="1">
        <f t="array" ref="G7662">_xll.BQL.DATE(_xll.BADDPERIODS(DATE(YEAR(E7662),MONTH(E7662),DAY(15)),"NUMBEROFPERIODS",B7662,"PER=M","CDR=BZ","BusDayAdj=-1"))</f>
        <v>#N/A Connection</v>
      </c>
      <c r="H7662" s="6" t="str">
        <f>IFERROR(_xll.BCOUNTPERIODS($E$2,G7662,"CDR=BZ")*1,"")</f>
        <v/>
      </c>
      <c r="I7662" s="6" t="str" cm="1">
        <f t="array" ref="I7662">_xll.BQL.DATE(_xll.BADDPERIODS(EOMONTH(E7662,0),"NUMBEROFPERIODS",B7662,"PER=M","CDR=BZ","BusDayAdj=2"))</f>
        <v>#N/A Connection</v>
      </c>
      <c r="J7662" s="6" t="str">
        <f>IFERROR(_xll.BCOUNTPERIODS(E7662,I7662,"CDR=BZ")*1,"")</f>
        <v/>
      </c>
      <c r="K7662" s="7" t="e">
        <f t="shared" si="357"/>
        <v>#VALUE!</v>
      </c>
      <c r="L7662" s="8" cm="1">
        <f t="array" ref="L7662">_xll.BDH($F7662,L$1,$E7662,$E7662,"per=m","days=all","fill=0","dts=h","QtTyp=P")</f>
        <v>0</v>
      </c>
      <c r="M7662" s="6" cm="1">
        <f t="array" ref="M7662">_xll.BDH($F7662,M$1,$E7662,$E7662,"per=m","days=all","fill=0","dts=h","QtTyp=P")</f>
        <v>0</v>
      </c>
    </row>
    <row r="7663" spans="1:13" x14ac:dyDescent="0.25">
      <c r="A7663" s="6" t="str">
        <f t="shared" si="358"/>
        <v>wl20 Comdty20150831</v>
      </c>
      <c r="B7663" s="3">
        <v>20</v>
      </c>
      <c r="C7663" s="3">
        <v>420</v>
      </c>
      <c r="D7663" s="3" t="s">
        <v>176</v>
      </c>
      <c r="E7663" s="9">
        <v>42247</v>
      </c>
      <c r="F7663" s="6" t="str">
        <f t="shared" si="359"/>
        <v>wl20 Comdty</v>
      </c>
      <c r="G7663" s="6" t="str" cm="1">
        <f t="array" ref="G7663">_xll.BQL.DATE(_xll.BADDPERIODS(DATE(YEAR(E7663),MONTH(E7663),DAY(15)),"NUMBEROFPERIODS",B7663,"PER=M","CDR=BZ","BusDayAdj=-1"))</f>
        <v>#N/A Connection</v>
      </c>
      <c r="H7663" s="6" t="str">
        <f>IFERROR(_xll.BCOUNTPERIODS($E$2,G7663,"CDR=BZ")*1,"")</f>
        <v/>
      </c>
      <c r="I7663" s="6" t="str" cm="1">
        <f t="array" ref="I7663">_xll.BQL.DATE(_xll.BADDPERIODS(EOMONTH(E7663,0),"NUMBEROFPERIODS",B7663,"PER=M","CDR=BZ","BusDayAdj=2"))</f>
        <v>#N/A Connection</v>
      </c>
      <c r="J7663" s="6" t="str">
        <f>IFERROR(_xll.BCOUNTPERIODS(E7663,I7663,"CDR=BZ")*1,"")</f>
        <v/>
      </c>
      <c r="K7663" s="7" t="e">
        <f t="shared" si="357"/>
        <v>#VALUE!</v>
      </c>
      <c r="L7663" s="8" cm="1">
        <f t="array" ref="L7663">_xll.BDH($F7663,L$1,$E7663,$E7663,"per=m","days=all","fill=0","dts=h","QtTyp=P")</f>
        <v>0</v>
      </c>
      <c r="M7663" s="6" cm="1">
        <f t="array" ref="M7663">_xll.BDH($F7663,M$1,$E7663,$E7663,"per=m","days=all","fill=0","dts=h","QtTyp=P")</f>
        <v>0</v>
      </c>
    </row>
    <row r="7664" spans="1:13" x14ac:dyDescent="0.25">
      <c r="A7664" s="6" t="str">
        <f t="shared" si="358"/>
        <v>wl20 Comdty20150930</v>
      </c>
      <c r="B7664" s="3">
        <v>20</v>
      </c>
      <c r="C7664" s="3">
        <v>420</v>
      </c>
      <c r="D7664" s="3" t="s">
        <v>176</v>
      </c>
      <c r="E7664" s="9">
        <v>42277</v>
      </c>
      <c r="F7664" s="6" t="str">
        <f t="shared" si="359"/>
        <v>wl20 Comdty</v>
      </c>
      <c r="G7664" s="6" t="str" cm="1">
        <f t="array" ref="G7664">_xll.BQL.DATE(_xll.BADDPERIODS(DATE(YEAR(E7664),MONTH(E7664),DAY(15)),"NUMBEROFPERIODS",B7664,"PER=M","CDR=BZ","BusDayAdj=-1"))</f>
        <v>#N/A Connection</v>
      </c>
      <c r="H7664" s="6" t="str">
        <f>IFERROR(_xll.BCOUNTPERIODS($E$2,G7664,"CDR=BZ")*1,"")</f>
        <v/>
      </c>
      <c r="I7664" s="6" t="str" cm="1">
        <f t="array" ref="I7664">_xll.BQL.DATE(_xll.BADDPERIODS(EOMONTH(E7664,0),"NUMBEROFPERIODS",B7664,"PER=M","CDR=BZ","BusDayAdj=2"))</f>
        <v>#N/A Connection</v>
      </c>
      <c r="J7664" s="6" t="str">
        <f>IFERROR(_xll.BCOUNTPERIODS(E7664,I7664,"CDR=BZ")*1,"")</f>
        <v/>
      </c>
      <c r="K7664" s="7" t="e">
        <f t="shared" si="357"/>
        <v>#VALUE!</v>
      </c>
      <c r="L7664" s="8" cm="1">
        <f t="array" ref="L7664">_xll.BDH($F7664,L$1,$E7664,$E7664,"per=m","days=all","fill=0","dts=h","QtTyp=P")</f>
        <v>6.84</v>
      </c>
      <c r="M7664" s="6" cm="1">
        <f t="array" ref="M7664">_xll.BDH($F7664,M$1,$E7664,$E7664,"per=m","days=all","fill=0","dts=h","QtTyp=P")</f>
        <v>0</v>
      </c>
    </row>
    <row r="7665" spans="1:13" x14ac:dyDescent="0.25">
      <c r="A7665" s="6" t="str">
        <f t="shared" si="358"/>
        <v>wl20 Comdty20151030</v>
      </c>
      <c r="B7665" s="3">
        <v>20</v>
      </c>
      <c r="C7665" s="3">
        <v>420</v>
      </c>
      <c r="D7665" s="3" t="s">
        <v>176</v>
      </c>
      <c r="E7665" s="9">
        <v>42307</v>
      </c>
      <c r="F7665" s="6" t="str">
        <f t="shared" si="359"/>
        <v>wl20 Comdty</v>
      </c>
      <c r="G7665" s="6" t="str" cm="1">
        <f t="array" ref="G7665">_xll.BQL.DATE(_xll.BADDPERIODS(DATE(YEAR(E7665),MONTH(E7665),DAY(15)),"NUMBEROFPERIODS",B7665,"PER=M","CDR=BZ","BusDayAdj=-1"))</f>
        <v>#N/A Connection</v>
      </c>
      <c r="H7665" s="6" t="str">
        <f>IFERROR(_xll.BCOUNTPERIODS($E$2,G7665,"CDR=BZ")*1,"")</f>
        <v/>
      </c>
      <c r="I7665" s="6" t="str" cm="1">
        <f t="array" ref="I7665">_xll.BQL.DATE(_xll.BADDPERIODS(EOMONTH(E7665,0),"NUMBEROFPERIODS",B7665,"PER=M","CDR=BZ","BusDayAdj=2"))</f>
        <v>#N/A Connection</v>
      </c>
      <c r="J7665" s="6" t="str">
        <f>IFERROR(_xll.BCOUNTPERIODS(E7665,I7665,"CDR=BZ")*1,"")</f>
        <v/>
      </c>
      <c r="K7665" s="7" t="e">
        <f t="shared" si="357"/>
        <v>#VALUE!</v>
      </c>
      <c r="L7665" s="8" cm="1">
        <f t="array" ref="L7665">_xll.BDH($F7665,L$1,$E7665,$E7665,"per=m","days=all","fill=0","dts=h","QtTyp=P")</f>
        <v>6.37</v>
      </c>
      <c r="M7665" s="6" cm="1">
        <f t="array" ref="M7665">_xll.BDH($F7665,M$1,$E7665,$E7665,"per=m","days=all","fill=0","dts=h","QtTyp=P")</f>
        <v>0</v>
      </c>
    </row>
    <row r="7666" spans="1:13" x14ac:dyDescent="0.25">
      <c r="A7666" s="6" t="str">
        <f t="shared" si="358"/>
        <v>wl20 Comdty20151130</v>
      </c>
      <c r="B7666" s="3">
        <v>20</v>
      </c>
      <c r="C7666" s="3">
        <v>420</v>
      </c>
      <c r="D7666" s="3" t="s">
        <v>176</v>
      </c>
      <c r="E7666" s="9">
        <v>42338</v>
      </c>
      <c r="F7666" s="6" t="str">
        <f t="shared" si="359"/>
        <v>wl20 Comdty</v>
      </c>
      <c r="G7666" s="6" t="str" cm="1">
        <f t="array" ref="G7666">_xll.BQL.DATE(_xll.BADDPERIODS(DATE(YEAR(E7666),MONTH(E7666),DAY(15)),"NUMBEROFPERIODS",B7666,"PER=M","CDR=BZ","BusDayAdj=-1"))</f>
        <v>#N/A Connection</v>
      </c>
      <c r="H7666" s="6" t="str">
        <f>IFERROR(_xll.BCOUNTPERIODS($E$2,G7666,"CDR=BZ")*1,"")</f>
        <v/>
      </c>
      <c r="I7666" s="6" t="str" cm="1">
        <f t="array" ref="I7666">_xll.BQL.DATE(_xll.BADDPERIODS(EOMONTH(E7666,0),"NUMBEROFPERIODS",B7666,"PER=M","CDR=BZ","BusDayAdj=2"))</f>
        <v>#N/A Connection</v>
      </c>
      <c r="J7666" s="6" t="str">
        <f>IFERROR(_xll.BCOUNTPERIODS(E7666,I7666,"CDR=BZ")*1,"")</f>
        <v/>
      </c>
      <c r="K7666" s="7" t="e">
        <f t="shared" si="357"/>
        <v>#VALUE!</v>
      </c>
      <c r="L7666" s="8" cm="1">
        <f t="array" ref="L7666">_xll.BDH($F7666,L$1,$E7666,$E7666,"per=m","days=all","fill=0","dts=h","QtTyp=P")</f>
        <v>0</v>
      </c>
      <c r="M7666" s="6" cm="1">
        <f t="array" ref="M7666">_xll.BDH($F7666,M$1,$E7666,$E7666,"per=m","days=all","fill=0","dts=h","QtTyp=P")</f>
        <v>0</v>
      </c>
    </row>
    <row r="7667" spans="1:13" x14ac:dyDescent="0.25">
      <c r="A7667" s="6" t="str">
        <f t="shared" si="358"/>
        <v>wl20 Comdty20151231</v>
      </c>
      <c r="B7667" s="3">
        <v>20</v>
      </c>
      <c r="C7667" s="3">
        <v>420</v>
      </c>
      <c r="D7667" s="3" t="s">
        <v>176</v>
      </c>
      <c r="E7667" s="9">
        <v>42369</v>
      </c>
      <c r="F7667" s="6" t="str">
        <f t="shared" si="359"/>
        <v>wl20 Comdty</v>
      </c>
      <c r="G7667" s="6" t="str" cm="1">
        <f t="array" ref="G7667">_xll.BQL.DATE(_xll.BADDPERIODS(DATE(YEAR(E7667),MONTH(E7667),DAY(15)),"NUMBEROFPERIODS",B7667,"PER=M","CDR=BZ","BusDayAdj=-1"))</f>
        <v>#N/A Connection</v>
      </c>
      <c r="H7667" s="6" t="str">
        <f>IFERROR(_xll.BCOUNTPERIODS($E$2,G7667,"CDR=BZ")*1,"")</f>
        <v/>
      </c>
      <c r="I7667" s="6" t="str" cm="1">
        <f t="array" ref="I7667">_xll.BQL.DATE(_xll.BADDPERIODS(EOMONTH(E7667,0),"NUMBEROFPERIODS",B7667,"PER=M","CDR=BZ","BusDayAdj=2"))</f>
        <v>#N/A Connection</v>
      </c>
      <c r="J7667" s="6" t="str">
        <f>IFERROR(_xll.BCOUNTPERIODS(E7667,I7667,"CDR=BZ")*1,"")</f>
        <v/>
      </c>
      <c r="K7667" s="7" t="e">
        <f t="shared" si="357"/>
        <v>#VALUE!</v>
      </c>
      <c r="L7667" s="8" cm="1">
        <f t="array" ref="L7667">_xll.BDH($F7667,L$1,$E7667,$E7667,"per=m","days=all","fill=0","dts=h","QtTyp=P")</f>
        <v>0</v>
      </c>
      <c r="M7667" s="6" cm="1">
        <f t="array" ref="M7667">_xll.BDH($F7667,M$1,$E7667,$E7667,"per=m","days=all","fill=0","dts=h","QtTyp=P")</f>
        <v>0</v>
      </c>
    </row>
    <row r="7668" spans="1:13" x14ac:dyDescent="0.25">
      <c r="A7668" s="6" t="str">
        <f t="shared" si="358"/>
        <v>wl20 Comdty20160129</v>
      </c>
      <c r="B7668" s="3">
        <v>20</v>
      </c>
      <c r="C7668" s="3">
        <v>420</v>
      </c>
      <c r="D7668" s="3" t="s">
        <v>176</v>
      </c>
      <c r="E7668" s="9">
        <v>42398</v>
      </c>
      <c r="F7668" s="6" t="str">
        <f t="shared" si="359"/>
        <v>wl20 Comdty</v>
      </c>
      <c r="G7668" s="6" t="str" cm="1">
        <f t="array" ref="G7668">_xll.BQL.DATE(_xll.BADDPERIODS(DATE(YEAR(E7668),MONTH(E7668),DAY(15)),"NUMBEROFPERIODS",B7668,"PER=M","CDR=BZ","BusDayAdj=-1"))</f>
        <v>#N/A Connection</v>
      </c>
      <c r="H7668" s="6" t="str">
        <f>IFERROR(_xll.BCOUNTPERIODS($E$2,G7668,"CDR=BZ")*1,"")</f>
        <v/>
      </c>
      <c r="I7668" s="6" t="str" cm="1">
        <f t="array" ref="I7668">_xll.BQL.DATE(_xll.BADDPERIODS(EOMONTH(E7668,0),"NUMBEROFPERIODS",B7668,"PER=M","CDR=BZ","BusDayAdj=2"))</f>
        <v>#N/A Connection</v>
      </c>
      <c r="J7668" s="6" t="str">
        <f>IFERROR(_xll.BCOUNTPERIODS(E7668,I7668,"CDR=BZ")*1,"")</f>
        <v/>
      </c>
      <c r="K7668" s="7" t="e">
        <f t="shared" si="357"/>
        <v>#VALUE!</v>
      </c>
      <c r="L7668" s="8" cm="1">
        <f t="array" ref="L7668">_xll.BDH($F7668,L$1,$E7668,$E7668,"per=m","days=all","fill=0","dts=h","QtTyp=P")</f>
        <v>0</v>
      </c>
      <c r="M7668" s="6" cm="1">
        <f t="array" ref="M7668">_xll.BDH($F7668,M$1,$E7668,$E7668,"per=m","days=all","fill=0","dts=h","QtTyp=P")</f>
        <v>0</v>
      </c>
    </row>
    <row r="7669" spans="1:13" x14ac:dyDescent="0.25">
      <c r="A7669" s="6" t="str">
        <f t="shared" si="358"/>
        <v>wl20 Comdty20160229</v>
      </c>
      <c r="B7669" s="3">
        <v>20</v>
      </c>
      <c r="C7669" s="3">
        <v>420</v>
      </c>
      <c r="D7669" s="3" t="s">
        <v>176</v>
      </c>
      <c r="E7669" s="9">
        <v>42429</v>
      </c>
      <c r="F7669" s="6" t="str">
        <f t="shared" si="359"/>
        <v>wl20 Comdty</v>
      </c>
      <c r="G7669" s="6" t="str" cm="1">
        <f t="array" ref="G7669">_xll.BQL.DATE(_xll.BADDPERIODS(DATE(YEAR(E7669),MONTH(E7669),DAY(15)),"NUMBEROFPERIODS",B7669,"PER=M","CDR=BZ","BusDayAdj=-1"))</f>
        <v>#N/A Connection</v>
      </c>
      <c r="H7669" s="6" t="str">
        <f>IFERROR(_xll.BCOUNTPERIODS($E$2,G7669,"CDR=BZ")*1,"")</f>
        <v/>
      </c>
      <c r="I7669" s="6" t="str" cm="1">
        <f t="array" ref="I7669">_xll.BQL.DATE(_xll.BADDPERIODS(EOMONTH(E7669,0),"NUMBEROFPERIODS",B7669,"PER=M","CDR=BZ","BusDayAdj=2"))</f>
        <v>#N/A Connection</v>
      </c>
      <c r="J7669" s="6" t="str">
        <f>IFERROR(_xll.BCOUNTPERIODS(E7669,I7669,"CDR=BZ")*1,"")</f>
        <v/>
      </c>
      <c r="K7669" s="7" t="e">
        <f t="shared" si="357"/>
        <v>#VALUE!</v>
      </c>
      <c r="L7669" s="8" cm="1">
        <f t="array" ref="L7669">_xll.BDH($F7669,L$1,$E7669,$E7669,"per=m","days=all","fill=0","dts=h","QtTyp=P")</f>
        <v>0</v>
      </c>
      <c r="M7669" s="6" cm="1">
        <f t="array" ref="M7669">_xll.BDH($F7669,M$1,$E7669,$E7669,"per=m","days=all","fill=0","dts=h","QtTyp=P")</f>
        <v>0</v>
      </c>
    </row>
    <row r="7670" spans="1:13" x14ac:dyDescent="0.25">
      <c r="A7670" s="6" t="str">
        <f t="shared" si="358"/>
        <v>wl20 Comdty20160331</v>
      </c>
      <c r="B7670" s="3">
        <v>20</v>
      </c>
      <c r="C7670" s="3">
        <v>420</v>
      </c>
      <c r="D7670" s="3" t="s">
        <v>176</v>
      </c>
      <c r="E7670" s="9">
        <v>42460</v>
      </c>
      <c r="F7670" s="6" t="str">
        <f t="shared" si="359"/>
        <v>wl20 Comdty</v>
      </c>
      <c r="G7670" s="6" t="str" cm="1">
        <f t="array" ref="G7670">_xll.BQL.DATE(_xll.BADDPERIODS(DATE(YEAR(E7670),MONTH(E7670),DAY(15)),"NUMBEROFPERIODS",B7670,"PER=M","CDR=BZ","BusDayAdj=-1"))</f>
        <v>#N/A Connection</v>
      </c>
      <c r="H7670" s="6" t="str">
        <f>IFERROR(_xll.BCOUNTPERIODS($E$2,G7670,"CDR=BZ")*1,"")</f>
        <v/>
      </c>
      <c r="I7670" s="6" t="str" cm="1">
        <f t="array" ref="I7670">_xll.BQL.DATE(_xll.BADDPERIODS(EOMONTH(E7670,0),"NUMBEROFPERIODS",B7670,"PER=M","CDR=BZ","BusDayAdj=2"))</f>
        <v>#N/A Connection</v>
      </c>
      <c r="J7670" s="6" t="str">
        <f>IFERROR(_xll.BCOUNTPERIODS(E7670,I7670,"CDR=BZ")*1,"")</f>
        <v/>
      </c>
      <c r="K7670" s="7" t="e">
        <f t="shared" si="357"/>
        <v>#VALUE!</v>
      </c>
      <c r="L7670" s="8" cm="1">
        <f t="array" ref="L7670">_xll.BDH($F7670,L$1,$E7670,$E7670,"per=m","days=all","fill=0","dts=h","QtTyp=P")</f>
        <v>0</v>
      </c>
      <c r="M7670" s="6" cm="1">
        <f t="array" ref="M7670">_xll.BDH($F7670,M$1,$E7670,$E7670,"per=m","days=all","fill=0","dts=h","QtTyp=P")</f>
        <v>0</v>
      </c>
    </row>
    <row r="7671" spans="1:13" x14ac:dyDescent="0.25">
      <c r="A7671" s="6" t="str">
        <f t="shared" si="358"/>
        <v>wl20 Comdty20160429</v>
      </c>
      <c r="B7671" s="3">
        <v>20</v>
      </c>
      <c r="C7671" s="3">
        <v>420</v>
      </c>
      <c r="D7671" s="3" t="s">
        <v>176</v>
      </c>
      <c r="E7671" s="9">
        <v>42489</v>
      </c>
      <c r="F7671" s="6" t="str">
        <f t="shared" si="359"/>
        <v>wl20 Comdty</v>
      </c>
      <c r="G7671" s="6" t="str" cm="1">
        <f t="array" ref="G7671">_xll.BQL.DATE(_xll.BADDPERIODS(DATE(YEAR(E7671),MONTH(E7671),DAY(15)),"NUMBEROFPERIODS",B7671,"PER=M","CDR=BZ","BusDayAdj=-1"))</f>
        <v>#N/A Connection</v>
      </c>
      <c r="H7671" s="6" t="str">
        <f>IFERROR(_xll.BCOUNTPERIODS($E$2,G7671,"CDR=BZ")*1,"")</f>
        <v/>
      </c>
      <c r="I7671" s="6" t="str" cm="1">
        <f t="array" ref="I7671">_xll.BQL.DATE(_xll.BADDPERIODS(EOMONTH(E7671,0),"NUMBEROFPERIODS",B7671,"PER=M","CDR=BZ","BusDayAdj=2"))</f>
        <v>#N/A Connection</v>
      </c>
      <c r="J7671" s="6" t="str">
        <f>IFERROR(_xll.BCOUNTPERIODS(E7671,I7671,"CDR=BZ")*1,"")</f>
        <v/>
      </c>
      <c r="K7671" s="7" t="e">
        <f t="shared" si="357"/>
        <v>#VALUE!</v>
      </c>
      <c r="L7671" s="8" cm="1">
        <f t="array" ref="L7671">_xll.BDH($F7671,L$1,$E7671,$E7671,"per=m","days=all","fill=0","dts=h","QtTyp=P")</f>
        <v>0</v>
      </c>
      <c r="M7671" s="6" cm="1">
        <f t="array" ref="M7671">_xll.BDH($F7671,M$1,$E7671,$E7671,"per=m","days=all","fill=0","dts=h","QtTyp=P")</f>
        <v>0</v>
      </c>
    </row>
    <row r="7672" spans="1:13" x14ac:dyDescent="0.25">
      <c r="A7672" s="6" t="str">
        <f t="shared" si="358"/>
        <v>wl20 Comdty20160531</v>
      </c>
      <c r="B7672" s="3">
        <v>20</v>
      </c>
      <c r="C7672" s="3">
        <v>420</v>
      </c>
      <c r="D7672" s="3" t="s">
        <v>176</v>
      </c>
      <c r="E7672" s="9">
        <v>42521</v>
      </c>
      <c r="F7672" s="6" t="str">
        <f t="shared" si="359"/>
        <v>wl20 Comdty</v>
      </c>
      <c r="G7672" s="6" t="str" cm="1">
        <f t="array" ref="G7672">_xll.BQL.DATE(_xll.BADDPERIODS(DATE(YEAR(E7672),MONTH(E7672),DAY(15)),"NUMBEROFPERIODS",B7672,"PER=M","CDR=BZ","BusDayAdj=-1"))</f>
        <v>#N/A Connection</v>
      </c>
      <c r="H7672" s="6" t="str">
        <f>IFERROR(_xll.BCOUNTPERIODS($E$2,G7672,"CDR=BZ")*1,"")</f>
        <v/>
      </c>
      <c r="I7672" s="6" t="str" cm="1">
        <f t="array" ref="I7672">_xll.BQL.DATE(_xll.BADDPERIODS(EOMONTH(E7672,0),"NUMBEROFPERIODS",B7672,"PER=M","CDR=BZ","BusDayAdj=2"))</f>
        <v>#N/A Connection</v>
      </c>
      <c r="J7672" s="6" t="str">
        <f>IFERROR(_xll.BCOUNTPERIODS(E7672,I7672,"CDR=BZ")*1,"")</f>
        <v/>
      </c>
      <c r="K7672" s="7" t="e">
        <f t="shared" si="357"/>
        <v>#VALUE!</v>
      </c>
      <c r="L7672" s="8" cm="1">
        <f t="array" ref="L7672">_xll.BDH($F7672,L$1,$E7672,$E7672,"per=m","days=all","fill=0","dts=h","QtTyp=P")</f>
        <v>0</v>
      </c>
      <c r="M7672" s="6" cm="1">
        <f t="array" ref="M7672">_xll.BDH($F7672,M$1,$E7672,$E7672,"per=m","days=all","fill=0","dts=h","QtTyp=P")</f>
        <v>0</v>
      </c>
    </row>
    <row r="7673" spans="1:13" x14ac:dyDescent="0.25">
      <c r="A7673" s="6" t="str">
        <f t="shared" si="358"/>
        <v>wl20 Comdty20160630</v>
      </c>
      <c r="B7673" s="3">
        <v>20</v>
      </c>
      <c r="C7673" s="3">
        <v>420</v>
      </c>
      <c r="D7673" s="3" t="s">
        <v>176</v>
      </c>
      <c r="E7673" s="9">
        <v>42551</v>
      </c>
      <c r="F7673" s="6" t="str">
        <f t="shared" si="359"/>
        <v>wl20 Comdty</v>
      </c>
      <c r="G7673" s="6" t="str" cm="1">
        <f t="array" ref="G7673">_xll.BQL.DATE(_xll.BADDPERIODS(DATE(YEAR(E7673),MONTH(E7673),DAY(15)),"NUMBEROFPERIODS",B7673,"PER=M","CDR=BZ","BusDayAdj=-1"))</f>
        <v>#N/A Connection</v>
      </c>
      <c r="H7673" s="6" t="str">
        <f>IFERROR(_xll.BCOUNTPERIODS($E$2,G7673,"CDR=BZ")*1,"")</f>
        <v/>
      </c>
      <c r="I7673" s="6" t="str" cm="1">
        <f t="array" ref="I7673">_xll.BQL.DATE(_xll.BADDPERIODS(EOMONTH(E7673,0),"NUMBEROFPERIODS",B7673,"PER=M","CDR=BZ","BusDayAdj=2"))</f>
        <v>#N/A Connection</v>
      </c>
      <c r="J7673" s="6" t="str">
        <f>IFERROR(_xll.BCOUNTPERIODS(E7673,I7673,"CDR=BZ")*1,"")</f>
        <v/>
      </c>
      <c r="K7673" s="7" t="e">
        <f t="shared" si="357"/>
        <v>#VALUE!</v>
      </c>
      <c r="L7673" s="8" cm="1">
        <f t="array" ref="L7673">_xll.BDH($F7673,L$1,$E7673,$E7673,"per=m","days=all","fill=0","dts=h","QtTyp=P")</f>
        <v>0</v>
      </c>
      <c r="M7673" s="6" cm="1">
        <f t="array" ref="M7673">_xll.BDH($F7673,M$1,$E7673,$E7673,"per=m","days=all","fill=0","dts=h","QtTyp=P")</f>
        <v>0</v>
      </c>
    </row>
    <row r="7674" spans="1:13" x14ac:dyDescent="0.25">
      <c r="A7674" s="6" t="str">
        <f t="shared" si="358"/>
        <v>wl20 Comdty20160729</v>
      </c>
      <c r="B7674" s="3">
        <v>20</v>
      </c>
      <c r="C7674" s="3">
        <v>420</v>
      </c>
      <c r="D7674" s="3" t="s">
        <v>176</v>
      </c>
      <c r="E7674" s="9">
        <v>42580</v>
      </c>
      <c r="F7674" s="6" t="str">
        <f t="shared" si="359"/>
        <v>wl20 Comdty</v>
      </c>
      <c r="G7674" s="6" t="str" cm="1">
        <f t="array" ref="G7674">_xll.BQL.DATE(_xll.BADDPERIODS(DATE(YEAR(E7674),MONTH(E7674),DAY(15)),"NUMBEROFPERIODS",B7674,"PER=M","CDR=BZ","BusDayAdj=-1"))</f>
        <v>#N/A Connection</v>
      </c>
      <c r="H7674" s="6" t="str">
        <f>IFERROR(_xll.BCOUNTPERIODS($E$2,G7674,"CDR=BZ")*1,"")</f>
        <v/>
      </c>
      <c r="I7674" s="6" t="str" cm="1">
        <f t="array" ref="I7674">_xll.BQL.DATE(_xll.BADDPERIODS(EOMONTH(E7674,0),"NUMBEROFPERIODS",B7674,"PER=M","CDR=BZ","BusDayAdj=2"))</f>
        <v>#N/A Connection</v>
      </c>
      <c r="J7674" s="6" t="str">
        <f>IFERROR(_xll.BCOUNTPERIODS(E7674,I7674,"CDR=BZ")*1,"")</f>
        <v/>
      </c>
      <c r="K7674" s="7" t="e">
        <f t="shared" si="357"/>
        <v>#VALUE!</v>
      </c>
      <c r="L7674" s="8" cm="1">
        <f t="array" ref="L7674">_xll.BDH($F7674,L$1,$E7674,$E7674,"per=m","days=all","fill=0","dts=h","QtTyp=P")</f>
        <v>0</v>
      </c>
      <c r="M7674" s="6" cm="1">
        <f t="array" ref="M7674">_xll.BDH($F7674,M$1,$E7674,$E7674,"per=m","days=all","fill=0","dts=h","QtTyp=P")</f>
        <v>0</v>
      </c>
    </row>
    <row r="7675" spans="1:13" x14ac:dyDescent="0.25">
      <c r="A7675" s="6" t="str">
        <f t="shared" si="358"/>
        <v>wl20 Comdty20160831</v>
      </c>
      <c r="B7675" s="3">
        <v>20</v>
      </c>
      <c r="C7675" s="3">
        <v>420</v>
      </c>
      <c r="D7675" s="3" t="s">
        <v>176</v>
      </c>
      <c r="E7675" s="9">
        <v>42613</v>
      </c>
      <c r="F7675" s="6" t="str">
        <f t="shared" si="359"/>
        <v>wl20 Comdty</v>
      </c>
      <c r="G7675" s="6" t="str" cm="1">
        <f t="array" ref="G7675">_xll.BQL.DATE(_xll.BADDPERIODS(DATE(YEAR(E7675),MONTH(E7675),DAY(15)),"NUMBEROFPERIODS",B7675,"PER=M","CDR=BZ","BusDayAdj=-1"))</f>
        <v>#N/A Connection</v>
      </c>
      <c r="H7675" s="6" t="str">
        <f>IFERROR(_xll.BCOUNTPERIODS($E$2,G7675,"CDR=BZ")*1,"")</f>
        <v/>
      </c>
      <c r="I7675" s="6" t="str" cm="1">
        <f t="array" ref="I7675">_xll.BQL.DATE(_xll.BADDPERIODS(EOMONTH(E7675,0),"NUMBEROFPERIODS",B7675,"PER=M","CDR=BZ","BusDayAdj=2"))</f>
        <v>#N/A Connection</v>
      </c>
      <c r="J7675" s="6" t="str">
        <f>IFERROR(_xll.BCOUNTPERIODS(E7675,I7675,"CDR=BZ")*1,"")</f>
        <v/>
      </c>
      <c r="K7675" s="7" t="e">
        <f t="shared" si="357"/>
        <v>#VALUE!</v>
      </c>
      <c r="L7675" s="8" cm="1">
        <f t="array" ref="L7675">_xll.BDH($F7675,L$1,$E7675,$E7675,"per=m","days=all","fill=0","dts=h","QtTyp=P")</f>
        <v>0</v>
      </c>
      <c r="M7675" s="6" cm="1">
        <f t="array" ref="M7675">_xll.BDH($F7675,M$1,$E7675,$E7675,"per=m","days=all","fill=0","dts=h","QtTyp=P")</f>
        <v>0</v>
      </c>
    </row>
    <row r="7676" spans="1:13" x14ac:dyDescent="0.25">
      <c r="A7676" s="6" t="str">
        <f t="shared" si="358"/>
        <v>wl20 Comdty20160930</v>
      </c>
      <c r="B7676" s="3">
        <v>20</v>
      </c>
      <c r="C7676" s="3">
        <v>420</v>
      </c>
      <c r="D7676" s="3" t="s">
        <v>176</v>
      </c>
      <c r="E7676" s="9">
        <v>42643</v>
      </c>
      <c r="F7676" s="6" t="str">
        <f t="shared" si="359"/>
        <v>wl20 Comdty</v>
      </c>
      <c r="G7676" s="6" t="str" cm="1">
        <f t="array" ref="G7676">_xll.BQL.DATE(_xll.BADDPERIODS(DATE(YEAR(E7676),MONTH(E7676),DAY(15)),"NUMBEROFPERIODS",B7676,"PER=M","CDR=BZ","BusDayAdj=-1"))</f>
        <v>#N/A Connection</v>
      </c>
      <c r="H7676" s="6" t="str">
        <f>IFERROR(_xll.BCOUNTPERIODS($E$2,G7676,"CDR=BZ")*1,"")</f>
        <v/>
      </c>
      <c r="I7676" s="6" t="str" cm="1">
        <f t="array" ref="I7676">_xll.BQL.DATE(_xll.BADDPERIODS(EOMONTH(E7676,0),"NUMBEROFPERIODS",B7676,"PER=M","CDR=BZ","BusDayAdj=2"))</f>
        <v>#N/A Connection</v>
      </c>
      <c r="J7676" s="6" t="str">
        <f>IFERROR(_xll.BCOUNTPERIODS(E7676,I7676,"CDR=BZ")*1,"")</f>
        <v/>
      </c>
      <c r="K7676" s="7" t="e">
        <f t="shared" si="357"/>
        <v>#VALUE!</v>
      </c>
      <c r="L7676" s="8" cm="1">
        <f t="array" ref="L7676">_xll.BDH($F7676,L$1,$E7676,$E7676,"per=m","days=all","fill=0","dts=h","QtTyp=P")</f>
        <v>0</v>
      </c>
      <c r="M7676" s="6" cm="1">
        <f t="array" ref="M7676">_xll.BDH($F7676,M$1,$E7676,$E7676,"per=m","days=all","fill=0","dts=h","QtTyp=P")</f>
        <v>0</v>
      </c>
    </row>
    <row r="7677" spans="1:13" x14ac:dyDescent="0.25">
      <c r="A7677" s="6" t="str">
        <f t="shared" si="358"/>
        <v>wl20 Comdty20161031</v>
      </c>
      <c r="B7677" s="3">
        <v>20</v>
      </c>
      <c r="C7677" s="3">
        <v>420</v>
      </c>
      <c r="D7677" s="3" t="s">
        <v>176</v>
      </c>
      <c r="E7677" s="9">
        <v>42674</v>
      </c>
      <c r="F7677" s="6" t="str">
        <f t="shared" si="359"/>
        <v>wl20 Comdty</v>
      </c>
      <c r="G7677" s="6" t="str" cm="1">
        <f t="array" ref="G7677">_xll.BQL.DATE(_xll.BADDPERIODS(DATE(YEAR(E7677),MONTH(E7677),DAY(15)),"NUMBEROFPERIODS",B7677,"PER=M","CDR=BZ","BusDayAdj=-1"))</f>
        <v>#N/A Connection</v>
      </c>
      <c r="H7677" s="6" t="str">
        <f>IFERROR(_xll.BCOUNTPERIODS($E$2,G7677,"CDR=BZ")*1,"")</f>
        <v/>
      </c>
      <c r="I7677" s="6" t="str" cm="1">
        <f t="array" ref="I7677">_xll.BQL.DATE(_xll.BADDPERIODS(EOMONTH(E7677,0),"NUMBEROFPERIODS",B7677,"PER=M","CDR=BZ","BusDayAdj=2"))</f>
        <v>#N/A Connection</v>
      </c>
      <c r="J7677" s="6" t="str">
        <f>IFERROR(_xll.BCOUNTPERIODS(E7677,I7677,"CDR=BZ")*1,"")</f>
        <v/>
      </c>
      <c r="K7677" s="7" t="e">
        <f t="shared" si="357"/>
        <v>#VALUE!</v>
      </c>
      <c r="L7677" s="8" cm="1">
        <f t="array" ref="L7677">_xll.BDH($F7677,L$1,$E7677,$E7677,"per=m","days=all","fill=0","dts=h","QtTyp=P")</f>
        <v>0</v>
      </c>
      <c r="M7677" s="6" cm="1">
        <f t="array" ref="M7677">_xll.BDH($F7677,M$1,$E7677,$E7677,"per=m","days=all","fill=0","dts=h","QtTyp=P")</f>
        <v>0</v>
      </c>
    </row>
    <row r="7678" spans="1:13" x14ac:dyDescent="0.25">
      <c r="A7678" s="6" t="str">
        <f t="shared" si="358"/>
        <v>wl20 Comdty20161130</v>
      </c>
      <c r="B7678" s="3">
        <v>20</v>
      </c>
      <c r="C7678" s="3">
        <v>420</v>
      </c>
      <c r="D7678" s="3" t="s">
        <v>176</v>
      </c>
      <c r="E7678" s="9">
        <v>42704</v>
      </c>
      <c r="F7678" s="6" t="str">
        <f t="shared" si="359"/>
        <v>wl20 Comdty</v>
      </c>
      <c r="G7678" s="6" t="str" cm="1">
        <f t="array" ref="G7678">_xll.BQL.DATE(_xll.BADDPERIODS(DATE(YEAR(E7678),MONTH(E7678),DAY(15)),"NUMBEROFPERIODS",B7678,"PER=M","CDR=BZ","BusDayAdj=-1"))</f>
        <v>#N/A Connection</v>
      </c>
      <c r="H7678" s="6" t="str">
        <f>IFERROR(_xll.BCOUNTPERIODS($E$2,G7678,"CDR=BZ")*1,"")</f>
        <v/>
      </c>
      <c r="I7678" s="6" t="str" cm="1">
        <f t="array" ref="I7678">_xll.BQL.DATE(_xll.BADDPERIODS(EOMONTH(E7678,0),"NUMBEROFPERIODS",B7678,"PER=M","CDR=BZ","BusDayAdj=2"))</f>
        <v>#N/A Connection</v>
      </c>
      <c r="J7678" s="6" t="str">
        <f>IFERROR(_xll.BCOUNTPERIODS(E7678,I7678,"CDR=BZ")*1,"")</f>
        <v/>
      </c>
      <c r="K7678" s="7" t="e">
        <f t="shared" si="357"/>
        <v>#VALUE!</v>
      </c>
      <c r="L7678" s="8" cm="1">
        <f t="array" ref="L7678">_xll.BDH($F7678,L$1,$E7678,$E7678,"per=m","days=all","fill=0","dts=h","QtTyp=P")</f>
        <v>0</v>
      </c>
      <c r="M7678" s="6" cm="1">
        <f t="array" ref="M7678">_xll.BDH($F7678,M$1,$E7678,$E7678,"per=m","days=all","fill=0","dts=h","QtTyp=P")</f>
        <v>0</v>
      </c>
    </row>
    <row r="7679" spans="1:13" x14ac:dyDescent="0.25">
      <c r="A7679" s="6" t="str">
        <f t="shared" si="358"/>
        <v>wl20 Comdty20161230</v>
      </c>
      <c r="B7679" s="3">
        <v>20</v>
      </c>
      <c r="C7679" s="3">
        <v>420</v>
      </c>
      <c r="D7679" s="3" t="s">
        <v>176</v>
      </c>
      <c r="E7679" s="9">
        <v>42734</v>
      </c>
      <c r="F7679" s="6" t="str">
        <f t="shared" si="359"/>
        <v>wl20 Comdty</v>
      </c>
      <c r="G7679" s="6" t="str" cm="1">
        <f t="array" ref="G7679">_xll.BQL.DATE(_xll.BADDPERIODS(DATE(YEAR(E7679),MONTH(E7679),DAY(15)),"NUMBEROFPERIODS",B7679,"PER=M","CDR=BZ","BusDayAdj=-1"))</f>
        <v>#N/A Connection</v>
      </c>
      <c r="H7679" s="6" t="str">
        <f>IFERROR(_xll.BCOUNTPERIODS($E$2,G7679,"CDR=BZ")*1,"")</f>
        <v/>
      </c>
      <c r="I7679" s="6" t="str" cm="1">
        <f t="array" ref="I7679">_xll.BQL.DATE(_xll.BADDPERIODS(EOMONTH(E7679,0),"NUMBEROFPERIODS",B7679,"PER=M","CDR=BZ","BusDayAdj=2"))</f>
        <v>#N/A Connection</v>
      </c>
      <c r="J7679" s="6" t="str">
        <f>IFERROR(_xll.BCOUNTPERIODS(E7679,I7679,"CDR=BZ")*1,"")</f>
        <v/>
      </c>
      <c r="K7679" s="7" t="e">
        <f t="shared" si="357"/>
        <v>#VALUE!</v>
      </c>
      <c r="L7679" s="8" cm="1">
        <f t="array" ref="L7679">_xll.BDH($F7679,L$1,$E7679,$E7679,"per=m","days=all","fill=0","dts=h","QtTyp=P")</f>
        <v>6.04</v>
      </c>
      <c r="M7679" s="6" cm="1">
        <f t="array" ref="M7679">_xll.BDH($F7679,M$1,$E7679,$E7679,"per=m","days=all","fill=0","dts=h","QtTyp=P")</f>
        <v>3240</v>
      </c>
    </row>
    <row r="7680" spans="1:13" x14ac:dyDescent="0.25">
      <c r="A7680" s="6" t="str">
        <f t="shared" si="358"/>
        <v>wl20 Comdty20170131</v>
      </c>
      <c r="B7680" s="3">
        <v>20</v>
      </c>
      <c r="C7680" s="3">
        <v>420</v>
      </c>
      <c r="D7680" s="3" t="s">
        <v>176</v>
      </c>
      <c r="E7680" s="9">
        <v>42766</v>
      </c>
      <c r="F7680" s="6" t="str">
        <f t="shared" si="359"/>
        <v>wl20 Comdty</v>
      </c>
      <c r="G7680" s="6" t="str" cm="1">
        <f t="array" ref="G7680">_xll.BQL.DATE(_xll.BADDPERIODS(DATE(YEAR(E7680),MONTH(E7680),DAY(15)),"NUMBEROFPERIODS",B7680,"PER=M","CDR=BZ","BusDayAdj=-1"))</f>
        <v>#N/A Connection</v>
      </c>
      <c r="H7680" s="6" t="str">
        <f>IFERROR(_xll.BCOUNTPERIODS($E$2,G7680,"CDR=BZ")*1,"")</f>
        <v/>
      </c>
      <c r="I7680" s="6" t="str" cm="1">
        <f t="array" ref="I7680">_xll.BQL.DATE(_xll.BADDPERIODS(EOMONTH(E7680,0),"NUMBEROFPERIODS",B7680,"PER=M","CDR=BZ","BusDayAdj=2"))</f>
        <v>#N/A Connection</v>
      </c>
      <c r="J7680" s="6" t="str">
        <f>IFERROR(_xll.BCOUNTPERIODS(E7680,I7680,"CDR=BZ")*1,"")</f>
        <v/>
      </c>
      <c r="K7680" s="7" t="e">
        <f t="shared" si="357"/>
        <v>#VALUE!</v>
      </c>
      <c r="L7680" s="8" cm="1">
        <f t="array" ref="L7680">_xll.BDH($F7680,L$1,$E7680,$E7680,"per=m","days=all","fill=0","dts=h","QtTyp=P")</f>
        <v>5.46</v>
      </c>
      <c r="M7680" s="6" cm="1">
        <f t="array" ref="M7680">_xll.BDH($F7680,M$1,$E7680,$E7680,"per=m","days=all","fill=0","dts=h","QtTyp=P")</f>
        <v>1850</v>
      </c>
    </row>
    <row r="7681" spans="1:13" x14ac:dyDescent="0.25">
      <c r="A7681" s="6" t="str">
        <f t="shared" si="358"/>
        <v>wl20 Comdty20170228</v>
      </c>
      <c r="B7681" s="3">
        <v>20</v>
      </c>
      <c r="C7681" s="3">
        <v>420</v>
      </c>
      <c r="D7681" s="3" t="s">
        <v>176</v>
      </c>
      <c r="E7681" s="9">
        <v>42794</v>
      </c>
      <c r="F7681" s="6" t="str">
        <f t="shared" si="359"/>
        <v>wl20 Comdty</v>
      </c>
      <c r="G7681" s="6" t="str" cm="1">
        <f t="array" ref="G7681">_xll.BQL.DATE(_xll.BADDPERIODS(DATE(YEAR(E7681),MONTH(E7681),DAY(15)),"NUMBEROFPERIODS",B7681,"PER=M","CDR=BZ","BusDayAdj=-1"))</f>
        <v>#N/A Connection</v>
      </c>
      <c r="H7681" s="6" t="str">
        <f>IFERROR(_xll.BCOUNTPERIODS($E$2,G7681,"CDR=BZ")*1,"")</f>
        <v/>
      </c>
      <c r="I7681" s="6" t="str" cm="1">
        <f t="array" ref="I7681">_xll.BQL.DATE(_xll.BADDPERIODS(EOMONTH(E7681,0),"NUMBEROFPERIODS",B7681,"PER=M","CDR=BZ","BusDayAdj=2"))</f>
        <v>#N/A Connection</v>
      </c>
      <c r="J7681" s="6" t="str">
        <f>IFERROR(_xll.BCOUNTPERIODS(E7681,I7681,"CDR=BZ")*1,"")</f>
        <v/>
      </c>
      <c r="K7681" s="7" t="e">
        <f t="shared" si="357"/>
        <v>#VALUE!</v>
      </c>
      <c r="L7681" s="8" cm="1">
        <f t="array" ref="L7681">_xll.BDH($F7681,L$1,$E7681,$E7681,"per=m","days=all","fill=0","dts=h","QtTyp=P")</f>
        <v>0</v>
      </c>
      <c r="M7681" s="6" cm="1">
        <f t="array" ref="M7681">_xll.BDH($F7681,M$1,$E7681,$E7681,"per=m","days=all","fill=0","dts=h","QtTyp=P")</f>
        <v>0</v>
      </c>
    </row>
    <row r="7682" spans="1:13" x14ac:dyDescent="0.25">
      <c r="A7682" s="6" t="str">
        <f t="shared" si="358"/>
        <v>wl20 Comdty20170331</v>
      </c>
      <c r="B7682" s="3">
        <v>20</v>
      </c>
      <c r="C7682" s="3">
        <v>420</v>
      </c>
      <c r="D7682" s="3" t="s">
        <v>176</v>
      </c>
      <c r="E7682" s="9">
        <v>42825</v>
      </c>
      <c r="F7682" s="6" t="str">
        <f t="shared" si="359"/>
        <v>wl20 Comdty</v>
      </c>
      <c r="G7682" s="6" t="str" cm="1">
        <f t="array" ref="G7682">_xll.BQL.DATE(_xll.BADDPERIODS(DATE(YEAR(E7682),MONTH(E7682),DAY(15)),"NUMBEROFPERIODS",B7682,"PER=M","CDR=BZ","BusDayAdj=-1"))</f>
        <v>#N/A Connection</v>
      </c>
      <c r="H7682" s="6" t="str">
        <f>IFERROR(_xll.BCOUNTPERIODS($E$2,G7682,"CDR=BZ")*1,"")</f>
        <v/>
      </c>
      <c r="I7682" s="6" t="str" cm="1">
        <f t="array" ref="I7682">_xll.BQL.DATE(_xll.BADDPERIODS(EOMONTH(E7682,0),"NUMBEROFPERIODS",B7682,"PER=M","CDR=BZ","BusDayAdj=2"))</f>
        <v>#N/A Connection</v>
      </c>
      <c r="J7682" s="6" t="str">
        <f>IFERROR(_xll.BCOUNTPERIODS(E7682,I7682,"CDR=BZ")*1,"")</f>
        <v/>
      </c>
      <c r="K7682" s="7" t="e">
        <f t="shared" ref="K7682:K7745" si="360">J7682/252</f>
        <v>#VALUE!</v>
      </c>
      <c r="L7682" s="8" cm="1">
        <f t="array" ref="L7682">_xll.BDH($F7682,L$1,$E7682,$E7682,"per=m","days=all","fill=0","dts=h","QtTyp=P")</f>
        <v>0</v>
      </c>
      <c r="M7682" s="6" cm="1">
        <f t="array" ref="M7682">_xll.BDH($F7682,M$1,$E7682,$E7682,"per=m","days=all","fill=0","dts=h","QtTyp=P")</f>
        <v>0</v>
      </c>
    </row>
    <row r="7683" spans="1:13" x14ac:dyDescent="0.25">
      <c r="A7683" s="6" t="str">
        <f t="shared" ref="A7683:A7746" si="361">F7683&amp;TEXT(E7683,"yyyymmdd")</f>
        <v>wl20 Comdty20170428</v>
      </c>
      <c r="B7683" s="3">
        <v>20</v>
      </c>
      <c r="C7683" s="3">
        <v>420</v>
      </c>
      <c r="D7683" s="3" t="s">
        <v>176</v>
      </c>
      <c r="E7683" s="9">
        <v>42853</v>
      </c>
      <c r="F7683" s="6" t="str">
        <f t="shared" ref="F7683:F7746" si="362">"wl"&amp;B7683&amp; " Comdty"</f>
        <v>wl20 Comdty</v>
      </c>
      <c r="G7683" s="6" t="str" cm="1">
        <f t="array" ref="G7683">_xll.BQL.DATE(_xll.BADDPERIODS(DATE(YEAR(E7683),MONTH(E7683),DAY(15)),"NUMBEROFPERIODS",B7683,"PER=M","CDR=BZ","BusDayAdj=-1"))</f>
        <v>#N/A Connection</v>
      </c>
      <c r="H7683" s="6" t="str">
        <f>IFERROR(_xll.BCOUNTPERIODS($E$2,G7683,"CDR=BZ")*1,"")</f>
        <v/>
      </c>
      <c r="I7683" s="6" t="str" cm="1">
        <f t="array" ref="I7683">_xll.BQL.DATE(_xll.BADDPERIODS(EOMONTH(E7683,0),"NUMBEROFPERIODS",B7683,"PER=M","CDR=BZ","BusDayAdj=2"))</f>
        <v>#N/A Connection</v>
      </c>
      <c r="J7683" s="6" t="str">
        <f>IFERROR(_xll.BCOUNTPERIODS(E7683,I7683,"CDR=BZ")*1,"")</f>
        <v/>
      </c>
      <c r="K7683" s="7" t="e">
        <f t="shared" si="360"/>
        <v>#VALUE!</v>
      </c>
      <c r="L7683" s="8" cm="1">
        <f t="array" ref="L7683">_xll.BDH($F7683,L$1,$E7683,$E7683,"per=m","days=all","fill=0","dts=h","QtTyp=P")</f>
        <v>0</v>
      </c>
      <c r="M7683" s="6" cm="1">
        <f t="array" ref="M7683">_xll.BDH($F7683,M$1,$E7683,$E7683,"per=m","days=all","fill=0","dts=h","QtTyp=P")</f>
        <v>0</v>
      </c>
    </row>
    <row r="7684" spans="1:13" x14ac:dyDescent="0.25">
      <c r="A7684" s="6" t="str">
        <f t="shared" si="361"/>
        <v>wl20 Comdty20170531</v>
      </c>
      <c r="B7684" s="3">
        <v>20</v>
      </c>
      <c r="C7684" s="3">
        <v>420</v>
      </c>
      <c r="D7684" s="3" t="s">
        <v>176</v>
      </c>
      <c r="E7684" s="9">
        <v>42886</v>
      </c>
      <c r="F7684" s="6" t="str">
        <f t="shared" si="362"/>
        <v>wl20 Comdty</v>
      </c>
      <c r="G7684" s="6" t="str" cm="1">
        <f t="array" ref="G7684">_xll.BQL.DATE(_xll.BADDPERIODS(DATE(YEAR(E7684),MONTH(E7684),DAY(15)),"NUMBEROFPERIODS",B7684,"PER=M","CDR=BZ","BusDayAdj=-1"))</f>
        <v>#N/A Connection</v>
      </c>
      <c r="H7684" s="6" t="str">
        <f>IFERROR(_xll.BCOUNTPERIODS($E$2,G7684,"CDR=BZ")*1,"")</f>
        <v/>
      </c>
      <c r="I7684" s="6" t="str" cm="1">
        <f t="array" ref="I7684">_xll.BQL.DATE(_xll.BADDPERIODS(EOMONTH(E7684,0),"NUMBEROFPERIODS",B7684,"PER=M","CDR=BZ","BusDayAdj=2"))</f>
        <v>#N/A Connection</v>
      </c>
      <c r="J7684" s="6" t="str">
        <f>IFERROR(_xll.BCOUNTPERIODS(E7684,I7684,"CDR=BZ")*1,"")</f>
        <v/>
      </c>
      <c r="K7684" s="7" t="e">
        <f t="shared" si="360"/>
        <v>#VALUE!</v>
      </c>
      <c r="L7684" s="8" cm="1">
        <f t="array" ref="L7684">_xll.BDH($F7684,L$1,$E7684,$E7684,"per=m","days=all","fill=0","dts=h","QtTyp=P")</f>
        <v>4.9800000000000004</v>
      </c>
      <c r="M7684" s="6" cm="1">
        <f t="array" ref="M7684">_xll.BDH($F7684,M$1,$E7684,$E7684,"per=m","days=all","fill=0","dts=h","QtTyp=P")</f>
        <v>0</v>
      </c>
    </row>
    <row r="7685" spans="1:13" x14ac:dyDescent="0.25">
      <c r="A7685" s="6" t="str">
        <f t="shared" si="361"/>
        <v>wl20 Comdty20170630</v>
      </c>
      <c r="B7685" s="3">
        <v>20</v>
      </c>
      <c r="C7685" s="3">
        <v>420</v>
      </c>
      <c r="D7685" s="3" t="s">
        <v>176</v>
      </c>
      <c r="E7685" s="9">
        <v>42916</v>
      </c>
      <c r="F7685" s="6" t="str">
        <f t="shared" si="362"/>
        <v>wl20 Comdty</v>
      </c>
      <c r="G7685" s="6" t="str" cm="1">
        <f t="array" ref="G7685">_xll.BQL.DATE(_xll.BADDPERIODS(DATE(YEAR(E7685),MONTH(E7685),DAY(15)),"NUMBEROFPERIODS",B7685,"PER=M","CDR=BZ","BusDayAdj=-1"))</f>
        <v>#N/A Connection</v>
      </c>
      <c r="H7685" s="6" t="str">
        <f>IFERROR(_xll.BCOUNTPERIODS($E$2,G7685,"CDR=BZ")*1,"")</f>
        <v/>
      </c>
      <c r="I7685" s="6" t="str" cm="1">
        <f t="array" ref="I7685">_xll.BQL.DATE(_xll.BADDPERIODS(EOMONTH(E7685,0),"NUMBEROFPERIODS",B7685,"PER=M","CDR=BZ","BusDayAdj=2"))</f>
        <v>#N/A Connection</v>
      </c>
      <c r="J7685" s="6" t="str">
        <f>IFERROR(_xll.BCOUNTPERIODS(E7685,I7685,"CDR=BZ")*1,"")</f>
        <v/>
      </c>
      <c r="K7685" s="7" t="e">
        <f t="shared" si="360"/>
        <v>#VALUE!</v>
      </c>
      <c r="L7685" s="8" cm="1">
        <f t="array" ref="L7685">_xll.BDH($F7685,L$1,$E7685,$E7685,"per=m","days=all","fill=0","dts=h","QtTyp=P")</f>
        <v>5.26</v>
      </c>
      <c r="M7685" s="6" cm="1">
        <f t="array" ref="M7685">_xll.BDH($F7685,M$1,$E7685,$E7685,"per=m","days=all","fill=0","dts=h","QtTyp=P")</f>
        <v>0</v>
      </c>
    </row>
    <row r="7686" spans="1:13" x14ac:dyDescent="0.25">
      <c r="A7686" s="6" t="str">
        <f t="shared" si="361"/>
        <v>wl20 Comdty20170731</v>
      </c>
      <c r="B7686" s="3">
        <v>20</v>
      </c>
      <c r="C7686" s="3">
        <v>420</v>
      </c>
      <c r="D7686" s="3" t="s">
        <v>176</v>
      </c>
      <c r="E7686" s="9">
        <v>42947</v>
      </c>
      <c r="F7686" s="6" t="str">
        <f t="shared" si="362"/>
        <v>wl20 Comdty</v>
      </c>
      <c r="G7686" s="6" t="str" cm="1">
        <f t="array" ref="G7686">_xll.BQL.DATE(_xll.BADDPERIODS(DATE(YEAR(E7686),MONTH(E7686),DAY(15)),"NUMBEROFPERIODS",B7686,"PER=M","CDR=BZ","BusDayAdj=-1"))</f>
        <v>#N/A Connection</v>
      </c>
      <c r="H7686" s="6" t="str">
        <f>IFERROR(_xll.BCOUNTPERIODS($E$2,G7686,"CDR=BZ")*1,"")</f>
        <v/>
      </c>
      <c r="I7686" s="6" t="str" cm="1">
        <f t="array" ref="I7686">_xll.BQL.DATE(_xll.BADDPERIODS(EOMONTH(E7686,0),"NUMBEROFPERIODS",B7686,"PER=M","CDR=BZ","BusDayAdj=2"))</f>
        <v>#N/A Connection</v>
      </c>
      <c r="J7686" s="6" t="str">
        <f>IFERROR(_xll.BCOUNTPERIODS(E7686,I7686,"CDR=BZ")*1,"")</f>
        <v/>
      </c>
      <c r="K7686" s="7" t="e">
        <f t="shared" si="360"/>
        <v>#VALUE!</v>
      </c>
      <c r="L7686" s="8" cm="1">
        <f t="array" ref="L7686">_xll.BDH($F7686,L$1,$E7686,$E7686,"per=m","days=all","fill=0","dts=h","QtTyp=P")</f>
        <v>0</v>
      </c>
      <c r="M7686" s="6" cm="1">
        <f t="array" ref="M7686">_xll.BDH($F7686,M$1,$E7686,$E7686,"per=m","days=all","fill=0","dts=h","QtTyp=P")</f>
        <v>0</v>
      </c>
    </row>
    <row r="7687" spans="1:13" x14ac:dyDescent="0.25">
      <c r="A7687" s="6" t="str">
        <f t="shared" si="361"/>
        <v>wl20 Comdty20170831</v>
      </c>
      <c r="B7687" s="3">
        <v>20</v>
      </c>
      <c r="C7687" s="3">
        <v>420</v>
      </c>
      <c r="D7687" s="3" t="s">
        <v>176</v>
      </c>
      <c r="E7687" s="9">
        <v>42978</v>
      </c>
      <c r="F7687" s="6" t="str">
        <f t="shared" si="362"/>
        <v>wl20 Comdty</v>
      </c>
      <c r="G7687" s="6" t="str" cm="1">
        <f t="array" ref="G7687">_xll.BQL.DATE(_xll.BADDPERIODS(DATE(YEAR(E7687),MONTH(E7687),DAY(15)),"NUMBEROFPERIODS",B7687,"PER=M","CDR=BZ","BusDayAdj=-1"))</f>
        <v>#N/A Connection</v>
      </c>
      <c r="H7687" s="6" t="str">
        <f>IFERROR(_xll.BCOUNTPERIODS($E$2,G7687,"CDR=BZ")*1,"")</f>
        <v/>
      </c>
      <c r="I7687" s="6" t="str" cm="1">
        <f t="array" ref="I7687">_xll.BQL.DATE(_xll.BADDPERIODS(EOMONTH(E7687,0),"NUMBEROFPERIODS",B7687,"PER=M","CDR=BZ","BusDayAdj=2"))</f>
        <v>#N/A Connection</v>
      </c>
      <c r="J7687" s="6" t="str">
        <f>IFERROR(_xll.BCOUNTPERIODS(E7687,I7687,"CDR=BZ")*1,"")</f>
        <v/>
      </c>
      <c r="K7687" s="7" t="e">
        <f t="shared" si="360"/>
        <v>#VALUE!</v>
      </c>
      <c r="L7687" s="8" cm="1">
        <f t="array" ref="L7687">_xll.BDH($F7687,L$1,$E7687,$E7687,"per=m","days=all","fill=0","dts=h","QtTyp=P")</f>
        <v>0</v>
      </c>
      <c r="M7687" s="6" cm="1">
        <f t="array" ref="M7687">_xll.BDH($F7687,M$1,$E7687,$E7687,"per=m","days=all","fill=0","dts=h","QtTyp=P")</f>
        <v>0</v>
      </c>
    </row>
    <row r="7688" spans="1:13" x14ac:dyDescent="0.25">
      <c r="A7688" s="6" t="str">
        <f t="shared" si="361"/>
        <v>wl20 Comdty20170929</v>
      </c>
      <c r="B7688" s="3">
        <v>20</v>
      </c>
      <c r="C7688" s="3">
        <v>420</v>
      </c>
      <c r="D7688" s="3" t="s">
        <v>176</v>
      </c>
      <c r="E7688" s="9">
        <v>43007</v>
      </c>
      <c r="F7688" s="6" t="str">
        <f t="shared" si="362"/>
        <v>wl20 Comdty</v>
      </c>
      <c r="G7688" s="6" t="str" cm="1">
        <f t="array" ref="G7688">_xll.BQL.DATE(_xll.BADDPERIODS(DATE(YEAR(E7688),MONTH(E7688),DAY(15)),"NUMBEROFPERIODS",B7688,"PER=M","CDR=BZ","BusDayAdj=-1"))</f>
        <v>#N/A Connection</v>
      </c>
      <c r="H7688" s="6" t="str">
        <f>IFERROR(_xll.BCOUNTPERIODS($E$2,G7688,"CDR=BZ")*1,"")</f>
        <v/>
      </c>
      <c r="I7688" s="6" t="str" cm="1">
        <f t="array" ref="I7688">_xll.BQL.DATE(_xll.BADDPERIODS(EOMONTH(E7688,0),"NUMBEROFPERIODS",B7688,"PER=M","CDR=BZ","BusDayAdj=2"))</f>
        <v>#N/A Connection</v>
      </c>
      <c r="J7688" s="6" t="str">
        <f>IFERROR(_xll.BCOUNTPERIODS(E7688,I7688,"CDR=BZ")*1,"")</f>
        <v/>
      </c>
      <c r="K7688" s="7" t="e">
        <f t="shared" si="360"/>
        <v>#VALUE!</v>
      </c>
      <c r="L7688" s="8" cm="1">
        <f t="array" ref="L7688">_xll.BDH($F7688,L$1,$E7688,$E7688,"per=m","days=all","fill=0","dts=h","QtTyp=P")</f>
        <v>3.06</v>
      </c>
      <c r="M7688" s="6" cm="1">
        <f t="array" ref="M7688">_xll.BDH($F7688,M$1,$E7688,$E7688,"per=m","days=all","fill=0","dts=h","QtTyp=P")</f>
        <v>34565</v>
      </c>
    </row>
    <row r="7689" spans="1:13" x14ac:dyDescent="0.25">
      <c r="A7689" s="6" t="str">
        <f t="shared" si="361"/>
        <v>wl20 Comdty20171031</v>
      </c>
      <c r="B7689" s="3">
        <v>20</v>
      </c>
      <c r="C7689" s="3">
        <v>420</v>
      </c>
      <c r="D7689" s="3" t="s">
        <v>176</v>
      </c>
      <c r="E7689" s="9">
        <v>43039</v>
      </c>
      <c r="F7689" s="6" t="str">
        <f t="shared" si="362"/>
        <v>wl20 Comdty</v>
      </c>
      <c r="G7689" s="6" t="str" cm="1">
        <f t="array" ref="G7689">_xll.BQL.DATE(_xll.BADDPERIODS(DATE(YEAR(E7689),MONTH(E7689),DAY(15)),"NUMBEROFPERIODS",B7689,"PER=M","CDR=BZ","BusDayAdj=-1"))</f>
        <v>#N/A Connection</v>
      </c>
      <c r="H7689" s="6" t="str">
        <f>IFERROR(_xll.BCOUNTPERIODS($E$2,G7689,"CDR=BZ")*1,"")</f>
        <v/>
      </c>
      <c r="I7689" s="6" t="str" cm="1">
        <f t="array" ref="I7689">_xll.BQL.DATE(_xll.BADDPERIODS(EOMONTH(E7689,0),"NUMBEROFPERIODS",B7689,"PER=M","CDR=BZ","BusDayAdj=2"))</f>
        <v>#N/A Connection</v>
      </c>
      <c r="J7689" s="6" t="str">
        <f>IFERROR(_xll.BCOUNTPERIODS(E7689,I7689,"CDR=BZ")*1,"")</f>
        <v/>
      </c>
      <c r="K7689" s="7" t="e">
        <f t="shared" si="360"/>
        <v>#VALUE!</v>
      </c>
      <c r="L7689" s="8" cm="1">
        <f t="array" ref="L7689">_xll.BDH($F7689,L$1,$E7689,$E7689,"per=m","days=all","fill=0","dts=h","QtTyp=P")</f>
        <v>2.85</v>
      </c>
      <c r="M7689" s="6" cm="1">
        <f t="array" ref="M7689">_xll.BDH($F7689,M$1,$E7689,$E7689,"per=m","days=all","fill=0","dts=h","QtTyp=P")</f>
        <v>34020</v>
      </c>
    </row>
    <row r="7690" spans="1:13" x14ac:dyDescent="0.25">
      <c r="A7690" s="6" t="str">
        <f t="shared" si="361"/>
        <v>wl20 Comdty20171130</v>
      </c>
      <c r="B7690" s="3">
        <v>20</v>
      </c>
      <c r="C7690" s="3">
        <v>420</v>
      </c>
      <c r="D7690" s="3" t="s">
        <v>176</v>
      </c>
      <c r="E7690" s="9">
        <v>43069</v>
      </c>
      <c r="F7690" s="6" t="str">
        <f t="shared" si="362"/>
        <v>wl20 Comdty</v>
      </c>
      <c r="G7690" s="6" t="str" cm="1">
        <f t="array" ref="G7690">_xll.BQL.DATE(_xll.BADDPERIODS(DATE(YEAR(E7690),MONTH(E7690),DAY(15)),"NUMBEROFPERIODS",B7690,"PER=M","CDR=BZ","BusDayAdj=-1"))</f>
        <v>#N/A Connection</v>
      </c>
      <c r="H7690" s="6" t="str">
        <f>IFERROR(_xll.BCOUNTPERIODS($E$2,G7690,"CDR=BZ")*1,"")</f>
        <v/>
      </c>
      <c r="I7690" s="6" t="str" cm="1">
        <f t="array" ref="I7690">_xll.BQL.DATE(_xll.BADDPERIODS(EOMONTH(E7690,0),"NUMBEROFPERIODS",B7690,"PER=M","CDR=BZ","BusDayAdj=2"))</f>
        <v>#N/A Connection</v>
      </c>
      <c r="J7690" s="6" t="str">
        <f>IFERROR(_xll.BCOUNTPERIODS(E7690,I7690,"CDR=BZ")*1,"")</f>
        <v/>
      </c>
      <c r="K7690" s="7" t="e">
        <f t="shared" si="360"/>
        <v>#VALUE!</v>
      </c>
      <c r="L7690" s="8" cm="1">
        <f t="array" ref="L7690">_xll.BDH($F7690,L$1,$E7690,$E7690,"per=m","days=all","fill=0","dts=h","QtTyp=P")</f>
        <v>0</v>
      </c>
      <c r="M7690" s="6" cm="1">
        <f t="array" ref="M7690">_xll.BDH($F7690,M$1,$E7690,$E7690,"per=m","days=all","fill=0","dts=h","QtTyp=P")</f>
        <v>0</v>
      </c>
    </row>
    <row r="7691" spans="1:13" x14ac:dyDescent="0.25">
      <c r="A7691" s="6" t="str">
        <f t="shared" si="361"/>
        <v>wl20 Comdty20171229</v>
      </c>
      <c r="B7691" s="3">
        <v>20</v>
      </c>
      <c r="C7691" s="3">
        <v>420</v>
      </c>
      <c r="D7691" s="3" t="s">
        <v>176</v>
      </c>
      <c r="E7691" s="9">
        <v>43098</v>
      </c>
      <c r="F7691" s="6" t="str">
        <f t="shared" si="362"/>
        <v>wl20 Comdty</v>
      </c>
      <c r="G7691" s="6" t="str" cm="1">
        <f t="array" ref="G7691">_xll.BQL.DATE(_xll.BADDPERIODS(DATE(YEAR(E7691),MONTH(E7691),DAY(15)),"NUMBEROFPERIODS",B7691,"PER=M","CDR=BZ","BusDayAdj=-1"))</f>
        <v>#N/A Connection</v>
      </c>
      <c r="H7691" s="6" t="str">
        <f>IFERROR(_xll.BCOUNTPERIODS($E$2,G7691,"CDR=BZ")*1,"")</f>
        <v/>
      </c>
      <c r="I7691" s="6" t="str" cm="1">
        <f t="array" ref="I7691">_xll.BQL.DATE(_xll.BADDPERIODS(EOMONTH(E7691,0),"NUMBEROFPERIODS",B7691,"PER=M","CDR=BZ","BusDayAdj=2"))</f>
        <v>#N/A Connection</v>
      </c>
      <c r="J7691" s="6" t="str">
        <f>IFERROR(_xll.BCOUNTPERIODS(E7691,I7691,"CDR=BZ")*1,"")</f>
        <v/>
      </c>
      <c r="K7691" s="7" t="e">
        <f t="shared" si="360"/>
        <v>#VALUE!</v>
      </c>
      <c r="L7691" s="8" cm="1">
        <f t="array" ref="L7691">_xll.BDH($F7691,L$1,$E7691,$E7691,"per=m","days=all","fill=0","dts=h","QtTyp=P")</f>
        <v>0</v>
      </c>
      <c r="M7691" s="6" cm="1">
        <f t="array" ref="M7691">_xll.BDH($F7691,M$1,$E7691,$E7691,"per=m","days=all","fill=0","dts=h","QtTyp=P")</f>
        <v>0</v>
      </c>
    </row>
    <row r="7692" spans="1:13" x14ac:dyDescent="0.25">
      <c r="A7692" s="6" t="str">
        <f t="shared" si="361"/>
        <v>wl20 Comdty20180131</v>
      </c>
      <c r="B7692" s="3">
        <v>20</v>
      </c>
      <c r="C7692" s="3">
        <v>420</v>
      </c>
      <c r="D7692" s="3" t="s">
        <v>176</v>
      </c>
      <c r="E7692" s="9">
        <v>43131</v>
      </c>
      <c r="F7692" s="6" t="str">
        <f t="shared" si="362"/>
        <v>wl20 Comdty</v>
      </c>
      <c r="G7692" s="6" t="str" cm="1">
        <f t="array" ref="G7692">_xll.BQL.DATE(_xll.BADDPERIODS(DATE(YEAR(E7692),MONTH(E7692),DAY(15)),"NUMBEROFPERIODS",B7692,"PER=M","CDR=BZ","BusDayAdj=-1"))</f>
        <v>#N/A Connection</v>
      </c>
      <c r="H7692" s="6" t="str">
        <f>IFERROR(_xll.BCOUNTPERIODS($E$2,G7692,"CDR=BZ")*1,"")</f>
        <v/>
      </c>
      <c r="I7692" s="6" t="str" cm="1">
        <f t="array" ref="I7692">_xll.BQL.DATE(_xll.BADDPERIODS(EOMONTH(E7692,0),"NUMBEROFPERIODS",B7692,"PER=M","CDR=BZ","BusDayAdj=2"))</f>
        <v>#N/A Connection</v>
      </c>
      <c r="J7692" s="6" t="str">
        <f>IFERROR(_xll.BCOUNTPERIODS(E7692,I7692,"CDR=BZ")*1,"")</f>
        <v/>
      </c>
      <c r="K7692" s="7" t="e">
        <f t="shared" si="360"/>
        <v>#VALUE!</v>
      </c>
      <c r="L7692" s="8" cm="1">
        <f t="array" ref="L7692">_xll.BDH($F7692,L$1,$E7692,$E7692,"per=m","days=all","fill=0","dts=h","QtTyp=P")</f>
        <v>0</v>
      </c>
      <c r="M7692" s="6" cm="1">
        <f t="array" ref="M7692">_xll.BDH($F7692,M$1,$E7692,$E7692,"per=m","days=all","fill=0","dts=h","QtTyp=P")</f>
        <v>0</v>
      </c>
    </row>
    <row r="7693" spans="1:13" x14ac:dyDescent="0.25">
      <c r="A7693" s="6" t="str">
        <f t="shared" si="361"/>
        <v>wl20 Comdty20180228</v>
      </c>
      <c r="B7693" s="3">
        <v>20</v>
      </c>
      <c r="C7693" s="3">
        <v>420</v>
      </c>
      <c r="D7693" s="3" t="s">
        <v>176</v>
      </c>
      <c r="E7693" s="9">
        <v>43159</v>
      </c>
      <c r="F7693" s="6" t="str">
        <f t="shared" si="362"/>
        <v>wl20 Comdty</v>
      </c>
      <c r="G7693" s="6" t="str" cm="1">
        <f t="array" ref="G7693">_xll.BQL.DATE(_xll.BADDPERIODS(DATE(YEAR(E7693),MONTH(E7693),DAY(15)),"NUMBEROFPERIODS",B7693,"PER=M","CDR=BZ","BusDayAdj=-1"))</f>
        <v>#N/A Connection</v>
      </c>
      <c r="H7693" s="6" t="str">
        <f>IFERROR(_xll.BCOUNTPERIODS($E$2,G7693,"CDR=BZ")*1,"")</f>
        <v/>
      </c>
      <c r="I7693" s="6" t="str" cm="1">
        <f t="array" ref="I7693">_xll.BQL.DATE(_xll.BADDPERIODS(EOMONTH(E7693,0),"NUMBEROFPERIODS",B7693,"PER=M","CDR=BZ","BusDayAdj=2"))</f>
        <v>#N/A Connection</v>
      </c>
      <c r="J7693" s="6" t="str">
        <f>IFERROR(_xll.BCOUNTPERIODS(E7693,I7693,"CDR=BZ")*1,"")</f>
        <v/>
      </c>
      <c r="K7693" s="7" t="e">
        <f t="shared" si="360"/>
        <v>#VALUE!</v>
      </c>
      <c r="L7693" s="8" cm="1">
        <f t="array" ref="L7693">_xll.BDH($F7693,L$1,$E7693,$E7693,"per=m","days=all","fill=0","dts=h","QtTyp=P")</f>
        <v>0</v>
      </c>
      <c r="M7693" s="6" cm="1">
        <f t="array" ref="M7693">_xll.BDH($F7693,M$1,$E7693,$E7693,"per=m","days=all","fill=0","dts=h","QtTyp=P")</f>
        <v>0</v>
      </c>
    </row>
    <row r="7694" spans="1:13" x14ac:dyDescent="0.25">
      <c r="A7694" s="6" t="str">
        <f t="shared" si="361"/>
        <v>wl20 Comdty20180330</v>
      </c>
      <c r="B7694" s="3">
        <v>20</v>
      </c>
      <c r="C7694" s="3">
        <v>420</v>
      </c>
      <c r="D7694" s="3" t="s">
        <v>176</v>
      </c>
      <c r="E7694" s="9">
        <v>43189</v>
      </c>
      <c r="F7694" s="6" t="str">
        <f t="shared" si="362"/>
        <v>wl20 Comdty</v>
      </c>
      <c r="G7694" s="6" t="str" cm="1">
        <f t="array" ref="G7694">_xll.BQL.DATE(_xll.BADDPERIODS(DATE(YEAR(E7694),MONTH(E7694),DAY(15)),"NUMBEROFPERIODS",B7694,"PER=M","CDR=BZ","BusDayAdj=-1"))</f>
        <v>#N/A Connection</v>
      </c>
      <c r="H7694" s="6" t="str">
        <f>IFERROR(_xll.BCOUNTPERIODS($E$2,G7694,"CDR=BZ")*1,"")</f>
        <v/>
      </c>
      <c r="I7694" s="6" t="str" cm="1">
        <f t="array" ref="I7694">_xll.BQL.DATE(_xll.BADDPERIODS(EOMONTH(E7694,0),"NUMBEROFPERIODS",B7694,"PER=M","CDR=BZ","BusDayAdj=2"))</f>
        <v>#N/A Connection</v>
      </c>
      <c r="J7694" s="6" t="str">
        <f>IFERROR(_xll.BCOUNTPERIODS(E7694,I7694,"CDR=BZ")*1,"")</f>
        <v/>
      </c>
      <c r="K7694" s="7" t="e">
        <f t="shared" si="360"/>
        <v>#VALUE!</v>
      </c>
      <c r="L7694" s="8" cm="1">
        <f t="array" ref="L7694">_xll.BDH($F7694,L$1,$E7694,$E7694,"per=m","days=all","fill=0","dts=h","QtTyp=P")</f>
        <v>0</v>
      </c>
      <c r="M7694" s="6" cm="1">
        <f t="array" ref="M7694">_xll.BDH($F7694,M$1,$E7694,$E7694,"per=m","days=all","fill=0","dts=h","QtTyp=P")</f>
        <v>0</v>
      </c>
    </row>
    <row r="7695" spans="1:13" x14ac:dyDescent="0.25">
      <c r="A7695" s="6" t="str">
        <f t="shared" si="361"/>
        <v>wl20 Comdty20180430</v>
      </c>
      <c r="B7695" s="3">
        <v>20</v>
      </c>
      <c r="C7695" s="3">
        <v>420</v>
      </c>
      <c r="D7695" s="3" t="s">
        <v>176</v>
      </c>
      <c r="E7695" s="9">
        <v>43220</v>
      </c>
      <c r="F7695" s="6" t="str">
        <f t="shared" si="362"/>
        <v>wl20 Comdty</v>
      </c>
      <c r="G7695" s="6" t="str" cm="1">
        <f t="array" ref="G7695">_xll.BQL.DATE(_xll.BADDPERIODS(DATE(YEAR(E7695),MONTH(E7695),DAY(15)),"NUMBEROFPERIODS",B7695,"PER=M","CDR=BZ","BusDayAdj=-1"))</f>
        <v>#N/A Connection</v>
      </c>
      <c r="H7695" s="6" t="str">
        <f>IFERROR(_xll.BCOUNTPERIODS($E$2,G7695,"CDR=BZ")*1,"")</f>
        <v/>
      </c>
      <c r="I7695" s="6" t="str" cm="1">
        <f t="array" ref="I7695">_xll.BQL.DATE(_xll.BADDPERIODS(EOMONTH(E7695,0),"NUMBEROFPERIODS",B7695,"PER=M","CDR=BZ","BusDayAdj=2"))</f>
        <v>#N/A Connection</v>
      </c>
      <c r="J7695" s="6" t="str">
        <f>IFERROR(_xll.BCOUNTPERIODS(E7695,I7695,"CDR=BZ")*1,"")</f>
        <v/>
      </c>
      <c r="K7695" s="7" t="e">
        <f t="shared" si="360"/>
        <v>#VALUE!</v>
      </c>
      <c r="L7695" s="8" cm="1">
        <f t="array" ref="L7695">_xll.BDH($F7695,L$1,$E7695,$E7695,"per=m","days=all","fill=0","dts=h","QtTyp=P")</f>
        <v>0</v>
      </c>
      <c r="M7695" s="6" cm="1">
        <f t="array" ref="M7695">_xll.BDH($F7695,M$1,$E7695,$E7695,"per=m","days=all","fill=0","dts=h","QtTyp=P")</f>
        <v>0</v>
      </c>
    </row>
    <row r="7696" spans="1:13" x14ac:dyDescent="0.25">
      <c r="A7696" s="6" t="str">
        <f t="shared" si="361"/>
        <v>wl20 Comdty20180531</v>
      </c>
      <c r="B7696" s="3">
        <v>20</v>
      </c>
      <c r="C7696" s="3">
        <v>420</v>
      </c>
      <c r="D7696" s="3" t="s">
        <v>176</v>
      </c>
      <c r="E7696" s="9">
        <v>43251</v>
      </c>
      <c r="F7696" s="6" t="str">
        <f t="shared" si="362"/>
        <v>wl20 Comdty</v>
      </c>
      <c r="G7696" s="6" t="str" cm="1">
        <f t="array" ref="G7696">_xll.BQL.DATE(_xll.BADDPERIODS(DATE(YEAR(E7696),MONTH(E7696),DAY(15)),"NUMBEROFPERIODS",B7696,"PER=M","CDR=BZ","BusDayAdj=-1"))</f>
        <v>#N/A Connection</v>
      </c>
      <c r="H7696" s="6" t="str">
        <f>IFERROR(_xll.BCOUNTPERIODS($E$2,G7696,"CDR=BZ")*1,"")</f>
        <v/>
      </c>
      <c r="I7696" s="6" t="str" cm="1">
        <f t="array" ref="I7696">_xll.BQL.DATE(_xll.BADDPERIODS(EOMONTH(E7696,0),"NUMBEROFPERIODS",B7696,"PER=M","CDR=BZ","BusDayAdj=2"))</f>
        <v>#N/A Connection</v>
      </c>
      <c r="J7696" s="6" t="str">
        <f>IFERROR(_xll.BCOUNTPERIODS(E7696,I7696,"CDR=BZ")*1,"")</f>
        <v/>
      </c>
      <c r="K7696" s="7" t="e">
        <f t="shared" si="360"/>
        <v>#VALUE!</v>
      </c>
      <c r="L7696" s="8" cm="1">
        <f t="array" ref="L7696">_xll.BDH($F7696,L$1,$E7696,$E7696,"per=m","days=all","fill=0","dts=h","QtTyp=P")</f>
        <v>3.43</v>
      </c>
      <c r="M7696" s="6" cm="1">
        <f t="array" ref="M7696">_xll.BDH($F7696,M$1,$E7696,$E7696,"per=m","days=all","fill=0","dts=h","QtTyp=P")</f>
        <v>0</v>
      </c>
    </row>
    <row r="7697" spans="1:13" x14ac:dyDescent="0.25">
      <c r="A7697" s="6" t="str">
        <f t="shared" si="361"/>
        <v>wl20 Comdty20180629</v>
      </c>
      <c r="B7697" s="3">
        <v>20</v>
      </c>
      <c r="C7697" s="3">
        <v>420</v>
      </c>
      <c r="D7697" s="3" t="s">
        <v>176</v>
      </c>
      <c r="E7697" s="9">
        <v>43280</v>
      </c>
      <c r="F7697" s="6" t="str">
        <f t="shared" si="362"/>
        <v>wl20 Comdty</v>
      </c>
      <c r="G7697" s="6" t="str" cm="1">
        <f t="array" ref="G7697">_xll.BQL.DATE(_xll.BADDPERIODS(DATE(YEAR(E7697),MONTH(E7697),DAY(15)),"NUMBEROFPERIODS",B7697,"PER=M","CDR=BZ","BusDayAdj=-1"))</f>
        <v>#N/A Connection</v>
      </c>
      <c r="H7697" s="6" t="str">
        <f>IFERROR(_xll.BCOUNTPERIODS($E$2,G7697,"CDR=BZ")*1,"")</f>
        <v/>
      </c>
      <c r="I7697" s="6" t="str" cm="1">
        <f t="array" ref="I7697">_xll.BQL.DATE(_xll.BADDPERIODS(EOMONTH(E7697,0),"NUMBEROFPERIODS",B7697,"PER=M","CDR=BZ","BusDayAdj=2"))</f>
        <v>#N/A Connection</v>
      </c>
      <c r="J7697" s="6" t="str">
        <f>IFERROR(_xll.BCOUNTPERIODS(E7697,I7697,"CDR=BZ")*1,"")</f>
        <v/>
      </c>
      <c r="K7697" s="7" t="e">
        <f t="shared" si="360"/>
        <v>#VALUE!</v>
      </c>
      <c r="L7697" s="8" cm="1">
        <f t="array" ref="L7697">_xll.BDH($F7697,L$1,$E7697,$E7697,"per=m","days=all","fill=0","dts=h","QtTyp=P")</f>
        <v>4.29</v>
      </c>
      <c r="M7697" s="6" cm="1">
        <f t="array" ref="M7697">_xll.BDH($F7697,M$1,$E7697,$E7697,"per=m","days=all","fill=0","dts=h","QtTyp=P")</f>
        <v>0</v>
      </c>
    </row>
    <row r="7698" spans="1:13" x14ac:dyDescent="0.25">
      <c r="A7698" s="6" t="str">
        <f t="shared" si="361"/>
        <v>wl20 Comdty20180731</v>
      </c>
      <c r="B7698" s="3">
        <v>20</v>
      </c>
      <c r="C7698" s="3">
        <v>420</v>
      </c>
      <c r="D7698" s="3" t="s">
        <v>176</v>
      </c>
      <c r="E7698" s="9">
        <v>43312</v>
      </c>
      <c r="F7698" s="6" t="str">
        <f t="shared" si="362"/>
        <v>wl20 Comdty</v>
      </c>
      <c r="G7698" s="6" t="str" cm="1">
        <f t="array" ref="G7698">_xll.BQL.DATE(_xll.BADDPERIODS(DATE(YEAR(E7698),MONTH(E7698),DAY(15)),"NUMBEROFPERIODS",B7698,"PER=M","CDR=BZ","BusDayAdj=-1"))</f>
        <v>#N/A Connection</v>
      </c>
      <c r="H7698" s="6" t="str">
        <f>IFERROR(_xll.BCOUNTPERIODS($E$2,G7698,"CDR=BZ")*1,"")</f>
        <v/>
      </c>
      <c r="I7698" s="6" t="str" cm="1">
        <f t="array" ref="I7698">_xll.BQL.DATE(_xll.BADDPERIODS(EOMONTH(E7698,0),"NUMBEROFPERIODS",B7698,"PER=M","CDR=BZ","BusDayAdj=2"))</f>
        <v>#N/A Connection</v>
      </c>
      <c r="J7698" s="6" t="str">
        <f>IFERROR(_xll.BCOUNTPERIODS(E7698,I7698,"CDR=BZ")*1,"")</f>
        <v/>
      </c>
      <c r="K7698" s="7" t="e">
        <f t="shared" si="360"/>
        <v>#VALUE!</v>
      </c>
      <c r="L7698" s="8" cm="1">
        <f t="array" ref="L7698">_xll.BDH($F7698,L$1,$E7698,$E7698,"per=m","days=all","fill=0","dts=h","QtTyp=P")</f>
        <v>0</v>
      </c>
      <c r="M7698" s="6" cm="1">
        <f t="array" ref="M7698">_xll.BDH($F7698,M$1,$E7698,$E7698,"per=m","days=all","fill=0","dts=h","QtTyp=P")</f>
        <v>0</v>
      </c>
    </row>
    <row r="7699" spans="1:13" x14ac:dyDescent="0.25">
      <c r="A7699" s="6" t="str">
        <f t="shared" si="361"/>
        <v>wl20 Comdty20180831</v>
      </c>
      <c r="B7699" s="3">
        <v>20</v>
      </c>
      <c r="C7699" s="3">
        <v>420</v>
      </c>
      <c r="D7699" s="3" t="s">
        <v>176</v>
      </c>
      <c r="E7699" s="9">
        <v>43343</v>
      </c>
      <c r="F7699" s="6" t="str">
        <f t="shared" si="362"/>
        <v>wl20 Comdty</v>
      </c>
      <c r="G7699" s="6" t="str" cm="1">
        <f t="array" ref="G7699">_xll.BQL.DATE(_xll.BADDPERIODS(DATE(YEAR(E7699),MONTH(E7699),DAY(15)),"NUMBEROFPERIODS",B7699,"PER=M","CDR=BZ","BusDayAdj=-1"))</f>
        <v>#N/A Connection</v>
      </c>
      <c r="H7699" s="6" t="str">
        <f>IFERROR(_xll.BCOUNTPERIODS($E$2,G7699,"CDR=BZ")*1,"")</f>
        <v/>
      </c>
      <c r="I7699" s="6" t="str" cm="1">
        <f t="array" ref="I7699">_xll.BQL.DATE(_xll.BADDPERIODS(EOMONTH(E7699,0),"NUMBEROFPERIODS",B7699,"PER=M","CDR=BZ","BusDayAdj=2"))</f>
        <v>#N/A Connection</v>
      </c>
      <c r="J7699" s="6" t="str">
        <f>IFERROR(_xll.BCOUNTPERIODS(E7699,I7699,"CDR=BZ")*1,"")</f>
        <v/>
      </c>
      <c r="K7699" s="7" t="e">
        <f t="shared" si="360"/>
        <v>#VALUE!</v>
      </c>
      <c r="L7699" s="8" cm="1">
        <f t="array" ref="L7699">_xll.BDH($F7699,L$1,$E7699,$E7699,"per=m","days=all","fill=0","dts=h","QtTyp=P")</f>
        <v>0</v>
      </c>
      <c r="M7699" s="6" cm="1">
        <f t="array" ref="M7699">_xll.BDH($F7699,M$1,$E7699,$E7699,"per=m","days=all","fill=0","dts=h","QtTyp=P")</f>
        <v>0</v>
      </c>
    </row>
    <row r="7700" spans="1:13" x14ac:dyDescent="0.25">
      <c r="A7700" s="6" t="str">
        <f t="shared" si="361"/>
        <v>wl20 Comdty20180928</v>
      </c>
      <c r="B7700" s="3">
        <v>20</v>
      </c>
      <c r="C7700" s="3">
        <v>420</v>
      </c>
      <c r="D7700" s="3" t="s">
        <v>176</v>
      </c>
      <c r="E7700" s="9">
        <v>43371</v>
      </c>
      <c r="F7700" s="6" t="str">
        <f t="shared" si="362"/>
        <v>wl20 Comdty</v>
      </c>
      <c r="G7700" s="6" t="str" cm="1">
        <f t="array" ref="G7700">_xll.BQL.DATE(_xll.BADDPERIODS(DATE(YEAR(E7700),MONTH(E7700),DAY(15)),"NUMBEROFPERIODS",B7700,"PER=M","CDR=BZ","BusDayAdj=-1"))</f>
        <v>#N/A Connection</v>
      </c>
      <c r="H7700" s="6" t="str">
        <f>IFERROR(_xll.BCOUNTPERIODS($E$2,G7700,"CDR=BZ")*1,"")</f>
        <v/>
      </c>
      <c r="I7700" s="6" t="str" cm="1">
        <f t="array" ref="I7700">_xll.BQL.DATE(_xll.BADDPERIODS(EOMONTH(E7700,0),"NUMBEROFPERIODS",B7700,"PER=M","CDR=BZ","BusDayAdj=2"))</f>
        <v>#N/A Connection</v>
      </c>
      <c r="J7700" s="6" t="str">
        <f>IFERROR(_xll.BCOUNTPERIODS(E7700,I7700,"CDR=BZ")*1,"")</f>
        <v/>
      </c>
      <c r="K7700" s="7" t="e">
        <f t="shared" si="360"/>
        <v>#VALUE!</v>
      </c>
      <c r="L7700" s="8" cm="1">
        <f t="array" ref="L7700">_xll.BDH($F7700,L$1,$E7700,$E7700,"per=m","days=all","fill=0","dts=h","QtTyp=P")</f>
        <v>0</v>
      </c>
      <c r="M7700" s="6" cm="1">
        <f t="array" ref="M7700">_xll.BDH($F7700,M$1,$E7700,$E7700,"per=m","days=all","fill=0","dts=h","QtTyp=P")</f>
        <v>0</v>
      </c>
    </row>
    <row r="7701" spans="1:13" x14ac:dyDescent="0.25">
      <c r="A7701" s="6" t="str">
        <f t="shared" si="361"/>
        <v>wl20 Comdty20181031</v>
      </c>
      <c r="B7701" s="3">
        <v>20</v>
      </c>
      <c r="C7701" s="3">
        <v>420</v>
      </c>
      <c r="D7701" s="3" t="s">
        <v>176</v>
      </c>
      <c r="E7701" s="9">
        <v>43404</v>
      </c>
      <c r="F7701" s="6" t="str">
        <f t="shared" si="362"/>
        <v>wl20 Comdty</v>
      </c>
      <c r="G7701" s="6" t="str" cm="1">
        <f t="array" ref="G7701">_xll.BQL.DATE(_xll.BADDPERIODS(DATE(YEAR(E7701),MONTH(E7701),DAY(15)),"NUMBEROFPERIODS",B7701,"PER=M","CDR=BZ","BusDayAdj=-1"))</f>
        <v>#N/A Connection</v>
      </c>
      <c r="H7701" s="6" t="str">
        <f>IFERROR(_xll.BCOUNTPERIODS($E$2,G7701,"CDR=BZ")*1,"")</f>
        <v/>
      </c>
      <c r="I7701" s="6" t="str" cm="1">
        <f t="array" ref="I7701">_xll.BQL.DATE(_xll.BADDPERIODS(EOMONTH(E7701,0),"NUMBEROFPERIODS",B7701,"PER=M","CDR=BZ","BusDayAdj=2"))</f>
        <v>#N/A Connection</v>
      </c>
      <c r="J7701" s="6" t="str">
        <f>IFERROR(_xll.BCOUNTPERIODS(E7701,I7701,"CDR=BZ")*1,"")</f>
        <v/>
      </c>
      <c r="K7701" s="7" t="e">
        <f t="shared" si="360"/>
        <v>#VALUE!</v>
      </c>
      <c r="L7701" s="8" cm="1">
        <f t="array" ref="L7701">_xll.BDH($F7701,L$1,$E7701,$E7701,"per=m","days=all","fill=0","dts=h","QtTyp=P")</f>
        <v>0</v>
      </c>
      <c r="M7701" s="6" cm="1">
        <f t="array" ref="M7701">_xll.BDH($F7701,M$1,$E7701,$E7701,"per=m","days=all","fill=0","dts=h","QtTyp=P")</f>
        <v>0</v>
      </c>
    </row>
    <row r="7702" spans="1:13" x14ac:dyDescent="0.25">
      <c r="A7702" s="6" t="str">
        <f t="shared" si="361"/>
        <v>wl20 Comdty20181130</v>
      </c>
      <c r="B7702" s="3">
        <v>20</v>
      </c>
      <c r="C7702" s="3">
        <v>420</v>
      </c>
      <c r="D7702" s="3" t="s">
        <v>176</v>
      </c>
      <c r="E7702" s="9">
        <v>43434</v>
      </c>
      <c r="F7702" s="6" t="str">
        <f t="shared" si="362"/>
        <v>wl20 Comdty</v>
      </c>
      <c r="G7702" s="6" t="str" cm="1">
        <f t="array" ref="G7702">_xll.BQL.DATE(_xll.BADDPERIODS(DATE(YEAR(E7702),MONTH(E7702),DAY(15)),"NUMBEROFPERIODS",B7702,"PER=M","CDR=BZ","BusDayAdj=-1"))</f>
        <v>#N/A Connection</v>
      </c>
      <c r="H7702" s="6" t="str">
        <f>IFERROR(_xll.BCOUNTPERIODS($E$2,G7702,"CDR=BZ")*1,"")</f>
        <v/>
      </c>
      <c r="I7702" s="6" t="str" cm="1">
        <f t="array" ref="I7702">_xll.BQL.DATE(_xll.BADDPERIODS(EOMONTH(E7702,0),"NUMBEROFPERIODS",B7702,"PER=M","CDR=BZ","BusDayAdj=2"))</f>
        <v>#N/A Connection</v>
      </c>
      <c r="J7702" s="6" t="str">
        <f>IFERROR(_xll.BCOUNTPERIODS(E7702,I7702,"CDR=BZ")*1,"")</f>
        <v/>
      </c>
      <c r="K7702" s="7" t="e">
        <f t="shared" si="360"/>
        <v>#VALUE!</v>
      </c>
      <c r="L7702" s="8" cm="1">
        <f t="array" ref="L7702">_xll.BDH($F7702,L$1,$E7702,$E7702,"per=m","days=all","fill=0","dts=h","QtTyp=P")</f>
        <v>0</v>
      </c>
      <c r="M7702" s="6" cm="1">
        <f t="array" ref="M7702">_xll.BDH($F7702,M$1,$E7702,$E7702,"per=m","days=all","fill=0","dts=h","QtTyp=P")</f>
        <v>0</v>
      </c>
    </row>
    <row r="7703" spans="1:13" x14ac:dyDescent="0.25">
      <c r="A7703" s="6" t="str">
        <f t="shared" si="361"/>
        <v>wl20 Comdty20181231</v>
      </c>
      <c r="B7703" s="3">
        <v>20</v>
      </c>
      <c r="C7703" s="3">
        <v>420</v>
      </c>
      <c r="D7703" s="3" t="s">
        <v>176</v>
      </c>
      <c r="E7703" s="9">
        <v>43465</v>
      </c>
      <c r="F7703" s="6" t="str">
        <f t="shared" si="362"/>
        <v>wl20 Comdty</v>
      </c>
      <c r="G7703" s="6" t="str" cm="1">
        <f t="array" ref="G7703">_xll.BQL.DATE(_xll.BADDPERIODS(DATE(YEAR(E7703),MONTH(E7703),DAY(15)),"NUMBEROFPERIODS",B7703,"PER=M","CDR=BZ","BusDayAdj=-1"))</f>
        <v>#N/A Connection</v>
      </c>
      <c r="H7703" s="6" t="str">
        <f>IFERROR(_xll.BCOUNTPERIODS($E$2,G7703,"CDR=BZ")*1,"")</f>
        <v/>
      </c>
      <c r="I7703" s="6" t="str" cm="1">
        <f t="array" ref="I7703">_xll.BQL.DATE(_xll.BADDPERIODS(EOMONTH(E7703,0),"NUMBEROFPERIODS",B7703,"PER=M","CDR=BZ","BusDayAdj=2"))</f>
        <v>#N/A Connection</v>
      </c>
      <c r="J7703" s="6" t="str">
        <f>IFERROR(_xll.BCOUNTPERIODS(E7703,I7703,"CDR=BZ")*1,"")</f>
        <v/>
      </c>
      <c r="K7703" s="7" t="e">
        <f t="shared" si="360"/>
        <v>#VALUE!</v>
      </c>
      <c r="L7703" s="8" cm="1">
        <f t="array" ref="L7703">_xll.BDH($F7703,L$1,$E7703,$E7703,"per=m","days=all","fill=0","dts=h","QtTyp=P")</f>
        <v>3.16</v>
      </c>
      <c r="M7703" s="6" cm="1">
        <f t="array" ref="M7703">_xll.BDH($F7703,M$1,$E7703,$E7703,"per=m","days=all","fill=0","dts=h","QtTyp=P")</f>
        <v>4155</v>
      </c>
    </row>
    <row r="7704" spans="1:13" x14ac:dyDescent="0.25">
      <c r="A7704" s="6" t="str">
        <f t="shared" si="361"/>
        <v>wl20 Comdty20190131</v>
      </c>
      <c r="B7704" s="3">
        <v>20</v>
      </c>
      <c r="C7704" s="3">
        <v>420</v>
      </c>
      <c r="D7704" s="3" t="s">
        <v>176</v>
      </c>
      <c r="E7704" s="9">
        <v>43496</v>
      </c>
      <c r="F7704" s="6" t="str">
        <f t="shared" si="362"/>
        <v>wl20 Comdty</v>
      </c>
      <c r="G7704" s="6" t="str" cm="1">
        <f t="array" ref="G7704">_xll.BQL.DATE(_xll.BADDPERIODS(DATE(YEAR(E7704),MONTH(E7704),DAY(15)),"NUMBEROFPERIODS",B7704,"PER=M","CDR=BZ","BusDayAdj=-1"))</f>
        <v>#N/A Connection</v>
      </c>
      <c r="H7704" s="6" t="str">
        <f>IFERROR(_xll.BCOUNTPERIODS($E$2,G7704,"CDR=BZ")*1,"")</f>
        <v/>
      </c>
      <c r="I7704" s="6" t="str" cm="1">
        <f t="array" ref="I7704">_xll.BQL.DATE(_xll.BADDPERIODS(EOMONTH(E7704,0),"NUMBEROFPERIODS",B7704,"PER=M","CDR=BZ","BusDayAdj=2"))</f>
        <v>#N/A Connection</v>
      </c>
      <c r="J7704" s="6" t="str">
        <f>IFERROR(_xll.BCOUNTPERIODS(E7704,I7704,"CDR=BZ")*1,"")</f>
        <v/>
      </c>
      <c r="K7704" s="7" t="e">
        <f t="shared" si="360"/>
        <v>#VALUE!</v>
      </c>
      <c r="L7704" s="8" cm="1">
        <f t="array" ref="L7704">_xll.BDH($F7704,L$1,$E7704,$E7704,"per=m","days=all","fill=0","dts=h","QtTyp=P")</f>
        <v>2.94</v>
      </c>
      <c r="M7704" s="6" cm="1">
        <f t="array" ref="M7704">_xll.BDH($F7704,M$1,$E7704,$E7704,"per=m","days=all","fill=0","dts=h","QtTyp=P")</f>
        <v>4605</v>
      </c>
    </row>
    <row r="7705" spans="1:13" x14ac:dyDescent="0.25">
      <c r="A7705" s="6" t="str">
        <f t="shared" si="361"/>
        <v>wl20 Comdty20190228</v>
      </c>
      <c r="B7705" s="3">
        <v>20</v>
      </c>
      <c r="C7705" s="3">
        <v>420</v>
      </c>
      <c r="D7705" s="3" t="s">
        <v>176</v>
      </c>
      <c r="E7705" s="9">
        <v>43524</v>
      </c>
      <c r="F7705" s="6" t="str">
        <f t="shared" si="362"/>
        <v>wl20 Comdty</v>
      </c>
      <c r="G7705" s="6" t="str" cm="1">
        <f t="array" ref="G7705">_xll.BQL.DATE(_xll.BADDPERIODS(DATE(YEAR(E7705),MONTH(E7705),DAY(15)),"NUMBEROFPERIODS",B7705,"PER=M","CDR=BZ","BusDayAdj=-1"))</f>
        <v>#N/A Connection</v>
      </c>
      <c r="H7705" s="6" t="str">
        <f>IFERROR(_xll.BCOUNTPERIODS($E$2,G7705,"CDR=BZ")*1,"")</f>
        <v/>
      </c>
      <c r="I7705" s="6" t="str" cm="1">
        <f t="array" ref="I7705">_xll.BQL.DATE(_xll.BADDPERIODS(EOMONTH(E7705,0),"NUMBEROFPERIODS",B7705,"PER=M","CDR=BZ","BusDayAdj=2"))</f>
        <v>#N/A Connection</v>
      </c>
      <c r="J7705" s="6" t="str">
        <f>IFERROR(_xll.BCOUNTPERIODS(E7705,I7705,"CDR=BZ")*1,"")</f>
        <v/>
      </c>
      <c r="K7705" s="7" t="e">
        <f t="shared" si="360"/>
        <v>#VALUE!</v>
      </c>
      <c r="L7705" s="8" cm="1">
        <f t="array" ref="L7705">_xll.BDH($F7705,L$1,$E7705,$E7705,"per=m","days=all","fill=0","dts=h","QtTyp=P")</f>
        <v>0</v>
      </c>
      <c r="M7705" s="6" cm="1">
        <f t="array" ref="M7705">_xll.BDH($F7705,M$1,$E7705,$E7705,"per=m","days=all","fill=0","dts=h","QtTyp=P")</f>
        <v>0</v>
      </c>
    </row>
    <row r="7706" spans="1:13" x14ac:dyDescent="0.25">
      <c r="A7706" s="6" t="str">
        <f t="shared" si="361"/>
        <v>wl20 Comdty20190329</v>
      </c>
      <c r="B7706" s="3">
        <v>20</v>
      </c>
      <c r="C7706" s="3">
        <v>420</v>
      </c>
      <c r="D7706" s="3" t="s">
        <v>176</v>
      </c>
      <c r="E7706" s="9">
        <v>43553</v>
      </c>
      <c r="F7706" s="6" t="str">
        <f t="shared" si="362"/>
        <v>wl20 Comdty</v>
      </c>
      <c r="G7706" s="6" t="str" cm="1">
        <f t="array" ref="G7706">_xll.BQL.DATE(_xll.BADDPERIODS(DATE(YEAR(E7706),MONTH(E7706),DAY(15)),"NUMBEROFPERIODS",B7706,"PER=M","CDR=BZ","BusDayAdj=-1"))</f>
        <v>#N/A Connection</v>
      </c>
      <c r="H7706" s="6" t="str">
        <f>IFERROR(_xll.BCOUNTPERIODS($E$2,G7706,"CDR=BZ")*1,"")</f>
        <v/>
      </c>
      <c r="I7706" s="6" t="str" cm="1">
        <f t="array" ref="I7706">_xll.BQL.DATE(_xll.BADDPERIODS(EOMONTH(E7706,0),"NUMBEROFPERIODS",B7706,"PER=M","CDR=BZ","BusDayAdj=2"))</f>
        <v>#N/A Connection</v>
      </c>
      <c r="J7706" s="6" t="str">
        <f>IFERROR(_xll.BCOUNTPERIODS(E7706,I7706,"CDR=BZ")*1,"")</f>
        <v/>
      </c>
      <c r="K7706" s="7" t="e">
        <f t="shared" si="360"/>
        <v>#VALUE!</v>
      </c>
      <c r="L7706" s="8" cm="1">
        <f t="array" ref="L7706">_xll.BDH($F7706,L$1,$E7706,$E7706,"per=m","days=all","fill=0","dts=h","QtTyp=P")</f>
        <v>0</v>
      </c>
      <c r="M7706" s="6" cm="1">
        <f t="array" ref="M7706">_xll.BDH($F7706,M$1,$E7706,$E7706,"per=m","days=all","fill=0","dts=h","QtTyp=P")</f>
        <v>0</v>
      </c>
    </row>
    <row r="7707" spans="1:13" x14ac:dyDescent="0.25">
      <c r="A7707" s="6" t="str">
        <f t="shared" si="361"/>
        <v>wl20 Comdty20190430</v>
      </c>
      <c r="B7707" s="3">
        <v>20</v>
      </c>
      <c r="C7707" s="3">
        <v>420</v>
      </c>
      <c r="D7707" s="3" t="s">
        <v>176</v>
      </c>
      <c r="E7707" s="9">
        <v>43585</v>
      </c>
      <c r="F7707" s="6" t="str">
        <f t="shared" si="362"/>
        <v>wl20 Comdty</v>
      </c>
      <c r="G7707" s="6" t="str" cm="1">
        <f t="array" ref="G7707">_xll.BQL.DATE(_xll.BADDPERIODS(DATE(YEAR(E7707),MONTH(E7707),DAY(15)),"NUMBEROFPERIODS",B7707,"PER=M","CDR=BZ","BusDayAdj=-1"))</f>
        <v>#N/A Connection</v>
      </c>
      <c r="H7707" s="6" t="str">
        <f>IFERROR(_xll.BCOUNTPERIODS($E$2,G7707,"CDR=BZ")*1,"")</f>
        <v/>
      </c>
      <c r="I7707" s="6" t="str" cm="1">
        <f t="array" ref="I7707">_xll.BQL.DATE(_xll.BADDPERIODS(EOMONTH(E7707,0),"NUMBEROFPERIODS",B7707,"PER=M","CDR=BZ","BusDayAdj=2"))</f>
        <v>#N/A Connection</v>
      </c>
      <c r="J7707" s="6" t="str">
        <f>IFERROR(_xll.BCOUNTPERIODS(E7707,I7707,"CDR=BZ")*1,"")</f>
        <v/>
      </c>
      <c r="K7707" s="7" t="e">
        <f t="shared" si="360"/>
        <v>#VALUE!</v>
      </c>
      <c r="L7707" s="8" cm="1">
        <f t="array" ref="L7707">_xll.BDH($F7707,L$1,$E7707,$E7707,"per=m","days=all","fill=0","dts=h","QtTyp=P")</f>
        <v>0</v>
      </c>
      <c r="M7707" s="6" cm="1">
        <f t="array" ref="M7707">_xll.BDH($F7707,M$1,$E7707,$E7707,"per=m","days=all","fill=0","dts=h","QtTyp=P")</f>
        <v>0</v>
      </c>
    </row>
    <row r="7708" spans="1:13" x14ac:dyDescent="0.25">
      <c r="A7708" s="6" t="str">
        <f t="shared" si="361"/>
        <v>wl20 Comdty20190531</v>
      </c>
      <c r="B7708" s="3">
        <v>20</v>
      </c>
      <c r="C7708" s="3">
        <v>420</v>
      </c>
      <c r="D7708" s="3" t="s">
        <v>176</v>
      </c>
      <c r="E7708" s="9">
        <v>43616</v>
      </c>
      <c r="F7708" s="6" t="str">
        <f t="shared" si="362"/>
        <v>wl20 Comdty</v>
      </c>
      <c r="G7708" s="6" t="str" cm="1">
        <f t="array" ref="G7708">_xll.BQL.DATE(_xll.BADDPERIODS(DATE(YEAR(E7708),MONTH(E7708),DAY(15)),"NUMBEROFPERIODS",B7708,"PER=M","CDR=BZ","BusDayAdj=-1"))</f>
        <v>#N/A Connection</v>
      </c>
      <c r="H7708" s="6" t="str">
        <f>IFERROR(_xll.BCOUNTPERIODS($E$2,G7708,"CDR=BZ")*1,"")</f>
        <v/>
      </c>
      <c r="I7708" s="6" t="str" cm="1">
        <f t="array" ref="I7708">_xll.BQL.DATE(_xll.BADDPERIODS(EOMONTH(E7708,0),"NUMBEROFPERIODS",B7708,"PER=M","CDR=BZ","BusDayAdj=2"))</f>
        <v>#N/A Connection</v>
      </c>
      <c r="J7708" s="6" t="str">
        <f>IFERROR(_xll.BCOUNTPERIODS(E7708,I7708,"CDR=BZ")*1,"")</f>
        <v/>
      </c>
      <c r="K7708" s="7" t="e">
        <f t="shared" si="360"/>
        <v>#VALUE!</v>
      </c>
      <c r="L7708" s="8" cm="1">
        <f t="array" ref="L7708">_xll.BDH($F7708,L$1,$E7708,$E7708,"per=m","days=all","fill=0","dts=h","QtTyp=P")</f>
        <v>2.87</v>
      </c>
      <c r="M7708" s="6" cm="1">
        <f t="array" ref="M7708">_xll.BDH($F7708,M$1,$E7708,$E7708,"per=m","days=all","fill=0","dts=h","QtTyp=P")</f>
        <v>35</v>
      </c>
    </row>
    <row r="7709" spans="1:13" x14ac:dyDescent="0.25">
      <c r="A7709" s="6" t="str">
        <f t="shared" si="361"/>
        <v>wl20 Comdty20190628</v>
      </c>
      <c r="B7709" s="3">
        <v>20</v>
      </c>
      <c r="C7709" s="3">
        <v>420</v>
      </c>
      <c r="D7709" s="3" t="s">
        <v>176</v>
      </c>
      <c r="E7709" s="9">
        <v>43644</v>
      </c>
      <c r="F7709" s="6" t="str">
        <f t="shared" si="362"/>
        <v>wl20 Comdty</v>
      </c>
      <c r="G7709" s="6" t="str" cm="1">
        <f t="array" ref="G7709">_xll.BQL.DATE(_xll.BADDPERIODS(DATE(YEAR(E7709),MONTH(E7709),DAY(15)),"NUMBEROFPERIODS",B7709,"PER=M","CDR=BZ","BusDayAdj=-1"))</f>
        <v>#N/A Connection</v>
      </c>
      <c r="H7709" s="6" t="str">
        <f>IFERROR(_xll.BCOUNTPERIODS($E$2,G7709,"CDR=BZ")*1,"")</f>
        <v/>
      </c>
      <c r="I7709" s="6" t="str" cm="1">
        <f t="array" ref="I7709">_xll.BQL.DATE(_xll.BADDPERIODS(EOMONTH(E7709,0),"NUMBEROFPERIODS",B7709,"PER=M","CDR=BZ","BusDayAdj=2"))</f>
        <v>#N/A Connection</v>
      </c>
      <c r="J7709" s="6" t="str">
        <f>IFERROR(_xll.BCOUNTPERIODS(E7709,I7709,"CDR=BZ")*1,"")</f>
        <v/>
      </c>
      <c r="K7709" s="7" t="e">
        <f t="shared" si="360"/>
        <v>#VALUE!</v>
      </c>
      <c r="L7709" s="8" cm="1">
        <f t="array" ref="L7709">_xll.BDH($F7709,L$1,$E7709,$E7709,"per=m","days=all","fill=0","dts=h","QtTyp=P")</f>
        <v>2.76</v>
      </c>
      <c r="M7709" s="6" cm="1">
        <f t="array" ref="M7709">_xll.BDH($F7709,M$1,$E7709,$E7709,"per=m","days=all","fill=0","dts=h","QtTyp=P")</f>
        <v>4065</v>
      </c>
    </row>
    <row r="7710" spans="1:13" x14ac:dyDescent="0.25">
      <c r="A7710" s="6" t="str">
        <f t="shared" si="361"/>
        <v>wl20 Comdty20190731</v>
      </c>
      <c r="B7710" s="3">
        <v>20</v>
      </c>
      <c r="C7710" s="3">
        <v>420</v>
      </c>
      <c r="D7710" s="3" t="s">
        <v>176</v>
      </c>
      <c r="E7710" s="9">
        <v>43677</v>
      </c>
      <c r="F7710" s="6" t="str">
        <f t="shared" si="362"/>
        <v>wl20 Comdty</v>
      </c>
      <c r="G7710" s="6" t="str" cm="1">
        <f t="array" ref="G7710">_xll.BQL.DATE(_xll.BADDPERIODS(DATE(YEAR(E7710),MONTH(E7710),DAY(15)),"NUMBEROFPERIODS",B7710,"PER=M","CDR=BZ","BusDayAdj=-1"))</f>
        <v>#N/A Connection</v>
      </c>
      <c r="H7710" s="6" t="str">
        <f>IFERROR(_xll.BCOUNTPERIODS($E$2,G7710,"CDR=BZ")*1,"")</f>
        <v/>
      </c>
      <c r="I7710" s="6" t="str" cm="1">
        <f t="array" ref="I7710">_xll.BQL.DATE(_xll.BADDPERIODS(EOMONTH(E7710,0),"NUMBEROFPERIODS",B7710,"PER=M","CDR=BZ","BusDayAdj=2"))</f>
        <v>#N/A Connection</v>
      </c>
      <c r="J7710" s="6" t="str">
        <f>IFERROR(_xll.BCOUNTPERIODS(E7710,I7710,"CDR=BZ")*1,"")</f>
        <v/>
      </c>
      <c r="K7710" s="7" t="e">
        <f t="shared" si="360"/>
        <v>#VALUE!</v>
      </c>
      <c r="L7710" s="8" cm="1">
        <f t="array" ref="L7710">_xll.BDH($F7710,L$1,$E7710,$E7710,"per=m","days=all","fill=0","dts=h","QtTyp=P")</f>
        <v>0</v>
      </c>
      <c r="M7710" s="6" cm="1">
        <f t="array" ref="M7710">_xll.BDH($F7710,M$1,$E7710,$E7710,"per=m","days=all","fill=0","dts=h","QtTyp=P")</f>
        <v>0</v>
      </c>
    </row>
    <row r="7711" spans="1:13" x14ac:dyDescent="0.25">
      <c r="A7711" s="6" t="str">
        <f t="shared" si="361"/>
        <v>wl20 Comdty20190830</v>
      </c>
      <c r="B7711" s="3">
        <v>20</v>
      </c>
      <c r="C7711" s="3">
        <v>420</v>
      </c>
      <c r="D7711" s="3" t="s">
        <v>176</v>
      </c>
      <c r="E7711" s="9">
        <v>43707</v>
      </c>
      <c r="F7711" s="6" t="str">
        <f t="shared" si="362"/>
        <v>wl20 Comdty</v>
      </c>
      <c r="G7711" s="6" t="str" cm="1">
        <f t="array" ref="G7711">_xll.BQL.DATE(_xll.BADDPERIODS(DATE(YEAR(E7711),MONTH(E7711),DAY(15)),"NUMBEROFPERIODS",B7711,"PER=M","CDR=BZ","BusDayAdj=-1"))</f>
        <v>#N/A Connection</v>
      </c>
      <c r="H7711" s="6" t="str">
        <f>IFERROR(_xll.BCOUNTPERIODS($E$2,G7711,"CDR=BZ")*1,"")</f>
        <v/>
      </c>
      <c r="I7711" s="6" t="str" cm="1">
        <f t="array" ref="I7711">_xll.BQL.DATE(_xll.BADDPERIODS(EOMONTH(E7711,0),"NUMBEROFPERIODS",B7711,"PER=M","CDR=BZ","BusDayAdj=2"))</f>
        <v>#N/A Connection</v>
      </c>
      <c r="J7711" s="6" t="str">
        <f>IFERROR(_xll.BCOUNTPERIODS(E7711,I7711,"CDR=BZ")*1,"")</f>
        <v/>
      </c>
      <c r="K7711" s="7" t="e">
        <f t="shared" si="360"/>
        <v>#VALUE!</v>
      </c>
      <c r="L7711" s="8" cm="1">
        <f t="array" ref="L7711">_xll.BDH($F7711,L$1,$E7711,$E7711,"per=m","days=all","fill=0","dts=h","QtTyp=P")</f>
        <v>0</v>
      </c>
      <c r="M7711" s="6" cm="1">
        <f t="array" ref="M7711">_xll.BDH($F7711,M$1,$E7711,$E7711,"per=m","days=all","fill=0","dts=h","QtTyp=P")</f>
        <v>0</v>
      </c>
    </row>
    <row r="7712" spans="1:13" x14ac:dyDescent="0.25">
      <c r="A7712" s="6" t="str">
        <f t="shared" si="361"/>
        <v>wl20 Comdty20190930</v>
      </c>
      <c r="B7712" s="3">
        <v>20</v>
      </c>
      <c r="C7712" s="3">
        <v>420</v>
      </c>
      <c r="D7712" s="3" t="s">
        <v>176</v>
      </c>
      <c r="E7712" s="9">
        <v>43738</v>
      </c>
      <c r="F7712" s="6" t="str">
        <f t="shared" si="362"/>
        <v>wl20 Comdty</v>
      </c>
      <c r="G7712" s="6" t="str" cm="1">
        <f t="array" ref="G7712">_xll.BQL.DATE(_xll.BADDPERIODS(DATE(YEAR(E7712),MONTH(E7712),DAY(15)),"NUMBEROFPERIODS",B7712,"PER=M","CDR=BZ","BusDayAdj=-1"))</f>
        <v>#N/A Connection</v>
      </c>
      <c r="H7712" s="6" t="str">
        <f>IFERROR(_xll.BCOUNTPERIODS($E$2,G7712,"CDR=BZ")*1,"")</f>
        <v/>
      </c>
      <c r="I7712" s="6" t="str" cm="1">
        <f t="array" ref="I7712">_xll.BQL.DATE(_xll.BADDPERIODS(EOMONTH(E7712,0),"NUMBEROFPERIODS",B7712,"PER=M","CDR=BZ","BusDayAdj=2"))</f>
        <v>#N/A Connection</v>
      </c>
      <c r="J7712" s="6" t="str">
        <f>IFERROR(_xll.BCOUNTPERIODS(E7712,I7712,"CDR=BZ")*1,"")</f>
        <v/>
      </c>
      <c r="K7712" s="7" t="e">
        <f t="shared" si="360"/>
        <v>#VALUE!</v>
      </c>
      <c r="L7712" s="8" cm="1">
        <f t="array" ref="L7712">_xll.BDH($F7712,L$1,$E7712,$E7712,"per=m","days=all","fill=0","dts=h","QtTyp=P")</f>
        <v>1.44</v>
      </c>
      <c r="M7712" s="6" cm="1">
        <f t="array" ref="M7712">_xll.BDH($F7712,M$1,$E7712,$E7712,"per=m","days=all","fill=0","dts=h","QtTyp=P")</f>
        <v>35750</v>
      </c>
    </row>
    <row r="7713" spans="1:13" x14ac:dyDescent="0.25">
      <c r="A7713" s="6" t="str">
        <f t="shared" si="361"/>
        <v>wl20 Comdty20191031</v>
      </c>
      <c r="B7713" s="3">
        <v>20</v>
      </c>
      <c r="C7713" s="3">
        <v>420</v>
      </c>
      <c r="D7713" s="3" t="s">
        <v>176</v>
      </c>
      <c r="E7713" s="9">
        <v>43769</v>
      </c>
      <c r="F7713" s="6" t="str">
        <f t="shared" si="362"/>
        <v>wl20 Comdty</v>
      </c>
      <c r="G7713" s="6" t="str" cm="1">
        <f t="array" ref="G7713">_xll.BQL.DATE(_xll.BADDPERIODS(DATE(YEAR(E7713),MONTH(E7713),DAY(15)),"NUMBEROFPERIODS",B7713,"PER=M","CDR=BZ","BusDayAdj=-1"))</f>
        <v>#N/A Connection</v>
      </c>
      <c r="H7713" s="6" t="str">
        <f>IFERROR(_xll.BCOUNTPERIODS($E$2,G7713,"CDR=BZ")*1,"")</f>
        <v/>
      </c>
      <c r="I7713" s="6" t="str" cm="1">
        <f t="array" ref="I7713">_xll.BQL.DATE(_xll.BADDPERIODS(EOMONTH(E7713,0),"NUMBEROFPERIODS",B7713,"PER=M","CDR=BZ","BusDayAdj=2"))</f>
        <v>#N/A Connection</v>
      </c>
      <c r="J7713" s="6" t="str">
        <f>IFERROR(_xll.BCOUNTPERIODS(E7713,I7713,"CDR=BZ")*1,"")</f>
        <v/>
      </c>
      <c r="K7713" s="7" t="e">
        <f t="shared" si="360"/>
        <v>#VALUE!</v>
      </c>
      <c r="L7713" s="8" cm="1">
        <f t="array" ref="L7713">_xll.BDH($F7713,L$1,$E7713,$E7713,"per=m","days=all","fill=0","dts=h","QtTyp=P")</f>
        <v>1.1299999999999999</v>
      </c>
      <c r="M7713" s="6" cm="1">
        <f t="array" ref="M7713">_xll.BDH($F7713,M$1,$E7713,$E7713,"per=m","days=all","fill=0","dts=h","QtTyp=P")</f>
        <v>24830</v>
      </c>
    </row>
    <row r="7714" spans="1:13" x14ac:dyDescent="0.25">
      <c r="A7714" s="6" t="str">
        <f t="shared" si="361"/>
        <v>wl20 Comdty20191129</v>
      </c>
      <c r="B7714" s="3">
        <v>20</v>
      </c>
      <c r="C7714" s="3">
        <v>420</v>
      </c>
      <c r="D7714" s="3" t="s">
        <v>176</v>
      </c>
      <c r="E7714" s="9">
        <v>43798</v>
      </c>
      <c r="F7714" s="6" t="str">
        <f t="shared" si="362"/>
        <v>wl20 Comdty</v>
      </c>
      <c r="G7714" s="6" t="str" cm="1">
        <f t="array" ref="G7714">_xll.BQL.DATE(_xll.BADDPERIODS(DATE(YEAR(E7714),MONTH(E7714),DAY(15)),"NUMBEROFPERIODS",B7714,"PER=M","CDR=BZ","BusDayAdj=-1"))</f>
        <v>#N/A Connection</v>
      </c>
      <c r="H7714" s="6" t="str">
        <f>IFERROR(_xll.BCOUNTPERIODS($E$2,G7714,"CDR=BZ")*1,"")</f>
        <v/>
      </c>
      <c r="I7714" s="6" t="str" cm="1">
        <f t="array" ref="I7714">_xll.BQL.DATE(_xll.BADDPERIODS(EOMONTH(E7714,0),"NUMBEROFPERIODS",B7714,"PER=M","CDR=BZ","BusDayAdj=2"))</f>
        <v>#N/A Connection</v>
      </c>
      <c r="J7714" s="6" t="str">
        <f>IFERROR(_xll.BCOUNTPERIODS(E7714,I7714,"CDR=BZ")*1,"")</f>
        <v/>
      </c>
      <c r="K7714" s="7" t="e">
        <f t="shared" si="360"/>
        <v>#VALUE!</v>
      </c>
      <c r="L7714" s="8" cm="1">
        <f t="array" ref="L7714">_xll.BDH($F7714,L$1,$E7714,$E7714,"per=m","days=all","fill=0","dts=h","QtTyp=P")</f>
        <v>0</v>
      </c>
      <c r="M7714" s="6" cm="1">
        <f t="array" ref="M7714">_xll.BDH($F7714,M$1,$E7714,$E7714,"per=m","days=all","fill=0","dts=h","QtTyp=P")</f>
        <v>0</v>
      </c>
    </row>
    <row r="7715" spans="1:13" x14ac:dyDescent="0.25">
      <c r="A7715" s="6" t="str">
        <f t="shared" si="361"/>
        <v>wl20 Comdty20191231</v>
      </c>
      <c r="B7715" s="3">
        <v>20</v>
      </c>
      <c r="C7715" s="3">
        <v>420</v>
      </c>
      <c r="D7715" s="3" t="s">
        <v>176</v>
      </c>
      <c r="E7715" s="9">
        <v>43830</v>
      </c>
      <c r="F7715" s="6" t="str">
        <f t="shared" si="362"/>
        <v>wl20 Comdty</v>
      </c>
      <c r="G7715" s="6" t="str" cm="1">
        <f t="array" ref="G7715">_xll.BQL.DATE(_xll.BADDPERIODS(DATE(YEAR(E7715),MONTH(E7715),DAY(15)),"NUMBEROFPERIODS",B7715,"PER=M","CDR=BZ","BusDayAdj=-1"))</f>
        <v>#N/A Connection</v>
      </c>
      <c r="H7715" s="6" t="str">
        <f>IFERROR(_xll.BCOUNTPERIODS($E$2,G7715,"CDR=BZ")*1,"")</f>
        <v/>
      </c>
      <c r="I7715" s="6" t="str" cm="1">
        <f t="array" ref="I7715">_xll.BQL.DATE(_xll.BADDPERIODS(EOMONTH(E7715,0),"NUMBEROFPERIODS",B7715,"PER=M","CDR=BZ","BusDayAdj=2"))</f>
        <v>#N/A Connection</v>
      </c>
      <c r="J7715" s="6" t="str">
        <f>IFERROR(_xll.BCOUNTPERIODS(E7715,I7715,"CDR=BZ")*1,"")</f>
        <v/>
      </c>
      <c r="K7715" s="7" t="e">
        <f t="shared" si="360"/>
        <v>#VALUE!</v>
      </c>
      <c r="L7715" s="8" cm="1">
        <f t="array" ref="L7715">_xll.BDH($F7715,L$1,$E7715,$E7715,"per=m","days=all","fill=0","dts=h","QtTyp=P")</f>
        <v>0</v>
      </c>
      <c r="M7715" s="6" cm="1">
        <f t="array" ref="M7715">_xll.BDH($F7715,M$1,$E7715,$E7715,"per=m","days=all","fill=0","dts=h","QtTyp=P")</f>
        <v>0</v>
      </c>
    </row>
    <row r="7716" spans="1:13" x14ac:dyDescent="0.25">
      <c r="A7716" s="6" t="str">
        <f t="shared" si="361"/>
        <v>wl20 Comdty20200131</v>
      </c>
      <c r="B7716" s="3">
        <v>20</v>
      </c>
      <c r="C7716" s="3">
        <v>420</v>
      </c>
      <c r="D7716" s="3" t="s">
        <v>176</v>
      </c>
      <c r="E7716" s="9">
        <v>43861</v>
      </c>
      <c r="F7716" s="6" t="str">
        <f t="shared" si="362"/>
        <v>wl20 Comdty</v>
      </c>
      <c r="G7716" s="6" t="str" cm="1">
        <f t="array" ref="G7716">_xll.BQL.DATE(_xll.BADDPERIODS(DATE(YEAR(E7716),MONTH(E7716),DAY(15)),"NUMBEROFPERIODS",B7716,"PER=M","CDR=BZ","BusDayAdj=-1"))</f>
        <v>#N/A Connection</v>
      </c>
      <c r="H7716" s="6" t="str">
        <f>IFERROR(_xll.BCOUNTPERIODS($E$2,G7716,"CDR=BZ")*1,"")</f>
        <v/>
      </c>
      <c r="I7716" s="6" t="str" cm="1">
        <f t="array" ref="I7716">_xll.BQL.DATE(_xll.BADDPERIODS(EOMONTH(E7716,0),"NUMBEROFPERIODS",B7716,"PER=M","CDR=BZ","BusDayAdj=2"))</f>
        <v>#N/A Connection</v>
      </c>
      <c r="J7716" s="6" t="str">
        <f>IFERROR(_xll.BCOUNTPERIODS(E7716,I7716,"CDR=BZ")*1,"")</f>
        <v/>
      </c>
      <c r="K7716" s="7" t="e">
        <f t="shared" si="360"/>
        <v>#VALUE!</v>
      </c>
      <c r="L7716" s="8" cm="1">
        <f t="array" ref="L7716">_xll.BDH($F7716,L$1,$E7716,$E7716,"per=m","days=all","fill=0","dts=h","QtTyp=P")</f>
        <v>0</v>
      </c>
      <c r="M7716" s="6" cm="1">
        <f t="array" ref="M7716">_xll.BDH($F7716,M$1,$E7716,$E7716,"per=m","days=all","fill=0","dts=h","QtTyp=P")</f>
        <v>0</v>
      </c>
    </row>
    <row r="7717" spans="1:13" x14ac:dyDescent="0.25">
      <c r="A7717" s="6" t="str">
        <f t="shared" si="361"/>
        <v>wl20 Comdty20200228</v>
      </c>
      <c r="B7717" s="3">
        <v>20</v>
      </c>
      <c r="C7717" s="3">
        <v>420</v>
      </c>
      <c r="D7717" s="3" t="s">
        <v>176</v>
      </c>
      <c r="E7717" s="9">
        <v>43889</v>
      </c>
      <c r="F7717" s="6" t="str">
        <f t="shared" si="362"/>
        <v>wl20 Comdty</v>
      </c>
      <c r="G7717" s="6" t="str" cm="1">
        <f t="array" ref="G7717">_xll.BQL.DATE(_xll.BADDPERIODS(DATE(YEAR(E7717),MONTH(E7717),DAY(15)),"NUMBEROFPERIODS",B7717,"PER=M","CDR=BZ","BusDayAdj=-1"))</f>
        <v>#N/A Connection</v>
      </c>
      <c r="H7717" s="6" t="str">
        <f>IFERROR(_xll.BCOUNTPERIODS($E$2,G7717,"CDR=BZ")*1,"")</f>
        <v/>
      </c>
      <c r="I7717" s="6" t="str" cm="1">
        <f t="array" ref="I7717">_xll.BQL.DATE(_xll.BADDPERIODS(EOMONTH(E7717,0),"NUMBEROFPERIODS",B7717,"PER=M","CDR=BZ","BusDayAdj=2"))</f>
        <v>#N/A Connection</v>
      </c>
      <c r="J7717" s="6" t="str">
        <f>IFERROR(_xll.BCOUNTPERIODS(E7717,I7717,"CDR=BZ")*1,"")</f>
        <v/>
      </c>
      <c r="K7717" s="7" t="e">
        <f t="shared" si="360"/>
        <v>#VALUE!</v>
      </c>
      <c r="L7717" s="8" cm="1">
        <f t="array" ref="L7717">_xll.BDH($F7717,L$1,$E7717,$E7717,"per=m","days=all","fill=0","dts=h","QtTyp=P")</f>
        <v>0</v>
      </c>
      <c r="M7717" s="6" cm="1">
        <f t="array" ref="M7717">_xll.BDH($F7717,M$1,$E7717,$E7717,"per=m","days=all","fill=0","dts=h","QtTyp=P")</f>
        <v>0</v>
      </c>
    </row>
    <row r="7718" spans="1:13" x14ac:dyDescent="0.25">
      <c r="A7718" s="6" t="str">
        <f t="shared" si="361"/>
        <v>wl20 Comdty20200331</v>
      </c>
      <c r="B7718" s="3">
        <v>20</v>
      </c>
      <c r="C7718" s="3">
        <v>420</v>
      </c>
      <c r="D7718" s="3" t="s">
        <v>176</v>
      </c>
      <c r="E7718" s="9">
        <v>43921</v>
      </c>
      <c r="F7718" s="6" t="str">
        <f t="shared" si="362"/>
        <v>wl20 Comdty</v>
      </c>
      <c r="G7718" s="6" t="str" cm="1">
        <f t="array" ref="G7718">_xll.BQL.DATE(_xll.BADDPERIODS(DATE(YEAR(E7718),MONTH(E7718),DAY(15)),"NUMBEROFPERIODS",B7718,"PER=M","CDR=BZ","BusDayAdj=-1"))</f>
        <v>#N/A Connection</v>
      </c>
      <c r="H7718" s="6" t="str">
        <f>IFERROR(_xll.BCOUNTPERIODS($E$2,G7718,"CDR=BZ")*1,"")</f>
        <v/>
      </c>
      <c r="I7718" s="6" t="str" cm="1">
        <f t="array" ref="I7718">_xll.BQL.DATE(_xll.BADDPERIODS(EOMONTH(E7718,0),"NUMBEROFPERIODS",B7718,"PER=M","CDR=BZ","BusDayAdj=2"))</f>
        <v>#N/A Connection</v>
      </c>
      <c r="J7718" s="6" t="str">
        <f>IFERROR(_xll.BCOUNTPERIODS(E7718,I7718,"CDR=BZ")*1,"")</f>
        <v/>
      </c>
      <c r="K7718" s="7" t="e">
        <f t="shared" si="360"/>
        <v>#VALUE!</v>
      </c>
      <c r="L7718" s="8" cm="1">
        <f t="array" ref="L7718">_xll.BDH($F7718,L$1,$E7718,$E7718,"per=m","days=all","fill=0","dts=h","QtTyp=P")</f>
        <v>0</v>
      </c>
      <c r="M7718" s="6" cm="1">
        <f t="array" ref="M7718">_xll.BDH($F7718,M$1,$E7718,$E7718,"per=m","days=all","fill=0","dts=h","QtTyp=P")</f>
        <v>0</v>
      </c>
    </row>
    <row r="7719" spans="1:13" x14ac:dyDescent="0.25">
      <c r="A7719" s="6" t="str">
        <f t="shared" si="361"/>
        <v>wl20 Comdty20200430</v>
      </c>
      <c r="B7719" s="3">
        <v>20</v>
      </c>
      <c r="C7719" s="3">
        <v>420</v>
      </c>
      <c r="D7719" s="3" t="s">
        <v>176</v>
      </c>
      <c r="E7719" s="9">
        <v>43951</v>
      </c>
      <c r="F7719" s="6" t="str">
        <f t="shared" si="362"/>
        <v>wl20 Comdty</v>
      </c>
      <c r="G7719" s="6" t="str" cm="1">
        <f t="array" ref="G7719">_xll.BQL.DATE(_xll.BADDPERIODS(DATE(YEAR(E7719),MONTH(E7719),DAY(15)),"NUMBEROFPERIODS",B7719,"PER=M","CDR=BZ","BusDayAdj=-1"))</f>
        <v>#N/A Connection</v>
      </c>
      <c r="H7719" s="6" t="str">
        <f>IFERROR(_xll.BCOUNTPERIODS($E$2,G7719,"CDR=BZ")*1,"")</f>
        <v/>
      </c>
      <c r="I7719" s="6" t="str" cm="1">
        <f t="array" ref="I7719">_xll.BQL.DATE(_xll.BADDPERIODS(EOMONTH(E7719,0),"NUMBEROFPERIODS",B7719,"PER=M","CDR=BZ","BusDayAdj=2"))</f>
        <v>#N/A Connection</v>
      </c>
      <c r="J7719" s="6" t="str">
        <f>IFERROR(_xll.BCOUNTPERIODS(E7719,I7719,"CDR=BZ")*1,"")</f>
        <v/>
      </c>
      <c r="K7719" s="7" t="e">
        <f t="shared" si="360"/>
        <v>#VALUE!</v>
      </c>
      <c r="L7719" s="8" cm="1">
        <f t="array" ref="L7719">_xll.BDH($F7719,L$1,$E7719,$E7719,"per=m","days=all","fill=0","dts=h","QtTyp=P")</f>
        <v>0</v>
      </c>
      <c r="M7719" s="6" cm="1">
        <f t="array" ref="M7719">_xll.BDH($F7719,M$1,$E7719,$E7719,"per=m","days=all","fill=0","dts=h","QtTyp=P")</f>
        <v>0</v>
      </c>
    </row>
    <row r="7720" spans="1:13" x14ac:dyDescent="0.25">
      <c r="A7720" s="6" t="str">
        <f t="shared" si="361"/>
        <v>wl20 Comdty20200529</v>
      </c>
      <c r="B7720" s="3">
        <v>20</v>
      </c>
      <c r="C7720" s="3">
        <v>420</v>
      </c>
      <c r="D7720" s="3" t="s">
        <v>176</v>
      </c>
      <c r="E7720" s="9">
        <v>43980</v>
      </c>
      <c r="F7720" s="6" t="str">
        <f t="shared" si="362"/>
        <v>wl20 Comdty</v>
      </c>
      <c r="G7720" s="6" t="str" cm="1">
        <f t="array" ref="G7720">_xll.BQL.DATE(_xll.BADDPERIODS(DATE(YEAR(E7720),MONTH(E7720),DAY(15)),"NUMBEROFPERIODS",B7720,"PER=M","CDR=BZ","BusDayAdj=-1"))</f>
        <v>#N/A Connection</v>
      </c>
      <c r="H7720" s="6" t="str">
        <f>IFERROR(_xll.BCOUNTPERIODS($E$2,G7720,"CDR=BZ")*1,"")</f>
        <v/>
      </c>
      <c r="I7720" s="6" t="str" cm="1">
        <f t="array" ref="I7720">_xll.BQL.DATE(_xll.BADDPERIODS(EOMONTH(E7720,0),"NUMBEROFPERIODS",B7720,"PER=M","CDR=BZ","BusDayAdj=2"))</f>
        <v>#N/A Connection</v>
      </c>
      <c r="J7720" s="6" t="str">
        <f>IFERROR(_xll.BCOUNTPERIODS(E7720,I7720,"CDR=BZ")*1,"")</f>
        <v/>
      </c>
      <c r="K7720" s="7" t="e">
        <f t="shared" si="360"/>
        <v>#VALUE!</v>
      </c>
      <c r="L7720" s="8" cm="1">
        <f t="array" ref="L7720">_xll.BDH($F7720,L$1,$E7720,$E7720,"per=m","days=all","fill=0","dts=h","QtTyp=P")</f>
        <v>0.6</v>
      </c>
      <c r="M7720" s="6" cm="1">
        <f t="array" ref="M7720">_xll.BDH($F7720,M$1,$E7720,$E7720,"per=m","days=all","fill=0","dts=h","QtTyp=P")</f>
        <v>125</v>
      </c>
    </row>
    <row r="7721" spans="1:13" x14ac:dyDescent="0.25">
      <c r="A7721" s="6" t="str">
        <f t="shared" si="361"/>
        <v>wl20 Comdty20200630</v>
      </c>
      <c r="B7721" s="3">
        <v>20</v>
      </c>
      <c r="C7721" s="3">
        <v>420</v>
      </c>
      <c r="D7721" s="3" t="s">
        <v>176</v>
      </c>
      <c r="E7721" s="9">
        <v>44012</v>
      </c>
      <c r="F7721" s="6" t="str">
        <f t="shared" si="362"/>
        <v>wl20 Comdty</v>
      </c>
      <c r="G7721" s="6" t="str" cm="1">
        <f t="array" ref="G7721">_xll.BQL.DATE(_xll.BADDPERIODS(DATE(YEAR(E7721),MONTH(E7721),DAY(15)),"NUMBEROFPERIODS",B7721,"PER=M","CDR=BZ","BusDayAdj=-1"))</f>
        <v>#N/A Connection</v>
      </c>
      <c r="H7721" s="6" t="str">
        <f>IFERROR(_xll.BCOUNTPERIODS($E$2,G7721,"CDR=BZ")*1,"")</f>
        <v/>
      </c>
      <c r="I7721" s="6" t="str" cm="1">
        <f t="array" ref="I7721">_xll.BQL.DATE(_xll.BADDPERIODS(EOMONTH(E7721,0),"NUMBEROFPERIODS",B7721,"PER=M","CDR=BZ","BusDayAdj=2"))</f>
        <v>#N/A Connection</v>
      </c>
      <c r="J7721" s="6" t="str">
        <f>IFERROR(_xll.BCOUNTPERIODS(E7721,I7721,"CDR=BZ")*1,"")</f>
        <v/>
      </c>
      <c r="K7721" s="7" t="e">
        <f t="shared" si="360"/>
        <v>#VALUE!</v>
      </c>
      <c r="L7721" s="8" cm="1">
        <f t="array" ref="L7721">_xll.BDH($F7721,L$1,$E7721,$E7721,"per=m","days=all","fill=0","dts=h","QtTyp=P")</f>
        <v>0.19</v>
      </c>
      <c r="M7721" s="6" cm="1">
        <f t="array" ref="M7721">_xll.BDH($F7721,M$1,$E7721,$E7721,"per=m","days=all","fill=0","dts=h","QtTyp=P")</f>
        <v>10</v>
      </c>
    </row>
    <row r="7722" spans="1:13" x14ac:dyDescent="0.25">
      <c r="A7722" s="6" t="str">
        <f t="shared" si="361"/>
        <v>wl20 Comdty20200731</v>
      </c>
      <c r="B7722" s="3">
        <v>20</v>
      </c>
      <c r="C7722" s="3">
        <v>420</v>
      </c>
      <c r="D7722" s="3" t="s">
        <v>176</v>
      </c>
      <c r="E7722" s="9">
        <v>44043</v>
      </c>
      <c r="F7722" s="6" t="str">
        <f t="shared" si="362"/>
        <v>wl20 Comdty</v>
      </c>
      <c r="G7722" s="6" t="str" cm="1">
        <f t="array" ref="G7722">_xll.BQL.DATE(_xll.BADDPERIODS(DATE(YEAR(E7722),MONTH(E7722),DAY(15)),"NUMBEROFPERIODS",B7722,"PER=M","CDR=BZ","BusDayAdj=-1"))</f>
        <v>#N/A Connection</v>
      </c>
      <c r="H7722" s="6" t="str">
        <f>IFERROR(_xll.BCOUNTPERIODS($E$2,G7722,"CDR=BZ")*1,"")</f>
        <v/>
      </c>
      <c r="I7722" s="6" t="str" cm="1">
        <f t="array" ref="I7722">_xll.BQL.DATE(_xll.BADDPERIODS(EOMONTH(E7722,0),"NUMBEROFPERIODS",B7722,"PER=M","CDR=BZ","BusDayAdj=2"))</f>
        <v>#N/A Connection</v>
      </c>
      <c r="J7722" s="6" t="str">
        <f>IFERROR(_xll.BCOUNTPERIODS(E7722,I7722,"CDR=BZ")*1,"")</f>
        <v/>
      </c>
      <c r="K7722" s="7" t="e">
        <f t="shared" si="360"/>
        <v>#VALUE!</v>
      </c>
      <c r="L7722" s="8" cm="1">
        <f t="array" ref="L7722">_xll.BDH($F7722,L$1,$E7722,$E7722,"per=m","days=all","fill=0","dts=h","QtTyp=P")</f>
        <v>0</v>
      </c>
      <c r="M7722" s="6" cm="1">
        <f t="array" ref="M7722">_xll.BDH($F7722,M$1,$E7722,$E7722,"per=m","days=all","fill=0","dts=h","QtTyp=P")</f>
        <v>0</v>
      </c>
    </row>
    <row r="7723" spans="1:13" x14ac:dyDescent="0.25">
      <c r="A7723" s="6" t="str">
        <f t="shared" si="361"/>
        <v>wl20 Comdty20200831</v>
      </c>
      <c r="B7723" s="3">
        <v>20</v>
      </c>
      <c r="C7723" s="3">
        <v>420</v>
      </c>
      <c r="D7723" s="3" t="s">
        <v>176</v>
      </c>
      <c r="E7723" s="9">
        <v>44074</v>
      </c>
      <c r="F7723" s="6" t="str">
        <f t="shared" si="362"/>
        <v>wl20 Comdty</v>
      </c>
      <c r="G7723" s="6" t="str" cm="1">
        <f t="array" ref="G7723">_xll.BQL.DATE(_xll.BADDPERIODS(DATE(YEAR(E7723),MONTH(E7723),DAY(15)),"NUMBEROFPERIODS",B7723,"PER=M","CDR=BZ","BusDayAdj=-1"))</f>
        <v>#N/A Connection</v>
      </c>
      <c r="H7723" s="6" t="str">
        <f>IFERROR(_xll.BCOUNTPERIODS($E$2,G7723,"CDR=BZ")*1,"")</f>
        <v/>
      </c>
      <c r="I7723" s="6" t="str" cm="1">
        <f t="array" ref="I7723">_xll.BQL.DATE(_xll.BADDPERIODS(EOMONTH(E7723,0),"NUMBEROFPERIODS",B7723,"PER=M","CDR=BZ","BusDayAdj=2"))</f>
        <v>#N/A Connection</v>
      </c>
      <c r="J7723" s="6" t="str">
        <f>IFERROR(_xll.BCOUNTPERIODS(E7723,I7723,"CDR=BZ")*1,"")</f>
        <v/>
      </c>
      <c r="K7723" s="7" t="e">
        <f t="shared" si="360"/>
        <v>#VALUE!</v>
      </c>
      <c r="L7723" s="8" cm="1">
        <f t="array" ref="L7723">_xll.BDH($F7723,L$1,$E7723,$E7723,"per=m","days=all","fill=0","dts=h","QtTyp=P")</f>
        <v>0</v>
      </c>
      <c r="M7723" s="6" cm="1">
        <f t="array" ref="M7723">_xll.BDH($F7723,M$1,$E7723,$E7723,"per=m","days=all","fill=0","dts=h","QtTyp=P")</f>
        <v>0</v>
      </c>
    </row>
    <row r="7724" spans="1:13" x14ac:dyDescent="0.25">
      <c r="A7724" s="6" t="str">
        <f t="shared" si="361"/>
        <v>wl20 Comdty20200930</v>
      </c>
      <c r="B7724" s="3">
        <v>20</v>
      </c>
      <c r="C7724" s="3">
        <v>420</v>
      </c>
      <c r="D7724" s="3" t="s">
        <v>176</v>
      </c>
      <c r="E7724" s="9">
        <v>44104</v>
      </c>
      <c r="F7724" s="6" t="str">
        <f t="shared" si="362"/>
        <v>wl20 Comdty</v>
      </c>
      <c r="G7724" s="6" t="str" cm="1">
        <f t="array" ref="G7724">_xll.BQL.DATE(_xll.BADDPERIODS(DATE(YEAR(E7724),MONTH(E7724),DAY(15)),"NUMBEROFPERIODS",B7724,"PER=M","CDR=BZ","BusDayAdj=-1"))</f>
        <v>#N/A Connection</v>
      </c>
      <c r="H7724" s="6" t="str">
        <f>IFERROR(_xll.BCOUNTPERIODS($E$2,G7724,"CDR=BZ")*1,"")</f>
        <v/>
      </c>
      <c r="I7724" s="6" t="str" cm="1">
        <f t="array" ref="I7724">_xll.BQL.DATE(_xll.BADDPERIODS(EOMONTH(E7724,0),"NUMBEROFPERIODS",B7724,"PER=M","CDR=BZ","BusDayAdj=2"))</f>
        <v>#N/A Connection</v>
      </c>
      <c r="J7724" s="6" t="str">
        <f>IFERROR(_xll.BCOUNTPERIODS(E7724,I7724,"CDR=BZ")*1,"")</f>
        <v/>
      </c>
      <c r="K7724" s="7" t="e">
        <f t="shared" si="360"/>
        <v>#VALUE!</v>
      </c>
      <c r="L7724" s="8" cm="1">
        <f t="array" ref="L7724">_xll.BDH($F7724,L$1,$E7724,$E7724,"per=m","days=all","fill=0","dts=h","QtTyp=P")</f>
        <v>0</v>
      </c>
      <c r="M7724" s="6" cm="1">
        <f t="array" ref="M7724">_xll.BDH($F7724,M$1,$E7724,$E7724,"per=m","days=all","fill=0","dts=h","QtTyp=P")</f>
        <v>0</v>
      </c>
    </row>
    <row r="7725" spans="1:13" x14ac:dyDescent="0.25">
      <c r="A7725" s="6" t="str">
        <f t="shared" si="361"/>
        <v>wl20 Comdty20201030</v>
      </c>
      <c r="B7725" s="3">
        <v>20</v>
      </c>
      <c r="C7725" s="3">
        <v>420</v>
      </c>
      <c r="D7725" s="3" t="s">
        <v>176</v>
      </c>
      <c r="E7725" s="9">
        <v>44134</v>
      </c>
      <c r="F7725" s="6" t="str">
        <f t="shared" si="362"/>
        <v>wl20 Comdty</v>
      </c>
      <c r="G7725" s="6" t="str" cm="1">
        <f t="array" ref="G7725">_xll.BQL.DATE(_xll.BADDPERIODS(DATE(YEAR(E7725),MONTH(E7725),DAY(15)),"NUMBEROFPERIODS",B7725,"PER=M","CDR=BZ","BusDayAdj=-1"))</f>
        <v>#N/A Connection</v>
      </c>
      <c r="H7725" s="6" t="str">
        <f>IFERROR(_xll.BCOUNTPERIODS($E$2,G7725,"CDR=BZ")*1,"")</f>
        <v/>
      </c>
      <c r="I7725" s="6" t="str" cm="1">
        <f t="array" ref="I7725">_xll.BQL.DATE(_xll.BADDPERIODS(EOMONTH(E7725,0),"NUMBEROFPERIODS",B7725,"PER=M","CDR=BZ","BusDayAdj=2"))</f>
        <v>#N/A Connection</v>
      </c>
      <c r="J7725" s="6" t="str">
        <f>IFERROR(_xll.BCOUNTPERIODS(E7725,I7725,"CDR=BZ")*1,"")</f>
        <v/>
      </c>
      <c r="K7725" s="7" t="e">
        <f t="shared" si="360"/>
        <v>#VALUE!</v>
      </c>
      <c r="L7725" s="8" cm="1">
        <f t="array" ref="L7725">_xll.BDH($F7725,L$1,$E7725,$E7725,"per=m","days=all","fill=0","dts=h","QtTyp=P")</f>
        <v>0</v>
      </c>
      <c r="M7725" s="6" cm="1">
        <f t="array" ref="M7725">_xll.BDH($F7725,M$1,$E7725,$E7725,"per=m","days=all","fill=0","dts=h","QtTyp=P")</f>
        <v>0</v>
      </c>
    </row>
    <row r="7726" spans="1:13" x14ac:dyDescent="0.25">
      <c r="A7726" s="6" t="str">
        <f t="shared" si="361"/>
        <v>wl20 Comdty20201130</v>
      </c>
      <c r="B7726" s="3">
        <v>20</v>
      </c>
      <c r="C7726" s="3">
        <v>420</v>
      </c>
      <c r="D7726" s="3" t="s">
        <v>176</v>
      </c>
      <c r="E7726" s="9">
        <v>44165</v>
      </c>
      <c r="F7726" s="6" t="str">
        <f t="shared" si="362"/>
        <v>wl20 Comdty</v>
      </c>
      <c r="G7726" s="6" t="str" cm="1">
        <f t="array" ref="G7726">_xll.BQL.DATE(_xll.BADDPERIODS(DATE(YEAR(E7726),MONTH(E7726),DAY(15)),"NUMBEROFPERIODS",B7726,"PER=M","CDR=BZ","BusDayAdj=-1"))</f>
        <v>#N/A Connection</v>
      </c>
      <c r="H7726" s="6" t="str">
        <f>IFERROR(_xll.BCOUNTPERIODS($E$2,G7726,"CDR=BZ")*1,"")</f>
        <v/>
      </c>
      <c r="I7726" s="6" t="str" cm="1">
        <f t="array" ref="I7726">_xll.BQL.DATE(_xll.BADDPERIODS(EOMONTH(E7726,0),"NUMBEROFPERIODS",B7726,"PER=M","CDR=BZ","BusDayAdj=2"))</f>
        <v>#N/A Connection</v>
      </c>
      <c r="J7726" s="6" t="str">
        <f>IFERROR(_xll.BCOUNTPERIODS(E7726,I7726,"CDR=BZ")*1,"")</f>
        <v/>
      </c>
      <c r="K7726" s="7" t="e">
        <f t="shared" si="360"/>
        <v>#VALUE!</v>
      </c>
      <c r="L7726" s="8" cm="1">
        <f t="array" ref="L7726">_xll.BDH($F7726,L$1,$E7726,$E7726,"per=m","days=all","fill=0","dts=h","QtTyp=P")</f>
        <v>0</v>
      </c>
      <c r="M7726" s="6" cm="1">
        <f t="array" ref="M7726">_xll.BDH($F7726,M$1,$E7726,$E7726,"per=m","days=all","fill=0","dts=h","QtTyp=P")</f>
        <v>0</v>
      </c>
    </row>
    <row r="7727" spans="1:13" x14ac:dyDescent="0.25">
      <c r="A7727" s="6" t="str">
        <f t="shared" si="361"/>
        <v>wl20 Comdty20201231</v>
      </c>
      <c r="B7727" s="3">
        <v>20</v>
      </c>
      <c r="C7727" s="3">
        <v>420</v>
      </c>
      <c r="D7727" s="3" t="s">
        <v>176</v>
      </c>
      <c r="E7727" s="9">
        <v>44196</v>
      </c>
      <c r="F7727" s="6" t="str">
        <f t="shared" si="362"/>
        <v>wl20 Comdty</v>
      </c>
      <c r="G7727" s="6" t="str" cm="1">
        <f t="array" ref="G7727">_xll.BQL.DATE(_xll.BADDPERIODS(DATE(YEAR(E7727),MONTH(E7727),DAY(15)),"NUMBEROFPERIODS",B7727,"PER=M","CDR=BZ","BusDayAdj=-1"))</f>
        <v>#N/A Connection</v>
      </c>
      <c r="H7727" s="6" t="str">
        <f>IFERROR(_xll.BCOUNTPERIODS($E$2,G7727,"CDR=BZ")*1,"")</f>
        <v/>
      </c>
      <c r="I7727" s="6" t="str" cm="1">
        <f t="array" ref="I7727">_xll.BQL.DATE(_xll.BADDPERIODS(EOMONTH(E7727,0),"NUMBEROFPERIODS",B7727,"PER=M","CDR=BZ","BusDayAdj=2"))</f>
        <v>#N/A Connection</v>
      </c>
      <c r="J7727" s="6" t="str">
        <f>IFERROR(_xll.BCOUNTPERIODS(E7727,I7727,"CDR=BZ")*1,"")</f>
        <v/>
      </c>
      <c r="K7727" s="7" t="e">
        <f t="shared" si="360"/>
        <v>#VALUE!</v>
      </c>
      <c r="L7727" s="8" cm="1">
        <f t="array" ref="L7727">_xll.BDH($F7727,L$1,$E7727,$E7727,"per=m","days=all","fill=0","dts=h","QtTyp=P")</f>
        <v>-0.04</v>
      </c>
      <c r="M7727" s="6" cm="1">
        <f t="array" ref="M7727">_xll.BDH($F7727,M$1,$E7727,$E7727,"per=m","days=all","fill=0","dts=h","QtTyp=P")</f>
        <v>20006</v>
      </c>
    </row>
    <row r="7728" spans="1:13" x14ac:dyDescent="0.25">
      <c r="A7728" s="6" t="str">
        <f t="shared" si="361"/>
        <v>wl20 Comdty20210129</v>
      </c>
      <c r="B7728" s="3">
        <v>20</v>
      </c>
      <c r="C7728" s="3">
        <v>420</v>
      </c>
      <c r="D7728" s="3" t="s">
        <v>176</v>
      </c>
      <c r="E7728" s="9">
        <v>44225</v>
      </c>
      <c r="F7728" s="6" t="str">
        <f t="shared" si="362"/>
        <v>wl20 Comdty</v>
      </c>
      <c r="G7728" s="6" t="str" cm="1">
        <f t="array" ref="G7728">_xll.BQL.DATE(_xll.BADDPERIODS(DATE(YEAR(E7728),MONTH(E7728),DAY(15)),"NUMBEROFPERIODS",B7728,"PER=M","CDR=BZ","BusDayAdj=-1"))</f>
        <v>#N/A Connection</v>
      </c>
      <c r="H7728" s="6" t="str">
        <f>IFERROR(_xll.BCOUNTPERIODS($E$2,G7728,"CDR=BZ")*1,"")</f>
        <v/>
      </c>
      <c r="I7728" s="6" t="str" cm="1">
        <f t="array" ref="I7728">_xll.BQL.DATE(_xll.BADDPERIODS(EOMONTH(E7728,0),"NUMBEROFPERIODS",B7728,"PER=M","CDR=BZ","BusDayAdj=2"))</f>
        <v>#N/A Connection</v>
      </c>
      <c r="J7728" s="6" t="str">
        <f>IFERROR(_xll.BCOUNTPERIODS(E7728,I7728,"CDR=BZ")*1,"")</f>
        <v/>
      </c>
      <c r="K7728" s="7" t="e">
        <f t="shared" si="360"/>
        <v>#VALUE!</v>
      </c>
      <c r="L7728" s="8" cm="1">
        <f t="array" ref="L7728">_xll.BDH($F7728,L$1,$E7728,$E7728,"per=m","days=all","fill=0","dts=h","QtTyp=P")</f>
        <v>0.14000000000000001</v>
      </c>
      <c r="M7728" s="6" cm="1">
        <f t="array" ref="M7728">_xll.BDH($F7728,M$1,$E7728,$E7728,"per=m","days=all","fill=0","dts=h","QtTyp=P")</f>
        <v>8720</v>
      </c>
    </row>
    <row r="7729" spans="1:13" x14ac:dyDescent="0.25">
      <c r="A7729" s="6" t="str">
        <f t="shared" si="361"/>
        <v>wl20 Comdty20210226</v>
      </c>
      <c r="B7729" s="3">
        <v>20</v>
      </c>
      <c r="C7729" s="3">
        <v>420</v>
      </c>
      <c r="D7729" s="3" t="s">
        <v>176</v>
      </c>
      <c r="E7729" s="9">
        <v>44253</v>
      </c>
      <c r="F7729" s="6" t="str">
        <f t="shared" si="362"/>
        <v>wl20 Comdty</v>
      </c>
      <c r="G7729" s="6" t="str" cm="1">
        <f t="array" ref="G7729">_xll.BQL.DATE(_xll.BADDPERIODS(DATE(YEAR(E7729),MONTH(E7729),DAY(15)),"NUMBEROFPERIODS",B7729,"PER=M","CDR=BZ","BusDayAdj=-1"))</f>
        <v>#N/A Connection</v>
      </c>
      <c r="H7729" s="6" t="str">
        <f>IFERROR(_xll.BCOUNTPERIODS($E$2,G7729,"CDR=BZ")*1,"")</f>
        <v/>
      </c>
      <c r="I7729" s="6" t="str" cm="1">
        <f t="array" ref="I7729">_xll.BQL.DATE(_xll.BADDPERIODS(EOMONTH(E7729,0),"NUMBEROFPERIODS",B7729,"PER=M","CDR=BZ","BusDayAdj=2"))</f>
        <v>#N/A Connection</v>
      </c>
      <c r="J7729" s="6" t="str">
        <f>IFERROR(_xll.BCOUNTPERIODS(E7729,I7729,"CDR=BZ")*1,"")</f>
        <v/>
      </c>
      <c r="K7729" s="7" t="e">
        <f t="shared" si="360"/>
        <v>#VALUE!</v>
      </c>
      <c r="L7729" s="8" cm="1">
        <f t="array" ref="L7729">_xll.BDH($F7729,L$1,$E7729,$E7729,"per=m","days=all","fill=0","dts=h","QtTyp=P")</f>
        <v>0</v>
      </c>
      <c r="M7729" s="6" cm="1">
        <f t="array" ref="M7729">_xll.BDH($F7729,M$1,$E7729,$E7729,"per=m","days=all","fill=0","dts=h","QtTyp=P")</f>
        <v>0</v>
      </c>
    </row>
    <row r="7730" spans="1:13" x14ac:dyDescent="0.25">
      <c r="A7730" s="6" t="str">
        <f t="shared" si="361"/>
        <v>wl20 Comdty20210331</v>
      </c>
      <c r="B7730" s="3">
        <v>20</v>
      </c>
      <c r="C7730" s="3">
        <v>420</v>
      </c>
      <c r="D7730" s="3" t="s">
        <v>176</v>
      </c>
      <c r="E7730" s="9">
        <v>44286</v>
      </c>
      <c r="F7730" s="6" t="str">
        <f t="shared" si="362"/>
        <v>wl20 Comdty</v>
      </c>
      <c r="G7730" s="6" t="str" cm="1">
        <f t="array" ref="G7730">_xll.BQL.DATE(_xll.BADDPERIODS(DATE(YEAR(E7730),MONTH(E7730),DAY(15)),"NUMBEROFPERIODS",B7730,"PER=M","CDR=BZ","BusDayAdj=-1"))</f>
        <v>#N/A Connection</v>
      </c>
      <c r="H7730" s="6" t="str">
        <f>IFERROR(_xll.BCOUNTPERIODS($E$2,G7730,"CDR=BZ")*1,"")</f>
        <v/>
      </c>
      <c r="I7730" s="6" t="str" cm="1">
        <f t="array" ref="I7730">_xll.BQL.DATE(_xll.BADDPERIODS(EOMONTH(E7730,0),"NUMBEROFPERIODS",B7730,"PER=M","CDR=BZ","BusDayAdj=2"))</f>
        <v>#N/A Requesting Data...</v>
      </c>
      <c r="J7730" s="6" t="str">
        <f>IFERROR(_xll.BCOUNTPERIODS(E7730,I7730,"CDR=BZ")*1,"")</f>
        <v/>
      </c>
      <c r="K7730" s="7" t="e">
        <f t="shared" si="360"/>
        <v>#VALUE!</v>
      </c>
      <c r="L7730" s="8" cm="1">
        <f t="array" ref="L7730">_xll.BDH($F7730,L$1,$E7730,$E7730,"per=m","days=all","fill=0","dts=h","QtTyp=P")</f>
        <v>0</v>
      </c>
      <c r="M7730" s="6" cm="1">
        <f t="array" ref="M7730">_xll.BDH($F7730,M$1,$E7730,$E7730,"per=m","days=all","fill=0","dts=h","QtTyp=P")</f>
        <v>0</v>
      </c>
    </row>
    <row r="7731" spans="1:13" x14ac:dyDescent="0.25">
      <c r="A7731" s="6" t="str">
        <f t="shared" si="361"/>
        <v>wl20 Comdty20210430</v>
      </c>
      <c r="B7731" s="3">
        <v>20</v>
      </c>
      <c r="C7731" s="3">
        <v>420</v>
      </c>
      <c r="D7731" s="3" t="s">
        <v>176</v>
      </c>
      <c r="E7731" s="9">
        <v>44316</v>
      </c>
      <c r="F7731" s="6" t="str">
        <f t="shared" si="362"/>
        <v>wl20 Comdty</v>
      </c>
      <c r="G7731" s="6" t="str" cm="1">
        <f t="array" ref="G7731">_xll.BQL.DATE(_xll.BADDPERIODS(DATE(YEAR(E7731),MONTH(E7731),DAY(15)),"NUMBEROFPERIODS",B7731,"PER=M","CDR=BZ","BusDayAdj=-1"))</f>
        <v>#N/A Connection</v>
      </c>
      <c r="H7731" s="6" t="str">
        <f>IFERROR(_xll.BCOUNTPERIODS($E$2,G7731,"CDR=BZ")*1,"")</f>
        <v/>
      </c>
      <c r="I7731" s="6" t="str" cm="1">
        <f t="array" ref="I7731">_xll.BQL.DATE(_xll.BADDPERIODS(EOMONTH(E7731,0),"NUMBEROFPERIODS",B7731,"PER=M","CDR=BZ","BusDayAdj=2"))</f>
        <v>#N/A Connection</v>
      </c>
      <c r="J7731" s="6" t="str">
        <f>IFERROR(_xll.BCOUNTPERIODS(E7731,I7731,"CDR=BZ")*1,"")</f>
        <v/>
      </c>
      <c r="K7731" s="7" t="e">
        <f t="shared" si="360"/>
        <v>#VALUE!</v>
      </c>
      <c r="L7731" s="8" cm="1">
        <f t="array" ref="L7731">_xll.BDH($F7731,L$1,$E7731,$E7731,"per=m","days=all","fill=0","dts=h","QtTyp=P")</f>
        <v>0</v>
      </c>
      <c r="M7731" s="6" cm="1">
        <f t="array" ref="M7731">_xll.BDH($F7731,M$1,$E7731,$E7731,"per=m","days=all","fill=0","dts=h","QtTyp=P")</f>
        <v>0</v>
      </c>
    </row>
    <row r="7732" spans="1:13" x14ac:dyDescent="0.25">
      <c r="A7732" s="6" t="str">
        <f t="shared" si="361"/>
        <v>wl20 Comdty20210531</v>
      </c>
      <c r="B7732" s="3">
        <v>20</v>
      </c>
      <c r="C7732" s="3">
        <v>420</v>
      </c>
      <c r="D7732" s="3" t="s">
        <v>176</v>
      </c>
      <c r="E7732" s="9">
        <v>44347</v>
      </c>
      <c r="F7732" s="6" t="str">
        <f t="shared" si="362"/>
        <v>wl20 Comdty</v>
      </c>
      <c r="G7732" s="6" t="str" cm="1">
        <f t="array" ref="G7732">_xll.BQL.DATE(_xll.BADDPERIODS(DATE(YEAR(E7732),MONTH(E7732),DAY(15)),"NUMBEROFPERIODS",B7732,"PER=M","CDR=BZ","BusDayAdj=-1"))</f>
        <v>#N/A Connection</v>
      </c>
      <c r="H7732" s="6" t="str">
        <f>IFERROR(_xll.BCOUNTPERIODS($E$2,G7732,"CDR=BZ")*1,"")</f>
        <v/>
      </c>
      <c r="I7732" s="6" t="str" cm="1">
        <f t="array" ref="I7732">_xll.BQL.DATE(_xll.BADDPERIODS(EOMONTH(E7732,0),"NUMBEROFPERIODS",B7732,"PER=M","CDR=BZ","BusDayAdj=2"))</f>
        <v>#N/A Connection</v>
      </c>
      <c r="J7732" s="6" t="str">
        <f>IFERROR(_xll.BCOUNTPERIODS(E7732,I7732,"CDR=BZ")*1,"")</f>
        <v/>
      </c>
      <c r="K7732" s="7" t="e">
        <f t="shared" si="360"/>
        <v>#VALUE!</v>
      </c>
      <c r="L7732" s="8" cm="1">
        <f t="array" ref="L7732">_xll.BDH($F7732,L$1,$E7732,$E7732,"per=m","days=all","fill=0","dts=h","QtTyp=P")</f>
        <v>1.53</v>
      </c>
      <c r="M7732" s="6" cm="1">
        <f t="array" ref="M7732">_xll.BDH($F7732,M$1,$E7732,$E7732,"per=m","days=all","fill=0","dts=h","QtTyp=P")</f>
        <v>1</v>
      </c>
    </row>
    <row r="7733" spans="1:13" x14ac:dyDescent="0.25">
      <c r="A7733" s="6" t="str">
        <f t="shared" si="361"/>
        <v>wl20 Comdty20210630</v>
      </c>
      <c r="B7733" s="3">
        <v>20</v>
      </c>
      <c r="C7733" s="3">
        <v>420</v>
      </c>
      <c r="D7733" s="3" t="s">
        <v>176</v>
      </c>
      <c r="E7733" s="9">
        <v>44377</v>
      </c>
      <c r="F7733" s="6" t="str">
        <f t="shared" si="362"/>
        <v>wl20 Comdty</v>
      </c>
      <c r="G7733" s="6" t="str" cm="1">
        <f t="array" ref="G7733">_xll.BQL.DATE(_xll.BADDPERIODS(DATE(YEAR(E7733),MONTH(E7733),DAY(15)),"NUMBEROFPERIODS",B7733,"PER=M","CDR=BZ","BusDayAdj=-1"))</f>
        <v>#N/A Connection</v>
      </c>
      <c r="H7733" s="6" t="str">
        <f>IFERROR(_xll.BCOUNTPERIODS($E$2,G7733,"CDR=BZ")*1,"")</f>
        <v/>
      </c>
      <c r="I7733" s="6" t="str" cm="1">
        <f t="array" ref="I7733">_xll.BQL.DATE(_xll.BADDPERIODS(EOMONTH(E7733,0),"NUMBEROFPERIODS",B7733,"PER=M","CDR=BZ","BusDayAdj=2"))</f>
        <v>#N/A Connection</v>
      </c>
      <c r="J7733" s="6" t="str">
        <f>IFERROR(_xll.BCOUNTPERIODS(E7733,I7733,"CDR=BZ")*1,"")</f>
        <v/>
      </c>
      <c r="K7733" s="7" t="e">
        <f t="shared" si="360"/>
        <v>#VALUE!</v>
      </c>
      <c r="L7733" s="8" cm="1">
        <f t="array" ref="L7733">_xll.BDH($F7733,L$1,$E7733,$E7733,"per=m","days=all","fill=0","dts=h","QtTyp=P")</f>
        <v>1.95</v>
      </c>
      <c r="M7733" s="6" cm="1">
        <f t="array" ref="M7733">_xll.BDH($F7733,M$1,$E7733,$E7733,"per=m","days=all","fill=0","dts=h","QtTyp=P")</f>
        <v>0</v>
      </c>
    </row>
    <row r="7734" spans="1:13" x14ac:dyDescent="0.25">
      <c r="A7734" s="6" t="str">
        <f t="shared" si="361"/>
        <v>wl20 Comdty20210730</v>
      </c>
      <c r="B7734" s="3">
        <v>20</v>
      </c>
      <c r="C7734" s="3">
        <v>420</v>
      </c>
      <c r="D7734" s="3" t="s">
        <v>176</v>
      </c>
      <c r="E7734" s="9">
        <v>44407</v>
      </c>
      <c r="F7734" s="6" t="str">
        <f t="shared" si="362"/>
        <v>wl20 Comdty</v>
      </c>
      <c r="G7734" s="6" t="str" cm="1">
        <f t="array" ref="G7734">_xll.BQL.DATE(_xll.BADDPERIODS(DATE(YEAR(E7734),MONTH(E7734),DAY(15)),"NUMBEROFPERIODS",B7734,"PER=M","CDR=BZ","BusDayAdj=-1"))</f>
        <v>#N/A Connection</v>
      </c>
      <c r="H7734" s="6" t="str">
        <f>IFERROR(_xll.BCOUNTPERIODS($E$2,G7734,"CDR=BZ")*1,"")</f>
        <v/>
      </c>
      <c r="I7734" s="6" t="str" cm="1">
        <f t="array" ref="I7734">_xll.BQL.DATE(_xll.BADDPERIODS(EOMONTH(E7734,0),"NUMBEROFPERIODS",B7734,"PER=M","CDR=BZ","BusDayAdj=2"))</f>
        <v>#N/A Connection</v>
      </c>
      <c r="J7734" s="6" t="str">
        <f>IFERROR(_xll.BCOUNTPERIODS(E7734,I7734,"CDR=BZ")*1,"")</f>
        <v/>
      </c>
      <c r="K7734" s="7" t="e">
        <f t="shared" si="360"/>
        <v>#VALUE!</v>
      </c>
      <c r="L7734" s="8" cm="1">
        <f t="array" ref="L7734">_xll.BDH($F7734,L$1,$E7734,$E7734,"per=m","days=all","fill=0","dts=h","QtTyp=P")</f>
        <v>0</v>
      </c>
      <c r="M7734" s="6" cm="1">
        <f t="array" ref="M7734">_xll.BDH($F7734,M$1,$E7734,$E7734,"per=m","days=all","fill=0","dts=h","QtTyp=P")</f>
        <v>0</v>
      </c>
    </row>
    <row r="7735" spans="1:13" x14ac:dyDescent="0.25">
      <c r="A7735" s="6" t="str">
        <f t="shared" si="361"/>
        <v>wl20 Comdty20210831</v>
      </c>
      <c r="B7735" s="3">
        <v>20</v>
      </c>
      <c r="C7735" s="3">
        <v>420</v>
      </c>
      <c r="D7735" s="3" t="s">
        <v>176</v>
      </c>
      <c r="E7735" s="9">
        <v>44439</v>
      </c>
      <c r="F7735" s="6" t="str">
        <f t="shared" si="362"/>
        <v>wl20 Comdty</v>
      </c>
      <c r="G7735" s="6" t="str" cm="1">
        <f t="array" ref="G7735">_xll.BQL.DATE(_xll.BADDPERIODS(DATE(YEAR(E7735),MONTH(E7735),DAY(15)),"NUMBEROFPERIODS",B7735,"PER=M","CDR=BZ","BusDayAdj=-1"))</f>
        <v>#N/A Connection</v>
      </c>
      <c r="H7735" s="6" t="str">
        <f>IFERROR(_xll.BCOUNTPERIODS($E$2,G7735,"CDR=BZ")*1,"")</f>
        <v/>
      </c>
      <c r="I7735" s="6" t="str" cm="1">
        <f t="array" ref="I7735">_xll.BQL.DATE(_xll.BADDPERIODS(EOMONTH(E7735,0),"NUMBEROFPERIODS",B7735,"PER=M","CDR=BZ","BusDayAdj=2"))</f>
        <v>#N/A Connection</v>
      </c>
      <c r="J7735" s="6" t="str">
        <f>IFERROR(_xll.BCOUNTPERIODS(E7735,I7735,"CDR=BZ")*1,"")</f>
        <v/>
      </c>
      <c r="K7735" s="7" t="e">
        <f t="shared" si="360"/>
        <v>#VALUE!</v>
      </c>
      <c r="L7735" s="8" cm="1">
        <f t="array" ref="L7735">_xll.BDH($F7735,L$1,$E7735,$E7735,"per=m","days=all","fill=0","dts=h","QtTyp=P")</f>
        <v>0</v>
      </c>
      <c r="M7735" s="6" cm="1">
        <f t="array" ref="M7735">_xll.BDH($F7735,M$1,$E7735,$E7735,"per=m","days=all","fill=0","dts=h","QtTyp=P")</f>
        <v>0</v>
      </c>
    </row>
    <row r="7736" spans="1:13" x14ac:dyDescent="0.25">
      <c r="A7736" s="6" t="str">
        <f t="shared" si="361"/>
        <v>wl20 Comdty20210930</v>
      </c>
      <c r="B7736" s="3">
        <v>20</v>
      </c>
      <c r="C7736" s="3">
        <v>420</v>
      </c>
      <c r="D7736" s="3" t="s">
        <v>176</v>
      </c>
      <c r="E7736" s="9">
        <v>44469</v>
      </c>
      <c r="F7736" s="6" t="str">
        <f t="shared" si="362"/>
        <v>wl20 Comdty</v>
      </c>
      <c r="G7736" s="6" t="str" cm="1">
        <f t="array" ref="G7736">_xll.BQL.DATE(_xll.BADDPERIODS(DATE(YEAR(E7736),MONTH(E7736),DAY(15)),"NUMBEROFPERIODS",B7736,"PER=M","CDR=BZ","BusDayAdj=-1"))</f>
        <v>#N/A Connection</v>
      </c>
      <c r="H7736" s="6" t="str">
        <f>IFERROR(_xll.BCOUNTPERIODS($E$2,G7736,"CDR=BZ")*1,"")</f>
        <v/>
      </c>
      <c r="I7736" s="6" t="str" cm="1">
        <f t="array" ref="I7736">_xll.BQL.DATE(_xll.BADDPERIODS(EOMONTH(E7736,0),"NUMBEROFPERIODS",B7736,"PER=M","CDR=BZ","BusDayAdj=2"))</f>
        <v>#N/A Connection</v>
      </c>
      <c r="J7736" s="6" t="str">
        <f>IFERROR(_xll.BCOUNTPERIODS(E7736,I7736,"CDR=BZ")*1,"")</f>
        <v/>
      </c>
      <c r="K7736" s="7" t="e">
        <f t="shared" si="360"/>
        <v>#VALUE!</v>
      </c>
      <c r="L7736" s="8" cm="1">
        <f t="array" ref="L7736">_xll.BDH($F7736,L$1,$E7736,$E7736,"per=m","days=all","fill=0","dts=h","QtTyp=P")</f>
        <v>3.56</v>
      </c>
      <c r="M7736" s="6" cm="1">
        <f t="array" ref="M7736">_xll.BDH($F7736,M$1,$E7736,$E7736,"per=m","days=all","fill=0","dts=h","QtTyp=P")</f>
        <v>44709</v>
      </c>
    </row>
    <row r="7737" spans="1:13" x14ac:dyDescent="0.25">
      <c r="A7737" s="6" t="str">
        <f t="shared" si="361"/>
        <v>wl20 Comdty20211029</v>
      </c>
      <c r="B7737" s="3">
        <v>20</v>
      </c>
      <c r="C7737" s="3">
        <v>420</v>
      </c>
      <c r="D7737" s="3" t="s">
        <v>176</v>
      </c>
      <c r="E7737" s="9">
        <v>44498</v>
      </c>
      <c r="F7737" s="6" t="str">
        <f t="shared" si="362"/>
        <v>wl20 Comdty</v>
      </c>
      <c r="G7737" s="6" t="str" cm="1">
        <f t="array" ref="G7737">_xll.BQL.DATE(_xll.BADDPERIODS(DATE(YEAR(E7737),MONTH(E7737),DAY(15)),"NUMBEROFPERIODS",B7737,"PER=M","CDR=BZ","BusDayAdj=-1"))</f>
        <v>#N/A Connection</v>
      </c>
      <c r="H7737" s="6" t="str">
        <f>IFERROR(_xll.BCOUNTPERIODS($E$2,G7737,"CDR=BZ")*1,"")</f>
        <v/>
      </c>
      <c r="I7737" s="6" t="str" cm="1">
        <f t="array" ref="I7737">_xll.BQL.DATE(_xll.BADDPERIODS(EOMONTH(E7737,0),"NUMBEROFPERIODS",B7737,"PER=M","CDR=BZ","BusDayAdj=2"))</f>
        <v>#N/A Connection</v>
      </c>
      <c r="J7737" s="6" t="str">
        <f>IFERROR(_xll.BCOUNTPERIODS(E7737,I7737,"CDR=BZ")*1,"")</f>
        <v/>
      </c>
      <c r="K7737" s="7" t="e">
        <f t="shared" si="360"/>
        <v>#VALUE!</v>
      </c>
      <c r="L7737" s="8" cm="1">
        <f t="array" ref="L7737">_xll.BDH($F7737,L$1,$E7737,$E7737,"per=m","days=all","fill=0","dts=h","QtTyp=P")</f>
        <v>3.58</v>
      </c>
      <c r="M7737" s="6" cm="1">
        <f t="array" ref="M7737">_xll.BDH($F7737,M$1,$E7737,$E7737,"per=m","days=all","fill=0","dts=h","QtTyp=P")</f>
        <v>35977</v>
      </c>
    </row>
    <row r="7738" spans="1:13" x14ac:dyDescent="0.25">
      <c r="A7738" s="6" t="str">
        <f t="shared" si="361"/>
        <v>wl20 Comdty20211130</v>
      </c>
      <c r="B7738" s="3">
        <v>20</v>
      </c>
      <c r="C7738" s="3">
        <v>420</v>
      </c>
      <c r="D7738" s="3" t="s">
        <v>176</v>
      </c>
      <c r="E7738" s="9">
        <v>44530</v>
      </c>
      <c r="F7738" s="6" t="str">
        <f t="shared" si="362"/>
        <v>wl20 Comdty</v>
      </c>
      <c r="G7738" s="6" t="str" cm="1">
        <f t="array" ref="G7738">_xll.BQL.DATE(_xll.BADDPERIODS(DATE(YEAR(E7738),MONTH(E7738),DAY(15)),"NUMBEROFPERIODS",B7738,"PER=M","CDR=BZ","BusDayAdj=-1"))</f>
        <v>#N/A Connection</v>
      </c>
      <c r="H7738" s="6" t="str">
        <f>IFERROR(_xll.BCOUNTPERIODS($E$2,G7738,"CDR=BZ")*1,"")</f>
        <v/>
      </c>
      <c r="I7738" s="6" t="str" cm="1">
        <f t="array" ref="I7738">_xll.BQL.DATE(_xll.BADDPERIODS(EOMONTH(E7738,0),"NUMBEROFPERIODS",B7738,"PER=M","CDR=BZ","BusDayAdj=2"))</f>
        <v>#N/A Connection</v>
      </c>
      <c r="J7738" s="6" t="str">
        <f>IFERROR(_xll.BCOUNTPERIODS(E7738,I7738,"CDR=BZ")*1,"")</f>
        <v/>
      </c>
      <c r="K7738" s="7" t="e">
        <f t="shared" si="360"/>
        <v>#VALUE!</v>
      </c>
      <c r="L7738" s="8" cm="1">
        <f t="array" ref="L7738">_xll.BDH($F7738,L$1,$E7738,$E7738,"per=m","days=all","fill=0","dts=h","QtTyp=P")</f>
        <v>0</v>
      </c>
      <c r="M7738" s="6" cm="1">
        <f t="array" ref="M7738">_xll.BDH($F7738,M$1,$E7738,$E7738,"per=m","days=all","fill=0","dts=h","QtTyp=P")</f>
        <v>0</v>
      </c>
    </row>
    <row r="7739" spans="1:13" x14ac:dyDescent="0.25">
      <c r="A7739" s="6" t="str">
        <f t="shared" si="361"/>
        <v>wl20 Comdty20211231</v>
      </c>
      <c r="B7739" s="3">
        <v>20</v>
      </c>
      <c r="C7739" s="3">
        <v>420</v>
      </c>
      <c r="D7739" s="3" t="s">
        <v>176</v>
      </c>
      <c r="E7739" s="9">
        <v>44561</v>
      </c>
      <c r="F7739" s="6" t="str">
        <f t="shared" si="362"/>
        <v>wl20 Comdty</v>
      </c>
      <c r="G7739" s="6" t="str" cm="1">
        <f t="array" ref="G7739">_xll.BQL.DATE(_xll.BADDPERIODS(DATE(YEAR(E7739),MONTH(E7739),DAY(15)),"NUMBEROFPERIODS",B7739,"PER=M","CDR=BZ","BusDayAdj=-1"))</f>
        <v>#N/A Connection</v>
      </c>
      <c r="H7739" s="6" t="str">
        <f>IFERROR(_xll.BCOUNTPERIODS($E$2,G7739,"CDR=BZ")*1,"")</f>
        <v/>
      </c>
      <c r="I7739" s="6" t="str" cm="1">
        <f t="array" ref="I7739">_xll.BQL.DATE(_xll.BADDPERIODS(EOMONTH(E7739,0),"NUMBEROFPERIODS",B7739,"PER=M","CDR=BZ","BusDayAdj=2"))</f>
        <v>#N/A Connection</v>
      </c>
      <c r="J7739" s="6" t="str">
        <f>IFERROR(_xll.BCOUNTPERIODS(E7739,I7739,"CDR=BZ")*1,"")</f>
        <v/>
      </c>
      <c r="K7739" s="7" t="e">
        <f t="shared" si="360"/>
        <v>#VALUE!</v>
      </c>
      <c r="L7739" s="8" cm="1">
        <f t="array" ref="L7739">_xll.BDH($F7739,L$1,$E7739,$E7739,"per=m","days=all","fill=0","dts=h","QtTyp=P")</f>
        <v>0</v>
      </c>
      <c r="M7739" s="6" cm="1">
        <f t="array" ref="M7739">_xll.BDH($F7739,M$1,$E7739,$E7739,"per=m","days=all","fill=0","dts=h","QtTyp=P")</f>
        <v>0</v>
      </c>
    </row>
    <row r="7740" spans="1:13" x14ac:dyDescent="0.25">
      <c r="A7740" s="6" t="str">
        <f t="shared" si="361"/>
        <v>wl20 Comdty20220131</v>
      </c>
      <c r="B7740" s="3">
        <v>20</v>
      </c>
      <c r="C7740" s="3">
        <v>420</v>
      </c>
      <c r="D7740" s="3" t="s">
        <v>176</v>
      </c>
      <c r="E7740" s="9">
        <v>44592</v>
      </c>
      <c r="F7740" s="6" t="str">
        <f t="shared" si="362"/>
        <v>wl20 Comdty</v>
      </c>
      <c r="G7740" s="6" t="str" cm="1">
        <f t="array" ref="G7740">_xll.BQL.DATE(_xll.BADDPERIODS(DATE(YEAR(E7740),MONTH(E7740),DAY(15)),"NUMBEROFPERIODS",B7740,"PER=M","CDR=BZ","BusDayAdj=-1"))</f>
        <v>#N/A Connection</v>
      </c>
      <c r="H7740" s="6" t="str">
        <f>IFERROR(_xll.BCOUNTPERIODS($E$2,G7740,"CDR=BZ")*1,"")</f>
        <v/>
      </c>
      <c r="I7740" s="6" t="str" cm="1">
        <f t="array" ref="I7740">_xll.BQL.DATE(_xll.BADDPERIODS(EOMONTH(E7740,0),"NUMBEROFPERIODS",B7740,"PER=M","CDR=BZ","BusDayAdj=2"))</f>
        <v>#N/A Connection</v>
      </c>
      <c r="J7740" s="6" t="str">
        <f>IFERROR(_xll.BCOUNTPERIODS(E7740,I7740,"CDR=BZ")*1,"")</f>
        <v/>
      </c>
      <c r="K7740" s="7" t="e">
        <f t="shared" si="360"/>
        <v>#VALUE!</v>
      </c>
      <c r="L7740" s="8" cm="1">
        <f t="array" ref="L7740">_xll.BDH($F7740,L$1,$E7740,$E7740,"per=m","days=all","fill=0","dts=h","QtTyp=P")</f>
        <v>0</v>
      </c>
      <c r="M7740" s="6" cm="1">
        <f t="array" ref="M7740">_xll.BDH($F7740,M$1,$E7740,$E7740,"per=m","days=all","fill=0","dts=h","QtTyp=P")</f>
        <v>0</v>
      </c>
    </row>
    <row r="7741" spans="1:13" x14ac:dyDescent="0.25">
      <c r="A7741" s="6" t="str">
        <f t="shared" si="361"/>
        <v>wl20 Comdty20220228</v>
      </c>
      <c r="B7741" s="3">
        <v>20</v>
      </c>
      <c r="C7741" s="3">
        <v>420</v>
      </c>
      <c r="D7741" s="3" t="s">
        <v>176</v>
      </c>
      <c r="E7741" s="9">
        <v>44620</v>
      </c>
      <c r="F7741" s="6" t="str">
        <f t="shared" si="362"/>
        <v>wl20 Comdty</v>
      </c>
      <c r="G7741" s="6" t="str" cm="1">
        <f t="array" ref="G7741">_xll.BQL.DATE(_xll.BADDPERIODS(DATE(YEAR(E7741),MONTH(E7741),DAY(15)),"NUMBEROFPERIODS",B7741,"PER=M","CDR=BZ","BusDayAdj=-1"))</f>
        <v>#N/A Connection</v>
      </c>
      <c r="H7741" s="6" t="str">
        <f>IFERROR(_xll.BCOUNTPERIODS($E$2,G7741,"CDR=BZ")*1,"")</f>
        <v/>
      </c>
      <c r="I7741" s="6" t="str" cm="1">
        <f t="array" ref="I7741">_xll.BQL.DATE(_xll.BADDPERIODS(EOMONTH(E7741,0),"NUMBEROFPERIODS",B7741,"PER=M","CDR=BZ","BusDayAdj=2"))</f>
        <v>#N/A Connection</v>
      </c>
      <c r="J7741" s="6" t="str">
        <f>IFERROR(_xll.BCOUNTPERIODS(E7741,I7741,"CDR=BZ")*1,"")</f>
        <v/>
      </c>
      <c r="K7741" s="7" t="e">
        <f t="shared" si="360"/>
        <v>#VALUE!</v>
      </c>
      <c r="L7741" s="8" cm="1">
        <f t="array" ref="L7741">_xll.BDH($F7741,L$1,$E7741,$E7741,"per=m","days=all","fill=0","dts=h","QtTyp=P")</f>
        <v>0</v>
      </c>
      <c r="M7741" s="6" cm="1">
        <f t="array" ref="M7741">_xll.BDH($F7741,M$1,$E7741,$E7741,"per=m","days=all","fill=0","dts=h","QtTyp=P")</f>
        <v>0</v>
      </c>
    </row>
    <row r="7742" spans="1:13" x14ac:dyDescent="0.25">
      <c r="A7742" s="6" t="str">
        <f t="shared" si="361"/>
        <v>wl20 Comdty20220331</v>
      </c>
      <c r="B7742" s="3">
        <v>20</v>
      </c>
      <c r="C7742" s="3">
        <v>420</v>
      </c>
      <c r="D7742" s="3" t="s">
        <v>176</v>
      </c>
      <c r="E7742" s="9">
        <v>44651</v>
      </c>
      <c r="F7742" s="6" t="str">
        <f t="shared" si="362"/>
        <v>wl20 Comdty</v>
      </c>
      <c r="G7742" s="6" t="str" cm="1">
        <f t="array" ref="G7742">_xll.BQL.DATE(_xll.BADDPERIODS(DATE(YEAR(E7742),MONTH(E7742),DAY(15)),"NUMBEROFPERIODS",B7742,"PER=M","CDR=BZ","BusDayAdj=-1"))</f>
        <v>#N/A Connection</v>
      </c>
      <c r="H7742" s="6" t="str">
        <f>IFERROR(_xll.BCOUNTPERIODS($E$2,G7742,"CDR=BZ")*1,"")</f>
        <v/>
      </c>
      <c r="I7742" s="6" t="str" cm="1">
        <f t="array" ref="I7742">_xll.BQL.DATE(_xll.BADDPERIODS(EOMONTH(E7742,0),"NUMBEROFPERIODS",B7742,"PER=M","CDR=BZ","BusDayAdj=2"))</f>
        <v>#N/A Connection</v>
      </c>
      <c r="J7742" s="6" t="str">
        <f>IFERROR(_xll.BCOUNTPERIODS(E7742,I7742,"CDR=BZ")*1,"")</f>
        <v/>
      </c>
      <c r="K7742" s="7" t="e">
        <f t="shared" si="360"/>
        <v>#VALUE!</v>
      </c>
      <c r="L7742" s="8" cm="1">
        <f t="array" ref="L7742">_xll.BDH($F7742,L$1,$E7742,$E7742,"per=m","days=all","fill=0","dts=h","QtTyp=P")</f>
        <v>0</v>
      </c>
      <c r="M7742" s="6" cm="1">
        <f t="array" ref="M7742">_xll.BDH($F7742,M$1,$E7742,$E7742,"per=m","days=all","fill=0","dts=h","QtTyp=P")</f>
        <v>0</v>
      </c>
    </row>
    <row r="7743" spans="1:13" x14ac:dyDescent="0.25">
      <c r="A7743" s="6" t="str">
        <f t="shared" si="361"/>
        <v>wl20 Comdty20220429</v>
      </c>
      <c r="B7743" s="3">
        <v>20</v>
      </c>
      <c r="C7743" s="3">
        <v>420</v>
      </c>
      <c r="D7743" s="3" t="s">
        <v>176</v>
      </c>
      <c r="E7743" s="9">
        <v>44680</v>
      </c>
      <c r="F7743" s="6" t="str">
        <f t="shared" si="362"/>
        <v>wl20 Comdty</v>
      </c>
      <c r="G7743" s="6" t="str" cm="1">
        <f t="array" ref="G7743">_xll.BQL.DATE(_xll.BADDPERIODS(DATE(YEAR(E7743),MONTH(E7743),DAY(15)),"NUMBEROFPERIODS",B7743,"PER=M","CDR=BZ","BusDayAdj=-1"))</f>
        <v>#N/A Connection</v>
      </c>
      <c r="H7743" s="6" t="str">
        <f>IFERROR(_xll.BCOUNTPERIODS($E$2,G7743,"CDR=BZ")*1,"")</f>
        <v/>
      </c>
      <c r="I7743" s="6" t="str" cm="1">
        <f t="array" ref="I7743">_xll.BQL.DATE(_xll.BADDPERIODS(EOMONTH(E7743,0),"NUMBEROFPERIODS",B7743,"PER=M","CDR=BZ","BusDayAdj=2"))</f>
        <v>#N/A Connection</v>
      </c>
      <c r="J7743" s="6" t="str">
        <f>IFERROR(_xll.BCOUNTPERIODS(E7743,I7743,"CDR=BZ")*1,"")</f>
        <v/>
      </c>
      <c r="K7743" s="7" t="e">
        <f t="shared" si="360"/>
        <v>#VALUE!</v>
      </c>
      <c r="L7743" s="8" cm="1">
        <f t="array" ref="L7743">_xll.BDH($F7743,L$1,$E7743,$E7743,"per=m","days=all","fill=0","dts=h","QtTyp=P")</f>
        <v>0</v>
      </c>
      <c r="M7743" s="6" cm="1">
        <f t="array" ref="M7743">_xll.BDH($F7743,M$1,$E7743,$E7743,"per=m","days=all","fill=0","dts=h","QtTyp=P")</f>
        <v>0</v>
      </c>
    </row>
    <row r="7744" spans="1:13" x14ac:dyDescent="0.25">
      <c r="A7744" s="6" t="str">
        <f t="shared" si="361"/>
        <v>wl20 Comdty20220531</v>
      </c>
      <c r="B7744" s="3">
        <v>20</v>
      </c>
      <c r="C7744" s="3">
        <v>420</v>
      </c>
      <c r="D7744" s="3" t="s">
        <v>176</v>
      </c>
      <c r="E7744" s="9">
        <v>44712</v>
      </c>
      <c r="F7744" s="6" t="str">
        <f t="shared" si="362"/>
        <v>wl20 Comdty</v>
      </c>
      <c r="G7744" s="6" t="str" cm="1">
        <f t="array" ref="G7744">_xll.BQL.DATE(_xll.BADDPERIODS(DATE(YEAR(E7744),MONTH(E7744),DAY(15)),"NUMBEROFPERIODS",B7744,"PER=M","CDR=BZ","BusDayAdj=-1"))</f>
        <v>#N/A Connection</v>
      </c>
      <c r="H7744" s="6" t="str">
        <f>IFERROR(_xll.BCOUNTPERIODS($E$2,G7744,"CDR=BZ")*1,"")</f>
        <v/>
      </c>
      <c r="I7744" s="6" t="str" cm="1">
        <f t="array" ref="I7744">_xll.BQL.DATE(_xll.BADDPERIODS(EOMONTH(E7744,0),"NUMBEROFPERIODS",B7744,"PER=M","CDR=BZ","BusDayAdj=2"))</f>
        <v>#N/A Connection</v>
      </c>
      <c r="J7744" s="6" t="str">
        <f>IFERROR(_xll.BCOUNTPERIODS(E7744,I7744,"CDR=BZ")*1,"")</f>
        <v/>
      </c>
      <c r="K7744" s="7" t="e">
        <f t="shared" si="360"/>
        <v>#VALUE!</v>
      </c>
      <c r="L7744" s="8" cm="1">
        <f t="array" ref="L7744">_xll.BDH($F7744,L$1,$E7744,$E7744,"per=m","days=all","fill=0","dts=h","QtTyp=P")</f>
        <v>5.92</v>
      </c>
      <c r="M7744" s="6" cm="1">
        <f t="array" ref="M7744">_xll.BDH($F7744,M$1,$E7744,$E7744,"per=m","days=all","fill=0","dts=h","QtTyp=P")</f>
        <v>3001</v>
      </c>
    </row>
    <row r="7745" spans="1:13" x14ac:dyDescent="0.25">
      <c r="A7745" s="6" t="str">
        <f t="shared" si="361"/>
        <v>wl20 Comdty20220630</v>
      </c>
      <c r="B7745" s="3">
        <v>20</v>
      </c>
      <c r="C7745" s="3">
        <v>420</v>
      </c>
      <c r="D7745" s="3" t="s">
        <v>176</v>
      </c>
      <c r="E7745" s="9">
        <v>44742</v>
      </c>
      <c r="F7745" s="6" t="str">
        <f t="shared" si="362"/>
        <v>wl20 Comdty</v>
      </c>
      <c r="G7745" s="6" t="str" cm="1">
        <f t="array" ref="G7745">_xll.BQL.DATE(_xll.BADDPERIODS(DATE(YEAR(E7745),MONTH(E7745),DAY(15)),"NUMBEROFPERIODS",B7745,"PER=M","CDR=BZ","BusDayAdj=-1"))</f>
        <v>#N/A Connection</v>
      </c>
      <c r="H7745" s="6" t="str">
        <f>IFERROR(_xll.BCOUNTPERIODS($E$2,G7745,"CDR=BZ")*1,"")</f>
        <v/>
      </c>
      <c r="I7745" s="6" t="str" cm="1">
        <f t="array" ref="I7745">_xll.BQL.DATE(_xll.BADDPERIODS(EOMONTH(E7745,0),"NUMBEROFPERIODS",B7745,"PER=M","CDR=BZ","BusDayAdj=2"))</f>
        <v>#N/A Connection</v>
      </c>
      <c r="J7745" s="6" t="str">
        <f>IFERROR(_xll.BCOUNTPERIODS(E7745,I7745,"CDR=BZ")*1,"")</f>
        <v/>
      </c>
      <c r="K7745" s="7" t="e">
        <f t="shared" si="360"/>
        <v>#VALUE!</v>
      </c>
      <c r="L7745" s="8" cm="1">
        <f t="array" ref="L7745">_xll.BDH($F7745,L$1,$E7745,$E7745,"per=m","days=all","fill=0","dts=h","QtTyp=P")</f>
        <v>7.09</v>
      </c>
      <c r="M7745" s="6" cm="1">
        <f t="array" ref="M7745">_xll.BDH($F7745,M$1,$E7745,$E7745,"per=m","days=all","fill=0","dts=h","QtTyp=P")</f>
        <v>63</v>
      </c>
    </row>
    <row r="7746" spans="1:13" x14ac:dyDescent="0.25">
      <c r="A7746" s="6" t="str">
        <f t="shared" si="361"/>
        <v>wl20 Comdty20220729</v>
      </c>
      <c r="B7746" s="3">
        <v>20</v>
      </c>
      <c r="C7746" s="3">
        <v>420</v>
      </c>
      <c r="D7746" s="3" t="s">
        <v>176</v>
      </c>
      <c r="E7746" s="9">
        <v>44771</v>
      </c>
      <c r="F7746" s="6" t="str">
        <f t="shared" si="362"/>
        <v>wl20 Comdty</v>
      </c>
      <c r="G7746" s="6" t="str" cm="1">
        <f t="array" ref="G7746">_xll.BQL.DATE(_xll.BADDPERIODS(DATE(YEAR(E7746),MONTH(E7746),DAY(15)),"NUMBEROFPERIODS",B7746,"PER=M","CDR=BZ","BusDayAdj=-1"))</f>
        <v>#N/A Connection</v>
      </c>
      <c r="H7746" s="6" t="str">
        <f>IFERROR(_xll.BCOUNTPERIODS($E$2,G7746,"CDR=BZ")*1,"")</f>
        <v/>
      </c>
      <c r="I7746" s="6" t="str" cm="1">
        <f t="array" ref="I7746">_xll.BQL.DATE(_xll.BADDPERIODS(EOMONTH(E7746,0),"NUMBEROFPERIODS",B7746,"PER=M","CDR=BZ","BusDayAdj=2"))</f>
        <v>#N/A Connection</v>
      </c>
      <c r="J7746" s="6" t="str">
        <f>IFERROR(_xll.BCOUNTPERIODS(E7746,I7746,"CDR=BZ")*1,"")</f>
        <v/>
      </c>
      <c r="K7746" s="7" t="e">
        <f t="shared" ref="K7746:K7809" si="363">J7746/252</f>
        <v>#VALUE!</v>
      </c>
      <c r="L7746" s="8" cm="1">
        <f t="array" ref="L7746">_xll.BDH($F7746,L$1,$E7746,$E7746,"per=m","days=all","fill=0","dts=h","QtTyp=P")</f>
        <v>0</v>
      </c>
      <c r="M7746" s="6" cm="1">
        <f t="array" ref="M7746">_xll.BDH($F7746,M$1,$E7746,$E7746,"per=m","days=all","fill=0","dts=h","QtTyp=P")</f>
        <v>0</v>
      </c>
    </row>
    <row r="7747" spans="1:13" x14ac:dyDescent="0.25">
      <c r="A7747" s="6" t="str">
        <f t="shared" ref="A7747:A7810" si="364">F7747&amp;TEXT(E7747,"yyyymmdd")</f>
        <v>wl20 Comdty20220831</v>
      </c>
      <c r="B7747" s="3">
        <v>20</v>
      </c>
      <c r="C7747" s="3">
        <v>420</v>
      </c>
      <c r="D7747" s="3" t="s">
        <v>176</v>
      </c>
      <c r="E7747" s="9">
        <v>44804</v>
      </c>
      <c r="F7747" s="6" t="str">
        <f t="shared" ref="F7747:F7810" si="365">"wl"&amp;B7747&amp; " Comdty"</f>
        <v>wl20 Comdty</v>
      </c>
      <c r="G7747" s="6" t="str" cm="1">
        <f t="array" ref="G7747">_xll.BQL.DATE(_xll.BADDPERIODS(DATE(YEAR(E7747),MONTH(E7747),DAY(15)),"NUMBEROFPERIODS",B7747,"PER=M","CDR=BZ","BusDayAdj=-1"))</f>
        <v>#N/A Connection</v>
      </c>
      <c r="H7747" s="6" t="str">
        <f>IFERROR(_xll.BCOUNTPERIODS($E$2,G7747,"CDR=BZ")*1,"")</f>
        <v/>
      </c>
      <c r="I7747" s="6" t="str" cm="1">
        <f t="array" ref="I7747">_xll.BQL.DATE(_xll.BADDPERIODS(EOMONTH(E7747,0),"NUMBEROFPERIODS",B7747,"PER=M","CDR=BZ","BusDayAdj=2"))</f>
        <v>#N/A Connection</v>
      </c>
      <c r="J7747" s="6" t="str">
        <f>IFERROR(_xll.BCOUNTPERIODS(E7747,I7747,"CDR=BZ")*1,"")</f>
        <v/>
      </c>
      <c r="K7747" s="7" t="e">
        <f t="shared" si="363"/>
        <v>#VALUE!</v>
      </c>
      <c r="L7747" s="8" cm="1">
        <f t="array" ref="L7747">_xll.BDH($F7747,L$1,$E7747,$E7747,"per=m","days=all","fill=0","dts=h","QtTyp=P")</f>
        <v>0</v>
      </c>
      <c r="M7747" s="6" cm="1">
        <f t="array" ref="M7747">_xll.BDH($F7747,M$1,$E7747,$E7747,"per=m","days=all","fill=0","dts=h","QtTyp=P")</f>
        <v>0</v>
      </c>
    </row>
    <row r="7748" spans="1:13" x14ac:dyDescent="0.25">
      <c r="A7748" s="6" t="str">
        <f t="shared" si="364"/>
        <v>wl20 Comdty20220930</v>
      </c>
      <c r="B7748" s="3">
        <v>20</v>
      </c>
      <c r="C7748" s="3">
        <v>420</v>
      </c>
      <c r="D7748" s="3" t="s">
        <v>176</v>
      </c>
      <c r="E7748" s="9">
        <v>44834</v>
      </c>
      <c r="F7748" s="6" t="str">
        <f t="shared" si="365"/>
        <v>wl20 Comdty</v>
      </c>
      <c r="G7748" s="6" t="str" cm="1">
        <f t="array" ref="G7748">_xll.BQL.DATE(_xll.BADDPERIODS(DATE(YEAR(E7748),MONTH(E7748),DAY(15)),"NUMBEROFPERIODS",B7748,"PER=M","CDR=BZ","BusDayAdj=-1"))</f>
        <v>#N/A Connection</v>
      </c>
      <c r="H7748" s="6" t="str">
        <f>IFERROR(_xll.BCOUNTPERIODS($E$2,G7748,"CDR=BZ")*1,"")</f>
        <v/>
      </c>
      <c r="I7748" s="6" t="str" cm="1">
        <f t="array" ref="I7748">_xll.BQL.DATE(_xll.BADDPERIODS(EOMONTH(E7748,0),"NUMBEROFPERIODS",B7748,"PER=M","CDR=BZ","BusDayAdj=2"))</f>
        <v>#N/A Connection</v>
      </c>
      <c r="J7748" s="6" t="str">
        <f>IFERROR(_xll.BCOUNTPERIODS(E7748,I7748,"CDR=BZ")*1,"")</f>
        <v/>
      </c>
      <c r="K7748" s="7" t="e">
        <f t="shared" si="363"/>
        <v>#VALUE!</v>
      </c>
      <c r="L7748" s="8" cm="1">
        <f t="array" ref="L7748">_xll.BDH($F7748,L$1,$E7748,$E7748,"per=m","days=all","fill=0","dts=h","QtTyp=P")</f>
        <v>0</v>
      </c>
      <c r="M7748" s="6" cm="1">
        <f t="array" ref="M7748">_xll.BDH($F7748,M$1,$E7748,$E7748,"per=m","days=all","fill=0","dts=h","QtTyp=P")</f>
        <v>0</v>
      </c>
    </row>
    <row r="7749" spans="1:13" x14ac:dyDescent="0.25">
      <c r="A7749" s="6" t="str">
        <f t="shared" si="364"/>
        <v>wl20 Comdty20221031</v>
      </c>
      <c r="B7749" s="3">
        <v>20</v>
      </c>
      <c r="C7749" s="3">
        <v>420</v>
      </c>
      <c r="D7749" s="3" t="s">
        <v>176</v>
      </c>
      <c r="E7749" s="9">
        <v>44865</v>
      </c>
      <c r="F7749" s="6" t="str">
        <f t="shared" si="365"/>
        <v>wl20 Comdty</v>
      </c>
      <c r="G7749" s="6" t="str" cm="1">
        <f t="array" ref="G7749">_xll.BQL.DATE(_xll.BADDPERIODS(DATE(YEAR(E7749),MONTH(E7749),DAY(15)),"NUMBEROFPERIODS",B7749,"PER=M","CDR=BZ","BusDayAdj=-1"))</f>
        <v>#N/A Connection</v>
      </c>
      <c r="H7749" s="6" t="str">
        <f>IFERROR(_xll.BCOUNTPERIODS($E$2,G7749,"CDR=BZ")*1,"")</f>
        <v/>
      </c>
      <c r="I7749" s="6" t="str" cm="1">
        <f t="array" ref="I7749">_xll.BQL.DATE(_xll.BADDPERIODS(EOMONTH(E7749,0),"NUMBEROFPERIODS",B7749,"PER=M","CDR=BZ","BusDayAdj=2"))</f>
        <v>#N/A Connection</v>
      </c>
      <c r="J7749" s="6" t="str">
        <f>IFERROR(_xll.BCOUNTPERIODS(E7749,I7749,"CDR=BZ")*1,"")</f>
        <v/>
      </c>
      <c r="K7749" s="7" t="e">
        <f t="shared" si="363"/>
        <v>#VALUE!</v>
      </c>
      <c r="L7749" s="8" cm="1">
        <f t="array" ref="L7749">_xll.BDH($F7749,L$1,$E7749,$E7749,"per=m","days=all","fill=0","dts=h","QtTyp=P")</f>
        <v>0</v>
      </c>
      <c r="M7749" s="6" cm="1">
        <f t="array" ref="M7749">_xll.BDH($F7749,M$1,$E7749,$E7749,"per=m","days=all","fill=0","dts=h","QtTyp=P")</f>
        <v>0</v>
      </c>
    </row>
    <row r="7750" spans="1:13" x14ac:dyDescent="0.25">
      <c r="A7750" s="6" t="str">
        <f t="shared" si="364"/>
        <v>wl20 Comdty20221130</v>
      </c>
      <c r="B7750" s="3">
        <v>20</v>
      </c>
      <c r="C7750" s="3">
        <v>420</v>
      </c>
      <c r="D7750" s="3" t="s">
        <v>176</v>
      </c>
      <c r="E7750" s="9">
        <v>44895</v>
      </c>
      <c r="F7750" s="6" t="str">
        <f t="shared" si="365"/>
        <v>wl20 Comdty</v>
      </c>
      <c r="G7750" s="6" t="str" cm="1">
        <f t="array" ref="G7750">_xll.BQL.DATE(_xll.BADDPERIODS(DATE(YEAR(E7750),MONTH(E7750),DAY(15)),"NUMBEROFPERIODS",B7750,"PER=M","CDR=BZ","BusDayAdj=-1"))</f>
        <v>#N/A Connection</v>
      </c>
      <c r="H7750" s="6" t="str">
        <f>IFERROR(_xll.BCOUNTPERIODS($E$2,G7750,"CDR=BZ")*1,"")</f>
        <v/>
      </c>
      <c r="I7750" s="6" t="str" cm="1">
        <f t="array" ref="I7750">_xll.BQL.DATE(_xll.BADDPERIODS(EOMONTH(E7750,0),"NUMBEROFPERIODS",B7750,"PER=M","CDR=BZ","BusDayAdj=2"))</f>
        <v>#N/A Connection</v>
      </c>
      <c r="J7750" s="6" t="str">
        <f>IFERROR(_xll.BCOUNTPERIODS(E7750,I7750,"CDR=BZ")*1,"")</f>
        <v/>
      </c>
      <c r="K7750" s="7" t="e">
        <f t="shared" si="363"/>
        <v>#VALUE!</v>
      </c>
      <c r="L7750" s="8" cm="1">
        <f t="array" ref="L7750">_xll.BDH($F7750,L$1,$E7750,$E7750,"per=m","days=all","fill=0","dts=h","QtTyp=P")</f>
        <v>0</v>
      </c>
      <c r="M7750" s="6" cm="1">
        <f t="array" ref="M7750">_xll.BDH($F7750,M$1,$E7750,$E7750,"per=m","days=all","fill=0","dts=h","QtTyp=P")</f>
        <v>0</v>
      </c>
    </row>
    <row r="7751" spans="1:13" x14ac:dyDescent="0.25">
      <c r="A7751" s="6" t="str">
        <f t="shared" si="364"/>
        <v>wl20 Comdty20221230</v>
      </c>
      <c r="B7751" s="3">
        <v>20</v>
      </c>
      <c r="C7751" s="3">
        <v>420</v>
      </c>
      <c r="D7751" s="3" t="s">
        <v>176</v>
      </c>
      <c r="E7751" s="9">
        <v>44925</v>
      </c>
      <c r="F7751" s="6" t="str">
        <f t="shared" si="365"/>
        <v>wl20 Comdty</v>
      </c>
      <c r="G7751" s="6" t="str" cm="1">
        <f t="array" ref="G7751">_xll.BQL.DATE(_xll.BADDPERIODS(DATE(YEAR(E7751),MONTH(E7751),DAY(15)),"NUMBEROFPERIODS",B7751,"PER=M","CDR=BZ","BusDayAdj=-1"))</f>
        <v>#N/A Connection</v>
      </c>
      <c r="H7751" s="6" t="str">
        <f>IFERROR(_xll.BCOUNTPERIODS($E$2,G7751,"CDR=BZ")*1,"")</f>
        <v/>
      </c>
      <c r="I7751" s="6" t="str" cm="1">
        <f t="array" ref="I7751">_xll.BQL.DATE(_xll.BADDPERIODS(EOMONTH(E7751,0),"NUMBEROFPERIODS",B7751,"PER=M","CDR=BZ","BusDayAdj=2"))</f>
        <v>#N/A Connection</v>
      </c>
      <c r="J7751" s="6" t="str">
        <f>IFERROR(_xll.BCOUNTPERIODS(E7751,I7751,"CDR=BZ")*1,"")</f>
        <v/>
      </c>
      <c r="K7751" s="7" t="e">
        <f t="shared" si="363"/>
        <v>#VALUE!</v>
      </c>
      <c r="L7751" s="8" cm="1">
        <f t="array" ref="L7751">_xll.BDH($F7751,L$1,$E7751,$E7751,"per=m","days=all","fill=0","dts=h","QtTyp=P")</f>
        <v>6.45</v>
      </c>
      <c r="M7751" s="6" cm="1">
        <f t="array" ref="M7751">_xll.BDH($F7751,M$1,$E7751,$E7751,"per=m","days=all","fill=0","dts=h","QtTyp=P")</f>
        <v>43787</v>
      </c>
    </row>
    <row r="7752" spans="1:13" x14ac:dyDescent="0.25">
      <c r="A7752" s="6" t="str">
        <f t="shared" si="364"/>
        <v>wl20 Comdty20230131</v>
      </c>
      <c r="B7752" s="3">
        <v>20</v>
      </c>
      <c r="C7752" s="3">
        <v>420</v>
      </c>
      <c r="D7752" s="3" t="s">
        <v>176</v>
      </c>
      <c r="E7752" s="9">
        <v>44957</v>
      </c>
      <c r="F7752" s="6" t="str">
        <f t="shared" si="365"/>
        <v>wl20 Comdty</v>
      </c>
      <c r="G7752" s="6" t="str" cm="1">
        <f t="array" ref="G7752">_xll.BQL.DATE(_xll.BADDPERIODS(DATE(YEAR(E7752),MONTH(E7752),DAY(15)),"NUMBEROFPERIODS",B7752,"PER=M","CDR=BZ","BusDayAdj=-1"))</f>
        <v>#N/A Connection</v>
      </c>
      <c r="H7752" s="6" t="str">
        <f>IFERROR(_xll.BCOUNTPERIODS($E$2,G7752,"CDR=BZ")*1,"")</f>
        <v/>
      </c>
      <c r="I7752" s="6" t="str" cm="1">
        <f t="array" ref="I7752">_xll.BQL.DATE(_xll.BADDPERIODS(EOMONTH(E7752,0),"NUMBEROFPERIODS",B7752,"PER=M","CDR=BZ","BusDayAdj=2"))</f>
        <v>#N/A Connection</v>
      </c>
      <c r="J7752" s="6" t="str">
        <f>IFERROR(_xll.BCOUNTPERIODS(E7752,I7752,"CDR=BZ")*1,"")</f>
        <v/>
      </c>
      <c r="K7752" s="7" t="e">
        <f t="shared" si="363"/>
        <v>#VALUE!</v>
      </c>
      <c r="L7752" s="8" cm="1">
        <f t="array" ref="L7752">_xll.BDH($F7752,L$1,$E7752,$E7752,"per=m","days=all","fill=0","dts=h","QtTyp=P")</f>
        <v>6.59</v>
      </c>
      <c r="M7752" s="6" cm="1">
        <f t="array" ref="M7752">_xll.BDH($F7752,M$1,$E7752,$E7752,"per=m","days=all","fill=0","dts=h","QtTyp=P")</f>
        <v>63810</v>
      </c>
    </row>
    <row r="7753" spans="1:13" x14ac:dyDescent="0.25">
      <c r="A7753" s="6" t="str">
        <f t="shared" si="364"/>
        <v>wl20 Comdty20230228</v>
      </c>
      <c r="B7753" s="3">
        <v>20</v>
      </c>
      <c r="C7753" s="3">
        <v>420</v>
      </c>
      <c r="D7753" s="3" t="s">
        <v>176</v>
      </c>
      <c r="E7753" s="9">
        <v>44985</v>
      </c>
      <c r="F7753" s="6" t="str">
        <f t="shared" si="365"/>
        <v>wl20 Comdty</v>
      </c>
      <c r="G7753" s="6" t="str" cm="1">
        <f t="array" ref="G7753">_xll.BQL.DATE(_xll.BADDPERIODS(DATE(YEAR(E7753),MONTH(E7753),DAY(15)),"NUMBEROFPERIODS",B7753,"PER=M","CDR=BZ","BusDayAdj=-1"))</f>
        <v>#N/A Connection</v>
      </c>
      <c r="H7753" s="6" t="str">
        <f>IFERROR(_xll.BCOUNTPERIODS($E$2,G7753,"CDR=BZ")*1,"")</f>
        <v/>
      </c>
      <c r="I7753" s="6" t="str" cm="1">
        <f t="array" ref="I7753">_xll.BQL.DATE(_xll.BADDPERIODS(EOMONTH(E7753,0),"NUMBEROFPERIODS",B7753,"PER=M","CDR=BZ","BusDayAdj=2"))</f>
        <v>#N/A Connection</v>
      </c>
      <c r="J7753" s="6" t="str">
        <f>IFERROR(_xll.BCOUNTPERIODS(E7753,I7753,"CDR=BZ")*1,"")</f>
        <v/>
      </c>
      <c r="K7753" s="7" t="e">
        <f t="shared" si="363"/>
        <v>#VALUE!</v>
      </c>
      <c r="L7753" s="8" cm="1">
        <f t="array" ref="L7753">_xll.BDH($F7753,L$1,$E7753,$E7753,"per=m","days=all","fill=0","dts=h","QtTyp=P")</f>
        <v>0</v>
      </c>
      <c r="M7753" s="6" cm="1">
        <f t="array" ref="M7753">_xll.BDH($F7753,M$1,$E7753,$E7753,"per=m","days=all","fill=0","dts=h","QtTyp=P")</f>
        <v>0</v>
      </c>
    </row>
    <row r="7754" spans="1:13" x14ac:dyDescent="0.25">
      <c r="A7754" s="6" t="str">
        <f t="shared" si="364"/>
        <v>wl20 Comdty20230331</v>
      </c>
      <c r="B7754" s="3">
        <v>20</v>
      </c>
      <c r="C7754" s="3">
        <v>420</v>
      </c>
      <c r="D7754" s="3" t="s">
        <v>176</v>
      </c>
      <c r="E7754" s="9">
        <v>45016</v>
      </c>
      <c r="F7754" s="6" t="str">
        <f t="shared" si="365"/>
        <v>wl20 Comdty</v>
      </c>
      <c r="G7754" s="6" t="str" cm="1">
        <f t="array" ref="G7754">_xll.BQL.DATE(_xll.BADDPERIODS(DATE(YEAR(E7754),MONTH(E7754),DAY(15)),"NUMBEROFPERIODS",B7754,"PER=M","CDR=BZ","BusDayAdj=-1"))</f>
        <v>#N/A Connection</v>
      </c>
      <c r="H7754" s="6" t="str">
        <f>IFERROR(_xll.BCOUNTPERIODS($E$2,G7754,"CDR=BZ")*1,"")</f>
        <v/>
      </c>
      <c r="I7754" s="6" t="str" cm="1">
        <f t="array" ref="I7754">_xll.BQL.DATE(_xll.BADDPERIODS(EOMONTH(E7754,0),"NUMBEROFPERIODS",B7754,"PER=M","CDR=BZ","BusDayAdj=2"))</f>
        <v>#N/A Connection</v>
      </c>
      <c r="J7754" s="6" t="str">
        <f>IFERROR(_xll.BCOUNTPERIODS(E7754,I7754,"CDR=BZ")*1,"")</f>
        <v/>
      </c>
      <c r="K7754" s="7" t="e">
        <f t="shared" si="363"/>
        <v>#VALUE!</v>
      </c>
      <c r="L7754" s="8" cm="1">
        <f t="array" ref="L7754">_xll.BDH($F7754,L$1,$E7754,$E7754,"per=m","days=all","fill=0","dts=h","QtTyp=P")</f>
        <v>0</v>
      </c>
      <c r="M7754" s="6" cm="1">
        <f t="array" ref="M7754">_xll.BDH($F7754,M$1,$E7754,$E7754,"per=m","days=all","fill=0","dts=h","QtTyp=P")</f>
        <v>0</v>
      </c>
    </row>
    <row r="7755" spans="1:13" x14ac:dyDescent="0.25">
      <c r="A7755" s="6" t="str">
        <f t="shared" si="364"/>
        <v>wl20 Comdty20230428</v>
      </c>
      <c r="B7755" s="3">
        <v>20</v>
      </c>
      <c r="C7755" s="3">
        <v>420</v>
      </c>
      <c r="D7755" s="3" t="s">
        <v>176</v>
      </c>
      <c r="E7755" s="9">
        <v>45044</v>
      </c>
      <c r="F7755" s="6" t="str">
        <f t="shared" si="365"/>
        <v>wl20 Comdty</v>
      </c>
      <c r="G7755" s="6" t="str" cm="1">
        <f t="array" ref="G7755">_xll.BQL.DATE(_xll.BADDPERIODS(DATE(YEAR(E7755),MONTH(E7755),DAY(15)),"NUMBEROFPERIODS",B7755,"PER=M","CDR=BZ","BusDayAdj=-1"))</f>
        <v>#N/A Connection</v>
      </c>
      <c r="H7755" s="6" t="str">
        <f>IFERROR(_xll.BCOUNTPERIODS($E$2,G7755,"CDR=BZ")*1,"")</f>
        <v/>
      </c>
      <c r="I7755" s="6" t="str" cm="1">
        <f t="array" ref="I7755">_xll.BQL.DATE(_xll.BADDPERIODS(EOMONTH(E7755,0),"NUMBEROFPERIODS",B7755,"PER=M","CDR=BZ","BusDayAdj=2"))</f>
        <v>#N/A Connection</v>
      </c>
      <c r="J7755" s="6" t="str">
        <f>IFERROR(_xll.BCOUNTPERIODS(E7755,I7755,"CDR=BZ")*1,"")</f>
        <v/>
      </c>
      <c r="K7755" s="7" t="e">
        <f t="shared" si="363"/>
        <v>#VALUE!</v>
      </c>
      <c r="L7755" s="8" cm="1">
        <f t="array" ref="L7755">_xll.BDH($F7755,L$1,$E7755,$E7755,"per=m","days=all","fill=0","dts=h","QtTyp=P")</f>
        <v>0</v>
      </c>
      <c r="M7755" s="6" cm="1">
        <f t="array" ref="M7755">_xll.BDH($F7755,M$1,$E7755,$E7755,"per=m","days=all","fill=0","dts=h","QtTyp=P")</f>
        <v>0</v>
      </c>
    </row>
    <row r="7756" spans="1:13" x14ac:dyDescent="0.25">
      <c r="A7756" s="6" t="str">
        <f t="shared" si="364"/>
        <v>wl20 Comdty20230531</v>
      </c>
      <c r="B7756" s="3">
        <v>20</v>
      </c>
      <c r="C7756" s="3">
        <v>420</v>
      </c>
      <c r="D7756" s="3" t="s">
        <v>176</v>
      </c>
      <c r="E7756" s="9">
        <v>45077</v>
      </c>
      <c r="F7756" s="6" t="str">
        <f t="shared" si="365"/>
        <v>wl20 Comdty</v>
      </c>
      <c r="G7756" s="6" t="str" cm="1">
        <f t="array" ref="G7756">_xll.BQL.DATE(_xll.BADDPERIODS(DATE(YEAR(E7756),MONTH(E7756),DAY(15)),"NUMBEROFPERIODS",B7756,"PER=M","CDR=BZ","BusDayAdj=-1"))</f>
        <v>#N/A Connection</v>
      </c>
      <c r="H7756" s="6" t="str">
        <f>IFERROR(_xll.BCOUNTPERIODS($E$2,G7756,"CDR=BZ")*1,"")</f>
        <v/>
      </c>
      <c r="I7756" s="6" t="str" cm="1">
        <f t="array" ref="I7756">_xll.BQL.DATE(_xll.BADDPERIODS(EOMONTH(E7756,0),"NUMBEROFPERIODS",B7756,"PER=M","CDR=BZ","BusDayAdj=2"))</f>
        <v>#N/A Connection</v>
      </c>
      <c r="J7756" s="6" t="str">
        <f>IFERROR(_xll.BCOUNTPERIODS(E7756,I7756,"CDR=BZ")*1,"")</f>
        <v/>
      </c>
      <c r="K7756" s="7" t="e">
        <f t="shared" si="363"/>
        <v>#VALUE!</v>
      </c>
      <c r="L7756" s="8" cm="1">
        <f t="array" ref="L7756">_xll.BDH($F7756,L$1,$E7756,$E7756,"per=m","days=all","fill=0","dts=h","QtTyp=P")</f>
        <v>6.7910000000000004</v>
      </c>
      <c r="M7756" s="6" cm="1">
        <f t="array" ref="M7756">_xll.BDH($F7756,M$1,$E7756,$E7756,"per=m","days=all","fill=0","dts=h","QtTyp=P")</f>
        <v>107</v>
      </c>
    </row>
    <row r="7757" spans="1:13" x14ac:dyDescent="0.25">
      <c r="A7757" s="6" t="str">
        <f t="shared" si="364"/>
        <v>wl20 Comdty20230630</v>
      </c>
      <c r="B7757" s="3">
        <v>20</v>
      </c>
      <c r="C7757" s="3">
        <v>420</v>
      </c>
      <c r="D7757" s="3" t="s">
        <v>176</v>
      </c>
      <c r="E7757" s="9">
        <v>45107</v>
      </c>
      <c r="F7757" s="6" t="str">
        <f t="shared" si="365"/>
        <v>wl20 Comdty</v>
      </c>
      <c r="G7757" s="6" t="str" cm="1">
        <f t="array" ref="G7757">_xll.BQL.DATE(_xll.BADDPERIODS(DATE(YEAR(E7757),MONTH(E7757),DAY(15)),"NUMBEROFPERIODS",B7757,"PER=M","CDR=BZ","BusDayAdj=-1"))</f>
        <v>#N/A Connection</v>
      </c>
      <c r="H7757" s="6" t="str">
        <f>IFERROR(_xll.BCOUNTPERIODS($E$2,G7757,"CDR=BZ")*1,"")</f>
        <v/>
      </c>
      <c r="I7757" s="6" t="str" cm="1">
        <f t="array" ref="I7757">_xll.BQL.DATE(_xll.BADDPERIODS(EOMONTH(E7757,0),"NUMBEROFPERIODS",B7757,"PER=M","CDR=BZ","BusDayAdj=2"))</f>
        <v>#N/A Connection</v>
      </c>
      <c r="J7757" s="6" t="str">
        <f>IFERROR(_xll.BCOUNTPERIODS(E7757,I7757,"CDR=BZ")*1,"")</f>
        <v/>
      </c>
      <c r="K7757" s="7" t="e">
        <f t="shared" si="363"/>
        <v>#VALUE!</v>
      </c>
      <c r="L7757" s="8" cm="1">
        <f t="array" ref="L7757">_xll.BDH($F7757,L$1,$E7757,$E7757,"per=m","days=all","fill=0","dts=h","QtTyp=P")</f>
        <v>6.7709999999999999</v>
      </c>
      <c r="M7757" s="6" cm="1">
        <f t="array" ref="M7757">_xll.BDH($F7757,M$1,$E7757,$E7757,"per=m","days=all","fill=0","dts=h","QtTyp=P")</f>
        <v>0</v>
      </c>
    </row>
    <row r="7758" spans="1:13" x14ac:dyDescent="0.25">
      <c r="A7758" s="6" t="str">
        <f t="shared" si="364"/>
        <v>wl20 Comdty20230731</v>
      </c>
      <c r="B7758" s="3">
        <v>20</v>
      </c>
      <c r="C7758" s="3">
        <v>420</v>
      </c>
      <c r="D7758" s="3" t="s">
        <v>176</v>
      </c>
      <c r="E7758" s="9">
        <v>45138</v>
      </c>
      <c r="F7758" s="6" t="str">
        <f t="shared" si="365"/>
        <v>wl20 Comdty</v>
      </c>
      <c r="G7758" s="6" t="str" cm="1">
        <f t="array" ref="G7758">_xll.BQL.DATE(_xll.BADDPERIODS(DATE(YEAR(E7758),MONTH(E7758),DAY(15)),"NUMBEROFPERIODS",B7758,"PER=M","CDR=BZ","BusDayAdj=-1"))</f>
        <v>#N/A Connection</v>
      </c>
      <c r="H7758" s="6" t="str">
        <f>IFERROR(_xll.BCOUNTPERIODS($E$2,G7758,"CDR=BZ")*1,"")</f>
        <v/>
      </c>
      <c r="I7758" s="6" t="str" cm="1">
        <f t="array" ref="I7758">_xll.BQL.DATE(_xll.BADDPERIODS(EOMONTH(E7758,0),"NUMBEROFPERIODS",B7758,"PER=M","CDR=BZ","BusDayAdj=2"))</f>
        <v>#N/A Connection</v>
      </c>
      <c r="J7758" s="6" t="str">
        <f>IFERROR(_xll.BCOUNTPERIODS(E7758,I7758,"CDR=BZ")*1,"")</f>
        <v/>
      </c>
      <c r="K7758" s="7" t="e">
        <f t="shared" si="363"/>
        <v>#VALUE!</v>
      </c>
      <c r="L7758" s="8" cm="1">
        <f t="array" ref="L7758">_xll.BDH($F7758,L$1,$E7758,$E7758,"per=m","days=all","fill=0","dts=h","QtTyp=P")</f>
        <v>0</v>
      </c>
      <c r="M7758" s="6" cm="1">
        <f t="array" ref="M7758">_xll.BDH($F7758,M$1,$E7758,$E7758,"per=m","days=all","fill=0","dts=h","QtTyp=P")</f>
        <v>0</v>
      </c>
    </row>
    <row r="7759" spans="1:13" x14ac:dyDescent="0.25">
      <c r="A7759" s="6" t="str">
        <f t="shared" si="364"/>
        <v>wl20 Comdty20230831</v>
      </c>
      <c r="B7759" s="3">
        <v>20</v>
      </c>
      <c r="C7759" s="3">
        <v>420</v>
      </c>
      <c r="D7759" s="3" t="s">
        <v>176</v>
      </c>
      <c r="E7759" s="9">
        <v>45169</v>
      </c>
      <c r="F7759" s="6" t="str">
        <f t="shared" si="365"/>
        <v>wl20 Comdty</v>
      </c>
      <c r="G7759" s="6" t="str" cm="1">
        <f t="array" ref="G7759">_xll.BQL.DATE(_xll.BADDPERIODS(DATE(YEAR(E7759),MONTH(E7759),DAY(15)),"NUMBEROFPERIODS",B7759,"PER=M","CDR=BZ","BusDayAdj=-1"))</f>
        <v>#N/A Connection</v>
      </c>
      <c r="H7759" s="6" t="str">
        <f>IFERROR(_xll.BCOUNTPERIODS($E$2,G7759,"CDR=BZ")*1,"")</f>
        <v/>
      </c>
      <c r="I7759" s="6" t="str" cm="1">
        <f t="array" ref="I7759">_xll.BQL.DATE(_xll.BADDPERIODS(EOMONTH(E7759,0),"NUMBEROFPERIODS",B7759,"PER=M","CDR=BZ","BusDayAdj=2"))</f>
        <v>#N/A Connection</v>
      </c>
      <c r="J7759" s="6" t="str">
        <f>IFERROR(_xll.BCOUNTPERIODS(E7759,I7759,"CDR=BZ")*1,"")</f>
        <v/>
      </c>
      <c r="K7759" s="7" t="e">
        <f t="shared" si="363"/>
        <v>#VALUE!</v>
      </c>
      <c r="L7759" s="8" cm="1">
        <f t="array" ref="L7759">_xll.BDH($F7759,L$1,$E7759,$E7759,"per=m","days=all","fill=0","dts=h","QtTyp=P")</f>
        <v>0</v>
      </c>
      <c r="M7759" s="6" cm="1">
        <f t="array" ref="M7759">_xll.BDH($F7759,M$1,$E7759,$E7759,"per=m","days=all","fill=0","dts=h","QtTyp=P")</f>
        <v>0</v>
      </c>
    </row>
    <row r="7760" spans="1:13" x14ac:dyDescent="0.25">
      <c r="A7760" s="6" t="str">
        <f t="shared" si="364"/>
        <v>wl20 Comdty20230929</v>
      </c>
      <c r="B7760" s="3">
        <v>20</v>
      </c>
      <c r="C7760" s="3">
        <v>420</v>
      </c>
      <c r="D7760" s="3" t="s">
        <v>176</v>
      </c>
      <c r="E7760" s="9">
        <v>45198</v>
      </c>
      <c r="F7760" s="6" t="str">
        <f t="shared" si="365"/>
        <v>wl20 Comdty</v>
      </c>
      <c r="G7760" s="6" t="str" cm="1">
        <f t="array" ref="G7760">_xll.BQL.DATE(_xll.BADDPERIODS(DATE(YEAR(E7760),MONTH(E7760),DAY(15)),"NUMBEROFPERIODS",B7760,"PER=M","CDR=BZ","BusDayAdj=-1"))</f>
        <v>#N/A Connection</v>
      </c>
      <c r="H7760" s="6" t="str">
        <f>IFERROR(_xll.BCOUNTPERIODS($E$2,G7760,"CDR=BZ")*1,"")</f>
        <v/>
      </c>
      <c r="I7760" s="6" t="str" cm="1">
        <f t="array" ref="I7760">_xll.BQL.DATE(_xll.BADDPERIODS(EOMONTH(E7760,0),"NUMBEROFPERIODS",B7760,"PER=M","CDR=BZ","BusDayAdj=2"))</f>
        <v>#N/A Connection</v>
      </c>
      <c r="J7760" s="6" t="str">
        <f>IFERROR(_xll.BCOUNTPERIODS(E7760,I7760,"CDR=BZ")*1,"")</f>
        <v/>
      </c>
      <c r="K7760" s="7" t="e">
        <f t="shared" si="363"/>
        <v>#VALUE!</v>
      </c>
      <c r="L7760" s="8" cm="1">
        <f t="array" ref="L7760">_xll.BDH($F7760,L$1,$E7760,$E7760,"per=m","days=all","fill=0","dts=h","QtTyp=P")</f>
        <v>5.7</v>
      </c>
      <c r="M7760" s="6" cm="1">
        <f t="array" ref="M7760">_xll.BDH($F7760,M$1,$E7760,$E7760,"per=m","days=all","fill=0","dts=h","QtTyp=P")</f>
        <v>120782</v>
      </c>
    </row>
    <row r="7761" spans="1:13" x14ac:dyDescent="0.25">
      <c r="A7761" s="6" t="str">
        <f t="shared" si="364"/>
        <v>wl20 Comdty20231031</v>
      </c>
      <c r="B7761" s="3">
        <v>20</v>
      </c>
      <c r="C7761" s="3">
        <v>420</v>
      </c>
      <c r="D7761" s="3" t="s">
        <v>176</v>
      </c>
      <c r="E7761" s="9">
        <v>45230</v>
      </c>
      <c r="F7761" s="6" t="str">
        <f t="shared" si="365"/>
        <v>wl20 Comdty</v>
      </c>
      <c r="G7761" s="6" t="str" cm="1">
        <f t="array" ref="G7761">_xll.BQL.DATE(_xll.BADDPERIODS(DATE(YEAR(E7761),MONTH(E7761),DAY(15)),"NUMBEROFPERIODS",B7761,"PER=M","CDR=BZ","BusDayAdj=-1"))</f>
        <v>#N/A Connection</v>
      </c>
      <c r="H7761" s="6" t="str">
        <f>IFERROR(_xll.BCOUNTPERIODS($E$2,G7761,"CDR=BZ")*1,"")</f>
        <v/>
      </c>
      <c r="I7761" s="6" t="str" cm="1">
        <f t="array" ref="I7761">_xll.BQL.DATE(_xll.BADDPERIODS(EOMONTH(E7761,0),"NUMBEROFPERIODS",B7761,"PER=M","CDR=BZ","BusDayAdj=2"))</f>
        <v>#N/A Connection</v>
      </c>
      <c r="J7761" s="6" t="str">
        <f>IFERROR(_xll.BCOUNTPERIODS(E7761,I7761,"CDR=BZ")*1,"")</f>
        <v/>
      </c>
      <c r="K7761" s="7" t="e">
        <f t="shared" si="363"/>
        <v>#VALUE!</v>
      </c>
      <c r="L7761" s="8" cm="1">
        <f t="array" ref="L7761">_xll.BDH($F7761,L$1,$E7761,$E7761,"per=m","days=all","fill=0","dts=h","QtTyp=P")</f>
        <v>6.16</v>
      </c>
      <c r="M7761" s="6" cm="1">
        <f t="array" ref="M7761">_xll.BDH($F7761,M$1,$E7761,$E7761,"per=m","days=all","fill=0","dts=h","QtTyp=P")</f>
        <v>89848</v>
      </c>
    </row>
    <row r="7762" spans="1:13" x14ac:dyDescent="0.25">
      <c r="A7762" s="6" t="str">
        <f t="shared" si="364"/>
        <v>wl20 Comdty20231130</v>
      </c>
      <c r="B7762" s="3">
        <v>20</v>
      </c>
      <c r="C7762" s="3">
        <v>420</v>
      </c>
      <c r="D7762" s="3" t="s">
        <v>176</v>
      </c>
      <c r="E7762" s="9">
        <v>45260</v>
      </c>
      <c r="F7762" s="6" t="str">
        <f t="shared" si="365"/>
        <v>wl20 Comdty</v>
      </c>
      <c r="G7762" s="6" t="str" cm="1">
        <f t="array" ref="G7762">_xll.BQL.DATE(_xll.BADDPERIODS(DATE(YEAR(E7762),MONTH(E7762),DAY(15)),"NUMBEROFPERIODS",B7762,"PER=M","CDR=BZ","BusDayAdj=-1"))</f>
        <v>#N/A Connection</v>
      </c>
      <c r="H7762" s="6" t="str">
        <f>IFERROR(_xll.BCOUNTPERIODS($E$2,G7762,"CDR=BZ")*1,"")</f>
        <v/>
      </c>
      <c r="I7762" s="6" t="str" cm="1">
        <f t="array" ref="I7762">_xll.BQL.DATE(_xll.BADDPERIODS(EOMONTH(E7762,0),"NUMBEROFPERIODS",B7762,"PER=M","CDR=BZ","BusDayAdj=2"))</f>
        <v>#N/A Connection</v>
      </c>
      <c r="J7762" s="6" t="str">
        <f>IFERROR(_xll.BCOUNTPERIODS(E7762,I7762,"CDR=BZ")*1,"")</f>
        <v/>
      </c>
      <c r="K7762" s="7" t="e">
        <f t="shared" si="363"/>
        <v>#VALUE!</v>
      </c>
      <c r="L7762" s="8" cm="1">
        <f t="array" ref="L7762">_xll.BDH($F7762,L$1,$E7762,$E7762,"per=m","days=all","fill=0","dts=h","QtTyp=P")</f>
        <v>0</v>
      </c>
      <c r="M7762" s="6" cm="1">
        <f t="array" ref="M7762">_xll.BDH($F7762,M$1,$E7762,$E7762,"per=m","days=all","fill=0","dts=h","QtTyp=P")</f>
        <v>0</v>
      </c>
    </row>
    <row r="7763" spans="1:13" x14ac:dyDescent="0.25">
      <c r="A7763" s="6" t="str">
        <f t="shared" si="364"/>
        <v>wl20 Comdty20231229</v>
      </c>
      <c r="B7763" s="3">
        <v>20</v>
      </c>
      <c r="C7763" s="3">
        <v>420</v>
      </c>
      <c r="D7763" s="3" t="s">
        <v>176</v>
      </c>
      <c r="E7763" s="9">
        <v>45289</v>
      </c>
      <c r="F7763" s="6" t="str">
        <f t="shared" si="365"/>
        <v>wl20 Comdty</v>
      </c>
      <c r="G7763" s="6" t="str" cm="1">
        <f t="array" ref="G7763">_xll.BQL.DATE(_xll.BADDPERIODS(DATE(YEAR(E7763),MONTH(E7763),DAY(15)),"NUMBEROFPERIODS",B7763,"PER=M","CDR=BZ","BusDayAdj=-1"))</f>
        <v>#N/A Connection</v>
      </c>
      <c r="H7763" s="6" t="str">
        <f>IFERROR(_xll.BCOUNTPERIODS($E$2,G7763,"CDR=BZ")*1,"")</f>
        <v/>
      </c>
      <c r="I7763" s="6" t="str" cm="1">
        <f t="array" ref="I7763">_xll.BQL.DATE(_xll.BADDPERIODS(EOMONTH(E7763,0),"NUMBEROFPERIODS",B7763,"PER=M","CDR=BZ","BusDayAdj=2"))</f>
        <v>#N/A Connection</v>
      </c>
      <c r="J7763" s="6" t="str">
        <f>IFERROR(_xll.BCOUNTPERIODS(E7763,I7763,"CDR=BZ")*1,"")</f>
        <v/>
      </c>
      <c r="K7763" s="7" t="e">
        <f t="shared" si="363"/>
        <v>#VALUE!</v>
      </c>
      <c r="L7763" s="8" cm="1">
        <f t="array" ref="L7763">_xll.BDH($F7763,L$1,$E7763,$E7763,"per=m","days=all","fill=0","dts=h","QtTyp=P")</f>
        <v>0</v>
      </c>
      <c r="M7763" s="6" cm="1">
        <f t="array" ref="M7763">_xll.BDH($F7763,M$1,$E7763,$E7763,"per=m","days=all","fill=0","dts=h","QtTyp=P")</f>
        <v>0</v>
      </c>
    </row>
    <row r="7764" spans="1:13" x14ac:dyDescent="0.25">
      <c r="A7764" s="6" t="str">
        <f t="shared" si="364"/>
        <v>wl20 Comdty20240131</v>
      </c>
      <c r="B7764" s="3">
        <v>20</v>
      </c>
      <c r="C7764" s="3">
        <v>420</v>
      </c>
      <c r="D7764" s="3" t="s">
        <v>176</v>
      </c>
      <c r="E7764" s="9">
        <v>45322</v>
      </c>
      <c r="F7764" s="6" t="str">
        <f t="shared" si="365"/>
        <v>wl20 Comdty</v>
      </c>
      <c r="G7764" s="6" t="str" cm="1">
        <f t="array" ref="G7764">_xll.BQL.DATE(_xll.BADDPERIODS(DATE(YEAR(E7764),MONTH(E7764),DAY(15)),"NUMBEROFPERIODS",B7764,"PER=M","CDR=BZ","BusDayAdj=-1"))</f>
        <v>#N/A Connection</v>
      </c>
      <c r="H7764" s="6" t="str">
        <f>IFERROR(_xll.BCOUNTPERIODS($E$2,G7764,"CDR=BZ")*1,"")</f>
        <v/>
      </c>
      <c r="I7764" s="6" t="str" cm="1">
        <f t="array" ref="I7764">_xll.BQL.DATE(_xll.BADDPERIODS(EOMONTH(E7764,0),"NUMBEROFPERIODS",B7764,"PER=M","CDR=BZ","BusDayAdj=2"))</f>
        <v>#N/A Connection</v>
      </c>
      <c r="J7764" s="6" t="str">
        <f>IFERROR(_xll.BCOUNTPERIODS(E7764,I7764,"CDR=BZ")*1,"")</f>
        <v/>
      </c>
      <c r="K7764" s="7" t="e">
        <f t="shared" si="363"/>
        <v>#VALUE!</v>
      </c>
      <c r="L7764" s="8" cm="1">
        <f t="array" ref="L7764">_xll.BDH($F7764,L$1,$E7764,$E7764,"per=m","days=all","fill=0","dts=h","QtTyp=P")</f>
        <v>0</v>
      </c>
      <c r="M7764" s="6" cm="1">
        <f t="array" ref="M7764">_xll.BDH($F7764,M$1,$E7764,$E7764,"per=m","days=all","fill=0","dts=h","QtTyp=P")</f>
        <v>0</v>
      </c>
    </row>
    <row r="7765" spans="1:13" x14ac:dyDescent="0.25">
      <c r="A7765" s="6" t="str">
        <f t="shared" si="364"/>
        <v>wl20 Comdty20240229</v>
      </c>
      <c r="B7765" s="3">
        <v>20</v>
      </c>
      <c r="C7765" s="3">
        <v>420</v>
      </c>
      <c r="D7765" s="3" t="s">
        <v>176</v>
      </c>
      <c r="E7765" s="9">
        <v>45351</v>
      </c>
      <c r="F7765" s="6" t="str">
        <f t="shared" si="365"/>
        <v>wl20 Comdty</v>
      </c>
      <c r="G7765" s="6" t="str" cm="1">
        <f t="array" ref="G7765">_xll.BQL.DATE(_xll.BADDPERIODS(DATE(YEAR(E7765),MONTH(E7765),DAY(15)),"NUMBEROFPERIODS",B7765,"PER=M","CDR=BZ","BusDayAdj=-1"))</f>
        <v>#N/A Connection</v>
      </c>
      <c r="H7765" s="6" t="str">
        <f>IFERROR(_xll.BCOUNTPERIODS($E$2,G7765,"CDR=BZ")*1,"")</f>
        <v/>
      </c>
      <c r="I7765" s="6" t="str" cm="1">
        <f t="array" ref="I7765">_xll.BQL.DATE(_xll.BADDPERIODS(EOMONTH(E7765,0),"NUMBEROFPERIODS",B7765,"PER=M","CDR=BZ","BusDayAdj=2"))</f>
        <v>#N/A Connection</v>
      </c>
      <c r="J7765" s="6" t="str">
        <f>IFERROR(_xll.BCOUNTPERIODS(E7765,I7765,"CDR=BZ")*1,"")</f>
        <v/>
      </c>
      <c r="K7765" s="7" t="e">
        <f t="shared" si="363"/>
        <v>#VALUE!</v>
      </c>
      <c r="L7765" s="8" cm="1">
        <f t="array" ref="L7765">_xll.BDH($F7765,L$1,$E7765,$E7765,"per=m","days=all","fill=0","dts=h","QtTyp=P")</f>
        <v>0</v>
      </c>
      <c r="M7765" s="6" cm="1">
        <f t="array" ref="M7765">_xll.BDH($F7765,M$1,$E7765,$E7765,"per=m","days=all","fill=0","dts=h","QtTyp=P")</f>
        <v>0</v>
      </c>
    </row>
    <row r="7766" spans="1:13" x14ac:dyDescent="0.25">
      <c r="A7766" s="6" t="str">
        <f t="shared" si="364"/>
        <v>wl20 Comdty20240329</v>
      </c>
      <c r="B7766" s="3">
        <v>20</v>
      </c>
      <c r="C7766" s="3">
        <v>420</v>
      </c>
      <c r="D7766" s="3" t="s">
        <v>176</v>
      </c>
      <c r="E7766" s="9">
        <v>45380</v>
      </c>
      <c r="F7766" s="6" t="str">
        <f t="shared" si="365"/>
        <v>wl20 Comdty</v>
      </c>
      <c r="G7766" s="6" t="str" cm="1">
        <f t="array" ref="G7766">_xll.BQL.DATE(_xll.BADDPERIODS(DATE(YEAR(E7766),MONTH(E7766),DAY(15)),"NUMBEROFPERIODS",B7766,"PER=M","CDR=BZ","BusDayAdj=-1"))</f>
        <v>#N/A Connection</v>
      </c>
      <c r="H7766" s="6" t="str">
        <f>IFERROR(_xll.BCOUNTPERIODS($E$2,G7766,"CDR=BZ")*1,"")</f>
        <v/>
      </c>
      <c r="I7766" s="6" t="str" cm="1">
        <f t="array" ref="I7766">_xll.BQL.DATE(_xll.BADDPERIODS(EOMONTH(E7766,0),"NUMBEROFPERIODS",B7766,"PER=M","CDR=BZ","BusDayAdj=2"))</f>
        <v>#N/A Connection</v>
      </c>
      <c r="J7766" s="6" t="str">
        <f>IFERROR(_xll.BCOUNTPERIODS(E7766,I7766,"CDR=BZ")*1,"")</f>
        <v/>
      </c>
      <c r="K7766" s="7" t="e">
        <f t="shared" si="363"/>
        <v>#VALUE!</v>
      </c>
      <c r="L7766" s="8" cm="1">
        <f t="array" ref="L7766">_xll.BDH($F7766,L$1,$E7766,$E7766,"per=m","days=all","fill=0","dts=h","QtTyp=P")</f>
        <v>0</v>
      </c>
      <c r="M7766" s="6" cm="1">
        <f t="array" ref="M7766">_xll.BDH($F7766,M$1,$E7766,$E7766,"per=m","days=all","fill=0","dts=h","QtTyp=P")</f>
        <v>0</v>
      </c>
    </row>
    <row r="7767" spans="1:13" x14ac:dyDescent="0.25">
      <c r="A7767" s="6" t="str">
        <f t="shared" si="364"/>
        <v>wl20 Comdty20240430</v>
      </c>
      <c r="B7767" s="3">
        <v>20</v>
      </c>
      <c r="C7767" s="3">
        <v>420</v>
      </c>
      <c r="D7767" s="3" t="s">
        <v>176</v>
      </c>
      <c r="E7767" s="9">
        <v>45412</v>
      </c>
      <c r="F7767" s="6" t="str">
        <f t="shared" si="365"/>
        <v>wl20 Comdty</v>
      </c>
      <c r="G7767" s="6" t="str" cm="1">
        <f t="array" ref="G7767">_xll.BQL.DATE(_xll.BADDPERIODS(DATE(YEAR(E7767),MONTH(E7767),DAY(15)),"NUMBEROFPERIODS",B7767,"PER=M","CDR=BZ","BusDayAdj=-1"))</f>
        <v>#N/A Connection</v>
      </c>
      <c r="H7767" s="6" t="str">
        <f>IFERROR(_xll.BCOUNTPERIODS($E$2,G7767,"CDR=BZ")*1,"")</f>
        <v/>
      </c>
      <c r="I7767" s="6" t="str" cm="1">
        <f t="array" ref="I7767">_xll.BQL.DATE(_xll.BADDPERIODS(EOMONTH(E7767,0),"NUMBEROFPERIODS",B7767,"PER=M","CDR=BZ","BusDayAdj=2"))</f>
        <v>#N/A Requesting Data...</v>
      </c>
      <c r="J7767" s="6" t="str">
        <f>IFERROR(_xll.BCOUNTPERIODS(E7767,I7767,"CDR=BZ")*1,"")</f>
        <v/>
      </c>
      <c r="K7767" s="7" t="e">
        <f t="shared" si="363"/>
        <v>#VALUE!</v>
      </c>
      <c r="L7767" s="8" cm="1">
        <f t="array" ref="L7767">_xll.BDH($F7767,L$1,$E7767,$E7767,"per=m","days=all","fill=0","dts=h","QtTyp=P")</f>
        <v>0</v>
      </c>
      <c r="M7767" s="6" cm="1">
        <f t="array" ref="M7767">_xll.BDH($F7767,M$1,$E7767,$E7767,"per=m","days=all","fill=0","dts=h","QtTyp=P")</f>
        <v>0</v>
      </c>
    </row>
    <row r="7768" spans="1:13" x14ac:dyDescent="0.25">
      <c r="A7768" s="6" t="str">
        <f t="shared" si="364"/>
        <v>wl20 Comdty20240531</v>
      </c>
      <c r="B7768" s="3">
        <v>20</v>
      </c>
      <c r="C7768" s="3">
        <v>420</v>
      </c>
      <c r="D7768" s="3" t="s">
        <v>176</v>
      </c>
      <c r="E7768" s="9">
        <v>45443</v>
      </c>
      <c r="F7768" s="6" t="str">
        <f t="shared" si="365"/>
        <v>wl20 Comdty</v>
      </c>
      <c r="G7768" s="6" t="str" cm="1">
        <f t="array" ref="G7768">_xll.BQL.DATE(_xll.BADDPERIODS(DATE(YEAR(E7768),MONTH(E7768),DAY(15)),"NUMBEROFPERIODS",B7768,"PER=M","CDR=BZ","BusDayAdj=-1"))</f>
        <v>#N/A Connection</v>
      </c>
      <c r="H7768" s="6" t="str">
        <f>IFERROR(_xll.BCOUNTPERIODS($E$2,G7768,"CDR=BZ")*1,"")</f>
        <v/>
      </c>
      <c r="I7768" s="6" t="str" cm="1">
        <f t="array" ref="I7768">_xll.BQL.DATE(_xll.BADDPERIODS(EOMONTH(E7768,0),"NUMBEROFPERIODS",B7768,"PER=M","CDR=BZ","BusDayAdj=2"))</f>
        <v>#N/A Connection</v>
      </c>
      <c r="J7768" s="6" t="str">
        <f>IFERROR(_xll.BCOUNTPERIODS(E7768,I7768,"CDR=BZ")*1,"")</f>
        <v/>
      </c>
      <c r="K7768" s="7" t="e">
        <f t="shared" si="363"/>
        <v>#VALUE!</v>
      </c>
      <c r="L7768" s="8" cm="1">
        <f t="array" ref="L7768">_xll.BDH($F7768,L$1,$E7768,$E7768,"per=m","days=all","fill=0","dts=h","QtTyp=P")</f>
        <v>6.0110000000000001</v>
      </c>
      <c r="M7768" s="6" cm="1">
        <f t="array" ref="M7768">_xll.BDH($F7768,M$1,$E7768,$E7768,"per=m","days=all","fill=0","dts=h","QtTyp=P")</f>
        <v>0</v>
      </c>
    </row>
    <row r="7769" spans="1:13" x14ac:dyDescent="0.25">
      <c r="A7769" s="6" t="str">
        <f t="shared" si="364"/>
        <v>wl20 Comdty20240628</v>
      </c>
      <c r="B7769" s="3">
        <v>20</v>
      </c>
      <c r="C7769" s="3">
        <v>420</v>
      </c>
      <c r="D7769" s="3" t="s">
        <v>176</v>
      </c>
      <c r="E7769" s="9">
        <v>45471</v>
      </c>
      <c r="F7769" s="6" t="str">
        <f t="shared" si="365"/>
        <v>wl20 Comdty</v>
      </c>
      <c r="G7769" s="6" t="str" cm="1">
        <f t="array" ref="G7769">_xll.BQL.DATE(_xll.BADDPERIODS(DATE(YEAR(E7769),MONTH(E7769),DAY(15)),"NUMBEROFPERIODS",B7769,"PER=M","CDR=BZ","BusDayAdj=-1"))</f>
        <v>#N/A Connection</v>
      </c>
      <c r="H7769" s="6" t="str">
        <f>IFERROR(_xll.BCOUNTPERIODS($E$2,G7769,"CDR=BZ")*1,"")</f>
        <v/>
      </c>
      <c r="I7769" s="6" t="str" cm="1">
        <f t="array" ref="I7769">_xll.BQL.DATE(_xll.BADDPERIODS(EOMONTH(E7769,0),"NUMBEROFPERIODS",B7769,"PER=M","CDR=BZ","BusDayAdj=2"))</f>
        <v>#N/A Connection</v>
      </c>
      <c r="J7769" s="6" t="str">
        <f>IFERROR(_xll.BCOUNTPERIODS(E7769,I7769,"CDR=BZ")*1,"")</f>
        <v/>
      </c>
      <c r="K7769" s="7" t="e">
        <f t="shared" si="363"/>
        <v>#VALUE!</v>
      </c>
      <c r="L7769" s="8" cm="1">
        <f t="array" ref="L7769">_xll.BDH($F7769,L$1,$E7769,$E7769,"per=m","days=all","fill=0","dts=h","QtTyp=P")</f>
        <v>6.47</v>
      </c>
      <c r="M7769" s="6" cm="1">
        <f t="array" ref="M7769">_xll.BDH($F7769,M$1,$E7769,$E7769,"per=m","days=all","fill=0","dts=h","QtTyp=P")</f>
        <v>83900</v>
      </c>
    </row>
    <row r="7770" spans="1:13" x14ac:dyDescent="0.25">
      <c r="A7770" s="6" t="str">
        <f t="shared" si="364"/>
        <v>wl20 Comdty20240731</v>
      </c>
      <c r="B7770" s="3">
        <v>20</v>
      </c>
      <c r="C7770" s="3">
        <v>420</v>
      </c>
      <c r="D7770" s="3" t="s">
        <v>176</v>
      </c>
      <c r="E7770" s="9">
        <v>45504</v>
      </c>
      <c r="F7770" s="6" t="str">
        <f t="shared" si="365"/>
        <v>wl20 Comdty</v>
      </c>
      <c r="G7770" s="6" t="str" cm="1">
        <f t="array" ref="G7770">_xll.BQL.DATE(_xll.BADDPERIODS(DATE(YEAR(E7770),MONTH(E7770),DAY(15)),"NUMBEROFPERIODS",B7770,"PER=M","CDR=BZ","BusDayAdj=-1"))</f>
        <v>#N/A Connection</v>
      </c>
      <c r="H7770" s="6" t="str">
        <f>IFERROR(_xll.BCOUNTPERIODS($E$2,G7770,"CDR=BZ")*1,"")</f>
        <v/>
      </c>
      <c r="I7770" s="6" t="str" cm="1">
        <f t="array" ref="I7770">_xll.BQL.DATE(_xll.BADDPERIODS(EOMONTH(E7770,0),"NUMBEROFPERIODS",B7770,"PER=M","CDR=BZ","BusDayAdj=2"))</f>
        <v>#N/A Connection</v>
      </c>
      <c r="J7770" s="6" t="str">
        <f>IFERROR(_xll.BCOUNTPERIODS(E7770,I7770,"CDR=BZ")*1,"")</f>
        <v/>
      </c>
      <c r="K7770" s="7" t="e">
        <f t="shared" si="363"/>
        <v>#VALUE!</v>
      </c>
      <c r="L7770" s="8" cm="1">
        <f t="array" ref="L7770">_xll.BDH($F7770,L$1,$E7770,$E7770,"per=m","days=all","fill=0","dts=h","QtTyp=P")</f>
        <v>6.21</v>
      </c>
      <c r="M7770" s="6" cm="1">
        <f t="array" ref="M7770">_xll.BDH($F7770,M$1,$E7770,$E7770,"per=m","days=all","fill=0","dts=h","QtTyp=P")</f>
        <v>87626</v>
      </c>
    </row>
    <row r="7771" spans="1:13" x14ac:dyDescent="0.25">
      <c r="A7771" s="6" t="str">
        <f t="shared" si="364"/>
        <v>wl20 Comdty20240830</v>
      </c>
      <c r="B7771" s="3">
        <v>20</v>
      </c>
      <c r="C7771" s="3">
        <v>420</v>
      </c>
      <c r="D7771" s="3" t="s">
        <v>176</v>
      </c>
      <c r="E7771" s="9">
        <v>45534</v>
      </c>
      <c r="F7771" s="6" t="str">
        <f t="shared" si="365"/>
        <v>wl20 Comdty</v>
      </c>
      <c r="G7771" s="6" t="str" cm="1">
        <f t="array" ref="G7771">_xll.BQL.DATE(_xll.BADDPERIODS(DATE(YEAR(E7771),MONTH(E7771),DAY(15)),"NUMBEROFPERIODS",B7771,"PER=M","CDR=BZ","BusDayAdj=-1"))</f>
        <v>#N/A Connection</v>
      </c>
      <c r="H7771" s="6" t="str">
        <f>IFERROR(_xll.BCOUNTPERIODS($E$2,G7771,"CDR=BZ")*1,"")</f>
        <v/>
      </c>
      <c r="I7771" s="6" t="str" cm="1">
        <f t="array" ref="I7771">_xll.BQL.DATE(_xll.BADDPERIODS(EOMONTH(E7771,0),"NUMBEROFPERIODS",B7771,"PER=M","CDR=BZ","BusDayAdj=2"))</f>
        <v>#N/A Connection</v>
      </c>
      <c r="J7771" s="6" t="str">
        <f>IFERROR(_xll.BCOUNTPERIODS(E7771,I7771,"CDR=BZ")*1,"")</f>
        <v/>
      </c>
      <c r="K7771" s="7" t="e">
        <f t="shared" si="363"/>
        <v>#VALUE!</v>
      </c>
      <c r="L7771" s="8" cm="1">
        <f t="array" ref="L7771">_xll.BDH($F7771,L$1,$E7771,$E7771,"per=m","days=all","fill=0","dts=h","QtTyp=P")</f>
        <v>6.46</v>
      </c>
      <c r="M7771" s="6" cm="1">
        <f t="array" ref="M7771">_xll.BDH($F7771,M$1,$E7771,$E7771,"per=m","days=all","fill=0","dts=h","QtTyp=P")</f>
        <v>66395</v>
      </c>
    </row>
    <row r="7772" spans="1:13" x14ac:dyDescent="0.25">
      <c r="A7772" s="6" t="str">
        <f t="shared" si="364"/>
        <v>wl20 Comdty20240930</v>
      </c>
      <c r="B7772" s="3">
        <v>20</v>
      </c>
      <c r="C7772" s="3">
        <v>420</v>
      </c>
      <c r="D7772" s="3" t="s">
        <v>176</v>
      </c>
      <c r="E7772" s="9">
        <v>45565</v>
      </c>
      <c r="F7772" s="6" t="str">
        <f t="shared" si="365"/>
        <v>wl20 Comdty</v>
      </c>
      <c r="G7772" s="6" t="str" cm="1">
        <f t="array" ref="G7772">_xll.BQL.DATE(_xll.BADDPERIODS(DATE(YEAR(E7772),MONTH(E7772),DAY(15)),"NUMBEROFPERIODS",B7772,"PER=M","CDR=BZ","BusDayAdj=-1"))</f>
        <v>#N/A Connection</v>
      </c>
      <c r="H7772" s="6" t="str">
        <f>IFERROR(_xll.BCOUNTPERIODS($E$2,G7772,"CDR=BZ")*1,"")</f>
        <v/>
      </c>
      <c r="I7772" s="6" t="str" cm="1">
        <f t="array" ref="I7772">_xll.BQL.DATE(_xll.BADDPERIODS(EOMONTH(E7772,0),"NUMBEROFPERIODS",B7772,"PER=M","CDR=BZ","BusDayAdj=2"))</f>
        <v>#N/A Connection</v>
      </c>
      <c r="J7772" s="6" t="str">
        <f>IFERROR(_xll.BCOUNTPERIODS(E7772,I7772,"CDR=BZ")*1,"")</f>
        <v/>
      </c>
      <c r="K7772" s="7" t="e">
        <f t="shared" si="363"/>
        <v>#VALUE!</v>
      </c>
      <c r="L7772" s="8" cm="1">
        <f t="array" ref="L7772">_xll.BDH($F7772,L$1,$E7772,$E7772,"per=m","days=all","fill=0","dts=h","QtTyp=P")</f>
        <v>6.67</v>
      </c>
      <c r="M7772" s="6" cm="1">
        <f t="array" ref="M7772">_xll.BDH($F7772,M$1,$E7772,$E7772,"per=m","days=all","fill=0","dts=h","QtTyp=P")</f>
        <v>100935</v>
      </c>
    </row>
    <row r="7773" spans="1:13" x14ac:dyDescent="0.25">
      <c r="A7773" s="6" t="str">
        <f t="shared" si="364"/>
        <v>wl20 Comdty20241031</v>
      </c>
      <c r="B7773" s="3">
        <v>20</v>
      </c>
      <c r="C7773" s="3">
        <v>420</v>
      </c>
      <c r="D7773" s="3" t="s">
        <v>176</v>
      </c>
      <c r="E7773" s="9">
        <v>45596</v>
      </c>
      <c r="F7773" s="6" t="str">
        <f t="shared" si="365"/>
        <v>wl20 Comdty</v>
      </c>
      <c r="G7773" s="6" t="str" cm="1">
        <f t="array" ref="G7773">_xll.BQL.DATE(_xll.BADDPERIODS(DATE(YEAR(E7773),MONTH(E7773),DAY(15)),"NUMBEROFPERIODS",B7773,"PER=M","CDR=BZ","BusDayAdj=-1"))</f>
        <v>#N/A Connection</v>
      </c>
      <c r="H7773" s="6" t="str">
        <f>IFERROR(_xll.BCOUNTPERIODS($E$2,G7773,"CDR=BZ")*1,"")</f>
        <v/>
      </c>
      <c r="I7773" s="6" t="str" cm="1">
        <f t="array" ref="I7773">_xll.BQL.DATE(_xll.BADDPERIODS(EOMONTH(E7773,0),"NUMBEROFPERIODS",B7773,"PER=M","CDR=BZ","BusDayAdj=2"))</f>
        <v>#N/A Connection</v>
      </c>
      <c r="J7773" s="6" t="str">
        <f>IFERROR(_xll.BCOUNTPERIODS(E7773,I7773,"CDR=BZ")*1,"")</f>
        <v/>
      </c>
      <c r="K7773" s="7" t="e">
        <f t="shared" si="363"/>
        <v>#VALUE!</v>
      </c>
      <c r="L7773" s="8" cm="1">
        <f t="array" ref="L7773">_xll.BDH($F7773,L$1,$E7773,$E7773,"per=m","days=all","fill=0","dts=h","QtTyp=P")</f>
        <v>6.92</v>
      </c>
      <c r="M7773" s="6" cm="1">
        <f t="array" ref="M7773">_xll.BDH($F7773,M$1,$E7773,$E7773,"per=m","days=all","fill=0","dts=h","QtTyp=P")</f>
        <v>296600</v>
      </c>
    </row>
    <row r="7774" spans="1:13" x14ac:dyDescent="0.25">
      <c r="A7774" s="6" t="str">
        <f t="shared" si="364"/>
        <v>wl20 Comdty20241129</v>
      </c>
      <c r="B7774" s="3">
        <v>20</v>
      </c>
      <c r="C7774" s="3">
        <v>420</v>
      </c>
      <c r="D7774" s="3" t="s">
        <v>176</v>
      </c>
      <c r="E7774" s="9">
        <v>45625</v>
      </c>
      <c r="F7774" s="6" t="str">
        <f t="shared" si="365"/>
        <v>wl20 Comdty</v>
      </c>
      <c r="G7774" s="6" t="str" cm="1">
        <f t="array" ref="G7774">_xll.BQL.DATE(_xll.BADDPERIODS(DATE(YEAR(E7774),MONTH(E7774),DAY(15)),"NUMBEROFPERIODS",B7774,"PER=M","CDR=BZ","BusDayAdj=-1"))</f>
        <v>#N/A Connection</v>
      </c>
      <c r="H7774" s="6" t="str">
        <f>IFERROR(_xll.BCOUNTPERIODS($E$2,G7774,"CDR=BZ")*1,"")</f>
        <v/>
      </c>
      <c r="I7774" s="6" t="str" cm="1">
        <f t="array" ref="I7774">_xll.BQL.DATE(_xll.BADDPERIODS(EOMONTH(E7774,0),"NUMBEROFPERIODS",B7774,"PER=M","CDR=BZ","BusDayAdj=2"))</f>
        <v>#N/A Connection</v>
      </c>
      <c r="J7774" s="6" t="str">
        <f>IFERROR(_xll.BCOUNTPERIODS(E7774,I7774,"CDR=BZ")*1,"")</f>
        <v/>
      </c>
      <c r="K7774" s="7" t="e">
        <f t="shared" si="363"/>
        <v>#VALUE!</v>
      </c>
      <c r="L7774" s="8" cm="1">
        <f t="array" ref="L7774">_xll.BDH($F7774,L$1,$E7774,$E7774,"per=m","days=all","fill=0","dts=h","QtTyp=P")</f>
        <v>7.12</v>
      </c>
      <c r="M7774" s="6" cm="1">
        <f t="array" ref="M7774">_xll.BDH($F7774,M$1,$E7774,$E7774,"per=m","days=all","fill=0","dts=h","QtTyp=P")</f>
        <v>251197</v>
      </c>
    </row>
    <row r="7775" spans="1:13" x14ac:dyDescent="0.25">
      <c r="A7775" s="6" t="str">
        <f t="shared" si="364"/>
        <v>wl20 Comdty20241231</v>
      </c>
      <c r="B7775" s="3">
        <v>20</v>
      </c>
      <c r="C7775" s="3">
        <v>420</v>
      </c>
      <c r="D7775" s="3" t="s">
        <v>176</v>
      </c>
      <c r="E7775" s="9">
        <v>45657</v>
      </c>
      <c r="F7775" s="6" t="str">
        <f t="shared" si="365"/>
        <v>wl20 Comdty</v>
      </c>
      <c r="G7775" s="6" t="str" cm="1">
        <f t="array" ref="G7775">_xll.BQL.DATE(_xll.BADDPERIODS(DATE(YEAR(E7775),MONTH(E7775),DAY(15)),"NUMBEROFPERIODS",B7775,"PER=M","CDR=BZ","BusDayAdj=-1"))</f>
        <v>#N/A Connection</v>
      </c>
      <c r="H7775" s="6" t="str">
        <f>IFERROR(_xll.BCOUNTPERIODS($E$2,G7775,"CDR=BZ")*1,"")</f>
        <v/>
      </c>
      <c r="I7775" s="6" t="str" cm="1">
        <f t="array" ref="I7775">_xll.BQL.DATE(_xll.BADDPERIODS(EOMONTH(E7775,0),"NUMBEROFPERIODS",B7775,"PER=M","CDR=BZ","BusDayAdj=2"))</f>
        <v>#N/A Connection</v>
      </c>
      <c r="J7775" s="6" t="str">
        <f>IFERROR(_xll.BCOUNTPERIODS(E7775,I7775,"CDR=BZ")*1,"")</f>
        <v/>
      </c>
      <c r="K7775" s="7" t="e">
        <f t="shared" si="363"/>
        <v>#VALUE!</v>
      </c>
      <c r="L7775" s="8" cm="1">
        <f t="array" ref="L7775">_xll.BDH($F7775,L$1,$E7775,$E7775,"per=m","days=all","fill=0","dts=h","QtTyp=P")</f>
        <v>7.71</v>
      </c>
      <c r="M7775" s="6" cm="1">
        <f t="array" ref="M7775">_xll.BDH($F7775,M$1,$E7775,$E7775,"per=m","days=all","fill=0","dts=h","QtTyp=P")</f>
        <v>127176</v>
      </c>
    </row>
    <row r="7776" spans="1:13" x14ac:dyDescent="0.25">
      <c r="A7776" s="6" t="str">
        <f t="shared" si="364"/>
        <v>wl20 Comdty20250131</v>
      </c>
      <c r="B7776" s="3">
        <v>20</v>
      </c>
      <c r="C7776" s="3">
        <v>420</v>
      </c>
      <c r="D7776" s="3" t="s">
        <v>176</v>
      </c>
      <c r="E7776" s="9">
        <v>45688</v>
      </c>
      <c r="F7776" s="6" t="str">
        <f t="shared" si="365"/>
        <v>wl20 Comdty</v>
      </c>
      <c r="G7776" s="6" t="str" cm="1">
        <f t="array" ref="G7776">_xll.BQL.DATE(_xll.BADDPERIODS(DATE(YEAR(E7776),MONTH(E7776),DAY(15)),"NUMBEROFPERIODS",B7776,"PER=M","CDR=BZ","BusDayAdj=-1"))</f>
        <v>#N/A Connection</v>
      </c>
      <c r="H7776" s="6" t="str">
        <f>IFERROR(_xll.BCOUNTPERIODS($E$2,G7776,"CDR=BZ")*1,"")</f>
        <v/>
      </c>
      <c r="I7776" s="6" t="str" cm="1">
        <f t="array" ref="I7776">_xll.BQL.DATE(_xll.BADDPERIODS(EOMONTH(E7776,0),"NUMBEROFPERIODS",B7776,"PER=M","CDR=BZ","BusDayAdj=2"))</f>
        <v>#N/A Connection</v>
      </c>
      <c r="J7776" s="6" t="str">
        <f>IFERROR(_xll.BCOUNTPERIODS(E7776,I7776,"CDR=BZ")*1,"")</f>
        <v/>
      </c>
      <c r="K7776" s="7" t="e">
        <f t="shared" si="363"/>
        <v>#VALUE!</v>
      </c>
      <c r="L7776" s="8" cm="1">
        <f t="array" ref="L7776">_xll.BDH($F7776,L$1,$E7776,$E7776,"per=m","days=all","fill=0","dts=h","QtTyp=P")</f>
        <v>7.6349999999999998</v>
      </c>
      <c r="M7776" s="6" cm="1">
        <f t="array" ref="M7776">_xll.BDH($F7776,M$1,$E7776,$E7776,"per=m","days=all","fill=0","dts=h","QtTyp=P")</f>
        <v>74838</v>
      </c>
    </row>
    <row r="7777" spans="1:13" x14ac:dyDescent="0.25">
      <c r="A7777" s="6" t="str">
        <f t="shared" si="364"/>
        <v>wl20 Comdty20250228</v>
      </c>
      <c r="B7777" s="3">
        <v>20</v>
      </c>
      <c r="C7777" s="3">
        <v>420</v>
      </c>
      <c r="D7777" s="3" t="s">
        <v>176</v>
      </c>
      <c r="E7777" s="9">
        <v>45716</v>
      </c>
      <c r="F7777" s="6" t="str">
        <f t="shared" si="365"/>
        <v>wl20 Comdty</v>
      </c>
      <c r="G7777" s="6" t="str" cm="1">
        <f t="array" ref="G7777">_xll.BQL.DATE(_xll.BADDPERIODS(DATE(YEAR(E7777),MONTH(E7777),DAY(15)),"NUMBEROFPERIODS",B7777,"PER=M","CDR=BZ","BusDayAdj=-1"))</f>
        <v>#N/A Connection</v>
      </c>
      <c r="H7777" s="6" t="str">
        <f>IFERROR(_xll.BCOUNTPERIODS($E$2,G7777,"CDR=BZ")*1,"")</f>
        <v/>
      </c>
      <c r="I7777" s="6" t="str" cm="1">
        <f t="array" ref="I7777">_xll.BQL.DATE(_xll.BADDPERIODS(EOMONTH(E7777,0),"NUMBEROFPERIODS",B7777,"PER=M","CDR=BZ","BusDayAdj=2"))</f>
        <v>#N/A Connection</v>
      </c>
      <c r="J7777" s="6" t="str">
        <f>IFERROR(_xll.BCOUNTPERIODS(E7777,I7777,"CDR=BZ")*1,"")</f>
        <v/>
      </c>
      <c r="K7777" s="7" t="e">
        <f t="shared" si="363"/>
        <v>#VALUE!</v>
      </c>
      <c r="L7777" s="8" cm="1">
        <f t="array" ref="L7777">_xll.BDH($F7777,L$1,$E7777,$E7777,"per=m","days=all","fill=0","dts=h","QtTyp=P")</f>
        <v>7.85</v>
      </c>
      <c r="M7777" s="6" cm="1">
        <f t="array" ref="M7777">_xll.BDH($F7777,M$1,$E7777,$E7777,"per=m","days=all","fill=0","dts=h","QtTyp=P")</f>
        <v>56029</v>
      </c>
    </row>
    <row r="7778" spans="1:13" x14ac:dyDescent="0.25">
      <c r="A7778" s="6" t="str">
        <f t="shared" si="364"/>
        <v>wl20 Comdty20250331</v>
      </c>
      <c r="B7778" s="3">
        <v>20</v>
      </c>
      <c r="C7778" s="3">
        <v>420</v>
      </c>
      <c r="D7778" s="3" t="s">
        <v>176</v>
      </c>
      <c r="E7778" s="9">
        <v>45747</v>
      </c>
      <c r="F7778" s="6" t="str">
        <f t="shared" si="365"/>
        <v>wl20 Comdty</v>
      </c>
      <c r="G7778" s="6" t="str" cm="1">
        <f t="array" ref="G7778">_xll.BQL.DATE(_xll.BADDPERIODS(DATE(YEAR(E7778),MONTH(E7778),DAY(15)),"NUMBEROFPERIODS",B7778,"PER=M","CDR=BZ","BusDayAdj=-1"))</f>
        <v>#N/A Connection</v>
      </c>
      <c r="H7778" s="6" t="str">
        <f>IFERROR(_xll.BCOUNTPERIODS($E$2,G7778,"CDR=BZ")*1,"")</f>
        <v/>
      </c>
      <c r="I7778" s="6" t="str" cm="1">
        <f t="array" ref="I7778">_xll.BQL.DATE(_xll.BADDPERIODS(EOMONTH(E7778,0),"NUMBEROFPERIODS",B7778,"PER=M","CDR=BZ","BusDayAdj=2"))</f>
        <v>#N/A Connection</v>
      </c>
      <c r="J7778" s="6" t="str">
        <f>IFERROR(_xll.BCOUNTPERIODS(E7778,I7778,"CDR=BZ")*1,"")</f>
        <v/>
      </c>
      <c r="K7778" s="7" t="e">
        <f t="shared" si="363"/>
        <v>#VALUE!</v>
      </c>
      <c r="L7778" s="8" cm="1">
        <f t="array" ref="L7778">_xll.BDH($F7778,L$1,$E7778,$E7778,"per=m","days=all","fill=0","dts=h","QtTyp=P")</f>
        <v>7.46</v>
      </c>
      <c r="M7778" s="6" cm="1">
        <f t="array" ref="M7778">_xll.BDH($F7778,M$1,$E7778,$E7778,"per=m","days=all","fill=0","dts=h","QtTyp=P")</f>
        <v>43473</v>
      </c>
    </row>
    <row r="7779" spans="1:13" x14ac:dyDescent="0.25">
      <c r="A7779" s="6" t="str">
        <f t="shared" si="364"/>
        <v>wl20 Comdty20250430</v>
      </c>
      <c r="B7779" s="3">
        <v>20</v>
      </c>
      <c r="C7779" s="3">
        <v>420</v>
      </c>
      <c r="D7779" s="3" t="s">
        <v>176</v>
      </c>
      <c r="E7779" s="9">
        <v>45777</v>
      </c>
      <c r="F7779" s="6" t="str">
        <f t="shared" si="365"/>
        <v>wl20 Comdty</v>
      </c>
      <c r="G7779" s="6" t="str" cm="1">
        <f t="array" ref="G7779">_xll.BQL.DATE(_xll.BADDPERIODS(DATE(YEAR(E7779),MONTH(E7779),DAY(15)),"NUMBEROFPERIODS",B7779,"PER=M","CDR=BZ","BusDayAdj=-1"))</f>
        <v>#N/A Connection</v>
      </c>
      <c r="H7779" s="6" t="str">
        <f>IFERROR(_xll.BCOUNTPERIODS($E$2,G7779,"CDR=BZ")*1,"")</f>
        <v/>
      </c>
      <c r="I7779" s="6" t="str" cm="1">
        <f t="array" ref="I7779">_xll.BQL.DATE(_xll.BADDPERIODS(EOMONTH(E7779,0),"NUMBEROFPERIODS",B7779,"PER=M","CDR=BZ","BusDayAdj=2"))</f>
        <v>#N/A Connection</v>
      </c>
      <c r="J7779" s="6" t="str">
        <f>IFERROR(_xll.BCOUNTPERIODS(E7779,I7779,"CDR=BZ")*1,"")</f>
        <v/>
      </c>
      <c r="K7779" s="7" t="e">
        <f t="shared" si="363"/>
        <v>#VALUE!</v>
      </c>
      <c r="L7779" s="8" cm="1">
        <f t="array" ref="L7779">_xll.BDH($F7779,L$1,$E7779,$E7779,"per=m","days=all","fill=0","dts=h","QtTyp=P")</f>
        <v>7.3330000000000002</v>
      </c>
      <c r="M7779" s="6" cm="1">
        <f t="array" ref="M7779">_xll.BDH($F7779,M$1,$E7779,$E7779,"per=m","days=all","fill=0","dts=h","QtTyp=P")</f>
        <v>8582</v>
      </c>
    </row>
    <row r="7780" spans="1:13" x14ac:dyDescent="0.25">
      <c r="A7780" s="6" t="str">
        <f t="shared" si="364"/>
        <v>wl20 Comdty20250530</v>
      </c>
      <c r="B7780" s="3">
        <v>20</v>
      </c>
      <c r="C7780" s="3">
        <v>420</v>
      </c>
      <c r="D7780" s="3" t="s">
        <v>176</v>
      </c>
      <c r="E7780" s="9">
        <v>45807</v>
      </c>
      <c r="F7780" s="6" t="str">
        <f t="shared" si="365"/>
        <v>wl20 Comdty</v>
      </c>
      <c r="G7780" s="6" t="str" cm="1">
        <f t="array" ref="G7780">_xll.BQL.DATE(_xll.BADDPERIODS(DATE(YEAR(E7780),MONTH(E7780),DAY(15)),"NUMBEROFPERIODS",B7780,"PER=M","CDR=BZ","BusDayAdj=-1"))</f>
        <v>#N/A Connection</v>
      </c>
      <c r="H7780" s="6" t="str">
        <f>IFERROR(_xll.BCOUNTPERIODS($E$2,G7780,"CDR=BZ")*1,"")</f>
        <v/>
      </c>
      <c r="I7780" s="6" t="str" cm="1">
        <f t="array" ref="I7780">_xll.BQL.DATE(_xll.BADDPERIODS(EOMONTH(E7780,0),"NUMBEROFPERIODS",B7780,"PER=M","CDR=BZ","BusDayAdj=2"))</f>
        <v>#N/A Connection</v>
      </c>
      <c r="J7780" s="6" t="str">
        <f>IFERROR(_xll.BCOUNTPERIODS(E7780,I7780,"CDR=BZ")*1,"")</f>
        <v/>
      </c>
      <c r="K7780" s="7" t="e">
        <f t="shared" si="363"/>
        <v>#VALUE!</v>
      </c>
      <c r="L7780" s="8" cm="1">
        <f t="array" ref="L7780">_xll.BDH($F7780,L$1,$E7780,$E7780,"per=m","days=all","fill=0","dts=h","QtTyp=P")</f>
        <v>7.04</v>
      </c>
      <c r="M7780" s="6" cm="1">
        <f t="array" ref="M7780">_xll.BDH($F7780,M$1,$E7780,$E7780,"per=m","days=all","fill=0","dts=h","QtTyp=P")</f>
        <v>2895</v>
      </c>
    </row>
    <row r="7781" spans="1:13" x14ac:dyDescent="0.25">
      <c r="A7781" s="6" t="str">
        <f t="shared" si="364"/>
        <v>wl20 Comdty20250630</v>
      </c>
      <c r="B7781" s="3">
        <v>20</v>
      </c>
      <c r="C7781" s="3">
        <v>420</v>
      </c>
      <c r="D7781" s="3" t="s">
        <v>176</v>
      </c>
      <c r="E7781" s="9">
        <v>45838</v>
      </c>
      <c r="F7781" s="6" t="str">
        <f t="shared" si="365"/>
        <v>wl20 Comdty</v>
      </c>
      <c r="G7781" s="6" t="str" cm="1">
        <f t="array" ref="G7781">_xll.BQL.DATE(_xll.BADDPERIODS(DATE(YEAR(E7781),MONTH(E7781),DAY(15)),"NUMBEROFPERIODS",B7781,"PER=M","CDR=BZ","BusDayAdj=-1"))</f>
        <v>#N/A Connection</v>
      </c>
      <c r="H7781" s="6" t="str">
        <f>IFERROR(_xll.BCOUNTPERIODS($E$2,G7781,"CDR=BZ")*1,"")</f>
        <v/>
      </c>
      <c r="I7781" s="6" t="str" cm="1">
        <f t="array" ref="I7781">_xll.BQL.DATE(_xll.BADDPERIODS(EOMONTH(E7781,0),"NUMBEROFPERIODS",B7781,"PER=M","CDR=BZ","BusDayAdj=2"))</f>
        <v>#N/A Connection</v>
      </c>
      <c r="J7781" s="6" t="str">
        <f>IFERROR(_xll.BCOUNTPERIODS(E7781,I7781,"CDR=BZ")*1,"")</f>
        <v/>
      </c>
      <c r="K7781" s="7" t="e">
        <f t="shared" si="363"/>
        <v>#VALUE!</v>
      </c>
      <c r="L7781" s="8" cm="1">
        <f t="array" ref="L7781">_xll.BDH($F7781,L$1,$E7781,$E7781,"per=m","days=all","fill=0","dts=h","QtTyp=P")</f>
        <v>6.8620000000000001</v>
      </c>
      <c r="M7781" s="6" cm="1">
        <f t="array" ref="M7781">_xll.BDH($F7781,M$1,$E7781,$E7781,"per=m","days=all","fill=0","dts=h","QtTyp=P")</f>
        <v>2982</v>
      </c>
    </row>
    <row r="7782" spans="1:13" x14ac:dyDescent="0.25">
      <c r="A7782" s="6" t="str">
        <f t="shared" si="364"/>
        <v>wl21 Comdty19930226</v>
      </c>
      <c r="B7782" s="3">
        <v>21</v>
      </c>
      <c r="C7782" s="3">
        <v>441</v>
      </c>
      <c r="D7782" s="3" t="s">
        <v>182</v>
      </c>
      <c r="E7782" s="9">
        <v>34026</v>
      </c>
      <c r="F7782" s="6" t="str">
        <f t="shared" si="365"/>
        <v>wl21 Comdty</v>
      </c>
      <c r="G7782" s="6" t="str" cm="1">
        <f t="array" ref="G7782">_xll.BQL.DATE(_xll.BADDPERIODS(DATE(YEAR(E7782),MONTH(E7782),DAY(15)),"NUMBEROFPERIODS",B7782,"PER=M","CDR=BZ","BusDayAdj=-1"))</f>
        <v>#N/A Connection</v>
      </c>
      <c r="H7782" s="6" t="str">
        <f>IFERROR(_xll.BCOUNTPERIODS($E$2,G7782,"CDR=BZ")*1,"")</f>
        <v/>
      </c>
      <c r="I7782" s="6" t="str" cm="1">
        <f t="array" ref="I7782">_xll.BQL.DATE(_xll.BADDPERIODS(EOMONTH(E7782,0),"NUMBEROFPERIODS",B7782,"PER=M","CDR=BZ","BusDayAdj=2"))</f>
        <v>#N/A Connection</v>
      </c>
      <c r="J7782" s="6" t="str">
        <f>IFERROR(_xll.BCOUNTPERIODS(E7782,I7782,"CDR=BZ")*1,"")</f>
        <v/>
      </c>
      <c r="K7782" s="7" t="e">
        <f t="shared" si="363"/>
        <v>#VALUE!</v>
      </c>
      <c r="L7782" s="8" cm="1">
        <f t="array" ref="L7782">_xll.BDH($F7782,L$1,$E7782,$E7782,"per=m","days=all","fill=0","dts=h","QtTyp=P")</f>
        <v>0</v>
      </c>
      <c r="M7782" s="6" cm="1">
        <f t="array" ref="M7782">_xll.BDH($F7782,M$1,$E7782,$E7782,"per=m","days=all","fill=0","dts=h","QtTyp=P")</f>
        <v>0</v>
      </c>
    </row>
    <row r="7783" spans="1:13" x14ac:dyDescent="0.25">
      <c r="A7783" s="6" t="str">
        <f t="shared" si="364"/>
        <v>wl21 Comdty19930331</v>
      </c>
      <c r="B7783" s="3">
        <v>21</v>
      </c>
      <c r="C7783" s="3">
        <v>441</v>
      </c>
      <c r="D7783" s="3" t="s">
        <v>182</v>
      </c>
      <c r="E7783" s="9">
        <v>34059</v>
      </c>
      <c r="F7783" s="6" t="str">
        <f t="shared" si="365"/>
        <v>wl21 Comdty</v>
      </c>
      <c r="G7783" s="6" t="str" cm="1">
        <f t="array" ref="G7783">_xll.BQL.DATE(_xll.BADDPERIODS(DATE(YEAR(E7783),MONTH(E7783),DAY(15)),"NUMBEROFPERIODS",B7783,"PER=M","CDR=BZ","BusDayAdj=-1"))</f>
        <v>#N/A Connection</v>
      </c>
      <c r="H7783" s="6" t="str">
        <f>IFERROR(_xll.BCOUNTPERIODS($E$2,G7783,"CDR=BZ")*1,"")</f>
        <v/>
      </c>
      <c r="I7783" s="6" t="str" cm="1">
        <f t="array" ref="I7783">_xll.BQL.DATE(_xll.BADDPERIODS(EOMONTH(E7783,0),"NUMBEROFPERIODS",B7783,"PER=M","CDR=BZ","BusDayAdj=2"))</f>
        <v>#N/A Connection</v>
      </c>
      <c r="J7783" s="6" t="str">
        <f>IFERROR(_xll.BCOUNTPERIODS(E7783,I7783,"CDR=BZ")*1,"")</f>
        <v/>
      </c>
      <c r="K7783" s="7" t="e">
        <f t="shared" si="363"/>
        <v>#VALUE!</v>
      </c>
      <c r="L7783" s="8" cm="1">
        <f t="array" ref="L7783">_xll.BDH($F7783,L$1,$E7783,$E7783,"per=m","days=all","fill=0","dts=h","QtTyp=P")</f>
        <v>0</v>
      </c>
      <c r="M7783" s="6" cm="1">
        <f t="array" ref="M7783">_xll.BDH($F7783,M$1,$E7783,$E7783,"per=m","days=all","fill=0","dts=h","QtTyp=P")</f>
        <v>0</v>
      </c>
    </row>
    <row r="7784" spans="1:13" x14ac:dyDescent="0.25">
      <c r="A7784" s="6" t="str">
        <f t="shared" si="364"/>
        <v>wl21 Comdty19930430</v>
      </c>
      <c r="B7784" s="3">
        <v>21</v>
      </c>
      <c r="C7784" s="3">
        <v>441</v>
      </c>
      <c r="D7784" s="3" t="s">
        <v>182</v>
      </c>
      <c r="E7784" s="9">
        <v>34089</v>
      </c>
      <c r="F7784" s="6" t="str">
        <f t="shared" si="365"/>
        <v>wl21 Comdty</v>
      </c>
      <c r="G7784" s="6" t="str" cm="1">
        <f t="array" ref="G7784">_xll.BQL.DATE(_xll.BADDPERIODS(DATE(YEAR(E7784),MONTH(E7784),DAY(15)),"NUMBEROFPERIODS",B7784,"PER=M","CDR=BZ","BusDayAdj=-1"))</f>
        <v>#N/A Connection</v>
      </c>
      <c r="H7784" s="6" t="str">
        <f>IFERROR(_xll.BCOUNTPERIODS($E$2,G7784,"CDR=BZ")*1,"")</f>
        <v/>
      </c>
      <c r="I7784" s="6" t="str" cm="1">
        <f t="array" ref="I7784">_xll.BQL.DATE(_xll.BADDPERIODS(EOMONTH(E7784,0),"NUMBEROFPERIODS",B7784,"PER=M","CDR=BZ","BusDayAdj=2"))</f>
        <v>#N/A Connection</v>
      </c>
      <c r="J7784" s="6" t="str">
        <f>IFERROR(_xll.BCOUNTPERIODS(E7784,I7784,"CDR=BZ")*1,"")</f>
        <v/>
      </c>
      <c r="K7784" s="7" t="e">
        <f t="shared" si="363"/>
        <v>#VALUE!</v>
      </c>
      <c r="L7784" s="8" cm="1">
        <f t="array" ref="L7784">_xll.BDH($F7784,L$1,$E7784,$E7784,"per=m","days=all","fill=0","dts=h","QtTyp=P")</f>
        <v>0</v>
      </c>
      <c r="M7784" s="6" cm="1">
        <f t="array" ref="M7784">_xll.BDH($F7784,M$1,$E7784,$E7784,"per=m","days=all","fill=0","dts=h","QtTyp=P")</f>
        <v>0</v>
      </c>
    </row>
    <row r="7785" spans="1:13" x14ac:dyDescent="0.25">
      <c r="A7785" s="6" t="str">
        <f t="shared" si="364"/>
        <v>wl21 Comdty19930531</v>
      </c>
      <c r="B7785" s="3">
        <v>21</v>
      </c>
      <c r="C7785" s="3">
        <v>441</v>
      </c>
      <c r="D7785" s="3" t="s">
        <v>182</v>
      </c>
      <c r="E7785" s="9">
        <v>34120</v>
      </c>
      <c r="F7785" s="6" t="str">
        <f t="shared" si="365"/>
        <v>wl21 Comdty</v>
      </c>
      <c r="G7785" s="6" t="str" cm="1">
        <f t="array" ref="G7785">_xll.BQL.DATE(_xll.BADDPERIODS(DATE(YEAR(E7785),MONTH(E7785),DAY(15)),"NUMBEROFPERIODS",B7785,"PER=M","CDR=BZ","BusDayAdj=-1"))</f>
        <v>#N/A Connection</v>
      </c>
      <c r="H7785" s="6" t="str">
        <f>IFERROR(_xll.BCOUNTPERIODS($E$2,G7785,"CDR=BZ")*1,"")</f>
        <v/>
      </c>
      <c r="I7785" s="6" t="str" cm="1">
        <f t="array" ref="I7785">_xll.BQL.DATE(_xll.BADDPERIODS(EOMONTH(E7785,0),"NUMBEROFPERIODS",B7785,"PER=M","CDR=BZ","BusDayAdj=2"))</f>
        <v>#N/A Connection</v>
      </c>
      <c r="J7785" s="6" t="str">
        <f>IFERROR(_xll.BCOUNTPERIODS(E7785,I7785,"CDR=BZ")*1,"")</f>
        <v/>
      </c>
      <c r="K7785" s="7" t="e">
        <f t="shared" si="363"/>
        <v>#VALUE!</v>
      </c>
      <c r="L7785" s="8" cm="1">
        <f t="array" ref="L7785">_xll.BDH($F7785,L$1,$E7785,$E7785,"per=m","days=all","fill=0","dts=h","QtTyp=P")</f>
        <v>0</v>
      </c>
      <c r="M7785" s="6" cm="1">
        <f t="array" ref="M7785">_xll.BDH($F7785,M$1,$E7785,$E7785,"per=m","days=all","fill=0","dts=h","QtTyp=P")</f>
        <v>0</v>
      </c>
    </row>
    <row r="7786" spans="1:13" x14ac:dyDescent="0.25">
      <c r="A7786" s="6" t="str">
        <f t="shared" si="364"/>
        <v>wl21 Comdty19930630</v>
      </c>
      <c r="B7786" s="3">
        <v>21</v>
      </c>
      <c r="C7786" s="3">
        <v>441</v>
      </c>
      <c r="D7786" s="3" t="s">
        <v>182</v>
      </c>
      <c r="E7786" s="9">
        <v>34150</v>
      </c>
      <c r="F7786" s="6" t="str">
        <f t="shared" si="365"/>
        <v>wl21 Comdty</v>
      </c>
      <c r="G7786" s="6" t="str" cm="1">
        <f t="array" ref="G7786">_xll.BQL.DATE(_xll.BADDPERIODS(DATE(YEAR(E7786),MONTH(E7786),DAY(15)),"NUMBEROFPERIODS",B7786,"PER=M","CDR=BZ","BusDayAdj=-1"))</f>
        <v>#N/A Connection</v>
      </c>
      <c r="H7786" s="6" t="str">
        <f>IFERROR(_xll.BCOUNTPERIODS($E$2,G7786,"CDR=BZ")*1,"")</f>
        <v/>
      </c>
      <c r="I7786" s="6" t="str" cm="1">
        <f t="array" ref="I7786">_xll.BQL.DATE(_xll.BADDPERIODS(EOMONTH(E7786,0),"NUMBEROFPERIODS",B7786,"PER=M","CDR=BZ","BusDayAdj=2"))</f>
        <v>#N/A Connection</v>
      </c>
      <c r="J7786" s="6" t="str">
        <f>IFERROR(_xll.BCOUNTPERIODS(E7786,I7786,"CDR=BZ")*1,"")</f>
        <v/>
      </c>
      <c r="K7786" s="7" t="e">
        <f t="shared" si="363"/>
        <v>#VALUE!</v>
      </c>
      <c r="L7786" s="8" cm="1">
        <f t="array" ref="L7786">_xll.BDH($F7786,L$1,$E7786,$E7786,"per=m","days=all","fill=0","dts=h","QtTyp=P")</f>
        <v>0</v>
      </c>
      <c r="M7786" s="6" cm="1">
        <f t="array" ref="M7786">_xll.BDH($F7786,M$1,$E7786,$E7786,"per=m","days=all","fill=0","dts=h","QtTyp=P")</f>
        <v>0</v>
      </c>
    </row>
    <row r="7787" spans="1:13" x14ac:dyDescent="0.25">
      <c r="A7787" s="6" t="str">
        <f t="shared" si="364"/>
        <v>wl21 Comdty19930730</v>
      </c>
      <c r="B7787" s="3">
        <v>21</v>
      </c>
      <c r="C7787" s="3">
        <v>441</v>
      </c>
      <c r="D7787" s="3" t="s">
        <v>182</v>
      </c>
      <c r="E7787" s="9">
        <v>34180</v>
      </c>
      <c r="F7787" s="6" t="str">
        <f t="shared" si="365"/>
        <v>wl21 Comdty</v>
      </c>
      <c r="G7787" s="6" t="str" cm="1">
        <f t="array" ref="G7787">_xll.BQL.DATE(_xll.BADDPERIODS(DATE(YEAR(E7787),MONTH(E7787),DAY(15)),"NUMBEROFPERIODS",B7787,"PER=M","CDR=BZ","BusDayAdj=-1"))</f>
        <v>#N/A Connection</v>
      </c>
      <c r="H7787" s="6" t="str">
        <f>IFERROR(_xll.BCOUNTPERIODS($E$2,G7787,"CDR=BZ")*1,"")</f>
        <v/>
      </c>
      <c r="I7787" s="6" t="str" cm="1">
        <f t="array" ref="I7787">_xll.BQL.DATE(_xll.BADDPERIODS(EOMONTH(E7787,0),"NUMBEROFPERIODS",B7787,"PER=M","CDR=BZ","BusDayAdj=2"))</f>
        <v>#N/A Connection</v>
      </c>
      <c r="J7787" s="6" t="str">
        <f>IFERROR(_xll.BCOUNTPERIODS(E7787,I7787,"CDR=BZ")*1,"")</f>
        <v/>
      </c>
      <c r="K7787" s="7" t="e">
        <f t="shared" si="363"/>
        <v>#VALUE!</v>
      </c>
      <c r="L7787" s="8" cm="1">
        <f t="array" ref="L7787">_xll.BDH($F7787,L$1,$E7787,$E7787,"per=m","days=all","fill=0","dts=h","QtTyp=P")</f>
        <v>0</v>
      </c>
      <c r="M7787" s="6" cm="1">
        <f t="array" ref="M7787">_xll.BDH($F7787,M$1,$E7787,$E7787,"per=m","days=all","fill=0","dts=h","QtTyp=P")</f>
        <v>0</v>
      </c>
    </row>
    <row r="7788" spans="1:13" x14ac:dyDescent="0.25">
      <c r="A7788" s="6" t="str">
        <f t="shared" si="364"/>
        <v>wl21 Comdty19930831</v>
      </c>
      <c r="B7788" s="3">
        <v>21</v>
      </c>
      <c r="C7788" s="3">
        <v>441</v>
      </c>
      <c r="D7788" s="3" t="s">
        <v>182</v>
      </c>
      <c r="E7788" s="9">
        <v>34212</v>
      </c>
      <c r="F7788" s="6" t="str">
        <f t="shared" si="365"/>
        <v>wl21 Comdty</v>
      </c>
      <c r="G7788" s="6" t="str" cm="1">
        <f t="array" ref="G7788">_xll.BQL.DATE(_xll.BADDPERIODS(DATE(YEAR(E7788),MONTH(E7788),DAY(15)),"NUMBEROFPERIODS",B7788,"PER=M","CDR=BZ","BusDayAdj=-1"))</f>
        <v>#N/A Connection</v>
      </c>
      <c r="H7788" s="6" t="str">
        <f>IFERROR(_xll.BCOUNTPERIODS($E$2,G7788,"CDR=BZ")*1,"")</f>
        <v/>
      </c>
      <c r="I7788" s="6" t="str" cm="1">
        <f t="array" ref="I7788">_xll.BQL.DATE(_xll.BADDPERIODS(EOMONTH(E7788,0),"NUMBEROFPERIODS",B7788,"PER=M","CDR=BZ","BusDayAdj=2"))</f>
        <v>#N/A Connection</v>
      </c>
      <c r="J7788" s="6" t="str">
        <f>IFERROR(_xll.BCOUNTPERIODS(E7788,I7788,"CDR=BZ")*1,"")</f>
        <v/>
      </c>
      <c r="K7788" s="7" t="e">
        <f t="shared" si="363"/>
        <v>#VALUE!</v>
      </c>
      <c r="L7788" s="8" cm="1">
        <f t="array" ref="L7788">_xll.BDH($F7788,L$1,$E7788,$E7788,"per=m","days=all","fill=0","dts=h","QtTyp=P")</f>
        <v>0</v>
      </c>
      <c r="M7788" s="6" cm="1">
        <f t="array" ref="M7788">_xll.BDH($F7788,M$1,$E7788,$E7788,"per=m","days=all","fill=0","dts=h","QtTyp=P")</f>
        <v>0</v>
      </c>
    </row>
    <row r="7789" spans="1:13" x14ac:dyDescent="0.25">
      <c r="A7789" s="6" t="str">
        <f t="shared" si="364"/>
        <v>wl21 Comdty19930930</v>
      </c>
      <c r="B7789" s="3">
        <v>21</v>
      </c>
      <c r="C7789" s="3">
        <v>441</v>
      </c>
      <c r="D7789" s="3" t="s">
        <v>182</v>
      </c>
      <c r="E7789" s="9">
        <v>34242</v>
      </c>
      <c r="F7789" s="6" t="str">
        <f t="shared" si="365"/>
        <v>wl21 Comdty</v>
      </c>
      <c r="G7789" s="6" t="str" cm="1">
        <f t="array" ref="G7789">_xll.BQL.DATE(_xll.BADDPERIODS(DATE(YEAR(E7789),MONTH(E7789),DAY(15)),"NUMBEROFPERIODS",B7789,"PER=M","CDR=BZ","BusDayAdj=-1"))</f>
        <v>#N/A Connection</v>
      </c>
      <c r="H7789" s="6" t="str">
        <f>IFERROR(_xll.BCOUNTPERIODS($E$2,G7789,"CDR=BZ")*1,"")</f>
        <v/>
      </c>
      <c r="I7789" s="6" t="str" cm="1">
        <f t="array" ref="I7789">_xll.BQL.DATE(_xll.BADDPERIODS(EOMONTH(E7789,0),"NUMBEROFPERIODS",B7789,"PER=M","CDR=BZ","BusDayAdj=2"))</f>
        <v>#N/A Connection</v>
      </c>
      <c r="J7789" s="6" t="str">
        <f>IFERROR(_xll.BCOUNTPERIODS(E7789,I7789,"CDR=BZ")*1,"")</f>
        <v/>
      </c>
      <c r="K7789" s="7" t="e">
        <f t="shared" si="363"/>
        <v>#VALUE!</v>
      </c>
      <c r="L7789" s="8" cm="1">
        <f t="array" ref="L7789">_xll.BDH($F7789,L$1,$E7789,$E7789,"per=m","days=all","fill=0","dts=h","QtTyp=P")</f>
        <v>0</v>
      </c>
      <c r="M7789" s="6" cm="1">
        <f t="array" ref="M7789">_xll.BDH($F7789,M$1,$E7789,$E7789,"per=m","days=all","fill=0","dts=h","QtTyp=P")</f>
        <v>0</v>
      </c>
    </row>
    <row r="7790" spans="1:13" x14ac:dyDescent="0.25">
      <c r="A7790" s="6" t="str">
        <f t="shared" si="364"/>
        <v>wl21 Comdty19931029</v>
      </c>
      <c r="B7790" s="3">
        <v>21</v>
      </c>
      <c r="C7790" s="3">
        <v>441</v>
      </c>
      <c r="D7790" s="3" t="s">
        <v>182</v>
      </c>
      <c r="E7790" s="9">
        <v>34271</v>
      </c>
      <c r="F7790" s="6" t="str">
        <f t="shared" si="365"/>
        <v>wl21 Comdty</v>
      </c>
      <c r="G7790" s="6" t="str" cm="1">
        <f t="array" ref="G7790">_xll.BQL.DATE(_xll.BADDPERIODS(DATE(YEAR(E7790),MONTH(E7790),DAY(15)),"NUMBEROFPERIODS",B7790,"PER=M","CDR=BZ","BusDayAdj=-1"))</f>
        <v>#N/A Connection</v>
      </c>
      <c r="H7790" s="6" t="str">
        <f>IFERROR(_xll.BCOUNTPERIODS($E$2,G7790,"CDR=BZ")*1,"")</f>
        <v/>
      </c>
      <c r="I7790" s="6" t="str" cm="1">
        <f t="array" ref="I7790">_xll.BQL.DATE(_xll.BADDPERIODS(EOMONTH(E7790,0),"NUMBEROFPERIODS",B7790,"PER=M","CDR=BZ","BusDayAdj=2"))</f>
        <v>#N/A Connection</v>
      </c>
      <c r="J7790" s="6" t="str">
        <f>IFERROR(_xll.BCOUNTPERIODS(E7790,I7790,"CDR=BZ")*1,"")</f>
        <v/>
      </c>
      <c r="K7790" s="7" t="e">
        <f t="shared" si="363"/>
        <v>#VALUE!</v>
      </c>
      <c r="L7790" s="8" cm="1">
        <f t="array" ref="L7790">_xll.BDH($F7790,L$1,$E7790,$E7790,"per=m","days=all","fill=0","dts=h","QtTyp=P")</f>
        <v>0</v>
      </c>
      <c r="M7790" s="6" cm="1">
        <f t="array" ref="M7790">_xll.BDH($F7790,M$1,$E7790,$E7790,"per=m","days=all","fill=0","dts=h","QtTyp=P")</f>
        <v>0</v>
      </c>
    </row>
    <row r="7791" spans="1:13" x14ac:dyDescent="0.25">
      <c r="A7791" s="6" t="str">
        <f t="shared" si="364"/>
        <v>wl21 Comdty19931130</v>
      </c>
      <c r="B7791" s="3">
        <v>21</v>
      </c>
      <c r="C7791" s="3">
        <v>441</v>
      </c>
      <c r="D7791" s="3" t="s">
        <v>182</v>
      </c>
      <c r="E7791" s="9">
        <v>34303</v>
      </c>
      <c r="F7791" s="6" t="str">
        <f t="shared" si="365"/>
        <v>wl21 Comdty</v>
      </c>
      <c r="G7791" s="6" t="str" cm="1">
        <f t="array" ref="G7791">_xll.BQL.DATE(_xll.BADDPERIODS(DATE(YEAR(E7791),MONTH(E7791),DAY(15)),"NUMBEROFPERIODS",B7791,"PER=M","CDR=BZ","BusDayAdj=-1"))</f>
        <v>#N/A Connection</v>
      </c>
      <c r="H7791" s="6" t="str">
        <f>IFERROR(_xll.BCOUNTPERIODS($E$2,G7791,"CDR=BZ")*1,"")</f>
        <v/>
      </c>
      <c r="I7791" s="6" t="str" cm="1">
        <f t="array" ref="I7791">_xll.BQL.DATE(_xll.BADDPERIODS(EOMONTH(E7791,0),"NUMBEROFPERIODS",B7791,"PER=M","CDR=BZ","BusDayAdj=2"))</f>
        <v>#N/A Connection</v>
      </c>
      <c r="J7791" s="6" t="str">
        <f>IFERROR(_xll.BCOUNTPERIODS(E7791,I7791,"CDR=BZ")*1,"")</f>
        <v/>
      </c>
      <c r="K7791" s="7" t="e">
        <f t="shared" si="363"/>
        <v>#VALUE!</v>
      </c>
      <c r="L7791" s="8" cm="1">
        <f t="array" ref="L7791">_xll.BDH($F7791,L$1,$E7791,$E7791,"per=m","days=all","fill=0","dts=h","QtTyp=P")</f>
        <v>0</v>
      </c>
      <c r="M7791" s="6" cm="1">
        <f t="array" ref="M7791">_xll.BDH($F7791,M$1,$E7791,$E7791,"per=m","days=all","fill=0","dts=h","QtTyp=P")</f>
        <v>0</v>
      </c>
    </row>
    <row r="7792" spans="1:13" x14ac:dyDescent="0.25">
      <c r="A7792" s="6" t="str">
        <f t="shared" si="364"/>
        <v>wl21 Comdty19931231</v>
      </c>
      <c r="B7792" s="3">
        <v>21</v>
      </c>
      <c r="C7792" s="3">
        <v>441</v>
      </c>
      <c r="D7792" s="3" t="s">
        <v>182</v>
      </c>
      <c r="E7792" s="9">
        <v>34334</v>
      </c>
      <c r="F7792" s="6" t="str">
        <f t="shared" si="365"/>
        <v>wl21 Comdty</v>
      </c>
      <c r="G7792" s="6" t="str" cm="1">
        <f t="array" ref="G7792">_xll.BQL.DATE(_xll.BADDPERIODS(DATE(YEAR(E7792),MONTH(E7792),DAY(15)),"NUMBEROFPERIODS",B7792,"PER=M","CDR=BZ","BusDayAdj=-1"))</f>
        <v>#N/A Connection</v>
      </c>
      <c r="H7792" s="6" t="str">
        <f>IFERROR(_xll.BCOUNTPERIODS($E$2,G7792,"CDR=BZ")*1,"")</f>
        <v/>
      </c>
      <c r="I7792" s="6" t="str" cm="1">
        <f t="array" ref="I7792">_xll.BQL.DATE(_xll.BADDPERIODS(EOMONTH(E7792,0),"NUMBEROFPERIODS",B7792,"PER=M","CDR=BZ","BusDayAdj=2"))</f>
        <v>#N/A Connection</v>
      </c>
      <c r="J7792" s="6" t="str">
        <f>IFERROR(_xll.BCOUNTPERIODS(E7792,I7792,"CDR=BZ")*1,"")</f>
        <v/>
      </c>
      <c r="K7792" s="7" t="e">
        <f t="shared" si="363"/>
        <v>#VALUE!</v>
      </c>
      <c r="L7792" s="8" cm="1">
        <f t="array" ref="L7792">_xll.BDH($F7792,L$1,$E7792,$E7792,"per=m","days=all","fill=0","dts=h","QtTyp=P")</f>
        <v>0</v>
      </c>
      <c r="M7792" s="6" cm="1">
        <f t="array" ref="M7792">_xll.BDH($F7792,M$1,$E7792,$E7792,"per=m","days=all","fill=0","dts=h","QtTyp=P")</f>
        <v>0</v>
      </c>
    </row>
    <row r="7793" spans="1:13" x14ac:dyDescent="0.25">
      <c r="A7793" s="6" t="str">
        <f t="shared" si="364"/>
        <v>wl21 Comdty19940131</v>
      </c>
      <c r="B7793" s="3">
        <v>21</v>
      </c>
      <c r="C7793" s="3">
        <v>441</v>
      </c>
      <c r="D7793" s="3" t="s">
        <v>182</v>
      </c>
      <c r="E7793" s="9">
        <v>34365</v>
      </c>
      <c r="F7793" s="6" t="str">
        <f t="shared" si="365"/>
        <v>wl21 Comdty</v>
      </c>
      <c r="G7793" s="6" t="str" cm="1">
        <f t="array" ref="G7793">_xll.BQL.DATE(_xll.BADDPERIODS(DATE(YEAR(E7793),MONTH(E7793),DAY(15)),"NUMBEROFPERIODS",B7793,"PER=M","CDR=BZ","BusDayAdj=-1"))</f>
        <v>#N/A Connection</v>
      </c>
      <c r="H7793" s="6" t="str">
        <f>IFERROR(_xll.BCOUNTPERIODS($E$2,G7793,"CDR=BZ")*1,"")</f>
        <v/>
      </c>
      <c r="I7793" s="6" t="str" cm="1">
        <f t="array" ref="I7793">_xll.BQL.DATE(_xll.BADDPERIODS(EOMONTH(E7793,0),"NUMBEROFPERIODS",B7793,"PER=M","CDR=BZ","BusDayAdj=2"))</f>
        <v>#N/A Connection</v>
      </c>
      <c r="J7793" s="6" t="str">
        <f>IFERROR(_xll.BCOUNTPERIODS(E7793,I7793,"CDR=BZ")*1,"")</f>
        <v/>
      </c>
      <c r="K7793" s="7" t="e">
        <f t="shared" si="363"/>
        <v>#VALUE!</v>
      </c>
      <c r="L7793" s="8" cm="1">
        <f t="array" ref="L7793">_xll.BDH($F7793,L$1,$E7793,$E7793,"per=m","days=all","fill=0","dts=h","QtTyp=P")</f>
        <v>0</v>
      </c>
      <c r="M7793" s="6" cm="1">
        <f t="array" ref="M7793">_xll.BDH($F7793,M$1,$E7793,$E7793,"per=m","days=all","fill=0","dts=h","QtTyp=P")</f>
        <v>0</v>
      </c>
    </row>
    <row r="7794" spans="1:13" x14ac:dyDescent="0.25">
      <c r="A7794" s="6" t="str">
        <f t="shared" si="364"/>
        <v>wl21 Comdty19940228</v>
      </c>
      <c r="B7794" s="3">
        <v>21</v>
      </c>
      <c r="C7794" s="3">
        <v>441</v>
      </c>
      <c r="D7794" s="3" t="s">
        <v>182</v>
      </c>
      <c r="E7794" s="9">
        <v>34393</v>
      </c>
      <c r="F7794" s="6" t="str">
        <f t="shared" si="365"/>
        <v>wl21 Comdty</v>
      </c>
      <c r="G7794" s="6" t="str" cm="1">
        <f t="array" ref="G7794">_xll.BQL.DATE(_xll.BADDPERIODS(DATE(YEAR(E7794),MONTH(E7794),DAY(15)),"NUMBEROFPERIODS",B7794,"PER=M","CDR=BZ","BusDayAdj=-1"))</f>
        <v>#N/A Connection</v>
      </c>
      <c r="H7794" s="6" t="str">
        <f>IFERROR(_xll.BCOUNTPERIODS($E$2,G7794,"CDR=BZ")*1,"")</f>
        <v/>
      </c>
      <c r="I7794" s="6" t="str" cm="1">
        <f t="array" ref="I7794">_xll.BQL.DATE(_xll.BADDPERIODS(EOMONTH(E7794,0),"NUMBEROFPERIODS",B7794,"PER=M","CDR=BZ","BusDayAdj=2"))</f>
        <v>#N/A Connection</v>
      </c>
      <c r="J7794" s="6" t="str">
        <f>IFERROR(_xll.BCOUNTPERIODS(E7794,I7794,"CDR=BZ")*1,"")</f>
        <v/>
      </c>
      <c r="K7794" s="7" t="e">
        <f t="shared" si="363"/>
        <v>#VALUE!</v>
      </c>
      <c r="L7794" s="8" cm="1">
        <f t="array" ref="L7794">_xll.BDH($F7794,L$1,$E7794,$E7794,"per=m","days=all","fill=0","dts=h","QtTyp=P")</f>
        <v>0</v>
      </c>
      <c r="M7794" s="6" cm="1">
        <f t="array" ref="M7794">_xll.BDH($F7794,M$1,$E7794,$E7794,"per=m","days=all","fill=0","dts=h","QtTyp=P")</f>
        <v>0</v>
      </c>
    </row>
    <row r="7795" spans="1:13" x14ac:dyDescent="0.25">
      <c r="A7795" s="6" t="str">
        <f t="shared" si="364"/>
        <v>wl21 Comdty19940331</v>
      </c>
      <c r="B7795" s="3">
        <v>21</v>
      </c>
      <c r="C7795" s="3">
        <v>441</v>
      </c>
      <c r="D7795" s="3" t="s">
        <v>182</v>
      </c>
      <c r="E7795" s="9">
        <v>34424</v>
      </c>
      <c r="F7795" s="6" t="str">
        <f t="shared" si="365"/>
        <v>wl21 Comdty</v>
      </c>
      <c r="G7795" s="6" t="str" cm="1">
        <f t="array" ref="G7795">_xll.BQL.DATE(_xll.BADDPERIODS(DATE(YEAR(E7795),MONTH(E7795),DAY(15)),"NUMBEROFPERIODS",B7795,"PER=M","CDR=BZ","BusDayAdj=-1"))</f>
        <v>#N/A Connection</v>
      </c>
      <c r="H7795" s="6" t="str">
        <f>IFERROR(_xll.BCOUNTPERIODS($E$2,G7795,"CDR=BZ")*1,"")</f>
        <v/>
      </c>
      <c r="I7795" s="6" t="str" cm="1">
        <f t="array" ref="I7795">_xll.BQL.DATE(_xll.BADDPERIODS(EOMONTH(E7795,0),"NUMBEROFPERIODS",B7795,"PER=M","CDR=BZ","BusDayAdj=2"))</f>
        <v>#N/A Connection</v>
      </c>
      <c r="J7795" s="6" t="str">
        <f>IFERROR(_xll.BCOUNTPERIODS(E7795,I7795,"CDR=BZ")*1,"")</f>
        <v/>
      </c>
      <c r="K7795" s="7" t="e">
        <f t="shared" si="363"/>
        <v>#VALUE!</v>
      </c>
      <c r="L7795" s="8" cm="1">
        <f t="array" ref="L7795">_xll.BDH($F7795,L$1,$E7795,$E7795,"per=m","days=all","fill=0","dts=h","QtTyp=P")</f>
        <v>0</v>
      </c>
      <c r="M7795" s="6" cm="1">
        <f t="array" ref="M7795">_xll.BDH($F7795,M$1,$E7795,$E7795,"per=m","days=all","fill=0","dts=h","QtTyp=P")</f>
        <v>0</v>
      </c>
    </row>
    <row r="7796" spans="1:13" x14ac:dyDescent="0.25">
      <c r="A7796" s="6" t="str">
        <f t="shared" si="364"/>
        <v>wl21 Comdty19940429</v>
      </c>
      <c r="B7796" s="3">
        <v>21</v>
      </c>
      <c r="C7796" s="3">
        <v>441</v>
      </c>
      <c r="D7796" s="3" t="s">
        <v>182</v>
      </c>
      <c r="E7796" s="9">
        <v>34453</v>
      </c>
      <c r="F7796" s="6" t="str">
        <f t="shared" si="365"/>
        <v>wl21 Comdty</v>
      </c>
      <c r="G7796" s="6" t="str" cm="1">
        <f t="array" ref="G7796">_xll.BQL.DATE(_xll.BADDPERIODS(DATE(YEAR(E7796),MONTH(E7796),DAY(15)),"NUMBEROFPERIODS",B7796,"PER=M","CDR=BZ","BusDayAdj=-1"))</f>
        <v>#N/A Connection</v>
      </c>
      <c r="H7796" s="6" t="str">
        <f>IFERROR(_xll.BCOUNTPERIODS($E$2,G7796,"CDR=BZ")*1,"")</f>
        <v/>
      </c>
      <c r="I7796" s="6" t="str" cm="1">
        <f t="array" ref="I7796">_xll.BQL.DATE(_xll.BADDPERIODS(EOMONTH(E7796,0),"NUMBEROFPERIODS",B7796,"PER=M","CDR=BZ","BusDayAdj=2"))</f>
        <v>#N/A Connection</v>
      </c>
      <c r="J7796" s="6" t="str">
        <f>IFERROR(_xll.BCOUNTPERIODS(E7796,I7796,"CDR=BZ")*1,"")</f>
        <v/>
      </c>
      <c r="K7796" s="7" t="e">
        <f t="shared" si="363"/>
        <v>#VALUE!</v>
      </c>
      <c r="L7796" s="8" cm="1">
        <f t="array" ref="L7796">_xll.BDH($F7796,L$1,$E7796,$E7796,"per=m","days=all","fill=0","dts=h","QtTyp=P")</f>
        <v>0</v>
      </c>
      <c r="M7796" s="6" cm="1">
        <f t="array" ref="M7796">_xll.BDH($F7796,M$1,$E7796,$E7796,"per=m","days=all","fill=0","dts=h","QtTyp=P")</f>
        <v>0</v>
      </c>
    </row>
    <row r="7797" spans="1:13" x14ac:dyDescent="0.25">
      <c r="A7797" s="6" t="str">
        <f t="shared" si="364"/>
        <v>wl21 Comdty19940531</v>
      </c>
      <c r="B7797" s="3">
        <v>21</v>
      </c>
      <c r="C7797" s="3">
        <v>441</v>
      </c>
      <c r="D7797" s="3" t="s">
        <v>182</v>
      </c>
      <c r="E7797" s="9">
        <v>34485</v>
      </c>
      <c r="F7797" s="6" t="str">
        <f t="shared" si="365"/>
        <v>wl21 Comdty</v>
      </c>
      <c r="G7797" s="6" t="str" cm="1">
        <f t="array" ref="G7797">_xll.BQL.DATE(_xll.BADDPERIODS(DATE(YEAR(E7797),MONTH(E7797),DAY(15)),"NUMBEROFPERIODS",B7797,"PER=M","CDR=BZ","BusDayAdj=-1"))</f>
        <v>#N/A Connection</v>
      </c>
      <c r="H7797" s="6" t="str">
        <f>IFERROR(_xll.BCOUNTPERIODS($E$2,G7797,"CDR=BZ")*1,"")</f>
        <v/>
      </c>
      <c r="I7797" s="6" t="str" cm="1">
        <f t="array" ref="I7797">_xll.BQL.DATE(_xll.BADDPERIODS(EOMONTH(E7797,0),"NUMBEROFPERIODS",B7797,"PER=M","CDR=BZ","BusDayAdj=2"))</f>
        <v>#N/A Connection</v>
      </c>
      <c r="J7797" s="6" t="str">
        <f>IFERROR(_xll.BCOUNTPERIODS(E7797,I7797,"CDR=BZ")*1,"")</f>
        <v/>
      </c>
      <c r="K7797" s="7" t="e">
        <f t="shared" si="363"/>
        <v>#VALUE!</v>
      </c>
      <c r="L7797" s="8" cm="1">
        <f t="array" ref="L7797">_xll.BDH($F7797,L$1,$E7797,$E7797,"per=m","days=all","fill=0","dts=h","QtTyp=P")</f>
        <v>0</v>
      </c>
      <c r="M7797" s="6" cm="1">
        <f t="array" ref="M7797">_xll.BDH($F7797,M$1,$E7797,$E7797,"per=m","days=all","fill=0","dts=h","QtTyp=P")</f>
        <v>0</v>
      </c>
    </row>
    <row r="7798" spans="1:13" x14ac:dyDescent="0.25">
      <c r="A7798" s="6" t="str">
        <f t="shared" si="364"/>
        <v>wl21 Comdty19940630</v>
      </c>
      <c r="B7798" s="3">
        <v>21</v>
      </c>
      <c r="C7798" s="3">
        <v>441</v>
      </c>
      <c r="D7798" s="3" t="s">
        <v>182</v>
      </c>
      <c r="E7798" s="9">
        <v>34515</v>
      </c>
      <c r="F7798" s="6" t="str">
        <f t="shared" si="365"/>
        <v>wl21 Comdty</v>
      </c>
      <c r="G7798" s="6" t="str" cm="1">
        <f t="array" ref="G7798">_xll.BQL.DATE(_xll.BADDPERIODS(DATE(YEAR(E7798),MONTH(E7798),DAY(15)),"NUMBEROFPERIODS",B7798,"PER=M","CDR=BZ","BusDayAdj=-1"))</f>
        <v>#N/A Connection</v>
      </c>
      <c r="H7798" s="6" t="str">
        <f>IFERROR(_xll.BCOUNTPERIODS($E$2,G7798,"CDR=BZ")*1,"")</f>
        <v/>
      </c>
      <c r="I7798" s="6" t="str" cm="1">
        <f t="array" ref="I7798">_xll.BQL.DATE(_xll.BADDPERIODS(EOMONTH(E7798,0),"NUMBEROFPERIODS",B7798,"PER=M","CDR=BZ","BusDayAdj=2"))</f>
        <v>#N/A Connection</v>
      </c>
      <c r="J7798" s="6" t="str">
        <f>IFERROR(_xll.BCOUNTPERIODS(E7798,I7798,"CDR=BZ")*1,"")</f>
        <v/>
      </c>
      <c r="K7798" s="7" t="e">
        <f t="shared" si="363"/>
        <v>#VALUE!</v>
      </c>
      <c r="L7798" s="8" cm="1">
        <f t="array" ref="L7798">_xll.BDH($F7798,L$1,$E7798,$E7798,"per=m","days=all","fill=0","dts=h","QtTyp=P")</f>
        <v>0</v>
      </c>
      <c r="M7798" s="6" cm="1">
        <f t="array" ref="M7798">_xll.BDH($F7798,M$1,$E7798,$E7798,"per=m","days=all","fill=0","dts=h","QtTyp=P")</f>
        <v>0</v>
      </c>
    </row>
    <row r="7799" spans="1:13" x14ac:dyDescent="0.25">
      <c r="A7799" s="6" t="str">
        <f t="shared" si="364"/>
        <v>wl21 Comdty19940729</v>
      </c>
      <c r="B7799" s="3">
        <v>21</v>
      </c>
      <c r="C7799" s="3">
        <v>441</v>
      </c>
      <c r="D7799" s="3" t="s">
        <v>182</v>
      </c>
      <c r="E7799" s="9">
        <v>34544</v>
      </c>
      <c r="F7799" s="6" t="str">
        <f t="shared" si="365"/>
        <v>wl21 Comdty</v>
      </c>
      <c r="G7799" s="6" t="str" cm="1">
        <f t="array" ref="G7799">_xll.BQL.DATE(_xll.BADDPERIODS(DATE(YEAR(E7799),MONTH(E7799),DAY(15)),"NUMBEROFPERIODS",B7799,"PER=M","CDR=BZ","BusDayAdj=-1"))</f>
        <v>#N/A Connection</v>
      </c>
      <c r="H7799" s="6" t="str">
        <f>IFERROR(_xll.BCOUNTPERIODS($E$2,G7799,"CDR=BZ")*1,"")</f>
        <v/>
      </c>
      <c r="I7799" s="6" t="str" cm="1">
        <f t="array" ref="I7799">_xll.BQL.DATE(_xll.BADDPERIODS(EOMONTH(E7799,0),"NUMBEROFPERIODS",B7799,"PER=M","CDR=BZ","BusDayAdj=2"))</f>
        <v>#N/A Connection</v>
      </c>
      <c r="J7799" s="6" t="str">
        <f>IFERROR(_xll.BCOUNTPERIODS(E7799,I7799,"CDR=BZ")*1,"")</f>
        <v/>
      </c>
      <c r="K7799" s="7" t="e">
        <f t="shared" si="363"/>
        <v>#VALUE!</v>
      </c>
      <c r="L7799" s="8" cm="1">
        <f t="array" ref="L7799">_xll.BDH($F7799,L$1,$E7799,$E7799,"per=m","days=all","fill=0","dts=h","QtTyp=P")</f>
        <v>0</v>
      </c>
      <c r="M7799" s="6" cm="1">
        <f t="array" ref="M7799">_xll.BDH($F7799,M$1,$E7799,$E7799,"per=m","days=all","fill=0","dts=h","QtTyp=P")</f>
        <v>0</v>
      </c>
    </row>
    <row r="7800" spans="1:13" x14ac:dyDescent="0.25">
      <c r="A7800" s="6" t="str">
        <f t="shared" si="364"/>
        <v>wl21 Comdty19940831</v>
      </c>
      <c r="B7800" s="3">
        <v>21</v>
      </c>
      <c r="C7800" s="3">
        <v>441</v>
      </c>
      <c r="D7800" s="3" t="s">
        <v>182</v>
      </c>
      <c r="E7800" s="9">
        <v>34577</v>
      </c>
      <c r="F7800" s="6" t="str">
        <f t="shared" si="365"/>
        <v>wl21 Comdty</v>
      </c>
      <c r="G7800" s="6" t="str" cm="1">
        <f t="array" ref="G7800">_xll.BQL.DATE(_xll.BADDPERIODS(DATE(YEAR(E7800),MONTH(E7800),DAY(15)),"NUMBEROFPERIODS",B7800,"PER=M","CDR=BZ","BusDayAdj=-1"))</f>
        <v>#N/A Connection</v>
      </c>
      <c r="H7800" s="6" t="str">
        <f>IFERROR(_xll.BCOUNTPERIODS($E$2,G7800,"CDR=BZ")*1,"")</f>
        <v/>
      </c>
      <c r="I7800" s="6" t="str" cm="1">
        <f t="array" ref="I7800">_xll.BQL.DATE(_xll.BADDPERIODS(EOMONTH(E7800,0),"NUMBEROFPERIODS",B7800,"PER=M","CDR=BZ","BusDayAdj=2"))</f>
        <v>#N/A Connection</v>
      </c>
      <c r="J7800" s="6" t="str">
        <f>IFERROR(_xll.BCOUNTPERIODS(E7800,I7800,"CDR=BZ")*1,"")</f>
        <v/>
      </c>
      <c r="K7800" s="7" t="e">
        <f t="shared" si="363"/>
        <v>#VALUE!</v>
      </c>
      <c r="L7800" s="8" cm="1">
        <f t="array" ref="L7800">_xll.BDH($F7800,L$1,$E7800,$E7800,"per=m","days=all","fill=0","dts=h","QtTyp=P")</f>
        <v>0</v>
      </c>
      <c r="M7800" s="6" cm="1">
        <f t="array" ref="M7800">_xll.BDH($F7800,M$1,$E7800,$E7800,"per=m","days=all","fill=0","dts=h","QtTyp=P")</f>
        <v>0</v>
      </c>
    </row>
    <row r="7801" spans="1:13" x14ac:dyDescent="0.25">
      <c r="A7801" s="6" t="str">
        <f t="shared" si="364"/>
        <v>wl21 Comdty19940930</v>
      </c>
      <c r="B7801" s="3">
        <v>21</v>
      </c>
      <c r="C7801" s="3">
        <v>441</v>
      </c>
      <c r="D7801" s="3" t="s">
        <v>182</v>
      </c>
      <c r="E7801" s="9">
        <v>34607</v>
      </c>
      <c r="F7801" s="6" t="str">
        <f t="shared" si="365"/>
        <v>wl21 Comdty</v>
      </c>
      <c r="G7801" s="6" t="str" cm="1">
        <f t="array" ref="G7801">_xll.BQL.DATE(_xll.BADDPERIODS(DATE(YEAR(E7801),MONTH(E7801),DAY(15)),"NUMBEROFPERIODS",B7801,"PER=M","CDR=BZ","BusDayAdj=-1"))</f>
        <v>#N/A Connection</v>
      </c>
      <c r="H7801" s="6" t="str">
        <f>IFERROR(_xll.BCOUNTPERIODS($E$2,G7801,"CDR=BZ")*1,"")</f>
        <v/>
      </c>
      <c r="I7801" s="6" t="str" cm="1">
        <f t="array" ref="I7801">_xll.BQL.DATE(_xll.BADDPERIODS(EOMONTH(E7801,0),"NUMBEROFPERIODS",B7801,"PER=M","CDR=BZ","BusDayAdj=2"))</f>
        <v>#N/A Connection</v>
      </c>
      <c r="J7801" s="6" t="str">
        <f>IFERROR(_xll.BCOUNTPERIODS(E7801,I7801,"CDR=BZ")*1,"")</f>
        <v/>
      </c>
      <c r="K7801" s="7" t="e">
        <f t="shared" si="363"/>
        <v>#VALUE!</v>
      </c>
      <c r="L7801" s="8" cm="1">
        <f t="array" ref="L7801">_xll.BDH($F7801,L$1,$E7801,$E7801,"per=m","days=all","fill=0","dts=h","QtTyp=P")</f>
        <v>0</v>
      </c>
      <c r="M7801" s="6" cm="1">
        <f t="array" ref="M7801">_xll.BDH($F7801,M$1,$E7801,$E7801,"per=m","days=all","fill=0","dts=h","QtTyp=P")</f>
        <v>0</v>
      </c>
    </row>
    <row r="7802" spans="1:13" x14ac:dyDescent="0.25">
      <c r="A7802" s="6" t="str">
        <f t="shared" si="364"/>
        <v>wl21 Comdty19941031</v>
      </c>
      <c r="B7802" s="3">
        <v>21</v>
      </c>
      <c r="C7802" s="3">
        <v>441</v>
      </c>
      <c r="D7802" s="3" t="s">
        <v>182</v>
      </c>
      <c r="E7802" s="9">
        <v>34638</v>
      </c>
      <c r="F7802" s="6" t="str">
        <f t="shared" si="365"/>
        <v>wl21 Comdty</v>
      </c>
      <c r="G7802" s="6" t="str" cm="1">
        <f t="array" ref="G7802">_xll.BQL.DATE(_xll.BADDPERIODS(DATE(YEAR(E7802),MONTH(E7802),DAY(15)),"NUMBEROFPERIODS",B7802,"PER=M","CDR=BZ","BusDayAdj=-1"))</f>
        <v>#N/A Connection</v>
      </c>
      <c r="H7802" s="6" t="str">
        <f>IFERROR(_xll.BCOUNTPERIODS($E$2,G7802,"CDR=BZ")*1,"")</f>
        <v/>
      </c>
      <c r="I7802" s="6" t="str" cm="1">
        <f t="array" ref="I7802">_xll.BQL.DATE(_xll.BADDPERIODS(EOMONTH(E7802,0),"NUMBEROFPERIODS",B7802,"PER=M","CDR=BZ","BusDayAdj=2"))</f>
        <v>#N/A Connection</v>
      </c>
      <c r="J7802" s="6" t="str">
        <f>IFERROR(_xll.BCOUNTPERIODS(E7802,I7802,"CDR=BZ")*1,"")</f>
        <v/>
      </c>
      <c r="K7802" s="7" t="e">
        <f t="shared" si="363"/>
        <v>#VALUE!</v>
      </c>
      <c r="L7802" s="8" cm="1">
        <f t="array" ref="L7802">_xll.BDH($F7802,L$1,$E7802,$E7802,"per=m","days=all","fill=0","dts=h","QtTyp=P")</f>
        <v>0</v>
      </c>
      <c r="M7802" s="6" cm="1">
        <f t="array" ref="M7802">_xll.BDH($F7802,M$1,$E7802,$E7802,"per=m","days=all","fill=0","dts=h","QtTyp=P")</f>
        <v>0</v>
      </c>
    </row>
    <row r="7803" spans="1:13" x14ac:dyDescent="0.25">
      <c r="A7803" s="6" t="str">
        <f t="shared" si="364"/>
        <v>wl21 Comdty19941130</v>
      </c>
      <c r="B7803" s="3">
        <v>21</v>
      </c>
      <c r="C7803" s="3">
        <v>441</v>
      </c>
      <c r="D7803" s="3" t="s">
        <v>182</v>
      </c>
      <c r="E7803" s="9">
        <v>34668</v>
      </c>
      <c r="F7803" s="6" t="str">
        <f t="shared" si="365"/>
        <v>wl21 Comdty</v>
      </c>
      <c r="G7803" s="6" t="str" cm="1">
        <f t="array" ref="G7803">_xll.BQL.DATE(_xll.BADDPERIODS(DATE(YEAR(E7803),MONTH(E7803),DAY(15)),"NUMBEROFPERIODS",B7803,"PER=M","CDR=BZ","BusDayAdj=-1"))</f>
        <v>#N/A Connection</v>
      </c>
      <c r="H7803" s="6" t="str">
        <f>IFERROR(_xll.BCOUNTPERIODS($E$2,G7803,"CDR=BZ")*1,"")</f>
        <v/>
      </c>
      <c r="I7803" s="6" t="str" cm="1">
        <f t="array" ref="I7803">_xll.BQL.DATE(_xll.BADDPERIODS(EOMONTH(E7803,0),"NUMBEROFPERIODS",B7803,"PER=M","CDR=BZ","BusDayAdj=2"))</f>
        <v>#N/A Connection</v>
      </c>
      <c r="J7803" s="6" t="str">
        <f>IFERROR(_xll.BCOUNTPERIODS(E7803,I7803,"CDR=BZ")*1,"")</f>
        <v/>
      </c>
      <c r="K7803" s="7" t="e">
        <f t="shared" si="363"/>
        <v>#VALUE!</v>
      </c>
      <c r="L7803" s="8" cm="1">
        <f t="array" ref="L7803">_xll.BDH($F7803,L$1,$E7803,$E7803,"per=m","days=all","fill=0","dts=h","QtTyp=P")</f>
        <v>0</v>
      </c>
      <c r="M7803" s="6" cm="1">
        <f t="array" ref="M7803">_xll.BDH($F7803,M$1,$E7803,$E7803,"per=m","days=all","fill=0","dts=h","QtTyp=P")</f>
        <v>0</v>
      </c>
    </row>
    <row r="7804" spans="1:13" x14ac:dyDescent="0.25">
      <c r="A7804" s="6" t="str">
        <f t="shared" si="364"/>
        <v>wl21 Comdty19941230</v>
      </c>
      <c r="B7804" s="3">
        <v>21</v>
      </c>
      <c r="C7804" s="3">
        <v>441</v>
      </c>
      <c r="D7804" s="3" t="s">
        <v>182</v>
      </c>
      <c r="E7804" s="9">
        <v>34698</v>
      </c>
      <c r="F7804" s="6" t="str">
        <f t="shared" si="365"/>
        <v>wl21 Comdty</v>
      </c>
      <c r="G7804" s="6" t="str" cm="1">
        <f t="array" ref="G7804">_xll.BQL.DATE(_xll.BADDPERIODS(DATE(YEAR(E7804),MONTH(E7804),DAY(15)),"NUMBEROFPERIODS",B7804,"PER=M","CDR=BZ","BusDayAdj=-1"))</f>
        <v>#N/A Connection</v>
      </c>
      <c r="H7804" s="6" t="str">
        <f>IFERROR(_xll.BCOUNTPERIODS($E$2,G7804,"CDR=BZ")*1,"")</f>
        <v/>
      </c>
      <c r="I7804" s="6" t="str" cm="1">
        <f t="array" ref="I7804">_xll.BQL.DATE(_xll.BADDPERIODS(EOMONTH(E7804,0),"NUMBEROFPERIODS",B7804,"PER=M","CDR=BZ","BusDayAdj=2"))</f>
        <v>#N/A Connection</v>
      </c>
      <c r="J7804" s="6" t="str">
        <f>IFERROR(_xll.BCOUNTPERIODS(E7804,I7804,"CDR=BZ")*1,"")</f>
        <v/>
      </c>
      <c r="K7804" s="7" t="e">
        <f t="shared" si="363"/>
        <v>#VALUE!</v>
      </c>
      <c r="L7804" s="8" cm="1">
        <f t="array" ref="L7804">_xll.BDH($F7804,L$1,$E7804,$E7804,"per=m","days=all","fill=0","dts=h","QtTyp=P")</f>
        <v>0</v>
      </c>
      <c r="M7804" s="6" cm="1">
        <f t="array" ref="M7804">_xll.BDH($F7804,M$1,$E7804,$E7804,"per=m","days=all","fill=0","dts=h","QtTyp=P")</f>
        <v>0</v>
      </c>
    </row>
    <row r="7805" spans="1:13" x14ac:dyDescent="0.25">
      <c r="A7805" s="6" t="str">
        <f t="shared" si="364"/>
        <v>wl21 Comdty19950131</v>
      </c>
      <c r="B7805" s="3">
        <v>21</v>
      </c>
      <c r="C7805" s="3">
        <v>441</v>
      </c>
      <c r="D7805" s="3" t="s">
        <v>182</v>
      </c>
      <c r="E7805" s="9">
        <v>34730</v>
      </c>
      <c r="F7805" s="6" t="str">
        <f t="shared" si="365"/>
        <v>wl21 Comdty</v>
      </c>
      <c r="G7805" s="6" t="str" cm="1">
        <f t="array" ref="G7805">_xll.BQL.DATE(_xll.BADDPERIODS(DATE(YEAR(E7805),MONTH(E7805),DAY(15)),"NUMBEROFPERIODS",B7805,"PER=M","CDR=BZ","BusDayAdj=-1"))</f>
        <v>#N/A Connection</v>
      </c>
      <c r="H7805" s="6" t="str">
        <f>IFERROR(_xll.BCOUNTPERIODS($E$2,G7805,"CDR=BZ")*1,"")</f>
        <v/>
      </c>
      <c r="I7805" s="6" t="str" cm="1">
        <f t="array" ref="I7805">_xll.BQL.DATE(_xll.BADDPERIODS(EOMONTH(E7805,0),"NUMBEROFPERIODS",B7805,"PER=M","CDR=BZ","BusDayAdj=2"))</f>
        <v>#N/A Connection</v>
      </c>
      <c r="J7805" s="6" t="str">
        <f>IFERROR(_xll.BCOUNTPERIODS(E7805,I7805,"CDR=BZ")*1,"")</f>
        <v/>
      </c>
      <c r="K7805" s="7" t="e">
        <f t="shared" si="363"/>
        <v>#VALUE!</v>
      </c>
      <c r="L7805" s="8" cm="1">
        <f t="array" ref="L7805">_xll.BDH($F7805,L$1,$E7805,$E7805,"per=m","days=all","fill=0","dts=h","QtTyp=P")</f>
        <v>0</v>
      </c>
      <c r="M7805" s="6" cm="1">
        <f t="array" ref="M7805">_xll.BDH($F7805,M$1,$E7805,$E7805,"per=m","days=all","fill=0","dts=h","QtTyp=P")</f>
        <v>0</v>
      </c>
    </row>
    <row r="7806" spans="1:13" x14ac:dyDescent="0.25">
      <c r="A7806" s="6" t="str">
        <f t="shared" si="364"/>
        <v>wl21 Comdty19950228</v>
      </c>
      <c r="B7806" s="3">
        <v>21</v>
      </c>
      <c r="C7806" s="3">
        <v>441</v>
      </c>
      <c r="D7806" s="3" t="s">
        <v>182</v>
      </c>
      <c r="E7806" s="9">
        <v>34758</v>
      </c>
      <c r="F7806" s="6" t="str">
        <f t="shared" si="365"/>
        <v>wl21 Comdty</v>
      </c>
      <c r="G7806" s="6" t="str" cm="1">
        <f t="array" ref="G7806">_xll.BQL.DATE(_xll.BADDPERIODS(DATE(YEAR(E7806),MONTH(E7806),DAY(15)),"NUMBEROFPERIODS",B7806,"PER=M","CDR=BZ","BusDayAdj=-1"))</f>
        <v>#N/A Connection</v>
      </c>
      <c r="H7806" s="6" t="str">
        <f>IFERROR(_xll.BCOUNTPERIODS($E$2,G7806,"CDR=BZ")*1,"")</f>
        <v/>
      </c>
      <c r="I7806" s="6" t="str" cm="1">
        <f t="array" ref="I7806">_xll.BQL.DATE(_xll.BADDPERIODS(EOMONTH(E7806,0),"NUMBEROFPERIODS",B7806,"PER=M","CDR=BZ","BusDayAdj=2"))</f>
        <v>#N/A Connection</v>
      </c>
      <c r="J7806" s="6" t="str">
        <f>IFERROR(_xll.BCOUNTPERIODS(E7806,I7806,"CDR=BZ")*1,"")</f>
        <v/>
      </c>
      <c r="K7806" s="7" t="e">
        <f t="shared" si="363"/>
        <v>#VALUE!</v>
      </c>
      <c r="L7806" s="8" cm="1">
        <f t="array" ref="L7806">_xll.BDH($F7806,L$1,$E7806,$E7806,"per=m","days=all","fill=0","dts=h","QtTyp=P")</f>
        <v>0</v>
      </c>
      <c r="M7806" s="6" cm="1">
        <f t="array" ref="M7806">_xll.BDH($F7806,M$1,$E7806,$E7806,"per=m","days=all","fill=0","dts=h","QtTyp=P")</f>
        <v>0</v>
      </c>
    </row>
    <row r="7807" spans="1:13" x14ac:dyDescent="0.25">
      <c r="A7807" s="6" t="str">
        <f t="shared" si="364"/>
        <v>wl21 Comdty19950331</v>
      </c>
      <c r="B7807" s="3">
        <v>21</v>
      </c>
      <c r="C7807" s="3">
        <v>441</v>
      </c>
      <c r="D7807" s="3" t="s">
        <v>182</v>
      </c>
      <c r="E7807" s="9">
        <v>34789</v>
      </c>
      <c r="F7807" s="6" t="str">
        <f t="shared" si="365"/>
        <v>wl21 Comdty</v>
      </c>
      <c r="G7807" s="6" t="str" cm="1">
        <f t="array" ref="G7807">_xll.BQL.DATE(_xll.BADDPERIODS(DATE(YEAR(E7807),MONTH(E7807),DAY(15)),"NUMBEROFPERIODS",B7807,"PER=M","CDR=BZ","BusDayAdj=-1"))</f>
        <v>#N/A Connection</v>
      </c>
      <c r="H7807" s="6" t="str">
        <f>IFERROR(_xll.BCOUNTPERIODS($E$2,G7807,"CDR=BZ")*1,"")</f>
        <v/>
      </c>
      <c r="I7807" s="6" t="str" cm="1">
        <f t="array" ref="I7807">_xll.BQL.DATE(_xll.BADDPERIODS(EOMONTH(E7807,0),"NUMBEROFPERIODS",B7807,"PER=M","CDR=BZ","BusDayAdj=2"))</f>
        <v>#N/A Connection</v>
      </c>
      <c r="J7807" s="6" t="str">
        <f>IFERROR(_xll.BCOUNTPERIODS(E7807,I7807,"CDR=BZ")*1,"")</f>
        <v/>
      </c>
      <c r="K7807" s="7" t="e">
        <f t="shared" si="363"/>
        <v>#VALUE!</v>
      </c>
      <c r="L7807" s="8" cm="1">
        <f t="array" ref="L7807">_xll.BDH($F7807,L$1,$E7807,$E7807,"per=m","days=all","fill=0","dts=h","QtTyp=P")</f>
        <v>0</v>
      </c>
      <c r="M7807" s="6" cm="1">
        <f t="array" ref="M7807">_xll.BDH($F7807,M$1,$E7807,$E7807,"per=m","days=all","fill=0","dts=h","QtTyp=P")</f>
        <v>0</v>
      </c>
    </row>
    <row r="7808" spans="1:13" x14ac:dyDescent="0.25">
      <c r="A7808" s="6" t="str">
        <f t="shared" si="364"/>
        <v>wl21 Comdty19950428</v>
      </c>
      <c r="B7808" s="3">
        <v>21</v>
      </c>
      <c r="C7808" s="3">
        <v>441</v>
      </c>
      <c r="D7808" s="3" t="s">
        <v>182</v>
      </c>
      <c r="E7808" s="9">
        <v>34817</v>
      </c>
      <c r="F7808" s="6" t="str">
        <f t="shared" si="365"/>
        <v>wl21 Comdty</v>
      </c>
      <c r="G7808" s="6" t="str" cm="1">
        <f t="array" ref="G7808">_xll.BQL.DATE(_xll.BADDPERIODS(DATE(YEAR(E7808),MONTH(E7808),DAY(15)),"NUMBEROFPERIODS",B7808,"PER=M","CDR=BZ","BusDayAdj=-1"))</f>
        <v>#N/A Connection</v>
      </c>
      <c r="H7808" s="6" t="str">
        <f>IFERROR(_xll.BCOUNTPERIODS($E$2,G7808,"CDR=BZ")*1,"")</f>
        <v/>
      </c>
      <c r="I7808" s="6" t="str" cm="1">
        <f t="array" ref="I7808">_xll.BQL.DATE(_xll.BADDPERIODS(EOMONTH(E7808,0),"NUMBEROFPERIODS",B7808,"PER=M","CDR=BZ","BusDayAdj=2"))</f>
        <v>#N/A Connection</v>
      </c>
      <c r="J7808" s="6" t="str">
        <f>IFERROR(_xll.BCOUNTPERIODS(E7808,I7808,"CDR=BZ")*1,"")</f>
        <v/>
      </c>
      <c r="K7808" s="7" t="e">
        <f t="shared" si="363"/>
        <v>#VALUE!</v>
      </c>
      <c r="L7808" s="8" cm="1">
        <f t="array" ref="L7808">_xll.BDH($F7808,L$1,$E7808,$E7808,"per=m","days=all","fill=0","dts=h","QtTyp=P")</f>
        <v>0</v>
      </c>
      <c r="M7808" s="6" cm="1">
        <f t="array" ref="M7808">_xll.BDH($F7808,M$1,$E7808,$E7808,"per=m","days=all","fill=0","dts=h","QtTyp=P")</f>
        <v>0</v>
      </c>
    </row>
    <row r="7809" spans="1:13" x14ac:dyDescent="0.25">
      <c r="A7809" s="6" t="str">
        <f t="shared" si="364"/>
        <v>wl21 Comdty19950531</v>
      </c>
      <c r="B7809" s="3">
        <v>21</v>
      </c>
      <c r="C7809" s="3">
        <v>441</v>
      </c>
      <c r="D7809" s="3" t="s">
        <v>182</v>
      </c>
      <c r="E7809" s="9">
        <v>34850</v>
      </c>
      <c r="F7809" s="6" t="str">
        <f t="shared" si="365"/>
        <v>wl21 Comdty</v>
      </c>
      <c r="G7809" s="6" t="str" cm="1">
        <f t="array" ref="G7809">_xll.BQL.DATE(_xll.BADDPERIODS(DATE(YEAR(E7809),MONTH(E7809),DAY(15)),"NUMBEROFPERIODS",B7809,"PER=M","CDR=BZ","BusDayAdj=-1"))</f>
        <v>#N/A Connection</v>
      </c>
      <c r="H7809" s="6" t="str">
        <f>IFERROR(_xll.BCOUNTPERIODS($E$2,G7809,"CDR=BZ")*1,"")</f>
        <v/>
      </c>
      <c r="I7809" s="6" t="str" cm="1">
        <f t="array" ref="I7809">_xll.BQL.DATE(_xll.BADDPERIODS(EOMONTH(E7809,0),"NUMBEROFPERIODS",B7809,"PER=M","CDR=BZ","BusDayAdj=2"))</f>
        <v>#N/A Connection</v>
      </c>
      <c r="J7809" s="6" t="str">
        <f>IFERROR(_xll.BCOUNTPERIODS(E7809,I7809,"CDR=BZ")*1,"")</f>
        <v/>
      </c>
      <c r="K7809" s="7" t="e">
        <f t="shared" si="363"/>
        <v>#VALUE!</v>
      </c>
      <c r="L7809" s="8" cm="1">
        <f t="array" ref="L7809">_xll.BDH($F7809,L$1,$E7809,$E7809,"per=m","days=all","fill=0","dts=h","QtTyp=P")</f>
        <v>0</v>
      </c>
      <c r="M7809" s="6" cm="1">
        <f t="array" ref="M7809">_xll.BDH($F7809,M$1,$E7809,$E7809,"per=m","days=all","fill=0","dts=h","QtTyp=P")</f>
        <v>0</v>
      </c>
    </row>
    <row r="7810" spans="1:13" x14ac:dyDescent="0.25">
      <c r="A7810" s="6" t="str">
        <f t="shared" si="364"/>
        <v>wl21 Comdty19950630</v>
      </c>
      <c r="B7810" s="3">
        <v>21</v>
      </c>
      <c r="C7810" s="3">
        <v>441</v>
      </c>
      <c r="D7810" s="3" t="s">
        <v>182</v>
      </c>
      <c r="E7810" s="9">
        <v>34880</v>
      </c>
      <c r="F7810" s="6" t="str">
        <f t="shared" si="365"/>
        <v>wl21 Comdty</v>
      </c>
      <c r="G7810" s="6" t="str" cm="1">
        <f t="array" ref="G7810">_xll.BQL.DATE(_xll.BADDPERIODS(DATE(YEAR(E7810),MONTH(E7810),DAY(15)),"NUMBEROFPERIODS",B7810,"PER=M","CDR=BZ","BusDayAdj=-1"))</f>
        <v>#N/A Connection</v>
      </c>
      <c r="H7810" s="6" t="str">
        <f>IFERROR(_xll.BCOUNTPERIODS($E$2,G7810,"CDR=BZ")*1,"")</f>
        <v/>
      </c>
      <c r="I7810" s="6" t="str" cm="1">
        <f t="array" ref="I7810">_xll.BQL.DATE(_xll.BADDPERIODS(EOMONTH(E7810,0),"NUMBEROFPERIODS",B7810,"PER=M","CDR=BZ","BusDayAdj=2"))</f>
        <v>#N/A Connection</v>
      </c>
      <c r="J7810" s="6" t="str">
        <f>IFERROR(_xll.BCOUNTPERIODS(E7810,I7810,"CDR=BZ")*1,"")</f>
        <v/>
      </c>
      <c r="K7810" s="7" t="e">
        <f t="shared" ref="K7810:K7873" si="366">J7810/252</f>
        <v>#VALUE!</v>
      </c>
      <c r="L7810" s="8" cm="1">
        <f t="array" ref="L7810">_xll.BDH($F7810,L$1,$E7810,$E7810,"per=m","days=all","fill=0","dts=h","QtTyp=P")</f>
        <v>0</v>
      </c>
      <c r="M7810" s="6" cm="1">
        <f t="array" ref="M7810">_xll.BDH($F7810,M$1,$E7810,$E7810,"per=m","days=all","fill=0","dts=h","QtTyp=P")</f>
        <v>0</v>
      </c>
    </row>
    <row r="7811" spans="1:13" x14ac:dyDescent="0.25">
      <c r="A7811" s="6" t="str">
        <f t="shared" ref="A7811:A7874" si="367">F7811&amp;TEXT(E7811,"yyyymmdd")</f>
        <v>wl21 Comdty19950731</v>
      </c>
      <c r="B7811" s="3">
        <v>21</v>
      </c>
      <c r="C7811" s="3">
        <v>441</v>
      </c>
      <c r="D7811" s="3" t="s">
        <v>182</v>
      </c>
      <c r="E7811" s="9">
        <v>34911</v>
      </c>
      <c r="F7811" s="6" t="str">
        <f t="shared" ref="F7811:F7874" si="368">"wl"&amp;B7811&amp; " Comdty"</f>
        <v>wl21 Comdty</v>
      </c>
      <c r="G7811" s="6" t="str" cm="1">
        <f t="array" ref="G7811">_xll.BQL.DATE(_xll.BADDPERIODS(DATE(YEAR(E7811),MONTH(E7811),DAY(15)),"NUMBEROFPERIODS",B7811,"PER=M","CDR=BZ","BusDayAdj=-1"))</f>
        <v>#N/A Connection</v>
      </c>
      <c r="H7811" s="6" t="str">
        <f>IFERROR(_xll.BCOUNTPERIODS($E$2,G7811,"CDR=BZ")*1,"")</f>
        <v/>
      </c>
      <c r="I7811" s="6" t="str" cm="1">
        <f t="array" ref="I7811">_xll.BQL.DATE(_xll.BADDPERIODS(EOMONTH(E7811,0),"NUMBEROFPERIODS",B7811,"PER=M","CDR=BZ","BusDayAdj=2"))</f>
        <v>#N/A Connection</v>
      </c>
      <c r="J7811" s="6" t="str">
        <f>IFERROR(_xll.BCOUNTPERIODS(E7811,I7811,"CDR=BZ")*1,"")</f>
        <v/>
      </c>
      <c r="K7811" s="7" t="e">
        <f t="shared" si="366"/>
        <v>#VALUE!</v>
      </c>
      <c r="L7811" s="8" cm="1">
        <f t="array" ref="L7811">_xll.BDH($F7811,L$1,$E7811,$E7811,"per=m","days=all","fill=0","dts=h","QtTyp=P")</f>
        <v>0</v>
      </c>
      <c r="M7811" s="6" cm="1">
        <f t="array" ref="M7811">_xll.BDH($F7811,M$1,$E7811,$E7811,"per=m","days=all","fill=0","dts=h","QtTyp=P")</f>
        <v>0</v>
      </c>
    </row>
    <row r="7812" spans="1:13" x14ac:dyDescent="0.25">
      <c r="A7812" s="6" t="str">
        <f t="shared" si="367"/>
        <v>wl21 Comdty19950831</v>
      </c>
      <c r="B7812" s="3">
        <v>21</v>
      </c>
      <c r="C7812" s="3">
        <v>441</v>
      </c>
      <c r="D7812" s="3" t="s">
        <v>182</v>
      </c>
      <c r="E7812" s="9">
        <v>34942</v>
      </c>
      <c r="F7812" s="6" t="str">
        <f t="shared" si="368"/>
        <v>wl21 Comdty</v>
      </c>
      <c r="G7812" s="6" t="str" cm="1">
        <f t="array" ref="G7812">_xll.BQL.DATE(_xll.BADDPERIODS(DATE(YEAR(E7812),MONTH(E7812),DAY(15)),"NUMBEROFPERIODS",B7812,"PER=M","CDR=BZ","BusDayAdj=-1"))</f>
        <v>#N/A Connection</v>
      </c>
      <c r="H7812" s="6" t="str">
        <f>IFERROR(_xll.BCOUNTPERIODS($E$2,G7812,"CDR=BZ")*1,"")</f>
        <v/>
      </c>
      <c r="I7812" s="6" t="str" cm="1">
        <f t="array" ref="I7812">_xll.BQL.DATE(_xll.BADDPERIODS(EOMONTH(E7812,0),"NUMBEROFPERIODS",B7812,"PER=M","CDR=BZ","BusDayAdj=2"))</f>
        <v>#N/A Connection</v>
      </c>
      <c r="J7812" s="6" t="str">
        <f>IFERROR(_xll.BCOUNTPERIODS(E7812,I7812,"CDR=BZ")*1,"")</f>
        <v/>
      </c>
      <c r="K7812" s="7" t="e">
        <f t="shared" si="366"/>
        <v>#VALUE!</v>
      </c>
      <c r="L7812" s="8" cm="1">
        <f t="array" ref="L7812">_xll.BDH($F7812,L$1,$E7812,$E7812,"per=m","days=all","fill=0","dts=h","QtTyp=P")</f>
        <v>0</v>
      </c>
      <c r="M7812" s="6" cm="1">
        <f t="array" ref="M7812">_xll.BDH($F7812,M$1,$E7812,$E7812,"per=m","days=all","fill=0","dts=h","QtTyp=P")</f>
        <v>0</v>
      </c>
    </row>
    <row r="7813" spans="1:13" x14ac:dyDescent="0.25">
      <c r="A7813" s="6" t="str">
        <f t="shared" si="367"/>
        <v>wl21 Comdty19950929</v>
      </c>
      <c r="B7813" s="3">
        <v>21</v>
      </c>
      <c r="C7813" s="3">
        <v>441</v>
      </c>
      <c r="D7813" s="3" t="s">
        <v>182</v>
      </c>
      <c r="E7813" s="9">
        <v>34971</v>
      </c>
      <c r="F7813" s="6" t="str">
        <f t="shared" si="368"/>
        <v>wl21 Comdty</v>
      </c>
      <c r="G7813" s="6" t="str" cm="1">
        <f t="array" ref="G7813">_xll.BQL.DATE(_xll.BADDPERIODS(DATE(YEAR(E7813),MONTH(E7813),DAY(15)),"NUMBEROFPERIODS",B7813,"PER=M","CDR=BZ","BusDayAdj=-1"))</f>
        <v>#N/A Connection</v>
      </c>
      <c r="H7813" s="6" t="str">
        <f>IFERROR(_xll.BCOUNTPERIODS($E$2,G7813,"CDR=BZ")*1,"")</f>
        <v/>
      </c>
      <c r="I7813" s="6" t="str" cm="1">
        <f t="array" ref="I7813">_xll.BQL.DATE(_xll.BADDPERIODS(EOMONTH(E7813,0),"NUMBEROFPERIODS",B7813,"PER=M","CDR=BZ","BusDayAdj=2"))</f>
        <v>#N/A Connection</v>
      </c>
      <c r="J7813" s="6" t="str">
        <f>IFERROR(_xll.BCOUNTPERIODS(E7813,I7813,"CDR=BZ")*1,"")</f>
        <v/>
      </c>
      <c r="K7813" s="7" t="e">
        <f t="shared" si="366"/>
        <v>#VALUE!</v>
      </c>
      <c r="L7813" s="8" cm="1">
        <f t="array" ref="L7813">_xll.BDH($F7813,L$1,$E7813,$E7813,"per=m","days=all","fill=0","dts=h","QtTyp=P")</f>
        <v>0</v>
      </c>
      <c r="M7813" s="6" cm="1">
        <f t="array" ref="M7813">_xll.BDH($F7813,M$1,$E7813,$E7813,"per=m","days=all","fill=0","dts=h","QtTyp=P")</f>
        <v>0</v>
      </c>
    </row>
    <row r="7814" spans="1:13" x14ac:dyDescent="0.25">
      <c r="A7814" s="6" t="str">
        <f t="shared" si="367"/>
        <v>wl21 Comdty19951031</v>
      </c>
      <c r="B7814" s="3">
        <v>21</v>
      </c>
      <c r="C7814" s="3">
        <v>441</v>
      </c>
      <c r="D7814" s="3" t="s">
        <v>182</v>
      </c>
      <c r="E7814" s="9">
        <v>35003</v>
      </c>
      <c r="F7814" s="6" t="str">
        <f t="shared" si="368"/>
        <v>wl21 Comdty</v>
      </c>
      <c r="G7814" s="6" t="str" cm="1">
        <f t="array" ref="G7814">_xll.BQL.DATE(_xll.BADDPERIODS(DATE(YEAR(E7814),MONTH(E7814),DAY(15)),"NUMBEROFPERIODS",B7814,"PER=M","CDR=BZ","BusDayAdj=-1"))</f>
        <v>#N/A Connection</v>
      </c>
      <c r="H7814" s="6" t="str">
        <f>IFERROR(_xll.BCOUNTPERIODS($E$2,G7814,"CDR=BZ")*1,"")</f>
        <v/>
      </c>
      <c r="I7814" s="6" t="str" cm="1">
        <f t="array" ref="I7814">_xll.BQL.DATE(_xll.BADDPERIODS(EOMONTH(E7814,0),"NUMBEROFPERIODS",B7814,"PER=M","CDR=BZ","BusDayAdj=2"))</f>
        <v>#N/A Connection</v>
      </c>
      <c r="J7814" s="6" t="str">
        <f>IFERROR(_xll.BCOUNTPERIODS(E7814,I7814,"CDR=BZ")*1,"")</f>
        <v/>
      </c>
      <c r="K7814" s="7" t="e">
        <f t="shared" si="366"/>
        <v>#VALUE!</v>
      </c>
      <c r="L7814" s="8" cm="1">
        <f t="array" ref="L7814">_xll.BDH($F7814,L$1,$E7814,$E7814,"per=m","days=all","fill=0","dts=h","QtTyp=P")</f>
        <v>0</v>
      </c>
      <c r="M7814" s="6" cm="1">
        <f t="array" ref="M7814">_xll.BDH($F7814,M$1,$E7814,$E7814,"per=m","days=all","fill=0","dts=h","QtTyp=P")</f>
        <v>0</v>
      </c>
    </row>
    <row r="7815" spans="1:13" x14ac:dyDescent="0.25">
      <c r="A7815" s="6" t="str">
        <f t="shared" si="367"/>
        <v>wl21 Comdty19951130</v>
      </c>
      <c r="B7815" s="3">
        <v>21</v>
      </c>
      <c r="C7815" s="3">
        <v>441</v>
      </c>
      <c r="D7815" s="3" t="s">
        <v>182</v>
      </c>
      <c r="E7815" s="9">
        <v>35033</v>
      </c>
      <c r="F7815" s="6" t="str">
        <f t="shared" si="368"/>
        <v>wl21 Comdty</v>
      </c>
      <c r="G7815" s="6" t="str" cm="1">
        <f t="array" ref="G7815">_xll.BQL.DATE(_xll.BADDPERIODS(DATE(YEAR(E7815),MONTH(E7815),DAY(15)),"NUMBEROFPERIODS",B7815,"PER=M","CDR=BZ","BusDayAdj=-1"))</f>
        <v>#N/A Connection</v>
      </c>
      <c r="H7815" s="6" t="str">
        <f>IFERROR(_xll.BCOUNTPERIODS($E$2,G7815,"CDR=BZ")*1,"")</f>
        <v/>
      </c>
      <c r="I7815" s="6" t="str" cm="1">
        <f t="array" ref="I7815">_xll.BQL.DATE(_xll.BADDPERIODS(EOMONTH(E7815,0),"NUMBEROFPERIODS",B7815,"PER=M","CDR=BZ","BusDayAdj=2"))</f>
        <v>#N/A Connection</v>
      </c>
      <c r="J7815" s="6" t="str">
        <f>IFERROR(_xll.BCOUNTPERIODS(E7815,I7815,"CDR=BZ")*1,"")</f>
        <v/>
      </c>
      <c r="K7815" s="7" t="e">
        <f t="shared" si="366"/>
        <v>#VALUE!</v>
      </c>
      <c r="L7815" s="8" cm="1">
        <f t="array" ref="L7815">_xll.BDH($F7815,L$1,$E7815,$E7815,"per=m","days=all","fill=0","dts=h","QtTyp=P")</f>
        <v>0</v>
      </c>
      <c r="M7815" s="6" cm="1">
        <f t="array" ref="M7815">_xll.BDH($F7815,M$1,$E7815,$E7815,"per=m","days=all","fill=0","dts=h","QtTyp=P")</f>
        <v>0</v>
      </c>
    </row>
    <row r="7816" spans="1:13" x14ac:dyDescent="0.25">
      <c r="A7816" s="6" t="str">
        <f t="shared" si="367"/>
        <v>wl21 Comdty19951229</v>
      </c>
      <c r="B7816" s="3">
        <v>21</v>
      </c>
      <c r="C7816" s="3">
        <v>441</v>
      </c>
      <c r="D7816" s="3" t="s">
        <v>182</v>
      </c>
      <c r="E7816" s="9">
        <v>35062</v>
      </c>
      <c r="F7816" s="6" t="str">
        <f t="shared" si="368"/>
        <v>wl21 Comdty</v>
      </c>
      <c r="G7816" s="6" t="str" cm="1">
        <f t="array" ref="G7816">_xll.BQL.DATE(_xll.BADDPERIODS(DATE(YEAR(E7816),MONTH(E7816),DAY(15)),"NUMBEROFPERIODS",B7816,"PER=M","CDR=BZ","BusDayAdj=-1"))</f>
        <v>#N/A Connection</v>
      </c>
      <c r="H7816" s="6" t="str">
        <f>IFERROR(_xll.BCOUNTPERIODS($E$2,G7816,"CDR=BZ")*1,"")</f>
        <v/>
      </c>
      <c r="I7816" s="6" t="str" cm="1">
        <f t="array" ref="I7816">_xll.BQL.DATE(_xll.BADDPERIODS(EOMONTH(E7816,0),"NUMBEROFPERIODS",B7816,"PER=M","CDR=BZ","BusDayAdj=2"))</f>
        <v>#N/A Connection</v>
      </c>
      <c r="J7816" s="6" t="str">
        <f>IFERROR(_xll.BCOUNTPERIODS(E7816,I7816,"CDR=BZ")*1,"")</f>
        <v/>
      </c>
      <c r="K7816" s="7" t="e">
        <f t="shared" si="366"/>
        <v>#VALUE!</v>
      </c>
      <c r="L7816" s="8" cm="1">
        <f t="array" ref="L7816">_xll.BDH($F7816,L$1,$E7816,$E7816,"per=m","days=all","fill=0","dts=h","QtTyp=P")</f>
        <v>0</v>
      </c>
      <c r="M7816" s="6" cm="1">
        <f t="array" ref="M7816">_xll.BDH($F7816,M$1,$E7816,$E7816,"per=m","days=all","fill=0","dts=h","QtTyp=P")</f>
        <v>0</v>
      </c>
    </row>
    <row r="7817" spans="1:13" x14ac:dyDescent="0.25">
      <c r="A7817" s="6" t="str">
        <f t="shared" si="367"/>
        <v>wl21 Comdty19960131</v>
      </c>
      <c r="B7817" s="3">
        <v>21</v>
      </c>
      <c r="C7817" s="3">
        <v>441</v>
      </c>
      <c r="D7817" s="3" t="s">
        <v>182</v>
      </c>
      <c r="E7817" s="9">
        <v>35095</v>
      </c>
      <c r="F7817" s="6" t="str">
        <f t="shared" si="368"/>
        <v>wl21 Comdty</v>
      </c>
      <c r="G7817" s="6" t="str" cm="1">
        <f t="array" ref="G7817">_xll.BQL.DATE(_xll.BADDPERIODS(DATE(YEAR(E7817),MONTH(E7817),DAY(15)),"NUMBEROFPERIODS",B7817,"PER=M","CDR=BZ","BusDayAdj=-1"))</f>
        <v>#N/A Requesting Data...</v>
      </c>
      <c r="H7817" s="6" t="str">
        <f>IFERROR(_xll.BCOUNTPERIODS($E$2,G7817,"CDR=BZ")*1,"")</f>
        <v/>
      </c>
      <c r="I7817" s="6" t="str" cm="1">
        <f t="array" ref="I7817">_xll.BQL.DATE(_xll.BADDPERIODS(EOMONTH(E7817,0),"NUMBEROFPERIODS",B7817,"PER=M","CDR=BZ","BusDayAdj=2"))</f>
        <v>#N/A Connection</v>
      </c>
      <c r="J7817" s="6" t="str">
        <f>IFERROR(_xll.BCOUNTPERIODS(E7817,I7817,"CDR=BZ")*1,"")</f>
        <v/>
      </c>
      <c r="K7817" s="7" t="e">
        <f t="shared" si="366"/>
        <v>#VALUE!</v>
      </c>
      <c r="L7817" s="8" cm="1">
        <f t="array" ref="L7817">_xll.BDH($F7817,L$1,$E7817,$E7817,"per=m","days=all","fill=0","dts=h","QtTyp=P")</f>
        <v>0</v>
      </c>
      <c r="M7817" s="6" cm="1">
        <f t="array" ref="M7817">_xll.BDH($F7817,M$1,$E7817,$E7817,"per=m","days=all","fill=0","dts=h","QtTyp=P")</f>
        <v>0</v>
      </c>
    </row>
    <row r="7818" spans="1:13" x14ac:dyDescent="0.25">
      <c r="A7818" s="6" t="str">
        <f t="shared" si="367"/>
        <v>wl21 Comdty19960229</v>
      </c>
      <c r="B7818" s="3">
        <v>21</v>
      </c>
      <c r="C7818" s="3">
        <v>441</v>
      </c>
      <c r="D7818" s="3" t="s">
        <v>182</v>
      </c>
      <c r="E7818" s="9">
        <v>35124</v>
      </c>
      <c r="F7818" s="6" t="str">
        <f t="shared" si="368"/>
        <v>wl21 Comdty</v>
      </c>
      <c r="G7818" s="6" t="str" cm="1">
        <f t="array" ref="G7818">_xll.BQL.DATE(_xll.BADDPERIODS(DATE(YEAR(E7818),MONTH(E7818),DAY(15)),"NUMBEROFPERIODS",B7818,"PER=M","CDR=BZ","BusDayAdj=-1"))</f>
        <v>#N/A Connection</v>
      </c>
      <c r="H7818" s="6" t="str">
        <f>IFERROR(_xll.BCOUNTPERIODS($E$2,G7818,"CDR=BZ")*1,"")</f>
        <v/>
      </c>
      <c r="I7818" s="6" t="str" cm="1">
        <f t="array" ref="I7818">_xll.BQL.DATE(_xll.BADDPERIODS(EOMONTH(E7818,0),"NUMBEROFPERIODS",B7818,"PER=M","CDR=BZ","BusDayAdj=2"))</f>
        <v>#N/A Connection</v>
      </c>
      <c r="J7818" s="6" t="str">
        <f>IFERROR(_xll.BCOUNTPERIODS(E7818,I7818,"CDR=BZ")*1,"")</f>
        <v/>
      </c>
      <c r="K7818" s="7" t="e">
        <f t="shared" si="366"/>
        <v>#VALUE!</v>
      </c>
      <c r="L7818" s="8" cm="1">
        <f t="array" ref="L7818">_xll.BDH($F7818,L$1,$E7818,$E7818,"per=m","days=all","fill=0","dts=h","QtTyp=P")</f>
        <v>0</v>
      </c>
      <c r="M7818" s="6" cm="1">
        <f t="array" ref="M7818">_xll.BDH($F7818,M$1,$E7818,$E7818,"per=m","days=all","fill=0","dts=h","QtTyp=P")</f>
        <v>0</v>
      </c>
    </row>
    <row r="7819" spans="1:13" x14ac:dyDescent="0.25">
      <c r="A7819" s="6" t="str">
        <f t="shared" si="367"/>
        <v>wl21 Comdty19960329</v>
      </c>
      <c r="B7819" s="3">
        <v>21</v>
      </c>
      <c r="C7819" s="3">
        <v>441</v>
      </c>
      <c r="D7819" s="3" t="s">
        <v>182</v>
      </c>
      <c r="E7819" s="9">
        <v>35153</v>
      </c>
      <c r="F7819" s="6" t="str">
        <f t="shared" si="368"/>
        <v>wl21 Comdty</v>
      </c>
      <c r="G7819" s="6" t="str" cm="1">
        <f t="array" ref="G7819">_xll.BQL.DATE(_xll.BADDPERIODS(DATE(YEAR(E7819),MONTH(E7819),DAY(15)),"NUMBEROFPERIODS",B7819,"PER=M","CDR=BZ","BusDayAdj=-1"))</f>
        <v>#N/A Connection</v>
      </c>
      <c r="H7819" s="6" t="str">
        <f>IFERROR(_xll.BCOUNTPERIODS($E$2,G7819,"CDR=BZ")*1,"")</f>
        <v/>
      </c>
      <c r="I7819" s="6" t="str" cm="1">
        <f t="array" ref="I7819">_xll.BQL.DATE(_xll.BADDPERIODS(EOMONTH(E7819,0),"NUMBEROFPERIODS",B7819,"PER=M","CDR=BZ","BusDayAdj=2"))</f>
        <v>#N/A Connection</v>
      </c>
      <c r="J7819" s="6" t="str">
        <f>IFERROR(_xll.BCOUNTPERIODS(E7819,I7819,"CDR=BZ")*1,"")</f>
        <v/>
      </c>
      <c r="K7819" s="7" t="e">
        <f t="shared" si="366"/>
        <v>#VALUE!</v>
      </c>
      <c r="L7819" s="8" cm="1">
        <f t="array" ref="L7819">_xll.BDH($F7819,L$1,$E7819,$E7819,"per=m","days=all","fill=0","dts=h","QtTyp=P")</f>
        <v>0</v>
      </c>
      <c r="M7819" s="6" cm="1">
        <f t="array" ref="M7819">_xll.BDH($F7819,M$1,$E7819,$E7819,"per=m","days=all","fill=0","dts=h","QtTyp=P")</f>
        <v>0</v>
      </c>
    </row>
    <row r="7820" spans="1:13" x14ac:dyDescent="0.25">
      <c r="A7820" s="6" t="str">
        <f t="shared" si="367"/>
        <v>wl21 Comdty19960430</v>
      </c>
      <c r="B7820" s="3">
        <v>21</v>
      </c>
      <c r="C7820" s="3">
        <v>441</v>
      </c>
      <c r="D7820" s="3" t="s">
        <v>182</v>
      </c>
      <c r="E7820" s="9">
        <v>35185</v>
      </c>
      <c r="F7820" s="6" t="str">
        <f t="shared" si="368"/>
        <v>wl21 Comdty</v>
      </c>
      <c r="G7820" s="6" t="str" cm="1">
        <f t="array" ref="G7820">_xll.BQL.DATE(_xll.BADDPERIODS(DATE(YEAR(E7820),MONTH(E7820),DAY(15)),"NUMBEROFPERIODS",B7820,"PER=M","CDR=BZ","BusDayAdj=-1"))</f>
        <v>#N/A Connection</v>
      </c>
      <c r="H7820" s="6" t="str">
        <f>IFERROR(_xll.BCOUNTPERIODS($E$2,G7820,"CDR=BZ")*1,"")</f>
        <v/>
      </c>
      <c r="I7820" s="6" t="str" cm="1">
        <f t="array" ref="I7820">_xll.BQL.DATE(_xll.BADDPERIODS(EOMONTH(E7820,0),"NUMBEROFPERIODS",B7820,"PER=M","CDR=BZ","BusDayAdj=2"))</f>
        <v>#N/A Connection</v>
      </c>
      <c r="J7820" s="6" t="str">
        <f>IFERROR(_xll.BCOUNTPERIODS(E7820,I7820,"CDR=BZ")*1,"")</f>
        <v/>
      </c>
      <c r="K7820" s="7" t="e">
        <f t="shared" si="366"/>
        <v>#VALUE!</v>
      </c>
      <c r="L7820" s="8" cm="1">
        <f t="array" ref="L7820">_xll.BDH($F7820,L$1,$E7820,$E7820,"per=m","days=all","fill=0","dts=h","QtTyp=P")</f>
        <v>0</v>
      </c>
      <c r="M7820" s="6" cm="1">
        <f t="array" ref="M7820">_xll.BDH($F7820,M$1,$E7820,$E7820,"per=m","days=all","fill=0","dts=h","QtTyp=P")</f>
        <v>0</v>
      </c>
    </row>
    <row r="7821" spans="1:13" x14ac:dyDescent="0.25">
      <c r="A7821" s="6" t="str">
        <f t="shared" si="367"/>
        <v>wl21 Comdty19960531</v>
      </c>
      <c r="B7821" s="3">
        <v>21</v>
      </c>
      <c r="C7821" s="3">
        <v>441</v>
      </c>
      <c r="D7821" s="3" t="s">
        <v>182</v>
      </c>
      <c r="E7821" s="9">
        <v>35216</v>
      </c>
      <c r="F7821" s="6" t="str">
        <f t="shared" si="368"/>
        <v>wl21 Comdty</v>
      </c>
      <c r="G7821" s="6" t="str" cm="1">
        <f t="array" ref="G7821">_xll.BQL.DATE(_xll.BADDPERIODS(DATE(YEAR(E7821),MONTH(E7821),DAY(15)),"NUMBEROFPERIODS",B7821,"PER=M","CDR=BZ","BusDayAdj=-1"))</f>
        <v>#N/A Connection</v>
      </c>
      <c r="H7821" s="6" t="str">
        <f>IFERROR(_xll.BCOUNTPERIODS($E$2,G7821,"CDR=BZ")*1,"")</f>
        <v/>
      </c>
      <c r="I7821" s="6" t="str" cm="1">
        <f t="array" ref="I7821">_xll.BQL.DATE(_xll.BADDPERIODS(EOMONTH(E7821,0),"NUMBEROFPERIODS",B7821,"PER=M","CDR=BZ","BusDayAdj=2"))</f>
        <v>#N/A Connection</v>
      </c>
      <c r="J7821" s="6" t="str">
        <f>IFERROR(_xll.BCOUNTPERIODS(E7821,I7821,"CDR=BZ")*1,"")</f>
        <v/>
      </c>
      <c r="K7821" s="7" t="e">
        <f t="shared" si="366"/>
        <v>#VALUE!</v>
      </c>
      <c r="L7821" s="8" cm="1">
        <f t="array" ref="L7821">_xll.BDH($F7821,L$1,$E7821,$E7821,"per=m","days=all","fill=0","dts=h","QtTyp=P")</f>
        <v>0</v>
      </c>
      <c r="M7821" s="6" cm="1">
        <f t="array" ref="M7821">_xll.BDH($F7821,M$1,$E7821,$E7821,"per=m","days=all","fill=0","dts=h","QtTyp=P")</f>
        <v>0</v>
      </c>
    </row>
    <row r="7822" spans="1:13" x14ac:dyDescent="0.25">
      <c r="A7822" s="6" t="str">
        <f t="shared" si="367"/>
        <v>wl21 Comdty19960628</v>
      </c>
      <c r="B7822" s="3">
        <v>21</v>
      </c>
      <c r="C7822" s="3">
        <v>441</v>
      </c>
      <c r="D7822" s="3" t="s">
        <v>182</v>
      </c>
      <c r="E7822" s="9">
        <v>35244</v>
      </c>
      <c r="F7822" s="6" t="str">
        <f t="shared" si="368"/>
        <v>wl21 Comdty</v>
      </c>
      <c r="G7822" s="6" t="str" cm="1">
        <f t="array" ref="G7822">_xll.BQL.DATE(_xll.BADDPERIODS(DATE(YEAR(E7822),MONTH(E7822),DAY(15)),"NUMBEROFPERIODS",B7822,"PER=M","CDR=BZ","BusDayAdj=-1"))</f>
        <v>#N/A Connection</v>
      </c>
      <c r="H7822" s="6" t="str">
        <f>IFERROR(_xll.BCOUNTPERIODS($E$2,G7822,"CDR=BZ")*1,"")</f>
        <v/>
      </c>
      <c r="I7822" s="6" t="str" cm="1">
        <f t="array" ref="I7822">_xll.BQL.DATE(_xll.BADDPERIODS(EOMONTH(E7822,0),"NUMBEROFPERIODS",B7822,"PER=M","CDR=BZ","BusDayAdj=2"))</f>
        <v>#N/A Requesting Data...</v>
      </c>
      <c r="J7822" s="6" t="str">
        <f>IFERROR(_xll.BCOUNTPERIODS(E7822,I7822,"CDR=BZ")*1,"")</f>
        <v/>
      </c>
      <c r="K7822" s="7" t="e">
        <f t="shared" si="366"/>
        <v>#VALUE!</v>
      </c>
      <c r="L7822" s="8" cm="1">
        <f t="array" ref="L7822">_xll.BDH($F7822,L$1,$E7822,$E7822,"per=m","days=all","fill=0","dts=h","QtTyp=P")</f>
        <v>0</v>
      </c>
      <c r="M7822" s="6" cm="1">
        <f t="array" ref="M7822">_xll.BDH($F7822,M$1,$E7822,$E7822,"per=m","days=all","fill=0","dts=h","QtTyp=P")</f>
        <v>0</v>
      </c>
    </row>
    <row r="7823" spans="1:13" x14ac:dyDescent="0.25">
      <c r="A7823" s="6" t="str">
        <f t="shared" si="367"/>
        <v>wl21 Comdty19960731</v>
      </c>
      <c r="B7823" s="3">
        <v>21</v>
      </c>
      <c r="C7823" s="3">
        <v>441</v>
      </c>
      <c r="D7823" s="3" t="s">
        <v>182</v>
      </c>
      <c r="E7823" s="9">
        <v>35277</v>
      </c>
      <c r="F7823" s="6" t="str">
        <f t="shared" si="368"/>
        <v>wl21 Comdty</v>
      </c>
      <c r="G7823" s="6" t="str" cm="1">
        <f t="array" ref="G7823">_xll.BQL.DATE(_xll.BADDPERIODS(DATE(YEAR(E7823),MONTH(E7823),DAY(15)),"NUMBEROFPERIODS",B7823,"PER=M","CDR=BZ","BusDayAdj=-1"))</f>
        <v>#N/A Connection</v>
      </c>
      <c r="H7823" s="6" t="str">
        <f>IFERROR(_xll.BCOUNTPERIODS($E$2,G7823,"CDR=BZ")*1,"")</f>
        <v/>
      </c>
      <c r="I7823" s="6" t="str" cm="1">
        <f t="array" ref="I7823">_xll.BQL.DATE(_xll.BADDPERIODS(EOMONTH(E7823,0),"NUMBEROFPERIODS",B7823,"PER=M","CDR=BZ","BusDayAdj=2"))</f>
        <v>#N/A Connection</v>
      </c>
      <c r="J7823" s="6" t="str">
        <f>IFERROR(_xll.BCOUNTPERIODS(E7823,I7823,"CDR=BZ")*1,"")</f>
        <v/>
      </c>
      <c r="K7823" s="7" t="e">
        <f t="shared" si="366"/>
        <v>#VALUE!</v>
      </c>
      <c r="L7823" s="8" cm="1">
        <f t="array" ref="L7823">_xll.BDH($F7823,L$1,$E7823,$E7823,"per=m","days=all","fill=0","dts=h","QtTyp=P")</f>
        <v>0</v>
      </c>
      <c r="M7823" s="6" cm="1">
        <f t="array" ref="M7823">_xll.BDH($F7823,M$1,$E7823,$E7823,"per=m","days=all","fill=0","dts=h","QtTyp=P")</f>
        <v>0</v>
      </c>
    </row>
    <row r="7824" spans="1:13" x14ac:dyDescent="0.25">
      <c r="A7824" s="6" t="str">
        <f t="shared" si="367"/>
        <v>wl21 Comdty19960830</v>
      </c>
      <c r="B7824" s="3">
        <v>21</v>
      </c>
      <c r="C7824" s="3">
        <v>441</v>
      </c>
      <c r="D7824" s="3" t="s">
        <v>182</v>
      </c>
      <c r="E7824" s="9">
        <v>35307</v>
      </c>
      <c r="F7824" s="6" t="str">
        <f t="shared" si="368"/>
        <v>wl21 Comdty</v>
      </c>
      <c r="G7824" s="6" t="str" cm="1">
        <f t="array" ref="G7824">_xll.BQL.DATE(_xll.BADDPERIODS(DATE(YEAR(E7824),MONTH(E7824),DAY(15)),"NUMBEROFPERIODS",B7824,"PER=M","CDR=BZ","BusDayAdj=-1"))</f>
        <v>#N/A Connection</v>
      </c>
      <c r="H7824" s="6" t="str">
        <f>IFERROR(_xll.BCOUNTPERIODS($E$2,G7824,"CDR=BZ")*1,"")</f>
        <v/>
      </c>
      <c r="I7824" s="6" t="str" cm="1">
        <f t="array" ref="I7824">_xll.BQL.DATE(_xll.BADDPERIODS(EOMONTH(E7824,0),"NUMBEROFPERIODS",B7824,"PER=M","CDR=BZ","BusDayAdj=2"))</f>
        <v>#N/A Connection</v>
      </c>
      <c r="J7824" s="6" t="str">
        <f>IFERROR(_xll.BCOUNTPERIODS(E7824,I7824,"CDR=BZ")*1,"")</f>
        <v/>
      </c>
      <c r="K7824" s="7" t="e">
        <f t="shared" si="366"/>
        <v>#VALUE!</v>
      </c>
      <c r="L7824" s="8" cm="1">
        <f t="array" ref="L7824">_xll.BDH($F7824,L$1,$E7824,$E7824,"per=m","days=all","fill=0","dts=h","QtTyp=P")</f>
        <v>0</v>
      </c>
      <c r="M7824" s="6" cm="1">
        <f t="array" ref="M7824">_xll.BDH($F7824,M$1,$E7824,$E7824,"per=m","days=all","fill=0","dts=h","QtTyp=P")</f>
        <v>0</v>
      </c>
    </row>
    <row r="7825" spans="1:13" x14ac:dyDescent="0.25">
      <c r="A7825" s="6" t="str">
        <f t="shared" si="367"/>
        <v>wl21 Comdty19960930</v>
      </c>
      <c r="B7825" s="3">
        <v>21</v>
      </c>
      <c r="C7825" s="3">
        <v>441</v>
      </c>
      <c r="D7825" s="3" t="s">
        <v>182</v>
      </c>
      <c r="E7825" s="9">
        <v>35338</v>
      </c>
      <c r="F7825" s="6" t="str">
        <f t="shared" si="368"/>
        <v>wl21 Comdty</v>
      </c>
      <c r="G7825" s="6" t="str" cm="1">
        <f t="array" ref="G7825">_xll.BQL.DATE(_xll.BADDPERIODS(DATE(YEAR(E7825),MONTH(E7825),DAY(15)),"NUMBEROFPERIODS",B7825,"PER=M","CDR=BZ","BusDayAdj=-1"))</f>
        <v>#N/A Connection</v>
      </c>
      <c r="H7825" s="6" t="str">
        <f>IFERROR(_xll.BCOUNTPERIODS($E$2,G7825,"CDR=BZ")*1,"")</f>
        <v/>
      </c>
      <c r="I7825" s="6" t="str" cm="1">
        <f t="array" ref="I7825">_xll.BQL.DATE(_xll.BADDPERIODS(EOMONTH(E7825,0),"NUMBEROFPERIODS",B7825,"PER=M","CDR=BZ","BusDayAdj=2"))</f>
        <v>#N/A Connection</v>
      </c>
      <c r="J7825" s="6" t="str">
        <f>IFERROR(_xll.BCOUNTPERIODS(E7825,I7825,"CDR=BZ")*1,"")</f>
        <v/>
      </c>
      <c r="K7825" s="7" t="e">
        <f t="shared" si="366"/>
        <v>#VALUE!</v>
      </c>
      <c r="L7825" s="8" cm="1">
        <f t="array" ref="L7825">_xll.BDH($F7825,L$1,$E7825,$E7825,"per=m","days=all","fill=0","dts=h","QtTyp=P")</f>
        <v>0</v>
      </c>
      <c r="M7825" s="6" cm="1">
        <f t="array" ref="M7825">_xll.BDH($F7825,M$1,$E7825,$E7825,"per=m","days=all","fill=0","dts=h","QtTyp=P")</f>
        <v>0</v>
      </c>
    </row>
    <row r="7826" spans="1:13" x14ac:dyDescent="0.25">
      <c r="A7826" s="6" t="str">
        <f t="shared" si="367"/>
        <v>wl21 Comdty19961031</v>
      </c>
      <c r="B7826" s="3">
        <v>21</v>
      </c>
      <c r="C7826" s="3">
        <v>441</v>
      </c>
      <c r="D7826" s="3" t="s">
        <v>182</v>
      </c>
      <c r="E7826" s="9">
        <v>35369</v>
      </c>
      <c r="F7826" s="6" t="str">
        <f t="shared" si="368"/>
        <v>wl21 Comdty</v>
      </c>
      <c r="G7826" s="6" t="str" cm="1">
        <f t="array" ref="G7826">_xll.BQL.DATE(_xll.BADDPERIODS(DATE(YEAR(E7826),MONTH(E7826),DAY(15)),"NUMBEROFPERIODS",B7826,"PER=M","CDR=BZ","BusDayAdj=-1"))</f>
        <v>#N/A Connection</v>
      </c>
      <c r="H7826" s="6" t="str">
        <f>IFERROR(_xll.BCOUNTPERIODS($E$2,G7826,"CDR=BZ")*1,"")</f>
        <v/>
      </c>
      <c r="I7826" s="6" t="str" cm="1">
        <f t="array" ref="I7826">_xll.BQL.DATE(_xll.BADDPERIODS(EOMONTH(E7826,0),"NUMBEROFPERIODS",B7826,"PER=M","CDR=BZ","BusDayAdj=2"))</f>
        <v>#N/A Connection</v>
      </c>
      <c r="J7826" s="6" t="str">
        <f>IFERROR(_xll.BCOUNTPERIODS(E7826,I7826,"CDR=BZ")*1,"")</f>
        <v/>
      </c>
      <c r="K7826" s="7" t="e">
        <f t="shared" si="366"/>
        <v>#VALUE!</v>
      </c>
      <c r="L7826" s="8" cm="1">
        <f t="array" ref="L7826">_xll.BDH($F7826,L$1,$E7826,$E7826,"per=m","days=all","fill=0","dts=h","QtTyp=P")</f>
        <v>0</v>
      </c>
      <c r="M7826" s="6" cm="1">
        <f t="array" ref="M7826">_xll.BDH($F7826,M$1,$E7826,$E7826,"per=m","days=all","fill=0","dts=h","QtTyp=P")</f>
        <v>0</v>
      </c>
    </row>
    <row r="7827" spans="1:13" x14ac:dyDescent="0.25">
      <c r="A7827" s="6" t="str">
        <f t="shared" si="367"/>
        <v>wl21 Comdty19961129</v>
      </c>
      <c r="B7827" s="3">
        <v>21</v>
      </c>
      <c r="C7827" s="3">
        <v>441</v>
      </c>
      <c r="D7827" s="3" t="s">
        <v>182</v>
      </c>
      <c r="E7827" s="9">
        <v>35398</v>
      </c>
      <c r="F7827" s="6" t="str">
        <f t="shared" si="368"/>
        <v>wl21 Comdty</v>
      </c>
      <c r="G7827" s="6" t="str" cm="1">
        <f t="array" ref="G7827">_xll.BQL.DATE(_xll.BADDPERIODS(DATE(YEAR(E7827),MONTH(E7827),DAY(15)),"NUMBEROFPERIODS",B7827,"PER=M","CDR=BZ","BusDayAdj=-1"))</f>
        <v>#N/A Connection</v>
      </c>
      <c r="H7827" s="6" t="str">
        <f>IFERROR(_xll.BCOUNTPERIODS($E$2,G7827,"CDR=BZ")*1,"")</f>
        <v/>
      </c>
      <c r="I7827" s="6" t="str" cm="1">
        <f t="array" ref="I7827">_xll.BQL.DATE(_xll.BADDPERIODS(EOMONTH(E7827,0),"NUMBEROFPERIODS",B7827,"PER=M","CDR=BZ","BusDayAdj=2"))</f>
        <v>#N/A Connection</v>
      </c>
      <c r="J7827" s="6" t="str">
        <f>IFERROR(_xll.BCOUNTPERIODS(E7827,I7827,"CDR=BZ")*1,"")</f>
        <v/>
      </c>
      <c r="K7827" s="7" t="e">
        <f t="shared" si="366"/>
        <v>#VALUE!</v>
      </c>
      <c r="L7827" s="8" cm="1">
        <f t="array" ref="L7827">_xll.BDH($F7827,L$1,$E7827,$E7827,"per=m","days=all","fill=0","dts=h","QtTyp=P")</f>
        <v>0</v>
      </c>
      <c r="M7827" s="6" cm="1">
        <f t="array" ref="M7827">_xll.BDH($F7827,M$1,$E7827,$E7827,"per=m","days=all","fill=0","dts=h","QtTyp=P")</f>
        <v>0</v>
      </c>
    </row>
    <row r="7828" spans="1:13" x14ac:dyDescent="0.25">
      <c r="A7828" s="6" t="str">
        <f t="shared" si="367"/>
        <v>wl21 Comdty19961231</v>
      </c>
      <c r="B7828" s="3">
        <v>21</v>
      </c>
      <c r="C7828" s="3">
        <v>441</v>
      </c>
      <c r="D7828" s="3" t="s">
        <v>182</v>
      </c>
      <c r="E7828" s="9">
        <v>35430</v>
      </c>
      <c r="F7828" s="6" t="str">
        <f t="shared" si="368"/>
        <v>wl21 Comdty</v>
      </c>
      <c r="G7828" s="6" t="str" cm="1">
        <f t="array" ref="G7828">_xll.BQL.DATE(_xll.BADDPERIODS(DATE(YEAR(E7828),MONTH(E7828),DAY(15)),"NUMBEROFPERIODS",B7828,"PER=M","CDR=BZ","BusDayAdj=-1"))</f>
        <v>#N/A Connection</v>
      </c>
      <c r="H7828" s="6" t="str">
        <f>IFERROR(_xll.BCOUNTPERIODS($E$2,G7828,"CDR=BZ")*1,"")</f>
        <v/>
      </c>
      <c r="I7828" s="6" t="str" cm="1">
        <f t="array" ref="I7828">_xll.BQL.DATE(_xll.BADDPERIODS(EOMONTH(E7828,0),"NUMBEROFPERIODS",B7828,"PER=M","CDR=BZ","BusDayAdj=2"))</f>
        <v>#N/A Connection</v>
      </c>
      <c r="J7828" s="6" t="str">
        <f>IFERROR(_xll.BCOUNTPERIODS(E7828,I7828,"CDR=BZ")*1,"")</f>
        <v/>
      </c>
      <c r="K7828" s="7" t="e">
        <f t="shared" si="366"/>
        <v>#VALUE!</v>
      </c>
      <c r="L7828" s="8" cm="1">
        <f t="array" ref="L7828">_xll.BDH($F7828,L$1,$E7828,$E7828,"per=m","days=all","fill=0","dts=h","QtTyp=P")</f>
        <v>0</v>
      </c>
      <c r="M7828" s="6" cm="1">
        <f t="array" ref="M7828">_xll.BDH($F7828,M$1,$E7828,$E7828,"per=m","days=all","fill=0","dts=h","QtTyp=P")</f>
        <v>0</v>
      </c>
    </row>
    <row r="7829" spans="1:13" x14ac:dyDescent="0.25">
      <c r="A7829" s="6" t="str">
        <f t="shared" si="367"/>
        <v>wl21 Comdty19970131</v>
      </c>
      <c r="B7829" s="3">
        <v>21</v>
      </c>
      <c r="C7829" s="3">
        <v>441</v>
      </c>
      <c r="D7829" s="3" t="s">
        <v>182</v>
      </c>
      <c r="E7829" s="9">
        <v>35461</v>
      </c>
      <c r="F7829" s="6" t="str">
        <f t="shared" si="368"/>
        <v>wl21 Comdty</v>
      </c>
      <c r="G7829" s="6" t="str" cm="1">
        <f t="array" ref="G7829">_xll.BQL.DATE(_xll.BADDPERIODS(DATE(YEAR(E7829),MONTH(E7829),DAY(15)),"NUMBEROFPERIODS",B7829,"PER=M","CDR=BZ","BusDayAdj=-1"))</f>
        <v>#N/A Connection</v>
      </c>
      <c r="H7829" s="6" t="str">
        <f>IFERROR(_xll.BCOUNTPERIODS($E$2,G7829,"CDR=BZ")*1,"")</f>
        <v/>
      </c>
      <c r="I7829" s="6" t="str" cm="1">
        <f t="array" ref="I7829">_xll.BQL.DATE(_xll.BADDPERIODS(EOMONTH(E7829,0),"NUMBEROFPERIODS",B7829,"PER=M","CDR=BZ","BusDayAdj=2"))</f>
        <v>#N/A Connection</v>
      </c>
      <c r="J7829" s="6" t="str">
        <f>IFERROR(_xll.BCOUNTPERIODS(E7829,I7829,"CDR=BZ")*1,"")</f>
        <v/>
      </c>
      <c r="K7829" s="7" t="e">
        <f t="shared" si="366"/>
        <v>#VALUE!</v>
      </c>
      <c r="L7829" s="8" cm="1">
        <f t="array" ref="L7829">_xll.BDH($F7829,L$1,$E7829,$E7829,"per=m","days=all","fill=0","dts=h","QtTyp=P")</f>
        <v>0</v>
      </c>
      <c r="M7829" s="6" cm="1">
        <f t="array" ref="M7829">_xll.BDH($F7829,M$1,$E7829,$E7829,"per=m","days=all","fill=0","dts=h","QtTyp=P")</f>
        <v>0</v>
      </c>
    </row>
    <row r="7830" spans="1:13" x14ac:dyDescent="0.25">
      <c r="A7830" s="6" t="str">
        <f t="shared" si="367"/>
        <v>wl21 Comdty19970228</v>
      </c>
      <c r="B7830" s="3">
        <v>21</v>
      </c>
      <c r="C7830" s="3">
        <v>441</v>
      </c>
      <c r="D7830" s="3" t="s">
        <v>182</v>
      </c>
      <c r="E7830" s="9">
        <v>35489</v>
      </c>
      <c r="F7830" s="6" t="str">
        <f t="shared" si="368"/>
        <v>wl21 Comdty</v>
      </c>
      <c r="G7830" s="6" t="str" cm="1">
        <f t="array" ref="G7830">_xll.BQL.DATE(_xll.BADDPERIODS(DATE(YEAR(E7830),MONTH(E7830),DAY(15)),"NUMBEROFPERIODS",B7830,"PER=M","CDR=BZ","BusDayAdj=-1"))</f>
        <v>#N/A Connection</v>
      </c>
      <c r="H7830" s="6" t="str">
        <f>IFERROR(_xll.BCOUNTPERIODS($E$2,G7830,"CDR=BZ")*1,"")</f>
        <v/>
      </c>
      <c r="I7830" s="6" t="str" cm="1">
        <f t="array" ref="I7830">_xll.BQL.DATE(_xll.BADDPERIODS(EOMONTH(E7830,0),"NUMBEROFPERIODS",B7830,"PER=M","CDR=BZ","BusDayAdj=2"))</f>
        <v>#N/A Connection</v>
      </c>
      <c r="J7830" s="6" t="str">
        <f>IFERROR(_xll.BCOUNTPERIODS(E7830,I7830,"CDR=BZ")*1,"")</f>
        <v/>
      </c>
      <c r="K7830" s="7" t="e">
        <f t="shared" si="366"/>
        <v>#VALUE!</v>
      </c>
      <c r="L7830" s="8" cm="1">
        <f t="array" ref="L7830">_xll.BDH($F7830,L$1,$E7830,$E7830,"per=m","days=all","fill=0","dts=h","QtTyp=P")</f>
        <v>0</v>
      </c>
      <c r="M7830" s="6" cm="1">
        <f t="array" ref="M7830">_xll.BDH($F7830,M$1,$E7830,$E7830,"per=m","days=all","fill=0","dts=h","QtTyp=P")</f>
        <v>0</v>
      </c>
    </row>
    <row r="7831" spans="1:13" x14ac:dyDescent="0.25">
      <c r="A7831" s="6" t="str">
        <f t="shared" si="367"/>
        <v>wl21 Comdty19970331</v>
      </c>
      <c r="B7831" s="3">
        <v>21</v>
      </c>
      <c r="C7831" s="3">
        <v>441</v>
      </c>
      <c r="D7831" s="3" t="s">
        <v>182</v>
      </c>
      <c r="E7831" s="9">
        <v>35520</v>
      </c>
      <c r="F7831" s="6" t="str">
        <f t="shared" si="368"/>
        <v>wl21 Comdty</v>
      </c>
      <c r="G7831" s="6" t="str" cm="1">
        <f t="array" ref="G7831">_xll.BQL.DATE(_xll.BADDPERIODS(DATE(YEAR(E7831),MONTH(E7831),DAY(15)),"NUMBEROFPERIODS",B7831,"PER=M","CDR=BZ","BusDayAdj=-1"))</f>
        <v>#N/A Connection</v>
      </c>
      <c r="H7831" s="6" t="str">
        <f>IFERROR(_xll.BCOUNTPERIODS($E$2,G7831,"CDR=BZ")*1,"")</f>
        <v/>
      </c>
      <c r="I7831" s="6" t="str" cm="1">
        <f t="array" ref="I7831">_xll.BQL.DATE(_xll.BADDPERIODS(EOMONTH(E7831,0),"NUMBEROFPERIODS",B7831,"PER=M","CDR=BZ","BusDayAdj=2"))</f>
        <v>#N/A Connection</v>
      </c>
      <c r="J7831" s="6" t="str">
        <f>IFERROR(_xll.BCOUNTPERIODS(E7831,I7831,"CDR=BZ")*1,"")</f>
        <v/>
      </c>
      <c r="K7831" s="7" t="e">
        <f t="shared" si="366"/>
        <v>#VALUE!</v>
      </c>
      <c r="L7831" s="8" cm="1">
        <f t="array" ref="L7831">_xll.BDH($F7831,L$1,$E7831,$E7831,"per=m","days=all","fill=0","dts=h","QtTyp=P")</f>
        <v>0</v>
      </c>
      <c r="M7831" s="6" cm="1">
        <f t="array" ref="M7831">_xll.BDH($F7831,M$1,$E7831,$E7831,"per=m","days=all","fill=0","dts=h","QtTyp=P")</f>
        <v>0</v>
      </c>
    </row>
    <row r="7832" spans="1:13" x14ac:dyDescent="0.25">
      <c r="A7832" s="6" t="str">
        <f t="shared" si="367"/>
        <v>wl21 Comdty19970430</v>
      </c>
      <c r="B7832" s="3">
        <v>21</v>
      </c>
      <c r="C7832" s="3">
        <v>441</v>
      </c>
      <c r="D7832" s="3" t="s">
        <v>182</v>
      </c>
      <c r="E7832" s="9">
        <v>35550</v>
      </c>
      <c r="F7832" s="6" t="str">
        <f t="shared" si="368"/>
        <v>wl21 Comdty</v>
      </c>
      <c r="G7832" s="6" t="str" cm="1">
        <f t="array" ref="G7832">_xll.BQL.DATE(_xll.BADDPERIODS(DATE(YEAR(E7832),MONTH(E7832),DAY(15)),"NUMBEROFPERIODS",B7832,"PER=M","CDR=BZ","BusDayAdj=-1"))</f>
        <v>#N/A Connection</v>
      </c>
      <c r="H7832" s="6" t="str">
        <f>IFERROR(_xll.BCOUNTPERIODS($E$2,G7832,"CDR=BZ")*1,"")</f>
        <v/>
      </c>
      <c r="I7832" s="6" t="str" cm="1">
        <f t="array" ref="I7832">_xll.BQL.DATE(_xll.BADDPERIODS(EOMONTH(E7832,0),"NUMBEROFPERIODS",B7832,"PER=M","CDR=BZ","BusDayAdj=2"))</f>
        <v>#N/A Connection</v>
      </c>
      <c r="J7832" s="6" t="str">
        <f>IFERROR(_xll.BCOUNTPERIODS(E7832,I7832,"CDR=BZ")*1,"")</f>
        <v/>
      </c>
      <c r="K7832" s="7" t="e">
        <f t="shared" si="366"/>
        <v>#VALUE!</v>
      </c>
      <c r="L7832" s="8" cm="1">
        <f t="array" ref="L7832">_xll.BDH($F7832,L$1,$E7832,$E7832,"per=m","days=all","fill=0","dts=h","QtTyp=P")</f>
        <v>0</v>
      </c>
      <c r="M7832" s="6" cm="1">
        <f t="array" ref="M7832">_xll.BDH($F7832,M$1,$E7832,$E7832,"per=m","days=all","fill=0","dts=h","QtTyp=P")</f>
        <v>0</v>
      </c>
    </row>
    <row r="7833" spans="1:13" x14ac:dyDescent="0.25">
      <c r="A7833" s="6" t="str">
        <f t="shared" si="367"/>
        <v>wl21 Comdty19970530</v>
      </c>
      <c r="B7833" s="3">
        <v>21</v>
      </c>
      <c r="C7833" s="3">
        <v>441</v>
      </c>
      <c r="D7833" s="3" t="s">
        <v>182</v>
      </c>
      <c r="E7833" s="9">
        <v>35580</v>
      </c>
      <c r="F7833" s="6" t="str">
        <f t="shared" si="368"/>
        <v>wl21 Comdty</v>
      </c>
      <c r="G7833" s="6" t="str" cm="1">
        <f t="array" ref="G7833">_xll.BQL.DATE(_xll.BADDPERIODS(DATE(YEAR(E7833),MONTH(E7833),DAY(15)),"NUMBEROFPERIODS",B7833,"PER=M","CDR=BZ","BusDayAdj=-1"))</f>
        <v>#N/A Connection</v>
      </c>
      <c r="H7833" s="6" t="str">
        <f>IFERROR(_xll.BCOUNTPERIODS($E$2,G7833,"CDR=BZ")*1,"")</f>
        <v/>
      </c>
      <c r="I7833" s="6" t="str" cm="1">
        <f t="array" ref="I7833">_xll.BQL.DATE(_xll.BADDPERIODS(EOMONTH(E7833,0),"NUMBEROFPERIODS",B7833,"PER=M","CDR=BZ","BusDayAdj=2"))</f>
        <v>#N/A Connection</v>
      </c>
      <c r="J7833" s="6" t="str">
        <f>IFERROR(_xll.BCOUNTPERIODS(E7833,I7833,"CDR=BZ")*1,"")</f>
        <v/>
      </c>
      <c r="K7833" s="7" t="e">
        <f t="shared" si="366"/>
        <v>#VALUE!</v>
      </c>
      <c r="L7833" s="8" cm="1">
        <f t="array" ref="L7833">_xll.BDH($F7833,L$1,$E7833,$E7833,"per=m","days=all","fill=0","dts=h","QtTyp=P")</f>
        <v>0</v>
      </c>
      <c r="M7833" s="6" cm="1">
        <f t="array" ref="M7833">_xll.BDH($F7833,M$1,$E7833,$E7833,"per=m","days=all","fill=0","dts=h","QtTyp=P")</f>
        <v>0</v>
      </c>
    </row>
    <row r="7834" spans="1:13" x14ac:dyDescent="0.25">
      <c r="A7834" s="6" t="str">
        <f t="shared" si="367"/>
        <v>wl21 Comdty19970630</v>
      </c>
      <c r="B7834" s="3">
        <v>21</v>
      </c>
      <c r="C7834" s="3">
        <v>441</v>
      </c>
      <c r="D7834" s="3" t="s">
        <v>182</v>
      </c>
      <c r="E7834" s="9">
        <v>35611</v>
      </c>
      <c r="F7834" s="6" t="str">
        <f t="shared" si="368"/>
        <v>wl21 Comdty</v>
      </c>
      <c r="G7834" s="6" t="str" cm="1">
        <f t="array" ref="G7834">_xll.BQL.DATE(_xll.BADDPERIODS(DATE(YEAR(E7834),MONTH(E7834),DAY(15)),"NUMBEROFPERIODS",B7834,"PER=M","CDR=BZ","BusDayAdj=-1"))</f>
        <v>#N/A Connection</v>
      </c>
      <c r="H7834" s="6" t="str">
        <f>IFERROR(_xll.BCOUNTPERIODS($E$2,G7834,"CDR=BZ")*1,"")</f>
        <v/>
      </c>
      <c r="I7834" s="6" t="str" cm="1">
        <f t="array" ref="I7834">_xll.BQL.DATE(_xll.BADDPERIODS(EOMONTH(E7834,0),"NUMBEROFPERIODS",B7834,"PER=M","CDR=BZ","BusDayAdj=2"))</f>
        <v>#N/A Connection</v>
      </c>
      <c r="J7834" s="6" t="str">
        <f>IFERROR(_xll.BCOUNTPERIODS(E7834,I7834,"CDR=BZ")*1,"")</f>
        <v/>
      </c>
      <c r="K7834" s="7" t="e">
        <f t="shared" si="366"/>
        <v>#VALUE!</v>
      </c>
      <c r="L7834" s="8" cm="1">
        <f t="array" ref="L7834">_xll.BDH($F7834,L$1,$E7834,$E7834,"per=m","days=all","fill=0","dts=h","QtTyp=P")</f>
        <v>0</v>
      </c>
      <c r="M7834" s="6" cm="1">
        <f t="array" ref="M7834">_xll.BDH($F7834,M$1,$E7834,$E7834,"per=m","days=all","fill=0","dts=h","QtTyp=P")</f>
        <v>0</v>
      </c>
    </row>
    <row r="7835" spans="1:13" x14ac:dyDescent="0.25">
      <c r="A7835" s="6" t="str">
        <f t="shared" si="367"/>
        <v>wl21 Comdty19970731</v>
      </c>
      <c r="B7835" s="3">
        <v>21</v>
      </c>
      <c r="C7835" s="3">
        <v>441</v>
      </c>
      <c r="D7835" s="3" t="s">
        <v>182</v>
      </c>
      <c r="E7835" s="9">
        <v>35642</v>
      </c>
      <c r="F7835" s="6" t="str">
        <f t="shared" si="368"/>
        <v>wl21 Comdty</v>
      </c>
      <c r="G7835" s="6" t="str" cm="1">
        <f t="array" ref="G7835">_xll.BQL.DATE(_xll.BADDPERIODS(DATE(YEAR(E7835),MONTH(E7835),DAY(15)),"NUMBEROFPERIODS",B7835,"PER=M","CDR=BZ","BusDayAdj=-1"))</f>
        <v>#N/A Connection</v>
      </c>
      <c r="H7835" s="6" t="str">
        <f>IFERROR(_xll.BCOUNTPERIODS($E$2,G7835,"CDR=BZ")*1,"")</f>
        <v/>
      </c>
      <c r="I7835" s="6" t="str" cm="1">
        <f t="array" ref="I7835">_xll.BQL.DATE(_xll.BADDPERIODS(EOMONTH(E7835,0),"NUMBEROFPERIODS",B7835,"PER=M","CDR=BZ","BusDayAdj=2"))</f>
        <v>#N/A Connection</v>
      </c>
      <c r="J7835" s="6" t="str">
        <f>IFERROR(_xll.BCOUNTPERIODS(E7835,I7835,"CDR=BZ")*1,"")</f>
        <v/>
      </c>
      <c r="K7835" s="7" t="e">
        <f t="shared" si="366"/>
        <v>#VALUE!</v>
      </c>
      <c r="L7835" s="8" cm="1">
        <f t="array" ref="L7835">_xll.BDH($F7835,L$1,$E7835,$E7835,"per=m","days=all","fill=0","dts=h","QtTyp=P")</f>
        <v>0</v>
      </c>
      <c r="M7835" s="6" cm="1">
        <f t="array" ref="M7835">_xll.BDH($F7835,M$1,$E7835,$E7835,"per=m","days=all","fill=0","dts=h","QtTyp=P")</f>
        <v>0</v>
      </c>
    </row>
    <row r="7836" spans="1:13" x14ac:dyDescent="0.25">
      <c r="A7836" s="6" t="str">
        <f t="shared" si="367"/>
        <v>wl21 Comdty19970829</v>
      </c>
      <c r="B7836" s="3">
        <v>21</v>
      </c>
      <c r="C7836" s="3">
        <v>441</v>
      </c>
      <c r="D7836" s="3" t="s">
        <v>182</v>
      </c>
      <c r="E7836" s="9">
        <v>35671</v>
      </c>
      <c r="F7836" s="6" t="str">
        <f t="shared" si="368"/>
        <v>wl21 Comdty</v>
      </c>
      <c r="G7836" s="6" t="str" cm="1">
        <f t="array" ref="G7836">_xll.BQL.DATE(_xll.BADDPERIODS(DATE(YEAR(E7836),MONTH(E7836),DAY(15)),"NUMBEROFPERIODS",B7836,"PER=M","CDR=BZ","BusDayAdj=-1"))</f>
        <v>#N/A Connection</v>
      </c>
      <c r="H7836" s="6" t="str">
        <f>IFERROR(_xll.BCOUNTPERIODS($E$2,G7836,"CDR=BZ")*1,"")</f>
        <v/>
      </c>
      <c r="I7836" s="6" t="str" cm="1">
        <f t="array" ref="I7836">_xll.BQL.DATE(_xll.BADDPERIODS(EOMONTH(E7836,0),"NUMBEROFPERIODS",B7836,"PER=M","CDR=BZ","BusDayAdj=2"))</f>
        <v>#N/A Connection</v>
      </c>
      <c r="J7836" s="6" t="str">
        <f>IFERROR(_xll.BCOUNTPERIODS(E7836,I7836,"CDR=BZ")*1,"")</f>
        <v/>
      </c>
      <c r="K7836" s="7" t="e">
        <f t="shared" si="366"/>
        <v>#VALUE!</v>
      </c>
      <c r="L7836" s="8" cm="1">
        <f t="array" ref="L7836">_xll.BDH($F7836,L$1,$E7836,$E7836,"per=m","days=all","fill=0","dts=h","QtTyp=P")</f>
        <v>0</v>
      </c>
      <c r="M7836" s="6" cm="1">
        <f t="array" ref="M7836">_xll.BDH($F7836,M$1,$E7836,$E7836,"per=m","days=all","fill=0","dts=h","QtTyp=P")</f>
        <v>0</v>
      </c>
    </row>
    <row r="7837" spans="1:13" x14ac:dyDescent="0.25">
      <c r="A7837" s="6" t="str">
        <f t="shared" si="367"/>
        <v>wl21 Comdty19970930</v>
      </c>
      <c r="B7837" s="3">
        <v>21</v>
      </c>
      <c r="C7837" s="3">
        <v>441</v>
      </c>
      <c r="D7837" s="3" t="s">
        <v>182</v>
      </c>
      <c r="E7837" s="9">
        <v>35703</v>
      </c>
      <c r="F7837" s="6" t="str">
        <f t="shared" si="368"/>
        <v>wl21 Comdty</v>
      </c>
      <c r="G7837" s="6" t="str" cm="1">
        <f t="array" ref="G7837">_xll.BQL.DATE(_xll.BADDPERIODS(DATE(YEAR(E7837),MONTH(E7837),DAY(15)),"NUMBEROFPERIODS",B7837,"PER=M","CDR=BZ","BusDayAdj=-1"))</f>
        <v>#N/A Connection</v>
      </c>
      <c r="H7837" s="6" t="str">
        <f>IFERROR(_xll.BCOUNTPERIODS($E$2,G7837,"CDR=BZ")*1,"")</f>
        <v/>
      </c>
      <c r="I7837" s="6" t="str" cm="1">
        <f t="array" ref="I7837">_xll.BQL.DATE(_xll.BADDPERIODS(EOMONTH(E7837,0),"NUMBEROFPERIODS",B7837,"PER=M","CDR=BZ","BusDayAdj=2"))</f>
        <v>#N/A Connection</v>
      </c>
      <c r="J7837" s="6" t="str">
        <f>IFERROR(_xll.BCOUNTPERIODS(E7837,I7837,"CDR=BZ")*1,"")</f>
        <v/>
      </c>
      <c r="K7837" s="7" t="e">
        <f t="shared" si="366"/>
        <v>#VALUE!</v>
      </c>
      <c r="L7837" s="8" cm="1">
        <f t="array" ref="L7837">_xll.BDH($F7837,L$1,$E7837,$E7837,"per=m","days=all","fill=0","dts=h","QtTyp=P")</f>
        <v>0</v>
      </c>
      <c r="M7837" s="6" cm="1">
        <f t="array" ref="M7837">_xll.BDH($F7837,M$1,$E7837,$E7837,"per=m","days=all","fill=0","dts=h","QtTyp=P")</f>
        <v>0</v>
      </c>
    </row>
    <row r="7838" spans="1:13" x14ac:dyDescent="0.25">
      <c r="A7838" s="6" t="str">
        <f t="shared" si="367"/>
        <v>wl21 Comdty19971031</v>
      </c>
      <c r="B7838" s="3">
        <v>21</v>
      </c>
      <c r="C7838" s="3">
        <v>441</v>
      </c>
      <c r="D7838" s="3" t="s">
        <v>182</v>
      </c>
      <c r="E7838" s="9">
        <v>35734</v>
      </c>
      <c r="F7838" s="6" t="str">
        <f t="shared" si="368"/>
        <v>wl21 Comdty</v>
      </c>
      <c r="G7838" s="6" t="str" cm="1">
        <f t="array" ref="G7838">_xll.BQL.DATE(_xll.BADDPERIODS(DATE(YEAR(E7838),MONTH(E7838),DAY(15)),"NUMBEROFPERIODS",B7838,"PER=M","CDR=BZ","BusDayAdj=-1"))</f>
        <v>#N/A Connection</v>
      </c>
      <c r="H7838" s="6" t="str">
        <f>IFERROR(_xll.BCOUNTPERIODS($E$2,G7838,"CDR=BZ")*1,"")</f>
        <v/>
      </c>
      <c r="I7838" s="6" t="str" cm="1">
        <f t="array" ref="I7838">_xll.BQL.DATE(_xll.BADDPERIODS(EOMONTH(E7838,0),"NUMBEROFPERIODS",B7838,"PER=M","CDR=BZ","BusDayAdj=2"))</f>
        <v>#N/A Connection</v>
      </c>
      <c r="J7838" s="6" t="str">
        <f>IFERROR(_xll.BCOUNTPERIODS(E7838,I7838,"CDR=BZ")*1,"")</f>
        <v/>
      </c>
      <c r="K7838" s="7" t="e">
        <f t="shared" si="366"/>
        <v>#VALUE!</v>
      </c>
      <c r="L7838" s="8" cm="1">
        <f t="array" ref="L7838">_xll.BDH($F7838,L$1,$E7838,$E7838,"per=m","days=all","fill=0","dts=h","QtTyp=P")</f>
        <v>0</v>
      </c>
      <c r="M7838" s="6" cm="1">
        <f t="array" ref="M7838">_xll.BDH($F7838,M$1,$E7838,$E7838,"per=m","days=all","fill=0","dts=h","QtTyp=P")</f>
        <v>0</v>
      </c>
    </row>
    <row r="7839" spans="1:13" x14ac:dyDescent="0.25">
      <c r="A7839" s="6" t="str">
        <f t="shared" si="367"/>
        <v>wl21 Comdty19971128</v>
      </c>
      <c r="B7839" s="3">
        <v>21</v>
      </c>
      <c r="C7839" s="3">
        <v>441</v>
      </c>
      <c r="D7839" s="3" t="s">
        <v>182</v>
      </c>
      <c r="E7839" s="9">
        <v>35762</v>
      </c>
      <c r="F7839" s="6" t="str">
        <f t="shared" si="368"/>
        <v>wl21 Comdty</v>
      </c>
      <c r="G7839" s="6" t="str" cm="1">
        <f t="array" ref="G7839">_xll.BQL.DATE(_xll.BADDPERIODS(DATE(YEAR(E7839),MONTH(E7839),DAY(15)),"NUMBEROFPERIODS",B7839,"PER=M","CDR=BZ","BusDayAdj=-1"))</f>
        <v>#N/A Connection</v>
      </c>
      <c r="H7839" s="6" t="str">
        <f>IFERROR(_xll.BCOUNTPERIODS($E$2,G7839,"CDR=BZ")*1,"")</f>
        <v/>
      </c>
      <c r="I7839" s="6" t="str" cm="1">
        <f t="array" ref="I7839">_xll.BQL.DATE(_xll.BADDPERIODS(EOMONTH(E7839,0),"NUMBEROFPERIODS",B7839,"PER=M","CDR=BZ","BusDayAdj=2"))</f>
        <v>#N/A Requesting Data...</v>
      </c>
      <c r="J7839" s="6" t="str">
        <f>IFERROR(_xll.BCOUNTPERIODS(E7839,I7839,"CDR=BZ")*1,"")</f>
        <v/>
      </c>
      <c r="K7839" s="7" t="e">
        <f t="shared" si="366"/>
        <v>#VALUE!</v>
      </c>
      <c r="L7839" s="8" cm="1">
        <f t="array" ref="L7839">_xll.BDH($F7839,L$1,$E7839,$E7839,"per=m","days=all","fill=0","dts=h","QtTyp=P")</f>
        <v>0</v>
      </c>
      <c r="M7839" s="6" cm="1">
        <f t="array" ref="M7839">_xll.BDH($F7839,M$1,$E7839,$E7839,"per=m","days=all","fill=0","dts=h","QtTyp=P")</f>
        <v>0</v>
      </c>
    </row>
    <row r="7840" spans="1:13" x14ac:dyDescent="0.25">
      <c r="A7840" s="6" t="str">
        <f t="shared" si="367"/>
        <v>wl21 Comdty19971231</v>
      </c>
      <c r="B7840" s="3">
        <v>21</v>
      </c>
      <c r="C7840" s="3">
        <v>441</v>
      </c>
      <c r="D7840" s="3" t="s">
        <v>182</v>
      </c>
      <c r="E7840" s="9">
        <v>35795</v>
      </c>
      <c r="F7840" s="6" t="str">
        <f t="shared" si="368"/>
        <v>wl21 Comdty</v>
      </c>
      <c r="G7840" s="6" t="str" cm="1">
        <f t="array" ref="G7840">_xll.BQL.DATE(_xll.BADDPERIODS(DATE(YEAR(E7840),MONTH(E7840),DAY(15)),"NUMBEROFPERIODS",B7840,"PER=M","CDR=BZ","BusDayAdj=-1"))</f>
        <v>#N/A Connection</v>
      </c>
      <c r="H7840" s="6" t="str">
        <f>IFERROR(_xll.BCOUNTPERIODS($E$2,G7840,"CDR=BZ")*1,"")</f>
        <v/>
      </c>
      <c r="I7840" s="6" t="str" cm="1">
        <f t="array" ref="I7840">_xll.BQL.DATE(_xll.BADDPERIODS(EOMONTH(E7840,0),"NUMBEROFPERIODS",B7840,"PER=M","CDR=BZ","BusDayAdj=2"))</f>
        <v>#N/A Connection</v>
      </c>
      <c r="J7840" s="6" t="str">
        <f>IFERROR(_xll.BCOUNTPERIODS(E7840,I7840,"CDR=BZ")*1,"")</f>
        <v/>
      </c>
      <c r="K7840" s="7" t="e">
        <f t="shared" si="366"/>
        <v>#VALUE!</v>
      </c>
      <c r="L7840" s="8" cm="1">
        <f t="array" ref="L7840">_xll.BDH($F7840,L$1,$E7840,$E7840,"per=m","days=all","fill=0","dts=h","QtTyp=P")</f>
        <v>0</v>
      </c>
      <c r="M7840" s="6" cm="1">
        <f t="array" ref="M7840">_xll.BDH($F7840,M$1,$E7840,$E7840,"per=m","days=all","fill=0","dts=h","QtTyp=P")</f>
        <v>0</v>
      </c>
    </row>
    <row r="7841" spans="1:13" x14ac:dyDescent="0.25">
      <c r="A7841" s="6" t="str">
        <f t="shared" si="367"/>
        <v>wl21 Comdty19980130</v>
      </c>
      <c r="B7841" s="3">
        <v>21</v>
      </c>
      <c r="C7841" s="3">
        <v>441</v>
      </c>
      <c r="D7841" s="3" t="s">
        <v>182</v>
      </c>
      <c r="E7841" s="9">
        <v>35825</v>
      </c>
      <c r="F7841" s="6" t="str">
        <f t="shared" si="368"/>
        <v>wl21 Comdty</v>
      </c>
      <c r="G7841" s="6" t="str" cm="1">
        <f t="array" ref="G7841">_xll.BQL.DATE(_xll.BADDPERIODS(DATE(YEAR(E7841),MONTH(E7841),DAY(15)),"NUMBEROFPERIODS",B7841,"PER=M","CDR=BZ","BusDayAdj=-1"))</f>
        <v>#N/A Connection</v>
      </c>
      <c r="H7841" s="6" t="str">
        <f>IFERROR(_xll.BCOUNTPERIODS($E$2,G7841,"CDR=BZ")*1,"")</f>
        <v/>
      </c>
      <c r="I7841" s="6" t="str" cm="1">
        <f t="array" ref="I7841">_xll.BQL.DATE(_xll.BADDPERIODS(EOMONTH(E7841,0),"NUMBEROFPERIODS",B7841,"PER=M","CDR=BZ","BusDayAdj=2"))</f>
        <v>#N/A Connection</v>
      </c>
      <c r="J7841" s="6" t="str">
        <f>IFERROR(_xll.BCOUNTPERIODS(E7841,I7841,"CDR=BZ")*1,"")</f>
        <v/>
      </c>
      <c r="K7841" s="7" t="e">
        <f t="shared" si="366"/>
        <v>#VALUE!</v>
      </c>
      <c r="L7841" s="8" cm="1">
        <f t="array" ref="L7841">_xll.BDH($F7841,L$1,$E7841,$E7841,"per=m","days=all","fill=0","dts=h","QtTyp=P")</f>
        <v>0</v>
      </c>
      <c r="M7841" s="6" cm="1">
        <f t="array" ref="M7841">_xll.BDH($F7841,M$1,$E7841,$E7841,"per=m","days=all","fill=0","dts=h","QtTyp=P")</f>
        <v>0</v>
      </c>
    </row>
    <row r="7842" spans="1:13" x14ac:dyDescent="0.25">
      <c r="A7842" s="6" t="str">
        <f t="shared" si="367"/>
        <v>wl21 Comdty19980227</v>
      </c>
      <c r="B7842" s="3">
        <v>21</v>
      </c>
      <c r="C7842" s="3">
        <v>441</v>
      </c>
      <c r="D7842" s="3" t="s">
        <v>182</v>
      </c>
      <c r="E7842" s="9">
        <v>35853</v>
      </c>
      <c r="F7842" s="6" t="str">
        <f t="shared" si="368"/>
        <v>wl21 Comdty</v>
      </c>
      <c r="G7842" s="6" t="str" cm="1">
        <f t="array" ref="G7842">_xll.BQL.DATE(_xll.BADDPERIODS(DATE(YEAR(E7842),MONTH(E7842),DAY(15)),"NUMBEROFPERIODS",B7842,"PER=M","CDR=BZ","BusDayAdj=-1"))</f>
        <v>#N/A Connection</v>
      </c>
      <c r="H7842" s="6" t="str">
        <f>IFERROR(_xll.BCOUNTPERIODS($E$2,G7842,"CDR=BZ")*1,"")</f>
        <v/>
      </c>
      <c r="I7842" s="6" t="str" cm="1">
        <f t="array" ref="I7842">_xll.BQL.DATE(_xll.BADDPERIODS(EOMONTH(E7842,0),"NUMBEROFPERIODS",B7842,"PER=M","CDR=BZ","BusDayAdj=2"))</f>
        <v>#N/A Connection</v>
      </c>
      <c r="J7842" s="6" t="str">
        <f>IFERROR(_xll.BCOUNTPERIODS(E7842,I7842,"CDR=BZ")*1,"")</f>
        <v/>
      </c>
      <c r="K7842" s="7" t="e">
        <f t="shared" si="366"/>
        <v>#VALUE!</v>
      </c>
      <c r="L7842" s="8" cm="1">
        <f t="array" ref="L7842">_xll.BDH($F7842,L$1,$E7842,$E7842,"per=m","days=all","fill=0","dts=h","QtTyp=P")</f>
        <v>0</v>
      </c>
      <c r="M7842" s="6" cm="1">
        <f t="array" ref="M7842">_xll.BDH($F7842,M$1,$E7842,$E7842,"per=m","days=all","fill=0","dts=h","QtTyp=P")</f>
        <v>0</v>
      </c>
    </row>
    <row r="7843" spans="1:13" x14ac:dyDescent="0.25">
      <c r="A7843" s="6" t="str">
        <f t="shared" si="367"/>
        <v>wl21 Comdty19980331</v>
      </c>
      <c r="B7843" s="3">
        <v>21</v>
      </c>
      <c r="C7843" s="3">
        <v>441</v>
      </c>
      <c r="D7843" s="3" t="s">
        <v>182</v>
      </c>
      <c r="E7843" s="9">
        <v>35885</v>
      </c>
      <c r="F7843" s="6" t="str">
        <f t="shared" si="368"/>
        <v>wl21 Comdty</v>
      </c>
      <c r="G7843" s="6" t="str" cm="1">
        <f t="array" ref="G7843">_xll.BQL.DATE(_xll.BADDPERIODS(DATE(YEAR(E7843),MONTH(E7843),DAY(15)),"NUMBEROFPERIODS",B7843,"PER=M","CDR=BZ","BusDayAdj=-1"))</f>
        <v>#N/A Connection</v>
      </c>
      <c r="H7843" s="6" t="str">
        <f>IFERROR(_xll.BCOUNTPERIODS($E$2,G7843,"CDR=BZ")*1,"")</f>
        <v/>
      </c>
      <c r="I7843" s="6" t="str" cm="1">
        <f t="array" ref="I7843">_xll.BQL.DATE(_xll.BADDPERIODS(EOMONTH(E7843,0),"NUMBEROFPERIODS",B7843,"PER=M","CDR=BZ","BusDayAdj=2"))</f>
        <v>#N/A Connection</v>
      </c>
      <c r="J7843" s="6" t="str">
        <f>IFERROR(_xll.BCOUNTPERIODS(E7843,I7843,"CDR=BZ")*1,"")</f>
        <v/>
      </c>
      <c r="K7843" s="7" t="e">
        <f t="shared" si="366"/>
        <v>#VALUE!</v>
      </c>
      <c r="L7843" s="8" cm="1">
        <f t="array" ref="L7843">_xll.BDH($F7843,L$1,$E7843,$E7843,"per=m","days=all","fill=0","dts=h","QtTyp=P")</f>
        <v>0</v>
      </c>
      <c r="M7843" s="6" cm="1">
        <f t="array" ref="M7843">_xll.BDH($F7843,M$1,$E7843,$E7843,"per=m","days=all","fill=0","dts=h","QtTyp=P")</f>
        <v>0</v>
      </c>
    </row>
    <row r="7844" spans="1:13" x14ac:dyDescent="0.25">
      <c r="A7844" s="6" t="str">
        <f t="shared" si="367"/>
        <v>wl21 Comdty19980430</v>
      </c>
      <c r="B7844" s="3">
        <v>21</v>
      </c>
      <c r="C7844" s="3">
        <v>441</v>
      </c>
      <c r="D7844" s="3" t="s">
        <v>182</v>
      </c>
      <c r="E7844" s="9">
        <v>35915</v>
      </c>
      <c r="F7844" s="6" t="str">
        <f t="shared" si="368"/>
        <v>wl21 Comdty</v>
      </c>
      <c r="G7844" s="6" t="str" cm="1">
        <f t="array" ref="G7844">_xll.BQL.DATE(_xll.BADDPERIODS(DATE(YEAR(E7844),MONTH(E7844),DAY(15)),"NUMBEROFPERIODS",B7844,"PER=M","CDR=BZ","BusDayAdj=-1"))</f>
        <v>#N/A Connection</v>
      </c>
      <c r="H7844" s="6" t="str">
        <f>IFERROR(_xll.BCOUNTPERIODS($E$2,G7844,"CDR=BZ")*1,"")</f>
        <v/>
      </c>
      <c r="I7844" s="6" t="str" cm="1">
        <f t="array" ref="I7844">_xll.BQL.DATE(_xll.BADDPERIODS(EOMONTH(E7844,0),"NUMBEROFPERIODS",B7844,"PER=M","CDR=BZ","BusDayAdj=2"))</f>
        <v>#N/A Connection</v>
      </c>
      <c r="J7844" s="6" t="str">
        <f>IFERROR(_xll.BCOUNTPERIODS(E7844,I7844,"CDR=BZ")*1,"")</f>
        <v/>
      </c>
      <c r="K7844" s="7" t="e">
        <f t="shared" si="366"/>
        <v>#VALUE!</v>
      </c>
      <c r="L7844" s="8" cm="1">
        <f t="array" ref="L7844">_xll.BDH($F7844,L$1,$E7844,$E7844,"per=m","days=all","fill=0","dts=h","QtTyp=P")</f>
        <v>0</v>
      </c>
      <c r="M7844" s="6" cm="1">
        <f t="array" ref="M7844">_xll.BDH($F7844,M$1,$E7844,$E7844,"per=m","days=all","fill=0","dts=h","QtTyp=P")</f>
        <v>0</v>
      </c>
    </row>
    <row r="7845" spans="1:13" x14ac:dyDescent="0.25">
      <c r="A7845" s="6" t="str">
        <f t="shared" si="367"/>
        <v>wl21 Comdty19980529</v>
      </c>
      <c r="B7845" s="3">
        <v>21</v>
      </c>
      <c r="C7845" s="3">
        <v>441</v>
      </c>
      <c r="D7845" s="3" t="s">
        <v>182</v>
      </c>
      <c r="E7845" s="9">
        <v>35944</v>
      </c>
      <c r="F7845" s="6" t="str">
        <f t="shared" si="368"/>
        <v>wl21 Comdty</v>
      </c>
      <c r="G7845" s="6" t="str" cm="1">
        <f t="array" ref="G7845">_xll.BQL.DATE(_xll.BADDPERIODS(DATE(YEAR(E7845),MONTH(E7845),DAY(15)),"NUMBEROFPERIODS",B7845,"PER=M","CDR=BZ","BusDayAdj=-1"))</f>
        <v>#N/A Connection</v>
      </c>
      <c r="H7845" s="6" t="str">
        <f>IFERROR(_xll.BCOUNTPERIODS($E$2,G7845,"CDR=BZ")*1,"")</f>
        <v/>
      </c>
      <c r="I7845" s="6" t="str" cm="1">
        <f t="array" ref="I7845">_xll.BQL.DATE(_xll.BADDPERIODS(EOMONTH(E7845,0),"NUMBEROFPERIODS",B7845,"PER=M","CDR=BZ","BusDayAdj=2"))</f>
        <v>#N/A Connection</v>
      </c>
      <c r="J7845" s="6" t="str">
        <f>IFERROR(_xll.BCOUNTPERIODS(E7845,I7845,"CDR=BZ")*1,"")</f>
        <v/>
      </c>
      <c r="K7845" s="7" t="e">
        <f t="shared" si="366"/>
        <v>#VALUE!</v>
      </c>
      <c r="L7845" s="8" cm="1">
        <f t="array" ref="L7845">_xll.BDH($F7845,L$1,$E7845,$E7845,"per=m","days=all","fill=0","dts=h","QtTyp=P")</f>
        <v>0</v>
      </c>
      <c r="M7845" s="6" cm="1">
        <f t="array" ref="M7845">_xll.BDH($F7845,M$1,$E7845,$E7845,"per=m","days=all","fill=0","dts=h","QtTyp=P")</f>
        <v>0</v>
      </c>
    </row>
    <row r="7846" spans="1:13" x14ac:dyDescent="0.25">
      <c r="A7846" s="6" t="str">
        <f t="shared" si="367"/>
        <v>wl21 Comdty19980630</v>
      </c>
      <c r="B7846" s="3">
        <v>21</v>
      </c>
      <c r="C7846" s="3">
        <v>441</v>
      </c>
      <c r="D7846" s="3" t="s">
        <v>182</v>
      </c>
      <c r="E7846" s="9">
        <v>35976</v>
      </c>
      <c r="F7846" s="6" t="str">
        <f t="shared" si="368"/>
        <v>wl21 Comdty</v>
      </c>
      <c r="G7846" s="6" t="str" cm="1">
        <f t="array" ref="G7846">_xll.BQL.DATE(_xll.BADDPERIODS(DATE(YEAR(E7846),MONTH(E7846),DAY(15)),"NUMBEROFPERIODS",B7846,"PER=M","CDR=BZ","BusDayAdj=-1"))</f>
        <v>#N/A Connection</v>
      </c>
      <c r="H7846" s="6" t="str">
        <f>IFERROR(_xll.BCOUNTPERIODS($E$2,G7846,"CDR=BZ")*1,"")</f>
        <v/>
      </c>
      <c r="I7846" s="6" t="str" cm="1">
        <f t="array" ref="I7846">_xll.BQL.DATE(_xll.BADDPERIODS(EOMONTH(E7846,0),"NUMBEROFPERIODS",B7846,"PER=M","CDR=BZ","BusDayAdj=2"))</f>
        <v>#N/A Connection</v>
      </c>
      <c r="J7846" s="6" t="str">
        <f>IFERROR(_xll.BCOUNTPERIODS(E7846,I7846,"CDR=BZ")*1,"")</f>
        <v/>
      </c>
      <c r="K7846" s="7" t="e">
        <f t="shared" si="366"/>
        <v>#VALUE!</v>
      </c>
      <c r="L7846" s="8" cm="1">
        <f t="array" ref="L7846">_xll.BDH($F7846,L$1,$E7846,$E7846,"per=m","days=all","fill=0","dts=h","QtTyp=P")</f>
        <v>0</v>
      </c>
      <c r="M7846" s="6" cm="1">
        <f t="array" ref="M7846">_xll.BDH($F7846,M$1,$E7846,$E7846,"per=m","days=all","fill=0","dts=h","QtTyp=P")</f>
        <v>0</v>
      </c>
    </row>
    <row r="7847" spans="1:13" x14ac:dyDescent="0.25">
      <c r="A7847" s="6" t="str">
        <f t="shared" si="367"/>
        <v>wl21 Comdty19980731</v>
      </c>
      <c r="B7847" s="3">
        <v>21</v>
      </c>
      <c r="C7847" s="3">
        <v>441</v>
      </c>
      <c r="D7847" s="3" t="s">
        <v>182</v>
      </c>
      <c r="E7847" s="9">
        <v>36007</v>
      </c>
      <c r="F7847" s="6" t="str">
        <f t="shared" si="368"/>
        <v>wl21 Comdty</v>
      </c>
      <c r="G7847" s="6" t="str" cm="1">
        <f t="array" ref="G7847">_xll.BQL.DATE(_xll.BADDPERIODS(DATE(YEAR(E7847),MONTH(E7847),DAY(15)),"NUMBEROFPERIODS",B7847,"PER=M","CDR=BZ","BusDayAdj=-1"))</f>
        <v>#N/A Connection</v>
      </c>
      <c r="H7847" s="6" t="str">
        <f>IFERROR(_xll.BCOUNTPERIODS($E$2,G7847,"CDR=BZ")*1,"")</f>
        <v/>
      </c>
      <c r="I7847" s="6" t="str" cm="1">
        <f t="array" ref="I7847">_xll.BQL.DATE(_xll.BADDPERIODS(EOMONTH(E7847,0),"NUMBEROFPERIODS",B7847,"PER=M","CDR=BZ","BusDayAdj=2"))</f>
        <v>#N/A Connection</v>
      </c>
      <c r="J7847" s="6" t="str">
        <f>IFERROR(_xll.BCOUNTPERIODS(E7847,I7847,"CDR=BZ")*1,"")</f>
        <v/>
      </c>
      <c r="K7847" s="7" t="e">
        <f t="shared" si="366"/>
        <v>#VALUE!</v>
      </c>
      <c r="L7847" s="8" cm="1">
        <f t="array" ref="L7847">_xll.BDH($F7847,L$1,$E7847,$E7847,"per=m","days=all","fill=0","dts=h","QtTyp=P")</f>
        <v>0</v>
      </c>
      <c r="M7847" s="6" cm="1">
        <f t="array" ref="M7847">_xll.BDH($F7847,M$1,$E7847,$E7847,"per=m","days=all","fill=0","dts=h","QtTyp=P")</f>
        <v>0</v>
      </c>
    </row>
    <row r="7848" spans="1:13" x14ac:dyDescent="0.25">
      <c r="A7848" s="6" t="str">
        <f t="shared" si="367"/>
        <v>wl21 Comdty19980831</v>
      </c>
      <c r="B7848" s="3">
        <v>21</v>
      </c>
      <c r="C7848" s="3">
        <v>441</v>
      </c>
      <c r="D7848" s="3" t="s">
        <v>182</v>
      </c>
      <c r="E7848" s="9">
        <v>36038</v>
      </c>
      <c r="F7848" s="6" t="str">
        <f t="shared" si="368"/>
        <v>wl21 Comdty</v>
      </c>
      <c r="G7848" s="6" t="str" cm="1">
        <f t="array" ref="G7848">_xll.BQL.DATE(_xll.BADDPERIODS(DATE(YEAR(E7848),MONTH(E7848),DAY(15)),"NUMBEROFPERIODS",B7848,"PER=M","CDR=BZ","BusDayAdj=-1"))</f>
        <v>#N/A Connection</v>
      </c>
      <c r="H7848" s="6" t="str">
        <f>IFERROR(_xll.BCOUNTPERIODS($E$2,G7848,"CDR=BZ")*1,"")</f>
        <v/>
      </c>
      <c r="I7848" s="6" t="str" cm="1">
        <f t="array" ref="I7848">_xll.BQL.DATE(_xll.BADDPERIODS(EOMONTH(E7848,0),"NUMBEROFPERIODS",B7848,"PER=M","CDR=BZ","BusDayAdj=2"))</f>
        <v>#N/A Connection</v>
      </c>
      <c r="J7848" s="6" t="str">
        <f>IFERROR(_xll.BCOUNTPERIODS(E7848,I7848,"CDR=BZ")*1,"")</f>
        <v/>
      </c>
      <c r="K7848" s="7" t="e">
        <f t="shared" si="366"/>
        <v>#VALUE!</v>
      </c>
      <c r="L7848" s="8" cm="1">
        <f t="array" ref="L7848">_xll.BDH($F7848,L$1,$E7848,$E7848,"per=m","days=all","fill=0","dts=h","QtTyp=P")</f>
        <v>0</v>
      </c>
      <c r="M7848" s="6" cm="1">
        <f t="array" ref="M7848">_xll.BDH($F7848,M$1,$E7848,$E7848,"per=m","days=all","fill=0","dts=h","QtTyp=P")</f>
        <v>0</v>
      </c>
    </row>
    <row r="7849" spans="1:13" x14ac:dyDescent="0.25">
      <c r="A7849" s="6" t="str">
        <f t="shared" si="367"/>
        <v>wl21 Comdty19980930</v>
      </c>
      <c r="B7849" s="3">
        <v>21</v>
      </c>
      <c r="C7849" s="3">
        <v>441</v>
      </c>
      <c r="D7849" s="3" t="s">
        <v>182</v>
      </c>
      <c r="E7849" s="9">
        <v>36068</v>
      </c>
      <c r="F7849" s="6" t="str">
        <f t="shared" si="368"/>
        <v>wl21 Comdty</v>
      </c>
      <c r="G7849" s="6" t="str" cm="1">
        <f t="array" ref="G7849">_xll.BQL.DATE(_xll.BADDPERIODS(DATE(YEAR(E7849),MONTH(E7849),DAY(15)),"NUMBEROFPERIODS",B7849,"PER=M","CDR=BZ","BusDayAdj=-1"))</f>
        <v>#N/A Connection</v>
      </c>
      <c r="H7849" s="6" t="str">
        <f>IFERROR(_xll.BCOUNTPERIODS($E$2,G7849,"CDR=BZ")*1,"")</f>
        <v/>
      </c>
      <c r="I7849" s="6" t="str" cm="1">
        <f t="array" ref="I7849">_xll.BQL.DATE(_xll.BADDPERIODS(EOMONTH(E7849,0),"NUMBEROFPERIODS",B7849,"PER=M","CDR=BZ","BusDayAdj=2"))</f>
        <v>#N/A Connection</v>
      </c>
      <c r="J7849" s="6" t="str">
        <f>IFERROR(_xll.BCOUNTPERIODS(E7849,I7849,"CDR=BZ")*1,"")</f>
        <v/>
      </c>
      <c r="K7849" s="7" t="e">
        <f t="shared" si="366"/>
        <v>#VALUE!</v>
      </c>
      <c r="L7849" s="8" cm="1">
        <f t="array" ref="L7849">_xll.BDH($F7849,L$1,$E7849,$E7849,"per=m","days=all","fill=0","dts=h","QtTyp=P")</f>
        <v>0</v>
      </c>
      <c r="M7849" s="6" cm="1">
        <f t="array" ref="M7849">_xll.BDH($F7849,M$1,$E7849,$E7849,"per=m","days=all","fill=0","dts=h","QtTyp=P")</f>
        <v>0</v>
      </c>
    </row>
    <row r="7850" spans="1:13" x14ac:dyDescent="0.25">
      <c r="A7850" s="6" t="str">
        <f t="shared" si="367"/>
        <v>wl21 Comdty19981030</v>
      </c>
      <c r="B7850" s="3">
        <v>21</v>
      </c>
      <c r="C7850" s="3">
        <v>441</v>
      </c>
      <c r="D7850" s="3" t="s">
        <v>182</v>
      </c>
      <c r="E7850" s="9">
        <v>36098</v>
      </c>
      <c r="F7850" s="6" t="str">
        <f t="shared" si="368"/>
        <v>wl21 Comdty</v>
      </c>
      <c r="G7850" s="6" t="str" cm="1">
        <f t="array" ref="G7850">_xll.BQL.DATE(_xll.BADDPERIODS(DATE(YEAR(E7850),MONTH(E7850),DAY(15)),"NUMBEROFPERIODS",B7850,"PER=M","CDR=BZ","BusDayAdj=-1"))</f>
        <v>#N/A Connection</v>
      </c>
      <c r="H7850" s="6" t="str">
        <f>IFERROR(_xll.BCOUNTPERIODS($E$2,G7850,"CDR=BZ")*1,"")</f>
        <v/>
      </c>
      <c r="I7850" s="6" t="str" cm="1">
        <f t="array" ref="I7850">_xll.BQL.DATE(_xll.BADDPERIODS(EOMONTH(E7850,0),"NUMBEROFPERIODS",B7850,"PER=M","CDR=BZ","BusDayAdj=2"))</f>
        <v>#N/A Connection</v>
      </c>
      <c r="J7850" s="6" t="str">
        <f>IFERROR(_xll.BCOUNTPERIODS(E7850,I7850,"CDR=BZ")*1,"")</f>
        <v/>
      </c>
      <c r="K7850" s="7" t="e">
        <f t="shared" si="366"/>
        <v>#VALUE!</v>
      </c>
      <c r="L7850" s="8" cm="1">
        <f t="array" ref="L7850">_xll.BDH($F7850,L$1,$E7850,$E7850,"per=m","days=all","fill=0","dts=h","QtTyp=P")</f>
        <v>0</v>
      </c>
      <c r="M7850" s="6" cm="1">
        <f t="array" ref="M7850">_xll.BDH($F7850,M$1,$E7850,$E7850,"per=m","days=all","fill=0","dts=h","QtTyp=P")</f>
        <v>0</v>
      </c>
    </row>
    <row r="7851" spans="1:13" x14ac:dyDescent="0.25">
      <c r="A7851" s="6" t="str">
        <f t="shared" si="367"/>
        <v>wl21 Comdty19981130</v>
      </c>
      <c r="B7851" s="3">
        <v>21</v>
      </c>
      <c r="C7851" s="3">
        <v>441</v>
      </c>
      <c r="D7851" s="3" t="s">
        <v>182</v>
      </c>
      <c r="E7851" s="9">
        <v>36129</v>
      </c>
      <c r="F7851" s="6" t="str">
        <f t="shared" si="368"/>
        <v>wl21 Comdty</v>
      </c>
      <c r="G7851" s="6" t="str" cm="1">
        <f t="array" ref="G7851">_xll.BQL.DATE(_xll.BADDPERIODS(DATE(YEAR(E7851),MONTH(E7851),DAY(15)),"NUMBEROFPERIODS",B7851,"PER=M","CDR=BZ","BusDayAdj=-1"))</f>
        <v>#N/A Connection</v>
      </c>
      <c r="H7851" s="6" t="str">
        <f>IFERROR(_xll.BCOUNTPERIODS($E$2,G7851,"CDR=BZ")*1,"")</f>
        <v/>
      </c>
      <c r="I7851" s="6" t="str" cm="1">
        <f t="array" ref="I7851">_xll.BQL.DATE(_xll.BADDPERIODS(EOMONTH(E7851,0),"NUMBEROFPERIODS",B7851,"PER=M","CDR=BZ","BusDayAdj=2"))</f>
        <v>#N/A Connection</v>
      </c>
      <c r="J7851" s="6" t="str">
        <f>IFERROR(_xll.BCOUNTPERIODS(E7851,I7851,"CDR=BZ")*1,"")</f>
        <v/>
      </c>
      <c r="K7851" s="7" t="e">
        <f t="shared" si="366"/>
        <v>#VALUE!</v>
      </c>
      <c r="L7851" s="8" cm="1">
        <f t="array" ref="L7851">_xll.BDH($F7851,L$1,$E7851,$E7851,"per=m","days=all","fill=0","dts=h","QtTyp=P")</f>
        <v>0</v>
      </c>
      <c r="M7851" s="6" cm="1">
        <f t="array" ref="M7851">_xll.BDH($F7851,M$1,$E7851,$E7851,"per=m","days=all","fill=0","dts=h","QtTyp=P")</f>
        <v>0</v>
      </c>
    </row>
    <row r="7852" spans="1:13" x14ac:dyDescent="0.25">
      <c r="A7852" s="6" t="str">
        <f t="shared" si="367"/>
        <v>wl21 Comdty19981231</v>
      </c>
      <c r="B7852" s="3">
        <v>21</v>
      </c>
      <c r="C7852" s="3">
        <v>441</v>
      </c>
      <c r="D7852" s="3" t="s">
        <v>182</v>
      </c>
      <c r="E7852" s="9">
        <v>36160</v>
      </c>
      <c r="F7852" s="6" t="str">
        <f t="shared" si="368"/>
        <v>wl21 Comdty</v>
      </c>
      <c r="G7852" s="6" t="str" cm="1">
        <f t="array" ref="G7852">_xll.BQL.DATE(_xll.BADDPERIODS(DATE(YEAR(E7852),MONTH(E7852),DAY(15)),"NUMBEROFPERIODS",B7852,"PER=M","CDR=BZ","BusDayAdj=-1"))</f>
        <v>#N/A Connection</v>
      </c>
      <c r="H7852" s="6" t="str">
        <f>IFERROR(_xll.BCOUNTPERIODS($E$2,G7852,"CDR=BZ")*1,"")</f>
        <v/>
      </c>
      <c r="I7852" s="6" t="str" cm="1">
        <f t="array" ref="I7852">_xll.BQL.DATE(_xll.BADDPERIODS(EOMONTH(E7852,0),"NUMBEROFPERIODS",B7852,"PER=M","CDR=BZ","BusDayAdj=2"))</f>
        <v>#N/A Connection</v>
      </c>
      <c r="J7852" s="6" t="str">
        <f>IFERROR(_xll.BCOUNTPERIODS(E7852,I7852,"CDR=BZ")*1,"")</f>
        <v/>
      </c>
      <c r="K7852" s="7" t="e">
        <f t="shared" si="366"/>
        <v>#VALUE!</v>
      </c>
      <c r="L7852" s="8" cm="1">
        <f t="array" ref="L7852">_xll.BDH($F7852,L$1,$E7852,$E7852,"per=m","days=all","fill=0","dts=h","QtTyp=P")</f>
        <v>0</v>
      </c>
      <c r="M7852" s="6" cm="1">
        <f t="array" ref="M7852">_xll.BDH($F7852,M$1,$E7852,$E7852,"per=m","days=all","fill=0","dts=h","QtTyp=P")</f>
        <v>0</v>
      </c>
    </row>
    <row r="7853" spans="1:13" x14ac:dyDescent="0.25">
      <c r="A7853" s="6" t="str">
        <f t="shared" si="367"/>
        <v>wl21 Comdty19990129</v>
      </c>
      <c r="B7853" s="3">
        <v>21</v>
      </c>
      <c r="C7853" s="3">
        <v>441</v>
      </c>
      <c r="D7853" s="3" t="s">
        <v>182</v>
      </c>
      <c r="E7853" s="9">
        <v>36189</v>
      </c>
      <c r="F7853" s="6" t="str">
        <f t="shared" si="368"/>
        <v>wl21 Comdty</v>
      </c>
      <c r="G7853" s="6" t="str" cm="1">
        <f t="array" ref="G7853">_xll.BQL.DATE(_xll.BADDPERIODS(DATE(YEAR(E7853),MONTH(E7853),DAY(15)),"NUMBEROFPERIODS",B7853,"PER=M","CDR=BZ","BusDayAdj=-1"))</f>
        <v>#N/A Connection</v>
      </c>
      <c r="H7853" s="6" t="str">
        <f>IFERROR(_xll.BCOUNTPERIODS($E$2,G7853,"CDR=BZ")*1,"")</f>
        <v/>
      </c>
      <c r="I7853" s="6" t="str" cm="1">
        <f t="array" ref="I7853">_xll.BQL.DATE(_xll.BADDPERIODS(EOMONTH(E7853,0),"NUMBEROFPERIODS",B7853,"PER=M","CDR=BZ","BusDayAdj=2"))</f>
        <v>#N/A Connection</v>
      </c>
      <c r="J7853" s="6" t="str">
        <f>IFERROR(_xll.BCOUNTPERIODS(E7853,I7853,"CDR=BZ")*1,"")</f>
        <v/>
      </c>
      <c r="K7853" s="7" t="e">
        <f t="shared" si="366"/>
        <v>#VALUE!</v>
      </c>
      <c r="L7853" s="8" cm="1">
        <f t="array" ref="L7853">_xll.BDH($F7853,L$1,$E7853,$E7853,"per=m","days=all","fill=0","dts=h","QtTyp=P")</f>
        <v>0</v>
      </c>
      <c r="M7853" s="6" cm="1">
        <f t="array" ref="M7853">_xll.BDH($F7853,M$1,$E7853,$E7853,"per=m","days=all","fill=0","dts=h","QtTyp=P")</f>
        <v>0</v>
      </c>
    </row>
    <row r="7854" spans="1:13" x14ac:dyDescent="0.25">
      <c r="A7854" s="6" t="str">
        <f t="shared" si="367"/>
        <v>wl21 Comdty19990226</v>
      </c>
      <c r="B7854" s="3">
        <v>21</v>
      </c>
      <c r="C7854" s="3">
        <v>441</v>
      </c>
      <c r="D7854" s="3" t="s">
        <v>182</v>
      </c>
      <c r="E7854" s="9">
        <v>36217</v>
      </c>
      <c r="F7854" s="6" t="str">
        <f t="shared" si="368"/>
        <v>wl21 Comdty</v>
      </c>
      <c r="G7854" s="6" t="str" cm="1">
        <f t="array" ref="G7854">_xll.BQL.DATE(_xll.BADDPERIODS(DATE(YEAR(E7854),MONTH(E7854),DAY(15)),"NUMBEROFPERIODS",B7854,"PER=M","CDR=BZ","BusDayAdj=-1"))</f>
        <v>#N/A Connection</v>
      </c>
      <c r="H7854" s="6" t="str">
        <f>IFERROR(_xll.BCOUNTPERIODS($E$2,G7854,"CDR=BZ")*1,"")</f>
        <v/>
      </c>
      <c r="I7854" s="6" t="str" cm="1">
        <f t="array" ref="I7854">_xll.BQL.DATE(_xll.BADDPERIODS(EOMONTH(E7854,0),"NUMBEROFPERIODS",B7854,"PER=M","CDR=BZ","BusDayAdj=2"))</f>
        <v>#N/A Connection</v>
      </c>
      <c r="J7854" s="6" t="str">
        <f>IFERROR(_xll.BCOUNTPERIODS(E7854,I7854,"CDR=BZ")*1,"")</f>
        <v/>
      </c>
      <c r="K7854" s="7" t="e">
        <f t="shared" si="366"/>
        <v>#VALUE!</v>
      </c>
      <c r="L7854" s="8" cm="1">
        <f t="array" ref="L7854">_xll.BDH($F7854,L$1,$E7854,$E7854,"per=m","days=all","fill=0","dts=h","QtTyp=P")</f>
        <v>0</v>
      </c>
      <c r="M7854" s="6" cm="1">
        <f t="array" ref="M7854">_xll.BDH($F7854,M$1,$E7854,$E7854,"per=m","days=all","fill=0","dts=h","QtTyp=P")</f>
        <v>0</v>
      </c>
    </row>
    <row r="7855" spans="1:13" x14ac:dyDescent="0.25">
      <c r="A7855" s="6" t="str">
        <f t="shared" si="367"/>
        <v>wl21 Comdty19990331</v>
      </c>
      <c r="B7855" s="3">
        <v>21</v>
      </c>
      <c r="C7855" s="3">
        <v>441</v>
      </c>
      <c r="D7855" s="3" t="s">
        <v>182</v>
      </c>
      <c r="E7855" s="9">
        <v>36250</v>
      </c>
      <c r="F7855" s="6" t="str">
        <f t="shared" si="368"/>
        <v>wl21 Comdty</v>
      </c>
      <c r="G7855" s="6" t="str" cm="1">
        <f t="array" ref="G7855">_xll.BQL.DATE(_xll.BADDPERIODS(DATE(YEAR(E7855),MONTH(E7855),DAY(15)),"NUMBEROFPERIODS",B7855,"PER=M","CDR=BZ","BusDayAdj=-1"))</f>
        <v>#N/A Connection</v>
      </c>
      <c r="H7855" s="6" t="str">
        <f>IFERROR(_xll.BCOUNTPERIODS($E$2,G7855,"CDR=BZ")*1,"")</f>
        <v/>
      </c>
      <c r="I7855" s="6" t="str" cm="1">
        <f t="array" ref="I7855">_xll.BQL.DATE(_xll.BADDPERIODS(EOMONTH(E7855,0),"NUMBEROFPERIODS",B7855,"PER=M","CDR=BZ","BusDayAdj=2"))</f>
        <v>#N/A Connection</v>
      </c>
      <c r="J7855" s="6" t="str">
        <f>IFERROR(_xll.BCOUNTPERIODS(E7855,I7855,"CDR=BZ")*1,"")</f>
        <v/>
      </c>
      <c r="K7855" s="7" t="e">
        <f t="shared" si="366"/>
        <v>#VALUE!</v>
      </c>
      <c r="L7855" s="8" cm="1">
        <f t="array" ref="L7855">_xll.BDH($F7855,L$1,$E7855,$E7855,"per=m","days=all","fill=0","dts=h","QtTyp=P")</f>
        <v>0</v>
      </c>
      <c r="M7855" s="6" cm="1">
        <f t="array" ref="M7855">_xll.BDH($F7855,M$1,$E7855,$E7855,"per=m","days=all","fill=0","dts=h","QtTyp=P")</f>
        <v>0</v>
      </c>
    </row>
    <row r="7856" spans="1:13" x14ac:dyDescent="0.25">
      <c r="A7856" s="6" t="str">
        <f t="shared" si="367"/>
        <v>wl21 Comdty19990430</v>
      </c>
      <c r="B7856" s="3">
        <v>21</v>
      </c>
      <c r="C7856" s="3">
        <v>441</v>
      </c>
      <c r="D7856" s="3" t="s">
        <v>182</v>
      </c>
      <c r="E7856" s="9">
        <v>36280</v>
      </c>
      <c r="F7856" s="6" t="str">
        <f t="shared" si="368"/>
        <v>wl21 Comdty</v>
      </c>
      <c r="G7856" s="6" t="str" cm="1">
        <f t="array" ref="G7856">_xll.BQL.DATE(_xll.BADDPERIODS(DATE(YEAR(E7856),MONTH(E7856),DAY(15)),"NUMBEROFPERIODS",B7856,"PER=M","CDR=BZ","BusDayAdj=-1"))</f>
        <v>#N/A Connection</v>
      </c>
      <c r="H7856" s="6" t="str">
        <f>IFERROR(_xll.BCOUNTPERIODS($E$2,G7856,"CDR=BZ")*1,"")</f>
        <v/>
      </c>
      <c r="I7856" s="6" t="str" cm="1">
        <f t="array" ref="I7856">_xll.BQL.DATE(_xll.BADDPERIODS(EOMONTH(E7856,0),"NUMBEROFPERIODS",B7856,"PER=M","CDR=BZ","BusDayAdj=2"))</f>
        <v>#N/A Connection</v>
      </c>
      <c r="J7856" s="6" t="str">
        <f>IFERROR(_xll.BCOUNTPERIODS(E7856,I7856,"CDR=BZ")*1,"")</f>
        <v/>
      </c>
      <c r="K7856" s="7" t="e">
        <f t="shared" si="366"/>
        <v>#VALUE!</v>
      </c>
      <c r="L7856" s="8" cm="1">
        <f t="array" ref="L7856">_xll.BDH($F7856,L$1,$E7856,$E7856,"per=m","days=all","fill=0","dts=h","QtTyp=P")</f>
        <v>0</v>
      </c>
      <c r="M7856" s="6" cm="1">
        <f t="array" ref="M7856">_xll.BDH($F7856,M$1,$E7856,$E7856,"per=m","days=all","fill=0","dts=h","QtTyp=P")</f>
        <v>0</v>
      </c>
    </row>
    <row r="7857" spans="1:13" x14ac:dyDescent="0.25">
      <c r="A7857" s="6" t="str">
        <f t="shared" si="367"/>
        <v>wl21 Comdty19990531</v>
      </c>
      <c r="B7857" s="3">
        <v>21</v>
      </c>
      <c r="C7857" s="3">
        <v>441</v>
      </c>
      <c r="D7857" s="3" t="s">
        <v>182</v>
      </c>
      <c r="E7857" s="9">
        <v>36311</v>
      </c>
      <c r="F7857" s="6" t="str">
        <f t="shared" si="368"/>
        <v>wl21 Comdty</v>
      </c>
      <c r="G7857" s="6" t="str" cm="1">
        <f t="array" ref="G7857">_xll.BQL.DATE(_xll.BADDPERIODS(DATE(YEAR(E7857),MONTH(E7857),DAY(15)),"NUMBEROFPERIODS",B7857,"PER=M","CDR=BZ","BusDayAdj=-1"))</f>
        <v>#N/A Connection</v>
      </c>
      <c r="H7857" s="6" t="str">
        <f>IFERROR(_xll.BCOUNTPERIODS($E$2,G7857,"CDR=BZ")*1,"")</f>
        <v/>
      </c>
      <c r="I7857" s="6" t="str" cm="1">
        <f t="array" ref="I7857">_xll.BQL.DATE(_xll.BADDPERIODS(EOMONTH(E7857,0),"NUMBEROFPERIODS",B7857,"PER=M","CDR=BZ","BusDayAdj=2"))</f>
        <v>#N/A Connection</v>
      </c>
      <c r="J7857" s="6" t="str">
        <f>IFERROR(_xll.BCOUNTPERIODS(E7857,I7857,"CDR=BZ")*1,"")</f>
        <v/>
      </c>
      <c r="K7857" s="7" t="e">
        <f t="shared" si="366"/>
        <v>#VALUE!</v>
      </c>
      <c r="L7857" s="8" cm="1">
        <f t="array" ref="L7857">_xll.BDH($F7857,L$1,$E7857,$E7857,"per=m","days=all","fill=0","dts=h","QtTyp=P")</f>
        <v>0</v>
      </c>
      <c r="M7857" s="6" cm="1">
        <f t="array" ref="M7857">_xll.BDH($F7857,M$1,$E7857,$E7857,"per=m","days=all","fill=0","dts=h","QtTyp=P")</f>
        <v>0</v>
      </c>
    </row>
    <row r="7858" spans="1:13" x14ac:dyDescent="0.25">
      <c r="A7858" s="6" t="str">
        <f t="shared" si="367"/>
        <v>wl21 Comdty19990630</v>
      </c>
      <c r="B7858" s="3">
        <v>21</v>
      </c>
      <c r="C7858" s="3">
        <v>441</v>
      </c>
      <c r="D7858" s="3" t="s">
        <v>182</v>
      </c>
      <c r="E7858" s="9">
        <v>36341</v>
      </c>
      <c r="F7858" s="6" t="str">
        <f t="shared" si="368"/>
        <v>wl21 Comdty</v>
      </c>
      <c r="G7858" s="6" t="str" cm="1">
        <f t="array" ref="G7858">_xll.BQL.DATE(_xll.BADDPERIODS(DATE(YEAR(E7858),MONTH(E7858),DAY(15)),"NUMBEROFPERIODS",B7858,"PER=M","CDR=BZ","BusDayAdj=-1"))</f>
        <v>#N/A Connection</v>
      </c>
      <c r="H7858" s="6" t="str">
        <f>IFERROR(_xll.BCOUNTPERIODS($E$2,G7858,"CDR=BZ")*1,"")</f>
        <v/>
      </c>
      <c r="I7858" s="6" t="str" cm="1">
        <f t="array" ref="I7858">_xll.BQL.DATE(_xll.BADDPERIODS(EOMONTH(E7858,0),"NUMBEROFPERIODS",B7858,"PER=M","CDR=BZ","BusDayAdj=2"))</f>
        <v>#N/A Connection</v>
      </c>
      <c r="J7858" s="6" t="str">
        <f>IFERROR(_xll.BCOUNTPERIODS(E7858,I7858,"CDR=BZ")*1,"")</f>
        <v/>
      </c>
      <c r="K7858" s="7" t="e">
        <f t="shared" si="366"/>
        <v>#VALUE!</v>
      </c>
      <c r="L7858" s="8" cm="1">
        <f t="array" ref="L7858">_xll.BDH($F7858,L$1,$E7858,$E7858,"per=m","days=all","fill=0","dts=h","QtTyp=P")</f>
        <v>0</v>
      </c>
      <c r="M7858" s="6" cm="1">
        <f t="array" ref="M7858">_xll.BDH($F7858,M$1,$E7858,$E7858,"per=m","days=all","fill=0","dts=h","QtTyp=P")</f>
        <v>0</v>
      </c>
    </row>
    <row r="7859" spans="1:13" x14ac:dyDescent="0.25">
      <c r="A7859" s="6" t="str">
        <f t="shared" si="367"/>
        <v>wl21 Comdty19990730</v>
      </c>
      <c r="B7859" s="3">
        <v>21</v>
      </c>
      <c r="C7859" s="3">
        <v>441</v>
      </c>
      <c r="D7859" s="3" t="s">
        <v>182</v>
      </c>
      <c r="E7859" s="9">
        <v>36371</v>
      </c>
      <c r="F7859" s="6" t="str">
        <f t="shared" si="368"/>
        <v>wl21 Comdty</v>
      </c>
      <c r="G7859" s="6" t="str" cm="1">
        <f t="array" ref="G7859">_xll.BQL.DATE(_xll.BADDPERIODS(DATE(YEAR(E7859),MONTH(E7859),DAY(15)),"NUMBEROFPERIODS",B7859,"PER=M","CDR=BZ","BusDayAdj=-1"))</f>
        <v>#N/A Connection</v>
      </c>
      <c r="H7859" s="6" t="str">
        <f>IFERROR(_xll.BCOUNTPERIODS($E$2,G7859,"CDR=BZ")*1,"")</f>
        <v/>
      </c>
      <c r="I7859" s="6" t="str" cm="1">
        <f t="array" ref="I7859">_xll.BQL.DATE(_xll.BADDPERIODS(EOMONTH(E7859,0),"NUMBEROFPERIODS",B7859,"PER=M","CDR=BZ","BusDayAdj=2"))</f>
        <v>#N/A Connection</v>
      </c>
      <c r="J7859" s="6" t="str">
        <f>IFERROR(_xll.BCOUNTPERIODS(E7859,I7859,"CDR=BZ")*1,"")</f>
        <v/>
      </c>
      <c r="K7859" s="7" t="e">
        <f t="shared" si="366"/>
        <v>#VALUE!</v>
      </c>
      <c r="L7859" s="8" cm="1">
        <f t="array" ref="L7859">_xll.BDH($F7859,L$1,$E7859,$E7859,"per=m","days=all","fill=0","dts=h","QtTyp=P")</f>
        <v>0</v>
      </c>
      <c r="M7859" s="6" cm="1">
        <f t="array" ref="M7859">_xll.BDH($F7859,M$1,$E7859,$E7859,"per=m","days=all","fill=0","dts=h","QtTyp=P")</f>
        <v>0</v>
      </c>
    </row>
    <row r="7860" spans="1:13" x14ac:dyDescent="0.25">
      <c r="A7860" s="6" t="str">
        <f t="shared" si="367"/>
        <v>wl21 Comdty19990831</v>
      </c>
      <c r="B7860" s="3">
        <v>21</v>
      </c>
      <c r="C7860" s="3">
        <v>441</v>
      </c>
      <c r="D7860" s="3" t="s">
        <v>182</v>
      </c>
      <c r="E7860" s="9">
        <v>36403</v>
      </c>
      <c r="F7860" s="6" t="str">
        <f t="shared" si="368"/>
        <v>wl21 Comdty</v>
      </c>
      <c r="G7860" s="6" t="str" cm="1">
        <f t="array" ref="G7860">_xll.BQL.DATE(_xll.BADDPERIODS(DATE(YEAR(E7860),MONTH(E7860),DAY(15)),"NUMBEROFPERIODS",B7860,"PER=M","CDR=BZ","BusDayAdj=-1"))</f>
        <v>#N/A Connection</v>
      </c>
      <c r="H7860" s="6" t="str">
        <f>IFERROR(_xll.BCOUNTPERIODS($E$2,G7860,"CDR=BZ")*1,"")</f>
        <v/>
      </c>
      <c r="I7860" s="6" t="str" cm="1">
        <f t="array" ref="I7860">_xll.BQL.DATE(_xll.BADDPERIODS(EOMONTH(E7860,0),"NUMBEROFPERIODS",B7860,"PER=M","CDR=BZ","BusDayAdj=2"))</f>
        <v>#N/A Connection</v>
      </c>
      <c r="J7860" s="6" t="str">
        <f>IFERROR(_xll.BCOUNTPERIODS(E7860,I7860,"CDR=BZ")*1,"")</f>
        <v/>
      </c>
      <c r="K7860" s="7" t="e">
        <f t="shared" si="366"/>
        <v>#VALUE!</v>
      </c>
      <c r="L7860" s="8" cm="1">
        <f t="array" ref="L7860">_xll.BDH($F7860,L$1,$E7860,$E7860,"per=m","days=all","fill=0","dts=h","QtTyp=P")</f>
        <v>0</v>
      </c>
      <c r="M7860" s="6" cm="1">
        <f t="array" ref="M7860">_xll.BDH($F7860,M$1,$E7860,$E7860,"per=m","days=all","fill=0","dts=h","QtTyp=P")</f>
        <v>0</v>
      </c>
    </row>
    <row r="7861" spans="1:13" x14ac:dyDescent="0.25">
      <c r="A7861" s="6" t="str">
        <f t="shared" si="367"/>
        <v>wl21 Comdty19990930</v>
      </c>
      <c r="B7861" s="3">
        <v>21</v>
      </c>
      <c r="C7861" s="3">
        <v>441</v>
      </c>
      <c r="D7861" s="3" t="s">
        <v>182</v>
      </c>
      <c r="E7861" s="9">
        <v>36433</v>
      </c>
      <c r="F7861" s="6" t="str">
        <f t="shared" si="368"/>
        <v>wl21 Comdty</v>
      </c>
      <c r="G7861" s="6" t="str" cm="1">
        <f t="array" ref="G7861">_xll.BQL.DATE(_xll.BADDPERIODS(DATE(YEAR(E7861),MONTH(E7861),DAY(15)),"NUMBEROFPERIODS",B7861,"PER=M","CDR=BZ","BusDayAdj=-1"))</f>
        <v>#N/A Connection</v>
      </c>
      <c r="H7861" s="6" t="str">
        <f>IFERROR(_xll.BCOUNTPERIODS($E$2,G7861,"CDR=BZ")*1,"")</f>
        <v/>
      </c>
      <c r="I7861" s="6" t="str" cm="1">
        <f t="array" ref="I7861">_xll.BQL.DATE(_xll.BADDPERIODS(EOMONTH(E7861,0),"NUMBEROFPERIODS",B7861,"PER=M","CDR=BZ","BusDayAdj=2"))</f>
        <v>#N/A Connection</v>
      </c>
      <c r="J7861" s="6" t="str">
        <f>IFERROR(_xll.BCOUNTPERIODS(E7861,I7861,"CDR=BZ")*1,"")</f>
        <v/>
      </c>
      <c r="K7861" s="7" t="e">
        <f t="shared" si="366"/>
        <v>#VALUE!</v>
      </c>
      <c r="L7861" s="8" cm="1">
        <f t="array" ref="L7861">_xll.BDH($F7861,L$1,$E7861,$E7861,"per=m","days=all","fill=0","dts=h","QtTyp=P")</f>
        <v>0</v>
      </c>
      <c r="M7861" s="6" cm="1">
        <f t="array" ref="M7861">_xll.BDH($F7861,M$1,$E7861,$E7861,"per=m","days=all","fill=0","dts=h","QtTyp=P")</f>
        <v>0</v>
      </c>
    </row>
    <row r="7862" spans="1:13" x14ac:dyDescent="0.25">
      <c r="A7862" s="6" t="str">
        <f t="shared" si="367"/>
        <v>wl21 Comdty19991029</v>
      </c>
      <c r="B7862" s="3">
        <v>21</v>
      </c>
      <c r="C7862" s="3">
        <v>441</v>
      </c>
      <c r="D7862" s="3" t="s">
        <v>182</v>
      </c>
      <c r="E7862" s="9">
        <v>36462</v>
      </c>
      <c r="F7862" s="6" t="str">
        <f t="shared" si="368"/>
        <v>wl21 Comdty</v>
      </c>
      <c r="G7862" s="6" t="str" cm="1">
        <f t="array" ref="G7862">_xll.BQL.DATE(_xll.BADDPERIODS(DATE(YEAR(E7862),MONTH(E7862),DAY(15)),"NUMBEROFPERIODS",B7862,"PER=M","CDR=BZ","BusDayAdj=-1"))</f>
        <v>#N/A Connection</v>
      </c>
      <c r="H7862" s="6" t="str">
        <f>IFERROR(_xll.BCOUNTPERIODS($E$2,G7862,"CDR=BZ")*1,"")</f>
        <v/>
      </c>
      <c r="I7862" s="6" t="str" cm="1">
        <f t="array" ref="I7862">_xll.BQL.DATE(_xll.BADDPERIODS(EOMONTH(E7862,0),"NUMBEROFPERIODS",B7862,"PER=M","CDR=BZ","BusDayAdj=2"))</f>
        <v>#N/A Connection</v>
      </c>
      <c r="J7862" s="6" t="str">
        <f>IFERROR(_xll.BCOUNTPERIODS(E7862,I7862,"CDR=BZ")*1,"")</f>
        <v/>
      </c>
      <c r="K7862" s="7" t="e">
        <f t="shared" si="366"/>
        <v>#VALUE!</v>
      </c>
      <c r="L7862" s="8" cm="1">
        <f t="array" ref="L7862">_xll.BDH($F7862,L$1,$E7862,$E7862,"per=m","days=all","fill=0","dts=h","QtTyp=P")</f>
        <v>0</v>
      </c>
      <c r="M7862" s="6" cm="1">
        <f t="array" ref="M7862">_xll.BDH($F7862,M$1,$E7862,$E7862,"per=m","days=all","fill=0","dts=h","QtTyp=P")</f>
        <v>0</v>
      </c>
    </row>
    <row r="7863" spans="1:13" x14ac:dyDescent="0.25">
      <c r="A7863" s="6" t="str">
        <f t="shared" si="367"/>
        <v>wl21 Comdty19991130</v>
      </c>
      <c r="B7863" s="3">
        <v>21</v>
      </c>
      <c r="C7863" s="3">
        <v>441</v>
      </c>
      <c r="D7863" s="3" t="s">
        <v>182</v>
      </c>
      <c r="E7863" s="9">
        <v>36494</v>
      </c>
      <c r="F7863" s="6" t="str">
        <f t="shared" si="368"/>
        <v>wl21 Comdty</v>
      </c>
      <c r="G7863" s="6" t="str" cm="1">
        <f t="array" ref="G7863">_xll.BQL.DATE(_xll.BADDPERIODS(DATE(YEAR(E7863),MONTH(E7863),DAY(15)),"NUMBEROFPERIODS",B7863,"PER=M","CDR=BZ","BusDayAdj=-1"))</f>
        <v>#N/A Connection</v>
      </c>
      <c r="H7863" s="6" t="str">
        <f>IFERROR(_xll.BCOUNTPERIODS($E$2,G7863,"CDR=BZ")*1,"")</f>
        <v/>
      </c>
      <c r="I7863" s="6" t="str" cm="1">
        <f t="array" ref="I7863">_xll.BQL.DATE(_xll.BADDPERIODS(EOMONTH(E7863,0),"NUMBEROFPERIODS",B7863,"PER=M","CDR=BZ","BusDayAdj=2"))</f>
        <v>#N/A Connection</v>
      </c>
      <c r="J7863" s="6" t="str">
        <f>IFERROR(_xll.BCOUNTPERIODS(E7863,I7863,"CDR=BZ")*1,"")</f>
        <v/>
      </c>
      <c r="K7863" s="7" t="e">
        <f t="shared" si="366"/>
        <v>#VALUE!</v>
      </c>
      <c r="L7863" s="8" cm="1">
        <f t="array" ref="L7863">_xll.BDH($F7863,L$1,$E7863,$E7863,"per=m","days=all","fill=0","dts=h","QtTyp=P")</f>
        <v>0</v>
      </c>
      <c r="M7863" s="6" cm="1">
        <f t="array" ref="M7863">_xll.BDH($F7863,M$1,$E7863,$E7863,"per=m","days=all","fill=0","dts=h","QtTyp=P")</f>
        <v>0</v>
      </c>
    </row>
    <row r="7864" spans="1:13" x14ac:dyDescent="0.25">
      <c r="A7864" s="6" t="str">
        <f t="shared" si="367"/>
        <v>wl21 Comdty19991231</v>
      </c>
      <c r="B7864" s="3">
        <v>21</v>
      </c>
      <c r="C7864" s="3">
        <v>441</v>
      </c>
      <c r="D7864" s="3" t="s">
        <v>182</v>
      </c>
      <c r="E7864" s="9">
        <v>36525</v>
      </c>
      <c r="F7864" s="6" t="str">
        <f t="shared" si="368"/>
        <v>wl21 Comdty</v>
      </c>
      <c r="G7864" s="6" t="str" cm="1">
        <f t="array" ref="G7864">_xll.BQL.DATE(_xll.BADDPERIODS(DATE(YEAR(E7864),MONTH(E7864),DAY(15)),"NUMBEROFPERIODS",B7864,"PER=M","CDR=BZ","BusDayAdj=-1"))</f>
        <v>#N/A Connection</v>
      </c>
      <c r="H7864" s="6" t="str">
        <f>IFERROR(_xll.BCOUNTPERIODS($E$2,G7864,"CDR=BZ")*1,"")</f>
        <v/>
      </c>
      <c r="I7864" s="6" t="str" cm="1">
        <f t="array" ref="I7864">_xll.BQL.DATE(_xll.BADDPERIODS(EOMONTH(E7864,0),"NUMBEROFPERIODS",B7864,"PER=M","CDR=BZ","BusDayAdj=2"))</f>
        <v>#N/A Connection</v>
      </c>
      <c r="J7864" s="6" t="str">
        <f>IFERROR(_xll.BCOUNTPERIODS(E7864,I7864,"CDR=BZ")*1,"")</f>
        <v/>
      </c>
      <c r="K7864" s="7" t="e">
        <f t="shared" si="366"/>
        <v>#VALUE!</v>
      </c>
      <c r="L7864" s="8" cm="1">
        <f t="array" ref="L7864">_xll.BDH($F7864,L$1,$E7864,$E7864,"per=m","days=all","fill=0","dts=h","QtTyp=P")</f>
        <v>0</v>
      </c>
      <c r="M7864" s="6" cm="1">
        <f t="array" ref="M7864">_xll.BDH($F7864,M$1,$E7864,$E7864,"per=m","days=all","fill=0","dts=h","QtTyp=P")</f>
        <v>0</v>
      </c>
    </row>
    <row r="7865" spans="1:13" x14ac:dyDescent="0.25">
      <c r="A7865" s="6" t="str">
        <f t="shared" si="367"/>
        <v>wl21 Comdty20000131</v>
      </c>
      <c r="B7865" s="3">
        <v>21</v>
      </c>
      <c r="C7865" s="3">
        <v>441</v>
      </c>
      <c r="D7865" s="3" t="s">
        <v>182</v>
      </c>
      <c r="E7865" s="9">
        <v>36556</v>
      </c>
      <c r="F7865" s="6" t="str">
        <f t="shared" si="368"/>
        <v>wl21 Comdty</v>
      </c>
      <c r="G7865" s="6" t="str" cm="1">
        <f t="array" ref="G7865">_xll.BQL.DATE(_xll.BADDPERIODS(DATE(YEAR(E7865),MONTH(E7865),DAY(15)),"NUMBEROFPERIODS",B7865,"PER=M","CDR=BZ","BusDayAdj=-1"))</f>
        <v>#N/A Connection</v>
      </c>
      <c r="H7865" s="6" t="str">
        <f>IFERROR(_xll.BCOUNTPERIODS($E$2,G7865,"CDR=BZ")*1,"")</f>
        <v/>
      </c>
      <c r="I7865" s="6" t="str" cm="1">
        <f t="array" ref="I7865">_xll.BQL.DATE(_xll.BADDPERIODS(EOMONTH(E7865,0),"NUMBEROFPERIODS",B7865,"PER=M","CDR=BZ","BusDayAdj=2"))</f>
        <v>#N/A Connection</v>
      </c>
      <c r="J7865" s="6" t="str">
        <f>IFERROR(_xll.BCOUNTPERIODS(E7865,I7865,"CDR=BZ")*1,"")</f>
        <v/>
      </c>
      <c r="K7865" s="7" t="e">
        <f t="shared" si="366"/>
        <v>#VALUE!</v>
      </c>
      <c r="L7865" s="8" cm="1">
        <f t="array" ref="L7865">_xll.BDH($F7865,L$1,$E7865,$E7865,"per=m","days=all","fill=0","dts=h","QtTyp=P")</f>
        <v>0</v>
      </c>
      <c r="M7865" s="6" cm="1">
        <f t="array" ref="M7865">_xll.BDH($F7865,M$1,$E7865,$E7865,"per=m","days=all","fill=0","dts=h","QtTyp=P")</f>
        <v>0</v>
      </c>
    </row>
    <row r="7866" spans="1:13" x14ac:dyDescent="0.25">
      <c r="A7866" s="6" t="str">
        <f t="shared" si="367"/>
        <v>wl21 Comdty20000229</v>
      </c>
      <c r="B7866" s="3">
        <v>21</v>
      </c>
      <c r="C7866" s="3">
        <v>441</v>
      </c>
      <c r="D7866" s="3" t="s">
        <v>182</v>
      </c>
      <c r="E7866" s="9">
        <v>36585</v>
      </c>
      <c r="F7866" s="6" t="str">
        <f t="shared" si="368"/>
        <v>wl21 Comdty</v>
      </c>
      <c r="G7866" s="6" t="str" cm="1">
        <f t="array" ref="G7866">_xll.BQL.DATE(_xll.BADDPERIODS(DATE(YEAR(E7866),MONTH(E7866),DAY(15)),"NUMBEROFPERIODS",B7866,"PER=M","CDR=BZ","BusDayAdj=-1"))</f>
        <v>#N/A Connection</v>
      </c>
      <c r="H7866" s="6" t="str">
        <f>IFERROR(_xll.BCOUNTPERIODS($E$2,G7866,"CDR=BZ")*1,"")</f>
        <v/>
      </c>
      <c r="I7866" s="6" t="str" cm="1">
        <f t="array" ref="I7866">_xll.BQL.DATE(_xll.BADDPERIODS(EOMONTH(E7866,0),"NUMBEROFPERIODS",B7866,"PER=M","CDR=BZ","BusDayAdj=2"))</f>
        <v>#N/A Connection</v>
      </c>
      <c r="J7866" s="6" t="str">
        <f>IFERROR(_xll.BCOUNTPERIODS(E7866,I7866,"CDR=BZ")*1,"")</f>
        <v/>
      </c>
      <c r="K7866" s="7" t="e">
        <f t="shared" si="366"/>
        <v>#VALUE!</v>
      </c>
      <c r="L7866" s="8" cm="1">
        <f t="array" ref="L7866">_xll.BDH($F7866,L$1,$E7866,$E7866,"per=m","days=all","fill=0","dts=h","QtTyp=P")</f>
        <v>0</v>
      </c>
      <c r="M7866" s="6" cm="1">
        <f t="array" ref="M7866">_xll.BDH($F7866,M$1,$E7866,$E7866,"per=m","days=all","fill=0","dts=h","QtTyp=P")</f>
        <v>0</v>
      </c>
    </row>
    <row r="7867" spans="1:13" x14ac:dyDescent="0.25">
      <c r="A7867" s="6" t="str">
        <f t="shared" si="367"/>
        <v>wl21 Comdty20000331</v>
      </c>
      <c r="B7867" s="3">
        <v>21</v>
      </c>
      <c r="C7867" s="3">
        <v>441</v>
      </c>
      <c r="D7867" s="3" t="s">
        <v>182</v>
      </c>
      <c r="E7867" s="9">
        <v>36616</v>
      </c>
      <c r="F7867" s="6" t="str">
        <f t="shared" si="368"/>
        <v>wl21 Comdty</v>
      </c>
      <c r="G7867" s="6" t="str" cm="1">
        <f t="array" ref="G7867">_xll.BQL.DATE(_xll.BADDPERIODS(DATE(YEAR(E7867),MONTH(E7867),DAY(15)),"NUMBEROFPERIODS",B7867,"PER=M","CDR=BZ","BusDayAdj=-1"))</f>
        <v>#N/A Connection</v>
      </c>
      <c r="H7867" s="6" t="str">
        <f>IFERROR(_xll.BCOUNTPERIODS($E$2,G7867,"CDR=BZ")*1,"")</f>
        <v/>
      </c>
      <c r="I7867" s="6" t="str" cm="1">
        <f t="array" ref="I7867">_xll.BQL.DATE(_xll.BADDPERIODS(EOMONTH(E7867,0),"NUMBEROFPERIODS",B7867,"PER=M","CDR=BZ","BusDayAdj=2"))</f>
        <v>#N/A Connection</v>
      </c>
      <c r="J7867" s="6" t="str">
        <f>IFERROR(_xll.BCOUNTPERIODS(E7867,I7867,"CDR=BZ")*1,"")</f>
        <v/>
      </c>
      <c r="K7867" s="7" t="e">
        <f t="shared" si="366"/>
        <v>#VALUE!</v>
      </c>
      <c r="L7867" s="8" cm="1">
        <f t="array" ref="L7867">_xll.BDH($F7867,L$1,$E7867,$E7867,"per=m","days=all","fill=0","dts=h","QtTyp=P")</f>
        <v>0</v>
      </c>
      <c r="M7867" s="6" cm="1">
        <f t="array" ref="M7867">_xll.BDH($F7867,M$1,$E7867,$E7867,"per=m","days=all","fill=0","dts=h","QtTyp=P")</f>
        <v>0</v>
      </c>
    </row>
    <row r="7868" spans="1:13" x14ac:dyDescent="0.25">
      <c r="A7868" s="6" t="str">
        <f t="shared" si="367"/>
        <v>wl21 Comdty20000428</v>
      </c>
      <c r="B7868" s="3">
        <v>21</v>
      </c>
      <c r="C7868" s="3">
        <v>441</v>
      </c>
      <c r="D7868" s="3" t="s">
        <v>182</v>
      </c>
      <c r="E7868" s="9">
        <v>36644</v>
      </c>
      <c r="F7868" s="6" t="str">
        <f t="shared" si="368"/>
        <v>wl21 Comdty</v>
      </c>
      <c r="G7868" s="6" t="str" cm="1">
        <f t="array" ref="G7868">_xll.BQL.DATE(_xll.BADDPERIODS(DATE(YEAR(E7868),MONTH(E7868),DAY(15)),"NUMBEROFPERIODS",B7868,"PER=M","CDR=BZ","BusDayAdj=-1"))</f>
        <v>#N/A Connection</v>
      </c>
      <c r="H7868" s="6" t="str">
        <f>IFERROR(_xll.BCOUNTPERIODS($E$2,G7868,"CDR=BZ")*1,"")</f>
        <v/>
      </c>
      <c r="I7868" s="6" t="str" cm="1">
        <f t="array" ref="I7868">_xll.BQL.DATE(_xll.BADDPERIODS(EOMONTH(E7868,0),"NUMBEROFPERIODS",B7868,"PER=M","CDR=BZ","BusDayAdj=2"))</f>
        <v>#N/A Connection</v>
      </c>
      <c r="J7868" s="6" t="str">
        <f>IFERROR(_xll.BCOUNTPERIODS(E7868,I7868,"CDR=BZ")*1,"")</f>
        <v/>
      </c>
      <c r="K7868" s="7" t="e">
        <f t="shared" si="366"/>
        <v>#VALUE!</v>
      </c>
      <c r="L7868" s="8" cm="1">
        <f t="array" ref="L7868">_xll.BDH($F7868,L$1,$E7868,$E7868,"per=m","days=all","fill=0","dts=h","QtTyp=P")</f>
        <v>0</v>
      </c>
      <c r="M7868" s="6" cm="1">
        <f t="array" ref="M7868">_xll.BDH($F7868,M$1,$E7868,$E7868,"per=m","days=all","fill=0","dts=h","QtTyp=P")</f>
        <v>0</v>
      </c>
    </row>
    <row r="7869" spans="1:13" x14ac:dyDescent="0.25">
      <c r="A7869" s="6" t="str">
        <f t="shared" si="367"/>
        <v>wl21 Comdty20000531</v>
      </c>
      <c r="B7869" s="3">
        <v>21</v>
      </c>
      <c r="C7869" s="3">
        <v>441</v>
      </c>
      <c r="D7869" s="3" t="s">
        <v>182</v>
      </c>
      <c r="E7869" s="9">
        <v>36677</v>
      </c>
      <c r="F7869" s="6" t="str">
        <f t="shared" si="368"/>
        <v>wl21 Comdty</v>
      </c>
      <c r="G7869" s="6" t="str" cm="1">
        <f t="array" ref="G7869">_xll.BQL.DATE(_xll.BADDPERIODS(DATE(YEAR(E7869),MONTH(E7869),DAY(15)),"NUMBEROFPERIODS",B7869,"PER=M","CDR=BZ","BusDayAdj=-1"))</f>
        <v>#N/A Connection</v>
      </c>
      <c r="H7869" s="6" t="str">
        <f>IFERROR(_xll.BCOUNTPERIODS($E$2,G7869,"CDR=BZ")*1,"")</f>
        <v/>
      </c>
      <c r="I7869" s="6" t="str" cm="1">
        <f t="array" ref="I7869">_xll.BQL.DATE(_xll.BADDPERIODS(EOMONTH(E7869,0),"NUMBEROFPERIODS",B7869,"PER=M","CDR=BZ","BusDayAdj=2"))</f>
        <v>#N/A Connection</v>
      </c>
      <c r="J7869" s="6" t="str">
        <f>IFERROR(_xll.BCOUNTPERIODS(E7869,I7869,"CDR=BZ")*1,"")</f>
        <v/>
      </c>
      <c r="K7869" s="7" t="e">
        <f t="shared" si="366"/>
        <v>#VALUE!</v>
      </c>
      <c r="L7869" s="8" cm="1">
        <f t="array" ref="L7869">_xll.BDH($F7869,L$1,$E7869,$E7869,"per=m","days=all","fill=0","dts=h","QtTyp=P")</f>
        <v>0</v>
      </c>
      <c r="M7869" s="6" cm="1">
        <f t="array" ref="M7869">_xll.BDH($F7869,M$1,$E7869,$E7869,"per=m","days=all","fill=0","dts=h","QtTyp=P")</f>
        <v>0</v>
      </c>
    </row>
    <row r="7870" spans="1:13" x14ac:dyDescent="0.25">
      <c r="A7870" s="6" t="str">
        <f t="shared" si="367"/>
        <v>wl21 Comdty20000630</v>
      </c>
      <c r="B7870" s="3">
        <v>21</v>
      </c>
      <c r="C7870" s="3">
        <v>441</v>
      </c>
      <c r="D7870" s="3" t="s">
        <v>182</v>
      </c>
      <c r="E7870" s="9">
        <v>36707</v>
      </c>
      <c r="F7870" s="6" t="str">
        <f t="shared" si="368"/>
        <v>wl21 Comdty</v>
      </c>
      <c r="G7870" s="6" t="str" cm="1">
        <f t="array" ref="G7870">_xll.BQL.DATE(_xll.BADDPERIODS(DATE(YEAR(E7870),MONTH(E7870),DAY(15)),"NUMBEROFPERIODS",B7870,"PER=M","CDR=BZ","BusDayAdj=-1"))</f>
        <v>#N/A Connection</v>
      </c>
      <c r="H7870" s="6" t="str">
        <f>IFERROR(_xll.BCOUNTPERIODS($E$2,G7870,"CDR=BZ")*1,"")</f>
        <v/>
      </c>
      <c r="I7870" s="6" t="str" cm="1">
        <f t="array" ref="I7870">_xll.BQL.DATE(_xll.BADDPERIODS(EOMONTH(E7870,0),"NUMBEROFPERIODS",B7870,"PER=M","CDR=BZ","BusDayAdj=2"))</f>
        <v>#N/A Connection</v>
      </c>
      <c r="J7870" s="6" t="str">
        <f>IFERROR(_xll.BCOUNTPERIODS(E7870,I7870,"CDR=BZ")*1,"")</f>
        <v/>
      </c>
      <c r="K7870" s="7" t="e">
        <f t="shared" si="366"/>
        <v>#VALUE!</v>
      </c>
      <c r="L7870" s="8" cm="1">
        <f t="array" ref="L7870">_xll.BDH($F7870,L$1,$E7870,$E7870,"per=m","days=all","fill=0","dts=h","QtTyp=P")</f>
        <v>0</v>
      </c>
      <c r="M7870" s="6" cm="1">
        <f t="array" ref="M7870">_xll.BDH($F7870,M$1,$E7870,$E7870,"per=m","days=all","fill=0","dts=h","QtTyp=P")</f>
        <v>0</v>
      </c>
    </row>
    <row r="7871" spans="1:13" x14ac:dyDescent="0.25">
      <c r="A7871" s="6" t="str">
        <f t="shared" si="367"/>
        <v>wl21 Comdty20000731</v>
      </c>
      <c r="B7871" s="3">
        <v>21</v>
      </c>
      <c r="C7871" s="3">
        <v>441</v>
      </c>
      <c r="D7871" s="3" t="s">
        <v>182</v>
      </c>
      <c r="E7871" s="9">
        <v>36738</v>
      </c>
      <c r="F7871" s="6" t="str">
        <f t="shared" si="368"/>
        <v>wl21 Comdty</v>
      </c>
      <c r="G7871" s="6" t="str" cm="1">
        <f t="array" ref="G7871">_xll.BQL.DATE(_xll.BADDPERIODS(DATE(YEAR(E7871),MONTH(E7871),DAY(15)),"NUMBEROFPERIODS",B7871,"PER=M","CDR=BZ","BusDayAdj=-1"))</f>
        <v>#N/A Requesting Data...</v>
      </c>
      <c r="H7871" s="6" t="str">
        <f>IFERROR(_xll.BCOUNTPERIODS($E$2,G7871,"CDR=BZ")*1,"")</f>
        <v/>
      </c>
      <c r="I7871" s="6" t="str" cm="1">
        <f t="array" ref="I7871">_xll.BQL.DATE(_xll.BADDPERIODS(EOMONTH(E7871,0),"NUMBEROFPERIODS",B7871,"PER=M","CDR=BZ","BusDayAdj=2"))</f>
        <v>#N/A Connection</v>
      </c>
      <c r="J7871" s="6" t="str">
        <f>IFERROR(_xll.BCOUNTPERIODS(E7871,I7871,"CDR=BZ")*1,"")</f>
        <v/>
      </c>
      <c r="K7871" s="7" t="e">
        <f t="shared" si="366"/>
        <v>#VALUE!</v>
      </c>
      <c r="L7871" s="8" cm="1">
        <f t="array" ref="L7871">_xll.BDH($F7871,L$1,$E7871,$E7871,"per=m","days=all","fill=0","dts=h","QtTyp=P")</f>
        <v>0</v>
      </c>
      <c r="M7871" s="6" cm="1">
        <f t="array" ref="M7871">_xll.BDH($F7871,M$1,$E7871,$E7871,"per=m","days=all","fill=0","dts=h","QtTyp=P")</f>
        <v>0</v>
      </c>
    </row>
    <row r="7872" spans="1:13" x14ac:dyDescent="0.25">
      <c r="A7872" s="6" t="str">
        <f t="shared" si="367"/>
        <v>wl21 Comdty20000831</v>
      </c>
      <c r="B7872" s="3">
        <v>21</v>
      </c>
      <c r="C7872" s="3">
        <v>441</v>
      </c>
      <c r="D7872" s="3" t="s">
        <v>182</v>
      </c>
      <c r="E7872" s="9">
        <v>36769</v>
      </c>
      <c r="F7872" s="6" t="str">
        <f t="shared" si="368"/>
        <v>wl21 Comdty</v>
      </c>
      <c r="G7872" s="6" t="str" cm="1">
        <f t="array" ref="G7872">_xll.BQL.DATE(_xll.BADDPERIODS(DATE(YEAR(E7872),MONTH(E7872),DAY(15)),"NUMBEROFPERIODS",B7872,"PER=M","CDR=BZ","BusDayAdj=-1"))</f>
        <v>#N/A Connection</v>
      </c>
      <c r="H7872" s="6" t="str">
        <f>IFERROR(_xll.BCOUNTPERIODS($E$2,G7872,"CDR=BZ")*1,"")</f>
        <v/>
      </c>
      <c r="I7872" s="6" t="str" cm="1">
        <f t="array" ref="I7872">_xll.BQL.DATE(_xll.BADDPERIODS(EOMONTH(E7872,0),"NUMBEROFPERIODS",B7872,"PER=M","CDR=BZ","BusDayAdj=2"))</f>
        <v>#N/A Connection</v>
      </c>
      <c r="J7872" s="6" t="str">
        <f>IFERROR(_xll.BCOUNTPERIODS(E7872,I7872,"CDR=BZ")*1,"")</f>
        <v/>
      </c>
      <c r="K7872" s="7" t="e">
        <f t="shared" si="366"/>
        <v>#VALUE!</v>
      </c>
      <c r="L7872" s="8" cm="1">
        <f t="array" ref="L7872">_xll.BDH($F7872,L$1,$E7872,$E7872,"per=m","days=all","fill=0","dts=h","QtTyp=P")</f>
        <v>0</v>
      </c>
      <c r="M7872" s="6" cm="1">
        <f t="array" ref="M7872">_xll.BDH($F7872,M$1,$E7872,$E7872,"per=m","days=all","fill=0","dts=h","QtTyp=P")</f>
        <v>0</v>
      </c>
    </row>
    <row r="7873" spans="1:13" x14ac:dyDescent="0.25">
      <c r="A7873" s="6" t="str">
        <f t="shared" si="367"/>
        <v>wl21 Comdty20000929</v>
      </c>
      <c r="B7873" s="3">
        <v>21</v>
      </c>
      <c r="C7873" s="3">
        <v>441</v>
      </c>
      <c r="D7873" s="3" t="s">
        <v>182</v>
      </c>
      <c r="E7873" s="9">
        <v>36798</v>
      </c>
      <c r="F7873" s="6" t="str">
        <f t="shared" si="368"/>
        <v>wl21 Comdty</v>
      </c>
      <c r="G7873" s="6" t="str" cm="1">
        <f t="array" ref="G7873">_xll.BQL.DATE(_xll.BADDPERIODS(DATE(YEAR(E7873),MONTH(E7873),DAY(15)),"NUMBEROFPERIODS",B7873,"PER=M","CDR=BZ","BusDayAdj=-1"))</f>
        <v>#N/A Connection</v>
      </c>
      <c r="H7873" s="6" t="str">
        <f>IFERROR(_xll.BCOUNTPERIODS($E$2,G7873,"CDR=BZ")*1,"")</f>
        <v/>
      </c>
      <c r="I7873" s="6" t="str" cm="1">
        <f t="array" ref="I7873">_xll.BQL.DATE(_xll.BADDPERIODS(EOMONTH(E7873,0),"NUMBEROFPERIODS",B7873,"PER=M","CDR=BZ","BusDayAdj=2"))</f>
        <v>#N/A Connection</v>
      </c>
      <c r="J7873" s="6" t="str">
        <f>IFERROR(_xll.BCOUNTPERIODS(E7873,I7873,"CDR=BZ")*1,"")</f>
        <v/>
      </c>
      <c r="K7873" s="7" t="e">
        <f t="shared" si="366"/>
        <v>#VALUE!</v>
      </c>
      <c r="L7873" s="8" cm="1">
        <f t="array" ref="L7873">_xll.BDH($F7873,L$1,$E7873,$E7873,"per=m","days=all","fill=0","dts=h","QtTyp=P")</f>
        <v>0</v>
      </c>
      <c r="M7873" s="6" cm="1">
        <f t="array" ref="M7873">_xll.BDH($F7873,M$1,$E7873,$E7873,"per=m","days=all","fill=0","dts=h","QtTyp=P")</f>
        <v>0</v>
      </c>
    </row>
    <row r="7874" spans="1:13" x14ac:dyDescent="0.25">
      <c r="A7874" s="6" t="str">
        <f t="shared" si="367"/>
        <v>wl21 Comdty20001031</v>
      </c>
      <c r="B7874" s="3">
        <v>21</v>
      </c>
      <c r="C7874" s="3">
        <v>441</v>
      </c>
      <c r="D7874" s="3" t="s">
        <v>182</v>
      </c>
      <c r="E7874" s="9">
        <v>36830</v>
      </c>
      <c r="F7874" s="6" t="str">
        <f t="shared" si="368"/>
        <v>wl21 Comdty</v>
      </c>
      <c r="G7874" s="6" t="str" cm="1">
        <f t="array" ref="G7874">_xll.BQL.DATE(_xll.BADDPERIODS(DATE(YEAR(E7874),MONTH(E7874),DAY(15)),"NUMBEROFPERIODS",B7874,"PER=M","CDR=BZ","BusDayAdj=-1"))</f>
        <v>#N/A Connection</v>
      </c>
      <c r="H7874" s="6" t="str">
        <f>IFERROR(_xll.BCOUNTPERIODS($E$2,G7874,"CDR=BZ")*1,"")</f>
        <v/>
      </c>
      <c r="I7874" s="6" t="str" cm="1">
        <f t="array" ref="I7874">_xll.BQL.DATE(_xll.BADDPERIODS(EOMONTH(E7874,0),"NUMBEROFPERIODS",B7874,"PER=M","CDR=BZ","BusDayAdj=2"))</f>
        <v>#N/A Connection</v>
      </c>
      <c r="J7874" s="6" t="str">
        <f>IFERROR(_xll.BCOUNTPERIODS(E7874,I7874,"CDR=BZ")*1,"")</f>
        <v/>
      </c>
      <c r="K7874" s="7" t="e">
        <f t="shared" ref="K7874:K7937" si="369">J7874/252</f>
        <v>#VALUE!</v>
      </c>
      <c r="L7874" s="8" cm="1">
        <f t="array" ref="L7874">_xll.BDH($F7874,L$1,$E7874,$E7874,"per=m","days=all","fill=0","dts=h","QtTyp=P")</f>
        <v>0</v>
      </c>
      <c r="M7874" s="6" cm="1">
        <f t="array" ref="M7874">_xll.BDH($F7874,M$1,$E7874,$E7874,"per=m","days=all","fill=0","dts=h","QtTyp=P")</f>
        <v>0</v>
      </c>
    </row>
    <row r="7875" spans="1:13" x14ac:dyDescent="0.25">
      <c r="A7875" s="6" t="str">
        <f t="shared" ref="A7875:A7938" si="370">F7875&amp;TEXT(E7875,"yyyymmdd")</f>
        <v>wl21 Comdty20001130</v>
      </c>
      <c r="B7875" s="3">
        <v>21</v>
      </c>
      <c r="C7875" s="3">
        <v>441</v>
      </c>
      <c r="D7875" s="3" t="s">
        <v>182</v>
      </c>
      <c r="E7875" s="9">
        <v>36860</v>
      </c>
      <c r="F7875" s="6" t="str">
        <f t="shared" ref="F7875:F7938" si="371">"wl"&amp;B7875&amp; " Comdty"</f>
        <v>wl21 Comdty</v>
      </c>
      <c r="G7875" s="6" t="str" cm="1">
        <f t="array" ref="G7875">_xll.BQL.DATE(_xll.BADDPERIODS(DATE(YEAR(E7875),MONTH(E7875),DAY(15)),"NUMBEROFPERIODS",B7875,"PER=M","CDR=BZ","BusDayAdj=-1"))</f>
        <v>#N/A Connection</v>
      </c>
      <c r="H7875" s="6" t="str">
        <f>IFERROR(_xll.BCOUNTPERIODS($E$2,G7875,"CDR=BZ")*1,"")</f>
        <v/>
      </c>
      <c r="I7875" s="6" t="str" cm="1">
        <f t="array" ref="I7875">_xll.BQL.DATE(_xll.BADDPERIODS(EOMONTH(E7875,0),"NUMBEROFPERIODS",B7875,"PER=M","CDR=BZ","BusDayAdj=2"))</f>
        <v>#N/A Connection</v>
      </c>
      <c r="J7875" s="6" t="str">
        <f>IFERROR(_xll.BCOUNTPERIODS(E7875,I7875,"CDR=BZ")*1,"")</f>
        <v/>
      </c>
      <c r="K7875" s="7" t="e">
        <f t="shared" si="369"/>
        <v>#VALUE!</v>
      </c>
      <c r="L7875" s="8" cm="1">
        <f t="array" ref="L7875">_xll.BDH($F7875,L$1,$E7875,$E7875,"per=m","days=all","fill=0","dts=h","QtTyp=P")</f>
        <v>0</v>
      </c>
      <c r="M7875" s="6" cm="1">
        <f t="array" ref="M7875">_xll.BDH($F7875,M$1,$E7875,$E7875,"per=m","days=all","fill=0","dts=h","QtTyp=P")</f>
        <v>0</v>
      </c>
    </row>
    <row r="7876" spans="1:13" x14ac:dyDescent="0.25">
      <c r="A7876" s="6" t="str">
        <f t="shared" si="370"/>
        <v>wl21 Comdty20001229</v>
      </c>
      <c r="B7876" s="3">
        <v>21</v>
      </c>
      <c r="C7876" s="3">
        <v>441</v>
      </c>
      <c r="D7876" s="3" t="s">
        <v>182</v>
      </c>
      <c r="E7876" s="9">
        <v>36889</v>
      </c>
      <c r="F7876" s="6" t="str">
        <f t="shared" si="371"/>
        <v>wl21 Comdty</v>
      </c>
      <c r="G7876" s="6" t="str" cm="1">
        <f t="array" ref="G7876">_xll.BQL.DATE(_xll.BADDPERIODS(DATE(YEAR(E7876),MONTH(E7876),DAY(15)),"NUMBEROFPERIODS",B7876,"PER=M","CDR=BZ","BusDayAdj=-1"))</f>
        <v>#N/A Connection</v>
      </c>
      <c r="H7876" s="6" t="str">
        <f>IFERROR(_xll.BCOUNTPERIODS($E$2,G7876,"CDR=BZ")*1,"")</f>
        <v/>
      </c>
      <c r="I7876" s="6" t="str" cm="1">
        <f t="array" ref="I7876">_xll.BQL.DATE(_xll.BADDPERIODS(EOMONTH(E7876,0),"NUMBEROFPERIODS",B7876,"PER=M","CDR=BZ","BusDayAdj=2"))</f>
        <v>#N/A Connection</v>
      </c>
      <c r="J7876" s="6" t="str">
        <f>IFERROR(_xll.BCOUNTPERIODS(E7876,I7876,"CDR=BZ")*1,"")</f>
        <v/>
      </c>
      <c r="K7876" s="7" t="e">
        <f t="shared" si="369"/>
        <v>#VALUE!</v>
      </c>
      <c r="L7876" s="8" cm="1">
        <f t="array" ref="L7876">_xll.BDH($F7876,L$1,$E7876,$E7876,"per=m","days=all","fill=0","dts=h","QtTyp=P")</f>
        <v>0</v>
      </c>
      <c r="M7876" s="6" cm="1">
        <f t="array" ref="M7876">_xll.BDH($F7876,M$1,$E7876,$E7876,"per=m","days=all","fill=0","dts=h","QtTyp=P")</f>
        <v>0</v>
      </c>
    </row>
    <row r="7877" spans="1:13" x14ac:dyDescent="0.25">
      <c r="A7877" s="6" t="str">
        <f t="shared" si="370"/>
        <v>wl21 Comdty20010131</v>
      </c>
      <c r="B7877" s="3">
        <v>21</v>
      </c>
      <c r="C7877" s="3">
        <v>441</v>
      </c>
      <c r="D7877" s="3" t="s">
        <v>182</v>
      </c>
      <c r="E7877" s="9">
        <v>36922</v>
      </c>
      <c r="F7877" s="6" t="str">
        <f t="shared" si="371"/>
        <v>wl21 Comdty</v>
      </c>
      <c r="G7877" s="6" t="str" cm="1">
        <f t="array" ref="G7877">_xll.BQL.DATE(_xll.BADDPERIODS(DATE(YEAR(E7877),MONTH(E7877),DAY(15)),"NUMBEROFPERIODS",B7877,"PER=M","CDR=BZ","BusDayAdj=-1"))</f>
        <v>#N/A Connection</v>
      </c>
      <c r="H7877" s="6" t="str">
        <f>IFERROR(_xll.BCOUNTPERIODS($E$2,G7877,"CDR=BZ")*1,"")</f>
        <v/>
      </c>
      <c r="I7877" s="6" t="str" cm="1">
        <f t="array" ref="I7877">_xll.BQL.DATE(_xll.BADDPERIODS(EOMONTH(E7877,0),"NUMBEROFPERIODS",B7877,"PER=M","CDR=BZ","BusDayAdj=2"))</f>
        <v>#N/A Connection</v>
      </c>
      <c r="J7877" s="6" t="str">
        <f>IFERROR(_xll.BCOUNTPERIODS(E7877,I7877,"CDR=BZ")*1,"")</f>
        <v/>
      </c>
      <c r="K7877" s="7" t="e">
        <f t="shared" si="369"/>
        <v>#VALUE!</v>
      </c>
      <c r="L7877" s="8" cm="1">
        <f t="array" ref="L7877">_xll.BDH($F7877,L$1,$E7877,$E7877,"per=m","days=all","fill=0","dts=h","QtTyp=P")</f>
        <v>0</v>
      </c>
      <c r="M7877" s="6" cm="1">
        <f t="array" ref="M7877">_xll.BDH($F7877,M$1,$E7877,$E7877,"per=m","days=all","fill=0","dts=h","QtTyp=P")</f>
        <v>0</v>
      </c>
    </row>
    <row r="7878" spans="1:13" x14ac:dyDescent="0.25">
      <c r="A7878" s="6" t="str">
        <f t="shared" si="370"/>
        <v>wl21 Comdty20010228</v>
      </c>
      <c r="B7878" s="3">
        <v>21</v>
      </c>
      <c r="C7878" s="3">
        <v>441</v>
      </c>
      <c r="D7878" s="3" t="s">
        <v>182</v>
      </c>
      <c r="E7878" s="9">
        <v>36950</v>
      </c>
      <c r="F7878" s="6" t="str">
        <f t="shared" si="371"/>
        <v>wl21 Comdty</v>
      </c>
      <c r="G7878" s="6" t="str" cm="1">
        <f t="array" ref="G7878">_xll.BQL.DATE(_xll.BADDPERIODS(DATE(YEAR(E7878),MONTH(E7878),DAY(15)),"NUMBEROFPERIODS",B7878,"PER=M","CDR=BZ","BusDayAdj=-1"))</f>
        <v>#N/A Connection</v>
      </c>
      <c r="H7878" s="6" t="str">
        <f>IFERROR(_xll.BCOUNTPERIODS($E$2,G7878,"CDR=BZ")*1,"")</f>
        <v/>
      </c>
      <c r="I7878" s="6" t="str" cm="1">
        <f t="array" ref="I7878">_xll.BQL.DATE(_xll.BADDPERIODS(EOMONTH(E7878,0),"NUMBEROFPERIODS",B7878,"PER=M","CDR=BZ","BusDayAdj=2"))</f>
        <v>#N/A Connection</v>
      </c>
      <c r="J7878" s="6" t="str">
        <f>IFERROR(_xll.BCOUNTPERIODS(E7878,I7878,"CDR=BZ")*1,"")</f>
        <v/>
      </c>
      <c r="K7878" s="7" t="e">
        <f t="shared" si="369"/>
        <v>#VALUE!</v>
      </c>
      <c r="L7878" s="8" cm="1">
        <f t="array" ref="L7878">_xll.BDH($F7878,L$1,$E7878,$E7878,"per=m","days=all","fill=0","dts=h","QtTyp=P")</f>
        <v>0</v>
      </c>
      <c r="M7878" s="6" cm="1">
        <f t="array" ref="M7878">_xll.BDH($F7878,M$1,$E7878,$E7878,"per=m","days=all","fill=0","dts=h","QtTyp=P")</f>
        <v>0</v>
      </c>
    </row>
    <row r="7879" spans="1:13" x14ac:dyDescent="0.25">
      <c r="A7879" s="6" t="str">
        <f t="shared" si="370"/>
        <v>wl21 Comdty20010330</v>
      </c>
      <c r="B7879" s="3">
        <v>21</v>
      </c>
      <c r="C7879" s="3">
        <v>441</v>
      </c>
      <c r="D7879" s="3" t="s">
        <v>182</v>
      </c>
      <c r="E7879" s="9">
        <v>36980</v>
      </c>
      <c r="F7879" s="6" t="str">
        <f t="shared" si="371"/>
        <v>wl21 Comdty</v>
      </c>
      <c r="G7879" s="6" t="str" cm="1">
        <f t="array" ref="G7879">_xll.BQL.DATE(_xll.BADDPERIODS(DATE(YEAR(E7879),MONTH(E7879),DAY(15)),"NUMBEROFPERIODS",B7879,"PER=M","CDR=BZ","BusDayAdj=-1"))</f>
        <v>#N/A Connection</v>
      </c>
      <c r="H7879" s="6" t="str">
        <f>IFERROR(_xll.BCOUNTPERIODS($E$2,G7879,"CDR=BZ")*1,"")</f>
        <v/>
      </c>
      <c r="I7879" s="6" t="str" cm="1">
        <f t="array" ref="I7879">_xll.BQL.DATE(_xll.BADDPERIODS(EOMONTH(E7879,0),"NUMBEROFPERIODS",B7879,"PER=M","CDR=BZ","BusDayAdj=2"))</f>
        <v>#N/A Connection</v>
      </c>
      <c r="J7879" s="6" t="str">
        <f>IFERROR(_xll.BCOUNTPERIODS(E7879,I7879,"CDR=BZ")*1,"")</f>
        <v/>
      </c>
      <c r="K7879" s="7" t="e">
        <f t="shared" si="369"/>
        <v>#VALUE!</v>
      </c>
      <c r="L7879" s="8" cm="1">
        <f t="array" ref="L7879">_xll.BDH($F7879,L$1,$E7879,$E7879,"per=m","days=all","fill=0","dts=h","QtTyp=P")</f>
        <v>0</v>
      </c>
      <c r="M7879" s="6" cm="1">
        <f t="array" ref="M7879">_xll.BDH($F7879,M$1,$E7879,$E7879,"per=m","days=all","fill=0","dts=h","QtTyp=P")</f>
        <v>0</v>
      </c>
    </row>
    <row r="7880" spans="1:13" x14ac:dyDescent="0.25">
      <c r="A7880" s="6" t="str">
        <f t="shared" si="370"/>
        <v>wl21 Comdty20010430</v>
      </c>
      <c r="B7880" s="3">
        <v>21</v>
      </c>
      <c r="C7880" s="3">
        <v>441</v>
      </c>
      <c r="D7880" s="3" t="s">
        <v>182</v>
      </c>
      <c r="E7880" s="9">
        <v>37011</v>
      </c>
      <c r="F7880" s="6" t="str">
        <f t="shared" si="371"/>
        <v>wl21 Comdty</v>
      </c>
      <c r="G7880" s="6" t="str" cm="1">
        <f t="array" ref="G7880">_xll.BQL.DATE(_xll.BADDPERIODS(DATE(YEAR(E7880),MONTH(E7880),DAY(15)),"NUMBEROFPERIODS",B7880,"PER=M","CDR=BZ","BusDayAdj=-1"))</f>
        <v>#N/A Connection</v>
      </c>
      <c r="H7880" s="6" t="str">
        <f>IFERROR(_xll.BCOUNTPERIODS($E$2,G7880,"CDR=BZ")*1,"")</f>
        <v/>
      </c>
      <c r="I7880" s="6" t="str" cm="1">
        <f t="array" ref="I7880">_xll.BQL.DATE(_xll.BADDPERIODS(EOMONTH(E7880,0),"NUMBEROFPERIODS",B7880,"PER=M","CDR=BZ","BusDayAdj=2"))</f>
        <v>#N/A Connection</v>
      </c>
      <c r="J7880" s="6" t="str">
        <f>IFERROR(_xll.BCOUNTPERIODS(E7880,I7880,"CDR=BZ")*1,"")</f>
        <v/>
      </c>
      <c r="K7880" s="7" t="e">
        <f t="shared" si="369"/>
        <v>#VALUE!</v>
      </c>
      <c r="L7880" s="8" cm="1">
        <f t="array" ref="L7880">_xll.BDH($F7880,L$1,$E7880,$E7880,"per=m","days=all","fill=0","dts=h","QtTyp=P")</f>
        <v>0</v>
      </c>
      <c r="M7880" s="6" cm="1">
        <f t="array" ref="M7880">_xll.BDH($F7880,M$1,$E7880,$E7880,"per=m","days=all","fill=0","dts=h","QtTyp=P")</f>
        <v>0</v>
      </c>
    </row>
    <row r="7881" spans="1:13" x14ac:dyDescent="0.25">
      <c r="A7881" s="6" t="str">
        <f t="shared" si="370"/>
        <v>wl21 Comdty20010531</v>
      </c>
      <c r="B7881" s="3">
        <v>21</v>
      </c>
      <c r="C7881" s="3">
        <v>441</v>
      </c>
      <c r="D7881" s="3" t="s">
        <v>182</v>
      </c>
      <c r="E7881" s="9">
        <v>37042</v>
      </c>
      <c r="F7881" s="6" t="str">
        <f t="shared" si="371"/>
        <v>wl21 Comdty</v>
      </c>
      <c r="G7881" s="6" t="str" cm="1">
        <f t="array" ref="G7881">_xll.BQL.DATE(_xll.BADDPERIODS(DATE(YEAR(E7881),MONTH(E7881),DAY(15)),"NUMBEROFPERIODS",B7881,"PER=M","CDR=BZ","BusDayAdj=-1"))</f>
        <v>#N/A Connection</v>
      </c>
      <c r="H7881" s="6" t="str">
        <f>IFERROR(_xll.BCOUNTPERIODS($E$2,G7881,"CDR=BZ")*1,"")</f>
        <v/>
      </c>
      <c r="I7881" s="6" t="str" cm="1">
        <f t="array" ref="I7881">_xll.BQL.DATE(_xll.BADDPERIODS(EOMONTH(E7881,0),"NUMBEROFPERIODS",B7881,"PER=M","CDR=BZ","BusDayAdj=2"))</f>
        <v>#N/A Connection</v>
      </c>
      <c r="J7881" s="6" t="str">
        <f>IFERROR(_xll.BCOUNTPERIODS(E7881,I7881,"CDR=BZ")*1,"")</f>
        <v/>
      </c>
      <c r="K7881" s="7" t="e">
        <f t="shared" si="369"/>
        <v>#VALUE!</v>
      </c>
      <c r="L7881" s="8" cm="1">
        <f t="array" ref="L7881">_xll.BDH($F7881,L$1,$E7881,$E7881,"per=m","days=all","fill=0","dts=h","QtTyp=P")</f>
        <v>0</v>
      </c>
      <c r="M7881" s="6" cm="1">
        <f t="array" ref="M7881">_xll.BDH($F7881,M$1,$E7881,$E7881,"per=m","days=all","fill=0","dts=h","QtTyp=P")</f>
        <v>0</v>
      </c>
    </row>
    <row r="7882" spans="1:13" x14ac:dyDescent="0.25">
      <c r="A7882" s="6" t="str">
        <f t="shared" si="370"/>
        <v>wl21 Comdty20010629</v>
      </c>
      <c r="B7882" s="3">
        <v>21</v>
      </c>
      <c r="C7882" s="3">
        <v>441</v>
      </c>
      <c r="D7882" s="3" t="s">
        <v>182</v>
      </c>
      <c r="E7882" s="9">
        <v>37071</v>
      </c>
      <c r="F7882" s="6" t="str">
        <f t="shared" si="371"/>
        <v>wl21 Comdty</v>
      </c>
      <c r="G7882" s="6" t="str" cm="1">
        <f t="array" ref="G7882">_xll.BQL.DATE(_xll.BADDPERIODS(DATE(YEAR(E7882),MONTH(E7882),DAY(15)),"NUMBEROFPERIODS",B7882,"PER=M","CDR=BZ","BusDayAdj=-1"))</f>
        <v>#N/A Connection</v>
      </c>
      <c r="H7882" s="6" t="str">
        <f>IFERROR(_xll.BCOUNTPERIODS($E$2,G7882,"CDR=BZ")*1,"")</f>
        <v/>
      </c>
      <c r="I7882" s="6" t="str" cm="1">
        <f t="array" ref="I7882">_xll.BQL.DATE(_xll.BADDPERIODS(EOMONTH(E7882,0),"NUMBEROFPERIODS",B7882,"PER=M","CDR=BZ","BusDayAdj=2"))</f>
        <v>#N/A Connection</v>
      </c>
      <c r="J7882" s="6" t="str">
        <f>IFERROR(_xll.BCOUNTPERIODS(E7882,I7882,"CDR=BZ")*1,"")</f>
        <v/>
      </c>
      <c r="K7882" s="7" t="e">
        <f t="shared" si="369"/>
        <v>#VALUE!</v>
      </c>
      <c r="L7882" s="8" cm="1">
        <f t="array" ref="L7882">_xll.BDH($F7882,L$1,$E7882,$E7882,"per=m","days=all","fill=0","dts=h","QtTyp=P")</f>
        <v>0</v>
      </c>
      <c r="M7882" s="6" cm="1">
        <f t="array" ref="M7882">_xll.BDH($F7882,M$1,$E7882,$E7882,"per=m","days=all","fill=0","dts=h","QtTyp=P")</f>
        <v>0</v>
      </c>
    </row>
    <row r="7883" spans="1:13" x14ac:dyDescent="0.25">
      <c r="A7883" s="6" t="str">
        <f t="shared" si="370"/>
        <v>wl21 Comdty20010731</v>
      </c>
      <c r="B7883" s="3">
        <v>21</v>
      </c>
      <c r="C7883" s="3">
        <v>441</v>
      </c>
      <c r="D7883" s="3" t="s">
        <v>182</v>
      </c>
      <c r="E7883" s="9">
        <v>37103</v>
      </c>
      <c r="F7883" s="6" t="str">
        <f t="shared" si="371"/>
        <v>wl21 Comdty</v>
      </c>
      <c r="G7883" s="6" t="str" cm="1">
        <f t="array" ref="G7883">_xll.BQL.DATE(_xll.BADDPERIODS(DATE(YEAR(E7883),MONTH(E7883),DAY(15)),"NUMBEROFPERIODS",B7883,"PER=M","CDR=BZ","BusDayAdj=-1"))</f>
        <v>#N/A Connection</v>
      </c>
      <c r="H7883" s="6" t="str">
        <f>IFERROR(_xll.BCOUNTPERIODS($E$2,G7883,"CDR=BZ")*1,"")</f>
        <v/>
      </c>
      <c r="I7883" s="6" t="str" cm="1">
        <f t="array" ref="I7883">_xll.BQL.DATE(_xll.BADDPERIODS(EOMONTH(E7883,0),"NUMBEROFPERIODS",B7883,"PER=M","CDR=BZ","BusDayAdj=2"))</f>
        <v>#N/A Connection</v>
      </c>
      <c r="J7883" s="6" t="str">
        <f>IFERROR(_xll.BCOUNTPERIODS(E7883,I7883,"CDR=BZ")*1,"")</f>
        <v/>
      </c>
      <c r="K7883" s="7" t="e">
        <f t="shared" si="369"/>
        <v>#VALUE!</v>
      </c>
      <c r="L7883" s="8" cm="1">
        <f t="array" ref="L7883">_xll.BDH($F7883,L$1,$E7883,$E7883,"per=m","days=all","fill=0","dts=h","QtTyp=P")</f>
        <v>0</v>
      </c>
      <c r="M7883" s="6" cm="1">
        <f t="array" ref="M7883">_xll.BDH($F7883,M$1,$E7883,$E7883,"per=m","days=all","fill=0","dts=h","QtTyp=P")</f>
        <v>0</v>
      </c>
    </row>
    <row r="7884" spans="1:13" x14ac:dyDescent="0.25">
      <c r="A7884" s="6" t="str">
        <f t="shared" si="370"/>
        <v>wl21 Comdty20010831</v>
      </c>
      <c r="B7884" s="3">
        <v>21</v>
      </c>
      <c r="C7884" s="3">
        <v>441</v>
      </c>
      <c r="D7884" s="3" t="s">
        <v>182</v>
      </c>
      <c r="E7884" s="9">
        <v>37134</v>
      </c>
      <c r="F7884" s="6" t="str">
        <f t="shared" si="371"/>
        <v>wl21 Comdty</v>
      </c>
      <c r="G7884" s="6" t="str" cm="1">
        <f t="array" ref="G7884">_xll.BQL.DATE(_xll.BADDPERIODS(DATE(YEAR(E7884),MONTH(E7884),DAY(15)),"NUMBEROFPERIODS",B7884,"PER=M","CDR=BZ","BusDayAdj=-1"))</f>
        <v>#N/A Connection</v>
      </c>
      <c r="H7884" s="6" t="str">
        <f>IFERROR(_xll.BCOUNTPERIODS($E$2,G7884,"CDR=BZ")*1,"")</f>
        <v/>
      </c>
      <c r="I7884" s="6" t="str" cm="1">
        <f t="array" ref="I7884">_xll.BQL.DATE(_xll.BADDPERIODS(EOMONTH(E7884,0),"NUMBEROFPERIODS",B7884,"PER=M","CDR=BZ","BusDayAdj=2"))</f>
        <v>#N/A Connection</v>
      </c>
      <c r="J7884" s="6" t="str">
        <f>IFERROR(_xll.BCOUNTPERIODS(E7884,I7884,"CDR=BZ")*1,"")</f>
        <v/>
      </c>
      <c r="K7884" s="7" t="e">
        <f t="shared" si="369"/>
        <v>#VALUE!</v>
      </c>
      <c r="L7884" s="8" cm="1">
        <f t="array" ref="L7884">_xll.BDH($F7884,L$1,$E7884,$E7884,"per=m","days=all","fill=0","dts=h","QtTyp=P")</f>
        <v>0</v>
      </c>
      <c r="M7884" s="6" cm="1">
        <f t="array" ref="M7884">_xll.BDH($F7884,M$1,$E7884,$E7884,"per=m","days=all","fill=0","dts=h","QtTyp=P")</f>
        <v>0</v>
      </c>
    </row>
    <row r="7885" spans="1:13" x14ac:dyDescent="0.25">
      <c r="A7885" s="6" t="str">
        <f t="shared" si="370"/>
        <v>wl21 Comdty20010928</v>
      </c>
      <c r="B7885" s="3">
        <v>21</v>
      </c>
      <c r="C7885" s="3">
        <v>441</v>
      </c>
      <c r="D7885" s="3" t="s">
        <v>182</v>
      </c>
      <c r="E7885" s="9">
        <v>37162</v>
      </c>
      <c r="F7885" s="6" t="str">
        <f t="shared" si="371"/>
        <v>wl21 Comdty</v>
      </c>
      <c r="G7885" s="6" t="str" cm="1">
        <f t="array" ref="G7885">_xll.BQL.DATE(_xll.BADDPERIODS(DATE(YEAR(E7885),MONTH(E7885),DAY(15)),"NUMBEROFPERIODS",B7885,"PER=M","CDR=BZ","BusDayAdj=-1"))</f>
        <v>#N/A Connection</v>
      </c>
      <c r="H7885" s="6" t="str">
        <f>IFERROR(_xll.BCOUNTPERIODS($E$2,G7885,"CDR=BZ")*1,"")</f>
        <v/>
      </c>
      <c r="I7885" s="6" t="str" cm="1">
        <f t="array" ref="I7885">_xll.BQL.DATE(_xll.BADDPERIODS(EOMONTH(E7885,0),"NUMBEROFPERIODS",B7885,"PER=M","CDR=BZ","BusDayAdj=2"))</f>
        <v>#N/A Connection</v>
      </c>
      <c r="J7885" s="6" t="str">
        <f>IFERROR(_xll.BCOUNTPERIODS(E7885,I7885,"CDR=BZ")*1,"")</f>
        <v/>
      </c>
      <c r="K7885" s="7" t="e">
        <f t="shared" si="369"/>
        <v>#VALUE!</v>
      </c>
      <c r="L7885" s="8" cm="1">
        <f t="array" ref="L7885">_xll.BDH($F7885,L$1,$E7885,$E7885,"per=m","days=all","fill=0","dts=h","QtTyp=P")</f>
        <v>0</v>
      </c>
      <c r="M7885" s="6" cm="1">
        <f t="array" ref="M7885">_xll.BDH($F7885,M$1,$E7885,$E7885,"per=m","days=all","fill=0","dts=h","QtTyp=P")</f>
        <v>0</v>
      </c>
    </row>
    <row r="7886" spans="1:13" x14ac:dyDescent="0.25">
      <c r="A7886" s="6" t="str">
        <f t="shared" si="370"/>
        <v>wl21 Comdty20011031</v>
      </c>
      <c r="B7886" s="3">
        <v>21</v>
      </c>
      <c r="C7886" s="3">
        <v>441</v>
      </c>
      <c r="D7886" s="3" t="s">
        <v>182</v>
      </c>
      <c r="E7886" s="9">
        <v>37195</v>
      </c>
      <c r="F7886" s="6" t="str">
        <f t="shared" si="371"/>
        <v>wl21 Comdty</v>
      </c>
      <c r="G7886" s="6" t="str" cm="1">
        <f t="array" ref="G7886">_xll.BQL.DATE(_xll.BADDPERIODS(DATE(YEAR(E7886),MONTH(E7886),DAY(15)),"NUMBEROFPERIODS",B7886,"PER=M","CDR=BZ","BusDayAdj=-1"))</f>
        <v>#N/A Connection</v>
      </c>
      <c r="H7886" s="6" t="str">
        <f>IFERROR(_xll.BCOUNTPERIODS($E$2,G7886,"CDR=BZ")*1,"")</f>
        <v/>
      </c>
      <c r="I7886" s="6" t="str" cm="1">
        <f t="array" ref="I7886">_xll.BQL.DATE(_xll.BADDPERIODS(EOMONTH(E7886,0),"NUMBEROFPERIODS",B7886,"PER=M","CDR=BZ","BusDayAdj=2"))</f>
        <v>#N/A Connection</v>
      </c>
      <c r="J7886" s="6" t="str">
        <f>IFERROR(_xll.BCOUNTPERIODS(E7886,I7886,"CDR=BZ")*1,"")</f>
        <v/>
      </c>
      <c r="K7886" s="7" t="e">
        <f t="shared" si="369"/>
        <v>#VALUE!</v>
      </c>
      <c r="L7886" s="8" cm="1">
        <f t="array" ref="L7886">_xll.BDH($F7886,L$1,$E7886,$E7886,"per=m","days=all","fill=0","dts=h","QtTyp=P")</f>
        <v>0</v>
      </c>
      <c r="M7886" s="6" cm="1">
        <f t="array" ref="M7886">_xll.BDH($F7886,M$1,$E7886,$E7886,"per=m","days=all","fill=0","dts=h","QtTyp=P")</f>
        <v>0</v>
      </c>
    </row>
    <row r="7887" spans="1:13" x14ac:dyDescent="0.25">
      <c r="A7887" s="6" t="str">
        <f t="shared" si="370"/>
        <v>wl21 Comdty20011130</v>
      </c>
      <c r="B7887" s="3">
        <v>21</v>
      </c>
      <c r="C7887" s="3">
        <v>441</v>
      </c>
      <c r="D7887" s="3" t="s">
        <v>182</v>
      </c>
      <c r="E7887" s="9">
        <v>37225</v>
      </c>
      <c r="F7887" s="6" t="str">
        <f t="shared" si="371"/>
        <v>wl21 Comdty</v>
      </c>
      <c r="G7887" s="6" t="str" cm="1">
        <f t="array" ref="G7887">_xll.BQL.DATE(_xll.BADDPERIODS(DATE(YEAR(E7887),MONTH(E7887),DAY(15)),"NUMBEROFPERIODS",B7887,"PER=M","CDR=BZ","BusDayAdj=-1"))</f>
        <v>#N/A Connection</v>
      </c>
      <c r="H7887" s="6" t="str">
        <f>IFERROR(_xll.BCOUNTPERIODS($E$2,G7887,"CDR=BZ")*1,"")</f>
        <v/>
      </c>
      <c r="I7887" s="6" t="str" cm="1">
        <f t="array" ref="I7887">_xll.BQL.DATE(_xll.BADDPERIODS(EOMONTH(E7887,0),"NUMBEROFPERIODS",B7887,"PER=M","CDR=BZ","BusDayAdj=2"))</f>
        <v>#N/A Connection</v>
      </c>
      <c r="J7887" s="6" t="str">
        <f>IFERROR(_xll.BCOUNTPERIODS(E7887,I7887,"CDR=BZ")*1,"")</f>
        <v/>
      </c>
      <c r="K7887" s="7" t="e">
        <f t="shared" si="369"/>
        <v>#VALUE!</v>
      </c>
      <c r="L7887" s="8" cm="1">
        <f t="array" ref="L7887">_xll.BDH($F7887,L$1,$E7887,$E7887,"per=m","days=all","fill=0","dts=h","QtTyp=P")</f>
        <v>0</v>
      </c>
      <c r="M7887" s="6" cm="1">
        <f t="array" ref="M7887">_xll.BDH($F7887,M$1,$E7887,$E7887,"per=m","days=all","fill=0","dts=h","QtTyp=P")</f>
        <v>0</v>
      </c>
    </row>
    <row r="7888" spans="1:13" x14ac:dyDescent="0.25">
      <c r="A7888" s="6" t="str">
        <f t="shared" si="370"/>
        <v>wl21 Comdty20011231</v>
      </c>
      <c r="B7888" s="3">
        <v>21</v>
      </c>
      <c r="C7888" s="3">
        <v>441</v>
      </c>
      <c r="D7888" s="3" t="s">
        <v>182</v>
      </c>
      <c r="E7888" s="9">
        <v>37256</v>
      </c>
      <c r="F7888" s="6" t="str">
        <f t="shared" si="371"/>
        <v>wl21 Comdty</v>
      </c>
      <c r="G7888" s="6" t="str" cm="1">
        <f t="array" ref="G7888">_xll.BQL.DATE(_xll.BADDPERIODS(DATE(YEAR(E7888),MONTH(E7888),DAY(15)),"NUMBEROFPERIODS",B7888,"PER=M","CDR=BZ","BusDayAdj=-1"))</f>
        <v>#N/A Connection</v>
      </c>
      <c r="H7888" s="6" t="str">
        <f>IFERROR(_xll.BCOUNTPERIODS($E$2,G7888,"CDR=BZ")*1,"")</f>
        <v/>
      </c>
      <c r="I7888" s="6" t="str" cm="1">
        <f t="array" ref="I7888">_xll.BQL.DATE(_xll.BADDPERIODS(EOMONTH(E7888,0),"NUMBEROFPERIODS",B7888,"PER=M","CDR=BZ","BusDayAdj=2"))</f>
        <v>#N/A Connection</v>
      </c>
      <c r="J7888" s="6" t="str">
        <f>IFERROR(_xll.BCOUNTPERIODS(E7888,I7888,"CDR=BZ")*1,"")</f>
        <v/>
      </c>
      <c r="K7888" s="7" t="e">
        <f t="shared" si="369"/>
        <v>#VALUE!</v>
      </c>
      <c r="L7888" s="8" cm="1">
        <f t="array" ref="L7888">_xll.BDH($F7888,L$1,$E7888,$E7888,"per=m","days=all","fill=0","dts=h","QtTyp=P")</f>
        <v>0</v>
      </c>
      <c r="M7888" s="6" cm="1">
        <f t="array" ref="M7888">_xll.BDH($F7888,M$1,$E7888,$E7888,"per=m","days=all","fill=0","dts=h","QtTyp=P")</f>
        <v>0</v>
      </c>
    </row>
    <row r="7889" spans="1:13" x14ac:dyDescent="0.25">
      <c r="A7889" s="6" t="str">
        <f t="shared" si="370"/>
        <v>wl21 Comdty20020131</v>
      </c>
      <c r="B7889" s="3">
        <v>21</v>
      </c>
      <c r="C7889" s="3">
        <v>441</v>
      </c>
      <c r="D7889" s="3" t="s">
        <v>182</v>
      </c>
      <c r="E7889" s="9">
        <v>37287</v>
      </c>
      <c r="F7889" s="6" t="str">
        <f t="shared" si="371"/>
        <v>wl21 Comdty</v>
      </c>
      <c r="G7889" s="6" t="str" cm="1">
        <f t="array" ref="G7889">_xll.BQL.DATE(_xll.BADDPERIODS(DATE(YEAR(E7889),MONTH(E7889),DAY(15)),"NUMBEROFPERIODS",B7889,"PER=M","CDR=BZ","BusDayAdj=-1"))</f>
        <v>#N/A Connection</v>
      </c>
      <c r="H7889" s="6" t="str">
        <f>IFERROR(_xll.BCOUNTPERIODS($E$2,G7889,"CDR=BZ")*1,"")</f>
        <v/>
      </c>
      <c r="I7889" s="6" t="str" cm="1">
        <f t="array" ref="I7889">_xll.BQL.DATE(_xll.BADDPERIODS(EOMONTH(E7889,0),"NUMBEROFPERIODS",B7889,"PER=M","CDR=BZ","BusDayAdj=2"))</f>
        <v>#N/A Connection</v>
      </c>
      <c r="J7889" s="6" t="str">
        <f>IFERROR(_xll.BCOUNTPERIODS(E7889,I7889,"CDR=BZ")*1,"")</f>
        <v/>
      </c>
      <c r="K7889" s="7" t="e">
        <f t="shared" si="369"/>
        <v>#VALUE!</v>
      </c>
      <c r="L7889" s="8" cm="1">
        <f t="array" ref="L7889">_xll.BDH($F7889,L$1,$E7889,$E7889,"per=m","days=all","fill=0","dts=h","QtTyp=P")</f>
        <v>0</v>
      </c>
      <c r="M7889" s="6" cm="1">
        <f t="array" ref="M7889">_xll.BDH($F7889,M$1,$E7889,$E7889,"per=m","days=all","fill=0","dts=h","QtTyp=P")</f>
        <v>0</v>
      </c>
    </row>
    <row r="7890" spans="1:13" x14ac:dyDescent="0.25">
      <c r="A7890" s="6" t="str">
        <f t="shared" si="370"/>
        <v>wl21 Comdty20020228</v>
      </c>
      <c r="B7890" s="3">
        <v>21</v>
      </c>
      <c r="C7890" s="3">
        <v>441</v>
      </c>
      <c r="D7890" s="3" t="s">
        <v>182</v>
      </c>
      <c r="E7890" s="9">
        <v>37315</v>
      </c>
      <c r="F7890" s="6" t="str">
        <f t="shared" si="371"/>
        <v>wl21 Comdty</v>
      </c>
      <c r="G7890" s="6" t="str" cm="1">
        <f t="array" ref="G7890">_xll.BQL.DATE(_xll.BADDPERIODS(DATE(YEAR(E7890),MONTH(E7890),DAY(15)),"NUMBEROFPERIODS",B7890,"PER=M","CDR=BZ","BusDayAdj=-1"))</f>
        <v>#N/A Connection</v>
      </c>
      <c r="H7890" s="6" t="str">
        <f>IFERROR(_xll.BCOUNTPERIODS($E$2,G7890,"CDR=BZ")*1,"")</f>
        <v/>
      </c>
      <c r="I7890" s="6" t="str" cm="1">
        <f t="array" ref="I7890">_xll.BQL.DATE(_xll.BADDPERIODS(EOMONTH(E7890,0),"NUMBEROFPERIODS",B7890,"PER=M","CDR=BZ","BusDayAdj=2"))</f>
        <v>#N/A Connection</v>
      </c>
      <c r="J7890" s="6" t="str">
        <f>IFERROR(_xll.BCOUNTPERIODS(E7890,I7890,"CDR=BZ")*1,"")</f>
        <v/>
      </c>
      <c r="K7890" s="7" t="e">
        <f t="shared" si="369"/>
        <v>#VALUE!</v>
      </c>
      <c r="L7890" s="8" cm="1">
        <f t="array" ref="L7890">_xll.BDH($F7890,L$1,$E7890,$E7890,"per=m","days=all","fill=0","dts=h","QtTyp=P")</f>
        <v>0</v>
      </c>
      <c r="M7890" s="6" cm="1">
        <f t="array" ref="M7890">_xll.BDH($F7890,M$1,$E7890,$E7890,"per=m","days=all","fill=0","dts=h","QtTyp=P")</f>
        <v>0</v>
      </c>
    </row>
    <row r="7891" spans="1:13" x14ac:dyDescent="0.25">
      <c r="A7891" s="6" t="str">
        <f t="shared" si="370"/>
        <v>wl21 Comdty20020329</v>
      </c>
      <c r="B7891" s="3">
        <v>21</v>
      </c>
      <c r="C7891" s="3">
        <v>441</v>
      </c>
      <c r="D7891" s="3" t="s">
        <v>182</v>
      </c>
      <c r="E7891" s="9">
        <v>37344</v>
      </c>
      <c r="F7891" s="6" t="str">
        <f t="shared" si="371"/>
        <v>wl21 Comdty</v>
      </c>
      <c r="G7891" s="6" t="str" cm="1">
        <f t="array" ref="G7891">_xll.BQL.DATE(_xll.BADDPERIODS(DATE(YEAR(E7891),MONTH(E7891),DAY(15)),"NUMBEROFPERIODS",B7891,"PER=M","CDR=BZ","BusDayAdj=-1"))</f>
        <v>#N/A Connection</v>
      </c>
      <c r="H7891" s="6" t="str">
        <f>IFERROR(_xll.BCOUNTPERIODS($E$2,G7891,"CDR=BZ")*1,"")</f>
        <v/>
      </c>
      <c r="I7891" s="6" t="str" cm="1">
        <f t="array" ref="I7891">_xll.BQL.DATE(_xll.BADDPERIODS(EOMONTH(E7891,0),"NUMBEROFPERIODS",B7891,"PER=M","CDR=BZ","BusDayAdj=2"))</f>
        <v>#N/A Connection</v>
      </c>
      <c r="J7891" s="6" t="str">
        <f>IFERROR(_xll.BCOUNTPERIODS(E7891,I7891,"CDR=BZ")*1,"")</f>
        <v/>
      </c>
      <c r="K7891" s="7" t="e">
        <f t="shared" si="369"/>
        <v>#VALUE!</v>
      </c>
      <c r="L7891" s="8" cm="1">
        <f t="array" ref="L7891">_xll.BDH($F7891,L$1,$E7891,$E7891,"per=m","days=all","fill=0","dts=h","QtTyp=P")</f>
        <v>0</v>
      </c>
      <c r="M7891" s="6" cm="1">
        <f t="array" ref="M7891">_xll.BDH($F7891,M$1,$E7891,$E7891,"per=m","days=all","fill=0","dts=h","QtTyp=P")</f>
        <v>0</v>
      </c>
    </row>
    <row r="7892" spans="1:13" x14ac:dyDescent="0.25">
      <c r="A7892" s="6" t="str">
        <f t="shared" si="370"/>
        <v>wl21 Comdty20020430</v>
      </c>
      <c r="B7892" s="3">
        <v>21</v>
      </c>
      <c r="C7892" s="3">
        <v>441</v>
      </c>
      <c r="D7892" s="3" t="s">
        <v>182</v>
      </c>
      <c r="E7892" s="9">
        <v>37376</v>
      </c>
      <c r="F7892" s="6" t="str">
        <f t="shared" si="371"/>
        <v>wl21 Comdty</v>
      </c>
      <c r="G7892" s="6" t="str" cm="1">
        <f t="array" ref="G7892">_xll.BQL.DATE(_xll.BADDPERIODS(DATE(YEAR(E7892),MONTH(E7892),DAY(15)),"NUMBEROFPERIODS",B7892,"PER=M","CDR=BZ","BusDayAdj=-1"))</f>
        <v>#N/A Connection</v>
      </c>
      <c r="H7892" s="6" t="str">
        <f>IFERROR(_xll.BCOUNTPERIODS($E$2,G7892,"CDR=BZ")*1,"")</f>
        <v/>
      </c>
      <c r="I7892" s="6" t="str" cm="1">
        <f t="array" ref="I7892">_xll.BQL.DATE(_xll.BADDPERIODS(EOMONTH(E7892,0),"NUMBEROFPERIODS",B7892,"PER=M","CDR=BZ","BusDayAdj=2"))</f>
        <v>#N/A Connection</v>
      </c>
      <c r="J7892" s="6" t="str">
        <f>IFERROR(_xll.BCOUNTPERIODS(E7892,I7892,"CDR=BZ")*1,"")</f>
        <v/>
      </c>
      <c r="K7892" s="7" t="e">
        <f t="shared" si="369"/>
        <v>#VALUE!</v>
      </c>
      <c r="L7892" s="8" cm="1">
        <f t="array" ref="L7892">_xll.BDH($F7892,L$1,$E7892,$E7892,"per=m","days=all","fill=0","dts=h","QtTyp=P")</f>
        <v>0</v>
      </c>
      <c r="M7892" s="6" cm="1">
        <f t="array" ref="M7892">_xll.BDH($F7892,M$1,$E7892,$E7892,"per=m","days=all","fill=0","dts=h","QtTyp=P")</f>
        <v>0</v>
      </c>
    </row>
    <row r="7893" spans="1:13" x14ac:dyDescent="0.25">
      <c r="A7893" s="6" t="str">
        <f t="shared" si="370"/>
        <v>wl21 Comdty20020531</v>
      </c>
      <c r="B7893" s="3">
        <v>21</v>
      </c>
      <c r="C7893" s="3">
        <v>441</v>
      </c>
      <c r="D7893" s="3" t="s">
        <v>182</v>
      </c>
      <c r="E7893" s="9">
        <v>37407</v>
      </c>
      <c r="F7893" s="6" t="str">
        <f t="shared" si="371"/>
        <v>wl21 Comdty</v>
      </c>
      <c r="G7893" s="6" t="str" cm="1">
        <f t="array" ref="G7893">_xll.BQL.DATE(_xll.BADDPERIODS(DATE(YEAR(E7893),MONTH(E7893),DAY(15)),"NUMBEROFPERIODS",B7893,"PER=M","CDR=BZ","BusDayAdj=-1"))</f>
        <v>#N/A Connection</v>
      </c>
      <c r="H7893" s="6" t="str">
        <f>IFERROR(_xll.BCOUNTPERIODS($E$2,G7893,"CDR=BZ")*1,"")</f>
        <v/>
      </c>
      <c r="I7893" s="6" t="str" cm="1">
        <f t="array" ref="I7893">_xll.BQL.DATE(_xll.BADDPERIODS(EOMONTH(E7893,0),"NUMBEROFPERIODS",B7893,"PER=M","CDR=BZ","BusDayAdj=2"))</f>
        <v>#N/A Connection</v>
      </c>
      <c r="J7893" s="6" t="str">
        <f>IFERROR(_xll.BCOUNTPERIODS(E7893,I7893,"CDR=BZ")*1,"")</f>
        <v/>
      </c>
      <c r="K7893" s="7" t="e">
        <f t="shared" si="369"/>
        <v>#VALUE!</v>
      </c>
      <c r="L7893" s="8" cm="1">
        <f t="array" ref="L7893">_xll.BDH($F7893,L$1,$E7893,$E7893,"per=m","days=all","fill=0","dts=h","QtTyp=P")</f>
        <v>0</v>
      </c>
      <c r="M7893" s="6" cm="1">
        <f t="array" ref="M7893">_xll.BDH($F7893,M$1,$E7893,$E7893,"per=m","days=all","fill=0","dts=h","QtTyp=P")</f>
        <v>0</v>
      </c>
    </row>
    <row r="7894" spans="1:13" x14ac:dyDescent="0.25">
      <c r="A7894" s="6" t="str">
        <f t="shared" si="370"/>
        <v>wl21 Comdty20020628</v>
      </c>
      <c r="B7894" s="3">
        <v>21</v>
      </c>
      <c r="C7894" s="3">
        <v>441</v>
      </c>
      <c r="D7894" s="3" t="s">
        <v>182</v>
      </c>
      <c r="E7894" s="9">
        <v>37435</v>
      </c>
      <c r="F7894" s="6" t="str">
        <f t="shared" si="371"/>
        <v>wl21 Comdty</v>
      </c>
      <c r="G7894" s="6" t="str" cm="1">
        <f t="array" ref="G7894">_xll.BQL.DATE(_xll.BADDPERIODS(DATE(YEAR(E7894),MONTH(E7894),DAY(15)),"NUMBEROFPERIODS",B7894,"PER=M","CDR=BZ","BusDayAdj=-1"))</f>
        <v>#N/A Connection</v>
      </c>
      <c r="H7894" s="6" t="str">
        <f>IFERROR(_xll.BCOUNTPERIODS($E$2,G7894,"CDR=BZ")*1,"")</f>
        <v/>
      </c>
      <c r="I7894" s="6" t="str" cm="1">
        <f t="array" ref="I7894">_xll.BQL.DATE(_xll.BADDPERIODS(EOMONTH(E7894,0),"NUMBEROFPERIODS",B7894,"PER=M","CDR=BZ","BusDayAdj=2"))</f>
        <v>#N/A Connection</v>
      </c>
      <c r="J7894" s="6" t="str">
        <f>IFERROR(_xll.BCOUNTPERIODS(E7894,I7894,"CDR=BZ")*1,"")</f>
        <v/>
      </c>
      <c r="K7894" s="7" t="e">
        <f t="shared" si="369"/>
        <v>#VALUE!</v>
      </c>
      <c r="L7894" s="8" cm="1">
        <f t="array" ref="L7894">_xll.BDH($F7894,L$1,$E7894,$E7894,"per=m","days=all","fill=0","dts=h","QtTyp=P")</f>
        <v>0</v>
      </c>
      <c r="M7894" s="6" cm="1">
        <f t="array" ref="M7894">_xll.BDH($F7894,M$1,$E7894,$E7894,"per=m","days=all","fill=0","dts=h","QtTyp=P")</f>
        <v>0</v>
      </c>
    </row>
    <row r="7895" spans="1:13" x14ac:dyDescent="0.25">
      <c r="A7895" s="6" t="str">
        <f t="shared" si="370"/>
        <v>wl21 Comdty20020731</v>
      </c>
      <c r="B7895" s="3">
        <v>21</v>
      </c>
      <c r="C7895" s="3">
        <v>441</v>
      </c>
      <c r="D7895" s="3" t="s">
        <v>182</v>
      </c>
      <c r="E7895" s="9">
        <v>37468</v>
      </c>
      <c r="F7895" s="6" t="str">
        <f t="shared" si="371"/>
        <v>wl21 Comdty</v>
      </c>
      <c r="G7895" s="6" t="str" cm="1">
        <f t="array" ref="G7895">_xll.BQL.DATE(_xll.BADDPERIODS(DATE(YEAR(E7895),MONTH(E7895),DAY(15)),"NUMBEROFPERIODS",B7895,"PER=M","CDR=BZ","BusDayAdj=-1"))</f>
        <v>#N/A Connection</v>
      </c>
      <c r="H7895" s="6" t="str">
        <f>IFERROR(_xll.BCOUNTPERIODS($E$2,G7895,"CDR=BZ")*1,"")</f>
        <v/>
      </c>
      <c r="I7895" s="6" t="str" cm="1">
        <f t="array" ref="I7895">_xll.BQL.DATE(_xll.BADDPERIODS(EOMONTH(E7895,0),"NUMBEROFPERIODS",B7895,"PER=M","CDR=BZ","BusDayAdj=2"))</f>
        <v>#N/A Connection</v>
      </c>
      <c r="J7895" s="6" t="str">
        <f>IFERROR(_xll.BCOUNTPERIODS(E7895,I7895,"CDR=BZ")*1,"")</f>
        <v/>
      </c>
      <c r="K7895" s="7" t="e">
        <f t="shared" si="369"/>
        <v>#VALUE!</v>
      </c>
      <c r="L7895" s="8" cm="1">
        <f t="array" ref="L7895">_xll.BDH($F7895,L$1,$E7895,$E7895,"per=m","days=all","fill=0","dts=h","QtTyp=P")</f>
        <v>0</v>
      </c>
      <c r="M7895" s="6" cm="1">
        <f t="array" ref="M7895">_xll.BDH($F7895,M$1,$E7895,$E7895,"per=m","days=all","fill=0","dts=h","QtTyp=P")</f>
        <v>0</v>
      </c>
    </row>
    <row r="7896" spans="1:13" x14ac:dyDescent="0.25">
      <c r="A7896" s="6" t="str">
        <f t="shared" si="370"/>
        <v>wl21 Comdty20020830</v>
      </c>
      <c r="B7896" s="3">
        <v>21</v>
      </c>
      <c r="C7896" s="3">
        <v>441</v>
      </c>
      <c r="D7896" s="3" t="s">
        <v>182</v>
      </c>
      <c r="E7896" s="9">
        <v>37498</v>
      </c>
      <c r="F7896" s="6" t="str">
        <f t="shared" si="371"/>
        <v>wl21 Comdty</v>
      </c>
      <c r="G7896" s="6" t="str" cm="1">
        <f t="array" ref="G7896">_xll.BQL.DATE(_xll.BADDPERIODS(DATE(YEAR(E7896),MONTH(E7896),DAY(15)),"NUMBEROFPERIODS",B7896,"PER=M","CDR=BZ","BusDayAdj=-1"))</f>
        <v>#N/A Connection</v>
      </c>
      <c r="H7896" s="6" t="str">
        <f>IFERROR(_xll.BCOUNTPERIODS($E$2,G7896,"CDR=BZ")*1,"")</f>
        <v/>
      </c>
      <c r="I7896" s="6" t="str" cm="1">
        <f t="array" ref="I7896">_xll.BQL.DATE(_xll.BADDPERIODS(EOMONTH(E7896,0),"NUMBEROFPERIODS",B7896,"PER=M","CDR=BZ","BusDayAdj=2"))</f>
        <v>#N/A Connection</v>
      </c>
      <c r="J7896" s="6" t="str">
        <f>IFERROR(_xll.BCOUNTPERIODS(E7896,I7896,"CDR=BZ")*1,"")</f>
        <v/>
      </c>
      <c r="K7896" s="7" t="e">
        <f t="shared" si="369"/>
        <v>#VALUE!</v>
      </c>
      <c r="L7896" s="8" cm="1">
        <f t="array" ref="L7896">_xll.BDH($F7896,L$1,$E7896,$E7896,"per=m","days=all","fill=0","dts=h","QtTyp=P")</f>
        <v>0</v>
      </c>
      <c r="M7896" s="6" cm="1">
        <f t="array" ref="M7896">_xll.BDH($F7896,M$1,$E7896,$E7896,"per=m","days=all","fill=0","dts=h","QtTyp=P")</f>
        <v>0</v>
      </c>
    </row>
    <row r="7897" spans="1:13" x14ac:dyDescent="0.25">
      <c r="A7897" s="6" t="str">
        <f t="shared" si="370"/>
        <v>wl21 Comdty20020930</v>
      </c>
      <c r="B7897" s="3">
        <v>21</v>
      </c>
      <c r="C7897" s="3">
        <v>441</v>
      </c>
      <c r="D7897" s="3" t="s">
        <v>182</v>
      </c>
      <c r="E7897" s="9">
        <v>37529</v>
      </c>
      <c r="F7897" s="6" t="str">
        <f t="shared" si="371"/>
        <v>wl21 Comdty</v>
      </c>
      <c r="G7897" s="6" t="str" cm="1">
        <f t="array" ref="G7897">_xll.BQL.DATE(_xll.BADDPERIODS(DATE(YEAR(E7897),MONTH(E7897),DAY(15)),"NUMBEROFPERIODS",B7897,"PER=M","CDR=BZ","BusDayAdj=-1"))</f>
        <v>#N/A Connection</v>
      </c>
      <c r="H7897" s="6" t="str">
        <f>IFERROR(_xll.BCOUNTPERIODS($E$2,G7897,"CDR=BZ")*1,"")</f>
        <v/>
      </c>
      <c r="I7897" s="6" t="str" cm="1">
        <f t="array" ref="I7897">_xll.BQL.DATE(_xll.BADDPERIODS(EOMONTH(E7897,0),"NUMBEROFPERIODS",B7897,"PER=M","CDR=BZ","BusDayAdj=2"))</f>
        <v>#N/A Connection</v>
      </c>
      <c r="J7897" s="6" t="str">
        <f>IFERROR(_xll.BCOUNTPERIODS(E7897,I7897,"CDR=BZ")*1,"")</f>
        <v/>
      </c>
      <c r="K7897" s="7" t="e">
        <f t="shared" si="369"/>
        <v>#VALUE!</v>
      </c>
      <c r="L7897" s="8" cm="1">
        <f t="array" ref="L7897">_xll.BDH($F7897,L$1,$E7897,$E7897,"per=m","days=all","fill=0","dts=h","QtTyp=P")</f>
        <v>0</v>
      </c>
      <c r="M7897" s="6" cm="1">
        <f t="array" ref="M7897">_xll.BDH($F7897,M$1,$E7897,$E7897,"per=m","days=all","fill=0","dts=h","QtTyp=P")</f>
        <v>0</v>
      </c>
    </row>
    <row r="7898" spans="1:13" x14ac:dyDescent="0.25">
      <c r="A7898" s="6" t="str">
        <f t="shared" si="370"/>
        <v>wl21 Comdty20021031</v>
      </c>
      <c r="B7898" s="3">
        <v>21</v>
      </c>
      <c r="C7898" s="3">
        <v>441</v>
      </c>
      <c r="D7898" s="3" t="s">
        <v>182</v>
      </c>
      <c r="E7898" s="9">
        <v>37560</v>
      </c>
      <c r="F7898" s="6" t="str">
        <f t="shared" si="371"/>
        <v>wl21 Comdty</v>
      </c>
      <c r="G7898" s="6" t="str" cm="1">
        <f t="array" ref="G7898">_xll.BQL.DATE(_xll.BADDPERIODS(DATE(YEAR(E7898),MONTH(E7898),DAY(15)),"NUMBEROFPERIODS",B7898,"PER=M","CDR=BZ","BusDayAdj=-1"))</f>
        <v>#N/A Connection</v>
      </c>
      <c r="H7898" s="6" t="str">
        <f>IFERROR(_xll.BCOUNTPERIODS($E$2,G7898,"CDR=BZ")*1,"")</f>
        <v/>
      </c>
      <c r="I7898" s="6" t="str" cm="1">
        <f t="array" ref="I7898">_xll.BQL.DATE(_xll.BADDPERIODS(EOMONTH(E7898,0),"NUMBEROFPERIODS",B7898,"PER=M","CDR=BZ","BusDayAdj=2"))</f>
        <v>#N/A Connection</v>
      </c>
      <c r="J7898" s="6" t="str">
        <f>IFERROR(_xll.BCOUNTPERIODS(E7898,I7898,"CDR=BZ")*1,"")</f>
        <v/>
      </c>
      <c r="K7898" s="7" t="e">
        <f t="shared" si="369"/>
        <v>#VALUE!</v>
      </c>
      <c r="L7898" s="8" cm="1">
        <f t="array" ref="L7898">_xll.BDH($F7898,L$1,$E7898,$E7898,"per=m","days=all","fill=0","dts=h","QtTyp=P")</f>
        <v>0</v>
      </c>
      <c r="M7898" s="6" cm="1">
        <f t="array" ref="M7898">_xll.BDH($F7898,M$1,$E7898,$E7898,"per=m","days=all","fill=0","dts=h","QtTyp=P")</f>
        <v>0</v>
      </c>
    </row>
    <row r="7899" spans="1:13" x14ac:dyDescent="0.25">
      <c r="A7899" s="6" t="str">
        <f t="shared" si="370"/>
        <v>wl21 Comdty20021129</v>
      </c>
      <c r="B7899" s="3">
        <v>21</v>
      </c>
      <c r="C7899" s="3">
        <v>441</v>
      </c>
      <c r="D7899" s="3" t="s">
        <v>182</v>
      </c>
      <c r="E7899" s="9">
        <v>37589</v>
      </c>
      <c r="F7899" s="6" t="str">
        <f t="shared" si="371"/>
        <v>wl21 Comdty</v>
      </c>
      <c r="G7899" s="6" t="str" cm="1">
        <f t="array" ref="G7899">_xll.BQL.DATE(_xll.BADDPERIODS(DATE(YEAR(E7899),MONTH(E7899),DAY(15)),"NUMBEROFPERIODS",B7899,"PER=M","CDR=BZ","BusDayAdj=-1"))</f>
        <v>#N/A Connection</v>
      </c>
      <c r="H7899" s="6" t="str">
        <f>IFERROR(_xll.BCOUNTPERIODS($E$2,G7899,"CDR=BZ")*1,"")</f>
        <v/>
      </c>
      <c r="I7899" s="6" t="str" cm="1">
        <f t="array" ref="I7899">_xll.BQL.DATE(_xll.BADDPERIODS(EOMONTH(E7899,0),"NUMBEROFPERIODS",B7899,"PER=M","CDR=BZ","BusDayAdj=2"))</f>
        <v>#N/A Connection</v>
      </c>
      <c r="J7899" s="6" t="str">
        <f>IFERROR(_xll.BCOUNTPERIODS(E7899,I7899,"CDR=BZ")*1,"")</f>
        <v/>
      </c>
      <c r="K7899" s="7" t="e">
        <f t="shared" si="369"/>
        <v>#VALUE!</v>
      </c>
      <c r="L7899" s="8" cm="1">
        <f t="array" ref="L7899">_xll.BDH($F7899,L$1,$E7899,$E7899,"per=m","days=all","fill=0","dts=h","QtTyp=P")</f>
        <v>0</v>
      </c>
      <c r="M7899" s="6" cm="1">
        <f t="array" ref="M7899">_xll.BDH($F7899,M$1,$E7899,$E7899,"per=m","days=all","fill=0","dts=h","QtTyp=P")</f>
        <v>0</v>
      </c>
    </row>
    <row r="7900" spans="1:13" x14ac:dyDescent="0.25">
      <c r="A7900" s="6" t="str">
        <f t="shared" si="370"/>
        <v>wl21 Comdty20021231</v>
      </c>
      <c r="B7900" s="3">
        <v>21</v>
      </c>
      <c r="C7900" s="3">
        <v>441</v>
      </c>
      <c r="D7900" s="3" t="s">
        <v>182</v>
      </c>
      <c r="E7900" s="9">
        <v>37621</v>
      </c>
      <c r="F7900" s="6" t="str">
        <f t="shared" si="371"/>
        <v>wl21 Comdty</v>
      </c>
      <c r="G7900" s="6" t="str" cm="1">
        <f t="array" ref="G7900">_xll.BQL.DATE(_xll.BADDPERIODS(DATE(YEAR(E7900),MONTH(E7900),DAY(15)),"NUMBEROFPERIODS",B7900,"PER=M","CDR=BZ","BusDayAdj=-1"))</f>
        <v>#N/A Connection</v>
      </c>
      <c r="H7900" s="6" t="str">
        <f>IFERROR(_xll.BCOUNTPERIODS($E$2,G7900,"CDR=BZ")*1,"")</f>
        <v/>
      </c>
      <c r="I7900" s="6" t="str" cm="1">
        <f t="array" ref="I7900">_xll.BQL.DATE(_xll.BADDPERIODS(EOMONTH(E7900,0),"NUMBEROFPERIODS",B7900,"PER=M","CDR=BZ","BusDayAdj=2"))</f>
        <v>#N/A Connection</v>
      </c>
      <c r="J7900" s="6" t="str">
        <f>IFERROR(_xll.BCOUNTPERIODS(E7900,I7900,"CDR=BZ")*1,"")</f>
        <v/>
      </c>
      <c r="K7900" s="7" t="e">
        <f t="shared" si="369"/>
        <v>#VALUE!</v>
      </c>
      <c r="L7900" s="8" cm="1">
        <f t="array" ref="L7900">_xll.BDH($F7900,L$1,$E7900,$E7900,"per=m","days=all","fill=0","dts=h","QtTyp=P")</f>
        <v>0</v>
      </c>
      <c r="M7900" s="6" cm="1">
        <f t="array" ref="M7900">_xll.BDH($F7900,M$1,$E7900,$E7900,"per=m","days=all","fill=0","dts=h","QtTyp=P")</f>
        <v>0</v>
      </c>
    </row>
    <row r="7901" spans="1:13" x14ac:dyDescent="0.25">
      <c r="A7901" s="6" t="str">
        <f t="shared" si="370"/>
        <v>wl21 Comdty20030131</v>
      </c>
      <c r="B7901" s="3">
        <v>21</v>
      </c>
      <c r="C7901" s="3">
        <v>441</v>
      </c>
      <c r="D7901" s="3" t="s">
        <v>182</v>
      </c>
      <c r="E7901" s="9">
        <v>37652</v>
      </c>
      <c r="F7901" s="6" t="str">
        <f t="shared" si="371"/>
        <v>wl21 Comdty</v>
      </c>
      <c r="G7901" s="6" t="str" cm="1">
        <f t="array" ref="G7901">_xll.BQL.DATE(_xll.BADDPERIODS(DATE(YEAR(E7901),MONTH(E7901),DAY(15)),"NUMBEROFPERIODS",B7901,"PER=M","CDR=BZ","BusDayAdj=-1"))</f>
        <v>#N/A Connection</v>
      </c>
      <c r="H7901" s="6" t="str">
        <f>IFERROR(_xll.BCOUNTPERIODS($E$2,G7901,"CDR=BZ")*1,"")</f>
        <v/>
      </c>
      <c r="I7901" s="6" t="str" cm="1">
        <f t="array" ref="I7901">_xll.BQL.DATE(_xll.BADDPERIODS(EOMONTH(E7901,0),"NUMBEROFPERIODS",B7901,"PER=M","CDR=BZ","BusDayAdj=2"))</f>
        <v>#N/A Connection</v>
      </c>
      <c r="J7901" s="6" t="str">
        <f>IFERROR(_xll.BCOUNTPERIODS(E7901,I7901,"CDR=BZ")*1,"")</f>
        <v/>
      </c>
      <c r="K7901" s="7" t="e">
        <f t="shared" si="369"/>
        <v>#VALUE!</v>
      </c>
      <c r="L7901" s="8" cm="1">
        <f t="array" ref="L7901">_xll.BDH($F7901,L$1,$E7901,$E7901,"per=m","days=all","fill=0","dts=h","QtTyp=P")</f>
        <v>0</v>
      </c>
      <c r="M7901" s="6" cm="1">
        <f t="array" ref="M7901">_xll.BDH($F7901,M$1,$E7901,$E7901,"per=m","days=all","fill=0","dts=h","QtTyp=P")</f>
        <v>0</v>
      </c>
    </row>
    <row r="7902" spans="1:13" x14ac:dyDescent="0.25">
      <c r="A7902" s="6" t="str">
        <f t="shared" si="370"/>
        <v>wl21 Comdty20030228</v>
      </c>
      <c r="B7902" s="3">
        <v>21</v>
      </c>
      <c r="C7902" s="3">
        <v>441</v>
      </c>
      <c r="D7902" s="3" t="s">
        <v>182</v>
      </c>
      <c r="E7902" s="9">
        <v>37680</v>
      </c>
      <c r="F7902" s="6" t="str">
        <f t="shared" si="371"/>
        <v>wl21 Comdty</v>
      </c>
      <c r="G7902" s="6" t="str" cm="1">
        <f t="array" ref="G7902">_xll.BQL.DATE(_xll.BADDPERIODS(DATE(YEAR(E7902),MONTH(E7902),DAY(15)),"NUMBEROFPERIODS",B7902,"PER=M","CDR=BZ","BusDayAdj=-1"))</f>
        <v>#N/A Connection</v>
      </c>
      <c r="H7902" s="6" t="str">
        <f>IFERROR(_xll.BCOUNTPERIODS($E$2,G7902,"CDR=BZ")*1,"")</f>
        <v/>
      </c>
      <c r="I7902" s="6" t="str" cm="1">
        <f t="array" ref="I7902">_xll.BQL.DATE(_xll.BADDPERIODS(EOMONTH(E7902,0),"NUMBEROFPERIODS",B7902,"PER=M","CDR=BZ","BusDayAdj=2"))</f>
        <v>#N/A Connection</v>
      </c>
      <c r="J7902" s="6" t="str">
        <f>IFERROR(_xll.BCOUNTPERIODS(E7902,I7902,"CDR=BZ")*1,"")</f>
        <v/>
      </c>
      <c r="K7902" s="7" t="e">
        <f t="shared" si="369"/>
        <v>#VALUE!</v>
      </c>
      <c r="L7902" s="8" cm="1">
        <f t="array" ref="L7902">_xll.BDH($F7902,L$1,$E7902,$E7902,"per=m","days=all","fill=0","dts=h","QtTyp=P")</f>
        <v>0</v>
      </c>
      <c r="M7902" s="6" cm="1">
        <f t="array" ref="M7902">_xll.BDH($F7902,M$1,$E7902,$E7902,"per=m","days=all","fill=0","dts=h","QtTyp=P")</f>
        <v>0</v>
      </c>
    </row>
    <row r="7903" spans="1:13" x14ac:dyDescent="0.25">
      <c r="A7903" s="6" t="str">
        <f t="shared" si="370"/>
        <v>wl21 Comdty20030331</v>
      </c>
      <c r="B7903" s="3">
        <v>21</v>
      </c>
      <c r="C7903" s="3">
        <v>441</v>
      </c>
      <c r="D7903" s="3" t="s">
        <v>182</v>
      </c>
      <c r="E7903" s="9">
        <v>37711</v>
      </c>
      <c r="F7903" s="6" t="str">
        <f t="shared" si="371"/>
        <v>wl21 Comdty</v>
      </c>
      <c r="G7903" s="6" t="str" cm="1">
        <f t="array" ref="G7903">_xll.BQL.DATE(_xll.BADDPERIODS(DATE(YEAR(E7903),MONTH(E7903),DAY(15)),"NUMBEROFPERIODS",B7903,"PER=M","CDR=BZ","BusDayAdj=-1"))</f>
        <v>#N/A Connection</v>
      </c>
      <c r="H7903" s="6" t="str">
        <f>IFERROR(_xll.BCOUNTPERIODS($E$2,G7903,"CDR=BZ")*1,"")</f>
        <v/>
      </c>
      <c r="I7903" s="6" t="str" cm="1">
        <f t="array" ref="I7903">_xll.BQL.DATE(_xll.BADDPERIODS(EOMONTH(E7903,0),"NUMBEROFPERIODS",B7903,"PER=M","CDR=BZ","BusDayAdj=2"))</f>
        <v>#N/A Connection</v>
      </c>
      <c r="J7903" s="6" t="str">
        <f>IFERROR(_xll.BCOUNTPERIODS(E7903,I7903,"CDR=BZ")*1,"")</f>
        <v/>
      </c>
      <c r="K7903" s="7" t="e">
        <f t="shared" si="369"/>
        <v>#VALUE!</v>
      </c>
      <c r="L7903" s="8" cm="1">
        <f t="array" ref="L7903">_xll.BDH($F7903,L$1,$E7903,$E7903,"per=m","days=all","fill=0","dts=h","QtTyp=P")</f>
        <v>0</v>
      </c>
      <c r="M7903" s="6" cm="1">
        <f t="array" ref="M7903">_xll.BDH($F7903,M$1,$E7903,$E7903,"per=m","days=all","fill=0","dts=h","QtTyp=P")</f>
        <v>0</v>
      </c>
    </row>
    <row r="7904" spans="1:13" x14ac:dyDescent="0.25">
      <c r="A7904" s="6" t="str">
        <f t="shared" si="370"/>
        <v>wl21 Comdty20030430</v>
      </c>
      <c r="B7904" s="3">
        <v>21</v>
      </c>
      <c r="C7904" s="3">
        <v>441</v>
      </c>
      <c r="D7904" s="3" t="s">
        <v>182</v>
      </c>
      <c r="E7904" s="9">
        <v>37741</v>
      </c>
      <c r="F7904" s="6" t="str">
        <f t="shared" si="371"/>
        <v>wl21 Comdty</v>
      </c>
      <c r="G7904" s="6" t="str" cm="1">
        <f t="array" ref="G7904">_xll.BQL.DATE(_xll.BADDPERIODS(DATE(YEAR(E7904),MONTH(E7904),DAY(15)),"NUMBEROFPERIODS",B7904,"PER=M","CDR=BZ","BusDayAdj=-1"))</f>
        <v>#N/A Connection</v>
      </c>
      <c r="H7904" s="6" t="str">
        <f>IFERROR(_xll.BCOUNTPERIODS($E$2,G7904,"CDR=BZ")*1,"")</f>
        <v/>
      </c>
      <c r="I7904" s="6" t="str" cm="1">
        <f t="array" ref="I7904">_xll.BQL.DATE(_xll.BADDPERIODS(EOMONTH(E7904,0),"NUMBEROFPERIODS",B7904,"PER=M","CDR=BZ","BusDayAdj=2"))</f>
        <v>#N/A Connection</v>
      </c>
      <c r="J7904" s="6" t="str">
        <f>IFERROR(_xll.BCOUNTPERIODS(E7904,I7904,"CDR=BZ")*1,"")</f>
        <v/>
      </c>
      <c r="K7904" s="7" t="e">
        <f t="shared" si="369"/>
        <v>#VALUE!</v>
      </c>
      <c r="L7904" s="8" cm="1">
        <f t="array" ref="L7904">_xll.BDH($F7904,L$1,$E7904,$E7904,"per=m","days=all","fill=0","dts=h","QtTyp=P")</f>
        <v>0</v>
      </c>
      <c r="M7904" s="6" cm="1">
        <f t="array" ref="M7904">_xll.BDH($F7904,M$1,$E7904,$E7904,"per=m","days=all","fill=0","dts=h","QtTyp=P")</f>
        <v>0</v>
      </c>
    </row>
    <row r="7905" spans="1:13" x14ac:dyDescent="0.25">
      <c r="A7905" s="6" t="str">
        <f t="shared" si="370"/>
        <v>wl21 Comdty20030530</v>
      </c>
      <c r="B7905" s="3">
        <v>21</v>
      </c>
      <c r="C7905" s="3">
        <v>441</v>
      </c>
      <c r="D7905" s="3" t="s">
        <v>182</v>
      </c>
      <c r="E7905" s="9">
        <v>37771</v>
      </c>
      <c r="F7905" s="6" t="str">
        <f t="shared" si="371"/>
        <v>wl21 Comdty</v>
      </c>
      <c r="G7905" s="6" t="str" cm="1">
        <f t="array" ref="G7905">_xll.BQL.DATE(_xll.BADDPERIODS(DATE(YEAR(E7905),MONTH(E7905),DAY(15)),"NUMBEROFPERIODS",B7905,"PER=M","CDR=BZ","BusDayAdj=-1"))</f>
        <v>#N/A Connection</v>
      </c>
      <c r="H7905" s="6" t="str">
        <f>IFERROR(_xll.BCOUNTPERIODS($E$2,G7905,"CDR=BZ")*1,"")</f>
        <v/>
      </c>
      <c r="I7905" s="6" t="str" cm="1">
        <f t="array" ref="I7905">_xll.BQL.DATE(_xll.BADDPERIODS(EOMONTH(E7905,0),"NUMBEROFPERIODS",B7905,"PER=M","CDR=BZ","BusDayAdj=2"))</f>
        <v>#N/A Connection</v>
      </c>
      <c r="J7905" s="6" t="str">
        <f>IFERROR(_xll.BCOUNTPERIODS(E7905,I7905,"CDR=BZ")*1,"")</f>
        <v/>
      </c>
      <c r="K7905" s="7" t="e">
        <f t="shared" si="369"/>
        <v>#VALUE!</v>
      </c>
      <c r="L7905" s="8" cm="1">
        <f t="array" ref="L7905">_xll.BDH($F7905,L$1,$E7905,$E7905,"per=m","days=all","fill=0","dts=h","QtTyp=P")</f>
        <v>0</v>
      </c>
      <c r="M7905" s="6" cm="1">
        <f t="array" ref="M7905">_xll.BDH($F7905,M$1,$E7905,$E7905,"per=m","days=all","fill=0","dts=h","QtTyp=P")</f>
        <v>0</v>
      </c>
    </row>
    <row r="7906" spans="1:13" x14ac:dyDescent="0.25">
      <c r="A7906" s="6" t="str">
        <f t="shared" si="370"/>
        <v>wl21 Comdty20030630</v>
      </c>
      <c r="B7906" s="3">
        <v>21</v>
      </c>
      <c r="C7906" s="3">
        <v>441</v>
      </c>
      <c r="D7906" s="3" t="s">
        <v>182</v>
      </c>
      <c r="E7906" s="9">
        <v>37802</v>
      </c>
      <c r="F7906" s="6" t="str">
        <f t="shared" si="371"/>
        <v>wl21 Comdty</v>
      </c>
      <c r="G7906" s="6" t="str" cm="1">
        <f t="array" ref="G7906">_xll.BQL.DATE(_xll.BADDPERIODS(DATE(YEAR(E7906),MONTH(E7906),DAY(15)),"NUMBEROFPERIODS",B7906,"PER=M","CDR=BZ","BusDayAdj=-1"))</f>
        <v>#N/A Connection</v>
      </c>
      <c r="H7906" s="6" t="str">
        <f>IFERROR(_xll.BCOUNTPERIODS($E$2,G7906,"CDR=BZ")*1,"")</f>
        <v/>
      </c>
      <c r="I7906" s="6" t="str" cm="1">
        <f t="array" ref="I7906">_xll.BQL.DATE(_xll.BADDPERIODS(EOMONTH(E7906,0),"NUMBEROFPERIODS",B7906,"PER=M","CDR=BZ","BusDayAdj=2"))</f>
        <v>#N/A Connection</v>
      </c>
      <c r="J7906" s="6" t="str">
        <f>IFERROR(_xll.BCOUNTPERIODS(E7906,I7906,"CDR=BZ")*1,"")</f>
        <v/>
      </c>
      <c r="K7906" s="7" t="e">
        <f t="shared" si="369"/>
        <v>#VALUE!</v>
      </c>
      <c r="L7906" s="8" cm="1">
        <f t="array" ref="L7906">_xll.BDH($F7906,L$1,$E7906,$E7906,"per=m","days=all","fill=0","dts=h","QtTyp=P")</f>
        <v>0</v>
      </c>
      <c r="M7906" s="6" cm="1">
        <f t="array" ref="M7906">_xll.BDH($F7906,M$1,$E7906,$E7906,"per=m","days=all","fill=0","dts=h","QtTyp=P")</f>
        <v>0</v>
      </c>
    </row>
    <row r="7907" spans="1:13" x14ac:dyDescent="0.25">
      <c r="A7907" s="6" t="str">
        <f t="shared" si="370"/>
        <v>wl21 Comdty20030731</v>
      </c>
      <c r="B7907" s="3">
        <v>21</v>
      </c>
      <c r="C7907" s="3">
        <v>441</v>
      </c>
      <c r="D7907" s="3" t="s">
        <v>182</v>
      </c>
      <c r="E7907" s="9">
        <v>37833</v>
      </c>
      <c r="F7907" s="6" t="str">
        <f t="shared" si="371"/>
        <v>wl21 Comdty</v>
      </c>
      <c r="G7907" s="6" t="str" cm="1">
        <f t="array" ref="G7907">_xll.BQL.DATE(_xll.BADDPERIODS(DATE(YEAR(E7907),MONTH(E7907),DAY(15)),"NUMBEROFPERIODS",B7907,"PER=M","CDR=BZ","BusDayAdj=-1"))</f>
        <v>#N/A Connection</v>
      </c>
      <c r="H7907" s="6" t="str">
        <f>IFERROR(_xll.BCOUNTPERIODS($E$2,G7907,"CDR=BZ")*1,"")</f>
        <v/>
      </c>
      <c r="I7907" s="6" t="str" cm="1">
        <f t="array" ref="I7907">_xll.BQL.DATE(_xll.BADDPERIODS(EOMONTH(E7907,0),"NUMBEROFPERIODS",B7907,"PER=M","CDR=BZ","BusDayAdj=2"))</f>
        <v>#N/A Connection</v>
      </c>
      <c r="J7907" s="6" t="str">
        <f>IFERROR(_xll.BCOUNTPERIODS(E7907,I7907,"CDR=BZ")*1,"")</f>
        <v/>
      </c>
      <c r="K7907" s="7" t="e">
        <f t="shared" si="369"/>
        <v>#VALUE!</v>
      </c>
      <c r="L7907" s="8" cm="1">
        <f t="array" ref="L7907">_xll.BDH($F7907,L$1,$E7907,$E7907,"per=m","days=all","fill=0","dts=h","QtTyp=P")</f>
        <v>0</v>
      </c>
      <c r="M7907" s="6" cm="1">
        <f t="array" ref="M7907">_xll.BDH($F7907,M$1,$E7907,$E7907,"per=m","days=all","fill=0","dts=h","QtTyp=P")</f>
        <v>0</v>
      </c>
    </row>
    <row r="7908" spans="1:13" x14ac:dyDescent="0.25">
      <c r="A7908" s="6" t="str">
        <f t="shared" si="370"/>
        <v>wl21 Comdty20030829</v>
      </c>
      <c r="B7908" s="3">
        <v>21</v>
      </c>
      <c r="C7908" s="3">
        <v>441</v>
      </c>
      <c r="D7908" s="3" t="s">
        <v>182</v>
      </c>
      <c r="E7908" s="9">
        <v>37862</v>
      </c>
      <c r="F7908" s="6" t="str">
        <f t="shared" si="371"/>
        <v>wl21 Comdty</v>
      </c>
      <c r="G7908" s="6" t="str" cm="1">
        <f t="array" ref="G7908">_xll.BQL.DATE(_xll.BADDPERIODS(DATE(YEAR(E7908),MONTH(E7908),DAY(15)),"NUMBEROFPERIODS",B7908,"PER=M","CDR=BZ","BusDayAdj=-1"))</f>
        <v>#N/A Connection</v>
      </c>
      <c r="H7908" s="6" t="str">
        <f>IFERROR(_xll.BCOUNTPERIODS($E$2,G7908,"CDR=BZ")*1,"")</f>
        <v/>
      </c>
      <c r="I7908" s="6" t="str" cm="1">
        <f t="array" ref="I7908">_xll.BQL.DATE(_xll.BADDPERIODS(EOMONTH(E7908,0),"NUMBEROFPERIODS",B7908,"PER=M","CDR=BZ","BusDayAdj=2"))</f>
        <v>#N/A Connection</v>
      </c>
      <c r="J7908" s="6" t="str">
        <f>IFERROR(_xll.BCOUNTPERIODS(E7908,I7908,"CDR=BZ")*1,"")</f>
        <v/>
      </c>
      <c r="K7908" s="7" t="e">
        <f t="shared" si="369"/>
        <v>#VALUE!</v>
      </c>
      <c r="L7908" s="8" cm="1">
        <f t="array" ref="L7908">_xll.BDH($F7908,L$1,$E7908,$E7908,"per=m","days=all","fill=0","dts=h","QtTyp=P")</f>
        <v>0</v>
      </c>
      <c r="M7908" s="6" cm="1">
        <f t="array" ref="M7908">_xll.BDH($F7908,M$1,$E7908,$E7908,"per=m","days=all","fill=0","dts=h","QtTyp=P")</f>
        <v>0</v>
      </c>
    </row>
    <row r="7909" spans="1:13" x14ac:dyDescent="0.25">
      <c r="A7909" s="6" t="str">
        <f t="shared" si="370"/>
        <v>wl21 Comdty20030930</v>
      </c>
      <c r="B7909" s="3">
        <v>21</v>
      </c>
      <c r="C7909" s="3">
        <v>441</v>
      </c>
      <c r="D7909" s="3" t="s">
        <v>182</v>
      </c>
      <c r="E7909" s="9">
        <v>37894</v>
      </c>
      <c r="F7909" s="6" t="str">
        <f t="shared" si="371"/>
        <v>wl21 Comdty</v>
      </c>
      <c r="G7909" s="6" t="str" cm="1">
        <f t="array" ref="G7909">_xll.BQL.DATE(_xll.BADDPERIODS(DATE(YEAR(E7909),MONTH(E7909),DAY(15)),"NUMBEROFPERIODS",B7909,"PER=M","CDR=BZ","BusDayAdj=-1"))</f>
        <v>#N/A Connection</v>
      </c>
      <c r="H7909" s="6" t="str">
        <f>IFERROR(_xll.BCOUNTPERIODS($E$2,G7909,"CDR=BZ")*1,"")</f>
        <v/>
      </c>
      <c r="I7909" s="6" t="str" cm="1">
        <f t="array" ref="I7909">_xll.BQL.DATE(_xll.BADDPERIODS(EOMONTH(E7909,0),"NUMBEROFPERIODS",B7909,"PER=M","CDR=BZ","BusDayAdj=2"))</f>
        <v>#N/A Connection</v>
      </c>
      <c r="J7909" s="6" t="str">
        <f>IFERROR(_xll.BCOUNTPERIODS(E7909,I7909,"CDR=BZ")*1,"")</f>
        <v/>
      </c>
      <c r="K7909" s="7" t="e">
        <f t="shared" si="369"/>
        <v>#VALUE!</v>
      </c>
      <c r="L7909" s="8" cm="1">
        <f t="array" ref="L7909">_xll.BDH($F7909,L$1,$E7909,$E7909,"per=m","days=all","fill=0","dts=h","QtTyp=P")</f>
        <v>0</v>
      </c>
      <c r="M7909" s="6" cm="1">
        <f t="array" ref="M7909">_xll.BDH($F7909,M$1,$E7909,$E7909,"per=m","days=all","fill=0","dts=h","QtTyp=P")</f>
        <v>0</v>
      </c>
    </row>
    <row r="7910" spans="1:13" x14ac:dyDescent="0.25">
      <c r="A7910" s="6" t="str">
        <f t="shared" si="370"/>
        <v>wl21 Comdty20031031</v>
      </c>
      <c r="B7910" s="3">
        <v>21</v>
      </c>
      <c r="C7910" s="3">
        <v>441</v>
      </c>
      <c r="D7910" s="3" t="s">
        <v>182</v>
      </c>
      <c r="E7910" s="9">
        <v>37925</v>
      </c>
      <c r="F7910" s="6" t="str">
        <f t="shared" si="371"/>
        <v>wl21 Comdty</v>
      </c>
      <c r="G7910" s="6" t="str" cm="1">
        <f t="array" ref="G7910">_xll.BQL.DATE(_xll.BADDPERIODS(DATE(YEAR(E7910),MONTH(E7910),DAY(15)),"NUMBEROFPERIODS",B7910,"PER=M","CDR=BZ","BusDayAdj=-1"))</f>
        <v>#N/A Connection</v>
      </c>
      <c r="H7910" s="6" t="str">
        <f>IFERROR(_xll.BCOUNTPERIODS($E$2,G7910,"CDR=BZ")*1,"")</f>
        <v/>
      </c>
      <c r="I7910" s="6" t="str" cm="1">
        <f t="array" ref="I7910">_xll.BQL.DATE(_xll.BADDPERIODS(EOMONTH(E7910,0),"NUMBEROFPERIODS",B7910,"PER=M","CDR=BZ","BusDayAdj=2"))</f>
        <v>#N/A Connection</v>
      </c>
      <c r="J7910" s="6" t="str">
        <f>IFERROR(_xll.BCOUNTPERIODS(E7910,I7910,"CDR=BZ")*1,"")</f>
        <v/>
      </c>
      <c r="K7910" s="7" t="e">
        <f t="shared" si="369"/>
        <v>#VALUE!</v>
      </c>
      <c r="L7910" s="8" cm="1">
        <f t="array" ref="L7910">_xll.BDH($F7910,L$1,$E7910,$E7910,"per=m","days=all","fill=0","dts=h","QtTyp=P")</f>
        <v>0</v>
      </c>
      <c r="M7910" s="6" cm="1">
        <f t="array" ref="M7910">_xll.BDH($F7910,M$1,$E7910,$E7910,"per=m","days=all","fill=0","dts=h","QtTyp=P")</f>
        <v>0</v>
      </c>
    </row>
    <row r="7911" spans="1:13" x14ac:dyDescent="0.25">
      <c r="A7911" s="6" t="str">
        <f t="shared" si="370"/>
        <v>wl21 Comdty20031128</v>
      </c>
      <c r="B7911" s="3">
        <v>21</v>
      </c>
      <c r="C7911" s="3">
        <v>441</v>
      </c>
      <c r="D7911" s="3" t="s">
        <v>182</v>
      </c>
      <c r="E7911" s="9">
        <v>37953</v>
      </c>
      <c r="F7911" s="6" t="str">
        <f t="shared" si="371"/>
        <v>wl21 Comdty</v>
      </c>
      <c r="G7911" s="6" t="str" cm="1">
        <f t="array" ref="G7911">_xll.BQL.DATE(_xll.BADDPERIODS(DATE(YEAR(E7911),MONTH(E7911),DAY(15)),"NUMBEROFPERIODS",B7911,"PER=M","CDR=BZ","BusDayAdj=-1"))</f>
        <v>#N/A Connection</v>
      </c>
      <c r="H7911" s="6" t="str">
        <f>IFERROR(_xll.BCOUNTPERIODS($E$2,G7911,"CDR=BZ")*1,"")</f>
        <v/>
      </c>
      <c r="I7911" s="6" t="str" cm="1">
        <f t="array" ref="I7911">_xll.BQL.DATE(_xll.BADDPERIODS(EOMONTH(E7911,0),"NUMBEROFPERIODS",B7911,"PER=M","CDR=BZ","BusDayAdj=2"))</f>
        <v>#N/A Connection</v>
      </c>
      <c r="J7911" s="6" t="str">
        <f>IFERROR(_xll.BCOUNTPERIODS(E7911,I7911,"CDR=BZ")*1,"")</f>
        <v/>
      </c>
      <c r="K7911" s="7" t="e">
        <f t="shared" si="369"/>
        <v>#VALUE!</v>
      </c>
      <c r="L7911" s="8" cm="1">
        <f t="array" ref="L7911">_xll.BDH($F7911,L$1,$E7911,$E7911,"per=m","days=all","fill=0","dts=h","QtTyp=P")</f>
        <v>0</v>
      </c>
      <c r="M7911" s="6" cm="1">
        <f t="array" ref="M7911">_xll.BDH($F7911,M$1,$E7911,$E7911,"per=m","days=all","fill=0","dts=h","QtTyp=P")</f>
        <v>0</v>
      </c>
    </row>
    <row r="7912" spans="1:13" x14ac:dyDescent="0.25">
      <c r="A7912" s="6" t="str">
        <f t="shared" si="370"/>
        <v>wl21 Comdty20031231</v>
      </c>
      <c r="B7912" s="3">
        <v>21</v>
      </c>
      <c r="C7912" s="3">
        <v>441</v>
      </c>
      <c r="D7912" s="3" t="s">
        <v>182</v>
      </c>
      <c r="E7912" s="9">
        <v>37986</v>
      </c>
      <c r="F7912" s="6" t="str">
        <f t="shared" si="371"/>
        <v>wl21 Comdty</v>
      </c>
      <c r="G7912" s="6" t="str" cm="1">
        <f t="array" ref="G7912">_xll.BQL.DATE(_xll.BADDPERIODS(DATE(YEAR(E7912),MONTH(E7912),DAY(15)),"NUMBEROFPERIODS",B7912,"PER=M","CDR=BZ","BusDayAdj=-1"))</f>
        <v>#N/A Connection</v>
      </c>
      <c r="H7912" s="6" t="str">
        <f>IFERROR(_xll.BCOUNTPERIODS($E$2,G7912,"CDR=BZ")*1,"")</f>
        <v/>
      </c>
      <c r="I7912" s="6" t="str" cm="1">
        <f t="array" ref="I7912">_xll.BQL.DATE(_xll.BADDPERIODS(EOMONTH(E7912,0),"NUMBEROFPERIODS",B7912,"PER=M","CDR=BZ","BusDayAdj=2"))</f>
        <v>#N/A Connection</v>
      </c>
      <c r="J7912" s="6" t="str">
        <f>IFERROR(_xll.BCOUNTPERIODS(E7912,I7912,"CDR=BZ")*1,"")</f>
        <v/>
      </c>
      <c r="K7912" s="7" t="e">
        <f t="shared" si="369"/>
        <v>#VALUE!</v>
      </c>
      <c r="L7912" s="8" cm="1">
        <f t="array" ref="L7912">_xll.BDH($F7912,L$1,$E7912,$E7912,"per=m","days=all","fill=0","dts=h","QtTyp=P")</f>
        <v>0</v>
      </c>
      <c r="M7912" s="6" cm="1">
        <f t="array" ref="M7912">_xll.BDH($F7912,M$1,$E7912,$E7912,"per=m","days=all","fill=0","dts=h","QtTyp=P")</f>
        <v>0</v>
      </c>
    </row>
    <row r="7913" spans="1:13" x14ac:dyDescent="0.25">
      <c r="A7913" s="6" t="str">
        <f t="shared" si="370"/>
        <v>wl21 Comdty20040130</v>
      </c>
      <c r="B7913" s="3">
        <v>21</v>
      </c>
      <c r="C7913" s="3">
        <v>441</v>
      </c>
      <c r="D7913" s="3" t="s">
        <v>182</v>
      </c>
      <c r="E7913" s="9">
        <v>38016</v>
      </c>
      <c r="F7913" s="6" t="str">
        <f t="shared" si="371"/>
        <v>wl21 Comdty</v>
      </c>
      <c r="G7913" s="6" t="str" cm="1">
        <f t="array" ref="G7913">_xll.BQL.DATE(_xll.BADDPERIODS(DATE(YEAR(E7913),MONTH(E7913),DAY(15)),"NUMBEROFPERIODS",B7913,"PER=M","CDR=BZ","BusDayAdj=-1"))</f>
        <v>#N/A Connection</v>
      </c>
      <c r="H7913" s="6" t="str">
        <f>IFERROR(_xll.BCOUNTPERIODS($E$2,G7913,"CDR=BZ")*1,"")</f>
        <v/>
      </c>
      <c r="I7913" s="6" t="str" cm="1">
        <f t="array" ref="I7913">_xll.BQL.DATE(_xll.BADDPERIODS(EOMONTH(E7913,0),"NUMBEROFPERIODS",B7913,"PER=M","CDR=BZ","BusDayAdj=2"))</f>
        <v>#N/A Connection</v>
      </c>
      <c r="J7913" s="6" t="str">
        <f>IFERROR(_xll.BCOUNTPERIODS(E7913,I7913,"CDR=BZ")*1,"")</f>
        <v/>
      </c>
      <c r="K7913" s="7" t="e">
        <f t="shared" si="369"/>
        <v>#VALUE!</v>
      </c>
      <c r="L7913" s="8" cm="1">
        <f t="array" ref="L7913">_xll.BDH($F7913,L$1,$E7913,$E7913,"per=m","days=all","fill=0","dts=h","QtTyp=P")</f>
        <v>0</v>
      </c>
      <c r="M7913" s="6" cm="1">
        <f t="array" ref="M7913">_xll.BDH($F7913,M$1,$E7913,$E7913,"per=m","days=all","fill=0","dts=h","QtTyp=P")</f>
        <v>0</v>
      </c>
    </row>
    <row r="7914" spans="1:13" x14ac:dyDescent="0.25">
      <c r="A7914" s="6" t="str">
        <f t="shared" si="370"/>
        <v>wl21 Comdty20040227</v>
      </c>
      <c r="B7914" s="3">
        <v>21</v>
      </c>
      <c r="C7914" s="3">
        <v>441</v>
      </c>
      <c r="D7914" s="3" t="s">
        <v>182</v>
      </c>
      <c r="E7914" s="9">
        <v>38044</v>
      </c>
      <c r="F7914" s="6" t="str">
        <f t="shared" si="371"/>
        <v>wl21 Comdty</v>
      </c>
      <c r="G7914" s="6" t="str" cm="1">
        <f t="array" ref="G7914">_xll.BQL.DATE(_xll.BADDPERIODS(DATE(YEAR(E7914),MONTH(E7914),DAY(15)),"NUMBEROFPERIODS",B7914,"PER=M","CDR=BZ","BusDayAdj=-1"))</f>
        <v>#N/A Connection</v>
      </c>
      <c r="H7914" s="6" t="str">
        <f>IFERROR(_xll.BCOUNTPERIODS($E$2,G7914,"CDR=BZ")*1,"")</f>
        <v/>
      </c>
      <c r="I7914" s="6" t="str" cm="1">
        <f t="array" ref="I7914">_xll.BQL.DATE(_xll.BADDPERIODS(EOMONTH(E7914,0),"NUMBEROFPERIODS",B7914,"PER=M","CDR=BZ","BusDayAdj=2"))</f>
        <v>#N/A Connection</v>
      </c>
      <c r="J7914" s="6" t="str">
        <f>IFERROR(_xll.BCOUNTPERIODS(E7914,I7914,"CDR=BZ")*1,"")</f>
        <v/>
      </c>
      <c r="K7914" s="7" t="e">
        <f t="shared" si="369"/>
        <v>#VALUE!</v>
      </c>
      <c r="L7914" s="8" cm="1">
        <f t="array" ref="L7914">_xll.BDH($F7914,L$1,$E7914,$E7914,"per=m","days=all","fill=0","dts=h","QtTyp=P")</f>
        <v>0</v>
      </c>
      <c r="M7914" s="6" cm="1">
        <f t="array" ref="M7914">_xll.BDH($F7914,M$1,$E7914,$E7914,"per=m","days=all","fill=0","dts=h","QtTyp=P")</f>
        <v>0</v>
      </c>
    </row>
    <row r="7915" spans="1:13" x14ac:dyDescent="0.25">
      <c r="A7915" s="6" t="str">
        <f t="shared" si="370"/>
        <v>wl21 Comdty20040331</v>
      </c>
      <c r="B7915" s="3">
        <v>21</v>
      </c>
      <c r="C7915" s="3">
        <v>441</v>
      </c>
      <c r="D7915" s="3" t="s">
        <v>182</v>
      </c>
      <c r="E7915" s="9">
        <v>38077</v>
      </c>
      <c r="F7915" s="6" t="str">
        <f t="shared" si="371"/>
        <v>wl21 Comdty</v>
      </c>
      <c r="G7915" s="6" t="str" cm="1">
        <f t="array" ref="G7915">_xll.BQL.DATE(_xll.BADDPERIODS(DATE(YEAR(E7915),MONTH(E7915),DAY(15)),"NUMBEROFPERIODS",B7915,"PER=M","CDR=BZ","BusDayAdj=-1"))</f>
        <v>#N/A Connection</v>
      </c>
      <c r="H7915" s="6" t="str">
        <f>IFERROR(_xll.BCOUNTPERIODS($E$2,G7915,"CDR=BZ")*1,"")</f>
        <v/>
      </c>
      <c r="I7915" s="6" t="str" cm="1">
        <f t="array" ref="I7915">_xll.BQL.DATE(_xll.BADDPERIODS(EOMONTH(E7915,0),"NUMBEROFPERIODS",B7915,"PER=M","CDR=BZ","BusDayAdj=2"))</f>
        <v>#N/A Connection</v>
      </c>
      <c r="J7915" s="6" t="str">
        <f>IFERROR(_xll.BCOUNTPERIODS(E7915,I7915,"CDR=BZ")*1,"")</f>
        <v/>
      </c>
      <c r="K7915" s="7" t="e">
        <f t="shared" si="369"/>
        <v>#VALUE!</v>
      </c>
      <c r="L7915" s="8" cm="1">
        <f t="array" ref="L7915">_xll.BDH($F7915,L$1,$E7915,$E7915,"per=m","days=all","fill=0","dts=h","QtTyp=P")</f>
        <v>0</v>
      </c>
      <c r="M7915" s="6" cm="1">
        <f t="array" ref="M7915">_xll.BDH($F7915,M$1,$E7915,$E7915,"per=m","days=all","fill=0","dts=h","QtTyp=P")</f>
        <v>0</v>
      </c>
    </row>
    <row r="7916" spans="1:13" x14ac:dyDescent="0.25">
      <c r="A7916" s="6" t="str">
        <f t="shared" si="370"/>
        <v>wl21 Comdty20040430</v>
      </c>
      <c r="B7916" s="3">
        <v>21</v>
      </c>
      <c r="C7916" s="3">
        <v>441</v>
      </c>
      <c r="D7916" s="3" t="s">
        <v>182</v>
      </c>
      <c r="E7916" s="9">
        <v>38107</v>
      </c>
      <c r="F7916" s="6" t="str">
        <f t="shared" si="371"/>
        <v>wl21 Comdty</v>
      </c>
      <c r="G7916" s="6" t="str" cm="1">
        <f t="array" ref="G7916">_xll.BQL.DATE(_xll.BADDPERIODS(DATE(YEAR(E7916),MONTH(E7916),DAY(15)),"NUMBEROFPERIODS",B7916,"PER=M","CDR=BZ","BusDayAdj=-1"))</f>
        <v>#N/A Connection</v>
      </c>
      <c r="H7916" s="6" t="str">
        <f>IFERROR(_xll.BCOUNTPERIODS($E$2,G7916,"CDR=BZ")*1,"")</f>
        <v/>
      </c>
      <c r="I7916" s="6" t="str" cm="1">
        <f t="array" ref="I7916">_xll.BQL.DATE(_xll.BADDPERIODS(EOMONTH(E7916,0),"NUMBEROFPERIODS",B7916,"PER=M","CDR=BZ","BusDayAdj=2"))</f>
        <v>#N/A Connection</v>
      </c>
      <c r="J7916" s="6" t="str">
        <f>IFERROR(_xll.BCOUNTPERIODS(E7916,I7916,"CDR=BZ")*1,"")</f>
        <v/>
      </c>
      <c r="K7916" s="7" t="e">
        <f t="shared" si="369"/>
        <v>#VALUE!</v>
      </c>
      <c r="L7916" s="8" cm="1">
        <f t="array" ref="L7916">_xll.BDH($F7916,L$1,$E7916,$E7916,"per=m","days=all","fill=0","dts=h","QtTyp=P")</f>
        <v>0</v>
      </c>
      <c r="M7916" s="6" cm="1">
        <f t="array" ref="M7916">_xll.BDH($F7916,M$1,$E7916,$E7916,"per=m","days=all","fill=0","dts=h","QtTyp=P")</f>
        <v>0</v>
      </c>
    </row>
    <row r="7917" spans="1:13" x14ac:dyDescent="0.25">
      <c r="A7917" s="6" t="str">
        <f t="shared" si="370"/>
        <v>wl21 Comdty20040531</v>
      </c>
      <c r="B7917" s="3">
        <v>21</v>
      </c>
      <c r="C7917" s="3">
        <v>441</v>
      </c>
      <c r="D7917" s="3" t="s">
        <v>182</v>
      </c>
      <c r="E7917" s="9">
        <v>38138</v>
      </c>
      <c r="F7917" s="6" t="str">
        <f t="shared" si="371"/>
        <v>wl21 Comdty</v>
      </c>
      <c r="G7917" s="6" t="str" cm="1">
        <f t="array" ref="G7917">_xll.BQL.DATE(_xll.BADDPERIODS(DATE(YEAR(E7917),MONTH(E7917),DAY(15)),"NUMBEROFPERIODS",B7917,"PER=M","CDR=BZ","BusDayAdj=-1"))</f>
        <v>#N/A Requesting Data...</v>
      </c>
      <c r="H7917" s="6" t="str">
        <f>IFERROR(_xll.BCOUNTPERIODS($E$2,G7917,"CDR=BZ")*1,"")</f>
        <v/>
      </c>
      <c r="I7917" s="6" t="str" cm="1">
        <f t="array" ref="I7917">_xll.BQL.DATE(_xll.BADDPERIODS(EOMONTH(E7917,0),"NUMBEROFPERIODS",B7917,"PER=M","CDR=BZ","BusDayAdj=2"))</f>
        <v>#N/A Connection</v>
      </c>
      <c r="J7917" s="6" t="str">
        <f>IFERROR(_xll.BCOUNTPERIODS(E7917,I7917,"CDR=BZ")*1,"")</f>
        <v/>
      </c>
      <c r="K7917" s="7" t="e">
        <f t="shared" si="369"/>
        <v>#VALUE!</v>
      </c>
      <c r="L7917" s="8" cm="1">
        <f t="array" ref="L7917">_xll.BDH($F7917,L$1,$E7917,$E7917,"per=m","days=all","fill=0","dts=h","QtTyp=P")</f>
        <v>0</v>
      </c>
      <c r="M7917" s="6" cm="1">
        <f t="array" ref="M7917">_xll.BDH($F7917,M$1,$E7917,$E7917,"per=m","days=all","fill=0","dts=h","QtTyp=P")</f>
        <v>0</v>
      </c>
    </row>
    <row r="7918" spans="1:13" x14ac:dyDescent="0.25">
      <c r="A7918" s="6" t="str">
        <f t="shared" si="370"/>
        <v>wl21 Comdty20040630</v>
      </c>
      <c r="B7918" s="3">
        <v>21</v>
      </c>
      <c r="C7918" s="3">
        <v>441</v>
      </c>
      <c r="D7918" s="3" t="s">
        <v>182</v>
      </c>
      <c r="E7918" s="9">
        <v>38168</v>
      </c>
      <c r="F7918" s="6" t="str">
        <f t="shared" si="371"/>
        <v>wl21 Comdty</v>
      </c>
      <c r="G7918" s="6" t="str" cm="1">
        <f t="array" ref="G7918">_xll.BQL.DATE(_xll.BADDPERIODS(DATE(YEAR(E7918),MONTH(E7918),DAY(15)),"NUMBEROFPERIODS",B7918,"PER=M","CDR=BZ","BusDayAdj=-1"))</f>
        <v>#N/A Connection</v>
      </c>
      <c r="H7918" s="6" t="str">
        <f>IFERROR(_xll.BCOUNTPERIODS($E$2,G7918,"CDR=BZ")*1,"")</f>
        <v/>
      </c>
      <c r="I7918" s="6" t="str" cm="1">
        <f t="array" ref="I7918">_xll.BQL.DATE(_xll.BADDPERIODS(EOMONTH(E7918,0),"NUMBEROFPERIODS",B7918,"PER=M","CDR=BZ","BusDayAdj=2"))</f>
        <v>#N/A Connection</v>
      </c>
      <c r="J7918" s="6" t="str">
        <f>IFERROR(_xll.BCOUNTPERIODS(E7918,I7918,"CDR=BZ")*1,"")</f>
        <v/>
      </c>
      <c r="K7918" s="7" t="e">
        <f t="shared" si="369"/>
        <v>#VALUE!</v>
      </c>
      <c r="L7918" s="8" cm="1">
        <f t="array" ref="L7918">_xll.BDH($F7918,L$1,$E7918,$E7918,"per=m","days=all","fill=0","dts=h","QtTyp=P")</f>
        <v>0</v>
      </c>
      <c r="M7918" s="6" cm="1">
        <f t="array" ref="M7918">_xll.BDH($F7918,M$1,$E7918,$E7918,"per=m","days=all","fill=0","dts=h","QtTyp=P")</f>
        <v>0</v>
      </c>
    </row>
    <row r="7919" spans="1:13" x14ac:dyDescent="0.25">
      <c r="A7919" s="6" t="str">
        <f t="shared" si="370"/>
        <v>wl21 Comdty20040730</v>
      </c>
      <c r="B7919" s="3">
        <v>21</v>
      </c>
      <c r="C7919" s="3">
        <v>441</v>
      </c>
      <c r="D7919" s="3" t="s">
        <v>182</v>
      </c>
      <c r="E7919" s="9">
        <v>38198</v>
      </c>
      <c r="F7919" s="6" t="str">
        <f t="shared" si="371"/>
        <v>wl21 Comdty</v>
      </c>
      <c r="G7919" s="6" t="str" cm="1">
        <f t="array" ref="G7919">_xll.BQL.DATE(_xll.BADDPERIODS(DATE(YEAR(E7919),MONTH(E7919),DAY(15)),"NUMBEROFPERIODS",B7919,"PER=M","CDR=BZ","BusDayAdj=-1"))</f>
        <v>#N/A Connection</v>
      </c>
      <c r="H7919" s="6" t="str">
        <f>IFERROR(_xll.BCOUNTPERIODS($E$2,G7919,"CDR=BZ")*1,"")</f>
        <v/>
      </c>
      <c r="I7919" s="6" t="str" cm="1">
        <f t="array" ref="I7919">_xll.BQL.DATE(_xll.BADDPERIODS(EOMONTH(E7919,0),"NUMBEROFPERIODS",B7919,"PER=M","CDR=BZ","BusDayAdj=2"))</f>
        <v>#N/A Requesting Data...</v>
      </c>
      <c r="J7919" s="6" t="str">
        <f>IFERROR(_xll.BCOUNTPERIODS(E7919,I7919,"CDR=BZ")*1,"")</f>
        <v/>
      </c>
      <c r="K7919" s="7" t="e">
        <f t="shared" si="369"/>
        <v>#VALUE!</v>
      </c>
      <c r="L7919" s="8" cm="1">
        <f t="array" ref="L7919">_xll.BDH($F7919,L$1,$E7919,$E7919,"per=m","days=all","fill=0","dts=h","QtTyp=P")</f>
        <v>0</v>
      </c>
      <c r="M7919" s="6" cm="1">
        <f t="array" ref="M7919">_xll.BDH($F7919,M$1,$E7919,$E7919,"per=m","days=all","fill=0","dts=h","QtTyp=P")</f>
        <v>0</v>
      </c>
    </row>
    <row r="7920" spans="1:13" x14ac:dyDescent="0.25">
      <c r="A7920" s="6" t="str">
        <f t="shared" si="370"/>
        <v>wl21 Comdty20040831</v>
      </c>
      <c r="B7920" s="3">
        <v>21</v>
      </c>
      <c r="C7920" s="3">
        <v>441</v>
      </c>
      <c r="D7920" s="3" t="s">
        <v>182</v>
      </c>
      <c r="E7920" s="9">
        <v>38230</v>
      </c>
      <c r="F7920" s="6" t="str">
        <f t="shared" si="371"/>
        <v>wl21 Comdty</v>
      </c>
      <c r="G7920" s="6" t="str" cm="1">
        <f t="array" ref="G7920">_xll.BQL.DATE(_xll.BADDPERIODS(DATE(YEAR(E7920),MONTH(E7920),DAY(15)),"NUMBEROFPERIODS",B7920,"PER=M","CDR=BZ","BusDayAdj=-1"))</f>
        <v>#N/A Connection</v>
      </c>
      <c r="H7920" s="6" t="str">
        <f>IFERROR(_xll.BCOUNTPERIODS($E$2,G7920,"CDR=BZ")*1,"")</f>
        <v/>
      </c>
      <c r="I7920" s="6" t="str" cm="1">
        <f t="array" ref="I7920">_xll.BQL.DATE(_xll.BADDPERIODS(EOMONTH(E7920,0),"NUMBEROFPERIODS",B7920,"PER=M","CDR=BZ","BusDayAdj=2"))</f>
        <v>#N/A Connection</v>
      </c>
      <c r="J7920" s="6" t="str">
        <f>IFERROR(_xll.BCOUNTPERIODS(E7920,I7920,"CDR=BZ")*1,"")</f>
        <v/>
      </c>
      <c r="K7920" s="7" t="e">
        <f t="shared" si="369"/>
        <v>#VALUE!</v>
      </c>
      <c r="L7920" s="8" cm="1">
        <f t="array" ref="L7920">_xll.BDH($F7920,L$1,$E7920,$E7920,"per=m","days=all","fill=0","dts=h","QtTyp=P")</f>
        <v>0</v>
      </c>
      <c r="M7920" s="6" cm="1">
        <f t="array" ref="M7920">_xll.BDH($F7920,M$1,$E7920,$E7920,"per=m","days=all","fill=0","dts=h","QtTyp=P")</f>
        <v>0</v>
      </c>
    </row>
    <row r="7921" spans="1:13" x14ac:dyDescent="0.25">
      <c r="A7921" s="6" t="str">
        <f t="shared" si="370"/>
        <v>wl21 Comdty20040930</v>
      </c>
      <c r="B7921" s="3">
        <v>21</v>
      </c>
      <c r="C7921" s="3">
        <v>441</v>
      </c>
      <c r="D7921" s="3" t="s">
        <v>182</v>
      </c>
      <c r="E7921" s="9">
        <v>38260</v>
      </c>
      <c r="F7921" s="6" t="str">
        <f t="shared" si="371"/>
        <v>wl21 Comdty</v>
      </c>
      <c r="G7921" s="6" t="str" cm="1">
        <f t="array" ref="G7921">_xll.BQL.DATE(_xll.BADDPERIODS(DATE(YEAR(E7921),MONTH(E7921),DAY(15)),"NUMBEROFPERIODS",B7921,"PER=M","CDR=BZ","BusDayAdj=-1"))</f>
        <v>#N/A Connection</v>
      </c>
      <c r="H7921" s="6" t="str">
        <f>IFERROR(_xll.BCOUNTPERIODS($E$2,G7921,"CDR=BZ")*1,"")</f>
        <v/>
      </c>
      <c r="I7921" s="6" t="str" cm="1">
        <f t="array" ref="I7921">_xll.BQL.DATE(_xll.BADDPERIODS(EOMONTH(E7921,0),"NUMBEROFPERIODS",B7921,"PER=M","CDR=BZ","BusDayAdj=2"))</f>
        <v>#N/A Connection</v>
      </c>
      <c r="J7921" s="6" t="str">
        <f>IFERROR(_xll.BCOUNTPERIODS(E7921,I7921,"CDR=BZ")*1,"")</f>
        <v/>
      </c>
      <c r="K7921" s="7" t="e">
        <f t="shared" si="369"/>
        <v>#VALUE!</v>
      </c>
      <c r="L7921" s="8" cm="1">
        <f t="array" ref="L7921">_xll.BDH($F7921,L$1,$E7921,$E7921,"per=m","days=all","fill=0","dts=h","QtTyp=P")</f>
        <v>0</v>
      </c>
      <c r="M7921" s="6" cm="1">
        <f t="array" ref="M7921">_xll.BDH($F7921,M$1,$E7921,$E7921,"per=m","days=all","fill=0","dts=h","QtTyp=P")</f>
        <v>0</v>
      </c>
    </row>
    <row r="7922" spans="1:13" x14ac:dyDescent="0.25">
      <c r="A7922" s="6" t="str">
        <f t="shared" si="370"/>
        <v>wl21 Comdty20041029</v>
      </c>
      <c r="B7922" s="3">
        <v>21</v>
      </c>
      <c r="C7922" s="3">
        <v>441</v>
      </c>
      <c r="D7922" s="3" t="s">
        <v>182</v>
      </c>
      <c r="E7922" s="9">
        <v>38289</v>
      </c>
      <c r="F7922" s="6" t="str">
        <f t="shared" si="371"/>
        <v>wl21 Comdty</v>
      </c>
      <c r="G7922" s="6" t="str" cm="1">
        <f t="array" ref="G7922">_xll.BQL.DATE(_xll.BADDPERIODS(DATE(YEAR(E7922),MONTH(E7922),DAY(15)),"NUMBEROFPERIODS",B7922,"PER=M","CDR=BZ","BusDayAdj=-1"))</f>
        <v>#N/A Connection</v>
      </c>
      <c r="H7922" s="6" t="str">
        <f>IFERROR(_xll.BCOUNTPERIODS($E$2,G7922,"CDR=BZ")*1,"")</f>
        <v/>
      </c>
      <c r="I7922" s="6" t="str" cm="1">
        <f t="array" ref="I7922">_xll.BQL.DATE(_xll.BADDPERIODS(EOMONTH(E7922,0),"NUMBEROFPERIODS",B7922,"PER=M","CDR=BZ","BusDayAdj=2"))</f>
        <v>#N/A Connection</v>
      </c>
      <c r="J7922" s="6" t="str">
        <f>IFERROR(_xll.BCOUNTPERIODS(E7922,I7922,"CDR=BZ")*1,"")</f>
        <v/>
      </c>
      <c r="K7922" s="7" t="e">
        <f t="shared" si="369"/>
        <v>#VALUE!</v>
      </c>
      <c r="L7922" s="8" cm="1">
        <f t="array" ref="L7922">_xll.BDH($F7922,L$1,$E7922,$E7922,"per=m","days=all","fill=0","dts=h","QtTyp=P")</f>
        <v>0</v>
      </c>
      <c r="M7922" s="6" cm="1">
        <f t="array" ref="M7922">_xll.BDH($F7922,M$1,$E7922,$E7922,"per=m","days=all","fill=0","dts=h","QtTyp=P")</f>
        <v>0</v>
      </c>
    </row>
    <row r="7923" spans="1:13" x14ac:dyDescent="0.25">
      <c r="A7923" s="6" t="str">
        <f t="shared" si="370"/>
        <v>wl21 Comdty20041130</v>
      </c>
      <c r="B7923" s="3">
        <v>21</v>
      </c>
      <c r="C7923" s="3">
        <v>441</v>
      </c>
      <c r="D7923" s="3" t="s">
        <v>182</v>
      </c>
      <c r="E7923" s="9">
        <v>38321</v>
      </c>
      <c r="F7923" s="6" t="str">
        <f t="shared" si="371"/>
        <v>wl21 Comdty</v>
      </c>
      <c r="G7923" s="6" t="str" cm="1">
        <f t="array" ref="G7923">_xll.BQL.DATE(_xll.BADDPERIODS(DATE(YEAR(E7923),MONTH(E7923),DAY(15)),"NUMBEROFPERIODS",B7923,"PER=M","CDR=BZ","BusDayAdj=-1"))</f>
        <v>#N/A Connection</v>
      </c>
      <c r="H7923" s="6" t="str">
        <f>IFERROR(_xll.BCOUNTPERIODS($E$2,G7923,"CDR=BZ")*1,"")</f>
        <v/>
      </c>
      <c r="I7923" s="6" t="str" cm="1">
        <f t="array" ref="I7923">_xll.BQL.DATE(_xll.BADDPERIODS(EOMONTH(E7923,0),"NUMBEROFPERIODS",B7923,"PER=M","CDR=BZ","BusDayAdj=2"))</f>
        <v>#N/A Connection</v>
      </c>
      <c r="J7923" s="6" t="str">
        <f>IFERROR(_xll.BCOUNTPERIODS(E7923,I7923,"CDR=BZ")*1,"")</f>
        <v/>
      </c>
      <c r="K7923" s="7" t="e">
        <f t="shared" si="369"/>
        <v>#VALUE!</v>
      </c>
      <c r="L7923" s="8" cm="1">
        <f t="array" ref="L7923">_xll.BDH($F7923,L$1,$E7923,$E7923,"per=m","days=all","fill=0","dts=h","QtTyp=P")</f>
        <v>0</v>
      </c>
      <c r="M7923" s="6" cm="1">
        <f t="array" ref="M7923">_xll.BDH($F7923,M$1,$E7923,$E7923,"per=m","days=all","fill=0","dts=h","QtTyp=P")</f>
        <v>0</v>
      </c>
    </row>
    <row r="7924" spans="1:13" x14ac:dyDescent="0.25">
      <c r="A7924" s="6" t="str">
        <f t="shared" si="370"/>
        <v>wl21 Comdty20041231</v>
      </c>
      <c r="B7924" s="3">
        <v>21</v>
      </c>
      <c r="C7924" s="3">
        <v>441</v>
      </c>
      <c r="D7924" s="3" t="s">
        <v>182</v>
      </c>
      <c r="E7924" s="9">
        <v>38352</v>
      </c>
      <c r="F7924" s="6" t="str">
        <f t="shared" si="371"/>
        <v>wl21 Comdty</v>
      </c>
      <c r="G7924" s="6" t="str" cm="1">
        <f t="array" ref="G7924">_xll.BQL.DATE(_xll.BADDPERIODS(DATE(YEAR(E7924),MONTH(E7924),DAY(15)),"NUMBEROFPERIODS",B7924,"PER=M","CDR=BZ","BusDayAdj=-1"))</f>
        <v>#N/A Connection</v>
      </c>
      <c r="H7924" s="6" t="str">
        <f>IFERROR(_xll.BCOUNTPERIODS($E$2,G7924,"CDR=BZ")*1,"")</f>
        <v/>
      </c>
      <c r="I7924" s="6" t="str" cm="1">
        <f t="array" ref="I7924">_xll.BQL.DATE(_xll.BADDPERIODS(EOMONTH(E7924,0),"NUMBEROFPERIODS",B7924,"PER=M","CDR=BZ","BusDayAdj=2"))</f>
        <v>#N/A Connection</v>
      </c>
      <c r="J7924" s="6" t="str">
        <f>IFERROR(_xll.BCOUNTPERIODS(E7924,I7924,"CDR=BZ")*1,"")</f>
        <v/>
      </c>
      <c r="K7924" s="7" t="e">
        <f t="shared" si="369"/>
        <v>#VALUE!</v>
      </c>
      <c r="L7924" s="8" cm="1">
        <f t="array" ref="L7924">_xll.BDH($F7924,L$1,$E7924,$E7924,"per=m","days=all","fill=0","dts=h","QtTyp=P")</f>
        <v>0</v>
      </c>
      <c r="M7924" s="6" cm="1">
        <f t="array" ref="M7924">_xll.BDH($F7924,M$1,$E7924,$E7924,"per=m","days=all","fill=0","dts=h","QtTyp=P")</f>
        <v>0</v>
      </c>
    </row>
    <row r="7925" spans="1:13" x14ac:dyDescent="0.25">
      <c r="A7925" s="6" t="str">
        <f t="shared" si="370"/>
        <v>wl21 Comdty20050131</v>
      </c>
      <c r="B7925" s="3">
        <v>21</v>
      </c>
      <c r="C7925" s="3">
        <v>441</v>
      </c>
      <c r="D7925" s="3" t="s">
        <v>182</v>
      </c>
      <c r="E7925" s="9">
        <v>38383</v>
      </c>
      <c r="F7925" s="6" t="str">
        <f t="shared" si="371"/>
        <v>wl21 Comdty</v>
      </c>
      <c r="G7925" s="6" t="str" cm="1">
        <f t="array" ref="G7925">_xll.BQL.DATE(_xll.BADDPERIODS(DATE(YEAR(E7925),MONTH(E7925),DAY(15)),"NUMBEROFPERIODS",B7925,"PER=M","CDR=BZ","BusDayAdj=-1"))</f>
        <v>#N/A Connection</v>
      </c>
      <c r="H7925" s="6" t="str">
        <f>IFERROR(_xll.BCOUNTPERIODS($E$2,G7925,"CDR=BZ")*1,"")</f>
        <v/>
      </c>
      <c r="I7925" s="6" t="str" cm="1">
        <f t="array" ref="I7925">_xll.BQL.DATE(_xll.BADDPERIODS(EOMONTH(E7925,0),"NUMBEROFPERIODS",B7925,"PER=M","CDR=BZ","BusDayAdj=2"))</f>
        <v>#N/A Connection</v>
      </c>
      <c r="J7925" s="6" t="str">
        <f>IFERROR(_xll.BCOUNTPERIODS(E7925,I7925,"CDR=BZ")*1,"")</f>
        <v/>
      </c>
      <c r="K7925" s="7" t="e">
        <f t="shared" si="369"/>
        <v>#VALUE!</v>
      </c>
      <c r="L7925" s="8" cm="1">
        <f t="array" ref="L7925">_xll.BDH($F7925,L$1,$E7925,$E7925,"per=m","days=all","fill=0","dts=h","QtTyp=P")</f>
        <v>0</v>
      </c>
      <c r="M7925" s="6" cm="1">
        <f t="array" ref="M7925">_xll.BDH($F7925,M$1,$E7925,$E7925,"per=m","days=all","fill=0","dts=h","QtTyp=P")</f>
        <v>0</v>
      </c>
    </row>
    <row r="7926" spans="1:13" x14ac:dyDescent="0.25">
      <c r="A7926" s="6" t="str">
        <f t="shared" si="370"/>
        <v>wl21 Comdty20050228</v>
      </c>
      <c r="B7926" s="3">
        <v>21</v>
      </c>
      <c r="C7926" s="3">
        <v>441</v>
      </c>
      <c r="D7926" s="3" t="s">
        <v>182</v>
      </c>
      <c r="E7926" s="9">
        <v>38411</v>
      </c>
      <c r="F7926" s="6" t="str">
        <f t="shared" si="371"/>
        <v>wl21 Comdty</v>
      </c>
      <c r="G7926" s="6" t="str" cm="1">
        <f t="array" ref="G7926">_xll.BQL.DATE(_xll.BADDPERIODS(DATE(YEAR(E7926),MONTH(E7926),DAY(15)),"NUMBEROFPERIODS",B7926,"PER=M","CDR=BZ","BusDayAdj=-1"))</f>
        <v>#N/A Connection</v>
      </c>
      <c r="H7926" s="6" t="str">
        <f>IFERROR(_xll.BCOUNTPERIODS($E$2,G7926,"CDR=BZ")*1,"")</f>
        <v/>
      </c>
      <c r="I7926" s="6" t="str" cm="1">
        <f t="array" ref="I7926">_xll.BQL.DATE(_xll.BADDPERIODS(EOMONTH(E7926,0),"NUMBEROFPERIODS",B7926,"PER=M","CDR=BZ","BusDayAdj=2"))</f>
        <v>#N/A Connection</v>
      </c>
      <c r="J7926" s="6" t="str">
        <f>IFERROR(_xll.BCOUNTPERIODS(E7926,I7926,"CDR=BZ")*1,"")</f>
        <v/>
      </c>
      <c r="K7926" s="7" t="e">
        <f t="shared" si="369"/>
        <v>#VALUE!</v>
      </c>
      <c r="L7926" s="8" cm="1">
        <f t="array" ref="L7926">_xll.BDH($F7926,L$1,$E7926,$E7926,"per=m","days=all","fill=0","dts=h","QtTyp=P")</f>
        <v>0</v>
      </c>
      <c r="M7926" s="6" cm="1">
        <f t="array" ref="M7926">_xll.BDH($F7926,M$1,$E7926,$E7926,"per=m","days=all","fill=0","dts=h","QtTyp=P")</f>
        <v>0</v>
      </c>
    </row>
    <row r="7927" spans="1:13" x14ac:dyDescent="0.25">
      <c r="A7927" s="6" t="str">
        <f t="shared" si="370"/>
        <v>wl21 Comdty20050331</v>
      </c>
      <c r="B7927" s="3">
        <v>21</v>
      </c>
      <c r="C7927" s="3">
        <v>441</v>
      </c>
      <c r="D7927" s="3" t="s">
        <v>182</v>
      </c>
      <c r="E7927" s="9">
        <v>38442</v>
      </c>
      <c r="F7927" s="6" t="str">
        <f t="shared" si="371"/>
        <v>wl21 Comdty</v>
      </c>
      <c r="G7927" s="6" t="str" cm="1">
        <f t="array" ref="G7927">_xll.BQL.DATE(_xll.BADDPERIODS(DATE(YEAR(E7927),MONTH(E7927),DAY(15)),"NUMBEROFPERIODS",B7927,"PER=M","CDR=BZ","BusDayAdj=-1"))</f>
        <v>#N/A Connection</v>
      </c>
      <c r="H7927" s="6" t="str">
        <f>IFERROR(_xll.BCOUNTPERIODS($E$2,G7927,"CDR=BZ")*1,"")</f>
        <v/>
      </c>
      <c r="I7927" s="6" t="str" cm="1">
        <f t="array" ref="I7927">_xll.BQL.DATE(_xll.BADDPERIODS(EOMONTH(E7927,0),"NUMBEROFPERIODS",B7927,"PER=M","CDR=BZ","BusDayAdj=2"))</f>
        <v>#N/A Connection</v>
      </c>
      <c r="J7927" s="6" t="str">
        <f>IFERROR(_xll.BCOUNTPERIODS(E7927,I7927,"CDR=BZ")*1,"")</f>
        <v/>
      </c>
      <c r="K7927" s="7" t="e">
        <f t="shared" si="369"/>
        <v>#VALUE!</v>
      </c>
      <c r="L7927" s="8" cm="1">
        <f t="array" ref="L7927">_xll.BDH($F7927,L$1,$E7927,$E7927,"per=m","days=all","fill=0","dts=h","QtTyp=P")</f>
        <v>0</v>
      </c>
      <c r="M7927" s="6" cm="1">
        <f t="array" ref="M7927">_xll.BDH($F7927,M$1,$E7927,$E7927,"per=m","days=all","fill=0","dts=h","QtTyp=P")</f>
        <v>0</v>
      </c>
    </row>
    <row r="7928" spans="1:13" x14ac:dyDescent="0.25">
      <c r="A7928" s="6" t="str">
        <f t="shared" si="370"/>
        <v>wl21 Comdty20050429</v>
      </c>
      <c r="B7928" s="3">
        <v>21</v>
      </c>
      <c r="C7928" s="3">
        <v>441</v>
      </c>
      <c r="D7928" s="3" t="s">
        <v>182</v>
      </c>
      <c r="E7928" s="9">
        <v>38471</v>
      </c>
      <c r="F7928" s="6" t="str">
        <f t="shared" si="371"/>
        <v>wl21 Comdty</v>
      </c>
      <c r="G7928" s="6" t="str" cm="1">
        <f t="array" ref="G7928">_xll.BQL.DATE(_xll.BADDPERIODS(DATE(YEAR(E7928),MONTH(E7928),DAY(15)),"NUMBEROFPERIODS",B7928,"PER=M","CDR=BZ","BusDayAdj=-1"))</f>
        <v>#N/A Connection</v>
      </c>
      <c r="H7928" s="6" t="str">
        <f>IFERROR(_xll.BCOUNTPERIODS($E$2,G7928,"CDR=BZ")*1,"")</f>
        <v/>
      </c>
      <c r="I7928" s="6" t="str" cm="1">
        <f t="array" ref="I7928">_xll.BQL.DATE(_xll.BADDPERIODS(EOMONTH(E7928,0),"NUMBEROFPERIODS",B7928,"PER=M","CDR=BZ","BusDayAdj=2"))</f>
        <v>#N/A Connection</v>
      </c>
      <c r="J7928" s="6" t="str">
        <f>IFERROR(_xll.BCOUNTPERIODS(E7928,I7928,"CDR=BZ")*1,"")</f>
        <v/>
      </c>
      <c r="K7928" s="7" t="e">
        <f t="shared" si="369"/>
        <v>#VALUE!</v>
      </c>
      <c r="L7928" s="8" cm="1">
        <f t="array" ref="L7928">_xll.BDH($F7928,L$1,$E7928,$E7928,"per=m","days=all","fill=0","dts=h","QtTyp=P")</f>
        <v>0</v>
      </c>
      <c r="M7928" s="6" cm="1">
        <f t="array" ref="M7928">_xll.BDH($F7928,M$1,$E7928,$E7928,"per=m","days=all","fill=0","dts=h","QtTyp=P")</f>
        <v>0</v>
      </c>
    </row>
    <row r="7929" spans="1:13" x14ac:dyDescent="0.25">
      <c r="A7929" s="6" t="str">
        <f t="shared" si="370"/>
        <v>wl21 Comdty20050531</v>
      </c>
      <c r="B7929" s="3">
        <v>21</v>
      </c>
      <c r="C7929" s="3">
        <v>441</v>
      </c>
      <c r="D7929" s="3" t="s">
        <v>182</v>
      </c>
      <c r="E7929" s="9">
        <v>38503</v>
      </c>
      <c r="F7929" s="6" t="str">
        <f t="shared" si="371"/>
        <v>wl21 Comdty</v>
      </c>
      <c r="G7929" s="6" t="str" cm="1">
        <f t="array" ref="G7929">_xll.BQL.DATE(_xll.BADDPERIODS(DATE(YEAR(E7929),MONTH(E7929),DAY(15)),"NUMBEROFPERIODS",B7929,"PER=M","CDR=BZ","BusDayAdj=-1"))</f>
        <v>#N/A Connection</v>
      </c>
      <c r="H7929" s="6" t="str">
        <f>IFERROR(_xll.BCOUNTPERIODS($E$2,G7929,"CDR=BZ")*1,"")</f>
        <v/>
      </c>
      <c r="I7929" s="6" t="str" cm="1">
        <f t="array" ref="I7929">_xll.BQL.DATE(_xll.BADDPERIODS(EOMONTH(E7929,0),"NUMBEROFPERIODS",B7929,"PER=M","CDR=BZ","BusDayAdj=2"))</f>
        <v>#N/A Connection</v>
      </c>
      <c r="J7929" s="6" t="str">
        <f>IFERROR(_xll.BCOUNTPERIODS(E7929,I7929,"CDR=BZ")*1,"")</f>
        <v/>
      </c>
      <c r="K7929" s="7" t="e">
        <f t="shared" si="369"/>
        <v>#VALUE!</v>
      </c>
      <c r="L7929" s="8" cm="1">
        <f t="array" ref="L7929">_xll.BDH($F7929,L$1,$E7929,$E7929,"per=m","days=all","fill=0","dts=h","QtTyp=P")</f>
        <v>0</v>
      </c>
      <c r="M7929" s="6" cm="1">
        <f t="array" ref="M7929">_xll.BDH($F7929,M$1,$E7929,$E7929,"per=m","days=all","fill=0","dts=h","QtTyp=P")</f>
        <v>0</v>
      </c>
    </row>
    <row r="7930" spans="1:13" x14ac:dyDescent="0.25">
      <c r="A7930" s="6" t="str">
        <f t="shared" si="370"/>
        <v>wl21 Comdty20050630</v>
      </c>
      <c r="B7930" s="3">
        <v>21</v>
      </c>
      <c r="C7930" s="3">
        <v>441</v>
      </c>
      <c r="D7930" s="3" t="s">
        <v>182</v>
      </c>
      <c r="E7930" s="9">
        <v>38533</v>
      </c>
      <c r="F7930" s="6" t="str">
        <f t="shared" si="371"/>
        <v>wl21 Comdty</v>
      </c>
      <c r="G7930" s="6" t="str" cm="1">
        <f t="array" ref="G7930">_xll.BQL.DATE(_xll.BADDPERIODS(DATE(YEAR(E7930),MONTH(E7930),DAY(15)),"NUMBEROFPERIODS",B7930,"PER=M","CDR=BZ","BusDayAdj=-1"))</f>
        <v>#N/A Connection</v>
      </c>
      <c r="H7930" s="6" t="str">
        <f>IFERROR(_xll.BCOUNTPERIODS($E$2,G7930,"CDR=BZ")*1,"")</f>
        <v/>
      </c>
      <c r="I7930" s="6" t="str" cm="1">
        <f t="array" ref="I7930">_xll.BQL.DATE(_xll.BADDPERIODS(EOMONTH(E7930,0),"NUMBEROFPERIODS",B7930,"PER=M","CDR=BZ","BusDayAdj=2"))</f>
        <v>#N/A Connection</v>
      </c>
      <c r="J7930" s="6" t="str">
        <f>IFERROR(_xll.BCOUNTPERIODS(E7930,I7930,"CDR=BZ")*1,"")</f>
        <v/>
      </c>
      <c r="K7930" s="7" t="e">
        <f t="shared" si="369"/>
        <v>#VALUE!</v>
      </c>
      <c r="L7930" s="8" cm="1">
        <f t="array" ref="L7930">_xll.BDH($F7930,L$1,$E7930,$E7930,"per=m","days=all","fill=0","dts=h","QtTyp=P")</f>
        <v>0</v>
      </c>
      <c r="M7930" s="6" cm="1">
        <f t="array" ref="M7930">_xll.BDH($F7930,M$1,$E7930,$E7930,"per=m","days=all","fill=0","dts=h","QtTyp=P")</f>
        <v>0</v>
      </c>
    </row>
    <row r="7931" spans="1:13" x14ac:dyDescent="0.25">
      <c r="A7931" s="6" t="str">
        <f t="shared" si="370"/>
        <v>wl21 Comdty20050729</v>
      </c>
      <c r="B7931" s="3">
        <v>21</v>
      </c>
      <c r="C7931" s="3">
        <v>441</v>
      </c>
      <c r="D7931" s="3" t="s">
        <v>182</v>
      </c>
      <c r="E7931" s="9">
        <v>38562</v>
      </c>
      <c r="F7931" s="6" t="str">
        <f t="shared" si="371"/>
        <v>wl21 Comdty</v>
      </c>
      <c r="G7931" s="6" t="str" cm="1">
        <f t="array" ref="G7931">_xll.BQL.DATE(_xll.BADDPERIODS(DATE(YEAR(E7931),MONTH(E7931),DAY(15)),"NUMBEROFPERIODS",B7931,"PER=M","CDR=BZ","BusDayAdj=-1"))</f>
        <v>#N/A Connection</v>
      </c>
      <c r="H7931" s="6" t="str">
        <f>IFERROR(_xll.BCOUNTPERIODS($E$2,G7931,"CDR=BZ")*1,"")</f>
        <v/>
      </c>
      <c r="I7931" s="6" t="str" cm="1">
        <f t="array" ref="I7931">_xll.BQL.DATE(_xll.BADDPERIODS(EOMONTH(E7931,0),"NUMBEROFPERIODS",B7931,"PER=M","CDR=BZ","BusDayAdj=2"))</f>
        <v>#N/A Connection</v>
      </c>
      <c r="J7931" s="6" t="str">
        <f>IFERROR(_xll.BCOUNTPERIODS(E7931,I7931,"CDR=BZ")*1,"")</f>
        <v/>
      </c>
      <c r="K7931" s="7" t="e">
        <f t="shared" si="369"/>
        <v>#VALUE!</v>
      </c>
      <c r="L7931" s="8" cm="1">
        <f t="array" ref="L7931">_xll.BDH($F7931,L$1,$E7931,$E7931,"per=m","days=all","fill=0","dts=h","QtTyp=P")</f>
        <v>0</v>
      </c>
      <c r="M7931" s="6" cm="1">
        <f t="array" ref="M7931">_xll.BDH($F7931,M$1,$E7931,$E7931,"per=m","days=all","fill=0","dts=h","QtTyp=P")</f>
        <v>0</v>
      </c>
    </row>
    <row r="7932" spans="1:13" x14ac:dyDescent="0.25">
      <c r="A7932" s="6" t="str">
        <f t="shared" si="370"/>
        <v>wl21 Comdty20050831</v>
      </c>
      <c r="B7932" s="3">
        <v>21</v>
      </c>
      <c r="C7932" s="3">
        <v>441</v>
      </c>
      <c r="D7932" s="3" t="s">
        <v>182</v>
      </c>
      <c r="E7932" s="9">
        <v>38595</v>
      </c>
      <c r="F7932" s="6" t="str">
        <f t="shared" si="371"/>
        <v>wl21 Comdty</v>
      </c>
      <c r="G7932" s="6" t="str" cm="1">
        <f t="array" ref="G7932">_xll.BQL.DATE(_xll.BADDPERIODS(DATE(YEAR(E7932),MONTH(E7932),DAY(15)),"NUMBEROFPERIODS",B7932,"PER=M","CDR=BZ","BusDayAdj=-1"))</f>
        <v>#N/A Connection</v>
      </c>
      <c r="H7932" s="6" t="str">
        <f>IFERROR(_xll.BCOUNTPERIODS($E$2,G7932,"CDR=BZ")*1,"")</f>
        <v/>
      </c>
      <c r="I7932" s="6" t="str" cm="1">
        <f t="array" ref="I7932">_xll.BQL.DATE(_xll.BADDPERIODS(EOMONTH(E7932,0),"NUMBEROFPERIODS",B7932,"PER=M","CDR=BZ","BusDayAdj=2"))</f>
        <v>#N/A Connection</v>
      </c>
      <c r="J7932" s="6" t="str">
        <f>IFERROR(_xll.BCOUNTPERIODS(E7932,I7932,"CDR=BZ")*1,"")</f>
        <v/>
      </c>
      <c r="K7932" s="7" t="e">
        <f t="shared" si="369"/>
        <v>#VALUE!</v>
      </c>
      <c r="L7932" s="8" cm="1">
        <f t="array" ref="L7932">_xll.BDH($F7932,L$1,$E7932,$E7932,"per=m","days=all","fill=0","dts=h","QtTyp=P")</f>
        <v>0</v>
      </c>
      <c r="M7932" s="6" cm="1">
        <f t="array" ref="M7932">_xll.BDH($F7932,M$1,$E7932,$E7932,"per=m","days=all","fill=0","dts=h","QtTyp=P")</f>
        <v>0</v>
      </c>
    </row>
    <row r="7933" spans="1:13" x14ac:dyDescent="0.25">
      <c r="A7933" s="6" t="str">
        <f t="shared" si="370"/>
        <v>wl21 Comdty20050930</v>
      </c>
      <c r="B7933" s="3">
        <v>21</v>
      </c>
      <c r="C7933" s="3">
        <v>441</v>
      </c>
      <c r="D7933" s="3" t="s">
        <v>182</v>
      </c>
      <c r="E7933" s="9">
        <v>38625</v>
      </c>
      <c r="F7933" s="6" t="str">
        <f t="shared" si="371"/>
        <v>wl21 Comdty</v>
      </c>
      <c r="G7933" s="6" t="str" cm="1">
        <f t="array" ref="G7933">_xll.BQL.DATE(_xll.BADDPERIODS(DATE(YEAR(E7933),MONTH(E7933),DAY(15)),"NUMBEROFPERIODS",B7933,"PER=M","CDR=BZ","BusDayAdj=-1"))</f>
        <v>#N/A Connection</v>
      </c>
      <c r="H7933" s="6" t="str">
        <f>IFERROR(_xll.BCOUNTPERIODS($E$2,G7933,"CDR=BZ")*1,"")</f>
        <v/>
      </c>
      <c r="I7933" s="6" t="str" cm="1">
        <f t="array" ref="I7933">_xll.BQL.DATE(_xll.BADDPERIODS(EOMONTH(E7933,0),"NUMBEROFPERIODS",B7933,"PER=M","CDR=BZ","BusDayAdj=2"))</f>
        <v>#N/A Connection</v>
      </c>
      <c r="J7933" s="6" t="str">
        <f>IFERROR(_xll.BCOUNTPERIODS(E7933,I7933,"CDR=BZ")*1,"")</f>
        <v/>
      </c>
      <c r="K7933" s="7" t="e">
        <f t="shared" si="369"/>
        <v>#VALUE!</v>
      </c>
      <c r="L7933" s="8" cm="1">
        <f t="array" ref="L7933">_xll.BDH($F7933,L$1,$E7933,$E7933,"per=m","days=all","fill=0","dts=h","QtTyp=P")</f>
        <v>0</v>
      </c>
      <c r="M7933" s="6" cm="1">
        <f t="array" ref="M7933">_xll.BDH($F7933,M$1,$E7933,$E7933,"per=m","days=all","fill=0","dts=h","QtTyp=P")</f>
        <v>0</v>
      </c>
    </row>
    <row r="7934" spans="1:13" x14ac:dyDescent="0.25">
      <c r="A7934" s="6" t="str">
        <f t="shared" si="370"/>
        <v>wl21 Comdty20051031</v>
      </c>
      <c r="B7934" s="3">
        <v>21</v>
      </c>
      <c r="C7934" s="3">
        <v>441</v>
      </c>
      <c r="D7934" s="3" t="s">
        <v>182</v>
      </c>
      <c r="E7934" s="9">
        <v>38656</v>
      </c>
      <c r="F7934" s="6" t="str">
        <f t="shared" si="371"/>
        <v>wl21 Comdty</v>
      </c>
      <c r="G7934" s="6" t="str" cm="1">
        <f t="array" ref="G7934">_xll.BQL.DATE(_xll.BADDPERIODS(DATE(YEAR(E7934),MONTH(E7934),DAY(15)),"NUMBEROFPERIODS",B7934,"PER=M","CDR=BZ","BusDayAdj=-1"))</f>
        <v>#N/A Requesting Data...</v>
      </c>
      <c r="H7934" s="6" t="str">
        <f>IFERROR(_xll.BCOUNTPERIODS($E$2,G7934,"CDR=BZ")*1,"")</f>
        <v/>
      </c>
      <c r="I7934" s="6" t="str" cm="1">
        <f t="array" ref="I7934">_xll.BQL.DATE(_xll.BADDPERIODS(EOMONTH(E7934,0),"NUMBEROFPERIODS",B7934,"PER=M","CDR=BZ","BusDayAdj=2"))</f>
        <v>#N/A Connection</v>
      </c>
      <c r="J7934" s="6" t="str">
        <f>IFERROR(_xll.BCOUNTPERIODS(E7934,I7934,"CDR=BZ")*1,"")</f>
        <v/>
      </c>
      <c r="K7934" s="7" t="e">
        <f t="shared" si="369"/>
        <v>#VALUE!</v>
      </c>
      <c r="L7934" s="8" cm="1">
        <f t="array" ref="L7934">_xll.BDH($F7934,L$1,$E7934,$E7934,"per=m","days=all","fill=0","dts=h","QtTyp=P")</f>
        <v>0</v>
      </c>
      <c r="M7934" s="6" cm="1">
        <f t="array" ref="M7934">_xll.BDH($F7934,M$1,$E7934,$E7934,"per=m","days=all","fill=0","dts=h","QtTyp=P")</f>
        <v>0</v>
      </c>
    </row>
    <row r="7935" spans="1:13" x14ac:dyDescent="0.25">
      <c r="A7935" s="6" t="str">
        <f t="shared" si="370"/>
        <v>wl21 Comdty20051130</v>
      </c>
      <c r="B7935" s="3">
        <v>21</v>
      </c>
      <c r="C7935" s="3">
        <v>441</v>
      </c>
      <c r="D7935" s="3" t="s">
        <v>182</v>
      </c>
      <c r="E7935" s="9">
        <v>38686</v>
      </c>
      <c r="F7935" s="6" t="str">
        <f t="shared" si="371"/>
        <v>wl21 Comdty</v>
      </c>
      <c r="G7935" s="6" t="str" cm="1">
        <f t="array" ref="G7935">_xll.BQL.DATE(_xll.BADDPERIODS(DATE(YEAR(E7935),MONTH(E7935),DAY(15)),"NUMBEROFPERIODS",B7935,"PER=M","CDR=BZ","BusDayAdj=-1"))</f>
        <v>#N/A Connection</v>
      </c>
      <c r="H7935" s="6" t="str">
        <f>IFERROR(_xll.BCOUNTPERIODS($E$2,G7935,"CDR=BZ")*1,"")</f>
        <v/>
      </c>
      <c r="I7935" s="6" t="str" cm="1">
        <f t="array" ref="I7935">_xll.BQL.DATE(_xll.BADDPERIODS(EOMONTH(E7935,0),"NUMBEROFPERIODS",B7935,"PER=M","CDR=BZ","BusDayAdj=2"))</f>
        <v>#N/A Connection</v>
      </c>
      <c r="J7935" s="6" t="str">
        <f>IFERROR(_xll.BCOUNTPERIODS(E7935,I7935,"CDR=BZ")*1,"")</f>
        <v/>
      </c>
      <c r="K7935" s="7" t="e">
        <f t="shared" si="369"/>
        <v>#VALUE!</v>
      </c>
      <c r="L7935" s="8" cm="1">
        <f t="array" ref="L7935">_xll.BDH($F7935,L$1,$E7935,$E7935,"per=m","days=all","fill=0","dts=h","QtTyp=P")</f>
        <v>0</v>
      </c>
      <c r="M7935" s="6" cm="1">
        <f t="array" ref="M7935">_xll.BDH($F7935,M$1,$E7935,$E7935,"per=m","days=all","fill=0","dts=h","QtTyp=P")</f>
        <v>0</v>
      </c>
    </row>
    <row r="7936" spans="1:13" x14ac:dyDescent="0.25">
      <c r="A7936" s="6" t="str">
        <f t="shared" si="370"/>
        <v>wl21 Comdty20051230</v>
      </c>
      <c r="B7936" s="3">
        <v>21</v>
      </c>
      <c r="C7936" s="3">
        <v>441</v>
      </c>
      <c r="D7936" s="3" t="s">
        <v>182</v>
      </c>
      <c r="E7936" s="9">
        <v>38716</v>
      </c>
      <c r="F7936" s="6" t="str">
        <f t="shared" si="371"/>
        <v>wl21 Comdty</v>
      </c>
      <c r="G7936" s="6" t="str" cm="1">
        <f t="array" ref="G7936">_xll.BQL.DATE(_xll.BADDPERIODS(DATE(YEAR(E7936),MONTH(E7936),DAY(15)),"NUMBEROFPERIODS",B7936,"PER=M","CDR=BZ","BusDayAdj=-1"))</f>
        <v>#N/A Connection</v>
      </c>
      <c r="H7936" s="6" t="str">
        <f>IFERROR(_xll.BCOUNTPERIODS($E$2,G7936,"CDR=BZ")*1,"")</f>
        <v/>
      </c>
      <c r="I7936" s="6" t="str" cm="1">
        <f t="array" ref="I7936">_xll.BQL.DATE(_xll.BADDPERIODS(EOMONTH(E7936,0),"NUMBEROFPERIODS",B7936,"PER=M","CDR=BZ","BusDayAdj=2"))</f>
        <v>#N/A Connection</v>
      </c>
      <c r="J7936" s="6" t="str">
        <f>IFERROR(_xll.BCOUNTPERIODS(E7936,I7936,"CDR=BZ")*1,"")</f>
        <v/>
      </c>
      <c r="K7936" s="7" t="e">
        <f t="shared" si="369"/>
        <v>#VALUE!</v>
      </c>
      <c r="L7936" s="8" cm="1">
        <f t="array" ref="L7936">_xll.BDH($F7936,L$1,$E7936,$E7936,"per=m","days=all","fill=0","dts=h","QtTyp=P")</f>
        <v>0</v>
      </c>
      <c r="M7936" s="6" cm="1">
        <f t="array" ref="M7936">_xll.BDH($F7936,M$1,$E7936,$E7936,"per=m","days=all","fill=0","dts=h","QtTyp=P")</f>
        <v>0</v>
      </c>
    </row>
    <row r="7937" spans="1:13" x14ac:dyDescent="0.25">
      <c r="A7937" s="6" t="str">
        <f t="shared" si="370"/>
        <v>wl21 Comdty20060131</v>
      </c>
      <c r="B7937" s="3">
        <v>21</v>
      </c>
      <c r="C7937" s="3">
        <v>441</v>
      </c>
      <c r="D7937" s="3" t="s">
        <v>182</v>
      </c>
      <c r="E7937" s="9">
        <v>38748</v>
      </c>
      <c r="F7937" s="6" t="str">
        <f t="shared" si="371"/>
        <v>wl21 Comdty</v>
      </c>
      <c r="G7937" s="6" t="str" cm="1">
        <f t="array" ref="G7937">_xll.BQL.DATE(_xll.BADDPERIODS(DATE(YEAR(E7937),MONTH(E7937),DAY(15)),"NUMBEROFPERIODS",B7937,"PER=M","CDR=BZ","BusDayAdj=-1"))</f>
        <v>#N/A Connection</v>
      </c>
      <c r="H7937" s="6" t="str">
        <f>IFERROR(_xll.BCOUNTPERIODS($E$2,G7937,"CDR=BZ")*1,"")</f>
        <v/>
      </c>
      <c r="I7937" s="6" t="str" cm="1">
        <f t="array" ref="I7937">_xll.BQL.DATE(_xll.BADDPERIODS(EOMONTH(E7937,0),"NUMBEROFPERIODS",B7937,"PER=M","CDR=BZ","BusDayAdj=2"))</f>
        <v>#N/A Connection</v>
      </c>
      <c r="J7937" s="6" t="str">
        <f>IFERROR(_xll.BCOUNTPERIODS(E7937,I7937,"CDR=BZ")*1,"")</f>
        <v/>
      </c>
      <c r="K7937" s="7" t="e">
        <f t="shared" si="369"/>
        <v>#VALUE!</v>
      </c>
      <c r="L7937" s="8" cm="1">
        <f t="array" ref="L7937">_xll.BDH($F7937,L$1,$E7937,$E7937,"per=m","days=all","fill=0","dts=h","QtTyp=P")</f>
        <v>0</v>
      </c>
      <c r="M7937" s="6" cm="1">
        <f t="array" ref="M7937">_xll.BDH($F7937,M$1,$E7937,$E7937,"per=m","days=all","fill=0","dts=h","QtTyp=P")</f>
        <v>0</v>
      </c>
    </row>
    <row r="7938" spans="1:13" x14ac:dyDescent="0.25">
      <c r="A7938" s="6" t="str">
        <f t="shared" si="370"/>
        <v>wl21 Comdty20060228</v>
      </c>
      <c r="B7938" s="3">
        <v>21</v>
      </c>
      <c r="C7938" s="3">
        <v>441</v>
      </c>
      <c r="D7938" s="3" t="s">
        <v>182</v>
      </c>
      <c r="E7938" s="9">
        <v>38776</v>
      </c>
      <c r="F7938" s="6" t="str">
        <f t="shared" si="371"/>
        <v>wl21 Comdty</v>
      </c>
      <c r="G7938" s="6" t="str" cm="1">
        <f t="array" ref="G7938">_xll.BQL.DATE(_xll.BADDPERIODS(DATE(YEAR(E7938),MONTH(E7938),DAY(15)),"NUMBEROFPERIODS",B7938,"PER=M","CDR=BZ","BusDayAdj=-1"))</f>
        <v>#N/A Connection</v>
      </c>
      <c r="H7938" s="6" t="str">
        <f>IFERROR(_xll.BCOUNTPERIODS($E$2,G7938,"CDR=BZ")*1,"")</f>
        <v/>
      </c>
      <c r="I7938" s="6" t="str" cm="1">
        <f t="array" ref="I7938">_xll.BQL.DATE(_xll.BADDPERIODS(EOMONTH(E7938,0),"NUMBEROFPERIODS",B7938,"PER=M","CDR=BZ","BusDayAdj=2"))</f>
        <v>#N/A Connection</v>
      </c>
      <c r="J7938" s="6" t="str">
        <f>IFERROR(_xll.BCOUNTPERIODS(E7938,I7938,"CDR=BZ")*1,"")</f>
        <v/>
      </c>
      <c r="K7938" s="7" t="e">
        <f t="shared" ref="K7938:K8001" si="372">J7938/252</f>
        <v>#VALUE!</v>
      </c>
      <c r="L7938" s="8" cm="1">
        <f t="array" ref="L7938">_xll.BDH($F7938,L$1,$E7938,$E7938,"per=m","days=all","fill=0","dts=h","QtTyp=P")</f>
        <v>0</v>
      </c>
      <c r="M7938" s="6" cm="1">
        <f t="array" ref="M7938">_xll.BDH($F7938,M$1,$E7938,$E7938,"per=m","days=all","fill=0","dts=h","QtTyp=P")</f>
        <v>0</v>
      </c>
    </row>
    <row r="7939" spans="1:13" x14ac:dyDescent="0.25">
      <c r="A7939" s="6" t="str">
        <f t="shared" ref="A7939:A8002" si="373">F7939&amp;TEXT(E7939,"yyyymmdd")</f>
        <v>wl21 Comdty20060331</v>
      </c>
      <c r="B7939" s="3">
        <v>21</v>
      </c>
      <c r="C7939" s="3">
        <v>441</v>
      </c>
      <c r="D7939" s="3" t="s">
        <v>182</v>
      </c>
      <c r="E7939" s="9">
        <v>38807</v>
      </c>
      <c r="F7939" s="6" t="str">
        <f t="shared" ref="F7939:F8002" si="374">"wl"&amp;B7939&amp; " Comdty"</f>
        <v>wl21 Comdty</v>
      </c>
      <c r="G7939" s="6" t="str" cm="1">
        <f t="array" ref="G7939">_xll.BQL.DATE(_xll.BADDPERIODS(DATE(YEAR(E7939),MONTH(E7939),DAY(15)),"NUMBEROFPERIODS",B7939,"PER=M","CDR=BZ","BusDayAdj=-1"))</f>
        <v>#N/A Connection</v>
      </c>
      <c r="H7939" s="6" t="str">
        <f>IFERROR(_xll.BCOUNTPERIODS($E$2,G7939,"CDR=BZ")*1,"")</f>
        <v/>
      </c>
      <c r="I7939" s="6" t="str" cm="1">
        <f t="array" ref="I7939">_xll.BQL.DATE(_xll.BADDPERIODS(EOMONTH(E7939,0),"NUMBEROFPERIODS",B7939,"PER=M","CDR=BZ","BusDayAdj=2"))</f>
        <v>#N/A Connection</v>
      </c>
      <c r="J7939" s="6" t="str">
        <f>IFERROR(_xll.BCOUNTPERIODS(E7939,I7939,"CDR=BZ")*1,"")</f>
        <v/>
      </c>
      <c r="K7939" s="7" t="e">
        <f t="shared" si="372"/>
        <v>#VALUE!</v>
      </c>
      <c r="L7939" s="8" cm="1">
        <f t="array" ref="L7939">_xll.BDH($F7939,L$1,$E7939,$E7939,"per=m","days=all","fill=0","dts=h","QtTyp=P")</f>
        <v>0</v>
      </c>
      <c r="M7939" s="6" cm="1">
        <f t="array" ref="M7939">_xll.BDH($F7939,M$1,$E7939,$E7939,"per=m","days=all","fill=0","dts=h","QtTyp=P")</f>
        <v>0</v>
      </c>
    </row>
    <row r="7940" spans="1:13" x14ac:dyDescent="0.25">
      <c r="A7940" s="6" t="str">
        <f t="shared" si="373"/>
        <v>wl21 Comdty20060428</v>
      </c>
      <c r="B7940" s="3">
        <v>21</v>
      </c>
      <c r="C7940" s="3">
        <v>441</v>
      </c>
      <c r="D7940" s="3" t="s">
        <v>182</v>
      </c>
      <c r="E7940" s="9">
        <v>38835</v>
      </c>
      <c r="F7940" s="6" t="str">
        <f t="shared" si="374"/>
        <v>wl21 Comdty</v>
      </c>
      <c r="G7940" s="6" t="str" cm="1">
        <f t="array" ref="G7940">_xll.BQL.DATE(_xll.BADDPERIODS(DATE(YEAR(E7940),MONTH(E7940),DAY(15)),"NUMBEROFPERIODS",B7940,"PER=M","CDR=BZ","BusDayAdj=-1"))</f>
        <v>#N/A Connection</v>
      </c>
      <c r="H7940" s="6" t="str">
        <f>IFERROR(_xll.BCOUNTPERIODS($E$2,G7940,"CDR=BZ")*1,"")</f>
        <v/>
      </c>
      <c r="I7940" s="6" t="str" cm="1">
        <f t="array" ref="I7940">_xll.BQL.DATE(_xll.BADDPERIODS(EOMONTH(E7940,0),"NUMBEROFPERIODS",B7940,"PER=M","CDR=BZ","BusDayAdj=2"))</f>
        <v>#N/A Connection</v>
      </c>
      <c r="J7940" s="6" t="str">
        <f>IFERROR(_xll.BCOUNTPERIODS(E7940,I7940,"CDR=BZ")*1,"")</f>
        <v/>
      </c>
      <c r="K7940" s="7" t="e">
        <f t="shared" si="372"/>
        <v>#VALUE!</v>
      </c>
      <c r="L7940" s="8" cm="1">
        <f t="array" ref="L7940">_xll.BDH($F7940,L$1,$E7940,$E7940,"per=m","days=all","fill=0","dts=h","QtTyp=P")</f>
        <v>0</v>
      </c>
      <c r="M7940" s="6" cm="1">
        <f t="array" ref="M7940">_xll.BDH($F7940,M$1,$E7940,$E7940,"per=m","days=all","fill=0","dts=h","QtTyp=P")</f>
        <v>0</v>
      </c>
    </row>
    <row r="7941" spans="1:13" x14ac:dyDescent="0.25">
      <c r="A7941" s="6" t="str">
        <f t="shared" si="373"/>
        <v>wl21 Comdty20060531</v>
      </c>
      <c r="B7941" s="3">
        <v>21</v>
      </c>
      <c r="C7941" s="3">
        <v>441</v>
      </c>
      <c r="D7941" s="3" t="s">
        <v>182</v>
      </c>
      <c r="E7941" s="9">
        <v>38868</v>
      </c>
      <c r="F7941" s="6" t="str">
        <f t="shared" si="374"/>
        <v>wl21 Comdty</v>
      </c>
      <c r="G7941" s="6" t="str" cm="1">
        <f t="array" ref="G7941">_xll.BQL.DATE(_xll.BADDPERIODS(DATE(YEAR(E7941),MONTH(E7941),DAY(15)),"NUMBEROFPERIODS",B7941,"PER=M","CDR=BZ","BusDayAdj=-1"))</f>
        <v>#N/A Connection</v>
      </c>
      <c r="H7941" s="6" t="str">
        <f>IFERROR(_xll.BCOUNTPERIODS($E$2,G7941,"CDR=BZ")*1,"")</f>
        <v/>
      </c>
      <c r="I7941" s="6" t="str" cm="1">
        <f t="array" ref="I7941">_xll.BQL.DATE(_xll.BADDPERIODS(EOMONTH(E7941,0),"NUMBEROFPERIODS",B7941,"PER=M","CDR=BZ","BusDayAdj=2"))</f>
        <v>#N/A Connection</v>
      </c>
      <c r="J7941" s="6" t="str">
        <f>IFERROR(_xll.BCOUNTPERIODS(E7941,I7941,"CDR=BZ")*1,"")</f>
        <v/>
      </c>
      <c r="K7941" s="7" t="e">
        <f t="shared" si="372"/>
        <v>#VALUE!</v>
      </c>
      <c r="L7941" s="8" cm="1">
        <f t="array" ref="L7941">_xll.BDH($F7941,L$1,$E7941,$E7941,"per=m","days=all","fill=0","dts=h","QtTyp=P")</f>
        <v>0</v>
      </c>
      <c r="M7941" s="6" cm="1">
        <f t="array" ref="M7941">_xll.BDH($F7941,M$1,$E7941,$E7941,"per=m","days=all","fill=0","dts=h","QtTyp=P")</f>
        <v>0</v>
      </c>
    </row>
    <row r="7942" spans="1:13" x14ac:dyDescent="0.25">
      <c r="A7942" s="6" t="str">
        <f t="shared" si="373"/>
        <v>wl21 Comdty20060630</v>
      </c>
      <c r="B7942" s="3">
        <v>21</v>
      </c>
      <c r="C7942" s="3">
        <v>441</v>
      </c>
      <c r="D7942" s="3" t="s">
        <v>182</v>
      </c>
      <c r="E7942" s="9">
        <v>38898</v>
      </c>
      <c r="F7942" s="6" t="str">
        <f t="shared" si="374"/>
        <v>wl21 Comdty</v>
      </c>
      <c r="G7942" s="6" t="str" cm="1">
        <f t="array" ref="G7942">_xll.BQL.DATE(_xll.BADDPERIODS(DATE(YEAR(E7942),MONTH(E7942),DAY(15)),"NUMBEROFPERIODS",B7942,"PER=M","CDR=BZ","BusDayAdj=-1"))</f>
        <v>#N/A Connection</v>
      </c>
      <c r="H7942" s="6" t="str">
        <f>IFERROR(_xll.BCOUNTPERIODS($E$2,G7942,"CDR=BZ")*1,"")</f>
        <v/>
      </c>
      <c r="I7942" s="6" t="str" cm="1">
        <f t="array" ref="I7942">_xll.BQL.DATE(_xll.BADDPERIODS(EOMONTH(E7942,0),"NUMBEROFPERIODS",B7942,"PER=M","CDR=BZ","BusDayAdj=2"))</f>
        <v>#N/A Connection</v>
      </c>
      <c r="J7942" s="6" t="str">
        <f>IFERROR(_xll.BCOUNTPERIODS(E7942,I7942,"CDR=BZ")*1,"")</f>
        <v/>
      </c>
      <c r="K7942" s="7" t="e">
        <f t="shared" si="372"/>
        <v>#VALUE!</v>
      </c>
      <c r="L7942" s="8" cm="1">
        <f t="array" ref="L7942">_xll.BDH($F7942,L$1,$E7942,$E7942,"per=m","days=all","fill=0","dts=h","QtTyp=P")</f>
        <v>0</v>
      </c>
      <c r="M7942" s="6" cm="1">
        <f t="array" ref="M7942">_xll.BDH($F7942,M$1,$E7942,$E7942,"per=m","days=all","fill=0","dts=h","QtTyp=P")</f>
        <v>0</v>
      </c>
    </row>
    <row r="7943" spans="1:13" x14ac:dyDescent="0.25">
      <c r="A7943" s="6" t="str">
        <f t="shared" si="373"/>
        <v>wl21 Comdty20060731</v>
      </c>
      <c r="B7943" s="3">
        <v>21</v>
      </c>
      <c r="C7943" s="3">
        <v>441</v>
      </c>
      <c r="D7943" s="3" t="s">
        <v>182</v>
      </c>
      <c r="E7943" s="9">
        <v>38929</v>
      </c>
      <c r="F7943" s="6" t="str">
        <f t="shared" si="374"/>
        <v>wl21 Comdty</v>
      </c>
      <c r="G7943" s="6" t="str" cm="1">
        <f t="array" ref="G7943">_xll.BQL.DATE(_xll.BADDPERIODS(DATE(YEAR(E7943),MONTH(E7943),DAY(15)),"NUMBEROFPERIODS",B7943,"PER=M","CDR=BZ","BusDayAdj=-1"))</f>
        <v>#N/A Connection</v>
      </c>
      <c r="H7943" s="6" t="str">
        <f>IFERROR(_xll.BCOUNTPERIODS($E$2,G7943,"CDR=BZ")*1,"")</f>
        <v/>
      </c>
      <c r="I7943" s="6" t="str" cm="1">
        <f t="array" ref="I7943">_xll.BQL.DATE(_xll.BADDPERIODS(EOMONTH(E7943,0),"NUMBEROFPERIODS",B7943,"PER=M","CDR=BZ","BusDayAdj=2"))</f>
        <v>#N/A Connection</v>
      </c>
      <c r="J7943" s="6" t="str">
        <f>IFERROR(_xll.BCOUNTPERIODS(E7943,I7943,"CDR=BZ")*1,"")</f>
        <v/>
      </c>
      <c r="K7943" s="7" t="e">
        <f t="shared" si="372"/>
        <v>#VALUE!</v>
      </c>
      <c r="L7943" s="8" cm="1">
        <f t="array" ref="L7943">_xll.BDH($F7943,L$1,$E7943,$E7943,"per=m","days=all","fill=0","dts=h","QtTyp=P")</f>
        <v>0</v>
      </c>
      <c r="M7943" s="6" cm="1">
        <f t="array" ref="M7943">_xll.BDH($F7943,M$1,$E7943,$E7943,"per=m","days=all","fill=0","dts=h","QtTyp=P")</f>
        <v>0</v>
      </c>
    </row>
    <row r="7944" spans="1:13" x14ac:dyDescent="0.25">
      <c r="A7944" s="6" t="str">
        <f t="shared" si="373"/>
        <v>wl21 Comdty20060831</v>
      </c>
      <c r="B7944" s="3">
        <v>21</v>
      </c>
      <c r="C7944" s="3">
        <v>441</v>
      </c>
      <c r="D7944" s="3" t="s">
        <v>182</v>
      </c>
      <c r="E7944" s="9">
        <v>38960</v>
      </c>
      <c r="F7944" s="6" t="str">
        <f t="shared" si="374"/>
        <v>wl21 Comdty</v>
      </c>
      <c r="G7944" s="6" t="str" cm="1">
        <f t="array" ref="G7944">_xll.BQL.DATE(_xll.BADDPERIODS(DATE(YEAR(E7944),MONTH(E7944),DAY(15)),"NUMBEROFPERIODS",B7944,"PER=M","CDR=BZ","BusDayAdj=-1"))</f>
        <v>#N/A Connection</v>
      </c>
      <c r="H7944" s="6" t="str">
        <f>IFERROR(_xll.BCOUNTPERIODS($E$2,G7944,"CDR=BZ")*1,"")</f>
        <v/>
      </c>
      <c r="I7944" s="6" t="str" cm="1">
        <f t="array" ref="I7944">_xll.BQL.DATE(_xll.BADDPERIODS(EOMONTH(E7944,0),"NUMBEROFPERIODS",B7944,"PER=M","CDR=BZ","BusDayAdj=2"))</f>
        <v>#N/A Connection</v>
      </c>
      <c r="J7944" s="6" t="str">
        <f>IFERROR(_xll.BCOUNTPERIODS(E7944,I7944,"CDR=BZ")*1,"")</f>
        <v/>
      </c>
      <c r="K7944" s="7" t="e">
        <f t="shared" si="372"/>
        <v>#VALUE!</v>
      </c>
      <c r="L7944" s="8" cm="1">
        <f t="array" ref="L7944">_xll.BDH($F7944,L$1,$E7944,$E7944,"per=m","days=all","fill=0","dts=h","QtTyp=P")</f>
        <v>0</v>
      </c>
      <c r="M7944" s="6" cm="1">
        <f t="array" ref="M7944">_xll.BDH($F7944,M$1,$E7944,$E7944,"per=m","days=all","fill=0","dts=h","QtTyp=P")</f>
        <v>0</v>
      </c>
    </row>
    <row r="7945" spans="1:13" x14ac:dyDescent="0.25">
      <c r="A7945" s="6" t="str">
        <f t="shared" si="373"/>
        <v>wl21 Comdty20060929</v>
      </c>
      <c r="B7945" s="3">
        <v>21</v>
      </c>
      <c r="C7945" s="3">
        <v>441</v>
      </c>
      <c r="D7945" s="3" t="s">
        <v>182</v>
      </c>
      <c r="E7945" s="9">
        <v>38989</v>
      </c>
      <c r="F7945" s="6" t="str">
        <f t="shared" si="374"/>
        <v>wl21 Comdty</v>
      </c>
      <c r="G7945" s="6" t="str" cm="1">
        <f t="array" ref="G7945">_xll.BQL.DATE(_xll.BADDPERIODS(DATE(YEAR(E7945),MONTH(E7945),DAY(15)),"NUMBEROFPERIODS",B7945,"PER=M","CDR=BZ","BusDayAdj=-1"))</f>
        <v>#N/A Connection</v>
      </c>
      <c r="H7945" s="6" t="str">
        <f>IFERROR(_xll.BCOUNTPERIODS($E$2,G7945,"CDR=BZ")*1,"")</f>
        <v/>
      </c>
      <c r="I7945" s="6" t="str" cm="1">
        <f t="array" ref="I7945">_xll.BQL.DATE(_xll.BADDPERIODS(EOMONTH(E7945,0),"NUMBEROFPERIODS",B7945,"PER=M","CDR=BZ","BusDayAdj=2"))</f>
        <v>#N/A Connection</v>
      </c>
      <c r="J7945" s="6" t="str">
        <f>IFERROR(_xll.BCOUNTPERIODS(E7945,I7945,"CDR=BZ")*1,"")</f>
        <v/>
      </c>
      <c r="K7945" s="7" t="e">
        <f t="shared" si="372"/>
        <v>#VALUE!</v>
      </c>
      <c r="L7945" s="8" cm="1">
        <f t="array" ref="L7945">_xll.BDH($F7945,L$1,$E7945,$E7945,"per=m","days=all","fill=0","dts=h","QtTyp=P")</f>
        <v>0</v>
      </c>
      <c r="M7945" s="6" cm="1">
        <f t="array" ref="M7945">_xll.BDH($F7945,M$1,$E7945,$E7945,"per=m","days=all","fill=0","dts=h","QtTyp=P")</f>
        <v>0</v>
      </c>
    </row>
    <row r="7946" spans="1:13" x14ac:dyDescent="0.25">
      <c r="A7946" s="6" t="str">
        <f t="shared" si="373"/>
        <v>wl21 Comdty20061031</v>
      </c>
      <c r="B7946" s="3">
        <v>21</v>
      </c>
      <c r="C7946" s="3">
        <v>441</v>
      </c>
      <c r="D7946" s="3" t="s">
        <v>182</v>
      </c>
      <c r="E7946" s="9">
        <v>39021</v>
      </c>
      <c r="F7946" s="6" t="str">
        <f t="shared" si="374"/>
        <v>wl21 Comdty</v>
      </c>
      <c r="G7946" s="6" t="str" cm="1">
        <f t="array" ref="G7946">_xll.BQL.DATE(_xll.BADDPERIODS(DATE(YEAR(E7946),MONTH(E7946),DAY(15)),"NUMBEROFPERIODS",B7946,"PER=M","CDR=BZ","BusDayAdj=-1"))</f>
        <v>#N/A Connection</v>
      </c>
      <c r="H7946" s="6" t="str">
        <f>IFERROR(_xll.BCOUNTPERIODS($E$2,G7946,"CDR=BZ")*1,"")</f>
        <v/>
      </c>
      <c r="I7946" s="6" t="str" cm="1">
        <f t="array" ref="I7946">_xll.BQL.DATE(_xll.BADDPERIODS(EOMONTH(E7946,0),"NUMBEROFPERIODS",B7946,"PER=M","CDR=BZ","BusDayAdj=2"))</f>
        <v>#N/A Connection</v>
      </c>
      <c r="J7946" s="6" t="str">
        <f>IFERROR(_xll.BCOUNTPERIODS(E7946,I7946,"CDR=BZ")*1,"")</f>
        <v/>
      </c>
      <c r="K7946" s="7" t="e">
        <f t="shared" si="372"/>
        <v>#VALUE!</v>
      </c>
      <c r="L7946" s="8" cm="1">
        <f t="array" ref="L7946">_xll.BDH($F7946,L$1,$E7946,$E7946,"per=m","days=all","fill=0","dts=h","QtTyp=P")</f>
        <v>0</v>
      </c>
      <c r="M7946" s="6" cm="1">
        <f t="array" ref="M7946">_xll.BDH($F7946,M$1,$E7946,$E7946,"per=m","days=all","fill=0","dts=h","QtTyp=P")</f>
        <v>0</v>
      </c>
    </row>
    <row r="7947" spans="1:13" x14ac:dyDescent="0.25">
      <c r="A7947" s="6" t="str">
        <f t="shared" si="373"/>
        <v>wl21 Comdty20061130</v>
      </c>
      <c r="B7947" s="3">
        <v>21</v>
      </c>
      <c r="C7947" s="3">
        <v>441</v>
      </c>
      <c r="D7947" s="3" t="s">
        <v>182</v>
      </c>
      <c r="E7947" s="9">
        <v>39051</v>
      </c>
      <c r="F7947" s="6" t="str">
        <f t="shared" si="374"/>
        <v>wl21 Comdty</v>
      </c>
      <c r="G7947" s="6" t="str" cm="1">
        <f t="array" ref="G7947">_xll.BQL.DATE(_xll.BADDPERIODS(DATE(YEAR(E7947),MONTH(E7947),DAY(15)),"NUMBEROFPERIODS",B7947,"PER=M","CDR=BZ","BusDayAdj=-1"))</f>
        <v>#N/A Connection</v>
      </c>
      <c r="H7947" s="6" t="str">
        <f>IFERROR(_xll.BCOUNTPERIODS($E$2,G7947,"CDR=BZ")*1,"")</f>
        <v/>
      </c>
      <c r="I7947" s="6" t="str" cm="1">
        <f t="array" ref="I7947">_xll.BQL.DATE(_xll.BADDPERIODS(EOMONTH(E7947,0),"NUMBEROFPERIODS",B7947,"PER=M","CDR=BZ","BusDayAdj=2"))</f>
        <v>#N/A Connection</v>
      </c>
      <c r="J7947" s="6" t="str">
        <f>IFERROR(_xll.BCOUNTPERIODS(E7947,I7947,"CDR=BZ")*1,"")</f>
        <v/>
      </c>
      <c r="K7947" s="7" t="e">
        <f t="shared" si="372"/>
        <v>#VALUE!</v>
      </c>
      <c r="L7947" s="8" cm="1">
        <f t="array" ref="L7947">_xll.BDH($F7947,L$1,$E7947,$E7947,"per=m","days=all","fill=0","dts=h","QtTyp=P")</f>
        <v>8.5129999999999999</v>
      </c>
      <c r="M7947" s="6" cm="1">
        <f t="array" ref="M7947">_xll.BDH($F7947,M$1,$E7947,$E7947,"per=m","days=all","fill=0","dts=h","QtTyp=P")</f>
        <v>0</v>
      </c>
    </row>
    <row r="7948" spans="1:13" x14ac:dyDescent="0.25">
      <c r="A7948" s="6" t="str">
        <f t="shared" si="373"/>
        <v>wl21 Comdty20061229</v>
      </c>
      <c r="B7948" s="3">
        <v>21</v>
      </c>
      <c r="C7948" s="3">
        <v>441</v>
      </c>
      <c r="D7948" s="3" t="s">
        <v>182</v>
      </c>
      <c r="E7948" s="9">
        <v>39080</v>
      </c>
      <c r="F7948" s="6" t="str">
        <f t="shared" si="374"/>
        <v>wl21 Comdty</v>
      </c>
      <c r="G7948" s="6" t="str" cm="1">
        <f t="array" ref="G7948">_xll.BQL.DATE(_xll.BADDPERIODS(DATE(YEAR(E7948),MONTH(E7948),DAY(15)),"NUMBEROFPERIODS",B7948,"PER=M","CDR=BZ","BusDayAdj=-1"))</f>
        <v>#N/A Connection</v>
      </c>
      <c r="H7948" s="6" t="str">
        <f>IFERROR(_xll.BCOUNTPERIODS($E$2,G7948,"CDR=BZ")*1,"")</f>
        <v/>
      </c>
      <c r="I7948" s="6" t="str" cm="1">
        <f t="array" ref="I7948">_xll.BQL.DATE(_xll.BADDPERIODS(EOMONTH(E7948,0),"NUMBEROFPERIODS",B7948,"PER=M","CDR=BZ","BusDayAdj=2"))</f>
        <v>#N/A Connection</v>
      </c>
      <c r="J7948" s="6" t="str">
        <f>IFERROR(_xll.BCOUNTPERIODS(E7948,I7948,"CDR=BZ")*1,"")</f>
        <v/>
      </c>
      <c r="K7948" s="7" t="e">
        <f t="shared" si="372"/>
        <v>#VALUE!</v>
      </c>
      <c r="L7948" s="8" cm="1">
        <f t="array" ref="L7948">_xll.BDH($F7948,L$1,$E7948,$E7948,"per=m","days=all","fill=0","dts=h","QtTyp=P")</f>
        <v>7.9740000000000002</v>
      </c>
      <c r="M7948" s="6" cm="1">
        <f t="array" ref="M7948">_xll.BDH($F7948,M$1,$E7948,$E7948,"per=m","days=all","fill=0","dts=h","QtTyp=P")</f>
        <v>0</v>
      </c>
    </row>
    <row r="7949" spans="1:13" x14ac:dyDescent="0.25">
      <c r="A7949" s="6" t="str">
        <f t="shared" si="373"/>
        <v>wl21 Comdty20070131</v>
      </c>
      <c r="B7949" s="3">
        <v>21</v>
      </c>
      <c r="C7949" s="3">
        <v>441</v>
      </c>
      <c r="D7949" s="3" t="s">
        <v>182</v>
      </c>
      <c r="E7949" s="9">
        <v>39113</v>
      </c>
      <c r="F7949" s="6" t="str">
        <f t="shared" si="374"/>
        <v>wl21 Comdty</v>
      </c>
      <c r="G7949" s="6" t="str" cm="1">
        <f t="array" ref="G7949">_xll.BQL.DATE(_xll.BADDPERIODS(DATE(YEAR(E7949),MONTH(E7949),DAY(15)),"NUMBEROFPERIODS",B7949,"PER=M","CDR=BZ","BusDayAdj=-1"))</f>
        <v>#N/A Connection</v>
      </c>
      <c r="H7949" s="6" t="str">
        <f>IFERROR(_xll.BCOUNTPERIODS($E$2,G7949,"CDR=BZ")*1,"")</f>
        <v/>
      </c>
      <c r="I7949" s="6" t="str" cm="1">
        <f t="array" ref="I7949">_xll.BQL.DATE(_xll.BADDPERIODS(EOMONTH(E7949,0),"NUMBEROFPERIODS",B7949,"PER=M","CDR=BZ","BusDayAdj=2"))</f>
        <v>#N/A Connection</v>
      </c>
      <c r="J7949" s="6" t="str">
        <f>IFERROR(_xll.BCOUNTPERIODS(E7949,I7949,"CDR=BZ")*1,"")</f>
        <v/>
      </c>
      <c r="K7949" s="7" t="e">
        <f t="shared" si="372"/>
        <v>#VALUE!</v>
      </c>
      <c r="L7949" s="8" cm="1">
        <f t="array" ref="L7949">_xll.BDH($F7949,L$1,$E7949,$E7949,"per=m","days=all","fill=0","dts=h","QtTyp=P")</f>
        <v>8.0239999999999991</v>
      </c>
      <c r="M7949" s="6" cm="1">
        <f t="array" ref="M7949">_xll.BDH($F7949,M$1,$E7949,$E7949,"per=m","days=all","fill=0","dts=h","QtTyp=P")</f>
        <v>0</v>
      </c>
    </row>
    <row r="7950" spans="1:13" x14ac:dyDescent="0.25">
      <c r="A7950" s="6" t="str">
        <f t="shared" si="373"/>
        <v>wl21 Comdty20070228</v>
      </c>
      <c r="B7950" s="3">
        <v>21</v>
      </c>
      <c r="C7950" s="3">
        <v>441</v>
      </c>
      <c r="D7950" s="3" t="s">
        <v>182</v>
      </c>
      <c r="E7950" s="9">
        <v>39141</v>
      </c>
      <c r="F7950" s="6" t="str">
        <f t="shared" si="374"/>
        <v>wl21 Comdty</v>
      </c>
      <c r="G7950" s="6" t="str" cm="1">
        <f t="array" ref="G7950">_xll.BQL.DATE(_xll.BADDPERIODS(DATE(YEAR(E7950),MONTH(E7950),DAY(15)),"NUMBEROFPERIODS",B7950,"PER=M","CDR=BZ","BusDayAdj=-1"))</f>
        <v>#N/A Connection</v>
      </c>
      <c r="H7950" s="6" t="str">
        <f>IFERROR(_xll.BCOUNTPERIODS($E$2,G7950,"CDR=BZ")*1,"")</f>
        <v/>
      </c>
      <c r="I7950" s="6" t="str" cm="1">
        <f t="array" ref="I7950">_xll.BQL.DATE(_xll.BADDPERIODS(EOMONTH(E7950,0),"NUMBEROFPERIODS",B7950,"PER=M","CDR=BZ","BusDayAdj=2"))</f>
        <v>#N/A Connection</v>
      </c>
      <c r="J7950" s="6" t="str">
        <f>IFERROR(_xll.BCOUNTPERIODS(E7950,I7950,"CDR=BZ")*1,"")</f>
        <v/>
      </c>
      <c r="K7950" s="7" t="e">
        <f t="shared" si="372"/>
        <v>#VALUE!</v>
      </c>
      <c r="L7950" s="8" cm="1">
        <f t="array" ref="L7950">_xll.BDH($F7950,L$1,$E7950,$E7950,"per=m","days=all","fill=0","dts=h","QtTyp=P")</f>
        <v>0</v>
      </c>
      <c r="M7950" s="6" cm="1">
        <f t="array" ref="M7950">_xll.BDH($F7950,M$1,$E7950,$E7950,"per=m","days=all","fill=0","dts=h","QtTyp=P")</f>
        <v>0</v>
      </c>
    </row>
    <row r="7951" spans="1:13" x14ac:dyDescent="0.25">
      <c r="A7951" s="6" t="str">
        <f t="shared" si="373"/>
        <v>wl21 Comdty20070330</v>
      </c>
      <c r="B7951" s="3">
        <v>21</v>
      </c>
      <c r="C7951" s="3">
        <v>441</v>
      </c>
      <c r="D7951" s="3" t="s">
        <v>182</v>
      </c>
      <c r="E7951" s="9">
        <v>39171</v>
      </c>
      <c r="F7951" s="6" t="str">
        <f t="shared" si="374"/>
        <v>wl21 Comdty</v>
      </c>
      <c r="G7951" s="6" t="str" cm="1">
        <f t="array" ref="G7951">_xll.BQL.DATE(_xll.BADDPERIODS(DATE(YEAR(E7951),MONTH(E7951),DAY(15)),"NUMBEROFPERIODS",B7951,"PER=M","CDR=BZ","BusDayAdj=-1"))</f>
        <v>#N/A Connection</v>
      </c>
      <c r="H7951" s="6" t="str">
        <f>IFERROR(_xll.BCOUNTPERIODS($E$2,G7951,"CDR=BZ")*1,"")</f>
        <v/>
      </c>
      <c r="I7951" s="6" t="str" cm="1">
        <f t="array" ref="I7951">_xll.BQL.DATE(_xll.BADDPERIODS(EOMONTH(E7951,0),"NUMBEROFPERIODS",B7951,"PER=M","CDR=BZ","BusDayAdj=2"))</f>
        <v>#N/A Connection</v>
      </c>
      <c r="J7951" s="6" t="str">
        <f>IFERROR(_xll.BCOUNTPERIODS(E7951,I7951,"CDR=BZ")*1,"")</f>
        <v/>
      </c>
      <c r="K7951" s="7" t="e">
        <f t="shared" si="372"/>
        <v>#VALUE!</v>
      </c>
      <c r="L7951" s="8" cm="1">
        <f t="array" ref="L7951">_xll.BDH($F7951,L$1,$E7951,$E7951,"per=m","days=all","fill=0","dts=h","QtTyp=P")</f>
        <v>0</v>
      </c>
      <c r="M7951" s="6" cm="1">
        <f t="array" ref="M7951">_xll.BDH($F7951,M$1,$E7951,$E7951,"per=m","days=all","fill=0","dts=h","QtTyp=P")</f>
        <v>0</v>
      </c>
    </row>
    <row r="7952" spans="1:13" x14ac:dyDescent="0.25">
      <c r="A7952" s="6" t="str">
        <f t="shared" si="373"/>
        <v>wl21 Comdty20070430</v>
      </c>
      <c r="B7952" s="3">
        <v>21</v>
      </c>
      <c r="C7952" s="3">
        <v>441</v>
      </c>
      <c r="D7952" s="3" t="s">
        <v>182</v>
      </c>
      <c r="E7952" s="9">
        <v>39202</v>
      </c>
      <c r="F7952" s="6" t="str">
        <f t="shared" si="374"/>
        <v>wl21 Comdty</v>
      </c>
      <c r="G7952" s="6" t="str" cm="1">
        <f t="array" ref="G7952">_xll.BQL.DATE(_xll.BADDPERIODS(DATE(YEAR(E7952),MONTH(E7952),DAY(15)),"NUMBEROFPERIODS",B7952,"PER=M","CDR=BZ","BusDayAdj=-1"))</f>
        <v>#N/A Connection</v>
      </c>
      <c r="H7952" s="6" t="str">
        <f>IFERROR(_xll.BCOUNTPERIODS($E$2,G7952,"CDR=BZ")*1,"")</f>
        <v/>
      </c>
      <c r="I7952" s="6" t="str" cm="1">
        <f t="array" ref="I7952">_xll.BQL.DATE(_xll.BADDPERIODS(EOMONTH(E7952,0),"NUMBEROFPERIODS",B7952,"PER=M","CDR=BZ","BusDayAdj=2"))</f>
        <v>#N/A Connection</v>
      </c>
      <c r="J7952" s="6" t="str">
        <f>IFERROR(_xll.BCOUNTPERIODS(E7952,I7952,"CDR=BZ")*1,"")</f>
        <v/>
      </c>
      <c r="K7952" s="7" t="e">
        <f t="shared" si="372"/>
        <v>#VALUE!</v>
      </c>
      <c r="L7952" s="8" cm="1">
        <f t="array" ref="L7952">_xll.BDH($F7952,L$1,$E7952,$E7952,"per=m","days=all","fill=0","dts=h","QtTyp=P")</f>
        <v>0</v>
      </c>
      <c r="M7952" s="6" cm="1">
        <f t="array" ref="M7952">_xll.BDH($F7952,M$1,$E7952,$E7952,"per=m","days=all","fill=0","dts=h","QtTyp=P")</f>
        <v>0</v>
      </c>
    </row>
    <row r="7953" spans="1:13" x14ac:dyDescent="0.25">
      <c r="A7953" s="6" t="str">
        <f t="shared" si="373"/>
        <v>wl21 Comdty20070531</v>
      </c>
      <c r="B7953" s="3">
        <v>21</v>
      </c>
      <c r="C7953" s="3">
        <v>441</v>
      </c>
      <c r="D7953" s="3" t="s">
        <v>182</v>
      </c>
      <c r="E7953" s="9">
        <v>39233</v>
      </c>
      <c r="F7953" s="6" t="str">
        <f t="shared" si="374"/>
        <v>wl21 Comdty</v>
      </c>
      <c r="G7953" s="6" t="str" cm="1">
        <f t="array" ref="G7953">_xll.BQL.DATE(_xll.BADDPERIODS(DATE(YEAR(E7953),MONTH(E7953),DAY(15)),"NUMBEROFPERIODS",B7953,"PER=M","CDR=BZ","BusDayAdj=-1"))</f>
        <v>#N/A Requesting Data...</v>
      </c>
      <c r="H7953" s="6" t="str">
        <f>IFERROR(_xll.BCOUNTPERIODS($E$2,G7953,"CDR=BZ")*1,"")</f>
        <v/>
      </c>
      <c r="I7953" s="6" t="str" cm="1">
        <f t="array" ref="I7953">_xll.BQL.DATE(_xll.BADDPERIODS(EOMONTH(E7953,0),"NUMBEROFPERIODS",B7953,"PER=M","CDR=BZ","BusDayAdj=2"))</f>
        <v>#N/A Connection</v>
      </c>
      <c r="J7953" s="6" t="str">
        <f>IFERROR(_xll.BCOUNTPERIODS(E7953,I7953,"CDR=BZ")*1,"")</f>
        <v/>
      </c>
      <c r="K7953" s="7" t="e">
        <f t="shared" si="372"/>
        <v>#VALUE!</v>
      </c>
      <c r="L7953" s="8" cm="1">
        <f t="array" ref="L7953">_xll.BDH($F7953,L$1,$E7953,$E7953,"per=m","days=all","fill=0","dts=h","QtTyp=P")</f>
        <v>0</v>
      </c>
      <c r="M7953" s="6" cm="1">
        <f t="array" ref="M7953">_xll.BDH($F7953,M$1,$E7953,$E7953,"per=m","days=all","fill=0","dts=h","QtTyp=P")</f>
        <v>0</v>
      </c>
    </row>
    <row r="7954" spans="1:13" x14ac:dyDescent="0.25">
      <c r="A7954" s="6" t="str">
        <f t="shared" si="373"/>
        <v>wl21 Comdty20070629</v>
      </c>
      <c r="B7954" s="3">
        <v>21</v>
      </c>
      <c r="C7954" s="3">
        <v>441</v>
      </c>
      <c r="D7954" s="3" t="s">
        <v>182</v>
      </c>
      <c r="E7954" s="9">
        <v>39262</v>
      </c>
      <c r="F7954" s="6" t="str">
        <f t="shared" si="374"/>
        <v>wl21 Comdty</v>
      </c>
      <c r="G7954" s="6" t="str" cm="1">
        <f t="array" ref="G7954">_xll.BQL.DATE(_xll.BADDPERIODS(DATE(YEAR(E7954),MONTH(E7954),DAY(15)),"NUMBEROFPERIODS",B7954,"PER=M","CDR=BZ","BusDayAdj=-1"))</f>
        <v>#N/A Connection</v>
      </c>
      <c r="H7954" s="6" t="str">
        <f>IFERROR(_xll.BCOUNTPERIODS($E$2,G7954,"CDR=BZ")*1,"")</f>
        <v/>
      </c>
      <c r="I7954" s="6" t="str" cm="1">
        <f t="array" ref="I7954">_xll.BQL.DATE(_xll.BADDPERIODS(EOMONTH(E7954,0),"NUMBEROFPERIODS",B7954,"PER=M","CDR=BZ","BusDayAdj=2"))</f>
        <v>#N/A Connection</v>
      </c>
      <c r="J7954" s="6" t="str">
        <f>IFERROR(_xll.BCOUNTPERIODS(E7954,I7954,"CDR=BZ")*1,"")</f>
        <v/>
      </c>
      <c r="K7954" s="7" t="e">
        <f t="shared" si="372"/>
        <v>#VALUE!</v>
      </c>
      <c r="L7954" s="8" cm="1">
        <f t="array" ref="L7954">_xll.BDH($F7954,L$1,$E7954,$E7954,"per=m","days=all","fill=0","dts=h","QtTyp=P")</f>
        <v>0</v>
      </c>
      <c r="M7954" s="6" cm="1">
        <f t="array" ref="M7954">_xll.BDH($F7954,M$1,$E7954,$E7954,"per=m","days=all","fill=0","dts=h","QtTyp=P")</f>
        <v>0</v>
      </c>
    </row>
    <row r="7955" spans="1:13" x14ac:dyDescent="0.25">
      <c r="A7955" s="6" t="str">
        <f t="shared" si="373"/>
        <v>wl21 Comdty20070731</v>
      </c>
      <c r="B7955" s="3">
        <v>21</v>
      </c>
      <c r="C7955" s="3">
        <v>441</v>
      </c>
      <c r="D7955" s="3" t="s">
        <v>182</v>
      </c>
      <c r="E7955" s="9">
        <v>39294</v>
      </c>
      <c r="F7955" s="6" t="str">
        <f t="shared" si="374"/>
        <v>wl21 Comdty</v>
      </c>
      <c r="G7955" s="6" t="str" cm="1">
        <f t="array" ref="G7955">_xll.BQL.DATE(_xll.BADDPERIODS(DATE(YEAR(E7955),MONTH(E7955),DAY(15)),"NUMBEROFPERIODS",B7955,"PER=M","CDR=BZ","BusDayAdj=-1"))</f>
        <v>#N/A Connection</v>
      </c>
      <c r="H7955" s="6" t="str">
        <f>IFERROR(_xll.BCOUNTPERIODS($E$2,G7955,"CDR=BZ")*1,"")</f>
        <v/>
      </c>
      <c r="I7955" s="6" t="str" cm="1">
        <f t="array" ref="I7955">_xll.BQL.DATE(_xll.BADDPERIODS(EOMONTH(E7955,0),"NUMBEROFPERIODS",B7955,"PER=M","CDR=BZ","BusDayAdj=2"))</f>
        <v>#N/A Connection</v>
      </c>
      <c r="J7955" s="6" t="str">
        <f>IFERROR(_xll.BCOUNTPERIODS(E7955,I7955,"CDR=BZ")*1,"")</f>
        <v/>
      </c>
      <c r="K7955" s="7" t="e">
        <f t="shared" si="372"/>
        <v>#VALUE!</v>
      </c>
      <c r="L7955" s="8" cm="1">
        <f t="array" ref="L7955">_xll.BDH($F7955,L$1,$E7955,$E7955,"per=m","days=all","fill=0","dts=h","QtTyp=P")</f>
        <v>0</v>
      </c>
      <c r="M7955" s="6" cm="1">
        <f t="array" ref="M7955">_xll.BDH($F7955,M$1,$E7955,$E7955,"per=m","days=all","fill=0","dts=h","QtTyp=P")</f>
        <v>0</v>
      </c>
    </row>
    <row r="7956" spans="1:13" x14ac:dyDescent="0.25">
      <c r="A7956" s="6" t="str">
        <f t="shared" si="373"/>
        <v>wl21 Comdty20070831</v>
      </c>
      <c r="B7956" s="3">
        <v>21</v>
      </c>
      <c r="C7956" s="3">
        <v>441</v>
      </c>
      <c r="D7956" s="3" t="s">
        <v>182</v>
      </c>
      <c r="E7956" s="9">
        <v>39325</v>
      </c>
      <c r="F7956" s="6" t="str">
        <f t="shared" si="374"/>
        <v>wl21 Comdty</v>
      </c>
      <c r="G7956" s="6" t="str" cm="1">
        <f t="array" ref="G7956">_xll.BQL.DATE(_xll.BADDPERIODS(DATE(YEAR(E7956),MONTH(E7956),DAY(15)),"NUMBEROFPERIODS",B7956,"PER=M","CDR=BZ","BusDayAdj=-1"))</f>
        <v>#N/A Connection</v>
      </c>
      <c r="H7956" s="6" t="str">
        <f>IFERROR(_xll.BCOUNTPERIODS($E$2,G7956,"CDR=BZ")*1,"")</f>
        <v/>
      </c>
      <c r="I7956" s="6" t="str" cm="1">
        <f t="array" ref="I7956">_xll.BQL.DATE(_xll.BADDPERIODS(EOMONTH(E7956,0),"NUMBEROFPERIODS",B7956,"PER=M","CDR=BZ","BusDayAdj=2"))</f>
        <v>#N/A Requesting Data...</v>
      </c>
      <c r="J7956" s="6" t="str">
        <f>IFERROR(_xll.BCOUNTPERIODS(E7956,I7956,"CDR=BZ")*1,"")</f>
        <v/>
      </c>
      <c r="K7956" s="7" t="e">
        <f t="shared" si="372"/>
        <v>#VALUE!</v>
      </c>
      <c r="L7956" s="8" cm="1">
        <f t="array" ref="L7956">_xll.BDH($F7956,L$1,$E7956,$E7956,"per=m","days=all","fill=0","dts=h","QtTyp=P")</f>
        <v>0</v>
      </c>
      <c r="M7956" s="6" cm="1">
        <f t="array" ref="M7956">_xll.BDH($F7956,M$1,$E7956,$E7956,"per=m","days=all","fill=0","dts=h","QtTyp=P")</f>
        <v>0</v>
      </c>
    </row>
    <row r="7957" spans="1:13" x14ac:dyDescent="0.25">
      <c r="A7957" s="6" t="str">
        <f t="shared" si="373"/>
        <v>wl21 Comdty20070928</v>
      </c>
      <c r="B7957" s="3">
        <v>21</v>
      </c>
      <c r="C7957" s="3">
        <v>441</v>
      </c>
      <c r="D7957" s="3" t="s">
        <v>182</v>
      </c>
      <c r="E7957" s="9">
        <v>39353</v>
      </c>
      <c r="F7957" s="6" t="str">
        <f t="shared" si="374"/>
        <v>wl21 Comdty</v>
      </c>
      <c r="G7957" s="6" t="str" cm="1">
        <f t="array" ref="G7957">_xll.BQL.DATE(_xll.BADDPERIODS(DATE(YEAR(E7957),MONTH(E7957),DAY(15)),"NUMBEROFPERIODS",B7957,"PER=M","CDR=BZ","BusDayAdj=-1"))</f>
        <v>#N/A Connection</v>
      </c>
      <c r="H7957" s="6" t="str">
        <f>IFERROR(_xll.BCOUNTPERIODS($E$2,G7957,"CDR=BZ")*1,"")</f>
        <v/>
      </c>
      <c r="I7957" s="6" t="str" cm="1">
        <f t="array" ref="I7957">_xll.BQL.DATE(_xll.BADDPERIODS(EOMONTH(E7957,0),"NUMBEROFPERIODS",B7957,"PER=M","CDR=BZ","BusDayAdj=2"))</f>
        <v>#N/A Connection</v>
      </c>
      <c r="J7957" s="6" t="str">
        <f>IFERROR(_xll.BCOUNTPERIODS(E7957,I7957,"CDR=BZ")*1,"")</f>
        <v/>
      </c>
      <c r="K7957" s="7" t="e">
        <f t="shared" si="372"/>
        <v>#VALUE!</v>
      </c>
      <c r="L7957" s="8" cm="1">
        <f t="array" ref="L7957">_xll.BDH($F7957,L$1,$E7957,$E7957,"per=m","days=all","fill=0","dts=h","QtTyp=P")</f>
        <v>0</v>
      </c>
      <c r="M7957" s="6" cm="1">
        <f t="array" ref="M7957">_xll.BDH($F7957,M$1,$E7957,$E7957,"per=m","days=all","fill=0","dts=h","QtTyp=P")</f>
        <v>0</v>
      </c>
    </row>
    <row r="7958" spans="1:13" x14ac:dyDescent="0.25">
      <c r="A7958" s="6" t="str">
        <f t="shared" si="373"/>
        <v>wl21 Comdty20071031</v>
      </c>
      <c r="B7958" s="3">
        <v>21</v>
      </c>
      <c r="C7958" s="3">
        <v>441</v>
      </c>
      <c r="D7958" s="3" t="s">
        <v>182</v>
      </c>
      <c r="E7958" s="9">
        <v>39386</v>
      </c>
      <c r="F7958" s="6" t="str">
        <f t="shared" si="374"/>
        <v>wl21 Comdty</v>
      </c>
      <c r="G7958" s="6" t="str" cm="1">
        <f t="array" ref="G7958">_xll.BQL.DATE(_xll.BADDPERIODS(DATE(YEAR(E7958),MONTH(E7958),DAY(15)),"NUMBEROFPERIODS",B7958,"PER=M","CDR=BZ","BusDayAdj=-1"))</f>
        <v>#N/A Connection</v>
      </c>
      <c r="H7958" s="6" t="str">
        <f>IFERROR(_xll.BCOUNTPERIODS($E$2,G7958,"CDR=BZ")*1,"")</f>
        <v/>
      </c>
      <c r="I7958" s="6" t="str" cm="1">
        <f t="array" ref="I7958">_xll.BQL.DATE(_xll.BADDPERIODS(EOMONTH(E7958,0),"NUMBEROFPERIODS",B7958,"PER=M","CDR=BZ","BusDayAdj=2"))</f>
        <v>#N/A Connection</v>
      </c>
      <c r="J7958" s="6" t="str">
        <f>IFERROR(_xll.BCOUNTPERIODS(E7958,I7958,"CDR=BZ")*1,"")</f>
        <v/>
      </c>
      <c r="K7958" s="7" t="e">
        <f t="shared" si="372"/>
        <v>#VALUE!</v>
      </c>
      <c r="L7958" s="8" cm="1">
        <f t="array" ref="L7958">_xll.BDH($F7958,L$1,$E7958,$E7958,"per=m","days=all","fill=0","dts=h","QtTyp=P")</f>
        <v>0</v>
      </c>
      <c r="M7958" s="6" cm="1">
        <f t="array" ref="M7958">_xll.BDH($F7958,M$1,$E7958,$E7958,"per=m","days=all","fill=0","dts=h","QtTyp=P")</f>
        <v>0</v>
      </c>
    </row>
    <row r="7959" spans="1:13" x14ac:dyDescent="0.25">
      <c r="A7959" s="6" t="str">
        <f t="shared" si="373"/>
        <v>wl21 Comdty20071130</v>
      </c>
      <c r="B7959" s="3">
        <v>21</v>
      </c>
      <c r="C7959" s="3">
        <v>441</v>
      </c>
      <c r="D7959" s="3" t="s">
        <v>182</v>
      </c>
      <c r="E7959" s="9">
        <v>39416</v>
      </c>
      <c r="F7959" s="6" t="str">
        <f t="shared" si="374"/>
        <v>wl21 Comdty</v>
      </c>
      <c r="G7959" s="6" t="str" cm="1">
        <f t="array" ref="G7959">_xll.BQL.DATE(_xll.BADDPERIODS(DATE(YEAR(E7959),MONTH(E7959),DAY(15)),"NUMBEROFPERIODS",B7959,"PER=M","CDR=BZ","BusDayAdj=-1"))</f>
        <v>#N/A Connection</v>
      </c>
      <c r="H7959" s="6" t="str">
        <f>IFERROR(_xll.BCOUNTPERIODS($E$2,G7959,"CDR=BZ")*1,"")</f>
        <v/>
      </c>
      <c r="I7959" s="6" t="str" cm="1">
        <f t="array" ref="I7959">_xll.BQL.DATE(_xll.BADDPERIODS(EOMONTH(E7959,0),"NUMBEROFPERIODS",B7959,"PER=M","CDR=BZ","BusDayAdj=2"))</f>
        <v>#N/A Connection</v>
      </c>
      <c r="J7959" s="6" t="str">
        <f>IFERROR(_xll.BCOUNTPERIODS(E7959,I7959,"CDR=BZ")*1,"")</f>
        <v/>
      </c>
      <c r="K7959" s="7" t="e">
        <f t="shared" si="372"/>
        <v>#VALUE!</v>
      </c>
      <c r="L7959" s="8" cm="1">
        <f t="array" ref="L7959">_xll.BDH($F7959,L$1,$E7959,$E7959,"per=m","days=all","fill=0","dts=h","QtTyp=P")</f>
        <v>0</v>
      </c>
      <c r="M7959" s="6" cm="1">
        <f t="array" ref="M7959">_xll.BDH($F7959,M$1,$E7959,$E7959,"per=m","days=all","fill=0","dts=h","QtTyp=P")</f>
        <v>0</v>
      </c>
    </row>
    <row r="7960" spans="1:13" x14ac:dyDescent="0.25">
      <c r="A7960" s="6" t="str">
        <f t="shared" si="373"/>
        <v>wl21 Comdty20071231</v>
      </c>
      <c r="B7960" s="3">
        <v>21</v>
      </c>
      <c r="C7960" s="3">
        <v>441</v>
      </c>
      <c r="D7960" s="3" t="s">
        <v>182</v>
      </c>
      <c r="E7960" s="9">
        <v>39447</v>
      </c>
      <c r="F7960" s="6" t="str">
        <f t="shared" si="374"/>
        <v>wl21 Comdty</v>
      </c>
      <c r="G7960" s="6" t="str" cm="1">
        <f t="array" ref="G7960">_xll.BQL.DATE(_xll.BADDPERIODS(DATE(YEAR(E7960),MONTH(E7960),DAY(15)),"NUMBEROFPERIODS",B7960,"PER=M","CDR=BZ","BusDayAdj=-1"))</f>
        <v>#N/A Connection</v>
      </c>
      <c r="H7960" s="6" t="str">
        <f>IFERROR(_xll.BCOUNTPERIODS($E$2,G7960,"CDR=BZ")*1,"")</f>
        <v/>
      </c>
      <c r="I7960" s="6" t="str" cm="1">
        <f t="array" ref="I7960">_xll.BQL.DATE(_xll.BADDPERIODS(EOMONTH(E7960,0),"NUMBEROFPERIODS",B7960,"PER=M","CDR=BZ","BusDayAdj=2"))</f>
        <v>#N/A Connection</v>
      </c>
      <c r="J7960" s="6" t="str">
        <f>IFERROR(_xll.BCOUNTPERIODS(E7960,I7960,"CDR=BZ")*1,"")</f>
        <v/>
      </c>
      <c r="K7960" s="7" t="e">
        <f t="shared" si="372"/>
        <v>#VALUE!</v>
      </c>
      <c r="L7960" s="8" cm="1">
        <f t="array" ref="L7960">_xll.BDH($F7960,L$1,$E7960,$E7960,"per=m","days=all","fill=0","dts=h","QtTyp=P")</f>
        <v>0</v>
      </c>
      <c r="M7960" s="6" cm="1">
        <f t="array" ref="M7960">_xll.BDH($F7960,M$1,$E7960,$E7960,"per=m","days=all","fill=0","dts=h","QtTyp=P")</f>
        <v>0</v>
      </c>
    </row>
    <row r="7961" spans="1:13" x14ac:dyDescent="0.25">
      <c r="A7961" s="6" t="str">
        <f t="shared" si="373"/>
        <v>wl21 Comdty20080131</v>
      </c>
      <c r="B7961" s="3">
        <v>21</v>
      </c>
      <c r="C7961" s="3">
        <v>441</v>
      </c>
      <c r="D7961" s="3" t="s">
        <v>182</v>
      </c>
      <c r="E7961" s="9">
        <v>39478</v>
      </c>
      <c r="F7961" s="6" t="str">
        <f t="shared" si="374"/>
        <v>wl21 Comdty</v>
      </c>
      <c r="G7961" s="6" t="str" cm="1">
        <f t="array" ref="G7961">_xll.BQL.DATE(_xll.BADDPERIODS(DATE(YEAR(E7961),MONTH(E7961),DAY(15)),"NUMBEROFPERIODS",B7961,"PER=M","CDR=BZ","BusDayAdj=-1"))</f>
        <v>#N/A Connection</v>
      </c>
      <c r="H7961" s="6" t="str">
        <f>IFERROR(_xll.BCOUNTPERIODS($E$2,G7961,"CDR=BZ")*1,"")</f>
        <v/>
      </c>
      <c r="I7961" s="6" t="str" cm="1">
        <f t="array" ref="I7961">_xll.BQL.DATE(_xll.BADDPERIODS(EOMONTH(E7961,0),"NUMBEROFPERIODS",B7961,"PER=M","CDR=BZ","BusDayAdj=2"))</f>
        <v>#N/A Connection</v>
      </c>
      <c r="J7961" s="6" t="str">
        <f>IFERROR(_xll.BCOUNTPERIODS(E7961,I7961,"CDR=BZ")*1,"")</f>
        <v/>
      </c>
      <c r="K7961" s="7" t="e">
        <f t="shared" si="372"/>
        <v>#VALUE!</v>
      </c>
      <c r="L7961" s="8" cm="1">
        <f t="array" ref="L7961">_xll.BDH($F7961,L$1,$E7961,$E7961,"per=m","days=all","fill=0","dts=h","QtTyp=P")</f>
        <v>0</v>
      </c>
      <c r="M7961" s="6" cm="1">
        <f t="array" ref="M7961">_xll.BDH($F7961,M$1,$E7961,$E7961,"per=m","days=all","fill=0","dts=h","QtTyp=P")</f>
        <v>0</v>
      </c>
    </row>
    <row r="7962" spans="1:13" x14ac:dyDescent="0.25">
      <c r="A7962" s="6" t="str">
        <f t="shared" si="373"/>
        <v>wl21 Comdty20080229</v>
      </c>
      <c r="B7962" s="3">
        <v>21</v>
      </c>
      <c r="C7962" s="3">
        <v>441</v>
      </c>
      <c r="D7962" s="3" t="s">
        <v>182</v>
      </c>
      <c r="E7962" s="9">
        <v>39507</v>
      </c>
      <c r="F7962" s="6" t="str">
        <f t="shared" si="374"/>
        <v>wl21 Comdty</v>
      </c>
      <c r="G7962" s="6" t="str" cm="1">
        <f t="array" ref="G7962">_xll.BQL.DATE(_xll.BADDPERIODS(DATE(YEAR(E7962),MONTH(E7962),DAY(15)),"NUMBEROFPERIODS",B7962,"PER=M","CDR=BZ","BusDayAdj=-1"))</f>
        <v>#N/A Connection</v>
      </c>
      <c r="H7962" s="6" t="str">
        <f>IFERROR(_xll.BCOUNTPERIODS($E$2,G7962,"CDR=BZ")*1,"")</f>
        <v/>
      </c>
      <c r="I7962" s="6" t="str" cm="1">
        <f t="array" ref="I7962">_xll.BQL.DATE(_xll.BADDPERIODS(EOMONTH(E7962,0),"NUMBEROFPERIODS",B7962,"PER=M","CDR=BZ","BusDayAdj=2"))</f>
        <v>#N/A Connection</v>
      </c>
      <c r="J7962" s="6" t="str">
        <f>IFERROR(_xll.BCOUNTPERIODS(E7962,I7962,"CDR=BZ")*1,"")</f>
        <v/>
      </c>
      <c r="K7962" s="7" t="e">
        <f t="shared" si="372"/>
        <v>#VALUE!</v>
      </c>
      <c r="L7962" s="8" cm="1">
        <f t="array" ref="L7962">_xll.BDH($F7962,L$1,$E7962,$E7962,"per=m","days=all","fill=0","dts=h","QtTyp=P")</f>
        <v>0</v>
      </c>
      <c r="M7962" s="6" cm="1">
        <f t="array" ref="M7962">_xll.BDH($F7962,M$1,$E7962,$E7962,"per=m","days=all","fill=0","dts=h","QtTyp=P")</f>
        <v>0</v>
      </c>
    </row>
    <row r="7963" spans="1:13" x14ac:dyDescent="0.25">
      <c r="A7963" s="6" t="str">
        <f t="shared" si="373"/>
        <v>wl21 Comdty20080331</v>
      </c>
      <c r="B7963" s="3">
        <v>21</v>
      </c>
      <c r="C7963" s="3">
        <v>441</v>
      </c>
      <c r="D7963" s="3" t="s">
        <v>182</v>
      </c>
      <c r="E7963" s="9">
        <v>39538</v>
      </c>
      <c r="F7963" s="6" t="str">
        <f t="shared" si="374"/>
        <v>wl21 Comdty</v>
      </c>
      <c r="G7963" s="6" t="str" cm="1">
        <f t="array" ref="G7963">_xll.BQL.DATE(_xll.BADDPERIODS(DATE(YEAR(E7963),MONTH(E7963),DAY(15)),"NUMBEROFPERIODS",B7963,"PER=M","CDR=BZ","BusDayAdj=-1"))</f>
        <v>#N/A Connection</v>
      </c>
      <c r="H7963" s="6" t="str">
        <f>IFERROR(_xll.BCOUNTPERIODS($E$2,G7963,"CDR=BZ")*1,"")</f>
        <v/>
      </c>
      <c r="I7963" s="6" t="str" cm="1">
        <f t="array" ref="I7963">_xll.BQL.DATE(_xll.BADDPERIODS(EOMONTH(E7963,0),"NUMBEROFPERIODS",B7963,"PER=M","CDR=BZ","BusDayAdj=2"))</f>
        <v>#N/A Connection</v>
      </c>
      <c r="J7963" s="6" t="str">
        <f>IFERROR(_xll.BCOUNTPERIODS(E7963,I7963,"CDR=BZ")*1,"")</f>
        <v/>
      </c>
      <c r="K7963" s="7" t="e">
        <f t="shared" si="372"/>
        <v>#VALUE!</v>
      </c>
      <c r="L7963" s="8" cm="1">
        <f t="array" ref="L7963">_xll.BDH($F7963,L$1,$E7963,$E7963,"per=m","days=all","fill=0","dts=h","QtTyp=P")</f>
        <v>0</v>
      </c>
      <c r="M7963" s="6" cm="1">
        <f t="array" ref="M7963">_xll.BDH($F7963,M$1,$E7963,$E7963,"per=m","days=all","fill=0","dts=h","QtTyp=P")</f>
        <v>0</v>
      </c>
    </row>
    <row r="7964" spans="1:13" x14ac:dyDescent="0.25">
      <c r="A7964" s="6" t="str">
        <f t="shared" si="373"/>
        <v>wl21 Comdty20080430</v>
      </c>
      <c r="B7964" s="3">
        <v>21</v>
      </c>
      <c r="C7964" s="3">
        <v>441</v>
      </c>
      <c r="D7964" s="3" t="s">
        <v>182</v>
      </c>
      <c r="E7964" s="9">
        <v>39568</v>
      </c>
      <c r="F7964" s="6" t="str">
        <f t="shared" si="374"/>
        <v>wl21 Comdty</v>
      </c>
      <c r="G7964" s="6" t="str" cm="1">
        <f t="array" ref="G7964">_xll.BQL.DATE(_xll.BADDPERIODS(DATE(YEAR(E7964),MONTH(E7964),DAY(15)),"NUMBEROFPERIODS",B7964,"PER=M","CDR=BZ","BusDayAdj=-1"))</f>
        <v>#N/A Connection</v>
      </c>
      <c r="H7964" s="6" t="str">
        <f>IFERROR(_xll.BCOUNTPERIODS($E$2,G7964,"CDR=BZ")*1,"")</f>
        <v/>
      </c>
      <c r="I7964" s="6" t="str" cm="1">
        <f t="array" ref="I7964">_xll.BQL.DATE(_xll.BADDPERIODS(EOMONTH(E7964,0),"NUMBEROFPERIODS",B7964,"PER=M","CDR=BZ","BusDayAdj=2"))</f>
        <v>#N/A Connection</v>
      </c>
      <c r="J7964" s="6" t="str">
        <f>IFERROR(_xll.BCOUNTPERIODS(E7964,I7964,"CDR=BZ")*1,"")</f>
        <v/>
      </c>
      <c r="K7964" s="7" t="e">
        <f t="shared" si="372"/>
        <v>#VALUE!</v>
      </c>
      <c r="L7964" s="8" cm="1">
        <f t="array" ref="L7964">_xll.BDH($F7964,L$1,$E7964,$E7964,"per=m","days=all","fill=0","dts=h","QtTyp=P")</f>
        <v>0</v>
      </c>
      <c r="M7964" s="6" cm="1">
        <f t="array" ref="M7964">_xll.BDH($F7964,M$1,$E7964,$E7964,"per=m","days=all","fill=0","dts=h","QtTyp=P")</f>
        <v>0</v>
      </c>
    </row>
    <row r="7965" spans="1:13" x14ac:dyDescent="0.25">
      <c r="A7965" s="6" t="str">
        <f t="shared" si="373"/>
        <v>wl21 Comdty20080530</v>
      </c>
      <c r="B7965" s="3">
        <v>21</v>
      </c>
      <c r="C7965" s="3">
        <v>441</v>
      </c>
      <c r="D7965" s="3" t="s">
        <v>182</v>
      </c>
      <c r="E7965" s="9">
        <v>39598</v>
      </c>
      <c r="F7965" s="6" t="str">
        <f t="shared" si="374"/>
        <v>wl21 Comdty</v>
      </c>
      <c r="G7965" s="6" t="str" cm="1">
        <f t="array" ref="G7965">_xll.BQL.DATE(_xll.BADDPERIODS(DATE(YEAR(E7965),MONTH(E7965),DAY(15)),"NUMBEROFPERIODS",B7965,"PER=M","CDR=BZ","BusDayAdj=-1"))</f>
        <v>#N/A Connection</v>
      </c>
      <c r="H7965" s="6" t="str">
        <f>IFERROR(_xll.BCOUNTPERIODS($E$2,G7965,"CDR=BZ")*1,"")</f>
        <v/>
      </c>
      <c r="I7965" s="6" t="str" cm="1">
        <f t="array" ref="I7965">_xll.BQL.DATE(_xll.BADDPERIODS(EOMONTH(E7965,0),"NUMBEROFPERIODS",B7965,"PER=M","CDR=BZ","BusDayAdj=2"))</f>
        <v>#N/A Connection</v>
      </c>
      <c r="J7965" s="6" t="str">
        <f>IFERROR(_xll.BCOUNTPERIODS(E7965,I7965,"CDR=BZ")*1,"")</f>
        <v/>
      </c>
      <c r="K7965" s="7" t="e">
        <f t="shared" si="372"/>
        <v>#VALUE!</v>
      </c>
      <c r="L7965" s="8" cm="1">
        <f t="array" ref="L7965">_xll.BDH($F7965,L$1,$E7965,$E7965,"per=m","days=all","fill=0","dts=h","QtTyp=P")</f>
        <v>7.8680000000000003</v>
      </c>
      <c r="M7965" s="6" cm="1">
        <f t="array" ref="M7965">_xll.BDH($F7965,M$1,$E7965,$E7965,"per=m","days=all","fill=0","dts=h","QtTyp=P")</f>
        <v>0</v>
      </c>
    </row>
    <row r="7966" spans="1:13" x14ac:dyDescent="0.25">
      <c r="A7966" s="6" t="str">
        <f t="shared" si="373"/>
        <v>wl21 Comdty20080630</v>
      </c>
      <c r="B7966" s="3">
        <v>21</v>
      </c>
      <c r="C7966" s="3">
        <v>441</v>
      </c>
      <c r="D7966" s="3" t="s">
        <v>182</v>
      </c>
      <c r="E7966" s="9">
        <v>39629</v>
      </c>
      <c r="F7966" s="6" t="str">
        <f t="shared" si="374"/>
        <v>wl21 Comdty</v>
      </c>
      <c r="G7966" s="6" t="str" cm="1">
        <f t="array" ref="G7966">_xll.BQL.DATE(_xll.BADDPERIODS(DATE(YEAR(E7966),MONTH(E7966),DAY(15)),"NUMBEROFPERIODS",B7966,"PER=M","CDR=BZ","BusDayAdj=-1"))</f>
        <v>#N/A Connection</v>
      </c>
      <c r="H7966" s="6" t="str">
        <f>IFERROR(_xll.BCOUNTPERIODS($E$2,G7966,"CDR=BZ")*1,"")</f>
        <v/>
      </c>
      <c r="I7966" s="6" t="str" cm="1">
        <f t="array" ref="I7966">_xll.BQL.DATE(_xll.BADDPERIODS(EOMONTH(E7966,0),"NUMBEROFPERIODS",B7966,"PER=M","CDR=BZ","BusDayAdj=2"))</f>
        <v>#N/A Connection</v>
      </c>
      <c r="J7966" s="6" t="str">
        <f>IFERROR(_xll.BCOUNTPERIODS(E7966,I7966,"CDR=BZ")*1,"")</f>
        <v/>
      </c>
      <c r="K7966" s="7" t="e">
        <f t="shared" si="372"/>
        <v>#VALUE!</v>
      </c>
      <c r="L7966" s="8" cm="1">
        <f t="array" ref="L7966">_xll.BDH($F7966,L$1,$E7966,$E7966,"per=m","days=all","fill=0","dts=h","QtTyp=P")</f>
        <v>8.7270000000000003</v>
      </c>
      <c r="M7966" s="6" cm="1">
        <f t="array" ref="M7966">_xll.BDH($F7966,M$1,$E7966,$E7966,"per=m","days=all","fill=0","dts=h","QtTyp=P")</f>
        <v>0</v>
      </c>
    </row>
    <row r="7967" spans="1:13" x14ac:dyDescent="0.25">
      <c r="A7967" s="6" t="str">
        <f t="shared" si="373"/>
        <v>wl21 Comdty20080731</v>
      </c>
      <c r="B7967" s="3">
        <v>21</v>
      </c>
      <c r="C7967" s="3">
        <v>441</v>
      </c>
      <c r="D7967" s="3" t="s">
        <v>182</v>
      </c>
      <c r="E7967" s="9">
        <v>39660</v>
      </c>
      <c r="F7967" s="6" t="str">
        <f t="shared" si="374"/>
        <v>wl21 Comdty</v>
      </c>
      <c r="G7967" s="6" t="str" cm="1">
        <f t="array" ref="G7967">_xll.BQL.DATE(_xll.BADDPERIODS(DATE(YEAR(E7967),MONTH(E7967),DAY(15)),"NUMBEROFPERIODS",B7967,"PER=M","CDR=BZ","BusDayAdj=-1"))</f>
        <v>#N/A Connection</v>
      </c>
      <c r="H7967" s="6" t="str">
        <f>IFERROR(_xll.BCOUNTPERIODS($E$2,G7967,"CDR=BZ")*1,"")</f>
        <v/>
      </c>
      <c r="I7967" s="6" t="str" cm="1">
        <f t="array" ref="I7967">_xll.BQL.DATE(_xll.BADDPERIODS(EOMONTH(E7967,0),"NUMBEROFPERIODS",B7967,"PER=M","CDR=BZ","BusDayAdj=2"))</f>
        <v>#N/A Connection</v>
      </c>
      <c r="J7967" s="6" t="str">
        <f>IFERROR(_xll.BCOUNTPERIODS(E7967,I7967,"CDR=BZ")*1,"")</f>
        <v/>
      </c>
      <c r="K7967" s="7" t="e">
        <f t="shared" si="372"/>
        <v>#VALUE!</v>
      </c>
      <c r="L7967" s="8" cm="1">
        <f t="array" ref="L7967">_xll.BDH($F7967,L$1,$E7967,$E7967,"per=m","days=all","fill=0","dts=h","QtTyp=P")</f>
        <v>8.5429999999999993</v>
      </c>
      <c r="M7967" s="6" cm="1">
        <f t="array" ref="M7967">_xll.BDH($F7967,M$1,$E7967,$E7967,"per=m","days=all","fill=0","dts=h","QtTyp=P")</f>
        <v>0</v>
      </c>
    </row>
    <row r="7968" spans="1:13" x14ac:dyDescent="0.25">
      <c r="A7968" s="6" t="str">
        <f t="shared" si="373"/>
        <v>wl21 Comdty20080829</v>
      </c>
      <c r="B7968" s="3">
        <v>21</v>
      </c>
      <c r="C7968" s="3">
        <v>441</v>
      </c>
      <c r="D7968" s="3" t="s">
        <v>182</v>
      </c>
      <c r="E7968" s="9">
        <v>39689</v>
      </c>
      <c r="F7968" s="6" t="str">
        <f t="shared" si="374"/>
        <v>wl21 Comdty</v>
      </c>
      <c r="G7968" s="6" t="str" cm="1">
        <f t="array" ref="G7968">_xll.BQL.DATE(_xll.BADDPERIODS(DATE(YEAR(E7968),MONTH(E7968),DAY(15)),"NUMBEROFPERIODS",B7968,"PER=M","CDR=BZ","BusDayAdj=-1"))</f>
        <v>#N/A Connection</v>
      </c>
      <c r="H7968" s="6" t="str">
        <f>IFERROR(_xll.BCOUNTPERIODS($E$2,G7968,"CDR=BZ")*1,"")</f>
        <v/>
      </c>
      <c r="I7968" s="6" t="str" cm="1">
        <f t="array" ref="I7968">_xll.BQL.DATE(_xll.BADDPERIODS(EOMONTH(E7968,0),"NUMBEROFPERIODS",B7968,"PER=M","CDR=BZ","BusDayAdj=2"))</f>
        <v>#N/A Requesting Data...</v>
      </c>
      <c r="J7968" s="6" t="str">
        <f>IFERROR(_xll.BCOUNTPERIODS(E7968,I7968,"CDR=BZ")*1,"")</f>
        <v/>
      </c>
      <c r="K7968" s="7" t="e">
        <f t="shared" si="372"/>
        <v>#VALUE!</v>
      </c>
      <c r="L7968" s="8" cm="1">
        <f t="array" ref="L7968">_xll.BDH($F7968,L$1,$E7968,$E7968,"per=m","days=all","fill=0","dts=h","QtTyp=P")</f>
        <v>8.452</v>
      </c>
      <c r="M7968" s="6" cm="1">
        <f t="array" ref="M7968">_xll.BDH($F7968,M$1,$E7968,$E7968,"per=m","days=all","fill=0","dts=h","QtTyp=P")</f>
        <v>0</v>
      </c>
    </row>
    <row r="7969" spans="1:13" x14ac:dyDescent="0.25">
      <c r="A7969" s="6" t="str">
        <f t="shared" si="373"/>
        <v>wl21 Comdty20080930</v>
      </c>
      <c r="B7969" s="3">
        <v>21</v>
      </c>
      <c r="C7969" s="3">
        <v>441</v>
      </c>
      <c r="D7969" s="3" t="s">
        <v>182</v>
      </c>
      <c r="E7969" s="9">
        <v>39721</v>
      </c>
      <c r="F7969" s="6" t="str">
        <f t="shared" si="374"/>
        <v>wl21 Comdty</v>
      </c>
      <c r="G7969" s="6" t="str" cm="1">
        <f t="array" ref="G7969">_xll.BQL.DATE(_xll.BADDPERIODS(DATE(YEAR(E7969),MONTH(E7969),DAY(15)),"NUMBEROFPERIODS",B7969,"PER=M","CDR=BZ","BusDayAdj=-1"))</f>
        <v>#N/A Connection</v>
      </c>
      <c r="H7969" s="6" t="str">
        <f>IFERROR(_xll.BCOUNTPERIODS($E$2,G7969,"CDR=BZ")*1,"")</f>
        <v/>
      </c>
      <c r="I7969" s="6" t="str" cm="1">
        <f t="array" ref="I7969">_xll.BQL.DATE(_xll.BADDPERIODS(EOMONTH(E7969,0),"NUMBEROFPERIODS",B7969,"PER=M","CDR=BZ","BusDayAdj=2"))</f>
        <v>#N/A Connection</v>
      </c>
      <c r="J7969" s="6" t="str">
        <f>IFERROR(_xll.BCOUNTPERIODS(E7969,I7969,"CDR=BZ")*1,"")</f>
        <v/>
      </c>
      <c r="K7969" s="7" t="e">
        <f t="shared" si="372"/>
        <v>#VALUE!</v>
      </c>
      <c r="L7969" s="8" cm="1">
        <f t="array" ref="L7969">_xll.BDH($F7969,L$1,$E7969,$E7969,"per=m","days=all","fill=0","dts=h","QtTyp=P")</f>
        <v>0</v>
      </c>
      <c r="M7969" s="6" cm="1">
        <f t="array" ref="M7969">_xll.BDH($F7969,M$1,$E7969,$E7969,"per=m","days=all","fill=0","dts=h","QtTyp=P")</f>
        <v>0</v>
      </c>
    </row>
    <row r="7970" spans="1:13" x14ac:dyDescent="0.25">
      <c r="A7970" s="6" t="str">
        <f t="shared" si="373"/>
        <v>wl21 Comdty20081031</v>
      </c>
      <c r="B7970" s="3">
        <v>21</v>
      </c>
      <c r="C7970" s="3">
        <v>441</v>
      </c>
      <c r="D7970" s="3" t="s">
        <v>182</v>
      </c>
      <c r="E7970" s="9">
        <v>39752</v>
      </c>
      <c r="F7970" s="6" t="str">
        <f t="shared" si="374"/>
        <v>wl21 Comdty</v>
      </c>
      <c r="G7970" s="6" t="str" cm="1">
        <f t="array" ref="G7970">_xll.BQL.DATE(_xll.BADDPERIODS(DATE(YEAR(E7970),MONTH(E7970),DAY(15)),"NUMBEROFPERIODS",B7970,"PER=M","CDR=BZ","BusDayAdj=-1"))</f>
        <v>#N/A Connection</v>
      </c>
      <c r="H7970" s="6" t="str">
        <f>IFERROR(_xll.BCOUNTPERIODS($E$2,G7970,"CDR=BZ")*1,"")</f>
        <v/>
      </c>
      <c r="I7970" s="6" t="str" cm="1">
        <f t="array" ref="I7970">_xll.BQL.DATE(_xll.BADDPERIODS(EOMONTH(E7970,0),"NUMBEROFPERIODS",B7970,"PER=M","CDR=BZ","BusDayAdj=2"))</f>
        <v>#N/A Connection</v>
      </c>
      <c r="J7970" s="6" t="str">
        <f>IFERROR(_xll.BCOUNTPERIODS(E7970,I7970,"CDR=BZ")*1,"")</f>
        <v/>
      </c>
      <c r="K7970" s="7" t="e">
        <f t="shared" si="372"/>
        <v>#VALUE!</v>
      </c>
      <c r="L7970" s="8" cm="1">
        <f t="array" ref="L7970">_xll.BDH($F7970,L$1,$E7970,$E7970,"per=m","days=all","fill=0","dts=h","QtTyp=P")</f>
        <v>0</v>
      </c>
      <c r="M7970" s="6" cm="1">
        <f t="array" ref="M7970">_xll.BDH($F7970,M$1,$E7970,$E7970,"per=m","days=all","fill=0","dts=h","QtTyp=P")</f>
        <v>0</v>
      </c>
    </row>
    <row r="7971" spans="1:13" x14ac:dyDescent="0.25">
      <c r="A7971" s="6" t="str">
        <f t="shared" si="373"/>
        <v>wl21 Comdty20081128</v>
      </c>
      <c r="B7971" s="3">
        <v>21</v>
      </c>
      <c r="C7971" s="3">
        <v>441</v>
      </c>
      <c r="D7971" s="3" t="s">
        <v>182</v>
      </c>
      <c r="E7971" s="9">
        <v>39780</v>
      </c>
      <c r="F7971" s="6" t="str">
        <f t="shared" si="374"/>
        <v>wl21 Comdty</v>
      </c>
      <c r="G7971" s="6" t="str" cm="1">
        <f t="array" ref="G7971">_xll.BQL.DATE(_xll.BADDPERIODS(DATE(YEAR(E7971),MONTH(E7971),DAY(15)),"NUMBEROFPERIODS",B7971,"PER=M","CDR=BZ","BusDayAdj=-1"))</f>
        <v>#N/A Connection</v>
      </c>
      <c r="H7971" s="6" t="str">
        <f>IFERROR(_xll.BCOUNTPERIODS($E$2,G7971,"CDR=BZ")*1,"")</f>
        <v/>
      </c>
      <c r="I7971" s="6" t="str" cm="1">
        <f t="array" ref="I7971">_xll.BQL.DATE(_xll.BADDPERIODS(EOMONTH(E7971,0),"NUMBEROFPERIODS",B7971,"PER=M","CDR=BZ","BusDayAdj=2"))</f>
        <v>#N/A Connection</v>
      </c>
      <c r="J7971" s="6" t="str">
        <f>IFERROR(_xll.BCOUNTPERIODS(E7971,I7971,"CDR=BZ")*1,"")</f>
        <v/>
      </c>
      <c r="K7971" s="7" t="e">
        <f t="shared" si="372"/>
        <v>#VALUE!</v>
      </c>
      <c r="L7971" s="8" cm="1">
        <f t="array" ref="L7971">_xll.BDH($F7971,L$1,$E7971,$E7971,"per=m","days=all","fill=0","dts=h","QtTyp=P")</f>
        <v>0</v>
      </c>
      <c r="M7971" s="6" cm="1">
        <f t="array" ref="M7971">_xll.BDH($F7971,M$1,$E7971,$E7971,"per=m","days=all","fill=0","dts=h","QtTyp=P")</f>
        <v>0</v>
      </c>
    </row>
    <row r="7972" spans="1:13" x14ac:dyDescent="0.25">
      <c r="A7972" s="6" t="str">
        <f t="shared" si="373"/>
        <v>wl21 Comdty20081231</v>
      </c>
      <c r="B7972" s="3">
        <v>21</v>
      </c>
      <c r="C7972" s="3">
        <v>441</v>
      </c>
      <c r="D7972" s="3" t="s">
        <v>182</v>
      </c>
      <c r="E7972" s="9">
        <v>39813</v>
      </c>
      <c r="F7972" s="6" t="str">
        <f t="shared" si="374"/>
        <v>wl21 Comdty</v>
      </c>
      <c r="G7972" s="6" t="str" cm="1">
        <f t="array" ref="G7972">_xll.BQL.DATE(_xll.BADDPERIODS(DATE(YEAR(E7972),MONTH(E7972),DAY(15)),"NUMBEROFPERIODS",B7972,"PER=M","CDR=BZ","BusDayAdj=-1"))</f>
        <v>#N/A Connection</v>
      </c>
      <c r="H7972" s="6" t="str">
        <f>IFERROR(_xll.BCOUNTPERIODS($E$2,G7972,"CDR=BZ")*1,"")</f>
        <v/>
      </c>
      <c r="I7972" s="6" t="str" cm="1">
        <f t="array" ref="I7972">_xll.BQL.DATE(_xll.BADDPERIODS(EOMONTH(E7972,0),"NUMBEROFPERIODS",B7972,"PER=M","CDR=BZ","BusDayAdj=2"))</f>
        <v>#N/A Connection</v>
      </c>
      <c r="J7972" s="6" t="str">
        <f>IFERROR(_xll.BCOUNTPERIODS(E7972,I7972,"CDR=BZ")*1,"")</f>
        <v/>
      </c>
      <c r="K7972" s="7" t="e">
        <f t="shared" si="372"/>
        <v>#VALUE!</v>
      </c>
      <c r="L7972" s="8" cm="1">
        <f t="array" ref="L7972">_xll.BDH($F7972,L$1,$E7972,$E7972,"per=m","days=all","fill=0","dts=h","QtTyp=P")</f>
        <v>0</v>
      </c>
      <c r="M7972" s="6" cm="1">
        <f t="array" ref="M7972">_xll.BDH($F7972,M$1,$E7972,$E7972,"per=m","days=all","fill=0","dts=h","QtTyp=P")</f>
        <v>0</v>
      </c>
    </row>
    <row r="7973" spans="1:13" x14ac:dyDescent="0.25">
      <c r="A7973" s="6" t="str">
        <f t="shared" si="373"/>
        <v>wl21 Comdty20090130</v>
      </c>
      <c r="B7973" s="3">
        <v>21</v>
      </c>
      <c r="C7973" s="3">
        <v>441</v>
      </c>
      <c r="D7973" s="3" t="s">
        <v>182</v>
      </c>
      <c r="E7973" s="9">
        <v>39843</v>
      </c>
      <c r="F7973" s="6" t="str">
        <f t="shared" si="374"/>
        <v>wl21 Comdty</v>
      </c>
      <c r="G7973" s="6" t="str" cm="1">
        <f t="array" ref="G7973">_xll.BQL.DATE(_xll.BADDPERIODS(DATE(YEAR(E7973),MONTH(E7973),DAY(15)),"NUMBEROFPERIODS",B7973,"PER=M","CDR=BZ","BusDayAdj=-1"))</f>
        <v>#N/A Connection</v>
      </c>
      <c r="H7973" s="6" t="str">
        <f>IFERROR(_xll.BCOUNTPERIODS($E$2,G7973,"CDR=BZ")*1,"")</f>
        <v/>
      </c>
      <c r="I7973" s="6" t="str" cm="1">
        <f t="array" ref="I7973">_xll.BQL.DATE(_xll.BADDPERIODS(EOMONTH(E7973,0),"NUMBEROFPERIODS",B7973,"PER=M","CDR=BZ","BusDayAdj=2"))</f>
        <v>#N/A Connection</v>
      </c>
      <c r="J7973" s="6" t="str">
        <f>IFERROR(_xll.BCOUNTPERIODS(E7973,I7973,"CDR=BZ")*1,"")</f>
        <v/>
      </c>
      <c r="K7973" s="7" t="e">
        <f t="shared" si="372"/>
        <v>#VALUE!</v>
      </c>
      <c r="L7973" s="8" cm="1">
        <f t="array" ref="L7973">_xll.BDH($F7973,L$1,$E7973,$E7973,"per=m","days=all","fill=0","dts=h","QtTyp=P")</f>
        <v>0</v>
      </c>
      <c r="M7973" s="6" cm="1">
        <f t="array" ref="M7973">_xll.BDH($F7973,M$1,$E7973,$E7973,"per=m","days=all","fill=0","dts=h","QtTyp=P")</f>
        <v>0</v>
      </c>
    </row>
    <row r="7974" spans="1:13" x14ac:dyDescent="0.25">
      <c r="A7974" s="6" t="str">
        <f t="shared" si="373"/>
        <v>wl21 Comdty20090227</v>
      </c>
      <c r="B7974" s="3">
        <v>21</v>
      </c>
      <c r="C7974" s="3">
        <v>441</v>
      </c>
      <c r="D7974" s="3" t="s">
        <v>182</v>
      </c>
      <c r="E7974" s="9">
        <v>39871</v>
      </c>
      <c r="F7974" s="6" t="str">
        <f t="shared" si="374"/>
        <v>wl21 Comdty</v>
      </c>
      <c r="G7974" s="6" t="str" cm="1">
        <f t="array" ref="G7974">_xll.BQL.DATE(_xll.BADDPERIODS(DATE(YEAR(E7974),MONTH(E7974),DAY(15)),"NUMBEROFPERIODS",B7974,"PER=M","CDR=BZ","BusDayAdj=-1"))</f>
        <v>#N/A Connection</v>
      </c>
      <c r="H7974" s="6" t="str">
        <f>IFERROR(_xll.BCOUNTPERIODS($E$2,G7974,"CDR=BZ")*1,"")</f>
        <v/>
      </c>
      <c r="I7974" s="6" t="str" cm="1">
        <f t="array" ref="I7974">_xll.BQL.DATE(_xll.BADDPERIODS(EOMONTH(E7974,0),"NUMBEROFPERIODS",B7974,"PER=M","CDR=BZ","BusDayAdj=2"))</f>
        <v>#N/A Connection</v>
      </c>
      <c r="J7974" s="6" t="str">
        <f>IFERROR(_xll.BCOUNTPERIODS(E7974,I7974,"CDR=BZ")*1,"")</f>
        <v/>
      </c>
      <c r="K7974" s="7" t="e">
        <f t="shared" si="372"/>
        <v>#VALUE!</v>
      </c>
      <c r="L7974" s="8" cm="1">
        <f t="array" ref="L7974">_xll.BDH($F7974,L$1,$E7974,$E7974,"per=m","days=all","fill=0","dts=h","QtTyp=P")</f>
        <v>0</v>
      </c>
      <c r="M7974" s="6" cm="1">
        <f t="array" ref="M7974">_xll.BDH($F7974,M$1,$E7974,$E7974,"per=m","days=all","fill=0","dts=h","QtTyp=P")</f>
        <v>0</v>
      </c>
    </row>
    <row r="7975" spans="1:13" x14ac:dyDescent="0.25">
      <c r="A7975" s="6" t="str">
        <f t="shared" si="373"/>
        <v>wl21 Comdty20090331</v>
      </c>
      <c r="B7975" s="3">
        <v>21</v>
      </c>
      <c r="C7975" s="3">
        <v>441</v>
      </c>
      <c r="D7975" s="3" t="s">
        <v>182</v>
      </c>
      <c r="E7975" s="9">
        <v>39903</v>
      </c>
      <c r="F7975" s="6" t="str">
        <f t="shared" si="374"/>
        <v>wl21 Comdty</v>
      </c>
      <c r="G7975" s="6" t="str" cm="1">
        <f t="array" ref="G7975">_xll.BQL.DATE(_xll.BADDPERIODS(DATE(YEAR(E7975),MONTH(E7975),DAY(15)),"NUMBEROFPERIODS",B7975,"PER=M","CDR=BZ","BusDayAdj=-1"))</f>
        <v>#N/A Connection</v>
      </c>
      <c r="H7975" s="6" t="str">
        <f>IFERROR(_xll.BCOUNTPERIODS($E$2,G7975,"CDR=BZ")*1,"")</f>
        <v/>
      </c>
      <c r="I7975" s="6" t="str" cm="1">
        <f t="array" ref="I7975">_xll.BQL.DATE(_xll.BADDPERIODS(EOMONTH(E7975,0),"NUMBEROFPERIODS",B7975,"PER=M","CDR=BZ","BusDayAdj=2"))</f>
        <v>#N/A Connection</v>
      </c>
      <c r="J7975" s="6" t="str">
        <f>IFERROR(_xll.BCOUNTPERIODS(E7975,I7975,"CDR=BZ")*1,"")</f>
        <v/>
      </c>
      <c r="K7975" s="7" t="e">
        <f t="shared" si="372"/>
        <v>#VALUE!</v>
      </c>
      <c r="L7975" s="8" cm="1">
        <f t="array" ref="L7975">_xll.BDH($F7975,L$1,$E7975,$E7975,"per=m","days=all","fill=0","dts=h","QtTyp=P")</f>
        <v>0</v>
      </c>
      <c r="M7975" s="6" cm="1">
        <f t="array" ref="M7975">_xll.BDH($F7975,M$1,$E7975,$E7975,"per=m","days=all","fill=0","dts=h","QtTyp=P")</f>
        <v>0</v>
      </c>
    </row>
    <row r="7976" spans="1:13" x14ac:dyDescent="0.25">
      <c r="A7976" s="6" t="str">
        <f t="shared" si="373"/>
        <v>wl21 Comdty20090430</v>
      </c>
      <c r="B7976" s="3">
        <v>21</v>
      </c>
      <c r="C7976" s="3">
        <v>441</v>
      </c>
      <c r="D7976" s="3" t="s">
        <v>182</v>
      </c>
      <c r="E7976" s="9">
        <v>39933</v>
      </c>
      <c r="F7976" s="6" t="str">
        <f t="shared" si="374"/>
        <v>wl21 Comdty</v>
      </c>
      <c r="G7976" s="6" t="str" cm="1">
        <f t="array" ref="G7976">_xll.BQL.DATE(_xll.BADDPERIODS(DATE(YEAR(E7976),MONTH(E7976),DAY(15)),"NUMBEROFPERIODS",B7976,"PER=M","CDR=BZ","BusDayAdj=-1"))</f>
        <v>#N/A Connection</v>
      </c>
      <c r="H7976" s="6" t="str">
        <f>IFERROR(_xll.BCOUNTPERIODS($E$2,G7976,"CDR=BZ")*1,"")</f>
        <v/>
      </c>
      <c r="I7976" s="6" t="str" cm="1">
        <f t="array" ref="I7976">_xll.BQL.DATE(_xll.BADDPERIODS(EOMONTH(E7976,0),"NUMBEROFPERIODS",B7976,"PER=M","CDR=BZ","BusDayAdj=2"))</f>
        <v>#N/A Connection</v>
      </c>
      <c r="J7976" s="6" t="str">
        <f>IFERROR(_xll.BCOUNTPERIODS(E7976,I7976,"CDR=BZ")*1,"")</f>
        <v/>
      </c>
      <c r="K7976" s="7" t="e">
        <f t="shared" si="372"/>
        <v>#VALUE!</v>
      </c>
      <c r="L7976" s="8" cm="1">
        <f t="array" ref="L7976">_xll.BDH($F7976,L$1,$E7976,$E7976,"per=m","days=all","fill=0","dts=h","QtTyp=P")</f>
        <v>0</v>
      </c>
      <c r="M7976" s="6" cm="1">
        <f t="array" ref="M7976">_xll.BDH($F7976,M$1,$E7976,$E7976,"per=m","days=all","fill=0","dts=h","QtTyp=P")</f>
        <v>0</v>
      </c>
    </row>
    <row r="7977" spans="1:13" x14ac:dyDescent="0.25">
      <c r="A7977" s="6" t="str">
        <f t="shared" si="373"/>
        <v>wl21 Comdty20090529</v>
      </c>
      <c r="B7977" s="3">
        <v>21</v>
      </c>
      <c r="C7977" s="3">
        <v>441</v>
      </c>
      <c r="D7977" s="3" t="s">
        <v>182</v>
      </c>
      <c r="E7977" s="9">
        <v>39962</v>
      </c>
      <c r="F7977" s="6" t="str">
        <f t="shared" si="374"/>
        <v>wl21 Comdty</v>
      </c>
      <c r="G7977" s="6" t="str" cm="1">
        <f t="array" ref="G7977">_xll.BQL.DATE(_xll.BADDPERIODS(DATE(YEAR(E7977),MONTH(E7977),DAY(15)),"NUMBEROFPERIODS",B7977,"PER=M","CDR=BZ","BusDayAdj=-1"))</f>
        <v>#N/A Connection</v>
      </c>
      <c r="H7977" s="6" t="str">
        <f>IFERROR(_xll.BCOUNTPERIODS($E$2,G7977,"CDR=BZ")*1,"")</f>
        <v/>
      </c>
      <c r="I7977" s="6" t="str" cm="1">
        <f t="array" ref="I7977">_xll.BQL.DATE(_xll.BADDPERIODS(EOMONTH(E7977,0),"NUMBEROFPERIODS",B7977,"PER=M","CDR=BZ","BusDayAdj=2"))</f>
        <v>#N/A Connection</v>
      </c>
      <c r="J7977" s="6" t="str">
        <f>IFERROR(_xll.BCOUNTPERIODS(E7977,I7977,"CDR=BZ")*1,"")</f>
        <v/>
      </c>
      <c r="K7977" s="7" t="e">
        <f t="shared" si="372"/>
        <v>#VALUE!</v>
      </c>
      <c r="L7977" s="8" cm="1">
        <f t="array" ref="L7977">_xll.BDH($F7977,L$1,$E7977,$E7977,"per=m","days=all","fill=0","dts=h","QtTyp=P")</f>
        <v>0</v>
      </c>
      <c r="M7977" s="6" cm="1">
        <f t="array" ref="M7977">_xll.BDH($F7977,M$1,$E7977,$E7977,"per=m","days=all","fill=0","dts=h","QtTyp=P")</f>
        <v>0</v>
      </c>
    </row>
    <row r="7978" spans="1:13" x14ac:dyDescent="0.25">
      <c r="A7978" s="6" t="str">
        <f t="shared" si="373"/>
        <v>wl21 Comdty20090630</v>
      </c>
      <c r="B7978" s="3">
        <v>21</v>
      </c>
      <c r="C7978" s="3">
        <v>441</v>
      </c>
      <c r="D7978" s="3" t="s">
        <v>182</v>
      </c>
      <c r="E7978" s="9">
        <v>39994</v>
      </c>
      <c r="F7978" s="6" t="str">
        <f t="shared" si="374"/>
        <v>wl21 Comdty</v>
      </c>
      <c r="G7978" s="6" t="str" cm="1">
        <f t="array" ref="G7978">_xll.BQL.DATE(_xll.BADDPERIODS(DATE(YEAR(E7978),MONTH(E7978),DAY(15)),"NUMBEROFPERIODS",B7978,"PER=M","CDR=BZ","BusDayAdj=-1"))</f>
        <v>#N/A Connection</v>
      </c>
      <c r="H7978" s="6" t="str">
        <f>IFERROR(_xll.BCOUNTPERIODS($E$2,G7978,"CDR=BZ")*1,"")</f>
        <v/>
      </c>
      <c r="I7978" s="6" t="str" cm="1">
        <f t="array" ref="I7978">_xll.BQL.DATE(_xll.BADDPERIODS(EOMONTH(E7978,0),"NUMBEROFPERIODS",B7978,"PER=M","CDR=BZ","BusDayAdj=2"))</f>
        <v>#N/A Connection</v>
      </c>
      <c r="J7978" s="6" t="str">
        <f>IFERROR(_xll.BCOUNTPERIODS(E7978,I7978,"CDR=BZ")*1,"")</f>
        <v/>
      </c>
      <c r="K7978" s="7" t="e">
        <f t="shared" si="372"/>
        <v>#VALUE!</v>
      </c>
      <c r="L7978" s="8" cm="1">
        <f t="array" ref="L7978">_xll.BDH($F7978,L$1,$E7978,$E7978,"per=m","days=all","fill=0","dts=h","QtTyp=P")</f>
        <v>0</v>
      </c>
      <c r="M7978" s="6" cm="1">
        <f t="array" ref="M7978">_xll.BDH($F7978,M$1,$E7978,$E7978,"per=m","days=all","fill=0","dts=h","QtTyp=P")</f>
        <v>0</v>
      </c>
    </row>
    <row r="7979" spans="1:13" x14ac:dyDescent="0.25">
      <c r="A7979" s="6" t="str">
        <f t="shared" si="373"/>
        <v>wl21 Comdty20090731</v>
      </c>
      <c r="B7979" s="3">
        <v>21</v>
      </c>
      <c r="C7979" s="3">
        <v>441</v>
      </c>
      <c r="D7979" s="3" t="s">
        <v>182</v>
      </c>
      <c r="E7979" s="9">
        <v>40025</v>
      </c>
      <c r="F7979" s="6" t="str">
        <f t="shared" si="374"/>
        <v>wl21 Comdty</v>
      </c>
      <c r="G7979" s="6" t="str" cm="1">
        <f t="array" ref="G7979">_xll.BQL.DATE(_xll.BADDPERIODS(DATE(YEAR(E7979),MONTH(E7979),DAY(15)),"NUMBEROFPERIODS",B7979,"PER=M","CDR=BZ","BusDayAdj=-1"))</f>
        <v>#N/A Connection</v>
      </c>
      <c r="H7979" s="6" t="str">
        <f>IFERROR(_xll.BCOUNTPERIODS($E$2,G7979,"CDR=BZ")*1,"")</f>
        <v/>
      </c>
      <c r="I7979" s="6" t="str" cm="1">
        <f t="array" ref="I7979">_xll.BQL.DATE(_xll.BADDPERIODS(EOMONTH(E7979,0),"NUMBEROFPERIODS",B7979,"PER=M","CDR=BZ","BusDayAdj=2"))</f>
        <v>#N/A Connection</v>
      </c>
      <c r="J7979" s="6" t="str">
        <f>IFERROR(_xll.BCOUNTPERIODS(E7979,I7979,"CDR=BZ")*1,"")</f>
        <v/>
      </c>
      <c r="K7979" s="7" t="e">
        <f t="shared" si="372"/>
        <v>#VALUE!</v>
      </c>
      <c r="L7979" s="8" cm="1">
        <f t="array" ref="L7979">_xll.BDH($F7979,L$1,$E7979,$E7979,"per=m","days=all","fill=0","dts=h","QtTyp=P")</f>
        <v>0</v>
      </c>
      <c r="M7979" s="6" cm="1">
        <f t="array" ref="M7979">_xll.BDH($F7979,M$1,$E7979,$E7979,"per=m","days=all","fill=0","dts=h","QtTyp=P")</f>
        <v>0</v>
      </c>
    </row>
    <row r="7980" spans="1:13" x14ac:dyDescent="0.25">
      <c r="A7980" s="6" t="str">
        <f t="shared" si="373"/>
        <v>wl21 Comdty20090831</v>
      </c>
      <c r="B7980" s="3">
        <v>21</v>
      </c>
      <c r="C7980" s="3">
        <v>441</v>
      </c>
      <c r="D7980" s="3" t="s">
        <v>182</v>
      </c>
      <c r="E7980" s="9">
        <v>40056</v>
      </c>
      <c r="F7980" s="6" t="str">
        <f t="shared" si="374"/>
        <v>wl21 Comdty</v>
      </c>
      <c r="G7980" s="6" t="str" cm="1">
        <f t="array" ref="G7980">_xll.BQL.DATE(_xll.BADDPERIODS(DATE(YEAR(E7980),MONTH(E7980),DAY(15)),"NUMBEROFPERIODS",B7980,"PER=M","CDR=BZ","BusDayAdj=-1"))</f>
        <v>#N/A Connection</v>
      </c>
      <c r="H7980" s="6" t="str">
        <f>IFERROR(_xll.BCOUNTPERIODS($E$2,G7980,"CDR=BZ")*1,"")</f>
        <v/>
      </c>
      <c r="I7980" s="6" t="str" cm="1">
        <f t="array" ref="I7980">_xll.BQL.DATE(_xll.BADDPERIODS(EOMONTH(E7980,0),"NUMBEROFPERIODS",B7980,"PER=M","CDR=BZ","BusDayAdj=2"))</f>
        <v>#N/A Connection</v>
      </c>
      <c r="J7980" s="6" t="str">
        <f>IFERROR(_xll.BCOUNTPERIODS(E7980,I7980,"CDR=BZ")*1,"")</f>
        <v/>
      </c>
      <c r="K7980" s="7" t="e">
        <f t="shared" si="372"/>
        <v>#VALUE!</v>
      </c>
      <c r="L7980" s="8" cm="1">
        <f t="array" ref="L7980">_xll.BDH($F7980,L$1,$E7980,$E7980,"per=m","days=all","fill=0","dts=h","QtTyp=P")</f>
        <v>0</v>
      </c>
      <c r="M7980" s="6" cm="1">
        <f t="array" ref="M7980">_xll.BDH($F7980,M$1,$E7980,$E7980,"per=m","days=all","fill=0","dts=h","QtTyp=P")</f>
        <v>0</v>
      </c>
    </row>
    <row r="7981" spans="1:13" x14ac:dyDescent="0.25">
      <c r="A7981" s="6" t="str">
        <f t="shared" si="373"/>
        <v>wl21 Comdty20090930</v>
      </c>
      <c r="B7981" s="3">
        <v>21</v>
      </c>
      <c r="C7981" s="3">
        <v>441</v>
      </c>
      <c r="D7981" s="3" t="s">
        <v>182</v>
      </c>
      <c r="E7981" s="9">
        <v>40086</v>
      </c>
      <c r="F7981" s="6" t="str">
        <f t="shared" si="374"/>
        <v>wl21 Comdty</v>
      </c>
      <c r="G7981" s="6" t="str" cm="1">
        <f t="array" ref="G7981">_xll.BQL.DATE(_xll.BADDPERIODS(DATE(YEAR(E7981),MONTH(E7981),DAY(15)),"NUMBEROFPERIODS",B7981,"PER=M","CDR=BZ","BusDayAdj=-1"))</f>
        <v>#N/A Connection</v>
      </c>
      <c r="H7981" s="6" t="str">
        <f>IFERROR(_xll.BCOUNTPERIODS($E$2,G7981,"CDR=BZ")*1,"")</f>
        <v/>
      </c>
      <c r="I7981" s="6" t="str" cm="1">
        <f t="array" ref="I7981">_xll.BQL.DATE(_xll.BADDPERIODS(EOMONTH(E7981,0),"NUMBEROFPERIODS",B7981,"PER=M","CDR=BZ","BusDayAdj=2"))</f>
        <v>#N/A Connection</v>
      </c>
      <c r="J7981" s="6" t="str">
        <f>IFERROR(_xll.BCOUNTPERIODS(E7981,I7981,"CDR=BZ")*1,"")</f>
        <v/>
      </c>
      <c r="K7981" s="7" t="e">
        <f t="shared" si="372"/>
        <v>#VALUE!</v>
      </c>
      <c r="L7981" s="8" cm="1">
        <f t="array" ref="L7981">_xll.BDH($F7981,L$1,$E7981,$E7981,"per=m","days=all","fill=0","dts=h","QtTyp=P")</f>
        <v>0</v>
      </c>
      <c r="M7981" s="6" cm="1">
        <f t="array" ref="M7981">_xll.BDH($F7981,M$1,$E7981,$E7981,"per=m","days=all","fill=0","dts=h","QtTyp=P")</f>
        <v>0</v>
      </c>
    </row>
    <row r="7982" spans="1:13" x14ac:dyDescent="0.25">
      <c r="A7982" s="6" t="str">
        <f t="shared" si="373"/>
        <v>wl21 Comdty20091030</v>
      </c>
      <c r="B7982" s="3">
        <v>21</v>
      </c>
      <c r="C7982" s="3">
        <v>441</v>
      </c>
      <c r="D7982" s="3" t="s">
        <v>182</v>
      </c>
      <c r="E7982" s="9">
        <v>40116</v>
      </c>
      <c r="F7982" s="6" t="str">
        <f t="shared" si="374"/>
        <v>wl21 Comdty</v>
      </c>
      <c r="G7982" s="6" t="str" cm="1">
        <f t="array" ref="G7982">_xll.BQL.DATE(_xll.BADDPERIODS(DATE(YEAR(E7982),MONTH(E7982),DAY(15)),"NUMBEROFPERIODS",B7982,"PER=M","CDR=BZ","BusDayAdj=-1"))</f>
        <v>#N/A Connection</v>
      </c>
      <c r="H7982" s="6" t="str">
        <f>IFERROR(_xll.BCOUNTPERIODS($E$2,G7982,"CDR=BZ")*1,"")</f>
        <v/>
      </c>
      <c r="I7982" s="6" t="str" cm="1">
        <f t="array" ref="I7982">_xll.BQL.DATE(_xll.BADDPERIODS(EOMONTH(E7982,0),"NUMBEROFPERIODS",B7982,"PER=M","CDR=BZ","BusDayAdj=2"))</f>
        <v>#N/A Connection</v>
      </c>
      <c r="J7982" s="6" t="str">
        <f>IFERROR(_xll.BCOUNTPERIODS(E7982,I7982,"CDR=BZ")*1,"")</f>
        <v/>
      </c>
      <c r="K7982" s="7" t="e">
        <f t="shared" si="372"/>
        <v>#VALUE!</v>
      </c>
      <c r="L7982" s="8" cm="1">
        <f t="array" ref="L7982">_xll.BDH($F7982,L$1,$E7982,$E7982,"per=m","days=all","fill=0","dts=h","QtTyp=P")</f>
        <v>0</v>
      </c>
      <c r="M7982" s="6" cm="1">
        <f t="array" ref="M7982">_xll.BDH($F7982,M$1,$E7982,$E7982,"per=m","days=all","fill=0","dts=h","QtTyp=P")</f>
        <v>0</v>
      </c>
    </row>
    <row r="7983" spans="1:13" x14ac:dyDescent="0.25">
      <c r="A7983" s="6" t="str">
        <f t="shared" si="373"/>
        <v>wl21 Comdty20091130</v>
      </c>
      <c r="B7983" s="3">
        <v>21</v>
      </c>
      <c r="C7983" s="3">
        <v>441</v>
      </c>
      <c r="D7983" s="3" t="s">
        <v>182</v>
      </c>
      <c r="E7983" s="9">
        <v>40147</v>
      </c>
      <c r="F7983" s="6" t="str">
        <f t="shared" si="374"/>
        <v>wl21 Comdty</v>
      </c>
      <c r="G7983" s="6" t="str" cm="1">
        <f t="array" ref="G7983">_xll.BQL.DATE(_xll.BADDPERIODS(DATE(YEAR(E7983),MONTH(E7983),DAY(15)),"NUMBEROFPERIODS",B7983,"PER=M","CDR=BZ","BusDayAdj=-1"))</f>
        <v>#N/A Connection</v>
      </c>
      <c r="H7983" s="6" t="str">
        <f>IFERROR(_xll.BCOUNTPERIODS($E$2,G7983,"CDR=BZ")*1,"")</f>
        <v/>
      </c>
      <c r="I7983" s="6" t="str" cm="1">
        <f t="array" ref="I7983">_xll.BQL.DATE(_xll.BADDPERIODS(EOMONTH(E7983,0),"NUMBEROFPERIODS",B7983,"PER=M","CDR=BZ","BusDayAdj=2"))</f>
        <v>#N/A Connection</v>
      </c>
      <c r="J7983" s="6" t="str">
        <f>IFERROR(_xll.BCOUNTPERIODS(E7983,I7983,"CDR=BZ")*1,"")</f>
        <v/>
      </c>
      <c r="K7983" s="7" t="e">
        <f t="shared" si="372"/>
        <v>#VALUE!</v>
      </c>
      <c r="L7983" s="8" cm="1">
        <f t="array" ref="L7983">_xll.BDH($F7983,L$1,$E7983,$E7983,"per=m","days=all","fill=0","dts=h","QtTyp=P")</f>
        <v>0</v>
      </c>
      <c r="M7983" s="6" cm="1">
        <f t="array" ref="M7983">_xll.BDH($F7983,M$1,$E7983,$E7983,"per=m","days=all","fill=0","dts=h","QtTyp=P")</f>
        <v>0</v>
      </c>
    </row>
    <row r="7984" spans="1:13" x14ac:dyDescent="0.25">
      <c r="A7984" s="6" t="str">
        <f t="shared" si="373"/>
        <v>wl21 Comdty20091231</v>
      </c>
      <c r="B7984" s="3">
        <v>21</v>
      </c>
      <c r="C7984" s="3">
        <v>441</v>
      </c>
      <c r="D7984" s="3" t="s">
        <v>182</v>
      </c>
      <c r="E7984" s="9">
        <v>40178</v>
      </c>
      <c r="F7984" s="6" t="str">
        <f t="shared" si="374"/>
        <v>wl21 Comdty</v>
      </c>
      <c r="G7984" s="6" t="str" cm="1">
        <f t="array" ref="G7984">_xll.BQL.DATE(_xll.BADDPERIODS(DATE(YEAR(E7984),MONTH(E7984),DAY(15)),"NUMBEROFPERIODS",B7984,"PER=M","CDR=BZ","BusDayAdj=-1"))</f>
        <v>#N/A Connection</v>
      </c>
      <c r="H7984" s="6" t="str">
        <f>IFERROR(_xll.BCOUNTPERIODS($E$2,G7984,"CDR=BZ")*1,"")</f>
        <v/>
      </c>
      <c r="I7984" s="6" t="str" cm="1">
        <f t="array" ref="I7984">_xll.BQL.DATE(_xll.BADDPERIODS(EOMONTH(E7984,0),"NUMBEROFPERIODS",B7984,"PER=M","CDR=BZ","BusDayAdj=2"))</f>
        <v>#N/A Connection</v>
      </c>
      <c r="J7984" s="6" t="str">
        <f>IFERROR(_xll.BCOUNTPERIODS(E7984,I7984,"CDR=BZ")*1,"")</f>
        <v/>
      </c>
      <c r="K7984" s="7" t="e">
        <f t="shared" si="372"/>
        <v>#VALUE!</v>
      </c>
      <c r="L7984" s="8" cm="1">
        <f t="array" ref="L7984">_xll.BDH($F7984,L$1,$E7984,$E7984,"per=m","days=all","fill=0","dts=h","QtTyp=P")</f>
        <v>6.68</v>
      </c>
      <c r="M7984" s="6" cm="1">
        <f t="array" ref="M7984">_xll.BDH($F7984,M$1,$E7984,$E7984,"per=m","days=all","fill=0","dts=h","QtTyp=P")</f>
        <v>0</v>
      </c>
    </row>
    <row r="7985" spans="1:13" x14ac:dyDescent="0.25">
      <c r="A7985" s="6" t="str">
        <f t="shared" si="373"/>
        <v>wl21 Comdty20100129</v>
      </c>
      <c r="B7985" s="3">
        <v>21</v>
      </c>
      <c r="C7985" s="3">
        <v>441</v>
      </c>
      <c r="D7985" s="3" t="s">
        <v>182</v>
      </c>
      <c r="E7985" s="9">
        <v>40207</v>
      </c>
      <c r="F7985" s="6" t="str">
        <f t="shared" si="374"/>
        <v>wl21 Comdty</v>
      </c>
      <c r="G7985" s="6" t="str" cm="1">
        <f t="array" ref="G7985">_xll.BQL.DATE(_xll.BADDPERIODS(DATE(YEAR(E7985),MONTH(E7985),DAY(15)),"NUMBEROFPERIODS",B7985,"PER=M","CDR=BZ","BusDayAdj=-1"))</f>
        <v>#N/A Connection</v>
      </c>
      <c r="H7985" s="6" t="str">
        <f>IFERROR(_xll.BCOUNTPERIODS($E$2,G7985,"CDR=BZ")*1,"")</f>
        <v/>
      </c>
      <c r="I7985" s="6" t="str" cm="1">
        <f t="array" ref="I7985">_xll.BQL.DATE(_xll.BADDPERIODS(EOMONTH(E7985,0),"NUMBEROFPERIODS",B7985,"PER=M","CDR=BZ","BusDayAdj=2"))</f>
        <v>#N/A Connection</v>
      </c>
      <c r="J7985" s="6" t="str">
        <f>IFERROR(_xll.BCOUNTPERIODS(E7985,I7985,"CDR=BZ")*1,"")</f>
        <v/>
      </c>
      <c r="K7985" s="7" t="e">
        <f t="shared" si="372"/>
        <v>#VALUE!</v>
      </c>
      <c r="L7985" s="8" cm="1">
        <f t="array" ref="L7985">_xll.BDH($F7985,L$1,$E7985,$E7985,"per=m","days=all","fill=0","dts=h","QtTyp=P")</f>
        <v>6.6159999999999997</v>
      </c>
      <c r="M7985" s="6" cm="1">
        <f t="array" ref="M7985">_xll.BDH($F7985,M$1,$E7985,$E7985,"per=m","days=all","fill=0","dts=h","QtTyp=P")</f>
        <v>0</v>
      </c>
    </row>
    <row r="7986" spans="1:13" x14ac:dyDescent="0.25">
      <c r="A7986" s="6" t="str">
        <f t="shared" si="373"/>
        <v>wl21 Comdty20100226</v>
      </c>
      <c r="B7986" s="3">
        <v>21</v>
      </c>
      <c r="C7986" s="3">
        <v>441</v>
      </c>
      <c r="D7986" s="3" t="s">
        <v>182</v>
      </c>
      <c r="E7986" s="9">
        <v>40235</v>
      </c>
      <c r="F7986" s="6" t="str">
        <f t="shared" si="374"/>
        <v>wl21 Comdty</v>
      </c>
      <c r="G7986" s="6" t="str" cm="1">
        <f t="array" ref="G7986">_xll.BQL.DATE(_xll.BADDPERIODS(DATE(YEAR(E7986),MONTH(E7986),DAY(15)),"NUMBEROFPERIODS",B7986,"PER=M","CDR=BZ","BusDayAdj=-1"))</f>
        <v>#N/A Connection</v>
      </c>
      <c r="H7986" s="6" t="str">
        <f>IFERROR(_xll.BCOUNTPERIODS($E$2,G7986,"CDR=BZ")*1,"")</f>
        <v/>
      </c>
      <c r="I7986" s="6" t="str" cm="1">
        <f t="array" ref="I7986">_xll.BQL.DATE(_xll.BADDPERIODS(EOMONTH(E7986,0),"NUMBEROFPERIODS",B7986,"PER=M","CDR=BZ","BusDayAdj=2"))</f>
        <v>#N/A Connection</v>
      </c>
      <c r="J7986" s="6" t="str">
        <f>IFERROR(_xll.BCOUNTPERIODS(E7986,I7986,"CDR=BZ")*1,"")</f>
        <v/>
      </c>
      <c r="K7986" s="7" t="e">
        <f t="shared" si="372"/>
        <v>#VALUE!</v>
      </c>
      <c r="L7986" s="8" cm="1">
        <f t="array" ref="L7986">_xll.BDH($F7986,L$1,$E7986,$E7986,"per=m","days=all","fill=0","dts=h","QtTyp=P")</f>
        <v>6.4859999999999998</v>
      </c>
      <c r="M7986" s="6" cm="1">
        <f t="array" ref="M7986">_xll.BDH($F7986,M$1,$E7986,$E7986,"per=m","days=all","fill=0","dts=h","QtTyp=P")</f>
        <v>0</v>
      </c>
    </row>
    <row r="7987" spans="1:13" x14ac:dyDescent="0.25">
      <c r="A7987" s="6" t="str">
        <f t="shared" si="373"/>
        <v>wl21 Comdty20100331</v>
      </c>
      <c r="B7987" s="3">
        <v>21</v>
      </c>
      <c r="C7987" s="3">
        <v>441</v>
      </c>
      <c r="D7987" s="3" t="s">
        <v>182</v>
      </c>
      <c r="E7987" s="9">
        <v>40268</v>
      </c>
      <c r="F7987" s="6" t="str">
        <f t="shared" si="374"/>
        <v>wl21 Comdty</v>
      </c>
      <c r="G7987" s="6" t="str" cm="1">
        <f t="array" ref="G7987">_xll.BQL.DATE(_xll.BADDPERIODS(DATE(YEAR(E7987),MONTH(E7987),DAY(15)),"NUMBEROFPERIODS",B7987,"PER=M","CDR=BZ","BusDayAdj=-1"))</f>
        <v>#N/A Connection</v>
      </c>
      <c r="H7987" s="6" t="str">
        <f>IFERROR(_xll.BCOUNTPERIODS($E$2,G7987,"CDR=BZ")*1,"")</f>
        <v/>
      </c>
      <c r="I7987" s="6" t="str" cm="1">
        <f t="array" ref="I7987">_xll.BQL.DATE(_xll.BADDPERIODS(EOMONTH(E7987,0),"NUMBEROFPERIODS",B7987,"PER=M","CDR=BZ","BusDayAdj=2"))</f>
        <v>#N/A Connection</v>
      </c>
      <c r="J7987" s="6" t="str">
        <f>IFERROR(_xll.BCOUNTPERIODS(E7987,I7987,"CDR=BZ")*1,"")</f>
        <v/>
      </c>
      <c r="K7987" s="7" t="e">
        <f t="shared" si="372"/>
        <v>#VALUE!</v>
      </c>
      <c r="L7987" s="8" cm="1">
        <f t="array" ref="L7987">_xll.BDH($F7987,L$1,$E7987,$E7987,"per=m","days=all","fill=0","dts=h","QtTyp=P")</f>
        <v>0</v>
      </c>
      <c r="M7987" s="6" cm="1">
        <f t="array" ref="M7987">_xll.BDH($F7987,M$1,$E7987,$E7987,"per=m","days=all","fill=0","dts=h","QtTyp=P")</f>
        <v>0</v>
      </c>
    </row>
    <row r="7988" spans="1:13" x14ac:dyDescent="0.25">
      <c r="A7988" s="6" t="str">
        <f t="shared" si="373"/>
        <v>wl21 Comdty20100430</v>
      </c>
      <c r="B7988" s="3">
        <v>21</v>
      </c>
      <c r="C7988" s="3">
        <v>441</v>
      </c>
      <c r="D7988" s="3" t="s">
        <v>182</v>
      </c>
      <c r="E7988" s="9">
        <v>40298</v>
      </c>
      <c r="F7988" s="6" t="str">
        <f t="shared" si="374"/>
        <v>wl21 Comdty</v>
      </c>
      <c r="G7988" s="6" t="str" cm="1">
        <f t="array" ref="G7988">_xll.BQL.DATE(_xll.BADDPERIODS(DATE(YEAR(E7988),MONTH(E7988),DAY(15)),"NUMBEROFPERIODS",B7988,"PER=M","CDR=BZ","BusDayAdj=-1"))</f>
        <v>#N/A Connection</v>
      </c>
      <c r="H7988" s="6" t="str">
        <f>IFERROR(_xll.BCOUNTPERIODS($E$2,G7988,"CDR=BZ")*1,"")</f>
        <v/>
      </c>
      <c r="I7988" s="6" t="str" cm="1">
        <f t="array" ref="I7988">_xll.BQL.DATE(_xll.BADDPERIODS(EOMONTH(E7988,0),"NUMBEROFPERIODS",B7988,"PER=M","CDR=BZ","BusDayAdj=2"))</f>
        <v>#N/A Connection</v>
      </c>
      <c r="J7988" s="6" t="str">
        <f>IFERROR(_xll.BCOUNTPERIODS(E7988,I7988,"CDR=BZ")*1,"")</f>
        <v/>
      </c>
      <c r="K7988" s="7" t="e">
        <f t="shared" si="372"/>
        <v>#VALUE!</v>
      </c>
      <c r="L7988" s="8" cm="1">
        <f t="array" ref="L7988">_xll.BDH($F7988,L$1,$E7988,$E7988,"per=m","days=all","fill=0","dts=h","QtTyp=P")</f>
        <v>0</v>
      </c>
      <c r="M7988" s="6" cm="1">
        <f t="array" ref="M7988">_xll.BDH($F7988,M$1,$E7988,$E7988,"per=m","days=all","fill=0","dts=h","QtTyp=P")</f>
        <v>0</v>
      </c>
    </row>
    <row r="7989" spans="1:13" x14ac:dyDescent="0.25">
      <c r="A7989" s="6" t="str">
        <f t="shared" si="373"/>
        <v>wl21 Comdty20100531</v>
      </c>
      <c r="B7989" s="3">
        <v>21</v>
      </c>
      <c r="C7989" s="3">
        <v>441</v>
      </c>
      <c r="D7989" s="3" t="s">
        <v>182</v>
      </c>
      <c r="E7989" s="9">
        <v>40329</v>
      </c>
      <c r="F7989" s="6" t="str">
        <f t="shared" si="374"/>
        <v>wl21 Comdty</v>
      </c>
      <c r="G7989" s="6" t="str" cm="1">
        <f t="array" ref="G7989">_xll.BQL.DATE(_xll.BADDPERIODS(DATE(YEAR(E7989),MONTH(E7989),DAY(15)),"NUMBEROFPERIODS",B7989,"PER=M","CDR=BZ","BusDayAdj=-1"))</f>
        <v>#N/A Connection</v>
      </c>
      <c r="H7989" s="6" t="str">
        <f>IFERROR(_xll.BCOUNTPERIODS($E$2,G7989,"CDR=BZ")*1,"")</f>
        <v/>
      </c>
      <c r="I7989" s="6" t="str" cm="1">
        <f t="array" ref="I7989">_xll.BQL.DATE(_xll.BADDPERIODS(EOMONTH(E7989,0),"NUMBEROFPERIODS",B7989,"PER=M","CDR=BZ","BusDayAdj=2"))</f>
        <v>#N/A Connection</v>
      </c>
      <c r="J7989" s="6" t="str">
        <f>IFERROR(_xll.BCOUNTPERIODS(E7989,I7989,"CDR=BZ")*1,"")</f>
        <v/>
      </c>
      <c r="K7989" s="7" t="e">
        <f t="shared" si="372"/>
        <v>#VALUE!</v>
      </c>
      <c r="L7989" s="8" cm="1">
        <f t="array" ref="L7989">_xll.BDH($F7989,L$1,$E7989,$E7989,"per=m","days=all","fill=0","dts=h","QtTyp=P")</f>
        <v>0</v>
      </c>
      <c r="M7989" s="6" cm="1">
        <f t="array" ref="M7989">_xll.BDH($F7989,M$1,$E7989,$E7989,"per=m","days=all","fill=0","dts=h","QtTyp=P")</f>
        <v>0</v>
      </c>
    </row>
    <row r="7990" spans="1:13" x14ac:dyDescent="0.25">
      <c r="A7990" s="6" t="str">
        <f t="shared" si="373"/>
        <v>wl21 Comdty20100630</v>
      </c>
      <c r="B7990" s="3">
        <v>21</v>
      </c>
      <c r="C7990" s="3">
        <v>441</v>
      </c>
      <c r="D7990" s="3" t="s">
        <v>182</v>
      </c>
      <c r="E7990" s="9">
        <v>40359</v>
      </c>
      <c r="F7990" s="6" t="str">
        <f t="shared" si="374"/>
        <v>wl21 Comdty</v>
      </c>
      <c r="G7990" s="6" t="str" cm="1">
        <f t="array" ref="G7990">_xll.BQL.DATE(_xll.BADDPERIODS(DATE(YEAR(E7990),MONTH(E7990),DAY(15)),"NUMBEROFPERIODS",B7990,"PER=M","CDR=BZ","BusDayAdj=-1"))</f>
        <v>#N/A Connection</v>
      </c>
      <c r="H7990" s="6" t="str">
        <f>IFERROR(_xll.BCOUNTPERIODS($E$2,G7990,"CDR=BZ")*1,"")</f>
        <v/>
      </c>
      <c r="I7990" s="6" t="str" cm="1">
        <f t="array" ref="I7990">_xll.BQL.DATE(_xll.BADDPERIODS(EOMONTH(E7990,0),"NUMBEROFPERIODS",B7990,"PER=M","CDR=BZ","BusDayAdj=2"))</f>
        <v>#N/A Connection</v>
      </c>
      <c r="J7990" s="6" t="str">
        <f>IFERROR(_xll.BCOUNTPERIODS(E7990,I7990,"CDR=BZ")*1,"")</f>
        <v/>
      </c>
      <c r="K7990" s="7" t="e">
        <f t="shared" si="372"/>
        <v>#VALUE!</v>
      </c>
      <c r="L7990" s="8" cm="1">
        <f t="array" ref="L7990">_xll.BDH($F7990,L$1,$E7990,$E7990,"per=m","days=all","fill=0","dts=h","QtTyp=P")</f>
        <v>0</v>
      </c>
      <c r="M7990" s="6" cm="1">
        <f t="array" ref="M7990">_xll.BDH($F7990,M$1,$E7990,$E7990,"per=m","days=all","fill=0","dts=h","QtTyp=P")</f>
        <v>0</v>
      </c>
    </row>
    <row r="7991" spans="1:13" x14ac:dyDescent="0.25">
      <c r="A7991" s="6" t="str">
        <f t="shared" si="373"/>
        <v>wl21 Comdty20100730</v>
      </c>
      <c r="B7991" s="3">
        <v>21</v>
      </c>
      <c r="C7991" s="3">
        <v>441</v>
      </c>
      <c r="D7991" s="3" t="s">
        <v>182</v>
      </c>
      <c r="E7991" s="9">
        <v>40389</v>
      </c>
      <c r="F7991" s="6" t="str">
        <f t="shared" si="374"/>
        <v>wl21 Comdty</v>
      </c>
      <c r="G7991" s="6" t="str" cm="1">
        <f t="array" ref="G7991">_xll.BQL.DATE(_xll.BADDPERIODS(DATE(YEAR(E7991),MONTH(E7991),DAY(15)),"NUMBEROFPERIODS",B7991,"PER=M","CDR=BZ","BusDayAdj=-1"))</f>
        <v>#N/A Requesting Data...</v>
      </c>
      <c r="H7991" s="6" t="str">
        <f>IFERROR(_xll.BCOUNTPERIODS($E$2,G7991,"CDR=BZ")*1,"")</f>
        <v/>
      </c>
      <c r="I7991" s="6" t="str" cm="1">
        <f t="array" ref="I7991">_xll.BQL.DATE(_xll.BADDPERIODS(EOMONTH(E7991,0),"NUMBEROFPERIODS",B7991,"PER=M","CDR=BZ","BusDayAdj=2"))</f>
        <v>#N/A Connection</v>
      </c>
      <c r="J7991" s="6" t="str">
        <f>IFERROR(_xll.BCOUNTPERIODS(E7991,I7991,"CDR=BZ")*1,"")</f>
        <v/>
      </c>
      <c r="K7991" s="7" t="e">
        <f t="shared" si="372"/>
        <v>#VALUE!</v>
      </c>
      <c r="L7991" s="8" cm="1">
        <f t="array" ref="L7991">_xll.BDH($F7991,L$1,$E7991,$E7991,"per=m","days=all","fill=0","dts=h","QtTyp=P")</f>
        <v>0</v>
      </c>
      <c r="M7991" s="6" cm="1">
        <f t="array" ref="M7991">_xll.BDH($F7991,M$1,$E7991,$E7991,"per=m","days=all","fill=0","dts=h","QtTyp=P")</f>
        <v>0</v>
      </c>
    </row>
    <row r="7992" spans="1:13" x14ac:dyDescent="0.25">
      <c r="A7992" s="6" t="str">
        <f t="shared" si="373"/>
        <v>wl21 Comdty20100831</v>
      </c>
      <c r="B7992" s="3">
        <v>21</v>
      </c>
      <c r="C7992" s="3">
        <v>441</v>
      </c>
      <c r="D7992" s="3" t="s">
        <v>182</v>
      </c>
      <c r="E7992" s="9">
        <v>40421</v>
      </c>
      <c r="F7992" s="6" t="str">
        <f t="shared" si="374"/>
        <v>wl21 Comdty</v>
      </c>
      <c r="G7992" s="6" t="str" cm="1">
        <f t="array" ref="G7992">_xll.BQL.DATE(_xll.BADDPERIODS(DATE(YEAR(E7992),MONTH(E7992),DAY(15)),"NUMBEROFPERIODS",B7992,"PER=M","CDR=BZ","BusDayAdj=-1"))</f>
        <v>#N/A Connection</v>
      </c>
      <c r="H7992" s="6" t="str">
        <f>IFERROR(_xll.BCOUNTPERIODS($E$2,G7992,"CDR=BZ")*1,"")</f>
        <v/>
      </c>
      <c r="I7992" s="6" t="str" cm="1">
        <f t="array" ref="I7992">_xll.BQL.DATE(_xll.BADDPERIODS(EOMONTH(E7992,0),"NUMBEROFPERIODS",B7992,"PER=M","CDR=BZ","BusDayAdj=2"))</f>
        <v>#N/A Connection</v>
      </c>
      <c r="J7992" s="6" t="str">
        <f>IFERROR(_xll.BCOUNTPERIODS(E7992,I7992,"CDR=BZ")*1,"")</f>
        <v/>
      </c>
      <c r="K7992" s="7" t="e">
        <f t="shared" si="372"/>
        <v>#VALUE!</v>
      </c>
      <c r="L7992" s="8" cm="1">
        <f t="array" ref="L7992">_xll.BDH($F7992,L$1,$E7992,$E7992,"per=m","days=all","fill=0","dts=h","QtTyp=P")</f>
        <v>0</v>
      </c>
      <c r="M7992" s="6" cm="1">
        <f t="array" ref="M7992">_xll.BDH($F7992,M$1,$E7992,$E7992,"per=m","days=all","fill=0","dts=h","QtTyp=P")</f>
        <v>0</v>
      </c>
    </row>
    <row r="7993" spans="1:13" x14ac:dyDescent="0.25">
      <c r="A7993" s="6" t="str">
        <f t="shared" si="373"/>
        <v>wl21 Comdty20100930</v>
      </c>
      <c r="B7993" s="3">
        <v>21</v>
      </c>
      <c r="C7993" s="3">
        <v>441</v>
      </c>
      <c r="D7993" s="3" t="s">
        <v>182</v>
      </c>
      <c r="E7993" s="9">
        <v>40451</v>
      </c>
      <c r="F7993" s="6" t="str">
        <f t="shared" si="374"/>
        <v>wl21 Comdty</v>
      </c>
      <c r="G7993" s="6" t="str" cm="1">
        <f t="array" ref="G7993">_xll.BQL.DATE(_xll.BADDPERIODS(DATE(YEAR(E7993),MONTH(E7993),DAY(15)),"NUMBEROFPERIODS",B7993,"PER=M","CDR=BZ","BusDayAdj=-1"))</f>
        <v>#N/A Connection</v>
      </c>
      <c r="H7993" s="6" t="str">
        <f>IFERROR(_xll.BCOUNTPERIODS($E$2,G7993,"CDR=BZ")*1,"")</f>
        <v/>
      </c>
      <c r="I7993" s="6" t="str" cm="1">
        <f t="array" ref="I7993">_xll.BQL.DATE(_xll.BADDPERIODS(EOMONTH(E7993,0),"NUMBEROFPERIODS",B7993,"PER=M","CDR=BZ","BusDayAdj=2"))</f>
        <v>#N/A Connection</v>
      </c>
      <c r="J7993" s="6" t="str">
        <f>IFERROR(_xll.BCOUNTPERIODS(E7993,I7993,"CDR=BZ")*1,"")</f>
        <v/>
      </c>
      <c r="K7993" s="7" t="e">
        <f t="shared" si="372"/>
        <v>#VALUE!</v>
      </c>
      <c r="L7993" s="8" cm="1">
        <f t="array" ref="L7993">_xll.BDH($F7993,L$1,$E7993,$E7993,"per=m","days=all","fill=0","dts=h","QtTyp=P")</f>
        <v>0</v>
      </c>
      <c r="M7993" s="6" cm="1">
        <f t="array" ref="M7993">_xll.BDH($F7993,M$1,$E7993,$E7993,"per=m","days=all","fill=0","dts=h","QtTyp=P")</f>
        <v>0</v>
      </c>
    </row>
    <row r="7994" spans="1:13" x14ac:dyDescent="0.25">
      <c r="A7994" s="6" t="str">
        <f t="shared" si="373"/>
        <v>wl21 Comdty20101029</v>
      </c>
      <c r="B7994" s="3">
        <v>21</v>
      </c>
      <c r="C7994" s="3">
        <v>441</v>
      </c>
      <c r="D7994" s="3" t="s">
        <v>182</v>
      </c>
      <c r="E7994" s="9">
        <v>40480</v>
      </c>
      <c r="F7994" s="6" t="str">
        <f t="shared" si="374"/>
        <v>wl21 Comdty</v>
      </c>
      <c r="G7994" s="6" t="str" cm="1">
        <f t="array" ref="G7994">_xll.BQL.DATE(_xll.BADDPERIODS(DATE(YEAR(E7994),MONTH(E7994),DAY(15)),"NUMBEROFPERIODS",B7994,"PER=M","CDR=BZ","BusDayAdj=-1"))</f>
        <v>#N/A Connection</v>
      </c>
      <c r="H7994" s="6" t="str">
        <f>IFERROR(_xll.BCOUNTPERIODS($E$2,G7994,"CDR=BZ")*1,"")</f>
        <v/>
      </c>
      <c r="I7994" s="6" t="str" cm="1">
        <f t="array" ref="I7994">_xll.BQL.DATE(_xll.BADDPERIODS(EOMONTH(E7994,0),"NUMBEROFPERIODS",B7994,"PER=M","CDR=BZ","BusDayAdj=2"))</f>
        <v>#N/A Connection</v>
      </c>
      <c r="J7994" s="6" t="str">
        <f>IFERROR(_xll.BCOUNTPERIODS(E7994,I7994,"CDR=BZ")*1,"")</f>
        <v/>
      </c>
      <c r="K7994" s="7" t="e">
        <f t="shared" si="372"/>
        <v>#VALUE!</v>
      </c>
      <c r="L7994" s="8" cm="1">
        <f t="array" ref="L7994">_xll.BDH($F7994,L$1,$E7994,$E7994,"per=m","days=all","fill=0","dts=h","QtTyp=P")</f>
        <v>0</v>
      </c>
      <c r="M7994" s="6" cm="1">
        <f t="array" ref="M7994">_xll.BDH($F7994,M$1,$E7994,$E7994,"per=m","days=all","fill=0","dts=h","QtTyp=P")</f>
        <v>0</v>
      </c>
    </row>
    <row r="7995" spans="1:13" x14ac:dyDescent="0.25">
      <c r="A7995" s="6" t="str">
        <f t="shared" si="373"/>
        <v>wl21 Comdty20101130</v>
      </c>
      <c r="B7995" s="3">
        <v>21</v>
      </c>
      <c r="C7995" s="3">
        <v>441</v>
      </c>
      <c r="D7995" s="3" t="s">
        <v>182</v>
      </c>
      <c r="E7995" s="9">
        <v>40512</v>
      </c>
      <c r="F7995" s="6" t="str">
        <f t="shared" si="374"/>
        <v>wl21 Comdty</v>
      </c>
      <c r="G7995" s="6" t="str" cm="1">
        <f t="array" ref="G7995">_xll.BQL.DATE(_xll.BADDPERIODS(DATE(YEAR(E7995),MONTH(E7995),DAY(15)),"NUMBEROFPERIODS",B7995,"PER=M","CDR=BZ","BusDayAdj=-1"))</f>
        <v>#N/A Connection</v>
      </c>
      <c r="H7995" s="6" t="str">
        <f>IFERROR(_xll.BCOUNTPERIODS($E$2,G7995,"CDR=BZ")*1,"")</f>
        <v/>
      </c>
      <c r="I7995" s="6" t="str" cm="1">
        <f t="array" ref="I7995">_xll.BQL.DATE(_xll.BADDPERIODS(EOMONTH(E7995,0),"NUMBEROFPERIODS",B7995,"PER=M","CDR=BZ","BusDayAdj=2"))</f>
        <v>#N/A Connection</v>
      </c>
      <c r="J7995" s="6" t="str">
        <f>IFERROR(_xll.BCOUNTPERIODS(E7995,I7995,"CDR=BZ")*1,"")</f>
        <v/>
      </c>
      <c r="K7995" s="7" t="e">
        <f t="shared" si="372"/>
        <v>#VALUE!</v>
      </c>
      <c r="L7995" s="8" cm="1">
        <f t="array" ref="L7995">_xll.BDH($F7995,L$1,$E7995,$E7995,"per=m","days=all","fill=0","dts=h","QtTyp=P")</f>
        <v>0</v>
      </c>
      <c r="M7995" s="6" cm="1">
        <f t="array" ref="M7995">_xll.BDH($F7995,M$1,$E7995,$E7995,"per=m","days=all","fill=0","dts=h","QtTyp=P")</f>
        <v>0</v>
      </c>
    </row>
    <row r="7996" spans="1:13" x14ac:dyDescent="0.25">
      <c r="A7996" s="6" t="str">
        <f t="shared" si="373"/>
        <v>wl21 Comdty20101231</v>
      </c>
      <c r="B7996" s="3">
        <v>21</v>
      </c>
      <c r="C7996" s="3">
        <v>441</v>
      </c>
      <c r="D7996" s="3" t="s">
        <v>182</v>
      </c>
      <c r="E7996" s="9">
        <v>40543</v>
      </c>
      <c r="F7996" s="6" t="str">
        <f t="shared" si="374"/>
        <v>wl21 Comdty</v>
      </c>
      <c r="G7996" s="6" t="str" cm="1">
        <f t="array" ref="G7996">_xll.BQL.DATE(_xll.BADDPERIODS(DATE(YEAR(E7996),MONTH(E7996),DAY(15)),"NUMBEROFPERIODS",B7996,"PER=M","CDR=BZ","BusDayAdj=-1"))</f>
        <v>#N/A Connection</v>
      </c>
      <c r="H7996" s="6" t="str">
        <f>IFERROR(_xll.BCOUNTPERIODS($E$2,G7996,"CDR=BZ")*1,"")</f>
        <v/>
      </c>
      <c r="I7996" s="6" t="str" cm="1">
        <f t="array" ref="I7996">_xll.BQL.DATE(_xll.BADDPERIODS(EOMONTH(E7996,0),"NUMBEROFPERIODS",B7996,"PER=M","CDR=BZ","BusDayAdj=2"))</f>
        <v>#N/A Connection</v>
      </c>
      <c r="J7996" s="6" t="str">
        <f>IFERROR(_xll.BCOUNTPERIODS(E7996,I7996,"CDR=BZ")*1,"")</f>
        <v/>
      </c>
      <c r="K7996" s="7" t="e">
        <f t="shared" si="372"/>
        <v>#VALUE!</v>
      </c>
      <c r="L7996" s="8" cm="1">
        <f t="array" ref="L7996">_xll.BDH($F7996,L$1,$E7996,$E7996,"per=m","days=all","fill=0","dts=h","QtTyp=P")</f>
        <v>0</v>
      </c>
      <c r="M7996" s="6" cm="1">
        <f t="array" ref="M7996">_xll.BDH($F7996,M$1,$E7996,$E7996,"per=m","days=all","fill=0","dts=h","QtTyp=P")</f>
        <v>0</v>
      </c>
    </row>
    <row r="7997" spans="1:13" x14ac:dyDescent="0.25">
      <c r="A7997" s="6" t="str">
        <f t="shared" si="373"/>
        <v>wl21 Comdty20110131</v>
      </c>
      <c r="B7997" s="3">
        <v>21</v>
      </c>
      <c r="C7997" s="3">
        <v>441</v>
      </c>
      <c r="D7997" s="3" t="s">
        <v>182</v>
      </c>
      <c r="E7997" s="9">
        <v>40574</v>
      </c>
      <c r="F7997" s="6" t="str">
        <f t="shared" si="374"/>
        <v>wl21 Comdty</v>
      </c>
      <c r="G7997" s="6" t="str" cm="1">
        <f t="array" ref="G7997">_xll.BQL.DATE(_xll.BADDPERIODS(DATE(YEAR(E7997),MONTH(E7997),DAY(15)),"NUMBEROFPERIODS",B7997,"PER=M","CDR=BZ","BusDayAdj=-1"))</f>
        <v>#N/A Connection</v>
      </c>
      <c r="H7997" s="6" t="str">
        <f>IFERROR(_xll.BCOUNTPERIODS($E$2,G7997,"CDR=BZ")*1,"")</f>
        <v/>
      </c>
      <c r="I7997" s="6" t="str" cm="1">
        <f t="array" ref="I7997">_xll.BQL.DATE(_xll.BADDPERIODS(EOMONTH(E7997,0),"NUMBEROFPERIODS",B7997,"PER=M","CDR=BZ","BusDayAdj=2"))</f>
        <v>#N/A Connection</v>
      </c>
      <c r="J7997" s="6" t="str">
        <f>IFERROR(_xll.BCOUNTPERIODS(E7997,I7997,"CDR=BZ")*1,"")</f>
        <v/>
      </c>
      <c r="K7997" s="7" t="e">
        <f t="shared" si="372"/>
        <v>#VALUE!</v>
      </c>
      <c r="L7997" s="8" cm="1">
        <f t="array" ref="L7997">_xll.BDH($F7997,L$1,$E7997,$E7997,"per=m","days=all","fill=0","dts=h","QtTyp=P")</f>
        <v>0</v>
      </c>
      <c r="M7997" s="6" cm="1">
        <f t="array" ref="M7997">_xll.BDH($F7997,M$1,$E7997,$E7997,"per=m","days=all","fill=0","dts=h","QtTyp=P")</f>
        <v>0</v>
      </c>
    </row>
    <row r="7998" spans="1:13" x14ac:dyDescent="0.25">
      <c r="A7998" s="6" t="str">
        <f t="shared" si="373"/>
        <v>wl21 Comdty20110228</v>
      </c>
      <c r="B7998" s="3">
        <v>21</v>
      </c>
      <c r="C7998" s="3">
        <v>441</v>
      </c>
      <c r="D7998" s="3" t="s">
        <v>182</v>
      </c>
      <c r="E7998" s="9">
        <v>40602</v>
      </c>
      <c r="F7998" s="6" t="str">
        <f t="shared" si="374"/>
        <v>wl21 Comdty</v>
      </c>
      <c r="G7998" s="6" t="str" cm="1">
        <f t="array" ref="G7998">_xll.BQL.DATE(_xll.BADDPERIODS(DATE(YEAR(E7998),MONTH(E7998),DAY(15)),"NUMBEROFPERIODS",B7998,"PER=M","CDR=BZ","BusDayAdj=-1"))</f>
        <v>#N/A Connection</v>
      </c>
      <c r="H7998" s="6" t="str">
        <f>IFERROR(_xll.BCOUNTPERIODS($E$2,G7998,"CDR=BZ")*1,"")</f>
        <v/>
      </c>
      <c r="I7998" s="6" t="str" cm="1">
        <f t="array" ref="I7998">_xll.BQL.DATE(_xll.BADDPERIODS(EOMONTH(E7998,0),"NUMBEROFPERIODS",B7998,"PER=M","CDR=BZ","BusDayAdj=2"))</f>
        <v>#N/A Connection</v>
      </c>
      <c r="J7998" s="6" t="str">
        <f>IFERROR(_xll.BCOUNTPERIODS(E7998,I7998,"CDR=BZ")*1,"")</f>
        <v/>
      </c>
      <c r="K7998" s="7" t="e">
        <f t="shared" si="372"/>
        <v>#VALUE!</v>
      </c>
      <c r="L7998" s="8" cm="1">
        <f t="array" ref="L7998">_xll.BDH($F7998,L$1,$E7998,$E7998,"per=m","days=all","fill=0","dts=h","QtTyp=P")</f>
        <v>0</v>
      </c>
      <c r="M7998" s="6" cm="1">
        <f t="array" ref="M7998">_xll.BDH($F7998,M$1,$E7998,$E7998,"per=m","days=all","fill=0","dts=h","QtTyp=P")</f>
        <v>0</v>
      </c>
    </row>
    <row r="7999" spans="1:13" x14ac:dyDescent="0.25">
      <c r="A7999" s="6" t="str">
        <f t="shared" si="373"/>
        <v>wl21 Comdty20110331</v>
      </c>
      <c r="B7999" s="3">
        <v>21</v>
      </c>
      <c r="C7999" s="3">
        <v>441</v>
      </c>
      <c r="D7999" s="3" t="s">
        <v>182</v>
      </c>
      <c r="E7999" s="9">
        <v>40633</v>
      </c>
      <c r="F7999" s="6" t="str">
        <f t="shared" si="374"/>
        <v>wl21 Comdty</v>
      </c>
      <c r="G7999" s="6" t="str" cm="1">
        <f t="array" ref="G7999">_xll.BQL.DATE(_xll.BADDPERIODS(DATE(YEAR(E7999),MONTH(E7999),DAY(15)),"NUMBEROFPERIODS",B7999,"PER=M","CDR=BZ","BusDayAdj=-1"))</f>
        <v>#N/A Connection</v>
      </c>
      <c r="H7999" s="6" t="str">
        <f>IFERROR(_xll.BCOUNTPERIODS($E$2,G7999,"CDR=BZ")*1,"")</f>
        <v/>
      </c>
      <c r="I7999" s="6" t="str" cm="1">
        <f t="array" ref="I7999">_xll.BQL.DATE(_xll.BADDPERIODS(EOMONTH(E7999,0),"NUMBEROFPERIODS",B7999,"PER=M","CDR=BZ","BusDayAdj=2"))</f>
        <v>#N/A Connection</v>
      </c>
      <c r="J7999" s="6" t="str">
        <f>IFERROR(_xll.BCOUNTPERIODS(E7999,I7999,"CDR=BZ")*1,"")</f>
        <v/>
      </c>
      <c r="K7999" s="7" t="e">
        <f t="shared" si="372"/>
        <v>#VALUE!</v>
      </c>
      <c r="L7999" s="8" cm="1">
        <f t="array" ref="L7999">_xll.BDH($F7999,L$1,$E7999,$E7999,"per=m","days=all","fill=0","dts=h","QtTyp=P")</f>
        <v>0</v>
      </c>
      <c r="M7999" s="6" cm="1">
        <f t="array" ref="M7999">_xll.BDH($F7999,M$1,$E7999,$E7999,"per=m","days=all","fill=0","dts=h","QtTyp=P")</f>
        <v>0</v>
      </c>
    </row>
    <row r="8000" spans="1:13" x14ac:dyDescent="0.25">
      <c r="A8000" s="6" t="str">
        <f t="shared" si="373"/>
        <v>wl21 Comdty20110429</v>
      </c>
      <c r="B8000" s="3">
        <v>21</v>
      </c>
      <c r="C8000" s="3">
        <v>441</v>
      </c>
      <c r="D8000" s="3" t="s">
        <v>182</v>
      </c>
      <c r="E8000" s="9">
        <v>40662</v>
      </c>
      <c r="F8000" s="6" t="str">
        <f t="shared" si="374"/>
        <v>wl21 Comdty</v>
      </c>
      <c r="G8000" s="6" t="str" cm="1">
        <f t="array" ref="G8000">_xll.BQL.DATE(_xll.BADDPERIODS(DATE(YEAR(E8000),MONTH(E8000),DAY(15)),"NUMBEROFPERIODS",B8000,"PER=M","CDR=BZ","BusDayAdj=-1"))</f>
        <v>#N/A Connection</v>
      </c>
      <c r="H8000" s="6" t="str">
        <f>IFERROR(_xll.BCOUNTPERIODS($E$2,G8000,"CDR=BZ")*1,"")</f>
        <v/>
      </c>
      <c r="I8000" s="6" t="str" cm="1">
        <f t="array" ref="I8000">_xll.BQL.DATE(_xll.BADDPERIODS(EOMONTH(E8000,0),"NUMBEROFPERIODS",B8000,"PER=M","CDR=BZ","BusDayAdj=2"))</f>
        <v>#N/A Connection</v>
      </c>
      <c r="J8000" s="6" t="str">
        <f>IFERROR(_xll.BCOUNTPERIODS(E8000,I8000,"CDR=BZ")*1,"")</f>
        <v/>
      </c>
      <c r="K8000" s="7" t="e">
        <f t="shared" si="372"/>
        <v>#VALUE!</v>
      </c>
      <c r="L8000" s="8" cm="1">
        <f t="array" ref="L8000">_xll.BDH($F8000,L$1,$E8000,$E8000,"per=m","days=all","fill=0","dts=h","QtTyp=P")</f>
        <v>0</v>
      </c>
      <c r="M8000" s="6" cm="1">
        <f t="array" ref="M8000">_xll.BDH($F8000,M$1,$E8000,$E8000,"per=m","days=all","fill=0","dts=h","QtTyp=P")</f>
        <v>0</v>
      </c>
    </row>
    <row r="8001" spans="1:13" x14ac:dyDescent="0.25">
      <c r="A8001" s="6" t="str">
        <f t="shared" si="373"/>
        <v>wl21 Comdty20110531</v>
      </c>
      <c r="B8001" s="3">
        <v>21</v>
      </c>
      <c r="C8001" s="3">
        <v>441</v>
      </c>
      <c r="D8001" s="3" t="s">
        <v>182</v>
      </c>
      <c r="E8001" s="9">
        <v>40694</v>
      </c>
      <c r="F8001" s="6" t="str">
        <f t="shared" si="374"/>
        <v>wl21 Comdty</v>
      </c>
      <c r="G8001" s="6" t="str" cm="1">
        <f t="array" ref="G8001">_xll.BQL.DATE(_xll.BADDPERIODS(DATE(YEAR(E8001),MONTH(E8001),DAY(15)),"NUMBEROFPERIODS",B8001,"PER=M","CDR=BZ","BusDayAdj=-1"))</f>
        <v>#N/A Connection</v>
      </c>
      <c r="H8001" s="6" t="str">
        <f>IFERROR(_xll.BCOUNTPERIODS($E$2,G8001,"CDR=BZ")*1,"")</f>
        <v/>
      </c>
      <c r="I8001" s="6" t="str" cm="1">
        <f t="array" ref="I8001">_xll.BQL.DATE(_xll.BADDPERIODS(EOMONTH(E8001,0),"NUMBEROFPERIODS",B8001,"PER=M","CDR=BZ","BusDayAdj=2"))</f>
        <v>#N/A Connection</v>
      </c>
      <c r="J8001" s="6" t="str">
        <f>IFERROR(_xll.BCOUNTPERIODS(E8001,I8001,"CDR=BZ")*1,"")</f>
        <v/>
      </c>
      <c r="K8001" s="7" t="e">
        <f t="shared" si="372"/>
        <v>#VALUE!</v>
      </c>
      <c r="L8001" s="8" cm="1">
        <f t="array" ref="L8001">_xll.BDH($F8001,L$1,$E8001,$E8001,"per=m","days=all","fill=0","dts=h","QtTyp=P")</f>
        <v>0</v>
      </c>
      <c r="M8001" s="6" cm="1">
        <f t="array" ref="M8001">_xll.BDH($F8001,M$1,$E8001,$E8001,"per=m","days=all","fill=0","dts=h","QtTyp=P")</f>
        <v>0</v>
      </c>
    </row>
    <row r="8002" spans="1:13" x14ac:dyDescent="0.25">
      <c r="A8002" s="6" t="str">
        <f t="shared" si="373"/>
        <v>wl21 Comdty20110630</v>
      </c>
      <c r="B8002" s="3">
        <v>21</v>
      </c>
      <c r="C8002" s="3">
        <v>441</v>
      </c>
      <c r="D8002" s="3" t="s">
        <v>182</v>
      </c>
      <c r="E8002" s="9">
        <v>40724</v>
      </c>
      <c r="F8002" s="6" t="str">
        <f t="shared" si="374"/>
        <v>wl21 Comdty</v>
      </c>
      <c r="G8002" s="6" t="str" cm="1">
        <f t="array" ref="G8002">_xll.BQL.DATE(_xll.BADDPERIODS(DATE(YEAR(E8002),MONTH(E8002),DAY(15)),"NUMBEROFPERIODS",B8002,"PER=M","CDR=BZ","BusDayAdj=-1"))</f>
        <v>#N/A Connection</v>
      </c>
      <c r="H8002" s="6" t="str">
        <f>IFERROR(_xll.BCOUNTPERIODS($E$2,G8002,"CDR=BZ")*1,"")</f>
        <v/>
      </c>
      <c r="I8002" s="6" t="str" cm="1">
        <f t="array" ref="I8002">_xll.BQL.DATE(_xll.BADDPERIODS(EOMONTH(E8002,0),"NUMBEROFPERIODS",B8002,"PER=M","CDR=BZ","BusDayAdj=2"))</f>
        <v>#N/A Connection</v>
      </c>
      <c r="J8002" s="6" t="str">
        <f>IFERROR(_xll.BCOUNTPERIODS(E8002,I8002,"CDR=BZ")*1,"")</f>
        <v/>
      </c>
      <c r="K8002" s="7" t="e">
        <f t="shared" ref="K8002:K8065" si="375">J8002/252</f>
        <v>#VALUE!</v>
      </c>
      <c r="L8002" s="8" cm="1">
        <f t="array" ref="L8002">_xll.BDH($F8002,L$1,$E8002,$E8002,"per=m","days=all","fill=0","dts=h","QtTyp=P")</f>
        <v>0</v>
      </c>
      <c r="M8002" s="6" cm="1">
        <f t="array" ref="M8002">_xll.BDH($F8002,M$1,$E8002,$E8002,"per=m","days=all","fill=0","dts=h","QtTyp=P")</f>
        <v>0</v>
      </c>
    </row>
    <row r="8003" spans="1:13" x14ac:dyDescent="0.25">
      <c r="A8003" s="6" t="str">
        <f t="shared" ref="A8003:A8066" si="376">F8003&amp;TEXT(E8003,"yyyymmdd")</f>
        <v>wl21 Comdty20110729</v>
      </c>
      <c r="B8003" s="3">
        <v>21</v>
      </c>
      <c r="C8003" s="3">
        <v>441</v>
      </c>
      <c r="D8003" s="3" t="s">
        <v>182</v>
      </c>
      <c r="E8003" s="9">
        <v>40753</v>
      </c>
      <c r="F8003" s="6" t="str">
        <f t="shared" ref="F8003:F8066" si="377">"wl"&amp;B8003&amp; " Comdty"</f>
        <v>wl21 Comdty</v>
      </c>
      <c r="G8003" s="6" t="str" cm="1">
        <f t="array" ref="G8003">_xll.BQL.DATE(_xll.BADDPERIODS(DATE(YEAR(E8003),MONTH(E8003),DAY(15)),"NUMBEROFPERIODS",B8003,"PER=M","CDR=BZ","BusDayAdj=-1"))</f>
        <v>#N/A Connection</v>
      </c>
      <c r="H8003" s="6" t="str">
        <f>IFERROR(_xll.BCOUNTPERIODS($E$2,G8003,"CDR=BZ")*1,"")</f>
        <v/>
      </c>
      <c r="I8003" s="6" t="str" cm="1">
        <f t="array" ref="I8003">_xll.BQL.DATE(_xll.BADDPERIODS(EOMONTH(E8003,0),"NUMBEROFPERIODS",B8003,"PER=M","CDR=BZ","BusDayAdj=2"))</f>
        <v>#N/A Connection</v>
      </c>
      <c r="J8003" s="6" t="str">
        <f>IFERROR(_xll.BCOUNTPERIODS(E8003,I8003,"CDR=BZ")*1,"")</f>
        <v/>
      </c>
      <c r="K8003" s="7" t="e">
        <f t="shared" si="375"/>
        <v>#VALUE!</v>
      </c>
      <c r="L8003" s="8" cm="1">
        <f t="array" ref="L8003">_xll.BDH($F8003,L$1,$E8003,$E8003,"per=m","days=all","fill=0","dts=h","QtTyp=P")</f>
        <v>0</v>
      </c>
      <c r="M8003" s="6" cm="1">
        <f t="array" ref="M8003">_xll.BDH($F8003,M$1,$E8003,$E8003,"per=m","days=all","fill=0","dts=h","QtTyp=P")</f>
        <v>0</v>
      </c>
    </row>
    <row r="8004" spans="1:13" x14ac:dyDescent="0.25">
      <c r="A8004" s="6" t="str">
        <f t="shared" si="376"/>
        <v>wl21 Comdty20110831</v>
      </c>
      <c r="B8004" s="3">
        <v>21</v>
      </c>
      <c r="C8004" s="3">
        <v>441</v>
      </c>
      <c r="D8004" s="3" t="s">
        <v>182</v>
      </c>
      <c r="E8004" s="9">
        <v>40786</v>
      </c>
      <c r="F8004" s="6" t="str">
        <f t="shared" si="377"/>
        <v>wl21 Comdty</v>
      </c>
      <c r="G8004" s="6" t="str" cm="1">
        <f t="array" ref="G8004">_xll.BQL.DATE(_xll.BADDPERIODS(DATE(YEAR(E8004),MONTH(E8004),DAY(15)),"NUMBEROFPERIODS",B8004,"PER=M","CDR=BZ","BusDayAdj=-1"))</f>
        <v>#N/A Connection</v>
      </c>
      <c r="H8004" s="6" t="str">
        <f>IFERROR(_xll.BCOUNTPERIODS($E$2,G8004,"CDR=BZ")*1,"")</f>
        <v/>
      </c>
      <c r="I8004" s="6" t="str" cm="1">
        <f t="array" ref="I8004">_xll.BQL.DATE(_xll.BADDPERIODS(EOMONTH(E8004,0),"NUMBEROFPERIODS",B8004,"PER=M","CDR=BZ","BusDayAdj=2"))</f>
        <v>#N/A Connection</v>
      </c>
      <c r="J8004" s="6" t="str">
        <f>IFERROR(_xll.BCOUNTPERIODS(E8004,I8004,"CDR=BZ")*1,"")</f>
        <v/>
      </c>
      <c r="K8004" s="7" t="e">
        <f t="shared" si="375"/>
        <v>#VALUE!</v>
      </c>
      <c r="L8004" s="8" cm="1">
        <f t="array" ref="L8004">_xll.BDH($F8004,L$1,$E8004,$E8004,"per=m","days=all","fill=0","dts=h","QtTyp=P")</f>
        <v>0</v>
      </c>
      <c r="M8004" s="6" cm="1">
        <f t="array" ref="M8004">_xll.BDH($F8004,M$1,$E8004,$E8004,"per=m","days=all","fill=0","dts=h","QtTyp=P")</f>
        <v>0</v>
      </c>
    </row>
    <row r="8005" spans="1:13" x14ac:dyDescent="0.25">
      <c r="A8005" s="6" t="str">
        <f t="shared" si="376"/>
        <v>wl21 Comdty20110930</v>
      </c>
      <c r="B8005" s="3">
        <v>21</v>
      </c>
      <c r="C8005" s="3">
        <v>441</v>
      </c>
      <c r="D8005" s="3" t="s">
        <v>182</v>
      </c>
      <c r="E8005" s="9">
        <v>40816</v>
      </c>
      <c r="F8005" s="6" t="str">
        <f t="shared" si="377"/>
        <v>wl21 Comdty</v>
      </c>
      <c r="G8005" s="6" t="str" cm="1">
        <f t="array" ref="G8005">_xll.BQL.DATE(_xll.BADDPERIODS(DATE(YEAR(E8005),MONTH(E8005),DAY(15)),"NUMBEROFPERIODS",B8005,"PER=M","CDR=BZ","BusDayAdj=-1"))</f>
        <v>#N/A Connection</v>
      </c>
      <c r="H8005" s="6" t="str">
        <f>IFERROR(_xll.BCOUNTPERIODS($E$2,G8005,"CDR=BZ")*1,"")</f>
        <v/>
      </c>
      <c r="I8005" s="6" t="str" cm="1">
        <f t="array" ref="I8005">_xll.BQL.DATE(_xll.BADDPERIODS(EOMONTH(E8005,0),"NUMBEROFPERIODS",B8005,"PER=M","CDR=BZ","BusDayAdj=2"))</f>
        <v>#N/A Connection</v>
      </c>
      <c r="J8005" s="6" t="str">
        <f>IFERROR(_xll.BCOUNTPERIODS(E8005,I8005,"CDR=BZ")*1,"")</f>
        <v/>
      </c>
      <c r="K8005" s="7" t="e">
        <f t="shared" si="375"/>
        <v>#VALUE!</v>
      </c>
      <c r="L8005" s="8" cm="1">
        <f t="array" ref="L8005">_xll.BDH($F8005,L$1,$E8005,$E8005,"per=m","days=all","fill=0","dts=h","QtTyp=P")</f>
        <v>0</v>
      </c>
      <c r="M8005" s="6" cm="1">
        <f t="array" ref="M8005">_xll.BDH($F8005,M$1,$E8005,$E8005,"per=m","days=all","fill=0","dts=h","QtTyp=P")</f>
        <v>0</v>
      </c>
    </row>
    <row r="8006" spans="1:13" x14ac:dyDescent="0.25">
      <c r="A8006" s="6" t="str">
        <f t="shared" si="376"/>
        <v>wl21 Comdty20111031</v>
      </c>
      <c r="B8006" s="3">
        <v>21</v>
      </c>
      <c r="C8006" s="3">
        <v>441</v>
      </c>
      <c r="D8006" s="3" t="s">
        <v>182</v>
      </c>
      <c r="E8006" s="9">
        <v>40847</v>
      </c>
      <c r="F8006" s="6" t="str">
        <f t="shared" si="377"/>
        <v>wl21 Comdty</v>
      </c>
      <c r="G8006" s="6" t="str" cm="1">
        <f t="array" ref="G8006">_xll.BQL.DATE(_xll.BADDPERIODS(DATE(YEAR(E8006),MONTH(E8006),DAY(15)),"NUMBEROFPERIODS",B8006,"PER=M","CDR=BZ","BusDayAdj=-1"))</f>
        <v>#N/A Requesting Data...</v>
      </c>
      <c r="H8006" s="6" t="str">
        <f>IFERROR(_xll.BCOUNTPERIODS($E$2,G8006,"CDR=BZ")*1,"")</f>
        <v/>
      </c>
      <c r="I8006" s="6" t="str" cm="1">
        <f t="array" ref="I8006">_xll.BQL.DATE(_xll.BADDPERIODS(EOMONTH(E8006,0),"NUMBEROFPERIODS",B8006,"PER=M","CDR=BZ","BusDayAdj=2"))</f>
        <v>#N/A Connection</v>
      </c>
      <c r="J8006" s="6" t="str">
        <f>IFERROR(_xll.BCOUNTPERIODS(E8006,I8006,"CDR=BZ")*1,"")</f>
        <v/>
      </c>
      <c r="K8006" s="7" t="e">
        <f t="shared" si="375"/>
        <v>#VALUE!</v>
      </c>
      <c r="L8006" s="8" cm="1">
        <f t="array" ref="L8006">_xll.BDH($F8006,L$1,$E8006,$E8006,"per=m","days=all","fill=0","dts=h","QtTyp=P")</f>
        <v>0</v>
      </c>
      <c r="M8006" s="6" cm="1">
        <f t="array" ref="M8006">_xll.BDH($F8006,M$1,$E8006,$E8006,"per=m","days=all","fill=0","dts=h","QtTyp=P")</f>
        <v>0</v>
      </c>
    </row>
    <row r="8007" spans="1:13" x14ac:dyDescent="0.25">
      <c r="A8007" s="6" t="str">
        <f t="shared" si="376"/>
        <v>wl21 Comdty20111130</v>
      </c>
      <c r="B8007" s="3">
        <v>21</v>
      </c>
      <c r="C8007" s="3">
        <v>441</v>
      </c>
      <c r="D8007" s="3" t="s">
        <v>182</v>
      </c>
      <c r="E8007" s="9">
        <v>40877</v>
      </c>
      <c r="F8007" s="6" t="str">
        <f t="shared" si="377"/>
        <v>wl21 Comdty</v>
      </c>
      <c r="G8007" s="6" t="str" cm="1">
        <f t="array" ref="G8007">_xll.BQL.DATE(_xll.BADDPERIODS(DATE(YEAR(E8007),MONTH(E8007),DAY(15)),"NUMBEROFPERIODS",B8007,"PER=M","CDR=BZ","BusDayAdj=-1"))</f>
        <v>#N/A Connection</v>
      </c>
      <c r="H8007" s="6" t="str">
        <f>IFERROR(_xll.BCOUNTPERIODS($E$2,G8007,"CDR=BZ")*1,"")</f>
        <v/>
      </c>
      <c r="I8007" s="6" t="str" cm="1">
        <f t="array" ref="I8007">_xll.BQL.DATE(_xll.BADDPERIODS(EOMONTH(E8007,0),"NUMBEROFPERIODS",B8007,"PER=M","CDR=BZ","BusDayAdj=2"))</f>
        <v>#N/A Connection</v>
      </c>
      <c r="J8007" s="6" t="str">
        <f>IFERROR(_xll.BCOUNTPERIODS(E8007,I8007,"CDR=BZ")*1,"")</f>
        <v/>
      </c>
      <c r="K8007" s="7" t="e">
        <f t="shared" si="375"/>
        <v>#VALUE!</v>
      </c>
      <c r="L8007" s="8" cm="1">
        <f t="array" ref="L8007">_xll.BDH($F8007,L$1,$E8007,$E8007,"per=m","days=all","fill=0","dts=h","QtTyp=P")</f>
        <v>0</v>
      </c>
      <c r="M8007" s="6" cm="1">
        <f t="array" ref="M8007">_xll.BDH($F8007,M$1,$E8007,$E8007,"per=m","days=all","fill=0","dts=h","QtTyp=P")</f>
        <v>0</v>
      </c>
    </row>
    <row r="8008" spans="1:13" x14ac:dyDescent="0.25">
      <c r="A8008" s="6" t="str">
        <f t="shared" si="376"/>
        <v>wl21 Comdty20111230</v>
      </c>
      <c r="B8008" s="3">
        <v>21</v>
      </c>
      <c r="C8008" s="3">
        <v>441</v>
      </c>
      <c r="D8008" s="3" t="s">
        <v>182</v>
      </c>
      <c r="E8008" s="9">
        <v>40907</v>
      </c>
      <c r="F8008" s="6" t="str">
        <f t="shared" si="377"/>
        <v>wl21 Comdty</v>
      </c>
      <c r="G8008" s="6" t="str" cm="1">
        <f t="array" ref="G8008">_xll.BQL.DATE(_xll.BADDPERIODS(DATE(YEAR(E8008),MONTH(E8008),DAY(15)),"NUMBEROFPERIODS",B8008,"PER=M","CDR=BZ","BusDayAdj=-1"))</f>
        <v>#N/A Connection</v>
      </c>
      <c r="H8008" s="6" t="str">
        <f>IFERROR(_xll.BCOUNTPERIODS($E$2,G8008,"CDR=BZ")*1,"")</f>
        <v/>
      </c>
      <c r="I8008" s="6" t="str" cm="1">
        <f t="array" ref="I8008">_xll.BQL.DATE(_xll.BADDPERIODS(EOMONTH(E8008,0),"NUMBEROFPERIODS",B8008,"PER=M","CDR=BZ","BusDayAdj=2"))</f>
        <v>#N/A Connection</v>
      </c>
      <c r="J8008" s="6" t="str">
        <f>IFERROR(_xll.BCOUNTPERIODS(E8008,I8008,"CDR=BZ")*1,"")</f>
        <v/>
      </c>
      <c r="K8008" s="7" t="e">
        <f t="shared" si="375"/>
        <v>#VALUE!</v>
      </c>
      <c r="L8008" s="8" cm="1">
        <f t="array" ref="L8008">_xll.BDH($F8008,L$1,$E8008,$E8008,"per=m","days=all","fill=0","dts=h","QtTyp=P")</f>
        <v>0</v>
      </c>
      <c r="M8008" s="6" cm="1">
        <f t="array" ref="M8008">_xll.BDH($F8008,M$1,$E8008,$E8008,"per=m","days=all","fill=0","dts=h","QtTyp=P")</f>
        <v>0</v>
      </c>
    </row>
    <row r="8009" spans="1:13" x14ac:dyDescent="0.25">
      <c r="A8009" s="6" t="str">
        <f t="shared" si="376"/>
        <v>wl21 Comdty20120131</v>
      </c>
      <c r="B8009" s="3">
        <v>21</v>
      </c>
      <c r="C8009" s="3">
        <v>441</v>
      </c>
      <c r="D8009" s="3" t="s">
        <v>182</v>
      </c>
      <c r="E8009" s="9">
        <v>40939</v>
      </c>
      <c r="F8009" s="6" t="str">
        <f t="shared" si="377"/>
        <v>wl21 Comdty</v>
      </c>
      <c r="G8009" s="6" t="str" cm="1">
        <f t="array" ref="G8009">_xll.BQL.DATE(_xll.BADDPERIODS(DATE(YEAR(E8009),MONTH(E8009),DAY(15)),"NUMBEROFPERIODS",B8009,"PER=M","CDR=BZ","BusDayAdj=-1"))</f>
        <v>#N/A Connection</v>
      </c>
      <c r="H8009" s="6" t="str">
        <f>IFERROR(_xll.BCOUNTPERIODS($E$2,G8009,"CDR=BZ")*1,"")</f>
        <v/>
      </c>
      <c r="I8009" s="6" t="str" cm="1">
        <f t="array" ref="I8009">_xll.BQL.DATE(_xll.BADDPERIODS(EOMONTH(E8009,0),"NUMBEROFPERIODS",B8009,"PER=M","CDR=BZ","BusDayAdj=2"))</f>
        <v>#N/A Connection</v>
      </c>
      <c r="J8009" s="6" t="str">
        <f>IFERROR(_xll.BCOUNTPERIODS(E8009,I8009,"CDR=BZ")*1,"")</f>
        <v/>
      </c>
      <c r="K8009" s="7" t="e">
        <f t="shared" si="375"/>
        <v>#VALUE!</v>
      </c>
      <c r="L8009" s="8" cm="1">
        <f t="array" ref="L8009">_xll.BDH($F8009,L$1,$E8009,$E8009,"per=m","days=all","fill=0","dts=h","QtTyp=P")</f>
        <v>0</v>
      </c>
      <c r="M8009" s="6" cm="1">
        <f t="array" ref="M8009">_xll.BDH($F8009,M$1,$E8009,$E8009,"per=m","days=all","fill=0","dts=h","QtTyp=P")</f>
        <v>0</v>
      </c>
    </row>
    <row r="8010" spans="1:13" x14ac:dyDescent="0.25">
      <c r="A8010" s="6" t="str">
        <f t="shared" si="376"/>
        <v>wl21 Comdty20120229</v>
      </c>
      <c r="B8010" s="3">
        <v>21</v>
      </c>
      <c r="C8010" s="3">
        <v>441</v>
      </c>
      <c r="D8010" s="3" t="s">
        <v>182</v>
      </c>
      <c r="E8010" s="9">
        <v>40968</v>
      </c>
      <c r="F8010" s="6" t="str">
        <f t="shared" si="377"/>
        <v>wl21 Comdty</v>
      </c>
      <c r="G8010" s="6" t="str" cm="1">
        <f t="array" ref="G8010">_xll.BQL.DATE(_xll.BADDPERIODS(DATE(YEAR(E8010),MONTH(E8010),DAY(15)),"NUMBEROFPERIODS",B8010,"PER=M","CDR=BZ","BusDayAdj=-1"))</f>
        <v>#N/A Connection</v>
      </c>
      <c r="H8010" s="6" t="str">
        <f>IFERROR(_xll.BCOUNTPERIODS($E$2,G8010,"CDR=BZ")*1,"")</f>
        <v/>
      </c>
      <c r="I8010" s="6" t="str" cm="1">
        <f t="array" ref="I8010">_xll.BQL.DATE(_xll.BADDPERIODS(EOMONTH(E8010,0),"NUMBEROFPERIODS",B8010,"PER=M","CDR=BZ","BusDayAdj=2"))</f>
        <v>#N/A Connection</v>
      </c>
      <c r="J8010" s="6" t="str">
        <f>IFERROR(_xll.BCOUNTPERIODS(E8010,I8010,"CDR=BZ")*1,"")</f>
        <v/>
      </c>
      <c r="K8010" s="7" t="e">
        <f t="shared" si="375"/>
        <v>#VALUE!</v>
      </c>
      <c r="L8010" s="8" cm="1">
        <f t="array" ref="L8010">_xll.BDH($F8010,L$1,$E8010,$E8010,"per=m","days=all","fill=0","dts=h","QtTyp=P")</f>
        <v>0</v>
      </c>
      <c r="M8010" s="6" cm="1">
        <f t="array" ref="M8010">_xll.BDH($F8010,M$1,$E8010,$E8010,"per=m","days=all","fill=0","dts=h","QtTyp=P")</f>
        <v>0</v>
      </c>
    </row>
    <row r="8011" spans="1:13" x14ac:dyDescent="0.25">
      <c r="A8011" s="6" t="str">
        <f t="shared" si="376"/>
        <v>wl21 Comdty20120330</v>
      </c>
      <c r="B8011" s="3">
        <v>21</v>
      </c>
      <c r="C8011" s="3">
        <v>441</v>
      </c>
      <c r="D8011" s="3" t="s">
        <v>182</v>
      </c>
      <c r="E8011" s="9">
        <v>40998</v>
      </c>
      <c r="F8011" s="6" t="str">
        <f t="shared" si="377"/>
        <v>wl21 Comdty</v>
      </c>
      <c r="G8011" s="6" t="str" cm="1">
        <f t="array" ref="G8011">_xll.BQL.DATE(_xll.BADDPERIODS(DATE(YEAR(E8011),MONTH(E8011),DAY(15)),"NUMBEROFPERIODS",B8011,"PER=M","CDR=BZ","BusDayAdj=-1"))</f>
        <v>#N/A Connection</v>
      </c>
      <c r="H8011" s="6" t="str">
        <f>IFERROR(_xll.BCOUNTPERIODS($E$2,G8011,"CDR=BZ")*1,"")</f>
        <v/>
      </c>
      <c r="I8011" s="6" t="str" cm="1">
        <f t="array" ref="I8011">_xll.BQL.DATE(_xll.BADDPERIODS(EOMONTH(E8011,0),"NUMBEROFPERIODS",B8011,"PER=M","CDR=BZ","BusDayAdj=2"))</f>
        <v>#N/A Requesting Data...</v>
      </c>
      <c r="J8011" s="6" t="str">
        <f>IFERROR(_xll.BCOUNTPERIODS(E8011,I8011,"CDR=BZ")*1,"")</f>
        <v/>
      </c>
      <c r="K8011" s="7" t="e">
        <f t="shared" si="375"/>
        <v>#VALUE!</v>
      </c>
      <c r="L8011" s="8" cm="1">
        <f t="array" ref="L8011">_xll.BDH($F8011,L$1,$E8011,$E8011,"per=m","days=all","fill=0","dts=h","QtTyp=P")</f>
        <v>0</v>
      </c>
      <c r="M8011" s="6" cm="1">
        <f t="array" ref="M8011">_xll.BDH($F8011,M$1,$E8011,$E8011,"per=m","days=all","fill=0","dts=h","QtTyp=P")</f>
        <v>0</v>
      </c>
    </row>
    <row r="8012" spans="1:13" x14ac:dyDescent="0.25">
      <c r="A8012" s="6" t="str">
        <f t="shared" si="376"/>
        <v>wl21 Comdty20120430</v>
      </c>
      <c r="B8012" s="3">
        <v>21</v>
      </c>
      <c r="C8012" s="3">
        <v>441</v>
      </c>
      <c r="D8012" s="3" t="s">
        <v>182</v>
      </c>
      <c r="E8012" s="9">
        <v>41029</v>
      </c>
      <c r="F8012" s="6" t="str">
        <f t="shared" si="377"/>
        <v>wl21 Comdty</v>
      </c>
      <c r="G8012" s="6" t="str" cm="1">
        <f t="array" ref="G8012">_xll.BQL.DATE(_xll.BADDPERIODS(DATE(YEAR(E8012),MONTH(E8012),DAY(15)),"NUMBEROFPERIODS",B8012,"PER=M","CDR=BZ","BusDayAdj=-1"))</f>
        <v>#N/A Connection</v>
      </c>
      <c r="H8012" s="6" t="str">
        <f>IFERROR(_xll.BCOUNTPERIODS($E$2,G8012,"CDR=BZ")*1,"")</f>
        <v/>
      </c>
      <c r="I8012" s="6" t="str" cm="1">
        <f t="array" ref="I8012">_xll.BQL.DATE(_xll.BADDPERIODS(EOMONTH(E8012,0),"NUMBEROFPERIODS",B8012,"PER=M","CDR=BZ","BusDayAdj=2"))</f>
        <v>#N/A Connection</v>
      </c>
      <c r="J8012" s="6" t="str">
        <f>IFERROR(_xll.BCOUNTPERIODS(E8012,I8012,"CDR=BZ")*1,"")</f>
        <v/>
      </c>
      <c r="K8012" s="7" t="e">
        <f t="shared" si="375"/>
        <v>#VALUE!</v>
      </c>
      <c r="L8012" s="8" cm="1">
        <f t="array" ref="L8012">_xll.BDH($F8012,L$1,$E8012,$E8012,"per=m","days=all","fill=0","dts=h","QtTyp=P")</f>
        <v>0</v>
      </c>
      <c r="M8012" s="6" cm="1">
        <f t="array" ref="M8012">_xll.BDH($F8012,M$1,$E8012,$E8012,"per=m","days=all","fill=0","dts=h","QtTyp=P")</f>
        <v>0</v>
      </c>
    </row>
    <row r="8013" spans="1:13" x14ac:dyDescent="0.25">
      <c r="A8013" s="6" t="str">
        <f t="shared" si="376"/>
        <v>wl21 Comdty20120531</v>
      </c>
      <c r="B8013" s="3">
        <v>21</v>
      </c>
      <c r="C8013" s="3">
        <v>441</v>
      </c>
      <c r="D8013" s="3" t="s">
        <v>182</v>
      </c>
      <c r="E8013" s="9">
        <v>41060</v>
      </c>
      <c r="F8013" s="6" t="str">
        <f t="shared" si="377"/>
        <v>wl21 Comdty</v>
      </c>
      <c r="G8013" s="6" t="str" cm="1">
        <f t="array" ref="G8013">_xll.BQL.DATE(_xll.BADDPERIODS(DATE(YEAR(E8013),MONTH(E8013),DAY(15)),"NUMBEROFPERIODS",B8013,"PER=M","CDR=BZ","BusDayAdj=-1"))</f>
        <v>#N/A Connection</v>
      </c>
      <c r="H8013" s="6" t="str">
        <f>IFERROR(_xll.BCOUNTPERIODS($E$2,G8013,"CDR=BZ")*1,"")</f>
        <v/>
      </c>
      <c r="I8013" s="6" t="str" cm="1">
        <f t="array" ref="I8013">_xll.BQL.DATE(_xll.BADDPERIODS(EOMONTH(E8013,0),"NUMBEROFPERIODS",B8013,"PER=M","CDR=BZ","BusDayAdj=2"))</f>
        <v>#N/A Connection</v>
      </c>
      <c r="J8013" s="6" t="str">
        <f>IFERROR(_xll.BCOUNTPERIODS(E8013,I8013,"CDR=BZ")*1,"")</f>
        <v/>
      </c>
      <c r="K8013" s="7" t="e">
        <f t="shared" si="375"/>
        <v>#VALUE!</v>
      </c>
      <c r="L8013" s="8" cm="1">
        <f t="array" ref="L8013">_xll.BDH($F8013,L$1,$E8013,$E8013,"per=m","days=all","fill=0","dts=h","QtTyp=P")</f>
        <v>0</v>
      </c>
      <c r="M8013" s="6" cm="1">
        <f t="array" ref="M8013">_xll.BDH($F8013,M$1,$E8013,$E8013,"per=m","days=all","fill=0","dts=h","QtTyp=P")</f>
        <v>0</v>
      </c>
    </row>
    <row r="8014" spans="1:13" x14ac:dyDescent="0.25">
      <c r="A8014" s="6" t="str">
        <f t="shared" si="376"/>
        <v>wl21 Comdty20120629</v>
      </c>
      <c r="B8014" s="3">
        <v>21</v>
      </c>
      <c r="C8014" s="3">
        <v>441</v>
      </c>
      <c r="D8014" s="3" t="s">
        <v>182</v>
      </c>
      <c r="E8014" s="9">
        <v>41089</v>
      </c>
      <c r="F8014" s="6" t="str">
        <f t="shared" si="377"/>
        <v>wl21 Comdty</v>
      </c>
      <c r="G8014" s="6" t="str" cm="1">
        <f t="array" ref="G8014">_xll.BQL.DATE(_xll.BADDPERIODS(DATE(YEAR(E8014),MONTH(E8014),DAY(15)),"NUMBEROFPERIODS",B8014,"PER=M","CDR=BZ","BusDayAdj=-1"))</f>
        <v>#N/A Connection</v>
      </c>
      <c r="H8014" s="6" t="str">
        <f>IFERROR(_xll.BCOUNTPERIODS($E$2,G8014,"CDR=BZ")*1,"")</f>
        <v/>
      </c>
      <c r="I8014" s="6" t="str" cm="1">
        <f t="array" ref="I8014">_xll.BQL.DATE(_xll.BADDPERIODS(EOMONTH(E8014,0),"NUMBEROFPERIODS",B8014,"PER=M","CDR=BZ","BusDayAdj=2"))</f>
        <v>#N/A Connection</v>
      </c>
      <c r="J8014" s="6" t="str">
        <f>IFERROR(_xll.BCOUNTPERIODS(E8014,I8014,"CDR=BZ")*1,"")</f>
        <v/>
      </c>
      <c r="K8014" s="7" t="e">
        <f t="shared" si="375"/>
        <v>#VALUE!</v>
      </c>
      <c r="L8014" s="8" cm="1">
        <f t="array" ref="L8014">_xll.BDH($F8014,L$1,$E8014,$E8014,"per=m","days=all","fill=0","dts=h","QtTyp=P")</f>
        <v>0</v>
      </c>
      <c r="M8014" s="6" cm="1">
        <f t="array" ref="M8014">_xll.BDH($F8014,M$1,$E8014,$E8014,"per=m","days=all","fill=0","dts=h","QtTyp=P")</f>
        <v>0</v>
      </c>
    </row>
    <row r="8015" spans="1:13" x14ac:dyDescent="0.25">
      <c r="A8015" s="6" t="str">
        <f t="shared" si="376"/>
        <v>wl21 Comdty20120731</v>
      </c>
      <c r="B8015" s="3">
        <v>21</v>
      </c>
      <c r="C8015" s="3">
        <v>441</v>
      </c>
      <c r="D8015" s="3" t="s">
        <v>182</v>
      </c>
      <c r="E8015" s="9">
        <v>41121</v>
      </c>
      <c r="F8015" s="6" t="str">
        <f t="shared" si="377"/>
        <v>wl21 Comdty</v>
      </c>
      <c r="G8015" s="6" t="str" cm="1">
        <f t="array" ref="G8015">_xll.BQL.DATE(_xll.BADDPERIODS(DATE(YEAR(E8015),MONTH(E8015),DAY(15)),"NUMBEROFPERIODS",B8015,"PER=M","CDR=BZ","BusDayAdj=-1"))</f>
        <v>#N/A Connection</v>
      </c>
      <c r="H8015" s="6" t="str">
        <f>IFERROR(_xll.BCOUNTPERIODS($E$2,G8015,"CDR=BZ")*1,"")</f>
        <v/>
      </c>
      <c r="I8015" s="6" t="str" cm="1">
        <f t="array" ref="I8015">_xll.BQL.DATE(_xll.BADDPERIODS(EOMONTH(E8015,0),"NUMBEROFPERIODS",B8015,"PER=M","CDR=BZ","BusDayAdj=2"))</f>
        <v>#N/A Connection</v>
      </c>
      <c r="J8015" s="6" t="str">
        <f>IFERROR(_xll.BCOUNTPERIODS(E8015,I8015,"CDR=BZ")*1,"")</f>
        <v/>
      </c>
      <c r="K8015" s="7" t="e">
        <f t="shared" si="375"/>
        <v>#VALUE!</v>
      </c>
      <c r="L8015" s="8" cm="1">
        <f t="array" ref="L8015">_xll.BDH($F8015,L$1,$E8015,$E8015,"per=m","days=all","fill=0","dts=h","QtTyp=P")</f>
        <v>0</v>
      </c>
      <c r="M8015" s="6" cm="1">
        <f t="array" ref="M8015">_xll.BDH($F8015,M$1,$E8015,$E8015,"per=m","days=all","fill=0","dts=h","QtTyp=P")</f>
        <v>0</v>
      </c>
    </row>
    <row r="8016" spans="1:13" x14ac:dyDescent="0.25">
      <c r="A8016" s="6" t="str">
        <f t="shared" si="376"/>
        <v>wl21 Comdty20120831</v>
      </c>
      <c r="B8016" s="3">
        <v>21</v>
      </c>
      <c r="C8016" s="3">
        <v>441</v>
      </c>
      <c r="D8016" s="3" t="s">
        <v>182</v>
      </c>
      <c r="E8016" s="9">
        <v>41152</v>
      </c>
      <c r="F8016" s="6" t="str">
        <f t="shared" si="377"/>
        <v>wl21 Comdty</v>
      </c>
      <c r="G8016" s="6" t="str" cm="1">
        <f t="array" ref="G8016">_xll.BQL.DATE(_xll.BADDPERIODS(DATE(YEAR(E8016),MONTH(E8016),DAY(15)),"NUMBEROFPERIODS",B8016,"PER=M","CDR=BZ","BusDayAdj=-1"))</f>
        <v>#N/A Connection</v>
      </c>
      <c r="H8016" s="6" t="str">
        <f>IFERROR(_xll.BCOUNTPERIODS($E$2,G8016,"CDR=BZ")*1,"")</f>
        <v/>
      </c>
      <c r="I8016" s="6" t="str" cm="1">
        <f t="array" ref="I8016">_xll.BQL.DATE(_xll.BADDPERIODS(EOMONTH(E8016,0),"NUMBEROFPERIODS",B8016,"PER=M","CDR=BZ","BusDayAdj=2"))</f>
        <v>#N/A Connection</v>
      </c>
      <c r="J8016" s="6" t="str">
        <f>IFERROR(_xll.BCOUNTPERIODS(E8016,I8016,"CDR=BZ")*1,"")</f>
        <v/>
      </c>
      <c r="K8016" s="7" t="e">
        <f t="shared" si="375"/>
        <v>#VALUE!</v>
      </c>
      <c r="L8016" s="8" cm="1">
        <f t="array" ref="L8016">_xll.BDH($F8016,L$1,$E8016,$E8016,"per=m","days=all","fill=0","dts=h","QtTyp=P")</f>
        <v>0</v>
      </c>
      <c r="M8016" s="6" cm="1">
        <f t="array" ref="M8016">_xll.BDH($F8016,M$1,$E8016,$E8016,"per=m","days=all","fill=0","dts=h","QtTyp=P")</f>
        <v>0</v>
      </c>
    </row>
    <row r="8017" spans="1:13" x14ac:dyDescent="0.25">
      <c r="A8017" s="6" t="str">
        <f t="shared" si="376"/>
        <v>wl21 Comdty20120928</v>
      </c>
      <c r="B8017" s="3">
        <v>21</v>
      </c>
      <c r="C8017" s="3">
        <v>441</v>
      </c>
      <c r="D8017" s="3" t="s">
        <v>182</v>
      </c>
      <c r="E8017" s="9">
        <v>41180</v>
      </c>
      <c r="F8017" s="6" t="str">
        <f t="shared" si="377"/>
        <v>wl21 Comdty</v>
      </c>
      <c r="G8017" s="6" t="str" cm="1">
        <f t="array" ref="G8017">_xll.BQL.DATE(_xll.BADDPERIODS(DATE(YEAR(E8017),MONTH(E8017),DAY(15)),"NUMBEROFPERIODS",B8017,"PER=M","CDR=BZ","BusDayAdj=-1"))</f>
        <v>#N/A Connection</v>
      </c>
      <c r="H8017" s="6" t="str">
        <f>IFERROR(_xll.BCOUNTPERIODS($E$2,G8017,"CDR=BZ")*1,"")</f>
        <v/>
      </c>
      <c r="I8017" s="6" t="str" cm="1">
        <f t="array" ref="I8017">_xll.BQL.DATE(_xll.BADDPERIODS(EOMONTH(E8017,0),"NUMBEROFPERIODS",B8017,"PER=M","CDR=BZ","BusDayAdj=2"))</f>
        <v>#N/A Connection</v>
      </c>
      <c r="J8017" s="6" t="str">
        <f>IFERROR(_xll.BCOUNTPERIODS(E8017,I8017,"CDR=BZ")*1,"")</f>
        <v/>
      </c>
      <c r="K8017" s="7" t="e">
        <f t="shared" si="375"/>
        <v>#VALUE!</v>
      </c>
      <c r="L8017" s="8" cm="1">
        <f t="array" ref="L8017">_xll.BDH($F8017,L$1,$E8017,$E8017,"per=m","days=all","fill=0","dts=h","QtTyp=P")</f>
        <v>0</v>
      </c>
      <c r="M8017" s="6" cm="1">
        <f t="array" ref="M8017">_xll.BDH($F8017,M$1,$E8017,$E8017,"per=m","days=all","fill=0","dts=h","QtTyp=P")</f>
        <v>0</v>
      </c>
    </row>
    <row r="8018" spans="1:13" x14ac:dyDescent="0.25">
      <c r="A8018" s="6" t="str">
        <f t="shared" si="376"/>
        <v>wl21 Comdty20121031</v>
      </c>
      <c r="B8018" s="3">
        <v>21</v>
      </c>
      <c r="C8018" s="3">
        <v>441</v>
      </c>
      <c r="D8018" s="3" t="s">
        <v>182</v>
      </c>
      <c r="E8018" s="9">
        <v>41213</v>
      </c>
      <c r="F8018" s="6" t="str">
        <f t="shared" si="377"/>
        <v>wl21 Comdty</v>
      </c>
      <c r="G8018" s="6" t="str" cm="1">
        <f t="array" ref="G8018">_xll.BQL.DATE(_xll.BADDPERIODS(DATE(YEAR(E8018),MONTH(E8018),DAY(15)),"NUMBEROFPERIODS",B8018,"PER=M","CDR=BZ","BusDayAdj=-1"))</f>
        <v>#N/A Connection</v>
      </c>
      <c r="H8018" s="6" t="str">
        <f>IFERROR(_xll.BCOUNTPERIODS($E$2,G8018,"CDR=BZ")*1,"")</f>
        <v/>
      </c>
      <c r="I8018" s="6" t="str" cm="1">
        <f t="array" ref="I8018">_xll.BQL.DATE(_xll.BADDPERIODS(EOMONTH(E8018,0),"NUMBEROFPERIODS",B8018,"PER=M","CDR=BZ","BusDayAdj=2"))</f>
        <v>#N/A Connection</v>
      </c>
      <c r="J8018" s="6" t="str">
        <f>IFERROR(_xll.BCOUNTPERIODS(E8018,I8018,"CDR=BZ")*1,"")</f>
        <v/>
      </c>
      <c r="K8018" s="7" t="e">
        <f t="shared" si="375"/>
        <v>#VALUE!</v>
      </c>
      <c r="L8018" s="8" cm="1">
        <f t="array" ref="L8018">_xll.BDH($F8018,L$1,$E8018,$E8018,"per=m","days=all","fill=0","dts=h","QtTyp=P")</f>
        <v>0</v>
      </c>
      <c r="M8018" s="6" cm="1">
        <f t="array" ref="M8018">_xll.BDH($F8018,M$1,$E8018,$E8018,"per=m","days=all","fill=0","dts=h","QtTyp=P")</f>
        <v>0</v>
      </c>
    </row>
    <row r="8019" spans="1:13" x14ac:dyDescent="0.25">
      <c r="A8019" s="6" t="str">
        <f t="shared" si="376"/>
        <v>wl21 Comdty20121130</v>
      </c>
      <c r="B8019" s="3">
        <v>21</v>
      </c>
      <c r="C8019" s="3">
        <v>441</v>
      </c>
      <c r="D8019" s="3" t="s">
        <v>182</v>
      </c>
      <c r="E8019" s="9">
        <v>41243</v>
      </c>
      <c r="F8019" s="6" t="str">
        <f t="shared" si="377"/>
        <v>wl21 Comdty</v>
      </c>
      <c r="G8019" s="6" t="str" cm="1">
        <f t="array" ref="G8019">_xll.BQL.DATE(_xll.BADDPERIODS(DATE(YEAR(E8019),MONTH(E8019),DAY(15)),"NUMBEROFPERIODS",B8019,"PER=M","CDR=BZ","BusDayAdj=-1"))</f>
        <v>#N/A Connection</v>
      </c>
      <c r="H8019" s="6" t="str">
        <f>IFERROR(_xll.BCOUNTPERIODS($E$2,G8019,"CDR=BZ")*1,"")</f>
        <v/>
      </c>
      <c r="I8019" s="6" t="str" cm="1">
        <f t="array" ref="I8019">_xll.BQL.DATE(_xll.BADDPERIODS(EOMONTH(E8019,0),"NUMBEROFPERIODS",B8019,"PER=M","CDR=BZ","BusDayAdj=2"))</f>
        <v>#N/A Connection</v>
      </c>
      <c r="J8019" s="6" t="str">
        <f>IFERROR(_xll.BCOUNTPERIODS(E8019,I8019,"CDR=BZ")*1,"")</f>
        <v/>
      </c>
      <c r="K8019" s="7" t="e">
        <f t="shared" si="375"/>
        <v>#VALUE!</v>
      </c>
      <c r="L8019" s="8" cm="1">
        <f t="array" ref="L8019">_xll.BDH($F8019,L$1,$E8019,$E8019,"per=m","days=all","fill=0","dts=h","QtTyp=P")</f>
        <v>0</v>
      </c>
      <c r="M8019" s="6" cm="1">
        <f t="array" ref="M8019">_xll.BDH($F8019,M$1,$E8019,$E8019,"per=m","days=all","fill=0","dts=h","QtTyp=P")</f>
        <v>0</v>
      </c>
    </row>
    <row r="8020" spans="1:13" x14ac:dyDescent="0.25">
      <c r="A8020" s="6" t="str">
        <f t="shared" si="376"/>
        <v>wl21 Comdty20121231</v>
      </c>
      <c r="B8020" s="3">
        <v>21</v>
      </c>
      <c r="C8020" s="3">
        <v>441</v>
      </c>
      <c r="D8020" s="3" t="s">
        <v>182</v>
      </c>
      <c r="E8020" s="9">
        <v>41274</v>
      </c>
      <c r="F8020" s="6" t="str">
        <f t="shared" si="377"/>
        <v>wl21 Comdty</v>
      </c>
      <c r="G8020" s="6" t="str" cm="1">
        <f t="array" ref="G8020">_xll.BQL.DATE(_xll.BADDPERIODS(DATE(YEAR(E8020),MONTH(E8020),DAY(15)),"NUMBEROFPERIODS",B8020,"PER=M","CDR=BZ","BusDayAdj=-1"))</f>
        <v>#N/A Connection</v>
      </c>
      <c r="H8020" s="6" t="str">
        <f>IFERROR(_xll.BCOUNTPERIODS($E$2,G8020,"CDR=BZ")*1,"")</f>
        <v/>
      </c>
      <c r="I8020" s="6" t="str" cm="1">
        <f t="array" ref="I8020">_xll.BQL.DATE(_xll.BADDPERIODS(EOMONTH(E8020,0),"NUMBEROFPERIODS",B8020,"PER=M","CDR=BZ","BusDayAdj=2"))</f>
        <v>#N/A Connection</v>
      </c>
      <c r="J8020" s="6" t="str">
        <f>IFERROR(_xll.BCOUNTPERIODS(E8020,I8020,"CDR=BZ")*1,"")</f>
        <v/>
      </c>
      <c r="K8020" s="7" t="e">
        <f t="shared" si="375"/>
        <v>#VALUE!</v>
      </c>
      <c r="L8020" s="8" cm="1">
        <f t="array" ref="L8020">_xll.BDH($F8020,L$1,$E8020,$E8020,"per=m","days=all","fill=0","dts=h","QtTyp=P")</f>
        <v>0</v>
      </c>
      <c r="M8020" s="6" cm="1">
        <f t="array" ref="M8020">_xll.BDH($F8020,M$1,$E8020,$E8020,"per=m","days=all","fill=0","dts=h","QtTyp=P")</f>
        <v>0</v>
      </c>
    </row>
    <row r="8021" spans="1:13" x14ac:dyDescent="0.25">
      <c r="A8021" s="6" t="str">
        <f t="shared" si="376"/>
        <v>wl21 Comdty20130131</v>
      </c>
      <c r="B8021" s="3">
        <v>21</v>
      </c>
      <c r="C8021" s="3">
        <v>441</v>
      </c>
      <c r="D8021" s="3" t="s">
        <v>182</v>
      </c>
      <c r="E8021" s="9">
        <v>41305</v>
      </c>
      <c r="F8021" s="6" t="str">
        <f t="shared" si="377"/>
        <v>wl21 Comdty</v>
      </c>
      <c r="G8021" s="6" t="str" cm="1">
        <f t="array" ref="G8021">_xll.BQL.DATE(_xll.BADDPERIODS(DATE(YEAR(E8021),MONTH(E8021),DAY(15)),"NUMBEROFPERIODS",B8021,"PER=M","CDR=BZ","BusDayAdj=-1"))</f>
        <v>#N/A Connection</v>
      </c>
      <c r="H8021" s="6" t="str">
        <f>IFERROR(_xll.BCOUNTPERIODS($E$2,G8021,"CDR=BZ")*1,"")</f>
        <v/>
      </c>
      <c r="I8021" s="6" t="str" cm="1">
        <f t="array" ref="I8021">_xll.BQL.DATE(_xll.BADDPERIODS(EOMONTH(E8021,0),"NUMBEROFPERIODS",B8021,"PER=M","CDR=BZ","BusDayAdj=2"))</f>
        <v>#N/A Connection</v>
      </c>
      <c r="J8021" s="6" t="str">
        <f>IFERROR(_xll.BCOUNTPERIODS(E8021,I8021,"CDR=BZ")*1,"")</f>
        <v/>
      </c>
      <c r="K8021" s="7" t="e">
        <f t="shared" si="375"/>
        <v>#VALUE!</v>
      </c>
      <c r="L8021" s="8" cm="1">
        <f t="array" ref="L8021">_xll.BDH($F8021,L$1,$E8021,$E8021,"per=m","days=all","fill=0","dts=h","QtTyp=P")</f>
        <v>0</v>
      </c>
      <c r="M8021" s="6" cm="1">
        <f t="array" ref="M8021">_xll.BDH($F8021,M$1,$E8021,$E8021,"per=m","days=all","fill=0","dts=h","QtTyp=P")</f>
        <v>0</v>
      </c>
    </row>
    <row r="8022" spans="1:13" x14ac:dyDescent="0.25">
      <c r="A8022" s="6" t="str">
        <f t="shared" si="376"/>
        <v>wl21 Comdty20130228</v>
      </c>
      <c r="B8022" s="3">
        <v>21</v>
      </c>
      <c r="C8022" s="3">
        <v>441</v>
      </c>
      <c r="D8022" s="3" t="s">
        <v>182</v>
      </c>
      <c r="E8022" s="9">
        <v>41333</v>
      </c>
      <c r="F8022" s="6" t="str">
        <f t="shared" si="377"/>
        <v>wl21 Comdty</v>
      </c>
      <c r="G8022" s="6" t="str" cm="1">
        <f t="array" ref="G8022">_xll.BQL.DATE(_xll.BADDPERIODS(DATE(YEAR(E8022),MONTH(E8022),DAY(15)),"NUMBEROFPERIODS",B8022,"PER=M","CDR=BZ","BusDayAdj=-1"))</f>
        <v>#N/A Connection</v>
      </c>
      <c r="H8022" s="6" t="str">
        <f>IFERROR(_xll.BCOUNTPERIODS($E$2,G8022,"CDR=BZ")*1,"")</f>
        <v/>
      </c>
      <c r="I8022" s="6" t="str" cm="1">
        <f t="array" ref="I8022">_xll.BQL.DATE(_xll.BADDPERIODS(EOMONTH(E8022,0),"NUMBEROFPERIODS",B8022,"PER=M","CDR=BZ","BusDayAdj=2"))</f>
        <v>#N/A Connection</v>
      </c>
      <c r="J8022" s="6" t="str">
        <f>IFERROR(_xll.BCOUNTPERIODS(E8022,I8022,"CDR=BZ")*1,"")</f>
        <v/>
      </c>
      <c r="K8022" s="7" t="e">
        <f t="shared" si="375"/>
        <v>#VALUE!</v>
      </c>
      <c r="L8022" s="8" cm="1">
        <f t="array" ref="L8022">_xll.BDH($F8022,L$1,$E8022,$E8022,"per=m","days=all","fill=0","dts=h","QtTyp=P")</f>
        <v>0</v>
      </c>
      <c r="M8022" s="6" cm="1">
        <f t="array" ref="M8022">_xll.BDH($F8022,M$1,$E8022,$E8022,"per=m","days=all","fill=0","dts=h","QtTyp=P")</f>
        <v>0</v>
      </c>
    </row>
    <row r="8023" spans="1:13" x14ac:dyDescent="0.25">
      <c r="A8023" s="6" t="str">
        <f t="shared" si="376"/>
        <v>wl21 Comdty20130329</v>
      </c>
      <c r="B8023" s="3">
        <v>21</v>
      </c>
      <c r="C8023" s="3">
        <v>441</v>
      </c>
      <c r="D8023" s="3" t="s">
        <v>182</v>
      </c>
      <c r="E8023" s="9">
        <v>41362</v>
      </c>
      <c r="F8023" s="6" t="str">
        <f t="shared" si="377"/>
        <v>wl21 Comdty</v>
      </c>
      <c r="G8023" s="6" t="str" cm="1">
        <f t="array" ref="G8023">_xll.BQL.DATE(_xll.BADDPERIODS(DATE(YEAR(E8023),MONTH(E8023),DAY(15)),"NUMBEROFPERIODS",B8023,"PER=M","CDR=BZ","BusDayAdj=-1"))</f>
        <v>#N/A Connection</v>
      </c>
      <c r="H8023" s="6" t="str">
        <f>IFERROR(_xll.BCOUNTPERIODS($E$2,G8023,"CDR=BZ")*1,"")</f>
        <v/>
      </c>
      <c r="I8023" s="6" t="str" cm="1">
        <f t="array" ref="I8023">_xll.BQL.DATE(_xll.BADDPERIODS(EOMONTH(E8023,0),"NUMBEROFPERIODS",B8023,"PER=M","CDR=BZ","BusDayAdj=2"))</f>
        <v>#N/A Connection</v>
      </c>
      <c r="J8023" s="6" t="str">
        <f>IFERROR(_xll.BCOUNTPERIODS(E8023,I8023,"CDR=BZ")*1,"")</f>
        <v/>
      </c>
      <c r="K8023" s="7" t="e">
        <f t="shared" si="375"/>
        <v>#VALUE!</v>
      </c>
      <c r="L8023" s="8" cm="1">
        <f t="array" ref="L8023">_xll.BDH($F8023,L$1,$E8023,$E8023,"per=m","days=all","fill=0","dts=h","QtTyp=P")</f>
        <v>0</v>
      </c>
      <c r="M8023" s="6" cm="1">
        <f t="array" ref="M8023">_xll.BDH($F8023,M$1,$E8023,$E8023,"per=m","days=all","fill=0","dts=h","QtTyp=P")</f>
        <v>0</v>
      </c>
    </row>
    <row r="8024" spans="1:13" x14ac:dyDescent="0.25">
      <c r="A8024" s="6" t="str">
        <f t="shared" si="376"/>
        <v>wl21 Comdty20130430</v>
      </c>
      <c r="B8024" s="3">
        <v>21</v>
      </c>
      <c r="C8024" s="3">
        <v>441</v>
      </c>
      <c r="D8024" s="3" t="s">
        <v>182</v>
      </c>
      <c r="E8024" s="9">
        <v>41394</v>
      </c>
      <c r="F8024" s="6" t="str">
        <f t="shared" si="377"/>
        <v>wl21 Comdty</v>
      </c>
      <c r="G8024" s="6" t="str" cm="1">
        <f t="array" ref="G8024">_xll.BQL.DATE(_xll.BADDPERIODS(DATE(YEAR(E8024),MONTH(E8024),DAY(15)),"NUMBEROFPERIODS",B8024,"PER=M","CDR=BZ","BusDayAdj=-1"))</f>
        <v>#N/A Connection</v>
      </c>
      <c r="H8024" s="6" t="str">
        <f>IFERROR(_xll.BCOUNTPERIODS($E$2,G8024,"CDR=BZ")*1,"")</f>
        <v/>
      </c>
      <c r="I8024" s="6" t="str" cm="1">
        <f t="array" ref="I8024">_xll.BQL.DATE(_xll.BADDPERIODS(EOMONTH(E8024,0),"NUMBEROFPERIODS",B8024,"PER=M","CDR=BZ","BusDayAdj=2"))</f>
        <v>#N/A Connection</v>
      </c>
      <c r="J8024" s="6" t="str">
        <f>IFERROR(_xll.BCOUNTPERIODS(E8024,I8024,"CDR=BZ")*1,"")</f>
        <v/>
      </c>
      <c r="K8024" s="7" t="e">
        <f t="shared" si="375"/>
        <v>#VALUE!</v>
      </c>
      <c r="L8024" s="8" cm="1">
        <f t="array" ref="L8024">_xll.BDH($F8024,L$1,$E8024,$E8024,"per=m","days=all","fill=0","dts=h","QtTyp=P")</f>
        <v>0</v>
      </c>
      <c r="M8024" s="6" cm="1">
        <f t="array" ref="M8024">_xll.BDH($F8024,M$1,$E8024,$E8024,"per=m","days=all","fill=0","dts=h","QtTyp=P")</f>
        <v>0</v>
      </c>
    </row>
    <row r="8025" spans="1:13" x14ac:dyDescent="0.25">
      <c r="A8025" s="6" t="str">
        <f t="shared" si="376"/>
        <v>wl21 Comdty20130531</v>
      </c>
      <c r="B8025" s="3">
        <v>21</v>
      </c>
      <c r="C8025" s="3">
        <v>441</v>
      </c>
      <c r="D8025" s="3" t="s">
        <v>182</v>
      </c>
      <c r="E8025" s="9">
        <v>41425</v>
      </c>
      <c r="F8025" s="6" t="str">
        <f t="shared" si="377"/>
        <v>wl21 Comdty</v>
      </c>
      <c r="G8025" s="6" t="str" cm="1">
        <f t="array" ref="G8025">_xll.BQL.DATE(_xll.BADDPERIODS(DATE(YEAR(E8025),MONTH(E8025),DAY(15)),"NUMBEROFPERIODS",B8025,"PER=M","CDR=BZ","BusDayAdj=-1"))</f>
        <v>#N/A Connection</v>
      </c>
      <c r="H8025" s="6" t="str">
        <f>IFERROR(_xll.BCOUNTPERIODS($E$2,G8025,"CDR=BZ")*1,"")</f>
        <v/>
      </c>
      <c r="I8025" s="6" t="str" cm="1">
        <f t="array" ref="I8025">_xll.BQL.DATE(_xll.BADDPERIODS(EOMONTH(E8025,0),"NUMBEROFPERIODS",B8025,"PER=M","CDR=BZ","BusDayAdj=2"))</f>
        <v>#N/A Connection</v>
      </c>
      <c r="J8025" s="6" t="str">
        <f>IFERROR(_xll.BCOUNTPERIODS(E8025,I8025,"CDR=BZ")*1,"")</f>
        <v/>
      </c>
      <c r="K8025" s="7" t="e">
        <f t="shared" si="375"/>
        <v>#VALUE!</v>
      </c>
      <c r="L8025" s="8" cm="1">
        <f t="array" ref="L8025">_xll.BDH($F8025,L$1,$E8025,$E8025,"per=m","days=all","fill=0","dts=h","QtTyp=P")</f>
        <v>0</v>
      </c>
      <c r="M8025" s="6" cm="1">
        <f t="array" ref="M8025">_xll.BDH($F8025,M$1,$E8025,$E8025,"per=m","days=all","fill=0","dts=h","QtTyp=P")</f>
        <v>0</v>
      </c>
    </row>
    <row r="8026" spans="1:13" x14ac:dyDescent="0.25">
      <c r="A8026" s="6" t="str">
        <f t="shared" si="376"/>
        <v>wl21 Comdty20130628</v>
      </c>
      <c r="B8026" s="3">
        <v>21</v>
      </c>
      <c r="C8026" s="3">
        <v>441</v>
      </c>
      <c r="D8026" s="3" t="s">
        <v>182</v>
      </c>
      <c r="E8026" s="9">
        <v>41453</v>
      </c>
      <c r="F8026" s="6" t="str">
        <f t="shared" si="377"/>
        <v>wl21 Comdty</v>
      </c>
      <c r="G8026" s="6" t="str" cm="1">
        <f t="array" ref="G8026">_xll.BQL.DATE(_xll.BADDPERIODS(DATE(YEAR(E8026),MONTH(E8026),DAY(15)),"NUMBEROFPERIODS",B8026,"PER=M","CDR=BZ","BusDayAdj=-1"))</f>
        <v>#N/A Connection</v>
      </c>
      <c r="H8026" s="6" t="str">
        <f>IFERROR(_xll.BCOUNTPERIODS($E$2,G8026,"CDR=BZ")*1,"")</f>
        <v/>
      </c>
      <c r="I8026" s="6" t="str" cm="1">
        <f t="array" ref="I8026">_xll.BQL.DATE(_xll.BADDPERIODS(EOMONTH(E8026,0),"NUMBEROFPERIODS",B8026,"PER=M","CDR=BZ","BusDayAdj=2"))</f>
        <v>#N/A Connection</v>
      </c>
      <c r="J8026" s="6" t="str">
        <f>IFERROR(_xll.BCOUNTPERIODS(E8026,I8026,"CDR=BZ")*1,"")</f>
        <v/>
      </c>
      <c r="K8026" s="7" t="e">
        <f t="shared" si="375"/>
        <v>#VALUE!</v>
      </c>
      <c r="L8026" s="8" cm="1">
        <f t="array" ref="L8026">_xll.BDH($F8026,L$1,$E8026,$E8026,"per=m","days=all","fill=0","dts=h","QtTyp=P")</f>
        <v>0</v>
      </c>
      <c r="M8026" s="6" cm="1">
        <f t="array" ref="M8026">_xll.BDH($F8026,M$1,$E8026,$E8026,"per=m","days=all","fill=0","dts=h","QtTyp=P")</f>
        <v>0</v>
      </c>
    </row>
    <row r="8027" spans="1:13" x14ac:dyDescent="0.25">
      <c r="A8027" s="6" t="str">
        <f t="shared" si="376"/>
        <v>wl21 Comdty20130731</v>
      </c>
      <c r="B8027" s="3">
        <v>21</v>
      </c>
      <c r="C8027" s="3">
        <v>441</v>
      </c>
      <c r="D8027" s="3" t="s">
        <v>182</v>
      </c>
      <c r="E8027" s="9">
        <v>41486</v>
      </c>
      <c r="F8027" s="6" t="str">
        <f t="shared" si="377"/>
        <v>wl21 Comdty</v>
      </c>
      <c r="G8027" s="6" t="str" cm="1">
        <f t="array" ref="G8027">_xll.BQL.DATE(_xll.BADDPERIODS(DATE(YEAR(E8027),MONTH(E8027),DAY(15)),"NUMBEROFPERIODS",B8027,"PER=M","CDR=BZ","BusDayAdj=-1"))</f>
        <v>#N/A Connection</v>
      </c>
      <c r="H8027" s="6" t="str">
        <f>IFERROR(_xll.BCOUNTPERIODS($E$2,G8027,"CDR=BZ")*1,"")</f>
        <v/>
      </c>
      <c r="I8027" s="6" t="str" cm="1">
        <f t="array" ref="I8027">_xll.BQL.DATE(_xll.BADDPERIODS(EOMONTH(E8027,0),"NUMBEROFPERIODS",B8027,"PER=M","CDR=BZ","BusDayAdj=2"))</f>
        <v>#N/A Connection</v>
      </c>
      <c r="J8027" s="6" t="str">
        <f>IFERROR(_xll.BCOUNTPERIODS(E8027,I8027,"CDR=BZ")*1,"")</f>
        <v/>
      </c>
      <c r="K8027" s="7" t="e">
        <f t="shared" si="375"/>
        <v>#VALUE!</v>
      </c>
      <c r="L8027" s="8" cm="1">
        <f t="array" ref="L8027">_xll.BDH($F8027,L$1,$E8027,$E8027,"per=m","days=all","fill=0","dts=h","QtTyp=P")</f>
        <v>0</v>
      </c>
      <c r="M8027" s="6" cm="1">
        <f t="array" ref="M8027">_xll.BDH($F8027,M$1,$E8027,$E8027,"per=m","days=all","fill=0","dts=h","QtTyp=P")</f>
        <v>0</v>
      </c>
    </row>
    <row r="8028" spans="1:13" x14ac:dyDescent="0.25">
      <c r="A8028" s="6" t="str">
        <f t="shared" si="376"/>
        <v>wl21 Comdty20130830</v>
      </c>
      <c r="B8028" s="3">
        <v>21</v>
      </c>
      <c r="C8028" s="3">
        <v>441</v>
      </c>
      <c r="D8028" s="3" t="s">
        <v>182</v>
      </c>
      <c r="E8028" s="9">
        <v>41516</v>
      </c>
      <c r="F8028" s="6" t="str">
        <f t="shared" si="377"/>
        <v>wl21 Comdty</v>
      </c>
      <c r="G8028" s="6" t="str" cm="1">
        <f t="array" ref="G8028">_xll.BQL.DATE(_xll.BADDPERIODS(DATE(YEAR(E8028),MONTH(E8028),DAY(15)),"NUMBEROFPERIODS",B8028,"PER=M","CDR=BZ","BusDayAdj=-1"))</f>
        <v>#N/A Connection</v>
      </c>
      <c r="H8028" s="6" t="str">
        <f>IFERROR(_xll.BCOUNTPERIODS($E$2,G8028,"CDR=BZ")*1,"")</f>
        <v/>
      </c>
      <c r="I8028" s="6" t="str" cm="1">
        <f t="array" ref="I8028">_xll.BQL.DATE(_xll.BADDPERIODS(EOMONTH(E8028,0),"NUMBEROFPERIODS",B8028,"PER=M","CDR=BZ","BusDayAdj=2"))</f>
        <v>#N/A Connection</v>
      </c>
      <c r="J8028" s="6" t="str">
        <f>IFERROR(_xll.BCOUNTPERIODS(E8028,I8028,"CDR=BZ")*1,"")</f>
        <v/>
      </c>
      <c r="K8028" s="7" t="e">
        <f t="shared" si="375"/>
        <v>#VALUE!</v>
      </c>
      <c r="L8028" s="8" cm="1">
        <f t="array" ref="L8028">_xll.BDH($F8028,L$1,$E8028,$E8028,"per=m","days=all","fill=0","dts=h","QtTyp=P")</f>
        <v>0</v>
      </c>
      <c r="M8028" s="6" cm="1">
        <f t="array" ref="M8028">_xll.BDH($F8028,M$1,$E8028,$E8028,"per=m","days=all","fill=0","dts=h","QtTyp=P")</f>
        <v>0</v>
      </c>
    </row>
    <row r="8029" spans="1:13" x14ac:dyDescent="0.25">
      <c r="A8029" s="6" t="str">
        <f t="shared" si="376"/>
        <v>wl21 Comdty20130930</v>
      </c>
      <c r="B8029" s="3">
        <v>21</v>
      </c>
      <c r="C8029" s="3">
        <v>441</v>
      </c>
      <c r="D8029" s="3" t="s">
        <v>182</v>
      </c>
      <c r="E8029" s="9">
        <v>41547</v>
      </c>
      <c r="F8029" s="6" t="str">
        <f t="shared" si="377"/>
        <v>wl21 Comdty</v>
      </c>
      <c r="G8029" s="6" t="str" cm="1">
        <f t="array" ref="G8029">_xll.BQL.DATE(_xll.BADDPERIODS(DATE(YEAR(E8029),MONTH(E8029),DAY(15)),"NUMBEROFPERIODS",B8029,"PER=M","CDR=BZ","BusDayAdj=-1"))</f>
        <v>#N/A Connection</v>
      </c>
      <c r="H8029" s="6" t="str">
        <f>IFERROR(_xll.BCOUNTPERIODS($E$2,G8029,"CDR=BZ")*1,"")</f>
        <v/>
      </c>
      <c r="I8029" s="6" t="str" cm="1">
        <f t="array" ref="I8029">_xll.BQL.DATE(_xll.BADDPERIODS(EOMONTH(E8029,0),"NUMBEROFPERIODS",B8029,"PER=M","CDR=BZ","BusDayAdj=2"))</f>
        <v>#N/A Connection</v>
      </c>
      <c r="J8029" s="6" t="str">
        <f>IFERROR(_xll.BCOUNTPERIODS(E8029,I8029,"CDR=BZ")*1,"")</f>
        <v/>
      </c>
      <c r="K8029" s="7" t="e">
        <f t="shared" si="375"/>
        <v>#VALUE!</v>
      </c>
      <c r="L8029" s="8" cm="1">
        <f t="array" ref="L8029">_xll.BDH($F8029,L$1,$E8029,$E8029,"per=m","days=all","fill=0","dts=h","QtTyp=P")</f>
        <v>0</v>
      </c>
      <c r="M8029" s="6" cm="1">
        <f t="array" ref="M8029">_xll.BDH($F8029,M$1,$E8029,$E8029,"per=m","days=all","fill=0","dts=h","QtTyp=P")</f>
        <v>0</v>
      </c>
    </row>
    <row r="8030" spans="1:13" x14ac:dyDescent="0.25">
      <c r="A8030" s="6" t="str">
        <f t="shared" si="376"/>
        <v>wl21 Comdty20131031</v>
      </c>
      <c r="B8030" s="3">
        <v>21</v>
      </c>
      <c r="C8030" s="3">
        <v>441</v>
      </c>
      <c r="D8030" s="3" t="s">
        <v>182</v>
      </c>
      <c r="E8030" s="9">
        <v>41578</v>
      </c>
      <c r="F8030" s="6" t="str">
        <f t="shared" si="377"/>
        <v>wl21 Comdty</v>
      </c>
      <c r="G8030" s="6" t="str" cm="1">
        <f t="array" ref="G8030">_xll.BQL.DATE(_xll.BADDPERIODS(DATE(YEAR(E8030),MONTH(E8030),DAY(15)),"NUMBEROFPERIODS",B8030,"PER=M","CDR=BZ","BusDayAdj=-1"))</f>
        <v>#N/A Connection</v>
      </c>
      <c r="H8030" s="6" t="str">
        <f>IFERROR(_xll.BCOUNTPERIODS($E$2,G8030,"CDR=BZ")*1,"")</f>
        <v/>
      </c>
      <c r="I8030" s="6" t="str" cm="1">
        <f t="array" ref="I8030">_xll.BQL.DATE(_xll.BADDPERIODS(EOMONTH(E8030,0),"NUMBEROFPERIODS",B8030,"PER=M","CDR=BZ","BusDayAdj=2"))</f>
        <v>#N/A Requesting Data...</v>
      </c>
      <c r="J8030" s="6" t="str">
        <f>IFERROR(_xll.BCOUNTPERIODS(E8030,I8030,"CDR=BZ")*1,"")</f>
        <v/>
      </c>
      <c r="K8030" s="7" t="e">
        <f t="shared" si="375"/>
        <v>#VALUE!</v>
      </c>
      <c r="L8030" s="8" cm="1">
        <f t="array" ref="L8030">_xll.BDH($F8030,L$1,$E8030,$E8030,"per=m","days=all","fill=0","dts=h","QtTyp=P")</f>
        <v>0</v>
      </c>
      <c r="M8030" s="6" cm="1">
        <f t="array" ref="M8030">_xll.BDH($F8030,M$1,$E8030,$E8030,"per=m","days=all","fill=0","dts=h","QtTyp=P")</f>
        <v>0</v>
      </c>
    </row>
    <row r="8031" spans="1:13" x14ac:dyDescent="0.25">
      <c r="A8031" s="6" t="str">
        <f t="shared" si="376"/>
        <v>wl21 Comdty20131129</v>
      </c>
      <c r="B8031" s="3">
        <v>21</v>
      </c>
      <c r="C8031" s="3">
        <v>441</v>
      </c>
      <c r="D8031" s="3" t="s">
        <v>182</v>
      </c>
      <c r="E8031" s="9">
        <v>41607</v>
      </c>
      <c r="F8031" s="6" t="str">
        <f t="shared" si="377"/>
        <v>wl21 Comdty</v>
      </c>
      <c r="G8031" s="6" t="str" cm="1">
        <f t="array" ref="G8031">_xll.BQL.DATE(_xll.BADDPERIODS(DATE(YEAR(E8031),MONTH(E8031),DAY(15)),"NUMBEROFPERIODS",B8031,"PER=M","CDR=BZ","BusDayAdj=-1"))</f>
        <v>#N/A Connection</v>
      </c>
      <c r="H8031" s="6" t="str">
        <f>IFERROR(_xll.BCOUNTPERIODS($E$2,G8031,"CDR=BZ")*1,"")</f>
        <v/>
      </c>
      <c r="I8031" s="6" t="str" cm="1">
        <f t="array" ref="I8031">_xll.BQL.DATE(_xll.BADDPERIODS(EOMONTH(E8031,0),"NUMBEROFPERIODS",B8031,"PER=M","CDR=BZ","BusDayAdj=2"))</f>
        <v>#N/A Connection</v>
      </c>
      <c r="J8031" s="6" t="str">
        <f>IFERROR(_xll.BCOUNTPERIODS(E8031,I8031,"CDR=BZ")*1,"")</f>
        <v/>
      </c>
      <c r="K8031" s="7" t="e">
        <f t="shared" si="375"/>
        <v>#VALUE!</v>
      </c>
      <c r="L8031" s="8" cm="1">
        <f t="array" ref="L8031">_xll.BDH($F8031,L$1,$E8031,$E8031,"per=m","days=all","fill=0","dts=h","QtTyp=P")</f>
        <v>0</v>
      </c>
      <c r="M8031" s="6" cm="1">
        <f t="array" ref="M8031">_xll.BDH($F8031,M$1,$E8031,$E8031,"per=m","days=all","fill=0","dts=h","QtTyp=P")</f>
        <v>0</v>
      </c>
    </row>
    <row r="8032" spans="1:13" x14ac:dyDescent="0.25">
      <c r="A8032" s="6" t="str">
        <f t="shared" si="376"/>
        <v>wl21 Comdty20131231</v>
      </c>
      <c r="B8032" s="3">
        <v>21</v>
      </c>
      <c r="C8032" s="3">
        <v>441</v>
      </c>
      <c r="D8032" s="3" t="s">
        <v>182</v>
      </c>
      <c r="E8032" s="9">
        <v>41639</v>
      </c>
      <c r="F8032" s="6" t="str">
        <f t="shared" si="377"/>
        <v>wl21 Comdty</v>
      </c>
      <c r="G8032" s="6" t="str" cm="1">
        <f t="array" ref="G8032">_xll.BQL.DATE(_xll.BADDPERIODS(DATE(YEAR(E8032),MONTH(E8032),DAY(15)),"NUMBEROFPERIODS",B8032,"PER=M","CDR=BZ","BusDayAdj=-1"))</f>
        <v>#N/A Connection</v>
      </c>
      <c r="H8032" s="6" t="str">
        <f>IFERROR(_xll.BCOUNTPERIODS($E$2,G8032,"CDR=BZ")*1,"")</f>
        <v/>
      </c>
      <c r="I8032" s="6" t="str" cm="1">
        <f t="array" ref="I8032">_xll.BQL.DATE(_xll.BADDPERIODS(EOMONTH(E8032,0),"NUMBEROFPERIODS",B8032,"PER=M","CDR=BZ","BusDayAdj=2"))</f>
        <v>#N/A Connection</v>
      </c>
      <c r="J8032" s="6" t="str">
        <f>IFERROR(_xll.BCOUNTPERIODS(E8032,I8032,"CDR=BZ")*1,"")</f>
        <v/>
      </c>
      <c r="K8032" s="7" t="e">
        <f t="shared" si="375"/>
        <v>#VALUE!</v>
      </c>
      <c r="L8032" s="8" cm="1">
        <f t="array" ref="L8032">_xll.BDH($F8032,L$1,$E8032,$E8032,"per=m","days=all","fill=0","dts=h","QtTyp=P")</f>
        <v>0</v>
      </c>
      <c r="M8032" s="6" cm="1">
        <f t="array" ref="M8032">_xll.BDH($F8032,M$1,$E8032,$E8032,"per=m","days=all","fill=0","dts=h","QtTyp=P")</f>
        <v>0</v>
      </c>
    </row>
    <row r="8033" spans="1:13" x14ac:dyDescent="0.25">
      <c r="A8033" s="6" t="str">
        <f t="shared" si="376"/>
        <v>wl21 Comdty20140131</v>
      </c>
      <c r="B8033" s="3">
        <v>21</v>
      </c>
      <c r="C8033" s="3">
        <v>441</v>
      </c>
      <c r="D8033" s="3" t="s">
        <v>182</v>
      </c>
      <c r="E8033" s="9">
        <v>41670</v>
      </c>
      <c r="F8033" s="6" t="str">
        <f t="shared" si="377"/>
        <v>wl21 Comdty</v>
      </c>
      <c r="G8033" s="6" t="str" cm="1">
        <f t="array" ref="G8033">_xll.BQL.DATE(_xll.BADDPERIODS(DATE(YEAR(E8033),MONTH(E8033),DAY(15)),"NUMBEROFPERIODS",B8033,"PER=M","CDR=BZ","BusDayAdj=-1"))</f>
        <v>#N/A Requesting Data...</v>
      </c>
      <c r="H8033" s="6" t="str">
        <f>IFERROR(_xll.BCOUNTPERIODS($E$2,G8033,"CDR=BZ")*1,"")</f>
        <v/>
      </c>
      <c r="I8033" s="6" t="str" cm="1">
        <f t="array" ref="I8033">_xll.BQL.DATE(_xll.BADDPERIODS(EOMONTH(E8033,0),"NUMBEROFPERIODS",B8033,"PER=M","CDR=BZ","BusDayAdj=2"))</f>
        <v>#N/A Connection</v>
      </c>
      <c r="J8033" s="6" t="str">
        <f>IFERROR(_xll.BCOUNTPERIODS(E8033,I8033,"CDR=BZ")*1,"")</f>
        <v/>
      </c>
      <c r="K8033" s="7" t="e">
        <f t="shared" si="375"/>
        <v>#VALUE!</v>
      </c>
      <c r="L8033" s="8" cm="1">
        <f t="array" ref="L8033">_xll.BDH($F8033,L$1,$E8033,$E8033,"per=m","days=all","fill=0","dts=h","QtTyp=P")</f>
        <v>0</v>
      </c>
      <c r="M8033" s="6" cm="1">
        <f t="array" ref="M8033">_xll.BDH($F8033,M$1,$E8033,$E8033,"per=m","days=all","fill=0","dts=h","QtTyp=P")</f>
        <v>0</v>
      </c>
    </row>
    <row r="8034" spans="1:13" x14ac:dyDescent="0.25">
      <c r="A8034" s="6" t="str">
        <f t="shared" si="376"/>
        <v>wl21 Comdty20140228</v>
      </c>
      <c r="B8034" s="3">
        <v>21</v>
      </c>
      <c r="C8034" s="3">
        <v>441</v>
      </c>
      <c r="D8034" s="3" t="s">
        <v>182</v>
      </c>
      <c r="E8034" s="9">
        <v>41698</v>
      </c>
      <c r="F8034" s="6" t="str">
        <f t="shared" si="377"/>
        <v>wl21 Comdty</v>
      </c>
      <c r="G8034" s="6" t="str" cm="1">
        <f t="array" ref="G8034">_xll.BQL.DATE(_xll.BADDPERIODS(DATE(YEAR(E8034),MONTH(E8034),DAY(15)),"NUMBEROFPERIODS",B8034,"PER=M","CDR=BZ","BusDayAdj=-1"))</f>
        <v>#N/A Connection</v>
      </c>
      <c r="H8034" s="6" t="str">
        <f>IFERROR(_xll.BCOUNTPERIODS($E$2,G8034,"CDR=BZ")*1,"")</f>
        <v/>
      </c>
      <c r="I8034" s="6" t="str" cm="1">
        <f t="array" ref="I8034">_xll.BQL.DATE(_xll.BADDPERIODS(EOMONTH(E8034,0),"NUMBEROFPERIODS",B8034,"PER=M","CDR=BZ","BusDayAdj=2"))</f>
        <v>#N/A Connection</v>
      </c>
      <c r="J8034" s="6" t="str">
        <f>IFERROR(_xll.BCOUNTPERIODS(E8034,I8034,"CDR=BZ")*1,"")</f>
        <v/>
      </c>
      <c r="K8034" s="7" t="e">
        <f t="shared" si="375"/>
        <v>#VALUE!</v>
      </c>
      <c r="L8034" s="8" cm="1">
        <f t="array" ref="L8034">_xll.BDH($F8034,L$1,$E8034,$E8034,"per=m","days=all","fill=0","dts=h","QtTyp=P")</f>
        <v>0</v>
      </c>
      <c r="M8034" s="6" cm="1">
        <f t="array" ref="M8034">_xll.BDH($F8034,M$1,$E8034,$E8034,"per=m","days=all","fill=0","dts=h","QtTyp=P")</f>
        <v>0</v>
      </c>
    </row>
    <row r="8035" spans="1:13" x14ac:dyDescent="0.25">
      <c r="A8035" s="6" t="str">
        <f t="shared" si="376"/>
        <v>wl21 Comdty20140331</v>
      </c>
      <c r="B8035" s="3">
        <v>21</v>
      </c>
      <c r="C8035" s="3">
        <v>441</v>
      </c>
      <c r="D8035" s="3" t="s">
        <v>182</v>
      </c>
      <c r="E8035" s="9">
        <v>41729</v>
      </c>
      <c r="F8035" s="6" t="str">
        <f t="shared" si="377"/>
        <v>wl21 Comdty</v>
      </c>
      <c r="G8035" s="6" t="str" cm="1">
        <f t="array" ref="G8035">_xll.BQL.DATE(_xll.BADDPERIODS(DATE(YEAR(E8035),MONTH(E8035),DAY(15)),"NUMBEROFPERIODS",B8035,"PER=M","CDR=BZ","BusDayAdj=-1"))</f>
        <v>#N/A Connection</v>
      </c>
      <c r="H8035" s="6" t="str">
        <f>IFERROR(_xll.BCOUNTPERIODS($E$2,G8035,"CDR=BZ")*1,"")</f>
        <v/>
      </c>
      <c r="I8035" s="6" t="str" cm="1">
        <f t="array" ref="I8035">_xll.BQL.DATE(_xll.BADDPERIODS(EOMONTH(E8035,0),"NUMBEROFPERIODS",B8035,"PER=M","CDR=BZ","BusDayAdj=2"))</f>
        <v>#N/A Connection</v>
      </c>
      <c r="J8035" s="6" t="str">
        <f>IFERROR(_xll.BCOUNTPERIODS(E8035,I8035,"CDR=BZ")*1,"")</f>
        <v/>
      </c>
      <c r="K8035" s="7" t="e">
        <f t="shared" si="375"/>
        <v>#VALUE!</v>
      </c>
      <c r="L8035" s="8" cm="1">
        <f t="array" ref="L8035">_xll.BDH($F8035,L$1,$E8035,$E8035,"per=m","days=all","fill=0","dts=h","QtTyp=P")</f>
        <v>0</v>
      </c>
      <c r="M8035" s="6" cm="1">
        <f t="array" ref="M8035">_xll.BDH($F8035,M$1,$E8035,$E8035,"per=m","days=all","fill=0","dts=h","QtTyp=P")</f>
        <v>0</v>
      </c>
    </row>
    <row r="8036" spans="1:13" x14ac:dyDescent="0.25">
      <c r="A8036" s="6" t="str">
        <f t="shared" si="376"/>
        <v>wl21 Comdty20140430</v>
      </c>
      <c r="B8036" s="3">
        <v>21</v>
      </c>
      <c r="C8036" s="3">
        <v>441</v>
      </c>
      <c r="D8036" s="3" t="s">
        <v>182</v>
      </c>
      <c r="E8036" s="9">
        <v>41759</v>
      </c>
      <c r="F8036" s="6" t="str">
        <f t="shared" si="377"/>
        <v>wl21 Comdty</v>
      </c>
      <c r="G8036" s="6" t="str" cm="1">
        <f t="array" ref="G8036">_xll.BQL.DATE(_xll.BADDPERIODS(DATE(YEAR(E8036),MONTH(E8036),DAY(15)),"NUMBEROFPERIODS",B8036,"PER=M","CDR=BZ","BusDayAdj=-1"))</f>
        <v>#N/A Connection</v>
      </c>
      <c r="H8036" s="6" t="str">
        <f>IFERROR(_xll.BCOUNTPERIODS($E$2,G8036,"CDR=BZ")*1,"")</f>
        <v/>
      </c>
      <c r="I8036" s="6" t="str" cm="1">
        <f t="array" ref="I8036">_xll.BQL.DATE(_xll.BADDPERIODS(EOMONTH(E8036,0),"NUMBEROFPERIODS",B8036,"PER=M","CDR=BZ","BusDayAdj=2"))</f>
        <v>#N/A Connection</v>
      </c>
      <c r="J8036" s="6" t="str">
        <f>IFERROR(_xll.BCOUNTPERIODS(E8036,I8036,"CDR=BZ")*1,"")</f>
        <v/>
      </c>
      <c r="K8036" s="7" t="e">
        <f t="shared" si="375"/>
        <v>#VALUE!</v>
      </c>
      <c r="L8036" s="8" cm="1">
        <f t="array" ref="L8036">_xll.BDH($F8036,L$1,$E8036,$E8036,"per=m","days=all","fill=0","dts=h","QtTyp=P")</f>
        <v>0</v>
      </c>
      <c r="M8036" s="6" cm="1">
        <f t="array" ref="M8036">_xll.BDH($F8036,M$1,$E8036,$E8036,"per=m","days=all","fill=0","dts=h","QtTyp=P")</f>
        <v>0</v>
      </c>
    </row>
    <row r="8037" spans="1:13" x14ac:dyDescent="0.25">
      <c r="A8037" s="6" t="str">
        <f t="shared" si="376"/>
        <v>wl21 Comdty20140530</v>
      </c>
      <c r="B8037" s="3">
        <v>21</v>
      </c>
      <c r="C8037" s="3">
        <v>441</v>
      </c>
      <c r="D8037" s="3" t="s">
        <v>182</v>
      </c>
      <c r="E8037" s="9">
        <v>41789</v>
      </c>
      <c r="F8037" s="6" t="str">
        <f t="shared" si="377"/>
        <v>wl21 Comdty</v>
      </c>
      <c r="G8037" s="6" t="str" cm="1">
        <f t="array" ref="G8037">_xll.BQL.DATE(_xll.BADDPERIODS(DATE(YEAR(E8037),MONTH(E8037),DAY(15)),"NUMBEROFPERIODS",B8037,"PER=M","CDR=BZ","BusDayAdj=-1"))</f>
        <v>#N/A Connection</v>
      </c>
      <c r="H8037" s="6" t="str">
        <f>IFERROR(_xll.BCOUNTPERIODS($E$2,G8037,"CDR=BZ")*1,"")</f>
        <v/>
      </c>
      <c r="I8037" s="6" t="str" cm="1">
        <f t="array" ref="I8037">_xll.BQL.DATE(_xll.BADDPERIODS(EOMONTH(E8037,0),"NUMBEROFPERIODS",B8037,"PER=M","CDR=BZ","BusDayAdj=2"))</f>
        <v>#N/A Connection</v>
      </c>
      <c r="J8037" s="6" t="str">
        <f>IFERROR(_xll.BCOUNTPERIODS(E8037,I8037,"CDR=BZ")*1,"")</f>
        <v/>
      </c>
      <c r="K8037" s="7" t="e">
        <f t="shared" si="375"/>
        <v>#VALUE!</v>
      </c>
      <c r="L8037" s="8" cm="1">
        <f t="array" ref="L8037">_xll.BDH($F8037,L$1,$E8037,$E8037,"per=m","days=all","fill=0","dts=h","QtTyp=P")</f>
        <v>0</v>
      </c>
      <c r="M8037" s="6" cm="1">
        <f t="array" ref="M8037">_xll.BDH($F8037,M$1,$E8037,$E8037,"per=m","days=all","fill=0","dts=h","QtTyp=P")</f>
        <v>0</v>
      </c>
    </row>
    <row r="8038" spans="1:13" x14ac:dyDescent="0.25">
      <c r="A8038" s="6" t="str">
        <f t="shared" si="376"/>
        <v>wl21 Comdty20140630</v>
      </c>
      <c r="B8038" s="3">
        <v>21</v>
      </c>
      <c r="C8038" s="3">
        <v>441</v>
      </c>
      <c r="D8038" s="3" t="s">
        <v>182</v>
      </c>
      <c r="E8038" s="9">
        <v>41820</v>
      </c>
      <c r="F8038" s="6" t="str">
        <f t="shared" si="377"/>
        <v>wl21 Comdty</v>
      </c>
      <c r="G8038" s="6" t="str" cm="1">
        <f t="array" ref="G8038">_xll.BQL.DATE(_xll.BADDPERIODS(DATE(YEAR(E8038),MONTH(E8038),DAY(15)),"NUMBEROFPERIODS",B8038,"PER=M","CDR=BZ","BusDayAdj=-1"))</f>
        <v>#N/A Connection</v>
      </c>
      <c r="H8038" s="6" t="str">
        <f>IFERROR(_xll.BCOUNTPERIODS($E$2,G8038,"CDR=BZ")*1,"")</f>
        <v/>
      </c>
      <c r="I8038" s="6" t="str" cm="1">
        <f t="array" ref="I8038">_xll.BQL.DATE(_xll.BADDPERIODS(EOMONTH(E8038,0),"NUMBEROFPERIODS",B8038,"PER=M","CDR=BZ","BusDayAdj=2"))</f>
        <v>#N/A Connection</v>
      </c>
      <c r="J8038" s="6" t="str">
        <f>IFERROR(_xll.BCOUNTPERIODS(E8038,I8038,"CDR=BZ")*1,"")</f>
        <v/>
      </c>
      <c r="K8038" s="7" t="e">
        <f t="shared" si="375"/>
        <v>#VALUE!</v>
      </c>
      <c r="L8038" s="8" cm="1">
        <f t="array" ref="L8038">_xll.BDH($F8038,L$1,$E8038,$E8038,"per=m","days=all","fill=0","dts=h","QtTyp=P")</f>
        <v>0</v>
      </c>
      <c r="M8038" s="6" cm="1">
        <f t="array" ref="M8038">_xll.BDH($F8038,M$1,$E8038,$E8038,"per=m","days=all","fill=0","dts=h","QtTyp=P")</f>
        <v>0</v>
      </c>
    </row>
    <row r="8039" spans="1:13" x14ac:dyDescent="0.25">
      <c r="A8039" s="6" t="str">
        <f t="shared" si="376"/>
        <v>wl21 Comdty20140731</v>
      </c>
      <c r="B8039" s="3">
        <v>21</v>
      </c>
      <c r="C8039" s="3">
        <v>441</v>
      </c>
      <c r="D8039" s="3" t="s">
        <v>182</v>
      </c>
      <c r="E8039" s="9">
        <v>41851</v>
      </c>
      <c r="F8039" s="6" t="str">
        <f t="shared" si="377"/>
        <v>wl21 Comdty</v>
      </c>
      <c r="G8039" s="6" t="str" cm="1">
        <f t="array" ref="G8039">_xll.BQL.DATE(_xll.BADDPERIODS(DATE(YEAR(E8039),MONTH(E8039),DAY(15)),"NUMBEROFPERIODS",B8039,"PER=M","CDR=BZ","BusDayAdj=-1"))</f>
        <v>#N/A Connection</v>
      </c>
      <c r="H8039" s="6" t="str">
        <f>IFERROR(_xll.BCOUNTPERIODS($E$2,G8039,"CDR=BZ")*1,"")</f>
        <v/>
      </c>
      <c r="I8039" s="6" t="str" cm="1">
        <f t="array" ref="I8039">_xll.BQL.DATE(_xll.BADDPERIODS(EOMONTH(E8039,0),"NUMBEROFPERIODS",B8039,"PER=M","CDR=BZ","BusDayAdj=2"))</f>
        <v>#N/A Connection</v>
      </c>
      <c r="J8039" s="6" t="str">
        <f>IFERROR(_xll.BCOUNTPERIODS(E8039,I8039,"CDR=BZ")*1,"")</f>
        <v/>
      </c>
      <c r="K8039" s="7" t="e">
        <f t="shared" si="375"/>
        <v>#VALUE!</v>
      </c>
      <c r="L8039" s="8" cm="1">
        <f t="array" ref="L8039">_xll.BDH($F8039,L$1,$E8039,$E8039,"per=m","days=all","fill=0","dts=h","QtTyp=P")</f>
        <v>0</v>
      </c>
      <c r="M8039" s="6" cm="1">
        <f t="array" ref="M8039">_xll.BDH($F8039,M$1,$E8039,$E8039,"per=m","days=all","fill=0","dts=h","QtTyp=P")</f>
        <v>0</v>
      </c>
    </row>
    <row r="8040" spans="1:13" x14ac:dyDescent="0.25">
      <c r="A8040" s="6" t="str">
        <f t="shared" si="376"/>
        <v>wl21 Comdty20140829</v>
      </c>
      <c r="B8040" s="3">
        <v>21</v>
      </c>
      <c r="C8040" s="3">
        <v>441</v>
      </c>
      <c r="D8040" s="3" t="s">
        <v>182</v>
      </c>
      <c r="E8040" s="9">
        <v>41880</v>
      </c>
      <c r="F8040" s="6" t="str">
        <f t="shared" si="377"/>
        <v>wl21 Comdty</v>
      </c>
      <c r="G8040" s="6" t="str" cm="1">
        <f t="array" ref="G8040">_xll.BQL.DATE(_xll.BADDPERIODS(DATE(YEAR(E8040),MONTH(E8040),DAY(15)),"NUMBEROFPERIODS",B8040,"PER=M","CDR=BZ","BusDayAdj=-1"))</f>
        <v>#N/A Connection</v>
      </c>
      <c r="H8040" s="6" t="str">
        <f>IFERROR(_xll.BCOUNTPERIODS($E$2,G8040,"CDR=BZ")*1,"")</f>
        <v/>
      </c>
      <c r="I8040" s="6" t="str" cm="1">
        <f t="array" ref="I8040">_xll.BQL.DATE(_xll.BADDPERIODS(EOMONTH(E8040,0),"NUMBEROFPERIODS",B8040,"PER=M","CDR=BZ","BusDayAdj=2"))</f>
        <v>#N/A Connection</v>
      </c>
      <c r="J8040" s="6" t="str">
        <f>IFERROR(_xll.BCOUNTPERIODS(E8040,I8040,"CDR=BZ")*1,"")</f>
        <v/>
      </c>
      <c r="K8040" s="7" t="e">
        <f t="shared" si="375"/>
        <v>#VALUE!</v>
      </c>
      <c r="L8040" s="8" cm="1">
        <f t="array" ref="L8040">_xll.BDH($F8040,L$1,$E8040,$E8040,"per=m","days=all","fill=0","dts=h","QtTyp=P")</f>
        <v>0</v>
      </c>
      <c r="M8040" s="6" cm="1">
        <f t="array" ref="M8040">_xll.BDH($F8040,M$1,$E8040,$E8040,"per=m","days=all","fill=0","dts=h","QtTyp=P")</f>
        <v>0</v>
      </c>
    </row>
    <row r="8041" spans="1:13" x14ac:dyDescent="0.25">
      <c r="A8041" s="6" t="str">
        <f t="shared" si="376"/>
        <v>wl21 Comdty20140930</v>
      </c>
      <c r="B8041" s="3">
        <v>21</v>
      </c>
      <c r="C8041" s="3">
        <v>441</v>
      </c>
      <c r="D8041" s="3" t="s">
        <v>182</v>
      </c>
      <c r="E8041" s="9">
        <v>41912</v>
      </c>
      <c r="F8041" s="6" t="str">
        <f t="shared" si="377"/>
        <v>wl21 Comdty</v>
      </c>
      <c r="G8041" s="6" t="str" cm="1">
        <f t="array" ref="G8041">_xll.BQL.DATE(_xll.BADDPERIODS(DATE(YEAR(E8041),MONTH(E8041),DAY(15)),"NUMBEROFPERIODS",B8041,"PER=M","CDR=BZ","BusDayAdj=-1"))</f>
        <v>#N/A Connection</v>
      </c>
      <c r="H8041" s="6" t="str">
        <f>IFERROR(_xll.BCOUNTPERIODS($E$2,G8041,"CDR=BZ")*1,"")</f>
        <v/>
      </c>
      <c r="I8041" s="6" t="str" cm="1">
        <f t="array" ref="I8041">_xll.BQL.DATE(_xll.BADDPERIODS(EOMONTH(E8041,0),"NUMBEROFPERIODS",B8041,"PER=M","CDR=BZ","BusDayAdj=2"))</f>
        <v>#N/A Connection</v>
      </c>
      <c r="J8041" s="6" t="str">
        <f>IFERROR(_xll.BCOUNTPERIODS(E8041,I8041,"CDR=BZ")*1,"")</f>
        <v/>
      </c>
      <c r="K8041" s="7" t="e">
        <f t="shared" si="375"/>
        <v>#VALUE!</v>
      </c>
      <c r="L8041" s="8" cm="1">
        <f t="array" ref="L8041">_xll.BDH($F8041,L$1,$E8041,$E8041,"per=m","days=all","fill=0","dts=h","QtTyp=P")</f>
        <v>0</v>
      </c>
      <c r="M8041" s="6" cm="1">
        <f t="array" ref="M8041">_xll.BDH($F8041,M$1,$E8041,$E8041,"per=m","days=all","fill=0","dts=h","QtTyp=P")</f>
        <v>0</v>
      </c>
    </row>
    <row r="8042" spans="1:13" x14ac:dyDescent="0.25">
      <c r="A8042" s="6" t="str">
        <f t="shared" si="376"/>
        <v>wl21 Comdty20141031</v>
      </c>
      <c r="B8042" s="3">
        <v>21</v>
      </c>
      <c r="C8042" s="3">
        <v>441</v>
      </c>
      <c r="D8042" s="3" t="s">
        <v>182</v>
      </c>
      <c r="E8042" s="9">
        <v>41943</v>
      </c>
      <c r="F8042" s="6" t="str">
        <f t="shared" si="377"/>
        <v>wl21 Comdty</v>
      </c>
      <c r="G8042" s="6" t="str" cm="1">
        <f t="array" ref="G8042">_xll.BQL.DATE(_xll.BADDPERIODS(DATE(YEAR(E8042),MONTH(E8042),DAY(15)),"NUMBEROFPERIODS",B8042,"PER=M","CDR=BZ","BusDayAdj=-1"))</f>
        <v>#N/A Connection</v>
      </c>
      <c r="H8042" s="6" t="str">
        <f>IFERROR(_xll.BCOUNTPERIODS($E$2,G8042,"CDR=BZ")*1,"")</f>
        <v/>
      </c>
      <c r="I8042" s="6" t="str" cm="1">
        <f t="array" ref="I8042">_xll.BQL.DATE(_xll.BADDPERIODS(EOMONTH(E8042,0),"NUMBEROFPERIODS",B8042,"PER=M","CDR=BZ","BusDayAdj=2"))</f>
        <v>#N/A Connection</v>
      </c>
      <c r="J8042" s="6" t="str">
        <f>IFERROR(_xll.BCOUNTPERIODS(E8042,I8042,"CDR=BZ")*1,"")</f>
        <v/>
      </c>
      <c r="K8042" s="7" t="e">
        <f t="shared" si="375"/>
        <v>#VALUE!</v>
      </c>
      <c r="L8042" s="8" cm="1">
        <f t="array" ref="L8042">_xll.BDH($F8042,L$1,$E8042,$E8042,"per=m","days=all","fill=0","dts=h","QtTyp=P")</f>
        <v>0</v>
      </c>
      <c r="M8042" s="6" cm="1">
        <f t="array" ref="M8042">_xll.BDH($F8042,M$1,$E8042,$E8042,"per=m","days=all","fill=0","dts=h","QtTyp=P")</f>
        <v>0</v>
      </c>
    </row>
    <row r="8043" spans="1:13" x14ac:dyDescent="0.25">
      <c r="A8043" s="6" t="str">
        <f t="shared" si="376"/>
        <v>wl21 Comdty20141128</v>
      </c>
      <c r="B8043" s="3">
        <v>21</v>
      </c>
      <c r="C8043" s="3">
        <v>441</v>
      </c>
      <c r="D8043" s="3" t="s">
        <v>182</v>
      </c>
      <c r="E8043" s="9">
        <v>41971</v>
      </c>
      <c r="F8043" s="6" t="str">
        <f t="shared" si="377"/>
        <v>wl21 Comdty</v>
      </c>
      <c r="G8043" s="6" t="str" cm="1">
        <f t="array" ref="G8043">_xll.BQL.DATE(_xll.BADDPERIODS(DATE(YEAR(E8043),MONTH(E8043),DAY(15)),"NUMBEROFPERIODS",B8043,"PER=M","CDR=BZ","BusDayAdj=-1"))</f>
        <v>#N/A Connection</v>
      </c>
      <c r="H8043" s="6" t="str">
        <f>IFERROR(_xll.BCOUNTPERIODS($E$2,G8043,"CDR=BZ")*1,"")</f>
        <v/>
      </c>
      <c r="I8043" s="6" t="str" cm="1">
        <f t="array" ref="I8043">_xll.BQL.DATE(_xll.BADDPERIODS(EOMONTH(E8043,0),"NUMBEROFPERIODS",B8043,"PER=M","CDR=BZ","BusDayAdj=2"))</f>
        <v>#N/A Connection</v>
      </c>
      <c r="J8043" s="6" t="str">
        <f>IFERROR(_xll.BCOUNTPERIODS(E8043,I8043,"CDR=BZ")*1,"")</f>
        <v/>
      </c>
      <c r="K8043" s="7" t="e">
        <f t="shared" si="375"/>
        <v>#VALUE!</v>
      </c>
      <c r="L8043" s="8" cm="1">
        <f t="array" ref="L8043">_xll.BDH($F8043,L$1,$E8043,$E8043,"per=m","days=all","fill=0","dts=h","QtTyp=P")</f>
        <v>0</v>
      </c>
      <c r="M8043" s="6" cm="1">
        <f t="array" ref="M8043">_xll.BDH($F8043,M$1,$E8043,$E8043,"per=m","days=all","fill=0","dts=h","QtTyp=P")</f>
        <v>0</v>
      </c>
    </row>
    <row r="8044" spans="1:13" x14ac:dyDescent="0.25">
      <c r="A8044" s="6" t="str">
        <f t="shared" si="376"/>
        <v>wl21 Comdty20141231</v>
      </c>
      <c r="B8044" s="3">
        <v>21</v>
      </c>
      <c r="C8044" s="3">
        <v>441</v>
      </c>
      <c r="D8044" s="3" t="s">
        <v>182</v>
      </c>
      <c r="E8044" s="9">
        <v>42004</v>
      </c>
      <c r="F8044" s="6" t="str">
        <f t="shared" si="377"/>
        <v>wl21 Comdty</v>
      </c>
      <c r="G8044" s="6" t="str" cm="1">
        <f t="array" ref="G8044">_xll.BQL.DATE(_xll.BADDPERIODS(DATE(YEAR(E8044),MONTH(E8044),DAY(15)),"NUMBEROFPERIODS",B8044,"PER=M","CDR=BZ","BusDayAdj=-1"))</f>
        <v>#N/A Connection</v>
      </c>
      <c r="H8044" s="6" t="str">
        <f>IFERROR(_xll.BCOUNTPERIODS($E$2,G8044,"CDR=BZ")*1,"")</f>
        <v/>
      </c>
      <c r="I8044" s="6" t="str" cm="1">
        <f t="array" ref="I8044">_xll.BQL.DATE(_xll.BADDPERIODS(EOMONTH(E8044,0),"NUMBEROFPERIODS",B8044,"PER=M","CDR=BZ","BusDayAdj=2"))</f>
        <v>#N/A Connection</v>
      </c>
      <c r="J8044" s="6" t="str">
        <f>IFERROR(_xll.BCOUNTPERIODS(E8044,I8044,"CDR=BZ")*1,"")</f>
        <v/>
      </c>
      <c r="K8044" s="7" t="e">
        <f t="shared" si="375"/>
        <v>#VALUE!</v>
      </c>
      <c r="L8044" s="8" cm="1">
        <f t="array" ref="L8044">_xll.BDH($F8044,L$1,$E8044,$E8044,"per=m","days=all","fill=0","dts=h","QtTyp=P")</f>
        <v>0</v>
      </c>
      <c r="M8044" s="6" cm="1">
        <f t="array" ref="M8044">_xll.BDH($F8044,M$1,$E8044,$E8044,"per=m","days=all","fill=0","dts=h","QtTyp=P")</f>
        <v>0</v>
      </c>
    </row>
    <row r="8045" spans="1:13" x14ac:dyDescent="0.25">
      <c r="A8045" s="6" t="str">
        <f t="shared" si="376"/>
        <v>wl21 Comdty20150130</v>
      </c>
      <c r="B8045" s="3">
        <v>21</v>
      </c>
      <c r="C8045" s="3">
        <v>441</v>
      </c>
      <c r="D8045" s="3" t="s">
        <v>182</v>
      </c>
      <c r="E8045" s="9">
        <v>42034</v>
      </c>
      <c r="F8045" s="6" t="str">
        <f t="shared" si="377"/>
        <v>wl21 Comdty</v>
      </c>
      <c r="G8045" s="6" t="str" cm="1">
        <f t="array" ref="G8045">_xll.BQL.DATE(_xll.BADDPERIODS(DATE(YEAR(E8045),MONTH(E8045),DAY(15)),"NUMBEROFPERIODS",B8045,"PER=M","CDR=BZ","BusDayAdj=-1"))</f>
        <v>#N/A Connection</v>
      </c>
      <c r="H8045" s="6" t="str">
        <f>IFERROR(_xll.BCOUNTPERIODS($E$2,G8045,"CDR=BZ")*1,"")</f>
        <v/>
      </c>
      <c r="I8045" s="6" t="str" cm="1">
        <f t="array" ref="I8045">_xll.BQL.DATE(_xll.BADDPERIODS(EOMONTH(E8045,0),"NUMBEROFPERIODS",B8045,"PER=M","CDR=BZ","BusDayAdj=2"))</f>
        <v>#N/A Connection</v>
      </c>
      <c r="J8045" s="6" t="str">
        <f>IFERROR(_xll.BCOUNTPERIODS(E8045,I8045,"CDR=BZ")*1,"")</f>
        <v/>
      </c>
      <c r="K8045" s="7" t="e">
        <f t="shared" si="375"/>
        <v>#VALUE!</v>
      </c>
      <c r="L8045" s="8" cm="1">
        <f t="array" ref="L8045">_xll.BDH($F8045,L$1,$E8045,$E8045,"per=m","days=all","fill=0","dts=h","QtTyp=P")</f>
        <v>0</v>
      </c>
      <c r="M8045" s="6" cm="1">
        <f t="array" ref="M8045">_xll.BDH($F8045,M$1,$E8045,$E8045,"per=m","days=all","fill=0","dts=h","QtTyp=P")</f>
        <v>0</v>
      </c>
    </row>
    <row r="8046" spans="1:13" x14ac:dyDescent="0.25">
      <c r="A8046" s="6" t="str">
        <f t="shared" si="376"/>
        <v>wl21 Comdty20150227</v>
      </c>
      <c r="B8046" s="3">
        <v>21</v>
      </c>
      <c r="C8046" s="3">
        <v>441</v>
      </c>
      <c r="D8046" s="3" t="s">
        <v>182</v>
      </c>
      <c r="E8046" s="9">
        <v>42062</v>
      </c>
      <c r="F8046" s="6" t="str">
        <f t="shared" si="377"/>
        <v>wl21 Comdty</v>
      </c>
      <c r="G8046" s="6" t="str" cm="1">
        <f t="array" ref="G8046">_xll.BQL.DATE(_xll.BADDPERIODS(DATE(YEAR(E8046),MONTH(E8046),DAY(15)),"NUMBEROFPERIODS",B8046,"PER=M","CDR=BZ","BusDayAdj=-1"))</f>
        <v>#N/A Connection</v>
      </c>
      <c r="H8046" s="6" t="str">
        <f>IFERROR(_xll.BCOUNTPERIODS($E$2,G8046,"CDR=BZ")*1,"")</f>
        <v/>
      </c>
      <c r="I8046" s="6" t="str" cm="1">
        <f t="array" ref="I8046">_xll.BQL.DATE(_xll.BADDPERIODS(EOMONTH(E8046,0),"NUMBEROFPERIODS",B8046,"PER=M","CDR=BZ","BusDayAdj=2"))</f>
        <v>#N/A Requesting Data...</v>
      </c>
      <c r="J8046" s="6" t="str">
        <f>IFERROR(_xll.BCOUNTPERIODS(E8046,I8046,"CDR=BZ")*1,"")</f>
        <v/>
      </c>
      <c r="K8046" s="7" t="e">
        <f t="shared" si="375"/>
        <v>#VALUE!</v>
      </c>
      <c r="L8046" s="8" cm="1">
        <f t="array" ref="L8046">_xll.BDH($F8046,L$1,$E8046,$E8046,"per=m","days=all","fill=0","dts=h","QtTyp=P")</f>
        <v>0</v>
      </c>
      <c r="M8046" s="6" cm="1">
        <f t="array" ref="M8046">_xll.BDH($F8046,M$1,$E8046,$E8046,"per=m","days=all","fill=0","dts=h","QtTyp=P")</f>
        <v>0</v>
      </c>
    </row>
    <row r="8047" spans="1:13" x14ac:dyDescent="0.25">
      <c r="A8047" s="6" t="str">
        <f t="shared" si="376"/>
        <v>wl21 Comdty20150331</v>
      </c>
      <c r="B8047" s="3">
        <v>21</v>
      </c>
      <c r="C8047" s="3">
        <v>441</v>
      </c>
      <c r="D8047" s="3" t="s">
        <v>182</v>
      </c>
      <c r="E8047" s="9">
        <v>42094</v>
      </c>
      <c r="F8047" s="6" t="str">
        <f t="shared" si="377"/>
        <v>wl21 Comdty</v>
      </c>
      <c r="G8047" s="6" t="str" cm="1">
        <f t="array" ref="G8047">_xll.BQL.DATE(_xll.BADDPERIODS(DATE(YEAR(E8047),MONTH(E8047),DAY(15)),"NUMBEROFPERIODS",B8047,"PER=M","CDR=BZ","BusDayAdj=-1"))</f>
        <v>#N/A Connection</v>
      </c>
      <c r="H8047" s="6" t="str">
        <f>IFERROR(_xll.BCOUNTPERIODS($E$2,G8047,"CDR=BZ")*1,"")</f>
        <v/>
      </c>
      <c r="I8047" s="6" t="str" cm="1">
        <f t="array" ref="I8047">_xll.BQL.DATE(_xll.BADDPERIODS(EOMONTH(E8047,0),"NUMBEROFPERIODS",B8047,"PER=M","CDR=BZ","BusDayAdj=2"))</f>
        <v>#N/A Connection</v>
      </c>
      <c r="J8047" s="6" t="str">
        <f>IFERROR(_xll.BCOUNTPERIODS(E8047,I8047,"CDR=BZ")*1,"")</f>
        <v/>
      </c>
      <c r="K8047" s="7" t="e">
        <f t="shared" si="375"/>
        <v>#VALUE!</v>
      </c>
      <c r="L8047" s="8" cm="1">
        <f t="array" ref="L8047">_xll.BDH($F8047,L$1,$E8047,$E8047,"per=m","days=all","fill=0","dts=h","QtTyp=P")</f>
        <v>0</v>
      </c>
      <c r="M8047" s="6" cm="1">
        <f t="array" ref="M8047">_xll.BDH($F8047,M$1,$E8047,$E8047,"per=m","days=all","fill=0","dts=h","QtTyp=P")</f>
        <v>0</v>
      </c>
    </row>
    <row r="8048" spans="1:13" x14ac:dyDescent="0.25">
      <c r="A8048" s="6" t="str">
        <f t="shared" si="376"/>
        <v>wl21 Comdty20150430</v>
      </c>
      <c r="B8048" s="3">
        <v>21</v>
      </c>
      <c r="C8048" s="3">
        <v>441</v>
      </c>
      <c r="D8048" s="3" t="s">
        <v>182</v>
      </c>
      <c r="E8048" s="9">
        <v>42124</v>
      </c>
      <c r="F8048" s="6" t="str">
        <f t="shared" si="377"/>
        <v>wl21 Comdty</v>
      </c>
      <c r="G8048" s="6" t="str" cm="1">
        <f t="array" ref="G8048">_xll.BQL.DATE(_xll.BADDPERIODS(DATE(YEAR(E8048),MONTH(E8048),DAY(15)),"NUMBEROFPERIODS",B8048,"PER=M","CDR=BZ","BusDayAdj=-1"))</f>
        <v>#N/A Connection</v>
      </c>
      <c r="H8048" s="6" t="str">
        <f>IFERROR(_xll.BCOUNTPERIODS($E$2,G8048,"CDR=BZ")*1,"")</f>
        <v/>
      </c>
      <c r="I8048" s="6" t="str" cm="1">
        <f t="array" ref="I8048">_xll.BQL.DATE(_xll.BADDPERIODS(EOMONTH(E8048,0),"NUMBEROFPERIODS",B8048,"PER=M","CDR=BZ","BusDayAdj=2"))</f>
        <v>#N/A Connection</v>
      </c>
      <c r="J8048" s="6" t="str">
        <f>IFERROR(_xll.BCOUNTPERIODS(E8048,I8048,"CDR=BZ")*1,"")</f>
        <v/>
      </c>
      <c r="K8048" s="7" t="e">
        <f t="shared" si="375"/>
        <v>#VALUE!</v>
      </c>
      <c r="L8048" s="8" cm="1">
        <f t="array" ref="L8048">_xll.BDH($F8048,L$1,$E8048,$E8048,"per=m","days=all","fill=0","dts=h","QtTyp=P")</f>
        <v>0</v>
      </c>
      <c r="M8048" s="6" cm="1">
        <f t="array" ref="M8048">_xll.BDH($F8048,M$1,$E8048,$E8048,"per=m","days=all","fill=0","dts=h","QtTyp=P")</f>
        <v>0</v>
      </c>
    </row>
    <row r="8049" spans="1:13" x14ac:dyDescent="0.25">
      <c r="A8049" s="6" t="str">
        <f t="shared" si="376"/>
        <v>wl21 Comdty20150529</v>
      </c>
      <c r="B8049" s="3">
        <v>21</v>
      </c>
      <c r="C8049" s="3">
        <v>441</v>
      </c>
      <c r="D8049" s="3" t="s">
        <v>182</v>
      </c>
      <c r="E8049" s="9">
        <v>42153</v>
      </c>
      <c r="F8049" s="6" t="str">
        <f t="shared" si="377"/>
        <v>wl21 Comdty</v>
      </c>
      <c r="G8049" s="6" t="str" cm="1">
        <f t="array" ref="G8049">_xll.BQL.DATE(_xll.BADDPERIODS(DATE(YEAR(E8049),MONTH(E8049),DAY(15)),"NUMBEROFPERIODS",B8049,"PER=M","CDR=BZ","BusDayAdj=-1"))</f>
        <v>#N/A Connection</v>
      </c>
      <c r="H8049" s="6" t="str">
        <f>IFERROR(_xll.BCOUNTPERIODS($E$2,G8049,"CDR=BZ")*1,"")</f>
        <v/>
      </c>
      <c r="I8049" s="6" t="str" cm="1">
        <f t="array" ref="I8049">_xll.BQL.DATE(_xll.BADDPERIODS(EOMONTH(E8049,0),"NUMBEROFPERIODS",B8049,"PER=M","CDR=BZ","BusDayAdj=2"))</f>
        <v>#N/A Connection</v>
      </c>
      <c r="J8049" s="6" t="str">
        <f>IFERROR(_xll.BCOUNTPERIODS(E8049,I8049,"CDR=BZ")*1,"")</f>
        <v/>
      </c>
      <c r="K8049" s="7" t="e">
        <f t="shared" si="375"/>
        <v>#VALUE!</v>
      </c>
      <c r="L8049" s="8" cm="1">
        <f t="array" ref="L8049">_xll.BDH($F8049,L$1,$E8049,$E8049,"per=m","days=all","fill=0","dts=h","QtTyp=P")</f>
        <v>0</v>
      </c>
      <c r="M8049" s="6" cm="1">
        <f t="array" ref="M8049">_xll.BDH($F8049,M$1,$E8049,$E8049,"per=m","days=all","fill=0","dts=h","QtTyp=P")</f>
        <v>0</v>
      </c>
    </row>
    <row r="8050" spans="1:13" x14ac:dyDescent="0.25">
      <c r="A8050" s="6" t="str">
        <f t="shared" si="376"/>
        <v>wl21 Comdty20150630</v>
      </c>
      <c r="B8050" s="3">
        <v>21</v>
      </c>
      <c r="C8050" s="3">
        <v>441</v>
      </c>
      <c r="D8050" s="3" t="s">
        <v>182</v>
      </c>
      <c r="E8050" s="9">
        <v>42185</v>
      </c>
      <c r="F8050" s="6" t="str">
        <f t="shared" si="377"/>
        <v>wl21 Comdty</v>
      </c>
      <c r="G8050" s="6" t="str" cm="1">
        <f t="array" ref="G8050">_xll.BQL.DATE(_xll.BADDPERIODS(DATE(YEAR(E8050),MONTH(E8050),DAY(15)),"NUMBEROFPERIODS",B8050,"PER=M","CDR=BZ","BusDayAdj=-1"))</f>
        <v>#N/A Connection</v>
      </c>
      <c r="H8050" s="6" t="str">
        <f>IFERROR(_xll.BCOUNTPERIODS($E$2,G8050,"CDR=BZ")*1,"")</f>
        <v/>
      </c>
      <c r="I8050" s="6" t="str" cm="1">
        <f t="array" ref="I8050">_xll.BQL.DATE(_xll.BADDPERIODS(EOMONTH(E8050,0),"NUMBEROFPERIODS",B8050,"PER=M","CDR=BZ","BusDayAdj=2"))</f>
        <v>#N/A Connection</v>
      </c>
      <c r="J8050" s="6" t="str">
        <f>IFERROR(_xll.BCOUNTPERIODS(E8050,I8050,"CDR=BZ")*1,"")</f>
        <v/>
      </c>
      <c r="K8050" s="7" t="e">
        <f t="shared" si="375"/>
        <v>#VALUE!</v>
      </c>
      <c r="L8050" s="8" cm="1">
        <f t="array" ref="L8050">_xll.BDH($F8050,L$1,$E8050,$E8050,"per=m","days=all","fill=0","dts=h","QtTyp=P")</f>
        <v>0</v>
      </c>
      <c r="M8050" s="6" cm="1">
        <f t="array" ref="M8050">_xll.BDH($F8050,M$1,$E8050,$E8050,"per=m","days=all","fill=0","dts=h","QtTyp=P")</f>
        <v>0</v>
      </c>
    </row>
    <row r="8051" spans="1:13" x14ac:dyDescent="0.25">
      <c r="A8051" s="6" t="str">
        <f t="shared" si="376"/>
        <v>wl21 Comdty20150731</v>
      </c>
      <c r="B8051" s="3">
        <v>21</v>
      </c>
      <c r="C8051" s="3">
        <v>441</v>
      </c>
      <c r="D8051" s="3" t="s">
        <v>182</v>
      </c>
      <c r="E8051" s="9">
        <v>42216</v>
      </c>
      <c r="F8051" s="6" t="str">
        <f t="shared" si="377"/>
        <v>wl21 Comdty</v>
      </c>
      <c r="G8051" s="6" t="str" cm="1">
        <f t="array" ref="G8051">_xll.BQL.DATE(_xll.BADDPERIODS(DATE(YEAR(E8051),MONTH(E8051),DAY(15)),"NUMBEROFPERIODS",B8051,"PER=M","CDR=BZ","BusDayAdj=-1"))</f>
        <v>#N/A Connection</v>
      </c>
      <c r="H8051" s="6" t="str">
        <f>IFERROR(_xll.BCOUNTPERIODS($E$2,G8051,"CDR=BZ")*1,"")</f>
        <v/>
      </c>
      <c r="I8051" s="6" t="str" cm="1">
        <f t="array" ref="I8051">_xll.BQL.DATE(_xll.BADDPERIODS(EOMONTH(E8051,0),"NUMBEROFPERIODS",B8051,"PER=M","CDR=BZ","BusDayAdj=2"))</f>
        <v>#N/A Connection</v>
      </c>
      <c r="J8051" s="6" t="str">
        <f>IFERROR(_xll.BCOUNTPERIODS(E8051,I8051,"CDR=BZ")*1,"")</f>
        <v/>
      </c>
      <c r="K8051" s="7" t="e">
        <f t="shared" si="375"/>
        <v>#VALUE!</v>
      </c>
      <c r="L8051" s="8" cm="1">
        <f t="array" ref="L8051">_xll.BDH($F8051,L$1,$E8051,$E8051,"per=m","days=all","fill=0","dts=h","QtTyp=P")</f>
        <v>0</v>
      </c>
      <c r="M8051" s="6" cm="1">
        <f t="array" ref="M8051">_xll.BDH($F8051,M$1,$E8051,$E8051,"per=m","days=all","fill=0","dts=h","QtTyp=P")</f>
        <v>0</v>
      </c>
    </row>
    <row r="8052" spans="1:13" x14ac:dyDescent="0.25">
      <c r="A8052" s="6" t="str">
        <f t="shared" si="376"/>
        <v>wl21 Comdty20150831</v>
      </c>
      <c r="B8052" s="3">
        <v>21</v>
      </c>
      <c r="C8052" s="3">
        <v>441</v>
      </c>
      <c r="D8052" s="3" t="s">
        <v>182</v>
      </c>
      <c r="E8052" s="9">
        <v>42247</v>
      </c>
      <c r="F8052" s="6" t="str">
        <f t="shared" si="377"/>
        <v>wl21 Comdty</v>
      </c>
      <c r="G8052" s="6" t="str" cm="1">
        <f t="array" ref="G8052">_xll.BQL.DATE(_xll.BADDPERIODS(DATE(YEAR(E8052),MONTH(E8052),DAY(15)),"NUMBEROFPERIODS",B8052,"PER=M","CDR=BZ","BusDayAdj=-1"))</f>
        <v>#N/A Connection</v>
      </c>
      <c r="H8052" s="6" t="str">
        <f>IFERROR(_xll.BCOUNTPERIODS($E$2,G8052,"CDR=BZ")*1,"")</f>
        <v/>
      </c>
      <c r="I8052" s="6" t="str" cm="1">
        <f t="array" ref="I8052">_xll.BQL.DATE(_xll.BADDPERIODS(EOMONTH(E8052,0),"NUMBEROFPERIODS",B8052,"PER=M","CDR=BZ","BusDayAdj=2"))</f>
        <v>#N/A Connection</v>
      </c>
      <c r="J8052" s="6" t="str">
        <f>IFERROR(_xll.BCOUNTPERIODS(E8052,I8052,"CDR=BZ")*1,"")</f>
        <v/>
      </c>
      <c r="K8052" s="7" t="e">
        <f t="shared" si="375"/>
        <v>#VALUE!</v>
      </c>
      <c r="L8052" s="8" cm="1">
        <f t="array" ref="L8052">_xll.BDH($F8052,L$1,$E8052,$E8052,"per=m","days=all","fill=0","dts=h","QtTyp=P")</f>
        <v>7.11</v>
      </c>
      <c r="M8052" s="6" cm="1">
        <f t="array" ref="M8052">_xll.BDH($F8052,M$1,$E8052,$E8052,"per=m","days=all","fill=0","dts=h","QtTyp=P")</f>
        <v>0</v>
      </c>
    </row>
    <row r="8053" spans="1:13" x14ac:dyDescent="0.25">
      <c r="A8053" s="6" t="str">
        <f t="shared" si="376"/>
        <v>wl21 Comdty20150930</v>
      </c>
      <c r="B8053" s="3">
        <v>21</v>
      </c>
      <c r="C8053" s="3">
        <v>441</v>
      </c>
      <c r="D8053" s="3" t="s">
        <v>182</v>
      </c>
      <c r="E8053" s="9">
        <v>42277</v>
      </c>
      <c r="F8053" s="6" t="str">
        <f t="shared" si="377"/>
        <v>wl21 Comdty</v>
      </c>
      <c r="G8053" s="6" t="str" cm="1">
        <f t="array" ref="G8053">_xll.BQL.DATE(_xll.BADDPERIODS(DATE(YEAR(E8053),MONTH(E8053),DAY(15)),"NUMBEROFPERIODS",B8053,"PER=M","CDR=BZ","BusDayAdj=-1"))</f>
        <v>#N/A Connection</v>
      </c>
      <c r="H8053" s="6" t="str">
        <f>IFERROR(_xll.BCOUNTPERIODS($E$2,G8053,"CDR=BZ")*1,"")</f>
        <v/>
      </c>
      <c r="I8053" s="6" t="str" cm="1">
        <f t="array" ref="I8053">_xll.BQL.DATE(_xll.BADDPERIODS(EOMONTH(E8053,0),"NUMBEROFPERIODS",B8053,"PER=M","CDR=BZ","BusDayAdj=2"))</f>
        <v>#N/A Connection</v>
      </c>
      <c r="J8053" s="6" t="str">
        <f>IFERROR(_xll.BCOUNTPERIODS(E8053,I8053,"CDR=BZ")*1,"")</f>
        <v/>
      </c>
      <c r="K8053" s="7" t="e">
        <f t="shared" si="375"/>
        <v>#VALUE!</v>
      </c>
      <c r="L8053" s="8" cm="1">
        <f t="array" ref="L8053">_xll.BDH($F8053,L$1,$E8053,$E8053,"per=m","days=all","fill=0","dts=h","QtTyp=P")</f>
        <v>6.68</v>
      </c>
      <c r="M8053" s="6" cm="1">
        <f t="array" ref="M8053">_xll.BDH($F8053,M$1,$E8053,$E8053,"per=m","days=all","fill=0","dts=h","QtTyp=P")</f>
        <v>0</v>
      </c>
    </row>
    <row r="8054" spans="1:13" x14ac:dyDescent="0.25">
      <c r="A8054" s="6" t="str">
        <f t="shared" si="376"/>
        <v>wl21 Comdty20151030</v>
      </c>
      <c r="B8054" s="3">
        <v>21</v>
      </c>
      <c r="C8054" s="3">
        <v>441</v>
      </c>
      <c r="D8054" s="3" t="s">
        <v>182</v>
      </c>
      <c r="E8054" s="9">
        <v>42307</v>
      </c>
      <c r="F8054" s="6" t="str">
        <f t="shared" si="377"/>
        <v>wl21 Comdty</v>
      </c>
      <c r="G8054" s="6" t="str" cm="1">
        <f t="array" ref="G8054">_xll.BQL.DATE(_xll.BADDPERIODS(DATE(YEAR(E8054),MONTH(E8054),DAY(15)),"NUMBEROFPERIODS",B8054,"PER=M","CDR=BZ","BusDayAdj=-1"))</f>
        <v>#N/A Connection</v>
      </c>
      <c r="H8054" s="6" t="str">
        <f>IFERROR(_xll.BCOUNTPERIODS($E$2,G8054,"CDR=BZ")*1,"")</f>
        <v/>
      </c>
      <c r="I8054" s="6" t="str" cm="1">
        <f t="array" ref="I8054">_xll.BQL.DATE(_xll.BADDPERIODS(EOMONTH(E8054,0),"NUMBEROFPERIODS",B8054,"PER=M","CDR=BZ","BusDayAdj=2"))</f>
        <v>#N/A Connection</v>
      </c>
      <c r="J8054" s="6" t="str">
        <f>IFERROR(_xll.BCOUNTPERIODS(E8054,I8054,"CDR=BZ")*1,"")</f>
        <v/>
      </c>
      <c r="K8054" s="7" t="e">
        <f t="shared" si="375"/>
        <v>#VALUE!</v>
      </c>
      <c r="L8054" s="8" cm="1">
        <f t="array" ref="L8054">_xll.BDH($F8054,L$1,$E8054,$E8054,"per=m","days=all","fill=0","dts=h","QtTyp=P")</f>
        <v>0</v>
      </c>
      <c r="M8054" s="6" cm="1">
        <f t="array" ref="M8054">_xll.BDH($F8054,M$1,$E8054,$E8054,"per=m","days=all","fill=0","dts=h","QtTyp=P")</f>
        <v>0</v>
      </c>
    </row>
    <row r="8055" spans="1:13" x14ac:dyDescent="0.25">
      <c r="A8055" s="6" t="str">
        <f t="shared" si="376"/>
        <v>wl21 Comdty20151130</v>
      </c>
      <c r="B8055" s="3">
        <v>21</v>
      </c>
      <c r="C8055" s="3">
        <v>441</v>
      </c>
      <c r="D8055" s="3" t="s">
        <v>182</v>
      </c>
      <c r="E8055" s="9">
        <v>42338</v>
      </c>
      <c r="F8055" s="6" t="str">
        <f t="shared" si="377"/>
        <v>wl21 Comdty</v>
      </c>
      <c r="G8055" s="6" t="str" cm="1">
        <f t="array" ref="G8055">_xll.BQL.DATE(_xll.BADDPERIODS(DATE(YEAR(E8055),MONTH(E8055),DAY(15)),"NUMBEROFPERIODS",B8055,"PER=M","CDR=BZ","BusDayAdj=-1"))</f>
        <v>#N/A Connection</v>
      </c>
      <c r="H8055" s="6" t="str">
        <f>IFERROR(_xll.BCOUNTPERIODS($E$2,G8055,"CDR=BZ")*1,"")</f>
        <v/>
      </c>
      <c r="I8055" s="6" t="str" cm="1">
        <f t="array" ref="I8055">_xll.BQL.DATE(_xll.BADDPERIODS(EOMONTH(E8055,0),"NUMBEROFPERIODS",B8055,"PER=M","CDR=BZ","BusDayAdj=2"))</f>
        <v>#N/A Connection</v>
      </c>
      <c r="J8055" s="6" t="str">
        <f>IFERROR(_xll.BCOUNTPERIODS(E8055,I8055,"CDR=BZ")*1,"")</f>
        <v/>
      </c>
      <c r="K8055" s="7" t="e">
        <f t="shared" si="375"/>
        <v>#VALUE!</v>
      </c>
      <c r="L8055" s="8" cm="1">
        <f t="array" ref="L8055">_xll.BDH($F8055,L$1,$E8055,$E8055,"per=m","days=all","fill=0","dts=h","QtTyp=P")</f>
        <v>0</v>
      </c>
      <c r="M8055" s="6" cm="1">
        <f t="array" ref="M8055">_xll.BDH($F8055,M$1,$E8055,$E8055,"per=m","days=all","fill=0","dts=h","QtTyp=P")</f>
        <v>0</v>
      </c>
    </row>
    <row r="8056" spans="1:13" x14ac:dyDescent="0.25">
      <c r="A8056" s="6" t="str">
        <f t="shared" si="376"/>
        <v>wl21 Comdty20151231</v>
      </c>
      <c r="B8056" s="3">
        <v>21</v>
      </c>
      <c r="C8056" s="3">
        <v>441</v>
      </c>
      <c r="D8056" s="3" t="s">
        <v>182</v>
      </c>
      <c r="E8056" s="9">
        <v>42369</v>
      </c>
      <c r="F8056" s="6" t="str">
        <f t="shared" si="377"/>
        <v>wl21 Comdty</v>
      </c>
      <c r="G8056" s="6" t="str" cm="1">
        <f t="array" ref="G8056">_xll.BQL.DATE(_xll.BADDPERIODS(DATE(YEAR(E8056),MONTH(E8056),DAY(15)),"NUMBEROFPERIODS",B8056,"PER=M","CDR=BZ","BusDayAdj=-1"))</f>
        <v>#N/A Connection</v>
      </c>
      <c r="H8056" s="6" t="str">
        <f>IFERROR(_xll.BCOUNTPERIODS($E$2,G8056,"CDR=BZ")*1,"")</f>
        <v/>
      </c>
      <c r="I8056" s="6" t="str" cm="1">
        <f t="array" ref="I8056">_xll.BQL.DATE(_xll.BADDPERIODS(EOMONTH(E8056,0),"NUMBEROFPERIODS",B8056,"PER=M","CDR=BZ","BusDayAdj=2"))</f>
        <v>#N/A Connection</v>
      </c>
      <c r="J8056" s="6" t="str">
        <f>IFERROR(_xll.BCOUNTPERIODS(E8056,I8056,"CDR=BZ")*1,"")</f>
        <v/>
      </c>
      <c r="K8056" s="7" t="e">
        <f t="shared" si="375"/>
        <v>#VALUE!</v>
      </c>
      <c r="L8056" s="8" cm="1">
        <f t="array" ref="L8056">_xll.BDH($F8056,L$1,$E8056,$E8056,"per=m","days=all","fill=0","dts=h","QtTyp=P")</f>
        <v>0</v>
      </c>
      <c r="M8056" s="6" cm="1">
        <f t="array" ref="M8056">_xll.BDH($F8056,M$1,$E8056,$E8056,"per=m","days=all","fill=0","dts=h","QtTyp=P")</f>
        <v>0</v>
      </c>
    </row>
    <row r="8057" spans="1:13" x14ac:dyDescent="0.25">
      <c r="A8057" s="6" t="str">
        <f t="shared" si="376"/>
        <v>wl21 Comdty20160129</v>
      </c>
      <c r="B8057" s="3">
        <v>21</v>
      </c>
      <c r="C8057" s="3">
        <v>441</v>
      </c>
      <c r="D8057" s="3" t="s">
        <v>182</v>
      </c>
      <c r="E8057" s="9">
        <v>42398</v>
      </c>
      <c r="F8057" s="6" t="str">
        <f t="shared" si="377"/>
        <v>wl21 Comdty</v>
      </c>
      <c r="G8057" s="6" t="str" cm="1">
        <f t="array" ref="G8057">_xll.BQL.DATE(_xll.BADDPERIODS(DATE(YEAR(E8057),MONTH(E8057),DAY(15)),"NUMBEROFPERIODS",B8057,"PER=M","CDR=BZ","BusDayAdj=-1"))</f>
        <v>#N/A Connection</v>
      </c>
      <c r="H8057" s="6" t="str">
        <f>IFERROR(_xll.BCOUNTPERIODS($E$2,G8057,"CDR=BZ")*1,"")</f>
        <v/>
      </c>
      <c r="I8057" s="6" t="str" cm="1">
        <f t="array" ref="I8057">_xll.BQL.DATE(_xll.BADDPERIODS(EOMONTH(E8057,0),"NUMBEROFPERIODS",B8057,"PER=M","CDR=BZ","BusDayAdj=2"))</f>
        <v>#N/A Connection</v>
      </c>
      <c r="J8057" s="6" t="str">
        <f>IFERROR(_xll.BCOUNTPERIODS(E8057,I8057,"CDR=BZ")*1,"")</f>
        <v/>
      </c>
      <c r="K8057" s="7" t="e">
        <f t="shared" si="375"/>
        <v>#VALUE!</v>
      </c>
      <c r="L8057" s="8" cm="1">
        <f t="array" ref="L8057">_xll.BDH($F8057,L$1,$E8057,$E8057,"per=m","days=all","fill=0","dts=h","QtTyp=P")</f>
        <v>0</v>
      </c>
      <c r="M8057" s="6" cm="1">
        <f t="array" ref="M8057">_xll.BDH($F8057,M$1,$E8057,$E8057,"per=m","days=all","fill=0","dts=h","QtTyp=P")</f>
        <v>0</v>
      </c>
    </row>
    <row r="8058" spans="1:13" x14ac:dyDescent="0.25">
      <c r="A8058" s="6" t="str">
        <f t="shared" si="376"/>
        <v>wl21 Comdty20160229</v>
      </c>
      <c r="B8058" s="3">
        <v>21</v>
      </c>
      <c r="C8058" s="3">
        <v>441</v>
      </c>
      <c r="D8058" s="3" t="s">
        <v>182</v>
      </c>
      <c r="E8058" s="9">
        <v>42429</v>
      </c>
      <c r="F8058" s="6" t="str">
        <f t="shared" si="377"/>
        <v>wl21 Comdty</v>
      </c>
      <c r="G8058" s="6" t="str" cm="1">
        <f t="array" ref="G8058">_xll.BQL.DATE(_xll.BADDPERIODS(DATE(YEAR(E8058),MONTH(E8058),DAY(15)),"NUMBEROFPERIODS",B8058,"PER=M","CDR=BZ","BusDayAdj=-1"))</f>
        <v>#N/A Connection</v>
      </c>
      <c r="H8058" s="6" t="str">
        <f>IFERROR(_xll.BCOUNTPERIODS($E$2,G8058,"CDR=BZ")*1,"")</f>
        <v/>
      </c>
      <c r="I8058" s="6" t="str" cm="1">
        <f t="array" ref="I8058">_xll.BQL.DATE(_xll.BADDPERIODS(EOMONTH(E8058,0),"NUMBEROFPERIODS",B8058,"PER=M","CDR=BZ","BusDayAdj=2"))</f>
        <v>#N/A Connection</v>
      </c>
      <c r="J8058" s="6" t="str">
        <f>IFERROR(_xll.BCOUNTPERIODS(E8058,I8058,"CDR=BZ")*1,"")</f>
        <v/>
      </c>
      <c r="K8058" s="7" t="e">
        <f t="shared" si="375"/>
        <v>#VALUE!</v>
      </c>
      <c r="L8058" s="8" cm="1">
        <f t="array" ref="L8058">_xll.BDH($F8058,L$1,$E8058,$E8058,"per=m","days=all","fill=0","dts=h","QtTyp=P")</f>
        <v>0</v>
      </c>
      <c r="M8058" s="6" cm="1">
        <f t="array" ref="M8058">_xll.BDH($F8058,M$1,$E8058,$E8058,"per=m","days=all","fill=0","dts=h","QtTyp=P")</f>
        <v>0</v>
      </c>
    </row>
    <row r="8059" spans="1:13" x14ac:dyDescent="0.25">
      <c r="A8059" s="6" t="str">
        <f t="shared" si="376"/>
        <v>wl21 Comdty20160331</v>
      </c>
      <c r="B8059" s="3">
        <v>21</v>
      </c>
      <c r="C8059" s="3">
        <v>441</v>
      </c>
      <c r="D8059" s="3" t="s">
        <v>182</v>
      </c>
      <c r="E8059" s="9">
        <v>42460</v>
      </c>
      <c r="F8059" s="6" t="str">
        <f t="shared" si="377"/>
        <v>wl21 Comdty</v>
      </c>
      <c r="G8059" s="6" t="str" cm="1">
        <f t="array" ref="G8059">_xll.BQL.DATE(_xll.BADDPERIODS(DATE(YEAR(E8059),MONTH(E8059),DAY(15)),"NUMBEROFPERIODS",B8059,"PER=M","CDR=BZ","BusDayAdj=-1"))</f>
        <v>#N/A Connection</v>
      </c>
      <c r="H8059" s="6" t="str">
        <f>IFERROR(_xll.BCOUNTPERIODS($E$2,G8059,"CDR=BZ")*1,"")</f>
        <v/>
      </c>
      <c r="I8059" s="6" t="str" cm="1">
        <f t="array" ref="I8059">_xll.BQL.DATE(_xll.BADDPERIODS(EOMONTH(E8059,0),"NUMBEROFPERIODS",B8059,"PER=M","CDR=BZ","BusDayAdj=2"))</f>
        <v>#N/A Connection</v>
      </c>
      <c r="J8059" s="6" t="str">
        <f>IFERROR(_xll.BCOUNTPERIODS(E8059,I8059,"CDR=BZ")*1,"")</f>
        <v/>
      </c>
      <c r="K8059" s="7" t="e">
        <f t="shared" si="375"/>
        <v>#VALUE!</v>
      </c>
      <c r="L8059" s="8" cm="1">
        <f t="array" ref="L8059">_xll.BDH($F8059,L$1,$E8059,$E8059,"per=m","days=all","fill=0","dts=h","QtTyp=P")</f>
        <v>0</v>
      </c>
      <c r="M8059" s="6" cm="1">
        <f t="array" ref="M8059">_xll.BDH($F8059,M$1,$E8059,$E8059,"per=m","days=all","fill=0","dts=h","QtTyp=P")</f>
        <v>0</v>
      </c>
    </row>
    <row r="8060" spans="1:13" x14ac:dyDescent="0.25">
      <c r="A8060" s="6" t="str">
        <f t="shared" si="376"/>
        <v>wl21 Comdty20160429</v>
      </c>
      <c r="B8060" s="3">
        <v>21</v>
      </c>
      <c r="C8060" s="3">
        <v>441</v>
      </c>
      <c r="D8060" s="3" t="s">
        <v>182</v>
      </c>
      <c r="E8060" s="9">
        <v>42489</v>
      </c>
      <c r="F8060" s="6" t="str">
        <f t="shared" si="377"/>
        <v>wl21 Comdty</v>
      </c>
      <c r="G8060" s="6" t="str" cm="1">
        <f t="array" ref="G8060">_xll.BQL.DATE(_xll.BADDPERIODS(DATE(YEAR(E8060),MONTH(E8060),DAY(15)),"NUMBEROFPERIODS",B8060,"PER=M","CDR=BZ","BusDayAdj=-1"))</f>
        <v>#N/A Connection</v>
      </c>
      <c r="H8060" s="6" t="str">
        <f>IFERROR(_xll.BCOUNTPERIODS($E$2,G8060,"CDR=BZ")*1,"")</f>
        <v/>
      </c>
      <c r="I8060" s="6" t="str" cm="1">
        <f t="array" ref="I8060">_xll.BQL.DATE(_xll.BADDPERIODS(EOMONTH(E8060,0),"NUMBEROFPERIODS",B8060,"PER=M","CDR=BZ","BusDayAdj=2"))</f>
        <v>#N/A Connection</v>
      </c>
      <c r="J8060" s="6" t="str">
        <f>IFERROR(_xll.BCOUNTPERIODS(E8060,I8060,"CDR=BZ")*1,"")</f>
        <v/>
      </c>
      <c r="K8060" s="7" t="e">
        <f t="shared" si="375"/>
        <v>#VALUE!</v>
      </c>
      <c r="L8060" s="8" cm="1">
        <f t="array" ref="L8060">_xll.BDH($F8060,L$1,$E8060,$E8060,"per=m","days=all","fill=0","dts=h","QtTyp=P")</f>
        <v>0</v>
      </c>
      <c r="M8060" s="6" cm="1">
        <f t="array" ref="M8060">_xll.BDH($F8060,M$1,$E8060,$E8060,"per=m","days=all","fill=0","dts=h","QtTyp=P")</f>
        <v>0</v>
      </c>
    </row>
    <row r="8061" spans="1:13" x14ac:dyDescent="0.25">
      <c r="A8061" s="6" t="str">
        <f t="shared" si="376"/>
        <v>wl21 Comdty20160531</v>
      </c>
      <c r="B8061" s="3">
        <v>21</v>
      </c>
      <c r="C8061" s="3">
        <v>441</v>
      </c>
      <c r="D8061" s="3" t="s">
        <v>182</v>
      </c>
      <c r="E8061" s="9">
        <v>42521</v>
      </c>
      <c r="F8061" s="6" t="str">
        <f t="shared" si="377"/>
        <v>wl21 Comdty</v>
      </c>
      <c r="G8061" s="6" t="str" cm="1">
        <f t="array" ref="G8061">_xll.BQL.DATE(_xll.BADDPERIODS(DATE(YEAR(E8061),MONTH(E8061),DAY(15)),"NUMBEROFPERIODS",B8061,"PER=M","CDR=BZ","BusDayAdj=-1"))</f>
        <v>#N/A Connection</v>
      </c>
      <c r="H8061" s="6" t="str">
        <f>IFERROR(_xll.BCOUNTPERIODS($E$2,G8061,"CDR=BZ")*1,"")</f>
        <v/>
      </c>
      <c r="I8061" s="6" t="str" cm="1">
        <f t="array" ref="I8061">_xll.BQL.DATE(_xll.BADDPERIODS(EOMONTH(E8061,0),"NUMBEROFPERIODS",B8061,"PER=M","CDR=BZ","BusDayAdj=2"))</f>
        <v>#N/A Connection</v>
      </c>
      <c r="J8061" s="6" t="str">
        <f>IFERROR(_xll.BCOUNTPERIODS(E8061,I8061,"CDR=BZ")*1,"")</f>
        <v/>
      </c>
      <c r="K8061" s="7" t="e">
        <f t="shared" si="375"/>
        <v>#VALUE!</v>
      </c>
      <c r="L8061" s="8" cm="1">
        <f t="array" ref="L8061">_xll.BDH($F8061,L$1,$E8061,$E8061,"per=m","days=all","fill=0","dts=h","QtTyp=P")</f>
        <v>0</v>
      </c>
      <c r="M8061" s="6" cm="1">
        <f t="array" ref="M8061">_xll.BDH($F8061,M$1,$E8061,$E8061,"per=m","days=all","fill=0","dts=h","QtTyp=P")</f>
        <v>0</v>
      </c>
    </row>
    <row r="8062" spans="1:13" x14ac:dyDescent="0.25">
      <c r="A8062" s="6" t="str">
        <f t="shared" si="376"/>
        <v>wl21 Comdty20160630</v>
      </c>
      <c r="B8062" s="3">
        <v>21</v>
      </c>
      <c r="C8062" s="3">
        <v>441</v>
      </c>
      <c r="D8062" s="3" t="s">
        <v>182</v>
      </c>
      <c r="E8062" s="9">
        <v>42551</v>
      </c>
      <c r="F8062" s="6" t="str">
        <f t="shared" si="377"/>
        <v>wl21 Comdty</v>
      </c>
      <c r="G8062" s="6" t="str" cm="1">
        <f t="array" ref="G8062">_xll.BQL.DATE(_xll.BADDPERIODS(DATE(YEAR(E8062),MONTH(E8062),DAY(15)),"NUMBEROFPERIODS",B8062,"PER=M","CDR=BZ","BusDayAdj=-1"))</f>
        <v>#N/A Connection</v>
      </c>
      <c r="H8062" s="6" t="str">
        <f>IFERROR(_xll.BCOUNTPERIODS($E$2,G8062,"CDR=BZ")*1,"")</f>
        <v/>
      </c>
      <c r="I8062" s="6" t="str" cm="1">
        <f t="array" ref="I8062">_xll.BQL.DATE(_xll.BADDPERIODS(EOMONTH(E8062,0),"NUMBEROFPERIODS",B8062,"PER=M","CDR=BZ","BusDayAdj=2"))</f>
        <v>#N/A Connection</v>
      </c>
      <c r="J8062" s="6" t="str">
        <f>IFERROR(_xll.BCOUNTPERIODS(E8062,I8062,"CDR=BZ")*1,"")</f>
        <v/>
      </c>
      <c r="K8062" s="7" t="e">
        <f t="shared" si="375"/>
        <v>#VALUE!</v>
      </c>
      <c r="L8062" s="8" cm="1">
        <f t="array" ref="L8062">_xll.BDH($F8062,L$1,$E8062,$E8062,"per=m","days=all","fill=0","dts=h","QtTyp=P")</f>
        <v>0</v>
      </c>
      <c r="M8062" s="6" cm="1">
        <f t="array" ref="M8062">_xll.BDH($F8062,M$1,$E8062,$E8062,"per=m","days=all","fill=0","dts=h","QtTyp=P")</f>
        <v>0</v>
      </c>
    </row>
    <row r="8063" spans="1:13" x14ac:dyDescent="0.25">
      <c r="A8063" s="6" t="str">
        <f t="shared" si="376"/>
        <v>wl21 Comdty20160729</v>
      </c>
      <c r="B8063" s="3">
        <v>21</v>
      </c>
      <c r="C8063" s="3">
        <v>441</v>
      </c>
      <c r="D8063" s="3" t="s">
        <v>182</v>
      </c>
      <c r="E8063" s="9">
        <v>42580</v>
      </c>
      <c r="F8063" s="6" t="str">
        <f t="shared" si="377"/>
        <v>wl21 Comdty</v>
      </c>
      <c r="G8063" s="6" t="str" cm="1">
        <f t="array" ref="G8063">_xll.BQL.DATE(_xll.BADDPERIODS(DATE(YEAR(E8063),MONTH(E8063),DAY(15)),"NUMBEROFPERIODS",B8063,"PER=M","CDR=BZ","BusDayAdj=-1"))</f>
        <v>#N/A Connection</v>
      </c>
      <c r="H8063" s="6" t="str">
        <f>IFERROR(_xll.BCOUNTPERIODS($E$2,G8063,"CDR=BZ")*1,"")</f>
        <v/>
      </c>
      <c r="I8063" s="6" t="str" cm="1">
        <f t="array" ref="I8063">_xll.BQL.DATE(_xll.BADDPERIODS(EOMONTH(E8063,0),"NUMBEROFPERIODS",B8063,"PER=M","CDR=BZ","BusDayAdj=2"))</f>
        <v>#N/A Connection</v>
      </c>
      <c r="J8063" s="6" t="str">
        <f>IFERROR(_xll.BCOUNTPERIODS(E8063,I8063,"CDR=BZ")*1,"")</f>
        <v/>
      </c>
      <c r="K8063" s="7" t="e">
        <f t="shared" si="375"/>
        <v>#VALUE!</v>
      </c>
      <c r="L8063" s="8" cm="1">
        <f t="array" ref="L8063">_xll.BDH($F8063,L$1,$E8063,$E8063,"per=m","days=all","fill=0","dts=h","QtTyp=P")</f>
        <v>0</v>
      </c>
      <c r="M8063" s="6" cm="1">
        <f t="array" ref="M8063">_xll.BDH($F8063,M$1,$E8063,$E8063,"per=m","days=all","fill=0","dts=h","QtTyp=P")</f>
        <v>0</v>
      </c>
    </row>
    <row r="8064" spans="1:13" x14ac:dyDescent="0.25">
      <c r="A8064" s="6" t="str">
        <f t="shared" si="376"/>
        <v>wl21 Comdty20160831</v>
      </c>
      <c r="B8064" s="3">
        <v>21</v>
      </c>
      <c r="C8064" s="3">
        <v>441</v>
      </c>
      <c r="D8064" s="3" t="s">
        <v>182</v>
      </c>
      <c r="E8064" s="9">
        <v>42613</v>
      </c>
      <c r="F8064" s="6" t="str">
        <f t="shared" si="377"/>
        <v>wl21 Comdty</v>
      </c>
      <c r="G8064" s="6" t="str" cm="1">
        <f t="array" ref="G8064">_xll.BQL.DATE(_xll.BADDPERIODS(DATE(YEAR(E8064),MONTH(E8064),DAY(15)),"NUMBEROFPERIODS",B8064,"PER=M","CDR=BZ","BusDayAdj=-1"))</f>
        <v>#N/A Connection</v>
      </c>
      <c r="H8064" s="6" t="str">
        <f>IFERROR(_xll.BCOUNTPERIODS($E$2,G8064,"CDR=BZ")*1,"")</f>
        <v/>
      </c>
      <c r="I8064" s="6" t="str" cm="1">
        <f t="array" ref="I8064">_xll.BQL.DATE(_xll.BADDPERIODS(EOMONTH(E8064,0),"NUMBEROFPERIODS",B8064,"PER=M","CDR=BZ","BusDayAdj=2"))</f>
        <v>#N/A Requesting Data...</v>
      </c>
      <c r="J8064" s="6" t="str">
        <f>IFERROR(_xll.BCOUNTPERIODS(E8064,I8064,"CDR=BZ")*1,"")</f>
        <v/>
      </c>
      <c r="K8064" s="7" t="e">
        <f t="shared" si="375"/>
        <v>#VALUE!</v>
      </c>
      <c r="L8064" s="8" cm="1">
        <f t="array" ref="L8064">_xll.BDH($F8064,L$1,$E8064,$E8064,"per=m","days=all","fill=0","dts=h","QtTyp=P")</f>
        <v>0</v>
      </c>
      <c r="M8064" s="6" cm="1">
        <f t="array" ref="M8064">_xll.BDH($F8064,M$1,$E8064,$E8064,"per=m","days=all","fill=0","dts=h","QtTyp=P")</f>
        <v>0</v>
      </c>
    </row>
    <row r="8065" spans="1:13" x14ac:dyDescent="0.25">
      <c r="A8065" s="6" t="str">
        <f t="shared" si="376"/>
        <v>wl21 Comdty20160930</v>
      </c>
      <c r="B8065" s="3">
        <v>21</v>
      </c>
      <c r="C8065" s="3">
        <v>441</v>
      </c>
      <c r="D8065" s="3" t="s">
        <v>182</v>
      </c>
      <c r="E8065" s="9">
        <v>42643</v>
      </c>
      <c r="F8065" s="6" t="str">
        <f t="shared" si="377"/>
        <v>wl21 Comdty</v>
      </c>
      <c r="G8065" s="6" t="str" cm="1">
        <f t="array" ref="G8065">_xll.BQL.DATE(_xll.BADDPERIODS(DATE(YEAR(E8065),MONTH(E8065),DAY(15)),"NUMBEROFPERIODS",B8065,"PER=M","CDR=BZ","BusDayAdj=-1"))</f>
        <v>#N/A Connection</v>
      </c>
      <c r="H8065" s="6" t="str">
        <f>IFERROR(_xll.BCOUNTPERIODS($E$2,G8065,"CDR=BZ")*1,"")</f>
        <v/>
      </c>
      <c r="I8065" s="6" t="str" cm="1">
        <f t="array" ref="I8065">_xll.BQL.DATE(_xll.BADDPERIODS(EOMONTH(E8065,0),"NUMBEROFPERIODS",B8065,"PER=M","CDR=BZ","BusDayAdj=2"))</f>
        <v>#N/A Connection</v>
      </c>
      <c r="J8065" s="6" t="str">
        <f>IFERROR(_xll.BCOUNTPERIODS(E8065,I8065,"CDR=BZ")*1,"")</f>
        <v/>
      </c>
      <c r="K8065" s="7" t="e">
        <f t="shared" si="375"/>
        <v>#VALUE!</v>
      </c>
      <c r="L8065" s="8" cm="1">
        <f t="array" ref="L8065">_xll.BDH($F8065,L$1,$E8065,$E8065,"per=m","days=all","fill=0","dts=h","QtTyp=P")</f>
        <v>0</v>
      </c>
      <c r="M8065" s="6" cm="1">
        <f t="array" ref="M8065">_xll.BDH($F8065,M$1,$E8065,$E8065,"per=m","days=all","fill=0","dts=h","QtTyp=P")</f>
        <v>0</v>
      </c>
    </row>
    <row r="8066" spans="1:13" x14ac:dyDescent="0.25">
      <c r="A8066" s="6" t="str">
        <f t="shared" si="376"/>
        <v>wl21 Comdty20161031</v>
      </c>
      <c r="B8066" s="3">
        <v>21</v>
      </c>
      <c r="C8066" s="3">
        <v>441</v>
      </c>
      <c r="D8066" s="3" t="s">
        <v>182</v>
      </c>
      <c r="E8066" s="9">
        <v>42674</v>
      </c>
      <c r="F8066" s="6" t="str">
        <f t="shared" si="377"/>
        <v>wl21 Comdty</v>
      </c>
      <c r="G8066" s="6" t="str" cm="1">
        <f t="array" ref="G8066">_xll.BQL.DATE(_xll.BADDPERIODS(DATE(YEAR(E8066),MONTH(E8066),DAY(15)),"NUMBEROFPERIODS",B8066,"PER=M","CDR=BZ","BusDayAdj=-1"))</f>
        <v>#N/A Connection</v>
      </c>
      <c r="H8066" s="6" t="str">
        <f>IFERROR(_xll.BCOUNTPERIODS($E$2,G8066,"CDR=BZ")*1,"")</f>
        <v/>
      </c>
      <c r="I8066" s="6" t="str" cm="1">
        <f t="array" ref="I8066">_xll.BQL.DATE(_xll.BADDPERIODS(EOMONTH(E8066,0),"NUMBEROFPERIODS",B8066,"PER=M","CDR=BZ","BusDayAdj=2"))</f>
        <v>#N/A Connection</v>
      </c>
      <c r="J8066" s="6" t="str">
        <f>IFERROR(_xll.BCOUNTPERIODS(E8066,I8066,"CDR=BZ")*1,"")</f>
        <v/>
      </c>
      <c r="K8066" s="7" t="e">
        <f t="shared" ref="K8066:K8129" si="378">J8066/252</f>
        <v>#VALUE!</v>
      </c>
      <c r="L8066" s="8" cm="1">
        <f t="array" ref="L8066">_xll.BDH($F8066,L$1,$E8066,$E8066,"per=m","days=all","fill=0","dts=h","QtTyp=P")</f>
        <v>0</v>
      </c>
      <c r="M8066" s="6" cm="1">
        <f t="array" ref="M8066">_xll.BDH($F8066,M$1,$E8066,$E8066,"per=m","days=all","fill=0","dts=h","QtTyp=P")</f>
        <v>0</v>
      </c>
    </row>
    <row r="8067" spans="1:13" x14ac:dyDescent="0.25">
      <c r="A8067" s="6" t="str">
        <f t="shared" ref="A8067:A8130" si="379">F8067&amp;TEXT(E8067,"yyyymmdd")</f>
        <v>wl21 Comdty20161130</v>
      </c>
      <c r="B8067" s="3">
        <v>21</v>
      </c>
      <c r="C8067" s="3">
        <v>441</v>
      </c>
      <c r="D8067" s="3" t="s">
        <v>182</v>
      </c>
      <c r="E8067" s="9">
        <v>42704</v>
      </c>
      <c r="F8067" s="6" t="str">
        <f t="shared" ref="F8067:F8130" si="380">"wl"&amp;B8067&amp; " Comdty"</f>
        <v>wl21 Comdty</v>
      </c>
      <c r="G8067" s="6" t="str" cm="1">
        <f t="array" ref="G8067">_xll.BQL.DATE(_xll.BADDPERIODS(DATE(YEAR(E8067),MONTH(E8067),DAY(15)),"NUMBEROFPERIODS",B8067,"PER=M","CDR=BZ","BusDayAdj=-1"))</f>
        <v>#N/A Connection</v>
      </c>
      <c r="H8067" s="6" t="str">
        <f>IFERROR(_xll.BCOUNTPERIODS($E$2,G8067,"CDR=BZ")*1,"")</f>
        <v/>
      </c>
      <c r="I8067" s="6" t="str" cm="1">
        <f t="array" ref="I8067">_xll.BQL.DATE(_xll.BADDPERIODS(EOMONTH(E8067,0),"NUMBEROFPERIODS",B8067,"PER=M","CDR=BZ","BusDayAdj=2"))</f>
        <v>#N/A Connection</v>
      </c>
      <c r="J8067" s="6" t="str">
        <f>IFERROR(_xll.BCOUNTPERIODS(E8067,I8067,"CDR=BZ")*1,"")</f>
        <v/>
      </c>
      <c r="K8067" s="7" t="e">
        <f t="shared" si="378"/>
        <v>#VALUE!</v>
      </c>
      <c r="L8067" s="8" cm="1">
        <f t="array" ref="L8067">_xll.BDH($F8067,L$1,$E8067,$E8067,"per=m","days=all","fill=0","dts=h","QtTyp=P")</f>
        <v>6.3</v>
      </c>
      <c r="M8067" s="6" cm="1">
        <f t="array" ref="M8067">_xll.BDH($F8067,M$1,$E8067,$E8067,"per=m","days=all","fill=0","dts=h","QtTyp=P")</f>
        <v>230</v>
      </c>
    </row>
    <row r="8068" spans="1:13" x14ac:dyDescent="0.25">
      <c r="A8068" s="6" t="str">
        <f t="shared" si="379"/>
        <v>wl21 Comdty20161230</v>
      </c>
      <c r="B8068" s="3">
        <v>21</v>
      </c>
      <c r="C8068" s="3">
        <v>441</v>
      </c>
      <c r="D8068" s="3" t="s">
        <v>182</v>
      </c>
      <c r="E8068" s="9">
        <v>42734</v>
      </c>
      <c r="F8068" s="6" t="str">
        <f t="shared" si="380"/>
        <v>wl21 Comdty</v>
      </c>
      <c r="G8068" s="6" t="str" cm="1">
        <f t="array" ref="G8068">_xll.BQL.DATE(_xll.BADDPERIODS(DATE(YEAR(E8068),MONTH(E8068),DAY(15)),"NUMBEROFPERIODS",B8068,"PER=M","CDR=BZ","BusDayAdj=-1"))</f>
        <v>#N/A Connection</v>
      </c>
      <c r="H8068" s="6" t="str">
        <f>IFERROR(_xll.BCOUNTPERIODS($E$2,G8068,"CDR=BZ")*1,"")</f>
        <v/>
      </c>
      <c r="I8068" s="6" t="str" cm="1">
        <f t="array" ref="I8068">_xll.BQL.DATE(_xll.BADDPERIODS(EOMONTH(E8068,0),"NUMBEROFPERIODS",B8068,"PER=M","CDR=BZ","BusDayAdj=2"))</f>
        <v>#N/A Connection</v>
      </c>
      <c r="J8068" s="6" t="str">
        <f>IFERROR(_xll.BCOUNTPERIODS(E8068,I8068,"CDR=BZ")*1,"")</f>
        <v/>
      </c>
      <c r="K8068" s="7" t="e">
        <f t="shared" si="378"/>
        <v>#VALUE!</v>
      </c>
      <c r="L8068" s="8" cm="1">
        <f t="array" ref="L8068">_xll.BDH($F8068,L$1,$E8068,$E8068,"per=m","days=all","fill=0","dts=h","QtTyp=P")</f>
        <v>6.12</v>
      </c>
      <c r="M8068" s="6" cm="1">
        <f t="array" ref="M8068">_xll.BDH($F8068,M$1,$E8068,$E8068,"per=m","days=all","fill=0","dts=h","QtTyp=P")</f>
        <v>3785</v>
      </c>
    </row>
    <row r="8069" spans="1:13" x14ac:dyDescent="0.25">
      <c r="A8069" s="6" t="str">
        <f t="shared" si="379"/>
        <v>wl21 Comdty20170131</v>
      </c>
      <c r="B8069" s="3">
        <v>21</v>
      </c>
      <c r="C8069" s="3">
        <v>441</v>
      </c>
      <c r="D8069" s="3" t="s">
        <v>182</v>
      </c>
      <c r="E8069" s="9">
        <v>42766</v>
      </c>
      <c r="F8069" s="6" t="str">
        <f t="shared" si="380"/>
        <v>wl21 Comdty</v>
      </c>
      <c r="G8069" s="6" t="str" cm="1">
        <f t="array" ref="G8069">_xll.BQL.DATE(_xll.BADDPERIODS(DATE(YEAR(E8069),MONTH(E8069),DAY(15)),"NUMBEROFPERIODS",B8069,"PER=M","CDR=BZ","BusDayAdj=-1"))</f>
        <v>#N/A Connection</v>
      </c>
      <c r="H8069" s="6" t="str">
        <f>IFERROR(_xll.BCOUNTPERIODS($E$2,G8069,"CDR=BZ")*1,"")</f>
        <v/>
      </c>
      <c r="I8069" s="6" t="str" cm="1">
        <f t="array" ref="I8069">_xll.BQL.DATE(_xll.BADDPERIODS(EOMONTH(E8069,0),"NUMBEROFPERIODS",B8069,"PER=M","CDR=BZ","BusDayAdj=2"))</f>
        <v>#N/A Connection</v>
      </c>
      <c r="J8069" s="6" t="str">
        <f>IFERROR(_xll.BCOUNTPERIODS(E8069,I8069,"CDR=BZ")*1,"")</f>
        <v/>
      </c>
      <c r="K8069" s="7" t="e">
        <f t="shared" si="378"/>
        <v>#VALUE!</v>
      </c>
      <c r="L8069" s="8" cm="1">
        <f t="array" ref="L8069">_xll.BDH($F8069,L$1,$E8069,$E8069,"per=m","days=all","fill=0","dts=h","QtTyp=P")</f>
        <v>0</v>
      </c>
      <c r="M8069" s="6" cm="1">
        <f t="array" ref="M8069">_xll.BDH($F8069,M$1,$E8069,$E8069,"per=m","days=all","fill=0","dts=h","QtTyp=P")</f>
        <v>0</v>
      </c>
    </row>
    <row r="8070" spans="1:13" x14ac:dyDescent="0.25">
      <c r="A8070" s="6" t="str">
        <f t="shared" si="379"/>
        <v>wl21 Comdty20170228</v>
      </c>
      <c r="B8070" s="3">
        <v>21</v>
      </c>
      <c r="C8070" s="3">
        <v>441</v>
      </c>
      <c r="D8070" s="3" t="s">
        <v>182</v>
      </c>
      <c r="E8070" s="9">
        <v>42794</v>
      </c>
      <c r="F8070" s="6" t="str">
        <f t="shared" si="380"/>
        <v>wl21 Comdty</v>
      </c>
      <c r="G8070" s="6" t="str" cm="1">
        <f t="array" ref="G8070">_xll.BQL.DATE(_xll.BADDPERIODS(DATE(YEAR(E8070),MONTH(E8070),DAY(15)),"NUMBEROFPERIODS",B8070,"PER=M","CDR=BZ","BusDayAdj=-1"))</f>
        <v>#N/A Connection</v>
      </c>
      <c r="H8070" s="6" t="str">
        <f>IFERROR(_xll.BCOUNTPERIODS($E$2,G8070,"CDR=BZ")*1,"")</f>
        <v/>
      </c>
      <c r="I8070" s="6" t="str" cm="1">
        <f t="array" ref="I8070">_xll.BQL.DATE(_xll.BADDPERIODS(EOMONTH(E8070,0),"NUMBEROFPERIODS",B8070,"PER=M","CDR=BZ","BusDayAdj=2"))</f>
        <v>#N/A Connection</v>
      </c>
      <c r="J8070" s="6" t="str">
        <f>IFERROR(_xll.BCOUNTPERIODS(E8070,I8070,"CDR=BZ")*1,"")</f>
        <v/>
      </c>
      <c r="K8070" s="7" t="e">
        <f t="shared" si="378"/>
        <v>#VALUE!</v>
      </c>
      <c r="L8070" s="8" cm="1">
        <f t="array" ref="L8070">_xll.BDH($F8070,L$1,$E8070,$E8070,"per=m","days=all","fill=0","dts=h","QtTyp=P")</f>
        <v>0</v>
      </c>
      <c r="M8070" s="6" cm="1">
        <f t="array" ref="M8070">_xll.BDH($F8070,M$1,$E8070,$E8070,"per=m","days=all","fill=0","dts=h","QtTyp=P")</f>
        <v>0</v>
      </c>
    </row>
    <row r="8071" spans="1:13" x14ac:dyDescent="0.25">
      <c r="A8071" s="6" t="str">
        <f t="shared" si="379"/>
        <v>wl21 Comdty20170331</v>
      </c>
      <c r="B8071" s="3">
        <v>21</v>
      </c>
      <c r="C8071" s="3">
        <v>441</v>
      </c>
      <c r="D8071" s="3" t="s">
        <v>182</v>
      </c>
      <c r="E8071" s="9">
        <v>42825</v>
      </c>
      <c r="F8071" s="6" t="str">
        <f t="shared" si="380"/>
        <v>wl21 Comdty</v>
      </c>
      <c r="G8071" s="6" t="str" cm="1">
        <f t="array" ref="G8071">_xll.BQL.DATE(_xll.BADDPERIODS(DATE(YEAR(E8071),MONTH(E8071),DAY(15)),"NUMBEROFPERIODS",B8071,"PER=M","CDR=BZ","BusDayAdj=-1"))</f>
        <v>#N/A Connection</v>
      </c>
      <c r="H8071" s="6" t="str">
        <f>IFERROR(_xll.BCOUNTPERIODS($E$2,G8071,"CDR=BZ")*1,"")</f>
        <v/>
      </c>
      <c r="I8071" s="6" t="str" cm="1">
        <f t="array" ref="I8071">_xll.BQL.DATE(_xll.BADDPERIODS(EOMONTH(E8071,0),"NUMBEROFPERIODS",B8071,"PER=M","CDR=BZ","BusDayAdj=2"))</f>
        <v>#N/A Connection</v>
      </c>
      <c r="J8071" s="6" t="str">
        <f>IFERROR(_xll.BCOUNTPERIODS(E8071,I8071,"CDR=BZ")*1,"")</f>
        <v/>
      </c>
      <c r="K8071" s="7" t="e">
        <f t="shared" si="378"/>
        <v>#VALUE!</v>
      </c>
      <c r="L8071" s="8" cm="1">
        <f t="array" ref="L8071">_xll.BDH($F8071,L$1,$E8071,$E8071,"per=m","days=all","fill=0","dts=h","QtTyp=P")</f>
        <v>0</v>
      </c>
      <c r="M8071" s="6" cm="1">
        <f t="array" ref="M8071">_xll.BDH($F8071,M$1,$E8071,$E8071,"per=m","days=all","fill=0","dts=h","QtTyp=P")</f>
        <v>0</v>
      </c>
    </row>
    <row r="8072" spans="1:13" x14ac:dyDescent="0.25">
      <c r="A8072" s="6" t="str">
        <f t="shared" si="379"/>
        <v>wl21 Comdty20170428</v>
      </c>
      <c r="B8072" s="3">
        <v>21</v>
      </c>
      <c r="C8072" s="3">
        <v>441</v>
      </c>
      <c r="D8072" s="3" t="s">
        <v>182</v>
      </c>
      <c r="E8072" s="9">
        <v>42853</v>
      </c>
      <c r="F8072" s="6" t="str">
        <f t="shared" si="380"/>
        <v>wl21 Comdty</v>
      </c>
      <c r="G8072" s="6" t="str" cm="1">
        <f t="array" ref="G8072">_xll.BQL.DATE(_xll.BADDPERIODS(DATE(YEAR(E8072),MONTH(E8072),DAY(15)),"NUMBEROFPERIODS",B8072,"PER=M","CDR=BZ","BusDayAdj=-1"))</f>
        <v>#N/A Connection</v>
      </c>
      <c r="H8072" s="6" t="str">
        <f>IFERROR(_xll.BCOUNTPERIODS($E$2,G8072,"CDR=BZ")*1,"")</f>
        <v/>
      </c>
      <c r="I8072" s="6" t="str" cm="1">
        <f t="array" ref="I8072">_xll.BQL.DATE(_xll.BADDPERIODS(EOMONTH(E8072,0),"NUMBEROFPERIODS",B8072,"PER=M","CDR=BZ","BusDayAdj=2"))</f>
        <v>#N/A Connection</v>
      </c>
      <c r="J8072" s="6" t="str">
        <f>IFERROR(_xll.BCOUNTPERIODS(E8072,I8072,"CDR=BZ")*1,"")</f>
        <v/>
      </c>
      <c r="K8072" s="7" t="e">
        <f t="shared" si="378"/>
        <v>#VALUE!</v>
      </c>
      <c r="L8072" s="8" cm="1">
        <f t="array" ref="L8072">_xll.BDH($F8072,L$1,$E8072,$E8072,"per=m","days=all","fill=0","dts=h","QtTyp=P")</f>
        <v>0</v>
      </c>
      <c r="M8072" s="6" cm="1">
        <f t="array" ref="M8072">_xll.BDH($F8072,M$1,$E8072,$E8072,"per=m","days=all","fill=0","dts=h","QtTyp=P")</f>
        <v>0</v>
      </c>
    </row>
    <row r="8073" spans="1:13" x14ac:dyDescent="0.25">
      <c r="A8073" s="6" t="str">
        <f t="shared" si="379"/>
        <v>wl21 Comdty20170531</v>
      </c>
      <c r="B8073" s="3">
        <v>21</v>
      </c>
      <c r="C8073" s="3">
        <v>441</v>
      </c>
      <c r="D8073" s="3" t="s">
        <v>182</v>
      </c>
      <c r="E8073" s="9">
        <v>42886</v>
      </c>
      <c r="F8073" s="6" t="str">
        <f t="shared" si="380"/>
        <v>wl21 Comdty</v>
      </c>
      <c r="G8073" s="6" t="str" cm="1">
        <f t="array" ref="G8073">_xll.BQL.DATE(_xll.BADDPERIODS(DATE(YEAR(E8073),MONTH(E8073),DAY(15)),"NUMBEROFPERIODS",B8073,"PER=M","CDR=BZ","BusDayAdj=-1"))</f>
        <v>#N/A Connection</v>
      </c>
      <c r="H8073" s="6" t="str">
        <f>IFERROR(_xll.BCOUNTPERIODS($E$2,G8073,"CDR=BZ")*1,"")</f>
        <v/>
      </c>
      <c r="I8073" s="6" t="str" cm="1">
        <f t="array" ref="I8073">_xll.BQL.DATE(_xll.BADDPERIODS(EOMONTH(E8073,0),"NUMBEROFPERIODS",B8073,"PER=M","CDR=BZ","BusDayAdj=2"))</f>
        <v>#N/A Connection</v>
      </c>
      <c r="J8073" s="6" t="str">
        <f>IFERROR(_xll.BCOUNTPERIODS(E8073,I8073,"CDR=BZ")*1,"")</f>
        <v/>
      </c>
      <c r="K8073" s="7" t="e">
        <f t="shared" si="378"/>
        <v>#VALUE!</v>
      </c>
      <c r="L8073" s="8" cm="1">
        <f t="array" ref="L8073">_xll.BDH($F8073,L$1,$E8073,$E8073,"per=m","days=all","fill=0","dts=h","QtTyp=P")</f>
        <v>0</v>
      </c>
      <c r="M8073" s="6" cm="1">
        <f t="array" ref="M8073">_xll.BDH($F8073,M$1,$E8073,$E8073,"per=m","days=all","fill=0","dts=h","QtTyp=P")</f>
        <v>0</v>
      </c>
    </row>
    <row r="8074" spans="1:13" x14ac:dyDescent="0.25">
      <c r="A8074" s="6" t="str">
        <f t="shared" si="379"/>
        <v>wl21 Comdty20170630</v>
      </c>
      <c r="B8074" s="3">
        <v>21</v>
      </c>
      <c r="C8074" s="3">
        <v>441</v>
      </c>
      <c r="D8074" s="3" t="s">
        <v>182</v>
      </c>
      <c r="E8074" s="9">
        <v>42916</v>
      </c>
      <c r="F8074" s="6" t="str">
        <f t="shared" si="380"/>
        <v>wl21 Comdty</v>
      </c>
      <c r="G8074" s="6" t="str" cm="1">
        <f t="array" ref="G8074">_xll.BQL.DATE(_xll.BADDPERIODS(DATE(YEAR(E8074),MONTH(E8074),DAY(15)),"NUMBEROFPERIODS",B8074,"PER=M","CDR=BZ","BusDayAdj=-1"))</f>
        <v>#N/A Requesting Data...</v>
      </c>
      <c r="H8074" s="6" t="str">
        <f>IFERROR(_xll.BCOUNTPERIODS($E$2,G8074,"CDR=BZ")*1,"")</f>
        <v/>
      </c>
      <c r="I8074" s="6" t="str" cm="1">
        <f t="array" ref="I8074">_xll.BQL.DATE(_xll.BADDPERIODS(EOMONTH(E8074,0),"NUMBEROFPERIODS",B8074,"PER=M","CDR=BZ","BusDayAdj=2"))</f>
        <v>#N/A Connection</v>
      </c>
      <c r="J8074" s="6" t="str">
        <f>IFERROR(_xll.BCOUNTPERIODS(E8074,I8074,"CDR=BZ")*1,"")</f>
        <v/>
      </c>
      <c r="K8074" s="7" t="e">
        <f t="shared" si="378"/>
        <v>#VALUE!</v>
      </c>
      <c r="L8074" s="8" cm="1">
        <f t="array" ref="L8074">_xll.BDH($F8074,L$1,$E8074,$E8074,"per=m","days=all","fill=0","dts=h","QtTyp=P")</f>
        <v>0</v>
      </c>
      <c r="M8074" s="6" cm="1">
        <f t="array" ref="M8074">_xll.BDH($F8074,M$1,$E8074,$E8074,"per=m","days=all","fill=0","dts=h","QtTyp=P")</f>
        <v>0</v>
      </c>
    </row>
    <row r="8075" spans="1:13" x14ac:dyDescent="0.25">
      <c r="A8075" s="6" t="str">
        <f t="shared" si="379"/>
        <v>wl21 Comdty20170731</v>
      </c>
      <c r="B8075" s="3">
        <v>21</v>
      </c>
      <c r="C8075" s="3">
        <v>441</v>
      </c>
      <c r="D8075" s="3" t="s">
        <v>182</v>
      </c>
      <c r="E8075" s="9">
        <v>42947</v>
      </c>
      <c r="F8075" s="6" t="str">
        <f t="shared" si="380"/>
        <v>wl21 Comdty</v>
      </c>
      <c r="G8075" s="6" t="str" cm="1">
        <f t="array" ref="G8075">_xll.BQL.DATE(_xll.BADDPERIODS(DATE(YEAR(E8075),MONTH(E8075),DAY(15)),"NUMBEROFPERIODS",B8075,"PER=M","CDR=BZ","BusDayAdj=-1"))</f>
        <v>#N/A Connection</v>
      </c>
      <c r="H8075" s="6" t="str">
        <f>IFERROR(_xll.BCOUNTPERIODS($E$2,G8075,"CDR=BZ")*1,"")</f>
        <v/>
      </c>
      <c r="I8075" s="6" t="str" cm="1">
        <f t="array" ref="I8075">_xll.BQL.DATE(_xll.BADDPERIODS(EOMONTH(E8075,0),"NUMBEROFPERIODS",B8075,"PER=M","CDR=BZ","BusDayAdj=2"))</f>
        <v>#N/A Connection</v>
      </c>
      <c r="J8075" s="6" t="str">
        <f>IFERROR(_xll.BCOUNTPERIODS(E8075,I8075,"CDR=BZ")*1,"")</f>
        <v/>
      </c>
      <c r="K8075" s="7" t="e">
        <f t="shared" si="378"/>
        <v>#VALUE!</v>
      </c>
      <c r="L8075" s="8" cm="1">
        <f t="array" ref="L8075">_xll.BDH($F8075,L$1,$E8075,$E8075,"per=m","days=all","fill=0","dts=h","QtTyp=P")</f>
        <v>0</v>
      </c>
      <c r="M8075" s="6" cm="1">
        <f t="array" ref="M8075">_xll.BDH($F8075,M$1,$E8075,$E8075,"per=m","days=all","fill=0","dts=h","QtTyp=P")</f>
        <v>0</v>
      </c>
    </row>
    <row r="8076" spans="1:13" x14ac:dyDescent="0.25">
      <c r="A8076" s="6" t="str">
        <f t="shared" si="379"/>
        <v>wl21 Comdty20170831</v>
      </c>
      <c r="B8076" s="3">
        <v>21</v>
      </c>
      <c r="C8076" s="3">
        <v>441</v>
      </c>
      <c r="D8076" s="3" t="s">
        <v>182</v>
      </c>
      <c r="E8076" s="9">
        <v>42978</v>
      </c>
      <c r="F8076" s="6" t="str">
        <f t="shared" si="380"/>
        <v>wl21 Comdty</v>
      </c>
      <c r="G8076" s="6" t="str" cm="1">
        <f t="array" ref="G8076">_xll.BQL.DATE(_xll.BADDPERIODS(DATE(YEAR(E8076),MONTH(E8076),DAY(15)),"NUMBEROFPERIODS",B8076,"PER=M","CDR=BZ","BusDayAdj=-1"))</f>
        <v>#N/A Connection</v>
      </c>
      <c r="H8076" s="6" t="str">
        <f>IFERROR(_xll.BCOUNTPERIODS($E$2,G8076,"CDR=BZ")*1,"")</f>
        <v/>
      </c>
      <c r="I8076" s="6" t="str" cm="1">
        <f t="array" ref="I8076">_xll.BQL.DATE(_xll.BADDPERIODS(EOMONTH(E8076,0),"NUMBEROFPERIODS",B8076,"PER=M","CDR=BZ","BusDayAdj=2"))</f>
        <v>#N/A Connection</v>
      </c>
      <c r="J8076" s="6" t="str">
        <f>IFERROR(_xll.BCOUNTPERIODS(E8076,I8076,"CDR=BZ")*1,"")</f>
        <v/>
      </c>
      <c r="K8076" s="7" t="e">
        <f t="shared" si="378"/>
        <v>#VALUE!</v>
      </c>
      <c r="L8076" s="8" cm="1">
        <f t="array" ref="L8076">_xll.BDH($F8076,L$1,$E8076,$E8076,"per=m","days=all","fill=0","dts=h","QtTyp=P")</f>
        <v>3.4</v>
      </c>
      <c r="M8076" s="6" cm="1">
        <f t="array" ref="M8076">_xll.BDH($F8076,M$1,$E8076,$E8076,"per=m","days=all","fill=0","dts=h","QtTyp=P")</f>
        <v>38635</v>
      </c>
    </row>
    <row r="8077" spans="1:13" x14ac:dyDescent="0.25">
      <c r="A8077" s="6" t="str">
        <f t="shared" si="379"/>
        <v>wl21 Comdty20170929</v>
      </c>
      <c r="B8077" s="3">
        <v>21</v>
      </c>
      <c r="C8077" s="3">
        <v>441</v>
      </c>
      <c r="D8077" s="3" t="s">
        <v>182</v>
      </c>
      <c r="E8077" s="9">
        <v>43007</v>
      </c>
      <c r="F8077" s="6" t="str">
        <f t="shared" si="380"/>
        <v>wl21 Comdty</v>
      </c>
      <c r="G8077" s="6" t="str" cm="1">
        <f t="array" ref="G8077">_xll.BQL.DATE(_xll.BADDPERIODS(DATE(YEAR(E8077),MONTH(E8077),DAY(15)),"NUMBEROFPERIODS",B8077,"PER=M","CDR=BZ","BusDayAdj=-1"))</f>
        <v>#N/A Connection</v>
      </c>
      <c r="H8077" s="6" t="str">
        <f>IFERROR(_xll.BCOUNTPERIODS($E$2,G8077,"CDR=BZ")*1,"")</f>
        <v/>
      </c>
      <c r="I8077" s="6" t="str" cm="1">
        <f t="array" ref="I8077">_xll.BQL.DATE(_xll.BADDPERIODS(EOMONTH(E8077,0),"NUMBEROFPERIODS",B8077,"PER=M","CDR=BZ","BusDayAdj=2"))</f>
        <v>#N/A Connection</v>
      </c>
      <c r="J8077" s="6" t="str">
        <f>IFERROR(_xll.BCOUNTPERIODS(E8077,I8077,"CDR=BZ")*1,"")</f>
        <v/>
      </c>
      <c r="K8077" s="7" t="e">
        <f t="shared" si="378"/>
        <v>#VALUE!</v>
      </c>
      <c r="L8077" s="8" cm="1">
        <f t="array" ref="L8077">_xll.BDH($F8077,L$1,$E8077,$E8077,"per=m","days=all","fill=0","dts=h","QtTyp=P")</f>
        <v>3.35</v>
      </c>
      <c r="M8077" s="6" cm="1">
        <f t="array" ref="M8077">_xll.BDH($F8077,M$1,$E8077,$E8077,"per=m","days=all","fill=0","dts=h","QtTyp=P")</f>
        <v>27060</v>
      </c>
    </row>
    <row r="8078" spans="1:13" x14ac:dyDescent="0.25">
      <c r="A8078" s="6" t="str">
        <f t="shared" si="379"/>
        <v>wl21 Comdty20171031</v>
      </c>
      <c r="B8078" s="3">
        <v>21</v>
      </c>
      <c r="C8078" s="3">
        <v>441</v>
      </c>
      <c r="D8078" s="3" t="s">
        <v>182</v>
      </c>
      <c r="E8078" s="9">
        <v>43039</v>
      </c>
      <c r="F8078" s="6" t="str">
        <f t="shared" si="380"/>
        <v>wl21 Comdty</v>
      </c>
      <c r="G8078" s="6" t="str" cm="1">
        <f t="array" ref="G8078">_xll.BQL.DATE(_xll.BADDPERIODS(DATE(YEAR(E8078),MONTH(E8078),DAY(15)),"NUMBEROFPERIODS",B8078,"PER=M","CDR=BZ","BusDayAdj=-1"))</f>
        <v>#N/A Requesting Data...</v>
      </c>
      <c r="H8078" s="6" t="str">
        <f>IFERROR(_xll.BCOUNTPERIODS($E$2,G8078,"CDR=BZ")*1,"")</f>
        <v/>
      </c>
      <c r="I8078" s="6" t="str" cm="1">
        <f t="array" ref="I8078">_xll.BQL.DATE(_xll.BADDPERIODS(EOMONTH(E8078,0),"NUMBEROFPERIODS",B8078,"PER=M","CDR=BZ","BusDayAdj=2"))</f>
        <v>#N/A Connection</v>
      </c>
      <c r="J8078" s="6" t="str">
        <f>IFERROR(_xll.BCOUNTPERIODS(E8078,I8078,"CDR=BZ")*1,"")</f>
        <v/>
      </c>
      <c r="K8078" s="7" t="e">
        <f t="shared" si="378"/>
        <v>#VALUE!</v>
      </c>
      <c r="L8078" s="8" cm="1">
        <f t="array" ref="L8078">_xll.BDH($F8078,L$1,$E8078,$E8078,"per=m","days=all","fill=0","dts=h","QtTyp=P")</f>
        <v>0</v>
      </c>
      <c r="M8078" s="6" cm="1">
        <f t="array" ref="M8078">_xll.BDH($F8078,M$1,$E8078,$E8078,"per=m","days=all","fill=0","dts=h","QtTyp=P")</f>
        <v>0</v>
      </c>
    </row>
    <row r="8079" spans="1:13" x14ac:dyDescent="0.25">
      <c r="A8079" s="6" t="str">
        <f t="shared" si="379"/>
        <v>wl21 Comdty20171130</v>
      </c>
      <c r="B8079" s="3">
        <v>21</v>
      </c>
      <c r="C8079" s="3">
        <v>441</v>
      </c>
      <c r="D8079" s="3" t="s">
        <v>182</v>
      </c>
      <c r="E8079" s="9">
        <v>43069</v>
      </c>
      <c r="F8079" s="6" t="str">
        <f t="shared" si="380"/>
        <v>wl21 Comdty</v>
      </c>
      <c r="G8079" s="6" t="str" cm="1">
        <f t="array" ref="G8079">_xll.BQL.DATE(_xll.BADDPERIODS(DATE(YEAR(E8079),MONTH(E8079),DAY(15)),"NUMBEROFPERIODS",B8079,"PER=M","CDR=BZ","BusDayAdj=-1"))</f>
        <v>#N/A Connection</v>
      </c>
      <c r="H8079" s="6" t="str">
        <f>IFERROR(_xll.BCOUNTPERIODS($E$2,G8079,"CDR=BZ")*1,"")</f>
        <v/>
      </c>
      <c r="I8079" s="6" t="str" cm="1">
        <f t="array" ref="I8079">_xll.BQL.DATE(_xll.BADDPERIODS(EOMONTH(E8079,0),"NUMBEROFPERIODS",B8079,"PER=M","CDR=BZ","BusDayAdj=2"))</f>
        <v>#N/A Connection</v>
      </c>
      <c r="J8079" s="6" t="str">
        <f>IFERROR(_xll.BCOUNTPERIODS(E8079,I8079,"CDR=BZ")*1,"")</f>
        <v/>
      </c>
      <c r="K8079" s="7" t="e">
        <f t="shared" si="378"/>
        <v>#VALUE!</v>
      </c>
      <c r="L8079" s="8" cm="1">
        <f t="array" ref="L8079">_xll.BDH($F8079,L$1,$E8079,$E8079,"per=m","days=all","fill=0","dts=h","QtTyp=P")</f>
        <v>0</v>
      </c>
      <c r="M8079" s="6" cm="1">
        <f t="array" ref="M8079">_xll.BDH($F8079,M$1,$E8079,$E8079,"per=m","days=all","fill=0","dts=h","QtTyp=P")</f>
        <v>0</v>
      </c>
    </row>
    <row r="8080" spans="1:13" x14ac:dyDescent="0.25">
      <c r="A8080" s="6" t="str">
        <f t="shared" si="379"/>
        <v>wl21 Comdty20171229</v>
      </c>
      <c r="B8080" s="3">
        <v>21</v>
      </c>
      <c r="C8080" s="3">
        <v>441</v>
      </c>
      <c r="D8080" s="3" t="s">
        <v>182</v>
      </c>
      <c r="E8080" s="9">
        <v>43098</v>
      </c>
      <c r="F8080" s="6" t="str">
        <f t="shared" si="380"/>
        <v>wl21 Comdty</v>
      </c>
      <c r="G8080" s="6" t="str" cm="1">
        <f t="array" ref="G8080">_xll.BQL.DATE(_xll.BADDPERIODS(DATE(YEAR(E8080),MONTH(E8080),DAY(15)),"NUMBEROFPERIODS",B8080,"PER=M","CDR=BZ","BusDayAdj=-1"))</f>
        <v>#N/A Connection</v>
      </c>
      <c r="H8080" s="6" t="str">
        <f>IFERROR(_xll.BCOUNTPERIODS($E$2,G8080,"CDR=BZ")*1,"")</f>
        <v/>
      </c>
      <c r="I8080" s="6" t="str" cm="1">
        <f t="array" ref="I8080">_xll.BQL.DATE(_xll.BADDPERIODS(EOMONTH(E8080,0),"NUMBEROFPERIODS",B8080,"PER=M","CDR=BZ","BusDayAdj=2"))</f>
        <v>#N/A Connection</v>
      </c>
      <c r="J8080" s="6" t="str">
        <f>IFERROR(_xll.BCOUNTPERIODS(E8080,I8080,"CDR=BZ")*1,"")</f>
        <v/>
      </c>
      <c r="K8080" s="7" t="e">
        <f t="shared" si="378"/>
        <v>#VALUE!</v>
      </c>
      <c r="L8080" s="8" cm="1">
        <f t="array" ref="L8080">_xll.BDH($F8080,L$1,$E8080,$E8080,"per=m","days=all","fill=0","dts=h","QtTyp=P")</f>
        <v>0</v>
      </c>
      <c r="M8080" s="6" cm="1">
        <f t="array" ref="M8080">_xll.BDH($F8080,M$1,$E8080,$E8080,"per=m","days=all","fill=0","dts=h","QtTyp=P")</f>
        <v>0</v>
      </c>
    </row>
    <row r="8081" spans="1:13" x14ac:dyDescent="0.25">
      <c r="A8081" s="6" t="str">
        <f t="shared" si="379"/>
        <v>wl21 Comdty20180131</v>
      </c>
      <c r="B8081" s="3">
        <v>21</v>
      </c>
      <c r="C8081" s="3">
        <v>441</v>
      </c>
      <c r="D8081" s="3" t="s">
        <v>182</v>
      </c>
      <c r="E8081" s="9">
        <v>43131</v>
      </c>
      <c r="F8081" s="6" t="str">
        <f t="shared" si="380"/>
        <v>wl21 Comdty</v>
      </c>
      <c r="G8081" s="6" t="str" cm="1">
        <f t="array" ref="G8081">_xll.BQL.DATE(_xll.BADDPERIODS(DATE(YEAR(E8081),MONTH(E8081),DAY(15)),"NUMBEROFPERIODS",B8081,"PER=M","CDR=BZ","BusDayAdj=-1"))</f>
        <v>#N/A Requesting Data...</v>
      </c>
      <c r="H8081" s="6" t="str">
        <f>IFERROR(_xll.BCOUNTPERIODS($E$2,G8081,"CDR=BZ")*1,"")</f>
        <v/>
      </c>
      <c r="I8081" s="6" t="str" cm="1">
        <f t="array" ref="I8081">_xll.BQL.DATE(_xll.BADDPERIODS(EOMONTH(E8081,0),"NUMBEROFPERIODS",B8081,"PER=M","CDR=BZ","BusDayAdj=2"))</f>
        <v>#N/A Connection</v>
      </c>
      <c r="J8081" s="6" t="str">
        <f>IFERROR(_xll.BCOUNTPERIODS(E8081,I8081,"CDR=BZ")*1,"")</f>
        <v/>
      </c>
      <c r="K8081" s="7" t="e">
        <f t="shared" si="378"/>
        <v>#VALUE!</v>
      </c>
      <c r="L8081" s="8" cm="1">
        <f t="array" ref="L8081">_xll.BDH($F8081,L$1,$E8081,$E8081,"per=m","days=all","fill=0","dts=h","QtTyp=P")</f>
        <v>0</v>
      </c>
      <c r="M8081" s="6" cm="1">
        <f t="array" ref="M8081">_xll.BDH($F8081,M$1,$E8081,$E8081,"per=m","days=all","fill=0","dts=h","QtTyp=P")</f>
        <v>0</v>
      </c>
    </row>
    <row r="8082" spans="1:13" x14ac:dyDescent="0.25">
      <c r="A8082" s="6" t="str">
        <f t="shared" si="379"/>
        <v>wl21 Comdty20180228</v>
      </c>
      <c r="B8082" s="3">
        <v>21</v>
      </c>
      <c r="C8082" s="3">
        <v>441</v>
      </c>
      <c r="D8082" s="3" t="s">
        <v>182</v>
      </c>
      <c r="E8082" s="9">
        <v>43159</v>
      </c>
      <c r="F8082" s="6" t="str">
        <f t="shared" si="380"/>
        <v>wl21 Comdty</v>
      </c>
      <c r="G8082" s="6" t="str" cm="1">
        <f t="array" ref="G8082">_xll.BQL.DATE(_xll.BADDPERIODS(DATE(YEAR(E8082),MONTH(E8082),DAY(15)),"NUMBEROFPERIODS",B8082,"PER=M","CDR=BZ","BusDayAdj=-1"))</f>
        <v>#N/A Connection</v>
      </c>
      <c r="H8082" s="6" t="str">
        <f>IFERROR(_xll.BCOUNTPERIODS($E$2,G8082,"CDR=BZ")*1,"")</f>
        <v/>
      </c>
      <c r="I8082" s="6" t="str" cm="1">
        <f t="array" ref="I8082">_xll.BQL.DATE(_xll.BADDPERIODS(EOMONTH(E8082,0),"NUMBEROFPERIODS",B8082,"PER=M","CDR=BZ","BusDayAdj=2"))</f>
        <v>#N/A Connection</v>
      </c>
      <c r="J8082" s="6" t="str">
        <f>IFERROR(_xll.BCOUNTPERIODS(E8082,I8082,"CDR=BZ")*1,"")</f>
        <v/>
      </c>
      <c r="K8082" s="7" t="e">
        <f t="shared" si="378"/>
        <v>#VALUE!</v>
      </c>
      <c r="L8082" s="8" cm="1">
        <f t="array" ref="L8082">_xll.BDH($F8082,L$1,$E8082,$E8082,"per=m","days=all","fill=0","dts=h","QtTyp=P")</f>
        <v>0</v>
      </c>
      <c r="M8082" s="6" cm="1">
        <f t="array" ref="M8082">_xll.BDH($F8082,M$1,$E8082,$E8082,"per=m","days=all","fill=0","dts=h","QtTyp=P")</f>
        <v>0</v>
      </c>
    </row>
    <row r="8083" spans="1:13" x14ac:dyDescent="0.25">
      <c r="A8083" s="6" t="str">
        <f t="shared" si="379"/>
        <v>wl21 Comdty20180330</v>
      </c>
      <c r="B8083" s="3">
        <v>21</v>
      </c>
      <c r="C8083" s="3">
        <v>441</v>
      </c>
      <c r="D8083" s="3" t="s">
        <v>182</v>
      </c>
      <c r="E8083" s="9">
        <v>43189</v>
      </c>
      <c r="F8083" s="6" t="str">
        <f t="shared" si="380"/>
        <v>wl21 Comdty</v>
      </c>
      <c r="G8083" s="6" t="str" cm="1">
        <f t="array" ref="G8083">_xll.BQL.DATE(_xll.BADDPERIODS(DATE(YEAR(E8083),MONTH(E8083),DAY(15)),"NUMBEROFPERIODS",B8083,"PER=M","CDR=BZ","BusDayAdj=-1"))</f>
        <v>#N/A Connection</v>
      </c>
      <c r="H8083" s="6" t="str">
        <f>IFERROR(_xll.BCOUNTPERIODS($E$2,G8083,"CDR=BZ")*1,"")</f>
        <v/>
      </c>
      <c r="I8083" s="6" t="str" cm="1">
        <f t="array" ref="I8083">_xll.BQL.DATE(_xll.BADDPERIODS(EOMONTH(E8083,0),"NUMBEROFPERIODS",B8083,"PER=M","CDR=BZ","BusDayAdj=2"))</f>
        <v>#N/A Connection</v>
      </c>
      <c r="J8083" s="6" t="str">
        <f>IFERROR(_xll.BCOUNTPERIODS(E8083,I8083,"CDR=BZ")*1,"")</f>
        <v/>
      </c>
      <c r="K8083" s="7" t="e">
        <f t="shared" si="378"/>
        <v>#VALUE!</v>
      </c>
      <c r="L8083" s="8" cm="1">
        <f t="array" ref="L8083">_xll.BDH($F8083,L$1,$E8083,$E8083,"per=m","days=all","fill=0","dts=h","QtTyp=P")</f>
        <v>0</v>
      </c>
      <c r="M8083" s="6" cm="1">
        <f t="array" ref="M8083">_xll.BDH($F8083,M$1,$E8083,$E8083,"per=m","days=all","fill=0","dts=h","QtTyp=P")</f>
        <v>0</v>
      </c>
    </row>
    <row r="8084" spans="1:13" x14ac:dyDescent="0.25">
      <c r="A8084" s="6" t="str">
        <f t="shared" si="379"/>
        <v>wl21 Comdty20180430</v>
      </c>
      <c r="B8084" s="3">
        <v>21</v>
      </c>
      <c r="C8084" s="3">
        <v>441</v>
      </c>
      <c r="D8084" s="3" t="s">
        <v>182</v>
      </c>
      <c r="E8084" s="9">
        <v>43220</v>
      </c>
      <c r="F8084" s="6" t="str">
        <f t="shared" si="380"/>
        <v>wl21 Comdty</v>
      </c>
      <c r="G8084" s="6" t="str" cm="1">
        <f t="array" ref="G8084">_xll.BQL.DATE(_xll.BADDPERIODS(DATE(YEAR(E8084),MONTH(E8084),DAY(15)),"NUMBEROFPERIODS",B8084,"PER=M","CDR=BZ","BusDayAdj=-1"))</f>
        <v>#N/A Connection</v>
      </c>
      <c r="H8084" s="6" t="str">
        <f>IFERROR(_xll.BCOUNTPERIODS($E$2,G8084,"CDR=BZ")*1,"")</f>
        <v/>
      </c>
      <c r="I8084" s="6" t="str" cm="1">
        <f t="array" ref="I8084">_xll.BQL.DATE(_xll.BADDPERIODS(EOMONTH(E8084,0),"NUMBEROFPERIODS",B8084,"PER=M","CDR=BZ","BusDayAdj=2"))</f>
        <v>#N/A Connection</v>
      </c>
      <c r="J8084" s="6" t="str">
        <f>IFERROR(_xll.BCOUNTPERIODS(E8084,I8084,"CDR=BZ")*1,"")</f>
        <v/>
      </c>
      <c r="K8084" s="7" t="e">
        <f t="shared" si="378"/>
        <v>#VALUE!</v>
      </c>
      <c r="L8084" s="8" cm="1">
        <f t="array" ref="L8084">_xll.BDH($F8084,L$1,$E8084,$E8084,"per=m","days=all","fill=0","dts=h","QtTyp=P")</f>
        <v>2.87</v>
      </c>
      <c r="M8084" s="6" cm="1">
        <f t="array" ref="M8084">_xll.BDH($F8084,M$1,$E8084,$E8084,"per=m","days=all","fill=0","dts=h","QtTyp=P")</f>
        <v>5</v>
      </c>
    </row>
    <row r="8085" spans="1:13" x14ac:dyDescent="0.25">
      <c r="A8085" s="6" t="str">
        <f t="shared" si="379"/>
        <v>wl21 Comdty20180531</v>
      </c>
      <c r="B8085" s="3">
        <v>21</v>
      </c>
      <c r="C8085" s="3">
        <v>441</v>
      </c>
      <c r="D8085" s="3" t="s">
        <v>182</v>
      </c>
      <c r="E8085" s="9">
        <v>43251</v>
      </c>
      <c r="F8085" s="6" t="str">
        <f t="shared" si="380"/>
        <v>wl21 Comdty</v>
      </c>
      <c r="G8085" s="6" t="str" cm="1">
        <f t="array" ref="G8085">_xll.BQL.DATE(_xll.BADDPERIODS(DATE(YEAR(E8085),MONTH(E8085),DAY(15)),"NUMBEROFPERIODS",B8085,"PER=M","CDR=BZ","BusDayAdj=-1"))</f>
        <v>#N/A Connection</v>
      </c>
      <c r="H8085" s="6" t="str">
        <f>IFERROR(_xll.BCOUNTPERIODS($E$2,G8085,"CDR=BZ")*1,"")</f>
        <v/>
      </c>
      <c r="I8085" s="6" t="str" cm="1">
        <f t="array" ref="I8085">_xll.BQL.DATE(_xll.BADDPERIODS(EOMONTH(E8085,0),"NUMBEROFPERIODS",B8085,"PER=M","CDR=BZ","BusDayAdj=2"))</f>
        <v>#N/A Connection</v>
      </c>
      <c r="J8085" s="6" t="str">
        <f>IFERROR(_xll.BCOUNTPERIODS(E8085,I8085,"CDR=BZ")*1,"")</f>
        <v/>
      </c>
      <c r="K8085" s="7" t="e">
        <f t="shared" si="378"/>
        <v>#VALUE!</v>
      </c>
      <c r="L8085" s="8" cm="1">
        <f t="array" ref="L8085">_xll.BDH($F8085,L$1,$E8085,$E8085,"per=m","days=all","fill=0","dts=h","QtTyp=P")</f>
        <v>3.07</v>
      </c>
      <c r="M8085" s="6" cm="1">
        <f t="array" ref="M8085">_xll.BDH($F8085,M$1,$E8085,$E8085,"per=m","days=all","fill=0","dts=h","QtTyp=P")</f>
        <v>0</v>
      </c>
    </row>
    <row r="8086" spans="1:13" x14ac:dyDescent="0.25">
      <c r="A8086" s="6" t="str">
        <f t="shared" si="379"/>
        <v>wl21 Comdty20180629</v>
      </c>
      <c r="B8086" s="3">
        <v>21</v>
      </c>
      <c r="C8086" s="3">
        <v>441</v>
      </c>
      <c r="D8086" s="3" t="s">
        <v>182</v>
      </c>
      <c r="E8086" s="9">
        <v>43280</v>
      </c>
      <c r="F8086" s="6" t="str">
        <f t="shared" si="380"/>
        <v>wl21 Comdty</v>
      </c>
      <c r="G8086" s="6" t="str" cm="1">
        <f t="array" ref="G8086">_xll.BQL.DATE(_xll.BADDPERIODS(DATE(YEAR(E8086),MONTH(E8086),DAY(15)),"NUMBEROFPERIODS",B8086,"PER=M","CDR=BZ","BusDayAdj=-1"))</f>
        <v>#N/A Requesting Data...</v>
      </c>
      <c r="H8086" s="6" t="str">
        <f>IFERROR(_xll.BCOUNTPERIODS($E$2,G8086,"CDR=BZ")*1,"")</f>
        <v/>
      </c>
      <c r="I8086" s="6" t="str" cm="1">
        <f t="array" ref="I8086">_xll.BQL.DATE(_xll.BADDPERIODS(EOMONTH(E8086,0),"NUMBEROFPERIODS",B8086,"PER=M","CDR=BZ","BusDayAdj=2"))</f>
        <v>#N/A Connection</v>
      </c>
      <c r="J8086" s="6" t="str">
        <f>IFERROR(_xll.BCOUNTPERIODS(E8086,I8086,"CDR=BZ")*1,"")</f>
        <v/>
      </c>
      <c r="K8086" s="7" t="e">
        <f t="shared" si="378"/>
        <v>#VALUE!</v>
      </c>
      <c r="L8086" s="8" cm="1">
        <f t="array" ref="L8086">_xll.BDH($F8086,L$1,$E8086,$E8086,"per=m","days=all","fill=0","dts=h","QtTyp=P")</f>
        <v>0</v>
      </c>
      <c r="M8086" s="6" cm="1">
        <f t="array" ref="M8086">_xll.BDH($F8086,M$1,$E8086,$E8086,"per=m","days=all","fill=0","dts=h","QtTyp=P")</f>
        <v>0</v>
      </c>
    </row>
    <row r="8087" spans="1:13" x14ac:dyDescent="0.25">
      <c r="A8087" s="6" t="str">
        <f t="shared" si="379"/>
        <v>wl21 Comdty20180731</v>
      </c>
      <c r="B8087" s="3">
        <v>21</v>
      </c>
      <c r="C8087" s="3">
        <v>441</v>
      </c>
      <c r="D8087" s="3" t="s">
        <v>182</v>
      </c>
      <c r="E8087" s="9">
        <v>43312</v>
      </c>
      <c r="F8087" s="6" t="str">
        <f t="shared" si="380"/>
        <v>wl21 Comdty</v>
      </c>
      <c r="G8087" s="6" t="str" cm="1">
        <f t="array" ref="G8087">_xll.BQL.DATE(_xll.BADDPERIODS(DATE(YEAR(E8087),MONTH(E8087),DAY(15)),"NUMBEROFPERIODS",B8087,"PER=M","CDR=BZ","BusDayAdj=-1"))</f>
        <v>#N/A Connection</v>
      </c>
      <c r="H8087" s="6" t="str">
        <f>IFERROR(_xll.BCOUNTPERIODS($E$2,G8087,"CDR=BZ")*1,"")</f>
        <v/>
      </c>
      <c r="I8087" s="6" t="str" cm="1">
        <f t="array" ref="I8087">_xll.BQL.DATE(_xll.BADDPERIODS(EOMONTH(E8087,0),"NUMBEROFPERIODS",B8087,"PER=M","CDR=BZ","BusDayAdj=2"))</f>
        <v>#N/A Connection</v>
      </c>
      <c r="J8087" s="6" t="str">
        <f>IFERROR(_xll.BCOUNTPERIODS(E8087,I8087,"CDR=BZ")*1,"")</f>
        <v/>
      </c>
      <c r="K8087" s="7" t="e">
        <f t="shared" si="378"/>
        <v>#VALUE!</v>
      </c>
      <c r="L8087" s="8" cm="1">
        <f t="array" ref="L8087">_xll.BDH($F8087,L$1,$E8087,$E8087,"per=m","days=all","fill=0","dts=h","QtTyp=P")</f>
        <v>0</v>
      </c>
      <c r="M8087" s="6" cm="1">
        <f t="array" ref="M8087">_xll.BDH($F8087,M$1,$E8087,$E8087,"per=m","days=all","fill=0","dts=h","QtTyp=P")</f>
        <v>0</v>
      </c>
    </row>
    <row r="8088" spans="1:13" x14ac:dyDescent="0.25">
      <c r="A8088" s="6" t="str">
        <f t="shared" si="379"/>
        <v>wl21 Comdty20180831</v>
      </c>
      <c r="B8088" s="3">
        <v>21</v>
      </c>
      <c r="C8088" s="3">
        <v>441</v>
      </c>
      <c r="D8088" s="3" t="s">
        <v>182</v>
      </c>
      <c r="E8088" s="9">
        <v>43343</v>
      </c>
      <c r="F8088" s="6" t="str">
        <f t="shared" si="380"/>
        <v>wl21 Comdty</v>
      </c>
      <c r="G8088" s="6" t="str" cm="1">
        <f t="array" ref="G8088">_xll.BQL.DATE(_xll.BADDPERIODS(DATE(YEAR(E8088),MONTH(E8088),DAY(15)),"NUMBEROFPERIODS",B8088,"PER=M","CDR=BZ","BusDayAdj=-1"))</f>
        <v>#N/A Connection</v>
      </c>
      <c r="H8088" s="6" t="str">
        <f>IFERROR(_xll.BCOUNTPERIODS($E$2,G8088,"CDR=BZ")*1,"")</f>
        <v/>
      </c>
      <c r="I8088" s="6" t="str" cm="1">
        <f t="array" ref="I8088">_xll.BQL.DATE(_xll.BADDPERIODS(EOMONTH(E8088,0),"NUMBEROFPERIODS",B8088,"PER=M","CDR=BZ","BusDayAdj=2"))</f>
        <v>#N/A Connection</v>
      </c>
      <c r="J8088" s="6" t="str">
        <f>IFERROR(_xll.BCOUNTPERIODS(E8088,I8088,"CDR=BZ")*1,"")</f>
        <v/>
      </c>
      <c r="K8088" s="7" t="e">
        <f t="shared" si="378"/>
        <v>#VALUE!</v>
      </c>
      <c r="L8088" s="8" cm="1">
        <f t="array" ref="L8088">_xll.BDH($F8088,L$1,$E8088,$E8088,"per=m","days=all","fill=0","dts=h","QtTyp=P")</f>
        <v>0</v>
      </c>
      <c r="M8088" s="6" cm="1">
        <f t="array" ref="M8088">_xll.BDH($F8088,M$1,$E8088,$E8088,"per=m","days=all","fill=0","dts=h","QtTyp=P")</f>
        <v>0</v>
      </c>
    </row>
    <row r="8089" spans="1:13" x14ac:dyDescent="0.25">
      <c r="A8089" s="6" t="str">
        <f t="shared" si="379"/>
        <v>wl21 Comdty20180928</v>
      </c>
      <c r="B8089" s="3">
        <v>21</v>
      </c>
      <c r="C8089" s="3">
        <v>441</v>
      </c>
      <c r="D8089" s="3" t="s">
        <v>182</v>
      </c>
      <c r="E8089" s="9">
        <v>43371</v>
      </c>
      <c r="F8089" s="6" t="str">
        <f t="shared" si="380"/>
        <v>wl21 Comdty</v>
      </c>
      <c r="G8089" s="6" t="str" cm="1">
        <f t="array" ref="G8089">_xll.BQL.DATE(_xll.BADDPERIODS(DATE(YEAR(E8089),MONTH(E8089),DAY(15)),"NUMBEROFPERIODS",B8089,"PER=M","CDR=BZ","BusDayAdj=-1"))</f>
        <v>#N/A Connection</v>
      </c>
      <c r="H8089" s="6" t="str">
        <f>IFERROR(_xll.BCOUNTPERIODS($E$2,G8089,"CDR=BZ")*1,"")</f>
        <v/>
      </c>
      <c r="I8089" s="6" t="str" cm="1">
        <f t="array" ref="I8089">_xll.BQL.DATE(_xll.BADDPERIODS(EOMONTH(E8089,0),"NUMBEROFPERIODS",B8089,"PER=M","CDR=BZ","BusDayAdj=2"))</f>
        <v>#N/A Connection</v>
      </c>
      <c r="J8089" s="6" t="str">
        <f>IFERROR(_xll.BCOUNTPERIODS(E8089,I8089,"CDR=BZ")*1,"")</f>
        <v/>
      </c>
      <c r="K8089" s="7" t="e">
        <f t="shared" si="378"/>
        <v>#VALUE!</v>
      </c>
      <c r="L8089" s="8" cm="1">
        <f t="array" ref="L8089">_xll.BDH($F8089,L$1,$E8089,$E8089,"per=m","days=all","fill=0","dts=h","QtTyp=P")</f>
        <v>0</v>
      </c>
      <c r="M8089" s="6" cm="1">
        <f t="array" ref="M8089">_xll.BDH($F8089,M$1,$E8089,$E8089,"per=m","days=all","fill=0","dts=h","QtTyp=P")</f>
        <v>0</v>
      </c>
    </row>
    <row r="8090" spans="1:13" x14ac:dyDescent="0.25">
      <c r="A8090" s="6" t="str">
        <f t="shared" si="379"/>
        <v>wl21 Comdty20181031</v>
      </c>
      <c r="B8090" s="3">
        <v>21</v>
      </c>
      <c r="C8090" s="3">
        <v>441</v>
      </c>
      <c r="D8090" s="3" t="s">
        <v>182</v>
      </c>
      <c r="E8090" s="9">
        <v>43404</v>
      </c>
      <c r="F8090" s="6" t="str">
        <f t="shared" si="380"/>
        <v>wl21 Comdty</v>
      </c>
      <c r="G8090" s="6" t="str" cm="1">
        <f t="array" ref="G8090">_xll.BQL.DATE(_xll.BADDPERIODS(DATE(YEAR(E8090),MONTH(E8090),DAY(15)),"NUMBEROFPERIODS",B8090,"PER=M","CDR=BZ","BusDayAdj=-1"))</f>
        <v>#N/A Connection</v>
      </c>
      <c r="H8090" s="6" t="str">
        <f>IFERROR(_xll.BCOUNTPERIODS($E$2,G8090,"CDR=BZ")*1,"")</f>
        <v/>
      </c>
      <c r="I8090" s="6" t="str" cm="1">
        <f t="array" ref="I8090">_xll.BQL.DATE(_xll.BADDPERIODS(EOMONTH(E8090,0),"NUMBEROFPERIODS",B8090,"PER=M","CDR=BZ","BusDayAdj=2"))</f>
        <v>#N/A Connection</v>
      </c>
      <c r="J8090" s="6" t="str">
        <f>IFERROR(_xll.BCOUNTPERIODS(E8090,I8090,"CDR=BZ")*1,"")</f>
        <v/>
      </c>
      <c r="K8090" s="7" t="e">
        <f t="shared" si="378"/>
        <v>#VALUE!</v>
      </c>
      <c r="L8090" s="8" cm="1">
        <f t="array" ref="L8090">_xll.BDH($F8090,L$1,$E8090,$E8090,"per=m","days=all","fill=0","dts=h","QtTyp=P")</f>
        <v>0</v>
      </c>
      <c r="M8090" s="6" cm="1">
        <f t="array" ref="M8090">_xll.BDH($F8090,M$1,$E8090,$E8090,"per=m","days=all","fill=0","dts=h","QtTyp=P")</f>
        <v>0</v>
      </c>
    </row>
    <row r="8091" spans="1:13" x14ac:dyDescent="0.25">
      <c r="A8091" s="6" t="str">
        <f t="shared" si="379"/>
        <v>wl21 Comdty20181130</v>
      </c>
      <c r="B8091" s="3">
        <v>21</v>
      </c>
      <c r="C8091" s="3">
        <v>441</v>
      </c>
      <c r="D8091" s="3" t="s">
        <v>182</v>
      </c>
      <c r="E8091" s="9">
        <v>43434</v>
      </c>
      <c r="F8091" s="6" t="str">
        <f t="shared" si="380"/>
        <v>wl21 Comdty</v>
      </c>
      <c r="G8091" s="6" t="str" cm="1">
        <f t="array" ref="G8091">_xll.BQL.DATE(_xll.BADDPERIODS(DATE(YEAR(E8091),MONTH(E8091),DAY(15)),"NUMBEROFPERIODS",B8091,"PER=M","CDR=BZ","BusDayAdj=-1"))</f>
        <v>#N/A Connection</v>
      </c>
      <c r="H8091" s="6" t="str">
        <f>IFERROR(_xll.BCOUNTPERIODS($E$2,G8091,"CDR=BZ")*1,"")</f>
        <v/>
      </c>
      <c r="I8091" s="6" t="str" cm="1">
        <f t="array" ref="I8091">_xll.BQL.DATE(_xll.BADDPERIODS(EOMONTH(E8091,0),"NUMBEROFPERIODS",B8091,"PER=M","CDR=BZ","BusDayAdj=2"))</f>
        <v>#N/A Connection</v>
      </c>
      <c r="J8091" s="6" t="str">
        <f>IFERROR(_xll.BCOUNTPERIODS(E8091,I8091,"CDR=BZ")*1,"")</f>
        <v/>
      </c>
      <c r="K8091" s="7" t="e">
        <f t="shared" si="378"/>
        <v>#VALUE!</v>
      </c>
      <c r="L8091" s="8" cm="1">
        <f t="array" ref="L8091">_xll.BDH($F8091,L$1,$E8091,$E8091,"per=m","days=all","fill=0","dts=h","QtTyp=P")</f>
        <v>3.66</v>
      </c>
      <c r="M8091" s="6" cm="1">
        <f t="array" ref="M8091">_xll.BDH($F8091,M$1,$E8091,$E8091,"per=m","days=all","fill=0","dts=h","QtTyp=P")</f>
        <v>16310</v>
      </c>
    </row>
    <row r="8092" spans="1:13" x14ac:dyDescent="0.25">
      <c r="A8092" s="6" t="str">
        <f t="shared" si="379"/>
        <v>wl21 Comdty20181231</v>
      </c>
      <c r="B8092" s="3">
        <v>21</v>
      </c>
      <c r="C8092" s="3">
        <v>441</v>
      </c>
      <c r="D8092" s="3" t="s">
        <v>182</v>
      </c>
      <c r="E8092" s="9">
        <v>43465</v>
      </c>
      <c r="F8092" s="6" t="str">
        <f t="shared" si="380"/>
        <v>wl21 Comdty</v>
      </c>
      <c r="G8092" s="6" t="str" cm="1">
        <f t="array" ref="G8092">_xll.BQL.DATE(_xll.BADDPERIODS(DATE(YEAR(E8092),MONTH(E8092),DAY(15)),"NUMBEROFPERIODS",B8092,"PER=M","CDR=BZ","BusDayAdj=-1"))</f>
        <v>#N/A Connection</v>
      </c>
      <c r="H8092" s="6" t="str">
        <f>IFERROR(_xll.BCOUNTPERIODS($E$2,G8092,"CDR=BZ")*1,"")</f>
        <v/>
      </c>
      <c r="I8092" s="6" t="str" cm="1">
        <f t="array" ref="I8092">_xll.BQL.DATE(_xll.BADDPERIODS(EOMONTH(E8092,0),"NUMBEROFPERIODS",B8092,"PER=M","CDR=BZ","BusDayAdj=2"))</f>
        <v>#N/A Connection</v>
      </c>
      <c r="J8092" s="6" t="str">
        <f>IFERROR(_xll.BCOUNTPERIODS(E8092,I8092,"CDR=BZ")*1,"")</f>
        <v/>
      </c>
      <c r="K8092" s="7" t="e">
        <f t="shared" si="378"/>
        <v>#VALUE!</v>
      </c>
      <c r="L8092" s="8" cm="1">
        <f t="array" ref="L8092">_xll.BDH($F8092,L$1,$E8092,$E8092,"per=m","days=all","fill=0","dts=h","QtTyp=P")</f>
        <v>3.28</v>
      </c>
      <c r="M8092" s="6" cm="1">
        <f t="array" ref="M8092">_xll.BDH($F8092,M$1,$E8092,$E8092,"per=m","days=all","fill=0","dts=h","QtTyp=P")</f>
        <v>4170</v>
      </c>
    </row>
    <row r="8093" spans="1:13" x14ac:dyDescent="0.25">
      <c r="A8093" s="6" t="str">
        <f t="shared" si="379"/>
        <v>wl21 Comdty20190131</v>
      </c>
      <c r="B8093" s="3">
        <v>21</v>
      </c>
      <c r="C8093" s="3">
        <v>441</v>
      </c>
      <c r="D8093" s="3" t="s">
        <v>182</v>
      </c>
      <c r="E8093" s="9">
        <v>43496</v>
      </c>
      <c r="F8093" s="6" t="str">
        <f t="shared" si="380"/>
        <v>wl21 Comdty</v>
      </c>
      <c r="G8093" s="6" t="str" cm="1">
        <f t="array" ref="G8093">_xll.BQL.DATE(_xll.BADDPERIODS(DATE(YEAR(E8093),MONTH(E8093),DAY(15)),"NUMBEROFPERIODS",B8093,"PER=M","CDR=BZ","BusDayAdj=-1"))</f>
        <v>#N/A Connection</v>
      </c>
      <c r="H8093" s="6" t="str">
        <f>IFERROR(_xll.BCOUNTPERIODS($E$2,G8093,"CDR=BZ")*1,"")</f>
        <v/>
      </c>
      <c r="I8093" s="6" t="str" cm="1">
        <f t="array" ref="I8093">_xll.BQL.DATE(_xll.BADDPERIODS(EOMONTH(E8093,0),"NUMBEROFPERIODS",B8093,"PER=M","CDR=BZ","BusDayAdj=2"))</f>
        <v>#N/A Connection</v>
      </c>
      <c r="J8093" s="6" t="str">
        <f>IFERROR(_xll.BCOUNTPERIODS(E8093,I8093,"CDR=BZ")*1,"")</f>
        <v/>
      </c>
      <c r="K8093" s="7" t="e">
        <f t="shared" si="378"/>
        <v>#VALUE!</v>
      </c>
      <c r="L8093" s="8" cm="1">
        <f t="array" ref="L8093">_xll.BDH($F8093,L$1,$E8093,$E8093,"per=m","days=all","fill=0","dts=h","QtTyp=P")</f>
        <v>0</v>
      </c>
      <c r="M8093" s="6" cm="1">
        <f t="array" ref="M8093">_xll.BDH($F8093,M$1,$E8093,$E8093,"per=m","days=all","fill=0","dts=h","QtTyp=P")</f>
        <v>0</v>
      </c>
    </row>
    <row r="8094" spans="1:13" x14ac:dyDescent="0.25">
      <c r="A8094" s="6" t="str">
        <f t="shared" si="379"/>
        <v>wl21 Comdty20190228</v>
      </c>
      <c r="B8094" s="3">
        <v>21</v>
      </c>
      <c r="C8094" s="3">
        <v>441</v>
      </c>
      <c r="D8094" s="3" t="s">
        <v>182</v>
      </c>
      <c r="E8094" s="9">
        <v>43524</v>
      </c>
      <c r="F8094" s="6" t="str">
        <f t="shared" si="380"/>
        <v>wl21 Comdty</v>
      </c>
      <c r="G8094" s="6" t="str" cm="1">
        <f t="array" ref="G8094">_xll.BQL.DATE(_xll.BADDPERIODS(DATE(YEAR(E8094),MONTH(E8094),DAY(15)),"NUMBEROFPERIODS",B8094,"PER=M","CDR=BZ","BusDayAdj=-1"))</f>
        <v>#N/A Connection</v>
      </c>
      <c r="H8094" s="6" t="str">
        <f>IFERROR(_xll.BCOUNTPERIODS($E$2,G8094,"CDR=BZ")*1,"")</f>
        <v/>
      </c>
      <c r="I8094" s="6" t="str" cm="1">
        <f t="array" ref="I8094">_xll.BQL.DATE(_xll.BADDPERIODS(EOMONTH(E8094,0),"NUMBEROFPERIODS",B8094,"PER=M","CDR=BZ","BusDayAdj=2"))</f>
        <v>#N/A Connection</v>
      </c>
      <c r="J8094" s="6" t="str">
        <f>IFERROR(_xll.BCOUNTPERIODS(E8094,I8094,"CDR=BZ")*1,"")</f>
        <v/>
      </c>
      <c r="K8094" s="7" t="e">
        <f t="shared" si="378"/>
        <v>#VALUE!</v>
      </c>
      <c r="L8094" s="8" cm="1">
        <f t="array" ref="L8094">_xll.BDH($F8094,L$1,$E8094,$E8094,"per=m","days=all","fill=0","dts=h","QtTyp=P")</f>
        <v>0</v>
      </c>
      <c r="M8094" s="6" cm="1">
        <f t="array" ref="M8094">_xll.BDH($F8094,M$1,$E8094,$E8094,"per=m","days=all","fill=0","dts=h","QtTyp=P")</f>
        <v>0</v>
      </c>
    </row>
    <row r="8095" spans="1:13" x14ac:dyDescent="0.25">
      <c r="A8095" s="6" t="str">
        <f t="shared" si="379"/>
        <v>wl21 Comdty20190329</v>
      </c>
      <c r="B8095" s="3">
        <v>21</v>
      </c>
      <c r="C8095" s="3">
        <v>441</v>
      </c>
      <c r="D8095" s="3" t="s">
        <v>182</v>
      </c>
      <c r="E8095" s="9">
        <v>43553</v>
      </c>
      <c r="F8095" s="6" t="str">
        <f t="shared" si="380"/>
        <v>wl21 Comdty</v>
      </c>
      <c r="G8095" s="6" t="str" cm="1">
        <f t="array" ref="G8095">_xll.BQL.DATE(_xll.BADDPERIODS(DATE(YEAR(E8095),MONTH(E8095),DAY(15)),"NUMBEROFPERIODS",B8095,"PER=M","CDR=BZ","BusDayAdj=-1"))</f>
        <v>#N/A Connection</v>
      </c>
      <c r="H8095" s="6" t="str">
        <f>IFERROR(_xll.BCOUNTPERIODS($E$2,G8095,"CDR=BZ")*1,"")</f>
        <v/>
      </c>
      <c r="I8095" s="6" t="str" cm="1">
        <f t="array" ref="I8095">_xll.BQL.DATE(_xll.BADDPERIODS(EOMONTH(E8095,0),"NUMBEROFPERIODS",B8095,"PER=M","CDR=BZ","BusDayAdj=2"))</f>
        <v>#N/A Connection</v>
      </c>
      <c r="J8095" s="6" t="str">
        <f>IFERROR(_xll.BCOUNTPERIODS(E8095,I8095,"CDR=BZ")*1,"")</f>
        <v/>
      </c>
      <c r="K8095" s="7" t="e">
        <f t="shared" si="378"/>
        <v>#VALUE!</v>
      </c>
      <c r="L8095" s="8" cm="1">
        <f t="array" ref="L8095">_xll.BDH($F8095,L$1,$E8095,$E8095,"per=m","days=all","fill=0","dts=h","QtTyp=P")</f>
        <v>0</v>
      </c>
      <c r="M8095" s="6" cm="1">
        <f t="array" ref="M8095">_xll.BDH($F8095,M$1,$E8095,$E8095,"per=m","days=all","fill=0","dts=h","QtTyp=P")</f>
        <v>0</v>
      </c>
    </row>
    <row r="8096" spans="1:13" x14ac:dyDescent="0.25">
      <c r="A8096" s="6" t="str">
        <f t="shared" si="379"/>
        <v>wl21 Comdty20190430</v>
      </c>
      <c r="B8096" s="3">
        <v>21</v>
      </c>
      <c r="C8096" s="3">
        <v>441</v>
      </c>
      <c r="D8096" s="3" t="s">
        <v>182</v>
      </c>
      <c r="E8096" s="9">
        <v>43585</v>
      </c>
      <c r="F8096" s="6" t="str">
        <f t="shared" si="380"/>
        <v>wl21 Comdty</v>
      </c>
      <c r="G8096" s="6" t="str" cm="1">
        <f t="array" ref="G8096">_xll.BQL.DATE(_xll.BADDPERIODS(DATE(YEAR(E8096),MONTH(E8096),DAY(15)),"NUMBEROFPERIODS",B8096,"PER=M","CDR=BZ","BusDayAdj=-1"))</f>
        <v>#N/A Connection</v>
      </c>
      <c r="H8096" s="6" t="str">
        <f>IFERROR(_xll.BCOUNTPERIODS($E$2,G8096,"CDR=BZ")*1,"")</f>
        <v/>
      </c>
      <c r="I8096" s="6" t="str" cm="1">
        <f t="array" ref="I8096">_xll.BQL.DATE(_xll.BADDPERIODS(EOMONTH(E8096,0),"NUMBEROFPERIODS",B8096,"PER=M","CDR=BZ","BusDayAdj=2"))</f>
        <v>#N/A Connection</v>
      </c>
      <c r="J8096" s="6" t="str">
        <f>IFERROR(_xll.BCOUNTPERIODS(E8096,I8096,"CDR=BZ")*1,"")</f>
        <v/>
      </c>
      <c r="K8096" s="7" t="e">
        <f t="shared" si="378"/>
        <v>#VALUE!</v>
      </c>
      <c r="L8096" s="8" cm="1">
        <f t="array" ref="L8096">_xll.BDH($F8096,L$1,$E8096,$E8096,"per=m","days=all","fill=0","dts=h","QtTyp=P")</f>
        <v>3.03</v>
      </c>
      <c r="M8096" s="6" cm="1">
        <f t="array" ref="M8096">_xll.BDH($F8096,M$1,$E8096,$E8096,"per=m","days=all","fill=0","dts=h","QtTyp=P")</f>
        <v>0</v>
      </c>
    </row>
    <row r="8097" spans="1:13" x14ac:dyDescent="0.25">
      <c r="A8097" s="6" t="str">
        <f t="shared" si="379"/>
        <v>wl21 Comdty20190531</v>
      </c>
      <c r="B8097" s="3">
        <v>21</v>
      </c>
      <c r="C8097" s="3">
        <v>441</v>
      </c>
      <c r="D8097" s="3" t="s">
        <v>182</v>
      </c>
      <c r="E8097" s="9">
        <v>43616</v>
      </c>
      <c r="F8097" s="6" t="str">
        <f t="shared" si="380"/>
        <v>wl21 Comdty</v>
      </c>
      <c r="G8097" s="6" t="str" cm="1">
        <f t="array" ref="G8097">_xll.BQL.DATE(_xll.BADDPERIODS(DATE(YEAR(E8097),MONTH(E8097),DAY(15)),"NUMBEROFPERIODS",B8097,"PER=M","CDR=BZ","BusDayAdj=-1"))</f>
        <v>#N/A Connection</v>
      </c>
      <c r="H8097" s="6" t="str">
        <f>IFERROR(_xll.BCOUNTPERIODS($E$2,G8097,"CDR=BZ")*1,"")</f>
        <v/>
      </c>
      <c r="I8097" s="6" t="str" cm="1">
        <f t="array" ref="I8097">_xll.BQL.DATE(_xll.BADDPERIODS(EOMONTH(E8097,0),"NUMBEROFPERIODS",B8097,"PER=M","CDR=BZ","BusDayAdj=2"))</f>
        <v>#N/A Connection</v>
      </c>
      <c r="J8097" s="6" t="str">
        <f>IFERROR(_xll.BCOUNTPERIODS(E8097,I8097,"CDR=BZ")*1,"")</f>
        <v/>
      </c>
      <c r="K8097" s="7" t="e">
        <f t="shared" si="378"/>
        <v>#VALUE!</v>
      </c>
      <c r="L8097" s="8" cm="1">
        <f t="array" ref="L8097">_xll.BDH($F8097,L$1,$E8097,$E8097,"per=m","days=all","fill=0","dts=h","QtTyp=P")</f>
        <v>2.93</v>
      </c>
      <c r="M8097" s="6" cm="1">
        <f t="array" ref="M8097">_xll.BDH($F8097,M$1,$E8097,$E8097,"per=m","days=all","fill=0","dts=h","QtTyp=P")</f>
        <v>5</v>
      </c>
    </row>
    <row r="8098" spans="1:13" x14ac:dyDescent="0.25">
      <c r="A8098" s="6" t="str">
        <f t="shared" si="379"/>
        <v>wl21 Comdty20190628</v>
      </c>
      <c r="B8098" s="3">
        <v>21</v>
      </c>
      <c r="C8098" s="3">
        <v>441</v>
      </c>
      <c r="D8098" s="3" t="s">
        <v>182</v>
      </c>
      <c r="E8098" s="9">
        <v>43644</v>
      </c>
      <c r="F8098" s="6" t="str">
        <f t="shared" si="380"/>
        <v>wl21 Comdty</v>
      </c>
      <c r="G8098" s="6" t="str" cm="1">
        <f t="array" ref="G8098">_xll.BQL.DATE(_xll.BADDPERIODS(DATE(YEAR(E8098),MONTH(E8098),DAY(15)),"NUMBEROFPERIODS",B8098,"PER=M","CDR=BZ","BusDayAdj=-1"))</f>
        <v>#N/A Connection</v>
      </c>
      <c r="H8098" s="6" t="str">
        <f>IFERROR(_xll.BCOUNTPERIODS($E$2,G8098,"CDR=BZ")*1,"")</f>
        <v/>
      </c>
      <c r="I8098" s="6" t="str" cm="1">
        <f t="array" ref="I8098">_xll.BQL.DATE(_xll.BADDPERIODS(EOMONTH(E8098,0),"NUMBEROFPERIODS",B8098,"PER=M","CDR=BZ","BusDayAdj=2"))</f>
        <v>#N/A Connection</v>
      </c>
      <c r="J8098" s="6" t="str">
        <f>IFERROR(_xll.BCOUNTPERIODS(E8098,I8098,"CDR=BZ")*1,"")</f>
        <v/>
      </c>
      <c r="K8098" s="7" t="e">
        <f t="shared" si="378"/>
        <v>#VALUE!</v>
      </c>
      <c r="L8098" s="8" cm="1">
        <f t="array" ref="L8098">_xll.BDH($F8098,L$1,$E8098,$E8098,"per=m","days=all","fill=0","dts=h","QtTyp=P")</f>
        <v>0</v>
      </c>
      <c r="M8098" s="6" cm="1">
        <f t="array" ref="M8098">_xll.BDH($F8098,M$1,$E8098,$E8098,"per=m","days=all","fill=0","dts=h","QtTyp=P")</f>
        <v>0</v>
      </c>
    </row>
    <row r="8099" spans="1:13" x14ac:dyDescent="0.25">
      <c r="A8099" s="6" t="str">
        <f t="shared" si="379"/>
        <v>wl21 Comdty20190731</v>
      </c>
      <c r="B8099" s="3">
        <v>21</v>
      </c>
      <c r="C8099" s="3">
        <v>441</v>
      </c>
      <c r="D8099" s="3" t="s">
        <v>182</v>
      </c>
      <c r="E8099" s="9">
        <v>43677</v>
      </c>
      <c r="F8099" s="6" t="str">
        <f t="shared" si="380"/>
        <v>wl21 Comdty</v>
      </c>
      <c r="G8099" s="6" t="str" cm="1">
        <f t="array" ref="G8099">_xll.BQL.DATE(_xll.BADDPERIODS(DATE(YEAR(E8099),MONTH(E8099),DAY(15)),"NUMBEROFPERIODS",B8099,"PER=M","CDR=BZ","BusDayAdj=-1"))</f>
        <v>#N/A Requesting Data...</v>
      </c>
      <c r="H8099" s="6" t="str">
        <f>IFERROR(_xll.BCOUNTPERIODS($E$2,G8099,"CDR=BZ")*1,"")</f>
        <v/>
      </c>
      <c r="I8099" s="6" t="str" cm="1">
        <f t="array" ref="I8099">_xll.BQL.DATE(_xll.BADDPERIODS(EOMONTH(E8099,0),"NUMBEROFPERIODS",B8099,"PER=M","CDR=BZ","BusDayAdj=2"))</f>
        <v>#N/A Connection</v>
      </c>
      <c r="J8099" s="6" t="str">
        <f>IFERROR(_xll.BCOUNTPERIODS(E8099,I8099,"CDR=BZ")*1,"")</f>
        <v/>
      </c>
      <c r="K8099" s="7" t="e">
        <f t="shared" si="378"/>
        <v>#VALUE!</v>
      </c>
      <c r="L8099" s="8" cm="1">
        <f t="array" ref="L8099">_xll.BDH($F8099,L$1,$E8099,$E8099,"per=m","days=all","fill=0","dts=h","QtTyp=P")</f>
        <v>0</v>
      </c>
      <c r="M8099" s="6" cm="1">
        <f t="array" ref="M8099">_xll.BDH($F8099,M$1,$E8099,$E8099,"per=m","days=all","fill=0","dts=h","QtTyp=P")</f>
        <v>0</v>
      </c>
    </row>
    <row r="8100" spans="1:13" x14ac:dyDescent="0.25">
      <c r="A8100" s="6" t="str">
        <f t="shared" si="379"/>
        <v>wl21 Comdty20190830</v>
      </c>
      <c r="B8100" s="3">
        <v>21</v>
      </c>
      <c r="C8100" s="3">
        <v>441</v>
      </c>
      <c r="D8100" s="3" t="s">
        <v>182</v>
      </c>
      <c r="E8100" s="9">
        <v>43707</v>
      </c>
      <c r="F8100" s="6" t="str">
        <f t="shared" si="380"/>
        <v>wl21 Comdty</v>
      </c>
      <c r="G8100" s="6" t="str" cm="1">
        <f t="array" ref="G8100">_xll.BQL.DATE(_xll.BADDPERIODS(DATE(YEAR(E8100),MONTH(E8100),DAY(15)),"NUMBEROFPERIODS",B8100,"PER=M","CDR=BZ","BusDayAdj=-1"))</f>
        <v>#N/A Connection</v>
      </c>
      <c r="H8100" s="6" t="str">
        <f>IFERROR(_xll.BCOUNTPERIODS($E$2,G8100,"CDR=BZ")*1,"")</f>
        <v/>
      </c>
      <c r="I8100" s="6" t="str" cm="1">
        <f t="array" ref="I8100">_xll.BQL.DATE(_xll.BADDPERIODS(EOMONTH(E8100,0),"NUMBEROFPERIODS",B8100,"PER=M","CDR=BZ","BusDayAdj=2"))</f>
        <v>#N/A Connection</v>
      </c>
      <c r="J8100" s="6" t="str">
        <f>IFERROR(_xll.BCOUNTPERIODS(E8100,I8100,"CDR=BZ")*1,"")</f>
        <v/>
      </c>
      <c r="K8100" s="7" t="e">
        <f t="shared" si="378"/>
        <v>#VALUE!</v>
      </c>
      <c r="L8100" s="8" cm="1">
        <f t="array" ref="L8100">_xll.BDH($F8100,L$1,$E8100,$E8100,"per=m","days=all","fill=0","dts=h","QtTyp=P")</f>
        <v>2.12</v>
      </c>
      <c r="M8100" s="6" cm="1">
        <f t="array" ref="M8100">_xll.BDH($F8100,M$1,$E8100,$E8100,"per=m","days=all","fill=0","dts=h","QtTyp=P")</f>
        <v>43315</v>
      </c>
    </row>
    <row r="8101" spans="1:13" x14ac:dyDescent="0.25">
      <c r="A8101" s="6" t="str">
        <f t="shared" si="379"/>
        <v>wl21 Comdty20190930</v>
      </c>
      <c r="B8101" s="3">
        <v>21</v>
      </c>
      <c r="C8101" s="3">
        <v>441</v>
      </c>
      <c r="D8101" s="3" t="s">
        <v>182</v>
      </c>
      <c r="E8101" s="9">
        <v>43738</v>
      </c>
      <c r="F8101" s="6" t="str">
        <f t="shared" si="380"/>
        <v>wl21 Comdty</v>
      </c>
      <c r="G8101" s="6" t="str" cm="1">
        <f t="array" ref="G8101">_xll.BQL.DATE(_xll.BADDPERIODS(DATE(YEAR(E8101),MONTH(E8101),DAY(15)),"NUMBEROFPERIODS",B8101,"PER=M","CDR=BZ","BusDayAdj=-1"))</f>
        <v>#N/A Connection</v>
      </c>
      <c r="H8101" s="6" t="str">
        <f>IFERROR(_xll.BCOUNTPERIODS($E$2,G8101,"CDR=BZ")*1,"")</f>
        <v/>
      </c>
      <c r="I8101" s="6" t="str" cm="1">
        <f t="array" ref="I8101">_xll.BQL.DATE(_xll.BADDPERIODS(EOMONTH(E8101,0),"NUMBEROFPERIODS",B8101,"PER=M","CDR=BZ","BusDayAdj=2"))</f>
        <v>#N/A Requesting Data...</v>
      </c>
      <c r="J8101" s="6" t="str">
        <f>IFERROR(_xll.BCOUNTPERIODS(E8101,I8101,"CDR=BZ")*1,"")</f>
        <v/>
      </c>
      <c r="K8101" s="7" t="e">
        <f t="shared" si="378"/>
        <v>#VALUE!</v>
      </c>
      <c r="L8101" s="8" cm="1">
        <f t="array" ref="L8101">_xll.BDH($F8101,L$1,$E8101,$E8101,"per=m","days=all","fill=0","dts=h","QtTyp=P")</f>
        <v>1.87</v>
      </c>
      <c r="M8101" s="6" cm="1">
        <f t="array" ref="M8101">_xll.BDH($F8101,M$1,$E8101,$E8101,"per=m","days=all","fill=0","dts=h","QtTyp=P")</f>
        <v>30990</v>
      </c>
    </row>
    <row r="8102" spans="1:13" x14ac:dyDescent="0.25">
      <c r="A8102" s="6" t="str">
        <f t="shared" si="379"/>
        <v>wl21 Comdty20191031</v>
      </c>
      <c r="B8102" s="3">
        <v>21</v>
      </c>
      <c r="C8102" s="3">
        <v>441</v>
      </c>
      <c r="D8102" s="3" t="s">
        <v>182</v>
      </c>
      <c r="E8102" s="9">
        <v>43769</v>
      </c>
      <c r="F8102" s="6" t="str">
        <f t="shared" si="380"/>
        <v>wl21 Comdty</v>
      </c>
      <c r="G8102" s="6" t="str" cm="1">
        <f t="array" ref="G8102">_xll.BQL.DATE(_xll.BADDPERIODS(DATE(YEAR(E8102),MONTH(E8102),DAY(15)),"NUMBEROFPERIODS",B8102,"PER=M","CDR=BZ","BusDayAdj=-1"))</f>
        <v>#N/A Connection</v>
      </c>
      <c r="H8102" s="6" t="str">
        <f>IFERROR(_xll.BCOUNTPERIODS($E$2,G8102,"CDR=BZ")*1,"")</f>
        <v/>
      </c>
      <c r="I8102" s="6" t="str" cm="1">
        <f t="array" ref="I8102">_xll.BQL.DATE(_xll.BADDPERIODS(EOMONTH(E8102,0),"NUMBEROFPERIODS",B8102,"PER=M","CDR=BZ","BusDayAdj=2"))</f>
        <v>#N/A Connection</v>
      </c>
      <c r="J8102" s="6" t="str">
        <f>IFERROR(_xll.BCOUNTPERIODS(E8102,I8102,"CDR=BZ")*1,"")</f>
        <v/>
      </c>
      <c r="K8102" s="7" t="e">
        <f t="shared" si="378"/>
        <v>#VALUE!</v>
      </c>
      <c r="L8102" s="8" cm="1">
        <f t="array" ref="L8102">_xll.BDH($F8102,L$1,$E8102,$E8102,"per=m","days=all","fill=0","dts=h","QtTyp=P")</f>
        <v>0</v>
      </c>
      <c r="M8102" s="6" cm="1">
        <f t="array" ref="M8102">_xll.BDH($F8102,M$1,$E8102,$E8102,"per=m","days=all","fill=0","dts=h","QtTyp=P")</f>
        <v>0</v>
      </c>
    </row>
    <row r="8103" spans="1:13" x14ac:dyDescent="0.25">
      <c r="A8103" s="6" t="str">
        <f t="shared" si="379"/>
        <v>wl21 Comdty20191129</v>
      </c>
      <c r="B8103" s="3">
        <v>21</v>
      </c>
      <c r="C8103" s="3">
        <v>441</v>
      </c>
      <c r="D8103" s="3" t="s">
        <v>182</v>
      </c>
      <c r="E8103" s="9">
        <v>43798</v>
      </c>
      <c r="F8103" s="6" t="str">
        <f t="shared" si="380"/>
        <v>wl21 Comdty</v>
      </c>
      <c r="G8103" s="6" t="str" cm="1">
        <f t="array" ref="G8103">_xll.BQL.DATE(_xll.BADDPERIODS(DATE(YEAR(E8103),MONTH(E8103),DAY(15)),"NUMBEROFPERIODS",B8103,"PER=M","CDR=BZ","BusDayAdj=-1"))</f>
        <v>#N/A Connection</v>
      </c>
      <c r="H8103" s="6" t="str">
        <f>IFERROR(_xll.BCOUNTPERIODS($E$2,G8103,"CDR=BZ")*1,"")</f>
        <v/>
      </c>
      <c r="I8103" s="6" t="str" cm="1">
        <f t="array" ref="I8103">_xll.BQL.DATE(_xll.BADDPERIODS(EOMONTH(E8103,0),"NUMBEROFPERIODS",B8103,"PER=M","CDR=BZ","BusDayAdj=2"))</f>
        <v>#N/A Connection</v>
      </c>
      <c r="J8103" s="6" t="str">
        <f>IFERROR(_xll.BCOUNTPERIODS(E8103,I8103,"CDR=BZ")*1,"")</f>
        <v/>
      </c>
      <c r="K8103" s="7" t="e">
        <f t="shared" si="378"/>
        <v>#VALUE!</v>
      </c>
      <c r="L8103" s="8" cm="1">
        <f t="array" ref="L8103">_xll.BDH($F8103,L$1,$E8103,$E8103,"per=m","days=all","fill=0","dts=h","QtTyp=P")</f>
        <v>0</v>
      </c>
      <c r="M8103" s="6" cm="1">
        <f t="array" ref="M8103">_xll.BDH($F8103,M$1,$E8103,$E8103,"per=m","days=all","fill=0","dts=h","QtTyp=P")</f>
        <v>0</v>
      </c>
    </row>
    <row r="8104" spans="1:13" x14ac:dyDescent="0.25">
      <c r="A8104" s="6" t="str">
        <f t="shared" si="379"/>
        <v>wl21 Comdty20191231</v>
      </c>
      <c r="B8104" s="3">
        <v>21</v>
      </c>
      <c r="C8104" s="3">
        <v>441</v>
      </c>
      <c r="D8104" s="3" t="s">
        <v>182</v>
      </c>
      <c r="E8104" s="9">
        <v>43830</v>
      </c>
      <c r="F8104" s="6" t="str">
        <f t="shared" si="380"/>
        <v>wl21 Comdty</v>
      </c>
      <c r="G8104" s="6" t="str" cm="1">
        <f t="array" ref="G8104">_xll.BQL.DATE(_xll.BADDPERIODS(DATE(YEAR(E8104),MONTH(E8104),DAY(15)),"NUMBEROFPERIODS",B8104,"PER=M","CDR=BZ","BusDayAdj=-1"))</f>
        <v>#N/A Connection</v>
      </c>
      <c r="H8104" s="6" t="str">
        <f>IFERROR(_xll.BCOUNTPERIODS($E$2,G8104,"CDR=BZ")*1,"")</f>
        <v/>
      </c>
      <c r="I8104" s="6" t="str" cm="1">
        <f t="array" ref="I8104">_xll.BQL.DATE(_xll.BADDPERIODS(EOMONTH(E8104,0),"NUMBEROFPERIODS",B8104,"PER=M","CDR=BZ","BusDayAdj=2"))</f>
        <v>#N/A Requesting Data...</v>
      </c>
      <c r="J8104" s="6" t="str">
        <f>IFERROR(_xll.BCOUNTPERIODS(E8104,I8104,"CDR=BZ")*1,"")</f>
        <v/>
      </c>
      <c r="K8104" s="7" t="e">
        <f t="shared" si="378"/>
        <v>#VALUE!</v>
      </c>
      <c r="L8104" s="8" cm="1">
        <f t="array" ref="L8104">_xll.BDH($F8104,L$1,$E8104,$E8104,"per=m","days=all","fill=0","dts=h","QtTyp=P")</f>
        <v>0</v>
      </c>
      <c r="M8104" s="6" cm="1">
        <f t="array" ref="M8104">_xll.BDH($F8104,M$1,$E8104,$E8104,"per=m","days=all","fill=0","dts=h","QtTyp=P")</f>
        <v>0</v>
      </c>
    </row>
    <row r="8105" spans="1:13" x14ac:dyDescent="0.25">
      <c r="A8105" s="6" t="str">
        <f t="shared" si="379"/>
        <v>wl21 Comdty20200131</v>
      </c>
      <c r="B8105" s="3">
        <v>21</v>
      </c>
      <c r="C8105" s="3">
        <v>441</v>
      </c>
      <c r="D8105" s="3" t="s">
        <v>182</v>
      </c>
      <c r="E8105" s="9">
        <v>43861</v>
      </c>
      <c r="F8105" s="6" t="str">
        <f t="shared" si="380"/>
        <v>wl21 Comdty</v>
      </c>
      <c r="G8105" s="6" t="str" cm="1">
        <f t="array" ref="G8105">_xll.BQL.DATE(_xll.BADDPERIODS(DATE(YEAR(E8105),MONTH(E8105),DAY(15)),"NUMBEROFPERIODS",B8105,"PER=M","CDR=BZ","BusDayAdj=-1"))</f>
        <v>#N/A Connection</v>
      </c>
      <c r="H8105" s="6" t="str">
        <f>IFERROR(_xll.BCOUNTPERIODS($E$2,G8105,"CDR=BZ")*1,"")</f>
        <v/>
      </c>
      <c r="I8105" s="6" t="str" cm="1">
        <f t="array" ref="I8105">_xll.BQL.DATE(_xll.BADDPERIODS(EOMONTH(E8105,0),"NUMBEROFPERIODS",B8105,"PER=M","CDR=BZ","BusDayAdj=2"))</f>
        <v>#N/A Connection</v>
      </c>
      <c r="J8105" s="6" t="str">
        <f>IFERROR(_xll.BCOUNTPERIODS(E8105,I8105,"CDR=BZ")*1,"")</f>
        <v/>
      </c>
      <c r="K8105" s="7" t="e">
        <f t="shared" si="378"/>
        <v>#VALUE!</v>
      </c>
      <c r="L8105" s="8" cm="1">
        <f t="array" ref="L8105">_xll.BDH($F8105,L$1,$E8105,$E8105,"per=m","days=all","fill=0","dts=h","QtTyp=P")</f>
        <v>0</v>
      </c>
      <c r="M8105" s="6" cm="1">
        <f t="array" ref="M8105">_xll.BDH($F8105,M$1,$E8105,$E8105,"per=m","days=all","fill=0","dts=h","QtTyp=P")</f>
        <v>0</v>
      </c>
    </row>
    <row r="8106" spans="1:13" x14ac:dyDescent="0.25">
      <c r="A8106" s="6" t="str">
        <f t="shared" si="379"/>
        <v>wl21 Comdty20200228</v>
      </c>
      <c r="B8106" s="3">
        <v>21</v>
      </c>
      <c r="C8106" s="3">
        <v>441</v>
      </c>
      <c r="D8106" s="3" t="s">
        <v>182</v>
      </c>
      <c r="E8106" s="9">
        <v>43889</v>
      </c>
      <c r="F8106" s="6" t="str">
        <f t="shared" si="380"/>
        <v>wl21 Comdty</v>
      </c>
      <c r="G8106" s="6" t="str" cm="1">
        <f t="array" ref="G8106">_xll.BQL.DATE(_xll.BADDPERIODS(DATE(YEAR(E8106),MONTH(E8106),DAY(15)),"NUMBEROFPERIODS",B8106,"PER=M","CDR=BZ","BusDayAdj=-1"))</f>
        <v>#N/A Connection</v>
      </c>
      <c r="H8106" s="6" t="str">
        <f>IFERROR(_xll.BCOUNTPERIODS($E$2,G8106,"CDR=BZ")*1,"")</f>
        <v/>
      </c>
      <c r="I8106" s="6" t="str" cm="1">
        <f t="array" ref="I8106">_xll.BQL.DATE(_xll.BADDPERIODS(EOMONTH(E8106,0),"NUMBEROFPERIODS",B8106,"PER=M","CDR=BZ","BusDayAdj=2"))</f>
        <v>#N/A Connection</v>
      </c>
      <c r="J8106" s="6" t="str">
        <f>IFERROR(_xll.BCOUNTPERIODS(E8106,I8106,"CDR=BZ")*1,"")</f>
        <v/>
      </c>
      <c r="K8106" s="7" t="e">
        <f t="shared" si="378"/>
        <v>#VALUE!</v>
      </c>
      <c r="L8106" s="8" cm="1">
        <f t="array" ref="L8106">_xll.BDH($F8106,L$1,$E8106,$E8106,"per=m","days=all","fill=0","dts=h","QtTyp=P")</f>
        <v>0</v>
      </c>
      <c r="M8106" s="6" cm="1">
        <f t="array" ref="M8106">_xll.BDH($F8106,M$1,$E8106,$E8106,"per=m","days=all","fill=0","dts=h","QtTyp=P")</f>
        <v>0</v>
      </c>
    </row>
    <row r="8107" spans="1:13" x14ac:dyDescent="0.25">
      <c r="A8107" s="6" t="str">
        <f t="shared" si="379"/>
        <v>wl21 Comdty20200331</v>
      </c>
      <c r="B8107" s="3">
        <v>21</v>
      </c>
      <c r="C8107" s="3">
        <v>441</v>
      </c>
      <c r="D8107" s="3" t="s">
        <v>182</v>
      </c>
      <c r="E8107" s="9">
        <v>43921</v>
      </c>
      <c r="F8107" s="6" t="str">
        <f t="shared" si="380"/>
        <v>wl21 Comdty</v>
      </c>
      <c r="G8107" s="6" t="str" cm="1">
        <f t="array" ref="G8107">_xll.BQL.DATE(_xll.BADDPERIODS(DATE(YEAR(E8107),MONTH(E8107),DAY(15)),"NUMBEROFPERIODS",B8107,"PER=M","CDR=BZ","BusDayAdj=-1"))</f>
        <v>#N/A Connection</v>
      </c>
      <c r="H8107" s="6" t="str">
        <f>IFERROR(_xll.BCOUNTPERIODS($E$2,G8107,"CDR=BZ")*1,"")</f>
        <v/>
      </c>
      <c r="I8107" s="6" t="str" cm="1">
        <f t="array" ref="I8107">_xll.BQL.DATE(_xll.BADDPERIODS(EOMONTH(E8107,0),"NUMBEROFPERIODS",B8107,"PER=M","CDR=BZ","BusDayAdj=2"))</f>
        <v>#N/A Connection</v>
      </c>
      <c r="J8107" s="6" t="str">
        <f>IFERROR(_xll.BCOUNTPERIODS(E8107,I8107,"CDR=BZ")*1,"")</f>
        <v/>
      </c>
      <c r="K8107" s="7" t="e">
        <f t="shared" si="378"/>
        <v>#VALUE!</v>
      </c>
      <c r="L8107" s="8" cm="1">
        <f t="array" ref="L8107">_xll.BDH($F8107,L$1,$E8107,$E8107,"per=m","days=all","fill=0","dts=h","QtTyp=P")</f>
        <v>0</v>
      </c>
      <c r="M8107" s="6" cm="1">
        <f t="array" ref="M8107">_xll.BDH($F8107,M$1,$E8107,$E8107,"per=m","days=all","fill=0","dts=h","QtTyp=P")</f>
        <v>0</v>
      </c>
    </row>
    <row r="8108" spans="1:13" x14ac:dyDescent="0.25">
      <c r="A8108" s="6" t="str">
        <f t="shared" si="379"/>
        <v>wl21 Comdty20200430</v>
      </c>
      <c r="B8108" s="3">
        <v>21</v>
      </c>
      <c r="C8108" s="3">
        <v>441</v>
      </c>
      <c r="D8108" s="3" t="s">
        <v>182</v>
      </c>
      <c r="E8108" s="9">
        <v>43951</v>
      </c>
      <c r="F8108" s="6" t="str">
        <f t="shared" si="380"/>
        <v>wl21 Comdty</v>
      </c>
      <c r="G8108" s="6" t="str" cm="1">
        <f t="array" ref="G8108">_xll.BQL.DATE(_xll.BADDPERIODS(DATE(YEAR(E8108),MONTH(E8108),DAY(15)),"NUMBEROFPERIODS",B8108,"PER=M","CDR=BZ","BusDayAdj=-1"))</f>
        <v>#N/A Connection</v>
      </c>
      <c r="H8108" s="6" t="str">
        <f>IFERROR(_xll.BCOUNTPERIODS($E$2,G8108,"CDR=BZ")*1,"")</f>
        <v/>
      </c>
      <c r="I8108" s="6" t="str" cm="1">
        <f t="array" ref="I8108">_xll.BQL.DATE(_xll.BADDPERIODS(EOMONTH(E8108,0),"NUMBEROFPERIODS",B8108,"PER=M","CDR=BZ","BusDayAdj=2"))</f>
        <v>#N/A Connection</v>
      </c>
      <c r="J8108" s="6" t="str">
        <f>IFERROR(_xll.BCOUNTPERIODS(E8108,I8108,"CDR=BZ")*1,"")</f>
        <v/>
      </c>
      <c r="K8108" s="7" t="e">
        <f t="shared" si="378"/>
        <v>#VALUE!</v>
      </c>
      <c r="L8108" s="8" cm="1">
        <f t="array" ref="L8108">_xll.BDH($F8108,L$1,$E8108,$E8108,"per=m","days=all","fill=0","dts=h","QtTyp=P")</f>
        <v>1.8</v>
      </c>
      <c r="M8108" s="6" cm="1">
        <f t="array" ref="M8108">_xll.BDH($F8108,M$1,$E8108,$E8108,"per=m","days=all","fill=0","dts=h","QtTyp=P")</f>
        <v>25</v>
      </c>
    </row>
    <row r="8109" spans="1:13" x14ac:dyDescent="0.25">
      <c r="A8109" s="6" t="str">
        <f t="shared" si="379"/>
        <v>wl21 Comdty20200529</v>
      </c>
      <c r="B8109" s="3">
        <v>21</v>
      </c>
      <c r="C8109" s="3">
        <v>441</v>
      </c>
      <c r="D8109" s="3" t="s">
        <v>182</v>
      </c>
      <c r="E8109" s="9">
        <v>43980</v>
      </c>
      <c r="F8109" s="6" t="str">
        <f t="shared" si="380"/>
        <v>wl21 Comdty</v>
      </c>
      <c r="G8109" s="6" t="str" cm="1">
        <f t="array" ref="G8109">_xll.BQL.DATE(_xll.BADDPERIODS(DATE(YEAR(E8109),MONTH(E8109),DAY(15)),"NUMBEROFPERIODS",B8109,"PER=M","CDR=BZ","BusDayAdj=-1"))</f>
        <v>#N/A Connection</v>
      </c>
      <c r="H8109" s="6" t="str">
        <f>IFERROR(_xll.BCOUNTPERIODS($E$2,G8109,"CDR=BZ")*1,"")</f>
        <v/>
      </c>
      <c r="I8109" s="6" t="str" cm="1">
        <f t="array" ref="I8109">_xll.BQL.DATE(_xll.BADDPERIODS(EOMONTH(E8109,0),"NUMBEROFPERIODS",B8109,"PER=M","CDR=BZ","BusDayAdj=2"))</f>
        <v>#N/A Connection</v>
      </c>
      <c r="J8109" s="6" t="str">
        <f>IFERROR(_xll.BCOUNTPERIODS(E8109,I8109,"CDR=BZ")*1,"")</f>
        <v/>
      </c>
      <c r="K8109" s="7" t="e">
        <f t="shared" si="378"/>
        <v>#VALUE!</v>
      </c>
      <c r="L8109" s="8" cm="1">
        <f t="array" ref="L8109">_xll.BDH($F8109,L$1,$E8109,$E8109,"per=m","days=all","fill=0","dts=h","QtTyp=P")</f>
        <v>1.43</v>
      </c>
      <c r="M8109" s="6" cm="1">
        <f t="array" ref="M8109">_xll.BDH($F8109,M$1,$E8109,$E8109,"per=m","days=all","fill=0","dts=h","QtTyp=P")</f>
        <v>10</v>
      </c>
    </row>
    <row r="8110" spans="1:13" x14ac:dyDescent="0.25">
      <c r="A8110" s="6" t="str">
        <f t="shared" si="379"/>
        <v>wl21 Comdty20200630</v>
      </c>
      <c r="B8110" s="3">
        <v>21</v>
      </c>
      <c r="C8110" s="3">
        <v>441</v>
      </c>
      <c r="D8110" s="3" t="s">
        <v>182</v>
      </c>
      <c r="E8110" s="9">
        <v>44012</v>
      </c>
      <c r="F8110" s="6" t="str">
        <f t="shared" si="380"/>
        <v>wl21 Comdty</v>
      </c>
      <c r="G8110" s="6" t="str" cm="1">
        <f t="array" ref="G8110">_xll.BQL.DATE(_xll.BADDPERIODS(DATE(YEAR(E8110),MONTH(E8110),DAY(15)),"NUMBEROFPERIODS",B8110,"PER=M","CDR=BZ","BusDayAdj=-1"))</f>
        <v>#N/A Connection</v>
      </c>
      <c r="H8110" s="6" t="str">
        <f>IFERROR(_xll.BCOUNTPERIODS($E$2,G8110,"CDR=BZ")*1,"")</f>
        <v/>
      </c>
      <c r="I8110" s="6" t="str" cm="1">
        <f t="array" ref="I8110">_xll.BQL.DATE(_xll.BADDPERIODS(EOMONTH(E8110,0),"NUMBEROFPERIODS",B8110,"PER=M","CDR=BZ","BusDayAdj=2"))</f>
        <v>#N/A Connection</v>
      </c>
      <c r="J8110" s="6" t="str">
        <f>IFERROR(_xll.BCOUNTPERIODS(E8110,I8110,"CDR=BZ")*1,"")</f>
        <v/>
      </c>
      <c r="K8110" s="7" t="e">
        <f t="shared" si="378"/>
        <v>#VALUE!</v>
      </c>
      <c r="L8110" s="8" cm="1">
        <f t="array" ref="L8110">_xll.BDH($F8110,L$1,$E8110,$E8110,"per=m","days=all","fill=0","dts=h","QtTyp=P")</f>
        <v>0</v>
      </c>
      <c r="M8110" s="6" cm="1">
        <f t="array" ref="M8110">_xll.BDH($F8110,M$1,$E8110,$E8110,"per=m","days=all","fill=0","dts=h","QtTyp=P")</f>
        <v>0</v>
      </c>
    </row>
    <row r="8111" spans="1:13" x14ac:dyDescent="0.25">
      <c r="A8111" s="6" t="str">
        <f t="shared" si="379"/>
        <v>wl21 Comdty20200731</v>
      </c>
      <c r="B8111" s="3">
        <v>21</v>
      </c>
      <c r="C8111" s="3">
        <v>441</v>
      </c>
      <c r="D8111" s="3" t="s">
        <v>182</v>
      </c>
      <c r="E8111" s="9">
        <v>44043</v>
      </c>
      <c r="F8111" s="6" t="str">
        <f t="shared" si="380"/>
        <v>wl21 Comdty</v>
      </c>
      <c r="G8111" s="6" t="str" cm="1">
        <f t="array" ref="G8111">_xll.BQL.DATE(_xll.BADDPERIODS(DATE(YEAR(E8111),MONTH(E8111),DAY(15)),"NUMBEROFPERIODS",B8111,"PER=M","CDR=BZ","BusDayAdj=-1"))</f>
        <v>#N/A Connection</v>
      </c>
      <c r="H8111" s="6" t="str">
        <f>IFERROR(_xll.BCOUNTPERIODS($E$2,G8111,"CDR=BZ")*1,"")</f>
        <v/>
      </c>
      <c r="I8111" s="6" t="str" cm="1">
        <f t="array" ref="I8111">_xll.BQL.DATE(_xll.BADDPERIODS(EOMONTH(E8111,0),"NUMBEROFPERIODS",B8111,"PER=M","CDR=BZ","BusDayAdj=2"))</f>
        <v>#N/A Connection</v>
      </c>
      <c r="J8111" s="6" t="str">
        <f>IFERROR(_xll.BCOUNTPERIODS(E8111,I8111,"CDR=BZ")*1,"")</f>
        <v/>
      </c>
      <c r="K8111" s="7" t="e">
        <f t="shared" si="378"/>
        <v>#VALUE!</v>
      </c>
      <c r="L8111" s="8" cm="1">
        <f t="array" ref="L8111">_xll.BDH($F8111,L$1,$E8111,$E8111,"per=m","days=all","fill=0","dts=h","QtTyp=P")</f>
        <v>0</v>
      </c>
      <c r="M8111" s="6" cm="1">
        <f t="array" ref="M8111">_xll.BDH($F8111,M$1,$E8111,$E8111,"per=m","days=all","fill=0","dts=h","QtTyp=P")</f>
        <v>0</v>
      </c>
    </row>
    <row r="8112" spans="1:13" x14ac:dyDescent="0.25">
      <c r="A8112" s="6" t="str">
        <f t="shared" si="379"/>
        <v>wl21 Comdty20200831</v>
      </c>
      <c r="B8112" s="3">
        <v>21</v>
      </c>
      <c r="C8112" s="3">
        <v>441</v>
      </c>
      <c r="D8112" s="3" t="s">
        <v>182</v>
      </c>
      <c r="E8112" s="9">
        <v>44074</v>
      </c>
      <c r="F8112" s="6" t="str">
        <f t="shared" si="380"/>
        <v>wl21 Comdty</v>
      </c>
      <c r="G8112" s="6" t="str" cm="1">
        <f t="array" ref="G8112">_xll.BQL.DATE(_xll.BADDPERIODS(DATE(YEAR(E8112),MONTH(E8112),DAY(15)),"NUMBEROFPERIODS",B8112,"PER=M","CDR=BZ","BusDayAdj=-1"))</f>
        <v>#N/A Connection</v>
      </c>
      <c r="H8112" s="6" t="str">
        <f>IFERROR(_xll.BCOUNTPERIODS($E$2,G8112,"CDR=BZ")*1,"")</f>
        <v/>
      </c>
      <c r="I8112" s="6" t="str" cm="1">
        <f t="array" ref="I8112">_xll.BQL.DATE(_xll.BADDPERIODS(EOMONTH(E8112,0),"NUMBEROFPERIODS",B8112,"PER=M","CDR=BZ","BusDayAdj=2"))</f>
        <v>#N/A Connection</v>
      </c>
      <c r="J8112" s="6" t="str">
        <f>IFERROR(_xll.BCOUNTPERIODS(E8112,I8112,"CDR=BZ")*1,"")</f>
        <v/>
      </c>
      <c r="K8112" s="7" t="e">
        <f t="shared" si="378"/>
        <v>#VALUE!</v>
      </c>
      <c r="L8112" s="8" cm="1">
        <f t="array" ref="L8112">_xll.BDH($F8112,L$1,$E8112,$E8112,"per=m","days=all","fill=0","dts=h","QtTyp=P")</f>
        <v>0</v>
      </c>
      <c r="M8112" s="6" cm="1">
        <f t="array" ref="M8112">_xll.BDH($F8112,M$1,$E8112,$E8112,"per=m","days=all","fill=0","dts=h","QtTyp=P")</f>
        <v>0</v>
      </c>
    </row>
    <row r="8113" spans="1:13" x14ac:dyDescent="0.25">
      <c r="A8113" s="6" t="str">
        <f t="shared" si="379"/>
        <v>wl21 Comdty20200930</v>
      </c>
      <c r="B8113" s="3">
        <v>21</v>
      </c>
      <c r="C8113" s="3">
        <v>441</v>
      </c>
      <c r="D8113" s="3" t="s">
        <v>182</v>
      </c>
      <c r="E8113" s="9">
        <v>44104</v>
      </c>
      <c r="F8113" s="6" t="str">
        <f t="shared" si="380"/>
        <v>wl21 Comdty</v>
      </c>
      <c r="G8113" s="6" t="str" cm="1">
        <f t="array" ref="G8113">_xll.BQL.DATE(_xll.BADDPERIODS(DATE(YEAR(E8113),MONTH(E8113),DAY(15)),"NUMBEROFPERIODS",B8113,"PER=M","CDR=BZ","BusDayAdj=-1"))</f>
        <v>#N/A Connection</v>
      </c>
      <c r="H8113" s="6" t="str">
        <f>IFERROR(_xll.BCOUNTPERIODS($E$2,G8113,"CDR=BZ")*1,"")</f>
        <v/>
      </c>
      <c r="I8113" s="6" t="str" cm="1">
        <f t="array" ref="I8113">_xll.BQL.DATE(_xll.BADDPERIODS(EOMONTH(E8113,0),"NUMBEROFPERIODS",B8113,"PER=M","CDR=BZ","BusDayAdj=2"))</f>
        <v>#N/A Connection</v>
      </c>
      <c r="J8113" s="6" t="str">
        <f>IFERROR(_xll.BCOUNTPERIODS(E8113,I8113,"CDR=BZ")*1,"")</f>
        <v/>
      </c>
      <c r="K8113" s="7" t="e">
        <f t="shared" si="378"/>
        <v>#VALUE!</v>
      </c>
      <c r="L8113" s="8" cm="1">
        <f t="array" ref="L8113">_xll.BDH($F8113,L$1,$E8113,$E8113,"per=m","days=all","fill=0","dts=h","QtTyp=P")</f>
        <v>0</v>
      </c>
      <c r="M8113" s="6" cm="1">
        <f t="array" ref="M8113">_xll.BDH($F8113,M$1,$E8113,$E8113,"per=m","days=all","fill=0","dts=h","QtTyp=P")</f>
        <v>0</v>
      </c>
    </row>
    <row r="8114" spans="1:13" x14ac:dyDescent="0.25">
      <c r="A8114" s="6" t="str">
        <f t="shared" si="379"/>
        <v>wl21 Comdty20201030</v>
      </c>
      <c r="B8114" s="3">
        <v>21</v>
      </c>
      <c r="C8114" s="3">
        <v>441</v>
      </c>
      <c r="D8114" s="3" t="s">
        <v>182</v>
      </c>
      <c r="E8114" s="9">
        <v>44134</v>
      </c>
      <c r="F8114" s="6" t="str">
        <f t="shared" si="380"/>
        <v>wl21 Comdty</v>
      </c>
      <c r="G8114" s="6" t="str" cm="1">
        <f t="array" ref="G8114">_xll.BQL.DATE(_xll.BADDPERIODS(DATE(YEAR(E8114),MONTH(E8114),DAY(15)),"NUMBEROFPERIODS",B8114,"PER=M","CDR=BZ","BusDayAdj=-1"))</f>
        <v>#N/A Connection</v>
      </c>
      <c r="H8114" s="6" t="str">
        <f>IFERROR(_xll.BCOUNTPERIODS($E$2,G8114,"CDR=BZ")*1,"")</f>
        <v/>
      </c>
      <c r="I8114" s="6" t="str" cm="1">
        <f t="array" ref="I8114">_xll.BQL.DATE(_xll.BADDPERIODS(EOMONTH(E8114,0),"NUMBEROFPERIODS",B8114,"PER=M","CDR=BZ","BusDayAdj=2"))</f>
        <v>#N/A Connection</v>
      </c>
      <c r="J8114" s="6" t="str">
        <f>IFERROR(_xll.BCOUNTPERIODS(E8114,I8114,"CDR=BZ")*1,"")</f>
        <v/>
      </c>
      <c r="K8114" s="7" t="e">
        <f t="shared" si="378"/>
        <v>#VALUE!</v>
      </c>
      <c r="L8114" s="8" cm="1">
        <f t="array" ref="L8114">_xll.BDH($F8114,L$1,$E8114,$E8114,"per=m","days=all","fill=0","dts=h","QtTyp=P")</f>
        <v>0</v>
      </c>
      <c r="M8114" s="6" cm="1">
        <f t="array" ref="M8114">_xll.BDH($F8114,M$1,$E8114,$E8114,"per=m","days=all","fill=0","dts=h","QtTyp=P")</f>
        <v>0</v>
      </c>
    </row>
    <row r="8115" spans="1:13" x14ac:dyDescent="0.25">
      <c r="A8115" s="6" t="str">
        <f t="shared" si="379"/>
        <v>wl21 Comdty20201130</v>
      </c>
      <c r="B8115" s="3">
        <v>21</v>
      </c>
      <c r="C8115" s="3">
        <v>441</v>
      </c>
      <c r="D8115" s="3" t="s">
        <v>182</v>
      </c>
      <c r="E8115" s="9">
        <v>44165</v>
      </c>
      <c r="F8115" s="6" t="str">
        <f t="shared" si="380"/>
        <v>wl21 Comdty</v>
      </c>
      <c r="G8115" s="6" t="str" cm="1">
        <f t="array" ref="G8115">_xll.BQL.DATE(_xll.BADDPERIODS(DATE(YEAR(E8115),MONTH(E8115),DAY(15)),"NUMBEROFPERIODS",B8115,"PER=M","CDR=BZ","BusDayAdj=-1"))</f>
        <v>#N/A Connection</v>
      </c>
      <c r="H8115" s="6" t="str">
        <f>IFERROR(_xll.BCOUNTPERIODS($E$2,G8115,"CDR=BZ")*1,"")</f>
        <v/>
      </c>
      <c r="I8115" s="6" t="str" cm="1">
        <f t="array" ref="I8115">_xll.BQL.DATE(_xll.BADDPERIODS(EOMONTH(E8115,0),"NUMBEROFPERIODS",B8115,"PER=M","CDR=BZ","BusDayAdj=2"))</f>
        <v>#N/A Connection</v>
      </c>
      <c r="J8115" s="6" t="str">
        <f>IFERROR(_xll.BCOUNTPERIODS(E8115,I8115,"CDR=BZ")*1,"")</f>
        <v/>
      </c>
      <c r="K8115" s="7" t="e">
        <f t="shared" si="378"/>
        <v>#VALUE!</v>
      </c>
      <c r="L8115" s="8" cm="1">
        <f t="array" ref="L8115">_xll.BDH($F8115,L$1,$E8115,$E8115,"per=m","days=all","fill=0","dts=h","QtTyp=P")</f>
        <v>-0.01</v>
      </c>
      <c r="M8115" s="6" cm="1">
        <f t="array" ref="M8115">_xll.BDH($F8115,M$1,$E8115,$E8115,"per=m","days=all","fill=0","dts=h","QtTyp=P")</f>
        <v>13985</v>
      </c>
    </row>
    <row r="8116" spans="1:13" x14ac:dyDescent="0.25">
      <c r="A8116" s="6" t="str">
        <f t="shared" si="379"/>
        <v>wl21 Comdty20201231</v>
      </c>
      <c r="B8116" s="3">
        <v>21</v>
      </c>
      <c r="C8116" s="3">
        <v>441</v>
      </c>
      <c r="D8116" s="3" t="s">
        <v>182</v>
      </c>
      <c r="E8116" s="9">
        <v>44196</v>
      </c>
      <c r="F8116" s="6" t="str">
        <f t="shared" si="380"/>
        <v>wl21 Comdty</v>
      </c>
      <c r="G8116" s="6" t="str" cm="1">
        <f t="array" ref="G8116">_xll.BQL.DATE(_xll.BADDPERIODS(DATE(YEAR(E8116),MONTH(E8116),DAY(15)),"NUMBEROFPERIODS",B8116,"PER=M","CDR=BZ","BusDayAdj=-1"))</f>
        <v>#N/A Connection</v>
      </c>
      <c r="H8116" s="6" t="str">
        <f>IFERROR(_xll.BCOUNTPERIODS($E$2,G8116,"CDR=BZ")*1,"")</f>
        <v/>
      </c>
      <c r="I8116" s="6" t="str" cm="1">
        <f t="array" ref="I8116">_xll.BQL.DATE(_xll.BADDPERIODS(EOMONTH(E8116,0),"NUMBEROFPERIODS",B8116,"PER=M","CDR=BZ","BusDayAdj=2"))</f>
        <v>#N/A Requesting Data...</v>
      </c>
      <c r="J8116" s="6" t="str">
        <f>IFERROR(_xll.BCOUNTPERIODS(E8116,I8116,"CDR=BZ")*1,"")</f>
        <v/>
      </c>
      <c r="K8116" s="7" t="e">
        <f t="shared" si="378"/>
        <v>#VALUE!</v>
      </c>
      <c r="L8116" s="8" cm="1">
        <f t="array" ref="L8116">_xll.BDH($F8116,L$1,$E8116,$E8116,"per=m","days=all","fill=0","dts=h","QtTyp=P")</f>
        <v>0.04</v>
      </c>
      <c r="M8116" s="6" cm="1">
        <f t="array" ref="M8116">_xll.BDH($F8116,M$1,$E8116,$E8116,"per=m","days=all","fill=0","dts=h","QtTyp=P")</f>
        <v>18218</v>
      </c>
    </row>
    <row r="8117" spans="1:13" x14ac:dyDescent="0.25">
      <c r="A8117" s="6" t="str">
        <f t="shared" si="379"/>
        <v>wl21 Comdty20210129</v>
      </c>
      <c r="B8117" s="3">
        <v>21</v>
      </c>
      <c r="C8117" s="3">
        <v>441</v>
      </c>
      <c r="D8117" s="3" t="s">
        <v>182</v>
      </c>
      <c r="E8117" s="9">
        <v>44225</v>
      </c>
      <c r="F8117" s="6" t="str">
        <f t="shared" si="380"/>
        <v>wl21 Comdty</v>
      </c>
      <c r="G8117" s="6" t="str" cm="1">
        <f t="array" ref="G8117">_xll.BQL.DATE(_xll.BADDPERIODS(DATE(YEAR(E8117),MONTH(E8117),DAY(15)),"NUMBEROFPERIODS",B8117,"PER=M","CDR=BZ","BusDayAdj=-1"))</f>
        <v>#N/A Connection</v>
      </c>
      <c r="H8117" s="6" t="str">
        <f>IFERROR(_xll.BCOUNTPERIODS($E$2,G8117,"CDR=BZ")*1,"")</f>
        <v/>
      </c>
      <c r="I8117" s="6" t="str" cm="1">
        <f t="array" ref="I8117">_xll.BQL.DATE(_xll.BADDPERIODS(EOMONTH(E8117,0),"NUMBEROFPERIODS",B8117,"PER=M","CDR=BZ","BusDayAdj=2"))</f>
        <v>#N/A Connection</v>
      </c>
      <c r="J8117" s="6" t="str">
        <f>IFERROR(_xll.BCOUNTPERIODS(E8117,I8117,"CDR=BZ")*1,"")</f>
        <v/>
      </c>
      <c r="K8117" s="7" t="e">
        <f t="shared" si="378"/>
        <v>#VALUE!</v>
      </c>
      <c r="L8117" s="8" cm="1">
        <f t="array" ref="L8117">_xll.BDH($F8117,L$1,$E8117,$E8117,"per=m","days=all","fill=0","dts=h","QtTyp=P")</f>
        <v>0</v>
      </c>
      <c r="M8117" s="6" cm="1">
        <f t="array" ref="M8117">_xll.BDH($F8117,M$1,$E8117,$E8117,"per=m","days=all","fill=0","dts=h","QtTyp=P")</f>
        <v>0</v>
      </c>
    </row>
    <row r="8118" spans="1:13" x14ac:dyDescent="0.25">
      <c r="A8118" s="6" t="str">
        <f t="shared" si="379"/>
        <v>wl21 Comdty20210226</v>
      </c>
      <c r="B8118" s="3">
        <v>21</v>
      </c>
      <c r="C8118" s="3">
        <v>441</v>
      </c>
      <c r="D8118" s="3" t="s">
        <v>182</v>
      </c>
      <c r="E8118" s="9">
        <v>44253</v>
      </c>
      <c r="F8118" s="6" t="str">
        <f t="shared" si="380"/>
        <v>wl21 Comdty</v>
      </c>
      <c r="G8118" s="6" t="str" cm="1">
        <f t="array" ref="G8118">_xll.BQL.DATE(_xll.BADDPERIODS(DATE(YEAR(E8118),MONTH(E8118),DAY(15)),"NUMBEROFPERIODS",B8118,"PER=M","CDR=BZ","BusDayAdj=-1"))</f>
        <v>#N/A Connection</v>
      </c>
      <c r="H8118" s="6" t="str">
        <f>IFERROR(_xll.BCOUNTPERIODS($E$2,G8118,"CDR=BZ")*1,"")</f>
        <v/>
      </c>
      <c r="I8118" s="6" t="str" cm="1">
        <f t="array" ref="I8118">_xll.BQL.DATE(_xll.BADDPERIODS(EOMONTH(E8118,0),"NUMBEROFPERIODS",B8118,"PER=M","CDR=BZ","BusDayAdj=2"))</f>
        <v>#N/A Connection</v>
      </c>
      <c r="J8118" s="6" t="str">
        <f>IFERROR(_xll.BCOUNTPERIODS(E8118,I8118,"CDR=BZ")*1,"")</f>
        <v/>
      </c>
      <c r="K8118" s="7" t="e">
        <f t="shared" si="378"/>
        <v>#VALUE!</v>
      </c>
      <c r="L8118" s="8" cm="1">
        <f t="array" ref="L8118">_xll.BDH($F8118,L$1,$E8118,$E8118,"per=m","days=all","fill=0","dts=h","QtTyp=P")</f>
        <v>0</v>
      </c>
      <c r="M8118" s="6" cm="1">
        <f t="array" ref="M8118">_xll.BDH($F8118,M$1,$E8118,$E8118,"per=m","days=all","fill=0","dts=h","QtTyp=P")</f>
        <v>0</v>
      </c>
    </row>
    <row r="8119" spans="1:13" x14ac:dyDescent="0.25">
      <c r="A8119" s="6" t="str">
        <f t="shared" si="379"/>
        <v>wl21 Comdty20210331</v>
      </c>
      <c r="B8119" s="3">
        <v>21</v>
      </c>
      <c r="C8119" s="3">
        <v>441</v>
      </c>
      <c r="D8119" s="3" t="s">
        <v>182</v>
      </c>
      <c r="E8119" s="9">
        <v>44286</v>
      </c>
      <c r="F8119" s="6" t="str">
        <f t="shared" si="380"/>
        <v>wl21 Comdty</v>
      </c>
      <c r="G8119" s="6" t="str" cm="1">
        <f t="array" ref="G8119">_xll.BQL.DATE(_xll.BADDPERIODS(DATE(YEAR(E8119),MONTH(E8119),DAY(15)),"NUMBEROFPERIODS",B8119,"PER=M","CDR=BZ","BusDayAdj=-1"))</f>
        <v>#N/A Connection</v>
      </c>
      <c r="H8119" s="6" t="str">
        <f>IFERROR(_xll.BCOUNTPERIODS($E$2,G8119,"CDR=BZ")*1,"")</f>
        <v/>
      </c>
      <c r="I8119" s="6" t="str" cm="1">
        <f t="array" ref="I8119">_xll.BQL.DATE(_xll.BADDPERIODS(EOMONTH(E8119,0),"NUMBEROFPERIODS",B8119,"PER=M","CDR=BZ","BusDayAdj=2"))</f>
        <v>#N/A Connection</v>
      </c>
      <c r="J8119" s="6" t="str">
        <f>IFERROR(_xll.BCOUNTPERIODS(E8119,I8119,"CDR=BZ")*1,"")</f>
        <v/>
      </c>
      <c r="K8119" s="7" t="e">
        <f t="shared" si="378"/>
        <v>#VALUE!</v>
      </c>
      <c r="L8119" s="8" cm="1">
        <f t="array" ref="L8119">_xll.BDH($F8119,L$1,$E8119,$E8119,"per=m","days=all","fill=0","dts=h","QtTyp=P")</f>
        <v>0</v>
      </c>
      <c r="M8119" s="6" cm="1">
        <f t="array" ref="M8119">_xll.BDH($F8119,M$1,$E8119,$E8119,"per=m","days=all","fill=0","dts=h","QtTyp=P")</f>
        <v>0</v>
      </c>
    </row>
    <row r="8120" spans="1:13" x14ac:dyDescent="0.25">
      <c r="A8120" s="6" t="str">
        <f t="shared" si="379"/>
        <v>wl21 Comdty20210430</v>
      </c>
      <c r="B8120" s="3">
        <v>21</v>
      </c>
      <c r="C8120" s="3">
        <v>441</v>
      </c>
      <c r="D8120" s="3" t="s">
        <v>182</v>
      </c>
      <c r="E8120" s="9">
        <v>44316</v>
      </c>
      <c r="F8120" s="6" t="str">
        <f t="shared" si="380"/>
        <v>wl21 Comdty</v>
      </c>
      <c r="G8120" s="6" t="str" cm="1">
        <f t="array" ref="G8120">_xll.BQL.DATE(_xll.BADDPERIODS(DATE(YEAR(E8120),MONTH(E8120),DAY(15)),"NUMBEROFPERIODS",B8120,"PER=M","CDR=BZ","BusDayAdj=-1"))</f>
        <v>#N/A Connection</v>
      </c>
      <c r="H8120" s="6" t="str">
        <f>IFERROR(_xll.BCOUNTPERIODS($E$2,G8120,"CDR=BZ")*1,"")</f>
        <v/>
      </c>
      <c r="I8120" s="6" t="str" cm="1">
        <f t="array" ref="I8120">_xll.BQL.DATE(_xll.BADDPERIODS(EOMONTH(E8120,0),"NUMBEROFPERIODS",B8120,"PER=M","CDR=BZ","BusDayAdj=2"))</f>
        <v>#N/A Connection</v>
      </c>
      <c r="J8120" s="6" t="str">
        <f>IFERROR(_xll.BCOUNTPERIODS(E8120,I8120,"CDR=BZ")*1,"")</f>
        <v/>
      </c>
      <c r="K8120" s="7" t="e">
        <f t="shared" si="378"/>
        <v>#VALUE!</v>
      </c>
      <c r="L8120" s="8" cm="1">
        <f t="array" ref="L8120">_xll.BDH($F8120,L$1,$E8120,$E8120,"per=m","days=all","fill=0","dts=h","QtTyp=P")</f>
        <v>1.64</v>
      </c>
      <c r="M8120" s="6" cm="1">
        <f t="array" ref="M8120">_xll.BDH($F8120,M$1,$E8120,$E8120,"per=m","days=all","fill=0","dts=h","QtTyp=P")</f>
        <v>1</v>
      </c>
    </row>
    <row r="8121" spans="1:13" x14ac:dyDescent="0.25">
      <c r="A8121" s="6" t="str">
        <f t="shared" si="379"/>
        <v>wl21 Comdty20210531</v>
      </c>
      <c r="B8121" s="3">
        <v>21</v>
      </c>
      <c r="C8121" s="3">
        <v>441</v>
      </c>
      <c r="D8121" s="3" t="s">
        <v>182</v>
      </c>
      <c r="E8121" s="9">
        <v>44347</v>
      </c>
      <c r="F8121" s="6" t="str">
        <f t="shared" si="380"/>
        <v>wl21 Comdty</v>
      </c>
      <c r="G8121" s="6" t="str" cm="1">
        <f t="array" ref="G8121">_xll.BQL.DATE(_xll.BADDPERIODS(DATE(YEAR(E8121),MONTH(E8121),DAY(15)),"NUMBEROFPERIODS",B8121,"PER=M","CDR=BZ","BusDayAdj=-1"))</f>
        <v>#N/A Connection</v>
      </c>
      <c r="H8121" s="6" t="str">
        <f>IFERROR(_xll.BCOUNTPERIODS($E$2,G8121,"CDR=BZ")*1,"")</f>
        <v/>
      </c>
      <c r="I8121" s="6" t="str" cm="1">
        <f t="array" ref="I8121">_xll.BQL.DATE(_xll.BADDPERIODS(EOMONTH(E8121,0),"NUMBEROFPERIODS",B8121,"PER=M","CDR=BZ","BusDayAdj=2"))</f>
        <v>#N/A Connection</v>
      </c>
      <c r="J8121" s="6" t="str">
        <f>IFERROR(_xll.BCOUNTPERIODS(E8121,I8121,"CDR=BZ")*1,"")</f>
        <v/>
      </c>
      <c r="K8121" s="7" t="e">
        <f t="shared" si="378"/>
        <v>#VALUE!</v>
      </c>
      <c r="L8121" s="8" cm="1">
        <f t="array" ref="L8121">_xll.BDH($F8121,L$1,$E8121,$E8121,"per=m","days=all","fill=0","dts=h","QtTyp=P")</f>
        <v>1.69</v>
      </c>
      <c r="M8121" s="6" cm="1">
        <f t="array" ref="M8121">_xll.BDH($F8121,M$1,$E8121,$E8121,"per=m","days=all","fill=0","dts=h","QtTyp=P")</f>
        <v>0</v>
      </c>
    </row>
    <row r="8122" spans="1:13" x14ac:dyDescent="0.25">
      <c r="A8122" s="6" t="str">
        <f t="shared" si="379"/>
        <v>wl21 Comdty20210630</v>
      </c>
      <c r="B8122" s="3">
        <v>21</v>
      </c>
      <c r="C8122" s="3">
        <v>441</v>
      </c>
      <c r="D8122" s="3" t="s">
        <v>182</v>
      </c>
      <c r="E8122" s="9">
        <v>44377</v>
      </c>
      <c r="F8122" s="6" t="str">
        <f t="shared" si="380"/>
        <v>wl21 Comdty</v>
      </c>
      <c r="G8122" s="6" t="str" cm="1">
        <f t="array" ref="G8122">_xll.BQL.DATE(_xll.BADDPERIODS(DATE(YEAR(E8122),MONTH(E8122),DAY(15)),"NUMBEROFPERIODS",B8122,"PER=M","CDR=BZ","BusDayAdj=-1"))</f>
        <v>#N/A Connection</v>
      </c>
      <c r="H8122" s="6" t="str">
        <f>IFERROR(_xll.BCOUNTPERIODS($E$2,G8122,"CDR=BZ")*1,"")</f>
        <v/>
      </c>
      <c r="I8122" s="6" t="str" cm="1">
        <f t="array" ref="I8122">_xll.BQL.DATE(_xll.BADDPERIODS(EOMONTH(E8122,0),"NUMBEROFPERIODS",B8122,"PER=M","CDR=BZ","BusDayAdj=2"))</f>
        <v>#N/A Connection</v>
      </c>
      <c r="J8122" s="6" t="str">
        <f>IFERROR(_xll.BCOUNTPERIODS(E8122,I8122,"CDR=BZ")*1,"")</f>
        <v/>
      </c>
      <c r="K8122" s="7" t="e">
        <f t="shared" si="378"/>
        <v>#VALUE!</v>
      </c>
      <c r="L8122" s="8" cm="1">
        <f t="array" ref="L8122">_xll.BDH($F8122,L$1,$E8122,$E8122,"per=m","days=all","fill=0","dts=h","QtTyp=P")</f>
        <v>0</v>
      </c>
      <c r="M8122" s="6" cm="1">
        <f t="array" ref="M8122">_xll.BDH($F8122,M$1,$E8122,$E8122,"per=m","days=all","fill=0","dts=h","QtTyp=P")</f>
        <v>0</v>
      </c>
    </row>
    <row r="8123" spans="1:13" x14ac:dyDescent="0.25">
      <c r="A8123" s="6" t="str">
        <f t="shared" si="379"/>
        <v>wl21 Comdty20210730</v>
      </c>
      <c r="B8123" s="3">
        <v>21</v>
      </c>
      <c r="C8123" s="3">
        <v>441</v>
      </c>
      <c r="D8123" s="3" t="s">
        <v>182</v>
      </c>
      <c r="E8123" s="9">
        <v>44407</v>
      </c>
      <c r="F8123" s="6" t="str">
        <f t="shared" si="380"/>
        <v>wl21 Comdty</v>
      </c>
      <c r="G8123" s="6" t="str" cm="1">
        <f t="array" ref="G8123">_xll.BQL.DATE(_xll.BADDPERIODS(DATE(YEAR(E8123),MONTH(E8123),DAY(15)),"NUMBEROFPERIODS",B8123,"PER=M","CDR=BZ","BusDayAdj=-1"))</f>
        <v>#N/A Connection</v>
      </c>
      <c r="H8123" s="6" t="str">
        <f>IFERROR(_xll.BCOUNTPERIODS($E$2,G8123,"CDR=BZ")*1,"")</f>
        <v/>
      </c>
      <c r="I8123" s="6" t="str" cm="1">
        <f t="array" ref="I8123">_xll.BQL.DATE(_xll.BADDPERIODS(EOMONTH(E8123,0),"NUMBEROFPERIODS",B8123,"PER=M","CDR=BZ","BusDayAdj=2"))</f>
        <v>#N/A Connection</v>
      </c>
      <c r="J8123" s="6" t="str">
        <f>IFERROR(_xll.BCOUNTPERIODS(E8123,I8123,"CDR=BZ")*1,"")</f>
        <v/>
      </c>
      <c r="K8123" s="7" t="e">
        <f t="shared" si="378"/>
        <v>#VALUE!</v>
      </c>
      <c r="L8123" s="8" cm="1">
        <f t="array" ref="L8123">_xll.BDH($F8123,L$1,$E8123,$E8123,"per=m","days=all","fill=0","dts=h","QtTyp=P")</f>
        <v>0</v>
      </c>
      <c r="M8123" s="6" cm="1">
        <f t="array" ref="M8123">_xll.BDH($F8123,M$1,$E8123,$E8123,"per=m","days=all","fill=0","dts=h","QtTyp=P")</f>
        <v>0</v>
      </c>
    </row>
    <row r="8124" spans="1:13" x14ac:dyDescent="0.25">
      <c r="A8124" s="6" t="str">
        <f t="shared" si="379"/>
        <v>wl21 Comdty20210831</v>
      </c>
      <c r="B8124" s="3">
        <v>21</v>
      </c>
      <c r="C8124" s="3">
        <v>441</v>
      </c>
      <c r="D8124" s="3" t="s">
        <v>182</v>
      </c>
      <c r="E8124" s="9">
        <v>44439</v>
      </c>
      <c r="F8124" s="6" t="str">
        <f t="shared" si="380"/>
        <v>wl21 Comdty</v>
      </c>
      <c r="G8124" s="6" t="str" cm="1">
        <f t="array" ref="G8124">_xll.BQL.DATE(_xll.BADDPERIODS(DATE(YEAR(E8124),MONTH(E8124),DAY(15)),"NUMBEROFPERIODS",B8124,"PER=M","CDR=BZ","BusDayAdj=-1"))</f>
        <v>#N/A Connection</v>
      </c>
      <c r="H8124" s="6" t="str">
        <f>IFERROR(_xll.BCOUNTPERIODS($E$2,G8124,"CDR=BZ")*1,"")</f>
        <v/>
      </c>
      <c r="I8124" s="6" t="str" cm="1">
        <f t="array" ref="I8124">_xll.BQL.DATE(_xll.BADDPERIODS(EOMONTH(E8124,0),"NUMBEROFPERIODS",B8124,"PER=M","CDR=BZ","BusDayAdj=2"))</f>
        <v>#N/A Connection</v>
      </c>
      <c r="J8124" s="6" t="str">
        <f>IFERROR(_xll.BCOUNTPERIODS(E8124,I8124,"CDR=BZ")*1,"")</f>
        <v/>
      </c>
      <c r="K8124" s="7" t="e">
        <f t="shared" si="378"/>
        <v>#VALUE!</v>
      </c>
      <c r="L8124" s="8" cm="1">
        <f t="array" ref="L8124">_xll.BDH($F8124,L$1,$E8124,$E8124,"per=m","days=all","fill=0","dts=h","QtTyp=P")</f>
        <v>3.37</v>
      </c>
      <c r="M8124" s="6" cm="1">
        <f t="array" ref="M8124">_xll.BDH($F8124,M$1,$E8124,$E8124,"per=m","days=all","fill=0","dts=h","QtTyp=P")</f>
        <v>66194</v>
      </c>
    </row>
    <row r="8125" spans="1:13" x14ac:dyDescent="0.25">
      <c r="A8125" s="6" t="str">
        <f t="shared" si="379"/>
        <v>wl21 Comdty20210930</v>
      </c>
      <c r="B8125" s="3">
        <v>21</v>
      </c>
      <c r="C8125" s="3">
        <v>441</v>
      </c>
      <c r="D8125" s="3" t="s">
        <v>182</v>
      </c>
      <c r="E8125" s="9">
        <v>44469</v>
      </c>
      <c r="F8125" s="6" t="str">
        <f t="shared" si="380"/>
        <v>wl21 Comdty</v>
      </c>
      <c r="G8125" s="6" t="str" cm="1">
        <f t="array" ref="G8125">_xll.BQL.DATE(_xll.BADDPERIODS(DATE(YEAR(E8125),MONTH(E8125),DAY(15)),"NUMBEROFPERIODS",B8125,"PER=M","CDR=BZ","BusDayAdj=-1"))</f>
        <v>#N/A Connection</v>
      </c>
      <c r="H8125" s="6" t="str">
        <f>IFERROR(_xll.BCOUNTPERIODS($E$2,G8125,"CDR=BZ")*1,"")</f>
        <v/>
      </c>
      <c r="I8125" s="6" t="str" cm="1">
        <f t="array" ref="I8125">_xll.BQL.DATE(_xll.BADDPERIODS(EOMONTH(E8125,0),"NUMBEROFPERIODS",B8125,"PER=M","CDR=BZ","BusDayAdj=2"))</f>
        <v>#N/A Connection</v>
      </c>
      <c r="J8125" s="6" t="str">
        <f>IFERROR(_xll.BCOUNTPERIODS(E8125,I8125,"CDR=BZ")*1,"")</f>
        <v/>
      </c>
      <c r="K8125" s="7" t="e">
        <f t="shared" si="378"/>
        <v>#VALUE!</v>
      </c>
      <c r="L8125" s="8" cm="1">
        <f t="array" ref="L8125">_xll.BDH($F8125,L$1,$E8125,$E8125,"per=m","days=all","fill=0","dts=h","QtTyp=P")</f>
        <v>3.26</v>
      </c>
      <c r="M8125" s="6" cm="1">
        <f t="array" ref="M8125">_xll.BDH($F8125,M$1,$E8125,$E8125,"per=m","days=all","fill=0","dts=h","QtTyp=P")</f>
        <v>27143</v>
      </c>
    </row>
    <row r="8126" spans="1:13" x14ac:dyDescent="0.25">
      <c r="A8126" s="6" t="str">
        <f t="shared" si="379"/>
        <v>wl21 Comdty20211029</v>
      </c>
      <c r="B8126" s="3">
        <v>21</v>
      </c>
      <c r="C8126" s="3">
        <v>441</v>
      </c>
      <c r="D8126" s="3" t="s">
        <v>182</v>
      </c>
      <c r="E8126" s="9">
        <v>44498</v>
      </c>
      <c r="F8126" s="6" t="str">
        <f t="shared" si="380"/>
        <v>wl21 Comdty</v>
      </c>
      <c r="G8126" s="6" t="str" cm="1">
        <f t="array" ref="G8126">_xll.BQL.DATE(_xll.BADDPERIODS(DATE(YEAR(E8126),MONTH(E8126),DAY(15)),"NUMBEROFPERIODS",B8126,"PER=M","CDR=BZ","BusDayAdj=-1"))</f>
        <v>#N/A Connection</v>
      </c>
      <c r="H8126" s="6" t="str">
        <f>IFERROR(_xll.BCOUNTPERIODS($E$2,G8126,"CDR=BZ")*1,"")</f>
        <v/>
      </c>
      <c r="I8126" s="6" t="str" cm="1">
        <f t="array" ref="I8126">_xll.BQL.DATE(_xll.BADDPERIODS(EOMONTH(E8126,0),"NUMBEROFPERIODS",B8126,"PER=M","CDR=BZ","BusDayAdj=2"))</f>
        <v>#N/A Connection</v>
      </c>
      <c r="J8126" s="6" t="str">
        <f>IFERROR(_xll.BCOUNTPERIODS(E8126,I8126,"CDR=BZ")*1,"")</f>
        <v/>
      </c>
      <c r="K8126" s="7" t="e">
        <f t="shared" si="378"/>
        <v>#VALUE!</v>
      </c>
      <c r="L8126" s="8" cm="1">
        <f t="array" ref="L8126">_xll.BDH($F8126,L$1,$E8126,$E8126,"per=m","days=all","fill=0","dts=h","QtTyp=P")</f>
        <v>0</v>
      </c>
      <c r="M8126" s="6" cm="1">
        <f t="array" ref="M8126">_xll.BDH($F8126,M$1,$E8126,$E8126,"per=m","days=all","fill=0","dts=h","QtTyp=P")</f>
        <v>0</v>
      </c>
    </row>
    <row r="8127" spans="1:13" x14ac:dyDescent="0.25">
      <c r="A8127" s="6" t="str">
        <f t="shared" si="379"/>
        <v>wl21 Comdty20211130</v>
      </c>
      <c r="B8127" s="3">
        <v>21</v>
      </c>
      <c r="C8127" s="3">
        <v>441</v>
      </c>
      <c r="D8127" s="3" t="s">
        <v>182</v>
      </c>
      <c r="E8127" s="9">
        <v>44530</v>
      </c>
      <c r="F8127" s="6" t="str">
        <f t="shared" si="380"/>
        <v>wl21 Comdty</v>
      </c>
      <c r="G8127" s="6" t="str" cm="1">
        <f t="array" ref="G8127">_xll.BQL.DATE(_xll.BADDPERIODS(DATE(YEAR(E8127),MONTH(E8127),DAY(15)),"NUMBEROFPERIODS",B8127,"PER=M","CDR=BZ","BusDayAdj=-1"))</f>
        <v>#N/A Connection</v>
      </c>
      <c r="H8127" s="6" t="str">
        <f>IFERROR(_xll.BCOUNTPERIODS($E$2,G8127,"CDR=BZ")*1,"")</f>
        <v/>
      </c>
      <c r="I8127" s="6" t="str" cm="1">
        <f t="array" ref="I8127">_xll.BQL.DATE(_xll.BADDPERIODS(EOMONTH(E8127,0),"NUMBEROFPERIODS",B8127,"PER=M","CDR=BZ","BusDayAdj=2"))</f>
        <v>#N/A Connection</v>
      </c>
      <c r="J8127" s="6" t="str">
        <f>IFERROR(_xll.BCOUNTPERIODS(E8127,I8127,"CDR=BZ")*1,"")</f>
        <v/>
      </c>
      <c r="K8127" s="7" t="e">
        <f t="shared" si="378"/>
        <v>#VALUE!</v>
      </c>
      <c r="L8127" s="8" cm="1">
        <f t="array" ref="L8127">_xll.BDH($F8127,L$1,$E8127,$E8127,"per=m","days=all","fill=0","dts=h","QtTyp=P")</f>
        <v>0</v>
      </c>
      <c r="M8127" s="6" cm="1">
        <f t="array" ref="M8127">_xll.BDH($F8127,M$1,$E8127,$E8127,"per=m","days=all","fill=0","dts=h","QtTyp=P")</f>
        <v>0</v>
      </c>
    </row>
    <row r="8128" spans="1:13" x14ac:dyDescent="0.25">
      <c r="A8128" s="6" t="str">
        <f t="shared" si="379"/>
        <v>wl21 Comdty20211231</v>
      </c>
      <c r="B8128" s="3">
        <v>21</v>
      </c>
      <c r="C8128" s="3">
        <v>441</v>
      </c>
      <c r="D8128" s="3" t="s">
        <v>182</v>
      </c>
      <c r="E8128" s="9">
        <v>44561</v>
      </c>
      <c r="F8128" s="6" t="str">
        <f t="shared" si="380"/>
        <v>wl21 Comdty</v>
      </c>
      <c r="G8128" s="6" t="str" cm="1">
        <f t="array" ref="G8128">_xll.BQL.DATE(_xll.BADDPERIODS(DATE(YEAR(E8128),MONTH(E8128),DAY(15)),"NUMBEROFPERIODS",B8128,"PER=M","CDR=BZ","BusDayAdj=-1"))</f>
        <v>#N/A Connection</v>
      </c>
      <c r="H8128" s="6" t="str">
        <f>IFERROR(_xll.BCOUNTPERIODS($E$2,G8128,"CDR=BZ")*1,"")</f>
        <v/>
      </c>
      <c r="I8128" s="6" t="str" cm="1">
        <f t="array" ref="I8128">_xll.BQL.DATE(_xll.BADDPERIODS(EOMONTH(E8128,0),"NUMBEROFPERIODS",B8128,"PER=M","CDR=BZ","BusDayAdj=2"))</f>
        <v>#N/A Connection</v>
      </c>
      <c r="J8128" s="6" t="str">
        <f>IFERROR(_xll.BCOUNTPERIODS(E8128,I8128,"CDR=BZ")*1,"")</f>
        <v/>
      </c>
      <c r="K8128" s="7" t="e">
        <f t="shared" si="378"/>
        <v>#VALUE!</v>
      </c>
      <c r="L8128" s="8" cm="1">
        <f t="array" ref="L8128">_xll.BDH($F8128,L$1,$E8128,$E8128,"per=m","days=all","fill=0","dts=h","QtTyp=P")</f>
        <v>0</v>
      </c>
      <c r="M8128" s="6" cm="1">
        <f t="array" ref="M8128">_xll.BDH($F8128,M$1,$E8128,$E8128,"per=m","days=all","fill=0","dts=h","QtTyp=P")</f>
        <v>0</v>
      </c>
    </row>
    <row r="8129" spans="1:13" x14ac:dyDescent="0.25">
      <c r="A8129" s="6" t="str">
        <f t="shared" si="379"/>
        <v>wl21 Comdty20220131</v>
      </c>
      <c r="B8129" s="3">
        <v>21</v>
      </c>
      <c r="C8129" s="3">
        <v>441</v>
      </c>
      <c r="D8129" s="3" t="s">
        <v>182</v>
      </c>
      <c r="E8129" s="9">
        <v>44592</v>
      </c>
      <c r="F8129" s="6" t="str">
        <f t="shared" si="380"/>
        <v>wl21 Comdty</v>
      </c>
      <c r="G8129" s="6" t="str" cm="1">
        <f t="array" ref="G8129">_xll.BQL.DATE(_xll.BADDPERIODS(DATE(YEAR(E8129),MONTH(E8129),DAY(15)),"NUMBEROFPERIODS",B8129,"PER=M","CDR=BZ","BusDayAdj=-1"))</f>
        <v>#N/A Connection</v>
      </c>
      <c r="H8129" s="6" t="str">
        <f>IFERROR(_xll.BCOUNTPERIODS($E$2,G8129,"CDR=BZ")*1,"")</f>
        <v/>
      </c>
      <c r="I8129" s="6" t="str" cm="1">
        <f t="array" ref="I8129">_xll.BQL.DATE(_xll.BADDPERIODS(EOMONTH(E8129,0),"NUMBEROFPERIODS",B8129,"PER=M","CDR=BZ","BusDayAdj=2"))</f>
        <v>#N/A Connection</v>
      </c>
      <c r="J8129" s="6" t="str">
        <f>IFERROR(_xll.BCOUNTPERIODS(E8129,I8129,"CDR=BZ")*1,"")</f>
        <v/>
      </c>
      <c r="K8129" s="7" t="e">
        <f t="shared" si="378"/>
        <v>#VALUE!</v>
      </c>
      <c r="L8129" s="8" cm="1">
        <f t="array" ref="L8129">_xll.BDH($F8129,L$1,$E8129,$E8129,"per=m","days=all","fill=0","dts=h","QtTyp=P")</f>
        <v>0</v>
      </c>
      <c r="M8129" s="6" cm="1">
        <f t="array" ref="M8129">_xll.BDH($F8129,M$1,$E8129,$E8129,"per=m","days=all","fill=0","dts=h","QtTyp=P")</f>
        <v>0</v>
      </c>
    </row>
    <row r="8130" spans="1:13" x14ac:dyDescent="0.25">
      <c r="A8130" s="6" t="str">
        <f t="shared" si="379"/>
        <v>wl21 Comdty20220228</v>
      </c>
      <c r="B8130" s="3">
        <v>21</v>
      </c>
      <c r="C8130" s="3">
        <v>441</v>
      </c>
      <c r="D8130" s="3" t="s">
        <v>182</v>
      </c>
      <c r="E8130" s="9">
        <v>44620</v>
      </c>
      <c r="F8130" s="6" t="str">
        <f t="shared" si="380"/>
        <v>wl21 Comdty</v>
      </c>
      <c r="G8130" s="6" t="str" cm="1">
        <f t="array" ref="G8130">_xll.BQL.DATE(_xll.BADDPERIODS(DATE(YEAR(E8130),MONTH(E8130),DAY(15)),"NUMBEROFPERIODS",B8130,"PER=M","CDR=BZ","BusDayAdj=-1"))</f>
        <v>#N/A Connection</v>
      </c>
      <c r="H8130" s="6" t="str">
        <f>IFERROR(_xll.BCOUNTPERIODS($E$2,G8130,"CDR=BZ")*1,"")</f>
        <v/>
      </c>
      <c r="I8130" s="6" t="str" cm="1">
        <f t="array" ref="I8130">_xll.BQL.DATE(_xll.BADDPERIODS(EOMONTH(E8130,0),"NUMBEROFPERIODS",B8130,"PER=M","CDR=BZ","BusDayAdj=2"))</f>
        <v>#N/A Connection</v>
      </c>
      <c r="J8130" s="6" t="str">
        <f>IFERROR(_xll.BCOUNTPERIODS(E8130,I8130,"CDR=BZ")*1,"")</f>
        <v/>
      </c>
      <c r="K8130" s="7" t="e">
        <f t="shared" ref="K8130:K8170" si="381">J8130/252</f>
        <v>#VALUE!</v>
      </c>
      <c r="L8130" s="8" cm="1">
        <f t="array" ref="L8130">_xll.BDH($F8130,L$1,$E8130,$E8130,"per=m","days=all","fill=0","dts=h","QtTyp=P")</f>
        <v>0</v>
      </c>
      <c r="M8130" s="6" cm="1">
        <f t="array" ref="M8130">_xll.BDH($F8130,M$1,$E8130,$E8130,"per=m","days=all","fill=0","dts=h","QtTyp=P")</f>
        <v>0</v>
      </c>
    </row>
    <row r="8131" spans="1:13" x14ac:dyDescent="0.25">
      <c r="A8131" s="6" t="str">
        <f t="shared" ref="A8131:A8170" si="382">F8131&amp;TEXT(E8131,"yyyymmdd")</f>
        <v>wl21 Comdty20220331</v>
      </c>
      <c r="B8131" s="3">
        <v>21</v>
      </c>
      <c r="C8131" s="3">
        <v>441</v>
      </c>
      <c r="D8131" s="3" t="s">
        <v>182</v>
      </c>
      <c r="E8131" s="9">
        <v>44651</v>
      </c>
      <c r="F8131" s="6" t="str">
        <f t="shared" ref="F8131:F8170" si="383">"wl"&amp;B8131&amp; " Comdty"</f>
        <v>wl21 Comdty</v>
      </c>
      <c r="G8131" s="6" t="str" cm="1">
        <f t="array" ref="G8131">_xll.BQL.DATE(_xll.BADDPERIODS(DATE(YEAR(E8131),MONTH(E8131),DAY(15)),"NUMBEROFPERIODS",B8131,"PER=M","CDR=BZ","BusDayAdj=-1"))</f>
        <v>#N/A Connection</v>
      </c>
      <c r="H8131" s="6" t="str">
        <f>IFERROR(_xll.BCOUNTPERIODS($E$2,G8131,"CDR=BZ")*1,"")</f>
        <v/>
      </c>
      <c r="I8131" s="6" t="str" cm="1">
        <f t="array" ref="I8131">_xll.BQL.DATE(_xll.BADDPERIODS(EOMONTH(E8131,0),"NUMBEROFPERIODS",B8131,"PER=M","CDR=BZ","BusDayAdj=2"))</f>
        <v>#N/A Requesting Data...</v>
      </c>
      <c r="J8131" s="6" t="str">
        <f>IFERROR(_xll.BCOUNTPERIODS(E8131,I8131,"CDR=BZ")*1,"")</f>
        <v/>
      </c>
      <c r="K8131" s="7" t="e">
        <f t="shared" si="381"/>
        <v>#VALUE!</v>
      </c>
      <c r="L8131" s="8" cm="1">
        <f t="array" ref="L8131">_xll.BDH($F8131,L$1,$E8131,$E8131,"per=m","days=all","fill=0","dts=h","QtTyp=P")</f>
        <v>0</v>
      </c>
      <c r="M8131" s="6" cm="1">
        <f t="array" ref="M8131">_xll.BDH($F8131,M$1,$E8131,$E8131,"per=m","days=all","fill=0","dts=h","QtTyp=P")</f>
        <v>0</v>
      </c>
    </row>
    <row r="8132" spans="1:13" x14ac:dyDescent="0.25">
      <c r="A8132" s="6" t="str">
        <f t="shared" si="382"/>
        <v>wl21 Comdty20220429</v>
      </c>
      <c r="B8132" s="3">
        <v>21</v>
      </c>
      <c r="C8132" s="3">
        <v>441</v>
      </c>
      <c r="D8132" s="3" t="s">
        <v>182</v>
      </c>
      <c r="E8132" s="9">
        <v>44680</v>
      </c>
      <c r="F8132" s="6" t="str">
        <f t="shared" si="383"/>
        <v>wl21 Comdty</v>
      </c>
      <c r="G8132" s="6" t="str" cm="1">
        <f t="array" ref="G8132">_xll.BQL.DATE(_xll.BADDPERIODS(DATE(YEAR(E8132),MONTH(E8132),DAY(15)),"NUMBEROFPERIODS",B8132,"PER=M","CDR=BZ","BusDayAdj=-1"))</f>
        <v>#N/A Connection</v>
      </c>
      <c r="H8132" s="6" t="str">
        <f>IFERROR(_xll.BCOUNTPERIODS($E$2,G8132,"CDR=BZ")*1,"")</f>
        <v/>
      </c>
      <c r="I8132" s="6" t="str" cm="1">
        <f t="array" ref="I8132">_xll.BQL.DATE(_xll.BADDPERIODS(EOMONTH(E8132,0),"NUMBEROFPERIODS",B8132,"PER=M","CDR=BZ","BusDayAdj=2"))</f>
        <v>#N/A Connection</v>
      </c>
      <c r="J8132" s="6" t="str">
        <f>IFERROR(_xll.BCOUNTPERIODS(E8132,I8132,"CDR=BZ")*1,"")</f>
        <v/>
      </c>
      <c r="K8132" s="7" t="e">
        <f t="shared" si="381"/>
        <v>#VALUE!</v>
      </c>
      <c r="L8132" s="8" cm="1">
        <f t="array" ref="L8132">_xll.BDH($F8132,L$1,$E8132,$E8132,"per=m","days=all","fill=0","dts=h","QtTyp=P")</f>
        <v>5.4</v>
      </c>
      <c r="M8132" s="6" cm="1">
        <f t="array" ref="M8132">_xll.BDH($F8132,M$1,$E8132,$E8132,"per=m","days=all","fill=0","dts=h","QtTyp=P")</f>
        <v>0</v>
      </c>
    </row>
    <row r="8133" spans="1:13" x14ac:dyDescent="0.25">
      <c r="A8133" s="6" t="str">
        <f t="shared" si="382"/>
        <v>wl21 Comdty20220531</v>
      </c>
      <c r="B8133" s="3">
        <v>21</v>
      </c>
      <c r="C8133" s="3">
        <v>441</v>
      </c>
      <c r="D8133" s="3" t="s">
        <v>182</v>
      </c>
      <c r="E8133" s="9">
        <v>44712</v>
      </c>
      <c r="F8133" s="6" t="str">
        <f t="shared" si="383"/>
        <v>wl21 Comdty</v>
      </c>
      <c r="G8133" s="6" t="str" cm="1">
        <f t="array" ref="G8133">_xll.BQL.DATE(_xll.BADDPERIODS(DATE(YEAR(E8133),MONTH(E8133),DAY(15)),"NUMBEROFPERIODS",B8133,"PER=M","CDR=BZ","BusDayAdj=-1"))</f>
        <v>#N/A Connection</v>
      </c>
      <c r="H8133" s="6" t="str">
        <f>IFERROR(_xll.BCOUNTPERIODS($E$2,G8133,"CDR=BZ")*1,"")</f>
        <v/>
      </c>
      <c r="I8133" s="6" t="str" cm="1">
        <f t="array" ref="I8133">_xll.BQL.DATE(_xll.BADDPERIODS(EOMONTH(E8133,0),"NUMBEROFPERIODS",B8133,"PER=M","CDR=BZ","BusDayAdj=2"))</f>
        <v>#N/A Connection</v>
      </c>
      <c r="J8133" s="6" t="str">
        <f>IFERROR(_xll.BCOUNTPERIODS(E8133,I8133,"CDR=BZ")*1,"")</f>
        <v/>
      </c>
      <c r="K8133" s="7" t="e">
        <f t="shared" si="381"/>
        <v>#VALUE!</v>
      </c>
      <c r="L8133" s="8" cm="1">
        <f t="array" ref="L8133">_xll.BDH($F8133,L$1,$E8133,$E8133,"per=m","days=all","fill=0","dts=h","QtTyp=P")</f>
        <v>5.39</v>
      </c>
      <c r="M8133" s="6" cm="1">
        <f t="array" ref="M8133">_xll.BDH($F8133,M$1,$E8133,$E8133,"per=m","days=all","fill=0","dts=h","QtTyp=P")</f>
        <v>2069</v>
      </c>
    </row>
    <row r="8134" spans="1:13" x14ac:dyDescent="0.25">
      <c r="A8134" s="6" t="str">
        <f t="shared" si="382"/>
        <v>wl21 Comdty20220630</v>
      </c>
      <c r="B8134" s="3">
        <v>21</v>
      </c>
      <c r="C8134" s="3">
        <v>441</v>
      </c>
      <c r="D8134" s="3" t="s">
        <v>182</v>
      </c>
      <c r="E8134" s="9">
        <v>44742</v>
      </c>
      <c r="F8134" s="6" t="str">
        <f t="shared" si="383"/>
        <v>wl21 Comdty</v>
      </c>
      <c r="G8134" s="6" t="str" cm="1">
        <f t="array" ref="G8134">_xll.BQL.DATE(_xll.BADDPERIODS(DATE(YEAR(E8134),MONTH(E8134),DAY(15)),"NUMBEROFPERIODS",B8134,"PER=M","CDR=BZ","BusDayAdj=-1"))</f>
        <v>#N/A Connection</v>
      </c>
      <c r="H8134" s="6" t="str">
        <f>IFERROR(_xll.BCOUNTPERIODS($E$2,G8134,"CDR=BZ")*1,"")</f>
        <v/>
      </c>
      <c r="I8134" s="6" t="str" cm="1">
        <f t="array" ref="I8134">_xll.BQL.DATE(_xll.BADDPERIODS(EOMONTH(E8134,0),"NUMBEROFPERIODS",B8134,"PER=M","CDR=BZ","BusDayAdj=2"))</f>
        <v>#N/A Connection</v>
      </c>
      <c r="J8134" s="6" t="str">
        <f>IFERROR(_xll.BCOUNTPERIODS(E8134,I8134,"CDR=BZ")*1,"")</f>
        <v/>
      </c>
      <c r="K8134" s="7" t="e">
        <f t="shared" si="381"/>
        <v>#VALUE!</v>
      </c>
      <c r="L8134" s="8" cm="1">
        <f t="array" ref="L8134">_xll.BDH($F8134,L$1,$E8134,$E8134,"per=m","days=all","fill=0","dts=h","QtTyp=P")</f>
        <v>0</v>
      </c>
      <c r="M8134" s="6" cm="1">
        <f t="array" ref="M8134">_xll.BDH($F8134,M$1,$E8134,$E8134,"per=m","days=all","fill=0","dts=h","QtTyp=P")</f>
        <v>0</v>
      </c>
    </row>
    <row r="8135" spans="1:13" x14ac:dyDescent="0.25">
      <c r="A8135" s="6" t="str">
        <f t="shared" si="382"/>
        <v>wl21 Comdty20220729</v>
      </c>
      <c r="B8135" s="3">
        <v>21</v>
      </c>
      <c r="C8135" s="3">
        <v>441</v>
      </c>
      <c r="D8135" s="3" t="s">
        <v>182</v>
      </c>
      <c r="E8135" s="9">
        <v>44771</v>
      </c>
      <c r="F8135" s="6" t="str">
        <f t="shared" si="383"/>
        <v>wl21 Comdty</v>
      </c>
      <c r="G8135" s="6" t="str" cm="1">
        <f t="array" ref="G8135">_xll.BQL.DATE(_xll.BADDPERIODS(DATE(YEAR(E8135),MONTH(E8135),DAY(15)),"NUMBEROFPERIODS",B8135,"PER=M","CDR=BZ","BusDayAdj=-1"))</f>
        <v>#N/A Connection</v>
      </c>
      <c r="H8135" s="6" t="str">
        <f>IFERROR(_xll.BCOUNTPERIODS($E$2,G8135,"CDR=BZ")*1,"")</f>
        <v/>
      </c>
      <c r="I8135" s="6" t="str" cm="1">
        <f t="array" ref="I8135">_xll.BQL.DATE(_xll.BADDPERIODS(EOMONTH(E8135,0),"NUMBEROFPERIODS",B8135,"PER=M","CDR=BZ","BusDayAdj=2"))</f>
        <v>#N/A Connection</v>
      </c>
      <c r="J8135" s="6" t="str">
        <f>IFERROR(_xll.BCOUNTPERIODS(E8135,I8135,"CDR=BZ")*1,"")</f>
        <v/>
      </c>
      <c r="K8135" s="7" t="e">
        <f t="shared" si="381"/>
        <v>#VALUE!</v>
      </c>
      <c r="L8135" s="8" cm="1">
        <f t="array" ref="L8135">_xll.BDH($F8135,L$1,$E8135,$E8135,"per=m","days=all","fill=0","dts=h","QtTyp=P")</f>
        <v>0</v>
      </c>
      <c r="M8135" s="6" cm="1">
        <f t="array" ref="M8135">_xll.BDH($F8135,M$1,$E8135,$E8135,"per=m","days=all","fill=0","dts=h","QtTyp=P")</f>
        <v>0</v>
      </c>
    </row>
    <row r="8136" spans="1:13" x14ac:dyDescent="0.25">
      <c r="A8136" s="6" t="str">
        <f t="shared" si="382"/>
        <v>wl21 Comdty20220831</v>
      </c>
      <c r="B8136" s="3">
        <v>21</v>
      </c>
      <c r="C8136" s="3">
        <v>441</v>
      </c>
      <c r="D8136" s="3" t="s">
        <v>182</v>
      </c>
      <c r="E8136" s="9">
        <v>44804</v>
      </c>
      <c r="F8136" s="6" t="str">
        <f t="shared" si="383"/>
        <v>wl21 Comdty</v>
      </c>
      <c r="G8136" s="6" t="str" cm="1">
        <f t="array" ref="G8136">_xll.BQL.DATE(_xll.BADDPERIODS(DATE(YEAR(E8136),MONTH(E8136),DAY(15)),"NUMBEROFPERIODS",B8136,"PER=M","CDR=BZ","BusDayAdj=-1"))</f>
        <v>#N/A Connection</v>
      </c>
      <c r="H8136" s="6" t="str">
        <f>IFERROR(_xll.BCOUNTPERIODS($E$2,G8136,"CDR=BZ")*1,"")</f>
        <v/>
      </c>
      <c r="I8136" s="6" t="str" cm="1">
        <f t="array" ref="I8136">_xll.BQL.DATE(_xll.BADDPERIODS(EOMONTH(E8136,0),"NUMBEROFPERIODS",B8136,"PER=M","CDR=BZ","BusDayAdj=2"))</f>
        <v>#N/A Connection</v>
      </c>
      <c r="J8136" s="6" t="str">
        <f>IFERROR(_xll.BCOUNTPERIODS(E8136,I8136,"CDR=BZ")*1,"")</f>
        <v/>
      </c>
      <c r="K8136" s="7" t="e">
        <f t="shared" si="381"/>
        <v>#VALUE!</v>
      </c>
      <c r="L8136" s="8" cm="1">
        <f t="array" ref="L8136">_xll.BDH($F8136,L$1,$E8136,$E8136,"per=m","days=all","fill=0","dts=h","QtTyp=P")</f>
        <v>0</v>
      </c>
      <c r="M8136" s="6" cm="1">
        <f t="array" ref="M8136">_xll.BDH($F8136,M$1,$E8136,$E8136,"per=m","days=all","fill=0","dts=h","QtTyp=P")</f>
        <v>0</v>
      </c>
    </row>
    <row r="8137" spans="1:13" x14ac:dyDescent="0.25">
      <c r="A8137" s="6" t="str">
        <f t="shared" si="382"/>
        <v>wl21 Comdty20220930</v>
      </c>
      <c r="B8137" s="3">
        <v>21</v>
      </c>
      <c r="C8137" s="3">
        <v>441</v>
      </c>
      <c r="D8137" s="3" t="s">
        <v>182</v>
      </c>
      <c r="E8137" s="9">
        <v>44834</v>
      </c>
      <c r="F8137" s="6" t="str">
        <f t="shared" si="383"/>
        <v>wl21 Comdty</v>
      </c>
      <c r="G8137" s="6" t="str" cm="1">
        <f t="array" ref="G8137">_xll.BQL.DATE(_xll.BADDPERIODS(DATE(YEAR(E8137),MONTH(E8137),DAY(15)),"NUMBEROFPERIODS",B8137,"PER=M","CDR=BZ","BusDayAdj=-1"))</f>
        <v>#N/A Connection</v>
      </c>
      <c r="H8137" s="6" t="str">
        <f>IFERROR(_xll.BCOUNTPERIODS($E$2,G8137,"CDR=BZ")*1,"")</f>
        <v/>
      </c>
      <c r="I8137" s="6" t="str" cm="1">
        <f t="array" ref="I8137">_xll.BQL.DATE(_xll.BADDPERIODS(EOMONTH(E8137,0),"NUMBEROFPERIODS",B8137,"PER=M","CDR=BZ","BusDayAdj=2"))</f>
        <v>#N/A Connection</v>
      </c>
      <c r="J8137" s="6" t="str">
        <f>IFERROR(_xll.BCOUNTPERIODS(E8137,I8137,"CDR=BZ")*1,"")</f>
        <v/>
      </c>
      <c r="K8137" s="7" t="e">
        <f t="shared" si="381"/>
        <v>#VALUE!</v>
      </c>
      <c r="L8137" s="8" cm="1">
        <f t="array" ref="L8137">_xll.BDH($F8137,L$1,$E8137,$E8137,"per=m","days=all","fill=0","dts=h","QtTyp=P")</f>
        <v>0</v>
      </c>
      <c r="M8137" s="6" cm="1">
        <f t="array" ref="M8137">_xll.BDH($F8137,M$1,$E8137,$E8137,"per=m","days=all","fill=0","dts=h","QtTyp=P")</f>
        <v>0</v>
      </c>
    </row>
    <row r="8138" spans="1:13" x14ac:dyDescent="0.25">
      <c r="A8138" s="6" t="str">
        <f t="shared" si="382"/>
        <v>wl21 Comdty20221031</v>
      </c>
      <c r="B8138" s="3">
        <v>21</v>
      </c>
      <c r="C8138" s="3">
        <v>441</v>
      </c>
      <c r="D8138" s="3" t="s">
        <v>182</v>
      </c>
      <c r="E8138" s="9">
        <v>44865</v>
      </c>
      <c r="F8138" s="6" t="str">
        <f t="shared" si="383"/>
        <v>wl21 Comdty</v>
      </c>
      <c r="G8138" s="6" t="str" cm="1">
        <f t="array" ref="G8138">_xll.BQL.DATE(_xll.BADDPERIODS(DATE(YEAR(E8138),MONTH(E8138),DAY(15)),"NUMBEROFPERIODS",B8138,"PER=M","CDR=BZ","BusDayAdj=-1"))</f>
        <v>#N/A Connection</v>
      </c>
      <c r="H8138" s="6" t="str">
        <f>IFERROR(_xll.BCOUNTPERIODS($E$2,G8138,"CDR=BZ")*1,"")</f>
        <v/>
      </c>
      <c r="I8138" s="6" t="str" cm="1">
        <f t="array" ref="I8138">_xll.BQL.DATE(_xll.BADDPERIODS(EOMONTH(E8138,0),"NUMBEROFPERIODS",B8138,"PER=M","CDR=BZ","BusDayAdj=2"))</f>
        <v>#N/A Connection</v>
      </c>
      <c r="J8138" s="6" t="str">
        <f>IFERROR(_xll.BCOUNTPERIODS(E8138,I8138,"CDR=BZ")*1,"")</f>
        <v/>
      </c>
      <c r="K8138" s="7" t="e">
        <f t="shared" si="381"/>
        <v>#VALUE!</v>
      </c>
      <c r="L8138" s="8" cm="1">
        <f t="array" ref="L8138">_xll.BDH($F8138,L$1,$E8138,$E8138,"per=m","days=all","fill=0","dts=h","QtTyp=P")</f>
        <v>0</v>
      </c>
      <c r="M8138" s="6" cm="1">
        <f t="array" ref="M8138">_xll.BDH($F8138,M$1,$E8138,$E8138,"per=m","days=all","fill=0","dts=h","QtTyp=P")</f>
        <v>0</v>
      </c>
    </row>
    <row r="8139" spans="1:13" x14ac:dyDescent="0.25">
      <c r="A8139" s="6" t="str">
        <f t="shared" si="382"/>
        <v>wl21 Comdty20221130</v>
      </c>
      <c r="B8139" s="3">
        <v>21</v>
      </c>
      <c r="C8139" s="3">
        <v>441</v>
      </c>
      <c r="D8139" s="3" t="s">
        <v>182</v>
      </c>
      <c r="E8139" s="9">
        <v>44895</v>
      </c>
      <c r="F8139" s="6" t="str">
        <f t="shared" si="383"/>
        <v>wl21 Comdty</v>
      </c>
      <c r="G8139" s="6" t="str" cm="1">
        <f t="array" ref="G8139">_xll.BQL.DATE(_xll.BADDPERIODS(DATE(YEAR(E8139),MONTH(E8139),DAY(15)),"NUMBEROFPERIODS",B8139,"PER=M","CDR=BZ","BusDayAdj=-1"))</f>
        <v>#N/A Connection</v>
      </c>
      <c r="H8139" s="6" t="str">
        <f>IFERROR(_xll.BCOUNTPERIODS($E$2,G8139,"CDR=BZ")*1,"")</f>
        <v/>
      </c>
      <c r="I8139" s="6" t="str" cm="1">
        <f t="array" ref="I8139">_xll.BQL.DATE(_xll.BADDPERIODS(EOMONTH(E8139,0),"NUMBEROFPERIODS",B8139,"PER=M","CDR=BZ","BusDayAdj=2"))</f>
        <v>#N/A Connection</v>
      </c>
      <c r="J8139" s="6" t="str">
        <f>IFERROR(_xll.BCOUNTPERIODS(E8139,I8139,"CDR=BZ")*1,"")</f>
        <v/>
      </c>
      <c r="K8139" s="7" t="e">
        <f t="shared" si="381"/>
        <v>#VALUE!</v>
      </c>
      <c r="L8139" s="8" cm="1">
        <f t="array" ref="L8139">_xll.BDH($F8139,L$1,$E8139,$E8139,"per=m","days=all","fill=0","dts=h","QtTyp=P")</f>
        <v>6.75</v>
      </c>
      <c r="M8139" s="6" cm="1">
        <f t="array" ref="M8139">_xll.BDH($F8139,M$1,$E8139,$E8139,"per=m","days=all","fill=0","dts=h","QtTyp=P")</f>
        <v>49467</v>
      </c>
    </row>
    <row r="8140" spans="1:13" x14ac:dyDescent="0.25">
      <c r="A8140" s="6" t="str">
        <f t="shared" si="382"/>
        <v>wl21 Comdty20221230</v>
      </c>
      <c r="B8140" s="3">
        <v>21</v>
      </c>
      <c r="C8140" s="3">
        <v>441</v>
      </c>
      <c r="D8140" s="3" t="s">
        <v>182</v>
      </c>
      <c r="E8140" s="9">
        <v>44925</v>
      </c>
      <c r="F8140" s="6" t="str">
        <f t="shared" si="383"/>
        <v>wl21 Comdty</v>
      </c>
      <c r="G8140" s="6" t="str" cm="1">
        <f t="array" ref="G8140">_xll.BQL.DATE(_xll.BADDPERIODS(DATE(YEAR(E8140),MONTH(E8140),DAY(15)),"NUMBEROFPERIODS",B8140,"PER=M","CDR=BZ","BusDayAdj=-1"))</f>
        <v>#N/A Connection</v>
      </c>
      <c r="H8140" s="6" t="str">
        <f>IFERROR(_xll.BCOUNTPERIODS($E$2,G8140,"CDR=BZ")*1,"")</f>
        <v/>
      </c>
      <c r="I8140" s="6" t="str" cm="1">
        <f t="array" ref="I8140">_xll.BQL.DATE(_xll.BADDPERIODS(EOMONTH(E8140,0),"NUMBEROFPERIODS",B8140,"PER=M","CDR=BZ","BusDayAdj=2"))</f>
        <v>#N/A Connection</v>
      </c>
      <c r="J8140" s="6" t="str">
        <f>IFERROR(_xll.BCOUNTPERIODS(E8140,I8140,"CDR=BZ")*1,"")</f>
        <v/>
      </c>
      <c r="K8140" s="7" t="e">
        <f t="shared" si="381"/>
        <v>#VALUE!</v>
      </c>
      <c r="L8140" s="8" cm="1">
        <f t="array" ref="L8140">_xll.BDH($F8140,L$1,$E8140,$E8140,"per=m","days=all","fill=0","dts=h","QtTyp=P")</f>
        <v>6.95</v>
      </c>
      <c r="M8140" s="6" cm="1">
        <f t="array" ref="M8140">_xll.BDH($F8140,M$1,$E8140,$E8140,"per=m","days=all","fill=0","dts=h","QtTyp=P")</f>
        <v>46954</v>
      </c>
    </row>
    <row r="8141" spans="1:13" x14ac:dyDescent="0.25">
      <c r="A8141" s="6" t="str">
        <f t="shared" si="382"/>
        <v>wl21 Comdty20230131</v>
      </c>
      <c r="B8141" s="3">
        <v>21</v>
      </c>
      <c r="C8141" s="3">
        <v>441</v>
      </c>
      <c r="D8141" s="3" t="s">
        <v>182</v>
      </c>
      <c r="E8141" s="9">
        <v>44957</v>
      </c>
      <c r="F8141" s="6" t="str">
        <f t="shared" si="383"/>
        <v>wl21 Comdty</v>
      </c>
      <c r="G8141" s="6" t="str" cm="1">
        <f t="array" ref="G8141">_xll.BQL.DATE(_xll.BADDPERIODS(DATE(YEAR(E8141),MONTH(E8141),DAY(15)),"NUMBEROFPERIODS",B8141,"PER=M","CDR=BZ","BusDayAdj=-1"))</f>
        <v>#N/A Connection</v>
      </c>
      <c r="H8141" s="6" t="str">
        <f>IFERROR(_xll.BCOUNTPERIODS($E$2,G8141,"CDR=BZ")*1,"")</f>
        <v/>
      </c>
      <c r="I8141" s="6" t="str" cm="1">
        <f t="array" ref="I8141">_xll.BQL.DATE(_xll.BADDPERIODS(EOMONTH(E8141,0),"NUMBEROFPERIODS",B8141,"PER=M","CDR=BZ","BusDayAdj=2"))</f>
        <v>#N/A Connection</v>
      </c>
      <c r="J8141" s="6" t="str">
        <f>IFERROR(_xll.BCOUNTPERIODS(E8141,I8141,"CDR=BZ")*1,"")</f>
        <v/>
      </c>
      <c r="K8141" s="7" t="e">
        <f t="shared" si="381"/>
        <v>#VALUE!</v>
      </c>
      <c r="L8141" s="8" cm="1">
        <f t="array" ref="L8141">_xll.BDH($F8141,L$1,$E8141,$E8141,"per=m","days=all","fill=0","dts=h","QtTyp=P")</f>
        <v>0</v>
      </c>
      <c r="M8141" s="6" cm="1">
        <f t="array" ref="M8141">_xll.BDH($F8141,M$1,$E8141,$E8141,"per=m","days=all","fill=0","dts=h","QtTyp=P")</f>
        <v>0</v>
      </c>
    </row>
    <row r="8142" spans="1:13" x14ac:dyDescent="0.25">
      <c r="A8142" s="6" t="str">
        <f t="shared" si="382"/>
        <v>wl21 Comdty20230228</v>
      </c>
      <c r="B8142" s="3">
        <v>21</v>
      </c>
      <c r="C8142" s="3">
        <v>441</v>
      </c>
      <c r="D8142" s="3" t="s">
        <v>182</v>
      </c>
      <c r="E8142" s="9">
        <v>44985</v>
      </c>
      <c r="F8142" s="6" t="str">
        <f t="shared" si="383"/>
        <v>wl21 Comdty</v>
      </c>
      <c r="G8142" s="6" t="str" cm="1">
        <f t="array" ref="G8142">_xll.BQL.DATE(_xll.BADDPERIODS(DATE(YEAR(E8142),MONTH(E8142),DAY(15)),"NUMBEROFPERIODS",B8142,"PER=M","CDR=BZ","BusDayAdj=-1"))</f>
        <v>#N/A Connection</v>
      </c>
      <c r="H8142" s="6" t="str">
        <f>IFERROR(_xll.BCOUNTPERIODS($E$2,G8142,"CDR=BZ")*1,"")</f>
        <v/>
      </c>
      <c r="I8142" s="6" t="str" cm="1">
        <f t="array" ref="I8142">_xll.BQL.DATE(_xll.BADDPERIODS(EOMONTH(E8142,0),"NUMBEROFPERIODS",B8142,"PER=M","CDR=BZ","BusDayAdj=2"))</f>
        <v>#N/A Connection</v>
      </c>
      <c r="J8142" s="6" t="str">
        <f>IFERROR(_xll.BCOUNTPERIODS(E8142,I8142,"CDR=BZ")*1,"")</f>
        <v/>
      </c>
      <c r="K8142" s="7" t="e">
        <f t="shared" si="381"/>
        <v>#VALUE!</v>
      </c>
      <c r="L8142" s="8" cm="1">
        <f t="array" ref="L8142">_xll.BDH($F8142,L$1,$E8142,$E8142,"per=m","days=all","fill=0","dts=h","QtTyp=P")</f>
        <v>0</v>
      </c>
      <c r="M8142" s="6" cm="1">
        <f t="array" ref="M8142">_xll.BDH($F8142,M$1,$E8142,$E8142,"per=m","days=all","fill=0","dts=h","QtTyp=P")</f>
        <v>0</v>
      </c>
    </row>
    <row r="8143" spans="1:13" x14ac:dyDescent="0.25">
      <c r="A8143" s="6" t="str">
        <f t="shared" si="382"/>
        <v>wl21 Comdty20230331</v>
      </c>
      <c r="B8143" s="3">
        <v>21</v>
      </c>
      <c r="C8143" s="3">
        <v>441</v>
      </c>
      <c r="D8143" s="3" t="s">
        <v>182</v>
      </c>
      <c r="E8143" s="9">
        <v>45016</v>
      </c>
      <c r="F8143" s="6" t="str">
        <f t="shared" si="383"/>
        <v>wl21 Comdty</v>
      </c>
      <c r="G8143" s="6" t="str" cm="1">
        <f t="array" ref="G8143">_xll.BQL.DATE(_xll.BADDPERIODS(DATE(YEAR(E8143),MONTH(E8143),DAY(15)),"NUMBEROFPERIODS",B8143,"PER=M","CDR=BZ","BusDayAdj=-1"))</f>
        <v>#N/A Connection</v>
      </c>
      <c r="H8143" s="6" t="str">
        <f>IFERROR(_xll.BCOUNTPERIODS($E$2,G8143,"CDR=BZ")*1,"")</f>
        <v/>
      </c>
      <c r="I8143" s="6" t="str" cm="1">
        <f t="array" ref="I8143">_xll.BQL.DATE(_xll.BADDPERIODS(EOMONTH(E8143,0),"NUMBEROFPERIODS",B8143,"PER=M","CDR=BZ","BusDayAdj=2"))</f>
        <v>#N/A Connection</v>
      </c>
      <c r="J8143" s="6" t="str">
        <f>IFERROR(_xll.BCOUNTPERIODS(E8143,I8143,"CDR=BZ")*1,"")</f>
        <v/>
      </c>
      <c r="K8143" s="7" t="e">
        <f t="shared" si="381"/>
        <v>#VALUE!</v>
      </c>
      <c r="L8143" s="8" cm="1">
        <f t="array" ref="L8143">_xll.BDH($F8143,L$1,$E8143,$E8143,"per=m","days=all","fill=0","dts=h","QtTyp=P")</f>
        <v>0</v>
      </c>
      <c r="M8143" s="6" cm="1">
        <f t="array" ref="M8143">_xll.BDH($F8143,M$1,$E8143,$E8143,"per=m","days=all","fill=0","dts=h","QtTyp=P")</f>
        <v>0</v>
      </c>
    </row>
    <row r="8144" spans="1:13" x14ac:dyDescent="0.25">
      <c r="A8144" s="6" t="str">
        <f t="shared" si="382"/>
        <v>wl21 Comdty20230428</v>
      </c>
      <c r="B8144" s="3">
        <v>21</v>
      </c>
      <c r="C8144" s="3">
        <v>441</v>
      </c>
      <c r="D8144" s="3" t="s">
        <v>182</v>
      </c>
      <c r="E8144" s="9">
        <v>45044</v>
      </c>
      <c r="F8144" s="6" t="str">
        <f t="shared" si="383"/>
        <v>wl21 Comdty</v>
      </c>
      <c r="G8144" s="6" t="str" cm="1">
        <f t="array" ref="G8144">_xll.BQL.DATE(_xll.BADDPERIODS(DATE(YEAR(E8144),MONTH(E8144),DAY(15)),"NUMBEROFPERIODS",B8144,"PER=M","CDR=BZ","BusDayAdj=-1"))</f>
        <v>#N/A Connection</v>
      </c>
      <c r="H8144" s="6" t="str">
        <f>IFERROR(_xll.BCOUNTPERIODS($E$2,G8144,"CDR=BZ")*1,"")</f>
        <v/>
      </c>
      <c r="I8144" s="6" t="str" cm="1">
        <f t="array" ref="I8144">_xll.BQL.DATE(_xll.BADDPERIODS(EOMONTH(E8144,0),"NUMBEROFPERIODS",B8144,"PER=M","CDR=BZ","BusDayAdj=2"))</f>
        <v>#N/A Connection</v>
      </c>
      <c r="J8144" s="6" t="str">
        <f>IFERROR(_xll.BCOUNTPERIODS(E8144,I8144,"CDR=BZ")*1,"")</f>
        <v/>
      </c>
      <c r="K8144" s="7" t="e">
        <f t="shared" si="381"/>
        <v>#VALUE!</v>
      </c>
      <c r="L8144" s="8" cm="1">
        <f t="array" ref="L8144">_xll.BDH($F8144,L$1,$E8144,$E8144,"per=m","days=all","fill=0","dts=h","QtTyp=P")</f>
        <v>6.15</v>
      </c>
      <c r="M8144" s="6" cm="1">
        <f t="array" ref="M8144">_xll.BDH($F8144,M$1,$E8144,$E8144,"per=m","days=all","fill=0","dts=h","QtTyp=P")</f>
        <v>0</v>
      </c>
    </row>
    <row r="8145" spans="1:13" x14ac:dyDescent="0.25">
      <c r="A8145" s="6" t="str">
        <f t="shared" si="382"/>
        <v>wl21 Comdty20230531</v>
      </c>
      <c r="B8145" s="3">
        <v>21</v>
      </c>
      <c r="C8145" s="3">
        <v>441</v>
      </c>
      <c r="D8145" s="3" t="s">
        <v>182</v>
      </c>
      <c r="E8145" s="9">
        <v>45077</v>
      </c>
      <c r="F8145" s="6" t="str">
        <f t="shared" si="383"/>
        <v>wl21 Comdty</v>
      </c>
      <c r="G8145" s="6" t="str" cm="1">
        <f t="array" ref="G8145">_xll.BQL.DATE(_xll.BADDPERIODS(DATE(YEAR(E8145),MONTH(E8145),DAY(15)),"NUMBEROFPERIODS",B8145,"PER=M","CDR=BZ","BusDayAdj=-1"))</f>
        <v>#N/A Requesting Data...</v>
      </c>
      <c r="H8145" s="6" t="str">
        <f>IFERROR(_xll.BCOUNTPERIODS($E$2,G8145,"CDR=BZ")*1,"")</f>
        <v/>
      </c>
      <c r="I8145" s="6" t="str" cm="1">
        <f t="array" ref="I8145">_xll.BQL.DATE(_xll.BADDPERIODS(EOMONTH(E8145,0),"NUMBEROFPERIODS",B8145,"PER=M","CDR=BZ","BusDayAdj=2"))</f>
        <v>#N/A Connection</v>
      </c>
      <c r="J8145" s="6" t="str">
        <f>IFERROR(_xll.BCOUNTPERIODS(E8145,I8145,"CDR=BZ")*1,"")</f>
        <v/>
      </c>
      <c r="K8145" s="7" t="e">
        <f t="shared" si="381"/>
        <v>#VALUE!</v>
      </c>
      <c r="L8145" s="8" cm="1">
        <f t="array" ref="L8145">_xll.BDH($F8145,L$1,$E8145,$E8145,"per=m","days=all","fill=0","dts=h","QtTyp=P")</f>
        <v>5.91</v>
      </c>
      <c r="M8145" s="6" cm="1">
        <f t="array" ref="M8145">_xll.BDH($F8145,M$1,$E8145,$E8145,"per=m","days=all","fill=0","dts=h","QtTyp=P")</f>
        <v>0</v>
      </c>
    </row>
    <row r="8146" spans="1:13" x14ac:dyDescent="0.25">
      <c r="A8146" s="6" t="str">
        <f t="shared" si="382"/>
        <v>wl21 Comdty20230630</v>
      </c>
      <c r="B8146" s="3">
        <v>21</v>
      </c>
      <c r="C8146" s="3">
        <v>441</v>
      </c>
      <c r="D8146" s="3" t="s">
        <v>182</v>
      </c>
      <c r="E8146" s="9">
        <v>45107</v>
      </c>
      <c r="F8146" s="6" t="str">
        <f t="shared" si="383"/>
        <v>wl21 Comdty</v>
      </c>
      <c r="G8146" s="6" t="str" cm="1">
        <f t="array" ref="G8146">_xll.BQL.DATE(_xll.BADDPERIODS(DATE(YEAR(E8146),MONTH(E8146),DAY(15)),"NUMBEROFPERIODS",B8146,"PER=M","CDR=BZ","BusDayAdj=-1"))</f>
        <v>#N/A Connection</v>
      </c>
      <c r="H8146" s="6" t="str">
        <f>IFERROR(_xll.BCOUNTPERIODS($E$2,G8146,"CDR=BZ")*1,"")</f>
        <v/>
      </c>
      <c r="I8146" s="6" t="str" cm="1">
        <f t="array" ref="I8146">_xll.BQL.DATE(_xll.BADDPERIODS(EOMONTH(E8146,0),"NUMBEROFPERIODS",B8146,"PER=M","CDR=BZ","BusDayAdj=2"))</f>
        <v>#N/A Connection</v>
      </c>
      <c r="J8146" s="6" t="str">
        <f>IFERROR(_xll.BCOUNTPERIODS(E8146,I8146,"CDR=BZ")*1,"")</f>
        <v/>
      </c>
      <c r="K8146" s="7" t="e">
        <f t="shared" si="381"/>
        <v>#VALUE!</v>
      </c>
      <c r="L8146" s="8" cm="1">
        <f t="array" ref="L8146">_xll.BDH($F8146,L$1,$E8146,$E8146,"per=m","days=all","fill=0","dts=h","QtTyp=P")</f>
        <v>0</v>
      </c>
      <c r="M8146" s="6" cm="1">
        <f t="array" ref="M8146">_xll.BDH($F8146,M$1,$E8146,$E8146,"per=m","days=all","fill=0","dts=h","QtTyp=P")</f>
        <v>0</v>
      </c>
    </row>
    <row r="8147" spans="1:13" x14ac:dyDescent="0.25">
      <c r="A8147" s="6" t="str">
        <f t="shared" si="382"/>
        <v>wl21 Comdty20230731</v>
      </c>
      <c r="B8147" s="3">
        <v>21</v>
      </c>
      <c r="C8147" s="3">
        <v>441</v>
      </c>
      <c r="D8147" s="3" t="s">
        <v>182</v>
      </c>
      <c r="E8147" s="9">
        <v>45138</v>
      </c>
      <c r="F8147" s="6" t="str">
        <f t="shared" si="383"/>
        <v>wl21 Comdty</v>
      </c>
      <c r="G8147" s="6" t="str" cm="1">
        <f t="array" ref="G8147">_xll.BQL.DATE(_xll.BADDPERIODS(DATE(YEAR(E8147),MONTH(E8147),DAY(15)),"NUMBEROFPERIODS",B8147,"PER=M","CDR=BZ","BusDayAdj=-1"))</f>
        <v>#N/A Connection</v>
      </c>
      <c r="H8147" s="6" t="str">
        <f>IFERROR(_xll.BCOUNTPERIODS($E$2,G8147,"CDR=BZ")*1,"")</f>
        <v/>
      </c>
      <c r="I8147" s="6" t="str" cm="1">
        <f t="array" ref="I8147">_xll.BQL.DATE(_xll.BADDPERIODS(EOMONTH(E8147,0),"NUMBEROFPERIODS",B8147,"PER=M","CDR=BZ","BusDayAdj=2"))</f>
        <v>#N/A Connection</v>
      </c>
      <c r="J8147" s="6" t="str">
        <f>IFERROR(_xll.BCOUNTPERIODS(E8147,I8147,"CDR=BZ")*1,"")</f>
        <v/>
      </c>
      <c r="K8147" s="7" t="e">
        <f t="shared" si="381"/>
        <v>#VALUE!</v>
      </c>
      <c r="L8147" s="8" cm="1">
        <f t="array" ref="L8147">_xll.BDH($F8147,L$1,$E8147,$E8147,"per=m","days=all","fill=0","dts=h","QtTyp=P")</f>
        <v>0</v>
      </c>
      <c r="M8147" s="6" cm="1">
        <f t="array" ref="M8147">_xll.BDH($F8147,M$1,$E8147,$E8147,"per=m","days=all","fill=0","dts=h","QtTyp=P")</f>
        <v>0</v>
      </c>
    </row>
    <row r="8148" spans="1:13" x14ac:dyDescent="0.25">
      <c r="A8148" s="6" t="str">
        <f t="shared" si="382"/>
        <v>wl21 Comdty20230831</v>
      </c>
      <c r="B8148" s="3">
        <v>21</v>
      </c>
      <c r="C8148" s="3">
        <v>441</v>
      </c>
      <c r="D8148" s="3" t="s">
        <v>182</v>
      </c>
      <c r="E8148" s="9">
        <v>45169</v>
      </c>
      <c r="F8148" s="6" t="str">
        <f t="shared" si="383"/>
        <v>wl21 Comdty</v>
      </c>
      <c r="G8148" s="6" t="str" cm="1">
        <f t="array" ref="G8148">_xll.BQL.DATE(_xll.BADDPERIODS(DATE(YEAR(E8148),MONTH(E8148),DAY(15)),"NUMBEROFPERIODS",B8148,"PER=M","CDR=BZ","BusDayAdj=-1"))</f>
        <v>#N/A Connection</v>
      </c>
      <c r="H8148" s="6" t="str">
        <f>IFERROR(_xll.BCOUNTPERIODS($E$2,G8148,"CDR=BZ")*1,"")</f>
        <v/>
      </c>
      <c r="I8148" s="6" t="str" cm="1">
        <f t="array" ref="I8148">_xll.BQL.DATE(_xll.BADDPERIODS(EOMONTH(E8148,0),"NUMBEROFPERIODS",B8148,"PER=M","CDR=BZ","BusDayAdj=2"))</f>
        <v>#N/A Connection</v>
      </c>
      <c r="J8148" s="6" t="str">
        <f>IFERROR(_xll.BCOUNTPERIODS(E8148,I8148,"CDR=BZ")*1,"")</f>
        <v/>
      </c>
      <c r="K8148" s="7" t="e">
        <f t="shared" si="381"/>
        <v>#VALUE!</v>
      </c>
      <c r="L8148" s="8" cm="1">
        <f t="array" ref="L8148">_xll.BDH($F8148,L$1,$E8148,$E8148,"per=m","days=all","fill=0","dts=h","QtTyp=P")</f>
        <v>5.63</v>
      </c>
      <c r="M8148" s="6" cm="1">
        <f t="array" ref="M8148">_xll.BDH($F8148,M$1,$E8148,$E8148,"per=m","days=all","fill=0","dts=h","QtTyp=P")</f>
        <v>156255</v>
      </c>
    </row>
    <row r="8149" spans="1:13" x14ac:dyDescent="0.25">
      <c r="A8149" s="6" t="str">
        <f t="shared" si="382"/>
        <v>wl21 Comdty20230929</v>
      </c>
      <c r="B8149" s="3">
        <v>21</v>
      </c>
      <c r="C8149" s="3">
        <v>441</v>
      </c>
      <c r="D8149" s="3" t="s">
        <v>182</v>
      </c>
      <c r="E8149" s="9">
        <v>45198</v>
      </c>
      <c r="F8149" s="6" t="str">
        <f t="shared" si="383"/>
        <v>wl21 Comdty</v>
      </c>
      <c r="G8149" s="6" t="str" cm="1">
        <f t="array" ref="G8149">_xll.BQL.DATE(_xll.BADDPERIODS(DATE(YEAR(E8149),MONTH(E8149),DAY(15)),"NUMBEROFPERIODS",B8149,"PER=M","CDR=BZ","BusDayAdj=-1"))</f>
        <v>#N/A Connection</v>
      </c>
      <c r="H8149" s="6" t="str">
        <f>IFERROR(_xll.BCOUNTPERIODS($E$2,G8149,"CDR=BZ")*1,"")</f>
        <v/>
      </c>
      <c r="I8149" s="6" t="str" cm="1">
        <f t="array" ref="I8149">_xll.BQL.DATE(_xll.BADDPERIODS(EOMONTH(E8149,0),"NUMBEROFPERIODS",B8149,"PER=M","CDR=BZ","BusDayAdj=2"))</f>
        <v>#N/A Connection</v>
      </c>
      <c r="J8149" s="6" t="str">
        <f>IFERROR(_xll.BCOUNTPERIODS(E8149,I8149,"CDR=BZ")*1,"")</f>
        <v/>
      </c>
      <c r="K8149" s="7" t="e">
        <f t="shared" si="381"/>
        <v>#VALUE!</v>
      </c>
      <c r="L8149" s="8" cm="1">
        <f t="array" ref="L8149">_xll.BDH($F8149,L$1,$E8149,$E8149,"per=m","days=all","fill=0","dts=h","QtTyp=P")</f>
        <v>5.35</v>
      </c>
      <c r="M8149" s="6" cm="1">
        <f t="array" ref="M8149">_xll.BDH($F8149,M$1,$E8149,$E8149,"per=m","days=all","fill=0","dts=h","QtTyp=P")</f>
        <v>81596</v>
      </c>
    </row>
    <row r="8150" spans="1:13" x14ac:dyDescent="0.25">
      <c r="A8150" s="6" t="str">
        <f t="shared" si="382"/>
        <v>wl21 Comdty20231031</v>
      </c>
      <c r="B8150" s="3">
        <v>21</v>
      </c>
      <c r="C8150" s="3">
        <v>441</v>
      </c>
      <c r="D8150" s="3" t="s">
        <v>182</v>
      </c>
      <c r="E8150" s="9">
        <v>45230</v>
      </c>
      <c r="F8150" s="6" t="str">
        <f t="shared" si="383"/>
        <v>wl21 Comdty</v>
      </c>
      <c r="G8150" s="6" t="str" cm="1">
        <f t="array" ref="G8150">_xll.BQL.DATE(_xll.BADDPERIODS(DATE(YEAR(E8150),MONTH(E8150),DAY(15)),"NUMBEROFPERIODS",B8150,"PER=M","CDR=BZ","BusDayAdj=-1"))</f>
        <v>#N/A Connection</v>
      </c>
      <c r="H8150" s="6" t="str">
        <f>IFERROR(_xll.BCOUNTPERIODS($E$2,G8150,"CDR=BZ")*1,"")</f>
        <v/>
      </c>
      <c r="I8150" s="6" t="str" cm="1">
        <f t="array" ref="I8150">_xll.BQL.DATE(_xll.BADDPERIODS(EOMONTH(E8150,0),"NUMBEROFPERIODS",B8150,"PER=M","CDR=BZ","BusDayAdj=2"))</f>
        <v>#N/A Connection</v>
      </c>
      <c r="J8150" s="6" t="str">
        <f>IFERROR(_xll.BCOUNTPERIODS(E8150,I8150,"CDR=BZ")*1,"")</f>
        <v/>
      </c>
      <c r="K8150" s="7" t="e">
        <f t="shared" si="381"/>
        <v>#VALUE!</v>
      </c>
      <c r="L8150" s="8" cm="1">
        <f t="array" ref="L8150">_xll.BDH($F8150,L$1,$E8150,$E8150,"per=m","days=all","fill=0","dts=h","QtTyp=P")</f>
        <v>0</v>
      </c>
      <c r="M8150" s="6" cm="1">
        <f t="array" ref="M8150">_xll.BDH($F8150,M$1,$E8150,$E8150,"per=m","days=all","fill=0","dts=h","QtTyp=P")</f>
        <v>0</v>
      </c>
    </row>
    <row r="8151" spans="1:13" x14ac:dyDescent="0.25">
      <c r="A8151" s="6" t="str">
        <f t="shared" si="382"/>
        <v>wl21 Comdty20231130</v>
      </c>
      <c r="B8151" s="3">
        <v>21</v>
      </c>
      <c r="C8151" s="3">
        <v>441</v>
      </c>
      <c r="D8151" s="3" t="s">
        <v>182</v>
      </c>
      <c r="E8151" s="9">
        <v>45260</v>
      </c>
      <c r="F8151" s="6" t="str">
        <f t="shared" si="383"/>
        <v>wl21 Comdty</v>
      </c>
      <c r="G8151" s="6" t="str" cm="1">
        <f t="array" ref="G8151">_xll.BQL.DATE(_xll.BADDPERIODS(DATE(YEAR(E8151),MONTH(E8151),DAY(15)),"NUMBEROFPERIODS",B8151,"PER=M","CDR=BZ","BusDayAdj=-1"))</f>
        <v>#N/A Connection</v>
      </c>
      <c r="H8151" s="6" t="str">
        <f>IFERROR(_xll.BCOUNTPERIODS($E$2,G8151,"CDR=BZ")*1,"")</f>
        <v/>
      </c>
      <c r="I8151" s="6" t="str" cm="1">
        <f t="array" ref="I8151">_xll.BQL.DATE(_xll.BADDPERIODS(EOMONTH(E8151,0),"NUMBEROFPERIODS",B8151,"PER=M","CDR=BZ","BusDayAdj=2"))</f>
        <v>#N/A Connection</v>
      </c>
      <c r="J8151" s="6" t="str">
        <f>IFERROR(_xll.BCOUNTPERIODS(E8151,I8151,"CDR=BZ")*1,"")</f>
        <v/>
      </c>
      <c r="K8151" s="7" t="e">
        <f t="shared" si="381"/>
        <v>#VALUE!</v>
      </c>
      <c r="L8151" s="8" cm="1">
        <f t="array" ref="L8151">_xll.BDH($F8151,L$1,$E8151,$E8151,"per=m","days=all","fill=0","dts=h","QtTyp=P")</f>
        <v>0</v>
      </c>
      <c r="M8151" s="6" cm="1">
        <f t="array" ref="M8151">_xll.BDH($F8151,M$1,$E8151,$E8151,"per=m","days=all","fill=0","dts=h","QtTyp=P")</f>
        <v>0</v>
      </c>
    </row>
    <row r="8152" spans="1:13" x14ac:dyDescent="0.25">
      <c r="A8152" s="6" t="str">
        <f t="shared" si="382"/>
        <v>wl21 Comdty20231229</v>
      </c>
      <c r="B8152" s="3">
        <v>21</v>
      </c>
      <c r="C8152" s="3">
        <v>441</v>
      </c>
      <c r="D8152" s="3" t="s">
        <v>182</v>
      </c>
      <c r="E8152" s="9">
        <v>45289</v>
      </c>
      <c r="F8152" s="6" t="str">
        <f t="shared" si="383"/>
        <v>wl21 Comdty</v>
      </c>
      <c r="G8152" s="6" t="str" cm="1">
        <f t="array" ref="G8152">_xll.BQL.DATE(_xll.BADDPERIODS(DATE(YEAR(E8152),MONTH(E8152),DAY(15)),"NUMBEROFPERIODS",B8152,"PER=M","CDR=BZ","BusDayAdj=-1"))</f>
        <v>#N/A Connection</v>
      </c>
      <c r="H8152" s="6" t="str">
        <f>IFERROR(_xll.BCOUNTPERIODS($E$2,G8152,"CDR=BZ")*1,"")</f>
        <v/>
      </c>
      <c r="I8152" s="6" t="str" cm="1">
        <f t="array" ref="I8152">_xll.BQL.DATE(_xll.BADDPERIODS(EOMONTH(E8152,0),"NUMBEROFPERIODS",B8152,"PER=M","CDR=BZ","BusDayAdj=2"))</f>
        <v>#N/A Connection</v>
      </c>
      <c r="J8152" s="6" t="str">
        <f>IFERROR(_xll.BCOUNTPERIODS(E8152,I8152,"CDR=BZ")*1,"")</f>
        <v/>
      </c>
      <c r="K8152" s="7" t="e">
        <f t="shared" si="381"/>
        <v>#VALUE!</v>
      </c>
      <c r="L8152" s="8" cm="1">
        <f t="array" ref="L8152">_xll.BDH($F8152,L$1,$E8152,$E8152,"per=m","days=all","fill=0","dts=h","QtTyp=P")</f>
        <v>0</v>
      </c>
      <c r="M8152" s="6" cm="1">
        <f t="array" ref="M8152">_xll.BDH($F8152,M$1,$E8152,$E8152,"per=m","days=all","fill=0","dts=h","QtTyp=P")</f>
        <v>0</v>
      </c>
    </row>
    <row r="8153" spans="1:13" x14ac:dyDescent="0.25">
      <c r="A8153" s="6" t="str">
        <f t="shared" si="382"/>
        <v>wl21 Comdty20240131</v>
      </c>
      <c r="B8153" s="3">
        <v>21</v>
      </c>
      <c r="C8153" s="3">
        <v>441</v>
      </c>
      <c r="D8153" s="3" t="s">
        <v>182</v>
      </c>
      <c r="E8153" s="9">
        <v>45322</v>
      </c>
      <c r="F8153" s="6" t="str">
        <f t="shared" si="383"/>
        <v>wl21 Comdty</v>
      </c>
      <c r="G8153" s="6" t="str" cm="1">
        <f t="array" ref="G8153">_xll.BQL.DATE(_xll.BADDPERIODS(DATE(YEAR(E8153),MONTH(E8153),DAY(15)),"NUMBEROFPERIODS",B8153,"PER=M","CDR=BZ","BusDayAdj=-1"))</f>
        <v>#N/A Connection</v>
      </c>
      <c r="H8153" s="6" t="str">
        <f>IFERROR(_xll.BCOUNTPERIODS($E$2,G8153,"CDR=BZ")*1,"")</f>
        <v/>
      </c>
      <c r="I8153" s="6" t="str" cm="1">
        <f t="array" ref="I8153">_xll.BQL.DATE(_xll.BADDPERIODS(EOMONTH(E8153,0),"NUMBEROFPERIODS",B8153,"PER=M","CDR=BZ","BusDayAdj=2"))</f>
        <v>#N/A Requesting Data...</v>
      </c>
      <c r="J8153" s="6" t="str">
        <f>IFERROR(_xll.BCOUNTPERIODS(E8153,I8153,"CDR=BZ")*1,"")</f>
        <v/>
      </c>
      <c r="K8153" s="7" t="e">
        <f t="shared" si="381"/>
        <v>#VALUE!</v>
      </c>
      <c r="L8153" s="8" cm="1">
        <f t="array" ref="L8153">_xll.BDH($F8153,L$1,$E8153,$E8153,"per=m","days=all","fill=0","dts=h","QtTyp=P")</f>
        <v>0</v>
      </c>
      <c r="M8153" s="6" cm="1">
        <f t="array" ref="M8153">_xll.BDH($F8153,M$1,$E8153,$E8153,"per=m","days=all","fill=0","dts=h","QtTyp=P")</f>
        <v>0</v>
      </c>
    </row>
    <row r="8154" spans="1:13" x14ac:dyDescent="0.25">
      <c r="A8154" s="6" t="str">
        <f t="shared" si="382"/>
        <v>wl21 Comdty20240229</v>
      </c>
      <c r="B8154" s="3">
        <v>21</v>
      </c>
      <c r="C8154" s="3">
        <v>441</v>
      </c>
      <c r="D8154" s="3" t="s">
        <v>182</v>
      </c>
      <c r="E8154" s="9">
        <v>45351</v>
      </c>
      <c r="F8154" s="6" t="str">
        <f t="shared" si="383"/>
        <v>wl21 Comdty</v>
      </c>
      <c r="G8154" s="6" t="str" cm="1">
        <f t="array" ref="G8154">_xll.BQL.DATE(_xll.BADDPERIODS(DATE(YEAR(E8154),MONTH(E8154),DAY(15)),"NUMBEROFPERIODS",B8154,"PER=M","CDR=BZ","BusDayAdj=-1"))</f>
        <v>#N/A Connection</v>
      </c>
      <c r="H8154" s="6" t="str">
        <f>IFERROR(_xll.BCOUNTPERIODS($E$2,G8154,"CDR=BZ")*1,"")</f>
        <v/>
      </c>
      <c r="I8154" s="6" t="str" cm="1">
        <f t="array" ref="I8154">_xll.BQL.DATE(_xll.BADDPERIODS(EOMONTH(E8154,0),"NUMBEROFPERIODS",B8154,"PER=M","CDR=BZ","BusDayAdj=2"))</f>
        <v>#N/A Requesting Data...</v>
      </c>
      <c r="J8154" s="6" t="str">
        <f>IFERROR(_xll.BCOUNTPERIODS(E8154,I8154,"CDR=BZ")*1,"")</f>
        <v/>
      </c>
      <c r="K8154" s="7" t="e">
        <f t="shared" si="381"/>
        <v>#VALUE!</v>
      </c>
      <c r="L8154" s="8" cm="1">
        <f t="array" ref="L8154">_xll.BDH($F8154,L$1,$E8154,$E8154,"per=m","days=all","fill=0","dts=h","QtTyp=P")</f>
        <v>0</v>
      </c>
      <c r="M8154" s="6" cm="1">
        <f t="array" ref="M8154">_xll.BDH($F8154,M$1,$E8154,$E8154,"per=m","days=all","fill=0","dts=h","QtTyp=P")</f>
        <v>0</v>
      </c>
    </row>
    <row r="8155" spans="1:13" x14ac:dyDescent="0.25">
      <c r="A8155" s="6" t="str">
        <f t="shared" si="382"/>
        <v>wl21 Comdty20240329</v>
      </c>
      <c r="B8155" s="3">
        <v>21</v>
      </c>
      <c r="C8155" s="3">
        <v>441</v>
      </c>
      <c r="D8155" s="3" t="s">
        <v>182</v>
      </c>
      <c r="E8155" s="9">
        <v>45380</v>
      </c>
      <c r="F8155" s="6" t="str">
        <f t="shared" si="383"/>
        <v>wl21 Comdty</v>
      </c>
      <c r="G8155" s="6" t="str" cm="1">
        <f t="array" ref="G8155">_xll.BQL.DATE(_xll.BADDPERIODS(DATE(YEAR(E8155),MONTH(E8155),DAY(15)),"NUMBEROFPERIODS",B8155,"PER=M","CDR=BZ","BusDayAdj=-1"))</f>
        <v>#N/A Connection</v>
      </c>
      <c r="H8155" s="6" t="str">
        <f>IFERROR(_xll.BCOUNTPERIODS($E$2,G8155,"CDR=BZ")*1,"")</f>
        <v/>
      </c>
      <c r="I8155" s="6" t="str" cm="1">
        <f t="array" ref="I8155">_xll.BQL.DATE(_xll.BADDPERIODS(EOMONTH(E8155,0),"NUMBEROFPERIODS",B8155,"PER=M","CDR=BZ","BusDayAdj=2"))</f>
        <v>#N/A Connection</v>
      </c>
      <c r="J8155" s="6" t="str">
        <f>IFERROR(_xll.BCOUNTPERIODS(E8155,I8155,"CDR=BZ")*1,"")</f>
        <v/>
      </c>
      <c r="K8155" s="7" t="e">
        <f t="shared" si="381"/>
        <v>#VALUE!</v>
      </c>
      <c r="L8155" s="8" cm="1">
        <f t="array" ref="L8155">_xll.BDH($F8155,L$1,$E8155,$E8155,"per=m","days=all","fill=0","dts=h","QtTyp=P")</f>
        <v>0</v>
      </c>
      <c r="M8155" s="6" cm="1">
        <f t="array" ref="M8155">_xll.BDH($F8155,M$1,$E8155,$E8155,"per=m","days=all","fill=0","dts=h","QtTyp=P")</f>
        <v>0</v>
      </c>
    </row>
    <row r="8156" spans="1:13" x14ac:dyDescent="0.25">
      <c r="A8156" s="6" t="str">
        <f t="shared" si="382"/>
        <v>wl21 Comdty20240430</v>
      </c>
      <c r="B8156" s="3">
        <v>21</v>
      </c>
      <c r="C8156" s="3">
        <v>441</v>
      </c>
      <c r="D8156" s="3" t="s">
        <v>182</v>
      </c>
      <c r="E8156" s="9">
        <v>45412</v>
      </c>
      <c r="F8156" s="6" t="str">
        <f t="shared" si="383"/>
        <v>wl21 Comdty</v>
      </c>
      <c r="G8156" s="6" t="str" cm="1">
        <f t="array" ref="G8156">_xll.BQL.DATE(_xll.BADDPERIODS(DATE(YEAR(E8156),MONTH(E8156),DAY(15)),"NUMBEROFPERIODS",B8156,"PER=M","CDR=BZ","BusDayAdj=-1"))</f>
        <v>#N/A Connection</v>
      </c>
      <c r="H8156" s="6" t="str">
        <f>IFERROR(_xll.BCOUNTPERIODS($E$2,G8156,"CDR=BZ")*1,"")</f>
        <v/>
      </c>
      <c r="I8156" s="6" t="str" cm="1">
        <f t="array" ref="I8156">_xll.BQL.DATE(_xll.BADDPERIODS(EOMONTH(E8156,0),"NUMBEROFPERIODS",B8156,"PER=M","CDR=BZ","BusDayAdj=2"))</f>
        <v>#N/A Connection</v>
      </c>
      <c r="J8156" s="6" t="str">
        <f>IFERROR(_xll.BCOUNTPERIODS(E8156,I8156,"CDR=BZ")*1,"")</f>
        <v/>
      </c>
      <c r="K8156" s="7" t="e">
        <f t="shared" si="381"/>
        <v>#VALUE!</v>
      </c>
      <c r="L8156" s="8" cm="1">
        <f t="array" ref="L8156">_xll.BDH($F8156,L$1,$E8156,$E8156,"per=m","days=all","fill=0","dts=h","QtTyp=P")</f>
        <v>6.2329999999999997</v>
      </c>
      <c r="M8156" s="6" cm="1">
        <f t="array" ref="M8156">_xll.BDH($F8156,M$1,$E8156,$E8156,"per=m","days=all","fill=0","dts=h","QtTyp=P")</f>
        <v>0</v>
      </c>
    </row>
    <row r="8157" spans="1:13" x14ac:dyDescent="0.25">
      <c r="A8157" s="6" t="str">
        <f t="shared" si="382"/>
        <v>wl21 Comdty20240531</v>
      </c>
      <c r="B8157" s="3">
        <v>21</v>
      </c>
      <c r="C8157" s="3">
        <v>441</v>
      </c>
      <c r="D8157" s="3" t="s">
        <v>182</v>
      </c>
      <c r="E8157" s="9">
        <v>45443</v>
      </c>
      <c r="F8157" s="6" t="str">
        <f t="shared" si="383"/>
        <v>wl21 Comdty</v>
      </c>
      <c r="G8157" s="6" t="str" cm="1">
        <f t="array" ref="G8157">_xll.BQL.DATE(_xll.BADDPERIODS(DATE(YEAR(E8157),MONTH(E8157),DAY(15)),"NUMBEROFPERIODS",B8157,"PER=M","CDR=BZ","BusDayAdj=-1"))</f>
        <v>#N/A Connection</v>
      </c>
      <c r="H8157" s="6" t="str">
        <f>IFERROR(_xll.BCOUNTPERIODS($E$2,G8157,"CDR=BZ")*1,"")</f>
        <v/>
      </c>
      <c r="I8157" s="6" t="str" cm="1">
        <f t="array" ref="I8157">_xll.BQL.DATE(_xll.BADDPERIODS(EOMONTH(E8157,0),"NUMBEROFPERIODS",B8157,"PER=M","CDR=BZ","BusDayAdj=2"))</f>
        <v>#N/A Connection</v>
      </c>
      <c r="J8157" s="6" t="str">
        <f>IFERROR(_xll.BCOUNTPERIODS(E8157,I8157,"CDR=BZ")*1,"")</f>
        <v/>
      </c>
      <c r="K8157" s="7" t="e">
        <f t="shared" si="381"/>
        <v>#VALUE!</v>
      </c>
      <c r="L8157" s="8" cm="1">
        <f t="array" ref="L8157">_xll.BDH($F8157,L$1,$E8157,$E8157,"per=m","days=all","fill=0","dts=h","QtTyp=P")</f>
        <v>6.11</v>
      </c>
      <c r="M8157" s="6" cm="1">
        <f t="array" ref="M8157">_xll.BDH($F8157,M$1,$E8157,$E8157,"per=m","days=all","fill=0","dts=h","QtTyp=P")</f>
        <v>85956</v>
      </c>
    </row>
    <row r="8158" spans="1:13" x14ac:dyDescent="0.25">
      <c r="A8158" s="6" t="str">
        <f t="shared" si="382"/>
        <v>wl21 Comdty20240628</v>
      </c>
      <c r="B8158" s="3">
        <v>21</v>
      </c>
      <c r="C8158" s="3">
        <v>441</v>
      </c>
      <c r="D8158" s="3" t="s">
        <v>182</v>
      </c>
      <c r="E8158" s="9">
        <v>45471</v>
      </c>
      <c r="F8158" s="6" t="str">
        <f t="shared" si="383"/>
        <v>wl21 Comdty</v>
      </c>
      <c r="G8158" s="6" t="str" cm="1">
        <f t="array" ref="G8158">_xll.BQL.DATE(_xll.BADDPERIODS(DATE(YEAR(E8158),MONTH(E8158),DAY(15)),"NUMBEROFPERIODS",B8158,"PER=M","CDR=BZ","BusDayAdj=-1"))</f>
        <v>#N/A Connection</v>
      </c>
      <c r="H8158" s="6" t="str">
        <f>IFERROR(_xll.BCOUNTPERIODS($E$2,G8158,"CDR=BZ")*1,"")</f>
        <v/>
      </c>
      <c r="I8158" s="6" t="str" cm="1">
        <f t="array" ref="I8158">_xll.BQL.DATE(_xll.BADDPERIODS(EOMONTH(E8158,0),"NUMBEROFPERIODS",B8158,"PER=M","CDR=BZ","BusDayAdj=2"))</f>
        <v>#N/A Connection</v>
      </c>
      <c r="J8158" s="6" t="str">
        <f>IFERROR(_xll.BCOUNTPERIODS(E8158,I8158,"CDR=BZ")*1,"")</f>
        <v/>
      </c>
      <c r="K8158" s="7" t="e">
        <f t="shared" si="381"/>
        <v>#VALUE!</v>
      </c>
      <c r="L8158" s="8" cm="1">
        <f t="array" ref="L8158">_xll.BDH($F8158,L$1,$E8158,$E8158,"per=m","days=all","fill=0","dts=h","QtTyp=P")</f>
        <v>6.48</v>
      </c>
      <c r="M8158" s="6" cm="1">
        <f t="array" ref="M8158">_xll.BDH($F8158,M$1,$E8158,$E8158,"per=m","days=all","fill=0","dts=h","QtTyp=P")</f>
        <v>67971</v>
      </c>
    </row>
    <row r="8159" spans="1:13" x14ac:dyDescent="0.25">
      <c r="A8159" s="6" t="str">
        <f t="shared" si="382"/>
        <v>wl21 Comdty20240731</v>
      </c>
      <c r="B8159" s="3">
        <v>21</v>
      </c>
      <c r="C8159" s="3">
        <v>441</v>
      </c>
      <c r="D8159" s="3" t="s">
        <v>182</v>
      </c>
      <c r="E8159" s="9">
        <v>45504</v>
      </c>
      <c r="F8159" s="6" t="str">
        <f t="shared" si="383"/>
        <v>wl21 Comdty</v>
      </c>
      <c r="G8159" s="6" t="str" cm="1">
        <f t="array" ref="G8159">_xll.BQL.DATE(_xll.BADDPERIODS(DATE(YEAR(E8159),MONTH(E8159),DAY(15)),"NUMBEROFPERIODS",B8159,"PER=M","CDR=BZ","BusDayAdj=-1"))</f>
        <v>#N/A Connection</v>
      </c>
      <c r="H8159" s="6" t="str">
        <f>IFERROR(_xll.BCOUNTPERIODS($E$2,G8159,"CDR=BZ")*1,"")</f>
        <v/>
      </c>
      <c r="I8159" s="6" t="str" cm="1">
        <f t="array" ref="I8159">_xll.BQL.DATE(_xll.BADDPERIODS(EOMONTH(E8159,0),"NUMBEROFPERIODS",B8159,"PER=M","CDR=BZ","BusDayAdj=2"))</f>
        <v>#N/A Connection</v>
      </c>
      <c r="J8159" s="6" t="str">
        <f>IFERROR(_xll.BCOUNTPERIODS(E8159,I8159,"CDR=BZ")*1,"")</f>
        <v/>
      </c>
      <c r="K8159" s="7" t="e">
        <f t="shared" si="381"/>
        <v>#VALUE!</v>
      </c>
      <c r="L8159" s="8" cm="1">
        <f t="array" ref="L8159">_xll.BDH($F8159,L$1,$E8159,$E8159,"per=m","days=all","fill=0","dts=h","QtTyp=P")</f>
        <v>6.42</v>
      </c>
      <c r="M8159" s="6" cm="1">
        <f t="array" ref="M8159">_xll.BDH($F8159,M$1,$E8159,$E8159,"per=m","days=all","fill=0","dts=h","QtTyp=P")</f>
        <v>44083</v>
      </c>
    </row>
    <row r="8160" spans="1:13" x14ac:dyDescent="0.25">
      <c r="A8160" s="6" t="str">
        <f t="shared" si="382"/>
        <v>wl21 Comdty20240830</v>
      </c>
      <c r="B8160" s="3">
        <v>21</v>
      </c>
      <c r="C8160" s="3">
        <v>441</v>
      </c>
      <c r="D8160" s="3" t="s">
        <v>182</v>
      </c>
      <c r="E8160" s="9">
        <v>45534</v>
      </c>
      <c r="F8160" s="6" t="str">
        <f t="shared" si="383"/>
        <v>wl21 Comdty</v>
      </c>
      <c r="G8160" s="6" t="str" cm="1">
        <f t="array" ref="G8160">_xll.BQL.DATE(_xll.BADDPERIODS(DATE(YEAR(E8160),MONTH(E8160),DAY(15)),"NUMBEROFPERIODS",B8160,"PER=M","CDR=BZ","BusDayAdj=-1"))</f>
        <v>#N/A Connection</v>
      </c>
      <c r="H8160" s="6" t="str">
        <f>IFERROR(_xll.BCOUNTPERIODS($E$2,G8160,"CDR=BZ")*1,"")</f>
        <v/>
      </c>
      <c r="I8160" s="6" t="str" cm="1">
        <f t="array" ref="I8160">_xll.BQL.DATE(_xll.BADDPERIODS(EOMONTH(E8160,0),"NUMBEROFPERIODS",B8160,"PER=M","CDR=BZ","BusDayAdj=2"))</f>
        <v>#N/A Connection</v>
      </c>
      <c r="J8160" s="6" t="str">
        <f>IFERROR(_xll.BCOUNTPERIODS(E8160,I8160,"CDR=BZ")*1,"")</f>
        <v/>
      </c>
      <c r="K8160" s="7" t="e">
        <f t="shared" si="381"/>
        <v>#VALUE!</v>
      </c>
      <c r="L8160" s="8" cm="1">
        <f t="array" ref="L8160">_xll.BDH($F8160,L$1,$E8160,$E8160,"per=m","days=all","fill=0","dts=h","QtTyp=P")</f>
        <v>6.41</v>
      </c>
      <c r="M8160" s="6" cm="1">
        <f t="array" ref="M8160">_xll.BDH($F8160,M$1,$E8160,$E8160,"per=m","days=all","fill=0","dts=h","QtTyp=P")</f>
        <v>142270</v>
      </c>
    </row>
    <row r="8161" spans="1:13" x14ac:dyDescent="0.25">
      <c r="A8161" s="6" t="str">
        <f t="shared" si="382"/>
        <v>wl21 Comdty20240930</v>
      </c>
      <c r="B8161" s="3">
        <v>21</v>
      </c>
      <c r="C8161" s="3">
        <v>441</v>
      </c>
      <c r="D8161" s="3" t="s">
        <v>182</v>
      </c>
      <c r="E8161" s="9">
        <v>45565</v>
      </c>
      <c r="F8161" s="6" t="str">
        <f t="shared" si="383"/>
        <v>wl21 Comdty</v>
      </c>
      <c r="G8161" s="6" t="str" cm="1">
        <f t="array" ref="G8161">_xll.BQL.DATE(_xll.BADDPERIODS(DATE(YEAR(E8161),MONTH(E8161),DAY(15)),"NUMBEROFPERIODS",B8161,"PER=M","CDR=BZ","BusDayAdj=-1"))</f>
        <v>#N/A Connection</v>
      </c>
      <c r="H8161" s="6" t="str">
        <f>IFERROR(_xll.BCOUNTPERIODS($E$2,G8161,"CDR=BZ")*1,"")</f>
        <v/>
      </c>
      <c r="I8161" s="6" t="str" cm="1">
        <f t="array" ref="I8161">_xll.BQL.DATE(_xll.BADDPERIODS(EOMONTH(E8161,0),"NUMBEROFPERIODS",B8161,"PER=M","CDR=BZ","BusDayAdj=2"))</f>
        <v>#N/A Connection</v>
      </c>
      <c r="J8161" s="6" t="str">
        <f>IFERROR(_xll.BCOUNTPERIODS(E8161,I8161,"CDR=BZ")*1,"")</f>
        <v/>
      </c>
      <c r="K8161" s="7" t="e">
        <f t="shared" si="381"/>
        <v>#VALUE!</v>
      </c>
      <c r="L8161" s="8" cm="1">
        <f t="array" ref="L8161">_xll.BDH($F8161,L$1,$E8161,$E8161,"per=m","days=all","fill=0","dts=h","QtTyp=P")</f>
        <v>6.64</v>
      </c>
      <c r="M8161" s="6" cm="1">
        <f t="array" ref="M8161">_xll.BDH($F8161,M$1,$E8161,$E8161,"per=m","days=all","fill=0","dts=h","QtTyp=P")</f>
        <v>186368</v>
      </c>
    </row>
    <row r="8162" spans="1:13" x14ac:dyDescent="0.25">
      <c r="A8162" s="6" t="str">
        <f t="shared" si="382"/>
        <v>wl21 Comdty20241031</v>
      </c>
      <c r="B8162" s="3">
        <v>21</v>
      </c>
      <c r="C8162" s="3">
        <v>441</v>
      </c>
      <c r="D8162" s="3" t="s">
        <v>182</v>
      </c>
      <c r="E8162" s="9">
        <v>45596</v>
      </c>
      <c r="F8162" s="6" t="str">
        <f t="shared" si="383"/>
        <v>wl21 Comdty</v>
      </c>
      <c r="G8162" s="6" t="str" cm="1">
        <f t="array" ref="G8162">_xll.BQL.DATE(_xll.BADDPERIODS(DATE(YEAR(E8162),MONTH(E8162),DAY(15)),"NUMBEROFPERIODS",B8162,"PER=M","CDR=BZ","BusDayAdj=-1"))</f>
        <v>#N/A Connection</v>
      </c>
      <c r="H8162" s="6" t="str">
        <f>IFERROR(_xll.BCOUNTPERIODS($E$2,G8162,"CDR=BZ")*1,"")</f>
        <v/>
      </c>
      <c r="I8162" s="6" t="str" cm="1">
        <f t="array" ref="I8162">_xll.BQL.DATE(_xll.BADDPERIODS(EOMONTH(E8162,0),"NUMBEROFPERIODS",B8162,"PER=M","CDR=BZ","BusDayAdj=2"))</f>
        <v>#N/A Connection</v>
      </c>
      <c r="J8162" s="6" t="str">
        <f>IFERROR(_xll.BCOUNTPERIODS(E8162,I8162,"CDR=BZ")*1,"")</f>
        <v/>
      </c>
      <c r="K8162" s="7" t="e">
        <f t="shared" si="381"/>
        <v>#VALUE!</v>
      </c>
      <c r="L8162" s="8" cm="1">
        <f t="array" ref="L8162">_xll.BDH($F8162,L$1,$E8162,$E8162,"per=m","days=all","fill=0","dts=h","QtTyp=P")</f>
        <v>6.87</v>
      </c>
      <c r="M8162" s="6" cm="1">
        <f t="array" ref="M8162">_xll.BDH($F8162,M$1,$E8162,$E8162,"per=m","days=all","fill=0","dts=h","QtTyp=P")</f>
        <v>103724</v>
      </c>
    </row>
    <row r="8163" spans="1:13" x14ac:dyDescent="0.25">
      <c r="A8163" s="6" t="str">
        <f t="shared" si="382"/>
        <v>wl21 Comdty20241129</v>
      </c>
      <c r="B8163" s="3">
        <v>21</v>
      </c>
      <c r="C8163" s="3">
        <v>441</v>
      </c>
      <c r="D8163" s="3" t="s">
        <v>182</v>
      </c>
      <c r="E8163" s="9">
        <v>45625</v>
      </c>
      <c r="F8163" s="6" t="str">
        <f t="shared" si="383"/>
        <v>wl21 Comdty</v>
      </c>
      <c r="G8163" s="6" t="str" cm="1">
        <f t="array" ref="G8163">_xll.BQL.DATE(_xll.BADDPERIODS(DATE(YEAR(E8163),MONTH(E8163),DAY(15)),"NUMBEROFPERIODS",B8163,"PER=M","CDR=BZ","BusDayAdj=-1"))</f>
        <v>#N/A Connection</v>
      </c>
      <c r="H8163" s="6" t="str">
        <f>IFERROR(_xll.BCOUNTPERIODS($E$2,G8163,"CDR=BZ")*1,"")</f>
        <v/>
      </c>
      <c r="I8163" s="6" t="str" cm="1">
        <f t="array" ref="I8163">_xll.BQL.DATE(_xll.BADDPERIODS(EOMONTH(E8163,0),"NUMBEROFPERIODS",B8163,"PER=M","CDR=BZ","BusDayAdj=2"))</f>
        <v>#N/A Connection</v>
      </c>
      <c r="J8163" s="6" t="str">
        <f>IFERROR(_xll.BCOUNTPERIODS(E8163,I8163,"CDR=BZ")*1,"")</f>
        <v/>
      </c>
      <c r="K8163" s="7" t="e">
        <f t="shared" si="381"/>
        <v>#VALUE!</v>
      </c>
      <c r="L8163" s="8" cm="1">
        <f t="array" ref="L8163">_xll.BDH($F8163,L$1,$E8163,$E8163,"per=m","days=all","fill=0","dts=h","QtTyp=P")</f>
        <v>7.06</v>
      </c>
      <c r="M8163" s="6" cm="1">
        <f t="array" ref="M8163">_xll.BDH($F8163,M$1,$E8163,$E8163,"per=m","days=all","fill=0","dts=h","QtTyp=P")</f>
        <v>61188</v>
      </c>
    </row>
    <row r="8164" spans="1:13" x14ac:dyDescent="0.25">
      <c r="A8164" s="6" t="str">
        <f t="shared" si="382"/>
        <v>wl21 Comdty20241231</v>
      </c>
      <c r="B8164" s="3">
        <v>21</v>
      </c>
      <c r="C8164" s="3">
        <v>441</v>
      </c>
      <c r="D8164" s="3" t="s">
        <v>182</v>
      </c>
      <c r="E8164" s="9">
        <v>45657</v>
      </c>
      <c r="F8164" s="6" t="str">
        <f t="shared" si="383"/>
        <v>wl21 Comdty</v>
      </c>
      <c r="G8164" s="6" t="str" cm="1">
        <f t="array" ref="G8164">_xll.BQL.DATE(_xll.BADDPERIODS(DATE(YEAR(E8164),MONTH(E8164),DAY(15)),"NUMBEROFPERIODS",B8164,"PER=M","CDR=BZ","BusDayAdj=-1"))</f>
        <v>#N/A Connection</v>
      </c>
      <c r="H8164" s="6" t="str">
        <f>IFERROR(_xll.BCOUNTPERIODS($E$2,G8164,"CDR=BZ")*1,"")</f>
        <v/>
      </c>
      <c r="I8164" s="6" t="str" cm="1">
        <f t="array" ref="I8164">_xll.BQL.DATE(_xll.BADDPERIODS(EOMONTH(E8164,0),"NUMBEROFPERIODS",B8164,"PER=M","CDR=BZ","BusDayAdj=2"))</f>
        <v>#N/A Connection</v>
      </c>
      <c r="J8164" s="6" t="str">
        <f>IFERROR(_xll.BCOUNTPERIODS(E8164,I8164,"CDR=BZ")*1,"")</f>
        <v/>
      </c>
      <c r="K8164" s="7" t="e">
        <f t="shared" si="381"/>
        <v>#VALUE!</v>
      </c>
      <c r="L8164" s="8" cm="1">
        <f t="array" ref="L8164">_xll.BDH($F8164,L$1,$E8164,$E8164,"per=m","days=all","fill=0","dts=h","QtTyp=P")</f>
        <v>7.75</v>
      </c>
      <c r="M8164" s="6" cm="1">
        <f t="array" ref="M8164">_xll.BDH($F8164,M$1,$E8164,$E8164,"per=m","days=all","fill=0","dts=h","QtTyp=P")</f>
        <v>78166</v>
      </c>
    </row>
    <row r="8165" spans="1:13" x14ac:dyDescent="0.25">
      <c r="A8165" s="6" t="str">
        <f t="shared" si="382"/>
        <v>wl21 Comdty20250131</v>
      </c>
      <c r="B8165" s="3">
        <v>21</v>
      </c>
      <c r="C8165" s="3">
        <v>441</v>
      </c>
      <c r="D8165" s="3" t="s">
        <v>182</v>
      </c>
      <c r="E8165" s="9">
        <v>45688</v>
      </c>
      <c r="F8165" s="6" t="str">
        <f t="shared" si="383"/>
        <v>wl21 Comdty</v>
      </c>
      <c r="G8165" s="6" t="str" cm="1">
        <f t="array" ref="G8165">_xll.BQL.DATE(_xll.BADDPERIODS(DATE(YEAR(E8165),MONTH(E8165),DAY(15)),"NUMBEROFPERIODS",B8165,"PER=M","CDR=BZ","BusDayAdj=-1"))</f>
        <v>#N/A Connection</v>
      </c>
      <c r="H8165" s="6" t="str">
        <f>IFERROR(_xll.BCOUNTPERIODS($E$2,G8165,"CDR=BZ")*1,"")</f>
        <v/>
      </c>
      <c r="I8165" s="6" t="str" cm="1">
        <f t="array" ref="I8165">_xll.BQL.DATE(_xll.BADDPERIODS(EOMONTH(E8165,0),"NUMBEROFPERIODS",B8165,"PER=M","CDR=BZ","BusDayAdj=2"))</f>
        <v>#N/A Connection</v>
      </c>
      <c r="J8165" s="6" t="str">
        <f>IFERROR(_xll.BCOUNTPERIODS(E8165,I8165,"CDR=BZ")*1,"")</f>
        <v/>
      </c>
      <c r="K8165" s="7" t="e">
        <f t="shared" si="381"/>
        <v>#VALUE!</v>
      </c>
      <c r="L8165" s="8" cm="1">
        <f t="array" ref="L8165">_xll.BDH($F8165,L$1,$E8165,$E8165,"per=m","days=all","fill=0","dts=h","QtTyp=P")</f>
        <v>7.67</v>
      </c>
      <c r="M8165" s="6" cm="1">
        <f t="array" ref="M8165">_xll.BDH($F8165,M$1,$E8165,$E8165,"per=m","days=all","fill=0","dts=h","QtTyp=P")</f>
        <v>94171</v>
      </c>
    </row>
    <row r="8166" spans="1:13" x14ac:dyDescent="0.25">
      <c r="A8166" s="6" t="str">
        <f t="shared" si="382"/>
        <v>wl21 Comdty20250228</v>
      </c>
      <c r="B8166" s="3">
        <v>21</v>
      </c>
      <c r="C8166" s="3">
        <v>441</v>
      </c>
      <c r="D8166" s="3" t="s">
        <v>182</v>
      </c>
      <c r="E8166" s="9">
        <v>45716</v>
      </c>
      <c r="F8166" s="6" t="str">
        <f t="shared" si="383"/>
        <v>wl21 Comdty</v>
      </c>
      <c r="G8166" s="6" t="str" cm="1">
        <f t="array" ref="G8166">_xll.BQL.DATE(_xll.BADDPERIODS(DATE(YEAR(E8166),MONTH(E8166),DAY(15)),"NUMBEROFPERIODS",B8166,"PER=M","CDR=BZ","BusDayAdj=-1"))</f>
        <v>#N/A Requesting Data...</v>
      </c>
      <c r="H8166" s="6" t="str">
        <f>IFERROR(_xll.BCOUNTPERIODS($E$2,G8166,"CDR=BZ")*1,"")</f>
        <v/>
      </c>
      <c r="I8166" s="6" t="str" cm="1">
        <f t="array" ref="I8166">_xll.BQL.DATE(_xll.BADDPERIODS(EOMONTH(E8166,0),"NUMBEROFPERIODS",B8166,"PER=M","CDR=BZ","BusDayAdj=2"))</f>
        <v>#N/A Connection</v>
      </c>
      <c r="J8166" s="6" t="str">
        <f>IFERROR(_xll.BCOUNTPERIODS(E8166,I8166,"CDR=BZ")*1,"")</f>
        <v/>
      </c>
      <c r="K8166" s="7" t="e">
        <f t="shared" si="381"/>
        <v>#VALUE!</v>
      </c>
      <c r="L8166" s="8" cm="1">
        <f t="array" ref="L8166">_xll.BDH($F8166,L$1,$E8166,$E8166,"per=m","days=all","fill=0","dts=h","QtTyp=P")</f>
        <v>7.66</v>
      </c>
      <c r="M8166" s="6" cm="1">
        <f t="array" ref="M8166">_xll.BDH($F8166,M$1,$E8166,$E8166,"per=m","days=all","fill=0","dts=h","QtTyp=P")</f>
        <v>50202</v>
      </c>
    </row>
    <row r="8167" spans="1:13" x14ac:dyDescent="0.25">
      <c r="A8167" s="6" t="str">
        <f t="shared" si="382"/>
        <v>wl21 Comdty20250331</v>
      </c>
      <c r="B8167" s="3">
        <v>21</v>
      </c>
      <c r="C8167" s="3">
        <v>441</v>
      </c>
      <c r="D8167" s="3" t="s">
        <v>182</v>
      </c>
      <c r="E8167" s="9">
        <v>45747</v>
      </c>
      <c r="F8167" s="6" t="str">
        <f t="shared" si="383"/>
        <v>wl21 Comdty</v>
      </c>
      <c r="G8167" s="6" t="str" cm="1">
        <f t="array" ref="G8167">_xll.BQL.DATE(_xll.BADDPERIODS(DATE(YEAR(E8167),MONTH(E8167),DAY(15)),"NUMBEROFPERIODS",B8167,"PER=M","CDR=BZ","BusDayAdj=-1"))</f>
        <v>#N/A Connection</v>
      </c>
      <c r="H8167" s="6" t="str">
        <f>IFERROR(_xll.BCOUNTPERIODS($E$2,G8167,"CDR=BZ")*1,"")</f>
        <v/>
      </c>
      <c r="I8167" s="6" t="str" cm="1">
        <f t="array" ref="I8167">_xll.BQL.DATE(_xll.BADDPERIODS(EOMONTH(E8167,0),"NUMBEROFPERIODS",B8167,"PER=M","CDR=BZ","BusDayAdj=2"))</f>
        <v>#N/A Connection</v>
      </c>
      <c r="J8167" s="6" t="str">
        <f>IFERROR(_xll.BCOUNTPERIODS(E8167,I8167,"CDR=BZ")*1,"")</f>
        <v/>
      </c>
      <c r="K8167" s="7" t="e">
        <f t="shared" si="381"/>
        <v>#VALUE!</v>
      </c>
      <c r="L8167" s="8" cm="1">
        <f t="array" ref="L8167">_xll.BDH($F8167,L$1,$E8167,$E8167,"per=m","days=all","fill=0","dts=h","QtTyp=P")</f>
        <v>7.4459999999999997</v>
      </c>
      <c r="M8167" s="6" cm="1">
        <f t="array" ref="M8167">_xll.BDH($F8167,M$1,$E8167,$E8167,"per=m","days=all","fill=0","dts=h","QtTyp=P")</f>
        <v>3493</v>
      </c>
    </row>
    <row r="8168" spans="1:13" x14ac:dyDescent="0.25">
      <c r="A8168" s="6" t="str">
        <f t="shared" si="382"/>
        <v>wl21 Comdty20250430</v>
      </c>
      <c r="B8168" s="3">
        <v>21</v>
      </c>
      <c r="C8168" s="3">
        <v>441</v>
      </c>
      <c r="D8168" s="3" t="s">
        <v>182</v>
      </c>
      <c r="E8168" s="9">
        <v>45777</v>
      </c>
      <c r="F8168" s="6" t="str">
        <f t="shared" si="383"/>
        <v>wl21 Comdty</v>
      </c>
      <c r="G8168" s="6" t="str" cm="1">
        <f t="array" ref="G8168">_xll.BQL.DATE(_xll.BADDPERIODS(DATE(YEAR(E8168),MONTH(E8168),DAY(15)),"NUMBEROFPERIODS",B8168,"PER=M","CDR=BZ","BusDayAdj=-1"))</f>
        <v>#N/A Connection</v>
      </c>
      <c r="H8168" s="6" t="str">
        <f>IFERROR(_xll.BCOUNTPERIODS($E$2,G8168,"CDR=BZ")*1,"")</f>
        <v/>
      </c>
      <c r="I8168" s="6" t="str" cm="1">
        <f t="array" ref="I8168">_xll.BQL.DATE(_xll.BADDPERIODS(EOMONTH(E8168,0),"NUMBEROFPERIODS",B8168,"PER=M","CDR=BZ","BusDayAdj=2"))</f>
        <v>#N/A Connection</v>
      </c>
      <c r="J8168" s="6" t="str">
        <f>IFERROR(_xll.BCOUNTPERIODS(E8168,I8168,"CDR=BZ")*1,"")</f>
        <v/>
      </c>
      <c r="K8168" s="7" t="e">
        <f t="shared" si="381"/>
        <v>#VALUE!</v>
      </c>
      <c r="L8168" s="8" cm="1">
        <f t="array" ref="L8168">_xll.BDH($F8168,L$1,$E8168,$E8168,"per=m","days=all","fill=0","dts=h","QtTyp=P")</f>
        <v>7.2210000000000001</v>
      </c>
      <c r="M8168" s="6" cm="1">
        <f t="array" ref="M8168">_xll.BDH($F8168,M$1,$E8168,$E8168,"per=m","days=all","fill=0","dts=h","QtTyp=P")</f>
        <v>9470</v>
      </c>
    </row>
    <row r="8169" spans="1:13" x14ac:dyDescent="0.25">
      <c r="A8169" s="6" t="str">
        <f t="shared" si="382"/>
        <v>wl21 Comdty20250530</v>
      </c>
      <c r="B8169" s="3">
        <v>21</v>
      </c>
      <c r="C8169" s="3">
        <v>441</v>
      </c>
      <c r="D8169" s="3" t="s">
        <v>182</v>
      </c>
      <c r="E8169" s="9">
        <v>45807</v>
      </c>
      <c r="F8169" s="6" t="str">
        <f t="shared" si="383"/>
        <v>wl21 Comdty</v>
      </c>
      <c r="G8169" s="6" t="str" cm="1">
        <f t="array" ref="G8169">_xll.BQL.DATE(_xll.BADDPERIODS(DATE(YEAR(E8169),MONTH(E8169),DAY(15)),"NUMBEROFPERIODS",B8169,"PER=M","CDR=BZ","BusDayAdj=-1"))</f>
        <v>#N/A Connection</v>
      </c>
      <c r="H8169" s="6" t="str">
        <f>IFERROR(_xll.BCOUNTPERIODS($E$2,G8169,"CDR=BZ")*1,"")</f>
        <v/>
      </c>
      <c r="I8169" s="6" t="str" cm="1">
        <f t="array" ref="I8169">_xll.BQL.DATE(_xll.BADDPERIODS(EOMONTH(E8169,0),"NUMBEROFPERIODS",B8169,"PER=M","CDR=BZ","BusDayAdj=2"))</f>
        <v>#N/A Connection</v>
      </c>
      <c r="J8169" s="6" t="str">
        <f>IFERROR(_xll.BCOUNTPERIODS(E8169,I8169,"CDR=BZ")*1,"")</f>
        <v/>
      </c>
      <c r="K8169" s="7" t="e">
        <f t="shared" si="381"/>
        <v>#VALUE!</v>
      </c>
      <c r="L8169" s="8" cm="1">
        <f t="array" ref="L8169">_xll.BDH($F8169,L$1,$E8169,$E8169,"per=m","days=all","fill=0","dts=h","QtTyp=P")</f>
        <v>7.0110000000000001</v>
      </c>
      <c r="M8169" s="6" cm="1">
        <f t="array" ref="M8169">_xll.BDH($F8169,M$1,$E8169,$E8169,"per=m","days=all","fill=0","dts=h","QtTyp=P")</f>
        <v>5522</v>
      </c>
    </row>
    <row r="8170" spans="1:13" x14ac:dyDescent="0.25">
      <c r="A8170" s="6" t="str">
        <f t="shared" si="382"/>
        <v>wl21 Comdty20250630</v>
      </c>
      <c r="B8170" s="3">
        <v>21</v>
      </c>
      <c r="C8170" s="3">
        <v>441</v>
      </c>
      <c r="D8170" s="3" t="s">
        <v>182</v>
      </c>
      <c r="E8170" s="9">
        <v>45838</v>
      </c>
      <c r="F8170" s="6" t="str">
        <f t="shared" si="383"/>
        <v>wl21 Comdty</v>
      </c>
      <c r="G8170" s="6" t="str" cm="1">
        <f t="array" ref="G8170">_xll.BQL.DATE(_xll.BADDPERIODS(DATE(YEAR(E8170),MONTH(E8170),DAY(15)),"NUMBEROFPERIODS",B8170,"PER=M","CDR=BZ","BusDayAdj=-1"))</f>
        <v>#N/A Connection</v>
      </c>
      <c r="H8170" s="6" t="str">
        <f>IFERROR(_xll.BCOUNTPERIODS($E$2,G8170,"CDR=BZ")*1,"")</f>
        <v/>
      </c>
      <c r="I8170" s="6" t="str" cm="1">
        <f t="array" ref="I8170">_xll.BQL.DATE(_xll.BADDPERIODS(EOMONTH(E8170,0),"NUMBEROFPERIODS",B8170,"PER=M","CDR=BZ","BusDayAdj=2"))</f>
        <v>#N/A Connection</v>
      </c>
      <c r="J8170" s="6" t="str">
        <f>IFERROR(_xll.BCOUNTPERIODS(E8170,I8170,"CDR=BZ")*1,"")</f>
        <v/>
      </c>
      <c r="K8170" s="7" t="e">
        <f t="shared" si="381"/>
        <v>#VALUE!</v>
      </c>
      <c r="L8170" s="8" cm="1">
        <f t="array" ref="L8170">_xll.BDH($F8170,L$1,$E8170,$E8170,"per=m","days=all","fill=0","dts=h","QtTyp=P")</f>
        <v>6.8780000000000001</v>
      </c>
      <c r="M8170" s="6" cm="1">
        <f t="array" ref="M8170">_xll.BDH($F8170,M$1,$E8170,$E8170,"per=m","days=all","fill=0","dts=h","QtTyp=P")</f>
        <v>0</v>
      </c>
    </row>
  </sheetData>
  <autoFilter ref="A1:M8170" xr:uid="{EADB8451-F03A-4E5D-9483-46715579CEA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1510-0192-482E-A129-1F47D922B2DD}">
  <sheetPr codeName="Sheet2"/>
  <dimension ref="A1:M8170"/>
  <sheetViews>
    <sheetView workbookViewId="0">
      <selection activeCell="F2" sqref="F2"/>
    </sheetView>
  </sheetViews>
  <sheetFormatPr defaultRowHeight="15" x14ac:dyDescent="0.25"/>
  <cols>
    <col min="1" max="1" width="17.5703125" bestFit="1" customWidth="1"/>
    <col min="5" max="5" width="10.42578125" style="2" bestFit="1" customWidth="1"/>
    <col min="13" max="13" width="9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1244</v>
      </c>
    </row>
    <row r="2" spans="1:13" x14ac:dyDescent="0.25">
      <c r="A2" s="5" t="str">
        <f>F2&amp;TEXT(E2,"yyyymmdd")</f>
        <v>wl1 Comdty19930226</v>
      </c>
      <c r="B2">
        <v>1</v>
      </c>
      <c r="C2">
        <v>21</v>
      </c>
      <c r="D2" t="s">
        <v>12</v>
      </c>
      <c r="E2" s="2">
        <v>34026</v>
      </c>
      <c r="F2" t="s">
        <v>1416</v>
      </c>
      <c r="G2" t="s">
        <v>1245</v>
      </c>
      <c r="H2">
        <v>11</v>
      </c>
      <c r="I2" t="s">
        <v>1246</v>
      </c>
      <c r="J2">
        <v>20</v>
      </c>
      <c r="K2">
        <v>7.9365079365079361E-2</v>
      </c>
      <c r="L2">
        <v>0</v>
      </c>
      <c r="M2">
        <v>0</v>
      </c>
    </row>
    <row r="3" spans="1:13" x14ac:dyDescent="0.25">
      <c r="A3" s="5" t="str">
        <f t="shared" ref="A3:A66" si="0">F3&amp;TEXT(E3,"yyyymmdd")</f>
        <v>wl1 Comdty19930331</v>
      </c>
      <c r="B3">
        <v>1</v>
      </c>
      <c r="C3">
        <v>21</v>
      </c>
      <c r="D3" t="s">
        <v>12</v>
      </c>
      <c r="E3" s="2">
        <v>34059</v>
      </c>
      <c r="F3" t="s">
        <v>1416</v>
      </c>
      <c r="G3" t="s">
        <v>1247</v>
      </c>
      <c r="H3">
        <v>32</v>
      </c>
      <c r="I3" t="s">
        <v>1248</v>
      </c>
      <c r="J3">
        <v>19</v>
      </c>
      <c r="K3">
        <v>7.5396825396825393E-2</v>
      </c>
      <c r="L3">
        <v>0</v>
      </c>
      <c r="M3">
        <v>0</v>
      </c>
    </row>
    <row r="4" spans="1:13" x14ac:dyDescent="0.25">
      <c r="A4" s="5" t="str">
        <f t="shared" si="0"/>
        <v>wl1 Comdty19930430</v>
      </c>
      <c r="B4">
        <v>1</v>
      </c>
      <c r="C4">
        <v>21</v>
      </c>
      <c r="D4" t="s">
        <v>12</v>
      </c>
      <c r="E4" s="2">
        <v>34089</v>
      </c>
      <c r="F4" t="s">
        <v>1416</v>
      </c>
      <c r="G4" t="s">
        <v>1249</v>
      </c>
      <c r="H4">
        <v>53</v>
      </c>
      <c r="I4" t="s">
        <v>1250</v>
      </c>
      <c r="J4">
        <v>20</v>
      </c>
      <c r="K4">
        <v>7.9365079365079361E-2</v>
      </c>
      <c r="L4">
        <v>0</v>
      </c>
      <c r="M4">
        <v>0</v>
      </c>
    </row>
    <row r="5" spans="1:13" x14ac:dyDescent="0.25">
      <c r="A5" s="5" t="str">
        <f t="shared" si="0"/>
        <v>wl1 Comdty19930531</v>
      </c>
      <c r="B5">
        <v>1</v>
      </c>
      <c r="C5">
        <v>21</v>
      </c>
      <c r="D5" t="s">
        <v>12</v>
      </c>
      <c r="E5" s="2">
        <v>34120</v>
      </c>
      <c r="F5" t="s">
        <v>1416</v>
      </c>
      <c r="G5" t="s">
        <v>1251</v>
      </c>
      <c r="H5">
        <v>73</v>
      </c>
      <c r="I5" t="s">
        <v>1252</v>
      </c>
      <c r="J5">
        <v>21</v>
      </c>
      <c r="K5">
        <v>8.3333333333333329E-2</v>
      </c>
      <c r="L5">
        <v>0</v>
      </c>
      <c r="M5">
        <v>0</v>
      </c>
    </row>
    <row r="6" spans="1:13" x14ac:dyDescent="0.25">
      <c r="A6" s="5" t="str">
        <f t="shared" si="0"/>
        <v>wl1 Comdty19930630</v>
      </c>
      <c r="B6">
        <v>1</v>
      </c>
      <c r="C6">
        <v>21</v>
      </c>
      <c r="D6" t="s">
        <v>12</v>
      </c>
      <c r="E6" s="2">
        <v>34150</v>
      </c>
      <c r="F6" t="s">
        <v>1416</v>
      </c>
      <c r="G6" t="s">
        <v>1253</v>
      </c>
      <c r="H6">
        <v>95</v>
      </c>
      <c r="I6" t="s">
        <v>1254</v>
      </c>
      <c r="J6">
        <v>22</v>
      </c>
      <c r="K6">
        <v>8.7301587301587297E-2</v>
      </c>
      <c r="L6">
        <v>0</v>
      </c>
      <c r="M6">
        <v>0</v>
      </c>
    </row>
    <row r="7" spans="1:13" x14ac:dyDescent="0.25">
      <c r="A7" s="5" t="str">
        <f t="shared" si="0"/>
        <v>wl1 Comdty19930730</v>
      </c>
      <c r="B7">
        <v>1</v>
      </c>
      <c r="C7">
        <v>21</v>
      </c>
      <c r="D7" t="s">
        <v>12</v>
      </c>
      <c r="E7" s="2">
        <v>34180</v>
      </c>
      <c r="F7" t="s">
        <v>1416</v>
      </c>
      <c r="G7" t="s">
        <v>1255</v>
      </c>
      <c r="H7">
        <v>117</v>
      </c>
      <c r="I7" t="s">
        <v>1256</v>
      </c>
      <c r="J7">
        <v>22</v>
      </c>
      <c r="K7">
        <v>8.7301587301587297E-2</v>
      </c>
      <c r="L7">
        <v>0</v>
      </c>
      <c r="M7">
        <v>0</v>
      </c>
    </row>
    <row r="8" spans="1:13" x14ac:dyDescent="0.25">
      <c r="A8" s="5" t="str">
        <f t="shared" si="0"/>
        <v>wl1 Comdty19930831</v>
      </c>
      <c r="B8">
        <v>1</v>
      </c>
      <c r="C8">
        <v>21</v>
      </c>
      <c r="D8" t="s">
        <v>12</v>
      </c>
      <c r="E8" s="2">
        <v>34212</v>
      </c>
      <c r="F8" t="s">
        <v>1416</v>
      </c>
      <c r="G8" t="s">
        <v>1257</v>
      </c>
      <c r="H8">
        <v>138</v>
      </c>
      <c r="I8" t="s">
        <v>1258</v>
      </c>
      <c r="J8">
        <v>21</v>
      </c>
      <c r="K8">
        <v>8.3333333333333329E-2</v>
      </c>
      <c r="L8">
        <v>0</v>
      </c>
      <c r="M8">
        <v>0</v>
      </c>
    </row>
    <row r="9" spans="1:13" x14ac:dyDescent="0.25">
      <c r="A9" s="5" t="str">
        <f t="shared" si="0"/>
        <v>wl1 Comdty19930930</v>
      </c>
      <c r="B9">
        <v>1</v>
      </c>
      <c r="C9">
        <v>21</v>
      </c>
      <c r="D9" t="s">
        <v>12</v>
      </c>
      <c r="E9" s="2">
        <v>34242</v>
      </c>
      <c r="F9" t="s">
        <v>1416</v>
      </c>
      <c r="G9" t="s">
        <v>1259</v>
      </c>
      <c r="H9">
        <v>159</v>
      </c>
      <c r="I9" t="s">
        <v>1260</v>
      </c>
      <c r="J9">
        <v>20</v>
      </c>
      <c r="K9">
        <v>7.9365079365079361E-2</v>
      </c>
      <c r="L9">
        <v>0</v>
      </c>
      <c r="M9">
        <v>0</v>
      </c>
    </row>
    <row r="10" spans="1:13" x14ac:dyDescent="0.25">
      <c r="A10" s="5" t="str">
        <f t="shared" si="0"/>
        <v>wl1 Comdty19931029</v>
      </c>
      <c r="B10">
        <v>1</v>
      </c>
      <c r="C10">
        <v>21</v>
      </c>
      <c r="D10" t="s">
        <v>12</v>
      </c>
      <c r="E10" s="2">
        <v>34271</v>
      </c>
      <c r="F10" t="s">
        <v>1416</v>
      </c>
      <c r="G10" t="s">
        <v>1261</v>
      </c>
      <c r="H10">
        <v>179</v>
      </c>
      <c r="I10" t="s">
        <v>1262</v>
      </c>
      <c r="J10">
        <v>20</v>
      </c>
      <c r="K10">
        <v>7.9365079365079361E-2</v>
      </c>
      <c r="L10">
        <v>0</v>
      </c>
      <c r="M10">
        <v>0</v>
      </c>
    </row>
    <row r="11" spans="1:13" x14ac:dyDescent="0.25">
      <c r="A11" s="5" t="str">
        <f t="shared" si="0"/>
        <v>wl1 Comdty19931130</v>
      </c>
      <c r="B11">
        <v>1</v>
      </c>
      <c r="C11">
        <v>21</v>
      </c>
      <c r="D11" t="s">
        <v>12</v>
      </c>
      <c r="E11" s="2">
        <v>34303</v>
      </c>
      <c r="F11" t="s">
        <v>1416</v>
      </c>
      <c r="G11" t="s">
        <v>1263</v>
      </c>
      <c r="H11">
        <v>200</v>
      </c>
      <c r="I11" t="s">
        <v>1264</v>
      </c>
      <c r="J11">
        <v>22</v>
      </c>
      <c r="K11">
        <v>8.7301587301587297E-2</v>
      </c>
      <c r="L11">
        <v>0</v>
      </c>
      <c r="M11">
        <v>0</v>
      </c>
    </row>
    <row r="12" spans="1:13" x14ac:dyDescent="0.25">
      <c r="A12" s="5" t="str">
        <f t="shared" si="0"/>
        <v>wl1 Comdty19931231</v>
      </c>
      <c r="B12">
        <v>1</v>
      </c>
      <c r="C12">
        <v>21</v>
      </c>
      <c r="D12" t="s">
        <v>12</v>
      </c>
      <c r="E12" s="2">
        <v>34334</v>
      </c>
      <c r="F12" t="s">
        <v>1416</v>
      </c>
      <c r="G12" t="s">
        <v>1265</v>
      </c>
      <c r="H12">
        <v>223</v>
      </c>
      <c r="I12" t="s">
        <v>1266</v>
      </c>
      <c r="J12">
        <v>21</v>
      </c>
      <c r="K12">
        <v>8.3333333333333329E-2</v>
      </c>
      <c r="L12">
        <v>0</v>
      </c>
      <c r="M12">
        <v>0</v>
      </c>
    </row>
    <row r="13" spans="1:13" x14ac:dyDescent="0.25">
      <c r="A13" s="5" t="str">
        <f t="shared" si="0"/>
        <v>wl1 Comdty19940131</v>
      </c>
      <c r="B13">
        <v>1</v>
      </c>
      <c r="C13">
        <v>21</v>
      </c>
      <c r="D13" t="s">
        <v>12</v>
      </c>
      <c r="E13" s="2">
        <v>34365</v>
      </c>
      <c r="F13" t="s">
        <v>1416</v>
      </c>
      <c r="G13" t="s">
        <v>1267</v>
      </c>
      <c r="H13">
        <v>243</v>
      </c>
      <c r="I13" t="s">
        <v>1268</v>
      </c>
      <c r="J13">
        <v>18</v>
      </c>
      <c r="K13">
        <v>7.1428571428571425E-2</v>
      </c>
      <c r="L13">
        <v>0</v>
      </c>
      <c r="M13">
        <v>0</v>
      </c>
    </row>
    <row r="14" spans="1:13" x14ac:dyDescent="0.25">
      <c r="A14" s="5" t="str">
        <f t="shared" si="0"/>
        <v>wl1 Comdty19940228</v>
      </c>
      <c r="B14">
        <v>1</v>
      </c>
      <c r="C14">
        <v>21</v>
      </c>
      <c r="D14" t="s">
        <v>12</v>
      </c>
      <c r="E14" s="2">
        <v>34393</v>
      </c>
      <c r="F14" t="s">
        <v>1416</v>
      </c>
      <c r="G14" t="s">
        <v>1269</v>
      </c>
      <c r="H14">
        <v>262</v>
      </c>
      <c r="I14" t="s">
        <v>1270</v>
      </c>
      <c r="J14">
        <v>20</v>
      </c>
      <c r="K14">
        <v>7.9365079365079361E-2</v>
      </c>
      <c r="L14">
        <v>0</v>
      </c>
      <c r="M14">
        <v>0</v>
      </c>
    </row>
    <row r="15" spans="1:13" x14ac:dyDescent="0.25">
      <c r="A15" s="5" t="str">
        <f t="shared" si="0"/>
        <v>wl1 Comdty19940331</v>
      </c>
      <c r="B15">
        <v>1</v>
      </c>
      <c r="C15">
        <v>21</v>
      </c>
      <c r="D15" t="s">
        <v>12</v>
      </c>
      <c r="E15" s="2">
        <v>34424</v>
      </c>
      <c r="F15" t="s">
        <v>1416</v>
      </c>
      <c r="G15" t="s">
        <v>1271</v>
      </c>
      <c r="H15">
        <v>283</v>
      </c>
      <c r="I15" t="s">
        <v>1272</v>
      </c>
      <c r="J15">
        <v>19</v>
      </c>
      <c r="K15">
        <v>7.5396825396825393E-2</v>
      </c>
      <c r="L15">
        <v>0</v>
      </c>
      <c r="M15">
        <v>0</v>
      </c>
    </row>
    <row r="16" spans="1:13" x14ac:dyDescent="0.25">
      <c r="A16" s="5" t="str">
        <f t="shared" si="0"/>
        <v>wl1 Comdty19940429</v>
      </c>
      <c r="B16">
        <v>1</v>
      </c>
      <c r="C16">
        <v>21</v>
      </c>
      <c r="D16" t="s">
        <v>12</v>
      </c>
      <c r="E16" s="2">
        <v>34453</v>
      </c>
      <c r="F16" t="s">
        <v>1416</v>
      </c>
      <c r="G16" t="s">
        <v>1273</v>
      </c>
      <c r="H16">
        <v>303</v>
      </c>
      <c r="I16" t="s">
        <v>1274</v>
      </c>
      <c r="J16">
        <v>21</v>
      </c>
      <c r="K16">
        <v>8.3333333333333329E-2</v>
      </c>
      <c r="L16">
        <v>0</v>
      </c>
      <c r="M16">
        <v>0</v>
      </c>
    </row>
    <row r="17" spans="1:13" x14ac:dyDescent="0.25">
      <c r="A17" s="5" t="str">
        <f t="shared" si="0"/>
        <v>wl1 Comdty19940531</v>
      </c>
      <c r="B17">
        <v>1</v>
      </c>
      <c r="C17">
        <v>21</v>
      </c>
      <c r="D17" t="s">
        <v>12</v>
      </c>
      <c r="E17" s="2">
        <v>34485</v>
      </c>
      <c r="F17" t="s">
        <v>1416</v>
      </c>
      <c r="G17" t="s">
        <v>1275</v>
      </c>
      <c r="H17">
        <v>324</v>
      </c>
      <c r="I17" t="s">
        <v>1276</v>
      </c>
      <c r="J17">
        <v>21</v>
      </c>
      <c r="K17">
        <v>8.3333333333333329E-2</v>
      </c>
      <c r="L17">
        <v>0</v>
      </c>
      <c r="M17">
        <v>0</v>
      </c>
    </row>
    <row r="18" spans="1:13" x14ac:dyDescent="0.25">
      <c r="A18" s="5" t="str">
        <f t="shared" si="0"/>
        <v>wl1 Comdty19940630</v>
      </c>
      <c r="B18">
        <v>1</v>
      </c>
      <c r="C18">
        <v>21</v>
      </c>
      <c r="D18" t="s">
        <v>12</v>
      </c>
      <c r="E18" s="2">
        <v>34515</v>
      </c>
      <c r="F18" t="s">
        <v>1416</v>
      </c>
      <c r="G18" t="s">
        <v>1277</v>
      </c>
      <c r="H18">
        <v>346</v>
      </c>
      <c r="I18" t="s">
        <v>1278</v>
      </c>
      <c r="J18">
        <v>21</v>
      </c>
      <c r="K18">
        <v>8.3333333333333329E-2</v>
      </c>
      <c r="L18">
        <v>0</v>
      </c>
      <c r="M18">
        <v>0</v>
      </c>
    </row>
    <row r="19" spans="1:13" x14ac:dyDescent="0.25">
      <c r="A19" s="5" t="str">
        <f t="shared" si="0"/>
        <v>wl1 Comdty19940729</v>
      </c>
      <c r="B19">
        <v>1</v>
      </c>
      <c r="C19">
        <v>21</v>
      </c>
      <c r="D19" t="s">
        <v>12</v>
      </c>
      <c r="E19" s="2">
        <v>34544</v>
      </c>
      <c r="F19" t="s">
        <v>1416</v>
      </c>
      <c r="G19" t="s">
        <v>186</v>
      </c>
      <c r="H19">
        <v>367</v>
      </c>
      <c r="I19" t="s">
        <v>187</v>
      </c>
      <c r="J19">
        <v>23</v>
      </c>
      <c r="K19">
        <v>9.1269841269841265E-2</v>
      </c>
      <c r="L19">
        <v>0</v>
      </c>
      <c r="M19">
        <v>0</v>
      </c>
    </row>
    <row r="20" spans="1:13" x14ac:dyDescent="0.25">
      <c r="A20" s="5" t="str">
        <f t="shared" si="0"/>
        <v>wl1 Comdty19940831</v>
      </c>
      <c r="B20">
        <v>1</v>
      </c>
      <c r="C20">
        <v>21</v>
      </c>
      <c r="D20" t="s">
        <v>12</v>
      </c>
      <c r="E20" s="2">
        <v>34577</v>
      </c>
      <c r="F20" t="s">
        <v>1416</v>
      </c>
      <c r="G20" t="s">
        <v>188</v>
      </c>
      <c r="H20">
        <v>389</v>
      </c>
      <c r="I20" t="s">
        <v>189</v>
      </c>
      <c r="J20">
        <v>21</v>
      </c>
      <c r="K20">
        <v>8.3333333333333329E-2</v>
      </c>
      <c r="L20">
        <v>0</v>
      </c>
      <c r="M20">
        <v>0</v>
      </c>
    </row>
    <row r="21" spans="1:13" x14ac:dyDescent="0.25">
      <c r="A21" s="5" t="str">
        <f t="shared" si="0"/>
        <v>wl1 Comdty19940930</v>
      </c>
      <c r="B21">
        <v>1</v>
      </c>
      <c r="C21">
        <v>21</v>
      </c>
      <c r="D21" t="s">
        <v>12</v>
      </c>
      <c r="E21" s="2">
        <v>34607</v>
      </c>
      <c r="F21" t="s">
        <v>1416</v>
      </c>
      <c r="G21" t="s">
        <v>190</v>
      </c>
      <c r="H21">
        <v>409</v>
      </c>
      <c r="I21" t="s">
        <v>191</v>
      </c>
      <c r="J21">
        <v>18</v>
      </c>
      <c r="K21">
        <v>7.1428571428571425E-2</v>
      </c>
      <c r="L21">
        <v>0</v>
      </c>
      <c r="M21">
        <v>0</v>
      </c>
    </row>
    <row r="22" spans="1:13" x14ac:dyDescent="0.25">
      <c r="A22" s="5" t="str">
        <f t="shared" si="0"/>
        <v>wl1 Comdty19941031</v>
      </c>
      <c r="B22">
        <v>1</v>
      </c>
      <c r="C22">
        <v>21</v>
      </c>
      <c r="D22" t="s">
        <v>12</v>
      </c>
      <c r="E22" s="2">
        <v>34638</v>
      </c>
      <c r="F22" t="s">
        <v>1416</v>
      </c>
      <c r="G22" t="s">
        <v>192</v>
      </c>
      <c r="H22">
        <v>429</v>
      </c>
      <c r="I22" t="s">
        <v>193</v>
      </c>
      <c r="J22">
        <v>20</v>
      </c>
      <c r="K22">
        <v>7.9365079365079361E-2</v>
      </c>
      <c r="L22">
        <v>0</v>
      </c>
      <c r="M22">
        <v>0</v>
      </c>
    </row>
    <row r="23" spans="1:13" x14ac:dyDescent="0.25">
      <c r="A23" s="5" t="str">
        <f t="shared" si="0"/>
        <v>wl1 Comdty19941130</v>
      </c>
      <c r="B23">
        <v>1</v>
      </c>
      <c r="C23">
        <v>21</v>
      </c>
      <c r="D23" t="s">
        <v>12</v>
      </c>
      <c r="E23" s="2">
        <v>34668</v>
      </c>
      <c r="F23" t="s">
        <v>1416</v>
      </c>
      <c r="G23" t="s">
        <v>194</v>
      </c>
      <c r="H23">
        <v>450</v>
      </c>
      <c r="I23" t="s">
        <v>195</v>
      </c>
      <c r="J23">
        <v>22</v>
      </c>
      <c r="K23">
        <v>8.7301587301587297E-2</v>
      </c>
      <c r="L23">
        <v>0</v>
      </c>
      <c r="M23">
        <v>0</v>
      </c>
    </row>
    <row r="24" spans="1:13" x14ac:dyDescent="0.25">
      <c r="A24" s="5" t="str">
        <f t="shared" si="0"/>
        <v>wl1 Comdty19941230</v>
      </c>
      <c r="B24">
        <v>1</v>
      </c>
      <c r="C24">
        <v>21</v>
      </c>
      <c r="D24" t="s">
        <v>12</v>
      </c>
      <c r="E24" s="2">
        <v>34698</v>
      </c>
      <c r="F24" t="s">
        <v>1416</v>
      </c>
      <c r="G24" t="s">
        <v>196</v>
      </c>
      <c r="H24">
        <v>472</v>
      </c>
      <c r="I24" t="s">
        <v>197</v>
      </c>
      <c r="J24">
        <v>22</v>
      </c>
      <c r="K24">
        <v>8.7301587301587297E-2</v>
      </c>
      <c r="L24">
        <v>0</v>
      </c>
      <c r="M24">
        <v>0</v>
      </c>
    </row>
    <row r="25" spans="1:13" x14ac:dyDescent="0.25">
      <c r="A25" s="5" t="str">
        <f t="shared" si="0"/>
        <v>wl1 Comdty19950131</v>
      </c>
      <c r="B25">
        <v>1</v>
      </c>
      <c r="C25">
        <v>21</v>
      </c>
      <c r="D25" t="s">
        <v>12</v>
      </c>
      <c r="E25" s="2">
        <v>34730</v>
      </c>
      <c r="F25" t="s">
        <v>1416</v>
      </c>
      <c r="G25" t="s">
        <v>198</v>
      </c>
      <c r="H25">
        <v>494</v>
      </c>
      <c r="I25" t="s">
        <v>199</v>
      </c>
      <c r="J25">
        <v>18</v>
      </c>
      <c r="K25">
        <v>7.1428571428571425E-2</v>
      </c>
      <c r="L25">
        <v>0</v>
      </c>
      <c r="M25">
        <v>0</v>
      </c>
    </row>
    <row r="26" spans="1:13" x14ac:dyDescent="0.25">
      <c r="A26" s="5" t="str">
        <f t="shared" si="0"/>
        <v>wl1 Comdty19950228</v>
      </c>
      <c r="B26">
        <v>1</v>
      </c>
      <c r="C26">
        <v>21</v>
      </c>
      <c r="D26" t="s">
        <v>12</v>
      </c>
      <c r="E26" s="2">
        <v>34758</v>
      </c>
      <c r="F26" t="s">
        <v>1416</v>
      </c>
      <c r="G26" t="s">
        <v>200</v>
      </c>
      <c r="H26">
        <v>512</v>
      </c>
      <c r="I26" t="s">
        <v>201</v>
      </c>
      <c r="J26">
        <v>20</v>
      </c>
      <c r="K26">
        <v>7.9365079365079361E-2</v>
      </c>
      <c r="L26">
        <v>0</v>
      </c>
      <c r="M26">
        <v>0</v>
      </c>
    </row>
    <row r="27" spans="1:13" x14ac:dyDescent="0.25">
      <c r="A27" s="5" t="str">
        <f t="shared" si="0"/>
        <v>wl1 Comdty19950331</v>
      </c>
      <c r="B27">
        <v>1</v>
      </c>
      <c r="C27">
        <v>21</v>
      </c>
      <c r="D27" t="s">
        <v>12</v>
      </c>
      <c r="E27" s="2">
        <v>34789</v>
      </c>
      <c r="F27" t="s">
        <v>1416</v>
      </c>
      <c r="G27" t="s">
        <v>202</v>
      </c>
      <c r="H27">
        <v>533</v>
      </c>
      <c r="I27" t="s">
        <v>203</v>
      </c>
      <c r="J27">
        <v>17</v>
      </c>
      <c r="K27">
        <v>6.7460317460317457E-2</v>
      </c>
      <c r="L27">
        <v>0</v>
      </c>
      <c r="M27">
        <v>0</v>
      </c>
    </row>
    <row r="28" spans="1:13" x14ac:dyDescent="0.25">
      <c r="A28" s="5" t="str">
        <f t="shared" si="0"/>
        <v>wl1 Comdty19950428</v>
      </c>
      <c r="B28">
        <v>1</v>
      </c>
      <c r="C28">
        <v>21</v>
      </c>
      <c r="D28" t="s">
        <v>12</v>
      </c>
      <c r="E28" s="2">
        <v>34817</v>
      </c>
      <c r="F28" t="s">
        <v>1416</v>
      </c>
      <c r="G28" t="s">
        <v>204</v>
      </c>
      <c r="H28">
        <v>551</v>
      </c>
      <c r="I28" t="s">
        <v>205</v>
      </c>
      <c r="J28">
        <v>21</v>
      </c>
      <c r="K28">
        <v>8.3333333333333329E-2</v>
      </c>
      <c r="L28">
        <v>0</v>
      </c>
      <c r="M28">
        <v>0</v>
      </c>
    </row>
    <row r="29" spans="1:13" x14ac:dyDescent="0.25">
      <c r="A29" s="5" t="str">
        <f t="shared" si="0"/>
        <v>wl1 Comdty19950531</v>
      </c>
      <c r="B29">
        <v>1</v>
      </c>
      <c r="C29">
        <v>21</v>
      </c>
      <c r="D29" t="s">
        <v>12</v>
      </c>
      <c r="E29" s="2">
        <v>34850</v>
      </c>
      <c r="F29" t="s">
        <v>1416</v>
      </c>
      <c r="G29" t="s">
        <v>206</v>
      </c>
      <c r="H29">
        <v>574</v>
      </c>
      <c r="I29" t="s">
        <v>207</v>
      </c>
      <c r="J29">
        <v>21</v>
      </c>
      <c r="K29">
        <v>8.3333333333333329E-2</v>
      </c>
      <c r="L29">
        <v>0</v>
      </c>
      <c r="M29">
        <v>0</v>
      </c>
    </row>
    <row r="30" spans="1:13" x14ac:dyDescent="0.25">
      <c r="A30" s="5" t="str">
        <f t="shared" si="0"/>
        <v>wl1 Comdty19950630</v>
      </c>
      <c r="B30">
        <v>1</v>
      </c>
      <c r="C30">
        <v>21</v>
      </c>
      <c r="D30" t="s">
        <v>12</v>
      </c>
      <c r="E30" s="2">
        <v>34880</v>
      </c>
      <c r="F30" t="s">
        <v>1416</v>
      </c>
      <c r="G30" t="s">
        <v>208</v>
      </c>
      <c r="H30">
        <v>595</v>
      </c>
      <c r="I30" t="s">
        <v>209</v>
      </c>
      <c r="J30">
        <v>20</v>
      </c>
      <c r="K30">
        <v>7.9365079365079361E-2</v>
      </c>
      <c r="L30">
        <v>0</v>
      </c>
      <c r="M30">
        <v>0</v>
      </c>
    </row>
    <row r="31" spans="1:13" x14ac:dyDescent="0.25">
      <c r="A31" s="5" t="str">
        <f t="shared" si="0"/>
        <v>wl1 Comdty19950731</v>
      </c>
      <c r="B31">
        <v>1</v>
      </c>
      <c r="C31">
        <v>21</v>
      </c>
      <c r="D31" t="s">
        <v>12</v>
      </c>
      <c r="E31" s="2">
        <v>34911</v>
      </c>
      <c r="F31" t="s">
        <v>1416</v>
      </c>
      <c r="G31" t="s">
        <v>210</v>
      </c>
      <c r="H31">
        <v>616</v>
      </c>
      <c r="I31" t="s">
        <v>211</v>
      </c>
      <c r="J31">
        <v>23</v>
      </c>
      <c r="K31">
        <v>9.1269841269841265E-2</v>
      </c>
      <c r="L31">
        <v>0</v>
      </c>
      <c r="M31">
        <v>0</v>
      </c>
    </row>
    <row r="32" spans="1:13" x14ac:dyDescent="0.25">
      <c r="A32" s="5" t="str">
        <f t="shared" si="0"/>
        <v>wl1 Comdty19950831</v>
      </c>
      <c r="B32">
        <v>1</v>
      </c>
      <c r="C32">
        <v>21</v>
      </c>
      <c r="D32" t="s">
        <v>12</v>
      </c>
      <c r="E32" s="2">
        <v>34942</v>
      </c>
      <c r="F32" t="s">
        <v>1416</v>
      </c>
      <c r="G32" t="s">
        <v>212</v>
      </c>
      <c r="H32">
        <v>638</v>
      </c>
      <c r="I32" t="s">
        <v>213</v>
      </c>
      <c r="J32">
        <v>20</v>
      </c>
      <c r="K32">
        <v>7.9365079365079361E-2</v>
      </c>
      <c r="L32">
        <v>0</v>
      </c>
      <c r="M32">
        <v>0</v>
      </c>
    </row>
    <row r="33" spans="1:13" x14ac:dyDescent="0.25">
      <c r="A33" s="5" t="str">
        <f t="shared" si="0"/>
        <v>wl1 Comdty19950929</v>
      </c>
      <c r="B33">
        <v>1</v>
      </c>
      <c r="C33">
        <v>21</v>
      </c>
      <c r="D33" t="s">
        <v>12</v>
      </c>
      <c r="E33" s="2">
        <v>34971</v>
      </c>
      <c r="F33" t="s">
        <v>1416</v>
      </c>
      <c r="G33" t="s">
        <v>214</v>
      </c>
      <c r="H33">
        <v>658</v>
      </c>
      <c r="I33" t="s">
        <v>215</v>
      </c>
      <c r="J33">
        <v>20</v>
      </c>
      <c r="K33">
        <v>7.9365079365079361E-2</v>
      </c>
      <c r="L33">
        <v>0</v>
      </c>
      <c r="M33">
        <v>0</v>
      </c>
    </row>
    <row r="34" spans="1:13" x14ac:dyDescent="0.25">
      <c r="A34" s="5" t="str">
        <f t="shared" si="0"/>
        <v>wl1 Comdty19951031</v>
      </c>
      <c r="B34">
        <v>1</v>
      </c>
      <c r="C34">
        <v>21</v>
      </c>
      <c r="D34" t="s">
        <v>12</v>
      </c>
      <c r="E34" s="2">
        <v>35003</v>
      </c>
      <c r="F34" t="s">
        <v>1416</v>
      </c>
      <c r="G34" t="s">
        <v>216</v>
      </c>
      <c r="H34">
        <v>679</v>
      </c>
      <c r="I34" t="s">
        <v>217</v>
      </c>
      <c r="J34">
        <v>20</v>
      </c>
      <c r="K34">
        <v>7.9365079365079361E-2</v>
      </c>
      <c r="L34">
        <v>0</v>
      </c>
      <c r="M34">
        <v>0</v>
      </c>
    </row>
    <row r="35" spans="1:13" x14ac:dyDescent="0.25">
      <c r="A35" s="5" t="str">
        <f t="shared" si="0"/>
        <v>wl1 Comdty19951130</v>
      </c>
      <c r="B35">
        <v>1</v>
      </c>
      <c r="C35">
        <v>21</v>
      </c>
      <c r="D35" t="s">
        <v>12</v>
      </c>
      <c r="E35" s="2">
        <v>35033</v>
      </c>
      <c r="F35" t="s">
        <v>1416</v>
      </c>
      <c r="G35" t="s">
        <v>218</v>
      </c>
      <c r="H35">
        <v>700</v>
      </c>
      <c r="I35" t="s">
        <v>219</v>
      </c>
      <c r="J35">
        <v>20</v>
      </c>
      <c r="K35">
        <v>7.9365079365079361E-2</v>
      </c>
      <c r="L35">
        <v>0</v>
      </c>
      <c r="M35">
        <v>0</v>
      </c>
    </row>
    <row r="36" spans="1:13" x14ac:dyDescent="0.25">
      <c r="A36" s="5" t="str">
        <f t="shared" si="0"/>
        <v>wl1 Comdty19951229</v>
      </c>
      <c r="B36">
        <v>1</v>
      </c>
      <c r="C36">
        <v>21</v>
      </c>
      <c r="D36" t="s">
        <v>12</v>
      </c>
      <c r="E36" s="2">
        <v>35062</v>
      </c>
      <c r="F36" t="s">
        <v>1416</v>
      </c>
      <c r="G36" t="s">
        <v>220</v>
      </c>
      <c r="H36">
        <v>719</v>
      </c>
      <c r="I36" t="s">
        <v>221</v>
      </c>
      <c r="J36">
        <v>22</v>
      </c>
      <c r="K36">
        <v>8.7301587301587297E-2</v>
      </c>
      <c r="L36">
        <v>0</v>
      </c>
      <c r="M36">
        <v>0</v>
      </c>
    </row>
    <row r="37" spans="1:13" x14ac:dyDescent="0.25">
      <c r="A37" s="5" t="str">
        <f t="shared" si="0"/>
        <v>wl1 Comdty19960131</v>
      </c>
      <c r="B37">
        <v>1</v>
      </c>
      <c r="C37">
        <v>21</v>
      </c>
      <c r="D37" t="s">
        <v>12</v>
      </c>
      <c r="E37" s="2">
        <v>35095</v>
      </c>
      <c r="F37" t="s">
        <v>1416</v>
      </c>
      <c r="G37" t="s">
        <v>222</v>
      </c>
      <c r="H37">
        <v>742</v>
      </c>
      <c r="I37" t="s">
        <v>223</v>
      </c>
      <c r="J37">
        <v>19</v>
      </c>
      <c r="K37">
        <v>7.5396825396825393E-2</v>
      </c>
      <c r="L37">
        <v>0</v>
      </c>
      <c r="M37">
        <v>0</v>
      </c>
    </row>
    <row r="38" spans="1:13" x14ac:dyDescent="0.25">
      <c r="A38" s="5" t="str">
        <f t="shared" si="0"/>
        <v>wl1 Comdty19960229</v>
      </c>
      <c r="B38">
        <v>1</v>
      </c>
      <c r="C38">
        <v>21</v>
      </c>
      <c r="D38" t="s">
        <v>12</v>
      </c>
      <c r="E38" s="2">
        <v>35124</v>
      </c>
      <c r="F38" t="s">
        <v>1416</v>
      </c>
      <c r="G38" t="s">
        <v>224</v>
      </c>
      <c r="H38">
        <v>761</v>
      </c>
      <c r="I38" t="s">
        <v>225</v>
      </c>
      <c r="J38">
        <v>21</v>
      </c>
      <c r="K38">
        <v>8.3333333333333329E-2</v>
      </c>
      <c r="L38">
        <v>0</v>
      </c>
      <c r="M38">
        <v>0</v>
      </c>
    </row>
    <row r="39" spans="1:13" x14ac:dyDescent="0.25">
      <c r="A39" s="5" t="str">
        <f t="shared" si="0"/>
        <v>wl1 Comdty19960329</v>
      </c>
      <c r="B39">
        <v>1</v>
      </c>
      <c r="C39">
        <v>21</v>
      </c>
      <c r="D39" t="s">
        <v>12</v>
      </c>
      <c r="E39" s="2">
        <v>35153</v>
      </c>
      <c r="F39" t="s">
        <v>1416</v>
      </c>
      <c r="G39" t="s">
        <v>226</v>
      </c>
      <c r="H39">
        <v>780</v>
      </c>
      <c r="I39" t="s">
        <v>227</v>
      </c>
      <c r="J39">
        <v>20</v>
      </c>
      <c r="K39">
        <v>7.9365079365079361E-2</v>
      </c>
      <c r="L39">
        <v>0</v>
      </c>
      <c r="M39">
        <v>0</v>
      </c>
    </row>
    <row r="40" spans="1:13" x14ac:dyDescent="0.25">
      <c r="A40" s="5" t="str">
        <f t="shared" si="0"/>
        <v>wl1 Comdty19960430</v>
      </c>
      <c r="B40">
        <v>1</v>
      </c>
      <c r="C40">
        <v>21</v>
      </c>
      <c r="D40" t="s">
        <v>12</v>
      </c>
      <c r="E40" s="2">
        <v>35185</v>
      </c>
      <c r="F40" t="s">
        <v>1416</v>
      </c>
      <c r="G40" t="s">
        <v>228</v>
      </c>
      <c r="H40">
        <v>801</v>
      </c>
      <c r="I40" t="s">
        <v>229</v>
      </c>
      <c r="J40">
        <v>21</v>
      </c>
      <c r="K40">
        <v>8.3333333333333329E-2</v>
      </c>
      <c r="L40">
        <v>0</v>
      </c>
      <c r="M40">
        <v>0</v>
      </c>
    </row>
    <row r="41" spans="1:13" x14ac:dyDescent="0.25">
      <c r="A41" s="5" t="str">
        <f t="shared" si="0"/>
        <v>wl1 Comdty19960531</v>
      </c>
      <c r="B41">
        <v>1</v>
      </c>
      <c r="C41">
        <v>21</v>
      </c>
      <c r="D41" t="s">
        <v>12</v>
      </c>
      <c r="E41" s="2">
        <v>35216</v>
      </c>
      <c r="F41" t="s">
        <v>1416</v>
      </c>
      <c r="G41" t="s">
        <v>230</v>
      </c>
      <c r="H41">
        <v>823</v>
      </c>
      <c r="I41" t="s">
        <v>231</v>
      </c>
      <c r="J41">
        <v>19</v>
      </c>
      <c r="K41">
        <v>7.5396825396825393E-2</v>
      </c>
      <c r="L41">
        <v>0</v>
      </c>
      <c r="M41">
        <v>0</v>
      </c>
    </row>
    <row r="42" spans="1:13" x14ac:dyDescent="0.25">
      <c r="A42" s="5" t="str">
        <f t="shared" si="0"/>
        <v>wl1 Comdty19960628</v>
      </c>
      <c r="B42">
        <v>1</v>
      </c>
      <c r="C42">
        <v>21</v>
      </c>
      <c r="D42" t="s">
        <v>12</v>
      </c>
      <c r="E42" s="2">
        <v>35244</v>
      </c>
      <c r="F42" t="s">
        <v>1416</v>
      </c>
      <c r="G42" t="s">
        <v>232</v>
      </c>
      <c r="H42">
        <v>843</v>
      </c>
      <c r="I42" t="s">
        <v>233</v>
      </c>
      <c r="J42">
        <v>22</v>
      </c>
      <c r="K42">
        <v>8.7301587301587297E-2</v>
      </c>
      <c r="L42">
        <v>0</v>
      </c>
      <c r="M42">
        <v>0</v>
      </c>
    </row>
    <row r="43" spans="1:13" x14ac:dyDescent="0.25">
      <c r="A43" s="5" t="str">
        <f t="shared" si="0"/>
        <v>wl1 Comdty19960731</v>
      </c>
      <c r="B43">
        <v>1</v>
      </c>
      <c r="C43">
        <v>21</v>
      </c>
      <c r="D43" t="s">
        <v>12</v>
      </c>
      <c r="E43" s="2">
        <v>35277</v>
      </c>
      <c r="F43" t="s">
        <v>1416</v>
      </c>
      <c r="G43" t="s">
        <v>234</v>
      </c>
      <c r="H43">
        <v>866</v>
      </c>
      <c r="I43" t="s">
        <v>235</v>
      </c>
      <c r="J43">
        <v>22</v>
      </c>
      <c r="K43">
        <v>8.7301587301587297E-2</v>
      </c>
      <c r="L43">
        <v>0</v>
      </c>
      <c r="M43">
        <v>0</v>
      </c>
    </row>
    <row r="44" spans="1:13" x14ac:dyDescent="0.25">
      <c r="A44" s="5" t="str">
        <f t="shared" si="0"/>
        <v>wl1 Comdty19960830</v>
      </c>
      <c r="B44">
        <v>1</v>
      </c>
      <c r="C44">
        <v>21</v>
      </c>
      <c r="D44" t="s">
        <v>12</v>
      </c>
      <c r="E44" s="2">
        <v>35307</v>
      </c>
      <c r="F44" t="s">
        <v>1416</v>
      </c>
      <c r="G44" t="s">
        <v>236</v>
      </c>
      <c r="H44">
        <v>888</v>
      </c>
      <c r="I44" t="s">
        <v>237</v>
      </c>
      <c r="J44">
        <v>21</v>
      </c>
      <c r="K44">
        <v>8.3333333333333329E-2</v>
      </c>
      <c r="L44">
        <v>0</v>
      </c>
      <c r="M44">
        <v>0</v>
      </c>
    </row>
    <row r="45" spans="1:13" x14ac:dyDescent="0.25">
      <c r="A45" s="5" t="str">
        <f t="shared" si="0"/>
        <v>wl1 Comdty19960930</v>
      </c>
      <c r="B45">
        <v>1</v>
      </c>
      <c r="C45">
        <v>21</v>
      </c>
      <c r="D45" t="s">
        <v>12</v>
      </c>
      <c r="E45" s="2">
        <v>35338</v>
      </c>
      <c r="F45" t="s">
        <v>1416</v>
      </c>
      <c r="G45" t="s">
        <v>238</v>
      </c>
      <c r="H45">
        <v>908</v>
      </c>
      <c r="I45" t="s">
        <v>239</v>
      </c>
      <c r="J45">
        <v>21</v>
      </c>
      <c r="K45">
        <v>8.3333333333333329E-2</v>
      </c>
      <c r="L45">
        <v>0</v>
      </c>
      <c r="M45">
        <v>0</v>
      </c>
    </row>
    <row r="46" spans="1:13" x14ac:dyDescent="0.25">
      <c r="A46" s="5" t="str">
        <f t="shared" si="0"/>
        <v>wl1 Comdty19961031</v>
      </c>
      <c r="B46">
        <v>1</v>
      </c>
      <c r="C46">
        <v>21</v>
      </c>
      <c r="D46" t="s">
        <v>12</v>
      </c>
      <c r="E46" s="2">
        <v>35369</v>
      </c>
      <c r="F46" t="s">
        <v>1416</v>
      </c>
      <c r="G46" t="s">
        <v>240</v>
      </c>
      <c r="H46">
        <v>931</v>
      </c>
      <c r="I46" t="s">
        <v>241</v>
      </c>
      <c r="J46">
        <v>20</v>
      </c>
      <c r="K46">
        <v>7.9365079365079361E-2</v>
      </c>
      <c r="L46">
        <v>0</v>
      </c>
      <c r="M46">
        <v>0</v>
      </c>
    </row>
    <row r="47" spans="1:13" x14ac:dyDescent="0.25">
      <c r="A47" s="5" t="str">
        <f t="shared" si="0"/>
        <v>wl1 Comdty19961129</v>
      </c>
      <c r="B47">
        <v>1</v>
      </c>
      <c r="C47">
        <v>21</v>
      </c>
      <c r="D47" t="s">
        <v>12</v>
      </c>
      <c r="E47" s="2">
        <v>35398</v>
      </c>
      <c r="F47" t="s">
        <v>1416</v>
      </c>
      <c r="G47" t="s">
        <v>242</v>
      </c>
      <c r="H47">
        <v>951</v>
      </c>
      <c r="I47" t="s">
        <v>243</v>
      </c>
      <c r="J47">
        <v>20</v>
      </c>
      <c r="K47">
        <v>7.9365079365079361E-2</v>
      </c>
      <c r="L47">
        <v>0</v>
      </c>
      <c r="M47">
        <v>0</v>
      </c>
    </row>
    <row r="48" spans="1:13" x14ac:dyDescent="0.25">
      <c r="A48" s="5" t="str">
        <f t="shared" si="0"/>
        <v>wl1 Comdty19961231</v>
      </c>
      <c r="B48">
        <v>1</v>
      </c>
      <c r="C48">
        <v>21</v>
      </c>
      <c r="D48" t="s">
        <v>12</v>
      </c>
      <c r="E48" s="2">
        <v>35430</v>
      </c>
      <c r="F48" t="s">
        <v>1416</v>
      </c>
      <c r="G48" t="s">
        <v>244</v>
      </c>
      <c r="H48">
        <v>971</v>
      </c>
      <c r="I48" t="s">
        <v>245</v>
      </c>
      <c r="J48">
        <v>22</v>
      </c>
      <c r="K48">
        <v>8.7301587301587297E-2</v>
      </c>
      <c r="L48">
        <v>0</v>
      </c>
      <c r="M48">
        <v>0</v>
      </c>
    </row>
    <row r="49" spans="1:13" x14ac:dyDescent="0.25">
      <c r="A49" s="5" t="str">
        <f t="shared" si="0"/>
        <v>wl1 Comdty19970131</v>
      </c>
      <c r="B49">
        <v>1</v>
      </c>
      <c r="C49">
        <v>21</v>
      </c>
      <c r="D49" t="s">
        <v>12</v>
      </c>
      <c r="E49" s="2">
        <v>35461</v>
      </c>
      <c r="F49" t="s">
        <v>1416</v>
      </c>
      <c r="G49" t="s">
        <v>246</v>
      </c>
      <c r="H49">
        <v>992</v>
      </c>
      <c r="I49" t="s">
        <v>247</v>
      </c>
      <c r="J49">
        <v>18</v>
      </c>
      <c r="K49">
        <v>7.1428571428571425E-2</v>
      </c>
      <c r="L49">
        <v>0</v>
      </c>
      <c r="M49">
        <v>0</v>
      </c>
    </row>
    <row r="50" spans="1:13" x14ac:dyDescent="0.25">
      <c r="A50" s="5" t="str">
        <f t="shared" si="0"/>
        <v>wl1 Comdty19970228</v>
      </c>
      <c r="B50">
        <v>1</v>
      </c>
      <c r="C50">
        <v>21</v>
      </c>
      <c r="D50" t="s">
        <v>12</v>
      </c>
      <c r="E50" s="2">
        <v>35489</v>
      </c>
      <c r="F50" t="s">
        <v>1416</v>
      </c>
      <c r="G50" t="s">
        <v>248</v>
      </c>
      <c r="H50">
        <v>1012</v>
      </c>
      <c r="I50" t="s">
        <v>249</v>
      </c>
      <c r="J50">
        <v>18</v>
      </c>
      <c r="K50">
        <v>7.1428571428571425E-2</v>
      </c>
      <c r="L50">
        <v>0</v>
      </c>
      <c r="M50">
        <v>0</v>
      </c>
    </row>
    <row r="51" spans="1:13" x14ac:dyDescent="0.25">
      <c r="A51" s="5" t="str">
        <f t="shared" si="0"/>
        <v>wl1 Comdty19970331</v>
      </c>
      <c r="B51">
        <v>1</v>
      </c>
      <c r="C51">
        <v>21</v>
      </c>
      <c r="D51" t="s">
        <v>12</v>
      </c>
      <c r="E51" s="2">
        <v>35520</v>
      </c>
      <c r="F51" t="s">
        <v>1416</v>
      </c>
      <c r="G51" t="s">
        <v>250</v>
      </c>
      <c r="H51">
        <v>1031</v>
      </c>
      <c r="I51" t="s">
        <v>251</v>
      </c>
      <c r="J51">
        <v>21</v>
      </c>
      <c r="K51">
        <v>8.3333333333333329E-2</v>
      </c>
      <c r="L51">
        <v>0</v>
      </c>
      <c r="M51">
        <v>0</v>
      </c>
    </row>
    <row r="52" spans="1:13" x14ac:dyDescent="0.25">
      <c r="A52" s="5" t="str">
        <f t="shared" si="0"/>
        <v>wl1 Comdty19970430</v>
      </c>
      <c r="B52">
        <v>1</v>
      </c>
      <c r="C52">
        <v>21</v>
      </c>
      <c r="D52" t="s">
        <v>12</v>
      </c>
      <c r="E52" s="2">
        <v>35550</v>
      </c>
      <c r="F52" t="s">
        <v>1416</v>
      </c>
      <c r="G52" t="s">
        <v>252</v>
      </c>
      <c r="H52">
        <v>1051</v>
      </c>
      <c r="I52" t="s">
        <v>253</v>
      </c>
      <c r="J52">
        <v>20</v>
      </c>
      <c r="K52">
        <v>7.9365079365079361E-2</v>
      </c>
      <c r="L52">
        <v>0</v>
      </c>
      <c r="M52">
        <v>0</v>
      </c>
    </row>
    <row r="53" spans="1:13" x14ac:dyDescent="0.25">
      <c r="A53" s="5" t="str">
        <f t="shared" si="0"/>
        <v>wl1 Comdty19970530</v>
      </c>
      <c r="B53">
        <v>1</v>
      </c>
      <c r="C53">
        <v>21</v>
      </c>
      <c r="D53" t="s">
        <v>12</v>
      </c>
      <c r="E53" s="2">
        <v>35580</v>
      </c>
      <c r="F53" t="s">
        <v>1416</v>
      </c>
      <c r="G53" t="s">
        <v>254</v>
      </c>
      <c r="H53">
        <v>1072</v>
      </c>
      <c r="I53" t="s">
        <v>255</v>
      </c>
      <c r="J53">
        <v>21</v>
      </c>
      <c r="K53">
        <v>8.3333333333333329E-2</v>
      </c>
      <c r="L53">
        <v>0</v>
      </c>
      <c r="M53">
        <v>0</v>
      </c>
    </row>
    <row r="54" spans="1:13" x14ac:dyDescent="0.25">
      <c r="A54" s="5" t="str">
        <f t="shared" si="0"/>
        <v>wl1 Comdty19970630</v>
      </c>
      <c r="B54">
        <v>1</v>
      </c>
      <c r="C54">
        <v>21</v>
      </c>
      <c r="D54" t="s">
        <v>12</v>
      </c>
      <c r="E54" s="2">
        <v>35611</v>
      </c>
      <c r="F54" t="s">
        <v>1416</v>
      </c>
      <c r="G54" t="s">
        <v>256</v>
      </c>
      <c r="H54">
        <v>1093</v>
      </c>
      <c r="I54" t="s">
        <v>257</v>
      </c>
      <c r="J54">
        <v>22</v>
      </c>
      <c r="K54">
        <v>8.7301587301587297E-2</v>
      </c>
      <c r="L54">
        <v>0</v>
      </c>
      <c r="M54">
        <v>0</v>
      </c>
    </row>
    <row r="55" spans="1:13" x14ac:dyDescent="0.25">
      <c r="A55" s="5" t="str">
        <f t="shared" si="0"/>
        <v>wl1 Comdty19970731</v>
      </c>
      <c r="B55">
        <v>1</v>
      </c>
      <c r="C55">
        <v>21</v>
      </c>
      <c r="D55" t="s">
        <v>12</v>
      </c>
      <c r="E55" s="2">
        <v>35642</v>
      </c>
      <c r="F55" t="s">
        <v>1416</v>
      </c>
      <c r="G55" t="s">
        <v>258</v>
      </c>
      <c r="H55">
        <v>1116</v>
      </c>
      <c r="I55" t="s">
        <v>259</v>
      </c>
      <c r="J55">
        <v>21</v>
      </c>
      <c r="K55">
        <v>8.3333333333333329E-2</v>
      </c>
      <c r="L55">
        <v>0</v>
      </c>
      <c r="M55">
        <v>0</v>
      </c>
    </row>
    <row r="56" spans="1:13" x14ac:dyDescent="0.25">
      <c r="A56" s="5" t="str">
        <f t="shared" si="0"/>
        <v>wl1 Comdty19970829</v>
      </c>
      <c r="B56">
        <v>1</v>
      </c>
      <c r="C56">
        <v>21</v>
      </c>
      <c r="D56" t="s">
        <v>12</v>
      </c>
      <c r="E56" s="2">
        <v>35671</v>
      </c>
      <c r="F56" t="s">
        <v>1416</v>
      </c>
      <c r="G56" t="s">
        <v>260</v>
      </c>
      <c r="H56">
        <v>1137</v>
      </c>
      <c r="I56" t="s">
        <v>261</v>
      </c>
      <c r="J56">
        <v>22</v>
      </c>
      <c r="K56">
        <v>8.7301587301587297E-2</v>
      </c>
      <c r="L56">
        <v>0</v>
      </c>
      <c r="M56">
        <v>0</v>
      </c>
    </row>
    <row r="57" spans="1:13" x14ac:dyDescent="0.25">
      <c r="A57" s="5" t="str">
        <f t="shared" si="0"/>
        <v>wl1 Comdty19970930</v>
      </c>
      <c r="B57">
        <v>1</v>
      </c>
      <c r="C57">
        <v>21</v>
      </c>
      <c r="D57" t="s">
        <v>12</v>
      </c>
      <c r="E57" s="2">
        <v>35703</v>
      </c>
      <c r="F57" t="s">
        <v>1416</v>
      </c>
      <c r="G57" t="s">
        <v>262</v>
      </c>
      <c r="H57">
        <v>1159</v>
      </c>
      <c r="I57" t="s">
        <v>263</v>
      </c>
      <c r="J57">
        <v>22</v>
      </c>
      <c r="K57">
        <v>8.7301587301587297E-2</v>
      </c>
      <c r="L57">
        <v>0</v>
      </c>
      <c r="M57">
        <v>0</v>
      </c>
    </row>
    <row r="58" spans="1:13" x14ac:dyDescent="0.25">
      <c r="A58" s="5" t="str">
        <f t="shared" si="0"/>
        <v>wl1 Comdty19971031</v>
      </c>
      <c r="B58">
        <v>1</v>
      </c>
      <c r="C58">
        <v>21</v>
      </c>
      <c r="D58" t="s">
        <v>12</v>
      </c>
      <c r="E58" s="2">
        <v>35734</v>
      </c>
      <c r="F58" t="s">
        <v>1416</v>
      </c>
      <c r="G58" t="s">
        <v>264</v>
      </c>
      <c r="H58">
        <v>1182</v>
      </c>
      <c r="I58" t="s">
        <v>265</v>
      </c>
      <c r="J58">
        <v>20</v>
      </c>
      <c r="K58">
        <v>7.9365079365079361E-2</v>
      </c>
      <c r="L58">
        <v>0</v>
      </c>
      <c r="M58">
        <v>0</v>
      </c>
    </row>
    <row r="59" spans="1:13" x14ac:dyDescent="0.25">
      <c r="A59" s="5" t="str">
        <f t="shared" si="0"/>
        <v>wl1 Comdty19971128</v>
      </c>
      <c r="B59">
        <v>1</v>
      </c>
      <c r="C59">
        <v>21</v>
      </c>
      <c r="D59" t="s">
        <v>12</v>
      </c>
      <c r="E59" s="2">
        <v>35762</v>
      </c>
      <c r="F59" t="s">
        <v>1416</v>
      </c>
      <c r="G59" t="s">
        <v>266</v>
      </c>
      <c r="H59">
        <v>1202</v>
      </c>
      <c r="I59" t="s">
        <v>267</v>
      </c>
      <c r="J59">
        <v>21</v>
      </c>
      <c r="K59">
        <v>8.3333333333333329E-2</v>
      </c>
      <c r="L59">
        <v>0</v>
      </c>
      <c r="M59">
        <v>0</v>
      </c>
    </row>
    <row r="60" spans="1:13" x14ac:dyDescent="0.25">
      <c r="A60" s="5" t="str">
        <f t="shared" si="0"/>
        <v>wl1 Comdty19971231</v>
      </c>
      <c r="B60">
        <v>1</v>
      </c>
      <c r="C60">
        <v>21</v>
      </c>
      <c r="D60" t="s">
        <v>12</v>
      </c>
      <c r="E60" s="2">
        <v>35795</v>
      </c>
      <c r="F60" t="s">
        <v>1416</v>
      </c>
      <c r="G60" t="s">
        <v>268</v>
      </c>
      <c r="H60">
        <v>1223</v>
      </c>
      <c r="I60" t="s">
        <v>269</v>
      </c>
      <c r="J60">
        <v>21</v>
      </c>
      <c r="K60">
        <v>8.3333333333333329E-2</v>
      </c>
      <c r="L60">
        <v>0</v>
      </c>
      <c r="M60">
        <v>0</v>
      </c>
    </row>
    <row r="61" spans="1:13" x14ac:dyDescent="0.25">
      <c r="A61" s="5" t="str">
        <f t="shared" si="0"/>
        <v>wl1 Comdty19980130</v>
      </c>
      <c r="B61">
        <v>1</v>
      </c>
      <c r="C61">
        <v>21</v>
      </c>
      <c r="D61" t="s">
        <v>12</v>
      </c>
      <c r="E61" s="2">
        <v>35825</v>
      </c>
      <c r="F61" t="s">
        <v>1416</v>
      </c>
      <c r="G61" t="s">
        <v>270</v>
      </c>
      <c r="H61">
        <v>1245</v>
      </c>
      <c r="I61" t="s">
        <v>271</v>
      </c>
      <c r="J61">
        <v>18</v>
      </c>
      <c r="K61">
        <v>7.1428571428571425E-2</v>
      </c>
      <c r="L61">
        <v>0</v>
      </c>
      <c r="M61">
        <v>0</v>
      </c>
    </row>
    <row r="62" spans="1:13" x14ac:dyDescent="0.25">
      <c r="A62" s="5" t="str">
        <f t="shared" si="0"/>
        <v>wl1 Comdty19980227</v>
      </c>
      <c r="B62">
        <v>1</v>
      </c>
      <c r="C62">
        <v>21</v>
      </c>
      <c r="D62" t="s">
        <v>12</v>
      </c>
      <c r="E62" s="2">
        <v>35853</v>
      </c>
      <c r="F62" t="s">
        <v>1416</v>
      </c>
      <c r="G62" t="s">
        <v>272</v>
      </c>
      <c r="H62">
        <v>1263</v>
      </c>
      <c r="I62" t="s">
        <v>273</v>
      </c>
      <c r="J62">
        <v>20</v>
      </c>
      <c r="K62">
        <v>7.9365079365079361E-2</v>
      </c>
      <c r="L62">
        <v>0</v>
      </c>
      <c r="M62">
        <v>0</v>
      </c>
    </row>
    <row r="63" spans="1:13" x14ac:dyDescent="0.25">
      <c r="A63" s="5" t="str">
        <f t="shared" si="0"/>
        <v>wl1 Comdty19980331</v>
      </c>
      <c r="B63">
        <v>1</v>
      </c>
      <c r="C63">
        <v>21</v>
      </c>
      <c r="D63" t="s">
        <v>12</v>
      </c>
      <c r="E63" s="2">
        <v>35885</v>
      </c>
      <c r="F63" t="s">
        <v>1416</v>
      </c>
      <c r="G63" t="s">
        <v>274</v>
      </c>
      <c r="H63">
        <v>1283</v>
      </c>
      <c r="I63" t="s">
        <v>275</v>
      </c>
      <c r="J63">
        <v>19</v>
      </c>
      <c r="K63">
        <v>7.5396825396825393E-2</v>
      </c>
      <c r="L63">
        <v>0</v>
      </c>
      <c r="M63">
        <v>0</v>
      </c>
    </row>
    <row r="64" spans="1:13" x14ac:dyDescent="0.25">
      <c r="A64" s="5" t="str">
        <f t="shared" si="0"/>
        <v>wl1 Comdty19980430</v>
      </c>
      <c r="B64">
        <v>1</v>
      </c>
      <c r="C64">
        <v>21</v>
      </c>
      <c r="D64" t="s">
        <v>12</v>
      </c>
      <c r="E64" s="2">
        <v>35915</v>
      </c>
      <c r="F64" t="s">
        <v>1416</v>
      </c>
      <c r="G64" t="s">
        <v>276</v>
      </c>
      <c r="H64">
        <v>1303</v>
      </c>
      <c r="I64" t="s">
        <v>277</v>
      </c>
      <c r="J64">
        <v>20</v>
      </c>
      <c r="K64">
        <v>7.9365079365079361E-2</v>
      </c>
      <c r="L64">
        <v>0</v>
      </c>
      <c r="M64">
        <v>0</v>
      </c>
    </row>
    <row r="65" spans="1:13" x14ac:dyDescent="0.25">
      <c r="A65" s="5" t="str">
        <f t="shared" si="0"/>
        <v>wl1 Comdty19980529</v>
      </c>
      <c r="B65">
        <v>1</v>
      </c>
      <c r="C65">
        <v>21</v>
      </c>
      <c r="D65" t="s">
        <v>12</v>
      </c>
      <c r="E65" s="2">
        <v>35944</v>
      </c>
      <c r="F65" t="s">
        <v>1416</v>
      </c>
      <c r="G65" t="s">
        <v>278</v>
      </c>
      <c r="H65">
        <v>1323</v>
      </c>
      <c r="I65" t="s">
        <v>279</v>
      </c>
      <c r="J65">
        <v>21</v>
      </c>
      <c r="K65">
        <v>8.3333333333333329E-2</v>
      </c>
      <c r="L65">
        <v>0</v>
      </c>
      <c r="M65">
        <v>0</v>
      </c>
    </row>
    <row r="66" spans="1:13" x14ac:dyDescent="0.25">
      <c r="A66" s="5" t="str">
        <f t="shared" si="0"/>
        <v>wl1 Comdty19980630</v>
      </c>
      <c r="B66">
        <v>1</v>
      </c>
      <c r="C66">
        <v>21</v>
      </c>
      <c r="D66" t="s">
        <v>12</v>
      </c>
      <c r="E66" s="2">
        <v>35976</v>
      </c>
      <c r="F66" t="s">
        <v>1416</v>
      </c>
      <c r="G66" t="s">
        <v>280</v>
      </c>
      <c r="H66">
        <v>1345</v>
      </c>
      <c r="I66" t="s">
        <v>281</v>
      </c>
      <c r="J66">
        <v>22</v>
      </c>
      <c r="K66">
        <v>8.7301587301587297E-2</v>
      </c>
      <c r="L66">
        <v>0</v>
      </c>
      <c r="M66">
        <v>0</v>
      </c>
    </row>
    <row r="67" spans="1:13" x14ac:dyDescent="0.25">
      <c r="A67" s="5" t="str">
        <f t="shared" ref="A67:A130" si="1">F67&amp;TEXT(E67,"yyyymmdd")</f>
        <v>wl1 Comdty19980731</v>
      </c>
      <c r="B67">
        <v>1</v>
      </c>
      <c r="C67">
        <v>21</v>
      </c>
      <c r="D67" t="s">
        <v>12</v>
      </c>
      <c r="E67" s="2">
        <v>36007</v>
      </c>
      <c r="F67" t="s">
        <v>1416</v>
      </c>
      <c r="G67" t="s">
        <v>282</v>
      </c>
      <c r="H67">
        <v>1368</v>
      </c>
      <c r="I67" t="s">
        <v>283</v>
      </c>
      <c r="J67">
        <v>21</v>
      </c>
      <c r="K67">
        <v>8.3333333333333329E-2</v>
      </c>
      <c r="L67">
        <v>0</v>
      </c>
      <c r="M67">
        <v>0</v>
      </c>
    </row>
    <row r="68" spans="1:13" x14ac:dyDescent="0.25">
      <c r="A68" s="5" t="str">
        <f t="shared" si="1"/>
        <v>wl1 Comdty19980831</v>
      </c>
      <c r="B68">
        <v>1</v>
      </c>
      <c r="C68">
        <v>21</v>
      </c>
      <c r="D68" t="s">
        <v>12</v>
      </c>
      <c r="E68" s="2">
        <v>36038</v>
      </c>
      <c r="F68" t="s">
        <v>1416</v>
      </c>
      <c r="G68" t="s">
        <v>284</v>
      </c>
      <c r="H68">
        <v>1388</v>
      </c>
      <c r="I68" t="s">
        <v>285</v>
      </c>
      <c r="J68">
        <v>21</v>
      </c>
      <c r="K68">
        <v>8.3333333333333329E-2</v>
      </c>
      <c r="L68">
        <v>0</v>
      </c>
      <c r="M68">
        <v>0</v>
      </c>
    </row>
    <row r="69" spans="1:13" x14ac:dyDescent="0.25">
      <c r="A69" s="5" t="str">
        <f t="shared" si="1"/>
        <v>wl1 Comdty19980930</v>
      </c>
      <c r="B69">
        <v>1</v>
      </c>
      <c r="C69">
        <v>21</v>
      </c>
      <c r="D69" t="s">
        <v>12</v>
      </c>
      <c r="E69" s="2">
        <v>36068</v>
      </c>
      <c r="F69" t="s">
        <v>1416</v>
      </c>
      <c r="G69" t="s">
        <v>286</v>
      </c>
      <c r="H69">
        <v>1409</v>
      </c>
      <c r="I69" t="s">
        <v>287</v>
      </c>
      <c r="J69">
        <v>21</v>
      </c>
      <c r="K69">
        <v>8.3333333333333329E-2</v>
      </c>
      <c r="L69">
        <v>0</v>
      </c>
      <c r="M69">
        <v>0</v>
      </c>
    </row>
    <row r="70" spans="1:13" x14ac:dyDescent="0.25">
      <c r="A70" s="5" t="str">
        <f t="shared" si="1"/>
        <v>wl1 Comdty19981030</v>
      </c>
      <c r="B70">
        <v>1</v>
      </c>
      <c r="C70">
        <v>21</v>
      </c>
      <c r="D70" t="s">
        <v>12</v>
      </c>
      <c r="E70" s="2">
        <v>36098</v>
      </c>
      <c r="F70" t="s">
        <v>1416</v>
      </c>
      <c r="G70" t="s">
        <v>288</v>
      </c>
      <c r="H70">
        <v>1430</v>
      </c>
      <c r="I70" t="s">
        <v>289</v>
      </c>
      <c r="J70">
        <v>20</v>
      </c>
      <c r="K70">
        <v>7.9365079365079361E-2</v>
      </c>
      <c r="L70">
        <v>0</v>
      </c>
      <c r="M70">
        <v>0</v>
      </c>
    </row>
    <row r="71" spans="1:13" x14ac:dyDescent="0.25">
      <c r="A71" s="5" t="str">
        <f t="shared" si="1"/>
        <v>wl1 Comdty19981130</v>
      </c>
      <c r="B71">
        <v>1</v>
      </c>
      <c r="C71">
        <v>21</v>
      </c>
      <c r="D71" t="s">
        <v>12</v>
      </c>
      <c r="E71" s="2">
        <v>36129</v>
      </c>
      <c r="F71" t="s">
        <v>1416</v>
      </c>
      <c r="G71" t="s">
        <v>290</v>
      </c>
      <c r="H71">
        <v>1451</v>
      </c>
      <c r="I71" t="s">
        <v>291</v>
      </c>
      <c r="J71">
        <v>21</v>
      </c>
      <c r="K71">
        <v>8.3333333333333329E-2</v>
      </c>
      <c r="L71">
        <v>0</v>
      </c>
      <c r="M71">
        <v>0</v>
      </c>
    </row>
    <row r="72" spans="1:13" x14ac:dyDescent="0.25">
      <c r="A72" s="5" t="str">
        <f t="shared" si="1"/>
        <v>wl1 Comdty19981231</v>
      </c>
      <c r="B72">
        <v>1</v>
      </c>
      <c r="C72">
        <v>21</v>
      </c>
      <c r="D72" t="s">
        <v>12</v>
      </c>
      <c r="E72" s="2">
        <v>36160</v>
      </c>
      <c r="F72" t="s">
        <v>1416</v>
      </c>
      <c r="G72" t="s">
        <v>292</v>
      </c>
      <c r="H72">
        <v>1472</v>
      </c>
      <c r="I72" t="s">
        <v>293</v>
      </c>
      <c r="J72">
        <v>20</v>
      </c>
      <c r="K72">
        <v>7.9365079365079361E-2</v>
      </c>
      <c r="L72">
        <v>0</v>
      </c>
      <c r="M72">
        <v>0</v>
      </c>
    </row>
    <row r="73" spans="1:13" x14ac:dyDescent="0.25">
      <c r="A73" s="5" t="str">
        <f t="shared" si="1"/>
        <v>wl1 Comdty19990129</v>
      </c>
      <c r="B73">
        <v>1</v>
      </c>
      <c r="C73">
        <v>21</v>
      </c>
      <c r="D73" t="s">
        <v>12</v>
      </c>
      <c r="E73" s="2">
        <v>36189</v>
      </c>
      <c r="F73" t="s">
        <v>1416</v>
      </c>
      <c r="G73" t="s">
        <v>294</v>
      </c>
      <c r="H73">
        <v>1493</v>
      </c>
      <c r="I73" t="s">
        <v>295</v>
      </c>
      <c r="J73">
        <v>18</v>
      </c>
      <c r="K73">
        <v>7.1428571428571425E-2</v>
      </c>
      <c r="L73">
        <v>0</v>
      </c>
      <c r="M73">
        <v>0</v>
      </c>
    </row>
    <row r="74" spans="1:13" x14ac:dyDescent="0.25">
      <c r="A74" s="5" t="str">
        <f t="shared" si="1"/>
        <v>wl1 Comdty19990226</v>
      </c>
      <c r="B74">
        <v>1</v>
      </c>
      <c r="C74">
        <v>21</v>
      </c>
      <c r="D74" t="s">
        <v>12</v>
      </c>
      <c r="E74" s="2">
        <v>36217</v>
      </c>
      <c r="F74" t="s">
        <v>1416</v>
      </c>
      <c r="G74" t="s">
        <v>296</v>
      </c>
      <c r="H74">
        <v>1511</v>
      </c>
      <c r="I74" t="s">
        <v>297</v>
      </c>
      <c r="J74">
        <v>20</v>
      </c>
      <c r="K74">
        <v>7.9365079365079361E-2</v>
      </c>
      <c r="L74">
        <v>12.3</v>
      </c>
      <c r="M74">
        <v>0</v>
      </c>
    </row>
    <row r="75" spans="1:13" x14ac:dyDescent="0.25">
      <c r="A75" s="5" t="str">
        <f t="shared" si="1"/>
        <v>wl1 Comdty19990331</v>
      </c>
      <c r="B75">
        <v>1</v>
      </c>
      <c r="C75">
        <v>21</v>
      </c>
      <c r="D75" t="s">
        <v>12</v>
      </c>
      <c r="E75" s="2">
        <v>36250</v>
      </c>
      <c r="F75" t="s">
        <v>1416</v>
      </c>
      <c r="G75" t="s">
        <v>298</v>
      </c>
      <c r="H75">
        <v>1532</v>
      </c>
      <c r="I75" t="s">
        <v>299</v>
      </c>
      <c r="J75">
        <v>19</v>
      </c>
      <c r="K75">
        <v>7.5396825396825393E-2</v>
      </c>
      <c r="L75">
        <v>12.6</v>
      </c>
      <c r="M75">
        <v>0</v>
      </c>
    </row>
    <row r="76" spans="1:13" x14ac:dyDescent="0.25">
      <c r="A76" s="5" t="str">
        <f t="shared" si="1"/>
        <v>wl1 Comdty19990430</v>
      </c>
      <c r="B76">
        <v>1</v>
      </c>
      <c r="C76">
        <v>21</v>
      </c>
      <c r="D76" t="s">
        <v>12</v>
      </c>
      <c r="E76" s="2">
        <v>36280</v>
      </c>
      <c r="F76" t="s">
        <v>1416</v>
      </c>
      <c r="G76" t="s">
        <v>300</v>
      </c>
      <c r="H76">
        <v>1553</v>
      </c>
      <c r="I76" t="s">
        <v>301</v>
      </c>
      <c r="J76">
        <v>20</v>
      </c>
      <c r="K76">
        <v>7.9365079365079361E-2</v>
      </c>
      <c r="L76">
        <v>13.02</v>
      </c>
      <c r="M76">
        <v>0</v>
      </c>
    </row>
    <row r="77" spans="1:13" x14ac:dyDescent="0.25">
      <c r="A77" s="5" t="str">
        <f t="shared" si="1"/>
        <v>wl1 Comdty19990531</v>
      </c>
      <c r="B77">
        <v>1</v>
      </c>
      <c r="C77">
        <v>21</v>
      </c>
      <c r="D77" t="s">
        <v>12</v>
      </c>
      <c r="E77" s="2">
        <v>36311</v>
      </c>
      <c r="F77" t="s">
        <v>1416</v>
      </c>
      <c r="G77" t="s">
        <v>302</v>
      </c>
      <c r="H77">
        <v>1573</v>
      </c>
      <c r="I77" t="s">
        <v>303</v>
      </c>
      <c r="J77">
        <v>21</v>
      </c>
      <c r="K77">
        <v>8.3333333333333329E-2</v>
      </c>
      <c r="L77">
        <v>129.80000000000001</v>
      </c>
      <c r="M77">
        <v>0</v>
      </c>
    </row>
    <row r="78" spans="1:13" x14ac:dyDescent="0.25">
      <c r="A78" s="5" t="str">
        <f t="shared" si="1"/>
        <v>wl1 Comdty19990630</v>
      </c>
      <c r="B78">
        <v>1</v>
      </c>
      <c r="C78">
        <v>21</v>
      </c>
      <c r="D78" t="s">
        <v>12</v>
      </c>
      <c r="E78" s="2">
        <v>36341</v>
      </c>
      <c r="F78" t="s">
        <v>1416</v>
      </c>
      <c r="G78" t="s">
        <v>304</v>
      </c>
      <c r="H78">
        <v>1595</v>
      </c>
      <c r="I78" t="s">
        <v>305</v>
      </c>
      <c r="J78">
        <v>22</v>
      </c>
      <c r="K78">
        <v>8.7301587301587297E-2</v>
      </c>
      <c r="L78">
        <v>130.19999999999999</v>
      </c>
      <c r="M78">
        <v>0</v>
      </c>
    </row>
    <row r="79" spans="1:13" x14ac:dyDescent="0.25">
      <c r="A79" s="5" t="str">
        <f t="shared" si="1"/>
        <v>wl1 Comdty19990730</v>
      </c>
      <c r="B79">
        <v>1</v>
      </c>
      <c r="C79">
        <v>21</v>
      </c>
      <c r="D79" t="s">
        <v>12</v>
      </c>
      <c r="E79" s="2">
        <v>36371</v>
      </c>
      <c r="F79" t="s">
        <v>1416</v>
      </c>
      <c r="G79" t="s">
        <v>306</v>
      </c>
      <c r="H79">
        <v>1617</v>
      </c>
      <c r="I79" t="s">
        <v>307</v>
      </c>
      <c r="J79">
        <v>22</v>
      </c>
      <c r="K79">
        <v>8.7301587301587297E-2</v>
      </c>
      <c r="L79">
        <v>130.5</v>
      </c>
      <c r="M79">
        <v>0</v>
      </c>
    </row>
    <row r="80" spans="1:13" x14ac:dyDescent="0.25">
      <c r="A80" s="5" t="str">
        <f t="shared" si="1"/>
        <v>wl1 Comdty19990831</v>
      </c>
      <c r="B80">
        <v>1</v>
      </c>
      <c r="C80">
        <v>21</v>
      </c>
      <c r="D80" t="s">
        <v>12</v>
      </c>
      <c r="E80" s="2">
        <v>36403</v>
      </c>
      <c r="F80" t="s">
        <v>1416</v>
      </c>
      <c r="G80" t="s">
        <v>308</v>
      </c>
      <c r="H80">
        <v>1638</v>
      </c>
      <c r="I80" t="s">
        <v>309</v>
      </c>
      <c r="J80">
        <v>21</v>
      </c>
      <c r="K80">
        <v>8.3333333333333329E-2</v>
      </c>
      <c r="L80">
        <v>131.4</v>
      </c>
      <c r="M80">
        <v>0</v>
      </c>
    </row>
    <row r="81" spans="1:13" x14ac:dyDescent="0.25">
      <c r="A81" s="5" t="str">
        <f t="shared" si="1"/>
        <v>wl1 Comdty19990930</v>
      </c>
      <c r="B81">
        <v>1</v>
      </c>
      <c r="C81">
        <v>21</v>
      </c>
      <c r="D81" t="s">
        <v>12</v>
      </c>
      <c r="E81" s="2">
        <v>36433</v>
      </c>
      <c r="F81" t="s">
        <v>1416</v>
      </c>
      <c r="G81" t="s">
        <v>310</v>
      </c>
      <c r="H81">
        <v>1659</v>
      </c>
      <c r="I81" t="s">
        <v>311</v>
      </c>
      <c r="J81">
        <v>20</v>
      </c>
      <c r="K81">
        <v>7.9365079365079361E-2</v>
      </c>
      <c r="L81">
        <v>130.80000000000001</v>
      </c>
      <c r="M81">
        <v>0</v>
      </c>
    </row>
    <row r="82" spans="1:13" x14ac:dyDescent="0.25">
      <c r="A82" s="5" t="str">
        <f t="shared" si="1"/>
        <v>wl1 Comdty19991029</v>
      </c>
      <c r="B82">
        <v>1</v>
      </c>
      <c r="C82">
        <v>21</v>
      </c>
      <c r="D82" t="s">
        <v>12</v>
      </c>
      <c r="E82" s="2">
        <v>36462</v>
      </c>
      <c r="F82" t="s">
        <v>1416</v>
      </c>
      <c r="G82" t="s">
        <v>312</v>
      </c>
      <c r="H82">
        <v>1679</v>
      </c>
      <c r="I82" t="s">
        <v>313</v>
      </c>
      <c r="J82">
        <v>20</v>
      </c>
      <c r="K82">
        <v>7.9365079365079361E-2</v>
      </c>
      <c r="L82">
        <v>130.80000000000001</v>
      </c>
      <c r="M82">
        <v>0</v>
      </c>
    </row>
    <row r="83" spans="1:13" x14ac:dyDescent="0.25">
      <c r="A83" s="5" t="str">
        <f t="shared" si="1"/>
        <v>wl1 Comdty19991130</v>
      </c>
      <c r="B83">
        <v>1</v>
      </c>
      <c r="C83">
        <v>21</v>
      </c>
      <c r="D83" t="s">
        <v>12</v>
      </c>
      <c r="E83" s="2">
        <v>36494</v>
      </c>
      <c r="F83" t="s">
        <v>1416</v>
      </c>
      <c r="G83" t="s">
        <v>314</v>
      </c>
      <c r="H83">
        <v>1700</v>
      </c>
      <c r="I83" t="s">
        <v>315</v>
      </c>
      <c r="J83">
        <v>22</v>
      </c>
      <c r="K83">
        <v>8.7301587301587297E-2</v>
      </c>
      <c r="L83">
        <v>130.30000000000001</v>
      </c>
      <c r="M83">
        <v>0</v>
      </c>
    </row>
    <row r="84" spans="1:13" x14ac:dyDescent="0.25">
      <c r="A84" s="5" t="str">
        <f t="shared" si="1"/>
        <v>wl1 Comdty19991231</v>
      </c>
      <c r="B84">
        <v>1</v>
      </c>
      <c r="C84">
        <v>21</v>
      </c>
      <c r="D84" t="s">
        <v>12</v>
      </c>
      <c r="E84" s="2">
        <v>36525</v>
      </c>
      <c r="F84" t="s">
        <v>1416</v>
      </c>
      <c r="G84" t="s">
        <v>316</v>
      </c>
      <c r="H84">
        <v>1723</v>
      </c>
      <c r="I84" t="s">
        <v>317</v>
      </c>
      <c r="J84">
        <v>21</v>
      </c>
      <c r="K84">
        <v>8.3333333333333329E-2</v>
      </c>
      <c r="L84">
        <v>130.30000000000001</v>
      </c>
      <c r="M84">
        <v>0</v>
      </c>
    </row>
    <row r="85" spans="1:13" x14ac:dyDescent="0.25">
      <c r="A85" s="5" t="str">
        <f t="shared" si="1"/>
        <v>wl1 Comdty20000131</v>
      </c>
      <c r="B85">
        <v>1</v>
      </c>
      <c r="C85">
        <v>21</v>
      </c>
      <c r="D85" t="s">
        <v>12</v>
      </c>
      <c r="E85" s="2">
        <v>36556</v>
      </c>
      <c r="F85" t="s">
        <v>1416</v>
      </c>
      <c r="G85" t="s">
        <v>318</v>
      </c>
      <c r="H85">
        <v>1744</v>
      </c>
      <c r="I85" t="s">
        <v>319</v>
      </c>
      <c r="J85">
        <v>21</v>
      </c>
      <c r="K85">
        <v>8.3333333333333329E-2</v>
      </c>
      <c r="L85">
        <v>134.5</v>
      </c>
      <c r="M85">
        <v>0</v>
      </c>
    </row>
    <row r="86" spans="1:13" x14ac:dyDescent="0.25">
      <c r="A86" s="5" t="str">
        <f t="shared" si="1"/>
        <v>wl1 Comdty20000229</v>
      </c>
      <c r="B86">
        <v>1</v>
      </c>
      <c r="C86">
        <v>21</v>
      </c>
      <c r="D86" t="s">
        <v>12</v>
      </c>
      <c r="E86" s="2">
        <v>36585</v>
      </c>
      <c r="F86" t="s">
        <v>1416</v>
      </c>
      <c r="G86" t="s">
        <v>320</v>
      </c>
      <c r="H86">
        <v>1763</v>
      </c>
      <c r="I86" t="s">
        <v>321</v>
      </c>
      <c r="J86">
        <v>19</v>
      </c>
      <c r="K86">
        <v>7.5396825396825393E-2</v>
      </c>
      <c r="L86">
        <v>135.4</v>
      </c>
      <c r="M86">
        <v>0</v>
      </c>
    </row>
    <row r="87" spans="1:13" x14ac:dyDescent="0.25">
      <c r="A87" s="5" t="str">
        <f t="shared" si="1"/>
        <v>wl1 Comdty20000331</v>
      </c>
      <c r="B87">
        <v>1</v>
      </c>
      <c r="C87">
        <v>21</v>
      </c>
      <c r="D87" t="s">
        <v>12</v>
      </c>
      <c r="E87" s="2">
        <v>36616</v>
      </c>
      <c r="F87" t="s">
        <v>1416</v>
      </c>
      <c r="G87" t="s">
        <v>322</v>
      </c>
      <c r="H87">
        <v>1786</v>
      </c>
      <c r="I87" t="s">
        <v>323</v>
      </c>
      <c r="J87">
        <v>19</v>
      </c>
      <c r="K87">
        <v>7.5396825396825393E-2</v>
      </c>
      <c r="L87">
        <v>139</v>
      </c>
      <c r="M87">
        <v>0</v>
      </c>
    </row>
    <row r="88" spans="1:13" x14ac:dyDescent="0.25">
      <c r="A88" s="5" t="str">
        <f t="shared" si="1"/>
        <v>wl1 Comdty20000428</v>
      </c>
      <c r="B88">
        <v>1</v>
      </c>
      <c r="C88">
        <v>21</v>
      </c>
      <c r="D88" t="s">
        <v>12</v>
      </c>
      <c r="E88" s="2">
        <v>36644</v>
      </c>
      <c r="F88" t="s">
        <v>1416</v>
      </c>
      <c r="G88" t="s">
        <v>324</v>
      </c>
      <c r="H88">
        <v>1804</v>
      </c>
      <c r="I88" t="s">
        <v>325</v>
      </c>
      <c r="J88">
        <v>21</v>
      </c>
      <c r="K88">
        <v>8.3333333333333329E-2</v>
      </c>
      <c r="L88">
        <v>142</v>
      </c>
      <c r="M88">
        <v>0</v>
      </c>
    </row>
    <row r="89" spans="1:13" x14ac:dyDescent="0.25">
      <c r="A89" s="5" t="str">
        <f t="shared" si="1"/>
        <v>wl1 Comdty20000531</v>
      </c>
      <c r="B89">
        <v>1</v>
      </c>
      <c r="C89">
        <v>21</v>
      </c>
      <c r="D89" t="s">
        <v>12</v>
      </c>
      <c r="E89" s="2">
        <v>36677</v>
      </c>
      <c r="F89" t="s">
        <v>1416</v>
      </c>
      <c r="G89" t="s">
        <v>326</v>
      </c>
      <c r="H89">
        <v>1827</v>
      </c>
      <c r="I89" t="s">
        <v>327</v>
      </c>
      <c r="J89">
        <v>21</v>
      </c>
      <c r="K89">
        <v>8.3333333333333329E-2</v>
      </c>
      <c r="L89">
        <v>125</v>
      </c>
      <c r="M89">
        <v>0</v>
      </c>
    </row>
    <row r="90" spans="1:13" x14ac:dyDescent="0.25">
      <c r="A90" s="5" t="str">
        <f t="shared" si="1"/>
        <v>wl1 Comdty20000630</v>
      </c>
      <c r="B90">
        <v>1</v>
      </c>
      <c r="C90">
        <v>21</v>
      </c>
      <c r="D90" t="s">
        <v>12</v>
      </c>
      <c r="E90" s="2">
        <v>36707</v>
      </c>
      <c r="F90" t="s">
        <v>1416</v>
      </c>
      <c r="G90" t="s">
        <v>328</v>
      </c>
      <c r="H90">
        <v>1848</v>
      </c>
      <c r="I90" t="s">
        <v>329</v>
      </c>
      <c r="J90">
        <v>20</v>
      </c>
      <c r="K90">
        <v>7.9365079365079361E-2</v>
      </c>
      <c r="L90">
        <v>125.9</v>
      </c>
      <c r="M90">
        <v>0</v>
      </c>
    </row>
    <row r="91" spans="1:13" x14ac:dyDescent="0.25">
      <c r="A91" s="5" t="str">
        <f t="shared" si="1"/>
        <v>wl1 Comdty20000731</v>
      </c>
      <c r="B91">
        <v>1</v>
      </c>
      <c r="C91">
        <v>21</v>
      </c>
      <c r="D91" t="s">
        <v>12</v>
      </c>
      <c r="E91" s="2">
        <v>36738</v>
      </c>
      <c r="F91" t="s">
        <v>1416</v>
      </c>
      <c r="G91" t="s">
        <v>330</v>
      </c>
      <c r="H91">
        <v>1869</v>
      </c>
      <c r="I91" t="s">
        <v>331</v>
      </c>
      <c r="J91">
        <v>23</v>
      </c>
      <c r="K91">
        <v>9.1269841269841265E-2</v>
      </c>
      <c r="L91">
        <v>129.5</v>
      </c>
      <c r="M91">
        <v>0</v>
      </c>
    </row>
    <row r="92" spans="1:13" x14ac:dyDescent="0.25">
      <c r="A92" s="5" t="str">
        <f t="shared" si="1"/>
        <v>wl1 Comdty20000831</v>
      </c>
      <c r="B92">
        <v>1</v>
      </c>
      <c r="C92">
        <v>21</v>
      </c>
      <c r="D92" t="s">
        <v>12</v>
      </c>
      <c r="E92" s="2">
        <v>36769</v>
      </c>
      <c r="F92" t="s">
        <v>1416</v>
      </c>
      <c r="G92" t="s">
        <v>332</v>
      </c>
      <c r="H92">
        <v>1891</v>
      </c>
      <c r="I92" t="s">
        <v>333</v>
      </c>
      <c r="J92">
        <v>20</v>
      </c>
      <c r="K92">
        <v>7.9365079365079361E-2</v>
      </c>
      <c r="L92">
        <v>134.19999999999999</v>
      </c>
      <c r="M92">
        <v>0</v>
      </c>
    </row>
    <row r="93" spans="1:13" x14ac:dyDescent="0.25">
      <c r="A93" s="5" t="str">
        <f t="shared" si="1"/>
        <v>wl1 Comdty20000929</v>
      </c>
      <c r="B93">
        <v>1</v>
      </c>
      <c r="C93">
        <v>21</v>
      </c>
      <c r="D93" t="s">
        <v>12</v>
      </c>
      <c r="E93" s="2">
        <v>36798</v>
      </c>
      <c r="F93" t="s">
        <v>1416</v>
      </c>
      <c r="G93" t="s">
        <v>334</v>
      </c>
      <c r="H93">
        <v>1911</v>
      </c>
      <c r="I93" t="s">
        <v>335</v>
      </c>
      <c r="J93">
        <v>20</v>
      </c>
      <c r="K93">
        <v>7.9365079365079361E-2</v>
      </c>
      <c r="L93">
        <v>134.9</v>
      </c>
      <c r="M93">
        <v>0</v>
      </c>
    </row>
    <row r="94" spans="1:13" x14ac:dyDescent="0.25">
      <c r="A94" s="5" t="str">
        <f t="shared" si="1"/>
        <v>wl1 Comdty20001031</v>
      </c>
      <c r="B94">
        <v>1</v>
      </c>
      <c r="C94">
        <v>21</v>
      </c>
      <c r="D94" t="s">
        <v>12</v>
      </c>
      <c r="E94" s="2">
        <v>36830</v>
      </c>
      <c r="F94" t="s">
        <v>1416</v>
      </c>
      <c r="G94" t="s">
        <v>336</v>
      </c>
      <c r="H94">
        <v>1932</v>
      </c>
      <c r="I94" t="s">
        <v>337</v>
      </c>
      <c r="J94">
        <v>20</v>
      </c>
      <c r="K94">
        <v>7.9365079365079361E-2</v>
      </c>
      <c r="L94">
        <v>135.80000000000001</v>
      </c>
      <c r="M94">
        <v>0</v>
      </c>
    </row>
    <row r="95" spans="1:13" x14ac:dyDescent="0.25">
      <c r="A95" s="5" t="str">
        <f t="shared" si="1"/>
        <v>wl1 Comdty20001130</v>
      </c>
      <c r="B95">
        <v>1</v>
      </c>
      <c r="C95">
        <v>21</v>
      </c>
      <c r="D95" t="s">
        <v>12</v>
      </c>
      <c r="E95" s="2">
        <v>36860</v>
      </c>
      <c r="F95" t="s">
        <v>1416</v>
      </c>
      <c r="G95" t="s">
        <v>338</v>
      </c>
      <c r="H95">
        <v>1953</v>
      </c>
      <c r="I95" t="s">
        <v>339</v>
      </c>
      <c r="J95">
        <v>20</v>
      </c>
      <c r="K95">
        <v>7.9365079365079361E-2</v>
      </c>
      <c r="L95">
        <v>137.5</v>
      </c>
      <c r="M95">
        <v>0</v>
      </c>
    </row>
    <row r="96" spans="1:13" x14ac:dyDescent="0.25">
      <c r="A96" s="5" t="str">
        <f t="shared" si="1"/>
        <v>wl1 Comdty20001229</v>
      </c>
      <c r="B96">
        <v>1</v>
      </c>
      <c r="C96">
        <v>21</v>
      </c>
      <c r="D96" t="s">
        <v>12</v>
      </c>
      <c r="E96" s="2">
        <v>36889</v>
      </c>
      <c r="F96" t="s">
        <v>1416</v>
      </c>
      <c r="G96" t="s">
        <v>340</v>
      </c>
      <c r="H96">
        <v>1972</v>
      </c>
      <c r="I96" t="s">
        <v>341</v>
      </c>
      <c r="J96">
        <v>22</v>
      </c>
      <c r="K96">
        <v>8.7301587301587297E-2</v>
      </c>
      <c r="L96">
        <v>135.1</v>
      </c>
      <c r="M96">
        <v>0</v>
      </c>
    </row>
    <row r="97" spans="1:13" x14ac:dyDescent="0.25">
      <c r="A97" s="5" t="str">
        <f t="shared" si="1"/>
        <v>wl1 Comdty20010131</v>
      </c>
      <c r="B97">
        <v>1</v>
      </c>
      <c r="C97">
        <v>21</v>
      </c>
      <c r="D97" t="s">
        <v>12</v>
      </c>
      <c r="E97" s="2">
        <v>36922</v>
      </c>
      <c r="F97" t="s">
        <v>1416</v>
      </c>
      <c r="G97" t="s">
        <v>342</v>
      </c>
      <c r="H97">
        <v>1995</v>
      </c>
      <c r="I97" t="s">
        <v>343</v>
      </c>
      <c r="J97">
        <v>18</v>
      </c>
      <c r="K97">
        <v>7.1428571428571425E-2</v>
      </c>
      <c r="L97">
        <v>133.80000000000001</v>
      </c>
      <c r="M97">
        <v>0</v>
      </c>
    </row>
    <row r="98" spans="1:13" x14ac:dyDescent="0.25">
      <c r="A98" s="5" t="str">
        <f t="shared" si="1"/>
        <v>wl1 Comdty20010228</v>
      </c>
      <c r="B98">
        <v>1</v>
      </c>
      <c r="C98">
        <v>21</v>
      </c>
      <c r="D98" t="s">
        <v>12</v>
      </c>
      <c r="E98" s="2">
        <v>36950</v>
      </c>
      <c r="F98" t="s">
        <v>1416</v>
      </c>
      <c r="G98" t="s">
        <v>344</v>
      </c>
      <c r="H98">
        <v>2013</v>
      </c>
      <c r="I98" t="s">
        <v>345</v>
      </c>
      <c r="J98">
        <v>20</v>
      </c>
      <c r="K98">
        <v>7.9365079365079361E-2</v>
      </c>
      <c r="L98">
        <v>131.80000000000001</v>
      </c>
      <c r="M98">
        <v>0</v>
      </c>
    </row>
    <row r="99" spans="1:13" x14ac:dyDescent="0.25">
      <c r="A99" s="5" t="str">
        <f t="shared" si="1"/>
        <v>wl1 Comdty20010330</v>
      </c>
      <c r="B99">
        <v>1</v>
      </c>
      <c r="C99">
        <v>21</v>
      </c>
      <c r="D99" t="s">
        <v>12</v>
      </c>
      <c r="E99" s="2">
        <v>36980</v>
      </c>
      <c r="F99" t="s">
        <v>1416</v>
      </c>
      <c r="G99" t="s">
        <v>346</v>
      </c>
      <c r="H99">
        <v>2034</v>
      </c>
      <c r="I99" t="s">
        <v>347</v>
      </c>
      <c r="J99">
        <v>20</v>
      </c>
      <c r="K99">
        <v>7.9365079365079361E-2</v>
      </c>
      <c r="L99">
        <v>130.30000000000001</v>
      </c>
      <c r="M99">
        <v>0</v>
      </c>
    </row>
    <row r="100" spans="1:13" x14ac:dyDescent="0.25">
      <c r="A100" s="5" t="str">
        <f t="shared" si="1"/>
        <v>wl1 Comdty20010430</v>
      </c>
      <c r="B100">
        <v>1</v>
      </c>
      <c r="C100">
        <v>21</v>
      </c>
      <c r="D100" t="s">
        <v>12</v>
      </c>
      <c r="E100" s="2">
        <v>37011</v>
      </c>
      <c r="F100" t="s">
        <v>1416</v>
      </c>
      <c r="G100" t="s">
        <v>348</v>
      </c>
      <c r="H100">
        <v>2054</v>
      </c>
      <c r="I100" t="s">
        <v>349</v>
      </c>
      <c r="J100">
        <v>21</v>
      </c>
      <c r="K100">
        <v>8.3333333333333329E-2</v>
      </c>
      <c r="L100">
        <v>130</v>
      </c>
      <c r="M100">
        <v>0</v>
      </c>
    </row>
    <row r="101" spans="1:13" x14ac:dyDescent="0.25">
      <c r="A101" s="5" t="str">
        <f t="shared" si="1"/>
        <v>wl1 Comdty20010531</v>
      </c>
      <c r="B101">
        <v>1</v>
      </c>
      <c r="C101">
        <v>21</v>
      </c>
      <c r="D101" t="s">
        <v>12</v>
      </c>
      <c r="E101" s="2">
        <v>37042</v>
      </c>
      <c r="F101" t="s">
        <v>1416</v>
      </c>
      <c r="G101" t="s">
        <v>350</v>
      </c>
      <c r="H101">
        <v>2076</v>
      </c>
      <c r="I101" t="s">
        <v>351</v>
      </c>
      <c r="J101">
        <v>20</v>
      </c>
      <c r="K101">
        <v>7.9365079365079361E-2</v>
      </c>
      <c r="L101">
        <v>132.80000000000001</v>
      </c>
      <c r="M101">
        <v>0</v>
      </c>
    </row>
    <row r="102" spans="1:13" x14ac:dyDescent="0.25">
      <c r="A102" s="5" t="str">
        <f t="shared" si="1"/>
        <v>wl1 Comdty20010629</v>
      </c>
      <c r="B102">
        <v>1</v>
      </c>
      <c r="C102">
        <v>21</v>
      </c>
      <c r="D102" t="s">
        <v>12</v>
      </c>
      <c r="E102" s="2">
        <v>37071</v>
      </c>
      <c r="F102" t="s">
        <v>1416</v>
      </c>
      <c r="G102" t="s">
        <v>352</v>
      </c>
      <c r="H102">
        <v>2097</v>
      </c>
      <c r="I102" t="s">
        <v>353</v>
      </c>
      <c r="J102">
        <v>21</v>
      </c>
      <c r="K102">
        <v>8.3333333333333329E-2</v>
      </c>
      <c r="L102">
        <v>133</v>
      </c>
      <c r="M102">
        <v>0</v>
      </c>
    </row>
    <row r="103" spans="1:13" x14ac:dyDescent="0.25">
      <c r="A103" s="5" t="str">
        <f t="shared" si="1"/>
        <v>wl1 Comdty20010731</v>
      </c>
      <c r="B103">
        <v>1</v>
      </c>
      <c r="C103">
        <v>21</v>
      </c>
      <c r="D103" t="s">
        <v>12</v>
      </c>
      <c r="E103" s="2">
        <v>37103</v>
      </c>
      <c r="F103" t="s">
        <v>1416</v>
      </c>
      <c r="G103" t="s">
        <v>354</v>
      </c>
      <c r="H103">
        <v>2119</v>
      </c>
      <c r="I103" t="s">
        <v>355</v>
      </c>
      <c r="J103">
        <v>23</v>
      </c>
      <c r="K103">
        <v>9.1269841269841265E-2</v>
      </c>
      <c r="L103">
        <v>135</v>
      </c>
      <c r="M103">
        <v>0</v>
      </c>
    </row>
    <row r="104" spans="1:13" x14ac:dyDescent="0.25">
      <c r="A104" s="5" t="str">
        <f t="shared" si="1"/>
        <v>wl1 Comdty20010831</v>
      </c>
      <c r="B104">
        <v>1</v>
      </c>
      <c r="C104">
        <v>21</v>
      </c>
      <c r="D104" t="s">
        <v>12</v>
      </c>
      <c r="E104" s="2">
        <v>37134</v>
      </c>
      <c r="F104" t="s">
        <v>1416</v>
      </c>
      <c r="G104" t="s">
        <v>356</v>
      </c>
      <c r="H104">
        <v>2141</v>
      </c>
      <c r="I104" t="s">
        <v>357</v>
      </c>
      <c r="J104">
        <v>19</v>
      </c>
      <c r="K104">
        <v>7.5396825396825393E-2</v>
      </c>
      <c r="L104">
        <v>133.30000000000001</v>
      </c>
      <c r="M104">
        <v>0</v>
      </c>
    </row>
    <row r="105" spans="1:13" x14ac:dyDescent="0.25">
      <c r="A105" s="5" t="str">
        <f t="shared" si="1"/>
        <v>wl1 Comdty20010928</v>
      </c>
      <c r="B105">
        <v>1</v>
      </c>
      <c r="C105">
        <v>21</v>
      </c>
      <c r="D105" t="s">
        <v>12</v>
      </c>
      <c r="E105" s="2">
        <v>37162</v>
      </c>
      <c r="F105" t="s">
        <v>1416</v>
      </c>
      <c r="G105" t="s">
        <v>358</v>
      </c>
      <c r="H105">
        <v>2160</v>
      </c>
      <c r="I105" t="s">
        <v>359</v>
      </c>
      <c r="J105">
        <v>21</v>
      </c>
      <c r="K105">
        <v>8.3333333333333329E-2</v>
      </c>
      <c r="L105">
        <v>127.8</v>
      </c>
      <c r="M105">
        <v>0</v>
      </c>
    </row>
    <row r="106" spans="1:13" x14ac:dyDescent="0.25">
      <c r="A106" s="5" t="str">
        <f t="shared" si="1"/>
        <v>wl1 Comdty20011031</v>
      </c>
      <c r="B106">
        <v>1</v>
      </c>
      <c r="C106">
        <v>21</v>
      </c>
      <c r="D106" t="s">
        <v>12</v>
      </c>
      <c r="E106" s="2">
        <v>37195</v>
      </c>
      <c r="F106" t="s">
        <v>1416</v>
      </c>
      <c r="G106" t="s">
        <v>360</v>
      </c>
      <c r="H106">
        <v>2182</v>
      </c>
      <c r="I106" t="s">
        <v>361</v>
      </c>
      <c r="J106">
        <v>20</v>
      </c>
      <c r="K106">
        <v>7.9365079365079361E-2</v>
      </c>
      <c r="L106">
        <v>127.9</v>
      </c>
      <c r="M106">
        <v>0</v>
      </c>
    </row>
    <row r="107" spans="1:13" x14ac:dyDescent="0.25">
      <c r="A107" s="5" t="str">
        <f t="shared" si="1"/>
        <v>wl1 Comdty20011130</v>
      </c>
      <c r="B107">
        <v>1</v>
      </c>
      <c r="C107">
        <v>21</v>
      </c>
      <c r="D107" t="s">
        <v>12</v>
      </c>
      <c r="E107" s="2">
        <v>37225</v>
      </c>
      <c r="F107" t="s">
        <v>1416</v>
      </c>
      <c r="G107" t="s">
        <v>362</v>
      </c>
      <c r="H107">
        <v>2203</v>
      </c>
      <c r="I107" t="s">
        <v>363</v>
      </c>
      <c r="J107">
        <v>19</v>
      </c>
      <c r="K107">
        <v>7.5396825396825393E-2</v>
      </c>
      <c r="L107">
        <v>128.4</v>
      </c>
      <c r="M107">
        <v>0</v>
      </c>
    </row>
    <row r="108" spans="1:13" x14ac:dyDescent="0.25">
      <c r="A108" s="5" t="str">
        <f t="shared" si="1"/>
        <v>wl1 Comdty20011231</v>
      </c>
      <c r="B108">
        <v>1</v>
      </c>
      <c r="C108">
        <v>21</v>
      </c>
      <c r="D108" t="s">
        <v>12</v>
      </c>
      <c r="E108" s="2">
        <v>37256</v>
      </c>
      <c r="F108" t="s">
        <v>1416</v>
      </c>
      <c r="G108" t="s">
        <v>364</v>
      </c>
      <c r="H108">
        <v>2222</v>
      </c>
      <c r="I108" t="s">
        <v>365</v>
      </c>
      <c r="J108">
        <v>22</v>
      </c>
      <c r="K108">
        <v>8.7301587301587297E-2</v>
      </c>
      <c r="L108">
        <v>128.19999999999999</v>
      </c>
      <c r="M108">
        <v>0</v>
      </c>
    </row>
    <row r="109" spans="1:13" x14ac:dyDescent="0.25">
      <c r="A109" s="5" t="str">
        <f t="shared" si="1"/>
        <v>wl1 Comdty20020131</v>
      </c>
      <c r="B109">
        <v>1</v>
      </c>
      <c r="C109">
        <v>21</v>
      </c>
      <c r="D109" t="s">
        <v>12</v>
      </c>
      <c r="E109" s="2">
        <v>37287</v>
      </c>
      <c r="F109" t="s">
        <v>1416</v>
      </c>
      <c r="G109" t="s">
        <v>366</v>
      </c>
      <c r="H109">
        <v>2243</v>
      </c>
      <c r="I109" t="s">
        <v>367</v>
      </c>
      <c r="J109">
        <v>18</v>
      </c>
      <c r="K109">
        <v>7.1428571428571425E-2</v>
      </c>
      <c r="L109">
        <v>0</v>
      </c>
      <c r="M109">
        <v>0</v>
      </c>
    </row>
    <row r="110" spans="1:13" x14ac:dyDescent="0.25">
      <c r="A110" s="5" t="str">
        <f t="shared" si="1"/>
        <v>wl1 Comdty20020228</v>
      </c>
      <c r="B110">
        <v>1</v>
      </c>
      <c r="C110">
        <v>21</v>
      </c>
      <c r="D110" t="s">
        <v>12</v>
      </c>
      <c r="E110" s="2">
        <v>37315</v>
      </c>
      <c r="F110" t="s">
        <v>1416</v>
      </c>
      <c r="G110" t="s">
        <v>368</v>
      </c>
      <c r="H110">
        <v>2263</v>
      </c>
      <c r="I110" t="s">
        <v>369</v>
      </c>
      <c r="J110">
        <v>20</v>
      </c>
      <c r="K110">
        <v>7.9365079365079361E-2</v>
      </c>
      <c r="L110">
        <v>0</v>
      </c>
      <c r="M110">
        <v>0</v>
      </c>
    </row>
    <row r="111" spans="1:13" x14ac:dyDescent="0.25">
      <c r="A111" s="5" t="str">
        <f t="shared" si="1"/>
        <v>wl1 Comdty20020329</v>
      </c>
      <c r="B111">
        <v>1</v>
      </c>
      <c r="C111">
        <v>21</v>
      </c>
      <c r="D111" t="s">
        <v>12</v>
      </c>
      <c r="E111" s="2">
        <v>37344</v>
      </c>
      <c r="F111" t="s">
        <v>1416</v>
      </c>
      <c r="G111" t="s">
        <v>370</v>
      </c>
      <c r="H111">
        <v>2283</v>
      </c>
      <c r="I111" t="s">
        <v>371</v>
      </c>
      <c r="J111">
        <v>22</v>
      </c>
      <c r="K111">
        <v>8.7301587301587297E-2</v>
      </c>
      <c r="L111">
        <v>0</v>
      </c>
      <c r="M111">
        <v>0</v>
      </c>
    </row>
    <row r="112" spans="1:13" x14ac:dyDescent="0.25">
      <c r="A112" s="5" t="str">
        <f t="shared" si="1"/>
        <v>wl1 Comdty20020430</v>
      </c>
      <c r="B112">
        <v>1</v>
      </c>
      <c r="C112">
        <v>21</v>
      </c>
      <c r="D112" t="s">
        <v>12</v>
      </c>
      <c r="E112" s="2">
        <v>37376</v>
      </c>
      <c r="F112" t="s">
        <v>1416</v>
      </c>
      <c r="G112" t="s">
        <v>372</v>
      </c>
      <c r="H112">
        <v>2304</v>
      </c>
      <c r="I112" t="s">
        <v>373</v>
      </c>
      <c r="J112">
        <v>20</v>
      </c>
      <c r="K112">
        <v>7.9365079365079361E-2</v>
      </c>
      <c r="L112">
        <v>0</v>
      </c>
      <c r="M112">
        <v>0</v>
      </c>
    </row>
    <row r="113" spans="1:13" x14ac:dyDescent="0.25">
      <c r="A113" s="5" t="str">
        <f t="shared" si="1"/>
        <v>wl1 Comdty20020531</v>
      </c>
      <c r="B113">
        <v>1</v>
      </c>
      <c r="C113">
        <v>21</v>
      </c>
      <c r="D113" t="s">
        <v>12</v>
      </c>
      <c r="E113" s="2">
        <v>37407</v>
      </c>
      <c r="F113" t="s">
        <v>1416</v>
      </c>
      <c r="G113" t="s">
        <v>374</v>
      </c>
      <c r="H113">
        <v>2326</v>
      </c>
      <c r="I113" t="s">
        <v>375</v>
      </c>
      <c r="J113">
        <v>20</v>
      </c>
      <c r="K113">
        <v>7.9365079365079361E-2</v>
      </c>
      <c r="L113">
        <v>0</v>
      </c>
      <c r="M113">
        <v>0</v>
      </c>
    </row>
    <row r="114" spans="1:13" x14ac:dyDescent="0.25">
      <c r="A114" s="5" t="str">
        <f t="shared" si="1"/>
        <v>wl1 Comdty20020628</v>
      </c>
      <c r="B114">
        <v>1</v>
      </c>
      <c r="C114">
        <v>21</v>
      </c>
      <c r="D114" t="s">
        <v>12</v>
      </c>
      <c r="E114" s="2">
        <v>37435</v>
      </c>
      <c r="F114" t="s">
        <v>1416</v>
      </c>
      <c r="G114" t="s">
        <v>376</v>
      </c>
      <c r="H114">
        <v>2346</v>
      </c>
      <c r="I114" t="s">
        <v>377</v>
      </c>
      <c r="J114">
        <v>22</v>
      </c>
      <c r="K114">
        <v>8.7301587301587297E-2</v>
      </c>
      <c r="L114">
        <v>0</v>
      </c>
      <c r="M114">
        <v>0</v>
      </c>
    </row>
    <row r="115" spans="1:13" x14ac:dyDescent="0.25">
      <c r="A115" s="5" t="str">
        <f t="shared" si="1"/>
        <v>wl1 Comdty20020731</v>
      </c>
      <c r="B115">
        <v>1</v>
      </c>
      <c r="C115">
        <v>21</v>
      </c>
      <c r="D115" t="s">
        <v>12</v>
      </c>
      <c r="E115" s="2">
        <v>37468</v>
      </c>
      <c r="F115" t="s">
        <v>1416</v>
      </c>
      <c r="G115" t="s">
        <v>378</v>
      </c>
      <c r="H115">
        <v>2369</v>
      </c>
      <c r="I115" t="s">
        <v>379</v>
      </c>
      <c r="J115">
        <v>22</v>
      </c>
      <c r="K115">
        <v>8.7301587301587297E-2</v>
      </c>
      <c r="L115">
        <v>0</v>
      </c>
      <c r="M115">
        <v>0</v>
      </c>
    </row>
    <row r="116" spans="1:13" x14ac:dyDescent="0.25">
      <c r="A116" s="5" t="str">
        <f t="shared" si="1"/>
        <v>wl1 Comdty20020830</v>
      </c>
      <c r="B116">
        <v>1</v>
      </c>
      <c r="C116">
        <v>21</v>
      </c>
      <c r="D116" t="s">
        <v>12</v>
      </c>
      <c r="E116" s="2">
        <v>37498</v>
      </c>
      <c r="F116" t="s">
        <v>1416</v>
      </c>
      <c r="G116" t="s">
        <v>380</v>
      </c>
      <c r="H116">
        <v>2391</v>
      </c>
      <c r="I116" t="s">
        <v>381</v>
      </c>
      <c r="J116">
        <v>21</v>
      </c>
      <c r="K116">
        <v>8.3333333333333329E-2</v>
      </c>
      <c r="L116">
        <v>0</v>
      </c>
      <c r="M116">
        <v>0</v>
      </c>
    </row>
    <row r="117" spans="1:13" x14ac:dyDescent="0.25">
      <c r="A117" s="5" t="str">
        <f t="shared" si="1"/>
        <v>wl1 Comdty20020930</v>
      </c>
      <c r="B117">
        <v>1</v>
      </c>
      <c r="C117">
        <v>21</v>
      </c>
      <c r="D117" t="s">
        <v>12</v>
      </c>
      <c r="E117" s="2">
        <v>37529</v>
      </c>
      <c r="F117" t="s">
        <v>1416</v>
      </c>
      <c r="G117" t="s">
        <v>382</v>
      </c>
      <c r="H117">
        <v>2412</v>
      </c>
      <c r="I117" t="s">
        <v>383</v>
      </c>
      <c r="J117">
        <v>22</v>
      </c>
      <c r="K117">
        <v>8.7301587301587297E-2</v>
      </c>
      <c r="L117">
        <v>0</v>
      </c>
      <c r="M117">
        <v>0</v>
      </c>
    </row>
    <row r="118" spans="1:13" x14ac:dyDescent="0.25">
      <c r="A118" s="5" t="str">
        <f t="shared" si="1"/>
        <v>wl1 Comdty20021031</v>
      </c>
      <c r="B118">
        <v>1</v>
      </c>
      <c r="C118">
        <v>21</v>
      </c>
      <c r="D118" t="s">
        <v>12</v>
      </c>
      <c r="E118" s="2">
        <v>37560</v>
      </c>
      <c r="F118" t="s">
        <v>1416</v>
      </c>
      <c r="G118" t="s">
        <v>384</v>
      </c>
      <c r="H118">
        <v>2435</v>
      </c>
      <c r="I118" t="s">
        <v>385</v>
      </c>
      <c r="J118">
        <v>20</v>
      </c>
      <c r="K118">
        <v>7.9365079365079361E-2</v>
      </c>
      <c r="L118">
        <v>0</v>
      </c>
      <c r="M118">
        <v>0</v>
      </c>
    </row>
    <row r="119" spans="1:13" x14ac:dyDescent="0.25">
      <c r="A119" s="5" t="str">
        <f t="shared" si="1"/>
        <v>wl1 Comdty20021129</v>
      </c>
      <c r="B119">
        <v>1</v>
      </c>
      <c r="C119">
        <v>21</v>
      </c>
      <c r="D119" t="s">
        <v>12</v>
      </c>
      <c r="E119" s="2">
        <v>37589</v>
      </c>
      <c r="F119" t="s">
        <v>1416</v>
      </c>
      <c r="G119" t="s">
        <v>386</v>
      </c>
      <c r="H119">
        <v>2455</v>
      </c>
      <c r="I119" t="s">
        <v>387</v>
      </c>
      <c r="J119">
        <v>20</v>
      </c>
      <c r="K119">
        <v>7.9365079365079361E-2</v>
      </c>
      <c r="L119">
        <v>0</v>
      </c>
      <c r="M119">
        <v>0</v>
      </c>
    </row>
    <row r="120" spans="1:13" x14ac:dyDescent="0.25">
      <c r="A120" s="5" t="str">
        <f t="shared" si="1"/>
        <v>wl1 Comdty20021231</v>
      </c>
      <c r="B120">
        <v>1</v>
      </c>
      <c r="C120">
        <v>21</v>
      </c>
      <c r="D120" t="s">
        <v>12</v>
      </c>
      <c r="E120" s="2">
        <v>37621</v>
      </c>
      <c r="F120" t="s">
        <v>1416</v>
      </c>
      <c r="G120" t="s">
        <v>388</v>
      </c>
      <c r="H120">
        <v>2475</v>
      </c>
      <c r="I120" t="s">
        <v>389</v>
      </c>
      <c r="J120">
        <v>22</v>
      </c>
      <c r="K120">
        <v>8.7301587301587297E-2</v>
      </c>
      <c r="L120">
        <v>0</v>
      </c>
      <c r="M120">
        <v>0</v>
      </c>
    </row>
    <row r="121" spans="1:13" x14ac:dyDescent="0.25">
      <c r="A121" s="5" t="str">
        <f t="shared" si="1"/>
        <v>wl1 Comdty20030131</v>
      </c>
      <c r="B121">
        <v>1</v>
      </c>
      <c r="C121">
        <v>21</v>
      </c>
      <c r="D121" t="s">
        <v>12</v>
      </c>
      <c r="E121" s="2">
        <v>37652</v>
      </c>
      <c r="F121" t="s">
        <v>1416</v>
      </c>
      <c r="G121" t="s">
        <v>390</v>
      </c>
      <c r="H121">
        <v>2498</v>
      </c>
      <c r="I121" t="s">
        <v>391</v>
      </c>
      <c r="J121">
        <v>20</v>
      </c>
      <c r="K121">
        <v>7.9365079365079361E-2</v>
      </c>
      <c r="L121">
        <v>0</v>
      </c>
      <c r="M121">
        <v>0</v>
      </c>
    </row>
    <row r="122" spans="1:13" x14ac:dyDescent="0.25">
      <c r="A122" s="5" t="str">
        <f t="shared" si="1"/>
        <v>wl1 Comdty20030228</v>
      </c>
      <c r="B122">
        <v>1</v>
      </c>
      <c r="C122">
        <v>21</v>
      </c>
      <c r="D122" t="s">
        <v>12</v>
      </c>
      <c r="E122" s="2">
        <v>37680</v>
      </c>
      <c r="F122" t="s">
        <v>1416</v>
      </c>
      <c r="G122" t="s">
        <v>392</v>
      </c>
      <c r="H122">
        <v>2516</v>
      </c>
      <c r="I122" t="s">
        <v>393</v>
      </c>
      <c r="J122">
        <v>18</v>
      </c>
      <c r="K122">
        <v>7.1428571428571425E-2</v>
      </c>
      <c r="L122">
        <v>0</v>
      </c>
      <c r="M122">
        <v>0</v>
      </c>
    </row>
    <row r="123" spans="1:13" x14ac:dyDescent="0.25">
      <c r="A123" s="5" t="str">
        <f t="shared" si="1"/>
        <v>wl1 Comdty20030331</v>
      </c>
      <c r="B123">
        <v>1</v>
      </c>
      <c r="C123">
        <v>21</v>
      </c>
      <c r="D123" t="s">
        <v>12</v>
      </c>
      <c r="E123" s="2">
        <v>37711</v>
      </c>
      <c r="F123" t="s">
        <v>1416</v>
      </c>
      <c r="G123" t="s">
        <v>394</v>
      </c>
      <c r="H123">
        <v>2537</v>
      </c>
      <c r="I123" t="s">
        <v>395</v>
      </c>
      <c r="J123">
        <v>20</v>
      </c>
      <c r="K123">
        <v>7.9365079365079361E-2</v>
      </c>
      <c r="L123">
        <v>0</v>
      </c>
      <c r="M123">
        <v>0</v>
      </c>
    </row>
    <row r="124" spans="1:13" x14ac:dyDescent="0.25">
      <c r="A124" s="5" t="str">
        <f t="shared" si="1"/>
        <v>wl1 Comdty20030430</v>
      </c>
      <c r="B124">
        <v>1</v>
      </c>
      <c r="C124">
        <v>21</v>
      </c>
      <c r="D124" t="s">
        <v>12</v>
      </c>
      <c r="E124" s="2">
        <v>37741</v>
      </c>
      <c r="F124" t="s">
        <v>1416</v>
      </c>
      <c r="G124" t="s">
        <v>396</v>
      </c>
      <c r="H124">
        <v>2556</v>
      </c>
      <c r="I124" t="s">
        <v>397</v>
      </c>
      <c r="J124">
        <v>21</v>
      </c>
      <c r="K124">
        <v>8.3333333333333329E-2</v>
      </c>
      <c r="L124">
        <v>0</v>
      </c>
      <c r="M124">
        <v>0</v>
      </c>
    </row>
    <row r="125" spans="1:13" x14ac:dyDescent="0.25">
      <c r="A125" s="5" t="str">
        <f t="shared" si="1"/>
        <v>wl1 Comdty20030530</v>
      </c>
      <c r="B125">
        <v>1</v>
      </c>
      <c r="C125">
        <v>21</v>
      </c>
      <c r="D125" t="s">
        <v>12</v>
      </c>
      <c r="E125" s="2">
        <v>37771</v>
      </c>
      <c r="F125" t="s">
        <v>1416</v>
      </c>
      <c r="G125" t="s">
        <v>398</v>
      </c>
      <c r="H125">
        <v>2578</v>
      </c>
      <c r="I125" t="s">
        <v>399</v>
      </c>
      <c r="J125">
        <v>20</v>
      </c>
      <c r="K125">
        <v>7.9365079365079361E-2</v>
      </c>
      <c r="L125">
        <v>123.2</v>
      </c>
      <c r="M125">
        <v>0</v>
      </c>
    </row>
    <row r="126" spans="1:13" x14ac:dyDescent="0.25">
      <c r="A126" s="5" t="str">
        <f t="shared" si="1"/>
        <v>wl1 Comdty20030630</v>
      </c>
      <c r="B126">
        <v>1</v>
      </c>
      <c r="C126">
        <v>21</v>
      </c>
      <c r="D126" t="s">
        <v>12</v>
      </c>
      <c r="E126" s="2">
        <v>37802</v>
      </c>
      <c r="F126" t="s">
        <v>1416</v>
      </c>
      <c r="G126" t="s">
        <v>400</v>
      </c>
      <c r="H126">
        <v>2598</v>
      </c>
      <c r="I126" t="s">
        <v>401</v>
      </c>
      <c r="J126">
        <v>22</v>
      </c>
      <c r="K126">
        <v>8.7301587301587297E-2</v>
      </c>
      <c r="L126">
        <v>125.3</v>
      </c>
      <c r="M126">
        <v>0</v>
      </c>
    </row>
    <row r="127" spans="1:13" x14ac:dyDescent="0.25">
      <c r="A127" s="5" t="str">
        <f t="shared" si="1"/>
        <v>wl1 Comdty20030731</v>
      </c>
      <c r="B127">
        <v>1</v>
      </c>
      <c r="C127">
        <v>21</v>
      </c>
      <c r="D127" t="s">
        <v>12</v>
      </c>
      <c r="E127" s="2">
        <v>37833</v>
      </c>
      <c r="F127" t="s">
        <v>1416</v>
      </c>
      <c r="G127" t="s">
        <v>402</v>
      </c>
      <c r="H127">
        <v>2621</v>
      </c>
      <c r="I127" t="s">
        <v>403</v>
      </c>
      <c r="J127">
        <v>21</v>
      </c>
      <c r="K127">
        <v>8.3333333333333329E-2</v>
      </c>
      <c r="L127">
        <v>131.1</v>
      </c>
      <c r="M127">
        <v>0</v>
      </c>
    </row>
    <row r="128" spans="1:13" x14ac:dyDescent="0.25">
      <c r="A128" s="5" t="str">
        <f t="shared" si="1"/>
        <v>wl1 Comdty20030829</v>
      </c>
      <c r="B128">
        <v>1</v>
      </c>
      <c r="C128">
        <v>21</v>
      </c>
      <c r="D128" t="s">
        <v>12</v>
      </c>
      <c r="E128" s="2">
        <v>37862</v>
      </c>
      <c r="F128" t="s">
        <v>1416</v>
      </c>
      <c r="G128" t="s">
        <v>404</v>
      </c>
      <c r="H128">
        <v>2642</v>
      </c>
      <c r="I128" t="s">
        <v>405</v>
      </c>
      <c r="J128">
        <v>22</v>
      </c>
      <c r="K128">
        <v>8.7301587301587297E-2</v>
      </c>
      <c r="L128">
        <v>141.5</v>
      </c>
      <c r="M128">
        <v>0</v>
      </c>
    </row>
    <row r="129" spans="1:13" x14ac:dyDescent="0.25">
      <c r="A129" s="5" t="str">
        <f t="shared" si="1"/>
        <v>wl1 Comdty20030930</v>
      </c>
      <c r="B129">
        <v>1</v>
      </c>
      <c r="C129">
        <v>21</v>
      </c>
      <c r="D129" t="s">
        <v>12</v>
      </c>
      <c r="E129" s="2">
        <v>37894</v>
      </c>
      <c r="F129" t="s">
        <v>1416</v>
      </c>
      <c r="G129" t="s">
        <v>406</v>
      </c>
      <c r="H129">
        <v>2664</v>
      </c>
      <c r="I129" t="s">
        <v>407</v>
      </c>
      <c r="J129">
        <v>22</v>
      </c>
      <c r="K129">
        <v>8.7301587301587297E-2</v>
      </c>
      <c r="L129">
        <v>141.9</v>
      </c>
      <c r="M129">
        <v>0</v>
      </c>
    </row>
    <row r="130" spans="1:13" x14ac:dyDescent="0.25">
      <c r="A130" s="5" t="str">
        <f t="shared" si="1"/>
        <v>wl1 Comdty20031031</v>
      </c>
      <c r="B130">
        <v>1</v>
      </c>
      <c r="C130">
        <v>21</v>
      </c>
      <c r="D130" t="s">
        <v>12</v>
      </c>
      <c r="E130" s="2">
        <v>37925</v>
      </c>
      <c r="F130" t="s">
        <v>1416</v>
      </c>
      <c r="G130" t="s">
        <v>408</v>
      </c>
      <c r="H130">
        <v>2687</v>
      </c>
      <c r="I130" t="s">
        <v>409</v>
      </c>
      <c r="J130">
        <v>20</v>
      </c>
      <c r="K130">
        <v>7.9365079365079361E-2</v>
      </c>
      <c r="L130">
        <v>147.30000000000001</v>
      </c>
      <c r="M130">
        <v>0</v>
      </c>
    </row>
    <row r="131" spans="1:13" x14ac:dyDescent="0.25">
      <c r="A131" s="5" t="str">
        <f t="shared" ref="A131:A194" si="2">F131&amp;TEXT(E131,"yyyymmdd")</f>
        <v>wl1 Comdty20031128</v>
      </c>
      <c r="B131">
        <v>1</v>
      </c>
      <c r="C131">
        <v>21</v>
      </c>
      <c r="D131" t="s">
        <v>12</v>
      </c>
      <c r="E131" s="2">
        <v>37953</v>
      </c>
      <c r="F131" t="s">
        <v>1416</v>
      </c>
      <c r="G131" t="s">
        <v>410</v>
      </c>
      <c r="H131">
        <v>2707</v>
      </c>
      <c r="I131" t="s">
        <v>411</v>
      </c>
      <c r="J131">
        <v>21</v>
      </c>
      <c r="K131">
        <v>8.3333333333333329E-2</v>
      </c>
      <c r="L131">
        <v>164</v>
      </c>
      <c r="M131">
        <v>0</v>
      </c>
    </row>
    <row r="132" spans="1:13" x14ac:dyDescent="0.25">
      <c r="A132" s="5" t="str">
        <f t="shared" si="2"/>
        <v>wl1 Comdty20031231</v>
      </c>
      <c r="B132">
        <v>1</v>
      </c>
      <c r="C132">
        <v>21</v>
      </c>
      <c r="D132" t="s">
        <v>12</v>
      </c>
      <c r="E132" s="2">
        <v>37986</v>
      </c>
      <c r="F132" t="s">
        <v>1416</v>
      </c>
      <c r="G132" t="s">
        <v>412</v>
      </c>
      <c r="H132">
        <v>2728</v>
      </c>
      <c r="I132" t="s">
        <v>413</v>
      </c>
      <c r="J132">
        <v>21</v>
      </c>
      <c r="K132">
        <v>8.3333333333333329E-2</v>
      </c>
      <c r="L132">
        <v>155</v>
      </c>
      <c r="M132">
        <v>0</v>
      </c>
    </row>
    <row r="133" spans="1:13" x14ac:dyDescent="0.25">
      <c r="A133" s="5" t="str">
        <f t="shared" si="2"/>
        <v>wl1 Comdty20040130</v>
      </c>
      <c r="B133">
        <v>1</v>
      </c>
      <c r="C133">
        <v>21</v>
      </c>
      <c r="D133" t="s">
        <v>12</v>
      </c>
      <c r="E133" s="2">
        <v>38016</v>
      </c>
      <c r="F133" t="s">
        <v>1416</v>
      </c>
      <c r="G133" t="s">
        <v>414</v>
      </c>
      <c r="H133">
        <v>2750</v>
      </c>
      <c r="I133" t="s">
        <v>415</v>
      </c>
      <c r="J133">
        <v>18</v>
      </c>
      <c r="K133">
        <v>7.1428571428571425E-2</v>
      </c>
      <c r="L133">
        <v>166.9</v>
      </c>
      <c r="M133">
        <v>0</v>
      </c>
    </row>
    <row r="134" spans="1:13" x14ac:dyDescent="0.25">
      <c r="A134" s="5" t="str">
        <f t="shared" si="2"/>
        <v>wl1 Comdty20040227</v>
      </c>
      <c r="B134">
        <v>1</v>
      </c>
      <c r="C134">
        <v>21</v>
      </c>
      <c r="D134" t="s">
        <v>12</v>
      </c>
      <c r="E134" s="2">
        <v>38044</v>
      </c>
      <c r="F134" t="s">
        <v>1416</v>
      </c>
      <c r="G134" t="s">
        <v>416</v>
      </c>
      <c r="H134">
        <v>2768</v>
      </c>
      <c r="I134" t="s">
        <v>417</v>
      </c>
      <c r="J134">
        <v>21</v>
      </c>
      <c r="K134">
        <v>8.3333333333333329E-2</v>
      </c>
      <c r="L134">
        <v>157.5</v>
      </c>
      <c r="M134">
        <v>0</v>
      </c>
    </row>
    <row r="135" spans="1:13" x14ac:dyDescent="0.25">
      <c r="A135" s="5" t="str">
        <f t="shared" si="2"/>
        <v>wl1 Comdty20040331</v>
      </c>
      <c r="B135">
        <v>1</v>
      </c>
      <c r="C135">
        <v>21</v>
      </c>
      <c r="D135" t="s">
        <v>12</v>
      </c>
      <c r="E135" s="2">
        <v>38077</v>
      </c>
      <c r="F135" t="s">
        <v>1416</v>
      </c>
      <c r="G135" t="s">
        <v>418</v>
      </c>
      <c r="H135">
        <v>2790</v>
      </c>
      <c r="I135" t="s">
        <v>419</v>
      </c>
      <c r="J135">
        <v>20</v>
      </c>
      <c r="K135">
        <v>7.9365079365079361E-2</v>
      </c>
      <c r="L135">
        <v>155</v>
      </c>
      <c r="M135">
        <v>0</v>
      </c>
    </row>
    <row r="136" spans="1:13" x14ac:dyDescent="0.25">
      <c r="A136" s="5" t="str">
        <f t="shared" si="2"/>
        <v>wl1 Comdty20040430</v>
      </c>
      <c r="B136">
        <v>1</v>
      </c>
      <c r="C136">
        <v>21</v>
      </c>
      <c r="D136" t="s">
        <v>12</v>
      </c>
      <c r="E136" s="2">
        <v>38107</v>
      </c>
      <c r="F136" t="s">
        <v>1416</v>
      </c>
      <c r="G136" t="s">
        <v>420</v>
      </c>
      <c r="H136">
        <v>2811</v>
      </c>
      <c r="I136" t="s">
        <v>421</v>
      </c>
      <c r="J136">
        <v>20</v>
      </c>
      <c r="K136">
        <v>7.9365079365079361E-2</v>
      </c>
      <c r="L136">
        <v>151.5</v>
      </c>
      <c r="M136">
        <v>0</v>
      </c>
    </row>
    <row r="137" spans="1:13" x14ac:dyDescent="0.25">
      <c r="A137" s="5" t="str">
        <f t="shared" si="2"/>
        <v>wl1 Comdty20040531</v>
      </c>
      <c r="B137">
        <v>1</v>
      </c>
      <c r="C137">
        <v>21</v>
      </c>
      <c r="D137" t="s">
        <v>12</v>
      </c>
      <c r="E137" s="2">
        <v>38138</v>
      </c>
      <c r="F137" t="s">
        <v>1416</v>
      </c>
      <c r="G137" t="s">
        <v>422</v>
      </c>
      <c r="H137">
        <v>2831</v>
      </c>
      <c r="I137" t="s">
        <v>423</v>
      </c>
      <c r="J137">
        <v>21</v>
      </c>
      <c r="K137">
        <v>8.3333333333333329E-2</v>
      </c>
      <c r="L137">
        <v>122</v>
      </c>
      <c r="M137">
        <v>0</v>
      </c>
    </row>
    <row r="138" spans="1:13" x14ac:dyDescent="0.25">
      <c r="A138" s="5" t="str">
        <f t="shared" si="2"/>
        <v>wl1 Comdty20040630</v>
      </c>
      <c r="B138">
        <v>1</v>
      </c>
      <c r="C138">
        <v>21</v>
      </c>
      <c r="D138" t="s">
        <v>12</v>
      </c>
      <c r="E138" s="2">
        <v>38168</v>
      </c>
      <c r="F138" t="s">
        <v>1416</v>
      </c>
      <c r="G138" t="s">
        <v>424</v>
      </c>
      <c r="H138">
        <v>2853</v>
      </c>
      <c r="I138" t="s">
        <v>425</v>
      </c>
      <c r="J138">
        <v>22</v>
      </c>
      <c r="K138">
        <v>8.7301587301587297E-2</v>
      </c>
      <c r="L138">
        <v>119.5</v>
      </c>
      <c r="M138">
        <v>0</v>
      </c>
    </row>
    <row r="139" spans="1:13" x14ac:dyDescent="0.25">
      <c r="A139" s="5" t="str">
        <f t="shared" si="2"/>
        <v>wl1 Comdty20040730</v>
      </c>
      <c r="B139">
        <v>1</v>
      </c>
      <c r="C139">
        <v>21</v>
      </c>
      <c r="D139" t="s">
        <v>12</v>
      </c>
      <c r="E139" s="2">
        <v>38198</v>
      </c>
      <c r="F139" t="s">
        <v>1416</v>
      </c>
      <c r="G139" t="s">
        <v>426</v>
      </c>
      <c r="H139">
        <v>2875</v>
      </c>
      <c r="I139" t="s">
        <v>427</v>
      </c>
      <c r="J139">
        <v>22</v>
      </c>
      <c r="K139">
        <v>8.7301587301587297E-2</v>
      </c>
      <c r="L139">
        <v>115.5</v>
      </c>
      <c r="M139">
        <v>0</v>
      </c>
    </row>
    <row r="140" spans="1:13" x14ac:dyDescent="0.25">
      <c r="A140" s="5" t="str">
        <f t="shared" si="2"/>
        <v>wl1 Comdty20040831</v>
      </c>
      <c r="B140">
        <v>1</v>
      </c>
      <c r="C140">
        <v>21</v>
      </c>
      <c r="D140" t="s">
        <v>12</v>
      </c>
      <c r="E140" s="2">
        <v>38230</v>
      </c>
      <c r="F140" t="s">
        <v>1416</v>
      </c>
      <c r="G140" t="s">
        <v>428</v>
      </c>
      <c r="H140">
        <v>2896</v>
      </c>
      <c r="I140" t="s">
        <v>429</v>
      </c>
      <c r="J140">
        <v>21</v>
      </c>
      <c r="K140">
        <v>8.3333333333333329E-2</v>
      </c>
      <c r="L140">
        <v>115.5</v>
      </c>
      <c r="M140">
        <v>0</v>
      </c>
    </row>
    <row r="141" spans="1:13" x14ac:dyDescent="0.25">
      <c r="A141" s="5" t="str">
        <f t="shared" si="2"/>
        <v>wl1 Comdty20040930</v>
      </c>
      <c r="B141">
        <v>1</v>
      </c>
      <c r="C141">
        <v>21</v>
      </c>
      <c r="D141" t="s">
        <v>12</v>
      </c>
      <c r="E141" s="2">
        <v>38260</v>
      </c>
      <c r="F141" t="s">
        <v>1416</v>
      </c>
      <c r="G141" t="s">
        <v>430</v>
      </c>
      <c r="H141">
        <v>2917</v>
      </c>
      <c r="I141" t="s">
        <v>431</v>
      </c>
      <c r="J141">
        <v>20</v>
      </c>
      <c r="K141">
        <v>7.9365079365079361E-2</v>
      </c>
      <c r="L141">
        <v>111</v>
      </c>
      <c r="M141">
        <v>0</v>
      </c>
    </row>
    <row r="142" spans="1:13" x14ac:dyDescent="0.25">
      <c r="A142" s="5" t="str">
        <f t="shared" si="2"/>
        <v>wl1 Comdty20041029</v>
      </c>
      <c r="B142">
        <v>1</v>
      </c>
      <c r="C142">
        <v>21</v>
      </c>
      <c r="D142" t="s">
        <v>12</v>
      </c>
      <c r="E142" s="2">
        <v>38289</v>
      </c>
      <c r="F142" t="s">
        <v>1416</v>
      </c>
      <c r="G142" t="s">
        <v>432</v>
      </c>
      <c r="H142">
        <v>2937</v>
      </c>
      <c r="I142" t="s">
        <v>433</v>
      </c>
      <c r="J142">
        <v>20</v>
      </c>
      <c r="K142">
        <v>7.9365079365079361E-2</v>
      </c>
      <c r="L142">
        <v>111.5</v>
      </c>
      <c r="M142">
        <v>0</v>
      </c>
    </row>
    <row r="143" spans="1:13" x14ac:dyDescent="0.25">
      <c r="A143" s="5" t="str">
        <f t="shared" si="2"/>
        <v>wl1 Comdty20041130</v>
      </c>
      <c r="B143">
        <v>1</v>
      </c>
      <c r="C143">
        <v>21</v>
      </c>
      <c r="D143" t="s">
        <v>12</v>
      </c>
      <c r="E143" s="2">
        <v>38321</v>
      </c>
      <c r="F143" t="s">
        <v>1416</v>
      </c>
      <c r="G143" t="s">
        <v>434</v>
      </c>
      <c r="H143">
        <v>2958</v>
      </c>
      <c r="I143" t="s">
        <v>435</v>
      </c>
      <c r="J143">
        <v>22</v>
      </c>
      <c r="K143">
        <v>8.7301587301587297E-2</v>
      </c>
      <c r="L143">
        <v>107.5</v>
      </c>
      <c r="M143">
        <v>0</v>
      </c>
    </row>
    <row r="144" spans="1:13" x14ac:dyDescent="0.25">
      <c r="A144" s="5" t="str">
        <f t="shared" si="2"/>
        <v>wl1 Comdty20041231</v>
      </c>
      <c r="B144">
        <v>1</v>
      </c>
      <c r="C144">
        <v>21</v>
      </c>
      <c r="D144" t="s">
        <v>12</v>
      </c>
      <c r="E144" s="2">
        <v>38352</v>
      </c>
      <c r="F144" t="s">
        <v>1416</v>
      </c>
      <c r="G144" t="s">
        <v>436</v>
      </c>
      <c r="H144">
        <v>2981</v>
      </c>
      <c r="I144" t="s">
        <v>437</v>
      </c>
      <c r="J144">
        <v>21</v>
      </c>
      <c r="K144">
        <v>8.3333333333333329E-2</v>
      </c>
      <c r="L144">
        <v>107.5</v>
      </c>
      <c r="M144">
        <v>0</v>
      </c>
    </row>
    <row r="145" spans="1:13" x14ac:dyDescent="0.25">
      <c r="A145" s="5" t="str">
        <f t="shared" si="2"/>
        <v>wl1 Comdty20050131</v>
      </c>
      <c r="B145">
        <v>1</v>
      </c>
      <c r="C145">
        <v>21</v>
      </c>
      <c r="D145" t="s">
        <v>12</v>
      </c>
      <c r="E145" s="2">
        <v>38383</v>
      </c>
      <c r="F145" t="s">
        <v>1416</v>
      </c>
      <c r="G145" t="s">
        <v>438</v>
      </c>
      <c r="H145">
        <v>3000</v>
      </c>
      <c r="I145" t="s">
        <v>439</v>
      </c>
      <c r="J145">
        <v>18</v>
      </c>
      <c r="K145">
        <v>7.1428571428571425E-2</v>
      </c>
      <c r="L145">
        <v>103</v>
      </c>
      <c r="M145">
        <v>0</v>
      </c>
    </row>
    <row r="146" spans="1:13" x14ac:dyDescent="0.25">
      <c r="A146" s="5" t="str">
        <f t="shared" si="2"/>
        <v>wl1 Comdty20050228</v>
      </c>
      <c r="B146">
        <v>1</v>
      </c>
      <c r="C146">
        <v>21</v>
      </c>
      <c r="D146" t="s">
        <v>12</v>
      </c>
      <c r="E146" s="2">
        <v>38411</v>
      </c>
      <c r="F146" t="s">
        <v>1416</v>
      </c>
      <c r="G146" t="s">
        <v>440</v>
      </c>
      <c r="H146">
        <v>3020</v>
      </c>
      <c r="I146" t="s">
        <v>441</v>
      </c>
      <c r="J146">
        <v>19</v>
      </c>
      <c r="K146">
        <v>7.5396825396825393E-2</v>
      </c>
      <c r="L146">
        <v>107.5</v>
      </c>
      <c r="M146">
        <v>0</v>
      </c>
    </row>
    <row r="147" spans="1:13" x14ac:dyDescent="0.25">
      <c r="A147" s="5" t="str">
        <f t="shared" si="2"/>
        <v>wl1 Comdty20050331</v>
      </c>
      <c r="B147">
        <v>1</v>
      </c>
      <c r="C147">
        <v>21</v>
      </c>
      <c r="D147" t="s">
        <v>12</v>
      </c>
      <c r="E147" s="2">
        <v>38442</v>
      </c>
      <c r="F147" t="s">
        <v>1416</v>
      </c>
      <c r="G147" t="s">
        <v>442</v>
      </c>
      <c r="H147">
        <v>3042</v>
      </c>
      <c r="I147" t="s">
        <v>443</v>
      </c>
      <c r="J147">
        <v>20</v>
      </c>
      <c r="K147">
        <v>7.9365079365079361E-2</v>
      </c>
      <c r="L147">
        <v>104.5</v>
      </c>
      <c r="M147">
        <v>0</v>
      </c>
    </row>
    <row r="148" spans="1:13" x14ac:dyDescent="0.25">
      <c r="A148" s="5" t="str">
        <f t="shared" si="2"/>
        <v>wl1 Comdty20050429</v>
      </c>
      <c r="B148">
        <v>1</v>
      </c>
      <c r="C148">
        <v>21</v>
      </c>
      <c r="D148" t="s">
        <v>12</v>
      </c>
      <c r="E148" s="2">
        <v>38471</v>
      </c>
      <c r="F148" t="s">
        <v>1416</v>
      </c>
      <c r="G148" t="s">
        <v>444</v>
      </c>
      <c r="H148">
        <v>3062</v>
      </c>
      <c r="I148" t="s">
        <v>445</v>
      </c>
      <c r="J148">
        <v>20</v>
      </c>
      <c r="K148">
        <v>7.9365079365079361E-2</v>
      </c>
      <c r="L148">
        <v>103</v>
      </c>
      <c r="M148">
        <v>0</v>
      </c>
    </row>
    <row r="149" spans="1:13" x14ac:dyDescent="0.25">
      <c r="A149" s="5" t="str">
        <f t="shared" si="2"/>
        <v>wl1 Comdty20050531</v>
      </c>
      <c r="B149">
        <v>1</v>
      </c>
      <c r="C149">
        <v>21</v>
      </c>
      <c r="D149" t="s">
        <v>12</v>
      </c>
      <c r="E149" s="2">
        <v>38503</v>
      </c>
      <c r="F149" t="s">
        <v>1416</v>
      </c>
      <c r="G149" t="s">
        <v>446</v>
      </c>
      <c r="H149">
        <v>3083</v>
      </c>
      <c r="I149" t="s">
        <v>447</v>
      </c>
      <c r="J149">
        <v>22</v>
      </c>
      <c r="K149">
        <v>8.7301587301587297E-2</v>
      </c>
      <c r="L149">
        <v>109</v>
      </c>
      <c r="M149">
        <v>0</v>
      </c>
    </row>
    <row r="150" spans="1:13" x14ac:dyDescent="0.25">
      <c r="A150" s="5" t="str">
        <f t="shared" si="2"/>
        <v>wl1 Comdty20050630</v>
      </c>
      <c r="B150">
        <v>1</v>
      </c>
      <c r="C150">
        <v>21</v>
      </c>
      <c r="D150" t="s">
        <v>12</v>
      </c>
      <c r="E150" s="2">
        <v>38533</v>
      </c>
      <c r="F150" t="s">
        <v>1416</v>
      </c>
      <c r="G150" t="s">
        <v>448</v>
      </c>
      <c r="H150">
        <v>3105</v>
      </c>
      <c r="I150" t="s">
        <v>449</v>
      </c>
      <c r="J150">
        <v>21</v>
      </c>
      <c r="K150">
        <v>8.3333333333333329E-2</v>
      </c>
      <c r="L150">
        <v>110.5</v>
      </c>
      <c r="M150">
        <v>0</v>
      </c>
    </row>
    <row r="151" spans="1:13" x14ac:dyDescent="0.25">
      <c r="A151" s="5" t="str">
        <f t="shared" si="2"/>
        <v>wl1 Comdty20050729</v>
      </c>
      <c r="B151">
        <v>1</v>
      </c>
      <c r="C151">
        <v>21</v>
      </c>
      <c r="D151" t="s">
        <v>12</v>
      </c>
      <c r="E151" s="2">
        <v>38562</v>
      </c>
      <c r="F151" t="s">
        <v>1416</v>
      </c>
      <c r="G151" t="s">
        <v>450</v>
      </c>
      <c r="H151">
        <v>3126</v>
      </c>
      <c r="I151" t="s">
        <v>451</v>
      </c>
      <c r="J151">
        <v>23</v>
      </c>
      <c r="K151">
        <v>9.1269841269841265E-2</v>
      </c>
      <c r="L151">
        <v>109.5</v>
      </c>
      <c r="M151">
        <v>0</v>
      </c>
    </row>
    <row r="152" spans="1:13" x14ac:dyDescent="0.25">
      <c r="A152" s="5" t="str">
        <f t="shared" si="2"/>
        <v>wl1 Comdty20050831</v>
      </c>
      <c r="B152">
        <v>1</v>
      </c>
      <c r="C152">
        <v>21</v>
      </c>
      <c r="D152" t="s">
        <v>12</v>
      </c>
      <c r="E152" s="2">
        <v>38595</v>
      </c>
      <c r="F152" t="s">
        <v>1416</v>
      </c>
      <c r="G152" t="s">
        <v>452</v>
      </c>
      <c r="H152">
        <v>3148</v>
      </c>
      <c r="I152" t="s">
        <v>453</v>
      </c>
      <c r="J152">
        <v>21</v>
      </c>
      <c r="K152">
        <v>8.3333333333333329E-2</v>
      </c>
      <c r="L152">
        <v>112.5</v>
      </c>
      <c r="M152">
        <v>0</v>
      </c>
    </row>
    <row r="153" spans="1:13" x14ac:dyDescent="0.25">
      <c r="A153" s="5" t="str">
        <f t="shared" si="2"/>
        <v>wl1 Comdty20050930</v>
      </c>
      <c r="B153">
        <v>1</v>
      </c>
      <c r="C153">
        <v>21</v>
      </c>
      <c r="D153" t="s">
        <v>12</v>
      </c>
      <c r="E153" s="2">
        <v>38625</v>
      </c>
      <c r="F153" t="s">
        <v>1416</v>
      </c>
      <c r="G153" t="s">
        <v>454</v>
      </c>
      <c r="H153">
        <v>3169</v>
      </c>
      <c r="I153" t="s">
        <v>455</v>
      </c>
      <c r="J153">
        <v>19</v>
      </c>
      <c r="K153">
        <v>7.5396825396825393E-2</v>
      </c>
      <c r="L153">
        <v>111</v>
      </c>
      <c r="M153">
        <v>0</v>
      </c>
    </row>
    <row r="154" spans="1:13" x14ac:dyDescent="0.25">
      <c r="A154" s="5" t="str">
        <f t="shared" si="2"/>
        <v>wl1 Comdty20051031</v>
      </c>
      <c r="B154">
        <v>1</v>
      </c>
      <c r="C154">
        <v>21</v>
      </c>
      <c r="D154" t="s">
        <v>12</v>
      </c>
      <c r="E154" s="2">
        <v>38656</v>
      </c>
      <c r="F154" t="s">
        <v>1416</v>
      </c>
      <c r="G154" t="s">
        <v>456</v>
      </c>
      <c r="H154">
        <v>3189</v>
      </c>
      <c r="I154" t="s">
        <v>457</v>
      </c>
      <c r="J154">
        <v>20</v>
      </c>
      <c r="K154">
        <v>7.9365079365079361E-2</v>
      </c>
      <c r="L154">
        <v>112.5</v>
      </c>
      <c r="M154">
        <v>0</v>
      </c>
    </row>
    <row r="155" spans="1:13" x14ac:dyDescent="0.25">
      <c r="A155" s="5" t="str">
        <f t="shared" si="2"/>
        <v>wl1 Comdty20051130</v>
      </c>
      <c r="B155">
        <v>1</v>
      </c>
      <c r="C155">
        <v>21</v>
      </c>
      <c r="D155" t="s">
        <v>12</v>
      </c>
      <c r="E155" s="2">
        <v>38686</v>
      </c>
      <c r="F155" t="s">
        <v>1416</v>
      </c>
      <c r="G155" t="s">
        <v>458</v>
      </c>
      <c r="H155">
        <v>3210</v>
      </c>
      <c r="I155" t="s">
        <v>459</v>
      </c>
      <c r="J155">
        <v>22</v>
      </c>
      <c r="K155">
        <v>8.7301587301587297E-2</v>
      </c>
      <c r="L155">
        <v>112</v>
      </c>
      <c r="M155">
        <v>0</v>
      </c>
    </row>
    <row r="156" spans="1:13" x14ac:dyDescent="0.25">
      <c r="A156" s="5" t="str">
        <f t="shared" si="2"/>
        <v>wl1 Comdty20051230</v>
      </c>
      <c r="B156">
        <v>1</v>
      </c>
      <c r="C156">
        <v>21</v>
      </c>
      <c r="D156" t="s">
        <v>12</v>
      </c>
      <c r="E156" s="2">
        <v>38716</v>
      </c>
      <c r="F156" t="s">
        <v>1416</v>
      </c>
      <c r="G156" t="s">
        <v>460</v>
      </c>
      <c r="H156">
        <v>3232</v>
      </c>
      <c r="I156" t="s">
        <v>461</v>
      </c>
      <c r="J156">
        <v>22</v>
      </c>
      <c r="K156">
        <v>8.7301587301587297E-2</v>
      </c>
      <c r="L156">
        <v>111</v>
      </c>
      <c r="M156">
        <v>0</v>
      </c>
    </row>
    <row r="157" spans="1:13" x14ac:dyDescent="0.25">
      <c r="A157" s="5" t="str">
        <f t="shared" si="2"/>
        <v>wl1 Comdty20060131</v>
      </c>
      <c r="B157">
        <v>1</v>
      </c>
      <c r="C157">
        <v>21</v>
      </c>
      <c r="D157" t="s">
        <v>12</v>
      </c>
      <c r="E157" s="2">
        <v>38748</v>
      </c>
      <c r="F157" t="s">
        <v>1416</v>
      </c>
      <c r="G157" t="s">
        <v>462</v>
      </c>
      <c r="H157">
        <v>3254</v>
      </c>
      <c r="I157" t="s">
        <v>463</v>
      </c>
      <c r="J157">
        <v>18</v>
      </c>
      <c r="K157">
        <v>7.1428571428571425E-2</v>
      </c>
      <c r="L157">
        <v>112.5</v>
      </c>
      <c r="M157">
        <v>0</v>
      </c>
    </row>
    <row r="158" spans="1:13" x14ac:dyDescent="0.25">
      <c r="A158" s="5" t="str">
        <f t="shared" si="2"/>
        <v>wl1 Comdty20060228</v>
      </c>
      <c r="B158">
        <v>1</v>
      </c>
      <c r="C158">
        <v>21</v>
      </c>
      <c r="D158" t="s">
        <v>12</v>
      </c>
      <c r="E158" s="2">
        <v>38776</v>
      </c>
      <c r="F158" t="s">
        <v>1416</v>
      </c>
      <c r="G158" t="s">
        <v>464</v>
      </c>
      <c r="H158">
        <v>3272</v>
      </c>
      <c r="I158" t="s">
        <v>465</v>
      </c>
      <c r="J158">
        <v>20</v>
      </c>
      <c r="K158">
        <v>7.9365079365079361E-2</v>
      </c>
      <c r="L158">
        <v>112.5</v>
      </c>
      <c r="M158">
        <v>0</v>
      </c>
    </row>
    <row r="159" spans="1:13" x14ac:dyDescent="0.25">
      <c r="A159" s="5" t="str">
        <f t="shared" si="2"/>
        <v>wl1 Comdty20060331</v>
      </c>
      <c r="B159">
        <v>1</v>
      </c>
      <c r="C159">
        <v>21</v>
      </c>
      <c r="D159" t="s">
        <v>12</v>
      </c>
      <c r="E159" s="2">
        <v>38807</v>
      </c>
      <c r="F159" t="s">
        <v>1416</v>
      </c>
      <c r="G159" t="s">
        <v>466</v>
      </c>
      <c r="H159">
        <v>3294</v>
      </c>
      <c r="I159" t="s">
        <v>467</v>
      </c>
      <c r="J159">
        <v>18</v>
      </c>
      <c r="K159">
        <v>7.1428571428571425E-2</v>
      </c>
      <c r="L159">
        <v>110</v>
      </c>
      <c r="M159">
        <v>0</v>
      </c>
    </row>
    <row r="160" spans="1:13" x14ac:dyDescent="0.25">
      <c r="A160" s="5" t="str">
        <f t="shared" si="2"/>
        <v>wl1 Comdty20060428</v>
      </c>
      <c r="B160">
        <v>1</v>
      </c>
      <c r="C160">
        <v>21</v>
      </c>
      <c r="D160" t="s">
        <v>12</v>
      </c>
      <c r="E160" s="2">
        <v>38835</v>
      </c>
      <c r="F160" t="s">
        <v>1416</v>
      </c>
      <c r="G160" t="s">
        <v>468</v>
      </c>
      <c r="H160">
        <v>3312</v>
      </c>
      <c r="I160" t="s">
        <v>469</v>
      </c>
      <c r="J160">
        <v>21</v>
      </c>
      <c r="K160">
        <v>8.3333333333333329E-2</v>
      </c>
      <c r="L160">
        <v>114</v>
      </c>
      <c r="M160">
        <v>0</v>
      </c>
    </row>
    <row r="161" spans="1:13" x14ac:dyDescent="0.25">
      <c r="A161" s="5" t="str">
        <f t="shared" si="2"/>
        <v>wl1 Comdty20060531</v>
      </c>
      <c r="B161">
        <v>1</v>
      </c>
      <c r="C161">
        <v>21</v>
      </c>
      <c r="D161" t="s">
        <v>12</v>
      </c>
      <c r="E161" s="2">
        <v>38868</v>
      </c>
      <c r="F161" t="s">
        <v>1416</v>
      </c>
      <c r="G161" t="s">
        <v>470</v>
      </c>
      <c r="H161">
        <v>3335</v>
      </c>
      <c r="I161" t="s">
        <v>471</v>
      </c>
      <c r="J161">
        <v>21</v>
      </c>
      <c r="K161">
        <v>8.3333333333333329E-2</v>
      </c>
      <c r="L161">
        <v>0</v>
      </c>
      <c r="M161">
        <v>0</v>
      </c>
    </row>
    <row r="162" spans="1:13" x14ac:dyDescent="0.25">
      <c r="A162" s="5" t="str">
        <f t="shared" si="2"/>
        <v>wl1 Comdty20060630</v>
      </c>
      <c r="B162">
        <v>1</v>
      </c>
      <c r="C162">
        <v>21</v>
      </c>
      <c r="D162" t="s">
        <v>12</v>
      </c>
      <c r="E162" s="2">
        <v>38898</v>
      </c>
      <c r="F162" t="s">
        <v>1416</v>
      </c>
      <c r="G162" t="s">
        <v>472</v>
      </c>
      <c r="H162">
        <v>3356</v>
      </c>
      <c r="I162" t="s">
        <v>473</v>
      </c>
      <c r="J162">
        <v>20</v>
      </c>
      <c r="K162">
        <v>7.9365079365079361E-2</v>
      </c>
      <c r="L162">
        <v>0</v>
      </c>
      <c r="M162">
        <v>0</v>
      </c>
    </row>
    <row r="163" spans="1:13" x14ac:dyDescent="0.25">
      <c r="A163" s="5" t="str">
        <f t="shared" si="2"/>
        <v>wl1 Comdty20060731</v>
      </c>
      <c r="B163">
        <v>1</v>
      </c>
      <c r="C163">
        <v>21</v>
      </c>
      <c r="D163" t="s">
        <v>12</v>
      </c>
      <c r="E163" s="2">
        <v>38929</v>
      </c>
      <c r="F163" t="s">
        <v>1416</v>
      </c>
      <c r="G163" t="s">
        <v>474</v>
      </c>
      <c r="H163">
        <v>3377</v>
      </c>
      <c r="I163" t="s">
        <v>475</v>
      </c>
      <c r="J163">
        <v>23</v>
      </c>
      <c r="K163">
        <v>9.1269841269841265E-2</v>
      </c>
      <c r="L163">
        <v>0</v>
      </c>
      <c r="M163">
        <v>0</v>
      </c>
    </row>
    <row r="164" spans="1:13" x14ac:dyDescent="0.25">
      <c r="A164" s="5" t="str">
        <f t="shared" si="2"/>
        <v>wl1 Comdty20060831</v>
      </c>
      <c r="B164">
        <v>1</v>
      </c>
      <c r="C164">
        <v>21</v>
      </c>
      <c r="D164" t="s">
        <v>12</v>
      </c>
      <c r="E164" s="2">
        <v>38960</v>
      </c>
      <c r="F164" t="s">
        <v>1416</v>
      </c>
      <c r="G164" t="s">
        <v>476</v>
      </c>
      <c r="H164">
        <v>3399</v>
      </c>
      <c r="I164" t="s">
        <v>477</v>
      </c>
      <c r="J164">
        <v>20</v>
      </c>
      <c r="K164">
        <v>7.9365079365079361E-2</v>
      </c>
      <c r="L164">
        <v>0</v>
      </c>
      <c r="M164">
        <v>0</v>
      </c>
    </row>
    <row r="165" spans="1:13" x14ac:dyDescent="0.25">
      <c r="A165" s="5" t="str">
        <f t="shared" si="2"/>
        <v>wl1 Comdty20060929</v>
      </c>
      <c r="B165">
        <v>1</v>
      </c>
      <c r="C165">
        <v>21</v>
      </c>
      <c r="D165" t="s">
        <v>12</v>
      </c>
      <c r="E165" s="2">
        <v>38989</v>
      </c>
      <c r="F165" t="s">
        <v>1416</v>
      </c>
      <c r="G165" t="s">
        <v>478</v>
      </c>
      <c r="H165">
        <v>3419</v>
      </c>
      <c r="I165" t="s">
        <v>479</v>
      </c>
      <c r="J165">
        <v>20</v>
      </c>
      <c r="K165">
        <v>7.9365079365079361E-2</v>
      </c>
      <c r="L165">
        <v>152</v>
      </c>
      <c r="M165">
        <v>0</v>
      </c>
    </row>
    <row r="166" spans="1:13" x14ac:dyDescent="0.25">
      <c r="A166" s="5" t="str">
        <f t="shared" si="2"/>
        <v>wl1 Comdty20061031</v>
      </c>
      <c r="B166">
        <v>1</v>
      </c>
      <c r="C166">
        <v>21</v>
      </c>
      <c r="D166" t="s">
        <v>12</v>
      </c>
      <c r="E166" s="2">
        <v>39021</v>
      </c>
      <c r="F166" t="s">
        <v>1416</v>
      </c>
      <c r="G166" t="s">
        <v>480</v>
      </c>
      <c r="H166">
        <v>3440</v>
      </c>
      <c r="I166" t="s">
        <v>481</v>
      </c>
      <c r="J166">
        <v>20</v>
      </c>
      <c r="K166">
        <v>7.9365079365079361E-2</v>
      </c>
      <c r="L166">
        <v>152</v>
      </c>
      <c r="M166">
        <v>0</v>
      </c>
    </row>
    <row r="167" spans="1:13" x14ac:dyDescent="0.25">
      <c r="A167" s="5" t="str">
        <f t="shared" si="2"/>
        <v>wl1 Comdty20061130</v>
      </c>
      <c r="B167">
        <v>1</v>
      </c>
      <c r="C167">
        <v>21</v>
      </c>
      <c r="D167" t="s">
        <v>12</v>
      </c>
      <c r="E167" s="2">
        <v>39051</v>
      </c>
      <c r="F167" t="s">
        <v>1416</v>
      </c>
      <c r="G167" t="s">
        <v>482</v>
      </c>
      <c r="H167">
        <v>3461</v>
      </c>
      <c r="I167" t="s">
        <v>483</v>
      </c>
      <c r="J167">
        <v>20</v>
      </c>
      <c r="K167">
        <v>7.9365079365079361E-2</v>
      </c>
      <c r="L167">
        <v>157.5</v>
      </c>
      <c r="M167">
        <v>0</v>
      </c>
    </row>
    <row r="168" spans="1:13" x14ac:dyDescent="0.25">
      <c r="A168" s="5" t="str">
        <f t="shared" si="2"/>
        <v>wl1 Comdty20061229</v>
      </c>
      <c r="B168">
        <v>1</v>
      </c>
      <c r="C168">
        <v>21</v>
      </c>
      <c r="D168" t="s">
        <v>12</v>
      </c>
      <c r="E168" s="2">
        <v>39080</v>
      </c>
      <c r="F168" t="s">
        <v>1416</v>
      </c>
      <c r="G168" t="s">
        <v>484</v>
      </c>
      <c r="H168">
        <v>3480</v>
      </c>
      <c r="I168" t="s">
        <v>485</v>
      </c>
      <c r="J168">
        <v>22</v>
      </c>
      <c r="K168">
        <v>8.7301587301587297E-2</v>
      </c>
      <c r="L168">
        <v>147.5</v>
      </c>
      <c r="M168">
        <v>0</v>
      </c>
    </row>
    <row r="169" spans="1:13" x14ac:dyDescent="0.25">
      <c r="A169" s="5" t="str">
        <f t="shared" si="2"/>
        <v>wl1 Comdty20070131</v>
      </c>
      <c r="B169">
        <v>1</v>
      </c>
      <c r="C169">
        <v>21</v>
      </c>
      <c r="D169" t="s">
        <v>12</v>
      </c>
      <c r="E169" s="2">
        <v>39113</v>
      </c>
      <c r="F169" t="s">
        <v>1416</v>
      </c>
      <c r="G169" t="s">
        <v>486</v>
      </c>
      <c r="H169">
        <v>3503</v>
      </c>
      <c r="I169" t="s">
        <v>487</v>
      </c>
      <c r="J169">
        <v>18</v>
      </c>
      <c r="K169">
        <v>7.1428571428571425E-2</v>
      </c>
      <c r="L169">
        <v>148</v>
      </c>
      <c r="M169">
        <v>0</v>
      </c>
    </row>
    <row r="170" spans="1:13" x14ac:dyDescent="0.25">
      <c r="A170" s="5" t="str">
        <f t="shared" si="2"/>
        <v>wl1 Comdty20070228</v>
      </c>
      <c r="B170">
        <v>1</v>
      </c>
      <c r="C170">
        <v>21</v>
      </c>
      <c r="D170" t="s">
        <v>12</v>
      </c>
      <c r="E170" s="2">
        <v>39141</v>
      </c>
      <c r="F170" t="s">
        <v>1416</v>
      </c>
      <c r="G170" t="s">
        <v>488</v>
      </c>
      <c r="H170">
        <v>3521</v>
      </c>
      <c r="I170" t="s">
        <v>489</v>
      </c>
      <c r="J170">
        <v>20</v>
      </c>
      <c r="K170">
        <v>7.9365079365079361E-2</v>
      </c>
      <c r="L170">
        <v>148.5</v>
      </c>
      <c r="M170">
        <v>0</v>
      </c>
    </row>
    <row r="171" spans="1:13" x14ac:dyDescent="0.25">
      <c r="A171" s="5" t="str">
        <f t="shared" si="2"/>
        <v>wl1 Comdty20070330</v>
      </c>
      <c r="B171">
        <v>1</v>
      </c>
      <c r="C171">
        <v>21</v>
      </c>
      <c r="D171" t="s">
        <v>12</v>
      </c>
      <c r="E171" s="2">
        <v>39171</v>
      </c>
      <c r="F171" t="s">
        <v>1416</v>
      </c>
      <c r="G171" t="s">
        <v>490</v>
      </c>
      <c r="H171">
        <v>3542</v>
      </c>
      <c r="I171" t="s">
        <v>491</v>
      </c>
      <c r="J171">
        <v>20</v>
      </c>
      <c r="K171">
        <v>7.9365079365079361E-2</v>
      </c>
      <c r="L171">
        <v>149.5</v>
      </c>
      <c r="M171">
        <v>0</v>
      </c>
    </row>
    <row r="172" spans="1:13" x14ac:dyDescent="0.25">
      <c r="A172" s="5" t="str">
        <f t="shared" si="2"/>
        <v>wl1 Comdty20070430</v>
      </c>
      <c r="B172">
        <v>1</v>
      </c>
      <c r="C172">
        <v>21</v>
      </c>
      <c r="D172" t="s">
        <v>12</v>
      </c>
      <c r="E172" s="2">
        <v>39202</v>
      </c>
      <c r="F172" t="s">
        <v>1416</v>
      </c>
      <c r="G172" t="s">
        <v>492</v>
      </c>
      <c r="H172">
        <v>3562</v>
      </c>
      <c r="I172" t="s">
        <v>493</v>
      </c>
      <c r="J172">
        <v>21</v>
      </c>
      <c r="K172">
        <v>8.3333333333333329E-2</v>
      </c>
      <c r="L172">
        <v>160</v>
      </c>
      <c r="M172">
        <v>0</v>
      </c>
    </row>
    <row r="173" spans="1:13" x14ac:dyDescent="0.25">
      <c r="A173" s="5" t="str">
        <f t="shared" si="2"/>
        <v>wl1 Comdty20070531</v>
      </c>
      <c r="B173">
        <v>1</v>
      </c>
      <c r="C173">
        <v>21</v>
      </c>
      <c r="D173" t="s">
        <v>12</v>
      </c>
      <c r="E173" s="2">
        <v>39233</v>
      </c>
      <c r="F173" t="s">
        <v>1416</v>
      </c>
      <c r="G173" t="s">
        <v>494</v>
      </c>
      <c r="H173">
        <v>3584</v>
      </c>
      <c r="I173" t="s">
        <v>495</v>
      </c>
      <c r="J173">
        <v>20</v>
      </c>
      <c r="K173">
        <v>7.9365079365079361E-2</v>
      </c>
      <c r="L173">
        <v>161.5</v>
      </c>
      <c r="M173">
        <v>0</v>
      </c>
    </row>
    <row r="174" spans="1:13" x14ac:dyDescent="0.25">
      <c r="A174" s="5" t="str">
        <f t="shared" si="2"/>
        <v>wl1 Comdty20070629</v>
      </c>
      <c r="B174">
        <v>1</v>
      </c>
      <c r="C174">
        <v>21</v>
      </c>
      <c r="D174" t="s">
        <v>12</v>
      </c>
      <c r="E174" s="2">
        <v>39262</v>
      </c>
      <c r="F174" t="s">
        <v>1416</v>
      </c>
      <c r="G174" t="s">
        <v>496</v>
      </c>
      <c r="H174">
        <v>3605</v>
      </c>
      <c r="I174" t="s">
        <v>497</v>
      </c>
      <c r="J174">
        <v>21</v>
      </c>
      <c r="K174">
        <v>8.3333333333333329E-2</v>
      </c>
      <c r="L174">
        <v>184.6</v>
      </c>
      <c r="M174">
        <v>0</v>
      </c>
    </row>
    <row r="175" spans="1:13" x14ac:dyDescent="0.25">
      <c r="A175" s="5" t="str">
        <f t="shared" si="2"/>
        <v>wl1 Comdty20070731</v>
      </c>
      <c r="B175">
        <v>1</v>
      </c>
      <c r="C175">
        <v>21</v>
      </c>
      <c r="D175" t="s">
        <v>12</v>
      </c>
      <c r="E175" s="2">
        <v>39294</v>
      </c>
      <c r="F175" t="s">
        <v>1416</v>
      </c>
      <c r="G175" t="s">
        <v>498</v>
      </c>
      <c r="H175">
        <v>3627</v>
      </c>
      <c r="I175" t="s">
        <v>499</v>
      </c>
      <c r="J175">
        <v>23</v>
      </c>
      <c r="K175">
        <v>9.1269841269841265E-2</v>
      </c>
      <c r="L175">
        <v>212.6</v>
      </c>
      <c r="M175">
        <v>0</v>
      </c>
    </row>
    <row r="176" spans="1:13" x14ac:dyDescent="0.25">
      <c r="A176" s="5" t="str">
        <f t="shared" si="2"/>
        <v>wl1 Comdty20070831</v>
      </c>
      <c r="B176">
        <v>1</v>
      </c>
      <c r="C176">
        <v>21</v>
      </c>
      <c r="D176" t="s">
        <v>12</v>
      </c>
      <c r="E176" s="2">
        <v>39325</v>
      </c>
      <c r="F176" t="s">
        <v>1416</v>
      </c>
      <c r="G176" t="s">
        <v>500</v>
      </c>
      <c r="H176">
        <v>3649</v>
      </c>
      <c r="I176" t="s">
        <v>501</v>
      </c>
      <c r="J176">
        <v>19</v>
      </c>
      <c r="K176">
        <v>7.5396825396825393E-2</v>
      </c>
      <c r="L176">
        <v>261.10000000000002</v>
      </c>
      <c r="M176">
        <v>0</v>
      </c>
    </row>
    <row r="177" spans="1:13" x14ac:dyDescent="0.25">
      <c r="A177" s="5" t="str">
        <f t="shared" si="2"/>
        <v>wl1 Comdty20070928</v>
      </c>
      <c r="B177">
        <v>1</v>
      </c>
      <c r="C177">
        <v>21</v>
      </c>
      <c r="D177" t="s">
        <v>12</v>
      </c>
      <c r="E177" s="2">
        <v>39353</v>
      </c>
      <c r="F177" t="s">
        <v>1416</v>
      </c>
      <c r="G177" t="s">
        <v>502</v>
      </c>
      <c r="H177">
        <v>3668</v>
      </c>
      <c r="I177" t="s">
        <v>503</v>
      </c>
      <c r="J177">
        <v>21</v>
      </c>
      <c r="K177">
        <v>8.3333333333333329E-2</v>
      </c>
      <c r="L177">
        <v>269.3</v>
      </c>
      <c r="M177">
        <v>0</v>
      </c>
    </row>
    <row r="178" spans="1:13" x14ac:dyDescent="0.25">
      <c r="A178" s="5" t="str">
        <f t="shared" si="2"/>
        <v>wl1 Comdty20071031</v>
      </c>
      <c r="B178">
        <v>1</v>
      </c>
      <c r="C178">
        <v>21</v>
      </c>
      <c r="D178" t="s">
        <v>12</v>
      </c>
      <c r="E178" s="2">
        <v>39386</v>
      </c>
      <c r="F178" t="s">
        <v>1416</v>
      </c>
      <c r="G178" t="s">
        <v>504</v>
      </c>
      <c r="H178">
        <v>3690</v>
      </c>
      <c r="I178" t="s">
        <v>505</v>
      </c>
      <c r="J178">
        <v>20</v>
      </c>
      <c r="K178">
        <v>7.9365079365079361E-2</v>
      </c>
      <c r="L178">
        <v>224.6</v>
      </c>
      <c r="M178">
        <v>0</v>
      </c>
    </row>
    <row r="179" spans="1:13" x14ac:dyDescent="0.25">
      <c r="A179" s="5" t="str">
        <f t="shared" si="2"/>
        <v>wl1 Comdty20071130</v>
      </c>
      <c r="B179">
        <v>1</v>
      </c>
      <c r="C179">
        <v>21</v>
      </c>
      <c r="D179" t="s">
        <v>12</v>
      </c>
      <c r="E179" s="2">
        <v>39416</v>
      </c>
      <c r="F179" t="s">
        <v>1416</v>
      </c>
      <c r="G179" t="s">
        <v>506</v>
      </c>
      <c r="H179">
        <v>3711</v>
      </c>
      <c r="I179" t="s">
        <v>507</v>
      </c>
      <c r="J179">
        <v>19</v>
      </c>
      <c r="K179">
        <v>7.5396825396825393E-2</v>
      </c>
      <c r="L179">
        <v>249.5</v>
      </c>
      <c r="M179">
        <v>0</v>
      </c>
    </row>
    <row r="180" spans="1:13" x14ac:dyDescent="0.25">
      <c r="A180" s="5" t="str">
        <f t="shared" si="2"/>
        <v>wl1 Comdty20071231</v>
      </c>
      <c r="B180">
        <v>1</v>
      </c>
      <c r="C180">
        <v>21</v>
      </c>
      <c r="D180" t="s">
        <v>12</v>
      </c>
      <c r="E180" s="2">
        <v>39447</v>
      </c>
      <c r="F180" t="s">
        <v>1416</v>
      </c>
      <c r="G180" t="s">
        <v>508</v>
      </c>
      <c r="H180">
        <v>3730</v>
      </c>
      <c r="I180" t="s">
        <v>509</v>
      </c>
      <c r="J180">
        <v>22</v>
      </c>
      <c r="K180">
        <v>8.7301587301587297E-2</v>
      </c>
      <c r="L180">
        <v>257.89999999999998</v>
      </c>
      <c r="M180">
        <v>0</v>
      </c>
    </row>
    <row r="181" spans="1:13" x14ac:dyDescent="0.25">
      <c r="A181" s="5" t="str">
        <f t="shared" si="2"/>
        <v>wl1 Comdty20080131</v>
      </c>
      <c r="B181">
        <v>1</v>
      </c>
      <c r="C181">
        <v>21</v>
      </c>
      <c r="D181" t="s">
        <v>12</v>
      </c>
      <c r="E181" s="2">
        <v>39478</v>
      </c>
      <c r="F181" t="s">
        <v>1416</v>
      </c>
      <c r="G181" t="s">
        <v>510</v>
      </c>
      <c r="H181">
        <v>3751</v>
      </c>
      <c r="I181" t="s">
        <v>511</v>
      </c>
      <c r="J181">
        <v>19</v>
      </c>
      <c r="K181">
        <v>7.5396825396825393E-2</v>
      </c>
      <c r="L181">
        <v>250</v>
      </c>
      <c r="M181">
        <v>0</v>
      </c>
    </row>
    <row r="182" spans="1:13" x14ac:dyDescent="0.25">
      <c r="A182" s="5" t="str">
        <f t="shared" si="2"/>
        <v>wl1 Comdty20080229</v>
      </c>
      <c r="B182">
        <v>1</v>
      </c>
      <c r="C182">
        <v>21</v>
      </c>
      <c r="D182" t="s">
        <v>12</v>
      </c>
      <c r="E182" s="2">
        <v>39507</v>
      </c>
      <c r="F182" t="s">
        <v>1416</v>
      </c>
      <c r="G182" t="s">
        <v>512</v>
      </c>
      <c r="H182">
        <v>3772</v>
      </c>
      <c r="I182" t="s">
        <v>513</v>
      </c>
      <c r="J182">
        <v>19</v>
      </c>
      <c r="K182">
        <v>7.5396825396825393E-2</v>
      </c>
      <c r="L182">
        <v>278</v>
      </c>
      <c r="M182">
        <v>0</v>
      </c>
    </row>
    <row r="183" spans="1:13" x14ac:dyDescent="0.25">
      <c r="A183" s="5" t="str">
        <f t="shared" si="2"/>
        <v>wl1 Comdty20080331</v>
      </c>
      <c r="B183">
        <v>1</v>
      </c>
      <c r="C183">
        <v>21</v>
      </c>
      <c r="D183" t="s">
        <v>12</v>
      </c>
      <c r="E183" s="2">
        <v>39538</v>
      </c>
      <c r="F183" t="s">
        <v>1416</v>
      </c>
      <c r="G183" t="s">
        <v>514</v>
      </c>
      <c r="H183">
        <v>3792</v>
      </c>
      <c r="I183" t="s">
        <v>515</v>
      </c>
      <c r="J183">
        <v>21</v>
      </c>
      <c r="K183">
        <v>8.3333333333333329E-2</v>
      </c>
      <c r="L183">
        <v>237</v>
      </c>
      <c r="M183">
        <v>0</v>
      </c>
    </row>
    <row r="184" spans="1:13" x14ac:dyDescent="0.25">
      <c r="A184" s="5" t="str">
        <f t="shared" si="2"/>
        <v>wl1 Comdty20080430</v>
      </c>
      <c r="B184">
        <v>1</v>
      </c>
      <c r="C184">
        <v>21</v>
      </c>
      <c r="D184" t="s">
        <v>12</v>
      </c>
      <c r="E184" s="2">
        <v>39568</v>
      </c>
      <c r="F184" t="s">
        <v>1416</v>
      </c>
      <c r="G184" t="s">
        <v>516</v>
      </c>
      <c r="H184">
        <v>3812</v>
      </c>
      <c r="I184" t="s">
        <v>517</v>
      </c>
      <c r="J184">
        <v>20</v>
      </c>
      <c r="K184">
        <v>7.9365079365079361E-2</v>
      </c>
      <c r="L184">
        <v>213</v>
      </c>
      <c r="M184">
        <v>0</v>
      </c>
    </row>
    <row r="185" spans="1:13" x14ac:dyDescent="0.25">
      <c r="A185" s="5" t="str">
        <f t="shared" si="2"/>
        <v>wl1 Comdty20080530</v>
      </c>
      <c r="B185">
        <v>1</v>
      </c>
      <c r="C185">
        <v>21</v>
      </c>
      <c r="D185" t="s">
        <v>12</v>
      </c>
      <c r="E185" s="2">
        <v>39598</v>
      </c>
      <c r="F185" t="s">
        <v>1416</v>
      </c>
      <c r="G185" t="s">
        <v>518</v>
      </c>
      <c r="H185">
        <v>3833</v>
      </c>
      <c r="I185" t="s">
        <v>519</v>
      </c>
      <c r="J185">
        <v>21</v>
      </c>
      <c r="K185">
        <v>8.3333333333333329E-2</v>
      </c>
      <c r="L185">
        <v>190</v>
      </c>
      <c r="M185">
        <v>0</v>
      </c>
    </row>
    <row r="186" spans="1:13" x14ac:dyDescent="0.25">
      <c r="A186" s="5" t="str">
        <f t="shared" si="2"/>
        <v>wl1 Comdty20080630</v>
      </c>
      <c r="B186">
        <v>1</v>
      </c>
      <c r="C186">
        <v>21</v>
      </c>
      <c r="D186" t="s">
        <v>12</v>
      </c>
      <c r="E186" s="2">
        <v>39629</v>
      </c>
      <c r="F186" t="s">
        <v>1416</v>
      </c>
      <c r="G186" t="s">
        <v>520</v>
      </c>
      <c r="H186">
        <v>3854</v>
      </c>
      <c r="I186" t="s">
        <v>521</v>
      </c>
      <c r="J186">
        <v>22</v>
      </c>
      <c r="K186">
        <v>8.7301587301587297E-2</v>
      </c>
      <c r="L186">
        <v>207</v>
      </c>
      <c r="M186">
        <v>0</v>
      </c>
    </row>
    <row r="187" spans="1:13" x14ac:dyDescent="0.25">
      <c r="A187" s="5" t="str">
        <f t="shared" si="2"/>
        <v>wl1 Comdty20080731</v>
      </c>
      <c r="B187">
        <v>1</v>
      </c>
      <c r="C187">
        <v>21</v>
      </c>
      <c r="D187" t="s">
        <v>12</v>
      </c>
      <c r="E187" s="2">
        <v>39660</v>
      </c>
      <c r="F187" t="s">
        <v>1416</v>
      </c>
      <c r="G187" t="s">
        <v>522</v>
      </c>
      <c r="H187">
        <v>3877</v>
      </c>
      <c r="I187" t="s">
        <v>523</v>
      </c>
      <c r="J187">
        <v>21</v>
      </c>
      <c r="K187">
        <v>8.3333333333333329E-2</v>
      </c>
      <c r="L187">
        <v>186.5</v>
      </c>
      <c r="M187">
        <v>0</v>
      </c>
    </row>
    <row r="188" spans="1:13" x14ac:dyDescent="0.25">
      <c r="A188" s="5" t="str">
        <f t="shared" si="2"/>
        <v>wl1 Comdty20080829</v>
      </c>
      <c r="B188">
        <v>1</v>
      </c>
      <c r="C188">
        <v>21</v>
      </c>
      <c r="D188" t="s">
        <v>12</v>
      </c>
      <c r="E188" s="2">
        <v>39689</v>
      </c>
      <c r="F188" t="s">
        <v>1416</v>
      </c>
      <c r="G188" t="s">
        <v>524</v>
      </c>
      <c r="H188">
        <v>3898</v>
      </c>
      <c r="I188" t="s">
        <v>525</v>
      </c>
      <c r="J188">
        <v>22</v>
      </c>
      <c r="K188">
        <v>8.7301587301587297E-2</v>
      </c>
      <c r="L188">
        <v>183.5</v>
      </c>
      <c r="M188">
        <v>0</v>
      </c>
    </row>
    <row r="189" spans="1:13" x14ac:dyDescent="0.25">
      <c r="A189" s="5" t="str">
        <f t="shared" si="2"/>
        <v>wl1 Comdty20080930</v>
      </c>
      <c r="B189">
        <v>1</v>
      </c>
      <c r="C189">
        <v>21</v>
      </c>
      <c r="D189" t="s">
        <v>12</v>
      </c>
      <c r="E189" s="2">
        <v>39721</v>
      </c>
      <c r="F189" t="s">
        <v>1416</v>
      </c>
      <c r="G189" t="s">
        <v>526</v>
      </c>
      <c r="H189">
        <v>3920</v>
      </c>
      <c r="I189" t="s">
        <v>527</v>
      </c>
      <c r="J189">
        <v>22</v>
      </c>
      <c r="K189">
        <v>8.7301587301587297E-2</v>
      </c>
      <c r="L189">
        <v>157.69999999999999</v>
      </c>
      <c r="M189">
        <v>0</v>
      </c>
    </row>
    <row r="190" spans="1:13" x14ac:dyDescent="0.25">
      <c r="A190" s="5" t="str">
        <f t="shared" si="2"/>
        <v>wl1 Comdty20081031</v>
      </c>
      <c r="B190">
        <v>1</v>
      </c>
      <c r="C190">
        <v>21</v>
      </c>
      <c r="D190" t="s">
        <v>12</v>
      </c>
      <c r="E190" s="2">
        <v>39752</v>
      </c>
      <c r="F190" t="s">
        <v>1416</v>
      </c>
      <c r="G190" t="s">
        <v>528</v>
      </c>
      <c r="H190">
        <v>3943</v>
      </c>
      <c r="I190" t="s">
        <v>529</v>
      </c>
      <c r="J190">
        <v>20</v>
      </c>
      <c r="K190">
        <v>7.9365079365079361E-2</v>
      </c>
      <c r="L190">
        <v>135</v>
      </c>
      <c r="M190">
        <v>0</v>
      </c>
    </row>
    <row r="191" spans="1:13" x14ac:dyDescent="0.25">
      <c r="A191" s="5" t="str">
        <f t="shared" si="2"/>
        <v>wl1 Comdty20081128</v>
      </c>
      <c r="B191">
        <v>1</v>
      </c>
      <c r="C191">
        <v>21</v>
      </c>
      <c r="D191" t="s">
        <v>12</v>
      </c>
      <c r="E191" s="2">
        <v>39780</v>
      </c>
      <c r="F191" t="s">
        <v>1416</v>
      </c>
      <c r="G191" t="s">
        <v>530</v>
      </c>
      <c r="H191">
        <v>3963</v>
      </c>
      <c r="I191" t="s">
        <v>531</v>
      </c>
      <c r="J191">
        <v>21</v>
      </c>
      <c r="K191">
        <v>8.3333333333333329E-2</v>
      </c>
      <c r="L191">
        <v>130</v>
      </c>
      <c r="M191">
        <v>0</v>
      </c>
    </row>
    <row r="192" spans="1:13" x14ac:dyDescent="0.25">
      <c r="A192" s="5" t="str">
        <f t="shared" si="2"/>
        <v>wl1 Comdty20081231</v>
      </c>
      <c r="B192">
        <v>1</v>
      </c>
      <c r="C192">
        <v>21</v>
      </c>
      <c r="D192" t="s">
        <v>12</v>
      </c>
      <c r="E192" s="2">
        <v>39813</v>
      </c>
      <c r="F192" t="s">
        <v>1416</v>
      </c>
      <c r="G192" t="s">
        <v>532</v>
      </c>
      <c r="H192">
        <v>3984</v>
      </c>
      <c r="I192" t="s">
        <v>533</v>
      </c>
      <c r="J192">
        <v>21</v>
      </c>
      <c r="K192">
        <v>8.3333333333333329E-2</v>
      </c>
      <c r="L192">
        <v>135</v>
      </c>
      <c r="M192">
        <v>0</v>
      </c>
    </row>
    <row r="193" spans="1:13" x14ac:dyDescent="0.25">
      <c r="A193" s="5" t="str">
        <f t="shared" si="2"/>
        <v>wl1 Comdty20090130</v>
      </c>
      <c r="B193">
        <v>1</v>
      </c>
      <c r="C193">
        <v>21</v>
      </c>
      <c r="D193" t="s">
        <v>12</v>
      </c>
      <c r="E193" s="2">
        <v>39843</v>
      </c>
      <c r="F193" t="s">
        <v>1416</v>
      </c>
      <c r="G193" t="s">
        <v>534</v>
      </c>
      <c r="H193">
        <v>4006</v>
      </c>
      <c r="I193" t="s">
        <v>535</v>
      </c>
      <c r="J193">
        <v>18</v>
      </c>
      <c r="K193">
        <v>7.1428571428571425E-2</v>
      </c>
      <c r="L193">
        <v>146</v>
      </c>
      <c r="M193">
        <v>0</v>
      </c>
    </row>
    <row r="194" spans="1:13" x14ac:dyDescent="0.25">
      <c r="A194" s="5" t="str">
        <f t="shared" si="2"/>
        <v>wl1 Comdty20090227</v>
      </c>
      <c r="B194">
        <v>1</v>
      </c>
      <c r="C194">
        <v>21</v>
      </c>
      <c r="D194" t="s">
        <v>12</v>
      </c>
      <c r="E194" s="2">
        <v>39871</v>
      </c>
      <c r="F194" t="s">
        <v>1416</v>
      </c>
      <c r="G194" t="s">
        <v>536</v>
      </c>
      <c r="H194">
        <v>4024</v>
      </c>
      <c r="I194" t="s">
        <v>537</v>
      </c>
      <c r="J194">
        <v>20</v>
      </c>
      <c r="K194">
        <v>7.9365079365079361E-2</v>
      </c>
      <c r="L194">
        <v>135</v>
      </c>
      <c r="M194">
        <v>7</v>
      </c>
    </row>
    <row r="195" spans="1:13" x14ac:dyDescent="0.25">
      <c r="A195" s="5" t="str">
        <f t="shared" ref="A195:A258" si="3">F195&amp;TEXT(E195,"yyyymmdd")</f>
        <v>wl1 Comdty20090331</v>
      </c>
      <c r="B195">
        <v>1</v>
      </c>
      <c r="C195">
        <v>21</v>
      </c>
      <c r="D195" t="s">
        <v>12</v>
      </c>
      <c r="E195" s="2">
        <v>39903</v>
      </c>
      <c r="F195" t="s">
        <v>1416</v>
      </c>
      <c r="G195" t="s">
        <v>538</v>
      </c>
      <c r="H195">
        <v>4045</v>
      </c>
      <c r="I195" t="s">
        <v>539</v>
      </c>
      <c r="J195">
        <v>20</v>
      </c>
      <c r="K195">
        <v>7.9365079365079361E-2</v>
      </c>
      <c r="L195">
        <v>130</v>
      </c>
      <c r="M195">
        <v>0</v>
      </c>
    </row>
    <row r="196" spans="1:13" x14ac:dyDescent="0.25">
      <c r="A196" s="5" t="str">
        <f t="shared" si="3"/>
        <v>wl1 Comdty20090430</v>
      </c>
      <c r="B196">
        <v>1</v>
      </c>
      <c r="C196">
        <v>21</v>
      </c>
      <c r="D196" t="s">
        <v>12</v>
      </c>
      <c r="E196" s="2">
        <v>39933</v>
      </c>
      <c r="F196" t="s">
        <v>1416</v>
      </c>
      <c r="G196" t="s">
        <v>540</v>
      </c>
      <c r="H196">
        <v>4065</v>
      </c>
      <c r="I196" t="s">
        <v>541</v>
      </c>
      <c r="J196">
        <v>20</v>
      </c>
      <c r="K196">
        <v>7.9365079365079361E-2</v>
      </c>
      <c r="L196">
        <v>135</v>
      </c>
      <c r="M196">
        <v>0</v>
      </c>
    </row>
    <row r="197" spans="1:13" x14ac:dyDescent="0.25">
      <c r="A197" s="5" t="str">
        <f t="shared" si="3"/>
        <v>wl1 Comdty20090529</v>
      </c>
      <c r="B197">
        <v>1</v>
      </c>
      <c r="C197">
        <v>21</v>
      </c>
      <c r="D197" t="s">
        <v>12</v>
      </c>
      <c r="E197" s="2">
        <v>39962</v>
      </c>
      <c r="F197" t="s">
        <v>1416</v>
      </c>
      <c r="G197" t="s">
        <v>542</v>
      </c>
      <c r="H197">
        <v>4085</v>
      </c>
      <c r="I197" t="s">
        <v>543</v>
      </c>
      <c r="J197">
        <v>21</v>
      </c>
      <c r="K197">
        <v>8.3333333333333329E-2</v>
      </c>
      <c r="L197">
        <v>154</v>
      </c>
      <c r="M197">
        <v>0</v>
      </c>
    </row>
    <row r="198" spans="1:13" x14ac:dyDescent="0.25">
      <c r="A198" s="5" t="str">
        <f t="shared" si="3"/>
        <v>wl1 Comdty20090630</v>
      </c>
      <c r="B198">
        <v>1</v>
      </c>
      <c r="C198">
        <v>21</v>
      </c>
      <c r="D198" t="s">
        <v>12</v>
      </c>
      <c r="E198" s="2">
        <v>39994</v>
      </c>
      <c r="F198" t="s">
        <v>1416</v>
      </c>
      <c r="G198" t="s">
        <v>544</v>
      </c>
      <c r="H198">
        <v>4107</v>
      </c>
      <c r="I198" t="s">
        <v>545</v>
      </c>
      <c r="J198">
        <v>22</v>
      </c>
      <c r="K198">
        <v>8.7301587301587297E-2</v>
      </c>
      <c r="L198">
        <v>138</v>
      </c>
      <c r="M198">
        <v>0</v>
      </c>
    </row>
    <row r="199" spans="1:13" x14ac:dyDescent="0.25">
      <c r="A199" s="5" t="str">
        <f t="shared" si="3"/>
        <v>wl1 Comdty20090731</v>
      </c>
      <c r="B199">
        <v>1</v>
      </c>
      <c r="C199">
        <v>21</v>
      </c>
      <c r="D199" t="s">
        <v>12</v>
      </c>
      <c r="E199" s="2">
        <v>40025</v>
      </c>
      <c r="F199" t="s">
        <v>1416</v>
      </c>
      <c r="G199" t="s">
        <v>546</v>
      </c>
      <c r="H199">
        <v>4130</v>
      </c>
      <c r="I199" t="s">
        <v>547</v>
      </c>
      <c r="J199">
        <v>21</v>
      </c>
      <c r="K199">
        <v>8.3333333333333329E-2</v>
      </c>
      <c r="L199">
        <v>131</v>
      </c>
      <c r="M199">
        <v>0</v>
      </c>
    </row>
    <row r="200" spans="1:13" x14ac:dyDescent="0.25">
      <c r="A200" s="5" t="str">
        <f t="shared" si="3"/>
        <v>wl1 Comdty20090831</v>
      </c>
      <c r="B200">
        <v>1</v>
      </c>
      <c r="C200">
        <v>21</v>
      </c>
      <c r="D200" t="s">
        <v>12</v>
      </c>
      <c r="E200" s="2">
        <v>40056</v>
      </c>
      <c r="F200" t="s">
        <v>1416</v>
      </c>
      <c r="G200" t="s">
        <v>548</v>
      </c>
      <c r="H200">
        <v>4150</v>
      </c>
      <c r="I200" t="s">
        <v>549</v>
      </c>
      <c r="J200">
        <v>21</v>
      </c>
      <c r="K200">
        <v>8.3333333333333329E-2</v>
      </c>
      <c r="L200">
        <v>131</v>
      </c>
      <c r="M200">
        <v>0</v>
      </c>
    </row>
    <row r="201" spans="1:13" x14ac:dyDescent="0.25">
      <c r="A201" s="5" t="str">
        <f t="shared" si="3"/>
        <v>wl1 Comdty20090930</v>
      </c>
      <c r="B201">
        <v>1</v>
      </c>
      <c r="C201">
        <v>21</v>
      </c>
      <c r="D201" t="s">
        <v>12</v>
      </c>
      <c r="E201" s="2">
        <v>40086</v>
      </c>
      <c r="F201" t="s">
        <v>1416</v>
      </c>
      <c r="G201" t="s">
        <v>550</v>
      </c>
      <c r="H201">
        <v>4171</v>
      </c>
      <c r="I201" t="s">
        <v>551</v>
      </c>
      <c r="J201">
        <v>21</v>
      </c>
      <c r="K201">
        <v>8.3333333333333329E-2</v>
      </c>
      <c r="L201">
        <v>0</v>
      </c>
      <c r="M201">
        <v>0</v>
      </c>
    </row>
    <row r="202" spans="1:13" x14ac:dyDescent="0.25">
      <c r="A202" s="5" t="str">
        <f t="shared" si="3"/>
        <v>wl1 Comdty20091030</v>
      </c>
      <c r="B202">
        <v>1</v>
      </c>
      <c r="C202">
        <v>21</v>
      </c>
      <c r="D202" t="s">
        <v>12</v>
      </c>
      <c r="E202" s="2">
        <v>40116</v>
      </c>
      <c r="F202" t="s">
        <v>1416</v>
      </c>
      <c r="G202" t="s">
        <v>552</v>
      </c>
      <c r="H202">
        <v>4192</v>
      </c>
      <c r="I202" t="s">
        <v>553</v>
      </c>
      <c r="J202">
        <v>20</v>
      </c>
      <c r="K202">
        <v>7.9365079365079361E-2</v>
      </c>
      <c r="L202">
        <v>0</v>
      </c>
      <c r="M202">
        <v>0</v>
      </c>
    </row>
    <row r="203" spans="1:13" x14ac:dyDescent="0.25">
      <c r="A203" s="5" t="str">
        <f t="shared" si="3"/>
        <v>wl1 Comdty20091130</v>
      </c>
      <c r="B203">
        <v>1</v>
      </c>
      <c r="C203">
        <v>21</v>
      </c>
      <c r="D203" t="s">
        <v>12</v>
      </c>
      <c r="E203" s="2">
        <v>40147</v>
      </c>
      <c r="F203" t="s">
        <v>1416</v>
      </c>
      <c r="G203" t="s">
        <v>554</v>
      </c>
      <c r="H203">
        <v>4213</v>
      </c>
      <c r="I203" t="s">
        <v>555</v>
      </c>
      <c r="J203">
        <v>21</v>
      </c>
      <c r="K203">
        <v>8.3333333333333329E-2</v>
      </c>
      <c r="L203">
        <v>0</v>
      </c>
      <c r="M203">
        <v>0</v>
      </c>
    </row>
    <row r="204" spans="1:13" x14ac:dyDescent="0.25">
      <c r="A204" s="5" t="str">
        <f t="shared" si="3"/>
        <v>wl1 Comdty20091231</v>
      </c>
      <c r="B204">
        <v>1</v>
      </c>
      <c r="C204">
        <v>21</v>
      </c>
      <c r="D204" t="s">
        <v>12</v>
      </c>
      <c r="E204" s="2">
        <v>40178</v>
      </c>
      <c r="F204" t="s">
        <v>1416</v>
      </c>
      <c r="G204" t="s">
        <v>556</v>
      </c>
      <c r="H204">
        <v>4234</v>
      </c>
      <c r="I204" t="s">
        <v>557</v>
      </c>
      <c r="J204">
        <v>20</v>
      </c>
      <c r="K204">
        <v>7.9365079365079361E-2</v>
      </c>
      <c r="L204">
        <v>0</v>
      </c>
      <c r="M204">
        <v>0</v>
      </c>
    </row>
    <row r="205" spans="1:13" x14ac:dyDescent="0.25">
      <c r="A205" s="5" t="str">
        <f t="shared" si="3"/>
        <v>wl1 Comdty20100129</v>
      </c>
      <c r="B205">
        <v>1</v>
      </c>
      <c r="C205">
        <v>21</v>
      </c>
      <c r="D205" t="s">
        <v>12</v>
      </c>
      <c r="E205" s="2">
        <v>40207</v>
      </c>
      <c r="F205" t="s">
        <v>1416</v>
      </c>
      <c r="G205" t="s">
        <v>558</v>
      </c>
      <c r="H205">
        <v>4255</v>
      </c>
      <c r="I205" t="s">
        <v>559</v>
      </c>
      <c r="J205">
        <v>18</v>
      </c>
      <c r="K205">
        <v>7.1428571428571425E-2</v>
      </c>
      <c r="L205">
        <v>0</v>
      </c>
      <c r="M205">
        <v>0</v>
      </c>
    </row>
    <row r="206" spans="1:13" x14ac:dyDescent="0.25">
      <c r="A206" s="5" t="str">
        <f t="shared" si="3"/>
        <v>wl1 Comdty20100226</v>
      </c>
      <c r="B206">
        <v>1</v>
      </c>
      <c r="C206">
        <v>21</v>
      </c>
      <c r="D206" t="s">
        <v>12</v>
      </c>
      <c r="E206" s="2">
        <v>40235</v>
      </c>
      <c r="F206" t="s">
        <v>1416</v>
      </c>
      <c r="G206" t="s">
        <v>560</v>
      </c>
      <c r="H206">
        <v>4273</v>
      </c>
      <c r="I206" t="s">
        <v>561</v>
      </c>
      <c r="J206">
        <v>20</v>
      </c>
      <c r="K206">
        <v>7.9365079365079361E-2</v>
      </c>
      <c r="L206">
        <v>0</v>
      </c>
      <c r="M206">
        <v>0</v>
      </c>
    </row>
    <row r="207" spans="1:13" x14ac:dyDescent="0.25">
      <c r="A207" s="5" t="str">
        <f t="shared" si="3"/>
        <v>wl1 Comdty20100331</v>
      </c>
      <c r="B207">
        <v>1</v>
      </c>
      <c r="C207">
        <v>21</v>
      </c>
      <c r="D207" t="s">
        <v>12</v>
      </c>
      <c r="E207" s="2">
        <v>40268</v>
      </c>
      <c r="F207" t="s">
        <v>1416</v>
      </c>
      <c r="G207" t="s">
        <v>562</v>
      </c>
      <c r="H207">
        <v>4295</v>
      </c>
      <c r="I207" t="s">
        <v>563</v>
      </c>
      <c r="J207">
        <v>20</v>
      </c>
      <c r="K207">
        <v>7.9365079365079361E-2</v>
      </c>
      <c r="L207">
        <v>0</v>
      </c>
      <c r="M207">
        <v>0</v>
      </c>
    </row>
    <row r="208" spans="1:13" x14ac:dyDescent="0.25">
      <c r="A208" s="5" t="str">
        <f t="shared" si="3"/>
        <v>wl1 Comdty20100430</v>
      </c>
      <c r="B208">
        <v>1</v>
      </c>
      <c r="C208">
        <v>21</v>
      </c>
      <c r="D208" t="s">
        <v>12</v>
      </c>
      <c r="E208" s="2">
        <v>40298</v>
      </c>
      <c r="F208" t="s">
        <v>1416</v>
      </c>
      <c r="G208" t="s">
        <v>564</v>
      </c>
      <c r="H208">
        <v>4316</v>
      </c>
      <c r="I208" t="s">
        <v>565</v>
      </c>
      <c r="J208">
        <v>20</v>
      </c>
      <c r="K208">
        <v>7.9365079365079361E-2</v>
      </c>
      <c r="L208">
        <v>0</v>
      </c>
      <c r="M208">
        <v>0</v>
      </c>
    </row>
    <row r="209" spans="1:13" x14ac:dyDescent="0.25">
      <c r="A209" s="5" t="str">
        <f t="shared" si="3"/>
        <v>wl1 Comdty20100531</v>
      </c>
      <c r="B209">
        <v>1</v>
      </c>
      <c r="C209">
        <v>21</v>
      </c>
      <c r="D209" t="s">
        <v>12</v>
      </c>
      <c r="E209" s="2">
        <v>40329</v>
      </c>
      <c r="F209" t="s">
        <v>1416</v>
      </c>
      <c r="G209" t="s">
        <v>566</v>
      </c>
      <c r="H209">
        <v>4336</v>
      </c>
      <c r="I209" t="s">
        <v>567</v>
      </c>
      <c r="J209">
        <v>21</v>
      </c>
      <c r="K209">
        <v>8.3333333333333329E-2</v>
      </c>
      <c r="L209">
        <v>0</v>
      </c>
      <c r="M209">
        <v>0</v>
      </c>
    </row>
    <row r="210" spans="1:13" x14ac:dyDescent="0.25">
      <c r="A210" s="5" t="str">
        <f t="shared" si="3"/>
        <v>wl1 Comdty20100630</v>
      </c>
      <c r="B210">
        <v>1</v>
      </c>
      <c r="C210">
        <v>21</v>
      </c>
      <c r="D210" t="s">
        <v>12</v>
      </c>
      <c r="E210" s="2">
        <v>40359</v>
      </c>
      <c r="F210" t="s">
        <v>1416</v>
      </c>
      <c r="G210" t="s">
        <v>568</v>
      </c>
      <c r="H210">
        <v>4358</v>
      </c>
      <c r="I210" t="s">
        <v>569</v>
      </c>
      <c r="J210">
        <v>22</v>
      </c>
      <c r="K210">
        <v>8.7301587301587297E-2</v>
      </c>
      <c r="L210">
        <v>0</v>
      </c>
      <c r="M210">
        <v>0</v>
      </c>
    </row>
    <row r="211" spans="1:13" x14ac:dyDescent="0.25">
      <c r="A211" s="5" t="str">
        <f t="shared" si="3"/>
        <v>wl1 Comdty20100730</v>
      </c>
      <c r="B211">
        <v>1</v>
      </c>
      <c r="C211">
        <v>21</v>
      </c>
      <c r="D211" t="s">
        <v>12</v>
      </c>
      <c r="E211" s="2">
        <v>40389</v>
      </c>
      <c r="F211" t="s">
        <v>1416</v>
      </c>
      <c r="G211" t="s">
        <v>570</v>
      </c>
      <c r="H211">
        <v>4380</v>
      </c>
      <c r="I211" t="s">
        <v>571</v>
      </c>
      <c r="J211">
        <v>22</v>
      </c>
      <c r="K211">
        <v>8.7301587301587297E-2</v>
      </c>
      <c r="L211">
        <v>0</v>
      </c>
      <c r="M211">
        <v>0</v>
      </c>
    </row>
    <row r="212" spans="1:13" x14ac:dyDescent="0.25">
      <c r="A212" s="5" t="str">
        <f t="shared" si="3"/>
        <v>wl1 Comdty20100831</v>
      </c>
      <c r="B212">
        <v>1</v>
      </c>
      <c r="C212">
        <v>21</v>
      </c>
      <c r="D212" t="s">
        <v>12</v>
      </c>
      <c r="E212" s="2">
        <v>40421</v>
      </c>
      <c r="F212" t="s">
        <v>1416</v>
      </c>
      <c r="G212" t="s">
        <v>572</v>
      </c>
      <c r="H212">
        <v>4401</v>
      </c>
      <c r="I212" t="s">
        <v>573</v>
      </c>
      <c r="J212">
        <v>21</v>
      </c>
      <c r="K212">
        <v>8.3333333333333329E-2</v>
      </c>
      <c r="L212">
        <v>0</v>
      </c>
      <c r="M212">
        <v>0</v>
      </c>
    </row>
    <row r="213" spans="1:13" x14ac:dyDescent="0.25">
      <c r="A213" s="5" t="str">
        <f t="shared" si="3"/>
        <v>wl1 Comdty20100930</v>
      </c>
      <c r="B213">
        <v>1</v>
      </c>
      <c r="C213">
        <v>21</v>
      </c>
      <c r="D213" t="s">
        <v>12</v>
      </c>
      <c r="E213" s="2">
        <v>40451</v>
      </c>
      <c r="F213" t="s">
        <v>1416</v>
      </c>
      <c r="G213" t="s">
        <v>574</v>
      </c>
      <c r="H213">
        <v>4422</v>
      </c>
      <c r="I213" t="s">
        <v>575</v>
      </c>
      <c r="J213">
        <v>20</v>
      </c>
      <c r="K213">
        <v>7.9365079365079361E-2</v>
      </c>
      <c r="L213">
        <v>0</v>
      </c>
      <c r="M213">
        <v>0</v>
      </c>
    </row>
    <row r="214" spans="1:13" x14ac:dyDescent="0.25">
      <c r="A214" s="5" t="str">
        <f t="shared" si="3"/>
        <v>wl1 Comdty20101029</v>
      </c>
      <c r="B214">
        <v>1</v>
      </c>
      <c r="C214">
        <v>21</v>
      </c>
      <c r="D214" t="s">
        <v>12</v>
      </c>
      <c r="E214" s="2">
        <v>40480</v>
      </c>
      <c r="F214" t="s">
        <v>1416</v>
      </c>
      <c r="G214" t="s">
        <v>576</v>
      </c>
      <c r="H214">
        <v>4442</v>
      </c>
      <c r="I214" t="s">
        <v>577</v>
      </c>
      <c r="J214">
        <v>20</v>
      </c>
      <c r="K214">
        <v>7.9365079365079361E-2</v>
      </c>
      <c r="L214">
        <v>0</v>
      </c>
      <c r="M214">
        <v>0</v>
      </c>
    </row>
    <row r="215" spans="1:13" x14ac:dyDescent="0.25">
      <c r="A215" s="5" t="str">
        <f t="shared" si="3"/>
        <v>wl1 Comdty20101130</v>
      </c>
      <c r="B215">
        <v>1</v>
      </c>
      <c r="C215">
        <v>21</v>
      </c>
      <c r="D215" t="s">
        <v>12</v>
      </c>
      <c r="E215" s="2">
        <v>40512</v>
      </c>
      <c r="F215" t="s">
        <v>1416</v>
      </c>
      <c r="G215" t="s">
        <v>578</v>
      </c>
      <c r="H215">
        <v>4463</v>
      </c>
      <c r="I215" t="s">
        <v>579</v>
      </c>
      <c r="J215">
        <v>22</v>
      </c>
      <c r="K215">
        <v>8.7301587301587297E-2</v>
      </c>
      <c r="L215">
        <v>0</v>
      </c>
      <c r="M215">
        <v>0</v>
      </c>
    </row>
    <row r="216" spans="1:13" x14ac:dyDescent="0.25">
      <c r="A216" s="5" t="str">
        <f t="shared" si="3"/>
        <v>wl1 Comdty20101231</v>
      </c>
      <c r="B216">
        <v>1</v>
      </c>
      <c r="C216">
        <v>21</v>
      </c>
      <c r="D216" t="s">
        <v>12</v>
      </c>
      <c r="E216" s="2">
        <v>40543</v>
      </c>
      <c r="F216" t="s">
        <v>1416</v>
      </c>
      <c r="G216" t="s">
        <v>580</v>
      </c>
      <c r="H216">
        <v>4486</v>
      </c>
      <c r="I216" t="s">
        <v>581</v>
      </c>
      <c r="J216">
        <v>21</v>
      </c>
      <c r="K216">
        <v>8.3333333333333329E-2</v>
      </c>
      <c r="L216">
        <v>0</v>
      </c>
      <c r="M216">
        <v>0</v>
      </c>
    </row>
    <row r="217" spans="1:13" x14ac:dyDescent="0.25">
      <c r="A217" s="5" t="str">
        <f t="shared" si="3"/>
        <v>wl1 Comdty20110131</v>
      </c>
      <c r="B217">
        <v>1</v>
      </c>
      <c r="C217">
        <v>21</v>
      </c>
      <c r="D217" t="s">
        <v>12</v>
      </c>
      <c r="E217" s="2">
        <v>40574</v>
      </c>
      <c r="F217" t="s">
        <v>1416</v>
      </c>
      <c r="G217" t="s">
        <v>582</v>
      </c>
      <c r="H217">
        <v>4507</v>
      </c>
      <c r="I217" t="s">
        <v>583</v>
      </c>
      <c r="J217">
        <v>20</v>
      </c>
      <c r="K217">
        <v>7.9365079365079361E-2</v>
      </c>
      <c r="L217">
        <v>0</v>
      </c>
      <c r="M217">
        <v>0</v>
      </c>
    </row>
    <row r="218" spans="1:13" x14ac:dyDescent="0.25">
      <c r="A218" s="5" t="str">
        <f t="shared" si="3"/>
        <v>wl1 Comdty20110228</v>
      </c>
      <c r="B218">
        <v>1</v>
      </c>
      <c r="C218">
        <v>21</v>
      </c>
      <c r="D218" t="s">
        <v>12</v>
      </c>
      <c r="E218" s="2">
        <v>40602</v>
      </c>
      <c r="F218" t="s">
        <v>1416</v>
      </c>
      <c r="G218" t="s">
        <v>584</v>
      </c>
      <c r="H218">
        <v>4525</v>
      </c>
      <c r="I218" t="s">
        <v>585</v>
      </c>
      <c r="J218">
        <v>18</v>
      </c>
      <c r="K218">
        <v>7.1428571428571425E-2</v>
      </c>
      <c r="L218">
        <v>0</v>
      </c>
      <c r="M218">
        <v>0</v>
      </c>
    </row>
    <row r="219" spans="1:13" x14ac:dyDescent="0.25">
      <c r="A219" s="5" t="str">
        <f t="shared" si="3"/>
        <v>wl1 Comdty20110331</v>
      </c>
      <c r="B219">
        <v>1</v>
      </c>
      <c r="C219">
        <v>21</v>
      </c>
      <c r="D219" t="s">
        <v>12</v>
      </c>
      <c r="E219" s="2">
        <v>40633</v>
      </c>
      <c r="F219" t="s">
        <v>1416</v>
      </c>
      <c r="G219" t="s">
        <v>586</v>
      </c>
      <c r="H219">
        <v>4548</v>
      </c>
      <c r="I219" t="s">
        <v>587</v>
      </c>
      <c r="J219">
        <v>19</v>
      </c>
      <c r="K219">
        <v>7.5396825396825393E-2</v>
      </c>
      <c r="L219">
        <v>0</v>
      </c>
      <c r="M219">
        <v>0</v>
      </c>
    </row>
    <row r="220" spans="1:13" x14ac:dyDescent="0.25">
      <c r="A220" s="5" t="str">
        <f t="shared" si="3"/>
        <v>wl1 Comdty20110429</v>
      </c>
      <c r="B220">
        <v>1</v>
      </c>
      <c r="C220">
        <v>21</v>
      </c>
      <c r="D220" t="s">
        <v>12</v>
      </c>
      <c r="E220" s="2">
        <v>40662</v>
      </c>
      <c r="F220" t="s">
        <v>1416</v>
      </c>
      <c r="G220" t="s">
        <v>588</v>
      </c>
      <c r="H220">
        <v>4567</v>
      </c>
      <c r="I220" t="s">
        <v>589</v>
      </c>
      <c r="J220">
        <v>21</v>
      </c>
      <c r="K220">
        <v>8.3333333333333329E-2</v>
      </c>
      <c r="L220">
        <v>0</v>
      </c>
      <c r="M220">
        <v>0</v>
      </c>
    </row>
    <row r="221" spans="1:13" x14ac:dyDescent="0.25">
      <c r="A221" s="5" t="str">
        <f t="shared" si="3"/>
        <v>wl1 Comdty20110531</v>
      </c>
      <c r="B221">
        <v>1</v>
      </c>
      <c r="C221">
        <v>21</v>
      </c>
      <c r="D221" t="s">
        <v>12</v>
      </c>
      <c r="E221" s="2">
        <v>40694</v>
      </c>
      <c r="F221" t="s">
        <v>1416</v>
      </c>
      <c r="G221" t="s">
        <v>590</v>
      </c>
      <c r="H221">
        <v>4589</v>
      </c>
      <c r="I221" t="s">
        <v>591</v>
      </c>
      <c r="J221">
        <v>21</v>
      </c>
      <c r="K221">
        <v>8.3333333333333329E-2</v>
      </c>
      <c r="L221">
        <v>0</v>
      </c>
      <c r="M221">
        <v>0</v>
      </c>
    </row>
    <row r="222" spans="1:13" x14ac:dyDescent="0.25">
      <c r="A222" s="5" t="str">
        <f t="shared" si="3"/>
        <v>wl1 Comdty20110630</v>
      </c>
      <c r="B222">
        <v>1</v>
      </c>
      <c r="C222">
        <v>21</v>
      </c>
      <c r="D222" t="s">
        <v>12</v>
      </c>
      <c r="E222" s="2">
        <v>40724</v>
      </c>
      <c r="F222" t="s">
        <v>1416</v>
      </c>
      <c r="G222" t="s">
        <v>592</v>
      </c>
      <c r="H222">
        <v>4610</v>
      </c>
      <c r="I222" t="s">
        <v>593</v>
      </c>
      <c r="J222">
        <v>21</v>
      </c>
      <c r="K222">
        <v>8.3333333333333329E-2</v>
      </c>
      <c r="L222">
        <v>0</v>
      </c>
      <c r="M222">
        <v>0</v>
      </c>
    </row>
    <row r="223" spans="1:13" x14ac:dyDescent="0.25">
      <c r="A223" s="5" t="str">
        <f t="shared" si="3"/>
        <v>wl1 Comdty20110729</v>
      </c>
      <c r="B223">
        <v>1</v>
      </c>
      <c r="C223">
        <v>21</v>
      </c>
      <c r="D223" t="s">
        <v>12</v>
      </c>
      <c r="E223" s="2">
        <v>40753</v>
      </c>
      <c r="F223" t="s">
        <v>1416</v>
      </c>
      <c r="G223" t="s">
        <v>594</v>
      </c>
      <c r="H223">
        <v>4631</v>
      </c>
      <c r="I223" t="s">
        <v>595</v>
      </c>
      <c r="J223">
        <v>23</v>
      </c>
      <c r="K223">
        <v>9.1269841269841265E-2</v>
      </c>
      <c r="L223">
        <v>0</v>
      </c>
      <c r="M223">
        <v>0</v>
      </c>
    </row>
    <row r="224" spans="1:13" x14ac:dyDescent="0.25">
      <c r="A224" s="5" t="str">
        <f t="shared" si="3"/>
        <v>wl1 Comdty20110831</v>
      </c>
      <c r="B224">
        <v>1</v>
      </c>
      <c r="C224">
        <v>21</v>
      </c>
      <c r="D224" t="s">
        <v>12</v>
      </c>
      <c r="E224" s="2">
        <v>40786</v>
      </c>
      <c r="F224" t="s">
        <v>1416</v>
      </c>
      <c r="G224" t="s">
        <v>596</v>
      </c>
      <c r="H224">
        <v>4653</v>
      </c>
      <c r="I224" t="s">
        <v>597</v>
      </c>
      <c r="J224">
        <v>21</v>
      </c>
      <c r="K224">
        <v>8.3333333333333329E-2</v>
      </c>
      <c r="L224">
        <v>0</v>
      </c>
      <c r="M224">
        <v>0</v>
      </c>
    </row>
    <row r="225" spans="1:13" x14ac:dyDescent="0.25">
      <c r="A225" s="5" t="str">
        <f t="shared" si="3"/>
        <v>wl1 Comdty20110930</v>
      </c>
      <c r="B225">
        <v>1</v>
      </c>
      <c r="C225">
        <v>21</v>
      </c>
      <c r="D225" t="s">
        <v>12</v>
      </c>
      <c r="E225" s="2">
        <v>40816</v>
      </c>
      <c r="F225" t="s">
        <v>1416</v>
      </c>
      <c r="G225" t="s">
        <v>598</v>
      </c>
      <c r="H225">
        <v>4674</v>
      </c>
      <c r="I225" t="s">
        <v>599</v>
      </c>
      <c r="J225">
        <v>19</v>
      </c>
      <c r="K225">
        <v>7.5396825396825393E-2</v>
      </c>
      <c r="L225">
        <v>0</v>
      </c>
      <c r="M225">
        <v>0</v>
      </c>
    </row>
    <row r="226" spans="1:13" x14ac:dyDescent="0.25">
      <c r="A226" s="5" t="str">
        <f t="shared" si="3"/>
        <v>wl1 Comdty20111031</v>
      </c>
      <c r="B226">
        <v>1</v>
      </c>
      <c r="C226">
        <v>21</v>
      </c>
      <c r="D226" t="s">
        <v>12</v>
      </c>
      <c r="E226" s="2">
        <v>40847</v>
      </c>
      <c r="F226" t="s">
        <v>1416</v>
      </c>
      <c r="G226" t="s">
        <v>600</v>
      </c>
      <c r="H226">
        <v>4694</v>
      </c>
      <c r="I226" t="s">
        <v>601</v>
      </c>
      <c r="J226">
        <v>20</v>
      </c>
      <c r="K226">
        <v>7.9365079365079361E-2</v>
      </c>
      <c r="L226">
        <v>0</v>
      </c>
      <c r="M226">
        <v>0</v>
      </c>
    </row>
    <row r="227" spans="1:13" x14ac:dyDescent="0.25">
      <c r="A227" s="5" t="str">
        <f t="shared" si="3"/>
        <v>wl1 Comdty20111130</v>
      </c>
      <c r="B227">
        <v>1</v>
      </c>
      <c r="C227">
        <v>21</v>
      </c>
      <c r="D227" t="s">
        <v>12</v>
      </c>
      <c r="E227" s="2">
        <v>40877</v>
      </c>
      <c r="F227" t="s">
        <v>1416</v>
      </c>
      <c r="G227" t="s">
        <v>602</v>
      </c>
      <c r="H227">
        <v>4715</v>
      </c>
      <c r="I227" t="s">
        <v>603</v>
      </c>
      <c r="J227">
        <v>22</v>
      </c>
      <c r="K227">
        <v>8.7301587301587297E-2</v>
      </c>
      <c r="L227">
        <v>0</v>
      </c>
      <c r="M227">
        <v>0</v>
      </c>
    </row>
    <row r="228" spans="1:13" x14ac:dyDescent="0.25">
      <c r="A228" s="5" t="str">
        <f t="shared" si="3"/>
        <v>wl1 Comdty20111230</v>
      </c>
      <c r="B228">
        <v>1</v>
      </c>
      <c r="C228">
        <v>21</v>
      </c>
      <c r="D228" t="s">
        <v>12</v>
      </c>
      <c r="E228" s="2">
        <v>40907</v>
      </c>
      <c r="F228" t="s">
        <v>1416</v>
      </c>
      <c r="G228" t="s">
        <v>604</v>
      </c>
      <c r="H228">
        <v>4737</v>
      </c>
      <c r="I228" t="s">
        <v>605</v>
      </c>
      <c r="J228">
        <v>22</v>
      </c>
      <c r="K228">
        <v>8.7301587301587297E-2</v>
      </c>
      <c r="L228">
        <v>0</v>
      </c>
      <c r="M228">
        <v>0</v>
      </c>
    </row>
    <row r="229" spans="1:13" x14ac:dyDescent="0.25">
      <c r="A229" s="5" t="str">
        <f t="shared" si="3"/>
        <v>wl1 Comdty20120131</v>
      </c>
      <c r="B229">
        <v>1</v>
      </c>
      <c r="C229">
        <v>21</v>
      </c>
      <c r="D229" t="s">
        <v>12</v>
      </c>
      <c r="E229" s="2">
        <v>40939</v>
      </c>
      <c r="F229" t="s">
        <v>1416</v>
      </c>
      <c r="G229" t="s">
        <v>606</v>
      </c>
      <c r="H229">
        <v>4759</v>
      </c>
      <c r="I229" t="s">
        <v>607</v>
      </c>
      <c r="J229">
        <v>19</v>
      </c>
      <c r="K229">
        <v>7.5396825396825393E-2</v>
      </c>
      <c r="L229">
        <v>0</v>
      </c>
      <c r="M229">
        <v>0</v>
      </c>
    </row>
    <row r="230" spans="1:13" x14ac:dyDescent="0.25">
      <c r="A230" s="5" t="str">
        <f t="shared" si="3"/>
        <v>wl1 Comdty20120229</v>
      </c>
      <c r="B230">
        <v>1</v>
      </c>
      <c r="C230">
        <v>21</v>
      </c>
      <c r="D230" t="s">
        <v>12</v>
      </c>
      <c r="E230" s="2">
        <v>40968</v>
      </c>
      <c r="F230" t="s">
        <v>1416</v>
      </c>
      <c r="G230" t="s">
        <v>608</v>
      </c>
      <c r="H230">
        <v>4778</v>
      </c>
      <c r="I230" t="s">
        <v>609</v>
      </c>
      <c r="J230">
        <v>21</v>
      </c>
      <c r="K230">
        <v>8.3333333333333329E-2</v>
      </c>
      <c r="L230">
        <v>0</v>
      </c>
      <c r="M230">
        <v>0</v>
      </c>
    </row>
    <row r="231" spans="1:13" x14ac:dyDescent="0.25">
      <c r="A231" s="5" t="str">
        <f t="shared" si="3"/>
        <v>wl1 Comdty20120330</v>
      </c>
      <c r="B231">
        <v>1</v>
      </c>
      <c r="C231">
        <v>21</v>
      </c>
      <c r="D231" t="s">
        <v>12</v>
      </c>
      <c r="E231" s="2">
        <v>40998</v>
      </c>
      <c r="F231" t="s">
        <v>1416</v>
      </c>
      <c r="G231" t="s">
        <v>610</v>
      </c>
      <c r="H231">
        <v>4799</v>
      </c>
      <c r="I231" t="s">
        <v>611</v>
      </c>
      <c r="J231">
        <v>20</v>
      </c>
      <c r="K231">
        <v>7.9365079365079361E-2</v>
      </c>
      <c r="L231">
        <v>0</v>
      </c>
      <c r="M231">
        <v>0</v>
      </c>
    </row>
    <row r="232" spans="1:13" x14ac:dyDescent="0.25">
      <c r="A232" s="5" t="str">
        <f t="shared" si="3"/>
        <v>wl1 Comdty20120430</v>
      </c>
      <c r="B232">
        <v>1</v>
      </c>
      <c r="C232">
        <v>21</v>
      </c>
      <c r="D232" t="s">
        <v>12</v>
      </c>
      <c r="E232" s="2">
        <v>41029</v>
      </c>
      <c r="F232" t="s">
        <v>1416</v>
      </c>
      <c r="G232" t="s">
        <v>612</v>
      </c>
      <c r="H232">
        <v>4819</v>
      </c>
      <c r="I232" t="s">
        <v>613</v>
      </c>
      <c r="J232">
        <v>21</v>
      </c>
      <c r="K232">
        <v>8.3333333333333329E-2</v>
      </c>
      <c r="L232">
        <v>0</v>
      </c>
      <c r="M232">
        <v>0</v>
      </c>
    </row>
    <row r="233" spans="1:13" x14ac:dyDescent="0.25">
      <c r="A233" s="5" t="str">
        <f t="shared" si="3"/>
        <v>wl1 Comdty20120531</v>
      </c>
      <c r="B233">
        <v>1</v>
      </c>
      <c r="C233">
        <v>21</v>
      </c>
      <c r="D233" t="s">
        <v>12</v>
      </c>
      <c r="E233" s="2">
        <v>41060</v>
      </c>
      <c r="F233" t="s">
        <v>1416</v>
      </c>
      <c r="G233" t="s">
        <v>614</v>
      </c>
      <c r="H233">
        <v>4841</v>
      </c>
      <c r="I233" t="s">
        <v>615</v>
      </c>
      <c r="J233">
        <v>20</v>
      </c>
      <c r="K233">
        <v>7.9365079365079361E-2</v>
      </c>
      <c r="L233">
        <v>0</v>
      </c>
      <c r="M233">
        <v>0</v>
      </c>
    </row>
    <row r="234" spans="1:13" x14ac:dyDescent="0.25">
      <c r="A234" s="5" t="str">
        <f t="shared" si="3"/>
        <v>wl1 Comdty20120629</v>
      </c>
      <c r="B234">
        <v>1</v>
      </c>
      <c r="C234">
        <v>21</v>
      </c>
      <c r="D234" t="s">
        <v>12</v>
      </c>
      <c r="E234" s="2">
        <v>41089</v>
      </c>
      <c r="F234" t="s">
        <v>1416</v>
      </c>
      <c r="G234" t="s">
        <v>616</v>
      </c>
      <c r="H234">
        <v>4862</v>
      </c>
      <c r="I234" t="s">
        <v>617</v>
      </c>
      <c r="J234">
        <v>21</v>
      </c>
      <c r="K234">
        <v>8.3333333333333329E-2</v>
      </c>
      <c r="L234">
        <v>0</v>
      </c>
      <c r="M234">
        <v>0</v>
      </c>
    </row>
    <row r="235" spans="1:13" x14ac:dyDescent="0.25">
      <c r="A235" s="5" t="str">
        <f t="shared" si="3"/>
        <v>wl1 Comdty20120731</v>
      </c>
      <c r="B235">
        <v>1</v>
      </c>
      <c r="C235">
        <v>21</v>
      </c>
      <c r="D235" t="s">
        <v>12</v>
      </c>
      <c r="E235" s="2">
        <v>41121</v>
      </c>
      <c r="F235" t="s">
        <v>1416</v>
      </c>
      <c r="G235" t="s">
        <v>618</v>
      </c>
      <c r="H235">
        <v>4884</v>
      </c>
      <c r="I235" t="s">
        <v>619</v>
      </c>
      <c r="J235">
        <v>23</v>
      </c>
      <c r="K235">
        <v>9.1269841269841265E-2</v>
      </c>
      <c r="L235">
        <v>0</v>
      </c>
      <c r="M235">
        <v>0</v>
      </c>
    </row>
    <row r="236" spans="1:13" x14ac:dyDescent="0.25">
      <c r="A236" s="5" t="str">
        <f t="shared" si="3"/>
        <v>wl1 Comdty20120831</v>
      </c>
      <c r="B236">
        <v>1</v>
      </c>
      <c r="C236">
        <v>21</v>
      </c>
      <c r="D236" t="s">
        <v>12</v>
      </c>
      <c r="E236" s="2">
        <v>41152</v>
      </c>
      <c r="F236" t="s">
        <v>1416</v>
      </c>
      <c r="G236" t="s">
        <v>620</v>
      </c>
      <c r="H236">
        <v>4906</v>
      </c>
      <c r="I236" t="s">
        <v>621</v>
      </c>
      <c r="J236">
        <v>19</v>
      </c>
      <c r="K236">
        <v>7.5396825396825393E-2</v>
      </c>
      <c r="L236">
        <v>0</v>
      </c>
      <c r="M236">
        <v>0</v>
      </c>
    </row>
    <row r="237" spans="1:13" x14ac:dyDescent="0.25">
      <c r="A237" s="5" t="str">
        <f t="shared" si="3"/>
        <v>wl1 Comdty20120928</v>
      </c>
      <c r="B237">
        <v>1</v>
      </c>
      <c r="C237">
        <v>21</v>
      </c>
      <c r="D237" t="s">
        <v>12</v>
      </c>
      <c r="E237" s="2">
        <v>41180</v>
      </c>
      <c r="F237" t="s">
        <v>1416</v>
      </c>
      <c r="G237" t="s">
        <v>622</v>
      </c>
      <c r="H237">
        <v>4925</v>
      </c>
      <c r="I237" t="s">
        <v>623</v>
      </c>
      <c r="J237">
        <v>21</v>
      </c>
      <c r="K237">
        <v>8.3333333333333329E-2</v>
      </c>
      <c r="L237">
        <v>0</v>
      </c>
      <c r="M237">
        <v>0</v>
      </c>
    </row>
    <row r="238" spans="1:13" x14ac:dyDescent="0.25">
      <c r="A238" s="5" t="str">
        <f t="shared" si="3"/>
        <v>wl1 Comdty20121031</v>
      </c>
      <c r="B238">
        <v>1</v>
      </c>
      <c r="C238">
        <v>21</v>
      </c>
      <c r="D238" t="s">
        <v>12</v>
      </c>
      <c r="E238" s="2">
        <v>41213</v>
      </c>
      <c r="F238" t="s">
        <v>1416</v>
      </c>
      <c r="G238" t="s">
        <v>624</v>
      </c>
      <c r="H238">
        <v>4947</v>
      </c>
      <c r="I238" t="s">
        <v>625</v>
      </c>
      <c r="J238">
        <v>20</v>
      </c>
      <c r="K238">
        <v>7.9365079365079361E-2</v>
      </c>
      <c r="L238">
        <v>0</v>
      </c>
      <c r="M238">
        <v>0</v>
      </c>
    </row>
    <row r="239" spans="1:13" x14ac:dyDescent="0.25">
      <c r="A239" s="5" t="str">
        <f t="shared" si="3"/>
        <v>wl1 Comdty20121130</v>
      </c>
      <c r="B239">
        <v>1</v>
      </c>
      <c r="C239">
        <v>21</v>
      </c>
      <c r="D239" t="s">
        <v>12</v>
      </c>
      <c r="E239" s="2">
        <v>41243</v>
      </c>
      <c r="F239" t="s">
        <v>1416</v>
      </c>
      <c r="G239" t="s">
        <v>626</v>
      </c>
      <c r="H239">
        <v>4968</v>
      </c>
      <c r="I239" t="s">
        <v>627</v>
      </c>
      <c r="J239">
        <v>19</v>
      </c>
      <c r="K239">
        <v>7.5396825396825393E-2</v>
      </c>
      <c r="L239">
        <v>0</v>
      </c>
      <c r="M239">
        <v>0</v>
      </c>
    </row>
    <row r="240" spans="1:13" x14ac:dyDescent="0.25">
      <c r="A240" s="5" t="str">
        <f t="shared" si="3"/>
        <v>wl1 Comdty20121231</v>
      </c>
      <c r="B240">
        <v>1</v>
      </c>
      <c r="C240">
        <v>21</v>
      </c>
      <c r="D240" t="s">
        <v>12</v>
      </c>
      <c r="E240" s="2">
        <v>41274</v>
      </c>
      <c r="F240" t="s">
        <v>1416</v>
      </c>
      <c r="G240" t="s">
        <v>628</v>
      </c>
      <c r="H240">
        <v>4987</v>
      </c>
      <c r="I240" t="s">
        <v>629</v>
      </c>
      <c r="J240">
        <v>22</v>
      </c>
      <c r="K240">
        <v>8.7301587301587297E-2</v>
      </c>
      <c r="L240">
        <v>0</v>
      </c>
      <c r="M240">
        <v>0</v>
      </c>
    </row>
    <row r="241" spans="1:13" x14ac:dyDescent="0.25">
      <c r="A241" s="5" t="str">
        <f t="shared" si="3"/>
        <v>wl1 Comdty20130131</v>
      </c>
      <c r="B241">
        <v>1</v>
      </c>
      <c r="C241">
        <v>21</v>
      </c>
      <c r="D241" t="s">
        <v>12</v>
      </c>
      <c r="E241" s="2">
        <v>41305</v>
      </c>
      <c r="F241" t="s">
        <v>1416</v>
      </c>
      <c r="G241" t="s">
        <v>630</v>
      </c>
      <c r="H241">
        <v>5008</v>
      </c>
      <c r="I241" t="s">
        <v>631</v>
      </c>
      <c r="J241">
        <v>18</v>
      </c>
      <c r="K241">
        <v>7.1428571428571425E-2</v>
      </c>
      <c r="L241">
        <v>0</v>
      </c>
      <c r="M241">
        <v>0</v>
      </c>
    </row>
    <row r="242" spans="1:13" x14ac:dyDescent="0.25">
      <c r="A242" s="5" t="str">
        <f t="shared" si="3"/>
        <v>wl1 Comdty20130228</v>
      </c>
      <c r="B242">
        <v>1</v>
      </c>
      <c r="C242">
        <v>21</v>
      </c>
      <c r="D242" t="s">
        <v>12</v>
      </c>
      <c r="E242" s="2">
        <v>41333</v>
      </c>
      <c r="F242" t="s">
        <v>1416</v>
      </c>
      <c r="G242" t="s">
        <v>632</v>
      </c>
      <c r="H242">
        <v>5028</v>
      </c>
      <c r="I242" t="s">
        <v>633</v>
      </c>
      <c r="J242">
        <v>20</v>
      </c>
      <c r="K242">
        <v>7.9365079365079361E-2</v>
      </c>
      <c r="L242">
        <v>0</v>
      </c>
      <c r="M242">
        <v>0</v>
      </c>
    </row>
    <row r="243" spans="1:13" x14ac:dyDescent="0.25">
      <c r="A243" s="5" t="str">
        <f t="shared" si="3"/>
        <v>wl1 Comdty20130329</v>
      </c>
      <c r="B243">
        <v>1</v>
      </c>
      <c r="C243">
        <v>21</v>
      </c>
      <c r="D243" t="s">
        <v>12</v>
      </c>
      <c r="E243" s="2">
        <v>41362</v>
      </c>
      <c r="F243" t="s">
        <v>1416</v>
      </c>
      <c r="G243" t="s">
        <v>634</v>
      </c>
      <c r="H243">
        <v>5048</v>
      </c>
      <c r="I243" t="s">
        <v>635</v>
      </c>
      <c r="J243">
        <v>22</v>
      </c>
      <c r="K243">
        <v>8.7301587301587297E-2</v>
      </c>
      <c r="L243">
        <v>0</v>
      </c>
      <c r="M243">
        <v>0</v>
      </c>
    </row>
    <row r="244" spans="1:13" x14ac:dyDescent="0.25">
      <c r="A244" s="5" t="str">
        <f t="shared" si="3"/>
        <v>wl1 Comdty20130430</v>
      </c>
      <c r="B244">
        <v>1</v>
      </c>
      <c r="C244">
        <v>21</v>
      </c>
      <c r="D244" t="s">
        <v>12</v>
      </c>
      <c r="E244" s="2">
        <v>41394</v>
      </c>
      <c r="F244" t="s">
        <v>1416</v>
      </c>
      <c r="G244" t="s">
        <v>636</v>
      </c>
      <c r="H244">
        <v>5069</v>
      </c>
      <c r="I244" t="s">
        <v>637</v>
      </c>
      <c r="J244">
        <v>20</v>
      </c>
      <c r="K244">
        <v>7.9365079365079361E-2</v>
      </c>
      <c r="L244">
        <v>0</v>
      </c>
      <c r="M244">
        <v>0</v>
      </c>
    </row>
    <row r="245" spans="1:13" x14ac:dyDescent="0.25">
      <c r="A245" s="5" t="str">
        <f t="shared" si="3"/>
        <v>wl1 Comdty20130531</v>
      </c>
      <c r="B245">
        <v>1</v>
      </c>
      <c r="C245">
        <v>21</v>
      </c>
      <c r="D245" t="s">
        <v>12</v>
      </c>
      <c r="E245" s="2">
        <v>41425</v>
      </c>
      <c r="F245" t="s">
        <v>1416</v>
      </c>
      <c r="G245" t="s">
        <v>638</v>
      </c>
      <c r="H245">
        <v>5091</v>
      </c>
      <c r="I245" t="s">
        <v>639</v>
      </c>
      <c r="J245">
        <v>20</v>
      </c>
      <c r="K245">
        <v>7.9365079365079361E-2</v>
      </c>
      <c r="L245">
        <v>0</v>
      </c>
      <c r="M245">
        <v>0</v>
      </c>
    </row>
    <row r="246" spans="1:13" x14ac:dyDescent="0.25">
      <c r="A246" s="5" t="str">
        <f t="shared" si="3"/>
        <v>wl1 Comdty20130628</v>
      </c>
      <c r="B246">
        <v>1</v>
      </c>
      <c r="C246">
        <v>21</v>
      </c>
      <c r="D246" t="s">
        <v>12</v>
      </c>
      <c r="E246" s="2">
        <v>41453</v>
      </c>
      <c r="F246" t="s">
        <v>1416</v>
      </c>
      <c r="G246" t="s">
        <v>640</v>
      </c>
      <c r="H246">
        <v>5111</v>
      </c>
      <c r="I246" t="s">
        <v>641</v>
      </c>
      <c r="J246">
        <v>22</v>
      </c>
      <c r="K246">
        <v>8.7301587301587297E-2</v>
      </c>
      <c r="L246">
        <v>0</v>
      </c>
      <c r="M246">
        <v>0</v>
      </c>
    </row>
    <row r="247" spans="1:13" x14ac:dyDescent="0.25">
      <c r="A247" s="5" t="str">
        <f t="shared" si="3"/>
        <v>wl1 Comdty20130731</v>
      </c>
      <c r="B247">
        <v>1</v>
      </c>
      <c r="C247">
        <v>21</v>
      </c>
      <c r="D247" t="s">
        <v>12</v>
      </c>
      <c r="E247" s="2">
        <v>41486</v>
      </c>
      <c r="F247" t="s">
        <v>1416</v>
      </c>
      <c r="G247" t="s">
        <v>642</v>
      </c>
      <c r="H247">
        <v>5134</v>
      </c>
      <c r="I247" t="s">
        <v>643</v>
      </c>
      <c r="J247">
        <v>22</v>
      </c>
      <c r="K247">
        <v>8.7301587301587297E-2</v>
      </c>
      <c r="L247">
        <v>0</v>
      </c>
      <c r="M247">
        <v>0</v>
      </c>
    </row>
    <row r="248" spans="1:13" x14ac:dyDescent="0.25">
      <c r="A248" s="5" t="str">
        <f t="shared" si="3"/>
        <v>wl1 Comdty20130830</v>
      </c>
      <c r="B248">
        <v>1</v>
      </c>
      <c r="C248">
        <v>21</v>
      </c>
      <c r="D248" t="s">
        <v>12</v>
      </c>
      <c r="E248" s="2">
        <v>41516</v>
      </c>
      <c r="F248" t="s">
        <v>1416</v>
      </c>
      <c r="G248" t="s">
        <v>644</v>
      </c>
      <c r="H248">
        <v>5156</v>
      </c>
      <c r="I248" t="s">
        <v>645</v>
      </c>
      <c r="J248">
        <v>21</v>
      </c>
      <c r="K248">
        <v>8.3333333333333329E-2</v>
      </c>
      <c r="L248">
        <v>0</v>
      </c>
      <c r="M248">
        <v>0</v>
      </c>
    </row>
    <row r="249" spans="1:13" x14ac:dyDescent="0.25">
      <c r="A249" s="5" t="str">
        <f t="shared" si="3"/>
        <v>wl1 Comdty20130930</v>
      </c>
      <c r="B249">
        <v>1</v>
      </c>
      <c r="C249">
        <v>21</v>
      </c>
      <c r="D249" t="s">
        <v>12</v>
      </c>
      <c r="E249" s="2">
        <v>41547</v>
      </c>
      <c r="F249" t="s">
        <v>1416</v>
      </c>
      <c r="G249" t="s">
        <v>646</v>
      </c>
      <c r="H249">
        <v>5177</v>
      </c>
      <c r="I249" t="s">
        <v>647</v>
      </c>
      <c r="J249">
        <v>22</v>
      </c>
      <c r="K249">
        <v>8.7301587301587297E-2</v>
      </c>
      <c r="L249">
        <v>0</v>
      </c>
      <c r="M249">
        <v>0</v>
      </c>
    </row>
    <row r="250" spans="1:13" x14ac:dyDescent="0.25">
      <c r="A250" s="5" t="str">
        <f t="shared" si="3"/>
        <v>wl1 Comdty20131031</v>
      </c>
      <c r="B250">
        <v>1</v>
      </c>
      <c r="C250">
        <v>21</v>
      </c>
      <c r="D250" t="s">
        <v>12</v>
      </c>
      <c r="E250" s="2">
        <v>41578</v>
      </c>
      <c r="F250" t="s">
        <v>1416</v>
      </c>
      <c r="G250" t="s">
        <v>648</v>
      </c>
      <c r="H250">
        <v>5200</v>
      </c>
      <c r="I250" t="s">
        <v>649</v>
      </c>
      <c r="J250">
        <v>20</v>
      </c>
      <c r="K250">
        <v>7.9365079365079361E-2</v>
      </c>
      <c r="L250">
        <v>0</v>
      </c>
      <c r="M250">
        <v>0</v>
      </c>
    </row>
    <row r="251" spans="1:13" x14ac:dyDescent="0.25">
      <c r="A251" s="5" t="str">
        <f t="shared" si="3"/>
        <v>wl1 Comdty20131129</v>
      </c>
      <c r="B251">
        <v>1</v>
      </c>
      <c r="C251">
        <v>21</v>
      </c>
      <c r="D251" t="s">
        <v>12</v>
      </c>
      <c r="E251" s="2">
        <v>41607</v>
      </c>
      <c r="F251" t="s">
        <v>1416</v>
      </c>
      <c r="G251" t="s">
        <v>650</v>
      </c>
      <c r="H251">
        <v>5220</v>
      </c>
      <c r="I251" t="s">
        <v>651</v>
      </c>
      <c r="J251">
        <v>20</v>
      </c>
      <c r="K251">
        <v>7.9365079365079361E-2</v>
      </c>
      <c r="L251">
        <v>0</v>
      </c>
      <c r="M251">
        <v>0</v>
      </c>
    </row>
    <row r="252" spans="1:13" x14ac:dyDescent="0.25">
      <c r="A252" s="5" t="str">
        <f t="shared" si="3"/>
        <v>wl1 Comdty20131231</v>
      </c>
      <c r="B252">
        <v>1</v>
      </c>
      <c r="C252">
        <v>21</v>
      </c>
      <c r="D252" t="s">
        <v>12</v>
      </c>
      <c r="E252" s="2">
        <v>41639</v>
      </c>
      <c r="F252" t="s">
        <v>1416</v>
      </c>
      <c r="G252" t="s">
        <v>652</v>
      </c>
      <c r="H252">
        <v>5240</v>
      </c>
      <c r="I252" t="s">
        <v>653</v>
      </c>
      <c r="J252">
        <v>22</v>
      </c>
      <c r="K252">
        <v>8.7301587301587297E-2</v>
      </c>
      <c r="L252">
        <v>0</v>
      </c>
      <c r="M252">
        <v>0</v>
      </c>
    </row>
    <row r="253" spans="1:13" x14ac:dyDescent="0.25">
      <c r="A253" s="5" t="str">
        <f t="shared" si="3"/>
        <v>wl1 Comdty20140131</v>
      </c>
      <c r="B253">
        <v>1</v>
      </c>
      <c r="C253">
        <v>21</v>
      </c>
      <c r="D253" t="s">
        <v>12</v>
      </c>
      <c r="E253" s="2">
        <v>41670</v>
      </c>
      <c r="F253" t="s">
        <v>1416</v>
      </c>
      <c r="G253" t="s">
        <v>654</v>
      </c>
      <c r="H253">
        <v>5263</v>
      </c>
      <c r="I253" t="s">
        <v>655</v>
      </c>
      <c r="J253">
        <v>20</v>
      </c>
      <c r="K253">
        <v>7.9365079365079361E-2</v>
      </c>
      <c r="L253">
        <v>0</v>
      </c>
      <c r="M253">
        <v>0</v>
      </c>
    </row>
    <row r="254" spans="1:13" x14ac:dyDescent="0.25">
      <c r="A254" s="5" t="str">
        <f t="shared" si="3"/>
        <v>wl1 Comdty20140228</v>
      </c>
      <c r="B254">
        <v>1</v>
      </c>
      <c r="C254">
        <v>21</v>
      </c>
      <c r="D254" t="s">
        <v>12</v>
      </c>
      <c r="E254" s="2">
        <v>41698</v>
      </c>
      <c r="F254" t="s">
        <v>1416</v>
      </c>
      <c r="G254" t="s">
        <v>656</v>
      </c>
      <c r="H254">
        <v>5281</v>
      </c>
      <c r="I254" t="s">
        <v>657</v>
      </c>
      <c r="J254">
        <v>18</v>
      </c>
      <c r="K254">
        <v>7.1428571428571425E-2</v>
      </c>
      <c r="L254">
        <v>0</v>
      </c>
      <c r="M254">
        <v>0</v>
      </c>
    </row>
    <row r="255" spans="1:13" x14ac:dyDescent="0.25">
      <c r="A255" s="5" t="str">
        <f t="shared" si="3"/>
        <v>wl1 Comdty20140331</v>
      </c>
      <c r="B255">
        <v>1</v>
      </c>
      <c r="C255">
        <v>21</v>
      </c>
      <c r="D255" t="s">
        <v>12</v>
      </c>
      <c r="E255" s="2">
        <v>41729</v>
      </c>
      <c r="F255" t="s">
        <v>1416</v>
      </c>
      <c r="G255" t="s">
        <v>658</v>
      </c>
      <c r="H255">
        <v>5302</v>
      </c>
      <c r="I255" t="s">
        <v>659</v>
      </c>
      <c r="J255">
        <v>20</v>
      </c>
      <c r="K255">
        <v>7.9365079365079361E-2</v>
      </c>
      <c r="L255">
        <v>0</v>
      </c>
      <c r="M255">
        <v>0</v>
      </c>
    </row>
    <row r="256" spans="1:13" x14ac:dyDescent="0.25">
      <c r="A256" s="5" t="str">
        <f t="shared" si="3"/>
        <v>wl1 Comdty20140430</v>
      </c>
      <c r="B256">
        <v>1</v>
      </c>
      <c r="C256">
        <v>21</v>
      </c>
      <c r="D256" t="s">
        <v>12</v>
      </c>
      <c r="E256" s="2">
        <v>41759</v>
      </c>
      <c r="F256" t="s">
        <v>1416</v>
      </c>
      <c r="G256" t="s">
        <v>660</v>
      </c>
      <c r="H256">
        <v>5321</v>
      </c>
      <c r="I256" t="s">
        <v>661</v>
      </c>
      <c r="J256">
        <v>21</v>
      </c>
      <c r="K256">
        <v>8.3333333333333329E-2</v>
      </c>
      <c r="L256">
        <v>0</v>
      </c>
      <c r="M256">
        <v>0</v>
      </c>
    </row>
    <row r="257" spans="1:13" x14ac:dyDescent="0.25">
      <c r="A257" s="5" t="str">
        <f t="shared" si="3"/>
        <v>wl1 Comdty20140530</v>
      </c>
      <c r="B257">
        <v>1</v>
      </c>
      <c r="C257">
        <v>21</v>
      </c>
      <c r="D257" t="s">
        <v>12</v>
      </c>
      <c r="E257" s="2">
        <v>41789</v>
      </c>
      <c r="F257" t="s">
        <v>1416</v>
      </c>
      <c r="G257" t="s">
        <v>662</v>
      </c>
      <c r="H257">
        <v>5343</v>
      </c>
      <c r="I257" t="s">
        <v>663</v>
      </c>
      <c r="J257">
        <v>20</v>
      </c>
      <c r="K257">
        <v>7.9365079365079361E-2</v>
      </c>
      <c r="L257">
        <v>0</v>
      </c>
      <c r="M257">
        <v>0</v>
      </c>
    </row>
    <row r="258" spans="1:13" x14ac:dyDescent="0.25">
      <c r="A258" s="5" t="str">
        <f t="shared" si="3"/>
        <v>wl1 Comdty20140630</v>
      </c>
      <c r="B258">
        <v>1</v>
      </c>
      <c r="C258">
        <v>21</v>
      </c>
      <c r="D258" t="s">
        <v>12</v>
      </c>
      <c r="E258" s="2">
        <v>41820</v>
      </c>
      <c r="F258" t="s">
        <v>1416</v>
      </c>
      <c r="G258" t="s">
        <v>664</v>
      </c>
      <c r="H258">
        <v>5363</v>
      </c>
      <c r="I258" t="s">
        <v>665</v>
      </c>
      <c r="J258">
        <v>22</v>
      </c>
      <c r="K258">
        <v>8.7301587301587297E-2</v>
      </c>
      <c r="L258">
        <v>0</v>
      </c>
      <c r="M258">
        <v>0</v>
      </c>
    </row>
    <row r="259" spans="1:13" x14ac:dyDescent="0.25">
      <c r="A259" s="5" t="str">
        <f t="shared" ref="A259:A322" si="4">F259&amp;TEXT(E259,"yyyymmdd")</f>
        <v>wl1 Comdty20140731</v>
      </c>
      <c r="B259">
        <v>1</v>
      </c>
      <c r="C259">
        <v>21</v>
      </c>
      <c r="D259" t="s">
        <v>12</v>
      </c>
      <c r="E259" s="2">
        <v>41851</v>
      </c>
      <c r="F259" t="s">
        <v>1416</v>
      </c>
      <c r="G259" t="s">
        <v>666</v>
      </c>
      <c r="H259">
        <v>5386</v>
      </c>
      <c r="I259" t="s">
        <v>667</v>
      </c>
      <c r="J259">
        <v>21</v>
      </c>
      <c r="K259">
        <v>8.3333333333333329E-2</v>
      </c>
      <c r="L259">
        <v>0</v>
      </c>
      <c r="M259">
        <v>0</v>
      </c>
    </row>
    <row r="260" spans="1:13" x14ac:dyDescent="0.25">
      <c r="A260" s="5" t="str">
        <f t="shared" si="4"/>
        <v>wl1 Comdty20140829</v>
      </c>
      <c r="B260">
        <v>1</v>
      </c>
      <c r="C260">
        <v>21</v>
      </c>
      <c r="D260" t="s">
        <v>12</v>
      </c>
      <c r="E260" s="2">
        <v>41880</v>
      </c>
      <c r="F260" t="s">
        <v>1416</v>
      </c>
      <c r="G260" t="s">
        <v>668</v>
      </c>
      <c r="H260">
        <v>5407</v>
      </c>
      <c r="I260" t="s">
        <v>669</v>
      </c>
      <c r="J260">
        <v>22</v>
      </c>
      <c r="K260">
        <v>8.7301587301587297E-2</v>
      </c>
      <c r="L260">
        <v>0</v>
      </c>
      <c r="M260">
        <v>0</v>
      </c>
    </row>
    <row r="261" spans="1:13" x14ac:dyDescent="0.25">
      <c r="A261" s="5" t="str">
        <f t="shared" si="4"/>
        <v>wl1 Comdty20140930</v>
      </c>
      <c r="B261">
        <v>1</v>
      </c>
      <c r="C261">
        <v>21</v>
      </c>
      <c r="D261" t="s">
        <v>12</v>
      </c>
      <c r="E261" s="2">
        <v>41912</v>
      </c>
      <c r="F261" t="s">
        <v>1416</v>
      </c>
      <c r="G261" t="s">
        <v>670</v>
      </c>
      <c r="H261">
        <v>5429</v>
      </c>
      <c r="I261" t="s">
        <v>671</v>
      </c>
      <c r="J261">
        <v>22</v>
      </c>
      <c r="K261">
        <v>8.7301587301587297E-2</v>
      </c>
      <c r="L261">
        <v>0</v>
      </c>
      <c r="M261">
        <v>0</v>
      </c>
    </row>
    <row r="262" spans="1:13" x14ac:dyDescent="0.25">
      <c r="A262" s="5" t="str">
        <f t="shared" si="4"/>
        <v>wl1 Comdty20141031</v>
      </c>
      <c r="B262">
        <v>1</v>
      </c>
      <c r="C262">
        <v>21</v>
      </c>
      <c r="D262" t="s">
        <v>12</v>
      </c>
      <c r="E262" s="2">
        <v>41943</v>
      </c>
      <c r="F262" t="s">
        <v>1416</v>
      </c>
      <c r="G262" t="s">
        <v>672</v>
      </c>
      <c r="H262">
        <v>5452</v>
      </c>
      <c r="I262" t="s">
        <v>673</v>
      </c>
      <c r="J262">
        <v>20</v>
      </c>
      <c r="K262">
        <v>7.9365079365079361E-2</v>
      </c>
      <c r="L262">
        <v>0</v>
      </c>
      <c r="M262">
        <v>0</v>
      </c>
    </row>
    <row r="263" spans="1:13" x14ac:dyDescent="0.25">
      <c r="A263" s="5" t="str">
        <f t="shared" si="4"/>
        <v>wl1 Comdty20141128</v>
      </c>
      <c r="B263">
        <v>1</v>
      </c>
      <c r="C263">
        <v>21</v>
      </c>
      <c r="D263" t="s">
        <v>12</v>
      </c>
      <c r="E263" s="2">
        <v>41971</v>
      </c>
      <c r="F263" t="s">
        <v>1416</v>
      </c>
      <c r="G263" t="s">
        <v>674</v>
      </c>
      <c r="H263">
        <v>5472</v>
      </c>
      <c r="I263" t="s">
        <v>675</v>
      </c>
      <c r="J263">
        <v>21</v>
      </c>
      <c r="K263">
        <v>8.3333333333333329E-2</v>
      </c>
      <c r="L263">
        <v>0</v>
      </c>
      <c r="M263">
        <v>0</v>
      </c>
    </row>
    <row r="264" spans="1:13" x14ac:dyDescent="0.25">
      <c r="A264" s="5" t="str">
        <f t="shared" si="4"/>
        <v>wl1 Comdty20141231</v>
      </c>
      <c r="B264">
        <v>1</v>
      </c>
      <c r="C264">
        <v>21</v>
      </c>
      <c r="D264" t="s">
        <v>12</v>
      </c>
      <c r="E264" s="2">
        <v>42004</v>
      </c>
      <c r="F264" t="s">
        <v>1416</v>
      </c>
      <c r="G264" t="s">
        <v>676</v>
      </c>
      <c r="H264">
        <v>5493</v>
      </c>
      <c r="I264" t="s">
        <v>677</v>
      </c>
      <c r="J264">
        <v>21</v>
      </c>
      <c r="K264">
        <v>8.3333333333333329E-2</v>
      </c>
      <c r="L264">
        <v>0</v>
      </c>
      <c r="M264">
        <v>0</v>
      </c>
    </row>
    <row r="265" spans="1:13" x14ac:dyDescent="0.25">
      <c r="A265" s="5" t="str">
        <f t="shared" si="4"/>
        <v>wl1 Comdty20150130</v>
      </c>
      <c r="B265">
        <v>1</v>
      </c>
      <c r="C265">
        <v>21</v>
      </c>
      <c r="D265" t="s">
        <v>12</v>
      </c>
      <c r="E265" s="2">
        <v>42034</v>
      </c>
      <c r="F265" t="s">
        <v>1416</v>
      </c>
      <c r="G265" t="s">
        <v>678</v>
      </c>
      <c r="H265">
        <v>5515</v>
      </c>
      <c r="I265" t="s">
        <v>679</v>
      </c>
      <c r="J265">
        <v>18</v>
      </c>
      <c r="K265">
        <v>7.1428571428571425E-2</v>
      </c>
      <c r="L265">
        <v>0</v>
      </c>
      <c r="M265">
        <v>0</v>
      </c>
    </row>
    <row r="266" spans="1:13" x14ac:dyDescent="0.25">
      <c r="A266" s="5" t="str">
        <f t="shared" si="4"/>
        <v>wl1 Comdty20150227</v>
      </c>
      <c r="B266">
        <v>1</v>
      </c>
      <c r="C266">
        <v>21</v>
      </c>
      <c r="D266" t="s">
        <v>12</v>
      </c>
      <c r="E266" s="2">
        <v>42062</v>
      </c>
      <c r="F266" t="s">
        <v>1416</v>
      </c>
      <c r="G266" t="s">
        <v>680</v>
      </c>
      <c r="H266">
        <v>5533</v>
      </c>
      <c r="I266" t="s">
        <v>681</v>
      </c>
      <c r="J266">
        <v>20</v>
      </c>
      <c r="K266">
        <v>7.9365079365079361E-2</v>
      </c>
      <c r="L266">
        <v>0</v>
      </c>
      <c r="M266">
        <v>0</v>
      </c>
    </row>
    <row r="267" spans="1:13" x14ac:dyDescent="0.25">
      <c r="A267" s="5" t="str">
        <f t="shared" si="4"/>
        <v>wl1 Comdty20150331</v>
      </c>
      <c r="B267">
        <v>1</v>
      </c>
      <c r="C267">
        <v>21</v>
      </c>
      <c r="D267" t="s">
        <v>12</v>
      </c>
      <c r="E267" s="2">
        <v>42094</v>
      </c>
      <c r="F267" t="s">
        <v>1416</v>
      </c>
      <c r="G267" t="s">
        <v>682</v>
      </c>
      <c r="H267">
        <v>5554</v>
      </c>
      <c r="I267" t="s">
        <v>683</v>
      </c>
      <c r="J267">
        <v>20</v>
      </c>
      <c r="K267">
        <v>7.9365079365079361E-2</v>
      </c>
      <c r="L267">
        <v>0</v>
      </c>
      <c r="M267">
        <v>0</v>
      </c>
    </row>
    <row r="268" spans="1:13" x14ac:dyDescent="0.25">
      <c r="A268" s="5" t="str">
        <f t="shared" si="4"/>
        <v>wl1 Comdty20150430</v>
      </c>
      <c r="B268">
        <v>1</v>
      </c>
      <c r="C268">
        <v>21</v>
      </c>
      <c r="D268" t="s">
        <v>12</v>
      </c>
      <c r="E268" s="2">
        <v>42124</v>
      </c>
      <c r="F268" t="s">
        <v>1416</v>
      </c>
      <c r="G268" t="s">
        <v>684</v>
      </c>
      <c r="H268">
        <v>5574</v>
      </c>
      <c r="I268" t="s">
        <v>685</v>
      </c>
      <c r="J268">
        <v>20</v>
      </c>
      <c r="K268">
        <v>7.9365079365079361E-2</v>
      </c>
      <c r="L268">
        <v>0</v>
      </c>
      <c r="M268">
        <v>0</v>
      </c>
    </row>
    <row r="269" spans="1:13" x14ac:dyDescent="0.25">
      <c r="A269" s="5" t="str">
        <f t="shared" si="4"/>
        <v>wl1 Comdty20150529</v>
      </c>
      <c r="B269">
        <v>1</v>
      </c>
      <c r="C269">
        <v>21</v>
      </c>
      <c r="D269" t="s">
        <v>12</v>
      </c>
      <c r="E269" s="2">
        <v>42153</v>
      </c>
      <c r="F269" t="s">
        <v>1416</v>
      </c>
      <c r="G269" t="s">
        <v>686</v>
      </c>
      <c r="H269">
        <v>5594</v>
      </c>
      <c r="I269" t="s">
        <v>687</v>
      </c>
      <c r="J269">
        <v>21</v>
      </c>
      <c r="K269">
        <v>8.3333333333333329E-2</v>
      </c>
      <c r="L269">
        <v>0</v>
      </c>
      <c r="M269">
        <v>0</v>
      </c>
    </row>
    <row r="270" spans="1:13" x14ac:dyDescent="0.25">
      <c r="A270" s="5" t="str">
        <f t="shared" si="4"/>
        <v>wl1 Comdty20150630</v>
      </c>
      <c r="B270">
        <v>1</v>
      </c>
      <c r="C270">
        <v>21</v>
      </c>
      <c r="D270" t="s">
        <v>12</v>
      </c>
      <c r="E270" s="2">
        <v>42185</v>
      </c>
      <c r="F270" t="s">
        <v>1416</v>
      </c>
      <c r="G270" t="s">
        <v>688</v>
      </c>
      <c r="H270">
        <v>5616</v>
      </c>
      <c r="I270" t="s">
        <v>689</v>
      </c>
      <c r="J270">
        <v>22</v>
      </c>
      <c r="K270">
        <v>8.7301587301587297E-2</v>
      </c>
      <c r="L270">
        <v>0</v>
      </c>
      <c r="M270">
        <v>0</v>
      </c>
    </row>
    <row r="271" spans="1:13" x14ac:dyDescent="0.25">
      <c r="A271" s="5" t="str">
        <f t="shared" si="4"/>
        <v>wl1 Comdty20150731</v>
      </c>
      <c r="B271">
        <v>1</v>
      </c>
      <c r="C271">
        <v>21</v>
      </c>
      <c r="D271" t="s">
        <v>12</v>
      </c>
      <c r="E271" s="2">
        <v>42216</v>
      </c>
      <c r="F271" t="s">
        <v>1416</v>
      </c>
      <c r="G271" t="s">
        <v>690</v>
      </c>
      <c r="H271">
        <v>5639</v>
      </c>
      <c r="I271" t="s">
        <v>691</v>
      </c>
      <c r="J271">
        <v>21</v>
      </c>
      <c r="K271">
        <v>8.3333333333333329E-2</v>
      </c>
      <c r="L271">
        <v>0</v>
      </c>
      <c r="M271">
        <v>0</v>
      </c>
    </row>
    <row r="272" spans="1:13" x14ac:dyDescent="0.25">
      <c r="A272" s="5" t="str">
        <f t="shared" si="4"/>
        <v>wl1 Comdty20150831</v>
      </c>
      <c r="B272">
        <v>1</v>
      </c>
      <c r="C272">
        <v>21</v>
      </c>
      <c r="D272" t="s">
        <v>12</v>
      </c>
      <c r="E272" s="2">
        <v>42247</v>
      </c>
      <c r="F272" t="s">
        <v>1416</v>
      </c>
      <c r="G272" t="s">
        <v>692</v>
      </c>
      <c r="H272">
        <v>5659</v>
      </c>
      <c r="I272" t="s">
        <v>693</v>
      </c>
      <c r="J272">
        <v>21</v>
      </c>
      <c r="K272">
        <v>8.3333333333333329E-2</v>
      </c>
      <c r="L272">
        <v>0</v>
      </c>
      <c r="M272">
        <v>0</v>
      </c>
    </row>
    <row r="273" spans="1:13" x14ac:dyDescent="0.25">
      <c r="A273" s="5" t="str">
        <f t="shared" si="4"/>
        <v>wl1 Comdty20150930</v>
      </c>
      <c r="B273">
        <v>1</v>
      </c>
      <c r="C273">
        <v>21</v>
      </c>
      <c r="D273" t="s">
        <v>12</v>
      </c>
      <c r="E273" s="2">
        <v>42277</v>
      </c>
      <c r="F273" t="s">
        <v>1416</v>
      </c>
      <c r="G273" t="s">
        <v>694</v>
      </c>
      <c r="H273">
        <v>5680</v>
      </c>
      <c r="I273" t="s">
        <v>695</v>
      </c>
      <c r="J273">
        <v>21</v>
      </c>
      <c r="K273">
        <v>8.3333333333333329E-2</v>
      </c>
      <c r="L273">
        <v>0</v>
      </c>
      <c r="M273">
        <v>0</v>
      </c>
    </row>
    <row r="274" spans="1:13" x14ac:dyDescent="0.25">
      <c r="A274" s="5" t="str">
        <f t="shared" si="4"/>
        <v>wl1 Comdty20151030</v>
      </c>
      <c r="B274">
        <v>1</v>
      </c>
      <c r="C274">
        <v>21</v>
      </c>
      <c r="D274" t="s">
        <v>12</v>
      </c>
      <c r="E274" s="2">
        <v>42307</v>
      </c>
      <c r="F274" t="s">
        <v>1416</v>
      </c>
      <c r="G274" t="s">
        <v>696</v>
      </c>
      <c r="H274">
        <v>5701</v>
      </c>
      <c r="I274" t="s">
        <v>697</v>
      </c>
      <c r="J274">
        <v>20</v>
      </c>
      <c r="K274">
        <v>7.9365079365079361E-2</v>
      </c>
      <c r="L274">
        <v>0</v>
      </c>
      <c r="M274">
        <v>0</v>
      </c>
    </row>
    <row r="275" spans="1:13" x14ac:dyDescent="0.25">
      <c r="A275" s="5" t="str">
        <f t="shared" si="4"/>
        <v>wl1 Comdty20151130</v>
      </c>
      <c r="B275">
        <v>1</v>
      </c>
      <c r="C275">
        <v>21</v>
      </c>
      <c r="D275" t="s">
        <v>12</v>
      </c>
      <c r="E275" s="2">
        <v>42338</v>
      </c>
      <c r="F275" t="s">
        <v>1416</v>
      </c>
      <c r="G275" t="s">
        <v>698</v>
      </c>
      <c r="H275">
        <v>5722</v>
      </c>
      <c r="I275" t="s">
        <v>699</v>
      </c>
      <c r="J275">
        <v>21</v>
      </c>
      <c r="K275">
        <v>8.3333333333333329E-2</v>
      </c>
      <c r="L275">
        <v>0</v>
      </c>
      <c r="M275">
        <v>0</v>
      </c>
    </row>
    <row r="276" spans="1:13" x14ac:dyDescent="0.25">
      <c r="A276" s="5" t="str">
        <f t="shared" si="4"/>
        <v>wl1 Comdty20151231</v>
      </c>
      <c r="B276">
        <v>1</v>
      </c>
      <c r="C276">
        <v>21</v>
      </c>
      <c r="D276" t="s">
        <v>12</v>
      </c>
      <c r="E276" s="2">
        <v>42369</v>
      </c>
      <c r="F276" t="s">
        <v>1416</v>
      </c>
      <c r="G276" t="s">
        <v>700</v>
      </c>
      <c r="H276">
        <v>5743</v>
      </c>
      <c r="I276" t="s">
        <v>701</v>
      </c>
      <c r="J276">
        <v>20</v>
      </c>
      <c r="K276">
        <v>7.9365079365079361E-2</v>
      </c>
      <c r="L276">
        <v>0</v>
      </c>
      <c r="M276">
        <v>0</v>
      </c>
    </row>
    <row r="277" spans="1:13" x14ac:dyDescent="0.25">
      <c r="A277" s="5" t="str">
        <f t="shared" si="4"/>
        <v>wl1 Comdty20160129</v>
      </c>
      <c r="B277">
        <v>1</v>
      </c>
      <c r="C277">
        <v>21</v>
      </c>
      <c r="D277" t="s">
        <v>12</v>
      </c>
      <c r="E277" s="2">
        <v>42398</v>
      </c>
      <c r="F277" t="s">
        <v>1416</v>
      </c>
      <c r="G277" t="s">
        <v>702</v>
      </c>
      <c r="H277">
        <v>5762</v>
      </c>
      <c r="I277" t="s">
        <v>703</v>
      </c>
      <c r="J277">
        <v>19</v>
      </c>
      <c r="K277">
        <v>7.5396825396825393E-2</v>
      </c>
      <c r="L277">
        <v>0</v>
      </c>
      <c r="M277">
        <v>0</v>
      </c>
    </row>
    <row r="278" spans="1:13" x14ac:dyDescent="0.25">
      <c r="A278" s="5" t="str">
        <f t="shared" si="4"/>
        <v>wl1 Comdty20160229</v>
      </c>
      <c r="B278">
        <v>1</v>
      </c>
      <c r="C278">
        <v>21</v>
      </c>
      <c r="D278" t="s">
        <v>12</v>
      </c>
      <c r="E278" s="2">
        <v>42429</v>
      </c>
      <c r="F278" t="s">
        <v>1416</v>
      </c>
      <c r="G278" t="s">
        <v>704</v>
      </c>
      <c r="H278">
        <v>5783</v>
      </c>
      <c r="I278" t="s">
        <v>705</v>
      </c>
      <c r="J278">
        <v>20</v>
      </c>
      <c r="K278">
        <v>7.9365079365079361E-2</v>
      </c>
      <c r="L278">
        <v>0</v>
      </c>
      <c r="M278">
        <v>0</v>
      </c>
    </row>
    <row r="279" spans="1:13" x14ac:dyDescent="0.25">
      <c r="A279" s="5" t="str">
        <f t="shared" si="4"/>
        <v>wl1 Comdty20160331</v>
      </c>
      <c r="B279">
        <v>1</v>
      </c>
      <c r="C279">
        <v>21</v>
      </c>
      <c r="D279" t="s">
        <v>12</v>
      </c>
      <c r="E279" s="2">
        <v>42460</v>
      </c>
      <c r="F279" t="s">
        <v>1416</v>
      </c>
      <c r="G279" t="s">
        <v>706</v>
      </c>
      <c r="H279">
        <v>5805</v>
      </c>
      <c r="I279" t="s">
        <v>707</v>
      </c>
      <c r="J279">
        <v>20</v>
      </c>
      <c r="K279">
        <v>7.9365079365079361E-2</v>
      </c>
      <c r="L279">
        <v>0</v>
      </c>
      <c r="M279">
        <v>0</v>
      </c>
    </row>
    <row r="280" spans="1:13" x14ac:dyDescent="0.25">
      <c r="A280" s="5" t="str">
        <f t="shared" si="4"/>
        <v>wl1 Comdty20160429</v>
      </c>
      <c r="B280">
        <v>1</v>
      </c>
      <c r="C280">
        <v>21</v>
      </c>
      <c r="D280" t="s">
        <v>12</v>
      </c>
      <c r="E280" s="2">
        <v>42489</v>
      </c>
      <c r="F280" t="s">
        <v>1416</v>
      </c>
      <c r="G280" t="s">
        <v>708</v>
      </c>
      <c r="H280">
        <v>5825</v>
      </c>
      <c r="I280" t="s">
        <v>709</v>
      </c>
      <c r="J280">
        <v>20</v>
      </c>
      <c r="K280">
        <v>7.9365079365079361E-2</v>
      </c>
      <c r="L280">
        <v>0</v>
      </c>
      <c r="M280">
        <v>0</v>
      </c>
    </row>
    <row r="281" spans="1:13" x14ac:dyDescent="0.25">
      <c r="A281" s="5" t="str">
        <f t="shared" si="4"/>
        <v>wl1 Comdty20160531</v>
      </c>
      <c r="B281">
        <v>1</v>
      </c>
      <c r="C281">
        <v>21</v>
      </c>
      <c r="D281" t="s">
        <v>12</v>
      </c>
      <c r="E281" s="2">
        <v>42521</v>
      </c>
      <c r="F281" t="s">
        <v>1416</v>
      </c>
      <c r="G281" t="s">
        <v>710</v>
      </c>
      <c r="H281">
        <v>5846</v>
      </c>
      <c r="I281" t="s">
        <v>711</v>
      </c>
      <c r="J281">
        <v>22</v>
      </c>
      <c r="K281">
        <v>8.7301587301587297E-2</v>
      </c>
      <c r="L281">
        <v>0</v>
      </c>
      <c r="M281">
        <v>0</v>
      </c>
    </row>
    <row r="282" spans="1:13" x14ac:dyDescent="0.25">
      <c r="A282" s="5" t="str">
        <f t="shared" si="4"/>
        <v>wl1 Comdty20160630</v>
      </c>
      <c r="B282">
        <v>1</v>
      </c>
      <c r="C282">
        <v>21</v>
      </c>
      <c r="D282" t="s">
        <v>12</v>
      </c>
      <c r="E282" s="2">
        <v>42551</v>
      </c>
      <c r="F282" t="s">
        <v>1416</v>
      </c>
      <c r="G282" t="s">
        <v>712</v>
      </c>
      <c r="H282">
        <v>5868</v>
      </c>
      <c r="I282" t="s">
        <v>713</v>
      </c>
      <c r="J282">
        <v>21</v>
      </c>
      <c r="K282">
        <v>8.3333333333333329E-2</v>
      </c>
      <c r="L282">
        <v>0</v>
      </c>
      <c r="M282">
        <v>0</v>
      </c>
    </row>
    <row r="283" spans="1:13" x14ac:dyDescent="0.25">
      <c r="A283" s="5" t="str">
        <f t="shared" si="4"/>
        <v>wl1 Comdty20160729</v>
      </c>
      <c r="B283">
        <v>1</v>
      </c>
      <c r="C283">
        <v>21</v>
      </c>
      <c r="D283" t="s">
        <v>12</v>
      </c>
      <c r="E283" s="2">
        <v>42580</v>
      </c>
      <c r="F283" t="s">
        <v>1416</v>
      </c>
      <c r="G283" t="s">
        <v>714</v>
      </c>
      <c r="H283">
        <v>5889</v>
      </c>
      <c r="I283" t="s">
        <v>715</v>
      </c>
      <c r="J283">
        <v>23</v>
      </c>
      <c r="K283">
        <v>9.1269841269841265E-2</v>
      </c>
      <c r="L283">
        <v>0</v>
      </c>
      <c r="M283">
        <v>0</v>
      </c>
    </row>
    <row r="284" spans="1:13" x14ac:dyDescent="0.25">
      <c r="A284" s="5" t="str">
        <f t="shared" si="4"/>
        <v>wl1 Comdty20160831</v>
      </c>
      <c r="B284">
        <v>1</v>
      </c>
      <c r="C284">
        <v>21</v>
      </c>
      <c r="D284" t="s">
        <v>12</v>
      </c>
      <c r="E284" s="2">
        <v>42613</v>
      </c>
      <c r="F284" t="s">
        <v>1416</v>
      </c>
      <c r="G284" t="s">
        <v>716</v>
      </c>
      <c r="H284">
        <v>5911</v>
      </c>
      <c r="I284" t="s">
        <v>717</v>
      </c>
      <c r="J284">
        <v>21</v>
      </c>
      <c r="K284">
        <v>8.3333333333333329E-2</v>
      </c>
      <c r="L284">
        <v>0</v>
      </c>
      <c r="M284">
        <v>0</v>
      </c>
    </row>
    <row r="285" spans="1:13" x14ac:dyDescent="0.25">
      <c r="A285" s="5" t="str">
        <f t="shared" si="4"/>
        <v>wl1 Comdty20160930</v>
      </c>
      <c r="B285">
        <v>1</v>
      </c>
      <c r="C285">
        <v>21</v>
      </c>
      <c r="D285" t="s">
        <v>12</v>
      </c>
      <c r="E285" s="2">
        <v>42643</v>
      </c>
      <c r="F285" t="s">
        <v>1416</v>
      </c>
      <c r="G285" t="s">
        <v>718</v>
      </c>
      <c r="H285">
        <v>5932</v>
      </c>
      <c r="I285" t="s">
        <v>719</v>
      </c>
      <c r="J285">
        <v>19</v>
      </c>
      <c r="K285">
        <v>7.5396825396825393E-2</v>
      </c>
      <c r="L285">
        <v>0</v>
      </c>
      <c r="M285">
        <v>0</v>
      </c>
    </row>
    <row r="286" spans="1:13" x14ac:dyDescent="0.25">
      <c r="A286" s="5" t="str">
        <f t="shared" si="4"/>
        <v>wl1 Comdty20161031</v>
      </c>
      <c r="B286">
        <v>1</v>
      </c>
      <c r="C286">
        <v>21</v>
      </c>
      <c r="D286" t="s">
        <v>12</v>
      </c>
      <c r="E286" s="2">
        <v>42674</v>
      </c>
      <c r="F286" t="s">
        <v>1416</v>
      </c>
      <c r="G286" t="s">
        <v>720</v>
      </c>
      <c r="H286">
        <v>5952</v>
      </c>
      <c r="I286" t="s">
        <v>721</v>
      </c>
      <c r="J286">
        <v>20</v>
      </c>
      <c r="K286">
        <v>7.9365079365079361E-2</v>
      </c>
      <c r="L286">
        <v>0</v>
      </c>
      <c r="M286">
        <v>0</v>
      </c>
    </row>
    <row r="287" spans="1:13" x14ac:dyDescent="0.25">
      <c r="A287" s="5" t="str">
        <f t="shared" si="4"/>
        <v>wl1 Comdty20161130</v>
      </c>
      <c r="B287">
        <v>1</v>
      </c>
      <c r="C287">
        <v>21</v>
      </c>
      <c r="D287" t="s">
        <v>12</v>
      </c>
      <c r="E287" s="2">
        <v>42704</v>
      </c>
      <c r="F287" t="s">
        <v>1416</v>
      </c>
      <c r="G287" t="s">
        <v>722</v>
      </c>
      <c r="H287">
        <v>5973</v>
      </c>
      <c r="I287" t="s">
        <v>723</v>
      </c>
      <c r="J287">
        <v>22</v>
      </c>
      <c r="K287">
        <v>8.7301587301587297E-2</v>
      </c>
      <c r="L287">
        <v>0</v>
      </c>
      <c r="M287">
        <v>0</v>
      </c>
    </row>
    <row r="288" spans="1:13" x14ac:dyDescent="0.25">
      <c r="A288" s="5" t="str">
        <f t="shared" si="4"/>
        <v>wl1 Comdty20161230</v>
      </c>
      <c r="B288">
        <v>1</v>
      </c>
      <c r="C288">
        <v>21</v>
      </c>
      <c r="D288" t="s">
        <v>12</v>
      </c>
      <c r="E288" s="2">
        <v>42734</v>
      </c>
      <c r="F288" t="s">
        <v>1416</v>
      </c>
      <c r="G288" t="s">
        <v>724</v>
      </c>
      <c r="H288">
        <v>5995</v>
      </c>
      <c r="I288" t="s">
        <v>725</v>
      </c>
      <c r="J288">
        <v>22</v>
      </c>
      <c r="K288">
        <v>8.7301587301587297E-2</v>
      </c>
      <c r="L288">
        <v>0</v>
      </c>
      <c r="M288">
        <v>0</v>
      </c>
    </row>
    <row r="289" spans="1:13" x14ac:dyDescent="0.25">
      <c r="A289" s="5" t="str">
        <f t="shared" si="4"/>
        <v>wl1 Comdty20170131</v>
      </c>
      <c r="B289">
        <v>1</v>
      </c>
      <c r="C289">
        <v>21</v>
      </c>
      <c r="D289" t="s">
        <v>12</v>
      </c>
      <c r="E289" s="2">
        <v>42766</v>
      </c>
      <c r="F289" t="s">
        <v>1416</v>
      </c>
      <c r="G289" t="s">
        <v>726</v>
      </c>
      <c r="H289">
        <v>6017</v>
      </c>
      <c r="I289" t="s">
        <v>727</v>
      </c>
      <c r="J289">
        <v>18</v>
      </c>
      <c r="K289">
        <v>7.1428571428571425E-2</v>
      </c>
      <c r="L289">
        <v>0</v>
      </c>
      <c r="M289">
        <v>0</v>
      </c>
    </row>
    <row r="290" spans="1:13" x14ac:dyDescent="0.25">
      <c r="A290" s="5" t="str">
        <f t="shared" si="4"/>
        <v>wl1 Comdty20170228</v>
      </c>
      <c r="B290">
        <v>1</v>
      </c>
      <c r="C290">
        <v>21</v>
      </c>
      <c r="D290" t="s">
        <v>12</v>
      </c>
      <c r="E290" s="2">
        <v>42794</v>
      </c>
      <c r="F290" t="s">
        <v>1416</v>
      </c>
      <c r="G290" t="s">
        <v>728</v>
      </c>
      <c r="H290">
        <v>6035</v>
      </c>
      <c r="I290" t="s">
        <v>729</v>
      </c>
      <c r="J290">
        <v>20</v>
      </c>
      <c r="K290">
        <v>7.9365079365079361E-2</v>
      </c>
      <c r="L290">
        <v>0</v>
      </c>
      <c r="M290">
        <v>0</v>
      </c>
    </row>
    <row r="291" spans="1:13" x14ac:dyDescent="0.25">
      <c r="A291" s="5" t="str">
        <f t="shared" si="4"/>
        <v>wl1 Comdty20170331</v>
      </c>
      <c r="B291">
        <v>1</v>
      </c>
      <c r="C291">
        <v>21</v>
      </c>
      <c r="D291" t="s">
        <v>12</v>
      </c>
      <c r="E291" s="2">
        <v>42825</v>
      </c>
      <c r="F291" t="s">
        <v>1416</v>
      </c>
      <c r="G291" t="s">
        <v>730</v>
      </c>
      <c r="H291">
        <v>6057</v>
      </c>
      <c r="I291" t="s">
        <v>731</v>
      </c>
      <c r="J291">
        <v>18</v>
      </c>
      <c r="K291">
        <v>7.1428571428571425E-2</v>
      </c>
      <c r="L291">
        <v>0</v>
      </c>
      <c r="M291">
        <v>0</v>
      </c>
    </row>
    <row r="292" spans="1:13" x14ac:dyDescent="0.25">
      <c r="A292" s="5" t="str">
        <f t="shared" si="4"/>
        <v>wl1 Comdty20170428</v>
      </c>
      <c r="B292">
        <v>1</v>
      </c>
      <c r="C292">
        <v>21</v>
      </c>
      <c r="D292" t="s">
        <v>12</v>
      </c>
      <c r="E292" s="2">
        <v>42853</v>
      </c>
      <c r="F292" t="s">
        <v>1416</v>
      </c>
      <c r="G292" t="s">
        <v>732</v>
      </c>
      <c r="H292">
        <v>6075</v>
      </c>
      <c r="I292" t="s">
        <v>733</v>
      </c>
      <c r="J292">
        <v>21</v>
      </c>
      <c r="K292">
        <v>8.3333333333333329E-2</v>
      </c>
      <c r="L292">
        <v>0</v>
      </c>
      <c r="M292">
        <v>0</v>
      </c>
    </row>
    <row r="293" spans="1:13" x14ac:dyDescent="0.25">
      <c r="A293" s="5" t="str">
        <f t="shared" si="4"/>
        <v>wl1 Comdty20170531</v>
      </c>
      <c r="B293">
        <v>1</v>
      </c>
      <c r="C293">
        <v>21</v>
      </c>
      <c r="D293" t="s">
        <v>12</v>
      </c>
      <c r="E293" s="2">
        <v>42886</v>
      </c>
      <c r="F293" t="s">
        <v>1416</v>
      </c>
      <c r="G293" t="s">
        <v>734</v>
      </c>
      <c r="H293">
        <v>6098</v>
      </c>
      <c r="I293" t="s">
        <v>735</v>
      </c>
      <c r="J293">
        <v>21</v>
      </c>
      <c r="K293">
        <v>8.3333333333333329E-2</v>
      </c>
      <c r="L293">
        <v>0</v>
      </c>
      <c r="M293">
        <v>0</v>
      </c>
    </row>
    <row r="294" spans="1:13" x14ac:dyDescent="0.25">
      <c r="A294" s="5" t="str">
        <f t="shared" si="4"/>
        <v>wl1 Comdty20170630</v>
      </c>
      <c r="B294">
        <v>1</v>
      </c>
      <c r="C294">
        <v>21</v>
      </c>
      <c r="D294" t="s">
        <v>12</v>
      </c>
      <c r="E294" s="2">
        <v>42916</v>
      </c>
      <c r="F294" t="s">
        <v>1416</v>
      </c>
      <c r="G294" t="s">
        <v>736</v>
      </c>
      <c r="H294">
        <v>6119</v>
      </c>
      <c r="I294" t="s">
        <v>737</v>
      </c>
      <c r="J294">
        <v>20</v>
      </c>
      <c r="K294">
        <v>7.9365079365079361E-2</v>
      </c>
      <c r="L294">
        <v>0</v>
      </c>
      <c r="M294">
        <v>0</v>
      </c>
    </row>
    <row r="295" spans="1:13" x14ac:dyDescent="0.25">
      <c r="A295" s="5" t="str">
        <f t="shared" si="4"/>
        <v>wl1 Comdty20170731</v>
      </c>
      <c r="B295">
        <v>1</v>
      </c>
      <c r="C295">
        <v>21</v>
      </c>
      <c r="D295" t="s">
        <v>12</v>
      </c>
      <c r="E295" s="2">
        <v>42947</v>
      </c>
      <c r="F295" t="s">
        <v>1416</v>
      </c>
      <c r="G295" t="s">
        <v>738</v>
      </c>
      <c r="H295">
        <v>6140</v>
      </c>
      <c r="I295" t="s">
        <v>739</v>
      </c>
      <c r="J295">
        <v>23</v>
      </c>
      <c r="K295">
        <v>9.1269841269841265E-2</v>
      </c>
      <c r="L295">
        <v>0</v>
      </c>
      <c r="M295">
        <v>0</v>
      </c>
    </row>
    <row r="296" spans="1:13" x14ac:dyDescent="0.25">
      <c r="A296" s="5" t="str">
        <f t="shared" si="4"/>
        <v>wl1 Comdty20170831</v>
      </c>
      <c r="B296">
        <v>1</v>
      </c>
      <c r="C296">
        <v>21</v>
      </c>
      <c r="D296" t="s">
        <v>12</v>
      </c>
      <c r="E296" s="2">
        <v>42978</v>
      </c>
      <c r="F296" t="s">
        <v>1416</v>
      </c>
      <c r="G296" t="s">
        <v>740</v>
      </c>
      <c r="H296">
        <v>6162</v>
      </c>
      <c r="I296" t="s">
        <v>741</v>
      </c>
      <c r="J296">
        <v>20</v>
      </c>
      <c r="K296">
        <v>7.9365079365079361E-2</v>
      </c>
      <c r="L296">
        <v>0</v>
      </c>
      <c r="M296">
        <v>0</v>
      </c>
    </row>
    <row r="297" spans="1:13" x14ac:dyDescent="0.25">
      <c r="A297" s="5" t="str">
        <f t="shared" si="4"/>
        <v>wl1 Comdty20170929</v>
      </c>
      <c r="B297">
        <v>1</v>
      </c>
      <c r="C297">
        <v>21</v>
      </c>
      <c r="D297" t="s">
        <v>12</v>
      </c>
      <c r="E297" s="2">
        <v>43007</v>
      </c>
      <c r="F297" t="s">
        <v>1416</v>
      </c>
      <c r="G297" t="s">
        <v>742</v>
      </c>
      <c r="H297">
        <v>6182</v>
      </c>
      <c r="I297" t="s">
        <v>743</v>
      </c>
      <c r="J297">
        <v>20</v>
      </c>
      <c r="K297">
        <v>7.9365079365079361E-2</v>
      </c>
      <c r="L297">
        <v>0</v>
      </c>
      <c r="M297">
        <v>0</v>
      </c>
    </row>
    <row r="298" spans="1:13" x14ac:dyDescent="0.25">
      <c r="A298" s="5" t="str">
        <f t="shared" si="4"/>
        <v>wl1 Comdty20171031</v>
      </c>
      <c r="B298">
        <v>1</v>
      </c>
      <c r="C298">
        <v>21</v>
      </c>
      <c r="D298" t="s">
        <v>12</v>
      </c>
      <c r="E298" s="2">
        <v>43039</v>
      </c>
      <c r="F298" t="s">
        <v>1416</v>
      </c>
      <c r="G298" t="s">
        <v>744</v>
      </c>
      <c r="H298">
        <v>6203</v>
      </c>
      <c r="I298" t="s">
        <v>745</v>
      </c>
      <c r="J298">
        <v>20</v>
      </c>
      <c r="K298">
        <v>7.9365079365079361E-2</v>
      </c>
      <c r="L298">
        <v>0</v>
      </c>
      <c r="M298">
        <v>0</v>
      </c>
    </row>
    <row r="299" spans="1:13" x14ac:dyDescent="0.25">
      <c r="A299" s="5" t="str">
        <f t="shared" si="4"/>
        <v>wl1 Comdty20171130</v>
      </c>
      <c r="B299">
        <v>1</v>
      </c>
      <c r="C299">
        <v>21</v>
      </c>
      <c r="D299" t="s">
        <v>12</v>
      </c>
      <c r="E299" s="2">
        <v>43069</v>
      </c>
      <c r="F299" t="s">
        <v>1416</v>
      </c>
      <c r="G299" t="s">
        <v>746</v>
      </c>
      <c r="H299">
        <v>6224</v>
      </c>
      <c r="I299" t="s">
        <v>747</v>
      </c>
      <c r="J299">
        <v>20</v>
      </c>
      <c r="K299">
        <v>7.9365079365079361E-2</v>
      </c>
      <c r="L299">
        <v>0</v>
      </c>
      <c r="M299">
        <v>0</v>
      </c>
    </row>
    <row r="300" spans="1:13" x14ac:dyDescent="0.25">
      <c r="A300" s="5" t="str">
        <f t="shared" si="4"/>
        <v>wl1 Comdty20171229</v>
      </c>
      <c r="B300">
        <v>1</v>
      </c>
      <c r="C300">
        <v>21</v>
      </c>
      <c r="D300" t="s">
        <v>12</v>
      </c>
      <c r="E300" s="2">
        <v>43098</v>
      </c>
      <c r="F300" t="s">
        <v>1416</v>
      </c>
      <c r="G300" t="s">
        <v>748</v>
      </c>
      <c r="H300">
        <v>6243</v>
      </c>
      <c r="I300" t="s">
        <v>749</v>
      </c>
      <c r="J300">
        <v>22</v>
      </c>
      <c r="K300">
        <v>8.7301587301587297E-2</v>
      </c>
      <c r="L300">
        <v>0</v>
      </c>
      <c r="M300">
        <v>0</v>
      </c>
    </row>
    <row r="301" spans="1:13" x14ac:dyDescent="0.25">
      <c r="A301" s="5" t="str">
        <f t="shared" si="4"/>
        <v>wl1 Comdty20180131</v>
      </c>
      <c r="B301">
        <v>1</v>
      </c>
      <c r="C301">
        <v>21</v>
      </c>
      <c r="D301" t="s">
        <v>12</v>
      </c>
      <c r="E301" s="2">
        <v>43131</v>
      </c>
      <c r="F301" t="s">
        <v>1416</v>
      </c>
      <c r="G301" t="s">
        <v>750</v>
      </c>
      <c r="H301">
        <v>6264</v>
      </c>
      <c r="I301" t="s">
        <v>751</v>
      </c>
      <c r="J301">
        <v>18</v>
      </c>
      <c r="K301">
        <v>7.1428571428571425E-2</v>
      </c>
      <c r="L301">
        <v>0</v>
      </c>
      <c r="M301">
        <v>0</v>
      </c>
    </row>
    <row r="302" spans="1:13" x14ac:dyDescent="0.25">
      <c r="A302" s="5" t="str">
        <f t="shared" si="4"/>
        <v>wl1 Comdty20180228</v>
      </c>
      <c r="B302">
        <v>1</v>
      </c>
      <c r="C302">
        <v>21</v>
      </c>
      <c r="D302" t="s">
        <v>12</v>
      </c>
      <c r="E302" s="2">
        <v>43159</v>
      </c>
      <c r="F302" t="s">
        <v>1416</v>
      </c>
      <c r="G302" t="s">
        <v>752</v>
      </c>
      <c r="H302">
        <v>6284</v>
      </c>
      <c r="I302" t="s">
        <v>753</v>
      </c>
      <c r="J302">
        <v>20</v>
      </c>
      <c r="K302">
        <v>7.9365079365079361E-2</v>
      </c>
      <c r="L302">
        <v>0</v>
      </c>
      <c r="M302">
        <v>0</v>
      </c>
    </row>
    <row r="303" spans="1:13" x14ac:dyDescent="0.25">
      <c r="A303" s="5" t="str">
        <f t="shared" si="4"/>
        <v>wl1 Comdty20180330</v>
      </c>
      <c r="B303">
        <v>1</v>
      </c>
      <c r="C303">
        <v>21</v>
      </c>
      <c r="D303" t="s">
        <v>12</v>
      </c>
      <c r="E303" s="2">
        <v>43189</v>
      </c>
      <c r="F303" t="s">
        <v>1416</v>
      </c>
      <c r="G303" t="s">
        <v>754</v>
      </c>
      <c r="H303">
        <v>6305</v>
      </c>
      <c r="I303" t="s">
        <v>755</v>
      </c>
      <c r="J303">
        <v>21</v>
      </c>
      <c r="K303">
        <v>8.3333333333333329E-2</v>
      </c>
      <c r="L303">
        <v>0</v>
      </c>
      <c r="M303">
        <v>0</v>
      </c>
    </row>
    <row r="304" spans="1:13" x14ac:dyDescent="0.25">
      <c r="A304" s="5" t="str">
        <f t="shared" si="4"/>
        <v>wl1 Comdty20180430</v>
      </c>
      <c r="B304">
        <v>1</v>
      </c>
      <c r="C304">
        <v>21</v>
      </c>
      <c r="D304" t="s">
        <v>12</v>
      </c>
      <c r="E304" s="2">
        <v>43220</v>
      </c>
      <c r="F304" t="s">
        <v>1416</v>
      </c>
      <c r="G304" t="s">
        <v>756</v>
      </c>
      <c r="H304">
        <v>6325</v>
      </c>
      <c r="I304" t="s">
        <v>757</v>
      </c>
      <c r="J304">
        <v>21</v>
      </c>
      <c r="K304">
        <v>8.3333333333333329E-2</v>
      </c>
      <c r="L304">
        <v>0</v>
      </c>
      <c r="M304">
        <v>0</v>
      </c>
    </row>
    <row r="305" spans="1:13" x14ac:dyDescent="0.25">
      <c r="A305" s="5" t="str">
        <f t="shared" si="4"/>
        <v>wl1 Comdty20180531</v>
      </c>
      <c r="B305">
        <v>1</v>
      </c>
      <c r="C305">
        <v>21</v>
      </c>
      <c r="D305" t="s">
        <v>12</v>
      </c>
      <c r="E305" s="2">
        <v>43251</v>
      </c>
      <c r="F305" t="s">
        <v>1416</v>
      </c>
      <c r="G305" t="s">
        <v>758</v>
      </c>
      <c r="H305">
        <v>6347</v>
      </c>
      <c r="I305" t="s">
        <v>759</v>
      </c>
      <c r="J305">
        <v>21</v>
      </c>
      <c r="K305">
        <v>8.3333333333333329E-2</v>
      </c>
      <c r="L305">
        <v>0</v>
      </c>
      <c r="M305">
        <v>0</v>
      </c>
    </row>
    <row r="306" spans="1:13" x14ac:dyDescent="0.25">
      <c r="A306" s="5" t="str">
        <f t="shared" si="4"/>
        <v>wl1 Comdty20180629</v>
      </c>
      <c r="B306">
        <v>1</v>
      </c>
      <c r="C306">
        <v>21</v>
      </c>
      <c r="D306" t="s">
        <v>12</v>
      </c>
      <c r="E306" s="2">
        <v>43280</v>
      </c>
      <c r="F306" t="s">
        <v>1416</v>
      </c>
      <c r="G306" t="s">
        <v>760</v>
      </c>
      <c r="H306">
        <v>6368</v>
      </c>
      <c r="I306" t="s">
        <v>761</v>
      </c>
      <c r="J306">
        <v>21</v>
      </c>
      <c r="K306">
        <v>8.3333333333333329E-2</v>
      </c>
      <c r="L306">
        <v>0</v>
      </c>
      <c r="M306">
        <v>0</v>
      </c>
    </row>
    <row r="307" spans="1:13" x14ac:dyDescent="0.25">
      <c r="A307" s="5" t="str">
        <f t="shared" si="4"/>
        <v>wl1 Comdty20180731</v>
      </c>
      <c r="B307">
        <v>1</v>
      </c>
      <c r="C307">
        <v>21</v>
      </c>
      <c r="D307" t="s">
        <v>12</v>
      </c>
      <c r="E307" s="2">
        <v>43312</v>
      </c>
      <c r="F307" t="s">
        <v>1416</v>
      </c>
      <c r="G307" t="s">
        <v>762</v>
      </c>
      <c r="H307">
        <v>6390</v>
      </c>
      <c r="I307" t="s">
        <v>763</v>
      </c>
      <c r="J307">
        <v>23</v>
      </c>
      <c r="K307">
        <v>9.1269841269841265E-2</v>
      </c>
      <c r="L307">
        <v>0</v>
      </c>
      <c r="M307">
        <v>0</v>
      </c>
    </row>
    <row r="308" spans="1:13" x14ac:dyDescent="0.25">
      <c r="A308" s="5" t="str">
        <f t="shared" si="4"/>
        <v>wl1 Comdty20180831</v>
      </c>
      <c r="B308">
        <v>1</v>
      </c>
      <c r="C308">
        <v>21</v>
      </c>
      <c r="D308" t="s">
        <v>12</v>
      </c>
      <c r="E308" s="2">
        <v>43343</v>
      </c>
      <c r="F308" t="s">
        <v>1416</v>
      </c>
      <c r="G308" t="s">
        <v>764</v>
      </c>
      <c r="H308">
        <v>6412</v>
      </c>
      <c r="I308" t="s">
        <v>765</v>
      </c>
      <c r="J308">
        <v>19</v>
      </c>
      <c r="K308">
        <v>7.5396825396825393E-2</v>
      </c>
      <c r="L308">
        <v>0</v>
      </c>
      <c r="M308">
        <v>0</v>
      </c>
    </row>
    <row r="309" spans="1:13" x14ac:dyDescent="0.25">
      <c r="A309" s="5" t="str">
        <f t="shared" si="4"/>
        <v>wl1 Comdty20180928</v>
      </c>
      <c r="B309">
        <v>1</v>
      </c>
      <c r="C309">
        <v>21</v>
      </c>
      <c r="D309" t="s">
        <v>12</v>
      </c>
      <c r="E309" s="2">
        <v>43371</v>
      </c>
      <c r="F309" t="s">
        <v>1416</v>
      </c>
      <c r="G309" t="s">
        <v>766</v>
      </c>
      <c r="H309">
        <v>6431</v>
      </c>
      <c r="I309" t="s">
        <v>767</v>
      </c>
      <c r="J309">
        <v>21</v>
      </c>
      <c r="K309">
        <v>8.3333333333333329E-2</v>
      </c>
      <c r="L309">
        <v>0</v>
      </c>
      <c r="M309">
        <v>0</v>
      </c>
    </row>
    <row r="310" spans="1:13" x14ac:dyDescent="0.25">
      <c r="A310" s="5" t="str">
        <f t="shared" si="4"/>
        <v>wl1 Comdty20181031</v>
      </c>
      <c r="B310">
        <v>1</v>
      </c>
      <c r="C310">
        <v>21</v>
      </c>
      <c r="D310" t="s">
        <v>12</v>
      </c>
      <c r="E310" s="2">
        <v>43404</v>
      </c>
      <c r="F310" t="s">
        <v>1416</v>
      </c>
      <c r="G310" t="s">
        <v>768</v>
      </c>
      <c r="H310">
        <v>6453</v>
      </c>
      <c r="I310" t="s">
        <v>769</v>
      </c>
      <c r="J310">
        <v>20</v>
      </c>
      <c r="K310">
        <v>7.9365079365079361E-2</v>
      </c>
      <c r="L310">
        <v>0</v>
      </c>
      <c r="M310">
        <v>0</v>
      </c>
    </row>
    <row r="311" spans="1:13" x14ac:dyDescent="0.25">
      <c r="A311" s="5" t="str">
        <f t="shared" si="4"/>
        <v>wl1 Comdty20181130</v>
      </c>
      <c r="B311">
        <v>1</v>
      </c>
      <c r="C311">
        <v>21</v>
      </c>
      <c r="D311" t="s">
        <v>12</v>
      </c>
      <c r="E311" s="2">
        <v>43434</v>
      </c>
      <c r="F311" t="s">
        <v>1416</v>
      </c>
      <c r="G311" t="s">
        <v>770</v>
      </c>
      <c r="H311">
        <v>6474</v>
      </c>
      <c r="I311" t="s">
        <v>771</v>
      </c>
      <c r="J311">
        <v>19</v>
      </c>
      <c r="K311">
        <v>7.5396825396825393E-2</v>
      </c>
      <c r="L311">
        <v>0</v>
      </c>
      <c r="M311">
        <v>0</v>
      </c>
    </row>
    <row r="312" spans="1:13" x14ac:dyDescent="0.25">
      <c r="A312" s="5" t="str">
        <f t="shared" si="4"/>
        <v>wl1 Comdty20181231</v>
      </c>
      <c r="B312">
        <v>1</v>
      </c>
      <c r="C312">
        <v>21</v>
      </c>
      <c r="D312" t="s">
        <v>12</v>
      </c>
      <c r="E312" s="2">
        <v>43465</v>
      </c>
      <c r="F312" t="s">
        <v>1416</v>
      </c>
      <c r="G312" t="s">
        <v>772</v>
      </c>
      <c r="H312">
        <v>6493</v>
      </c>
      <c r="I312" t="s">
        <v>773</v>
      </c>
      <c r="J312">
        <v>22</v>
      </c>
      <c r="K312">
        <v>8.7301587301587297E-2</v>
      </c>
      <c r="L312">
        <v>0</v>
      </c>
      <c r="M312">
        <v>0</v>
      </c>
    </row>
    <row r="313" spans="1:13" x14ac:dyDescent="0.25">
      <c r="A313" s="5" t="str">
        <f t="shared" si="4"/>
        <v>wl1 Comdty20190131</v>
      </c>
      <c r="B313">
        <v>1</v>
      </c>
      <c r="C313">
        <v>21</v>
      </c>
      <c r="D313" t="s">
        <v>12</v>
      </c>
      <c r="E313" s="2">
        <v>43496</v>
      </c>
      <c r="F313" t="s">
        <v>1416</v>
      </c>
      <c r="G313" t="s">
        <v>774</v>
      </c>
      <c r="H313">
        <v>6516</v>
      </c>
      <c r="I313" t="s">
        <v>775</v>
      </c>
      <c r="J313">
        <v>20</v>
      </c>
      <c r="K313">
        <v>7.9365079365079361E-2</v>
      </c>
      <c r="L313">
        <v>0</v>
      </c>
      <c r="M313">
        <v>0</v>
      </c>
    </row>
    <row r="314" spans="1:13" x14ac:dyDescent="0.25">
      <c r="A314" s="5" t="str">
        <f t="shared" si="4"/>
        <v>wl1 Comdty20190228</v>
      </c>
      <c r="B314">
        <v>1</v>
      </c>
      <c r="C314">
        <v>21</v>
      </c>
      <c r="D314" t="s">
        <v>12</v>
      </c>
      <c r="E314" s="2">
        <v>43524</v>
      </c>
      <c r="F314" t="s">
        <v>1416</v>
      </c>
      <c r="G314" t="s">
        <v>776</v>
      </c>
      <c r="H314">
        <v>6534</v>
      </c>
      <c r="I314" t="s">
        <v>777</v>
      </c>
      <c r="J314">
        <v>18</v>
      </c>
      <c r="K314">
        <v>7.1428571428571425E-2</v>
      </c>
      <c r="L314">
        <v>0</v>
      </c>
      <c r="M314">
        <v>0</v>
      </c>
    </row>
    <row r="315" spans="1:13" x14ac:dyDescent="0.25">
      <c r="A315" s="5" t="str">
        <f t="shared" si="4"/>
        <v>wl1 Comdty20190329</v>
      </c>
      <c r="B315">
        <v>1</v>
      </c>
      <c r="C315">
        <v>21</v>
      </c>
      <c r="D315" t="s">
        <v>12</v>
      </c>
      <c r="E315" s="2">
        <v>43553</v>
      </c>
      <c r="F315" t="s">
        <v>1416</v>
      </c>
      <c r="G315" t="s">
        <v>778</v>
      </c>
      <c r="H315">
        <v>6555</v>
      </c>
      <c r="I315" t="s">
        <v>779</v>
      </c>
      <c r="J315">
        <v>21</v>
      </c>
      <c r="K315">
        <v>8.3333333333333329E-2</v>
      </c>
      <c r="L315">
        <v>0</v>
      </c>
      <c r="M315">
        <v>0</v>
      </c>
    </row>
    <row r="316" spans="1:13" x14ac:dyDescent="0.25">
      <c r="A316" s="5" t="str">
        <f t="shared" si="4"/>
        <v>wl1 Comdty20190430</v>
      </c>
      <c r="B316">
        <v>1</v>
      </c>
      <c r="C316">
        <v>21</v>
      </c>
      <c r="D316" t="s">
        <v>12</v>
      </c>
      <c r="E316" s="2">
        <v>43585</v>
      </c>
      <c r="F316" t="s">
        <v>1416</v>
      </c>
      <c r="G316" t="s">
        <v>780</v>
      </c>
      <c r="H316">
        <v>6575</v>
      </c>
      <c r="I316" t="s">
        <v>781</v>
      </c>
      <c r="J316">
        <v>21</v>
      </c>
      <c r="K316">
        <v>8.3333333333333329E-2</v>
      </c>
      <c r="L316">
        <v>0</v>
      </c>
      <c r="M316">
        <v>0</v>
      </c>
    </row>
    <row r="317" spans="1:13" x14ac:dyDescent="0.25">
      <c r="A317" s="5" t="str">
        <f t="shared" si="4"/>
        <v>wl1 Comdty20190531</v>
      </c>
      <c r="B317">
        <v>1</v>
      </c>
      <c r="C317">
        <v>21</v>
      </c>
      <c r="D317" t="s">
        <v>12</v>
      </c>
      <c r="E317" s="2">
        <v>43616</v>
      </c>
      <c r="F317" t="s">
        <v>1416</v>
      </c>
      <c r="G317" t="s">
        <v>782</v>
      </c>
      <c r="H317">
        <v>6598</v>
      </c>
      <c r="I317" t="s">
        <v>783</v>
      </c>
      <c r="J317">
        <v>19</v>
      </c>
      <c r="K317">
        <v>7.5396825396825393E-2</v>
      </c>
      <c r="L317">
        <v>0</v>
      </c>
      <c r="M317">
        <v>0</v>
      </c>
    </row>
    <row r="318" spans="1:13" x14ac:dyDescent="0.25">
      <c r="A318" s="5" t="str">
        <f t="shared" si="4"/>
        <v>wl1 Comdty20190628</v>
      </c>
      <c r="B318">
        <v>1</v>
      </c>
      <c r="C318">
        <v>21</v>
      </c>
      <c r="D318" t="s">
        <v>12</v>
      </c>
      <c r="E318" s="2">
        <v>43644</v>
      </c>
      <c r="F318" t="s">
        <v>1416</v>
      </c>
      <c r="G318" t="s">
        <v>784</v>
      </c>
      <c r="H318">
        <v>6617</v>
      </c>
      <c r="I318" t="s">
        <v>785</v>
      </c>
      <c r="J318">
        <v>22</v>
      </c>
      <c r="K318">
        <v>8.7301587301587297E-2</v>
      </c>
      <c r="L318">
        <v>0</v>
      </c>
      <c r="M318">
        <v>0</v>
      </c>
    </row>
    <row r="319" spans="1:13" x14ac:dyDescent="0.25">
      <c r="A319" s="5" t="str">
        <f t="shared" si="4"/>
        <v>wl1 Comdty20190731</v>
      </c>
      <c r="B319">
        <v>1</v>
      </c>
      <c r="C319">
        <v>21</v>
      </c>
      <c r="D319" t="s">
        <v>12</v>
      </c>
      <c r="E319" s="2">
        <v>43677</v>
      </c>
      <c r="F319" t="s">
        <v>1416</v>
      </c>
      <c r="G319" t="s">
        <v>786</v>
      </c>
      <c r="H319">
        <v>6640</v>
      </c>
      <c r="I319" t="s">
        <v>787</v>
      </c>
      <c r="J319">
        <v>22</v>
      </c>
      <c r="K319">
        <v>8.7301587301587297E-2</v>
      </c>
      <c r="L319">
        <v>0</v>
      </c>
      <c r="M319">
        <v>0</v>
      </c>
    </row>
    <row r="320" spans="1:13" x14ac:dyDescent="0.25">
      <c r="A320" s="5" t="str">
        <f t="shared" si="4"/>
        <v>wl1 Comdty20190830</v>
      </c>
      <c r="B320">
        <v>1</v>
      </c>
      <c r="C320">
        <v>21</v>
      </c>
      <c r="D320" t="s">
        <v>12</v>
      </c>
      <c r="E320" s="2">
        <v>43707</v>
      </c>
      <c r="F320" t="s">
        <v>1416</v>
      </c>
      <c r="G320" t="s">
        <v>788</v>
      </c>
      <c r="H320">
        <v>6662</v>
      </c>
      <c r="I320" t="s">
        <v>789</v>
      </c>
      <c r="J320">
        <v>21</v>
      </c>
      <c r="K320">
        <v>8.3333333333333329E-2</v>
      </c>
      <c r="L320">
        <v>0</v>
      </c>
      <c r="M320">
        <v>0</v>
      </c>
    </row>
    <row r="321" spans="1:13" x14ac:dyDescent="0.25">
      <c r="A321" s="5" t="str">
        <f t="shared" si="4"/>
        <v>wl1 Comdty20190930</v>
      </c>
      <c r="B321">
        <v>1</v>
      </c>
      <c r="C321">
        <v>21</v>
      </c>
      <c r="D321" t="s">
        <v>12</v>
      </c>
      <c r="E321" s="2">
        <v>43738</v>
      </c>
      <c r="F321" t="s">
        <v>1416</v>
      </c>
      <c r="G321" t="s">
        <v>790</v>
      </c>
      <c r="H321">
        <v>6683</v>
      </c>
      <c r="I321" t="s">
        <v>791</v>
      </c>
      <c r="J321">
        <v>22</v>
      </c>
      <c r="K321">
        <v>8.7301587301587297E-2</v>
      </c>
      <c r="L321">
        <v>0</v>
      </c>
      <c r="M321">
        <v>0</v>
      </c>
    </row>
    <row r="322" spans="1:13" x14ac:dyDescent="0.25">
      <c r="A322" s="5" t="str">
        <f t="shared" si="4"/>
        <v>wl1 Comdty20191031</v>
      </c>
      <c r="B322">
        <v>1</v>
      </c>
      <c r="C322">
        <v>21</v>
      </c>
      <c r="D322" t="s">
        <v>12</v>
      </c>
      <c r="E322" s="2">
        <v>43769</v>
      </c>
      <c r="F322" t="s">
        <v>1416</v>
      </c>
      <c r="G322" t="s">
        <v>792</v>
      </c>
      <c r="H322">
        <v>6706</v>
      </c>
      <c r="I322" t="s">
        <v>793</v>
      </c>
      <c r="J322">
        <v>20</v>
      </c>
      <c r="K322">
        <v>7.9365079365079361E-2</v>
      </c>
      <c r="L322">
        <v>0</v>
      </c>
      <c r="M322">
        <v>0</v>
      </c>
    </row>
    <row r="323" spans="1:13" x14ac:dyDescent="0.25">
      <c r="A323" s="5" t="str">
        <f t="shared" ref="A323:A386" si="5">F323&amp;TEXT(E323,"yyyymmdd")</f>
        <v>wl1 Comdty20191129</v>
      </c>
      <c r="B323">
        <v>1</v>
      </c>
      <c r="C323">
        <v>21</v>
      </c>
      <c r="D323" t="s">
        <v>12</v>
      </c>
      <c r="E323" s="2">
        <v>43798</v>
      </c>
      <c r="F323" t="s">
        <v>1416</v>
      </c>
      <c r="G323" t="s">
        <v>794</v>
      </c>
      <c r="H323">
        <v>6726</v>
      </c>
      <c r="I323" t="s">
        <v>795</v>
      </c>
      <c r="J323">
        <v>20</v>
      </c>
      <c r="K323">
        <v>7.9365079365079361E-2</v>
      </c>
      <c r="L323">
        <v>0</v>
      </c>
      <c r="M323">
        <v>0</v>
      </c>
    </row>
    <row r="324" spans="1:13" x14ac:dyDescent="0.25">
      <c r="A324" s="5" t="str">
        <f t="shared" si="5"/>
        <v>wl1 Comdty20191231</v>
      </c>
      <c r="B324">
        <v>1</v>
      </c>
      <c r="C324">
        <v>21</v>
      </c>
      <c r="D324" t="s">
        <v>12</v>
      </c>
      <c r="E324" s="2">
        <v>43830</v>
      </c>
      <c r="F324" t="s">
        <v>1416</v>
      </c>
      <c r="G324" t="s">
        <v>796</v>
      </c>
      <c r="H324">
        <v>6746</v>
      </c>
      <c r="I324" t="s">
        <v>797</v>
      </c>
      <c r="J324">
        <v>22</v>
      </c>
      <c r="K324">
        <v>8.7301587301587297E-2</v>
      </c>
      <c r="L324">
        <v>0</v>
      </c>
      <c r="M324">
        <v>0</v>
      </c>
    </row>
    <row r="325" spans="1:13" x14ac:dyDescent="0.25">
      <c r="A325" s="5" t="str">
        <f t="shared" si="5"/>
        <v>wl1 Comdty20200131</v>
      </c>
      <c r="B325">
        <v>1</v>
      </c>
      <c r="C325">
        <v>21</v>
      </c>
      <c r="D325" t="s">
        <v>12</v>
      </c>
      <c r="E325" s="2">
        <v>43861</v>
      </c>
      <c r="F325" t="s">
        <v>1416</v>
      </c>
      <c r="G325" t="s">
        <v>798</v>
      </c>
      <c r="H325">
        <v>6769</v>
      </c>
      <c r="I325" t="s">
        <v>799</v>
      </c>
      <c r="J325">
        <v>18</v>
      </c>
      <c r="K325">
        <v>7.1428571428571425E-2</v>
      </c>
      <c r="L325">
        <v>0</v>
      </c>
      <c r="M325">
        <v>0</v>
      </c>
    </row>
    <row r="326" spans="1:13" x14ac:dyDescent="0.25">
      <c r="A326" s="5" t="str">
        <f t="shared" si="5"/>
        <v>wl1 Comdty20200228</v>
      </c>
      <c r="B326">
        <v>1</v>
      </c>
      <c r="C326">
        <v>21</v>
      </c>
      <c r="D326" t="s">
        <v>12</v>
      </c>
      <c r="E326" s="2">
        <v>43889</v>
      </c>
      <c r="F326" t="s">
        <v>1416</v>
      </c>
      <c r="G326" t="s">
        <v>800</v>
      </c>
      <c r="H326">
        <v>6787</v>
      </c>
      <c r="I326" t="s">
        <v>801</v>
      </c>
      <c r="J326">
        <v>20</v>
      </c>
      <c r="K326">
        <v>7.9365079365079361E-2</v>
      </c>
      <c r="L326">
        <v>0</v>
      </c>
      <c r="M326">
        <v>0</v>
      </c>
    </row>
    <row r="327" spans="1:13" x14ac:dyDescent="0.25">
      <c r="A327" s="5" t="str">
        <f t="shared" si="5"/>
        <v>wl1 Comdty20200331</v>
      </c>
      <c r="B327">
        <v>1</v>
      </c>
      <c r="C327">
        <v>21</v>
      </c>
      <c r="D327" t="s">
        <v>12</v>
      </c>
      <c r="E327" s="2">
        <v>43921</v>
      </c>
      <c r="F327" t="s">
        <v>1416</v>
      </c>
      <c r="G327" t="s">
        <v>802</v>
      </c>
      <c r="H327">
        <v>6808</v>
      </c>
      <c r="I327" t="s">
        <v>803</v>
      </c>
      <c r="J327">
        <v>20</v>
      </c>
      <c r="K327">
        <v>7.9365079365079361E-2</v>
      </c>
      <c r="L327">
        <v>0</v>
      </c>
      <c r="M327">
        <v>0</v>
      </c>
    </row>
    <row r="328" spans="1:13" x14ac:dyDescent="0.25">
      <c r="A328" s="5" t="str">
        <f t="shared" si="5"/>
        <v>wl1 Comdty20200430</v>
      </c>
      <c r="B328">
        <v>1</v>
      </c>
      <c r="C328">
        <v>21</v>
      </c>
      <c r="D328" t="s">
        <v>12</v>
      </c>
      <c r="E328" s="2">
        <v>43951</v>
      </c>
      <c r="F328" t="s">
        <v>1416</v>
      </c>
      <c r="G328" t="s">
        <v>804</v>
      </c>
      <c r="H328">
        <v>6828</v>
      </c>
      <c r="I328" t="s">
        <v>805</v>
      </c>
      <c r="J328">
        <v>20</v>
      </c>
      <c r="K328">
        <v>7.9365079365079361E-2</v>
      </c>
      <c r="L328">
        <v>0</v>
      </c>
      <c r="M328">
        <v>0</v>
      </c>
    </row>
    <row r="329" spans="1:13" x14ac:dyDescent="0.25">
      <c r="A329" s="5" t="str">
        <f t="shared" si="5"/>
        <v>wl1 Comdty20200529</v>
      </c>
      <c r="B329">
        <v>1</v>
      </c>
      <c r="C329">
        <v>21</v>
      </c>
      <c r="D329" t="s">
        <v>12</v>
      </c>
      <c r="E329" s="2">
        <v>43980</v>
      </c>
      <c r="F329" t="s">
        <v>1416</v>
      </c>
      <c r="G329" t="s">
        <v>806</v>
      </c>
      <c r="H329">
        <v>6848</v>
      </c>
      <c r="I329" t="s">
        <v>807</v>
      </c>
      <c r="J329">
        <v>21</v>
      </c>
      <c r="K329">
        <v>8.3333333333333329E-2</v>
      </c>
      <c r="L329">
        <v>0</v>
      </c>
      <c r="M329">
        <v>0</v>
      </c>
    </row>
    <row r="330" spans="1:13" x14ac:dyDescent="0.25">
      <c r="A330" s="5" t="str">
        <f t="shared" si="5"/>
        <v>wl1 Comdty20200630</v>
      </c>
      <c r="B330">
        <v>1</v>
      </c>
      <c r="C330">
        <v>21</v>
      </c>
      <c r="D330" t="s">
        <v>12</v>
      </c>
      <c r="E330" s="2">
        <v>44012</v>
      </c>
      <c r="F330" t="s">
        <v>1416</v>
      </c>
      <c r="G330" t="s">
        <v>808</v>
      </c>
      <c r="H330">
        <v>6870</v>
      </c>
      <c r="I330" t="s">
        <v>809</v>
      </c>
      <c r="J330">
        <v>22</v>
      </c>
      <c r="K330">
        <v>8.7301587301587297E-2</v>
      </c>
      <c r="L330">
        <v>0</v>
      </c>
      <c r="M330">
        <v>0</v>
      </c>
    </row>
    <row r="331" spans="1:13" x14ac:dyDescent="0.25">
      <c r="A331" s="5" t="str">
        <f t="shared" si="5"/>
        <v>wl1 Comdty20200731</v>
      </c>
      <c r="B331">
        <v>1</v>
      </c>
      <c r="C331">
        <v>21</v>
      </c>
      <c r="D331" t="s">
        <v>12</v>
      </c>
      <c r="E331" s="2">
        <v>44043</v>
      </c>
      <c r="F331" t="s">
        <v>1416</v>
      </c>
      <c r="G331" t="s">
        <v>810</v>
      </c>
      <c r="H331">
        <v>6893</v>
      </c>
      <c r="I331" t="s">
        <v>811</v>
      </c>
      <c r="J331">
        <v>21</v>
      </c>
      <c r="K331">
        <v>8.3333333333333329E-2</v>
      </c>
      <c r="L331">
        <v>0</v>
      </c>
      <c r="M331">
        <v>0</v>
      </c>
    </row>
    <row r="332" spans="1:13" x14ac:dyDescent="0.25">
      <c r="A332" s="5" t="str">
        <f t="shared" si="5"/>
        <v>wl1 Comdty20200831</v>
      </c>
      <c r="B332">
        <v>1</v>
      </c>
      <c r="C332">
        <v>21</v>
      </c>
      <c r="D332" t="s">
        <v>12</v>
      </c>
      <c r="E332" s="2">
        <v>44074</v>
      </c>
      <c r="F332" t="s">
        <v>1416</v>
      </c>
      <c r="G332" t="s">
        <v>812</v>
      </c>
      <c r="H332">
        <v>6913</v>
      </c>
      <c r="I332" t="s">
        <v>813</v>
      </c>
      <c r="J332">
        <v>21</v>
      </c>
      <c r="K332">
        <v>8.3333333333333329E-2</v>
      </c>
      <c r="L332">
        <v>0</v>
      </c>
      <c r="M332">
        <v>0</v>
      </c>
    </row>
    <row r="333" spans="1:13" x14ac:dyDescent="0.25">
      <c r="A333" s="5" t="str">
        <f t="shared" si="5"/>
        <v>wl1 Comdty20200930</v>
      </c>
      <c r="B333">
        <v>1</v>
      </c>
      <c r="C333">
        <v>21</v>
      </c>
      <c r="D333" t="s">
        <v>12</v>
      </c>
      <c r="E333" s="2">
        <v>44104</v>
      </c>
      <c r="F333" t="s">
        <v>1416</v>
      </c>
      <c r="G333" t="s">
        <v>814</v>
      </c>
      <c r="H333">
        <v>6934</v>
      </c>
      <c r="I333" t="s">
        <v>815</v>
      </c>
      <c r="J333">
        <v>21</v>
      </c>
      <c r="K333">
        <v>8.3333333333333329E-2</v>
      </c>
      <c r="L333">
        <v>0</v>
      </c>
      <c r="M333">
        <v>0</v>
      </c>
    </row>
    <row r="334" spans="1:13" x14ac:dyDescent="0.25">
      <c r="A334" s="5" t="str">
        <f t="shared" si="5"/>
        <v>wl1 Comdty20201030</v>
      </c>
      <c r="B334">
        <v>1</v>
      </c>
      <c r="C334">
        <v>21</v>
      </c>
      <c r="D334" t="s">
        <v>12</v>
      </c>
      <c r="E334" s="2">
        <v>44134</v>
      </c>
      <c r="F334" t="s">
        <v>1416</v>
      </c>
      <c r="G334" t="s">
        <v>816</v>
      </c>
      <c r="H334">
        <v>6955</v>
      </c>
      <c r="I334" t="s">
        <v>817</v>
      </c>
      <c r="J334">
        <v>20</v>
      </c>
      <c r="K334">
        <v>7.9365079365079361E-2</v>
      </c>
      <c r="L334">
        <v>0</v>
      </c>
      <c r="M334">
        <v>0</v>
      </c>
    </row>
    <row r="335" spans="1:13" x14ac:dyDescent="0.25">
      <c r="A335" s="5" t="str">
        <f t="shared" si="5"/>
        <v>wl1 Comdty20201130</v>
      </c>
      <c r="B335">
        <v>1</v>
      </c>
      <c r="C335">
        <v>21</v>
      </c>
      <c r="D335" t="s">
        <v>12</v>
      </c>
      <c r="E335" s="2">
        <v>44165</v>
      </c>
      <c r="F335" t="s">
        <v>1416</v>
      </c>
      <c r="G335" t="s">
        <v>818</v>
      </c>
      <c r="H335">
        <v>6976</v>
      </c>
      <c r="I335" t="s">
        <v>819</v>
      </c>
      <c r="J335">
        <v>21</v>
      </c>
      <c r="K335">
        <v>8.3333333333333329E-2</v>
      </c>
      <c r="L335">
        <v>0</v>
      </c>
      <c r="M335">
        <v>0</v>
      </c>
    </row>
    <row r="336" spans="1:13" x14ac:dyDescent="0.25">
      <c r="A336" s="5" t="str">
        <f t="shared" si="5"/>
        <v>wl1 Comdty20201231</v>
      </c>
      <c r="B336">
        <v>1</v>
      </c>
      <c r="C336">
        <v>21</v>
      </c>
      <c r="D336" t="s">
        <v>12</v>
      </c>
      <c r="E336" s="2">
        <v>44196</v>
      </c>
      <c r="F336" t="s">
        <v>1416</v>
      </c>
      <c r="G336" t="s">
        <v>820</v>
      </c>
      <c r="H336">
        <v>6997</v>
      </c>
      <c r="I336" t="s">
        <v>821</v>
      </c>
      <c r="J336">
        <v>20</v>
      </c>
      <c r="K336">
        <v>7.9365079365079361E-2</v>
      </c>
      <c r="L336">
        <v>0</v>
      </c>
      <c r="M336">
        <v>0</v>
      </c>
    </row>
    <row r="337" spans="1:13" x14ac:dyDescent="0.25">
      <c r="A337" s="5" t="str">
        <f t="shared" si="5"/>
        <v>wl1 Comdty20210129</v>
      </c>
      <c r="B337">
        <v>1</v>
      </c>
      <c r="C337">
        <v>21</v>
      </c>
      <c r="D337" t="s">
        <v>12</v>
      </c>
      <c r="E337" s="2">
        <v>44225</v>
      </c>
      <c r="F337" t="s">
        <v>1416</v>
      </c>
      <c r="G337" t="s">
        <v>822</v>
      </c>
      <c r="H337">
        <v>7018</v>
      </c>
      <c r="I337" t="s">
        <v>823</v>
      </c>
      <c r="J337">
        <v>18</v>
      </c>
      <c r="K337">
        <v>7.1428571428571425E-2</v>
      </c>
      <c r="L337">
        <v>0</v>
      </c>
      <c r="M337">
        <v>0</v>
      </c>
    </row>
    <row r="338" spans="1:13" x14ac:dyDescent="0.25">
      <c r="A338" s="5" t="str">
        <f t="shared" si="5"/>
        <v>wl1 Comdty20210226</v>
      </c>
      <c r="B338">
        <v>1</v>
      </c>
      <c r="C338">
        <v>21</v>
      </c>
      <c r="D338" t="s">
        <v>12</v>
      </c>
      <c r="E338" s="2">
        <v>44253</v>
      </c>
      <c r="F338" t="s">
        <v>1416</v>
      </c>
      <c r="G338" t="s">
        <v>824</v>
      </c>
      <c r="H338">
        <v>7036</v>
      </c>
      <c r="I338" t="s">
        <v>825</v>
      </c>
      <c r="J338">
        <v>20</v>
      </c>
      <c r="K338">
        <v>7.9365079365079361E-2</v>
      </c>
      <c r="L338">
        <v>0</v>
      </c>
      <c r="M338">
        <v>0</v>
      </c>
    </row>
    <row r="339" spans="1:13" x14ac:dyDescent="0.25">
      <c r="A339" s="5" t="str">
        <f t="shared" si="5"/>
        <v>wl1 Comdty20210331</v>
      </c>
      <c r="B339">
        <v>1</v>
      </c>
      <c r="C339">
        <v>21</v>
      </c>
      <c r="D339" t="s">
        <v>12</v>
      </c>
      <c r="E339" s="2">
        <v>44286</v>
      </c>
      <c r="F339" t="s">
        <v>1416</v>
      </c>
      <c r="G339" t="s">
        <v>826</v>
      </c>
      <c r="H339">
        <v>7058</v>
      </c>
      <c r="I339" t="s">
        <v>827</v>
      </c>
      <c r="J339">
        <v>20</v>
      </c>
      <c r="K339">
        <v>7.9365079365079361E-2</v>
      </c>
      <c r="L339">
        <v>0</v>
      </c>
      <c r="M339">
        <v>0</v>
      </c>
    </row>
    <row r="340" spans="1:13" x14ac:dyDescent="0.25">
      <c r="A340" s="5" t="str">
        <f t="shared" si="5"/>
        <v>wl1 Comdty20210430</v>
      </c>
      <c r="B340">
        <v>1</v>
      </c>
      <c r="C340">
        <v>21</v>
      </c>
      <c r="D340" t="s">
        <v>12</v>
      </c>
      <c r="E340" s="2">
        <v>44316</v>
      </c>
      <c r="F340" t="s">
        <v>1416</v>
      </c>
      <c r="G340" t="s">
        <v>828</v>
      </c>
      <c r="H340">
        <v>7079</v>
      </c>
      <c r="I340" t="s">
        <v>829</v>
      </c>
      <c r="J340">
        <v>20</v>
      </c>
      <c r="K340">
        <v>7.9365079365079361E-2</v>
      </c>
      <c r="L340">
        <v>0</v>
      </c>
      <c r="M340">
        <v>0</v>
      </c>
    </row>
    <row r="341" spans="1:13" x14ac:dyDescent="0.25">
      <c r="A341" s="5" t="str">
        <f t="shared" si="5"/>
        <v>wl1 Comdty20210531</v>
      </c>
      <c r="B341">
        <v>1</v>
      </c>
      <c r="C341">
        <v>21</v>
      </c>
      <c r="D341" t="s">
        <v>12</v>
      </c>
      <c r="E341" s="2">
        <v>44347</v>
      </c>
      <c r="F341" t="s">
        <v>1416</v>
      </c>
      <c r="G341" t="s">
        <v>830</v>
      </c>
      <c r="H341">
        <v>7099</v>
      </c>
      <c r="I341" t="s">
        <v>831</v>
      </c>
      <c r="J341">
        <v>21</v>
      </c>
      <c r="K341">
        <v>8.3333333333333329E-2</v>
      </c>
      <c r="L341">
        <v>0</v>
      </c>
      <c r="M341">
        <v>0</v>
      </c>
    </row>
    <row r="342" spans="1:13" x14ac:dyDescent="0.25">
      <c r="A342" s="5" t="str">
        <f t="shared" si="5"/>
        <v>wl1 Comdty20210630</v>
      </c>
      <c r="B342">
        <v>1</v>
      </c>
      <c r="C342">
        <v>21</v>
      </c>
      <c r="D342" t="s">
        <v>12</v>
      </c>
      <c r="E342" s="2">
        <v>44377</v>
      </c>
      <c r="F342" t="s">
        <v>1416</v>
      </c>
      <c r="G342" t="s">
        <v>832</v>
      </c>
      <c r="H342">
        <v>7121</v>
      </c>
      <c r="I342" t="s">
        <v>833</v>
      </c>
      <c r="J342">
        <v>22</v>
      </c>
      <c r="K342">
        <v>8.7301587301587297E-2</v>
      </c>
      <c r="L342">
        <v>0</v>
      </c>
      <c r="M342">
        <v>0</v>
      </c>
    </row>
    <row r="343" spans="1:13" x14ac:dyDescent="0.25">
      <c r="A343" s="5" t="str">
        <f t="shared" si="5"/>
        <v>wl1 Comdty20210730</v>
      </c>
      <c r="B343">
        <v>1</v>
      </c>
      <c r="C343">
        <v>21</v>
      </c>
      <c r="D343" t="s">
        <v>12</v>
      </c>
      <c r="E343" s="2">
        <v>44407</v>
      </c>
      <c r="F343" t="s">
        <v>1416</v>
      </c>
      <c r="G343" t="s">
        <v>834</v>
      </c>
      <c r="H343">
        <v>7143</v>
      </c>
      <c r="I343" t="s">
        <v>835</v>
      </c>
      <c r="J343">
        <v>22</v>
      </c>
      <c r="K343">
        <v>8.7301587301587297E-2</v>
      </c>
      <c r="L343">
        <v>0</v>
      </c>
      <c r="M343">
        <v>0</v>
      </c>
    </row>
    <row r="344" spans="1:13" x14ac:dyDescent="0.25">
      <c r="A344" s="5" t="str">
        <f t="shared" si="5"/>
        <v>wl1 Comdty20210831</v>
      </c>
      <c r="B344">
        <v>1</v>
      </c>
      <c r="C344">
        <v>21</v>
      </c>
      <c r="D344" t="s">
        <v>12</v>
      </c>
      <c r="E344" s="2">
        <v>44439</v>
      </c>
      <c r="F344" t="s">
        <v>1416</v>
      </c>
      <c r="G344" t="s">
        <v>836</v>
      </c>
      <c r="H344">
        <v>7164</v>
      </c>
      <c r="I344" t="s">
        <v>837</v>
      </c>
      <c r="J344">
        <v>21</v>
      </c>
      <c r="K344">
        <v>8.3333333333333329E-2</v>
      </c>
      <c r="L344">
        <v>0</v>
      </c>
      <c r="M344">
        <v>0</v>
      </c>
    </row>
    <row r="345" spans="1:13" x14ac:dyDescent="0.25">
      <c r="A345" s="5" t="str">
        <f t="shared" si="5"/>
        <v>wl1 Comdty20210930</v>
      </c>
      <c r="B345">
        <v>1</v>
      </c>
      <c r="C345">
        <v>21</v>
      </c>
      <c r="D345" t="s">
        <v>12</v>
      </c>
      <c r="E345" s="2">
        <v>44469</v>
      </c>
      <c r="F345" t="s">
        <v>1416</v>
      </c>
      <c r="G345" t="s">
        <v>838</v>
      </c>
      <c r="H345">
        <v>7185</v>
      </c>
      <c r="I345" t="s">
        <v>839</v>
      </c>
      <c r="J345">
        <v>20</v>
      </c>
      <c r="K345">
        <v>7.9365079365079361E-2</v>
      </c>
      <c r="L345">
        <v>0</v>
      </c>
      <c r="M345">
        <v>0</v>
      </c>
    </row>
    <row r="346" spans="1:13" x14ac:dyDescent="0.25">
      <c r="A346" s="5" t="str">
        <f t="shared" si="5"/>
        <v>wl1 Comdty20211029</v>
      </c>
      <c r="B346">
        <v>1</v>
      </c>
      <c r="C346">
        <v>21</v>
      </c>
      <c r="D346" t="s">
        <v>12</v>
      </c>
      <c r="E346" s="2">
        <v>44498</v>
      </c>
      <c r="F346" t="s">
        <v>1416</v>
      </c>
      <c r="G346" t="s">
        <v>840</v>
      </c>
      <c r="H346">
        <v>7205</v>
      </c>
      <c r="I346" t="s">
        <v>841</v>
      </c>
      <c r="J346">
        <v>20</v>
      </c>
      <c r="K346">
        <v>7.9365079365079361E-2</v>
      </c>
      <c r="L346">
        <v>0</v>
      </c>
      <c r="M346">
        <v>0</v>
      </c>
    </row>
    <row r="347" spans="1:13" x14ac:dyDescent="0.25">
      <c r="A347" s="5" t="str">
        <f t="shared" si="5"/>
        <v>wl1 Comdty20211130</v>
      </c>
      <c r="B347">
        <v>1</v>
      </c>
      <c r="C347">
        <v>21</v>
      </c>
      <c r="D347" t="s">
        <v>12</v>
      </c>
      <c r="E347" s="2">
        <v>44530</v>
      </c>
      <c r="F347" t="s">
        <v>1416</v>
      </c>
      <c r="G347" t="s">
        <v>842</v>
      </c>
      <c r="H347">
        <v>7226</v>
      </c>
      <c r="I347" t="s">
        <v>843</v>
      </c>
      <c r="J347">
        <v>22</v>
      </c>
      <c r="K347">
        <v>8.7301587301587297E-2</v>
      </c>
      <c r="L347">
        <v>0</v>
      </c>
      <c r="M347">
        <v>0</v>
      </c>
    </row>
    <row r="348" spans="1:13" x14ac:dyDescent="0.25">
      <c r="A348" s="5" t="str">
        <f t="shared" si="5"/>
        <v>wl1 Comdty20211231</v>
      </c>
      <c r="B348">
        <v>1</v>
      </c>
      <c r="C348">
        <v>21</v>
      </c>
      <c r="D348" t="s">
        <v>12</v>
      </c>
      <c r="E348" s="2">
        <v>44561</v>
      </c>
      <c r="F348" t="s">
        <v>1416</v>
      </c>
      <c r="G348" t="s">
        <v>844</v>
      </c>
      <c r="H348">
        <v>7249</v>
      </c>
      <c r="I348" t="s">
        <v>845</v>
      </c>
      <c r="J348">
        <v>21</v>
      </c>
      <c r="K348">
        <v>8.3333333333333329E-2</v>
      </c>
      <c r="L348">
        <v>0</v>
      </c>
      <c r="M348">
        <v>0</v>
      </c>
    </row>
    <row r="349" spans="1:13" x14ac:dyDescent="0.25">
      <c r="A349" s="5" t="str">
        <f t="shared" si="5"/>
        <v>wl1 Comdty20220131</v>
      </c>
      <c r="B349">
        <v>1</v>
      </c>
      <c r="C349">
        <v>21</v>
      </c>
      <c r="D349" t="s">
        <v>12</v>
      </c>
      <c r="E349" s="2">
        <v>44592</v>
      </c>
      <c r="F349" t="s">
        <v>1416</v>
      </c>
      <c r="G349" t="s">
        <v>846</v>
      </c>
      <c r="H349">
        <v>7270</v>
      </c>
      <c r="I349" t="s">
        <v>847</v>
      </c>
      <c r="J349">
        <v>19</v>
      </c>
      <c r="K349">
        <v>7.5396825396825393E-2</v>
      </c>
      <c r="L349">
        <v>0</v>
      </c>
      <c r="M349">
        <v>0</v>
      </c>
    </row>
    <row r="350" spans="1:13" x14ac:dyDescent="0.25">
      <c r="A350" s="5" t="str">
        <f t="shared" si="5"/>
        <v>wl1 Comdty20220228</v>
      </c>
      <c r="B350">
        <v>1</v>
      </c>
      <c r="C350">
        <v>21</v>
      </c>
      <c r="D350" t="s">
        <v>12</v>
      </c>
      <c r="E350" s="2">
        <v>44620</v>
      </c>
      <c r="F350" t="s">
        <v>1416</v>
      </c>
      <c r="G350" t="s">
        <v>848</v>
      </c>
      <c r="H350">
        <v>7288</v>
      </c>
      <c r="I350" t="s">
        <v>849</v>
      </c>
      <c r="J350">
        <v>19</v>
      </c>
      <c r="K350">
        <v>7.5396825396825393E-2</v>
      </c>
      <c r="L350">
        <v>0</v>
      </c>
      <c r="M350">
        <v>0</v>
      </c>
    </row>
    <row r="351" spans="1:13" x14ac:dyDescent="0.25">
      <c r="A351" s="5" t="str">
        <f t="shared" si="5"/>
        <v>wl1 Comdty20220331</v>
      </c>
      <c r="B351">
        <v>1</v>
      </c>
      <c r="C351">
        <v>21</v>
      </c>
      <c r="D351" t="s">
        <v>12</v>
      </c>
      <c r="E351" s="2">
        <v>44651</v>
      </c>
      <c r="F351" t="s">
        <v>1416</v>
      </c>
      <c r="G351" t="s">
        <v>850</v>
      </c>
      <c r="H351">
        <v>7311</v>
      </c>
      <c r="I351" t="s">
        <v>851</v>
      </c>
      <c r="J351">
        <v>19</v>
      </c>
      <c r="K351">
        <v>7.5396825396825393E-2</v>
      </c>
      <c r="L351">
        <v>0</v>
      </c>
      <c r="M351">
        <v>0</v>
      </c>
    </row>
    <row r="352" spans="1:13" x14ac:dyDescent="0.25">
      <c r="A352" s="5" t="str">
        <f t="shared" si="5"/>
        <v>wl1 Comdty20220429</v>
      </c>
      <c r="B352">
        <v>1</v>
      </c>
      <c r="C352">
        <v>21</v>
      </c>
      <c r="D352" t="s">
        <v>12</v>
      </c>
      <c r="E352" s="2">
        <v>44680</v>
      </c>
      <c r="F352" t="s">
        <v>1416</v>
      </c>
      <c r="G352" t="s">
        <v>852</v>
      </c>
      <c r="H352">
        <v>7330</v>
      </c>
      <c r="I352" t="s">
        <v>853</v>
      </c>
      <c r="J352">
        <v>21</v>
      </c>
      <c r="K352">
        <v>8.3333333333333329E-2</v>
      </c>
      <c r="L352">
        <v>0</v>
      </c>
      <c r="M352">
        <v>0</v>
      </c>
    </row>
    <row r="353" spans="1:13" x14ac:dyDescent="0.25">
      <c r="A353" s="5" t="str">
        <f t="shared" si="5"/>
        <v>wl1 Comdty20220531</v>
      </c>
      <c r="B353">
        <v>1</v>
      </c>
      <c r="C353">
        <v>21</v>
      </c>
      <c r="D353" t="s">
        <v>12</v>
      </c>
      <c r="E353" s="2">
        <v>44712</v>
      </c>
      <c r="F353" t="s">
        <v>1416</v>
      </c>
      <c r="G353" t="s">
        <v>854</v>
      </c>
      <c r="H353">
        <v>7352</v>
      </c>
      <c r="I353" t="s">
        <v>855</v>
      </c>
      <c r="J353">
        <v>21</v>
      </c>
      <c r="K353">
        <v>8.3333333333333329E-2</v>
      </c>
      <c r="L353">
        <v>0</v>
      </c>
      <c r="M353">
        <v>0</v>
      </c>
    </row>
    <row r="354" spans="1:13" x14ac:dyDescent="0.25">
      <c r="A354" s="5" t="str">
        <f t="shared" si="5"/>
        <v>wl1 Comdty20220630</v>
      </c>
      <c r="B354">
        <v>1</v>
      </c>
      <c r="C354">
        <v>21</v>
      </c>
      <c r="D354" t="s">
        <v>12</v>
      </c>
      <c r="E354" s="2">
        <v>44742</v>
      </c>
      <c r="F354" t="s">
        <v>1416</v>
      </c>
      <c r="G354" t="s">
        <v>856</v>
      </c>
      <c r="H354">
        <v>7373</v>
      </c>
      <c r="I354" t="s">
        <v>857</v>
      </c>
      <c r="J354">
        <v>21</v>
      </c>
      <c r="K354">
        <v>8.3333333333333329E-2</v>
      </c>
      <c r="L354">
        <v>0</v>
      </c>
      <c r="M354">
        <v>0</v>
      </c>
    </row>
    <row r="355" spans="1:13" x14ac:dyDescent="0.25">
      <c r="A355" s="5" t="str">
        <f t="shared" si="5"/>
        <v>wl1 Comdty20220729</v>
      </c>
      <c r="B355">
        <v>1</v>
      </c>
      <c r="C355">
        <v>21</v>
      </c>
      <c r="D355" t="s">
        <v>12</v>
      </c>
      <c r="E355" s="2">
        <v>44771</v>
      </c>
      <c r="F355" t="s">
        <v>1416</v>
      </c>
      <c r="G355" t="s">
        <v>858</v>
      </c>
      <c r="H355">
        <v>7394</v>
      </c>
      <c r="I355" t="s">
        <v>859</v>
      </c>
      <c r="J355">
        <v>23</v>
      </c>
      <c r="K355">
        <v>9.1269841269841265E-2</v>
      </c>
      <c r="L355">
        <v>0</v>
      </c>
      <c r="M355">
        <v>0</v>
      </c>
    </row>
    <row r="356" spans="1:13" x14ac:dyDescent="0.25">
      <c r="A356" s="5" t="str">
        <f t="shared" si="5"/>
        <v>wl1 Comdty20220831</v>
      </c>
      <c r="B356">
        <v>1</v>
      </c>
      <c r="C356">
        <v>21</v>
      </c>
      <c r="D356" t="s">
        <v>12</v>
      </c>
      <c r="E356" s="2">
        <v>44804</v>
      </c>
      <c r="F356" t="s">
        <v>1416</v>
      </c>
      <c r="G356" t="s">
        <v>860</v>
      </c>
      <c r="H356">
        <v>7416</v>
      </c>
      <c r="I356" t="s">
        <v>861</v>
      </c>
      <c r="J356">
        <v>21</v>
      </c>
      <c r="K356">
        <v>8.3333333333333329E-2</v>
      </c>
      <c r="L356">
        <v>0</v>
      </c>
      <c r="M356">
        <v>0</v>
      </c>
    </row>
    <row r="357" spans="1:13" x14ac:dyDescent="0.25">
      <c r="A357" s="5" t="str">
        <f t="shared" si="5"/>
        <v>wl1 Comdty20220930</v>
      </c>
      <c r="B357">
        <v>1</v>
      </c>
      <c r="C357">
        <v>21</v>
      </c>
      <c r="D357" t="s">
        <v>12</v>
      </c>
      <c r="E357" s="2">
        <v>44834</v>
      </c>
      <c r="F357" t="s">
        <v>1416</v>
      </c>
      <c r="G357" t="s">
        <v>862</v>
      </c>
      <c r="H357">
        <v>7437</v>
      </c>
      <c r="I357" t="s">
        <v>863</v>
      </c>
      <c r="J357">
        <v>19</v>
      </c>
      <c r="K357">
        <v>7.5396825396825393E-2</v>
      </c>
      <c r="L357">
        <v>0</v>
      </c>
      <c r="M357">
        <v>0</v>
      </c>
    </row>
    <row r="358" spans="1:13" x14ac:dyDescent="0.25">
      <c r="A358" s="5" t="str">
        <f t="shared" si="5"/>
        <v>wl1 Comdty20221031</v>
      </c>
      <c r="B358">
        <v>1</v>
      </c>
      <c r="C358">
        <v>21</v>
      </c>
      <c r="D358" t="s">
        <v>12</v>
      </c>
      <c r="E358" s="2">
        <v>44865</v>
      </c>
      <c r="F358" t="s">
        <v>1416</v>
      </c>
      <c r="G358" t="s">
        <v>864</v>
      </c>
      <c r="H358">
        <v>7457</v>
      </c>
      <c r="I358" t="s">
        <v>865</v>
      </c>
      <c r="J358">
        <v>20</v>
      </c>
      <c r="K358">
        <v>7.9365079365079361E-2</v>
      </c>
      <c r="L358">
        <v>0</v>
      </c>
      <c r="M358">
        <v>0</v>
      </c>
    </row>
    <row r="359" spans="1:13" x14ac:dyDescent="0.25">
      <c r="A359" s="5" t="str">
        <f t="shared" si="5"/>
        <v>wl1 Comdty20221130</v>
      </c>
      <c r="B359">
        <v>1</v>
      </c>
      <c r="C359">
        <v>21</v>
      </c>
      <c r="D359" t="s">
        <v>12</v>
      </c>
      <c r="E359" s="2">
        <v>44895</v>
      </c>
      <c r="F359" t="s">
        <v>1416</v>
      </c>
      <c r="G359" t="s">
        <v>866</v>
      </c>
      <c r="H359">
        <v>7478</v>
      </c>
      <c r="I359" t="s">
        <v>867</v>
      </c>
      <c r="J359">
        <v>22</v>
      </c>
      <c r="K359">
        <v>8.7301587301587297E-2</v>
      </c>
      <c r="L359">
        <v>0</v>
      </c>
      <c r="M359">
        <v>0</v>
      </c>
    </row>
    <row r="360" spans="1:13" x14ac:dyDescent="0.25">
      <c r="A360" s="5" t="str">
        <f t="shared" si="5"/>
        <v>wl1 Comdty20221230</v>
      </c>
      <c r="B360">
        <v>1</v>
      </c>
      <c r="C360">
        <v>21</v>
      </c>
      <c r="D360" t="s">
        <v>12</v>
      </c>
      <c r="E360" s="2">
        <v>44925</v>
      </c>
      <c r="F360" t="s">
        <v>1416</v>
      </c>
      <c r="G360" t="s">
        <v>868</v>
      </c>
      <c r="H360">
        <v>7500</v>
      </c>
      <c r="I360" t="s">
        <v>869</v>
      </c>
      <c r="J360">
        <v>22</v>
      </c>
      <c r="K360">
        <v>8.7301587301587297E-2</v>
      </c>
      <c r="L360">
        <v>0</v>
      </c>
      <c r="M360">
        <v>0</v>
      </c>
    </row>
    <row r="361" spans="1:13" x14ac:dyDescent="0.25">
      <c r="A361" s="5" t="str">
        <f t="shared" si="5"/>
        <v>wl1 Comdty20230131</v>
      </c>
      <c r="B361">
        <v>1</v>
      </c>
      <c r="C361">
        <v>21</v>
      </c>
      <c r="D361" t="s">
        <v>12</v>
      </c>
      <c r="E361" s="2">
        <v>44957</v>
      </c>
      <c r="F361" t="s">
        <v>1416</v>
      </c>
      <c r="G361" t="s">
        <v>13</v>
      </c>
      <c r="H361">
        <v>7522</v>
      </c>
      <c r="I361" t="s">
        <v>14</v>
      </c>
      <c r="J361">
        <v>18</v>
      </c>
      <c r="K361">
        <v>7.1428571428571425E-2</v>
      </c>
      <c r="L361">
        <v>0</v>
      </c>
      <c r="M361">
        <v>0</v>
      </c>
    </row>
    <row r="362" spans="1:13" x14ac:dyDescent="0.25">
      <c r="A362" s="5" t="str">
        <f t="shared" si="5"/>
        <v>wl1 Comdty20230228</v>
      </c>
      <c r="B362">
        <v>1</v>
      </c>
      <c r="C362">
        <v>21</v>
      </c>
      <c r="D362" t="s">
        <v>12</v>
      </c>
      <c r="E362" s="2">
        <v>44985</v>
      </c>
      <c r="F362" t="s">
        <v>1416</v>
      </c>
      <c r="G362" t="s">
        <v>15</v>
      </c>
      <c r="H362">
        <v>7540</v>
      </c>
      <c r="I362" t="s">
        <v>16</v>
      </c>
      <c r="J362">
        <v>20</v>
      </c>
      <c r="K362">
        <v>7.9365079365079361E-2</v>
      </c>
      <c r="L362">
        <v>0</v>
      </c>
      <c r="M362">
        <v>0</v>
      </c>
    </row>
    <row r="363" spans="1:13" x14ac:dyDescent="0.25">
      <c r="A363" s="5" t="str">
        <f t="shared" si="5"/>
        <v>wl1 Comdty20230331</v>
      </c>
      <c r="B363">
        <v>1</v>
      </c>
      <c r="C363">
        <v>21</v>
      </c>
      <c r="D363" t="s">
        <v>12</v>
      </c>
      <c r="E363" s="2">
        <v>45016</v>
      </c>
      <c r="F363" t="s">
        <v>1416</v>
      </c>
      <c r="G363" t="s">
        <v>17</v>
      </c>
      <c r="H363">
        <v>7562</v>
      </c>
      <c r="I363" t="s">
        <v>18</v>
      </c>
      <c r="J363">
        <v>18</v>
      </c>
      <c r="K363">
        <v>7.1428571428571425E-2</v>
      </c>
      <c r="L363">
        <v>0</v>
      </c>
      <c r="M363">
        <v>0</v>
      </c>
    </row>
    <row r="364" spans="1:13" x14ac:dyDescent="0.25">
      <c r="A364" s="5" t="str">
        <f t="shared" si="5"/>
        <v>wl1 Comdty20230428</v>
      </c>
      <c r="B364">
        <v>1</v>
      </c>
      <c r="C364">
        <v>21</v>
      </c>
      <c r="D364" t="s">
        <v>12</v>
      </c>
      <c r="E364" s="2">
        <v>45044</v>
      </c>
      <c r="F364" t="s">
        <v>1416</v>
      </c>
      <c r="G364" t="s">
        <v>19</v>
      </c>
      <c r="H364">
        <v>7580</v>
      </c>
      <c r="I364" t="s">
        <v>20</v>
      </c>
      <c r="J364">
        <v>21</v>
      </c>
      <c r="K364">
        <v>8.3333333333333329E-2</v>
      </c>
      <c r="L364">
        <v>0</v>
      </c>
      <c r="M364">
        <v>0</v>
      </c>
    </row>
    <row r="365" spans="1:13" x14ac:dyDescent="0.25">
      <c r="A365" s="5" t="str">
        <f t="shared" si="5"/>
        <v>wl1 Comdty20230531</v>
      </c>
      <c r="B365">
        <v>1</v>
      </c>
      <c r="C365">
        <v>21</v>
      </c>
      <c r="D365" t="s">
        <v>12</v>
      </c>
      <c r="E365" s="2">
        <v>45077</v>
      </c>
      <c r="F365" t="s">
        <v>1416</v>
      </c>
      <c r="G365" t="s">
        <v>21</v>
      </c>
      <c r="H365">
        <v>7602</v>
      </c>
      <c r="I365" t="s">
        <v>22</v>
      </c>
      <c r="J365">
        <v>21</v>
      </c>
      <c r="K365">
        <v>8.3333333333333329E-2</v>
      </c>
      <c r="L365">
        <v>0</v>
      </c>
      <c r="M365">
        <v>0</v>
      </c>
    </row>
    <row r="366" spans="1:13" x14ac:dyDescent="0.25">
      <c r="A366" s="5" t="str">
        <f t="shared" si="5"/>
        <v>wl1 Comdty20230630</v>
      </c>
      <c r="B366">
        <v>1</v>
      </c>
      <c r="C366">
        <v>21</v>
      </c>
      <c r="D366" t="s">
        <v>12</v>
      </c>
      <c r="E366" s="2">
        <v>45107</v>
      </c>
      <c r="F366" t="s">
        <v>1416</v>
      </c>
      <c r="G366" t="s">
        <v>23</v>
      </c>
      <c r="H366">
        <v>7624</v>
      </c>
      <c r="I366" t="s">
        <v>24</v>
      </c>
      <c r="J366">
        <v>20</v>
      </c>
      <c r="K366">
        <v>7.9365079365079361E-2</v>
      </c>
      <c r="L366">
        <v>0</v>
      </c>
      <c r="M366">
        <v>0</v>
      </c>
    </row>
    <row r="367" spans="1:13" x14ac:dyDescent="0.25">
      <c r="A367" s="5" t="str">
        <f t="shared" si="5"/>
        <v>wl1 Comdty20230731</v>
      </c>
      <c r="B367">
        <v>1</v>
      </c>
      <c r="C367">
        <v>21</v>
      </c>
      <c r="D367" t="s">
        <v>12</v>
      </c>
      <c r="E367" s="2">
        <v>45138</v>
      </c>
      <c r="F367" t="s">
        <v>1416</v>
      </c>
      <c r="G367" t="s">
        <v>25</v>
      </c>
      <c r="H367">
        <v>7645</v>
      </c>
      <c r="I367" t="s">
        <v>26</v>
      </c>
      <c r="J367">
        <v>23</v>
      </c>
      <c r="K367">
        <v>9.1269841269841265E-2</v>
      </c>
      <c r="L367">
        <v>0</v>
      </c>
      <c r="M367">
        <v>0</v>
      </c>
    </row>
    <row r="368" spans="1:13" x14ac:dyDescent="0.25">
      <c r="A368" s="5" t="str">
        <f t="shared" si="5"/>
        <v>wl1 Comdty20230831</v>
      </c>
      <c r="B368">
        <v>1</v>
      </c>
      <c r="C368">
        <v>21</v>
      </c>
      <c r="D368" t="s">
        <v>12</v>
      </c>
      <c r="E368" s="2">
        <v>45169</v>
      </c>
      <c r="F368" t="s">
        <v>1416</v>
      </c>
      <c r="G368" t="s">
        <v>27</v>
      </c>
      <c r="H368">
        <v>7667</v>
      </c>
      <c r="I368" t="s">
        <v>28</v>
      </c>
      <c r="J368">
        <v>20</v>
      </c>
      <c r="K368">
        <v>7.9365079365079361E-2</v>
      </c>
      <c r="L368">
        <v>0</v>
      </c>
      <c r="M368">
        <v>0</v>
      </c>
    </row>
    <row r="369" spans="1:13" x14ac:dyDescent="0.25">
      <c r="A369" s="5" t="str">
        <f t="shared" si="5"/>
        <v>wl1 Comdty20230929</v>
      </c>
      <c r="B369">
        <v>1</v>
      </c>
      <c r="C369">
        <v>21</v>
      </c>
      <c r="D369" t="s">
        <v>12</v>
      </c>
      <c r="E369" s="2">
        <v>45198</v>
      </c>
      <c r="F369" t="s">
        <v>1416</v>
      </c>
      <c r="G369" t="s">
        <v>29</v>
      </c>
      <c r="H369">
        <v>7687</v>
      </c>
      <c r="I369" t="s">
        <v>30</v>
      </c>
      <c r="J369">
        <v>20</v>
      </c>
      <c r="K369">
        <v>7.9365079365079361E-2</v>
      </c>
      <c r="L369">
        <v>0</v>
      </c>
      <c r="M369">
        <v>0</v>
      </c>
    </row>
    <row r="370" spans="1:13" x14ac:dyDescent="0.25">
      <c r="A370" s="5" t="str">
        <f t="shared" si="5"/>
        <v>wl1 Comdty20231031</v>
      </c>
      <c r="B370">
        <v>1</v>
      </c>
      <c r="C370">
        <v>21</v>
      </c>
      <c r="D370" t="s">
        <v>12</v>
      </c>
      <c r="E370" s="2">
        <v>45230</v>
      </c>
      <c r="F370" t="s">
        <v>1416</v>
      </c>
      <c r="G370" t="s">
        <v>31</v>
      </c>
      <c r="H370">
        <v>7708</v>
      </c>
      <c r="I370" t="s">
        <v>32</v>
      </c>
      <c r="J370">
        <v>20</v>
      </c>
      <c r="K370">
        <v>7.9365079365079361E-2</v>
      </c>
      <c r="L370">
        <v>0</v>
      </c>
      <c r="M370">
        <v>0</v>
      </c>
    </row>
    <row r="371" spans="1:13" x14ac:dyDescent="0.25">
      <c r="A371" s="5" t="str">
        <f t="shared" si="5"/>
        <v>wl1 Comdty20231130</v>
      </c>
      <c r="B371">
        <v>1</v>
      </c>
      <c r="C371">
        <v>21</v>
      </c>
      <c r="D371" t="s">
        <v>12</v>
      </c>
      <c r="E371" s="2">
        <v>45260</v>
      </c>
      <c r="F371" t="s">
        <v>1416</v>
      </c>
      <c r="G371" t="s">
        <v>33</v>
      </c>
      <c r="H371">
        <v>7729</v>
      </c>
      <c r="I371" t="s">
        <v>34</v>
      </c>
      <c r="J371">
        <v>20</v>
      </c>
      <c r="K371">
        <v>7.9365079365079361E-2</v>
      </c>
      <c r="L371">
        <v>0</v>
      </c>
      <c r="M371">
        <v>0</v>
      </c>
    </row>
    <row r="372" spans="1:13" x14ac:dyDescent="0.25">
      <c r="A372" s="5" t="str">
        <f t="shared" si="5"/>
        <v>wl1 Comdty20231229</v>
      </c>
      <c r="B372">
        <v>1</v>
      </c>
      <c r="C372">
        <v>21</v>
      </c>
      <c r="D372" t="s">
        <v>12</v>
      </c>
      <c r="E372" s="2">
        <v>45289</v>
      </c>
      <c r="F372" t="s">
        <v>1416</v>
      </c>
      <c r="G372" t="s">
        <v>35</v>
      </c>
      <c r="H372">
        <v>7748</v>
      </c>
      <c r="I372" t="s">
        <v>36</v>
      </c>
      <c r="J372">
        <v>22</v>
      </c>
      <c r="K372">
        <v>8.7301587301587297E-2</v>
      </c>
      <c r="L372">
        <v>0</v>
      </c>
      <c r="M372">
        <v>0</v>
      </c>
    </row>
    <row r="373" spans="1:13" x14ac:dyDescent="0.25">
      <c r="A373" s="5" t="str">
        <f t="shared" si="5"/>
        <v>wl1 Comdty20240131</v>
      </c>
      <c r="B373">
        <v>1</v>
      </c>
      <c r="C373">
        <v>21</v>
      </c>
      <c r="D373" t="s">
        <v>12</v>
      </c>
      <c r="E373" s="2">
        <v>45322</v>
      </c>
      <c r="F373" t="s">
        <v>1416</v>
      </c>
      <c r="G373" t="s">
        <v>37</v>
      </c>
      <c r="H373">
        <v>7769</v>
      </c>
      <c r="I373" t="s">
        <v>38</v>
      </c>
      <c r="J373">
        <v>19</v>
      </c>
      <c r="K373">
        <v>7.5396825396825393E-2</v>
      </c>
      <c r="L373">
        <v>0</v>
      </c>
      <c r="M373">
        <v>0</v>
      </c>
    </row>
    <row r="374" spans="1:13" x14ac:dyDescent="0.25">
      <c r="A374" s="5" t="str">
        <f t="shared" si="5"/>
        <v>wl1 Comdty20240229</v>
      </c>
      <c r="B374">
        <v>1</v>
      </c>
      <c r="C374">
        <v>21</v>
      </c>
      <c r="D374" t="s">
        <v>12</v>
      </c>
      <c r="E374" s="2">
        <v>45351</v>
      </c>
      <c r="F374" t="s">
        <v>1416</v>
      </c>
      <c r="G374" t="s">
        <v>39</v>
      </c>
      <c r="H374">
        <v>7790</v>
      </c>
      <c r="I374" t="s">
        <v>40</v>
      </c>
      <c r="J374">
        <v>20</v>
      </c>
      <c r="K374">
        <v>7.9365079365079361E-2</v>
      </c>
      <c r="L374">
        <v>0</v>
      </c>
      <c r="M374">
        <v>0</v>
      </c>
    </row>
    <row r="375" spans="1:13" x14ac:dyDescent="0.25">
      <c r="A375" s="5" t="str">
        <f t="shared" si="5"/>
        <v>wl1 Comdty20240329</v>
      </c>
      <c r="B375">
        <v>1</v>
      </c>
      <c r="C375">
        <v>21</v>
      </c>
      <c r="D375" t="s">
        <v>12</v>
      </c>
      <c r="E375" s="2">
        <v>45380</v>
      </c>
      <c r="F375" t="s">
        <v>1416</v>
      </c>
      <c r="G375" t="s">
        <v>41</v>
      </c>
      <c r="H375">
        <v>7810</v>
      </c>
      <c r="I375" t="s">
        <v>42</v>
      </c>
      <c r="J375">
        <v>22</v>
      </c>
      <c r="K375">
        <v>8.7301587301587297E-2</v>
      </c>
      <c r="L375">
        <v>0</v>
      </c>
      <c r="M375">
        <v>0</v>
      </c>
    </row>
    <row r="376" spans="1:13" x14ac:dyDescent="0.25">
      <c r="A376" s="5" t="str">
        <f t="shared" si="5"/>
        <v>wl1 Comdty20240430</v>
      </c>
      <c r="B376">
        <v>1</v>
      </c>
      <c r="C376">
        <v>21</v>
      </c>
      <c r="D376" t="s">
        <v>12</v>
      </c>
      <c r="E376" s="2">
        <v>45412</v>
      </c>
      <c r="F376" t="s">
        <v>1416</v>
      </c>
      <c r="G376" t="s">
        <v>43</v>
      </c>
      <c r="H376">
        <v>7831</v>
      </c>
      <c r="I376" t="s">
        <v>44</v>
      </c>
      <c r="J376">
        <v>20</v>
      </c>
      <c r="K376">
        <v>7.9365079365079361E-2</v>
      </c>
      <c r="L376">
        <v>0</v>
      </c>
      <c r="M376">
        <v>0</v>
      </c>
    </row>
    <row r="377" spans="1:13" x14ac:dyDescent="0.25">
      <c r="A377" s="5" t="str">
        <f t="shared" si="5"/>
        <v>wl1 Comdty20240531</v>
      </c>
      <c r="B377">
        <v>1</v>
      </c>
      <c r="C377">
        <v>21</v>
      </c>
      <c r="D377" t="s">
        <v>12</v>
      </c>
      <c r="E377" s="2">
        <v>45443</v>
      </c>
      <c r="F377" t="s">
        <v>1416</v>
      </c>
      <c r="G377" t="s">
        <v>45</v>
      </c>
      <c r="H377">
        <v>7853</v>
      </c>
      <c r="I377" t="s">
        <v>46</v>
      </c>
      <c r="J377">
        <v>20</v>
      </c>
      <c r="K377">
        <v>7.9365079365079361E-2</v>
      </c>
      <c r="L377">
        <v>0</v>
      </c>
      <c r="M377">
        <v>0</v>
      </c>
    </row>
    <row r="378" spans="1:13" x14ac:dyDescent="0.25">
      <c r="A378" s="5" t="str">
        <f t="shared" si="5"/>
        <v>wl1 Comdty20240628</v>
      </c>
      <c r="B378">
        <v>1</v>
      </c>
      <c r="C378">
        <v>21</v>
      </c>
      <c r="D378" t="s">
        <v>12</v>
      </c>
      <c r="E378" s="2">
        <v>45471</v>
      </c>
      <c r="F378" t="s">
        <v>1416</v>
      </c>
      <c r="G378" t="s">
        <v>47</v>
      </c>
      <c r="H378">
        <v>7873</v>
      </c>
      <c r="I378" t="s">
        <v>48</v>
      </c>
      <c r="J378">
        <v>22</v>
      </c>
      <c r="K378">
        <v>8.7301587301587297E-2</v>
      </c>
      <c r="L378">
        <v>0</v>
      </c>
      <c r="M378">
        <v>0</v>
      </c>
    </row>
    <row r="379" spans="1:13" x14ac:dyDescent="0.25">
      <c r="A379" s="5" t="str">
        <f t="shared" si="5"/>
        <v>wl1 Comdty20240731</v>
      </c>
      <c r="B379">
        <v>1</v>
      </c>
      <c r="C379">
        <v>21</v>
      </c>
      <c r="D379" t="s">
        <v>12</v>
      </c>
      <c r="E379" s="2">
        <v>45504</v>
      </c>
      <c r="F379" t="s">
        <v>1416</v>
      </c>
      <c r="G379" t="s">
        <v>49</v>
      </c>
      <c r="H379">
        <v>7896</v>
      </c>
      <c r="I379" t="s">
        <v>50</v>
      </c>
      <c r="J379">
        <v>22</v>
      </c>
      <c r="K379">
        <v>8.7301587301587297E-2</v>
      </c>
      <c r="L379">
        <v>0</v>
      </c>
      <c r="M379">
        <v>0</v>
      </c>
    </row>
    <row r="380" spans="1:13" x14ac:dyDescent="0.25">
      <c r="A380" s="5" t="str">
        <f t="shared" si="5"/>
        <v>wl1 Comdty20240830</v>
      </c>
      <c r="B380">
        <v>1</v>
      </c>
      <c r="C380">
        <v>21</v>
      </c>
      <c r="D380" t="s">
        <v>12</v>
      </c>
      <c r="E380" s="2">
        <v>45534</v>
      </c>
      <c r="F380" t="s">
        <v>1416</v>
      </c>
      <c r="G380" t="s">
        <v>51</v>
      </c>
      <c r="H380">
        <v>7918</v>
      </c>
      <c r="I380" t="s">
        <v>52</v>
      </c>
      <c r="J380">
        <v>21</v>
      </c>
      <c r="K380">
        <v>8.3333333333333329E-2</v>
      </c>
      <c r="L380">
        <v>0</v>
      </c>
      <c r="M380">
        <v>0</v>
      </c>
    </row>
    <row r="381" spans="1:13" x14ac:dyDescent="0.25">
      <c r="A381" s="5" t="str">
        <f t="shared" si="5"/>
        <v>wl1 Comdty20240930</v>
      </c>
      <c r="B381">
        <v>1</v>
      </c>
      <c r="C381">
        <v>21</v>
      </c>
      <c r="D381" t="s">
        <v>12</v>
      </c>
      <c r="E381" s="2">
        <v>45565</v>
      </c>
      <c r="F381" t="s">
        <v>1416</v>
      </c>
      <c r="G381" t="s">
        <v>53</v>
      </c>
      <c r="H381">
        <v>7939</v>
      </c>
      <c r="I381" t="s">
        <v>54</v>
      </c>
      <c r="J381">
        <v>22</v>
      </c>
      <c r="K381">
        <v>8.7301587301587297E-2</v>
      </c>
      <c r="L381">
        <v>0</v>
      </c>
      <c r="M381">
        <v>0</v>
      </c>
    </row>
    <row r="382" spans="1:13" x14ac:dyDescent="0.25">
      <c r="A382" s="5" t="str">
        <f t="shared" si="5"/>
        <v>wl1 Comdty20241031</v>
      </c>
      <c r="B382">
        <v>1</v>
      </c>
      <c r="C382">
        <v>21</v>
      </c>
      <c r="D382" t="s">
        <v>12</v>
      </c>
      <c r="E382" s="2">
        <v>45596</v>
      </c>
      <c r="F382" t="s">
        <v>1416</v>
      </c>
      <c r="G382" t="s">
        <v>55</v>
      </c>
      <c r="H382">
        <v>7962</v>
      </c>
      <c r="I382" t="s">
        <v>56</v>
      </c>
      <c r="J382">
        <v>19</v>
      </c>
      <c r="K382">
        <v>7.5396825396825393E-2</v>
      </c>
      <c r="L382">
        <v>0</v>
      </c>
      <c r="M382">
        <v>0</v>
      </c>
    </row>
    <row r="383" spans="1:13" x14ac:dyDescent="0.25">
      <c r="A383" s="5" t="str">
        <f t="shared" si="5"/>
        <v>wl1 Comdty20241129</v>
      </c>
      <c r="B383">
        <v>1</v>
      </c>
      <c r="C383">
        <v>21</v>
      </c>
      <c r="D383" t="s">
        <v>12</v>
      </c>
      <c r="E383" s="2">
        <v>45625</v>
      </c>
      <c r="F383" t="s">
        <v>1416</v>
      </c>
      <c r="G383" t="s">
        <v>57</v>
      </c>
      <c r="H383">
        <v>7981</v>
      </c>
      <c r="I383" t="s">
        <v>58</v>
      </c>
      <c r="J383">
        <v>20</v>
      </c>
      <c r="K383">
        <v>7.9365079365079361E-2</v>
      </c>
      <c r="L383">
        <v>0</v>
      </c>
      <c r="M383">
        <v>0</v>
      </c>
    </row>
    <row r="384" spans="1:13" x14ac:dyDescent="0.25">
      <c r="A384" s="5" t="str">
        <f t="shared" si="5"/>
        <v>wl1 Comdty20241231</v>
      </c>
      <c r="B384">
        <v>1</v>
      </c>
      <c r="C384">
        <v>21</v>
      </c>
      <c r="D384" t="s">
        <v>12</v>
      </c>
      <c r="E384" s="2">
        <v>45657</v>
      </c>
      <c r="F384" t="s">
        <v>1416</v>
      </c>
      <c r="G384" t="s">
        <v>59</v>
      </c>
      <c r="H384">
        <v>8001</v>
      </c>
      <c r="I384" t="s">
        <v>60</v>
      </c>
      <c r="J384">
        <v>22</v>
      </c>
      <c r="K384">
        <v>8.7301587301587297E-2</v>
      </c>
      <c r="L384">
        <v>0</v>
      </c>
      <c r="M384">
        <v>0</v>
      </c>
    </row>
    <row r="385" spans="1:13" x14ac:dyDescent="0.25">
      <c r="A385" s="5" t="str">
        <f t="shared" si="5"/>
        <v>wl1 Comdty20250131</v>
      </c>
      <c r="B385">
        <v>1</v>
      </c>
      <c r="C385">
        <v>21</v>
      </c>
      <c r="D385" t="s">
        <v>12</v>
      </c>
      <c r="E385" s="2">
        <v>45688</v>
      </c>
      <c r="F385" t="s">
        <v>1416</v>
      </c>
      <c r="G385" t="s">
        <v>61</v>
      </c>
      <c r="H385">
        <v>8024</v>
      </c>
      <c r="I385" t="s">
        <v>62</v>
      </c>
      <c r="J385">
        <v>20</v>
      </c>
      <c r="K385">
        <v>7.9365079365079361E-2</v>
      </c>
      <c r="L385">
        <v>0</v>
      </c>
      <c r="M385">
        <v>0</v>
      </c>
    </row>
    <row r="386" spans="1:13" x14ac:dyDescent="0.25">
      <c r="A386" s="5" t="str">
        <f t="shared" si="5"/>
        <v>wl1 Comdty20250228</v>
      </c>
      <c r="B386">
        <v>1</v>
      </c>
      <c r="C386">
        <v>21</v>
      </c>
      <c r="D386" t="s">
        <v>12</v>
      </c>
      <c r="E386" s="2">
        <v>45716</v>
      </c>
      <c r="F386" t="s">
        <v>1416</v>
      </c>
      <c r="G386" t="s">
        <v>63</v>
      </c>
      <c r="H386">
        <v>8042</v>
      </c>
      <c r="I386" t="s">
        <v>64</v>
      </c>
      <c r="J386">
        <v>18</v>
      </c>
      <c r="K386">
        <v>7.1428571428571425E-2</v>
      </c>
      <c r="L386">
        <v>0</v>
      </c>
      <c r="M386">
        <v>0</v>
      </c>
    </row>
    <row r="387" spans="1:13" x14ac:dyDescent="0.25">
      <c r="A387" s="5" t="str">
        <f t="shared" ref="A387:A450" si="6">F387&amp;TEXT(E387,"yyyymmdd")</f>
        <v>wl1 Comdty20250331</v>
      </c>
      <c r="B387">
        <v>1</v>
      </c>
      <c r="C387">
        <v>21</v>
      </c>
      <c r="D387" t="s">
        <v>12</v>
      </c>
      <c r="E387" s="2">
        <v>45747</v>
      </c>
      <c r="F387" t="s">
        <v>1416</v>
      </c>
      <c r="G387" t="s">
        <v>65</v>
      </c>
      <c r="H387">
        <v>8063</v>
      </c>
      <c r="I387" t="s">
        <v>66</v>
      </c>
      <c r="J387">
        <v>20</v>
      </c>
      <c r="K387">
        <v>7.9365079365079361E-2</v>
      </c>
      <c r="L387">
        <v>0</v>
      </c>
      <c r="M387">
        <v>0</v>
      </c>
    </row>
    <row r="388" spans="1:13" x14ac:dyDescent="0.25">
      <c r="A388" s="5" t="str">
        <f t="shared" si="6"/>
        <v>wl1 Comdty20250430</v>
      </c>
      <c r="B388">
        <v>1</v>
      </c>
      <c r="C388">
        <v>21</v>
      </c>
      <c r="D388" t="s">
        <v>12</v>
      </c>
      <c r="E388" s="2">
        <v>45777</v>
      </c>
      <c r="F388" t="s">
        <v>1416</v>
      </c>
      <c r="G388" t="s">
        <v>67</v>
      </c>
      <c r="H388">
        <v>8082</v>
      </c>
      <c r="I388" t="s">
        <v>68</v>
      </c>
      <c r="J388">
        <v>21</v>
      </c>
      <c r="K388">
        <v>8.3333333333333329E-2</v>
      </c>
      <c r="L388">
        <v>0</v>
      </c>
      <c r="M388">
        <v>0</v>
      </c>
    </row>
    <row r="389" spans="1:13" x14ac:dyDescent="0.25">
      <c r="A389" s="5" t="str">
        <f t="shared" si="6"/>
        <v>wl1 Comdty20250530</v>
      </c>
      <c r="B389">
        <v>1</v>
      </c>
      <c r="C389">
        <v>21</v>
      </c>
      <c r="D389" t="s">
        <v>12</v>
      </c>
      <c r="E389" s="2">
        <v>45807</v>
      </c>
      <c r="F389" t="s">
        <v>1416</v>
      </c>
      <c r="G389" t="s">
        <v>69</v>
      </c>
      <c r="H389">
        <v>8104</v>
      </c>
      <c r="I389" t="s">
        <v>70</v>
      </c>
      <c r="J389">
        <v>20</v>
      </c>
      <c r="K389">
        <v>7.9365079365079361E-2</v>
      </c>
      <c r="L389">
        <v>0</v>
      </c>
      <c r="M389">
        <v>0</v>
      </c>
    </row>
    <row r="390" spans="1:13" x14ac:dyDescent="0.25">
      <c r="A390" s="5" t="str">
        <f t="shared" si="6"/>
        <v>wl1 Comdty20250630</v>
      </c>
      <c r="B390">
        <v>1</v>
      </c>
      <c r="C390">
        <v>21</v>
      </c>
      <c r="D390" t="s">
        <v>12</v>
      </c>
      <c r="E390" s="2">
        <v>45838</v>
      </c>
      <c r="F390" t="s">
        <v>1416</v>
      </c>
      <c r="G390" t="s">
        <v>71</v>
      </c>
      <c r="H390">
        <v>8124</v>
      </c>
      <c r="I390" t="s">
        <v>72</v>
      </c>
      <c r="J390">
        <v>22</v>
      </c>
      <c r="K390">
        <v>8.7301587301587297E-2</v>
      </c>
      <c r="L390">
        <v>0</v>
      </c>
      <c r="M390">
        <v>0</v>
      </c>
    </row>
    <row r="391" spans="1:13" x14ac:dyDescent="0.25">
      <c r="A391" s="5" t="str">
        <f t="shared" si="6"/>
        <v>wl2 Comdty19930226</v>
      </c>
      <c r="B391">
        <v>2</v>
      </c>
      <c r="C391">
        <v>42</v>
      </c>
      <c r="D391" t="s">
        <v>73</v>
      </c>
      <c r="E391" s="2">
        <v>34026</v>
      </c>
      <c r="F391" t="s">
        <v>1417</v>
      </c>
      <c r="G391" t="s">
        <v>1247</v>
      </c>
      <c r="H391">
        <v>32</v>
      </c>
      <c r="I391" t="s">
        <v>1279</v>
      </c>
      <c r="J391">
        <v>40</v>
      </c>
      <c r="K391">
        <v>0.15873015873015872</v>
      </c>
      <c r="L391">
        <v>0</v>
      </c>
      <c r="M391">
        <v>0</v>
      </c>
    </row>
    <row r="392" spans="1:13" x14ac:dyDescent="0.25">
      <c r="A392" s="5" t="str">
        <f t="shared" si="6"/>
        <v>wl2 Comdty19930331</v>
      </c>
      <c r="B392">
        <v>2</v>
      </c>
      <c r="C392">
        <v>42</v>
      </c>
      <c r="D392" t="s">
        <v>73</v>
      </c>
      <c r="E392" s="2">
        <v>34059</v>
      </c>
      <c r="F392" t="s">
        <v>1417</v>
      </c>
      <c r="G392" t="s">
        <v>1249</v>
      </c>
      <c r="H392">
        <v>53</v>
      </c>
      <c r="I392" t="s">
        <v>1280</v>
      </c>
      <c r="J392">
        <v>40</v>
      </c>
      <c r="K392">
        <v>0.15873015873015872</v>
      </c>
      <c r="L392">
        <v>0</v>
      </c>
      <c r="M392">
        <v>0</v>
      </c>
    </row>
    <row r="393" spans="1:13" x14ac:dyDescent="0.25">
      <c r="A393" s="5" t="str">
        <f t="shared" si="6"/>
        <v>wl2 Comdty19930430</v>
      </c>
      <c r="B393">
        <v>2</v>
      </c>
      <c r="C393">
        <v>42</v>
      </c>
      <c r="D393" t="s">
        <v>73</v>
      </c>
      <c r="E393" s="2">
        <v>34089</v>
      </c>
      <c r="F393" t="s">
        <v>1417</v>
      </c>
      <c r="G393" t="s">
        <v>1251</v>
      </c>
      <c r="H393">
        <v>73</v>
      </c>
      <c r="I393" t="s">
        <v>1252</v>
      </c>
      <c r="J393">
        <v>42</v>
      </c>
      <c r="K393">
        <v>0.16666666666666666</v>
      </c>
      <c r="L393">
        <v>0</v>
      </c>
      <c r="M393">
        <v>0</v>
      </c>
    </row>
    <row r="394" spans="1:13" x14ac:dyDescent="0.25">
      <c r="A394" s="5" t="str">
        <f t="shared" si="6"/>
        <v>wl2 Comdty19930531</v>
      </c>
      <c r="B394">
        <v>2</v>
      </c>
      <c r="C394">
        <v>42</v>
      </c>
      <c r="D394" t="s">
        <v>73</v>
      </c>
      <c r="E394" s="2">
        <v>34120</v>
      </c>
      <c r="F394" t="s">
        <v>1417</v>
      </c>
      <c r="G394" t="s">
        <v>1253</v>
      </c>
      <c r="H394">
        <v>95</v>
      </c>
      <c r="I394" t="s">
        <v>1254</v>
      </c>
      <c r="J394">
        <v>43</v>
      </c>
      <c r="K394">
        <v>0.17063492063492064</v>
      </c>
      <c r="L394">
        <v>0</v>
      </c>
      <c r="M394">
        <v>0</v>
      </c>
    </row>
    <row r="395" spans="1:13" x14ac:dyDescent="0.25">
      <c r="A395" s="5" t="str">
        <f t="shared" si="6"/>
        <v>wl2 Comdty19930630</v>
      </c>
      <c r="B395">
        <v>2</v>
      </c>
      <c r="C395">
        <v>42</v>
      </c>
      <c r="D395" t="s">
        <v>73</v>
      </c>
      <c r="E395" s="2">
        <v>34150</v>
      </c>
      <c r="F395" t="s">
        <v>1417</v>
      </c>
      <c r="G395" t="s">
        <v>1255</v>
      </c>
      <c r="H395">
        <v>117</v>
      </c>
      <c r="I395" t="s">
        <v>1281</v>
      </c>
      <c r="J395">
        <v>43</v>
      </c>
      <c r="K395">
        <v>0.17063492063492064</v>
      </c>
      <c r="L395">
        <v>0</v>
      </c>
      <c r="M395">
        <v>0</v>
      </c>
    </row>
    <row r="396" spans="1:13" x14ac:dyDescent="0.25">
      <c r="A396" s="5" t="str">
        <f t="shared" si="6"/>
        <v>wl2 Comdty19930730</v>
      </c>
      <c r="B396">
        <v>2</v>
      </c>
      <c r="C396">
        <v>42</v>
      </c>
      <c r="D396" t="s">
        <v>73</v>
      </c>
      <c r="E396" s="2">
        <v>34180</v>
      </c>
      <c r="F396" t="s">
        <v>1417</v>
      </c>
      <c r="G396" t="s">
        <v>1257</v>
      </c>
      <c r="H396">
        <v>138</v>
      </c>
      <c r="I396" t="s">
        <v>1258</v>
      </c>
      <c r="J396">
        <v>43</v>
      </c>
      <c r="K396">
        <v>0.17063492063492064</v>
      </c>
      <c r="L396">
        <v>0</v>
      </c>
      <c r="M396">
        <v>0</v>
      </c>
    </row>
    <row r="397" spans="1:13" x14ac:dyDescent="0.25">
      <c r="A397" s="5" t="str">
        <f t="shared" si="6"/>
        <v>wl2 Comdty19930831</v>
      </c>
      <c r="B397">
        <v>2</v>
      </c>
      <c r="C397">
        <v>42</v>
      </c>
      <c r="D397" t="s">
        <v>73</v>
      </c>
      <c r="E397" s="2">
        <v>34212</v>
      </c>
      <c r="F397" t="s">
        <v>1417</v>
      </c>
      <c r="G397" t="s">
        <v>1259</v>
      </c>
      <c r="H397">
        <v>159</v>
      </c>
      <c r="I397" t="s">
        <v>1260</v>
      </c>
      <c r="J397">
        <v>41</v>
      </c>
      <c r="K397">
        <v>0.1626984126984127</v>
      </c>
      <c r="L397">
        <v>0</v>
      </c>
      <c r="M397">
        <v>0</v>
      </c>
    </row>
    <row r="398" spans="1:13" x14ac:dyDescent="0.25">
      <c r="A398" s="5" t="str">
        <f t="shared" si="6"/>
        <v>wl2 Comdty19930930</v>
      </c>
      <c r="B398">
        <v>2</v>
      </c>
      <c r="C398">
        <v>42</v>
      </c>
      <c r="D398" t="s">
        <v>73</v>
      </c>
      <c r="E398" s="2">
        <v>34242</v>
      </c>
      <c r="F398" t="s">
        <v>1417</v>
      </c>
      <c r="G398" t="s">
        <v>1261</v>
      </c>
      <c r="H398">
        <v>179</v>
      </c>
      <c r="I398" t="s">
        <v>1262</v>
      </c>
      <c r="J398">
        <v>40</v>
      </c>
      <c r="K398">
        <v>0.15873015873015872</v>
      </c>
      <c r="L398">
        <v>0</v>
      </c>
      <c r="M398">
        <v>0</v>
      </c>
    </row>
    <row r="399" spans="1:13" x14ac:dyDescent="0.25">
      <c r="A399" s="5" t="str">
        <f t="shared" si="6"/>
        <v>wl2 Comdty19931029</v>
      </c>
      <c r="B399">
        <v>2</v>
      </c>
      <c r="C399">
        <v>42</v>
      </c>
      <c r="D399" t="s">
        <v>73</v>
      </c>
      <c r="E399" s="2">
        <v>34271</v>
      </c>
      <c r="F399" t="s">
        <v>1417</v>
      </c>
      <c r="G399" t="s">
        <v>1263</v>
      </c>
      <c r="H399">
        <v>200</v>
      </c>
      <c r="I399" t="s">
        <v>1282</v>
      </c>
      <c r="J399">
        <v>43</v>
      </c>
      <c r="K399">
        <v>0.17063492063492064</v>
      </c>
      <c r="L399">
        <v>0</v>
      </c>
      <c r="M399">
        <v>0</v>
      </c>
    </row>
    <row r="400" spans="1:13" x14ac:dyDescent="0.25">
      <c r="A400" s="5" t="str">
        <f t="shared" si="6"/>
        <v>wl2 Comdty19931130</v>
      </c>
      <c r="B400">
        <v>2</v>
      </c>
      <c r="C400">
        <v>42</v>
      </c>
      <c r="D400" t="s">
        <v>73</v>
      </c>
      <c r="E400" s="2">
        <v>34303</v>
      </c>
      <c r="F400" t="s">
        <v>1417</v>
      </c>
      <c r="G400" t="s">
        <v>1265</v>
      </c>
      <c r="H400">
        <v>223</v>
      </c>
      <c r="I400" t="s">
        <v>1283</v>
      </c>
      <c r="J400">
        <v>43</v>
      </c>
      <c r="K400">
        <v>0.17063492063492064</v>
      </c>
      <c r="L400">
        <v>0</v>
      </c>
      <c r="M400">
        <v>0</v>
      </c>
    </row>
    <row r="401" spans="1:13" x14ac:dyDescent="0.25">
      <c r="A401" s="5" t="str">
        <f t="shared" si="6"/>
        <v>wl2 Comdty19931231</v>
      </c>
      <c r="B401">
        <v>2</v>
      </c>
      <c r="C401">
        <v>42</v>
      </c>
      <c r="D401" t="s">
        <v>73</v>
      </c>
      <c r="E401" s="2">
        <v>34334</v>
      </c>
      <c r="F401" t="s">
        <v>1417</v>
      </c>
      <c r="G401" t="s">
        <v>1267</v>
      </c>
      <c r="H401">
        <v>243</v>
      </c>
      <c r="I401" t="s">
        <v>1268</v>
      </c>
      <c r="J401">
        <v>39</v>
      </c>
      <c r="K401">
        <v>0.15476190476190477</v>
      </c>
      <c r="L401">
        <v>0</v>
      </c>
      <c r="M401">
        <v>0</v>
      </c>
    </row>
    <row r="402" spans="1:13" x14ac:dyDescent="0.25">
      <c r="A402" s="5" t="str">
        <f t="shared" si="6"/>
        <v>wl2 Comdty19940131</v>
      </c>
      <c r="B402">
        <v>2</v>
      </c>
      <c r="C402">
        <v>42</v>
      </c>
      <c r="D402" t="s">
        <v>73</v>
      </c>
      <c r="E402" s="2">
        <v>34365</v>
      </c>
      <c r="F402" t="s">
        <v>1417</v>
      </c>
      <c r="G402" t="s">
        <v>1269</v>
      </c>
      <c r="H402">
        <v>262</v>
      </c>
      <c r="I402" t="s">
        <v>1284</v>
      </c>
      <c r="J402">
        <v>40</v>
      </c>
      <c r="K402">
        <v>0.15873015873015872</v>
      </c>
      <c r="L402">
        <v>0</v>
      </c>
      <c r="M402">
        <v>0</v>
      </c>
    </row>
    <row r="403" spans="1:13" x14ac:dyDescent="0.25">
      <c r="A403" s="5" t="str">
        <f t="shared" si="6"/>
        <v>wl2 Comdty19940228</v>
      </c>
      <c r="B403">
        <v>2</v>
      </c>
      <c r="C403">
        <v>42</v>
      </c>
      <c r="D403" t="s">
        <v>73</v>
      </c>
      <c r="E403" s="2">
        <v>34393</v>
      </c>
      <c r="F403" t="s">
        <v>1417</v>
      </c>
      <c r="G403" t="s">
        <v>1271</v>
      </c>
      <c r="H403">
        <v>283</v>
      </c>
      <c r="I403" t="s">
        <v>1285</v>
      </c>
      <c r="J403">
        <v>40</v>
      </c>
      <c r="K403">
        <v>0.15873015873015872</v>
      </c>
      <c r="L403">
        <v>0</v>
      </c>
      <c r="M403">
        <v>0</v>
      </c>
    </row>
    <row r="404" spans="1:13" x14ac:dyDescent="0.25">
      <c r="A404" s="5" t="str">
        <f t="shared" si="6"/>
        <v>wl2 Comdty19940331</v>
      </c>
      <c r="B404">
        <v>2</v>
      </c>
      <c r="C404">
        <v>42</v>
      </c>
      <c r="D404" t="s">
        <v>73</v>
      </c>
      <c r="E404" s="2">
        <v>34424</v>
      </c>
      <c r="F404" t="s">
        <v>1417</v>
      </c>
      <c r="G404" t="s">
        <v>1273</v>
      </c>
      <c r="H404">
        <v>303</v>
      </c>
      <c r="I404" t="s">
        <v>1286</v>
      </c>
      <c r="J404">
        <v>41</v>
      </c>
      <c r="K404">
        <v>0.1626984126984127</v>
      </c>
      <c r="L404">
        <v>0</v>
      </c>
      <c r="M404">
        <v>0</v>
      </c>
    </row>
    <row r="405" spans="1:13" x14ac:dyDescent="0.25">
      <c r="A405" s="5" t="str">
        <f t="shared" si="6"/>
        <v>wl2 Comdty19940429</v>
      </c>
      <c r="B405">
        <v>2</v>
      </c>
      <c r="C405">
        <v>42</v>
      </c>
      <c r="D405" t="s">
        <v>73</v>
      </c>
      <c r="E405" s="2">
        <v>34453</v>
      </c>
      <c r="F405" t="s">
        <v>1417</v>
      </c>
      <c r="G405" t="s">
        <v>1275</v>
      </c>
      <c r="H405">
        <v>324</v>
      </c>
      <c r="I405" t="s">
        <v>1276</v>
      </c>
      <c r="J405">
        <v>43</v>
      </c>
      <c r="K405">
        <v>0.17063492063492064</v>
      </c>
      <c r="L405">
        <v>0</v>
      </c>
      <c r="M405">
        <v>0</v>
      </c>
    </row>
    <row r="406" spans="1:13" x14ac:dyDescent="0.25">
      <c r="A406" s="5" t="str">
        <f t="shared" si="6"/>
        <v>wl2 Comdty19940531</v>
      </c>
      <c r="B406">
        <v>2</v>
      </c>
      <c r="C406">
        <v>42</v>
      </c>
      <c r="D406" t="s">
        <v>73</v>
      </c>
      <c r="E406" s="2">
        <v>34485</v>
      </c>
      <c r="F406" t="s">
        <v>1417</v>
      </c>
      <c r="G406" t="s">
        <v>1277</v>
      </c>
      <c r="H406">
        <v>346</v>
      </c>
      <c r="I406" t="s">
        <v>1278</v>
      </c>
      <c r="J406">
        <v>42</v>
      </c>
      <c r="K406">
        <v>0.16666666666666666</v>
      </c>
      <c r="L406">
        <v>0</v>
      </c>
      <c r="M406">
        <v>0</v>
      </c>
    </row>
    <row r="407" spans="1:13" x14ac:dyDescent="0.25">
      <c r="A407" s="5" t="str">
        <f t="shared" si="6"/>
        <v>wl2 Comdty19940630</v>
      </c>
      <c r="B407">
        <v>2</v>
      </c>
      <c r="C407">
        <v>42</v>
      </c>
      <c r="D407" t="s">
        <v>73</v>
      </c>
      <c r="E407" s="2">
        <v>34515</v>
      </c>
      <c r="F407" t="s">
        <v>1417</v>
      </c>
      <c r="G407" t="s">
        <v>186</v>
      </c>
      <c r="H407">
        <v>367</v>
      </c>
      <c r="I407" t="s">
        <v>870</v>
      </c>
      <c r="J407">
        <v>43</v>
      </c>
      <c r="K407">
        <v>0.17063492063492064</v>
      </c>
      <c r="L407">
        <v>0</v>
      </c>
      <c r="M407">
        <v>0</v>
      </c>
    </row>
    <row r="408" spans="1:13" x14ac:dyDescent="0.25">
      <c r="A408" s="5" t="str">
        <f t="shared" si="6"/>
        <v>wl2 Comdty19940729</v>
      </c>
      <c r="B408">
        <v>2</v>
      </c>
      <c r="C408">
        <v>42</v>
      </c>
      <c r="D408" t="s">
        <v>73</v>
      </c>
      <c r="E408" s="2">
        <v>34544</v>
      </c>
      <c r="F408" t="s">
        <v>1417</v>
      </c>
      <c r="G408" t="s">
        <v>188</v>
      </c>
      <c r="H408">
        <v>389</v>
      </c>
      <c r="I408" t="s">
        <v>189</v>
      </c>
      <c r="J408">
        <v>44</v>
      </c>
      <c r="K408">
        <v>0.17460317460317459</v>
      </c>
      <c r="L408">
        <v>0</v>
      </c>
      <c r="M408">
        <v>0</v>
      </c>
    </row>
    <row r="409" spans="1:13" x14ac:dyDescent="0.25">
      <c r="A409" s="5" t="str">
        <f t="shared" si="6"/>
        <v>wl2 Comdty19940831</v>
      </c>
      <c r="B409">
        <v>2</v>
      </c>
      <c r="C409">
        <v>42</v>
      </c>
      <c r="D409" t="s">
        <v>73</v>
      </c>
      <c r="E409" s="2">
        <v>34577</v>
      </c>
      <c r="F409" t="s">
        <v>1417</v>
      </c>
      <c r="G409" t="s">
        <v>190</v>
      </c>
      <c r="H409">
        <v>409</v>
      </c>
      <c r="I409" t="s">
        <v>871</v>
      </c>
      <c r="J409">
        <v>40</v>
      </c>
      <c r="K409">
        <v>0.15873015873015872</v>
      </c>
      <c r="L409">
        <v>0</v>
      </c>
      <c r="M409">
        <v>0</v>
      </c>
    </row>
    <row r="410" spans="1:13" x14ac:dyDescent="0.25">
      <c r="A410" s="5" t="str">
        <f t="shared" si="6"/>
        <v>wl2 Comdty19940930</v>
      </c>
      <c r="B410">
        <v>2</v>
      </c>
      <c r="C410">
        <v>42</v>
      </c>
      <c r="D410" t="s">
        <v>73</v>
      </c>
      <c r="E410" s="2">
        <v>34607</v>
      </c>
      <c r="F410" t="s">
        <v>1417</v>
      </c>
      <c r="G410" t="s">
        <v>192</v>
      </c>
      <c r="H410">
        <v>429</v>
      </c>
      <c r="I410" t="s">
        <v>193</v>
      </c>
      <c r="J410">
        <v>39</v>
      </c>
      <c r="K410">
        <v>0.15476190476190477</v>
      </c>
      <c r="L410">
        <v>0</v>
      </c>
      <c r="M410">
        <v>0</v>
      </c>
    </row>
    <row r="411" spans="1:13" x14ac:dyDescent="0.25">
      <c r="A411" s="5" t="str">
        <f t="shared" si="6"/>
        <v>wl2 Comdty19941031</v>
      </c>
      <c r="B411">
        <v>2</v>
      </c>
      <c r="C411">
        <v>42</v>
      </c>
      <c r="D411" t="s">
        <v>73</v>
      </c>
      <c r="E411" s="2">
        <v>34638</v>
      </c>
      <c r="F411" t="s">
        <v>1417</v>
      </c>
      <c r="G411" t="s">
        <v>194</v>
      </c>
      <c r="H411">
        <v>450</v>
      </c>
      <c r="I411" t="s">
        <v>195</v>
      </c>
      <c r="J411">
        <v>42</v>
      </c>
      <c r="K411">
        <v>0.16666666666666666</v>
      </c>
      <c r="L411">
        <v>0</v>
      </c>
      <c r="M411">
        <v>0</v>
      </c>
    </row>
    <row r="412" spans="1:13" x14ac:dyDescent="0.25">
      <c r="A412" s="5" t="str">
        <f t="shared" si="6"/>
        <v>wl2 Comdty19941130</v>
      </c>
      <c r="B412">
        <v>2</v>
      </c>
      <c r="C412">
        <v>42</v>
      </c>
      <c r="D412" t="s">
        <v>73</v>
      </c>
      <c r="E412" s="2">
        <v>34668</v>
      </c>
      <c r="F412" t="s">
        <v>1417</v>
      </c>
      <c r="G412" t="s">
        <v>196</v>
      </c>
      <c r="H412">
        <v>472</v>
      </c>
      <c r="I412" t="s">
        <v>872</v>
      </c>
      <c r="J412">
        <v>43</v>
      </c>
      <c r="K412">
        <v>0.17063492063492064</v>
      </c>
      <c r="L412">
        <v>0</v>
      </c>
      <c r="M412">
        <v>0</v>
      </c>
    </row>
    <row r="413" spans="1:13" x14ac:dyDescent="0.25">
      <c r="A413" s="5" t="str">
        <f t="shared" si="6"/>
        <v>wl2 Comdty19941230</v>
      </c>
      <c r="B413">
        <v>2</v>
      </c>
      <c r="C413">
        <v>42</v>
      </c>
      <c r="D413" t="s">
        <v>73</v>
      </c>
      <c r="E413" s="2">
        <v>34698</v>
      </c>
      <c r="F413" t="s">
        <v>1417</v>
      </c>
      <c r="G413" t="s">
        <v>198</v>
      </c>
      <c r="H413">
        <v>494</v>
      </c>
      <c r="I413" t="s">
        <v>199</v>
      </c>
      <c r="J413">
        <v>40</v>
      </c>
      <c r="K413">
        <v>0.15873015873015872</v>
      </c>
      <c r="L413">
        <v>0</v>
      </c>
      <c r="M413">
        <v>0</v>
      </c>
    </row>
    <row r="414" spans="1:13" x14ac:dyDescent="0.25">
      <c r="A414" s="5" t="str">
        <f t="shared" si="6"/>
        <v>wl2 Comdty19950131</v>
      </c>
      <c r="B414">
        <v>2</v>
      </c>
      <c r="C414">
        <v>42</v>
      </c>
      <c r="D414" t="s">
        <v>73</v>
      </c>
      <c r="E414" s="2">
        <v>34730</v>
      </c>
      <c r="F414" t="s">
        <v>1417</v>
      </c>
      <c r="G414" t="s">
        <v>200</v>
      </c>
      <c r="H414">
        <v>512</v>
      </c>
      <c r="I414" t="s">
        <v>873</v>
      </c>
      <c r="J414">
        <v>41</v>
      </c>
      <c r="K414">
        <v>0.1626984126984127</v>
      </c>
      <c r="L414">
        <v>0</v>
      </c>
      <c r="M414">
        <v>0</v>
      </c>
    </row>
    <row r="415" spans="1:13" x14ac:dyDescent="0.25">
      <c r="A415" s="5" t="str">
        <f t="shared" si="6"/>
        <v>wl2 Comdty19950228</v>
      </c>
      <c r="B415">
        <v>2</v>
      </c>
      <c r="C415">
        <v>42</v>
      </c>
      <c r="D415" t="s">
        <v>73</v>
      </c>
      <c r="E415" s="2">
        <v>34758</v>
      </c>
      <c r="F415" t="s">
        <v>1417</v>
      </c>
      <c r="G415" t="s">
        <v>202</v>
      </c>
      <c r="H415">
        <v>533</v>
      </c>
      <c r="I415" t="s">
        <v>203</v>
      </c>
      <c r="J415">
        <v>40</v>
      </c>
      <c r="K415">
        <v>0.15873015873015872</v>
      </c>
      <c r="L415">
        <v>0</v>
      </c>
      <c r="M415">
        <v>0</v>
      </c>
    </row>
    <row r="416" spans="1:13" x14ac:dyDescent="0.25">
      <c r="A416" s="5" t="str">
        <f t="shared" si="6"/>
        <v>wl2 Comdty19950331</v>
      </c>
      <c r="B416">
        <v>2</v>
      </c>
      <c r="C416">
        <v>42</v>
      </c>
      <c r="D416" t="s">
        <v>73</v>
      </c>
      <c r="E416" s="2">
        <v>34789</v>
      </c>
      <c r="F416" t="s">
        <v>1417</v>
      </c>
      <c r="G416" t="s">
        <v>204</v>
      </c>
      <c r="H416">
        <v>551</v>
      </c>
      <c r="I416" t="s">
        <v>874</v>
      </c>
      <c r="J416">
        <v>39</v>
      </c>
      <c r="K416">
        <v>0.15476190476190477</v>
      </c>
      <c r="L416">
        <v>0</v>
      </c>
      <c r="M416">
        <v>0</v>
      </c>
    </row>
    <row r="417" spans="1:13" x14ac:dyDescent="0.25">
      <c r="A417" s="5" t="str">
        <f t="shared" si="6"/>
        <v>wl2 Comdty19950428</v>
      </c>
      <c r="B417">
        <v>2</v>
      </c>
      <c r="C417">
        <v>42</v>
      </c>
      <c r="D417" t="s">
        <v>73</v>
      </c>
      <c r="E417" s="2">
        <v>34817</v>
      </c>
      <c r="F417" t="s">
        <v>1417</v>
      </c>
      <c r="G417" t="s">
        <v>206</v>
      </c>
      <c r="H417">
        <v>574</v>
      </c>
      <c r="I417" t="s">
        <v>207</v>
      </c>
      <c r="J417">
        <v>43</v>
      </c>
      <c r="K417">
        <v>0.17063492063492064</v>
      </c>
      <c r="L417">
        <v>0</v>
      </c>
      <c r="M417">
        <v>0</v>
      </c>
    </row>
    <row r="418" spans="1:13" x14ac:dyDescent="0.25">
      <c r="A418" s="5" t="str">
        <f t="shared" si="6"/>
        <v>wl2 Comdty19950531</v>
      </c>
      <c r="B418">
        <v>2</v>
      </c>
      <c r="C418">
        <v>42</v>
      </c>
      <c r="D418" t="s">
        <v>73</v>
      </c>
      <c r="E418" s="2">
        <v>34850</v>
      </c>
      <c r="F418" t="s">
        <v>1417</v>
      </c>
      <c r="G418" t="s">
        <v>208</v>
      </c>
      <c r="H418">
        <v>595</v>
      </c>
      <c r="I418" t="s">
        <v>875</v>
      </c>
      <c r="J418">
        <v>42</v>
      </c>
      <c r="K418">
        <v>0.16666666666666666</v>
      </c>
      <c r="L418">
        <v>0</v>
      </c>
      <c r="M418">
        <v>0</v>
      </c>
    </row>
    <row r="419" spans="1:13" x14ac:dyDescent="0.25">
      <c r="A419" s="5" t="str">
        <f t="shared" si="6"/>
        <v>wl2 Comdty19950630</v>
      </c>
      <c r="B419">
        <v>2</v>
      </c>
      <c r="C419">
        <v>42</v>
      </c>
      <c r="D419" t="s">
        <v>73</v>
      </c>
      <c r="E419" s="2">
        <v>34880</v>
      </c>
      <c r="F419" t="s">
        <v>1417</v>
      </c>
      <c r="G419" t="s">
        <v>210</v>
      </c>
      <c r="H419">
        <v>616</v>
      </c>
      <c r="I419" t="s">
        <v>876</v>
      </c>
      <c r="J419">
        <v>43</v>
      </c>
      <c r="K419">
        <v>0.17063492063492064</v>
      </c>
      <c r="L419">
        <v>0</v>
      </c>
      <c r="M419">
        <v>0</v>
      </c>
    </row>
    <row r="420" spans="1:13" x14ac:dyDescent="0.25">
      <c r="A420" s="5" t="str">
        <f t="shared" si="6"/>
        <v>wl2 Comdty19950731</v>
      </c>
      <c r="B420">
        <v>2</v>
      </c>
      <c r="C420">
        <v>42</v>
      </c>
      <c r="D420" t="s">
        <v>73</v>
      </c>
      <c r="E420" s="2">
        <v>34911</v>
      </c>
      <c r="F420" t="s">
        <v>1417</v>
      </c>
      <c r="G420" t="s">
        <v>212</v>
      </c>
      <c r="H420">
        <v>638</v>
      </c>
      <c r="I420" t="s">
        <v>213</v>
      </c>
      <c r="J420">
        <v>43</v>
      </c>
      <c r="K420">
        <v>0.17063492063492064</v>
      </c>
      <c r="L420">
        <v>0</v>
      </c>
      <c r="M420">
        <v>0</v>
      </c>
    </row>
    <row r="421" spans="1:13" x14ac:dyDescent="0.25">
      <c r="A421" s="5" t="str">
        <f t="shared" si="6"/>
        <v>wl2 Comdty19950831</v>
      </c>
      <c r="B421">
        <v>2</v>
      </c>
      <c r="C421">
        <v>42</v>
      </c>
      <c r="D421" t="s">
        <v>73</v>
      </c>
      <c r="E421" s="2">
        <v>34942</v>
      </c>
      <c r="F421" t="s">
        <v>1417</v>
      </c>
      <c r="G421" t="s">
        <v>214</v>
      </c>
      <c r="H421">
        <v>658</v>
      </c>
      <c r="I421" t="s">
        <v>877</v>
      </c>
      <c r="J421">
        <v>41</v>
      </c>
      <c r="K421">
        <v>0.1626984126984127</v>
      </c>
      <c r="L421">
        <v>0</v>
      </c>
      <c r="M421">
        <v>0</v>
      </c>
    </row>
    <row r="422" spans="1:13" x14ac:dyDescent="0.25">
      <c r="A422" s="5" t="str">
        <f t="shared" si="6"/>
        <v>wl2 Comdty19950929</v>
      </c>
      <c r="B422">
        <v>2</v>
      </c>
      <c r="C422">
        <v>42</v>
      </c>
      <c r="D422" t="s">
        <v>73</v>
      </c>
      <c r="E422" s="2">
        <v>34971</v>
      </c>
      <c r="F422" t="s">
        <v>1417</v>
      </c>
      <c r="G422" t="s">
        <v>216</v>
      </c>
      <c r="H422">
        <v>679</v>
      </c>
      <c r="I422" t="s">
        <v>217</v>
      </c>
      <c r="J422">
        <v>41</v>
      </c>
      <c r="K422">
        <v>0.1626984126984127</v>
      </c>
      <c r="L422">
        <v>0</v>
      </c>
      <c r="M422">
        <v>0</v>
      </c>
    </row>
    <row r="423" spans="1:13" x14ac:dyDescent="0.25">
      <c r="A423" s="5" t="str">
        <f t="shared" si="6"/>
        <v>wl2 Comdty19951031</v>
      </c>
      <c r="B423">
        <v>2</v>
      </c>
      <c r="C423">
        <v>42</v>
      </c>
      <c r="D423" t="s">
        <v>73</v>
      </c>
      <c r="E423" s="2">
        <v>35003</v>
      </c>
      <c r="F423" t="s">
        <v>1417</v>
      </c>
      <c r="G423" t="s">
        <v>218</v>
      </c>
      <c r="H423">
        <v>700</v>
      </c>
      <c r="I423" t="s">
        <v>219</v>
      </c>
      <c r="J423">
        <v>40</v>
      </c>
      <c r="K423">
        <v>0.15873015873015872</v>
      </c>
      <c r="L423">
        <v>0</v>
      </c>
      <c r="M423">
        <v>0</v>
      </c>
    </row>
    <row r="424" spans="1:13" x14ac:dyDescent="0.25">
      <c r="A424" s="5" t="str">
        <f t="shared" si="6"/>
        <v>wl2 Comdty19951130</v>
      </c>
      <c r="B424">
        <v>2</v>
      </c>
      <c r="C424">
        <v>42</v>
      </c>
      <c r="D424" t="s">
        <v>73</v>
      </c>
      <c r="E424" s="2">
        <v>35033</v>
      </c>
      <c r="F424" t="s">
        <v>1417</v>
      </c>
      <c r="G424" t="s">
        <v>220</v>
      </c>
      <c r="H424">
        <v>719</v>
      </c>
      <c r="I424" t="s">
        <v>878</v>
      </c>
      <c r="J424">
        <v>41</v>
      </c>
      <c r="K424">
        <v>0.1626984126984127</v>
      </c>
      <c r="L424">
        <v>0</v>
      </c>
      <c r="M424">
        <v>0</v>
      </c>
    </row>
    <row r="425" spans="1:13" x14ac:dyDescent="0.25">
      <c r="A425" s="5" t="str">
        <f t="shared" si="6"/>
        <v>wl2 Comdty19951229</v>
      </c>
      <c r="B425">
        <v>2</v>
      </c>
      <c r="C425">
        <v>42</v>
      </c>
      <c r="D425" t="s">
        <v>73</v>
      </c>
      <c r="E425" s="2">
        <v>35062</v>
      </c>
      <c r="F425" t="s">
        <v>1417</v>
      </c>
      <c r="G425" t="s">
        <v>222</v>
      </c>
      <c r="H425">
        <v>742</v>
      </c>
      <c r="I425" t="s">
        <v>223</v>
      </c>
      <c r="J425">
        <v>41</v>
      </c>
      <c r="K425">
        <v>0.1626984126984127</v>
      </c>
      <c r="L425">
        <v>0</v>
      </c>
      <c r="M425">
        <v>0</v>
      </c>
    </row>
    <row r="426" spans="1:13" x14ac:dyDescent="0.25">
      <c r="A426" s="5" t="str">
        <f t="shared" si="6"/>
        <v>wl2 Comdty19960131</v>
      </c>
      <c r="B426">
        <v>2</v>
      </c>
      <c r="C426">
        <v>42</v>
      </c>
      <c r="D426" t="s">
        <v>73</v>
      </c>
      <c r="E426" s="2">
        <v>35095</v>
      </c>
      <c r="F426" t="s">
        <v>1417</v>
      </c>
      <c r="G426" t="s">
        <v>224</v>
      </c>
      <c r="H426">
        <v>761</v>
      </c>
      <c r="I426" t="s">
        <v>225</v>
      </c>
      <c r="J426">
        <v>40</v>
      </c>
      <c r="K426">
        <v>0.15873015873015872</v>
      </c>
      <c r="L426">
        <v>0</v>
      </c>
      <c r="M426">
        <v>0</v>
      </c>
    </row>
    <row r="427" spans="1:13" x14ac:dyDescent="0.25">
      <c r="A427" s="5" t="str">
        <f t="shared" si="6"/>
        <v>wl2 Comdty19960229</v>
      </c>
      <c r="B427">
        <v>2</v>
      </c>
      <c r="C427">
        <v>42</v>
      </c>
      <c r="D427" t="s">
        <v>73</v>
      </c>
      <c r="E427" s="2">
        <v>35124</v>
      </c>
      <c r="F427" t="s">
        <v>1417</v>
      </c>
      <c r="G427" t="s">
        <v>226</v>
      </c>
      <c r="H427">
        <v>780</v>
      </c>
      <c r="I427" t="s">
        <v>879</v>
      </c>
      <c r="J427">
        <v>40</v>
      </c>
      <c r="K427">
        <v>0.15873015873015872</v>
      </c>
      <c r="L427">
        <v>0</v>
      </c>
      <c r="M427">
        <v>0</v>
      </c>
    </row>
    <row r="428" spans="1:13" x14ac:dyDescent="0.25">
      <c r="A428" s="5" t="str">
        <f t="shared" si="6"/>
        <v>wl2 Comdty19960329</v>
      </c>
      <c r="B428">
        <v>2</v>
      </c>
      <c r="C428">
        <v>42</v>
      </c>
      <c r="D428" t="s">
        <v>73</v>
      </c>
      <c r="E428" s="2">
        <v>35153</v>
      </c>
      <c r="F428" t="s">
        <v>1417</v>
      </c>
      <c r="G428" t="s">
        <v>228</v>
      </c>
      <c r="H428">
        <v>801</v>
      </c>
      <c r="I428" t="s">
        <v>880</v>
      </c>
      <c r="J428">
        <v>42</v>
      </c>
      <c r="K428">
        <v>0.16666666666666666</v>
      </c>
      <c r="L428">
        <v>0</v>
      </c>
      <c r="M428">
        <v>0</v>
      </c>
    </row>
    <row r="429" spans="1:13" x14ac:dyDescent="0.25">
      <c r="A429" s="5" t="str">
        <f t="shared" si="6"/>
        <v>wl2 Comdty19960430</v>
      </c>
      <c r="B429">
        <v>2</v>
      </c>
      <c r="C429">
        <v>42</v>
      </c>
      <c r="D429" t="s">
        <v>73</v>
      </c>
      <c r="E429" s="2">
        <v>35185</v>
      </c>
      <c r="F429" t="s">
        <v>1417</v>
      </c>
      <c r="G429" t="s">
        <v>230</v>
      </c>
      <c r="H429">
        <v>823</v>
      </c>
      <c r="I429" t="s">
        <v>231</v>
      </c>
      <c r="J429">
        <v>41</v>
      </c>
      <c r="K429">
        <v>0.1626984126984127</v>
      </c>
      <c r="L429">
        <v>0</v>
      </c>
      <c r="M429">
        <v>0</v>
      </c>
    </row>
    <row r="430" spans="1:13" x14ac:dyDescent="0.25">
      <c r="A430" s="5" t="str">
        <f t="shared" si="6"/>
        <v>wl2 Comdty19960531</v>
      </c>
      <c r="B430">
        <v>2</v>
      </c>
      <c r="C430">
        <v>42</v>
      </c>
      <c r="D430" t="s">
        <v>73</v>
      </c>
      <c r="E430" s="2">
        <v>35216</v>
      </c>
      <c r="F430" t="s">
        <v>1417</v>
      </c>
      <c r="G430" t="s">
        <v>232</v>
      </c>
      <c r="H430">
        <v>843</v>
      </c>
      <c r="I430" t="s">
        <v>881</v>
      </c>
      <c r="J430">
        <v>42</v>
      </c>
      <c r="K430">
        <v>0.16666666666666666</v>
      </c>
      <c r="L430">
        <v>0</v>
      </c>
      <c r="M430">
        <v>0</v>
      </c>
    </row>
    <row r="431" spans="1:13" x14ac:dyDescent="0.25">
      <c r="A431" s="5" t="str">
        <f t="shared" si="6"/>
        <v>wl2 Comdty19960628</v>
      </c>
      <c r="B431">
        <v>2</v>
      </c>
      <c r="C431">
        <v>42</v>
      </c>
      <c r="D431" t="s">
        <v>73</v>
      </c>
      <c r="E431" s="2">
        <v>35244</v>
      </c>
      <c r="F431" t="s">
        <v>1417</v>
      </c>
      <c r="G431" t="s">
        <v>234</v>
      </c>
      <c r="H431">
        <v>866</v>
      </c>
      <c r="I431" t="s">
        <v>235</v>
      </c>
      <c r="J431">
        <v>45</v>
      </c>
      <c r="K431">
        <v>0.17857142857142858</v>
      </c>
      <c r="L431">
        <v>0</v>
      </c>
      <c r="M431">
        <v>0</v>
      </c>
    </row>
    <row r="432" spans="1:13" x14ac:dyDescent="0.25">
      <c r="A432" s="5" t="str">
        <f t="shared" si="6"/>
        <v>wl2 Comdty19960731</v>
      </c>
      <c r="B432">
        <v>2</v>
      </c>
      <c r="C432">
        <v>42</v>
      </c>
      <c r="D432" t="s">
        <v>73</v>
      </c>
      <c r="E432" s="2">
        <v>35277</v>
      </c>
      <c r="F432" t="s">
        <v>1417</v>
      </c>
      <c r="G432" t="s">
        <v>236</v>
      </c>
      <c r="H432">
        <v>888</v>
      </c>
      <c r="I432" t="s">
        <v>237</v>
      </c>
      <c r="J432">
        <v>43</v>
      </c>
      <c r="K432">
        <v>0.17063492063492064</v>
      </c>
      <c r="L432">
        <v>0</v>
      </c>
      <c r="M432">
        <v>0</v>
      </c>
    </row>
    <row r="433" spans="1:13" x14ac:dyDescent="0.25">
      <c r="A433" s="5" t="str">
        <f t="shared" si="6"/>
        <v>wl2 Comdty19960830</v>
      </c>
      <c r="B433">
        <v>2</v>
      </c>
      <c r="C433">
        <v>42</v>
      </c>
      <c r="D433" t="s">
        <v>73</v>
      </c>
      <c r="E433" s="2">
        <v>35307</v>
      </c>
      <c r="F433" t="s">
        <v>1417</v>
      </c>
      <c r="G433" t="s">
        <v>238</v>
      </c>
      <c r="H433">
        <v>908</v>
      </c>
      <c r="I433" t="s">
        <v>882</v>
      </c>
      <c r="J433">
        <v>43</v>
      </c>
      <c r="K433">
        <v>0.17063492063492064</v>
      </c>
      <c r="L433">
        <v>0</v>
      </c>
      <c r="M433">
        <v>0</v>
      </c>
    </row>
    <row r="434" spans="1:13" x14ac:dyDescent="0.25">
      <c r="A434" s="5" t="str">
        <f t="shared" si="6"/>
        <v>wl2 Comdty19960930</v>
      </c>
      <c r="B434">
        <v>2</v>
      </c>
      <c r="C434">
        <v>42</v>
      </c>
      <c r="D434" t="s">
        <v>73</v>
      </c>
      <c r="E434" s="2">
        <v>35338</v>
      </c>
      <c r="F434" t="s">
        <v>1417</v>
      </c>
      <c r="G434" t="s">
        <v>240</v>
      </c>
      <c r="H434">
        <v>931</v>
      </c>
      <c r="I434" t="s">
        <v>241</v>
      </c>
      <c r="J434">
        <v>42</v>
      </c>
      <c r="K434">
        <v>0.16666666666666666</v>
      </c>
      <c r="L434">
        <v>0</v>
      </c>
      <c r="M434">
        <v>0</v>
      </c>
    </row>
    <row r="435" spans="1:13" x14ac:dyDescent="0.25">
      <c r="A435" s="5" t="str">
        <f t="shared" si="6"/>
        <v>wl2 Comdty19961031</v>
      </c>
      <c r="B435">
        <v>2</v>
      </c>
      <c r="C435">
        <v>42</v>
      </c>
      <c r="D435" t="s">
        <v>73</v>
      </c>
      <c r="E435" s="2">
        <v>35369</v>
      </c>
      <c r="F435" t="s">
        <v>1417</v>
      </c>
      <c r="G435" t="s">
        <v>242</v>
      </c>
      <c r="H435">
        <v>951</v>
      </c>
      <c r="I435" t="s">
        <v>883</v>
      </c>
      <c r="J435">
        <v>41</v>
      </c>
      <c r="K435">
        <v>0.1626984126984127</v>
      </c>
      <c r="L435">
        <v>0</v>
      </c>
      <c r="M435">
        <v>0</v>
      </c>
    </row>
    <row r="436" spans="1:13" x14ac:dyDescent="0.25">
      <c r="A436" s="5" t="str">
        <f t="shared" si="6"/>
        <v>wl2 Comdty19961129</v>
      </c>
      <c r="B436">
        <v>2</v>
      </c>
      <c r="C436">
        <v>42</v>
      </c>
      <c r="D436" t="s">
        <v>73</v>
      </c>
      <c r="E436" s="2">
        <v>35398</v>
      </c>
      <c r="F436" t="s">
        <v>1417</v>
      </c>
      <c r="G436" t="s">
        <v>244</v>
      </c>
      <c r="H436">
        <v>971</v>
      </c>
      <c r="I436" t="s">
        <v>884</v>
      </c>
      <c r="J436">
        <v>42</v>
      </c>
      <c r="K436">
        <v>0.16666666666666666</v>
      </c>
      <c r="L436">
        <v>0</v>
      </c>
      <c r="M436">
        <v>0</v>
      </c>
    </row>
    <row r="437" spans="1:13" x14ac:dyDescent="0.25">
      <c r="A437" s="5" t="str">
        <f t="shared" si="6"/>
        <v>wl2 Comdty19961231</v>
      </c>
      <c r="B437">
        <v>2</v>
      </c>
      <c r="C437">
        <v>42</v>
      </c>
      <c r="D437" t="s">
        <v>73</v>
      </c>
      <c r="E437" s="2">
        <v>35430</v>
      </c>
      <c r="F437" t="s">
        <v>1417</v>
      </c>
      <c r="G437" t="s">
        <v>246</v>
      </c>
      <c r="H437">
        <v>992</v>
      </c>
      <c r="I437" t="s">
        <v>247</v>
      </c>
      <c r="J437">
        <v>40</v>
      </c>
      <c r="K437">
        <v>0.15873015873015872</v>
      </c>
      <c r="L437">
        <v>0</v>
      </c>
      <c r="M437">
        <v>0</v>
      </c>
    </row>
    <row r="438" spans="1:13" x14ac:dyDescent="0.25">
      <c r="A438" s="5" t="str">
        <f t="shared" si="6"/>
        <v>wl2 Comdty19970131</v>
      </c>
      <c r="B438">
        <v>2</v>
      </c>
      <c r="C438">
        <v>42</v>
      </c>
      <c r="D438" t="s">
        <v>73</v>
      </c>
      <c r="E438" s="2">
        <v>35461</v>
      </c>
      <c r="F438" t="s">
        <v>1417</v>
      </c>
      <c r="G438" t="s">
        <v>248</v>
      </c>
      <c r="H438">
        <v>1012</v>
      </c>
      <c r="I438" t="s">
        <v>885</v>
      </c>
      <c r="J438">
        <v>37</v>
      </c>
      <c r="K438">
        <v>0.14682539682539683</v>
      </c>
      <c r="L438">
        <v>0</v>
      </c>
      <c r="M438">
        <v>0</v>
      </c>
    </row>
    <row r="439" spans="1:13" x14ac:dyDescent="0.25">
      <c r="A439" s="5" t="str">
        <f t="shared" si="6"/>
        <v>wl2 Comdty19970228</v>
      </c>
      <c r="B439">
        <v>2</v>
      </c>
      <c r="C439">
        <v>42</v>
      </c>
      <c r="D439" t="s">
        <v>73</v>
      </c>
      <c r="E439" s="2">
        <v>35489</v>
      </c>
      <c r="F439" t="s">
        <v>1417</v>
      </c>
      <c r="G439" t="s">
        <v>250</v>
      </c>
      <c r="H439">
        <v>1031</v>
      </c>
      <c r="I439" t="s">
        <v>886</v>
      </c>
      <c r="J439">
        <v>38</v>
      </c>
      <c r="K439">
        <v>0.15079365079365079</v>
      </c>
      <c r="L439">
        <v>0</v>
      </c>
      <c r="M439">
        <v>0</v>
      </c>
    </row>
    <row r="440" spans="1:13" x14ac:dyDescent="0.25">
      <c r="A440" s="5" t="str">
        <f t="shared" si="6"/>
        <v>wl2 Comdty19970331</v>
      </c>
      <c r="B440">
        <v>2</v>
      </c>
      <c r="C440">
        <v>42</v>
      </c>
      <c r="D440" t="s">
        <v>73</v>
      </c>
      <c r="E440" s="2">
        <v>35520</v>
      </c>
      <c r="F440" t="s">
        <v>1417</v>
      </c>
      <c r="G440" t="s">
        <v>252</v>
      </c>
      <c r="H440">
        <v>1051</v>
      </c>
      <c r="I440" t="s">
        <v>253</v>
      </c>
      <c r="J440">
        <v>41</v>
      </c>
      <c r="K440">
        <v>0.1626984126984127</v>
      </c>
      <c r="L440">
        <v>0</v>
      </c>
      <c r="M440">
        <v>0</v>
      </c>
    </row>
    <row r="441" spans="1:13" x14ac:dyDescent="0.25">
      <c r="A441" s="5" t="str">
        <f t="shared" si="6"/>
        <v>wl2 Comdty19970430</v>
      </c>
      <c r="B441">
        <v>2</v>
      </c>
      <c r="C441">
        <v>42</v>
      </c>
      <c r="D441" t="s">
        <v>73</v>
      </c>
      <c r="E441" s="2">
        <v>35550</v>
      </c>
      <c r="F441" t="s">
        <v>1417</v>
      </c>
      <c r="G441" t="s">
        <v>254</v>
      </c>
      <c r="H441">
        <v>1072</v>
      </c>
      <c r="I441" t="s">
        <v>255</v>
      </c>
      <c r="J441">
        <v>41</v>
      </c>
      <c r="K441">
        <v>0.1626984126984127</v>
      </c>
      <c r="L441">
        <v>0</v>
      </c>
      <c r="M441">
        <v>0</v>
      </c>
    </row>
    <row r="442" spans="1:13" x14ac:dyDescent="0.25">
      <c r="A442" s="5" t="str">
        <f t="shared" si="6"/>
        <v>wl2 Comdty19970530</v>
      </c>
      <c r="B442">
        <v>2</v>
      </c>
      <c r="C442">
        <v>42</v>
      </c>
      <c r="D442" t="s">
        <v>73</v>
      </c>
      <c r="E442" s="2">
        <v>35580</v>
      </c>
      <c r="F442" t="s">
        <v>1417</v>
      </c>
      <c r="G442" t="s">
        <v>256</v>
      </c>
      <c r="H442">
        <v>1093</v>
      </c>
      <c r="I442" t="s">
        <v>887</v>
      </c>
      <c r="J442">
        <v>44</v>
      </c>
      <c r="K442">
        <v>0.17460317460317459</v>
      </c>
      <c r="L442">
        <v>0</v>
      </c>
      <c r="M442">
        <v>0</v>
      </c>
    </row>
    <row r="443" spans="1:13" x14ac:dyDescent="0.25">
      <c r="A443" s="5" t="str">
        <f t="shared" si="6"/>
        <v>wl2 Comdty19970630</v>
      </c>
      <c r="B443">
        <v>2</v>
      </c>
      <c r="C443">
        <v>42</v>
      </c>
      <c r="D443" t="s">
        <v>73</v>
      </c>
      <c r="E443" s="2">
        <v>35611</v>
      </c>
      <c r="F443" t="s">
        <v>1417</v>
      </c>
      <c r="G443" t="s">
        <v>258</v>
      </c>
      <c r="H443">
        <v>1116</v>
      </c>
      <c r="I443" t="s">
        <v>259</v>
      </c>
      <c r="J443">
        <v>44</v>
      </c>
      <c r="K443">
        <v>0.17460317460317459</v>
      </c>
      <c r="L443">
        <v>0</v>
      </c>
      <c r="M443">
        <v>0</v>
      </c>
    </row>
    <row r="444" spans="1:13" x14ac:dyDescent="0.25">
      <c r="A444" s="5" t="str">
        <f t="shared" si="6"/>
        <v>wl2 Comdty19970731</v>
      </c>
      <c r="B444">
        <v>2</v>
      </c>
      <c r="C444">
        <v>42</v>
      </c>
      <c r="D444" t="s">
        <v>73</v>
      </c>
      <c r="E444" s="2">
        <v>35642</v>
      </c>
      <c r="F444" t="s">
        <v>1417</v>
      </c>
      <c r="G444" t="s">
        <v>260</v>
      </c>
      <c r="H444">
        <v>1137</v>
      </c>
      <c r="I444" t="s">
        <v>261</v>
      </c>
      <c r="J444">
        <v>43</v>
      </c>
      <c r="K444">
        <v>0.17063492063492064</v>
      </c>
      <c r="L444">
        <v>0</v>
      </c>
      <c r="M444">
        <v>0</v>
      </c>
    </row>
    <row r="445" spans="1:13" x14ac:dyDescent="0.25">
      <c r="A445" s="5" t="str">
        <f t="shared" si="6"/>
        <v>wl2 Comdty19970829</v>
      </c>
      <c r="B445">
        <v>2</v>
      </c>
      <c r="C445">
        <v>42</v>
      </c>
      <c r="D445" t="s">
        <v>73</v>
      </c>
      <c r="E445" s="2">
        <v>35671</v>
      </c>
      <c r="F445" t="s">
        <v>1417</v>
      </c>
      <c r="G445" t="s">
        <v>262</v>
      </c>
      <c r="H445">
        <v>1159</v>
      </c>
      <c r="I445" t="s">
        <v>888</v>
      </c>
      <c r="J445">
        <v>45</v>
      </c>
      <c r="K445">
        <v>0.17857142857142858</v>
      </c>
      <c r="L445">
        <v>0</v>
      </c>
      <c r="M445">
        <v>0</v>
      </c>
    </row>
    <row r="446" spans="1:13" x14ac:dyDescent="0.25">
      <c r="A446" s="5" t="str">
        <f t="shared" si="6"/>
        <v>wl2 Comdty19970930</v>
      </c>
      <c r="B446">
        <v>2</v>
      </c>
      <c r="C446">
        <v>42</v>
      </c>
      <c r="D446" t="s">
        <v>73</v>
      </c>
      <c r="E446" s="2">
        <v>35703</v>
      </c>
      <c r="F446" t="s">
        <v>1417</v>
      </c>
      <c r="G446" t="s">
        <v>264</v>
      </c>
      <c r="H446">
        <v>1182</v>
      </c>
      <c r="I446" t="s">
        <v>265</v>
      </c>
      <c r="J446">
        <v>43</v>
      </c>
      <c r="K446">
        <v>0.17063492063492064</v>
      </c>
      <c r="L446">
        <v>0</v>
      </c>
      <c r="M446">
        <v>0</v>
      </c>
    </row>
    <row r="447" spans="1:13" x14ac:dyDescent="0.25">
      <c r="A447" s="5" t="str">
        <f t="shared" si="6"/>
        <v>wl2 Comdty19971031</v>
      </c>
      <c r="B447">
        <v>2</v>
      </c>
      <c r="C447">
        <v>42</v>
      </c>
      <c r="D447" t="s">
        <v>73</v>
      </c>
      <c r="E447" s="2">
        <v>35734</v>
      </c>
      <c r="F447" t="s">
        <v>1417</v>
      </c>
      <c r="G447" t="s">
        <v>266</v>
      </c>
      <c r="H447">
        <v>1202</v>
      </c>
      <c r="I447" t="s">
        <v>889</v>
      </c>
      <c r="J447">
        <v>42</v>
      </c>
      <c r="K447">
        <v>0.16666666666666666</v>
      </c>
      <c r="L447">
        <v>0</v>
      </c>
      <c r="M447">
        <v>0</v>
      </c>
    </row>
    <row r="448" spans="1:13" x14ac:dyDescent="0.25">
      <c r="A448" s="5" t="str">
        <f t="shared" si="6"/>
        <v>wl2 Comdty19971128</v>
      </c>
      <c r="B448">
        <v>2</v>
      </c>
      <c r="C448">
        <v>42</v>
      </c>
      <c r="D448" t="s">
        <v>73</v>
      </c>
      <c r="E448" s="2">
        <v>35762</v>
      </c>
      <c r="F448" t="s">
        <v>1417</v>
      </c>
      <c r="G448" t="s">
        <v>268</v>
      </c>
      <c r="H448">
        <v>1223</v>
      </c>
      <c r="I448" t="s">
        <v>269</v>
      </c>
      <c r="J448">
        <v>43</v>
      </c>
      <c r="K448">
        <v>0.17063492063492064</v>
      </c>
      <c r="L448">
        <v>0</v>
      </c>
      <c r="M448">
        <v>0</v>
      </c>
    </row>
    <row r="449" spans="1:13" x14ac:dyDescent="0.25">
      <c r="A449" s="5" t="str">
        <f t="shared" si="6"/>
        <v>wl2 Comdty19971231</v>
      </c>
      <c r="B449">
        <v>2</v>
      </c>
      <c r="C449">
        <v>42</v>
      </c>
      <c r="D449" t="s">
        <v>73</v>
      </c>
      <c r="E449" s="2">
        <v>35795</v>
      </c>
      <c r="F449" t="s">
        <v>1417</v>
      </c>
      <c r="G449" t="s">
        <v>270</v>
      </c>
      <c r="H449">
        <v>1245</v>
      </c>
      <c r="I449" t="s">
        <v>271</v>
      </c>
      <c r="J449">
        <v>39</v>
      </c>
      <c r="K449">
        <v>0.15476190476190477</v>
      </c>
      <c r="L449">
        <v>0</v>
      </c>
      <c r="M449">
        <v>0</v>
      </c>
    </row>
    <row r="450" spans="1:13" x14ac:dyDescent="0.25">
      <c r="A450" s="5" t="str">
        <f t="shared" si="6"/>
        <v>wl2 Comdty19980130</v>
      </c>
      <c r="B450">
        <v>2</v>
      </c>
      <c r="C450">
        <v>42</v>
      </c>
      <c r="D450" t="s">
        <v>73</v>
      </c>
      <c r="E450" s="2">
        <v>35825</v>
      </c>
      <c r="F450" t="s">
        <v>1417</v>
      </c>
      <c r="G450" t="s">
        <v>272</v>
      </c>
      <c r="H450">
        <v>1263</v>
      </c>
      <c r="I450" t="s">
        <v>890</v>
      </c>
      <c r="J450">
        <v>40</v>
      </c>
      <c r="K450">
        <v>0.15873015873015872</v>
      </c>
      <c r="L450">
        <v>0</v>
      </c>
      <c r="M450">
        <v>0</v>
      </c>
    </row>
    <row r="451" spans="1:13" x14ac:dyDescent="0.25">
      <c r="A451" s="5" t="str">
        <f t="shared" ref="A451:A514" si="7">F451&amp;TEXT(E451,"yyyymmdd")</f>
        <v>wl2 Comdty19980227</v>
      </c>
      <c r="B451">
        <v>2</v>
      </c>
      <c r="C451">
        <v>42</v>
      </c>
      <c r="D451" t="s">
        <v>73</v>
      </c>
      <c r="E451" s="2">
        <v>35853</v>
      </c>
      <c r="F451" t="s">
        <v>1417</v>
      </c>
      <c r="G451" t="s">
        <v>274</v>
      </c>
      <c r="H451">
        <v>1283</v>
      </c>
      <c r="I451" t="s">
        <v>891</v>
      </c>
      <c r="J451">
        <v>39</v>
      </c>
      <c r="K451">
        <v>0.15476190476190477</v>
      </c>
      <c r="L451">
        <v>0</v>
      </c>
      <c r="M451">
        <v>0</v>
      </c>
    </row>
    <row r="452" spans="1:13" x14ac:dyDescent="0.25">
      <c r="A452" s="5" t="str">
        <f t="shared" si="7"/>
        <v>wl2 Comdty19980331</v>
      </c>
      <c r="B452">
        <v>2</v>
      </c>
      <c r="C452">
        <v>42</v>
      </c>
      <c r="D452" t="s">
        <v>73</v>
      </c>
      <c r="E452" s="2">
        <v>35885</v>
      </c>
      <c r="F452" t="s">
        <v>1417</v>
      </c>
      <c r="G452" t="s">
        <v>276</v>
      </c>
      <c r="H452">
        <v>1303</v>
      </c>
      <c r="I452" t="s">
        <v>277</v>
      </c>
      <c r="J452">
        <v>39</v>
      </c>
      <c r="K452">
        <v>0.15476190476190477</v>
      </c>
      <c r="L452">
        <v>0</v>
      </c>
      <c r="M452">
        <v>0</v>
      </c>
    </row>
    <row r="453" spans="1:13" x14ac:dyDescent="0.25">
      <c r="A453" s="5" t="str">
        <f t="shared" si="7"/>
        <v>wl2 Comdty19980430</v>
      </c>
      <c r="B453">
        <v>2</v>
      </c>
      <c r="C453">
        <v>42</v>
      </c>
      <c r="D453" t="s">
        <v>73</v>
      </c>
      <c r="E453" s="2">
        <v>35915</v>
      </c>
      <c r="F453" t="s">
        <v>1417</v>
      </c>
      <c r="G453" t="s">
        <v>278</v>
      </c>
      <c r="H453">
        <v>1323</v>
      </c>
      <c r="I453" t="s">
        <v>279</v>
      </c>
      <c r="J453">
        <v>41</v>
      </c>
      <c r="K453">
        <v>0.1626984126984127</v>
      </c>
      <c r="L453">
        <v>0</v>
      </c>
      <c r="M453">
        <v>0</v>
      </c>
    </row>
    <row r="454" spans="1:13" x14ac:dyDescent="0.25">
      <c r="A454" s="5" t="str">
        <f t="shared" si="7"/>
        <v>wl2 Comdty19980529</v>
      </c>
      <c r="B454">
        <v>2</v>
      </c>
      <c r="C454">
        <v>42</v>
      </c>
      <c r="D454" t="s">
        <v>73</v>
      </c>
      <c r="E454" s="2">
        <v>35944</v>
      </c>
      <c r="F454" t="s">
        <v>1417</v>
      </c>
      <c r="G454" t="s">
        <v>280</v>
      </c>
      <c r="H454">
        <v>1345</v>
      </c>
      <c r="I454" t="s">
        <v>892</v>
      </c>
      <c r="J454">
        <v>44</v>
      </c>
      <c r="K454">
        <v>0.17460317460317459</v>
      </c>
      <c r="L454">
        <v>0</v>
      </c>
      <c r="M454">
        <v>0</v>
      </c>
    </row>
    <row r="455" spans="1:13" x14ac:dyDescent="0.25">
      <c r="A455" s="5" t="str">
        <f t="shared" si="7"/>
        <v>wl2 Comdty19980630</v>
      </c>
      <c r="B455">
        <v>2</v>
      </c>
      <c r="C455">
        <v>42</v>
      </c>
      <c r="D455" t="s">
        <v>73</v>
      </c>
      <c r="E455" s="2">
        <v>35976</v>
      </c>
      <c r="F455" t="s">
        <v>1417</v>
      </c>
      <c r="G455" t="s">
        <v>282</v>
      </c>
      <c r="H455">
        <v>1368</v>
      </c>
      <c r="I455" t="s">
        <v>893</v>
      </c>
      <c r="J455">
        <v>43</v>
      </c>
      <c r="K455">
        <v>0.17063492063492064</v>
      </c>
      <c r="L455">
        <v>0</v>
      </c>
      <c r="M455">
        <v>0</v>
      </c>
    </row>
    <row r="456" spans="1:13" x14ac:dyDescent="0.25">
      <c r="A456" s="5" t="str">
        <f t="shared" si="7"/>
        <v>wl2 Comdty19980731</v>
      </c>
      <c r="B456">
        <v>2</v>
      </c>
      <c r="C456">
        <v>42</v>
      </c>
      <c r="D456" t="s">
        <v>73</v>
      </c>
      <c r="E456" s="2">
        <v>36007</v>
      </c>
      <c r="F456" t="s">
        <v>1417</v>
      </c>
      <c r="G456" t="s">
        <v>284</v>
      </c>
      <c r="H456">
        <v>1388</v>
      </c>
      <c r="I456" t="s">
        <v>285</v>
      </c>
      <c r="J456">
        <v>42</v>
      </c>
      <c r="K456">
        <v>0.16666666666666666</v>
      </c>
      <c r="L456">
        <v>0</v>
      </c>
      <c r="M456">
        <v>0</v>
      </c>
    </row>
    <row r="457" spans="1:13" x14ac:dyDescent="0.25">
      <c r="A457" s="5" t="str">
        <f t="shared" si="7"/>
        <v>wl2 Comdty19980831</v>
      </c>
      <c r="B457">
        <v>2</v>
      </c>
      <c r="C457">
        <v>42</v>
      </c>
      <c r="D457" t="s">
        <v>73</v>
      </c>
      <c r="E457" s="2">
        <v>36038</v>
      </c>
      <c r="F457" t="s">
        <v>1417</v>
      </c>
      <c r="G457" t="s">
        <v>286</v>
      </c>
      <c r="H457">
        <v>1409</v>
      </c>
      <c r="I457" t="s">
        <v>287</v>
      </c>
      <c r="J457">
        <v>42</v>
      </c>
      <c r="K457">
        <v>0.16666666666666666</v>
      </c>
      <c r="L457">
        <v>0</v>
      </c>
      <c r="M457">
        <v>0</v>
      </c>
    </row>
    <row r="458" spans="1:13" x14ac:dyDescent="0.25">
      <c r="A458" s="5" t="str">
        <f t="shared" si="7"/>
        <v>wl2 Comdty19980930</v>
      </c>
      <c r="B458">
        <v>2</v>
      </c>
      <c r="C458">
        <v>42</v>
      </c>
      <c r="D458" t="s">
        <v>73</v>
      </c>
      <c r="E458" s="2">
        <v>36068</v>
      </c>
      <c r="F458" t="s">
        <v>1417</v>
      </c>
      <c r="G458" t="s">
        <v>288</v>
      </c>
      <c r="H458">
        <v>1430</v>
      </c>
      <c r="I458" t="s">
        <v>289</v>
      </c>
      <c r="J458">
        <v>41</v>
      </c>
      <c r="K458">
        <v>0.1626984126984127</v>
      </c>
      <c r="L458">
        <v>0</v>
      </c>
      <c r="M458">
        <v>0</v>
      </c>
    </row>
    <row r="459" spans="1:13" x14ac:dyDescent="0.25">
      <c r="A459" s="5" t="str">
        <f t="shared" si="7"/>
        <v>wl2 Comdty19981030</v>
      </c>
      <c r="B459">
        <v>2</v>
      </c>
      <c r="C459">
        <v>42</v>
      </c>
      <c r="D459" t="s">
        <v>73</v>
      </c>
      <c r="E459" s="2">
        <v>36098</v>
      </c>
      <c r="F459" t="s">
        <v>1417</v>
      </c>
      <c r="G459" t="s">
        <v>290</v>
      </c>
      <c r="H459">
        <v>1451</v>
      </c>
      <c r="I459" t="s">
        <v>894</v>
      </c>
      <c r="J459">
        <v>42</v>
      </c>
      <c r="K459">
        <v>0.16666666666666666</v>
      </c>
      <c r="L459">
        <v>0</v>
      </c>
      <c r="M459">
        <v>0</v>
      </c>
    </row>
    <row r="460" spans="1:13" x14ac:dyDescent="0.25">
      <c r="A460" s="5" t="str">
        <f t="shared" si="7"/>
        <v>wl2 Comdty19981130</v>
      </c>
      <c r="B460">
        <v>2</v>
      </c>
      <c r="C460">
        <v>42</v>
      </c>
      <c r="D460" t="s">
        <v>73</v>
      </c>
      <c r="E460" s="2">
        <v>36129</v>
      </c>
      <c r="F460" t="s">
        <v>1417</v>
      </c>
      <c r="G460" t="s">
        <v>292</v>
      </c>
      <c r="H460">
        <v>1472</v>
      </c>
      <c r="I460" t="s">
        <v>293</v>
      </c>
      <c r="J460">
        <v>42</v>
      </c>
      <c r="K460">
        <v>0.16666666666666666</v>
      </c>
      <c r="L460">
        <v>0</v>
      </c>
      <c r="M460">
        <v>0</v>
      </c>
    </row>
    <row r="461" spans="1:13" x14ac:dyDescent="0.25">
      <c r="A461" s="5" t="str">
        <f t="shared" si="7"/>
        <v>wl2 Comdty19981231</v>
      </c>
      <c r="B461">
        <v>2</v>
      </c>
      <c r="C461">
        <v>42</v>
      </c>
      <c r="D461" t="s">
        <v>73</v>
      </c>
      <c r="E461" s="2">
        <v>36160</v>
      </c>
      <c r="F461" t="s">
        <v>1417</v>
      </c>
      <c r="G461" t="s">
        <v>294</v>
      </c>
      <c r="H461">
        <v>1493</v>
      </c>
      <c r="I461" t="s">
        <v>295</v>
      </c>
      <c r="J461">
        <v>38</v>
      </c>
      <c r="K461">
        <v>0.15079365079365079</v>
      </c>
      <c r="L461">
        <v>0</v>
      </c>
      <c r="M461">
        <v>0</v>
      </c>
    </row>
    <row r="462" spans="1:13" x14ac:dyDescent="0.25">
      <c r="A462" s="5" t="str">
        <f t="shared" si="7"/>
        <v>wl2 Comdty19990129</v>
      </c>
      <c r="B462">
        <v>2</v>
      </c>
      <c r="C462">
        <v>42</v>
      </c>
      <c r="D462" t="s">
        <v>73</v>
      </c>
      <c r="E462" s="2">
        <v>36189</v>
      </c>
      <c r="F462" t="s">
        <v>1417</v>
      </c>
      <c r="G462" t="s">
        <v>296</v>
      </c>
      <c r="H462">
        <v>1511</v>
      </c>
      <c r="I462" t="s">
        <v>895</v>
      </c>
      <c r="J462">
        <v>41</v>
      </c>
      <c r="K462">
        <v>0.1626984126984127</v>
      </c>
      <c r="L462">
        <v>0</v>
      </c>
      <c r="M462">
        <v>0</v>
      </c>
    </row>
    <row r="463" spans="1:13" x14ac:dyDescent="0.25">
      <c r="A463" s="5" t="str">
        <f t="shared" si="7"/>
        <v>wl2 Comdty19990226</v>
      </c>
      <c r="B463">
        <v>2</v>
      </c>
      <c r="C463">
        <v>42</v>
      </c>
      <c r="D463" t="s">
        <v>73</v>
      </c>
      <c r="E463" s="2">
        <v>36217</v>
      </c>
      <c r="F463" t="s">
        <v>1417</v>
      </c>
      <c r="G463" t="s">
        <v>298</v>
      </c>
      <c r="H463">
        <v>1532</v>
      </c>
      <c r="I463" t="s">
        <v>896</v>
      </c>
      <c r="J463">
        <v>40</v>
      </c>
      <c r="K463">
        <v>0.15873015873015872</v>
      </c>
      <c r="L463">
        <v>120</v>
      </c>
      <c r="M463">
        <v>0</v>
      </c>
    </row>
    <row r="464" spans="1:13" x14ac:dyDescent="0.25">
      <c r="A464" s="5" t="str">
        <f t="shared" si="7"/>
        <v>wl2 Comdty19990331</v>
      </c>
      <c r="B464">
        <v>2</v>
      </c>
      <c r="C464">
        <v>42</v>
      </c>
      <c r="D464" t="s">
        <v>73</v>
      </c>
      <c r="E464" s="2">
        <v>36250</v>
      </c>
      <c r="F464" t="s">
        <v>1417</v>
      </c>
      <c r="G464" t="s">
        <v>300</v>
      </c>
      <c r="H464">
        <v>1553</v>
      </c>
      <c r="I464" t="s">
        <v>897</v>
      </c>
      <c r="J464">
        <v>40</v>
      </c>
      <c r="K464">
        <v>0.15873015873015872</v>
      </c>
      <c r="L464">
        <v>126.5</v>
      </c>
      <c r="M464">
        <v>0</v>
      </c>
    </row>
    <row r="465" spans="1:13" x14ac:dyDescent="0.25">
      <c r="A465" s="5" t="str">
        <f t="shared" si="7"/>
        <v>wl2 Comdty19990430</v>
      </c>
      <c r="B465">
        <v>2</v>
      </c>
      <c r="C465">
        <v>42</v>
      </c>
      <c r="D465" t="s">
        <v>73</v>
      </c>
      <c r="E465" s="2">
        <v>36280</v>
      </c>
      <c r="F465" t="s">
        <v>1417</v>
      </c>
      <c r="G465" t="s">
        <v>302</v>
      </c>
      <c r="H465">
        <v>1573</v>
      </c>
      <c r="I465" t="s">
        <v>303</v>
      </c>
      <c r="J465">
        <v>42</v>
      </c>
      <c r="K465">
        <v>0.16666666666666666</v>
      </c>
      <c r="L465">
        <v>130.4</v>
      </c>
      <c r="M465">
        <v>0</v>
      </c>
    </row>
    <row r="466" spans="1:13" x14ac:dyDescent="0.25">
      <c r="A466" s="5" t="str">
        <f t="shared" si="7"/>
        <v>wl2 Comdty19990531</v>
      </c>
      <c r="B466">
        <v>2</v>
      </c>
      <c r="C466">
        <v>42</v>
      </c>
      <c r="D466" t="s">
        <v>73</v>
      </c>
      <c r="E466" s="2">
        <v>36311</v>
      </c>
      <c r="F466" t="s">
        <v>1417</v>
      </c>
      <c r="G466" t="s">
        <v>304</v>
      </c>
      <c r="H466">
        <v>1595</v>
      </c>
      <c r="I466" t="s">
        <v>305</v>
      </c>
      <c r="J466">
        <v>43</v>
      </c>
      <c r="K466">
        <v>0.17063492063492064</v>
      </c>
      <c r="L466">
        <v>130.1</v>
      </c>
      <c r="M466">
        <v>0</v>
      </c>
    </row>
    <row r="467" spans="1:13" x14ac:dyDescent="0.25">
      <c r="A467" s="5" t="str">
        <f t="shared" si="7"/>
        <v>wl2 Comdty19990630</v>
      </c>
      <c r="B467">
        <v>2</v>
      </c>
      <c r="C467">
        <v>42</v>
      </c>
      <c r="D467" t="s">
        <v>73</v>
      </c>
      <c r="E467" s="2">
        <v>36341</v>
      </c>
      <c r="F467" t="s">
        <v>1417</v>
      </c>
      <c r="G467" t="s">
        <v>306</v>
      </c>
      <c r="H467">
        <v>1617</v>
      </c>
      <c r="I467" t="s">
        <v>898</v>
      </c>
      <c r="J467">
        <v>43</v>
      </c>
      <c r="K467">
        <v>0.17063492063492064</v>
      </c>
      <c r="L467">
        <v>0</v>
      </c>
      <c r="M467">
        <v>0</v>
      </c>
    </row>
    <row r="468" spans="1:13" x14ac:dyDescent="0.25">
      <c r="A468" s="5" t="str">
        <f t="shared" si="7"/>
        <v>wl2 Comdty19990730</v>
      </c>
      <c r="B468">
        <v>2</v>
      </c>
      <c r="C468">
        <v>42</v>
      </c>
      <c r="D468" t="s">
        <v>73</v>
      </c>
      <c r="E468" s="2">
        <v>36371</v>
      </c>
      <c r="F468" t="s">
        <v>1417</v>
      </c>
      <c r="G468" t="s">
        <v>308</v>
      </c>
      <c r="H468">
        <v>1638</v>
      </c>
      <c r="I468" t="s">
        <v>309</v>
      </c>
      <c r="J468">
        <v>43</v>
      </c>
      <c r="K468">
        <v>0.17063492063492064</v>
      </c>
      <c r="L468">
        <v>0</v>
      </c>
      <c r="M468">
        <v>0</v>
      </c>
    </row>
    <row r="469" spans="1:13" x14ac:dyDescent="0.25">
      <c r="A469" s="5" t="str">
        <f t="shared" si="7"/>
        <v>wl2 Comdty19990831</v>
      </c>
      <c r="B469">
        <v>2</v>
      </c>
      <c r="C469">
        <v>42</v>
      </c>
      <c r="D469" t="s">
        <v>73</v>
      </c>
      <c r="E469" s="2">
        <v>36403</v>
      </c>
      <c r="F469" t="s">
        <v>1417</v>
      </c>
      <c r="G469" t="s">
        <v>310</v>
      </c>
      <c r="H469">
        <v>1659</v>
      </c>
      <c r="I469" t="s">
        <v>311</v>
      </c>
      <c r="J469">
        <v>41</v>
      </c>
      <c r="K469">
        <v>0.1626984126984127</v>
      </c>
      <c r="L469">
        <v>0</v>
      </c>
      <c r="M469">
        <v>0</v>
      </c>
    </row>
    <row r="470" spans="1:13" x14ac:dyDescent="0.25">
      <c r="A470" s="5" t="str">
        <f t="shared" si="7"/>
        <v>wl2 Comdty19990930</v>
      </c>
      <c r="B470">
        <v>2</v>
      </c>
      <c r="C470">
        <v>42</v>
      </c>
      <c r="D470" t="s">
        <v>73</v>
      </c>
      <c r="E470" s="2">
        <v>36433</v>
      </c>
      <c r="F470" t="s">
        <v>1417</v>
      </c>
      <c r="G470" t="s">
        <v>312</v>
      </c>
      <c r="H470">
        <v>1679</v>
      </c>
      <c r="I470" t="s">
        <v>313</v>
      </c>
      <c r="J470">
        <v>40</v>
      </c>
      <c r="K470">
        <v>0.15873015873015872</v>
      </c>
      <c r="L470">
        <v>0</v>
      </c>
      <c r="M470">
        <v>0</v>
      </c>
    </row>
    <row r="471" spans="1:13" x14ac:dyDescent="0.25">
      <c r="A471" s="5" t="str">
        <f t="shared" si="7"/>
        <v>wl2 Comdty19991029</v>
      </c>
      <c r="B471">
        <v>2</v>
      </c>
      <c r="C471">
        <v>42</v>
      </c>
      <c r="D471" t="s">
        <v>73</v>
      </c>
      <c r="E471" s="2">
        <v>36462</v>
      </c>
      <c r="F471" t="s">
        <v>1417</v>
      </c>
      <c r="G471" t="s">
        <v>314</v>
      </c>
      <c r="H471">
        <v>1700</v>
      </c>
      <c r="I471" t="s">
        <v>899</v>
      </c>
      <c r="J471">
        <v>43</v>
      </c>
      <c r="K471">
        <v>0.17063492063492064</v>
      </c>
      <c r="L471">
        <v>0</v>
      </c>
      <c r="M471">
        <v>0</v>
      </c>
    </row>
    <row r="472" spans="1:13" x14ac:dyDescent="0.25">
      <c r="A472" s="5" t="str">
        <f t="shared" si="7"/>
        <v>wl2 Comdty19991130</v>
      </c>
      <c r="B472">
        <v>2</v>
      </c>
      <c r="C472">
        <v>42</v>
      </c>
      <c r="D472" t="s">
        <v>73</v>
      </c>
      <c r="E472" s="2">
        <v>36494</v>
      </c>
      <c r="F472" t="s">
        <v>1417</v>
      </c>
      <c r="G472" t="s">
        <v>316</v>
      </c>
      <c r="H472">
        <v>1723</v>
      </c>
      <c r="I472" t="s">
        <v>900</v>
      </c>
      <c r="J472">
        <v>43</v>
      </c>
      <c r="K472">
        <v>0.17063492063492064</v>
      </c>
      <c r="L472">
        <v>0</v>
      </c>
      <c r="M472">
        <v>0</v>
      </c>
    </row>
    <row r="473" spans="1:13" x14ac:dyDescent="0.25">
      <c r="A473" s="5" t="str">
        <f t="shared" si="7"/>
        <v>wl2 Comdty19991231</v>
      </c>
      <c r="B473">
        <v>2</v>
      </c>
      <c r="C473">
        <v>42</v>
      </c>
      <c r="D473" t="s">
        <v>73</v>
      </c>
      <c r="E473" s="2">
        <v>36525</v>
      </c>
      <c r="F473" t="s">
        <v>1417</v>
      </c>
      <c r="G473" t="s">
        <v>318</v>
      </c>
      <c r="H473">
        <v>1744</v>
      </c>
      <c r="I473" t="s">
        <v>319</v>
      </c>
      <c r="J473">
        <v>42</v>
      </c>
      <c r="K473">
        <v>0.16666666666666666</v>
      </c>
      <c r="L473">
        <v>121.5</v>
      </c>
      <c r="M473">
        <v>0</v>
      </c>
    </row>
    <row r="474" spans="1:13" x14ac:dyDescent="0.25">
      <c r="A474" s="5" t="str">
        <f t="shared" si="7"/>
        <v>wl2 Comdty20000131</v>
      </c>
      <c r="B474">
        <v>2</v>
      </c>
      <c r="C474">
        <v>42</v>
      </c>
      <c r="D474" t="s">
        <v>73</v>
      </c>
      <c r="E474" s="2">
        <v>36556</v>
      </c>
      <c r="F474" t="s">
        <v>1417</v>
      </c>
      <c r="G474" t="s">
        <v>320</v>
      </c>
      <c r="H474">
        <v>1763</v>
      </c>
      <c r="I474" t="s">
        <v>901</v>
      </c>
      <c r="J474">
        <v>42</v>
      </c>
      <c r="K474">
        <v>0.16666666666666666</v>
      </c>
      <c r="L474">
        <v>123.5</v>
      </c>
      <c r="M474">
        <v>0</v>
      </c>
    </row>
    <row r="475" spans="1:13" x14ac:dyDescent="0.25">
      <c r="A475" s="5" t="str">
        <f t="shared" si="7"/>
        <v>wl2 Comdty20000229</v>
      </c>
      <c r="B475">
        <v>2</v>
      </c>
      <c r="C475">
        <v>42</v>
      </c>
      <c r="D475" t="s">
        <v>73</v>
      </c>
      <c r="E475" s="2">
        <v>36585</v>
      </c>
      <c r="F475" t="s">
        <v>1417</v>
      </c>
      <c r="G475" t="s">
        <v>322</v>
      </c>
      <c r="H475">
        <v>1786</v>
      </c>
      <c r="I475" t="s">
        <v>323</v>
      </c>
      <c r="J475">
        <v>40</v>
      </c>
      <c r="K475">
        <v>0.15873015873015872</v>
      </c>
      <c r="L475">
        <v>123.3</v>
      </c>
      <c r="M475">
        <v>0</v>
      </c>
    </row>
    <row r="476" spans="1:13" x14ac:dyDescent="0.25">
      <c r="A476" s="5" t="str">
        <f t="shared" si="7"/>
        <v>wl2 Comdty20000331</v>
      </c>
      <c r="B476">
        <v>2</v>
      </c>
      <c r="C476">
        <v>42</v>
      </c>
      <c r="D476" t="s">
        <v>73</v>
      </c>
      <c r="E476" s="2">
        <v>36616</v>
      </c>
      <c r="F476" t="s">
        <v>1417</v>
      </c>
      <c r="G476" t="s">
        <v>324</v>
      </c>
      <c r="H476">
        <v>1804</v>
      </c>
      <c r="I476" t="s">
        <v>902</v>
      </c>
      <c r="J476">
        <v>41</v>
      </c>
      <c r="K476">
        <v>0.1626984126984127</v>
      </c>
      <c r="L476">
        <v>125</v>
      </c>
      <c r="M476">
        <v>0</v>
      </c>
    </row>
    <row r="477" spans="1:13" x14ac:dyDescent="0.25">
      <c r="A477" s="5" t="str">
        <f t="shared" si="7"/>
        <v>wl2 Comdty20000428</v>
      </c>
      <c r="B477">
        <v>2</v>
      </c>
      <c r="C477">
        <v>42</v>
      </c>
      <c r="D477" t="s">
        <v>73</v>
      </c>
      <c r="E477" s="2">
        <v>36644</v>
      </c>
      <c r="F477" t="s">
        <v>1417</v>
      </c>
      <c r="G477" t="s">
        <v>326</v>
      </c>
      <c r="H477">
        <v>1827</v>
      </c>
      <c r="I477" t="s">
        <v>327</v>
      </c>
      <c r="J477">
        <v>43</v>
      </c>
      <c r="K477">
        <v>0.17063492063492064</v>
      </c>
      <c r="L477">
        <v>126.5</v>
      </c>
      <c r="M477">
        <v>0</v>
      </c>
    </row>
    <row r="478" spans="1:13" x14ac:dyDescent="0.25">
      <c r="A478" s="5" t="str">
        <f t="shared" si="7"/>
        <v>wl2 Comdty20000531</v>
      </c>
      <c r="B478">
        <v>2</v>
      </c>
      <c r="C478">
        <v>42</v>
      </c>
      <c r="D478" t="s">
        <v>73</v>
      </c>
      <c r="E478" s="2">
        <v>36677</v>
      </c>
      <c r="F478" t="s">
        <v>1417</v>
      </c>
      <c r="G478" t="s">
        <v>328</v>
      </c>
      <c r="H478">
        <v>1848</v>
      </c>
      <c r="I478" t="s">
        <v>903</v>
      </c>
      <c r="J478">
        <v>42</v>
      </c>
      <c r="K478">
        <v>0.16666666666666666</v>
      </c>
      <c r="L478">
        <v>126</v>
      </c>
      <c r="M478">
        <v>0</v>
      </c>
    </row>
    <row r="479" spans="1:13" x14ac:dyDescent="0.25">
      <c r="A479" s="5" t="str">
        <f t="shared" si="7"/>
        <v>wl2 Comdty20000630</v>
      </c>
      <c r="B479">
        <v>2</v>
      </c>
      <c r="C479">
        <v>42</v>
      </c>
      <c r="D479" t="s">
        <v>73</v>
      </c>
      <c r="E479" s="2">
        <v>36707</v>
      </c>
      <c r="F479" t="s">
        <v>1417</v>
      </c>
      <c r="G479" t="s">
        <v>330</v>
      </c>
      <c r="H479">
        <v>1869</v>
      </c>
      <c r="I479" t="s">
        <v>904</v>
      </c>
      <c r="J479">
        <v>43</v>
      </c>
      <c r="K479">
        <v>0.17063492063492064</v>
      </c>
      <c r="L479">
        <v>0</v>
      </c>
      <c r="M479">
        <v>0</v>
      </c>
    </row>
    <row r="480" spans="1:13" x14ac:dyDescent="0.25">
      <c r="A480" s="5" t="str">
        <f t="shared" si="7"/>
        <v>wl2 Comdty20000731</v>
      </c>
      <c r="B480">
        <v>2</v>
      </c>
      <c r="C480">
        <v>42</v>
      </c>
      <c r="D480" t="s">
        <v>73</v>
      </c>
      <c r="E480" s="2">
        <v>36738</v>
      </c>
      <c r="F480" t="s">
        <v>1417</v>
      </c>
      <c r="G480" t="s">
        <v>332</v>
      </c>
      <c r="H480">
        <v>1891</v>
      </c>
      <c r="I480" t="s">
        <v>333</v>
      </c>
      <c r="J480">
        <v>43</v>
      </c>
      <c r="K480">
        <v>0.17063492063492064</v>
      </c>
      <c r="L480">
        <v>0</v>
      </c>
      <c r="M480">
        <v>0</v>
      </c>
    </row>
    <row r="481" spans="1:13" x14ac:dyDescent="0.25">
      <c r="A481" s="5" t="str">
        <f t="shared" si="7"/>
        <v>wl2 Comdty20000831</v>
      </c>
      <c r="B481">
        <v>2</v>
      </c>
      <c r="C481">
        <v>42</v>
      </c>
      <c r="D481" t="s">
        <v>73</v>
      </c>
      <c r="E481" s="2">
        <v>36769</v>
      </c>
      <c r="F481" t="s">
        <v>1417</v>
      </c>
      <c r="G481" t="s">
        <v>334</v>
      </c>
      <c r="H481">
        <v>1911</v>
      </c>
      <c r="I481" t="s">
        <v>905</v>
      </c>
      <c r="J481">
        <v>41</v>
      </c>
      <c r="K481">
        <v>0.1626984126984127</v>
      </c>
      <c r="L481">
        <v>0</v>
      </c>
      <c r="M481">
        <v>0</v>
      </c>
    </row>
    <row r="482" spans="1:13" x14ac:dyDescent="0.25">
      <c r="A482" s="5" t="str">
        <f t="shared" si="7"/>
        <v>wl2 Comdty20000929</v>
      </c>
      <c r="B482">
        <v>2</v>
      </c>
      <c r="C482">
        <v>42</v>
      </c>
      <c r="D482" t="s">
        <v>73</v>
      </c>
      <c r="E482" s="2">
        <v>36798</v>
      </c>
      <c r="F482" t="s">
        <v>1417</v>
      </c>
      <c r="G482" t="s">
        <v>336</v>
      </c>
      <c r="H482">
        <v>1932</v>
      </c>
      <c r="I482" t="s">
        <v>337</v>
      </c>
      <c r="J482">
        <v>41</v>
      </c>
      <c r="K482">
        <v>0.1626984126984127</v>
      </c>
      <c r="L482">
        <v>0</v>
      </c>
      <c r="M482">
        <v>0</v>
      </c>
    </row>
    <row r="483" spans="1:13" x14ac:dyDescent="0.25">
      <c r="A483" s="5" t="str">
        <f t="shared" si="7"/>
        <v>wl2 Comdty20001031</v>
      </c>
      <c r="B483">
        <v>2</v>
      </c>
      <c r="C483">
        <v>42</v>
      </c>
      <c r="D483" t="s">
        <v>73</v>
      </c>
      <c r="E483" s="2">
        <v>36830</v>
      </c>
      <c r="F483" t="s">
        <v>1417</v>
      </c>
      <c r="G483" t="s">
        <v>338</v>
      </c>
      <c r="H483">
        <v>1953</v>
      </c>
      <c r="I483" t="s">
        <v>339</v>
      </c>
      <c r="J483">
        <v>40</v>
      </c>
      <c r="K483">
        <v>0.15873015873015872</v>
      </c>
      <c r="L483">
        <v>0</v>
      </c>
      <c r="M483">
        <v>0</v>
      </c>
    </row>
    <row r="484" spans="1:13" x14ac:dyDescent="0.25">
      <c r="A484" s="5" t="str">
        <f t="shared" si="7"/>
        <v>wl2 Comdty20001130</v>
      </c>
      <c r="B484">
        <v>2</v>
      </c>
      <c r="C484">
        <v>42</v>
      </c>
      <c r="D484" t="s">
        <v>73</v>
      </c>
      <c r="E484" s="2">
        <v>36860</v>
      </c>
      <c r="F484" t="s">
        <v>1417</v>
      </c>
      <c r="G484" t="s">
        <v>340</v>
      </c>
      <c r="H484">
        <v>1972</v>
      </c>
      <c r="I484" t="s">
        <v>906</v>
      </c>
      <c r="J484">
        <v>41</v>
      </c>
      <c r="K484">
        <v>0.1626984126984127</v>
      </c>
      <c r="L484">
        <v>0</v>
      </c>
      <c r="M484">
        <v>0</v>
      </c>
    </row>
    <row r="485" spans="1:13" x14ac:dyDescent="0.25">
      <c r="A485" s="5" t="str">
        <f t="shared" si="7"/>
        <v>wl2 Comdty20001229</v>
      </c>
      <c r="B485">
        <v>2</v>
      </c>
      <c r="C485">
        <v>42</v>
      </c>
      <c r="D485" t="s">
        <v>73</v>
      </c>
      <c r="E485" s="2">
        <v>36889</v>
      </c>
      <c r="F485" t="s">
        <v>1417</v>
      </c>
      <c r="G485" t="s">
        <v>342</v>
      </c>
      <c r="H485">
        <v>1995</v>
      </c>
      <c r="I485" t="s">
        <v>343</v>
      </c>
      <c r="J485">
        <v>40</v>
      </c>
      <c r="K485">
        <v>0.15873015873015872</v>
      </c>
      <c r="L485">
        <v>133.1</v>
      </c>
      <c r="M485">
        <v>0</v>
      </c>
    </row>
    <row r="486" spans="1:13" x14ac:dyDescent="0.25">
      <c r="A486" s="5" t="str">
        <f t="shared" si="7"/>
        <v>wl2 Comdty20010131</v>
      </c>
      <c r="B486">
        <v>2</v>
      </c>
      <c r="C486">
        <v>42</v>
      </c>
      <c r="D486" t="s">
        <v>73</v>
      </c>
      <c r="E486" s="2">
        <v>36922</v>
      </c>
      <c r="F486" t="s">
        <v>1417</v>
      </c>
      <c r="G486" t="s">
        <v>344</v>
      </c>
      <c r="H486">
        <v>2013</v>
      </c>
      <c r="I486" t="s">
        <v>907</v>
      </c>
      <c r="J486">
        <v>40</v>
      </c>
      <c r="K486">
        <v>0.15873015873015872</v>
      </c>
      <c r="L486">
        <v>133.6</v>
      </c>
      <c r="M486">
        <v>0</v>
      </c>
    </row>
    <row r="487" spans="1:13" x14ac:dyDescent="0.25">
      <c r="A487" s="5" t="str">
        <f t="shared" si="7"/>
        <v>wl2 Comdty20010228</v>
      </c>
      <c r="B487">
        <v>2</v>
      </c>
      <c r="C487">
        <v>42</v>
      </c>
      <c r="D487" t="s">
        <v>73</v>
      </c>
      <c r="E487" s="2">
        <v>36950</v>
      </c>
      <c r="F487" t="s">
        <v>1417</v>
      </c>
      <c r="G487" t="s">
        <v>346</v>
      </c>
      <c r="H487">
        <v>2034</v>
      </c>
      <c r="I487" t="s">
        <v>908</v>
      </c>
      <c r="J487">
        <v>41</v>
      </c>
      <c r="K487">
        <v>0.1626984126984127</v>
      </c>
      <c r="L487">
        <v>132.80000000000001</v>
      </c>
      <c r="M487">
        <v>0</v>
      </c>
    </row>
    <row r="488" spans="1:13" x14ac:dyDescent="0.25">
      <c r="A488" s="5" t="str">
        <f t="shared" si="7"/>
        <v>wl2 Comdty20010330</v>
      </c>
      <c r="B488">
        <v>2</v>
      </c>
      <c r="C488">
        <v>42</v>
      </c>
      <c r="D488" t="s">
        <v>73</v>
      </c>
      <c r="E488" s="2">
        <v>36980</v>
      </c>
      <c r="F488" t="s">
        <v>1417</v>
      </c>
      <c r="G488" t="s">
        <v>348</v>
      </c>
      <c r="H488">
        <v>2054</v>
      </c>
      <c r="I488" t="s">
        <v>909</v>
      </c>
      <c r="J488">
        <v>42</v>
      </c>
      <c r="K488">
        <v>0.16666666666666666</v>
      </c>
      <c r="L488">
        <v>133.30000000000001</v>
      </c>
      <c r="M488">
        <v>0</v>
      </c>
    </row>
    <row r="489" spans="1:13" x14ac:dyDescent="0.25">
      <c r="A489" s="5" t="str">
        <f t="shared" si="7"/>
        <v>wl2 Comdty20010430</v>
      </c>
      <c r="B489">
        <v>2</v>
      </c>
      <c r="C489">
        <v>42</v>
      </c>
      <c r="D489" t="s">
        <v>73</v>
      </c>
      <c r="E489" s="2">
        <v>37011</v>
      </c>
      <c r="F489" t="s">
        <v>1417</v>
      </c>
      <c r="G489" t="s">
        <v>350</v>
      </c>
      <c r="H489">
        <v>2076</v>
      </c>
      <c r="I489" t="s">
        <v>351</v>
      </c>
      <c r="J489">
        <v>42</v>
      </c>
      <c r="K489">
        <v>0.16666666666666666</v>
      </c>
      <c r="L489">
        <v>131.5</v>
      </c>
      <c r="M489">
        <v>0</v>
      </c>
    </row>
    <row r="490" spans="1:13" x14ac:dyDescent="0.25">
      <c r="A490" s="5" t="str">
        <f t="shared" si="7"/>
        <v>wl2 Comdty20010531</v>
      </c>
      <c r="B490">
        <v>2</v>
      </c>
      <c r="C490">
        <v>42</v>
      </c>
      <c r="D490" t="s">
        <v>73</v>
      </c>
      <c r="E490" s="2">
        <v>37042</v>
      </c>
      <c r="F490" t="s">
        <v>1417</v>
      </c>
      <c r="G490" t="s">
        <v>352</v>
      </c>
      <c r="H490">
        <v>2097</v>
      </c>
      <c r="I490" t="s">
        <v>910</v>
      </c>
      <c r="J490">
        <v>42</v>
      </c>
      <c r="K490">
        <v>0.16666666666666666</v>
      </c>
      <c r="L490">
        <v>132.19999999999999</v>
      </c>
      <c r="M490">
        <v>0</v>
      </c>
    </row>
    <row r="491" spans="1:13" x14ac:dyDescent="0.25">
      <c r="A491" s="5" t="str">
        <f t="shared" si="7"/>
        <v>wl2 Comdty20010629</v>
      </c>
      <c r="B491">
        <v>2</v>
      </c>
      <c r="C491">
        <v>42</v>
      </c>
      <c r="D491" t="s">
        <v>73</v>
      </c>
      <c r="E491" s="2">
        <v>37071</v>
      </c>
      <c r="F491" t="s">
        <v>1417</v>
      </c>
      <c r="G491" t="s">
        <v>354</v>
      </c>
      <c r="H491">
        <v>2119</v>
      </c>
      <c r="I491" t="s">
        <v>911</v>
      </c>
      <c r="J491">
        <v>44</v>
      </c>
      <c r="K491">
        <v>0.17460317460317459</v>
      </c>
      <c r="L491">
        <v>0</v>
      </c>
      <c r="M491">
        <v>0</v>
      </c>
    </row>
    <row r="492" spans="1:13" x14ac:dyDescent="0.25">
      <c r="A492" s="5" t="str">
        <f t="shared" si="7"/>
        <v>wl2 Comdty20010731</v>
      </c>
      <c r="B492">
        <v>2</v>
      </c>
      <c r="C492">
        <v>42</v>
      </c>
      <c r="D492" t="s">
        <v>73</v>
      </c>
      <c r="E492" s="2">
        <v>37103</v>
      </c>
      <c r="F492" t="s">
        <v>1417</v>
      </c>
      <c r="G492" t="s">
        <v>356</v>
      </c>
      <c r="H492">
        <v>2141</v>
      </c>
      <c r="I492" t="s">
        <v>357</v>
      </c>
      <c r="J492">
        <v>42</v>
      </c>
      <c r="K492">
        <v>0.16666666666666666</v>
      </c>
      <c r="L492">
        <v>0</v>
      </c>
      <c r="M492">
        <v>0</v>
      </c>
    </row>
    <row r="493" spans="1:13" x14ac:dyDescent="0.25">
      <c r="A493" s="5" t="str">
        <f t="shared" si="7"/>
        <v>wl2 Comdty20010831</v>
      </c>
      <c r="B493">
        <v>2</v>
      </c>
      <c r="C493">
        <v>42</v>
      </c>
      <c r="D493" t="s">
        <v>73</v>
      </c>
      <c r="E493" s="2">
        <v>37134</v>
      </c>
      <c r="F493" t="s">
        <v>1417</v>
      </c>
      <c r="G493" t="s">
        <v>358</v>
      </c>
      <c r="H493">
        <v>2160</v>
      </c>
      <c r="I493" t="s">
        <v>912</v>
      </c>
      <c r="J493">
        <v>41</v>
      </c>
      <c r="K493">
        <v>0.1626984126984127</v>
      </c>
      <c r="L493">
        <v>0</v>
      </c>
      <c r="M493">
        <v>0</v>
      </c>
    </row>
    <row r="494" spans="1:13" x14ac:dyDescent="0.25">
      <c r="A494" s="5" t="str">
        <f t="shared" si="7"/>
        <v>wl2 Comdty20010928</v>
      </c>
      <c r="B494">
        <v>2</v>
      </c>
      <c r="C494">
        <v>42</v>
      </c>
      <c r="D494" t="s">
        <v>73</v>
      </c>
      <c r="E494" s="2">
        <v>37162</v>
      </c>
      <c r="F494" t="s">
        <v>1417</v>
      </c>
      <c r="G494" t="s">
        <v>360</v>
      </c>
      <c r="H494">
        <v>2182</v>
      </c>
      <c r="I494" t="s">
        <v>361</v>
      </c>
      <c r="J494">
        <v>42</v>
      </c>
      <c r="K494">
        <v>0.16666666666666666</v>
      </c>
      <c r="L494">
        <v>0</v>
      </c>
      <c r="M494">
        <v>0</v>
      </c>
    </row>
    <row r="495" spans="1:13" x14ac:dyDescent="0.25">
      <c r="A495" s="5" t="str">
        <f t="shared" si="7"/>
        <v>wl2 Comdty20011031</v>
      </c>
      <c r="B495">
        <v>2</v>
      </c>
      <c r="C495">
        <v>42</v>
      </c>
      <c r="D495" t="s">
        <v>73</v>
      </c>
      <c r="E495" s="2">
        <v>37195</v>
      </c>
      <c r="F495" t="s">
        <v>1417</v>
      </c>
      <c r="G495" t="s">
        <v>362</v>
      </c>
      <c r="H495">
        <v>2203</v>
      </c>
      <c r="I495" t="s">
        <v>913</v>
      </c>
      <c r="J495">
        <v>40</v>
      </c>
      <c r="K495">
        <v>0.15873015873015872</v>
      </c>
      <c r="L495">
        <v>0</v>
      </c>
      <c r="M495">
        <v>0</v>
      </c>
    </row>
    <row r="496" spans="1:13" x14ac:dyDescent="0.25">
      <c r="A496" s="5" t="str">
        <f t="shared" si="7"/>
        <v>wl2 Comdty20011130</v>
      </c>
      <c r="B496">
        <v>2</v>
      </c>
      <c r="C496">
        <v>42</v>
      </c>
      <c r="D496" t="s">
        <v>73</v>
      </c>
      <c r="E496" s="2">
        <v>37225</v>
      </c>
      <c r="F496" t="s">
        <v>1417</v>
      </c>
      <c r="G496" t="s">
        <v>364</v>
      </c>
      <c r="H496">
        <v>2222</v>
      </c>
      <c r="I496" t="s">
        <v>914</v>
      </c>
      <c r="J496">
        <v>41</v>
      </c>
      <c r="K496">
        <v>0.1626984126984127</v>
      </c>
      <c r="L496">
        <v>0</v>
      </c>
      <c r="M496">
        <v>0</v>
      </c>
    </row>
    <row r="497" spans="1:13" x14ac:dyDescent="0.25">
      <c r="A497" s="5" t="str">
        <f t="shared" si="7"/>
        <v>wl2 Comdty20011231</v>
      </c>
      <c r="B497">
        <v>2</v>
      </c>
      <c r="C497">
        <v>42</v>
      </c>
      <c r="D497" t="s">
        <v>73</v>
      </c>
      <c r="E497" s="2">
        <v>37256</v>
      </c>
      <c r="F497" t="s">
        <v>1417</v>
      </c>
      <c r="G497" t="s">
        <v>366</v>
      </c>
      <c r="H497">
        <v>2243</v>
      </c>
      <c r="I497" t="s">
        <v>367</v>
      </c>
      <c r="J497">
        <v>40</v>
      </c>
      <c r="K497">
        <v>0.15873015873015872</v>
      </c>
      <c r="L497">
        <v>0</v>
      </c>
      <c r="M497">
        <v>0</v>
      </c>
    </row>
    <row r="498" spans="1:13" x14ac:dyDescent="0.25">
      <c r="A498" s="5" t="str">
        <f t="shared" si="7"/>
        <v>wl2 Comdty20020131</v>
      </c>
      <c r="B498">
        <v>2</v>
      </c>
      <c r="C498">
        <v>42</v>
      </c>
      <c r="D498" t="s">
        <v>73</v>
      </c>
      <c r="E498" s="2">
        <v>37287</v>
      </c>
      <c r="F498" t="s">
        <v>1417</v>
      </c>
      <c r="G498" t="s">
        <v>368</v>
      </c>
      <c r="H498">
        <v>2263</v>
      </c>
      <c r="I498" t="s">
        <v>369</v>
      </c>
      <c r="J498">
        <v>38</v>
      </c>
      <c r="K498">
        <v>0.15079365079365079</v>
      </c>
      <c r="L498">
        <v>0</v>
      </c>
      <c r="M498">
        <v>0</v>
      </c>
    </row>
    <row r="499" spans="1:13" x14ac:dyDescent="0.25">
      <c r="A499" s="5" t="str">
        <f t="shared" si="7"/>
        <v>wl2 Comdty20020228</v>
      </c>
      <c r="B499">
        <v>2</v>
      </c>
      <c r="C499">
        <v>42</v>
      </c>
      <c r="D499" t="s">
        <v>73</v>
      </c>
      <c r="E499" s="2">
        <v>37315</v>
      </c>
      <c r="F499" t="s">
        <v>1417</v>
      </c>
      <c r="G499" t="s">
        <v>370</v>
      </c>
      <c r="H499">
        <v>2283</v>
      </c>
      <c r="I499" t="s">
        <v>915</v>
      </c>
      <c r="J499">
        <v>40</v>
      </c>
      <c r="K499">
        <v>0.15873015873015872</v>
      </c>
      <c r="L499">
        <v>0</v>
      </c>
      <c r="M499">
        <v>0</v>
      </c>
    </row>
    <row r="500" spans="1:13" x14ac:dyDescent="0.25">
      <c r="A500" s="5" t="str">
        <f t="shared" si="7"/>
        <v>wl2 Comdty20020329</v>
      </c>
      <c r="B500">
        <v>2</v>
      </c>
      <c r="C500">
        <v>42</v>
      </c>
      <c r="D500" t="s">
        <v>73</v>
      </c>
      <c r="E500" s="2">
        <v>37344</v>
      </c>
      <c r="F500" t="s">
        <v>1417</v>
      </c>
      <c r="G500" t="s">
        <v>372</v>
      </c>
      <c r="H500">
        <v>2304</v>
      </c>
      <c r="I500" t="s">
        <v>916</v>
      </c>
      <c r="J500">
        <v>43</v>
      </c>
      <c r="K500">
        <v>0.17063492063492064</v>
      </c>
      <c r="L500">
        <v>0</v>
      </c>
      <c r="M500">
        <v>0</v>
      </c>
    </row>
    <row r="501" spans="1:13" x14ac:dyDescent="0.25">
      <c r="A501" s="5" t="str">
        <f t="shared" si="7"/>
        <v>wl2 Comdty20020430</v>
      </c>
      <c r="B501">
        <v>2</v>
      </c>
      <c r="C501">
        <v>42</v>
      </c>
      <c r="D501" t="s">
        <v>73</v>
      </c>
      <c r="E501" s="2">
        <v>37376</v>
      </c>
      <c r="F501" t="s">
        <v>1417</v>
      </c>
      <c r="G501" t="s">
        <v>374</v>
      </c>
      <c r="H501">
        <v>2326</v>
      </c>
      <c r="I501" t="s">
        <v>375</v>
      </c>
      <c r="J501">
        <v>41</v>
      </c>
      <c r="K501">
        <v>0.1626984126984127</v>
      </c>
      <c r="L501">
        <v>0</v>
      </c>
      <c r="M501">
        <v>0</v>
      </c>
    </row>
    <row r="502" spans="1:13" x14ac:dyDescent="0.25">
      <c r="A502" s="5" t="str">
        <f t="shared" si="7"/>
        <v>wl2 Comdty20020531</v>
      </c>
      <c r="B502">
        <v>2</v>
      </c>
      <c r="C502">
        <v>42</v>
      </c>
      <c r="D502" t="s">
        <v>73</v>
      </c>
      <c r="E502" s="2">
        <v>37407</v>
      </c>
      <c r="F502" t="s">
        <v>1417</v>
      </c>
      <c r="G502" t="s">
        <v>376</v>
      </c>
      <c r="H502">
        <v>2346</v>
      </c>
      <c r="I502" t="s">
        <v>917</v>
      </c>
      <c r="J502">
        <v>43</v>
      </c>
      <c r="K502">
        <v>0.17063492063492064</v>
      </c>
      <c r="L502">
        <v>0</v>
      </c>
      <c r="M502">
        <v>0</v>
      </c>
    </row>
    <row r="503" spans="1:13" x14ac:dyDescent="0.25">
      <c r="A503" s="5" t="str">
        <f t="shared" si="7"/>
        <v>wl2 Comdty20020628</v>
      </c>
      <c r="B503">
        <v>2</v>
      </c>
      <c r="C503">
        <v>42</v>
      </c>
      <c r="D503" t="s">
        <v>73</v>
      </c>
      <c r="E503" s="2">
        <v>37435</v>
      </c>
      <c r="F503" t="s">
        <v>1417</v>
      </c>
      <c r="G503" t="s">
        <v>378</v>
      </c>
      <c r="H503">
        <v>2369</v>
      </c>
      <c r="I503" t="s">
        <v>379</v>
      </c>
      <c r="J503">
        <v>45</v>
      </c>
      <c r="K503">
        <v>0.17857142857142858</v>
      </c>
      <c r="L503">
        <v>0</v>
      </c>
      <c r="M503">
        <v>0</v>
      </c>
    </row>
    <row r="504" spans="1:13" x14ac:dyDescent="0.25">
      <c r="A504" s="5" t="str">
        <f t="shared" si="7"/>
        <v>wl2 Comdty20020731</v>
      </c>
      <c r="B504">
        <v>2</v>
      </c>
      <c r="C504">
        <v>42</v>
      </c>
      <c r="D504" t="s">
        <v>73</v>
      </c>
      <c r="E504" s="2">
        <v>37468</v>
      </c>
      <c r="F504" t="s">
        <v>1417</v>
      </c>
      <c r="G504" t="s">
        <v>380</v>
      </c>
      <c r="H504">
        <v>2391</v>
      </c>
      <c r="I504" t="s">
        <v>381</v>
      </c>
      <c r="J504">
        <v>43</v>
      </c>
      <c r="K504">
        <v>0.17063492063492064</v>
      </c>
      <c r="L504">
        <v>0</v>
      </c>
      <c r="M504">
        <v>0</v>
      </c>
    </row>
    <row r="505" spans="1:13" x14ac:dyDescent="0.25">
      <c r="A505" s="5" t="str">
        <f t="shared" si="7"/>
        <v>wl2 Comdty20020830</v>
      </c>
      <c r="B505">
        <v>2</v>
      </c>
      <c r="C505">
        <v>42</v>
      </c>
      <c r="D505" t="s">
        <v>73</v>
      </c>
      <c r="E505" s="2">
        <v>37498</v>
      </c>
      <c r="F505" t="s">
        <v>1417</v>
      </c>
      <c r="G505" t="s">
        <v>382</v>
      </c>
      <c r="H505">
        <v>2412</v>
      </c>
      <c r="I505" t="s">
        <v>918</v>
      </c>
      <c r="J505">
        <v>44</v>
      </c>
      <c r="K505">
        <v>0.17460317460317459</v>
      </c>
      <c r="L505">
        <v>0</v>
      </c>
      <c r="M505">
        <v>0</v>
      </c>
    </row>
    <row r="506" spans="1:13" x14ac:dyDescent="0.25">
      <c r="A506" s="5" t="str">
        <f t="shared" si="7"/>
        <v>wl2 Comdty20020930</v>
      </c>
      <c r="B506">
        <v>2</v>
      </c>
      <c r="C506">
        <v>42</v>
      </c>
      <c r="D506" t="s">
        <v>73</v>
      </c>
      <c r="E506" s="2">
        <v>37529</v>
      </c>
      <c r="F506" t="s">
        <v>1417</v>
      </c>
      <c r="G506" t="s">
        <v>384</v>
      </c>
      <c r="H506">
        <v>2435</v>
      </c>
      <c r="I506" t="s">
        <v>385</v>
      </c>
      <c r="J506">
        <v>43</v>
      </c>
      <c r="K506">
        <v>0.17063492063492064</v>
      </c>
      <c r="L506">
        <v>0</v>
      </c>
      <c r="M506">
        <v>0</v>
      </c>
    </row>
    <row r="507" spans="1:13" x14ac:dyDescent="0.25">
      <c r="A507" s="5" t="str">
        <f t="shared" si="7"/>
        <v>wl2 Comdty20021031</v>
      </c>
      <c r="B507">
        <v>2</v>
      </c>
      <c r="C507">
        <v>42</v>
      </c>
      <c r="D507" t="s">
        <v>73</v>
      </c>
      <c r="E507" s="2">
        <v>37560</v>
      </c>
      <c r="F507" t="s">
        <v>1417</v>
      </c>
      <c r="G507" t="s">
        <v>386</v>
      </c>
      <c r="H507">
        <v>2455</v>
      </c>
      <c r="I507" t="s">
        <v>919</v>
      </c>
      <c r="J507">
        <v>41</v>
      </c>
      <c r="K507">
        <v>0.1626984126984127</v>
      </c>
      <c r="L507">
        <v>0</v>
      </c>
      <c r="M507">
        <v>0</v>
      </c>
    </row>
    <row r="508" spans="1:13" x14ac:dyDescent="0.25">
      <c r="A508" s="5" t="str">
        <f t="shared" si="7"/>
        <v>wl2 Comdty20021129</v>
      </c>
      <c r="B508">
        <v>2</v>
      </c>
      <c r="C508">
        <v>42</v>
      </c>
      <c r="D508" t="s">
        <v>73</v>
      </c>
      <c r="E508" s="2">
        <v>37589</v>
      </c>
      <c r="F508" t="s">
        <v>1417</v>
      </c>
      <c r="G508" t="s">
        <v>388</v>
      </c>
      <c r="H508">
        <v>2475</v>
      </c>
      <c r="I508" t="s">
        <v>920</v>
      </c>
      <c r="J508">
        <v>42</v>
      </c>
      <c r="K508">
        <v>0.16666666666666666</v>
      </c>
      <c r="L508">
        <v>0</v>
      </c>
      <c r="M508">
        <v>0</v>
      </c>
    </row>
    <row r="509" spans="1:13" x14ac:dyDescent="0.25">
      <c r="A509" s="5" t="str">
        <f t="shared" si="7"/>
        <v>wl2 Comdty20021231</v>
      </c>
      <c r="B509">
        <v>2</v>
      </c>
      <c r="C509">
        <v>42</v>
      </c>
      <c r="D509" t="s">
        <v>73</v>
      </c>
      <c r="E509" s="2">
        <v>37621</v>
      </c>
      <c r="F509" t="s">
        <v>1417</v>
      </c>
      <c r="G509" t="s">
        <v>390</v>
      </c>
      <c r="H509">
        <v>2498</v>
      </c>
      <c r="I509" t="s">
        <v>391</v>
      </c>
      <c r="J509">
        <v>42</v>
      </c>
      <c r="K509">
        <v>0.16666666666666666</v>
      </c>
      <c r="L509">
        <v>123</v>
      </c>
      <c r="M509">
        <v>0</v>
      </c>
    </row>
    <row r="510" spans="1:13" x14ac:dyDescent="0.25">
      <c r="A510" s="5" t="str">
        <f t="shared" si="7"/>
        <v>wl2 Comdty20030131</v>
      </c>
      <c r="B510">
        <v>2</v>
      </c>
      <c r="C510">
        <v>42</v>
      </c>
      <c r="D510" t="s">
        <v>73</v>
      </c>
      <c r="E510" s="2">
        <v>37652</v>
      </c>
      <c r="F510" t="s">
        <v>1417</v>
      </c>
      <c r="G510" t="s">
        <v>392</v>
      </c>
      <c r="H510">
        <v>2516</v>
      </c>
      <c r="I510" t="s">
        <v>921</v>
      </c>
      <c r="J510">
        <v>39</v>
      </c>
      <c r="K510">
        <v>0.15476190476190477</v>
      </c>
      <c r="L510">
        <v>121.2</v>
      </c>
      <c r="M510">
        <v>0</v>
      </c>
    </row>
    <row r="511" spans="1:13" x14ac:dyDescent="0.25">
      <c r="A511" s="5" t="str">
        <f t="shared" si="7"/>
        <v>wl2 Comdty20030228</v>
      </c>
      <c r="B511">
        <v>2</v>
      </c>
      <c r="C511">
        <v>42</v>
      </c>
      <c r="D511" t="s">
        <v>73</v>
      </c>
      <c r="E511" s="2">
        <v>37680</v>
      </c>
      <c r="F511" t="s">
        <v>1417</v>
      </c>
      <c r="G511" t="s">
        <v>394</v>
      </c>
      <c r="H511">
        <v>2537</v>
      </c>
      <c r="I511" t="s">
        <v>922</v>
      </c>
      <c r="J511">
        <v>37</v>
      </c>
      <c r="K511">
        <v>0.14682539682539683</v>
      </c>
      <c r="L511">
        <v>120.7</v>
      </c>
      <c r="M511">
        <v>0</v>
      </c>
    </row>
    <row r="512" spans="1:13" x14ac:dyDescent="0.25">
      <c r="A512" s="5" t="str">
        <f t="shared" si="7"/>
        <v>wl2 Comdty20030331</v>
      </c>
      <c r="B512">
        <v>2</v>
      </c>
      <c r="C512">
        <v>42</v>
      </c>
      <c r="D512" t="s">
        <v>73</v>
      </c>
      <c r="E512" s="2">
        <v>37711</v>
      </c>
      <c r="F512" t="s">
        <v>1417</v>
      </c>
      <c r="G512" t="s">
        <v>396</v>
      </c>
      <c r="H512">
        <v>2556</v>
      </c>
      <c r="I512" t="s">
        <v>397</v>
      </c>
      <c r="J512">
        <v>41</v>
      </c>
      <c r="K512">
        <v>0.1626984126984127</v>
      </c>
      <c r="L512">
        <v>120.3</v>
      </c>
      <c r="M512">
        <v>0</v>
      </c>
    </row>
    <row r="513" spans="1:13" x14ac:dyDescent="0.25">
      <c r="A513" s="5" t="str">
        <f t="shared" si="7"/>
        <v>wl2 Comdty20030430</v>
      </c>
      <c r="B513">
        <v>2</v>
      </c>
      <c r="C513">
        <v>42</v>
      </c>
      <c r="D513" t="s">
        <v>73</v>
      </c>
      <c r="E513" s="2">
        <v>37741</v>
      </c>
      <c r="F513" t="s">
        <v>1417</v>
      </c>
      <c r="G513" t="s">
        <v>398</v>
      </c>
      <c r="H513">
        <v>2578</v>
      </c>
      <c r="I513" t="s">
        <v>399</v>
      </c>
      <c r="J513">
        <v>41</v>
      </c>
      <c r="K513">
        <v>0.1626984126984127</v>
      </c>
      <c r="L513">
        <v>121.2</v>
      </c>
      <c r="M513">
        <v>0</v>
      </c>
    </row>
    <row r="514" spans="1:13" x14ac:dyDescent="0.25">
      <c r="A514" s="5" t="str">
        <f t="shared" si="7"/>
        <v>wl2 Comdty20030530</v>
      </c>
      <c r="B514">
        <v>2</v>
      </c>
      <c r="C514">
        <v>42</v>
      </c>
      <c r="D514" t="s">
        <v>73</v>
      </c>
      <c r="E514" s="2">
        <v>37771</v>
      </c>
      <c r="F514" t="s">
        <v>1417</v>
      </c>
      <c r="G514" t="s">
        <v>400</v>
      </c>
      <c r="H514">
        <v>2598</v>
      </c>
      <c r="I514" t="s">
        <v>923</v>
      </c>
      <c r="J514">
        <v>43</v>
      </c>
      <c r="K514">
        <v>0.17063492063492064</v>
      </c>
      <c r="L514">
        <v>124</v>
      </c>
      <c r="M514">
        <v>0</v>
      </c>
    </row>
    <row r="515" spans="1:13" x14ac:dyDescent="0.25">
      <c r="A515" s="5" t="str">
        <f t="shared" ref="A515:A578" si="8">F515&amp;TEXT(E515,"yyyymmdd")</f>
        <v>wl2 Comdty20030630</v>
      </c>
      <c r="B515">
        <v>2</v>
      </c>
      <c r="C515">
        <v>42</v>
      </c>
      <c r="D515" t="s">
        <v>73</v>
      </c>
      <c r="E515" s="2">
        <v>37802</v>
      </c>
      <c r="F515" t="s">
        <v>1417</v>
      </c>
      <c r="G515" t="s">
        <v>402</v>
      </c>
      <c r="H515">
        <v>2621</v>
      </c>
      <c r="I515" t="s">
        <v>403</v>
      </c>
      <c r="J515">
        <v>44</v>
      </c>
      <c r="K515">
        <v>0.17460317460317459</v>
      </c>
      <c r="L515">
        <v>0</v>
      </c>
      <c r="M515">
        <v>0</v>
      </c>
    </row>
    <row r="516" spans="1:13" x14ac:dyDescent="0.25">
      <c r="A516" s="5" t="str">
        <f t="shared" si="8"/>
        <v>wl2 Comdty20030731</v>
      </c>
      <c r="B516">
        <v>2</v>
      </c>
      <c r="C516">
        <v>42</v>
      </c>
      <c r="D516" t="s">
        <v>73</v>
      </c>
      <c r="E516" s="2">
        <v>37833</v>
      </c>
      <c r="F516" t="s">
        <v>1417</v>
      </c>
      <c r="G516" t="s">
        <v>404</v>
      </c>
      <c r="H516">
        <v>2642</v>
      </c>
      <c r="I516" t="s">
        <v>405</v>
      </c>
      <c r="J516">
        <v>43</v>
      </c>
      <c r="K516">
        <v>0.17063492063492064</v>
      </c>
      <c r="L516">
        <v>0</v>
      </c>
      <c r="M516">
        <v>0</v>
      </c>
    </row>
    <row r="517" spans="1:13" x14ac:dyDescent="0.25">
      <c r="A517" s="5" t="str">
        <f t="shared" si="8"/>
        <v>wl2 Comdty20030829</v>
      </c>
      <c r="B517">
        <v>2</v>
      </c>
      <c r="C517">
        <v>42</v>
      </c>
      <c r="D517" t="s">
        <v>73</v>
      </c>
      <c r="E517" s="2">
        <v>37862</v>
      </c>
      <c r="F517" t="s">
        <v>1417</v>
      </c>
      <c r="G517" t="s">
        <v>406</v>
      </c>
      <c r="H517">
        <v>2664</v>
      </c>
      <c r="I517" t="s">
        <v>924</v>
      </c>
      <c r="J517">
        <v>45</v>
      </c>
      <c r="K517">
        <v>0.17857142857142858</v>
      </c>
      <c r="L517">
        <v>0</v>
      </c>
      <c r="M517">
        <v>0</v>
      </c>
    </row>
    <row r="518" spans="1:13" x14ac:dyDescent="0.25">
      <c r="A518" s="5" t="str">
        <f t="shared" si="8"/>
        <v>wl2 Comdty20030930</v>
      </c>
      <c r="B518">
        <v>2</v>
      </c>
      <c r="C518">
        <v>42</v>
      </c>
      <c r="D518" t="s">
        <v>73</v>
      </c>
      <c r="E518" s="2">
        <v>37894</v>
      </c>
      <c r="F518" t="s">
        <v>1417</v>
      </c>
      <c r="G518" t="s">
        <v>408</v>
      </c>
      <c r="H518">
        <v>2687</v>
      </c>
      <c r="I518" t="s">
        <v>409</v>
      </c>
      <c r="J518">
        <v>43</v>
      </c>
      <c r="K518">
        <v>0.17063492063492064</v>
      </c>
      <c r="L518">
        <v>0</v>
      </c>
      <c r="M518">
        <v>0</v>
      </c>
    </row>
    <row r="519" spans="1:13" x14ac:dyDescent="0.25">
      <c r="A519" s="5" t="str">
        <f t="shared" si="8"/>
        <v>wl2 Comdty20031031</v>
      </c>
      <c r="B519">
        <v>2</v>
      </c>
      <c r="C519">
        <v>42</v>
      </c>
      <c r="D519" t="s">
        <v>73</v>
      </c>
      <c r="E519" s="2">
        <v>37925</v>
      </c>
      <c r="F519" t="s">
        <v>1417</v>
      </c>
      <c r="G519" t="s">
        <v>410</v>
      </c>
      <c r="H519">
        <v>2707</v>
      </c>
      <c r="I519" t="s">
        <v>925</v>
      </c>
      <c r="J519">
        <v>42</v>
      </c>
      <c r="K519">
        <v>0.16666666666666666</v>
      </c>
      <c r="L519">
        <v>0</v>
      </c>
      <c r="M519">
        <v>0</v>
      </c>
    </row>
    <row r="520" spans="1:13" x14ac:dyDescent="0.25">
      <c r="A520" s="5" t="str">
        <f t="shared" si="8"/>
        <v>wl2 Comdty20031128</v>
      </c>
      <c r="B520">
        <v>2</v>
      </c>
      <c r="C520">
        <v>42</v>
      </c>
      <c r="D520" t="s">
        <v>73</v>
      </c>
      <c r="E520" s="2">
        <v>37953</v>
      </c>
      <c r="F520" t="s">
        <v>1417</v>
      </c>
      <c r="G520" t="s">
        <v>412</v>
      </c>
      <c r="H520">
        <v>2728</v>
      </c>
      <c r="I520" t="s">
        <v>413</v>
      </c>
      <c r="J520">
        <v>43</v>
      </c>
      <c r="K520">
        <v>0.17063492063492064</v>
      </c>
      <c r="L520">
        <v>0</v>
      </c>
      <c r="M520">
        <v>0</v>
      </c>
    </row>
    <row r="521" spans="1:13" x14ac:dyDescent="0.25">
      <c r="A521" s="5" t="str">
        <f t="shared" si="8"/>
        <v>wl2 Comdty20031231</v>
      </c>
      <c r="B521">
        <v>2</v>
      </c>
      <c r="C521">
        <v>42</v>
      </c>
      <c r="D521" t="s">
        <v>73</v>
      </c>
      <c r="E521" s="2">
        <v>37986</v>
      </c>
      <c r="F521" t="s">
        <v>1417</v>
      </c>
      <c r="G521" t="s">
        <v>414</v>
      </c>
      <c r="H521">
        <v>2750</v>
      </c>
      <c r="I521" t="s">
        <v>415</v>
      </c>
      <c r="J521">
        <v>39</v>
      </c>
      <c r="K521">
        <v>0.15476190476190477</v>
      </c>
      <c r="L521">
        <v>0</v>
      </c>
      <c r="M521">
        <v>0</v>
      </c>
    </row>
    <row r="522" spans="1:13" x14ac:dyDescent="0.25">
      <c r="A522" s="5" t="str">
        <f t="shared" si="8"/>
        <v>wl2 Comdty20040130</v>
      </c>
      <c r="B522">
        <v>2</v>
      </c>
      <c r="C522">
        <v>42</v>
      </c>
      <c r="D522" t="s">
        <v>73</v>
      </c>
      <c r="E522" s="2">
        <v>38016</v>
      </c>
      <c r="F522" t="s">
        <v>1417</v>
      </c>
      <c r="G522" t="s">
        <v>416</v>
      </c>
      <c r="H522">
        <v>2768</v>
      </c>
      <c r="I522" t="s">
        <v>926</v>
      </c>
      <c r="J522">
        <v>41</v>
      </c>
      <c r="K522">
        <v>0.1626984126984127</v>
      </c>
      <c r="L522">
        <v>134.69999999999999</v>
      </c>
      <c r="M522">
        <v>0</v>
      </c>
    </row>
    <row r="523" spans="1:13" x14ac:dyDescent="0.25">
      <c r="A523" s="5" t="str">
        <f t="shared" si="8"/>
        <v>wl2 Comdty20040227</v>
      </c>
      <c r="B523">
        <v>2</v>
      </c>
      <c r="C523">
        <v>42</v>
      </c>
      <c r="D523" t="s">
        <v>73</v>
      </c>
      <c r="E523" s="2">
        <v>38044</v>
      </c>
      <c r="F523" t="s">
        <v>1417</v>
      </c>
      <c r="G523" t="s">
        <v>418</v>
      </c>
      <c r="H523">
        <v>2790</v>
      </c>
      <c r="I523" t="s">
        <v>927</v>
      </c>
      <c r="J523">
        <v>42</v>
      </c>
      <c r="K523">
        <v>0.16666666666666666</v>
      </c>
      <c r="L523">
        <v>132.5</v>
      </c>
      <c r="M523">
        <v>0</v>
      </c>
    </row>
    <row r="524" spans="1:13" x14ac:dyDescent="0.25">
      <c r="A524" s="5" t="str">
        <f t="shared" si="8"/>
        <v>wl2 Comdty20040331</v>
      </c>
      <c r="B524">
        <v>2</v>
      </c>
      <c r="C524">
        <v>42</v>
      </c>
      <c r="D524" t="s">
        <v>73</v>
      </c>
      <c r="E524" s="2">
        <v>38077</v>
      </c>
      <c r="F524" t="s">
        <v>1417</v>
      </c>
      <c r="G524" t="s">
        <v>420</v>
      </c>
      <c r="H524">
        <v>2811</v>
      </c>
      <c r="I524" t="s">
        <v>928</v>
      </c>
      <c r="J524">
        <v>41</v>
      </c>
      <c r="K524">
        <v>0.1626984126984127</v>
      </c>
      <c r="L524">
        <v>129</v>
      </c>
      <c r="M524">
        <v>0</v>
      </c>
    </row>
    <row r="525" spans="1:13" x14ac:dyDescent="0.25">
      <c r="A525" s="5" t="str">
        <f t="shared" si="8"/>
        <v>wl2 Comdty20040430</v>
      </c>
      <c r="B525">
        <v>2</v>
      </c>
      <c r="C525">
        <v>42</v>
      </c>
      <c r="D525" t="s">
        <v>73</v>
      </c>
      <c r="E525" s="2">
        <v>38107</v>
      </c>
      <c r="F525" t="s">
        <v>1417</v>
      </c>
      <c r="G525" t="s">
        <v>422</v>
      </c>
      <c r="H525">
        <v>2831</v>
      </c>
      <c r="I525" t="s">
        <v>423</v>
      </c>
      <c r="J525">
        <v>42</v>
      </c>
      <c r="K525">
        <v>0.16666666666666666</v>
      </c>
      <c r="L525">
        <v>131</v>
      </c>
      <c r="M525">
        <v>0</v>
      </c>
    </row>
    <row r="526" spans="1:13" x14ac:dyDescent="0.25">
      <c r="A526" s="5" t="str">
        <f t="shared" si="8"/>
        <v>wl2 Comdty20040531</v>
      </c>
      <c r="B526">
        <v>2</v>
      </c>
      <c r="C526">
        <v>42</v>
      </c>
      <c r="D526" t="s">
        <v>73</v>
      </c>
      <c r="E526" s="2">
        <v>38138</v>
      </c>
      <c r="F526" t="s">
        <v>1417</v>
      </c>
      <c r="G526" t="s">
        <v>424</v>
      </c>
      <c r="H526">
        <v>2853</v>
      </c>
      <c r="I526" t="s">
        <v>425</v>
      </c>
      <c r="J526">
        <v>43</v>
      </c>
      <c r="K526">
        <v>0.17063492063492064</v>
      </c>
      <c r="L526">
        <v>0</v>
      </c>
      <c r="M526">
        <v>0</v>
      </c>
    </row>
    <row r="527" spans="1:13" x14ac:dyDescent="0.25">
      <c r="A527" s="5" t="str">
        <f t="shared" si="8"/>
        <v>wl2 Comdty20040630</v>
      </c>
      <c r="B527">
        <v>2</v>
      </c>
      <c r="C527">
        <v>42</v>
      </c>
      <c r="D527" t="s">
        <v>73</v>
      </c>
      <c r="E527" s="2">
        <v>38168</v>
      </c>
      <c r="F527" t="s">
        <v>1417</v>
      </c>
      <c r="G527" t="s">
        <v>426</v>
      </c>
      <c r="H527">
        <v>2875</v>
      </c>
      <c r="I527" t="s">
        <v>929</v>
      </c>
      <c r="J527">
        <v>43</v>
      </c>
      <c r="K527">
        <v>0.17063492063492064</v>
      </c>
      <c r="L527">
        <v>0</v>
      </c>
      <c r="M527">
        <v>0</v>
      </c>
    </row>
    <row r="528" spans="1:13" x14ac:dyDescent="0.25">
      <c r="A528" s="5" t="str">
        <f t="shared" si="8"/>
        <v>wl2 Comdty20040730</v>
      </c>
      <c r="B528">
        <v>2</v>
      </c>
      <c r="C528">
        <v>42</v>
      </c>
      <c r="D528" t="s">
        <v>73</v>
      </c>
      <c r="E528" s="2">
        <v>38198</v>
      </c>
      <c r="F528" t="s">
        <v>1417</v>
      </c>
      <c r="G528" t="s">
        <v>428</v>
      </c>
      <c r="H528">
        <v>2896</v>
      </c>
      <c r="I528" t="s">
        <v>429</v>
      </c>
      <c r="J528">
        <v>43</v>
      </c>
      <c r="K528">
        <v>0.17063492063492064</v>
      </c>
      <c r="L528">
        <v>0</v>
      </c>
      <c r="M528">
        <v>0</v>
      </c>
    </row>
    <row r="529" spans="1:13" x14ac:dyDescent="0.25">
      <c r="A529" s="5" t="str">
        <f t="shared" si="8"/>
        <v>wl2 Comdty20040831</v>
      </c>
      <c r="B529">
        <v>2</v>
      </c>
      <c r="C529">
        <v>42</v>
      </c>
      <c r="D529" t="s">
        <v>73</v>
      </c>
      <c r="E529" s="2">
        <v>38230</v>
      </c>
      <c r="F529" t="s">
        <v>1417</v>
      </c>
      <c r="G529" t="s">
        <v>430</v>
      </c>
      <c r="H529">
        <v>2917</v>
      </c>
      <c r="I529" t="s">
        <v>431</v>
      </c>
      <c r="J529">
        <v>41</v>
      </c>
      <c r="K529">
        <v>0.1626984126984127</v>
      </c>
      <c r="L529">
        <v>0</v>
      </c>
      <c r="M529">
        <v>0</v>
      </c>
    </row>
    <row r="530" spans="1:13" x14ac:dyDescent="0.25">
      <c r="A530" s="5" t="str">
        <f t="shared" si="8"/>
        <v>wl2 Comdty20040930</v>
      </c>
      <c r="B530">
        <v>2</v>
      </c>
      <c r="C530">
        <v>42</v>
      </c>
      <c r="D530" t="s">
        <v>73</v>
      </c>
      <c r="E530" s="2">
        <v>38260</v>
      </c>
      <c r="F530" t="s">
        <v>1417</v>
      </c>
      <c r="G530" t="s">
        <v>432</v>
      </c>
      <c r="H530">
        <v>2937</v>
      </c>
      <c r="I530" t="s">
        <v>433</v>
      </c>
      <c r="J530">
        <v>40</v>
      </c>
      <c r="K530">
        <v>0.15873015873015872</v>
      </c>
      <c r="L530">
        <v>0</v>
      </c>
      <c r="M530">
        <v>0</v>
      </c>
    </row>
    <row r="531" spans="1:13" x14ac:dyDescent="0.25">
      <c r="A531" s="5" t="str">
        <f t="shared" si="8"/>
        <v>wl2 Comdty20041029</v>
      </c>
      <c r="B531">
        <v>2</v>
      </c>
      <c r="C531">
        <v>42</v>
      </c>
      <c r="D531" t="s">
        <v>73</v>
      </c>
      <c r="E531" s="2">
        <v>38289</v>
      </c>
      <c r="F531" t="s">
        <v>1417</v>
      </c>
      <c r="G531" t="s">
        <v>434</v>
      </c>
      <c r="H531">
        <v>2958</v>
      </c>
      <c r="I531" t="s">
        <v>930</v>
      </c>
      <c r="J531">
        <v>43</v>
      </c>
      <c r="K531">
        <v>0.17063492063492064</v>
      </c>
      <c r="L531">
        <v>0</v>
      </c>
      <c r="M531">
        <v>0</v>
      </c>
    </row>
    <row r="532" spans="1:13" x14ac:dyDescent="0.25">
      <c r="A532" s="5" t="str">
        <f t="shared" si="8"/>
        <v>wl2 Comdty20041130</v>
      </c>
      <c r="B532">
        <v>2</v>
      </c>
      <c r="C532">
        <v>42</v>
      </c>
      <c r="D532" t="s">
        <v>73</v>
      </c>
      <c r="E532" s="2">
        <v>38321</v>
      </c>
      <c r="F532" t="s">
        <v>1417</v>
      </c>
      <c r="G532" t="s">
        <v>436</v>
      </c>
      <c r="H532">
        <v>2981</v>
      </c>
      <c r="I532" t="s">
        <v>931</v>
      </c>
      <c r="J532">
        <v>43</v>
      </c>
      <c r="K532">
        <v>0.17063492063492064</v>
      </c>
      <c r="L532">
        <v>0</v>
      </c>
      <c r="M532">
        <v>0</v>
      </c>
    </row>
    <row r="533" spans="1:13" x14ac:dyDescent="0.25">
      <c r="A533" s="5" t="str">
        <f t="shared" si="8"/>
        <v>wl2 Comdty20041231</v>
      </c>
      <c r="B533">
        <v>2</v>
      </c>
      <c r="C533">
        <v>42</v>
      </c>
      <c r="D533" t="s">
        <v>73</v>
      </c>
      <c r="E533" s="2">
        <v>38352</v>
      </c>
      <c r="F533" t="s">
        <v>1417</v>
      </c>
      <c r="G533" t="s">
        <v>438</v>
      </c>
      <c r="H533">
        <v>3000</v>
      </c>
      <c r="I533" t="s">
        <v>439</v>
      </c>
      <c r="J533">
        <v>39</v>
      </c>
      <c r="K533">
        <v>0.15476190476190477</v>
      </c>
      <c r="L533">
        <v>111</v>
      </c>
      <c r="M533">
        <v>0</v>
      </c>
    </row>
    <row r="534" spans="1:13" x14ac:dyDescent="0.25">
      <c r="A534" s="5" t="str">
        <f t="shared" si="8"/>
        <v>wl2 Comdty20050131</v>
      </c>
      <c r="B534">
        <v>2</v>
      </c>
      <c r="C534">
        <v>42</v>
      </c>
      <c r="D534" t="s">
        <v>73</v>
      </c>
      <c r="E534" s="2">
        <v>38383</v>
      </c>
      <c r="F534" t="s">
        <v>1417</v>
      </c>
      <c r="G534" t="s">
        <v>440</v>
      </c>
      <c r="H534">
        <v>3020</v>
      </c>
      <c r="I534" t="s">
        <v>932</v>
      </c>
      <c r="J534">
        <v>40</v>
      </c>
      <c r="K534">
        <v>0.15873015873015872</v>
      </c>
      <c r="L534">
        <v>107.5</v>
      </c>
      <c r="M534">
        <v>0</v>
      </c>
    </row>
    <row r="535" spans="1:13" x14ac:dyDescent="0.25">
      <c r="A535" s="5" t="str">
        <f t="shared" si="8"/>
        <v>wl2 Comdty20050228</v>
      </c>
      <c r="B535">
        <v>2</v>
      </c>
      <c r="C535">
        <v>42</v>
      </c>
      <c r="D535" t="s">
        <v>73</v>
      </c>
      <c r="E535" s="2">
        <v>38411</v>
      </c>
      <c r="F535" t="s">
        <v>1417</v>
      </c>
      <c r="G535" t="s">
        <v>442</v>
      </c>
      <c r="H535">
        <v>3042</v>
      </c>
      <c r="I535" t="s">
        <v>933</v>
      </c>
      <c r="J535">
        <v>41</v>
      </c>
      <c r="K535">
        <v>0.1626984126984127</v>
      </c>
      <c r="L535">
        <v>109</v>
      </c>
      <c r="M535">
        <v>0</v>
      </c>
    </row>
    <row r="536" spans="1:13" x14ac:dyDescent="0.25">
      <c r="A536" s="5" t="str">
        <f t="shared" si="8"/>
        <v>wl2 Comdty20050331</v>
      </c>
      <c r="B536">
        <v>2</v>
      </c>
      <c r="C536">
        <v>42</v>
      </c>
      <c r="D536" t="s">
        <v>73</v>
      </c>
      <c r="E536" s="2">
        <v>38442</v>
      </c>
      <c r="F536" t="s">
        <v>1417</v>
      </c>
      <c r="G536" t="s">
        <v>444</v>
      </c>
      <c r="H536">
        <v>3062</v>
      </c>
      <c r="I536" t="s">
        <v>934</v>
      </c>
      <c r="J536">
        <v>41</v>
      </c>
      <c r="K536">
        <v>0.1626984126984127</v>
      </c>
      <c r="L536">
        <v>111.5</v>
      </c>
      <c r="M536">
        <v>0</v>
      </c>
    </row>
    <row r="537" spans="1:13" x14ac:dyDescent="0.25">
      <c r="A537" s="5" t="str">
        <f t="shared" si="8"/>
        <v>wl2 Comdty20050429</v>
      </c>
      <c r="B537">
        <v>2</v>
      </c>
      <c r="C537">
        <v>42</v>
      </c>
      <c r="D537" t="s">
        <v>73</v>
      </c>
      <c r="E537" s="2">
        <v>38471</v>
      </c>
      <c r="F537" t="s">
        <v>1417</v>
      </c>
      <c r="G537" t="s">
        <v>446</v>
      </c>
      <c r="H537">
        <v>3083</v>
      </c>
      <c r="I537" t="s">
        <v>447</v>
      </c>
      <c r="J537">
        <v>43</v>
      </c>
      <c r="K537">
        <v>0.17063492063492064</v>
      </c>
      <c r="L537">
        <v>109</v>
      </c>
      <c r="M537">
        <v>0</v>
      </c>
    </row>
    <row r="538" spans="1:13" x14ac:dyDescent="0.25">
      <c r="A538" s="5" t="str">
        <f t="shared" si="8"/>
        <v>wl2 Comdty20050531</v>
      </c>
      <c r="B538">
        <v>2</v>
      </c>
      <c r="C538">
        <v>42</v>
      </c>
      <c r="D538" t="s">
        <v>73</v>
      </c>
      <c r="E538" s="2">
        <v>38503</v>
      </c>
      <c r="F538" t="s">
        <v>1417</v>
      </c>
      <c r="G538" t="s">
        <v>448</v>
      </c>
      <c r="H538">
        <v>3105</v>
      </c>
      <c r="I538" t="s">
        <v>449</v>
      </c>
      <c r="J538">
        <v>43</v>
      </c>
      <c r="K538">
        <v>0.17063492063492064</v>
      </c>
      <c r="L538">
        <v>0</v>
      </c>
      <c r="M538">
        <v>0</v>
      </c>
    </row>
    <row r="539" spans="1:13" x14ac:dyDescent="0.25">
      <c r="A539" s="5" t="str">
        <f t="shared" si="8"/>
        <v>wl2 Comdty20050630</v>
      </c>
      <c r="B539">
        <v>2</v>
      </c>
      <c r="C539">
        <v>42</v>
      </c>
      <c r="D539" t="s">
        <v>73</v>
      </c>
      <c r="E539" s="2">
        <v>38533</v>
      </c>
      <c r="F539" t="s">
        <v>1417</v>
      </c>
      <c r="G539" t="s">
        <v>450</v>
      </c>
      <c r="H539">
        <v>3126</v>
      </c>
      <c r="I539" t="s">
        <v>935</v>
      </c>
      <c r="J539">
        <v>43</v>
      </c>
      <c r="K539">
        <v>0.17063492063492064</v>
      </c>
      <c r="L539">
        <v>0</v>
      </c>
      <c r="M539">
        <v>0</v>
      </c>
    </row>
    <row r="540" spans="1:13" x14ac:dyDescent="0.25">
      <c r="A540" s="5" t="str">
        <f t="shared" si="8"/>
        <v>wl2 Comdty20050729</v>
      </c>
      <c r="B540">
        <v>2</v>
      </c>
      <c r="C540">
        <v>42</v>
      </c>
      <c r="D540" t="s">
        <v>73</v>
      </c>
      <c r="E540" s="2">
        <v>38562</v>
      </c>
      <c r="F540" t="s">
        <v>1417</v>
      </c>
      <c r="G540" t="s">
        <v>452</v>
      </c>
      <c r="H540">
        <v>3148</v>
      </c>
      <c r="I540" t="s">
        <v>453</v>
      </c>
      <c r="J540">
        <v>44</v>
      </c>
      <c r="K540">
        <v>0.17460317460317459</v>
      </c>
      <c r="L540">
        <v>0</v>
      </c>
      <c r="M540">
        <v>0</v>
      </c>
    </row>
    <row r="541" spans="1:13" x14ac:dyDescent="0.25">
      <c r="A541" s="5" t="str">
        <f t="shared" si="8"/>
        <v>wl2 Comdty20050831</v>
      </c>
      <c r="B541">
        <v>2</v>
      </c>
      <c r="C541">
        <v>42</v>
      </c>
      <c r="D541" t="s">
        <v>73</v>
      </c>
      <c r="E541" s="2">
        <v>38595</v>
      </c>
      <c r="F541" t="s">
        <v>1417</v>
      </c>
      <c r="G541" t="s">
        <v>454</v>
      </c>
      <c r="H541">
        <v>3169</v>
      </c>
      <c r="I541" t="s">
        <v>936</v>
      </c>
      <c r="J541">
        <v>41</v>
      </c>
      <c r="K541">
        <v>0.1626984126984127</v>
      </c>
      <c r="L541">
        <v>0</v>
      </c>
      <c r="M541">
        <v>0</v>
      </c>
    </row>
    <row r="542" spans="1:13" x14ac:dyDescent="0.25">
      <c r="A542" s="5" t="str">
        <f t="shared" si="8"/>
        <v>wl2 Comdty20050930</v>
      </c>
      <c r="B542">
        <v>2</v>
      </c>
      <c r="C542">
        <v>42</v>
      </c>
      <c r="D542" t="s">
        <v>73</v>
      </c>
      <c r="E542" s="2">
        <v>38625</v>
      </c>
      <c r="F542" t="s">
        <v>1417</v>
      </c>
      <c r="G542" t="s">
        <v>456</v>
      </c>
      <c r="H542">
        <v>3189</v>
      </c>
      <c r="I542" t="s">
        <v>457</v>
      </c>
      <c r="J542">
        <v>40</v>
      </c>
      <c r="K542">
        <v>0.15873015873015872</v>
      </c>
      <c r="L542">
        <v>0</v>
      </c>
      <c r="M542">
        <v>0</v>
      </c>
    </row>
    <row r="543" spans="1:13" x14ac:dyDescent="0.25">
      <c r="A543" s="5" t="str">
        <f t="shared" si="8"/>
        <v>wl2 Comdty20051031</v>
      </c>
      <c r="B543">
        <v>2</v>
      </c>
      <c r="C543">
        <v>42</v>
      </c>
      <c r="D543" t="s">
        <v>73</v>
      </c>
      <c r="E543" s="2">
        <v>38656</v>
      </c>
      <c r="F543" t="s">
        <v>1417</v>
      </c>
      <c r="G543" t="s">
        <v>458</v>
      </c>
      <c r="H543">
        <v>3210</v>
      </c>
      <c r="I543" t="s">
        <v>459</v>
      </c>
      <c r="J543">
        <v>42</v>
      </c>
      <c r="K543">
        <v>0.16666666666666666</v>
      </c>
      <c r="L543">
        <v>0</v>
      </c>
      <c r="M543">
        <v>0</v>
      </c>
    </row>
    <row r="544" spans="1:13" x14ac:dyDescent="0.25">
      <c r="A544" s="5" t="str">
        <f t="shared" si="8"/>
        <v>wl2 Comdty20051130</v>
      </c>
      <c r="B544">
        <v>2</v>
      </c>
      <c r="C544">
        <v>42</v>
      </c>
      <c r="D544" t="s">
        <v>73</v>
      </c>
      <c r="E544" s="2">
        <v>38686</v>
      </c>
      <c r="F544" t="s">
        <v>1417</v>
      </c>
      <c r="G544" t="s">
        <v>460</v>
      </c>
      <c r="H544">
        <v>3232</v>
      </c>
      <c r="I544" t="s">
        <v>937</v>
      </c>
      <c r="J544">
        <v>43</v>
      </c>
      <c r="K544">
        <v>0.17063492063492064</v>
      </c>
      <c r="L544">
        <v>0</v>
      </c>
      <c r="M544">
        <v>0</v>
      </c>
    </row>
    <row r="545" spans="1:13" x14ac:dyDescent="0.25">
      <c r="A545" s="5" t="str">
        <f t="shared" si="8"/>
        <v>wl2 Comdty20051230</v>
      </c>
      <c r="B545">
        <v>2</v>
      </c>
      <c r="C545">
        <v>42</v>
      </c>
      <c r="D545" t="s">
        <v>73</v>
      </c>
      <c r="E545" s="2">
        <v>38716</v>
      </c>
      <c r="F545" t="s">
        <v>1417</v>
      </c>
      <c r="G545" t="s">
        <v>462</v>
      </c>
      <c r="H545">
        <v>3254</v>
      </c>
      <c r="I545" t="s">
        <v>463</v>
      </c>
      <c r="J545">
        <v>40</v>
      </c>
      <c r="K545">
        <v>0.15873015873015872</v>
      </c>
      <c r="L545">
        <v>0</v>
      </c>
      <c r="M545">
        <v>0</v>
      </c>
    </row>
    <row r="546" spans="1:13" x14ac:dyDescent="0.25">
      <c r="A546" s="5" t="str">
        <f t="shared" si="8"/>
        <v>wl2 Comdty20060131</v>
      </c>
      <c r="B546">
        <v>2</v>
      </c>
      <c r="C546">
        <v>42</v>
      </c>
      <c r="D546" t="s">
        <v>73</v>
      </c>
      <c r="E546" s="2">
        <v>38748</v>
      </c>
      <c r="F546" t="s">
        <v>1417</v>
      </c>
      <c r="G546" t="s">
        <v>464</v>
      </c>
      <c r="H546">
        <v>3272</v>
      </c>
      <c r="I546" t="s">
        <v>938</v>
      </c>
      <c r="J546">
        <v>41</v>
      </c>
      <c r="K546">
        <v>0.1626984126984127</v>
      </c>
      <c r="L546">
        <v>0</v>
      </c>
      <c r="M546">
        <v>0</v>
      </c>
    </row>
    <row r="547" spans="1:13" x14ac:dyDescent="0.25">
      <c r="A547" s="5" t="str">
        <f t="shared" si="8"/>
        <v>wl2 Comdty20060228</v>
      </c>
      <c r="B547">
        <v>2</v>
      </c>
      <c r="C547">
        <v>42</v>
      </c>
      <c r="D547" t="s">
        <v>73</v>
      </c>
      <c r="E547" s="2">
        <v>38776</v>
      </c>
      <c r="F547" t="s">
        <v>1417</v>
      </c>
      <c r="G547" t="s">
        <v>466</v>
      </c>
      <c r="H547">
        <v>3294</v>
      </c>
      <c r="I547" t="s">
        <v>467</v>
      </c>
      <c r="J547">
        <v>41</v>
      </c>
      <c r="K547">
        <v>0.1626984126984127</v>
      </c>
      <c r="L547">
        <v>0</v>
      </c>
      <c r="M547">
        <v>0</v>
      </c>
    </row>
    <row r="548" spans="1:13" x14ac:dyDescent="0.25">
      <c r="A548" s="5" t="str">
        <f t="shared" si="8"/>
        <v>wl2 Comdty20060331</v>
      </c>
      <c r="B548">
        <v>2</v>
      </c>
      <c r="C548">
        <v>42</v>
      </c>
      <c r="D548" t="s">
        <v>73</v>
      </c>
      <c r="E548" s="2">
        <v>38807</v>
      </c>
      <c r="F548" t="s">
        <v>1417</v>
      </c>
      <c r="G548" t="s">
        <v>468</v>
      </c>
      <c r="H548">
        <v>3312</v>
      </c>
      <c r="I548" t="s">
        <v>939</v>
      </c>
      <c r="J548">
        <v>40</v>
      </c>
      <c r="K548">
        <v>0.15873015873015872</v>
      </c>
      <c r="L548">
        <v>0</v>
      </c>
      <c r="M548">
        <v>0</v>
      </c>
    </row>
    <row r="549" spans="1:13" x14ac:dyDescent="0.25">
      <c r="A549" s="5" t="str">
        <f t="shared" si="8"/>
        <v>wl2 Comdty20060428</v>
      </c>
      <c r="B549">
        <v>2</v>
      </c>
      <c r="C549">
        <v>42</v>
      </c>
      <c r="D549" t="s">
        <v>73</v>
      </c>
      <c r="E549" s="2">
        <v>38835</v>
      </c>
      <c r="F549" t="s">
        <v>1417</v>
      </c>
      <c r="G549" t="s">
        <v>470</v>
      </c>
      <c r="H549">
        <v>3335</v>
      </c>
      <c r="I549" t="s">
        <v>471</v>
      </c>
      <c r="J549">
        <v>43</v>
      </c>
      <c r="K549">
        <v>0.17063492063492064</v>
      </c>
      <c r="L549">
        <v>0</v>
      </c>
      <c r="M549">
        <v>0</v>
      </c>
    </row>
    <row r="550" spans="1:13" x14ac:dyDescent="0.25">
      <c r="A550" s="5" t="str">
        <f t="shared" si="8"/>
        <v>wl2 Comdty20060531</v>
      </c>
      <c r="B550">
        <v>2</v>
      </c>
      <c r="C550">
        <v>42</v>
      </c>
      <c r="D550" t="s">
        <v>73</v>
      </c>
      <c r="E550" s="2">
        <v>38868</v>
      </c>
      <c r="F550" t="s">
        <v>1417</v>
      </c>
      <c r="G550" t="s">
        <v>472</v>
      </c>
      <c r="H550">
        <v>3356</v>
      </c>
      <c r="I550" t="s">
        <v>940</v>
      </c>
      <c r="J550">
        <v>42</v>
      </c>
      <c r="K550">
        <v>0.16666666666666666</v>
      </c>
      <c r="L550">
        <v>0</v>
      </c>
      <c r="M550">
        <v>0</v>
      </c>
    </row>
    <row r="551" spans="1:13" x14ac:dyDescent="0.25">
      <c r="A551" s="5" t="str">
        <f t="shared" si="8"/>
        <v>wl2 Comdty20060630</v>
      </c>
      <c r="B551">
        <v>2</v>
      </c>
      <c r="C551">
        <v>42</v>
      </c>
      <c r="D551" t="s">
        <v>73</v>
      </c>
      <c r="E551" s="2">
        <v>38898</v>
      </c>
      <c r="F551" t="s">
        <v>1417</v>
      </c>
      <c r="G551" t="s">
        <v>474</v>
      </c>
      <c r="H551">
        <v>3377</v>
      </c>
      <c r="I551" t="s">
        <v>941</v>
      </c>
      <c r="J551">
        <v>43</v>
      </c>
      <c r="K551">
        <v>0.17063492063492064</v>
      </c>
      <c r="L551">
        <v>0</v>
      </c>
      <c r="M551">
        <v>0</v>
      </c>
    </row>
    <row r="552" spans="1:13" x14ac:dyDescent="0.25">
      <c r="A552" s="5" t="str">
        <f t="shared" si="8"/>
        <v>wl2 Comdty20060731</v>
      </c>
      <c r="B552">
        <v>2</v>
      </c>
      <c r="C552">
        <v>42</v>
      </c>
      <c r="D552" t="s">
        <v>73</v>
      </c>
      <c r="E552" s="2">
        <v>38929</v>
      </c>
      <c r="F552" t="s">
        <v>1417</v>
      </c>
      <c r="G552" t="s">
        <v>476</v>
      </c>
      <c r="H552">
        <v>3399</v>
      </c>
      <c r="I552" t="s">
        <v>477</v>
      </c>
      <c r="J552">
        <v>43</v>
      </c>
      <c r="K552">
        <v>0.17063492063492064</v>
      </c>
      <c r="L552">
        <v>0</v>
      </c>
      <c r="M552">
        <v>0</v>
      </c>
    </row>
    <row r="553" spans="1:13" x14ac:dyDescent="0.25">
      <c r="A553" s="5" t="str">
        <f t="shared" si="8"/>
        <v>wl2 Comdty20060831</v>
      </c>
      <c r="B553">
        <v>2</v>
      </c>
      <c r="C553">
        <v>42</v>
      </c>
      <c r="D553" t="s">
        <v>73</v>
      </c>
      <c r="E553" s="2">
        <v>38960</v>
      </c>
      <c r="F553" t="s">
        <v>1417</v>
      </c>
      <c r="G553" t="s">
        <v>478</v>
      </c>
      <c r="H553">
        <v>3419</v>
      </c>
      <c r="I553" t="s">
        <v>942</v>
      </c>
      <c r="J553">
        <v>41</v>
      </c>
      <c r="K553">
        <v>0.1626984126984127</v>
      </c>
      <c r="L553">
        <v>0</v>
      </c>
      <c r="M553">
        <v>0</v>
      </c>
    </row>
    <row r="554" spans="1:13" x14ac:dyDescent="0.25">
      <c r="A554" s="5" t="str">
        <f t="shared" si="8"/>
        <v>wl2 Comdty20060929</v>
      </c>
      <c r="B554">
        <v>2</v>
      </c>
      <c r="C554">
        <v>42</v>
      </c>
      <c r="D554" t="s">
        <v>73</v>
      </c>
      <c r="E554" s="2">
        <v>38989</v>
      </c>
      <c r="F554" t="s">
        <v>1417</v>
      </c>
      <c r="G554" t="s">
        <v>480</v>
      </c>
      <c r="H554">
        <v>3440</v>
      </c>
      <c r="I554" t="s">
        <v>481</v>
      </c>
      <c r="J554">
        <v>41</v>
      </c>
      <c r="K554">
        <v>0.1626984126984127</v>
      </c>
      <c r="L554">
        <v>0</v>
      </c>
      <c r="M554">
        <v>0</v>
      </c>
    </row>
    <row r="555" spans="1:13" x14ac:dyDescent="0.25">
      <c r="A555" s="5" t="str">
        <f t="shared" si="8"/>
        <v>wl2 Comdty20061031</v>
      </c>
      <c r="B555">
        <v>2</v>
      </c>
      <c r="C555">
        <v>42</v>
      </c>
      <c r="D555" t="s">
        <v>73</v>
      </c>
      <c r="E555" s="2">
        <v>39021</v>
      </c>
      <c r="F555" t="s">
        <v>1417</v>
      </c>
      <c r="G555" t="s">
        <v>482</v>
      </c>
      <c r="H555">
        <v>3461</v>
      </c>
      <c r="I555" t="s">
        <v>483</v>
      </c>
      <c r="J555">
        <v>40</v>
      </c>
      <c r="K555">
        <v>0.15873015873015872</v>
      </c>
      <c r="L555">
        <v>0</v>
      </c>
      <c r="M555">
        <v>0</v>
      </c>
    </row>
    <row r="556" spans="1:13" x14ac:dyDescent="0.25">
      <c r="A556" s="5" t="str">
        <f t="shared" si="8"/>
        <v>wl2 Comdty20061130</v>
      </c>
      <c r="B556">
        <v>2</v>
      </c>
      <c r="C556">
        <v>42</v>
      </c>
      <c r="D556" t="s">
        <v>73</v>
      </c>
      <c r="E556" s="2">
        <v>39051</v>
      </c>
      <c r="F556" t="s">
        <v>1417</v>
      </c>
      <c r="G556" t="s">
        <v>484</v>
      </c>
      <c r="H556">
        <v>3480</v>
      </c>
      <c r="I556" t="s">
        <v>943</v>
      </c>
      <c r="J556">
        <v>41</v>
      </c>
      <c r="K556">
        <v>0.1626984126984127</v>
      </c>
      <c r="L556">
        <v>0</v>
      </c>
      <c r="M556">
        <v>0</v>
      </c>
    </row>
    <row r="557" spans="1:13" x14ac:dyDescent="0.25">
      <c r="A557" s="5" t="str">
        <f t="shared" si="8"/>
        <v>wl2 Comdty20061229</v>
      </c>
      <c r="B557">
        <v>2</v>
      </c>
      <c r="C557">
        <v>42</v>
      </c>
      <c r="D557" t="s">
        <v>73</v>
      </c>
      <c r="E557" s="2">
        <v>39080</v>
      </c>
      <c r="F557" t="s">
        <v>1417</v>
      </c>
      <c r="G557" t="s">
        <v>486</v>
      </c>
      <c r="H557">
        <v>3503</v>
      </c>
      <c r="I557" t="s">
        <v>487</v>
      </c>
      <c r="J557">
        <v>40</v>
      </c>
      <c r="K557">
        <v>0.15873015873015872</v>
      </c>
      <c r="L557">
        <v>0</v>
      </c>
      <c r="M557">
        <v>0</v>
      </c>
    </row>
    <row r="558" spans="1:13" x14ac:dyDescent="0.25">
      <c r="A558" s="5" t="str">
        <f t="shared" si="8"/>
        <v>wl2 Comdty20070131</v>
      </c>
      <c r="B558">
        <v>2</v>
      </c>
      <c r="C558">
        <v>42</v>
      </c>
      <c r="D558" t="s">
        <v>73</v>
      </c>
      <c r="E558" s="2">
        <v>39113</v>
      </c>
      <c r="F558" t="s">
        <v>1417</v>
      </c>
      <c r="G558" t="s">
        <v>488</v>
      </c>
      <c r="H558">
        <v>3521</v>
      </c>
      <c r="I558" t="s">
        <v>944</v>
      </c>
      <c r="J558">
        <v>40</v>
      </c>
      <c r="K558">
        <v>0.15873015873015872</v>
      </c>
      <c r="L558">
        <v>0</v>
      </c>
      <c r="M558">
        <v>0</v>
      </c>
    </row>
    <row r="559" spans="1:13" x14ac:dyDescent="0.25">
      <c r="A559" s="5" t="str">
        <f t="shared" si="8"/>
        <v>wl2 Comdty20070228</v>
      </c>
      <c r="B559">
        <v>2</v>
      </c>
      <c r="C559">
        <v>42</v>
      </c>
      <c r="D559" t="s">
        <v>73</v>
      </c>
      <c r="E559" s="2">
        <v>39141</v>
      </c>
      <c r="F559" t="s">
        <v>1417</v>
      </c>
      <c r="G559" t="s">
        <v>490</v>
      </c>
      <c r="H559">
        <v>3542</v>
      </c>
      <c r="I559" t="s">
        <v>945</v>
      </c>
      <c r="J559">
        <v>41</v>
      </c>
      <c r="K559">
        <v>0.1626984126984127</v>
      </c>
      <c r="L559">
        <v>0</v>
      </c>
      <c r="M559">
        <v>0</v>
      </c>
    </row>
    <row r="560" spans="1:13" x14ac:dyDescent="0.25">
      <c r="A560" s="5" t="str">
        <f t="shared" si="8"/>
        <v>wl2 Comdty20070330</v>
      </c>
      <c r="B560">
        <v>2</v>
      </c>
      <c r="C560">
        <v>42</v>
      </c>
      <c r="D560" t="s">
        <v>73</v>
      </c>
      <c r="E560" s="2">
        <v>39171</v>
      </c>
      <c r="F560" t="s">
        <v>1417</v>
      </c>
      <c r="G560" t="s">
        <v>492</v>
      </c>
      <c r="H560">
        <v>3562</v>
      </c>
      <c r="I560" t="s">
        <v>946</v>
      </c>
      <c r="J560">
        <v>42</v>
      </c>
      <c r="K560">
        <v>0.16666666666666666</v>
      </c>
      <c r="L560">
        <v>0</v>
      </c>
      <c r="M560">
        <v>0</v>
      </c>
    </row>
    <row r="561" spans="1:13" x14ac:dyDescent="0.25">
      <c r="A561" s="5" t="str">
        <f t="shared" si="8"/>
        <v>wl2 Comdty20070430</v>
      </c>
      <c r="B561">
        <v>2</v>
      </c>
      <c r="C561">
        <v>42</v>
      </c>
      <c r="D561" t="s">
        <v>73</v>
      </c>
      <c r="E561" s="2">
        <v>39202</v>
      </c>
      <c r="F561" t="s">
        <v>1417</v>
      </c>
      <c r="G561" t="s">
        <v>494</v>
      </c>
      <c r="H561">
        <v>3584</v>
      </c>
      <c r="I561" t="s">
        <v>495</v>
      </c>
      <c r="J561">
        <v>42</v>
      </c>
      <c r="K561">
        <v>0.16666666666666666</v>
      </c>
      <c r="L561">
        <v>0</v>
      </c>
      <c r="M561">
        <v>0</v>
      </c>
    </row>
    <row r="562" spans="1:13" x14ac:dyDescent="0.25">
      <c r="A562" s="5" t="str">
        <f t="shared" si="8"/>
        <v>wl2 Comdty20070531</v>
      </c>
      <c r="B562">
        <v>2</v>
      </c>
      <c r="C562">
        <v>42</v>
      </c>
      <c r="D562" t="s">
        <v>73</v>
      </c>
      <c r="E562" s="2">
        <v>39233</v>
      </c>
      <c r="F562" t="s">
        <v>1417</v>
      </c>
      <c r="G562" t="s">
        <v>496</v>
      </c>
      <c r="H562">
        <v>3605</v>
      </c>
      <c r="I562" t="s">
        <v>947</v>
      </c>
      <c r="J562">
        <v>42</v>
      </c>
      <c r="K562">
        <v>0.16666666666666666</v>
      </c>
      <c r="L562">
        <v>165</v>
      </c>
      <c r="M562">
        <v>0</v>
      </c>
    </row>
    <row r="563" spans="1:13" x14ac:dyDescent="0.25">
      <c r="A563" s="5" t="str">
        <f t="shared" si="8"/>
        <v>wl2 Comdty20070629</v>
      </c>
      <c r="B563">
        <v>2</v>
      </c>
      <c r="C563">
        <v>42</v>
      </c>
      <c r="D563" t="s">
        <v>73</v>
      </c>
      <c r="E563" s="2">
        <v>39262</v>
      </c>
      <c r="F563" t="s">
        <v>1417</v>
      </c>
      <c r="G563" t="s">
        <v>498</v>
      </c>
      <c r="H563">
        <v>3627</v>
      </c>
      <c r="I563" t="s">
        <v>948</v>
      </c>
      <c r="J563">
        <v>44</v>
      </c>
      <c r="K563">
        <v>0.17460317460317459</v>
      </c>
      <c r="L563">
        <v>185</v>
      </c>
      <c r="M563">
        <v>0</v>
      </c>
    </row>
    <row r="564" spans="1:13" x14ac:dyDescent="0.25">
      <c r="A564" s="5" t="str">
        <f t="shared" si="8"/>
        <v>wl2 Comdty20070731</v>
      </c>
      <c r="B564">
        <v>2</v>
      </c>
      <c r="C564">
        <v>42</v>
      </c>
      <c r="D564" t="s">
        <v>73</v>
      </c>
      <c r="E564" s="2">
        <v>39294</v>
      </c>
      <c r="F564" t="s">
        <v>1417</v>
      </c>
      <c r="G564" t="s">
        <v>500</v>
      </c>
      <c r="H564">
        <v>3649</v>
      </c>
      <c r="I564" t="s">
        <v>501</v>
      </c>
      <c r="J564">
        <v>42</v>
      </c>
      <c r="K564">
        <v>0.16666666666666666</v>
      </c>
      <c r="L564">
        <v>214</v>
      </c>
      <c r="M564">
        <v>0</v>
      </c>
    </row>
    <row r="565" spans="1:13" x14ac:dyDescent="0.25">
      <c r="A565" s="5" t="str">
        <f t="shared" si="8"/>
        <v>wl2 Comdty20070831</v>
      </c>
      <c r="B565">
        <v>2</v>
      </c>
      <c r="C565">
        <v>42</v>
      </c>
      <c r="D565" t="s">
        <v>73</v>
      </c>
      <c r="E565" s="2">
        <v>39325</v>
      </c>
      <c r="F565" t="s">
        <v>1417</v>
      </c>
      <c r="G565" t="s">
        <v>502</v>
      </c>
      <c r="H565">
        <v>3668</v>
      </c>
      <c r="I565" t="s">
        <v>949</v>
      </c>
      <c r="J565">
        <v>41</v>
      </c>
      <c r="K565">
        <v>0.1626984126984127</v>
      </c>
      <c r="L565">
        <v>264.8</v>
      </c>
      <c r="M565">
        <v>0</v>
      </c>
    </row>
    <row r="566" spans="1:13" x14ac:dyDescent="0.25">
      <c r="A566" s="5" t="str">
        <f t="shared" si="8"/>
        <v>wl2 Comdty20070928</v>
      </c>
      <c r="B566">
        <v>2</v>
      </c>
      <c r="C566">
        <v>42</v>
      </c>
      <c r="D566" t="s">
        <v>73</v>
      </c>
      <c r="E566" s="2">
        <v>39353</v>
      </c>
      <c r="F566" t="s">
        <v>1417</v>
      </c>
      <c r="G566" t="s">
        <v>504</v>
      </c>
      <c r="H566">
        <v>3690</v>
      </c>
      <c r="I566" t="s">
        <v>505</v>
      </c>
      <c r="J566">
        <v>42</v>
      </c>
      <c r="K566">
        <v>0.16666666666666666</v>
      </c>
      <c r="L566">
        <v>272.60000000000002</v>
      </c>
      <c r="M566">
        <v>0</v>
      </c>
    </row>
    <row r="567" spans="1:13" x14ac:dyDescent="0.25">
      <c r="A567" s="5" t="str">
        <f t="shared" si="8"/>
        <v>wl2 Comdty20071031</v>
      </c>
      <c r="B567">
        <v>2</v>
      </c>
      <c r="C567">
        <v>42</v>
      </c>
      <c r="D567" t="s">
        <v>73</v>
      </c>
      <c r="E567" s="2">
        <v>39386</v>
      </c>
      <c r="F567" t="s">
        <v>1417</v>
      </c>
      <c r="G567" t="s">
        <v>506</v>
      </c>
      <c r="H567">
        <v>3711</v>
      </c>
      <c r="I567" t="s">
        <v>950</v>
      </c>
      <c r="J567">
        <v>40</v>
      </c>
      <c r="K567">
        <v>0.15873015873015872</v>
      </c>
      <c r="L567">
        <v>237.9</v>
      </c>
      <c r="M567">
        <v>0</v>
      </c>
    </row>
    <row r="568" spans="1:13" x14ac:dyDescent="0.25">
      <c r="A568" s="5" t="str">
        <f t="shared" si="8"/>
        <v>wl2 Comdty20071130</v>
      </c>
      <c r="B568">
        <v>2</v>
      </c>
      <c r="C568">
        <v>42</v>
      </c>
      <c r="D568" t="s">
        <v>73</v>
      </c>
      <c r="E568" s="2">
        <v>39416</v>
      </c>
      <c r="F568" t="s">
        <v>1417</v>
      </c>
      <c r="G568" t="s">
        <v>508</v>
      </c>
      <c r="H568">
        <v>3730</v>
      </c>
      <c r="I568" t="s">
        <v>951</v>
      </c>
      <c r="J568">
        <v>41</v>
      </c>
      <c r="K568">
        <v>0.1626984126984127</v>
      </c>
      <c r="L568">
        <v>251</v>
      </c>
      <c r="M568">
        <v>0</v>
      </c>
    </row>
    <row r="569" spans="1:13" x14ac:dyDescent="0.25">
      <c r="A569" s="5" t="str">
        <f t="shared" si="8"/>
        <v>wl2 Comdty20071231</v>
      </c>
      <c r="B569">
        <v>2</v>
      </c>
      <c r="C569">
        <v>42</v>
      </c>
      <c r="D569" t="s">
        <v>73</v>
      </c>
      <c r="E569" s="2">
        <v>39447</v>
      </c>
      <c r="F569" t="s">
        <v>1417</v>
      </c>
      <c r="G569" t="s">
        <v>510</v>
      </c>
      <c r="H569">
        <v>3751</v>
      </c>
      <c r="I569" t="s">
        <v>511</v>
      </c>
      <c r="J569">
        <v>41</v>
      </c>
      <c r="K569">
        <v>0.1626984126984127</v>
      </c>
      <c r="L569">
        <v>257.5</v>
      </c>
      <c r="M569">
        <v>0</v>
      </c>
    </row>
    <row r="570" spans="1:13" x14ac:dyDescent="0.25">
      <c r="A570" s="5" t="str">
        <f t="shared" si="8"/>
        <v>wl2 Comdty20080131</v>
      </c>
      <c r="B570">
        <v>2</v>
      </c>
      <c r="C570">
        <v>42</v>
      </c>
      <c r="D570" t="s">
        <v>73</v>
      </c>
      <c r="E570" s="2">
        <v>39478</v>
      </c>
      <c r="F570" t="s">
        <v>1417</v>
      </c>
      <c r="G570" t="s">
        <v>512</v>
      </c>
      <c r="H570">
        <v>3772</v>
      </c>
      <c r="I570" t="s">
        <v>952</v>
      </c>
      <c r="J570">
        <v>39</v>
      </c>
      <c r="K570">
        <v>0.15476190476190477</v>
      </c>
      <c r="L570">
        <v>251.5</v>
      </c>
      <c r="M570">
        <v>0</v>
      </c>
    </row>
    <row r="571" spans="1:13" x14ac:dyDescent="0.25">
      <c r="A571" s="5" t="str">
        <f t="shared" si="8"/>
        <v>wl2 Comdty20080229</v>
      </c>
      <c r="B571">
        <v>2</v>
      </c>
      <c r="C571">
        <v>42</v>
      </c>
      <c r="D571" t="s">
        <v>73</v>
      </c>
      <c r="E571" s="2">
        <v>39507</v>
      </c>
      <c r="F571" t="s">
        <v>1417</v>
      </c>
      <c r="G571" t="s">
        <v>514</v>
      </c>
      <c r="H571">
        <v>3792</v>
      </c>
      <c r="I571" t="s">
        <v>953</v>
      </c>
      <c r="J571">
        <v>40</v>
      </c>
      <c r="K571">
        <v>0.15873015873015872</v>
      </c>
      <c r="L571">
        <v>276.3</v>
      </c>
      <c r="M571">
        <v>0</v>
      </c>
    </row>
    <row r="572" spans="1:13" x14ac:dyDescent="0.25">
      <c r="A572" s="5" t="str">
        <f t="shared" si="8"/>
        <v>wl2 Comdty20080331</v>
      </c>
      <c r="B572">
        <v>2</v>
      </c>
      <c r="C572">
        <v>42</v>
      </c>
      <c r="D572" t="s">
        <v>73</v>
      </c>
      <c r="E572" s="2">
        <v>39538</v>
      </c>
      <c r="F572" t="s">
        <v>1417</v>
      </c>
      <c r="G572" t="s">
        <v>516</v>
      </c>
      <c r="H572">
        <v>3812</v>
      </c>
      <c r="I572" t="s">
        <v>517</v>
      </c>
      <c r="J572">
        <v>41</v>
      </c>
      <c r="K572">
        <v>0.1626984126984127</v>
      </c>
      <c r="L572">
        <v>206</v>
      </c>
      <c r="M572">
        <v>0</v>
      </c>
    </row>
    <row r="573" spans="1:13" x14ac:dyDescent="0.25">
      <c r="A573" s="5" t="str">
        <f t="shared" si="8"/>
        <v>wl2 Comdty20080430</v>
      </c>
      <c r="B573">
        <v>2</v>
      </c>
      <c r="C573">
        <v>42</v>
      </c>
      <c r="D573" t="s">
        <v>73</v>
      </c>
      <c r="E573" s="2">
        <v>39568</v>
      </c>
      <c r="F573" t="s">
        <v>1417</v>
      </c>
      <c r="G573" t="s">
        <v>518</v>
      </c>
      <c r="H573">
        <v>3833</v>
      </c>
      <c r="I573" t="s">
        <v>519</v>
      </c>
      <c r="J573">
        <v>41</v>
      </c>
      <c r="K573">
        <v>0.1626984126984127</v>
      </c>
      <c r="L573">
        <v>203</v>
      </c>
      <c r="M573">
        <v>0</v>
      </c>
    </row>
    <row r="574" spans="1:13" x14ac:dyDescent="0.25">
      <c r="A574" s="5" t="str">
        <f t="shared" si="8"/>
        <v>wl2 Comdty20080530</v>
      </c>
      <c r="B574">
        <v>2</v>
      </c>
      <c r="C574">
        <v>42</v>
      </c>
      <c r="D574" t="s">
        <v>73</v>
      </c>
      <c r="E574" s="2">
        <v>39598</v>
      </c>
      <c r="F574" t="s">
        <v>1417</v>
      </c>
      <c r="G574" t="s">
        <v>520</v>
      </c>
      <c r="H574">
        <v>3854</v>
      </c>
      <c r="I574" t="s">
        <v>954</v>
      </c>
      <c r="J574">
        <v>44</v>
      </c>
      <c r="K574">
        <v>0.17460317460317459</v>
      </c>
      <c r="L574">
        <v>190</v>
      </c>
      <c r="M574">
        <v>0</v>
      </c>
    </row>
    <row r="575" spans="1:13" x14ac:dyDescent="0.25">
      <c r="A575" s="5" t="str">
        <f t="shared" si="8"/>
        <v>wl2 Comdty20080630</v>
      </c>
      <c r="B575">
        <v>2</v>
      </c>
      <c r="C575">
        <v>42</v>
      </c>
      <c r="D575" t="s">
        <v>73</v>
      </c>
      <c r="E575" s="2">
        <v>39629</v>
      </c>
      <c r="F575" t="s">
        <v>1417</v>
      </c>
      <c r="G575" t="s">
        <v>522</v>
      </c>
      <c r="H575">
        <v>3877</v>
      </c>
      <c r="I575" t="s">
        <v>523</v>
      </c>
      <c r="J575">
        <v>44</v>
      </c>
      <c r="K575">
        <v>0.17460317460317459</v>
      </c>
      <c r="L575">
        <v>211.5</v>
      </c>
      <c r="M575">
        <v>0</v>
      </c>
    </row>
    <row r="576" spans="1:13" x14ac:dyDescent="0.25">
      <c r="A576" s="5" t="str">
        <f t="shared" si="8"/>
        <v>wl2 Comdty20080731</v>
      </c>
      <c r="B576">
        <v>2</v>
      </c>
      <c r="C576">
        <v>42</v>
      </c>
      <c r="D576" t="s">
        <v>73</v>
      </c>
      <c r="E576" s="2">
        <v>39660</v>
      </c>
      <c r="F576" t="s">
        <v>1417</v>
      </c>
      <c r="G576" t="s">
        <v>524</v>
      </c>
      <c r="H576">
        <v>3898</v>
      </c>
      <c r="I576" t="s">
        <v>525</v>
      </c>
      <c r="J576">
        <v>43</v>
      </c>
      <c r="K576">
        <v>0.17063492063492064</v>
      </c>
      <c r="L576">
        <v>195</v>
      </c>
      <c r="M576">
        <v>0</v>
      </c>
    </row>
    <row r="577" spans="1:13" x14ac:dyDescent="0.25">
      <c r="A577" s="5" t="str">
        <f t="shared" si="8"/>
        <v>wl2 Comdty20080829</v>
      </c>
      <c r="B577">
        <v>2</v>
      </c>
      <c r="C577">
        <v>42</v>
      </c>
      <c r="D577" t="s">
        <v>73</v>
      </c>
      <c r="E577" s="2">
        <v>39689</v>
      </c>
      <c r="F577" t="s">
        <v>1417</v>
      </c>
      <c r="G577" t="s">
        <v>526</v>
      </c>
      <c r="H577">
        <v>3920</v>
      </c>
      <c r="I577" t="s">
        <v>955</v>
      </c>
      <c r="J577">
        <v>45</v>
      </c>
      <c r="K577">
        <v>0.17857142857142858</v>
      </c>
      <c r="L577">
        <v>186.5</v>
      </c>
      <c r="M577">
        <v>0</v>
      </c>
    </row>
    <row r="578" spans="1:13" x14ac:dyDescent="0.25">
      <c r="A578" s="5" t="str">
        <f t="shared" si="8"/>
        <v>wl2 Comdty20080930</v>
      </c>
      <c r="B578">
        <v>2</v>
      </c>
      <c r="C578">
        <v>42</v>
      </c>
      <c r="D578" t="s">
        <v>73</v>
      </c>
      <c r="E578" s="2">
        <v>39721</v>
      </c>
      <c r="F578" t="s">
        <v>1417</v>
      </c>
      <c r="G578" t="s">
        <v>528</v>
      </c>
      <c r="H578">
        <v>3943</v>
      </c>
      <c r="I578" t="s">
        <v>529</v>
      </c>
      <c r="J578">
        <v>43</v>
      </c>
      <c r="K578">
        <v>0.17063492063492064</v>
      </c>
      <c r="L578">
        <v>161.5</v>
      </c>
      <c r="M578">
        <v>0</v>
      </c>
    </row>
    <row r="579" spans="1:13" x14ac:dyDescent="0.25">
      <c r="A579" s="5" t="str">
        <f t="shared" ref="A579:A642" si="9">F579&amp;TEXT(E579,"yyyymmdd")</f>
        <v>wl2 Comdty20081031</v>
      </c>
      <c r="B579">
        <v>2</v>
      </c>
      <c r="C579">
        <v>42</v>
      </c>
      <c r="D579" t="s">
        <v>73</v>
      </c>
      <c r="E579" s="2">
        <v>39752</v>
      </c>
      <c r="F579" t="s">
        <v>1417</v>
      </c>
      <c r="G579" t="s">
        <v>530</v>
      </c>
      <c r="H579">
        <v>3963</v>
      </c>
      <c r="I579" t="s">
        <v>956</v>
      </c>
      <c r="J579">
        <v>42</v>
      </c>
      <c r="K579">
        <v>0.16666666666666666</v>
      </c>
      <c r="L579">
        <v>141.5</v>
      </c>
      <c r="M579">
        <v>0</v>
      </c>
    </row>
    <row r="580" spans="1:13" x14ac:dyDescent="0.25">
      <c r="A580" s="5" t="str">
        <f t="shared" si="9"/>
        <v>wl2 Comdty20081128</v>
      </c>
      <c r="B580">
        <v>2</v>
      </c>
      <c r="C580">
        <v>42</v>
      </c>
      <c r="D580" t="s">
        <v>73</v>
      </c>
      <c r="E580" s="2">
        <v>39780</v>
      </c>
      <c r="F580" t="s">
        <v>1417</v>
      </c>
      <c r="G580" t="s">
        <v>532</v>
      </c>
      <c r="H580">
        <v>3984</v>
      </c>
      <c r="I580" t="s">
        <v>533</v>
      </c>
      <c r="J580">
        <v>43</v>
      </c>
      <c r="K580">
        <v>0.17063492063492064</v>
      </c>
      <c r="L580">
        <v>134</v>
      </c>
      <c r="M580">
        <v>0</v>
      </c>
    </row>
    <row r="581" spans="1:13" x14ac:dyDescent="0.25">
      <c r="A581" s="5" t="str">
        <f t="shared" si="9"/>
        <v>wl2 Comdty20081231</v>
      </c>
      <c r="B581">
        <v>2</v>
      </c>
      <c r="C581">
        <v>42</v>
      </c>
      <c r="D581" t="s">
        <v>73</v>
      </c>
      <c r="E581" s="2">
        <v>39813</v>
      </c>
      <c r="F581" t="s">
        <v>1417</v>
      </c>
      <c r="G581" t="s">
        <v>534</v>
      </c>
      <c r="H581">
        <v>4006</v>
      </c>
      <c r="I581" t="s">
        <v>535</v>
      </c>
      <c r="J581">
        <v>39</v>
      </c>
      <c r="K581">
        <v>0.15476190476190477</v>
      </c>
      <c r="L581">
        <v>125.1</v>
      </c>
      <c r="M581">
        <v>0</v>
      </c>
    </row>
    <row r="582" spans="1:13" x14ac:dyDescent="0.25">
      <c r="A582" s="5" t="str">
        <f t="shared" si="9"/>
        <v>wl2 Comdty20090130</v>
      </c>
      <c r="B582">
        <v>2</v>
      </c>
      <c r="C582">
        <v>42</v>
      </c>
      <c r="D582" t="s">
        <v>73</v>
      </c>
      <c r="E582" s="2">
        <v>39843</v>
      </c>
      <c r="F582" t="s">
        <v>1417</v>
      </c>
      <c r="G582" t="s">
        <v>536</v>
      </c>
      <c r="H582">
        <v>4024</v>
      </c>
      <c r="I582" t="s">
        <v>957</v>
      </c>
      <c r="J582">
        <v>40</v>
      </c>
      <c r="K582">
        <v>0.15873015873015872</v>
      </c>
      <c r="L582">
        <v>147</v>
      </c>
      <c r="M582">
        <v>0</v>
      </c>
    </row>
    <row r="583" spans="1:13" x14ac:dyDescent="0.25">
      <c r="A583" s="5" t="str">
        <f t="shared" si="9"/>
        <v>wl2 Comdty20090227</v>
      </c>
      <c r="B583">
        <v>2</v>
      </c>
      <c r="C583">
        <v>42</v>
      </c>
      <c r="D583" t="s">
        <v>73</v>
      </c>
      <c r="E583" s="2">
        <v>39871</v>
      </c>
      <c r="F583" t="s">
        <v>1417</v>
      </c>
      <c r="G583" t="s">
        <v>538</v>
      </c>
      <c r="H583">
        <v>4045</v>
      </c>
      <c r="I583" t="s">
        <v>958</v>
      </c>
      <c r="J583">
        <v>40</v>
      </c>
      <c r="K583">
        <v>0.15873015873015872</v>
      </c>
      <c r="L583">
        <v>137</v>
      </c>
      <c r="M583">
        <v>2</v>
      </c>
    </row>
    <row r="584" spans="1:13" x14ac:dyDescent="0.25">
      <c r="A584" s="5" t="str">
        <f t="shared" si="9"/>
        <v>wl2 Comdty20090331</v>
      </c>
      <c r="B584">
        <v>2</v>
      </c>
      <c r="C584">
        <v>42</v>
      </c>
      <c r="D584" t="s">
        <v>73</v>
      </c>
      <c r="E584" s="2">
        <v>39903</v>
      </c>
      <c r="F584" t="s">
        <v>1417</v>
      </c>
      <c r="G584" t="s">
        <v>540</v>
      </c>
      <c r="H584">
        <v>4065</v>
      </c>
      <c r="I584" t="s">
        <v>541</v>
      </c>
      <c r="J584">
        <v>40</v>
      </c>
      <c r="K584">
        <v>0.15873015873015872</v>
      </c>
      <c r="L584">
        <v>140</v>
      </c>
      <c r="M584">
        <v>0</v>
      </c>
    </row>
    <row r="585" spans="1:13" x14ac:dyDescent="0.25">
      <c r="A585" s="5" t="str">
        <f t="shared" si="9"/>
        <v>wl2 Comdty20090430</v>
      </c>
      <c r="B585">
        <v>2</v>
      </c>
      <c r="C585">
        <v>42</v>
      </c>
      <c r="D585" t="s">
        <v>73</v>
      </c>
      <c r="E585" s="2">
        <v>39933</v>
      </c>
      <c r="F585" t="s">
        <v>1417</v>
      </c>
      <c r="G585" t="s">
        <v>542</v>
      </c>
      <c r="H585">
        <v>4085</v>
      </c>
      <c r="I585" t="s">
        <v>543</v>
      </c>
      <c r="J585">
        <v>41</v>
      </c>
      <c r="K585">
        <v>0.1626984126984127</v>
      </c>
      <c r="L585">
        <v>143</v>
      </c>
      <c r="M585">
        <v>0</v>
      </c>
    </row>
    <row r="586" spans="1:13" x14ac:dyDescent="0.25">
      <c r="A586" s="5" t="str">
        <f t="shared" si="9"/>
        <v>wl2 Comdty20090529</v>
      </c>
      <c r="B586">
        <v>2</v>
      </c>
      <c r="C586">
        <v>42</v>
      </c>
      <c r="D586" t="s">
        <v>73</v>
      </c>
      <c r="E586" s="2">
        <v>39962</v>
      </c>
      <c r="F586" t="s">
        <v>1417</v>
      </c>
      <c r="G586" t="s">
        <v>544</v>
      </c>
      <c r="H586">
        <v>4107</v>
      </c>
      <c r="I586" t="s">
        <v>959</v>
      </c>
      <c r="J586">
        <v>44</v>
      </c>
      <c r="K586">
        <v>0.17460317460317459</v>
      </c>
      <c r="L586">
        <v>162</v>
      </c>
      <c r="M586">
        <v>0</v>
      </c>
    </row>
    <row r="587" spans="1:13" x14ac:dyDescent="0.25">
      <c r="A587" s="5" t="str">
        <f t="shared" si="9"/>
        <v>wl2 Comdty20090630</v>
      </c>
      <c r="B587">
        <v>2</v>
      </c>
      <c r="C587">
        <v>42</v>
      </c>
      <c r="D587" t="s">
        <v>73</v>
      </c>
      <c r="E587" s="2">
        <v>39994</v>
      </c>
      <c r="F587" t="s">
        <v>1417</v>
      </c>
      <c r="G587" t="s">
        <v>546</v>
      </c>
      <c r="H587">
        <v>4130</v>
      </c>
      <c r="I587" t="s">
        <v>960</v>
      </c>
      <c r="J587">
        <v>43</v>
      </c>
      <c r="K587">
        <v>0.17063492063492064</v>
      </c>
      <c r="L587">
        <v>141</v>
      </c>
      <c r="M587">
        <v>0</v>
      </c>
    </row>
    <row r="588" spans="1:13" x14ac:dyDescent="0.25">
      <c r="A588" s="5" t="str">
        <f t="shared" si="9"/>
        <v>wl2 Comdty20090731</v>
      </c>
      <c r="B588">
        <v>2</v>
      </c>
      <c r="C588">
        <v>42</v>
      </c>
      <c r="D588" t="s">
        <v>73</v>
      </c>
      <c r="E588" s="2">
        <v>40025</v>
      </c>
      <c r="F588" t="s">
        <v>1417</v>
      </c>
      <c r="G588" t="s">
        <v>548</v>
      </c>
      <c r="H588">
        <v>4150</v>
      </c>
      <c r="I588" t="s">
        <v>549</v>
      </c>
      <c r="J588">
        <v>42</v>
      </c>
      <c r="K588">
        <v>0.16666666666666666</v>
      </c>
      <c r="L588">
        <v>137</v>
      </c>
      <c r="M588">
        <v>0</v>
      </c>
    </row>
    <row r="589" spans="1:13" x14ac:dyDescent="0.25">
      <c r="A589" s="5" t="str">
        <f t="shared" si="9"/>
        <v>wl2 Comdty20090831</v>
      </c>
      <c r="B589">
        <v>2</v>
      </c>
      <c r="C589">
        <v>42</v>
      </c>
      <c r="D589" t="s">
        <v>73</v>
      </c>
      <c r="E589" s="2">
        <v>40056</v>
      </c>
      <c r="F589" t="s">
        <v>1417</v>
      </c>
      <c r="G589" t="s">
        <v>550</v>
      </c>
      <c r="H589">
        <v>4171</v>
      </c>
      <c r="I589" t="s">
        <v>551</v>
      </c>
      <c r="J589">
        <v>42</v>
      </c>
      <c r="K589">
        <v>0.16666666666666666</v>
      </c>
      <c r="L589">
        <v>133</v>
      </c>
      <c r="M589">
        <v>0</v>
      </c>
    </row>
    <row r="590" spans="1:13" x14ac:dyDescent="0.25">
      <c r="A590" s="5" t="str">
        <f t="shared" si="9"/>
        <v>wl2 Comdty20090930</v>
      </c>
      <c r="B590">
        <v>2</v>
      </c>
      <c r="C590">
        <v>42</v>
      </c>
      <c r="D590" t="s">
        <v>73</v>
      </c>
      <c r="E590" s="2">
        <v>40086</v>
      </c>
      <c r="F590" t="s">
        <v>1417</v>
      </c>
      <c r="G590" t="s">
        <v>552</v>
      </c>
      <c r="H590">
        <v>4192</v>
      </c>
      <c r="I590" t="s">
        <v>553</v>
      </c>
      <c r="J590">
        <v>41</v>
      </c>
      <c r="K590">
        <v>0.1626984126984127</v>
      </c>
      <c r="L590">
        <v>0</v>
      </c>
      <c r="M590">
        <v>0</v>
      </c>
    </row>
    <row r="591" spans="1:13" x14ac:dyDescent="0.25">
      <c r="A591" s="5" t="str">
        <f t="shared" si="9"/>
        <v>wl2 Comdty20091030</v>
      </c>
      <c r="B591">
        <v>2</v>
      </c>
      <c r="C591">
        <v>42</v>
      </c>
      <c r="D591" t="s">
        <v>73</v>
      </c>
      <c r="E591" s="2">
        <v>40116</v>
      </c>
      <c r="F591" t="s">
        <v>1417</v>
      </c>
      <c r="G591" t="s">
        <v>554</v>
      </c>
      <c r="H591">
        <v>4213</v>
      </c>
      <c r="I591" t="s">
        <v>961</v>
      </c>
      <c r="J591">
        <v>42</v>
      </c>
      <c r="K591">
        <v>0.16666666666666666</v>
      </c>
      <c r="L591">
        <v>0</v>
      </c>
      <c r="M591">
        <v>0</v>
      </c>
    </row>
    <row r="592" spans="1:13" x14ac:dyDescent="0.25">
      <c r="A592" s="5" t="str">
        <f t="shared" si="9"/>
        <v>wl2 Comdty20091130</v>
      </c>
      <c r="B592">
        <v>2</v>
      </c>
      <c r="C592">
        <v>42</v>
      </c>
      <c r="D592" t="s">
        <v>73</v>
      </c>
      <c r="E592" s="2">
        <v>40147</v>
      </c>
      <c r="F592" t="s">
        <v>1417</v>
      </c>
      <c r="G592" t="s">
        <v>556</v>
      </c>
      <c r="H592">
        <v>4234</v>
      </c>
      <c r="I592" t="s">
        <v>557</v>
      </c>
      <c r="J592">
        <v>42</v>
      </c>
      <c r="K592">
        <v>0.16666666666666666</v>
      </c>
      <c r="L592">
        <v>0</v>
      </c>
      <c r="M592">
        <v>0</v>
      </c>
    </row>
    <row r="593" spans="1:13" x14ac:dyDescent="0.25">
      <c r="A593" s="5" t="str">
        <f t="shared" si="9"/>
        <v>wl2 Comdty20091231</v>
      </c>
      <c r="B593">
        <v>2</v>
      </c>
      <c r="C593">
        <v>42</v>
      </c>
      <c r="D593" t="s">
        <v>73</v>
      </c>
      <c r="E593" s="2">
        <v>40178</v>
      </c>
      <c r="F593" t="s">
        <v>1417</v>
      </c>
      <c r="G593" t="s">
        <v>558</v>
      </c>
      <c r="H593">
        <v>4255</v>
      </c>
      <c r="I593" t="s">
        <v>559</v>
      </c>
      <c r="J593">
        <v>38</v>
      </c>
      <c r="K593">
        <v>0.15079365079365079</v>
      </c>
      <c r="L593">
        <v>0</v>
      </c>
      <c r="M593">
        <v>0</v>
      </c>
    </row>
    <row r="594" spans="1:13" x14ac:dyDescent="0.25">
      <c r="A594" s="5" t="str">
        <f t="shared" si="9"/>
        <v>wl2 Comdty20100129</v>
      </c>
      <c r="B594">
        <v>2</v>
      </c>
      <c r="C594">
        <v>42</v>
      </c>
      <c r="D594" t="s">
        <v>73</v>
      </c>
      <c r="E594" s="2">
        <v>40207</v>
      </c>
      <c r="F594" t="s">
        <v>1417</v>
      </c>
      <c r="G594" t="s">
        <v>560</v>
      </c>
      <c r="H594">
        <v>4273</v>
      </c>
      <c r="I594" t="s">
        <v>962</v>
      </c>
      <c r="J594">
        <v>41</v>
      </c>
      <c r="K594">
        <v>0.1626984126984127</v>
      </c>
      <c r="L594">
        <v>0</v>
      </c>
      <c r="M594">
        <v>0</v>
      </c>
    </row>
    <row r="595" spans="1:13" x14ac:dyDescent="0.25">
      <c r="A595" s="5" t="str">
        <f t="shared" si="9"/>
        <v>wl2 Comdty20100226</v>
      </c>
      <c r="B595">
        <v>2</v>
      </c>
      <c r="C595">
        <v>42</v>
      </c>
      <c r="D595" t="s">
        <v>73</v>
      </c>
      <c r="E595" s="2">
        <v>40235</v>
      </c>
      <c r="F595" t="s">
        <v>1417</v>
      </c>
      <c r="G595" t="s">
        <v>562</v>
      </c>
      <c r="H595">
        <v>4295</v>
      </c>
      <c r="I595" t="s">
        <v>963</v>
      </c>
      <c r="J595">
        <v>41</v>
      </c>
      <c r="K595">
        <v>0.1626984126984127</v>
      </c>
      <c r="L595">
        <v>0</v>
      </c>
      <c r="M595">
        <v>0</v>
      </c>
    </row>
    <row r="596" spans="1:13" x14ac:dyDescent="0.25">
      <c r="A596" s="5" t="str">
        <f t="shared" si="9"/>
        <v>wl2 Comdty20100331</v>
      </c>
      <c r="B596">
        <v>2</v>
      </c>
      <c r="C596">
        <v>42</v>
      </c>
      <c r="D596" t="s">
        <v>73</v>
      </c>
      <c r="E596" s="2">
        <v>40268</v>
      </c>
      <c r="F596" t="s">
        <v>1417</v>
      </c>
      <c r="G596" t="s">
        <v>564</v>
      </c>
      <c r="H596">
        <v>4316</v>
      </c>
      <c r="I596" t="s">
        <v>964</v>
      </c>
      <c r="J596">
        <v>41</v>
      </c>
      <c r="K596">
        <v>0.1626984126984127</v>
      </c>
      <c r="L596">
        <v>0</v>
      </c>
      <c r="M596">
        <v>0</v>
      </c>
    </row>
    <row r="597" spans="1:13" x14ac:dyDescent="0.25">
      <c r="A597" s="5" t="str">
        <f t="shared" si="9"/>
        <v>wl2 Comdty20100430</v>
      </c>
      <c r="B597">
        <v>2</v>
      </c>
      <c r="C597">
        <v>42</v>
      </c>
      <c r="D597" t="s">
        <v>73</v>
      </c>
      <c r="E597" s="2">
        <v>40298</v>
      </c>
      <c r="F597" t="s">
        <v>1417</v>
      </c>
      <c r="G597" t="s">
        <v>566</v>
      </c>
      <c r="H597">
        <v>4336</v>
      </c>
      <c r="I597" t="s">
        <v>567</v>
      </c>
      <c r="J597">
        <v>42</v>
      </c>
      <c r="K597">
        <v>0.16666666666666666</v>
      </c>
      <c r="L597">
        <v>0</v>
      </c>
      <c r="M597">
        <v>0</v>
      </c>
    </row>
    <row r="598" spans="1:13" x14ac:dyDescent="0.25">
      <c r="A598" s="5" t="str">
        <f t="shared" si="9"/>
        <v>wl2 Comdty20100531</v>
      </c>
      <c r="B598">
        <v>2</v>
      </c>
      <c r="C598">
        <v>42</v>
      </c>
      <c r="D598" t="s">
        <v>73</v>
      </c>
      <c r="E598" s="2">
        <v>40329</v>
      </c>
      <c r="F598" t="s">
        <v>1417</v>
      </c>
      <c r="G598" t="s">
        <v>568</v>
      </c>
      <c r="H598">
        <v>4358</v>
      </c>
      <c r="I598" t="s">
        <v>569</v>
      </c>
      <c r="J598">
        <v>43</v>
      </c>
      <c r="K598">
        <v>0.17063492063492064</v>
      </c>
      <c r="L598">
        <v>0</v>
      </c>
      <c r="M598">
        <v>0</v>
      </c>
    </row>
    <row r="599" spans="1:13" x14ac:dyDescent="0.25">
      <c r="A599" s="5" t="str">
        <f t="shared" si="9"/>
        <v>wl2 Comdty20100630</v>
      </c>
      <c r="B599">
        <v>2</v>
      </c>
      <c r="C599">
        <v>42</v>
      </c>
      <c r="D599" t="s">
        <v>73</v>
      </c>
      <c r="E599" s="2">
        <v>40359</v>
      </c>
      <c r="F599" t="s">
        <v>1417</v>
      </c>
      <c r="G599" t="s">
        <v>570</v>
      </c>
      <c r="H599">
        <v>4380</v>
      </c>
      <c r="I599" t="s">
        <v>965</v>
      </c>
      <c r="J599">
        <v>43</v>
      </c>
      <c r="K599">
        <v>0.17063492063492064</v>
      </c>
      <c r="L599">
        <v>0</v>
      </c>
      <c r="M599">
        <v>0</v>
      </c>
    </row>
    <row r="600" spans="1:13" x14ac:dyDescent="0.25">
      <c r="A600" s="5" t="str">
        <f t="shared" si="9"/>
        <v>wl2 Comdty20100730</v>
      </c>
      <c r="B600">
        <v>2</v>
      </c>
      <c r="C600">
        <v>42</v>
      </c>
      <c r="D600" t="s">
        <v>73</v>
      </c>
      <c r="E600" s="2">
        <v>40389</v>
      </c>
      <c r="F600" t="s">
        <v>1417</v>
      </c>
      <c r="G600" t="s">
        <v>572</v>
      </c>
      <c r="H600">
        <v>4401</v>
      </c>
      <c r="I600" t="s">
        <v>573</v>
      </c>
      <c r="J600">
        <v>43</v>
      </c>
      <c r="K600">
        <v>0.17063492063492064</v>
      </c>
      <c r="L600">
        <v>0</v>
      </c>
      <c r="M600">
        <v>0</v>
      </c>
    </row>
    <row r="601" spans="1:13" x14ac:dyDescent="0.25">
      <c r="A601" s="5" t="str">
        <f t="shared" si="9"/>
        <v>wl2 Comdty20100831</v>
      </c>
      <c r="B601">
        <v>2</v>
      </c>
      <c r="C601">
        <v>42</v>
      </c>
      <c r="D601" t="s">
        <v>73</v>
      </c>
      <c r="E601" s="2">
        <v>40421</v>
      </c>
      <c r="F601" t="s">
        <v>1417</v>
      </c>
      <c r="G601" t="s">
        <v>574</v>
      </c>
      <c r="H601">
        <v>4422</v>
      </c>
      <c r="I601" t="s">
        <v>575</v>
      </c>
      <c r="J601">
        <v>41</v>
      </c>
      <c r="K601">
        <v>0.1626984126984127</v>
      </c>
      <c r="L601">
        <v>0</v>
      </c>
      <c r="M601">
        <v>0</v>
      </c>
    </row>
    <row r="602" spans="1:13" x14ac:dyDescent="0.25">
      <c r="A602" s="5" t="str">
        <f t="shared" si="9"/>
        <v>wl2 Comdty20100930</v>
      </c>
      <c r="B602">
        <v>2</v>
      </c>
      <c r="C602">
        <v>42</v>
      </c>
      <c r="D602" t="s">
        <v>73</v>
      </c>
      <c r="E602" s="2">
        <v>40451</v>
      </c>
      <c r="F602" t="s">
        <v>1417</v>
      </c>
      <c r="G602" t="s">
        <v>576</v>
      </c>
      <c r="H602">
        <v>4442</v>
      </c>
      <c r="I602" t="s">
        <v>577</v>
      </c>
      <c r="J602">
        <v>40</v>
      </c>
      <c r="K602">
        <v>0.15873015873015872</v>
      </c>
      <c r="L602">
        <v>0</v>
      </c>
      <c r="M602">
        <v>0</v>
      </c>
    </row>
    <row r="603" spans="1:13" x14ac:dyDescent="0.25">
      <c r="A603" s="5" t="str">
        <f t="shared" si="9"/>
        <v>wl2 Comdty20101029</v>
      </c>
      <c r="B603">
        <v>2</v>
      </c>
      <c r="C603">
        <v>42</v>
      </c>
      <c r="D603" t="s">
        <v>73</v>
      </c>
      <c r="E603" s="2">
        <v>40480</v>
      </c>
      <c r="F603" t="s">
        <v>1417</v>
      </c>
      <c r="G603" t="s">
        <v>578</v>
      </c>
      <c r="H603">
        <v>4463</v>
      </c>
      <c r="I603" t="s">
        <v>966</v>
      </c>
      <c r="J603">
        <v>43</v>
      </c>
      <c r="K603">
        <v>0.17063492063492064</v>
      </c>
      <c r="L603">
        <v>0</v>
      </c>
      <c r="M603">
        <v>0</v>
      </c>
    </row>
    <row r="604" spans="1:13" x14ac:dyDescent="0.25">
      <c r="A604" s="5" t="str">
        <f t="shared" si="9"/>
        <v>wl2 Comdty20101130</v>
      </c>
      <c r="B604">
        <v>2</v>
      </c>
      <c r="C604">
        <v>42</v>
      </c>
      <c r="D604" t="s">
        <v>73</v>
      </c>
      <c r="E604" s="2">
        <v>40512</v>
      </c>
      <c r="F604" t="s">
        <v>1417</v>
      </c>
      <c r="G604" t="s">
        <v>580</v>
      </c>
      <c r="H604">
        <v>4486</v>
      </c>
      <c r="I604" t="s">
        <v>967</v>
      </c>
      <c r="J604">
        <v>43</v>
      </c>
      <c r="K604">
        <v>0.17063492063492064</v>
      </c>
      <c r="L604">
        <v>0</v>
      </c>
      <c r="M604">
        <v>0</v>
      </c>
    </row>
    <row r="605" spans="1:13" x14ac:dyDescent="0.25">
      <c r="A605" s="5" t="str">
        <f t="shared" si="9"/>
        <v>wl2 Comdty20101231</v>
      </c>
      <c r="B605">
        <v>2</v>
      </c>
      <c r="C605">
        <v>42</v>
      </c>
      <c r="D605" t="s">
        <v>73</v>
      </c>
      <c r="E605" s="2">
        <v>40543</v>
      </c>
      <c r="F605" t="s">
        <v>1417</v>
      </c>
      <c r="G605" t="s">
        <v>582</v>
      </c>
      <c r="H605">
        <v>4507</v>
      </c>
      <c r="I605" t="s">
        <v>583</v>
      </c>
      <c r="J605">
        <v>41</v>
      </c>
      <c r="K605">
        <v>0.1626984126984127</v>
      </c>
      <c r="L605">
        <v>0</v>
      </c>
      <c r="M605">
        <v>0</v>
      </c>
    </row>
    <row r="606" spans="1:13" x14ac:dyDescent="0.25">
      <c r="A606" s="5" t="str">
        <f t="shared" si="9"/>
        <v>wl2 Comdty20110131</v>
      </c>
      <c r="B606">
        <v>2</v>
      </c>
      <c r="C606">
        <v>42</v>
      </c>
      <c r="D606" t="s">
        <v>73</v>
      </c>
      <c r="E606" s="2">
        <v>40574</v>
      </c>
      <c r="F606" t="s">
        <v>1417</v>
      </c>
      <c r="G606" t="s">
        <v>584</v>
      </c>
      <c r="H606">
        <v>4525</v>
      </c>
      <c r="I606" t="s">
        <v>968</v>
      </c>
      <c r="J606">
        <v>41</v>
      </c>
      <c r="K606">
        <v>0.1626984126984127</v>
      </c>
      <c r="L606">
        <v>0</v>
      </c>
      <c r="M606">
        <v>0</v>
      </c>
    </row>
    <row r="607" spans="1:13" x14ac:dyDescent="0.25">
      <c r="A607" s="5" t="str">
        <f t="shared" si="9"/>
        <v>wl2 Comdty20110228</v>
      </c>
      <c r="B607">
        <v>2</v>
      </c>
      <c r="C607">
        <v>42</v>
      </c>
      <c r="D607" t="s">
        <v>73</v>
      </c>
      <c r="E607" s="2">
        <v>40602</v>
      </c>
      <c r="F607" t="s">
        <v>1417</v>
      </c>
      <c r="G607" t="s">
        <v>586</v>
      </c>
      <c r="H607">
        <v>4548</v>
      </c>
      <c r="I607" t="s">
        <v>969</v>
      </c>
      <c r="J607">
        <v>39</v>
      </c>
      <c r="K607">
        <v>0.15476190476190477</v>
      </c>
      <c r="L607">
        <v>0</v>
      </c>
      <c r="M607">
        <v>0</v>
      </c>
    </row>
    <row r="608" spans="1:13" x14ac:dyDescent="0.25">
      <c r="A608" s="5" t="str">
        <f t="shared" si="9"/>
        <v>wl2 Comdty20110331</v>
      </c>
      <c r="B608">
        <v>2</v>
      </c>
      <c r="C608">
        <v>42</v>
      </c>
      <c r="D608" t="s">
        <v>73</v>
      </c>
      <c r="E608" s="2">
        <v>40633</v>
      </c>
      <c r="F608" t="s">
        <v>1417</v>
      </c>
      <c r="G608" t="s">
        <v>588</v>
      </c>
      <c r="H608">
        <v>4567</v>
      </c>
      <c r="I608" t="s">
        <v>970</v>
      </c>
      <c r="J608">
        <v>41</v>
      </c>
      <c r="K608">
        <v>0.1626984126984127</v>
      </c>
      <c r="L608">
        <v>0</v>
      </c>
      <c r="M608">
        <v>0</v>
      </c>
    </row>
    <row r="609" spans="1:13" x14ac:dyDescent="0.25">
      <c r="A609" s="5" t="str">
        <f t="shared" si="9"/>
        <v>wl2 Comdty20110429</v>
      </c>
      <c r="B609">
        <v>2</v>
      </c>
      <c r="C609">
        <v>42</v>
      </c>
      <c r="D609" t="s">
        <v>73</v>
      </c>
      <c r="E609" s="2">
        <v>40662</v>
      </c>
      <c r="F609" t="s">
        <v>1417</v>
      </c>
      <c r="G609" t="s">
        <v>590</v>
      </c>
      <c r="H609">
        <v>4589</v>
      </c>
      <c r="I609" t="s">
        <v>591</v>
      </c>
      <c r="J609">
        <v>43</v>
      </c>
      <c r="K609">
        <v>0.17063492063492064</v>
      </c>
      <c r="L609">
        <v>0</v>
      </c>
      <c r="M609">
        <v>0</v>
      </c>
    </row>
    <row r="610" spans="1:13" x14ac:dyDescent="0.25">
      <c r="A610" s="5" t="str">
        <f t="shared" si="9"/>
        <v>wl2 Comdty20110531</v>
      </c>
      <c r="B610">
        <v>2</v>
      </c>
      <c r="C610">
        <v>42</v>
      </c>
      <c r="D610" t="s">
        <v>73</v>
      </c>
      <c r="E610" s="2">
        <v>40694</v>
      </c>
      <c r="F610" t="s">
        <v>1417</v>
      </c>
      <c r="G610" t="s">
        <v>592</v>
      </c>
      <c r="H610">
        <v>4610</v>
      </c>
      <c r="I610" t="s">
        <v>593</v>
      </c>
      <c r="J610">
        <v>42</v>
      </c>
      <c r="K610">
        <v>0.16666666666666666</v>
      </c>
      <c r="L610">
        <v>0</v>
      </c>
      <c r="M610">
        <v>0</v>
      </c>
    </row>
    <row r="611" spans="1:13" x14ac:dyDescent="0.25">
      <c r="A611" s="5" t="str">
        <f t="shared" si="9"/>
        <v>wl2 Comdty20110630</v>
      </c>
      <c r="B611">
        <v>2</v>
      </c>
      <c r="C611">
        <v>42</v>
      </c>
      <c r="D611" t="s">
        <v>73</v>
      </c>
      <c r="E611" s="2">
        <v>40724</v>
      </c>
      <c r="F611" t="s">
        <v>1417</v>
      </c>
      <c r="G611" t="s">
        <v>594</v>
      </c>
      <c r="H611">
        <v>4631</v>
      </c>
      <c r="I611" t="s">
        <v>971</v>
      </c>
      <c r="J611">
        <v>43</v>
      </c>
      <c r="K611">
        <v>0.17063492063492064</v>
      </c>
      <c r="L611">
        <v>0</v>
      </c>
      <c r="M611">
        <v>0</v>
      </c>
    </row>
    <row r="612" spans="1:13" x14ac:dyDescent="0.25">
      <c r="A612" s="5" t="str">
        <f t="shared" si="9"/>
        <v>wl2 Comdty20110729</v>
      </c>
      <c r="B612">
        <v>2</v>
      </c>
      <c r="C612">
        <v>42</v>
      </c>
      <c r="D612" t="s">
        <v>73</v>
      </c>
      <c r="E612" s="2">
        <v>40753</v>
      </c>
      <c r="F612" t="s">
        <v>1417</v>
      </c>
      <c r="G612" t="s">
        <v>596</v>
      </c>
      <c r="H612">
        <v>4653</v>
      </c>
      <c r="I612" t="s">
        <v>597</v>
      </c>
      <c r="J612">
        <v>44</v>
      </c>
      <c r="K612">
        <v>0.17460317460317459</v>
      </c>
      <c r="L612">
        <v>0</v>
      </c>
      <c r="M612">
        <v>0</v>
      </c>
    </row>
    <row r="613" spans="1:13" x14ac:dyDescent="0.25">
      <c r="A613" s="5" t="str">
        <f t="shared" si="9"/>
        <v>wl2 Comdty20110831</v>
      </c>
      <c r="B613">
        <v>2</v>
      </c>
      <c r="C613">
        <v>42</v>
      </c>
      <c r="D613" t="s">
        <v>73</v>
      </c>
      <c r="E613" s="2">
        <v>40786</v>
      </c>
      <c r="F613" t="s">
        <v>1417</v>
      </c>
      <c r="G613" t="s">
        <v>598</v>
      </c>
      <c r="H613">
        <v>4674</v>
      </c>
      <c r="I613" t="s">
        <v>972</v>
      </c>
      <c r="J613">
        <v>41</v>
      </c>
      <c r="K613">
        <v>0.1626984126984127</v>
      </c>
      <c r="L613">
        <v>0</v>
      </c>
      <c r="M613">
        <v>0</v>
      </c>
    </row>
    <row r="614" spans="1:13" x14ac:dyDescent="0.25">
      <c r="A614" s="5" t="str">
        <f t="shared" si="9"/>
        <v>wl2 Comdty20110930</v>
      </c>
      <c r="B614">
        <v>2</v>
      </c>
      <c r="C614">
        <v>42</v>
      </c>
      <c r="D614" t="s">
        <v>73</v>
      </c>
      <c r="E614" s="2">
        <v>40816</v>
      </c>
      <c r="F614" t="s">
        <v>1417</v>
      </c>
      <c r="G614" t="s">
        <v>600</v>
      </c>
      <c r="H614">
        <v>4694</v>
      </c>
      <c r="I614" t="s">
        <v>601</v>
      </c>
      <c r="J614">
        <v>40</v>
      </c>
      <c r="K614">
        <v>0.15873015873015872</v>
      </c>
      <c r="L614">
        <v>0</v>
      </c>
      <c r="M614">
        <v>0</v>
      </c>
    </row>
    <row r="615" spans="1:13" x14ac:dyDescent="0.25">
      <c r="A615" s="5" t="str">
        <f t="shared" si="9"/>
        <v>wl2 Comdty20111031</v>
      </c>
      <c r="B615">
        <v>2</v>
      </c>
      <c r="C615">
        <v>42</v>
      </c>
      <c r="D615" t="s">
        <v>73</v>
      </c>
      <c r="E615" s="2">
        <v>40847</v>
      </c>
      <c r="F615" t="s">
        <v>1417</v>
      </c>
      <c r="G615" t="s">
        <v>602</v>
      </c>
      <c r="H615">
        <v>4715</v>
      </c>
      <c r="I615" t="s">
        <v>603</v>
      </c>
      <c r="J615">
        <v>42</v>
      </c>
      <c r="K615">
        <v>0.16666666666666666</v>
      </c>
      <c r="L615">
        <v>0</v>
      </c>
      <c r="M615">
        <v>0</v>
      </c>
    </row>
    <row r="616" spans="1:13" x14ac:dyDescent="0.25">
      <c r="A616" s="5" t="str">
        <f t="shared" si="9"/>
        <v>wl2 Comdty20111130</v>
      </c>
      <c r="B616">
        <v>2</v>
      </c>
      <c r="C616">
        <v>42</v>
      </c>
      <c r="D616" t="s">
        <v>73</v>
      </c>
      <c r="E616" s="2">
        <v>40877</v>
      </c>
      <c r="F616" t="s">
        <v>1417</v>
      </c>
      <c r="G616" t="s">
        <v>604</v>
      </c>
      <c r="H616">
        <v>4737</v>
      </c>
      <c r="I616" t="s">
        <v>973</v>
      </c>
      <c r="J616">
        <v>43</v>
      </c>
      <c r="K616">
        <v>0.17063492063492064</v>
      </c>
      <c r="L616">
        <v>0</v>
      </c>
      <c r="M616">
        <v>0</v>
      </c>
    </row>
    <row r="617" spans="1:13" x14ac:dyDescent="0.25">
      <c r="A617" s="5" t="str">
        <f t="shared" si="9"/>
        <v>wl2 Comdty20111230</v>
      </c>
      <c r="B617">
        <v>2</v>
      </c>
      <c r="C617">
        <v>42</v>
      </c>
      <c r="D617" t="s">
        <v>73</v>
      </c>
      <c r="E617" s="2">
        <v>40907</v>
      </c>
      <c r="F617" t="s">
        <v>1417</v>
      </c>
      <c r="G617" t="s">
        <v>606</v>
      </c>
      <c r="H617">
        <v>4759</v>
      </c>
      <c r="I617" t="s">
        <v>607</v>
      </c>
      <c r="J617">
        <v>41</v>
      </c>
      <c r="K617">
        <v>0.1626984126984127</v>
      </c>
      <c r="L617">
        <v>0</v>
      </c>
      <c r="M617">
        <v>0</v>
      </c>
    </row>
    <row r="618" spans="1:13" x14ac:dyDescent="0.25">
      <c r="A618" s="5" t="str">
        <f t="shared" si="9"/>
        <v>wl2 Comdty20120131</v>
      </c>
      <c r="B618">
        <v>2</v>
      </c>
      <c r="C618">
        <v>42</v>
      </c>
      <c r="D618" t="s">
        <v>73</v>
      </c>
      <c r="E618" s="2">
        <v>40939</v>
      </c>
      <c r="F618" t="s">
        <v>1417</v>
      </c>
      <c r="G618" t="s">
        <v>608</v>
      </c>
      <c r="H618">
        <v>4778</v>
      </c>
      <c r="I618" t="s">
        <v>974</v>
      </c>
      <c r="J618">
        <v>41</v>
      </c>
      <c r="K618">
        <v>0.1626984126984127</v>
      </c>
      <c r="L618">
        <v>0</v>
      </c>
      <c r="M618">
        <v>0</v>
      </c>
    </row>
    <row r="619" spans="1:13" x14ac:dyDescent="0.25">
      <c r="A619" s="5" t="str">
        <f t="shared" si="9"/>
        <v>wl2 Comdty20120229</v>
      </c>
      <c r="B619">
        <v>2</v>
      </c>
      <c r="C619">
        <v>42</v>
      </c>
      <c r="D619" t="s">
        <v>73</v>
      </c>
      <c r="E619" s="2">
        <v>40968</v>
      </c>
      <c r="F619" t="s">
        <v>1417</v>
      </c>
      <c r="G619" t="s">
        <v>610</v>
      </c>
      <c r="H619">
        <v>4799</v>
      </c>
      <c r="I619" t="s">
        <v>975</v>
      </c>
      <c r="J619">
        <v>41</v>
      </c>
      <c r="K619">
        <v>0.1626984126984127</v>
      </c>
      <c r="L619">
        <v>0</v>
      </c>
      <c r="M619">
        <v>0</v>
      </c>
    </row>
    <row r="620" spans="1:13" x14ac:dyDescent="0.25">
      <c r="A620" s="5" t="str">
        <f t="shared" si="9"/>
        <v>wl2 Comdty20120330</v>
      </c>
      <c r="B620">
        <v>2</v>
      </c>
      <c r="C620">
        <v>42</v>
      </c>
      <c r="D620" t="s">
        <v>73</v>
      </c>
      <c r="E620" s="2">
        <v>40998</v>
      </c>
      <c r="F620" t="s">
        <v>1417</v>
      </c>
      <c r="G620" t="s">
        <v>612</v>
      </c>
      <c r="H620">
        <v>4819</v>
      </c>
      <c r="I620" t="s">
        <v>976</v>
      </c>
      <c r="J620">
        <v>42</v>
      </c>
      <c r="K620">
        <v>0.16666666666666666</v>
      </c>
      <c r="L620">
        <v>0</v>
      </c>
      <c r="M620">
        <v>0</v>
      </c>
    </row>
    <row r="621" spans="1:13" x14ac:dyDescent="0.25">
      <c r="A621" s="5" t="str">
        <f t="shared" si="9"/>
        <v>wl2 Comdty20120430</v>
      </c>
      <c r="B621">
        <v>2</v>
      </c>
      <c r="C621">
        <v>42</v>
      </c>
      <c r="D621" t="s">
        <v>73</v>
      </c>
      <c r="E621" s="2">
        <v>41029</v>
      </c>
      <c r="F621" t="s">
        <v>1417</v>
      </c>
      <c r="G621" t="s">
        <v>614</v>
      </c>
      <c r="H621">
        <v>4841</v>
      </c>
      <c r="I621" t="s">
        <v>615</v>
      </c>
      <c r="J621">
        <v>42</v>
      </c>
      <c r="K621">
        <v>0.16666666666666666</v>
      </c>
      <c r="L621">
        <v>0</v>
      </c>
      <c r="M621">
        <v>0</v>
      </c>
    </row>
    <row r="622" spans="1:13" x14ac:dyDescent="0.25">
      <c r="A622" s="5" t="str">
        <f t="shared" si="9"/>
        <v>wl2 Comdty20120531</v>
      </c>
      <c r="B622">
        <v>2</v>
      </c>
      <c r="C622">
        <v>42</v>
      </c>
      <c r="D622" t="s">
        <v>73</v>
      </c>
      <c r="E622" s="2">
        <v>41060</v>
      </c>
      <c r="F622" t="s">
        <v>1417</v>
      </c>
      <c r="G622" t="s">
        <v>616</v>
      </c>
      <c r="H622">
        <v>4862</v>
      </c>
      <c r="I622" t="s">
        <v>977</v>
      </c>
      <c r="J622">
        <v>42</v>
      </c>
      <c r="K622">
        <v>0.16666666666666666</v>
      </c>
      <c r="L622">
        <v>0</v>
      </c>
      <c r="M622">
        <v>0</v>
      </c>
    </row>
    <row r="623" spans="1:13" x14ac:dyDescent="0.25">
      <c r="A623" s="5" t="str">
        <f t="shared" si="9"/>
        <v>wl2 Comdty20120629</v>
      </c>
      <c r="B623">
        <v>2</v>
      </c>
      <c r="C623">
        <v>42</v>
      </c>
      <c r="D623" t="s">
        <v>73</v>
      </c>
      <c r="E623" s="2">
        <v>41089</v>
      </c>
      <c r="F623" t="s">
        <v>1417</v>
      </c>
      <c r="G623" t="s">
        <v>618</v>
      </c>
      <c r="H623">
        <v>4884</v>
      </c>
      <c r="I623" t="s">
        <v>978</v>
      </c>
      <c r="J623">
        <v>44</v>
      </c>
      <c r="K623">
        <v>0.17460317460317459</v>
      </c>
      <c r="L623">
        <v>0</v>
      </c>
      <c r="M623">
        <v>0</v>
      </c>
    </row>
    <row r="624" spans="1:13" x14ac:dyDescent="0.25">
      <c r="A624" s="5" t="str">
        <f t="shared" si="9"/>
        <v>wl2 Comdty20120731</v>
      </c>
      <c r="B624">
        <v>2</v>
      </c>
      <c r="C624">
        <v>42</v>
      </c>
      <c r="D624" t="s">
        <v>73</v>
      </c>
      <c r="E624" s="2">
        <v>41121</v>
      </c>
      <c r="F624" t="s">
        <v>1417</v>
      </c>
      <c r="G624" t="s">
        <v>620</v>
      </c>
      <c r="H624">
        <v>4906</v>
      </c>
      <c r="I624" t="s">
        <v>621</v>
      </c>
      <c r="J624">
        <v>42</v>
      </c>
      <c r="K624">
        <v>0.16666666666666666</v>
      </c>
      <c r="L624">
        <v>0</v>
      </c>
      <c r="M624">
        <v>0</v>
      </c>
    </row>
    <row r="625" spans="1:13" x14ac:dyDescent="0.25">
      <c r="A625" s="5" t="str">
        <f t="shared" si="9"/>
        <v>wl2 Comdty20120831</v>
      </c>
      <c r="B625">
        <v>2</v>
      </c>
      <c r="C625">
        <v>42</v>
      </c>
      <c r="D625" t="s">
        <v>73</v>
      </c>
      <c r="E625" s="2">
        <v>41152</v>
      </c>
      <c r="F625" t="s">
        <v>1417</v>
      </c>
      <c r="G625" t="s">
        <v>622</v>
      </c>
      <c r="H625">
        <v>4925</v>
      </c>
      <c r="I625" t="s">
        <v>979</v>
      </c>
      <c r="J625">
        <v>41</v>
      </c>
      <c r="K625">
        <v>0.1626984126984127</v>
      </c>
      <c r="L625">
        <v>0</v>
      </c>
      <c r="M625">
        <v>0</v>
      </c>
    </row>
    <row r="626" spans="1:13" x14ac:dyDescent="0.25">
      <c r="A626" s="5" t="str">
        <f t="shared" si="9"/>
        <v>wl2 Comdty20120928</v>
      </c>
      <c r="B626">
        <v>2</v>
      </c>
      <c r="C626">
        <v>42</v>
      </c>
      <c r="D626" t="s">
        <v>73</v>
      </c>
      <c r="E626" s="2">
        <v>41180</v>
      </c>
      <c r="F626" t="s">
        <v>1417</v>
      </c>
      <c r="G626" t="s">
        <v>624</v>
      </c>
      <c r="H626">
        <v>4947</v>
      </c>
      <c r="I626" t="s">
        <v>625</v>
      </c>
      <c r="J626">
        <v>42</v>
      </c>
      <c r="K626">
        <v>0.16666666666666666</v>
      </c>
      <c r="L626">
        <v>0</v>
      </c>
      <c r="M626">
        <v>0</v>
      </c>
    </row>
    <row r="627" spans="1:13" x14ac:dyDescent="0.25">
      <c r="A627" s="5" t="str">
        <f t="shared" si="9"/>
        <v>wl2 Comdty20121031</v>
      </c>
      <c r="B627">
        <v>2</v>
      </c>
      <c r="C627">
        <v>42</v>
      </c>
      <c r="D627" t="s">
        <v>73</v>
      </c>
      <c r="E627" s="2">
        <v>41213</v>
      </c>
      <c r="F627" t="s">
        <v>1417</v>
      </c>
      <c r="G627" t="s">
        <v>626</v>
      </c>
      <c r="H627">
        <v>4968</v>
      </c>
      <c r="I627" t="s">
        <v>980</v>
      </c>
      <c r="J627">
        <v>40</v>
      </c>
      <c r="K627">
        <v>0.15873015873015872</v>
      </c>
      <c r="L627">
        <v>0</v>
      </c>
      <c r="M627">
        <v>0</v>
      </c>
    </row>
    <row r="628" spans="1:13" x14ac:dyDescent="0.25">
      <c r="A628" s="5" t="str">
        <f t="shared" si="9"/>
        <v>wl2 Comdty20121130</v>
      </c>
      <c r="B628">
        <v>2</v>
      </c>
      <c r="C628">
        <v>42</v>
      </c>
      <c r="D628" t="s">
        <v>73</v>
      </c>
      <c r="E628" s="2">
        <v>41243</v>
      </c>
      <c r="F628" t="s">
        <v>1417</v>
      </c>
      <c r="G628" t="s">
        <v>628</v>
      </c>
      <c r="H628">
        <v>4987</v>
      </c>
      <c r="I628" t="s">
        <v>981</v>
      </c>
      <c r="J628">
        <v>41</v>
      </c>
      <c r="K628">
        <v>0.1626984126984127</v>
      </c>
      <c r="L628">
        <v>0</v>
      </c>
      <c r="M628">
        <v>0</v>
      </c>
    </row>
    <row r="629" spans="1:13" x14ac:dyDescent="0.25">
      <c r="A629" s="5" t="str">
        <f t="shared" si="9"/>
        <v>wl2 Comdty20121231</v>
      </c>
      <c r="B629">
        <v>2</v>
      </c>
      <c r="C629">
        <v>42</v>
      </c>
      <c r="D629" t="s">
        <v>73</v>
      </c>
      <c r="E629" s="2">
        <v>41274</v>
      </c>
      <c r="F629" t="s">
        <v>1417</v>
      </c>
      <c r="G629" t="s">
        <v>630</v>
      </c>
      <c r="H629">
        <v>5008</v>
      </c>
      <c r="I629" t="s">
        <v>631</v>
      </c>
      <c r="J629">
        <v>40</v>
      </c>
      <c r="K629">
        <v>0.15873015873015872</v>
      </c>
      <c r="L629">
        <v>0</v>
      </c>
      <c r="M629">
        <v>0</v>
      </c>
    </row>
    <row r="630" spans="1:13" x14ac:dyDescent="0.25">
      <c r="A630" s="5" t="str">
        <f t="shared" si="9"/>
        <v>wl2 Comdty20130131</v>
      </c>
      <c r="B630">
        <v>2</v>
      </c>
      <c r="C630">
        <v>42</v>
      </c>
      <c r="D630" t="s">
        <v>73</v>
      </c>
      <c r="E630" s="2">
        <v>41305</v>
      </c>
      <c r="F630" t="s">
        <v>1417</v>
      </c>
      <c r="G630" t="s">
        <v>632</v>
      </c>
      <c r="H630">
        <v>5028</v>
      </c>
      <c r="I630" t="s">
        <v>633</v>
      </c>
      <c r="J630">
        <v>38</v>
      </c>
      <c r="K630">
        <v>0.15079365079365079</v>
      </c>
      <c r="L630">
        <v>0</v>
      </c>
      <c r="M630">
        <v>0</v>
      </c>
    </row>
    <row r="631" spans="1:13" x14ac:dyDescent="0.25">
      <c r="A631" s="5" t="str">
        <f t="shared" si="9"/>
        <v>wl2 Comdty20130228</v>
      </c>
      <c r="B631">
        <v>2</v>
      </c>
      <c r="C631">
        <v>42</v>
      </c>
      <c r="D631" t="s">
        <v>73</v>
      </c>
      <c r="E631" s="2">
        <v>41333</v>
      </c>
      <c r="F631" t="s">
        <v>1417</v>
      </c>
      <c r="G631" t="s">
        <v>634</v>
      </c>
      <c r="H631">
        <v>5048</v>
      </c>
      <c r="I631" t="s">
        <v>982</v>
      </c>
      <c r="J631">
        <v>40</v>
      </c>
      <c r="K631">
        <v>0.15873015873015872</v>
      </c>
      <c r="L631">
        <v>0</v>
      </c>
      <c r="M631">
        <v>0</v>
      </c>
    </row>
    <row r="632" spans="1:13" x14ac:dyDescent="0.25">
      <c r="A632" s="5" t="str">
        <f t="shared" si="9"/>
        <v>wl2 Comdty20130329</v>
      </c>
      <c r="B632">
        <v>2</v>
      </c>
      <c r="C632">
        <v>42</v>
      </c>
      <c r="D632" t="s">
        <v>73</v>
      </c>
      <c r="E632" s="2">
        <v>41362</v>
      </c>
      <c r="F632" t="s">
        <v>1417</v>
      </c>
      <c r="G632" t="s">
        <v>636</v>
      </c>
      <c r="H632">
        <v>5069</v>
      </c>
      <c r="I632" t="s">
        <v>983</v>
      </c>
      <c r="J632">
        <v>43</v>
      </c>
      <c r="K632">
        <v>0.17063492063492064</v>
      </c>
      <c r="L632">
        <v>0</v>
      </c>
      <c r="M632">
        <v>0</v>
      </c>
    </row>
    <row r="633" spans="1:13" x14ac:dyDescent="0.25">
      <c r="A633" s="5" t="str">
        <f t="shared" si="9"/>
        <v>wl2 Comdty20130430</v>
      </c>
      <c r="B633">
        <v>2</v>
      </c>
      <c r="C633">
        <v>42</v>
      </c>
      <c r="D633" t="s">
        <v>73</v>
      </c>
      <c r="E633" s="2">
        <v>41394</v>
      </c>
      <c r="F633" t="s">
        <v>1417</v>
      </c>
      <c r="G633" t="s">
        <v>638</v>
      </c>
      <c r="H633">
        <v>5091</v>
      </c>
      <c r="I633" t="s">
        <v>639</v>
      </c>
      <c r="J633">
        <v>41</v>
      </c>
      <c r="K633">
        <v>0.1626984126984127</v>
      </c>
      <c r="L633">
        <v>0</v>
      </c>
      <c r="M633">
        <v>0</v>
      </c>
    </row>
    <row r="634" spans="1:13" x14ac:dyDescent="0.25">
      <c r="A634" s="5" t="str">
        <f t="shared" si="9"/>
        <v>wl2 Comdty20130531</v>
      </c>
      <c r="B634">
        <v>2</v>
      </c>
      <c r="C634">
        <v>42</v>
      </c>
      <c r="D634" t="s">
        <v>73</v>
      </c>
      <c r="E634" s="2">
        <v>41425</v>
      </c>
      <c r="F634" t="s">
        <v>1417</v>
      </c>
      <c r="G634" t="s">
        <v>640</v>
      </c>
      <c r="H634">
        <v>5111</v>
      </c>
      <c r="I634" t="s">
        <v>984</v>
      </c>
      <c r="J634">
        <v>43</v>
      </c>
      <c r="K634">
        <v>0.17063492063492064</v>
      </c>
      <c r="L634">
        <v>0</v>
      </c>
      <c r="M634">
        <v>0</v>
      </c>
    </row>
    <row r="635" spans="1:13" x14ac:dyDescent="0.25">
      <c r="A635" s="5" t="str">
        <f t="shared" si="9"/>
        <v>wl2 Comdty20130628</v>
      </c>
      <c r="B635">
        <v>2</v>
      </c>
      <c r="C635">
        <v>42</v>
      </c>
      <c r="D635" t="s">
        <v>73</v>
      </c>
      <c r="E635" s="2">
        <v>41453</v>
      </c>
      <c r="F635" t="s">
        <v>1417</v>
      </c>
      <c r="G635" t="s">
        <v>642</v>
      </c>
      <c r="H635">
        <v>5134</v>
      </c>
      <c r="I635" t="s">
        <v>643</v>
      </c>
      <c r="J635">
        <v>45</v>
      </c>
      <c r="K635">
        <v>0.17857142857142858</v>
      </c>
      <c r="L635">
        <v>0</v>
      </c>
      <c r="M635">
        <v>0</v>
      </c>
    </row>
    <row r="636" spans="1:13" x14ac:dyDescent="0.25">
      <c r="A636" s="5" t="str">
        <f t="shared" si="9"/>
        <v>wl2 Comdty20130731</v>
      </c>
      <c r="B636">
        <v>2</v>
      </c>
      <c r="C636">
        <v>42</v>
      </c>
      <c r="D636" t="s">
        <v>73</v>
      </c>
      <c r="E636" s="2">
        <v>41486</v>
      </c>
      <c r="F636" t="s">
        <v>1417</v>
      </c>
      <c r="G636" t="s">
        <v>644</v>
      </c>
      <c r="H636">
        <v>5156</v>
      </c>
      <c r="I636" t="s">
        <v>645</v>
      </c>
      <c r="J636">
        <v>43</v>
      </c>
      <c r="K636">
        <v>0.17063492063492064</v>
      </c>
      <c r="L636">
        <v>0</v>
      </c>
      <c r="M636">
        <v>0</v>
      </c>
    </row>
    <row r="637" spans="1:13" x14ac:dyDescent="0.25">
      <c r="A637" s="5" t="str">
        <f t="shared" si="9"/>
        <v>wl2 Comdty20130830</v>
      </c>
      <c r="B637">
        <v>2</v>
      </c>
      <c r="C637">
        <v>42</v>
      </c>
      <c r="D637" t="s">
        <v>73</v>
      </c>
      <c r="E637" s="2">
        <v>41516</v>
      </c>
      <c r="F637" t="s">
        <v>1417</v>
      </c>
      <c r="G637" t="s">
        <v>646</v>
      </c>
      <c r="H637">
        <v>5177</v>
      </c>
      <c r="I637" t="s">
        <v>985</v>
      </c>
      <c r="J637">
        <v>44</v>
      </c>
      <c r="K637">
        <v>0.17460317460317459</v>
      </c>
      <c r="L637">
        <v>0</v>
      </c>
      <c r="M637">
        <v>0</v>
      </c>
    </row>
    <row r="638" spans="1:13" x14ac:dyDescent="0.25">
      <c r="A638" s="5" t="str">
        <f t="shared" si="9"/>
        <v>wl2 Comdty20130930</v>
      </c>
      <c r="B638">
        <v>2</v>
      </c>
      <c r="C638">
        <v>42</v>
      </c>
      <c r="D638" t="s">
        <v>73</v>
      </c>
      <c r="E638" s="2">
        <v>41547</v>
      </c>
      <c r="F638" t="s">
        <v>1417</v>
      </c>
      <c r="G638" t="s">
        <v>648</v>
      </c>
      <c r="H638">
        <v>5200</v>
      </c>
      <c r="I638" t="s">
        <v>649</v>
      </c>
      <c r="J638">
        <v>43</v>
      </c>
      <c r="K638">
        <v>0.17063492063492064</v>
      </c>
      <c r="L638">
        <v>0</v>
      </c>
      <c r="M638">
        <v>0</v>
      </c>
    </row>
    <row r="639" spans="1:13" x14ac:dyDescent="0.25">
      <c r="A639" s="5" t="str">
        <f t="shared" si="9"/>
        <v>wl2 Comdty20131031</v>
      </c>
      <c r="B639">
        <v>2</v>
      </c>
      <c r="C639">
        <v>42</v>
      </c>
      <c r="D639" t="s">
        <v>73</v>
      </c>
      <c r="E639" s="2">
        <v>41578</v>
      </c>
      <c r="F639" t="s">
        <v>1417</v>
      </c>
      <c r="G639" t="s">
        <v>650</v>
      </c>
      <c r="H639">
        <v>5220</v>
      </c>
      <c r="I639" t="s">
        <v>986</v>
      </c>
      <c r="J639">
        <v>41</v>
      </c>
      <c r="K639">
        <v>0.1626984126984127</v>
      </c>
      <c r="L639">
        <v>0</v>
      </c>
      <c r="M639">
        <v>0</v>
      </c>
    </row>
    <row r="640" spans="1:13" x14ac:dyDescent="0.25">
      <c r="A640" s="5" t="str">
        <f t="shared" si="9"/>
        <v>wl2 Comdty20131129</v>
      </c>
      <c r="B640">
        <v>2</v>
      </c>
      <c r="C640">
        <v>42</v>
      </c>
      <c r="D640" t="s">
        <v>73</v>
      </c>
      <c r="E640" s="2">
        <v>41607</v>
      </c>
      <c r="F640" t="s">
        <v>1417</v>
      </c>
      <c r="G640" t="s">
        <v>652</v>
      </c>
      <c r="H640">
        <v>5240</v>
      </c>
      <c r="I640" t="s">
        <v>987</v>
      </c>
      <c r="J640">
        <v>42</v>
      </c>
      <c r="K640">
        <v>0.16666666666666666</v>
      </c>
      <c r="L640">
        <v>0</v>
      </c>
      <c r="M640">
        <v>0</v>
      </c>
    </row>
    <row r="641" spans="1:13" x14ac:dyDescent="0.25">
      <c r="A641" s="5" t="str">
        <f t="shared" si="9"/>
        <v>wl2 Comdty20131231</v>
      </c>
      <c r="B641">
        <v>2</v>
      </c>
      <c r="C641">
        <v>42</v>
      </c>
      <c r="D641" t="s">
        <v>73</v>
      </c>
      <c r="E641" s="2">
        <v>41639</v>
      </c>
      <c r="F641" t="s">
        <v>1417</v>
      </c>
      <c r="G641" t="s">
        <v>654</v>
      </c>
      <c r="H641">
        <v>5263</v>
      </c>
      <c r="I641" t="s">
        <v>655</v>
      </c>
      <c r="J641">
        <v>42</v>
      </c>
      <c r="K641">
        <v>0.16666666666666666</v>
      </c>
      <c r="L641">
        <v>0</v>
      </c>
      <c r="M641">
        <v>0</v>
      </c>
    </row>
    <row r="642" spans="1:13" x14ac:dyDescent="0.25">
      <c r="A642" s="5" t="str">
        <f t="shared" si="9"/>
        <v>wl2 Comdty20140131</v>
      </c>
      <c r="B642">
        <v>2</v>
      </c>
      <c r="C642">
        <v>42</v>
      </c>
      <c r="D642" t="s">
        <v>73</v>
      </c>
      <c r="E642" s="2">
        <v>41670</v>
      </c>
      <c r="F642" t="s">
        <v>1417</v>
      </c>
      <c r="G642" t="s">
        <v>656</v>
      </c>
      <c r="H642">
        <v>5281</v>
      </c>
      <c r="I642" t="s">
        <v>988</v>
      </c>
      <c r="J642">
        <v>39</v>
      </c>
      <c r="K642">
        <v>0.15476190476190477</v>
      </c>
      <c r="L642">
        <v>0</v>
      </c>
      <c r="M642">
        <v>0</v>
      </c>
    </row>
    <row r="643" spans="1:13" x14ac:dyDescent="0.25">
      <c r="A643" s="5" t="str">
        <f t="shared" ref="A643:A706" si="10">F643&amp;TEXT(E643,"yyyymmdd")</f>
        <v>wl2 Comdty20140228</v>
      </c>
      <c r="B643">
        <v>2</v>
      </c>
      <c r="C643">
        <v>42</v>
      </c>
      <c r="D643" t="s">
        <v>73</v>
      </c>
      <c r="E643" s="2">
        <v>41698</v>
      </c>
      <c r="F643" t="s">
        <v>1417</v>
      </c>
      <c r="G643" t="s">
        <v>658</v>
      </c>
      <c r="H643">
        <v>5302</v>
      </c>
      <c r="I643" t="s">
        <v>989</v>
      </c>
      <c r="J643">
        <v>37</v>
      </c>
      <c r="K643">
        <v>0.14682539682539683</v>
      </c>
      <c r="L643">
        <v>0</v>
      </c>
      <c r="M643">
        <v>0</v>
      </c>
    </row>
    <row r="644" spans="1:13" x14ac:dyDescent="0.25">
      <c r="A644" s="5" t="str">
        <f t="shared" si="10"/>
        <v>wl2 Comdty20140331</v>
      </c>
      <c r="B644">
        <v>2</v>
      </c>
      <c r="C644">
        <v>42</v>
      </c>
      <c r="D644" t="s">
        <v>73</v>
      </c>
      <c r="E644" s="2">
        <v>41729</v>
      </c>
      <c r="F644" t="s">
        <v>1417</v>
      </c>
      <c r="G644" t="s">
        <v>660</v>
      </c>
      <c r="H644">
        <v>5321</v>
      </c>
      <c r="I644" t="s">
        <v>661</v>
      </c>
      <c r="J644">
        <v>41</v>
      </c>
      <c r="K644">
        <v>0.1626984126984127</v>
      </c>
      <c r="L644">
        <v>0</v>
      </c>
      <c r="M644">
        <v>0</v>
      </c>
    </row>
    <row r="645" spans="1:13" x14ac:dyDescent="0.25">
      <c r="A645" s="5" t="str">
        <f t="shared" si="10"/>
        <v>wl2 Comdty20140430</v>
      </c>
      <c r="B645">
        <v>2</v>
      </c>
      <c r="C645">
        <v>42</v>
      </c>
      <c r="D645" t="s">
        <v>73</v>
      </c>
      <c r="E645" s="2">
        <v>41759</v>
      </c>
      <c r="F645" t="s">
        <v>1417</v>
      </c>
      <c r="G645" t="s">
        <v>662</v>
      </c>
      <c r="H645">
        <v>5343</v>
      </c>
      <c r="I645" t="s">
        <v>663</v>
      </c>
      <c r="J645">
        <v>41</v>
      </c>
      <c r="K645">
        <v>0.1626984126984127</v>
      </c>
      <c r="L645">
        <v>0</v>
      </c>
      <c r="M645">
        <v>0</v>
      </c>
    </row>
    <row r="646" spans="1:13" x14ac:dyDescent="0.25">
      <c r="A646" s="5" t="str">
        <f t="shared" si="10"/>
        <v>wl2 Comdty20140530</v>
      </c>
      <c r="B646">
        <v>2</v>
      </c>
      <c r="C646">
        <v>42</v>
      </c>
      <c r="D646" t="s">
        <v>73</v>
      </c>
      <c r="E646" s="2">
        <v>41789</v>
      </c>
      <c r="F646" t="s">
        <v>1417</v>
      </c>
      <c r="G646" t="s">
        <v>664</v>
      </c>
      <c r="H646">
        <v>5363</v>
      </c>
      <c r="I646" t="s">
        <v>990</v>
      </c>
      <c r="J646">
        <v>43</v>
      </c>
      <c r="K646">
        <v>0.17063492063492064</v>
      </c>
      <c r="L646">
        <v>0</v>
      </c>
      <c r="M646">
        <v>0</v>
      </c>
    </row>
    <row r="647" spans="1:13" x14ac:dyDescent="0.25">
      <c r="A647" s="5" t="str">
        <f t="shared" si="10"/>
        <v>wl2 Comdty20140630</v>
      </c>
      <c r="B647">
        <v>2</v>
      </c>
      <c r="C647">
        <v>42</v>
      </c>
      <c r="D647" t="s">
        <v>73</v>
      </c>
      <c r="E647" s="2">
        <v>41820</v>
      </c>
      <c r="F647" t="s">
        <v>1417</v>
      </c>
      <c r="G647" t="s">
        <v>666</v>
      </c>
      <c r="H647">
        <v>5386</v>
      </c>
      <c r="I647" t="s">
        <v>667</v>
      </c>
      <c r="J647">
        <v>44</v>
      </c>
      <c r="K647">
        <v>0.17460317460317459</v>
      </c>
      <c r="L647">
        <v>0</v>
      </c>
      <c r="M647">
        <v>0</v>
      </c>
    </row>
    <row r="648" spans="1:13" x14ac:dyDescent="0.25">
      <c r="A648" s="5" t="str">
        <f t="shared" si="10"/>
        <v>wl2 Comdty20140731</v>
      </c>
      <c r="B648">
        <v>2</v>
      </c>
      <c r="C648">
        <v>42</v>
      </c>
      <c r="D648" t="s">
        <v>73</v>
      </c>
      <c r="E648" s="2">
        <v>41851</v>
      </c>
      <c r="F648" t="s">
        <v>1417</v>
      </c>
      <c r="G648" t="s">
        <v>668</v>
      </c>
      <c r="H648">
        <v>5407</v>
      </c>
      <c r="I648" t="s">
        <v>669</v>
      </c>
      <c r="J648">
        <v>43</v>
      </c>
      <c r="K648">
        <v>0.17063492063492064</v>
      </c>
      <c r="L648">
        <v>0</v>
      </c>
      <c r="M648">
        <v>0</v>
      </c>
    </row>
    <row r="649" spans="1:13" x14ac:dyDescent="0.25">
      <c r="A649" s="5" t="str">
        <f t="shared" si="10"/>
        <v>wl2 Comdty20140829</v>
      </c>
      <c r="B649">
        <v>2</v>
      </c>
      <c r="C649">
        <v>42</v>
      </c>
      <c r="D649" t="s">
        <v>73</v>
      </c>
      <c r="E649" s="2">
        <v>41880</v>
      </c>
      <c r="F649" t="s">
        <v>1417</v>
      </c>
      <c r="G649" t="s">
        <v>670</v>
      </c>
      <c r="H649">
        <v>5429</v>
      </c>
      <c r="I649" t="s">
        <v>991</v>
      </c>
      <c r="J649">
        <v>45</v>
      </c>
      <c r="K649">
        <v>0.17857142857142858</v>
      </c>
      <c r="L649">
        <v>0</v>
      </c>
      <c r="M649">
        <v>0</v>
      </c>
    </row>
    <row r="650" spans="1:13" x14ac:dyDescent="0.25">
      <c r="A650" s="5" t="str">
        <f t="shared" si="10"/>
        <v>wl2 Comdty20140930</v>
      </c>
      <c r="B650">
        <v>2</v>
      </c>
      <c r="C650">
        <v>42</v>
      </c>
      <c r="D650" t="s">
        <v>73</v>
      </c>
      <c r="E650" s="2">
        <v>41912</v>
      </c>
      <c r="F650" t="s">
        <v>1417</v>
      </c>
      <c r="G650" t="s">
        <v>672</v>
      </c>
      <c r="H650">
        <v>5452</v>
      </c>
      <c r="I650" t="s">
        <v>673</v>
      </c>
      <c r="J650">
        <v>43</v>
      </c>
      <c r="K650">
        <v>0.17063492063492064</v>
      </c>
      <c r="L650">
        <v>0</v>
      </c>
      <c r="M650">
        <v>0</v>
      </c>
    </row>
    <row r="651" spans="1:13" x14ac:dyDescent="0.25">
      <c r="A651" s="5" t="str">
        <f t="shared" si="10"/>
        <v>wl2 Comdty20141031</v>
      </c>
      <c r="B651">
        <v>2</v>
      </c>
      <c r="C651">
        <v>42</v>
      </c>
      <c r="D651" t="s">
        <v>73</v>
      </c>
      <c r="E651" s="2">
        <v>41943</v>
      </c>
      <c r="F651" t="s">
        <v>1417</v>
      </c>
      <c r="G651" t="s">
        <v>674</v>
      </c>
      <c r="H651">
        <v>5472</v>
      </c>
      <c r="I651" t="s">
        <v>992</v>
      </c>
      <c r="J651">
        <v>42</v>
      </c>
      <c r="K651">
        <v>0.16666666666666666</v>
      </c>
      <c r="L651">
        <v>0</v>
      </c>
      <c r="M651">
        <v>0</v>
      </c>
    </row>
    <row r="652" spans="1:13" x14ac:dyDescent="0.25">
      <c r="A652" s="5" t="str">
        <f t="shared" si="10"/>
        <v>wl2 Comdty20141128</v>
      </c>
      <c r="B652">
        <v>2</v>
      </c>
      <c r="C652">
        <v>42</v>
      </c>
      <c r="D652" t="s">
        <v>73</v>
      </c>
      <c r="E652" s="2">
        <v>41971</v>
      </c>
      <c r="F652" t="s">
        <v>1417</v>
      </c>
      <c r="G652" t="s">
        <v>676</v>
      </c>
      <c r="H652">
        <v>5493</v>
      </c>
      <c r="I652" t="s">
        <v>677</v>
      </c>
      <c r="J652">
        <v>43</v>
      </c>
      <c r="K652">
        <v>0.17063492063492064</v>
      </c>
      <c r="L652">
        <v>0</v>
      </c>
      <c r="M652">
        <v>0</v>
      </c>
    </row>
    <row r="653" spans="1:13" x14ac:dyDescent="0.25">
      <c r="A653" s="5" t="str">
        <f t="shared" si="10"/>
        <v>wl2 Comdty20141231</v>
      </c>
      <c r="B653">
        <v>2</v>
      </c>
      <c r="C653">
        <v>42</v>
      </c>
      <c r="D653" t="s">
        <v>73</v>
      </c>
      <c r="E653" s="2">
        <v>42004</v>
      </c>
      <c r="F653" t="s">
        <v>1417</v>
      </c>
      <c r="G653" t="s">
        <v>678</v>
      </c>
      <c r="H653">
        <v>5515</v>
      </c>
      <c r="I653" t="s">
        <v>679</v>
      </c>
      <c r="J653">
        <v>39</v>
      </c>
      <c r="K653">
        <v>0.15476190476190477</v>
      </c>
      <c r="L653">
        <v>0</v>
      </c>
      <c r="M653">
        <v>0</v>
      </c>
    </row>
    <row r="654" spans="1:13" x14ac:dyDescent="0.25">
      <c r="A654" s="5" t="str">
        <f t="shared" si="10"/>
        <v>wl2 Comdty20150130</v>
      </c>
      <c r="B654">
        <v>2</v>
      </c>
      <c r="C654">
        <v>42</v>
      </c>
      <c r="D654" t="s">
        <v>73</v>
      </c>
      <c r="E654" s="2">
        <v>42034</v>
      </c>
      <c r="F654" t="s">
        <v>1417</v>
      </c>
      <c r="G654" t="s">
        <v>680</v>
      </c>
      <c r="H654">
        <v>5533</v>
      </c>
      <c r="I654" t="s">
        <v>993</v>
      </c>
      <c r="J654">
        <v>40</v>
      </c>
      <c r="K654">
        <v>0.15873015873015872</v>
      </c>
      <c r="L654">
        <v>0</v>
      </c>
      <c r="M654">
        <v>0</v>
      </c>
    </row>
    <row r="655" spans="1:13" x14ac:dyDescent="0.25">
      <c r="A655" s="5" t="str">
        <f t="shared" si="10"/>
        <v>wl2 Comdty20150227</v>
      </c>
      <c r="B655">
        <v>2</v>
      </c>
      <c r="C655">
        <v>42</v>
      </c>
      <c r="D655" t="s">
        <v>73</v>
      </c>
      <c r="E655" s="2">
        <v>42062</v>
      </c>
      <c r="F655" t="s">
        <v>1417</v>
      </c>
      <c r="G655" t="s">
        <v>682</v>
      </c>
      <c r="H655">
        <v>5554</v>
      </c>
      <c r="I655" t="s">
        <v>994</v>
      </c>
      <c r="J655">
        <v>40</v>
      </c>
      <c r="K655">
        <v>0.15873015873015872</v>
      </c>
      <c r="L655">
        <v>0</v>
      </c>
      <c r="M655">
        <v>0</v>
      </c>
    </row>
    <row r="656" spans="1:13" x14ac:dyDescent="0.25">
      <c r="A656" s="5" t="str">
        <f t="shared" si="10"/>
        <v>wl2 Comdty20150331</v>
      </c>
      <c r="B656">
        <v>2</v>
      </c>
      <c r="C656">
        <v>42</v>
      </c>
      <c r="D656" t="s">
        <v>73</v>
      </c>
      <c r="E656" s="2">
        <v>42094</v>
      </c>
      <c r="F656" t="s">
        <v>1417</v>
      </c>
      <c r="G656" t="s">
        <v>684</v>
      </c>
      <c r="H656">
        <v>5574</v>
      </c>
      <c r="I656" t="s">
        <v>685</v>
      </c>
      <c r="J656">
        <v>40</v>
      </c>
      <c r="K656">
        <v>0.15873015873015872</v>
      </c>
      <c r="L656">
        <v>0</v>
      </c>
      <c r="M656">
        <v>0</v>
      </c>
    </row>
    <row r="657" spans="1:13" x14ac:dyDescent="0.25">
      <c r="A657" s="5" t="str">
        <f t="shared" si="10"/>
        <v>wl2 Comdty20150430</v>
      </c>
      <c r="B657">
        <v>2</v>
      </c>
      <c r="C657">
        <v>42</v>
      </c>
      <c r="D657" t="s">
        <v>73</v>
      </c>
      <c r="E657" s="2">
        <v>42124</v>
      </c>
      <c r="F657" t="s">
        <v>1417</v>
      </c>
      <c r="G657" t="s">
        <v>686</v>
      </c>
      <c r="H657">
        <v>5594</v>
      </c>
      <c r="I657" t="s">
        <v>687</v>
      </c>
      <c r="J657">
        <v>41</v>
      </c>
      <c r="K657">
        <v>0.1626984126984127</v>
      </c>
      <c r="L657">
        <v>0</v>
      </c>
      <c r="M657">
        <v>0</v>
      </c>
    </row>
    <row r="658" spans="1:13" x14ac:dyDescent="0.25">
      <c r="A658" s="5" t="str">
        <f t="shared" si="10"/>
        <v>wl2 Comdty20150529</v>
      </c>
      <c r="B658">
        <v>2</v>
      </c>
      <c r="C658">
        <v>42</v>
      </c>
      <c r="D658" t="s">
        <v>73</v>
      </c>
      <c r="E658" s="2">
        <v>42153</v>
      </c>
      <c r="F658" t="s">
        <v>1417</v>
      </c>
      <c r="G658" t="s">
        <v>688</v>
      </c>
      <c r="H658">
        <v>5616</v>
      </c>
      <c r="I658" t="s">
        <v>995</v>
      </c>
      <c r="J658">
        <v>44</v>
      </c>
      <c r="K658">
        <v>0.17460317460317459</v>
      </c>
      <c r="L658">
        <v>0</v>
      </c>
      <c r="M658">
        <v>0</v>
      </c>
    </row>
    <row r="659" spans="1:13" x14ac:dyDescent="0.25">
      <c r="A659" s="5" t="str">
        <f t="shared" si="10"/>
        <v>wl2 Comdty20150630</v>
      </c>
      <c r="B659">
        <v>2</v>
      </c>
      <c r="C659">
        <v>42</v>
      </c>
      <c r="D659" t="s">
        <v>73</v>
      </c>
      <c r="E659" s="2">
        <v>42185</v>
      </c>
      <c r="F659" t="s">
        <v>1417</v>
      </c>
      <c r="G659" t="s">
        <v>690</v>
      </c>
      <c r="H659">
        <v>5639</v>
      </c>
      <c r="I659" t="s">
        <v>996</v>
      </c>
      <c r="J659">
        <v>43</v>
      </c>
      <c r="K659">
        <v>0.17063492063492064</v>
      </c>
      <c r="L659">
        <v>0</v>
      </c>
      <c r="M659">
        <v>0</v>
      </c>
    </row>
    <row r="660" spans="1:13" x14ac:dyDescent="0.25">
      <c r="A660" s="5" t="str">
        <f t="shared" si="10"/>
        <v>wl2 Comdty20150731</v>
      </c>
      <c r="B660">
        <v>2</v>
      </c>
      <c r="C660">
        <v>42</v>
      </c>
      <c r="D660" t="s">
        <v>73</v>
      </c>
      <c r="E660" s="2">
        <v>42216</v>
      </c>
      <c r="F660" t="s">
        <v>1417</v>
      </c>
      <c r="G660" t="s">
        <v>692</v>
      </c>
      <c r="H660">
        <v>5659</v>
      </c>
      <c r="I660" t="s">
        <v>693</v>
      </c>
      <c r="J660">
        <v>42</v>
      </c>
      <c r="K660">
        <v>0.16666666666666666</v>
      </c>
      <c r="L660">
        <v>0</v>
      </c>
      <c r="M660">
        <v>0</v>
      </c>
    </row>
    <row r="661" spans="1:13" x14ac:dyDescent="0.25">
      <c r="A661" s="5" t="str">
        <f t="shared" si="10"/>
        <v>wl2 Comdty20150831</v>
      </c>
      <c r="B661">
        <v>2</v>
      </c>
      <c r="C661">
        <v>42</v>
      </c>
      <c r="D661" t="s">
        <v>73</v>
      </c>
      <c r="E661" s="2">
        <v>42247</v>
      </c>
      <c r="F661" t="s">
        <v>1417</v>
      </c>
      <c r="G661" t="s">
        <v>694</v>
      </c>
      <c r="H661">
        <v>5680</v>
      </c>
      <c r="I661" t="s">
        <v>695</v>
      </c>
      <c r="J661">
        <v>42</v>
      </c>
      <c r="K661">
        <v>0.16666666666666666</v>
      </c>
      <c r="L661">
        <v>0</v>
      </c>
      <c r="M661">
        <v>0</v>
      </c>
    </row>
    <row r="662" spans="1:13" x14ac:dyDescent="0.25">
      <c r="A662" s="5" t="str">
        <f t="shared" si="10"/>
        <v>wl2 Comdty20150930</v>
      </c>
      <c r="B662">
        <v>2</v>
      </c>
      <c r="C662">
        <v>42</v>
      </c>
      <c r="D662" t="s">
        <v>73</v>
      </c>
      <c r="E662" s="2">
        <v>42277</v>
      </c>
      <c r="F662" t="s">
        <v>1417</v>
      </c>
      <c r="G662" t="s">
        <v>696</v>
      </c>
      <c r="H662">
        <v>5701</v>
      </c>
      <c r="I662" t="s">
        <v>697</v>
      </c>
      <c r="J662">
        <v>41</v>
      </c>
      <c r="K662">
        <v>0.1626984126984127</v>
      </c>
      <c r="L662">
        <v>0</v>
      </c>
      <c r="M662">
        <v>0</v>
      </c>
    </row>
    <row r="663" spans="1:13" x14ac:dyDescent="0.25">
      <c r="A663" s="5" t="str">
        <f t="shared" si="10"/>
        <v>wl2 Comdty20151030</v>
      </c>
      <c r="B663">
        <v>2</v>
      </c>
      <c r="C663">
        <v>42</v>
      </c>
      <c r="D663" t="s">
        <v>73</v>
      </c>
      <c r="E663" s="2">
        <v>42307</v>
      </c>
      <c r="F663" t="s">
        <v>1417</v>
      </c>
      <c r="G663" t="s">
        <v>698</v>
      </c>
      <c r="H663">
        <v>5722</v>
      </c>
      <c r="I663" t="s">
        <v>997</v>
      </c>
      <c r="J663">
        <v>42</v>
      </c>
      <c r="K663">
        <v>0.16666666666666666</v>
      </c>
      <c r="L663">
        <v>0</v>
      </c>
      <c r="M663">
        <v>0</v>
      </c>
    </row>
    <row r="664" spans="1:13" x14ac:dyDescent="0.25">
      <c r="A664" s="5" t="str">
        <f t="shared" si="10"/>
        <v>wl2 Comdty20151130</v>
      </c>
      <c r="B664">
        <v>2</v>
      </c>
      <c r="C664">
        <v>42</v>
      </c>
      <c r="D664" t="s">
        <v>73</v>
      </c>
      <c r="E664" s="2">
        <v>42338</v>
      </c>
      <c r="F664" t="s">
        <v>1417</v>
      </c>
      <c r="G664" t="s">
        <v>700</v>
      </c>
      <c r="H664">
        <v>5743</v>
      </c>
      <c r="I664" t="s">
        <v>701</v>
      </c>
      <c r="J664">
        <v>42</v>
      </c>
      <c r="K664">
        <v>0.16666666666666666</v>
      </c>
      <c r="L664">
        <v>0</v>
      </c>
      <c r="M664">
        <v>0</v>
      </c>
    </row>
    <row r="665" spans="1:13" x14ac:dyDescent="0.25">
      <c r="A665" s="5" t="str">
        <f t="shared" si="10"/>
        <v>wl2 Comdty20151231</v>
      </c>
      <c r="B665">
        <v>2</v>
      </c>
      <c r="C665">
        <v>42</v>
      </c>
      <c r="D665" t="s">
        <v>73</v>
      </c>
      <c r="E665" s="2">
        <v>42369</v>
      </c>
      <c r="F665" t="s">
        <v>1417</v>
      </c>
      <c r="G665" t="s">
        <v>702</v>
      </c>
      <c r="H665">
        <v>5762</v>
      </c>
      <c r="I665" t="s">
        <v>703</v>
      </c>
      <c r="J665">
        <v>39</v>
      </c>
      <c r="K665">
        <v>0.15476190476190477</v>
      </c>
      <c r="L665">
        <v>0</v>
      </c>
      <c r="M665">
        <v>0</v>
      </c>
    </row>
    <row r="666" spans="1:13" x14ac:dyDescent="0.25">
      <c r="A666" s="5" t="str">
        <f t="shared" si="10"/>
        <v>wl2 Comdty20160129</v>
      </c>
      <c r="B666">
        <v>2</v>
      </c>
      <c r="C666">
        <v>42</v>
      </c>
      <c r="D666" t="s">
        <v>73</v>
      </c>
      <c r="E666" s="2">
        <v>42398</v>
      </c>
      <c r="F666" t="s">
        <v>1417</v>
      </c>
      <c r="G666" t="s">
        <v>704</v>
      </c>
      <c r="H666">
        <v>5783</v>
      </c>
      <c r="I666" t="s">
        <v>998</v>
      </c>
      <c r="J666">
        <v>41</v>
      </c>
      <c r="K666">
        <v>0.1626984126984127</v>
      </c>
      <c r="L666">
        <v>0</v>
      </c>
      <c r="M666">
        <v>0</v>
      </c>
    </row>
    <row r="667" spans="1:13" x14ac:dyDescent="0.25">
      <c r="A667" s="5" t="str">
        <f t="shared" si="10"/>
        <v>wl2 Comdty20160229</v>
      </c>
      <c r="B667">
        <v>2</v>
      </c>
      <c r="C667">
        <v>42</v>
      </c>
      <c r="D667" t="s">
        <v>73</v>
      </c>
      <c r="E667" s="2">
        <v>42429</v>
      </c>
      <c r="F667" t="s">
        <v>1417</v>
      </c>
      <c r="G667" t="s">
        <v>706</v>
      </c>
      <c r="H667">
        <v>5805</v>
      </c>
      <c r="I667" t="s">
        <v>707</v>
      </c>
      <c r="J667">
        <v>42</v>
      </c>
      <c r="K667">
        <v>0.16666666666666666</v>
      </c>
      <c r="L667">
        <v>0</v>
      </c>
      <c r="M667">
        <v>0</v>
      </c>
    </row>
    <row r="668" spans="1:13" x14ac:dyDescent="0.25">
      <c r="A668" s="5" t="str">
        <f t="shared" si="10"/>
        <v>wl2 Comdty20160331</v>
      </c>
      <c r="B668">
        <v>2</v>
      </c>
      <c r="C668">
        <v>42</v>
      </c>
      <c r="D668" t="s">
        <v>73</v>
      </c>
      <c r="E668" s="2">
        <v>42460</v>
      </c>
      <c r="F668" t="s">
        <v>1417</v>
      </c>
      <c r="G668" t="s">
        <v>708</v>
      </c>
      <c r="H668">
        <v>5825</v>
      </c>
      <c r="I668" t="s">
        <v>999</v>
      </c>
      <c r="J668">
        <v>41</v>
      </c>
      <c r="K668">
        <v>0.1626984126984127</v>
      </c>
      <c r="L668">
        <v>0</v>
      </c>
      <c r="M668">
        <v>0</v>
      </c>
    </row>
    <row r="669" spans="1:13" x14ac:dyDescent="0.25">
      <c r="A669" s="5" t="str">
        <f t="shared" si="10"/>
        <v>wl2 Comdty20160429</v>
      </c>
      <c r="B669">
        <v>2</v>
      </c>
      <c r="C669">
        <v>42</v>
      </c>
      <c r="D669" t="s">
        <v>73</v>
      </c>
      <c r="E669" s="2">
        <v>42489</v>
      </c>
      <c r="F669" t="s">
        <v>1417</v>
      </c>
      <c r="G669" t="s">
        <v>710</v>
      </c>
      <c r="H669">
        <v>5846</v>
      </c>
      <c r="I669" t="s">
        <v>711</v>
      </c>
      <c r="J669">
        <v>43</v>
      </c>
      <c r="K669">
        <v>0.17063492063492064</v>
      </c>
      <c r="L669">
        <v>0</v>
      </c>
      <c r="M669">
        <v>0</v>
      </c>
    </row>
    <row r="670" spans="1:13" x14ac:dyDescent="0.25">
      <c r="A670" s="5" t="str">
        <f t="shared" si="10"/>
        <v>wl2 Comdty20160531</v>
      </c>
      <c r="B670">
        <v>2</v>
      </c>
      <c r="C670">
        <v>42</v>
      </c>
      <c r="D670" t="s">
        <v>73</v>
      </c>
      <c r="E670" s="2">
        <v>42521</v>
      </c>
      <c r="F670" t="s">
        <v>1417</v>
      </c>
      <c r="G670" t="s">
        <v>712</v>
      </c>
      <c r="H670">
        <v>5868</v>
      </c>
      <c r="I670" t="s">
        <v>713</v>
      </c>
      <c r="J670">
        <v>43</v>
      </c>
      <c r="K670">
        <v>0.17063492063492064</v>
      </c>
      <c r="L670">
        <v>0</v>
      </c>
      <c r="M670">
        <v>0</v>
      </c>
    </row>
    <row r="671" spans="1:13" x14ac:dyDescent="0.25">
      <c r="A671" s="5" t="str">
        <f t="shared" si="10"/>
        <v>wl2 Comdty20160630</v>
      </c>
      <c r="B671">
        <v>2</v>
      </c>
      <c r="C671">
        <v>42</v>
      </c>
      <c r="D671" t="s">
        <v>73</v>
      </c>
      <c r="E671" s="2">
        <v>42551</v>
      </c>
      <c r="F671" t="s">
        <v>1417</v>
      </c>
      <c r="G671" t="s">
        <v>714</v>
      </c>
      <c r="H671">
        <v>5889</v>
      </c>
      <c r="I671" t="s">
        <v>1000</v>
      </c>
      <c r="J671">
        <v>43</v>
      </c>
      <c r="K671">
        <v>0.17063492063492064</v>
      </c>
      <c r="L671">
        <v>0</v>
      </c>
      <c r="M671">
        <v>0</v>
      </c>
    </row>
    <row r="672" spans="1:13" x14ac:dyDescent="0.25">
      <c r="A672" s="5" t="str">
        <f t="shared" si="10"/>
        <v>wl2 Comdty20160729</v>
      </c>
      <c r="B672">
        <v>2</v>
      </c>
      <c r="C672">
        <v>42</v>
      </c>
      <c r="D672" t="s">
        <v>73</v>
      </c>
      <c r="E672" s="2">
        <v>42580</v>
      </c>
      <c r="F672" t="s">
        <v>1417</v>
      </c>
      <c r="G672" t="s">
        <v>716</v>
      </c>
      <c r="H672">
        <v>5911</v>
      </c>
      <c r="I672" t="s">
        <v>717</v>
      </c>
      <c r="J672">
        <v>44</v>
      </c>
      <c r="K672">
        <v>0.17460317460317459</v>
      </c>
      <c r="L672">
        <v>0</v>
      </c>
      <c r="M672">
        <v>0</v>
      </c>
    </row>
    <row r="673" spans="1:13" x14ac:dyDescent="0.25">
      <c r="A673" s="5" t="str">
        <f t="shared" si="10"/>
        <v>wl2 Comdty20160831</v>
      </c>
      <c r="B673">
        <v>2</v>
      </c>
      <c r="C673">
        <v>42</v>
      </c>
      <c r="D673" t="s">
        <v>73</v>
      </c>
      <c r="E673" s="2">
        <v>42613</v>
      </c>
      <c r="F673" t="s">
        <v>1417</v>
      </c>
      <c r="G673" t="s">
        <v>718</v>
      </c>
      <c r="H673">
        <v>5932</v>
      </c>
      <c r="I673" t="s">
        <v>1001</v>
      </c>
      <c r="J673">
        <v>41</v>
      </c>
      <c r="K673">
        <v>0.1626984126984127</v>
      </c>
      <c r="L673">
        <v>0</v>
      </c>
      <c r="M673">
        <v>0</v>
      </c>
    </row>
    <row r="674" spans="1:13" x14ac:dyDescent="0.25">
      <c r="A674" s="5" t="str">
        <f t="shared" si="10"/>
        <v>wl2 Comdty20160930</v>
      </c>
      <c r="B674">
        <v>2</v>
      </c>
      <c r="C674">
        <v>42</v>
      </c>
      <c r="D674" t="s">
        <v>73</v>
      </c>
      <c r="E674" s="2">
        <v>42643</v>
      </c>
      <c r="F674" t="s">
        <v>1417</v>
      </c>
      <c r="G674" t="s">
        <v>720</v>
      </c>
      <c r="H674">
        <v>5952</v>
      </c>
      <c r="I674" t="s">
        <v>721</v>
      </c>
      <c r="J674">
        <v>40</v>
      </c>
      <c r="K674">
        <v>0.15873015873015872</v>
      </c>
      <c r="L674">
        <v>0</v>
      </c>
      <c r="M674">
        <v>0</v>
      </c>
    </row>
    <row r="675" spans="1:13" x14ac:dyDescent="0.25">
      <c r="A675" s="5" t="str">
        <f t="shared" si="10"/>
        <v>wl2 Comdty20161031</v>
      </c>
      <c r="B675">
        <v>2</v>
      </c>
      <c r="C675">
        <v>42</v>
      </c>
      <c r="D675" t="s">
        <v>73</v>
      </c>
      <c r="E675" s="2">
        <v>42674</v>
      </c>
      <c r="F675" t="s">
        <v>1417</v>
      </c>
      <c r="G675" t="s">
        <v>722</v>
      </c>
      <c r="H675">
        <v>5973</v>
      </c>
      <c r="I675" t="s">
        <v>723</v>
      </c>
      <c r="J675">
        <v>42</v>
      </c>
      <c r="K675">
        <v>0.16666666666666666</v>
      </c>
      <c r="L675">
        <v>0</v>
      </c>
      <c r="M675">
        <v>0</v>
      </c>
    </row>
    <row r="676" spans="1:13" x14ac:dyDescent="0.25">
      <c r="A676" s="5" t="str">
        <f t="shared" si="10"/>
        <v>wl2 Comdty20161130</v>
      </c>
      <c r="B676">
        <v>2</v>
      </c>
      <c r="C676">
        <v>42</v>
      </c>
      <c r="D676" t="s">
        <v>73</v>
      </c>
      <c r="E676" s="2">
        <v>42704</v>
      </c>
      <c r="F676" t="s">
        <v>1417</v>
      </c>
      <c r="G676" t="s">
        <v>724</v>
      </c>
      <c r="H676">
        <v>5995</v>
      </c>
      <c r="I676" t="s">
        <v>1002</v>
      </c>
      <c r="J676">
        <v>43</v>
      </c>
      <c r="K676">
        <v>0.17063492063492064</v>
      </c>
      <c r="L676">
        <v>0</v>
      </c>
      <c r="M676">
        <v>0</v>
      </c>
    </row>
    <row r="677" spans="1:13" x14ac:dyDescent="0.25">
      <c r="A677" s="5" t="str">
        <f t="shared" si="10"/>
        <v>wl2 Comdty20161230</v>
      </c>
      <c r="B677">
        <v>2</v>
      </c>
      <c r="C677">
        <v>42</v>
      </c>
      <c r="D677" t="s">
        <v>73</v>
      </c>
      <c r="E677" s="2">
        <v>42734</v>
      </c>
      <c r="F677" t="s">
        <v>1417</v>
      </c>
      <c r="G677" t="s">
        <v>726</v>
      </c>
      <c r="H677">
        <v>6017</v>
      </c>
      <c r="I677" t="s">
        <v>727</v>
      </c>
      <c r="J677">
        <v>40</v>
      </c>
      <c r="K677">
        <v>0.15873015873015872</v>
      </c>
      <c r="L677">
        <v>0</v>
      </c>
      <c r="M677">
        <v>0</v>
      </c>
    </row>
    <row r="678" spans="1:13" x14ac:dyDescent="0.25">
      <c r="A678" s="5" t="str">
        <f t="shared" si="10"/>
        <v>wl2 Comdty20170131</v>
      </c>
      <c r="B678">
        <v>2</v>
      </c>
      <c r="C678">
        <v>42</v>
      </c>
      <c r="D678" t="s">
        <v>73</v>
      </c>
      <c r="E678" s="2">
        <v>42766</v>
      </c>
      <c r="F678" t="s">
        <v>1417</v>
      </c>
      <c r="G678" t="s">
        <v>728</v>
      </c>
      <c r="H678">
        <v>6035</v>
      </c>
      <c r="I678" t="s">
        <v>1003</v>
      </c>
      <c r="J678">
        <v>41</v>
      </c>
      <c r="K678">
        <v>0.1626984126984127</v>
      </c>
      <c r="L678">
        <v>0</v>
      </c>
      <c r="M678">
        <v>0</v>
      </c>
    </row>
    <row r="679" spans="1:13" x14ac:dyDescent="0.25">
      <c r="A679" s="5" t="str">
        <f t="shared" si="10"/>
        <v>wl2 Comdty20170228</v>
      </c>
      <c r="B679">
        <v>2</v>
      </c>
      <c r="C679">
        <v>42</v>
      </c>
      <c r="D679" t="s">
        <v>73</v>
      </c>
      <c r="E679" s="2">
        <v>42794</v>
      </c>
      <c r="F679" t="s">
        <v>1417</v>
      </c>
      <c r="G679" t="s">
        <v>730</v>
      </c>
      <c r="H679">
        <v>6057</v>
      </c>
      <c r="I679" t="s">
        <v>731</v>
      </c>
      <c r="J679">
        <v>41</v>
      </c>
      <c r="K679">
        <v>0.1626984126984127</v>
      </c>
      <c r="L679">
        <v>0</v>
      </c>
      <c r="M679">
        <v>0</v>
      </c>
    </row>
    <row r="680" spans="1:13" x14ac:dyDescent="0.25">
      <c r="A680" s="5" t="str">
        <f t="shared" si="10"/>
        <v>wl2 Comdty20170331</v>
      </c>
      <c r="B680">
        <v>2</v>
      </c>
      <c r="C680">
        <v>42</v>
      </c>
      <c r="D680" t="s">
        <v>73</v>
      </c>
      <c r="E680" s="2">
        <v>42825</v>
      </c>
      <c r="F680" t="s">
        <v>1417</v>
      </c>
      <c r="G680" t="s">
        <v>732</v>
      </c>
      <c r="H680">
        <v>6075</v>
      </c>
      <c r="I680" t="s">
        <v>1004</v>
      </c>
      <c r="J680">
        <v>40</v>
      </c>
      <c r="K680">
        <v>0.15873015873015872</v>
      </c>
      <c r="L680">
        <v>0</v>
      </c>
      <c r="M680">
        <v>0</v>
      </c>
    </row>
    <row r="681" spans="1:13" x14ac:dyDescent="0.25">
      <c r="A681" s="5" t="str">
        <f t="shared" si="10"/>
        <v>wl2 Comdty20170428</v>
      </c>
      <c r="B681">
        <v>2</v>
      </c>
      <c r="C681">
        <v>42</v>
      </c>
      <c r="D681" t="s">
        <v>73</v>
      </c>
      <c r="E681" s="2">
        <v>42853</v>
      </c>
      <c r="F681" t="s">
        <v>1417</v>
      </c>
      <c r="G681" t="s">
        <v>734</v>
      </c>
      <c r="H681">
        <v>6098</v>
      </c>
      <c r="I681" t="s">
        <v>735</v>
      </c>
      <c r="J681">
        <v>43</v>
      </c>
      <c r="K681">
        <v>0.17063492063492064</v>
      </c>
      <c r="L681">
        <v>0</v>
      </c>
      <c r="M681">
        <v>0</v>
      </c>
    </row>
    <row r="682" spans="1:13" x14ac:dyDescent="0.25">
      <c r="A682" s="5" t="str">
        <f t="shared" si="10"/>
        <v>wl2 Comdty20170531</v>
      </c>
      <c r="B682">
        <v>2</v>
      </c>
      <c r="C682">
        <v>42</v>
      </c>
      <c r="D682" t="s">
        <v>73</v>
      </c>
      <c r="E682" s="2">
        <v>42886</v>
      </c>
      <c r="F682" t="s">
        <v>1417</v>
      </c>
      <c r="G682" t="s">
        <v>736</v>
      </c>
      <c r="H682">
        <v>6119</v>
      </c>
      <c r="I682" t="s">
        <v>1005</v>
      </c>
      <c r="J682">
        <v>42</v>
      </c>
      <c r="K682">
        <v>0.16666666666666666</v>
      </c>
      <c r="L682">
        <v>0</v>
      </c>
      <c r="M682">
        <v>0</v>
      </c>
    </row>
    <row r="683" spans="1:13" x14ac:dyDescent="0.25">
      <c r="A683" s="5" t="str">
        <f t="shared" si="10"/>
        <v>wl2 Comdty20170630</v>
      </c>
      <c r="B683">
        <v>2</v>
      </c>
      <c r="C683">
        <v>42</v>
      </c>
      <c r="D683" t="s">
        <v>73</v>
      </c>
      <c r="E683" s="2">
        <v>42916</v>
      </c>
      <c r="F683" t="s">
        <v>1417</v>
      </c>
      <c r="G683" t="s">
        <v>738</v>
      </c>
      <c r="H683">
        <v>6140</v>
      </c>
      <c r="I683" t="s">
        <v>1006</v>
      </c>
      <c r="J683">
        <v>43</v>
      </c>
      <c r="K683">
        <v>0.17063492063492064</v>
      </c>
      <c r="L683">
        <v>0</v>
      </c>
      <c r="M683">
        <v>0</v>
      </c>
    </row>
    <row r="684" spans="1:13" x14ac:dyDescent="0.25">
      <c r="A684" s="5" t="str">
        <f t="shared" si="10"/>
        <v>wl2 Comdty20170731</v>
      </c>
      <c r="B684">
        <v>2</v>
      </c>
      <c r="C684">
        <v>42</v>
      </c>
      <c r="D684" t="s">
        <v>73</v>
      </c>
      <c r="E684" s="2">
        <v>42947</v>
      </c>
      <c r="F684" t="s">
        <v>1417</v>
      </c>
      <c r="G684" t="s">
        <v>740</v>
      </c>
      <c r="H684">
        <v>6162</v>
      </c>
      <c r="I684" t="s">
        <v>741</v>
      </c>
      <c r="J684">
        <v>43</v>
      </c>
      <c r="K684">
        <v>0.17063492063492064</v>
      </c>
      <c r="L684">
        <v>0</v>
      </c>
      <c r="M684">
        <v>0</v>
      </c>
    </row>
    <row r="685" spans="1:13" x14ac:dyDescent="0.25">
      <c r="A685" s="5" t="str">
        <f t="shared" si="10"/>
        <v>wl2 Comdty20170831</v>
      </c>
      <c r="B685">
        <v>2</v>
      </c>
      <c r="C685">
        <v>42</v>
      </c>
      <c r="D685" t="s">
        <v>73</v>
      </c>
      <c r="E685" s="2">
        <v>42978</v>
      </c>
      <c r="F685" t="s">
        <v>1417</v>
      </c>
      <c r="G685" t="s">
        <v>742</v>
      </c>
      <c r="H685">
        <v>6182</v>
      </c>
      <c r="I685" t="s">
        <v>1007</v>
      </c>
      <c r="J685">
        <v>41</v>
      </c>
      <c r="K685">
        <v>0.1626984126984127</v>
      </c>
      <c r="L685">
        <v>0</v>
      </c>
      <c r="M685">
        <v>0</v>
      </c>
    </row>
    <row r="686" spans="1:13" x14ac:dyDescent="0.25">
      <c r="A686" s="5" t="str">
        <f t="shared" si="10"/>
        <v>wl2 Comdty20170929</v>
      </c>
      <c r="B686">
        <v>2</v>
      </c>
      <c r="C686">
        <v>42</v>
      </c>
      <c r="D686" t="s">
        <v>73</v>
      </c>
      <c r="E686" s="2">
        <v>43007</v>
      </c>
      <c r="F686" t="s">
        <v>1417</v>
      </c>
      <c r="G686" t="s">
        <v>744</v>
      </c>
      <c r="H686">
        <v>6203</v>
      </c>
      <c r="I686" t="s">
        <v>745</v>
      </c>
      <c r="J686">
        <v>41</v>
      </c>
      <c r="K686">
        <v>0.1626984126984127</v>
      </c>
      <c r="L686">
        <v>0</v>
      </c>
      <c r="M686">
        <v>0</v>
      </c>
    </row>
    <row r="687" spans="1:13" x14ac:dyDescent="0.25">
      <c r="A687" s="5" t="str">
        <f t="shared" si="10"/>
        <v>wl2 Comdty20171031</v>
      </c>
      <c r="B687">
        <v>2</v>
      </c>
      <c r="C687">
        <v>42</v>
      </c>
      <c r="D687" t="s">
        <v>73</v>
      </c>
      <c r="E687" s="2">
        <v>43039</v>
      </c>
      <c r="F687" t="s">
        <v>1417</v>
      </c>
      <c r="G687" t="s">
        <v>746</v>
      </c>
      <c r="H687">
        <v>6224</v>
      </c>
      <c r="I687" t="s">
        <v>747</v>
      </c>
      <c r="J687">
        <v>40</v>
      </c>
      <c r="K687">
        <v>0.15873015873015872</v>
      </c>
      <c r="L687">
        <v>0</v>
      </c>
      <c r="M687">
        <v>0</v>
      </c>
    </row>
    <row r="688" spans="1:13" x14ac:dyDescent="0.25">
      <c r="A688" s="5" t="str">
        <f t="shared" si="10"/>
        <v>wl2 Comdty20171130</v>
      </c>
      <c r="B688">
        <v>2</v>
      </c>
      <c r="C688">
        <v>42</v>
      </c>
      <c r="D688" t="s">
        <v>73</v>
      </c>
      <c r="E688" s="2">
        <v>43069</v>
      </c>
      <c r="F688" t="s">
        <v>1417</v>
      </c>
      <c r="G688" t="s">
        <v>748</v>
      </c>
      <c r="H688">
        <v>6243</v>
      </c>
      <c r="I688" t="s">
        <v>1008</v>
      </c>
      <c r="J688">
        <v>41</v>
      </c>
      <c r="K688">
        <v>0.1626984126984127</v>
      </c>
      <c r="L688">
        <v>0</v>
      </c>
      <c r="M688">
        <v>0</v>
      </c>
    </row>
    <row r="689" spans="1:13" x14ac:dyDescent="0.25">
      <c r="A689" s="5" t="str">
        <f t="shared" si="10"/>
        <v>wl2 Comdty20171229</v>
      </c>
      <c r="B689">
        <v>2</v>
      </c>
      <c r="C689">
        <v>42</v>
      </c>
      <c r="D689" t="s">
        <v>73</v>
      </c>
      <c r="E689" s="2">
        <v>43098</v>
      </c>
      <c r="F689" t="s">
        <v>1417</v>
      </c>
      <c r="G689" t="s">
        <v>750</v>
      </c>
      <c r="H689">
        <v>6264</v>
      </c>
      <c r="I689" t="s">
        <v>751</v>
      </c>
      <c r="J689">
        <v>40</v>
      </c>
      <c r="K689">
        <v>0.15873015873015872</v>
      </c>
      <c r="L689">
        <v>0</v>
      </c>
      <c r="M689">
        <v>0</v>
      </c>
    </row>
    <row r="690" spans="1:13" x14ac:dyDescent="0.25">
      <c r="A690" s="5" t="str">
        <f t="shared" si="10"/>
        <v>wl2 Comdty20180131</v>
      </c>
      <c r="B690">
        <v>2</v>
      </c>
      <c r="C690">
        <v>42</v>
      </c>
      <c r="D690" t="s">
        <v>73</v>
      </c>
      <c r="E690" s="2">
        <v>43131</v>
      </c>
      <c r="F690" t="s">
        <v>1417</v>
      </c>
      <c r="G690" t="s">
        <v>752</v>
      </c>
      <c r="H690">
        <v>6284</v>
      </c>
      <c r="I690" t="s">
        <v>1009</v>
      </c>
      <c r="J690">
        <v>39</v>
      </c>
      <c r="K690">
        <v>0.15476190476190477</v>
      </c>
      <c r="L690">
        <v>0</v>
      </c>
      <c r="M690">
        <v>0</v>
      </c>
    </row>
    <row r="691" spans="1:13" x14ac:dyDescent="0.25">
      <c r="A691" s="5" t="str">
        <f t="shared" si="10"/>
        <v>wl2 Comdty20180228</v>
      </c>
      <c r="B691">
        <v>2</v>
      </c>
      <c r="C691">
        <v>42</v>
      </c>
      <c r="D691" t="s">
        <v>73</v>
      </c>
      <c r="E691" s="2">
        <v>43159</v>
      </c>
      <c r="F691" t="s">
        <v>1417</v>
      </c>
      <c r="G691" t="s">
        <v>754</v>
      </c>
      <c r="H691">
        <v>6305</v>
      </c>
      <c r="I691" t="s">
        <v>1010</v>
      </c>
      <c r="J691">
        <v>41</v>
      </c>
      <c r="K691">
        <v>0.1626984126984127</v>
      </c>
      <c r="L691">
        <v>0</v>
      </c>
      <c r="M691">
        <v>0</v>
      </c>
    </row>
    <row r="692" spans="1:13" x14ac:dyDescent="0.25">
      <c r="A692" s="5" t="str">
        <f t="shared" si="10"/>
        <v>wl2 Comdty20180330</v>
      </c>
      <c r="B692">
        <v>2</v>
      </c>
      <c r="C692">
        <v>42</v>
      </c>
      <c r="D692" t="s">
        <v>73</v>
      </c>
      <c r="E692" s="2">
        <v>43189</v>
      </c>
      <c r="F692" t="s">
        <v>1417</v>
      </c>
      <c r="G692" t="s">
        <v>756</v>
      </c>
      <c r="H692">
        <v>6325</v>
      </c>
      <c r="I692" t="s">
        <v>757</v>
      </c>
      <c r="J692">
        <v>42</v>
      </c>
      <c r="K692">
        <v>0.16666666666666666</v>
      </c>
      <c r="L692">
        <v>0</v>
      </c>
      <c r="M692">
        <v>0</v>
      </c>
    </row>
    <row r="693" spans="1:13" x14ac:dyDescent="0.25">
      <c r="A693" s="5" t="str">
        <f t="shared" si="10"/>
        <v>wl2 Comdty20180430</v>
      </c>
      <c r="B693">
        <v>2</v>
      </c>
      <c r="C693">
        <v>42</v>
      </c>
      <c r="D693" t="s">
        <v>73</v>
      </c>
      <c r="E693" s="2">
        <v>43220</v>
      </c>
      <c r="F693" t="s">
        <v>1417</v>
      </c>
      <c r="G693" t="s">
        <v>758</v>
      </c>
      <c r="H693">
        <v>6347</v>
      </c>
      <c r="I693" t="s">
        <v>759</v>
      </c>
      <c r="J693">
        <v>42</v>
      </c>
      <c r="K693">
        <v>0.16666666666666666</v>
      </c>
      <c r="L693">
        <v>0</v>
      </c>
      <c r="M693">
        <v>0</v>
      </c>
    </row>
    <row r="694" spans="1:13" x14ac:dyDescent="0.25">
      <c r="A694" s="5" t="str">
        <f t="shared" si="10"/>
        <v>wl2 Comdty20180531</v>
      </c>
      <c r="B694">
        <v>2</v>
      </c>
      <c r="C694">
        <v>42</v>
      </c>
      <c r="D694" t="s">
        <v>73</v>
      </c>
      <c r="E694" s="2">
        <v>43251</v>
      </c>
      <c r="F694" t="s">
        <v>1417</v>
      </c>
      <c r="G694" t="s">
        <v>760</v>
      </c>
      <c r="H694">
        <v>6368</v>
      </c>
      <c r="I694" t="s">
        <v>1011</v>
      </c>
      <c r="J694">
        <v>43</v>
      </c>
      <c r="K694">
        <v>0.17063492063492064</v>
      </c>
      <c r="L694">
        <v>0</v>
      </c>
      <c r="M694">
        <v>0</v>
      </c>
    </row>
    <row r="695" spans="1:13" x14ac:dyDescent="0.25">
      <c r="A695" s="5" t="str">
        <f t="shared" si="10"/>
        <v>wl2 Comdty20180629</v>
      </c>
      <c r="B695">
        <v>2</v>
      </c>
      <c r="C695">
        <v>42</v>
      </c>
      <c r="D695" t="s">
        <v>73</v>
      </c>
      <c r="E695" s="2">
        <v>43280</v>
      </c>
      <c r="F695" t="s">
        <v>1417</v>
      </c>
      <c r="G695" t="s">
        <v>762</v>
      </c>
      <c r="H695">
        <v>6390</v>
      </c>
      <c r="I695" t="s">
        <v>1012</v>
      </c>
      <c r="J695">
        <v>44</v>
      </c>
      <c r="K695">
        <v>0.17460317460317459</v>
      </c>
      <c r="L695">
        <v>0</v>
      </c>
      <c r="M695">
        <v>0</v>
      </c>
    </row>
    <row r="696" spans="1:13" x14ac:dyDescent="0.25">
      <c r="A696" s="5" t="str">
        <f t="shared" si="10"/>
        <v>wl2 Comdty20180731</v>
      </c>
      <c r="B696">
        <v>2</v>
      </c>
      <c r="C696">
        <v>42</v>
      </c>
      <c r="D696" t="s">
        <v>73</v>
      </c>
      <c r="E696" s="2">
        <v>43312</v>
      </c>
      <c r="F696" t="s">
        <v>1417</v>
      </c>
      <c r="G696" t="s">
        <v>764</v>
      </c>
      <c r="H696">
        <v>6412</v>
      </c>
      <c r="I696" t="s">
        <v>765</v>
      </c>
      <c r="J696">
        <v>42</v>
      </c>
      <c r="K696">
        <v>0.16666666666666666</v>
      </c>
      <c r="L696">
        <v>0</v>
      </c>
      <c r="M696">
        <v>0</v>
      </c>
    </row>
    <row r="697" spans="1:13" x14ac:dyDescent="0.25">
      <c r="A697" s="5" t="str">
        <f t="shared" si="10"/>
        <v>wl2 Comdty20180831</v>
      </c>
      <c r="B697">
        <v>2</v>
      </c>
      <c r="C697">
        <v>42</v>
      </c>
      <c r="D697" t="s">
        <v>73</v>
      </c>
      <c r="E697" s="2">
        <v>43343</v>
      </c>
      <c r="F697" t="s">
        <v>1417</v>
      </c>
      <c r="G697" t="s">
        <v>766</v>
      </c>
      <c r="H697">
        <v>6431</v>
      </c>
      <c r="I697" t="s">
        <v>1013</v>
      </c>
      <c r="J697">
        <v>41</v>
      </c>
      <c r="K697">
        <v>0.1626984126984127</v>
      </c>
      <c r="L697">
        <v>0</v>
      </c>
      <c r="M697">
        <v>0</v>
      </c>
    </row>
    <row r="698" spans="1:13" x14ac:dyDescent="0.25">
      <c r="A698" s="5" t="str">
        <f t="shared" si="10"/>
        <v>wl2 Comdty20180928</v>
      </c>
      <c r="B698">
        <v>2</v>
      </c>
      <c r="C698">
        <v>42</v>
      </c>
      <c r="D698" t="s">
        <v>73</v>
      </c>
      <c r="E698" s="2">
        <v>43371</v>
      </c>
      <c r="F698" t="s">
        <v>1417</v>
      </c>
      <c r="G698" t="s">
        <v>768</v>
      </c>
      <c r="H698">
        <v>6453</v>
      </c>
      <c r="I698" t="s">
        <v>769</v>
      </c>
      <c r="J698">
        <v>42</v>
      </c>
      <c r="K698">
        <v>0.16666666666666666</v>
      </c>
      <c r="L698">
        <v>0</v>
      </c>
      <c r="M698">
        <v>0</v>
      </c>
    </row>
    <row r="699" spans="1:13" x14ac:dyDescent="0.25">
      <c r="A699" s="5" t="str">
        <f t="shared" si="10"/>
        <v>wl2 Comdty20181031</v>
      </c>
      <c r="B699">
        <v>2</v>
      </c>
      <c r="C699">
        <v>42</v>
      </c>
      <c r="D699" t="s">
        <v>73</v>
      </c>
      <c r="E699" s="2">
        <v>43404</v>
      </c>
      <c r="F699" t="s">
        <v>1417</v>
      </c>
      <c r="G699" t="s">
        <v>770</v>
      </c>
      <c r="H699">
        <v>6474</v>
      </c>
      <c r="I699" t="s">
        <v>1014</v>
      </c>
      <c r="J699">
        <v>40</v>
      </c>
      <c r="K699">
        <v>0.15873015873015872</v>
      </c>
      <c r="L699">
        <v>0</v>
      </c>
      <c r="M699">
        <v>0</v>
      </c>
    </row>
    <row r="700" spans="1:13" x14ac:dyDescent="0.25">
      <c r="A700" s="5" t="str">
        <f t="shared" si="10"/>
        <v>wl2 Comdty20181130</v>
      </c>
      <c r="B700">
        <v>2</v>
      </c>
      <c r="C700">
        <v>42</v>
      </c>
      <c r="D700" t="s">
        <v>73</v>
      </c>
      <c r="E700" s="2">
        <v>43434</v>
      </c>
      <c r="F700" t="s">
        <v>1417</v>
      </c>
      <c r="G700" t="s">
        <v>772</v>
      </c>
      <c r="H700">
        <v>6493</v>
      </c>
      <c r="I700" t="s">
        <v>1015</v>
      </c>
      <c r="J700">
        <v>41</v>
      </c>
      <c r="K700">
        <v>0.1626984126984127</v>
      </c>
      <c r="L700">
        <v>0</v>
      </c>
      <c r="M700">
        <v>0</v>
      </c>
    </row>
    <row r="701" spans="1:13" x14ac:dyDescent="0.25">
      <c r="A701" s="5" t="str">
        <f t="shared" si="10"/>
        <v>wl2 Comdty20181231</v>
      </c>
      <c r="B701">
        <v>2</v>
      </c>
      <c r="C701">
        <v>42</v>
      </c>
      <c r="D701" t="s">
        <v>73</v>
      </c>
      <c r="E701" s="2">
        <v>43465</v>
      </c>
      <c r="F701" t="s">
        <v>1417</v>
      </c>
      <c r="G701" t="s">
        <v>774</v>
      </c>
      <c r="H701">
        <v>6516</v>
      </c>
      <c r="I701" t="s">
        <v>775</v>
      </c>
      <c r="J701">
        <v>42</v>
      </c>
      <c r="K701">
        <v>0.16666666666666666</v>
      </c>
      <c r="L701">
        <v>0</v>
      </c>
      <c r="M701">
        <v>0</v>
      </c>
    </row>
    <row r="702" spans="1:13" x14ac:dyDescent="0.25">
      <c r="A702" s="5" t="str">
        <f t="shared" si="10"/>
        <v>wl2 Comdty20190131</v>
      </c>
      <c r="B702">
        <v>2</v>
      </c>
      <c r="C702">
        <v>42</v>
      </c>
      <c r="D702" t="s">
        <v>73</v>
      </c>
      <c r="E702" s="2">
        <v>43496</v>
      </c>
      <c r="F702" t="s">
        <v>1417</v>
      </c>
      <c r="G702" t="s">
        <v>776</v>
      </c>
      <c r="H702">
        <v>6534</v>
      </c>
      <c r="I702" t="s">
        <v>1016</v>
      </c>
      <c r="J702">
        <v>39</v>
      </c>
      <c r="K702">
        <v>0.15476190476190477</v>
      </c>
      <c r="L702">
        <v>0</v>
      </c>
      <c r="M702">
        <v>0</v>
      </c>
    </row>
    <row r="703" spans="1:13" x14ac:dyDescent="0.25">
      <c r="A703" s="5" t="str">
        <f t="shared" si="10"/>
        <v>wl2 Comdty20190228</v>
      </c>
      <c r="B703">
        <v>2</v>
      </c>
      <c r="C703">
        <v>42</v>
      </c>
      <c r="D703" t="s">
        <v>73</v>
      </c>
      <c r="E703" s="2">
        <v>43524</v>
      </c>
      <c r="F703" t="s">
        <v>1417</v>
      </c>
      <c r="G703" t="s">
        <v>778</v>
      </c>
      <c r="H703">
        <v>6555</v>
      </c>
      <c r="I703" t="s">
        <v>1017</v>
      </c>
      <c r="J703">
        <v>38</v>
      </c>
      <c r="K703">
        <v>0.15079365079365079</v>
      </c>
      <c r="L703">
        <v>0</v>
      </c>
      <c r="M703">
        <v>0</v>
      </c>
    </row>
    <row r="704" spans="1:13" x14ac:dyDescent="0.25">
      <c r="A704" s="5" t="str">
        <f t="shared" si="10"/>
        <v>wl2 Comdty20190329</v>
      </c>
      <c r="B704">
        <v>2</v>
      </c>
      <c r="C704">
        <v>42</v>
      </c>
      <c r="D704" t="s">
        <v>73</v>
      </c>
      <c r="E704" s="2">
        <v>43553</v>
      </c>
      <c r="F704" t="s">
        <v>1417</v>
      </c>
      <c r="G704" t="s">
        <v>780</v>
      </c>
      <c r="H704">
        <v>6575</v>
      </c>
      <c r="I704" t="s">
        <v>1018</v>
      </c>
      <c r="J704">
        <v>43</v>
      </c>
      <c r="K704">
        <v>0.17063492063492064</v>
      </c>
      <c r="L704">
        <v>0</v>
      </c>
      <c r="M704">
        <v>0</v>
      </c>
    </row>
    <row r="705" spans="1:13" x14ac:dyDescent="0.25">
      <c r="A705" s="5" t="str">
        <f t="shared" si="10"/>
        <v>wl2 Comdty20190430</v>
      </c>
      <c r="B705">
        <v>2</v>
      </c>
      <c r="C705">
        <v>42</v>
      </c>
      <c r="D705" t="s">
        <v>73</v>
      </c>
      <c r="E705" s="2">
        <v>43585</v>
      </c>
      <c r="F705" t="s">
        <v>1417</v>
      </c>
      <c r="G705" t="s">
        <v>782</v>
      </c>
      <c r="H705">
        <v>6598</v>
      </c>
      <c r="I705" t="s">
        <v>783</v>
      </c>
      <c r="J705">
        <v>41</v>
      </c>
      <c r="K705">
        <v>0.1626984126984127</v>
      </c>
      <c r="L705">
        <v>0</v>
      </c>
      <c r="M705">
        <v>0</v>
      </c>
    </row>
    <row r="706" spans="1:13" x14ac:dyDescent="0.25">
      <c r="A706" s="5" t="str">
        <f t="shared" si="10"/>
        <v>wl2 Comdty20190531</v>
      </c>
      <c r="B706">
        <v>2</v>
      </c>
      <c r="C706">
        <v>42</v>
      </c>
      <c r="D706" t="s">
        <v>73</v>
      </c>
      <c r="E706" s="2">
        <v>43616</v>
      </c>
      <c r="F706" t="s">
        <v>1417</v>
      </c>
      <c r="G706" t="s">
        <v>784</v>
      </c>
      <c r="H706">
        <v>6617</v>
      </c>
      <c r="I706" t="s">
        <v>1019</v>
      </c>
      <c r="J706">
        <v>42</v>
      </c>
      <c r="K706">
        <v>0.16666666666666666</v>
      </c>
      <c r="L706">
        <v>0</v>
      </c>
      <c r="M706">
        <v>0</v>
      </c>
    </row>
    <row r="707" spans="1:13" x14ac:dyDescent="0.25">
      <c r="A707" s="5" t="str">
        <f t="shared" ref="A707:A770" si="11">F707&amp;TEXT(E707,"yyyymmdd")</f>
        <v>wl2 Comdty20190628</v>
      </c>
      <c r="B707">
        <v>2</v>
      </c>
      <c r="C707">
        <v>42</v>
      </c>
      <c r="D707" t="s">
        <v>73</v>
      </c>
      <c r="E707" s="2">
        <v>43644</v>
      </c>
      <c r="F707" t="s">
        <v>1417</v>
      </c>
      <c r="G707" t="s">
        <v>786</v>
      </c>
      <c r="H707">
        <v>6640</v>
      </c>
      <c r="I707" t="s">
        <v>787</v>
      </c>
      <c r="J707">
        <v>45</v>
      </c>
      <c r="K707">
        <v>0.17857142857142858</v>
      </c>
      <c r="L707">
        <v>0</v>
      </c>
      <c r="M707">
        <v>0</v>
      </c>
    </row>
    <row r="708" spans="1:13" x14ac:dyDescent="0.25">
      <c r="A708" s="5" t="str">
        <f t="shared" si="11"/>
        <v>wl2 Comdty20190731</v>
      </c>
      <c r="B708">
        <v>2</v>
      </c>
      <c r="C708">
        <v>42</v>
      </c>
      <c r="D708" t="s">
        <v>73</v>
      </c>
      <c r="E708" s="2">
        <v>43677</v>
      </c>
      <c r="F708" t="s">
        <v>1417</v>
      </c>
      <c r="G708" t="s">
        <v>788</v>
      </c>
      <c r="H708">
        <v>6662</v>
      </c>
      <c r="I708" t="s">
        <v>789</v>
      </c>
      <c r="J708">
        <v>43</v>
      </c>
      <c r="K708">
        <v>0.17063492063492064</v>
      </c>
      <c r="L708">
        <v>0</v>
      </c>
      <c r="M708">
        <v>0</v>
      </c>
    </row>
    <row r="709" spans="1:13" x14ac:dyDescent="0.25">
      <c r="A709" s="5" t="str">
        <f t="shared" si="11"/>
        <v>wl2 Comdty20190830</v>
      </c>
      <c r="B709">
        <v>2</v>
      </c>
      <c r="C709">
        <v>42</v>
      </c>
      <c r="D709" t="s">
        <v>73</v>
      </c>
      <c r="E709" s="2">
        <v>43707</v>
      </c>
      <c r="F709" t="s">
        <v>1417</v>
      </c>
      <c r="G709" t="s">
        <v>790</v>
      </c>
      <c r="H709">
        <v>6683</v>
      </c>
      <c r="I709" t="s">
        <v>1020</v>
      </c>
      <c r="J709">
        <v>44</v>
      </c>
      <c r="K709">
        <v>0.17460317460317459</v>
      </c>
      <c r="L709">
        <v>0</v>
      </c>
      <c r="M709">
        <v>0</v>
      </c>
    </row>
    <row r="710" spans="1:13" x14ac:dyDescent="0.25">
      <c r="A710" s="5" t="str">
        <f t="shared" si="11"/>
        <v>wl2 Comdty20190930</v>
      </c>
      <c r="B710">
        <v>2</v>
      </c>
      <c r="C710">
        <v>42</v>
      </c>
      <c r="D710" t="s">
        <v>73</v>
      </c>
      <c r="E710" s="2">
        <v>43738</v>
      </c>
      <c r="F710" t="s">
        <v>1417</v>
      </c>
      <c r="G710" t="s">
        <v>792</v>
      </c>
      <c r="H710">
        <v>6706</v>
      </c>
      <c r="I710" t="s">
        <v>793</v>
      </c>
      <c r="J710">
        <v>43</v>
      </c>
      <c r="K710">
        <v>0.17063492063492064</v>
      </c>
      <c r="L710">
        <v>0</v>
      </c>
      <c r="M710">
        <v>0</v>
      </c>
    </row>
    <row r="711" spans="1:13" x14ac:dyDescent="0.25">
      <c r="A711" s="5" t="str">
        <f t="shared" si="11"/>
        <v>wl2 Comdty20191031</v>
      </c>
      <c r="B711">
        <v>2</v>
      </c>
      <c r="C711">
        <v>42</v>
      </c>
      <c r="D711" t="s">
        <v>73</v>
      </c>
      <c r="E711" s="2">
        <v>43769</v>
      </c>
      <c r="F711" t="s">
        <v>1417</v>
      </c>
      <c r="G711" t="s">
        <v>794</v>
      </c>
      <c r="H711">
        <v>6726</v>
      </c>
      <c r="I711" t="s">
        <v>1021</v>
      </c>
      <c r="J711">
        <v>41</v>
      </c>
      <c r="K711">
        <v>0.1626984126984127</v>
      </c>
      <c r="L711">
        <v>0</v>
      </c>
      <c r="M711">
        <v>0</v>
      </c>
    </row>
    <row r="712" spans="1:13" x14ac:dyDescent="0.25">
      <c r="A712" s="5" t="str">
        <f t="shared" si="11"/>
        <v>wl2 Comdty20191129</v>
      </c>
      <c r="B712">
        <v>2</v>
      </c>
      <c r="C712">
        <v>42</v>
      </c>
      <c r="D712" t="s">
        <v>73</v>
      </c>
      <c r="E712" s="2">
        <v>43798</v>
      </c>
      <c r="F712" t="s">
        <v>1417</v>
      </c>
      <c r="G712" t="s">
        <v>796</v>
      </c>
      <c r="H712">
        <v>6746</v>
      </c>
      <c r="I712" t="s">
        <v>1022</v>
      </c>
      <c r="J712">
        <v>42</v>
      </c>
      <c r="K712">
        <v>0.16666666666666666</v>
      </c>
      <c r="L712">
        <v>0</v>
      </c>
      <c r="M712">
        <v>0</v>
      </c>
    </row>
    <row r="713" spans="1:13" x14ac:dyDescent="0.25">
      <c r="A713" s="5" t="str">
        <f t="shared" si="11"/>
        <v>wl2 Comdty20191231</v>
      </c>
      <c r="B713">
        <v>2</v>
      </c>
      <c r="C713">
        <v>42</v>
      </c>
      <c r="D713" t="s">
        <v>73</v>
      </c>
      <c r="E713" s="2">
        <v>43830</v>
      </c>
      <c r="F713" t="s">
        <v>1417</v>
      </c>
      <c r="G713" t="s">
        <v>798</v>
      </c>
      <c r="H713">
        <v>6769</v>
      </c>
      <c r="I713" t="s">
        <v>799</v>
      </c>
      <c r="J713">
        <v>40</v>
      </c>
      <c r="K713">
        <v>0.15873015873015872</v>
      </c>
      <c r="L713">
        <v>0</v>
      </c>
      <c r="M713">
        <v>0</v>
      </c>
    </row>
    <row r="714" spans="1:13" x14ac:dyDescent="0.25">
      <c r="A714" s="5" t="str">
        <f t="shared" si="11"/>
        <v>wl2 Comdty20200131</v>
      </c>
      <c r="B714">
        <v>2</v>
      </c>
      <c r="C714">
        <v>42</v>
      </c>
      <c r="D714" t="s">
        <v>73</v>
      </c>
      <c r="E714" s="2">
        <v>43861</v>
      </c>
      <c r="F714" t="s">
        <v>1417</v>
      </c>
      <c r="G714" t="s">
        <v>800</v>
      </c>
      <c r="H714">
        <v>6787</v>
      </c>
      <c r="I714" t="s">
        <v>1023</v>
      </c>
      <c r="J714">
        <v>40</v>
      </c>
      <c r="K714">
        <v>0.15873015873015872</v>
      </c>
      <c r="L714">
        <v>0</v>
      </c>
      <c r="M714">
        <v>0</v>
      </c>
    </row>
    <row r="715" spans="1:13" x14ac:dyDescent="0.25">
      <c r="A715" s="5" t="str">
        <f t="shared" si="11"/>
        <v>wl2 Comdty20200228</v>
      </c>
      <c r="B715">
        <v>2</v>
      </c>
      <c r="C715">
        <v>42</v>
      </c>
      <c r="D715" t="s">
        <v>73</v>
      </c>
      <c r="E715" s="2">
        <v>43889</v>
      </c>
      <c r="F715" t="s">
        <v>1417</v>
      </c>
      <c r="G715" t="s">
        <v>802</v>
      </c>
      <c r="H715">
        <v>6808</v>
      </c>
      <c r="I715" t="s">
        <v>1024</v>
      </c>
      <c r="J715">
        <v>41</v>
      </c>
      <c r="K715">
        <v>0.1626984126984127</v>
      </c>
      <c r="L715">
        <v>0</v>
      </c>
      <c r="M715">
        <v>0</v>
      </c>
    </row>
    <row r="716" spans="1:13" x14ac:dyDescent="0.25">
      <c r="A716" s="5" t="str">
        <f t="shared" si="11"/>
        <v>wl2 Comdty20200331</v>
      </c>
      <c r="B716">
        <v>2</v>
      </c>
      <c r="C716">
        <v>42</v>
      </c>
      <c r="D716" t="s">
        <v>73</v>
      </c>
      <c r="E716" s="2">
        <v>43921</v>
      </c>
      <c r="F716" t="s">
        <v>1417</v>
      </c>
      <c r="G716" t="s">
        <v>804</v>
      </c>
      <c r="H716">
        <v>6828</v>
      </c>
      <c r="I716" t="s">
        <v>805</v>
      </c>
      <c r="J716">
        <v>40</v>
      </c>
      <c r="K716">
        <v>0.15873015873015872</v>
      </c>
      <c r="L716">
        <v>0</v>
      </c>
      <c r="M716">
        <v>0</v>
      </c>
    </row>
    <row r="717" spans="1:13" x14ac:dyDescent="0.25">
      <c r="A717" s="5" t="str">
        <f t="shared" si="11"/>
        <v>wl2 Comdty20200430</v>
      </c>
      <c r="B717">
        <v>2</v>
      </c>
      <c r="C717">
        <v>42</v>
      </c>
      <c r="D717" t="s">
        <v>73</v>
      </c>
      <c r="E717" s="2">
        <v>43951</v>
      </c>
      <c r="F717" t="s">
        <v>1417</v>
      </c>
      <c r="G717" t="s">
        <v>806</v>
      </c>
      <c r="H717">
        <v>6848</v>
      </c>
      <c r="I717" t="s">
        <v>807</v>
      </c>
      <c r="J717">
        <v>41</v>
      </c>
      <c r="K717">
        <v>0.1626984126984127</v>
      </c>
      <c r="L717">
        <v>0</v>
      </c>
      <c r="M717">
        <v>0</v>
      </c>
    </row>
    <row r="718" spans="1:13" x14ac:dyDescent="0.25">
      <c r="A718" s="5" t="str">
        <f t="shared" si="11"/>
        <v>wl2 Comdty20200529</v>
      </c>
      <c r="B718">
        <v>2</v>
      </c>
      <c r="C718">
        <v>42</v>
      </c>
      <c r="D718" t="s">
        <v>73</v>
      </c>
      <c r="E718" s="2">
        <v>43980</v>
      </c>
      <c r="F718" t="s">
        <v>1417</v>
      </c>
      <c r="G718" t="s">
        <v>808</v>
      </c>
      <c r="H718">
        <v>6870</v>
      </c>
      <c r="I718" t="s">
        <v>1025</v>
      </c>
      <c r="J718">
        <v>44</v>
      </c>
      <c r="K718">
        <v>0.17460317460317459</v>
      </c>
      <c r="L718">
        <v>0</v>
      </c>
      <c r="M718">
        <v>0</v>
      </c>
    </row>
    <row r="719" spans="1:13" x14ac:dyDescent="0.25">
      <c r="A719" s="5" t="str">
        <f t="shared" si="11"/>
        <v>wl2 Comdty20200630</v>
      </c>
      <c r="B719">
        <v>2</v>
      </c>
      <c r="C719">
        <v>42</v>
      </c>
      <c r="D719" t="s">
        <v>73</v>
      </c>
      <c r="E719" s="2">
        <v>44012</v>
      </c>
      <c r="F719" t="s">
        <v>1417</v>
      </c>
      <c r="G719" t="s">
        <v>810</v>
      </c>
      <c r="H719">
        <v>6893</v>
      </c>
      <c r="I719" t="s">
        <v>1026</v>
      </c>
      <c r="J719">
        <v>43</v>
      </c>
      <c r="K719">
        <v>0.17063492063492064</v>
      </c>
      <c r="L719">
        <v>0</v>
      </c>
      <c r="M719">
        <v>0</v>
      </c>
    </row>
    <row r="720" spans="1:13" x14ac:dyDescent="0.25">
      <c r="A720" s="5" t="str">
        <f t="shared" si="11"/>
        <v>wl2 Comdty20200731</v>
      </c>
      <c r="B720">
        <v>2</v>
      </c>
      <c r="C720">
        <v>42</v>
      </c>
      <c r="D720" t="s">
        <v>73</v>
      </c>
      <c r="E720" s="2">
        <v>44043</v>
      </c>
      <c r="F720" t="s">
        <v>1417</v>
      </c>
      <c r="G720" t="s">
        <v>812</v>
      </c>
      <c r="H720">
        <v>6913</v>
      </c>
      <c r="I720" t="s">
        <v>813</v>
      </c>
      <c r="J720">
        <v>42</v>
      </c>
      <c r="K720">
        <v>0.16666666666666666</v>
      </c>
      <c r="L720">
        <v>0</v>
      </c>
      <c r="M720">
        <v>0</v>
      </c>
    </row>
    <row r="721" spans="1:13" x14ac:dyDescent="0.25">
      <c r="A721" s="5" t="str">
        <f t="shared" si="11"/>
        <v>wl2 Comdty20200831</v>
      </c>
      <c r="B721">
        <v>2</v>
      </c>
      <c r="C721">
        <v>42</v>
      </c>
      <c r="D721" t="s">
        <v>73</v>
      </c>
      <c r="E721" s="2">
        <v>44074</v>
      </c>
      <c r="F721" t="s">
        <v>1417</v>
      </c>
      <c r="G721" t="s">
        <v>814</v>
      </c>
      <c r="H721">
        <v>6934</v>
      </c>
      <c r="I721" t="s">
        <v>815</v>
      </c>
      <c r="J721">
        <v>42</v>
      </c>
      <c r="K721">
        <v>0.16666666666666666</v>
      </c>
      <c r="L721">
        <v>0</v>
      </c>
      <c r="M721">
        <v>0</v>
      </c>
    </row>
    <row r="722" spans="1:13" x14ac:dyDescent="0.25">
      <c r="A722" s="5" t="str">
        <f t="shared" si="11"/>
        <v>wl2 Comdty20200930</v>
      </c>
      <c r="B722">
        <v>2</v>
      </c>
      <c r="C722">
        <v>42</v>
      </c>
      <c r="D722" t="s">
        <v>73</v>
      </c>
      <c r="E722" s="2">
        <v>44104</v>
      </c>
      <c r="F722" t="s">
        <v>1417</v>
      </c>
      <c r="G722" t="s">
        <v>816</v>
      </c>
      <c r="H722">
        <v>6955</v>
      </c>
      <c r="I722" t="s">
        <v>817</v>
      </c>
      <c r="J722">
        <v>41</v>
      </c>
      <c r="K722">
        <v>0.1626984126984127</v>
      </c>
      <c r="L722">
        <v>0</v>
      </c>
      <c r="M722">
        <v>0</v>
      </c>
    </row>
    <row r="723" spans="1:13" x14ac:dyDescent="0.25">
      <c r="A723" s="5" t="str">
        <f t="shared" si="11"/>
        <v>wl2 Comdty20201030</v>
      </c>
      <c r="B723">
        <v>2</v>
      </c>
      <c r="C723">
        <v>42</v>
      </c>
      <c r="D723" t="s">
        <v>73</v>
      </c>
      <c r="E723" s="2">
        <v>44134</v>
      </c>
      <c r="F723" t="s">
        <v>1417</v>
      </c>
      <c r="G723" t="s">
        <v>818</v>
      </c>
      <c r="H723">
        <v>6976</v>
      </c>
      <c r="I723" t="s">
        <v>1027</v>
      </c>
      <c r="J723">
        <v>42</v>
      </c>
      <c r="K723">
        <v>0.16666666666666666</v>
      </c>
      <c r="L723">
        <v>0</v>
      </c>
      <c r="M723">
        <v>0</v>
      </c>
    </row>
    <row r="724" spans="1:13" x14ac:dyDescent="0.25">
      <c r="A724" s="5" t="str">
        <f t="shared" si="11"/>
        <v>wl2 Comdty20201130</v>
      </c>
      <c r="B724">
        <v>2</v>
      </c>
      <c r="C724">
        <v>42</v>
      </c>
      <c r="D724" t="s">
        <v>73</v>
      </c>
      <c r="E724" s="2">
        <v>44165</v>
      </c>
      <c r="F724" t="s">
        <v>1417</v>
      </c>
      <c r="G724" t="s">
        <v>820</v>
      </c>
      <c r="H724">
        <v>6997</v>
      </c>
      <c r="I724" t="s">
        <v>821</v>
      </c>
      <c r="J724">
        <v>42</v>
      </c>
      <c r="K724">
        <v>0.16666666666666666</v>
      </c>
      <c r="L724">
        <v>0</v>
      </c>
      <c r="M724">
        <v>0</v>
      </c>
    </row>
    <row r="725" spans="1:13" x14ac:dyDescent="0.25">
      <c r="A725" s="5" t="str">
        <f t="shared" si="11"/>
        <v>wl2 Comdty20201231</v>
      </c>
      <c r="B725">
        <v>2</v>
      </c>
      <c r="C725">
        <v>42</v>
      </c>
      <c r="D725" t="s">
        <v>73</v>
      </c>
      <c r="E725" s="2">
        <v>44196</v>
      </c>
      <c r="F725" t="s">
        <v>1417</v>
      </c>
      <c r="G725" t="s">
        <v>822</v>
      </c>
      <c r="H725">
        <v>7018</v>
      </c>
      <c r="I725" t="s">
        <v>823</v>
      </c>
      <c r="J725">
        <v>38</v>
      </c>
      <c r="K725">
        <v>0.15079365079365079</v>
      </c>
      <c r="L725">
        <v>0</v>
      </c>
      <c r="M725">
        <v>0</v>
      </c>
    </row>
    <row r="726" spans="1:13" x14ac:dyDescent="0.25">
      <c r="A726" s="5" t="str">
        <f t="shared" si="11"/>
        <v>wl2 Comdty20210129</v>
      </c>
      <c r="B726">
        <v>2</v>
      </c>
      <c r="C726">
        <v>42</v>
      </c>
      <c r="D726" t="s">
        <v>73</v>
      </c>
      <c r="E726" s="2">
        <v>44225</v>
      </c>
      <c r="F726" t="s">
        <v>1417</v>
      </c>
      <c r="G726" t="s">
        <v>824</v>
      </c>
      <c r="H726">
        <v>7036</v>
      </c>
      <c r="I726" t="s">
        <v>1028</v>
      </c>
      <c r="J726">
        <v>41</v>
      </c>
      <c r="K726">
        <v>0.1626984126984127</v>
      </c>
      <c r="L726">
        <v>0</v>
      </c>
      <c r="M726">
        <v>0</v>
      </c>
    </row>
    <row r="727" spans="1:13" x14ac:dyDescent="0.25">
      <c r="A727" s="5" t="str">
        <f t="shared" si="11"/>
        <v>wl2 Comdty20210226</v>
      </c>
      <c r="B727">
        <v>2</v>
      </c>
      <c r="C727">
        <v>42</v>
      </c>
      <c r="D727" t="s">
        <v>73</v>
      </c>
      <c r="E727" s="2">
        <v>44253</v>
      </c>
      <c r="F727" t="s">
        <v>1417</v>
      </c>
      <c r="G727" t="s">
        <v>826</v>
      </c>
      <c r="H727">
        <v>7058</v>
      </c>
      <c r="I727" t="s">
        <v>1029</v>
      </c>
      <c r="J727">
        <v>41</v>
      </c>
      <c r="K727">
        <v>0.1626984126984127</v>
      </c>
      <c r="L727">
        <v>0</v>
      </c>
      <c r="M727">
        <v>0</v>
      </c>
    </row>
    <row r="728" spans="1:13" x14ac:dyDescent="0.25">
      <c r="A728" s="5" t="str">
        <f t="shared" si="11"/>
        <v>wl2 Comdty20210331</v>
      </c>
      <c r="B728">
        <v>2</v>
      </c>
      <c r="C728">
        <v>42</v>
      </c>
      <c r="D728" t="s">
        <v>73</v>
      </c>
      <c r="E728" s="2">
        <v>44286</v>
      </c>
      <c r="F728" t="s">
        <v>1417</v>
      </c>
      <c r="G728" t="s">
        <v>828</v>
      </c>
      <c r="H728">
        <v>7079</v>
      </c>
      <c r="I728" t="s">
        <v>1030</v>
      </c>
      <c r="J728">
        <v>41</v>
      </c>
      <c r="K728">
        <v>0.1626984126984127</v>
      </c>
      <c r="L728">
        <v>0</v>
      </c>
      <c r="M728">
        <v>0</v>
      </c>
    </row>
    <row r="729" spans="1:13" x14ac:dyDescent="0.25">
      <c r="A729" s="5" t="str">
        <f t="shared" si="11"/>
        <v>wl2 Comdty20210430</v>
      </c>
      <c r="B729">
        <v>2</v>
      </c>
      <c r="C729">
        <v>42</v>
      </c>
      <c r="D729" t="s">
        <v>73</v>
      </c>
      <c r="E729" s="2">
        <v>44316</v>
      </c>
      <c r="F729" t="s">
        <v>1417</v>
      </c>
      <c r="G729" t="s">
        <v>830</v>
      </c>
      <c r="H729">
        <v>7099</v>
      </c>
      <c r="I729" t="s">
        <v>831</v>
      </c>
      <c r="J729">
        <v>42</v>
      </c>
      <c r="K729">
        <v>0.16666666666666666</v>
      </c>
      <c r="L729">
        <v>0</v>
      </c>
      <c r="M729">
        <v>0</v>
      </c>
    </row>
    <row r="730" spans="1:13" x14ac:dyDescent="0.25">
      <c r="A730" s="5" t="str">
        <f t="shared" si="11"/>
        <v>wl2 Comdty20210531</v>
      </c>
      <c r="B730">
        <v>2</v>
      </c>
      <c r="C730">
        <v>42</v>
      </c>
      <c r="D730" t="s">
        <v>73</v>
      </c>
      <c r="E730" s="2">
        <v>44347</v>
      </c>
      <c r="F730" t="s">
        <v>1417</v>
      </c>
      <c r="G730" t="s">
        <v>832</v>
      </c>
      <c r="H730">
        <v>7121</v>
      </c>
      <c r="I730" t="s">
        <v>833</v>
      </c>
      <c r="J730">
        <v>43</v>
      </c>
      <c r="K730">
        <v>0.17063492063492064</v>
      </c>
      <c r="L730">
        <v>0</v>
      </c>
      <c r="M730">
        <v>0</v>
      </c>
    </row>
    <row r="731" spans="1:13" x14ac:dyDescent="0.25">
      <c r="A731" s="5" t="str">
        <f t="shared" si="11"/>
        <v>wl2 Comdty20210630</v>
      </c>
      <c r="B731">
        <v>2</v>
      </c>
      <c r="C731">
        <v>42</v>
      </c>
      <c r="D731" t="s">
        <v>73</v>
      </c>
      <c r="E731" s="2">
        <v>44377</v>
      </c>
      <c r="F731" t="s">
        <v>1417</v>
      </c>
      <c r="G731" t="s">
        <v>834</v>
      </c>
      <c r="H731">
        <v>7143</v>
      </c>
      <c r="I731" t="s">
        <v>1031</v>
      </c>
      <c r="J731">
        <v>43</v>
      </c>
      <c r="K731">
        <v>0.17063492063492064</v>
      </c>
      <c r="L731">
        <v>0</v>
      </c>
      <c r="M731">
        <v>0</v>
      </c>
    </row>
    <row r="732" spans="1:13" x14ac:dyDescent="0.25">
      <c r="A732" s="5" t="str">
        <f t="shared" si="11"/>
        <v>wl2 Comdty20210730</v>
      </c>
      <c r="B732">
        <v>2</v>
      </c>
      <c r="C732">
        <v>42</v>
      </c>
      <c r="D732" t="s">
        <v>73</v>
      </c>
      <c r="E732" s="2">
        <v>44407</v>
      </c>
      <c r="F732" t="s">
        <v>1417</v>
      </c>
      <c r="G732" t="s">
        <v>836</v>
      </c>
      <c r="H732">
        <v>7164</v>
      </c>
      <c r="I732" t="s">
        <v>837</v>
      </c>
      <c r="J732">
        <v>43</v>
      </c>
      <c r="K732">
        <v>0.17063492063492064</v>
      </c>
      <c r="L732">
        <v>0</v>
      </c>
      <c r="M732">
        <v>0</v>
      </c>
    </row>
    <row r="733" spans="1:13" x14ac:dyDescent="0.25">
      <c r="A733" s="5" t="str">
        <f t="shared" si="11"/>
        <v>wl2 Comdty20210831</v>
      </c>
      <c r="B733">
        <v>2</v>
      </c>
      <c r="C733">
        <v>42</v>
      </c>
      <c r="D733" t="s">
        <v>73</v>
      </c>
      <c r="E733" s="2">
        <v>44439</v>
      </c>
      <c r="F733" t="s">
        <v>1417</v>
      </c>
      <c r="G733" t="s">
        <v>838</v>
      </c>
      <c r="H733">
        <v>7185</v>
      </c>
      <c r="I733" t="s">
        <v>839</v>
      </c>
      <c r="J733">
        <v>41</v>
      </c>
      <c r="K733">
        <v>0.1626984126984127</v>
      </c>
      <c r="L733">
        <v>0</v>
      </c>
      <c r="M733">
        <v>0</v>
      </c>
    </row>
    <row r="734" spans="1:13" x14ac:dyDescent="0.25">
      <c r="A734" s="5" t="str">
        <f t="shared" si="11"/>
        <v>wl2 Comdty20210930</v>
      </c>
      <c r="B734">
        <v>2</v>
      </c>
      <c r="C734">
        <v>42</v>
      </c>
      <c r="D734" t="s">
        <v>73</v>
      </c>
      <c r="E734" s="2">
        <v>44469</v>
      </c>
      <c r="F734" t="s">
        <v>1417</v>
      </c>
      <c r="G734" t="s">
        <v>840</v>
      </c>
      <c r="H734">
        <v>7205</v>
      </c>
      <c r="I734" t="s">
        <v>841</v>
      </c>
      <c r="J734">
        <v>40</v>
      </c>
      <c r="K734">
        <v>0.15873015873015872</v>
      </c>
      <c r="L734">
        <v>0</v>
      </c>
      <c r="M734">
        <v>0</v>
      </c>
    </row>
    <row r="735" spans="1:13" x14ac:dyDescent="0.25">
      <c r="A735" s="5" t="str">
        <f t="shared" si="11"/>
        <v>wl2 Comdty20211029</v>
      </c>
      <c r="B735">
        <v>2</v>
      </c>
      <c r="C735">
        <v>42</v>
      </c>
      <c r="D735" t="s">
        <v>73</v>
      </c>
      <c r="E735" s="2">
        <v>44498</v>
      </c>
      <c r="F735" t="s">
        <v>1417</v>
      </c>
      <c r="G735" t="s">
        <v>842</v>
      </c>
      <c r="H735">
        <v>7226</v>
      </c>
      <c r="I735" t="s">
        <v>1032</v>
      </c>
      <c r="J735">
        <v>43</v>
      </c>
      <c r="K735">
        <v>0.17063492063492064</v>
      </c>
      <c r="L735">
        <v>0</v>
      </c>
      <c r="M735">
        <v>0</v>
      </c>
    </row>
    <row r="736" spans="1:13" x14ac:dyDescent="0.25">
      <c r="A736" s="5" t="str">
        <f t="shared" si="11"/>
        <v>wl2 Comdty20211130</v>
      </c>
      <c r="B736">
        <v>2</v>
      </c>
      <c r="C736">
        <v>42</v>
      </c>
      <c r="D736" t="s">
        <v>73</v>
      </c>
      <c r="E736" s="2">
        <v>44530</v>
      </c>
      <c r="F736" t="s">
        <v>1417</v>
      </c>
      <c r="G736" t="s">
        <v>844</v>
      </c>
      <c r="H736">
        <v>7249</v>
      </c>
      <c r="I736" t="s">
        <v>1033</v>
      </c>
      <c r="J736">
        <v>43</v>
      </c>
      <c r="K736">
        <v>0.17063492063492064</v>
      </c>
      <c r="L736">
        <v>0</v>
      </c>
      <c r="M736">
        <v>0</v>
      </c>
    </row>
    <row r="737" spans="1:13" x14ac:dyDescent="0.25">
      <c r="A737" s="5" t="str">
        <f t="shared" si="11"/>
        <v>wl2 Comdty20211231</v>
      </c>
      <c r="B737">
        <v>2</v>
      </c>
      <c r="C737">
        <v>42</v>
      </c>
      <c r="D737" t="s">
        <v>73</v>
      </c>
      <c r="E737" s="2">
        <v>44561</v>
      </c>
      <c r="F737" t="s">
        <v>1417</v>
      </c>
      <c r="G737" t="s">
        <v>846</v>
      </c>
      <c r="H737">
        <v>7270</v>
      </c>
      <c r="I737" t="s">
        <v>847</v>
      </c>
      <c r="J737">
        <v>40</v>
      </c>
      <c r="K737">
        <v>0.15873015873015872</v>
      </c>
      <c r="L737">
        <v>0</v>
      </c>
      <c r="M737">
        <v>0</v>
      </c>
    </row>
    <row r="738" spans="1:13" x14ac:dyDescent="0.25">
      <c r="A738" s="5" t="str">
        <f t="shared" si="11"/>
        <v>wl2 Comdty20220131</v>
      </c>
      <c r="B738">
        <v>2</v>
      </c>
      <c r="C738">
        <v>42</v>
      </c>
      <c r="D738" t="s">
        <v>73</v>
      </c>
      <c r="E738" s="2">
        <v>44592</v>
      </c>
      <c r="F738" t="s">
        <v>1417</v>
      </c>
      <c r="G738" t="s">
        <v>848</v>
      </c>
      <c r="H738">
        <v>7288</v>
      </c>
      <c r="I738" t="s">
        <v>1034</v>
      </c>
      <c r="J738">
        <v>41</v>
      </c>
      <c r="K738">
        <v>0.1626984126984127</v>
      </c>
      <c r="L738">
        <v>0</v>
      </c>
      <c r="M738">
        <v>0</v>
      </c>
    </row>
    <row r="739" spans="1:13" x14ac:dyDescent="0.25">
      <c r="A739" s="5" t="str">
        <f t="shared" si="11"/>
        <v>wl2 Comdty20220228</v>
      </c>
      <c r="B739">
        <v>2</v>
      </c>
      <c r="C739">
        <v>42</v>
      </c>
      <c r="D739" t="s">
        <v>73</v>
      </c>
      <c r="E739" s="2">
        <v>44620</v>
      </c>
      <c r="F739" t="s">
        <v>1417</v>
      </c>
      <c r="G739" t="s">
        <v>850</v>
      </c>
      <c r="H739">
        <v>7311</v>
      </c>
      <c r="I739" t="s">
        <v>1035</v>
      </c>
      <c r="J739">
        <v>40</v>
      </c>
      <c r="K739">
        <v>0.15873015873015872</v>
      </c>
      <c r="L739">
        <v>0</v>
      </c>
      <c r="M739">
        <v>0</v>
      </c>
    </row>
    <row r="740" spans="1:13" x14ac:dyDescent="0.25">
      <c r="A740" s="5" t="str">
        <f t="shared" si="11"/>
        <v>wl2 Comdty20220331</v>
      </c>
      <c r="B740">
        <v>2</v>
      </c>
      <c r="C740">
        <v>42</v>
      </c>
      <c r="D740" t="s">
        <v>73</v>
      </c>
      <c r="E740" s="2">
        <v>44651</v>
      </c>
      <c r="F740" t="s">
        <v>1417</v>
      </c>
      <c r="G740" t="s">
        <v>852</v>
      </c>
      <c r="H740">
        <v>7330</v>
      </c>
      <c r="I740" t="s">
        <v>1036</v>
      </c>
      <c r="J740">
        <v>41</v>
      </c>
      <c r="K740">
        <v>0.1626984126984127</v>
      </c>
      <c r="L740">
        <v>0</v>
      </c>
      <c r="M740">
        <v>0</v>
      </c>
    </row>
    <row r="741" spans="1:13" x14ac:dyDescent="0.25">
      <c r="A741" s="5" t="str">
        <f t="shared" si="11"/>
        <v>wl2 Comdty20220429</v>
      </c>
      <c r="B741">
        <v>2</v>
      </c>
      <c r="C741">
        <v>42</v>
      </c>
      <c r="D741" t="s">
        <v>73</v>
      </c>
      <c r="E741" s="2">
        <v>44680</v>
      </c>
      <c r="F741" t="s">
        <v>1417</v>
      </c>
      <c r="G741" t="s">
        <v>854</v>
      </c>
      <c r="H741">
        <v>7352</v>
      </c>
      <c r="I741" t="s">
        <v>855</v>
      </c>
      <c r="J741">
        <v>43</v>
      </c>
      <c r="K741">
        <v>0.17063492063492064</v>
      </c>
      <c r="L741">
        <v>0</v>
      </c>
      <c r="M741">
        <v>0</v>
      </c>
    </row>
    <row r="742" spans="1:13" x14ac:dyDescent="0.25">
      <c r="A742" s="5" t="str">
        <f t="shared" si="11"/>
        <v>wl2 Comdty20220531</v>
      </c>
      <c r="B742">
        <v>2</v>
      </c>
      <c r="C742">
        <v>42</v>
      </c>
      <c r="D742" t="s">
        <v>73</v>
      </c>
      <c r="E742" s="2">
        <v>44712</v>
      </c>
      <c r="F742" t="s">
        <v>1417</v>
      </c>
      <c r="G742" t="s">
        <v>856</v>
      </c>
      <c r="H742">
        <v>7373</v>
      </c>
      <c r="I742" t="s">
        <v>857</v>
      </c>
      <c r="J742">
        <v>42</v>
      </c>
      <c r="K742">
        <v>0.16666666666666666</v>
      </c>
      <c r="L742">
        <v>0</v>
      </c>
      <c r="M742">
        <v>0</v>
      </c>
    </row>
    <row r="743" spans="1:13" x14ac:dyDescent="0.25">
      <c r="A743" s="5" t="str">
        <f t="shared" si="11"/>
        <v>wl2 Comdty20220630</v>
      </c>
      <c r="B743">
        <v>2</v>
      </c>
      <c r="C743">
        <v>42</v>
      </c>
      <c r="D743" t="s">
        <v>73</v>
      </c>
      <c r="E743" s="2">
        <v>44742</v>
      </c>
      <c r="F743" t="s">
        <v>1417</v>
      </c>
      <c r="G743" t="s">
        <v>858</v>
      </c>
      <c r="H743">
        <v>7394</v>
      </c>
      <c r="I743" t="s">
        <v>1037</v>
      </c>
      <c r="J743">
        <v>43</v>
      </c>
      <c r="K743">
        <v>0.17063492063492064</v>
      </c>
      <c r="L743">
        <v>0</v>
      </c>
      <c r="M743">
        <v>0</v>
      </c>
    </row>
    <row r="744" spans="1:13" x14ac:dyDescent="0.25">
      <c r="A744" s="5" t="str">
        <f t="shared" si="11"/>
        <v>wl2 Comdty20220729</v>
      </c>
      <c r="B744">
        <v>2</v>
      </c>
      <c r="C744">
        <v>42</v>
      </c>
      <c r="D744" t="s">
        <v>73</v>
      </c>
      <c r="E744" s="2">
        <v>44771</v>
      </c>
      <c r="F744" t="s">
        <v>1417</v>
      </c>
      <c r="G744" t="s">
        <v>860</v>
      </c>
      <c r="H744">
        <v>7416</v>
      </c>
      <c r="I744" t="s">
        <v>861</v>
      </c>
      <c r="J744">
        <v>44</v>
      </c>
      <c r="K744">
        <v>0.17460317460317459</v>
      </c>
      <c r="L744">
        <v>0</v>
      </c>
      <c r="M744">
        <v>0</v>
      </c>
    </row>
    <row r="745" spans="1:13" x14ac:dyDescent="0.25">
      <c r="A745" s="5" t="str">
        <f t="shared" si="11"/>
        <v>wl2 Comdty20220831</v>
      </c>
      <c r="B745">
        <v>2</v>
      </c>
      <c r="C745">
        <v>42</v>
      </c>
      <c r="D745" t="s">
        <v>73</v>
      </c>
      <c r="E745" s="2">
        <v>44804</v>
      </c>
      <c r="F745" t="s">
        <v>1417</v>
      </c>
      <c r="G745" t="s">
        <v>862</v>
      </c>
      <c r="H745">
        <v>7437</v>
      </c>
      <c r="I745" t="s">
        <v>1038</v>
      </c>
      <c r="J745">
        <v>41</v>
      </c>
      <c r="K745">
        <v>0.1626984126984127</v>
      </c>
      <c r="L745">
        <v>0</v>
      </c>
      <c r="M745">
        <v>0</v>
      </c>
    </row>
    <row r="746" spans="1:13" x14ac:dyDescent="0.25">
      <c r="A746" s="5" t="str">
        <f t="shared" si="11"/>
        <v>wl2 Comdty20220930</v>
      </c>
      <c r="B746">
        <v>2</v>
      </c>
      <c r="C746">
        <v>42</v>
      </c>
      <c r="D746" t="s">
        <v>73</v>
      </c>
      <c r="E746" s="2">
        <v>44834</v>
      </c>
      <c r="F746" t="s">
        <v>1417</v>
      </c>
      <c r="G746" t="s">
        <v>864</v>
      </c>
      <c r="H746">
        <v>7457</v>
      </c>
      <c r="I746" t="s">
        <v>865</v>
      </c>
      <c r="J746">
        <v>40</v>
      </c>
      <c r="K746">
        <v>0.15873015873015872</v>
      </c>
      <c r="L746">
        <v>0</v>
      </c>
      <c r="M746">
        <v>0</v>
      </c>
    </row>
    <row r="747" spans="1:13" x14ac:dyDescent="0.25">
      <c r="A747" s="5" t="str">
        <f t="shared" si="11"/>
        <v>wl2 Comdty20221031</v>
      </c>
      <c r="B747">
        <v>2</v>
      </c>
      <c r="C747">
        <v>42</v>
      </c>
      <c r="D747" t="s">
        <v>73</v>
      </c>
      <c r="E747" s="2">
        <v>44865</v>
      </c>
      <c r="F747" t="s">
        <v>1417</v>
      </c>
      <c r="G747" t="s">
        <v>866</v>
      </c>
      <c r="H747">
        <v>7478</v>
      </c>
      <c r="I747" t="s">
        <v>867</v>
      </c>
      <c r="J747">
        <v>42</v>
      </c>
      <c r="K747">
        <v>0.16666666666666666</v>
      </c>
      <c r="L747">
        <v>0</v>
      </c>
      <c r="M747">
        <v>0</v>
      </c>
    </row>
    <row r="748" spans="1:13" x14ac:dyDescent="0.25">
      <c r="A748" s="5" t="str">
        <f t="shared" si="11"/>
        <v>wl2 Comdty20221130</v>
      </c>
      <c r="B748">
        <v>2</v>
      </c>
      <c r="C748">
        <v>42</v>
      </c>
      <c r="D748" t="s">
        <v>73</v>
      </c>
      <c r="E748" s="2">
        <v>44895</v>
      </c>
      <c r="F748" t="s">
        <v>1417</v>
      </c>
      <c r="G748" t="s">
        <v>868</v>
      </c>
      <c r="H748">
        <v>7500</v>
      </c>
      <c r="I748" t="s">
        <v>1039</v>
      </c>
      <c r="J748">
        <v>43</v>
      </c>
      <c r="K748">
        <v>0.17063492063492064</v>
      </c>
      <c r="L748">
        <v>0</v>
      </c>
      <c r="M748">
        <v>0</v>
      </c>
    </row>
    <row r="749" spans="1:13" x14ac:dyDescent="0.25">
      <c r="A749" s="5" t="str">
        <f t="shared" si="11"/>
        <v>wl2 Comdty20221230</v>
      </c>
      <c r="B749">
        <v>2</v>
      </c>
      <c r="C749">
        <v>42</v>
      </c>
      <c r="D749" t="s">
        <v>73</v>
      </c>
      <c r="E749" s="2">
        <v>44925</v>
      </c>
      <c r="F749" t="s">
        <v>1417</v>
      </c>
      <c r="G749" t="s">
        <v>13</v>
      </c>
      <c r="H749">
        <v>7522</v>
      </c>
      <c r="I749" t="s">
        <v>14</v>
      </c>
      <c r="J749">
        <v>40</v>
      </c>
      <c r="K749">
        <v>0.15873015873015872</v>
      </c>
      <c r="L749">
        <v>0</v>
      </c>
      <c r="M749">
        <v>0</v>
      </c>
    </row>
    <row r="750" spans="1:13" x14ac:dyDescent="0.25">
      <c r="A750" s="5" t="str">
        <f t="shared" si="11"/>
        <v>wl2 Comdty20230131</v>
      </c>
      <c r="B750">
        <v>2</v>
      </c>
      <c r="C750">
        <v>42</v>
      </c>
      <c r="D750" t="s">
        <v>73</v>
      </c>
      <c r="E750" s="2">
        <v>44957</v>
      </c>
      <c r="F750" t="s">
        <v>1417</v>
      </c>
      <c r="G750" t="s">
        <v>15</v>
      </c>
      <c r="H750">
        <v>7540</v>
      </c>
      <c r="I750" t="s">
        <v>74</v>
      </c>
      <c r="J750">
        <v>41</v>
      </c>
      <c r="K750">
        <v>0.1626984126984127</v>
      </c>
      <c r="L750">
        <v>0</v>
      </c>
      <c r="M750">
        <v>0</v>
      </c>
    </row>
    <row r="751" spans="1:13" x14ac:dyDescent="0.25">
      <c r="A751" s="5" t="str">
        <f t="shared" si="11"/>
        <v>wl2 Comdty20230228</v>
      </c>
      <c r="B751">
        <v>2</v>
      </c>
      <c r="C751">
        <v>42</v>
      </c>
      <c r="D751" t="s">
        <v>73</v>
      </c>
      <c r="E751" s="2">
        <v>44985</v>
      </c>
      <c r="F751" t="s">
        <v>1417</v>
      </c>
      <c r="G751" t="s">
        <v>17</v>
      </c>
      <c r="H751">
        <v>7562</v>
      </c>
      <c r="I751" t="s">
        <v>18</v>
      </c>
      <c r="J751">
        <v>41</v>
      </c>
      <c r="K751">
        <v>0.1626984126984127</v>
      </c>
      <c r="L751">
        <v>0</v>
      </c>
      <c r="M751">
        <v>0</v>
      </c>
    </row>
    <row r="752" spans="1:13" x14ac:dyDescent="0.25">
      <c r="A752" s="5" t="str">
        <f t="shared" si="11"/>
        <v>wl2 Comdty20230331</v>
      </c>
      <c r="B752">
        <v>2</v>
      </c>
      <c r="C752">
        <v>42</v>
      </c>
      <c r="D752" t="s">
        <v>73</v>
      </c>
      <c r="E752" s="2">
        <v>45016</v>
      </c>
      <c r="F752" t="s">
        <v>1417</v>
      </c>
      <c r="G752" t="s">
        <v>19</v>
      </c>
      <c r="H752">
        <v>7580</v>
      </c>
      <c r="I752" t="s">
        <v>75</v>
      </c>
      <c r="J752">
        <v>40</v>
      </c>
      <c r="K752">
        <v>0.15873015873015872</v>
      </c>
      <c r="L752">
        <v>0</v>
      </c>
      <c r="M752">
        <v>0</v>
      </c>
    </row>
    <row r="753" spans="1:13" x14ac:dyDescent="0.25">
      <c r="A753" s="5" t="str">
        <f t="shared" si="11"/>
        <v>wl2 Comdty20230428</v>
      </c>
      <c r="B753">
        <v>2</v>
      </c>
      <c r="C753">
        <v>42</v>
      </c>
      <c r="D753" t="s">
        <v>73</v>
      </c>
      <c r="E753" s="2">
        <v>45044</v>
      </c>
      <c r="F753" t="s">
        <v>1417</v>
      </c>
      <c r="G753" t="s">
        <v>21</v>
      </c>
      <c r="H753">
        <v>7602</v>
      </c>
      <c r="I753" t="s">
        <v>22</v>
      </c>
      <c r="J753">
        <v>43</v>
      </c>
      <c r="K753">
        <v>0.17063492063492064</v>
      </c>
      <c r="L753">
        <v>0</v>
      </c>
      <c r="M753">
        <v>0</v>
      </c>
    </row>
    <row r="754" spans="1:13" x14ac:dyDescent="0.25">
      <c r="A754" s="5" t="str">
        <f t="shared" si="11"/>
        <v>wl2 Comdty20230531</v>
      </c>
      <c r="B754">
        <v>2</v>
      </c>
      <c r="C754">
        <v>42</v>
      </c>
      <c r="D754" t="s">
        <v>73</v>
      </c>
      <c r="E754" s="2">
        <v>45077</v>
      </c>
      <c r="F754" t="s">
        <v>1417</v>
      </c>
      <c r="G754" t="s">
        <v>23</v>
      </c>
      <c r="H754">
        <v>7624</v>
      </c>
      <c r="I754" t="s">
        <v>76</v>
      </c>
      <c r="J754">
        <v>42</v>
      </c>
      <c r="K754">
        <v>0.16666666666666666</v>
      </c>
      <c r="L754">
        <v>0</v>
      </c>
      <c r="M754">
        <v>0</v>
      </c>
    </row>
    <row r="755" spans="1:13" x14ac:dyDescent="0.25">
      <c r="A755" s="5" t="str">
        <f t="shared" si="11"/>
        <v>wl2 Comdty20230630</v>
      </c>
      <c r="B755">
        <v>2</v>
      </c>
      <c r="C755">
        <v>42</v>
      </c>
      <c r="D755" t="s">
        <v>73</v>
      </c>
      <c r="E755" s="2">
        <v>45107</v>
      </c>
      <c r="F755" t="s">
        <v>1417</v>
      </c>
      <c r="G755" t="s">
        <v>25</v>
      </c>
      <c r="H755">
        <v>7645</v>
      </c>
      <c r="I755" t="s">
        <v>77</v>
      </c>
      <c r="J755">
        <v>43</v>
      </c>
      <c r="K755">
        <v>0.17063492063492064</v>
      </c>
      <c r="L755">
        <v>0</v>
      </c>
      <c r="M755">
        <v>0</v>
      </c>
    </row>
    <row r="756" spans="1:13" x14ac:dyDescent="0.25">
      <c r="A756" s="5" t="str">
        <f t="shared" si="11"/>
        <v>wl2 Comdty20230731</v>
      </c>
      <c r="B756">
        <v>2</v>
      </c>
      <c r="C756">
        <v>42</v>
      </c>
      <c r="D756" t="s">
        <v>73</v>
      </c>
      <c r="E756" s="2">
        <v>45138</v>
      </c>
      <c r="F756" t="s">
        <v>1417</v>
      </c>
      <c r="G756" t="s">
        <v>27</v>
      </c>
      <c r="H756">
        <v>7667</v>
      </c>
      <c r="I756" t="s">
        <v>28</v>
      </c>
      <c r="J756">
        <v>43</v>
      </c>
      <c r="K756">
        <v>0.17063492063492064</v>
      </c>
      <c r="L756">
        <v>0</v>
      </c>
      <c r="M756">
        <v>0</v>
      </c>
    </row>
    <row r="757" spans="1:13" x14ac:dyDescent="0.25">
      <c r="A757" s="5" t="str">
        <f t="shared" si="11"/>
        <v>wl2 Comdty20230831</v>
      </c>
      <c r="B757">
        <v>2</v>
      </c>
      <c r="C757">
        <v>42</v>
      </c>
      <c r="D757" t="s">
        <v>73</v>
      </c>
      <c r="E757" s="2">
        <v>45169</v>
      </c>
      <c r="F757" t="s">
        <v>1417</v>
      </c>
      <c r="G757" t="s">
        <v>29</v>
      </c>
      <c r="H757">
        <v>7687</v>
      </c>
      <c r="I757" t="s">
        <v>78</v>
      </c>
      <c r="J757">
        <v>41</v>
      </c>
      <c r="K757">
        <v>0.1626984126984127</v>
      </c>
      <c r="L757">
        <v>0</v>
      </c>
      <c r="M757">
        <v>0</v>
      </c>
    </row>
    <row r="758" spans="1:13" x14ac:dyDescent="0.25">
      <c r="A758" s="5" t="str">
        <f t="shared" si="11"/>
        <v>wl2 Comdty20230929</v>
      </c>
      <c r="B758">
        <v>2</v>
      </c>
      <c r="C758">
        <v>42</v>
      </c>
      <c r="D758" t="s">
        <v>73</v>
      </c>
      <c r="E758" s="2">
        <v>45198</v>
      </c>
      <c r="F758" t="s">
        <v>1417</v>
      </c>
      <c r="G758" t="s">
        <v>31</v>
      </c>
      <c r="H758">
        <v>7708</v>
      </c>
      <c r="I758" t="s">
        <v>32</v>
      </c>
      <c r="J758">
        <v>41</v>
      </c>
      <c r="K758">
        <v>0.1626984126984127</v>
      </c>
      <c r="L758">
        <v>0</v>
      </c>
      <c r="M758">
        <v>0</v>
      </c>
    </row>
    <row r="759" spans="1:13" x14ac:dyDescent="0.25">
      <c r="A759" s="5" t="str">
        <f t="shared" si="11"/>
        <v>wl2 Comdty20231031</v>
      </c>
      <c r="B759">
        <v>2</v>
      </c>
      <c r="C759">
        <v>42</v>
      </c>
      <c r="D759" t="s">
        <v>73</v>
      </c>
      <c r="E759" s="2">
        <v>45230</v>
      </c>
      <c r="F759" t="s">
        <v>1417</v>
      </c>
      <c r="G759" t="s">
        <v>33</v>
      </c>
      <c r="H759">
        <v>7729</v>
      </c>
      <c r="I759" t="s">
        <v>34</v>
      </c>
      <c r="J759">
        <v>40</v>
      </c>
      <c r="K759">
        <v>0.15873015873015872</v>
      </c>
      <c r="L759">
        <v>0</v>
      </c>
      <c r="M759">
        <v>0</v>
      </c>
    </row>
    <row r="760" spans="1:13" x14ac:dyDescent="0.25">
      <c r="A760" s="5" t="str">
        <f t="shared" si="11"/>
        <v>wl2 Comdty20231130</v>
      </c>
      <c r="B760">
        <v>2</v>
      </c>
      <c r="C760">
        <v>42</v>
      </c>
      <c r="D760" t="s">
        <v>73</v>
      </c>
      <c r="E760" s="2">
        <v>45260</v>
      </c>
      <c r="F760" t="s">
        <v>1417</v>
      </c>
      <c r="G760" t="s">
        <v>35</v>
      </c>
      <c r="H760">
        <v>7748</v>
      </c>
      <c r="I760" t="s">
        <v>79</v>
      </c>
      <c r="J760">
        <v>41</v>
      </c>
      <c r="K760">
        <v>0.1626984126984127</v>
      </c>
      <c r="L760">
        <v>0</v>
      </c>
      <c r="M760">
        <v>0</v>
      </c>
    </row>
    <row r="761" spans="1:13" x14ac:dyDescent="0.25">
      <c r="A761" s="5" t="str">
        <f t="shared" si="11"/>
        <v>wl2 Comdty20231229</v>
      </c>
      <c r="B761">
        <v>2</v>
      </c>
      <c r="C761">
        <v>42</v>
      </c>
      <c r="D761" t="s">
        <v>73</v>
      </c>
      <c r="E761" s="2">
        <v>45289</v>
      </c>
      <c r="F761" t="s">
        <v>1417</v>
      </c>
      <c r="G761" t="s">
        <v>37</v>
      </c>
      <c r="H761">
        <v>7769</v>
      </c>
      <c r="I761" t="s">
        <v>38</v>
      </c>
      <c r="J761">
        <v>41</v>
      </c>
      <c r="K761">
        <v>0.1626984126984127</v>
      </c>
      <c r="L761">
        <v>0</v>
      </c>
      <c r="M761">
        <v>0</v>
      </c>
    </row>
    <row r="762" spans="1:13" x14ac:dyDescent="0.25">
      <c r="A762" s="5" t="str">
        <f t="shared" si="11"/>
        <v>wl2 Comdty20240131</v>
      </c>
      <c r="B762">
        <v>2</v>
      </c>
      <c r="C762">
        <v>42</v>
      </c>
      <c r="D762" t="s">
        <v>73</v>
      </c>
      <c r="E762" s="2">
        <v>45322</v>
      </c>
      <c r="F762" t="s">
        <v>1417</v>
      </c>
      <c r="G762" t="s">
        <v>39</v>
      </c>
      <c r="H762">
        <v>7790</v>
      </c>
      <c r="I762" t="s">
        <v>40</v>
      </c>
      <c r="J762">
        <v>39</v>
      </c>
      <c r="K762">
        <v>0.15476190476190477</v>
      </c>
      <c r="L762">
        <v>0</v>
      </c>
      <c r="M762">
        <v>0</v>
      </c>
    </row>
    <row r="763" spans="1:13" x14ac:dyDescent="0.25">
      <c r="A763" s="5" t="str">
        <f t="shared" si="11"/>
        <v>wl2 Comdty20240229</v>
      </c>
      <c r="B763">
        <v>2</v>
      </c>
      <c r="C763">
        <v>42</v>
      </c>
      <c r="D763" t="s">
        <v>73</v>
      </c>
      <c r="E763" s="2">
        <v>45351</v>
      </c>
      <c r="F763" t="s">
        <v>1417</v>
      </c>
      <c r="G763" t="s">
        <v>41</v>
      </c>
      <c r="H763">
        <v>7810</v>
      </c>
      <c r="I763" t="s">
        <v>80</v>
      </c>
      <c r="J763">
        <v>41</v>
      </c>
      <c r="K763">
        <v>0.1626984126984127</v>
      </c>
      <c r="L763">
        <v>0</v>
      </c>
      <c r="M763">
        <v>0</v>
      </c>
    </row>
    <row r="764" spans="1:13" x14ac:dyDescent="0.25">
      <c r="A764" s="5" t="str">
        <f t="shared" si="11"/>
        <v>wl2 Comdty20240329</v>
      </c>
      <c r="B764">
        <v>2</v>
      </c>
      <c r="C764">
        <v>42</v>
      </c>
      <c r="D764" t="s">
        <v>73</v>
      </c>
      <c r="E764" s="2">
        <v>45380</v>
      </c>
      <c r="F764" t="s">
        <v>1417</v>
      </c>
      <c r="G764" t="s">
        <v>43</v>
      </c>
      <c r="H764">
        <v>7831</v>
      </c>
      <c r="I764" t="s">
        <v>81</v>
      </c>
      <c r="J764">
        <v>43</v>
      </c>
      <c r="K764">
        <v>0.17063492063492064</v>
      </c>
      <c r="L764">
        <v>0</v>
      </c>
      <c r="M764">
        <v>0</v>
      </c>
    </row>
    <row r="765" spans="1:13" x14ac:dyDescent="0.25">
      <c r="A765" s="5" t="str">
        <f t="shared" si="11"/>
        <v>wl2 Comdty20240430</v>
      </c>
      <c r="B765">
        <v>2</v>
      </c>
      <c r="C765">
        <v>42</v>
      </c>
      <c r="D765" t="s">
        <v>73</v>
      </c>
      <c r="E765" s="2">
        <v>45412</v>
      </c>
      <c r="F765" t="s">
        <v>1417</v>
      </c>
      <c r="G765" t="s">
        <v>45</v>
      </c>
      <c r="H765">
        <v>7853</v>
      </c>
      <c r="I765" t="s">
        <v>46</v>
      </c>
      <c r="J765">
        <v>41</v>
      </c>
      <c r="K765">
        <v>0.1626984126984127</v>
      </c>
      <c r="L765">
        <v>0</v>
      </c>
      <c r="M765">
        <v>0</v>
      </c>
    </row>
    <row r="766" spans="1:13" x14ac:dyDescent="0.25">
      <c r="A766" s="5" t="str">
        <f t="shared" si="11"/>
        <v>wl2 Comdty20240531</v>
      </c>
      <c r="B766">
        <v>2</v>
      </c>
      <c r="C766">
        <v>42</v>
      </c>
      <c r="D766" t="s">
        <v>73</v>
      </c>
      <c r="E766" s="2">
        <v>45443</v>
      </c>
      <c r="F766" t="s">
        <v>1417</v>
      </c>
      <c r="G766" t="s">
        <v>47</v>
      </c>
      <c r="H766">
        <v>7873</v>
      </c>
      <c r="I766" t="s">
        <v>82</v>
      </c>
      <c r="J766">
        <v>43</v>
      </c>
      <c r="K766">
        <v>0.17063492063492064</v>
      </c>
      <c r="L766">
        <v>0</v>
      </c>
      <c r="M766">
        <v>0</v>
      </c>
    </row>
    <row r="767" spans="1:13" x14ac:dyDescent="0.25">
      <c r="A767" s="5" t="str">
        <f t="shared" si="11"/>
        <v>wl2 Comdty20240628</v>
      </c>
      <c r="B767">
        <v>2</v>
      </c>
      <c r="C767">
        <v>42</v>
      </c>
      <c r="D767" t="s">
        <v>73</v>
      </c>
      <c r="E767" s="2">
        <v>45471</v>
      </c>
      <c r="F767" t="s">
        <v>1417</v>
      </c>
      <c r="G767" t="s">
        <v>49</v>
      </c>
      <c r="H767">
        <v>7896</v>
      </c>
      <c r="I767" t="s">
        <v>50</v>
      </c>
      <c r="J767">
        <v>45</v>
      </c>
      <c r="K767">
        <v>0.17857142857142858</v>
      </c>
      <c r="L767">
        <v>0</v>
      </c>
      <c r="M767">
        <v>0</v>
      </c>
    </row>
    <row r="768" spans="1:13" x14ac:dyDescent="0.25">
      <c r="A768" s="5" t="str">
        <f t="shared" si="11"/>
        <v>wl2 Comdty20240731</v>
      </c>
      <c r="B768">
        <v>2</v>
      </c>
      <c r="C768">
        <v>42</v>
      </c>
      <c r="D768" t="s">
        <v>73</v>
      </c>
      <c r="E768" s="2">
        <v>45504</v>
      </c>
      <c r="F768" t="s">
        <v>1417</v>
      </c>
      <c r="G768" t="s">
        <v>51</v>
      </c>
      <c r="H768">
        <v>7918</v>
      </c>
      <c r="I768" t="s">
        <v>52</v>
      </c>
      <c r="J768">
        <v>43</v>
      </c>
      <c r="K768">
        <v>0.17063492063492064</v>
      </c>
      <c r="L768">
        <v>0</v>
      </c>
      <c r="M768">
        <v>0</v>
      </c>
    </row>
    <row r="769" spans="1:13" x14ac:dyDescent="0.25">
      <c r="A769" s="5" t="str">
        <f t="shared" si="11"/>
        <v>wl2 Comdty20240830</v>
      </c>
      <c r="B769">
        <v>2</v>
      </c>
      <c r="C769">
        <v>42</v>
      </c>
      <c r="D769" t="s">
        <v>73</v>
      </c>
      <c r="E769" s="2">
        <v>45534</v>
      </c>
      <c r="F769" t="s">
        <v>1417</v>
      </c>
      <c r="G769" t="s">
        <v>53</v>
      </c>
      <c r="H769">
        <v>7939</v>
      </c>
      <c r="I769" t="s">
        <v>83</v>
      </c>
      <c r="J769">
        <v>44</v>
      </c>
      <c r="K769">
        <v>0.17460317460317459</v>
      </c>
      <c r="L769">
        <v>0</v>
      </c>
      <c r="M769">
        <v>0</v>
      </c>
    </row>
    <row r="770" spans="1:13" x14ac:dyDescent="0.25">
      <c r="A770" s="5" t="str">
        <f t="shared" si="11"/>
        <v>wl2 Comdty20240930</v>
      </c>
      <c r="B770">
        <v>2</v>
      </c>
      <c r="C770">
        <v>42</v>
      </c>
      <c r="D770" t="s">
        <v>73</v>
      </c>
      <c r="E770" s="2">
        <v>45565</v>
      </c>
      <c r="F770" t="s">
        <v>1417</v>
      </c>
      <c r="G770" t="s">
        <v>55</v>
      </c>
      <c r="H770">
        <v>7962</v>
      </c>
      <c r="I770" t="s">
        <v>56</v>
      </c>
      <c r="J770">
        <v>42</v>
      </c>
      <c r="K770">
        <v>0.16666666666666666</v>
      </c>
      <c r="L770">
        <v>0</v>
      </c>
      <c r="M770">
        <v>0</v>
      </c>
    </row>
    <row r="771" spans="1:13" x14ac:dyDescent="0.25">
      <c r="A771" s="5" t="str">
        <f t="shared" ref="A771:A834" si="12">F771&amp;TEXT(E771,"yyyymmdd")</f>
        <v>wl2 Comdty20241031</v>
      </c>
      <c r="B771">
        <v>2</v>
      </c>
      <c r="C771">
        <v>42</v>
      </c>
      <c r="D771" t="s">
        <v>73</v>
      </c>
      <c r="E771" s="2">
        <v>45596</v>
      </c>
      <c r="F771" t="s">
        <v>1417</v>
      </c>
      <c r="G771" t="s">
        <v>57</v>
      </c>
      <c r="H771">
        <v>7981</v>
      </c>
      <c r="I771" t="s">
        <v>84</v>
      </c>
      <c r="J771">
        <v>40</v>
      </c>
      <c r="K771">
        <v>0.15873015873015872</v>
      </c>
      <c r="L771">
        <v>0</v>
      </c>
      <c r="M771">
        <v>0</v>
      </c>
    </row>
    <row r="772" spans="1:13" x14ac:dyDescent="0.25">
      <c r="A772" s="5" t="str">
        <f t="shared" si="12"/>
        <v>wl2 Comdty20241129</v>
      </c>
      <c r="B772">
        <v>2</v>
      </c>
      <c r="C772">
        <v>42</v>
      </c>
      <c r="D772" t="s">
        <v>73</v>
      </c>
      <c r="E772" s="2">
        <v>45625</v>
      </c>
      <c r="F772" t="s">
        <v>1417</v>
      </c>
      <c r="G772" t="s">
        <v>59</v>
      </c>
      <c r="H772">
        <v>8001</v>
      </c>
      <c r="I772" t="s">
        <v>85</v>
      </c>
      <c r="J772">
        <v>42</v>
      </c>
      <c r="K772">
        <v>0.16666666666666666</v>
      </c>
      <c r="L772">
        <v>0</v>
      </c>
      <c r="M772">
        <v>0</v>
      </c>
    </row>
    <row r="773" spans="1:13" x14ac:dyDescent="0.25">
      <c r="A773" s="5" t="str">
        <f t="shared" si="12"/>
        <v>wl2 Comdty20241231</v>
      </c>
      <c r="B773">
        <v>2</v>
      </c>
      <c r="C773">
        <v>42</v>
      </c>
      <c r="D773" t="s">
        <v>73</v>
      </c>
      <c r="E773" s="2">
        <v>45657</v>
      </c>
      <c r="F773" t="s">
        <v>1417</v>
      </c>
      <c r="G773" t="s">
        <v>61</v>
      </c>
      <c r="H773">
        <v>8024</v>
      </c>
      <c r="I773" t="s">
        <v>62</v>
      </c>
      <c r="J773">
        <v>42</v>
      </c>
      <c r="K773">
        <v>0.16666666666666666</v>
      </c>
      <c r="L773">
        <v>0</v>
      </c>
      <c r="M773">
        <v>0</v>
      </c>
    </row>
    <row r="774" spans="1:13" x14ac:dyDescent="0.25">
      <c r="A774" s="5" t="str">
        <f t="shared" si="12"/>
        <v>wl2 Comdty20250131</v>
      </c>
      <c r="B774">
        <v>2</v>
      </c>
      <c r="C774">
        <v>42</v>
      </c>
      <c r="D774" t="s">
        <v>73</v>
      </c>
      <c r="E774" s="2">
        <v>45688</v>
      </c>
      <c r="F774" t="s">
        <v>1417</v>
      </c>
      <c r="G774" t="s">
        <v>63</v>
      </c>
      <c r="H774">
        <v>8042</v>
      </c>
      <c r="I774" t="s">
        <v>86</v>
      </c>
      <c r="J774">
        <v>39</v>
      </c>
      <c r="K774">
        <v>0.15476190476190477</v>
      </c>
      <c r="L774">
        <v>0</v>
      </c>
      <c r="M774">
        <v>0</v>
      </c>
    </row>
    <row r="775" spans="1:13" x14ac:dyDescent="0.25">
      <c r="A775" s="5" t="str">
        <f t="shared" si="12"/>
        <v>wl2 Comdty20250228</v>
      </c>
      <c r="B775">
        <v>2</v>
      </c>
      <c r="C775">
        <v>42</v>
      </c>
      <c r="D775" t="s">
        <v>73</v>
      </c>
      <c r="E775" s="2">
        <v>45716</v>
      </c>
      <c r="F775" t="s">
        <v>1417</v>
      </c>
      <c r="G775" t="s">
        <v>65</v>
      </c>
      <c r="H775">
        <v>8063</v>
      </c>
      <c r="I775" t="s">
        <v>87</v>
      </c>
      <c r="J775">
        <v>37</v>
      </c>
      <c r="K775">
        <v>0.14682539682539683</v>
      </c>
      <c r="L775">
        <v>0</v>
      </c>
      <c r="M775">
        <v>0</v>
      </c>
    </row>
    <row r="776" spans="1:13" x14ac:dyDescent="0.25">
      <c r="A776" s="5" t="str">
        <f t="shared" si="12"/>
        <v>wl2 Comdty20250331</v>
      </c>
      <c r="B776">
        <v>2</v>
      </c>
      <c r="C776">
        <v>42</v>
      </c>
      <c r="D776" t="s">
        <v>73</v>
      </c>
      <c r="E776" s="2">
        <v>45747</v>
      </c>
      <c r="F776" t="s">
        <v>1417</v>
      </c>
      <c r="G776" t="s">
        <v>67</v>
      </c>
      <c r="H776">
        <v>8082</v>
      </c>
      <c r="I776" t="s">
        <v>68</v>
      </c>
      <c r="J776">
        <v>41</v>
      </c>
      <c r="K776">
        <v>0.1626984126984127</v>
      </c>
      <c r="L776">
        <v>0</v>
      </c>
      <c r="M776">
        <v>0</v>
      </c>
    </row>
    <row r="777" spans="1:13" x14ac:dyDescent="0.25">
      <c r="A777" s="5" t="str">
        <f t="shared" si="12"/>
        <v>wl2 Comdty20250430</v>
      </c>
      <c r="B777">
        <v>2</v>
      </c>
      <c r="C777">
        <v>42</v>
      </c>
      <c r="D777" t="s">
        <v>73</v>
      </c>
      <c r="E777" s="2">
        <v>45777</v>
      </c>
      <c r="F777" t="s">
        <v>1417</v>
      </c>
      <c r="G777" t="s">
        <v>69</v>
      </c>
      <c r="H777">
        <v>8104</v>
      </c>
      <c r="I777" t="s">
        <v>70</v>
      </c>
      <c r="J777">
        <v>41</v>
      </c>
      <c r="K777">
        <v>0.1626984126984127</v>
      </c>
      <c r="L777">
        <v>0</v>
      </c>
      <c r="M777">
        <v>0</v>
      </c>
    </row>
    <row r="778" spans="1:13" x14ac:dyDescent="0.25">
      <c r="A778" s="5" t="str">
        <f t="shared" si="12"/>
        <v>wl2 Comdty20250530</v>
      </c>
      <c r="B778">
        <v>2</v>
      </c>
      <c r="C778">
        <v>42</v>
      </c>
      <c r="D778" t="s">
        <v>73</v>
      </c>
      <c r="E778" s="2">
        <v>45807</v>
      </c>
      <c r="F778" t="s">
        <v>1417</v>
      </c>
      <c r="G778" t="s">
        <v>71</v>
      </c>
      <c r="H778">
        <v>8124</v>
      </c>
      <c r="I778" t="s">
        <v>88</v>
      </c>
      <c r="J778">
        <v>43</v>
      </c>
      <c r="K778">
        <v>0.17063492063492064</v>
      </c>
      <c r="L778">
        <v>0</v>
      </c>
      <c r="M778">
        <v>0</v>
      </c>
    </row>
    <row r="779" spans="1:13" x14ac:dyDescent="0.25">
      <c r="A779" s="5" t="str">
        <f t="shared" si="12"/>
        <v>wl2 Comdty20250630</v>
      </c>
      <c r="B779">
        <v>2</v>
      </c>
      <c r="C779">
        <v>42</v>
      </c>
      <c r="D779" t="s">
        <v>73</v>
      </c>
      <c r="E779" s="2">
        <v>45838</v>
      </c>
      <c r="F779" t="s">
        <v>1417</v>
      </c>
      <c r="G779" t="s">
        <v>89</v>
      </c>
      <c r="H779">
        <v>8147</v>
      </c>
      <c r="I779" t="s">
        <v>90</v>
      </c>
      <c r="J779">
        <v>44</v>
      </c>
      <c r="K779">
        <v>0.17460317460317459</v>
      </c>
      <c r="L779">
        <v>0</v>
      </c>
      <c r="M779">
        <v>0</v>
      </c>
    </row>
    <row r="780" spans="1:13" x14ac:dyDescent="0.25">
      <c r="A780" s="5" t="str">
        <f t="shared" si="12"/>
        <v>wl3 Comdty19930226</v>
      </c>
      <c r="B780">
        <v>3</v>
      </c>
      <c r="C780">
        <v>63</v>
      </c>
      <c r="D780" t="s">
        <v>91</v>
      </c>
      <c r="E780" s="2">
        <v>34026</v>
      </c>
      <c r="F780" t="s">
        <v>1418</v>
      </c>
      <c r="G780" t="s">
        <v>1249</v>
      </c>
      <c r="H780">
        <v>53</v>
      </c>
      <c r="I780" t="s">
        <v>1250</v>
      </c>
      <c r="J780">
        <v>62</v>
      </c>
      <c r="K780">
        <v>0.24603174603174602</v>
      </c>
      <c r="L780">
        <v>0</v>
      </c>
      <c r="M780">
        <v>0</v>
      </c>
    </row>
    <row r="781" spans="1:13" x14ac:dyDescent="0.25">
      <c r="A781" s="5" t="str">
        <f t="shared" si="12"/>
        <v>wl3 Comdty19930331</v>
      </c>
      <c r="B781">
        <v>3</v>
      </c>
      <c r="C781">
        <v>63</v>
      </c>
      <c r="D781" t="s">
        <v>91</v>
      </c>
      <c r="E781" s="2">
        <v>34059</v>
      </c>
      <c r="F781" t="s">
        <v>1418</v>
      </c>
      <c r="G781" t="s">
        <v>1251</v>
      </c>
      <c r="H781">
        <v>73</v>
      </c>
      <c r="I781" t="s">
        <v>1252</v>
      </c>
      <c r="J781">
        <v>61</v>
      </c>
      <c r="K781">
        <v>0.24206349206349206</v>
      </c>
      <c r="L781">
        <v>0</v>
      </c>
      <c r="M781">
        <v>0</v>
      </c>
    </row>
    <row r="782" spans="1:13" x14ac:dyDescent="0.25">
      <c r="A782" s="5" t="str">
        <f t="shared" si="12"/>
        <v>wl3 Comdty19930430</v>
      </c>
      <c r="B782">
        <v>3</v>
      </c>
      <c r="C782">
        <v>63</v>
      </c>
      <c r="D782" t="s">
        <v>91</v>
      </c>
      <c r="E782" s="2">
        <v>34089</v>
      </c>
      <c r="F782" t="s">
        <v>1418</v>
      </c>
      <c r="G782" t="s">
        <v>1253</v>
      </c>
      <c r="H782">
        <v>95</v>
      </c>
      <c r="I782" t="s">
        <v>1254</v>
      </c>
      <c r="J782">
        <v>64</v>
      </c>
      <c r="K782">
        <v>0.25396825396825395</v>
      </c>
      <c r="L782">
        <v>0</v>
      </c>
      <c r="M782">
        <v>0</v>
      </c>
    </row>
    <row r="783" spans="1:13" x14ac:dyDescent="0.25">
      <c r="A783" s="5" t="str">
        <f t="shared" si="12"/>
        <v>wl3 Comdty19930531</v>
      </c>
      <c r="B783">
        <v>3</v>
      </c>
      <c r="C783">
        <v>63</v>
      </c>
      <c r="D783" t="s">
        <v>91</v>
      </c>
      <c r="E783" s="2">
        <v>34120</v>
      </c>
      <c r="F783" t="s">
        <v>1418</v>
      </c>
      <c r="G783" t="s">
        <v>1255</v>
      </c>
      <c r="H783">
        <v>117</v>
      </c>
      <c r="I783" t="s">
        <v>1256</v>
      </c>
      <c r="J783">
        <v>65</v>
      </c>
      <c r="K783">
        <v>0.25793650793650796</v>
      </c>
      <c r="L783">
        <v>0</v>
      </c>
      <c r="M783">
        <v>0</v>
      </c>
    </row>
    <row r="784" spans="1:13" x14ac:dyDescent="0.25">
      <c r="A784" s="5" t="str">
        <f t="shared" si="12"/>
        <v>wl3 Comdty19930630</v>
      </c>
      <c r="B784">
        <v>3</v>
      </c>
      <c r="C784">
        <v>63</v>
      </c>
      <c r="D784" t="s">
        <v>91</v>
      </c>
      <c r="E784" s="2">
        <v>34150</v>
      </c>
      <c r="F784" t="s">
        <v>1418</v>
      </c>
      <c r="G784" t="s">
        <v>1257</v>
      </c>
      <c r="H784">
        <v>138</v>
      </c>
      <c r="I784" t="s">
        <v>1258</v>
      </c>
      <c r="J784">
        <v>65</v>
      </c>
      <c r="K784">
        <v>0.25793650793650796</v>
      </c>
      <c r="L784">
        <v>0</v>
      </c>
      <c r="M784">
        <v>0</v>
      </c>
    </row>
    <row r="785" spans="1:13" x14ac:dyDescent="0.25">
      <c r="A785" s="5" t="str">
        <f t="shared" si="12"/>
        <v>wl3 Comdty19930730</v>
      </c>
      <c r="B785">
        <v>3</v>
      </c>
      <c r="C785">
        <v>63</v>
      </c>
      <c r="D785" t="s">
        <v>91</v>
      </c>
      <c r="E785" s="2">
        <v>34180</v>
      </c>
      <c r="F785" t="s">
        <v>1418</v>
      </c>
      <c r="G785" t="s">
        <v>1259</v>
      </c>
      <c r="H785">
        <v>159</v>
      </c>
      <c r="I785" t="s">
        <v>1260</v>
      </c>
      <c r="J785">
        <v>63</v>
      </c>
      <c r="K785">
        <v>0.25</v>
      </c>
      <c r="L785">
        <v>0</v>
      </c>
      <c r="M785">
        <v>0</v>
      </c>
    </row>
    <row r="786" spans="1:13" x14ac:dyDescent="0.25">
      <c r="A786" s="5" t="str">
        <f t="shared" si="12"/>
        <v>wl3 Comdty19930831</v>
      </c>
      <c r="B786">
        <v>3</v>
      </c>
      <c r="C786">
        <v>63</v>
      </c>
      <c r="D786" t="s">
        <v>91</v>
      </c>
      <c r="E786" s="2">
        <v>34212</v>
      </c>
      <c r="F786" t="s">
        <v>1418</v>
      </c>
      <c r="G786" t="s">
        <v>1261</v>
      </c>
      <c r="H786">
        <v>179</v>
      </c>
      <c r="I786" t="s">
        <v>1262</v>
      </c>
      <c r="J786">
        <v>61</v>
      </c>
      <c r="K786">
        <v>0.24206349206349206</v>
      </c>
      <c r="L786">
        <v>0</v>
      </c>
      <c r="M786">
        <v>0</v>
      </c>
    </row>
    <row r="787" spans="1:13" x14ac:dyDescent="0.25">
      <c r="A787" s="5" t="str">
        <f t="shared" si="12"/>
        <v>wl3 Comdty19930930</v>
      </c>
      <c r="B787">
        <v>3</v>
      </c>
      <c r="C787">
        <v>63</v>
      </c>
      <c r="D787" t="s">
        <v>91</v>
      </c>
      <c r="E787" s="2">
        <v>34242</v>
      </c>
      <c r="F787" t="s">
        <v>1418</v>
      </c>
      <c r="G787" t="s">
        <v>1263</v>
      </c>
      <c r="H787">
        <v>200</v>
      </c>
      <c r="I787" t="s">
        <v>1264</v>
      </c>
      <c r="J787">
        <v>62</v>
      </c>
      <c r="K787">
        <v>0.24603174603174602</v>
      </c>
      <c r="L787">
        <v>0</v>
      </c>
      <c r="M787">
        <v>0</v>
      </c>
    </row>
    <row r="788" spans="1:13" x14ac:dyDescent="0.25">
      <c r="A788" s="5" t="str">
        <f t="shared" si="12"/>
        <v>wl3 Comdty19931029</v>
      </c>
      <c r="B788">
        <v>3</v>
      </c>
      <c r="C788">
        <v>63</v>
      </c>
      <c r="D788" t="s">
        <v>91</v>
      </c>
      <c r="E788" s="2">
        <v>34271</v>
      </c>
      <c r="F788" t="s">
        <v>1418</v>
      </c>
      <c r="G788" t="s">
        <v>1265</v>
      </c>
      <c r="H788">
        <v>223</v>
      </c>
      <c r="I788" t="s">
        <v>1266</v>
      </c>
      <c r="J788">
        <v>64</v>
      </c>
      <c r="K788">
        <v>0.25396825396825395</v>
      </c>
      <c r="L788">
        <v>0</v>
      </c>
      <c r="M788">
        <v>0</v>
      </c>
    </row>
    <row r="789" spans="1:13" x14ac:dyDescent="0.25">
      <c r="A789" s="5" t="str">
        <f t="shared" si="12"/>
        <v>wl3 Comdty19931130</v>
      </c>
      <c r="B789">
        <v>3</v>
      </c>
      <c r="C789">
        <v>63</v>
      </c>
      <c r="D789" t="s">
        <v>91</v>
      </c>
      <c r="E789" s="2">
        <v>34303</v>
      </c>
      <c r="F789" t="s">
        <v>1418</v>
      </c>
      <c r="G789" t="s">
        <v>1267</v>
      </c>
      <c r="H789">
        <v>243</v>
      </c>
      <c r="I789" t="s">
        <v>1268</v>
      </c>
      <c r="J789">
        <v>62</v>
      </c>
      <c r="K789">
        <v>0.24603174603174602</v>
      </c>
      <c r="L789">
        <v>0</v>
      </c>
      <c r="M789">
        <v>0</v>
      </c>
    </row>
    <row r="790" spans="1:13" x14ac:dyDescent="0.25">
      <c r="A790" s="5" t="str">
        <f t="shared" si="12"/>
        <v>wl3 Comdty19931231</v>
      </c>
      <c r="B790">
        <v>3</v>
      </c>
      <c r="C790">
        <v>63</v>
      </c>
      <c r="D790" t="s">
        <v>91</v>
      </c>
      <c r="E790" s="2">
        <v>34334</v>
      </c>
      <c r="F790" t="s">
        <v>1418</v>
      </c>
      <c r="G790" t="s">
        <v>1269</v>
      </c>
      <c r="H790">
        <v>262</v>
      </c>
      <c r="I790" t="s">
        <v>1284</v>
      </c>
      <c r="J790">
        <v>61</v>
      </c>
      <c r="K790">
        <v>0.24206349206349206</v>
      </c>
      <c r="L790">
        <v>0</v>
      </c>
      <c r="M790">
        <v>0</v>
      </c>
    </row>
    <row r="791" spans="1:13" x14ac:dyDescent="0.25">
      <c r="A791" s="5" t="str">
        <f t="shared" si="12"/>
        <v>wl3 Comdty19940131</v>
      </c>
      <c r="B791">
        <v>3</v>
      </c>
      <c r="C791">
        <v>63</v>
      </c>
      <c r="D791" t="s">
        <v>91</v>
      </c>
      <c r="E791" s="2">
        <v>34365</v>
      </c>
      <c r="F791" t="s">
        <v>1418</v>
      </c>
      <c r="G791" t="s">
        <v>1271</v>
      </c>
      <c r="H791">
        <v>283</v>
      </c>
      <c r="I791" t="s">
        <v>1272</v>
      </c>
      <c r="J791">
        <v>59</v>
      </c>
      <c r="K791">
        <v>0.23412698412698413</v>
      </c>
      <c r="L791">
        <v>0</v>
      </c>
      <c r="M791">
        <v>0</v>
      </c>
    </row>
    <row r="792" spans="1:13" x14ac:dyDescent="0.25">
      <c r="A792" s="5" t="str">
        <f t="shared" si="12"/>
        <v>wl3 Comdty19940228</v>
      </c>
      <c r="B792">
        <v>3</v>
      </c>
      <c r="C792">
        <v>63</v>
      </c>
      <c r="D792" t="s">
        <v>91</v>
      </c>
      <c r="E792" s="2">
        <v>34393</v>
      </c>
      <c r="F792" t="s">
        <v>1418</v>
      </c>
      <c r="G792" t="s">
        <v>1273</v>
      </c>
      <c r="H792">
        <v>303</v>
      </c>
      <c r="I792" t="s">
        <v>1287</v>
      </c>
      <c r="J792">
        <v>61</v>
      </c>
      <c r="K792">
        <v>0.24206349206349206</v>
      </c>
      <c r="L792">
        <v>0</v>
      </c>
      <c r="M792">
        <v>0</v>
      </c>
    </row>
    <row r="793" spans="1:13" x14ac:dyDescent="0.25">
      <c r="A793" s="5" t="str">
        <f t="shared" si="12"/>
        <v>wl3 Comdty19940331</v>
      </c>
      <c r="B793">
        <v>3</v>
      </c>
      <c r="C793">
        <v>63</v>
      </c>
      <c r="D793" t="s">
        <v>91</v>
      </c>
      <c r="E793" s="2">
        <v>34424</v>
      </c>
      <c r="F793" t="s">
        <v>1418</v>
      </c>
      <c r="G793" t="s">
        <v>1275</v>
      </c>
      <c r="H793">
        <v>324</v>
      </c>
      <c r="I793" t="s">
        <v>1276</v>
      </c>
      <c r="J793">
        <v>62</v>
      </c>
      <c r="K793">
        <v>0.24603174603174602</v>
      </c>
      <c r="L793">
        <v>0</v>
      </c>
      <c r="M793">
        <v>0</v>
      </c>
    </row>
    <row r="794" spans="1:13" x14ac:dyDescent="0.25">
      <c r="A794" s="5" t="str">
        <f t="shared" si="12"/>
        <v>wl3 Comdty19940429</v>
      </c>
      <c r="B794">
        <v>3</v>
      </c>
      <c r="C794">
        <v>63</v>
      </c>
      <c r="D794" t="s">
        <v>91</v>
      </c>
      <c r="E794" s="2">
        <v>34453</v>
      </c>
      <c r="F794" t="s">
        <v>1418</v>
      </c>
      <c r="G794" t="s">
        <v>1277</v>
      </c>
      <c r="H794">
        <v>346</v>
      </c>
      <c r="I794" t="s">
        <v>1278</v>
      </c>
      <c r="J794">
        <v>64</v>
      </c>
      <c r="K794">
        <v>0.25396825396825395</v>
      </c>
      <c r="L794">
        <v>0</v>
      </c>
      <c r="M794">
        <v>0</v>
      </c>
    </row>
    <row r="795" spans="1:13" x14ac:dyDescent="0.25">
      <c r="A795" s="5" t="str">
        <f t="shared" si="12"/>
        <v>wl3 Comdty19940531</v>
      </c>
      <c r="B795">
        <v>3</v>
      </c>
      <c r="C795">
        <v>63</v>
      </c>
      <c r="D795" t="s">
        <v>91</v>
      </c>
      <c r="E795" s="2">
        <v>34485</v>
      </c>
      <c r="F795" t="s">
        <v>1418</v>
      </c>
      <c r="G795" t="s">
        <v>186</v>
      </c>
      <c r="H795">
        <v>367</v>
      </c>
      <c r="I795" t="s">
        <v>187</v>
      </c>
      <c r="J795">
        <v>65</v>
      </c>
      <c r="K795">
        <v>0.25793650793650796</v>
      </c>
      <c r="L795">
        <v>0</v>
      </c>
      <c r="M795">
        <v>0</v>
      </c>
    </row>
    <row r="796" spans="1:13" x14ac:dyDescent="0.25">
      <c r="A796" s="5" t="str">
        <f t="shared" si="12"/>
        <v>wl3 Comdty19940630</v>
      </c>
      <c r="B796">
        <v>3</v>
      </c>
      <c r="C796">
        <v>63</v>
      </c>
      <c r="D796" t="s">
        <v>91</v>
      </c>
      <c r="E796" s="2">
        <v>34515</v>
      </c>
      <c r="F796" t="s">
        <v>1418</v>
      </c>
      <c r="G796" t="s">
        <v>188</v>
      </c>
      <c r="H796">
        <v>389</v>
      </c>
      <c r="I796" t="s">
        <v>189</v>
      </c>
      <c r="J796">
        <v>65</v>
      </c>
      <c r="K796">
        <v>0.25793650793650796</v>
      </c>
      <c r="L796">
        <v>0</v>
      </c>
      <c r="M796">
        <v>0</v>
      </c>
    </row>
    <row r="797" spans="1:13" x14ac:dyDescent="0.25">
      <c r="A797" s="5" t="str">
        <f t="shared" si="12"/>
        <v>wl3 Comdty19940729</v>
      </c>
      <c r="B797">
        <v>3</v>
      </c>
      <c r="C797">
        <v>63</v>
      </c>
      <c r="D797" t="s">
        <v>91</v>
      </c>
      <c r="E797" s="2">
        <v>34544</v>
      </c>
      <c r="F797" t="s">
        <v>1418</v>
      </c>
      <c r="G797" t="s">
        <v>190</v>
      </c>
      <c r="H797">
        <v>409</v>
      </c>
      <c r="I797" t="s">
        <v>871</v>
      </c>
      <c r="J797">
        <v>63</v>
      </c>
      <c r="K797">
        <v>0.25</v>
      </c>
      <c r="L797">
        <v>0</v>
      </c>
      <c r="M797">
        <v>0</v>
      </c>
    </row>
    <row r="798" spans="1:13" x14ac:dyDescent="0.25">
      <c r="A798" s="5" t="str">
        <f t="shared" si="12"/>
        <v>wl3 Comdty19940831</v>
      </c>
      <c r="B798">
        <v>3</v>
      </c>
      <c r="C798">
        <v>63</v>
      </c>
      <c r="D798" t="s">
        <v>91</v>
      </c>
      <c r="E798" s="2">
        <v>34577</v>
      </c>
      <c r="F798" t="s">
        <v>1418</v>
      </c>
      <c r="G798" t="s">
        <v>192</v>
      </c>
      <c r="H798">
        <v>429</v>
      </c>
      <c r="I798" t="s">
        <v>193</v>
      </c>
      <c r="J798">
        <v>60</v>
      </c>
      <c r="K798">
        <v>0.23809523809523808</v>
      </c>
      <c r="L798">
        <v>0</v>
      </c>
      <c r="M798">
        <v>0</v>
      </c>
    </row>
    <row r="799" spans="1:13" x14ac:dyDescent="0.25">
      <c r="A799" s="5" t="str">
        <f t="shared" si="12"/>
        <v>wl3 Comdty19940930</v>
      </c>
      <c r="B799">
        <v>3</v>
      </c>
      <c r="C799">
        <v>63</v>
      </c>
      <c r="D799" t="s">
        <v>91</v>
      </c>
      <c r="E799" s="2">
        <v>34607</v>
      </c>
      <c r="F799" t="s">
        <v>1418</v>
      </c>
      <c r="G799" t="s">
        <v>194</v>
      </c>
      <c r="H799">
        <v>450</v>
      </c>
      <c r="I799" t="s">
        <v>195</v>
      </c>
      <c r="J799">
        <v>61</v>
      </c>
      <c r="K799">
        <v>0.24206349206349206</v>
      </c>
      <c r="L799">
        <v>0</v>
      </c>
      <c r="M799">
        <v>0</v>
      </c>
    </row>
    <row r="800" spans="1:13" x14ac:dyDescent="0.25">
      <c r="A800" s="5" t="str">
        <f t="shared" si="12"/>
        <v>wl3 Comdty19941031</v>
      </c>
      <c r="B800">
        <v>3</v>
      </c>
      <c r="C800">
        <v>63</v>
      </c>
      <c r="D800" t="s">
        <v>91</v>
      </c>
      <c r="E800" s="2">
        <v>34638</v>
      </c>
      <c r="F800" t="s">
        <v>1418</v>
      </c>
      <c r="G800" t="s">
        <v>196</v>
      </c>
      <c r="H800">
        <v>472</v>
      </c>
      <c r="I800" t="s">
        <v>197</v>
      </c>
      <c r="J800">
        <v>64</v>
      </c>
      <c r="K800">
        <v>0.25396825396825395</v>
      </c>
      <c r="L800">
        <v>0</v>
      </c>
      <c r="M800">
        <v>0</v>
      </c>
    </row>
    <row r="801" spans="1:13" x14ac:dyDescent="0.25">
      <c r="A801" s="5" t="str">
        <f t="shared" si="12"/>
        <v>wl3 Comdty19941130</v>
      </c>
      <c r="B801">
        <v>3</v>
      </c>
      <c r="C801">
        <v>63</v>
      </c>
      <c r="D801" t="s">
        <v>91</v>
      </c>
      <c r="E801" s="2">
        <v>34668</v>
      </c>
      <c r="F801" t="s">
        <v>1418</v>
      </c>
      <c r="G801" t="s">
        <v>198</v>
      </c>
      <c r="H801">
        <v>494</v>
      </c>
      <c r="I801" t="s">
        <v>199</v>
      </c>
      <c r="J801">
        <v>62</v>
      </c>
      <c r="K801">
        <v>0.24603174603174602</v>
      </c>
      <c r="L801">
        <v>0</v>
      </c>
      <c r="M801">
        <v>0</v>
      </c>
    </row>
    <row r="802" spans="1:13" x14ac:dyDescent="0.25">
      <c r="A802" s="5" t="str">
        <f t="shared" si="12"/>
        <v>wl3 Comdty19941230</v>
      </c>
      <c r="B802">
        <v>3</v>
      </c>
      <c r="C802">
        <v>63</v>
      </c>
      <c r="D802" t="s">
        <v>91</v>
      </c>
      <c r="E802" s="2">
        <v>34698</v>
      </c>
      <c r="F802" t="s">
        <v>1418</v>
      </c>
      <c r="G802" t="s">
        <v>200</v>
      </c>
      <c r="H802">
        <v>512</v>
      </c>
      <c r="I802" t="s">
        <v>873</v>
      </c>
      <c r="J802">
        <v>63</v>
      </c>
      <c r="K802">
        <v>0.25</v>
      </c>
      <c r="L802">
        <v>0</v>
      </c>
      <c r="M802">
        <v>0</v>
      </c>
    </row>
    <row r="803" spans="1:13" x14ac:dyDescent="0.25">
      <c r="A803" s="5" t="str">
        <f t="shared" si="12"/>
        <v>wl3 Comdty19950131</v>
      </c>
      <c r="B803">
        <v>3</v>
      </c>
      <c r="C803">
        <v>63</v>
      </c>
      <c r="D803" t="s">
        <v>91</v>
      </c>
      <c r="E803" s="2">
        <v>34730</v>
      </c>
      <c r="F803" t="s">
        <v>1418</v>
      </c>
      <c r="G803" t="s">
        <v>202</v>
      </c>
      <c r="H803">
        <v>533</v>
      </c>
      <c r="I803" t="s">
        <v>203</v>
      </c>
      <c r="J803">
        <v>58</v>
      </c>
      <c r="K803">
        <v>0.23015873015873015</v>
      </c>
      <c r="L803">
        <v>0</v>
      </c>
      <c r="M803">
        <v>0</v>
      </c>
    </row>
    <row r="804" spans="1:13" x14ac:dyDescent="0.25">
      <c r="A804" s="5" t="str">
        <f t="shared" si="12"/>
        <v>wl3 Comdty19950228</v>
      </c>
      <c r="B804">
        <v>3</v>
      </c>
      <c r="C804">
        <v>63</v>
      </c>
      <c r="D804" t="s">
        <v>91</v>
      </c>
      <c r="E804" s="2">
        <v>34758</v>
      </c>
      <c r="F804" t="s">
        <v>1418</v>
      </c>
      <c r="G804" t="s">
        <v>204</v>
      </c>
      <c r="H804">
        <v>551</v>
      </c>
      <c r="I804" t="s">
        <v>1040</v>
      </c>
      <c r="J804">
        <v>59</v>
      </c>
      <c r="K804">
        <v>0.23412698412698413</v>
      </c>
      <c r="L804">
        <v>0</v>
      </c>
      <c r="M804">
        <v>0</v>
      </c>
    </row>
    <row r="805" spans="1:13" x14ac:dyDescent="0.25">
      <c r="A805" s="5" t="str">
        <f t="shared" si="12"/>
        <v>wl3 Comdty19950331</v>
      </c>
      <c r="B805">
        <v>3</v>
      </c>
      <c r="C805">
        <v>63</v>
      </c>
      <c r="D805" t="s">
        <v>91</v>
      </c>
      <c r="E805" s="2">
        <v>34789</v>
      </c>
      <c r="F805" t="s">
        <v>1418</v>
      </c>
      <c r="G805" t="s">
        <v>206</v>
      </c>
      <c r="H805">
        <v>574</v>
      </c>
      <c r="I805" t="s">
        <v>207</v>
      </c>
      <c r="J805">
        <v>60</v>
      </c>
      <c r="K805">
        <v>0.23809523809523808</v>
      </c>
      <c r="L805">
        <v>0</v>
      </c>
      <c r="M805">
        <v>0</v>
      </c>
    </row>
    <row r="806" spans="1:13" x14ac:dyDescent="0.25">
      <c r="A806" s="5" t="str">
        <f t="shared" si="12"/>
        <v>wl3 Comdty19950428</v>
      </c>
      <c r="B806">
        <v>3</v>
      </c>
      <c r="C806">
        <v>63</v>
      </c>
      <c r="D806" t="s">
        <v>91</v>
      </c>
      <c r="E806" s="2">
        <v>34817</v>
      </c>
      <c r="F806" t="s">
        <v>1418</v>
      </c>
      <c r="G806" t="s">
        <v>208</v>
      </c>
      <c r="H806">
        <v>595</v>
      </c>
      <c r="I806" t="s">
        <v>209</v>
      </c>
      <c r="J806">
        <v>63</v>
      </c>
      <c r="K806">
        <v>0.25</v>
      </c>
      <c r="L806">
        <v>0</v>
      </c>
      <c r="M806">
        <v>0</v>
      </c>
    </row>
    <row r="807" spans="1:13" x14ac:dyDescent="0.25">
      <c r="A807" s="5" t="str">
        <f t="shared" si="12"/>
        <v>wl3 Comdty19950531</v>
      </c>
      <c r="B807">
        <v>3</v>
      </c>
      <c r="C807">
        <v>63</v>
      </c>
      <c r="D807" t="s">
        <v>91</v>
      </c>
      <c r="E807" s="2">
        <v>34850</v>
      </c>
      <c r="F807" t="s">
        <v>1418</v>
      </c>
      <c r="G807" t="s">
        <v>210</v>
      </c>
      <c r="H807">
        <v>616</v>
      </c>
      <c r="I807" t="s">
        <v>211</v>
      </c>
      <c r="J807">
        <v>65</v>
      </c>
      <c r="K807">
        <v>0.25793650793650796</v>
      </c>
      <c r="L807">
        <v>0</v>
      </c>
      <c r="M807">
        <v>0</v>
      </c>
    </row>
    <row r="808" spans="1:13" x14ac:dyDescent="0.25">
      <c r="A808" s="5" t="str">
        <f t="shared" si="12"/>
        <v>wl3 Comdty19950630</v>
      </c>
      <c r="B808">
        <v>3</v>
      </c>
      <c r="C808">
        <v>63</v>
      </c>
      <c r="D808" t="s">
        <v>91</v>
      </c>
      <c r="E808" s="2">
        <v>34880</v>
      </c>
      <c r="F808" t="s">
        <v>1418</v>
      </c>
      <c r="G808" t="s">
        <v>212</v>
      </c>
      <c r="H808">
        <v>638</v>
      </c>
      <c r="I808" t="s">
        <v>213</v>
      </c>
      <c r="J808">
        <v>64</v>
      </c>
      <c r="K808">
        <v>0.25396825396825395</v>
      </c>
      <c r="L808">
        <v>0</v>
      </c>
      <c r="M808">
        <v>0</v>
      </c>
    </row>
    <row r="809" spans="1:13" x14ac:dyDescent="0.25">
      <c r="A809" s="5" t="str">
        <f t="shared" si="12"/>
        <v>wl3 Comdty19950731</v>
      </c>
      <c r="B809">
        <v>3</v>
      </c>
      <c r="C809">
        <v>63</v>
      </c>
      <c r="D809" t="s">
        <v>91</v>
      </c>
      <c r="E809" s="2">
        <v>34911</v>
      </c>
      <c r="F809" t="s">
        <v>1418</v>
      </c>
      <c r="G809" t="s">
        <v>214</v>
      </c>
      <c r="H809">
        <v>658</v>
      </c>
      <c r="I809" t="s">
        <v>877</v>
      </c>
      <c r="J809">
        <v>64</v>
      </c>
      <c r="K809">
        <v>0.25396825396825395</v>
      </c>
      <c r="L809">
        <v>0</v>
      </c>
      <c r="M809">
        <v>0</v>
      </c>
    </row>
    <row r="810" spans="1:13" x14ac:dyDescent="0.25">
      <c r="A810" s="5" t="str">
        <f t="shared" si="12"/>
        <v>wl3 Comdty19950831</v>
      </c>
      <c r="B810">
        <v>3</v>
      </c>
      <c r="C810">
        <v>63</v>
      </c>
      <c r="D810" t="s">
        <v>91</v>
      </c>
      <c r="E810" s="2">
        <v>34942</v>
      </c>
      <c r="F810" t="s">
        <v>1418</v>
      </c>
      <c r="G810" t="s">
        <v>216</v>
      </c>
      <c r="H810">
        <v>679</v>
      </c>
      <c r="I810" t="s">
        <v>217</v>
      </c>
      <c r="J810">
        <v>61</v>
      </c>
      <c r="K810">
        <v>0.24206349206349206</v>
      </c>
      <c r="L810">
        <v>0</v>
      </c>
      <c r="M810">
        <v>0</v>
      </c>
    </row>
    <row r="811" spans="1:13" x14ac:dyDescent="0.25">
      <c r="A811" s="5" t="str">
        <f t="shared" si="12"/>
        <v>wl3 Comdty19950929</v>
      </c>
      <c r="B811">
        <v>3</v>
      </c>
      <c r="C811">
        <v>63</v>
      </c>
      <c r="D811" t="s">
        <v>91</v>
      </c>
      <c r="E811" s="2">
        <v>34971</v>
      </c>
      <c r="F811" t="s">
        <v>1418</v>
      </c>
      <c r="G811" t="s">
        <v>218</v>
      </c>
      <c r="H811">
        <v>700</v>
      </c>
      <c r="I811" t="s">
        <v>219</v>
      </c>
      <c r="J811">
        <v>61</v>
      </c>
      <c r="K811">
        <v>0.24206349206349206</v>
      </c>
      <c r="L811">
        <v>0</v>
      </c>
      <c r="M811">
        <v>0</v>
      </c>
    </row>
    <row r="812" spans="1:13" x14ac:dyDescent="0.25">
      <c r="A812" s="5" t="str">
        <f t="shared" si="12"/>
        <v>wl3 Comdty19951031</v>
      </c>
      <c r="B812">
        <v>3</v>
      </c>
      <c r="C812">
        <v>63</v>
      </c>
      <c r="D812" t="s">
        <v>91</v>
      </c>
      <c r="E812" s="2">
        <v>35003</v>
      </c>
      <c r="F812" t="s">
        <v>1418</v>
      </c>
      <c r="G812" t="s">
        <v>220</v>
      </c>
      <c r="H812">
        <v>719</v>
      </c>
      <c r="I812" t="s">
        <v>221</v>
      </c>
      <c r="J812">
        <v>62</v>
      </c>
      <c r="K812">
        <v>0.24603174603174602</v>
      </c>
      <c r="L812">
        <v>0</v>
      </c>
      <c r="M812">
        <v>0</v>
      </c>
    </row>
    <row r="813" spans="1:13" x14ac:dyDescent="0.25">
      <c r="A813" s="5" t="str">
        <f t="shared" si="12"/>
        <v>wl3 Comdty19951130</v>
      </c>
      <c r="B813">
        <v>3</v>
      </c>
      <c r="C813">
        <v>63</v>
      </c>
      <c r="D813" t="s">
        <v>91</v>
      </c>
      <c r="E813" s="2">
        <v>35033</v>
      </c>
      <c r="F813" t="s">
        <v>1418</v>
      </c>
      <c r="G813" t="s">
        <v>222</v>
      </c>
      <c r="H813">
        <v>742</v>
      </c>
      <c r="I813" t="s">
        <v>223</v>
      </c>
      <c r="J813">
        <v>61</v>
      </c>
      <c r="K813">
        <v>0.24206349206349206</v>
      </c>
      <c r="L813">
        <v>0</v>
      </c>
      <c r="M813">
        <v>0</v>
      </c>
    </row>
    <row r="814" spans="1:13" x14ac:dyDescent="0.25">
      <c r="A814" s="5" t="str">
        <f t="shared" si="12"/>
        <v>wl3 Comdty19951229</v>
      </c>
      <c r="B814">
        <v>3</v>
      </c>
      <c r="C814">
        <v>63</v>
      </c>
      <c r="D814" t="s">
        <v>91</v>
      </c>
      <c r="E814" s="2">
        <v>35062</v>
      </c>
      <c r="F814" t="s">
        <v>1418</v>
      </c>
      <c r="G814" t="s">
        <v>224</v>
      </c>
      <c r="H814">
        <v>761</v>
      </c>
      <c r="I814" t="s">
        <v>225</v>
      </c>
      <c r="J814">
        <v>62</v>
      </c>
      <c r="K814">
        <v>0.24603174603174602</v>
      </c>
      <c r="L814">
        <v>0</v>
      </c>
      <c r="M814">
        <v>0</v>
      </c>
    </row>
    <row r="815" spans="1:13" x14ac:dyDescent="0.25">
      <c r="A815" s="5" t="str">
        <f t="shared" si="12"/>
        <v>wl3 Comdty19960131</v>
      </c>
      <c r="B815">
        <v>3</v>
      </c>
      <c r="C815">
        <v>63</v>
      </c>
      <c r="D815" t="s">
        <v>91</v>
      </c>
      <c r="E815" s="2">
        <v>35095</v>
      </c>
      <c r="F815" t="s">
        <v>1418</v>
      </c>
      <c r="G815" t="s">
        <v>226</v>
      </c>
      <c r="H815">
        <v>780</v>
      </c>
      <c r="I815" t="s">
        <v>227</v>
      </c>
      <c r="J815">
        <v>60</v>
      </c>
      <c r="K815">
        <v>0.23809523809523808</v>
      </c>
      <c r="L815">
        <v>0</v>
      </c>
      <c r="M815">
        <v>0</v>
      </c>
    </row>
    <row r="816" spans="1:13" x14ac:dyDescent="0.25">
      <c r="A816" s="5" t="str">
        <f t="shared" si="12"/>
        <v>wl3 Comdty19960229</v>
      </c>
      <c r="B816">
        <v>3</v>
      </c>
      <c r="C816">
        <v>63</v>
      </c>
      <c r="D816" t="s">
        <v>91</v>
      </c>
      <c r="E816" s="2">
        <v>35124</v>
      </c>
      <c r="F816" t="s">
        <v>1418</v>
      </c>
      <c r="G816" t="s">
        <v>228</v>
      </c>
      <c r="H816">
        <v>801</v>
      </c>
      <c r="I816" t="s">
        <v>1041</v>
      </c>
      <c r="J816">
        <v>61</v>
      </c>
      <c r="K816">
        <v>0.24206349206349206</v>
      </c>
      <c r="L816">
        <v>0</v>
      </c>
      <c r="M816">
        <v>0</v>
      </c>
    </row>
    <row r="817" spans="1:13" x14ac:dyDescent="0.25">
      <c r="A817" s="5" t="str">
        <f t="shared" si="12"/>
        <v>wl3 Comdty19960329</v>
      </c>
      <c r="B817">
        <v>3</v>
      </c>
      <c r="C817">
        <v>63</v>
      </c>
      <c r="D817" t="s">
        <v>91</v>
      </c>
      <c r="E817" s="2">
        <v>35153</v>
      </c>
      <c r="F817" t="s">
        <v>1418</v>
      </c>
      <c r="G817" t="s">
        <v>230</v>
      </c>
      <c r="H817">
        <v>823</v>
      </c>
      <c r="I817" t="s">
        <v>231</v>
      </c>
      <c r="J817">
        <v>61</v>
      </c>
      <c r="K817">
        <v>0.24206349206349206</v>
      </c>
      <c r="L817">
        <v>0</v>
      </c>
      <c r="M817">
        <v>0</v>
      </c>
    </row>
    <row r="818" spans="1:13" x14ac:dyDescent="0.25">
      <c r="A818" s="5" t="str">
        <f t="shared" si="12"/>
        <v>wl3 Comdty19960430</v>
      </c>
      <c r="B818">
        <v>3</v>
      </c>
      <c r="C818">
        <v>63</v>
      </c>
      <c r="D818" t="s">
        <v>91</v>
      </c>
      <c r="E818" s="2">
        <v>35185</v>
      </c>
      <c r="F818" t="s">
        <v>1418</v>
      </c>
      <c r="G818" t="s">
        <v>232</v>
      </c>
      <c r="H818">
        <v>843</v>
      </c>
      <c r="I818" t="s">
        <v>233</v>
      </c>
      <c r="J818">
        <v>63</v>
      </c>
      <c r="K818">
        <v>0.25</v>
      </c>
      <c r="L818">
        <v>0</v>
      </c>
      <c r="M818">
        <v>0</v>
      </c>
    </row>
    <row r="819" spans="1:13" x14ac:dyDescent="0.25">
      <c r="A819" s="5" t="str">
        <f t="shared" si="12"/>
        <v>wl3 Comdty19960531</v>
      </c>
      <c r="B819">
        <v>3</v>
      </c>
      <c r="C819">
        <v>63</v>
      </c>
      <c r="D819" t="s">
        <v>91</v>
      </c>
      <c r="E819" s="2">
        <v>35216</v>
      </c>
      <c r="F819" t="s">
        <v>1418</v>
      </c>
      <c r="G819" t="s">
        <v>234</v>
      </c>
      <c r="H819">
        <v>866</v>
      </c>
      <c r="I819" t="s">
        <v>235</v>
      </c>
      <c r="J819">
        <v>64</v>
      </c>
      <c r="K819">
        <v>0.25396825396825395</v>
      </c>
      <c r="L819">
        <v>0</v>
      </c>
      <c r="M819">
        <v>0</v>
      </c>
    </row>
    <row r="820" spans="1:13" x14ac:dyDescent="0.25">
      <c r="A820" s="5" t="str">
        <f t="shared" si="12"/>
        <v>wl3 Comdty19960628</v>
      </c>
      <c r="B820">
        <v>3</v>
      </c>
      <c r="C820">
        <v>63</v>
      </c>
      <c r="D820" t="s">
        <v>91</v>
      </c>
      <c r="E820" s="2">
        <v>35244</v>
      </c>
      <c r="F820" t="s">
        <v>1418</v>
      </c>
      <c r="G820" t="s">
        <v>236</v>
      </c>
      <c r="H820">
        <v>888</v>
      </c>
      <c r="I820" t="s">
        <v>237</v>
      </c>
      <c r="J820">
        <v>66</v>
      </c>
      <c r="K820">
        <v>0.26190476190476192</v>
      </c>
      <c r="L820">
        <v>0</v>
      </c>
      <c r="M820">
        <v>0</v>
      </c>
    </row>
    <row r="821" spans="1:13" x14ac:dyDescent="0.25">
      <c r="A821" s="5" t="str">
        <f t="shared" si="12"/>
        <v>wl3 Comdty19960731</v>
      </c>
      <c r="B821">
        <v>3</v>
      </c>
      <c r="C821">
        <v>63</v>
      </c>
      <c r="D821" t="s">
        <v>91</v>
      </c>
      <c r="E821" s="2">
        <v>35277</v>
      </c>
      <c r="F821" t="s">
        <v>1418</v>
      </c>
      <c r="G821" t="s">
        <v>238</v>
      </c>
      <c r="H821">
        <v>908</v>
      </c>
      <c r="I821" t="s">
        <v>882</v>
      </c>
      <c r="J821">
        <v>65</v>
      </c>
      <c r="K821">
        <v>0.25793650793650796</v>
      </c>
      <c r="L821">
        <v>0</v>
      </c>
      <c r="M821">
        <v>0</v>
      </c>
    </row>
    <row r="822" spans="1:13" x14ac:dyDescent="0.25">
      <c r="A822" s="5" t="str">
        <f t="shared" si="12"/>
        <v>wl3 Comdty19960830</v>
      </c>
      <c r="B822">
        <v>3</v>
      </c>
      <c r="C822">
        <v>63</v>
      </c>
      <c r="D822" t="s">
        <v>91</v>
      </c>
      <c r="E822" s="2">
        <v>35307</v>
      </c>
      <c r="F822" t="s">
        <v>1418</v>
      </c>
      <c r="G822" t="s">
        <v>240</v>
      </c>
      <c r="H822">
        <v>931</v>
      </c>
      <c r="I822" t="s">
        <v>241</v>
      </c>
      <c r="J822">
        <v>63</v>
      </c>
      <c r="K822">
        <v>0.25</v>
      </c>
      <c r="L822">
        <v>0</v>
      </c>
      <c r="M822">
        <v>0</v>
      </c>
    </row>
    <row r="823" spans="1:13" x14ac:dyDescent="0.25">
      <c r="A823" s="5" t="str">
        <f t="shared" si="12"/>
        <v>wl3 Comdty19960930</v>
      </c>
      <c r="B823">
        <v>3</v>
      </c>
      <c r="C823">
        <v>63</v>
      </c>
      <c r="D823" t="s">
        <v>91</v>
      </c>
      <c r="E823" s="2">
        <v>35338</v>
      </c>
      <c r="F823" t="s">
        <v>1418</v>
      </c>
      <c r="G823" t="s">
        <v>242</v>
      </c>
      <c r="H823">
        <v>951</v>
      </c>
      <c r="I823" t="s">
        <v>243</v>
      </c>
      <c r="J823">
        <v>62</v>
      </c>
      <c r="K823">
        <v>0.24603174603174602</v>
      </c>
      <c r="L823">
        <v>0</v>
      </c>
      <c r="M823">
        <v>0</v>
      </c>
    </row>
    <row r="824" spans="1:13" x14ac:dyDescent="0.25">
      <c r="A824" s="5" t="str">
        <f t="shared" si="12"/>
        <v>wl3 Comdty19961031</v>
      </c>
      <c r="B824">
        <v>3</v>
      </c>
      <c r="C824">
        <v>63</v>
      </c>
      <c r="D824" t="s">
        <v>91</v>
      </c>
      <c r="E824" s="2">
        <v>35369</v>
      </c>
      <c r="F824" t="s">
        <v>1418</v>
      </c>
      <c r="G824" t="s">
        <v>244</v>
      </c>
      <c r="H824">
        <v>971</v>
      </c>
      <c r="I824" t="s">
        <v>245</v>
      </c>
      <c r="J824">
        <v>63</v>
      </c>
      <c r="K824">
        <v>0.25</v>
      </c>
      <c r="L824">
        <v>0</v>
      </c>
      <c r="M824">
        <v>0</v>
      </c>
    </row>
    <row r="825" spans="1:13" x14ac:dyDescent="0.25">
      <c r="A825" s="5" t="str">
        <f t="shared" si="12"/>
        <v>wl3 Comdty19961129</v>
      </c>
      <c r="B825">
        <v>3</v>
      </c>
      <c r="C825">
        <v>63</v>
      </c>
      <c r="D825" t="s">
        <v>91</v>
      </c>
      <c r="E825" s="2">
        <v>35398</v>
      </c>
      <c r="F825" t="s">
        <v>1418</v>
      </c>
      <c r="G825" t="s">
        <v>246</v>
      </c>
      <c r="H825">
        <v>992</v>
      </c>
      <c r="I825" t="s">
        <v>247</v>
      </c>
      <c r="J825">
        <v>61</v>
      </c>
      <c r="K825">
        <v>0.24206349206349206</v>
      </c>
      <c r="L825">
        <v>0</v>
      </c>
      <c r="M825">
        <v>0</v>
      </c>
    </row>
    <row r="826" spans="1:13" x14ac:dyDescent="0.25">
      <c r="A826" s="5" t="str">
        <f t="shared" si="12"/>
        <v>wl3 Comdty19961231</v>
      </c>
      <c r="B826">
        <v>3</v>
      </c>
      <c r="C826">
        <v>63</v>
      </c>
      <c r="D826" t="s">
        <v>91</v>
      </c>
      <c r="E826" s="2">
        <v>35430</v>
      </c>
      <c r="F826" t="s">
        <v>1418</v>
      </c>
      <c r="G826" t="s">
        <v>248</v>
      </c>
      <c r="H826">
        <v>1012</v>
      </c>
      <c r="I826" t="s">
        <v>885</v>
      </c>
      <c r="J826">
        <v>59</v>
      </c>
      <c r="K826">
        <v>0.23412698412698413</v>
      </c>
      <c r="L826">
        <v>0</v>
      </c>
      <c r="M826">
        <v>0</v>
      </c>
    </row>
    <row r="827" spans="1:13" x14ac:dyDescent="0.25">
      <c r="A827" s="5" t="str">
        <f t="shared" si="12"/>
        <v>wl3 Comdty19970131</v>
      </c>
      <c r="B827">
        <v>3</v>
      </c>
      <c r="C827">
        <v>63</v>
      </c>
      <c r="D827" t="s">
        <v>91</v>
      </c>
      <c r="E827" s="2">
        <v>35461</v>
      </c>
      <c r="F827" t="s">
        <v>1418</v>
      </c>
      <c r="G827" t="s">
        <v>250</v>
      </c>
      <c r="H827">
        <v>1031</v>
      </c>
      <c r="I827" t="s">
        <v>251</v>
      </c>
      <c r="J827">
        <v>58</v>
      </c>
      <c r="K827">
        <v>0.23015873015873015</v>
      </c>
      <c r="L827">
        <v>0</v>
      </c>
      <c r="M827">
        <v>0</v>
      </c>
    </row>
    <row r="828" spans="1:13" x14ac:dyDescent="0.25">
      <c r="A828" s="5" t="str">
        <f t="shared" si="12"/>
        <v>wl3 Comdty19970228</v>
      </c>
      <c r="B828">
        <v>3</v>
      </c>
      <c r="C828">
        <v>63</v>
      </c>
      <c r="D828" t="s">
        <v>91</v>
      </c>
      <c r="E828" s="2">
        <v>35489</v>
      </c>
      <c r="F828" t="s">
        <v>1418</v>
      </c>
      <c r="G828" t="s">
        <v>252</v>
      </c>
      <c r="H828">
        <v>1051</v>
      </c>
      <c r="I828" t="s">
        <v>1042</v>
      </c>
      <c r="J828">
        <v>59</v>
      </c>
      <c r="K828">
        <v>0.23412698412698413</v>
      </c>
      <c r="L828">
        <v>0</v>
      </c>
      <c r="M828">
        <v>0</v>
      </c>
    </row>
    <row r="829" spans="1:13" x14ac:dyDescent="0.25">
      <c r="A829" s="5" t="str">
        <f t="shared" si="12"/>
        <v>wl3 Comdty19970331</v>
      </c>
      <c r="B829">
        <v>3</v>
      </c>
      <c r="C829">
        <v>63</v>
      </c>
      <c r="D829" t="s">
        <v>91</v>
      </c>
      <c r="E829" s="2">
        <v>35520</v>
      </c>
      <c r="F829" t="s">
        <v>1418</v>
      </c>
      <c r="G829" t="s">
        <v>254</v>
      </c>
      <c r="H829">
        <v>1072</v>
      </c>
      <c r="I829" t="s">
        <v>255</v>
      </c>
      <c r="J829">
        <v>62</v>
      </c>
      <c r="K829">
        <v>0.24603174603174602</v>
      </c>
      <c r="L829">
        <v>0</v>
      </c>
      <c r="M829">
        <v>0</v>
      </c>
    </row>
    <row r="830" spans="1:13" x14ac:dyDescent="0.25">
      <c r="A830" s="5" t="str">
        <f t="shared" si="12"/>
        <v>wl3 Comdty19970430</v>
      </c>
      <c r="B830">
        <v>3</v>
      </c>
      <c r="C830">
        <v>63</v>
      </c>
      <c r="D830" t="s">
        <v>91</v>
      </c>
      <c r="E830" s="2">
        <v>35550</v>
      </c>
      <c r="F830" t="s">
        <v>1418</v>
      </c>
      <c r="G830" t="s">
        <v>256</v>
      </c>
      <c r="H830">
        <v>1093</v>
      </c>
      <c r="I830" t="s">
        <v>257</v>
      </c>
      <c r="J830">
        <v>63</v>
      </c>
      <c r="K830">
        <v>0.25</v>
      </c>
      <c r="L830">
        <v>0</v>
      </c>
      <c r="M830">
        <v>0</v>
      </c>
    </row>
    <row r="831" spans="1:13" x14ac:dyDescent="0.25">
      <c r="A831" s="5" t="str">
        <f t="shared" si="12"/>
        <v>wl3 Comdty19970530</v>
      </c>
      <c r="B831">
        <v>3</v>
      </c>
      <c r="C831">
        <v>63</v>
      </c>
      <c r="D831" t="s">
        <v>91</v>
      </c>
      <c r="E831" s="2">
        <v>35580</v>
      </c>
      <c r="F831" t="s">
        <v>1418</v>
      </c>
      <c r="G831" t="s">
        <v>258</v>
      </c>
      <c r="H831">
        <v>1116</v>
      </c>
      <c r="I831" t="s">
        <v>259</v>
      </c>
      <c r="J831">
        <v>65</v>
      </c>
      <c r="K831">
        <v>0.25793650793650796</v>
      </c>
      <c r="L831">
        <v>0</v>
      </c>
      <c r="M831">
        <v>0</v>
      </c>
    </row>
    <row r="832" spans="1:13" x14ac:dyDescent="0.25">
      <c r="A832" s="5" t="str">
        <f t="shared" si="12"/>
        <v>wl3 Comdty19970630</v>
      </c>
      <c r="B832">
        <v>3</v>
      </c>
      <c r="C832">
        <v>63</v>
      </c>
      <c r="D832" t="s">
        <v>91</v>
      </c>
      <c r="E832" s="2">
        <v>35611</v>
      </c>
      <c r="F832" t="s">
        <v>1418</v>
      </c>
      <c r="G832" t="s">
        <v>260</v>
      </c>
      <c r="H832">
        <v>1137</v>
      </c>
      <c r="I832" t="s">
        <v>261</v>
      </c>
      <c r="J832">
        <v>66</v>
      </c>
      <c r="K832">
        <v>0.26190476190476192</v>
      </c>
      <c r="L832">
        <v>0</v>
      </c>
      <c r="M832">
        <v>0</v>
      </c>
    </row>
    <row r="833" spans="1:13" x14ac:dyDescent="0.25">
      <c r="A833" s="5" t="str">
        <f t="shared" si="12"/>
        <v>wl3 Comdty19970731</v>
      </c>
      <c r="B833">
        <v>3</v>
      </c>
      <c r="C833">
        <v>63</v>
      </c>
      <c r="D833" t="s">
        <v>91</v>
      </c>
      <c r="E833" s="2">
        <v>35642</v>
      </c>
      <c r="F833" t="s">
        <v>1418</v>
      </c>
      <c r="G833" t="s">
        <v>262</v>
      </c>
      <c r="H833">
        <v>1159</v>
      </c>
      <c r="I833" t="s">
        <v>888</v>
      </c>
      <c r="J833">
        <v>66</v>
      </c>
      <c r="K833">
        <v>0.26190476190476192</v>
      </c>
      <c r="L833">
        <v>0</v>
      </c>
      <c r="M833">
        <v>0</v>
      </c>
    </row>
    <row r="834" spans="1:13" x14ac:dyDescent="0.25">
      <c r="A834" s="5" t="str">
        <f t="shared" si="12"/>
        <v>wl3 Comdty19970829</v>
      </c>
      <c r="B834">
        <v>3</v>
      </c>
      <c r="C834">
        <v>63</v>
      </c>
      <c r="D834" t="s">
        <v>91</v>
      </c>
      <c r="E834" s="2">
        <v>35671</v>
      </c>
      <c r="F834" t="s">
        <v>1418</v>
      </c>
      <c r="G834" t="s">
        <v>264</v>
      </c>
      <c r="H834">
        <v>1182</v>
      </c>
      <c r="I834" t="s">
        <v>265</v>
      </c>
      <c r="J834">
        <v>65</v>
      </c>
      <c r="K834">
        <v>0.25793650793650796</v>
      </c>
      <c r="L834">
        <v>0</v>
      </c>
      <c r="M834">
        <v>0</v>
      </c>
    </row>
    <row r="835" spans="1:13" x14ac:dyDescent="0.25">
      <c r="A835" s="5" t="str">
        <f t="shared" ref="A835:A898" si="13">F835&amp;TEXT(E835,"yyyymmdd")</f>
        <v>wl3 Comdty19970930</v>
      </c>
      <c r="B835">
        <v>3</v>
      </c>
      <c r="C835">
        <v>63</v>
      </c>
      <c r="D835" t="s">
        <v>91</v>
      </c>
      <c r="E835" s="2">
        <v>35703</v>
      </c>
      <c r="F835" t="s">
        <v>1418</v>
      </c>
      <c r="G835" t="s">
        <v>266</v>
      </c>
      <c r="H835">
        <v>1202</v>
      </c>
      <c r="I835" t="s">
        <v>267</v>
      </c>
      <c r="J835">
        <v>64</v>
      </c>
      <c r="K835">
        <v>0.25396825396825395</v>
      </c>
      <c r="L835">
        <v>0</v>
      </c>
      <c r="M835">
        <v>0</v>
      </c>
    </row>
    <row r="836" spans="1:13" x14ac:dyDescent="0.25">
      <c r="A836" s="5" t="str">
        <f t="shared" si="13"/>
        <v>wl3 Comdty19971031</v>
      </c>
      <c r="B836">
        <v>3</v>
      </c>
      <c r="C836">
        <v>63</v>
      </c>
      <c r="D836" t="s">
        <v>91</v>
      </c>
      <c r="E836" s="2">
        <v>35734</v>
      </c>
      <c r="F836" t="s">
        <v>1418</v>
      </c>
      <c r="G836" t="s">
        <v>268</v>
      </c>
      <c r="H836">
        <v>1223</v>
      </c>
      <c r="I836" t="s">
        <v>269</v>
      </c>
      <c r="J836">
        <v>63</v>
      </c>
      <c r="K836">
        <v>0.25</v>
      </c>
      <c r="L836">
        <v>0</v>
      </c>
      <c r="M836">
        <v>0</v>
      </c>
    </row>
    <row r="837" spans="1:13" x14ac:dyDescent="0.25">
      <c r="A837" s="5" t="str">
        <f t="shared" si="13"/>
        <v>wl3 Comdty19971128</v>
      </c>
      <c r="B837">
        <v>3</v>
      </c>
      <c r="C837">
        <v>63</v>
      </c>
      <c r="D837" t="s">
        <v>91</v>
      </c>
      <c r="E837" s="2">
        <v>35762</v>
      </c>
      <c r="F837" t="s">
        <v>1418</v>
      </c>
      <c r="G837" t="s">
        <v>270</v>
      </c>
      <c r="H837">
        <v>1245</v>
      </c>
      <c r="I837" t="s">
        <v>271</v>
      </c>
      <c r="J837">
        <v>61</v>
      </c>
      <c r="K837">
        <v>0.24206349206349206</v>
      </c>
      <c r="L837">
        <v>0</v>
      </c>
      <c r="M837">
        <v>0</v>
      </c>
    </row>
    <row r="838" spans="1:13" x14ac:dyDescent="0.25">
      <c r="A838" s="5" t="str">
        <f t="shared" si="13"/>
        <v>wl3 Comdty19971231</v>
      </c>
      <c r="B838">
        <v>3</v>
      </c>
      <c r="C838">
        <v>63</v>
      </c>
      <c r="D838" t="s">
        <v>91</v>
      </c>
      <c r="E838" s="2">
        <v>35795</v>
      </c>
      <c r="F838" t="s">
        <v>1418</v>
      </c>
      <c r="G838" t="s">
        <v>272</v>
      </c>
      <c r="H838">
        <v>1263</v>
      </c>
      <c r="I838" t="s">
        <v>890</v>
      </c>
      <c r="J838">
        <v>61</v>
      </c>
      <c r="K838">
        <v>0.24206349206349206</v>
      </c>
      <c r="L838">
        <v>0</v>
      </c>
      <c r="M838">
        <v>0</v>
      </c>
    </row>
    <row r="839" spans="1:13" x14ac:dyDescent="0.25">
      <c r="A839" s="5" t="str">
        <f t="shared" si="13"/>
        <v>wl3 Comdty19980130</v>
      </c>
      <c r="B839">
        <v>3</v>
      </c>
      <c r="C839">
        <v>63</v>
      </c>
      <c r="D839" t="s">
        <v>91</v>
      </c>
      <c r="E839" s="2">
        <v>35825</v>
      </c>
      <c r="F839" t="s">
        <v>1418</v>
      </c>
      <c r="G839" t="s">
        <v>274</v>
      </c>
      <c r="H839">
        <v>1283</v>
      </c>
      <c r="I839" t="s">
        <v>275</v>
      </c>
      <c r="J839">
        <v>59</v>
      </c>
      <c r="K839">
        <v>0.23412698412698413</v>
      </c>
      <c r="L839">
        <v>0</v>
      </c>
      <c r="M839">
        <v>0</v>
      </c>
    </row>
    <row r="840" spans="1:13" x14ac:dyDescent="0.25">
      <c r="A840" s="5" t="str">
        <f t="shared" si="13"/>
        <v>wl3 Comdty19980227</v>
      </c>
      <c r="B840">
        <v>3</v>
      </c>
      <c r="C840">
        <v>63</v>
      </c>
      <c r="D840" t="s">
        <v>91</v>
      </c>
      <c r="E840" s="2">
        <v>35853</v>
      </c>
      <c r="F840" t="s">
        <v>1418</v>
      </c>
      <c r="G840" t="s">
        <v>276</v>
      </c>
      <c r="H840">
        <v>1303</v>
      </c>
      <c r="I840" t="s">
        <v>1043</v>
      </c>
      <c r="J840">
        <v>60</v>
      </c>
      <c r="K840">
        <v>0.23809523809523808</v>
      </c>
      <c r="L840">
        <v>0</v>
      </c>
      <c r="M840">
        <v>0</v>
      </c>
    </row>
    <row r="841" spans="1:13" x14ac:dyDescent="0.25">
      <c r="A841" s="5" t="str">
        <f t="shared" si="13"/>
        <v>wl3 Comdty19980331</v>
      </c>
      <c r="B841">
        <v>3</v>
      </c>
      <c r="C841">
        <v>63</v>
      </c>
      <c r="D841" t="s">
        <v>91</v>
      </c>
      <c r="E841" s="2">
        <v>35885</v>
      </c>
      <c r="F841" t="s">
        <v>1418</v>
      </c>
      <c r="G841" t="s">
        <v>278</v>
      </c>
      <c r="H841">
        <v>1323</v>
      </c>
      <c r="I841" t="s">
        <v>279</v>
      </c>
      <c r="J841">
        <v>60</v>
      </c>
      <c r="K841">
        <v>0.23809523809523808</v>
      </c>
      <c r="L841">
        <v>0</v>
      </c>
      <c r="M841">
        <v>0</v>
      </c>
    </row>
    <row r="842" spans="1:13" x14ac:dyDescent="0.25">
      <c r="A842" s="5" t="str">
        <f t="shared" si="13"/>
        <v>wl3 Comdty19980430</v>
      </c>
      <c r="B842">
        <v>3</v>
      </c>
      <c r="C842">
        <v>63</v>
      </c>
      <c r="D842" t="s">
        <v>91</v>
      </c>
      <c r="E842" s="2">
        <v>35915</v>
      </c>
      <c r="F842" t="s">
        <v>1418</v>
      </c>
      <c r="G842" t="s">
        <v>280</v>
      </c>
      <c r="H842">
        <v>1345</v>
      </c>
      <c r="I842" t="s">
        <v>281</v>
      </c>
      <c r="J842">
        <v>63</v>
      </c>
      <c r="K842">
        <v>0.25</v>
      </c>
      <c r="L842">
        <v>0</v>
      </c>
      <c r="M842">
        <v>0</v>
      </c>
    </row>
    <row r="843" spans="1:13" x14ac:dyDescent="0.25">
      <c r="A843" s="5" t="str">
        <f t="shared" si="13"/>
        <v>wl3 Comdty19980529</v>
      </c>
      <c r="B843">
        <v>3</v>
      </c>
      <c r="C843">
        <v>63</v>
      </c>
      <c r="D843" t="s">
        <v>91</v>
      </c>
      <c r="E843" s="2">
        <v>35944</v>
      </c>
      <c r="F843" t="s">
        <v>1418</v>
      </c>
      <c r="G843" t="s">
        <v>282</v>
      </c>
      <c r="H843">
        <v>1368</v>
      </c>
      <c r="I843" t="s">
        <v>283</v>
      </c>
      <c r="J843">
        <v>65</v>
      </c>
      <c r="K843">
        <v>0.25793650793650796</v>
      </c>
      <c r="L843">
        <v>0</v>
      </c>
      <c r="M843">
        <v>0</v>
      </c>
    </row>
    <row r="844" spans="1:13" x14ac:dyDescent="0.25">
      <c r="A844" s="5" t="str">
        <f t="shared" si="13"/>
        <v>wl3 Comdty19980630</v>
      </c>
      <c r="B844">
        <v>3</v>
      </c>
      <c r="C844">
        <v>63</v>
      </c>
      <c r="D844" t="s">
        <v>91</v>
      </c>
      <c r="E844" s="2">
        <v>35976</v>
      </c>
      <c r="F844" t="s">
        <v>1418</v>
      </c>
      <c r="G844" t="s">
        <v>284</v>
      </c>
      <c r="H844">
        <v>1388</v>
      </c>
      <c r="I844" t="s">
        <v>285</v>
      </c>
      <c r="J844">
        <v>65</v>
      </c>
      <c r="K844">
        <v>0.25793650793650796</v>
      </c>
      <c r="L844">
        <v>0</v>
      </c>
      <c r="M844">
        <v>0</v>
      </c>
    </row>
    <row r="845" spans="1:13" x14ac:dyDescent="0.25">
      <c r="A845" s="5" t="str">
        <f t="shared" si="13"/>
        <v>wl3 Comdty19980731</v>
      </c>
      <c r="B845">
        <v>3</v>
      </c>
      <c r="C845">
        <v>63</v>
      </c>
      <c r="D845" t="s">
        <v>91</v>
      </c>
      <c r="E845" s="2">
        <v>36007</v>
      </c>
      <c r="F845" t="s">
        <v>1418</v>
      </c>
      <c r="G845" t="s">
        <v>286</v>
      </c>
      <c r="H845">
        <v>1409</v>
      </c>
      <c r="I845" t="s">
        <v>287</v>
      </c>
      <c r="J845">
        <v>63</v>
      </c>
      <c r="K845">
        <v>0.25</v>
      </c>
      <c r="L845">
        <v>0</v>
      </c>
      <c r="M845">
        <v>0</v>
      </c>
    </row>
    <row r="846" spans="1:13" x14ac:dyDescent="0.25">
      <c r="A846" s="5" t="str">
        <f t="shared" si="13"/>
        <v>wl3 Comdty19980831</v>
      </c>
      <c r="B846">
        <v>3</v>
      </c>
      <c r="C846">
        <v>63</v>
      </c>
      <c r="D846" t="s">
        <v>91</v>
      </c>
      <c r="E846" s="2">
        <v>36038</v>
      </c>
      <c r="F846" t="s">
        <v>1418</v>
      </c>
      <c r="G846" t="s">
        <v>288</v>
      </c>
      <c r="H846">
        <v>1430</v>
      </c>
      <c r="I846" t="s">
        <v>289</v>
      </c>
      <c r="J846">
        <v>62</v>
      </c>
      <c r="K846">
        <v>0.24603174603174602</v>
      </c>
      <c r="L846">
        <v>0</v>
      </c>
      <c r="M846">
        <v>0</v>
      </c>
    </row>
    <row r="847" spans="1:13" x14ac:dyDescent="0.25">
      <c r="A847" s="5" t="str">
        <f t="shared" si="13"/>
        <v>wl3 Comdty19980930</v>
      </c>
      <c r="B847">
        <v>3</v>
      </c>
      <c r="C847">
        <v>63</v>
      </c>
      <c r="D847" t="s">
        <v>91</v>
      </c>
      <c r="E847" s="2">
        <v>36068</v>
      </c>
      <c r="F847" t="s">
        <v>1418</v>
      </c>
      <c r="G847" t="s">
        <v>290</v>
      </c>
      <c r="H847">
        <v>1451</v>
      </c>
      <c r="I847" t="s">
        <v>291</v>
      </c>
      <c r="J847">
        <v>62</v>
      </c>
      <c r="K847">
        <v>0.24603174603174602</v>
      </c>
      <c r="L847">
        <v>0</v>
      </c>
      <c r="M847">
        <v>0</v>
      </c>
    </row>
    <row r="848" spans="1:13" x14ac:dyDescent="0.25">
      <c r="A848" s="5" t="str">
        <f t="shared" si="13"/>
        <v>wl3 Comdty19981030</v>
      </c>
      <c r="B848">
        <v>3</v>
      </c>
      <c r="C848">
        <v>63</v>
      </c>
      <c r="D848" t="s">
        <v>91</v>
      </c>
      <c r="E848" s="2">
        <v>36098</v>
      </c>
      <c r="F848" t="s">
        <v>1418</v>
      </c>
      <c r="G848" t="s">
        <v>292</v>
      </c>
      <c r="H848">
        <v>1472</v>
      </c>
      <c r="I848" t="s">
        <v>293</v>
      </c>
      <c r="J848">
        <v>62</v>
      </c>
      <c r="K848">
        <v>0.24603174603174602</v>
      </c>
      <c r="L848">
        <v>0</v>
      </c>
      <c r="M848">
        <v>0</v>
      </c>
    </row>
    <row r="849" spans="1:13" x14ac:dyDescent="0.25">
      <c r="A849" s="5" t="str">
        <f t="shared" si="13"/>
        <v>wl3 Comdty19981130</v>
      </c>
      <c r="B849">
        <v>3</v>
      </c>
      <c r="C849">
        <v>63</v>
      </c>
      <c r="D849" t="s">
        <v>91</v>
      </c>
      <c r="E849" s="2">
        <v>36129</v>
      </c>
      <c r="F849" t="s">
        <v>1418</v>
      </c>
      <c r="G849" t="s">
        <v>294</v>
      </c>
      <c r="H849">
        <v>1493</v>
      </c>
      <c r="I849" t="s">
        <v>295</v>
      </c>
      <c r="J849">
        <v>60</v>
      </c>
      <c r="K849">
        <v>0.23809523809523808</v>
      </c>
      <c r="L849">
        <v>0</v>
      </c>
      <c r="M849">
        <v>0</v>
      </c>
    </row>
    <row r="850" spans="1:13" x14ac:dyDescent="0.25">
      <c r="A850" s="5" t="str">
        <f t="shared" si="13"/>
        <v>wl3 Comdty19981231</v>
      </c>
      <c r="B850">
        <v>3</v>
      </c>
      <c r="C850">
        <v>63</v>
      </c>
      <c r="D850" t="s">
        <v>91</v>
      </c>
      <c r="E850" s="2">
        <v>36160</v>
      </c>
      <c r="F850" t="s">
        <v>1418</v>
      </c>
      <c r="G850" t="s">
        <v>296</v>
      </c>
      <c r="H850">
        <v>1511</v>
      </c>
      <c r="I850" t="s">
        <v>895</v>
      </c>
      <c r="J850">
        <v>61</v>
      </c>
      <c r="K850">
        <v>0.24206349206349206</v>
      </c>
      <c r="L850">
        <v>0</v>
      </c>
      <c r="M850">
        <v>0</v>
      </c>
    </row>
    <row r="851" spans="1:13" x14ac:dyDescent="0.25">
      <c r="A851" s="5" t="str">
        <f t="shared" si="13"/>
        <v>wl3 Comdty19990129</v>
      </c>
      <c r="B851">
        <v>3</v>
      </c>
      <c r="C851">
        <v>63</v>
      </c>
      <c r="D851" t="s">
        <v>91</v>
      </c>
      <c r="E851" s="2">
        <v>36189</v>
      </c>
      <c r="F851" t="s">
        <v>1418</v>
      </c>
      <c r="G851" t="s">
        <v>298</v>
      </c>
      <c r="H851">
        <v>1532</v>
      </c>
      <c r="I851" t="s">
        <v>299</v>
      </c>
      <c r="J851">
        <v>60</v>
      </c>
      <c r="K851">
        <v>0.23809523809523808</v>
      </c>
      <c r="L851">
        <v>0</v>
      </c>
      <c r="M851">
        <v>0</v>
      </c>
    </row>
    <row r="852" spans="1:13" x14ac:dyDescent="0.25">
      <c r="A852" s="5" t="str">
        <f t="shared" si="13"/>
        <v>wl3 Comdty19990226</v>
      </c>
      <c r="B852">
        <v>3</v>
      </c>
      <c r="C852">
        <v>63</v>
      </c>
      <c r="D852" t="s">
        <v>91</v>
      </c>
      <c r="E852" s="2">
        <v>36217</v>
      </c>
      <c r="F852" t="s">
        <v>1418</v>
      </c>
      <c r="G852" t="s">
        <v>300</v>
      </c>
      <c r="H852">
        <v>1553</v>
      </c>
      <c r="I852" t="s">
        <v>301</v>
      </c>
      <c r="J852">
        <v>62</v>
      </c>
      <c r="K852">
        <v>0.24603174603174602</v>
      </c>
      <c r="L852">
        <v>0</v>
      </c>
      <c r="M852">
        <v>0</v>
      </c>
    </row>
    <row r="853" spans="1:13" x14ac:dyDescent="0.25">
      <c r="A853" s="5" t="str">
        <f t="shared" si="13"/>
        <v>wl3 Comdty19990331</v>
      </c>
      <c r="B853">
        <v>3</v>
      </c>
      <c r="C853">
        <v>63</v>
      </c>
      <c r="D853" t="s">
        <v>91</v>
      </c>
      <c r="E853" s="2">
        <v>36250</v>
      </c>
      <c r="F853" t="s">
        <v>1418</v>
      </c>
      <c r="G853" t="s">
        <v>302</v>
      </c>
      <c r="H853">
        <v>1573</v>
      </c>
      <c r="I853" t="s">
        <v>303</v>
      </c>
      <c r="J853">
        <v>61</v>
      </c>
      <c r="K853">
        <v>0.24206349206349206</v>
      </c>
      <c r="L853">
        <v>0</v>
      </c>
      <c r="M853">
        <v>0</v>
      </c>
    </row>
    <row r="854" spans="1:13" x14ac:dyDescent="0.25">
      <c r="A854" s="5" t="str">
        <f t="shared" si="13"/>
        <v>wl3 Comdty19990430</v>
      </c>
      <c r="B854">
        <v>3</v>
      </c>
      <c r="C854">
        <v>63</v>
      </c>
      <c r="D854" t="s">
        <v>91</v>
      </c>
      <c r="E854" s="2">
        <v>36280</v>
      </c>
      <c r="F854" t="s">
        <v>1418</v>
      </c>
      <c r="G854" t="s">
        <v>304</v>
      </c>
      <c r="H854">
        <v>1595</v>
      </c>
      <c r="I854" t="s">
        <v>305</v>
      </c>
      <c r="J854">
        <v>64</v>
      </c>
      <c r="K854">
        <v>0.25396825396825395</v>
      </c>
      <c r="L854">
        <v>0</v>
      </c>
      <c r="M854">
        <v>0</v>
      </c>
    </row>
    <row r="855" spans="1:13" x14ac:dyDescent="0.25">
      <c r="A855" s="5" t="str">
        <f t="shared" si="13"/>
        <v>wl3 Comdty19990531</v>
      </c>
      <c r="B855">
        <v>3</v>
      </c>
      <c r="C855">
        <v>63</v>
      </c>
      <c r="D855" t="s">
        <v>91</v>
      </c>
      <c r="E855" s="2">
        <v>36311</v>
      </c>
      <c r="F855" t="s">
        <v>1418</v>
      </c>
      <c r="G855" t="s">
        <v>306</v>
      </c>
      <c r="H855">
        <v>1617</v>
      </c>
      <c r="I855" t="s">
        <v>307</v>
      </c>
      <c r="J855">
        <v>65</v>
      </c>
      <c r="K855">
        <v>0.25793650793650796</v>
      </c>
      <c r="L855">
        <v>0</v>
      </c>
      <c r="M855">
        <v>0</v>
      </c>
    </row>
    <row r="856" spans="1:13" x14ac:dyDescent="0.25">
      <c r="A856" s="5" t="str">
        <f t="shared" si="13"/>
        <v>wl3 Comdty19990630</v>
      </c>
      <c r="B856">
        <v>3</v>
      </c>
      <c r="C856">
        <v>63</v>
      </c>
      <c r="D856" t="s">
        <v>91</v>
      </c>
      <c r="E856" s="2">
        <v>36341</v>
      </c>
      <c r="F856" t="s">
        <v>1418</v>
      </c>
      <c r="G856" t="s">
        <v>308</v>
      </c>
      <c r="H856">
        <v>1638</v>
      </c>
      <c r="I856" t="s">
        <v>309</v>
      </c>
      <c r="J856">
        <v>65</v>
      </c>
      <c r="K856">
        <v>0.25793650793650796</v>
      </c>
      <c r="L856">
        <v>0</v>
      </c>
      <c r="M856">
        <v>0</v>
      </c>
    </row>
    <row r="857" spans="1:13" x14ac:dyDescent="0.25">
      <c r="A857" s="5" t="str">
        <f t="shared" si="13"/>
        <v>wl3 Comdty19990730</v>
      </c>
      <c r="B857">
        <v>3</v>
      </c>
      <c r="C857">
        <v>63</v>
      </c>
      <c r="D857" t="s">
        <v>91</v>
      </c>
      <c r="E857" s="2">
        <v>36371</v>
      </c>
      <c r="F857" t="s">
        <v>1418</v>
      </c>
      <c r="G857" t="s">
        <v>310</v>
      </c>
      <c r="H857">
        <v>1659</v>
      </c>
      <c r="I857" t="s">
        <v>311</v>
      </c>
      <c r="J857">
        <v>63</v>
      </c>
      <c r="K857">
        <v>0.25</v>
      </c>
      <c r="L857">
        <v>0</v>
      </c>
      <c r="M857">
        <v>0</v>
      </c>
    </row>
    <row r="858" spans="1:13" x14ac:dyDescent="0.25">
      <c r="A858" s="5" t="str">
        <f t="shared" si="13"/>
        <v>wl3 Comdty19990831</v>
      </c>
      <c r="B858">
        <v>3</v>
      </c>
      <c r="C858">
        <v>63</v>
      </c>
      <c r="D858" t="s">
        <v>91</v>
      </c>
      <c r="E858" s="2">
        <v>36403</v>
      </c>
      <c r="F858" t="s">
        <v>1418</v>
      </c>
      <c r="G858" t="s">
        <v>312</v>
      </c>
      <c r="H858">
        <v>1679</v>
      </c>
      <c r="I858" t="s">
        <v>313</v>
      </c>
      <c r="J858">
        <v>61</v>
      </c>
      <c r="K858">
        <v>0.24206349206349206</v>
      </c>
      <c r="L858">
        <v>0</v>
      </c>
      <c r="M858">
        <v>0</v>
      </c>
    </row>
    <row r="859" spans="1:13" x14ac:dyDescent="0.25">
      <c r="A859" s="5" t="str">
        <f t="shared" si="13"/>
        <v>wl3 Comdty19990930</v>
      </c>
      <c r="B859">
        <v>3</v>
      </c>
      <c r="C859">
        <v>63</v>
      </c>
      <c r="D859" t="s">
        <v>91</v>
      </c>
      <c r="E859" s="2">
        <v>36433</v>
      </c>
      <c r="F859" t="s">
        <v>1418</v>
      </c>
      <c r="G859" t="s">
        <v>314</v>
      </c>
      <c r="H859">
        <v>1700</v>
      </c>
      <c r="I859" t="s">
        <v>315</v>
      </c>
      <c r="J859">
        <v>62</v>
      </c>
      <c r="K859">
        <v>0.24603174603174602</v>
      </c>
      <c r="L859">
        <v>0</v>
      </c>
      <c r="M859">
        <v>0</v>
      </c>
    </row>
    <row r="860" spans="1:13" x14ac:dyDescent="0.25">
      <c r="A860" s="5" t="str">
        <f t="shared" si="13"/>
        <v>wl3 Comdty19991029</v>
      </c>
      <c r="B860">
        <v>3</v>
      </c>
      <c r="C860">
        <v>63</v>
      </c>
      <c r="D860" t="s">
        <v>91</v>
      </c>
      <c r="E860" s="2">
        <v>36462</v>
      </c>
      <c r="F860" t="s">
        <v>1418</v>
      </c>
      <c r="G860" t="s">
        <v>316</v>
      </c>
      <c r="H860">
        <v>1723</v>
      </c>
      <c r="I860" t="s">
        <v>317</v>
      </c>
      <c r="J860">
        <v>64</v>
      </c>
      <c r="K860">
        <v>0.25396825396825395</v>
      </c>
      <c r="L860">
        <v>0</v>
      </c>
      <c r="M860">
        <v>0</v>
      </c>
    </row>
    <row r="861" spans="1:13" x14ac:dyDescent="0.25">
      <c r="A861" s="5" t="str">
        <f t="shared" si="13"/>
        <v>wl3 Comdty19991130</v>
      </c>
      <c r="B861">
        <v>3</v>
      </c>
      <c r="C861">
        <v>63</v>
      </c>
      <c r="D861" t="s">
        <v>91</v>
      </c>
      <c r="E861" s="2">
        <v>36494</v>
      </c>
      <c r="F861" t="s">
        <v>1418</v>
      </c>
      <c r="G861" t="s">
        <v>318</v>
      </c>
      <c r="H861">
        <v>1744</v>
      </c>
      <c r="I861" t="s">
        <v>319</v>
      </c>
      <c r="J861">
        <v>65</v>
      </c>
      <c r="K861">
        <v>0.25793650793650796</v>
      </c>
      <c r="L861">
        <v>0</v>
      </c>
      <c r="M861">
        <v>0</v>
      </c>
    </row>
    <row r="862" spans="1:13" x14ac:dyDescent="0.25">
      <c r="A862" s="5" t="str">
        <f t="shared" si="13"/>
        <v>wl3 Comdty19991231</v>
      </c>
      <c r="B862">
        <v>3</v>
      </c>
      <c r="C862">
        <v>63</v>
      </c>
      <c r="D862" t="s">
        <v>91</v>
      </c>
      <c r="E862" s="2">
        <v>36525</v>
      </c>
      <c r="F862" t="s">
        <v>1418</v>
      </c>
      <c r="G862" t="s">
        <v>320</v>
      </c>
      <c r="H862">
        <v>1763</v>
      </c>
      <c r="I862" t="s">
        <v>901</v>
      </c>
      <c r="J862">
        <v>63</v>
      </c>
      <c r="K862">
        <v>0.25</v>
      </c>
      <c r="L862">
        <v>0</v>
      </c>
      <c r="M862">
        <v>0</v>
      </c>
    </row>
    <row r="863" spans="1:13" x14ac:dyDescent="0.25">
      <c r="A863" s="5" t="str">
        <f t="shared" si="13"/>
        <v>wl3 Comdty20000131</v>
      </c>
      <c r="B863">
        <v>3</v>
      </c>
      <c r="C863">
        <v>63</v>
      </c>
      <c r="D863" t="s">
        <v>91</v>
      </c>
      <c r="E863" s="2">
        <v>36556</v>
      </c>
      <c r="F863" t="s">
        <v>1418</v>
      </c>
      <c r="G863" t="s">
        <v>322</v>
      </c>
      <c r="H863">
        <v>1786</v>
      </c>
      <c r="I863" t="s">
        <v>323</v>
      </c>
      <c r="J863">
        <v>61</v>
      </c>
      <c r="K863">
        <v>0.24206349206349206</v>
      </c>
      <c r="L863">
        <v>0</v>
      </c>
      <c r="M863">
        <v>0</v>
      </c>
    </row>
    <row r="864" spans="1:13" x14ac:dyDescent="0.25">
      <c r="A864" s="5" t="str">
        <f t="shared" si="13"/>
        <v>wl3 Comdty20000229</v>
      </c>
      <c r="B864">
        <v>3</v>
      </c>
      <c r="C864">
        <v>63</v>
      </c>
      <c r="D864" t="s">
        <v>91</v>
      </c>
      <c r="E864" s="2">
        <v>36585</v>
      </c>
      <c r="F864" t="s">
        <v>1418</v>
      </c>
      <c r="G864" t="s">
        <v>324</v>
      </c>
      <c r="H864">
        <v>1804</v>
      </c>
      <c r="I864" t="s">
        <v>1044</v>
      </c>
      <c r="J864">
        <v>60</v>
      </c>
      <c r="K864">
        <v>0.23809523809523808</v>
      </c>
      <c r="L864">
        <v>0</v>
      </c>
      <c r="M864">
        <v>0</v>
      </c>
    </row>
    <row r="865" spans="1:13" x14ac:dyDescent="0.25">
      <c r="A865" s="5" t="str">
        <f t="shared" si="13"/>
        <v>wl3 Comdty20000331</v>
      </c>
      <c r="B865">
        <v>3</v>
      </c>
      <c r="C865">
        <v>63</v>
      </c>
      <c r="D865" t="s">
        <v>91</v>
      </c>
      <c r="E865" s="2">
        <v>36616</v>
      </c>
      <c r="F865" t="s">
        <v>1418</v>
      </c>
      <c r="G865" t="s">
        <v>326</v>
      </c>
      <c r="H865">
        <v>1827</v>
      </c>
      <c r="I865" t="s">
        <v>327</v>
      </c>
      <c r="J865">
        <v>62</v>
      </c>
      <c r="K865">
        <v>0.24603174603174602</v>
      </c>
      <c r="L865">
        <v>0</v>
      </c>
      <c r="M865">
        <v>0</v>
      </c>
    </row>
    <row r="866" spans="1:13" x14ac:dyDescent="0.25">
      <c r="A866" s="5" t="str">
        <f t="shared" si="13"/>
        <v>wl3 Comdty20000428</v>
      </c>
      <c r="B866">
        <v>3</v>
      </c>
      <c r="C866">
        <v>63</v>
      </c>
      <c r="D866" t="s">
        <v>91</v>
      </c>
      <c r="E866" s="2">
        <v>36644</v>
      </c>
      <c r="F866" t="s">
        <v>1418</v>
      </c>
      <c r="G866" t="s">
        <v>328</v>
      </c>
      <c r="H866">
        <v>1848</v>
      </c>
      <c r="I866" t="s">
        <v>329</v>
      </c>
      <c r="J866">
        <v>63</v>
      </c>
      <c r="K866">
        <v>0.25</v>
      </c>
      <c r="L866">
        <v>0</v>
      </c>
      <c r="M866">
        <v>0</v>
      </c>
    </row>
    <row r="867" spans="1:13" x14ac:dyDescent="0.25">
      <c r="A867" s="5" t="str">
        <f t="shared" si="13"/>
        <v>wl3 Comdty20000531</v>
      </c>
      <c r="B867">
        <v>3</v>
      </c>
      <c r="C867">
        <v>63</v>
      </c>
      <c r="D867" t="s">
        <v>91</v>
      </c>
      <c r="E867" s="2">
        <v>36677</v>
      </c>
      <c r="F867" t="s">
        <v>1418</v>
      </c>
      <c r="G867" t="s">
        <v>330</v>
      </c>
      <c r="H867">
        <v>1869</v>
      </c>
      <c r="I867" t="s">
        <v>331</v>
      </c>
      <c r="J867">
        <v>65</v>
      </c>
      <c r="K867">
        <v>0.25793650793650796</v>
      </c>
      <c r="L867">
        <v>0</v>
      </c>
      <c r="M867">
        <v>0</v>
      </c>
    </row>
    <row r="868" spans="1:13" x14ac:dyDescent="0.25">
      <c r="A868" s="5" t="str">
        <f t="shared" si="13"/>
        <v>wl3 Comdty20000630</v>
      </c>
      <c r="B868">
        <v>3</v>
      </c>
      <c r="C868">
        <v>63</v>
      </c>
      <c r="D868" t="s">
        <v>91</v>
      </c>
      <c r="E868" s="2">
        <v>36707</v>
      </c>
      <c r="F868" t="s">
        <v>1418</v>
      </c>
      <c r="G868" t="s">
        <v>332</v>
      </c>
      <c r="H868">
        <v>1891</v>
      </c>
      <c r="I868" t="s">
        <v>333</v>
      </c>
      <c r="J868">
        <v>64</v>
      </c>
      <c r="K868">
        <v>0.25396825396825395</v>
      </c>
      <c r="L868">
        <v>0</v>
      </c>
      <c r="M868">
        <v>0</v>
      </c>
    </row>
    <row r="869" spans="1:13" x14ac:dyDescent="0.25">
      <c r="A869" s="5" t="str">
        <f t="shared" si="13"/>
        <v>wl3 Comdty20000731</v>
      </c>
      <c r="B869">
        <v>3</v>
      </c>
      <c r="C869">
        <v>63</v>
      </c>
      <c r="D869" t="s">
        <v>91</v>
      </c>
      <c r="E869" s="2">
        <v>36738</v>
      </c>
      <c r="F869" t="s">
        <v>1418</v>
      </c>
      <c r="G869" t="s">
        <v>334</v>
      </c>
      <c r="H869">
        <v>1911</v>
      </c>
      <c r="I869" t="s">
        <v>905</v>
      </c>
      <c r="J869">
        <v>64</v>
      </c>
      <c r="K869">
        <v>0.25396825396825395</v>
      </c>
      <c r="L869">
        <v>0</v>
      </c>
      <c r="M869">
        <v>0</v>
      </c>
    </row>
    <row r="870" spans="1:13" x14ac:dyDescent="0.25">
      <c r="A870" s="5" t="str">
        <f t="shared" si="13"/>
        <v>wl3 Comdty20000831</v>
      </c>
      <c r="B870">
        <v>3</v>
      </c>
      <c r="C870">
        <v>63</v>
      </c>
      <c r="D870" t="s">
        <v>91</v>
      </c>
      <c r="E870" s="2">
        <v>36769</v>
      </c>
      <c r="F870" t="s">
        <v>1418</v>
      </c>
      <c r="G870" t="s">
        <v>336</v>
      </c>
      <c r="H870">
        <v>1932</v>
      </c>
      <c r="I870" t="s">
        <v>337</v>
      </c>
      <c r="J870">
        <v>61</v>
      </c>
      <c r="K870">
        <v>0.24206349206349206</v>
      </c>
      <c r="L870">
        <v>0</v>
      </c>
      <c r="M870">
        <v>0</v>
      </c>
    </row>
    <row r="871" spans="1:13" x14ac:dyDescent="0.25">
      <c r="A871" s="5" t="str">
        <f t="shared" si="13"/>
        <v>wl3 Comdty20000929</v>
      </c>
      <c r="B871">
        <v>3</v>
      </c>
      <c r="C871">
        <v>63</v>
      </c>
      <c r="D871" t="s">
        <v>91</v>
      </c>
      <c r="E871" s="2">
        <v>36798</v>
      </c>
      <c r="F871" t="s">
        <v>1418</v>
      </c>
      <c r="G871" t="s">
        <v>338</v>
      </c>
      <c r="H871">
        <v>1953</v>
      </c>
      <c r="I871" t="s">
        <v>339</v>
      </c>
      <c r="J871">
        <v>61</v>
      </c>
      <c r="K871">
        <v>0.24206349206349206</v>
      </c>
      <c r="L871">
        <v>0</v>
      </c>
      <c r="M871">
        <v>0</v>
      </c>
    </row>
    <row r="872" spans="1:13" x14ac:dyDescent="0.25">
      <c r="A872" s="5" t="str">
        <f t="shared" si="13"/>
        <v>wl3 Comdty20001031</v>
      </c>
      <c r="B872">
        <v>3</v>
      </c>
      <c r="C872">
        <v>63</v>
      </c>
      <c r="D872" t="s">
        <v>91</v>
      </c>
      <c r="E872" s="2">
        <v>36830</v>
      </c>
      <c r="F872" t="s">
        <v>1418</v>
      </c>
      <c r="G872" t="s">
        <v>340</v>
      </c>
      <c r="H872">
        <v>1972</v>
      </c>
      <c r="I872" t="s">
        <v>341</v>
      </c>
      <c r="J872">
        <v>62</v>
      </c>
      <c r="K872">
        <v>0.24603174603174602</v>
      </c>
      <c r="L872">
        <v>0</v>
      </c>
      <c r="M872">
        <v>0</v>
      </c>
    </row>
    <row r="873" spans="1:13" x14ac:dyDescent="0.25">
      <c r="A873" s="5" t="str">
        <f t="shared" si="13"/>
        <v>wl3 Comdty20001130</v>
      </c>
      <c r="B873">
        <v>3</v>
      </c>
      <c r="C873">
        <v>63</v>
      </c>
      <c r="D873" t="s">
        <v>91</v>
      </c>
      <c r="E873" s="2">
        <v>36860</v>
      </c>
      <c r="F873" t="s">
        <v>1418</v>
      </c>
      <c r="G873" t="s">
        <v>342</v>
      </c>
      <c r="H873">
        <v>1995</v>
      </c>
      <c r="I873" t="s">
        <v>343</v>
      </c>
      <c r="J873">
        <v>60</v>
      </c>
      <c r="K873">
        <v>0.23809523809523808</v>
      </c>
      <c r="L873">
        <v>0</v>
      </c>
      <c r="M873">
        <v>0</v>
      </c>
    </row>
    <row r="874" spans="1:13" x14ac:dyDescent="0.25">
      <c r="A874" s="5" t="str">
        <f t="shared" si="13"/>
        <v>wl3 Comdty20001229</v>
      </c>
      <c r="B874">
        <v>3</v>
      </c>
      <c r="C874">
        <v>63</v>
      </c>
      <c r="D874" t="s">
        <v>91</v>
      </c>
      <c r="E874" s="2">
        <v>36889</v>
      </c>
      <c r="F874" t="s">
        <v>1418</v>
      </c>
      <c r="G874" t="s">
        <v>344</v>
      </c>
      <c r="H874">
        <v>2013</v>
      </c>
      <c r="I874" t="s">
        <v>907</v>
      </c>
      <c r="J874">
        <v>62</v>
      </c>
      <c r="K874">
        <v>0.24603174603174602</v>
      </c>
      <c r="L874">
        <v>0</v>
      </c>
      <c r="M874">
        <v>0</v>
      </c>
    </row>
    <row r="875" spans="1:13" x14ac:dyDescent="0.25">
      <c r="A875" s="5" t="str">
        <f t="shared" si="13"/>
        <v>wl3 Comdty20010131</v>
      </c>
      <c r="B875">
        <v>3</v>
      </c>
      <c r="C875">
        <v>63</v>
      </c>
      <c r="D875" t="s">
        <v>91</v>
      </c>
      <c r="E875" s="2">
        <v>36922</v>
      </c>
      <c r="F875" t="s">
        <v>1418</v>
      </c>
      <c r="G875" t="s">
        <v>346</v>
      </c>
      <c r="H875">
        <v>2034</v>
      </c>
      <c r="I875" t="s">
        <v>347</v>
      </c>
      <c r="J875">
        <v>60</v>
      </c>
      <c r="K875">
        <v>0.23809523809523808</v>
      </c>
      <c r="L875">
        <v>0</v>
      </c>
      <c r="M875">
        <v>0</v>
      </c>
    </row>
    <row r="876" spans="1:13" x14ac:dyDescent="0.25">
      <c r="A876" s="5" t="str">
        <f t="shared" si="13"/>
        <v>wl3 Comdty20010228</v>
      </c>
      <c r="B876">
        <v>3</v>
      </c>
      <c r="C876">
        <v>63</v>
      </c>
      <c r="D876" t="s">
        <v>91</v>
      </c>
      <c r="E876" s="2">
        <v>36950</v>
      </c>
      <c r="F876" t="s">
        <v>1418</v>
      </c>
      <c r="G876" t="s">
        <v>348</v>
      </c>
      <c r="H876">
        <v>2054</v>
      </c>
      <c r="I876" t="s">
        <v>1045</v>
      </c>
      <c r="J876">
        <v>61</v>
      </c>
      <c r="K876">
        <v>0.24206349206349206</v>
      </c>
      <c r="L876">
        <v>0</v>
      </c>
      <c r="M876">
        <v>0</v>
      </c>
    </row>
    <row r="877" spans="1:13" x14ac:dyDescent="0.25">
      <c r="A877" s="5" t="str">
        <f t="shared" si="13"/>
        <v>wl3 Comdty20010330</v>
      </c>
      <c r="B877">
        <v>3</v>
      </c>
      <c r="C877">
        <v>63</v>
      </c>
      <c r="D877" t="s">
        <v>91</v>
      </c>
      <c r="E877" s="2">
        <v>36980</v>
      </c>
      <c r="F877" t="s">
        <v>1418</v>
      </c>
      <c r="G877" t="s">
        <v>350</v>
      </c>
      <c r="H877">
        <v>2076</v>
      </c>
      <c r="I877" t="s">
        <v>351</v>
      </c>
      <c r="J877">
        <v>62</v>
      </c>
      <c r="K877">
        <v>0.24603174603174602</v>
      </c>
      <c r="L877">
        <v>0</v>
      </c>
      <c r="M877">
        <v>0</v>
      </c>
    </row>
    <row r="878" spans="1:13" x14ac:dyDescent="0.25">
      <c r="A878" s="5" t="str">
        <f t="shared" si="13"/>
        <v>wl3 Comdty20010430</v>
      </c>
      <c r="B878">
        <v>3</v>
      </c>
      <c r="C878">
        <v>63</v>
      </c>
      <c r="D878" t="s">
        <v>91</v>
      </c>
      <c r="E878" s="2">
        <v>37011</v>
      </c>
      <c r="F878" t="s">
        <v>1418</v>
      </c>
      <c r="G878" t="s">
        <v>352</v>
      </c>
      <c r="H878">
        <v>2097</v>
      </c>
      <c r="I878" t="s">
        <v>353</v>
      </c>
      <c r="J878">
        <v>63</v>
      </c>
      <c r="K878">
        <v>0.25</v>
      </c>
      <c r="L878">
        <v>0</v>
      </c>
      <c r="M878">
        <v>0</v>
      </c>
    </row>
    <row r="879" spans="1:13" x14ac:dyDescent="0.25">
      <c r="A879" s="5" t="str">
        <f t="shared" si="13"/>
        <v>wl3 Comdty20010531</v>
      </c>
      <c r="B879">
        <v>3</v>
      </c>
      <c r="C879">
        <v>63</v>
      </c>
      <c r="D879" t="s">
        <v>91</v>
      </c>
      <c r="E879" s="2">
        <v>37042</v>
      </c>
      <c r="F879" t="s">
        <v>1418</v>
      </c>
      <c r="G879" t="s">
        <v>354</v>
      </c>
      <c r="H879">
        <v>2119</v>
      </c>
      <c r="I879" t="s">
        <v>355</v>
      </c>
      <c r="J879">
        <v>65</v>
      </c>
      <c r="K879">
        <v>0.25793650793650796</v>
      </c>
      <c r="L879">
        <v>0</v>
      </c>
      <c r="M879">
        <v>0</v>
      </c>
    </row>
    <row r="880" spans="1:13" x14ac:dyDescent="0.25">
      <c r="A880" s="5" t="str">
        <f t="shared" si="13"/>
        <v>wl3 Comdty20010629</v>
      </c>
      <c r="B880">
        <v>3</v>
      </c>
      <c r="C880">
        <v>63</v>
      </c>
      <c r="D880" t="s">
        <v>91</v>
      </c>
      <c r="E880" s="2">
        <v>37071</v>
      </c>
      <c r="F880" t="s">
        <v>1418</v>
      </c>
      <c r="G880" t="s">
        <v>356</v>
      </c>
      <c r="H880">
        <v>2141</v>
      </c>
      <c r="I880" t="s">
        <v>357</v>
      </c>
      <c r="J880">
        <v>64</v>
      </c>
      <c r="K880">
        <v>0.25396825396825395</v>
      </c>
      <c r="L880">
        <v>0</v>
      </c>
      <c r="M880">
        <v>0</v>
      </c>
    </row>
    <row r="881" spans="1:13" x14ac:dyDescent="0.25">
      <c r="A881" s="5" t="str">
        <f t="shared" si="13"/>
        <v>wl3 Comdty20010731</v>
      </c>
      <c r="B881">
        <v>3</v>
      </c>
      <c r="C881">
        <v>63</v>
      </c>
      <c r="D881" t="s">
        <v>91</v>
      </c>
      <c r="E881" s="2">
        <v>37103</v>
      </c>
      <c r="F881" t="s">
        <v>1418</v>
      </c>
      <c r="G881" t="s">
        <v>358</v>
      </c>
      <c r="H881">
        <v>2160</v>
      </c>
      <c r="I881" t="s">
        <v>912</v>
      </c>
      <c r="J881">
        <v>64</v>
      </c>
      <c r="K881">
        <v>0.25396825396825395</v>
      </c>
      <c r="L881">
        <v>0</v>
      </c>
      <c r="M881">
        <v>0</v>
      </c>
    </row>
    <row r="882" spans="1:13" x14ac:dyDescent="0.25">
      <c r="A882" s="5" t="str">
        <f t="shared" si="13"/>
        <v>wl3 Comdty20010831</v>
      </c>
      <c r="B882">
        <v>3</v>
      </c>
      <c r="C882">
        <v>63</v>
      </c>
      <c r="D882" t="s">
        <v>91</v>
      </c>
      <c r="E882" s="2">
        <v>37134</v>
      </c>
      <c r="F882" t="s">
        <v>1418</v>
      </c>
      <c r="G882" t="s">
        <v>360</v>
      </c>
      <c r="H882">
        <v>2182</v>
      </c>
      <c r="I882" t="s">
        <v>361</v>
      </c>
      <c r="J882">
        <v>61</v>
      </c>
      <c r="K882">
        <v>0.24206349206349206</v>
      </c>
      <c r="L882">
        <v>0</v>
      </c>
      <c r="M882">
        <v>0</v>
      </c>
    </row>
    <row r="883" spans="1:13" x14ac:dyDescent="0.25">
      <c r="A883" s="5" t="str">
        <f t="shared" si="13"/>
        <v>wl3 Comdty20010928</v>
      </c>
      <c r="B883">
        <v>3</v>
      </c>
      <c r="C883">
        <v>63</v>
      </c>
      <c r="D883" t="s">
        <v>91</v>
      </c>
      <c r="E883" s="2">
        <v>37162</v>
      </c>
      <c r="F883" t="s">
        <v>1418</v>
      </c>
      <c r="G883" t="s">
        <v>362</v>
      </c>
      <c r="H883">
        <v>2203</v>
      </c>
      <c r="I883" t="s">
        <v>363</v>
      </c>
      <c r="J883">
        <v>61</v>
      </c>
      <c r="K883">
        <v>0.24206349206349206</v>
      </c>
      <c r="L883">
        <v>0</v>
      </c>
      <c r="M883">
        <v>0</v>
      </c>
    </row>
    <row r="884" spans="1:13" x14ac:dyDescent="0.25">
      <c r="A884" s="5" t="str">
        <f t="shared" si="13"/>
        <v>wl3 Comdty20011031</v>
      </c>
      <c r="B884">
        <v>3</v>
      </c>
      <c r="C884">
        <v>63</v>
      </c>
      <c r="D884" t="s">
        <v>91</v>
      </c>
      <c r="E884" s="2">
        <v>37195</v>
      </c>
      <c r="F884" t="s">
        <v>1418</v>
      </c>
      <c r="G884" t="s">
        <v>364</v>
      </c>
      <c r="H884">
        <v>2222</v>
      </c>
      <c r="I884" t="s">
        <v>365</v>
      </c>
      <c r="J884">
        <v>62</v>
      </c>
      <c r="K884">
        <v>0.24603174603174602</v>
      </c>
      <c r="L884">
        <v>0</v>
      </c>
      <c r="M884">
        <v>0</v>
      </c>
    </row>
    <row r="885" spans="1:13" x14ac:dyDescent="0.25">
      <c r="A885" s="5" t="str">
        <f t="shared" si="13"/>
        <v>wl3 Comdty20011130</v>
      </c>
      <c r="B885">
        <v>3</v>
      </c>
      <c r="C885">
        <v>63</v>
      </c>
      <c r="D885" t="s">
        <v>91</v>
      </c>
      <c r="E885" s="2">
        <v>37225</v>
      </c>
      <c r="F885" t="s">
        <v>1418</v>
      </c>
      <c r="G885" t="s">
        <v>366</v>
      </c>
      <c r="H885">
        <v>2243</v>
      </c>
      <c r="I885" t="s">
        <v>367</v>
      </c>
      <c r="J885">
        <v>60</v>
      </c>
      <c r="K885">
        <v>0.23809523809523808</v>
      </c>
      <c r="L885">
        <v>0</v>
      </c>
      <c r="M885">
        <v>0</v>
      </c>
    </row>
    <row r="886" spans="1:13" x14ac:dyDescent="0.25">
      <c r="A886" s="5" t="str">
        <f t="shared" si="13"/>
        <v>wl3 Comdty20011231</v>
      </c>
      <c r="B886">
        <v>3</v>
      </c>
      <c r="C886">
        <v>63</v>
      </c>
      <c r="D886" t="s">
        <v>91</v>
      </c>
      <c r="E886" s="2">
        <v>37256</v>
      </c>
      <c r="F886" t="s">
        <v>1418</v>
      </c>
      <c r="G886" t="s">
        <v>368</v>
      </c>
      <c r="H886">
        <v>2263</v>
      </c>
      <c r="I886" t="s">
        <v>369</v>
      </c>
      <c r="J886">
        <v>60</v>
      </c>
      <c r="K886">
        <v>0.23809523809523808</v>
      </c>
      <c r="L886">
        <v>0</v>
      </c>
      <c r="M886">
        <v>0</v>
      </c>
    </row>
    <row r="887" spans="1:13" x14ac:dyDescent="0.25">
      <c r="A887" s="5" t="str">
        <f t="shared" si="13"/>
        <v>wl3 Comdty20020131</v>
      </c>
      <c r="B887">
        <v>3</v>
      </c>
      <c r="C887">
        <v>63</v>
      </c>
      <c r="D887" t="s">
        <v>91</v>
      </c>
      <c r="E887" s="2">
        <v>37287</v>
      </c>
      <c r="F887" t="s">
        <v>1418</v>
      </c>
      <c r="G887" t="s">
        <v>370</v>
      </c>
      <c r="H887">
        <v>2283</v>
      </c>
      <c r="I887" t="s">
        <v>371</v>
      </c>
      <c r="J887">
        <v>60</v>
      </c>
      <c r="K887">
        <v>0.23809523809523808</v>
      </c>
      <c r="L887">
        <v>0</v>
      </c>
      <c r="M887">
        <v>0</v>
      </c>
    </row>
    <row r="888" spans="1:13" x14ac:dyDescent="0.25">
      <c r="A888" s="5" t="str">
        <f t="shared" si="13"/>
        <v>wl3 Comdty20020228</v>
      </c>
      <c r="B888">
        <v>3</v>
      </c>
      <c r="C888">
        <v>63</v>
      </c>
      <c r="D888" t="s">
        <v>91</v>
      </c>
      <c r="E888" s="2">
        <v>37315</v>
      </c>
      <c r="F888" t="s">
        <v>1418</v>
      </c>
      <c r="G888" t="s">
        <v>372</v>
      </c>
      <c r="H888">
        <v>2304</v>
      </c>
      <c r="I888" t="s">
        <v>1046</v>
      </c>
      <c r="J888">
        <v>61</v>
      </c>
      <c r="K888">
        <v>0.24206349206349206</v>
      </c>
      <c r="L888">
        <v>0</v>
      </c>
      <c r="M888">
        <v>0</v>
      </c>
    </row>
    <row r="889" spans="1:13" x14ac:dyDescent="0.25">
      <c r="A889" s="5" t="str">
        <f t="shared" si="13"/>
        <v>wl3 Comdty20020329</v>
      </c>
      <c r="B889">
        <v>3</v>
      </c>
      <c r="C889">
        <v>63</v>
      </c>
      <c r="D889" t="s">
        <v>91</v>
      </c>
      <c r="E889" s="2">
        <v>37344</v>
      </c>
      <c r="F889" t="s">
        <v>1418</v>
      </c>
      <c r="G889" t="s">
        <v>374</v>
      </c>
      <c r="H889">
        <v>2326</v>
      </c>
      <c r="I889" t="s">
        <v>375</v>
      </c>
      <c r="J889">
        <v>63</v>
      </c>
      <c r="K889">
        <v>0.25</v>
      </c>
      <c r="L889">
        <v>0</v>
      </c>
      <c r="M889">
        <v>0</v>
      </c>
    </row>
    <row r="890" spans="1:13" x14ac:dyDescent="0.25">
      <c r="A890" s="5" t="str">
        <f t="shared" si="13"/>
        <v>wl3 Comdty20020430</v>
      </c>
      <c r="B890">
        <v>3</v>
      </c>
      <c r="C890">
        <v>63</v>
      </c>
      <c r="D890" t="s">
        <v>91</v>
      </c>
      <c r="E890" s="2">
        <v>37376</v>
      </c>
      <c r="F890" t="s">
        <v>1418</v>
      </c>
      <c r="G890" t="s">
        <v>376</v>
      </c>
      <c r="H890">
        <v>2346</v>
      </c>
      <c r="I890" t="s">
        <v>377</v>
      </c>
      <c r="J890">
        <v>63</v>
      </c>
      <c r="K890">
        <v>0.25</v>
      </c>
      <c r="L890">
        <v>0</v>
      </c>
      <c r="M890">
        <v>0</v>
      </c>
    </row>
    <row r="891" spans="1:13" x14ac:dyDescent="0.25">
      <c r="A891" s="5" t="str">
        <f t="shared" si="13"/>
        <v>wl3 Comdty20020531</v>
      </c>
      <c r="B891">
        <v>3</v>
      </c>
      <c r="C891">
        <v>63</v>
      </c>
      <c r="D891" t="s">
        <v>91</v>
      </c>
      <c r="E891" s="2">
        <v>37407</v>
      </c>
      <c r="F891" t="s">
        <v>1418</v>
      </c>
      <c r="G891" t="s">
        <v>378</v>
      </c>
      <c r="H891">
        <v>2369</v>
      </c>
      <c r="I891" t="s">
        <v>379</v>
      </c>
      <c r="J891">
        <v>65</v>
      </c>
      <c r="K891">
        <v>0.25793650793650796</v>
      </c>
      <c r="L891">
        <v>0</v>
      </c>
      <c r="M891">
        <v>0</v>
      </c>
    </row>
    <row r="892" spans="1:13" x14ac:dyDescent="0.25">
      <c r="A892" s="5" t="str">
        <f t="shared" si="13"/>
        <v>wl3 Comdty20020628</v>
      </c>
      <c r="B892">
        <v>3</v>
      </c>
      <c r="C892">
        <v>63</v>
      </c>
      <c r="D892" t="s">
        <v>91</v>
      </c>
      <c r="E892" s="2">
        <v>37435</v>
      </c>
      <c r="F892" t="s">
        <v>1418</v>
      </c>
      <c r="G892" t="s">
        <v>380</v>
      </c>
      <c r="H892">
        <v>2391</v>
      </c>
      <c r="I892" t="s">
        <v>381</v>
      </c>
      <c r="J892">
        <v>66</v>
      </c>
      <c r="K892">
        <v>0.26190476190476192</v>
      </c>
      <c r="L892">
        <v>0</v>
      </c>
      <c r="M892">
        <v>0</v>
      </c>
    </row>
    <row r="893" spans="1:13" x14ac:dyDescent="0.25">
      <c r="A893" s="5" t="str">
        <f t="shared" si="13"/>
        <v>wl3 Comdty20020731</v>
      </c>
      <c r="B893">
        <v>3</v>
      </c>
      <c r="C893">
        <v>63</v>
      </c>
      <c r="D893" t="s">
        <v>91</v>
      </c>
      <c r="E893" s="2">
        <v>37468</v>
      </c>
      <c r="F893" t="s">
        <v>1418</v>
      </c>
      <c r="G893" t="s">
        <v>382</v>
      </c>
      <c r="H893">
        <v>2412</v>
      </c>
      <c r="I893" t="s">
        <v>918</v>
      </c>
      <c r="J893">
        <v>66</v>
      </c>
      <c r="K893">
        <v>0.26190476190476192</v>
      </c>
      <c r="L893">
        <v>0</v>
      </c>
      <c r="M893">
        <v>0</v>
      </c>
    </row>
    <row r="894" spans="1:13" x14ac:dyDescent="0.25">
      <c r="A894" s="5" t="str">
        <f t="shared" si="13"/>
        <v>wl3 Comdty20020830</v>
      </c>
      <c r="B894">
        <v>3</v>
      </c>
      <c r="C894">
        <v>63</v>
      </c>
      <c r="D894" t="s">
        <v>91</v>
      </c>
      <c r="E894" s="2">
        <v>37498</v>
      </c>
      <c r="F894" t="s">
        <v>1418</v>
      </c>
      <c r="G894" t="s">
        <v>384</v>
      </c>
      <c r="H894">
        <v>2435</v>
      </c>
      <c r="I894" t="s">
        <v>385</v>
      </c>
      <c r="J894">
        <v>64</v>
      </c>
      <c r="K894">
        <v>0.25396825396825395</v>
      </c>
      <c r="L894">
        <v>0</v>
      </c>
      <c r="M894">
        <v>0</v>
      </c>
    </row>
    <row r="895" spans="1:13" x14ac:dyDescent="0.25">
      <c r="A895" s="5" t="str">
        <f t="shared" si="13"/>
        <v>wl3 Comdty20020930</v>
      </c>
      <c r="B895">
        <v>3</v>
      </c>
      <c r="C895">
        <v>63</v>
      </c>
      <c r="D895" t="s">
        <v>91</v>
      </c>
      <c r="E895" s="2">
        <v>37529</v>
      </c>
      <c r="F895" t="s">
        <v>1418</v>
      </c>
      <c r="G895" t="s">
        <v>386</v>
      </c>
      <c r="H895">
        <v>2455</v>
      </c>
      <c r="I895" t="s">
        <v>387</v>
      </c>
      <c r="J895">
        <v>63</v>
      </c>
      <c r="K895">
        <v>0.25</v>
      </c>
      <c r="L895">
        <v>0</v>
      </c>
      <c r="M895">
        <v>0</v>
      </c>
    </row>
    <row r="896" spans="1:13" x14ac:dyDescent="0.25">
      <c r="A896" s="5" t="str">
        <f t="shared" si="13"/>
        <v>wl3 Comdty20021031</v>
      </c>
      <c r="B896">
        <v>3</v>
      </c>
      <c r="C896">
        <v>63</v>
      </c>
      <c r="D896" t="s">
        <v>91</v>
      </c>
      <c r="E896" s="2">
        <v>37560</v>
      </c>
      <c r="F896" t="s">
        <v>1418</v>
      </c>
      <c r="G896" t="s">
        <v>388</v>
      </c>
      <c r="H896">
        <v>2475</v>
      </c>
      <c r="I896" t="s">
        <v>389</v>
      </c>
      <c r="J896">
        <v>63</v>
      </c>
      <c r="K896">
        <v>0.25</v>
      </c>
      <c r="L896">
        <v>0</v>
      </c>
      <c r="M896">
        <v>0</v>
      </c>
    </row>
    <row r="897" spans="1:13" x14ac:dyDescent="0.25">
      <c r="A897" s="5" t="str">
        <f t="shared" si="13"/>
        <v>wl3 Comdty20021129</v>
      </c>
      <c r="B897">
        <v>3</v>
      </c>
      <c r="C897">
        <v>63</v>
      </c>
      <c r="D897" t="s">
        <v>91</v>
      </c>
      <c r="E897" s="2">
        <v>37589</v>
      </c>
      <c r="F897" t="s">
        <v>1418</v>
      </c>
      <c r="G897" t="s">
        <v>390</v>
      </c>
      <c r="H897">
        <v>2498</v>
      </c>
      <c r="I897" t="s">
        <v>391</v>
      </c>
      <c r="J897">
        <v>63</v>
      </c>
      <c r="K897">
        <v>0.25</v>
      </c>
      <c r="L897">
        <v>0</v>
      </c>
      <c r="M897">
        <v>0</v>
      </c>
    </row>
    <row r="898" spans="1:13" x14ac:dyDescent="0.25">
      <c r="A898" s="5" t="str">
        <f t="shared" si="13"/>
        <v>wl3 Comdty20021231</v>
      </c>
      <c r="B898">
        <v>3</v>
      </c>
      <c r="C898">
        <v>63</v>
      </c>
      <c r="D898" t="s">
        <v>91</v>
      </c>
      <c r="E898" s="2">
        <v>37621</v>
      </c>
      <c r="F898" t="s">
        <v>1418</v>
      </c>
      <c r="G898" t="s">
        <v>392</v>
      </c>
      <c r="H898">
        <v>2516</v>
      </c>
      <c r="I898" t="s">
        <v>921</v>
      </c>
      <c r="J898">
        <v>61</v>
      </c>
      <c r="K898">
        <v>0.24206349206349206</v>
      </c>
      <c r="L898">
        <v>0</v>
      </c>
      <c r="M898">
        <v>0</v>
      </c>
    </row>
    <row r="899" spans="1:13" x14ac:dyDescent="0.25">
      <c r="A899" s="5" t="str">
        <f t="shared" ref="A899:A962" si="14">F899&amp;TEXT(E899,"yyyymmdd")</f>
        <v>wl3 Comdty20030131</v>
      </c>
      <c r="B899">
        <v>3</v>
      </c>
      <c r="C899">
        <v>63</v>
      </c>
      <c r="D899" t="s">
        <v>91</v>
      </c>
      <c r="E899" s="2">
        <v>37652</v>
      </c>
      <c r="F899" t="s">
        <v>1418</v>
      </c>
      <c r="G899" t="s">
        <v>394</v>
      </c>
      <c r="H899">
        <v>2537</v>
      </c>
      <c r="I899" t="s">
        <v>395</v>
      </c>
      <c r="J899">
        <v>59</v>
      </c>
      <c r="K899">
        <v>0.23412698412698413</v>
      </c>
      <c r="L899">
        <v>0</v>
      </c>
      <c r="M899">
        <v>0</v>
      </c>
    </row>
    <row r="900" spans="1:13" x14ac:dyDescent="0.25">
      <c r="A900" s="5" t="str">
        <f t="shared" si="14"/>
        <v>wl3 Comdty20030228</v>
      </c>
      <c r="B900">
        <v>3</v>
      </c>
      <c r="C900">
        <v>63</v>
      </c>
      <c r="D900" t="s">
        <v>91</v>
      </c>
      <c r="E900" s="2">
        <v>37680</v>
      </c>
      <c r="F900" t="s">
        <v>1418</v>
      </c>
      <c r="G900" t="s">
        <v>396</v>
      </c>
      <c r="H900">
        <v>2556</v>
      </c>
      <c r="I900" t="s">
        <v>1047</v>
      </c>
      <c r="J900">
        <v>58</v>
      </c>
      <c r="K900">
        <v>0.23015873015873015</v>
      </c>
      <c r="L900">
        <v>0</v>
      </c>
      <c r="M900">
        <v>0</v>
      </c>
    </row>
    <row r="901" spans="1:13" x14ac:dyDescent="0.25">
      <c r="A901" s="5" t="str">
        <f t="shared" si="14"/>
        <v>wl3 Comdty20030331</v>
      </c>
      <c r="B901">
        <v>3</v>
      </c>
      <c r="C901">
        <v>63</v>
      </c>
      <c r="D901" t="s">
        <v>91</v>
      </c>
      <c r="E901" s="2">
        <v>37711</v>
      </c>
      <c r="F901" t="s">
        <v>1418</v>
      </c>
      <c r="G901" t="s">
        <v>398</v>
      </c>
      <c r="H901">
        <v>2578</v>
      </c>
      <c r="I901" t="s">
        <v>399</v>
      </c>
      <c r="J901">
        <v>61</v>
      </c>
      <c r="K901">
        <v>0.24206349206349206</v>
      </c>
      <c r="L901">
        <v>0</v>
      </c>
      <c r="M901">
        <v>0</v>
      </c>
    </row>
    <row r="902" spans="1:13" x14ac:dyDescent="0.25">
      <c r="A902" s="5" t="str">
        <f t="shared" si="14"/>
        <v>wl3 Comdty20030430</v>
      </c>
      <c r="B902">
        <v>3</v>
      </c>
      <c r="C902">
        <v>63</v>
      </c>
      <c r="D902" t="s">
        <v>91</v>
      </c>
      <c r="E902" s="2">
        <v>37741</v>
      </c>
      <c r="F902" t="s">
        <v>1418</v>
      </c>
      <c r="G902" t="s">
        <v>400</v>
      </c>
      <c r="H902">
        <v>2598</v>
      </c>
      <c r="I902" t="s">
        <v>401</v>
      </c>
      <c r="J902">
        <v>63</v>
      </c>
      <c r="K902">
        <v>0.25</v>
      </c>
      <c r="L902">
        <v>0</v>
      </c>
      <c r="M902">
        <v>0</v>
      </c>
    </row>
    <row r="903" spans="1:13" x14ac:dyDescent="0.25">
      <c r="A903" s="5" t="str">
        <f t="shared" si="14"/>
        <v>wl3 Comdty20030530</v>
      </c>
      <c r="B903">
        <v>3</v>
      </c>
      <c r="C903">
        <v>63</v>
      </c>
      <c r="D903" t="s">
        <v>91</v>
      </c>
      <c r="E903" s="2">
        <v>37771</v>
      </c>
      <c r="F903" t="s">
        <v>1418</v>
      </c>
      <c r="G903" t="s">
        <v>402</v>
      </c>
      <c r="H903">
        <v>2621</v>
      </c>
      <c r="I903" t="s">
        <v>403</v>
      </c>
      <c r="J903">
        <v>64</v>
      </c>
      <c r="K903">
        <v>0.25396825396825395</v>
      </c>
      <c r="L903">
        <v>0</v>
      </c>
      <c r="M903">
        <v>0</v>
      </c>
    </row>
    <row r="904" spans="1:13" x14ac:dyDescent="0.25">
      <c r="A904" s="5" t="str">
        <f t="shared" si="14"/>
        <v>wl3 Comdty20030630</v>
      </c>
      <c r="B904">
        <v>3</v>
      </c>
      <c r="C904">
        <v>63</v>
      </c>
      <c r="D904" t="s">
        <v>91</v>
      </c>
      <c r="E904" s="2">
        <v>37802</v>
      </c>
      <c r="F904" t="s">
        <v>1418</v>
      </c>
      <c r="G904" t="s">
        <v>404</v>
      </c>
      <c r="H904">
        <v>2642</v>
      </c>
      <c r="I904" t="s">
        <v>405</v>
      </c>
      <c r="J904">
        <v>66</v>
      </c>
      <c r="K904">
        <v>0.26190476190476192</v>
      </c>
      <c r="L904">
        <v>0</v>
      </c>
      <c r="M904">
        <v>0</v>
      </c>
    </row>
    <row r="905" spans="1:13" x14ac:dyDescent="0.25">
      <c r="A905" s="5" t="str">
        <f t="shared" si="14"/>
        <v>wl3 Comdty20030731</v>
      </c>
      <c r="B905">
        <v>3</v>
      </c>
      <c r="C905">
        <v>63</v>
      </c>
      <c r="D905" t="s">
        <v>91</v>
      </c>
      <c r="E905" s="2">
        <v>37833</v>
      </c>
      <c r="F905" t="s">
        <v>1418</v>
      </c>
      <c r="G905" t="s">
        <v>406</v>
      </c>
      <c r="H905">
        <v>2664</v>
      </c>
      <c r="I905" t="s">
        <v>924</v>
      </c>
      <c r="J905">
        <v>66</v>
      </c>
      <c r="K905">
        <v>0.26190476190476192</v>
      </c>
      <c r="L905">
        <v>0</v>
      </c>
      <c r="M905">
        <v>0</v>
      </c>
    </row>
    <row r="906" spans="1:13" x14ac:dyDescent="0.25">
      <c r="A906" s="5" t="str">
        <f t="shared" si="14"/>
        <v>wl3 Comdty20030829</v>
      </c>
      <c r="B906">
        <v>3</v>
      </c>
      <c r="C906">
        <v>63</v>
      </c>
      <c r="D906" t="s">
        <v>91</v>
      </c>
      <c r="E906" s="2">
        <v>37862</v>
      </c>
      <c r="F906" t="s">
        <v>1418</v>
      </c>
      <c r="G906" t="s">
        <v>408</v>
      </c>
      <c r="H906">
        <v>2687</v>
      </c>
      <c r="I906" t="s">
        <v>409</v>
      </c>
      <c r="J906">
        <v>65</v>
      </c>
      <c r="K906">
        <v>0.25793650793650796</v>
      </c>
      <c r="L906">
        <v>0</v>
      </c>
      <c r="M906">
        <v>0</v>
      </c>
    </row>
    <row r="907" spans="1:13" x14ac:dyDescent="0.25">
      <c r="A907" s="5" t="str">
        <f t="shared" si="14"/>
        <v>wl3 Comdty20030930</v>
      </c>
      <c r="B907">
        <v>3</v>
      </c>
      <c r="C907">
        <v>63</v>
      </c>
      <c r="D907" t="s">
        <v>91</v>
      </c>
      <c r="E907" s="2">
        <v>37894</v>
      </c>
      <c r="F907" t="s">
        <v>1418</v>
      </c>
      <c r="G907" t="s">
        <v>410</v>
      </c>
      <c r="H907">
        <v>2707</v>
      </c>
      <c r="I907" t="s">
        <v>411</v>
      </c>
      <c r="J907">
        <v>64</v>
      </c>
      <c r="K907">
        <v>0.25396825396825395</v>
      </c>
      <c r="L907">
        <v>0</v>
      </c>
      <c r="M907">
        <v>0</v>
      </c>
    </row>
    <row r="908" spans="1:13" x14ac:dyDescent="0.25">
      <c r="A908" s="5" t="str">
        <f t="shared" si="14"/>
        <v>wl3 Comdty20031031</v>
      </c>
      <c r="B908">
        <v>3</v>
      </c>
      <c r="C908">
        <v>63</v>
      </c>
      <c r="D908" t="s">
        <v>91</v>
      </c>
      <c r="E908" s="2">
        <v>37925</v>
      </c>
      <c r="F908" t="s">
        <v>1418</v>
      </c>
      <c r="G908" t="s">
        <v>412</v>
      </c>
      <c r="H908">
        <v>2728</v>
      </c>
      <c r="I908" t="s">
        <v>413</v>
      </c>
      <c r="J908">
        <v>63</v>
      </c>
      <c r="K908">
        <v>0.25</v>
      </c>
      <c r="L908">
        <v>0</v>
      </c>
      <c r="M908">
        <v>0</v>
      </c>
    </row>
    <row r="909" spans="1:13" x14ac:dyDescent="0.25">
      <c r="A909" s="5" t="str">
        <f t="shared" si="14"/>
        <v>wl3 Comdty20031128</v>
      </c>
      <c r="B909">
        <v>3</v>
      </c>
      <c r="C909">
        <v>63</v>
      </c>
      <c r="D909" t="s">
        <v>91</v>
      </c>
      <c r="E909" s="2">
        <v>37953</v>
      </c>
      <c r="F909" t="s">
        <v>1418</v>
      </c>
      <c r="G909" t="s">
        <v>414</v>
      </c>
      <c r="H909">
        <v>2750</v>
      </c>
      <c r="I909" t="s">
        <v>415</v>
      </c>
      <c r="J909">
        <v>61</v>
      </c>
      <c r="K909">
        <v>0.24206349206349206</v>
      </c>
      <c r="L909">
        <v>0</v>
      </c>
      <c r="M909">
        <v>0</v>
      </c>
    </row>
    <row r="910" spans="1:13" x14ac:dyDescent="0.25">
      <c r="A910" s="5" t="str">
        <f t="shared" si="14"/>
        <v>wl3 Comdty20031231</v>
      </c>
      <c r="B910">
        <v>3</v>
      </c>
      <c r="C910">
        <v>63</v>
      </c>
      <c r="D910" t="s">
        <v>91</v>
      </c>
      <c r="E910" s="2">
        <v>37986</v>
      </c>
      <c r="F910" t="s">
        <v>1418</v>
      </c>
      <c r="G910" t="s">
        <v>416</v>
      </c>
      <c r="H910">
        <v>2768</v>
      </c>
      <c r="I910" t="s">
        <v>926</v>
      </c>
      <c r="J910">
        <v>62</v>
      </c>
      <c r="K910">
        <v>0.24603174603174602</v>
      </c>
      <c r="L910">
        <v>0</v>
      </c>
      <c r="M910">
        <v>0</v>
      </c>
    </row>
    <row r="911" spans="1:13" x14ac:dyDescent="0.25">
      <c r="A911" s="5" t="str">
        <f t="shared" si="14"/>
        <v>wl3 Comdty20040130</v>
      </c>
      <c r="B911">
        <v>3</v>
      </c>
      <c r="C911">
        <v>63</v>
      </c>
      <c r="D911" t="s">
        <v>91</v>
      </c>
      <c r="E911" s="2">
        <v>38016</v>
      </c>
      <c r="F911" t="s">
        <v>1418</v>
      </c>
      <c r="G911" t="s">
        <v>418</v>
      </c>
      <c r="H911">
        <v>2790</v>
      </c>
      <c r="I911" t="s">
        <v>419</v>
      </c>
      <c r="J911">
        <v>61</v>
      </c>
      <c r="K911">
        <v>0.24206349206349206</v>
      </c>
      <c r="L911">
        <v>0</v>
      </c>
      <c r="M911">
        <v>0</v>
      </c>
    </row>
    <row r="912" spans="1:13" x14ac:dyDescent="0.25">
      <c r="A912" s="5" t="str">
        <f t="shared" si="14"/>
        <v>wl3 Comdty20040227</v>
      </c>
      <c r="B912">
        <v>3</v>
      </c>
      <c r="C912">
        <v>63</v>
      </c>
      <c r="D912" t="s">
        <v>91</v>
      </c>
      <c r="E912" s="2">
        <v>38044</v>
      </c>
      <c r="F912" t="s">
        <v>1418</v>
      </c>
      <c r="G912" t="s">
        <v>420</v>
      </c>
      <c r="H912">
        <v>2811</v>
      </c>
      <c r="I912" t="s">
        <v>421</v>
      </c>
      <c r="J912">
        <v>63</v>
      </c>
      <c r="K912">
        <v>0.25</v>
      </c>
      <c r="L912">
        <v>0</v>
      </c>
      <c r="M912">
        <v>0</v>
      </c>
    </row>
    <row r="913" spans="1:13" x14ac:dyDescent="0.25">
      <c r="A913" s="5" t="str">
        <f t="shared" si="14"/>
        <v>wl3 Comdty20040331</v>
      </c>
      <c r="B913">
        <v>3</v>
      </c>
      <c r="C913">
        <v>63</v>
      </c>
      <c r="D913" t="s">
        <v>91</v>
      </c>
      <c r="E913" s="2">
        <v>38077</v>
      </c>
      <c r="F913" t="s">
        <v>1418</v>
      </c>
      <c r="G913" t="s">
        <v>422</v>
      </c>
      <c r="H913">
        <v>2831</v>
      </c>
      <c r="I913" t="s">
        <v>423</v>
      </c>
      <c r="J913">
        <v>62</v>
      </c>
      <c r="K913">
        <v>0.24603174603174602</v>
      </c>
      <c r="L913">
        <v>0</v>
      </c>
      <c r="M913">
        <v>0</v>
      </c>
    </row>
    <row r="914" spans="1:13" x14ac:dyDescent="0.25">
      <c r="A914" s="5" t="str">
        <f t="shared" si="14"/>
        <v>wl3 Comdty20040430</v>
      </c>
      <c r="B914">
        <v>3</v>
      </c>
      <c r="C914">
        <v>63</v>
      </c>
      <c r="D914" t="s">
        <v>91</v>
      </c>
      <c r="E914" s="2">
        <v>38107</v>
      </c>
      <c r="F914" t="s">
        <v>1418</v>
      </c>
      <c r="G914" t="s">
        <v>424</v>
      </c>
      <c r="H914">
        <v>2853</v>
      </c>
      <c r="I914" t="s">
        <v>425</v>
      </c>
      <c r="J914">
        <v>64</v>
      </c>
      <c r="K914">
        <v>0.25396825396825395</v>
      </c>
      <c r="L914">
        <v>0</v>
      </c>
      <c r="M914">
        <v>0</v>
      </c>
    </row>
    <row r="915" spans="1:13" x14ac:dyDescent="0.25">
      <c r="A915" s="5" t="str">
        <f t="shared" si="14"/>
        <v>wl3 Comdty20040531</v>
      </c>
      <c r="B915">
        <v>3</v>
      </c>
      <c r="C915">
        <v>63</v>
      </c>
      <c r="D915" t="s">
        <v>91</v>
      </c>
      <c r="E915" s="2">
        <v>38138</v>
      </c>
      <c r="F915" t="s">
        <v>1418</v>
      </c>
      <c r="G915" t="s">
        <v>426</v>
      </c>
      <c r="H915">
        <v>2875</v>
      </c>
      <c r="I915" t="s">
        <v>427</v>
      </c>
      <c r="J915">
        <v>65</v>
      </c>
      <c r="K915">
        <v>0.25793650793650796</v>
      </c>
      <c r="L915">
        <v>0</v>
      </c>
      <c r="M915">
        <v>0</v>
      </c>
    </row>
    <row r="916" spans="1:13" x14ac:dyDescent="0.25">
      <c r="A916" s="5" t="str">
        <f t="shared" si="14"/>
        <v>wl3 Comdty20040630</v>
      </c>
      <c r="B916">
        <v>3</v>
      </c>
      <c r="C916">
        <v>63</v>
      </c>
      <c r="D916" t="s">
        <v>91</v>
      </c>
      <c r="E916" s="2">
        <v>38168</v>
      </c>
      <c r="F916" t="s">
        <v>1418</v>
      </c>
      <c r="G916" t="s">
        <v>428</v>
      </c>
      <c r="H916">
        <v>2896</v>
      </c>
      <c r="I916" t="s">
        <v>429</v>
      </c>
      <c r="J916">
        <v>65</v>
      </c>
      <c r="K916">
        <v>0.25793650793650796</v>
      </c>
      <c r="L916">
        <v>0</v>
      </c>
      <c r="M916">
        <v>0</v>
      </c>
    </row>
    <row r="917" spans="1:13" x14ac:dyDescent="0.25">
      <c r="A917" s="5" t="str">
        <f t="shared" si="14"/>
        <v>wl3 Comdty20040730</v>
      </c>
      <c r="B917">
        <v>3</v>
      </c>
      <c r="C917">
        <v>63</v>
      </c>
      <c r="D917" t="s">
        <v>91</v>
      </c>
      <c r="E917" s="2">
        <v>38198</v>
      </c>
      <c r="F917" t="s">
        <v>1418</v>
      </c>
      <c r="G917" t="s">
        <v>430</v>
      </c>
      <c r="H917">
        <v>2917</v>
      </c>
      <c r="I917" t="s">
        <v>431</v>
      </c>
      <c r="J917">
        <v>63</v>
      </c>
      <c r="K917">
        <v>0.25</v>
      </c>
      <c r="L917">
        <v>0</v>
      </c>
      <c r="M917">
        <v>0</v>
      </c>
    </row>
    <row r="918" spans="1:13" x14ac:dyDescent="0.25">
      <c r="A918" s="5" t="str">
        <f t="shared" si="14"/>
        <v>wl3 Comdty20040831</v>
      </c>
      <c r="B918">
        <v>3</v>
      </c>
      <c r="C918">
        <v>63</v>
      </c>
      <c r="D918" t="s">
        <v>91</v>
      </c>
      <c r="E918" s="2">
        <v>38230</v>
      </c>
      <c r="F918" t="s">
        <v>1418</v>
      </c>
      <c r="G918" t="s">
        <v>432</v>
      </c>
      <c r="H918">
        <v>2937</v>
      </c>
      <c r="I918" t="s">
        <v>433</v>
      </c>
      <c r="J918">
        <v>61</v>
      </c>
      <c r="K918">
        <v>0.24206349206349206</v>
      </c>
      <c r="L918">
        <v>0</v>
      </c>
      <c r="M918">
        <v>0</v>
      </c>
    </row>
    <row r="919" spans="1:13" x14ac:dyDescent="0.25">
      <c r="A919" s="5" t="str">
        <f t="shared" si="14"/>
        <v>wl3 Comdty20040930</v>
      </c>
      <c r="B919">
        <v>3</v>
      </c>
      <c r="C919">
        <v>63</v>
      </c>
      <c r="D919" t="s">
        <v>91</v>
      </c>
      <c r="E919" s="2">
        <v>38260</v>
      </c>
      <c r="F919" t="s">
        <v>1418</v>
      </c>
      <c r="G919" t="s">
        <v>434</v>
      </c>
      <c r="H919">
        <v>2958</v>
      </c>
      <c r="I919" t="s">
        <v>435</v>
      </c>
      <c r="J919">
        <v>62</v>
      </c>
      <c r="K919">
        <v>0.24603174603174602</v>
      </c>
      <c r="L919">
        <v>0</v>
      </c>
      <c r="M919">
        <v>0</v>
      </c>
    </row>
    <row r="920" spans="1:13" x14ac:dyDescent="0.25">
      <c r="A920" s="5" t="str">
        <f t="shared" si="14"/>
        <v>wl3 Comdty20041029</v>
      </c>
      <c r="B920">
        <v>3</v>
      </c>
      <c r="C920">
        <v>63</v>
      </c>
      <c r="D920" t="s">
        <v>91</v>
      </c>
      <c r="E920" s="2">
        <v>38289</v>
      </c>
      <c r="F920" t="s">
        <v>1418</v>
      </c>
      <c r="G920" t="s">
        <v>436</v>
      </c>
      <c r="H920">
        <v>2981</v>
      </c>
      <c r="I920" t="s">
        <v>437</v>
      </c>
      <c r="J920">
        <v>64</v>
      </c>
      <c r="K920">
        <v>0.25396825396825395</v>
      </c>
      <c r="L920">
        <v>0</v>
      </c>
      <c r="M920">
        <v>0</v>
      </c>
    </row>
    <row r="921" spans="1:13" x14ac:dyDescent="0.25">
      <c r="A921" s="5" t="str">
        <f t="shared" si="14"/>
        <v>wl3 Comdty20041130</v>
      </c>
      <c r="B921">
        <v>3</v>
      </c>
      <c r="C921">
        <v>63</v>
      </c>
      <c r="D921" t="s">
        <v>91</v>
      </c>
      <c r="E921" s="2">
        <v>38321</v>
      </c>
      <c r="F921" t="s">
        <v>1418</v>
      </c>
      <c r="G921" t="s">
        <v>438</v>
      </c>
      <c r="H921">
        <v>3000</v>
      </c>
      <c r="I921" t="s">
        <v>439</v>
      </c>
      <c r="J921">
        <v>62</v>
      </c>
      <c r="K921">
        <v>0.24603174603174602</v>
      </c>
      <c r="L921">
        <v>0</v>
      </c>
      <c r="M921">
        <v>0</v>
      </c>
    </row>
    <row r="922" spans="1:13" x14ac:dyDescent="0.25">
      <c r="A922" s="5" t="str">
        <f t="shared" si="14"/>
        <v>wl3 Comdty20041231</v>
      </c>
      <c r="B922">
        <v>3</v>
      </c>
      <c r="C922">
        <v>63</v>
      </c>
      <c r="D922" t="s">
        <v>91</v>
      </c>
      <c r="E922" s="2">
        <v>38352</v>
      </c>
      <c r="F922" t="s">
        <v>1418</v>
      </c>
      <c r="G922" t="s">
        <v>440</v>
      </c>
      <c r="H922">
        <v>3020</v>
      </c>
      <c r="I922" t="s">
        <v>932</v>
      </c>
      <c r="J922">
        <v>61</v>
      </c>
      <c r="K922">
        <v>0.24206349206349206</v>
      </c>
      <c r="L922">
        <v>0</v>
      </c>
      <c r="M922">
        <v>0</v>
      </c>
    </row>
    <row r="923" spans="1:13" x14ac:dyDescent="0.25">
      <c r="A923" s="5" t="str">
        <f t="shared" si="14"/>
        <v>wl3 Comdty20050131</v>
      </c>
      <c r="B923">
        <v>3</v>
      </c>
      <c r="C923">
        <v>63</v>
      </c>
      <c r="D923" t="s">
        <v>91</v>
      </c>
      <c r="E923" s="2">
        <v>38383</v>
      </c>
      <c r="F923" t="s">
        <v>1418</v>
      </c>
      <c r="G923" t="s">
        <v>442</v>
      </c>
      <c r="H923">
        <v>3042</v>
      </c>
      <c r="I923" t="s">
        <v>443</v>
      </c>
      <c r="J923">
        <v>60</v>
      </c>
      <c r="K923">
        <v>0.23809523809523808</v>
      </c>
      <c r="L923">
        <v>0</v>
      </c>
      <c r="M923">
        <v>0</v>
      </c>
    </row>
    <row r="924" spans="1:13" x14ac:dyDescent="0.25">
      <c r="A924" s="5" t="str">
        <f t="shared" si="14"/>
        <v>wl3 Comdty20050228</v>
      </c>
      <c r="B924">
        <v>3</v>
      </c>
      <c r="C924">
        <v>63</v>
      </c>
      <c r="D924" t="s">
        <v>91</v>
      </c>
      <c r="E924" s="2">
        <v>38411</v>
      </c>
      <c r="F924" t="s">
        <v>1418</v>
      </c>
      <c r="G924" t="s">
        <v>444</v>
      </c>
      <c r="H924">
        <v>3062</v>
      </c>
      <c r="I924" t="s">
        <v>1048</v>
      </c>
      <c r="J924">
        <v>61</v>
      </c>
      <c r="K924">
        <v>0.24206349206349206</v>
      </c>
      <c r="L924">
        <v>0</v>
      </c>
      <c r="M924">
        <v>0</v>
      </c>
    </row>
    <row r="925" spans="1:13" x14ac:dyDescent="0.25">
      <c r="A925" s="5" t="str">
        <f t="shared" si="14"/>
        <v>wl3 Comdty20050331</v>
      </c>
      <c r="B925">
        <v>3</v>
      </c>
      <c r="C925">
        <v>63</v>
      </c>
      <c r="D925" t="s">
        <v>91</v>
      </c>
      <c r="E925" s="2">
        <v>38442</v>
      </c>
      <c r="F925" t="s">
        <v>1418</v>
      </c>
      <c r="G925" t="s">
        <v>446</v>
      </c>
      <c r="H925">
        <v>3083</v>
      </c>
      <c r="I925" t="s">
        <v>447</v>
      </c>
      <c r="J925">
        <v>63</v>
      </c>
      <c r="K925">
        <v>0.25</v>
      </c>
      <c r="L925">
        <v>0</v>
      </c>
      <c r="M925">
        <v>0</v>
      </c>
    </row>
    <row r="926" spans="1:13" x14ac:dyDescent="0.25">
      <c r="A926" s="5" t="str">
        <f t="shared" si="14"/>
        <v>wl3 Comdty20050429</v>
      </c>
      <c r="B926">
        <v>3</v>
      </c>
      <c r="C926">
        <v>63</v>
      </c>
      <c r="D926" t="s">
        <v>91</v>
      </c>
      <c r="E926" s="2">
        <v>38471</v>
      </c>
      <c r="F926" t="s">
        <v>1418</v>
      </c>
      <c r="G926" t="s">
        <v>448</v>
      </c>
      <c r="H926">
        <v>3105</v>
      </c>
      <c r="I926" t="s">
        <v>449</v>
      </c>
      <c r="J926">
        <v>64</v>
      </c>
      <c r="K926">
        <v>0.25396825396825395</v>
      </c>
      <c r="L926">
        <v>0</v>
      </c>
      <c r="M926">
        <v>0</v>
      </c>
    </row>
    <row r="927" spans="1:13" x14ac:dyDescent="0.25">
      <c r="A927" s="5" t="str">
        <f t="shared" si="14"/>
        <v>wl3 Comdty20050531</v>
      </c>
      <c r="B927">
        <v>3</v>
      </c>
      <c r="C927">
        <v>63</v>
      </c>
      <c r="D927" t="s">
        <v>91</v>
      </c>
      <c r="E927" s="2">
        <v>38503</v>
      </c>
      <c r="F927" t="s">
        <v>1418</v>
      </c>
      <c r="G927" t="s">
        <v>450</v>
      </c>
      <c r="H927">
        <v>3126</v>
      </c>
      <c r="I927" t="s">
        <v>451</v>
      </c>
      <c r="J927">
        <v>66</v>
      </c>
      <c r="K927">
        <v>0.26190476190476192</v>
      </c>
      <c r="L927">
        <v>0</v>
      </c>
      <c r="M927">
        <v>0</v>
      </c>
    </row>
    <row r="928" spans="1:13" x14ac:dyDescent="0.25">
      <c r="A928" s="5" t="str">
        <f t="shared" si="14"/>
        <v>wl3 Comdty20050630</v>
      </c>
      <c r="B928">
        <v>3</v>
      </c>
      <c r="C928">
        <v>63</v>
      </c>
      <c r="D928" t="s">
        <v>91</v>
      </c>
      <c r="E928" s="2">
        <v>38533</v>
      </c>
      <c r="F928" t="s">
        <v>1418</v>
      </c>
      <c r="G928" t="s">
        <v>452</v>
      </c>
      <c r="H928">
        <v>3148</v>
      </c>
      <c r="I928" t="s">
        <v>453</v>
      </c>
      <c r="J928">
        <v>65</v>
      </c>
      <c r="K928">
        <v>0.25793650793650796</v>
      </c>
      <c r="L928">
        <v>0</v>
      </c>
      <c r="M928">
        <v>0</v>
      </c>
    </row>
    <row r="929" spans="1:13" x14ac:dyDescent="0.25">
      <c r="A929" s="5" t="str">
        <f t="shared" si="14"/>
        <v>wl3 Comdty20050729</v>
      </c>
      <c r="B929">
        <v>3</v>
      </c>
      <c r="C929">
        <v>63</v>
      </c>
      <c r="D929" t="s">
        <v>91</v>
      </c>
      <c r="E929" s="2">
        <v>38562</v>
      </c>
      <c r="F929" t="s">
        <v>1418</v>
      </c>
      <c r="G929" t="s">
        <v>454</v>
      </c>
      <c r="H929">
        <v>3169</v>
      </c>
      <c r="I929" t="s">
        <v>936</v>
      </c>
      <c r="J929">
        <v>64</v>
      </c>
      <c r="K929">
        <v>0.25396825396825395</v>
      </c>
      <c r="L929">
        <v>0</v>
      </c>
      <c r="M929">
        <v>0</v>
      </c>
    </row>
    <row r="930" spans="1:13" x14ac:dyDescent="0.25">
      <c r="A930" s="5" t="str">
        <f t="shared" si="14"/>
        <v>wl3 Comdty20050831</v>
      </c>
      <c r="B930">
        <v>3</v>
      </c>
      <c r="C930">
        <v>63</v>
      </c>
      <c r="D930" t="s">
        <v>91</v>
      </c>
      <c r="E930" s="2">
        <v>38595</v>
      </c>
      <c r="F930" t="s">
        <v>1418</v>
      </c>
      <c r="G930" t="s">
        <v>456</v>
      </c>
      <c r="H930">
        <v>3189</v>
      </c>
      <c r="I930" t="s">
        <v>457</v>
      </c>
      <c r="J930">
        <v>61</v>
      </c>
      <c r="K930">
        <v>0.24206349206349206</v>
      </c>
      <c r="L930">
        <v>0</v>
      </c>
      <c r="M930">
        <v>0</v>
      </c>
    </row>
    <row r="931" spans="1:13" x14ac:dyDescent="0.25">
      <c r="A931" s="5" t="str">
        <f t="shared" si="14"/>
        <v>wl3 Comdty20050930</v>
      </c>
      <c r="B931">
        <v>3</v>
      </c>
      <c r="C931">
        <v>63</v>
      </c>
      <c r="D931" t="s">
        <v>91</v>
      </c>
      <c r="E931" s="2">
        <v>38625</v>
      </c>
      <c r="F931" t="s">
        <v>1418</v>
      </c>
      <c r="G931" t="s">
        <v>458</v>
      </c>
      <c r="H931">
        <v>3210</v>
      </c>
      <c r="I931" t="s">
        <v>459</v>
      </c>
      <c r="J931">
        <v>62</v>
      </c>
      <c r="K931">
        <v>0.24603174603174602</v>
      </c>
      <c r="L931">
        <v>0</v>
      </c>
      <c r="M931">
        <v>0</v>
      </c>
    </row>
    <row r="932" spans="1:13" x14ac:dyDescent="0.25">
      <c r="A932" s="5" t="str">
        <f t="shared" si="14"/>
        <v>wl3 Comdty20051031</v>
      </c>
      <c r="B932">
        <v>3</v>
      </c>
      <c r="C932">
        <v>63</v>
      </c>
      <c r="D932" t="s">
        <v>91</v>
      </c>
      <c r="E932" s="2">
        <v>38656</v>
      </c>
      <c r="F932" t="s">
        <v>1418</v>
      </c>
      <c r="G932" t="s">
        <v>460</v>
      </c>
      <c r="H932">
        <v>3232</v>
      </c>
      <c r="I932" t="s">
        <v>461</v>
      </c>
      <c r="J932">
        <v>64</v>
      </c>
      <c r="K932">
        <v>0.25396825396825395</v>
      </c>
      <c r="L932">
        <v>0</v>
      </c>
      <c r="M932">
        <v>0</v>
      </c>
    </row>
    <row r="933" spans="1:13" x14ac:dyDescent="0.25">
      <c r="A933" s="5" t="str">
        <f t="shared" si="14"/>
        <v>wl3 Comdty20051130</v>
      </c>
      <c r="B933">
        <v>3</v>
      </c>
      <c r="C933">
        <v>63</v>
      </c>
      <c r="D933" t="s">
        <v>91</v>
      </c>
      <c r="E933" s="2">
        <v>38686</v>
      </c>
      <c r="F933" t="s">
        <v>1418</v>
      </c>
      <c r="G933" t="s">
        <v>462</v>
      </c>
      <c r="H933">
        <v>3254</v>
      </c>
      <c r="I933" t="s">
        <v>463</v>
      </c>
      <c r="J933">
        <v>62</v>
      </c>
      <c r="K933">
        <v>0.24603174603174602</v>
      </c>
      <c r="L933">
        <v>0</v>
      </c>
      <c r="M933">
        <v>0</v>
      </c>
    </row>
    <row r="934" spans="1:13" x14ac:dyDescent="0.25">
      <c r="A934" s="5" t="str">
        <f t="shared" si="14"/>
        <v>wl3 Comdty20051230</v>
      </c>
      <c r="B934">
        <v>3</v>
      </c>
      <c r="C934">
        <v>63</v>
      </c>
      <c r="D934" t="s">
        <v>91</v>
      </c>
      <c r="E934" s="2">
        <v>38716</v>
      </c>
      <c r="F934" t="s">
        <v>1418</v>
      </c>
      <c r="G934" t="s">
        <v>464</v>
      </c>
      <c r="H934">
        <v>3272</v>
      </c>
      <c r="I934" t="s">
        <v>938</v>
      </c>
      <c r="J934">
        <v>63</v>
      </c>
      <c r="K934">
        <v>0.25</v>
      </c>
      <c r="L934">
        <v>0</v>
      </c>
      <c r="M934">
        <v>0</v>
      </c>
    </row>
    <row r="935" spans="1:13" x14ac:dyDescent="0.25">
      <c r="A935" s="5" t="str">
        <f t="shared" si="14"/>
        <v>wl3 Comdty20060131</v>
      </c>
      <c r="B935">
        <v>3</v>
      </c>
      <c r="C935">
        <v>63</v>
      </c>
      <c r="D935" t="s">
        <v>91</v>
      </c>
      <c r="E935" s="2">
        <v>38748</v>
      </c>
      <c r="F935" t="s">
        <v>1418</v>
      </c>
      <c r="G935" t="s">
        <v>466</v>
      </c>
      <c r="H935">
        <v>3294</v>
      </c>
      <c r="I935" t="s">
        <v>467</v>
      </c>
      <c r="J935">
        <v>59</v>
      </c>
      <c r="K935">
        <v>0.23412698412698413</v>
      </c>
      <c r="L935">
        <v>0</v>
      </c>
      <c r="M935">
        <v>0</v>
      </c>
    </row>
    <row r="936" spans="1:13" x14ac:dyDescent="0.25">
      <c r="A936" s="5" t="str">
        <f t="shared" si="14"/>
        <v>wl3 Comdty20060228</v>
      </c>
      <c r="B936">
        <v>3</v>
      </c>
      <c r="C936">
        <v>63</v>
      </c>
      <c r="D936" t="s">
        <v>91</v>
      </c>
      <c r="E936" s="2">
        <v>38776</v>
      </c>
      <c r="F936" t="s">
        <v>1418</v>
      </c>
      <c r="G936" t="s">
        <v>468</v>
      </c>
      <c r="H936">
        <v>3312</v>
      </c>
      <c r="I936" t="s">
        <v>1049</v>
      </c>
      <c r="J936">
        <v>60</v>
      </c>
      <c r="K936">
        <v>0.23809523809523808</v>
      </c>
      <c r="L936">
        <v>0</v>
      </c>
      <c r="M936">
        <v>0</v>
      </c>
    </row>
    <row r="937" spans="1:13" x14ac:dyDescent="0.25">
      <c r="A937" s="5" t="str">
        <f t="shared" si="14"/>
        <v>wl3 Comdty20060331</v>
      </c>
      <c r="B937">
        <v>3</v>
      </c>
      <c r="C937">
        <v>63</v>
      </c>
      <c r="D937" t="s">
        <v>91</v>
      </c>
      <c r="E937" s="2">
        <v>38807</v>
      </c>
      <c r="F937" t="s">
        <v>1418</v>
      </c>
      <c r="G937" t="s">
        <v>470</v>
      </c>
      <c r="H937">
        <v>3335</v>
      </c>
      <c r="I937" t="s">
        <v>471</v>
      </c>
      <c r="J937">
        <v>61</v>
      </c>
      <c r="K937">
        <v>0.24206349206349206</v>
      </c>
      <c r="L937">
        <v>0</v>
      </c>
      <c r="M937">
        <v>0</v>
      </c>
    </row>
    <row r="938" spans="1:13" x14ac:dyDescent="0.25">
      <c r="A938" s="5" t="str">
        <f t="shared" si="14"/>
        <v>wl3 Comdty20060428</v>
      </c>
      <c r="B938">
        <v>3</v>
      </c>
      <c r="C938">
        <v>63</v>
      </c>
      <c r="D938" t="s">
        <v>91</v>
      </c>
      <c r="E938" s="2">
        <v>38835</v>
      </c>
      <c r="F938" t="s">
        <v>1418</v>
      </c>
      <c r="G938" t="s">
        <v>472</v>
      </c>
      <c r="H938">
        <v>3356</v>
      </c>
      <c r="I938" t="s">
        <v>473</v>
      </c>
      <c r="J938">
        <v>63</v>
      </c>
      <c r="K938">
        <v>0.25</v>
      </c>
      <c r="L938">
        <v>0</v>
      </c>
      <c r="M938">
        <v>0</v>
      </c>
    </row>
    <row r="939" spans="1:13" x14ac:dyDescent="0.25">
      <c r="A939" s="5" t="str">
        <f t="shared" si="14"/>
        <v>wl3 Comdty20060531</v>
      </c>
      <c r="B939">
        <v>3</v>
      </c>
      <c r="C939">
        <v>63</v>
      </c>
      <c r="D939" t="s">
        <v>91</v>
      </c>
      <c r="E939" s="2">
        <v>38868</v>
      </c>
      <c r="F939" t="s">
        <v>1418</v>
      </c>
      <c r="G939" t="s">
        <v>474</v>
      </c>
      <c r="H939">
        <v>3377</v>
      </c>
      <c r="I939" t="s">
        <v>475</v>
      </c>
      <c r="J939">
        <v>65</v>
      </c>
      <c r="K939">
        <v>0.25793650793650796</v>
      </c>
      <c r="L939">
        <v>0</v>
      </c>
      <c r="M939">
        <v>0</v>
      </c>
    </row>
    <row r="940" spans="1:13" x14ac:dyDescent="0.25">
      <c r="A940" s="5" t="str">
        <f t="shared" si="14"/>
        <v>wl3 Comdty20060630</v>
      </c>
      <c r="B940">
        <v>3</v>
      </c>
      <c r="C940">
        <v>63</v>
      </c>
      <c r="D940" t="s">
        <v>91</v>
      </c>
      <c r="E940" s="2">
        <v>38898</v>
      </c>
      <c r="F940" t="s">
        <v>1418</v>
      </c>
      <c r="G940" t="s">
        <v>476</v>
      </c>
      <c r="H940">
        <v>3399</v>
      </c>
      <c r="I940" t="s">
        <v>477</v>
      </c>
      <c r="J940">
        <v>64</v>
      </c>
      <c r="K940">
        <v>0.25396825396825395</v>
      </c>
      <c r="L940">
        <v>0</v>
      </c>
      <c r="M940">
        <v>0</v>
      </c>
    </row>
    <row r="941" spans="1:13" x14ac:dyDescent="0.25">
      <c r="A941" s="5" t="str">
        <f t="shared" si="14"/>
        <v>wl3 Comdty20060731</v>
      </c>
      <c r="B941">
        <v>3</v>
      </c>
      <c r="C941">
        <v>63</v>
      </c>
      <c r="D941" t="s">
        <v>91</v>
      </c>
      <c r="E941" s="2">
        <v>38929</v>
      </c>
      <c r="F941" t="s">
        <v>1418</v>
      </c>
      <c r="G941" t="s">
        <v>478</v>
      </c>
      <c r="H941">
        <v>3419</v>
      </c>
      <c r="I941" t="s">
        <v>942</v>
      </c>
      <c r="J941">
        <v>64</v>
      </c>
      <c r="K941">
        <v>0.25396825396825395</v>
      </c>
      <c r="L941">
        <v>0</v>
      </c>
      <c r="M941">
        <v>0</v>
      </c>
    </row>
    <row r="942" spans="1:13" x14ac:dyDescent="0.25">
      <c r="A942" s="5" t="str">
        <f t="shared" si="14"/>
        <v>wl3 Comdty20060831</v>
      </c>
      <c r="B942">
        <v>3</v>
      </c>
      <c r="C942">
        <v>63</v>
      </c>
      <c r="D942" t="s">
        <v>91</v>
      </c>
      <c r="E942" s="2">
        <v>38960</v>
      </c>
      <c r="F942" t="s">
        <v>1418</v>
      </c>
      <c r="G942" t="s">
        <v>480</v>
      </c>
      <c r="H942">
        <v>3440</v>
      </c>
      <c r="I942" t="s">
        <v>481</v>
      </c>
      <c r="J942">
        <v>61</v>
      </c>
      <c r="K942">
        <v>0.24206349206349206</v>
      </c>
      <c r="L942">
        <v>0</v>
      </c>
      <c r="M942">
        <v>0</v>
      </c>
    </row>
    <row r="943" spans="1:13" x14ac:dyDescent="0.25">
      <c r="A943" s="5" t="str">
        <f t="shared" si="14"/>
        <v>wl3 Comdty20060929</v>
      </c>
      <c r="B943">
        <v>3</v>
      </c>
      <c r="C943">
        <v>63</v>
      </c>
      <c r="D943" t="s">
        <v>91</v>
      </c>
      <c r="E943" s="2">
        <v>38989</v>
      </c>
      <c r="F943" t="s">
        <v>1418</v>
      </c>
      <c r="G943" t="s">
        <v>482</v>
      </c>
      <c r="H943">
        <v>3461</v>
      </c>
      <c r="I943" t="s">
        <v>483</v>
      </c>
      <c r="J943">
        <v>61</v>
      </c>
      <c r="K943">
        <v>0.24206349206349206</v>
      </c>
      <c r="L943">
        <v>0</v>
      </c>
      <c r="M943">
        <v>0</v>
      </c>
    </row>
    <row r="944" spans="1:13" x14ac:dyDescent="0.25">
      <c r="A944" s="5" t="str">
        <f t="shared" si="14"/>
        <v>wl3 Comdty20061031</v>
      </c>
      <c r="B944">
        <v>3</v>
      </c>
      <c r="C944">
        <v>63</v>
      </c>
      <c r="D944" t="s">
        <v>91</v>
      </c>
      <c r="E944" s="2">
        <v>39021</v>
      </c>
      <c r="F944" t="s">
        <v>1418</v>
      </c>
      <c r="G944" t="s">
        <v>484</v>
      </c>
      <c r="H944">
        <v>3480</v>
      </c>
      <c r="I944" t="s">
        <v>485</v>
      </c>
      <c r="J944">
        <v>62</v>
      </c>
      <c r="K944">
        <v>0.24603174603174602</v>
      </c>
      <c r="L944">
        <v>0</v>
      </c>
      <c r="M944">
        <v>0</v>
      </c>
    </row>
    <row r="945" spans="1:13" x14ac:dyDescent="0.25">
      <c r="A945" s="5" t="str">
        <f t="shared" si="14"/>
        <v>wl3 Comdty20061130</v>
      </c>
      <c r="B945">
        <v>3</v>
      </c>
      <c r="C945">
        <v>63</v>
      </c>
      <c r="D945" t="s">
        <v>91</v>
      </c>
      <c r="E945" s="2">
        <v>39051</v>
      </c>
      <c r="F945" t="s">
        <v>1418</v>
      </c>
      <c r="G945" t="s">
        <v>486</v>
      </c>
      <c r="H945">
        <v>3503</v>
      </c>
      <c r="I945" t="s">
        <v>487</v>
      </c>
      <c r="J945">
        <v>60</v>
      </c>
      <c r="K945">
        <v>0.23809523809523808</v>
      </c>
      <c r="L945">
        <v>0</v>
      </c>
      <c r="M945">
        <v>0</v>
      </c>
    </row>
    <row r="946" spans="1:13" x14ac:dyDescent="0.25">
      <c r="A946" s="5" t="str">
        <f t="shared" si="14"/>
        <v>wl3 Comdty20061229</v>
      </c>
      <c r="B946">
        <v>3</v>
      </c>
      <c r="C946">
        <v>63</v>
      </c>
      <c r="D946" t="s">
        <v>91</v>
      </c>
      <c r="E946" s="2">
        <v>39080</v>
      </c>
      <c r="F946" t="s">
        <v>1418</v>
      </c>
      <c r="G946" t="s">
        <v>488</v>
      </c>
      <c r="H946">
        <v>3521</v>
      </c>
      <c r="I946" t="s">
        <v>944</v>
      </c>
      <c r="J946">
        <v>62</v>
      </c>
      <c r="K946">
        <v>0.24603174603174602</v>
      </c>
      <c r="L946">
        <v>0</v>
      </c>
      <c r="M946">
        <v>0</v>
      </c>
    </row>
    <row r="947" spans="1:13" x14ac:dyDescent="0.25">
      <c r="A947" s="5" t="str">
        <f t="shared" si="14"/>
        <v>wl3 Comdty20070131</v>
      </c>
      <c r="B947">
        <v>3</v>
      </c>
      <c r="C947">
        <v>63</v>
      </c>
      <c r="D947" t="s">
        <v>91</v>
      </c>
      <c r="E947" s="2">
        <v>39113</v>
      </c>
      <c r="F947" t="s">
        <v>1418</v>
      </c>
      <c r="G947" t="s">
        <v>490</v>
      </c>
      <c r="H947">
        <v>3542</v>
      </c>
      <c r="I947" t="s">
        <v>491</v>
      </c>
      <c r="J947">
        <v>60</v>
      </c>
      <c r="K947">
        <v>0.23809523809523808</v>
      </c>
      <c r="L947">
        <v>0</v>
      </c>
      <c r="M947">
        <v>0</v>
      </c>
    </row>
    <row r="948" spans="1:13" x14ac:dyDescent="0.25">
      <c r="A948" s="5" t="str">
        <f t="shared" si="14"/>
        <v>wl3 Comdty20070228</v>
      </c>
      <c r="B948">
        <v>3</v>
      </c>
      <c r="C948">
        <v>63</v>
      </c>
      <c r="D948" t="s">
        <v>91</v>
      </c>
      <c r="E948" s="2">
        <v>39141</v>
      </c>
      <c r="F948" t="s">
        <v>1418</v>
      </c>
      <c r="G948" t="s">
        <v>492</v>
      </c>
      <c r="H948">
        <v>3562</v>
      </c>
      <c r="I948" t="s">
        <v>1050</v>
      </c>
      <c r="J948">
        <v>61</v>
      </c>
      <c r="K948">
        <v>0.24206349206349206</v>
      </c>
      <c r="L948">
        <v>0</v>
      </c>
      <c r="M948">
        <v>0</v>
      </c>
    </row>
    <row r="949" spans="1:13" x14ac:dyDescent="0.25">
      <c r="A949" s="5" t="str">
        <f t="shared" si="14"/>
        <v>wl3 Comdty20070330</v>
      </c>
      <c r="B949">
        <v>3</v>
      </c>
      <c r="C949">
        <v>63</v>
      </c>
      <c r="D949" t="s">
        <v>91</v>
      </c>
      <c r="E949" s="2">
        <v>39171</v>
      </c>
      <c r="F949" t="s">
        <v>1418</v>
      </c>
      <c r="G949" t="s">
        <v>494</v>
      </c>
      <c r="H949">
        <v>3584</v>
      </c>
      <c r="I949" t="s">
        <v>495</v>
      </c>
      <c r="J949">
        <v>62</v>
      </c>
      <c r="K949">
        <v>0.24603174603174602</v>
      </c>
      <c r="L949">
        <v>0</v>
      </c>
      <c r="M949">
        <v>0</v>
      </c>
    </row>
    <row r="950" spans="1:13" x14ac:dyDescent="0.25">
      <c r="A950" s="5" t="str">
        <f t="shared" si="14"/>
        <v>wl3 Comdty20070430</v>
      </c>
      <c r="B950">
        <v>3</v>
      </c>
      <c r="C950">
        <v>63</v>
      </c>
      <c r="D950" t="s">
        <v>91</v>
      </c>
      <c r="E950" s="2">
        <v>39202</v>
      </c>
      <c r="F950" t="s">
        <v>1418</v>
      </c>
      <c r="G950" t="s">
        <v>496</v>
      </c>
      <c r="H950">
        <v>3605</v>
      </c>
      <c r="I950" t="s">
        <v>497</v>
      </c>
      <c r="J950">
        <v>63</v>
      </c>
      <c r="K950">
        <v>0.25</v>
      </c>
      <c r="L950">
        <v>0</v>
      </c>
      <c r="M950">
        <v>0</v>
      </c>
    </row>
    <row r="951" spans="1:13" x14ac:dyDescent="0.25">
      <c r="A951" s="5" t="str">
        <f t="shared" si="14"/>
        <v>wl3 Comdty20070531</v>
      </c>
      <c r="B951">
        <v>3</v>
      </c>
      <c r="C951">
        <v>63</v>
      </c>
      <c r="D951" t="s">
        <v>91</v>
      </c>
      <c r="E951" s="2">
        <v>39233</v>
      </c>
      <c r="F951" t="s">
        <v>1418</v>
      </c>
      <c r="G951" t="s">
        <v>498</v>
      </c>
      <c r="H951">
        <v>3627</v>
      </c>
      <c r="I951" t="s">
        <v>499</v>
      </c>
      <c r="J951">
        <v>65</v>
      </c>
      <c r="K951">
        <v>0.25793650793650796</v>
      </c>
      <c r="L951">
        <v>160</v>
      </c>
      <c r="M951">
        <v>0</v>
      </c>
    </row>
    <row r="952" spans="1:13" x14ac:dyDescent="0.25">
      <c r="A952" s="5" t="str">
        <f t="shared" si="14"/>
        <v>wl3 Comdty20070629</v>
      </c>
      <c r="B952">
        <v>3</v>
      </c>
      <c r="C952">
        <v>63</v>
      </c>
      <c r="D952" t="s">
        <v>91</v>
      </c>
      <c r="E952" s="2">
        <v>39262</v>
      </c>
      <c r="F952" t="s">
        <v>1418</v>
      </c>
      <c r="G952" t="s">
        <v>500</v>
      </c>
      <c r="H952">
        <v>3649</v>
      </c>
      <c r="I952" t="s">
        <v>501</v>
      </c>
      <c r="J952">
        <v>64</v>
      </c>
      <c r="K952">
        <v>0.25396825396825395</v>
      </c>
      <c r="L952">
        <v>185</v>
      </c>
      <c r="M952">
        <v>0</v>
      </c>
    </row>
    <row r="953" spans="1:13" x14ac:dyDescent="0.25">
      <c r="A953" s="5" t="str">
        <f t="shared" si="14"/>
        <v>wl3 Comdty20070731</v>
      </c>
      <c r="B953">
        <v>3</v>
      </c>
      <c r="C953">
        <v>63</v>
      </c>
      <c r="D953" t="s">
        <v>91</v>
      </c>
      <c r="E953" s="2">
        <v>39294</v>
      </c>
      <c r="F953" t="s">
        <v>1418</v>
      </c>
      <c r="G953" t="s">
        <v>502</v>
      </c>
      <c r="H953">
        <v>3668</v>
      </c>
      <c r="I953" t="s">
        <v>949</v>
      </c>
      <c r="J953">
        <v>64</v>
      </c>
      <c r="K953">
        <v>0.25396825396825395</v>
      </c>
      <c r="L953">
        <v>215</v>
      </c>
      <c r="M953">
        <v>0</v>
      </c>
    </row>
    <row r="954" spans="1:13" x14ac:dyDescent="0.25">
      <c r="A954" s="5" t="str">
        <f t="shared" si="14"/>
        <v>wl3 Comdty20070831</v>
      </c>
      <c r="B954">
        <v>3</v>
      </c>
      <c r="C954">
        <v>63</v>
      </c>
      <c r="D954" t="s">
        <v>91</v>
      </c>
      <c r="E954" s="2">
        <v>39325</v>
      </c>
      <c r="F954" t="s">
        <v>1418</v>
      </c>
      <c r="G954" t="s">
        <v>504</v>
      </c>
      <c r="H954">
        <v>3690</v>
      </c>
      <c r="I954" t="s">
        <v>505</v>
      </c>
      <c r="J954">
        <v>61</v>
      </c>
      <c r="K954">
        <v>0.24206349206349206</v>
      </c>
      <c r="L954">
        <v>266.5</v>
      </c>
      <c r="M954">
        <v>0</v>
      </c>
    </row>
    <row r="955" spans="1:13" x14ac:dyDescent="0.25">
      <c r="A955" s="5" t="str">
        <f t="shared" si="14"/>
        <v>wl3 Comdty20070928</v>
      </c>
      <c r="B955">
        <v>3</v>
      </c>
      <c r="C955">
        <v>63</v>
      </c>
      <c r="D955" t="s">
        <v>91</v>
      </c>
      <c r="E955" s="2">
        <v>39353</v>
      </c>
      <c r="F955" t="s">
        <v>1418</v>
      </c>
      <c r="G955" t="s">
        <v>506</v>
      </c>
      <c r="H955">
        <v>3711</v>
      </c>
      <c r="I955" t="s">
        <v>507</v>
      </c>
      <c r="J955">
        <v>61</v>
      </c>
      <c r="K955">
        <v>0.24206349206349206</v>
      </c>
      <c r="L955">
        <v>272.39999999999998</v>
      </c>
      <c r="M955">
        <v>0</v>
      </c>
    </row>
    <row r="956" spans="1:13" x14ac:dyDescent="0.25">
      <c r="A956" s="5" t="str">
        <f t="shared" si="14"/>
        <v>wl3 Comdty20071031</v>
      </c>
      <c r="B956">
        <v>3</v>
      </c>
      <c r="C956">
        <v>63</v>
      </c>
      <c r="D956" t="s">
        <v>91</v>
      </c>
      <c r="E956" s="2">
        <v>39386</v>
      </c>
      <c r="F956" t="s">
        <v>1418</v>
      </c>
      <c r="G956" t="s">
        <v>508</v>
      </c>
      <c r="H956">
        <v>3730</v>
      </c>
      <c r="I956" t="s">
        <v>509</v>
      </c>
      <c r="J956">
        <v>62</v>
      </c>
      <c r="K956">
        <v>0.24603174603174602</v>
      </c>
      <c r="L956">
        <v>239.1</v>
      </c>
      <c r="M956">
        <v>0</v>
      </c>
    </row>
    <row r="957" spans="1:13" x14ac:dyDescent="0.25">
      <c r="A957" s="5" t="str">
        <f t="shared" si="14"/>
        <v>wl3 Comdty20071130</v>
      </c>
      <c r="B957">
        <v>3</v>
      </c>
      <c r="C957">
        <v>63</v>
      </c>
      <c r="D957" t="s">
        <v>91</v>
      </c>
      <c r="E957" s="2">
        <v>39416</v>
      </c>
      <c r="F957" t="s">
        <v>1418</v>
      </c>
      <c r="G957" t="s">
        <v>510</v>
      </c>
      <c r="H957">
        <v>3751</v>
      </c>
      <c r="I957" t="s">
        <v>511</v>
      </c>
      <c r="J957">
        <v>61</v>
      </c>
      <c r="K957">
        <v>0.24206349206349206</v>
      </c>
      <c r="L957">
        <v>251.2</v>
      </c>
      <c r="M957">
        <v>0</v>
      </c>
    </row>
    <row r="958" spans="1:13" x14ac:dyDescent="0.25">
      <c r="A958" s="5" t="str">
        <f t="shared" si="14"/>
        <v>wl3 Comdty20071231</v>
      </c>
      <c r="B958">
        <v>3</v>
      </c>
      <c r="C958">
        <v>63</v>
      </c>
      <c r="D958" t="s">
        <v>91</v>
      </c>
      <c r="E958" s="2">
        <v>39447</v>
      </c>
      <c r="F958" t="s">
        <v>1418</v>
      </c>
      <c r="G958" t="s">
        <v>512</v>
      </c>
      <c r="H958">
        <v>3772</v>
      </c>
      <c r="I958" t="s">
        <v>952</v>
      </c>
      <c r="J958">
        <v>61</v>
      </c>
      <c r="K958">
        <v>0.24206349206349206</v>
      </c>
      <c r="L958">
        <v>257.39999999999998</v>
      </c>
      <c r="M958">
        <v>0</v>
      </c>
    </row>
    <row r="959" spans="1:13" x14ac:dyDescent="0.25">
      <c r="A959" s="5" t="str">
        <f t="shared" si="14"/>
        <v>wl3 Comdty20080131</v>
      </c>
      <c r="B959">
        <v>3</v>
      </c>
      <c r="C959">
        <v>63</v>
      </c>
      <c r="D959" t="s">
        <v>91</v>
      </c>
      <c r="E959" s="2">
        <v>39478</v>
      </c>
      <c r="F959" t="s">
        <v>1418</v>
      </c>
      <c r="G959" t="s">
        <v>514</v>
      </c>
      <c r="H959">
        <v>3792</v>
      </c>
      <c r="I959" t="s">
        <v>515</v>
      </c>
      <c r="J959">
        <v>60</v>
      </c>
      <c r="K959">
        <v>0.23809523809523808</v>
      </c>
      <c r="L959">
        <v>216</v>
      </c>
      <c r="M959">
        <v>0</v>
      </c>
    </row>
    <row r="960" spans="1:13" x14ac:dyDescent="0.25">
      <c r="A960" s="5" t="str">
        <f t="shared" si="14"/>
        <v>wl3 Comdty20080229</v>
      </c>
      <c r="B960">
        <v>3</v>
      </c>
      <c r="C960">
        <v>63</v>
      </c>
      <c r="D960" t="s">
        <v>91</v>
      </c>
      <c r="E960" s="2">
        <v>39507</v>
      </c>
      <c r="F960" t="s">
        <v>1418</v>
      </c>
      <c r="G960" t="s">
        <v>516</v>
      </c>
      <c r="H960">
        <v>3812</v>
      </c>
      <c r="I960" t="s">
        <v>1051</v>
      </c>
      <c r="J960">
        <v>60</v>
      </c>
      <c r="K960">
        <v>0.23809523809523808</v>
      </c>
      <c r="L960">
        <v>233</v>
      </c>
      <c r="M960">
        <v>0</v>
      </c>
    </row>
    <row r="961" spans="1:13" x14ac:dyDescent="0.25">
      <c r="A961" s="5" t="str">
        <f t="shared" si="14"/>
        <v>wl3 Comdty20080331</v>
      </c>
      <c r="B961">
        <v>3</v>
      </c>
      <c r="C961">
        <v>63</v>
      </c>
      <c r="D961" t="s">
        <v>91</v>
      </c>
      <c r="E961" s="2">
        <v>39538</v>
      </c>
      <c r="F961" t="s">
        <v>1418</v>
      </c>
      <c r="G961" t="s">
        <v>518</v>
      </c>
      <c r="H961">
        <v>3833</v>
      </c>
      <c r="I961" t="s">
        <v>519</v>
      </c>
      <c r="J961">
        <v>62</v>
      </c>
      <c r="K961">
        <v>0.24603174603174602</v>
      </c>
      <c r="L961">
        <v>208</v>
      </c>
      <c r="M961">
        <v>0</v>
      </c>
    </row>
    <row r="962" spans="1:13" x14ac:dyDescent="0.25">
      <c r="A962" s="5" t="str">
        <f t="shared" si="14"/>
        <v>wl3 Comdty20080430</v>
      </c>
      <c r="B962">
        <v>3</v>
      </c>
      <c r="C962">
        <v>63</v>
      </c>
      <c r="D962" t="s">
        <v>91</v>
      </c>
      <c r="E962" s="2">
        <v>39568</v>
      </c>
      <c r="F962" t="s">
        <v>1418</v>
      </c>
      <c r="G962" t="s">
        <v>520</v>
      </c>
      <c r="H962">
        <v>3854</v>
      </c>
      <c r="I962" t="s">
        <v>521</v>
      </c>
      <c r="J962">
        <v>63</v>
      </c>
      <c r="K962">
        <v>0.25</v>
      </c>
      <c r="L962">
        <v>205</v>
      </c>
      <c r="M962">
        <v>0</v>
      </c>
    </row>
    <row r="963" spans="1:13" x14ac:dyDescent="0.25">
      <c r="A963" s="5" t="str">
        <f t="shared" ref="A963:A1026" si="15">F963&amp;TEXT(E963,"yyyymmdd")</f>
        <v>wl3 Comdty20080530</v>
      </c>
      <c r="B963">
        <v>3</v>
      </c>
      <c r="C963">
        <v>63</v>
      </c>
      <c r="D963" t="s">
        <v>91</v>
      </c>
      <c r="E963" s="2">
        <v>39598</v>
      </c>
      <c r="F963" t="s">
        <v>1418</v>
      </c>
      <c r="G963" t="s">
        <v>522</v>
      </c>
      <c r="H963">
        <v>3877</v>
      </c>
      <c r="I963" t="s">
        <v>523</v>
      </c>
      <c r="J963">
        <v>65</v>
      </c>
      <c r="K963">
        <v>0.25793650793650796</v>
      </c>
      <c r="L963">
        <v>192</v>
      </c>
      <c r="M963">
        <v>0</v>
      </c>
    </row>
    <row r="964" spans="1:13" x14ac:dyDescent="0.25">
      <c r="A964" s="5" t="str">
        <f t="shared" si="15"/>
        <v>wl3 Comdty20080630</v>
      </c>
      <c r="B964">
        <v>3</v>
      </c>
      <c r="C964">
        <v>63</v>
      </c>
      <c r="D964" t="s">
        <v>91</v>
      </c>
      <c r="E964" s="2">
        <v>39629</v>
      </c>
      <c r="F964" t="s">
        <v>1418</v>
      </c>
      <c r="G964" t="s">
        <v>524</v>
      </c>
      <c r="H964">
        <v>3898</v>
      </c>
      <c r="I964" t="s">
        <v>525</v>
      </c>
      <c r="J964">
        <v>66</v>
      </c>
      <c r="K964">
        <v>0.26190476190476192</v>
      </c>
      <c r="L964">
        <v>211.5</v>
      </c>
      <c r="M964">
        <v>0</v>
      </c>
    </row>
    <row r="965" spans="1:13" x14ac:dyDescent="0.25">
      <c r="A965" s="5" t="str">
        <f t="shared" si="15"/>
        <v>wl3 Comdty20080731</v>
      </c>
      <c r="B965">
        <v>3</v>
      </c>
      <c r="C965">
        <v>63</v>
      </c>
      <c r="D965" t="s">
        <v>91</v>
      </c>
      <c r="E965" s="2">
        <v>39660</v>
      </c>
      <c r="F965" t="s">
        <v>1418</v>
      </c>
      <c r="G965" t="s">
        <v>526</v>
      </c>
      <c r="H965">
        <v>3920</v>
      </c>
      <c r="I965" t="s">
        <v>955</v>
      </c>
      <c r="J965">
        <v>66</v>
      </c>
      <c r="K965">
        <v>0.26190476190476192</v>
      </c>
      <c r="L965">
        <v>195.3</v>
      </c>
      <c r="M965">
        <v>0</v>
      </c>
    </row>
    <row r="966" spans="1:13" x14ac:dyDescent="0.25">
      <c r="A966" s="5" t="str">
        <f t="shared" si="15"/>
        <v>wl3 Comdty20080829</v>
      </c>
      <c r="B966">
        <v>3</v>
      </c>
      <c r="C966">
        <v>63</v>
      </c>
      <c r="D966" t="s">
        <v>91</v>
      </c>
      <c r="E966" s="2">
        <v>39689</v>
      </c>
      <c r="F966" t="s">
        <v>1418</v>
      </c>
      <c r="G966" t="s">
        <v>528</v>
      </c>
      <c r="H966">
        <v>3943</v>
      </c>
      <c r="I966" t="s">
        <v>529</v>
      </c>
      <c r="J966">
        <v>65</v>
      </c>
      <c r="K966">
        <v>0.25793650793650796</v>
      </c>
      <c r="L966">
        <v>189</v>
      </c>
      <c r="M966">
        <v>0</v>
      </c>
    </row>
    <row r="967" spans="1:13" x14ac:dyDescent="0.25">
      <c r="A967" s="5" t="str">
        <f t="shared" si="15"/>
        <v>wl3 Comdty20080930</v>
      </c>
      <c r="B967">
        <v>3</v>
      </c>
      <c r="C967">
        <v>63</v>
      </c>
      <c r="D967" t="s">
        <v>91</v>
      </c>
      <c r="E967" s="2">
        <v>39721</v>
      </c>
      <c r="F967" t="s">
        <v>1418</v>
      </c>
      <c r="G967" t="s">
        <v>530</v>
      </c>
      <c r="H967">
        <v>3963</v>
      </c>
      <c r="I967" t="s">
        <v>531</v>
      </c>
      <c r="J967">
        <v>64</v>
      </c>
      <c r="K967">
        <v>0.25396825396825395</v>
      </c>
      <c r="L967">
        <v>164</v>
      </c>
      <c r="M967">
        <v>0</v>
      </c>
    </row>
    <row r="968" spans="1:13" x14ac:dyDescent="0.25">
      <c r="A968" s="5" t="str">
        <f t="shared" si="15"/>
        <v>wl3 Comdty20081031</v>
      </c>
      <c r="B968">
        <v>3</v>
      </c>
      <c r="C968">
        <v>63</v>
      </c>
      <c r="D968" t="s">
        <v>91</v>
      </c>
      <c r="E968" s="2">
        <v>39752</v>
      </c>
      <c r="F968" t="s">
        <v>1418</v>
      </c>
      <c r="G968" t="s">
        <v>532</v>
      </c>
      <c r="H968">
        <v>3984</v>
      </c>
      <c r="I968" t="s">
        <v>533</v>
      </c>
      <c r="J968">
        <v>63</v>
      </c>
      <c r="K968">
        <v>0.25</v>
      </c>
      <c r="L968">
        <v>145</v>
      </c>
      <c r="M968">
        <v>0</v>
      </c>
    </row>
    <row r="969" spans="1:13" x14ac:dyDescent="0.25">
      <c r="A969" s="5" t="str">
        <f t="shared" si="15"/>
        <v>wl3 Comdty20081128</v>
      </c>
      <c r="B969">
        <v>3</v>
      </c>
      <c r="C969">
        <v>63</v>
      </c>
      <c r="D969" t="s">
        <v>91</v>
      </c>
      <c r="E969" s="2">
        <v>39780</v>
      </c>
      <c r="F969" t="s">
        <v>1418</v>
      </c>
      <c r="G969" t="s">
        <v>534</v>
      </c>
      <c r="H969">
        <v>4006</v>
      </c>
      <c r="I969" t="s">
        <v>535</v>
      </c>
      <c r="J969">
        <v>61</v>
      </c>
      <c r="K969">
        <v>0.24206349206349206</v>
      </c>
      <c r="L969">
        <v>137</v>
      </c>
      <c r="M969">
        <v>0</v>
      </c>
    </row>
    <row r="970" spans="1:13" x14ac:dyDescent="0.25">
      <c r="A970" s="5" t="str">
        <f t="shared" si="15"/>
        <v>wl3 Comdty20081231</v>
      </c>
      <c r="B970">
        <v>3</v>
      </c>
      <c r="C970">
        <v>63</v>
      </c>
      <c r="D970" t="s">
        <v>91</v>
      </c>
      <c r="E970" s="2">
        <v>39813</v>
      </c>
      <c r="F970" t="s">
        <v>1418</v>
      </c>
      <c r="G970" t="s">
        <v>536</v>
      </c>
      <c r="H970">
        <v>4024</v>
      </c>
      <c r="I970" t="s">
        <v>957</v>
      </c>
      <c r="J970">
        <v>61</v>
      </c>
      <c r="K970">
        <v>0.24206349206349206</v>
      </c>
      <c r="L970">
        <v>132</v>
      </c>
      <c r="M970">
        <v>0</v>
      </c>
    </row>
    <row r="971" spans="1:13" x14ac:dyDescent="0.25">
      <c r="A971" s="5" t="str">
        <f t="shared" si="15"/>
        <v>wl3 Comdty20090130</v>
      </c>
      <c r="B971">
        <v>3</v>
      </c>
      <c r="C971">
        <v>63</v>
      </c>
      <c r="D971" t="s">
        <v>91</v>
      </c>
      <c r="E971" s="2">
        <v>39843</v>
      </c>
      <c r="F971" t="s">
        <v>1418</v>
      </c>
      <c r="G971" t="s">
        <v>538</v>
      </c>
      <c r="H971">
        <v>4045</v>
      </c>
      <c r="I971" t="s">
        <v>539</v>
      </c>
      <c r="J971">
        <v>60</v>
      </c>
      <c r="K971">
        <v>0.23809523809523808</v>
      </c>
      <c r="L971">
        <v>159</v>
      </c>
      <c r="M971">
        <v>0</v>
      </c>
    </row>
    <row r="972" spans="1:13" x14ac:dyDescent="0.25">
      <c r="A972" s="5" t="str">
        <f t="shared" si="15"/>
        <v>wl3 Comdty20090227</v>
      </c>
      <c r="B972">
        <v>3</v>
      </c>
      <c r="C972">
        <v>63</v>
      </c>
      <c r="D972" t="s">
        <v>91</v>
      </c>
      <c r="E972" s="2">
        <v>39871</v>
      </c>
      <c r="F972" t="s">
        <v>1418</v>
      </c>
      <c r="G972" t="s">
        <v>540</v>
      </c>
      <c r="H972">
        <v>4065</v>
      </c>
      <c r="I972" t="s">
        <v>1052</v>
      </c>
      <c r="J972">
        <v>61</v>
      </c>
      <c r="K972">
        <v>0.24206349206349206</v>
      </c>
      <c r="L972">
        <v>147</v>
      </c>
      <c r="M972">
        <v>0</v>
      </c>
    </row>
    <row r="973" spans="1:13" x14ac:dyDescent="0.25">
      <c r="A973" s="5" t="str">
        <f t="shared" si="15"/>
        <v>wl3 Comdty20090331</v>
      </c>
      <c r="B973">
        <v>3</v>
      </c>
      <c r="C973">
        <v>63</v>
      </c>
      <c r="D973" t="s">
        <v>91</v>
      </c>
      <c r="E973" s="2">
        <v>39903</v>
      </c>
      <c r="F973" t="s">
        <v>1418</v>
      </c>
      <c r="G973" t="s">
        <v>542</v>
      </c>
      <c r="H973">
        <v>4085</v>
      </c>
      <c r="I973" t="s">
        <v>543</v>
      </c>
      <c r="J973">
        <v>61</v>
      </c>
      <c r="K973">
        <v>0.24206349206349206</v>
      </c>
      <c r="L973">
        <v>141</v>
      </c>
      <c r="M973">
        <v>0</v>
      </c>
    </row>
    <row r="974" spans="1:13" x14ac:dyDescent="0.25">
      <c r="A974" s="5" t="str">
        <f t="shared" si="15"/>
        <v>wl3 Comdty20090430</v>
      </c>
      <c r="B974">
        <v>3</v>
      </c>
      <c r="C974">
        <v>63</v>
      </c>
      <c r="D974" t="s">
        <v>91</v>
      </c>
      <c r="E974" s="2">
        <v>39933</v>
      </c>
      <c r="F974" t="s">
        <v>1418</v>
      </c>
      <c r="G974" t="s">
        <v>544</v>
      </c>
      <c r="H974">
        <v>4107</v>
      </c>
      <c r="I974" t="s">
        <v>545</v>
      </c>
      <c r="J974">
        <v>63</v>
      </c>
      <c r="K974">
        <v>0.25</v>
      </c>
      <c r="L974">
        <v>147</v>
      </c>
      <c r="M974">
        <v>0</v>
      </c>
    </row>
    <row r="975" spans="1:13" x14ac:dyDescent="0.25">
      <c r="A975" s="5" t="str">
        <f t="shared" si="15"/>
        <v>wl3 Comdty20090529</v>
      </c>
      <c r="B975">
        <v>3</v>
      </c>
      <c r="C975">
        <v>63</v>
      </c>
      <c r="D975" t="s">
        <v>91</v>
      </c>
      <c r="E975" s="2">
        <v>39962</v>
      </c>
      <c r="F975" t="s">
        <v>1418</v>
      </c>
      <c r="G975" t="s">
        <v>546</v>
      </c>
      <c r="H975">
        <v>4130</v>
      </c>
      <c r="I975" t="s">
        <v>547</v>
      </c>
      <c r="J975">
        <v>65</v>
      </c>
      <c r="K975">
        <v>0.25793650793650796</v>
      </c>
      <c r="L975">
        <v>163</v>
      </c>
      <c r="M975">
        <v>0</v>
      </c>
    </row>
    <row r="976" spans="1:13" x14ac:dyDescent="0.25">
      <c r="A976" s="5" t="str">
        <f t="shared" si="15"/>
        <v>wl3 Comdty20090630</v>
      </c>
      <c r="B976">
        <v>3</v>
      </c>
      <c r="C976">
        <v>63</v>
      </c>
      <c r="D976" t="s">
        <v>91</v>
      </c>
      <c r="E976" s="2">
        <v>39994</v>
      </c>
      <c r="F976" t="s">
        <v>1418</v>
      </c>
      <c r="G976" t="s">
        <v>548</v>
      </c>
      <c r="H976">
        <v>4150</v>
      </c>
      <c r="I976" t="s">
        <v>549</v>
      </c>
      <c r="J976">
        <v>65</v>
      </c>
      <c r="K976">
        <v>0.25793650793650796</v>
      </c>
      <c r="L976">
        <v>142</v>
      </c>
      <c r="M976">
        <v>0</v>
      </c>
    </row>
    <row r="977" spans="1:13" x14ac:dyDescent="0.25">
      <c r="A977" s="5" t="str">
        <f t="shared" si="15"/>
        <v>wl3 Comdty20090731</v>
      </c>
      <c r="B977">
        <v>3</v>
      </c>
      <c r="C977">
        <v>63</v>
      </c>
      <c r="D977" t="s">
        <v>91</v>
      </c>
      <c r="E977" s="2">
        <v>40025</v>
      </c>
      <c r="F977" t="s">
        <v>1418</v>
      </c>
      <c r="G977" t="s">
        <v>550</v>
      </c>
      <c r="H977">
        <v>4171</v>
      </c>
      <c r="I977" t="s">
        <v>551</v>
      </c>
      <c r="J977">
        <v>63</v>
      </c>
      <c r="K977">
        <v>0.25</v>
      </c>
      <c r="L977">
        <v>139</v>
      </c>
      <c r="M977">
        <v>0</v>
      </c>
    </row>
    <row r="978" spans="1:13" x14ac:dyDescent="0.25">
      <c r="A978" s="5" t="str">
        <f t="shared" si="15"/>
        <v>wl3 Comdty20090831</v>
      </c>
      <c r="B978">
        <v>3</v>
      </c>
      <c r="C978">
        <v>63</v>
      </c>
      <c r="D978" t="s">
        <v>91</v>
      </c>
      <c r="E978" s="2">
        <v>40056</v>
      </c>
      <c r="F978" t="s">
        <v>1418</v>
      </c>
      <c r="G978" t="s">
        <v>552</v>
      </c>
      <c r="H978">
        <v>4192</v>
      </c>
      <c r="I978" t="s">
        <v>553</v>
      </c>
      <c r="J978">
        <v>62</v>
      </c>
      <c r="K978">
        <v>0.24603174603174602</v>
      </c>
      <c r="L978">
        <v>135</v>
      </c>
      <c r="M978">
        <v>0</v>
      </c>
    </row>
    <row r="979" spans="1:13" x14ac:dyDescent="0.25">
      <c r="A979" s="5" t="str">
        <f t="shared" si="15"/>
        <v>wl3 Comdty20090930</v>
      </c>
      <c r="B979">
        <v>3</v>
      </c>
      <c r="C979">
        <v>63</v>
      </c>
      <c r="D979" t="s">
        <v>91</v>
      </c>
      <c r="E979" s="2">
        <v>40086</v>
      </c>
      <c r="F979" t="s">
        <v>1418</v>
      </c>
      <c r="G979" t="s">
        <v>554</v>
      </c>
      <c r="H979">
        <v>4213</v>
      </c>
      <c r="I979" t="s">
        <v>555</v>
      </c>
      <c r="J979">
        <v>62</v>
      </c>
      <c r="K979">
        <v>0.24603174603174602</v>
      </c>
      <c r="L979">
        <v>0</v>
      </c>
      <c r="M979">
        <v>0</v>
      </c>
    </row>
    <row r="980" spans="1:13" x14ac:dyDescent="0.25">
      <c r="A980" s="5" t="str">
        <f t="shared" si="15"/>
        <v>wl3 Comdty20091030</v>
      </c>
      <c r="B980">
        <v>3</v>
      </c>
      <c r="C980">
        <v>63</v>
      </c>
      <c r="D980" t="s">
        <v>91</v>
      </c>
      <c r="E980" s="2">
        <v>40116</v>
      </c>
      <c r="F980" t="s">
        <v>1418</v>
      </c>
      <c r="G980" t="s">
        <v>556</v>
      </c>
      <c r="H980">
        <v>4234</v>
      </c>
      <c r="I980" t="s">
        <v>557</v>
      </c>
      <c r="J980">
        <v>62</v>
      </c>
      <c r="K980">
        <v>0.24603174603174602</v>
      </c>
      <c r="L980">
        <v>0</v>
      </c>
      <c r="M980">
        <v>0</v>
      </c>
    </row>
    <row r="981" spans="1:13" x14ac:dyDescent="0.25">
      <c r="A981" s="5" t="str">
        <f t="shared" si="15"/>
        <v>wl3 Comdty20091130</v>
      </c>
      <c r="B981">
        <v>3</v>
      </c>
      <c r="C981">
        <v>63</v>
      </c>
      <c r="D981" t="s">
        <v>91</v>
      </c>
      <c r="E981" s="2">
        <v>40147</v>
      </c>
      <c r="F981" t="s">
        <v>1418</v>
      </c>
      <c r="G981" t="s">
        <v>558</v>
      </c>
      <c r="H981">
        <v>4255</v>
      </c>
      <c r="I981" t="s">
        <v>559</v>
      </c>
      <c r="J981">
        <v>60</v>
      </c>
      <c r="K981">
        <v>0.23809523809523808</v>
      </c>
      <c r="L981">
        <v>0</v>
      </c>
      <c r="M981">
        <v>0</v>
      </c>
    </row>
    <row r="982" spans="1:13" x14ac:dyDescent="0.25">
      <c r="A982" s="5" t="str">
        <f t="shared" si="15"/>
        <v>wl3 Comdty20091231</v>
      </c>
      <c r="B982">
        <v>3</v>
      </c>
      <c r="C982">
        <v>63</v>
      </c>
      <c r="D982" t="s">
        <v>91</v>
      </c>
      <c r="E982" s="2">
        <v>40178</v>
      </c>
      <c r="F982" t="s">
        <v>1418</v>
      </c>
      <c r="G982" t="s">
        <v>560</v>
      </c>
      <c r="H982">
        <v>4273</v>
      </c>
      <c r="I982" t="s">
        <v>962</v>
      </c>
      <c r="J982">
        <v>61</v>
      </c>
      <c r="K982">
        <v>0.24206349206349206</v>
      </c>
      <c r="L982">
        <v>0</v>
      </c>
      <c r="M982">
        <v>0</v>
      </c>
    </row>
    <row r="983" spans="1:13" x14ac:dyDescent="0.25">
      <c r="A983" s="5" t="str">
        <f t="shared" si="15"/>
        <v>wl3 Comdty20100129</v>
      </c>
      <c r="B983">
        <v>3</v>
      </c>
      <c r="C983">
        <v>63</v>
      </c>
      <c r="D983" t="s">
        <v>91</v>
      </c>
      <c r="E983" s="2">
        <v>40207</v>
      </c>
      <c r="F983" t="s">
        <v>1418</v>
      </c>
      <c r="G983" t="s">
        <v>562</v>
      </c>
      <c r="H983">
        <v>4295</v>
      </c>
      <c r="I983" t="s">
        <v>563</v>
      </c>
      <c r="J983">
        <v>61</v>
      </c>
      <c r="K983">
        <v>0.24206349206349206</v>
      </c>
      <c r="L983">
        <v>0</v>
      </c>
      <c r="M983">
        <v>0</v>
      </c>
    </row>
    <row r="984" spans="1:13" x14ac:dyDescent="0.25">
      <c r="A984" s="5" t="str">
        <f t="shared" si="15"/>
        <v>wl3 Comdty20100226</v>
      </c>
      <c r="B984">
        <v>3</v>
      </c>
      <c r="C984">
        <v>63</v>
      </c>
      <c r="D984" t="s">
        <v>91</v>
      </c>
      <c r="E984" s="2">
        <v>40235</v>
      </c>
      <c r="F984" t="s">
        <v>1418</v>
      </c>
      <c r="G984" t="s">
        <v>564</v>
      </c>
      <c r="H984">
        <v>4316</v>
      </c>
      <c r="I984" t="s">
        <v>565</v>
      </c>
      <c r="J984">
        <v>63</v>
      </c>
      <c r="K984">
        <v>0.25</v>
      </c>
      <c r="L984">
        <v>0</v>
      </c>
      <c r="M984">
        <v>0</v>
      </c>
    </row>
    <row r="985" spans="1:13" x14ac:dyDescent="0.25">
      <c r="A985" s="5" t="str">
        <f t="shared" si="15"/>
        <v>wl3 Comdty20100331</v>
      </c>
      <c r="B985">
        <v>3</v>
      </c>
      <c r="C985">
        <v>63</v>
      </c>
      <c r="D985" t="s">
        <v>91</v>
      </c>
      <c r="E985" s="2">
        <v>40268</v>
      </c>
      <c r="F985" t="s">
        <v>1418</v>
      </c>
      <c r="G985" t="s">
        <v>566</v>
      </c>
      <c r="H985">
        <v>4336</v>
      </c>
      <c r="I985" t="s">
        <v>567</v>
      </c>
      <c r="J985">
        <v>62</v>
      </c>
      <c r="K985">
        <v>0.24603174603174602</v>
      </c>
      <c r="L985">
        <v>0</v>
      </c>
      <c r="M985">
        <v>0</v>
      </c>
    </row>
    <row r="986" spans="1:13" x14ac:dyDescent="0.25">
      <c r="A986" s="5" t="str">
        <f t="shared" si="15"/>
        <v>wl3 Comdty20100430</v>
      </c>
      <c r="B986">
        <v>3</v>
      </c>
      <c r="C986">
        <v>63</v>
      </c>
      <c r="D986" t="s">
        <v>91</v>
      </c>
      <c r="E986" s="2">
        <v>40298</v>
      </c>
      <c r="F986" t="s">
        <v>1418</v>
      </c>
      <c r="G986" t="s">
        <v>568</v>
      </c>
      <c r="H986">
        <v>4358</v>
      </c>
      <c r="I986" t="s">
        <v>569</v>
      </c>
      <c r="J986">
        <v>64</v>
      </c>
      <c r="K986">
        <v>0.25396825396825395</v>
      </c>
      <c r="L986">
        <v>0</v>
      </c>
      <c r="M986">
        <v>0</v>
      </c>
    </row>
    <row r="987" spans="1:13" x14ac:dyDescent="0.25">
      <c r="A987" s="5" t="str">
        <f t="shared" si="15"/>
        <v>wl3 Comdty20100531</v>
      </c>
      <c r="B987">
        <v>3</v>
      </c>
      <c r="C987">
        <v>63</v>
      </c>
      <c r="D987" t="s">
        <v>91</v>
      </c>
      <c r="E987" s="2">
        <v>40329</v>
      </c>
      <c r="F987" t="s">
        <v>1418</v>
      </c>
      <c r="G987" t="s">
        <v>570</v>
      </c>
      <c r="H987">
        <v>4380</v>
      </c>
      <c r="I987" t="s">
        <v>571</v>
      </c>
      <c r="J987">
        <v>65</v>
      </c>
      <c r="K987">
        <v>0.25793650793650796</v>
      </c>
      <c r="L987">
        <v>0</v>
      </c>
      <c r="M987">
        <v>0</v>
      </c>
    </row>
    <row r="988" spans="1:13" x14ac:dyDescent="0.25">
      <c r="A988" s="5" t="str">
        <f t="shared" si="15"/>
        <v>wl3 Comdty20100630</v>
      </c>
      <c r="B988">
        <v>3</v>
      </c>
      <c r="C988">
        <v>63</v>
      </c>
      <c r="D988" t="s">
        <v>91</v>
      </c>
      <c r="E988" s="2">
        <v>40359</v>
      </c>
      <c r="F988" t="s">
        <v>1418</v>
      </c>
      <c r="G988" t="s">
        <v>572</v>
      </c>
      <c r="H988">
        <v>4401</v>
      </c>
      <c r="I988" t="s">
        <v>573</v>
      </c>
      <c r="J988">
        <v>65</v>
      </c>
      <c r="K988">
        <v>0.25793650793650796</v>
      </c>
      <c r="L988">
        <v>0</v>
      </c>
      <c r="M988">
        <v>0</v>
      </c>
    </row>
    <row r="989" spans="1:13" x14ac:dyDescent="0.25">
      <c r="A989" s="5" t="str">
        <f t="shared" si="15"/>
        <v>wl3 Comdty20100730</v>
      </c>
      <c r="B989">
        <v>3</v>
      </c>
      <c r="C989">
        <v>63</v>
      </c>
      <c r="D989" t="s">
        <v>91</v>
      </c>
      <c r="E989" s="2">
        <v>40389</v>
      </c>
      <c r="F989" t="s">
        <v>1418</v>
      </c>
      <c r="G989" t="s">
        <v>574</v>
      </c>
      <c r="H989">
        <v>4422</v>
      </c>
      <c r="I989" t="s">
        <v>575</v>
      </c>
      <c r="J989">
        <v>63</v>
      </c>
      <c r="K989">
        <v>0.25</v>
      </c>
      <c r="L989">
        <v>0</v>
      </c>
      <c r="M989">
        <v>0</v>
      </c>
    </row>
    <row r="990" spans="1:13" x14ac:dyDescent="0.25">
      <c r="A990" s="5" t="str">
        <f t="shared" si="15"/>
        <v>wl3 Comdty20100831</v>
      </c>
      <c r="B990">
        <v>3</v>
      </c>
      <c r="C990">
        <v>63</v>
      </c>
      <c r="D990" t="s">
        <v>91</v>
      </c>
      <c r="E990" s="2">
        <v>40421</v>
      </c>
      <c r="F990" t="s">
        <v>1418</v>
      </c>
      <c r="G990" t="s">
        <v>576</v>
      </c>
      <c r="H990">
        <v>4442</v>
      </c>
      <c r="I990" t="s">
        <v>577</v>
      </c>
      <c r="J990">
        <v>61</v>
      </c>
      <c r="K990">
        <v>0.24206349206349206</v>
      </c>
      <c r="L990">
        <v>0</v>
      </c>
      <c r="M990">
        <v>0</v>
      </c>
    </row>
    <row r="991" spans="1:13" x14ac:dyDescent="0.25">
      <c r="A991" s="5" t="str">
        <f t="shared" si="15"/>
        <v>wl3 Comdty20100930</v>
      </c>
      <c r="B991">
        <v>3</v>
      </c>
      <c r="C991">
        <v>63</v>
      </c>
      <c r="D991" t="s">
        <v>91</v>
      </c>
      <c r="E991" s="2">
        <v>40451</v>
      </c>
      <c r="F991" t="s">
        <v>1418</v>
      </c>
      <c r="G991" t="s">
        <v>578</v>
      </c>
      <c r="H991">
        <v>4463</v>
      </c>
      <c r="I991" t="s">
        <v>579</v>
      </c>
      <c r="J991">
        <v>62</v>
      </c>
      <c r="K991">
        <v>0.24603174603174602</v>
      </c>
      <c r="L991">
        <v>0</v>
      </c>
      <c r="M991">
        <v>0</v>
      </c>
    </row>
    <row r="992" spans="1:13" x14ac:dyDescent="0.25">
      <c r="A992" s="5" t="str">
        <f t="shared" si="15"/>
        <v>wl3 Comdty20101029</v>
      </c>
      <c r="B992">
        <v>3</v>
      </c>
      <c r="C992">
        <v>63</v>
      </c>
      <c r="D992" t="s">
        <v>91</v>
      </c>
      <c r="E992" s="2">
        <v>40480</v>
      </c>
      <c r="F992" t="s">
        <v>1418</v>
      </c>
      <c r="G992" t="s">
        <v>580</v>
      </c>
      <c r="H992">
        <v>4486</v>
      </c>
      <c r="I992" t="s">
        <v>581</v>
      </c>
      <c r="J992">
        <v>64</v>
      </c>
      <c r="K992">
        <v>0.25396825396825395</v>
      </c>
      <c r="L992">
        <v>0</v>
      </c>
      <c r="M992">
        <v>0</v>
      </c>
    </row>
    <row r="993" spans="1:13" x14ac:dyDescent="0.25">
      <c r="A993" s="5" t="str">
        <f t="shared" si="15"/>
        <v>wl3 Comdty20101130</v>
      </c>
      <c r="B993">
        <v>3</v>
      </c>
      <c r="C993">
        <v>63</v>
      </c>
      <c r="D993" t="s">
        <v>91</v>
      </c>
      <c r="E993" s="2">
        <v>40512</v>
      </c>
      <c r="F993" t="s">
        <v>1418</v>
      </c>
      <c r="G993" t="s">
        <v>582</v>
      </c>
      <c r="H993">
        <v>4507</v>
      </c>
      <c r="I993" t="s">
        <v>583</v>
      </c>
      <c r="J993">
        <v>64</v>
      </c>
      <c r="K993">
        <v>0.25396825396825395</v>
      </c>
      <c r="L993">
        <v>0</v>
      </c>
      <c r="M993">
        <v>0</v>
      </c>
    </row>
    <row r="994" spans="1:13" x14ac:dyDescent="0.25">
      <c r="A994" s="5" t="str">
        <f t="shared" si="15"/>
        <v>wl3 Comdty20101231</v>
      </c>
      <c r="B994">
        <v>3</v>
      </c>
      <c r="C994">
        <v>63</v>
      </c>
      <c r="D994" t="s">
        <v>91</v>
      </c>
      <c r="E994" s="2">
        <v>40543</v>
      </c>
      <c r="F994" t="s">
        <v>1418</v>
      </c>
      <c r="G994" t="s">
        <v>584</v>
      </c>
      <c r="H994">
        <v>4525</v>
      </c>
      <c r="I994" t="s">
        <v>968</v>
      </c>
      <c r="J994">
        <v>62</v>
      </c>
      <c r="K994">
        <v>0.24603174603174602</v>
      </c>
      <c r="L994">
        <v>0</v>
      </c>
      <c r="M994">
        <v>0</v>
      </c>
    </row>
    <row r="995" spans="1:13" x14ac:dyDescent="0.25">
      <c r="A995" s="5" t="str">
        <f t="shared" si="15"/>
        <v>wl3 Comdty20110131</v>
      </c>
      <c r="B995">
        <v>3</v>
      </c>
      <c r="C995">
        <v>63</v>
      </c>
      <c r="D995" t="s">
        <v>91</v>
      </c>
      <c r="E995" s="2">
        <v>40574</v>
      </c>
      <c r="F995" t="s">
        <v>1418</v>
      </c>
      <c r="G995" t="s">
        <v>586</v>
      </c>
      <c r="H995">
        <v>4548</v>
      </c>
      <c r="I995" t="s">
        <v>587</v>
      </c>
      <c r="J995">
        <v>60</v>
      </c>
      <c r="K995">
        <v>0.23809523809523808</v>
      </c>
      <c r="L995">
        <v>0</v>
      </c>
      <c r="M995">
        <v>0</v>
      </c>
    </row>
    <row r="996" spans="1:13" x14ac:dyDescent="0.25">
      <c r="A996" s="5" t="str">
        <f t="shared" si="15"/>
        <v>wl3 Comdty20110228</v>
      </c>
      <c r="B996">
        <v>3</v>
      </c>
      <c r="C996">
        <v>63</v>
      </c>
      <c r="D996" t="s">
        <v>91</v>
      </c>
      <c r="E996" s="2">
        <v>40602</v>
      </c>
      <c r="F996" t="s">
        <v>1418</v>
      </c>
      <c r="G996" t="s">
        <v>588</v>
      </c>
      <c r="H996">
        <v>4567</v>
      </c>
      <c r="I996" t="s">
        <v>1053</v>
      </c>
      <c r="J996">
        <v>60</v>
      </c>
      <c r="K996">
        <v>0.23809523809523808</v>
      </c>
      <c r="L996">
        <v>0</v>
      </c>
      <c r="M996">
        <v>0</v>
      </c>
    </row>
    <row r="997" spans="1:13" x14ac:dyDescent="0.25">
      <c r="A997" s="5" t="str">
        <f t="shared" si="15"/>
        <v>wl3 Comdty20110331</v>
      </c>
      <c r="B997">
        <v>3</v>
      </c>
      <c r="C997">
        <v>63</v>
      </c>
      <c r="D997" t="s">
        <v>91</v>
      </c>
      <c r="E997" s="2">
        <v>40633</v>
      </c>
      <c r="F997" t="s">
        <v>1418</v>
      </c>
      <c r="G997" t="s">
        <v>590</v>
      </c>
      <c r="H997">
        <v>4589</v>
      </c>
      <c r="I997" t="s">
        <v>591</v>
      </c>
      <c r="J997">
        <v>62</v>
      </c>
      <c r="K997">
        <v>0.24603174603174602</v>
      </c>
      <c r="L997">
        <v>0</v>
      </c>
      <c r="M997">
        <v>0</v>
      </c>
    </row>
    <row r="998" spans="1:13" x14ac:dyDescent="0.25">
      <c r="A998" s="5" t="str">
        <f t="shared" si="15"/>
        <v>wl3 Comdty20110429</v>
      </c>
      <c r="B998">
        <v>3</v>
      </c>
      <c r="C998">
        <v>63</v>
      </c>
      <c r="D998" t="s">
        <v>91</v>
      </c>
      <c r="E998" s="2">
        <v>40662</v>
      </c>
      <c r="F998" t="s">
        <v>1418</v>
      </c>
      <c r="G998" t="s">
        <v>592</v>
      </c>
      <c r="H998">
        <v>4610</v>
      </c>
      <c r="I998" t="s">
        <v>593</v>
      </c>
      <c r="J998">
        <v>64</v>
      </c>
      <c r="K998">
        <v>0.25396825396825395</v>
      </c>
      <c r="L998">
        <v>0</v>
      </c>
      <c r="M998">
        <v>0</v>
      </c>
    </row>
    <row r="999" spans="1:13" x14ac:dyDescent="0.25">
      <c r="A999" s="5" t="str">
        <f t="shared" si="15"/>
        <v>wl3 Comdty20110531</v>
      </c>
      <c r="B999">
        <v>3</v>
      </c>
      <c r="C999">
        <v>63</v>
      </c>
      <c r="D999" t="s">
        <v>91</v>
      </c>
      <c r="E999" s="2">
        <v>40694</v>
      </c>
      <c r="F999" t="s">
        <v>1418</v>
      </c>
      <c r="G999" t="s">
        <v>594</v>
      </c>
      <c r="H999">
        <v>4631</v>
      </c>
      <c r="I999" t="s">
        <v>595</v>
      </c>
      <c r="J999">
        <v>65</v>
      </c>
      <c r="K999">
        <v>0.25793650793650796</v>
      </c>
      <c r="L999">
        <v>0</v>
      </c>
      <c r="M999">
        <v>0</v>
      </c>
    </row>
    <row r="1000" spans="1:13" x14ac:dyDescent="0.25">
      <c r="A1000" s="5" t="str">
        <f t="shared" si="15"/>
        <v>wl3 Comdty20110630</v>
      </c>
      <c r="B1000">
        <v>3</v>
      </c>
      <c r="C1000">
        <v>63</v>
      </c>
      <c r="D1000" t="s">
        <v>91</v>
      </c>
      <c r="E1000" s="2">
        <v>40724</v>
      </c>
      <c r="F1000" t="s">
        <v>1418</v>
      </c>
      <c r="G1000" t="s">
        <v>596</v>
      </c>
      <c r="H1000">
        <v>4653</v>
      </c>
      <c r="I1000" t="s">
        <v>597</v>
      </c>
      <c r="J1000">
        <v>65</v>
      </c>
      <c r="K1000">
        <v>0.25793650793650796</v>
      </c>
      <c r="L1000">
        <v>0</v>
      </c>
      <c r="M1000">
        <v>0</v>
      </c>
    </row>
    <row r="1001" spans="1:13" x14ac:dyDescent="0.25">
      <c r="A1001" s="5" t="str">
        <f t="shared" si="15"/>
        <v>wl3 Comdty20110729</v>
      </c>
      <c r="B1001">
        <v>3</v>
      </c>
      <c r="C1001">
        <v>63</v>
      </c>
      <c r="D1001" t="s">
        <v>91</v>
      </c>
      <c r="E1001" s="2">
        <v>40753</v>
      </c>
      <c r="F1001" t="s">
        <v>1418</v>
      </c>
      <c r="G1001" t="s">
        <v>598</v>
      </c>
      <c r="H1001">
        <v>4674</v>
      </c>
      <c r="I1001" t="s">
        <v>972</v>
      </c>
      <c r="J1001">
        <v>64</v>
      </c>
      <c r="K1001">
        <v>0.25396825396825395</v>
      </c>
      <c r="L1001">
        <v>0</v>
      </c>
      <c r="M1001">
        <v>0</v>
      </c>
    </row>
    <row r="1002" spans="1:13" x14ac:dyDescent="0.25">
      <c r="A1002" s="5" t="str">
        <f t="shared" si="15"/>
        <v>wl3 Comdty20110831</v>
      </c>
      <c r="B1002">
        <v>3</v>
      </c>
      <c r="C1002">
        <v>63</v>
      </c>
      <c r="D1002" t="s">
        <v>91</v>
      </c>
      <c r="E1002" s="2">
        <v>40786</v>
      </c>
      <c r="F1002" t="s">
        <v>1418</v>
      </c>
      <c r="G1002" t="s">
        <v>600</v>
      </c>
      <c r="H1002">
        <v>4694</v>
      </c>
      <c r="I1002" t="s">
        <v>601</v>
      </c>
      <c r="J1002">
        <v>61</v>
      </c>
      <c r="K1002">
        <v>0.24206349206349206</v>
      </c>
      <c r="L1002">
        <v>0</v>
      </c>
      <c r="M1002">
        <v>0</v>
      </c>
    </row>
    <row r="1003" spans="1:13" x14ac:dyDescent="0.25">
      <c r="A1003" s="5" t="str">
        <f t="shared" si="15"/>
        <v>wl3 Comdty20110930</v>
      </c>
      <c r="B1003">
        <v>3</v>
      </c>
      <c r="C1003">
        <v>63</v>
      </c>
      <c r="D1003" t="s">
        <v>91</v>
      </c>
      <c r="E1003" s="2">
        <v>40816</v>
      </c>
      <c r="F1003" t="s">
        <v>1418</v>
      </c>
      <c r="G1003" t="s">
        <v>602</v>
      </c>
      <c r="H1003">
        <v>4715</v>
      </c>
      <c r="I1003" t="s">
        <v>603</v>
      </c>
      <c r="J1003">
        <v>62</v>
      </c>
      <c r="K1003">
        <v>0.24603174603174602</v>
      </c>
      <c r="L1003">
        <v>0</v>
      </c>
      <c r="M1003">
        <v>0</v>
      </c>
    </row>
    <row r="1004" spans="1:13" x14ac:dyDescent="0.25">
      <c r="A1004" s="5" t="str">
        <f t="shared" si="15"/>
        <v>wl3 Comdty20111031</v>
      </c>
      <c r="B1004">
        <v>3</v>
      </c>
      <c r="C1004">
        <v>63</v>
      </c>
      <c r="D1004" t="s">
        <v>91</v>
      </c>
      <c r="E1004" s="2">
        <v>40847</v>
      </c>
      <c r="F1004" t="s">
        <v>1418</v>
      </c>
      <c r="G1004" t="s">
        <v>604</v>
      </c>
      <c r="H1004">
        <v>4737</v>
      </c>
      <c r="I1004" t="s">
        <v>605</v>
      </c>
      <c r="J1004">
        <v>64</v>
      </c>
      <c r="K1004">
        <v>0.25396825396825395</v>
      </c>
      <c r="L1004">
        <v>0</v>
      </c>
      <c r="M1004">
        <v>0</v>
      </c>
    </row>
    <row r="1005" spans="1:13" x14ac:dyDescent="0.25">
      <c r="A1005" s="5" t="str">
        <f t="shared" si="15"/>
        <v>wl3 Comdty20111130</v>
      </c>
      <c r="B1005">
        <v>3</v>
      </c>
      <c r="C1005">
        <v>63</v>
      </c>
      <c r="D1005" t="s">
        <v>91</v>
      </c>
      <c r="E1005" s="2">
        <v>40877</v>
      </c>
      <c r="F1005" t="s">
        <v>1418</v>
      </c>
      <c r="G1005" t="s">
        <v>606</v>
      </c>
      <c r="H1005">
        <v>4759</v>
      </c>
      <c r="I1005" t="s">
        <v>607</v>
      </c>
      <c r="J1005">
        <v>63</v>
      </c>
      <c r="K1005">
        <v>0.25</v>
      </c>
      <c r="L1005">
        <v>0</v>
      </c>
      <c r="M1005">
        <v>0</v>
      </c>
    </row>
    <row r="1006" spans="1:13" x14ac:dyDescent="0.25">
      <c r="A1006" s="5" t="str">
        <f t="shared" si="15"/>
        <v>wl3 Comdty20111230</v>
      </c>
      <c r="B1006">
        <v>3</v>
      </c>
      <c r="C1006">
        <v>63</v>
      </c>
      <c r="D1006" t="s">
        <v>91</v>
      </c>
      <c r="E1006" s="2">
        <v>40907</v>
      </c>
      <c r="F1006" t="s">
        <v>1418</v>
      </c>
      <c r="G1006" t="s">
        <v>608</v>
      </c>
      <c r="H1006">
        <v>4778</v>
      </c>
      <c r="I1006" t="s">
        <v>974</v>
      </c>
      <c r="J1006">
        <v>63</v>
      </c>
      <c r="K1006">
        <v>0.25</v>
      </c>
      <c r="L1006">
        <v>0</v>
      </c>
      <c r="M1006">
        <v>0</v>
      </c>
    </row>
    <row r="1007" spans="1:13" x14ac:dyDescent="0.25">
      <c r="A1007" s="5" t="str">
        <f t="shared" si="15"/>
        <v>wl3 Comdty20120131</v>
      </c>
      <c r="B1007">
        <v>3</v>
      </c>
      <c r="C1007">
        <v>63</v>
      </c>
      <c r="D1007" t="s">
        <v>91</v>
      </c>
      <c r="E1007" s="2">
        <v>40939</v>
      </c>
      <c r="F1007" t="s">
        <v>1418</v>
      </c>
      <c r="G1007" t="s">
        <v>610</v>
      </c>
      <c r="H1007">
        <v>4799</v>
      </c>
      <c r="I1007" t="s">
        <v>611</v>
      </c>
      <c r="J1007">
        <v>61</v>
      </c>
      <c r="K1007">
        <v>0.24206349206349206</v>
      </c>
      <c r="L1007">
        <v>0</v>
      </c>
      <c r="M1007">
        <v>0</v>
      </c>
    </row>
    <row r="1008" spans="1:13" x14ac:dyDescent="0.25">
      <c r="A1008" s="5" t="str">
        <f t="shared" si="15"/>
        <v>wl3 Comdty20120229</v>
      </c>
      <c r="B1008">
        <v>3</v>
      </c>
      <c r="C1008">
        <v>63</v>
      </c>
      <c r="D1008" t="s">
        <v>91</v>
      </c>
      <c r="E1008" s="2">
        <v>40968</v>
      </c>
      <c r="F1008" t="s">
        <v>1418</v>
      </c>
      <c r="G1008" t="s">
        <v>612</v>
      </c>
      <c r="H1008">
        <v>4819</v>
      </c>
      <c r="I1008" t="s">
        <v>1054</v>
      </c>
      <c r="J1008">
        <v>62</v>
      </c>
      <c r="K1008">
        <v>0.24603174603174602</v>
      </c>
      <c r="L1008">
        <v>0</v>
      </c>
      <c r="M1008">
        <v>0</v>
      </c>
    </row>
    <row r="1009" spans="1:13" x14ac:dyDescent="0.25">
      <c r="A1009" s="5" t="str">
        <f t="shared" si="15"/>
        <v>wl3 Comdty20120330</v>
      </c>
      <c r="B1009">
        <v>3</v>
      </c>
      <c r="C1009">
        <v>63</v>
      </c>
      <c r="D1009" t="s">
        <v>91</v>
      </c>
      <c r="E1009" s="2">
        <v>40998</v>
      </c>
      <c r="F1009" t="s">
        <v>1418</v>
      </c>
      <c r="G1009" t="s">
        <v>614</v>
      </c>
      <c r="H1009">
        <v>4841</v>
      </c>
      <c r="I1009" t="s">
        <v>615</v>
      </c>
      <c r="J1009">
        <v>62</v>
      </c>
      <c r="K1009">
        <v>0.24603174603174602</v>
      </c>
      <c r="L1009">
        <v>0</v>
      </c>
      <c r="M1009">
        <v>0</v>
      </c>
    </row>
    <row r="1010" spans="1:13" x14ac:dyDescent="0.25">
      <c r="A1010" s="5" t="str">
        <f t="shared" si="15"/>
        <v>wl3 Comdty20120430</v>
      </c>
      <c r="B1010">
        <v>3</v>
      </c>
      <c r="C1010">
        <v>63</v>
      </c>
      <c r="D1010" t="s">
        <v>91</v>
      </c>
      <c r="E1010" s="2">
        <v>41029</v>
      </c>
      <c r="F1010" t="s">
        <v>1418</v>
      </c>
      <c r="G1010" t="s">
        <v>616</v>
      </c>
      <c r="H1010">
        <v>4862</v>
      </c>
      <c r="I1010" t="s">
        <v>617</v>
      </c>
      <c r="J1010">
        <v>63</v>
      </c>
      <c r="K1010">
        <v>0.25</v>
      </c>
      <c r="L1010">
        <v>0</v>
      </c>
      <c r="M1010">
        <v>0</v>
      </c>
    </row>
    <row r="1011" spans="1:13" x14ac:dyDescent="0.25">
      <c r="A1011" s="5" t="str">
        <f t="shared" si="15"/>
        <v>wl3 Comdty20120531</v>
      </c>
      <c r="B1011">
        <v>3</v>
      </c>
      <c r="C1011">
        <v>63</v>
      </c>
      <c r="D1011" t="s">
        <v>91</v>
      </c>
      <c r="E1011" s="2">
        <v>41060</v>
      </c>
      <c r="F1011" t="s">
        <v>1418</v>
      </c>
      <c r="G1011" t="s">
        <v>618</v>
      </c>
      <c r="H1011">
        <v>4884</v>
      </c>
      <c r="I1011" t="s">
        <v>619</v>
      </c>
      <c r="J1011">
        <v>65</v>
      </c>
      <c r="K1011">
        <v>0.25793650793650796</v>
      </c>
      <c r="L1011">
        <v>0</v>
      </c>
      <c r="M1011">
        <v>0</v>
      </c>
    </row>
    <row r="1012" spans="1:13" x14ac:dyDescent="0.25">
      <c r="A1012" s="5" t="str">
        <f t="shared" si="15"/>
        <v>wl3 Comdty20120629</v>
      </c>
      <c r="B1012">
        <v>3</v>
      </c>
      <c r="C1012">
        <v>63</v>
      </c>
      <c r="D1012" t="s">
        <v>91</v>
      </c>
      <c r="E1012" s="2">
        <v>41089</v>
      </c>
      <c r="F1012" t="s">
        <v>1418</v>
      </c>
      <c r="G1012" t="s">
        <v>620</v>
      </c>
      <c r="H1012">
        <v>4906</v>
      </c>
      <c r="I1012" t="s">
        <v>621</v>
      </c>
      <c r="J1012">
        <v>64</v>
      </c>
      <c r="K1012">
        <v>0.25396825396825395</v>
      </c>
      <c r="L1012">
        <v>0</v>
      </c>
      <c r="M1012">
        <v>0</v>
      </c>
    </row>
    <row r="1013" spans="1:13" x14ac:dyDescent="0.25">
      <c r="A1013" s="5" t="str">
        <f t="shared" si="15"/>
        <v>wl3 Comdty20120731</v>
      </c>
      <c r="B1013">
        <v>3</v>
      </c>
      <c r="C1013">
        <v>63</v>
      </c>
      <c r="D1013" t="s">
        <v>91</v>
      </c>
      <c r="E1013" s="2">
        <v>41121</v>
      </c>
      <c r="F1013" t="s">
        <v>1418</v>
      </c>
      <c r="G1013" t="s">
        <v>622</v>
      </c>
      <c r="H1013">
        <v>4925</v>
      </c>
      <c r="I1013" t="s">
        <v>979</v>
      </c>
      <c r="J1013">
        <v>64</v>
      </c>
      <c r="K1013">
        <v>0.25396825396825395</v>
      </c>
      <c r="L1013">
        <v>0</v>
      </c>
      <c r="M1013">
        <v>0</v>
      </c>
    </row>
    <row r="1014" spans="1:13" x14ac:dyDescent="0.25">
      <c r="A1014" s="5" t="str">
        <f t="shared" si="15"/>
        <v>wl3 Comdty20120831</v>
      </c>
      <c r="B1014">
        <v>3</v>
      </c>
      <c r="C1014">
        <v>63</v>
      </c>
      <c r="D1014" t="s">
        <v>91</v>
      </c>
      <c r="E1014" s="2">
        <v>41152</v>
      </c>
      <c r="F1014" t="s">
        <v>1418</v>
      </c>
      <c r="G1014" t="s">
        <v>624</v>
      </c>
      <c r="H1014">
        <v>4947</v>
      </c>
      <c r="I1014" t="s">
        <v>625</v>
      </c>
      <c r="J1014">
        <v>61</v>
      </c>
      <c r="K1014">
        <v>0.24206349206349206</v>
      </c>
      <c r="L1014">
        <v>0</v>
      </c>
      <c r="M1014">
        <v>0</v>
      </c>
    </row>
    <row r="1015" spans="1:13" x14ac:dyDescent="0.25">
      <c r="A1015" s="5" t="str">
        <f t="shared" si="15"/>
        <v>wl3 Comdty20120928</v>
      </c>
      <c r="B1015">
        <v>3</v>
      </c>
      <c r="C1015">
        <v>63</v>
      </c>
      <c r="D1015" t="s">
        <v>91</v>
      </c>
      <c r="E1015" s="2">
        <v>41180</v>
      </c>
      <c r="F1015" t="s">
        <v>1418</v>
      </c>
      <c r="G1015" t="s">
        <v>626</v>
      </c>
      <c r="H1015">
        <v>4968</v>
      </c>
      <c r="I1015" t="s">
        <v>627</v>
      </c>
      <c r="J1015">
        <v>61</v>
      </c>
      <c r="K1015">
        <v>0.24206349206349206</v>
      </c>
      <c r="L1015">
        <v>0</v>
      </c>
      <c r="M1015">
        <v>0</v>
      </c>
    </row>
    <row r="1016" spans="1:13" x14ac:dyDescent="0.25">
      <c r="A1016" s="5" t="str">
        <f t="shared" si="15"/>
        <v>wl3 Comdty20121031</v>
      </c>
      <c r="B1016">
        <v>3</v>
      </c>
      <c r="C1016">
        <v>63</v>
      </c>
      <c r="D1016" t="s">
        <v>91</v>
      </c>
      <c r="E1016" s="2">
        <v>41213</v>
      </c>
      <c r="F1016" t="s">
        <v>1418</v>
      </c>
      <c r="G1016" t="s">
        <v>628</v>
      </c>
      <c r="H1016">
        <v>4987</v>
      </c>
      <c r="I1016" t="s">
        <v>629</v>
      </c>
      <c r="J1016">
        <v>62</v>
      </c>
      <c r="K1016">
        <v>0.24603174603174602</v>
      </c>
      <c r="L1016">
        <v>0</v>
      </c>
      <c r="M1016">
        <v>0</v>
      </c>
    </row>
    <row r="1017" spans="1:13" x14ac:dyDescent="0.25">
      <c r="A1017" s="5" t="str">
        <f t="shared" si="15"/>
        <v>wl3 Comdty20121130</v>
      </c>
      <c r="B1017">
        <v>3</v>
      </c>
      <c r="C1017">
        <v>63</v>
      </c>
      <c r="D1017" t="s">
        <v>91</v>
      </c>
      <c r="E1017" s="2">
        <v>41243</v>
      </c>
      <c r="F1017" t="s">
        <v>1418</v>
      </c>
      <c r="G1017" t="s">
        <v>630</v>
      </c>
      <c r="H1017">
        <v>5008</v>
      </c>
      <c r="I1017" t="s">
        <v>631</v>
      </c>
      <c r="J1017">
        <v>60</v>
      </c>
      <c r="K1017">
        <v>0.23809523809523808</v>
      </c>
      <c r="L1017">
        <v>0</v>
      </c>
      <c r="M1017">
        <v>0</v>
      </c>
    </row>
    <row r="1018" spans="1:13" x14ac:dyDescent="0.25">
      <c r="A1018" s="5" t="str">
        <f t="shared" si="15"/>
        <v>wl3 Comdty20121231</v>
      </c>
      <c r="B1018">
        <v>3</v>
      </c>
      <c r="C1018">
        <v>63</v>
      </c>
      <c r="D1018" t="s">
        <v>91</v>
      </c>
      <c r="E1018" s="2">
        <v>41274</v>
      </c>
      <c r="F1018" t="s">
        <v>1418</v>
      </c>
      <c r="G1018" t="s">
        <v>632</v>
      </c>
      <c r="H1018">
        <v>5028</v>
      </c>
      <c r="I1018" t="s">
        <v>633</v>
      </c>
      <c r="J1018">
        <v>60</v>
      </c>
      <c r="K1018">
        <v>0.23809523809523808</v>
      </c>
      <c r="L1018">
        <v>0</v>
      </c>
      <c r="M1018">
        <v>0</v>
      </c>
    </row>
    <row r="1019" spans="1:13" x14ac:dyDescent="0.25">
      <c r="A1019" s="5" t="str">
        <f t="shared" si="15"/>
        <v>wl3 Comdty20130131</v>
      </c>
      <c r="B1019">
        <v>3</v>
      </c>
      <c r="C1019">
        <v>63</v>
      </c>
      <c r="D1019" t="s">
        <v>91</v>
      </c>
      <c r="E1019" s="2">
        <v>41305</v>
      </c>
      <c r="F1019" t="s">
        <v>1418</v>
      </c>
      <c r="G1019" t="s">
        <v>634</v>
      </c>
      <c r="H1019">
        <v>5048</v>
      </c>
      <c r="I1019" t="s">
        <v>635</v>
      </c>
      <c r="J1019">
        <v>60</v>
      </c>
      <c r="K1019">
        <v>0.23809523809523808</v>
      </c>
      <c r="L1019">
        <v>0</v>
      </c>
      <c r="M1019">
        <v>0</v>
      </c>
    </row>
    <row r="1020" spans="1:13" x14ac:dyDescent="0.25">
      <c r="A1020" s="5" t="str">
        <f t="shared" si="15"/>
        <v>wl3 Comdty20130228</v>
      </c>
      <c r="B1020">
        <v>3</v>
      </c>
      <c r="C1020">
        <v>63</v>
      </c>
      <c r="D1020" t="s">
        <v>91</v>
      </c>
      <c r="E1020" s="2">
        <v>41333</v>
      </c>
      <c r="F1020" t="s">
        <v>1418</v>
      </c>
      <c r="G1020" t="s">
        <v>636</v>
      </c>
      <c r="H1020">
        <v>5069</v>
      </c>
      <c r="I1020" t="s">
        <v>1055</v>
      </c>
      <c r="J1020">
        <v>61</v>
      </c>
      <c r="K1020">
        <v>0.24206349206349206</v>
      </c>
      <c r="L1020">
        <v>0</v>
      </c>
      <c r="M1020">
        <v>0</v>
      </c>
    </row>
    <row r="1021" spans="1:13" x14ac:dyDescent="0.25">
      <c r="A1021" s="5" t="str">
        <f t="shared" si="15"/>
        <v>wl3 Comdty20130329</v>
      </c>
      <c r="B1021">
        <v>3</v>
      </c>
      <c r="C1021">
        <v>63</v>
      </c>
      <c r="D1021" t="s">
        <v>91</v>
      </c>
      <c r="E1021" s="2">
        <v>41362</v>
      </c>
      <c r="F1021" t="s">
        <v>1418</v>
      </c>
      <c r="G1021" t="s">
        <v>638</v>
      </c>
      <c r="H1021">
        <v>5091</v>
      </c>
      <c r="I1021" t="s">
        <v>639</v>
      </c>
      <c r="J1021">
        <v>63</v>
      </c>
      <c r="K1021">
        <v>0.25</v>
      </c>
      <c r="L1021">
        <v>0</v>
      </c>
      <c r="M1021">
        <v>0</v>
      </c>
    </row>
    <row r="1022" spans="1:13" x14ac:dyDescent="0.25">
      <c r="A1022" s="5" t="str">
        <f t="shared" si="15"/>
        <v>wl3 Comdty20130430</v>
      </c>
      <c r="B1022">
        <v>3</v>
      </c>
      <c r="C1022">
        <v>63</v>
      </c>
      <c r="D1022" t="s">
        <v>91</v>
      </c>
      <c r="E1022" s="2">
        <v>41394</v>
      </c>
      <c r="F1022" t="s">
        <v>1418</v>
      </c>
      <c r="G1022" t="s">
        <v>640</v>
      </c>
      <c r="H1022">
        <v>5111</v>
      </c>
      <c r="I1022" t="s">
        <v>641</v>
      </c>
      <c r="J1022">
        <v>63</v>
      </c>
      <c r="K1022">
        <v>0.25</v>
      </c>
      <c r="L1022">
        <v>0</v>
      </c>
      <c r="M1022">
        <v>0</v>
      </c>
    </row>
    <row r="1023" spans="1:13" x14ac:dyDescent="0.25">
      <c r="A1023" s="5" t="str">
        <f t="shared" si="15"/>
        <v>wl3 Comdty20130531</v>
      </c>
      <c r="B1023">
        <v>3</v>
      </c>
      <c r="C1023">
        <v>63</v>
      </c>
      <c r="D1023" t="s">
        <v>91</v>
      </c>
      <c r="E1023" s="2">
        <v>41425</v>
      </c>
      <c r="F1023" t="s">
        <v>1418</v>
      </c>
      <c r="G1023" t="s">
        <v>642</v>
      </c>
      <c r="H1023">
        <v>5134</v>
      </c>
      <c r="I1023" t="s">
        <v>643</v>
      </c>
      <c r="J1023">
        <v>65</v>
      </c>
      <c r="K1023">
        <v>0.25793650793650796</v>
      </c>
      <c r="L1023">
        <v>0</v>
      </c>
      <c r="M1023">
        <v>0</v>
      </c>
    </row>
    <row r="1024" spans="1:13" x14ac:dyDescent="0.25">
      <c r="A1024" s="5" t="str">
        <f t="shared" si="15"/>
        <v>wl3 Comdty20130628</v>
      </c>
      <c r="B1024">
        <v>3</v>
      </c>
      <c r="C1024">
        <v>63</v>
      </c>
      <c r="D1024" t="s">
        <v>91</v>
      </c>
      <c r="E1024" s="2">
        <v>41453</v>
      </c>
      <c r="F1024" t="s">
        <v>1418</v>
      </c>
      <c r="G1024" t="s">
        <v>644</v>
      </c>
      <c r="H1024">
        <v>5156</v>
      </c>
      <c r="I1024" t="s">
        <v>645</v>
      </c>
      <c r="J1024">
        <v>66</v>
      </c>
      <c r="K1024">
        <v>0.26190476190476192</v>
      </c>
      <c r="L1024">
        <v>0</v>
      </c>
      <c r="M1024">
        <v>0</v>
      </c>
    </row>
    <row r="1025" spans="1:13" x14ac:dyDescent="0.25">
      <c r="A1025" s="5" t="str">
        <f t="shared" si="15"/>
        <v>wl3 Comdty20130731</v>
      </c>
      <c r="B1025">
        <v>3</v>
      </c>
      <c r="C1025">
        <v>63</v>
      </c>
      <c r="D1025" t="s">
        <v>91</v>
      </c>
      <c r="E1025" s="2">
        <v>41486</v>
      </c>
      <c r="F1025" t="s">
        <v>1418</v>
      </c>
      <c r="G1025" t="s">
        <v>646</v>
      </c>
      <c r="H1025">
        <v>5177</v>
      </c>
      <c r="I1025" t="s">
        <v>985</v>
      </c>
      <c r="J1025">
        <v>66</v>
      </c>
      <c r="K1025">
        <v>0.26190476190476192</v>
      </c>
      <c r="L1025">
        <v>0</v>
      </c>
      <c r="M1025">
        <v>0</v>
      </c>
    </row>
    <row r="1026" spans="1:13" x14ac:dyDescent="0.25">
      <c r="A1026" s="5" t="str">
        <f t="shared" si="15"/>
        <v>wl3 Comdty20130830</v>
      </c>
      <c r="B1026">
        <v>3</v>
      </c>
      <c r="C1026">
        <v>63</v>
      </c>
      <c r="D1026" t="s">
        <v>91</v>
      </c>
      <c r="E1026" s="2">
        <v>41516</v>
      </c>
      <c r="F1026" t="s">
        <v>1418</v>
      </c>
      <c r="G1026" t="s">
        <v>648</v>
      </c>
      <c r="H1026">
        <v>5200</v>
      </c>
      <c r="I1026" t="s">
        <v>649</v>
      </c>
      <c r="J1026">
        <v>64</v>
      </c>
      <c r="K1026">
        <v>0.25396825396825395</v>
      </c>
      <c r="L1026">
        <v>0</v>
      </c>
      <c r="M1026">
        <v>0</v>
      </c>
    </row>
    <row r="1027" spans="1:13" x14ac:dyDescent="0.25">
      <c r="A1027" s="5" t="str">
        <f t="shared" ref="A1027:A1090" si="16">F1027&amp;TEXT(E1027,"yyyymmdd")</f>
        <v>wl3 Comdty20130930</v>
      </c>
      <c r="B1027">
        <v>3</v>
      </c>
      <c r="C1027">
        <v>63</v>
      </c>
      <c r="D1027" t="s">
        <v>91</v>
      </c>
      <c r="E1027" s="2">
        <v>41547</v>
      </c>
      <c r="F1027" t="s">
        <v>1418</v>
      </c>
      <c r="G1027" t="s">
        <v>650</v>
      </c>
      <c r="H1027">
        <v>5220</v>
      </c>
      <c r="I1027" t="s">
        <v>651</v>
      </c>
      <c r="J1027">
        <v>63</v>
      </c>
      <c r="K1027">
        <v>0.25</v>
      </c>
      <c r="L1027">
        <v>0</v>
      </c>
      <c r="M1027">
        <v>0</v>
      </c>
    </row>
    <row r="1028" spans="1:13" x14ac:dyDescent="0.25">
      <c r="A1028" s="5" t="str">
        <f t="shared" si="16"/>
        <v>wl3 Comdty20131031</v>
      </c>
      <c r="B1028">
        <v>3</v>
      </c>
      <c r="C1028">
        <v>63</v>
      </c>
      <c r="D1028" t="s">
        <v>91</v>
      </c>
      <c r="E1028" s="2">
        <v>41578</v>
      </c>
      <c r="F1028" t="s">
        <v>1418</v>
      </c>
      <c r="G1028" t="s">
        <v>652</v>
      </c>
      <c r="H1028">
        <v>5240</v>
      </c>
      <c r="I1028" t="s">
        <v>653</v>
      </c>
      <c r="J1028">
        <v>63</v>
      </c>
      <c r="K1028">
        <v>0.25</v>
      </c>
      <c r="L1028">
        <v>0</v>
      </c>
      <c r="M1028">
        <v>0</v>
      </c>
    </row>
    <row r="1029" spans="1:13" x14ac:dyDescent="0.25">
      <c r="A1029" s="5" t="str">
        <f t="shared" si="16"/>
        <v>wl3 Comdty20131129</v>
      </c>
      <c r="B1029">
        <v>3</v>
      </c>
      <c r="C1029">
        <v>63</v>
      </c>
      <c r="D1029" t="s">
        <v>91</v>
      </c>
      <c r="E1029" s="2">
        <v>41607</v>
      </c>
      <c r="F1029" t="s">
        <v>1418</v>
      </c>
      <c r="G1029" t="s">
        <v>654</v>
      </c>
      <c r="H1029">
        <v>5263</v>
      </c>
      <c r="I1029" t="s">
        <v>655</v>
      </c>
      <c r="J1029">
        <v>63</v>
      </c>
      <c r="K1029">
        <v>0.25</v>
      </c>
      <c r="L1029">
        <v>0</v>
      </c>
      <c r="M1029">
        <v>0</v>
      </c>
    </row>
    <row r="1030" spans="1:13" x14ac:dyDescent="0.25">
      <c r="A1030" s="5" t="str">
        <f t="shared" si="16"/>
        <v>wl3 Comdty20131231</v>
      </c>
      <c r="B1030">
        <v>3</v>
      </c>
      <c r="C1030">
        <v>63</v>
      </c>
      <c r="D1030" t="s">
        <v>91</v>
      </c>
      <c r="E1030" s="2">
        <v>41639</v>
      </c>
      <c r="F1030" t="s">
        <v>1418</v>
      </c>
      <c r="G1030" t="s">
        <v>656</v>
      </c>
      <c r="H1030">
        <v>5281</v>
      </c>
      <c r="I1030" t="s">
        <v>988</v>
      </c>
      <c r="J1030">
        <v>61</v>
      </c>
      <c r="K1030">
        <v>0.24206349206349206</v>
      </c>
      <c r="L1030">
        <v>0</v>
      </c>
      <c r="M1030">
        <v>0</v>
      </c>
    </row>
    <row r="1031" spans="1:13" x14ac:dyDescent="0.25">
      <c r="A1031" s="5" t="str">
        <f t="shared" si="16"/>
        <v>wl3 Comdty20140131</v>
      </c>
      <c r="B1031">
        <v>3</v>
      </c>
      <c r="C1031">
        <v>63</v>
      </c>
      <c r="D1031" t="s">
        <v>91</v>
      </c>
      <c r="E1031" s="2">
        <v>41670</v>
      </c>
      <c r="F1031" t="s">
        <v>1418</v>
      </c>
      <c r="G1031" t="s">
        <v>658</v>
      </c>
      <c r="H1031">
        <v>5302</v>
      </c>
      <c r="I1031" t="s">
        <v>659</v>
      </c>
      <c r="J1031">
        <v>59</v>
      </c>
      <c r="K1031">
        <v>0.23412698412698413</v>
      </c>
      <c r="L1031">
        <v>0</v>
      </c>
      <c r="M1031">
        <v>0</v>
      </c>
    </row>
    <row r="1032" spans="1:13" x14ac:dyDescent="0.25">
      <c r="A1032" s="5" t="str">
        <f t="shared" si="16"/>
        <v>wl3 Comdty20140228</v>
      </c>
      <c r="B1032">
        <v>3</v>
      </c>
      <c r="C1032">
        <v>63</v>
      </c>
      <c r="D1032" t="s">
        <v>91</v>
      </c>
      <c r="E1032" s="2">
        <v>41698</v>
      </c>
      <c r="F1032" t="s">
        <v>1418</v>
      </c>
      <c r="G1032" t="s">
        <v>660</v>
      </c>
      <c r="H1032">
        <v>5321</v>
      </c>
      <c r="I1032" t="s">
        <v>1056</v>
      </c>
      <c r="J1032">
        <v>58</v>
      </c>
      <c r="K1032">
        <v>0.23015873015873015</v>
      </c>
      <c r="L1032">
        <v>0</v>
      </c>
      <c r="M1032">
        <v>0</v>
      </c>
    </row>
    <row r="1033" spans="1:13" x14ac:dyDescent="0.25">
      <c r="A1033" s="5" t="str">
        <f t="shared" si="16"/>
        <v>wl3 Comdty20140331</v>
      </c>
      <c r="B1033">
        <v>3</v>
      </c>
      <c r="C1033">
        <v>63</v>
      </c>
      <c r="D1033" t="s">
        <v>91</v>
      </c>
      <c r="E1033" s="2">
        <v>41729</v>
      </c>
      <c r="F1033" t="s">
        <v>1418</v>
      </c>
      <c r="G1033" t="s">
        <v>662</v>
      </c>
      <c r="H1033">
        <v>5343</v>
      </c>
      <c r="I1033" t="s">
        <v>663</v>
      </c>
      <c r="J1033">
        <v>61</v>
      </c>
      <c r="K1033">
        <v>0.24206349206349206</v>
      </c>
      <c r="L1033">
        <v>0</v>
      </c>
      <c r="M1033">
        <v>0</v>
      </c>
    </row>
    <row r="1034" spans="1:13" x14ac:dyDescent="0.25">
      <c r="A1034" s="5" t="str">
        <f t="shared" si="16"/>
        <v>wl3 Comdty20140430</v>
      </c>
      <c r="B1034">
        <v>3</v>
      </c>
      <c r="C1034">
        <v>63</v>
      </c>
      <c r="D1034" t="s">
        <v>91</v>
      </c>
      <c r="E1034" s="2">
        <v>41759</v>
      </c>
      <c r="F1034" t="s">
        <v>1418</v>
      </c>
      <c r="G1034" t="s">
        <v>664</v>
      </c>
      <c r="H1034">
        <v>5363</v>
      </c>
      <c r="I1034" t="s">
        <v>665</v>
      </c>
      <c r="J1034">
        <v>63</v>
      </c>
      <c r="K1034">
        <v>0.25</v>
      </c>
      <c r="L1034">
        <v>0</v>
      </c>
      <c r="M1034">
        <v>0</v>
      </c>
    </row>
    <row r="1035" spans="1:13" x14ac:dyDescent="0.25">
      <c r="A1035" s="5" t="str">
        <f t="shared" si="16"/>
        <v>wl3 Comdty20140530</v>
      </c>
      <c r="B1035">
        <v>3</v>
      </c>
      <c r="C1035">
        <v>63</v>
      </c>
      <c r="D1035" t="s">
        <v>91</v>
      </c>
      <c r="E1035" s="2">
        <v>41789</v>
      </c>
      <c r="F1035" t="s">
        <v>1418</v>
      </c>
      <c r="G1035" t="s">
        <v>666</v>
      </c>
      <c r="H1035">
        <v>5386</v>
      </c>
      <c r="I1035" t="s">
        <v>667</v>
      </c>
      <c r="J1035">
        <v>64</v>
      </c>
      <c r="K1035">
        <v>0.25396825396825395</v>
      </c>
      <c r="L1035">
        <v>0</v>
      </c>
      <c r="M1035">
        <v>0</v>
      </c>
    </row>
    <row r="1036" spans="1:13" x14ac:dyDescent="0.25">
      <c r="A1036" s="5" t="str">
        <f t="shared" si="16"/>
        <v>wl3 Comdty20140630</v>
      </c>
      <c r="B1036">
        <v>3</v>
      </c>
      <c r="C1036">
        <v>63</v>
      </c>
      <c r="D1036" t="s">
        <v>91</v>
      </c>
      <c r="E1036" s="2">
        <v>41820</v>
      </c>
      <c r="F1036" t="s">
        <v>1418</v>
      </c>
      <c r="G1036" t="s">
        <v>668</v>
      </c>
      <c r="H1036">
        <v>5407</v>
      </c>
      <c r="I1036" t="s">
        <v>669</v>
      </c>
      <c r="J1036">
        <v>66</v>
      </c>
      <c r="K1036">
        <v>0.26190476190476192</v>
      </c>
      <c r="L1036">
        <v>0</v>
      </c>
      <c r="M1036">
        <v>0</v>
      </c>
    </row>
    <row r="1037" spans="1:13" x14ac:dyDescent="0.25">
      <c r="A1037" s="5" t="str">
        <f t="shared" si="16"/>
        <v>wl3 Comdty20140731</v>
      </c>
      <c r="B1037">
        <v>3</v>
      </c>
      <c r="C1037">
        <v>63</v>
      </c>
      <c r="D1037" t="s">
        <v>91</v>
      </c>
      <c r="E1037" s="2">
        <v>41851</v>
      </c>
      <c r="F1037" t="s">
        <v>1418</v>
      </c>
      <c r="G1037" t="s">
        <v>670</v>
      </c>
      <c r="H1037">
        <v>5429</v>
      </c>
      <c r="I1037" t="s">
        <v>991</v>
      </c>
      <c r="J1037">
        <v>66</v>
      </c>
      <c r="K1037">
        <v>0.26190476190476192</v>
      </c>
      <c r="L1037">
        <v>0</v>
      </c>
      <c r="M1037">
        <v>0</v>
      </c>
    </row>
    <row r="1038" spans="1:13" x14ac:dyDescent="0.25">
      <c r="A1038" s="5" t="str">
        <f t="shared" si="16"/>
        <v>wl3 Comdty20140829</v>
      </c>
      <c r="B1038">
        <v>3</v>
      </c>
      <c r="C1038">
        <v>63</v>
      </c>
      <c r="D1038" t="s">
        <v>91</v>
      </c>
      <c r="E1038" s="2">
        <v>41880</v>
      </c>
      <c r="F1038" t="s">
        <v>1418</v>
      </c>
      <c r="G1038" t="s">
        <v>672</v>
      </c>
      <c r="H1038">
        <v>5452</v>
      </c>
      <c r="I1038" t="s">
        <v>673</v>
      </c>
      <c r="J1038">
        <v>65</v>
      </c>
      <c r="K1038">
        <v>0.25793650793650796</v>
      </c>
      <c r="L1038">
        <v>0</v>
      </c>
      <c r="M1038">
        <v>0</v>
      </c>
    </row>
    <row r="1039" spans="1:13" x14ac:dyDescent="0.25">
      <c r="A1039" s="5" t="str">
        <f t="shared" si="16"/>
        <v>wl3 Comdty20140930</v>
      </c>
      <c r="B1039">
        <v>3</v>
      </c>
      <c r="C1039">
        <v>63</v>
      </c>
      <c r="D1039" t="s">
        <v>91</v>
      </c>
      <c r="E1039" s="2">
        <v>41912</v>
      </c>
      <c r="F1039" t="s">
        <v>1418</v>
      </c>
      <c r="G1039" t="s">
        <v>674</v>
      </c>
      <c r="H1039">
        <v>5472</v>
      </c>
      <c r="I1039" t="s">
        <v>675</v>
      </c>
      <c r="J1039">
        <v>64</v>
      </c>
      <c r="K1039">
        <v>0.25396825396825395</v>
      </c>
      <c r="L1039">
        <v>0</v>
      </c>
      <c r="M1039">
        <v>0</v>
      </c>
    </row>
    <row r="1040" spans="1:13" x14ac:dyDescent="0.25">
      <c r="A1040" s="5" t="str">
        <f t="shared" si="16"/>
        <v>wl3 Comdty20141031</v>
      </c>
      <c r="B1040">
        <v>3</v>
      </c>
      <c r="C1040">
        <v>63</v>
      </c>
      <c r="D1040" t="s">
        <v>91</v>
      </c>
      <c r="E1040" s="2">
        <v>41943</v>
      </c>
      <c r="F1040" t="s">
        <v>1418</v>
      </c>
      <c r="G1040" t="s">
        <v>676</v>
      </c>
      <c r="H1040">
        <v>5493</v>
      </c>
      <c r="I1040" t="s">
        <v>677</v>
      </c>
      <c r="J1040">
        <v>63</v>
      </c>
      <c r="K1040">
        <v>0.25</v>
      </c>
      <c r="L1040">
        <v>0</v>
      </c>
      <c r="M1040">
        <v>0</v>
      </c>
    </row>
    <row r="1041" spans="1:13" x14ac:dyDescent="0.25">
      <c r="A1041" s="5" t="str">
        <f t="shared" si="16"/>
        <v>wl3 Comdty20141128</v>
      </c>
      <c r="B1041">
        <v>3</v>
      </c>
      <c r="C1041">
        <v>63</v>
      </c>
      <c r="D1041" t="s">
        <v>91</v>
      </c>
      <c r="E1041" s="2">
        <v>41971</v>
      </c>
      <c r="F1041" t="s">
        <v>1418</v>
      </c>
      <c r="G1041" t="s">
        <v>678</v>
      </c>
      <c r="H1041">
        <v>5515</v>
      </c>
      <c r="I1041" t="s">
        <v>679</v>
      </c>
      <c r="J1041">
        <v>61</v>
      </c>
      <c r="K1041">
        <v>0.24206349206349206</v>
      </c>
      <c r="L1041">
        <v>0</v>
      </c>
      <c r="M1041">
        <v>0</v>
      </c>
    </row>
    <row r="1042" spans="1:13" x14ac:dyDescent="0.25">
      <c r="A1042" s="5" t="str">
        <f t="shared" si="16"/>
        <v>wl3 Comdty20141231</v>
      </c>
      <c r="B1042">
        <v>3</v>
      </c>
      <c r="C1042">
        <v>63</v>
      </c>
      <c r="D1042" t="s">
        <v>91</v>
      </c>
      <c r="E1042" s="2">
        <v>42004</v>
      </c>
      <c r="F1042" t="s">
        <v>1418</v>
      </c>
      <c r="G1042" t="s">
        <v>680</v>
      </c>
      <c r="H1042">
        <v>5533</v>
      </c>
      <c r="I1042" t="s">
        <v>993</v>
      </c>
      <c r="J1042">
        <v>61</v>
      </c>
      <c r="K1042">
        <v>0.24206349206349206</v>
      </c>
      <c r="L1042">
        <v>0</v>
      </c>
      <c r="M1042">
        <v>0</v>
      </c>
    </row>
    <row r="1043" spans="1:13" x14ac:dyDescent="0.25">
      <c r="A1043" s="5" t="str">
        <f t="shared" si="16"/>
        <v>wl3 Comdty20150130</v>
      </c>
      <c r="B1043">
        <v>3</v>
      </c>
      <c r="C1043">
        <v>63</v>
      </c>
      <c r="D1043" t="s">
        <v>91</v>
      </c>
      <c r="E1043" s="2">
        <v>42034</v>
      </c>
      <c r="F1043" t="s">
        <v>1418</v>
      </c>
      <c r="G1043" t="s">
        <v>682</v>
      </c>
      <c r="H1043">
        <v>5554</v>
      </c>
      <c r="I1043" t="s">
        <v>683</v>
      </c>
      <c r="J1043">
        <v>60</v>
      </c>
      <c r="K1043">
        <v>0.23809523809523808</v>
      </c>
      <c r="L1043">
        <v>0</v>
      </c>
      <c r="M1043">
        <v>0</v>
      </c>
    </row>
    <row r="1044" spans="1:13" x14ac:dyDescent="0.25">
      <c r="A1044" s="5" t="str">
        <f t="shared" si="16"/>
        <v>wl3 Comdty20150227</v>
      </c>
      <c r="B1044">
        <v>3</v>
      </c>
      <c r="C1044">
        <v>63</v>
      </c>
      <c r="D1044" t="s">
        <v>91</v>
      </c>
      <c r="E1044" s="2">
        <v>42062</v>
      </c>
      <c r="F1044" t="s">
        <v>1418</v>
      </c>
      <c r="G1044" t="s">
        <v>684</v>
      </c>
      <c r="H1044">
        <v>5574</v>
      </c>
      <c r="I1044" t="s">
        <v>1057</v>
      </c>
      <c r="J1044">
        <v>61</v>
      </c>
      <c r="K1044">
        <v>0.24206349206349206</v>
      </c>
      <c r="L1044">
        <v>0</v>
      </c>
      <c r="M1044">
        <v>0</v>
      </c>
    </row>
    <row r="1045" spans="1:13" x14ac:dyDescent="0.25">
      <c r="A1045" s="5" t="str">
        <f t="shared" si="16"/>
        <v>wl3 Comdty20150331</v>
      </c>
      <c r="B1045">
        <v>3</v>
      </c>
      <c r="C1045">
        <v>63</v>
      </c>
      <c r="D1045" t="s">
        <v>91</v>
      </c>
      <c r="E1045" s="2">
        <v>42094</v>
      </c>
      <c r="F1045" t="s">
        <v>1418</v>
      </c>
      <c r="G1045" t="s">
        <v>686</v>
      </c>
      <c r="H1045">
        <v>5594</v>
      </c>
      <c r="I1045" t="s">
        <v>687</v>
      </c>
      <c r="J1045">
        <v>61</v>
      </c>
      <c r="K1045">
        <v>0.24206349206349206</v>
      </c>
      <c r="L1045">
        <v>0</v>
      </c>
      <c r="M1045">
        <v>0</v>
      </c>
    </row>
    <row r="1046" spans="1:13" x14ac:dyDescent="0.25">
      <c r="A1046" s="5" t="str">
        <f t="shared" si="16"/>
        <v>wl3 Comdty20150430</v>
      </c>
      <c r="B1046">
        <v>3</v>
      </c>
      <c r="C1046">
        <v>63</v>
      </c>
      <c r="D1046" t="s">
        <v>91</v>
      </c>
      <c r="E1046" s="2">
        <v>42124</v>
      </c>
      <c r="F1046" t="s">
        <v>1418</v>
      </c>
      <c r="G1046" t="s">
        <v>688</v>
      </c>
      <c r="H1046">
        <v>5616</v>
      </c>
      <c r="I1046" t="s">
        <v>689</v>
      </c>
      <c r="J1046">
        <v>63</v>
      </c>
      <c r="K1046">
        <v>0.25</v>
      </c>
      <c r="L1046">
        <v>0</v>
      </c>
      <c r="M1046">
        <v>0</v>
      </c>
    </row>
    <row r="1047" spans="1:13" x14ac:dyDescent="0.25">
      <c r="A1047" s="5" t="str">
        <f t="shared" si="16"/>
        <v>wl3 Comdty20150529</v>
      </c>
      <c r="B1047">
        <v>3</v>
      </c>
      <c r="C1047">
        <v>63</v>
      </c>
      <c r="D1047" t="s">
        <v>91</v>
      </c>
      <c r="E1047" s="2">
        <v>42153</v>
      </c>
      <c r="F1047" t="s">
        <v>1418</v>
      </c>
      <c r="G1047" t="s">
        <v>690</v>
      </c>
      <c r="H1047">
        <v>5639</v>
      </c>
      <c r="I1047" t="s">
        <v>691</v>
      </c>
      <c r="J1047">
        <v>65</v>
      </c>
      <c r="K1047">
        <v>0.25793650793650796</v>
      </c>
      <c r="L1047">
        <v>0</v>
      </c>
      <c r="M1047">
        <v>0</v>
      </c>
    </row>
    <row r="1048" spans="1:13" x14ac:dyDescent="0.25">
      <c r="A1048" s="5" t="str">
        <f t="shared" si="16"/>
        <v>wl3 Comdty20150630</v>
      </c>
      <c r="B1048">
        <v>3</v>
      </c>
      <c r="C1048">
        <v>63</v>
      </c>
      <c r="D1048" t="s">
        <v>91</v>
      </c>
      <c r="E1048" s="2">
        <v>42185</v>
      </c>
      <c r="F1048" t="s">
        <v>1418</v>
      </c>
      <c r="G1048" t="s">
        <v>692</v>
      </c>
      <c r="H1048">
        <v>5659</v>
      </c>
      <c r="I1048" t="s">
        <v>693</v>
      </c>
      <c r="J1048">
        <v>65</v>
      </c>
      <c r="K1048">
        <v>0.25793650793650796</v>
      </c>
      <c r="L1048">
        <v>0</v>
      </c>
      <c r="M1048">
        <v>0</v>
      </c>
    </row>
    <row r="1049" spans="1:13" x14ac:dyDescent="0.25">
      <c r="A1049" s="5" t="str">
        <f t="shared" si="16"/>
        <v>wl3 Comdty20150731</v>
      </c>
      <c r="B1049">
        <v>3</v>
      </c>
      <c r="C1049">
        <v>63</v>
      </c>
      <c r="D1049" t="s">
        <v>91</v>
      </c>
      <c r="E1049" s="2">
        <v>42216</v>
      </c>
      <c r="F1049" t="s">
        <v>1418</v>
      </c>
      <c r="G1049" t="s">
        <v>694</v>
      </c>
      <c r="H1049">
        <v>5680</v>
      </c>
      <c r="I1049" t="s">
        <v>695</v>
      </c>
      <c r="J1049">
        <v>63</v>
      </c>
      <c r="K1049">
        <v>0.25</v>
      </c>
      <c r="L1049">
        <v>0</v>
      </c>
      <c r="M1049">
        <v>0</v>
      </c>
    </row>
    <row r="1050" spans="1:13" x14ac:dyDescent="0.25">
      <c r="A1050" s="5" t="str">
        <f t="shared" si="16"/>
        <v>wl3 Comdty20150831</v>
      </c>
      <c r="B1050">
        <v>3</v>
      </c>
      <c r="C1050">
        <v>63</v>
      </c>
      <c r="D1050" t="s">
        <v>91</v>
      </c>
      <c r="E1050" s="2">
        <v>42247</v>
      </c>
      <c r="F1050" t="s">
        <v>1418</v>
      </c>
      <c r="G1050" t="s">
        <v>696</v>
      </c>
      <c r="H1050">
        <v>5701</v>
      </c>
      <c r="I1050" t="s">
        <v>697</v>
      </c>
      <c r="J1050">
        <v>62</v>
      </c>
      <c r="K1050">
        <v>0.24603174603174602</v>
      </c>
      <c r="L1050">
        <v>0</v>
      </c>
      <c r="M1050">
        <v>0</v>
      </c>
    </row>
    <row r="1051" spans="1:13" x14ac:dyDescent="0.25">
      <c r="A1051" s="5" t="str">
        <f t="shared" si="16"/>
        <v>wl3 Comdty20150930</v>
      </c>
      <c r="B1051">
        <v>3</v>
      </c>
      <c r="C1051">
        <v>63</v>
      </c>
      <c r="D1051" t="s">
        <v>91</v>
      </c>
      <c r="E1051" s="2">
        <v>42277</v>
      </c>
      <c r="F1051" t="s">
        <v>1418</v>
      </c>
      <c r="G1051" t="s">
        <v>698</v>
      </c>
      <c r="H1051">
        <v>5722</v>
      </c>
      <c r="I1051" t="s">
        <v>699</v>
      </c>
      <c r="J1051">
        <v>62</v>
      </c>
      <c r="K1051">
        <v>0.24603174603174602</v>
      </c>
      <c r="L1051">
        <v>0</v>
      </c>
      <c r="M1051">
        <v>0</v>
      </c>
    </row>
    <row r="1052" spans="1:13" x14ac:dyDescent="0.25">
      <c r="A1052" s="5" t="str">
        <f t="shared" si="16"/>
        <v>wl3 Comdty20151030</v>
      </c>
      <c r="B1052">
        <v>3</v>
      </c>
      <c r="C1052">
        <v>63</v>
      </c>
      <c r="D1052" t="s">
        <v>91</v>
      </c>
      <c r="E1052" s="2">
        <v>42307</v>
      </c>
      <c r="F1052" t="s">
        <v>1418</v>
      </c>
      <c r="G1052" t="s">
        <v>700</v>
      </c>
      <c r="H1052">
        <v>5743</v>
      </c>
      <c r="I1052" t="s">
        <v>701</v>
      </c>
      <c r="J1052">
        <v>62</v>
      </c>
      <c r="K1052">
        <v>0.24603174603174602</v>
      </c>
      <c r="L1052">
        <v>0</v>
      </c>
      <c r="M1052">
        <v>0</v>
      </c>
    </row>
    <row r="1053" spans="1:13" x14ac:dyDescent="0.25">
      <c r="A1053" s="5" t="str">
        <f t="shared" si="16"/>
        <v>wl3 Comdty20151130</v>
      </c>
      <c r="B1053">
        <v>3</v>
      </c>
      <c r="C1053">
        <v>63</v>
      </c>
      <c r="D1053" t="s">
        <v>91</v>
      </c>
      <c r="E1053" s="2">
        <v>42338</v>
      </c>
      <c r="F1053" t="s">
        <v>1418</v>
      </c>
      <c r="G1053" t="s">
        <v>702</v>
      </c>
      <c r="H1053">
        <v>5762</v>
      </c>
      <c r="I1053" t="s">
        <v>703</v>
      </c>
      <c r="J1053">
        <v>61</v>
      </c>
      <c r="K1053">
        <v>0.24206349206349206</v>
      </c>
      <c r="L1053">
        <v>0</v>
      </c>
      <c r="M1053">
        <v>0</v>
      </c>
    </row>
    <row r="1054" spans="1:13" x14ac:dyDescent="0.25">
      <c r="A1054" s="5" t="str">
        <f t="shared" si="16"/>
        <v>wl3 Comdty20151231</v>
      </c>
      <c r="B1054">
        <v>3</v>
      </c>
      <c r="C1054">
        <v>63</v>
      </c>
      <c r="D1054" t="s">
        <v>91</v>
      </c>
      <c r="E1054" s="2">
        <v>42369</v>
      </c>
      <c r="F1054" t="s">
        <v>1418</v>
      </c>
      <c r="G1054" t="s">
        <v>704</v>
      </c>
      <c r="H1054">
        <v>5783</v>
      </c>
      <c r="I1054" t="s">
        <v>998</v>
      </c>
      <c r="J1054">
        <v>61</v>
      </c>
      <c r="K1054">
        <v>0.24206349206349206</v>
      </c>
      <c r="L1054">
        <v>0</v>
      </c>
      <c r="M1054">
        <v>0</v>
      </c>
    </row>
    <row r="1055" spans="1:13" x14ac:dyDescent="0.25">
      <c r="A1055" s="5" t="str">
        <f t="shared" si="16"/>
        <v>wl3 Comdty20160129</v>
      </c>
      <c r="B1055">
        <v>3</v>
      </c>
      <c r="C1055">
        <v>63</v>
      </c>
      <c r="D1055" t="s">
        <v>91</v>
      </c>
      <c r="E1055" s="2">
        <v>42398</v>
      </c>
      <c r="F1055" t="s">
        <v>1418</v>
      </c>
      <c r="G1055" t="s">
        <v>706</v>
      </c>
      <c r="H1055">
        <v>5805</v>
      </c>
      <c r="I1055" t="s">
        <v>707</v>
      </c>
      <c r="J1055">
        <v>61</v>
      </c>
      <c r="K1055">
        <v>0.24206349206349206</v>
      </c>
      <c r="L1055">
        <v>0</v>
      </c>
      <c r="M1055">
        <v>0</v>
      </c>
    </row>
    <row r="1056" spans="1:13" x14ac:dyDescent="0.25">
      <c r="A1056" s="5" t="str">
        <f t="shared" si="16"/>
        <v>wl3 Comdty20160229</v>
      </c>
      <c r="B1056">
        <v>3</v>
      </c>
      <c r="C1056">
        <v>63</v>
      </c>
      <c r="D1056" t="s">
        <v>91</v>
      </c>
      <c r="E1056" s="2">
        <v>42429</v>
      </c>
      <c r="F1056" t="s">
        <v>1418</v>
      </c>
      <c r="G1056" t="s">
        <v>708</v>
      </c>
      <c r="H1056">
        <v>5825</v>
      </c>
      <c r="I1056" t="s">
        <v>1058</v>
      </c>
      <c r="J1056">
        <v>61</v>
      </c>
      <c r="K1056">
        <v>0.24206349206349206</v>
      </c>
      <c r="L1056">
        <v>0</v>
      </c>
      <c r="M1056">
        <v>0</v>
      </c>
    </row>
    <row r="1057" spans="1:13" x14ac:dyDescent="0.25">
      <c r="A1057" s="5" t="str">
        <f t="shared" si="16"/>
        <v>wl3 Comdty20160331</v>
      </c>
      <c r="B1057">
        <v>3</v>
      </c>
      <c r="C1057">
        <v>63</v>
      </c>
      <c r="D1057" t="s">
        <v>91</v>
      </c>
      <c r="E1057" s="2">
        <v>42460</v>
      </c>
      <c r="F1057" t="s">
        <v>1418</v>
      </c>
      <c r="G1057" t="s">
        <v>710</v>
      </c>
      <c r="H1057">
        <v>5846</v>
      </c>
      <c r="I1057" t="s">
        <v>711</v>
      </c>
      <c r="J1057">
        <v>63</v>
      </c>
      <c r="K1057">
        <v>0.25</v>
      </c>
      <c r="L1057">
        <v>0</v>
      </c>
      <c r="M1057">
        <v>0</v>
      </c>
    </row>
    <row r="1058" spans="1:13" x14ac:dyDescent="0.25">
      <c r="A1058" s="5" t="str">
        <f t="shared" si="16"/>
        <v>wl3 Comdty20160429</v>
      </c>
      <c r="B1058">
        <v>3</v>
      </c>
      <c r="C1058">
        <v>63</v>
      </c>
      <c r="D1058" t="s">
        <v>91</v>
      </c>
      <c r="E1058" s="2">
        <v>42489</v>
      </c>
      <c r="F1058" t="s">
        <v>1418</v>
      </c>
      <c r="G1058" t="s">
        <v>712</v>
      </c>
      <c r="H1058">
        <v>5868</v>
      </c>
      <c r="I1058" t="s">
        <v>713</v>
      </c>
      <c r="J1058">
        <v>64</v>
      </c>
      <c r="K1058">
        <v>0.25396825396825395</v>
      </c>
      <c r="L1058">
        <v>0</v>
      </c>
      <c r="M1058">
        <v>0</v>
      </c>
    </row>
    <row r="1059" spans="1:13" x14ac:dyDescent="0.25">
      <c r="A1059" s="5" t="str">
        <f t="shared" si="16"/>
        <v>wl3 Comdty20160531</v>
      </c>
      <c r="B1059">
        <v>3</v>
      </c>
      <c r="C1059">
        <v>63</v>
      </c>
      <c r="D1059" t="s">
        <v>91</v>
      </c>
      <c r="E1059" s="2">
        <v>42521</v>
      </c>
      <c r="F1059" t="s">
        <v>1418</v>
      </c>
      <c r="G1059" t="s">
        <v>714</v>
      </c>
      <c r="H1059">
        <v>5889</v>
      </c>
      <c r="I1059" t="s">
        <v>715</v>
      </c>
      <c r="J1059">
        <v>66</v>
      </c>
      <c r="K1059">
        <v>0.26190476190476192</v>
      </c>
      <c r="L1059">
        <v>0</v>
      </c>
      <c r="M1059">
        <v>0</v>
      </c>
    </row>
    <row r="1060" spans="1:13" x14ac:dyDescent="0.25">
      <c r="A1060" s="5" t="str">
        <f t="shared" si="16"/>
        <v>wl3 Comdty20160630</v>
      </c>
      <c r="B1060">
        <v>3</v>
      </c>
      <c r="C1060">
        <v>63</v>
      </c>
      <c r="D1060" t="s">
        <v>91</v>
      </c>
      <c r="E1060" s="2">
        <v>42551</v>
      </c>
      <c r="F1060" t="s">
        <v>1418</v>
      </c>
      <c r="G1060" t="s">
        <v>716</v>
      </c>
      <c r="H1060">
        <v>5911</v>
      </c>
      <c r="I1060" t="s">
        <v>717</v>
      </c>
      <c r="J1060">
        <v>65</v>
      </c>
      <c r="K1060">
        <v>0.25793650793650796</v>
      </c>
      <c r="L1060">
        <v>0</v>
      </c>
      <c r="M1060">
        <v>0</v>
      </c>
    </row>
    <row r="1061" spans="1:13" x14ac:dyDescent="0.25">
      <c r="A1061" s="5" t="str">
        <f t="shared" si="16"/>
        <v>wl3 Comdty20160729</v>
      </c>
      <c r="B1061">
        <v>3</v>
      </c>
      <c r="C1061">
        <v>63</v>
      </c>
      <c r="D1061" t="s">
        <v>91</v>
      </c>
      <c r="E1061" s="2">
        <v>42580</v>
      </c>
      <c r="F1061" t="s">
        <v>1418</v>
      </c>
      <c r="G1061" t="s">
        <v>718</v>
      </c>
      <c r="H1061">
        <v>5932</v>
      </c>
      <c r="I1061" t="s">
        <v>1001</v>
      </c>
      <c r="J1061">
        <v>64</v>
      </c>
      <c r="K1061">
        <v>0.25396825396825395</v>
      </c>
      <c r="L1061">
        <v>0</v>
      </c>
      <c r="M1061">
        <v>0</v>
      </c>
    </row>
    <row r="1062" spans="1:13" x14ac:dyDescent="0.25">
      <c r="A1062" s="5" t="str">
        <f t="shared" si="16"/>
        <v>wl3 Comdty20160831</v>
      </c>
      <c r="B1062">
        <v>3</v>
      </c>
      <c r="C1062">
        <v>63</v>
      </c>
      <c r="D1062" t="s">
        <v>91</v>
      </c>
      <c r="E1062" s="2">
        <v>42613</v>
      </c>
      <c r="F1062" t="s">
        <v>1418</v>
      </c>
      <c r="G1062" t="s">
        <v>720</v>
      </c>
      <c r="H1062">
        <v>5952</v>
      </c>
      <c r="I1062" t="s">
        <v>721</v>
      </c>
      <c r="J1062">
        <v>61</v>
      </c>
      <c r="K1062">
        <v>0.24206349206349206</v>
      </c>
      <c r="L1062">
        <v>0</v>
      </c>
      <c r="M1062">
        <v>0</v>
      </c>
    </row>
    <row r="1063" spans="1:13" x14ac:dyDescent="0.25">
      <c r="A1063" s="5" t="str">
        <f t="shared" si="16"/>
        <v>wl3 Comdty20160930</v>
      </c>
      <c r="B1063">
        <v>3</v>
      </c>
      <c r="C1063">
        <v>63</v>
      </c>
      <c r="D1063" t="s">
        <v>91</v>
      </c>
      <c r="E1063" s="2">
        <v>42643</v>
      </c>
      <c r="F1063" t="s">
        <v>1418</v>
      </c>
      <c r="G1063" t="s">
        <v>722</v>
      </c>
      <c r="H1063">
        <v>5973</v>
      </c>
      <c r="I1063" t="s">
        <v>723</v>
      </c>
      <c r="J1063">
        <v>62</v>
      </c>
      <c r="K1063">
        <v>0.24603174603174602</v>
      </c>
      <c r="L1063">
        <v>0</v>
      </c>
      <c r="M1063">
        <v>0</v>
      </c>
    </row>
    <row r="1064" spans="1:13" x14ac:dyDescent="0.25">
      <c r="A1064" s="5" t="str">
        <f t="shared" si="16"/>
        <v>wl3 Comdty20161031</v>
      </c>
      <c r="B1064">
        <v>3</v>
      </c>
      <c r="C1064">
        <v>63</v>
      </c>
      <c r="D1064" t="s">
        <v>91</v>
      </c>
      <c r="E1064" s="2">
        <v>42674</v>
      </c>
      <c r="F1064" t="s">
        <v>1418</v>
      </c>
      <c r="G1064" t="s">
        <v>724</v>
      </c>
      <c r="H1064">
        <v>5995</v>
      </c>
      <c r="I1064" t="s">
        <v>725</v>
      </c>
      <c r="J1064">
        <v>64</v>
      </c>
      <c r="K1064">
        <v>0.25396825396825395</v>
      </c>
      <c r="L1064">
        <v>0</v>
      </c>
      <c r="M1064">
        <v>0</v>
      </c>
    </row>
    <row r="1065" spans="1:13" x14ac:dyDescent="0.25">
      <c r="A1065" s="5" t="str">
        <f t="shared" si="16"/>
        <v>wl3 Comdty20161130</v>
      </c>
      <c r="B1065">
        <v>3</v>
      </c>
      <c r="C1065">
        <v>63</v>
      </c>
      <c r="D1065" t="s">
        <v>91</v>
      </c>
      <c r="E1065" s="2">
        <v>42704</v>
      </c>
      <c r="F1065" t="s">
        <v>1418</v>
      </c>
      <c r="G1065" t="s">
        <v>726</v>
      </c>
      <c r="H1065">
        <v>6017</v>
      </c>
      <c r="I1065" t="s">
        <v>727</v>
      </c>
      <c r="J1065">
        <v>62</v>
      </c>
      <c r="K1065">
        <v>0.24603174603174602</v>
      </c>
      <c r="L1065">
        <v>0</v>
      </c>
      <c r="M1065">
        <v>0</v>
      </c>
    </row>
    <row r="1066" spans="1:13" x14ac:dyDescent="0.25">
      <c r="A1066" s="5" t="str">
        <f t="shared" si="16"/>
        <v>wl3 Comdty20161230</v>
      </c>
      <c r="B1066">
        <v>3</v>
      </c>
      <c r="C1066">
        <v>63</v>
      </c>
      <c r="D1066" t="s">
        <v>91</v>
      </c>
      <c r="E1066" s="2">
        <v>42734</v>
      </c>
      <c r="F1066" t="s">
        <v>1418</v>
      </c>
      <c r="G1066" t="s">
        <v>728</v>
      </c>
      <c r="H1066">
        <v>6035</v>
      </c>
      <c r="I1066" t="s">
        <v>1003</v>
      </c>
      <c r="J1066">
        <v>63</v>
      </c>
      <c r="K1066">
        <v>0.25</v>
      </c>
      <c r="L1066">
        <v>0</v>
      </c>
      <c r="M1066">
        <v>0</v>
      </c>
    </row>
    <row r="1067" spans="1:13" x14ac:dyDescent="0.25">
      <c r="A1067" s="5" t="str">
        <f t="shared" si="16"/>
        <v>wl3 Comdty20170131</v>
      </c>
      <c r="B1067">
        <v>3</v>
      </c>
      <c r="C1067">
        <v>63</v>
      </c>
      <c r="D1067" t="s">
        <v>91</v>
      </c>
      <c r="E1067" s="2">
        <v>42766</v>
      </c>
      <c r="F1067" t="s">
        <v>1418</v>
      </c>
      <c r="G1067" t="s">
        <v>730</v>
      </c>
      <c r="H1067">
        <v>6057</v>
      </c>
      <c r="I1067" t="s">
        <v>731</v>
      </c>
      <c r="J1067">
        <v>59</v>
      </c>
      <c r="K1067">
        <v>0.23412698412698413</v>
      </c>
      <c r="L1067">
        <v>0</v>
      </c>
      <c r="M1067">
        <v>0</v>
      </c>
    </row>
    <row r="1068" spans="1:13" x14ac:dyDescent="0.25">
      <c r="A1068" s="5" t="str">
        <f t="shared" si="16"/>
        <v>wl3 Comdty20170228</v>
      </c>
      <c r="B1068">
        <v>3</v>
      </c>
      <c r="C1068">
        <v>63</v>
      </c>
      <c r="D1068" t="s">
        <v>91</v>
      </c>
      <c r="E1068" s="2">
        <v>42794</v>
      </c>
      <c r="F1068" t="s">
        <v>1418</v>
      </c>
      <c r="G1068" t="s">
        <v>732</v>
      </c>
      <c r="H1068">
        <v>6075</v>
      </c>
      <c r="I1068" t="s">
        <v>1059</v>
      </c>
      <c r="J1068">
        <v>60</v>
      </c>
      <c r="K1068">
        <v>0.23809523809523808</v>
      </c>
      <c r="L1068">
        <v>0</v>
      </c>
      <c r="M1068">
        <v>0</v>
      </c>
    </row>
    <row r="1069" spans="1:13" x14ac:dyDescent="0.25">
      <c r="A1069" s="5" t="str">
        <f t="shared" si="16"/>
        <v>wl3 Comdty20170331</v>
      </c>
      <c r="B1069">
        <v>3</v>
      </c>
      <c r="C1069">
        <v>63</v>
      </c>
      <c r="D1069" t="s">
        <v>91</v>
      </c>
      <c r="E1069" s="2">
        <v>42825</v>
      </c>
      <c r="F1069" t="s">
        <v>1418</v>
      </c>
      <c r="G1069" t="s">
        <v>734</v>
      </c>
      <c r="H1069">
        <v>6098</v>
      </c>
      <c r="I1069" t="s">
        <v>735</v>
      </c>
      <c r="J1069">
        <v>61</v>
      </c>
      <c r="K1069">
        <v>0.24206349206349206</v>
      </c>
      <c r="L1069">
        <v>0</v>
      </c>
      <c r="M1069">
        <v>0</v>
      </c>
    </row>
    <row r="1070" spans="1:13" x14ac:dyDescent="0.25">
      <c r="A1070" s="5" t="str">
        <f t="shared" si="16"/>
        <v>wl3 Comdty20170428</v>
      </c>
      <c r="B1070">
        <v>3</v>
      </c>
      <c r="C1070">
        <v>63</v>
      </c>
      <c r="D1070" t="s">
        <v>91</v>
      </c>
      <c r="E1070" s="2">
        <v>42853</v>
      </c>
      <c r="F1070" t="s">
        <v>1418</v>
      </c>
      <c r="G1070" t="s">
        <v>736</v>
      </c>
      <c r="H1070">
        <v>6119</v>
      </c>
      <c r="I1070" t="s">
        <v>737</v>
      </c>
      <c r="J1070">
        <v>63</v>
      </c>
      <c r="K1070">
        <v>0.25</v>
      </c>
      <c r="L1070">
        <v>0</v>
      </c>
      <c r="M1070">
        <v>0</v>
      </c>
    </row>
    <row r="1071" spans="1:13" x14ac:dyDescent="0.25">
      <c r="A1071" s="5" t="str">
        <f t="shared" si="16"/>
        <v>wl3 Comdty20170531</v>
      </c>
      <c r="B1071">
        <v>3</v>
      </c>
      <c r="C1071">
        <v>63</v>
      </c>
      <c r="D1071" t="s">
        <v>91</v>
      </c>
      <c r="E1071" s="2">
        <v>42886</v>
      </c>
      <c r="F1071" t="s">
        <v>1418</v>
      </c>
      <c r="G1071" t="s">
        <v>738</v>
      </c>
      <c r="H1071">
        <v>6140</v>
      </c>
      <c r="I1071" t="s">
        <v>739</v>
      </c>
      <c r="J1071">
        <v>65</v>
      </c>
      <c r="K1071">
        <v>0.25793650793650796</v>
      </c>
      <c r="L1071">
        <v>0</v>
      </c>
      <c r="M1071">
        <v>0</v>
      </c>
    </row>
    <row r="1072" spans="1:13" x14ac:dyDescent="0.25">
      <c r="A1072" s="5" t="str">
        <f t="shared" si="16"/>
        <v>wl3 Comdty20170630</v>
      </c>
      <c r="B1072">
        <v>3</v>
      </c>
      <c r="C1072">
        <v>63</v>
      </c>
      <c r="D1072" t="s">
        <v>91</v>
      </c>
      <c r="E1072" s="2">
        <v>42916</v>
      </c>
      <c r="F1072" t="s">
        <v>1418</v>
      </c>
      <c r="G1072" t="s">
        <v>740</v>
      </c>
      <c r="H1072">
        <v>6162</v>
      </c>
      <c r="I1072" t="s">
        <v>741</v>
      </c>
      <c r="J1072">
        <v>64</v>
      </c>
      <c r="K1072">
        <v>0.25396825396825395</v>
      </c>
      <c r="L1072">
        <v>0</v>
      </c>
      <c r="M1072">
        <v>0</v>
      </c>
    </row>
    <row r="1073" spans="1:13" x14ac:dyDescent="0.25">
      <c r="A1073" s="5" t="str">
        <f t="shared" si="16"/>
        <v>wl3 Comdty20170731</v>
      </c>
      <c r="B1073">
        <v>3</v>
      </c>
      <c r="C1073">
        <v>63</v>
      </c>
      <c r="D1073" t="s">
        <v>91</v>
      </c>
      <c r="E1073" s="2">
        <v>42947</v>
      </c>
      <c r="F1073" t="s">
        <v>1418</v>
      </c>
      <c r="G1073" t="s">
        <v>742</v>
      </c>
      <c r="H1073">
        <v>6182</v>
      </c>
      <c r="I1073" t="s">
        <v>1007</v>
      </c>
      <c r="J1073">
        <v>64</v>
      </c>
      <c r="K1073">
        <v>0.25396825396825395</v>
      </c>
      <c r="L1073">
        <v>0</v>
      </c>
      <c r="M1073">
        <v>0</v>
      </c>
    </row>
    <row r="1074" spans="1:13" x14ac:dyDescent="0.25">
      <c r="A1074" s="5" t="str">
        <f t="shared" si="16"/>
        <v>wl3 Comdty20170831</v>
      </c>
      <c r="B1074">
        <v>3</v>
      </c>
      <c r="C1074">
        <v>63</v>
      </c>
      <c r="D1074" t="s">
        <v>91</v>
      </c>
      <c r="E1074" s="2">
        <v>42978</v>
      </c>
      <c r="F1074" t="s">
        <v>1418</v>
      </c>
      <c r="G1074" t="s">
        <v>744</v>
      </c>
      <c r="H1074">
        <v>6203</v>
      </c>
      <c r="I1074" t="s">
        <v>745</v>
      </c>
      <c r="J1074">
        <v>61</v>
      </c>
      <c r="K1074">
        <v>0.24206349206349206</v>
      </c>
      <c r="L1074">
        <v>0</v>
      </c>
      <c r="M1074">
        <v>0</v>
      </c>
    </row>
    <row r="1075" spans="1:13" x14ac:dyDescent="0.25">
      <c r="A1075" s="5" t="str">
        <f t="shared" si="16"/>
        <v>wl3 Comdty20170929</v>
      </c>
      <c r="B1075">
        <v>3</v>
      </c>
      <c r="C1075">
        <v>63</v>
      </c>
      <c r="D1075" t="s">
        <v>91</v>
      </c>
      <c r="E1075" s="2">
        <v>43007</v>
      </c>
      <c r="F1075" t="s">
        <v>1418</v>
      </c>
      <c r="G1075" t="s">
        <v>746</v>
      </c>
      <c r="H1075">
        <v>6224</v>
      </c>
      <c r="I1075" t="s">
        <v>747</v>
      </c>
      <c r="J1075">
        <v>61</v>
      </c>
      <c r="K1075">
        <v>0.24206349206349206</v>
      </c>
      <c r="L1075">
        <v>0</v>
      </c>
      <c r="M1075">
        <v>0</v>
      </c>
    </row>
    <row r="1076" spans="1:13" x14ac:dyDescent="0.25">
      <c r="A1076" s="5" t="str">
        <f t="shared" si="16"/>
        <v>wl3 Comdty20171031</v>
      </c>
      <c r="B1076">
        <v>3</v>
      </c>
      <c r="C1076">
        <v>63</v>
      </c>
      <c r="D1076" t="s">
        <v>91</v>
      </c>
      <c r="E1076" s="2">
        <v>43039</v>
      </c>
      <c r="F1076" t="s">
        <v>1418</v>
      </c>
      <c r="G1076" t="s">
        <v>748</v>
      </c>
      <c r="H1076">
        <v>6243</v>
      </c>
      <c r="I1076" t="s">
        <v>749</v>
      </c>
      <c r="J1076">
        <v>62</v>
      </c>
      <c r="K1076">
        <v>0.24603174603174602</v>
      </c>
      <c r="L1076">
        <v>0</v>
      </c>
      <c r="M1076">
        <v>0</v>
      </c>
    </row>
    <row r="1077" spans="1:13" x14ac:dyDescent="0.25">
      <c r="A1077" s="5" t="str">
        <f t="shared" si="16"/>
        <v>wl3 Comdty20171130</v>
      </c>
      <c r="B1077">
        <v>3</v>
      </c>
      <c r="C1077">
        <v>63</v>
      </c>
      <c r="D1077" t="s">
        <v>91</v>
      </c>
      <c r="E1077" s="2">
        <v>43069</v>
      </c>
      <c r="F1077" t="s">
        <v>1418</v>
      </c>
      <c r="G1077" t="s">
        <v>750</v>
      </c>
      <c r="H1077">
        <v>6264</v>
      </c>
      <c r="I1077" t="s">
        <v>751</v>
      </c>
      <c r="J1077">
        <v>60</v>
      </c>
      <c r="K1077">
        <v>0.23809523809523808</v>
      </c>
      <c r="L1077">
        <v>0</v>
      </c>
      <c r="M1077">
        <v>0</v>
      </c>
    </row>
    <row r="1078" spans="1:13" x14ac:dyDescent="0.25">
      <c r="A1078" s="5" t="str">
        <f t="shared" si="16"/>
        <v>wl3 Comdty20171229</v>
      </c>
      <c r="B1078">
        <v>3</v>
      </c>
      <c r="C1078">
        <v>63</v>
      </c>
      <c r="D1078" t="s">
        <v>91</v>
      </c>
      <c r="E1078" s="2">
        <v>43098</v>
      </c>
      <c r="F1078" t="s">
        <v>1418</v>
      </c>
      <c r="G1078" t="s">
        <v>752</v>
      </c>
      <c r="H1078">
        <v>6284</v>
      </c>
      <c r="I1078" t="s">
        <v>1009</v>
      </c>
      <c r="J1078">
        <v>61</v>
      </c>
      <c r="K1078">
        <v>0.24206349206349206</v>
      </c>
      <c r="L1078">
        <v>0</v>
      </c>
      <c r="M1078">
        <v>0</v>
      </c>
    </row>
    <row r="1079" spans="1:13" x14ac:dyDescent="0.25">
      <c r="A1079" s="5" t="str">
        <f t="shared" si="16"/>
        <v>wl3 Comdty20180131</v>
      </c>
      <c r="B1079">
        <v>3</v>
      </c>
      <c r="C1079">
        <v>63</v>
      </c>
      <c r="D1079" t="s">
        <v>91</v>
      </c>
      <c r="E1079" s="2">
        <v>43131</v>
      </c>
      <c r="F1079" t="s">
        <v>1418</v>
      </c>
      <c r="G1079" t="s">
        <v>754</v>
      </c>
      <c r="H1079">
        <v>6305</v>
      </c>
      <c r="I1079" t="s">
        <v>755</v>
      </c>
      <c r="J1079">
        <v>60</v>
      </c>
      <c r="K1079">
        <v>0.23809523809523808</v>
      </c>
      <c r="L1079">
        <v>0</v>
      </c>
      <c r="M1079">
        <v>0</v>
      </c>
    </row>
    <row r="1080" spans="1:13" x14ac:dyDescent="0.25">
      <c r="A1080" s="5" t="str">
        <f t="shared" si="16"/>
        <v>wl3 Comdty20180228</v>
      </c>
      <c r="B1080">
        <v>3</v>
      </c>
      <c r="C1080">
        <v>63</v>
      </c>
      <c r="D1080" t="s">
        <v>91</v>
      </c>
      <c r="E1080" s="2">
        <v>43159</v>
      </c>
      <c r="F1080" t="s">
        <v>1418</v>
      </c>
      <c r="G1080" t="s">
        <v>756</v>
      </c>
      <c r="H1080">
        <v>6325</v>
      </c>
      <c r="I1080" t="s">
        <v>1060</v>
      </c>
      <c r="J1080">
        <v>61</v>
      </c>
      <c r="K1080">
        <v>0.24206349206349206</v>
      </c>
      <c r="L1080">
        <v>0</v>
      </c>
      <c r="M1080">
        <v>0</v>
      </c>
    </row>
    <row r="1081" spans="1:13" x14ac:dyDescent="0.25">
      <c r="A1081" s="5" t="str">
        <f t="shared" si="16"/>
        <v>wl3 Comdty20180330</v>
      </c>
      <c r="B1081">
        <v>3</v>
      </c>
      <c r="C1081">
        <v>63</v>
      </c>
      <c r="D1081" t="s">
        <v>91</v>
      </c>
      <c r="E1081" s="2">
        <v>43189</v>
      </c>
      <c r="F1081" t="s">
        <v>1418</v>
      </c>
      <c r="G1081" t="s">
        <v>758</v>
      </c>
      <c r="H1081">
        <v>6347</v>
      </c>
      <c r="I1081" t="s">
        <v>759</v>
      </c>
      <c r="J1081">
        <v>63</v>
      </c>
      <c r="K1081">
        <v>0.25</v>
      </c>
      <c r="L1081">
        <v>0</v>
      </c>
      <c r="M1081">
        <v>0</v>
      </c>
    </row>
    <row r="1082" spans="1:13" x14ac:dyDescent="0.25">
      <c r="A1082" s="5" t="str">
        <f t="shared" si="16"/>
        <v>wl3 Comdty20180430</v>
      </c>
      <c r="B1082">
        <v>3</v>
      </c>
      <c r="C1082">
        <v>63</v>
      </c>
      <c r="D1082" t="s">
        <v>91</v>
      </c>
      <c r="E1082" s="2">
        <v>43220</v>
      </c>
      <c r="F1082" t="s">
        <v>1418</v>
      </c>
      <c r="G1082" t="s">
        <v>760</v>
      </c>
      <c r="H1082">
        <v>6368</v>
      </c>
      <c r="I1082" t="s">
        <v>761</v>
      </c>
      <c r="J1082">
        <v>63</v>
      </c>
      <c r="K1082">
        <v>0.25</v>
      </c>
      <c r="L1082">
        <v>0</v>
      </c>
      <c r="M1082">
        <v>0</v>
      </c>
    </row>
    <row r="1083" spans="1:13" x14ac:dyDescent="0.25">
      <c r="A1083" s="5" t="str">
        <f t="shared" si="16"/>
        <v>wl3 Comdty20180531</v>
      </c>
      <c r="B1083">
        <v>3</v>
      </c>
      <c r="C1083">
        <v>63</v>
      </c>
      <c r="D1083" t="s">
        <v>91</v>
      </c>
      <c r="E1083" s="2">
        <v>43251</v>
      </c>
      <c r="F1083" t="s">
        <v>1418</v>
      </c>
      <c r="G1083" t="s">
        <v>762</v>
      </c>
      <c r="H1083">
        <v>6390</v>
      </c>
      <c r="I1083" t="s">
        <v>763</v>
      </c>
      <c r="J1083">
        <v>66</v>
      </c>
      <c r="K1083">
        <v>0.26190476190476192</v>
      </c>
      <c r="L1083">
        <v>0</v>
      </c>
      <c r="M1083">
        <v>0</v>
      </c>
    </row>
    <row r="1084" spans="1:13" x14ac:dyDescent="0.25">
      <c r="A1084" s="5" t="str">
        <f t="shared" si="16"/>
        <v>wl3 Comdty20180629</v>
      </c>
      <c r="B1084">
        <v>3</v>
      </c>
      <c r="C1084">
        <v>63</v>
      </c>
      <c r="D1084" t="s">
        <v>91</v>
      </c>
      <c r="E1084" s="2">
        <v>43280</v>
      </c>
      <c r="F1084" t="s">
        <v>1418</v>
      </c>
      <c r="G1084" t="s">
        <v>764</v>
      </c>
      <c r="H1084">
        <v>6412</v>
      </c>
      <c r="I1084" t="s">
        <v>765</v>
      </c>
      <c r="J1084">
        <v>64</v>
      </c>
      <c r="K1084">
        <v>0.25396825396825395</v>
      </c>
      <c r="L1084">
        <v>0</v>
      </c>
      <c r="M1084">
        <v>0</v>
      </c>
    </row>
    <row r="1085" spans="1:13" x14ac:dyDescent="0.25">
      <c r="A1085" s="5" t="str">
        <f t="shared" si="16"/>
        <v>wl3 Comdty20180731</v>
      </c>
      <c r="B1085">
        <v>3</v>
      </c>
      <c r="C1085">
        <v>63</v>
      </c>
      <c r="D1085" t="s">
        <v>91</v>
      </c>
      <c r="E1085" s="2">
        <v>43312</v>
      </c>
      <c r="F1085" t="s">
        <v>1418</v>
      </c>
      <c r="G1085" t="s">
        <v>766</v>
      </c>
      <c r="H1085">
        <v>6431</v>
      </c>
      <c r="I1085" t="s">
        <v>1013</v>
      </c>
      <c r="J1085">
        <v>64</v>
      </c>
      <c r="K1085">
        <v>0.25396825396825395</v>
      </c>
      <c r="L1085">
        <v>0</v>
      </c>
      <c r="M1085">
        <v>0</v>
      </c>
    </row>
    <row r="1086" spans="1:13" x14ac:dyDescent="0.25">
      <c r="A1086" s="5" t="str">
        <f t="shared" si="16"/>
        <v>wl3 Comdty20180831</v>
      </c>
      <c r="B1086">
        <v>3</v>
      </c>
      <c r="C1086">
        <v>63</v>
      </c>
      <c r="D1086" t="s">
        <v>91</v>
      </c>
      <c r="E1086" s="2">
        <v>43343</v>
      </c>
      <c r="F1086" t="s">
        <v>1418</v>
      </c>
      <c r="G1086" t="s">
        <v>768</v>
      </c>
      <c r="H1086">
        <v>6453</v>
      </c>
      <c r="I1086" t="s">
        <v>769</v>
      </c>
      <c r="J1086">
        <v>61</v>
      </c>
      <c r="K1086">
        <v>0.24206349206349206</v>
      </c>
      <c r="L1086">
        <v>0</v>
      </c>
      <c r="M1086">
        <v>0</v>
      </c>
    </row>
    <row r="1087" spans="1:13" x14ac:dyDescent="0.25">
      <c r="A1087" s="5" t="str">
        <f t="shared" si="16"/>
        <v>wl3 Comdty20180928</v>
      </c>
      <c r="B1087">
        <v>3</v>
      </c>
      <c r="C1087">
        <v>63</v>
      </c>
      <c r="D1087" t="s">
        <v>91</v>
      </c>
      <c r="E1087" s="2">
        <v>43371</v>
      </c>
      <c r="F1087" t="s">
        <v>1418</v>
      </c>
      <c r="G1087" t="s">
        <v>770</v>
      </c>
      <c r="H1087">
        <v>6474</v>
      </c>
      <c r="I1087" t="s">
        <v>771</v>
      </c>
      <c r="J1087">
        <v>61</v>
      </c>
      <c r="K1087">
        <v>0.24206349206349206</v>
      </c>
      <c r="L1087">
        <v>0</v>
      </c>
      <c r="M1087">
        <v>0</v>
      </c>
    </row>
    <row r="1088" spans="1:13" x14ac:dyDescent="0.25">
      <c r="A1088" s="5" t="str">
        <f t="shared" si="16"/>
        <v>wl3 Comdty20181031</v>
      </c>
      <c r="B1088">
        <v>3</v>
      </c>
      <c r="C1088">
        <v>63</v>
      </c>
      <c r="D1088" t="s">
        <v>91</v>
      </c>
      <c r="E1088" s="2">
        <v>43404</v>
      </c>
      <c r="F1088" t="s">
        <v>1418</v>
      </c>
      <c r="G1088" t="s">
        <v>772</v>
      </c>
      <c r="H1088">
        <v>6493</v>
      </c>
      <c r="I1088" t="s">
        <v>773</v>
      </c>
      <c r="J1088">
        <v>62</v>
      </c>
      <c r="K1088">
        <v>0.24603174603174602</v>
      </c>
      <c r="L1088">
        <v>0</v>
      </c>
      <c r="M1088">
        <v>0</v>
      </c>
    </row>
    <row r="1089" spans="1:13" x14ac:dyDescent="0.25">
      <c r="A1089" s="5" t="str">
        <f t="shared" si="16"/>
        <v>wl3 Comdty20181130</v>
      </c>
      <c r="B1089">
        <v>3</v>
      </c>
      <c r="C1089">
        <v>63</v>
      </c>
      <c r="D1089" t="s">
        <v>91</v>
      </c>
      <c r="E1089" s="2">
        <v>43434</v>
      </c>
      <c r="F1089" t="s">
        <v>1418</v>
      </c>
      <c r="G1089" t="s">
        <v>774</v>
      </c>
      <c r="H1089">
        <v>6516</v>
      </c>
      <c r="I1089" t="s">
        <v>775</v>
      </c>
      <c r="J1089">
        <v>62</v>
      </c>
      <c r="K1089">
        <v>0.24603174603174602</v>
      </c>
      <c r="L1089">
        <v>0</v>
      </c>
      <c r="M1089">
        <v>0</v>
      </c>
    </row>
    <row r="1090" spans="1:13" x14ac:dyDescent="0.25">
      <c r="A1090" s="5" t="str">
        <f t="shared" si="16"/>
        <v>wl3 Comdty20181231</v>
      </c>
      <c r="B1090">
        <v>3</v>
      </c>
      <c r="C1090">
        <v>63</v>
      </c>
      <c r="D1090" t="s">
        <v>91</v>
      </c>
      <c r="E1090" s="2">
        <v>43465</v>
      </c>
      <c r="F1090" t="s">
        <v>1418</v>
      </c>
      <c r="G1090" t="s">
        <v>776</v>
      </c>
      <c r="H1090">
        <v>6534</v>
      </c>
      <c r="I1090" t="s">
        <v>1016</v>
      </c>
      <c r="J1090">
        <v>61</v>
      </c>
      <c r="K1090">
        <v>0.24206349206349206</v>
      </c>
      <c r="L1090">
        <v>0</v>
      </c>
      <c r="M1090">
        <v>0</v>
      </c>
    </row>
    <row r="1091" spans="1:13" x14ac:dyDescent="0.25">
      <c r="A1091" s="5" t="str">
        <f t="shared" ref="A1091:A1154" si="17">F1091&amp;TEXT(E1091,"yyyymmdd")</f>
        <v>wl3 Comdty20190131</v>
      </c>
      <c r="B1091">
        <v>3</v>
      </c>
      <c r="C1091">
        <v>63</v>
      </c>
      <c r="D1091" t="s">
        <v>91</v>
      </c>
      <c r="E1091" s="2">
        <v>43496</v>
      </c>
      <c r="F1091" t="s">
        <v>1418</v>
      </c>
      <c r="G1091" t="s">
        <v>778</v>
      </c>
      <c r="H1091">
        <v>6555</v>
      </c>
      <c r="I1091" t="s">
        <v>779</v>
      </c>
      <c r="J1091">
        <v>60</v>
      </c>
      <c r="K1091">
        <v>0.23809523809523808</v>
      </c>
      <c r="L1091">
        <v>0</v>
      </c>
      <c r="M1091">
        <v>0</v>
      </c>
    </row>
    <row r="1092" spans="1:13" x14ac:dyDescent="0.25">
      <c r="A1092" s="5" t="str">
        <f t="shared" si="17"/>
        <v>wl3 Comdty20190228</v>
      </c>
      <c r="B1092">
        <v>3</v>
      </c>
      <c r="C1092">
        <v>63</v>
      </c>
      <c r="D1092" t="s">
        <v>91</v>
      </c>
      <c r="E1092" s="2">
        <v>43524</v>
      </c>
      <c r="F1092" t="s">
        <v>1418</v>
      </c>
      <c r="G1092" t="s">
        <v>780</v>
      </c>
      <c r="H1092">
        <v>6575</v>
      </c>
      <c r="I1092" t="s">
        <v>1061</v>
      </c>
      <c r="J1092">
        <v>59</v>
      </c>
      <c r="K1092">
        <v>0.23412698412698413</v>
      </c>
      <c r="L1092">
        <v>0</v>
      </c>
      <c r="M1092">
        <v>0</v>
      </c>
    </row>
    <row r="1093" spans="1:13" x14ac:dyDescent="0.25">
      <c r="A1093" s="5" t="str">
        <f t="shared" si="17"/>
        <v>wl3 Comdty20190329</v>
      </c>
      <c r="B1093">
        <v>3</v>
      </c>
      <c r="C1093">
        <v>63</v>
      </c>
      <c r="D1093" t="s">
        <v>91</v>
      </c>
      <c r="E1093" s="2">
        <v>43553</v>
      </c>
      <c r="F1093" t="s">
        <v>1418</v>
      </c>
      <c r="G1093" t="s">
        <v>782</v>
      </c>
      <c r="H1093">
        <v>6598</v>
      </c>
      <c r="I1093" t="s">
        <v>783</v>
      </c>
      <c r="J1093">
        <v>62</v>
      </c>
      <c r="K1093">
        <v>0.24603174603174602</v>
      </c>
      <c r="L1093">
        <v>0</v>
      </c>
      <c r="M1093">
        <v>0</v>
      </c>
    </row>
    <row r="1094" spans="1:13" x14ac:dyDescent="0.25">
      <c r="A1094" s="5" t="str">
        <f t="shared" si="17"/>
        <v>wl3 Comdty20190430</v>
      </c>
      <c r="B1094">
        <v>3</v>
      </c>
      <c r="C1094">
        <v>63</v>
      </c>
      <c r="D1094" t="s">
        <v>91</v>
      </c>
      <c r="E1094" s="2">
        <v>43585</v>
      </c>
      <c r="F1094" t="s">
        <v>1418</v>
      </c>
      <c r="G1094" t="s">
        <v>784</v>
      </c>
      <c r="H1094">
        <v>6617</v>
      </c>
      <c r="I1094" t="s">
        <v>785</v>
      </c>
      <c r="J1094">
        <v>63</v>
      </c>
      <c r="K1094">
        <v>0.25</v>
      </c>
      <c r="L1094">
        <v>0</v>
      </c>
      <c r="M1094">
        <v>0</v>
      </c>
    </row>
    <row r="1095" spans="1:13" x14ac:dyDescent="0.25">
      <c r="A1095" s="5" t="str">
        <f t="shared" si="17"/>
        <v>wl3 Comdty20190531</v>
      </c>
      <c r="B1095">
        <v>3</v>
      </c>
      <c r="C1095">
        <v>63</v>
      </c>
      <c r="D1095" t="s">
        <v>91</v>
      </c>
      <c r="E1095" s="2">
        <v>43616</v>
      </c>
      <c r="F1095" t="s">
        <v>1418</v>
      </c>
      <c r="G1095" t="s">
        <v>786</v>
      </c>
      <c r="H1095">
        <v>6640</v>
      </c>
      <c r="I1095" t="s">
        <v>787</v>
      </c>
      <c r="J1095">
        <v>64</v>
      </c>
      <c r="K1095">
        <v>0.25396825396825395</v>
      </c>
      <c r="L1095">
        <v>0</v>
      </c>
      <c r="M1095">
        <v>0</v>
      </c>
    </row>
    <row r="1096" spans="1:13" x14ac:dyDescent="0.25">
      <c r="A1096" s="5" t="str">
        <f t="shared" si="17"/>
        <v>wl3 Comdty20190628</v>
      </c>
      <c r="B1096">
        <v>3</v>
      </c>
      <c r="C1096">
        <v>63</v>
      </c>
      <c r="D1096" t="s">
        <v>91</v>
      </c>
      <c r="E1096" s="2">
        <v>43644</v>
      </c>
      <c r="F1096" t="s">
        <v>1418</v>
      </c>
      <c r="G1096" t="s">
        <v>788</v>
      </c>
      <c r="H1096">
        <v>6662</v>
      </c>
      <c r="I1096" t="s">
        <v>789</v>
      </c>
      <c r="J1096">
        <v>66</v>
      </c>
      <c r="K1096">
        <v>0.26190476190476192</v>
      </c>
      <c r="L1096">
        <v>0</v>
      </c>
      <c r="M1096">
        <v>0</v>
      </c>
    </row>
    <row r="1097" spans="1:13" x14ac:dyDescent="0.25">
      <c r="A1097" s="5" t="str">
        <f t="shared" si="17"/>
        <v>wl3 Comdty20190731</v>
      </c>
      <c r="B1097">
        <v>3</v>
      </c>
      <c r="C1097">
        <v>63</v>
      </c>
      <c r="D1097" t="s">
        <v>91</v>
      </c>
      <c r="E1097" s="2">
        <v>43677</v>
      </c>
      <c r="F1097" t="s">
        <v>1418</v>
      </c>
      <c r="G1097" t="s">
        <v>790</v>
      </c>
      <c r="H1097">
        <v>6683</v>
      </c>
      <c r="I1097" t="s">
        <v>1020</v>
      </c>
      <c r="J1097">
        <v>66</v>
      </c>
      <c r="K1097">
        <v>0.26190476190476192</v>
      </c>
      <c r="L1097">
        <v>0</v>
      </c>
      <c r="M1097">
        <v>0</v>
      </c>
    </row>
    <row r="1098" spans="1:13" x14ac:dyDescent="0.25">
      <c r="A1098" s="5" t="str">
        <f t="shared" si="17"/>
        <v>wl3 Comdty20190830</v>
      </c>
      <c r="B1098">
        <v>3</v>
      </c>
      <c r="C1098">
        <v>63</v>
      </c>
      <c r="D1098" t="s">
        <v>91</v>
      </c>
      <c r="E1098" s="2">
        <v>43707</v>
      </c>
      <c r="F1098" t="s">
        <v>1418</v>
      </c>
      <c r="G1098" t="s">
        <v>792</v>
      </c>
      <c r="H1098">
        <v>6706</v>
      </c>
      <c r="I1098" t="s">
        <v>793</v>
      </c>
      <c r="J1098">
        <v>64</v>
      </c>
      <c r="K1098">
        <v>0.25396825396825395</v>
      </c>
      <c r="L1098">
        <v>0</v>
      </c>
      <c r="M1098">
        <v>0</v>
      </c>
    </row>
    <row r="1099" spans="1:13" x14ac:dyDescent="0.25">
      <c r="A1099" s="5" t="str">
        <f t="shared" si="17"/>
        <v>wl3 Comdty20190930</v>
      </c>
      <c r="B1099">
        <v>3</v>
      </c>
      <c r="C1099">
        <v>63</v>
      </c>
      <c r="D1099" t="s">
        <v>91</v>
      </c>
      <c r="E1099" s="2">
        <v>43738</v>
      </c>
      <c r="F1099" t="s">
        <v>1418</v>
      </c>
      <c r="G1099" t="s">
        <v>794</v>
      </c>
      <c r="H1099">
        <v>6726</v>
      </c>
      <c r="I1099" t="s">
        <v>795</v>
      </c>
      <c r="J1099">
        <v>63</v>
      </c>
      <c r="K1099">
        <v>0.25</v>
      </c>
      <c r="L1099">
        <v>0</v>
      </c>
      <c r="M1099">
        <v>0</v>
      </c>
    </row>
    <row r="1100" spans="1:13" x14ac:dyDescent="0.25">
      <c r="A1100" s="5" t="str">
        <f t="shared" si="17"/>
        <v>wl3 Comdty20191031</v>
      </c>
      <c r="B1100">
        <v>3</v>
      </c>
      <c r="C1100">
        <v>63</v>
      </c>
      <c r="D1100" t="s">
        <v>91</v>
      </c>
      <c r="E1100" s="2">
        <v>43769</v>
      </c>
      <c r="F1100" t="s">
        <v>1418</v>
      </c>
      <c r="G1100" t="s">
        <v>796</v>
      </c>
      <c r="H1100">
        <v>6746</v>
      </c>
      <c r="I1100" t="s">
        <v>797</v>
      </c>
      <c r="J1100">
        <v>63</v>
      </c>
      <c r="K1100">
        <v>0.25</v>
      </c>
      <c r="L1100">
        <v>0</v>
      </c>
      <c r="M1100">
        <v>0</v>
      </c>
    </row>
    <row r="1101" spans="1:13" x14ac:dyDescent="0.25">
      <c r="A1101" s="5" t="str">
        <f t="shared" si="17"/>
        <v>wl3 Comdty20191129</v>
      </c>
      <c r="B1101">
        <v>3</v>
      </c>
      <c r="C1101">
        <v>63</v>
      </c>
      <c r="D1101" t="s">
        <v>91</v>
      </c>
      <c r="E1101" s="2">
        <v>43798</v>
      </c>
      <c r="F1101" t="s">
        <v>1418</v>
      </c>
      <c r="G1101" t="s">
        <v>798</v>
      </c>
      <c r="H1101">
        <v>6769</v>
      </c>
      <c r="I1101" t="s">
        <v>799</v>
      </c>
      <c r="J1101">
        <v>61</v>
      </c>
      <c r="K1101">
        <v>0.24206349206349206</v>
      </c>
      <c r="L1101">
        <v>0</v>
      </c>
      <c r="M1101">
        <v>0</v>
      </c>
    </row>
    <row r="1102" spans="1:13" x14ac:dyDescent="0.25">
      <c r="A1102" s="5" t="str">
        <f t="shared" si="17"/>
        <v>wl3 Comdty20191231</v>
      </c>
      <c r="B1102">
        <v>3</v>
      </c>
      <c r="C1102">
        <v>63</v>
      </c>
      <c r="D1102" t="s">
        <v>91</v>
      </c>
      <c r="E1102" s="2">
        <v>43830</v>
      </c>
      <c r="F1102" t="s">
        <v>1418</v>
      </c>
      <c r="G1102" t="s">
        <v>800</v>
      </c>
      <c r="H1102">
        <v>6787</v>
      </c>
      <c r="I1102" t="s">
        <v>1023</v>
      </c>
      <c r="J1102">
        <v>62</v>
      </c>
      <c r="K1102">
        <v>0.24603174603174602</v>
      </c>
      <c r="L1102">
        <v>0</v>
      </c>
      <c r="M1102">
        <v>0</v>
      </c>
    </row>
    <row r="1103" spans="1:13" x14ac:dyDescent="0.25">
      <c r="A1103" s="5" t="str">
        <f t="shared" si="17"/>
        <v>wl3 Comdty20200131</v>
      </c>
      <c r="B1103">
        <v>3</v>
      </c>
      <c r="C1103">
        <v>63</v>
      </c>
      <c r="D1103" t="s">
        <v>91</v>
      </c>
      <c r="E1103" s="2">
        <v>43861</v>
      </c>
      <c r="F1103" t="s">
        <v>1418</v>
      </c>
      <c r="G1103" t="s">
        <v>802</v>
      </c>
      <c r="H1103">
        <v>6808</v>
      </c>
      <c r="I1103" t="s">
        <v>803</v>
      </c>
      <c r="J1103">
        <v>60</v>
      </c>
      <c r="K1103">
        <v>0.23809523809523808</v>
      </c>
      <c r="L1103">
        <v>0</v>
      </c>
      <c r="M1103">
        <v>0</v>
      </c>
    </row>
    <row r="1104" spans="1:13" x14ac:dyDescent="0.25">
      <c r="A1104" s="5" t="str">
        <f t="shared" si="17"/>
        <v>wl3 Comdty20200228</v>
      </c>
      <c r="B1104">
        <v>3</v>
      </c>
      <c r="C1104">
        <v>63</v>
      </c>
      <c r="D1104" t="s">
        <v>91</v>
      </c>
      <c r="E1104" s="2">
        <v>43889</v>
      </c>
      <c r="F1104" t="s">
        <v>1418</v>
      </c>
      <c r="G1104" t="s">
        <v>804</v>
      </c>
      <c r="H1104">
        <v>6828</v>
      </c>
      <c r="I1104" t="s">
        <v>805</v>
      </c>
      <c r="J1104">
        <v>62</v>
      </c>
      <c r="K1104">
        <v>0.24603174603174602</v>
      </c>
      <c r="L1104">
        <v>0</v>
      </c>
      <c r="M1104">
        <v>0</v>
      </c>
    </row>
    <row r="1105" spans="1:13" x14ac:dyDescent="0.25">
      <c r="A1105" s="5" t="str">
        <f t="shared" si="17"/>
        <v>wl3 Comdty20200331</v>
      </c>
      <c r="B1105">
        <v>3</v>
      </c>
      <c r="C1105">
        <v>63</v>
      </c>
      <c r="D1105" t="s">
        <v>91</v>
      </c>
      <c r="E1105" s="2">
        <v>43921</v>
      </c>
      <c r="F1105" t="s">
        <v>1418</v>
      </c>
      <c r="G1105" t="s">
        <v>806</v>
      </c>
      <c r="H1105">
        <v>6848</v>
      </c>
      <c r="I1105" t="s">
        <v>807</v>
      </c>
      <c r="J1105">
        <v>61</v>
      </c>
      <c r="K1105">
        <v>0.24206349206349206</v>
      </c>
      <c r="L1105">
        <v>0</v>
      </c>
      <c r="M1105">
        <v>0</v>
      </c>
    </row>
    <row r="1106" spans="1:13" x14ac:dyDescent="0.25">
      <c r="A1106" s="5" t="str">
        <f t="shared" si="17"/>
        <v>wl3 Comdty20200430</v>
      </c>
      <c r="B1106">
        <v>3</v>
      </c>
      <c r="C1106">
        <v>63</v>
      </c>
      <c r="D1106" t="s">
        <v>91</v>
      </c>
      <c r="E1106" s="2">
        <v>43951</v>
      </c>
      <c r="F1106" t="s">
        <v>1418</v>
      </c>
      <c r="G1106" t="s">
        <v>808</v>
      </c>
      <c r="H1106">
        <v>6870</v>
      </c>
      <c r="I1106" t="s">
        <v>809</v>
      </c>
      <c r="J1106">
        <v>63</v>
      </c>
      <c r="K1106">
        <v>0.25</v>
      </c>
      <c r="L1106">
        <v>0</v>
      </c>
      <c r="M1106">
        <v>0</v>
      </c>
    </row>
    <row r="1107" spans="1:13" x14ac:dyDescent="0.25">
      <c r="A1107" s="5" t="str">
        <f t="shared" si="17"/>
        <v>wl3 Comdty20200529</v>
      </c>
      <c r="B1107">
        <v>3</v>
      </c>
      <c r="C1107">
        <v>63</v>
      </c>
      <c r="D1107" t="s">
        <v>91</v>
      </c>
      <c r="E1107" s="2">
        <v>43980</v>
      </c>
      <c r="F1107" t="s">
        <v>1418</v>
      </c>
      <c r="G1107" t="s">
        <v>810</v>
      </c>
      <c r="H1107">
        <v>6893</v>
      </c>
      <c r="I1107" t="s">
        <v>811</v>
      </c>
      <c r="J1107">
        <v>65</v>
      </c>
      <c r="K1107">
        <v>0.25793650793650796</v>
      </c>
      <c r="L1107">
        <v>0</v>
      </c>
      <c r="M1107">
        <v>0</v>
      </c>
    </row>
    <row r="1108" spans="1:13" x14ac:dyDescent="0.25">
      <c r="A1108" s="5" t="str">
        <f t="shared" si="17"/>
        <v>wl3 Comdty20200630</v>
      </c>
      <c r="B1108">
        <v>3</v>
      </c>
      <c r="C1108">
        <v>63</v>
      </c>
      <c r="D1108" t="s">
        <v>91</v>
      </c>
      <c r="E1108" s="2">
        <v>44012</v>
      </c>
      <c r="F1108" t="s">
        <v>1418</v>
      </c>
      <c r="G1108" t="s">
        <v>812</v>
      </c>
      <c r="H1108">
        <v>6913</v>
      </c>
      <c r="I1108" t="s">
        <v>813</v>
      </c>
      <c r="J1108">
        <v>65</v>
      </c>
      <c r="K1108">
        <v>0.25793650793650796</v>
      </c>
      <c r="L1108">
        <v>0</v>
      </c>
      <c r="M1108">
        <v>0</v>
      </c>
    </row>
    <row r="1109" spans="1:13" x14ac:dyDescent="0.25">
      <c r="A1109" s="5" t="str">
        <f t="shared" si="17"/>
        <v>wl3 Comdty20200731</v>
      </c>
      <c r="B1109">
        <v>3</v>
      </c>
      <c r="C1109">
        <v>63</v>
      </c>
      <c r="D1109" t="s">
        <v>91</v>
      </c>
      <c r="E1109" s="2">
        <v>44043</v>
      </c>
      <c r="F1109" t="s">
        <v>1418</v>
      </c>
      <c r="G1109" t="s">
        <v>814</v>
      </c>
      <c r="H1109">
        <v>6934</v>
      </c>
      <c r="I1109" t="s">
        <v>815</v>
      </c>
      <c r="J1109">
        <v>63</v>
      </c>
      <c r="K1109">
        <v>0.25</v>
      </c>
      <c r="L1109">
        <v>0</v>
      </c>
      <c r="M1109">
        <v>0</v>
      </c>
    </row>
    <row r="1110" spans="1:13" x14ac:dyDescent="0.25">
      <c r="A1110" s="5" t="str">
        <f t="shared" si="17"/>
        <v>wl3 Comdty20200831</v>
      </c>
      <c r="B1110">
        <v>3</v>
      </c>
      <c r="C1110">
        <v>63</v>
      </c>
      <c r="D1110" t="s">
        <v>91</v>
      </c>
      <c r="E1110" s="2">
        <v>44074</v>
      </c>
      <c r="F1110" t="s">
        <v>1418</v>
      </c>
      <c r="G1110" t="s">
        <v>816</v>
      </c>
      <c r="H1110">
        <v>6955</v>
      </c>
      <c r="I1110" t="s">
        <v>817</v>
      </c>
      <c r="J1110">
        <v>62</v>
      </c>
      <c r="K1110">
        <v>0.24603174603174602</v>
      </c>
      <c r="L1110">
        <v>0</v>
      </c>
      <c r="M1110">
        <v>0</v>
      </c>
    </row>
    <row r="1111" spans="1:13" x14ac:dyDescent="0.25">
      <c r="A1111" s="5" t="str">
        <f t="shared" si="17"/>
        <v>wl3 Comdty20200930</v>
      </c>
      <c r="B1111">
        <v>3</v>
      </c>
      <c r="C1111">
        <v>63</v>
      </c>
      <c r="D1111" t="s">
        <v>91</v>
      </c>
      <c r="E1111" s="2">
        <v>44104</v>
      </c>
      <c r="F1111" t="s">
        <v>1418</v>
      </c>
      <c r="G1111" t="s">
        <v>818</v>
      </c>
      <c r="H1111">
        <v>6976</v>
      </c>
      <c r="I1111" t="s">
        <v>819</v>
      </c>
      <c r="J1111">
        <v>62</v>
      </c>
      <c r="K1111">
        <v>0.24603174603174602</v>
      </c>
      <c r="L1111">
        <v>0</v>
      </c>
      <c r="M1111">
        <v>0</v>
      </c>
    </row>
    <row r="1112" spans="1:13" x14ac:dyDescent="0.25">
      <c r="A1112" s="5" t="str">
        <f t="shared" si="17"/>
        <v>wl3 Comdty20201030</v>
      </c>
      <c r="B1112">
        <v>3</v>
      </c>
      <c r="C1112">
        <v>63</v>
      </c>
      <c r="D1112" t="s">
        <v>91</v>
      </c>
      <c r="E1112" s="2">
        <v>44134</v>
      </c>
      <c r="F1112" t="s">
        <v>1418</v>
      </c>
      <c r="G1112" t="s">
        <v>820</v>
      </c>
      <c r="H1112">
        <v>6997</v>
      </c>
      <c r="I1112" t="s">
        <v>821</v>
      </c>
      <c r="J1112">
        <v>62</v>
      </c>
      <c r="K1112">
        <v>0.24603174603174602</v>
      </c>
      <c r="L1112">
        <v>0</v>
      </c>
      <c r="M1112">
        <v>0</v>
      </c>
    </row>
    <row r="1113" spans="1:13" x14ac:dyDescent="0.25">
      <c r="A1113" s="5" t="str">
        <f t="shared" si="17"/>
        <v>wl3 Comdty20201130</v>
      </c>
      <c r="B1113">
        <v>3</v>
      </c>
      <c r="C1113">
        <v>63</v>
      </c>
      <c r="D1113" t="s">
        <v>91</v>
      </c>
      <c r="E1113" s="2">
        <v>44165</v>
      </c>
      <c r="F1113" t="s">
        <v>1418</v>
      </c>
      <c r="G1113" t="s">
        <v>822</v>
      </c>
      <c r="H1113">
        <v>7018</v>
      </c>
      <c r="I1113" t="s">
        <v>823</v>
      </c>
      <c r="J1113">
        <v>60</v>
      </c>
      <c r="K1113">
        <v>0.23809523809523808</v>
      </c>
      <c r="L1113">
        <v>0</v>
      </c>
      <c r="M1113">
        <v>0</v>
      </c>
    </row>
    <row r="1114" spans="1:13" x14ac:dyDescent="0.25">
      <c r="A1114" s="5" t="str">
        <f t="shared" si="17"/>
        <v>wl3 Comdty20201231</v>
      </c>
      <c r="B1114">
        <v>3</v>
      </c>
      <c r="C1114">
        <v>63</v>
      </c>
      <c r="D1114" t="s">
        <v>91</v>
      </c>
      <c r="E1114" s="2">
        <v>44196</v>
      </c>
      <c r="F1114" t="s">
        <v>1418</v>
      </c>
      <c r="G1114" t="s">
        <v>824</v>
      </c>
      <c r="H1114">
        <v>7036</v>
      </c>
      <c r="I1114" t="s">
        <v>1028</v>
      </c>
      <c r="J1114">
        <v>61</v>
      </c>
      <c r="K1114">
        <v>0.24206349206349206</v>
      </c>
      <c r="L1114">
        <v>0</v>
      </c>
      <c r="M1114">
        <v>0</v>
      </c>
    </row>
    <row r="1115" spans="1:13" x14ac:dyDescent="0.25">
      <c r="A1115" s="5" t="str">
        <f t="shared" si="17"/>
        <v>wl3 Comdty20210129</v>
      </c>
      <c r="B1115">
        <v>3</v>
      </c>
      <c r="C1115">
        <v>63</v>
      </c>
      <c r="D1115" t="s">
        <v>91</v>
      </c>
      <c r="E1115" s="2">
        <v>44225</v>
      </c>
      <c r="F1115" t="s">
        <v>1418</v>
      </c>
      <c r="G1115" t="s">
        <v>826</v>
      </c>
      <c r="H1115">
        <v>7058</v>
      </c>
      <c r="I1115" t="s">
        <v>827</v>
      </c>
      <c r="J1115">
        <v>61</v>
      </c>
      <c r="K1115">
        <v>0.24206349206349206</v>
      </c>
      <c r="L1115">
        <v>0</v>
      </c>
      <c r="M1115">
        <v>0</v>
      </c>
    </row>
    <row r="1116" spans="1:13" x14ac:dyDescent="0.25">
      <c r="A1116" s="5" t="str">
        <f t="shared" si="17"/>
        <v>wl3 Comdty20210226</v>
      </c>
      <c r="B1116">
        <v>3</v>
      </c>
      <c r="C1116">
        <v>63</v>
      </c>
      <c r="D1116" t="s">
        <v>91</v>
      </c>
      <c r="E1116" s="2">
        <v>44253</v>
      </c>
      <c r="F1116" t="s">
        <v>1418</v>
      </c>
      <c r="G1116" t="s">
        <v>828</v>
      </c>
      <c r="H1116">
        <v>7079</v>
      </c>
      <c r="I1116" t="s">
        <v>829</v>
      </c>
      <c r="J1116">
        <v>63</v>
      </c>
      <c r="K1116">
        <v>0.25</v>
      </c>
      <c r="L1116">
        <v>0</v>
      </c>
      <c r="M1116">
        <v>0</v>
      </c>
    </row>
    <row r="1117" spans="1:13" x14ac:dyDescent="0.25">
      <c r="A1117" s="5" t="str">
        <f t="shared" si="17"/>
        <v>wl3 Comdty20210331</v>
      </c>
      <c r="B1117">
        <v>3</v>
      </c>
      <c r="C1117">
        <v>63</v>
      </c>
      <c r="D1117" t="s">
        <v>91</v>
      </c>
      <c r="E1117" s="2">
        <v>44286</v>
      </c>
      <c r="F1117" t="s">
        <v>1418</v>
      </c>
      <c r="G1117" t="s">
        <v>830</v>
      </c>
      <c r="H1117">
        <v>7099</v>
      </c>
      <c r="I1117" t="s">
        <v>831</v>
      </c>
      <c r="J1117">
        <v>62</v>
      </c>
      <c r="K1117">
        <v>0.24603174603174602</v>
      </c>
      <c r="L1117">
        <v>0</v>
      </c>
      <c r="M1117">
        <v>0</v>
      </c>
    </row>
    <row r="1118" spans="1:13" x14ac:dyDescent="0.25">
      <c r="A1118" s="5" t="str">
        <f t="shared" si="17"/>
        <v>wl3 Comdty20210430</v>
      </c>
      <c r="B1118">
        <v>3</v>
      </c>
      <c r="C1118">
        <v>63</v>
      </c>
      <c r="D1118" t="s">
        <v>91</v>
      </c>
      <c r="E1118" s="2">
        <v>44316</v>
      </c>
      <c r="F1118" t="s">
        <v>1418</v>
      </c>
      <c r="G1118" t="s">
        <v>832</v>
      </c>
      <c r="H1118">
        <v>7121</v>
      </c>
      <c r="I1118" t="s">
        <v>833</v>
      </c>
      <c r="J1118">
        <v>64</v>
      </c>
      <c r="K1118">
        <v>0.25396825396825395</v>
      </c>
      <c r="L1118">
        <v>0</v>
      </c>
      <c r="M1118">
        <v>0</v>
      </c>
    </row>
    <row r="1119" spans="1:13" x14ac:dyDescent="0.25">
      <c r="A1119" s="5" t="str">
        <f t="shared" si="17"/>
        <v>wl3 Comdty20210531</v>
      </c>
      <c r="B1119">
        <v>3</v>
      </c>
      <c r="C1119">
        <v>63</v>
      </c>
      <c r="D1119" t="s">
        <v>91</v>
      </c>
      <c r="E1119" s="2">
        <v>44347</v>
      </c>
      <c r="F1119" t="s">
        <v>1418</v>
      </c>
      <c r="G1119" t="s">
        <v>834</v>
      </c>
      <c r="H1119">
        <v>7143</v>
      </c>
      <c r="I1119" t="s">
        <v>835</v>
      </c>
      <c r="J1119">
        <v>65</v>
      </c>
      <c r="K1119">
        <v>0.25793650793650796</v>
      </c>
      <c r="L1119">
        <v>0</v>
      </c>
      <c r="M1119">
        <v>0</v>
      </c>
    </row>
    <row r="1120" spans="1:13" x14ac:dyDescent="0.25">
      <c r="A1120" s="5" t="str">
        <f t="shared" si="17"/>
        <v>wl3 Comdty20210630</v>
      </c>
      <c r="B1120">
        <v>3</v>
      </c>
      <c r="C1120">
        <v>63</v>
      </c>
      <c r="D1120" t="s">
        <v>91</v>
      </c>
      <c r="E1120" s="2">
        <v>44377</v>
      </c>
      <c r="F1120" t="s">
        <v>1418</v>
      </c>
      <c r="G1120" t="s">
        <v>836</v>
      </c>
      <c r="H1120">
        <v>7164</v>
      </c>
      <c r="I1120" t="s">
        <v>837</v>
      </c>
      <c r="J1120">
        <v>65</v>
      </c>
      <c r="K1120">
        <v>0.25793650793650796</v>
      </c>
      <c r="L1120">
        <v>0</v>
      </c>
      <c r="M1120">
        <v>0</v>
      </c>
    </row>
    <row r="1121" spans="1:13" x14ac:dyDescent="0.25">
      <c r="A1121" s="5" t="str">
        <f t="shared" si="17"/>
        <v>wl3 Comdty20210730</v>
      </c>
      <c r="B1121">
        <v>3</v>
      </c>
      <c r="C1121">
        <v>63</v>
      </c>
      <c r="D1121" t="s">
        <v>91</v>
      </c>
      <c r="E1121" s="2">
        <v>44407</v>
      </c>
      <c r="F1121" t="s">
        <v>1418</v>
      </c>
      <c r="G1121" t="s">
        <v>838</v>
      </c>
      <c r="H1121">
        <v>7185</v>
      </c>
      <c r="I1121" t="s">
        <v>839</v>
      </c>
      <c r="J1121">
        <v>63</v>
      </c>
      <c r="K1121">
        <v>0.25</v>
      </c>
      <c r="L1121">
        <v>0</v>
      </c>
      <c r="M1121">
        <v>0</v>
      </c>
    </row>
    <row r="1122" spans="1:13" x14ac:dyDescent="0.25">
      <c r="A1122" s="5" t="str">
        <f t="shared" si="17"/>
        <v>wl3 Comdty20210831</v>
      </c>
      <c r="B1122">
        <v>3</v>
      </c>
      <c r="C1122">
        <v>63</v>
      </c>
      <c r="D1122" t="s">
        <v>91</v>
      </c>
      <c r="E1122" s="2">
        <v>44439</v>
      </c>
      <c r="F1122" t="s">
        <v>1418</v>
      </c>
      <c r="G1122" t="s">
        <v>840</v>
      </c>
      <c r="H1122">
        <v>7205</v>
      </c>
      <c r="I1122" t="s">
        <v>841</v>
      </c>
      <c r="J1122">
        <v>61</v>
      </c>
      <c r="K1122">
        <v>0.24206349206349206</v>
      </c>
      <c r="L1122">
        <v>0</v>
      </c>
      <c r="M1122">
        <v>0</v>
      </c>
    </row>
    <row r="1123" spans="1:13" x14ac:dyDescent="0.25">
      <c r="A1123" s="5" t="str">
        <f t="shared" si="17"/>
        <v>wl3 Comdty20210930</v>
      </c>
      <c r="B1123">
        <v>3</v>
      </c>
      <c r="C1123">
        <v>63</v>
      </c>
      <c r="D1123" t="s">
        <v>91</v>
      </c>
      <c r="E1123" s="2">
        <v>44469</v>
      </c>
      <c r="F1123" t="s">
        <v>1418</v>
      </c>
      <c r="G1123" t="s">
        <v>842</v>
      </c>
      <c r="H1123">
        <v>7226</v>
      </c>
      <c r="I1123" t="s">
        <v>843</v>
      </c>
      <c r="J1123">
        <v>62</v>
      </c>
      <c r="K1123">
        <v>0.24603174603174602</v>
      </c>
      <c r="L1123">
        <v>0</v>
      </c>
      <c r="M1123">
        <v>0</v>
      </c>
    </row>
    <row r="1124" spans="1:13" x14ac:dyDescent="0.25">
      <c r="A1124" s="5" t="str">
        <f t="shared" si="17"/>
        <v>wl3 Comdty20211029</v>
      </c>
      <c r="B1124">
        <v>3</v>
      </c>
      <c r="C1124">
        <v>63</v>
      </c>
      <c r="D1124" t="s">
        <v>91</v>
      </c>
      <c r="E1124" s="2">
        <v>44498</v>
      </c>
      <c r="F1124" t="s">
        <v>1418</v>
      </c>
      <c r="G1124" t="s">
        <v>844</v>
      </c>
      <c r="H1124">
        <v>7249</v>
      </c>
      <c r="I1124" t="s">
        <v>845</v>
      </c>
      <c r="J1124">
        <v>64</v>
      </c>
      <c r="K1124">
        <v>0.25396825396825395</v>
      </c>
      <c r="L1124">
        <v>0</v>
      </c>
      <c r="M1124">
        <v>0</v>
      </c>
    </row>
    <row r="1125" spans="1:13" x14ac:dyDescent="0.25">
      <c r="A1125" s="5" t="str">
        <f t="shared" si="17"/>
        <v>wl3 Comdty20211130</v>
      </c>
      <c r="B1125">
        <v>3</v>
      </c>
      <c r="C1125">
        <v>63</v>
      </c>
      <c r="D1125" t="s">
        <v>91</v>
      </c>
      <c r="E1125" s="2">
        <v>44530</v>
      </c>
      <c r="F1125" t="s">
        <v>1418</v>
      </c>
      <c r="G1125" t="s">
        <v>846</v>
      </c>
      <c r="H1125">
        <v>7270</v>
      </c>
      <c r="I1125" t="s">
        <v>847</v>
      </c>
      <c r="J1125">
        <v>63</v>
      </c>
      <c r="K1125">
        <v>0.25</v>
      </c>
      <c r="L1125">
        <v>0</v>
      </c>
      <c r="M1125">
        <v>0</v>
      </c>
    </row>
    <row r="1126" spans="1:13" x14ac:dyDescent="0.25">
      <c r="A1126" s="5" t="str">
        <f t="shared" si="17"/>
        <v>wl3 Comdty20211231</v>
      </c>
      <c r="B1126">
        <v>3</v>
      </c>
      <c r="C1126">
        <v>63</v>
      </c>
      <c r="D1126" t="s">
        <v>91</v>
      </c>
      <c r="E1126" s="2">
        <v>44561</v>
      </c>
      <c r="F1126" t="s">
        <v>1418</v>
      </c>
      <c r="G1126" t="s">
        <v>848</v>
      </c>
      <c r="H1126">
        <v>7288</v>
      </c>
      <c r="I1126" t="s">
        <v>1034</v>
      </c>
      <c r="J1126">
        <v>62</v>
      </c>
      <c r="K1126">
        <v>0.24603174603174602</v>
      </c>
      <c r="L1126">
        <v>0</v>
      </c>
      <c r="M1126">
        <v>0</v>
      </c>
    </row>
    <row r="1127" spans="1:13" x14ac:dyDescent="0.25">
      <c r="A1127" s="5" t="str">
        <f t="shared" si="17"/>
        <v>wl3 Comdty20220131</v>
      </c>
      <c r="B1127">
        <v>3</v>
      </c>
      <c r="C1127">
        <v>63</v>
      </c>
      <c r="D1127" t="s">
        <v>91</v>
      </c>
      <c r="E1127" s="2">
        <v>44592</v>
      </c>
      <c r="F1127" t="s">
        <v>1418</v>
      </c>
      <c r="G1127" t="s">
        <v>850</v>
      </c>
      <c r="H1127">
        <v>7311</v>
      </c>
      <c r="I1127" t="s">
        <v>851</v>
      </c>
      <c r="J1127">
        <v>60</v>
      </c>
      <c r="K1127">
        <v>0.23809523809523808</v>
      </c>
      <c r="L1127">
        <v>0</v>
      </c>
      <c r="M1127">
        <v>0</v>
      </c>
    </row>
    <row r="1128" spans="1:13" x14ac:dyDescent="0.25">
      <c r="A1128" s="5" t="str">
        <f t="shared" si="17"/>
        <v>wl3 Comdty20220228</v>
      </c>
      <c r="B1128">
        <v>3</v>
      </c>
      <c r="C1128">
        <v>63</v>
      </c>
      <c r="D1128" t="s">
        <v>91</v>
      </c>
      <c r="E1128" s="2">
        <v>44620</v>
      </c>
      <c r="F1128" t="s">
        <v>1418</v>
      </c>
      <c r="G1128" t="s">
        <v>852</v>
      </c>
      <c r="H1128">
        <v>7330</v>
      </c>
      <c r="I1128" t="s">
        <v>1062</v>
      </c>
      <c r="J1128">
        <v>61</v>
      </c>
      <c r="K1128">
        <v>0.24206349206349206</v>
      </c>
      <c r="L1128">
        <v>0</v>
      </c>
      <c r="M1128">
        <v>0</v>
      </c>
    </row>
    <row r="1129" spans="1:13" x14ac:dyDescent="0.25">
      <c r="A1129" s="5" t="str">
        <f t="shared" si="17"/>
        <v>wl3 Comdty20220331</v>
      </c>
      <c r="B1129">
        <v>3</v>
      </c>
      <c r="C1129">
        <v>63</v>
      </c>
      <c r="D1129" t="s">
        <v>91</v>
      </c>
      <c r="E1129" s="2">
        <v>44651</v>
      </c>
      <c r="F1129" t="s">
        <v>1418</v>
      </c>
      <c r="G1129" t="s">
        <v>854</v>
      </c>
      <c r="H1129">
        <v>7352</v>
      </c>
      <c r="I1129" t="s">
        <v>855</v>
      </c>
      <c r="J1129">
        <v>62</v>
      </c>
      <c r="K1129">
        <v>0.24603174603174602</v>
      </c>
      <c r="L1129">
        <v>0</v>
      </c>
      <c r="M1129">
        <v>0</v>
      </c>
    </row>
    <row r="1130" spans="1:13" x14ac:dyDescent="0.25">
      <c r="A1130" s="5" t="str">
        <f t="shared" si="17"/>
        <v>wl3 Comdty20220429</v>
      </c>
      <c r="B1130">
        <v>3</v>
      </c>
      <c r="C1130">
        <v>63</v>
      </c>
      <c r="D1130" t="s">
        <v>91</v>
      </c>
      <c r="E1130" s="2">
        <v>44680</v>
      </c>
      <c r="F1130" t="s">
        <v>1418</v>
      </c>
      <c r="G1130" t="s">
        <v>856</v>
      </c>
      <c r="H1130">
        <v>7373</v>
      </c>
      <c r="I1130" t="s">
        <v>857</v>
      </c>
      <c r="J1130">
        <v>64</v>
      </c>
      <c r="K1130">
        <v>0.25396825396825395</v>
      </c>
      <c r="L1130">
        <v>0</v>
      </c>
      <c r="M1130">
        <v>0</v>
      </c>
    </row>
    <row r="1131" spans="1:13" x14ac:dyDescent="0.25">
      <c r="A1131" s="5" t="str">
        <f t="shared" si="17"/>
        <v>wl3 Comdty20220531</v>
      </c>
      <c r="B1131">
        <v>3</v>
      </c>
      <c r="C1131">
        <v>63</v>
      </c>
      <c r="D1131" t="s">
        <v>91</v>
      </c>
      <c r="E1131" s="2">
        <v>44712</v>
      </c>
      <c r="F1131" t="s">
        <v>1418</v>
      </c>
      <c r="G1131" t="s">
        <v>858</v>
      </c>
      <c r="H1131">
        <v>7394</v>
      </c>
      <c r="I1131" t="s">
        <v>859</v>
      </c>
      <c r="J1131">
        <v>65</v>
      </c>
      <c r="K1131">
        <v>0.25793650793650796</v>
      </c>
      <c r="L1131">
        <v>0</v>
      </c>
      <c r="M1131">
        <v>0</v>
      </c>
    </row>
    <row r="1132" spans="1:13" x14ac:dyDescent="0.25">
      <c r="A1132" s="5" t="str">
        <f t="shared" si="17"/>
        <v>wl3 Comdty20220630</v>
      </c>
      <c r="B1132">
        <v>3</v>
      </c>
      <c r="C1132">
        <v>63</v>
      </c>
      <c r="D1132" t="s">
        <v>91</v>
      </c>
      <c r="E1132" s="2">
        <v>44742</v>
      </c>
      <c r="F1132" t="s">
        <v>1418</v>
      </c>
      <c r="G1132" t="s">
        <v>860</v>
      </c>
      <c r="H1132">
        <v>7416</v>
      </c>
      <c r="I1132" t="s">
        <v>861</v>
      </c>
      <c r="J1132">
        <v>65</v>
      </c>
      <c r="K1132">
        <v>0.25793650793650796</v>
      </c>
      <c r="L1132">
        <v>0</v>
      </c>
      <c r="M1132">
        <v>0</v>
      </c>
    </row>
    <row r="1133" spans="1:13" x14ac:dyDescent="0.25">
      <c r="A1133" s="5" t="str">
        <f t="shared" si="17"/>
        <v>wl3 Comdty20220729</v>
      </c>
      <c r="B1133">
        <v>3</v>
      </c>
      <c r="C1133">
        <v>63</v>
      </c>
      <c r="D1133" t="s">
        <v>91</v>
      </c>
      <c r="E1133" s="2">
        <v>44771</v>
      </c>
      <c r="F1133" t="s">
        <v>1418</v>
      </c>
      <c r="G1133" t="s">
        <v>862</v>
      </c>
      <c r="H1133">
        <v>7437</v>
      </c>
      <c r="I1133" t="s">
        <v>1038</v>
      </c>
      <c r="J1133">
        <v>64</v>
      </c>
      <c r="K1133">
        <v>0.25396825396825395</v>
      </c>
      <c r="L1133">
        <v>0</v>
      </c>
      <c r="M1133">
        <v>0</v>
      </c>
    </row>
    <row r="1134" spans="1:13" x14ac:dyDescent="0.25">
      <c r="A1134" s="5" t="str">
        <f t="shared" si="17"/>
        <v>wl3 Comdty20220831</v>
      </c>
      <c r="B1134">
        <v>3</v>
      </c>
      <c r="C1134">
        <v>63</v>
      </c>
      <c r="D1134" t="s">
        <v>91</v>
      </c>
      <c r="E1134" s="2">
        <v>44804</v>
      </c>
      <c r="F1134" t="s">
        <v>1418</v>
      </c>
      <c r="G1134" t="s">
        <v>864</v>
      </c>
      <c r="H1134">
        <v>7457</v>
      </c>
      <c r="I1134" t="s">
        <v>865</v>
      </c>
      <c r="J1134">
        <v>61</v>
      </c>
      <c r="K1134">
        <v>0.24206349206349206</v>
      </c>
      <c r="L1134">
        <v>0</v>
      </c>
      <c r="M1134">
        <v>0</v>
      </c>
    </row>
    <row r="1135" spans="1:13" x14ac:dyDescent="0.25">
      <c r="A1135" s="5" t="str">
        <f t="shared" si="17"/>
        <v>wl3 Comdty20220930</v>
      </c>
      <c r="B1135">
        <v>3</v>
      </c>
      <c r="C1135">
        <v>63</v>
      </c>
      <c r="D1135" t="s">
        <v>91</v>
      </c>
      <c r="E1135" s="2">
        <v>44834</v>
      </c>
      <c r="F1135" t="s">
        <v>1418</v>
      </c>
      <c r="G1135" t="s">
        <v>866</v>
      </c>
      <c r="H1135">
        <v>7478</v>
      </c>
      <c r="I1135" t="s">
        <v>867</v>
      </c>
      <c r="J1135">
        <v>62</v>
      </c>
      <c r="K1135">
        <v>0.24603174603174602</v>
      </c>
      <c r="L1135">
        <v>0</v>
      </c>
      <c r="M1135">
        <v>0</v>
      </c>
    </row>
    <row r="1136" spans="1:13" x14ac:dyDescent="0.25">
      <c r="A1136" s="5" t="str">
        <f t="shared" si="17"/>
        <v>wl3 Comdty20221031</v>
      </c>
      <c r="B1136">
        <v>3</v>
      </c>
      <c r="C1136">
        <v>63</v>
      </c>
      <c r="D1136" t="s">
        <v>91</v>
      </c>
      <c r="E1136" s="2">
        <v>44865</v>
      </c>
      <c r="F1136" t="s">
        <v>1418</v>
      </c>
      <c r="G1136" t="s">
        <v>868</v>
      </c>
      <c r="H1136">
        <v>7500</v>
      </c>
      <c r="I1136" t="s">
        <v>869</v>
      </c>
      <c r="J1136">
        <v>64</v>
      </c>
      <c r="K1136">
        <v>0.25396825396825395</v>
      </c>
      <c r="L1136">
        <v>0</v>
      </c>
      <c r="M1136">
        <v>0</v>
      </c>
    </row>
    <row r="1137" spans="1:13" x14ac:dyDescent="0.25">
      <c r="A1137" s="5" t="str">
        <f t="shared" si="17"/>
        <v>wl3 Comdty20221130</v>
      </c>
      <c r="B1137">
        <v>3</v>
      </c>
      <c r="C1137">
        <v>63</v>
      </c>
      <c r="D1137" t="s">
        <v>91</v>
      </c>
      <c r="E1137" s="2">
        <v>44895</v>
      </c>
      <c r="F1137" t="s">
        <v>1418</v>
      </c>
      <c r="G1137" t="s">
        <v>13</v>
      </c>
      <c r="H1137">
        <v>7522</v>
      </c>
      <c r="I1137" t="s">
        <v>14</v>
      </c>
      <c r="J1137">
        <v>62</v>
      </c>
      <c r="K1137">
        <v>0.24603174603174602</v>
      </c>
      <c r="L1137">
        <v>0</v>
      </c>
      <c r="M1137">
        <v>0</v>
      </c>
    </row>
    <row r="1138" spans="1:13" x14ac:dyDescent="0.25">
      <c r="A1138" s="5" t="str">
        <f t="shared" si="17"/>
        <v>wl3 Comdty20221230</v>
      </c>
      <c r="B1138">
        <v>3</v>
      </c>
      <c r="C1138">
        <v>63</v>
      </c>
      <c r="D1138" t="s">
        <v>91</v>
      </c>
      <c r="E1138" s="2">
        <v>44925</v>
      </c>
      <c r="F1138" t="s">
        <v>1418</v>
      </c>
      <c r="G1138" t="s">
        <v>15</v>
      </c>
      <c r="H1138">
        <v>7540</v>
      </c>
      <c r="I1138" t="s">
        <v>74</v>
      </c>
      <c r="J1138">
        <v>63</v>
      </c>
      <c r="K1138">
        <v>0.25</v>
      </c>
      <c r="L1138">
        <v>0</v>
      </c>
      <c r="M1138">
        <v>0</v>
      </c>
    </row>
    <row r="1139" spans="1:13" x14ac:dyDescent="0.25">
      <c r="A1139" s="5" t="str">
        <f t="shared" si="17"/>
        <v>wl3 Comdty20230131</v>
      </c>
      <c r="B1139">
        <v>3</v>
      </c>
      <c r="C1139">
        <v>63</v>
      </c>
      <c r="D1139" t="s">
        <v>91</v>
      </c>
      <c r="E1139" s="2">
        <v>44957</v>
      </c>
      <c r="F1139" t="s">
        <v>1418</v>
      </c>
      <c r="G1139" t="s">
        <v>17</v>
      </c>
      <c r="H1139">
        <v>7562</v>
      </c>
      <c r="I1139" t="s">
        <v>18</v>
      </c>
      <c r="J1139">
        <v>59</v>
      </c>
      <c r="K1139">
        <v>0.23412698412698413</v>
      </c>
      <c r="L1139">
        <v>0</v>
      </c>
      <c r="M1139">
        <v>0</v>
      </c>
    </row>
    <row r="1140" spans="1:13" x14ac:dyDescent="0.25">
      <c r="A1140" s="5" t="str">
        <f t="shared" si="17"/>
        <v>wl3 Comdty20230228</v>
      </c>
      <c r="B1140">
        <v>3</v>
      </c>
      <c r="C1140">
        <v>63</v>
      </c>
      <c r="D1140" t="s">
        <v>91</v>
      </c>
      <c r="E1140" s="2">
        <v>44985</v>
      </c>
      <c r="F1140" t="s">
        <v>1418</v>
      </c>
      <c r="G1140" t="s">
        <v>19</v>
      </c>
      <c r="H1140">
        <v>7580</v>
      </c>
      <c r="I1140" t="s">
        <v>92</v>
      </c>
      <c r="J1140">
        <v>60</v>
      </c>
      <c r="K1140">
        <v>0.23809523809523808</v>
      </c>
      <c r="L1140">
        <v>0</v>
      </c>
      <c r="M1140">
        <v>0</v>
      </c>
    </row>
    <row r="1141" spans="1:13" x14ac:dyDescent="0.25">
      <c r="A1141" s="5" t="str">
        <f t="shared" si="17"/>
        <v>wl3 Comdty20230331</v>
      </c>
      <c r="B1141">
        <v>3</v>
      </c>
      <c r="C1141">
        <v>63</v>
      </c>
      <c r="D1141" t="s">
        <v>91</v>
      </c>
      <c r="E1141" s="2">
        <v>45016</v>
      </c>
      <c r="F1141" t="s">
        <v>1418</v>
      </c>
      <c r="G1141" t="s">
        <v>21</v>
      </c>
      <c r="H1141">
        <v>7602</v>
      </c>
      <c r="I1141" t="s">
        <v>22</v>
      </c>
      <c r="J1141">
        <v>61</v>
      </c>
      <c r="K1141">
        <v>0.24206349206349206</v>
      </c>
      <c r="L1141">
        <v>0</v>
      </c>
      <c r="M1141">
        <v>0</v>
      </c>
    </row>
    <row r="1142" spans="1:13" x14ac:dyDescent="0.25">
      <c r="A1142" s="5" t="str">
        <f t="shared" si="17"/>
        <v>wl3 Comdty20230428</v>
      </c>
      <c r="B1142">
        <v>3</v>
      </c>
      <c r="C1142">
        <v>63</v>
      </c>
      <c r="D1142" t="s">
        <v>91</v>
      </c>
      <c r="E1142" s="2">
        <v>45044</v>
      </c>
      <c r="F1142" t="s">
        <v>1418</v>
      </c>
      <c r="G1142" t="s">
        <v>23</v>
      </c>
      <c r="H1142">
        <v>7624</v>
      </c>
      <c r="I1142" t="s">
        <v>24</v>
      </c>
      <c r="J1142">
        <v>63</v>
      </c>
      <c r="K1142">
        <v>0.25</v>
      </c>
      <c r="L1142">
        <v>0</v>
      </c>
      <c r="M1142">
        <v>0</v>
      </c>
    </row>
    <row r="1143" spans="1:13" x14ac:dyDescent="0.25">
      <c r="A1143" s="5" t="str">
        <f t="shared" si="17"/>
        <v>wl3 Comdty20230531</v>
      </c>
      <c r="B1143">
        <v>3</v>
      </c>
      <c r="C1143">
        <v>63</v>
      </c>
      <c r="D1143" t="s">
        <v>91</v>
      </c>
      <c r="E1143" s="2">
        <v>45077</v>
      </c>
      <c r="F1143" t="s">
        <v>1418</v>
      </c>
      <c r="G1143" t="s">
        <v>25</v>
      </c>
      <c r="H1143">
        <v>7645</v>
      </c>
      <c r="I1143" t="s">
        <v>26</v>
      </c>
      <c r="J1143">
        <v>65</v>
      </c>
      <c r="K1143">
        <v>0.25793650793650796</v>
      </c>
      <c r="L1143">
        <v>0</v>
      </c>
      <c r="M1143">
        <v>0</v>
      </c>
    </row>
    <row r="1144" spans="1:13" x14ac:dyDescent="0.25">
      <c r="A1144" s="5" t="str">
        <f t="shared" si="17"/>
        <v>wl3 Comdty20230630</v>
      </c>
      <c r="B1144">
        <v>3</v>
      </c>
      <c r="C1144">
        <v>63</v>
      </c>
      <c r="D1144" t="s">
        <v>91</v>
      </c>
      <c r="E1144" s="2">
        <v>45107</v>
      </c>
      <c r="F1144" t="s">
        <v>1418</v>
      </c>
      <c r="G1144" t="s">
        <v>27</v>
      </c>
      <c r="H1144">
        <v>7667</v>
      </c>
      <c r="I1144" t="s">
        <v>28</v>
      </c>
      <c r="J1144">
        <v>64</v>
      </c>
      <c r="K1144">
        <v>0.25396825396825395</v>
      </c>
      <c r="L1144">
        <v>0</v>
      </c>
      <c r="M1144">
        <v>0</v>
      </c>
    </row>
    <row r="1145" spans="1:13" x14ac:dyDescent="0.25">
      <c r="A1145" s="5" t="str">
        <f t="shared" si="17"/>
        <v>wl3 Comdty20230731</v>
      </c>
      <c r="B1145">
        <v>3</v>
      </c>
      <c r="C1145">
        <v>63</v>
      </c>
      <c r="D1145" t="s">
        <v>91</v>
      </c>
      <c r="E1145" s="2">
        <v>45138</v>
      </c>
      <c r="F1145" t="s">
        <v>1418</v>
      </c>
      <c r="G1145" t="s">
        <v>29</v>
      </c>
      <c r="H1145">
        <v>7687</v>
      </c>
      <c r="I1145" t="s">
        <v>78</v>
      </c>
      <c r="J1145">
        <v>64</v>
      </c>
      <c r="K1145">
        <v>0.25396825396825395</v>
      </c>
      <c r="L1145">
        <v>0</v>
      </c>
      <c r="M1145">
        <v>0</v>
      </c>
    </row>
    <row r="1146" spans="1:13" x14ac:dyDescent="0.25">
      <c r="A1146" s="5" t="str">
        <f t="shared" si="17"/>
        <v>wl3 Comdty20230831</v>
      </c>
      <c r="B1146">
        <v>3</v>
      </c>
      <c r="C1146">
        <v>63</v>
      </c>
      <c r="D1146" t="s">
        <v>91</v>
      </c>
      <c r="E1146" s="2">
        <v>45169</v>
      </c>
      <c r="F1146" t="s">
        <v>1418</v>
      </c>
      <c r="G1146" t="s">
        <v>31</v>
      </c>
      <c r="H1146">
        <v>7708</v>
      </c>
      <c r="I1146" t="s">
        <v>32</v>
      </c>
      <c r="J1146">
        <v>61</v>
      </c>
      <c r="K1146">
        <v>0.24206349206349206</v>
      </c>
      <c r="L1146">
        <v>0</v>
      </c>
      <c r="M1146">
        <v>0</v>
      </c>
    </row>
    <row r="1147" spans="1:13" x14ac:dyDescent="0.25">
      <c r="A1147" s="5" t="str">
        <f t="shared" si="17"/>
        <v>wl3 Comdty20230929</v>
      </c>
      <c r="B1147">
        <v>3</v>
      </c>
      <c r="C1147">
        <v>63</v>
      </c>
      <c r="D1147" t="s">
        <v>91</v>
      </c>
      <c r="E1147" s="2">
        <v>45198</v>
      </c>
      <c r="F1147" t="s">
        <v>1418</v>
      </c>
      <c r="G1147" t="s">
        <v>33</v>
      </c>
      <c r="H1147">
        <v>7729</v>
      </c>
      <c r="I1147" t="s">
        <v>34</v>
      </c>
      <c r="J1147">
        <v>61</v>
      </c>
      <c r="K1147">
        <v>0.24206349206349206</v>
      </c>
      <c r="L1147">
        <v>0</v>
      </c>
      <c r="M1147">
        <v>0</v>
      </c>
    </row>
    <row r="1148" spans="1:13" x14ac:dyDescent="0.25">
      <c r="A1148" s="5" t="str">
        <f t="shared" si="17"/>
        <v>wl3 Comdty20231031</v>
      </c>
      <c r="B1148">
        <v>3</v>
      </c>
      <c r="C1148">
        <v>63</v>
      </c>
      <c r="D1148" t="s">
        <v>91</v>
      </c>
      <c r="E1148" s="2">
        <v>45230</v>
      </c>
      <c r="F1148" t="s">
        <v>1418</v>
      </c>
      <c r="G1148" t="s">
        <v>35</v>
      </c>
      <c r="H1148">
        <v>7748</v>
      </c>
      <c r="I1148" t="s">
        <v>36</v>
      </c>
      <c r="J1148">
        <v>62</v>
      </c>
      <c r="K1148">
        <v>0.24603174603174602</v>
      </c>
      <c r="L1148">
        <v>0</v>
      </c>
      <c r="M1148">
        <v>0</v>
      </c>
    </row>
    <row r="1149" spans="1:13" x14ac:dyDescent="0.25">
      <c r="A1149" s="5" t="str">
        <f t="shared" si="17"/>
        <v>wl3 Comdty20231130</v>
      </c>
      <c r="B1149">
        <v>3</v>
      </c>
      <c r="C1149">
        <v>63</v>
      </c>
      <c r="D1149" t="s">
        <v>91</v>
      </c>
      <c r="E1149" s="2">
        <v>45260</v>
      </c>
      <c r="F1149" t="s">
        <v>1418</v>
      </c>
      <c r="G1149" t="s">
        <v>37</v>
      </c>
      <c r="H1149">
        <v>7769</v>
      </c>
      <c r="I1149" t="s">
        <v>38</v>
      </c>
      <c r="J1149">
        <v>61</v>
      </c>
      <c r="K1149">
        <v>0.24206349206349206</v>
      </c>
      <c r="L1149">
        <v>0</v>
      </c>
      <c r="M1149">
        <v>0</v>
      </c>
    </row>
    <row r="1150" spans="1:13" x14ac:dyDescent="0.25">
      <c r="A1150" s="5" t="str">
        <f t="shared" si="17"/>
        <v>wl3 Comdty20231229</v>
      </c>
      <c r="B1150">
        <v>3</v>
      </c>
      <c r="C1150">
        <v>63</v>
      </c>
      <c r="D1150" t="s">
        <v>91</v>
      </c>
      <c r="E1150" s="2">
        <v>45289</v>
      </c>
      <c r="F1150" t="s">
        <v>1418</v>
      </c>
      <c r="G1150" t="s">
        <v>39</v>
      </c>
      <c r="H1150">
        <v>7790</v>
      </c>
      <c r="I1150" t="s">
        <v>40</v>
      </c>
      <c r="J1150">
        <v>61</v>
      </c>
      <c r="K1150">
        <v>0.24206349206349206</v>
      </c>
      <c r="L1150">
        <v>0</v>
      </c>
      <c r="M1150">
        <v>0</v>
      </c>
    </row>
    <row r="1151" spans="1:13" x14ac:dyDescent="0.25">
      <c r="A1151" s="5" t="str">
        <f t="shared" si="17"/>
        <v>wl3 Comdty20240131</v>
      </c>
      <c r="B1151">
        <v>3</v>
      </c>
      <c r="C1151">
        <v>63</v>
      </c>
      <c r="D1151" t="s">
        <v>91</v>
      </c>
      <c r="E1151" s="2">
        <v>45322</v>
      </c>
      <c r="F1151" t="s">
        <v>1418</v>
      </c>
      <c r="G1151" t="s">
        <v>41</v>
      </c>
      <c r="H1151">
        <v>7810</v>
      </c>
      <c r="I1151" t="s">
        <v>42</v>
      </c>
      <c r="J1151">
        <v>61</v>
      </c>
      <c r="K1151">
        <v>0.24206349206349206</v>
      </c>
      <c r="L1151">
        <v>0</v>
      </c>
      <c r="M1151">
        <v>0</v>
      </c>
    </row>
    <row r="1152" spans="1:13" x14ac:dyDescent="0.25">
      <c r="A1152" s="5" t="str">
        <f t="shared" si="17"/>
        <v>wl3 Comdty20240229</v>
      </c>
      <c r="B1152">
        <v>3</v>
      </c>
      <c r="C1152">
        <v>63</v>
      </c>
      <c r="D1152" t="s">
        <v>91</v>
      </c>
      <c r="E1152" s="2">
        <v>45351</v>
      </c>
      <c r="F1152" t="s">
        <v>1418</v>
      </c>
      <c r="G1152" t="s">
        <v>43</v>
      </c>
      <c r="H1152">
        <v>7831</v>
      </c>
      <c r="I1152" t="s">
        <v>44</v>
      </c>
      <c r="J1152">
        <v>62</v>
      </c>
      <c r="K1152">
        <v>0.24603174603174602</v>
      </c>
      <c r="L1152">
        <v>0</v>
      </c>
      <c r="M1152">
        <v>0</v>
      </c>
    </row>
    <row r="1153" spans="1:13" x14ac:dyDescent="0.25">
      <c r="A1153" s="5" t="str">
        <f t="shared" si="17"/>
        <v>wl3 Comdty20240329</v>
      </c>
      <c r="B1153">
        <v>3</v>
      </c>
      <c r="C1153">
        <v>63</v>
      </c>
      <c r="D1153" t="s">
        <v>91</v>
      </c>
      <c r="E1153" s="2">
        <v>45380</v>
      </c>
      <c r="F1153" t="s">
        <v>1418</v>
      </c>
      <c r="G1153" t="s">
        <v>45</v>
      </c>
      <c r="H1153">
        <v>7853</v>
      </c>
      <c r="I1153" t="s">
        <v>46</v>
      </c>
      <c r="J1153">
        <v>63</v>
      </c>
      <c r="K1153">
        <v>0.25</v>
      </c>
      <c r="L1153">
        <v>0</v>
      </c>
      <c r="M1153">
        <v>0</v>
      </c>
    </row>
    <row r="1154" spans="1:13" x14ac:dyDescent="0.25">
      <c r="A1154" s="5" t="str">
        <f t="shared" si="17"/>
        <v>wl3 Comdty20240430</v>
      </c>
      <c r="B1154">
        <v>3</v>
      </c>
      <c r="C1154">
        <v>63</v>
      </c>
      <c r="D1154" t="s">
        <v>91</v>
      </c>
      <c r="E1154" s="2">
        <v>45412</v>
      </c>
      <c r="F1154" t="s">
        <v>1418</v>
      </c>
      <c r="G1154" t="s">
        <v>47</v>
      </c>
      <c r="H1154">
        <v>7873</v>
      </c>
      <c r="I1154" t="s">
        <v>48</v>
      </c>
      <c r="J1154">
        <v>63</v>
      </c>
      <c r="K1154">
        <v>0.25</v>
      </c>
      <c r="L1154">
        <v>0</v>
      </c>
      <c r="M1154">
        <v>0</v>
      </c>
    </row>
    <row r="1155" spans="1:13" x14ac:dyDescent="0.25">
      <c r="A1155" s="5" t="str">
        <f t="shared" ref="A1155:A1218" si="18">F1155&amp;TEXT(E1155,"yyyymmdd")</f>
        <v>wl3 Comdty20240531</v>
      </c>
      <c r="B1155">
        <v>3</v>
      </c>
      <c r="C1155">
        <v>63</v>
      </c>
      <c r="D1155" t="s">
        <v>91</v>
      </c>
      <c r="E1155" s="2">
        <v>45443</v>
      </c>
      <c r="F1155" t="s">
        <v>1418</v>
      </c>
      <c r="G1155" t="s">
        <v>49</v>
      </c>
      <c r="H1155">
        <v>7896</v>
      </c>
      <c r="I1155" t="s">
        <v>50</v>
      </c>
      <c r="J1155">
        <v>65</v>
      </c>
      <c r="K1155">
        <v>0.25793650793650796</v>
      </c>
      <c r="L1155">
        <v>0</v>
      </c>
      <c r="M1155">
        <v>0</v>
      </c>
    </row>
    <row r="1156" spans="1:13" x14ac:dyDescent="0.25">
      <c r="A1156" s="5" t="str">
        <f t="shared" si="18"/>
        <v>wl3 Comdty20240628</v>
      </c>
      <c r="B1156">
        <v>3</v>
      </c>
      <c r="C1156">
        <v>63</v>
      </c>
      <c r="D1156" t="s">
        <v>91</v>
      </c>
      <c r="E1156" s="2">
        <v>45471</v>
      </c>
      <c r="F1156" t="s">
        <v>1418</v>
      </c>
      <c r="G1156" t="s">
        <v>51</v>
      </c>
      <c r="H1156">
        <v>7918</v>
      </c>
      <c r="I1156" t="s">
        <v>52</v>
      </c>
      <c r="J1156">
        <v>66</v>
      </c>
      <c r="K1156">
        <v>0.26190476190476192</v>
      </c>
      <c r="L1156">
        <v>0</v>
      </c>
      <c r="M1156">
        <v>0</v>
      </c>
    </row>
    <row r="1157" spans="1:13" x14ac:dyDescent="0.25">
      <c r="A1157" s="5" t="str">
        <f t="shared" si="18"/>
        <v>wl3 Comdty20240731</v>
      </c>
      <c r="B1157">
        <v>3</v>
      </c>
      <c r="C1157">
        <v>63</v>
      </c>
      <c r="D1157" t="s">
        <v>91</v>
      </c>
      <c r="E1157" s="2">
        <v>45504</v>
      </c>
      <c r="F1157" t="s">
        <v>1418</v>
      </c>
      <c r="G1157" t="s">
        <v>53</v>
      </c>
      <c r="H1157">
        <v>7939</v>
      </c>
      <c r="I1157" t="s">
        <v>83</v>
      </c>
      <c r="J1157">
        <v>66</v>
      </c>
      <c r="K1157">
        <v>0.26190476190476192</v>
      </c>
      <c r="L1157">
        <v>0</v>
      </c>
      <c r="M1157">
        <v>0</v>
      </c>
    </row>
    <row r="1158" spans="1:13" x14ac:dyDescent="0.25">
      <c r="A1158" s="5" t="str">
        <f t="shared" si="18"/>
        <v>wl3 Comdty20240830</v>
      </c>
      <c r="B1158">
        <v>3</v>
      </c>
      <c r="C1158">
        <v>63</v>
      </c>
      <c r="D1158" t="s">
        <v>91</v>
      </c>
      <c r="E1158" s="2">
        <v>45534</v>
      </c>
      <c r="F1158" t="s">
        <v>1418</v>
      </c>
      <c r="G1158" t="s">
        <v>55</v>
      </c>
      <c r="H1158">
        <v>7962</v>
      </c>
      <c r="I1158" t="s">
        <v>56</v>
      </c>
      <c r="J1158">
        <v>63</v>
      </c>
      <c r="K1158">
        <v>0.25</v>
      </c>
      <c r="L1158">
        <v>0</v>
      </c>
      <c r="M1158">
        <v>0</v>
      </c>
    </row>
    <row r="1159" spans="1:13" x14ac:dyDescent="0.25">
      <c r="A1159" s="5" t="str">
        <f t="shared" si="18"/>
        <v>wl3 Comdty20240930</v>
      </c>
      <c r="B1159">
        <v>3</v>
      </c>
      <c r="C1159">
        <v>63</v>
      </c>
      <c r="D1159" t="s">
        <v>91</v>
      </c>
      <c r="E1159" s="2">
        <v>45565</v>
      </c>
      <c r="F1159" t="s">
        <v>1418</v>
      </c>
      <c r="G1159" t="s">
        <v>57</v>
      </c>
      <c r="H1159">
        <v>7981</v>
      </c>
      <c r="I1159" t="s">
        <v>58</v>
      </c>
      <c r="J1159">
        <v>62</v>
      </c>
      <c r="K1159">
        <v>0.24603174603174602</v>
      </c>
      <c r="L1159">
        <v>0</v>
      </c>
      <c r="M1159">
        <v>0</v>
      </c>
    </row>
    <row r="1160" spans="1:13" x14ac:dyDescent="0.25">
      <c r="A1160" s="5" t="str">
        <f t="shared" si="18"/>
        <v>wl3 Comdty20241031</v>
      </c>
      <c r="B1160">
        <v>3</v>
      </c>
      <c r="C1160">
        <v>63</v>
      </c>
      <c r="D1160" t="s">
        <v>91</v>
      </c>
      <c r="E1160" s="2">
        <v>45596</v>
      </c>
      <c r="F1160" t="s">
        <v>1418</v>
      </c>
      <c r="G1160" t="s">
        <v>59</v>
      </c>
      <c r="H1160">
        <v>8001</v>
      </c>
      <c r="I1160" t="s">
        <v>60</v>
      </c>
      <c r="J1160">
        <v>62</v>
      </c>
      <c r="K1160">
        <v>0.24603174603174602</v>
      </c>
      <c r="L1160">
        <v>0</v>
      </c>
      <c r="M1160">
        <v>0</v>
      </c>
    </row>
    <row r="1161" spans="1:13" x14ac:dyDescent="0.25">
      <c r="A1161" s="5" t="str">
        <f t="shared" si="18"/>
        <v>wl3 Comdty20241129</v>
      </c>
      <c r="B1161">
        <v>3</v>
      </c>
      <c r="C1161">
        <v>63</v>
      </c>
      <c r="D1161" t="s">
        <v>91</v>
      </c>
      <c r="E1161" s="2">
        <v>45625</v>
      </c>
      <c r="F1161" t="s">
        <v>1418</v>
      </c>
      <c r="G1161" t="s">
        <v>61</v>
      </c>
      <c r="H1161">
        <v>8024</v>
      </c>
      <c r="I1161" t="s">
        <v>62</v>
      </c>
      <c r="J1161">
        <v>63</v>
      </c>
      <c r="K1161">
        <v>0.25</v>
      </c>
      <c r="L1161">
        <v>0</v>
      </c>
      <c r="M1161">
        <v>0</v>
      </c>
    </row>
    <row r="1162" spans="1:13" x14ac:dyDescent="0.25">
      <c r="A1162" s="5" t="str">
        <f t="shared" si="18"/>
        <v>wl3 Comdty20241231</v>
      </c>
      <c r="B1162">
        <v>3</v>
      </c>
      <c r="C1162">
        <v>63</v>
      </c>
      <c r="D1162" t="s">
        <v>91</v>
      </c>
      <c r="E1162" s="2">
        <v>45657</v>
      </c>
      <c r="F1162" t="s">
        <v>1418</v>
      </c>
      <c r="G1162" t="s">
        <v>63</v>
      </c>
      <c r="H1162">
        <v>8042</v>
      </c>
      <c r="I1162" t="s">
        <v>86</v>
      </c>
      <c r="J1162">
        <v>61</v>
      </c>
      <c r="K1162">
        <v>0.24206349206349206</v>
      </c>
      <c r="L1162">
        <v>0</v>
      </c>
      <c r="M1162">
        <v>0</v>
      </c>
    </row>
    <row r="1163" spans="1:13" x14ac:dyDescent="0.25">
      <c r="A1163" s="5" t="str">
        <f t="shared" si="18"/>
        <v>wl3 Comdty20250131</v>
      </c>
      <c r="B1163">
        <v>3</v>
      </c>
      <c r="C1163">
        <v>63</v>
      </c>
      <c r="D1163" t="s">
        <v>91</v>
      </c>
      <c r="E1163" s="2">
        <v>45688</v>
      </c>
      <c r="F1163" t="s">
        <v>1418</v>
      </c>
      <c r="G1163" t="s">
        <v>65</v>
      </c>
      <c r="H1163">
        <v>8063</v>
      </c>
      <c r="I1163" t="s">
        <v>66</v>
      </c>
      <c r="J1163">
        <v>59</v>
      </c>
      <c r="K1163">
        <v>0.23412698412698413</v>
      </c>
      <c r="L1163">
        <v>0</v>
      </c>
      <c r="M1163">
        <v>0</v>
      </c>
    </row>
    <row r="1164" spans="1:13" x14ac:dyDescent="0.25">
      <c r="A1164" s="5" t="str">
        <f t="shared" si="18"/>
        <v>wl3 Comdty20250228</v>
      </c>
      <c r="B1164">
        <v>3</v>
      </c>
      <c r="C1164">
        <v>63</v>
      </c>
      <c r="D1164" t="s">
        <v>91</v>
      </c>
      <c r="E1164" s="2">
        <v>45716</v>
      </c>
      <c r="F1164" t="s">
        <v>1418</v>
      </c>
      <c r="G1164" t="s">
        <v>67</v>
      </c>
      <c r="H1164">
        <v>8082</v>
      </c>
      <c r="I1164" t="s">
        <v>93</v>
      </c>
      <c r="J1164">
        <v>58</v>
      </c>
      <c r="K1164">
        <v>0.23015873015873015</v>
      </c>
      <c r="L1164">
        <v>0</v>
      </c>
      <c r="M1164">
        <v>0</v>
      </c>
    </row>
    <row r="1165" spans="1:13" x14ac:dyDescent="0.25">
      <c r="A1165" s="5" t="str">
        <f t="shared" si="18"/>
        <v>wl3 Comdty20250331</v>
      </c>
      <c r="B1165">
        <v>3</v>
      </c>
      <c r="C1165">
        <v>63</v>
      </c>
      <c r="D1165" t="s">
        <v>91</v>
      </c>
      <c r="E1165" s="2">
        <v>45747</v>
      </c>
      <c r="F1165" t="s">
        <v>1418</v>
      </c>
      <c r="G1165" t="s">
        <v>69</v>
      </c>
      <c r="H1165">
        <v>8104</v>
      </c>
      <c r="I1165" t="s">
        <v>70</v>
      </c>
      <c r="J1165">
        <v>61</v>
      </c>
      <c r="K1165">
        <v>0.24206349206349206</v>
      </c>
      <c r="L1165">
        <v>0</v>
      </c>
      <c r="M1165">
        <v>0</v>
      </c>
    </row>
    <row r="1166" spans="1:13" x14ac:dyDescent="0.25">
      <c r="A1166" s="5" t="str">
        <f t="shared" si="18"/>
        <v>wl3 Comdty20250430</v>
      </c>
      <c r="B1166">
        <v>3</v>
      </c>
      <c r="C1166">
        <v>63</v>
      </c>
      <c r="D1166" t="s">
        <v>91</v>
      </c>
      <c r="E1166" s="2">
        <v>45777</v>
      </c>
      <c r="F1166" t="s">
        <v>1418</v>
      </c>
      <c r="G1166" t="s">
        <v>71</v>
      </c>
      <c r="H1166">
        <v>8124</v>
      </c>
      <c r="I1166" t="s">
        <v>72</v>
      </c>
      <c r="J1166">
        <v>63</v>
      </c>
      <c r="K1166">
        <v>0.25</v>
      </c>
      <c r="L1166">
        <v>0</v>
      </c>
      <c r="M1166">
        <v>0</v>
      </c>
    </row>
    <row r="1167" spans="1:13" x14ac:dyDescent="0.25">
      <c r="A1167" s="5" t="str">
        <f t="shared" si="18"/>
        <v>wl3 Comdty20250530</v>
      </c>
      <c r="B1167">
        <v>3</v>
      </c>
      <c r="C1167">
        <v>63</v>
      </c>
      <c r="D1167" t="s">
        <v>91</v>
      </c>
      <c r="E1167" s="2">
        <v>45807</v>
      </c>
      <c r="F1167" t="s">
        <v>1418</v>
      </c>
      <c r="G1167" t="s">
        <v>89</v>
      </c>
      <c r="H1167">
        <v>8147</v>
      </c>
      <c r="I1167" t="s">
        <v>90</v>
      </c>
      <c r="J1167">
        <v>64</v>
      </c>
      <c r="K1167">
        <v>0.25396825396825395</v>
      </c>
      <c r="L1167">
        <v>0</v>
      </c>
      <c r="M1167">
        <v>0</v>
      </c>
    </row>
    <row r="1168" spans="1:13" x14ac:dyDescent="0.25">
      <c r="A1168" s="5" t="str">
        <f t="shared" si="18"/>
        <v>wl3 Comdty20250630</v>
      </c>
      <c r="B1168">
        <v>3</v>
      </c>
      <c r="C1168">
        <v>63</v>
      </c>
      <c r="D1168" t="s">
        <v>91</v>
      </c>
      <c r="E1168" s="2">
        <v>45838</v>
      </c>
      <c r="F1168" t="s">
        <v>1418</v>
      </c>
      <c r="G1168" t="s">
        <v>94</v>
      </c>
      <c r="H1168">
        <v>8168</v>
      </c>
      <c r="I1168" t="s">
        <v>95</v>
      </c>
      <c r="J1168">
        <v>66</v>
      </c>
      <c r="K1168">
        <v>0.26190476190476192</v>
      </c>
      <c r="L1168">
        <v>0</v>
      </c>
      <c r="M1168">
        <v>0</v>
      </c>
    </row>
    <row r="1169" spans="1:13" x14ac:dyDescent="0.25">
      <c r="A1169" s="5" t="str">
        <f t="shared" si="18"/>
        <v>wl4 Comdty19930226</v>
      </c>
      <c r="B1169">
        <v>4</v>
      </c>
      <c r="C1169">
        <v>84</v>
      </c>
      <c r="D1169" t="s">
        <v>96</v>
      </c>
      <c r="E1169" s="2">
        <v>34026</v>
      </c>
      <c r="F1169" t="s">
        <v>1419</v>
      </c>
      <c r="G1169" t="s">
        <v>1251</v>
      </c>
      <c r="H1169">
        <v>73</v>
      </c>
      <c r="I1169" t="s">
        <v>1288</v>
      </c>
      <c r="J1169">
        <v>82</v>
      </c>
      <c r="K1169">
        <v>0.32539682539682541</v>
      </c>
      <c r="L1169">
        <v>0</v>
      </c>
      <c r="M1169">
        <v>0</v>
      </c>
    </row>
    <row r="1170" spans="1:13" x14ac:dyDescent="0.25">
      <c r="A1170" s="5" t="str">
        <f t="shared" si="18"/>
        <v>wl4 Comdty19930331</v>
      </c>
      <c r="B1170">
        <v>4</v>
      </c>
      <c r="C1170">
        <v>84</v>
      </c>
      <c r="D1170" t="s">
        <v>96</v>
      </c>
      <c r="E1170" s="2">
        <v>34059</v>
      </c>
      <c r="F1170" t="s">
        <v>1419</v>
      </c>
      <c r="G1170" t="s">
        <v>1253</v>
      </c>
      <c r="H1170">
        <v>95</v>
      </c>
      <c r="I1170" t="s">
        <v>1254</v>
      </c>
      <c r="J1170">
        <v>83</v>
      </c>
      <c r="K1170">
        <v>0.32936507936507936</v>
      </c>
      <c r="L1170">
        <v>0</v>
      </c>
      <c r="M1170">
        <v>0</v>
      </c>
    </row>
    <row r="1171" spans="1:13" x14ac:dyDescent="0.25">
      <c r="A1171" s="5" t="str">
        <f t="shared" si="18"/>
        <v>wl4 Comdty19930430</v>
      </c>
      <c r="B1171">
        <v>4</v>
      </c>
      <c r="C1171">
        <v>84</v>
      </c>
      <c r="D1171" t="s">
        <v>96</v>
      </c>
      <c r="E1171" s="2">
        <v>34089</v>
      </c>
      <c r="F1171" t="s">
        <v>1419</v>
      </c>
      <c r="G1171" t="s">
        <v>1255</v>
      </c>
      <c r="H1171">
        <v>117</v>
      </c>
      <c r="I1171" t="s">
        <v>1281</v>
      </c>
      <c r="J1171">
        <v>85</v>
      </c>
      <c r="K1171">
        <v>0.33730158730158732</v>
      </c>
      <c r="L1171">
        <v>0</v>
      </c>
      <c r="M1171">
        <v>0</v>
      </c>
    </row>
    <row r="1172" spans="1:13" x14ac:dyDescent="0.25">
      <c r="A1172" s="5" t="str">
        <f t="shared" si="18"/>
        <v>wl4 Comdty19930531</v>
      </c>
      <c r="B1172">
        <v>4</v>
      </c>
      <c r="C1172">
        <v>84</v>
      </c>
      <c r="D1172" t="s">
        <v>96</v>
      </c>
      <c r="E1172" s="2">
        <v>34120</v>
      </c>
      <c r="F1172" t="s">
        <v>1419</v>
      </c>
      <c r="G1172" t="s">
        <v>1257</v>
      </c>
      <c r="H1172">
        <v>138</v>
      </c>
      <c r="I1172" t="s">
        <v>1258</v>
      </c>
      <c r="J1172">
        <v>86</v>
      </c>
      <c r="K1172">
        <v>0.34126984126984128</v>
      </c>
      <c r="L1172">
        <v>0</v>
      </c>
      <c r="M1172">
        <v>0</v>
      </c>
    </row>
    <row r="1173" spans="1:13" x14ac:dyDescent="0.25">
      <c r="A1173" s="5" t="str">
        <f t="shared" si="18"/>
        <v>wl4 Comdty19930630</v>
      </c>
      <c r="B1173">
        <v>4</v>
      </c>
      <c r="C1173">
        <v>84</v>
      </c>
      <c r="D1173" t="s">
        <v>96</v>
      </c>
      <c r="E1173" s="2">
        <v>34150</v>
      </c>
      <c r="F1173" t="s">
        <v>1419</v>
      </c>
      <c r="G1173" t="s">
        <v>1259</v>
      </c>
      <c r="H1173">
        <v>159</v>
      </c>
      <c r="I1173" t="s">
        <v>1260</v>
      </c>
      <c r="J1173">
        <v>85</v>
      </c>
      <c r="K1173">
        <v>0.33730158730158732</v>
      </c>
      <c r="L1173">
        <v>0</v>
      </c>
      <c r="M1173">
        <v>0</v>
      </c>
    </row>
    <row r="1174" spans="1:13" x14ac:dyDescent="0.25">
      <c r="A1174" s="5" t="str">
        <f t="shared" si="18"/>
        <v>wl4 Comdty19930730</v>
      </c>
      <c r="B1174">
        <v>4</v>
      </c>
      <c r="C1174">
        <v>84</v>
      </c>
      <c r="D1174" t="s">
        <v>96</v>
      </c>
      <c r="E1174" s="2">
        <v>34180</v>
      </c>
      <c r="F1174" t="s">
        <v>1419</v>
      </c>
      <c r="G1174" t="s">
        <v>1261</v>
      </c>
      <c r="H1174">
        <v>179</v>
      </c>
      <c r="I1174" t="s">
        <v>1262</v>
      </c>
      <c r="J1174">
        <v>83</v>
      </c>
      <c r="K1174">
        <v>0.32936507936507936</v>
      </c>
      <c r="L1174">
        <v>0</v>
      </c>
      <c r="M1174">
        <v>0</v>
      </c>
    </row>
    <row r="1175" spans="1:13" x14ac:dyDescent="0.25">
      <c r="A1175" s="5" t="str">
        <f t="shared" si="18"/>
        <v>wl4 Comdty19930831</v>
      </c>
      <c r="B1175">
        <v>4</v>
      </c>
      <c r="C1175">
        <v>84</v>
      </c>
      <c r="D1175" t="s">
        <v>96</v>
      </c>
      <c r="E1175" s="2">
        <v>34212</v>
      </c>
      <c r="F1175" t="s">
        <v>1419</v>
      </c>
      <c r="G1175" t="s">
        <v>1263</v>
      </c>
      <c r="H1175">
        <v>200</v>
      </c>
      <c r="I1175" t="s">
        <v>1282</v>
      </c>
      <c r="J1175">
        <v>84</v>
      </c>
      <c r="K1175">
        <v>0.33333333333333331</v>
      </c>
      <c r="L1175">
        <v>0</v>
      </c>
      <c r="M1175">
        <v>0</v>
      </c>
    </row>
    <row r="1176" spans="1:13" x14ac:dyDescent="0.25">
      <c r="A1176" s="5" t="str">
        <f t="shared" si="18"/>
        <v>wl4 Comdty19930930</v>
      </c>
      <c r="B1176">
        <v>4</v>
      </c>
      <c r="C1176">
        <v>84</v>
      </c>
      <c r="D1176" t="s">
        <v>96</v>
      </c>
      <c r="E1176" s="2">
        <v>34242</v>
      </c>
      <c r="F1176" t="s">
        <v>1419</v>
      </c>
      <c r="G1176" t="s">
        <v>1265</v>
      </c>
      <c r="H1176">
        <v>223</v>
      </c>
      <c r="I1176" t="s">
        <v>1283</v>
      </c>
      <c r="J1176">
        <v>83</v>
      </c>
      <c r="K1176">
        <v>0.32936507936507936</v>
      </c>
      <c r="L1176">
        <v>0</v>
      </c>
      <c r="M1176">
        <v>0</v>
      </c>
    </row>
    <row r="1177" spans="1:13" x14ac:dyDescent="0.25">
      <c r="A1177" s="5" t="str">
        <f t="shared" si="18"/>
        <v>wl4 Comdty19931029</v>
      </c>
      <c r="B1177">
        <v>4</v>
      </c>
      <c r="C1177">
        <v>84</v>
      </c>
      <c r="D1177" t="s">
        <v>96</v>
      </c>
      <c r="E1177" s="2">
        <v>34271</v>
      </c>
      <c r="F1177" t="s">
        <v>1419</v>
      </c>
      <c r="G1177" t="s">
        <v>1267</v>
      </c>
      <c r="H1177">
        <v>243</v>
      </c>
      <c r="I1177" t="s">
        <v>1268</v>
      </c>
      <c r="J1177">
        <v>82</v>
      </c>
      <c r="K1177">
        <v>0.32539682539682541</v>
      </c>
      <c r="L1177">
        <v>0</v>
      </c>
      <c r="M1177">
        <v>0</v>
      </c>
    </row>
    <row r="1178" spans="1:13" x14ac:dyDescent="0.25">
      <c r="A1178" s="5" t="str">
        <f t="shared" si="18"/>
        <v>wl4 Comdty19931130</v>
      </c>
      <c r="B1178">
        <v>4</v>
      </c>
      <c r="C1178">
        <v>84</v>
      </c>
      <c r="D1178" t="s">
        <v>96</v>
      </c>
      <c r="E1178" s="2">
        <v>34303</v>
      </c>
      <c r="F1178" t="s">
        <v>1419</v>
      </c>
      <c r="G1178" t="s">
        <v>1269</v>
      </c>
      <c r="H1178">
        <v>262</v>
      </c>
      <c r="I1178" t="s">
        <v>1284</v>
      </c>
      <c r="J1178">
        <v>84</v>
      </c>
      <c r="K1178">
        <v>0.33333333333333331</v>
      </c>
      <c r="L1178">
        <v>0</v>
      </c>
      <c r="M1178">
        <v>0</v>
      </c>
    </row>
    <row r="1179" spans="1:13" x14ac:dyDescent="0.25">
      <c r="A1179" s="5" t="str">
        <f t="shared" si="18"/>
        <v>wl4 Comdty19931231</v>
      </c>
      <c r="B1179">
        <v>4</v>
      </c>
      <c r="C1179">
        <v>84</v>
      </c>
      <c r="D1179" t="s">
        <v>96</v>
      </c>
      <c r="E1179" s="2">
        <v>34334</v>
      </c>
      <c r="F1179" t="s">
        <v>1419</v>
      </c>
      <c r="G1179" t="s">
        <v>1271</v>
      </c>
      <c r="H1179">
        <v>283</v>
      </c>
      <c r="I1179" t="s">
        <v>1272</v>
      </c>
      <c r="J1179">
        <v>80</v>
      </c>
      <c r="K1179">
        <v>0.31746031746031744</v>
      </c>
      <c r="L1179">
        <v>0</v>
      </c>
      <c r="M1179">
        <v>0</v>
      </c>
    </row>
    <row r="1180" spans="1:13" x14ac:dyDescent="0.25">
      <c r="A1180" s="5" t="str">
        <f t="shared" si="18"/>
        <v>wl4 Comdty19940131</v>
      </c>
      <c r="B1180">
        <v>4</v>
      </c>
      <c r="C1180">
        <v>84</v>
      </c>
      <c r="D1180" t="s">
        <v>96</v>
      </c>
      <c r="E1180" s="2">
        <v>34365</v>
      </c>
      <c r="F1180" t="s">
        <v>1419</v>
      </c>
      <c r="G1180" t="s">
        <v>1273</v>
      </c>
      <c r="H1180">
        <v>303</v>
      </c>
      <c r="I1180" t="s">
        <v>1286</v>
      </c>
      <c r="J1180">
        <v>81</v>
      </c>
      <c r="K1180">
        <v>0.32142857142857145</v>
      </c>
      <c r="L1180">
        <v>0</v>
      </c>
      <c r="M1180">
        <v>0</v>
      </c>
    </row>
    <row r="1181" spans="1:13" x14ac:dyDescent="0.25">
      <c r="A1181" s="5" t="str">
        <f t="shared" si="18"/>
        <v>wl4 Comdty19940228</v>
      </c>
      <c r="B1181">
        <v>4</v>
      </c>
      <c r="C1181">
        <v>84</v>
      </c>
      <c r="D1181" t="s">
        <v>96</v>
      </c>
      <c r="E1181" s="2">
        <v>34393</v>
      </c>
      <c r="F1181" t="s">
        <v>1419</v>
      </c>
      <c r="G1181" t="s">
        <v>1275</v>
      </c>
      <c r="H1181">
        <v>324</v>
      </c>
      <c r="I1181" t="s">
        <v>1289</v>
      </c>
      <c r="J1181">
        <v>82</v>
      </c>
      <c r="K1181">
        <v>0.32539682539682541</v>
      </c>
      <c r="L1181">
        <v>0</v>
      </c>
      <c r="M1181">
        <v>0</v>
      </c>
    </row>
    <row r="1182" spans="1:13" x14ac:dyDescent="0.25">
      <c r="A1182" s="5" t="str">
        <f t="shared" si="18"/>
        <v>wl4 Comdty19940331</v>
      </c>
      <c r="B1182">
        <v>4</v>
      </c>
      <c r="C1182">
        <v>84</v>
      </c>
      <c r="D1182" t="s">
        <v>96</v>
      </c>
      <c r="E1182" s="2">
        <v>34424</v>
      </c>
      <c r="F1182" t="s">
        <v>1419</v>
      </c>
      <c r="G1182" t="s">
        <v>1277</v>
      </c>
      <c r="H1182">
        <v>346</v>
      </c>
      <c r="I1182" t="s">
        <v>1278</v>
      </c>
      <c r="J1182">
        <v>83</v>
      </c>
      <c r="K1182">
        <v>0.32936507936507936</v>
      </c>
      <c r="L1182">
        <v>0</v>
      </c>
      <c r="M1182">
        <v>0</v>
      </c>
    </row>
    <row r="1183" spans="1:13" x14ac:dyDescent="0.25">
      <c r="A1183" s="5" t="str">
        <f t="shared" si="18"/>
        <v>wl4 Comdty19940429</v>
      </c>
      <c r="B1183">
        <v>4</v>
      </c>
      <c r="C1183">
        <v>84</v>
      </c>
      <c r="D1183" t="s">
        <v>96</v>
      </c>
      <c r="E1183" s="2">
        <v>34453</v>
      </c>
      <c r="F1183" t="s">
        <v>1419</v>
      </c>
      <c r="G1183" t="s">
        <v>186</v>
      </c>
      <c r="H1183">
        <v>367</v>
      </c>
      <c r="I1183" t="s">
        <v>870</v>
      </c>
      <c r="J1183">
        <v>86</v>
      </c>
      <c r="K1183">
        <v>0.34126984126984128</v>
      </c>
      <c r="L1183">
        <v>0</v>
      </c>
      <c r="M1183">
        <v>0</v>
      </c>
    </row>
    <row r="1184" spans="1:13" x14ac:dyDescent="0.25">
      <c r="A1184" s="5" t="str">
        <f t="shared" si="18"/>
        <v>wl4 Comdty19940531</v>
      </c>
      <c r="B1184">
        <v>4</v>
      </c>
      <c r="C1184">
        <v>84</v>
      </c>
      <c r="D1184" t="s">
        <v>96</v>
      </c>
      <c r="E1184" s="2">
        <v>34485</v>
      </c>
      <c r="F1184" t="s">
        <v>1419</v>
      </c>
      <c r="G1184" t="s">
        <v>188</v>
      </c>
      <c r="H1184">
        <v>389</v>
      </c>
      <c r="I1184" t="s">
        <v>189</v>
      </c>
      <c r="J1184">
        <v>86</v>
      </c>
      <c r="K1184">
        <v>0.34126984126984128</v>
      </c>
      <c r="L1184">
        <v>0</v>
      </c>
      <c r="M1184">
        <v>0</v>
      </c>
    </row>
    <row r="1185" spans="1:13" x14ac:dyDescent="0.25">
      <c r="A1185" s="5" t="str">
        <f t="shared" si="18"/>
        <v>wl4 Comdty19940630</v>
      </c>
      <c r="B1185">
        <v>4</v>
      </c>
      <c r="C1185">
        <v>84</v>
      </c>
      <c r="D1185" t="s">
        <v>96</v>
      </c>
      <c r="E1185" s="2">
        <v>34515</v>
      </c>
      <c r="F1185" t="s">
        <v>1419</v>
      </c>
      <c r="G1185" t="s">
        <v>190</v>
      </c>
      <c r="H1185">
        <v>409</v>
      </c>
      <c r="I1185" t="s">
        <v>191</v>
      </c>
      <c r="J1185">
        <v>83</v>
      </c>
      <c r="K1185">
        <v>0.32936507936507936</v>
      </c>
      <c r="L1185">
        <v>0</v>
      </c>
      <c r="M1185">
        <v>0</v>
      </c>
    </row>
    <row r="1186" spans="1:13" x14ac:dyDescent="0.25">
      <c r="A1186" s="5" t="str">
        <f t="shared" si="18"/>
        <v>wl4 Comdty19940729</v>
      </c>
      <c r="B1186">
        <v>4</v>
      </c>
      <c r="C1186">
        <v>84</v>
      </c>
      <c r="D1186" t="s">
        <v>96</v>
      </c>
      <c r="E1186" s="2">
        <v>34544</v>
      </c>
      <c r="F1186" t="s">
        <v>1419</v>
      </c>
      <c r="G1186" t="s">
        <v>192</v>
      </c>
      <c r="H1186">
        <v>429</v>
      </c>
      <c r="I1186" t="s">
        <v>193</v>
      </c>
      <c r="J1186">
        <v>83</v>
      </c>
      <c r="K1186">
        <v>0.32936507936507936</v>
      </c>
      <c r="L1186">
        <v>0</v>
      </c>
      <c r="M1186">
        <v>0</v>
      </c>
    </row>
    <row r="1187" spans="1:13" x14ac:dyDescent="0.25">
      <c r="A1187" s="5" t="str">
        <f t="shared" si="18"/>
        <v>wl4 Comdty19940831</v>
      </c>
      <c r="B1187">
        <v>4</v>
      </c>
      <c r="C1187">
        <v>84</v>
      </c>
      <c r="D1187" t="s">
        <v>96</v>
      </c>
      <c r="E1187" s="2">
        <v>34577</v>
      </c>
      <c r="F1187" t="s">
        <v>1419</v>
      </c>
      <c r="G1187" t="s">
        <v>194</v>
      </c>
      <c r="H1187">
        <v>450</v>
      </c>
      <c r="I1187" t="s">
        <v>195</v>
      </c>
      <c r="J1187">
        <v>82</v>
      </c>
      <c r="K1187">
        <v>0.32539682539682541</v>
      </c>
      <c r="L1187">
        <v>0</v>
      </c>
      <c r="M1187">
        <v>0</v>
      </c>
    </row>
    <row r="1188" spans="1:13" x14ac:dyDescent="0.25">
      <c r="A1188" s="5" t="str">
        <f t="shared" si="18"/>
        <v>wl4 Comdty19940930</v>
      </c>
      <c r="B1188">
        <v>4</v>
      </c>
      <c r="C1188">
        <v>84</v>
      </c>
      <c r="D1188" t="s">
        <v>96</v>
      </c>
      <c r="E1188" s="2">
        <v>34607</v>
      </c>
      <c r="F1188" t="s">
        <v>1419</v>
      </c>
      <c r="G1188" t="s">
        <v>196</v>
      </c>
      <c r="H1188">
        <v>472</v>
      </c>
      <c r="I1188" t="s">
        <v>872</v>
      </c>
      <c r="J1188">
        <v>82</v>
      </c>
      <c r="K1188">
        <v>0.32539682539682541</v>
      </c>
      <c r="L1188">
        <v>0</v>
      </c>
      <c r="M1188">
        <v>0</v>
      </c>
    </row>
    <row r="1189" spans="1:13" x14ac:dyDescent="0.25">
      <c r="A1189" s="5" t="str">
        <f t="shared" si="18"/>
        <v>wl4 Comdty19941031</v>
      </c>
      <c r="B1189">
        <v>4</v>
      </c>
      <c r="C1189">
        <v>84</v>
      </c>
      <c r="D1189" t="s">
        <v>96</v>
      </c>
      <c r="E1189" s="2">
        <v>34638</v>
      </c>
      <c r="F1189" t="s">
        <v>1419</v>
      </c>
      <c r="G1189" t="s">
        <v>198</v>
      </c>
      <c r="H1189">
        <v>494</v>
      </c>
      <c r="I1189" t="s">
        <v>199</v>
      </c>
      <c r="J1189">
        <v>82</v>
      </c>
      <c r="K1189">
        <v>0.32539682539682541</v>
      </c>
      <c r="L1189">
        <v>0</v>
      </c>
      <c r="M1189">
        <v>0</v>
      </c>
    </row>
    <row r="1190" spans="1:13" x14ac:dyDescent="0.25">
      <c r="A1190" s="5" t="str">
        <f t="shared" si="18"/>
        <v>wl4 Comdty19941130</v>
      </c>
      <c r="B1190">
        <v>4</v>
      </c>
      <c r="C1190">
        <v>84</v>
      </c>
      <c r="D1190" t="s">
        <v>96</v>
      </c>
      <c r="E1190" s="2">
        <v>34668</v>
      </c>
      <c r="F1190" t="s">
        <v>1419</v>
      </c>
      <c r="G1190" t="s">
        <v>200</v>
      </c>
      <c r="H1190">
        <v>512</v>
      </c>
      <c r="I1190" t="s">
        <v>1063</v>
      </c>
      <c r="J1190">
        <v>84</v>
      </c>
      <c r="K1190">
        <v>0.33333333333333331</v>
      </c>
      <c r="L1190">
        <v>0</v>
      </c>
      <c r="M1190">
        <v>0</v>
      </c>
    </row>
    <row r="1191" spans="1:13" x14ac:dyDescent="0.25">
      <c r="A1191" s="5" t="str">
        <f t="shared" si="18"/>
        <v>wl4 Comdty19941230</v>
      </c>
      <c r="B1191">
        <v>4</v>
      </c>
      <c r="C1191">
        <v>84</v>
      </c>
      <c r="D1191" t="s">
        <v>96</v>
      </c>
      <c r="E1191" s="2">
        <v>34698</v>
      </c>
      <c r="F1191" t="s">
        <v>1419</v>
      </c>
      <c r="G1191" t="s">
        <v>202</v>
      </c>
      <c r="H1191">
        <v>533</v>
      </c>
      <c r="I1191" t="s">
        <v>203</v>
      </c>
      <c r="J1191">
        <v>80</v>
      </c>
      <c r="K1191">
        <v>0.31746031746031744</v>
      </c>
      <c r="L1191">
        <v>0</v>
      </c>
      <c r="M1191">
        <v>0</v>
      </c>
    </row>
    <row r="1192" spans="1:13" x14ac:dyDescent="0.25">
      <c r="A1192" s="5" t="str">
        <f t="shared" si="18"/>
        <v>wl4 Comdty19950131</v>
      </c>
      <c r="B1192">
        <v>4</v>
      </c>
      <c r="C1192">
        <v>84</v>
      </c>
      <c r="D1192" t="s">
        <v>96</v>
      </c>
      <c r="E1192" s="2">
        <v>34730</v>
      </c>
      <c r="F1192" t="s">
        <v>1419</v>
      </c>
      <c r="G1192" t="s">
        <v>204</v>
      </c>
      <c r="H1192">
        <v>551</v>
      </c>
      <c r="I1192" t="s">
        <v>874</v>
      </c>
      <c r="J1192">
        <v>80</v>
      </c>
      <c r="K1192">
        <v>0.31746031746031744</v>
      </c>
      <c r="L1192">
        <v>0</v>
      </c>
      <c r="M1192">
        <v>0</v>
      </c>
    </row>
    <row r="1193" spans="1:13" x14ac:dyDescent="0.25">
      <c r="A1193" s="5" t="str">
        <f t="shared" si="18"/>
        <v>wl4 Comdty19950228</v>
      </c>
      <c r="B1193">
        <v>4</v>
      </c>
      <c r="C1193">
        <v>84</v>
      </c>
      <c r="D1193" t="s">
        <v>96</v>
      </c>
      <c r="E1193" s="2">
        <v>34758</v>
      </c>
      <c r="F1193" t="s">
        <v>1419</v>
      </c>
      <c r="G1193" t="s">
        <v>206</v>
      </c>
      <c r="H1193">
        <v>574</v>
      </c>
      <c r="I1193" t="s">
        <v>1064</v>
      </c>
      <c r="J1193">
        <v>81</v>
      </c>
      <c r="K1193">
        <v>0.32142857142857145</v>
      </c>
      <c r="L1193">
        <v>0</v>
      </c>
      <c r="M1193">
        <v>0</v>
      </c>
    </row>
    <row r="1194" spans="1:13" x14ac:dyDescent="0.25">
      <c r="A1194" s="5" t="str">
        <f t="shared" si="18"/>
        <v>wl4 Comdty19950331</v>
      </c>
      <c r="B1194">
        <v>4</v>
      </c>
      <c r="C1194">
        <v>84</v>
      </c>
      <c r="D1194" t="s">
        <v>96</v>
      </c>
      <c r="E1194" s="2">
        <v>34789</v>
      </c>
      <c r="F1194" t="s">
        <v>1419</v>
      </c>
      <c r="G1194" t="s">
        <v>208</v>
      </c>
      <c r="H1194">
        <v>595</v>
      </c>
      <c r="I1194" t="s">
        <v>875</v>
      </c>
      <c r="J1194">
        <v>81</v>
      </c>
      <c r="K1194">
        <v>0.32142857142857145</v>
      </c>
      <c r="L1194">
        <v>0</v>
      </c>
      <c r="M1194">
        <v>0</v>
      </c>
    </row>
    <row r="1195" spans="1:13" x14ac:dyDescent="0.25">
      <c r="A1195" s="5" t="str">
        <f t="shared" si="18"/>
        <v>wl4 Comdty19950428</v>
      </c>
      <c r="B1195">
        <v>4</v>
      </c>
      <c r="C1195">
        <v>84</v>
      </c>
      <c r="D1195" t="s">
        <v>96</v>
      </c>
      <c r="E1195" s="2">
        <v>34817</v>
      </c>
      <c r="F1195" t="s">
        <v>1419</v>
      </c>
      <c r="G1195" t="s">
        <v>210</v>
      </c>
      <c r="H1195">
        <v>616</v>
      </c>
      <c r="I1195" t="s">
        <v>876</v>
      </c>
      <c r="J1195">
        <v>86</v>
      </c>
      <c r="K1195">
        <v>0.34126984126984128</v>
      </c>
      <c r="L1195">
        <v>0</v>
      </c>
      <c r="M1195">
        <v>0</v>
      </c>
    </row>
    <row r="1196" spans="1:13" x14ac:dyDescent="0.25">
      <c r="A1196" s="5" t="str">
        <f t="shared" si="18"/>
        <v>wl4 Comdty19950531</v>
      </c>
      <c r="B1196">
        <v>4</v>
      </c>
      <c r="C1196">
        <v>84</v>
      </c>
      <c r="D1196" t="s">
        <v>96</v>
      </c>
      <c r="E1196" s="2">
        <v>34850</v>
      </c>
      <c r="F1196" t="s">
        <v>1419</v>
      </c>
      <c r="G1196" t="s">
        <v>212</v>
      </c>
      <c r="H1196">
        <v>638</v>
      </c>
      <c r="I1196" t="s">
        <v>213</v>
      </c>
      <c r="J1196">
        <v>85</v>
      </c>
      <c r="K1196">
        <v>0.33730158730158732</v>
      </c>
      <c r="L1196">
        <v>0</v>
      </c>
      <c r="M1196">
        <v>0</v>
      </c>
    </row>
    <row r="1197" spans="1:13" x14ac:dyDescent="0.25">
      <c r="A1197" s="5" t="str">
        <f t="shared" si="18"/>
        <v>wl4 Comdty19950630</v>
      </c>
      <c r="B1197">
        <v>4</v>
      </c>
      <c r="C1197">
        <v>84</v>
      </c>
      <c r="D1197" t="s">
        <v>96</v>
      </c>
      <c r="E1197" s="2">
        <v>34880</v>
      </c>
      <c r="F1197" t="s">
        <v>1419</v>
      </c>
      <c r="G1197" t="s">
        <v>214</v>
      </c>
      <c r="H1197">
        <v>658</v>
      </c>
      <c r="I1197" t="s">
        <v>215</v>
      </c>
      <c r="J1197">
        <v>84</v>
      </c>
      <c r="K1197">
        <v>0.33333333333333331</v>
      </c>
      <c r="L1197">
        <v>0</v>
      </c>
      <c r="M1197">
        <v>0</v>
      </c>
    </row>
    <row r="1198" spans="1:13" x14ac:dyDescent="0.25">
      <c r="A1198" s="5" t="str">
        <f t="shared" si="18"/>
        <v>wl4 Comdty19950731</v>
      </c>
      <c r="B1198">
        <v>4</v>
      </c>
      <c r="C1198">
        <v>84</v>
      </c>
      <c r="D1198" t="s">
        <v>96</v>
      </c>
      <c r="E1198" s="2">
        <v>34911</v>
      </c>
      <c r="F1198" t="s">
        <v>1419</v>
      </c>
      <c r="G1198" t="s">
        <v>216</v>
      </c>
      <c r="H1198">
        <v>679</v>
      </c>
      <c r="I1198" t="s">
        <v>217</v>
      </c>
      <c r="J1198">
        <v>84</v>
      </c>
      <c r="K1198">
        <v>0.33333333333333331</v>
      </c>
      <c r="L1198">
        <v>0</v>
      </c>
      <c r="M1198">
        <v>0</v>
      </c>
    </row>
    <row r="1199" spans="1:13" x14ac:dyDescent="0.25">
      <c r="A1199" s="5" t="str">
        <f t="shared" si="18"/>
        <v>wl4 Comdty19950831</v>
      </c>
      <c r="B1199">
        <v>4</v>
      </c>
      <c r="C1199">
        <v>84</v>
      </c>
      <c r="D1199" t="s">
        <v>96</v>
      </c>
      <c r="E1199" s="2">
        <v>34942</v>
      </c>
      <c r="F1199" t="s">
        <v>1419</v>
      </c>
      <c r="G1199" t="s">
        <v>218</v>
      </c>
      <c r="H1199">
        <v>700</v>
      </c>
      <c r="I1199" t="s">
        <v>219</v>
      </c>
      <c r="J1199">
        <v>81</v>
      </c>
      <c r="K1199">
        <v>0.32142857142857145</v>
      </c>
      <c r="L1199">
        <v>0</v>
      </c>
      <c r="M1199">
        <v>0</v>
      </c>
    </row>
    <row r="1200" spans="1:13" x14ac:dyDescent="0.25">
      <c r="A1200" s="5" t="str">
        <f t="shared" si="18"/>
        <v>wl4 Comdty19950929</v>
      </c>
      <c r="B1200">
        <v>4</v>
      </c>
      <c r="C1200">
        <v>84</v>
      </c>
      <c r="D1200" t="s">
        <v>96</v>
      </c>
      <c r="E1200" s="2">
        <v>34971</v>
      </c>
      <c r="F1200" t="s">
        <v>1419</v>
      </c>
      <c r="G1200" t="s">
        <v>220</v>
      </c>
      <c r="H1200">
        <v>719</v>
      </c>
      <c r="I1200" t="s">
        <v>878</v>
      </c>
      <c r="J1200">
        <v>82</v>
      </c>
      <c r="K1200">
        <v>0.32539682539682541</v>
      </c>
      <c r="L1200">
        <v>0</v>
      </c>
      <c r="M1200">
        <v>0</v>
      </c>
    </row>
    <row r="1201" spans="1:13" x14ac:dyDescent="0.25">
      <c r="A1201" s="5" t="str">
        <f t="shared" si="18"/>
        <v>wl4 Comdty19951031</v>
      </c>
      <c r="B1201">
        <v>4</v>
      </c>
      <c r="C1201">
        <v>84</v>
      </c>
      <c r="D1201" t="s">
        <v>96</v>
      </c>
      <c r="E1201" s="2">
        <v>35003</v>
      </c>
      <c r="F1201" t="s">
        <v>1419</v>
      </c>
      <c r="G1201" t="s">
        <v>222</v>
      </c>
      <c r="H1201">
        <v>742</v>
      </c>
      <c r="I1201" t="s">
        <v>223</v>
      </c>
      <c r="J1201">
        <v>81</v>
      </c>
      <c r="K1201">
        <v>0.32142857142857145</v>
      </c>
      <c r="L1201">
        <v>0</v>
      </c>
      <c r="M1201">
        <v>0</v>
      </c>
    </row>
    <row r="1202" spans="1:13" x14ac:dyDescent="0.25">
      <c r="A1202" s="5" t="str">
        <f t="shared" si="18"/>
        <v>wl4 Comdty19951130</v>
      </c>
      <c r="B1202">
        <v>4</v>
      </c>
      <c r="C1202">
        <v>84</v>
      </c>
      <c r="D1202" t="s">
        <v>96</v>
      </c>
      <c r="E1202" s="2">
        <v>35033</v>
      </c>
      <c r="F1202" t="s">
        <v>1419</v>
      </c>
      <c r="G1202" t="s">
        <v>224</v>
      </c>
      <c r="H1202">
        <v>761</v>
      </c>
      <c r="I1202" t="s">
        <v>225</v>
      </c>
      <c r="J1202">
        <v>82</v>
      </c>
      <c r="K1202">
        <v>0.32539682539682541</v>
      </c>
      <c r="L1202">
        <v>0</v>
      </c>
      <c r="M1202">
        <v>0</v>
      </c>
    </row>
    <row r="1203" spans="1:13" x14ac:dyDescent="0.25">
      <c r="A1203" s="5" t="str">
        <f t="shared" si="18"/>
        <v>wl4 Comdty19951229</v>
      </c>
      <c r="B1203">
        <v>4</v>
      </c>
      <c r="C1203">
        <v>84</v>
      </c>
      <c r="D1203" t="s">
        <v>96</v>
      </c>
      <c r="E1203" s="2">
        <v>35062</v>
      </c>
      <c r="F1203" t="s">
        <v>1419</v>
      </c>
      <c r="G1203" t="s">
        <v>226</v>
      </c>
      <c r="H1203">
        <v>780</v>
      </c>
      <c r="I1203" t="s">
        <v>227</v>
      </c>
      <c r="J1203">
        <v>82</v>
      </c>
      <c r="K1203">
        <v>0.32539682539682541</v>
      </c>
      <c r="L1203">
        <v>0</v>
      </c>
      <c r="M1203">
        <v>0</v>
      </c>
    </row>
    <row r="1204" spans="1:13" x14ac:dyDescent="0.25">
      <c r="A1204" s="5" t="str">
        <f t="shared" si="18"/>
        <v>wl4 Comdty19960131</v>
      </c>
      <c r="B1204">
        <v>4</v>
      </c>
      <c r="C1204">
        <v>84</v>
      </c>
      <c r="D1204" t="s">
        <v>96</v>
      </c>
      <c r="E1204" s="2">
        <v>35095</v>
      </c>
      <c r="F1204" t="s">
        <v>1419</v>
      </c>
      <c r="G1204" t="s">
        <v>228</v>
      </c>
      <c r="H1204">
        <v>801</v>
      </c>
      <c r="I1204" t="s">
        <v>880</v>
      </c>
      <c r="J1204">
        <v>82</v>
      </c>
      <c r="K1204">
        <v>0.32539682539682541</v>
      </c>
      <c r="L1204">
        <v>0</v>
      </c>
      <c r="M1204">
        <v>0</v>
      </c>
    </row>
    <row r="1205" spans="1:13" x14ac:dyDescent="0.25">
      <c r="A1205" s="5" t="str">
        <f t="shared" si="18"/>
        <v>wl4 Comdty19960229</v>
      </c>
      <c r="B1205">
        <v>4</v>
      </c>
      <c r="C1205">
        <v>84</v>
      </c>
      <c r="D1205" t="s">
        <v>96</v>
      </c>
      <c r="E1205" s="2">
        <v>35124</v>
      </c>
      <c r="F1205" t="s">
        <v>1419</v>
      </c>
      <c r="G1205" t="s">
        <v>230</v>
      </c>
      <c r="H1205">
        <v>823</v>
      </c>
      <c r="I1205" t="s">
        <v>231</v>
      </c>
      <c r="J1205">
        <v>82</v>
      </c>
      <c r="K1205">
        <v>0.32539682539682541</v>
      </c>
      <c r="L1205">
        <v>0</v>
      </c>
      <c r="M1205">
        <v>0</v>
      </c>
    </row>
    <row r="1206" spans="1:13" x14ac:dyDescent="0.25">
      <c r="A1206" s="5" t="str">
        <f t="shared" si="18"/>
        <v>wl4 Comdty19960329</v>
      </c>
      <c r="B1206">
        <v>4</v>
      </c>
      <c r="C1206">
        <v>84</v>
      </c>
      <c r="D1206" t="s">
        <v>96</v>
      </c>
      <c r="E1206" s="2">
        <v>35153</v>
      </c>
      <c r="F1206" t="s">
        <v>1419</v>
      </c>
      <c r="G1206" t="s">
        <v>232</v>
      </c>
      <c r="H1206">
        <v>843</v>
      </c>
      <c r="I1206" t="s">
        <v>881</v>
      </c>
      <c r="J1206">
        <v>84</v>
      </c>
      <c r="K1206">
        <v>0.33333333333333331</v>
      </c>
      <c r="L1206">
        <v>0</v>
      </c>
      <c r="M1206">
        <v>0</v>
      </c>
    </row>
    <row r="1207" spans="1:13" x14ac:dyDescent="0.25">
      <c r="A1207" s="5" t="str">
        <f t="shared" si="18"/>
        <v>wl4 Comdty19960430</v>
      </c>
      <c r="B1207">
        <v>4</v>
      </c>
      <c r="C1207">
        <v>84</v>
      </c>
      <c r="D1207" t="s">
        <v>96</v>
      </c>
      <c r="E1207" s="2">
        <v>35185</v>
      </c>
      <c r="F1207" t="s">
        <v>1419</v>
      </c>
      <c r="G1207" t="s">
        <v>234</v>
      </c>
      <c r="H1207">
        <v>866</v>
      </c>
      <c r="I1207" t="s">
        <v>235</v>
      </c>
      <c r="J1207">
        <v>86</v>
      </c>
      <c r="K1207">
        <v>0.34126984126984128</v>
      </c>
      <c r="L1207">
        <v>0</v>
      </c>
      <c r="M1207">
        <v>0</v>
      </c>
    </row>
    <row r="1208" spans="1:13" x14ac:dyDescent="0.25">
      <c r="A1208" s="5" t="str">
        <f t="shared" si="18"/>
        <v>wl4 Comdty19960531</v>
      </c>
      <c r="B1208">
        <v>4</v>
      </c>
      <c r="C1208">
        <v>84</v>
      </c>
      <c r="D1208" t="s">
        <v>96</v>
      </c>
      <c r="E1208" s="2">
        <v>35216</v>
      </c>
      <c r="F1208" t="s">
        <v>1419</v>
      </c>
      <c r="G1208" t="s">
        <v>236</v>
      </c>
      <c r="H1208">
        <v>888</v>
      </c>
      <c r="I1208" t="s">
        <v>237</v>
      </c>
      <c r="J1208">
        <v>85</v>
      </c>
      <c r="K1208">
        <v>0.33730158730158732</v>
      </c>
      <c r="L1208">
        <v>0</v>
      </c>
      <c r="M1208">
        <v>0</v>
      </c>
    </row>
    <row r="1209" spans="1:13" x14ac:dyDescent="0.25">
      <c r="A1209" s="5" t="str">
        <f t="shared" si="18"/>
        <v>wl4 Comdty19960628</v>
      </c>
      <c r="B1209">
        <v>4</v>
      </c>
      <c r="C1209">
        <v>84</v>
      </c>
      <c r="D1209" t="s">
        <v>96</v>
      </c>
      <c r="E1209" s="2">
        <v>35244</v>
      </c>
      <c r="F1209" t="s">
        <v>1419</v>
      </c>
      <c r="G1209" t="s">
        <v>238</v>
      </c>
      <c r="H1209">
        <v>908</v>
      </c>
      <c r="I1209" t="s">
        <v>239</v>
      </c>
      <c r="J1209">
        <v>87</v>
      </c>
      <c r="K1209">
        <v>0.34523809523809523</v>
      </c>
      <c r="L1209">
        <v>0</v>
      </c>
      <c r="M1209">
        <v>0</v>
      </c>
    </row>
    <row r="1210" spans="1:13" x14ac:dyDescent="0.25">
      <c r="A1210" s="5" t="str">
        <f t="shared" si="18"/>
        <v>wl4 Comdty19960731</v>
      </c>
      <c r="B1210">
        <v>4</v>
      </c>
      <c r="C1210">
        <v>84</v>
      </c>
      <c r="D1210" t="s">
        <v>96</v>
      </c>
      <c r="E1210" s="2">
        <v>35277</v>
      </c>
      <c r="F1210" t="s">
        <v>1419</v>
      </c>
      <c r="G1210" t="s">
        <v>240</v>
      </c>
      <c r="H1210">
        <v>931</v>
      </c>
      <c r="I1210" t="s">
        <v>241</v>
      </c>
      <c r="J1210">
        <v>85</v>
      </c>
      <c r="K1210">
        <v>0.33730158730158732</v>
      </c>
      <c r="L1210">
        <v>0</v>
      </c>
      <c r="M1210">
        <v>0</v>
      </c>
    </row>
    <row r="1211" spans="1:13" x14ac:dyDescent="0.25">
      <c r="A1211" s="5" t="str">
        <f t="shared" si="18"/>
        <v>wl4 Comdty19960830</v>
      </c>
      <c r="B1211">
        <v>4</v>
      </c>
      <c r="C1211">
        <v>84</v>
      </c>
      <c r="D1211" t="s">
        <v>96</v>
      </c>
      <c r="E1211" s="2">
        <v>35307</v>
      </c>
      <c r="F1211" t="s">
        <v>1419</v>
      </c>
      <c r="G1211" t="s">
        <v>242</v>
      </c>
      <c r="H1211">
        <v>951</v>
      </c>
      <c r="I1211" t="s">
        <v>883</v>
      </c>
      <c r="J1211">
        <v>84</v>
      </c>
      <c r="K1211">
        <v>0.33333333333333331</v>
      </c>
      <c r="L1211">
        <v>0</v>
      </c>
      <c r="M1211">
        <v>0</v>
      </c>
    </row>
    <row r="1212" spans="1:13" x14ac:dyDescent="0.25">
      <c r="A1212" s="5" t="str">
        <f t="shared" si="18"/>
        <v>wl4 Comdty19960930</v>
      </c>
      <c r="B1212">
        <v>4</v>
      </c>
      <c r="C1212">
        <v>84</v>
      </c>
      <c r="D1212" t="s">
        <v>96</v>
      </c>
      <c r="E1212" s="2">
        <v>35338</v>
      </c>
      <c r="F1212" t="s">
        <v>1419</v>
      </c>
      <c r="G1212" t="s">
        <v>244</v>
      </c>
      <c r="H1212">
        <v>971</v>
      </c>
      <c r="I1212" t="s">
        <v>884</v>
      </c>
      <c r="J1212">
        <v>84</v>
      </c>
      <c r="K1212">
        <v>0.33333333333333331</v>
      </c>
      <c r="L1212">
        <v>0</v>
      </c>
      <c r="M1212">
        <v>0</v>
      </c>
    </row>
    <row r="1213" spans="1:13" x14ac:dyDescent="0.25">
      <c r="A1213" s="5" t="str">
        <f t="shared" si="18"/>
        <v>wl4 Comdty19961031</v>
      </c>
      <c r="B1213">
        <v>4</v>
      </c>
      <c r="C1213">
        <v>84</v>
      </c>
      <c r="D1213" t="s">
        <v>96</v>
      </c>
      <c r="E1213" s="2">
        <v>35369</v>
      </c>
      <c r="F1213" t="s">
        <v>1419</v>
      </c>
      <c r="G1213" t="s">
        <v>246</v>
      </c>
      <c r="H1213">
        <v>992</v>
      </c>
      <c r="I1213" t="s">
        <v>247</v>
      </c>
      <c r="J1213">
        <v>81</v>
      </c>
      <c r="K1213">
        <v>0.32142857142857145</v>
      </c>
      <c r="L1213">
        <v>0</v>
      </c>
      <c r="M1213">
        <v>0</v>
      </c>
    </row>
    <row r="1214" spans="1:13" x14ac:dyDescent="0.25">
      <c r="A1214" s="5" t="str">
        <f t="shared" si="18"/>
        <v>wl4 Comdty19961129</v>
      </c>
      <c r="B1214">
        <v>4</v>
      </c>
      <c r="C1214">
        <v>84</v>
      </c>
      <c r="D1214" t="s">
        <v>96</v>
      </c>
      <c r="E1214" s="2">
        <v>35398</v>
      </c>
      <c r="F1214" t="s">
        <v>1419</v>
      </c>
      <c r="G1214" t="s">
        <v>248</v>
      </c>
      <c r="H1214">
        <v>1012</v>
      </c>
      <c r="I1214" t="s">
        <v>249</v>
      </c>
      <c r="J1214">
        <v>79</v>
      </c>
      <c r="K1214">
        <v>0.31349206349206349</v>
      </c>
      <c r="L1214">
        <v>0</v>
      </c>
      <c r="M1214">
        <v>0</v>
      </c>
    </row>
    <row r="1215" spans="1:13" x14ac:dyDescent="0.25">
      <c r="A1215" s="5" t="str">
        <f t="shared" si="18"/>
        <v>wl4 Comdty19961231</v>
      </c>
      <c r="B1215">
        <v>4</v>
      </c>
      <c r="C1215">
        <v>84</v>
      </c>
      <c r="D1215" t="s">
        <v>96</v>
      </c>
      <c r="E1215" s="2">
        <v>35430</v>
      </c>
      <c r="F1215" t="s">
        <v>1419</v>
      </c>
      <c r="G1215" t="s">
        <v>250</v>
      </c>
      <c r="H1215">
        <v>1031</v>
      </c>
      <c r="I1215" t="s">
        <v>251</v>
      </c>
      <c r="J1215">
        <v>80</v>
      </c>
      <c r="K1215">
        <v>0.31746031746031744</v>
      </c>
      <c r="L1215">
        <v>0</v>
      </c>
      <c r="M1215">
        <v>0</v>
      </c>
    </row>
    <row r="1216" spans="1:13" x14ac:dyDescent="0.25">
      <c r="A1216" s="5" t="str">
        <f t="shared" si="18"/>
        <v>wl4 Comdty19970131</v>
      </c>
      <c r="B1216">
        <v>4</v>
      </c>
      <c r="C1216">
        <v>84</v>
      </c>
      <c r="D1216" t="s">
        <v>96</v>
      </c>
      <c r="E1216" s="2">
        <v>35461</v>
      </c>
      <c r="F1216" t="s">
        <v>1419</v>
      </c>
      <c r="G1216" t="s">
        <v>252</v>
      </c>
      <c r="H1216">
        <v>1051</v>
      </c>
      <c r="I1216" t="s">
        <v>253</v>
      </c>
      <c r="J1216">
        <v>78</v>
      </c>
      <c r="K1216">
        <v>0.30952380952380953</v>
      </c>
      <c r="L1216">
        <v>0</v>
      </c>
      <c r="M1216">
        <v>0</v>
      </c>
    </row>
    <row r="1217" spans="1:13" x14ac:dyDescent="0.25">
      <c r="A1217" s="5" t="str">
        <f t="shared" si="18"/>
        <v>wl4 Comdty19970228</v>
      </c>
      <c r="B1217">
        <v>4</v>
      </c>
      <c r="C1217">
        <v>84</v>
      </c>
      <c r="D1217" t="s">
        <v>96</v>
      </c>
      <c r="E1217" s="2">
        <v>35489</v>
      </c>
      <c r="F1217" t="s">
        <v>1419</v>
      </c>
      <c r="G1217" t="s">
        <v>254</v>
      </c>
      <c r="H1217">
        <v>1072</v>
      </c>
      <c r="I1217" t="s">
        <v>1065</v>
      </c>
      <c r="J1217">
        <v>80</v>
      </c>
      <c r="K1217">
        <v>0.31746031746031744</v>
      </c>
      <c r="L1217">
        <v>0</v>
      </c>
      <c r="M1217">
        <v>0</v>
      </c>
    </row>
    <row r="1218" spans="1:13" x14ac:dyDescent="0.25">
      <c r="A1218" s="5" t="str">
        <f t="shared" si="18"/>
        <v>wl4 Comdty19970331</v>
      </c>
      <c r="B1218">
        <v>4</v>
      </c>
      <c r="C1218">
        <v>84</v>
      </c>
      <c r="D1218" t="s">
        <v>96</v>
      </c>
      <c r="E1218" s="2">
        <v>35520</v>
      </c>
      <c r="F1218" t="s">
        <v>1419</v>
      </c>
      <c r="G1218" t="s">
        <v>256</v>
      </c>
      <c r="H1218">
        <v>1093</v>
      </c>
      <c r="I1218" t="s">
        <v>887</v>
      </c>
      <c r="J1218">
        <v>85</v>
      </c>
      <c r="K1218">
        <v>0.33730158730158732</v>
      </c>
      <c r="L1218">
        <v>0</v>
      </c>
      <c r="M1218">
        <v>0</v>
      </c>
    </row>
    <row r="1219" spans="1:13" x14ac:dyDescent="0.25">
      <c r="A1219" s="5" t="str">
        <f t="shared" ref="A1219:A1282" si="19">F1219&amp;TEXT(E1219,"yyyymmdd")</f>
        <v>wl4 Comdty19970430</v>
      </c>
      <c r="B1219">
        <v>4</v>
      </c>
      <c r="C1219">
        <v>84</v>
      </c>
      <c r="D1219" t="s">
        <v>96</v>
      </c>
      <c r="E1219" s="2">
        <v>35550</v>
      </c>
      <c r="F1219" t="s">
        <v>1419</v>
      </c>
      <c r="G1219" t="s">
        <v>258</v>
      </c>
      <c r="H1219">
        <v>1116</v>
      </c>
      <c r="I1219" t="s">
        <v>259</v>
      </c>
      <c r="J1219">
        <v>85</v>
      </c>
      <c r="K1219">
        <v>0.33730158730158732</v>
      </c>
      <c r="L1219">
        <v>0</v>
      </c>
      <c r="M1219">
        <v>0</v>
      </c>
    </row>
    <row r="1220" spans="1:13" x14ac:dyDescent="0.25">
      <c r="A1220" s="5" t="str">
        <f t="shared" si="19"/>
        <v>wl4 Comdty19970530</v>
      </c>
      <c r="B1220">
        <v>4</v>
      </c>
      <c r="C1220">
        <v>84</v>
      </c>
      <c r="D1220" t="s">
        <v>96</v>
      </c>
      <c r="E1220" s="2">
        <v>35580</v>
      </c>
      <c r="F1220" t="s">
        <v>1419</v>
      </c>
      <c r="G1220" t="s">
        <v>260</v>
      </c>
      <c r="H1220">
        <v>1137</v>
      </c>
      <c r="I1220" t="s">
        <v>261</v>
      </c>
      <c r="J1220">
        <v>87</v>
      </c>
      <c r="K1220">
        <v>0.34523809523809523</v>
      </c>
      <c r="L1220">
        <v>0</v>
      </c>
      <c r="M1220">
        <v>0</v>
      </c>
    </row>
    <row r="1221" spans="1:13" x14ac:dyDescent="0.25">
      <c r="A1221" s="5" t="str">
        <f t="shared" si="19"/>
        <v>wl4 Comdty19970630</v>
      </c>
      <c r="B1221">
        <v>4</v>
      </c>
      <c r="C1221">
        <v>84</v>
      </c>
      <c r="D1221" t="s">
        <v>96</v>
      </c>
      <c r="E1221" s="2">
        <v>35611</v>
      </c>
      <c r="F1221" t="s">
        <v>1419</v>
      </c>
      <c r="G1221" t="s">
        <v>262</v>
      </c>
      <c r="H1221">
        <v>1159</v>
      </c>
      <c r="I1221" t="s">
        <v>263</v>
      </c>
      <c r="J1221">
        <v>88</v>
      </c>
      <c r="K1221">
        <v>0.34920634920634919</v>
      </c>
      <c r="L1221">
        <v>0</v>
      </c>
      <c r="M1221">
        <v>0</v>
      </c>
    </row>
    <row r="1222" spans="1:13" x14ac:dyDescent="0.25">
      <c r="A1222" s="5" t="str">
        <f t="shared" si="19"/>
        <v>wl4 Comdty19970731</v>
      </c>
      <c r="B1222">
        <v>4</v>
      </c>
      <c r="C1222">
        <v>84</v>
      </c>
      <c r="D1222" t="s">
        <v>96</v>
      </c>
      <c r="E1222" s="2">
        <v>35642</v>
      </c>
      <c r="F1222" t="s">
        <v>1419</v>
      </c>
      <c r="G1222" t="s">
        <v>264</v>
      </c>
      <c r="H1222">
        <v>1182</v>
      </c>
      <c r="I1222" t="s">
        <v>265</v>
      </c>
      <c r="J1222">
        <v>86</v>
      </c>
      <c r="K1222">
        <v>0.34126984126984128</v>
      </c>
      <c r="L1222">
        <v>0</v>
      </c>
      <c r="M1222">
        <v>0</v>
      </c>
    </row>
    <row r="1223" spans="1:13" x14ac:dyDescent="0.25">
      <c r="A1223" s="5" t="str">
        <f t="shared" si="19"/>
        <v>wl4 Comdty19970829</v>
      </c>
      <c r="B1223">
        <v>4</v>
      </c>
      <c r="C1223">
        <v>84</v>
      </c>
      <c r="D1223" t="s">
        <v>96</v>
      </c>
      <c r="E1223" s="2">
        <v>35671</v>
      </c>
      <c r="F1223" t="s">
        <v>1419</v>
      </c>
      <c r="G1223" t="s">
        <v>266</v>
      </c>
      <c r="H1223">
        <v>1202</v>
      </c>
      <c r="I1223" t="s">
        <v>889</v>
      </c>
      <c r="J1223">
        <v>87</v>
      </c>
      <c r="K1223">
        <v>0.34523809523809523</v>
      </c>
      <c r="L1223">
        <v>0</v>
      </c>
      <c r="M1223">
        <v>0</v>
      </c>
    </row>
    <row r="1224" spans="1:13" x14ac:dyDescent="0.25">
      <c r="A1224" s="5" t="str">
        <f t="shared" si="19"/>
        <v>wl4 Comdty19970930</v>
      </c>
      <c r="B1224">
        <v>4</v>
      </c>
      <c r="C1224">
        <v>84</v>
      </c>
      <c r="D1224" t="s">
        <v>96</v>
      </c>
      <c r="E1224" s="2">
        <v>35703</v>
      </c>
      <c r="F1224" t="s">
        <v>1419</v>
      </c>
      <c r="G1224" t="s">
        <v>268</v>
      </c>
      <c r="H1224">
        <v>1223</v>
      </c>
      <c r="I1224" t="s">
        <v>269</v>
      </c>
      <c r="J1224">
        <v>86</v>
      </c>
      <c r="K1224">
        <v>0.34126984126984128</v>
      </c>
      <c r="L1224">
        <v>0</v>
      </c>
      <c r="M1224">
        <v>0</v>
      </c>
    </row>
    <row r="1225" spans="1:13" x14ac:dyDescent="0.25">
      <c r="A1225" s="5" t="str">
        <f t="shared" si="19"/>
        <v>wl4 Comdty19971031</v>
      </c>
      <c r="B1225">
        <v>4</v>
      </c>
      <c r="C1225">
        <v>84</v>
      </c>
      <c r="D1225" t="s">
        <v>96</v>
      </c>
      <c r="E1225" s="2">
        <v>35734</v>
      </c>
      <c r="F1225" t="s">
        <v>1419</v>
      </c>
      <c r="G1225" t="s">
        <v>270</v>
      </c>
      <c r="H1225">
        <v>1245</v>
      </c>
      <c r="I1225" t="s">
        <v>271</v>
      </c>
      <c r="J1225">
        <v>81</v>
      </c>
      <c r="K1225">
        <v>0.32142857142857145</v>
      </c>
      <c r="L1225">
        <v>0</v>
      </c>
      <c r="M1225">
        <v>0</v>
      </c>
    </row>
    <row r="1226" spans="1:13" x14ac:dyDescent="0.25">
      <c r="A1226" s="5" t="str">
        <f t="shared" si="19"/>
        <v>wl4 Comdty19971128</v>
      </c>
      <c r="B1226">
        <v>4</v>
      </c>
      <c r="C1226">
        <v>84</v>
      </c>
      <c r="D1226" t="s">
        <v>96</v>
      </c>
      <c r="E1226" s="2">
        <v>35762</v>
      </c>
      <c r="F1226" t="s">
        <v>1419</v>
      </c>
      <c r="G1226" t="s">
        <v>272</v>
      </c>
      <c r="H1226">
        <v>1263</v>
      </c>
      <c r="I1226" t="s">
        <v>1066</v>
      </c>
      <c r="J1226">
        <v>82</v>
      </c>
      <c r="K1226">
        <v>0.32539682539682541</v>
      </c>
      <c r="L1226">
        <v>0</v>
      </c>
      <c r="M1226">
        <v>0</v>
      </c>
    </row>
    <row r="1227" spans="1:13" x14ac:dyDescent="0.25">
      <c r="A1227" s="5" t="str">
        <f t="shared" si="19"/>
        <v>wl4 Comdty19971231</v>
      </c>
      <c r="B1227">
        <v>4</v>
      </c>
      <c r="C1227">
        <v>84</v>
      </c>
      <c r="D1227" t="s">
        <v>96</v>
      </c>
      <c r="E1227" s="2">
        <v>35795</v>
      </c>
      <c r="F1227" t="s">
        <v>1419</v>
      </c>
      <c r="G1227" t="s">
        <v>274</v>
      </c>
      <c r="H1227">
        <v>1283</v>
      </c>
      <c r="I1227" t="s">
        <v>275</v>
      </c>
      <c r="J1227">
        <v>80</v>
      </c>
      <c r="K1227">
        <v>0.31746031746031744</v>
      </c>
      <c r="L1227">
        <v>0</v>
      </c>
      <c r="M1227">
        <v>0</v>
      </c>
    </row>
    <row r="1228" spans="1:13" x14ac:dyDescent="0.25">
      <c r="A1228" s="5" t="str">
        <f t="shared" si="19"/>
        <v>wl4 Comdty19980130</v>
      </c>
      <c r="B1228">
        <v>4</v>
      </c>
      <c r="C1228">
        <v>84</v>
      </c>
      <c r="D1228" t="s">
        <v>96</v>
      </c>
      <c r="E1228" s="2">
        <v>35825</v>
      </c>
      <c r="F1228" t="s">
        <v>1419</v>
      </c>
      <c r="G1228" t="s">
        <v>276</v>
      </c>
      <c r="H1228">
        <v>1303</v>
      </c>
      <c r="I1228" t="s">
        <v>277</v>
      </c>
      <c r="J1228">
        <v>79</v>
      </c>
      <c r="K1228">
        <v>0.31349206349206349</v>
      </c>
      <c r="L1228">
        <v>0</v>
      </c>
      <c r="M1228">
        <v>0</v>
      </c>
    </row>
    <row r="1229" spans="1:13" x14ac:dyDescent="0.25">
      <c r="A1229" s="5" t="str">
        <f t="shared" si="19"/>
        <v>wl4 Comdty19980227</v>
      </c>
      <c r="B1229">
        <v>4</v>
      </c>
      <c r="C1229">
        <v>84</v>
      </c>
      <c r="D1229" t="s">
        <v>96</v>
      </c>
      <c r="E1229" s="2">
        <v>35853</v>
      </c>
      <c r="F1229" t="s">
        <v>1419</v>
      </c>
      <c r="G1229" t="s">
        <v>278</v>
      </c>
      <c r="H1229">
        <v>1323</v>
      </c>
      <c r="I1229" t="s">
        <v>1067</v>
      </c>
      <c r="J1229">
        <v>80</v>
      </c>
      <c r="K1229">
        <v>0.31746031746031744</v>
      </c>
      <c r="L1229">
        <v>0</v>
      </c>
      <c r="M1229">
        <v>0</v>
      </c>
    </row>
    <row r="1230" spans="1:13" x14ac:dyDescent="0.25">
      <c r="A1230" s="5" t="str">
        <f t="shared" si="19"/>
        <v>wl4 Comdty19980331</v>
      </c>
      <c r="B1230">
        <v>4</v>
      </c>
      <c r="C1230">
        <v>84</v>
      </c>
      <c r="D1230" t="s">
        <v>96</v>
      </c>
      <c r="E1230" s="2">
        <v>35885</v>
      </c>
      <c r="F1230" t="s">
        <v>1419</v>
      </c>
      <c r="G1230" t="s">
        <v>280</v>
      </c>
      <c r="H1230">
        <v>1345</v>
      </c>
      <c r="I1230" t="s">
        <v>892</v>
      </c>
      <c r="J1230">
        <v>83</v>
      </c>
      <c r="K1230">
        <v>0.32936507936507936</v>
      </c>
      <c r="L1230">
        <v>0</v>
      </c>
      <c r="M1230">
        <v>0</v>
      </c>
    </row>
    <row r="1231" spans="1:13" x14ac:dyDescent="0.25">
      <c r="A1231" s="5" t="str">
        <f t="shared" si="19"/>
        <v>wl4 Comdty19980430</v>
      </c>
      <c r="B1231">
        <v>4</v>
      </c>
      <c r="C1231">
        <v>84</v>
      </c>
      <c r="D1231" t="s">
        <v>96</v>
      </c>
      <c r="E1231" s="2">
        <v>35915</v>
      </c>
      <c r="F1231" t="s">
        <v>1419</v>
      </c>
      <c r="G1231" t="s">
        <v>282</v>
      </c>
      <c r="H1231">
        <v>1368</v>
      </c>
      <c r="I1231" t="s">
        <v>893</v>
      </c>
      <c r="J1231">
        <v>84</v>
      </c>
      <c r="K1231">
        <v>0.33333333333333331</v>
      </c>
      <c r="L1231">
        <v>0</v>
      </c>
      <c r="M1231">
        <v>0</v>
      </c>
    </row>
    <row r="1232" spans="1:13" x14ac:dyDescent="0.25">
      <c r="A1232" s="5" t="str">
        <f t="shared" si="19"/>
        <v>wl4 Comdty19980529</v>
      </c>
      <c r="B1232">
        <v>4</v>
      </c>
      <c r="C1232">
        <v>84</v>
      </c>
      <c r="D1232" t="s">
        <v>96</v>
      </c>
      <c r="E1232" s="2">
        <v>35944</v>
      </c>
      <c r="F1232" t="s">
        <v>1419</v>
      </c>
      <c r="G1232" t="s">
        <v>284</v>
      </c>
      <c r="H1232">
        <v>1388</v>
      </c>
      <c r="I1232" t="s">
        <v>285</v>
      </c>
      <c r="J1232">
        <v>86</v>
      </c>
      <c r="K1232">
        <v>0.34126984126984128</v>
      </c>
      <c r="L1232">
        <v>0</v>
      </c>
      <c r="M1232">
        <v>0</v>
      </c>
    </row>
    <row r="1233" spans="1:13" x14ac:dyDescent="0.25">
      <c r="A1233" s="5" t="str">
        <f t="shared" si="19"/>
        <v>wl4 Comdty19980630</v>
      </c>
      <c r="B1233">
        <v>4</v>
      </c>
      <c r="C1233">
        <v>84</v>
      </c>
      <c r="D1233" t="s">
        <v>96</v>
      </c>
      <c r="E1233" s="2">
        <v>35976</v>
      </c>
      <c r="F1233" t="s">
        <v>1419</v>
      </c>
      <c r="G1233" t="s">
        <v>286</v>
      </c>
      <c r="H1233">
        <v>1409</v>
      </c>
      <c r="I1233" t="s">
        <v>287</v>
      </c>
      <c r="J1233">
        <v>86</v>
      </c>
      <c r="K1233">
        <v>0.34126984126984128</v>
      </c>
      <c r="L1233">
        <v>0</v>
      </c>
      <c r="M1233">
        <v>0</v>
      </c>
    </row>
    <row r="1234" spans="1:13" x14ac:dyDescent="0.25">
      <c r="A1234" s="5" t="str">
        <f t="shared" si="19"/>
        <v>wl4 Comdty19980731</v>
      </c>
      <c r="B1234">
        <v>4</v>
      </c>
      <c r="C1234">
        <v>84</v>
      </c>
      <c r="D1234" t="s">
        <v>96</v>
      </c>
      <c r="E1234" s="2">
        <v>36007</v>
      </c>
      <c r="F1234" t="s">
        <v>1419</v>
      </c>
      <c r="G1234" t="s">
        <v>288</v>
      </c>
      <c r="H1234">
        <v>1430</v>
      </c>
      <c r="I1234" t="s">
        <v>289</v>
      </c>
      <c r="J1234">
        <v>83</v>
      </c>
      <c r="K1234">
        <v>0.32936507936507936</v>
      </c>
      <c r="L1234">
        <v>0</v>
      </c>
      <c r="M1234">
        <v>0</v>
      </c>
    </row>
    <row r="1235" spans="1:13" x14ac:dyDescent="0.25">
      <c r="A1235" s="5" t="str">
        <f t="shared" si="19"/>
        <v>wl4 Comdty19980831</v>
      </c>
      <c r="B1235">
        <v>4</v>
      </c>
      <c r="C1235">
        <v>84</v>
      </c>
      <c r="D1235" t="s">
        <v>96</v>
      </c>
      <c r="E1235" s="2">
        <v>36038</v>
      </c>
      <c r="F1235" t="s">
        <v>1419</v>
      </c>
      <c r="G1235" t="s">
        <v>290</v>
      </c>
      <c r="H1235">
        <v>1451</v>
      </c>
      <c r="I1235" t="s">
        <v>894</v>
      </c>
      <c r="J1235">
        <v>84</v>
      </c>
      <c r="K1235">
        <v>0.33333333333333331</v>
      </c>
      <c r="L1235">
        <v>0</v>
      </c>
      <c r="M1235">
        <v>0</v>
      </c>
    </row>
    <row r="1236" spans="1:13" x14ac:dyDescent="0.25">
      <c r="A1236" s="5" t="str">
        <f t="shared" si="19"/>
        <v>wl4 Comdty19980930</v>
      </c>
      <c r="B1236">
        <v>4</v>
      </c>
      <c r="C1236">
        <v>84</v>
      </c>
      <c r="D1236" t="s">
        <v>96</v>
      </c>
      <c r="E1236" s="2">
        <v>36068</v>
      </c>
      <c r="F1236" t="s">
        <v>1419</v>
      </c>
      <c r="G1236" t="s">
        <v>292</v>
      </c>
      <c r="H1236">
        <v>1472</v>
      </c>
      <c r="I1236" t="s">
        <v>293</v>
      </c>
      <c r="J1236">
        <v>83</v>
      </c>
      <c r="K1236">
        <v>0.32936507936507936</v>
      </c>
      <c r="L1236">
        <v>0</v>
      </c>
      <c r="M1236">
        <v>0</v>
      </c>
    </row>
    <row r="1237" spans="1:13" x14ac:dyDescent="0.25">
      <c r="A1237" s="5" t="str">
        <f t="shared" si="19"/>
        <v>wl4 Comdty19981030</v>
      </c>
      <c r="B1237">
        <v>4</v>
      </c>
      <c r="C1237">
        <v>84</v>
      </c>
      <c r="D1237" t="s">
        <v>96</v>
      </c>
      <c r="E1237" s="2">
        <v>36098</v>
      </c>
      <c r="F1237" t="s">
        <v>1419</v>
      </c>
      <c r="G1237" t="s">
        <v>294</v>
      </c>
      <c r="H1237">
        <v>1493</v>
      </c>
      <c r="I1237" t="s">
        <v>295</v>
      </c>
      <c r="J1237">
        <v>80</v>
      </c>
      <c r="K1237">
        <v>0.31746031746031744</v>
      </c>
      <c r="L1237">
        <v>0</v>
      </c>
      <c r="M1237">
        <v>0</v>
      </c>
    </row>
    <row r="1238" spans="1:13" x14ac:dyDescent="0.25">
      <c r="A1238" s="5" t="str">
        <f t="shared" si="19"/>
        <v>wl4 Comdty19981130</v>
      </c>
      <c r="B1238">
        <v>4</v>
      </c>
      <c r="C1238">
        <v>84</v>
      </c>
      <c r="D1238" t="s">
        <v>96</v>
      </c>
      <c r="E1238" s="2">
        <v>36129</v>
      </c>
      <c r="F1238" t="s">
        <v>1419</v>
      </c>
      <c r="G1238" t="s">
        <v>296</v>
      </c>
      <c r="H1238">
        <v>1511</v>
      </c>
      <c r="I1238" t="s">
        <v>1068</v>
      </c>
      <c r="J1238">
        <v>82</v>
      </c>
      <c r="K1238">
        <v>0.32539682539682541</v>
      </c>
      <c r="L1238">
        <v>0</v>
      </c>
      <c r="M1238">
        <v>0</v>
      </c>
    </row>
    <row r="1239" spans="1:13" x14ac:dyDescent="0.25">
      <c r="A1239" s="5" t="str">
        <f t="shared" si="19"/>
        <v>wl4 Comdty19981231</v>
      </c>
      <c r="B1239">
        <v>4</v>
      </c>
      <c r="C1239">
        <v>84</v>
      </c>
      <c r="D1239" t="s">
        <v>96</v>
      </c>
      <c r="E1239" s="2">
        <v>36160</v>
      </c>
      <c r="F1239" t="s">
        <v>1419</v>
      </c>
      <c r="G1239" t="s">
        <v>298</v>
      </c>
      <c r="H1239">
        <v>1532</v>
      </c>
      <c r="I1239" t="s">
        <v>299</v>
      </c>
      <c r="J1239">
        <v>80</v>
      </c>
      <c r="K1239">
        <v>0.31746031746031744</v>
      </c>
      <c r="L1239">
        <v>0</v>
      </c>
      <c r="M1239">
        <v>0</v>
      </c>
    </row>
    <row r="1240" spans="1:13" x14ac:dyDescent="0.25">
      <c r="A1240" s="5" t="str">
        <f t="shared" si="19"/>
        <v>wl4 Comdty19990129</v>
      </c>
      <c r="B1240">
        <v>4</v>
      </c>
      <c r="C1240">
        <v>84</v>
      </c>
      <c r="D1240" t="s">
        <v>96</v>
      </c>
      <c r="E1240" s="2">
        <v>36189</v>
      </c>
      <c r="F1240" t="s">
        <v>1419</v>
      </c>
      <c r="G1240" t="s">
        <v>300</v>
      </c>
      <c r="H1240">
        <v>1553</v>
      </c>
      <c r="I1240" t="s">
        <v>897</v>
      </c>
      <c r="J1240">
        <v>81</v>
      </c>
      <c r="K1240">
        <v>0.32142857142857145</v>
      </c>
      <c r="L1240">
        <v>0</v>
      </c>
      <c r="M1240">
        <v>0</v>
      </c>
    </row>
    <row r="1241" spans="1:13" x14ac:dyDescent="0.25">
      <c r="A1241" s="5" t="str">
        <f t="shared" si="19"/>
        <v>wl4 Comdty19990226</v>
      </c>
      <c r="B1241">
        <v>4</v>
      </c>
      <c r="C1241">
        <v>84</v>
      </c>
      <c r="D1241" t="s">
        <v>96</v>
      </c>
      <c r="E1241" s="2">
        <v>36217</v>
      </c>
      <c r="F1241" t="s">
        <v>1419</v>
      </c>
      <c r="G1241" t="s">
        <v>302</v>
      </c>
      <c r="H1241">
        <v>1573</v>
      </c>
      <c r="I1241" t="s">
        <v>1069</v>
      </c>
      <c r="J1241">
        <v>82</v>
      </c>
      <c r="K1241">
        <v>0.32539682539682541</v>
      </c>
      <c r="L1241">
        <v>0</v>
      </c>
      <c r="M1241">
        <v>0</v>
      </c>
    </row>
    <row r="1242" spans="1:13" x14ac:dyDescent="0.25">
      <c r="A1242" s="5" t="str">
        <f t="shared" si="19"/>
        <v>wl4 Comdty19990331</v>
      </c>
      <c r="B1242">
        <v>4</v>
      </c>
      <c r="C1242">
        <v>84</v>
      </c>
      <c r="D1242" t="s">
        <v>96</v>
      </c>
      <c r="E1242" s="2">
        <v>36250</v>
      </c>
      <c r="F1242" t="s">
        <v>1419</v>
      </c>
      <c r="G1242" t="s">
        <v>304</v>
      </c>
      <c r="H1242">
        <v>1595</v>
      </c>
      <c r="I1242" t="s">
        <v>305</v>
      </c>
      <c r="J1242">
        <v>83</v>
      </c>
      <c r="K1242">
        <v>0.32936507936507936</v>
      </c>
      <c r="L1242">
        <v>0</v>
      </c>
      <c r="M1242">
        <v>0</v>
      </c>
    </row>
    <row r="1243" spans="1:13" x14ac:dyDescent="0.25">
      <c r="A1243" s="5" t="str">
        <f t="shared" si="19"/>
        <v>wl4 Comdty19990430</v>
      </c>
      <c r="B1243">
        <v>4</v>
      </c>
      <c r="C1243">
        <v>84</v>
      </c>
      <c r="D1243" t="s">
        <v>96</v>
      </c>
      <c r="E1243" s="2">
        <v>36280</v>
      </c>
      <c r="F1243" t="s">
        <v>1419</v>
      </c>
      <c r="G1243" t="s">
        <v>306</v>
      </c>
      <c r="H1243">
        <v>1617</v>
      </c>
      <c r="I1243" t="s">
        <v>898</v>
      </c>
      <c r="J1243">
        <v>85</v>
      </c>
      <c r="K1243">
        <v>0.33730158730158732</v>
      </c>
      <c r="L1243">
        <v>0</v>
      </c>
      <c r="M1243">
        <v>0</v>
      </c>
    </row>
    <row r="1244" spans="1:13" x14ac:dyDescent="0.25">
      <c r="A1244" s="5" t="str">
        <f t="shared" si="19"/>
        <v>wl4 Comdty19990531</v>
      </c>
      <c r="B1244">
        <v>4</v>
      </c>
      <c r="C1244">
        <v>84</v>
      </c>
      <c r="D1244" t="s">
        <v>96</v>
      </c>
      <c r="E1244" s="2">
        <v>36311</v>
      </c>
      <c r="F1244" t="s">
        <v>1419</v>
      </c>
      <c r="G1244" t="s">
        <v>308</v>
      </c>
      <c r="H1244">
        <v>1638</v>
      </c>
      <c r="I1244" t="s">
        <v>309</v>
      </c>
      <c r="J1244">
        <v>86</v>
      </c>
      <c r="K1244">
        <v>0.34126984126984128</v>
      </c>
      <c r="L1244">
        <v>0</v>
      </c>
      <c r="M1244">
        <v>0</v>
      </c>
    </row>
    <row r="1245" spans="1:13" x14ac:dyDescent="0.25">
      <c r="A1245" s="5" t="str">
        <f t="shared" si="19"/>
        <v>wl4 Comdty19990630</v>
      </c>
      <c r="B1245">
        <v>4</v>
      </c>
      <c r="C1245">
        <v>84</v>
      </c>
      <c r="D1245" t="s">
        <v>96</v>
      </c>
      <c r="E1245" s="2">
        <v>36341</v>
      </c>
      <c r="F1245" t="s">
        <v>1419</v>
      </c>
      <c r="G1245" t="s">
        <v>310</v>
      </c>
      <c r="H1245">
        <v>1659</v>
      </c>
      <c r="I1245" t="s">
        <v>311</v>
      </c>
      <c r="J1245">
        <v>85</v>
      </c>
      <c r="K1245">
        <v>0.33730158730158732</v>
      </c>
      <c r="L1245">
        <v>0</v>
      </c>
      <c r="M1245">
        <v>0</v>
      </c>
    </row>
    <row r="1246" spans="1:13" x14ac:dyDescent="0.25">
      <c r="A1246" s="5" t="str">
        <f t="shared" si="19"/>
        <v>wl4 Comdty19990730</v>
      </c>
      <c r="B1246">
        <v>4</v>
      </c>
      <c r="C1246">
        <v>84</v>
      </c>
      <c r="D1246" t="s">
        <v>96</v>
      </c>
      <c r="E1246" s="2">
        <v>36371</v>
      </c>
      <c r="F1246" t="s">
        <v>1419</v>
      </c>
      <c r="G1246" t="s">
        <v>312</v>
      </c>
      <c r="H1246">
        <v>1679</v>
      </c>
      <c r="I1246" t="s">
        <v>313</v>
      </c>
      <c r="J1246">
        <v>83</v>
      </c>
      <c r="K1246">
        <v>0.32936507936507936</v>
      </c>
      <c r="L1246">
        <v>0</v>
      </c>
      <c r="M1246">
        <v>0</v>
      </c>
    </row>
    <row r="1247" spans="1:13" x14ac:dyDescent="0.25">
      <c r="A1247" s="5" t="str">
        <f t="shared" si="19"/>
        <v>wl4 Comdty19990831</v>
      </c>
      <c r="B1247">
        <v>4</v>
      </c>
      <c r="C1247">
        <v>84</v>
      </c>
      <c r="D1247" t="s">
        <v>96</v>
      </c>
      <c r="E1247" s="2">
        <v>36403</v>
      </c>
      <c r="F1247" t="s">
        <v>1419</v>
      </c>
      <c r="G1247" t="s">
        <v>314</v>
      </c>
      <c r="H1247">
        <v>1700</v>
      </c>
      <c r="I1247" t="s">
        <v>899</v>
      </c>
      <c r="J1247">
        <v>84</v>
      </c>
      <c r="K1247">
        <v>0.33333333333333331</v>
      </c>
      <c r="L1247">
        <v>0</v>
      </c>
      <c r="M1247">
        <v>0</v>
      </c>
    </row>
    <row r="1248" spans="1:13" x14ac:dyDescent="0.25">
      <c r="A1248" s="5" t="str">
        <f t="shared" si="19"/>
        <v>wl4 Comdty19990930</v>
      </c>
      <c r="B1248">
        <v>4</v>
      </c>
      <c r="C1248">
        <v>84</v>
      </c>
      <c r="D1248" t="s">
        <v>96</v>
      </c>
      <c r="E1248" s="2">
        <v>36433</v>
      </c>
      <c r="F1248" t="s">
        <v>1419</v>
      </c>
      <c r="G1248" t="s">
        <v>316</v>
      </c>
      <c r="H1248">
        <v>1723</v>
      </c>
      <c r="I1248" t="s">
        <v>900</v>
      </c>
      <c r="J1248">
        <v>83</v>
      </c>
      <c r="K1248">
        <v>0.32936507936507936</v>
      </c>
      <c r="L1248">
        <v>0</v>
      </c>
      <c r="M1248">
        <v>0</v>
      </c>
    </row>
    <row r="1249" spans="1:13" x14ac:dyDescent="0.25">
      <c r="A1249" s="5" t="str">
        <f t="shared" si="19"/>
        <v>wl4 Comdty19991029</v>
      </c>
      <c r="B1249">
        <v>4</v>
      </c>
      <c r="C1249">
        <v>84</v>
      </c>
      <c r="D1249" t="s">
        <v>96</v>
      </c>
      <c r="E1249" s="2">
        <v>36462</v>
      </c>
      <c r="F1249" t="s">
        <v>1419</v>
      </c>
      <c r="G1249" t="s">
        <v>318</v>
      </c>
      <c r="H1249">
        <v>1744</v>
      </c>
      <c r="I1249" t="s">
        <v>319</v>
      </c>
      <c r="J1249">
        <v>85</v>
      </c>
      <c r="K1249">
        <v>0.33730158730158732</v>
      </c>
      <c r="L1249">
        <v>0</v>
      </c>
      <c r="M1249">
        <v>0</v>
      </c>
    </row>
    <row r="1250" spans="1:13" x14ac:dyDescent="0.25">
      <c r="A1250" s="5" t="str">
        <f t="shared" si="19"/>
        <v>wl4 Comdty19991130</v>
      </c>
      <c r="B1250">
        <v>4</v>
      </c>
      <c r="C1250">
        <v>84</v>
      </c>
      <c r="D1250" t="s">
        <v>96</v>
      </c>
      <c r="E1250" s="2">
        <v>36494</v>
      </c>
      <c r="F1250" t="s">
        <v>1419</v>
      </c>
      <c r="G1250" t="s">
        <v>320</v>
      </c>
      <c r="H1250">
        <v>1763</v>
      </c>
      <c r="I1250" t="s">
        <v>1070</v>
      </c>
      <c r="J1250">
        <v>85</v>
      </c>
      <c r="K1250">
        <v>0.33730158730158732</v>
      </c>
      <c r="L1250">
        <v>0</v>
      </c>
      <c r="M1250">
        <v>0</v>
      </c>
    </row>
    <row r="1251" spans="1:13" x14ac:dyDescent="0.25">
      <c r="A1251" s="5" t="str">
        <f t="shared" si="19"/>
        <v>wl4 Comdty19991231</v>
      </c>
      <c r="B1251">
        <v>4</v>
      </c>
      <c r="C1251">
        <v>84</v>
      </c>
      <c r="D1251" t="s">
        <v>96</v>
      </c>
      <c r="E1251" s="2">
        <v>36525</v>
      </c>
      <c r="F1251" t="s">
        <v>1419</v>
      </c>
      <c r="G1251" t="s">
        <v>322</v>
      </c>
      <c r="H1251">
        <v>1786</v>
      </c>
      <c r="I1251" t="s">
        <v>323</v>
      </c>
      <c r="J1251">
        <v>82</v>
      </c>
      <c r="K1251">
        <v>0.32539682539682541</v>
      </c>
      <c r="L1251">
        <v>0</v>
      </c>
      <c r="M1251">
        <v>0</v>
      </c>
    </row>
    <row r="1252" spans="1:13" x14ac:dyDescent="0.25">
      <c r="A1252" s="5" t="str">
        <f t="shared" si="19"/>
        <v>wl4 Comdty20000131</v>
      </c>
      <c r="B1252">
        <v>4</v>
      </c>
      <c r="C1252">
        <v>84</v>
      </c>
      <c r="D1252" t="s">
        <v>96</v>
      </c>
      <c r="E1252" s="2">
        <v>36556</v>
      </c>
      <c r="F1252" t="s">
        <v>1419</v>
      </c>
      <c r="G1252" t="s">
        <v>324</v>
      </c>
      <c r="H1252">
        <v>1804</v>
      </c>
      <c r="I1252" t="s">
        <v>902</v>
      </c>
      <c r="J1252">
        <v>83</v>
      </c>
      <c r="K1252">
        <v>0.32936507936507936</v>
      </c>
      <c r="L1252">
        <v>0</v>
      </c>
      <c r="M1252">
        <v>0</v>
      </c>
    </row>
    <row r="1253" spans="1:13" x14ac:dyDescent="0.25">
      <c r="A1253" s="5" t="str">
        <f t="shared" si="19"/>
        <v>wl4 Comdty20000229</v>
      </c>
      <c r="B1253">
        <v>4</v>
      </c>
      <c r="C1253">
        <v>84</v>
      </c>
      <c r="D1253" t="s">
        <v>96</v>
      </c>
      <c r="E1253" s="2">
        <v>36585</v>
      </c>
      <c r="F1253" t="s">
        <v>1419</v>
      </c>
      <c r="G1253" t="s">
        <v>326</v>
      </c>
      <c r="H1253">
        <v>1827</v>
      </c>
      <c r="I1253" t="s">
        <v>1071</v>
      </c>
      <c r="J1253">
        <v>82</v>
      </c>
      <c r="K1253">
        <v>0.32539682539682541</v>
      </c>
      <c r="L1253">
        <v>0</v>
      </c>
      <c r="M1253">
        <v>0</v>
      </c>
    </row>
    <row r="1254" spans="1:13" x14ac:dyDescent="0.25">
      <c r="A1254" s="5" t="str">
        <f t="shared" si="19"/>
        <v>wl4 Comdty20000331</v>
      </c>
      <c r="B1254">
        <v>4</v>
      </c>
      <c r="C1254">
        <v>84</v>
      </c>
      <c r="D1254" t="s">
        <v>96</v>
      </c>
      <c r="E1254" s="2">
        <v>36616</v>
      </c>
      <c r="F1254" t="s">
        <v>1419</v>
      </c>
      <c r="G1254" t="s">
        <v>328</v>
      </c>
      <c r="H1254">
        <v>1848</v>
      </c>
      <c r="I1254" t="s">
        <v>903</v>
      </c>
      <c r="J1254">
        <v>83</v>
      </c>
      <c r="K1254">
        <v>0.32936507936507936</v>
      </c>
      <c r="L1254">
        <v>0</v>
      </c>
      <c r="M1254">
        <v>0</v>
      </c>
    </row>
    <row r="1255" spans="1:13" x14ac:dyDescent="0.25">
      <c r="A1255" s="5" t="str">
        <f t="shared" si="19"/>
        <v>wl4 Comdty20000428</v>
      </c>
      <c r="B1255">
        <v>4</v>
      </c>
      <c r="C1255">
        <v>84</v>
      </c>
      <c r="D1255" t="s">
        <v>96</v>
      </c>
      <c r="E1255" s="2">
        <v>36644</v>
      </c>
      <c r="F1255" t="s">
        <v>1419</v>
      </c>
      <c r="G1255" t="s">
        <v>330</v>
      </c>
      <c r="H1255">
        <v>1869</v>
      </c>
      <c r="I1255" t="s">
        <v>904</v>
      </c>
      <c r="J1255">
        <v>86</v>
      </c>
      <c r="K1255">
        <v>0.34126984126984128</v>
      </c>
      <c r="L1255">
        <v>0</v>
      </c>
      <c r="M1255">
        <v>0</v>
      </c>
    </row>
    <row r="1256" spans="1:13" x14ac:dyDescent="0.25">
      <c r="A1256" s="5" t="str">
        <f t="shared" si="19"/>
        <v>wl4 Comdty20000531</v>
      </c>
      <c r="B1256">
        <v>4</v>
      </c>
      <c r="C1256">
        <v>84</v>
      </c>
      <c r="D1256" t="s">
        <v>96</v>
      </c>
      <c r="E1256" s="2">
        <v>36677</v>
      </c>
      <c r="F1256" t="s">
        <v>1419</v>
      </c>
      <c r="G1256" t="s">
        <v>332</v>
      </c>
      <c r="H1256">
        <v>1891</v>
      </c>
      <c r="I1256" t="s">
        <v>333</v>
      </c>
      <c r="J1256">
        <v>85</v>
      </c>
      <c r="K1256">
        <v>0.33730158730158732</v>
      </c>
      <c r="L1256">
        <v>0</v>
      </c>
      <c r="M1256">
        <v>0</v>
      </c>
    </row>
    <row r="1257" spans="1:13" x14ac:dyDescent="0.25">
      <c r="A1257" s="5" t="str">
        <f t="shared" si="19"/>
        <v>wl4 Comdty20000630</v>
      </c>
      <c r="B1257">
        <v>4</v>
      </c>
      <c r="C1257">
        <v>84</v>
      </c>
      <c r="D1257" t="s">
        <v>96</v>
      </c>
      <c r="E1257" s="2">
        <v>36707</v>
      </c>
      <c r="F1257" t="s">
        <v>1419</v>
      </c>
      <c r="G1257" t="s">
        <v>334</v>
      </c>
      <c r="H1257">
        <v>1911</v>
      </c>
      <c r="I1257" t="s">
        <v>335</v>
      </c>
      <c r="J1257">
        <v>84</v>
      </c>
      <c r="K1257">
        <v>0.33333333333333331</v>
      </c>
      <c r="L1257">
        <v>0</v>
      </c>
      <c r="M1257">
        <v>0</v>
      </c>
    </row>
    <row r="1258" spans="1:13" x14ac:dyDescent="0.25">
      <c r="A1258" s="5" t="str">
        <f t="shared" si="19"/>
        <v>wl4 Comdty20000731</v>
      </c>
      <c r="B1258">
        <v>4</v>
      </c>
      <c r="C1258">
        <v>84</v>
      </c>
      <c r="D1258" t="s">
        <v>96</v>
      </c>
      <c r="E1258" s="2">
        <v>36738</v>
      </c>
      <c r="F1258" t="s">
        <v>1419</v>
      </c>
      <c r="G1258" t="s">
        <v>336</v>
      </c>
      <c r="H1258">
        <v>1932</v>
      </c>
      <c r="I1258" t="s">
        <v>337</v>
      </c>
      <c r="J1258">
        <v>84</v>
      </c>
      <c r="K1258">
        <v>0.33333333333333331</v>
      </c>
      <c r="L1258">
        <v>0</v>
      </c>
      <c r="M1258">
        <v>0</v>
      </c>
    </row>
    <row r="1259" spans="1:13" x14ac:dyDescent="0.25">
      <c r="A1259" s="5" t="str">
        <f t="shared" si="19"/>
        <v>wl4 Comdty20000831</v>
      </c>
      <c r="B1259">
        <v>4</v>
      </c>
      <c r="C1259">
        <v>84</v>
      </c>
      <c r="D1259" t="s">
        <v>96</v>
      </c>
      <c r="E1259" s="2">
        <v>36769</v>
      </c>
      <c r="F1259" t="s">
        <v>1419</v>
      </c>
      <c r="G1259" t="s">
        <v>338</v>
      </c>
      <c r="H1259">
        <v>1953</v>
      </c>
      <c r="I1259" t="s">
        <v>339</v>
      </c>
      <c r="J1259">
        <v>81</v>
      </c>
      <c r="K1259">
        <v>0.32142857142857145</v>
      </c>
      <c r="L1259">
        <v>0</v>
      </c>
      <c r="M1259">
        <v>0</v>
      </c>
    </row>
    <row r="1260" spans="1:13" x14ac:dyDescent="0.25">
      <c r="A1260" s="5" t="str">
        <f t="shared" si="19"/>
        <v>wl4 Comdty20000929</v>
      </c>
      <c r="B1260">
        <v>4</v>
      </c>
      <c r="C1260">
        <v>84</v>
      </c>
      <c r="D1260" t="s">
        <v>96</v>
      </c>
      <c r="E1260" s="2">
        <v>36798</v>
      </c>
      <c r="F1260" t="s">
        <v>1419</v>
      </c>
      <c r="G1260" t="s">
        <v>340</v>
      </c>
      <c r="H1260">
        <v>1972</v>
      </c>
      <c r="I1260" t="s">
        <v>906</v>
      </c>
      <c r="J1260">
        <v>82</v>
      </c>
      <c r="K1260">
        <v>0.32539682539682541</v>
      </c>
      <c r="L1260">
        <v>0</v>
      </c>
      <c r="M1260">
        <v>0</v>
      </c>
    </row>
    <row r="1261" spans="1:13" x14ac:dyDescent="0.25">
      <c r="A1261" s="5" t="str">
        <f t="shared" si="19"/>
        <v>wl4 Comdty20001031</v>
      </c>
      <c r="B1261">
        <v>4</v>
      </c>
      <c r="C1261">
        <v>84</v>
      </c>
      <c r="D1261" t="s">
        <v>96</v>
      </c>
      <c r="E1261" s="2">
        <v>36830</v>
      </c>
      <c r="F1261" t="s">
        <v>1419</v>
      </c>
      <c r="G1261" t="s">
        <v>342</v>
      </c>
      <c r="H1261">
        <v>1995</v>
      </c>
      <c r="I1261" t="s">
        <v>343</v>
      </c>
      <c r="J1261">
        <v>80</v>
      </c>
      <c r="K1261">
        <v>0.31746031746031744</v>
      </c>
      <c r="L1261">
        <v>0</v>
      </c>
      <c r="M1261">
        <v>0</v>
      </c>
    </row>
    <row r="1262" spans="1:13" x14ac:dyDescent="0.25">
      <c r="A1262" s="5" t="str">
        <f t="shared" si="19"/>
        <v>wl4 Comdty20001130</v>
      </c>
      <c r="B1262">
        <v>4</v>
      </c>
      <c r="C1262">
        <v>84</v>
      </c>
      <c r="D1262" t="s">
        <v>96</v>
      </c>
      <c r="E1262" s="2">
        <v>36860</v>
      </c>
      <c r="F1262" t="s">
        <v>1419</v>
      </c>
      <c r="G1262" t="s">
        <v>344</v>
      </c>
      <c r="H1262">
        <v>2013</v>
      </c>
      <c r="I1262" t="s">
        <v>907</v>
      </c>
      <c r="J1262">
        <v>82</v>
      </c>
      <c r="K1262">
        <v>0.32539682539682541</v>
      </c>
      <c r="L1262">
        <v>0</v>
      </c>
      <c r="M1262">
        <v>0</v>
      </c>
    </row>
    <row r="1263" spans="1:13" x14ac:dyDescent="0.25">
      <c r="A1263" s="5" t="str">
        <f t="shared" si="19"/>
        <v>wl4 Comdty20001229</v>
      </c>
      <c r="B1263">
        <v>4</v>
      </c>
      <c r="C1263">
        <v>84</v>
      </c>
      <c r="D1263" t="s">
        <v>96</v>
      </c>
      <c r="E1263" s="2">
        <v>36889</v>
      </c>
      <c r="F1263" t="s">
        <v>1419</v>
      </c>
      <c r="G1263" t="s">
        <v>346</v>
      </c>
      <c r="H1263">
        <v>2034</v>
      </c>
      <c r="I1263" t="s">
        <v>347</v>
      </c>
      <c r="J1263">
        <v>82</v>
      </c>
      <c r="K1263">
        <v>0.32539682539682541</v>
      </c>
      <c r="L1263">
        <v>0</v>
      </c>
      <c r="M1263">
        <v>0</v>
      </c>
    </row>
    <row r="1264" spans="1:13" x14ac:dyDescent="0.25">
      <c r="A1264" s="5" t="str">
        <f t="shared" si="19"/>
        <v>wl4 Comdty20010131</v>
      </c>
      <c r="B1264">
        <v>4</v>
      </c>
      <c r="C1264">
        <v>84</v>
      </c>
      <c r="D1264" t="s">
        <v>96</v>
      </c>
      <c r="E1264" s="2">
        <v>36922</v>
      </c>
      <c r="F1264" t="s">
        <v>1419</v>
      </c>
      <c r="G1264" t="s">
        <v>348</v>
      </c>
      <c r="H1264">
        <v>2054</v>
      </c>
      <c r="I1264" t="s">
        <v>909</v>
      </c>
      <c r="J1264">
        <v>82</v>
      </c>
      <c r="K1264">
        <v>0.32539682539682541</v>
      </c>
      <c r="L1264">
        <v>0</v>
      </c>
      <c r="M1264">
        <v>0</v>
      </c>
    </row>
    <row r="1265" spans="1:13" x14ac:dyDescent="0.25">
      <c r="A1265" s="5" t="str">
        <f t="shared" si="19"/>
        <v>wl4 Comdty20010228</v>
      </c>
      <c r="B1265">
        <v>4</v>
      </c>
      <c r="C1265">
        <v>84</v>
      </c>
      <c r="D1265" t="s">
        <v>96</v>
      </c>
      <c r="E1265" s="2">
        <v>36950</v>
      </c>
      <c r="F1265" t="s">
        <v>1419</v>
      </c>
      <c r="G1265" t="s">
        <v>350</v>
      </c>
      <c r="H1265">
        <v>2076</v>
      </c>
      <c r="I1265" t="s">
        <v>1072</v>
      </c>
      <c r="J1265">
        <v>83</v>
      </c>
      <c r="K1265">
        <v>0.32936507936507936</v>
      </c>
      <c r="L1265">
        <v>0</v>
      </c>
      <c r="M1265">
        <v>0</v>
      </c>
    </row>
    <row r="1266" spans="1:13" x14ac:dyDescent="0.25">
      <c r="A1266" s="5" t="str">
        <f t="shared" si="19"/>
        <v>wl4 Comdty20010330</v>
      </c>
      <c r="B1266">
        <v>4</v>
      </c>
      <c r="C1266">
        <v>84</v>
      </c>
      <c r="D1266" t="s">
        <v>96</v>
      </c>
      <c r="E1266" s="2">
        <v>36980</v>
      </c>
      <c r="F1266" t="s">
        <v>1419</v>
      </c>
      <c r="G1266" t="s">
        <v>352</v>
      </c>
      <c r="H1266">
        <v>2097</v>
      </c>
      <c r="I1266" t="s">
        <v>910</v>
      </c>
      <c r="J1266">
        <v>84</v>
      </c>
      <c r="K1266">
        <v>0.33333333333333331</v>
      </c>
      <c r="L1266">
        <v>0</v>
      </c>
      <c r="M1266">
        <v>0</v>
      </c>
    </row>
    <row r="1267" spans="1:13" x14ac:dyDescent="0.25">
      <c r="A1267" s="5" t="str">
        <f t="shared" si="19"/>
        <v>wl4 Comdty20010430</v>
      </c>
      <c r="B1267">
        <v>4</v>
      </c>
      <c r="C1267">
        <v>84</v>
      </c>
      <c r="D1267" t="s">
        <v>96</v>
      </c>
      <c r="E1267" s="2">
        <v>37011</v>
      </c>
      <c r="F1267" t="s">
        <v>1419</v>
      </c>
      <c r="G1267" t="s">
        <v>354</v>
      </c>
      <c r="H1267">
        <v>2119</v>
      </c>
      <c r="I1267" t="s">
        <v>911</v>
      </c>
      <c r="J1267">
        <v>86</v>
      </c>
      <c r="K1267">
        <v>0.34126984126984128</v>
      </c>
      <c r="L1267">
        <v>0</v>
      </c>
      <c r="M1267">
        <v>0</v>
      </c>
    </row>
    <row r="1268" spans="1:13" x14ac:dyDescent="0.25">
      <c r="A1268" s="5" t="str">
        <f t="shared" si="19"/>
        <v>wl4 Comdty20010531</v>
      </c>
      <c r="B1268">
        <v>4</v>
      </c>
      <c r="C1268">
        <v>84</v>
      </c>
      <c r="D1268" t="s">
        <v>96</v>
      </c>
      <c r="E1268" s="2">
        <v>37042</v>
      </c>
      <c r="F1268" t="s">
        <v>1419</v>
      </c>
      <c r="G1268" t="s">
        <v>356</v>
      </c>
      <c r="H1268">
        <v>2141</v>
      </c>
      <c r="I1268" t="s">
        <v>357</v>
      </c>
      <c r="J1268">
        <v>84</v>
      </c>
      <c r="K1268">
        <v>0.33333333333333331</v>
      </c>
      <c r="L1268">
        <v>0</v>
      </c>
      <c r="M1268">
        <v>0</v>
      </c>
    </row>
    <row r="1269" spans="1:13" x14ac:dyDescent="0.25">
      <c r="A1269" s="5" t="str">
        <f t="shared" si="19"/>
        <v>wl4 Comdty20010629</v>
      </c>
      <c r="B1269">
        <v>4</v>
      </c>
      <c r="C1269">
        <v>84</v>
      </c>
      <c r="D1269" t="s">
        <v>96</v>
      </c>
      <c r="E1269" s="2">
        <v>37071</v>
      </c>
      <c r="F1269" t="s">
        <v>1419</v>
      </c>
      <c r="G1269" t="s">
        <v>358</v>
      </c>
      <c r="H1269">
        <v>2160</v>
      </c>
      <c r="I1269" t="s">
        <v>359</v>
      </c>
      <c r="J1269">
        <v>85</v>
      </c>
      <c r="K1269">
        <v>0.33730158730158732</v>
      </c>
      <c r="L1269">
        <v>0</v>
      </c>
      <c r="M1269">
        <v>0</v>
      </c>
    </row>
    <row r="1270" spans="1:13" x14ac:dyDescent="0.25">
      <c r="A1270" s="5" t="str">
        <f t="shared" si="19"/>
        <v>wl4 Comdty20010731</v>
      </c>
      <c r="B1270">
        <v>4</v>
      </c>
      <c r="C1270">
        <v>84</v>
      </c>
      <c r="D1270" t="s">
        <v>96</v>
      </c>
      <c r="E1270" s="2">
        <v>37103</v>
      </c>
      <c r="F1270" t="s">
        <v>1419</v>
      </c>
      <c r="G1270" t="s">
        <v>360</v>
      </c>
      <c r="H1270">
        <v>2182</v>
      </c>
      <c r="I1270" t="s">
        <v>361</v>
      </c>
      <c r="J1270">
        <v>84</v>
      </c>
      <c r="K1270">
        <v>0.33333333333333331</v>
      </c>
      <c r="L1270">
        <v>0</v>
      </c>
      <c r="M1270">
        <v>0</v>
      </c>
    </row>
    <row r="1271" spans="1:13" x14ac:dyDescent="0.25">
      <c r="A1271" s="5" t="str">
        <f t="shared" si="19"/>
        <v>wl4 Comdty20010831</v>
      </c>
      <c r="B1271">
        <v>4</v>
      </c>
      <c r="C1271">
        <v>84</v>
      </c>
      <c r="D1271" t="s">
        <v>96</v>
      </c>
      <c r="E1271" s="2">
        <v>37134</v>
      </c>
      <c r="F1271" t="s">
        <v>1419</v>
      </c>
      <c r="G1271" t="s">
        <v>362</v>
      </c>
      <c r="H1271">
        <v>2203</v>
      </c>
      <c r="I1271" t="s">
        <v>913</v>
      </c>
      <c r="J1271">
        <v>81</v>
      </c>
      <c r="K1271">
        <v>0.32142857142857145</v>
      </c>
      <c r="L1271">
        <v>0</v>
      </c>
      <c r="M1271">
        <v>0</v>
      </c>
    </row>
    <row r="1272" spans="1:13" x14ac:dyDescent="0.25">
      <c r="A1272" s="5" t="str">
        <f t="shared" si="19"/>
        <v>wl4 Comdty20010928</v>
      </c>
      <c r="B1272">
        <v>4</v>
      </c>
      <c r="C1272">
        <v>84</v>
      </c>
      <c r="D1272" t="s">
        <v>96</v>
      </c>
      <c r="E1272" s="2">
        <v>37162</v>
      </c>
      <c r="F1272" t="s">
        <v>1419</v>
      </c>
      <c r="G1272" t="s">
        <v>364</v>
      </c>
      <c r="H1272">
        <v>2222</v>
      </c>
      <c r="I1272" t="s">
        <v>914</v>
      </c>
      <c r="J1272">
        <v>83</v>
      </c>
      <c r="K1272">
        <v>0.32936507936507936</v>
      </c>
      <c r="L1272">
        <v>0</v>
      </c>
      <c r="M1272">
        <v>0</v>
      </c>
    </row>
    <row r="1273" spans="1:13" x14ac:dyDescent="0.25">
      <c r="A1273" s="5" t="str">
        <f t="shared" si="19"/>
        <v>wl4 Comdty20011031</v>
      </c>
      <c r="B1273">
        <v>4</v>
      </c>
      <c r="C1273">
        <v>84</v>
      </c>
      <c r="D1273" t="s">
        <v>96</v>
      </c>
      <c r="E1273" s="2">
        <v>37195</v>
      </c>
      <c r="F1273" t="s">
        <v>1419</v>
      </c>
      <c r="G1273" t="s">
        <v>366</v>
      </c>
      <c r="H1273">
        <v>2243</v>
      </c>
      <c r="I1273" t="s">
        <v>367</v>
      </c>
      <c r="J1273">
        <v>80</v>
      </c>
      <c r="K1273">
        <v>0.31746031746031744</v>
      </c>
      <c r="L1273">
        <v>0</v>
      </c>
      <c r="M1273">
        <v>0</v>
      </c>
    </row>
    <row r="1274" spans="1:13" x14ac:dyDescent="0.25">
      <c r="A1274" s="5" t="str">
        <f t="shared" si="19"/>
        <v>wl4 Comdty20011130</v>
      </c>
      <c r="B1274">
        <v>4</v>
      </c>
      <c r="C1274">
        <v>84</v>
      </c>
      <c r="D1274" t="s">
        <v>96</v>
      </c>
      <c r="E1274" s="2">
        <v>37225</v>
      </c>
      <c r="F1274" t="s">
        <v>1419</v>
      </c>
      <c r="G1274" t="s">
        <v>368</v>
      </c>
      <c r="H1274">
        <v>2263</v>
      </c>
      <c r="I1274" t="s">
        <v>369</v>
      </c>
      <c r="J1274">
        <v>80</v>
      </c>
      <c r="K1274">
        <v>0.31746031746031744</v>
      </c>
      <c r="L1274">
        <v>0</v>
      </c>
      <c r="M1274">
        <v>0</v>
      </c>
    </row>
    <row r="1275" spans="1:13" x14ac:dyDescent="0.25">
      <c r="A1275" s="5" t="str">
        <f t="shared" si="19"/>
        <v>wl4 Comdty20011231</v>
      </c>
      <c r="B1275">
        <v>4</v>
      </c>
      <c r="C1275">
        <v>84</v>
      </c>
      <c r="D1275" t="s">
        <v>96</v>
      </c>
      <c r="E1275" s="2">
        <v>37256</v>
      </c>
      <c r="F1275" t="s">
        <v>1419</v>
      </c>
      <c r="G1275" t="s">
        <v>370</v>
      </c>
      <c r="H1275">
        <v>2283</v>
      </c>
      <c r="I1275" t="s">
        <v>371</v>
      </c>
      <c r="J1275">
        <v>82</v>
      </c>
      <c r="K1275">
        <v>0.32539682539682541</v>
      </c>
      <c r="L1275">
        <v>0</v>
      </c>
      <c r="M1275">
        <v>0</v>
      </c>
    </row>
    <row r="1276" spans="1:13" x14ac:dyDescent="0.25">
      <c r="A1276" s="5" t="str">
        <f t="shared" si="19"/>
        <v>wl4 Comdty20020131</v>
      </c>
      <c r="B1276">
        <v>4</v>
      </c>
      <c r="C1276">
        <v>84</v>
      </c>
      <c r="D1276" t="s">
        <v>96</v>
      </c>
      <c r="E1276" s="2">
        <v>37287</v>
      </c>
      <c r="F1276" t="s">
        <v>1419</v>
      </c>
      <c r="G1276" t="s">
        <v>372</v>
      </c>
      <c r="H1276">
        <v>2304</v>
      </c>
      <c r="I1276" t="s">
        <v>916</v>
      </c>
      <c r="J1276">
        <v>81</v>
      </c>
      <c r="K1276">
        <v>0.32142857142857145</v>
      </c>
      <c r="L1276">
        <v>0</v>
      </c>
      <c r="M1276">
        <v>0</v>
      </c>
    </row>
    <row r="1277" spans="1:13" x14ac:dyDescent="0.25">
      <c r="A1277" s="5" t="str">
        <f t="shared" si="19"/>
        <v>wl4 Comdty20020228</v>
      </c>
      <c r="B1277">
        <v>4</v>
      </c>
      <c r="C1277">
        <v>84</v>
      </c>
      <c r="D1277" t="s">
        <v>96</v>
      </c>
      <c r="E1277" s="2">
        <v>37315</v>
      </c>
      <c r="F1277" t="s">
        <v>1419</v>
      </c>
      <c r="G1277" t="s">
        <v>374</v>
      </c>
      <c r="H1277">
        <v>2326</v>
      </c>
      <c r="I1277" t="s">
        <v>375</v>
      </c>
      <c r="J1277">
        <v>83</v>
      </c>
      <c r="K1277">
        <v>0.32936507936507936</v>
      </c>
      <c r="L1277">
        <v>0</v>
      </c>
      <c r="M1277">
        <v>0</v>
      </c>
    </row>
    <row r="1278" spans="1:13" x14ac:dyDescent="0.25">
      <c r="A1278" s="5" t="str">
        <f t="shared" si="19"/>
        <v>wl4 Comdty20020329</v>
      </c>
      <c r="B1278">
        <v>4</v>
      </c>
      <c r="C1278">
        <v>84</v>
      </c>
      <c r="D1278" t="s">
        <v>96</v>
      </c>
      <c r="E1278" s="2">
        <v>37344</v>
      </c>
      <c r="F1278" t="s">
        <v>1419</v>
      </c>
      <c r="G1278" t="s">
        <v>376</v>
      </c>
      <c r="H1278">
        <v>2346</v>
      </c>
      <c r="I1278" t="s">
        <v>917</v>
      </c>
      <c r="J1278">
        <v>86</v>
      </c>
      <c r="K1278">
        <v>0.34126984126984128</v>
      </c>
      <c r="L1278">
        <v>0</v>
      </c>
      <c r="M1278">
        <v>0</v>
      </c>
    </row>
    <row r="1279" spans="1:13" x14ac:dyDescent="0.25">
      <c r="A1279" s="5" t="str">
        <f t="shared" si="19"/>
        <v>wl4 Comdty20020430</v>
      </c>
      <c r="B1279">
        <v>4</v>
      </c>
      <c r="C1279">
        <v>84</v>
      </c>
      <c r="D1279" t="s">
        <v>96</v>
      </c>
      <c r="E1279" s="2">
        <v>37376</v>
      </c>
      <c r="F1279" t="s">
        <v>1419</v>
      </c>
      <c r="G1279" t="s">
        <v>378</v>
      </c>
      <c r="H1279">
        <v>2369</v>
      </c>
      <c r="I1279" t="s">
        <v>379</v>
      </c>
      <c r="J1279">
        <v>86</v>
      </c>
      <c r="K1279">
        <v>0.34126984126984128</v>
      </c>
      <c r="L1279">
        <v>0</v>
      </c>
      <c r="M1279">
        <v>0</v>
      </c>
    </row>
    <row r="1280" spans="1:13" x14ac:dyDescent="0.25">
      <c r="A1280" s="5" t="str">
        <f t="shared" si="19"/>
        <v>wl4 Comdty20020531</v>
      </c>
      <c r="B1280">
        <v>4</v>
      </c>
      <c r="C1280">
        <v>84</v>
      </c>
      <c r="D1280" t="s">
        <v>96</v>
      </c>
      <c r="E1280" s="2">
        <v>37407</v>
      </c>
      <c r="F1280" t="s">
        <v>1419</v>
      </c>
      <c r="G1280" t="s">
        <v>380</v>
      </c>
      <c r="H1280">
        <v>2391</v>
      </c>
      <c r="I1280" t="s">
        <v>381</v>
      </c>
      <c r="J1280">
        <v>86</v>
      </c>
      <c r="K1280">
        <v>0.34126984126984128</v>
      </c>
      <c r="L1280">
        <v>0</v>
      </c>
      <c r="M1280">
        <v>0</v>
      </c>
    </row>
    <row r="1281" spans="1:13" x14ac:dyDescent="0.25">
      <c r="A1281" s="5" t="str">
        <f t="shared" si="19"/>
        <v>wl4 Comdty20020628</v>
      </c>
      <c r="B1281">
        <v>4</v>
      </c>
      <c r="C1281">
        <v>84</v>
      </c>
      <c r="D1281" t="s">
        <v>96</v>
      </c>
      <c r="E1281" s="2">
        <v>37435</v>
      </c>
      <c r="F1281" t="s">
        <v>1419</v>
      </c>
      <c r="G1281" t="s">
        <v>382</v>
      </c>
      <c r="H1281">
        <v>2412</v>
      </c>
      <c r="I1281" t="s">
        <v>383</v>
      </c>
      <c r="J1281">
        <v>88</v>
      </c>
      <c r="K1281">
        <v>0.34920634920634919</v>
      </c>
      <c r="L1281">
        <v>0</v>
      </c>
      <c r="M1281">
        <v>0</v>
      </c>
    </row>
    <row r="1282" spans="1:13" x14ac:dyDescent="0.25">
      <c r="A1282" s="5" t="str">
        <f t="shared" si="19"/>
        <v>wl4 Comdty20020731</v>
      </c>
      <c r="B1282">
        <v>4</v>
      </c>
      <c r="C1282">
        <v>84</v>
      </c>
      <c r="D1282" t="s">
        <v>96</v>
      </c>
      <c r="E1282" s="2">
        <v>37468</v>
      </c>
      <c r="F1282" t="s">
        <v>1419</v>
      </c>
      <c r="G1282" t="s">
        <v>384</v>
      </c>
      <c r="H1282">
        <v>2435</v>
      </c>
      <c r="I1282" t="s">
        <v>385</v>
      </c>
      <c r="J1282">
        <v>86</v>
      </c>
      <c r="K1282">
        <v>0.34126984126984128</v>
      </c>
      <c r="L1282">
        <v>0</v>
      </c>
      <c r="M1282">
        <v>0</v>
      </c>
    </row>
    <row r="1283" spans="1:13" x14ac:dyDescent="0.25">
      <c r="A1283" s="5" t="str">
        <f t="shared" ref="A1283:A1346" si="20">F1283&amp;TEXT(E1283,"yyyymmdd")</f>
        <v>wl4 Comdty20020830</v>
      </c>
      <c r="B1283">
        <v>4</v>
      </c>
      <c r="C1283">
        <v>84</v>
      </c>
      <c r="D1283" t="s">
        <v>96</v>
      </c>
      <c r="E1283" s="2">
        <v>37498</v>
      </c>
      <c r="F1283" t="s">
        <v>1419</v>
      </c>
      <c r="G1283" t="s">
        <v>386</v>
      </c>
      <c r="H1283">
        <v>2455</v>
      </c>
      <c r="I1283" t="s">
        <v>919</v>
      </c>
      <c r="J1283">
        <v>85</v>
      </c>
      <c r="K1283">
        <v>0.33730158730158732</v>
      </c>
      <c r="L1283">
        <v>0</v>
      </c>
      <c r="M1283">
        <v>0</v>
      </c>
    </row>
    <row r="1284" spans="1:13" x14ac:dyDescent="0.25">
      <c r="A1284" s="5" t="str">
        <f t="shared" si="20"/>
        <v>wl4 Comdty20020930</v>
      </c>
      <c r="B1284">
        <v>4</v>
      </c>
      <c r="C1284">
        <v>84</v>
      </c>
      <c r="D1284" t="s">
        <v>96</v>
      </c>
      <c r="E1284" s="2">
        <v>37529</v>
      </c>
      <c r="F1284" t="s">
        <v>1419</v>
      </c>
      <c r="G1284" t="s">
        <v>388</v>
      </c>
      <c r="H1284">
        <v>2475</v>
      </c>
      <c r="I1284" t="s">
        <v>920</v>
      </c>
      <c r="J1284">
        <v>85</v>
      </c>
      <c r="K1284">
        <v>0.33730158730158732</v>
      </c>
      <c r="L1284">
        <v>0</v>
      </c>
      <c r="M1284">
        <v>0</v>
      </c>
    </row>
    <row r="1285" spans="1:13" x14ac:dyDescent="0.25">
      <c r="A1285" s="5" t="str">
        <f t="shared" si="20"/>
        <v>wl4 Comdty20021031</v>
      </c>
      <c r="B1285">
        <v>4</v>
      </c>
      <c r="C1285">
        <v>84</v>
      </c>
      <c r="D1285" t="s">
        <v>96</v>
      </c>
      <c r="E1285" s="2">
        <v>37560</v>
      </c>
      <c r="F1285" t="s">
        <v>1419</v>
      </c>
      <c r="G1285" t="s">
        <v>390</v>
      </c>
      <c r="H1285">
        <v>2498</v>
      </c>
      <c r="I1285" t="s">
        <v>391</v>
      </c>
      <c r="J1285">
        <v>83</v>
      </c>
      <c r="K1285">
        <v>0.32936507936507936</v>
      </c>
      <c r="L1285">
        <v>0</v>
      </c>
      <c r="M1285">
        <v>0</v>
      </c>
    </row>
    <row r="1286" spans="1:13" x14ac:dyDescent="0.25">
      <c r="A1286" s="5" t="str">
        <f t="shared" si="20"/>
        <v>wl4 Comdty20021129</v>
      </c>
      <c r="B1286">
        <v>4</v>
      </c>
      <c r="C1286">
        <v>84</v>
      </c>
      <c r="D1286" t="s">
        <v>96</v>
      </c>
      <c r="E1286" s="2">
        <v>37589</v>
      </c>
      <c r="F1286" t="s">
        <v>1419</v>
      </c>
      <c r="G1286" t="s">
        <v>392</v>
      </c>
      <c r="H1286">
        <v>2516</v>
      </c>
      <c r="I1286" t="s">
        <v>393</v>
      </c>
      <c r="J1286">
        <v>81</v>
      </c>
      <c r="K1286">
        <v>0.32142857142857145</v>
      </c>
      <c r="L1286">
        <v>0</v>
      </c>
      <c r="M1286">
        <v>0</v>
      </c>
    </row>
    <row r="1287" spans="1:13" x14ac:dyDescent="0.25">
      <c r="A1287" s="5" t="str">
        <f t="shared" si="20"/>
        <v>wl4 Comdty20021231</v>
      </c>
      <c r="B1287">
        <v>4</v>
      </c>
      <c r="C1287">
        <v>84</v>
      </c>
      <c r="D1287" t="s">
        <v>96</v>
      </c>
      <c r="E1287" s="2">
        <v>37621</v>
      </c>
      <c r="F1287" t="s">
        <v>1419</v>
      </c>
      <c r="G1287" t="s">
        <v>394</v>
      </c>
      <c r="H1287">
        <v>2537</v>
      </c>
      <c r="I1287" t="s">
        <v>395</v>
      </c>
      <c r="J1287">
        <v>81</v>
      </c>
      <c r="K1287">
        <v>0.32142857142857145</v>
      </c>
      <c r="L1287">
        <v>0</v>
      </c>
      <c r="M1287">
        <v>0</v>
      </c>
    </row>
    <row r="1288" spans="1:13" x14ac:dyDescent="0.25">
      <c r="A1288" s="5" t="str">
        <f t="shared" si="20"/>
        <v>wl4 Comdty20030131</v>
      </c>
      <c r="B1288">
        <v>4</v>
      </c>
      <c r="C1288">
        <v>84</v>
      </c>
      <c r="D1288" t="s">
        <v>96</v>
      </c>
      <c r="E1288" s="2">
        <v>37652</v>
      </c>
      <c r="F1288" t="s">
        <v>1419</v>
      </c>
      <c r="G1288" t="s">
        <v>396</v>
      </c>
      <c r="H1288">
        <v>2556</v>
      </c>
      <c r="I1288" t="s">
        <v>397</v>
      </c>
      <c r="J1288">
        <v>80</v>
      </c>
      <c r="K1288">
        <v>0.31746031746031744</v>
      </c>
      <c r="L1288">
        <v>0</v>
      </c>
      <c r="M1288">
        <v>0</v>
      </c>
    </row>
    <row r="1289" spans="1:13" x14ac:dyDescent="0.25">
      <c r="A1289" s="5" t="str">
        <f t="shared" si="20"/>
        <v>wl4 Comdty20030228</v>
      </c>
      <c r="B1289">
        <v>4</v>
      </c>
      <c r="C1289">
        <v>84</v>
      </c>
      <c r="D1289" t="s">
        <v>96</v>
      </c>
      <c r="E1289" s="2">
        <v>37680</v>
      </c>
      <c r="F1289" t="s">
        <v>1419</v>
      </c>
      <c r="G1289" t="s">
        <v>398</v>
      </c>
      <c r="H1289">
        <v>2578</v>
      </c>
      <c r="I1289" t="s">
        <v>1073</v>
      </c>
      <c r="J1289">
        <v>79</v>
      </c>
      <c r="K1289">
        <v>0.31349206349206349</v>
      </c>
      <c r="L1289">
        <v>0</v>
      </c>
      <c r="M1289">
        <v>0</v>
      </c>
    </row>
    <row r="1290" spans="1:13" x14ac:dyDescent="0.25">
      <c r="A1290" s="5" t="str">
        <f t="shared" si="20"/>
        <v>wl4 Comdty20030331</v>
      </c>
      <c r="B1290">
        <v>4</v>
      </c>
      <c r="C1290">
        <v>84</v>
      </c>
      <c r="D1290" t="s">
        <v>96</v>
      </c>
      <c r="E1290" s="2">
        <v>37711</v>
      </c>
      <c r="F1290" t="s">
        <v>1419</v>
      </c>
      <c r="G1290" t="s">
        <v>400</v>
      </c>
      <c r="H1290">
        <v>2598</v>
      </c>
      <c r="I1290" t="s">
        <v>923</v>
      </c>
      <c r="J1290">
        <v>84</v>
      </c>
      <c r="K1290">
        <v>0.33333333333333331</v>
      </c>
      <c r="L1290">
        <v>0</v>
      </c>
      <c r="M1290">
        <v>0</v>
      </c>
    </row>
    <row r="1291" spans="1:13" x14ac:dyDescent="0.25">
      <c r="A1291" s="5" t="str">
        <f t="shared" si="20"/>
        <v>wl4 Comdty20030430</v>
      </c>
      <c r="B1291">
        <v>4</v>
      </c>
      <c r="C1291">
        <v>84</v>
      </c>
      <c r="D1291" t="s">
        <v>96</v>
      </c>
      <c r="E1291" s="2">
        <v>37741</v>
      </c>
      <c r="F1291" t="s">
        <v>1419</v>
      </c>
      <c r="G1291" t="s">
        <v>402</v>
      </c>
      <c r="H1291">
        <v>2621</v>
      </c>
      <c r="I1291" t="s">
        <v>403</v>
      </c>
      <c r="J1291">
        <v>85</v>
      </c>
      <c r="K1291">
        <v>0.33730158730158732</v>
      </c>
      <c r="L1291">
        <v>0</v>
      </c>
      <c r="M1291">
        <v>0</v>
      </c>
    </row>
    <row r="1292" spans="1:13" x14ac:dyDescent="0.25">
      <c r="A1292" s="5" t="str">
        <f t="shared" si="20"/>
        <v>wl4 Comdty20030530</v>
      </c>
      <c r="B1292">
        <v>4</v>
      </c>
      <c r="C1292">
        <v>84</v>
      </c>
      <c r="D1292" t="s">
        <v>96</v>
      </c>
      <c r="E1292" s="2">
        <v>37771</v>
      </c>
      <c r="F1292" t="s">
        <v>1419</v>
      </c>
      <c r="G1292" t="s">
        <v>404</v>
      </c>
      <c r="H1292">
        <v>2642</v>
      </c>
      <c r="I1292" t="s">
        <v>405</v>
      </c>
      <c r="J1292">
        <v>86</v>
      </c>
      <c r="K1292">
        <v>0.34126984126984128</v>
      </c>
      <c r="L1292">
        <v>0</v>
      </c>
      <c r="M1292">
        <v>0</v>
      </c>
    </row>
    <row r="1293" spans="1:13" x14ac:dyDescent="0.25">
      <c r="A1293" s="5" t="str">
        <f t="shared" si="20"/>
        <v>wl4 Comdty20030630</v>
      </c>
      <c r="B1293">
        <v>4</v>
      </c>
      <c r="C1293">
        <v>84</v>
      </c>
      <c r="D1293" t="s">
        <v>96</v>
      </c>
      <c r="E1293" s="2">
        <v>37802</v>
      </c>
      <c r="F1293" t="s">
        <v>1419</v>
      </c>
      <c r="G1293" t="s">
        <v>406</v>
      </c>
      <c r="H1293">
        <v>2664</v>
      </c>
      <c r="I1293" t="s">
        <v>407</v>
      </c>
      <c r="J1293">
        <v>88</v>
      </c>
      <c r="K1293">
        <v>0.34920634920634919</v>
      </c>
      <c r="L1293">
        <v>0</v>
      </c>
      <c r="M1293">
        <v>0</v>
      </c>
    </row>
    <row r="1294" spans="1:13" x14ac:dyDescent="0.25">
      <c r="A1294" s="5" t="str">
        <f t="shared" si="20"/>
        <v>wl4 Comdty20030731</v>
      </c>
      <c r="B1294">
        <v>4</v>
      </c>
      <c r="C1294">
        <v>84</v>
      </c>
      <c r="D1294" t="s">
        <v>96</v>
      </c>
      <c r="E1294" s="2">
        <v>37833</v>
      </c>
      <c r="F1294" t="s">
        <v>1419</v>
      </c>
      <c r="G1294" t="s">
        <v>408</v>
      </c>
      <c r="H1294">
        <v>2687</v>
      </c>
      <c r="I1294" t="s">
        <v>409</v>
      </c>
      <c r="J1294">
        <v>86</v>
      </c>
      <c r="K1294">
        <v>0.34126984126984128</v>
      </c>
      <c r="L1294">
        <v>0</v>
      </c>
      <c r="M1294">
        <v>0</v>
      </c>
    </row>
    <row r="1295" spans="1:13" x14ac:dyDescent="0.25">
      <c r="A1295" s="5" t="str">
        <f t="shared" si="20"/>
        <v>wl4 Comdty20030829</v>
      </c>
      <c r="B1295">
        <v>4</v>
      </c>
      <c r="C1295">
        <v>84</v>
      </c>
      <c r="D1295" t="s">
        <v>96</v>
      </c>
      <c r="E1295" s="2">
        <v>37862</v>
      </c>
      <c r="F1295" t="s">
        <v>1419</v>
      </c>
      <c r="G1295" t="s">
        <v>410</v>
      </c>
      <c r="H1295">
        <v>2707</v>
      </c>
      <c r="I1295" t="s">
        <v>925</v>
      </c>
      <c r="J1295">
        <v>87</v>
      </c>
      <c r="K1295">
        <v>0.34523809523809523</v>
      </c>
      <c r="L1295">
        <v>0</v>
      </c>
      <c r="M1295">
        <v>0</v>
      </c>
    </row>
    <row r="1296" spans="1:13" x14ac:dyDescent="0.25">
      <c r="A1296" s="5" t="str">
        <f t="shared" si="20"/>
        <v>wl4 Comdty20030930</v>
      </c>
      <c r="B1296">
        <v>4</v>
      </c>
      <c r="C1296">
        <v>84</v>
      </c>
      <c r="D1296" t="s">
        <v>96</v>
      </c>
      <c r="E1296" s="2">
        <v>37894</v>
      </c>
      <c r="F1296" t="s">
        <v>1419</v>
      </c>
      <c r="G1296" t="s">
        <v>412</v>
      </c>
      <c r="H1296">
        <v>2728</v>
      </c>
      <c r="I1296" t="s">
        <v>413</v>
      </c>
      <c r="J1296">
        <v>86</v>
      </c>
      <c r="K1296">
        <v>0.34126984126984128</v>
      </c>
      <c r="L1296">
        <v>0</v>
      </c>
      <c r="M1296">
        <v>0</v>
      </c>
    </row>
    <row r="1297" spans="1:13" x14ac:dyDescent="0.25">
      <c r="A1297" s="5" t="str">
        <f t="shared" si="20"/>
        <v>wl4 Comdty20031031</v>
      </c>
      <c r="B1297">
        <v>4</v>
      </c>
      <c r="C1297">
        <v>84</v>
      </c>
      <c r="D1297" t="s">
        <v>96</v>
      </c>
      <c r="E1297" s="2">
        <v>37925</v>
      </c>
      <c r="F1297" t="s">
        <v>1419</v>
      </c>
      <c r="G1297" t="s">
        <v>414</v>
      </c>
      <c r="H1297">
        <v>2750</v>
      </c>
      <c r="I1297" t="s">
        <v>415</v>
      </c>
      <c r="J1297">
        <v>81</v>
      </c>
      <c r="K1297">
        <v>0.32142857142857145</v>
      </c>
      <c r="L1297">
        <v>0</v>
      </c>
      <c r="M1297">
        <v>0</v>
      </c>
    </row>
    <row r="1298" spans="1:13" x14ac:dyDescent="0.25">
      <c r="A1298" s="5" t="str">
        <f t="shared" si="20"/>
        <v>wl4 Comdty20031128</v>
      </c>
      <c r="B1298">
        <v>4</v>
      </c>
      <c r="C1298">
        <v>84</v>
      </c>
      <c r="D1298" t="s">
        <v>96</v>
      </c>
      <c r="E1298" s="2">
        <v>37953</v>
      </c>
      <c r="F1298" t="s">
        <v>1419</v>
      </c>
      <c r="G1298" t="s">
        <v>416</v>
      </c>
      <c r="H1298">
        <v>2768</v>
      </c>
      <c r="I1298" t="s">
        <v>1074</v>
      </c>
      <c r="J1298">
        <v>83</v>
      </c>
      <c r="K1298">
        <v>0.32936507936507936</v>
      </c>
      <c r="L1298">
        <v>0</v>
      </c>
      <c r="M1298">
        <v>0</v>
      </c>
    </row>
    <row r="1299" spans="1:13" x14ac:dyDescent="0.25">
      <c r="A1299" s="5" t="str">
        <f t="shared" si="20"/>
        <v>wl4 Comdty20031231</v>
      </c>
      <c r="B1299">
        <v>4</v>
      </c>
      <c r="C1299">
        <v>84</v>
      </c>
      <c r="D1299" t="s">
        <v>96</v>
      </c>
      <c r="E1299" s="2">
        <v>37986</v>
      </c>
      <c r="F1299" t="s">
        <v>1419</v>
      </c>
      <c r="G1299" t="s">
        <v>418</v>
      </c>
      <c r="H1299">
        <v>2790</v>
      </c>
      <c r="I1299" t="s">
        <v>419</v>
      </c>
      <c r="J1299">
        <v>82</v>
      </c>
      <c r="K1299">
        <v>0.32539682539682541</v>
      </c>
      <c r="L1299">
        <v>0</v>
      </c>
      <c r="M1299">
        <v>0</v>
      </c>
    </row>
    <row r="1300" spans="1:13" x14ac:dyDescent="0.25">
      <c r="A1300" s="5" t="str">
        <f t="shared" si="20"/>
        <v>wl4 Comdty20040130</v>
      </c>
      <c r="B1300">
        <v>4</v>
      </c>
      <c r="C1300">
        <v>84</v>
      </c>
      <c r="D1300" t="s">
        <v>96</v>
      </c>
      <c r="E1300" s="2">
        <v>38016</v>
      </c>
      <c r="F1300" t="s">
        <v>1419</v>
      </c>
      <c r="G1300" t="s">
        <v>420</v>
      </c>
      <c r="H1300">
        <v>2811</v>
      </c>
      <c r="I1300" t="s">
        <v>928</v>
      </c>
      <c r="J1300">
        <v>82</v>
      </c>
      <c r="K1300">
        <v>0.32539682539682541</v>
      </c>
      <c r="L1300">
        <v>0</v>
      </c>
      <c r="M1300">
        <v>0</v>
      </c>
    </row>
    <row r="1301" spans="1:13" x14ac:dyDescent="0.25">
      <c r="A1301" s="5" t="str">
        <f t="shared" si="20"/>
        <v>wl4 Comdty20040227</v>
      </c>
      <c r="B1301">
        <v>4</v>
      </c>
      <c r="C1301">
        <v>84</v>
      </c>
      <c r="D1301" t="s">
        <v>96</v>
      </c>
      <c r="E1301" s="2">
        <v>38044</v>
      </c>
      <c r="F1301" t="s">
        <v>1419</v>
      </c>
      <c r="G1301" t="s">
        <v>422</v>
      </c>
      <c r="H1301">
        <v>2831</v>
      </c>
      <c r="I1301" t="s">
        <v>1075</v>
      </c>
      <c r="J1301">
        <v>84</v>
      </c>
      <c r="K1301">
        <v>0.33333333333333331</v>
      </c>
      <c r="L1301">
        <v>0</v>
      </c>
      <c r="M1301">
        <v>0</v>
      </c>
    </row>
    <row r="1302" spans="1:13" x14ac:dyDescent="0.25">
      <c r="A1302" s="5" t="str">
        <f t="shared" si="20"/>
        <v>wl4 Comdty20040331</v>
      </c>
      <c r="B1302">
        <v>4</v>
      </c>
      <c r="C1302">
        <v>84</v>
      </c>
      <c r="D1302" t="s">
        <v>96</v>
      </c>
      <c r="E1302" s="2">
        <v>38077</v>
      </c>
      <c r="F1302" t="s">
        <v>1419</v>
      </c>
      <c r="G1302" t="s">
        <v>424</v>
      </c>
      <c r="H1302">
        <v>2853</v>
      </c>
      <c r="I1302" t="s">
        <v>425</v>
      </c>
      <c r="J1302">
        <v>84</v>
      </c>
      <c r="K1302">
        <v>0.33333333333333331</v>
      </c>
      <c r="L1302">
        <v>0</v>
      </c>
      <c r="M1302">
        <v>0</v>
      </c>
    </row>
    <row r="1303" spans="1:13" x14ac:dyDescent="0.25">
      <c r="A1303" s="5" t="str">
        <f t="shared" si="20"/>
        <v>wl4 Comdty20040430</v>
      </c>
      <c r="B1303">
        <v>4</v>
      </c>
      <c r="C1303">
        <v>84</v>
      </c>
      <c r="D1303" t="s">
        <v>96</v>
      </c>
      <c r="E1303" s="2">
        <v>38107</v>
      </c>
      <c r="F1303" t="s">
        <v>1419</v>
      </c>
      <c r="G1303" t="s">
        <v>426</v>
      </c>
      <c r="H1303">
        <v>2875</v>
      </c>
      <c r="I1303" t="s">
        <v>929</v>
      </c>
      <c r="J1303">
        <v>85</v>
      </c>
      <c r="K1303">
        <v>0.33730158730158732</v>
      </c>
      <c r="L1303">
        <v>0</v>
      </c>
      <c r="M1303">
        <v>0</v>
      </c>
    </row>
    <row r="1304" spans="1:13" x14ac:dyDescent="0.25">
      <c r="A1304" s="5" t="str">
        <f t="shared" si="20"/>
        <v>wl4 Comdty20040531</v>
      </c>
      <c r="B1304">
        <v>4</v>
      </c>
      <c r="C1304">
        <v>84</v>
      </c>
      <c r="D1304" t="s">
        <v>96</v>
      </c>
      <c r="E1304" s="2">
        <v>38138</v>
      </c>
      <c r="F1304" t="s">
        <v>1419</v>
      </c>
      <c r="G1304" t="s">
        <v>428</v>
      </c>
      <c r="H1304">
        <v>2896</v>
      </c>
      <c r="I1304" t="s">
        <v>429</v>
      </c>
      <c r="J1304">
        <v>86</v>
      </c>
      <c r="K1304">
        <v>0.34126984126984128</v>
      </c>
      <c r="L1304">
        <v>0</v>
      </c>
      <c r="M1304">
        <v>0</v>
      </c>
    </row>
    <row r="1305" spans="1:13" x14ac:dyDescent="0.25">
      <c r="A1305" s="5" t="str">
        <f t="shared" si="20"/>
        <v>wl4 Comdty20040630</v>
      </c>
      <c r="B1305">
        <v>4</v>
      </c>
      <c r="C1305">
        <v>84</v>
      </c>
      <c r="D1305" t="s">
        <v>96</v>
      </c>
      <c r="E1305" s="2">
        <v>38168</v>
      </c>
      <c r="F1305" t="s">
        <v>1419</v>
      </c>
      <c r="G1305" t="s">
        <v>430</v>
      </c>
      <c r="H1305">
        <v>2917</v>
      </c>
      <c r="I1305" t="s">
        <v>431</v>
      </c>
      <c r="J1305">
        <v>85</v>
      </c>
      <c r="K1305">
        <v>0.33730158730158732</v>
      </c>
      <c r="L1305">
        <v>0</v>
      </c>
      <c r="M1305">
        <v>0</v>
      </c>
    </row>
    <row r="1306" spans="1:13" x14ac:dyDescent="0.25">
      <c r="A1306" s="5" t="str">
        <f t="shared" si="20"/>
        <v>wl4 Comdty20040730</v>
      </c>
      <c r="B1306">
        <v>4</v>
      </c>
      <c r="C1306">
        <v>84</v>
      </c>
      <c r="D1306" t="s">
        <v>96</v>
      </c>
      <c r="E1306" s="2">
        <v>38198</v>
      </c>
      <c r="F1306" t="s">
        <v>1419</v>
      </c>
      <c r="G1306" t="s">
        <v>432</v>
      </c>
      <c r="H1306">
        <v>2937</v>
      </c>
      <c r="I1306" t="s">
        <v>433</v>
      </c>
      <c r="J1306">
        <v>83</v>
      </c>
      <c r="K1306">
        <v>0.32936507936507936</v>
      </c>
      <c r="L1306">
        <v>0</v>
      </c>
      <c r="M1306">
        <v>0</v>
      </c>
    </row>
    <row r="1307" spans="1:13" x14ac:dyDescent="0.25">
      <c r="A1307" s="5" t="str">
        <f t="shared" si="20"/>
        <v>wl4 Comdty20040831</v>
      </c>
      <c r="B1307">
        <v>4</v>
      </c>
      <c r="C1307">
        <v>84</v>
      </c>
      <c r="D1307" t="s">
        <v>96</v>
      </c>
      <c r="E1307" s="2">
        <v>38230</v>
      </c>
      <c r="F1307" t="s">
        <v>1419</v>
      </c>
      <c r="G1307" t="s">
        <v>434</v>
      </c>
      <c r="H1307">
        <v>2958</v>
      </c>
      <c r="I1307" t="s">
        <v>930</v>
      </c>
      <c r="J1307">
        <v>84</v>
      </c>
      <c r="K1307">
        <v>0.33333333333333331</v>
      </c>
      <c r="L1307">
        <v>0</v>
      </c>
      <c r="M1307">
        <v>0</v>
      </c>
    </row>
    <row r="1308" spans="1:13" x14ac:dyDescent="0.25">
      <c r="A1308" s="5" t="str">
        <f t="shared" si="20"/>
        <v>wl4 Comdty20040930</v>
      </c>
      <c r="B1308">
        <v>4</v>
      </c>
      <c r="C1308">
        <v>84</v>
      </c>
      <c r="D1308" t="s">
        <v>96</v>
      </c>
      <c r="E1308" s="2">
        <v>38260</v>
      </c>
      <c r="F1308" t="s">
        <v>1419</v>
      </c>
      <c r="G1308" t="s">
        <v>436</v>
      </c>
      <c r="H1308">
        <v>2981</v>
      </c>
      <c r="I1308" t="s">
        <v>931</v>
      </c>
      <c r="J1308">
        <v>83</v>
      </c>
      <c r="K1308">
        <v>0.32936507936507936</v>
      </c>
      <c r="L1308">
        <v>0</v>
      </c>
      <c r="M1308">
        <v>0</v>
      </c>
    </row>
    <row r="1309" spans="1:13" x14ac:dyDescent="0.25">
      <c r="A1309" s="5" t="str">
        <f t="shared" si="20"/>
        <v>wl4 Comdty20041029</v>
      </c>
      <c r="B1309">
        <v>4</v>
      </c>
      <c r="C1309">
        <v>84</v>
      </c>
      <c r="D1309" t="s">
        <v>96</v>
      </c>
      <c r="E1309" s="2">
        <v>38289</v>
      </c>
      <c r="F1309" t="s">
        <v>1419</v>
      </c>
      <c r="G1309" t="s">
        <v>438</v>
      </c>
      <c r="H1309">
        <v>3000</v>
      </c>
      <c r="I1309" t="s">
        <v>439</v>
      </c>
      <c r="J1309">
        <v>82</v>
      </c>
      <c r="K1309">
        <v>0.32539682539682541</v>
      </c>
      <c r="L1309">
        <v>0</v>
      </c>
      <c r="M1309">
        <v>0</v>
      </c>
    </row>
    <row r="1310" spans="1:13" x14ac:dyDescent="0.25">
      <c r="A1310" s="5" t="str">
        <f t="shared" si="20"/>
        <v>wl4 Comdty20041130</v>
      </c>
      <c r="B1310">
        <v>4</v>
      </c>
      <c r="C1310">
        <v>84</v>
      </c>
      <c r="D1310" t="s">
        <v>96</v>
      </c>
      <c r="E1310" s="2">
        <v>38321</v>
      </c>
      <c r="F1310" t="s">
        <v>1419</v>
      </c>
      <c r="G1310" t="s">
        <v>440</v>
      </c>
      <c r="H1310">
        <v>3020</v>
      </c>
      <c r="I1310" t="s">
        <v>1076</v>
      </c>
      <c r="J1310">
        <v>83</v>
      </c>
      <c r="K1310">
        <v>0.32936507936507936</v>
      </c>
      <c r="L1310">
        <v>0</v>
      </c>
      <c r="M1310">
        <v>0</v>
      </c>
    </row>
    <row r="1311" spans="1:13" x14ac:dyDescent="0.25">
      <c r="A1311" s="5" t="str">
        <f t="shared" si="20"/>
        <v>wl4 Comdty20041231</v>
      </c>
      <c r="B1311">
        <v>4</v>
      </c>
      <c r="C1311">
        <v>84</v>
      </c>
      <c r="D1311" t="s">
        <v>96</v>
      </c>
      <c r="E1311" s="2">
        <v>38352</v>
      </c>
      <c r="F1311" t="s">
        <v>1419</v>
      </c>
      <c r="G1311" t="s">
        <v>442</v>
      </c>
      <c r="H1311">
        <v>3042</v>
      </c>
      <c r="I1311" t="s">
        <v>443</v>
      </c>
      <c r="J1311">
        <v>81</v>
      </c>
      <c r="K1311">
        <v>0.32142857142857145</v>
      </c>
      <c r="L1311">
        <v>0</v>
      </c>
      <c r="M1311">
        <v>0</v>
      </c>
    </row>
    <row r="1312" spans="1:13" x14ac:dyDescent="0.25">
      <c r="A1312" s="5" t="str">
        <f t="shared" si="20"/>
        <v>wl4 Comdty20050131</v>
      </c>
      <c r="B1312">
        <v>4</v>
      </c>
      <c r="C1312">
        <v>84</v>
      </c>
      <c r="D1312" t="s">
        <v>96</v>
      </c>
      <c r="E1312" s="2">
        <v>38383</v>
      </c>
      <c r="F1312" t="s">
        <v>1419</v>
      </c>
      <c r="G1312" t="s">
        <v>444</v>
      </c>
      <c r="H1312">
        <v>3062</v>
      </c>
      <c r="I1312" t="s">
        <v>934</v>
      </c>
      <c r="J1312">
        <v>81</v>
      </c>
      <c r="K1312">
        <v>0.32142857142857145</v>
      </c>
      <c r="L1312">
        <v>0</v>
      </c>
      <c r="M1312">
        <v>0</v>
      </c>
    </row>
    <row r="1313" spans="1:13" x14ac:dyDescent="0.25">
      <c r="A1313" s="5" t="str">
        <f t="shared" si="20"/>
        <v>wl4 Comdty20050228</v>
      </c>
      <c r="B1313">
        <v>4</v>
      </c>
      <c r="C1313">
        <v>84</v>
      </c>
      <c r="D1313" t="s">
        <v>96</v>
      </c>
      <c r="E1313" s="2">
        <v>38411</v>
      </c>
      <c r="F1313" t="s">
        <v>1419</v>
      </c>
      <c r="G1313" t="s">
        <v>446</v>
      </c>
      <c r="H1313">
        <v>3083</v>
      </c>
      <c r="I1313" t="s">
        <v>1077</v>
      </c>
      <c r="J1313">
        <v>83</v>
      </c>
      <c r="K1313">
        <v>0.32936507936507936</v>
      </c>
      <c r="L1313">
        <v>0</v>
      </c>
      <c r="M1313">
        <v>0</v>
      </c>
    </row>
    <row r="1314" spans="1:13" x14ac:dyDescent="0.25">
      <c r="A1314" s="5" t="str">
        <f t="shared" si="20"/>
        <v>wl4 Comdty20050331</v>
      </c>
      <c r="B1314">
        <v>4</v>
      </c>
      <c r="C1314">
        <v>84</v>
      </c>
      <c r="D1314" t="s">
        <v>96</v>
      </c>
      <c r="E1314" s="2">
        <v>38442</v>
      </c>
      <c r="F1314" t="s">
        <v>1419</v>
      </c>
      <c r="G1314" t="s">
        <v>448</v>
      </c>
      <c r="H1314">
        <v>3105</v>
      </c>
      <c r="I1314" t="s">
        <v>449</v>
      </c>
      <c r="J1314">
        <v>84</v>
      </c>
      <c r="K1314">
        <v>0.33333333333333331</v>
      </c>
      <c r="L1314">
        <v>0</v>
      </c>
      <c r="M1314">
        <v>0</v>
      </c>
    </row>
    <row r="1315" spans="1:13" x14ac:dyDescent="0.25">
      <c r="A1315" s="5" t="str">
        <f t="shared" si="20"/>
        <v>wl4 Comdty20050429</v>
      </c>
      <c r="B1315">
        <v>4</v>
      </c>
      <c r="C1315">
        <v>84</v>
      </c>
      <c r="D1315" t="s">
        <v>96</v>
      </c>
      <c r="E1315" s="2">
        <v>38471</v>
      </c>
      <c r="F1315" t="s">
        <v>1419</v>
      </c>
      <c r="G1315" t="s">
        <v>450</v>
      </c>
      <c r="H1315">
        <v>3126</v>
      </c>
      <c r="I1315" t="s">
        <v>935</v>
      </c>
      <c r="J1315">
        <v>86</v>
      </c>
      <c r="K1315">
        <v>0.34126984126984128</v>
      </c>
      <c r="L1315">
        <v>0</v>
      </c>
      <c r="M1315">
        <v>0</v>
      </c>
    </row>
    <row r="1316" spans="1:13" x14ac:dyDescent="0.25">
      <c r="A1316" s="5" t="str">
        <f t="shared" si="20"/>
        <v>wl4 Comdty20050531</v>
      </c>
      <c r="B1316">
        <v>4</v>
      </c>
      <c r="C1316">
        <v>84</v>
      </c>
      <c r="D1316" t="s">
        <v>96</v>
      </c>
      <c r="E1316" s="2">
        <v>38503</v>
      </c>
      <c r="F1316" t="s">
        <v>1419</v>
      </c>
      <c r="G1316" t="s">
        <v>452</v>
      </c>
      <c r="H1316">
        <v>3148</v>
      </c>
      <c r="I1316" t="s">
        <v>453</v>
      </c>
      <c r="J1316">
        <v>87</v>
      </c>
      <c r="K1316">
        <v>0.34523809523809523</v>
      </c>
      <c r="L1316">
        <v>0</v>
      </c>
      <c r="M1316">
        <v>0</v>
      </c>
    </row>
    <row r="1317" spans="1:13" x14ac:dyDescent="0.25">
      <c r="A1317" s="5" t="str">
        <f t="shared" si="20"/>
        <v>wl4 Comdty20050630</v>
      </c>
      <c r="B1317">
        <v>4</v>
      </c>
      <c r="C1317">
        <v>84</v>
      </c>
      <c r="D1317" t="s">
        <v>96</v>
      </c>
      <c r="E1317" s="2">
        <v>38533</v>
      </c>
      <c r="F1317" t="s">
        <v>1419</v>
      </c>
      <c r="G1317" t="s">
        <v>454</v>
      </c>
      <c r="H1317">
        <v>3169</v>
      </c>
      <c r="I1317" t="s">
        <v>455</v>
      </c>
      <c r="J1317">
        <v>84</v>
      </c>
      <c r="K1317">
        <v>0.33333333333333331</v>
      </c>
      <c r="L1317">
        <v>0</v>
      </c>
      <c r="M1317">
        <v>0</v>
      </c>
    </row>
    <row r="1318" spans="1:13" x14ac:dyDescent="0.25">
      <c r="A1318" s="5" t="str">
        <f t="shared" si="20"/>
        <v>wl4 Comdty20050729</v>
      </c>
      <c r="B1318">
        <v>4</v>
      </c>
      <c r="C1318">
        <v>84</v>
      </c>
      <c r="D1318" t="s">
        <v>96</v>
      </c>
      <c r="E1318" s="2">
        <v>38562</v>
      </c>
      <c r="F1318" t="s">
        <v>1419</v>
      </c>
      <c r="G1318" t="s">
        <v>456</v>
      </c>
      <c r="H1318">
        <v>3189</v>
      </c>
      <c r="I1318" t="s">
        <v>457</v>
      </c>
      <c r="J1318">
        <v>84</v>
      </c>
      <c r="K1318">
        <v>0.33333333333333331</v>
      </c>
      <c r="L1318">
        <v>0</v>
      </c>
      <c r="M1318">
        <v>0</v>
      </c>
    </row>
    <row r="1319" spans="1:13" x14ac:dyDescent="0.25">
      <c r="A1319" s="5" t="str">
        <f t="shared" si="20"/>
        <v>wl4 Comdty20050831</v>
      </c>
      <c r="B1319">
        <v>4</v>
      </c>
      <c r="C1319">
        <v>84</v>
      </c>
      <c r="D1319" t="s">
        <v>96</v>
      </c>
      <c r="E1319" s="2">
        <v>38595</v>
      </c>
      <c r="F1319" t="s">
        <v>1419</v>
      </c>
      <c r="G1319" t="s">
        <v>458</v>
      </c>
      <c r="H1319">
        <v>3210</v>
      </c>
      <c r="I1319" t="s">
        <v>459</v>
      </c>
      <c r="J1319">
        <v>83</v>
      </c>
      <c r="K1319">
        <v>0.32936507936507936</v>
      </c>
      <c r="L1319">
        <v>0</v>
      </c>
      <c r="M1319">
        <v>0</v>
      </c>
    </row>
    <row r="1320" spans="1:13" x14ac:dyDescent="0.25">
      <c r="A1320" s="5" t="str">
        <f t="shared" si="20"/>
        <v>wl4 Comdty20050930</v>
      </c>
      <c r="B1320">
        <v>4</v>
      </c>
      <c r="C1320">
        <v>84</v>
      </c>
      <c r="D1320" t="s">
        <v>96</v>
      </c>
      <c r="E1320" s="2">
        <v>38625</v>
      </c>
      <c r="F1320" t="s">
        <v>1419</v>
      </c>
      <c r="G1320" t="s">
        <v>460</v>
      </c>
      <c r="H1320">
        <v>3232</v>
      </c>
      <c r="I1320" t="s">
        <v>937</v>
      </c>
      <c r="J1320">
        <v>83</v>
      </c>
      <c r="K1320">
        <v>0.32936507936507936</v>
      </c>
      <c r="L1320">
        <v>0</v>
      </c>
      <c r="M1320">
        <v>0</v>
      </c>
    </row>
    <row r="1321" spans="1:13" x14ac:dyDescent="0.25">
      <c r="A1321" s="5" t="str">
        <f t="shared" si="20"/>
        <v>wl4 Comdty20051031</v>
      </c>
      <c r="B1321">
        <v>4</v>
      </c>
      <c r="C1321">
        <v>84</v>
      </c>
      <c r="D1321" t="s">
        <v>96</v>
      </c>
      <c r="E1321" s="2">
        <v>38656</v>
      </c>
      <c r="F1321" t="s">
        <v>1419</v>
      </c>
      <c r="G1321" t="s">
        <v>462</v>
      </c>
      <c r="H1321">
        <v>3254</v>
      </c>
      <c r="I1321" t="s">
        <v>463</v>
      </c>
      <c r="J1321">
        <v>82</v>
      </c>
      <c r="K1321">
        <v>0.32539682539682541</v>
      </c>
      <c r="L1321">
        <v>0</v>
      </c>
      <c r="M1321">
        <v>0</v>
      </c>
    </row>
    <row r="1322" spans="1:13" x14ac:dyDescent="0.25">
      <c r="A1322" s="5" t="str">
        <f t="shared" si="20"/>
        <v>wl4 Comdty20051130</v>
      </c>
      <c r="B1322">
        <v>4</v>
      </c>
      <c r="C1322">
        <v>84</v>
      </c>
      <c r="D1322" t="s">
        <v>96</v>
      </c>
      <c r="E1322" s="2">
        <v>38686</v>
      </c>
      <c r="F1322" t="s">
        <v>1419</v>
      </c>
      <c r="G1322" t="s">
        <v>464</v>
      </c>
      <c r="H1322">
        <v>3272</v>
      </c>
      <c r="I1322" t="s">
        <v>1078</v>
      </c>
      <c r="J1322">
        <v>84</v>
      </c>
      <c r="K1322">
        <v>0.33333333333333331</v>
      </c>
      <c r="L1322">
        <v>0</v>
      </c>
      <c r="M1322">
        <v>0</v>
      </c>
    </row>
    <row r="1323" spans="1:13" x14ac:dyDescent="0.25">
      <c r="A1323" s="5" t="str">
        <f t="shared" si="20"/>
        <v>wl4 Comdty20051230</v>
      </c>
      <c r="B1323">
        <v>4</v>
      </c>
      <c r="C1323">
        <v>84</v>
      </c>
      <c r="D1323" t="s">
        <v>96</v>
      </c>
      <c r="E1323" s="2">
        <v>38716</v>
      </c>
      <c r="F1323" t="s">
        <v>1419</v>
      </c>
      <c r="G1323" t="s">
        <v>466</v>
      </c>
      <c r="H1323">
        <v>3294</v>
      </c>
      <c r="I1323" t="s">
        <v>467</v>
      </c>
      <c r="J1323">
        <v>81</v>
      </c>
      <c r="K1323">
        <v>0.32142857142857145</v>
      </c>
      <c r="L1323">
        <v>0</v>
      </c>
      <c r="M1323">
        <v>0</v>
      </c>
    </row>
    <row r="1324" spans="1:13" x14ac:dyDescent="0.25">
      <c r="A1324" s="5" t="str">
        <f t="shared" si="20"/>
        <v>wl4 Comdty20060131</v>
      </c>
      <c r="B1324">
        <v>4</v>
      </c>
      <c r="C1324">
        <v>84</v>
      </c>
      <c r="D1324" t="s">
        <v>96</v>
      </c>
      <c r="E1324" s="2">
        <v>38748</v>
      </c>
      <c r="F1324" t="s">
        <v>1419</v>
      </c>
      <c r="G1324" t="s">
        <v>468</v>
      </c>
      <c r="H1324">
        <v>3312</v>
      </c>
      <c r="I1324" t="s">
        <v>939</v>
      </c>
      <c r="J1324">
        <v>81</v>
      </c>
      <c r="K1324">
        <v>0.32142857142857145</v>
      </c>
      <c r="L1324">
        <v>0</v>
      </c>
      <c r="M1324">
        <v>0</v>
      </c>
    </row>
    <row r="1325" spans="1:13" x14ac:dyDescent="0.25">
      <c r="A1325" s="5" t="str">
        <f t="shared" si="20"/>
        <v>wl4 Comdty20060228</v>
      </c>
      <c r="B1325">
        <v>4</v>
      </c>
      <c r="C1325">
        <v>84</v>
      </c>
      <c r="D1325" t="s">
        <v>96</v>
      </c>
      <c r="E1325" s="2">
        <v>38776</v>
      </c>
      <c r="F1325" t="s">
        <v>1419</v>
      </c>
      <c r="G1325" t="s">
        <v>470</v>
      </c>
      <c r="H1325">
        <v>3335</v>
      </c>
      <c r="I1325" t="s">
        <v>1079</v>
      </c>
      <c r="J1325">
        <v>82</v>
      </c>
      <c r="K1325">
        <v>0.32539682539682541</v>
      </c>
      <c r="L1325">
        <v>0</v>
      </c>
      <c r="M1325">
        <v>0</v>
      </c>
    </row>
    <row r="1326" spans="1:13" x14ac:dyDescent="0.25">
      <c r="A1326" s="5" t="str">
        <f t="shared" si="20"/>
        <v>wl4 Comdty20060331</v>
      </c>
      <c r="B1326">
        <v>4</v>
      </c>
      <c r="C1326">
        <v>84</v>
      </c>
      <c r="D1326" t="s">
        <v>96</v>
      </c>
      <c r="E1326" s="2">
        <v>38807</v>
      </c>
      <c r="F1326" t="s">
        <v>1419</v>
      </c>
      <c r="G1326" t="s">
        <v>472</v>
      </c>
      <c r="H1326">
        <v>3356</v>
      </c>
      <c r="I1326" t="s">
        <v>940</v>
      </c>
      <c r="J1326">
        <v>82</v>
      </c>
      <c r="K1326">
        <v>0.32539682539682541</v>
      </c>
      <c r="L1326">
        <v>0</v>
      </c>
      <c r="M1326">
        <v>0</v>
      </c>
    </row>
    <row r="1327" spans="1:13" x14ac:dyDescent="0.25">
      <c r="A1327" s="5" t="str">
        <f t="shared" si="20"/>
        <v>wl4 Comdty20060428</v>
      </c>
      <c r="B1327">
        <v>4</v>
      </c>
      <c r="C1327">
        <v>84</v>
      </c>
      <c r="D1327" t="s">
        <v>96</v>
      </c>
      <c r="E1327" s="2">
        <v>38835</v>
      </c>
      <c r="F1327" t="s">
        <v>1419</v>
      </c>
      <c r="G1327" t="s">
        <v>474</v>
      </c>
      <c r="H1327">
        <v>3377</v>
      </c>
      <c r="I1327" t="s">
        <v>941</v>
      </c>
      <c r="J1327">
        <v>86</v>
      </c>
      <c r="K1327">
        <v>0.34126984126984128</v>
      </c>
      <c r="L1327">
        <v>0</v>
      </c>
      <c r="M1327">
        <v>0</v>
      </c>
    </row>
    <row r="1328" spans="1:13" x14ac:dyDescent="0.25">
      <c r="A1328" s="5" t="str">
        <f t="shared" si="20"/>
        <v>wl4 Comdty20060531</v>
      </c>
      <c r="B1328">
        <v>4</v>
      </c>
      <c r="C1328">
        <v>84</v>
      </c>
      <c r="D1328" t="s">
        <v>96</v>
      </c>
      <c r="E1328" s="2">
        <v>38868</v>
      </c>
      <c r="F1328" t="s">
        <v>1419</v>
      </c>
      <c r="G1328" t="s">
        <v>476</v>
      </c>
      <c r="H1328">
        <v>3399</v>
      </c>
      <c r="I1328" t="s">
        <v>477</v>
      </c>
      <c r="J1328">
        <v>85</v>
      </c>
      <c r="K1328">
        <v>0.33730158730158732</v>
      </c>
      <c r="L1328">
        <v>0</v>
      </c>
      <c r="M1328">
        <v>0</v>
      </c>
    </row>
    <row r="1329" spans="1:13" x14ac:dyDescent="0.25">
      <c r="A1329" s="5" t="str">
        <f t="shared" si="20"/>
        <v>wl4 Comdty20060630</v>
      </c>
      <c r="B1329">
        <v>4</v>
      </c>
      <c r="C1329">
        <v>84</v>
      </c>
      <c r="D1329" t="s">
        <v>96</v>
      </c>
      <c r="E1329" s="2">
        <v>38898</v>
      </c>
      <c r="F1329" t="s">
        <v>1419</v>
      </c>
      <c r="G1329" t="s">
        <v>478</v>
      </c>
      <c r="H1329">
        <v>3419</v>
      </c>
      <c r="I1329" t="s">
        <v>479</v>
      </c>
      <c r="J1329">
        <v>84</v>
      </c>
      <c r="K1329">
        <v>0.33333333333333331</v>
      </c>
      <c r="L1329">
        <v>0</v>
      </c>
      <c r="M1329">
        <v>0</v>
      </c>
    </row>
    <row r="1330" spans="1:13" x14ac:dyDescent="0.25">
      <c r="A1330" s="5" t="str">
        <f t="shared" si="20"/>
        <v>wl4 Comdty20060731</v>
      </c>
      <c r="B1330">
        <v>4</v>
      </c>
      <c r="C1330">
        <v>84</v>
      </c>
      <c r="D1330" t="s">
        <v>96</v>
      </c>
      <c r="E1330" s="2">
        <v>38929</v>
      </c>
      <c r="F1330" t="s">
        <v>1419</v>
      </c>
      <c r="G1330" t="s">
        <v>480</v>
      </c>
      <c r="H1330">
        <v>3440</v>
      </c>
      <c r="I1330" t="s">
        <v>481</v>
      </c>
      <c r="J1330">
        <v>84</v>
      </c>
      <c r="K1330">
        <v>0.33333333333333331</v>
      </c>
      <c r="L1330">
        <v>0</v>
      </c>
      <c r="M1330">
        <v>0</v>
      </c>
    </row>
    <row r="1331" spans="1:13" x14ac:dyDescent="0.25">
      <c r="A1331" s="5" t="str">
        <f t="shared" si="20"/>
        <v>wl4 Comdty20060831</v>
      </c>
      <c r="B1331">
        <v>4</v>
      </c>
      <c r="C1331">
        <v>84</v>
      </c>
      <c r="D1331" t="s">
        <v>96</v>
      </c>
      <c r="E1331" s="2">
        <v>38960</v>
      </c>
      <c r="F1331" t="s">
        <v>1419</v>
      </c>
      <c r="G1331" t="s">
        <v>482</v>
      </c>
      <c r="H1331">
        <v>3461</v>
      </c>
      <c r="I1331" t="s">
        <v>483</v>
      </c>
      <c r="J1331">
        <v>81</v>
      </c>
      <c r="K1331">
        <v>0.32142857142857145</v>
      </c>
      <c r="L1331">
        <v>0</v>
      </c>
      <c r="M1331">
        <v>0</v>
      </c>
    </row>
    <row r="1332" spans="1:13" x14ac:dyDescent="0.25">
      <c r="A1332" s="5" t="str">
        <f t="shared" si="20"/>
        <v>wl4 Comdty20060929</v>
      </c>
      <c r="B1332">
        <v>4</v>
      </c>
      <c r="C1332">
        <v>84</v>
      </c>
      <c r="D1332" t="s">
        <v>96</v>
      </c>
      <c r="E1332" s="2">
        <v>38989</v>
      </c>
      <c r="F1332" t="s">
        <v>1419</v>
      </c>
      <c r="G1332" t="s">
        <v>484</v>
      </c>
      <c r="H1332">
        <v>3480</v>
      </c>
      <c r="I1332" t="s">
        <v>943</v>
      </c>
      <c r="J1332">
        <v>82</v>
      </c>
      <c r="K1332">
        <v>0.32539682539682541</v>
      </c>
      <c r="L1332">
        <v>0</v>
      </c>
      <c r="M1332">
        <v>0</v>
      </c>
    </row>
    <row r="1333" spans="1:13" x14ac:dyDescent="0.25">
      <c r="A1333" s="5" t="str">
        <f t="shared" si="20"/>
        <v>wl4 Comdty20061031</v>
      </c>
      <c r="B1333">
        <v>4</v>
      </c>
      <c r="C1333">
        <v>84</v>
      </c>
      <c r="D1333" t="s">
        <v>96</v>
      </c>
      <c r="E1333" s="2">
        <v>39021</v>
      </c>
      <c r="F1333" t="s">
        <v>1419</v>
      </c>
      <c r="G1333" t="s">
        <v>486</v>
      </c>
      <c r="H1333">
        <v>3503</v>
      </c>
      <c r="I1333" t="s">
        <v>487</v>
      </c>
      <c r="J1333">
        <v>80</v>
      </c>
      <c r="K1333">
        <v>0.31746031746031744</v>
      </c>
      <c r="L1333">
        <v>0</v>
      </c>
      <c r="M1333">
        <v>0</v>
      </c>
    </row>
    <row r="1334" spans="1:13" x14ac:dyDescent="0.25">
      <c r="A1334" s="5" t="str">
        <f t="shared" si="20"/>
        <v>wl4 Comdty20061130</v>
      </c>
      <c r="B1334">
        <v>4</v>
      </c>
      <c r="C1334">
        <v>84</v>
      </c>
      <c r="D1334" t="s">
        <v>96</v>
      </c>
      <c r="E1334" s="2">
        <v>39051</v>
      </c>
      <c r="F1334" t="s">
        <v>1419</v>
      </c>
      <c r="G1334" t="s">
        <v>488</v>
      </c>
      <c r="H1334">
        <v>3521</v>
      </c>
      <c r="I1334" t="s">
        <v>944</v>
      </c>
      <c r="J1334">
        <v>82</v>
      </c>
      <c r="K1334">
        <v>0.32539682539682541</v>
      </c>
      <c r="L1334">
        <v>0</v>
      </c>
      <c r="M1334">
        <v>0</v>
      </c>
    </row>
    <row r="1335" spans="1:13" x14ac:dyDescent="0.25">
      <c r="A1335" s="5" t="str">
        <f t="shared" si="20"/>
        <v>wl4 Comdty20061229</v>
      </c>
      <c r="B1335">
        <v>4</v>
      </c>
      <c r="C1335">
        <v>84</v>
      </c>
      <c r="D1335" t="s">
        <v>96</v>
      </c>
      <c r="E1335" s="2">
        <v>39080</v>
      </c>
      <c r="F1335" t="s">
        <v>1419</v>
      </c>
      <c r="G1335" t="s">
        <v>490</v>
      </c>
      <c r="H1335">
        <v>3542</v>
      </c>
      <c r="I1335" t="s">
        <v>491</v>
      </c>
      <c r="J1335">
        <v>82</v>
      </c>
      <c r="K1335">
        <v>0.32539682539682541</v>
      </c>
      <c r="L1335">
        <v>0</v>
      </c>
      <c r="M1335">
        <v>0</v>
      </c>
    </row>
    <row r="1336" spans="1:13" x14ac:dyDescent="0.25">
      <c r="A1336" s="5" t="str">
        <f t="shared" si="20"/>
        <v>wl4 Comdty20070131</v>
      </c>
      <c r="B1336">
        <v>4</v>
      </c>
      <c r="C1336">
        <v>84</v>
      </c>
      <c r="D1336" t="s">
        <v>96</v>
      </c>
      <c r="E1336" s="2">
        <v>39113</v>
      </c>
      <c r="F1336" t="s">
        <v>1419</v>
      </c>
      <c r="G1336" t="s">
        <v>492</v>
      </c>
      <c r="H1336">
        <v>3562</v>
      </c>
      <c r="I1336" t="s">
        <v>946</v>
      </c>
      <c r="J1336">
        <v>82</v>
      </c>
      <c r="K1336">
        <v>0.32539682539682541</v>
      </c>
      <c r="L1336">
        <v>0</v>
      </c>
      <c r="M1336">
        <v>0</v>
      </c>
    </row>
    <row r="1337" spans="1:13" x14ac:dyDescent="0.25">
      <c r="A1337" s="5" t="str">
        <f t="shared" si="20"/>
        <v>wl4 Comdty20070228</v>
      </c>
      <c r="B1337">
        <v>4</v>
      </c>
      <c r="C1337">
        <v>84</v>
      </c>
      <c r="D1337" t="s">
        <v>96</v>
      </c>
      <c r="E1337" s="2">
        <v>39141</v>
      </c>
      <c r="F1337" t="s">
        <v>1419</v>
      </c>
      <c r="G1337" t="s">
        <v>494</v>
      </c>
      <c r="H1337">
        <v>3584</v>
      </c>
      <c r="I1337" t="s">
        <v>1080</v>
      </c>
      <c r="J1337">
        <v>83</v>
      </c>
      <c r="K1337">
        <v>0.32936507936507936</v>
      </c>
      <c r="L1337">
        <v>0</v>
      </c>
      <c r="M1337">
        <v>0</v>
      </c>
    </row>
    <row r="1338" spans="1:13" x14ac:dyDescent="0.25">
      <c r="A1338" s="5" t="str">
        <f t="shared" si="20"/>
        <v>wl4 Comdty20070330</v>
      </c>
      <c r="B1338">
        <v>4</v>
      </c>
      <c r="C1338">
        <v>84</v>
      </c>
      <c r="D1338" t="s">
        <v>96</v>
      </c>
      <c r="E1338" s="2">
        <v>39171</v>
      </c>
      <c r="F1338" t="s">
        <v>1419</v>
      </c>
      <c r="G1338" t="s">
        <v>496</v>
      </c>
      <c r="H1338">
        <v>3605</v>
      </c>
      <c r="I1338" t="s">
        <v>947</v>
      </c>
      <c r="J1338">
        <v>84</v>
      </c>
      <c r="K1338">
        <v>0.33333333333333331</v>
      </c>
      <c r="L1338">
        <v>0</v>
      </c>
      <c r="M1338">
        <v>0</v>
      </c>
    </row>
    <row r="1339" spans="1:13" x14ac:dyDescent="0.25">
      <c r="A1339" s="5" t="str">
        <f t="shared" si="20"/>
        <v>wl4 Comdty20070430</v>
      </c>
      <c r="B1339">
        <v>4</v>
      </c>
      <c r="C1339">
        <v>84</v>
      </c>
      <c r="D1339" t="s">
        <v>96</v>
      </c>
      <c r="E1339" s="2">
        <v>39202</v>
      </c>
      <c r="F1339" t="s">
        <v>1419</v>
      </c>
      <c r="G1339" t="s">
        <v>498</v>
      </c>
      <c r="H1339">
        <v>3627</v>
      </c>
      <c r="I1339" t="s">
        <v>948</v>
      </c>
      <c r="J1339">
        <v>86</v>
      </c>
      <c r="K1339">
        <v>0.34126984126984128</v>
      </c>
      <c r="L1339">
        <v>0</v>
      </c>
      <c r="M1339">
        <v>0</v>
      </c>
    </row>
    <row r="1340" spans="1:13" x14ac:dyDescent="0.25">
      <c r="A1340" s="5" t="str">
        <f t="shared" si="20"/>
        <v>wl4 Comdty20070531</v>
      </c>
      <c r="B1340">
        <v>4</v>
      </c>
      <c r="C1340">
        <v>84</v>
      </c>
      <c r="D1340" t="s">
        <v>96</v>
      </c>
      <c r="E1340" s="2">
        <v>39233</v>
      </c>
      <c r="F1340" t="s">
        <v>1419</v>
      </c>
      <c r="G1340" t="s">
        <v>500</v>
      </c>
      <c r="H1340">
        <v>3649</v>
      </c>
      <c r="I1340" t="s">
        <v>501</v>
      </c>
      <c r="J1340">
        <v>84</v>
      </c>
      <c r="K1340">
        <v>0.33333333333333331</v>
      </c>
      <c r="L1340">
        <v>0</v>
      </c>
      <c r="M1340">
        <v>0</v>
      </c>
    </row>
    <row r="1341" spans="1:13" x14ac:dyDescent="0.25">
      <c r="A1341" s="5" t="str">
        <f t="shared" si="20"/>
        <v>wl4 Comdty20070629</v>
      </c>
      <c r="B1341">
        <v>4</v>
      </c>
      <c r="C1341">
        <v>84</v>
      </c>
      <c r="D1341" t="s">
        <v>96</v>
      </c>
      <c r="E1341" s="2">
        <v>39262</v>
      </c>
      <c r="F1341" t="s">
        <v>1419</v>
      </c>
      <c r="G1341" t="s">
        <v>502</v>
      </c>
      <c r="H1341">
        <v>3668</v>
      </c>
      <c r="I1341" t="s">
        <v>503</v>
      </c>
      <c r="J1341">
        <v>85</v>
      </c>
      <c r="K1341">
        <v>0.33730158730158732</v>
      </c>
      <c r="L1341">
        <v>187</v>
      </c>
      <c r="M1341">
        <v>0</v>
      </c>
    </row>
    <row r="1342" spans="1:13" x14ac:dyDescent="0.25">
      <c r="A1342" s="5" t="str">
        <f t="shared" si="20"/>
        <v>wl4 Comdty20070731</v>
      </c>
      <c r="B1342">
        <v>4</v>
      </c>
      <c r="C1342">
        <v>84</v>
      </c>
      <c r="D1342" t="s">
        <v>96</v>
      </c>
      <c r="E1342" s="2">
        <v>39294</v>
      </c>
      <c r="F1342" t="s">
        <v>1419</v>
      </c>
      <c r="G1342" t="s">
        <v>504</v>
      </c>
      <c r="H1342">
        <v>3690</v>
      </c>
      <c r="I1342" t="s">
        <v>505</v>
      </c>
      <c r="J1342">
        <v>84</v>
      </c>
      <c r="K1342">
        <v>0.33333333333333331</v>
      </c>
      <c r="L1342">
        <v>215</v>
      </c>
      <c r="M1342">
        <v>0</v>
      </c>
    </row>
    <row r="1343" spans="1:13" x14ac:dyDescent="0.25">
      <c r="A1343" s="5" t="str">
        <f t="shared" si="20"/>
        <v>wl4 Comdty20070831</v>
      </c>
      <c r="B1343">
        <v>4</v>
      </c>
      <c r="C1343">
        <v>84</v>
      </c>
      <c r="D1343" t="s">
        <v>96</v>
      </c>
      <c r="E1343" s="2">
        <v>39325</v>
      </c>
      <c r="F1343" t="s">
        <v>1419</v>
      </c>
      <c r="G1343" t="s">
        <v>506</v>
      </c>
      <c r="H1343">
        <v>3711</v>
      </c>
      <c r="I1343" t="s">
        <v>950</v>
      </c>
      <c r="J1343">
        <v>81</v>
      </c>
      <c r="K1343">
        <v>0.32142857142857145</v>
      </c>
      <c r="L1343">
        <v>269</v>
      </c>
      <c r="M1343">
        <v>0</v>
      </c>
    </row>
    <row r="1344" spans="1:13" x14ac:dyDescent="0.25">
      <c r="A1344" s="5" t="str">
        <f t="shared" si="20"/>
        <v>wl4 Comdty20070928</v>
      </c>
      <c r="B1344">
        <v>4</v>
      </c>
      <c r="C1344">
        <v>84</v>
      </c>
      <c r="D1344" t="s">
        <v>96</v>
      </c>
      <c r="E1344" s="2">
        <v>39353</v>
      </c>
      <c r="F1344" t="s">
        <v>1419</v>
      </c>
      <c r="G1344" t="s">
        <v>508</v>
      </c>
      <c r="H1344">
        <v>3730</v>
      </c>
      <c r="I1344" t="s">
        <v>951</v>
      </c>
      <c r="J1344">
        <v>83</v>
      </c>
      <c r="K1344">
        <v>0.32936507936507936</v>
      </c>
      <c r="L1344">
        <v>270.3</v>
      </c>
      <c r="M1344">
        <v>0</v>
      </c>
    </row>
    <row r="1345" spans="1:13" x14ac:dyDescent="0.25">
      <c r="A1345" s="5" t="str">
        <f t="shared" si="20"/>
        <v>wl4 Comdty20071031</v>
      </c>
      <c r="B1345">
        <v>4</v>
      </c>
      <c r="C1345">
        <v>84</v>
      </c>
      <c r="D1345" t="s">
        <v>96</v>
      </c>
      <c r="E1345" s="2">
        <v>39386</v>
      </c>
      <c r="F1345" t="s">
        <v>1419</v>
      </c>
      <c r="G1345" t="s">
        <v>510</v>
      </c>
      <c r="H1345">
        <v>3751</v>
      </c>
      <c r="I1345" t="s">
        <v>511</v>
      </c>
      <c r="J1345">
        <v>81</v>
      </c>
      <c r="K1345">
        <v>0.32142857142857145</v>
      </c>
      <c r="L1345">
        <v>238</v>
      </c>
      <c r="M1345">
        <v>0</v>
      </c>
    </row>
    <row r="1346" spans="1:13" x14ac:dyDescent="0.25">
      <c r="A1346" s="5" t="str">
        <f t="shared" si="20"/>
        <v>wl4 Comdty20071130</v>
      </c>
      <c r="B1346">
        <v>4</v>
      </c>
      <c r="C1346">
        <v>84</v>
      </c>
      <c r="D1346" t="s">
        <v>96</v>
      </c>
      <c r="E1346" s="2">
        <v>39416</v>
      </c>
      <c r="F1346" t="s">
        <v>1419</v>
      </c>
      <c r="G1346" t="s">
        <v>512</v>
      </c>
      <c r="H1346">
        <v>3772</v>
      </c>
      <c r="I1346" t="s">
        <v>513</v>
      </c>
      <c r="J1346">
        <v>80</v>
      </c>
      <c r="K1346">
        <v>0.31746031746031744</v>
      </c>
      <c r="L1346">
        <v>199</v>
      </c>
      <c r="M1346">
        <v>0</v>
      </c>
    </row>
    <row r="1347" spans="1:13" x14ac:dyDescent="0.25">
      <c r="A1347" s="5" t="str">
        <f t="shared" ref="A1347:A1410" si="21">F1347&amp;TEXT(E1347,"yyyymmdd")</f>
        <v>wl4 Comdty20071231</v>
      </c>
      <c r="B1347">
        <v>4</v>
      </c>
      <c r="C1347">
        <v>84</v>
      </c>
      <c r="D1347" t="s">
        <v>96</v>
      </c>
      <c r="E1347" s="2">
        <v>39447</v>
      </c>
      <c r="F1347" t="s">
        <v>1419</v>
      </c>
      <c r="G1347" t="s">
        <v>514</v>
      </c>
      <c r="H1347">
        <v>3792</v>
      </c>
      <c r="I1347" t="s">
        <v>515</v>
      </c>
      <c r="J1347">
        <v>82</v>
      </c>
      <c r="K1347">
        <v>0.32539682539682541</v>
      </c>
      <c r="L1347">
        <v>205</v>
      </c>
      <c r="M1347">
        <v>0</v>
      </c>
    </row>
    <row r="1348" spans="1:13" x14ac:dyDescent="0.25">
      <c r="A1348" s="5" t="str">
        <f t="shared" si="21"/>
        <v>wl4 Comdty20080131</v>
      </c>
      <c r="B1348">
        <v>4</v>
      </c>
      <c r="C1348">
        <v>84</v>
      </c>
      <c r="D1348" t="s">
        <v>96</v>
      </c>
      <c r="E1348" s="2">
        <v>39478</v>
      </c>
      <c r="F1348" t="s">
        <v>1419</v>
      </c>
      <c r="G1348" t="s">
        <v>516</v>
      </c>
      <c r="H1348">
        <v>3812</v>
      </c>
      <c r="I1348" t="s">
        <v>517</v>
      </c>
      <c r="J1348">
        <v>80</v>
      </c>
      <c r="K1348">
        <v>0.31746031746031744</v>
      </c>
      <c r="L1348">
        <v>220</v>
      </c>
      <c r="M1348">
        <v>0</v>
      </c>
    </row>
    <row r="1349" spans="1:13" x14ac:dyDescent="0.25">
      <c r="A1349" s="5" t="str">
        <f t="shared" si="21"/>
        <v>wl4 Comdty20080229</v>
      </c>
      <c r="B1349">
        <v>4</v>
      </c>
      <c r="C1349">
        <v>84</v>
      </c>
      <c r="D1349" t="s">
        <v>96</v>
      </c>
      <c r="E1349" s="2">
        <v>39507</v>
      </c>
      <c r="F1349" t="s">
        <v>1419</v>
      </c>
      <c r="G1349" t="s">
        <v>518</v>
      </c>
      <c r="H1349">
        <v>3833</v>
      </c>
      <c r="I1349" t="s">
        <v>1081</v>
      </c>
      <c r="J1349">
        <v>81</v>
      </c>
      <c r="K1349">
        <v>0.32142857142857145</v>
      </c>
      <c r="L1349">
        <v>237.3</v>
      </c>
      <c r="M1349">
        <v>0</v>
      </c>
    </row>
    <row r="1350" spans="1:13" x14ac:dyDescent="0.25">
      <c r="A1350" s="5" t="str">
        <f t="shared" si="21"/>
        <v>wl4 Comdty20080331</v>
      </c>
      <c r="B1350">
        <v>4</v>
      </c>
      <c r="C1350">
        <v>84</v>
      </c>
      <c r="D1350" t="s">
        <v>96</v>
      </c>
      <c r="E1350" s="2">
        <v>39538</v>
      </c>
      <c r="F1350" t="s">
        <v>1419</v>
      </c>
      <c r="G1350" t="s">
        <v>520</v>
      </c>
      <c r="H1350">
        <v>3854</v>
      </c>
      <c r="I1350" t="s">
        <v>954</v>
      </c>
      <c r="J1350">
        <v>85</v>
      </c>
      <c r="K1350">
        <v>0.33730158730158732</v>
      </c>
      <c r="L1350">
        <v>209</v>
      </c>
      <c r="M1350">
        <v>0</v>
      </c>
    </row>
    <row r="1351" spans="1:13" x14ac:dyDescent="0.25">
      <c r="A1351" s="5" t="str">
        <f t="shared" si="21"/>
        <v>wl4 Comdty20080430</v>
      </c>
      <c r="B1351">
        <v>4</v>
      </c>
      <c r="C1351">
        <v>84</v>
      </c>
      <c r="D1351" t="s">
        <v>96</v>
      </c>
      <c r="E1351" s="2">
        <v>39568</v>
      </c>
      <c r="F1351" t="s">
        <v>1419</v>
      </c>
      <c r="G1351" t="s">
        <v>522</v>
      </c>
      <c r="H1351">
        <v>3877</v>
      </c>
      <c r="I1351" t="s">
        <v>523</v>
      </c>
      <c r="J1351">
        <v>85</v>
      </c>
      <c r="K1351">
        <v>0.33730158730158732</v>
      </c>
      <c r="L1351">
        <v>205</v>
      </c>
      <c r="M1351">
        <v>0</v>
      </c>
    </row>
    <row r="1352" spans="1:13" x14ac:dyDescent="0.25">
      <c r="A1352" s="5" t="str">
        <f t="shared" si="21"/>
        <v>wl4 Comdty20080530</v>
      </c>
      <c r="B1352">
        <v>4</v>
      </c>
      <c r="C1352">
        <v>84</v>
      </c>
      <c r="D1352" t="s">
        <v>96</v>
      </c>
      <c r="E1352" s="2">
        <v>39598</v>
      </c>
      <c r="F1352" t="s">
        <v>1419</v>
      </c>
      <c r="G1352" t="s">
        <v>524</v>
      </c>
      <c r="H1352">
        <v>3898</v>
      </c>
      <c r="I1352" t="s">
        <v>525</v>
      </c>
      <c r="J1352">
        <v>87</v>
      </c>
      <c r="K1352">
        <v>0.34523809523809523</v>
      </c>
      <c r="L1352">
        <v>193</v>
      </c>
      <c r="M1352">
        <v>0</v>
      </c>
    </row>
    <row r="1353" spans="1:13" x14ac:dyDescent="0.25">
      <c r="A1353" s="5" t="str">
        <f t="shared" si="21"/>
        <v>wl4 Comdty20080630</v>
      </c>
      <c r="B1353">
        <v>4</v>
      </c>
      <c r="C1353">
        <v>84</v>
      </c>
      <c r="D1353" t="s">
        <v>96</v>
      </c>
      <c r="E1353" s="2">
        <v>39629</v>
      </c>
      <c r="F1353" t="s">
        <v>1419</v>
      </c>
      <c r="G1353" t="s">
        <v>526</v>
      </c>
      <c r="H1353">
        <v>3920</v>
      </c>
      <c r="I1353" t="s">
        <v>527</v>
      </c>
      <c r="J1353">
        <v>88</v>
      </c>
      <c r="K1353">
        <v>0.34920634920634919</v>
      </c>
      <c r="L1353">
        <v>212</v>
      </c>
      <c r="M1353">
        <v>0</v>
      </c>
    </row>
    <row r="1354" spans="1:13" x14ac:dyDescent="0.25">
      <c r="A1354" s="5" t="str">
        <f t="shared" si="21"/>
        <v>wl4 Comdty20080731</v>
      </c>
      <c r="B1354">
        <v>4</v>
      </c>
      <c r="C1354">
        <v>84</v>
      </c>
      <c r="D1354" t="s">
        <v>96</v>
      </c>
      <c r="E1354" s="2">
        <v>39660</v>
      </c>
      <c r="F1354" t="s">
        <v>1419</v>
      </c>
      <c r="G1354" t="s">
        <v>528</v>
      </c>
      <c r="H1354">
        <v>3943</v>
      </c>
      <c r="I1354" t="s">
        <v>529</v>
      </c>
      <c r="J1354">
        <v>86</v>
      </c>
      <c r="K1354">
        <v>0.34126984126984128</v>
      </c>
      <c r="L1354">
        <v>197</v>
      </c>
      <c r="M1354">
        <v>0</v>
      </c>
    </row>
    <row r="1355" spans="1:13" x14ac:dyDescent="0.25">
      <c r="A1355" s="5" t="str">
        <f t="shared" si="21"/>
        <v>wl4 Comdty20080829</v>
      </c>
      <c r="B1355">
        <v>4</v>
      </c>
      <c r="C1355">
        <v>84</v>
      </c>
      <c r="D1355" t="s">
        <v>96</v>
      </c>
      <c r="E1355" s="2">
        <v>39689</v>
      </c>
      <c r="F1355" t="s">
        <v>1419</v>
      </c>
      <c r="G1355" t="s">
        <v>530</v>
      </c>
      <c r="H1355">
        <v>3963</v>
      </c>
      <c r="I1355" t="s">
        <v>956</v>
      </c>
      <c r="J1355">
        <v>87</v>
      </c>
      <c r="K1355">
        <v>0.34523809523809523</v>
      </c>
      <c r="L1355">
        <v>193</v>
      </c>
      <c r="M1355">
        <v>0</v>
      </c>
    </row>
    <row r="1356" spans="1:13" x14ac:dyDescent="0.25">
      <c r="A1356" s="5" t="str">
        <f t="shared" si="21"/>
        <v>wl4 Comdty20080930</v>
      </c>
      <c r="B1356">
        <v>4</v>
      </c>
      <c r="C1356">
        <v>84</v>
      </c>
      <c r="D1356" t="s">
        <v>96</v>
      </c>
      <c r="E1356" s="2">
        <v>39721</v>
      </c>
      <c r="F1356" t="s">
        <v>1419</v>
      </c>
      <c r="G1356" t="s">
        <v>532</v>
      </c>
      <c r="H1356">
        <v>3984</v>
      </c>
      <c r="I1356" t="s">
        <v>533</v>
      </c>
      <c r="J1356">
        <v>86</v>
      </c>
      <c r="K1356">
        <v>0.34126984126984128</v>
      </c>
      <c r="L1356">
        <v>165.5</v>
      </c>
      <c r="M1356">
        <v>0</v>
      </c>
    </row>
    <row r="1357" spans="1:13" x14ac:dyDescent="0.25">
      <c r="A1357" s="5" t="str">
        <f t="shared" si="21"/>
        <v>wl4 Comdty20081031</v>
      </c>
      <c r="B1357">
        <v>4</v>
      </c>
      <c r="C1357">
        <v>84</v>
      </c>
      <c r="D1357" t="s">
        <v>96</v>
      </c>
      <c r="E1357" s="2">
        <v>39752</v>
      </c>
      <c r="F1357" t="s">
        <v>1419</v>
      </c>
      <c r="G1357" t="s">
        <v>534</v>
      </c>
      <c r="H1357">
        <v>4006</v>
      </c>
      <c r="I1357" t="s">
        <v>535</v>
      </c>
      <c r="J1357">
        <v>81</v>
      </c>
      <c r="K1357">
        <v>0.32142857142857145</v>
      </c>
      <c r="L1357">
        <v>147</v>
      </c>
      <c r="M1357">
        <v>0</v>
      </c>
    </row>
    <row r="1358" spans="1:13" x14ac:dyDescent="0.25">
      <c r="A1358" s="5" t="str">
        <f t="shared" si="21"/>
        <v>wl4 Comdty20081128</v>
      </c>
      <c r="B1358">
        <v>4</v>
      </c>
      <c r="C1358">
        <v>84</v>
      </c>
      <c r="D1358" t="s">
        <v>96</v>
      </c>
      <c r="E1358" s="2">
        <v>39780</v>
      </c>
      <c r="F1358" t="s">
        <v>1419</v>
      </c>
      <c r="G1358" t="s">
        <v>536</v>
      </c>
      <c r="H1358">
        <v>4024</v>
      </c>
      <c r="I1358" t="s">
        <v>1082</v>
      </c>
      <c r="J1358">
        <v>82</v>
      </c>
      <c r="K1358">
        <v>0.32539682539682541</v>
      </c>
      <c r="L1358">
        <v>0</v>
      </c>
      <c r="M1358">
        <v>0</v>
      </c>
    </row>
    <row r="1359" spans="1:13" x14ac:dyDescent="0.25">
      <c r="A1359" s="5" t="str">
        <f t="shared" si="21"/>
        <v>wl4 Comdty20081231</v>
      </c>
      <c r="B1359">
        <v>4</v>
      </c>
      <c r="C1359">
        <v>84</v>
      </c>
      <c r="D1359" t="s">
        <v>96</v>
      </c>
      <c r="E1359" s="2">
        <v>39813</v>
      </c>
      <c r="F1359" t="s">
        <v>1419</v>
      </c>
      <c r="G1359" t="s">
        <v>538</v>
      </c>
      <c r="H1359">
        <v>4045</v>
      </c>
      <c r="I1359" t="s">
        <v>539</v>
      </c>
      <c r="J1359">
        <v>81</v>
      </c>
      <c r="K1359">
        <v>0.32142857142857145</v>
      </c>
      <c r="L1359">
        <v>0</v>
      </c>
      <c r="M1359">
        <v>0</v>
      </c>
    </row>
    <row r="1360" spans="1:13" x14ac:dyDescent="0.25">
      <c r="A1360" s="5" t="str">
        <f t="shared" si="21"/>
        <v>wl4 Comdty20090130</v>
      </c>
      <c r="B1360">
        <v>4</v>
      </c>
      <c r="C1360">
        <v>84</v>
      </c>
      <c r="D1360" t="s">
        <v>96</v>
      </c>
      <c r="E1360" s="2">
        <v>39843</v>
      </c>
      <c r="F1360" t="s">
        <v>1419</v>
      </c>
      <c r="G1360" t="s">
        <v>540</v>
      </c>
      <c r="H1360">
        <v>4065</v>
      </c>
      <c r="I1360" t="s">
        <v>541</v>
      </c>
      <c r="J1360">
        <v>80</v>
      </c>
      <c r="K1360">
        <v>0.31746031746031744</v>
      </c>
      <c r="L1360">
        <v>160</v>
      </c>
      <c r="M1360">
        <v>0</v>
      </c>
    </row>
    <row r="1361" spans="1:13" x14ac:dyDescent="0.25">
      <c r="A1361" s="5" t="str">
        <f t="shared" si="21"/>
        <v>wl4 Comdty20090227</v>
      </c>
      <c r="B1361">
        <v>4</v>
      </c>
      <c r="C1361">
        <v>84</v>
      </c>
      <c r="D1361" t="s">
        <v>96</v>
      </c>
      <c r="E1361" s="2">
        <v>39871</v>
      </c>
      <c r="F1361" t="s">
        <v>1419</v>
      </c>
      <c r="G1361" t="s">
        <v>542</v>
      </c>
      <c r="H1361">
        <v>4085</v>
      </c>
      <c r="I1361" t="s">
        <v>1083</v>
      </c>
      <c r="J1361">
        <v>81</v>
      </c>
      <c r="K1361">
        <v>0.32142857142857145</v>
      </c>
      <c r="L1361">
        <v>148</v>
      </c>
      <c r="M1361">
        <v>0</v>
      </c>
    </row>
    <row r="1362" spans="1:13" x14ac:dyDescent="0.25">
      <c r="A1362" s="5" t="str">
        <f t="shared" si="21"/>
        <v>wl4 Comdty20090331</v>
      </c>
      <c r="B1362">
        <v>4</v>
      </c>
      <c r="C1362">
        <v>84</v>
      </c>
      <c r="D1362" t="s">
        <v>96</v>
      </c>
      <c r="E1362" s="2">
        <v>39903</v>
      </c>
      <c r="F1362" t="s">
        <v>1419</v>
      </c>
      <c r="G1362" t="s">
        <v>544</v>
      </c>
      <c r="H1362">
        <v>4107</v>
      </c>
      <c r="I1362" t="s">
        <v>959</v>
      </c>
      <c r="J1362">
        <v>84</v>
      </c>
      <c r="K1362">
        <v>0.33333333333333331</v>
      </c>
      <c r="L1362">
        <v>142</v>
      </c>
      <c r="M1362">
        <v>0</v>
      </c>
    </row>
    <row r="1363" spans="1:13" x14ac:dyDescent="0.25">
      <c r="A1363" s="5" t="str">
        <f t="shared" si="21"/>
        <v>wl4 Comdty20090430</v>
      </c>
      <c r="B1363">
        <v>4</v>
      </c>
      <c r="C1363">
        <v>84</v>
      </c>
      <c r="D1363" t="s">
        <v>96</v>
      </c>
      <c r="E1363" s="2">
        <v>39933</v>
      </c>
      <c r="F1363" t="s">
        <v>1419</v>
      </c>
      <c r="G1363" t="s">
        <v>546</v>
      </c>
      <c r="H1363">
        <v>4130</v>
      </c>
      <c r="I1363" t="s">
        <v>960</v>
      </c>
      <c r="J1363">
        <v>84</v>
      </c>
      <c r="K1363">
        <v>0.33333333333333331</v>
      </c>
      <c r="L1363">
        <v>148</v>
      </c>
      <c r="M1363">
        <v>0</v>
      </c>
    </row>
    <row r="1364" spans="1:13" x14ac:dyDescent="0.25">
      <c r="A1364" s="5" t="str">
        <f t="shared" si="21"/>
        <v>wl4 Comdty20090529</v>
      </c>
      <c r="B1364">
        <v>4</v>
      </c>
      <c r="C1364">
        <v>84</v>
      </c>
      <c r="D1364" t="s">
        <v>96</v>
      </c>
      <c r="E1364" s="2">
        <v>39962</v>
      </c>
      <c r="F1364" t="s">
        <v>1419</v>
      </c>
      <c r="G1364" t="s">
        <v>548</v>
      </c>
      <c r="H1364">
        <v>4150</v>
      </c>
      <c r="I1364" t="s">
        <v>549</v>
      </c>
      <c r="J1364">
        <v>86</v>
      </c>
      <c r="K1364">
        <v>0.34126984126984128</v>
      </c>
      <c r="L1364">
        <v>164</v>
      </c>
      <c r="M1364">
        <v>0</v>
      </c>
    </row>
    <row r="1365" spans="1:13" x14ac:dyDescent="0.25">
      <c r="A1365" s="5" t="str">
        <f t="shared" si="21"/>
        <v>wl4 Comdty20090630</v>
      </c>
      <c r="B1365">
        <v>4</v>
      </c>
      <c r="C1365">
        <v>84</v>
      </c>
      <c r="D1365" t="s">
        <v>96</v>
      </c>
      <c r="E1365" s="2">
        <v>39994</v>
      </c>
      <c r="F1365" t="s">
        <v>1419</v>
      </c>
      <c r="G1365" t="s">
        <v>550</v>
      </c>
      <c r="H1365">
        <v>4171</v>
      </c>
      <c r="I1365" t="s">
        <v>551</v>
      </c>
      <c r="J1365">
        <v>86</v>
      </c>
      <c r="K1365">
        <v>0.34126984126984128</v>
      </c>
      <c r="L1365">
        <v>143</v>
      </c>
      <c r="M1365">
        <v>0</v>
      </c>
    </row>
    <row r="1366" spans="1:13" x14ac:dyDescent="0.25">
      <c r="A1366" s="5" t="str">
        <f t="shared" si="21"/>
        <v>wl4 Comdty20090731</v>
      </c>
      <c r="B1366">
        <v>4</v>
      </c>
      <c r="C1366">
        <v>84</v>
      </c>
      <c r="D1366" t="s">
        <v>96</v>
      </c>
      <c r="E1366" s="2">
        <v>40025</v>
      </c>
      <c r="F1366" t="s">
        <v>1419</v>
      </c>
      <c r="G1366" t="s">
        <v>552</v>
      </c>
      <c r="H1366">
        <v>4192</v>
      </c>
      <c r="I1366" t="s">
        <v>553</v>
      </c>
      <c r="J1366">
        <v>83</v>
      </c>
      <c r="K1366">
        <v>0.32936507936507936</v>
      </c>
      <c r="L1366">
        <v>141</v>
      </c>
      <c r="M1366">
        <v>0</v>
      </c>
    </row>
    <row r="1367" spans="1:13" x14ac:dyDescent="0.25">
      <c r="A1367" s="5" t="str">
        <f t="shared" si="21"/>
        <v>wl4 Comdty20090831</v>
      </c>
      <c r="B1367">
        <v>4</v>
      </c>
      <c r="C1367">
        <v>84</v>
      </c>
      <c r="D1367" t="s">
        <v>96</v>
      </c>
      <c r="E1367" s="2">
        <v>40056</v>
      </c>
      <c r="F1367" t="s">
        <v>1419</v>
      </c>
      <c r="G1367" t="s">
        <v>554</v>
      </c>
      <c r="H1367">
        <v>4213</v>
      </c>
      <c r="I1367" t="s">
        <v>961</v>
      </c>
      <c r="J1367">
        <v>84</v>
      </c>
      <c r="K1367">
        <v>0.33333333333333331</v>
      </c>
      <c r="L1367">
        <v>137</v>
      </c>
      <c r="M1367">
        <v>1</v>
      </c>
    </row>
    <row r="1368" spans="1:13" x14ac:dyDescent="0.25">
      <c r="A1368" s="5" t="str">
        <f t="shared" si="21"/>
        <v>wl4 Comdty20090930</v>
      </c>
      <c r="B1368">
        <v>4</v>
      </c>
      <c r="C1368">
        <v>84</v>
      </c>
      <c r="D1368" t="s">
        <v>96</v>
      </c>
      <c r="E1368" s="2">
        <v>40086</v>
      </c>
      <c r="F1368" t="s">
        <v>1419</v>
      </c>
      <c r="G1368" t="s">
        <v>556</v>
      </c>
      <c r="H1368">
        <v>4234</v>
      </c>
      <c r="I1368" t="s">
        <v>557</v>
      </c>
      <c r="J1368">
        <v>83</v>
      </c>
      <c r="K1368">
        <v>0.32936507936507936</v>
      </c>
      <c r="L1368">
        <v>0</v>
      </c>
      <c r="M1368">
        <v>0</v>
      </c>
    </row>
    <row r="1369" spans="1:13" x14ac:dyDescent="0.25">
      <c r="A1369" s="5" t="str">
        <f t="shared" si="21"/>
        <v>wl4 Comdty20091030</v>
      </c>
      <c r="B1369">
        <v>4</v>
      </c>
      <c r="C1369">
        <v>84</v>
      </c>
      <c r="D1369" t="s">
        <v>96</v>
      </c>
      <c r="E1369" s="2">
        <v>40116</v>
      </c>
      <c r="F1369" t="s">
        <v>1419</v>
      </c>
      <c r="G1369" t="s">
        <v>558</v>
      </c>
      <c r="H1369">
        <v>4255</v>
      </c>
      <c r="I1369" t="s">
        <v>559</v>
      </c>
      <c r="J1369">
        <v>80</v>
      </c>
      <c r="K1369">
        <v>0.31746031746031744</v>
      </c>
      <c r="L1369">
        <v>0</v>
      </c>
      <c r="M1369">
        <v>0</v>
      </c>
    </row>
    <row r="1370" spans="1:13" x14ac:dyDescent="0.25">
      <c r="A1370" s="5" t="str">
        <f t="shared" si="21"/>
        <v>wl4 Comdty20091130</v>
      </c>
      <c r="B1370">
        <v>4</v>
      </c>
      <c r="C1370">
        <v>84</v>
      </c>
      <c r="D1370" t="s">
        <v>96</v>
      </c>
      <c r="E1370" s="2">
        <v>40147</v>
      </c>
      <c r="F1370" t="s">
        <v>1419</v>
      </c>
      <c r="G1370" t="s">
        <v>560</v>
      </c>
      <c r="H1370">
        <v>4273</v>
      </c>
      <c r="I1370" t="s">
        <v>1084</v>
      </c>
      <c r="J1370">
        <v>82</v>
      </c>
      <c r="K1370">
        <v>0.32539682539682541</v>
      </c>
      <c r="L1370">
        <v>0</v>
      </c>
      <c r="M1370">
        <v>0</v>
      </c>
    </row>
    <row r="1371" spans="1:13" x14ac:dyDescent="0.25">
      <c r="A1371" s="5" t="str">
        <f t="shared" si="21"/>
        <v>wl4 Comdty20091231</v>
      </c>
      <c r="B1371">
        <v>4</v>
      </c>
      <c r="C1371">
        <v>84</v>
      </c>
      <c r="D1371" t="s">
        <v>96</v>
      </c>
      <c r="E1371" s="2">
        <v>40178</v>
      </c>
      <c r="F1371" t="s">
        <v>1419</v>
      </c>
      <c r="G1371" t="s">
        <v>562</v>
      </c>
      <c r="H1371">
        <v>4295</v>
      </c>
      <c r="I1371" t="s">
        <v>563</v>
      </c>
      <c r="J1371">
        <v>81</v>
      </c>
      <c r="K1371">
        <v>0.32142857142857145</v>
      </c>
      <c r="L1371">
        <v>0</v>
      </c>
      <c r="M1371">
        <v>0</v>
      </c>
    </row>
    <row r="1372" spans="1:13" x14ac:dyDescent="0.25">
      <c r="A1372" s="5" t="str">
        <f t="shared" si="21"/>
        <v>wl4 Comdty20100129</v>
      </c>
      <c r="B1372">
        <v>4</v>
      </c>
      <c r="C1372">
        <v>84</v>
      </c>
      <c r="D1372" t="s">
        <v>96</v>
      </c>
      <c r="E1372" s="2">
        <v>40207</v>
      </c>
      <c r="F1372" t="s">
        <v>1419</v>
      </c>
      <c r="G1372" t="s">
        <v>564</v>
      </c>
      <c r="H1372">
        <v>4316</v>
      </c>
      <c r="I1372" t="s">
        <v>964</v>
      </c>
      <c r="J1372">
        <v>82</v>
      </c>
      <c r="K1372">
        <v>0.32539682539682541</v>
      </c>
      <c r="L1372">
        <v>0</v>
      </c>
      <c r="M1372">
        <v>0</v>
      </c>
    </row>
    <row r="1373" spans="1:13" x14ac:dyDescent="0.25">
      <c r="A1373" s="5" t="str">
        <f t="shared" si="21"/>
        <v>wl4 Comdty20100226</v>
      </c>
      <c r="B1373">
        <v>4</v>
      </c>
      <c r="C1373">
        <v>84</v>
      </c>
      <c r="D1373" t="s">
        <v>96</v>
      </c>
      <c r="E1373" s="2">
        <v>40235</v>
      </c>
      <c r="F1373" t="s">
        <v>1419</v>
      </c>
      <c r="G1373" t="s">
        <v>566</v>
      </c>
      <c r="H1373">
        <v>4336</v>
      </c>
      <c r="I1373" t="s">
        <v>1085</v>
      </c>
      <c r="J1373">
        <v>83</v>
      </c>
      <c r="K1373">
        <v>0.32936507936507936</v>
      </c>
      <c r="L1373">
        <v>0</v>
      </c>
      <c r="M1373">
        <v>0</v>
      </c>
    </row>
    <row r="1374" spans="1:13" x14ac:dyDescent="0.25">
      <c r="A1374" s="5" t="str">
        <f t="shared" si="21"/>
        <v>wl4 Comdty20100331</v>
      </c>
      <c r="B1374">
        <v>4</v>
      </c>
      <c r="C1374">
        <v>84</v>
      </c>
      <c r="D1374" t="s">
        <v>96</v>
      </c>
      <c r="E1374" s="2">
        <v>40268</v>
      </c>
      <c r="F1374" t="s">
        <v>1419</v>
      </c>
      <c r="G1374" t="s">
        <v>568</v>
      </c>
      <c r="H1374">
        <v>4358</v>
      </c>
      <c r="I1374" t="s">
        <v>569</v>
      </c>
      <c r="J1374">
        <v>84</v>
      </c>
      <c r="K1374">
        <v>0.33333333333333331</v>
      </c>
      <c r="L1374">
        <v>0</v>
      </c>
      <c r="M1374">
        <v>0</v>
      </c>
    </row>
    <row r="1375" spans="1:13" x14ac:dyDescent="0.25">
      <c r="A1375" s="5" t="str">
        <f t="shared" si="21"/>
        <v>wl4 Comdty20100430</v>
      </c>
      <c r="B1375">
        <v>4</v>
      </c>
      <c r="C1375">
        <v>84</v>
      </c>
      <c r="D1375" t="s">
        <v>96</v>
      </c>
      <c r="E1375" s="2">
        <v>40298</v>
      </c>
      <c r="F1375" t="s">
        <v>1419</v>
      </c>
      <c r="G1375" t="s">
        <v>570</v>
      </c>
      <c r="H1375">
        <v>4380</v>
      </c>
      <c r="I1375" t="s">
        <v>965</v>
      </c>
      <c r="J1375">
        <v>85</v>
      </c>
      <c r="K1375">
        <v>0.33730158730158732</v>
      </c>
      <c r="L1375">
        <v>0</v>
      </c>
      <c r="M1375">
        <v>0</v>
      </c>
    </row>
    <row r="1376" spans="1:13" x14ac:dyDescent="0.25">
      <c r="A1376" s="5" t="str">
        <f t="shared" si="21"/>
        <v>wl4 Comdty20100531</v>
      </c>
      <c r="B1376">
        <v>4</v>
      </c>
      <c r="C1376">
        <v>84</v>
      </c>
      <c r="D1376" t="s">
        <v>96</v>
      </c>
      <c r="E1376" s="2">
        <v>40329</v>
      </c>
      <c r="F1376" t="s">
        <v>1419</v>
      </c>
      <c r="G1376" t="s">
        <v>572</v>
      </c>
      <c r="H1376">
        <v>4401</v>
      </c>
      <c r="I1376" t="s">
        <v>573</v>
      </c>
      <c r="J1376">
        <v>86</v>
      </c>
      <c r="K1376">
        <v>0.34126984126984128</v>
      </c>
      <c r="L1376">
        <v>0</v>
      </c>
      <c r="M1376">
        <v>0</v>
      </c>
    </row>
    <row r="1377" spans="1:13" x14ac:dyDescent="0.25">
      <c r="A1377" s="5" t="str">
        <f t="shared" si="21"/>
        <v>wl4 Comdty20100630</v>
      </c>
      <c r="B1377">
        <v>4</v>
      </c>
      <c r="C1377">
        <v>84</v>
      </c>
      <c r="D1377" t="s">
        <v>96</v>
      </c>
      <c r="E1377" s="2">
        <v>40359</v>
      </c>
      <c r="F1377" t="s">
        <v>1419</v>
      </c>
      <c r="G1377" t="s">
        <v>574</v>
      </c>
      <c r="H1377">
        <v>4422</v>
      </c>
      <c r="I1377" t="s">
        <v>575</v>
      </c>
      <c r="J1377">
        <v>85</v>
      </c>
      <c r="K1377">
        <v>0.33730158730158732</v>
      </c>
      <c r="L1377">
        <v>0</v>
      </c>
      <c r="M1377">
        <v>0</v>
      </c>
    </row>
    <row r="1378" spans="1:13" x14ac:dyDescent="0.25">
      <c r="A1378" s="5" t="str">
        <f t="shared" si="21"/>
        <v>wl4 Comdty20100730</v>
      </c>
      <c r="B1378">
        <v>4</v>
      </c>
      <c r="C1378">
        <v>84</v>
      </c>
      <c r="D1378" t="s">
        <v>96</v>
      </c>
      <c r="E1378" s="2">
        <v>40389</v>
      </c>
      <c r="F1378" t="s">
        <v>1419</v>
      </c>
      <c r="G1378" t="s">
        <v>576</v>
      </c>
      <c r="H1378">
        <v>4442</v>
      </c>
      <c r="I1378" t="s">
        <v>577</v>
      </c>
      <c r="J1378">
        <v>83</v>
      </c>
      <c r="K1378">
        <v>0.32936507936507936</v>
      </c>
      <c r="L1378">
        <v>0</v>
      </c>
      <c r="M1378">
        <v>0</v>
      </c>
    </row>
    <row r="1379" spans="1:13" x14ac:dyDescent="0.25">
      <c r="A1379" s="5" t="str">
        <f t="shared" si="21"/>
        <v>wl4 Comdty20100831</v>
      </c>
      <c r="B1379">
        <v>4</v>
      </c>
      <c r="C1379">
        <v>84</v>
      </c>
      <c r="D1379" t="s">
        <v>96</v>
      </c>
      <c r="E1379" s="2">
        <v>40421</v>
      </c>
      <c r="F1379" t="s">
        <v>1419</v>
      </c>
      <c r="G1379" t="s">
        <v>578</v>
      </c>
      <c r="H1379">
        <v>4463</v>
      </c>
      <c r="I1379" t="s">
        <v>966</v>
      </c>
      <c r="J1379">
        <v>84</v>
      </c>
      <c r="K1379">
        <v>0.33333333333333331</v>
      </c>
      <c r="L1379">
        <v>0</v>
      </c>
      <c r="M1379">
        <v>0</v>
      </c>
    </row>
    <row r="1380" spans="1:13" x14ac:dyDescent="0.25">
      <c r="A1380" s="5" t="str">
        <f t="shared" si="21"/>
        <v>wl4 Comdty20100930</v>
      </c>
      <c r="B1380">
        <v>4</v>
      </c>
      <c r="C1380">
        <v>84</v>
      </c>
      <c r="D1380" t="s">
        <v>96</v>
      </c>
      <c r="E1380" s="2">
        <v>40451</v>
      </c>
      <c r="F1380" t="s">
        <v>1419</v>
      </c>
      <c r="G1380" t="s">
        <v>580</v>
      </c>
      <c r="H1380">
        <v>4486</v>
      </c>
      <c r="I1380" t="s">
        <v>967</v>
      </c>
      <c r="J1380">
        <v>83</v>
      </c>
      <c r="K1380">
        <v>0.32936507936507936</v>
      </c>
      <c r="L1380">
        <v>0</v>
      </c>
      <c r="M1380">
        <v>0</v>
      </c>
    </row>
    <row r="1381" spans="1:13" x14ac:dyDescent="0.25">
      <c r="A1381" s="5" t="str">
        <f t="shared" si="21"/>
        <v>wl4 Comdty20101029</v>
      </c>
      <c r="B1381">
        <v>4</v>
      </c>
      <c r="C1381">
        <v>84</v>
      </c>
      <c r="D1381" t="s">
        <v>96</v>
      </c>
      <c r="E1381" s="2">
        <v>40480</v>
      </c>
      <c r="F1381" t="s">
        <v>1419</v>
      </c>
      <c r="G1381" t="s">
        <v>582</v>
      </c>
      <c r="H1381">
        <v>4507</v>
      </c>
      <c r="I1381" t="s">
        <v>583</v>
      </c>
      <c r="J1381">
        <v>84</v>
      </c>
      <c r="K1381">
        <v>0.33333333333333331</v>
      </c>
      <c r="L1381">
        <v>0</v>
      </c>
      <c r="M1381">
        <v>0</v>
      </c>
    </row>
    <row r="1382" spans="1:13" x14ac:dyDescent="0.25">
      <c r="A1382" s="5" t="str">
        <f t="shared" si="21"/>
        <v>wl4 Comdty20101130</v>
      </c>
      <c r="B1382">
        <v>4</v>
      </c>
      <c r="C1382">
        <v>84</v>
      </c>
      <c r="D1382" t="s">
        <v>96</v>
      </c>
      <c r="E1382" s="2">
        <v>40512</v>
      </c>
      <c r="F1382" t="s">
        <v>1419</v>
      </c>
      <c r="G1382" t="s">
        <v>584</v>
      </c>
      <c r="H1382">
        <v>4525</v>
      </c>
      <c r="I1382" t="s">
        <v>1086</v>
      </c>
      <c r="J1382">
        <v>84</v>
      </c>
      <c r="K1382">
        <v>0.33333333333333331</v>
      </c>
      <c r="L1382">
        <v>0</v>
      </c>
      <c r="M1382">
        <v>0</v>
      </c>
    </row>
    <row r="1383" spans="1:13" x14ac:dyDescent="0.25">
      <c r="A1383" s="5" t="str">
        <f t="shared" si="21"/>
        <v>wl4 Comdty20101231</v>
      </c>
      <c r="B1383">
        <v>4</v>
      </c>
      <c r="C1383">
        <v>84</v>
      </c>
      <c r="D1383" t="s">
        <v>96</v>
      </c>
      <c r="E1383" s="2">
        <v>40543</v>
      </c>
      <c r="F1383" t="s">
        <v>1419</v>
      </c>
      <c r="G1383" t="s">
        <v>586</v>
      </c>
      <c r="H1383">
        <v>4548</v>
      </c>
      <c r="I1383" t="s">
        <v>587</v>
      </c>
      <c r="J1383">
        <v>81</v>
      </c>
      <c r="K1383">
        <v>0.32142857142857145</v>
      </c>
      <c r="L1383">
        <v>0</v>
      </c>
      <c r="M1383">
        <v>0</v>
      </c>
    </row>
    <row r="1384" spans="1:13" x14ac:dyDescent="0.25">
      <c r="A1384" s="5" t="str">
        <f t="shared" si="21"/>
        <v>wl4 Comdty20110131</v>
      </c>
      <c r="B1384">
        <v>4</v>
      </c>
      <c r="C1384">
        <v>84</v>
      </c>
      <c r="D1384" t="s">
        <v>96</v>
      </c>
      <c r="E1384" s="2">
        <v>40574</v>
      </c>
      <c r="F1384" t="s">
        <v>1419</v>
      </c>
      <c r="G1384" t="s">
        <v>588</v>
      </c>
      <c r="H1384">
        <v>4567</v>
      </c>
      <c r="I1384" t="s">
        <v>970</v>
      </c>
      <c r="J1384">
        <v>82</v>
      </c>
      <c r="K1384">
        <v>0.32539682539682541</v>
      </c>
      <c r="L1384">
        <v>0</v>
      </c>
      <c r="M1384">
        <v>0</v>
      </c>
    </row>
    <row r="1385" spans="1:13" x14ac:dyDescent="0.25">
      <c r="A1385" s="5" t="str">
        <f t="shared" si="21"/>
        <v>wl4 Comdty20110228</v>
      </c>
      <c r="B1385">
        <v>4</v>
      </c>
      <c r="C1385">
        <v>84</v>
      </c>
      <c r="D1385" t="s">
        <v>96</v>
      </c>
      <c r="E1385" s="2">
        <v>40602</v>
      </c>
      <c r="F1385" t="s">
        <v>1419</v>
      </c>
      <c r="G1385" t="s">
        <v>590</v>
      </c>
      <c r="H1385">
        <v>4589</v>
      </c>
      <c r="I1385" t="s">
        <v>1087</v>
      </c>
      <c r="J1385">
        <v>81</v>
      </c>
      <c r="K1385">
        <v>0.32142857142857145</v>
      </c>
      <c r="L1385">
        <v>0</v>
      </c>
      <c r="M1385">
        <v>0</v>
      </c>
    </row>
    <row r="1386" spans="1:13" x14ac:dyDescent="0.25">
      <c r="A1386" s="5" t="str">
        <f t="shared" si="21"/>
        <v>wl4 Comdty20110331</v>
      </c>
      <c r="B1386">
        <v>4</v>
      </c>
      <c r="C1386">
        <v>84</v>
      </c>
      <c r="D1386" t="s">
        <v>96</v>
      </c>
      <c r="E1386" s="2">
        <v>40633</v>
      </c>
      <c r="F1386" t="s">
        <v>1419</v>
      </c>
      <c r="G1386" t="s">
        <v>592</v>
      </c>
      <c r="H1386">
        <v>4610</v>
      </c>
      <c r="I1386" t="s">
        <v>593</v>
      </c>
      <c r="J1386">
        <v>83</v>
      </c>
      <c r="K1386">
        <v>0.32936507936507936</v>
      </c>
      <c r="L1386">
        <v>0</v>
      </c>
      <c r="M1386">
        <v>0</v>
      </c>
    </row>
    <row r="1387" spans="1:13" x14ac:dyDescent="0.25">
      <c r="A1387" s="5" t="str">
        <f t="shared" si="21"/>
        <v>wl4 Comdty20110429</v>
      </c>
      <c r="B1387">
        <v>4</v>
      </c>
      <c r="C1387">
        <v>84</v>
      </c>
      <c r="D1387" t="s">
        <v>96</v>
      </c>
      <c r="E1387" s="2">
        <v>40662</v>
      </c>
      <c r="F1387" t="s">
        <v>1419</v>
      </c>
      <c r="G1387" t="s">
        <v>594</v>
      </c>
      <c r="H1387">
        <v>4631</v>
      </c>
      <c r="I1387" t="s">
        <v>971</v>
      </c>
      <c r="J1387">
        <v>86</v>
      </c>
      <c r="K1387">
        <v>0.34126984126984128</v>
      </c>
      <c r="L1387">
        <v>0</v>
      </c>
      <c r="M1387">
        <v>0</v>
      </c>
    </row>
    <row r="1388" spans="1:13" x14ac:dyDescent="0.25">
      <c r="A1388" s="5" t="str">
        <f t="shared" si="21"/>
        <v>wl4 Comdty20110531</v>
      </c>
      <c r="B1388">
        <v>4</v>
      </c>
      <c r="C1388">
        <v>84</v>
      </c>
      <c r="D1388" t="s">
        <v>96</v>
      </c>
      <c r="E1388" s="2">
        <v>40694</v>
      </c>
      <c r="F1388" t="s">
        <v>1419</v>
      </c>
      <c r="G1388" t="s">
        <v>596</v>
      </c>
      <c r="H1388">
        <v>4653</v>
      </c>
      <c r="I1388" t="s">
        <v>597</v>
      </c>
      <c r="J1388">
        <v>86</v>
      </c>
      <c r="K1388">
        <v>0.34126984126984128</v>
      </c>
      <c r="L1388">
        <v>0</v>
      </c>
      <c r="M1388">
        <v>0</v>
      </c>
    </row>
    <row r="1389" spans="1:13" x14ac:dyDescent="0.25">
      <c r="A1389" s="5" t="str">
        <f t="shared" si="21"/>
        <v>wl4 Comdty20110630</v>
      </c>
      <c r="B1389">
        <v>4</v>
      </c>
      <c r="C1389">
        <v>84</v>
      </c>
      <c r="D1389" t="s">
        <v>96</v>
      </c>
      <c r="E1389" s="2">
        <v>40724</v>
      </c>
      <c r="F1389" t="s">
        <v>1419</v>
      </c>
      <c r="G1389" t="s">
        <v>598</v>
      </c>
      <c r="H1389">
        <v>4674</v>
      </c>
      <c r="I1389" t="s">
        <v>599</v>
      </c>
      <c r="J1389">
        <v>84</v>
      </c>
      <c r="K1389">
        <v>0.33333333333333331</v>
      </c>
      <c r="L1389">
        <v>0</v>
      </c>
      <c r="M1389">
        <v>0</v>
      </c>
    </row>
    <row r="1390" spans="1:13" x14ac:dyDescent="0.25">
      <c r="A1390" s="5" t="str">
        <f t="shared" si="21"/>
        <v>wl4 Comdty20110729</v>
      </c>
      <c r="B1390">
        <v>4</v>
      </c>
      <c r="C1390">
        <v>84</v>
      </c>
      <c r="D1390" t="s">
        <v>96</v>
      </c>
      <c r="E1390" s="2">
        <v>40753</v>
      </c>
      <c r="F1390" t="s">
        <v>1419</v>
      </c>
      <c r="G1390" t="s">
        <v>600</v>
      </c>
      <c r="H1390">
        <v>4694</v>
      </c>
      <c r="I1390" t="s">
        <v>601</v>
      </c>
      <c r="J1390">
        <v>84</v>
      </c>
      <c r="K1390">
        <v>0.33333333333333331</v>
      </c>
      <c r="L1390">
        <v>0</v>
      </c>
      <c r="M1390">
        <v>0</v>
      </c>
    </row>
    <row r="1391" spans="1:13" x14ac:dyDescent="0.25">
      <c r="A1391" s="5" t="str">
        <f t="shared" si="21"/>
        <v>wl4 Comdty20110831</v>
      </c>
      <c r="B1391">
        <v>4</v>
      </c>
      <c r="C1391">
        <v>84</v>
      </c>
      <c r="D1391" t="s">
        <v>96</v>
      </c>
      <c r="E1391" s="2">
        <v>40786</v>
      </c>
      <c r="F1391" t="s">
        <v>1419</v>
      </c>
      <c r="G1391" t="s">
        <v>602</v>
      </c>
      <c r="H1391">
        <v>4715</v>
      </c>
      <c r="I1391" t="s">
        <v>603</v>
      </c>
      <c r="J1391">
        <v>83</v>
      </c>
      <c r="K1391">
        <v>0.32936507936507936</v>
      </c>
      <c r="L1391">
        <v>0</v>
      </c>
      <c r="M1391">
        <v>0</v>
      </c>
    </row>
    <row r="1392" spans="1:13" x14ac:dyDescent="0.25">
      <c r="A1392" s="5" t="str">
        <f t="shared" si="21"/>
        <v>wl4 Comdty20110930</v>
      </c>
      <c r="B1392">
        <v>4</v>
      </c>
      <c r="C1392">
        <v>84</v>
      </c>
      <c r="D1392" t="s">
        <v>96</v>
      </c>
      <c r="E1392" s="2">
        <v>40816</v>
      </c>
      <c r="F1392" t="s">
        <v>1419</v>
      </c>
      <c r="G1392" t="s">
        <v>604</v>
      </c>
      <c r="H1392">
        <v>4737</v>
      </c>
      <c r="I1392" t="s">
        <v>973</v>
      </c>
      <c r="J1392">
        <v>83</v>
      </c>
      <c r="K1392">
        <v>0.32936507936507936</v>
      </c>
      <c r="L1392">
        <v>0</v>
      </c>
      <c r="M1392">
        <v>0</v>
      </c>
    </row>
    <row r="1393" spans="1:13" x14ac:dyDescent="0.25">
      <c r="A1393" s="5" t="str">
        <f t="shared" si="21"/>
        <v>wl4 Comdty20111031</v>
      </c>
      <c r="B1393">
        <v>4</v>
      </c>
      <c r="C1393">
        <v>84</v>
      </c>
      <c r="D1393" t="s">
        <v>96</v>
      </c>
      <c r="E1393" s="2">
        <v>40847</v>
      </c>
      <c r="F1393" t="s">
        <v>1419</v>
      </c>
      <c r="G1393" t="s">
        <v>606</v>
      </c>
      <c r="H1393">
        <v>4759</v>
      </c>
      <c r="I1393" t="s">
        <v>607</v>
      </c>
      <c r="J1393">
        <v>83</v>
      </c>
      <c r="K1393">
        <v>0.32936507936507936</v>
      </c>
      <c r="L1393">
        <v>0</v>
      </c>
      <c r="M1393">
        <v>0</v>
      </c>
    </row>
    <row r="1394" spans="1:13" x14ac:dyDescent="0.25">
      <c r="A1394" s="5" t="str">
        <f t="shared" si="21"/>
        <v>wl4 Comdty20111130</v>
      </c>
      <c r="B1394">
        <v>4</v>
      </c>
      <c r="C1394">
        <v>84</v>
      </c>
      <c r="D1394" t="s">
        <v>96</v>
      </c>
      <c r="E1394" s="2">
        <v>40877</v>
      </c>
      <c r="F1394" t="s">
        <v>1419</v>
      </c>
      <c r="G1394" t="s">
        <v>608</v>
      </c>
      <c r="H1394">
        <v>4778</v>
      </c>
      <c r="I1394" t="s">
        <v>974</v>
      </c>
      <c r="J1394">
        <v>85</v>
      </c>
      <c r="K1394">
        <v>0.33730158730158732</v>
      </c>
      <c r="L1394">
        <v>0</v>
      </c>
      <c r="M1394">
        <v>0</v>
      </c>
    </row>
    <row r="1395" spans="1:13" x14ac:dyDescent="0.25">
      <c r="A1395" s="5" t="str">
        <f t="shared" si="21"/>
        <v>wl4 Comdty20111230</v>
      </c>
      <c r="B1395">
        <v>4</v>
      </c>
      <c r="C1395">
        <v>84</v>
      </c>
      <c r="D1395" t="s">
        <v>96</v>
      </c>
      <c r="E1395" s="2">
        <v>40907</v>
      </c>
      <c r="F1395" t="s">
        <v>1419</v>
      </c>
      <c r="G1395" t="s">
        <v>610</v>
      </c>
      <c r="H1395">
        <v>4799</v>
      </c>
      <c r="I1395" t="s">
        <v>611</v>
      </c>
      <c r="J1395">
        <v>83</v>
      </c>
      <c r="K1395">
        <v>0.32936507936507936</v>
      </c>
      <c r="L1395">
        <v>0</v>
      </c>
      <c r="M1395">
        <v>0</v>
      </c>
    </row>
    <row r="1396" spans="1:13" x14ac:dyDescent="0.25">
      <c r="A1396" s="5" t="str">
        <f t="shared" si="21"/>
        <v>wl4 Comdty20120131</v>
      </c>
      <c r="B1396">
        <v>4</v>
      </c>
      <c r="C1396">
        <v>84</v>
      </c>
      <c r="D1396" t="s">
        <v>96</v>
      </c>
      <c r="E1396" s="2">
        <v>40939</v>
      </c>
      <c r="F1396" t="s">
        <v>1419</v>
      </c>
      <c r="G1396" t="s">
        <v>612</v>
      </c>
      <c r="H1396">
        <v>4819</v>
      </c>
      <c r="I1396" t="s">
        <v>976</v>
      </c>
      <c r="J1396">
        <v>83</v>
      </c>
      <c r="K1396">
        <v>0.32936507936507936</v>
      </c>
      <c r="L1396">
        <v>0</v>
      </c>
      <c r="M1396">
        <v>0</v>
      </c>
    </row>
    <row r="1397" spans="1:13" x14ac:dyDescent="0.25">
      <c r="A1397" s="5" t="str">
        <f t="shared" si="21"/>
        <v>wl4 Comdty20120229</v>
      </c>
      <c r="B1397">
        <v>4</v>
      </c>
      <c r="C1397">
        <v>84</v>
      </c>
      <c r="D1397" t="s">
        <v>96</v>
      </c>
      <c r="E1397" s="2">
        <v>40968</v>
      </c>
      <c r="F1397" t="s">
        <v>1419</v>
      </c>
      <c r="G1397" t="s">
        <v>614</v>
      </c>
      <c r="H1397">
        <v>4841</v>
      </c>
      <c r="I1397" t="s">
        <v>615</v>
      </c>
      <c r="J1397">
        <v>84</v>
      </c>
      <c r="K1397">
        <v>0.33333333333333331</v>
      </c>
      <c r="L1397">
        <v>0</v>
      </c>
      <c r="M1397">
        <v>0</v>
      </c>
    </row>
    <row r="1398" spans="1:13" x14ac:dyDescent="0.25">
      <c r="A1398" s="5" t="str">
        <f t="shared" si="21"/>
        <v>wl4 Comdty20120330</v>
      </c>
      <c r="B1398">
        <v>4</v>
      </c>
      <c r="C1398">
        <v>84</v>
      </c>
      <c r="D1398" t="s">
        <v>96</v>
      </c>
      <c r="E1398" s="2">
        <v>40998</v>
      </c>
      <c r="F1398" t="s">
        <v>1419</v>
      </c>
      <c r="G1398" t="s">
        <v>616</v>
      </c>
      <c r="H1398">
        <v>4862</v>
      </c>
      <c r="I1398" t="s">
        <v>977</v>
      </c>
      <c r="J1398">
        <v>84</v>
      </c>
      <c r="K1398">
        <v>0.33333333333333331</v>
      </c>
      <c r="L1398">
        <v>0</v>
      </c>
      <c r="M1398">
        <v>0</v>
      </c>
    </row>
    <row r="1399" spans="1:13" x14ac:dyDescent="0.25">
      <c r="A1399" s="5" t="str">
        <f t="shared" si="21"/>
        <v>wl4 Comdty20120430</v>
      </c>
      <c r="B1399">
        <v>4</v>
      </c>
      <c r="C1399">
        <v>84</v>
      </c>
      <c r="D1399" t="s">
        <v>96</v>
      </c>
      <c r="E1399" s="2">
        <v>41029</v>
      </c>
      <c r="F1399" t="s">
        <v>1419</v>
      </c>
      <c r="G1399" t="s">
        <v>618</v>
      </c>
      <c r="H1399">
        <v>4884</v>
      </c>
      <c r="I1399" t="s">
        <v>978</v>
      </c>
      <c r="J1399">
        <v>86</v>
      </c>
      <c r="K1399">
        <v>0.34126984126984128</v>
      </c>
      <c r="L1399">
        <v>0</v>
      </c>
      <c r="M1399">
        <v>0</v>
      </c>
    </row>
    <row r="1400" spans="1:13" x14ac:dyDescent="0.25">
      <c r="A1400" s="5" t="str">
        <f t="shared" si="21"/>
        <v>wl4 Comdty20120531</v>
      </c>
      <c r="B1400">
        <v>4</v>
      </c>
      <c r="C1400">
        <v>84</v>
      </c>
      <c r="D1400" t="s">
        <v>96</v>
      </c>
      <c r="E1400" s="2">
        <v>41060</v>
      </c>
      <c r="F1400" t="s">
        <v>1419</v>
      </c>
      <c r="G1400" t="s">
        <v>620</v>
      </c>
      <c r="H1400">
        <v>4906</v>
      </c>
      <c r="I1400" t="s">
        <v>621</v>
      </c>
      <c r="J1400">
        <v>84</v>
      </c>
      <c r="K1400">
        <v>0.33333333333333331</v>
      </c>
      <c r="L1400">
        <v>0</v>
      </c>
      <c r="M1400">
        <v>0</v>
      </c>
    </row>
    <row r="1401" spans="1:13" x14ac:dyDescent="0.25">
      <c r="A1401" s="5" t="str">
        <f t="shared" si="21"/>
        <v>wl4 Comdty20120629</v>
      </c>
      <c r="B1401">
        <v>4</v>
      </c>
      <c r="C1401">
        <v>84</v>
      </c>
      <c r="D1401" t="s">
        <v>96</v>
      </c>
      <c r="E1401" s="2">
        <v>41089</v>
      </c>
      <c r="F1401" t="s">
        <v>1419</v>
      </c>
      <c r="G1401" t="s">
        <v>622</v>
      </c>
      <c r="H1401">
        <v>4925</v>
      </c>
      <c r="I1401" t="s">
        <v>623</v>
      </c>
      <c r="J1401">
        <v>85</v>
      </c>
      <c r="K1401">
        <v>0.33730158730158732</v>
      </c>
      <c r="L1401">
        <v>0</v>
      </c>
      <c r="M1401">
        <v>0</v>
      </c>
    </row>
    <row r="1402" spans="1:13" x14ac:dyDescent="0.25">
      <c r="A1402" s="5" t="str">
        <f t="shared" si="21"/>
        <v>wl4 Comdty20120731</v>
      </c>
      <c r="B1402">
        <v>4</v>
      </c>
      <c r="C1402">
        <v>84</v>
      </c>
      <c r="D1402" t="s">
        <v>96</v>
      </c>
      <c r="E1402" s="2">
        <v>41121</v>
      </c>
      <c r="F1402" t="s">
        <v>1419</v>
      </c>
      <c r="G1402" t="s">
        <v>624</v>
      </c>
      <c r="H1402">
        <v>4947</v>
      </c>
      <c r="I1402" t="s">
        <v>625</v>
      </c>
      <c r="J1402">
        <v>84</v>
      </c>
      <c r="K1402">
        <v>0.33333333333333331</v>
      </c>
      <c r="L1402">
        <v>0</v>
      </c>
      <c r="M1402">
        <v>0</v>
      </c>
    </row>
    <row r="1403" spans="1:13" x14ac:dyDescent="0.25">
      <c r="A1403" s="5" t="str">
        <f t="shared" si="21"/>
        <v>wl4 Comdty20120831</v>
      </c>
      <c r="B1403">
        <v>4</v>
      </c>
      <c r="C1403">
        <v>84</v>
      </c>
      <c r="D1403" t="s">
        <v>96</v>
      </c>
      <c r="E1403" s="2">
        <v>41152</v>
      </c>
      <c r="F1403" t="s">
        <v>1419</v>
      </c>
      <c r="G1403" t="s">
        <v>626</v>
      </c>
      <c r="H1403">
        <v>4968</v>
      </c>
      <c r="I1403" t="s">
        <v>980</v>
      </c>
      <c r="J1403">
        <v>81</v>
      </c>
      <c r="K1403">
        <v>0.32142857142857145</v>
      </c>
      <c r="L1403">
        <v>0</v>
      </c>
      <c r="M1403">
        <v>0</v>
      </c>
    </row>
    <row r="1404" spans="1:13" x14ac:dyDescent="0.25">
      <c r="A1404" s="5" t="str">
        <f t="shared" si="21"/>
        <v>wl4 Comdty20120928</v>
      </c>
      <c r="B1404">
        <v>4</v>
      </c>
      <c r="C1404">
        <v>84</v>
      </c>
      <c r="D1404" t="s">
        <v>96</v>
      </c>
      <c r="E1404" s="2">
        <v>41180</v>
      </c>
      <c r="F1404" t="s">
        <v>1419</v>
      </c>
      <c r="G1404" t="s">
        <v>628</v>
      </c>
      <c r="H1404">
        <v>4987</v>
      </c>
      <c r="I1404" t="s">
        <v>981</v>
      </c>
      <c r="J1404">
        <v>83</v>
      </c>
      <c r="K1404">
        <v>0.32936507936507936</v>
      </c>
      <c r="L1404">
        <v>0</v>
      </c>
      <c r="M1404">
        <v>0</v>
      </c>
    </row>
    <row r="1405" spans="1:13" x14ac:dyDescent="0.25">
      <c r="A1405" s="5" t="str">
        <f t="shared" si="21"/>
        <v>wl4 Comdty20121031</v>
      </c>
      <c r="B1405">
        <v>4</v>
      </c>
      <c r="C1405">
        <v>84</v>
      </c>
      <c r="D1405" t="s">
        <v>96</v>
      </c>
      <c r="E1405" s="2">
        <v>41213</v>
      </c>
      <c r="F1405" t="s">
        <v>1419</v>
      </c>
      <c r="G1405" t="s">
        <v>630</v>
      </c>
      <c r="H1405">
        <v>5008</v>
      </c>
      <c r="I1405" t="s">
        <v>631</v>
      </c>
      <c r="J1405">
        <v>80</v>
      </c>
      <c r="K1405">
        <v>0.31746031746031744</v>
      </c>
      <c r="L1405">
        <v>0</v>
      </c>
      <c r="M1405">
        <v>0</v>
      </c>
    </row>
    <row r="1406" spans="1:13" x14ac:dyDescent="0.25">
      <c r="A1406" s="5" t="str">
        <f t="shared" si="21"/>
        <v>wl4 Comdty20121130</v>
      </c>
      <c r="B1406">
        <v>4</v>
      </c>
      <c r="C1406">
        <v>84</v>
      </c>
      <c r="D1406" t="s">
        <v>96</v>
      </c>
      <c r="E1406" s="2">
        <v>41243</v>
      </c>
      <c r="F1406" t="s">
        <v>1419</v>
      </c>
      <c r="G1406" t="s">
        <v>632</v>
      </c>
      <c r="H1406">
        <v>5028</v>
      </c>
      <c r="I1406" t="s">
        <v>633</v>
      </c>
      <c r="J1406">
        <v>80</v>
      </c>
      <c r="K1406">
        <v>0.31746031746031744</v>
      </c>
      <c r="L1406">
        <v>0</v>
      </c>
      <c r="M1406">
        <v>0</v>
      </c>
    </row>
    <row r="1407" spans="1:13" x14ac:dyDescent="0.25">
      <c r="A1407" s="5" t="str">
        <f t="shared" si="21"/>
        <v>wl4 Comdty20121231</v>
      </c>
      <c r="B1407">
        <v>4</v>
      </c>
      <c r="C1407">
        <v>84</v>
      </c>
      <c r="D1407" t="s">
        <v>96</v>
      </c>
      <c r="E1407" s="2">
        <v>41274</v>
      </c>
      <c r="F1407" t="s">
        <v>1419</v>
      </c>
      <c r="G1407" t="s">
        <v>634</v>
      </c>
      <c r="H1407">
        <v>5048</v>
      </c>
      <c r="I1407" t="s">
        <v>635</v>
      </c>
      <c r="J1407">
        <v>82</v>
      </c>
      <c r="K1407">
        <v>0.32539682539682541</v>
      </c>
      <c r="L1407">
        <v>0</v>
      </c>
      <c r="M1407">
        <v>0</v>
      </c>
    </row>
    <row r="1408" spans="1:13" x14ac:dyDescent="0.25">
      <c r="A1408" s="5" t="str">
        <f t="shared" si="21"/>
        <v>wl4 Comdty20130131</v>
      </c>
      <c r="B1408">
        <v>4</v>
      </c>
      <c r="C1408">
        <v>84</v>
      </c>
      <c r="D1408" t="s">
        <v>96</v>
      </c>
      <c r="E1408" s="2">
        <v>41305</v>
      </c>
      <c r="F1408" t="s">
        <v>1419</v>
      </c>
      <c r="G1408" t="s">
        <v>636</v>
      </c>
      <c r="H1408">
        <v>5069</v>
      </c>
      <c r="I1408" t="s">
        <v>983</v>
      </c>
      <c r="J1408">
        <v>81</v>
      </c>
      <c r="K1408">
        <v>0.32142857142857145</v>
      </c>
      <c r="L1408">
        <v>0</v>
      </c>
      <c r="M1408">
        <v>0</v>
      </c>
    </row>
    <row r="1409" spans="1:13" x14ac:dyDescent="0.25">
      <c r="A1409" s="5" t="str">
        <f t="shared" si="21"/>
        <v>wl4 Comdty20130228</v>
      </c>
      <c r="B1409">
        <v>4</v>
      </c>
      <c r="C1409">
        <v>84</v>
      </c>
      <c r="D1409" t="s">
        <v>96</v>
      </c>
      <c r="E1409" s="2">
        <v>41333</v>
      </c>
      <c r="F1409" t="s">
        <v>1419</v>
      </c>
      <c r="G1409" t="s">
        <v>638</v>
      </c>
      <c r="H1409">
        <v>5091</v>
      </c>
      <c r="I1409" t="s">
        <v>639</v>
      </c>
      <c r="J1409">
        <v>83</v>
      </c>
      <c r="K1409">
        <v>0.32936507936507936</v>
      </c>
      <c r="L1409">
        <v>0</v>
      </c>
      <c r="M1409">
        <v>0</v>
      </c>
    </row>
    <row r="1410" spans="1:13" x14ac:dyDescent="0.25">
      <c r="A1410" s="5" t="str">
        <f t="shared" si="21"/>
        <v>wl4 Comdty20130329</v>
      </c>
      <c r="B1410">
        <v>4</v>
      </c>
      <c r="C1410">
        <v>84</v>
      </c>
      <c r="D1410" t="s">
        <v>96</v>
      </c>
      <c r="E1410" s="2">
        <v>41362</v>
      </c>
      <c r="F1410" t="s">
        <v>1419</v>
      </c>
      <c r="G1410" t="s">
        <v>640</v>
      </c>
      <c r="H1410">
        <v>5111</v>
      </c>
      <c r="I1410" t="s">
        <v>984</v>
      </c>
      <c r="J1410">
        <v>86</v>
      </c>
      <c r="K1410">
        <v>0.34126984126984128</v>
      </c>
      <c r="L1410">
        <v>0</v>
      </c>
      <c r="M1410">
        <v>0</v>
      </c>
    </row>
    <row r="1411" spans="1:13" x14ac:dyDescent="0.25">
      <c r="A1411" s="5" t="str">
        <f t="shared" ref="A1411:A1474" si="22">F1411&amp;TEXT(E1411,"yyyymmdd")</f>
        <v>wl4 Comdty20130430</v>
      </c>
      <c r="B1411">
        <v>4</v>
      </c>
      <c r="C1411">
        <v>84</v>
      </c>
      <c r="D1411" t="s">
        <v>96</v>
      </c>
      <c r="E1411" s="2">
        <v>41394</v>
      </c>
      <c r="F1411" t="s">
        <v>1419</v>
      </c>
      <c r="G1411" t="s">
        <v>642</v>
      </c>
      <c r="H1411">
        <v>5134</v>
      </c>
      <c r="I1411" t="s">
        <v>643</v>
      </c>
      <c r="J1411">
        <v>86</v>
      </c>
      <c r="K1411">
        <v>0.34126984126984128</v>
      </c>
      <c r="L1411">
        <v>0</v>
      </c>
      <c r="M1411">
        <v>0</v>
      </c>
    </row>
    <row r="1412" spans="1:13" x14ac:dyDescent="0.25">
      <c r="A1412" s="5" t="str">
        <f t="shared" si="22"/>
        <v>wl4 Comdty20130531</v>
      </c>
      <c r="B1412">
        <v>4</v>
      </c>
      <c r="C1412">
        <v>84</v>
      </c>
      <c r="D1412" t="s">
        <v>96</v>
      </c>
      <c r="E1412" s="2">
        <v>41425</v>
      </c>
      <c r="F1412" t="s">
        <v>1419</v>
      </c>
      <c r="G1412" t="s">
        <v>644</v>
      </c>
      <c r="H1412">
        <v>5156</v>
      </c>
      <c r="I1412" t="s">
        <v>645</v>
      </c>
      <c r="J1412">
        <v>86</v>
      </c>
      <c r="K1412">
        <v>0.34126984126984128</v>
      </c>
      <c r="L1412">
        <v>0</v>
      </c>
      <c r="M1412">
        <v>0</v>
      </c>
    </row>
    <row r="1413" spans="1:13" x14ac:dyDescent="0.25">
      <c r="A1413" s="5" t="str">
        <f t="shared" si="22"/>
        <v>wl4 Comdty20130628</v>
      </c>
      <c r="B1413">
        <v>4</v>
      </c>
      <c r="C1413">
        <v>84</v>
      </c>
      <c r="D1413" t="s">
        <v>96</v>
      </c>
      <c r="E1413" s="2">
        <v>41453</v>
      </c>
      <c r="F1413" t="s">
        <v>1419</v>
      </c>
      <c r="G1413" t="s">
        <v>646</v>
      </c>
      <c r="H1413">
        <v>5177</v>
      </c>
      <c r="I1413" t="s">
        <v>647</v>
      </c>
      <c r="J1413">
        <v>88</v>
      </c>
      <c r="K1413">
        <v>0.34920634920634919</v>
      </c>
      <c r="L1413">
        <v>0</v>
      </c>
      <c r="M1413">
        <v>0</v>
      </c>
    </row>
    <row r="1414" spans="1:13" x14ac:dyDescent="0.25">
      <c r="A1414" s="5" t="str">
        <f t="shared" si="22"/>
        <v>wl4 Comdty20130731</v>
      </c>
      <c r="B1414">
        <v>4</v>
      </c>
      <c r="C1414">
        <v>84</v>
      </c>
      <c r="D1414" t="s">
        <v>96</v>
      </c>
      <c r="E1414" s="2">
        <v>41486</v>
      </c>
      <c r="F1414" t="s">
        <v>1419</v>
      </c>
      <c r="G1414" t="s">
        <v>648</v>
      </c>
      <c r="H1414">
        <v>5200</v>
      </c>
      <c r="I1414" t="s">
        <v>649</v>
      </c>
      <c r="J1414">
        <v>86</v>
      </c>
      <c r="K1414">
        <v>0.34126984126984128</v>
      </c>
      <c r="L1414">
        <v>0</v>
      </c>
      <c r="M1414">
        <v>0</v>
      </c>
    </row>
    <row r="1415" spans="1:13" x14ac:dyDescent="0.25">
      <c r="A1415" s="5" t="str">
        <f t="shared" si="22"/>
        <v>wl4 Comdty20130830</v>
      </c>
      <c r="B1415">
        <v>4</v>
      </c>
      <c r="C1415">
        <v>84</v>
      </c>
      <c r="D1415" t="s">
        <v>96</v>
      </c>
      <c r="E1415" s="2">
        <v>41516</v>
      </c>
      <c r="F1415" t="s">
        <v>1419</v>
      </c>
      <c r="G1415" t="s">
        <v>650</v>
      </c>
      <c r="H1415">
        <v>5220</v>
      </c>
      <c r="I1415" t="s">
        <v>986</v>
      </c>
      <c r="J1415">
        <v>85</v>
      </c>
      <c r="K1415">
        <v>0.33730158730158732</v>
      </c>
      <c r="L1415">
        <v>0</v>
      </c>
      <c r="M1415">
        <v>0</v>
      </c>
    </row>
    <row r="1416" spans="1:13" x14ac:dyDescent="0.25">
      <c r="A1416" s="5" t="str">
        <f t="shared" si="22"/>
        <v>wl4 Comdty20130930</v>
      </c>
      <c r="B1416">
        <v>4</v>
      </c>
      <c r="C1416">
        <v>84</v>
      </c>
      <c r="D1416" t="s">
        <v>96</v>
      </c>
      <c r="E1416" s="2">
        <v>41547</v>
      </c>
      <c r="F1416" t="s">
        <v>1419</v>
      </c>
      <c r="G1416" t="s">
        <v>652</v>
      </c>
      <c r="H1416">
        <v>5240</v>
      </c>
      <c r="I1416" t="s">
        <v>987</v>
      </c>
      <c r="J1416">
        <v>85</v>
      </c>
      <c r="K1416">
        <v>0.33730158730158732</v>
      </c>
      <c r="L1416">
        <v>0</v>
      </c>
      <c r="M1416">
        <v>0</v>
      </c>
    </row>
    <row r="1417" spans="1:13" x14ac:dyDescent="0.25">
      <c r="A1417" s="5" t="str">
        <f t="shared" si="22"/>
        <v>wl4 Comdty20131031</v>
      </c>
      <c r="B1417">
        <v>4</v>
      </c>
      <c r="C1417">
        <v>84</v>
      </c>
      <c r="D1417" t="s">
        <v>96</v>
      </c>
      <c r="E1417" s="2">
        <v>41578</v>
      </c>
      <c r="F1417" t="s">
        <v>1419</v>
      </c>
      <c r="G1417" t="s">
        <v>654</v>
      </c>
      <c r="H1417">
        <v>5263</v>
      </c>
      <c r="I1417" t="s">
        <v>655</v>
      </c>
      <c r="J1417">
        <v>83</v>
      </c>
      <c r="K1417">
        <v>0.32936507936507936</v>
      </c>
      <c r="L1417">
        <v>0</v>
      </c>
      <c r="M1417">
        <v>0</v>
      </c>
    </row>
    <row r="1418" spans="1:13" x14ac:dyDescent="0.25">
      <c r="A1418" s="5" t="str">
        <f t="shared" si="22"/>
        <v>wl4 Comdty20131129</v>
      </c>
      <c r="B1418">
        <v>4</v>
      </c>
      <c r="C1418">
        <v>84</v>
      </c>
      <c r="D1418" t="s">
        <v>96</v>
      </c>
      <c r="E1418" s="2">
        <v>41607</v>
      </c>
      <c r="F1418" t="s">
        <v>1419</v>
      </c>
      <c r="G1418" t="s">
        <v>656</v>
      </c>
      <c r="H1418">
        <v>5281</v>
      </c>
      <c r="I1418" t="s">
        <v>657</v>
      </c>
      <c r="J1418">
        <v>81</v>
      </c>
      <c r="K1418">
        <v>0.32142857142857145</v>
      </c>
      <c r="L1418">
        <v>0</v>
      </c>
      <c r="M1418">
        <v>0</v>
      </c>
    </row>
    <row r="1419" spans="1:13" x14ac:dyDescent="0.25">
      <c r="A1419" s="5" t="str">
        <f t="shared" si="22"/>
        <v>wl4 Comdty20131231</v>
      </c>
      <c r="B1419">
        <v>4</v>
      </c>
      <c r="C1419">
        <v>84</v>
      </c>
      <c r="D1419" t="s">
        <v>96</v>
      </c>
      <c r="E1419" s="2">
        <v>41639</v>
      </c>
      <c r="F1419" t="s">
        <v>1419</v>
      </c>
      <c r="G1419" t="s">
        <v>658</v>
      </c>
      <c r="H1419">
        <v>5302</v>
      </c>
      <c r="I1419" t="s">
        <v>659</v>
      </c>
      <c r="J1419">
        <v>81</v>
      </c>
      <c r="K1419">
        <v>0.32142857142857145</v>
      </c>
      <c r="L1419">
        <v>0</v>
      </c>
      <c r="M1419">
        <v>0</v>
      </c>
    </row>
    <row r="1420" spans="1:13" x14ac:dyDescent="0.25">
      <c r="A1420" s="5" t="str">
        <f t="shared" si="22"/>
        <v>wl4 Comdty20140131</v>
      </c>
      <c r="B1420">
        <v>4</v>
      </c>
      <c r="C1420">
        <v>84</v>
      </c>
      <c r="D1420" t="s">
        <v>96</v>
      </c>
      <c r="E1420" s="2">
        <v>41670</v>
      </c>
      <c r="F1420" t="s">
        <v>1419</v>
      </c>
      <c r="G1420" t="s">
        <v>660</v>
      </c>
      <c r="H1420">
        <v>5321</v>
      </c>
      <c r="I1420" t="s">
        <v>661</v>
      </c>
      <c r="J1420">
        <v>80</v>
      </c>
      <c r="K1420">
        <v>0.31746031746031744</v>
      </c>
      <c r="L1420">
        <v>0</v>
      </c>
      <c r="M1420">
        <v>0</v>
      </c>
    </row>
    <row r="1421" spans="1:13" x14ac:dyDescent="0.25">
      <c r="A1421" s="5" t="str">
        <f t="shared" si="22"/>
        <v>wl4 Comdty20140228</v>
      </c>
      <c r="B1421">
        <v>4</v>
      </c>
      <c r="C1421">
        <v>84</v>
      </c>
      <c r="D1421" t="s">
        <v>96</v>
      </c>
      <c r="E1421" s="2">
        <v>41698</v>
      </c>
      <c r="F1421" t="s">
        <v>1419</v>
      </c>
      <c r="G1421" t="s">
        <v>662</v>
      </c>
      <c r="H1421">
        <v>5343</v>
      </c>
      <c r="I1421" t="s">
        <v>1088</v>
      </c>
      <c r="J1421">
        <v>79</v>
      </c>
      <c r="K1421">
        <v>0.31349206349206349</v>
      </c>
      <c r="L1421">
        <v>0</v>
      </c>
      <c r="M1421">
        <v>0</v>
      </c>
    </row>
    <row r="1422" spans="1:13" x14ac:dyDescent="0.25">
      <c r="A1422" s="5" t="str">
        <f t="shared" si="22"/>
        <v>wl4 Comdty20140331</v>
      </c>
      <c r="B1422">
        <v>4</v>
      </c>
      <c r="C1422">
        <v>84</v>
      </c>
      <c r="D1422" t="s">
        <v>96</v>
      </c>
      <c r="E1422" s="2">
        <v>41729</v>
      </c>
      <c r="F1422" t="s">
        <v>1419</v>
      </c>
      <c r="G1422" t="s">
        <v>664</v>
      </c>
      <c r="H1422">
        <v>5363</v>
      </c>
      <c r="I1422" t="s">
        <v>990</v>
      </c>
      <c r="J1422">
        <v>84</v>
      </c>
      <c r="K1422">
        <v>0.33333333333333331</v>
      </c>
      <c r="L1422">
        <v>0</v>
      </c>
      <c r="M1422">
        <v>0</v>
      </c>
    </row>
    <row r="1423" spans="1:13" x14ac:dyDescent="0.25">
      <c r="A1423" s="5" t="str">
        <f t="shared" si="22"/>
        <v>wl4 Comdty20140430</v>
      </c>
      <c r="B1423">
        <v>4</v>
      </c>
      <c r="C1423">
        <v>84</v>
      </c>
      <c r="D1423" t="s">
        <v>96</v>
      </c>
      <c r="E1423" s="2">
        <v>41759</v>
      </c>
      <c r="F1423" t="s">
        <v>1419</v>
      </c>
      <c r="G1423" t="s">
        <v>666</v>
      </c>
      <c r="H1423">
        <v>5386</v>
      </c>
      <c r="I1423" t="s">
        <v>667</v>
      </c>
      <c r="J1423">
        <v>85</v>
      </c>
      <c r="K1423">
        <v>0.33730158730158732</v>
      </c>
      <c r="L1423">
        <v>0</v>
      </c>
      <c r="M1423">
        <v>0</v>
      </c>
    </row>
    <row r="1424" spans="1:13" x14ac:dyDescent="0.25">
      <c r="A1424" s="5" t="str">
        <f t="shared" si="22"/>
        <v>wl4 Comdty20140530</v>
      </c>
      <c r="B1424">
        <v>4</v>
      </c>
      <c r="C1424">
        <v>84</v>
      </c>
      <c r="D1424" t="s">
        <v>96</v>
      </c>
      <c r="E1424" s="2">
        <v>41789</v>
      </c>
      <c r="F1424" t="s">
        <v>1419</v>
      </c>
      <c r="G1424" t="s">
        <v>668</v>
      </c>
      <c r="H1424">
        <v>5407</v>
      </c>
      <c r="I1424" t="s">
        <v>669</v>
      </c>
      <c r="J1424">
        <v>86</v>
      </c>
      <c r="K1424">
        <v>0.34126984126984128</v>
      </c>
      <c r="L1424">
        <v>0</v>
      </c>
      <c r="M1424">
        <v>0</v>
      </c>
    </row>
    <row r="1425" spans="1:13" x14ac:dyDescent="0.25">
      <c r="A1425" s="5" t="str">
        <f t="shared" si="22"/>
        <v>wl4 Comdty20140630</v>
      </c>
      <c r="B1425">
        <v>4</v>
      </c>
      <c r="C1425">
        <v>84</v>
      </c>
      <c r="D1425" t="s">
        <v>96</v>
      </c>
      <c r="E1425" s="2">
        <v>41820</v>
      </c>
      <c r="F1425" t="s">
        <v>1419</v>
      </c>
      <c r="G1425" t="s">
        <v>670</v>
      </c>
      <c r="H1425">
        <v>5429</v>
      </c>
      <c r="I1425" t="s">
        <v>671</v>
      </c>
      <c r="J1425">
        <v>88</v>
      </c>
      <c r="K1425">
        <v>0.34920634920634919</v>
      </c>
      <c r="L1425">
        <v>0</v>
      </c>
      <c r="M1425">
        <v>0</v>
      </c>
    </row>
    <row r="1426" spans="1:13" x14ac:dyDescent="0.25">
      <c r="A1426" s="5" t="str">
        <f t="shared" si="22"/>
        <v>wl4 Comdty20140731</v>
      </c>
      <c r="B1426">
        <v>4</v>
      </c>
      <c r="C1426">
        <v>84</v>
      </c>
      <c r="D1426" t="s">
        <v>96</v>
      </c>
      <c r="E1426" s="2">
        <v>41851</v>
      </c>
      <c r="F1426" t="s">
        <v>1419</v>
      </c>
      <c r="G1426" t="s">
        <v>672</v>
      </c>
      <c r="H1426">
        <v>5452</v>
      </c>
      <c r="I1426" t="s">
        <v>673</v>
      </c>
      <c r="J1426">
        <v>86</v>
      </c>
      <c r="K1426">
        <v>0.34126984126984128</v>
      </c>
      <c r="L1426">
        <v>0</v>
      </c>
      <c r="M1426">
        <v>0</v>
      </c>
    </row>
    <row r="1427" spans="1:13" x14ac:dyDescent="0.25">
      <c r="A1427" s="5" t="str">
        <f t="shared" si="22"/>
        <v>wl4 Comdty20140829</v>
      </c>
      <c r="B1427">
        <v>4</v>
      </c>
      <c r="C1427">
        <v>84</v>
      </c>
      <c r="D1427" t="s">
        <v>96</v>
      </c>
      <c r="E1427" s="2">
        <v>41880</v>
      </c>
      <c r="F1427" t="s">
        <v>1419</v>
      </c>
      <c r="G1427" t="s">
        <v>674</v>
      </c>
      <c r="H1427">
        <v>5472</v>
      </c>
      <c r="I1427" t="s">
        <v>992</v>
      </c>
      <c r="J1427">
        <v>87</v>
      </c>
      <c r="K1427">
        <v>0.34523809523809523</v>
      </c>
      <c r="L1427">
        <v>0</v>
      </c>
      <c r="M1427">
        <v>0</v>
      </c>
    </row>
    <row r="1428" spans="1:13" x14ac:dyDescent="0.25">
      <c r="A1428" s="5" t="str">
        <f t="shared" si="22"/>
        <v>wl4 Comdty20140930</v>
      </c>
      <c r="B1428">
        <v>4</v>
      </c>
      <c r="C1428">
        <v>84</v>
      </c>
      <c r="D1428" t="s">
        <v>96</v>
      </c>
      <c r="E1428" s="2">
        <v>41912</v>
      </c>
      <c r="F1428" t="s">
        <v>1419</v>
      </c>
      <c r="G1428" t="s">
        <v>676</v>
      </c>
      <c r="H1428">
        <v>5493</v>
      </c>
      <c r="I1428" t="s">
        <v>677</v>
      </c>
      <c r="J1428">
        <v>86</v>
      </c>
      <c r="K1428">
        <v>0.34126984126984128</v>
      </c>
      <c r="L1428">
        <v>0</v>
      </c>
      <c r="M1428">
        <v>0</v>
      </c>
    </row>
    <row r="1429" spans="1:13" x14ac:dyDescent="0.25">
      <c r="A1429" s="5" t="str">
        <f t="shared" si="22"/>
        <v>wl4 Comdty20141031</v>
      </c>
      <c r="B1429">
        <v>4</v>
      </c>
      <c r="C1429">
        <v>84</v>
      </c>
      <c r="D1429" t="s">
        <v>96</v>
      </c>
      <c r="E1429" s="2">
        <v>41943</v>
      </c>
      <c r="F1429" t="s">
        <v>1419</v>
      </c>
      <c r="G1429" t="s">
        <v>678</v>
      </c>
      <c r="H1429">
        <v>5515</v>
      </c>
      <c r="I1429" t="s">
        <v>679</v>
      </c>
      <c r="J1429">
        <v>81</v>
      </c>
      <c r="K1429">
        <v>0.32142857142857145</v>
      </c>
      <c r="L1429">
        <v>0</v>
      </c>
      <c r="M1429">
        <v>0</v>
      </c>
    </row>
    <row r="1430" spans="1:13" x14ac:dyDescent="0.25">
      <c r="A1430" s="5" t="str">
        <f t="shared" si="22"/>
        <v>wl4 Comdty20141128</v>
      </c>
      <c r="B1430">
        <v>4</v>
      </c>
      <c r="C1430">
        <v>84</v>
      </c>
      <c r="D1430" t="s">
        <v>96</v>
      </c>
      <c r="E1430" s="2">
        <v>41971</v>
      </c>
      <c r="F1430" t="s">
        <v>1419</v>
      </c>
      <c r="G1430" t="s">
        <v>680</v>
      </c>
      <c r="H1430">
        <v>5533</v>
      </c>
      <c r="I1430" t="s">
        <v>1089</v>
      </c>
      <c r="J1430">
        <v>82</v>
      </c>
      <c r="K1430">
        <v>0.32539682539682541</v>
      </c>
      <c r="L1430">
        <v>0</v>
      </c>
      <c r="M1430">
        <v>0</v>
      </c>
    </row>
    <row r="1431" spans="1:13" x14ac:dyDescent="0.25">
      <c r="A1431" s="5" t="str">
        <f t="shared" si="22"/>
        <v>wl4 Comdty20141231</v>
      </c>
      <c r="B1431">
        <v>4</v>
      </c>
      <c r="C1431">
        <v>84</v>
      </c>
      <c r="D1431" t="s">
        <v>96</v>
      </c>
      <c r="E1431" s="2">
        <v>42004</v>
      </c>
      <c r="F1431" t="s">
        <v>1419</v>
      </c>
      <c r="G1431" t="s">
        <v>682</v>
      </c>
      <c r="H1431">
        <v>5554</v>
      </c>
      <c r="I1431" t="s">
        <v>683</v>
      </c>
      <c r="J1431">
        <v>81</v>
      </c>
      <c r="K1431">
        <v>0.32142857142857145</v>
      </c>
      <c r="L1431">
        <v>0</v>
      </c>
      <c r="M1431">
        <v>0</v>
      </c>
    </row>
    <row r="1432" spans="1:13" x14ac:dyDescent="0.25">
      <c r="A1432" s="5" t="str">
        <f t="shared" si="22"/>
        <v>wl4 Comdty20150130</v>
      </c>
      <c r="B1432">
        <v>4</v>
      </c>
      <c r="C1432">
        <v>84</v>
      </c>
      <c r="D1432" t="s">
        <v>96</v>
      </c>
      <c r="E1432" s="2">
        <v>42034</v>
      </c>
      <c r="F1432" t="s">
        <v>1419</v>
      </c>
      <c r="G1432" t="s">
        <v>684</v>
      </c>
      <c r="H1432">
        <v>5574</v>
      </c>
      <c r="I1432" t="s">
        <v>685</v>
      </c>
      <c r="J1432">
        <v>80</v>
      </c>
      <c r="K1432">
        <v>0.31746031746031744</v>
      </c>
      <c r="L1432">
        <v>0</v>
      </c>
      <c r="M1432">
        <v>0</v>
      </c>
    </row>
    <row r="1433" spans="1:13" x14ac:dyDescent="0.25">
      <c r="A1433" s="5" t="str">
        <f t="shared" si="22"/>
        <v>wl4 Comdty20150227</v>
      </c>
      <c r="B1433">
        <v>4</v>
      </c>
      <c r="C1433">
        <v>84</v>
      </c>
      <c r="D1433" t="s">
        <v>96</v>
      </c>
      <c r="E1433" s="2">
        <v>42062</v>
      </c>
      <c r="F1433" t="s">
        <v>1419</v>
      </c>
      <c r="G1433" t="s">
        <v>686</v>
      </c>
      <c r="H1433">
        <v>5594</v>
      </c>
      <c r="I1433" t="s">
        <v>1090</v>
      </c>
      <c r="J1433">
        <v>81</v>
      </c>
      <c r="K1433">
        <v>0.32142857142857145</v>
      </c>
      <c r="L1433">
        <v>0</v>
      </c>
      <c r="M1433">
        <v>0</v>
      </c>
    </row>
    <row r="1434" spans="1:13" x14ac:dyDescent="0.25">
      <c r="A1434" s="5" t="str">
        <f t="shared" si="22"/>
        <v>wl4 Comdty20150331</v>
      </c>
      <c r="B1434">
        <v>4</v>
      </c>
      <c r="C1434">
        <v>84</v>
      </c>
      <c r="D1434" t="s">
        <v>96</v>
      </c>
      <c r="E1434" s="2">
        <v>42094</v>
      </c>
      <c r="F1434" t="s">
        <v>1419</v>
      </c>
      <c r="G1434" t="s">
        <v>688</v>
      </c>
      <c r="H1434">
        <v>5616</v>
      </c>
      <c r="I1434" t="s">
        <v>995</v>
      </c>
      <c r="J1434">
        <v>84</v>
      </c>
      <c r="K1434">
        <v>0.33333333333333331</v>
      </c>
      <c r="L1434">
        <v>0</v>
      </c>
      <c r="M1434">
        <v>0</v>
      </c>
    </row>
    <row r="1435" spans="1:13" x14ac:dyDescent="0.25">
      <c r="A1435" s="5" t="str">
        <f t="shared" si="22"/>
        <v>wl4 Comdty20150430</v>
      </c>
      <c r="B1435">
        <v>4</v>
      </c>
      <c r="C1435">
        <v>84</v>
      </c>
      <c r="D1435" t="s">
        <v>96</v>
      </c>
      <c r="E1435" s="2">
        <v>42124</v>
      </c>
      <c r="F1435" t="s">
        <v>1419</v>
      </c>
      <c r="G1435" t="s">
        <v>690</v>
      </c>
      <c r="H1435">
        <v>5639</v>
      </c>
      <c r="I1435" t="s">
        <v>996</v>
      </c>
      <c r="J1435">
        <v>84</v>
      </c>
      <c r="K1435">
        <v>0.33333333333333331</v>
      </c>
      <c r="L1435">
        <v>0</v>
      </c>
      <c r="M1435">
        <v>0</v>
      </c>
    </row>
    <row r="1436" spans="1:13" x14ac:dyDescent="0.25">
      <c r="A1436" s="5" t="str">
        <f t="shared" si="22"/>
        <v>wl4 Comdty20150529</v>
      </c>
      <c r="B1436">
        <v>4</v>
      </c>
      <c r="C1436">
        <v>84</v>
      </c>
      <c r="D1436" t="s">
        <v>96</v>
      </c>
      <c r="E1436" s="2">
        <v>42153</v>
      </c>
      <c r="F1436" t="s">
        <v>1419</v>
      </c>
      <c r="G1436" t="s">
        <v>692</v>
      </c>
      <c r="H1436">
        <v>5659</v>
      </c>
      <c r="I1436" t="s">
        <v>693</v>
      </c>
      <c r="J1436">
        <v>86</v>
      </c>
      <c r="K1436">
        <v>0.34126984126984128</v>
      </c>
      <c r="L1436">
        <v>0</v>
      </c>
      <c r="M1436">
        <v>0</v>
      </c>
    </row>
    <row r="1437" spans="1:13" x14ac:dyDescent="0.25">
      <c r="A1437" s="5" t="str">
        <f t="shared" si="22"/>
        <v>wl4 Comdty20150630</v>
      </c>
      <c r="B1437">
        <v>4</v>
      </c>
      <c r="C1437">
        <v>84</v>
      </c>
      <c r="D1437" t="s">
        <v>96</v>
      </c>
      <c r="E1437" s="2">
        <v>42185</v>
      </c>
      <c r="F1437" t="s">
        <v>1419</v>
      </c>
      <c r="G1437" t="s">
        <v>694</v>
      </c>
      <c r="H1437">
        <v>5680</v>
      </c>
      <c r="I1437" t="s">
        <v>695</v>
      </c>
      <c r="J1437">
        <v>86</v>
      </c>
      <c r="K1437">
        <v>0.34126984126984128</v>
      </c>
      <c r="L1437">
        <v>0</v>
      </c>
      <c r="M1437">
        <v>0</v>
      </c>
    </row>
    <row r="1438" spans="1:13" x14ac:dyDescent="0.25">
      <c r="A1438" s="5" t="str">
        <f t="shared" si="22"/>
        <v>wl4 Comdty20150731</v>
      </c>
      <c r="B1438">
        <v>4</v>
      </c>
      <c r="C1438">
        <v>84</v>
      </c>
      <c r="D1438" t="s">
        <v>96</v>
      </c>
      <c r="E1438" s="2">
        <v>42216</v>
      </c>
      <c r="F1438" t="s">
        <v>1419</v>
      </c>
      <c r="G1438" t="s">
        <v>696</v>
      </c>
      <c r="H1438">
        <v>5701</v>
      </c>
      <c r="I1438" t="s">
        <v>697</v>
      </c>
      <c r="J1438">
        <v>83</v>
      </c>
      <c r="K1438">
        <v>0.32936507936507936</v>
      </c>
      <c r="L1438">
        <v>0</v>
      </c>
      <c r="M1438">
        <v>0</v>
      </c>
    </row>
    <row r="1439" spans="1:13" x14ac:dyDescent="0.25">
      <c r="A1439" s="5" t="str">
        <f t="shared" si="22"/>
        <v>wl4 Comdty20150831</v>
      </c>
      <c r="B1439">
        <v>4</v>
      </c>
      <c r="C1439">
        <v>84</v>
      </c>
      <c r="D1439" t="s">
        <v>96</v>
      </c>
      <c r="E1439" s="2">
        <v>42247</v>
      </c>
      <c r="F1439" t="s">
        <v>1419</v>
      </c>
      <c r="G1439" t="s">
        <v>698</v>
      </c>
      <c r="H1439">
        <v>5722</v>
      </c>
      <c r="I1439" t="s">
        <v>997</v>
      </c>
      <c r="J1439">
        <v>84</v>
      </c>
      <c r="K1439">
        <v>0.33333333333333331</v>
      </c>
      <c r="L1439">
        <v>0</v>
      </c>
      <c r="M1439">
        <v>0</v>
      </c>
    </row>
    <row r="1440" spans="1:13" x14ac:dyDescent="0.25">
      <c r="A1440" s="5" t="str">
        <f t="shared" si="22"/>
        <v>wl4 Comdty20150930</v>
      </c>
      <c r="B1440">
        <v>4</v>
      </c>
      <c r="C1440">
        <v>84</v>
      </c>
      <c r="D1440" t="s">
        <v>96</v>
      </c>
      <c r="E1440" s="2">
        <v>42277</v>
      </c>
      <c r="F1440" t="s">
        <v>1419</v>
      </c>
      <c r="G1440" t="s">
        <v>700</v>
      </c>
      <c r="H1440">
        <v>5743</v>
      </c>
      <c r="I1440" t="s">
        <v>701</v>
      </c>
      <c r="J1440">
        <v>83</v>
      </c>
      <c r="K1440">
        <v>0.32936507936507936</v>
      </c>
      <c r="L1440">
        <v>0</v>
      </c>
      <c r="M1440">
        <v>0</v>
      </c>
    </row>
    <row r="1441" spans="1:13" x14ac:dyDescent="0.25">
      <c r="A1441" s="5" t="str">
        <f t="shared" si="22"/>
        <v>wl4 Comdty20151030</v>
      </c>
      <c r="B1441">
        <v>4</v>
      </c>
      <c r="C1441">
        <v>84</v>
      </c>
      <c r="D1441" t="s">
        <v>96</v>
      </c>
      <c r="E1441" s="2">
        <v>42307</v>
      </c>
      <c r="F1441" t="s">
        <v>1419</v>
      </c>
      <c r="G1441" t="s">
        <v>702</v>
      </c>
      <c r="H1441">
        <v>5762</v>
      </c>
      <c r="I1441" t="s">
        <v>703</v>
      </c>
      <c r="J1441">
        <v>81</v>
      </c>
      <c r="K1441">
        <v>0.32142857142857145</v>
      </c>
      <c r="L1441">
        <v>0</v>
      </c>
      <c r="M1441">
        <v>0</v>
      </c>
    </row>
    <row r="1442" spans="1:13" x14ac:dyDescent="0.25">
      <c r="A1442" s="5" t="str">
        <f t="shared" si="22"/>
        <v>wl4 Comdty20151130</v>
      </c>
      <c r="B1442">
        <v>4</v>
      </c>
      <c r="C1442">
        <v>84</v>
      </c>
      <c r="D1442" t="s">
        <v>96</v>
      </c>
      <c r="E1442" s="2">
        <v>42338</v>
      </c>
      <c r="F1442" t="s">
        <v>1419</v>
      </c>
      <c r="G1442" t="s">
        <v>704</v>
      </c>
      <c r="H1442">
        <v>5783</v>
      </c>
      <c r="I1442" t="s">
        <v>1091</v>
      </c>
      <c r="J1442">
        <v>82</v>
      </c>
      <c r="K1442">
        <v>0.32539682539682541</v>
      </c>
      <c r="L1442">
        <v>0</v>
      </c>
      <c r="M1442">
        <v>0</v>
      </c>
    </row>
    <row r="1443" spans="1:13" x14ac:dyDescent="0.25">
      <c r="A1443" s="5" t="str">
        <f t="shared" si="22"/>
        <v>wl4 Comdty20151231</v>
      </c>
      <c r="B1443">
        <v>4</v>
      </c>
      <c r="C1443">
        <v>84</v>
      </c>
      <c r="D1443" t="s">
        <v>96</v>
      </c>
      <c r="E1443" s="2">
        <v>42369</v>
      </c>
      <c r="F1443" t="s">
        <v>1419</v>
      </c>
      <c r="G1443" t="s">
        <v>706</v>
      </c>
      <c r="H1443">
        <v>5805</v>
      </c>
      <c r="I1443" t="s">
        <v>707</v>
      </c>
      <c r="J1443">
        <v>81</v>
      </c>
      <c r="K1443">
        <v>0.32142857142857145</v>
      </c>
      <c r="L1443">
        <v>0</v>
      </c>
      <c r="M1443">
        <v>0</v>
      </c>
    </row>
    <row r="1444" spans="1:13" x14ac:dyDescent="0.25">
      <c r="A1444" s="5" t="str">
        <f t="shared" si="22"/>
        <v>wl4 Comdty20160129</v>
      </c>
      <c r="B1444">
        <v>4</v>
      </c>
      <c r="C1444">
        <v>84</v>
      </c>
      <c r="D1444" t="s">
        <v>96</v>
      </c>
      <c r="E1444" s="2">
        <v>42398</v>
      </c>
      <c r="F1444" t="s">
        <v>1419</v>
      </c>
      <c r="G1444" t="s">
        <v>708</v>
      </c>
      <c r="H1444">
        <v>5825</v>
      </c>
      <c r="I1444" t="s">
        <v>999</v>
      </c>
      <c r="J1444">
        <v>82</v>
      </c>
      <c r="K1444">
        <v>0.32539682539682541</v>
      </c>
      <c r="L1444">
        <v>0</v>
      </c>
      <c r="M1444">
        <v>0</v>
      </c>
    </row>
    <row r="1445" spans="1:13" x14ac:dyDescent="0.25">
      <c r="A1445" s="5" t="str">
        <f t="shared" si="22"/>
        <v>wl4 Comdty20160229</v>
      </c>
      <c r="B1445">
        <v>4</v>
      </c>
      <c r="C1445">
        <v>84</v>
      </c>
      <c r="D1445" t="s">
        <v>96</v>
      </c>
      <c r="E1445" s="2">
        <v>42429</v>
      </c>
      <c r="F1445" t="s">
        <v>1419</v>
      </c>
      <c r="G1445" t="s">
        <v>710</v>
      </c>
      <c r="H1445">
        <v>5846</v>
      </c>
      <c r="I1445" t="s">
        <v>1092</v>
      </c>
      <c r="J1445">
        <v>84</v>
      </c>
      <c r="K1445">
        <v>0.33333333333333331</v>
      </c>
      <c r="L1445">
        <v>0</v>
      </c>
      <c r="M1445">
        <v>0</v>
      </c>
    </row>
    <row r="1446" spans="1:13" x14ac:dyDescent="0.25">
      <c r="A1446" s="5" t="str">
        <f t="shared" si="22"/>
        <v>wl4 Comdty20160331</v>
      </c>
      <c r="B1446">
        <v>4</v>
      </c>
      <c r="C1446">
        <v>84</v>
      </c>
      <c r="D1446" t="s">
        <v>96</v>
      </c>
      <c r="E1446" s="2">
        <v>42460</v>
      </c>
      <c r="F1446" t="s">
        <v>1419</v>
      </c>
      <c r="G1446" t="s">
        <v>712</v>
      </c>
      <c r="H1446">
        <v>5868</v>
      </c>
      <c r="I1446" t="s">
        <v>713</v>
      </c>
      <c r="J1446">
        <v>84</v>
      </c>
      <c r="K1446">
        <v>0.33333333333333331</v>
      </c>
      <c r="L1446">
        <v>0</v>
      </c>
      <c r="M1446">
        <v>0</v>
      </c>
    </row>
    <row r="1447" spans="1:13" x14ac:dyDescent="0.25">
      <c r="A1447" s="5" t="str">
        <f t="shared" si="22"/>
        <v>wl4 Comdty20160429</v>
      </c>
      <c r="B1447">
        <v>4</v>
      </c>
      <c r="C1447">
        <v>84</v>
      </c>
      <c r="D1447" t="s">
        <v>96</v>
      </c>
      <c r="E1447" s="2">
        <v>42489</v>
      </c>
      <c r="F1447" t="s">
        <v>1419</v>
      </c>
      <c r="G1447" t="s">
        <v>714</v>
      </c>
      <c r="H1447">
        <v>5889</v>
      </c>
      <c r="I1447" t="s">
        <v>1000</v>
      </c>
      <c r="J1447">
        <v>86</v>
      </c>
      <c r="K1447">
        <v>0.34126984126984128</v>
      </c>
      <c r="L1447">
        <v>0</v>
      </c>
      <c r="M1447">
        <v>0</v>
      </c>
    </row>
    <row r="1448" spans="1:13" x14ac:dyDescent="0.25">
      <c r="A1448" s="5" t="str">
        <f t="shared" si="22"/>
        <v>wl4 Comdty20160531</v>
      </c>
      <c r="B1448">
        <v>4</v>
      </c>
      <c r="C1448">
        <v>84</v>
      </c>
      <c r="D1448" t="s">
        <v>96</v>
      </c>
      <c r="E1448" s="2">
        <v>42521</v>
      </c>
      <c r="F1448" t="s">
        <v>1419</v>
      </c>
      <c r="G1448" t="s">
        <v>716</v>
      </c>
      <c r="H1448">
        <v>5911</v>
      </c>
      <c r="I1448" t="s">
        <v>717</v>
      </c>
      <c r="J1448">
        <v>87</v>
      </c>
      <c r="K1448">
        <v>0.34523809523809523</v>
      </c>
      <c r="L1448">
        <v>0</v>
      </c>
      <c r="M1448">
        <v>0</v>
      </c>
    </row>
    <row r="1449" spans="1:13" x14ac:dyDescent="0.25">
      <c r="A1449" s="5" t="str">
        <f t="shared" si="22"/>
        <v>wl4 Comdty20160630</v>
      </c>
      <c r="B1449">
        <v>4</v>
      </c>
      <c r="C1449">
        <v>84</v>
      </c>
      <c r="D1449" t="s">
        <v>96</v>
      </c>
      <c r="E1449" s="2">
        <v>42551</v>
      </c>
      <c r="F1449" t="s">
        <v>1419</v>
      </c>
      <c r="G1449" t="s">
        <v>718</v>
      </c>
      <c r="H1449">
        <v>5932</v>
      </c>
      <c r="I1449" t="s">
        <v>719</v>
      </c>
      <c r="J1449">
        <v>84</v>
      </c>
      <c r="K1449">
        <v>0.33333333333333331</v>
      </c>
      <c r="L1449">
        <v>0</v>
      </c>
      <c r="M1449">
        <v>0</v>
      </c>
    </row>
    <row r="1450" spans="1:13" x14ac:dyDescent="0.25">
      <c r="A1450" s="5" t="str">
        <f t="shared" si="22"/>
        <v>wl4 Comdty20160729</v>
      </c>
      <c r="B1450">
        <v>4</v>
      </c>
      <c r="C1450">
        <v>84</v>
      </c>
      <c r="D1450" t="s">
        <v>96</v>
      </c>
      <c r="E1450" s="2">
        <v>42580</v>
      </c>
      <c r="F1450" t="s">
        <v>1419</v>
      </c>
      <c r="G1450" t="s">
        <v>720</v>
      </c>
      <c r="H1450">
        <v>5952</v>
      </c>
      <c r="I1450" t="s">
        <v>721</v>
      </c>
      <c r="J1450">
        <v>84</v>
      </c>
      <c r="K1450">
        <v>0.33333333333333331</v>
      </c>
      <c r="L1450">
        <v>0</v>
      </c>
      <c r="M1450">
        <v>0</v>
      </c>
    </row>
    <row r="1451" spans="1:13" x14ac:dyDescent="0.25">
      <c r="A1451" s="5" t="str">
        <f t="shared" si="22"/>
        <v>wl4 Comdty20160831</v>
      </c>
      <c r="B1451">
        <v>4</v>
      </c>
      <c r="C1451">
        <v>84</v>
      </c>
      <c r="D1451" t="s">
        <v>96</v>
      </c>
      <c r="E1451" s="2">
        <v>42613</v>
      </c>
      <c r="F1451" t="s">
        <v>1419</v>
      </c>
      <c r="G1451" t="s">
        <v>722</v>
      </c>
      <c r="H1451">
        <v>5973</v>
      </c>
      <c r="I1451" t="s">
        <v>723</v>
      </c>
      <c r="J1451">
        <v>83</v>
      </c>
      <c r="K1451">
        <v>0.32936507936507936</v>
      </c>
      <c r="L1451">
        <v>0</v>
      </c>
      <c r="M1451">
        <v>0</v>
      </c>
    </row>
    <row r="1452" spans="1:13" x14ac:dyDescent="0.25">
      <c r="A1452" s="5" t="str">
        <f t="shared" si="22"/>
        <v>wl4 Comdty20160930</v>
      </c>
      <c r="B1452">
        <v>4</v>
      </c>
      <c r="C1452">
        <v>84</v>
      </c>
      <c r="D1452" t="s">
        <v>96</v>
      </c>
      <c r="E1452" s="2">
        <v>42643</v>
      </c>
      <c r="F1452" t="s">
        <v>1419</v>
      </c>
      <c r="G1452" t="s">
        <v>724</v>
      </c>
      <c r="H1452">
        <v>5995</v>
      </c>
      <c r="I1452" t="s">
        <v>1002</v>
      </c>
      <c r="J1452">
        <v>83</v>
      </c>
      <c r="K1452">
        <v>0.32936507936507936</v>
      </c>
      <c r="L1452">
        <v>0</v>
      </c>
      <c r="M1452">
        <v>0</v>
      </c>
    </row>
    <row r="1453" spans="1:13" x14ac:dyDescent="0.25">
      <c r="A1453" s="5" t="str">
        <f t="shared" si="22"/>
        <v>wl4 Comdty20161031</v>
      </c>
      <c r="B1453">
        <v>4</v>
      </c>
      <c r="C1453">
        <v>84</v>
      </c>
      <c r="D1453" t="s">
        <v>96</v>
      </c>
      <c r="E1453" s="2">
        <v>42674</v>
      </c>
      <c r="F1453" t="s">
        <v>1419</v>
      </c>
      <c r="G1453" t="s">
        <v>726</v>
      </c>
      <c r="H1453">
        <v>6017</v>
      </c>
      <c r="I1453" t="s">
        <v>727</v>
      </c>
      <c r="J1453">
        <v>82</v>
      </c>
      <c r="K1453">
        <v>0.32539682539682541</v>
      </c>
      <c r="L1453">
        <v>0</v>
      </c>
      <c r="M1453">
        <v>0</v>
      </c>
    </row>
    <row r="1454" spans="1:13" x14ac:dyDescent="0.25">
      <c r="A1454" s="5" t="str">
        <f t="shared" si="22"/>
        <v>wl4 Comdty20161130</v>
      </c>
      <c r="B1454">
        <v>4</v>
      </c>
      <c r="C1454">
        <v>84</v>
      </c>
      <c r="D1454" t="s">
        <v>96</v>
      </c>
      <c r="E1454" s="2">
        <v>42704</v>
      </c>
      <c r="F1454" t="s">
        <v>1419</v>
      </c>
      <c r="G1454" t="s">
        <v>728</v>
      </c>
      <c r="H1454">
        <v>6035</v>
      </c>
      <c r="I1454" t="s">
        <v>1093</v>
      </c>
      <c r="J1454">
        <v>84</v>
      </c>
      <c r="K1454">
        <v>0.33333333333333331</v>
      </c>
      <c r="L1454">
        <v>0</v>
      </c>
      <c r="M1454">
        <v>0</v>
      </c>
    </row>
    <row r="1455" spans="1:13" x14ac:dyDescent="0.25">
      <c r="A1455" s="5" t="str">
        <f t="shared" si="22"/>
        <v>wl4 Comdty20161230</v>
      </c>
      <c r="B1455">
        <v>4</v>
      </c>
      <c r="C1455">
        <v>84</v>
      </c>
      <c r="D1455" t="s">
        <v>96</v>
      </c>
      <c r="E1455" s="2">
        <v>42734</v>
      </c>
      <c r="F1455" t="s">
        <v>1419</v>
      </c>
      <c r="G1455" t="s">
        <v>730</v>
      </c>
      <c r="H1455">
        <v>6057</v>
      </c>
      <c r="I1455" t="s">
        <v>731</v>
      </c>
      <c r="J1455">
        <v>81</v>
      </c>
      <c r="K1455">
        <v>0.32142857142857145</v>
      </c>
      <c r="L1455">
        <v>0</v>
      </c>
      <c r="M1455">
        <v>0</v>
      </c>
    </row>
    <row r="1456" spans="1:13" x14ac:dyDescent="0.25">
      <c r="A1456" s="5" t="str">
        <f t="shared" si="22"/>
        <v>wl4 Comdty20170131</v>
      </c>
      <c r="B1456">
        <v>4</v>
      </c>
      <c r="C1456">
        <v>84</v>
      </c>
      <c r="D1456" t="s">
        <v>96</v>
      </c>
      <c r="E1456" s="2">
        <v>42766</v>
      </c>
      <c r="F1456" t="s">
        <v>1419</v>
      </c>
      <c r="G1456" t="s">
        <v>732</v>
      </c>
      <c r="H1456">
        <v>6075</v>
      </c>
      <c r="I1456" t="s">
        <v>1004</v>
      </c>
      <c r="J1456">
        <v>81</v>
      </c>
      <c r="K1456">
        <v>0.32142857142857145</v>
      </c>
      <c r="L1456">
        <v>0</v>
      </c>
      <c r="M1456">
        <v>0</v>
      </c>
    </row>
    <row r="1457" spans="1:13" x14ac:dyDescent="0.25">
      <c r="A1457" s="5" t="str">
        <f t="shared" si="22"/>
        <v>wl4 Comdty20170228</v>
      </c>
      <c r="B1457">
        <v>4</v>
      </c>
      <c r="C1457">
        <v>84</v>
      </c>
      <c r="D1457" t="s">
        <v>96</v>
      </c>
      <c r="E1457" s="2">
        <v>42794</v>
      </c>
      <c r="F1457" t="s">
        <v>1419</v>
      </c>
      <c r="G1457" t="s">
        <v>734</v>
      </c>
      <c r="H1457">
        <v>6098</v>
      </c>
      <c r="I1457" t="s">
        <v>1094</v>
      </c>
      <c r="J1457">
        <v>82</v>
      </c>
      <c r="K1457">
        <v>0.32539682539682541</v>
      </c>
      <c r="L1457">
        <v>0</v>
      </c>
      <c r="M1457">
        <v>0</v>
      </c>
    </row>
    <row r="1458" spans="1:13" x14ac:dyDescent="0.25">
      <c r="A1458" s="5" t="str">
        <f t="shared" si="22"/>
        <v>wl4 Comdty20170331</v>
      </c>
      <c r="B1458">
        <v>4</v>
      </c>
      <c r="C1458">
        <v>84</v>
      </c>
      <c r="D1458" t="s">
        <v>96</v>
      </c>
      <c r="E1458" s="2">
        <v>42825</v>
      </c>
      <c r="F1458" t="s">
        <v>1419</v>
      </c>
      <c r="G1458" t="s">
        <v>736</v>
      </c>
      <c r="H1458">
        <v>6119</v>
      </c>
      <c r="I1458" t="s">
        <v>1005</v>
      </c>
      <c r="J1458">
        <v>82</v>
      </c>
      <c r="K1458">
        <v>0.32539682539682541</v>
      </c>
      <c r="L1458">
        <v>0</v>
      </c>
      <c r="M1458">
        <v>0</v>
      </c>
    </row>
    <row r="1459" spans="1:13" x14ac:dyDescent="0.25">
      <c r="A1459" s="5" t="str">
        <f t="shared" si="22"/>
        <v>wl4 Comdty20170428</v>
      </c>
      <c r="B1459">
        <v>4</v>
      </c>
      <c r="C1459">
        <v>84</v>
      </c>
      <c r="D1459" t="s">
        <v>96</v>
      </c>
      <c r="E1459" s="2">
        <v>42853</v>
      </c>
      <c r="F1459" t="s">
        <v>1419</v>
      </c>
      <c r="G1459" t="s">
        <v>738</v>
      </c>
      <c r="H1459">
        <v>6140</v>
      </c>
      <c r="I1459" t="s">
        <v>1006</v>
      </c>
      <c r="J1459">
        <v>86</v>
      </c>
      <c r="K1459">
        <v>0.34126984126984128</v>
      </c>
      <c r="L1459">
        <v>0</v>
      </c>
      <c r="M1459">
        <v>0</v>
      </c>
    </row>
    <row r="1460" spans="1:13" x14ac:dyDescent="0.25">
      <c r="A1460" s="5" t="str">
        <f t="shared" si="22"/>
        <v>wl4 Comdty20170531</v>
      </c>
      <c r="B1460">
        <v>4</v>
      </c>
      <c r="C1460">
        <v>84</v>
      </c>
      <c r="D1460" t="s">
        <v>96</v>
      </c>
      <c r="E1460" s="2">
        <v>42886</v>
      </c>
      <c r="F1460" t="s">
        <v>1419</v>
      </c>
      <c r="G1460" t="s">
        <v>740</v>
      </c>
      <c r="H1460">
        <v>6162</v>
      </c>
      <c r="I1460" t="s">
        <v>741</v>
      </c>
      <c r="J1460">
        <v>85</v>
      </c>
      <c r="K1460">
        <v>0.33730158730158732</v>
      </c>
      <c r="L1460">
        <v>0</v>
      </c>
      <c r="M1460">
        <v>0</v>
      </c>
    </row>
    <row r="1461" spans="1:13" x14ac:dyDescent="0.25">
      <c r="A1461" s="5" t="str">
        <f t="shared" si="22"/>
        <v>wl4 Comdty20170630</v>
      </c>
      <c r="B1461">
        <v>4</v>
      </c>
      <c r="C1461">
        <v>84</v>
      </c>
      <c r="D1461" t="s">
        <v>96</v>
      </c>
      <c r="E1461" s="2">
        <v>42916</v>
      </c>
      <c r="F1461" t="s">
        <v>1419</v>
      </c>
      <c r="G1461" t="s">
        <v>742</v>
      </c>
      <c r="H1461">
        <v>6182</v>
      </c>
      <c r="I1461" t="s">
        <v>743</v>
      </c>
      <c r="J1461">
        <v>84</v>
      </c>
      <c r="K1461">
        <v>0.33333333333333331</v>
      </c>
      <c r="L1461">
        <v>0</v>
      </c>
      <c r="M1461">
        <v>0</v>
      </c>
    </row>
    <row r="1462" spans="1:13" x14ac:dyDescent="0.25">
      <c r="A1462" s="5" t="str">
        <f t="shared" si="22"/>
        <v>wl4 Comdty20170731</v>
      </c>
      <c r="B1462">
        <v>4</v>
      </c>
      <c r="C1462">
        <v>84</v>
      </c>
      <c r="D1462" t="s">
        <v>96</v>
      </c>
      <c r="E1462" s="2">
        <v>42947</v>
      </c>
      <c r="F1462" t="s">
        <v>1419</v>
      </c>
      <c r="G1462" t="s">
        <v>744</v>
      </c>
      <c r="H1462">
        <v>6203</v>
      </c>
      <c r="I1462" t="s">
        <v>745</v>
      </c>
      <c r="J1462">
        <v>84</v>
      </c>
      <c r="K1462">
        <v>0.33333333333333331</v>
      </c>
      <c r="L1462">
        <v>0</v>
      </c>
      <c r="M1462">
        <v>0</v>
      </c>
    </row>
    <row r="1463" spans="1:13" x14ac:dyDescent="0.25">
      <c r="A1463" s="5" t="str">
        <f t="shared" si="22"/>
        <v>wl4 Comdty20170831</v>
      </c>
      <c r="B1463">
        <v>4</v>
      </c>
      <c r="C1463">
        <v>84</v>
      </c>
      <c r="D1463" t="s">
        <v>96</v>
      </c>
      <c r="E1463" s="2">
        <v>42978</v>
      </c>
      <c r="F1463" t="s">
        <v>1419</v>
      </c>
      <c r="G1463" t="s">
        <v>746</v>
      </c>
      <c r="H1463">
        <v>6224</v>
      </c>
      <c r="I1463" t="s">
        <v>747</v>
      </c>
      <c r="J1463">
        <v>81</v>
      </c>
      <c r="K1463">
        <v>0.32142857142857145</v>
      </c>
      <c r="L1463">
        <v>0</v>
      </c>
      <c r="M1463">
        <v>0</v>
      </c>
    </row>
    <row r="1464" spans="1:13" x14ac:dyDescent="0.25">
      <c r="A1464" s="5" t="str">
        <f t="shared" si="22"/>
        <v>wl4 Comdty20170929</v>
      </c>
      <c r="B1464">
        <v>4</v>
      </c>
      <c r="C1464">
        <v>84</v>
      </c>
      <c r="D1464" t="s">
        <v>96</v>
      </c>
      <c r="E1464" s="2">
        <v>43007</v>
      </c>
      <c r="F1464" t="s">
        <v>1419</v>
      </c>
      <c r="G1464" t="s">
        <v>748</v>
      </c>
      <c r="H1464">
        <v>6243</v>
      </c>
      <c r="I1464" t="s">
        <v>1008</v>
      </c>
      <c r="J1464">
        <v>82</v>
      </c>
      <c r="K1464">
        <v>0.32539682539682541</v>
      </c>
      <c r="L1464">
        <v>0</v>
      </c>
      <c r="M1464">
        <v>0</v>
      </c>
    </row>
    <row r="1465" spans="1:13" x14ac:dyDescent="0.25">
      <c r="A1465" s="5" t="str">
        <f t="shared" si="22"/>
        <v>wl4 Comdty20171031</v>
      </c>
      <c r="B1465">
        <v>4</v>
      </c>
      <c r="C1465">
        <v>84</v>
      </c>
      <c r="D1465" t="s">
        <v>96</v>
      </c>
      <c r="E1465" s="2">
        <v>43039</v>
      </c>
      <c r="F1465" t="s">
        <v>1419</v>
      </c>
      <c r="G1465" t="s">
        <v>750</v>
      </c>
      <c r="H1465">
        <v>6264</v>
      </c>
      <c r="I1465" t="s">
        <v>751</v>
      </c>
      <c r="J1465">
        <v>80</v>
      </c>
      <c r="K1465">
        <v>0.31746031746031744</v>
      </c>
      <c r="L1465">
        <v>0</v>
      </c>
      <c r="M1465">
        <v>0</v>
      </c>
    </row>
    <row r="1466" spans="1:13" x14ac:dyDescent="0.25">
      <c r="A1466" s="5" t="str">
        <f t="shared" si="22"/>
        <v>wl4 Comdty20171130</v>
      </c>
      <c r="B1466">
        <v>4</v>
      </c>
      <c r="C1466">
        <v>84</v>
      </c>
      <c r="D1466" t="s">
        <v>96</v>
      </c>
      <c r="E1466" s="2">
        <v>43069</v>
      </c>
      <c r="F1466" t="s">
        <v>1419</v>
      </c>
      <c r="G1466" t="s">
        <v>752</v>
      </c>
      <c r="H1466">
        <v>6284</v>
      </c>
      <c r="I1466" t="s">
        <v>1009</v>
      </c>
      <c r="J1466">
        <v>81</v>
      </c>
      <c r="K1466">
        <v>0.32142857142857145</v>
      </c>
      <c r="L1466">
        <v>0</v>
      </c>
      <c r="M1466">
        <v>0</v>
      </c>
    </row>
    <row r="1467" spans="1:13" x14ac:dyDescent="0.25">
      <c r="A1467" s="5" t="str">
        <f t="shared" si="22"/>
        <v>wl4 Comdty20171229</v>
      </c>
      <c r="B1467">
        <v>4</v>
      </c>
      <c r="C1467">
        <v>84</v>
      </c>
      <c r="D1467" t="s">
        <v>96</v>
      </c>
      <c r="E1467" s="2">
        <v>43098</v>
      </c>
      <c r="F1467" t="s">
        <v>1419</v>
      </c>
      <c r="G1467" t="s">
        <v>754</v>
      </c>
      <c r="H1467">
        <v>6305</v>
      </c>
      <c r="I1467" t="s">
        <v>755</v>
      </c>
      <c r="J1467">
        <v>82</v>
      </c>
      <c r="K1467">
        <v>0.32539682539682541</v>
      </c>
      <c r="L1467">
        <v>0</v>
      </c>
      <c r="M1467">
        <v>0</v>
      </c>
    </row>
    <row r="1468" spans="1:13" x14ac:dyDescent="0.25">
      <c r="A1468" s="5" t="str">
        <f t="shared" si="22"/>
        <v>wl4 Comdty20180131</v>
      </c>
      <c r="B1468">
        <v>4</v>
      </c>
      <c r="C1468">
        <v>84</v>
      </c>
      <c r="D1468" t="s">
        <v>96</v>
      </c>
      <c r="E1468" s="2">
        <v>43131</v>
      </c>
      <c r="F1468" t="s">
        <v>1419</v>
      </c>
      <c r="G1468" t="s">
        <v>756</v>
      </c>
      <c r="H1468">
        <v>6325</v>
      </c>
      <c r="I1468" t="s">
        <v>757</v>
      </c>
      <c r="J1468">
        <v>81</v>
      </c>
      <c r="K1468">
        <v>0.32142857142857145</v>
      </c>
      <c r="L1468">
        <v>0</v>
      </c>
      <c r="M1468">
        <v>0</v>
      </c>
    </row>
    <row r="1469" spans="1:13" x14ac:dyDescent="0.25">
      <c r="A1469" s="5" t="str">
        <f t="shared" si="22"/>
        <v>wl4 Comdty20180228</v>
      </c>
      <c r="B1469">
        <v>4</v>
      </c>
      <c r="C1469">
        <v>84</v>
      </c>
      <c r="D1469" t="s">
        <v>96</v>
      </c>
      <c r="E1469" s="2">
        <v>43159</v>
      </c>
      <c r="F1469" t="s">
        <v>1419</v>
      </c>
      <c r="G1469" t="s">
        <v>758</v>
      </c>
      <c r="H1469">
        <v>6347</v>
      </c>
      <c r="I1469" t="s">
        <v>1095</v>
      </c>
      <c r="J1469">
        <v>83</v>
      </c>
      <c r="K1469">
        <v>0.32936507936507936</v>
      </c>
      <c r="L1469">
        <v>0</v>
      </c>
      <c r="M1469">
        <v>0</v>
      </c>
    </row>
    <row r="1470" spans="1:13" x14ac:dyDescent="0.25">
      <c r="A1470" s="5" t="str">
        <f t="shared" si="22"/>
        <v>wl4 Comdty20180330</v>
      </c>
      <c r="B1470">
        <v>4</v>
      </c>
      <c r="C1470">
        <v>84</v>
      </c>
      <c r="D1470" t="s">
        <v>96</v>
      </c>
      <c r="E1470" s="2">
        <v>43189</v>
      </c>
      <c r="F1470" t="s">
        <v>1419</v>
      </c>
      <c r="G1470" t="s">
        <v>760</v>
      </c>
      <c r="H1470">
        <v>6368</v>
      </c>
      <c r="I1470" t="s">
        <v>1011</v>
      </c>
      <c r="J1470">
        <v>85</v>
      </c>
      <c r="K1470">
        <v>0.33730158730158732</v>
      </c>
      <c r="L1470">
        <v>0</v>
      </c>
      <c r="M1470">
        <v>0</v>
      </c>
    </row>
    <row r="1471" spans="1:13" x14ac:dyDescent="0.25">
      <c r="A1471" s="5" t="str">
        <f t="shared" si="22"/>
        <v>wl4 Comdty20180430</v>
      </c>
      <c r="B1471">
        <v>4</v>
      </c>
      <c r="C1471">
        <v>84</v>
      </c>
      <c r="D1471" t="s">
        <v>96</v>
      </c>
      <c r="E1471" s="2">
        <v>43220</v>
      </c>
      <c r="F1471" t="s">
        <v>1419</v>
      </c>
      <c r="G1471" t="s">
        <v>762</v>
      </c>
      <c r="H1471">
        <v>6390</v>
      </c>
      <c r="I1471" t="s">
        <v>1012</v>
      </c>
      <c r="J1471">
        <v>86</v>
      </c>
      <c r="K1471">
        <v>0.34126984126984128</v>
      </c>
      <c r="L1471">
        <v>0</v>
      </c>
      <c r="M1471">
        <v>0</v>
      </c>
    </row>
    <row r="1472" spans="1:13" x14ac:dyDescent="0.25">
      <c r="A1472" s="5" t="str">
        <f t="shared" si="22"/>
        <v>wl4 Comdty20180531</v>
      </c>
      <c r="B1472">
        <v>4</v>
      </c>
      <c r="C1472">
        <v>84</v>
      </c>
      <c r="D1472" t="s">
        <v>96</v>
      </c>
      <c r="E1472" s="2">
        <v>43251</v>
      </c>
      <c r="F1472" t="s">
        <v>1419</v>
      </c>
      <c r="G1472" t="s">
        <v>764</v>
      </c>
      <c r="H1472">
        <v>6412</v>
      </c>
      <c r="I1472" t="s">
        <v>765</v>
      </c>
      <c r="J1472">
        <v>85</v>
      </c>
      <c r="K1472">
        <v>0.33730158730158732</v>
      </c>
      <c r="L1472">
        <v>0</v>
      </c>
      <c r="M1472">
        <v>0</v>
      </c>
    </row>
    <row r="1473" spans="1:13" x14ac:dyDescent="0.25">
      <c r="A1473" s="5" t="str">
        <f t="shared" si="22"/>
        <v>wl4 Comdty20180629</v>
      </c>
      <c r="B1473">
        <v>4</v>
      </c>
      <c r="C1473">
        <v>84</v>
      </c>
      <c r="D1473" t="s">
        <v>96</v>
      </c>
      <c r="E1473" s="2">
        <v>43280</v>
      </c>
      <c r="F1473" t="s">
        <v>1419</v>
      </c>
      <c r="G1473" t="s">
        <v>766</v>
      </c>
      <c r="H1473">
        <v>6431</v>
      </c>
      <c r="I1473" t="s">
        <v>767</v>
      </c>
      <c r="J1473">
        <v>85</v>
      </c>
      <c r="K1473">
        <v>0.33730158730158732</v>
      </c>
      <c r="L1473">
        <v>0</v>
      </c>
      <c r="M1473">
        <v>0</v>
      </c>
    </row>
    <row r="1474" spans="1:13" x14ac:dyDescent="0.25">
      <c r="A1474" s="5" t="str">
        <f t="shared" si="22"/>
        <v>wl4 Comdty20180731</v>
      </c>
      <c r="B1474">
        <v>4</v>
      </c>
      <c r="C1474">
        <v>84</v>
      </c>
      <c r="D1474" t="s">
        <v>96</v>
      </c>
      <c r="E1474" s="2">
        <v>43312</v>
      </c>
      <c r="F1474" t="s">
        <v>1419</v>
      </c>
      <c r="G1474" t="s">
        <v>768</v>
      </c>
      <c r="H1474">
        <v>6453</v>
      </c>
      <c r="I1474" t="s">
        <v>769</v>
      </c>
      <c r="J1474">
        <v>84</v>
      </c>
      <c r="K1474">
        <v>0.33333333333333331</v>
      </c>
      <c r="L1474">
        <v>0</v>
      </c>
      <c r="M1474">
        <v>0</v>
      </c>
    </row>
    <row r="1475" spans="1:13" x14ac:dyDescent="0.25">
      <c r="A1475" s="5" t="str">
        <f t="shared" ref="A1475:A1538" si="23">F1475&amp;TEXT(E1475,"yyyymmdd")</f>
        <v>wl4 Comdty20180831</v>
      </c>
      <c r="B1475">
        <v>4</v>
      </c>
      <c r="C1475">
        <v>84</v>
      </c>
      <c r="D1475" t="s">
        <v>96</v>
      </c>
      <c r="E1475" s="2">
        <v>43343</v>
      </c>
      <c r="F1475" t="s">
        <v>1419</v>
      </c>
      <c r="G1475" t="s">
        <v>770</v>
      </c>
      <c r="H1475">
        <v>6474</v>
      </c>
      <c r="I1475" t="s">
        <v>1014</v>
      </c>
      <c r="J1475">
        <v>81</v>
      </c>
      <c r="K1475">
        <v>0.32142857142857145</v>
      </c>
      <c r="L1475">
        <v>0</v>
      </c>
      <c r="M1475">
        <v>0</v>
      </c>
    </row>
    <row r="1476" spans="1:13" x14ac:dyDescent="0.25">
      <c r="A1476" s="5" t="str">
        <f t="shared" si="23"/>
        <v>wl4 Comdty20180928</v>
      </c>
      <c r="B1476">
        <v>4</v>
      </c>
      <c r="C1476">
        <v>84</v>
      </c>
      <c r="D1476" t="s">
        <v>96</v>
      </c>
      <c r="E1476" s="2">
        <v>43371</v>
      </c>
      <c r="F1476" t="s">
        <v>1419</v>
      </c>
      <c r="G1476" t="s">
        <v>772</v>
      </c>
      <c r="H1476">
        <v>6493</v>
      </c>
      <c r="I1476" t="s">
        <v>1015</v>
      </c>
      <c r="J1476">
        <v>83</v>
      </c>
      <c r="K1476">
        <v>0.32936507936507936</v>
      </c>
      <c r="L1476">
        <v>0</v>
      </c>
      <c r="M1476">
        <v>0</v>
      </c>
    </row>
    <row r="1477" spans="1:13" x14ac:dyDescent="0.25">
      <c r="A1477" s="5" t="str">
        <f t="shared" si="23"/>
        <v>wl4 Comdty20181031</v>
      </c>
      <c r="B1477">
        <v>4</v>
      </c>
      <c r="C1477">
        <v>84</v>
      </c>
      <c r="D1477" t="s">
        <v>96</v>
      </c>
      <c r="E1477" s="2">
        <v>43404</v>
      </c>
      <c r="F1477" t="s">
        <v>1419</v>
      </c>
      <c r="G1477" t="s">
        <v>774</v>
      </c>
      <c r="H1477">
        <v>6516</v>
      </c>
      <c r="I1477" t="s">
        <v>775</v>
      </c>
      <c r="J1477">
        <v>82</v>
      </c>
      <c r="K1477">
        <v>0.32539682539682541</v>
      </c>
      <c r="L1477">
        <v>0</v>
      </c>
      <c r="M1477">
        <v>0</v>
      </c>
    </row>
    <row r="1478" spans="1:13" x14ac:dyDescent="0.25">
      <c r="A1478" s="5" t="str">
        <f t="shared" si="23"/>
        <v>wl4 Comdty20181130</v>
      </c>
      <c r="B1478">
        <v>4</v>
      </c>
      <c r="C1478">
        <v>84</v>
      </c>
      <c r="D1478" t="s">
        <v>96</v>
      </c>
      <c r="E1478" s="2">
        <v>43434</v>
      </c>
      <c r="F1478" t="s">
        <v>1419</v>
      </c>
      <c r="G1478" t="s">
        <v>776</v>
      </c>
      <c r="H1478">
        <v>6534</v>
      </c>
      <c r="I1478" t="s">
        <v>1016</v>
      </c>
      <c r="J1478">
        <v>81</v>
      </c>
      <c r="K1478">
        <v>0.32142857142857145</v>
      </c>
      <c r="L1478">
        <v>0</v>
      </c>
      <c r="M1478">
        <v>0</v>
      </c>
    </row>
    <row r="1479" spans="1:13" x14ac:dyDescent="0.25">
      <c r="A1479" s="5" t="str">
        <f t="shared" si="23"/>
        <v>wl4 Comdty20181231</v>
      </c>
      <c r="B1479">
        <v>4</v>
      </c>
      <c r="C1479">
        <v>84</v>
      </c>
      <c r="D1479" t="s">
        <v>96</v>
      </c>
      <c r="E1479" s="2">
        <v>43465</v>
      </c>
      <c r="F1479" t="s">
        <v>1419</v>
      </c>
      <c r="G1479" t="s">
        <v>778</v>
      </c>
      <c r="H1479">
        <v>6555</v>
      </c>
      <c r="I1479" t="s">
        <v>779</v>
      </c>
      <c r="J1479">
        <v>82</v>
      </c>
      <c r="K1479">
        <v>0.32539682539682541</v>
      </c>
      <c r="L1479">
        <v>0</v>
      </c>
      <c r="M1479">
        <v>0</v>
      </c>
    </row>
    <row r="1480" spans="1:13" x14ac:dyDescent="0.25">
      <c r="A1480" s="5" t="str">
        <f t="shared" si="23"/>
        <v>wl4 Comdty20190131</v>
      </c>
      <c r="B1480">
        <v>4</v>
      </c>
      <c r="C1480">
        <v>84</v>
      </c>
      <c r="D1480" t="s">
        <v>96</v>
      </c>
      <c r="E1480" s="2">
        <v>43496</v>
      </c>
      <c r="F1480" t="s">
        <v>1419</v>
      </c>
      <c r="G1480" t="s">
        <v>780</v>
      </c>
      <c r="H1480">
        <v>6575</v>
      </c>
      <c r="I1480" t="s">
        <v>1018</v>
      </c>
      <c r="J1480">
        <v>82</v>
      </c>
      <c r="K1480">
        <v>0.32539682539682541</v>
      </c>
      <c r="L1480">
        <v>0</v>
      </c>
      <c r="M1480">
        <v>0</v>
      </c>
    </row>
    <row r="1481" spans="1:13" x14ac:dyDescent="0.25">
      <c r="A1481" s="5" t="str">
        <f t="shared" si="23"/>
        <v>wl4 Comdty20190228</v>
      </c>
      <c r="B1481">
        <v>4</v>
      </c>
      <c r="C1481">
        <v>84</v>
      </c>
      <c r="D1481" t="s">
        <v>96</v>
      </c>
      <c r="E1481" s="2">
        <v>43524</v>
      </c>
      <c r="F1481" t="s">
        <v>1419</v>
      </c>
      <c r="G1481" t="s">
        <v>782</v>
      </c>
      <c r="H1481">
        <v>6598</v>
      </c>
      <c r="I1481" t="s">
        <v>783</v>
      </c>
      <c r="J1481">
        <v>81</v>
      </c>
      <c r="K1481">
        <v>0.32142857142857145</v>
      </c>
      <c r="L1481">
        <v>0</v>
      </c>
      <c r="M1481">
        <v>0</v>
      </c>
    </row>
    <row r="1482" spans="1:13" x14ac:dyDescent="0.25">
      <c r="A1482" s="5" t="str">
        <f t="shared" si="23"/>
        <v>wl4 Comdty20190329</v>
      </c>
      <c r="B1482">
        <v>4</v>
      </c>
      <c r="C1482">
        <v>84</v>
      </c>
      <c r="D1482" t="s">
        <v>96</v>
      </c>
      <c r="E1482" s="2">
        <v>43553</v>
      </c>
      <c r="F1482" t="s">
        <v>1419</v>
      </c>
      <c r="G1482" t="s">
        <v>784</v>
      </c>
      <c r="H1482">
        <v>6617</v>
      </c>
      <c r="I1482" t="s">
        <v>1019</v>
      </c>
      <c r="J1482">
        <v>85</v>
      </c>
      <c r="K1482">
        <v>0.33730158730158732</v>
      </c>
      <c r="L1482">
        <v>0</v>
      </c>
      <c r="M1482">
        <v>0</v>
      </c>
    </row>
    <row r="1483" spans="1:13" x14ac:dyDescent="0.25">
      <c r="A1483" s="5" t="str">
        <f t="shared" si="23"/>
        <v>wl4 Comdty20190430</v>
      </c>
      <c r="B1483">
        <v>4</v>
      </c>
      <c r="C1483">
        <v>84</v>
      </c>
      <c r="D1483" t="s">
        <v>96</v>
      </c>
      <c r="E1483" s="2">
        <v>43585</v>
      </c>
      <c r="F1483" t="s">
        <v>1419</v>
      </c>
      <c r="G1483" t="s">
        <v>786</v>
      </c>
      <c r="H1483">
        <v>6640</v>
      </c>
      <c r="I1483" t="s">
        <v>787</v>
      </c>
      <c r="J1483">
        <v>86</v>
      </c>
      <c r="K1483">
        <v>0.34126984126984128</v>
      </c>
      <c r="L1483">
        <v>0</v>
      </c>
      <c r="M1483">
        <v>0</v>
      </c>
    </row>
    <row r="1484" spans="1:13" x14ac:dyDescent="0.25">
      <c r="A1484" s="5" t="str">
        <f t="shared" si="23"/>
        <v>wl4 Comdty20190531</v>
      </c>
      <c r="B1484">
        <v>4</v>
      </c>
      <c r="C1484">
        <v>84</v>
      </c>
      <c r="D1484" t="s">
        <v>96</v>
      </c>
      <c r="E1484" s="2">
        <v>43616</v>
      </c>
      <c r="F1484" t="s">
        <v>1419</v>
      </c>
      <c r="G1484" t="s">
        <v>788</v>
      </c>
      <c r="H1484">
        <v>6662</v>
      </c>
      <c r="I1484" t="s">
        <v>789</v>
      </c>
      <c r="J1484">
        <v>85</v>
      </c>
      <c r="K1484">
        <v>0.33730158730158732</v>
      </c>
      <c r="L1484">
        <v>0</v>
      </c>
      <c r="M1484">
        <v>0</v>
      </c>
    </row>
    <row r="1485" spans="1:13" x14ac:dyDescent="0.25">
      <c r="A1485" s="5" t="str">
        <f t="shared" si="23"/>
        <v>wl4 Comdty20190628</v>
      </c>
      <c r="B1485">
        <v>4</v>
      </c>
      <c r="C1485">
        <v>84</v>
      </c>
      <c r="D1485" t="s">
        <v>96</v>
      </c>
      <c r="E1485" s="2">
        <v>43644</v>
      </c>
      <c r="F1485" t="s">
        <v>1419</v>
      </c>
      <c r="G1485" t="s">
        <v>790</v>
      </c>
      <c r="H1485">
        <v>6683</v>
      </c>
      <c r="I1485" t="s">
        <v>791</v>
      </c>
      <c r="J1485">
        <v>88</v>
      </c>
      <c r="K1485">
        <v>0.34920634920634919</v>
      </c>
      <c r="L1485">
        <v>0</v>
      </c>
      <c r="M1485">
        <v>0</v>
      </c>
    </row>
    <row r="1486" spans="1:13" x14ac:dyDescent="0.25">
      <c r="A1486" s="5" t="str">
        <f t="shared" si="23"/>
        <v>wl4 Comdty20190731</v>
      </c>
      <c r="B1486">
        <v>4</v>
      </c>
      <c r="C1486">
        <v>84</v>
      </c>
      <c r="D1486" t="s">
        <v>96</v>
      </c>
      <c r="E1486" s="2">
        <v>43677</v>
      </c>
      <c r="F1486" t="s">
        <v>1419</v>
      </c>
      <c r="G1486" t="s">
        <v>792</v>
      </c>
      <c r="H1486">
        <v>6706</v>
      </c>
      <c r="I1486" t="s">
        <v>793</v>
      </c>
      <c r="J1486">
        <v>86</v>
      </c>
      <c r="K1486">
        <v>0.34126984126984128</v>
      </c>
      <c r="L1486">
        <v>0</v>
      </c>
      <c r="M1486">
        <v>0</v>
      </c>
    </row>
    <row r="1487" spans="1:13" x14ac:dyDescent="0.25">
      <c r="A1487" s="5" t="str">
        <f t="shared" si="23"/>
        <v>wl4 Comdty20190830</v>
      </c>
      <c r="B1487">
        <v>4</v>
      </c>
      <c r="C1487">
        <v>84</v>
      </c>
      <c r="D1487" t="s">
        <v>96</v>
      </c>
      <c r="E1487" s="2">
        <v>43707</v>
      </c>
      <c r="F1487" t="s">
        <v>1419</v>
      </c>
      <c r="G1487" t="s">
        <v>794</v>
      </c>
      <c r="H1487">
        <v>6726</v>
      </c>
      <c r="I1487" t="s">
        <v>1021</v>
      </c>
      <c r="J1487">
        <v>85</v>
      </c>
      <c r="K1487">
        <v>0.33730158730158732</v>
      </c>
      <c r="L1487">
        <v>0</v>
      </c>
      <c r="M1487">
        <v>0</v>
      </c>
    </row>
    <row r="1488" spans="1:13" x14ac:dyDescent="0.25">
      <c r="A1488" s="5" t="str">
        <f t="shared" si="23"/>
        <v>wl4 Comdty20190930</v>
      </c>
      <c r="B1488">
        <v>4</v>
      </c>
      <c r="C1488">
        <v>84</v>
      </c>
      <c r="D1488" t="s">
        <v>96</v>
      </c>
      <c r="E1488" s="2">
        <v>43738</v>
      </c>
      <c r="F1488" t="s">
        <v>1419</v>
      </c>
      <c r="G1488" t="s">
        <v>796</v>
      </c>
      <c r="H1488">
        <v>6746</v>
      </c>
      <c r="I1488" t="s">
        <v>1022</v>
      </c>
      <c r="J1488">
        <v>85</v>
      </c>
      <c r="K1488">
        <v>0.33730158730158732</v>
      </c>
      <c r="L1488">
        <v>0</v>
      </c>
      <c r="M1488">
        <v>0</v>
      </c>
    </row>
    <row r="1489" spans="1:13" x14ac:dyDescent="0.25">
      <c r="A1489" s="5" t="str">
        <f t="shared" si="23"/>
        <v>wl4 Comdty20191031</v>
      </c>
      <c r="B1489">
        <v>4</v>
      </c>
      <c r="C1489">
        <v>84</v>
      </c>
      <c r="D1489" t="s">
        <v>96</v>
      </c>
      <c r="E1489" s="2">
        <v>43769</v>
      </c>
      <c r="F1489" t="s">
        <v>1419</v>
      </c>
      <c r="G1489" t="s">
        <v>798</v>
      </c>
      <c r="H1489">
        <v>6769</v>
      </c>
      <c r="I1489" t="s">
        <v>799</v>
      </c>
      <c r="J1489">
        <v>81</v>
      </c>
      <c r="K1489">
        <v>0.32142857142857145</v>
      </c>
      <c r="L1489">
        <v>0</v>
      </c>
      <c r="M1489">
        <v>0</v>
      </c>
    </row>
    <row r="1490" spans="1:13" x14ac:dyDescent="0.25">
      <c r="A1490" s="5" t="str">
        <f t="shared" si="23"/>
        <v>wl4 Comdty20191129</v>
      </c>
      <c r="B1490">
        <v>4</v>
      </c>
      <c r="C1490">
        <v>84</v>
      </c>
      <c r="D1490" t="s">
        <v>96</v>
      </c>
      <c r="E1490" s="2">
        <v>43798</v>
      </c>
      <c r="F1490" t="s">
        <v>1419</v>
      </c>
      <c r="G1490" t="s">
        <v>800</v>
      </c>
      <c r="H1490">
        <v>6787</v>
      </c>
      <c r="I1490" t="s">
        <v>1096</v>
      </c>
      <c r="J1490">
        <v>82</v>
      </c>
      <c r="K1490">
        <v>0.32539682539682541</v>
      </c>
      <c r="L1490">
        <v>0</v>
      </c>
      <c r="M1490">
        <v>0</v>
      </c>
    </row>
    <row r="1491" spans="1:13" x14ac:dyDescent="0.25">
      <c r="A1491" s="5" t="str">
        <f t="shared" si="23"/>
        <v>wl4 Comdty20191231</v>
      </c>
      <c r="B1491">
        <v>4</v>
      </c>
      <c r="C1491">
        <v>84</v>
      </c>
      <c r="D1491" t="s">
        <v>96</v>
      </c>
      <c r="E1491" s="2">
        <v>43830</v>
      </c>
      <c r="F1491" t="s">
        <v>1419</v>
      </c>
      <c r="G1491" t="s">
        <v>802</v>
      </c>
      <c r="H1491">
        <v>6808</v>
      </c>
      <c r="I1491" t="s">
        <v>803</v>
      </c>
      <c r="J1491">
        <v>82</v>
      </c>
      <c r="K1491">
        <v>0.32539682539682541</v>
      </c>
      <c r="L1491">
        <v>0</v>
      </c>
      <c r="M1491">
        <v>0</v>
      </c>
    </row>
    <row r="1492" spans="1:13" x14ac:dyDescent="0.25">
      <c r="A1492" s="5" t="str">
        <f t="shared" si="23"/>
        <v>wl4 Comdty20200131</v>
      </c>
      <c r="B1492">
        <v>4</v>
      </c>
      <c r="C1492">
        <v>84</v>
      </c>
      <c r="D1492" t="s">
        <v>96</v>
      </c>
      <c r="E1492" s="2">
        <v>43861</v>
      </c>
      <c r="F1492" t="s">
        <v>1419</v>
      </c>
      <c r="G1492" t="s">
        <v>804</v>
      </c>
      <c r="H1492">
        <v>6828</v>
      </c>
      <c r="I1492" t="s">
        <v>805</v>
      </c>
      <c r="J1492">
        <v>80</v>
      </c>
      <c r="K1492">
        <v>0.31746031746031744</v>
      </c>
      <c r="L1492">
        <v>0</v>
      </c>
      <c r="M1492">
        <v>0</v>
      </c>
    </row>
    <row r="1493" spans="1:13" x14ac:dyDescent="0.25">
      <c r="A1493" s="5" t="str">
        <f t="shared" si="23"/>
        <v>wl4 Comdty20200228</v>
      </c>
      <c r="B1493">
        <v>4</v>
      </c>
      <c r="C1493">
        <v>84</v>
      </c>
      <c r="D1493" t="s">
        <v>96</v>
      </c>
      <c r="E1493" s="2">
        <v>43889</v>
      </c>
      <c r="F1493" t="s">
        <v>1419</v>
      </c>
      <c r="G1493" t="s">
        <v>806</v>
      </c>
      <c r="H1493">
        <v>6848</v>
      </c>
      <c r="I1493" t="s">
        <v>1097</v>
      </c>
      <c r="J1493">
        <v>82</v>
      </c>
      <c r="K1493">
        <v>0.32539682539682541</v>
      </c>
      <c r="L1493">
        <v>0</v>
      </c>
      <c r="M1493">
        <v>0</v>
      </c>
    </row>
    <row r="1494" spans="1:13" x14ac:dyDescent="0.25">
      <c r="A1494" s="5" t="str">
        <f t="shared" si="23"/>
        <v>wl4 Comdty20200331</v>
      </c>
      <c r="B1494">
        <v>4</v>
      </c>
      <c r="C1494">
        <v>84</v>
      </c>
      <c r="D1494" t="s">
        <v>96</v>
      </c>
      <c r="E1494" s="2">
        <v>43921</v>
      </c>
      <c r="F1494" t="s">
        <v>1419</v>
      </c>
      <c r="G1494" t="s">
        <v>808</v>
      </c>
      <c r="H1494">
        <v>6870</v>
      </c>
      <c r="I1494" t="s">
        <v>1025</v>
      </c>
      <c r="J1494">
        <v>84</v>
      </c>
      <c r="K1494">
        <v>0.33333333333333331</v>
      </c>
      <c r="L1494">
        <v>0</v>
      </c>
      <c r="M1494">
        <v>0</v>
      </c>
    </row>
    <row r="1495" spans="1:13" x14ac:dyDescent="0.25">
      <c r="A1495" s="5" t="str">
        <f t="shared" si="23"/>
        <v>wl4 Comdty20200430</v>
      </c>
      <c r="B1495">
        <v>4</v>
      </c>
      <c r="C1495">
        <v>84</v>
      </c>
      <c r="D1495" t="s">
        <v>96</v>
      </c>
      <c r="E1495" s="2">
        <v>43951</v>
      </c>
      <c r="F1495" t="s">
        <v>1419</v>
      </c>
      <c r="G1495" t="s">
        <v>810</v>
      </c>
      <c r="H1495">
        <v>6893</v>
      </c>
      <c r="I1495" t="s">
        <v>1026</v>
      </c>
      <c r="J1495">
        <v>84</v>
      </c>
      <c r="K1495">
        <v>0.33333333333333331</v>
      </c>
      <c r="L1495">
        <v>0</v>
      </c>
      <c r="M1495">
        <v>0</v>
      </c>
    </row>
    <row r="1496" spans="1:13" x14ac:dyDescent="0.25">
      <c r="A1496" s="5" t="str">
        <f t="shared" si="23"/>
        <v>wl4 Comdty20200529</v>
      </c>
      <c r="B1496">
        <v>4</v>
      </c>
      <c r="C1496">
        <v>84</v>
      </c>
      <c r="D1496" t="s">
        <v>96</v>
      </c>
      <c r="E1496" s="2">
        <v>43980</v>
      </c>
      <c r="F1496" t="s">
        <v>1419</v>
      </c>
      <c r="G1496" t="s">
        <v>812</v>
      </c>
      <c r="H1496">
        <v>6913</v>
      </c>
      <c r="I1496" t="s">
        <v>813</v>
      </c>
      <c r="J1496">
        <v>86</v>
      </c>
      <c r="K1496">
        <v>0.34126984126984128</v>
      </c>
      <c r="L1496">
        <v>0</v>
      </c>
      <c r="M1496">
        <v>0</v>
      </c>
    </row>
    <row r="1497" spans="1:13" x14ac:dyDescent="0.25">
      <c r="A1497" s="5" t="str">
        <f t="shared" si="23"/>
        <v>wl4 Comdty20200630</v>
      </c>
      <c r="B1497">
        <v>4</v>
      </c>
      <c r="C1497">
        <v>84</v>
      </c>
      <c r="D1497" t="s">
        <v>96</v>
      </c>
      <c r="E1497" s="2">
        <v>44012</v>
      </c>
      <c r="F1497" t="s">
        <v>1419</v>
      </c>
      <c r="G1497" t="s">
        <v>814</v>
      </c>
      <c r="H1497">
        <v>6934</v>
      </c>
      <c r="I1497" t="s">
        <v>815</v>
      </c>
      <c r="J1497">
        <v>86</v>
      </c>
      <c r="K1497">
        <v>0.34126984126984128</v>
      </c>
      <c r="L1497">
        <v>0</v>
      </c>
      <c r="M1497">
        <v>0</v>
      </c>
    </row>
    <row r="1498" spans="1:13" x14ac:dyDescent="0.25">
      <c r="A1498" s="5" t="str">
        <f t="shared" si="23"/>
        <v>wl4 Comdty20200731</v>
      </c>
      <c r="B1498">
        <v>4</v>
      </c>
      <c r="C1498">
        <v>84</v>
      </c>
      <c r="D1498" t="s">
        <v>96</v>
      </c>
      <c r="E1498" s="2">
        <v>44043</v>
      </c>
      <c r="F1498" t="s">
        <v>1419</v>
      </c>
      <c r="G1498" t="s">
        <v>816</v>
      </c>
      <c r="H1498">
        <v>6955</v>
      </c>
      <c r="I1498" t="s">
        <v>817</v>
      </c>
      <c r="J1498">
        <v>83</v>
      </c>
      <c r="K1498">
        <v>0.32936507936507936</v>
      </c>
      <c r="L1498">
        <v>0</v>
      </c>
      <c r="M1498">
        <v>0</v>
      </c>
    </row>
    <row r="1499" spans="1:13" x14ac:dyDescent="0.25">
      <c r="A1499" s="5" t="str">
        <f t="shared" si="23"/>
        <v>wl4 Comdty20200831</v>
      </c>
      <c r="B1499">
        <v>4</v>
      </c>
      <c r="C1499">
        <v>84</v>
      </c>
      <c r="D1499" t="s">
        <v>96</v>
      </c>
      <c r="E1499" s="2">
        <v>44074</v>
      </c>
      <c r="F1499" t="s">
        <v>1419</v>
      </c>
      <c r="G1499" t="s">
        <v>818</v>
      </c>
      <c r="H1499">
        <v>6976</v>
      </c>
      <c r="I1499" t="s">
        <v>1027</v>
      </c>
      <c r="J1499">
        <v>84</v>
      </c>
      <c r="K1499">
        <v>0.33333333333333331</v>
      </c>
      <c r="L1499">
        <v>0</v>
      </c>
      <c r="M1499">
        <v>0</v>
      </c>
    </row>
    <row r="1500" spans="1:13" x14ac:dyDescent="0.25">
      <c r="A1500" s="5" t="str">
        <f t="shared" si="23"/>
        <v>wl4 Comdty20200930</v>
      </c>
      <c r="B1500">
        <v>4</v>
      </c>
      <c r="C1500">
        <v>84</v>
      </c>
      <c r="D1500" t="s">
        <v>96</v>
      </c>
      <c r="E1500" s="2">
        <v>44104</v>
      </c>
      <c r="F1500" t="s">
        <v>1419</v>
      </c>
      <c r="G1500" t="s">
        <v>820</v>
      </c>
      <c r="H1500">
        <v>6997</v>
      </c>
      <c r="I1500" t="s">
        <v>821</v>
      </c>
      <c r="J1500">
        <v>83</v>
      </c>
      <c r="K1500">
        <v>0.32936507936507936</v>
      </c>
      <c r="L1500">
        <v>0</v>
      </c>
      <c r="M1500">
        <v>0</v>
      </c>
    </row>
    <row r="1501" spans="1:13" x14ac:dyDescent="0.25">
      <c r="A1501" s="5" t="str">
        <f t="shared" si="23"/>
        <v>wl4 Comdty20201030</v>
      </c>
      <c r="B1501">
        <v>4</v>
      </c>
      <c r="C1501">
        <v>84</v>
      </c>
      <c r="D1501" t="s">
        <v>96</v>
      </c>
      <c r="E1501" s="2">
        <v>44134</v>
      </c>
      <c r="F1501" t="s">
        <v>1419</v>
      </c>
      <c r="G1501" t="s">
        <v>822</v>
      </c>
      <c r="H1501">
        <v>7018</v>
      </c>
      <c r="I1501" t="s">
        <v>823</v>
      </c>
      <c r="J1501">
        <v>80</v>
      </c>
      <c r="K1501">
        <v>0.31746031746031744</v>
      </c>
      <c r="L1501">
        <v>0</v>
      </c>
      <c r="M1501">
        <v>0</v>
      </c>
    </row>
    <row r="1502" spans="1:13" x14ac:dyDescent="0.25">
      <c r="A1502" s="5" t="str">
        <f t="shared" si="23"/>
        <v>wl4 Comdty20201130</v>
      </c>
      <c r="B1502">
        <v>4</v>
      </c>
      <c r="C1502">
        <v>84</v>
      </c>
      <c r="D1502" t="s">
        <v>96</v>
      </c>
      <c r="E1502" s="2">
        <v>44165</v>
      </c>
      <c r="F1502" t="s">
        <v>1419</v>
      </c>
      <c r="G1502" t="s">
        <v>824</v>
      </c>
      <c r="H1502">
        <v>7036</v>
      </c>
      <c r="I1502" t="s">
        <v>1098</v>
      </c>
      <c r="J1502">
        <v>82</v>
      </c>
      <c r="K1502">
        <v>0.32539682539682541</v>
      </c>
      <c r="L1502">
        <v>0</v>
      </c>
      <c r="M1502">
        <v>0</v>
      </c>
    </row>
    <row r="1503" spans="1:13" x14ac:dyDescent="0.25">
      <c r="A1503" s="5" t="str">
        <f t="shared" si="23"/>
        <v>wl4 Comdty20201231</v>
      </c>
      <c r="B1503">
        <v>4</v>
      </c>
      <c r="C1503">
        <v>84</v>
      </c>
      <c r="D1503" t="s">
        <v>96</v>
      </c>
      <c r="E1503" s="2">
        <v>44196</v>
      </c>
      <c r="F1503" t="s">
        <v>1419</v>
      </c>
      <c r="G1503" t="s">
        <v>826</v>
      </c>
      <c r="H1503">
        <v>7058</v>
      </c>
      <c r="I1503" t="s">
        <v>827</v>
      </c>
      <c r="J1503">
        <v>81</v>
      </c>
      <c r="K1503">
        <v>0.32142857142857145</v>
      </c>
      <c r="L1503">
        <v>0</v>
      </c>
      <c r="M1503">
        <v>0</v>
      </c>
    </row>
    <row r="1504" spans="1:13" x14ac:dyDescent="0.25">
      <c r="A1504" s="5" t="str">
        <f t="shared" si="23"/>
        <v>wl4 Comdty20210129</v>
      </c>
      <c r="B1504">
        <v>4</v>
      </c>
      <c r="C1504">
        <v>84</v>
      </c>
      <c r="D1504" t="s">
        <v>96</v>
      </c>
      <c r="E1504" s="2">
        <v>44225</v>
      </c>
      <c r="F1504" t="s">
        <v>1419</v>
      </c>
      <c r="G1504" t="s">
        <v>828</v>
      </c>
      <c r="H1504">
        <v>7079</v>
      </c>
      <c r="I1504" t="s">
        <v>1030</v>
      </c>
      <c r="J1504">
        <v>82</v>
      </c>
      <c r="K1504">
        <v>0.32539682539682541</v>
      </c>
      <c r="L1504">
        <v>0</v>
      </c>
      <c r="M1504">
        <v>0</v>
      </c>
    </row>
    <row r="1505" spans="1:13" x14ac:dyDescent="0.25">
      <c r="A1505" s="5" t="str">
        <f t="shared" si="23"/>
        <v>wl4 Comdty20210226</v>
      </c>
      <c r="B1505">
        <v>4</v>
      </c>
      <c r="C1505">
        <v>84</v>
      </c>
      <c r="D1505" t="s">
        <v>96</v>
      </c>
      <c r="E1505" s="2">
        <v>44253</v>
      </c>
      <c r="F1505" t="s">
        <v>1419</v>
      </c>
      <c r="G1505" t="s">
        <v>830</v>
      </c>
      <c r="H1505">
        <v>7099</v>
      </c>
      <c r="I1505" t="s">
        <v>1099</v>
      </c>
      <c r="J1505">
        <v>83</v>
      </c>
      <c r="K1505">
        <v>0.32936507936507936</v>
      </c>
      <c r="L1505">
        <v>0</v>
      </c>
      <c r="M1505">
        <v>0</v>
      </c>
    </row>
    <row r="1506" spans="1:13" x14ac:dyDescent="0.25">
      <c r="A1506" s="5" t="str">
        <f t="shared" si="23"/>
        <v>wl4 Comdty20210331</v>
      </c>
      <c r="B1506">
        <v>4</v>
      </c>
      <c r="C1506">
        <v>84</v>
      </c>
      <c r="D1506" t="s">
        <v>96</v>
      </c>
      <c r="E1506" s="2">
        <v>44286</v>
      </c>
      <c r="F1506" t="s">
        <v>1419</v>
      </c>
      <c r="G1506" t="s">
        <v>832</v>
      </c>
      <c r="H1506">
        <v>7121</v>
      </c>
      <c r="I1506" t="s">
        <v>833</v>
      </c>
      <c r="J1506">
        <v>84</v>
      </c>
      <c r="K1506">
        <v>0.33333333333333331</v>
      </c>
      <c r="L1506">
        <v>0</v>
      </c>
      <c r="M1506">
        <v>0</v>
      </c>
    </row>
    <row r="1507" spans="1:13" x14ac:dyDescent="0.25">
      <c r="A1507" s="5" t="str">
        <f t="shared" si="23"/>
        <v>wl4 Comdty20210430</v>
      </c>
      <c r="B1507">
        <v>4</v>
      </c>
      <c r="C1507">
        <v>84</v>
      </c>
      <c r="D1507" t="s">
        <v>96</v>
      </c>
      <c r="E1507" s="2">
        <v>44316</v>
      </c>
      <c r="F1507" t="s">
        <v>1419</v>
      </c>
      <c r="G1507" t="s">
        <v>834</v>
      </c>
      <c r="H1507">
        <v>7143</v>
      </c>
      <c r="I1507" t="s">
        <v>1031</v>
      </c>
      <c r="J1507">
        <v>85</v>
      </c>
      <c r="K1507">
        <v>0.33730158730158732</v>
      </c>
      <c r="L1507">
        <v>0</v>
      </c>
      <c r="M1507">
        <v>0</v>
      </c>
    </row>
    <row r="1508" spans="1:13" x14ac:dyDescent="0.25">
      <c r="A1508" s="5" t="str">
        <f t="shared" si="23"/>
        <v>wl4 Comdty20210531</v>
      </c>
      <c r="B1508">
        <v>4</v>
      </c>
      <c r="C1508">
        <v>84</v>
      </c>
      <c r="D1508" t="s">
        <v>96</v>
      </c>
      <c r="E1508" s="2">
        <v>44347</v>
      </c>
      <c r="F1508" t="s">
        <v>1419</v>
      </c>
      <c r="G1508" t="s">
        <v>836</v>
      </c>
      <c r="H1508">
        <v>7164</v>
      </c>
      <c r="I1508" t="s">
        <v>837</v>
      </c>
      <c r="J1508">
        <v>86</v>
      </c>
      <c r="K1508">
        <v>0.34126984126984128</v>
      </c>
      <c r="L1508">
        <v>0</v>
      </c>
      <c r="M1508">
        <v>0</v>
      </c>
    </row>
    <row r="1509" spans="1:13" x14ac:dyDescent="0.25">
      <c r="A1509" s="5" t="str">
        <f t="shared" si="23"/>
        <v>wl4 Comdty20210630</v>
      </c>
      <c r="B1509">
        <v>4</v>
      </c>
      <c r="C1509">
        <v>84</v>
      </c>
      <c r="D1509" t="s">
        <v>96</v>
      </c>
      <c r="E1509" s="2">
        <v>44377</v>
      </c>
      <c r="F1509" t="s">
        <v>1419</v>
      </c>
      <c r="G1509" t="s">
        <v>838</v>
      </c>
      <c r="H1509">
        <v>7185</v>
      </c>
      <c r="I1509" t="s">
        <v>839</v>
      </c>
      <c r="J1509">
        <v>85</v>
      </c>
      <c r="K1509">
        <v>0.33730158730158732</v>
      </c>
      <c r="L1509">
        <v>0</v>
      </c>
      <c r="M1509">
        <v>0</v>
      </c>
    </row>
    <row r="1510" spans="1:13" x14ac:dyDescent="0.25">
      <c r="A1510" s="5" t="str">
        <f t="shared" si="23"/>
        <v>wl4 Comdty20210730</v>
      </c>
      <c r="B1510">
        <v>4</v>
      </c>
      <c r="C1510">
        <v>84</v>
      </c>
      <c r="D1510" t="s">
        <v>96</v>
      </c>
      <c r="E1510" s="2">
        <v>44407</v>
      </c>
      <c r="F1510" t="s">
        <v>1419</v>
      </c>
      <c r="G1510" t="s">
        <v>840</v>
      </c>
      <c r="H1510">
        <v>7205</v>
      </c>
      <c r="I1510" t="s">
        <v>841</v>
      </c>
      <c r="J1510">
        <v>83</v>
      </c>
      <c r="K1510">
        <v>0.32936507936507936</v>
      </c>
      <c r="L1510">
        <v>0</v>
      </c>
      <c r="M1510">
        <v>0</v>
      </c>
    </row>
    <row r="1511" spans="1:13" x14ac:dyDescent="0.25">
      <c r="A1511" s="5" t="str">
        <f t="shared" si="23"/>
        <v>wl4 Comdty20210831</v>
      </c>
      <c r="B1511">
        <v>4</v>
      </c>
      <c r="C1511">
        <v>84</v>
      </c>
      <c r="D1511" t="s">
        <v>96</v>
      </c>
      <c r="E1511" s="2">
        <v>44439</v>
      </c>
      <c r="F1511" t="s">
        <v>1419</v>
      </c>
      <c r="G1511" t="s">
        <v>842</v>
      </c>
      <c r="H1511">
        <v>7226</v>
      </c>
      <c r="I1511" t="s">
        <v>1032</v>
      </c>
      <c r="J1511">
        <v>84</v>
      </c>
      <c r="K1511">
        <v>0.33333333333333331</v>
      </c>
      <c r="L1511">
        <v>0</v>
      </c>
      <c r="M1511">
        <v>0</v>
      </c>
    </row>
    <row r="1512" spans="1:13" x14ac:dyDescent="0.25">
      <c r="A1512" s="5" t="str">
        <f t="shared" si="23"/>
        <v>wl4 Comdty20210930</v>
      </c>
      <c r="B1512">
        <v>4</v>
      </c>
      <c r="C1512">
        <v>84</v>
      </c>
      <c r="D1512" t="s">
        <v>96</v>
      </c>
      <c r="E1512" s="2">
        <v>44469</v>
      </c>
      <c r="F1512" t="s">
        <v>1419</v>
      </c>
      <c r="G1512" t="s">
        <v>844</v>
      </c>
      <c r="H1512">
        <v>7249</v>
      </c>
      <c r="I1512" t="s">
        <v>1033</v>
      </c>
      <c r="J1512">
        <v>83</v>
      </c>
      <c r="K1512">
        <v>0.32936507936507936</v>
      </c>
      <c r="L1512">
        <v>0</v>
      </c>
      <c r="M1512">
        <v>0</v>
      </c>
    </row>
    <row r="1513" spans="1:13" x14ac:dyDescent="0.25">
      <c r="A1513" s="5" t="str">
        <f t="shared" si="23"/>
        <v>wl4 Comdty20211029</v>
      </c>
      <c r="B1513">
        <v>4</v>
      </c>
      <c r="C1513">
        <v>84</v>
      </c>
      <c r="D1513" t="s">
        <v>96</v>
      </c>
      <c r="E1513" s="2">
        <v>44498</v>
      </c>
      <c r="F1513" t="s">
        <v>1419</v>
      </c>
      <c r="G1513" t="s">
        <v>846</v>
      </c>
      <c r="H1513">
        <v>7270</v>
      </c>
      <c r="I1513" t="s">
        <v>847</v>
      </c>
      <c r="J1513">
        <v>83</v>
      </c>
      <c r="K1513">
        <v>0.32936507936507936</v>
      </c>
      <c r="L1513">
        <v>0</v>
      </c>
      <c r="M1513">
        <v>0</v>
      </c>
    </row>
    <row r="1514" spans="1:13" x14ac:dyDescent="0.25">
      <c r="A1514" s="5" t="str">
        <f t="shared" si="23"/>
        <v>wl4 Comdty20211130</v>
      </c>
      <c r="B1514">
        <v>4</v>
      </c>
      <c r="C1514">
        <v>84</v>
      </c>
      <c r="D1514" t="s">
        <v>96</v>
      </c>
      <c r="E1514" s="2">
        <v>44530</v>
      </c>
      <c r="F1514" t="s">
        <v>1419</v>
      </c>
      <c r="G1514" t="s">
        <v>848</v>
      </c>
      <c r="H1514">
        <v>7288</v>
      </c>
      <c r="I1514" t="s">
        <v>1100</v>
      </c>
      <c r="J1514">
        <v>84</v>
      </c>
      <c r="K1514">
        <v>0.33333333333333331</v>
      </c>
      <c r="L1514">
        <v>0</v>
      </c>
      <c r="M1514">
        <v>0</v>
      </c>
    </row>
    <row r="1515" spans="1:13" x14ac:dyDescent="0.25">
      <c r="A1515" s="5" t="str">
        <f t="shared" si="23"/>
        <v>wl4 Comdty20211231</v>
      </c>
      <c r="B1515">
        <v>4</v>
      </c>
      <c r="C1515">
        <v>84</v>
      </c>
      <c r="D1515" t="s">
        <v>96</v>
      </c>
      <c r="E1515" s="2">
        <v>44561</v>
      </c>
      <c r="F1515" t="s">
        <v>1419</v>
      </c>
      <c r="G1515" t="s">
        <v>850</v>
      </c>
      <c r="H1515">
        <v>7311</v>
      </c>
      <c r="I1515" t="s">
        <v>851</v>
      </c>
      <c r="J1515">
        <v>81</v>
      </c>
      <c r="K1515">
        <v>0.32142857142857145</v>
      </c>
      <c r="L1515">
        <v>0</v>
      </c>
      <c r="M1515">
        <v>0</v>
      </c>
    </row>
    <row r="1516" spans="1:13" x14ac:dyDescent="0.25">
      <c r="A1516" s="5" t="str">
        <f t="shared" si="23"/>
        <v>wl4 Comdty20220131</v>
      </c>
      <c r="B1516">
        <v>4</v>
      </c>
      <c r="C1516">
        <v>84</v>
      </c>
      <c r="D1516" t="s">
        <v>96</v>
      </c>
      <c r="E1516" s="2">
        <v>44592</v>
      </c>
      <c r="F1516" t="s">
        <v>1419</v>
      </c>
      <c r="G1516" t="s">
        <v>852</v>
      </c>
      <c r="H1516">
        <v>7330</v>
      </c>
      <c r="I1516" t="s">
        <v>1036</v>
      </c>
      <c r="J1516">
        <v>82</v>
      </c>
      <c r="K1516">
        <v>0.32539682539682541</v>
      </c>
      <c r="L1516">
        <v>0</v>
      </c>
      <c r="M1516">
        <v>0</v>
      </c>
    </row>
    <row r="1517" spans="1:13" x14ac:dyDescent="0.25">
      <c r="A1517" s="5" t="str">
        <f t="shared" si="23"/>
        <v>wl4 Comdty20220228</v>
      </c>
      <c r="B1517">
        <v>4</v>
      </c>
      <c r="C1517">
        <v>84</v>
      </c>
      <c r="D1517" t="s">
        <v>96</v>
      </c>
      <c r="E1517" s="2">
        <v>44620</v>
      </c>
      <c r="F1517" t="s">
        <v>1419</v>
      </c>
      <c r="G1517" t="s">
        <v>854</v>
      </c>
      <c r="H1517">
        <v>7352</v>
      </c>
      <c r="I1517" t="s">
        <v>1101</v>
      </c>
      <c r="J1517">
        <v>82</v>
      </c>
      <c r="K1517">
        <v>0.32539682539682541</v>
      </c>
      <c r="L1517">
        <v>0</v>
      </c>
      <c r="M1517">
        <v>0</v>
      </c>
    </row>
    <row r="1518" spans="1:13" x14ac:dyDescent="0.25">
      <c r="A1518" s="5" t="str">
        <f t="shared" si="23"/>
        <v>wl4 Comdty20220331</v>
      </c>
      <c r="B1518">
        <v>4</v>
      </c>
      <c r="C1518">
        <v>84</v>
      </c>
      <c r="D1518" t="s">
        <v>96</v>
      </c>
      <c r="E1518" s="2">
        <v>44651</v>
      </c>
      <c r="F1518" t="s">
        <v>1419</v>
      </c>
      <c r="G1518" t="s">
        <v>856</v>
      </c>
      <c r="H1518">
        <v>7373</v>
      </c>
      <c r="I1518" t="s">
        <v>857</v>
      </c>
      <c r="J1518">
        <v>83</v>
      </c>
      <c r="K1518">
        <v>0.32936507936507936</v>
      </c>
      <c r="L1518">
        <v>0</v>
      </c>
      <c r="M1518">
        <v>0</v>
      </c>
    </row>
    <row r="1519" spans="1:13" x14ac:dyDescent="0.25">
      <c r="A1519" s="5" t="str">
        <f t="shared" si="23"/>
        <v>wl4 Comdty20220429</v>
      </c>
      <c r="B1519">
        <v>4</v>
      </c>
      <c r="C1519">
        <v>84</v>
      </c>
      <c r="D1519" t="s">
        <v>96</v>
      </c>
      <c r="E1519" s="2">
        <v>44680</v>
      </c>
      <c r="F1519" t="s">
        <v>1419</v>
      </c>
      <c r="G1519" t="s">
        <v>858</v>
      </c>
      <c r="H1519">
        <v>7394</v>
      </c>
      <c r="I1519" t="s">
        <v>1037</v>
      </c>
      <c r="J1519">
        <v>86</v>
      </c>
      <c r="K1519">
        <v>0.34126984126984128</v>
      </c>
      <c r="L1519">
        <v>0</v>
      </c>
      <c r="M1519">
        <v>0</v>
      </c>
    </row>
    <row r="1520" spans="1:13" x14ac:dyDescent="0.25">
      <c r="A1520" s="5" t="str">
        <f t="shared" si="23"/>
        <v>wl4 Comdty20220531</v>
      </c>
      <c r="B1520">
        <v>4</v>
      </c>
      <c r="C1520">
        <v>84</v>
      </c>
      <c r="D1520" t="s">
        <v>96</v>
      </c>
      <c r="E1520" s="2">
        <v>44712</v>
      </c>
      <c r="F1520" t="s">
        <v>1419</v>
      </c>
      <c r="G1520" t="s">
        <v>860</v>
      </c>
      <c r="H1520">
        <v>7416</v>
      </c>
      <c r="I1520" t="s">
        <v>861</v>
      </c>
      <c r="J1520">
        <v>86</v>
      </c>
      <c r="K1520">
        <v>0.34126984126984128</v>
      </c>
      <c r="L1520">
        <v>0</v>
      </c>
      <c r="M1520">
        <v>0</v>
      </c>
    </row>
    <row r="1521" spans="1:13" x14ac:dyDescent="0.25">
      <c r="A1521" s="5" t="str">
        <f t="shared" si="23"/>
        <v>wl4 Comdty20220630</v>
      </c>
      <c r="B1521">
        <v>4</v>
      </c>
      <c r="C1521">
        <v>84</v>
      </c>
      <c r="D1521" t="s">
        <v>96</v>
      </c>
      <c r="E1521" s="2">
        <v>44742</v>
      </c>
      <c r="F1521" t="s">
        <v>1419</v>
      </c>
      <c r="G1521" t="s">
        <v>862</v>
      </c>
      <c r="H1521">
        <v>7437</v>
      </c>
      <c r="I1521" t="s">
        <v>863</v>
      </c>
      <c r="J1521">
        <v>84</v>
      </c>
      <c r="K1521">
        <v>0.33333333333333331</v>
      </c>
      <c r="L1521">
        <v>0</v>
      </c>
      <c r="M1521">
        <v>0</v>
      </c>
    </row>
    <row r="1522" spans="1:13" x14ac:dyDescent="0.25">
      <c r="A1522" s="5" t="str">
        <f t="shared" si="23"/>
        <v>wl4 Comdty20220729</v>
      </c>
      <c r="B1522">
        <v>4</v>
      </c>
      <c r="C1522">
        <v>84</v>
      </c>
      <c r="D1522" t="s">
        <v>96</v>
      </c>
      <c r="E1522" s="2">
        <v>44771</v>
      </c>
      <c r="F1522" t="s">
        <v>1419</v>
      </c>
      <c r="G1522" t="s">
        <v>864</v>
      </c>
      <c r="H1522">
        <v>7457</v>
      </c>
      <c r="I1522" t="s">
        <v>865</v>
      </c>
      <c r="J1522">
        <v>84</v>
      </c>
      <c r="K1522">
        <v>0.33333333333333331</v>
      </c>
      <c r="L1522">
        <v>0</v>
      </c>
      <c r="M1522">
        <v>0</v>
      </c>
    </row>
    <row r="1523" spans="1:13" x14ac:dyDescent="0.25">
      <c r="A1523" s="5" t="str">
        <f t="shared" si="23"/>
        <v>wl4 Comdty20220831</v>
      </c>
      <c r="B1523">
        <v>4</v>
      </c>
      <c r="C1523">
        <v>84</v>
      </c>
      <c r="D1523" t="s">
        <v>96</v>
      </c>
      <c r="E1523" s="2">
        <v>44804</v>
      </c>
      <c r="F1523" t="s">
        <v>1419</v>
      </c>
      <c r="G1523" t="s">
        <v>866</v>
      </c>
      <c r="H1523">
        <v>7478</v>
      </c>
      <c r="I1523" t="s">
        <v>867</v>
      </c>
      <c r="J1523">
        <v>83</v>
      </c>
      <c r="K1523">
        <v>0.32936507936507936</v>
      </c>
      <c r="L1523">
        <v>0</v>
      </c>
      <c r="M1523">
        <v>0</v>
      </c>
    </row>
    <row r="1524" spans="1:13" x14ac:dyDescent="0.25">
      <c r="A1524" s="5" t="str">
        <f t="shared" si="23"/>
        <v>wl4 Comdty20220930</v>
      </c>
      <c r="B1524">
        <v>4</v>
      </c>
      <c r="C1524">
        <v>84</v>
      </c>
      <c r="D1524" t="s">
        <v>96</v>
      </c>
      <c r="E1524" s="2">
        <v>44834</v>
      </c>
      <c r="F1524" t="s">
        <v>1419</v>
      </c>
      <c r="G1524" t="s">
        <v>868</v>
      </c>
      <c r="H1524">
        <v>7500</v>
      </c>
      <c r="I1524" t="s">
        <v>1039</v>
      </c>
      <c r="J1524">
        <v>83</v>
      </c>
      <c r="K1524">
        <v>0.32936507936507936</v>
      </c>
      <c r="L1524">
        <v>0</v>
      </c>
      <c r="M1524">
        <v>0</v>
      </c>
    </row>
    <row r="1525" spans="1:13" x14ac:dyDescent="0.25">
      <c r="A1525" s="5" t="str">
        <f t="shared" si="23"/>
        <v>wl4 Comdty20221031</v>
      </c>
      <c r="B1525">
        <v>4</v>
      </c>
      <c r="C1525">
        <v>84</v>
      </c>
      <c r="D1525" t="s">
        <v>96</v>
      </c>
      <c r="E1525" s="2">
        <v>44865</v>
      </c>
      <c r="F1525" t="s">
        <v>1419</v>
      </c>
      <c r="G1525" t="s">
        <v>13</v>
      </c>
      <c r="H1525">
        <v>7522</v>
      </c>
      <c r="I1525" t="s">
        <v>14</v>
      </c>
      <c r="J1525">
        <v>82</v>
      </c>
      <c r="K1525">
        <v>0.32539682539682541</v>
      </c>
      <c r="L1525">
        <v>0</v>
      </c>
      <c r="M1525">
        <v>0</v>
      </c>
    </row>
    <row r="1526" spans="1:13" x14ac:dyDescent="0.25">
      <c r="A1526" s="5" t="str">
        <f t="shared" si="23"/>
        <v>wl4 Comdty20221130</v>
      </c>
      <c r="B1526">
        <v>4</v>
      </c>
      <c r="C1526">
        <v>84</v>
      </c>
      <c r="D1526" t="s">
        <v>96</v>
      </c>
      <c r="E1526" s="2">
        <v>44895</v>
      </c>
      <c r="F1526" t="s">
        <v>1419</v>
      </c>
      <c r="G1526" t="s">
        <v>15</v>
      </c>
      <c r="H1526">
        <v>7540</v>
      </c>
      <c r="I1526" t="s">
        <v>1102</v>
      </c>
      <c r="J1526">
        <v>84</v>
      </c>
      <c r="K1526">
        <v>0.33333333333333331</v>
      </c>
      <c r="L1526">
        <v>0</v>
      </c>
      <c r="M1526">
        <v>0</v>
      </c>
    </row>
    <row r="1527" spans="1:13" x14ac:dyDescent="0.25">
      <c r="A1527" s="5" t="str">
        <f t="shared" si="23"/>
        <v>wl4 Comdty20221230</v>
      </c>
      <c r="B1527">
        <v>4</v>
      </c>
      <c r="C1527">
        <v>84</v>
      </c>
      <c r="D1527" t="s">
        <v>96</v>
      </c>
      <c r="E1527" s="2">
        <v>44925</v>
      </c>
      <c r="F1527" t="s">
        <v>1419</v>
      </c>
      <c r="G1527" t="s">
        <v>17</v>
      </c>
      <c r="H1527">
        <v>7562</v>
      </c>
      <c r="I1527" t="s">
        <v>18</v>
      </c>
      <c r="J1527">
        <v>81</v>
      </c>
      <c r="K1527">
        <v>0.32142857142857145</v>
      </c>
      <c r="L1527">
        <v>0</v>
      </c>
      <c r="M1527">
        <v>0</v>
      </c>
    </row>
    <row r="1528" spans="1:13" x14ac:dyDescent="0.25">
      <c r="A1528" s="5" t="str">
        <f t="shared" si="23"/>
        <v>wl4 Comdty20230131</v>
      </c>
      <c r="B1528">
        <v>4</v>
      </c>
      <c r="C1528">
        <v>84</v>
      </c>
      <c r="D1528" t="s">
        <v>96</v>
      </c>
      <c r="E1528" s="2">
        <v>44957</v>
      </c>
      <c r="F1528" t="s">
        <v>1419</v>
      </c>
      <c r="G1528" t="s">
        <v>19</v>
      </c>
      <c r="H1528">
        <v>7580</v>
      </c>
      <c r="I1528" t="s">
        <v>75</v>
      </c>
      <c r="J1528">
        <v>81</v>
      </c>
      <c r="K1528">
        <v>0.32142857142857145</v>
      </c>
      <c r="L1528">
        <v>0</v>
      </c>
      <c r="M1528">
        <v>0</v>
      </c>
    </row>
    <row r="1529" spans="1:13" x14ac:dyDescent="0.25">
      <c r="A1529" s="5" t="str">
        <f t="shared" si="23"/>
        <v>wl4 Comdty20230228</v>
      </c>
      <c r="B1529">
        <v>4</v>
      </c>
      <c r="C1529">
        <v>84</v>
      </c>
      <c r="D1529" t="s">
        <v>96</v>
      </c>
      <c r="E1529" s="2">
        <v>44985</v>
      </c>
      <c r="F1529" t="s">
        <v>1419</v>
      </c>
      <c r="G1529" t="s">
        <v>21</v>
      </c>
      <c r="H1529">
        <v>7602</v>
      </c>
      <c r="I1529" t="s">
        <v>97</v>
      </c>
      <c r="J1529">
        <v>82</v>
      </c>
      <c r="K1529">
        <v>0.32539682539682541</v>
      </c>
      <c r="L1529">
        <v>0</v>
      </c>
      <c r="M1529">
        <v>0</v>
      </c>
    </row>
    <row r="1530" spans="1:13" x14ac:dyDescent="0.25">
      <c r="A1530" s="5" t="str">
        <f t="shared" si="23"/>
        <v>wl4 Comdty20230331</v>
      </c>
      <c r="B1530">
        <v>4</v>
      </c>
      <c r="C1530">
        <v>84</v>
      </c>
      <c r="D1530" t="s">
        <v>96</v>
      </c>
      <c r="E1530" s="2">
        <v>45016</v>
      </c>
      <c r="F1530" t="s">
        <v>1419</v>
      </c>
      <c r="G1530" t="s">
        <v>23</v>
      </c>
      <c r="H1530">
        <v>7624</v>
      </c>
      <c r="I1530" t="s">
        <v>76</v>
      </c>
      <c r="J1530">
        <v>82</v>
      </c>
      <c r="K1530">
        <v>0.32539682539682541</v>
      </c>
      <c r="L1530">
        <v>0</v>
      </c>
      <c r="M1530">
        <v>0</v>
      </c>
    </row>
    <row r="1531" spans="1:13" x14ac:dyDescent="0.25">
      <c r="A1531" s="5" t="str">
        <f t="shared" si="23"/>
        <v>wl4 Comdty20230428</v>
      </c>
      <c r="B1531">
        <v>4</v>
      </c>
      <c r="C1531">
        <v>84</v>
      </c>
      <c r="D1531" t="s">
        <v>96</v>
      </c>
      <c r="E1531" s="2">
        <v>45044</v>
      </c>
      <c r="F1531" t="s">
        <v>1419</v>
      </c>
      <c r="G1531" t="s">
        <v>25</v>
      </c>
      <c r="H1531">
        <v>7645</v>
      </c>
      <c r="I1531" t="s">
        <v>77</v>
      </c>
      <c r="J1531">
        <v>86</v>
      </c>
      <c r="K1531">
        <v>0.34126984126984128</v>
      </c>
      <c r="L1531">
        <v>0</v>
      </c>
      <c r="M1531">
        <v>0</v>
      </c>
    </row>
    <row r="1532" spans="1:13" x14ac:dyDescent="0.25">
      <c r="A1532" s="5" t="str">
        <f t="shared" si="23"/>
        <v>wl4 Comdty20230531</v>
      </c>
      <c r="B1532">
        <v>4</v>
      </c>
      <c r="C1532">
        <v>84</v>
      </c>
      <c r="D1532" t="s">
        <v>96</v>
      </c>
      <c r="E1532" s="2">
        <v>45077</v>
      </c>
      <c r="F1532" t="s">
        <v>1419</v>
      </c>
      <c r="G1532" t="s">
        <v>27</v>
      </c>
      <c r="H1532">
        <v>7667</v>
      </c>
      <c r="I1532" t="s">
        <v>28</v>
      </c>
      <c r="J1532">
        <v>85</v>
      </c>
      <c r="K1532">
        <v>0.33730158730158732</v>
      </c>
      <c r="L1532">
        <v>0</v>
      </c>
      <c r="M1532">
        <v>0</v>
      </c>
    </row>
    <row r="1533" spans="1:13" x14ac:dyDescent="0.25">
      <c r="A1533" s="5" t="str">
        <f t="shared" si="23"/>
        <v>wl4 Comdty20230630</v>
      </c>
      <c r="B1533">
        <v>4</v>
      </c>
      <c r="C1533">
        <v>84</v>
      </c>
      <c r="D1533" t="s">
        <v>96</v>
      </c>
      <c r="E1533" s="2">
        <v>45107</v>
      </c>
      <c r="F1533" t="s">
        <v>1419</v>
      </c>
      <c r="G1533" t="s">
        <v>29</v>
      </c>
      <c r="H1533">
        <v>7687</v>
      </c>
      <c r="I1533" t="s">
        <v>30</v>
      </c>
      <c r="J1533">
        <v>84</v>
      </c>
      <c r="K1533">
        <v>0.33333333333333331</v>
      </c>
      <c r="L1533">
        <v>0</v>
      </c>
      <c r="M1533">
        <v>0</v>
      </c>
    </row>
    <row r="1534" spans="1:13" x14ac:dyDescent="0.25">
      <c r="A1534" s="5" t="str">
        <f t="shared" si="23"/>
        <v>wl4 Comdty20230731</v>
      </c>
      <c r="B1534">
        <v>4</v>
      </c>
      <c r="C1534">
        <v>84</v>
      </c>
      <c r="D1534" t="s">
        <v>96</v>
      </c>
      <c r="E1534" s="2">
        <v>45138</v>
      </c>
      <c r="F1534" t="s">
        <v>1419</v>
      </c>
      <c r="G1534" t="s">
        <v>31</v>
      </c>
      <c r="H1534">
        <v>7708</v>
      </c>
      <c r="I1534" t="s">
        <v>32</v>
      </c>
      <c r="J1534">
        <v>84</v>
      </c>
      <c r="K1534">
        <v>0.33333333333333331</v>
      </c>
      <c r="L1534">
        <v>0</v>
      </c>
      <c r="M1534">
        <v>0</v>
      </c>
    </row>
    <row r="1535" spans="1:13" x14ac:dyDescent="0.25">
      <c r="A1535" s="5" t="str">
        <f t="shared" si="23"/>
        <v>wl4 Comdty20230831</v>
      </c>
      <c r="B1535">
        <v>4</v>
      </c>
      <c r="C1535">
        <v>84</v>
      </c>
      <c r="D1535" t="s">
        <v>96</v>
      </c>
      <c r="E1535" s="2">
        <v>45169</v>
      </c>
      <c r="F1535" t="s">
        <v>1419</v>
      </c>
      <c r="G1535" t="s">
        <v>33</v>
      </c>
      <c r="H1535">
        <v>7729</v>
      </c>
      <c r="I1535" t="s">
        <v>34</v>
      </c>
      <c r="J1535">
        <v>81</v>
      </c>
      <c r="K1535">
        <v>0.32142857142857145</v>
      </c>
      <c r="L1535">
        <v>0</v>
      </c>
      <c r="M1535">
        <v>0</v>
      </c>
    </row>
    <row r="1536" spans="1:13" x14ac:dyDescent="0.25">
      <c r="A1536" s="5" t="str">
        <f t="shared" si="23"/>
        <v>wl4 Comdty20230929</v>
      </c>
      <c r="B1536">
        <v>4</v>
      </c>
      <c r="C1536">
        <v>84</v>
      </c>
      <c r="D1536" t="s">
        <v>96</v>
      </c>
      <c r="E1536" s="2">
        <v>45198</v>
      </c>
      <c r="F1536" t="s">
        <v>1419</v>
      </c>
      <c r="G1536" t="s">
        <v>35</v>
      </c>
      <c r="H1536">
        <v>7748</v>
      </c>
      <c r="I1536" t="s">
        <v>79</v>
      </c>
      <c r="J1536">
        <v>82</v>
      </c>
      <c r="K1536">
        <v>0.32539682539682541</v>
      </c>
      <c r="L1536">
        <v>0</v>
      </c>
      <c r="M1536">
        <v>0</v>
      </c>
    </row>
    <row r="1537" spans="1:13" x14ac:dyDescent="0.25">
      <c r="A1537" s="5" t="str">
        <f t="shared" si="23"/>
        <v>wl4 Comdty20231031</v>
      </c>
      <c r="B1537">
        <v>4</v>
      </c>
      <c r="C1537">
        <v>84</v>
      </c>
      <c r="D1537" t="s">
        <v>96</v>
      </c>
      <c r="E1537" s="2">
        <v>45230</v>
      </c>
      <c r="F1537" t="s">
        <v>1419</v>
      </c>
      <c r="G1537" t="s">
        <v>37</v>
      </c>
      <c r="H1537">
        <v>7769</v>
      </c>
      <c r="I1537" t="s">
        <v>38</v>
      </c>
      <c r="J1537">
        <v>81</v>
      </c>
      <c r="K1537">
        <v>0.32142857142857145</v>
      </c>
      <c r="L1537">
        <v>0</v>
      </c>
      <c r="M1537">
        <v>0</v>
      </c>
    </row>
    <row r="1538" spans="1:13" x14ac:dyDescent="0.25">
      <c r="A1538" s="5" t="str">
        <f t="shared" si="23"/>
        <v>wl4 Comdty20231130</v>
      </c>
      <c r="B1538">
        <v>4</v>
      </c>
      <c r="C1538">
        <v>84</v>
      </c>
      <c r="D1538" t="s">
        <v>96</v>
      </c>
      <c r="E1538" s="2">
        <v>45260</v>
      </c>
      <c r="F1538" t="s">
        <v>1419</v>
      </c>
      <c r="G1538" t="s">
        <v>39</v>
      </c>
      <c r="H1538">
        <v>7790</v>
      </c>
      <c r="I1538" t="s">
        <v>40</v>
      </c>
      <c r="J1538">
        <v>81</v>
      </c>
      <c r="K1538">
        <v>0.32142857142857145</v>
      </c>
      <c r="L1538">
        <v>0</v>
      </c>
      <c r="M1538">
        <v>0</v>
      </c>
    </row>
    <row r="1539" spans="1:13" x14ac:dyDescent="0.25">
      <c r="A1539" s="5" t="str">
        <f t="shared" ref="A1539:A1602" si="24">F1539&amp;TEXT(E1539,"yyyymmdd")</f>
        <v>wl4 Comdty20231229</v>
      </c>
      <c r="B1539">
        <v>4</v>
      </c>
      <c r="C1539">
        <v>84</v>
      </c>
      <c r="D1539" t="s">
        <v>96</v>
      </c>
      <c r="E1539" s="2">
        <v>45289</v>
      </c>
      <c r="F1539" t="s">
        <v>1419</v>
      </c>
      <c r="G1539" t="s">
        <v>41</v>
      </c>
      <c r="H1539">
        <v>7810</v>
      </c>
      <c r="I1539" t="s">
        <v>42</v>
      </c>
      <c r="J1539">
        <v>83</v>
      </c>
      <c r="K1539">
        <v>0.32936507936507936</v>
      </c>
      <c r="L1539">
        <v>0</v>
      </c>
      <c r="M1539">
        <v>0</v>
      </c>
    </row>
    <row r="1540" spans="1:13" x14ac:dyDescent="0.25">
      <c r="A1540" s="5" t="str">
        <f t="shared" si="24"/>
        <v>wl4 Comdty20240131</v>
      </c>
      <c r="B1540">
        <v>4</v>
      </c>
      <c r="C1540">
        <v>84</v>
      </c>
      <c r="D1540" t="s">
        <v>96</v>
      </c>
      <c r="E1540" s="2">
        <v>45322</v>
      </c>
      <c r="F1540" t="s">
        <v>1419</v>
      </c>
      <c r="G1540" t="s">
        <v>43</v>
      </c>
      <c r="H1540">
        <v>7831</v>
      </c>
      <c r="I1540" t="s">
        <v>81</v>
      </c>
      <c r="J1540">
        <v>82</v>
      </c>
      <c r="K1540">
        <v>0.32539682539682541</v>
      </c>
      <c r="L1540">
        <v>0</v>
      </c>
      <c r="M1540">
        <v>0</v>
      </c>
    </row>
    <row r="1541" spans="1:13" x14ac:dyDescent="0.25">
      <c r="A1541" s="5" t="str">
        <f t="shared" si="24"/>
        <v>wl4 Comdty20240229</v>
      </c>
      <c r="B1541">
        <v>4</v>
      </c>
      <c r="C1541">
        <v>84</v>
      </c>
      <c r="D1541" t="s">
        <v>96</v>
      </c>
      <c r="E1541" s="2">
        <v>45351</v>
      </c>
      <c r="F1541" t="s">
        <v>1419</v>
      </c>
      <c r="G1541" t="s">
        <v>45</v>
      </c>
      <c r="H1541">
        <v>7853</v>
      </c>
      <c r="I1541" t="s">
        <v>46</v>
      </c>
      <c r="J1541">
        <v>83</v>
      </c>
      <c r="K1541">
        <v>0.32936507936507936</v>
      </c>
      <c r="L1541">
        <v>0</v>
      </c>
      <c r="M1541">
        <v>0</v>
      </c>
    </row>
    <row r="1542" spans="1:13" x14ac:dyDescent="0.25">
      <c r="A1542" s="5" t="str">
        <f t="shared" si="24"/>
        <v>wl4 Comdty20240329</v>
      </c>
      <c r="B1542">
        <v>4</v>
      </c>
      <c r="C1542">
        <v>84</v>
      </c>
      <c r="D1542" t="s">
        <v>96</v>
      </c>
      <c r="E1542" s="2">
        <v>45380</v>
      </c>
      <c r="F1542" t="s">
        <v>1419</v>
      </c>
      <c r="G1542" t="s">
        <v>47</v>
      </c>
      <c r="H1542">
        <v>7873</v>
      </c>
      <c r="I1542" t="s">
        <v>82</v>
      </c>
      <c r="J1542">
        <v>86</v>
      </c>
      <c r="K1542">
        <v>0.34126984126984128</v>
      </c>
      <c r="L1542">
        <v>0</v>
      </c>
      <c r="M1542">
        <v>0</v>
      </c>
    </row>
    <row r="1543" spans="1:13" x14ac:dyDescent="0.25">
      <c r="A1543" s="5" t="str">
        <f t="shared" si="24"/>
        <v>wl4 Comdty20240430</v>
      </c>
      <c r="B1543">
        <v>4</v>
      </c>
      <c r="C1543">
        <v>84</v>
      </c>
      <c r="D1543" t="s">
        <v>96</v>
      </c>
      <c r="E1543" s="2">
        <v>45412</v>
      </c>
      <c r="F1543" t="s">
        <v>1419</v>
      </c>
      <c r="G1543" t="s">
        <v>49</v>
      </c>
      <c r="H1543">
        <v>7896</v>
      </c>
      <c r="I1543" t="s">
        <v>50</v>
      </c>
      <c r="J1543">
        <v>86</v>
      </c>
      <c r="K1543">
        <v>0.34126984126984128</v>
      </c>
      <c r="L1543">
        <v>0</v>
      </c>
      <c r="M1543">
        <v>0</v>
      </c>
    </row>
    <row r="1544" spans="1:13" x14ac:dyDescent="0.25">
      <c r="A1544" s="5" t="str">
        <f t="shared" si="24"/>
        <v>wl4 Comdty20240531</v>
      </c>
      <c r="B1544">
        <v>4</v>
      </c>
      <c r="C1544">
        <v>84</v>
      </c>
      <c r="D1544" t="s">
        <v>96</v>
      </c>
      <c r="E1544" s="2">
        <v>45443</v>
      </c>
      <c r="F1544" t="s">
        <v>1419</v>
      </c>
      <c r="G1544" t="s">
        <v>51</v>
      </c>
      <c r="H1544">
        <v>7918</v>
      </c>
      <c r="I1544" t="s">
        <v>52</v>
      </c>
      <c r="J1544">
        <v>86</v>
      </c>
      <c r="K1544">
        <v>0.34126984126984128</v>
      </c>
      <c r="L1544">
        <v>0</v>
      </c>
      <c r="M1544">
        <v>0</v>
      </c>
    </row>
    <row r="1545" spans="1:13" x14ac:dyDescent="0.25">
      <c r="A1545" s="5" t="str">
        <f t="shared" si="24"/>
        <v>wl4 Comdty20240628</v>
      </c>
      <c r="B1545">
        <v>4</v>
      </c>
      <c r="C1545">
        <v>84</v>
      </c>
      <c r="D1545" t="s">
        <v>96</v>
      </c>
      <c r="E1545" s="2">
        <v>45471</v>
      </c>
      <c r="F1545" t="s">
        <v>1419</v>
      </c>
      <c r="G1545" t="s">
        <v>53</v>
      </c>
      <c r="H1545">
        <v>7939</v>
      </c>
      <c r="I1545" t="s">
        <v>54</v>
      </c>
      <c r="J1545">
        <v>88</v>
      </c>
      <c r="K1545">
        <v>0.34920634920634919</v>
      </c>
      <c r="L1545">
        <v>0</v>
      </c>
      <c r="M1545">
        <v>0</v>
      </c>
    </row>
    <row r="1546" spans="1:13" x14ac:dyDescent="0.25">
      <c r="A1546" s="5" t="str">
        <f t="shared" si="24"/>
        <v>wl4 Comdty20240731</v>
      </c>
      <c r="B1546">
        <v>4</v>
      </c>
      <c r="C1546">
        <v>84</v>
      </c>
      <c r="D1546" t="s">
        <v>96</v>
      </c>
      <c r="E1546" s="2">
        <v>45504</v>
      </c>
      <c r="F1546" t="s">
        <v>1419</v>
      </c>
      <c r="G1546" t="s">
        <v>55</v>
      </c>
      <c r="H1546">
        <v>7962</v>
      </c>
      <c r="I1546" t="s">
        <v>56</v>
      </c>
      <c r="J1546">
        <v>85</v>
      </c>
      <c r="K1546">
        <v>0.33730158730158732</v>
      </c>
      <c r="L1546">
        <v>0</v>
      </c>
      <c r="M1546">
        <v>0</v>
      </c>
    </row>
    <row r="1547" spans="1:13" x14ac:dyDescent="0.25">
      <c r="A1547" s="5" t="str">
        <f t="shared" si="24"/>
        <v>wl4 Comdty20240830</v>
      </c>
      <c r="B1547">
        <v>4</v>
      </c>
      <c r="C1547">
        <v>84</v>
      </c>
      <c r="D1547" t="s">
        <v>96</v>
      </c>
      <c r="E1547" s="2">
        <v>45534</v>
      </c>
      <c r="F1547" t="s">
        <v>1419</v>
      </c>
      <c r="G1547" t="s">
        <v>57</v>
      </c>
      <c r="H1547">
        <v>7981</v>
      </c>
      <c r="I1547" t="s">
        <v>84</v>
      </c>
      <c r="J1547">
        <v>84</v>
      </c>
      <c r="K1547">
        <v>0.33333333333333331</v>
      </c>
      <c r="L1547">
        <v>0</v>
      </c>
      <c r="M1547">
        <v>0</v>
      </c>
    </row>
    <row r="1548" spans="1:13" x14ac:dyDescent="0.25">
      <c r="A1548" s="5" t="str">
        <f t="shared" si="24"/>
        <v>wl4 Comdty20240930</v>
      </c>
      <c r="B1548">
        <v>4</v>
      </c>
      <c r="C1548">
        <v>84</v>
      </c>
      <c r="D1548" t="s">
        <v>96</v>
      </c>
      <c r="E1548" s="2">
        <v>45565</v>
      </c>
      <c r="F1548" t="s">
        <v>1419</v>
      </c>
      <c r="G1548" t="s">
        <v>59</v>
      </c>
      <c r="H1548">
        <v>8001</v>
      </c>
      <c r="I1548" t="s">
        <v>85</v>
      </c>
      <c r="J1548">
        <v>84</v>
      </c>
      <c r="K1548">
        <v>0.33333333333333331</v>
      </c>
      <c r="L1548">
        <v>0</v>
      </c>
      <c r="M1548">
        <v>0</v>
      </c>
    </row>
    <row r="1549" spans="1:13" x14ac:dyDescent="0.25">
      <c r="A1549" s="5" t="str">
        <f t="shared" si="24"/>
        <v>wl4 Comdty20241031</v>
      </c>
      <c r="B1549">
        <v>4</v>
      </c>
      <c r="C1549">
        <v>84</v>
      </c>
      <c r="D1549" t="s">
        <v>96</v>
      </c>
      <c r="E1549" s="2">
        <v>45596</v>
      </c>
      <c r="F1549" t="s">
        <v>1419</v>
      </c>
      <c r="G1549" t="s">
        <v>61</v>
      </c>
      <c r="H1549">
        <v>8024</v>
      </c>
      <c r="I1549" t="s">
        <v>62</v>
      </c>
      <c r="J1549">
        <v>82</v>
      </c>
      <c r="K1549">
        <v>0.32539682539682541</v>
      </c>
      <c r="L1549">
        <v>0</v>
      </c>
      <c r="M1549">
        <v>0</v>
      </c>
    </row>
    <row r="1550" spans="1:13" x14ac:dyDescent="0.25">
      <c r="A1550" s="5" t="str">
        <f t="shared" si="24"/>
        <v>wl4 Comdty20241129</v>
      </c>
      <c r="B1550">
        <v>4</v>
      </c>
      <c r="C1550">
        <v>84</v>
      </c>
      <c r="D1550" t="s">
        <v>96</v>
      </c>
      <c r="E1550" s="2">
        <v>45625</v>
      </c>
      <c r="F1550" t="s">
        <v>1419</v>
      </c>
      <c r="G1550" t="s">
        <v>63</v>
      </c>
      <c r="H1550">
        <v>8042</v>
      </c>
      <c r="I1550" t="s">
        <v>64</v>
      </c>
      <c r="J1550">
        <v>81</v>
      </c>
      <c r="K1550">
        <v>0.32142857142857145</v>
      </c>
      <c r="L1550">
        <v>0</v>
      </c>
      <c r="M1550">
        <v>0</v>
      </c>
    </row>
    <row r="1551" spans="1:13" x14ac:dyDescent="0.25">
      <c r="A1551" s="5" t="str">
        <f t="shared" si="24"/>
        <v>wl4 Comdty20241231</v>
      </c>
      <c r="B1551">
        <v>4</v>
      </c>
      <c r="C1551">
        <v>84</v>
      </c>
      <c r="D1551" t="s">
        <v>96</v>
      </c>
      <c r="E1551" s="2">
        <v>45657</v>
      </c>
      <c r="F1551" t="s">
        <v>1419</v>
      </c>
      <c r="G1551" t="s">
        <v>65</v>
      </c>
      <c r="H1551">
        <v>8063</v>
      </c>
      <c r="I1551" t="s">
        <v>66</v>
      </c>
      <c r="J1551">
        <v>81</v>
      </c>
      <c r="K1551">
        <v>0.32142857142857145</v>
      </c>
      <c r="L1551">
        <v>0</v>
      </c>
      <c r="M1551">
        <v>0</v>
      </c>
    </row>
    <row r="1552" spans="1:13" x14ac:dyDescent="0.25">
      <c r="A1552" s="5" t="str">
        <f t="shared" si="24"/>
        <v>wl4 Comdty20250131</v>
      </c>
      <c r="B1552">
        <v>4</v>
      </c>
      <c r="C1552">
        <v>84</v>
      </c>
      <c r="D1552" t="s">
        <v>96</v>
      </c>
      <c r="E1552" s="2">
        <v>45688</v>
      </c>
      <c r="F1552" t="s">
        <v>1419</v>
      </c>
      <c r="G1552" t="s">
        <v>67</v>
      </c>
      <c r="H1552">
        <v>8082</v>
      </c>
      <c r="I1552" t="s">
        <v>68</v>
      </c>
      <c r="J1552">
        <v>80</v>
      </c>
      <c r="K1552">
        <v>0.31746031746031744</v>
      </c>
      <c r="L1552">
        <v>0</v>
      </c>
      <c r="M1552">
        <v>0</v>
      </c>
    </row>
    <row r="1553" spans="1:13" x14ac:dyDescent="0.25">
      <c r="A1553" s="5" t="str">
        <f t="shared" si="24"/>
        <v>wl4 Comdty20250228</v>
      </c>
      <c r="B1553">
        <v>4</v>
      </c>
      <c r="C1553">
        <v>84</v>
      </c>
      <c r="D1553" t="s">
        <v>96</v>
      </c>
      <c r="E1553" s="2">
        <v>45716</v>
      </c>
      <c r="F1553" t="s">
        <v>1419</v>
      </c>
      <c r="G1553" t="s">
        <v>69</v>
      </c>
      <c r="H1553">
        <v>8104</v>
      </c>
      <c r="I1553" t="s">
        <v>98</v>
      </c>
      <c r="J1553">
        <v>79</v>
      </c>
      <c r="K1553">
        <v>0.31349206349206349</v>
      </c>
      <c r="L1553">
        <v>0</v>
      </c>
      <c r="M1553">
        <v>0</v>
      </c>
    </row>
    <row r="1554" spans="1:13" x14ac:dyDescent="0.25">
      <c r="A1554" s="5" t="str">
        <f t="shared" si="24"/>
        <v>wl4 Comdty20250331</v>
      </c>
      <c r="B1554">
        <v>4</v>
      </c>
      <c r="C1554">
        <v>84</v>
      </c>
      <c r="D1554" t="s">
        <v>96</v>
      </c>
      <c r="E1554" s="2">
        <v>45747</v>
      </c>
      <c r="F1554" t="s">
        <v>1419</v>
      </c>
      <c r="G1554" t="s">
        <v>71</v>
      </c>
      <c r="H1554">
        <v>8124</v>
      </c>
      <c r="I1554" t="s">
        <v>88</v>
      </c>
      <c r="J1554">
        <v>84</v>
      </c>
      <c r="K1554">
        <v>0.33333333333333331</v>
      </c>
      <c r="L1554">
        <v>0</v>
      </c>
      <c r="M1554">
        <v>0</v>
      </c>
    </row>
    <row r="1555" spans="1:13" x14ac:dyDescent="0.25">
      <c r="A1555" s="5" t="str">
        <f t="shared" si="24"/>
        <v>wl4 Comdty20250430</v>
      </c>
      <c r="B1555">
        <v>4</v>
      </c>
      <c r="C1555">
        <v>84</v>
      </c>
      <c r="D1555" t="s">
        <v>96</v>
      </c>
      <c r="E1555" s="2">
        <v>45777</v>
      </c>
      <c r="F1555" t="s">
        <v>1419</v>
      </c>
      <c r="G1555" t="s">
        <v>89</v>
      </c>
      <c r="H1555">
        <v>8147</v>
      </c>
      <c r="I1555" t="s">
        <v>90</v>
      </c>
      <c r="J1555">
        <v>85</v>
      </c>
      <c r="K1555">
        <v>0.33730158730158732</v>
      </c>
      <c r="L1555">
        <v>0</v>
      </c>
      <c r="M1555">
        <v>0</v>
      </c>
    </row>
    <row r="1556" spans="1:13" x14ac:dyDescent="0.25">
      <c r="A1556" s="5" t="str">
        <f t="shared" si="24"/>
        <v>wl4 Comdty20250530</v>
      </c>
      <c r="B1556">
        <v>4</v>
      </c>
      <c r="C1556">
        <v>84</v>
      </c>
      <c r="D1556" t="s">
        <v>96</v>
      </c>
      <c r="E1556" s="2">
        <v>45807</v>
      </c>
      <c r="F1556" t="s">
        <v>1419</v>
      </c>
      <c r="G1556" t="s">
        <v>94</v>
      </c>
      <c r="H1556">
        <v>8168</v>
      </c>
      <c r="I1556" t="s">
        <v>95</v>
      </c>
      <c r="J1556">
        <v>86</v>
      </c>
      <c r="K1556">
        <v>0.34126984126984128</v>
      </c>
      <c r="L1556">
        <v>0</v>
      </c>
      <c r="M1556">
        <v>0</v>
      </c>
    </row>
    <row r="1557" spans="1:13" x14ac:dyDescent="0.25">
      <c r="A1557" s="5" t="str">
        <f t="shared" si="24"/>
        <v>wl4 Comdty20250630</v>
      </c>
      <c r="B1557">
        <v>4</v>
      </c>
      <c r="C1557">
        <v>84</v>
      </c>
      <c r="D1557" t="s">
        <v>96</v>
      </c>
      <c r="E1557" s="2">
        <v>45838</v>
      </c>
      <c r="F1557" t="s">
        <v>1419</v>
      </c>
      <c r="G1557" t="s">
        <v>99</v>
      </c>
      <c r="H1557">
        <v>8190</v>
      </c>
      <c r="I1557" t="s">
        <v>100</v>
      </c>
      <c r="J1557">
        <v>88</v>
      </c>
      <c r="K1557">
        <v>0.34920634920634919</v>
      </c>
      <c r="L1557">
        <v>0</v>
      </c>
      <c r="M1557">
        <v>0</v>
      </c>
    </row>
    <row r="1558" spans="1:13" x14ac:dyDescent="0.25">
      <c r="A1558" s="5" t="str">
        <f t="shared" si="24"/>
        <v>wl5 Comdty19930226</v>
      </c>
      <c r="B1558">
        <v>5</v>
      </c>
      <c r="C1558">
        <v>105</v>
      </c>
      <c r="D1558" t="s">
        <v>101</v>
      </c>
      <c r="E1558" s="2">
        <v>34026</v>
      </c>
      <c r="F1558" t="s">
        <v>1420</v>
      </c>
      <c r="G1558" t="s">
        <v>1253</v>
      </c>
      <c r="H1558">
        <v>95</v>
      </c>
      <c r="I1558" t="s">
        <v>1290</v>
      </c>
      <c r="J1558">
        <v>104</v>
      </c>
      <c r="K1558">
        <v>0.41269841269841268</v>
      </c>
      <c r="L1558">
        <v>0</v>
      </c>
      <c r="M1558">
        <v>0</v>
      </c>
    </row>
    <row r="1559" spans="1:13" x14ac:dyDescent="0.25">
      <c r="A1559" s="5" t="str">
        <f t="shared" si="24"/>
        <v>wl5 Comdty19930331</v>
      </c>
      <c r="B1559">
        <v>5</v>
      </c>
      <c r="C1559">
        <v>105</v>
      </c>
      <c r="D1559" t="s">
        <v>101</v>
      </c>
      <c r="E1559" s="2">
        <v>34059</v>
      </c>
      <c r="F1559" t="s">
        <v>1420</v>
      </c>
      <c r="G1559" t="s">
        <v>1255</v>
      </c>
      <c r="H1559">
        <v>117</v>
      </c>
      <c r="I1559" t="s">
        <v>1256</v>
      </c>
      <c r="J1559">
        <v>105</v>
      </c>
      <c r="K1559">
        <v>0.41666666666666669</v>
      </c>
      <c r="L1559">
        <v>0</v>
      </c>
      <c r="M1559">
        <v>0</v>
      </c>
    </row>
    <row r="1560" spans="1:13" x14ac:dyDescent="0.25">
      <c r="A1560" s="5" t="str">
        <f t="shared" si="24"/>
        <v>wl5 Comdty19930430</v>
      </c>
      <c r="B1560">
        <v>5</v>
      </c>
      <c r="C1560">
        <v>105</v>
      </c>
      <c r="D1560" t="s">
        <v>101</v>
      </c>
      <c r="E1560" s="2">
        <v>34089</v>
      </c>
      <c r="F1560" t="s">
        <v>1420</v>
      </c>
      <c r="G1560" t="s">
        <v>1257</v>
      </c>
      <c r="H1560">
        <v>138</v>
      </c>
      <c r="I1560" t="s">
        <v>1258</v>
      </c>
      <c r="J1560">
        <v>107</v>
      </c>
      <c r="K1560">
        <v>0.42460317460317459</v>
      </c>
      <c r="L1560">
        <v>0</v>
      </c>
      <c r="M1560">
        <v>0</v>
      </c>
    </row>
    <row r="1561" spans="1:13" x14ac:dyDescent="0.25">
      <c r="A1561" s="5" t="str">
        <f t="shared" si="24"/>
        <v>wl5 Comdty19930531</v>
      </c>
      <c r="B1561">
        <v>5</v>
      </c>
      <c r="C1561">
        <v>105</v>
      </c>
      <c r="D1561" t="s">
        <v>101</v>
      </c>
      <c r="E1561" s="2">
        <v>34120</v>
      </c>
      <c r="F1561" t="s">
        <v>1420</v>
      </c>
      <c r="G1561" t="s">
        <v>1259</v>
      </c>
      <c r="H1561">
        <v>159</v>
      </c>
      <c r="I1561" t="s">
        <v>1260</v>
      </c>
      <c r="J1561">
        <v>106</v>
      </c>
      <c r="K1561">
        <v>0.42063492063492064</v>
      </c>
      <c r="L1561">
        <v>0</v>
      </c>
      <c r="M1561">
        <v>0</v>
      </c>
    </row>
    <row r="1562" spans="1:13" x14ac:dyDescent="0.25">
      <c r="A1562" s="5" t="str">
        <f t="shared" si="24"/>
        <v>wl5 Comdty19930630</v>
      </c>
      <c r="B1562">
        <v>5</v>
      </c>
      <c r="C1562">
        <v>105</v>
      </c>
      <c r="D1562" t="s">
        <v>101</v>
      </c>
      <c r="E1562" s="2">
        <v>34150</v>
      </c>
      <c r="F1562" t="s">
        <v>1420</v>
      </c>
      <c r="G1562" t="s">
        <v>1261</v>
      </c>
      <c r="H1562">
        <v>179</v>
      </c>
      <c r="I1562" t="s">
        <v>1262</v>
      </c>
      <c r="J1562">
        <v>105</v>
      </c>
      <c r="K1562">
        <v>0.41666666666666669</v>
      </c>
      <c r="L1562">
        <v>0</v>
      </c>
      <c r="M1562">
        <v>0</v>
      </c>
    </row>
    <row r="1563" spans="1:13" x14ac:dyDescent="0.25">
      <c r="A1563" s="5" t="str">
        <f t="shared" si="24"/>
        <v>wl5 Comdty19930730</v>
      </c>
      <c r="B1563">
        <v>5</v>
      </c>
      <c r="C1563">
        <v>105</v>
      </c>
      <c r="D1563" t="s">
        <v>101</v>
      </c>
      <c r="E1563" s="2">
        <v>34180</v>
      </c>
      <c r="F1563" t="s">
        <v>1420</v>
      </c>
      <c r="G1563" t="s">
        <v>1263</v>
      </c>
      <c r="H1563">
        <v>200</v>
      </c>
      <c r="I1563" t="s">
        <v>1282</v>
      </c>
      <c r="J1563">
        <v>106</v>
      </c>
      <c r="K1563">
        <v>0.42063492063492064</v>
      </c>
      <c r="L1563">
        <v>0</v>
      </c>
      <c r="M1563">
        <v>0</v>
      </c>
    </row>
    <row r="1564" spans="1:13" x14ac:dyDescent="0.25">
      <c r="A1564" s="5" t="str">
        <f t="shared" si="24"/>
        <v>wl5 Comdty19930831</v>
      </c>
      <c r="B1564">
        <v>5</v>
      </c>
      <c r="C1564">
        <v>105</v>
      </c>
      <c r="D1564" t="s">
        <v>101</v>
      </c>
      <c r="E1564" s="2">
        <v>34212</v>
      </c>
      <c r="F1564" t="s">
        <v>1420</v>
      </c>
      <c r="G1564" t="s">
        <v>1265</v>
      </c>
      <c r="H1564">
        <v>223</v>
      </c>
      <c r="I1564" t="s">
        <v>1266</v>
      </c>
      <c r="J1564">
        <v>105</v>
      </c>
      <c r="K1564">
        <v>0.41666666666666669</v>
      </c>
      <c r="L1564">
        <v>0</v>
      </c>
      <c r="M1564">
        <v>0</v>
      </c>
    </row>
    <row r="1565" spans="1:13" x14ac:dyDescent="0.25">
      <c r="A1565" s="5" t="str">
        <f t="shared" si="24"/>
        <v>wl5 Comdty19930930</v>
      </c>
      <c r="B1565">
        <v>5</v>
      </c>
      <c r="C1565">
        <v>105</v>
      </c>
      <c r="D1565" t="s">
        <v>101</v>
      </c>
      <c r="E1565" s="2">
        <v>34242</v>
      </c>
      <c r="F1565" t="s">
        <v>1420</v>
      </c>
      <c r="G1565" t="s">
        <v>1267</v>
      </c>
      <c r="H1565">
        <v>243</v>
      </c>
      <c r="I1565" t="s">
        <v>1268</v>
      </c>
      <c r="J1565">
        <v>102</v>
      </c>
      <c r="K1565">
        <v>0.40476190476190477</v>
      </c>
      <c r="L1565">
        <v>0</v>
      </c>
      <c r="M1565">
        <v>0</v>
      </c>
    </row>
    <row r="1566" spans="1:13" x14ac:dyDescent="0.25">
      <c r="A1566" s="5" t="str">
        <f t="shared" si="24"/>
        <v>wl5 Comdty19931029</v>
      </c>
      <c r="B1566">
        <v>5</v>
      </c>
      <c r="C1566">
        <v>105</v>
      </c>
      <c r="D1566" t="s">
        <v>101</v>
      </c>
      <c r="E1566" s="2">
        <v>34271</v>
      </c>
      <c r="F1566" t="s">
        <v>1420</v>
      </c>
      <c r="G1566" t="s">
        <v>1269</v>
      </c>
      <c r="H1566">
        <v>262</v>
      </c>
      <c r="I1566" t="s">
        <v>1284</v>
      </c>
      <c r="J1566">
        <v>104</v>
      </c>
      <c r="K1566">
        <v>0.41269841269841268</v>
      </c>
      <c r="L1566">
        <v>0</v>
      </c>
      <c r="M1566">
        <v>0</v>
      </c>
    </row>
    <row r="1567" spans="1:13" x14ac:dyDescent="0.25">
      <c r="A1567" s="5" t="str">
        <f t="shared" si="24"/>
        <v>wl5 Comdty19931130</v>
      </c>
      <c r="B1567">
        <v>5</v>
      </c>
      <c r="C1567">
        <v>105</v>
      </c>
      <c r="D1567" t="s">
        <v>101</v>
      </c>
      <c r="E1567" s="2">
        <v>34303</v>
      </c>
      <c r="F1567" t="s">
        <v>1420</v>
      </c>
      <c r="G1567" t="s">
        <v>1271</v>
      </c>
      <c r="H1567">
        <v>283</v>
      </c>
      <c r="I1567" t="s">
        <v>1272</v>
      </c>
      <c r="J1567">
        <v>103</v>
      </c>
      <c r="K1567">
        <v>0.40873015873015872</v>
      </c>
      <c r="L1567">
        <v>0</v>
      </c>
      <c r="M1567">
        <v>0</v>
      </c>
    </row>
    <row r="1568" spans="1:13" x14ac:dyDescent="0.25">
      <c r="A1568" s="5" t="str">
        <f t="shared" si="24"/>
        <v>wl5 Comdty19931231</v>
      </c>
      <c r="B1568">
        <v>5</v>
      </c>
      <c r="C1568">
        <v>105</v>
      </c>
      <c r="D1568" t="s">
        <v>101</v>
      </c>
      <c r="E1568" s="2">
        <v>34334</v>
      </c>
      <c r="F1568" t="s">
        <v>1420</v>
      </c>
      <c r="G1568" t="s">
        <v>1273</v>
      </c>
      <c r="H1568">
        <v>303</v>
      </c>
      <c r="I1568" t="s">
        <v>1286</v>
      </c>
      <c r="J1568">
        <v>102</v>
      </c>
      <c r="K1568">
        <v>0.40476190476190477</v>
      </c>
      <c r="L1568">
        <v>0</v>
      </c>
      <c r="M1568">
        <v>0</v>
      </c>
    </row>
    <row r="1569" spans="1:13" x14ac:dyDescent="0.25">
      <c r="A1569" s="5" t="str">
        <f t="shared" si="24"/>
        <v>wl5 Comdty19940131</v>
      </c>
      <c r="B1569">
        <v>5</v>
      </c>
      <c r="C1569">
        <v>105</v>
      </c>
      <c r="D1569" t="s">
        <v>101</v>
      </c>
      <c r="E1569" s="2">
        <v>34365</v>
      </c>
      <c r="F1569" t="s">
        <v>1420</v>
      </c>
      <c r="G1569" t="s">
        <v>1275</v>
      </c>
      <c r="H1569">
        <v>324</v>
      </c>
      <c r="I1569" t="s">
        <v>1276</v>
      </c>
      <c r="J1569">
        <v>102</v>
      </c>
      <c r="K1569">
        <v>0.40476190476190477</v>
      </c>
      <c r="L1569">
        <v>0</v>
      </c>
      <c r="M1569">
        <v>0</v>
      </c>
    </row>
    <row r="1570" spans="1:13" x14ac:dyDescent="0.25">
      <c r="A1570" s="5" t="str">
        <f t="shared" si="24"/>
        <v>wl5 Comdty19940228</v>
      </c>
      <c r="B1570">
        <v>5</v>
      </c>
      <c r="C1570">
        <v>105</v>
      </c>
      <c r="D1570" t="s">
        <v>101</v>
      </c>
      <c r="E1570" s="2">
        <v>34393</v>
      </c>
      <c r="F1570" t="s">
        <v>1420</v>
      </c>
      <c r="G1570" t="s">
        <v>1277</v>
      </c>
      <c r="H1570">
        <v>346</v>
      </c>
      <c r="I1570" t="s">
        <v>1291</v>
      </c>
      <c r="J1570">
        <v>104</v>
      </c>
      <c r="K1570">
        <v>0.41269841269841268</v>
      </c>
      <c r="L1570">
        <v>0</v>
      </c>
      <c r="M1570">
        <v>0</v>
      </c>
    </row>
    <row r="1571" spans="1:13" x14ac:dyDescent="0.25">
      <c r="A1571" s="5" t="str">
        <f t="shared" si="24"/>
        <v>wl5 Comdty19940331</v>
      </c>
      <c r="B1571">
        <v>5</v>
      </c>
      <c r="C1571">
        <v>105</v>
      </c>
      <c r="D1571" t="s">
        <v>101</v>
      </c>
      <c r="E1571" s="2">
        <v>34424</v>
      </c>
      <c r="F1571" t="s">
        <v>1420</v>
      </c>
      <c r="G1571" t="s">
        <v>186</v>
      </c>
      <c r="H1571">
        <v>367</v>
      </c>
      <c r="I1571" t="s">
        <v>187</v>
      </c>
      <c r="J1571">
        <v>106</v>
      </c>
      <c r="K1571">
        <v>0.42063492063492064</v>
      </c>
      <c r="L1571">
        <v>0</v>
      </c>
      <c r="M1571">
        <v>0</v>
      </c>
    </row>
    <row r="1572" spans="1:13" x14ac:dyDescent="0.25">
      <c r="A1572" s="5" t="str">
        <f t="shared" si="24"/>
        <v>wl5 Comdty19940429</v>
      </c>
      <c r="B1572">
        <v>5</v>
      </c>
      <c r="C1572">
        <v>105</v>
      </c>
      <c r="D1572" t="s">
        <v>101</v>
      </c>
      <c r="E1572" s="2">
        <v>34453</v>
      </c>
      <c r="F1572" t="s">
        <v>1420</v>
      </c>
      <c r="G1572" t="s">
        <v>188</v>
      </c>
      <c r="H1572">
        <v>389</v>
      </c>
      <c r="I1572" t="s">
        <v>189</v>
      </c>
      <c r="J1572">
        <v>108</v>
      </c>
      <c r="K1572">
        <v>0.42857142857142855</v>
      </c>
      <c r="L1572">
        <v>0</v>
      </c>
      <c r="M1572">
        <v>0</v>
      </c>
    </row>
    <row r="1573" spans="1:13" x14ac:dyDescent="0.25">
      <c r="A1573" s="5" t="str">
        <f t="shared" si="24"/>
        <v>wl5 Comdty19940531</v>
      </c>
      <c r="B1573">
        <v>5</v>
      </c>
      <c r="C1573">
        <v>105</v>
      </c>
      <c r="D1573" t="s">
        <v>101</v>
      </c>
      <c r="E1573" s="2">
        <v>34485</v>
      </c>
      <c r="F1573" t="s">
        <v>1420</v>
      </c>
      <c r="G1573" t="s">
        <v>190</v>
      </c>
      <c r="H1573">
        <v>409</v>
      </c>
      <c r="I1573" t="s">
        <v>871</v>
      </c>
      <c r="J1573">
        <v>105</v>
      </c>
      <c r="K1573">
        <v>0.41666666666666669</v>
      </c>
      <c r="L1573">
        <v>0</v>
      </c>
      <c r="M1573">
        <v>0</v>
      </c>
    </row>
    <row r="1574" spans="1:13" x14ac:dyDescent="0.25">
      <c r="A1574" s="5" t="str">
        <f t="shared" si="24"/>
        <v>wl5 Comdty19940630</v>
      </c>
      <c r="B1574">
        <v>5</v>
      </c>
      <c r="C1574">
        <v>105</v>
      </c>
      <c r="D1574" t="s">
        <v>101</v>
      </c>
      <c r="E1574" s="2">
        <v>34515</v>
      </c>
      <c r="F1574" t="s">
        <v>1420</v>
      </c>
      <c r="G1574" t="s">
        <v>192</v>
      </c>
      <c r="H1574">
        <v>429</v>
      </c>
      <c r="I1574" t="s">
        <v>193</v>
      </c>
      <c r="J1574">
        <v>104</v>
      </c>
      <c r="K1574">
        <v>0.41269841269841268</v>
      </c>
      <c r="L1574">
        <v>0</v>
      </c>
      <c r="M1574">
        <v>0</v>
      </c>
    </row>
    <row r="1575" spans="1:13" x14ac:dyDescent="0.25">
      <c r="A1575" s="5" t="str">
        <f t="shared" si="24"/>
        <v>wl5 Comdty19940729</v>
      </c>
      <c r="B1575">
        <v>5</v>
      </c>
      <c r="C1575">
        <v>105</v>
      </c>
      <c r="D1575" t="s">
        <v>101</v>
      </c>
      <c r="E1575" s="2">
        <v>34544</v>
      </c>
      <c r="F1575" t="s">
        <v>1420</v>
      </c>
      <c r="G1575" t="s">
        <v>194</v>
      </c>
      <c r="H1575">
        <v>450</v>
      </c>
      <c r="I1575" t="s">
        <v>195</v>
      </c>
      <c r="J1575">
        <v>105</v>
      </c>
      <c r="K1575">
        <v>0.41666666666666669</v>
      </c>
      <c r="L1575">
        <v>0</v>
      </c>
      <c r="M1575">
        <v>0</v>
      </c>
    </row>
    <row r="1576" spans="1:13" x14ac:dyDescent="0.25">
      <c r="A1576" s="5" t="str">
        <f t="shared" si="24"/>
        <v>wl5 Comdty19940831</v>
      </c>
      <c r="B1576">
        <v>5</v>
      </c>
      <c r="C1576">
        <v>105</v>
      </c>
      <c r="D1576" t="s">
        <v>101</v>
      </c>
      <c r="E1576" s="2">
        <v>34577</v>
      </c>
      <c r="F1576" t="s">
        <v>1420</v>
      </c>
      <c r="G1576" t="s">
        <v>196</v>
      </c>
      <c r="H1576">
        <v>472</v>
      </c>
      <c r="I1576" t="s">
        <v>197</v>
      </c>
      <c r="J1576">
        <v>104</v>
      </c>
      <c r="K1576">
        <v>0.41269841269841268</v>
      </c>
      <c r="L1576">
        <v>0</v>
      </c>
      <c r="M1576">
        <v>0</v>
      </c>
    </row>
    <row r="1577" spans="1:13" x14ac:dyDescent="0.25">
      <c r="A1577" s="5" t="str">
        <f t="shared" si="24"/>
        <v>wl5 Comdty19940930</v>
      </c>
      <c r="B1577">
        <v>5</v>
      </c>
      <c r="C1577">
        <v>105</v>
      </c>
      <c r="D1577" t="s">
        <v>101</v>
      </c>
      <c r="E1577" s="2">
        <v>34607</v>
      </c>
      <c r="F1577" t="s">
        <v>1420</v>
      </c>
      <c r="G1577" t="s">
        <v>198</v>
      </c>
      <c r="H1577">
        <v>494</v>
      </c>
      <c r="I1577" t="s">
        <v>199</v>
      </c>
      <c r="J1577">
        <v>101</v>
      </c>
      <c r="K1577">
        <v>0.40079365079365081</v>
      </c>
      <c r="L1577">
        <v>0</v>
      </c>
      <c r="M1577">
        <v>0</v>
      </c>
    </row>
    <row r="1578" spans="1:13" x14ac:dyDescent="0.25">
      <c r="A1578" s="5" t="str">
        <f t="shared" si="24"/>
        <v>wl5 Comdty19941031</v>
      </c>
      <c r="B1578">
        <v>5</v>
      </c>
      <c r="C1578">
        <v>105</v>
      </c>
      <c r="D1578" t="s">
        <v>101</v>
      </c>
      <c r="E1578" s="2">
        <v>34638</v>
      </c>
      <c r="F1578" t="s">
        <v>1420</v>
      </c>
      <c r="G1578" t="s">
        <v>200</v>
      </c>
      <c r="H1578">
        <v>512</v>
      </c>
      <c r="I1578" t="s">
        <v>873</v>
      </c>
      <c r="J1578">
        <v>105</v>
      </c>
      <c r="K1578">
        <v>0.41666666666666669</v>
      </c>
      <c r="L1578">
        <v>0</v>
      </c>
      <c r="M1578">
        <v>0</v>
      </c>
    </row>
    <row r="1579" spans="1:13" x14ac:dyDescent="0.25">
      <c r="A1579" s="5" t="str">
        <f t="shared" si="24"/>
        <v>wl5 Comdty19941130</v>
      </c>
      <c r="B1579">
        <v>5</v>
      </c>
      <c r="C1579">
        <v>105</v>
      </c>
      <c r="D1579" t="s">
        <v>101</v>
      </c>
      <c r="E1579" s="2">
        <v>34668</v>
      </c>
      <c r="F1579" t="s">
        <v>1420</v>
      </c>
      <c r="G1579" t="s">
        <v>202</v>
      </c>
      <c r="H1579">
        <v>533</v>
      </c>
      <c r="I1579" t="s">
        <v>203</v>
      </c>
      <c r="J1579">
        <v>102</v>
      </c>
      <c r="K1579">
        <v>0.40476190476190477</v>
      </c>
      <c r="L1579">
        <v>0</v>
      </c>
      <c r="M1579">
        <v>0</v>
      </c>
    </row>
    <row r="1580" spans="1:13" x14ac:dyDescent="0.25">
      <c r="A1580" s="5" t="str">
        <f t="shared" si="24"/>
        <v>wl5 Comdty19941230</v>
      </c>
      <c r="B1580">
        <v>5</v>
      </c>
      <c r="C1580">
        <v>105</v>
      </c>
      <c r="D1580" t="s">
        <v>101</v>
      </c>
      <c r="E1580" s="2">
        <v>34698</v>
      </c>
      <c r="F1580" t="s">
        <v>1420</v>
      </c>
      <c r="G1580" t="s">
        <v>204</v>
      </c>
      <c r="H1580">
        <v>551</v>
      </c>
      <c r="I1580" t="s">
        <v>874</v>
      </c>
      <c r="J1580">
        <v>102</v>
      </c>
      <c r="K1580">
        <v>0.40476190476190477</v>
      </c>
      <c r="L1580">
        <v>0</v>
      </c>
      <c r="M1580">
        <v>0</v>
      </c>
    </row>
    <row r="1581" spans="1:13" x14ac:dyDescent="0.25">
      <c r="A1581" s="5" t="str">
        <f t="shared" si="24"/>
        <v>wl5 Comdty19950131</v>
      </c>
      <c r="B1581">
        <v>5</v>
      </c>
      <c r="C1581">
        <v>105</v>
      </c>
      <c r="D1581" t="s">
        <v>101</v>
      </c>
      <c r="E1581" s="2">
        <v>34730</v>
      </c>
      <c r="F1581" t="s">
        <v>1420</v>
      </c>
      <c r="G1581" t="s">
        <v>206</v>
      </c>
      <c r="H1581">
        <v>574</v>
      </c>
      <c r="I1581" t="s">
        <v>207</v>
      </c>
      <c r="J1581">
        <v>101</v>
      </c>
      <c r="K1581">
        <v>0.40079365079365081</v>
      </c>
      <c r="L1581">
        <v>0</v>
      </c>
      <c r="M1581">
        <v>0</v>
      </c>
    </row>
    <row r="1582" spans="1:13" x14ac:dyDescent="0.25">
      <c r="A1582" s="5" t="str">
        <f t="shared" si="24"/>
        <v>wl5 Comdty19950228</v>
      </c>
      <c r="B1582">
        <v>5</v>
      </c>
      <c r="C1582">
        <v>105</v>
      </c>
      <c r="D1582" t="s">
        <v>101</v>
      </c>
      <c r="E1582" s="2">
        <v>34758</v>
      </c>
      <c r="F1582" t="s">
        <v>1420</v>
      </c>
      <c r="G1582" t="s">
        <v>208</v>
      </c>
      <c r="H1582">
        <v>595</v>
      </c>
      <c r="I1582" t="s">
        <v>209</v>
      </c>
      <c r="J1582">
        <v>103</v>
      </c>
      <c r="K1582">
        <v>0.40873015873015872</v>
      </c>
      <c r="L1582">
        <v>0</v>
      </c>
      <c r="M1582">
        <v>0</v>
      </c>
    </row>
    <row r="1583" spans="1:13" x14ac:dyDescent="0.25">
      <c r="A1583" s="5" t="str">
        <f t="shared" si="24"/>
        <v>wl5 Comdty19950331</v>
      </c>
      <c r="B1583">
        <v>5</v>
      </c>
      <c r="C1583">
        <v>105</v>
      </c>
      <c r="D1583" t="s">
        <v>101</v>
      </c>
      <c r="E1583" s="2">
        <v>34789</v>
      </c>
      <c r="F1583" t="s">
        <v>1420</v>
      </c>
      <c r="G1583" t="s">
        <v>210</v>
      </c>
      <c r="H1583">
        <v>616</v>
      </c>
      <c r="I1583" t="s">
        <v>211</v>
      </c>
      <c r="J1583">
        <v>104</v>
      </c>
      <c r="K1583">
        <v>0.41269841269841268</v>
      </c>
      <c r="L1583">
        <v>0</v>
      </c>
      <c r="M1583">
        <v>0</v>
      </c>
    </row>
    <row r="1584" spans="1:13" x14ac:dyDescent="0.25">
      <c r="A1584" s="5" t="str">
        <f t="shared" si="24"/>
        <v>wl5 Comdty19950428</v>
      </c>
      <c r="B1584">
        <v>5</v>
      </c>
      <c r="C1584">
        <v>105</v>
      </c>
      <c r="D1584" t="s">
        <v>101</v>
      </c>
      <c r="E1584" s="2">
        <v>34817</v>
      </c>
      <c r="F1584" t="s">
        <v>1420</v>
      </c>
      <c r="G1584" t="s">
        <v>212</v>
      </c>
      <c r="H1584">
        <v>638</v>
      </c>
      <c r="I1584" t="s">
        <v>213</v>
      </c>
      <c r="J1584">
        <v>107</v>
      </c>
      <c r="K1584">
        <v>0.42460317460317459</v>
      </c>
      <c r="L1584">
        <v>0</v>
      </c>
      <c r="M1584">
        <v>0</v>
      </c>
    </row>
    <row r="1585" spans="1:13" x14ac:dyDescent="0.25">
      <c r="A1585" s="5" t="str">
        <f t="shared" si="24"/>
        <v>wl5 Comdty19950531</v>
      </c>
      <c r="B1585">
        <v>5</v>
      </c>
      <c r="C1585">
        <v>105</v>
      </c>
      <c r="D1585" t="s">
        <v>101</v>
      </c>
      <c r="E1585" s="2">
        <v>34850</v>
      </c>
      <c r="F1585" t="s">
        <v>1420</v>
      </c>
      <c r="G1585" t="s">
        <v>214</v>
      </c>
      <c r="H1585">
        <v>658</v>
      </c>
      <c r="I1585" t="s">
        <v>877</v>
      </c>
      <c r="J1585">
        <v>106</v>
      </c>
      <c r="K1585">
        <v>0.42063492063492064</v>
      </c>
      <c r="L1585">
        <v>0</v>
      </c>
      <c r="M1585">
        <v>0</v>
      </c>
    </row>
    <row r="1586" spans="1:13" x14ac:dyDescent="0.25">
      <c r="A1586" s="5" t="str">
        <f t="shared" si="24"/>
        <v>wl5 Comdty19950630</v>
      </c>
      <c r="B1586">
        <v>5</v>
      </c>
      <c r="C1586">
        <v>105</v>
      </c>
      <c r="D1586" t="s">
        <v>101</v>
      </c>
      <c r="E1586" s="2">
        <v>34880</v>
      </c>
      <c r="F1586" t="s">
        <v>1420</v>
      </c>
      <c r="G1586" t="s">
        <v>216</v>
      </c>
      <c r="H1586">
        <v>679</v>
      </c>
      <c r="I1586" t="s">
        <v>217</v>
      </c>
      <c r="J1586">
        <v>105</v>
      </c>
      <c r="K1586">
        <v>0.41666666666666669</v>
      </c>
      <c r="L1586">
        <v>0</v>
      </c>
      <c r="M1586">
        <v>0</v>
      </c>
    </row>
    <row r="1587" spans="1:13" x14ac:dyDescent="0.25">
      <c r="A1587" s="5" t="str">
        <f t="shared" si="24"/>
        <v>wl5 Comdty19950731</v>
      </c>
      <c r="B1587">
        <v>5</v>
      </c>
      <c r="C1587">
        <v>105</v>
      </c>
      <c r="D1587" t="s">
        <v>101</v>
      </c>
      <c r="E1587" s="2">
        <v>34911</v>
      </c>
      <c r="F1587" t="s">
        <v>1420</v>
      </c>
      <c r="G1587" t="s">
        <v>218</v>
      </c>
      <c r="H1587">
        <v>700</v>
      </c>
      <c r="I1587" t="s">
        <v>219</v>
      </c>
      <c r="J1587">
        <v>104</v>
      </c>
      <c r="K1587">
        <v>0.41269841269841268</v>
      </c>
      <c r="L1587">
        <v>0</v>
      </c>
      <c r="M1587">
        <v>0</v>
      </c>
    </row>
    <row r="1588" spans="1:13" x14ac:dyDescent="0.25">
      <c r="A1588" s="5" t="str">
        <f t="shared" si="24"/>
        <v>wl5 Comdty19950831</v>
      </c>
      <c r="B1588">
        <v>5</v>
      </c>
      <c r="C1588">
        <v>105</v>
      </c>
      <c r="D1588" t="s">
        <v>101</v>
      </c>
      <c r="E1588" s="2">
        <v>34942</v>
      </c>
      <c r="F1588" t="s">
        <v>1420</v>
      </c>
      <c r="G1588" t="s">
        <v>220</v>
      </c>
      <c r="H1588">
        <v>719</v>
      </c>
      <c r="I1588" t="s">
        <v>221</v>
      </c>
      <c r="J1588">
        <v>103</v>
      </c>
      <c r="K1588">
        <v>0.40873015873015872</v>
      </c>
      <c r="L1588">
        <v>0</v>
      </c>
      <c r="M1588">
        <v>0</v>
      </c>
    </row>
    <row r="1589" spans="1:13" x14ac:dyDescent="0.25">
      <c r="A1589" s="5" t="str">
        <f t="shared" si="24"/>
        <v>wl5 Comdty19950929</v>
      </c>
      <c r="B1589">
        <v>5</v>
      </c>
      <c r="C1589">
        <v>105</v>
      </c>
      <c r="D1589" t="s">
        <v>101</v>
      </c>
      <c r="E1589" s="2">
        <v>34971</v>
      </c>
      <c r="F1589" t="s">
        <v>1420</v>
      </c>
      <c r="G1589" t="s">
        <v>222</v>
      </c>
      <c r="H1589">
        <v>742</v>
      </c>
      <c r="I1589" t="s">
        <v>223</v>
      </c>
      <c r="J1589">
        <v>102</v>
      </c>
      <c r="K1589">
        <v>0.40476190476190477</v>
      </c>
      <c r="L1589">
        <v>0</v>
      </c>
      <c r="M1589">
        <v>0</v>
      </c>
    </row>
    <row r="1590" spans="1:13" x14ac:dyDescent="0.25">
      <c r="A1590" s="5" t="str">
        <f t="shared" si="24"/>
        <v>wl5 Comdty19951031</v>
      </c>
      <c r="B1590">
        <v>5</v>
      </c>
      <c r="C1590">
        <v>105</v>
      </c>
      <c r="D1590" t="s">
        <v>101</v>
      </c>
      <c r="E1590" s="2">
        <v>35003</v>
      </c>
      <c r="F1590" t="s">
        <v>1420</v>
      </c>
      <c r="G1590" t="s">
        <v>224</v>
      </c>
      <c r="H1590">
        <v>761</v>
      </c>
      <c r="I1590" t="s">
        <v>225</v>
      </c>
      <c r="J1590">
        <v>102</v>
      </c>
      <c r="K1590">
        <v>0.40476190476190477</v>
      </c>
      <c r="L1590">
        <v>0</v>
      </c>
      <c r="M1590">
        <v>0</v>
      </c>
    </row>
    <row r="1591" spans="1:13" x14ac:dyDescent="0.25">
      <c r="A1591" s="5" t="str">
        <f t="shared" si="24"/>
        <v>wl5 Comdty19951130</v>
      </c>
      <c r="B1591">
        <v>5</v>
      </c>
      <c r="C1591">
        <v>105</v>
      </c>
      <c r="D1591" t="s">
        <v>101</v>
      </c>
      <c r="E1591" s="2">
        <v>35033</v>
      </c>
      <c r="F1591" t="s">
        <v>1420</v>
      </c>
      <c r="G1591" t="s">
        <v>226</v>
      </c>
      <c r="H1591">
        <v>780</v>
      </c>
      <c r="I1591" t="s">
        <v>227</v>
      </c>
      <c r="J1591">
        <v>102</v>
      </c>
      <c r="K1591">
        <v>0.40476190476190477</v>
      </c>
      <c r="L1591">
        <v>0</v>
      </c>
      <c r="M1591">
        <v>0</v>
      </c>
    </row>
    <row r="1592" spans="1:13" x14ac:dyDescent="0.25">
      <c r="A1592" s="5" t="str">
        <f t="shared" si="24"/>
        <v>wl5 Comdty19951229</v>
      </c>
      <c r="B1592">
        <v>5</v>
      </c>
      <c r="C1592">
        <v>105</v>
      </c>
      <c r="D1592" t="s">
        <v>101</v>
      </c>
      <c r="E1592" s="2">
        <v>35062</v>
      </c>
      <c r="F1592" t="s">
        <v>1420</v>
      </c>
      <c r="G1592" t="s">
        <v>228</v>
      </c>
      <c r="H1592">
        <v>801</v>
      </c>
      <c r="I1592" t="s">
        <v>880</v>
      </c>
      <c r="J1592">
        <v>104</v>
      </c>
      <c r="K1592">
        <v>0.41269841269841268</v>
      </c>
      <c r="L1592">
        <v>0</v>
      </c>
      <c r="M1592">
        <v>0</v>
      </c>
    </row>
    <row r="1593" spans="1:13" x14ac:dyDescent="0.25">
      <c r="A1593" s="5" t="str">
        <f t="shared" si="24"/>
        <v>wl5 Comdty19960131</v>
      </c>
      <c r="B1593">
        <v>5</v>
      </c>
      <c r="C1593">
        <v>105</v>
      </c>
      <c r="D1593" t="s">
        <v>101</v>
      </c>
      <c r="E1593" s="2">
        <v>35095</v>
      </c>
      <c r="F1593" t="s">
        <v>1420</v>
      </c>
      <c r="G1593" t="s">
        <v>230</v>
      </c>
      <c r="H1593">
        <v>823</v>
      </c>
      <c r="I1593" t="s">
        <v>231</v>
      </c>
      <c r="J1593">
        <v>101</v>
      </c>
      <c r="K1593">
        <v>0.40079365079365081</v>
      </c>
      <c r="L1593">
        <v>0</v>
      </c>
      <c r="M1593">
        <v>0</v>
      </c>
    </row>
    <row r="1594" spans="1:13" x14ac:dyDescent="0.25">
      <c r="A1594" s="5" t="str">
        <f t="shared" si="24"/>
        <v>wl5 Comdty19960229</v>
      </c>
      <c r="B1594">
        <v>5</v>
      </c>
      <c r="C1594">
        <v>105</v>
      </c>
      <c r="D1594" t="s">
        <v>101</v>
      </c>
      <c r="E1594" s="2">
        <v>35124</v>
      </c>
      <c r="F1594" t="s">
        <v>1420</v>
      </c>
      <c r="G1594" t="s">
        <v>232</v>
      </c>
      <c r="H1594">
        <v>843</v>
      </c>
      <c r="I1594" t="s">
        <v>1103</v>
      </c>
      <c r="J1594">
        <v>103</v>
      </c>
      <c r="K1594">
        <v>0.40873015873015872</v>
      </c>
      <c r="L1594">
        <v>0</v>
      </c>
      <c r="M1594">
        <v>0</v>
      </c>
    </row>
    <row r="1595" spans="1:13" x14ac:dyDescent="0.25">
      <c r="A1595" s="5" t="str">
        <f t="shared" si="24"/>
        <v>wl5 Comdty19960329</v>
      </c>
      <c r="B1595">
        <v>5</v>
      </c>
      <c r="C1595">
        <v>105</v>
      </c>
      <c r="D1595" t="s">
        <v>101</v>
      </c>
      <c r="E1595" s="2">
        <v>35153</v>
      </c>
      <c r="F1595" t="s">
        <v>1420</v>
      </c>
      <c r="G1595" t="s">
        <v>234</v>
      </c>
      <c r="H1595">
        <v>866</v>
      </c>
      <c r="I1595" t="s">
        <v>235</v>
      </c>
      <c r="J1595">
        <v>106</v>
      </c>
      <c r="K1595">
        <v>0.42063492063492064</v>
      </c>
      <c r="L1595">
        <v>0</v>
      </c>
      <c r="M1595">
        <v>0</v>
      </c>
    </row>
    <row r="1596" spans="1:13" x14ac:dyDescent="0.25">
      <c r="A1596" s="5" t="str">
        <f t="shared" si="24"/>
        <v>wl5 Comdty19960430</v>
      </c>
      <c r="B1596">
        <v>5</v>
      </c>
      <c r="C1596">
        <v>105</v>
      </c>
      <c r="D1596" t="s">
        <v>101</v>
      </c>
      <c r="E1596" s="2">
        <v>35185</v>
      </c>
      <c r="F1596" t="s">
        <v>1420</v>
      </c>
      <c r="G1596" t="s">
        <v>236</v>
      </c>
      <c r="H1596">
        <v>888</v>
      </c>
      <c r="I1596" t="s">
        <v>237</v>
      </c>
      <c r="J1596">
        <v>107</v>
      </c>
      <c r="K1596">
        <v>0.42460317460317459</v>
      </c>
      <c r="L1596">
        <v>0</v>
      </c>
      <c r="M1596">
        <v>0</v>
      </c>
    </row>
    <row r="1597" spans="1:13" x14ac:dyDescent="0.25">
      <c r="A1597" s="5" t="str">
        <f t="shared" si="24"/>
        <v>wl5 Comdty19960531</v>
      </c>
      <c r="B1597">
        <v>5</v>
      </c>
      <c r="C1597">
        <v>105</v>
      </c>
      <c r="D1597" t="s">
        <v>101</v>
      </c>
      <c r="E1597" s="2">
        <v>35216</v>
      </c>
      <c r="F1597" t="s">
        <v>1420</v>
      </c>
      <c r="G1597" t="s">
        <v>238</v>
      </c>
      <c r="H1597">
        <v>908</v>
      </c>
      <c r="I1597" t="s">
        <v>882</v>
      </c>
      <c r="J1597">
        <v>107</v>
      </c>
      <c r="K1597">
        <v>0.42460317460317459</v>
      </c>
      <c r="L1597">
        <v>0</v>
      </c>
      <c r="M1597">
        <v>0</v>
      </c>
    </row>
    <row r="1598" spans="1:13" x14ac:dyDescent="0.25">
      <c r="A1598" s="5" t="str">
        <f t="shared" si="24"/>
        <v>wl5 Comdty19960628</v>
      </c>
      <c r="B1598">
        <v>5</v>
      </c>
      <c r="C1598">
        <v>105</v>
      </c>
      <c r="D1598" t="s">
        <v>101</v>
      </c>
      <c r="E1598" s="2">
        <v>35244</v>
      </c>
      <c r="F1598" t="s">
        <v>1420</v>
      </c>
      <c r="G1598" t="s">
        <v>240</v>
      </c>
      <c r="H1598">
        <v>931</v>
      </c>
      <c r="I1598" t="s">
        <v>241</v>
      </c>
      <c r="J1598">
        <v>108</v>
      </c>
      <c r="K1598">
        <v>0.42857142857142855</v>
      </c>
      <c r="L1598">
        <v>0</v>
      </c>
      <c r="M1598">
        <v>0</v>
      </c>
    </row>
    <row r="1599" spans="1:13" x14ac:dyDescent="0.25">
      <c r="A1599" s="5" t="str">
        <f t="shared" si="24"/>
        <v>wl5 Comdty19960731</v>
      </c>
      <c r="B1599">
        <v>5</v>
      </c>
      <c r="C1599">
        <v>105</v>
      </c>
      <c r="D1599" t="s">
        <v>101</v>
      </c>
      <c r="E1599" s="2">
        <v>35277</v>
      </c>
      <c r="F1599" t="s">
        <v>1420</v>
      </c>
      <c r="G1599" t="s">
        <v>242</v>
      </c>
      <c r="H1599">
        <v>951</v>
      </c>
      <c r="I1599" t="s">
        <v>883</v>
      </c>
      <c r="J1599">
        <v>106</v>
      </c>
      <c r="K1599">
        <v>0.42063492063492064</v>
      </c>
      <c r="L1599">
        <v>0</v>
      </c>
      <c r="M1599">
        <v>0</v>
      </c>
    </row>
    <row r="1600" spans="1:13" x14ac:dyDescent="0.25">
      <c r="A1600" s="5" t="str">
        <f t="shared" si="24"/>
        <v>wl5 Comdty19960830</v>
      </c>
      <c r="B1600">
        <v>5</v>
      </c>
      <c r="C1600">
        <v>105</v>
      </c>
      <c r="D1600" t="s">
        <v>101</v>
      </c>
      <c r="E1600" s="2">
        <v>35307</v>
      </c>
      <c r="F1600" t="s">
        <v>1420</v>
      </c>
      <c r="G1600" t="s">
        <v>244</v>
      </c>
      <c r="H1600">
        <v>971</v>
      </c>
      <c r="I1600" t="s">
        <v>245</v>
      </c>
      <c r="J1600">
        <v>106</v>
      </c>
      <c r="K1600">
        <v>0.42063492063492064</v>
      </c>
      <c r="L1600">
        <v>0</v>
      </c>
      <c r="M1600">
        <v>0</v>
      </c>
    </row>
    <row r="1601" spans="1:13" x14ac:dyDescent="0.25">
      <c r="A1601" s="5" t="str">
        <f t="shared" si="24"/>
        <v>wl5 Comdty19960930</v>
      </c>
      <c r="B1601">
        <v>5</v>
      </c>
      <c r="C1601">
        <v>105</v>
      </c>
      <c r="D1601" t="s">
        <v>101</v>
      </c>
      <c r="E1601" s="2">
        <v>35338</v>
      </c>
      <c r="F1601" t="s">
        <v>1420</v>
      </c>
      <c r="G1601" t="s">
        <v>246</v>
      </c>
      <c r="H1601">
        <v>992</v>
      </c>
      <c r="I1601" t="s">
        <v>247</v>
      </c>
      <c r="J1601">
        <v>103</v>
      </c>
      <c r="K1601">
        <v>0.40873015873015872</v>
      </c>
      <c r="L1601">
        <v>0</v>
      </c>
      <c r="M1601">
        <v>0</v>
      </c>
    </row>
    <row r="1602" spans="1:13" x14ac:dyDescent="0.25">
      <c r="A1602" s="5" t="str">
        <f t="shared" si="24"/>
        <v>wl5 Comdty19961031</v>
      </c>
      <c r="B1602">
        <v>5</v>
      </c>
      <c r="C1602">
        <v>105</v>
      </c>
      <c r="D1602" t="s">
        <v>101</v>
      </c>
      <c r="E1602" s="2">
        <v>35369</v>
      </c>
      <c r="F1602" t="s">
        <v>1420</v>
      </c>
      <c r="G1602" t="s">
        <v>248</v>
      </c>
      <c r="H1602">
        <v>1012</v>
      </c>
      <c r="I1602" t="s">
        <v>885</v>
      </c>
      <c r="J1602">
        <v>100</v>
      </c>
      <c r="K1602">
        <v>0.3968253968253968</v>
      </c>
      <c r="L1602">
        <v>0</v>
      </c>
      <c r="M1602">
        <v>0</v>
      </c>
    </row>
    <row r="1603" spans="1:13" x14ac:dyDescent="0.25">
      <c r="A1603" s="5" t="str">
        <f t="shared" ref="A1603:A1666" si="25">F1603&amp;TEXT(E1603,"yyyymmdd")</f>
        <v>wl5 Comdty19961129</v>
      </c>
      <c r="B1603">
        <v>5</v>
      </c>
      <c r="C1603">
        <v>105</v>
      </c>
      <c r="D1603" t="s">
        <v>101</v>
      </c>
      <c r="E1603" s="2">
        <v>35398</v>
      </c>
      <c r="F1603" t="s">
        <v>1420</v>
      </c>
      <c r="G1603" t="s">
        <v>250</v>
      </c>
      <c r="H1603">
        <v>1031</v>
      </c>
      <c r="I1603" t="s">
        <v>251</v>
      </c>
      <c r="J1603">
        <v>101</v>
      </c>
      <c r="K1603">
        <v>0.40079365079365081</v>
      </c>
      <c r="L1603">
        <v>0</v>
      </c>
      <c r="M1603">
        <v>0</v>
      </c>
    </row>
    <row r="1604" spans="1:13" x14ac:dyDescent="0.25">
      <c r="A1604" s="5" t="str">
        <f t="shared" si="25"/>
        <v>wl5 Comdty19961231</v>
      </c>
      <c r="B1604">
        <v>5</v>
      </c>
      <c r="C1604">
        <v>105</v>
      </c>
      <c r="D1604" t="s">
        <v>101</v>
      </c>
      <c r="E1604" s="2">
        <v>35430</v>
      </c>
      <c r="F1604" t="s">
        <v>1420</v>
      </c>
      <c r="G1604" t="s">
        <v>252</v>
      </c>
      <c r="H1604">
        <v>1051</v>
      </c>
      <c r="I1604" t="s">
        <v>253</v>
      </c>
      <c r="J1604">
        <v>100</v>
      </c>
      <c r="K1604">
        <v>0.3968253968253968</v>
      </c>
      <c r="L1604">
        <v>0</v>
      </c>
      <c r="M1604">
        <v>0</v>
      </c>
    </row>
    <row r="1605" spans="1:13" x14ac:dyDescent="0.25">
      <c r="A1605" s="5" t="str">
        <f t="shared" si="25"/>
        <v>wl5 Comdty19970131</v>
      </c>
      <c r="B1605">
        <v>5</v>
      </c>
      <c r="C1605">
        <v>105</v>
      </c>
      <c r="D1605" t="s">
        <v>101</v>
      </c>
      <c r="E1605" s="2">
        <v>35461</v>
      </c>
      <c r="F1605" t="s">
        <v>1420</v>
      </c>
      <c r="G1605" t="s">
        <v>254</v>
      </c>
      <c r="H1605">
        <v>1072</v>
      </c>
      <c r="I1605" t="s">
        <v>255</v>
      </c>
      <c r="J1605">
        <v>99</v>
      </c>
      <c r="K1605">
        <v>0.39285714285714285</v>
      </c>
      <c r="L1605">
        <v>0</v>
      </c>
      <c r="M1605">
        <v>0</v>
      </c>
    </row>
    <row r="1606" spans="1:13" x14ac:dyDescent="0.25">
      <c r="A1606" s="5" t="str">
        <f t="shared" si="25"/>
        <v>wl5 Comdty19970228</v>
      </c>
      <c r="B1606">
        <v>5</v>
      </c>
      <c r="C1606">
        <v>105</v>
      </c>
      <c r="D1606" t="s">
        <v>101</v>
      </c>
      <c r="E1606" s="2">
        <v>35489</v>
      </c>
      <c r="F1606" t="s">
        <v>1420</v>
      </c>
      <c r="G1606" t="s">
        <v>256</v>
      </c>
      <c r="H1606">
        <v>1093</v>
      </c>
      <c r="I1606" t="s">
        <v>1104</v>
      </c>
      <c r="J1606">
        <v>101</v>
      </c>
      <c r="K1606">
        <v>0.40079365079365081</v>
      </c>
      <c r="L1606">
        <v>0</v>
      </c>
      <c r="M1606">
        <v>0</v>
      </c>
    </row>
    <row r="1607" spans="1:13" x14ac:dyDescent="0.25">
      <c r="A1607" s="5" t="str">
        <f t="shared" si="25"/>
        <v>wl5 Comdty19970331</v>
      </c>
      <c r="B1607">
        <v>5</v>
      </c>
      <c r="C1607">
        <v>105</v>
      </c>
      <c r="D1607" t="s">
        <v>101</v>
      </c>
      <c r="E1607" s="2">
        <v>35520</v>
      </c>
      <c r="F1607" t="s">
        <v>1420</v>
      </c>
      <c r="G1607" t="s">
        <v>258</v>
      </c>
      <c r="H1607">
        <v>1116</v>
      </c>
      <c r="I1607" t="s">
        <v>259</v>
      </c>
      <c r="J1607">
        <v>106</v>
      </c>
      <c r="K1607">
        <v>0.42063492063492064</v>
      </c>
      <c r="L1607">
        <v>0</v>
      </c>
      <c r="M1607">
        <v>0</v>
      </c>
    </row>
    <row r="1608" spans="1:13" x14ac:dyDescent="0.25">
      <c r="A1608" s="5" t="str">
        <f t="shared" si="25"/>
        <v>wl5 Comdty19970430</v>
      </c>
      <c r="B1608">
        <v>5</v>
      </c>
      <c r="C1608">
        <v>105</v>
      </c>
      <c r="D1608" t="s">
        <v>101</v>
      </c>
      <c r="E1608" s="2">
        <v>35550</v>
      </c>
      <c r="F1608" t="s">
        <v>1420</v>
      </c>
      <c r="G1608" t="s">
        <v>260</v>
      </c>
      <c r="H1608">
        <v>1137</v>
      </c>
      <c r="I1608" t="s">
        <v>261</v>
      </c>
      <c r="J1608">
        <v>107</v>
      </c>
      <c r="K1608">
        <v>0.42460317460317459</v>
      </c>
      <c r="L1608">
        <v>0</v>
      </c>
      <c r="M1608">
        <v>0</v>
      </c>
    </row>
    <row r="1609" spans="1:13" x14ac:dyDescent="0.25">
      <c r="A1609" s="5" t="str">
        <f t="shared" si="25"/>
        <v>wl5 Comdty19970530</v>
      </c>
      <c r="B1609">
        <v>5</v>
      </c>
      <c r="C1609">
        <v>105</v>
      </c>
      <c r="D1609" t="s">
        <v>101</v>
      </c>
      <c r="E1609" s="2">
        <v>35580</v>
      </c>
      <c r="F1609" t="s">
        <v>1420</v>
      </c>
      <c r="G1609" t="s">
        <v>262</v>
      </c>
      <c r="H1609">
        <v>1159</v>
      </c>
      <c r="I1609" t="s">
        <v>888</v>
      </c>
      <c r="J1609">
        <v>110</v>
      </c>
      <c r="K1609">
        <v>0.43650793650793651</v>
      </c>
      <c r="L1609">
        <v>0</v>
      </c>
      <c r="M1609">
        <v>0</v>
      </c>
    </row>
    <row r="1610" spans="1:13" x14ac:dyDescent="0.25">
      <c r="A1610" s="5" t="str">
        <f t="shared" si="25"/>
        <v>wl5 Comdty19970630</v>
      </c>
      <c r="B1610">
        <v>5</v>
      </c>
      <c r="C1610">
        <v>105</v>
      </c>
      <c r="D1610" t="s">
        <v>101</v>
      </c>
      <c r="E1610" s="2">
        <v>35611</v>
      </c>
      <c r="F1610" t="s">
        <v>1420</v>
      </c>
      <c r="G1610" t="s">
        <v>264</v>
      </c>
      <c r="H1610">
        <v>1182</v>
      </c>
      <c r="I1610" t="s">
        <v>265</v>
      </c>
      <c r="J1610">
        <v>109</v>
      </c>
      <c r="K1610">
        <v>0.43253968253968256</v>
      </c>
      <c r="L1610">
        <v>0</v>
      </c>
      <c r="M1610">
        <v>0</v>
      </c>
    </row>
    <row r="1611" spans="1:13" x14ac:dyDescent="0.25">
      <c r="A1611" s="5" t="str">
        <f t="shared" si="25"/>
        <v>wl5 Comdty19970731</v>
      </c>
      <c r="B1611">
        <v>5</v>
      </c>
      <c r="C1611">
        <v>105</v>
      </c>
      <c r="D1611" t="s">
        <v>101</v>
      </c>
      <c r="E1611" s="2">
        <v>35642</v>
      </c>
      <c r="F1611" t="s">
        <v>1420</v>
      </c>
      <c r="G1611" t="s">
        <v>266</v>
      </c>
      <c r="H1611">
        <v>1202</v>
      </c>
      <c r="I1611" t="s">
        <v>889</v>
      </c>
      <c r="J1611">
        <v>108</v>
      </c>
      <c r="K1611">
        <v>0.42857142857142855</v>
      </c>
      <c r="L1611">
        <v>0</v>
      </c>
      <c r="M1611">
        <v>0</v>
      </c>
    </row>
    <row r="1612" spans="1:13" x14ac:dyDescent="0.25">
      <c r="A1612" s="5" t="str">
        <f t="shared" si="25"/>
        <v>wl5 Comdty19970829</v>
      </c>
      <c r="B1612">
        <v>5</v>
      </c>
      <c r="C1612">
        <v>105</v>
      </c>
      <c r="D1612" t="s">
        <v>101</v>
      </c>
      <c r="E1612" s="2">
        <v>35671</v>
      </c>
      <c r="F1612" t="s">
        <v>1420</v>
      </c>
      <c r="G1612" t="s">
        <v>268</v>
      </c>
      <c r="H1612">
        <v>1223</v>
      </c>
      <c r="I1612" t="s">
        <v>269</v>
      </c>
      <c r="J1612">
        <v>108</v>
      </c>
      <c r="K1612">
        <v>0.42857142857142855</v>
      </c>
      <c r="L1612">
        <v>0</v>
      </c>
      <c r="M1612">
        <v>0</v>
      </c>
    </row>
    <row r="1613" spans="1:13" x14ac:dyDescent="0.25">
      <c r="A1613" s="5" t="str">
        <f t="shared" si="25"/>
        <v>wl5 Comdty19970930</v>
      </c>
      <c r="B1613">
        <v>5</v>
      </c>
      <c r="C1613">
        <v>105</v>
      </c>
      <c r="D1613" t="s">
        <v>101</v>
      </c>
      <c r="E1613" s="2">
        <v>35703</v>
      </c>
      <c r="F1613" t="s">
        <v>1420</v>
      </c>
      <c r="G1613" t="s">
        <v>270</v>
      </c>
      <c r="H1613">
        <v>1245</v>
      </c>
      <c r="I1613" t="s">
        <v>271</v>
      </c>
      <c r="J1613">
        <v>104</v>
      </c>
      <c r="K1613">
        <v>0.41269841269841268</v>
      </c>
      <c r="L1613">
        <v>0</v>
      </c>
      <c r="M1613">
        <v>0</v>
      </c>
    </row>
    <row r="1614" spans="1:13" x14ac:dyDescent="0.25">
      <c r="A1614" s="5" t="str">
        <f t="shared" si="25"/>
        <v>wl5 Comdty19971031</v>
      </c>
      <c r="B1614">
        <v>5</v>
      </c>
      <c r="C1614">
        <v>105</v>
      </c>
      <c r="D1614" t="s">
        <v>101</v>
      </c>
      <c r="E1614" s="2">
        <v>35734</v>
      </c>
      <c r="F1614" t="s">
        <v>1420</v>
      </c>
      <c r="G1614" t="s">
        <v>272</v>
      </c>
      <c r="H1614">
        <v>1263</v>
      </c>
      <c r="I1614" t="s">
        <v>890</v>
      </c>
      <c r="J1614">
        <v>103</v>
      </c>
      <c r="K1614">
        <v>0.40873015873015872</v>
      </c>
      <c r="L1614">
        <v>0</v>
      </c>
      <c r="M1614">
        <v>0</v>
      </c>
    </row>
    <row r="1615" spans="1:13" x14ac:dyDescent="0.25">
      <c r="A1615" s="5" t="str">
        <f t="shared" si="25"/>
        <v>wl5 Comdty19971128</v>
      </c>
      <c r="B1615">
        <v>5</v>
      </c>
      <c r="C1615">
        <v>105</v>
      </c>
      <c r="D1615" t="s">
        <v>101</v>
      </c>
      <c r="E1615" s="2">
        <v>35762</v>
      </c>
      <c r="F1615" t="s">
        <v>1420</v>
      </c>
      <c r="G1615" t="s">
        <v>274</v>
      </c>
      <c r="H1615">
        <v>1283</v>
      </c>
      <c r="I1615" t="s">
        <v>275</v>
      </c>
      <c r="J1615">
        <v>102</v>
      </c>
      <c r="K1615">
        <v>0.40476190476190477</v>
      </c>
      <c r="L1615">
        <v>0</v>
      </c>
      <c r="M1615">
        <v>0</v>
      </c>
    </row>
    <row r="1616" spans="1:13" x14ac:dyDescent="0.25">
      <c r="A1616" s="5" t="str">
        <f t="shared" si="25"/>
        <v>wl5 Comdty19971231</v>
      </c>
      <c r="B1616">
        <v>5</v>
      </c>
      <c r="C1616">
        <v>105</v>
      </c>
      <c r="D1616" t="s">
        <v>101</v>
      </c>
      <c r="E1616" s="2">
        <v>35795</v>
      </c>
      <c r="F1616" t="s">
        <v>1420</v>
      </c>
      <c r="G1616" t="s">
        <v>276</v>
      </c>
      <c r="H1616">
        <v>1303</v>
      </c>
      <c r="I1616" t="s">
        <v>277</v>
      </c>
      <c r="J1616">
        <v>100</v>
      </c>
      <c r="K1616">
        <v>0.3968253968253968</v>
      </c>
      <c r="L1616">
        <v>0</v>
      </c>
      <c r="M1616">
        <v>0</v>
      </c>
    </row>
    <row r="1617" spans="1:13" x14ac:dyDescent="0.25">
      <c r="A1617" s="5" t="str">
        <f t="shared" si="25"/>
        <v>wl5 Comdty19980130</v>
      </c>
      <c r="B1617">
        <v>5</v>
      </c>
      <c r="C1617">
        <v>105</v>
      </c>
      <c r="D1617" t="s">
        <v>101</v>
      </c>
      <c r="E1617" s="2">
        <v>35825</v>
      </c>
      <c r="F1617" t="s">
        <v>1420</v>
      </c>
      <c r="G1617" t="s">
        <v>278</v>
      </c>
      <c r="H1617">
        <v>1323</v>
      </c>
      <c r="I1617" t="s">
        <v>279</v>
      </c>
      <c r="J1617">
        <v>100</v>
      </c>
      <c r="K1617">
        <v>0.3968253968253968</v>
      </c>
      <c r="L1617">
        <v>0</v>
      </c>
      <c r="M1617">
        <v>0</v>
      </c>
    </row>
    <row r="1618" spans="1:13" x14ac:dyDescent="0.25">
      <c r="A1618" s="5" t="str">
        <f t="shared" si="25"/>
        <v>wl5 Comdty19980227</v>
      </c>
      <c r="B1618">
        <v>5</v>
      </c>
      <c r="C1618">
        <v>105</v>
      </c>
      <c r="D1618" t="s">
        <v>101</v>
      </c>
      <c r="E1618" s="2">
        <v>35853</v>
      </c>
      <c r="F1618" t="s">
        <v>1420</v>
      </c>
      <c r="G1618" t="s">
        <v>280</v>
      </c>
      <c r="H1618">
        <v>1345</v>
      </c>
      <c r="I1618" t="s">
        <v>1105</v>
      </c>
      <c r="J1618">
        <v>102</v>
      </c>
      <c r="K1618">
        <v>0.40476190476190477</v>
      </c>
      <c r="L1618">
        <v>0</v>
      </c>
      <c r="M1618">
        <v>0</v>
      </c>
    </row>
    <row r="1619" spans="1:13" x14ac:dyDescent="0.25">
      <c r="A1619" s="5" t="str">
        <f t="shared" si="25"/>
        <v>wl5 Comdty19980331</v>
      </c>
      <c r="B1619">
        <v>5</v>
      </c>
      <c r="C1619">
        <v>105</v>
      </c>
      <c r="D1619" t="s">
        <v>101</v>
      </c>
      <c r="E1619" s="2">
        <v>35885</v>
      </c>
      <c r="F1619" t="s">
        <v>1420</v>
      </c>
      <c r="G1619" t="s">
        <v>282</v>
      </c>
      <c r="H1619">
        <v>1368</v>
      </c>
      <c r="I1619" t="s">
        <v>283</v>
      </c>
      <c r="J1619">
        <v>104</v>
      </c>
      <c r="K1619">
        <v>0.41269841269841268</v>
      </c>
      <c r="L1619">
        <v>0</v>
      </c>
      <c r="M1619">
        <v>0</v>
      </c>
    </row>
    <row r="1620" spans="1:13" x14ac:dyDescent="0.25">
      <c r="A1620" s="5" t="str">
        <f t="shared" si="25"/>
        <v>wl5 Comdty19980430</v>
      </c>
      <c r="B1620">
        <v>5</v>
      </c>
      <c r="C1620">
        <v>105</v>
      </c>
      <c r="D1620" t="s">
        <v>101</v>
      </c>
      <c r="E1620" s="2">
        <v>35915</v>
      </c>
      <c r="F1620" t="s">
        <v>1420</v>
      </c>
      <c r="G1620" t="s">
        <v>284</v>
      </c>
      <c r="H1620">
        <v>1388</v>
      </c>
      <c r="I1620" t="s">
        <v>285</v>
      </c>
      <c r="J1620">
        <v>106</v>
      </c>
      <c r="K1620">
        <v>0.42063492063492064</v>
      </c>
      <c r="L1620">
        <v>0</v>
      </c>
      <c r="M1620">
        <v>0</v>
      </c>
    </row>
    <row r="1621" spans="1:13" x14ac:dyDescent="0.25">
      <c r="A1621" s="5" t="str">
        <f t="shared" si="25"/>
        <v>wl5 Comdty19980529</v>
      </c>
      <c r="B1621">
        <v>5</v>
      </c>
      <c r="C1621">
        <v>105</v>
      </c>
      <c r="D1621" t="s">
        <v>101</v>
      </c>
      <c r="E1621" s="2">
        <v>35944</v>
      </c>
      <c r="F1621" t="s">
        <v>1420</v>
      </c>
      <c r="G1621" t="s">
        <v>286</v>
      </c>
      <c r="H1621">
        <v>1409</v>
      </c>
      <c r="I1621" t="s">
        <v>287</v>
      </c>
      <c r="J1621">
        <v>107</v>
      </c>
      <c r="K1621">
        <v>0.42460317460317459</v>
      </c>
      <c r="L1621">
        <v>0</v>
      </c>
      <c r="M1621">
        <v>0</v>
      </c>
    </row>
    <row r="1622" spans="1:13" x14ac:dyDescent="0.25">
      <c r="A1622" s="5" t="str">
        <f t="shared" si="25"/>
        <v>wl5 Comdty19980630</v>
      </c>
      <c r="B1622">
        <v>5</v>
      </c>
      <c r="C1622">
        <v>105</v>
      </c>
      <c r="D1622" t="s">
        <v>101</v>
      </c>
      <c r="E1622" s="2">
        <v>35976</v>
      </c>
      <c r="F1622" t="s">
        <v>1420</v>
      </c>
      <c r="G1622" t="s">
        <v>288</v>
      </c>
      <c r="H1622">
        <v>1430</v>
      </c>
      <c r="I1622" t="s">
        <v>289</v>
      </c>
      <c r="J1622">
        <v>106</v>
      </c>
      <c r="K1622">
        <v>0.42063492063492064</v>
      </c>
      <c r="L1622">
        <v>0</v>
      </c>
      <c r="M1622">
        <v>0</v>
      </c>
    </row>
    <row r="1623" spans="1:13" x14ac:dyDescent="0.25">
      <c r="A1623" s="5" t="str">
        <f t="shared" si="25"/>
        <v>wl5 Comdty19980731</v>
      </c>
      <c r="B1623">
        <v>5</v>
      </c>
      <c r="C1623">
        <v>105</v>
      </c>
      <c r="D1623" t="s">
        <v>101</v>
      </c>
      <c r="E1623" s="2">
        <v>36007</v>
      </c>
      <c r="F1623" t="s">
        <v>1420</v>
      </c>
      <c r="G1623" t="s">
        <v>290</v>
      </c>
      <c r="H1623">
        <v>1451</v>
      </c>
      <c r="I1623" t="s">
        <v>894</v>
      </c>
      <c r="J1623">
        <v>105</v>
      </c>
      <c r="K1623">
        <v>0.41666666666666669</v>
      </c>
      <c r="L1623">
        <v>0</v>
      </c>
      <c r="M1623">
        <v>0</v>
      </c>
    </row>
    <row r="1624" spans="1:13" x14ac:dyDescent="0.25">
      <c r="A1624" s="5" t="str">
        <f t="shared" si="25"/>
        <v>wl5 Comdty19980831</v>
      </c>
      <c r="B1624">
        <v>5</v>
      </c>
      <c r="C1624">
        <v>105</v>
      </c>
      <c r="D1624" t="s">
        <v>101</v>
      </c>
      <c r="E1624" s="2">
        <v>36038</v>
      </c>
      <c r="F1624" t="s">
        <v>1420</v>
      </c>
      <c r="G1624" t="s">
        <v>292</v>
      </c>
      <c r="H1624">
        <v>1472</v>
      </c>
      <c r="I1624" t="s">
        <v>293</v>
      </c>
      <c r="J1624">
        <v>104</v>
      </c>
      <c r="K1624">
        <v>0.41269841269841268</v>
      </c>
      <c r="L1624">
        <v>0</v>
      </c>
      <c r="M1624">
        <v>0</v>
      </c>
    </row>
    <row r="1625" spans="1:13" x14ac:dyDescent="0.25">
      <c r="A1625" s="5" t="str">
        <f t="shared" si="25"/>
        <v>wl5 Comdty19980930</v>
      </c>
      <c r="B1625">
        <v>5</v>
      </c>
      <c r="C1625">
        <v>105</v>
      </c>
      <c r="D1625" t="s">
        <v>101</v>
      </c>
      <c r="E1625" s="2">
        <v>36068</v>
      </c>
      <c r="F1625" t="s">
        <v>1420</v>
      </c>
      <c r="G1625" t="s">
        <v>294</v>
      </c>
      <c r="H1625">
        <v>1493</v>
      </c>
      <c r="I1625" t="s">
        <v>295</v>
      </c>
      <c r="J1625">
        <v>101</v>
      </c>
      <c r="K1625">
        <v>0.40079365079365081</v>
      </c>
      <c r="L1625">
        <v>0</v>
      </c>
      <c r="M1625">
        <v>0</v>
      </c>
    </row>
    <row r="1626" spans="1:13" x14ac:dyDescent="0.25">
      <c r="A1626" s="5" t="str">
        <f t="shared" si="25"/>
        <v>wl5 Comdty19981030</v>
      </c>
      <c r="B1626">
        <v>5</v>
      </c>
      <c r="C1626">
        <v>105</v>
      </c>
      <c r="D1626" t="s">
        <v>101</v>
      </c>
      <c r="E1626" s="2">
        <v>36098</v>
      </c>
      <c r="F1626" t="s">
        <v>1420</v>
      </c>
      <c r="G1626" t="s">
        <v>296</v>
      </c>
      <c r="H1626">
        <v>1511</v>
      </c>
      <c r="I1626" t="s">
        <v>895</v>
      </c>
      <c r="J1626">
        <v>103</v>
      </c>
      <c r="K1626">
        <v>0.40873015873015872</v>
      </c>
      <c r="L1626">
        <v>0</v>
      </c>
      <c r="M1626">
        <v>0</v>
      </c>
    </row>
    <row r="1627" spans="1:13" x14ac:dyDescent="0.25">
      <c r="A1627" s="5" t="str">
        <f t="shared" si="25"/>
        <v>wl5 Comdty19981130</v>
      </c>
      <c r="B1627">
        <v>5</v>
      </c>
      <c r="C1627">
        <v>105</v>
      </c>
      <c r="D1627" t="s">
        <v>101</v>
      </c>
      <c r="E1627" s="2">
        <v>36129</v>
      </c>
      <c r="F1627" t="s">
        <v>1420</v>
      </c>
      <c r="G1627" t="s">
        <v>298</v>
      </c>
      <c r="H1627">
        <v>1532</v>
      </c>
      <c r="I1627" t="s">
        <v>299</v>
      </c>
      <c r="J1627">
        <v>102</v>
      </c>
      <c r="K1627">
        <v>0.40476190476190477</v>
      </c>
      <c r="L1627">
        <v>0</v>
      </c>
      <c r="M1627">
        <v>0</v>
      </c>
    </row>
    <row r="1628" spans="1:13" x14ac:dyDescent="0.25">
      <c r="A1628" s="5" t="str">
        <f t="shared" si="25"/>
        <v>wl5 Comdty19981231</v>
      </c>
      <c r="B1628">
        <v>5</v>
      </c>
      <c r="C1628">
        <v>105</v>
      </c>
      <c r="D1628" t="s">
        <v>101</v>
      </c>
      <c r="E1628" s="2">
        <v>36160</v>
      </c>
      <c r="F1628" t="s">
        <v>1420</v>
      </c>
      <c r="G1628" t="s">
        <v>300</v>
      </c>
      <c r="H1628">
        <v>1553</v>
      </c>
      <c r="I1628" t="s">
        <v>897</v>
      </c>
      <c r="J1628">
        <v>101</v>
      </c>
      <c r="K1628">
        <v>0.40079365079365081</v>
      </c>
      <c r="L1628">
        <v>0</v>
      </c>
      <c r="M1628">
        <v>0</v>
      </c>
    </row>
    <row r="1629" spans="1:13" x14ac:dyDescent="0.25">
      <c r="A1629" s="5" t="str">
        <f t="shared" si="25"/>
        <v>wl5 Comdty19990129</v>
      </c>
      <c r="B1629">
        <v>5</v>
      </c>
      <c r="C1629">
        <v>105</v>
      </c>
      <c r="D1629" t="s">
        <v>101</v>
      </c>
      <c r="E1629" s="2">
        <v>36189</v>
      </c>
      <c r="F1629" t="s">
        <v>1420</v>
      </c>
      <c r="G1629" t="s">
        <v>302</v>
      </c>
      <c r="H1629">
        <v>1573</v>
      </c>
      <c r="I1629" t="s">
        <v>303</v>
      </c>
      <c r="J1629">
        <v>102</v>
      </c>
      <c r="K1629">
        <v>0.40476190476190477</v>
      </c>
      <c r="L1629">
        <v>0</v>
      </c>
      <c r="M1629">
        <v>0</v>
      </c>
    </row>
    <row r="1630" spans="1:13" x14ac:dyDescent="0.25">
      <c r="A1630" s="5" t="str">
        <f t="shared" si="25"/>
        <v>wl5 Comdty19990226</v>
      </c>
      <c r="B1630">
        <v>5</v>
      </c>
      <c r="C1630">
        <v>105</v>
      </c>
      <c r="D1630" t="s">
        <v>101</v>
      </c>
      <c r="E1630" s="2">
        <v>36217</v>
      </c>
      <c r="F1630" t="s">
        <v>1420</v>
      </c>
      <c r="G1630" t="s">
        <v>304</v>
      </c>
      <c r="H1630">
        <v>1595</v>
      </c>
      <c r="I1630" t="s">
        <v>1106</v>
      </c>
      <c r="J1630">
        <v>104</v>
      </c>
      <c r="K1630">
        <v>0.41269841269841268</v>
      </c>
      <c r="L1630">
        <v>0</v>
      </c>
      <c r="M1630">
        <v>0</v>
      </c>
    </row>
    <row r="1631" spans="1:13" x14ac:dyDescent="0.25">
      <c r="A1631" s="5" t="str">
        <f t="shared" si="25"/>
        <v>wl5 Comdty19990331</v>
      </c>
      <c r="B1631">
        <v>5</v>
      </c>
      <c r="C1631">
        <v>105</v>
      </c>
      <c r="D1631" t="s">
        <v>101</v>
      </c>
      <c r="E1631" s="2">
        <v>36250</v>
      </c>
      <c r="F1631" t="s">
        <v>1420</v>
      </c>
      <c r="G1631" t="s">
        <v>306</v>
      </c>
      <c r="H1631">
        <v>1617</v>
      </c>
      <c r="I1631" t="s">
        <v>307</v>
      </c>
      <c r="J1631">
        <v>105</v>
      </c>
      <c r="K1631">
        <v>0.41666666666666669</v>
      </c>
      <c r="L1631">
        <v>0</v>
      </c>
      <c r="M1631">
        <v>0</v>
      </c>
    </row>
    <row r="1632" spans="1:13" x14ac:dyDescent="0.25">
      <c r="A1632" s="5" t="str">
        <f t="shared" si="25"/>
        <v>wl5 Comdty19990430</v>
      </c>
      <c r="B1632">
        <v>5</v>
      </c>
      <c r="C1632">
        <v>105</v>
      </c>
      <c r="D1632" t="s">
        <v>101</v>
      </c>
      <c r="E1632" s="2">
        <v>36280</v>
      </c>
      <c r="F1632" t="s">
        <v>1420</v>
      </c>
      <c r="G1632" t="s">
        <v>308</v>
      </c>
      <c r="H1632">
        <v>1638</v>
      </c>
      <c r="I1632" t="s">
        <v>309</v>
      </c>
      <c r="J1632">
        <v>107</v>
      </c>
      <c r="K1632">
        <v>0.42460317460317459</v>
      </c>
      <c r="L1632">
        <v>0</v>
      </c>
      <c r="M1632">
        <v>0</v>
      </c>
    </row>
    <row r="1633" spans="1:13" x14ac:dyDescent="0.25">
      <c r="A1633" s="5" t="str">
        <f t="shared" si="25"/>
        <v>wl5 Comdty19990531</v>
      </c>
      <c r="B1633">
        <v>5</v>
      </c>
      <c r="C1633">
        <v>105</v>
      </c>
      <c r="D1633" t="s">
        <v>101</v>
      </c>
      <c r="E1633" s="2">
        <v>36311</v>
      </c>
      <c r="F1633" t="s">
        <v>1420</v>
      </c>
      <c r="G1633" t="s">
        <v>310</v>
      </c>
      <c r="H1633">
        <v>1659</v>
      </c>
      <c r="I1633" t="s">
        <v>311</v>
      </c>
      <c r="J1633">
        <v>106</v>
      </c>
      <c r="K1633">
        <v>0.42063492063492064</v>
      </c>
      <c r="L1633">
        <v>0</v>
      </c>
      <c r="M1633">
        <v>0</v>
      </c>
    </row>
    <row r="1634" spans="1:13" x14ac:dyDescent="0.25">
      <c r="A1634" s="5" t="str">
        <f t="shared" si="25"/>
        <v>wl5 Comdty19990630</v>
      </c>
      <c r="B1634">
        <v>5</v>
      </c>
      <c r="C1634">
        <v>105</v>
      </c>
      <c r="D1634" t="s">
        <v>101</v>
      </c>
      <c r="E1634" s="2">
        <v>36341</v>
      </c>
      <c r="F1634" t="s">
        <v>1420</v>
      </c>
      <c r="G1634" t="s">
        <v>312</v>
      </c>
      <c r="H1634">
        <v>1679</v>
      </c>
      <c r="I1634" t="s">
        <v>313</v>
      </c>
      <c r="J1634">
        <v>105</v>
      </c>
      <c r="K1634">
        <v>0.41666666666666669</v>
      </c>
      <c r="L1634">
        <v>0</v>
      </c>
      <c r="M1634">
        <v>0</v>
      </c>
    </row>
    <row r="1635" spans="1:13" x14ac:dyDescent="0.25">
      <c r="A1635" s="5" t="str">
        <f t="shared" si="25"/>
        <v>wl5 Comdty19990730</v>
      </c>
      <c r="B1635">
        <v>5</v>
      </c>
      <c r="C1635">
        <v>105</v>
      </c>
      <c r="D1635" t="s">
        <v>101</v>
      </c>
      <c r="E1635" s="2">
        <v>36371</v>
      </c>
      <c r="F1635" t="s">
        <v>1420</v>
      </c>
      <c r="G1635" t="s">
        <v>314</v>
      </c>
      <c r="H1635">
        <v>1700</v>
      </c>
      <c r="I1635" t="s">
        <v>899</v>
      </c>
      <c r="J1635">
        <v>106</v>
      </c>
      <c r="K1635">
        <v>0.42063492063492064</v>
      </c>
      <c r="L1635">
        <v>0</v>
      </c>
      <c r="M1635">
        <v>0</v>
      </c>
    </row>
    <row r="1636" spans="1:13" x14ac:dyDescent="0.25">
      <c r="A1636" s="5" t="str">
        <f t="shared" si="25"/>
        <v>wl5 Comdty19990831</v>
      </c>
      <c r="B1636">
        <v>5</v>
      </c>
      <c r="C1636">
        <v>105</v>
      </c>
      <c r="D1636" t="s">
        <v>101</v>
      </c>
      <c r="E1636" s="2">
        <v>36403</v>
      </c>
      <c r="F1636" t="s">
        <v>1420</v>
      </c>
      <c r="G1636" t="s">
        <v>316</v>
      </c>
      <c r="H1636">
        <v>1723</v>
      </c>
      <c r="I1636" t="s">
        <v>317</v>
      </c>
      <c r="J1636">
        <v>105</v>
      </c>
      <c r="K1636">
        <v>0.41666666666666669</v>
      </c>
      <c r="L1636">
        <v>0</v>
      </c>
      <c r="M1636">
        <v>0</v>
      </c>
    </row>
    <row r="1637" spans="1:13" x14ac:dyDescent="0.25">
      <c r="A1637" s="5" t="str">
        <f t="shared" si="25"/>
        <v>wl5 Comdty19990930</v>
      </c>
      <c r="B1637">
        <v>5</v>
      </c>
      <c r="C1637">
        <v>105</v>
      </c>
      <c r="D1637" t="s">
        <v>101</v>
      </c>
      <c r="E1637" s="2">
        <v>36433</v>
      </c>
      <c r="F1637" t="s">
        <v>1420</v>
      </c>
      <c r="G1637" t="s">
        <v>318</v>
      </c>
      <c r="H1637">
        <v>1744</v>
      </c>
      <c r="I1637" t="s">
        <v>319</v>
      </c>
      <c r="J1637">
        <v>105</v>
      </c>
      <c r="K1637">
        <v>0.41666666666666669</v>
      </c>
      <c r="L1637">
        <v>0</v>
      </c>
      <c r="M1637">
        <v>0</v>
      </c>
    </row>
    <row r="1638" spans="1:13" x14ac:dyDescent="0.25">
      <c r="A1638" s="5" t="str">
        <f t="shared" si="25"/>
        <v>wl5 Comdty19991029</v>
      </c>
      <c r="B1638">
        <v>5</v>
      </c>
      <c r="C1638">
        <v>105</v>
      </c>
      <c r="D1638" t="s">
        <v>101</v>
      </c>
      <c r="E1638" s="2">
        <v>36462</v>
      </c>
      <c r="F1638" t="s">
        <v>1420</v>
      </c>
      <c r="G1638" t="s">
        <v>320</v>
      </c>
      <c r="H1638">
        <v>1763</v>
      </c>
      <c r="I1638" t="s">
        <v>901</v>
      </c>
      <c r="J1638">
        <v>106</v>
      </c>
      <c r="K1638">
        <v>0.42063492063492064</v>
      </c>
      <c r="L1638">
        <v>0</v>
      </c>
      <c r="M1638">
        <v>0</v>
      </c>
    </row>
    <row r="1639" spans="1:13" x14ac:dyDescent="0.25">
      <c r="A1639" s="5" t="str">
        <f t="shared" si="25"/>
        <v>wl5 Comdty19991130</v>
      </c>
      <c r="B1639">
        <v>5</v>
      </c>
      <c r="C1639">
        <v>105</v>
      </c>
      <c r="D1639" t="s">
        <v>101</v>
      </c>
      <c r="E1639" s="2">
        <v>36494</v>
      </c>
      <c r="F1639" t="s">
        <v>1420</v>
      </c>
      <c r="G1639" t="s">
        <v>322</v>
      </c>
      <c r="H1639">
        <v>1786</v>
      </c>
      <c r="I1639" t="s">
        <v>323</v>
      </c>
      <c r="J1639">
        <v>105</v>
      </c>
      <c r="K1639">
        <v>0.41666666666666669</v>
      </c>
      <c r="L1639">
        <v>0</v>
      </c>
      <c r="M1639">
        <v>0</v>
      </c>
    </row>
    <row r="1640" spans="1:13" x14ac:dyDescent="0.25">
      <c r="A1640" s="5" t="str">
        <f t="shared" si="25"/>
        <v>wl5 Comdty19991231</v>
      </c>
      <c r="B1640">
        <v>5</v>
      </c>
      <c r="C1640">
        <v>105</v>
      </c>
      <c r="D1640" t="s">
        <v>101</v>
      </c>
      <c r="E1640" s="2">
        <v>36525</v>
      </c>
      <c r="F1640" t="s">
        <v>1420</v>
      </c>
      <c r="G1640" t="s">
        <v>324</v>
      </c>
      <c r="H1640">
        <v>1804</v>
      </c>
      <c r="I1640" t="s">
        <v>902</v>
      </c>
      <c r="J1640">
        <v>104</v>
      </c>
      <c r="K1640">
        <v>0.41269841269841268</v>
      </c>
      <c r="L1640">
        <v>0</v>
      </c>
      <c r="M1640">
        <v>0</v>
      </c>
    </row>
    <row r="1641" spans="1:13" x14ac:dyDescent="0.25">
      <c r="A1641" s="5" t="str">
        <f t="shared" si="25"/>
        <v>wl5 Comdty20000131</v>
      </c>
      <c r="B1641">
        <v>5</v>
      </c>
      <c r="C1641">
        <v>105</v>
      </c>
      <c r="D1641" t="s">
        <v>101</v>
      </c>
      <c r="E1641" s="2">
        <v>36556</v>
      </c>
      <c r="F1641" t="s">
        <v>1420</v>
      </c>
      <c r="G1641" t="s">
        <v>326</v>
      </c>
      <c r="H1641">
        <v>1827</v>
      </c>
      <c r="I1641" t="s">
        <v>327</v>
      </c>
      <c r="J1641">
        <v>104</v>
      </c>
      <c r="K1641">
        <v>0.41269841269841268</v>
      </c>
      <c r="L1641">
        <v>0</v>
      </c>
      <c r="M1641">
        <v>0</v>
      </c>
    </row>
    <row r="1642" spans="1:13" x14ac:dyDescent="0.25">
      <c r="A1642" s="5" t="str">
        <f t="shared" si="25"/>
        <v>wl5 Comdty20000229</v>
      </c>
      <c r="B1642">
        <v>5</v>
      </c>
      <c r="C1642">
        <v>105</v>
      </c>
      <c r="D1642" t="s">
        <v>101</v>
      </c>
      <c r="E1642" s="2">
        <v>36585</v>
      </c>
      <c r="F1642" t="s">
        <v>1420</v>
      </c>
      <c r="G1642" t="s">
        <v>328</v>
      </c>
      <c r="H1642">
        <v>1848</v>
      </c>
      <c r="I1642" t="s">
        <v>329</v>
      </c>
      <c r="J1642">
        <v>103</v>
      </c>
      <c r="K1642">
        <v>0.40873015873015872</v>
      </c>
      <c r="L1642">
        <v>0</v>
      </c>
      <c r="M1642">
        <v>0</v>
      </c>
    </row>
    <row r="1643" spans="1:13" x14ac:dyDescent="0.25">
      <c r="A1643" s="5" t="str">
        <f t="shared" si="25"/>
        <v>wl5 Comdty20000331</v>
      </c>
      <c r="B1643">
        <v>5</v>
      </c>
      <c r="C1643">
        <v>105</v>
      </c>
      <c r="D1643" t="s">
        <v>101</v>
      </c>
      <c r="E1643" s="2">
        <v>36616</v>
      </c>
      <c r="F1643" t="s">
        <v>1420</v>
      </c>
      <c r="G1643" t="s">
        <v>330</v>
      </c>
      <c r="H1643">
        <v>1869</v>
      </c>
      <c r="I1643" t="s">
        <v>331</v>
      </c>
      <c r="J1643">
        <v>106</v>
      </c>
      <c r="K1643">
        <v>0.42063492063492064</v>
      </c>
      <c r="L1643">
        <v>0</v>
      </c>
      <c r="M1643">
        <v>0</v>
      </c>
    </row>
    <row r="1644" spans="1:13" x14ac:dyDescent="0.25">
      <c r="A1644" s="5" t="str">
        <f t="shared" si="25"/>
        <v>wl5 Comdty20000428</v>
      </c>
      <c r="B1644">
        <v>5</v>
      </c>
      <c r="C1644">
        <v>105</v>
      </c>
      <c r="D1644" t="s">
        <v>101</v>
      </c>
      <c r="E1644" s="2">
        <v>36644</v>
      </c>
      <c r="F1644" t="s">
        <v>1420</v>
      </c>
      <c r="G1644" t="s">
        <v>332</v>
      </c>
      <c r="H1644">
        <v>1891</v>
      </c>
      <c r="I1644" t="s">
        <v>333</v>
      </c>
      <c r="J1644">
        <v>107</v>
      </c>
      <c r="K1644">
        <v>0.42460317460317459</v>
      </c>
      <c r="L1644">
        <v>0</v>
      </c>
      <c r="M1644">
        <v>0</v>
      </c>
    </row>
    <row r="1645" spans="1:13" x14ac:dyDescent="0.25">
      <c r="A1645" s="5" t="str">
        <f t="shared" si="25"/>
        <v>wl5 Comdty20000531</v>
      </c>
      <c r="B1645">
        <v>5</v>
      </c>
      <c r="C1645">
        <v>105</v>
      </c>
      <c r="D1645" t="s">
        <v>101</v>
      </c>
      <c r="E1645" s="2">
        <v>36677</v>
      </c>
      <c r="F1645" t="s">
        <v>1420</v>
      </c>
      <c r="G1645" t="s">
        <v>334</v>
      </c>
      <c r="H1645">
        <v>1911</v>
      </c>
      <c r="I1645" t="s">
        <v>905</v>
      </c>
      <c r="J1645">
        <v>106</v>
      </c>
      <c r="K1645">
        <v>0.42063492063492064</v>
      </c>
      <c r="L1645">
        <v>0</v>
      </c>
      <c r="M1645">
        <v>0</v>
      </c>
    </row>
    <row r="1646" spans="1:13" x14ac:dyDescent="0.25">
      <c r="A1646" s="5" t="str">
        <f t="shared" si="25"/>
        <v>wl5 Comdty20000630</v>
      </c>
      <c r="B1646">
        <v>5</v>
      </c>
      <c r="C1646">
        <v>105</v>
      </c>
      <c r="D1646" t="s">
        <v>101</v>
      </c>
      <c r="E1646" s="2">
        <v>36707</v>
      </c>
      <c r="F1646" t="s">
        <v>1420</v>
      </c>
      <c r="G1646" t="s">
        <v>336</v>
      </c>
      <c r="H1646">
        <v>1932</v>
      </c>
      <c r="I1646" t="s">
        <v>337</v>
      </c>
      <c r="J1646">
        <v>105</v>
      </c>
      <c r="K1646">
        <v>0.41666666666666669</v>
      </c>
      <c r="L1646">
        <v>0</v>
      </c>
      <c r="M1646">
        <v>0</v>
      </c>
    </row>
    <row r="1647" spans="1:13" x14ac:dyDescent="0.25">
      <c r="A1647" s="5" t="str">
        <f t="shared" si="25"/>
        <v>wl5 Comdty20000731</v>
      </c>
      <c r="B1647">
        <v>5</v>
      </c>
      <c r="C1647">
        <v>105</v>
      </c>
      <c r="D1647" t="s">
        <v>101</v>
      </c>
      <c r="E1647" s="2">
        <v>36738</v>
      </c>
      <c r="F1647" t="s">
        <v>1420</v>
      </c>
      <c r="G1647" t="s">
        <v>338</v>
      </c>
      <c r="H1647">
        <v>1953</v>
      </c>
      <c r="I1647" t="s">
        <v>339</v>
      </c>
      <c r="J1647">
        <v>104</v>
      </c>
      <c r="K1647">
        <v>0.41269841269841268</v>
      </c>
      <c r="L1647">
        <v>0</v>
      </c>
      <c r="M1647">
        <v>0</v>
      </c>
    </row>
    <row r="1648" spans="1:13" x14ac:dyDescent="0.25">
      <c r="A1648" s="5" t="str">
        <f t="shared" si="25"/>
        <v>wl5 Comdty20000831</v>
      </c>
      <c r="B1648">
        <v>5</v>
      </c>
      <c r="C1648">
        <v>105</v>
      </c>
      <c r="D1648" t="s">
        <v>101</v>
      </c>
      <c r="E1648" s="2">
        <v>36769</v>
      </c>
      <c r="F1648" t="s">
        <v>1420</v>
      </c>
      <c r="G1648" t="s">
        <v>340</v>
      </c>
      <c r="H1648">
        <v>1972</v>
      </c>
      <c r="I1648" t="s">
        <v>341</v>
      </c>
      <c r="J1648">
        <v>103</v>
      </c>
      <c r="K1648">
        <v>0.40873015873015872</v>
      </c>
      <c r="L1648">
        <v>0</v>
      </c>
      <c r="M1648">
        <v>0</v>
      </c>
    </row>
    <row r="1649" spans="1:13" x14ac:dyDescent="0.25">
      <c r="A1649" s="5" t="str">
        <f t="shared" si="25"/>
        <v>wl5 Comdty20000929</v>
      </c>
      <c r="B1649">
        <v>5</v>
      </c>
      <c r="C1649">
        <v>105</v>
      </c>
      <c r="D1649" t="s">
        <v>101</v>
      </c>
      <c r="E1649" s="2">
        <v>36798</v>
      </c>
      <c r="F1649" t="s">
        <v>1420</v>
      </c>
      <c r="G1649" t="s">
        <v>342</v>
      </c>
      <c r="H1649">
        <v>1995</v>
      </c>
      <c r="I1649" t="s">
        <v>343</v>
      </c>
      <c r="J1649">
        <v>101</v>
      </c>
      <c r="K1649">
        <v>0.40079365079365081</v>
      </c>
      <c r="L1649">
        <v>0</v>
      </c>
      <c r="M1649">
        <v>0</v>
      </c>
    </row>
    <row r="1650" spans="1:13" x14ac:dyDescent="0.25">
      <c r="A1650" s="5" t="str">
        <f t="shared" si="25"/>
        <v>wl5 Comdty20001031</v>
      </c>
      <c r="B1650">
        <v>5</v>
      </c>
      <c r="C1650">
        <v>105</v>
      </c>
      <c r="D1650" t="s">
        <v>101</v>
      </c>
      <c r="E1650" s="2">
        <v>36830</v>
      </c>
      <c r="F1650" t="s">
        <v>1420</v>
      </c>
      <c r="G1650" t="s">
        <v>344</v>
      </c>
      <c r="H1650">
        <v>2013</v>
      </c>
      <c r="I1650" t="s">
        <v>907</v>
      </c>
      <c r="J1650">
        <v>102</v>
      </c>
      <c r="K1650">
        <v>0.40476190476190477</v>
      </c>
      <c r="L1650">
        <v>0</v>
      </c>
      <c r="M1650">
        <v>0</v>
      </c>
    </row>
    <row r="1651" spans="1:13" x14ac:dyDescent="0.25">
      <c r="A1651" s="5" t="str">
        <f t="shared" si="25"/>
        <v>wl5 Comdty20001130</v>
      </c>
      <c r="B1651">
        <v>5</v>
      </c>
      <c r="C1651">
        <v>105</v>
      </c>
      <c r="D1651" t="s">
        <v>101</v>
      </c>
      <c r="E1651" s="2">
        <v>36860</v>
      </c>
      <c r="F1651" t="s">
        <v>1420</v>
      </c>
      <c r="G1651" t="s">
        <v>346</v>
      </c>
      <c r="H1651">
        <v>2034</v>
      </c>
      <c r="I1651" t="s">
        <v>347</v>
      </c>
      <c r="J1651">
        <v>102</v>
      </c>
      <c r="K1651">
        <v>0.40476190476190477</v>
      </c>
      <c r="L1651">
        <v>0</v>
      </c>
      <c r="M1651">
        <v>0</v>
      </c>
    </row>
    <row r="1652" spans="1:13" x14ac:dyDescent="0.25">
      <c r="A1652" s="5" t="str">
        <f t="shared" si="25"/>
        <v>wl5 Comdty20001229</v>
      </c>
      <c r="B1652">
        <v>5</v>
      </c>
      <c r="C1652">
        <v>105</v>
      </c>
      <c r="D1652" t="s">
        <v>101</v>
      </c>
      <c r="E1652" s="2">
        <v>36889</v>
      </c>
      <c r="F1652" t="s">
        <v>1420</v>
      </c>
      <c r="G1652" t="s">
        <v>348</v>
      </c>
      <c r="H1652">
        <v>2054</v>
      </c>
      <c r="I1652" t="s">
        <v>909</v>
      </c>
      <c r="J1652">
        <v>104</v>
      </c>
      <c r="K1652">
        <v>0.41269841269841268</v>
      </c>
      <c r="L1652">
        <v>0</v>
      </c>
      <c r="M1652">
        <v>0</v>
      </c>
    </row>
    <row r="1653" spans="1:13" x14ac:dyDescent="0.25">
      <c r="A1653" s="5" t="str">
        <f t="shared" si="25"/>
        <v>wl5 Comdty20010131</v>
      </c>
      <c r="B1653">
        <v>5</v>
      </c>
      <c r="C1653">
        <v>105</v>
      </c>
      <c r="D1653" t="s">
        <v>101</v>
      </c>
      <c r="E1653" s="2">
        <v>36922</v>
      </c>
      <c r="F1653" t="s">
        <v>1420</v>
      </c>
      <c r="G1653" t="s">
        <v>350</v>
      </c>
      <c r="H1653">
        <v>2076</v>
      </c>
      <c r="I1653" t="s">
        <v>351</v>
      </c>
      <c r="J1653">
        <v>102</v>
      </c>
      <c r="K1653">
        <v>0.40476190476190477</v>
      </c>
      <c r="L1653">
        <v>0</v>
      </c>
      <c r="M1653">
        <v>0</v>
      </c>
    </row>
    <row r="1654" spans="1:13" x14ac:dyDescent="0.25">
      <c r="A1654" s="5" t="str">
        <f t="shared" si="25"/>
        <v>wl5 Comdty20010228</v>
      </c>
      <c r="B1654">
        <v>5</v>
      </c>
      <c r="C1654">
        <v>105</v>
      </c>
      <c r="D1654" t="s">
        <v>101</v>
      </c>
      <c r="E1654" s="2">
        <v>36950</v>
      </c>
      <c r="F1654" t="s">
        <v>1420</v>
      </c>
      <c r="G1654" t="s">
        <v>352</v>
      </c>
      <c r="H1654">
        <v>2097</v>
      </c>
      <c r="I1654" t="s">
        <v>1107</v>
      </c>
      <c r="J1654">
        <v>104</v>
      </c>
      <c r="K1654">
        <v>0.41269841269841268</v>
      </c>
      <c r="L1654">
        <v>0</v>
      </c>
      <c r="M1654">
        <v>0</v>
      </c>
    </row>
    <row r="1655" spans="1:13" x14ac:dyDescent="0.25">
      <c r="A1655" s="5" t="str">
        <f t="shared" si="25"/>
        <v>wl5 Comdty20010330</v>
      </c>
      <c r="B1655">
        <v>5</v>
      </c>
      <c r="C1655">
        <v>105</v>
      </c>
      <c r="D1655" t="s">
        <v>101</v>
      </c>
      <c r="E1655" s="2">
        <v>36980</v>
      </c>
      <c r="F1655" t="s">
        <v>1420</v>
      </c>
      <c r="G1655" t="s">
        <v>354</v>
      </c>
      <c r="H1655">
        <v>2119</v>
      </c>
      <c r="I1655" t="s">
        <v>355</v>
      </c>
      <c r="J1655">
        <v>107</v>
      </c>
      <c r="K1655">
        <v>0.42460317460317459</v>
      </c>
      <c r="L1655">
        <v>0</v>
      </c>
      <c r="M1655">
        <v>0</v>
      </c>
    </row>
    <row r="1656" spans="1:13" x14ac:dyDescent="0.25">
      <c r="A1656" s="5" t="str">
        <f t="shared" si="25"/>
        <v>wl5 Comdty20010430</v>
      </c>
      <c r="B1656">
        <v>5</v>
      </c>
      <c r="C1656">
        <v>105</v>
      </c>
      <c r="D1656" t="s">
        <v>101</v>
      </c>
      <c r="E1656" s="2">
        <v>37011</v>
      </c>
      <c r="F1656" t="s">
        <v>1420</v>
      </c>
      <c r="G1656" t="s">
        <v>356</v>
      </c>
      <c r="H1656">
        <v>2141</v>
      </c>
      <c r="I1656" t="s">
        <v>357</v>
      </c>
      <c r="J1656">
        <v>106</v>
      </c>
      <c r="K1656">
        <v>0.42063492063492064</v>
      </c>
      <c r="L1656">
        <v>0</v>
      </c>
      <c r="M1656">
        <v>0</v>
      </c>
    </row>
    <row r="1657" spans="1:13" x14ac:dyDescent="0.25">
      <c r="A1657" s="5" t="str">
        <f t="shared" si="25"/>
        <v>wl5 Comdty20010531</v>
      </c>
      <c r="B1657">
        <v>5</v>
      </c>
      <c r="C1657">
        <v>105</v>
      </c>
      <c r="D1657" t="s">
        <v>101</v>
      </c>
      <c r="E1657" s="2">
        <v>37042</v>
      </c>
      <c r="F1657" t="s">
        <v>1420</v>
      </c>
      <c r="G1657" t="s">
        <v>358</v>
      </c>
      <c r="H1657">
        <v>2160</v>
      </c>
      <c r="I1657" t="s">
        <v>912</v>
      </c>
      <c r="J1657">
        <v>106</v>
      </c>
      <c r="K1657">
        <v>0.42063492063492064</v>
      </c>
      <c r="L1657">
        <v>0</v>
      </c>
      <c r="M1657">
        <v>0</v>
      </c>
    </row>
    <row r="1658" spans="1:13" x14ac:dyDescent="0.25">
      <c r="A1658" s="5" t="str">
        <f t="shared" si="25"/>
        <v>wl5 Comdty20010629</v>
      </c>
      <c r="B1658">
        <v>5</v>
      </c>
      <c r="C1658">
        <v>105</v>
      </c>
      <c r="D1658" t="s">
        <v>101</v>
      </c>
      <c r="E1658" s="2">
        <v>37071</v>
      </c>
      <c r="F1658" t="s">
        <v>1420</v>
      </c>
      <c r="G1658" t="s">
        <v>360</v>
      </c>
      <c r="H1658">
        <v>2182</v>
      </c>
      <c r="I1658" t="s">
        <v>361</v>
      </c>
      <c r="J1658">
        <v>106</v>
      </c>
      <c r="K1658">
        <v>0.42063492063492064</v>
      </c>
      <c r="L1658">
        <v>0</v>
      </c>
      <c r="M1658">
        <v>0</v>
      </c>
    </row>
    <row r="1659" spans="1:13" x14ac:dyDescent="0.25">
      <c r="A1659" s="5" t="str">
        <f t="shared" si="25"/>
        <v>wl5 Comdty20010731</v>
      </c>
      <c r="B1659">
        <v>5</v>
      </c>
      <c r="C1659">
        <v>105</v>
      </c>
      <c r="D1659" t="s">
        <v>101</v>
      </c>
      <c r="E1659" s="2">
        <v>37103</v>
      </c>
      <c r="F1659" t="s">
        <v>1420</v>
      </c>
      <c r="G1659" t="s">
        <v>362</v>
      </c>
      <c r="H1659">
        <v>2203</v>
      </c>
      <c r="I1659" t="s">
        <v>913</v>
      </c>
      <c r="J1659">
        <v>104</v>
      </c>
      <c r="K1659">
        <v>0.41269841269841268</v>
      </c>
      <c r="L1659">
        <v>0</v>
      </c>
      <c r="M1659">
        <v>0</v>
      </c>
    </row>
    <row r="1660" spans="1:13" x14ac:dyDescent="0.25">
      <c r="A1660" s="5" t="str">
        <f t="shared" si="25"/>
        <v>wl5 Comdty20010831</v>
      </c>
      <c r="B1660">
        <v>5</v>
      </c>
      <c r="C1660">
        <v>105</v>
      </c>
      <c r="D1660" t="s">
        <v>101</v>
      </c>
      <c r="E1660" s="2">
        <v>37134</v>
      </c>
      <c r="F1660" t="s">
        <v>1420</v>
      </c>
      <c r="G1660" t="s">
        <v>364</v>
      </c>
      <c r="H1660">
        <v>2222</v>
      </c>
      <c r="I1660" t="s">
        <v>365</v>
      </c>
      <c r="J1660">
        <v>103</v>
      </c>
      <c r="K1660">
        <v>0.40873015873015872</v>
      </c>
      <c r="L1660">
        <v>0</v>
      </c>
      <c r="M1660">
        <v>0</v>
      </c>
    </row>
    <row r="1661" spans="1:13" x14ac:dyDescent="0.25">
      <c r="A1661" s="5" t="str">
        <f t="shared" si="25"/>
        <v>wl5 Comdty20010928</v>
      </c>
      <c r="B1661">
        <v>5</v>
      </c>
      <c r="C1661">
        <v>105</v>
      </c>
      <c r="D1661" t="s">
        <v>101</v>
      </c>
      <c r="E1661" s="2">
        <v>37162</v>
      </c>
      <c r="F1661" t="s">
        <v>1420</v>
      </c>
      <c r="G1661" t="s">
        <v>366</v>
      </c>
      <c r="H1661">
        <v>2243</v>
      </c>
      <c r="I1661" t="s">
        <v>367</v>
      </c>
      <c r="J1661">
        <v>102</v>
      </c>
      <c r="K1661">
        <v>0.40476190476190477</v>
      </c>
      <c r="L1661">
        <v>0</v>
      </c>
      <c r="M1661">
        <v>0</v>
      </c>
    </row>
    <row r="1662" spans="1:13" x14ac:dyDescent="0.25">
      <c r="A1662" s="5" t="str">
        <f t="shared" si="25"/>
        <v>wl5 Comdty20011031</v>
      </c>
      <c r="B1662">
        <v>5</v>
      </c>
      <c r="C1662">
        <v>105</v>
      </c>
      <c r="D1662" t="s">
        <v>101</v>
      </c>
      <c r="E1662" s="2">
        <v>37195</v>
      </c>
      <c r="F1662" t="s">
        <v>1420</v>
      </c>
      <c r="G1662" t="s">
        <v>368</v>
      </c>
      <c r="H1662">
        <v>2263</v>
      </c>
      <c r="I1662" t="s">
        <v>369</v>
      </c>
      <c r="J1662">
        <v>100</v>
      </c>
      <c r="K1662">
        <v>0.3968253968253968</v>
      </c>
      <c r="L1662">
        <v>0</v>
      </c>
      <c r="M1662">
        <v>0</v>
      </c>
    </row>
    <row r="1663" spans="1:13" x14ac:dyDescent="0.25">
      <c r="A1663" s="5" t="str">
        <f t="shared" si="25"/>
        <v>wl5 Comdty20011130</v>
      </c>
      <c r="B1663">
        <v>5</v>
      </c>
      <c r="C1663">
        <v>105</v>
      </c>
      <c r="D1663" t="s">
        <v>101</v>
      </c>
      <c r="E1663" s="2">
        <v>37225</v>
      </c>
      <c r="F1663" t="s">
        <v>1420</v>
      </c>
      <c r="G1663" t="s">
        <v>370</v>
      </c>
      <c r="H1663">
        <v>2283</v>
      </c>
      <c r="I1663" t="s">
        <v>371</v>
      </c>
      <c r="J1663">
        <v>102</v>
      </c>
      <c r="K1663">
        <v>0.40476190476190477</v>
      </c>
      <c r="L1663">
        <v>0</v>
      </c>
      <c r="M1663">
        <v>0</v>
      </c>
    </row>
    <row r="1664" spans="1:13" x14ac:dyDescent="0.25">
      <c r="A1664" s="5" t="str">
        <f t="shared" si="25"/>
        <v>wl5 Comdty20011231</v>
      </c>
      <c r="B1664">
        <v>5</v>
      </c>
      <c r="C1664">
        <v>105</v>
      </c>
      <c r="D1664" t="s">
        <v>101</v>
      </c>
      <c r="E1664" s="2">
        <v>37256</v>
      </c>
      <c r="F1664" t="s">
        <v>1420</v>
      </c>
      <c r="G1664" t="s">
        <v>372</v>
      </c>
      <c r="H1664">
        <v>2304</v>
      </c>
      <c r="I1664" t="s">
        <v>916</v>
      </c>
      <c r="J1664">
        <v>103</v>
      </c>
      <c r="K1664">
        <v>0.40873015873015872</v>
      </c>
      <c r="L1664">
        <v>0</v>
      </c>
      <c r="M1664">
        <v>0</v>
      </c>
    </row>
    <row r="1665" spans="1:13" x14ac:dyDescent="0.25">
      <c r="A1665" s="5" t="str">
        <f t="shared" si="25"/>
        <v>wl5 Comdty20020131</v>
      </c>
      <c r="B1665">
        <v>5</v>
      </c>
      <c r="C1665">
        <v>105</v>
      </c>
      <c r="D1665" t="s">
        <v>101</v>
      </c>
      <c r="E1665" s="2">
        <v>37287</v>
      </c>
      <c r="F1665" t="s">
        <v>1420</v>
      </c>
      <c r="G1665" t="s">
        <v>374</v>
      </c>
      <c r="H1665">
        <v>2326</v>
      </c>
      <c r="I1665" t="s">
        <v>375</v>
      </c>
      <c r="J1665">
        <v>101</v>
      </c>
      <c r="K1665">
        <v>0.40079365079365081</v>
      </c>
      <c r="L1665">
        <v>0</v>
      </c>
      <c r="M1665">
        <v>0</v>
      </c>
    </row>
    <row r="1666" spans="1:13" x14ac:dyDescent="0.25">
      <c r="A1666" s="5" t="str">
        <f t="shared" si="25"/>
        <v>wl5 Comdty20020228</v>
      </c>
      <c r="B1666">
        <v>5</v>
      </c>
      <c r="C1666">
        <v>105</v>
      </c>
      <c r="D1666" t="s">
        <v>101</v>
      </c>
      <c r="E1666" s="2">
        <v>37315</v>
      </c>
      <c r="F1666" t="s">
        <v>1420</v>
      </c>
      <c r="G1666" t="s">
        <v>376</v>
      </c>
      <c r="H1666">
        <v>2346</v>
      </c>
      <c r="I1666" t="s">
        <v>1108</v>
      </c>
      <c r="J1666">
        <v>103</v>
      </c>
      <c r="K1666">
        <v>0.40873015873015872</v>
      </c>
      <c r="L1666">
        <v>0</v>
      </c>
      <c r="M1666">
        <v>0</v>
      </c>
    </row>
    <row r="1667" spans="1:13" x14ac:dyDescent="0.25">
      <c r="A1667" s="5" t="str">
        <f t="shared" ref="A1667:A1730" si="26">F1667&amp;TEXT(E1667,"yyyymmdd")</f>
        <v>wl5 Comdty20020329</v>
      </c>
      <c r="B1667">
        <v>5</v>
      </c>
      <c r="C1667">
        <v>105</v>
      </c>
      <c r="D1667" t="s">
        <v>101</v>
      </c>
      <c r="E1667" s="2">
        <v>37344</v>
      </c>
      <c r="F1667" t="s">
        <v>1420</v>
      </c>
      <c r="G1667" t="s">
        <v>378</v>
      </c>
      <c r="H1667">
        <v>2369</v>
      </c>
      <c r="I1667" t="s">
        <v>379</v>
      </c>
      <c r="J1667">
        <v>108</v>
      </c>
      <c r="K1667">
        <v>0.42857142857142855</v>
      </c>
      <c r="L1667">
        <v>0</v>
      </c>
      <c r="M1667">
        <v>0</v>
      </c>
    </row>
    <row r="1668" spans="1:13" x14ac:dyDescent="0.25">
      <c r="A1668" s="5" t="str">
        <f t="shared" si="26"/>
        <v>wl5 Comdty20020430</v>
      </c>
      <c r="B1668">
        <v>5</v>
      </c>
      <c r="C1668">
        <v>105</v>
      </c>
      <c r="D1668" t="s">
        <v>101</v>
      </c>
      <c r="E1668" s="2">
        <v>37376</v>
      </c>
      <c r="F1668" t="s">
        <v>1420</v>
      </c>
      <c r="G1668" t="s">
        <v>380</v>
      </c>
      <c r="H1668">
        <v>2391</v>
      </c>
      <c r="I1668" t="s">
        <v>381</v>
      </c>
      <c r="J1668">
        <v>107</v>
      </c>
      <c r="K1668">
        <v>0.42460317460317459</v>
      </c>
      <c r="L1668">
        <v>0</v>
      </c>
      <c r="M1668">
        <v>0</v>
      </c>
    </row>
    <row r="1669" spans="1:13" x14ac:dyDescent="0.25">
      <c r="A1669" s="5" t="str">
        <f t="shared" si="26"/>
        <v>wl5 Comdty20020531</v>
      </c>
      <c r="B1669">
        <v>5</v>
      </c>
      <c r="C1669">
        <v>105</v>
      </c>
      <c r="D1669" t="s">
        <v>101</v>
      </c>
      <c r="E1669" s="2">
        <v>37407</v>
      </c>
      <c r="F1669" t="s">
        <v>1420</v>
      </c>
      <c r="G1669" t="s">
        <v>382</v>
      </c>
      <c r="H1669">
        <v>2412</v>
      </c>
      <c r="I1669" t="s">
        <v>918</v>
      </c>
      <c r="J1669">
        <v>109</v>
      </c>
      <c r="K1669">
        <v>0.43253968253968256</v>
      </c>
      <c r="L1669">
        <v>0</v>
      </c>
      <c r="M1669">
        <v>0</v>
      </c>
    </row>
    <row r="1670" spans="1:13" x14ac:dyDescent="0.25">
      <c r="A1670" s="5" t="str">
        <f t="shared" si="26"/>
        <v>wl5 Comdty20020628</v>
      </c>
      <c r="B1670">
        <v>5</v>
      </c>
      <c r="C1670">
        <v>105</v>
      </c>
      <c r="D1670" t="s">
        <v>101</v>
      </c>
      <c r="E1670" s="2">
        <v>37435</v>
      </c>
      <c r="F1670" t="s">
        <v>1420</v>
      </c>
      <c r="G1670" t="s">
        <v>384</v>
      </c>
      <c r="H1670">
        <v>2435</v>
      </c>
      <c r="I1670" t="s">
        <v>385</v>
      </c>
      <c r="J1670">
        <v>109</v>
      </c>
      <c r="K1670">
        <v>0.43253968253968256</v>
      </c>
      <c r="L1670">
        <v>0</v>
      </c>
      <c r="M1670">
        <v>0</v>
      </c>
    </row>
    <row r="1671" spans="1:13" x14ac:dyDescent="0.25">
      <c r="A1671" s="5" t="str">
        <f t="shared" si="26"/>
        <v>wl5 Comdty20020731</v>
      </c>
      <c r="B1671">
        <v>5</v>
      </c>
      <c r="C1671">
        <v>105</v>
      </c>
      <c r="D1671" t="s">
        <v>101</v>
      </c>
      <c r="E1671" s="2">
        <v>37468</v>
      </c>
      <c r="F1671" t="s">
        <v>1420</v>
      </c>
      <c r="G1671" t="s">
        <v>386</v>
      </c>
      <c r="H1671">
        <v>2455</v>
      </c>
      <c r="I1671" t="s">
        <v>919</v>
      </c>
      <c r="J1671">
        <v>107</v>
      </c>
      <c r="K1671">
        <v>0.42460317460317459</v>
      </c>
      <c r="L1671">
        <v>0</v>
      </c>
      <c r="M1671">
        <v>0</v>
      </c>
    </row>
    <row r="1672" spans="1:13" x14ac:dyDescent="0.25">
      <c r="A1672" s="5" t="str">
        <f t="shared" si="26"/>
        <v>wl5 Comdty20020830</v>
      </c>
      <c r="B1672">
        <v>5</v>
      </c>
      <c r="C1672">
        <v>105</v>
      </c>
      <c r="D1672" t="s">
        <v>101</v>
      </c>
      <c r="E1672" s="2">
        <v>37498</v>
      </c>
      <c r="F1672" t="s">
        <v>1420</v>
      </c>
      <c r="G1672" t="s">
        <v>388</v>
      </c>
      <c r="H1672">
        <v>2475</v>
      </c>
      <c r="I1672" t="s">
        <v>389</v>
      </c>
      <c r="J1672">
        <v>107</v>
      </c>
      <c r="K1672">
        <v>0.42460317460317459</v>
      </c>
      <c r="L1672">
        <v>0</v>
      </c>
      <c r="M1672">
        <v>0</v>
      </c>
    </row>
    <row r="1673" spans="1:13" x14ac:dyDescent="0.25">
      <c r="A1673" s="5" t="str">
        <f t="shared" si="26"/>
        <v>wl5 Comdty20020930</v>
      </c>
      <c r="B1673">
        <v>5</v>
      </c>
      <c r="C1673">
        <v>105</v>
      </c>
      <c r="D1673" t="s">
        <v>101</v>
      </c>
      <c r="E1673" s="2">
        <v>37529</v>
      </c>
      <c r="F1673" t="s">
        <v>1420</v>
      </c>
      <c r="G1673" t="s">
        <v>390</v>
      </c>
      <c r="H1673">
        <v>2498</v>
      </c>
      <c r="I1673" t="s">
        <v>391</v>
      </c>
      <c r="J1673">
        <v>106</v>
      </c>
      <c r="K1673">
        <v>0.42063492063492064</v>
      </c>
      <c r="L1673">
        <v>0</v>
      </c>
      <c r="M1673">
        <v>0</v>
      </c>
    </row>
    <row r="1674" spans="1:13" x14ac:dyDescent="0.25">
      <c r="A1674" s="5" t="str">
        <f t="shared" si="26"/>
        <v>wl5 Comdty20021031</v>
      </c>
      <c r="B1674">
        <v>5</v>
      </c>
      <c r="C1674">
        <v>105</v>
      </c>
      <c r="D1674" t="s">
        <v>101</v>
      </c>
      <c r="E1674" s="2">
        <v>37560</v>
      </c>
      <c r="F1674" t="s">
        <v>1420</v>
      </c>
      <c r="G1674" t="s">
        <v>392</v>
      </c>
      <c r="H1674">
        <v>2516</v>
      </c>
      <c r="I1674" t="s">
        <v>921</v>
      </c>
      <c r="J1674">
        <v>102</v>
      </c>
      <c r="K1674">
        <v>0.40476190476190477</v>
      </c>
      <c r="L1674">
        <v>0</v>
      </c>
      <c r="M1674">
        <v>0</v>
      </c>
    </row>
    <row r="1675" spans="1:13" x14ac:dyDescent="0.25">
      <c r="A1675" s="5" t="str">
        <f t="shared" si="26"/>
        <v>wl5 Comdty20021129</v>
      </c>
      <c r="B1675">
        <v>5</v>
      </c>
      <c r="C1675">
        <v>105</v>
      </c>
      <c r="D1675" t="s">
        <v>101</v>
      </c>
      <c r="E1675" s="2">
        <v>37589</v>
      </c>
      <c r="F1675" t="s">
        <v>1420</v>
      </c>
      <c r="G1675" t="s">
        <v>394</v>
      </c>
      <c r="H1675">
        <v>2537</v>
      </c>
      <c r="I1675" t="s">
        <v>395</v>
      </c>
      <c r="J1675">
        <v>102</v>
      </c>
      <c r="K1675">
        <v>0.40476190476190477</v>
      </c>
      <c r="L1675">
        <v>0</v>
      </c>
      <c r="M1675">
        <v>0</v>
      </c>
    </row>
    <row r="1676" spans="1:13" x14ac:dyDescent="0.25">
      <c r="A1676" s="5" t="str">
        <f t="shared" si="26"/>
        <v>wl5 Comdty20021231</v>
      </c>
      <c r="B1676">
        <v>5</v>
      </c>
      <c r="C1676">
        <v>105</v>
      </c>
      <c r="D1676" t="s">
        <v>101</v>
      </c>
      <c r="E1676" s="2">
        <v>37621</v>
      </c>
      <c r="F1676" t="s">
        <v>1420</v>
      </c>
      <c r="G1676" t="s">
        <v>396</v>
      </c>
      <c r="H1676">
        <v>2556</v>
      </c>
      <c r="I1676" t="s">
        <v>397</v>
      </c>
      <c r="J1676">
        <v>102</v>
      </c>
      <c r="K1676">
        <v>0.40476190476190477</v>
      </c>
      <c r="L1676">
        <v>0</v>
      </c>
      <c r="M1676">
        <v>0</v>
      </c>
    </row>
    <row r="1677" spans="1:13" x14ac:dyDescent="0.25">
      <c r="A1677" s="5" t="str">
        <f t="shared" si="26"/>
        <v>wl5 Comdty20030131</v>
      </c>
      <c r="B1677">
        <v>5</v>
      </c>
      <c r="C1677">
        <v>105</v>
      </c>
      <c r="D1677" t="s">
        <v>101</v>
      </c>
      <c r="E1677" s="2">
        <v>37652</v>
      </c>
      <c r="F1677" t="s">
        <v>1420</v>
      </c>
      <c r="G1677" t="s">
        <v>398</v>
      </c>
      <c r="H1677">
        <v>2578</v>
      </c>
      <c r="I1677" t="s">
        <v>399</v>
      </c>
      <c r="J1677">
        <v>100</v>
      </c>
      <c r="K1677">
        <v>0.3968253968253968</v>
      </c>
      <c r="L1677">
        <v>0</v>
      </c>
      <c r="M1677">
        <v>0</v>
      </c>
    </row>
    <row r="1678" spans="1:13" x14ac:dyDescent="0.25">
      <c r="A1678" s="5" t="str">
        <f t="shared" si="26"/>
        <v>wl5 Comdty20030228</v>
      </c>
      <c r="B1678">
        <v>5</v>
      </c>
      <c r="C1678">
        <v>105</v>
      </c>
      <c r="D1678" t="s">
        <v>101</v>
      </c>
      <c r="E1678" s="2">
        <v>37680</v>
      </c>
      <c r="F1678" t="s">
        <v>1420</v>
      </c>
      <c r="G1678" t="s">
        <v>400</v>
      </c>
      <c r="H1678">
        <v>2598</v>
      </c>
      <c r="I1678" t="s">
        <v>1109</v>
      </c>
      <c r="J1678">
        <v>100</v>
      </c>
      <c r="K1678">
        <v>0.3968253968253968</v>
      </c>
      <c r="L1678">
        <v>0</v>
      </c>
      <c r="M1678">
        <v>0</v>
      </c>
    </row>
    <row r="1679" spans="1:13" x14ac:dyDescent="0.25">
      <c r="A1679" s="5" t="str">
        <f t="shared" si="26"/>
        <v>wl5 Comdty20030331</v>
      </c>
      <c r="B1679">
        <v>5</v>
      </c>
      <c r="C1679">
        <v>105</v>
      </c>
      <c r="D1679" t="s">
        <v>101</v>
      </c>
      <c r="E1679" s="2">
        <v>37711</v>
      </c>
      <c r="F1679" t="s">
        <v>1420</v>
      </c>
      <c r="G1679" t="s">
        <v>402</v>
      </c>
      <c r="H1679">
        <v>2621</v>
      </c>
      <c r="I1679" t="s">
        <v>403</v>
      </c>
      <c r="J1679">
        <v>105</v>
      </c>
      <c r="K1679">
        <v>0.41666666666666669</v>
      </c>
      <c r="L1679">
        <v>0</v>
      </c>
      <c r="M1679">
        <v>0</v>
      </c>
    </row>
    <row r="1680" spans="1:13" x14ac:dyDescent="0.25">
      <c r="A1680" s="5" t="str">
        <f t="shared" si="26"/>
        <v>wl5 Comdty20030430</v>
      </c>
      <c r="B1680">
        <v>5</v>
      </c>
      <c r="C1680">
        <v>105</v>
      </c>
      <c r="D1680" t="s">
        <v>101</v>
      </c>
      <c r="E1680" s="2">
        <v>37741</v>
      </c>
      <c r="F1680" t="s">
        <v>1420</v>
      </c>
      <c r="G1680" t="s">
        <v>404</v>
      </c>
      <c r="H1680">
        <v>2642</v>
      </c>
      <c r="I1680" t="s">
        <v>405</v>
      </c>
      <c r="J1680">
        <v>107</v>
      </c>
      <c r="K1680">
        <v>0.42460317460317459</v>
      </c>
      <c r="L1680">
        <v>0</v>
      </c>
      <c r="M1680">
        <v>0</v>
      </c>
    </row>
    <row r="1681" spans="1:13" x14ac:dyDescent="0.25">
      <c r="A1681" s="5" t="str">
        <f t="shared" si="26"/>
        <v>wl5 Comdty20030530</v>
      </c>
      <c r="B1681">
        <v>5</v>
      </c>
      <c r="C1681">
        <v>105</v>
      </c>
      <c r="D1681" t="s">
        <v>101</v>
      </c>
      <c r="E1681" s="2">
        <v>37771</v>
      </c>
      <c r="F1681" t="s">
        <v>1420</v>
      </c>
      <c r="G1681" t="s">
        <v>406</v>
      </c>
      <c r="H1681">
        <v>2664</v>
      </c>
      <c r="I1681" t="s">
        <v>924</v>
      </c>
      <c r="J1681">
        <v>109</v>
      </c>
      <c r="K1681">
        <v>0.43253968253968256</v>
      </c>
      <c r="L1681">
        <v>0</v>
      </c>
      <c r="M1681">
        <v>0</v>
      </c>
    </row>
    <row r="1682" spans="1:13" x14ac:dyDescent="0.25">
      <c r="A1682" s="5" t="str">
        <f t="shared" si="26"/>
        <v>wl5 Comdty20030630</v>
      </c>
      <c r="B1682">
        <v>5</v>
      </c>
      <c r="C1682">
        <v>105</v>
      </c>
      <c r="D1682" t="s">
        <v>101</v>
      </c>
      <c r="E1682" s="2">
        <v>37802</v>
      </c>
      <c r="F1682" t="s">
        <v>1420</v>
      </c>
      <c r="G1682" t="s">
        <v>408</v>
      </c>
      <c r="H1682">
        <v>2687</v>
      </c>
      <c r="I1682" t="s">
        <v>409</v>
      </c>
      <c r="J1682">
        <v>109</v>
      </c>
      <c r="K1682">
        <v>0.43253968253968256</v>
      </c>
      <c r="L1682">
        <v>0</v>
      </c>
      <c r="M1682">
        <v>0</v>
      </c>
    </row>
    <row r="1683" spans="1:13" x14ac:dyDescent="0.25">
      <c r="A1683" s="5" t="str">
        <f t="shared" si="26"/>
        <v>wl5 Comdty20030731</v>
      </c>
      <c r="B1683">
        <v>5</v>
      </c>
      <c r="C1683">
        <v>105</v>
      </c>
      <c r="D1683" t="s">
        <v>101</v>
      </c>
      <c r="E1683" s="2">
        <v>37833</v>
      </c>
      <c r="F1683" t="s">
        <v>1420</v>
      </c>
      <c r="G1683" t="s">
        <v>410</v>
      </c>
      <c r="H1683">
        <v>2707</v>
      </c>
      <c r="I1683" t="s">
        <v>925</v>
      </c>
      <c r="J1683">
        <v>108</v>
      </c>
      <c r="K1683">
        <v>0.42857142857142855</v>
      </c>
      <c r="L1683">
        <v>0</v>
      </c>
      <c r="M1683">
        <v>0</v>
      </c>
    </row>
    <row r="1684" spans="1:13" x14ac:dyDescent="0.25">
      <c r="A1684" s="5" t="str">
        <f t="shared" si="26"/>
        <v>wl5 Comdty20030829</v>
      </c>
      <c r="B1684">
        <v>5</v>
      </c>
      <c r="C1684">
        <v>105</v>
      </c>
      <c r="D1684" t="s">
        <v>101</v>
      </c>
      <c r="E1684" s="2">
        <v>37862</v>
      </c>
      <c r="F1684" t="s">
        <v>1420</v>
      </c>
      <c r="G1684" t="s">
        <v>412</v>
      </c>
      <c r="H1684">
        <v>2728</v>
      </c>
      <c r="I1684" t="s">
        <v>413</v>
      </c>
      <c r="J1684">
        <v>108</v>
      </c>
      <c r="K1684">
        <v>0.42857142857142855</v>
      </c>
      <c r="L1684">
        <v>0</v>
      </c>
      <c r="M1684">
        <v>0</v>
      </c>
    </row>
    <row r="1685" spans="1:13" x14ac:dyDescent="0.25">
      <c r="A1685" s="5" t="str">
        <f t="shared" si="26"/>
        <v>wl5 Comdty20030930</v>
      </c>
      <c r="B1685">
        <v>5</v>
      </c>
      <c r="C1685">
        <v>105</v>
      </c>
      <c r="D1685" t="s">
        <v>101</v>
      </c>
      <c r="E1685" s="2">
        <v>37894</v>
      </c>
      <c r="F1685" t="s">
        <v>1420</v>
      </c>
      <c r="G1685" t="s">
        <v>414</v>
      </c>
      <c r="H1685">
        <v>2750</v>
      </c>
      <c r="I1685" t="s">
        <v>415</v>
      </c>
      <c r="J1685">
        <v>104</v>
      </c>
      <c r="K1685">
        <v>0.41269841269841268</v>
      </c>
      <c r="L1685">
        <v>0</v>
      </c>
      <c r="M1685">
        <v>0</v>
      </c>
    </row>
    <row r="1686" spans="1:13" x14ac:dyDescent="0.25">
      <c r="A1686" s="5" t="str">
        <f t="shared" si="26"/>
        <v>wl5 Comdty20031031</v>
      </c>
      <c r="B1686">
        <v>5</v>
      </c>
      <c r="C1686">
        <v>105</v>
      </c>
      <c r="D1686" t="s">
        <v>101</v>
      </c>
      <c r="E1686" s="2">
        <v>37925</v>
      </c>
      <c r="F1686" t="s">
        <v>1420</v>
      </c>
      <c r="G1686" t="s">
        <v>416</v>
      </c>
      <c r="H1686">
        <v>2768</v>
      </c>
      <c r="I1686" t="s">
        <v>926</v>
      </c>
      <c r="J1686">
        <v>104</v>
      </c>
      <c r="K1686">
        <v>0.41269841269841268</v>
      </c>
      <c r="L1686">
        <v>0</v>
      </c>
      <c r="M1686">
        <v>0</v>
      </c>
    </row>
    <row r="1687" spans="1:13" x14ac:dyDescent="0.25">
      <c r="A1687" s="5" t="str">
        <f t="shared" si="26"/>
        <v>wl5 Comdty20031128</v>
      </c>
      <c r="B1687">
        <v>5</v>
      </c>
      <c r="C1687">
        <v>105</v>
      </c>
      <c r="D1687" t="s">
        <v>101</v>
      </c>
      <c r="E1687" s="2">
        <v>37953</v>
      </c>
      <c r="F1687" t="s">
        <v>1420</v>
      </c>
      <c r="G1687" t="s">
        <v>418</v>
      </c>
      <c r="H1687">
        <v>2790</v>
      </c>
      <c r="I1687" t="s">
        <v>419</v>
      </c>
      <c r="J1687">
        <v>104</v>
      </c>
      <c r="K1687">
        <v>0.41269841269841268</v>
      </c>
      <c r="L1687">
        <v>0</v>
      </c>
      <c r="M1687">
        <v>0</v>
      </c>
    </row>
    <row r="1688" spans="1:13" x14ac:dyDescent="0.25">
      <c r="A1688" s="5" t="str">
        <f t="shared" si="26"/>
        <v>wl5 Comdty20031231</v>
      </c>
      <c r="B1688">
        <v>5</v>
      </c>
      <c r="C1688">
        <v>105</v>
      </c>
      <c r="D1688" t="s">
        <v>101</v>
      </c>
      <c r="E1688" s="2">
        <v>37986</v>
      </c>
      <c r="F1688" t="s">
        <v>1420</v>
      </c>
      <c r="G1688" t="s">
        <v>420</v>
      </c>
      <c r="H1688">
        <v>2811</v>
      </c>
      <c r="I1688" t="s">
        <v>928</v>
      </c>
      <c r="J1688">
        <v>103</v>
      </c>
      <c r="K1688">
        <v>0.40873015873015872</v>
      </c>
      <c r="L1688">
        <v>0</v>
      </c>
      <c r="M1688">
        <v>0</v>
      </c>
    </row>
    <row r="1689" spans="1:13" x14ac:dyDescent="0.25">
      <c r="A1689" s="5" t="str">
        <f t="shared" si="26"/>
        <v>wl5 Comdty20040130</v>
      </c>
      <c r="B1689">
        <v>5</v>
      </c>
      <c r="C1689">
        <v>105</v>
      </c>
      <c r="D1689" t="s">
        <v>101</v>
      </c>
      <c r="E1689" s="2">
        <v>38016</v>
      </c>
      <c r="F1689" t="s">
        <v>1420</v>
      </c>
      <c r="G1689" t="s">
        <v>422</v>
      </c>
      <c r="H1689">
        <v>2831</v>
      </c>
      <c r="I1689" t="s">
        <v>423</v>
      </c>
      <c r="J1689">
        <v>103</v>
      </c>
      <c r="K1689">
        <v>0.40873015873015872</v>
      </c>
      <c r="L1689">
        <v>0</v>
      </c>
      <c r="M1689">
        <v>0</v>
      </c>
    </row>
    <row r="1690" spans="1:13" x14ac:dyDescent="0.25">
      <c r="A1690" s="5" t="str">
        <f t="shared" si="26"/>
        <v>wl5 Comdty20040227</v>
      </c>
      <c r="B1690">
        <v>5</v>
      </c>
      <c r="C1690">
        <v>105</v>
      </c>
      <c r="D1690" t="s">
        <v>101</v>
      </c>
      <c r="E1690" s="2">
        <v>38044</v>
      </c>
      <c r="F1690" t="s">
        <v>1420</v>
      </c>
      <c r="G1690" t="s">
        <v>424</v>
      </c>
      <c r="H1690">
        <v>2853</v>
      </c>
      <c r="I1690" t="s">
        <v>1110</v>
      </c>
      <c r="J1690">
        <v>106</v>
      </c>
      <c r="K1690">
        <v>0.42063492063492064</v>
      </c>
      <c r="L1690">
        <v>0</v>
      </c>
      <c r="M1690">
        <v>0</v>
      </c>
    </row>
    <row r="1691" spans="1:13" x14ac:dyDescent="0.25">
      <c r="A1691" s="5" t="str">
        <f t="shared" si="26"/>
        <v>wl5 Comdty20040331</v>
      </c>
      <c r="B1691">
        <v>5</v>
      </c>
      <c r="C1691">
        <v>105</v>
      </c>
      <c r="D1691" t="s">
        <v>101</v>
      </c>
      <c r="E1691" s="2">
        <v>38077</v>
      </c>
      <c r="F1691" t="s">
        <v>1420</v>
      </c>
      <c r="G1691" t="s">
        <v>426</v>
      </c>
      <c r="H1691">
        <v>2875</v>
      </c>
      <c r="I1691" t="s">
        <v>427</v>
      </c>
      <c r="J1691">
        <v>106</v>
      </c>
      <c r="K1691">
        <v>0.42063492063492064</v>
      </c>
      <c r="L1691">
        <v>0</v>
      </c>
      <c r="M1691">
        <v>0</v>
      </c>
    </row>
    <row r="1692" spans="1:13" x14ac:dyDescent="0.25">
      <c r="A1692" s="5" t="str">
        <f t="shared" si="26"/>
        <v>wl5 Comdty20040430</v>
      </c>
      <c r="B1692">
        <v>5</v>
      </c>
      <c r="C1692">
        <v>105</v>
      </c>
      <c r="D1692" t="s">
        <v>101</v>
      </c>
      <c r="E1692" s="2">
        <v>38107</v>
      </c>
      <c r="F1692" t="s">
        <v>1420</v>
      </c>
      <c r="G1692" t="s">
        <v>428</v>
      </c>
      <c r="H1692">
        <v>2896</v>
      </c>
      <c r="I1692" t="s">
        <v>429</v>
      </c>
      <c r="J1692">
        <v>107</v>
      </c>
      <c r="K1692">
        <v>0.42460317460317459</v>
      </c>
      <c r="L1692">
        <v>0</v>
      </c>
      <c r="M1692">
        <v>0</v>
      </c>
    </row>
    <row r="1693" spans="1:13" x14ac:dyDescent="0.25">
      <c r="A1693" s="5" t="str">
        <f t="shared" si="26"/>
        <v>wl5 Comdty20040531</v>
      </c>
      <c r="B1693">
        <v>5</v>
      </c>
      <c r="C1693">
        <v>105</v>
      </c>
      <c r="D1693" t="s">
        <v>101</v>
      </c>
      <c r="E1693" s="2">
        <v>38138</v>
      </c>
      <c r="F1693" t="s">
        <v>1420</v>
      </c>
      <c r="G1693" t="s">
        <v>430</v>
      </c>
      <c r="H1693">
        <v>2917</v>
      </c>
      <c r="I1693" t="s">
        <v>431</v>
      </c>
      <c r="J1693">
        <v>106</v>
      </c>
      <c r="K1693">
        <v>0.42063492063492064</v>
      </c>
      <c r="L1693">
        <v>0</v>
      </c>
      <c r="M1693">
        <v>0</v>
      </c>
    </row>
    <row r="1694" spans="1:13" x14ac:dyDescent="0.25">
      <c r="A1694" s="5" t="str">
        <f t="shared" si="26"/>
        <v>wl5 Comdty20040630</v>
      </c>
      <c r="B1694">
        <v>5</v>
      </c>
      <c r="C1694">
        <v>105</v>
      </c>
      <c r="D1694" t="s">
        <v>101</v>
      </c>
      <c r="E1694" s="2">
        <v>38168</v>
      </c>
      <c r="F1694" t="s">
        <v>1420</v>
      </c>
      <c r="G1694" t="s">
        <v>432</v>
      </c>
      <c r="H1694">
        <v>2937</v>
      </c>
      <c r="I1694" t="s">
        <v>433</v>
      </c>
      <c r="J1694">
        <v>105</v>
      </c>
      <c r="K1694">
        <v>0.41666666666666669</v>
      </c>
      <c r="L1694">
        <v>0</v>
      </c>
      <c r="M1694">
        <v>0</v>
      </c>
    </row>
    <row r="1695" spans="1:13" x14ac:dyDescent="0.25">
      <c r="A1695" s="5" t="str">
        <f t="shared" si="26"/>
        <v>wl5 Comdty20040730</v>
      </c>
      <c r="B1695">
        <v>5</v>
      </c>
      <c r="C1695">
        <v>105</v>
      </c>
      <c r="D1695" t="s">
        <v>101</v>
      </c>
      <c r="E1695" s="2">
        <v>38198</v>
      </c>
      <c r="F1695" t="s">
        <v>1420</v>
      </c>
      <c r="G1695" t="s">
        <v>434</v>
      </c>
      <c r="H1695">
        <v>2958</v>
      </c>
      <c r="I1695" t="s">
        <v>930</v>
      </c>
      <c r="J1695">
        <v>106</v>
      </c>
      <c r="K1695">
        <v>0.42063492063492064</v>
      </c>
      <c r="L1695">
        <v>0</v>
      </c>
      <c r="M1695">
        <v>0</v>
      </c>
    </row>
    <row r="1696" spans="1:13" x14ac:dyDescent="0.25">
      <c r="A1696" s="5" t="str">
        <f t="shared" si="26"/>
        <v>wl5 Comdty20040831</v>
      </c>
      <c r="B1696">
        <v>5</v>
      </c>
      <c r="C1696">
        <v>105</v>
      </c>
      <c r="D1696" t="s">
        <v>101</v>
      </c>
      <c r="E1696" s="2">
        <v>38230</v>
      </c>
      <c r="F1696" t="s">
        <v>1420</v>
      </c>
      <c r="G1696" t="s">
        <v>436</v>
      </c>
      <c r="H1696">
        <v>2981</v>
      </c>
      <c r="I1696" t="s">
        <v>437</v>
      </c>
      <c r="J1696">
        <v>105</v>
      </c>
      <c r="K1696">
        <v>0.41666666666666669</v>
      </c>
      <c r="L1696">
        <v>0</v>
      </c>
      <c r="M1696">
        <v>0</v>
      </c>
    </row>
    <row r="1697" spans="1:13" x14ac:dyDescent="0.25">
      <c r="A1697" s="5" t="str">
        <f t="shared" si="26"/>
        <v>wl5 Comdty20040930</v>
      </c>
      <c r="B1697">
        <v>5</v>
      </c>
      <c r="C1697">
        <v>105</v>
      </c>
      <c r="D1697" t="s">
        <v>101</v>
      </c>
      <c r="E1697" s="2">
        <v>38260</v>
      </c>
      <c r="F1697" t="s">
        <v>1420</v>
      </c>
      <c r="G1697" t="s">
        <v>438</v>
      </c>
      <c r="H1697">
        <v>3000</v>
      </c>
      <c r="I1697" t="s">
        <v>439</v>
      </c>
      <c r="J1697">
        <v>102</v>
      </c>
      <c r="K1697">
        <v>0.40476190476190477</v>
      </c>
      <c r="L1697">
        <v>0</v>
      </c>
      <c r="M1697">
        <v>0</v>
      </c>
    </row>
    <row r="1698" spans="1:13" x14ac:dyDescent="0.25">
      <c r="A1698" s="5" t="str">
        <f t="shared" si="26"/>
        <v>wl5 Comdty20041029</v>
      </c>
      <c r="B1698">
        <v>5</v>
      </c>
      <c r="C1698">
        <v>105</v>
      </c>
      <c r="D1698" t="s">
        <v>101</v>
      </c>
      <c r="E1698" s="2">
        <v>38289</v>
      </c>
      <c r="F1698" t="s">
        <v>1420</v>
      </c>
      <c r="G1698" t="s">
        <v>440</v>
      </c>
      <c r="H1698">
        <v>3020</v>
      </c>
      <c r="I1698" t="s">
        <v>932</v>
      </c>
      <c r="J1698">
        <v>104</v>
      </c>
      <c r="K1698">
        <v>0.41269841269841268</v>
      </c>
      <c r="L1698">
        <v>0</v>
      </c>
      <c r="M1698">
        <v>0</v>
      </c>
    </row>
    <row r="1699" spans="1:13" x14ac:dyDescent="0.25">
      <c r="A1699" s="5" t="str">
        <f t="shared" si="26"/>
        <v>wl5 Comdty20041130</v>
      </c>
      <c r="B1699">
        <v>5</v>
      </c>
      <c r="C1699">
        <v>105</v>
      </c>
      <c r="D1699" t="s">
        <v>101</v>
      </c>
      <c r="E1699" s="2">
        <v>38321</v>
      </c>
      <c r="F1699" t="s">
        <v>1420</v>
      </c>
      <c r="G1699" t="s">
        <v>442</v>
      </c>
      <c r="H1699">
        <v>3042</v>
      </c>
      <c r="I1699" t="s">
        <v>443</v>
      </c>
      <c r="J1699">
        <v>104</v>
      </c>
      <c r="K1699">
        <v>0.41269841269841268</v>
      </c>
      <c r="L1699">
        <v>0</v>
      </c>
      <c r="M1699">
        <v>0</v>
      </c>
    </row>
    <row r="1700" spans="1:13" x14ac:dyDescent="0.25">
      <c r="A1700" s="5" t="str">
        <f t="shared" si="26"/>
        <v>wl5 Comdty20041231</v>
      </c>
      <c r="B1700">
        <v>5</v>
      </c>
      <c r="C1700">
        <v>105</v>
      </c>
      <c r="D1700" t="s">
        <v>101</v>
      </c>
      <c r="E1700" s="2">
        <v>38352</v>
      </c>
      <c r="F1700" t="s">
        <v>1420</v>
      </c>
      <c r="G1700" t="s">
        <v>444</v>
      </c>
      <c r="H1700">
        <v>3062</v>
      </c>
      <c r="I1700" t="s">
        <v>934</v>
      </c>
      <c r="J1700">
        <v>102</v>
      </c>
      <c r="K1700">
        <v>0.40476190476190477</v>
      </c>
      <c r="L1700">
        <v>0</v>
      </c>
      <c r="M1700">
        <v>0</v>
      </c>
    </row>
    <row r="1701" spans="1:13" x14ac:dyDescent="0.25">
      <c r="A1701" s="5" t="str">
        <f t="shared" si="26"/>
        <v>wl5 Comdty20050131</v>
      </c>
      <c r="B1701">
        <v>5</v>
      </c>
      <c r="C1701">
        <v>105</v>
      </c>
      <c r="D1701" t="s">
        <v>101</v>
      </c>
      <c r="E1701" s="2">
        <v>38383</v>
      </c>
      <c r="F1701" t="s">
        <v>1420</v>
      </c>
      <c r="G1701" t="s">
        <v>446</v>
      </c>
      <c r="H1701">
        <v>3083</v>
      </c>
      <c r="I1701" t="s">
        <v>447</v>
      </c>
      <c r="J1701">
        <v>103</v>
      </c>
      <c r="K1701">
        <v>0.40873015873015872</v>
      </c>
      <c r="L1701">
        <v>0</v>
      </c>
      <c r="M1701">
        <v>0</v>
      </c>
    </row>
    <row r="1702" spans="1:13" x14ac:dyDescent="0.25">
      <c r="A1702" s="5" t="str">
        <f t="shared" si="26"/>
        <v>wl5 Comdty20050228</v>
      </c>
      <c r="B1702">
        <v>5</v>
      </c>
      <c r="C1702">
        <v>105</v>
      </c>
      <c r="D1702" t="s">
        <v>101</v>
      </c>
      <c r="E1702" s="2">
        <v>38411</v>
      </c>
      <c r="F1702" t="s">
        <v>1420</v>
      </c>
      <c r="G1702" t="s">
        <v>448</v>
      </c>
      <c r="H1702">
        <v>3105</v>
      </c>
      <c r="I1702" t="s">
        <v>1111</v>
      </c>
      <c r="J1702">
        <v>105</v>
      </c>
      <c r="K1702">
        <v>0.41666666666666669</v>
      </c>
      <c r="L1702">
        <v>0</v>
      </c>
      <c r="M1702">
        <v>0</v>
      </c>
    </row>
    <row r="1703" spans="1:13" x14ac:dyDescent="0.25">
      <c r="A1703" s="5" t="str">
        <f t="shared" si="26"/>
        <v>wl5 Comdty20050331</v>
      </c>
      <c r="B1703">
        <v>5</v>
      </c>
      <c r="C1703">
        <v>105</v>
      </c>
      <c r="D1703" t="s">
        <v>101</v>
      </c>
      <c r="E1703" s="2">
        <v>38442</v>
      </c>
      <c r="F1703" t="s">
        <v>1420</v>
      </c>
      <c r="G1703" t="s">
        <v>450</v>
      </c>
      <c r="H1703">
        <v>3126</v>
      </c>
      <c r="I1703" t="s">
        <v>451</v>
      </c>
      <c r="J1703">
        <v>107</v>
      </c>
      <c r="K1703">
        <v>0.42460317460317459</v>
      </c>
      <c r="L1703">
        <v>0</v>
      </c>
      <c r="M1703">
        <v>0</v>
      </c>
    </row>
    <row r="1704" spans="1:13" x14ac:dyDescent="0.25">
      <c r="A1704" s="5" t="str">
        <f t="shared" si="26"/>
        <v>wl5 Comdty20050429</v>
      </c>
      <c r="B1704">
        <v>5</v>
      </c>
      <c r="C1704">
        <v>105</v>
      </c>
      <c r="D1704" t="s">
        <v>101</v>
      </c>
      <c r="E1704" s="2">
        <v>38471</v>
      </c>
      <c r="F1704" t="s">
        <v>1420</v>
      </c>
      <c r="G1704" t="s">
        <v>452</v>
      </c>
      <c r="H1704">
        <v>3148</v>
      </c>
      <c r="I1704" t="s">
        <v>453</v>
      </c>
      <c r="J1704">
        <v>108</v>
      </c>
      <c r="K1704">
        <v>0.42857142857142855</v>
      </c>
      <c r="L1704">
        <v>0</v>
      </c>
      <c r="M1704">
        <v>0</v>
      </c>
    </row>
    <row r="1705" spans="1:13" x14ac:dyDescent="0.25">
      <c r="A1705" s="5" t="str">
        <f t="shared" si="26"/>
        <v>wl5 Comdty20050531</v>
      </c>
      <c r="B1705">
        <v>5</v>
      </c>
      <c r="C1705">
        <v>105</v>
      </c>
      <c r="D1705" t="s">
        <v>101</v>
      </c>
      <c r="E1705" s="2">
        <v>38503</v>
      </c>
      <c r="F1705" t="s">
        <v>1420</v>
      </c>
      <c r="G1705" t="s">
        <v>454</v>
      </c>
      <c r="H1705">
        <v>3169</v>
      </c>
      <c r="I1705" t="s">
        <v>936</v>
      </c>
      <c r="J1705">
        <v>107</v>
      </c>
      <c r="K1705">
        <v>0.42460317460317459</v>
      </c>
      <c r="L1705">
        <v>0</v>
      </c>
      <c r="M1705">
        <v>0</v>
      </c>
    </row>
    <row r="1706" spans="1:13" x14ac:dyDescent="0.25">
      <c r="A1706" s="5" t="str">
        <f t="shared" si="26"/>
        <v>wl5 Comdty20050630</v>
      </c>
      <c r="B1706">
        <v>5</v>
      </c>
      <c r="C1706">
        <v>105</v>
      </c>
      <c r="D1706" t="s">
        <v>101</v>
      </c>
      <c r="E1706" s="2">
        <v>38533</v>
      </c>
      <c r="F1706" t="s">
        <v>1420</v>
      </c>
      <c r="G1706" t="s">
        <v>456</v>
      </c>
      <c r="H1706">
        <v>3189</v>
      </c>
      <c r="I1706" t="s">
        <v>457</v>
      </c>
      <c r="J1706">
        <v>105</v>
      </c>
      <c r="K1706">
        <v>0.41666666666666669</v>
      </c>
      <c r="L1706">
        <v>0</v>
      </c>
      <c r="M1706">
        <v>0</v>
      </c>
    </row>
    <row r="1707" spans="1:13" x14ac:dyDescent="0.25">
      <c r="A1707" s="5" t="str">
        <f t="shared" si="26"/>
        <v>wl5 Comdty20050729</v>
      </c>
      <c r="B1707">
        <v>5</v>
      </c>
      <c r="C1707">
        <v>105</v>
      </c>
      <c r="D1707" t="s">
        <v>101</v>
      </c>
      <c r="E1707" s="2">
        <v>38562</v>
      </c>
      <c r="F1707" t="s">
        <v>1420</v>
      </c>
      <c r="G1707" t="s">
        <v>458</v>
      </c>
      <c r="H1707">
        <v>3210</v>
      </c>
      <c r="I1707" t="s">
        <v>459</v>
      </c>
      <c r="J1707">
        <v>106</v>
      </c>
      <c r="K1707">
        <v>0.42063492063492064</v>
      </c>
      <c r="L1707">
        <v>0</v>
      </c>
      <c r="M1707">
        <v>0</v>
      </c>
    </row>
    <row r="1708" spans="1:13" x14ac:dyDescent="0.25">
      <c r="A1708" s="5" t="str">
        <f t="shared" si="26"/>
        <v>wl5 Comdty20050831</v>
      </c>
      <c r="B1708">
        <v>5</v>
      </c>
      <c r="C1708">
        <v>105</v>
      </c>
      <c r="D1708" t="s">
        <v>101</v>
      </c>
      <c r="E1708" s="2">
        <v>38595</v>
      </c>
      <c r="F1708" t="s">
        <v>1420</v>
      </c>
      <c r="G1708" t="s">
        <v>460</v>
      </c>
      <c r="H1708">
        <v>3232</v>
      </c>
      <c r="I1708" t="s">
        <v>461</v>
      </c>
      <c r="J1708">
        <v>105</v>
      </c>
      <c r="K1708">
        <v>0.41666666666666669</v>
      </c>
      <c r="L1708">
        <v>0</v>
      </c>
      <c r="M1708">
        <v>0</v>
      </c>
    </row>
    <row r="1709" spans="1:13" x14ac:dyDescent="0.25">
      <c r="A1709" s="5" t="str">
        <f t="shared" si="26"/>
        <v>wl5 Comdty20050930</v>
      </c>
      <c r="B1709">
        <v>5</v>
      </c>
      <c r="C1709">
        <v>105</v>
      </c>
      <c r="D1709" t="s">
        <v>101</v>
      </c>
      <c r="E1709" s="2">
        <v>38625</v>
      </c>
      <c r="F1709" t="s">
        <v>1420</v>
      </c>
      <c r="G1709" t="s">
        <v>462</v>
      </c>
      <c r="H1709">
        <v>3254</v>
      </c>
      <c r="I1709" t="s">
        <v>463</v>
      </c>
      <c r="J1709">
        <v>102</v>
      </c>
      <c r="K1709">
        <v>0.40476190476190477</v>
      </c>
      <c r="L1709">
        <v>0</v>
      </c>
      <c r="M1709">
        <v>0</v>
      </c>
    </row>
    <row r="1710" spans="1:13" x14ac:dyDescent="0.25">
      <c r="A1710" s="5" t="str">
        <f t="shared" si="26"/>
        <v>wl5 Comdty20051031</v>
      </c>
      <c r="B1710">
        <v>5</v>
      </c>
      <c r="C1710">
        <v>105</v>
      </c>
      <c r="D1710" t="s">
        <v>101</v>
      </c>
      <c r="E1710" s="2">
        <v>38656</v>
      </c>
      <c r="F1710" t="s">
        <v>1420</v>
      </c>
      <c r="G1710" t="s">
        <v>464</v>
      </c>
      <c r="H1710">
        <v>3272</v>
      </c>
      <c r="I1710" t="s">
        <v>938</v>
      </c>
      <c r="J1710">
        <v>105</v>
      </c>
      <c r="K1710">
        <v>0.41666666666666669</v>
      </c>
      <c r="L1710">
        <v>0</v>
      </c>
      <c r="M1710">
        <v>0</v>
      </c>
    </row>
    <row r="1711" spans="1:13" x14ac:dyDescent="0.25">
      <c r="A1711" s="5" t="str">
        <f t="shared" si="26"/>
        <v>wl5 Comdty20051130</v>
      </c>
      <c r="B1711">
        <v>5</v>
      </c>
      <c r="C1711">
        <v>105</v>
      </c>
      <c r="D1711" t="s">
        <v>101</v>
      </c>
      <c r="E1711" s="2">
        <v>38686</v>
      </c>
      <c r="F1711" t="s">
        <v>1420</v>
      </c>
      <c r="G1711" t="s">
        <v>466</v>
      </c>
      <c r="H1711">
        <v>3294</v>
      </c>
      <c r="I1711" t="s">
        <v>467</v>
      </c>
      <c r="J1711">
        <v>103</v>
      </c>
      <c r="K1711">
        <v>0.40873015873015872</v>
      </c>
      <c r="L1711">
        <v>0</v>
      </c>
      <c r="M1711">
        <v>0</v>
      </c>
    </row>
    <row r="1712" spans="1:13" x14ac:dyDescent="0.25">
      <c r="A1712" s="5" t="str">
        <f t="shared" si="26"/>
        <v>wl5 Comdty20051230</v>
      </c>
      <c r="B1712">
        <v>5</v>
      </c>
      <c r="C1712">
        <v>105</v>
      </c>
      <c r="D1712" t="s">
        <v>101</v>
      </c>
      <c r="E1712" s="2">
        <v>38716</v>
      </c>
      <c r="F1712" t="s">
        <v>1420</v>
      </c>
      <c r="G1712" t="s">
        <v>468</v>
      </c>
      <c r="H1712">
        <v>3312</v>
      </c>
      <c r="I1712" t="s">
        <v>939</v>
      </c>
      <c r="J1712">
        <v>103</v>
      </c>
      <c r="K1712">
        <v>0.40873015873015872</v>
      </c>
      <c r="L1712">
        <v>0</v>
      </c>
      <c r="M1712">
        <v>0</v>
      </c>
    </row>
    <row r="1713" spans="1:13" x14ac:dyDescent="0.25">
      <c r="A1713" s="5" t="str">
        <f t="shared" si="26"/>
        <v>wl5 Comdty20060131</v>
      </c>
      <c r="B1713">
        <v>5</v>
      </c>
      <c r="C1713">
        <v>105</v>
      </c>
      <c r="D1713" t="s">
        <v>101</v>
      </c>
      <c r="E1713" s="2">
        <v>38748</v>
      </c>
      <c r="F1713" t="s">
        <v>1420</v>
      </c>
      <c r="G1713" t="s">
        <v>470</v>
      </c>
      <c r="H1713">
        <v>3335</v>
      </c>
      <c r="I1713" t="s">
        <v>471</v>
      </c>
      <c r="J1713">
        <v>102</v>
      </c>
      <c r="K1713">
        <v>0.40476190476190477</v>
      </c>
      <c r="L1713">
        <v>0</v>
      </c>
      <c r="M1713">
        <v>0</v>
      </c>
    </row>
    <row r="1714" spans="1:13" x14ac:dyDescent="0.25">
      <c r="A1714" s="5" t="str">
        <f t="shared" si="26"/>
        <v>wl5 Comdty20060228</v>
      </c>
      <c r="B1714">
        <v>5</v>
      </c>
      <c r="C1714">
        <v>105</v>
      </c>
      <c r="D1714" t="s">
        <v>101</v>
      </c>
      <c r="E1714" s="2">
        <v>38776</v>
      </c>
      <c r="F1714" t="s">
        <v>1420</v>
      </c>
      <c r="G1714" t="s">
        <v>472</v>
      </c>
      <c r="H1714">
        <v>3356</v>
      </c>
      <c r="I1714" t="s">
        <v>473</v>
      </c>
      <c r="J1714">
        <v>104</v>
      </c>
      <c r="K1714">
        <v>0.41269841269841268</v>
      </c>
      <c r="L1714">
        <v>0</v>
      </c>
      <c r="M1714">
        <v>0</v>
      </c>
    </row>
    <row r="1715" spans="1:13" x14ac:dyDescent="0.25">
      <c r="A1715" s="5" t="str">
        <f t="shared" si="26"/>
        <v>wl5 Comdty20060331</v>
      </c>
      <c r="B1715">
        <v>5</v>
      </c>
      <c r="C1715">
        <v>105</v>
      </c>
      <c r="D1715" t="s">
        <v>101</v>
      </c>
      <c r="E1715" s="2">
        <v>38807</v>
      </c>
      <c r="F1715" t="s">
        <v>1420</v>
      </c>
      <c r="G1715" t="s">
        <v>474</v>
      </c>
      <c r="H1715">
        <v>3377</v>
      </c>
      <c r="I1715" t="s">
        <v>475</v>
      </c>
      <c r="J1715">
        <v>105</v>
      </c>
      <c r="K1715">
        <v>0.41666666666666669</v>
      </c>
      <c r="L1715">
        <v>0</v>
      </c>
      <c r="M1715">
        <v>0</v>
      </c>
    </row>
    <row r="1716" spans="1:13" x14ac:dyDescent="0.25">
      <c r="A1716" s="5" t="str">
        <f t="shared" si="26"/>
        <v>wl5 Comdty20060428</v>
      </c>
      <c r="B1716">
        <v>5</v>
      </c>
      <c r="C1716">
        <v>105</v>
      </c>
      <c r="D1716" t="s">
        <v>101</v>
      </c>
      <c r="E1716" s="2">
        <v>38835</v>
      </c>
      <c r="F1716" t="s">
        <v>1420</v>
      </c>
      <c r="G1716" t="s">
        <v>476</v>
      </c>
      <c r="H1716">
        <v>3399</v>
      </c>
      <c r="I1716" t="s">
        <v>477</v>
      </c>
      <c r="J1716">
        <v>107</v>
      </c>
      <c r="K1716">
        <v>0.42460317460317459</v>
      </c>
      <c r="L1716">
        <v>0</v>
      </c>
      <c r="M1716">
        <v>0</v>
      </c>
    </row>
    <row r="1717" spans="1:13" x14ac:dyDescent="0.25">
      <c r="A1717" s="5" t="str">
        <f t="shared" si="26"/>
        <v>wl5 Comdty20060531</v>
      </c>
      <c r="B1717">
        <v>5</v>
      </c>
      <c r="C1717">
        <v>105</v>
      </c>
      <c r="D1717" t="s">
        <v>101</v>
      </c>
      <c r="E1717" s="2">
        <v>38868</v>
      </c>
      <c r="F1717" t="s">
        <v>1420</v>
      </c>
      <c r="G1717" t="s">
        <v>478</v>
      </c>
      <c r="H1717">
        <v>3419</v>
      </c>
      <c r="I1717" t="s">
        <v>942</v>
      </c>
      <c r="J1717">
        <v>106</v>
      </c>
      <c r="K1717">
        <v>0.42063492063492064</v>
      </c>
      <c r="L1717">
        <v>0</v>
      </c>
      <c r="M1717">
        <v>0</v>
      </c>
    </row>
    <row r="1718" spans="1:13" x14ac:dyDescent="0.25">
      <c r="A1718" s="5" t="str">
        <f t="shared" si="26"/>
        <v>wl5 Comdty20060630</v>
      </c>
      <c r="B1718">
        <v>5</v>
      </c>
      <c r="C1718">
        <v>105</v>
      </c>
      <c r="D1718" t="s">
        <v>101</v>
      </c>
      <c r="E1718" s="2">
        <v>38898</v>
      </c>
      <c r="F1718" t="s">
        <v>1420</v>
      </c>
      <c r="G1718" t="s">
        <v>480</v>
      </c>
      <c r="H1718">
        <v>3440</v>
      </c>
      <c r="I1718" t="s">
        <v>481</v>
      </c>
      <c r="J1718">
        <v>105</v>
      </c>
      <c r="K1718">
        <v>0.41666666666666669</v>
      </c>
      <c r="L1718">
        <v>0</v>
      </c>
      <c r="M1718">
        <v>0</v>
      </c>
    </row>
    <row r="1719" spans="1:13" x14ac:dyDescent="0.25">
      <c r="A1719" s="5" t="str">
        <f t="shared" si="26"/>
        <v>wl5 Comdty20060731</v>
      </c>
      <c r="B1719">
        <v>5</v>
      </c>
      <c r="C1719">
        <v>105</v>
      </c>
      <c r="D1719" t="s">
        <v>101</v>
      </c>
      <c r="E1719" s="2">
        <v>38929</v>
      </c>
      <c r="F1719" t="s">
        <v>1420</v>
      </c>
      <c r="G1719" t="s">
        <v>482</v>
      </c>
      <c r="H1719">
        <v>3461</v>
      </c>
      <c r="I1719" t="s">
        <v>483</v>
      </c>
      <c r="J1719">
        <v>104</v>
      </c>
      <c r="K1719">
        <v>0.41269841269841268</v>
      </c>
      <c r="L1719">
        <v>0</v>
      </c>
      <c r="M1719">
        <v>0</v>
      </c>
    </row>
    <row r="1720" spans="1:13" x14ac:dyDescent="0.25">
      <c r="A1720" s="5" t="str">
        <f t="shared" si="26"/>
        <v>wl5 Comdty20060831</v>
      </c>
      <c r="B1720">
        <v>5</v>
      </c>
      <c r="C1720">
        <v>105</v>
      </c>
      <c r="D1720" t="s">
        <v>101</v>
      </c>
      <c r="E1720" s="2">
        <v>38960</v>
      </c>
      <c r="F1720" t="s">
        <v>1420</v>
      </c>
      <c r="G1720" t="s">
        <v>484</v>
      </c>
      <c r="H1720">
        <v>3480</v>
      </c>
      <c r="I1720" t="s">
        <v>485</v>
      </c>
      <c r="J1720">
        <v>103</v>
      </c>
      <c r="K1720">
        <v>0.40873015873015872</v>
      </c>
      <c r="L1720">
        <v>0</v>
      </c>
      <c r="M1720">
        <v>0</v>
      </c>
    </row>
    <row r="1721" spans="1:13" x14ac:dyDescent="0.25">
      <c r="A1721" s="5" t="str">
        <f t="shared" si="26"/>
        <v>wl5 Comdty20060929</v>
      </c>
      <c r="B1721">
        <v>5</v>
      </c>
      <c r="C1721">
        <v>105</v>
      </c>
      <c r="D1721" t="s">
        <v>101</v>
      </c>
      <c r="E1721" s="2">
        <v>38989</v>
      </c>
      <c r="F1721" t="s">
        <v>1420</v>
      </c>
      <c r="G1721" t="s">
        <v>486</v>
      </c>
      <c r="H1721">
        <v>3503</v>
      </c>
      <c r="I1721" t="s">
        <v>487</v>
      </c>
      <c r="J1721">
        <v>101</v>
      </c>
      <c r="K1721">
        <v>0.40079365079365081</v>
      </c>
      <c r="L1721">
        <v>0</v>
      </c>
      <c r="M1721">
        <v>0</v>
      </c>
    </row>
    <row r="1722" spans="1:13" x14ac:dyDescent="0.25">
      <c r="A1722" s="5" t="str">
        <f t="shared" si="26"/>
        <v>wl5 Comdty20061031</v>
      </c>
      <c r="B1722">
        <v>5</v>
      </c>
      <c r="C1722">
        <v>105</v>
      </c>
      <c r="D1722" t="s">
        <v>101</v>
      </c>
      <c r="E1722" s="2">
        <v>39021</v>
      </c>
      <c r="F1722" t="s">
        <v>1420</v>
      </c>
      <c r="G1722" t="s">
        <v>488</v>
      </c>
      <c r="H1722">
        <v>3521</v>
      </c>
      <c r="I1722" t="s">
        <v>944</v>
      </c>
      <c r="J1722">
        <v>102</v>
      </c>
      <c r="K1722">
        <v>0.40476190476190477</v>
      </c>
      <c r="L1722">
        <v>0</v>
      </c>
      <c r="M1722">
        <v>0</v>
      </c>
    </row>
    <row r="1723" spans="1:13" x14ac:dyDescent="0.25">
      <c r="A1723" s="5" t="str">
        <f t="shared" si="26"/>
        <v>wl5 Comdty20061130</v>
      </c>
      <c r="B1723">
        <v>5</v>
      </c>
      <c r="C1723">
        <v>105</v>
      </c>
      <c r="D1723" t="s">
        <v>101</v>
      </c>
      <c r="E1723" s="2">
        <v>39051</v>
      </c>
      <c r="F1723" t="s">
        <v>1420</v>
      </c>
      <c r="G1723" t="s">
        <v>490</v>
      </c>
      <c r="H1723">
        <v>3542</v>
      </c>
      <c r="I1723" t="s">
        <v>491</v>
      </c>
      <c r="J1723">
        <v>102</v>
      </c>
      <c r="K1723">
        <v>0.40476190476190477</v>
      </c>
      <c r="L1723">
        <v>0</v>
      </c>
      <c r="M1723">
        <v>0</v>
      </c>
    </row>
    <row r="1724" spans="1:13" x14ac:dyDescent="0.25">
      <c r="A1724" s="5" t="str">
        <f t="shared" si="26"/>
        <v>wl5 Comdty20061229</v>
      </c>
      <c r="B1724">
        <v>5</v>
      </c>
      <c r="C1724">
        <v>105</v>
      </c>
      <c r="D1724" t="s">
        <v>101</v>
      </c>
      <c r="E1724" s="2">
        <v>39080</v>
      </c>
      <c r="F1724" t="s">
        <v>1420</v>
      </c>
      <c r="G1724" t="s">
        <v>492</v>
      </c>
      <c r="H1724">
        <v>3562</v>
      </c>
      <c r="I1724" t="s">
        <v>946</v>
      </c>
      <c r="J1724">
        <v>104</v>
      </c>
      <c r="K1724">
        <v>0.41269841269841268</v>
      </c>
      <c r="L1724">
        <v>0</v>
      </c>
      <c r="M1724">
        <v>0</v>
      </c>
    </row>
    <row r="1725" spans="1:13" x14ac:dyDescent="0.25">
      <c r="A1725" s="5" t="str">
        <f t="shared" si="26"/>
        <v>wl5 Comdty20070131</v>
      </c>
      <c r="B1725">
        <v>5</v>
      </c>
      <c r="C1725">
        <v>105</v>
      </c>
      <c r="D1725" t="s">
        <v>101</v>
      </c>
      <c r="E1725" s="2">
        <v>39113</v>
      </c>
      <c r="F1725" t="s">
        <v>1420</v>
      </c>
      <c r="G1725" t="s">
        <v>494</v>
      </c>
      <c r="H1725">
        <v>3584</v>
      </c>
      <c r="I1725" t="s">
        <v>495</v>
      </c>
      <c r="J1725">
        <v>102</v>
      </c>
      <c r="K1725">
        <v>0.40476190476190477</v>
      </c>
      <c r="L1725">
        <v>0</v>
      </c>
      <c r="M1725">
        <v>0</v>
      </c>
    </row>
    <row r="1726" spans="1:13" x14ac:dyDescent="0.25">
      <c r="A1726" s="5" t="str">
        <f t="shared" si="26"/>
        <v>wl5 Comdty20070228</v>
      </c>
      <c r="B1726">
        <v>5</v>
      </c>
      <c r="C1726">
        <v>105</v>
      </c>
      <c r="D1726" t="s">
        <v>101</v>
      </c>
      <c r="E1726" s="2">
        <v>39141</v>
      </c>
      <c r="F1726" t="s">
        <v>1420</v>
      </c>
      <c r="G1726" t="s">
        <v>496</v>
      </c>
      <c r="H1726">
        <v>3605</v>
      </c>
      <c r="I1726" t="s">
        <v>1112</v>
      </c>
      <c r="J1726">
        <v>104</v>
      </c>
      <c r="K1726">
        <v>0.41269841269841268</v>
      </c>
      <c r="L1726">
        <v>0</v>
      </c>
      <c r="M1726">
        <v>0</v>
      </c>
    </row>
    <row r="1727" spans="1:13" x14ac:dyDescent="0.25">
      <c r="A1727" s="5" t="str">
        <f t="shared" si="26"/>
        <v>wl5 Comdty20070330</v>
      </c>
      <c r="B1727">
        <v>5</v>
      </c>
      <c r="C1727">
        <v>105</v>
      </c>
      <c r="D1727" t="s">
        <v>101</v>
      </c>
      <c r="E1727" s="2">
        <v>39171</v>
      </c>
      <c r="F1727" t="s">
        <v>1420</v>
      </c>
      <c r="G1727" t="s">
        <v>498</v>
      </c>
      <c r="H1727">
        <v>3627</v>
      </c>
      <c r="I1727" t="s">
        <v>499</v>
      </c>
      <c r="J1727">
        <v>107</v>
      </c>
      <c r="K1727">
        <v>0.42460317460317459</v>
      </c>
      <c r="L1727">
        <v>0</v>
      </c>
      <c r="M1727">
        <v>0</v>
      </c>
    </row>
    <row r="1728" spans="1:13" x14ac:dyDescent="0.25">
      <c r="A1728" s="5" t="str">
        <f t="shared" si="26"/>
        <v>wl5 Comdty20070430</v>
      </c>
      <c r="B1728">
        <v>5</v>
      </c>
      <c r="C1728">
        <v>105</v>
      </c>
      <c r="D1728" t="s">
        <v>101</v>
      </c>
      <c r="E1728" s="2">
        <v>39202</v>
      </c>
      <c r="F1728" t="s">
        <v>1420</v>
      </c>
      <c r="G1728" t="s">
        <v>500</v>
      </c>
      <c r="H1728">
        <v>3649</v>
      </c>
      <c r="I1728" t="s">
        <v>501</v>
      </c>
      <c r="J1728">
        <v>106</v>
      </c>
      <c r="K1728">
        <v>0.42063492063492064</v>
      </c>
      <c r="L1728">
        <v>0</v>
      </c>
      <c r="M1728">
        <v>0</v>
      </c>
    </row>
    <row r="1729" spans="1:13" x14ac:dyDescent="0.25">
      <c r="A1729" s="5" t="str">
        <f t="shared" si="26"/>
        <v>wl5 Comdty20070531</v>
      </c>
      <c r="B1729">
        <v>5</v>
      </c>
      <c r="C1729">
        <v>105</v>
      </c>
      <c r="D1729" t="s">
        <v>101</v>
      </c>
      <c r="E1729" s="2">
        <v>39233</v>
      </c>
      <c r="F1729" t="s">
        <v>1420</v>
      </c>
      <c r="G1729" t="s">
        <v>502</v>
      </c>
      <c r="H1729">
        <v>3668</v>
      </c>
      <c r="I1729" t="s">
        <v>949</v>
      </c>
      <c r="J1729">
        <v>106</v>
      </c>
      <c r="K1729">
        <v>0.42063492063492064</v>
      </c>
      <c r="L1729">
        <v>0</v>
      </c>
      <c r="M1729">
        <v>0</v>
      </c>
    </row>
    <row r="1730" spans="1:13" x14ac:dyDescent="0.25">
      <c r="A1730" s="5" t="str">
        <f t="shared" si="26"/>
        <v>wl5 Comdty20070629</v>
      </c>
      <c r="B1730">
        <v>5</v>
      </c>
      <c r="C1730">
        <v>105</v>
      </c>
      <c r="D1730" t="s">
        <v>101</v>
      </c>
      <c r="E1730" s="2">
        <v>39262</v>
      </c>
      <c r="F1730" t="s">
        <v>1420</v>
      </c>
      <c r="G1730" t="s">
        <v>504</v>
      </c>
      <c r="H1730">
        <v>3690</v>
      </c>
      <c r="I1730" t="s">
        <v>505</v>
      </c>
      <c r="J1730">
        <v>106</v>
      </c>
      <c r="K1730">
        <v>0.42063492063492064</v>
      </c>
      <c r="L1730">
        <v>0</v>
      </c>
      <c r="M1730">
        <v>0</v>
      </c>
    </row>
    <row r="1731" spans="1:13" x14ac:dyDescent="0.25">
      <c r="A1731" s="5" t="str">
        <f t="shared" ref="A1731:A1794" si="27">F1731&amp;TEXT(E1731,"yyyymmdd")</f>
        <v>wl5 Comdty20070731</v>
      </c>
      <c r="B1731">
        <v>5</v>
      </c>
      <c r="C1731">
        <v>105</v>
      </c>
      <c r="D1731" t="s">
        <v>101</v>
      </c>
      <c r="E1731" s="2">
        <v>39294</v>
      </c>
      <c r="F1731" t="s">
        <v>1420</v>
      </c>
      <c r="G1731" t="s">
        <v>506</v>
      </c>
      <c r="H1731">
        <v>3711</v>
      </c>
      <c r="I1731" t="s">
        <v>950</v>
      </c>
      <c r="J1731">
        <v>104</v>
      </c>
      <c r="K1731">
        <v>0.41269841269841268</v>
      </c>
      <c r="L1731">
        <v>0</v>
      </c>
      <c r="M1731">
        <v>0</v>
      </c>
    </row>
    <row r="1732" spans="1:13" x14ac:dyDescent="0.25">
      <c r="A1732" s="5" t="str">
        <f t="shared" si="27"/>
        <v>wl5 Comdty20070831</v>
      </c>
      <c r="B1732">
        <v>5</v>
      </c>
      <c r="C1732">
        <v>105</v>
      </c>
      <c r="D1732" t="s">
        <v>101</v>
      </c>
      <c r="E1732" s="2">
        <v>39325</v>
      </c>
      <c r="F1732" t="s">
        <v>1420</v>
      </c>
      <c r="G1732" t="s">
        <v>508</v>
      </c>
      <c r="H1732">
        <v>3730</v>
      </c>
      <c r="I1732" t="s">
        <v>509</v>
      </c>
      <c r="J1732">
        <v>103</v>
      </c>
      <c r="K1732">
        <v>0.40873015873015872</v>
      </c>
      <c r="L1732">
        <v>0</v>
      </c>
      <c r="M1732">
        <v>0</v>
      </c>
    </row>
    <row r="1733" spans="1:13" x14ac:dyDescent="0.25">
      <c r="A1733" s="5" t="str">
        <f t="shared" si="27"/>
        <v>wl5 Comdty20070928</v>
      </c>
      <c r="B1733">
        <v>5</v>
      </c>
      <c r="C1733">
        <v>105</v>
      </c>
      <c r="D1733" t="s">
        <v>101</v>
      </c>
      <c r="E1733" s="2">
        <v>39353</v>
      </c>
      <c r="F1733" t="s">
        <v>1420</v>
      </c>
      <c r="G1733" t="s">
        <v>510</v>
      </c>
      <c r="H1733">
        <v>3751</v>
      </c>
      <c r="I1733" t="s">
        <v>511</v>
      </c>
      <c r="J1733">
        <v>103</v>
      </c>
      <c r="K1733">
        <v>0.40873015873015872</v>
      </c>
      <c r="L1733">
        <v>200</v>
      </c>
      <c r="M1733">
        <v>0</v>
      </c>
    </row>
    <row r="1734" spans="1:13" x14ac:dyDescent="0.25">
      <c r="A1734" s="5" t="str">
        <f t="shared" si="27"/>
        <v>wl5 Comdty20071031</v>
      </c>
      <c r="B1734">
        <v>5</v>
      </c>
      <c r="C1734">
        <v>105</v>
      </c>
      <c r="D1734" t="s">
        <v>101</v>
      </c>
      <c r="E1734" s="2">
        <v>39386</v>
      </c>
      <c r="F1734" t="s">
        <v>1420</v>
      </c>
      <c r="G1734" t="s">
        <v>512</v>
      </c>
      <c r="H1734">
        <v>3772</v>
      </c>
      <c r="I1734" t="s">
        <v>952</v>
      </c>
      <c r="J1734">
        <v>101</v>
      </c>
      <c r="K1734">
        <v>0.40079365079365081</v>
      </c>
      <c r="L1734">
        <v>194</v>
      </c>
      <c r="M1734">
        <v>0</v>
      </c>
    </row>
    <row r="1735" spans="1:13" x14ac:dyDescent="0.25">
      <c r="A1735" s="5" t="str">
        <f t="shared" si="27"/>
        <v>wl5 Comdty20071130</v>
      </c>
      <c r="B1735">
        <v>5</v>
      </c>
      <c r="C1735">
        <v>105</v>
      </c>
      <c r="D1735" t="s">
        <v>101</v>
      </c>
      <c r="E1735" s="2">
        <v>39416</v>
      </c>
      <c r="F1735" t="s">
        <v>1420</v>
      </c>
      <c r="G1735" t="s">
        <v>514</v>
      </c>
      <c r="H1735">
        <v>3792</v>
      </c>
      <c r="I1735" t="s">
        <v>515</v>
      </c>
      <c r="J1735">
        <v>102</v>
      </c>
      <c r="K1735">
        <v>0.40476190476190477</v>
      </c>
      <c r="L1735">
        <v>201.5</v>
      </c>
      <c r="M1735">
        <v>0</v>
      </c>
    </row>
    <row r="1736" spans="1:13" x14ac:dyDescent="0.25">
      <c r="A1736" s="5" t="str">
        <f t="shared" si="27"/>
        <v>wl5 Comdty20071231</v>
      </c>
      <c r="B1736">
        <v>5</v>
      </c>
      <c r="C1736">
        <v>105</v>
      </c>
      <c r="D1736" t="s">
        <v>101</v>
      </c>
      <c r="E1736" s="2">
        <v>39447</v>
      </c>
      <c r="F1736" t="s">
        <v>1420</v>
      </c>
      <c r="G1736" t="s">
        <v>516</v>
      </c>
      <c r="H1736">
        <v>3812</v>
      </c>
      <c r="I1736" t="s">
        <v>517</v>
      </c>
      <c r="J1736">
        <v>102</v>
      </c>
      <c r="K1736">
        <v>0.40476190476190477</v>
      </c>
      <c r="L1736">
        <v>213.5</v>
      </c>
      <c r="M1736">
        <v>0</v>
      </c>
    </row>
    <row r="1737" spans="1:13" x14ac:dyDescent="0.25">
      <c r="A1737" s="5" t="str">
        <f t="shared" si="27"/>
        <v>wl5 Comdty20080131</v>
      </c>
      <c r="B1737">
        <v>5</v>
      </c>
      <c r="C1737">
        <v>105</v>
      </c>
      <c r="D1737" t="s">
        <v>101</v>
      </c>
      <c r="E1737" s="2">
        <v>39478</v>
      </c>
      <c r="F1737" t="s">
        <v>1420</v>
      </c>
      <c r="G1737" t="s">
        <v>518</v>
      </c>
      <c r="H1737">
        <v>3833</v>
      </c>
      <c r="I1737" t="s">
        <v>519</v>
      </c>
      <c r="J1737">
        <v>101</v>
      </c>
      <c r="K1737">
        <v>0.40079365079365081</v>
      </c>
      <c r="L1737">
        <v>225</v>
      </c>
      <c r="M1737">
        <v>0</v>
      </c>
    </row>
    <row r="1738" spans="1:13" x14ac:dyDescent="0.25">
      <c r="A1738" s="5" t="str">
        <f t="shared" si="27"/>
        <v>wl5 Comdty20080229</v>
      </c>
      <c r="B1738">
        <v>5</v>
      </c>
      <c r="C1738">
        <v>105</v>
      </c>
      <c r="D1738" t="s">
        <v>101</v>
      </c>
      <c r="E1738" s="2">
        <v>39507</v>
      </c>
      <c r="F1738" t="s">
        <v>1420</v>
      </c>
      <c r="G1738" t="s">
        <v>520</v>
      </c>
      <c r="H1738">
        <v>3854</v>
      </c>
      <c r="I1738" t="s">
        <v>1113</v>
      </c>
      <c r="J1738">
        <v>103</v>
      </c>
      <c r="K1738">
        <v>0.40873015873015872</v>
      </c>
      <c r="L1738">
        <v>239</v>
      </c>
      <c r="M1738">
        <v>0</v>
      </c>
    </row>
    <row r="1739" spans="1:13" x14ac:dyDescent="0.25">
      <c r="A1739" s="5" t="str">
        <f t="shared" si="27"/>
        <v>wl5 Comdty20080331</v>
      </c>
      <c r="B1739">
        <v>5</v>
      </c>
      <c r="C1739">
        <v>105</v>
      </c>
      <c r="D1739" t="s">
        <v>101</v>
      </c>
      <c r="E1739" s="2">
        <v>39538</v>
      </c>
      <c r="F1739" t="s">
        <v>1420</v>
      </c>
      <c r="G1739" t="s">
        <v>522</v>
      </c>
      <c r="H1739">
        <v>3877</v>
      </c>
      <c r="I1739" t="s">
        <v>523</v>
      </c>
      <c r="J1739">
        <v>106</v>
      </c>
      <c r="K1739">
        <v>0.42063492063492064</v>
      </c>
      <c r="L1739">
        <v>212</v>
      </c>
      <c r="M1739">
        <v>0</v>
      </c>
    </row>
    <row r="1740" spans="1:13" x14ac:dyDescent="0.25">
      <c r="A1740" s="5" t="str">
        <f t="shared" si="27"/>
        <v>wl5 Comdty20080430</v>
      </c>
      <c r="B1740">
        <v>5</v>
      </c>
      <c r="C1740">
        <v>105</v>
      </c>
      <c r="D1740" t="s">
        <v>101</v>
      </c>
      <c r="E1740" s="2">
        <v>39568</v>
      </c>
      <c r="F1740" t="s">
        <v>1420</v>
      </c>
      <c r="G1740" t="s">
        <v>524</v>
      </c>
      <c r="H1740">
        <v>3898</v>
      </c>
      <c r="I1740" t="s">
        <v>525</v>
      </c>
      <c r="J1740">
        <v>107</v>
      </c>
      <c r="K1740">
        <v>0.42460317460317459</v>
      </c>
      <c r="L1740">
        <v>208</v>
      </c>
      <c r="M1740">
        <v>0</v>
      </c>
    </row>
    <row r="1741" spans="1:13" x14ac:dyDescent="0.25">
      <c r="A1741" s="5" t="str">
        <f t="shared" si="27"/>
        <v>wl5 Comdty20080530</v>
      </c>
      <c r="B1741">
        <v>5</v>
      </c>
      <c r="C1741">
        <v>105</v>
      </c>
      <c r="D1741" t="s">
        <v>101</v>
      </c>
      <c r="E1741" s="2">
        <v>39598</v>
      </c>
      <c r="F1741" t="s">
        <v>1420</v>
      </c>
      <c r="G1741" t="s">
        <v>526</v>
      </c>
      <c r="H1741">
        <v>3920</v>
      </c>
      <c r="I1741" t="s">
        <v>955</v>
      </c>
      <c r="J1741">
        <v>110</v>
      </c>
      <c r="K1741">
        <v>0.43650793650793651</v>
      </c>
      <c r="L1741">
        <v>194</v>
      </c>
      <c r="M1741">
        <v>0</v>
      </c>
    </row>
    <row r="1742" spans="1:13" x14ac:dyDescent="0.25">
      <c r="A1742" s="5" t="str">
        <f t="shared" si="27"/>
        <v>wl5 Comdty20080630</v>
      </c>
      <c r="B1742">
        <v>5</v>
      </c>
      <c r="C1742">
        <v>105</v>
      </c>
      <c r="D1742" t="s">
        <v>101</v>
      </c>
      <c r="E1742" s="2">
        <v>39629</v>
      </c>
      <c r="F1742" t="s">
        <v>1420</v>
      </c>
      <c r="G1742" t="s">
        <v>528</v>
      </c>
      <c r="H1742">
        <v>3943</v>
      </c>
      <c r="I1742" t="s">
        <v>529</v>
      </c>
      <c r="J1742">
        <v>109</v>
      </c>
      <c r="K1742">
        <v>0.43253968253968256</v>
      </c>
      <c r="L1742">
        <v>212</v>
      </c>
      <c r="M1742">
        <v>0</v>
      </c>
    </row>
    <row r="1743" spans="1:13" x14ac:dyDescent="0.25">
      <c r="A1743" s="5" t="str">
        <f t="shared" si="27"/>
        <v>wl5 Comdty20080731</v>
      </c>
      <c r="B1743">
        <v>5</v>
      </c>
      <c r="C1743">
        <v>105</v>
      </c>
      <c r="D1743" t="s">
        <v>101</v>
      </c>
      <c r="E1743" s="2">
        <v>39660</v>
      </c>
      <c r="F1743" t="s">
        <v>1420</v>
      </c>
      <c r="G1743" t="s">
        <v>530</v>
      </c>
      <c r="H1743">
        <v>3963</v>
      </c>
      <c r="I1743" t="s">
        <v>956</v>
      </c>
      <c r="J1743">
        <v>108</v>
      </c>
      <c r="K1743">
        <v>0.42857142857142855</v>
      </c>
      <c r="L1743">
        <v>201</v>
      </c>
      <c r="M1743">
        <v>0</v>
      </c>
    </row>
    <row r="1744" spans="1:13" x14ac:dyDescent="0.25">
      <c r="A1744" s="5" t="str">
        <f t="shared" si="27"/>
        <v>wl5 Comdty20080829</v>
      </c>
      <c r="B1744">
        <v>5</v>
      </c>
      <c r="C1744">
        <v>105</v>
      </c>
      <c r="D1744" t="s">
        <v>101</v>
      </c>
      <c r="E1744" s="2">
        <v>39689</v>
      </c>
      <c r="F1744" t="s">
        <v>1420</v>
      </c>
      <c r="G1744" t="s">
        <v>532</v>
      </c>
      <c r="H1744">
        <v>3984</v>
      </c>
      <c r="I1744" t="s">
        <v>533</v>
      </c>
      <c r="J1744">
        <v>108</v>
      </c>
      <c r="K1744">
        <v>0.42857142857142855</v>
      </c>
      <c r="L1744">
        <v>0</v>
      </c>
      <c r="M1744">
        <v>0</v>
      </c>
    </row>
    <row r="1745" spans="1:13" x14ac:dyDescent="0.25">
      <c r="A1745" s="5" t="str">
        <f t="shared" si="27"/>
        <v>wl5 Comdty20080930</v>
      </c>
      <c r="B1745">
        <v>5</v>
      </c>
      <c r="C1745">
        <v>105</v>
      </c>
      <c r="D1745" t="s">
        <v>101</v>
      </c>
      <c r="E1745" s="2">
        <v>39721</v>
      </c>
      <c r="F1745" t="s">
        <v>1420</v>
      </c>
      <c r="G1745" t="s">
        <v>534</v>
      </c>
      <c r="H1745">
        <v>4006</v>
      </c>
      <c r="I1745" t="s">
        <v>535</v>
      </c>
      <c r="J1745">
        <v>104</v>
      </c>
      <c r="K1745">
        <v>0.41269841269841268</v>
      </c>
      <c r="L1745">
        <v>0</v>
      </c>
      <c r="M1745">
        <v>0</v>
      </c>
    </row>
    <row r="1746" spans="1:13" x14ac:dyDescent="0.25">
      <c r="A1746" s="5" t="str">
        <f t="shared" si="27"/>
        <v>wl5 Comdty20081031</v>
      </c>
      <c r="B1746">
        <v>5</v>
      </c>
      <c r="C1746">
        <v>105</v>
      </c>
      <c r="D1746" t="s">
        <v>101</v>
      </c>
      <c r="E1746" s="2">
        <v>39752</v>
      </c>
      <c r="F1746" t="s">
        <v>1420</v>
      </c>
      <c r="G1746" t="s">
        <v>536</v>
      </c>
      <c r="H1746">
        <v>4024</v>
      </c>
      <c r="I1746" t="s">
        <v>957</v>
      </c>
      <c r="J1746">
        <v>103</v>
      </c>
      <c r="K1746">
        <v>0.40873015873015872</v>
      </c>
      <c r="L1746">
        <v>0</v>
      </c>
      <c r="M1746">
        <v>0</v>
      </c>
    </row>
    <row r="1747" spans="1:13" x14ac:dyDescent="0.25">
      <c r="A1747" s="5" t="str">
        <f t="shared" si="27"/>
        <v>wl5 Comdty20081128</v>
      </c>
      <c r="B1747">
        <v>5</v>
      </c>
      <c r="C1747">
        <v>105</v>
      </c>
      <c r="D1747" t="s">
        <v>101</v>
      </c>
      <c r="E1747" s="2">
        <v>39780</v>
      </c>
      <c r="F1747" t="s">
        <v>1420</v>
      </c>
      <c r="G1747" t="s">
        <v>538</v>
      </c>
      <c r="H1747">
        <v>4045</v>
      </c>
      <c r="I1747" t="s">
        <v>539</v>
      </c>
      <c r="J1747">
        <v>103</v>
      </c>
      <c r="K1747">
        <v>0.40873015873015872</v>
      </c>
      <c r="L1747">
        <v>0</v>
      </c>
      <c r="M1747">
        <v>0</v>
      </c>
    </row>
    <row r="1748" spans="1:13" x14ac:dyDescent="0.25">
      <c r="A1748" s="5" t="str">
        <f t="shared" si="27"/>
        <v>wl5 Comdty20081231</v>
      </c>
      <c r="B1748">
        <v>5</v>
      </c>
      <c r="C1748">
        <v>105</v>
      </c>
      <c r="D1748" t="s">
        <v>101</v>
      </c>
      <c r="E1748" s="2">
        <v>39813</v>
      </c>
      <c r="F1748" t="s">
        <v>1420</v>
      </c>
      <c r="G1748" t="s">
        <v>540</v>
      </c>
      <c r="H1748">
        <v>4065</v>
      </c>
      <c r="I1748" t="s">
        <v>541</v>
      </c>
      <c r="J1748">
        <v>101</v>
      </c>
      <c r="K1748">
        <v>0.40079365079365081</v>
      </c>
      <c r="L1748">
        <v>0</v>
      </c>
      <c r="M1748">
        <v>0</v>
      </c>
    </row>
    <row r="1749" spans="1:13" x14ac:dyDescent="0.25">
      <c r="A1749" s="5" t="str">
        <f t="shared" si="27"/>
        <v>wl5 Comdty20090130</v>
      </c>
      <c r="B1749">
        <v>5</v>
      </c>
      <c r="C1749">
        <v>105</v>
      </c>
      <c r="D1749" t="s">
        <v>101</v>
      </c>
      <c r="E1749" s="2">
        <v>39843</v>
      </c>
      <c r="F1749" t="s">
        <v>1420</v>
      </c>
      <c r="G1749" t="s">
        <v>542</v>
      </c>
      <c r="H1749">
        <v>4085</v>
      </c>
      <c r="I1749" t="s">
        <v>543</v>
      </c>
      <c r="J1749">
        <v>101</v>
      </c>
      <c r="K1749">
        <v>0.40079365079365081</v>
      </c>
      <c r="L1749">
        <v>161</v>
      </c>
      <c r="M1749">
        <v>0</v>
      </c>
    </row>
    <row r="1750" spans="1:13" x14ac:dyDescent="0.25">
      <c r="A1750" s="5" t="str">
        <f t="shared" si="27"/>
        <v>wl5 Comdty20090227</v>
      </c>
      <c r="B1750">
        <v>5</v>
      </c>
      <c r="C1750">
        <v>105</v>
      </c>
      <c r="D1750" t="s">
        <v>101</v>
      </c>
      <c r="E1750" s="2">
        <v>39871</v>
      </c>
      <c r="F1750" t="s">
        <v>1420</v>
      </c>
      <c r="G1750" t="s">
        <v>544</v>
      </c>
      <c r="H1750">
        <v>4107</v>
      </c>
      <c r="I1750" t="s">
        <v>1114</v>
      </c>
      <c r="J1750">
        <v>103</v>
      </c>
      <c r="K1750">
        <v>0.40873015873015872</v>
      </c>
      <c r="L1750">
        <v>149</v>
      </c>
      <c r="M1750">
        <v>0</v>
      </c>
    </row>
    <row r="1751" spans="1:13" x14ac:dyDescent="0.25">
      <c r="A1751" s="5" t="str">
        <f t="shared" si="27"/>
        <v>wl5 Comdty20090331</v>
      </c>
      <c r="B1751">
        <v>5</v>
      </c>
      <c r="C1751">
        <v>105</v>
      </c>
      <c r="D1751" t="s">
        <v>101</v>
      </c>
      <c r="E1751" s="2">
        <v>39903</v>
      </c>
      <c r="F1751" t="s">
        <v>1420</v>
      </c>
      <c r="G1751" t="s">
        <v>546</v>
      </c>
      <c r="H1751">
        <v>4130</v>
      </c>
      <c r="I1751" t="s">
        <v>547</v>
      </c>
      <c r="J1751">
        <v>105</v>
      </c>
      <c r="K1751">
        <v>0.41666666666666669</v>
      </c>
      <c r="L1751">
        <v>144</v>
      </c>
      <c r="M1751">
        <v>0</v>
      </c>
    </row>
    <row r="1752" spans="1:13" x14ac:dyDescent="0.25">
      <c r="A1752" s="5" t="str">
        <f t="shared" si="27"/>
        <v>wl5 Comdty20090430</v>
      </c>
      <c r="B1752">
        <v>5</v>
      </c>
      <c r="C1752">
        <v>105</v>
      </c>
      <c r="D1752" t="s">
        <v>101</v>
      </c>
      <c r="E1752" s="2">
        <v>39933</v>
      </c>
      <c r="F1752" t="s">
        <v>1420</v>
      </c>
      <c r="G1752" t="s">
        <v>548</v>
      </c>
      <c r="H1752">
        <v>4150</v>
      </c>
      <c r="I1752" t="s">
        <v>549</v>
      </c>
      <c r="J1752">
        <v>106</v>
      </c>
      <c r="K1752">
        <v>0.42063492063492064</v>
      </c>
      <c r="L1752">
        <v>149</v>
      </c>
      <c r="M1752">
        <v>0</v>
      </c>
    </row>
    <row r="1753" spans="1:13" x14ac:dyDescent="0.25">
      <c r="A1753" s="5" t="str">
        <f t="shared" si="27"/>
        <v>wl5 Comdty20090529</v>
      </c>
      <c r="B1753">
        <v>5</v>
      </c>
      <c r="C1753">
        <v>105</v>
      </c>
      <c r="D1753" t="s">
        <v>101</v>
      </c>
      <c r="E1753" s="2">
        <v>39962</v>
      </c>
      <c r="F1753" t="s">
        <v>1420</v>
      </c>
      <c r="G1753" t="s">
        <v>550</v>
      </c>
      <c r="H1753">
        <v>4171</v>
      </c>
      <c r="I1753" t="s">
        <v>551</v>
      </c>
      <c r="J1753">
        <v>107</v>
      </c>
      <c r="K1753">
        <v>0.42460317460317459</v>
      </c>
      <c r="L1753">
        <v>165</v>
      </c>
      <c r="M1753">
        <v>0</v>
      </c>
    </row>
    <row r="1754" spans="1:13" x14ac:dyDescent="0.25">
      <c r="A1754" s="5" t="str">
        <f t="shared" si="27"/>
        <v>wl5 Comdty20090630</v>
      </c>
      <c r="B1754">
        <v>5</v>
      </c>
      <c r="C1754">
        <v>105</v>
      </c>
      <c r="D1754" t="s">
        <v>101</v>
      </c>
      <c r="E1754" s="2">
        <v>39994</v>
      </c>
      <c r="F1754" t="s">
        <v>1420</v>
      </c>
      <c r="G1754" t="s">
        <v>552</v>
      </c>
      <c r="H1754">
        <v>4192</v>
      </c>
      <c r="I1754" t="s">
        <v>553</v>
      </c>
      <c r="J1754">
        <v>106</v>
      </c>
      <c r="K1754">
        <v>0.42063492063492064</v>
      </c>
      <c r="L1754">
        <v>145</v>
      </c>
      <c r="M1754">
        <v>0</v>
      </c>
    </row>
    <row r="1755" spans="1:13" x14ac:dyDescent="0.25">
      <c r="A1755" s="5" t="str">
        <f t="shared" si="27"/>
        <v>wl5 Comdty20090731</v>
      </c>
      <c r="B1755">
        <v>5</v>
      </c>
      <c r="C1755">
        <v>105</v>
      </c>
      <c r="D1755" t="s">
        <v>101</v>
      </c>
      <c r="E1755" s="2">
        <v>40025</v>
      </c>
      <c r="F1755" t="s">
        <v>1420</v>
      </c>
      <c r="G1755" t="s">
        <v>554</v>
      </c>
      <c r="H1755">
        <v>4213</v>
      </c>
      <c r="I1755" t="s">
        <v>961</v>
      </c>
      <c r="J1755">
        <v>105</v>
      </c>
      <c r="K1755">
        <v>0.41666666666666669</v>
      </c>
      <c r="L1755">
        <v>143</v>
      </c>
      <c r="M1755">
        <v>0</v>
      </c>
    </row>
    <row r="1756" spans="1:13" x14ac:dyDescent="0.25">
      <c r="A1756" s="5" t="str">
        <f t="shared" si="27"/>
        <v>wl5 Comdty20090831</v>
      </c>
      <c r="B1756">
        <v>5</v>
      </c>
      <c r="C1756">
        <v>105</v>
      </c>
      <c r="D1756" t="s">
        <v>101</v>
      </c>
      <c r="E1756" s="2">
        <v>40056</v>
      </c>
      <c r="F1756" t="s">
        <v>1420</v>
      </c>
      <c r="G1756" t="s">
        <v>556</v>
      </c>
      <c r="H1756">
        <v>4234</v>
      </c>
      <c r="I1756" t="s">
        <v>557</v>
      </c>
      <c r="J1756">
        <v>104</v>
      </c>
      <c r="K1756">
        <v>0.41269841269841268</v>
      </c>
      <c r="L1756">
        <v>0</v>
      </c>
      <c r="M1756">
        <v>0</v>
      </c>
    </row>
    <row r="1757" spans="1:13" x14ac:dyDescent="0.25">
      <c r="A1757" s="5" t="str">
        <f t="shared" si="27"/>
        <v>wl5 Comdty20090930</v>
      </c>
      <c r="B1757">
        <v>5</v>
      </c>
      <c r="C1757">
        <v>105</v>
      </c>
      <c r="D1757" t="s">
        <v>101</v>
      </c>
      <c r="E1757" s="2">
        <v>40086</v>
      </c>
      <c r="F1757" t="s">
        <v>1420</v>
      </c>
      <c r="G1757" t="s">
        <v>558</v>
      </c>
      <c r="H1757">
        <v>4255</v>
      </c>
      <c r="I1757" t="s">
        <v>559</v>
      </c>
      <c r="J1757">
        <v>101</v>
      </c>
      <c r="K1757">
        <v>0.40079365079365081</v>
      </c>
      <c r="L1757">
        <v>0</v>
      </c>
      <c r="M1757">
        <v>0</v>
      </c>
    </row>
    <row r="1758" spans="1:13" x14ac:dyDescent="0.25">
      <c r="A1758" s="5" t="str">
        <f t="shared" si="27"/>
        <v>wl5 Comdty20091030</v>
      </c>
      <c r="B1758">
        <v>5</v>
      </c>
      <c r="C1758">
        <v>105</v>
      </c>
      <c r="D1758" t="s">
        <v>101</v>
      </c>
      <c r="E1758" s="2">
        <v>40116</v>
      </c>
      <c r="F1758" t="s">
        <v>1420</v>
      </c>
      <c r="G1758" t="s">
        <v>560</v>
      </c>
      <c r="H1758">
        <v>4273</v>
      </c>
      <c r="I1758" t="s">
        <v>962</v>
      </c>
      <c r="J1758">
        <v>103</v>
      </c>
      <c r="K1758">
        <v>0.40873015873015872</v>
      </c>
      <c r="L1758">
        <v>0</v>
      </c>
      <c r="M1758">
        <v>0</v>
      </c>
    </row>
    <row r="1759" spans="1:13" x14ac:dyDescent="0.25">
      <c r="A1759" s="5" t="str">
        <f t="shared" si="27"/>
        <v>wl5 Comdty20091130</v>
      </c>
      <c r="B1759">
        <v>5</v>
      </c>
      <c r="C1759">
        <v>105</v>
      </c>
      <c r="D1759" t="s">
        <v>101</v>
      </c>
      <c r="E1759" s="2">
        <v>40147</v>
      </c>
      <c r="F1759" t="s">
        <v>1420</v>
      </c>
      <c r="G1759" t="s">
        <v>562</v>
      </c>
      <c r="H1759">
        <v>4295</v>
      </c>
      <c r="I1759" t="s">
        <v>563</v>
      </c>
      <c r="J1759">
        <v>103</v>
      </c>
      <c r="K1759">
        <v>0.40873015873015872</v>
      </c>
      <c r="L1759">
        <v>0</v>
      </c>
      <c r="M1759">
        <v>0</v>
      </c>
    </row>
    <row r="1760" spans="1:13" x14ac:dyDescent="0.25">
      <c r="A1760" s="5" t="str">
        <f t="shared" si="27"/>
        <v>wl5 Comdty20091231</v>
      </c>
      <c r="B1760">
        <v>5</v>
      </c>
      <c r="C1760">
        <v>105</v>
      </c>
      <c r="D1760" t="s">
        <v>101</v>
      </c>
      <c r="E1760" s="2">
        <v>40178</v>
      </c>
      <c r="F1760" t="s">
        <v>1420</v>
      </c>
      <c r="G1760" t="s">
        <v>564</v>
      </c>
      <c r="H1760">
        <v>4316</v>
      </c>
      <c r="I1760" t="s">
        <v>964</v>
      </c>
      <c r="J1760">
        <v>102</v>
      </c>
      <c r="K1760">
        <v>0.40476190476190477</v>
      </c>
      <c r="L1760">
        <v>0</v>
      </c>
      <c r="M1760">
        <v>0</v>
      </c>
    </row>
    <row r="1761" spans="1:13" x14ac:dyDescent="0.25">
      <c r="A1761" s="5" t="str">
        <f t="shared" si="27"/>
        <v>wl5 Comdty20100129</v>
      </c>
      <c r="B1761">
        <v>5</v>
      </c>
      <c r="C1761">
        <v>105</v>
      </c>
      <c r="D1761" t="s">
        <v>101</v>
      </c>
      <c r="E1761" s="2">
        <v>40207</v>
      </c>
      <c r="F1761" t="s">
        <v>1420</v>
      </c>
      <c r="G1761" t="s">
        <v>566</v>
      </c>
      <c r="H1761">
        <v>4336</v>
      </c>
      <c r="I1761" t="s">
        <v>567</v>
      </c>
      <c r="J1761">
        <v>103</v>
      </c>
      <c r="K1761">
        <v>0.40873015873015872</v>
      </c>
      <c r="L1761">
        <v>0</v>
      </c>
      <c r="M1761">
        <v>0</v>
      </c>
    </row>
    <row r="1762" spans="1:13" x14ac:dyDescent="0.25">
      <c r="A1762" s="5" t="str">
        <f t="shared" si="27"/>
        <v>wl5 Comdty20100226</v>
      </c>
      <c r="B1762">
        <v>5</v>
      </c>
      <c r="C1762">
        <v>105</v>
      </c>
      <c r="D1762" t="s">
        <v>101</v>
      </c>
      <c r="E1762" s="2">
        <v>40235</v>
      </c>
      <c r="F1762" t="s">
        <v>1420</v>
      </c>
      <c r="G1762" t="s">
        <v>568</v>
      </c>
      <c r="H1762">
        <v>4358</v>
      </c>
      <c r="I1762" t="s">
        <v>1115</v>
      </c>
      <c r="J1762">
        <v>105</v>
      </c>
      <c r="K1762">
        <v>0.41666666666666669</v>
      </c>
      <c r="L1762">
        <v>0</v>
      </c>
      <c r="M1762">
        <v>0</v>
      </c>
    </row>
    <row r="1763" spans="1:13" x14ac:dyDescent="0.25">
      <c r="A1763" s="5" t="str">
        <f t="shared" si="27"/>
        <v>wl5 Comdty20100331</v>
      </c>
      <c r="B1763">
        <v>5</v>
      </c>
      <c r="C1763">
        <v>105</v>
      </c>
      <c r="D1763" t="s">
        <v>101</v>
      </c>
      <c r="E1763" s="2">
        <v>40268</v>
      </c>
      <c r="F1763" t="s">
        <v>1420</v>
      </c>
      <c r="G1763" t="s">
        <v>570</v>
      </c>
      <c r="H1763">
        <v>4380</v>
      </c>
      <c r="I1763" t="s">
        <v>571</v>
      </c>
      <c r="J1763">
        <v>106</v>
      </c>
      <c r="K1763">
        <v>0.42063492063492064</v>
      </c>
      <c r="L1763">
        <v>0</v>
      </c>
      <c r="M1763">
        <v>0</v>
      </c>
    </row>
    <row r="1764" spans="1:13" x14ac:dyDescent="0.25">
      <c r="A1764" s="5" t="str">
        <f t="shared" si="27"/>
        <v>wl5 Comdty20100430</v>
      </c>
      <c r="B1764">
        <v>5</v>
      </c>
      <c r="C1764">
        <v>105</v>
      </c>
      <c r="D1764" t="s">
        <v>101</v>
      </c>
      <c r="E1764" s="2">
        <v>40298</v>
      </c>
      <c r="F1764" t="s">
        <v>1420</v>
      </c>
      <c r="G1764" t="s">
        <v>572</v>
      </c>
      <c r="H1764">
        <v>4401</v>
      </c>
      <c r="I1764" t="s">
        <v>573</v>
      </c>
      <c r="J1764">
        <v>107</v>
      </c>
      <c r="K1764">
        <v>0.42460317460317459</v>
      </c>
      <c r="L1764">
        <v>0</v>
      </c>
      <c r="M1764">
        <v>0</v>
      </c>
    </row>
    <row r="1765" spans="1:13" x14ac:dyDescent="0.25">
      <c r="A1765" s="5" t="str">
        <f t="shared" si="27"/>
        <v>wl5 Comdty20100531</v>
      </c>
      <c r="B1765">
        <v>5</v>
      </c>
      <c r="C1765">
        <v>105</v>
      </c>
      <c r="D1765" t="s">
        <v>101</v>
      </c>
      <c r="E1765" s="2">
        <v>40329</v>
      </c>
      <c r="F1765" t="s">
        <v>1420</v>
      </c>
      <c r="G1765" t="s">
        <v>574</v>
      </c>
      <c r="H1765">
        <v>4422</v>
      </c>
      <c r="I1765" t="s">
        <v>575</v>
      </c>
      <c r="J1765">
        <v>106</v>
      </c>
      <c r="K1765">
        <v>0.42063492063492064</v>
      </c>
      <c r="L1765">
        <v>0</v>
      </c>
      <c r="M1765">
        <v>0</v>
      </c>
    </row>
    <row r="1766" spans="1:13" x14ac:dyDescent="0.25">
      <c r="A1766" s="5" t="str">
        <f t="shared" si="27"/>
        <v>wl5 Comdty20100630</v>
      </c>
      <c r="B1766">
        <v>5</v>
      </c>
      <c r="C1766">
        <v>105</v>
      </c>
      <c r="D1766" t="s">
        <v>101</v>
      </c>
      <c r="E1766" s="2">
        <v>40359</v>
      </c>
      <c r="F1766" t="s">
        <v>1420</v>
      </c>
      <c r="G1766" t="s">
        <v>576</v>
      </c>
      <c r="H1766">
        <v>4442</v>
      </c>
      <c r="I1766" t="s">
        <v>577</v>
      </c>
      <c r="J1766">
        <v>105</v>
      </c>
      <c r="K1766">
        <v>0.41666666666666669</v>
      </c>
      <c r="L1766">
        <v>0</v>
      </c>
      <c r="M1766">
        <v>0</v>
      </c>
    </row>
    <row r="1767" spans="1:13" x14ac:dyDescent="0.25">
      <c r="A1767" s="5" t="str">
        <f t="shared" si="27"/>
        <v>wl5 Comdty20100730</v>
      </c>
      <c r="B1767">
        <v>5</v>
      </c>
      <c r="C1767">
        <v>105</v>
      </c>
      <c r="D1767" t="s">
        <v>101</v>
      </c>
      <c r="E1767" s="2">
        <v>40389</v>
      </c>
      <c r="F1767" t="s">
        <v>1420</v>
      </c>
      <c r="G1767" t="s">
        <v>578</v>
      </c>
      <c r="H1767">
        <v>4463</v>
      </c>
      <c r="I1767" t="s">
        <v>966</v>
      </c>
      <c r="J1767">
        <v>106</v>
      </c>
      <c r="K1767">
        <v>0.42063492063492064</v>
      </c>
      <c r="L1767">
        <v>0</v>
      </c>
      <c r="M1767">
        <v>0</v>
      </c>
    </row>
    <row r="1768" spans="1:13" x14ac:dyDescent="0.25">
      <c r="A1768" s="5" t="str">
        <f t="shared" si="27"/>
        <v>wl5 Comdty20100831</v>
      </c>
      <c r="B1768">
        <v>5</v>
      </c>
      <c r="C1768">
        <v>105</v>
      </c>
      <c r="D1768" t="s">
        <v>101</v>
      </c>
      <c r="E1768" s="2">
        <v>40421</v>
      </c>
      <c r="F1768" t="s">
        <v>1420</v>
      </c>
      <c r="G1768" t="s">
        <v>580</v>
      </c>
      <c r="H1768">
        <v>4486</v>
      </c>
      <c r="I1768" t="s">
        <v>581</v>
      </c>
      <c r="J1768">
        <v>105</v>
      </c>
      <c r="K1768">
        <v>0.41666666666666669</v>
      </c>
      <c r="L1768">
        <v>0</v>
      </c>
      <c r="M1768">
        <v>0</v>
      </c>
    </row>
    <row r="1769" spans="1:13" x14ac:dyDescent="0.25">
      <c r="A1769" s="5" t="str">
        <f t="shared" si="27"/>
        <v>wl5 Comdty20100930</v>
      </c>
      <c r="B1769">
        <v>5</v>
      </c>
      <c r="C1769">
        <v>105</v>
      </c>
      <c r="D1769" t="s">
        <v>101</v>
      </c>
      <c r="E1769" s="2">
        <v>40451</v>
      </c>
      <c r="F1769" t="s">
        <v>1420</v>
      </c>
      <c r="G1769" t="s">
        <v>582</v>
      </c>
      <c r="H1769">
        <v>4507</v>
      </c>
      <c r="I1769" t="s">
        <v>583</v>
      </c>
      <c r="J1769">
        <v>104</v>
      </c>
      <c r="K1769">
        <v>0.41269841269841268</v>
      </c>
      <c r="L1769">
        <v>0</v>
      </c>
      <c r="M1769">
        <v>0</v>
      </c>
    </row>
    <row r="1770" spans="1:13" x14ac:dyDescent="0.25">
      <c r="A1770" s="5" t="str">
        <f t="shared" si="27"/>
        <v>wl5 Comdty20101029</v>
      </c>
      <c r="B1770">
        <v>5</v>
      </c>
      <c r="C1770">
        <v>105</v>
      </c>
      <c r="D1770" t="s">
        <v>101</v>
      </c>
      <c r="E1770" s="2">
        <v>40480</v>
      </c>
      <c r="F1770" t="s">
        <v>1420</v>
      </c>
      <c r="G1770" t="s">
        <v>584</v>
      </c>
      <c r="H1770">
        <v>4525</v>
      </c>
      <c r="I1770" t="s">
        <v>968</v>
      </c>
      <c r="J1770">
        <v>105</v>
      </c>
      <c r="K1770">
        <v>0.41666666666666669</v>
      </c>
      <c r="L1770">
        <v>0</v>
      </c>
      <c r="M1770">
        <v>0</v>
      </c>
    </row>
    <row r="1771" spans="1:13" x14ac:dyDescent="0.25">
      <c r="A1771" s="5" t="str">
        <f t="shared" si="27"/>
        <v>wl5 Comdty20101130</v>
      </c>
      <c r="B1771">
        <v>5</v>
      </c>
      <c r="C1771">
        <v>105</v>
      </c>
      <c r="D1771" t="s">
        <v>101</v>
      </c>
      <c r="E1771" s="2">
        <v>40512</v>
      </c>
      <c r="F1771" t="s">
        <v>1420</v>
      </c>
      <c r="G1771" t="s">
        <v>586</v>
      </c>
      <c r="H1771">
        <v>4548</v>
      </c>
      <c r="I1771" t="s">
        <v>587</v>
      </c>
      <c r="J1771">
        <v>104</v>
      </c>
      <c r="K1771">
        <v>0.41269841269841268</v>
      </c>
      <c r="L1771">
        <v>0</v>
      </c>
      <c r="M1771">
        <v>0</v>
      </c>
    </row>
    <row r="1772" spans="1:13" x14ac:dyDescent="0.25">
      <c r="A1772" s="5" t="str">
        <f t="shared" si="27"/>
        <v>wl5 Comdty20101231</v>
      </c>
      <c r="B1772">
        <v>5</v>
      </c>
      <c r="C1772">
        <v>105</v>
      </c>
      <c r="D1772" t="s">
        <v>101</v>
      </c>
      <c r="E1772" s="2">
        <v>40543</v>
      </c>
      <c r="F1772" t="s">
        <v>1420</v>
      </c>
      <c r="G1772" t="s">
        <v>588</v>
      </c>
      <c r="H1772">
        <v>4567</v>
      </c>
      <c r="I1772" t="s">
        <v>970</v>
      </c>
      <c r="J1772">
        <v>103</v>
      </c>
      <c r="K1772">
        <v>0.40873015873015872</v>
      </c>
      <c r="L1772">
        <v>0</v>
      </c>
      <c r="M1772">
        <v>0</v>
      </c>
    </row>
    <row r="1773" spans="1:13" x14ac:dyDescent="0.25">
      <c r="A1773" s="5" t="str">
        <f t="shared" si="27"/>
        <v>wl5 Comdty20110131</v>
      </c>
      <c r="B1773">
        <v>5</v>
      </c>
      <c r="C1773">
        <v>105</v>
      </c>
      <c r="D1773" t="s">
        <v>101</v>
      </c>
      <c r="E1773" s="2">
        <v>40574</v>
      </c>
      <c r="F1773" t="s">
        <v>1420</v>
      </c>
      <c r="G1773" t="s">
        <v>590</v>
      </c>
      <c r="H1773">
        <v>4589</v>
      </c>
      <c r="I1773" t="s">
        <v>591</v>
      </c>
      <c r="J1773">
        <v>103</v>
      </c>
      <c r="K1773">
        <v>0.40873015873015872</v>
      </c>
      <c r="L1773">
        <v>0</v>
      </c>
      <c r="M1773">
        <v>0</v>
      </c>
    </row>
    <row r="1774" spans="1:13" x14ac:dyDescent="0.25">
      <c r="A1774" s="5" t="str">
        <f t="shared" si="27"/>
        <v>wl5 Comdty20110228</v>
      </c>
      <c r="B1774">
        <v>5</v>
      </c>
      <c r="C1774">
        <v>105</v>
      </c>
      <c r="D1774" t="s">
        <v>101</v>
      </c>
      <c r="E1774" s="2">
        <v>40602</v>
      </c>
      <c r="F1774" t="s">
        <v>1420</v>
      </c>
      <c r="G1774" t="s">
        <v>592</v>
      </c>
      <c r="H1774">
        <v>4610</v>
      </c>
      <c r="I1774" t="s">
        <v>1116</v>
      </c>
      <c r="J1774">
        <v>103</v>
      </c>
      <c r="K1774">
        <v>0.40873015873015872</v>
      </c>
      <c r="L1774">
        <v>0</v>
      </c>
      <c r="M1774">
        <v>0</v>
      </c>
    </row>
    <row r="1775" spans="1:13" x14ac:dyDescent="0.25">
      <c r="A1775" s="5" t="str">
        <f t="shared" si="27"/>
        <v>wl5 Comdty20110331</v>
      </c>
      <c r="B1775">
        <v>5</v>
      </c>
      <c r="C1775">
        <v>105</v>
      </c>
      <c r="D1775" t="s">
        <v>101</v>
      </c>
      <c r="E1775" s="2">
        <v>40633</v>
      </c>
      <c r="F1775" t="s">
        <v>1420</v>
      </c>
      <c r="G1775" t="s">
        <v>594</v>
      </c>
      <c r="H1775">
        <v>4631</v>
      </c>
      <c r="I1775" t="s">
        <v>595</v>
      </c>
      <c r="J1775">
        <v>106</v>
      </c>
      <c r="K1775">
        <v>0.42063492063492064</v>
      </c>
      <c r="L1775">
        <v>0</v>
      </c>
      <c r="M1775">
        <v>0</v>
      </c>
    </row>
    <row r="1776" spans="1:13" x14ac:dyDescent="0.25">
      <c r="A1776" s="5" t="str">
        <f t="shared" si="27"/>
        <v>wl5 Comdty20110429</v>
      </c>
      <c r="B1776">
        <v>5</v>
      </c>
      <c r="C1776">
        <v>105</v>
      </c>
      <c r="D1776" t="s">
        <v>101</v>
      </c>
      <c r="E1776" s="2">
        <v>40662</v>
      </c>
      <c r="F1776" t="s">
        <v>1420</v>
      </c>
      <c r="G1776" t="s">
        <v>596</v>
      </c>
      <c r="H1776">
        <v>4653</v>
      </c>
      <c r="I1776" t="s">
        <v>597</v>
      </c>
      <c r="J1776">
        <v>108</v>
      </c>
      <c r="K1776">
        <v>0.42857142857142855</v>
      </c>
      <c r="L1776">
        <v>0</v>
      </c>
      <c r="M1776">
        <v>0</v>
      </c>
    </row>
    <row r="1777" spans="1:13" x14ac:dyDescent="0.25">
      <c r="A1777" s="5" t="str">
        <f t="shared" si="27"/>
        <v>wl5 Comdty20110531</v>
      </c>
      <c r="B1777">
        <v>5</v>
      </c>
      <c r="C1777">
        <v>105</v>
      </c>
      <c r="D1777" t="s">
        <v>101</v>
      </c>
      <c r="E1777" s="2">
        <v>40694</v>
      </c>
      <c r="F1777" t="s">
        <v>1420</v>
      </c>
      <c r="G1777" t="s">
        <v>598</v>
      </c>
      <c r="H1777">
        <v>4674</v>
      </c>
      <c r="I1777" t="s">
        <v>972</v>
      </c>
      <c r="J1777">
        <v>106</v>
      </c>
      <c r="K1777">
        <v>0.42063492063492064</v>
      </c>
      <c r="L1777">
        <v>0</v>
      </c>
      <c r="M1777">
        <v>0</v>
      </c>
    </row>
    <row r="1778" spans="1:13" x14ac:dyDescent="0.25">
      <c r="A1778" s="5" t="str">
        <f t="shared" si="27"/>
        <v>wl5 Comdty20110630</v>
      </c>
      <c r="B1778">
        <v>5</v>
      </c>
      <c r="C1778">
        <v>105</v>
      </c>
      <c r="D1778" t="s">
        <v>101</v>
      </c>
      <c r="E1778" s="2">
        <v>40724</v>
      </c>
      <c r="F1778" t="s">
        <v>1420</v>
      </c>
      <c r="G1778" t="s">
        <v>600</v>
      </c>
      <c r="H1778">
        <v>4694</v>
      </c>
      <c r="I1778" t="s">
        <v>601</v>
      </c>
      <c r="J1778">
        <v>105</v>
      </c>
      <c r="K1778">
        <v>0.41666666666666669</v>
      </c>
      <c r="L1778">
        <v>0</v>
      </c>
      <c r="M1778">
        <v>0</v>
      </c>
    </row>
    <row r="1779" spans="1:13" x14ac:dyDescent="0.25">
      <c r="A1779" s="5" t="str">
        <f t="shared" si="27"/>
        <v>wl5 Comdty20110729</v>
      </c>
      <c r="B1779">
        <v>5</v>
      </c>
      <c r="C1779">
        <v>105</v>
      </c>
      <c r="D1779" t="s">
        <v>101</v>
      </c>
      <c r="E1779" s="2">
        <v>40753</v>
      </c>
      <c r="F1779" t="s">
        <v>1420</v>
      </c>
      <c r="G1779" t="s">
        <v>602</v>
      </c>
      <c r="H1779">
        <v>4715</v>
      </c>
      <c r="I1779" t="s">
        <v>603</v>
      </c>
      <c r="J1779">
        <v>106</v>
      </c>
      <c r="K1779">
        <v>0.42063492063492064</v>
      </c>
      <c r="L1779">
        <v>0</v>
      </c>
      <c r="M1779">
        <v>0</v>
      </c>
    </row>
    <row r="1780" spans="1:13" x14ac:dyDescent="0.25">
      <c r="A1780" s="5" t="str">
        <f t="shared" si="27"/>
        <v>wl5 Comdty20110831</v>
      </c>
      <c r="B1780">
        <v>5</v>
      </c>
      <c r="C1780">
        <v>105</v>
      </c>
      <c r="D1780" t="s">
        <v>101</v>
      </c>
      <c r="E1780" s="2">
        <v>40786</v>
      </c>
      <c r="F1780" t="s">
        <v>1420</v>
      </c>
      <c r="G1780" t="s">
        <v>604</v>
      </c>
      <c r="H1780">
        <v>4737</v>
      </c>
      <c r="I1780" t="s">
        <v>605</v>
      </c>
      <c r="J1780">
        <v>105</v>
      </c>
      <c r="K1780">
        <v>0.41666666666666669</v>
      </c>
      <c r="L1780">
        <v>0</v>
      </c>
      <c r="M1780">
        <v>0</v>
      </c>
    </row>
    <row r="1781" spans="1:13" x14ac:dyDescent="0.25">
      <c r="A1781" s="5" t="str">
        <f t="shared" si="27"/>
        <v>wl5 Comdty20110930</v>
      </c>
      <c r="B1781">
        <v>5</v>
      </c>
      <c r="C1781">
        <v>105</v>
      </c>
      <c r="D1781" t="s">
        <v>101</v>
      </c>
      <c r="E1781" s="2">
        <v>40816</v>
      </c>
      <c r="F1781" t="s">
        <v>1420</v>
      </c>
      <c r="G1781" t="s">
        <v>606</v>
      </c>
      <c r="H1781">
        <v>4759</v>
      </c>
      <c r="I1781" t="s">
        <v>607</v>
      </c>
      <c r="J1781">
        <v>103</v>
      </c>
      <c r="K1781">
        <v>0.40873015873015872</v>
      </c>
      <c r="L1781">
        <v>0</v>
      </c>
      <c r="M1781">
        <v>0</v>
      </c>
    </row>
    <row r="1782" spans="1:13" x14ac:dyDescent="0.25">
      <c r="A1782" s="5" t="str">
        <f t="shared" si="27"/>
        <v>wl5 Comdty20111031</v>
      </c>
      <c r="B1782">
        <v>5</v>
      </c>
      <c r="C1782">
        <v>105</v>
      </c>
      <c r="D1782" t="s">
        <v>101</v>
      </c>
      <c r="E1782" s="2">
        <v>40847</v>
      </c>
      <c r="F1782" t="s">
        <v>1420</v>
      </c>
      <c r="G1782" t="s">
        <v>608</v>
      </c>
      <c r="H1782">
        <v>4778</v>
      </c>
      <c r="I1782" t="s">
        <v>974</v>
      </c>
      <c r="J1782">
        <v>105</v>
      </c>
      <c r="K1782">
        <v>0.41666666666666669</v>
      </c>
      <c r="L1782">
        <v>0</v>
      </c>
      <c r="M1782">
        <v>0</v>
      </c>
    </row>
    <row r="1783" spans="1:13" x14ac:dyDescent="0.25">
      <c r="A1783" s="5" t="str">
        <f t="shared" si="27"/>
        <v>wl5 Comdty20111130</v>
      </c>
      <c r="B1783">
        <v>5</v>
      </c>
      <c r="C1783">
        <v>105</v>
      </c>
      <c r="D1783" t="s">
        <v>101</v>
      </c>
      <c r="E1783" s="2">
        <v>40877</v>
      </c>
      <c r="F1783" t="s">
        <v>1420</v>
      </c>
      <c r="G1783" t="s">
        <v>610</v>
      </c>
      <c r="H1783">
        <v>4799</v>
      </c>
      <c r="I1783" t="s">
        <v>611</v>
      </c>
      <c r="J1783">
        <v>105</v>
      </c>
      <c r="K1783">
        <v>0.41666666666666669</v>
      </c>
      <c r="L1783">
        <v>0</v>
      </c>
      <c r="M1783">
        <v>0</v>
      </c>
    </row>
    <row r="1784" spans="1:13" x14ac:dyDescent="0.25">
      <c r="A1784" s="5" t="str">
        <f t="shared" si="27"/>
        <v>wl5 Comdty20111230</v>
      </c>
      <c r="B1784">
        <v>5</v>
      </c>
      <c r="C1784">
        <v>105</v>
      </c>
      <c r="D1784" t="s">
        <v>101</v>
      </c>
      <c r="E1784" s="2">
        <v>40907</v>
      </c>
      <c r="F1784" t="s">
        <v>1420</v>
      </c>
      <c r="G1784" t="s">
        <v>612</v>
      </c>
      <c r="H1784">
        <v>4819</v>
      </c>
      <c r="I1784" t="s">
        <v>976</v>
      </c>
      <c r="J1784">
        <v>105</v>
      </c>
      <c r="K1784">
        <v>0.41666666666666669</v>
      </c>
      <c r="L1784">
        <v>0</v>
      </c>
      <c r="M1784">
        <v>0</v>
      </c>
    </row>
    <row r="1785" spans="1:13" x14ac:dyDescent="0.25">
      <c r="A1785" s="5" t="str">
        <f t="shared" si="27"/>
        <v>wl5 Comdty20120131</v>
      </c>
      <c r="B1785">
        <v>5</v>
      </c>
      <c r="C1785">
        <v>105</v>
      </c>
      <c r="D1785" t="s">
        <v>101</v>
      </c>
      <c r="E1785" s="2">
        <v>40939</v>
      </c>
      <c r="F1785" t="s">
        <v>1420</v>
      </c>
      <c r="G1785" t="s">
        <v>614</v>
      </c>
      <c r="H1785">
        <v>4841</v>
      </c>
      <c r="I1785" t="s">
        <v>615</v>
      </c>
      <c r="J1785">
        <v>103</v>
      </c>
      <c r="K1785">
        <v>0.40873015873015872</v>
      </c>
      <c r="L1785">
        <v>0</v>
      </c>
      <c r="M1785">
        <v>0</v>
      </c>
    </row>
    <row r="1786" spans="1:13" x14ac:dyDescent="0.25">
      <c r="A1786" s="5" t="str">
        <f t="shared" si="27"/>
        <v>wl5 Comdty20120229</v>
      </c>
      <c r="B1786">
        <v>5</v>
      </c>
      <c r="C1786">
        <v>105</v>
      </c>
      <c r="D1786" t="s">
        <v>101</v>
      </c>
      <c r="E1786" s="2">
        <v>40968</v>
      </c>
      <c r="F1786" t="s">
        <v>1420</v>
      </c>
      <c r="G1786" t="s">
        <v>616</v>
      </c>
      <c r="H1786">
        <v>4862</v>
      </c>
      <c r="I1786" t="s">
        <v>1117</v>
      </c>
      <c r="J1786">
        <v>104</v>
      </c>
      <c r="K1786">
        <v>0.41269841269841268</v>
      </c>
      <c r="L1786">
        <v>0</v>
      </c>
      <c r="M1786">
        <v>0</v>
      </c>
    </row>
    <row r="1787" spans="1:13" x14ac:dyDescent="0.25">
      <c r="A1787" s="5" t="str">
        <f t="shared" si="27"/>
        <v>wl5 Comdty20120330</v>
      </c>
      <c r="B1787">
        <v>5</v>
      </c>
      <c r="C1787">
        <v>105</v>
      </c>
      <c r="D1787" t="s">
        <v>101</v>
      </c>
      <c r="E1787" s="2">
        <v>40998</v>
      </c>
      <c r="F1787" t="s">
        <v>1420</v>
      </c>
      <c r="G1787" t="s">
        <v>618</v>
      </c>
      <c r="H1787">
        <v>4884</v>
      </c>
      <c r="I1787" t="s">
        <v>619</v>
      </c>
      <c r="J1787">
        <v>107</v>
      </c>
      <c r="K1787">
        <v>0.42460317460317459</v>
      </c>
      <c r="L1787">
        <v>0</v>
      </c>
      <c r="M1787">
        <v>0</v>
      </c>
    </row>
    <row r="1788" spans="1:13" x14ac:dyDescent="0.25">
      <c r="A1788" s="5" t="str">
        <f t="shared" si="27"/>
        <v>wl5 Comdty20120430</v>
      </c>
      <c r="B1788">
        <v>5</v>
      </c>
      <c r="C1788">
        <v>105</v>
      </c>
      <c r="D1788" t="s">
        <v>101</v>
      </c>
      <c r="E1788" s="2">
        <v>41029</v>
      </c>
      <c r="F1788" t="s">
        <v>1420</v>
      </c>
      <c r="G1788" t="s">
        <v>620</v>
      </c>
      <c r="H1788">
        <v>4906</v>
      </c>
      <c r="I1788" t="s">
        <v>621</v>
      </c>
      <c r="J1788">
        <v>106</v>
      </c>
      <c r="K1788">
        <v>0.42063492063492064</v>
      </c>
      <c r="L1788">
        <v>0</v>
      </c>
      <c r="M1788">
        <v>0</v>
      </c>
    </row>
    <row r="1789" spans="1:13" x14ac:dyDescent="0.25">
      <c r="A1789" s="5" t="str">
        <f t="shared" si="27"/>
        <v>wl5 Comdty20120531</v>
      </c>
      <c r="B1789">
        <v>5</v>
      </c>
      <c r="C1789">
        <v>105</v>
      </c>
      <c r="D1789" t="s">
        <v>101</v>
      </c>
      <c r="E1789" s="2">
        <v>41060</v>
      </c>
      <c r="F1789" t="s">
        <v>1420</v>
      </c>
      <c r="G1789" t="s">
        <v>622</v>
      </c>
      <c r="H1789">
        <v>4925</v>
      </c>
      <c r="I1789" t="s">
        <v>979</v>
      </c>
      <c r="J1789">
        <v>106</v>
      </c>
      <c r="K1789">
        <v>0.42063492063492064</v>
      </c>
      <c r="L1789">
        <v>0</v>
      </c>
      <c r="M1789">
        <v>0</v>
      </c>
    </row>
    <row r="1790" spans="1:13" x14ac:dyDescent="0.25">
      <c r="A1790" s="5" t="str">
        <f t="shared" si="27"/>
        <v>wl5 Comdty20120629</v>
      </c>
      <c r="B1790">
        <v>5</v>
      </c>
      <c r="C1790">
        <v>105</v>
      </c>
      <c r="D1790" t="s">
        <v>101</v>
      </c>
      <c r="E1790" s="2">
        <v>41089</v>
      </c>
      <c r="F1790" t="s">
        <v>1420</v>
      </c>
      <c r="G1790" t="s">
        <v>624</v>
      </c>
      <c r="H1790">
        <v>4947</v>
      </c>
      <c r="I1790" t="s">
        <v>625</v>
      </c>
      <c r="J1790">
        <v>106</v>
      </c>
      <c r="K1790">
        <v>0.42063492063492064</v>
      </c>
      <c r="L1790">
        <v>0</v>
      </c>
      <c r="M1790">
        <v>0</v>
      </c>
    </row>
    <row r="1791" spans="1:13" x14ac:dyDescent="0.25">
      <c r="A1791" s="5" t="str">
        <f t="shared" si="27"/>
        <v>wl5 Comdty20120731</v>
      </c>
      <c r="B1791">
        <v>5</v>
      </c>
      <c r="C1791">
        <v>105</v>
      </c>
      <c r="D1791" t="s">
        <v>101</v>
      </c>
      <c r="E1791" s="2">
        <v>41121</v>
      </c>
      <c r="F1791" t="s">
        <v>1420</v>
      </c>
      <c r="G1791" t="s">
        <v>626</v>
      </c>
      <c r="H1791">
        <v>4968</v>
      </c>
      <c r="I1791" t="s">
        <v>980</v>
      </c>
      <c r="J1791">
        <v>104</v>
      </c>
      <c r="K1791">
        <v>0.41269841269841268</v>
      </c>
      <c r="L1791">
        <v>0</v>
      </c>
      <c r="M1791">
        <v>0</v>
      </c>
    </row>
    <row r="1792" spans="1:13" x14ac:dyDescent="0.25">
      <c r="A1792" s="5" t="str">
        <f t="shared" si="27"/>
        <v>wl5 Comdty20120831</v>
      </c>
      <c r="B1792">
        <v>5</v>
      </c>
      <c r="C1792">
        <v>105</v>
      </c>
      <c r="D1792" t="s">
        <v>101</v>
      </c>
      <c r="E1792" s="2">
        <v>41152</v>
      </c>
      <c r="F1792" t="s">
        <v>1420</v>
      </c>
      <c r="G1792" t="s">
        <v>628</v>
      </c>
      <c r="H1792">
        <v>4987</v>
      </c>
      <c r="I1792" t="s">
        <v>629</v>
      </c>
      <c r="J1792">
        <v>103</v>
      </c>
      <c r="K1792">
        <v>0.40873015873015872</v>
      </c>
      <c r="L1792">
        <v>0</v>
      </c>
      <c r="M1792">
        <v>0</v>
      </c>
    </row>
    <row r="1793" spans="1:13" x14ac:dyDescent="0.25">
      <c r="A1793" s="5" t="str">
        <f t="shared" si="27"/>
        <v>wl5 Comdty20120928</v>
      </c>
      <c r="B1793">
        <v>5</v>
      </c>
      <c r="C1793">
        <v>105</v>
      </c>
      <c r="D1793" t="s">
        <v>101</v>
      </c>
      <c r="E1793" s="2">
        <v>41180</v>
      </c>
      <c r="F1793" t="s">
        <v>1420</v>
      </c>
      <c r="G1793" t="s">
        <v>630</v>
      </c>
      <c r="H1793">
        <v>5008</v>
      </c>
      <c r="I1793" t="s">
        <v>631</v>
      </c>
      <c r="J1793">
        <v>102</v>
      </c>
      <c r="K1793">
        <v>0.40476190476190477</v>
      </c>
      <c r="L1793">
        <v>0</v>
      </c>
      <c r="M1793">
        <v>0</v>
      </c>
    </row>
    <row r="1794" spans="1:13" x14ac:dyDescent="0.25">
      <c r="A1794" s="5" t="str">
        <f t="shared" si="27"/>
        <v>wl5 Comdty20121031</v>
      </c>
      <c r="B1794">
        <v>5</v>
      </c>
      <c r="C1794">
        <v>105</v>
      </c>
      <c r="D1794" t="s">
        <v>101</v>
      </c>
      <c r="E1794" s="2">
        <v>41213</v>
      </c>
      <c r="F1794" t="s">
        <v>1420</v>
      </c>
      <c r="G1794" t="s">
        <v>632</v>
      </c>
      <c r="H1794">
        <v>5028</v>
      </c>
      <c r="I1794" t="s">
        <v>633</v>
      </c>
      <c r="J1794">
        <v>100</v>
      </c>
      <c r="K1794">
        <v>0.3968253968253968</v>
      </c>
      <c r="L1794">
        <v>0</v>
      </c>
      <c r="M1794">
        <v>0</v>
      </c>
    </row>
    <row r="1795" spans="1:13" x14ac:dyDescent="0.25">
      <c r="A1795" s="5" t="str">
        <f t="shared" ref="A1795:A1858" si="28">F1795&amp;TEXT(E1795,"yyyymmdd")</f>
        <v>wl5 Comdty20121130</v>
      </c>
      <c r="B1795">
        <v>5</v>
      </c>
      <c r="C1795">
        <v>105</v>
      </c>
      <c r="D1795" t="s">
        <v>101</v>
      </c>
      <c r="E1795" s="2">
        <v>41243</v>
      </c>
      <c r="F1795" t="s">
        <v>1420</v>
      </c>
      <c r="G1795" t="s">
        <v>634</v>
      </c>
      <c r="H1795">
        <v>5048</v>
      </c>
      <c r="I1795" t="s">
        <v>635</v>
      </c>
      <c r="J1795">
        <v>102</v>
      </c>
      <c r="K1795">
        <v>0.40476190476190477</v>
      </c>
      <c r="L1795">
        <v>0</v>
      </c>
      <c r="M1795">
        <v>0</v>
      </c>
    </row>
    <row r="1796" spans="1:13" x14ac:dyDescent="0.25">
      <c r="A1796" s="5" t="str">
        <f t="shared" si="28"/>
        <v>wl5 Comdty20121231</v>
      </c>
      <c r="B1796">
        <v>5</v>
      </c>
      <c r="C1796">
        <v>105</v>
      </c>
      <c r="D1796" t="s">
        <v>101</v>
      </c>
      <c r="E1796" s="2">
        <v>41274</v>
      </c>
      <c r="F1796" t="s">
        <v>1420</v>
      </c>
      <c r="G1796" t="s">
        <v>636</v>
      </c>
      <c r="H1796">
        <v>5069</v>
      </c>
      <c r="I1796" t="s">
        <v>983</v>
      </c>
      <c r="J1796">
        <v>103</v>
      </c>
      <c r="K1796">
        <v>0.40873015873015872</v>
      </c>
      <c r="L1796">
        <v>0</v>
      </c>
      <c r="M1796">
        <v>0</v>
      </c>
    </row>
    <row r="1797" spans="1:13" x14ac:dyDescent="0.25">
      <c r="A1797" s="5" t="str">
        <f t="shared" si="28"/>
        <v>wl5 Comdty20130131</v>
      </c>
      <c r="B1797">
        <v>5</v>
      </c>
      <c r="C1797">
        <v>105</v>
      </c>
      <c r="D1797" t="s">
        <v>101</v>
      </c>
      <c r="E1797" s="2">
        <v>41305</v>
      </c>
      <c r="F1797" t="s">
        <v>1420</v>
      </c>
      <c r="G1797" t="s">
        <v>638</v>
      </c>
      <c r="H1797">
        <v>5091</v>
      </c>
      <c r="I1797" t="s">
        <v>639</v>
      </c>
      <c r="J1797">
        <v>101</v>
      </c>
      <c r="K1797">
        <v>0.40079365079365081</v>
      </c>
      <c r="L1797">
        <v>0</v>
      </c>
      <c r="M1797">
        <v>0</v>
      </c>
    </row>
    <row r="1798" spans="1:13" x14ac:dyDescent="0.25">
      <c r="A1798" s="5" t="str">
        <f t="shared" si="28"/>
        <v>wl5 Comdty20130228</v>
      </c>
      <c r="B1798">
        <v>5</v>
      </c>
      <c r="C1798">
        <v>105</v>
      </c>
      <c r="D1798" t="s">
        <v>101</v>
      </c>
      <c r="E1798" s="2">
        <v>41333</v>
      </c>
      <c r="F1798" t="s">
        <v>1420</v>
      </c>
      <c r="G1798" t="s">
        <v>640</v>
      </c>
      <c r="H1798">
        <v>5111</v>
      </c>
      <c r="I1798" t="s">
        <v>1118</v>
      </c>
      <c r="J1798">
        <v>103</v>
      </c>
      <c r="K1798">
        <v>0.40873015873015872</v>
      </c>
      <c r="L1798">
        <v>0</v>
      </c>
      <c r="M1798">
        <v>0</v>
      </c>
    </row>
    <row r="1799" spans="1:13" x14ac:dyDescent="0.25">
      <c r="A1799" s="5" t="str">
        <f t="shared" si="28"/>
        <v>wl5 Comdty20130329</v>
      </c>
      <c r="B1799">
        <v>5</v>
      </c>
      <c r="C1799">
        <v>105</v>
      </c>
      <c r="D1799" t="s">
        <v>101</v>
      </c>
      <c r="E1799" s="2">
        <v>41362</v>
      </c>
      <c r="F1799" t="s">
        <v>1420</v>
      </c>
      <c r="G1799" t="s">
        <v>642</v>
      </c>
      <c r="H1799">
        <v>5134</v>
      </c>
      <c r="I1799" t="s">
        <v>643</v>
      </c>
      <c r="J1799">
        <v>108</v>
      </c>
      <c r="K1799">
        <v>0.42857142857142855</v>
      </c>
      <c r="L1799">
        <v>0</v>
      </c>
      <c r="M1799">
        <v>0</v>
      </c>
    </row>
    <row r="1800" spans="1:13" x14ac:dyDescent="0.25">
      <c r="A1800" s="5" t="str">
        <f t="shared" si="28"/>
        <v>wl5 Comdty20130430</v>
      </c>
      <c r="B1800">
        <v>5</v>
      </c>
      <c r="C1800">
        <v>105</v>
      </c>
      <c r="D1800" t="s">
        <v>101</v>
      </c>
      <c r="E1800" s="2">
        <v>41394</v>
      </c>
      <c r="F1800" t="s">
        <v>1420</v>
      </c>
      <c r="G1800" t="s">
        <v>644</v>
      </c>
      <c r="H1800">
        <v>5156</v>
      </c>
      <c r="I1800" t="s">
        <v>645</v>
      </c>
      <c r="J1800">
        <v>107</v>
      </c>
      <c r="K1800">
        <v>0.42460317460317459</v>
      </c>
      <c r="L1800">
        <v>0</v>
      </c>
      <c r="M1800">
        <v>0</v>
      </c>
    </row>
    <row r="1801" spans="1:13" x14ac:dyDescent="0.25">
      <c r="A1801" s="5" t="str">
        <f t="shared" si="28"/>
        <v>wl5 Comdty20130531</v>
      </c>
      <c r="B1801">
        <v>5</v>
      </c>
      <c r="C1801">
        <v>105</v>
      </c>
      <c r="D1801" t="s">
        <v>101</v>
      </c>
      <c r="E1801" s="2">
        <v>41425</v>
      </c>
      <c r="F1801" t="s">
        <v>1420</v>
      </c>
      <c r="G1801" t="s">
        <v>646</v>
      </c>
      <c r="H1801">
        <v>5177</v>
      </c>
      <c r="I1801" t="s">
        <v>985</v>
      </c>
      <c r="J1801">
        <v>109</v>
      </c>
      <c r="K1801">
        <v>0.43253968253968256</v>
      </c>
      <c r="L1801">
        <v>0</v>
      </c>
      <c r="M1801">
        <v>0</v>
      </c>
    </row>
    <row r="1802" spans="1:13" x14ac:dyDescent="0.25">
      <c r="A1802" s="5" t="str">
        <f t="shared" si="28"/>
        <v>wl5 Comdty20130628</v>
      </c>
      <c r="B1802">
        <v>5</v>
      </c>
      <c r="C1802">
        <v>105</v>
      </c>
      <c r="D1802" t="s">
        <v>101</v>
      </c>
      <c r="E1802" s="2">
        <v>41453</v>
      </c>
      <c r="F1802" t="s">
        <v>1420</v>
      </c>
      <c r="G1802" t="s">
        <v>648</v>
      </c>
      <c r="H1802">
        <v>5200</v>
      </c>
      <c r="I1802" t="s">
        <v>649</v>
      </c>
      <c r="J1802">
        <v>109</v>
      </c>
      <c r="K1802">
        <v>0.43253968253968256</v>
      </c>
      <c r="L1802">
        <v>0</v>
      </c>
      <c r="M1802">
        <v>0</v>
      </c>
    </row>
    <row r="1803" spans="1:13" x14ac:dyDescent="0.25">
      <c r="A1803" s="5" t="str">
        <f t="shared" si="28"/>
        <v>wl5 Comdty20130731</v>
      </c>
      <c r="B1803">
        <v>5</v>
      </c>
      <c r="C1803">
        <v>105</v>
      </c>
      <c r="D1803" t="s">
        <v>101</v>
      </c>
      <c r="E1803" s="2">
        <v>41486</v>
      </c>
      <c r="F1803" t="s">
        <v>1420</v>
      </c>
      <c r="G1803" t="s">
        <v>650</v>
      </c>
      <c r="H1803">
        <v>5220</v>
      </c>
      <c r="I1803" t="s">
        <v>986</v>
      </c>
      <c r="J1803">
        <v>107</v>
      </c>
      <c r="K1803">
        <v>0.42460317460317459</v>
      </c>
      <c r="L1803">
        <v>0</v>
      </c>
      <c r="M1803">
        <v>0</v>
      </c>
    </row>
    <row r="1804" spans="1:13" x14ac:dyDescent="0.25">
      <c r="A1804" s="5" t="str">
        <f t="shared" si="28"/>
        <v>wl5 Comdty20130830</v>
      </c>
      <c r="B1804">
        <v>5</v>
      </c>
      <c r="C1804">
        <v>105</v>
      </c>
      <c r="D1804" t="s">
        <v>101</v>
      </c>
      <c r="E1804" s="2">
        <v>41516</v>
      </c>
      <c r="F1804" t="s">
        <v>1420</v>
      </c>
      <c r="G1804" t="s">
        <v>652</v>
      </c>
      <c r="H1804">
        <v>5240</v>
      </c>
      <c r="I1804" t="s">
        <v>653</v>
      </c>
      <c r="J1804">
        <v>107</v>
      </c>
      <c r="K1804">
        <v>0.42460317460317459</v>
      </c>
      <c r="L1804">
        <v>0</v>
      </c>
      <c r="M1804">
        <v>0</v>
      </c>
    </row>
    <row r="1805" spans="1:13" x14ac:dyDescent="0.25">
      <c r="A1805" s="5" t="str">
        <f t="shared" si="28"/>
        <v>wl5 Comdty20130930</v>
      </c>
      <c r="B1805">
        <v>5</v>
      </c>
      <c r="C1805">
        <v>105</v>
      </c>
      <c r="D1805" t="s">
        <v>101</v>
      </c>
      <c r="E1805" s="2">
        <v>41547</v>
      </c>
      <c r="F1805" t="s">
        <v>1420</v>
      </c>
      <c r="G1805" t="s">
        <v>654</v>
      </c>
      <c r="H1805">
        <v>5263</v>
      </c>
      <c r="I1805" t="s">
        <v>655</v>
      </c>
      <c r="J1805">
        <v>106</v>
      </c>
      <c r="K1805">
        <v>0.42063492063492064</v>
      </c>
      <c r="L1805">
        <v>0</v>
      </c>
      <c r="M1805">
        <v>0</v>
      </c>
    </row>
    <row r="1806" spans="1:13" x14ac:dyDescent="0.25">
      <c r="A1806" s="5" t="str">
        <f t="shared" si="28"/>
        <v>wl5 Comdty20131031</v>
      </c>
      <c r="B1806">
        <v>5</v>
      </c>
      <c r="C1806">
        <v>105</v>
      </c>
      <c r="D1806" t="s">
        <v>101</v>
      </c>
      <c r="E1806" s="2">
        <v>41578</v>
      </c>
      <c r="F1806" t="s">
        <v>1420</v>
      </c>
      <c r="G1806" t="s">
        <v>656</v>
      </c>
      <c r="H1806">
        <v>5281</v>
      </c>
      <c r="I1806" t="s">
        <v>988</v>
      </c>
      <c r="J1806">
        <v>102</v>
      </c>
      <c r="K1806">
        <v>0.40476190476190477</v>
      </c>
      <c r="L1806">
        <v>0</v>
      </c>
      <c r="M1806">
        <v>0</v>
      </c>
    </row>
    <row r="1807" spans="1:13" x14ac:dyDescent="0.25">
      <c r="A1807" s="5" t="str">
        <f t="shared" si="28"/>
        <v>wl5 Comdty20131129</v>
      </c>
      <c r="B1807">
        <v>5</v>
      </c>
      <c r="C1807">
        <v>105</v>
      </c>
      <c r="D1807" t="s">
        <v>101</v>
      </c>
      <c r="E1807" s="2">
        <v>41607</v>
      </c>
      <c r="F1807" t="s">
        <v>1420</v>
      </c>
      <c r="G1807" t="s">
        <v>658</v>
      </c>
      <c r="H1807">
        <v>5302</v>
      </c>
      <c r="I1807" t="s">
        <v>659</v>
      </c>
      <c r="J1807">
        <v>102</v>
      </c>
      <c r="K1807">
        <v>0.40476190476190477</v>
      </c>
      <c r="L1807">
        <v>0</v>
      </c>
      <c r="M1807">
        <v>0</v>
      </c>
    </row>
    <row r="1808" spans="1:13" x14ac:dyDescent="0.25">
      <c r="A1808" s="5" t="str">
        <f t="shared" si="28"/>
        <v>wl5 Comdty20131231</v>
      </c>
      <c r="B1808">
        <v>5</v>
      </c>
      <c r="C1808">
        <v>105</v>
      </c>
      <c r="D1808" t="s">
        <v>101</v>
      </c>
      <c r="E1808" s="2">
        <v>41639</v>
      </c>
      <c r="F1808" t="s">
        <v>1420</v>
      </c>
      <c r="G1808" t="s">
        <v>660</v>
      </c>
      <c r="H1808">
        <v>5321</v>
      </c>
      <c r="I1808" t="s">
        <v>661</v>
      </c>
      <c r="J1808">
        <v>102</v>
      </c>
      <c r="K1808">
        <v>0.40476190476190477</v>
      </c>
      <c r="L1808">
        <v>0</v>
      </c>
      <c r="M1808">
        <v>0</v>
      </c>
    </row>
    <row r="1809" spans="1:13" x14ac:dyDescent="0.25">
      <c r="A1809" s="5" t="str">
        <f t="shared" si="28"/>
        <v>wl5 Comdty20140131</v>
      </c>
      <c r="B1809">
        <v>5</v>
      </c>
      <c r="C1809">
        <v>105</v>
      </c>
      <c r="D1809" t="s">
        <v>101</v>
      </c>
      <c r="E1809" s="2">
        <v>41670</v>
      </c>
      <c r="F1809" t="s">
        <v>1420</v>
      </c>
      <c r="G1809" t="s">
        <v>662</v>
      </c>
      <c r="H1809">
        <v>5343</v>
      </c>
      <c r="I1809" t="s">
        <v>663</v>
      </c>
      <c r="J1809">
        <v>100</v>
      </c>
      <c r="K1809">
        <v>0.3968253968253968</v>
      </c>
      <c r="L1809">
        <v>0</v>
      </c>
      <c r="M1809">
        <v>0</v>
      </c>
    </row>
    <row r="1810" spans="1:13" x14ac:dyDescent="0.25">
      <c r="A1810" s="5" t="str">
        <f t="shared" si="28"/>
        <v>wl5 Comdty20140228</v>
      </c>
      <c r="B1810">
        <v>5</v>
      </c>
      <c r="C1810">
        <v>105</v>
      </c>
      <c r="D1810" t="s">
        <v>101</v>
      </c>
      <c r="E1810" s="2">
        <v>41698</v>
      </c>
      <c r="F1810" t="s">
        <v>1420</v>
      </c>
      <c r="G1810" t="s">
        <v>664</v>
      </c>
      <c r="H1810">
        <v>5363</v>
      </c>
      <c r="I1810" t="s">
        <v>1119</v>
      </c>
      <c r="J1810">
        <v>100</v>
      </c>
      <c r="K1810">
        <v>0.3968253968253968</v>
      </c>
      <c r="L1810">
        <v>0</v>
      </c>
      <c r="M1810">
        <v>0</v>
      </c>
    </row>
    <row r="1811" spans="1:13" x14ac:dyDescent="0.25">
      <c r="A1811" s="5" t="str">
        <f t="shared" si="28"/>
        <v>wl5 Comdty20140331</v>
      </c>
      <c r="B1811">
        <v>5</v>
      </c>
      <c r="C1811">
        <v>105</v>
      </c>
      <c r="D1811" t="s">
        <v>101</v>
      </c>
      <c r="E1811" s="2">
        <v>41729</v>
      </c>
      <c r="F1811" t="s">
        <v>1420</v>
      </c>
      <c r="G1811" t="s">
        <v>666</v>
      </c>
      <c r="H1811">
        <v>5386</v>
      </c>
      <c r="I1811" t="s">
        <v>667</v>
      </c>
      <c r="J1811">
        <v>105</v>
      </c>
      <c r="K1811">
        <v>0.41666666666666669</v>
      </c>
      <c r="L1811">
        <v>0</v>
      </c>
      <c r="M1811">
        <v>0</v>
      </c>
    </row>
    <row r="1812" spans="1:13" x14ac:dyDescent="0.25">
      <c r="A1812" s="5" t="str">
        <f t="shared" si="28"/>
        <v>wl5 Comdty20140430</v>
      </c>
      <c r="B1812">
        <v>5</v>
      </c>
      <c r="C1812">
        <v>105</v>
      </c>
      <c r="D1812" t="s">
        <v>101</v>
      </c>
      <c r="E1812" s="2">
        <v>41759</v>
      </c>
      <c r="F1812" t="s">
        <v>1420</v>
      </c>
      <c r="G1812" t="s">
        <v>668</v>
      </c>
      <c r="H1812">
        <v>5407</v>
      </c>
      <c r="I1812" t="s">
        <v>669</v>
      </c>
      <c r="J1812">
        <v>107</v>
      </c>
      <c r="K1812">
        <v>0.42460317460317459</v>
      </c>
      <c r="L1812">
        <v>0</v>
      </c>
      <c r="M1812">
        <v>0</v>
      </c>
    </row>
    <row r="1813" spans="1:13" x14ac:dyDescent="0.25">
      <c r="A1813" s="5" t="str">
        <f t="shared" si="28"/>
        <v>wl5 Comdty20140530</v>
      </c>
      <c r="B1813">
        <v>5</v>
      </c>
      <c r="C1813">
        <v>105</v>
      </c>
      <c r="D1813" t="s">
        <v>101</v>
      </c>
      <c r="E1813" s="2">
        <v>41789</v>
      </c>
      <c r="F1813" t="s">
        <v>1420</v>
      </c>
      <c r="G1813" t="s">
        <v>670</v>
      </c>
      <c r="H1813">
        <v>5429</v>
      </c>
      <c r="I1813" t="s">
        <v>991</v>
      </c>
      <c r="J1813">
        <v>109</v>
      </c>
      <c r="K1813">
        <v>0.43253968253968256</v>
      </c>
      <c r="L1813">
        <v>0</v>
      </c>
      <c r="M1813">
        <v>0</v>
      </c>
    </row>
    <row r="1814" spans="1:13" x14ac:dyDescent="0.25">
      <c r="A1814" s="5" t="str">
        <f t="shared" si="28"/>
        <v>wl5 Comdty20140630</v>
      </c>
      <c r="B1814">
        <v>5</v>
      </c>
      <c r="C1814">
        <v>105</v>
      </c>
      <c r="D1814" t="s">
        <v>101</v>
      </c>
      <c r="E1814" s="2">
        <v>41820</v>
      </c>
      <c r="F1814" t="s">
        <v>1420</v>
      </c>
      <c r="G1814" t="s">
        <v>672</v>
      </c>
      <c r="H1814">
        <v>5452</v>
      </c>
      <c r="I1814" t="s">
        <v>673</v>
      </c>
      <c r="J1814">
        <v>109</v>
      </c>
      <c r="K1814">
        <v>0.43253968253968256</v>
      </c>
      <c r="L1814">
        <v>0</v>
      </c>
      <c r="M1814">
        <v>0</v>
      </c>
    </row>
    <row r="1815" spans="1:13" x14ac:dyDescent="0.25">
      <c r="A1815" s="5" t="str">
        <f t="shared" si="28"/>
        <v>wl5 Comdty20140731</v>
      </c>
      <c r="B1815">
        <v>5</v>
      </c>
      <c r="C1815">
        <v>105</v>
      </c>
      <c r="D1815" t="s">
        <v>101</v>
      </c>
      <c r="E1815" s="2">
        <v>41851</v>
      </c>
      <c r="F1815" t="s">
        <v>1420</v>
      </c>
      <c r="G1815" t="s">
        <v>674</v>
      </c>
      <c r="H1815">
        <v>5472</v>
      </c>
      <c r="I1815" t="s">
        <v>992</v>
      </c>
      <c r="J1815">
        <v>108</v>
      </c>
      <c r="K1815">
        <v>0.42857142857142855</v>
      </c>
      <c r="L1815">
        <v>0</v>
      </c>
      <c r="M1815">
        <v>0</v>
      </c>
    </row>
    <row r="1816" spans="1:13" x14ac:dyDescent="0.25">
      <c r="A1816" s="5" t="str">
        <f t="shared" si="28"/>
        <v>wl5 Comdty20140829</v>
      </c>
      <c r="B1816">
        <v>5</v>
      </c>
      <c r="C1816">
        <v>105</v>
      </c>
      <c r="D1816" t="s">
        <v>101</v>
      </c>
      <c r="E1816" s="2">
        <v>41880</v>
      </c>
      <c r="F1816" t="s">
        <v>1420</v>
      </c>
      <c r="G1816" t="s">
        <v>676</v>
      </c>
      <c r="H1816">
        <v>5493</v>
      </c>
      <c r="I1816" t="s">
        <v>677</v>
      </c>
      <c r="J1816">
        <v>108</v>
      </c>
      <c r="K1816">
        <v>0.42857142857142855</v>
      </c>
      <c r="L1816">
        <v>0</v>
      </c>
      <c r="M1816">
        <v>0</v>
      </c>
    </row>
    <row r="1817" spans="1:13" x14ac:dyDescent="0.25">
      <c r="A1817" s="5" t="str">
        <f t="shared" si="28"/>
        <v>wl5 Comdty20140930</v>
      </c>
      <c r="B1817">
        <v>5</v>
      </c>
      <c r="C1817">
        <v>105</v>
      </c>
      <c r="D1817" t="s">
        <v>101</v>
      </c>
      <c r="E1817" s="2">
        <v>41912</v>
      </c>
      <c r="F1817" t="s">
        <v>1420</v>
      </c>
      <c r="G1817" t="s">
        <v>678</v>
      </c>
      <c r="H1817">
        <v>5515</v>
      </c>
      <c r="I1817" t="s">
        <v>679</v>
      </c>
      <c r="J1817">
        <v>104</v>
      </c>
      <c r="K1817">
        <v>0.41269841269841268</v>
      </c>
      <c r="L1817">
        <v>0</v>
      </c>
      <c r="M1817">
        <v>0</v>
      </c>
    </row>
    <row r="1818" spans="1:13" x14ac:dyDescent="0.25">
      <c r="A1818" s="5" t="str">
        <f t="shared" si="28"/>
        <v>wl5 Comdty20141031</v>
      </c>
      <c r="B1818">
        <v>5</v>
      </c>
      <c r="C1818">
        <v>105</v>
      </c>
      <c r="D1818" t="s">
        <v>101</v>
      </c>
      <c r="E1818" s="2">
        <v>41943</v>
      </c>
      <c r="F1818" t="s">
        <v>1420</v>
      </c>
      <c r="G1818" t="s">
        <v>680</v>
      </c>
      <c r="H1818">
        <v>5533</v>
      </c>
      <c r="I1818" t="s">
        <v>993</v>
      </c>
      <c r="J1818">
        <v>103</v>
      </c>
      <c r="K1818">
        <v>0.40873015873015872</v>
      </c>
      <c r="L1818">
        <v>0</v>
      </c>
      <c r="M1818">
        <v>0</v>
      </c>
    </row>
    <row r="1819" spans="1:13" x14ac:dyDescent="0.25">
      <c r="A1819" s="5" t="str">
        <f t="shared" si="28"/>
        <v>wl5 Comdty20141128</v>
      </c>
      <c r="B1819">
        <v>5</v>
      </c>
      <c r="C1819">
        <v>105</v>
      </c>
      <c r="D1819" t="s">
        <v>101</v>
      </c>
      <c r="E1819" s="2">
        <v>41971</v>
      </c>
      <c r="F1819" t="s">
        <v>1420</v>
      </c>
      <c r="G1819" t="s">
        <v>682</v>
      </c>
      <c r="H1819">
        <v>5554</v>
      </c>
      <c r="I1819" t="s">
        <v>683</v>
      </c>
      <c r="J1819">
        <v>103</v>
      </c>
      <c r="K1819">
        <v>0.40873015873015872</v>
      </c>
      <c r="L1819">
        <v>0</v>
      </c>
      <c r="M1819">
        <v>0</v>
      </c>
    </row>
    <row r="1820" spans="1:13" x14ac:dyDescent="0.25">
      <c r="A1820" s="5" t="str">
        <f t="shared" si="28"/>
        <v>wl5 Comdty20141231</v>
      </c>
      <c r="B1820">
        <v>5</v>
      </c>
      <c r="C1820">
        <v>105</v>
      </c>
      <c r="D1820" t="s">
        <v>101</v>
      </c>
      <c r="E1820" s="2">
        <v>42004</v>
      </c>
      <c r="F1820" t="s">
        <v>1420</v>
      </c>
      <c r="G1820" t="s">
        <v>684</v>
      </c>
      <c r="H1820">
        <v>5574</v>
      </c>
      <c r="I1820" t="s">
        <v>685</v>
      </c>
      <c r="J1820">
        <v>101</v>
      </c>
      <c r="K1820">
        <v>0.40079365079365081</v>
      </c>
      <c r="L1820">
        <v>0</v>
      </c>
      <c r="M1820">
        <v>0</v>
      </c>
    </row>
    <row r="1821" spans="1:13" x14ac:dyDescent="0.25">
      <c r="A1821" s="5" t="str">
        <f t="shared" si="28"/>
        <v>wl5 Comdty20150130</v>
      </c>
      <c r="B1821">
        <v>5</v>
      </c>
      <c r="C1821">
        <v>105</v>
      </c>
      <c r="D1821" t="s">
        <v>101</v>
      </c>
      <c r="E1821" s="2">
        <v>42034</v>
      </c>
      <c r="F1821" t="s">
        <v>1420</v>
      </c>
      <c r="G1821" t="s">
        <v>686</v>
      </c>
      <c r="H1821">
        <v>5594</v>
      </c>
      <c r="I1821" t="s">
        <v>687</v>
      </c>
      <c r="J1821">
        <v>101</v>
      </c>
      <c r="K1821">
        <v>0.40079365079365081</v>
      </c>
      <c r="L1821">
        <v>0</v>
      </c>
      <c r="M1821">
        <v>0</v>
      </c>
    </row>
    <row r="1822" spans="1:13" x14ac:dyDescent="0.25">
      <c r="A1822" s="5" t="str">
        <f t="shared" si="28"/>
        <v>wl5 Comdty20150227</v>
      </c>
      <c r="B1822">
        <v>5</v>
      </c>
      <c r="C1822">
        <v>105</v>
      </c>
      <c r="D1822" t="s">
        <v>101</v>
      </c>
      <c r="E1822" s="2">
        <v>42062</v>
      </c>
      <c r="F1822" t="s">
        <v>1420</v>
      </c>
      <c r="G1822" t="s">
        <v>688</v>
      </c>
      <c r="H1822">
        <v>5616</v>
      </c>
      <c r="I1822" t="s">
        <v>1120</v>
      </c>
      <c r="J1822">
        <v>103</v>
      </c>
      <c r="K1822">
        <v>0.40873015873015872</v>
      </c>
      <c r="L1822">
        <v>0</v>
      </c>
      <c r="M1822">
        <v>0</v>
      </c>
    </row>
    <row r="1823" spans="1:13" x14ac:dyDescent="0.25">
      <c r="A1823" s="5" t="str">
        <f t="shared" si="28"/>
        <v>wl5 Comdty20150331</v>
      </c>
      <c r="B1823">
        <v>5</v>
      </c>
      <c r="C1823">
        <v>105</v>
      </c>
      <c r="D1823" t="s">
        <v>101</v>
      </c>
      <c r="E1823" s="2">
        <v>42094</v>
      </c>
      <c r="F1823" t="s">
        <v>1420</v>
      </c>
      <c r="G1823" t="s">
        <v>690</v>
      </c>
      <c r="H1823">
        <v>5639</v>
      </c>
      <c r="I1823" t="s">
        <v>691</v>
      </c>
      <c r="J1823">
        <v>105</v>
      </c>
      <c r="K1823">
        <v>0.41666666666666669</v>
      </c>
      <c r="L1823">
        <v>0</v>
      </c>
      <c r="M1823">
        <v>0</v>
      </c>
    </row>
    <row r="1824" spans="1:13" x14ac:dyDescent="0.25">
      <c r="A1824" s="5" t="str">
        <f t="shared" si="28"/>
        <v>wl5 Comdty20150430</v>
      </c>
      <c r="B1824">
        <v>5</v>
      </c>
      <c r="C1824">
        <v>105</v>
      </c>
      <c r="D1824" t="s">
        <v>101</v>
      </c>
      <c r="E1824" s="2">
        <v>42124</v>
      </c>
      <c r="F1824" t="s">
        <v>1420</v>
      </c>
      <c r="G1824" t="s">
        <v>692</v>
      </c>
      <c r="H1824">
        <v>5659</v>
      </c>
      <c r="I1824" t="s">
        <v>693</v>
      </c>
      <c r="J1824">
        <v>106</v>
      </c>
      <c r="K1824">
        <v>0.42063492063492064</v>
      </c>
      <c r="L1824">
        <v>0</v>
      </c>
      <c r="M1824">
        <v>0</v>
      </c>
    </row>
    <row r="1825" spans="1:13" x14ac:dyDescent="0.25">
      <c r="A1825" s="5" t="str">
        <f t="shared" si="28"/>
        <v>wl5 Comdty20150529</v>
      </c>
      <c r="B1825">
        <v>5</v>
      </c>
      <c r="C1825">
        <v>105</v>
      </c>
      <c r="D1825" t="s">
        <v>101</v>
      </c>
      <c r="E1825" s="2">
        <v>42153</v>
      </c>
      <c r="F1825" t="s">
        <v>1420</v>
      </c>
      <c r="G1825" t="s">
        <v>694</v>
      </c>
      <c r="H1825">
        <v>5680</v>
      </c>
      <c r="I1825" t="s">
        <v>695</v>
      </c>
      <c r="J1825">
        <v>107</v>
      </c>
      <c r="K1825">
        <v>0.42460317460317459</v>
      </c>
      <c r="L1825">
        <v>0</v>
      </c>
      <c r="M1825">
        <v>0</v>
      </c>
    </row>
    <row r="1826" spans="1:13" x14ac:dyDescent="0.25">
      <c r="A1826" s="5" t="str">
        <f t="shared" si="28"/>
        <v>wl5 Comdty20150630</v>
      </c>
      <c r="B1826">
        <v>5</v>
      </c>
      <c r="C1826">
        <v>105</v>
      </c>
      <c r="D1826" t="s">
        <v>101</v>
      </c>
      <c r="E1826" s="2">
        <v>42185</v>
      </c>
      <c r="F1826" t="s">
        <v>1420</v>
      </c>
      <c r="G1826" t="s">
        <v>696</v>
      </c>
      <c r="H1826">
        <v>5701</v>
      </c>
      <c r="I1826" t="s">
        <v>697</v>
      </c>
      <c r="J1826">
        <v>106</v>
      </c>
      <c r="K1826">
        <v>0.42063492063492064</v>
      </c>
      <c r="L1826">
        <v>0</v>
      </c>
      <c r="M1826">
        <v>0</v>
      </c>
    </row>
    <row r="1827" spans="1:13" x14ac:dyDescent="0.25">
      <c r="A1827" s="5" t="str">
        <f t="shared" si="28"/>
        <v>wl5 Comdty20150731</v>
      </c>
      <c r="B1827">
        <v>5</v>
      </c>
      <c r="C1827">
        <v>105</v>
      </c>
      <c r="D1827" t="s">
        <v>101</v>
      </c>
      <c r="E1827" s="2">
        <v>42216</v>
      </c>
      <c r="F1827" t="s">
        <v>1420</v>
      </c>
      <c r="G1827" t="s">
        <v>698</v>
      </c>
      <c r="H1827">
        <v>5722</v>
      </c>
      <c r="I1827" t="s">
        <v>997</v>
      </c>
      <c r="J1827">
        <v>105</v>
      </c>
      <c r="K1827">
        <v>0.41666666666666669</v>
      </c>
      <c r="L1827">
        <v>0</v>
      </c>
      <c r="M1827">
        <v>0</v>
      </c>
    </row>
    <row r="1828" spans="1:13" x14ac:dyDescent="0.25">
      <c r="A1828" s="5" t="str">
        <f t="shared" si="28"/>
        <v>wl5 Comdty20150831</v>
      </c>
      <c r="B1828">
        <v>5</v>
      </c>
      <c r="C1828">
        <v>105</v>
      </c>
      <c r="D1828" t="s">
        <v>101</v>
      </c>
      <c r="E1828" s="2">
        <v>42247</v>
      </c>
      <c r="F1828" t="s">
        <v>1420</v>
      </c>
      <c r="G1828" t="s">
        <v>700</v>
      </c>
      <c r="H1828">
        <v>5743</v>
      </c>
      <c r="I1828" t="s">
        <v>701</v>
      </c>
      <c r="J1828">
        <v>104</v>
      </c>
      <c r="K1828">
        <v>0.41269841269841268</v>
      </c>
      <c r="L1828">
        <v>0</v>
      </c>
      <c r="M1828">
        <v>0</v>
      </c>
    </row>
    <row r="1829" spans="1:13" x14ac:dyDescent="0.25">
      <c r="A1829" s="5" t="str">
        <f t="shared" si="28"/>
        <v>wl5 Comdty20150930</v>
      </c>
      <c r="B1829">
        <v>5</v>
      </c>
      <c r="C1829">
        <v>105</v>
      </c>
      <c r="D1829" t="s">
        <v>101</v>
      </c>
      <c r="E1829" s="2">
        <v>42277</v>
      </c>
      <c r="F1829" t="s">
        <v>1420</v>
      </c>
      <c r="G1829" t="s">
        <v>702</v>
      </c>
      <c r="H1829">
        <v>5762</v>
      </c>
      <c r="I1829" t="s">
        <v>703</v>
      </c>
      <c r="J1829">
        <v>102</v>
      </c>
      <c r="K1829">
        <v>0.40476190476190477</v>
      </c>
      <c r="L1829">
        <v>0</v>
      </c>
      <c r="M1829">
        <v>0</v>
      </c>
    </row>
    <row r="1830" spans="1:13" x14ac:dyDescent="0.25">
      <c r="A1830" s="5" t="str">
        <f t="shared" si="28"/>
        <v>wl5 Comdty20151030</v>
      </c>
      <c r="B1830">
        <v>5</v>
      </c>
      <c r="C1830">
        <v>105</v>
      </c>
      <c r="D1830" t="s">
        <v>101</v>
      </c>
      <c r="E1830" s="2">
        <v>42307</v>
      </c>
      <c r="F1830" t="s">
        <v>1420</v>
      </c>
      <c r="G1830" t="s">
        <v>704</v>
      </c>
      <c r="H1830">
        <v>5783</v>
      </c>
      <c r="I1830" t="s">
        <v>998</v>
      </c>
      <c r="J1830">
        <v>103</v>
      </c>
      <c r="K1830">
        <v>0.40873015873015872</v>
      </c>
      <c r="L1830">
        <v>0</v>
      </c>
      <c r="M1830">
        <v>0</v>
      </c>
    </row>
    <row r="1831" spans="1:13" x14ac:dyDescent="0.25">
      <c r="A1831" s="5" t="str">
        <f t="shared" si="28"/>
        <v>wl5 Comdty20151130</v>
      </c>
      <c r="B1831">
        <v>5</v>
      </c>
      <c r="C1831">
        <v>105</v>
      </c>
      <c r="D1831" t="s">
        <v>101</v>
      </c>
      <c r="E1831" s="2">
        <v>42338</v>
      </c>
      <c r="F1831" t="s">
        <v>1420</v>
      </c>
      <c r="G1831" t="s">
        <v>706</v>
      </c>
      <c r="H1831">
        <v>5805</v>
      </c>
      <c r="I1831" t="s">
        <v>707</v>
      </c>
      <c r="J1831">
        <v>103</v>
      </c>
      <c r="K1831">
        <v>0.40873015873015872</v>
      </c>
      <c r="L1831">
        <v>0</v>
      </c>
      <c r="M1831">
        <v>0</v>
      </c>
    </row>
    <row r="1832" spans="1:13" x14ac:dyDescent="0.25">
      <c r="A1832" s="5" t="str">
        <f t="shared" si="28"/>
        <v>wl5 Comdty20151231</v>
      </c>
      <c r="B1832">
        <v>5</v>
      </c>
      <c r="C1832">
        <v>105</v>
      </c>
      <c r="D1832" t="s">
        <v>101</v>
      </c>
      <c r="E1832" s="2">
        <v>42369</v>
      </c>
      <c r="F1832" t="s">
        <v>1420</v>
      </c>
      <c r="G1832" t="s">
        <v>708</v>
      </c>
      <c r="H1832">
        <v>5825</v>
      </c>
      <c r="I1832" t="s">
        <v>999</v>
      </c>
      <c r="J1832">
        <v>102</v>
      </c>
      <c r="K1832">
        <v>0.40476190476190477</v>
      </c>
      <c r="L1832">
        <v>0</v>
      </c>
      <c r="M1832">
        <v>0</v>
      </c>
    </row>
    <row r="1833" spans="1:13" x14ac:dyDescent="0.25">
      <c r="A1833" s="5" t="str">
        <f t="shared" si="28"/>
        <v>wl5 Comdty20160129</v>
      </c>
      <c r="B1833">
        <v>5</v>
      </c>
      <c r="C1833">
        <v>105</v>
      </c>
      <c r="D1833" t="s">
        <v>101</v>
      </c>
      <c r="E1833" s="2">
        <v>42398</v>
      </c>
      <c r="F1833" t="s">
        <v>1420</v>
      </c>
      <c r="G1833" t="s">
        <v>710</v>
      </c>
      <c r="H1833">
        <v>5846</v>
      </c>
      <c r="I1833" t="s">
        <v>711</v>
      </c>
      <c r="J1833">
        <v>104</v>
      </c>
      <c r="K1833">
        <v>0.41269841269841268</v>
      </c>
      <c r="L1833">
        <v>0</v>
      </c>
      <c r="M1833">
        <v>0</v>
      </c>
    </row>
    <row r="1834" spans="1:13" x14ac:dyDescent="0.25">
      <c r="A1834" s="5" t="str">
        <f t="shared" si="28"/>
        <v>wl5 Comdty20160229</v>
      </c>
      <c r="B1834">
        <v>5</v>
      </c>
      <c r="C1834">
        <v>105</v>
      </c>
      <c r="D1834" t="s">
        <v>101</v>
      </c>
      <c r="E1834" s="2">
        <v>42429</v>
      </c>
      <c r="F1834" t="s">
        <v>1420</v>
      </c>
      <c r="G1834" t="s">
        <v>712</v>
      </c>
      <c r="H1834">
        <v>5868</v>
      </c>
      <c r="I1834" t="s">
        <v>713</v>
      </c>
      <c r="J1834">
        <v>106</v>
      </c>
      <c r="K1834">
        <v>0.42063492063492064</v>
      </c>
      <c r="L1834">
        <v>0</v>
      </c>
      <c r="M1834">
        <v>0</v>
      </c>
    </row>
    <row r="1835" spans="1:13" x14ac:dyDescent="0.25">
      <c r="A1835" s="5" t="str">
        <f t="shared" si="28"/>
        <v>wl5 Comdty20160331</v>
      </c>
      <c r="B1835">
        <v>5</v>
      </c>
      <c r="C1835">
        <v>105</v>
      </c>
      <c r="D1835" t="s">
        <v>101</v>
      </c>
      <c r="E1835" s="2">
        <v>42460</v>
      </c>
      <c r="F1835" t="s">
        <v>1420</v>
      </c>
      <c r="G1835" t="s">
        <v>714</v>
      </c>
      <c r="H1835">
        <v>5889</v>
      </c>
      <c r="I1835" t="s">
        <v>715</v>
      </c>
      <c r="J1835">
        <v>107</v>
      </c>
      <c r="K1835">
        <v>0.42460317460317459</v>
      </c>
      <c r="L1835">
        <v>0</v>
      </c>
      <c r="M1835">
        <v>0</v>
      </c>
    </row>
    <row r="1836" spans="1:13" x14ac:dyDescent="0.25">
      <c r="A1836" s="5" t="str">
        <f t="shared" si="28"/>
        <v>wl5 Comdty20160429</v>
      </c>
      <c r="B1836">
        <v>5</v>
      </c>
      <c r="C1836">
        <v>105</v>
      </c>
      <c r="D1836" t="s">
        <v>101</v>
      </c>
      <c r="E1836" s="2">
        <v>42489</v>
      </c>
      <c r="F1836" t="s">
        <v>1420</v>
      </c>
      <c r="G1836" t="s">
        <v>716</v>
      </c>
      <c r="H1836">
        <v>5911</v>
      </c>
      <c r="I1836" t="s">
        <v>717</v>
      </c>
      <c r="J1836">
        <v>108</v>
      </c>
      <c r="K1836">
        <v>0.42857142857142855</v>
      </c>
      <c r="L1836">
        <v>0</v>
      </c>
      <c r="M1836">
        <v>0</v>
      </c>
    </row>
    <row r="1837" spans="1:13" x14ac:dyDescent="0.25">
      <c r="A1837" s="5" t="str">
        <f t="shared" si="28"/>
        <v>wl5 Comdty20160531</v>
      </c>
      <c r="B1837">
        <v>5</v>
      </c>
      <c r="C1837">
        <v>105</v>
      </c>
      <c r="D1837" t="s">
        <v>101</v>
      </c>
      <c r="E1837" s="2">
        <v>42521</v>
      </c>
      <c r="F1837" t="s">
        <v>1420</v>
      </c>
      <c r="G1837" t="s">
        <v>718</v>
      </c>
      <c r="H1837">
        <v>5932</v>
      </c>
      <c r="I1837" t="s">
        <v>1001</v>
      </c>
      <c r="J1837">
        <v>107</v>
      </c>
      <c r="K1837">
        <v>0.42460317460317459</v>
      </c>
      <c r="L1837">
        <v>0</v>
      </c>
      <c r="M1837">
        <v>0</v>
      </c>
    </row>
    <row r="1838" spans="1:13" x14ac:dyDescent="0.25">
      <c r="A1838" s="5" t="str">
        <f t="shared" si="28"/>
        <v>wl5 Comdty20160630</v>
      </c>
      <c r="B1838">
        <v>5</v>
      </c>
      <c r="C1838">
        <v>105</v>
      </c>
      <c r="D1838" t="s">
        <v>101</v>
      </c>
      <c r="E1838" s="2">
        <v>42551</v>
      </c>
      <c r="F1838" t="s">
        <v>1420</v>
      </c>
      <c r="G1838" t="s">
        <v>720</v>
      </c>
      <c r="H1838">
        <v>5952</v>
      </c>
      <c r="I1838" t="s">
        <v>721</v>
      </c>
      <c r="J1838">
        <v>105</v>
      </c>
      <c r="K1838">
        <v>0.41666666666666669</v>
      </c>
      <c r="L1838">
        <v>0</v>
      </c>
      <c r="M1838">
        <v>0</v>
      </c>
    </row>
    <row r="1839" spans="1:13" x14ac:dyDescent="0.25">
      <c r="A1839" s="5" t="str">
        <f t="shared" si="28"/>
        <v>wl5 Comdty20160729</v>
      </c>
      <c r="B1839">
        <v>5</v>
      </c>
      <c r="C1839">
        <v>105</v>
      </c>
      <c r="D1839" t="s">
        <v>101</v>
      </c>
      <c r="E1839" s="2">
        <v>42580</v>
      </c>
      <c r="F1839" t="s">
        <v>1420</v>
      </c>
      <c r="G1839" t="s">
        <v>722</v>
      </c>
      <c r="H1839">
        <v>5973</v>
      </c>
      <c r="I1839" t="s">
        <v>723</v>
      </c>
      <c r="J1839">
        <v>106</v>
      </c>
      <c r="K1839">
        <v>0.42063492063492064</v>
      </c>
      <c r="L1839">
        <v>0</v>
      </c>
      <c r="M1839">
        <v>0</v>
      </c>
    </row>
    <row r="1840" spans="1:13" x14ac:dyDescent="0.25">
      <c r="A1840" s="5" t="str">
        <f t="shared" si="28"/>
        <v>wl5 Comdty20160831</v>
      </c>
      <c r="B1840">
        <v>5</v>
      </c>
      <c r="C1840">
        <v>105</v>
      </c>
      <c r="D1840" t="s">
        <v>101</v>
      </c>
      <c r="E1840" s="2">
        <v>42613</v>
      </c>
      <c r="F1840" t="s">
        <v>1420</v>
      </c>
      <c r="G1840" t="s">
        <v>724</v>
      </c>
      <c r="H1840">
        <v>5995</v>
      </c>
      <c r="I1840" t="s">
        <v>725</v>
      </c>
      <c r="J1840">
        <v>105</v>
      </c>
      <c r="K1840">
        <v>0.41666666666666669</v>
      </c>
      <c r="L1840">
        <v>0</v>
      </c>
      <c r="M1840">
        <v>0</v>
      </c>
    </row>
    <row r="1841" spans="1:13" x14ac:dyDescent="0.25">
      <c r="A1841" s="5" t="str">
        <f t="shared" si="28"/>
        <v>wl5 Comdty20160930</v>
      </c>
      <c r="B1841">
        <v>5</v>
      </c>
      <c r="C1841">
        <v>105</v>
      </c>
      <c r="D1841" t="s">
        <v>101</v>
      </c>
      <c r="E1841" s="2">
        <v>42643</v>
      </c>
      <c r="F1841" t="s">
        <v>1420</v>
      </c>
      <c r="G1841" t="s">
        <v>726</v>
      </c>
      <c r="H1841">
        <v>6017</v>
      </c>
      <c r="I1841" t="s">
        <v>727</v>
      </c>
      <c r="J1841">
        <v>102</v>
      </c>
      <c r="K1841">
        <v>0.40476190476190477</v>
      </c>
      <c r="L1841">
        <v>0</v>
      </c>
      <c r="M1841">
        <v>0</v>
      </c>
    </row>
    <row r="1842" spans="1:13" x14ac:dyDescent="0.25">
      <c r="A1842" s="5" t="str">
        <f t="shared" si="28"/>
        <v>wl5 Comdty20161031</v>
      </c>
      <c r="B1842">
        <v>5</v>
      </c>
      <c r="C1842">
        <v>105</v>
      </c>
      <c r="D1842" t="s">
        <v>101</v>
      </c>
      <c r="E1842" s="2">
        <v>42674</v>
      </c>
      <c r="F1842" t="s">
        <v>1420</v>
      </c>
      <c r="G1842" t="s">
        <v>728</v>
      </c>
      <c r="H1842">
        <v>6035</v>
      </c>
      <c r="I1842" t="s">
        <v>1003</v>
      </c>
      <c r="J1842">
        <v>105</v>
      </c>
      <c r="K1842">
        <v>0.41666666666666669</v>
      </c>
      <c r="L1842">
        <v>0</v>
      </c>
      <c r="M1842">
        <v>0</v>
      </c>
    </row>
    <row r="1843" spans="1:13" x14ac:dyDescent="0.25">
      <c r="A1843" s="5" t="str">
        <f t="shared" si="28"/>
        <v>wl5 Comdty20161130</v>
      </c>
      <c r="B1843">
        <v>5</v>
      </c>
      <c r="C1843">
        <v>105</v>
      </c>
      <c r="D1843" t="s">
        <v>101</v>
      </c>
      <c r="E1843" s="2">
        <v>42704</v>
      </c>
      <c r="F1843" t="s">
        <v>1420</v>
      </c>
      <c r="G1843" t="s">
        <v>730</v>
      </c>
      <c r="H1843">
        <v>6057</v>
      </c>
      <c r="I1843" t="s">
        <v>731</v>
      </c>
      <c r="J1843">
        <v>103</v>
      </c>
      <c r="K1843">
        <v>0.40873015873015872</v>
      </c>
      <c r="L1843">
        <v>0</v>
      </c>
      <c r="M1843">
        <v>0</v>
      </c>
    </row>
    <row r="1844" spans="1:13" x14ac:dyDescent="0.25">
      <c r="A1844" s="5" t="str">
        <f t="shared" si="28"/>
        <v>wl5 Comdty20161230</v>
      </c>
      <c r="B1844">
        <v>5</v>
      </c>
      <c r="C1844">
        <v>105</v>
      </c>
      <c r="D1844" t="s">
        <v>101</v>
      </c>
      <c r="E1844" s="2">
        <v>42734</v>
      </c>
      <c r="F1844" t="s">
        <v>1420</v>
      </c>
      <c r="G1844" t="s">
        <v>732</v>
      </c>
      <c r="H1844">
        <v>6075</v>
      </c>
      <c r="I1844" t="s">
        <v>1004</v>
      </c>
      <c r="J1844">
        <v>103</v>
      </c>
      <c r="K1844">
        <v>0.40873015873015872</v>
      </c>
      <c r="L1844">
        <v>0</v>
      </c>
      <c r="M1844">
        <v>0</v>
      </c>
    </row>
    <row r="1845" spans="1:13" x14ac:dyDescent="0.25">
      <c r="A1845" s="5" t="str">
        <f t="shared" si="28"/>
        <v>wl5 Comdty20170131</v>
      </c>
      <c r="B1845">
        <v>5</v>
      </c>
      <c r="C1845">
        <v>105</v>
      </c>
      <c r="D1845" t="s">
        <v>101</v>
      </c>
      <c r="E1845" s="2">
        <v>42766</v>
      </c>
      <c r="F1845" t="s">
        <v>1420</v>
      </c>
      <c r="G1845" t="s">
        <v>734</v>
      </c>
      <c r="H1845">
        <v>6098</v>
      </c>
      <c r="I1845" t="s">
        <v>735</v>
      </c>
      <c r="J1845">
        <v>102</v>
      </c>
      <c r="K1845">
        <v>0.40476190476190477</v>
      </c>
      <c r="L1845">
        <v>0</v>
      </c>
      <c r="M1845">
        <v>0</v>
      </c>
    </row>
    <row r="1846" spans="1:13" x14ac:dyDescent="0.25">
      <c r="A1846" s="5" t="str">
        <f t="shared" si="28"/>
        <v>wl5 Comdty20170228</v>
      </c>
      <c r="B1846">
        <v>5</v>
      </c>
      <c r="C1846">
        <v>105</v>
      </c>
      <c r="D1846" t="s">
        <v>101</v>
      </c>
      <c r="E1846" s="2">
        <v>42794</v>
      </c>
      <c r="F1846" t="s">
        <v>1420</v>
      </c>
      <c r="G1846" t="s">
        <v>736</v>
      </c>
      <c r="H1846">
        <v>6119</v>
      </c>
      <c r="I1846" t="s">
        <v>737</v>
      </c>
      <c r="J1846">
        <v>104</v>
      </c>
      <c r="K1846">
        <v>0.41269841269841268</v>
      </c>
      <c r="L1846">
        <v>0</v>
      </c>
      <c r="M1846">
        <v>0</v>
      </c>
    </row>
    <row r="1847" spans="1:13" x14ac:dyDescent="0.25">
      <c r="A1847" s="5" t="str">
        <f t="shared" si="28"/>
        <v>wl5 Comdty20170331</v>
      </c>
      <c r="B1847">
        <v>5</v>
      </c>
      <c r="C1847">
        <v>105</v>
      </c>
      <c r="D1847" t="s">
        <v>101</v>
      </c>
      <c r="E1847" s="2">
        <v>42825</v>
      </c>
      <c r="F1847" t="s">
        <v>1420</v>
      </c>
      <c r="G1847" t="s">
        <v>738</v>
      </c>
      <c r="H1847">
        <v>6140</v>
      </c>
      <c r="I1847" t="s">
        <v>739</v>
      </c>
      <c r="J1847">
        <v>105</v>
      </c>
      <c r="K1847">
        <v>0.41666666666666669</v>
      </c>
      <c r="L1847">
        <v>0</v>
      </c>
      <c r="M1847">
        <v>0</v>
      </c>
    </row>
    <row r="1848" spans="1:13" x14ac:dyDescent="0.25">
      <c r="A1848" s="5" t="str">
        <f t="shared" si="28"/>
        <v>wl5 Comdty20170428</v>
      </c>
      <c r="B1848">
        <v>5</v>
      </c>
      <c r="C1848">
        <v>105</v>
      </c>
      <c r="D1848" t="s">
        <v>101</v>
      </c>
      <c r="E1848" s="2">
        <v>42853</v>
      </c>
      <c r="F1848" t="s">
        <v>1420</v>
      </c>
      <c r="G1848" t="s">
        <v>740</v>
      </c>
      <c r="H1848">
        <v>6162</v>
      </c>
      <c r="I1848" t="s">
        <v>741</v>
      </c>
      <c r="J1848">
        <v>107</v>
      </c>
      <c r="K1848">
        <v>0.42460317460317459</v>
      </c>
      <c r="L1848">
        <v>0</v>
      </c>
      <c r="M1848">
        <v>0</v>
      </c>
    </row>
    <row r="1849" spans="1:13" x14ac:dyDescent="0.25">
      <c r="A1849" s="5" t="str">
        <f t="shared" si="28"/>
        <v>wl5 Comdty20170531</v>
      </c>
      <c r="B1849">
        <v>5</v>
      </c>
      <c r="C1849">
        <v>105</v>
      </c>
      <c r="D1849" t="s">
        <v>101</v>
      </c>
      <c r="E1849" s="2">
        <v>42886</v>
      </c>
      <c r="F1849" t="s">
        <v>1420</v>
      </c>
      <c r="G1849" t="s">
        <v>742</v>
      </c>
      <c r="H1849">
        <v>6182</v>
      </c>
      <c r="I1849" t="s">
        <v>1007</v>
      </c>
      <c r="J1849">
        <v>106</v>
      </c>
      <c r="K1849">
        <v>0.42063492063492064</v>
      </c>
      <c r="L1849">
        <v>0</v>
      </c>
      <c r="M1849">
        <v>0</v>
      </c>
    </row>
    <row r="1850" spans="1:13" x14ac:dyDescent="0.25">
      <c r="A1850" s="5" t="str">
        <f t="shared" si="28"/>
        <v>wl5 Comdty20170630</v>
      </c>
      <c r="B1850">
        <v>5</v>
      </c>
      <c r="C1850">
        <v>105</v>
      </c>
      <c r="D1850" t="s">
        <v>101</v>
      </c>
      <c r="E1850" s="2">
        <v>42916</v>
      </c>
      <c r="F1850" t="s">
        <v>1420</v>
      </c>
      <c r="G1850" t="s">
        <v>744</v>
      </c>
      <c r="H1850">
        <v>6203</v>
      </c>
      <c r="I1850" t="s">
        <v>745</v>
      </c>
      <c r="J1850">
        <v>105</v>
      </c>
      <c r="K1850">
        <v>0.41666666666666669</v>
      </c>
      <c r="L1850">
        <v>0</v>
      </c>
      <c r="M1850">
        <v>0</v>
      </c>
    </row>
    <row r="1851" spans="1:13" x14ac:dyDescent="0.25">
      <c r="A1851" s="5" t="str">
        <f t="shared" si="28"/>
        <v>wl5 Comdty20170731</v>
      </c>
      <c r="B1851">
        <v>5</v>
      </c>
      <c r="C1851">
        <v>105</v>
      </c>
      <c r="D1851" t="s">
        <v>101</v>
      </c>
      <c r="E1851" s="2">
        <v>42947</v>
      </c>
      <c r="F1851" t="s">
        <v>1420</v>
      </c>
      <c r="G1851" t="s">
        <v>746</v>
      </c>
      <c r="H1851">
        <v>6224</v>
      </c>
      <c r="I1851" t="s">
        <v>747</v>
      </c>
      <c r="J1851">
        <v>104</v>
      </c>
      <c r="K1851">
        <v>0.41269841269841268</v>
      </c>
      <c r="L1851">
        <v>0</v>
      </c>
      <c r="M1851">
        <v>0</v>
      </c>
    </row>
    <row r="1852" spans="1:13" x14ac:dyDescent="0.25">
      <c r="A1852" s="5" t="str">
        <f t="shared" si="28"/>
        <v>wl5 Comdty20170831</v>
      </c>
      <c r="B1852">
        <v>5</v>
      </c>
      <c r="C1852">
        <v>105</v>
      </c>
      <c r="D1852" t="s">
        <v>101</v>
      </c>
      <c r="E1852" s="2">
        <v>42978</v>
      </c>
      <c r="F1852" t="s">
        <v>1420</v>
      </c>
      <c r="G1852" t="s">
        <v>748</v>
      </c>
      <c r="H1852">
        <v>6243</v>
      </c>
      <c r="I1852" t="s">
        <v>749</v>
      </c>
      <c r="J1852">
        <v>103</v>
      </c>
      <c r="K1852">
        <v>0.40873015873015872</v>
      </c>
      <c r="L1852">
        <v>0</v>
      </c>
      <c r="M1852">
        <v>0</v>
      </c>
    </row>
    <row r="1853" spans="1:13" x14ac:dyDescent="0.25">
      <c r="A1853" s="5" t="str">
        <f t="shared" si="28"/>
        <v>wl5 Comdty20170929</v>
      </c>
      <c r="B1853">
        <v>5</v>
      </c>
      <c r="C1853">
        <v>105</v>
      </c>
      <c r="D1853" t="s">
        <v>101</v>
      </c>
      <c r="E1853" s="2">
        <v>43007</v>
      </c>
      <c r="F1853" t="s">
        <v>1420</v>
      </c>
      <c r="G1853" t="s">
        <v>750</v>
      </c>
      <c r="H1853">
        <v>6264</v>
      </c>
      <c r="I1853" t="s">
        <v>751</v>
      </c>
      <c r="J1853">
        <v>101</v>
      </c>
      <c r="K1853">
        <v>0.40079365079365081</v>
      </c>
      <c r="L1853">
        <v>0</v>
      </c>
      <c r="M1853">
        <v>0</v>
      </c>
    </row>
    <row r="1854" spans="1:13" x14ac:dyDescent="0.25">
      <c r="A1854" s="5" t="str">
        <f t="shared" si="28"/>
        <v>wl5 Comdty20171031</v>
      </c>
      <c r="B1854">
        <v>5</v>
      </c>
      <c r="C1854">
        <v>105</v>
      </c>
      <c r="D1854" t="s">
        <v>101</v>
      </c>
      <c r="E1854" s="2">
        <v>43039</v>
      </c>
      <c r="F1854" t="s">
        <v>1420</v>
      </c>
      <c r="G1854" t="s">
        <v>752</v>
      </c>
      <c r="H1854">
        <v>6284</v>
      </c>
      <c r="I1854" t="s">
        <v>1009</v>
      </c>
      <c r="J1854">
        <v>101</v>
      </c>
      <c r="K1854">
        <v>0.40079365079365081</v>
      </c>
      <c r="L1854">
        <v>0</v>
      </c>
      <c r="M1854">
        <v>0</v>
      </c>
    </row>
    <row r="1855" spans="1:13" x14ac:dyDescent="0.25">
      <c r="A1855" s="5" t="str">
        <f t="shared" si="28"/>
        <v>wl5 Comdty20171130</v>
      </c>
      <c r="B1855">
        <v>5</v>
      </c>
      <c r="C1855">
        <v>105</v>
      </c>
      <c r="D1855" t="s">
        <v>101</v>
      </c>
      <c r="E1855" s="2">
        <v>43069</v>
      </c>
      <c r="F1855" t="s">
        <v>1420</v>
      </c>
      <c r="G1855" t="s">
        <v>754</v>
      </c>
      <c r="H1855">
        <v>6305</v>
      </c>
      <c r="I1855" t="s">
        <v>755</v>
      </c>
      <c r="J1855">
        <v>102</v>
      </c>
      <c r="K1855">
        <v>0.40476190476190477</v>
      </c>
      <c r="L1855">
        <v>0</v>
      </c>
      <c r="M1855">
        <v>0</v>
      </c>
    </row>
    <row r="1856" spans="1:13" x14ac:dyDescent="0.25">
      <c r="A1856" s="5" t="str">
        <f t="shared" si="28"/>
        <v>wl5 Comdty20171229</v>
      </c>
      <c r="B1856">
        <v>5</v>
      </c>
      <c r="C1856">
        <v>105</v>
      </c>
      <c r="D1856" t="s">
        <v>101</v>
      </c>
      <c r="E1856" s="2">
        <v>43098</v>
      </c>
      <c r="F1856" t="s">
        <v>1420</v>
      </c>
      <c r="G1856" t="s">
        <v>756</v>
      </c>
      <c r="H1856">
        <v>6325</v>
      </c>
      <c r="I1856" t="s">
        <v>757</v>
      </c>
      <c r="J1856">
        <v>103</v>
      </c>
      <c r="K1856">
        <v>0.40873015873015872</v>
      </c>
      <c r="L1856">
        <v>0</v>
      </c>
      <c r="M1856">
        <v>0</v>
      </c>
    </row>
    <row r="1857" spans="1:13" x14ac:dyDescent="0.25">
      <c r="A1857" s="5" t="str">
        <f t="shared" si="28"/>
        <v>wl5 Comdty20180131</v>
      </c>
      <c r="B1857">
        <v>5</v>
      </c>
      <c r="C1857">
        <v>105</v>
      </c>
      <c r="D1857" t="s">
        <v>101</v>
      </c>
      <c r="E1857" s="2">
        <v>43131</v>
      </c>
      <c r="F1857" t="s">
        <v>1420</v>
      </c>
      <c r="G1857" t="s">
        <v>758</v>
      </c>
      <c r="H1857">
        <v>6347</v>
      </c>
      <c r="I1857" t="s">
        <v>759</v>
      </c>
      <c r="J1857">
        <v>102</v>
      </c>
      <c r="K1857">
        <v>0.40476190476190477</v>
      </c>
      <c r="L1857">
        <v>0</v>
      </c>
      <c r="M1857">
        <v>0</v>
      </c>
    </row>
    <row r="1858" spans="1:13" x14ac:dyDescent="0.25">
      <c r="A1858" s="5" t="str">
        <f t="shared" si="28"/>
        <v>wl5 Comdty20180228</v>
      </c>
      <c r="B1858">
        <v>5</v>
      </c>
      <c r="C1858">
        <v>105</v>
      </c>
      <c r="D1858" t="s">
        <v>101</v>
      </c>
      <c r="E1858" s="2">
        <v>43159</v>
      </c>
      <c r="F1858" t="s">
        <v>1420</v>
      </c>
      <c r="G1858" t="s">
        <v>760</v>
      </c>
      <c r="H1858">
        <v>6368</v>
      </c>
      <c r="I1858" t="s">
        <v>1121</v>
      </c>
      <c r="J1858">
        <v>104</v>
      </c>
      <c r="K1858">
        <v>0.41269841269841268</v>
      </c>
      <c r="L1858">
        <v>0</v>
      </c>
      <c r="M1858">
        <v>0</v>
      </c>
    </row>
    <row r="1859" spans="1:13" x14ac:dyDescent="0.25">
      <c r="A1859" s="5" t="str">
        <f t="shared" ref="A1859:A1922" si="29">F1859&amp;TEXT(E1859,"yyyymmdd")</f>
        <v>wl5 Comdty20180330</v>
      </c>
      <c r="B1859">
        <v>5</v>
      </c>
      <c r="C1859">
        <v>105</v>
      </c>
      <c r="D1859" t="s">
        <v>101</v>
      </c>
      <c r="E1859" s="2">
        <v>43189</v>
      </c>
      <c r="F1859" t="s">
        <v>1420</v>
      </c>
      <c r="G1859" t="s">
        <v>762</v>
      </c>
      <c r="H1859">
        <v>6390</v>
      </c>
      <c r="I1859" t="s">
        <v>763</v>
      </c>
      <c r="J1859">
        <v>108</v>
      </c>
      <c r="K1859">
        <v>0.42857142857142855</v>
      </c>
      <c r="L1859">
        <v>0</v>
      </c>
      <c r="M1859">
        <v>0</v>
      </c>
    </row>
    <row r="1860" spans="1:13" x14ac:dyDescent="0.25">
      <c r="A1860" s="5" t="str">
        <f t="shared" si="29"/>
        <v>wl5 Comdty20180430</v>
      </c>
      <c r="B1860">
        <v>5</v>
      </c>
      <c r="C1860">
        <v>105</v>
      </c>
      <c r="D1860" t="s">
        <v>101</v>
      </c>
      <c r="E1860" s="2">
        <v>43220</v>
      </c>
      <c r="F1860" t="s">
        <v>1420</v>
      </c>
      <c r="G1860" t="s">
        <v>764</v>
      </c>
      <c r="H1860">
        <v>6412</v>
      </c>
      <c r="I1860" t="s">
        <v>765</v>
      </c>
      <c r="J1860">
        <v>106</v>
      </c>
      <c r="K1860">
        <v>0.42063492063492064</v>
      </c>
      <c r="L1860">
        <v>0</v>
      </c>
      <c r="M1860">
        <v>0</v>
      </c>
    </row>
    <row r="1861" spans="1:13" x14ac:dyDescent="0.25">
      <c r="A1861" s="5" t="str">
        <f t="shared" si="29"/>
        <v>wl5 Comdty20180531</v>
      </c>
      <c r="B1861">
        <v>5</v>
      </c>
      <c r="C1861">
        <v>105</v>
      </c>
      <c r="D1861" t="s">
        <v>101</v>
      </c>
      <c r="E1861" s="2">
        <v>43251</v>
      </c>
      <c r="F1861" t="s">
        <v>1420</v>
      </c>
      <c r="G1861" t="s">
        <v>766</v>
      </c>
      <c r="H1861">
        <v>6431</v>
      </c>
      <c r="I1861" t="s">
        <v>1013</v>
      </c>
      <c r="J1861">
        <v>107</v>
      </c>
      <c r="K1861">
        <v>0.42460317460317459</v>
      </c>
      <c r="L1861">
        <v>0</v>
      </c>
      <c r="M1861">
        <v>0</v>
      </c>
    </row>
    <row r="1862" spans="1:13" x14ac:dyDescent="0.25">
      <c r="A1862" s="5" t="str">
        <f t="shared" si="29"/>
        <v>wl5 Comdty20180629</v>
      </c>
      <c r="B1862">
        <v>5</v>
      </c>
      <c r="C1862">
        <v>105</v>
      </c>
      <c r="D1862" t="s">
        <v>101</v>
      </c>
      <c r="E1862" s="2">
        <v>43280</v>
      </c>
      <c r="F1862" t="s">
        <v>1420</v>
      </c>
      <c r="G1862" t="s">
        <v>768</v>
      </c>
      <c r="H1862">
        <v>6453</v>
      </c>
      <c r="I1862" t="s">
        <v>769</v>
      </c>
      <c r="J1862">
        <v>106</v>
      </c>
      <c r="K1862">
        <v>0.42063492063492064</v>
      </c>
      <c r="L1862">
        <v>0</v>
      </c>
      <c r="M1862">
        <v>0</v>
      </c>
    </row>
    <row r="1863" spans="1:13" x14ac:dyDescent="0.25">
      <c r="A1863" s="5" t="str">
        <f t="shared" si="29"/>
        <v>wl5 Comdty20180731</v>
      </c>
      <c r="B1863">
        <v>5</v>
      </c>
      <c r="C1863">
        <v>105</v>
      </c>
      <c r="D1863" t="s">
        <v>101</v>
      </c>
      <c r="E1863" s="2">
        <v>43312</v>
      </c>
      <c r="F1863" t="s">
        <v>1420</v>
      </c>
      <c r="G1863" t="s">
        <v>770</v>
      </c>
      <c r="H1863">
        <v>6474</v>
      </c>
      <c r="I1863" t="s">
        <v>1014</v>
      </c>
      <c r="J1863">
        <v>104</v>
      </c>
      <c r="K1863">
        <v>0.41269841269841268</v>
      </c>
      <c r="L1863">
        <v>0</v>
      </c>
      <c r="M1863">
        <v>0</v>
      </c>
    </row>
    <row r="1864" spans="1:13" x14ac:dyDescent="0.25">
      <c r="A1864" s="5" t="str">
        <f t="shared" si="29"/>
        <v>wl5 Comdty20180831</v>
      </c>
      <c r="B1864">
        <v>5</v>
      </c>
      <c r="C1864">
        <v>105</v>
      </c>
      <c r="D1864" t="s">
        <v>101</v>
      </c>
      <c r="E1864" s="2">
        <v>43343</v>
      </c>
      <c r="F1864" t="s">
        <v>1420</v>
      </c>
      <c r="G1864" t="s">
        <v>772</v>
      </c>
      <c r="H1864">
        <v>6493</v>
      </c>
      <c r="I1864" t="s">
        <v>773</v>
      </c>
      <c r="J1864">
        <v>103</v>
      </c>
      <c r="K1864">
        <v>0.40873015873015872</v>
      </c>
      <c r="L1864">
        <v>0</v>
      </c>
      <c r="M1864">
        <v>0</v>
      </c>
    </row>
    <row r="1865" spans="1:13" x14ac:dyDescent="0.25">
      <c r="A1865" s="5" t="str">
        <f t="shared" si="29"/>
        <v>wl5 Comdty20180928</v>
      </c>
      <c r="B1865">
        <v>5</v>
      </c>
      <c r="C1865">
        <v>105</v>
      </c>
      <c r="D1865" t="s">
        <v>101</v>
      </c>
      <c r="E1865" s="2">
        <v>43371</v>
      </c>
      <c r="F1865" t="s">
        <v>1420</v>
      </c>
      <c r="G1865" t="s">
        <v>774</v>
      </c>
      <c r="H1865">
        <v>6516</v>
      </c>
      <c r="I1865" t="s">
        <v>775</v>
      </c>
      <c r="J1865">
        <v>104</v>
      </c>
      <c r="K1865">
        <v>0.41269841269841268</v>
      </c>
      <c r="L1865">
        <v>0</v>
      </c>
      <c r="M1865">
        <v>0</v>
      </c>
    </row>
    <row r="1866" spans="1:13" x14ac:dyDescent="0.25">
      <c r="A1866" s="5" t="str">
        <f t="shared" si="29"/>
        <v>wl5 Comdty20181031</v>
      </c>
      <c r="B1866">
        <v>5</v>
      </c>
      <c r="C1866">
        <v>105</v>
      </c>
      <c r="D1866" t="s">
        <v>101</v>
      </c>
      <c r="E1866" s="2">
        <v>43404</v>
      </c>
      <c r="F1866" t="s">
        <v>1420</v>
      </c>
      <c r="G1866" t="s">
        <v>776</v>
      </c>
      <c r="H1866">
        <v>6534</v>
      </c>
      <c r="I1866" t="s">
        <v>1016</v>
      </c>
      <c r="J1866">
        <v>101</v>
      </c>
      <c r="K1866">
        <v>0.40079365079365081</v>
      </c>
      <c r="L1866">
        <v>0</v>
      </c>
      <c r="M1866">
        <v>0</v>
      </c>
    </row>
    <row r="1867" spans="1:13" x14ac:dyDescent="0.25">
      <c r="A1867" s="5" t="str">
        <f t="shared" si="29"/>
        <v>wl5 Comdty20181130</v>
      </c>
      <c r="B1867">
        <v>5</v>
      </c>
      <c r="C1867">
        <v>105</v>
      </c>
      <c r="D1867" t="s">
        <v>101</v>
      </c>
      <c r="E1867" s="2">
        <v>43434</v>
      </c>
      <c r="F1867" t="s">
        <v>1420</v>
      </c>
      <c r="G1867" t="s">
        <v>778</v>
      </c>
      <c r="H1867">
        <v>6555</v>
      </c>
      <c r="I1867" t="s">
        <v>779</v>
      </c>
      <c r="J1867">
        <v>102</v>
      </c>
      <c r="K1867">
        <v>0.40476190476190477</v>
      </c>
      <c r="L1867">
        <v>0</v>
      </c>
      <c r="M1867">
        <v>0</v>
      </c>
    </row>
    <row r="1868" spans="1:13" x14ac:dyDescent="0.25">
      <c r="A1868" s="5" t="str">
        <f t="shared" si="29"/>
        <v>wl5 Comdty20181231</v>
      </c>
      <c r="B1868">
        <v>5</v>
      </c>
      <c r="C1868">
        <v>105</v>
      </c>
      <c r="D1868" t="s">
        <v>101</v>
      </c>
      <c r="E1868" s="2">
        <v>43465</v>
      </c>
      <c r="F1868" t="s">
        <v>1420</v>
      </c>
      <c r="G1868" t="s">
        <v>780</v>
      </c>
      <c r="H1868">
        <v>6575</v>
      </c>
      <c r="I1868" t="s">
        <v>1018</v>
      </c>
      <c r="J1868">
        <v>104</v>
      </c>
      <c r="K1868">
        <v>0.41269841269841268</v>
      </c>
      <c r="L1868">
        <v>0</v>
      </c>
      <c r="M1868">
        <v>0</v>
      </c>
    </row>
    <row r="1869" spans="1:13" x14ac:dyDescent="0.25">
      <c r="A1869" s="5" t="str">
        <f t="shared" si="29"/>
        <v>wl5 Comdty20190131</v>
      </c>
      <c r="B1869">
        <v>5</v>
      </c>
      <c r="C1869">
        <v>105</v>
      </c>
      <c r="D1869" t="s">
        <v>101</v>
      </c>
      <c r="E1869" s="2">
        <v>43496</v>
      </c>
      <c r="F1869" t="s">
        <v>1420</v>
      </c>
      <c r="G1869" t="s">
        <v>782</v>
      </c>
      <c r="H1869">
        <v>6598</v>
      </c>
      <c r="I1869" t="s">
        <v>783</v>
      </c>
      <c r="J1869">
        <v>101</v>
      </c>
      <c r="K1869">
        <v>0.40079365079365081</v>
      </c>
      <c r="L1869">
        <v>0</v>
      </c>
      <c r="M1869">
        <v>0</v>
      </c>
    </row>
    <row r="1870" spans="1:13" x14ac:dyDescent="0.25">
      <c r="A1870" s="5" t="str">
        <f t="shared" si="29"/>
        <v>wl5 Comdty20190228</v>
      </c>
      <c r="B1870">
        <v>5</v>
      </c>
      <c r="C1870">
        <v>105</v>
      </c>
      <c r="D1870" t="s">
        <v>101</v>
      </c>
      <c r="E1870" s="2">
        <v>43524</v>
      </c>
      <c r="F1870" t="s">
        <v>1420</v>
      </c>
      <c r="G1870" t="s">
        <v>784</v>
      </c>
      <c r="H1870">
        <v>6617</v>
      </c>
      <c r="I1870" t="s">
        <v>1122</v>
      </c>
      <c r="J1870">
        <v>101</v>
      </c>
      <c r="K1870">
        <v>0.40079365079365081</v>
      </c>
      <c r="L1870">
        <v>0</v>
      </c>
      <c r="M1870">
        <v>0</v>
      </c>
    </row>
    <row r="1871" spans="1:13" x14ac:dyDescent="0.25">
      <c r="A1871" s="5" t="str">
        <f t="shared" si="29"/>
        <v>wl5 Comdty20190329</v>
      </c>
      <c r="B1871">
        <v>5</v>
      </c>
      <c r="C1871">
        <v>105</v>
      </c>
      <c r="D1871" t="s">
        <v>101</v>
      </c>
      <c r="E1871" s="2">
        <v>43553</v>
      </c>
      <c r="F1871" t="s">
        <v>1420</v>
      </c>
      <c r="G1871" t="s">
        <v>786</v>
      </c>
      <c r="H1871">
        <v>6640</v>
      </c>
      <c r="I1871" t="s">
        <v>787</v>
      </c>
      <c r="J1871">
        <v>107</v>
      </c>
      <c r="K1871">
        <v>0.42460317460317459</v>
      </c>
      <c r="L1871">
        <v>0</v>
      </c>
      <c r="M1871">
        <v>0</v>
      </c>
    </row>
    <row r="1872" spans="1:13" x14ac:dyDescent="0.25">
      <c r="A1872" s="5" t="str">
        <f t="shared" si="29"/>
        <v>wl5 Comdty20190430</v>
      </c>
      <c r="B1872">
        <v>5</v>
      </c>
      <c r="C1872">
        <v>105</v>
      </c>
      <c r="D1872" t="s">
        <v>101</v>
      </c>
      <c r="E1872" s="2">
        <v>43585</v>
      </c>
      <c r="F1872" t="s">
        <v>1420</v>
      </c>
      <c r="G1872" t="s">
        <v>788</v>
      </c>
      <c r="H1872">
        <v>6662</v>
      </c>
      <c r="I1872" t="s">
        <v>789</v>
      </c>
      <c r="J1872">
        <v>107</v>
      </c>
      <c r="K1872">
        <v>0.42460317460317459</v>
      </c>
      <c r="L1872">
        <v>0</v>
      </c>
      <c r="M1872">
        <v>0</v>
      </c>
    </row>
    <row r="1873" spans="1:13" x14ac:dyDescent="0.25">
      <c r="A1873" s="5" t="str">
        <f t="shared" si="29"/>
        <v>wl5 Comdty20190531</v>
      </c>
      <c r="B1873">
        <v>5</v>
      </c>
      <c r="C1873">
        <v>105</v>
      </c>
      <c r="D1873" t="s">
        <v>101</v>
      </c>
      <c r="E1873" s="2">
        <v>43616</v>
      </c>
      <c r="F1873" t="s">
        <v>1420</v>
      </c>
      <c r="G1873" t="s">
        <v>790</v>
      </c>
      <c r="H1873">
        <v>6683</v>
      </c>
      <c r="I1873" t="s">
        <v>1020</v>
      </c>
      <c r="J1873">
        <v>108</v>
      </c>
      <c r="K1873">
        <v>0.42857142857142855</v>
      </c>
      <c r="L1873">
        <v>0</v>
      </c>
      <c r="M1873">
        <v>0</v>
      </c>
    </row>
    <row r="1874" spans="1:13" x14ac:dyDescent="0.25">
      <c r="A1874" s="5" t="str">
        <f t="shared" si="29"/>
        <v>wl5 Comdty20190628</v>
      </c>
      <c r="B1874">
        <v>5</v>
      </c>
      <c r="C1874">
        <v>105</v>
      </c>
      <c r="D1874" t="s">
        <v>101</v>
      </c>
      <c r="E1874" s="2">
        <v>43644</v>
      </c>
      <c r="F1874" t="s">
        <v>1420</v>
      </c>
      <c r="G1874" t="s">
        <v>792</v>
      </c>
      <c r="H1874">
        <v>6706</v>
      </c>
      <c r="I1874" t="s">
        <v>793</v>
      </c>
      <c r="J1874">
        <v>109</v>
      </c>
      <c r="K1874">
        <v>0.43253968253968256</v>
      </c>
      <c r="L1874">
        <v>0</v>
      </c>
      <c r="M1874">
        <v>0</v>
      </c>
    </row>
    <row r="1875" spans="1:13" x14ac:dyDescent="0.25">
      <c r="A1875" s="5" t="str">
        <f t="shared" si="29"/>
        <v>wl5 Comdty20190731</v>
      </c>
      <c r="B1875">
        <v>5</v>
      </c>
      <c r="C1875">
        <v>105</v>
      </c>
      <c r="D1875" t="s">
        <v>101</v>
      </c>
      <c r="E1875" s="2">
        <v>43677</v>
      </c>
      <c r="F1875" t="s">
        <v>1420</v>
      </c>
      <c r="G1875" t="s">
        <v>794</v>
      </c>
      <c r="H1875">
        <v>6726</v>
      </c>
      <c r="I1875" t="s">
        <v>1021</v>
      </c>
      <c r="J1875">
        <v>107</v>
      </c>
      <c r="K1875">
        <v>0.42460317460317459</v>
      </c>
      <c r="L1875">
        <v>0</v>
      </c>
      <c r="M1875">
        <v>0</v>
      </c>
    </row>
    <row r="1876" spans="1:13" x14ac:dyDescent="0.25">
      <c r="A1876" s="5" t="str">
        <f t="shared" si="29"/>
        <v>wl5 Comdty20190830</v>
      </c>
      <c r="B1876">
        <v>5</v>
      </c>
      <c r="C1876">
        <v>105</v>
      </c>
      <c r="D1876" t="s">
        <v>101</v>
      </c>
      <c r="E1876" s="2">
        <v>43707</v>
      </c>
      <c r="F1876" t="s">
        <v>1420</v>
      </c>
      <c r="G1876" t="s">
        <v>796</v>
      </c>
      <c r="H1876">
        <v>6746</v>
      </c>
      <c r="I1876" t="s">
        <v>797</v>
      </c>
      <c r="J1876">
        <v>107</v>
      </c>
      <c r="K1876">
        <v>0.42460317460317459</v>
      </c>
      <c r="L1876">
        <v>0</v>
      </c>
      <c r="M1876">
        <v>0</v>
      </c>
    </row>
    <row r="1877" spans="1:13" x14ac:dyDescent="0.25">
      <c r="A1877" s="5" t="str">
        <f t="shared" si="29"/>
        <v>wl5 Comdty20190930</v>
      </c>
      <c r="B1877">
        <v>5</v>
      </c>
      <c r="C1877">
        <v>105</v>
      </c>
      <c r="D1877" t="s">
        <v>101</v>
      </c>
      <c r="E1877" s="2">
        <v>43738</v>
      </c>
      <c r="F1877" t="s">
        <v>1420</v>
      </c>
      <c r="G1877" t="s">
        <v>798</v>
      </c>
      <c r="H1877">
        <v>6769</v>
      </c>
      <c r="I1877" t="s">
        <v>799</v>
      </c>
      <c r="J1877">
        <v>104</v>
      </c>
      <c r="K1877">
        <v>0.41269841269841268</v>
      </c>
      <c r="L1877">
        <v>0</v>
      </c>
      <c r="M1877">
        <v>0</v>
      </c>
    </row>
    <row r="1878" spans="1:13" x14ac:dyDescent="0.25">
      <c r="A1878" s="5" t="str">
        <f t="shared" si="29"/>
        <v>wl5 Comdty20191031</v>
      </c>
      <c r="B1878">
        <v>5</v>
      </c>
      <c r="C1878">
        <v>105</v>
      </c>
      <c r="D1878" t="s">
        <v>101</v>
      </c>
      <c r="E1878" s="2">
        <v>43769</v>
      </c>
      <c r="F1878" t="s">
        <v>1420</v>
      </c>
      <c r="G1878" t="s">
        <v>800</v>
      </c>
      <c r="H1878">
        <v>6787</v>
      </c>
      <c r="I1878" t="s">
        <v>1023</v>
      </c>
      <c r="J1878">
        <v>103</v>
      </c>
      <c r="K1878">
        <v>0.40873015873015872</v>
      </c>
      <c r="L1878">
        <v>0</v>
      </c>
      <c r="M1878">
        <v>0</v>
      </c>
    </row>
    <row r="1879" spans="1:13" x14ac:dyDescent="0.25">
      <c r="A1879" s="5" t="str">
        <f t="shared" si="29"/>
        <v>wl5 Comdty20191129</v>
      </c>
      <c r="B1879">
        <v>5</v>
      </c>
      <c r="C1879">
        <v>105</v>
      </c>
      <c r="D1879" t="s">
        <v>101</v>
      </c>
      <c r="E1879" s="2">
        <v>43798</v>
      </c>
      <c r="F1879" t="s">
        <v>1420</v>
      </c>
      <c r="G1879" t="s">
        <v>802</v>
      </c>
      <c r="H1879">
        <v>6808</v>
      </c>
      <c r="I1879" t="s">
        <v>803</v>
      </c>
      <c r="J1879">
        <v>103</v>
      </c>
      <c r="K1879">
        <v>0.40873015873015872</v>
      </c>
      <c r="L1879">
        <v>0</v>
      </c>
      <c r="M1879">
        <v>0</v>
      </c>
    </row>
    <row r="1880" spans="1:13" x14ac:dyDescent="0.25">
      <c r="A1880" s="5" t="str">
        <f t="shared" si="29"/>
        <v>wl5 Comdty20191231</v>
      </c>
      <c r="B1880">
        <v>5</v>
      </c>
      <c r="C1880">
        <v>105</v>
      </c>
      <c r="D1880" t="s">
        <v>101</v>
      </c>
      <c r="E1880" s="2">
        <v>43830</v>
      </c>
      <c r="F1880" t="s">
        <v>1420</v>
      </c>
      <c r="G1880" t="s">
        <v>804</v>
      </c>
      <c r="H1880">
        <v>6828</v>
      </c>
      <c r="I1880" t="s">
        <v>805</v>
      </c>
      <c r="J1880">
        <v>102</v>
      </c>
      <c r="K1880">
        <v>0.40476190476190477</v>
      </c>
      <c r="L1880">
        <v>0</v>
      </c>
      <c r="M1880">
        <v>0</v>
      </c>
    </row>
    <row r="1881" spans="1:13" x14ac:dyDescent="0.25">
      <c r="A1881" s="5" t="str">
        <f t="shared" si="29"/>
        <v>wl5 Comdty20200131</v>
      </c>
      <c r="B1881">
        <v>5</v>
      </c>
      <c r="C1881">
        <v>105</v>
      </c>
      <c r="D1881" t="s">
        <v>101</v>
      </c>
      <c r="E1881" s="2">
        <v>43861</v>
      </c>
      <c r="F1881" t="s">
        <v>1420</v>
      </c>
      <c r="G1881" t="s">
        <v>806</v>
      </c>
      <c r="H1881">
        <v>6848</v>
      </c>
      <c r="I1881" t="s">
        <v>807</v>
      </c>
      <c r="J1881">
        <v>101</v>
      </c>
      <c r="K1881">
        <v>0.40079365079365081</v>
      </c>
      <c r="L1881">
        <v>0</v>
      </c>
      <c r="M1881">
        <v>0</v>
      </c>
    </row>
    <row r="1882" spans="1:13" x14ac:dyDescent="0.25">
      <c r="A1882" s="5" t="str">
        <f t="shared" si="29"/>
        <v>wl5 Comdty20200228</v>
      </c>
      <c r="B1882">
        <v>5</v>
      </c>
      <c r="C1882">
        <v>105</v>
      </c>
      <c r="D1882" t="s">
        <v>101</v>
      </c>
      <c r="E1882" s="2">
        <v>43889</v>
      </c>
      <c r="F1882" t="s">
        <v>1420</v>
      </c>
      <c r="G1882" t="s">
        <v>808</v>
      </c>
      <c r="H1882">
        <v>6870</v>
      </c>
      <c r="I1882" t="s">
        <v>1123</v>
      </c>
      <c r="J1882">
        <v>104</v>
      </c>
      <c r="K1882">
        <v>0.41269841269841268</v>
      </c>
      <c r="L1882">
        <v>0</v>
      </c>
      <c r="M1882">
        <v>0</v>
      </c>
    </row>
    <row r="1883" spans="1:13" x14ac:dyDescent="0.25">
      <c r="A1883" s="5" t="str">
        <f t="shared" si="29"/>
        <v>wl5 Comdty20200331</v>
      </c>
      <c r="B1883">
        <v>5</v>
      </c>
      <c r="C1883">
        <v>105</v>
      </c>
      <c r="D1883" t="s">
        <v>101</v>
      </c>
      <c r="E1883" s="2">
        <v>43921</v>
      </c>
      <c r="F1883" t="s">
        <v>1420</v>
      </c>
      <c r="G1883" t="s">
        <v>810</v>
      </c>
      <c r="H1883">
        <v>6893</v>
      </c>
      <c r="I1883" t="s">
        <v>811</v>
      </c>
      <c r="J1883">
        <v>105</v>
      </c>
      <c r="K1883">
        <v>0.41666666666666669</v>
      </c>
      <c r="L1883">
        <v>0</v>
      </c>
      <c r="M1883">
        <v>0</v>
      </c>
    </row>
    <row r="1884" spans="1:13" x14ac:dyDescent="0.25">
      <c r="A1884" s="5" t="str">
        <f t="shared" si="29"/>
        <v>wl5 Comdty20200430</v>
      </c>
      <c r="B1884">
        <v>5</v>
      </c>
      <c r="C1884">
        <v>105</v>
      </c>
      <c r="D1884" t="s">
        <v>101</v>
      </c>
      <c r="E1884" s="2">
        <v>43951</v>
      </c>
      <c r="F1884" t="s">
        <v>1420</v>
      </c>
      <c r="G1884" t="s">
        <v>812</v>
      </c>
      <c r="H1884">
        <v>6913</v>
      </c>
      <c r="I1884" t="s">
        <v>813</v>
      </c>
      <c r="J1884">
        <v>106</v>
      </c>
      <c r="K1884">
        <v>0.42063492063492064</v>
      </c>
      <c r="L1884">
        <v>0</v>
      </c>
      <c r="M1884">
        <v>0</v>
      </c>
    </row>
    <row r="1885" spans="1:13" x14ac:dyDescent="0.25">
      <c r="A1885" s="5" t="str">
        <f t="shared" si="29"/>
        <v>wl5 Comdty20200529</v>
      </c>
      <c r="B1885">
        <v>5</v>
      </c>
      <c r="C1885">
        <v>105</v>
      </c>
      <c r="D1885" t="s">
        <v>101</v>
      </c>
      <c r="E1885" s="2">
        <v>43980</v>
      </c>
      <c r="F1885" t="s">
        <v>1420</v>
      </c>
      <c r="G1885" t="s">
        <v>814</v>
      </c>
      <c r="H1885">
        <v>6934</v>
      </c>
      <c r="I1885" t="s">
        <v>815</v>
      </c>
      <c r="J1885">
        <v>107</v>
      </c>
      <c r="K1885">
        <v>0.42460317460317459</v>
      </c>
      <c r="L1885">
        <v>0</v>
      </c>
      <c r="M1885">
        <v>0</v>
      </c>
    </row>
    <row r="1886" spans="1:13" x14ac:dyDescent="0.25">
      <c r="A1886" s="5" t="str">
        <f t="shared" si="29"/>
        <v>wl5 Comdty20200630</v>
      </c>
      <c r="B1886">
        <v>5</v>
      </c>
      <c r="C1886">
        <v>105</v>
      </c>
      <c r="D1886" t="s">
        <v>101</v>
      </c>
      <c r="E1886" s="2">
        <v>44012</v>
      </c>
      <c r="F1886" t="s">
        <v>1420</v>
      </c>
      <c r="G1886" t="s">
        <v>816</v>
      </c>
      <c r="H1886">
        <v>6955</v>
      </c>
      <c r="I1886" t="s">
        <v>817</v>
      </c>
      <c r="J1886">
        <v>106</v>
      </c>
      <c r="K1886">
        <v>0.42063492063492064</v>
      </c>
      <c r="L1886">
        <v>0</v>
      </c>
      <c r="M1886">
        <v>0</v>
      </c>
    </row>
    <row r="1887" spans="1:13" x14ac:dyDescent="0.25">
      <c r="A1887" s="5" t="str">
        <f t="shared" si="29"/>
        <v>wl5 Comdty20200731</v>
      </c>
      <c r="B1887">
        <v>5</v>
      </c>
      <c r="C1887">
        <v>105</v>
      </c>
      <c r="D1887" t="s">
        <v>101</v>
      </c>
      <c r="E1887" s="2">
        <v>44043</v>
      </c>
      <c r="F1887" t="s">
        <v>1420</v>
      </c>
      <c r="G1887" t="s">
        <v>818</v>
      </c>
      <c r="H1887">
        <v>6976</v>
      </c>
      <c r="I1887" t="s">
        <v>1027</v>
      </c>
      <c r="J1887">
        <v>105</v>
      </c>
      <c r="K1887">
        <v>0.41666666666666669</v>
      </c>
      <c r="L1887">
        <v>0</v>
      </c>
      <c r="M1887">
        <v>0</v>
      </c>
    </row>
    <row r="1888" spans="1:13" x14ac:dyDescent="0.25">
      <c r="A1888" s="5" t="str">
        <f t="shared" si="29"/>
        <v>wl5 Comdty20200831</v>
      </c>
      <c r="B1888">
        <v>5</v>
      </c>
      <c r="C1888">
        <v>105</v>
      </c>
      <c r="D1888" t="s">
        <v>101</v>
      </c>
      <c r="E1888" s="2">
        <v>44074</v>
      </c>
      <c r="F1888" t="s">
        <v>1420</v>
      </c>
      <c r="G1888" t="s">
        <v>820</v>
      </c>
      <c r="H1888">
        <v>6997</v>
      </c>
      <c r="I1888" t="s">
        <v>821</v>
      </c>
      <c r="J1888">
        <v>104</v>
      </c>
      <c r="K1888">
        <v>0.41269841269841268</v>
      </c>
      <c r="L1888">
        <v>0</v>
      </c>
      <c r="M1888">
        <v>0</v>
      </c>
    </row>
    <row r="1889" spans="1:13" x14ac:dyDescent="0.25">
      <c r="A1889" s="5" t="str">
        <f t="shared" si="29"/>
        <v>wl5 Comdty20200930</v>
      </c>
      <c r="B1889">
        <v>5</v>
      </c>
      <c r="C1889">
        <v>105</v>
      </c>
      <c r="D1889" t="s">
        <v>101</v>
      </c>
      <c r="E1889" s="2">
        <v>44104</v>
      </c>
      <c r="F1889" t="s">
        <v>1420</v>
      </c>
      <c r="G1889" t="s">
        <v>822</v>
      </c>
      <c r="H1889">
        <v>7018</v>
      </c>
      <c r="I1889" t="s">
        <v>823</v>
      </c>
      <c r="J1889">
        <v>101</v>
      </c>
      <c r="K1889">
        <v>0.40079365079365081</v>
      </c>
      <c r="L1889">
        <v>0</v>
      </c>
      <c r="M1889">
        <v>0</v>
      </c>
    </row>
    <row r="1890" spans="1:13" x14ac:dyDescent="0.25">
      <c r="A1890" s="5" t="str">
        <f t="shared" si="29"/>
        <v>wl5 Comdty20201030</v>
      </c>
      <c r="B1890">
        <v>5</v>
      </c>
      <c r="C1890">
        <v>105</v>
      </c>
      <c r="D1890" t="s">
        <v>101</v>
      </c>
      <c r="E1890" s="2">
        <v>44134</v>
      </c>
      <c r="F1890" t="s">
        <v>1420</v>
      </c>
      <c r="G1890" t="s">
        <v>824</v>
      </c>
      <c r="H1890">
        <v>7036</v>
      </c>
      <c r="I1890" t="s">
        <v>1028</v>
      </c>
      <c r="J1890">
        <v>103</v>
      </c>
      <c r="K1890">
        <v>0.40873015873015872</v>
      </c>
      <c r="L1890">
        <v>0</v>
      </c>
      <c r="M1890">
        <v>0</v>
      </c>
    </row>
    <row r="1891" spans="1:13" x14ac:dyDescent="0.25">
      <c r="A1891" s="5" t="str">
        <f t="shared" si="29"/>
        <v>wl5 Comdty20201130</v>
      </c>
      <c r="B1891">
        <v>5</v>
      </c>
      <c r="C1891">
        <v>105</v>
      </c>
      <c r="D1891" t="s">
        <v>101</v>
      </c>
      <c r="E1891" s="2">
        <v>44165</v>
      </c>
      <c r="F1891" t="s">
        <v>1420</v>
      </c>
      <c r="G1891" t="s">
        <v>826</v>
      </c>
      <c r="H1891">
        <v>7058</v>
      </c>
      <c r="I1891" t="s">
        <v>827</v>
      </c>
      <c r="J1891">
        <v>103</v>
      </c>
      <c r="K1891">
        <v>0.40873015873015872</v>
      </c>
      <c r="L1891">
        <v>0</v>
      </c>
      <c r="M1891">
        <v>0</v>
      </c>
    </row>
    <row r="1892" spans="1:13" x14ac:dyDescent="0.25">
      <c r="A1892" s="5" t="str">
        <f t="shared" si="29"/>
        <v>wl5 Comdty20201231</v>
      </c>
      <c r="B1892">
        <v>5</v>
      </c>
      <c r="C1892">
        <v>105</v>
      </c>
      <c r="D1892" t="s">
        <v>101</v>
      </c>
      <c r="E1892" s="2">
        <v>44196</v>
      </c>
      <c r="F1892" t="s">
        <v>1420</v>
      </c>
      <c r="G1892" t="s">
        <v>828</v>
      </c>
      <c r="H1892">
        <v>7079</v>
      </c>
      <c r="I1892" t="s">
        <v>1030</v>
      </c>
      <c r="J1892">
        <v>102</v>
      </c>
      <c r="K1892">
        <v>0.40476190476190477</v>
      </c>
      <c r="L1892">
        <v>0</v>
      </c>
      <c r="M1892">
        <v>0</v>
      </c>
    </row>
    <row r="1893" spans="1:13" x14ac:dyDescent="0.25">
      <c r="A1893" s="5" t="str">
        <f t="shared" si="29"/>
        <v>wl5 Comdty20210129</v>
      </c>
      <c r="B1893">
        <v>5</v>
      </c>
      <c r="C1893">
        <v>105</v>
      </c>
      <c r="D1893" t="s">
        <v>101</v>
      </c>
      <c r="E1893" s="2">
        <v>44225</v>
      </c>
      <c r="F1893" t="s">
        <v>1420</v>
      </c>
      <c r="G1893" t="s">
        <v>830</v>
      </c>
      <c r="H1893">
        <v>7099</v>
      </c>
      <c r="I1893" t="s">
        <v>831</v>
      </c>
      <c r="J1893">
        <v>103</v>
      </c>
      <c r="K1893">
        <v>0.40873015873015872</v>
      </c>
      <c r="L1893">
        <v>0</v>
      </c>
      <c r="M1893">
        <v>0</v>
      </c>
    </row>
    <row r="1894" spans="1:13" x14ac:dyDescent="0.25">
      <c r="A1894" s="5" t="str">
        <f t="shared" si="29"/>
        <v>wl5 Comdty20210226</v>
      </c>
      <c r="B1894">
        <v>5</v>
      </c>
      <c r="C1894">
        <v>105</v>
      </c>
      <c r="D1894" t="s">
        <v>101</v>
      </c>
      <c r="E1894" s="2">
        <v>44253</v>
      </c>
      <c r="F1894" t="s">
        <v>1420</v>
      </c>
      <c r="G1894" t="s">
        <v>832</v>
      </c>
      <c r="H1894">
        <v>7121</v>
      </c>
      <c r="I1894" t="s">
        <v>1124</v>
      </c>
      <c r="J1894">
        <v>105</v>
      </c>
      <c r="K1894">
        <v>0.41666666666666669</v>
      </c>
      <c r="L1894">
        <v>0</v>
      </c>
      <c r="M1894">
        <v>0</v>
      </c>
    </row>
    <row r="1895" spans="1:13" x14ac:dyDescent="0.25">
      <c r="A1895" s="5" t="str">
        <f t="shared" si="29"/>
        <v>wl5 Comdty20210331</v>
      </c>
      <c r="B1895">
        <v>5</v>
      </c>
      <c r="C1895">
        <v>105</v>
      </c>
      <c r="D1895" t="s">
        <v>101</v>
      </c>
      <c r="E1895" s="2">
        <v>44286</v>
      </c>
      <c r="F1895" t="s">
        <v>1420</v>
      </c>
      <c r="G1895" t="s">
        <v>834</v>
      </c>
      <c r="H1895">
        <v>7143</v>
      </c>
      <c r="I1895" t="s">
        <v>835</v>
      </c>
      <c r="J1895">
        <v>106</v>
      </c>
      <c r="K1895">
        <v>0.42063492063492064</v>
      </c>
      <c r="L1895">
        <v>0</v>
      </c>
      <c r="M1895">
        <v>0</v>
      </c>
    </row>
    <row r="1896" spans="1:13" x14ac:dyDescent="0.25">
      <c r="A1896" s="5" t="str">
        <f t="shared" si="29"/>
        <v>wl5 Comdty20210430</v>
      </c>
      <c r="B1896">
        <v>5</v>
      </c>
      <c r="C1896">
        <v>105</v>
      </c>
      <c r="D1896" t="s">
        <v>101</v>
      </c>
      <c r="E1896" s="2">
        <v>44316</v>
      </c>
      <c r="F1896" t="s">
        <v>1420</v>
      </c>
      <c r="G1896" t="s">
        <v>836</v>
      </c>
      <c r="H1896">
        <v>7164</v>
      </c>
      <c r="I1896" t="s">
        <v>837</v>
      </c>
      <c r="J1896">
        <v>107</v>
      </c>
      <c r="K1896">
        <v>0.42460317460317459</v>
      </c>
      <c r="L1896">
        <v>0</v>
      </c>
      <c r="M1896">
        <v>0</v>
      </c>
    </row>
    <row r="1897" spans="1:13" x14ac:dyDescent="0.25">
      <c r="A1897" s="5" t="str">
        <f t="shared" si="29"/>
        <v>wl5 Comdty20210531</v>
      </c>
      <c r="B1897">
        <v>5</v>
      </c>
      <c r="C1897">
        <v>105</v>
      </c>
      <c r="D1897" t="s">
        <v>101</v>
      </c>
      <c r="E1897" s="2">
        <v>44347</v>
      </c>
      <c r="F1897" t="s">
        <v>1420</v>
      </c>
      <c r="G1897" t="s">
        <v>838</v>
      </c>
      <c r="H1897">
        <v>7185</v>
      </c>
      <c r="I1897" t="s">
        <v>839</v>
      </c>
      <c r="J1897">
        <v>106</v>
      </c>
      <c r="K1897">
        <v>0.42063492063492064</v>
      </c>
      <c r="L1897">
        <v>0</v>
      </c>
      <c r="M1897">
        <v>0</v>
      </c>
    </row>
    <row r="1898" spans="1:13" x14ac:dyDescent="0.25">
      <c r="A1898" s="5" t="str">
        <f t="shared" si="29"/>
        <v>wl5 Comdty20210630</v>
      </c>
      <c r="B1898">
        <v>5</v>
      </c>
      <c r="C1898">
        <v>105</v>
      </c>
      <c r="D1898" t="s">
        <v>101</v>
      </c>
      <c r="E1898" s="2">
        <v>44377</v>
      </c>
      <c r="F1898" t="s">
        <v>1420</v>
      </c>
      <c r="G1898" t="s">
        <v>840</v>
      </c>
      <c r="H1898">
        <v>7205</v>
      </c>
      <c r="I1898" t="s">
        <v>841</v>
      </c>
      <c r="J1898">
        <v>105</v>
      </c>
      <c r="K1898">
        <v>0.41666666666666669</v>
      </c>
      <c r="L1898">
        <v>0</v>
      </c>
      <c r="M1898">
        <v>0</v>
      </c>
    </row>
    <row r="1899" spans="1:13" x14ac:dyDescent="0.25">
      <c r="A1899" s="5" t="str">
        <f t="shared" si="29"/>
        <v>wl5 Comdty20210730</v>
      </c>
      <c r="B1899">
        <v>5</v>
      </c>
      <c r="C1899">
        <v>105</v>
      </c>
      <c r="D1899" t="s">
        <v>101</v>
      </c>
      <c r="E1899" s="2">
        <v>44407</v>
      </c>
      <c r="F1899" t="s">
        <v>1420</v>
      </c>
      <c r="G1899" t="s">
        <v>842</v>
      </c>
      <c r="H1899">
        <v>7226</v>
      </c>
      <c r="I1899" t="s">
        <v>1032</v>
      </c>
      <c r="J1899">
        <v>106</v>
      </c>
      <c r="K1899">
        <v>0.42063492063492064</v>
      </c>
      <c r="L1899">
        <v>0</v>
      </c>
      <c r="M1899">
        <v>0</v>
      </c>
    </row>
    <row r="1900" spans="1:13" x14ac:dyDescent="0.25">
      <c r="A1900" s="5" t="str">
        <f t="shared" si="29"/>
        <v>wl5 Comdty20210831</v>
      </c>
      <c r="B1900">
        <v>5</v>
      </c>
      <c r="C1900">
        <v>105</v>
      </c>
      <c r="D1900" t="s">
        <v>101</v>
      </c>
      <c r="E1900" s="2">
        <v>44439</v>
      </c>
      <c r="F1900" t="s">
        <v>1420</v>
      </c>
      <c r="G1900" t="s">
        <v>844</v>
      </c>
      <c r="H1900">
        <v>7249</v>
      </c>
      <c r="I1900" t="s">
        <v>845</v>
      </c>
      <c r="J1900">
        <v>105</v>
      </c>
      <c r="K1900">
        <v>0.41666666666666669</v>
      </c>
      <c r="L1900">
        <v>0</v>
      </c>
      <c r="M1900">
        <v>0</v>
      </c>
    </row>
    <row r="1901" spans="1:13" x14ac:dyDescent="0.25">
      <c r="A1901" s="5" t="str">
        <f t="shared" si="29"/>
        <v>wl5 Comdty20210930</v>
      </c>
      <c r="B1901">
        <v>5</v>
      </c>
      <c r="C1901">
        <v>105</v>
      </c>
      <c r="D1901" t="s">
        <v>101</v>
      </c>
      <c r="E1901" s="2">
        <v>44469</v>
      </c>
      <c r="F1901" t="s">
        <v>1420</v>
      </c>
      <c r="G1901" t="s">
        <v>846</v>
      </c>
      <c r="H1901">
        <v>7270</v>
      </c>
      <c r="I1901" t="s">
        <v>847</v>
      </c>
      <c r="J1901">
        <v>103</v>
      </c>
      <c r="K1901">
        <v>0.40873015873015872</v>
      </c>
      <c r="L1901">
        <v>0</v>
      </c>
      <c r="M1901">
        <v>0</v>
      </c>
    </row>
    <row r="1902" spans="1:13" x14ac:dyDescent="0.25">
      <c r="A1902" s="5" t="str">
        <f t="shared" si="29"/>
        <v>wl5 Comdty20211029</v>
      </c>
      <c r="B1902">
        <v>5</v>
      </c>
      <c r="C1902">
        <v>105</v>
      </c>
      <c r="D1902" t="s">
        <v>101</v>
      </c>
      <c r="E1902" s="2">
        <v>44498</v>
      </c>
      <c r="F1902" t="s">
        <v>1420</v>
      </c>
      <c r="G1902" t="s">
        <v>848</v>
      </c>
      <c r="H1902">
        <v>7288</v>
      </c>
      <c r="I1902" t="s">
        <v>1034</v>
      </c>
      <c r="J1902">
        <v>105</v>
      </c>
      <c r="K1902">
        <v>0.41666666666666669</v>
      </c>
      <c r="L1902">
        <v>0</v>
      </c>
      <c r="M1902">
        <v>0</v>
      </c>
    </row>
    <row r="1903" spans="1:13" x14ac:dyDescent="0.25">
      <c r="A1903" s="5" t="str">
        <f t="shared" si="29"/>
        <v>wl5 Comdty20211130</v>
      </c>
      <c r="B1903">
        <v>5</v>
      </c>
      <c r="C1903">
        <v>105</v>
      </c>
      <c r="D1903" t="s">
        <v>101</v>
      </c>
      <c r="E1903" s="2">
        <v>44530</v>
      </c>
      <c r="F1903" t="s">
        <v>1420</v>
      </c>
      <c r="G1903" t="s">
        <v>850</v>
      </c>
      <c r="H1903">
        <v>7311</v>
      </c>
      <c r="I1903" t="s">
        <v>851</v>
      </c>
      <c r="J1903">
        <v>104</v>
      </c>
      <c r="K1903">
        <v>0.41269841269841268</v>
      </c>
      <c r="L1903">
        <v>0</v>
      </c>
      <c r="M1903">
        <v>0</v>
      </c>
    </row>
    <row r="1904" spans="1:13" x14ac:dyDescent="0.25">
      <c r="A1904" s="5" t="str">
        <f t="shared" si="29"/>
        <v>wl5 Comdty20211231</v>
      </c>
      <c r="B1904">
        <v>5</v>
      </c>
      <c r="C1904">
        <v>105</v>
      </c>
      <c r="D1904" t="s">
        <v>101</v>
      </c>
      <c r="E1904" s="2">
        <v>44561</v>
      </c>
      <c r="F1904" t="s">
        <v>1420</v>
      </c>
      <c r="G1904" t="s">
        <v>852</v>
      </c>
      <c r="H1904">
        <v>7330</v>
      </c>
      <c r="I1904" t="s">
        <v>1036</v>
      </c>
      <c r="J1904">
        <v>103</v>
      </c>
      <c r="K1904">
        <v>0.40873015873015872</v>
      </c>
      <c r="L1904">
        <v>0</v>
      </c>
      <c r="M1904">
        <v>0</v>
      </c>
    </row>
    <row r="1905" spans="1:13" x14ac:dyDescent="0.25">
      <c r="A1905" s="5" t="str">
        <f t="shared" si="29"/>
        <v>wl5 Comdty20220131</v>
      </c>
      <c r="B1905">
        <v>5</v>
      </c>
      <c r="C1905">
        <v>105</v>
      </c>
      <c r="D1905" t="s">
        <v>101</v>
      </c>
      <c r="E1905" s="2">
        <v>44592</v>
      </c>
      <c r="F1905" t="s">
        <v>1420</v>
      </c>
      <c r="G1905" t="s">
        <v>854</v>
      </c>
      <c r="H1905">
        <v>7352</v>
      </c>
      <c r="I1905" t="s">
        <v>855</v>
      </c>
      <c r="J1905">
        <v>103</v>
      </c>
      <c r="K1905">
        <v>0.40873015873015872</v>
      </c>
      <c r="L1905">
        <v>0</v>
      </c>
      <c r="M1905">
        <v>0</v>
      </c>
    </row>
    <row r="1906" spans="1:13" x14ac:dyDescent="0.25">
      <c r="A1906" s="5" t="str">
        <f t="shared" si="29"/>
        <v>wl5 Comdty20220228</v>
      </c>
      <c r="B1906">
        <v>5</v>
      </c>
      <c r="C1906">
        <v>105</v>
      </c>
      <c r="D1906" t="s">
        <v>101</v>
      </c>
      <c r="E1906" s="2">
        <v>44620</v>
      </c>
      <c r="F1906" t="s">
        <v>1420</v>
      </c>
      <c r="G1906" t="s">
        <v>856</v>
      </c>
      <c r="H1906">
        <v>7373</v>
      </c>
      <c r="I1906" t="s">
        <v>1125</v>
      </c>
      <c r="J1906">
        <v>104</v>
      </c>
      <c r="K1906">
        <v>0.41269841269841268</v>
      </c>
      <c r="L1906">
        <v>0</v>
      </c>
      <c r="M1906">
        <v>0</v>
      </c>
    </row>
    <row r="1907" spans="1:13" x14ac:dyDescent="0.25">
      <c r="A1907" s="5" t="str">
        <f t="shared" si="29"/>
        <v>wl5 Comdty20220331</v>
      </c>
      <c r="B1907">
        <v>5</v>
      </c>
      <c r="C1907">
        <v>105</v>
      </c>
      <c r="D1907" t="s">
        <v>101</v>
      </c>
      <c r="E1907" s="2">
        <v>44651</v>
      </c>
      <c r="F1907" t="s">
        <v>1420</v>
      </c>
      <c r="G1907" t="s">
        <v>858</v>
      </c>
      <c r="H1907">
        <v>7394</v>
      </c>
      <c r="I1907" t="s">
        <v>859</v>
      </c>
      <c r="J1907">
        <v>106</v>
      </c>
      <c r="K1907">
        <v>0.42063492063492064</v>
      </c>
      <c r="L1907">
        <v>0</v>
      </c>
      <c r="M1907">
        <v>0</v>
      </c>
    </row>
    <row r="1908" spans="1:13" x14ac:dyDescent="0.25">
      <c r="A1908" s="5" t="str">
        <f t="shared" si="29"/>
        <v>wl5 Comdty20220429</v>
      </c>
      <c r="B1908">
        <v>5</v>
      </c>
      <c r="C1908">
        <v>105</v>
      </c>
      <c r="D1908" t="s">
        <v>101</v>
      </c>
      <c r="E1908" s="2">
        <v>44680</v>
      </c>
      <c r="F1908" t="s">
        <v>1420</v>
      </c>
      <c r="G1908" t="s">
        <v>860</v>
      </c>
      <c r="H1908">
        <v>7416</v>
      </c>
      <c r="I1908" t="s">
        <v>861</v>
      </c>
      <c r="J1908">
        <v>108</v>
      </c>
      <c r="K1908">
        <v>0.42857142857142855</v>
      </c>
      <c r="L1908">
        <v>0</v>
      </c>
      <c r="M1908">
        <v>0</v>
      </c>
    </row>
    <row r="1909" spans="1:13" x14ac:dyDescent="0.25">
      <c r="A1909" s="5" t="str">
        <f t="shared" si="29"/>
        <v>wl5 Comdty20220531</v>
      </c>
      <c r="B1909">
        <v>5</v>
      </c>
      <c r="C1909">
        <v>105</v>
      </c>
      <c r="D1909" t="s">
        <v>101</v>
      </c>
      <c r="E1909" s="2">
        <v>44712</v>
      </c>
      <c r="F1909" t="s">
        <v>1420</v>
      </c>
      <c r="G1909" t="s">
        <v>862</v>
      </c>
      <c r="H1909">
        <v>7437</v>
      </c>
      <c r="I1909" t="s">
        <v>1038</v>
      </c>
      <c r="J1909">
        <v>106</v>
      </c>
      <c r="K1909">
        <v>0.42063492063492064</v>
      </c>
      <c r="L1909">
        <v>0</v>
      </c>
      <c r="M1909">
        <v>0</v>
      </c>
    </row>
    <row r="1910" spans="1:13" x14ac:dyDescent="0.25">
      <c r="A1910" s="5" t="str">
        <f t="shared" si="29"/>
        <v>wl5 Comdty20220630</v>
      </c>
      <c r="B1910">
        <v>5</v>
      </c>
      <c r="C1910">
        <v>105</v>
      </c>
      <c r="D1910" t="s">
        <v>101</v>
      </c>
      <c r="E1910" s="2">
        <v>44742</v>
      </c>
      <c r="F1910" t="s">
        <v>1420</v>
      </c>
      <c r="G1910" t="s">
        <v>864</v>
      </c>
      <c r="H1910">
        <v>7457</v>
      </c>
      <c r="I1910" t="s">
        <v>865</v>
      </c>
      <c r="J1910">
        <v>105</v>
      </c>
      <c r="K1910">
        <v>0.41666666666666669</v>
      </c>
      <c r="L1910">
        <v>0</v>
      </c>
      <c r="M1910">
        <v>0</v>
      </c>
    </row>
    <row r="1911" spans="1:13" x14ac:dyDescent="0.25">
      <c r="A1911" s="5" t="str">
        <f t="shared" si="29"/>
        <v>wl5 Comdty20220729</v>
      </c>
      <c r="B1911">
        <v>5</v>
      </c>
      <c r="C1911">
        <v>105</v>
      </c>
      <c r="D1911" t="s">
        <v>101</v>
      </c>
      <c r="E1911" s="2">
        <v>44771</v>
      </c>
      <c r="F1911" t="s">
        <v>1420</v>
      </c>
      <c r="G1911" t="s">
        <v>866</v>
      </c>
      <c r="H1911">
        <v>7478</v>
      </c>
      <c r="I1911" t="s">
        <v>867</v>
      </c>
      <c r="J1911">
        <v>106</v>
      </c>
      <c r="K1911">
        <v>0.42063492063492064</v>
      </c>
      <c r="L1911">
        <v>0</v>
      </c>
      <c r="M1911">
        <v>0</v>
      </c>
    </row>
    <row r="1912" spans="1:13" x14ac:dyDescent="0.25">
      <c r="A1912" s="5" t="str">
        <f t="shared" si="29"/>
        <v>wl5 Comdty20220831</v>
      </c>
      <c r="B1912">
        <v>5</v>
      </c>
      <c r="C1912">
        <v>105</v>
      </c>
      <c r="D1912" t="s">
        <v>101</v>
      </c>
      <c r="E1912" s="2">
        <v>44804</v>
      </c>
      <c r="F1912" t="s">
        <v>1420</v>
      </c>
      <c r="G1912" t="s">
        <v>868</v>
      </c>
      <c r="H1912">
        <v>7500</v>
      </c>
      <c r="I1912" t="s">
        <v>869</v>
      </c>
      <c r="J1912">
        <v>105</v>
      </c>
      <c r="K1912">
        <v>0.41666666666666669</v>
      </c>
      <c r="L1912">
        <v>0</v>
      </c>
      <c r="M1912">
        <v>0</v>
      </c>
    </row>
    <row r="1913" spans="1:13" x14ac:dyDescent="0.25">
      <c r="A1913" s="5" t="str">
        <f t="shared" si="29"/>
        <v>wl5 Comdty20220930</v>
      </c>
      <c r="B1913">
        <v>5</v>
      </c>
      <c r="C1913">
        <v>105</v>
      </c>
      <c r="D1913" t="s">
        <v>101</v>
      </c>
      <c r="E1913" s="2">
        <v>44834</v>
      </c>
      <c r="F1913" t="s">
        <v>1420</v>
      </c>
      <c r="G1913" t="s">
        <v>13</v>
      </c>
      <c r="H1913">
        <v>7522</v>
      </c>
      <c r="I1913" t="s">
        <v>14</v>
      </c>
      <c r="J1913">
        <v>102</v>
      </c>
      <c r="K1913">
        <v>0.40476190476190477</v>
      </c>
      <c r="L1913">
        <v>0</v>
      </c>
      <c r="M1913">
        <v>0</v>
      </c>
    </row>
    <row r="1914" spans="1:13" x14ac:dyDescent="0.25">
      <c r="A1914" s="5" t="str">
        <f t="shared" si="29"/>
        <v>wl5 Comdty20221031</v>
      </c>
      <c r="B1914">
        <v>5</v>
      </c>
      <c r="C1914">
        <v>105</v>
      </c>
      <c r="D1914" t="s">
        <v>101</v>
      </c>
      <c r="E1914" s="2">
        <v>44865</v>
      </c>
      <c r="F1914" t="s">
        <v>1420</v>
      </c>
      <c r="G1914" t="s">
        <v>15</v>
      </c>
      <c r="H1914">
        <v>7540</v>
      </c>
      <c r="I1914" t="s">
        <v>74</v>
      </c>
      <c r="J1914">
        <v>105</v>
      </c>
      <c r="K1914">
        <v>0.41666666666666669</v>
      </c>
      <c r="L1914">
        <v>0</v>
      </c>
      <c r="M1914">
        <v>0</v>
      </c>
    </row>
    <row r="1915" spans="1:13" x14ac:dyDescent="0.25">
      <c r="A1915" s="5" t="str">
        <f t="shared" si="29"/>
        <v>wl5 Comdty20221130</v>
      </c>
      <c r="B1915">
        <v>5</v>
      </c>
      <c r="C1915">
        <v>105</v>
      </c>
      <c r="D1915" t="s">
        <v>101</v>
      </c>
      <c r="E1915" s="2">
        <v>44895</v>
      </c>
      <c r="F1915" t="s">
        <v>1420</v>
      </c>
      <c r="G1915" t="s">
        <v>17</v>
      </c>
      <c r="H1915">
        <v>7562</v>
      </c>
      <c r="I1915" t="s">
        <v>18</v>
      </c>
      <c r="J1915">
        <v>103</v>
      </c>
      <c r="K1915">
        <v>0.40873015873015872</v>
      </c>
      <c r="L1915">
        <v>0</v>
      </c>
      <c r="M1915">
        <v>0</v>
      </c>
    </row>
    <row r="1916" spans="1:13" x14ac:dyDescent="0.25">
      <c r="A1916" s="5" t="str">
        <f t="shared" si="29"/>
        <v>wl5 Comdty20221230</v>
      </c>
      <c r="B1916">
        <v>5</v>
      </c>
      <c r="C1916">
        <v>105</v>
      </c>
      <c r="D1916" t="s">
        <v>101</v>
      </c>
      <c r="E1916" s="2">
        <v>44925</v>
      </c>
      <c r="F1916" t="s">
        <v>1420</v>
      </c>
      <c r="G1916" t="s">
        <v>19</v>
      </c>
      <c r="H1916">
        <v>7580</v>
      </c>
      <c r="I1916" t="s">
        <v>75</v>
      </c>
      <c r="J1916">
        <v>103</v>
      </c>
      <c r="K1916">
        <v>0.40873015873015872</v>
      </c>
      <c r="L1916">
        <v>0</v>
      </c>
      <c r="M1916">
        <v>0</v>
      </c>
    </row>
    <row r="1917" spans="1:13" x14ac:dyDescent="0.25">
      <c r="A1917" s="5" t="str">
        <f t="shared" si="29"/>
        <v>wl5 Comdty20230131</v>
      </c>
      <c r="B1917">
        <v>5</v>
      </c>
      <c r="C1917">
        <v>105</v>
      </c>
      <c r="D1917" t="s">
        <v>101</v>
      </c>
      <c r="E1917" s="2">
        <v>44957</v>
      </c>
      <c r="F1917" t="s">
        <v>1420</v>
      </c>
      <c r="G1917" t="s">
        <v>21</v>
      </c>
      <c r="H1917">
        <v>7602</v>
      </c>
      <c r="I1917" t="s">
        <v>22</v>
      </c>
      <c r="J1917">
        <v>102</v>
      </c>
      <c r="K1917">
        <v>0.40476190476190477</v>
      </c>
      <c r="L1917">
        <v>0</v>
      </c>
      <c r="M1917">
        <v>0</v>
      </c>
    </row>
    <row r="1918" spans="1:13" x14ac:dyDescent="0.25">
      <c r="A1918" s="5" t="str">
        <f t="shared" si="29"/>
        <v>wl5 Comdty20230228</v>
      </c>
      <c r="B1918">
        <v>5</v>
      </c>
      <c r="C1918">
        <v>105</v>
      </c>
      <c r="D1918" t="s">
        <v>101</v>
      </c>
      <c r="E1918" s="2">
        <v>44985</v>
      </c>
      <c r="F1918" t="s">
        <v>1420</v>
      </c>
      <c r="G1918" t="s">
        <v>23</v>
      </c>
      <c r="H1918">
        <v>7624</v>
      </c>
      <c r="I1918" t="s">
        <v>24</v>
      </c>
      <c r="J1918">
        <v>104</v>
      </c>
      <c r="K1918">
        <v>0.41269841269841268</v>
      </c>
      <c r="L1918">
        <v>0</v>
      </c>
      <c r="M1918">
        <v>0</v>
      </c>
    </row>
    <row r="1919" spans="1:13" x14ac:dyDescent="0.25">
      <c r="A1919" s="5" t="str">
        <f t="shared" si="29"/>
        <v>wl5 Comdty20230331</v>
      </c>
      <c r="B1919">
        <v>5</v>
      </c>
      <c r="C1919">
        <v>105</v>
      </c>
      <c r="D1919" t="s">
        <v>101</v>
      </c>
      <c r="E1919" s="2">
        <v>45016</v>
      </c>
      <c r="F1919" t="s">
        <v>1420</v>
      </c>
      <c r="G1919" t="s">
        <v>25</v>
      </c>
      <c r="H1919">
        <v>7645</v>
      </c>
      <c r="I1919" t="s">
        <v>26</v>
      </c>
      <c r="J1919">
        <v>105</v>
      </c>
      <c r="K1919">
        <v>0.41666666666666669</v>
      </c>
      <c r="L1919">
        <v>0</v>
      </c>
      <c r="M1919">
        <v>0</v>
      </c>
    </row>
    <row r="1920" spans="1:13" x14ac:dyDescent="0.25">
      <c r="A1920" s="5" t="str">
        <f t="shared" si="29"/>
        <v>wl5 Comdty20230428</v>
      </c>
      <c r="B1920">
        <v>5</v>
      </c>
      <c r="C1920">
        <v>105</v>
      </c>
      <c r="D1920" t="s">
        <v>101</v>
      </c>
      <c r="E1920" s="2">
        <v>45044</v>
      </c>
      <c r="F1920" t="s">
        <v>1420</v>
      </c>
      <c r="G1920" t="s">
        <v>27</v>
      </c>
      <c r="H1920">
        <v>7667</v>
      </c>
      <c r="I1920" t="s">
        <v>28</v>
      </c>
      <c r="J1920">
        <v>107</v>
      </c>
      <c r="K1920">
        <v>0.42460317460317459</v>
      </c>
      <c r="L1920">
        <v>0</v>
      </c>
      <c r="M1920">
        <v>0</v>
      </c>
    </row>
    <row r="1921" spans="1:13" x14ac:dyDescent="0.25">
      <c r="A1921" s="5" t="str">
        <f t="shared" si="29"/>
        <v>wl5 Comdty20230531</v>
      </c>
      <c r="B1921">
        <v>5</v>
      </c>
      <c r="C1921">
        <v>105</v>
      </c>
      <c r="D1921" t="s">
        <v>101</v>
      </c>
      <c r="E1921" s="2">
        <v>45077</v>
      </c>
      <c r="F1921" t="s">
        <v>1420</v>
      </c>
      <c r="G1921" t="s">
        <v>29</v>
      </c>
      <c r="H1921">
        <v>7687</v>
      </c>
      <c r="I1921" t="s">
        <v>78</v>
      </c>
      <c r="J1921">
        <v>106</v>
      </c>
      <c r="K1921">
        <v>0.42063492063492064</v>
      </c>
      <c r="L1921">
        <v>0</v>
      </c>
      <c r="M1921">
        <v>0</v>
      </c>
    </row>
    <row r="1922" spans="1:13" x14ac:dyDescent="0.25">
      <c r="A1922" s="5" t="str">
        <f t="shared" si="29"/>
        <v>wl5 Comdty20230630</v>
      </c>
      <c r="B1922">
        <v>5</v>
      </c>
      <c r="C1922">
        <v>105</v>
      </c>
      <c r="D1922" t="s">
        <v>101</v>
      </c>
      <c r="E1922" s="2">
        <v>45107</v>
      </c>
      <c r="F1922" t="s">
        <v>1420</v>
      </c>
      <c r="G1922" t="s">
        <v>31</v>
      </c>
      <c r="H1922">
        <v>7708</v>
      </c>
      <c r="I1922" t="s">
        <v>32</v>
      </c>
      <c r="J1922">
        <v>105</v>
      </c>
      <c r="K1922">
        <v>0.41666666666666669</v>
      </c>
      <c r="L1922">
        <v>0</v>
      </c>
      <c r="M1922">
        <v>0</v>
      </c>
    </row>
    <row r="1923" spans="1:13" x14ac:dyDescent="0.25">
      <c r="A1923" s="5" t="str">
        <f t="shared" ref="A1923:A1986" si="30">F1923&amp;TEXT(E1923,"yyyymmdd")</f>
        <v>wl5 Comdty20230731</v>
      </c>
      <c r="B1923">
        <v>5</v>
      </c>
      <c r="C1923">
        <v>105</v>
      </c>
      <c r="D1923" t="s">
        <v>101</v>
      </c>
      <c r="E1923" s="2">
        <v>45138</v>
      </c>
      <c r="F1923" t="s">
        <v>1420</v>
      </c>
      <c r="G1923" t="s">
        <v>33</v>
      </c>
      <c r="H1923">
        <v>7729</v>
      </c>
      <c r="I1923" t="s">
        <v>34</v>
      </c>
      <c r="J1923">
        <v>104</v>
      </c>
      <c r="K1923">
        <v>0.41269841269841268</v>
      </c>
      <c r="L1923">
        <v>0</v>
      </c>
      <c r="M1923">
        <v>0</v>
      </c>
    </row>
    <row r="1924" spans="1:13" x14ac:dyDescent="0.25">
      <c r="A1924" s="5" t="str">
        <f t="shared" si="30"/>
        <v>wl5 Comdty20230831</v>
      </c>
      <c r="B1924">
        <v>5</v>
      </c>
      <c r="C1924">
        <v>105</v>
      </c>
      <c r="D1924" t="s">
        <v>101</v>
      </c>
      <c r="E1924" s="2">
        <v>45169</v>
      </c>
      <c r="F1924" t="s">
        <v>1420</v>
      </c>
      <c r="G1924" t="s">
        <v>35</v>
      </c>
      <c r="H1924">
        <v>7748</v>
      </c>
      <c r="I1924" t="s">
        <v>36</v>
      </c>
      <c r="J1924">
        <v>103</v>
      </c>
      <c r="K1924">
        <v>0.40873015873015872</v>
      </c>
      <c r="L1924">
        <v>0</v>
      </c>
      <c r="M1924">
        <v>0</v>
      </c>
    </row>
    <row r="1925" spans="1:13" x14ac:dyDescent="0.25">
      <c r="A1925" s="5" t="str">
        <f t="shared" si="30"/>
        <v>wl5 Comdty20230929</v>
      </c>
      <c r="B1925">
        <v>5</v>
      </c>
      <c r="C1925">
        <v>105</v>
      </c>
      <c r="D1925" t="s">
        <v>101</v>
      </c>
      <c r="E1925" s="2">
        <v>45198</v>
      </c>
      <c r="F1925" t="s">
        <v>1420</v>
      </c>
      <c r="G1925" t="s">
        <v>37</v>
      </c>
      <c r="H1925">
        <v>7769</v>
      </c>
      <c r="I1925" t="s">
        <v>38</v>
      </c>
      <c r="J1925">
        <v>102</v>
      </c>
      <c r="K1925">
        <v>0.40476190476190477</v>
      </c>
      <c r="L1925">
        <v>0</v>
      </c>
      <c r="M1925">
        <v>0</v>
      </c>
    </row>
    <row r="1926" spans="1:13" x14ac:dyDescent="0.25">
      <c r="A1926" s="5" t="str">
        <f t="shared" si="30"/>
        <v>wl5 Comdty20231031</v>
      </c>
      <c r="B1926">
        <v>5</v>
      </c>
      <c r="C1926">
        <v>105</v>
      </c>
      <c r="D1926" t="s">
        <v>101</v>
      </c>
      <c r="E1926" s="2">
        <v>45230</v>
      </c>
      <c r="F1926" t="s">
        <v>1420</v>
      </c>
      <c r="G1926" t="s">
        <v>39</v>
      </c>
      <c r="H1926">
        <v>7790</v>
      </c>
      <c r="I1926" t="s">
        <v>40</v>
      </c>
      <c r="J1926">
        <v>101</v>
      </c>
      <c r="K1926">
        <v>0.40079365079365081</v>
      </c>
      <c r="L1926">
        <v>0</v>
      </c>
      <c r="M1926">
        <v>0</v>
      </c>
    </row>
    <row r="1927" spans="1:13" x14ac:dyDescent="0.25">
      <c r="A1927" s="5" t="str">
        <f t="shared" si="30"/>
        <v>wl5 Comdty20231130</v>
      </c>
      <c r="B1927">
        <v>5</v>
      </c>
      <c r="C1927">
        <v>105</v>
      </c>
      <c r="D1927" t="s">
        <v>101</v>
      </c>
      <c r="E1927" s="2">
        <v>45260</v>
      </c>
      <c r="F1927" t="s">
        <v>1420</v>
      </c>
      <c r="G1927" t="s">
        <v>41</v>
      </c>
      <c r="H1927">
        <v>7810</v>
      </c>
      <c r="I1927" t="s">
        <v>42</v>
      </c>
      <c r="J1927">
        <v>103</v>
      </c>
      <c r="K1927">
        <v>0.40873015873015872</v>
      </c>
      <c r="L1927">
        <v>0</v>
      </c>
      <c r="M1927">
        <v>0</v>
      </c>
    </row>
    <row r="1928" spans="1:13" x14ac:dyDescent="0.25">
      <c r="A1928" s="5" t="str">
        <f t="shared" si="30"/>
        <v>wl5 Comdty20231229</v>
      </c>
      <c r="B1928">
        <v>5</v>
      </c>
      <c r="C1928">
        <v>105</v>
      </c>
      <c r="D1928" t="s">
        <v>101</v>
      </c>
      <c r="E1928" s="2">
        <v>45289</v>
      </c>
      <c r="F1928" t="s">
        <v>1420</v>
      </c>
      <c r="G1928" t="s">
        <v>43</v>
      </c>
      <c r="H1928">
        <v>7831</v>
      </c>
      <c r="I1928" t="s">
        <v>81</v>
      </c>
      <c r="J1928">
        <v>104</v>
      </c>
      <c r="K1928">
        <v>0.41269841269841268</v>
      </c>
      <c r="L1928">
        <v>0</v>
      </c>
      <c r="M1928">
        <v>0</v>
      </c>
    </row>
    <row r="1929" spans="1:13" x14ac:dyDescent="0.25">
      <c r="A1929" s="5" t="str">
        <f t="shared" si="30"/>
        <v>wl5 Comdty20240131</v>
      </c>
      <c r="B1929">
        <v>5</v>
      </c>
      <c r="C1929">
        <v>105</v>
      </c>
      <c r="D1929" t="s">
        <v>101</v>
      </c>
      <c r="E1929" s="2">
        <v>45322</v>
      </c>
      <c r="F1929" t="s">
        <v>1420</v>
      </c>
      <c r="G1929" t="s">
        <v>45</v>
      </c>
      <c r="H1929">
        <v>7853</v>
      </c>
      <c r="I1929" t="s">
        <v>46</v>
      </c>
      <c r="J1929">
        <v>102</v>
      </c>
      <c r="K1929">
        <v>0.40476190476190477</v>
      </c>
      <c r="L1929">
        <v>0</v>
      </c>
      <c r="M1929">
        <v>0</v>
      </c>
    </row>
    <row r="1930" spans="1:13" x14ac:dyDescent="0.25">
      <c r="A1930" s="5" t="str">
        <f t="shared" si="30"/>
        <v>wl5 Comdty20240229</v>
      </c>
      <c r="B1930">
        <v>5</v>
      </c>
      <c r="C1930">
        <v>105</v>
      </c>
      <c r="D1930" t="s">
        <v>101</v>
      </c>
      <c r="E1930" s="2">
        <v>45351</v>
      </c>
      <c r="F1930" t="s">
        <v>1420</v>
      </c>
      <c r="G1930" t="s">
        <v>47</v>
      </c>
      <c r="H1930">
        <v>7873</v>
      </c>
      <c r="I1930" t="s">
        <v>102</v>
      </c>
      <c r="J1930">
        <v>104</v>
      </c>
      <c r="K1930">
        <v>0.41269841269841268</v>
      </c>
      <c r="L1930">
        <v>0</v>
      </c>
      <c r="M1930">
        <v>0</v>
      </c>
    </row>
    <row r="1931" spans="1:13" x14ac:dyDescent="0.25">
      <c r="A1931" s="5" t="str">
        <f t="shared" si="30"/>
        <v>wl5 Comdty20240329</v>
      </c>
      <c r="B1931">
        <v>5</v>
      </c>
      <c r="C1931">
        <v>105</v>
      </c>
      <c r="D1931" t="s">
        <v>101</v>
      </c>
      <c r="E1931" s="2">
        <v>45380</v>
      </c>
      <c r="F1931" t="s">
        <v>1420</v>
      </c>
      <c r="G1931" t="s">
        <v>49</v>
      </c>
      <c r="H1931">
        <v>7896</v>
      </c>
      <c r="I1931" t="s">
        <v>50</v>
      </c>
      <c r="J1931">
        <v>108</v>
      </c>
      <c r="K1931">
        <v>0.42857142857142855</v>
      </c>
      <c r="L1931">
        <v>0</v>
      </c>
      <c r="M1931">
        <v>0</v>
      </c>
    </row>
    <row r="1932" spans="1:13" x14ac:dyDescent="0.25">
      <c r="A1932" s="5" t="str">
        <f t="shared" si="30"/>
        <v>wl5 Comdty20240430</v>
      </c>
      <c r="B1932">
        <v>5</v>
      </c>
      <c r="C1932">
        <v>105</v>
      </c>
      <c r="D1932" t="s">
        <v>101</v>
      </c>
      <c r="E1932" s="2">
        <v>45412</v>
      </c>
      <c r="F1932" t="s">
        <v>1420</v>
      </c>
      <c r="G1932" t="s">
        <v>51</v>
      </c>
      <c r="H1932">
        <v>7918</v>
      </c>
      <c r="I1932" t="s">
        <v>52</v>
      </c>
      <c r="J1932">
        <v>107</v>
      </c>
      <c r="K1932">
        <v>0.42460317460317459</v>
      </c>
      <c r="L1932">
        <v>0</v>
      </c>
      <c r="M1932">
        <v>0</v>
      </c>
    </row>
    <row r="1933" spans="1:13" x14ac:dyDescent="0.25">
      <c r="A1933" s="5" t="str">
        <f t="shared" si="30"/>
        <v>wl5 Comdty20240531</v>
      </c>
      <c r="B1933">
        <v>5</v>
      </c>
      <c r="C1933">
        <v>105</v>
      </c>
      <c r="D1933" t="s">
        <v>101</v>
      </c>
      <c r="E1933" s="2">
        <v>45443</v>
      </c>
      <c r="F1933" t="s">
        <v>1420</v>
      </c>
      <c r="G1933" t="s">
        <v>53</v>
      </c>
      <c r="H1933">
        <v>7939</v>
      </c>
      <c r="I1933" t="s">
        <v>83</v>
      </c>
      <c r="J1933">
        <v>109</v>
      </c>
      <c r="K1933">
        <v>0.43253968253968256</v>
      </c>
      <c r="L1933">
        <v>0</v>
      </c>
      <c r="M1933">
        <v>0</v>
      </c>
    </row>
    <row r="1934" spans="1:13" x14ac:dyDescent="0.25">
      <c r="A1934" s="5" t="str">
        <f t="shared" si="30"/>
        <v>wl5 Comdty20240628</v>
      </c>
      <c r="B1934">
        <v>5</v>
      </c>
      <c r="C1934">
        <v>105</v>
      </c>
      <c r="D1934" t="s">
        <v>101</v>
      </c>
      <c r="E1934" s="2">
        <v>45471</v>
      </c>
      <c r="F1934" t="s">
        <v>1420</v>
      </c>
      <c r="G1934" t="s">
        <v>55</v>
      </c>
      <c r="H1934">
        <v>7962</v>
      </c>
      <c r="I1934" t="s">
        <v>56</v>
      </c>
      <c r="J1934">
        <v>108</v>
      </c>
      <c r="K1934">
        <v>0.42857142857142855</v>
      </c>
      <c r="L1934">
        <v>0</v>
      </c>
      <c r="M1934">
        <v>0</v>
      </c>
    </row>
    <row r="1935" spans="1:13" x14ac:dyDescent="0.25">
      <c r="A1935" s="5" t="str">
        <f t="shared" si="30"/>
        <v>wl5 Comdty20240731</v>
      </c>
      <c r="B1935">
        <v>5</v>
      </c>
      <c r="C1935">
        <v>105</v>
      </c>
      <c r="D1935" t="s">
        <v>101</v>
      </c>
      <c r="E1935" s="2">
        <v>45504</v>
      </c>
      <c r="F1935" t="s">
        <v>1420</v>
      </c>
      <c r="G1935" t="s">
        <v>57</v>
      </c>
      <c r="H1935">
        <v>7981</v>
      </c>
      <c r="I1935" t="s">
        <v>84</v>
      </c>
      <c r="J1935">
        <v>106</v>
      </c>
      <c r="K1935">
        <v>0.42063492063492064</v>
      </c>
      <c r="L1935">
        <v>0</v>
      </c>
      <c r="M1935">
        <v>0</v>
      </c>
    </row>
    <row r="1936" spans="1:13" x14ac:dyDescent="0.25">
      <c r="A1936" s="5" t="str">
        <f t="shared" si="30"/>
        <v>wl5 Comdty20240830</v>
      </c>
      <c r="B1936">
        <v>5</v>
      </c>
      <c r="C1936">
        <v>105</v>
      </c>
      <c r="D1936" t="s">
        <v>101</v>
      </c>
      <c r="E1936" s="2">
        <v>45534</v>
      </c>
      <c r="F1936" t="s">
        <v>1420</v>
      </c>
      <c r="G1936" t="s">
        <v>59</v>
      </c>
      <c r="H1936">
        <v>8001</v>
      </c>
      <c r="I1936" t="s">
        <v>60</v>
      </c>
      <c r="J1936">
        <v>106</v>
      </c>
      <c r="K1936">
        <v>0.42063492063492064</v>
      </c>
      <c r="L1936">
        <v>0</v>
      </c>
      <c r="M1936">
        <v>0</v>
      </c>
    </row>
    <row r="1937" spans="1:13" x14ac:dyDescent="0.25">
      <c r="A1937" s="5" t="str">
        <f t="shared" si="30"/>
        <v>wl5 Comdty20240930</v>
      </c>
      <c r="B1937">
        <v>5</v>
      </c>
      <c r="C1937">
        <v>105</v>
      </c>
      <c r="D1937" t="s">
        <v>101</v>
      </c>
      <c r="E1937" s="2">
        <v>45565</v>
      </c>
      <c r="F1937" t="s">
        <v>1420</v>
      </c>
      <c r="G1937" t="s">
        <v>61</v>
      </c>
      <c r="H1937">
        <v>8024</v>
      </c>
      <c r="I1937" t="s">
        <v>62</v>
      </c>
      <c r="J1937">
        <v>105</v>
      </c>
      <c r="K1937">
        <v>0.41666666666666669</v>
      </c>
      <c r="L1937">
        <v>0</v>
      </c>
      <c r="M1937">
        <v>0</v>
      </c>
    </row>
    <row r="1938" spans="1:13" x14ac:dyDescent="0.25">
      <c r="A1938" s="5" t="str">
        <f t="shared" si="30"/>
        <v>wl5 Comdty20241031</v>
      </c>
      <c r="B1938">
        <v>5</v>
      </c>
      <c r="C1938">
        <v>105</v>
      </c>
      <c r="D1938" t="s">
        <v>101</v>
      </c>
      <c r="E1938" s="2">
        <v>45596</v>
      </c>
      <c r="F1938" t="s">
        <v>1420</v>
      </c>
      <c r="G1938" t="s">
        <v>63</v>
      </c>
      <c r="H1938">
        <v>8042</v>
      </c>
      <c r="I1938" t="s">
        <v>86</v>
      </c>
      <c r="J1938">
        <v>101</v>
      </c>
      <c r="K1938">
        <v>0.40079365079365081</v>
      </c>
      <c r="L1938">
        <v>0</v>
      </c>
      <c r="M1938">
        <v>0</v>
      </c>
    </row>
    <row r="1939" spans="1:13" x14ac:dyDescent="0.25">
      <c r="A1939" s="5" t="str">
        <f t="shared" si="30"/>
        <v>wl5 Comdty20241129</v>
      </c>
      <c r="B1939">
        <v>5</v>
      </c>
      <c r="C1939">
        <v>105</v>
      </c>
      <c r="D1939" t="s">
        <v>101</v>
      </c>
      <c r="E1939" s="2">
        <v>45625</v>
      </c>
      <c r="F1939" t="s">
        <v>1420</v>
      </c>
      <c r="G1939" t="s">
        <v>65</v>
      </c>
      <c r="H1939">
        <v>8063</v>
      </c>
      <c r="I1939" t="s">
        <v>66</v>
      </c>
      <c r="J1939">
        <v>102</v>
      </c>
      <c r="K1939">
        <v>0.40476190476190477</v>
      </c>
      <c r="L1939">
        <v>0</v>
      </c>
      <c r="M1939">
        <v>0</v>
      </c>
    </row>
    <row r="1940" spans="1:13" x14ac:dyDescent="0.25">
      <c r="A1940" s="5" t="str">
        <f t="shared" si="30"/>
        <v>wl5 Comdty20241231</v>
      </c>
      <c r="B1940">
        <v>5</v>
      </c>
      <c r="C1940">
        <v>105</v>
      </c>
      <c r="D1940" t="s">
        <v>101</v>
      </c>
      <c r="E1940" s="2">
        <v>45657</v>
      </c>
      <c r="F1940" t="s">
        <v>1420</v>
      </c>
      <c r="G1940" t="s">
        <v>67</v>
      </c>
      <c r="H1940">
        <v>8082</v>
      </c>
      <c r="I1940" t="s">
        <v>68</v>
      </c>
      <c r="J1940">
        <v>102</v>
      </c>
      <c r="K1940">
        <v>0.40476190476190477</v>
      </c>
      <c r="L1940">
        <v>0</v>
      </c>
      <c r="M1940">
        <v>0</v>
      </c>
    </row>
    <row r="1941" spans="1:13" x14ac:dyDescent="0.25">
      <c r="A1941" s="5" t="str">
        <f t="shared" si="30"/>
        <v>wl5 Comdty20250131</v>
      </c>
      <c r="B1941">
        <v>5</v>
      </c>
      <c r="C1941">
        <v>105</v>
      </c>
      <c r="D1941" t="s">
        <v>101</v>
      </c>
      <c r="E1941" s="2">
        <v>45688</v>
      </c>
      <c r="F1941" t="s">
        <v>1420</v>
      </c>
      <c r="G1941" t="s">
        <v>69</v>
      </c>
      <c r="H1941">
        <v>8104</v>
      </c>
      <c r="I1941" t="s">
        <v>70</v>
      </c>
      <c r="J1941">
        <v>100</v>
      </c>
      <c r="K1941">
        <v>0.3968253968253968</v>
      </c>
      <c r="L1941">
        <v>0</v>
      </c>
      <c r="M1941">
        <v>0</v>
      </c>
    </row>
    <row r="1942" spans="1:13" x14ac:dyDescent="0.25">
      <c r="A1942" s="5" t="str">
        <f t="shared" si="30"/>
        <v>wl5 Comdty20250228</v>
      </c>
      <c r="B1942">
        <v>5</v>
      </c>
      <c r="C1942">
        <v>105</v>
      </c>
      <c r="D1942" t="s">
        <v>101</v>
      </c>
      <c r="E1942" s="2">
        <v>45716</v>
      </c>
      <c r="F1942" t="s">
        <v>1420</v>
      </c>
      <c r="G1942" t="s">
        <v>71</v>
      </c>
      <c r="H1942">
        <v>8124</v>
      </c>
      <c r="I1942" t="s">
        <v>103</v>
      </c>
      <c r="J1942">
        <v>100</v>
      </c>
      <c r="K1942">
        <v>0.3968253968253968</v>
      </c>
      <c r="L1942">
        <v>0</v>
      </c>
      <c r="M1942">
        <v>0</v>
      </c>
    </row>
    <row r="1943" spans="1:13" x14ac:dyDescent="0.25">
      <c r="A1943" s="5" t="str">
        <f t="shared" si="30"/>
        <v>wl5 Comdty20250331</v>
      </c>
      <c r="B1943">
        <v>5</v>
      </c>
      <c r="C1943">
        <v>105</v>
      </c>
      <c r="D1943" t="s">
        <v>101</v>
      </c>
      <c r="E1943" s="2">
        <v>45747</v>
      </c>
      <c r="F1943" t="s">
        <v>1420</v>
      </c>
      <c r="G1943" t="s">
        <v>89</v>
      </c>
      <c r="H1943">
        <v>8147</v>
      </c>
      <c r="I1943" t="s">
        <v>90</v>
      </c>
      <c r="J1943">
        <v>105</v>
      </c>
      <c r="K1943">
        <v>0.41666666666666669</v>
      </c>
      <c r="L1943">
        <v>0</v>
      </c>
      <c r="M1943">
        <v>0</v>
      </c>
    </row>
    <row r="1944" spans="1:13" x14ac:dyDescent="0.25">
      <c r="A1944" s="5" t="str">
        <f t="shared" si="30"/>
        <v>wl5 Comdty20250430</v>
      </c>
      <c r="B1944">
        <v>5</v>
      </c>
      <c r="C1944">
        <v>105</v>
      </c>
      <c r="D1944" t="s">
        <v>101</v>
      </c>
      <c r="E1944" s="2">
        <v>45777</v>
      </c>
      <c r="F1944" t="s">
        <v>1420</v>
      </c>
      <c r="G1944" t="s">
        <v>94</v>
      </c>
      <c r="H1944">
        <v>8168</v>
      </c>
      <c r="I1944" t="s">
        <v>95</v>
      </c>
      <c r="J1944">
        <v>107</v>
      </c>
      <c r="K1944">
        <v>0.42460317460317459</v>
      </c>
      <c r="L1944">
        <v>0</v>
      </c>
      <c r="M1944">
        <v>0</v>
      </c>
    </row>
    <row r="1945" spans="1:13" x14ac:dyDescent="0.25">
      <c r="A1945" s="5" t="str">
        <f t="shared" si="30"/>
        <v>wl5 Comdty20250530</v>
      </c>
      <c r="B1945">
        <v>5</v>
      </c>
      <c r="C1945">
        <v>105</v>
      </c>
      <c r="D1945" t="s">
        <v>101</v>
      </c>
      <c r="E1945" s="2">
        <v>45807</v>
      </c>
      <c r="F1945" t="s">
        <v>1420</v>
      </c>
      <c r="G1945" t="s">
        <v>99</v>
      </c>
      <c r="H1945">
        <v>8190</v>
      </c>
      <c r="I1945" t="s">
        <v>104</v>
      </c>
      <c r="J1945">
        <v>109</v>
      </c>
      <c r="K1945">
        <v>0.43253968253968256</v>
      </c>
      <c r="L1945">
        <v>0</v>
      </c>
      <c r="M1945">
        <v>0</v>
      </c>
    </row>
    <row r="1946" spans="1:13" x14ac:dyDescent="0.25">
      <c r="A1946" s="5" t="str">
        <f t="shared" si="30"/>
        <v>wl5 Comdty20250630</v>
      </c>
      <c r="B1946">
        <v>5</v>
      </c>
      <c r="C1946">
        <v>105</v>
      </c>
      <c r="D1946" t="s">
        <v>101</v>
      </c>
      <c r="E1946" s="2">
        <v>45838</v>
      </c>
      <c r="F1946" t="s">
        <v>1420</v>
      </c>
      <c r="G1946" t="s">
        <v>105</v>
      </c>
      <c r="H1946">
        <v>8213</v>
      </c>
      <c r="I1946" t="s">
        <v>106</v>
      </c>
      <c r="J1946">
        <v>108</v>
      </c>
      <c r="K1946">
        <v>0.42857142857142855</v>
      </c>
      <c r="L1946">
        <v>0</v>
      </c>
      <c r="M1946">
        <v>0</v>
      </c>
    </row>
    <row r="1947" spans="1:13" x14ac:dyDescent="0.25">
      <c r="A1947" s="5" t="str">
        <f t="shared" si="30"/>
        <v>wl6 Comdty19930226</v>
      </c>
      <c r="B1947">
        <v>6</v>
      </c>
      <c r="C1947">
        <v>126</v>
      </c>
      <c r="D1947" t="s">
        <v>107</v>
      </c>
      <c r="E1947" s="2">
        <v>34026</v>
      </c>
      <c r="F1947" t="s">
        <v>1421</v>
      </c>
      <c r="G1947" t="s">
        <v>1255</v>
      </c>
      <c r="H1947">
        <v>117</v>
      </c>
      <c r="I1947" t="s">
        <v>1292</v>
      </c>
      <c r="J1947">
        <v>126</v>
      </c>
      <c r="K1947">
        <v>0.5</v>
      </c>
      <c r="L1947">
        <v>0</v>
      </c>
      <c r="M1947">
        <v>0</v>
      </c>
    </row>
    <row r="1948" spans="1:13" x14ac:dyDescent="0.25">
      <c r="A1948" s="5" t="str">
        <f t="shared" si="30"/>
        <v>wl6 Comdty19930331</v>
      </c>
      <c r="B1948">
        <v>6</v>
      </c>
      <c r="C1948">
        <v>126</v>
      </c>
      <c r="D1948" t="s">
        <v>107</v>
      </c>
      <c r="E1948" s="2">
        <v>34059</v>
      </c>
      <c r="F1948" t="s">
        <v>1421</v>
      </c>
      <c r="G1948" t="s">
        <v>1257</v>
      </c>
      <c r="H1948">
        <v>138</v>
      </c>
      <c r="I1948" t="s">
        <v>1258</v>
      </c>
      <c r="J1948">
        <v>126</v>
      </c>
      <c r="K1948">
        <v>0.5</v>
      </c>
      <c r="L1948">
        <v>0</v>
      </c>
      <c r="M1948">
        <v>0</v>
      </c>
    </row>
    <row r="1949" spans="1:13" x14ac:dyDescent="0.25">
      <c r="A1949" s="5" t="str">
        <f t="shared" si="30"/>
        <v>wl6 Comdty19930430</v>
      </c>
      <c r="B1949">
        <v>6</v>
      </c>
      <c r="C1949">
        <v>126</v>
      </c>
      <c r="D1949" t="s">
        <v>107</v>
      </c>
      <c r="E1949" s="2">
        <v>34089</v>
      </c>
      <c r="F1949" t="s">
        <v>1421</v>
      </c>
      <c r="G1949" t="s">
        <v>1259</v>
      </c>
      <c r="H1949">
        <v>159</v>
      </c>
      <c r="I1949" t="s">
        <v>1260</v>
      </c>
      <c r="J1949">
        <v>127</v>
      </c>
      <c r="K1949">
        <v>0.50396825396825395</v>
      </c>
      <c r="L1949">
        <v>0</v>
      </c>
      <c r="M1949">
        <v>0</v>
      </c>
    </row>
    <row r="1950" spans="1:13" x14ac:dyDescent="0.25">
      <c r="A1950" s="5" t="str">
        <f t="shared" si="30"/>
        <v>wl6 Comdty19930531</v>
      </c>
      <c r="B1950">
        <v>6</v>
      </c>
      <c r="C1950">
        <v>126</v>
      </c>
      <c r="D1950" t="s">
        <v>107</v>
      </c>
      <c r="E1950" s="2">
        <v>34120</v>
      </c>
      <c r="F1950" t="s">
        <v>1421</v>
      </c>
      <c r="G1950" t="s">
        <v>1261</v>
      </c>
      <c r="H1950">
        <v>179</v>
      </c>
      <c r="I1950" t="s">
        <v>1262</v>
      </c>
      <c r="J1950">
        <v>126</v>
      </c>
      <c r="K1950">
        <v>0.5</v>
      </c>
      <c r="L1950">
        <v>0</v>
      </c>
      <c r="M1950">
        <v>0</v>
      </c>
    </row>
    <row r="1951" spans="1:13" x14ac:dyDescent="0.25">
      <c r="A1951" s="5" t="str">
        <f t="shared" si="30"/>
        <v>wl6 Comdty19930630</v>
      </c>
      <c r="B1951">
        <v>6</v>
      </c>
      <c r="C1951">
        <v>126</v>
      </c>
      <c r="D1951" t="s">
        <v>107</v>
      </c>
      <c r="E1951" s="2">
        <v>34150</v>
      </c>
      <c r="F1951" t="s">
        <v>1421</v>
      </c>
      <c r="G1951" t="s">
        <v>1263</v>
      </c>
      <c r="H1951">
        <v>200</v>
      </c>
      <c r="I1951" t="s">
        <v>1264</v>
      </c>
      <c r="J1951">
        <v>127</v>
      </c>
      <c r="K1951">
        <v>0.50396825396825395</v>
      </c>
      <c r="L1951">
        <v>0</v>
      </c>
      <c r="M1951">
        <v>0</v>
      </c>
    </row>
    <row r="1952" spans="1:13" x14ac:dyDescent="0.25">
      <c r="A1952" s="5" t="str">
        <f t="shared" si="30"/>
        <v>wl6 Comdty19930730</v>
      </c>
      <c r="B1952">
        <v>6</v>
      </c>
      <c r="C1952">
        <v>126</v>
      </c>
      <c r="D1952" t="s">
        <v>107</v>
      </c>
      <c r="E1952" s="2">
        <v>34180</v>
      </c>
      <c r="F1952" t="s">
        <v>1421</v>
      </c>
      <c r="G1952" t="s">
        <v>1265</v>
      </c>
      <c r="H1952">
        <v>223</v>
      </c>
      <c r="I1952" t="s">
        <v>1266</v>
      </c>
      <c r="J1952">
        <v>127</v>
      </c>
      <c r="K1952">
        <v>0.50396825396825395</v>
      </c>
      <c r="L1952">
        <v>0</v>
      </c>
      <c r="M1952">
        <v>0</v>
      </c>
    </row>
    <row r="1953" spans="1:13" x14ac:dyDescent="0.25">
      <c r="A1953" s="5" t="str">
        <f t="shared" si="30"/>
        <v>wl6 Comdty19930831</v>
      </c>
      <c r="B1953">
        <v>6</v>
      </c>
      <c r="C1953">
        <v>126</v>
      </c>
      <c r="D1953" t="s">
        <v>107</v>
      </c>
      <c r="E1953" s="2">
        <v>34212</v>
      </c>
      <c r="F1953" t="s">
        <v>1421</v>
      </c>
      <c r="G1953" t="s">
        <v>1267</v>
      </c>
      <c r="H1953">
        <v>243</v>
      </c>
      <c r="I1953" t="s">
        <v>1268</v>
      </c>
      <c r="J1953">
        <v>123</v>
      </c>
      <c r="K1953">
        <v>0.48809523809523808</v>
      </c>
      <c r="L1953">
        <v>0</v>
      </c>
      <c r="M1953">
        <v>0</v>
      </c>
    </row>
    <row r="1954" spans="1:13" x14ac:dyDescent="0.25">
      <c r="A1954" s="5" t="str">
        <f t="shared" si="30"/>
        <v>wl6 Comdty19930930</v>
      </c>
      <c r="B1954">
        <v>6</v>
      </c>
      <c r="C1954">
        <v>126</v>
      </c>
      <c r="D1954" t="s">
        <v>107</v>
      </c>
      <c r="E1954" s="2">
        <v>34242</v>
      </c>
      <c r="F1954" t="s">
        <v>1421</v>
      </c>
      <c r="G1954" t="s">
        <v>1269</v>
      </c>
      <c r="H1954">
        <v>262</v>
      </c>
      <c r="I1954" t="s">
        <v>1284</v>
      </c>
      <c r="J1954">
        <v>124</v>
      </c>
      <c r="K1954">
        <v>0.49206349206349204</v>
      </c>
      <c r="L1954">
        <v>0</v>
      </c>
      <c r="M1954">
        <v>0</v>
      </c>
    </row>
    <row r="1955" spans="1:13" x14ac:dyDescent="0.25">
      <c r="A1955" s="5" t="str">
        <f t="shared" si="30"/>
        <v>wl6 Comdty19931029</v>
      </c>
      <c r="B1955">
        <v>6</v>
      </c>
      <c r="C1955">
        <v>126</v>
      </c>
      <c r="D1955" t="s">
        <v>107</v>
      </c>
      <c r="E1955" s="2">
        <v>34271</v>
      </c>
      <c r="F1955" t="s">
        <v>1421</v>
      </c>
      <c r="G1955" t="s">
        <v>1271</v>
      </c>
      <c r="H1955">
        <v>283</v>
      </c>
      <c r="I1955" t="s">
        <v>1272</v>
      </c>
      <c r="J1955">
        <v>123</v>
      </c>
      <c r="K1955">
        <v>0.48809523809523808</v>
      </c>
      <c r="L1955">
        <v>0</v>
      </c>
      <c r="M1955">
        <v>0</v>
      </c>
    </row>
    <row r="1956" spans="1:13" x14ac:dyDescent="0.25">
      <c r="A1956" s="5" t="str">
        <f t="shared" si="30"/>
        <v>wl6 Comdty19931130</v>
      </c>
      <c r="B1956">
        <v>6</v>
      </c>
      <c r="C1956">
        <v>126</v>
      </c>
      <c r="D1956" t="s">
        <v>107</v>
      </c>
      <c r="E1956" s="2">
        <v>34303</v>
      </c>
      <c r="F1956" t="s">
        <v>1421</v>
      </c>
      <c r="G1956" t="s">
        <v>1273</v>
      </c>
      <c r="H1956">
        <v>303</v>
      </c>
      <c r="I1956" t="s">
        <v>1274</v>
      </c>
      <c r="J1956">
        <v>124</v>
      </c>
      <c r="K1956">
        <v>0.49206349206349204</v>
      </c>
      <c r="L1956">
        <v>0</v>
      </c>
      <c r="M1956">
        <v>0</v>
      </c>
    </row>
    <row r="1957" spans="1:13" x14ac:dyDescent="0.25">
      <c r="A1957" s="5" t="str">
        <f t="shared" si="30"/>
        <v>wl6 Comdty19931231</v>
      </c>
      <c r="B1957">
        <v>6</v>
      </c>
      <c r="C1957">
        <v>126</v>
      </c>
      <c r="D1957" t="s">
        <v>107</v>
      </c>
      <c r="E1957" s="2">
        <v>34334</v>
      </c>
      <c r="F1957" t="s">
        <v>1421</v>
      </c>
      <c r="G1957" t="s">
        <v>1275</v>
      </c>
      <c r="H1957">
        <v>324</v>
      </c>
      <c r="I1957" t="s">
        <v>1276</v>
      </c>
      <c r="J1957">
        <v>123</v>
      </c>
      <c r="K1957">
        <v>0.48809523809523808</v>
      </c>
      <c r="L1957">
        <v>0</v>
      </c>
      <c r="M1957">
        <v>0</v>
      </c>
    </row>
    <row r="1958" spans="1:13" x14ac:dyDescent="0.25">
      <c r="A1958" s="5" t="str">
        <f t="shared" si="30"/>
        <v>wl6 Comdty19940131</v>
      </c>
      <c r="B1958">
        <v>6</v>
      </c>
      <c r="C1958">
        <v>126</v>
      </c>
      <c r="D1958" t="s">
        <v>107</v>
      </c>
      <c r="E1958" s="2">
        <v>34365</v>
      </c>
      <c r="F1958" t="s">
        <v>1421</v>
      </c>
      <c r="G1958" t="s">
        <v>1277</v>
      </c>
      <c r="H1958">
        <v>346</v>
      </c>
      <c r="I1958" t="s">
        <v>1278</v>
      </c>
      <c r="J1958">
        <v>123</v>
      </c>
      <c r="K1958">
        <v>0.48809523809523808</v>
      </c>
      <c r="L1958">
        <v>0</v>
      </c>
      <c r="M1958">
        <v>0</v>
      </c>
    </row>
    <row r="1959" spans="1:13" x14ac:dyDescent="0.25">
      <c r="A1959" s="5" t="str">
        <f t="shared" si="30"/>
        <v>wl6 Comdty19940228</v>
      </c>
      <c r="B1959">
        <v>6</v>
      </c>
      <c r="C1959">
        <v>126</v>
      </c>
      <c r="D1959" t="s">
        <v>107</v>
      </c>
      <c r="E1959" s="2">
        <v>34393</v>
      </c>
      <c r="F1959" t="s">
        <v>1421</v>
      </c>
      <c r="G1959" t="s">
        <v>186</v>
      </c>
      <c r="H1959">
        <v>367</v>
      </c>
      <c r="I1959" t="s">
        <v>1293</v>
      </c>
      <c r="J1959">
        <v>125</v>
      </c>
      <c r="K1959">
        <v>0.49603174603174605</v>
      </c>
      <c r="L1959">
        <v>0</v>
      </c>
      <c r="M1959">
        <v>0</v>
      </c>
    </row>
    <row r="1960" spans="1:13" x14ac:dyDescent="0.25">
      <c r="A1960" s="5" t="str">
        <f t="shared" si="30"/>
        <v>wl6 Comdty19940331</v>
      </c>
      <c r="B1960">
        <v>6</v>
      </c>
      <c r="C1960">
        <v>126</v>
      </c>
      <c r="D1960" t="s">
        <v>107</v>
      </c>
      <c r="E1960" s="2">
        <v>34424</v>
      </c>
      <c r="F1960" t="s">
        <v>1421</v>
      </c>
      <c r="G1960" t="s">
        <v>188</v>
      </c>
      <c r="H1960">
        <v>389</v>
      </c>
      <c r="I1960" t="s">
        <v>189</v>
      </c>
      <c r="J1960">
        <v>127</v>
      </c>
      <c r="K1960">
        <v>0.50396825396825395</v>
      </c>
      <c r="L1960">
        <v>0</v>
      </c>
      <c r="M1960">
        <v>0</v>
      </c>
    </row>
    <row r="1961" spans="1:13" x14ac:dyDescent="0.25">
      <c r="A1961" s="5" t="str">
        <f t="shared" si="30"/>
        <v>wl6 Comdty19940429</v>
      </c>
      <c r="B1961">
        <v>6</v>
      </c>
      <c r="C1961">
        <v>126</v>
      </c>
      <c r="D1961" t="s">
        <v>107</v>
      </c>
      <c r="E1961" s="2">
        <v>34453</v>
      </c>
      <c r="F1961" t="s">
        <v>1421</v>
      </c>
      <c r="G1961" t="s">
        <v>190</v>
      </c>
      <c r="H1961">
        <v>409</v>
      </c>
      <c r="I1961" t="s">
        <v>191</v>
      </c>
      <c r="J1961">
        <v>126</v>
      </c>
      <c r="K1961">
        <v>0.5</v>
      </c>
      <c r="L1961">
        <v>0</v>
      </c>
      <c r="M1961">
        <v>0</v>
      </c>
    </row>
    <row r="1962" spans="1:13" x14ac:dyDescent="0.25">
      <c r="A1962" s="5" t="str">
        <f t="shared" si="30"/>
        <v>wl6 Comdty19940531</v>
      </c>
      <c r="B1962">
        <v>6</v>
      </c>
      <c r="C1962">
        <v>126</v>
      </c>
      <c r="D1962" t="s">
        <v>107</v>
      </c>
      <c r="E1962" s="2">
        <v>34485</v>
      </c>
      <c r="F1962" t="s">
        <v>1421</v>
      </c>
      <c r="G1962" t="s">
        <v>192</v>
      </c>
      <c r="H1962">
        <v>429</v>
      </c>
      <c r="I1962" t="s">
        <v>193</v>
      </c>
      <c r="J1962">
        <v>125</v>
      </c>
      <c r="K1962">
        <v>0.49603174603174605</v>
      </c>
      <c r="L1962">
        <v>0</v>
      </c>
      <c r="M1962">
        <v>0</v>
      </c>
    </row>
    <row r="1963" spans="1:13" x14ac:dyDescent="0.25">
      <c r="A1963" s="5" t="str">
        <f t="shared" si="30"/>
        <v>wl6 Comdty19940630</v>
      </c>
      <c r="B1963">
        <v>6</v>
      </c>
      <c r="C1963">
        <v>126</v>
      </c>
      <c r="D1963" t="s">
        <v>107</v>
      </c>
      <c r="E1963" s="2">
        <v>34515</v>
      </c>
      <c r="F1963" t="s">
        <v>1421</v>
      </c>
      <c r="G1963" t="s">
        <v>194</v>
      </c>
      <c r="H1963">
        <v>450</v>
      </c>
      <c r="I1963" t="s">
        <v>195</v>
      </c>
      <c r="J1963">
        <v>126</v>
      </c>
      <c r="K1963">
        <v>0.5</v>
      </c>
      <c r="L1963">
        <v>0</v>
      </c>
      <c r="M1963">
        <v>0</v>
      </c>
    </row>
    <row r="1964" spans="1:13" x14ac:dyDescent="0.25">
      <c r="A1964" s="5" t="str">
        <f t="shared" si="30"/>
        <v>wl6 Comdty19940729</v>
      </c>
      <c r="B1964">
        <v>6</v>
      </c>
      <c r="C1964">
        <v>126</v>
      </c>
      <c r="D1964" t="s">
        <v>107</v>
      </c>
      <c r="E1964" s="2">
        <v>34544</v>
      </c>
      <c r="F1964" t="s">
        <v>1421</v>
      </c>
      <c r="G1964" t="s">
        <v>196</v>
      </c>
      <c r="H1964">
        <v>472</v>
      </c>
      <c r="I1964" t="s">
        <v>197</v>
      </c>
      <c r="J1964">
        <v>127</v>
      </c>
      <c r="K1964">
        <v>0.50396825396825395</v>
      </c>
      <c r="L1964">
        <v>0</v>
      </c>
      <c r="M1964">
        <v>0</v>
      </c>
    </row>
    <row r="1965" spans="1:13" x14ac:dyDescent="0.25">
      <c r="A1965" s="5" t="str">
        <f t="shared" si="30"/>
        <v>wl6 Comdty19940831</v>
      </c>
      <c r="B1965">
        <v>6</v>
      </c>
      <c r="C1965">
        <v>126</v>
      </c>
      <c r="D1965" t="s">
        <v>107</v>
      </c>
      <c r="E1965" s="2">
        <v>34577</v>
      </c>
      <c r="F1965" t="s">
        <v>1421</v>
      </c>
      <c r="G1965" t="s">
        <v>198</v>
      </c>
      <c r="H1965">
        <v>494</v>
      </c>
      <c r="I1965" t="s">
        <v>199</v>
      </c>
      <c r="J1965">
        <v>122</v>
      </c>
      <c r="K1965">
        <v>0.48412698412698413</v>
      </c>
      <c r="L1965">
        <v>0</v>
      </c>
      <c r="M1965">
        <v>0</v>
      </c>
    </row>
    <row r="1966" spans="1:13" x14ac:dyDescent="0.25">
      <c r="A1966" s="5" t="str">
        <f t="shared" si="30"/>
        <v>wl6 Comdty19940930</v>
      </c>
      <c r="B1966">
        <v>6</v>
      </c>
      <c r="C1966">
        <v>126</v>
      </c>
      <c r="D1966" t="s">
        <v>107</v>
      </c>
      <c r="E1966" s="2">
        <v>34607</v>
      </c>
      <c r="F1966" t="s">
        <v>1421</v>
      </c>
      <c r="G1966" t="s">
        <v>200</v>
      </c>
      <c r="H1966">
        <v>512</v>
      </c>
      <c r="I1966" t="s">
        <v>1063</v>
      </c>
      <c r="J1966">
        <v>123</v>
      </c>
      <c r="K1966">
        <v>0.48809523809523808</v>
      </c>
      <c r="L1966">
        <v>0</v>
      </c>
      <c r="M1966">
        <v>0</v>
      </c>
    </row>
    <row r="1967" spans="1:13" x14ac:dyDescent="0.25">
      <c r="A1967" s="5" t="str">
        <f t="shared" si="30"/>
        <v>wl6 Comdty19941031</v>
      </c>
      <c r="B1967">
        <v>6</v>
      </c>
      <c r="C1967">
        <v>126</v>
      </c>
      <c r="D1967" t="s">
        <v>107</v>
      </c>
      <c r="E1967" s="2">
        <v>34638</v>
      </c>
      <c r="F1967" t="s">
        <v>1421</v>
      </c>
      <c r="G1967" t="s">
        <v>202</v>
      </c>
      <c r="H1967">
        <v>533</v>
      </c>
      <c r="I1967" t="s">
        <v>203</v>
      </c>
      <c r="J1967">
        <v>122</v>
      </c>
      <c r="K1967">
        <v>0.48412698412698413</v>
      </c>
      <c r="L1967">
        <v>0</v>
      </c>
      <c r="M1967">
        <v>0</v>
      </c>
    </row>
    <row r="1968" spans="1:13" x14ac:dyDescent="0.25">
      <c r="A1968" s="5" t="str">
        <f t="shared" si="30"/>
        <v>wl6 Comdty19941130</v>
      </c>
      <c r="B1968">
        <v>6</v>
      </c>
      <c r="C1968">
        <v>126</v>
      </c>
      <c r="D1968" t="s">
        <v>107</v>
      </c>
      <c r="E1968" s="2">
        <v>34668</v>
      </c>
      <c r="F1968" t="s">
        <v>1421</v>
      </c>
      <c r="G1968" t="s">
        <v>204</v>
      </c>
      <c r="H1968">
        <v>551</v>
      </c>
      <c r="I1968" t="s">
        <v>205</v>
      </c>
      <c r="J1968">
        <v>123</v>
      </c>
      <c r="K1968">
        <v>0.48809523809523808</v>
      </c>
      <c r="L1968">
        <v>0</v>
      </c>
      <c r="M1968">
        <v>0</v>
      </c>
    </row>
    <row r="1969" spans="1:13" x14ac:dyDescent="0.25">
      <c r="A1969" s="5" t="str">
        <f t="shared" si="30"/>
        <v>wl6 Comdty19941230</v>
      </c>
      <c r="B1969">
        <v>6</v>
      </c>
      <c r="C1969">
        <v>126</v>
      </c>
      <c r="D1969" t="s">
        <v>107</v>
      </c>
      <c r="E1969" s="2">
        <v>34698</v>
      </c>
      <c r="F1969" t="s">
        <v>1421</v>
      </c>
      <c r="G1969" t="s">
        <v>206</v>
      </c>
      <c r="H1969">
        <v>574</v>
      </c>
      <c r="I1969" t="s">
        <v>207</v>
      </c>
      <c r="J1969">
        <v>123</v>
      </c>
      <c r="K1969">
        <v>0.48809523809523808</v>
      </c>
      <c r="L1969">
        <v>0</v>
      </c>
      <c r="M1969">
        <v>0</v>
      </c>
    </row>
    <row r="1970" spans="1:13" x14ac:dyDescent="0.25">
      <c r="A1970" s="5" t="str">
        <f t="shared" si="30"/>
        <v>wl6 Comdty19950131</v>
      </c>
      <c r="B1970">
        <v>6</v>
      </c>
      <c r="C1970">
        <v>126</v>
      </c>
      <c r="D1970" t="s">
        <v>107</v>
      </c>
      <c r="E1970" s="2">
        <v>34730</v>
      </c>
      <c r="F1970" t="s">
        <v>1421</v>
      </c>
      <c r="G1970" t="s">
        <v>208</v>
      </c>
      <c r="H1970">
        <v>595</v>
      </c>
      <c r="I1970" t="s">
        <v>875</v>
      </c>
      <c r="J1970">
        <v>122</v>
      </c>
      <c r="K1970">
        <v>0.48412698412698413</v>
      </c>
      <c r="L1970">
        <v>0</v>
      </c>
      <c r="M1970">
        <v>0</v>
      </c>
    </row>
    <row r="1971" spans="1:13" x14ac:dyDescent="0.25">
      <c r="A1971" s="5" t="str">
        <f t="shared" si="30"/>
        <v>wl6 Comdty19950228</v>
      </c>
      <c r="B1971">
        <v>6</v>
      </c>
      <c r="C1971">
        <v>126</v>
      </c>
      <c r="D1971" t="s">
        <v>107</v>
      </c>
      <c r="E1971" s="2">
        <v>34758</v>
      </c>
      <c r="F1971" t="s">
        <v>1421</v>
      </c>
      <c r="G1971" t="s">
        <v>210</v>
      </c>
      <c r="H1971">
        <v>616</v>
      </c>
      <c r="I1971" t="s">
        <v>1126</v>
      </c>
      <c r="J1971">
        <v>124</v>
      </c>
      <c r="K1971">
        <v>0.49206349206349204</v>
      </c>
      <c r="L1971">
        <v>0</v>
      </c>
      <c r="M1971">
        <v>0</v>
      </c>
    </row>
    <row r="1972" spans="1:13" x14ac:dyDescent="0.25">
      <c r="A1972" s="5" t="str">
        <f t="shared" si="30"/>
        <v>wl6 Comdty19950331</v>
      </c>
      <c r="B1972">
        <v>6</v>
      </c>
      <c r="C1972">
        <v>126</v>
      </c>
      <c r="D1972" t="s">
        <v>107</v>
      </c>
      <c r="E1972" s="2">
        <v>34789</v>
      </c>
      <c r="F1972" t="s">
        <v>1421</v>
      </c>
      <c r="G1972" t="s">
        <v>212</v>
      </c>
      <c r="H1972">
        <v>638</v>
      </c>
      <c r="I1972" t="s">
        <v>213</v>
      </c>
      <c r="J1972">
        <v>124</v>
      </c>
      <c r="K1972">
        <v>0.49206349206349204</v>
      </c>
      <c r="L1972">
        <v>0</v>
      </c>
      <c r="M1972">
        <v>0</v>
      </c>
    </row>
    <row r="1973" spans="1:13" x14ac:dyDescent="0.25">
      <c r="A1973" s="5" t="str">
        <f t="shared" si="30"/>
        <v>wl6 Comdty19950428</v>
      </c>
      <c r="B1973">
        <v>6</v>
      </c>
      <c r="C1973">
        <v>126</v>
      </c>
      <c r="D1973" t="s">
        <v>107</v>
      </c>
      <c r="E1973" s="2">
        <v>34817</v>
      </c>
      <c r="F1973" t="s">
        <v>1421</v>
      </c>
      <c r="G1973" t="s">
        <v>214</v>
      </c>
      <c r="H1973">
        <v>658</v>
      </c>
      <c r="I1973" t="s">
        <v>215</v>
      </c>
      <c r="J1973">
        <v>127</v>
      </c>
      <c r="K1973">
        <v>0.50396825396825395</v>
      </c>
      <c r="L1973">
        <v>0</v>
      </c>
      <c r="M1973">
        <v>0</v>
      </c>
    </row>
    <row r="1974" spans="1:13" x14ac:dyDescent="0.25">
      <c r="A1974" s="5" t="str">
        <f t="shared" si="30"/>
        <v>wl6 Comdty19950531</v>
      </c>
      <c r="B1974">
        <v>6</v>
      </c>
      <c r="C1974">
        <v>126</v>
      </c>
      <c r="D1974" t="s">
        <v>107</v>
      </c>
      <c r="E1974" s="2">
        <v>34850</v>
      </c>
      <c r="F1974" t="s">
        <v>1421</v>
      </c>
      <c r="G1974" t="s">
        <v>216</v>
      </c>
      <c r="H1974">
        <v>679</v>
      </c>
      <c r="I1974" t="s">
        <v>217</v>
      </c>
      <c r="J1974">
        <v>126</v>
      </c>
      <c r="K1974">
        <v>0.5</v>
      </c>
      <c r="L1974">
        <v>0</v>
      </c>
      <c r="M1974">
        <v>0</v>
      </c>
    </row>
    <row r="1975" spans="1:13" x14ac:dyDescent="0.25">
      <c r="A1975" s="5" t="str">
        <f t="shared" si="30"/>
        <v>wl6 Comdty19950630</v>
      </c>
      <c r="B1975">
        <v>6</v>
      </c>
      <c r="C1975">
        <v>126</v>
      </c>
      <c r="D1975" t="s">
        <v>107</v>
      </c>
      <c r="E1975" s="2">
        <v>34880</v>
      </c>
      <c r="F1975" t="s">
        <v>1421</v>
      </c>
      <c r="G1975" t="s">
        <v>218</v>
      </c>
      <c r="H1975">
        <v>700</v>
      </c>
      <c r="I1975" t="s">
        <v>219</v>
      </c>
      <c r="J1975">
        <v>125</v>
      </c>
      <c r="K1975">
        <v>0.49603174603174605</v>
      </c>
      <c r="L1975">
        <v>0</v>
      </c>
      <c r="M1975">
        <v>0</v>
      </c>
    </row>
    <row r="1976" spans="1:13" x14ac:dyDescent="0.25">
      <c r="A1976" s="5" t="str">
        <f t="shared" si="30"/>
        <v>wl6 Comdty19950731</v>
      </c>
      <c r="B1976">
        <v>6</v>
      </c>
      <c r="C1976">
        <v>126</v>
      </c>
      <c r="D1976" t="s">
        <v>107</v>
      </c>
      <c r="E1976" s="2">
        <v>34911</v>
      </c>
      <c r="F1976" t="s">
        <v>1421</v>
      </c>
      <c r="G1976" t="s">
        <v>220</v>
      </c>
      <c r="H1976">
        <v>719</v>
      </c>
      <c r="I1976" t="s">
        <v>221</v>
      </c>
      <c r="J1976">
        <v>126</v>
      </c>
      <c r="K1976">
        <v>0.5</v>
      </c>
      <c r="L1976">
        <v>0</v>
      </c>
      <c r="M1976">
        <v>0</v>
      </c>
    </row>
    <row r="1977" spans="1:13" x14ac:dyDescent="0.25">
      <c r="A1977" s="5" t="str">
        <f t="shared" si="30"/>
        <v>wl6 Comdty19950831</v>
      </c>
      <c r="B1977">
        <v>6</v>
      </c>
      <c r="C1977">
        <v>126</v>
      </c>
      <c r="D1977" t="s">
        <v>107</v>
      </c>
      <c r="E1977" s="2">
        <v>34942</v>
      </c>
      <c r="F1977" t="s">
        <v>1421</v>
      </c>
      <c r="G1977" t="s">
        <v>222</v>
      </c>
      <c r="H1977">
        <v>742</v>
      </c>
      <c r="I1977" t="s">
        <v>223</v>
      </c>
      <c r="J1977">
        <v>122</v>
      </c>
      <c r="K1977">
        <v>0.48412698412698413</v>
      </c>
      <c r="L1977">
        <v>0</v>
      </c>
      <c r="M1977">
        <v>0</v>
      </c>
    </row>
    <row r="1978" spans="1:13" x14ac:dyDescent="0.25">
      <c r="A1978" s="5" t="str">
        <f t="shared" si="30"/>
        <v>wl6 Comdty19950929</v>
      </c>
      <c r="B1978">
        <v>6</v>
      </c>
      <c r="C1978">
        <v>126</v>
      </c>
      <c r="D1978" t="s">
        <v>107</v>
      </c>
      <c r="E1978" s="2">
        <v>34971</v>
      </c>
      <c r="F1978" t="s">
        <v>1421</v>
      </c>
      <c r="G1978" t="s">
        <v>224</v>
      </c>
      <c r="H1978">
        <v>761</v>
      </c>
      <c r="I1978" t="s">
        <v>225</v>
      </c>
      <c r="J1978">
        <v>123</v>
      </c>
      <c r="K1978">
        <v>0.48809523809523808</v>
      </c>
      <c r="L1978">
        <v>0</v>
      </c>
      <c r="M1978">
        <v>0</v>
      </c>
    </row>
    <row r="1979" spans="1:13" x14ac:dyDescent="0.25">
      <c r="A1979" s="5" t="str">
        <f t="shared" si="30"/>
        <v>wl6 Comdty19951031</v>
      </c>
      <c r="B1979">
        <v>6</v>
      </c>
      <c r="C1979">
        <v>126</v>
      </c>
      <c r="D1979" t="s">
        <v>107</v>
      </c>
      <c r="E1979" s="2">
        <v>35003</v>
      </c>
      <c r="F1979" t="s">
        <v>1421</v>
      </c>
      <c r="G1979" t="s">
        <v>226</v>
      </c>
      <c r="H1979">
        <v>780</v>
      </c>
      <c r="I1979" t="s">
        <v>227</v>
      </c>
      <c r="J1979">
        <v>122</v>
      </c>
      <c r="K1979">
        <v>0.48412698412698413</v>
      </c>
      <c r="L1979">
        <v>0</v>
      </c>
      <c r="M1979">
        <v>0</v>
      </c>
    </row>
    <row r="1980" spans="1:13" x14ac:dyDescent="0.25">
      <c r="A1980" s="5" t="str">
        <f t="shared" si="30"/>
        <v>wl6 Comdty19951130</v>
      </c>
      <c r="B1980">
        <v>6</v>
      </c>
      <c r="C1980">
        <v>126</v>
      </c>
      <c r="D1980" t="s">
        <v>107</v>
      </c>
      <c r="E1980" s="2">
        <v>35033</v>
      </c>
      <c r="F1980" t="s">
        <v>1421</v>
      </c>
      <c r="G1980" t="s">
        <v>228</v>
      </c>
      <c r="H1980">
        <v>801</v>
      </c>
      <c r="I1980" t="s">
        <v>229</v>
      </c>
      <c r="J1980">
        <v>123</v>
      </c>
      <c r="K1980">
        <v>0.48809523809523808</v>
      </c>
      <c r="L1980">
        <v>0</v>
      </c>
      <c r="M1980">
        <v>0</v>
      </c>
    </row>
    <row r="1981" spans="1:13" x14ac:dyDescent="0.25">
      <c r="A1981" s="5" t="str">
        <f t="shared" si="30"/>
        <v>wl6 Comdty19951229</v>
      </c>
      <c r="B1981">
        <v>6</v>
      </c>
      <c r="C1981">
        <v>126</v>
      </c>
      <c r="D1981" t="s">
        <v>107</v>
      </c>
      <c r="E1981" s="2">
        <v>35062</v>
      </c>
      <c r="F1981" t="s">
        <v>1421</v>
      </c>
      <c r="G1981" t="s">
        <v>230</v>
      </c>
      <c r="H1981">
        <v>823</v>
      </c>
      <c r="I1981" t="s">
        <v>231</v>
      </c>
      <c r="J1981">
        <v>123</v>
      </c>
      <c r="K1981">
        <v>0.48809523809523808</v>
      </c>
      <c r="L1981">
        <v>0</v>
      </c>
      <c r="M1981">
        <v>0</v>
      </c>
    </row>
    <row r="1982" spans="1:13" x14ac:dyDescent="0.25">
      <c r="A1982" s="5" t="str">
        <f t="shared" si="30"/>
        <v>wl6 Comdty19960131</v>
      </c>
      <c r="B1982">
        <v>6</v>
      </c>
      <c r="C1982">
        <v>126</v>
      </c>
      <c r="D1982" t="s">
        <v>107</v>
      </c>
      <c r="E1982" s="2">
        <v>35095</v>
      </c>
      <c r="F1982" t="s">
        <v>1421</v>
      </c>
      <c r="G1982" t="s">
        <v>232</v>
      </c>
      <c r="H1982">
        <v>843</v>
      </c>
      <c r="I1982" t="s">
        <v>881</v>
      </c>
      <c r="J1982">
        <v>124</v>
      </c>
      <c r="K1982">
        <v>0.49206349206349204</v>
      </c>
      <c r="L1982">
        <v>0</v>
      </c>
      <c r="M1982">
        <v>0</v>
      </c>
    </row>
    <row r="1983" spans="1:13" x14ac:dyDescent="0.25">
      <c r="A1983" s="5" t="str">
        <f t="shared" si="30"/>
        <v>wl6 Comdty19960229</v>
      </c>
      <c r="B1983">
        <v>6</v>
      </c>
      <c r="C1983">
        <v>126</v>
      </c>
      <c r="D1983" t="s">
        <v>107</v>
      </c>
      <c r="E1983" s="2">
        <v>35124</v>
      </c>
      <c r="F1983" t="s">
        <v>1421</v>
      </c>
      <c r="G1983" t="s">
        <v>234</v>
      </c>
      <c r="H1983">
        <v>866</v>
      </c>
      <c r="I1983" t="s">
        <v>1127</v>
      </c>
      <c r="J1983">
        <v>126</v>
      </c>
      <c r="K1983">
        <v>0.5</v>
      </c>
      <c r="L1983">
        <v>0</v>
      </c>
      <c r="M1983">
        <v>0</v>
      </c>
    </row>
    <row r="1984" spans="1:13" x14ac:dyDescent="0.25">
      <c r="A1984" s="5" t="str">
        <f t="shared" si="30"/>
        <v>wl6 Comdty19960329</v>
      </c>
      <c r="B1984">
        <v>6</v>
      </c>
      <c r="C1984">
        <v>126</v>
      </c>
      <c r="D1984" t="s">
        <v>107</v>
      </c>
      <c r="E1984" s="2">
        <v>35153</v>
      </c>
      <c r="F1984" t="s">
        <v>1421</v>
      </c>
      <c r="G1984" t="s">
        <v>236</v>
      </c>
      <c r="H1984">
        <v>888</v>
      </c>
      <c r="I1984" t="s">
        <v>237</v>
      </c>
      <c r="J1984">
        <v>127</v>
      </c>
      <c r="K1984">
        <v>0.50396825396825395</v>
      </c>
      <c r="L1984">
        <v>0</v>
      </c>
      <c r="M1984">
        <v>0</v>
      </c>
    </row>
    <row r="1985" spans="1:13" x14ac:dyDescent="0.25">
      <c r="A1985" s="5" t="str">
        <f t="shared" si="30"/>
        <v>wl6 Comdty19960430</v>
      </c>
      <c r="B1985">
        <v>6</v>
      </c>
      <c r="C1985">
        <v>126</v>
      </c>
      <c r="D1985" t="s">
        <v>107</v>
      </c>
      <c r="E1985" s="2">
        <v>35185</v>
      </c>
      <c r="F1985" t="s">
        <v>1421</v>
      </c>
      <c r="G1985" t="s">
        <v>238</v>
      </c>
      <c r="H1985">
        <v>908</v>
      </c>
      <c r="I1985" t="s">
        <v>239</v>
      </c>
      <c r="J1985">
        <v>128</v>
      </c>
      <c r="K1985">
        <v>0.50793650793650791</v>
      </c>
      <c r="L1985">
        <v>0</v>
      </c>
      <c r="M1985">
        <v>0</v>
      </c>
    </row>
    <row r="1986" spans="1:13" x14ac:dyDescent="0.25">
      <c r="A1986" s="5" t="str">
        <f t="shared" si="30"/>
        <v>wl6 Comdty19960531</v>
      </c>
      <c r="B1986">
        <v>6</v>
      </c>
      <c r="C1986">
        <v>126</v>
      </c>
      <c r="D1986" t="s">
        <v>107</v>
      </c>
      <c r="E1986" s="2">
        <v>35216</v>
      </c>
      <c r="F1986" t="s">
        <v>1421</v>
      </c>
      <c r="G1986" t="s">
        <v>240</v>
      </c>
      <c r="H1986">
        <v>931</v>
      </c>
      <c r="I1986" t="s">
        <v>241</v>
      </c>
      <c r="J1986">
        <v>127</v>
      </c>
      <c r="K1986">
        <v>0.50396825396825395</v>
      </c>
      <c r="L1986">
        <v>0</v>
      </c>
      <c r="M1986">
        <v>0</v>
      </c>
    </row>
    <row r="1987" spans="1:13" x14ac:dyDescent="0.25">
      <c r="A1987" s="5" t="str">
        <f t="shared" ref="A1987:A2050" si="31">F1987&amp;TEXT(E1987,"yyyymmdd")</f>
        <v>wl6 Comdty19960628</v>
      </c>
      <c r="B1987">
        <v>6</v>
      </c>
      <c r="C1987">
        <v>126</v>
      </c>
      <c r="D1987" t="s">
        <v>107</v>
      </c>
      <c r="E1987" s="2">
        <v>35244</v>
      </c>
      <c r="F1987" t="s">
        <v>1421</v>
      </c>
      <c r="G1987" t="s">
        <v>242</v>
      </c>
      <c r="H1987">
        <v>951</v>
      </c>
      <c r="I1987" t="s">
        <v>243</v>
      </c>
      <c r="J1987">
        <v>128</v>
      </c>
      <c r="K1987">
        <v>0.50793650793650791</v>
      </c>
      <c r="L1987">
        <v>0</v>
      </c>
      <c r="M1987">
        <v>0</v>
      </c>
    </row>
    <row r="1988" spans="1:13" x14ac:dyDescent="0.25">
      <c r="A1988" s="5" t="str">
        <f t="shared" si="31"/>
        <v>wl6 Comdty19960731</v>
      </c>
      <c r="B1988">
        <v>6</v>
      </c>
      <c r="C1988">
        <v>126</v>
      </c>
      <c r="D1988" t="s">
        <v>107</v>
      </c>
      <c r="E1988" s="2">
        <v>35277</v>
      </c>
      <c r="F1988" t="s">
        <v>1421</v>
      </c>
      <c r="G1988" t="s">
        <v>244</v>
      </c>
      <c r="H1988">
        <v>971</v>
      </c>
      <c r="I1988" t="s">
        <v>245</v>
      </c>
      <c r="J1988">
        <v>128</v>
      </c>
      <c r="K1988">
        <v>0.50793650793650791</v>
      </c>
      <c r="L1988">
        <v>0</v>
      </c>
      <c r="M1988">
        <v>0</v>
      </c>
    </row>
    <row r="1989" spans="1:13" x14ac:dyDescent="0.25">
      <c r="A1989" s="5" t="str">
        <f t="shared" si="31"/>
        <v>wl6 Comdty19960830</v>
      </c>
      <c r="B1989">
        <v>6</v>
      </c>
      <c r="C1989">
        <v>126</v>
      </c>
      <c r="D1989" t="s">
        <v>107</v>
      </c>
      <c r="E1989" s="2">
        <v>35307</v>
      </c>
      <c r="F1989" t="s">
        <v>1421</v>
      </c>
      <c r="G1989" t="s">
        <v>246</v>
      </c>
      <c r="H1989">
        <v>992</v>
      </c>
      <c r="I1989" t="s">
        <v>247</v>
      </c>
      <c r="J1989">
        <v>124</v>
      </c>
      <c r="K1989">
        <v>0.49206349206349204</v>
      </c>
      <c r="L1989">
        <v>0</v>
      </c>
      <c r="M1989">
        <v>0</v>
      </c>
    </row>
    <row r="1990" spans="1:13" x14ac:dyDescent="0.25">
      <c r="A1990" s="5" t="str">
        <f t="shared" si="31"/>
        <v>wl6 Comdty19960930</v>
      </c>
      <c r="B1990">
        <v>6</v>
      </c>
      <c r="C1990">
        <v>126</v>
      </c>
      <c r="D1990" t="s">
        <v>107</v>
      </c>
      <c r="E1990" s="2">
        <v>35338</v>
      </c>
      <c r="F1990" t="s">
        <v>1421</v>
      </c>
      <c r="G1990" t="s">
        <v>248</v>
      </c>
      <c r="H1990">
        <v>1012</v>
      </c>
      <c r="I1990" t="s">
        <v>249</v>
      </c>
      <c r="J1990">
        <v>121</v>
      </c>
      <c r="K1990">
        <v>0.48015873015873017</v>
      </c>
      <c r="L1990">
        <v>0</v>
      </c>
      <c r="M1990">
        <v>0</v>
      </c>
    </row>
    <row r="1991" spans="1:13" x14ac:dyDescent="0.25">
      <c r="A1991" s="5" t="str">
        <f t="shared" si="31"/>
        <v>wl6 Comdty19961031</v>
      </c>
      <c r="B1991">
        <v>6</v>
      </c>
      <c r="C1991">
        <v>126</v>
      </c>
      <c r="D1991" t="s">
        <v>107</v>
      </c>
      <c r="E1991" s="2">
        <v>35369</v>
      </c>
      <c r="F1991" t="s">
        <v>1421</v>
      </c>
      <c r="G1991" t="s">
        <v>250</v>
      </c>
      <c r="H1991">
        <v>1031</v>
      </c>
      <c r="I1991" t="s">
        <v>251</v>
      </c>
      <c r="J1991">
        <v>121</v>
      </c>
      <c r="K1991">
        <v>0.48015873015873017</v>
      </c>
      <c r="L1991">
        <v>0</v>
      </c>
      <c r="M1991">
        <v>0</v>
      </c>
    </row>
    <row r="1992" spans="1:13" x14ac:dyDescent="0.25">
      <c r="A1992" s="5" t="str">
        <f t="shared" si="31"/>
        <v>wl6 Comdty19961129</v>
      </c>
      <c r="B1992">
        <v>6</v>
      </c>
      <c r="C1992">
        <v>126</v>
      </c>
      <c r="D1992" t="s">
        <v>107</v>
      </c>
      <c r="E1992" s="2">
        <v>35398</v>
      </c>
      <c r="F1992" t="s">
        <v>1421</v>
      </c>
      <c r="G1992" t="s">
        <v>252</v>
      </c>
      <c r="H1992">
        <v>1051</v>
      </c>
      <c r="I1992" t="s">
        <v>253</v>
      </c>
      <c r="J1992">
        <v>121</v>
      </c>
      <c r="K1992">
        <v>0.48015873015873017</v>
      </c>
      <c r="L1992">
        <v>0</v>
      </c>
      <c r="M1992">
        <v>0</v>
      </c>
    </row>
    <row r="1993" spans="1:13" x14ac:dyDescent="0.25">
      <c r="A1993" s="5" t="str">
        <f t="shared" si="31"/>
        <v>wl6 Comdty19961231</v>
      </c>
      <c r="B1993">
        <v>6</v>
      </c>
      <c r="C1993">
        <v>126</v>
      </c>
      <c r="D1993" t="s">
        <v>107</v>
      </c>
      <c r="E1993" s="2">
        <v>35430</v>
      </c>
      <c r="F1993" t="s">
        <v>1421</v>
      </c>
      <c r="G1993" t="s">
        <v>254</v>
      </c>
      <c r="H1993">
        <v>1072</v>
      </c>
      <c r="I1993" t="s">
        <v>255</v>
      </c>
      <c r="J1993">
        <v>121</v>
      </c>
      <c r="K1993">
        <v>0.48015873015873017</v>
      </c>
      <c r="L1993">
        <v>0</v>
      </c>
      <c r="M1993">
        <v>0</v>
      </c>
    </row>
    <row r="1994" spans="1:13" x14ac:dyDescent="0.25">
      <c r="A1994" s="5" t="str">
        <f t="shared" si="31"/>
        <v>wl6 Comdty19970131</v>
      </c>
      <c r="B1994">
        <v>6</v>
      </c>
      <c r="C1994">
        <v>126</v>
      </c>
      <c r="D1994" t="s">
        <v>107</v>
      </c>
      <c r="E1994" s="2">
        <v>35461</v>
      </c>
      <c r="F1994" t="s">
        <v>1421</v>
      </c>
      <c r="G1994" t="s">
        <v>256</v>
      </c>
      <c r="H1994">
        <v>1093</v>
      </c>
      <c r="I1994" t="s">
        <v>887</v>
      </c>
      <c r="J1994">
        <v>122</v>
      </c>
      <c r="K1994">
        <v>0.48412698412698413</v>
      </c>
      <c r="L1994">
        <v>0</v>
      </c>
      <c r="M1994">
        <v>0</v>
      </c>
    </row>
    <row r="1995" spans="1:13" x14ac:dyDescent="0.25">
      <c r="A1995" s="5" t="str">
        <f t="shared" si="31"/>
        <v>wl6 Comdty19970228</v>
      </c>
      <c r="B1995">
        <v>6</v>
      </c>
      <c r="C1995">
        <v>126</v>
      </c>
      <c r="D1995" t="s">
        <v>107</v>
      </c>
      <c r="E1995" s="2">
        <v>35489</v>
      </c>
      <c r="F1995" t="s">
        <v>1421</v>
      </c>
      <c r="G1995" t="s">
        <v>258</v>
      </c>
      <c r="H1995">
        <v>1116</v>
      </c>
      <c r="I1995" t="s">
        <v>1128</v>
      </c>
      <c r="J1995">
        <v>124</v>
      </c>
      <c r="K1995">
        <v>0.49206349206349204</v>
      </c>
      <c r="L1995">
        <v>0</v>
      </c>
      <c r="M1995">
        <v>0</v>
      </c>
    </row>
    <row r="1996" spans="1:13" x14ac:dyDescent="0.25">
      <c r="A1996" s="5" t="str">
        <f t="shared" si="31"/>
        <v>wl6 Comdty19970331</v>
      </c>
      <c r="B1996">
        <v>6</v>
      </c>
      <c r="C1996">
        <v>126</v>
      </c>
      <c r="D1996" t="s">
        <v>107</v>
      </c>
      <c r="E1996" s="2">
        <v>35520</v>
      </c>
      <c r="F1996" t="s">
        <v>1421</v>
      </c>
      <c r="G1996" t="s">
        <v>260</v>
      </c>
      <c r="H1996">
        <v>1137</v>
      </c>
      <c r="I1996" t="s">
        <v>261</v>
      </c>
      <c r="J1996">
        <v>128</v>
      </c>
      <c r="K1996">
        <v>0.50793650793650791</v>
      </c>
      <c r="L1996">
        <v>0</v>
      </c>
      <c r="M1996">
        <v>0</v>
      </c>
    </row>
    <row r="1997" spans="1:13" x14ac:dyDescent="0.25">
      <c r="A1997" s="5" t="str">
        <f t="shared" si="31"/>
        <v>wl6 Comdty19970430</v>
      </c>
      <c r="B1997">
        <v>6</v>
      </c>
      <c r="C1997">
        <v>126</v>
      </c>
      <c r="D1997" t="s">
        <v>107</v>
      </c>
      <c r="E1997" s="2">
        <v>35550</v>
      </c>
      <c r="F1997" t="s">
        <v>1421</v>
      </c>
      <c r="G1997" t="s">
        <v>262</v>
      </c>
      <c r="H1997">
        <v>1159</v>
      </c>
      <c r="I1997" t="s">
        <v>263</v>
      </c>
      <c r="J1997">
        <v>129</v>
      </c>
      <c r="K1997">
        <v>0.51190476190476186</v>
      </c>
      <c r="L1997">
        <v>0</v>
      </c>
      <c r="M1997">
        <v>0</v>
      </c>
    </row>
    <row r="1998" spans="1:13" x14ac:dyDescent="0.25">
      <c r="A1998" s="5" t="str">
        <f t="shared" si="31"/>
        <v>wl6 Comdty19970530</v>
      </c>
      <c r="B1998">
        <v>6</v>
      </c>
      <c r="C1998">
        <v>126</v>
      </c>
      <c r="D1998" t="s">
        <v>107</v>
      </c>
      <c r="E1998" s="2">
        <v>35580</v>
      </c>
      <c r="F1998" t="s">
        <v>1421</v>
      </c>
      <c r="G1998" t="s">
        <v>264</v>
      </c>
      <c r="H1998">
        <v>1182</v>
      </c>
      <c r="I1998" t="s">
        <v>265</v>
      </c>
      <c r="J1998">
        <v>130</v>
      </c>
      <c r="K1998">
        <v>0.51587301587301593</v>
      </c>
      <c r="L1998">
        <v>0</v>
      </c>
      <c r="M1998">
        <v>0</v>
      </c>
    </row>
    <row r="1999" spans="1:13" x14ac:dyDescent="0.25">
      <c r="A1999" s="5" t="str">
        <f t="shared" si="31"/>
        <v>wl6 Comdty19970630</v>
      </c>
      <c r="B1999">
        <v>6</v>
      </c>
      <c r="C1999">
        <v>126</v>
      </c>
      <c r="D1999" t="s">
        <v>107</v>
      </c>
      <c r="E1999" s="2">
        <v>35611</v>
      </c>
      <c r="F1999" t="s">
        <v>1421</v>
      </c>
      <c r="G1999" t="s">
        <v>266</v>
      </c>
      <c r="H1999">
        <v>1202</v>
      </c>
      <c r="I1999" t="s">
        <v>267</v>
      </c>
      <c r="J1999">
        <v>130</v>
      </c>
      <c r="K1999">
        <v>0.51587301587301593</v>
      </c>
      <c r="L1999">
        <v>0</v>
      </c>
      <c r="M1999">
        <v>0</v>
      </c>
    </row>
    <row r="2000" spans="1:13" x14ac:dyDescent="0.25">
      <c r="A2000" s="5" t="str">
        <f t="shared" si="31"/>
        <v>wl6 Comdty19970731</v>
      </c>
      <c r="B2000">
        <v>6</v>
      </c>
      <c r="C2000">
        <v>126</v>
      </c>
      <c r="D2000" t="s">
        <v>107</v>
      </c>
      <c r="E2000" s="2">
        <v>35642</v>
      </c>
      <c r="F2000" t="s">
        <v>1421</v>
      </c>
      <c r="G2000" t="s">
        <v>268</v>
      </c>
      <c r="H2000">
        <v>1223</v>
      </c>
      <c r="I2000" t="s">
        <v>269</v>
      </c>
      <c r="J2000">
        <v>129</v>
      </c>
      <c r="K2000">
        <v>0.51190476190476186</v>
      </c>
      <c r="L2000">
        <v>0</v>
      </c>
      <c r="M2000">
        <v>0</v>
      </c>
    </row>
    <row r="2001" spans="1:13" x14ac:dyDescent="0.25">
      <c r="A2001" s="5" t="str">
        <f t="shared" si="31"/>
        <v>wl6 Comdty19970829</v>
      </c>
      <c r="B2001">
        <v>6</v>
      </c>
      <c r="C2001">
        <v>126</v>
      </c>
      <c r="D2001" t="s">
        <v>107</v>
      </c>
      <c r="E2001" s="2">
        <v>35671</v>
      </c>
      <c r="F2001" t="s">
        <v>1421</v>
      </c>
      <c r="G2001" t="s">
        <v>270</v>
      </c>
      <c r="H2001">
        <v>1245</v>
      </c>
      <c r="I2001" t="s">
        <v>271</v>
      </c>
      <c r="J2001">
        <v>126</v>
      </c>
      <c r="K2001">
        <v>0.5</v>
      </c>
      <c r="L2001">
        <v>0</v>
      </c>
      <c r="M2001">
        <v>0</v>
      </c>
    </row>
    <row r="2002" spans="1:13" x14ac:dyDescent="0.25">
      <c r="A2002" s="5" t="str">
        <f t="shared" si="31"/>
        <v>wl6 Comdty19970930</v>
      </c>
      <c r="B2002">
        <v>6</v>
      </c>
      <c r="C2002">
        <v>126</v>
      </c>
      <c r="D2002" t="s">
        <v>107</v>
      </c>
      <c r="E2002" s="2">
        <v>35703</v>
      </c>
      <c r="F2002" t="s">
        <v>1421</v>
      </c>
      <c r="G2002" t="s">
        <v>272</v>
      </c>
      <c r="H2002">
        <v>1263</v>
      </c>
      <c r="I2002" t="s">
        <v>1066</v>
      </c>
      <c r="J2002">
        <v>125</v>
      </c>
      <c r="K2002">
        <v>0.49603174603174605</v>
      </c>
      <c r="L2002">
        <v>0</v>
      </c>
      <c r="M2002">
        <v>0</v>
      </c>
    </row>
    <row r="2003" spans="1:13" x14ac:dyDescent="0.25">
      <c r="A2003" s="5" t="str">
        <f t="shared" si="31"/>
        <v>wl6 Comdty19971031</v>
      </c>
      <c r="B2003">
        <v>6</v>
      </c>
      <c r="C2003">
        <v>126</v>
      </c>
      <c r="D2003" t="s">
        <v>107</v>
      </c>
      <c r="E2003" s="2">
        <v>35734</v>
      </c>
      <c r="F2003" t="s">
        <v>1421</v>
      </c>
      <c r="G2003" t="s">
        <v>274</v>
      </c>
      <c r="H2003">
        <v>1283</v>
      </c>
      <c r="I2003" t="s">
        <v>275</v>
      </c>
      <c r="J2003">
        <v>122</v>
      </c>
      <c r="K2003">
        <v>0.48412698412698413</v>
      </c>
      <c r="L2003">
        <v>0</v>
      </c>
      <c r="M2003">
        <v>0</v>
      </c>
    </row>
    <row r="2004" spans="1:13" x14ac:dyDescent="0.25">
      <c r="A2004" s="5" t="str">
        <f t="shared" si="31"/>
        <v>wl6 Comdty19971128</v>
      </c>
      <c r="B2004">
        <v>6</v>
      </c>
      <c r="C2004">
        <v>126</v>
      </c>
      <c r="D2004" t="s">
        <v>107</v>
      </c>
      <c r="E2004" s="2">
        <v>35762</v>
      </c>
      <c r="F2004" t="s">
        <v>1421</v>
      </c>
      <c r="G2004" t="s">
        <v>276</v>
      </c>
      <c r="H2004">
        <v>1303</v>
      </c>
      <c r="I2004" t="s">
        <v>277</v>
      </c>
      <c r="J2004">
        <v>122</v>
      </c>
      <c r="K2004">
        <v>0.48412698412698413</v>
      </c>
      <c r="L2004">
        <v>0</v>
      </c>
      <c r="M2004">
        <v>0</v>
      </c>
    </row>
    <row r="2005" spans="1:13" x14ac:dyDescent="0.25">
      <c r="A2005" s="5" t="str">
        <f t="shared" si="31"/>
        <v>wl6 Comdty19971231</v>
      </c>
      <c r="B2005">
        <v>6</v>
      </c>
      <c r="C2005">
        <v>126</v>
      </c>
      <c r="D2005" t="s">
        <v>107</v>
      </c>
      <c r="E2005" s="2">
        <v>35795</v>
      </c>
      <c r="F2005" t="s">
        <v>1421</v>
      </c>
      <c r="G2005" t="s">
        <v>278</v>
      </c>
      <c r="H2005">
        <v>1323</v>
      </c>
      <c r="I2005" t="s">
        <v>279</v>
      </c>
      <c r="J2005">
        <v>121</v>
      </c>
      <c r="K2005">
        <v>0.48015873015873017</v>
      </c>
      <c r="L2005">
        <v>0</v>
      </c>
      <c r="M2005">
        <v>0</v>
      </c>
    </row>
    <row r="2006" spans="1:13" x14ac:dyDescent="0.25">
      <c r="A2006" s="5" t="str">
        <f t="shared" si="31"/>
        <v>wl6 Comdty19980130</v>
      </c>
      <c r="B2006">
        <v>6</v>
      </c>
      <c r="C2006">
        <v>126</v>
      </c>
      <c r="D2006" t="s">
        <v>107</v>
      </c>
      <c r="E2006" s="2">
        <v>35825</v>
      </c>
      <c r="F2006" t="s">
        <v>1421</v>
      </c>
      <c r="G2006" t="s">
        <v>280</v>
      </c>
      <c r="H2006">
        <v>1345</v>
      </c>
      <c r="I2006" t="s">
        <v>892</v>
      </c>
      <c r="J2006">
        <v>123</v>
      </c>
      <c r="K2006">
        <v>0.48809523809523808</v>
      </c>
      <c r="L2006">
        <v>0</v>
      </c>
      <c r="M2006">
        <v>0</v>
      </c>
    </row>
    <row r="2007" spans="1:13" x14ac:dyDescent="0.25">
      <c r="A2007" s="5" t="str">
        <f t="shared" si="31"/>
        <v>wl6 Comdty19980227</v>
      </c>
      <c r="B2007">
        <v>6</v>
      </c>
      <c r="C2007">
        <v>126</v>
      </c>
      <c r="D2007" t="s">
        <v>107</v>
      </c>
      <c r="E2007" s="2">
        <v>35853</v>
      </c>
      <c r="F2007" t="s">
        <v>1421</v>
      </c>
      <c r="G2007" t="s">
        <v>282</v>
      </c>
      <c r="H2007">
        <v>1368</v>
      </c>
      <c r="I2007" t="s">
        <v>893</v>
      </c>
      <c r="J2007">
        <v>125</v>
      </c>
      <c r="K2007">
        <v>0.49603174603174605</v>
      </c>
      <c r="L2007">
        <v>0</v>
      </c>
      <c r="M2007">
        <v>0</v>
      </c>
    </row>
    <row r="2008" spans="1:13" x14ac:dyDescent="0.25">
      <c r="A2008" s="5" t="str">
        <f t="shared" si="31"/>
        <v>wl6 Comdty19980331</v>
      </c>
      <c r="B2008">
        <v>6</v>
      </c>
      <c r="C2008">
        <v>126</v>
      </c>
      <c r="D2008" t="s">
        <v>107</v>
      </c>
      <c r="E2008" s="2">
        <v>35885</v>
      </c>
      <c r="F2008" t="s">
        <v>1421</v>
      </c>
      <c r="G2008" t="s">
        <v>284</v>
      </c>
      <c r="H2008">
        <v>1388</v>
      </c>
      <c r="I2008" t="s">
        <v>285</v>
      </c>
      <c r="J2008">
        <v>125</v>
      </c>
      <c r="K2008">
        <v>0.49603174603174605</v>
      </c>
      <c r="L2008">
        <v>0</v>
      </c>
      <c r="M2008">
        <v>0</v>
      </c>
    </row>
    <row r="2009" spans="1:13" x14ac:dyDescent="0.25">
      <c r="A2009" s="5" t="str">
        <f t="shared" si="31"/>
        <v>wl6 Comdty19980430</v>
      </c>
      <c r="B2009">
        <v>6</v>
      </c>
      <c r="C2009">
        <v>126</v>
      </c>
      <c r="D2009" t="s">
        <v>107</v>
      </c>
      <c r="E2009" s="2">
        <v>35915</v>
      </c>
      <c r="F2009" t="s">
        <v>1421</v>
      </c>
      <c r="G2009" t="s">
        <v>286</v>
      </c>
      <c r="H2009">
        <v>1409</v>
      </c>
      <c r="I2009" t="s">
        <v>287</v>
      </c>
      <c r="J2009">
        <v>127</v>
      </c>
      <c r="K2009">
        <v>0.50396825396825395</v>
      </c>
      <c r="L2009">
        <v>0</v>
      </c>
      <c r="M2009">
        <v>0</v>
      </c>
    </row>
    <row r="2010" spans="1:13" x14ac:dyDescent="0.25">
      <c r="A2010" s="5" t="str">
        <f t="shared" si="31"/>
        <v>wl6 Comdty19980529</v>
      </c>
      <c r="B2010">
        <v>6</v>
      </c>
      <c r="C2010">
        <v>126</v>
      </c>
      <c r="D2010" t="s">
        <v>107</v>
      </c>
      <c r="E2010" s="2">
        <v>35944</v>
      </c>
      <c r="F2010" t="s">
        <v>1421</v>
      </c>
      <c r="G2010" t="s">
        <v>288</v>
      </c>
      <c r="H2010">
        <v>1430</v>
      </c>
      <c r="I2010" t="s">
        <v>289</v>
      </c>
      <c r="J2010">
        <v>127</v>
      </c>
      <c r="K2010">
        <v>0.50396825396825395</v>
      </c>
      <c r="L2010">
        <v>0</v>
      </c>
      <c r="M2010">
        <v>0</v>
      </c>
    </row>
    <row r="2011" spans="1:13" x14ac:dyDescent="0.25">
      <c r="A2011" s="5" t="str">
        <f t="shared" si="31"/>
        <v>wl6 Comdty19980630</v>
      </c>
      <c r="B2011">
        <v>6</v>
      </c>
      <c r="C2011">
        <v>126</v>
      </c>
      <c r="D2011" t="s">
        <v>107</v>
      </c>
      <c r="E2011" s="2">
        <v>35976</v>
      </c>
      <c r="F2011" t="s">
        <v>1421</v>
      </c>
      <c r="G2011" t="s">
        <v>290</v>
      </c>
      <c r="H2011">
        <v>1451</v>
      </c>
      <c r="I2011" t="s">
        <v>291</v>
      </c>
      <c r="J2011">
        <v>127</v>
      </c>
      <c r="K2011">
        <v>0.50396825396825395</v>
      </c>
      <c r="L2011">
        <v>0</v>
      </c>
      <c r="M2011">
        <v>0</v>
      </c>
    </row>
    <row r="2012" spans="1:13" x14ac:dyDescent="0.25">
      <c r="A2012" s="5" t="str">
        <f t="shared" si="31"/>
        <v>wl6 Comdty19980731</v>
      </c>
      <c r="B2012">
        <v>6</v>
      </c>
      <c r="C2012">
        <v>126</v>
      </c>
      <c r="D2012" t="s">
        <v>107</v>
      </c>
      <c r="E2012" s="2">
        <v>36007</v>
      </c>
      <c r="F2012" t="s">
        <v>1421</v>
      </c>
      <c r="G2012" t="s">
        <v>292</v>
      </c>
      <c r="H2012">
        <v>1472</v>
      </c>
      <c r="I2012" t="s">
        <v>293</v>
      </c>
      <c r="J2012">
        <v>125</v>
      </c>
      <c r="K2012">
        <v>0.49603174603174605</v>
      </c>
      <c r="L2012">
        <v>0</v>
      </c>
      <c r="M2012">
        <v>0</v>
      </c>
    </row>
    <row r="2013" spans="1:13" x14ac:dyDescent="0.25">
      <c r="A2013" s="5" t="str">
        <f t="shared" si="31"/>
        <v>wl6 Comdty19980831</v>
      </c>
      <c r="B2013">
        <v>6</v>
      </c>
      <c r="C2013">
        <v>126</v>
      </c>
      <c r="D2013" t="s">
        <v>107</v>
      </c>
      <c r="E2013" s="2">
        <v>36038</v>
      </c>
      <c r="F2013" t="s">
        <v>1421</v>
      </c>
      <c r="G2013" t="s">
        <v>294</v>
      </c>
      <c r="H2013">
        <v>1493</v>
      </c>
      <c r="I2013" t="s">
        <v>295</v>
      </c>
      <c r="J2013">
        <v>122</v>
      </c>
      <c r="K2013">
        <v>0.48412698412698413</v>
      </c>
      <c r="L2013">
        <v>0</v>
      </c>
      <c r="M2013">
        <v>0</v>
      </c>
    </row>
    <row r="2014" spans="1:13" x14ac:dyDescent="0.25">
      <c r="A2014" s="5" t="str">
        <f t="shared" si="31"/>
        <v>wl6 Comdty19980930</v>
      </c>
      <c r="B2014">
        <v>6</v>
      </c>
      <c r="C2014">
        <v>126</v>
      </c>
      <c r="D2014" t="s">
        <v>107</v>
      </c>
      <c r="E2014" s="2">
        <v>36068</v>
      </c>
      <c r="F2014" t="s">
        <v>1421</v>
      </c>
      <c r="G2014" t="s">
        <v>296</v>
      </c>
      <c r="H2014">
        <v>1511</v>
      </c>
      <c r="I2014" t="s">
        <v>1068</v>
      </c>
      <c r="J2014">
        <v>123</v>
      </c>
      <c r="K2014">
        <v>0.48809523809523808</v>
      </c>
      <c r="L2014">
        <v>0</v>
      </c>
      <c r="M2014">
        <v>0</v>
      </c>
    </row>
    <row r="2015" spans="1:13" x14ac:dyDescent="0.25">
      <c r="A2015" s="5" t="str">
        <f t="shared" si="31"/>
        <v>wl6 Comdty19981030</v>
      </c>
      <c r="B2015">
        <v>6</v>
      </c>
      <c r="C2015">
        <v>126</v>
      </c>
      <c r="D2015" t="s">
        <v>107</v>
      </c>
      <c r="E2015" s="2">
        <v>36098</v>
      </c>
      <c r="F2015" t="s">
        <v>1421</v>
      </c>
      <c r="G2015" t="s">
        <v>298</v>
      </c>
      <c r="H2015">
        <v>1532</v>
      </c>
      <c r="I2015" t="s">
        <v>299</v>
      </c>
      <c r="J2015">
        <v>122</v>
      </c>
      <c r="K2015">
        <v>0.48412698412698413</v>
      </c>
      <c r="L2015">
        <v>0</v>
      </c>
      <c r="M2015">
        <v>0</v>
      </c>
    </row>
    <row r="2016" spans="1:13" x14ac:dyDescent="0.25">
      <c r="A2016" s="5" t="str">
        <f t="shared" si="31"/>
        <v>wl6 Comdty19981130</v>
      </c>
      <c r="B2016">
        <v>6</v>
      </c>
      <c r="C2016">
        <v>126</v>
      </c>
      <c r="D2016" t="s">
        <v>107</v>
      </c>
      <c r="E2016" s="2">
        <v>36129</v>
      </c>
      <c r="F2016" t="s">
        <v>1421</v>
      </c>
      <c r="G2016" t="s">
        <v>300</v>
      </c>
      <c r="H2016">
        <v>1553</v>
      </c>
      <c r="I2016" t="s">
        <v>301</v>
      </c>
      <c r="J2016">
        <v>122</v>
      </c>
      <c r="K2016">
        <v>0.48412698412698413</v>
      </c>
      <c r="L2016">
        <v>0</v>
      </c>
      <c r="M2016">
        <v>0</v>
      </c>
    </row>
    <row r="2017" spans="1:13" x14ac:dyDescent="0.25">
      <c r="A2017" s="5" t="str">
        <f t="shared" si="31"/>
        <v>wl6 Comdty19981231</v>
      </c>
      <c r="B2017">
        <v>6</v>
      </c>
      <c r="C2017">
        <v>126</v>
      </c>
      <c r="D2017" t="s">
        <v>107</v>
      </c>
      <c r="E2017" s="2">
        <v>36160</v>
      </c>
      <c r="F2017" t="s">
        <v>1421</v>
      </c>
      <c r="G2017" t="s">
        <v>302</v>
      </c>
      <c r="H2017">
        <v>1573</v>
      </c>
      <c r="I2017" t="s">
        <v>303</v>
      </c>
      <c r="J2017">
        <v>122</v>
      </c>
      <c r="K2017">
        <v>0.48412698412698413</v>
      </c>
      <c r="L2017">
        <v>0</v>
      </c>
      <c r="M2017">
        <v>0</v>
      </c>
    </row>
    <row r="2018" spans="1:13" x14ac:dyDescent="0.25">
      <c r="A2018" s="5" t="str">
        <f t="shared" si="31"/>
        <v>wl6 Comdty19990129</v>
      </c>
      <c r="B2018">
        <v>6</v>
      </c>
      <c r="C2018">
        <v>126</v>
      </c>
      <c r="D2018" t="s">
        <v>107</v>
      </c>
      <c r="E2018" s="2">
        <v>36189</v>
      </c>
      <c r="F2018" t="s">
        <v>1421</v>
      </c>
      <c r="G2018" t="s">
        <v>304</v>
      </c>
      <c r="H2018">
        <v>1595</v>
      </c>
      <c r="I2018" t="s">
        <v>305</v>
      </c>
      <c r="J2018">
        <v>124</v>
      </c>
      <c r="K2018">
        <v>0.49206349206349204</v>
      </c>
      <c r="L2018">
        <v>0</v>
      </c>
      <c r="M2018">
        <v>0</v>
      </c>
    </row>
    <row r="2019" spans="1:13" x14ac:dyDescent="0.25">
      <c r="A2019" s="5" t="str">
        <f t="shared" si="31"/>
        <v>wl6 Comdty19990226</v>
      </c>
      <c r="B2019">
        <v>6</v>
      </c>
      <c r="C2019">
        <v>126</v>
      </c>
      <c r="D2019" t="s">
        <v>107</v>
      </c>
      <c r="E2019" s="2">
        <v>36217</v>
      </c>
      <c r="F2019" t="s">
        <v>1421</v>
      </c>
      <c r="G2019" t="s">
        <v>306</v>
      </c>
      <c r="H2019">
        <v>1617</v>
      </c>
      <c r="I2019" t="s">
        <v>1129</v>
      </c>
      <c r="J2019">
        <v>126</v>
      </c>
      <c r="K2019">
        <v>0.5</v>
      </c>
      <c r="L2019">
        <v>0</v>
      </c>
      <c r="M2019">
        <v>0</v>
      </c>
    </row>
    <row r="2020" spans="1:13" x14ac:dyDescent="0.25">
      <c r="A2020" s="5" t="str">
        <f t="shared" si="31"/>
        <v>wl6 Comdty19990331</v>
      </c>
      <c r="B2020">
        <v>6</v>
      </c>
      <c r="C2020">
        <v>126</v>
      </c>
      <c r="D2020" t="s">
        <v>107</v>
      </c>
      <c r="E2020" s="2">
        <v>36250</v>
      </c>
      <c r="F2020" t="s">
        <v>1421</v>
      </c>
      <c r="G2020" t="s">
        <v>308</v>
      </c>
      <c r="H2020">
        <v>1638</v>
      </c>
      <c r="I2020" t="s">
        <v>309</v>
      </c>
      <c r="J2020">
        <v>126</v>
      </c>
      <c r="K2020">
        <v>0.5</v>
      </c>
      <c r="L2020">
        <v>0</v>
      </c>
      <c r="M2020">
        <v>0</v>
      </c>
    </row>
    <row r="2021" spans="1:13" x14ac:dyDescent="0.25">
      <c r="A2021" s="5" t="str">
        <f t="shared" si="31"/>
        <v>wl6 Comdty19990430</v>
      </c>
      <c r="B2021">
        <v>6</v>
      </c>
      <c r="C2021">
        <v>126</v>
      </c>
      <c r="D2021" t="s">
        <v>107</v>
      </c>
      <c r="E2021" s="2">
        <v>36280</v>
      </c>
      <c r="F2021" t="s">
        <v>1421</v>
      </c>
      <c r="G2021" t="s">
        <v>310</v>
      </c>
      <c r="H2021">
        <v>1659</v>
      </c>
      <c r="I2021" t="s">
        <v>311</v>
      </c>
      <c r="J2021">
        <v>127</v>
      </c>
      <c r="K2021">
        <v>0.50396825396825395</v>
      </c>
      <c r="L2021">
        <v>0</v>
      </c>
      <c r="M2021">
        <v>0</v>
      </c>
    </row>
    <row r="2022" spans="1:13" x14ac:dyDescent="0.25">
      <c r="A2022" s="5" t="str">
        <f t="shared" si="31"/>
        <v>wl6 Comdty19990531</v>
      </c>
      <c r="B2022">
        <v>6</v>
      </c>
      <c r="C2022">
        <v>126</v>
      </c>
      <c r="D2022" t="s">
        <v>107</v>
      </c>
      <c r="E2022" s="2">
        <v>36311</v>
      </c>
      <c r="F2022" t="s">
        <v>1421</v>
      </c>
      <c r="G2022" t="s">
        <v>312</v>
      </c>
      <c r="H2022">
        <v>1679</v>
      </c>
      <c r="I2022" t="s">
        <v>313</v>
      </c>
      <c r="J2022">
        <v>126</v>
      </c>
      <c r="K2022">
        <v>0.5</v>
      </c>
      <c r="L2022">
        <v>0</v>
      </c>
      <c r="M2022">
        <v>0</v>
      </c>
    </row>
    <row r="2023" spans="1:13" x14ac:dyDescent="0.25">
      <c r="A2023" s="5" t="str">
        <f t="shared" si="31"/>
        <v>wl6 Comdty19990630</v>
      </c>
      <c r="B2023">
        <v>6</v>
      </c>
      <c r="C2023">
        <v>126</v>
      </c>
      <c r="D2023" t="s">
        <v>107</v>
      </c>
      <c r="E2023" s="2">
        <v>36341</v>
      </c>
      <c r="F2023" t="s">
        <v>1421</v>
      </c>
      <c r="G2023" t="s">
        <v>314</v>
      </c>
      <c r="H2023">
        <v>1700</v>
      </c>
      <c r="I2023" t="s">
        <v>315</v>
      </c>
      <c r="J2023">
        <v>127</v>
      </c>
      <c r="K2023">
        <v>0.50396825396825395</v>
      </c>
      <c r="L2023">
        <v>0</v>
      </c>
      <c r="M2023">
        <v>0</v>
      </c>
    </row>
    <row r="2024" spans="1:13" x14ac:dyDescent="0.25">
      <c r="A2024" s="5" t="str">
        <f t="shared" si="31"/>
        <v>wl6 Comdty19990730</v>
      </c>
      <c r="B2024">
        <v>6</v>
      </c>
      <c r="C2024">
        <v>126</v>
      </c>
      <c r="D2024" t="s">
        <v>107</v>
      </c>
      <c r="E2024" s="2">
        <v>36371</v>
      </c>
      <c r="F2024" t="s">
        <v>1421</v>
      </c>
      <c r="G2024" t="s">
        <v>316</v>
      </c>
      <c r="H2024">
        <v>1723</v>
      </c>
      <c r="I2024" t="s">
        <v>317</v>
      </c>
      <c r="J2024">
        <v>127</v>
      </c>
      <c r="K2024">
        <v>0.50396825396825395</v>
      </c>
      <c r="L2024">
        <v>0</v>
      </c>
      <c r="M2024">
        <v>0</v>
      </c>
    </row>
    <row r="2025" spans="1:13" x14ac:dyDescent="0.25">
      <c r="A2025" s="5" t="str">
        <f t="shared" si="31"/>
        <v>wl6 Comdty19990831</v>
      </c>
      <c r="B2025">
        <v>6</v>
      </c>
      <c r="C2025">
        <v>126</v>
      </c>
      <c r="D2025" t="s">
        <v>107</v>
      </c>
      <c r="E2025" s="2">
        <v>36403</v>
      </c>
      <c r="F2025" t="s">
        <v>1421</v>
      </c>
      <c r="G2025" t="s">
        <v>318</v>
      </c>
      <c r="H2025">
        <v>1744</v>
      </c>
      <c r="I2025" t="s">
        <v>319</v>
      </c>
      <c r="J2025">
        <v>126</v>
      </c>
      <c r="K2025">
        <v>0.5</v>
      </c>
      <c r="L2025">
        <v>0</v>
      </c>
      <c r="M2025">
        <v>0</v>
      </c>
    </row>
    <row r="2026" spans="1:13" x14ac:dyDescent="0.25">
      <c r="A2026" s="5" t="str">
        <f t="shared" si="31"/>
        <v>wl6 Comdty19990930</v>
      </c>
      <c r="B2026">
        <v>6</v>
      </c>
      <c r="C2026">
        <v>126</v>
      </c>
      <c r="D2026" t="s">
        <v>107</v>
      </c>
      <c r="E2026" s="2">
        <v>36433</v>
      </c>
      <c r="F2026" t="s">
        <v>1421</v>
      </c>
      <c r="G2026" t="s">
        <v>320</v>
      </c>
      <c r="H2026">
        <v>1763</v>
      </c>
      <c r="I2026" t="s">
        <v>1070</v>
      </c>
      <c r="J2026">
        <v>125</v>
      </c>
      <c r="K2026">
        <v>0.49603174603174605</v>
      </c>
      <c r="L2026">
        <v>0</v>
      </c>
      <c r="M2026">
        <v>0</v>
      </c>
    </row>
    <row r="2027" spans="1:13" x14ac:dyDescent="0.25">
      <c r="A2027" s="5" t="str">
        <f t="shared" si="31"/>
        <v>wl6 Comdty19991029</v>
      </c>
      <c r="B2027">
        <v>6</v>
      </c>
      <c r="C2027">
        <v>126</v>
      </c>
      <c r="D2027" t="s">
        <v>107</v>
      </c>
      <c r="E2027" s="2">
        <v>36462</v>
      </c>
      <c r="F2027" t="s">
        <v>1421</v>
      </c>
      <c r="G2027" t="s">
        <v>322</v>
      </c>
      <c r="H2027">
        <v>1786</v>
      </c>
      <c r="I2027" t="s">
        <v>323</v>
      </c>
      <c r="J2027">
        <v>125</v>
      </c>
      <c r="K2027">
        <v>0.49603174603174605</v>
      </c>
      <c r="L2027">
        <v>0</v>
      </c>
      <c r="M2027">
        <v>0</v>
      </c>
    </row>
    <row r="2028" spans="1:13" x14ac:dyDescent="0.25">
      <c r="A2028" s="5" t="str">
        <f t="shared" si="31"/>
        <v>wl6 Comdty19991130</v>
      </c>
      <c r="B2028">
        <v>6</v>
      </c>
      <c r="C2028">
        <v>126</v>
      </c>
      <c r="D2028" t="s">
        <v>107</v>
      </c>
      <c r="E2028" s="2">
        <v>36494</v>
      </c>
      <c r="F2028" t="s">
        <v>1421</v>
      </c>
      <c r="G2028" t="s">
        <v>324</v>
      </c>
      <c r="H2028">
        <v>1804</v>
      </c>
      <c r="I2028" t="s">
        <v>325</v>
      </c>
      <c r="J2028">
        <v>126</v>
      </c>
      <c r="K2028">
        <v>0.5</v>
      </c>
      <c r="L2028">
        <v>0</v>
      </c>
      <c r="M2028">
        <v>0</v>
      </c>
    </row>
    <row r="2029" spans="1:13" x14ac:dyDescent="0.25">
      <c r="A2029" s="5" t="str">
        <f t="shared" si="31"/>
        <v>wl6 Comdty19991231</v>
      </c>
      <c r="B2029">
        <v>6</v>
      </c>
      <c r="C2029">
        <v>126</v>
      </c>
      <c r="D2029" t="s">
        <v>107</v>
      </c>
      <c r="E2029" s="2">
        <v>36525</v>
      </c>
      <c r="F2029" t="s">
        <v>1421</v>
      </c>
      <c r="G2029" t="s">
        <v>326</v>
      </c>
      <c r="H2029">
        <v>1827</v>
      </c>
      <c r="I2029" t="s">
        <v>327</v>
      </c>
      <c r="J2029">
        <v>125</v>
      </c>
      <c r="K2029">
        <v>0.49603174603174605</v>
      </c>
      <c r="L2029">
        <v>0</v>
      </c>
      <c r="M2029">
        <v>0</v>
      </c>
    </row>
    <row r="2030" spans="1:13" x14ac:dyDescent="0.25">
      <c r="A2030" s="5" t="str">
        <f t="shared" si="31"/>
        <v>wl6 Comdty20000131</v>
      </c>
      <c r="B2030">
        <v>6</v>
      </c>
      <c r="C2030">
        <v>126</v>
      </c>
      <c r="D2030" t="s">
        <v>107</v>
      </c>
      <c r="E2030" s="2">
        <v>36556</v>
      </c>
      <c r="F2030" t="s">
        <v>1421</v>
      </c>
      <c r="G2030" t="s">
        <v>328</v>
      </c>
      <c r="H2030">
        <v>1848</v>
      </c>
      <c r="I2030" t="s">
        <v>903</v>
      </c>
      <c r="J2030">
        <v>125</v>
      </c>
      <c r="K2030">
        <v>0.49603174603174605</v>
      </c>
      <c r="L2030">
        <v>0</v>
      </c>
      <c r="M2030">
        <v>0</v>
      </c>
    </row>
    <row r="2031" spans="1:13" x14ac:dyDescent="0.25">
      <c r="A2031" s="5" t="str">
        <f t="shared" si="31"/>
        <v>wl6 Comdty20000229</v>
      </c>
      <c r="B2031">
        <v>6</v>
      </c>
      <c r="C2031">
        <v>126</v>
      </c>
      <c r="D2031" t="s">
        <v>107</v>
      </c>
      <c r="E2031" s="2">
        <v>36585</v>
      </c>
      <c r="F2031" t="s">
        <v>1421</v>
      </c>
      <c r="G2031" t="s">
        <v>330</v>
      </c>
      <c r="H2031">
        <v>1869</v>
      </c>
      <c r="I2031" t="s">
        <v>1130</v>
      </c>
      <c r="J2031">
        <v>125</v>
      </c>
      <c r="K2031">
        <v>0.49603174603174605</v>
      </c>
      <c r="L2031">
        <v>0</v>
      </c>
      <c r="M2031">
        <v>0</v>
      </c>
    </row>
    <row r="2032" spans="1:13" x14ac:dyDescent="0.25">
      <c r="A2032" s="5" t="str">
        <f t="shared" si="31"/>
        <v>wl6 Comdty20000331</v>
      </c>
      <c r="B2032">
        <v>6</v>
      </c>
      <c r="C2032">
        <v>126</v>
      </c>
      <c r="D2032" t="s">
        <v>107</v>
      </c>
      <c r="E2032" s="2">
        <v>36616</v>
      </c>
      <c r="F2032" t="s">
        <v>1421</v>
      </c>
      <c r="G2032" t="s">
        <v>332</v>
      </c>
      <c r="H2032">
        <v>1891</v>
      </c>
      <c r="I2032" t="s">
        <v>333</v>
      </c>
      <c r="J2032">
        <v>126</v>
      </c>
      <c r="K2032">
        <v>0.5</v>
      </c>
      <c r="L2032">
        <v>0</v>
      </c>
      <c r="M2032">
        <v>0</v>
      </c>
    </row>
    <row r="2033" spans="1:13" x14ac:dyDescent="0.25">
      <c r="A2033" s="5" t="str">
        <f t="shared" si="31"/>
        <v>wl6 Comdty20000428</v>
      </c>
      <c r="B2033">
        <v>6</v>
      </c>
      <c r="C2033">
        <v>126</v>
      </c>
      <c r="D2033" t="s">
        <v>107</v>
      </c>
      <c r="E2033" s="2">
        <v>36644</v>
      </c>
      <c r="F2033" t="s">
        <v>1421</v>
      </c>
      <c r="G2033" t="s">
        <v>334</v>
      </c>
      <c r="H2033">
        <v>1911</v>
      </c>
      <c r="I2033" t="s">
        <v>335</v>
      </c>
      <c r="J2033">
        <v>127</v>
      </c>
      <c r="K2033">
        <v>0.50396825396825395</v>
      </c>
      <c r="L2033">
        <v>0</v>
      </c>
      <c r="M2033">
        <v>0</v>
      </c>
    </row>
    <row r="2034" spans="1:13" x14ac:dyDescent="0.25">
      <c r="A2034" s="5" t="str">
        <f t="shared" si="31"/>
        <v>wl6 Comdty20000531</v>
      </c>
      <c r="B2034">
        <v>6</v>
      </c>
      <c r="C2034">
        <v>126</v>
      </c>
      <c r="D2034" t="s">
        <v>107</v>
      </c>
      <c r="E2034" s="2">
        <v>36677</v>
      </c>
      <c r="F2034" t="s">
        <v>1421</v>
      </c>
      <c r="G2034" t="s">
        <v>336</v>
      </c>
      <c r="H2034">
        <v>1932</v>
      </c>
      <c r="I2034" t="s">
        <v>337</v>
      </c>
      <c r="J2034">
        <v>126</v>
      </c>
      <c r="K2034">
        <v>0.5</v>
      </c>
      <c r="L2034">
        <v>0</v>
      </c>
      <c r="M2034">
        <v>0</v>
      </c>
    </row>
    <row r="2035" spans="1:13" x14ac:dyDescent="0.25">
      <c r="A2035" s="5" t="str">
        <f t="shared" si="31"/>
        <v>wl6 Comdty20000630</v>
      </c>
      <c r="B2035">
        <v>6</v>
      </c>
      <c r="C2035">
        <v>126</v>
      </c>
      <c r="D2035" t="s">
        <v>107</v>
      </c>
      <c r="E2035" s="2">
        <v>36707</v>
      </c>
      <c r="F2035" t="s">
        <v>1421</v>
      </c>
      <c r="G2035" t="s">
        <v>338</v>
      </c>
      <c r="H2035">
        <v>1953</v>
      </c>
      <c r="I2035" t="s">
        <v>339</v>
      </c>
      <c r="J2035">
        <v>125</v>
      </c>
      <c r="K2035">
        <v>0.49603174603174605</v>
      </c>
      <c r="L2035">
        <v>0</v>
      </c>
      <c r="M2035">
        <v>0</v>
      </c>
    </row>
    <row r="2036" spans="1:13" x14ac:dyDescent="0.25">
      <c r="A2036" s="5" t="str">
        <f t="shared" si="31"/>
        <v>wl6 Comdty20000731</v>
      </c>
      <c r="B2036">
        <v>6</v>
      </c>
      <c r="C2036">
        <v>126</v>
      </c>
      <c r="D2036" t="s">
        <v>107</v>
      </c>
      <c r="E2036" s="2">
        <v>36738</v>
      </c>
      <c r="F2036" t="s">
        <v>1421</v>
      </c>
      <c r="G2036" t="s">
        <v>340</v>
      </c>
      <c r="H2036">
        <v>1972</v>
      </c>
      <c r="I2036" t="s">
        <v>341</v>
      </c>
      <c r="J2036">
        <v>126</v>
      </c>
      <c r="K2036">
        <v>0.5</v>
      </c>
      <c r="L2036">
        <v>0</v>
      </c>
      <c r="M2036">
        <v>0</v>
      </c>
    </row>
    <row r="2037" spans="1:13" x14ac:dyDescent="0.25">
      <c r="A2037" s="5" t="str">
        <f t="shared" si="31"/>
        <v>wl6 Comdty20000831</v>
      </c>
      <c r="B2037">
        <v>6</v>
      </c>
      <c r="C2037">
        <v>126</v>
      </c>
      <c r="D2037" t="s">
        <v>107</v>
      </c>
      <c r="E2037" s="2">
        <v>36769</v>
      </c>
      <c r="F2037" t="s">
        <v>1421</v>
      </c>
      <c r="G2037" t="s">
        <v>342</v>
      </c>
      <c r="H2037">
        <v>1995</v>
      </c>
      <c r="I2037" t="s">
        <v>343</v>
      </c>
      <c r="J2037">
        <v>121</v>
      </c>
      <c r="K2037">
        <v>0.48015873015873017</v>
      </c>
      <c r="L2037">
        <v>0</v>
      </c>
      <c r="M2037">
        <v>0</v>
      </c>
    </row>
    <row r="2038" spans="1:13" x14ac:dyDescent="0.25">
      <c r="A2038" s="5" t="str">
        <f t="shared" si="31"/>
        <v>wl6 Comdty20000929</v>
      </c>
      <c r="B2038">
        <v>6</v>
      </c>
      <c r="C2038">
        <v>126</v>
      </c>
      <c r="D2038" t="s">
        <v>107</v>
      </c>
      <c r="E2038" s="2">
        <v>36798</v>
      </c>
      <c r="F2038" t="s">
        <v>1421</v>
      </c>
      <c r="G2038" t="s">
        <v>344</v>
      </c>
      <c r="H2038">
        <v>2013</v>
      </c>
      <c r="I2038" t="s">
        <v>907</v>
      </c>
      <c r="J2038">
        <v>123</v>
      </c>
      <c r="K2038">
        <v>0.48809523809523808</v>
      </c>
      <c r="L2038">
        <v>0</v>
      </c>
      <c r="M2038">
        <v>0</v>
      </c>
    </row>
    <row r="2039" spans="1:13" x14ac:dyDescent="0.25">
      <c r="A2039" s="5" t="str">
        <f t="shared" si="31"/>
        <v>wl6 Comdty20001031</v>
      </c>
      <c r="B2039">
        <v>6</v>
      </c>
      <c r="C2039">
        <v>126</v>
      </c>
      <c r="D2039" t="s">
        <v>107</v>
      </c>
      <c r="E2039" s="2">
        <v>36830</v>
      </c>
      <c r="F2039" t="s">
        <v>1421</v>
      </c>
      <c r="G2039" t="s">
        <v>346</v>
      </c>
      <c r="H2039">
        <v>2034</v>
      </c>
      <c r="I2039" t="s">
        <v>347</v>
      </c>
      <c r="J2039">
        <v>122</v>
      </c>
      <c r="K2039">
        <v>0.48412698412698413</v>
      </c>
      <c r="L2039">
        <v>0</v>
      </c>
      <c r="M2039">
        <v>0</v>
      </c>
    </row>
    <row r="2040" spans="1:13" x14ac:dyDescent="0.25">
      <c r="A2040" s="5" t="str">
        <f t="shared" si="31"/>
        <v>wl6 Comdty20001130</v>
      </c>
      <c r="B2040">
        <v>6</v>
      </c>
      <c r="C2040">
        <v>126</v>
      </c>
      <c r="D2040" t="s">
        <v>107</v>
      </c>
      <c r="E2040" s="2">
        <v>36860</v>
      </c>
      <c r="F2040" t="s">
        <v>1421</v>
      </c>
      <c r="G2040" t="s">
        <v>348</v>
      </c>
      <c r="H2040">
        <v>2054</v>
      </c>
      <c r="I2040" t="s">
        <v>349</v>
      </c>
      <c r="J2040">
        <v>123</v>
      </c>
      <c r="K2040">
        <v>0.48809523809523808</v>
      </c>
      <c r="L2040">
        <v>0</v>
      </c>
      <c r="M2040">
        <v>0</v>
      </c>
    </row>
    <row r="2041" spans="1:13" x14ac:dyDescent="0.25">
      <c r="A2041" s="5" t="str">
        <f t="shared" si="31"/>
        <v>wl6 Comdty20001229</v>
      </c>
      <c r="B2041">
        <v>6</v>
      </c>
      <c r="C2041">
        <v>126</v>
      </c>
      <c r="D2041" t="s">
        <v>107</v>
      </c>
      <c r="E2041" s="2">
        <v>36889</v>
      </c>
      <c r="F2041" t="s">
        <v>1421</v>
      </c>
      <c r="G2041" t="s">
        <v>350</v>
      </c>
      <c r="H2041">
        <v>2076</v>
      </c>
      <c r="I2041" t="s">
        <v>351</v>
      </c>
      <c r="J2041">
        <v>124</v>
      </c>
      <c r="K2041">
        <v>0.49206349206349204</v>
      </c>
      <c r="L2041">
        <v>0</v>
      </c>
      <c r="M2041">
        <v>0</v>
      </c>
    </row>
    <row r="2042" spans="1:13" x14ac:dyDescent="0.25">
      <c r="A2042" s="5" t="str">
        <f t="shared" si="31"/>
        <v>wl6 Comdty20010131</v>
      </c>
      <c r="B2042">
        <v>6</v>
      </c>
      <c r="C2042">
        <v>126</v>
      </c>
      <c r="D2042" t="s">
        <v>107</v>
      </c>
      <c r="E2042" s="2">
        <v>36922</v>
      </c>
      <c r="F2042" t="s">
        <v>1421</v>
      </c>
      <c r="G2042" t="s">
        <v>352</v>
      </c>
      <c r="H2042">
        <v>2097</v>
      </c>
      <c r="I2042" t="s">
        <v>910</v>
      </c>
      <c r="J2042">
        <v>124</v>
      </c>
      <c r="K2042">
        <v>0.49206349206349204</v>
      </c>
      <c r="L2042">
        <v>0</v>
      </c>
      <c r="M2042">
        <v>0</v>
      </c>
    </row>
    <row r="2043" spans="1:13" x14ac:dyDescent="0.25">
      <c r="A2043" s="5" t="str">
        <f t="shared" si="31"/>
        <v>wl6 Comdty20010228</v>
      </c>
      <c r="B2043">
        <v>6</v>
      </c>
      <c r="C2043">
        <v>126</v>
      </c>
      <c r="D2043" t="s">
        <v>107</v>
      </c>
      <c r="E2043" s="2">
        <v>36950</v>
      </c>
      <c r="F2043" t="s">
        <v>1421</v>
      </c>
      <c r="G2043" t="s">
        <v>354</v>
      </c>
      <c r="H2043">
        <v>2119</v>
      </c>
      <c r="I2043" t="s">
        <v>1294</v>
      </c>
      <c r="J2043">
        <v>126</v>
      </c>
      <c r="K2043">
        <v>0.5</v>
      </c>
      <c r="L2043">
        <v>0</v>
      </c>
      <c r="M2043">
        <v>0</v>
      </c>
    </row>
    <row r="2044" spans="1:13" x14ac:dyDescent="0.25">
      <c r="A2044" s="5" t="str">
        <f t="shared" si="31"/>
        <v>wl6 Comdty20010330</v>
      </c>
      <c r="B2044">
        <v>6</v>
      </c>
      <c r="C2044">
        <v>126</v>
      </c>
      <c r="D2044" t="s">
        <v>107</v>
      </c>
      <c r="E2044" s="2">
        <v>36980</v>
      </c>
      <c r="F2044" t="s">
        <v>1421</v>
      </c>
      <c r="G2044" t="s">
        <v>356</v>
      </c>
      <c r="H2044">
        <v>2141</v>
      </c>
      <c r="I2044" t="s">
        <v>357</v>
      </c>
      <c r="J2044">
        <v>126</v>
      </c>
      <c r="K2044">
        <v>0.5</v>
      </c>
      <c r="L2044">
        <v>0</v>
      </c>
      <c r="M2044">
        <v>0</v>
      </c>
    </row>
    <row r="2045" spans="1:13" x14ac:dyDescent="0.25">
      <c r="A2045" s="5" t="str">
        <f t="shared" si="31"/>
        <v>wl6 Comdty20010430</v>
      </c>
      <c r="B2045">
        <v>6</v>
      </c>
      <c r="C2045">
        <v>126</v>
      </c>
      <c r="D2045" t="s">
        <v>107</v>
      </c>
      <c r="E2045" s="2">
        <v>37011</v>
      </c>
      <c r="F2045" t="s">
        <v>1421</v>
      </c>
      <c r="G2045" t="s">
        <v>358</v>
      </c>
      <c r="H2045">
        <v>2160</v>
      </c>
      <c r="I2045" t="s">
        <v>359</v>
      </c>
      <c r="J2045">
        <v>127</v>
      </c>
      <c r="K2045">
        <v>0.50396825396825395</v>
      </c>
      <c r="L2045">
        <v>0</v>
      </c>
      <c r="M2045">
        <v>0</v>
      </c>
    </row>
    <row r="2046" spans="1:13" x14ac:dyDescent="0.25">
      <c r="A2046" s="5" t="str">
        <f t="shared" si="31"/>
        <v>wl6 Comdty20010531</v>
      </c>
      <c r="B2046">
        <v>6</v>
      </c>
      <c r="C2046">
        <v>126</v>
      </c>
      <c r="D2046" t="s">
        <v>107</v>
      </c>
      <c r="E2046" s="2">
        <v>37042</v>
      </c>
      <c r="F2046" t="s">
        <v>1421</v>
      </c>
      <c r="G2046" t="s">
        <v>360</v>
      </c>
      <c r="H2046">
        <v>2182</v>
      </c>
      <c r="I2046" t="s">
        <v>361</v>
      </c>
      <c r="J2046">
        <v>126</v>
      </c>
      <c r="K2046">
        <v>0.5</v>
      </c>
      <c r="L2046">
        <v>0</v>
      </c>
      <c r="M2046">
        <v>0</v>
      </c>
    </row>
    <row r="2047" spans="1:13" x14ac:dyDescent="0.25">
      <c r="A2047" s="5" t="str">
        <f t="shared" si="31"/>
        <v>wl6 Comdty20010629</v>
      </c>
      <c r="B2047">
        <v>6</v>
      </c>
      <c r="C2047">
        <v>126</v>
      </c>
      <c r="D2047" t="s">
        <v>107</v>
      </c>
      <c r="E2047" s="2">
        <v>37071</v>
      </c>
      <c r="F2047" t="s">
        <v>1421</v>
      </c>
      <c r="G2047" t="s">
        <v>362</v>
      </c>
      <c r="H2047">
        <v>2203</v>
      </c>
      <c r="I2047" t="s">
        <v>363</v>
      </c>
      <c r="J2047">
        <v>125</v>
      </c>
      <c r="K2047">
        <v>0.49603174603174605</v>
      </c>
      <c r="L2047">
        <v>0</v>
      </c>
      <c r="M2047">
        <v>0</v>
      </c>
    </row>
    <row r="2048" spans="1:13" x14ac:dyDescent="0.25">
      <c r="A2048" s="5" t="str">
        <f t="shared" si="31"/>
        <v>wl6 Comdty20010731</v>
      </c>
      <c r="B2048">
        <v>6</v>
      </c>
      <c r="C2048">
        <v>126</v>
      </c>
      <c r="D2048" t="s">
        <v>107</v>
      </c>
      <c r="E2048" s="2">
        <v>37103</v>
      </c>
      <c r="F2048" t="s">
        <v>1421</v>
      </c>
      <c r="G2048" t="s">
        <v>364</v>
      </c>
      <c r="H2048">
        <v>2222</v>
      </c>
      <c r="I2048" t="s">
        <v>365</v>
      </c>
      <c r="J2048">
        <v>126</v>
      </c>
      <c r="K2048">
        <v>0.5</v>
      </c>
      <c r="L2048">
        <v>0</v>
      </c>
      <c r="M2048">
        <v>0</v>
      </c>
    </row>
    <row r="2049" spans="1:13" x14ac:dyDescent="0.25">
      <c r="A2049" s="5" t="str">
        <f t="shared" si="31"/>
        <v>wl6 Comdty20010831</v>
      </c>
      <c r="B2049">
        <v>6</v>
      </c>
      <c r="C2049">
        <v>126</v>
      </c>
      <c r="D2049" t="s">
        <v>107</v>
      </c>
      <c r="E2049" s="2">
        <v>37134</v>
      </c>
      <c r="F2049" t="s">
        <v>1421</v>
      </c>
      <c r="G2049" t="s">
        <v>366</v>
      </c>
      <c r="H2049">
        <v>2243</v>
      </c>
      <c r="I2049" t="s">
        <v>367</v>
      </c>
      <c r="J2049">
        <v>121</v>
      </c>
      <c r="K2049">
        <v>0.48015873015873017</v>
      </c>
      <c r="L2049">
        <v>0</v>
      </c>
      <c r="M2049">
        <v>0</v>
      </c>
    </row>
    <row r="2050" spans="1:13" x14ac:dyDescent="0.25">
      <c r="A2050" s="5" t="str">
        <f t="shared" si="31"/>
        <v>wl6 Comdty20010928</v>
      </c>
      <c r="B2050">
        <v>6</v>
      </c>
      <c r="C2050">
        <v>126</v>
      </c>
      <c r="D2050" t="s">
        <v>107</v>
      </c>
      <c r="E2050" s="2">
        <v>37162</v>
      </c>
      <c r="F2050" t="s">
        <v>1421</v>
      </c>
      <c r="G2050" t="s">
        <v>368</v>
      </c>
      <c r="H2050">
        <v>2263</v>
      </c>
      <c r="I2050" t="s">
        <v>369</v>
      </c>
      <c r="J2050">
        <v>122</v>
      </c>
      <c r="K2050">
        <v>0.48412698412698413</v>
      </c>
      <c r="L2050">
        <v>0</v>
      </c>
      <c r="M2050">
        <v>0</v>
      </c>
    </row>
    <row r="2051" spans="1:13" x14ac:dyDescent="0.25">
      <c r="A2051" s="5" t="str">
        <f t="shared" ref="A2051:A2114" si="32">F2051&amp;TEXT(E2051,"yyyymmdd")</f>
        <v>wl6 Comdty20011031</v>
      </c>
      <c r="B2051">
        <v>6</v>
      </c>
      <c r="C2051">
        <v>126</v>
      </c>
      <c r="D2051" t="s">
        <v>107</v>
      </c>
      <c r="E2051" s="2">
        <v>37195</v>
      </c>
      <c r="F2051" t="s">
        <v>1421</v>
      </c>
      <c r="G2051" t="s">
        <v>370</v>
      </c>
      <c r="H2051">
        <v>2283</v>
      </c>
      <c r="I2051" t="s">
        <v>371</v>
      </c>
      <c r="J2051">
        <v>122</v>
      </c>
      <c r="K2051">
        <v>0.48412698412698413</v>
      </c>
      <c r="L2051">
        <v>0</v>
      </c>
      <c r="M2051">
        <v>0</v>
      </c>
    </row>
    <row r="2052" spans="1:13" x14ac:dyDescent="0.25">
      <c r="A2052" s="5" t="str">
        <f t="shared" si="32"/>
        <v>wl6 Comdty20011130</v>
      </c>
      <c r="B2052">
        <v>6</v>
      </c>
      <c r="C2052">
        <v>126</v>
      </c>
      <c r="D2052" t="s">
        <v>107</v>
      </c>
      <c r="E2052" s="2">
        <v>37225</v>
      </c>
      <c r="F2052" t="s">
        <v>1421</v>
      </c>
      <c r="G2052" t="s">
        <v>372</v>
      </c>
      <c r="H2052">
        <v>2304</v>
      </c>
      <c r="I2052" t="s">
        <v>373</v>
      </c>
      <c r="J2052">
        <v>122</v>
      </c>
      <c r="K2052">
        <v>0.48412698412698413</v>
      </c>
      <c r="L2052">
        <v>0</v>
      </c>
      <c r="M2052">
        <v>0</v>
      </c>
    </row>
    <row r="2053" spans="1:13" x14ac:dyDescent="0.25">
      <c r="A2053" s="5" t="str">
        <f t="shared" si="32"/>
        <v>wl6 Comdty20011231</v>
      </c>
      <c r="B2053">
        <v>6</v>
      </c>
      <c r="C2053">
        <v>126</v>
      </c>
      <c r="D2053" t="s">
        <v>107</v>
      </c>
      <c r="E2053" s="2">
        <v>37256</v>
      </c>
      <c r="F2053" t="s">
        <v>1421</v>
      </c>
      <c r="G2053" t="s">
        <v>374</v>
      </c>
      <c r="H2053">
        <v>2326</v>
      </c>
      <c r="I2053" t="s">
        <v>375</v>
      </c>
      <c r="J2053">
        <v>123</v>
      </c>
      <c r="K2053">
        <v>0.48809523809523808</v>
      </c>
      <c r="L2053">
        <v>0</v>
      </c>
      <c r="M2053">
        <v>0</v>
      </c>
    </row>
    <row r="2054" spans="1:13" x14ac:dyDescent="0.25">
      <c r="A2054" s="5" t="str">
        <f t="shared" si="32"/>
        <v>wl6 Comdty20020131</v>
      </c>
      <c r="B2054">
        <v>6</v>
      </c>
      <c r="C2054">
        <v>126</v>
      </c>
      <c r="D2054" t="s">
        <v>107</v>
      </c>
      <c r="E2054" s="2">
        <v>37287</v>
      </c>
      <c r="F2054" t="s">
        <v>1421</v>
      </c>
      <c r="G2054" t="s">
        <v>376</v>
      </c>
      <c r="H2054">
        <v>2346</v>
      </c>
      <c r="I2054" t="s">
        <v>917</v>
      </c>
      <c r="J2054">
        <v>124</v>
      </c>
      <c r="K2054">
        <v>0.49206349206349204</v>
      </c>
      <c r="L2054">
        <v>0</v>
      </c>
      <c r="M2054">
        <v>0</v>
      </c>
    </row>
    <row r="2055" spans="1:13" x14ac:dyDescent="0.25">
      <c r="A2055" s="5" t="str">
        <f t="shared" si="32"/>
        <v>wl6 Comdty20020228</v>
      </c>
      <c r="B2055">
        <v>6</v>
      </c>
      <c r="C2055">
        <v>126</v>
      </c>
      <c r="D2055" t="s">
        <v>107</v>
      </c>
      <c r="E2055" s="2">
        <v>37315</v>
      </c>
      <c r="F2055" t="s">
        <v>1421</v>
      </c>
      <c r="G2055" t="s">
        <v>378</v>
      </c>
      <c r="H2055">
        <v>2369</v>
      </c>
      <c r="I2055" t="s">
        <v>1295</v>
      </c>
      <c r="J2055">
        <v>126</v>
      </c>
      <c r="K2055">
        <v>0.5</v>
      </c>
      <c r="L2055">
        <v>0</v>
      </c>
      <c r="M2055">
        <v>0</v>
      </c>
    </row>
    <row r="2056" spans="1:13" x14ac:dyDescent="0.25">
      <c r="A2056" s="5" t="str">
        <f t="shared" si="32"/>
        <v>wl6 Comdty20020329</v>
      </c>
      <c r="B2056">
        <v>6</v>
      </c>
      <c r="C2056">
        <v>126</v>
      </c>
      <c r="D2056" t="s">
        <v>107</v>
      </c>
      <c r="E2056" s="2">
        <v>37344</v>
      </c>
      <c r="F2056" t="s">
        <v>1421</v>
      </c>
      <c r="G2056" t="s">
        <v>380</v>
      </c>
      <c r="H2056">
        <v>2391</v>
      </c>
      <c r="I2056" t="s">
        <v>381</v>
      </c>
      <c r="J2056">
        <v>129</v>
      </c>
      <c r="K2056">
        <v>0.51190476190476186</v>
      </c>
      <c r="L2056">
        <v>0</v>
      </c>
      <c r="M2056">
        <v>0</v>
      </c>
    </row>
    <row r="2057" spans="1:13" x14ac:dyDescent="0.25">
      <c r="A2057" s="5" t="str">
        <f t="shared" si="32"/>
        <v>wl6 Comdty20020430</v>
      </c>
      <c r="B2057">
        <v>6</v>
      </c>
      <c r="C2057">
        <v>126</v>
      </c>
      <c r="D2057" t="s">
        <v>107</v>
      </c>
      <c r="E2057" s="2">
        <v>37376</v>
      </c>
      <c r="F2057" t="s">
        <v>1421</v>
      </c>
      <c r="G2057" t="s">
        <v>382</v>
      </c>
      <c r="H2057">
        <v>2412</v>
      </c>
      <c r="I2057" t="s">
        <v>383</v>
      </c>
      <c r="J2057">
        <v>129</v>
      </c>
      <c r="K2057">
        <v>0.51190476190476186</v>
      </c>
      <c r="L2057">
        <v>0</v>
      </c>
      <c r="M2057">
        <v>0</v>
      </c>
    </row>
    <row r="2058" spans="1:13" x14ac:dyDescent="0.25">
      <c r="A2058" s="5" t="str">
        <f t="shared" si="32"/>
        <v>wl6 Comdty20020531</v>
      </c>
      <c r="B2058">
        <v>6</v>
      </c>
      <c r="C2058">
        <v>126</v>
      </c>
      <c r="D2058" t="s">
        <v>107</v>
      </c>
      <c r="E2058" s="2">
        <v>37407</v>
      </c>
      <c r="F2058" t="s">
        <v>1421</v>
      </c>
      <c r="G2058" t="s">
        <v>384</v>
      </c>
      <c r="H2058">
        <v>2435</v>
      </c>
      <c r="I2058" t="s">
        <v>385</v>
      </c>
      <c r="J2058">
        <v>129</v>
      </c>
      <c r="K2058">
        <v>0.51190476190476186</v>
      </c>
      <c r="L2058">
        <v>0</v>
      </c>
      <c r="M2058">
        <v>0</v>
      </c>
    </row>
    <row r="2059" spans="1:13" x14ac:dyDescent="0.25">
      <c r="A2059" s="5" t="str">
        <f t="shared" si="32"/>
        <v>wl6 Comdty20020628</v>
      </c>
      <c r="B2059">
        <v>6</v>
      </c>
      <c r="C2059">
        <v>126</v>
      </c>
      <c r="D2059" t="s">
        <v>107</v>
      </c>
      <c r="E2059" s="2">
        <v>37435</v>
      </c>
      <c r="F2059" t="s">
        <v>1421</v>
      </c>
      <c r="G2059" t="s">
        <v>386</v>
      </c>
      <c r="H2059">
        <v>2455</v>
      </c>
      <c r="I2059" t="s">
        <v>387</v>
      </c>
      <c r="J2059">
        <v>129</v>
      </c>
      <c r="K2059">
        <v>0.51190476190476186</v>
      </c>
      <c r="L2059">
        <v>0</v>
      </c>
      <c r="M2059">
        <v>0</v>
      </c>
    </row>
    <row r="2060" spans="1:13" x14ac:dyDescent="0.25">
      <c r="A2060" s="5" t="str">
        <f t="shared" si="32"/>
        <v>wl6 Comdty20020731</v>
      </c>
      <c r="B2060">
        <v>6</v>
      </c>
      <c r="C2060">
        <v>126</v>
      </c>
      <c r="D2060" t="s">
        <v>107</v>
      </c>
      <c r="E2060" s="2">
        <v>37468</v>
      </c>
      <c r="F2060" t="s">
        <v>1421</v>
      </c>
      <c r="G2060" t="s">
        <v>388</v>
      </c>
      <c r="H2060">
        <v>2475</v>
      </c>
      <c r="I2060" t="s">
        <v>389</v>
      </c>
      <c r="J2060">
        <v>129</v>
      </c>
      <c r="K2060">
        <v>0.51190476190476186</v>
      </c>
      <c r="L2060">
        <v>0</v>
      </c>
      <c r="M2060">
        <v>0</v>
      </c>
    </row>
    <row r="2061" spans="1:13" x14ac:dyDescent="0.25">
      <c r="A2061" s="5" t="str">
        <f t="shared" si="32"/>
        <v>wl6 Comdty20020830</v>
      </c>
      <c r="B2061">
        <v>6</v>
      </c>
      <c r="C2061">
        <v>126</v>
      </c>
      <c r="D2061" t="s">
        <v>107</v>
      </c>
      <c r="E2061" s="2">
        <v>37498</v>
      </c>
      <c r="F2061" t="s">
        <v>1421</v>
      </c>
      <c r="G2061" t="s">
        <v>390</v>
      </c>
      <c r="H2061">
        <v>2498</v>
      </c>
      <c r="I2061" t="s">
        <v>391</v>
      </c>
      <c r="J2061">
        <v>127</v>
      </c>
      <c r="K2061">
        <v>0.50396825396825395</v>
      </c>
      <c r="L2061">
        <v>0</v>
      </c>
      <c r="M2061">
        <v>0</v>
      </c>
    </row>
    <row r="2062" spans="1:13" x14ac:dyDescent="0.25">
      <c r="A2062" s="5" t="str">
        <f t="shared" si="32"/>
        <v>wl6 Comdty20020930</v>
      </c>
      <c r="B2062">
        <v>6</v>
      </c>
      <c r="C2062">
        <v>126</v>
      </c>
      <c r="D2062" t="s">
        <v>107</v>
      </c>
      <c r="E2062" s="2">
        <v>37529</v>
      </c>
      <c r="F2062" t="s">
        <v>1421</v>
      </c>
      <c r="G2062" t="s">
        <v>392</v>
      </c>
      <c r="H2062">
        <v>2516</v>
      </c>
      <c r="I2062" t="s">
        <v>393</v>
      </c>
      <c r="J2062">
        <v>124</v>
      </c>
      <c r="K2062">
        <v>0.49206349206349204</v>
      </c>
      <c r="L2062">
        <v>0</v>
      </c>
      <c r="M2062">
        <v>0</v>
      </c>
    </row>
    <row r="2063" spans="1:13" x14ac:dyDescent="0.25">
      <c r="A2063" s="5" t="str">
        <f t="shared" si="32"/>
        <v>wl6 Comdty20021031</v>
      </c>
      <c r="B2063">
        <v>6</v>
      </c>
      <c r="C2063">
        <v>126</v>
      </c>
      <c r="D2063" t="s">
        <v>107</v>
      </c>
      <c r="E2063" s="2">
        <v>37560</v>
      </c>
      <c r="F2063" t="s">
        <v>1421</v>
      </c>
      <c r="G2063" t="s">
        <v>394</v>
      </c>
      <c r="H2063">
        <v>2537</v>
      </c>
      <c r="I2063" t="s">
        <v>395</v>
      </c>
      <c r="J2063">
        <v>122</v>
      </c>
      <c r="K2063">
        <v>0.48412698412698413</v>
      </c>
      <c r="L2063">
        <v>0</v>
      </c>
      <c r="M2063">
        <v>0</v>
      </c>
    </row>
    <row r="2064" spans="1:13" x14ac:dyDescent="0.25">
      <c r="A2064" s="5" t="str">
        <f t="shared" si="32"/>
        <v>wl6 Comdty20021129</v>
      </c>
      <c r="B2064">
        <v>6</v>
      </c>
      <c r="C2064">
        <v>126</v>
      </c>
      <c r="D2064" t="s">
        <v>107</v>
      </c>
      <c r="E2064" s="2">
        <v>37589</v>
      </c>
      <c r="F2064" t="s">
        <v>1421</v>
      </c>
      <c r="G2064" t="s">
        <v>396</v>
      </c>
      <c r="H2064">
        <v>2556</v>
      </c>
      <c r="I2064" t="s">
        <v>397</v>
      </c>
      <c r="J2064">
        <v>123</v>
      </c>
      <c r="K2064">
        <v>0.48809523809523808</v>
      </c>
      <c r="L2064">
        <v>0</v>
      </c>
      <c r="M2064">
        <v>0</v>
      </c>
    </row>
    <row r="2065" spans="1:13" x14ac:dyDescent="0.25">
      <c r="A2065" s="5" t="str">
        <f t="shared" si="32"/>
        <v>wl6 Comdty20021231</v>
      </c>
      <c r="B2065">
        <v>6</v>
      </c>
      <c r="C2065">
        <v>126</v>
      </c>
      <c r="D2065" t="s">
        <v>107</v>
      </c>
      <c r="E2065" s="2">
        <v>37621</v>
      </c>
      <c r="F2065" t="s">
        <v>1421</v>
      </c>
      <c r="G2065" t="s">
        <v>398</v>
      </c>
      <c r="H2065">
        <v>2578</v>
      </c>
      <c r="I2065" t="s">
        <v>399</v>
      </c>
      <c r="J2065">
        <v>122</v>
      </c>
      <c r="K2065">
        <v>0.48412698412698413</v>
      </c>
      <c r="L2065">
        <v>0</v>
      </c>
      <c r="M2065">
        <v>0</v>
      </c>
    </row>
    <row r="2066" spans="1:13" x14ac:dyDescent="0.25">
      <c r="A2066" s="5" t="str">
        <f t="shared" si="32"/>
        <v>wl6 Comdty20030131</v>
      </c>
      <c r="B2066">
        <v>6</v>
      </c>
      <c r="C2066">
        <v>126</v>
      </c>
      <c r="D2066" t="s">
        <v>107</v>
      </c>
      <c r="E2066" s="2">
        <v>37652</v>
      </c>
      <c r="F2066" t="s">
        <v>1421</v>
      </c>
      <c r="G2066" t="s">
        <v>400</v>
      </c>
      <c r="H2066">
        <v>2598</v>
      </c>
      <c r="I2066" t="s">
        <v>923</v>
      </c>
      <c r="J2066">
        <v>123</v>
      </c>
      <c r="K2066">
        <v>0.48809523809523808</v>
      </c>
      <c r="L2066">
        <v>0</v>
      </c>
      <c r="M2066">
        <v>0</v>
      </c>
    </row>
    <row r="2067" spans="1:13" x14ac:dyDescent="0.25">
      <c r="A2067" s="5" t="str">
        <f t="shared" si="32"/>
        <v>wl6 Comdty20030228</v>
      </c>
      <c r="B2067">
        <v>6</v>
      </c>
      <c r="C2067">
        <v>126</v>
      </c>
      <c r="D2067" t="s">
        <v>107</v>
      </c>
      <c r="E2067" s="2">
        <v>37680</v>
      </c>
      <c r="F2067" t="s">
        <v>1421</v>
      </c>
      <c r="G2067" t="s">
        <v>402</v>
      </c>
      <c r="H2067">
        <v>2621</v>
      </c>
      <c r="I2067" t="s">
        <v>1296</v>
      </c>
      <c r="J2067">
        <v>123</v>
      </c>
      <c r="K2067">
        <v>0.48809523809523808</v>
      </c>
      <c r="L2067">
        <v>0</v>
      </c>
      <c r="M2067">
        <v>0</v>
      </c>
    </row>
    <row r="2068" spans="1:13" x14ac:dyDescent="0.25">
      <c r="A2068" s="5" t="str">
        <f t="shared" si="32"/>
        <v>wl6 Comdty20030331</v>
      </c>
      <c r="B2068">
        <v>6</v>
      </c>
      <c r="C2068">
        <v>126</v>
      </c>
      <c r="D2068" t="s">
        <v>107</v>
      </c>
      <c r="E2068" s="2">
        <v>37711</v>
      </c>
      <c r="F2068" t="s">
        <v>1421</v>
      </c>
      <c r="G2068" t="s">
        <v>404</v>
      </c>
      <c r="H2068">
        <v>2642</v>
      </c>
      <c r="I2068" t="s">
        <v>405</v>
      </c>
      <c r="J2068">
        <v>127</v>
      </c>
      <c r="K2068">
        <v>0.50396825396825395</v>
      </c>
      <c r="L2068">
        <v>0</v>
      </c>
      <c r="M2068">
        <v>0</v>
      </c>
    </row>
    <row r="2069" spans="1:13" x14ac:dyDescent="0.25">
      <c r="A2069" s="5" t="str">
        <f t="shared" si="32"/>
        <v>wl6 Comdty20030430</v>
      </c>
      <c r="B2069">
        <v>6</v>
      </c>
      <c r="C2069">
        <v>126</v>
      </c>
      <c r="D2069" t="s">
        <v>107</v>
      </c>
      <c r="E2069" s="2">
        <v>37741</v>
      </c>
      <c r="F2069" t="s">
        <v>1421</v>
      </c>
      <c r="G2069" t="s">
        <v>406</v>
      </c>
      <c r="H2069">
        <v>2664</v>
      </c>
      <c r="I2069" t="s">
        <v>407</v>
      </c>
      <c r="J2069">
        <v>129</v>
      </c>
      <c r="K2069">
        <v>0.51190476190476186</v>
      </c>
      <c r="L2069">
        <v>0</v>
      </c>
      <c r="M2069">
        <v>0</v>
      </c>
    </row>
    <row r="2070" spans="1:13" x14ac:dyDescent="0.25">
      <c r="A2070" s="5" t="str">
        <f t="shared" si="32"/>
        <v>wl6 Comdty20030530</v>
      </c>
      <c r="B2070">
        <v>6</v>
      </c>
      <c r="C2070">
        <v>126</v>
      </c>
      <c r="D2070" t="s">
        <v>107</v>
      </c>
      <c r="E2070" s="2">
        <v>37771</v>
      </c>
      <c r="F2070" t="s">
        <v>1421</v>
      </c>
      <c r="G2070" t="s">
        <v>408</v>
      </c>
      <c r="H2070">
        <v>2687</v>
      </c>
      <c r="I2070" t="s">
        <v>409</v>
      </c>
      <c r="J2070">
        <v>129</v>
      </c>
      <c r="K2070">
        <v>0.51190476190476186</v>
      </c>
      <c r="L2070">
        <v>0</v>
      </c>
      <c r="M2070">
        <v>0</v>
      </c>
    </row>
    <row r="2071" spans="1:13" x14ac:dyDescent="0.25">
      <c r="A2071" s="5" t="str">
        <f t="shared" si="32"/>
        <v>wl6 Comdty20030630</v>
      </c>
      <c r="B2071">
        <v>6</v>
      </c>
      <c r="C2071">
        <v>126</v>
      </c>
      <c r="D2071" t="s">
        <v>107</v>
      </c>
      <c r="E2071" s="2">
        <v>37802</v>
      </c>
      <c r="F2071" t="s">
        <v>1421</v>
      </c>
      <c r="G2071" t="s">
        <v>410</v>
      </c>
      <c r="H2071">
        <v>2707</v>
      </c>
      <c r="I2071" t="s">
        <v>411</v>
      </c>
      <c r="J2071">
        <v>130</v>
      </c>
      <c r="K2071">
        <v>0.51587301587301593</v>
      </c>
      <c r="L2071">
        <v>0</v>
      </c>
      <c r="M2071">
        <v>0</v>
      </c>
    </row>
    <row r="2072" spans="1:13" x14ac:dyDescent="0.25">
      <c r="A2072" s="5" t="str">
        <f t="shared" si="32"/>
        <v>wl6 Comdty20030731</v>
      </c>
      <c r="B2072">
        <v>6</v>
      </c>
      <c r="C2072">
        <v>126</v>
      </c>
      <c r="D2072" t="s">
        <v>107</v>
      </c>
      <c r="E2072" s="2">
        <v>37833</v>
      </c>
      <c r="F2072" t="s">
        <v>1421</v>
      </c>
      <c r="G2072" t="s">
        <v>412</v>
      </c>
      <c r="H2072">
        <v>2728</v>
      </c>
      <c r="I2072" t="s">
        <v>413</v>
      </c>
      <c r="J2072">
        <v>129</v>
      </c>
      <c r="K2072">
        <v>0.51190476190476186</v>
      </c>
      <c r="L2072">
        <v>0</v>
      </c>
      <c r="M2072">
        <v>0</v>
      </c>
    </row>
    <row r="2073" spans="1:13" x14ac:dyDescent="0.25">
      <c r="A2073" s="5" t="str">
        <f t="shared" si="32"/>
        <v>wl6 Comdty20030829</v>
      </c>
      <c r="B2073">
        <v>6</v>
      </c>
      <c r="C2073">
        <v>126</v>
      </c>
      <c r="D2073" t="s">
        <v>107</v>
      </c>
      <c r="E2073" s="2">
        <v>37862</v>
      </c>
      <c r="F2073" t="s">
        <v>1421</v>
      </c>
      <c r="G2073" t="s">
        <v>414</v>
      </c>
      <c r="H2073">
        <v>2750</v>
      </c>
      <c r="I2073" t="s">
        <v>415</v>
      </c>
      <c r="J2073">
        <v>126</v>
      </c>
      <c r="K2073">
        <v>0.5</v>
      </c>
      <c r="L2073">
        <v>0</v>
      </c>
      <c r="M2073">
        <v>0</v>
      </c>
    </row>
    <row r="2074" spans="1:13" x14ac:dyDescent="0.25">
      <c r="A2074" s="5" t="str">
        <f t="shared" si="32"/>
        <v>wl6 Comdty20030930</v>
      </c>
      <c r="B2074">
        <v>6</v>
      </c>
      <c r="C2074">
        <v>126</v>
      </c>
      <c r="D2074" t="s">
        <v>107</v>
      </c>
      <c r="E2074" s="2">
        <v>37894</v>
      </c>
      <c r="F2074" t="s">
        <v>1421</v>
      </c>
      <c r="G2074" t="s">
        <v>416</v>
      </c>
      <c r="H2074">
        <v>2768</v>
      </c>
      <c r="I2074" t="s">
        <v>1074</v>
      </c>
      <c r="J2074">
        <v>126</v>
      </c>
      <c r="K2074">
        <v>0.5</v>
      </c>
      <c r="L2074">
        <v>0</v>
      </c>
      <c r="M2074">
        <v>0</v>
      </c>
    </row>
    <row r="2075" spans="1:13" x14ac:dyDescent="0.25">
      <c r="A2075" s="5" t="str">
        <f t="shared" si="32"/>
        <v>wl6 Comdty20031031</v>
      </c>
      <c r="B2075">
        <v>6</v>
      </c>
      <c r="C2075">
        <v>126</v>
      </c>
      <c r="D2075" t="s">
        <v>107</v>
      </c>
      <c r="E2075" s="2">
        <v>37925</v>
      </c>
      <c r="F2075" t="s">
        <v>1421</v>
      </c>
      <c r="G2075" t="s">
        <v>418</v>
      </c>
      <c r="H2075">
        <v>2790</v>
      </c>
      <c r="I2075" t="s">
        <v>419</v>
      </c>
      <c r="J2075">
        <v>124</v>
      </c>
      <c r="K2075">
        <v>0.49206349206349204</v>
      </c>
      <c r="L2075">
        <v>0</v>
      </c>
      <c r="M2075">
        <v>0</v>
      </c>
    </row>
    <row r="2076" spans="1:13" x14ac:dyDescent="0.25">
      <c r="A2076" s="5" t="str">
        <f t="shared" si="32"/>
        <v>wl6 Comdty20031128</v>
      </c>
      <c r="B2076">
        <v>6</v>
      </c>
      <c r="C2076">
        <v>126</v>
      </c>
      <c r="D2076" t="s">
        <v>107</v>
      </c>
      <c r="E2076" s="2">
        <v>37953</v>
      </c>
      <c r="F2076" t="s">
        <v>1421</v>
      </c>
      <c r="G2076" t="s">
        <v>420</v>
      </c>
      <c r="H2076">
        <v>2811</v>
      </c>
      <c r="I2076" t="s">
        <v>421</v>
      </c>
      <c r="J2076">
        <v>124</v>
      </c>
      <c r="K2076">
        <v>0.49206349206349204</v>
      </c>
      <c r="L2076">
        <v>0</v>
      </c>
      <c r="M2076">
        <v>0</v>
      </c>
    </row>
    <row r="2077" spans="1:13" x14ac:dyDescent="0.25">
      <c r="A2077" s="5" t="str">
        <f t="shared" si="32"/>
        <v>wl6 Comdty20031231</v>
      </c>
      <c r="B2077">
        <v>6</v>
      </c>
      <c r="C2077">
        <v>126</v>
      </c>
      <c r="D2077" t="s">
        <v>107</v>
      </c>
      <c r="E2077" s="2">
        <v>37986</v>
      </c>
      <c r="F2077" t="s">
        <v>1421</v>
      </c>
      <c r="G2077" t="s">
        <v>422</v>
      </c>
      <c r="H2077">
        <v>2831</v>
      </c>
      <c r="I2077" t="s">
        <v>423</v>
      </c>
      <c r="J2077">
        <v>124</v>
      </c>
      <c r="K2077">
        <v>0.49206349206349204</v>
      </c>
      <c r="L2077">
        <v>0</v>
      </c>
      <c r="M2077">
        <v>0</v>
      </c>
    </row>
    <row r="2078" spans="1:13" x14ac:dyDescent="0.25">
      <c r="A2078" s="5" t="str">
        <f t="shared" si="32"/>
        <v>wl6 Comdty20040130</v>
      </c>
      <c r="B2078">
        <v>6</v>
      </c>
      <c r="C2078">
        <v>126</v>
      </c>
      <c r="D2078" t="s">
        <v>107</v>
      </c>
      <c r="E2078" s="2">
        <v>38016</v>
      </c>
      <c r="F2078" t="s">
        <v>1421</v>
      </c>
      <c r="G2078" t="s">
        <v>424</v>
      </c>
      <c r="H2078">
        <v>2853</v>
      </c>
      <c r="I2078" t="s">
        <v>425</v>
      </c>
      <c r="J2078">
        <v>125</v>
      </c>
      <c r="K2078">
        <v>0.49603174603174605</v>
      </c>
      <c r="L2078">
        <v>0</v>
      </c>
      <c r="M2078">
        <v>0</v>
      </c>
    </row>
    <row r="2079" spans="1:13" x14ac:dyDescent="0.25">
      <c r="A2079" s="5" t="str">
        <f t="shared" si="32"/>
        <v>wl6 Comdty20040227</v>
      </c>
      <c r="B2079">
        <v>6</v>
      </c>
      <c r="C2079">
        <v>126</v>
      </c>
      <c r="D2079" t="s">
        <v>107</v>
      </c>
      <c r="E2079" s="2">
        <v>38044</v>
      </c>
      <c r="F2079" t="s">
        <v>1421</v>
      </c>
      <c r="G2079" t="s">
        <v>426</v>
      </c>
      <c r="H2079">
        <v>2875</v>
      </c>
      <c r="I2079" t="s">
        <v>1297</v>
      </c>
      <c r="J2079">
        <v>127</v>
      </c>
      <c r="K2079">
        <v>0.50396825396825395</v>
      </c>
      <c r="L2079">
        <v>0</v>
      </c>
      <c r="M2079">
        <v>0</v>
      </c>
    </row>
    <row r="2080" spans="1:13" x14ac:dyDescent="0.25">
      <c r="A2080" s="5" t="str">
        <f t="shared" si="32"/>
        <v>wl6 Comdty20040331</v>
      </c>
      <c r="B2080">
        <v>6</v>
      </c>
      <c r="C2080">
        <v>126</v>
      </c>
      <c r="D2080" t="s">
        <v>107</v>
      </c>
      <c r="E2080" s="2">
        <v>38077</v>
      </c>
      <c r="F2080" t="s">
        <v>1421</v>
      </c>
      <c r="G2080" t="s">
        <v>428</v>
      </c>
      <c r="H2080">
        <v>2896</v>
      </c>
      <c r="I2080" t="s">
        <v>429</v>
      </c>
      <c r="J2080">
        <v>127</v>
      </c>
      <c r="K2080">
        <v>0.50396825396825395</v>
      </c>
      <c r="L2080">
        <v>0</v>
      </c>
      <c r="M2080">
        <v>0</v>
      </c>
    </row>
    <row r="2081" spans="1:13" x14ac:dyDescent="0.25">
      <c r="A2081" s="5" t="str">
        <f t="shared" si="32"/>
        <v>wl6 Comdty20040430</v>
      </c>
      <c r="B2081">
        <v>6</v>
      </c>
      <c r="C2081">
        <v>126</v>
      </c>
      <c r="D2081" t="s">
        <v>107</v>
      </c>
      <c r="E2081" s="2">
        <v>38107</v>
      </c>
      <c r="F2081" t="s">
        <v>1421</v>
      </c>
      <c r="G2081" t="s">
        <v>430</v>
      </c>
      <c r="H2081">
        <v>2917</v>
      </c>
      <c r="I2081" t="s">
        <v>431</v>
      </c>
      <c r="J2081">
        <v>127</v>
      </c>
      <c r="K2081">
        <v>0.50396825396825395</v>
      </c>
      <c r="L2081">
        <v>0</v>
      </c>
      <c r="M2081">
        <v>0</v>
      </c>
    </row>
    <row r="2082" spans="1:13" x14ac:dyDescent="0.25">
      <c r="A2082" s="5" t="str">
        <f t="shared" si="32"/>
        <v>wl6 Comdty20040531</v>
      </c>
      <c r="B2082">
        <v>6</v>
      </c>
      <c r="C2082">
        <v>126</v>
      </c>
      <c r="D2082" t="s">
        <v>107</v>
      </c>
      <c r="E2082" s="2">
        <v>38138</v>
      </c>
      <c r="F2082" t="s">
        <v>1421</v>
      </c>
      <c r="G2082" t="s">
        <v>432</v>
      </c>
      <c r="H2082">
        <v>2937</v>
      </c>
      <c r="I2082" t="s">
        <v>433</v>
      </c>
      <c r="J2082">
        <v>126</v>
      </c>
      <c r="K2082">
        <v>0.5</v>
      </c>
      <c r="L2082">
        <v>0</v>
      </c>
      <c r="M2082">
        <v>0</v>
      </c>
    </row>
    <row r="2083" spans="1:13" x14ac:dyDescent="0.25">
      <c r="A2083" s="5" t="str">
        <f t="shared" si="32"/>
        <v>wl6 Comdty20040630</v>
      </c>
      <c r="B2083">
        <v>6</v>
      </c>
      <c r="C2083">
        <v>126</v>
      </c>
      <c r="D2083" t="s">
        <v>107</v>
      </c>
      <c r="E2083" s="2">
        <v>38168</v>
      </c>
      <c r="F2083" t="s">
        <v>1421</v>
      </c>
      <c r="G2083" t="s">
        <v>434</v>
      </c>
      <c r="H2083">
        <v>2958</v>
      </c>
      <c r="I2083" t="s">
        <v>435</v>
      </c>
      <c r="J2083">
        <v>127</v>
      </c>
      <c r="K2083">
        <v>0.50396825396825395</v>
      </c>
      <c r="L2083">
        <v>0</v>
      </c>
      <c r="M2083">
        <v>0</v>
      </c>
    </row>
    <row r="2084" spans="1:13" x14ac:dyDescent="0.25">
      <c r="A2084" s="5" t="str">
        <f t="shared" si="32"/>
        <v>wl6 Comdty20040730</v>
      </c>
      <c r="B2084">
        <v>6</v>
      </c>
      <c r="C2084">
        <v>126</v>
      </c>
      <c r="D2084" t="s">
        <v>107</v>
      </c>
      <c r="E2084" s="2">
        <v>38198</v>
      </c>
      <c r="F2084" t="s">
        <v>1421</v>
      </c>
      <c r="G2084" t="s">
        <v>436</v>
      </c>
      <c r="H2084">
        <v>2981</v>
      </c>
      <c r="I2084" t="s">
        <v>437</v>
      </c>
      <c r="J2084">
        <v>127</v>
      </c>
      <c r="K2084">
        <v>0.50396825396825395</v>
      </c>
      <c r="L2084">
        <v>0</v>
      </c>
      <c r="M2084">
        <v>0</v>
      </c>
    </row>
    <row r="2085" spans="1:13" x14ac:dyDescent="0.25">
      <c r="A2085" s="5" t="str">
        <f t="shared" si="32"/>
        <v>wl6 Comdty20040831</v>
      </c>
      <c r="B2085">
        <v>6</v>
      </c>
      <c r="C2085">
        <v>126</v>
      </c>
      <c r="D2085" t="s">
        <v>107</v>
      </c>
      <c r="E2085" s="2">
        <v>38230</v>
      </c>
      <c r="F2085" t="s">
        <v>1421</v>
      </c>
      <c r="G2085" t="s">
        <v>438</v>
      </c>
      <c r="H2085">
        <v>3000</v>
      </c>
      <c r="I2085" t="s">
        <v>439</v>
      </c>
      <c r="J2085">
        <v>123</v>
      </c>
      <c r="K2085">
        <v>0.48809523809523808</v>
      </c>
      <c r="L2085">
        <v>0</v>
      </c>
      <c r="M2085">
        <v>0</v>
      </c>
    </row>
    <row r="2086" spans="1:13" x14ac:dyDescent="0.25">
      <c r="A2086" s="5" t="str">
        <f t="shared" si="32"/>
        <v>wl6 Comdty20040930</v>
      </c>
      <c r="B2086">
        <v>6</v>
      </c>
      <c r="C2086">
        <v>126</v>
      </c>
      <c r="D2086" t="s">
        <v>107</v>
      </c>
      <c r="E2086" s="2">
        <v>38260</v>
      </c>
      <c r="F2086" t="s">
        <v>1421</v>
      </c>
      <c r="G2086" t="s">
        <v>440</v>
      </c>
      <c r="H2086">
        <v>3020</v>
      </c>
      <c r="I2086" t="s">
        <v>1076</v>
      </c>
      <c r="J2086">
        <v>123</v>
      </c>
      <c r="K2086">
        <v>0.48809523809523808</v>
      </c>
      <c r="L2086">
        <v>0</v>
      </c>
      <c r="M2086">
        <v>0</v>
      </c>
    </row>
    <row r="2087" spans="1:13" x14ac:dyDescent="0.25">
      <c r="A2087" s="5" t="str">
        <f t="shared" si="32"/>
        <v>wl6 Comdty20041029</v>
      </c>
      <c r="B2087">
        <v>6</v>
      </c>
      <c r="C2087">
        <v>126</v>
      </c>
      <c r="D2087" t="s">
        <v>107</v>
      </c>
      <c r="E2087" s="2">
        <v>38289</v>
      </c>
      <c r="F2087" t="s">
        <v>1421</v>
      </c>
      <c r="G2087" t="s">
        <v>442</v>
      </c>
      <c r="H2087">
        <v>3042</v>
      </c>
      <c r="I2087" t="s">
        <v>443</v>
      </c>
      <c r="J2087">
        <v>124</v>
      </c>
      <c r="K2087">
        <v>0.49206349206349204</v>
      </c>
      <c r="L2087">
        <v>0</v>
      </c>
      <c r="M2087">
        <v>0</v>
      </c>
    </row>
    <row r="2088" spans="1:13" x14ac:dyDescent="0.25">
      <c r="A2088" s="5" t="str">
        <f t="shared" si="32"/>
        <v>wl6 Comdty20041130</v>
      </c>
      <c r="B2088">
        <v>6</v>
      </c>
      <c r="C2088">
        <v>126</v>
      </c>
      <c r="D2088" t="s">
        <v>107</v>
      </c>
      <c r="E2088" s="2">
        <v>38321</v>
      </c>
      <c r="F2088" t="s">
        <v>1421</v>
      </c>
      <c r="G2088" t="s">
        <v>444</v>
      </c>
      <c r="H2088">
        <v>3062</v>
      </c>
      <c r="I2088" t="s">
        <v>445</v>
      </c>
      <c r="J2088">
        <v>124</v>
      </c>
      <c r="K2088">
        <v>0.49206349206349204</v>
      </c>
      <c r="L2088">
        <v>0</v>
      </c>
      <c r="M2088">
        <v>0</v>
      </c>
    </row>
    <row r="2089" spans="1:13" x14ac:dyDescent="0.25">
      <c r="A2089" s="5" t="str">
        <f t="shared" si="32"/>
        <v>wl6 Comdty20041231</v>
      </c>
      <c r="B2089">
        <v>6</v>
      </c>
      <c r="C2089">
        <v>126</v>
      </c>
      <c r="D2089" t="s">
        <v>107</v>
      </c>
      <c r="E2089" s="2">
        <v>38352</v>
      </c>
      <c r="F2089" t="s">
        <v>1421</v>
      </c>
      <c r="G2089" t="s">
        <v>446</v>
      </c>
      <c r="H2089">
        <v>3083</v>
      </c>
      <c r="I2089" t="s">
        <v>447</v>
      </c>
      <c r="J2089">
        <v>124</v>
      </c>
      <c r="K2089">
        <v>0.49206349206349204</v>
      </c>
      <c r="L2089">
        <v>0</v>
      </c>
      <c r="M2089">
        <v>0</v>
      </c>
    </row>
    <row r="2090" spans="1:13" x14ac:dyDescent="0.25">
      <c r="A2090" s="5" t="str">
        <f t="shared" si="32"/>
        <v>wl6 Comdty20050131</v>
      </c>
      <c r="B2090">
        <v>6</v>
      </c>
      <c r="C2090">
        <v>126</v>
      </c>
      <c r="D2090" t="s">
        <v>107</v>
      </c>
      <c r="E2090" s="2">
        <v>38383</v>
      </c>
      <c r="F2090" t="s">
        <v>1421</v>
      </c>
      <c r="G2090" t="s">
        <v>448</v>
      </c>
      <c r="H2090">
        <v>3105</v>
      </c>
      <c r="I2090" t="s">
        <v>449</v>
      </c>
      <c r="J2090">
        <v>124</v>
      </c>
      <c r="K2090">
        <v>0.49206349206349204</v>
      </c>
      <c r="L2090">
        <v>0</v>
      </c>
      <c r="M2090">
        <v>0</v>
      </c>
    </row>
    <row r="2091" spans="1:13" x14ac:dyDescent="0.25">
      <c r="A2091" s="5" t="str">
        <f t="shared" si="32"/>
        <v>wl6 Comdty20050228</v>
      </c>
      <c r="B2091">
        <v>6</v>
      </c>
      <c r="C2091">
        <v>126</v>
      </c>
      <c r="D2091" t="s">
        <v>107</v>
      </c>
      <c r="E2091" s="2">
        <v>38411</v>
      </c>
      <c r="F2091" t="s">
        <v>1421</v>
      </c>
      <c r="G2091" t="s">
        <v>450</v>
      </c>
      <c r="H2091">
        <v>3126</v>
      </c>
      <c r="I2091" t="s">
        <v>1298</v>
      </c>
      <c r="J2091">
        <v>126</v>
      </c>
      <c r="K2091">
        <v>0.5</v>
      </c>
      <c r="L2091">
        <v>0</v>
      </c>
      <c r="M2091">
        <v>0</v>
      </c>
    </row>
    <row r="2092" spans="1:13" x14ac:dyDescent="0.25">
      <c r="A2092" s="5" t="str">
        <f t="shared" si="32"/>
        <v>wl6 Comdty20050331</v>
      </c>
      <c r="B2092">
        <v>6</v>
      </c>
      <c r="C2092">
        <v>126</v>
      </c>
      <c r="D2092" t="s">
        <v>107</v>
      </c>
      <c r="E2092" s="2">
        <v>38442</v>
      </c>
      <c r="F2092" t="s">
        <v>1421</v>
      </c>
      <c r="G2092" t="s">
        <v>452</v>
      </c>
      <c r="H2092">
        <v>3148</v>
      </c>
      <c r="I2092" t="s">
        <v>453</v>
      </c>
      <c r="J2092">
        <v>128</v>
      </c>
      <c r="K2092">
        <v>0.50793650793650791</v>
      </c>
      <c r="L2092">
        <v>0</v>
      </c>
      <c r="M2092">
        <v>0</v>
      </c>
    </row>
    <row r="2093" spans="1:13" x14ac:dyDescent="0.25">
      <c r="A2093" s="5" t="str">
        <f t="shared" si="32"/>
        <v>wl6 Comdty20050429</v>
      </c>
      <c r="B2093">
        <v>6</v>
      </c>
      <c r="C2093">
        <v>126</v>
      </c>
      <c r="D2093" t="s">
        <v>107</v>
      </c>
      <c r="E2093" s="2">
        <v>38471</v>
      </c>
      <c r="F2093" t="s">
        <v>1421</v>
      </c>
      <c r="G2093" t="s">
        <v>454</v>
      </c>
      <c r="H2093">
        <v>3169</v>
      </c>
      <c r="I2093" t="s">
        <v>455</v>
      </c>
      <c r="J2093">
        <v>127</v>
      </c>
      <c r="K2093">
        <v>0.50396825396825395</v>
      </c>
      <c r="L2093">
        <v>0</v>
      </c>
      <c r="M2093">
        <v>0</v>
      </c>
    </row>
    <row r="2094" spans="1:13" x14ac:dyDescent="0.25">
      <c r="A2094" s="5" t="str">
        <f t="shared" si="32"/>
        <v>wl6 Comdty20050531</v>
      </c>
      <c r="B2094">
        <v>6</v>
      </c>
      <c r="C2094">
        <v>126</v>
      </c>
      <c r="D2094" t="s">
        <v>107</v>
      </c>
      <c r="E2094" s="2">
        <v>38503</v>
      </c>
      <c r="F2094" t="s">
        <v>1421</v>
      </c>
      <c r="G2094" t="s">
        <v>456</v>
      </c>
      <c r="H2094">
        <v>3189</v>
      </c>
      <c r="I2094" t="s">
        <v>457</v>
      </c>
      <c r="J2094">
        <v>127</v>
      </c>
      <c r="K2094">
        <v>0.50396825396825395</v>
      </c>
      <c r="L2094">
        <v>0</v>
      </c>
      <c r="M2094">
        <v>0</v>
      </c>
    </row>
    <row r="2095" spans="1:13" x14ac:dyDescent="0.25">
      <c r="A2095" s="5" t="str">
        <f t="shared" si="32"/>
        <v>wl6 Comdty20050630</v>
      </c>
      <c r="B2095">
        <v>6</v>
      </c>
      <c r="C2095">
        <v>126</v>
      </c>
      <c r="D2095" t="s">
        <v>107</v>
      </c>
      <c r="E2095" s="2">
        <v>38533</v>
      </c>
      <c r="F2095" t="s">
        <v>1421</v>
      </c>
      <c r="G2095" t="s">
        <v>458</v>
      </c>
      <c r="H2095">
        <v>3210</v>
      </c>
      <c r="I2095" t="s">
        <v>459</v>
      </c>
      <c r="J2095">
        <v>127</v>
      </c>
      <c r="K2095">
        <v>0.50396825396825395</v>
      </c>
      <c r="L2095">
        <v>0</v>
      </c>
      <c r="M2095">
        <v>0</v>
      </c>
    </row>
    <row r="2096" spans="1:13" x14ac:dyDescent="0.25">
      <c r="A2096" s="5" t="str">
        <f t="shared" si="32"/>
        <v>wl6 Comdty20050729</v>
      </c>
      <c r="B2096">
        <v>6</v>
      </c>
      <c r="C2096">
        <v>126</v>
      </c>
      <c r="D2096" t="s">
        <v>107</v>
      </c>
      <c r="E2096" s="2">
        <v>38562</v>
      </c>
      <c r="F2096" t="s">
        <v>1421</v>
      </c>
      <c r="G2096" t="s">
        <v>460</v>
      </c>
      <c r="H2096">
        <v>3232</v>
      </c>
      <c r="I2096" t="s">
        <v>461</v>
      </c>
      <c r="J2096">
        <v>128</v>
      </c>
      <c r="K2096">
        <v>0.50793650793650791</v>
      </c>
      <c r="L2096">
        <v>0</v>
      </c>
      <c r="M2096">
        <v>0</v>
      </c>
    </row>
    <row r="2097" spans="1:13" x14ac:dyDescent="0.25">
      <c r="A2097" s="5" t="str">
        <f t="shared" si="32"/>
        <v>wl6 Comdty20050831</v>
      </c>
      <c r="B2097">
        <v>6</v>
      </c>
      <c r="C2097">
        <v>126</v>
      </c>
      <c r="D2097" t="s">
        <v>107</v>
      </c>
      <c r="E2097" s="2">
        <v>38595</v>
      </c>
      <c r="F2097" t="s">
        <v>1421</v>
      </c>
      <c r="G2097" t="s">
        <v>462</v>
      </c>
      <c r="H2097">
        <v>3254</v>
      </c>
      <c r="I2097" t="s">
        <v>463</v>
      </c>
      <c r="J2097">
        <v>123</v>
      </c>
      <c r="K2097">
        <v>0.48809523809523808</v>
      </c>
      <c r="L2097">
        <v>0</v>
      </c>
      <c r="M2097">
        <v>0</v>
      </c>
    </row>
    <row r="2098" spans="1:13" x14ac:dyDescent="0.25">
      <c r="A2098" s="5" t="str">
        <f t="shared" si="32"/>
        <v>wl6 Comdty20050930</v>
      </c>
      <c r="B2098">
        <v>6</v>
      </c>
      <c r="C2098">
        <v>126</v>
      </c>
      <c r="D2098" t="s">
        <v>107</v>
      </c>
      <c r="E2098" s="2">
        <v>38625</v>
      </c>
      <c r="F2098" t="s">
        <v>1421</v>
      </c>
      <c r="G2098" t="s">
        <v>464</v>
      </c>
      <c r="H2098">
        <v>3272</v>
      </c>
      <c r="I2098" t="s">
        <v>1078</v>
      </c>
      <c r="J2098">
        <v>124</v>
      </c>
      <c r="K2098">
        <v>0.49206349206349204</v>
      </c>
      <c r="L2098">
        <v>0</v>
      </c>
      <c r="M2098">
        <v>0</v>
      </c>
    </row>
    <row r="2099" spans="1:13" x14ac:dyDescent="0.25">
      <c r="A2099" s="5" t="str">
        <f t="shared" si="32"/>
        <v>wl6 Comdty20051031</v>
      </c>
      <c r="B2099">
        <v>6</v>
      </c>
      <c r="C2099">
        <v>126</v>
      </c>
      <c r="D2099" t="s">
        <v>107</v>
      </c>
      <c r="E2099" s="2">
        <v>38656</v>
      </c>
      <c r="F2099" t="s">
        <v>1421</v>
      </c>
      <c r="G2099" t="s">
        <v>466</v>
      </c>
      <c r="H2099">
        <v>3294</v>
      </c>
      <c r="I2099" t="s">
        <v>467</v>
      </c>
      <c r="J2099">
        <v>123</v>
      </c>
      <c r="K2099">
        <v>0.48809523809523808</v>
      </c>
      <c r="L2099">
        <v>0</v>
      </c>
      <c r="M2099">
        <v>0</v>
      </c>
    </row>
    <row r="2100" spans="1:13" x14ac:dyDescent="0.25">
      <c r="A2100" s="5" t="str">
        <f t="shared" si="32"/>
        <v>wl6 Comdty20051130</v>
      </c>
      <c r="B2100">
        <v>6</v>
      </c>
      <c r="C2100">
        <v>126</v>
      </c>
      <c r="D2100" t="s">
        <v>107</v>
      </c>
      <c r="E2100" s="2">
        <v>38686</v>
      </c>
      <c r="F2100" t="s">
        <v>1421</v>
      </c>
      <c r="G2100" t="s">
        <v>468</v>
      </c>
      <c r="H2100">
        <v>3312</v>
      </c>
      <c r="I2100" t="s">
        <v>469</v>
      </c>
      <c r="J2100">
        <v>124</v>
      </c>
      <c r="K2100">
        <v>0.49206349206349204</v>
      </c>
      <c r="L2100">
        <v>0</v>
      </c>
      <c r="M2100">
        <v>0</v>
      </c>
    </row>
    <row r="2101" spans="1:13" x14ac:dyDescent="0.25">
      <c r="A2101" s="5" t="str">
        <f t="shared" si="32"/>
        <v>wl6 Comdty20051230</v>
      </c>
      <c r="B2101">
        <v>6</v>
      </c>
      <c r="C2101">
        <v>126</v>
      </c>
      <c r="D2101" t="s">
        <v>107</v>
      </c>
      <c r="E2101" s="2">
        <v>38716</v>
      </c>
      <c r="F2101" t="s">
        <v>1421</v>
      </c>
      <c r="G2101" t="s">
        <v>470</v>
      </c>
      <c r="H2101">
        <v>3335</v>
      </c>
      <c r="I2101" t="s">
        <v>471</v>
      </c>
      <c r="J2101">
        <v>124</v>
      </c>
      <c r="K2101">
        <v>0.49206349206349204</v>
      </c>
      <c r="L2101">
        <v>0</v>
      </c>
      <c r="M2101">
        <v>0</v>
      </c>
    </row>
    <row r="2102" spans="1:13" x14ac:dyDescent="0.25">
      <c r="A2102" s="5" t="str">
        <f t="shared" si="32"/>
        <v>wl6 Comdty20060131</v>
      </c>
      <c r="B2102">
        <v>6</v>
      </c>
      <c r="C2102">
        <v>126</v>
      </c>
      <c r="D2102" t="s">
        <v>107</v>
      </c>
      <c r="E2102" s="2">
        <v>38748</v>
      </c>
      <c r="F2102" t="s">
        <v>1421</v>
      </c>
      <c r="G2102" t="s">
        <v>472</v>
      </c>
      <c r="H2102">
        <v>3356</v>
      </c>
      <c r="I2102" t="s">
        <v>940</v>
      </c>
      <c r="J2102">
        <v>123</v>
      </c>
      <c r="K2102">
        <v>0.48809523809523808</v>
      </c>
      <c r="L2102">
        <v>0</v>
      </c>
      <c r="M2102">
        <v>0</v>
      </c>
    </row>
    <row r="2103" spans="1:13" x14ac:dyDescent="0.25">
      <c r="A2103" s="5" t="str">
        <f t="shared" si="32"/>
        <v>wl6 Comdty20060228</v>
      </c>
      <c r="B2103">
        <v>6</v>
      </c>
      <c r="C2103">
        <v>126</v>
      </c>
      <c r="D2103" t="s">
        <v>107</v>
      </c>
      <c r="E2103" s="2">
        <v>38776</v>
      </c>
      <c r="F2103" t="s">
        <v>1421</v>
      </c>
      <c r="G2103" t="s">
        <v>474</v>
      </c>
      <c r="H2103">
        <v>3377</v>
      </c>
      <c r="I2103" t="s">
        <v>1299</v>
      </c>
      <c r="J2103">
        <v>125</v>
      </c>
      <c r="K2103">
        <v>0.49603174603174605</v>
      </c>
      <c r="L2103">
        <v>0</v>
      </c>
      <c r="M2103">
        <v>0</v>
      </c>
    </row>
    <row r="2104" spans="1:13" x14ac:dyDescent="0.25">
      <c r="A2104" s="5" t="str">
        <f t="shared" si="32"/>
        <v>wl6 Comdty20060331</v>
      </c>
      <c r="B2104">
        <v>6</v>
      </c>
      <c r="C2104">
        <v>126</v>
      </c>
      <c r="D2104" t="s">
        <v>107</v>
      </c>
      <c r="E2104" s="2">
        <v>38807</v>
      </c>
      <c r="F2104" t="s">
        <v>1421</v>
      </c>
      <c r="G2104" t="s">
        <v>476</v>
      </c>
      <c r="H2104">
        <v>3399</v>
      </c>
      <c r="I2104" t="s">
        <v>477</v>
      </c>
      <c r="J2104">
        <v>125</v>
      </c>
      <c r="K2104">
        <v>0.49603174603174605</v>
      </c>
      <c r="L2104">
        <v>0</v>
      </c>
      <c r="M2104">
        <v>0</v>
      </c>
    </row>
    <row r="2105" spans="1:13" x14ac:dyDescent="0.25">
      <c r="A2105" s="5" t="str">
        <f t="shared" si="32"/>
        <v>wl6 Comdty20060428</v>
      </c>
      <c r="B2105">
        <v>6</v>
      </c>
      <c r="C2105">
        <v>126</v>
      </c>
      <c r="D2105" t="s">
        <v>107</v>
      </c>
      <c r="E2105" s="2">
        <v>38835</v>
      </c>
      <c r="F2105" t="s">
        <v>1421</v>
      </c>
      <c r="G2105" t="s">
        <v>478</v>
      </c>
      <c r="H2105">
        <v>3419</v>
      </c>
      <c r="I2105" t="s">
        <v>479</v>
      </c>
      <c r="J2105">
        <v>127</v>
      </c>
      <c r="K2105">
        <v>0.50396825396825395</v>
      </c>
      <c r="L2105">
        <v>0</v>
      </c>
      <c r="M2105">
        <v>0</v>
      </c>
    </row>
    <row r="2106" spans="1:13" x14ac:dyDescent="0.25">
      <c r="A2106" s="5" t="str">
        <f t="shared" si="32"/>
        <v>wl6 Comdty20060531</v>
      </c>
      <c r="B2106">
        <v>6</v>
      </c>
      <c r="C2106">
        <v>126</v>
      </c>
      <c r="D2106" t="s">
        <v>107</v>
      </c>
      <c r="E2106" s="2">
        <v>38868</v>
      </c>
      <c r="F2106" t="s">
        <v>1421</v>
      </c>
      <c r="G2106" t="s">
        <v>480</v>
      </c>
      <c r="H2106">
        <v>3440</v>
      </c>
      <c r="I2106" t="s">
        <v>481</v>
      </c>
      <c r="J2106">
        <v>126</v>
      </c>
      <c r="K2106">
        <v>0.5</v>
      </c>
      <c r="L2106">
        <v>0</v>
      </c>
      <c r="M2106">
        <v>0</v>
      </c>
    </row>
    <row r="2107" spans="1:13" x14ac:dyDescent="0.25">
      <c r="A2107" s="5" t="str">
        <f t="shared" si="32"/>
        <v>wl6 Comdty20060630</v>
      </c>
      <c r="B2107">
        <v>6</v>
      </c>
      <c r="C2107">
        <v>126</v>
      </c>
      <c r="D2107" t="s">
        <v>107</v>
      </c>
      <c r="E2107" s="2">
        <v>38898</v>
      </c>
      <c r="F2107" t="s">
        <v>1421</v>
      </c>
      <c r="G2107" t="s">
        <v>482</v>
      </c>
      <c r="H2107">
        <v>3461</v>
      </c>
      <c r="I2107" t="s">
        <v>483</v>
      </c>
      <c r="J2107">
        <v>125</v>
      </c>
      <c r="K2107">
        <v>0.49603174603174605</v>
      </c>
      <c r="L2107">
        <v>0</v>
      </c>
      <c r="M2107">
        <v>0</v>
      </c>
    </row>
    <row r="2108" spans="1:13" x14ac:dyDescent="0.25">
      <c r="A2108" s="5" t="str">
        <f t="shared" si="32"/>
        <v>wl6 Comdty20060731</v>
      </c>
      <c r="B2108">
        <v>6</v>
      </c>
      <c r="C2108">
        <v>126</v>
      </c>
      <c r="D2108" t="s">
        <v>107</v>
      </c>
      <c r="E2108" s="2">
        <v>38929</v>
      </c>
      <c r="F2108" t="s">
        <v>1421</v>
      </c>
      <c r="G2108" t="s">
        <v>484</v>
      </c>
      <c r="H2108">
        <v>3480</v>
      </c>
      <c r="I2108" t="s">
        <v>485</v>
      </c>
      <c r="J2108">
        <v>126</v>
      </c>
      <c r="K2108">
        <v>0.5</v>
      </c>
      <c r="L2108">
        <v>0</v>
      </c>
      <c r="M2108">
        <v>0</v>
      </c>
    </row>
    <row r="2109" spans="1:13" x14ac:dyDescent="0.25">
      <c r="A2109" s="5" t="str">
        <f t="shared" si="32"/>
        <v>wl6 Comdty20060831</v>
      </c>
      <c r="B2109">
        <v>6</v>
      </c>
      <c r="C2109">
        <v>126</v>
      </c>
      <c r="D2109" t="s">
        <v>107</v>
      </c>
      <c r="E2109" s="2">
        <v>38960</v>
      </c>
      <c r="F2109" t="s">
        <v>1421</v>
      </c>
      <c r="G2109" t="s">
        <v>486</v>
      </c>
      <c r="H2109">
        <v>3503</v>
      </c>
      <c r="I2109" t="s">
        <v>487</v>
      </c>
      <c r="J2109">
        <v>121</v>
      </c>
      <c r="K2109">
        <v>0.48015873015873017</v>
      </c>
      <c r="L2109">
        <v>0</v>
      </c>
      <c r="M2109">
        <v>0</v>
      </c>
    </row>
    <row r="2110" spans="1:13" x14ac:dyDescent="0.25">
      <c r="A2110" s="5" t="str">
        <f t="shared" si="32"/>
        <v>wl6 Comdty20060929</v>
      </c>
      <c r="B2110">
        <v>6</v>
      </c>
      <c r="C2110">
        <v>126</v>
      </c>
      <c r="D2110" t="s">
        <v>107</v>
      </c>
      <c r="E2110" s="2">
        <v>38989</v>
      </c>
      <c r="F2110" t="s">
        <v>1421</v>
      </c>
      <c r="G2110" t="s">
        <v>488</v>
      </c>
      <c r="H2110">
        <v>3521</v>
      </c>
      <c r="I2110" t="s">
        <v>944</v>
      </c>
      <c r="J2110">
        <v>123</v>
      </c>
      <c r="K2110">
        <v>0.48809523809523808</v>
      </c>
      <c r="L2110">
        <v>0</v>
      </c>
      <c r="M2110">
        <v>0</v>
      </c>
    </row>
    <row r="2111" spans="1:13" x14ac:dyDescent="0.25">
      <c r="A2111" s="5" t="str">
        <f t="shared" si="32"/>
        <v>wl6 Comdty20061031</v>
      </c>
      <c r="B2111">
        <v>6</v>
      </c>
      <c r="C2111">
        <v>126</v>
      </c>
      <c r="D2111" t="s">
        <v>107</v>
      </c>
      <c r="E2111" s="2">
        <v>39021</v>
      </c>
      <c r="F2111" t="s">
        <v>1421</v>
      </c>
      <c r="G2111" t="s">
        <v>490</v>
      </c>
      <c r="H2111">
        <v>3542</v>
      </c>
      <c r="I2111" t="s">
        <v>491</v>
      </c>
      <c r="J2111">
        <v>122</v>
      </c>
      <c r="K2111">
        <v>0.48412698412698413</v>
      </c>
      <c r="L2111">
        <v>0</v>
      </c>
      <c r="M2111">
        <v>0</v>
      </c>
    </row>
    <row r="2112" spans="1:13" x14ac:dyDescent="0.25">
      <c r="A2112" s="5" t="str">
        <f t="shared" si="32"/>
        <v>wl6 Comdty20061130</v>
      </c>
      <c r="B2112">
        <v>6</v>
      </c>
      <c r="C2112">
        <v>126</v>
      </c>
      <c r="D2112" t="s">
        <v>107</v>
      </c>
      <c r="E2112" s="2">
        <v>39051</v>
      </c>
      <c r="F2112" t="s">
        <v>1421</v>
      </c>
      <c r="G2112" t="s">
        <v>492</v>
      </c>
      <c r="H2112">
        <v>3562</v>
      </c>
      <c r="I2112" t="s">
        <v>493</v>
      </c>
      <c r="J2112">
        <v>123</v>
      </c>
      <c r="K2112">
        <v>0.48809523809523808</v>
      </c>
      <c r="L2112">
        <v>0</v>
      </c>
      <c r="M2112">
        <v>0</v>
      </c>
    </row>
    <row r="2113" spans="1:13" x14ac:dyDescent="0.25">
      <c r="A2113" s="5" t="str">
        <f t="shared" si="32"/>
        <v>wl6 Comdty20061229</v>
      </c>
      <c r="B2113">
        <v>6</v>
      </c>
      <c r="C2113">
        <v>126</v>
      </c>
      <c r="D2113" t="s">
        <v>107</v>
      </c>
      <c r="E2113" s="2">
        <v>39080</v>
      </c>
      <c r="F2113" t="s">
        <v>1421</v>
      </c>
      <c r="G2113" t="s">
        <v>494</v>
      </c>
      <c r="H2113">
        <v>3584</v>
      </c>
      <c r="I2113" t="s">
        <v>495</v>
      </c>
      <c r="J2113">
        <v>124</v>
      </c>
      <c r="K2113">
        <v>0.49206349206349204</v>
      </c>
      <c r="L2113">
        <v>0</v>
      </c>
      <c r="M2113">
        <v>0</v>
      </c>
    </row>
    <row r="2114" spans="1:13" x14ac:dyDescent="0.25">
      <c r="A2114" s="5" t="str">
        <f t="shared" si="32"/>
        <v>wl6 Comdty20070131</v>
      </c>
      <c r="B2114">
        <v>6</v>
      </c>
      <c r="C2114">
        <v>126</v>
      </c>
      <c r="D2114" t="s">
        <v>107</v>
      </c>
      <c r="E2114" s="2">
        <v>39113</v>
      </c>
      <c r="F2114" t="s">
        <v>1421</v>
      </c>
      <c r="G2114" t="s">
        <v>496</v>
      </c>
      <c r="H2114">
        <v>3605</v>
      </c>
      <c r="I2114" t="s">
        <v>947</v>
      </c>
      <c r="J2114">
        <v>124</v>
      </c>
      <c r="K2114">
        <v>0.49206349206349204</v>
      </c>
      <c r="L2114">
        <v>0</v>
      </c>
      <c r="M2114">
        <v>0</v>
      </c>
    </row>
    <row r="2115" spans="1:13" x14ac:dyDescent="0.25">
      <c r="A2115" s="5" t="str">
        <f t="shared" ref="A2115:A2178" si="33">F2115&amp;TEXT(E2115,"yyyymmdd")</f>
        <v>wl6 Comdty20070228</v>
      </c>
      <c r="B2115">
        <v>6</v>
      </c>
      <c r="C2115">
        <v>126</v>
      </c>
      <c r="D2115" t="s">
        <v>107</v>
      </c>
      <c r="E2115" s="2">
        <v>39141</v>
      </c>
      <c r="F2115" t="s">
        <v>1421</v>
      </c>
      <c r="G2115" t="s">
        <v>498</v>
      </c>
      <c r="H2115">
        <v>3627</v>
      </c>
      <c r="I2115" t="s">
        <v>1300</v>
      </c>
      <c r="J2115">
        <v>126</v>
      </c>
      <c r="K2115">
        <v>0.5</v>
      </c>
      <c r="L2115">
        <v>0</v>
      </c>
      <c r="M2115">
        <v>0</v>
      </c>
    </row>
    <row r="2116" spans="1:13" x14ac:dyDescent="0.25">
      <c r="A2116" s="5" t="str">
        <f t="shared" si="33"/>
        <v>wl6 Comdty20070330</v>
      </c>
      <c r="B2116">
        <v>6</v>
      </c>
      <c r="C2116">
        <v>126</v>
      </c>
      <c r="D2116" t="s">
        <v>107</v>
      </c>
      <c r="E2116" s="2">
        <v>39171</v>
      </c>
      <c r="F2116" t="s">
        <v>1421</v>
      </c>
      <c r="G2116" t="s">
        <v>500</v>
      </c>
      <c r="H2116">
        <v>3649</v>
      </c>
      <c r="I2116" t="s">
        <v>501</v>
      </c>
      <c r="J2116">
        <v>126</v>
      </c>
      <c r="K2116">
        <v>0.5</v>
      </c>
      <c r="L2116">
        <v>0</v>
      </c>
      <c r="M2116">
        <v>0</v>
      </c>
    </row>
    <row r="2117" spans="1:13" x14ac:dyDescent="0.25">
      <c r="A2117" s="5" t="str">
        <f t="shared" si="33"/>
        <v>wl6 Comdty20070430</v>
      </c>
      <c r="B2117">
        <v>6</v>
      </c>
      <c r="C2117">
        <v>126</v>
      </c>
      <c r="D2117" t="s">
        <v>107</v>
      </c>
      <c r="E2117" s="2">
        <v>39202</v>
      </c>
      <c r="F2117" t="s">
        <v>1421</v>
      </c>
      <c r="G2117" t="s">
        <v>502</v>
      </c>
      <c r="H2117">
        <v>3668</v>
      </c>
      <c r="I2117" t="s">
        <v>503</v>
      </c>
      <c r="J2117">
        <v>127</v>
      </c>
      <c r="K2117">
        <v>0.50396825396825395</v>
      </c>
      <c r="L2117">
        <v>0</v>
      </c>
      <c r="M2117">
        <v>0</v>
      </c>
    </row>
    <row r="2118" spans="1:13" x14ac:dyDescent="0.25">
      <c r="A2118" s="5" t="str">
        <f t="shared" si="33"/>
        <v>wl6 Comdty20070531</v>
      </c>
      <c r="B2118">
        <v>6</v>
      </c>
      <c r="C2118">
        <v>126</v>
      </c>
      <c r="D2118" t="s">
        <v>107</v>
      </c>
      <c r="E2118" s="2">
        <v>39233</v>
      </c>
      <c r="F2118" t="s">
        <v>1421</v>
      </c>
      <c r="G2118" t="s">
        <v>504</v>
      </c>
      <c r="H2118">
        <v>3690</v>
      </c>
      <c r="I2118" t="s">
        <v>505</v>
      </c>
      <c r="J2118">
        <v>126</v>
      </c>
      <c r="K2118">
        <v>0.5</v>
      </c>
      <c r="L2118">
        <v>0</v>
      </c>
      <c r="M2118">
        <v>0</v>
      </c>
    </row>
    <row r="2119" spans="1:13" x14ac:dyDescent="0.25">
      <c r="A2119" s="5" t="str">
        <f t="shared" si="33"/>
        <v>wl6 Comdty20070629</v>
      </c>
      <c r="B2119">
        <v>6</v>
      </c>
      <c r="C2119">
        <v>126</v>
      </c>
      <c r="D2119" t="s">
        <v>107</v>
      </c>
      <c r="E2119" s="2">
        <v>39262</v>
      </c>
      <c r="F2119" t="s">
        <v>1421</v>
      </c>
      <c r="G2119" t="s">
        <v>506</v>
      </c>
      <c r="H2119">
        <v>3711</v>
      </c>
      <c r="I2119" t="s">
        <v>507</v>
      </c>
      <c r="J2119">
        <v>125</v>
      </c>
      <c r="K2119">
        <v>0.49603174603174605</v>
      </c>
      <c r="L2119">
        <v>0</v>
      </c>
      <c r="M2119">
        <v>0</v>
      </c>
    </row>
    <row r="2120" spans="1:13" x14ac:dyDescent="0.25">
      <c r="A2120" s="5" t="str">
        <f t="shared" si="33"/>
        <v>wl6 Comdty20070731</v>
      </c>
      <c r="B2120">
        <v>6</v>
      </c>
      <c r="C2120">
        <v>126</v>
      </c>
      <c r="D2120" t="s">
        <v>107</v>
      </c>
      <c r="E2120" s="2">
        <v>39294</v>
      </c>
      <c r="F2120" t="s">
        <v>1421</v>
      </c>
      <c r="G2120" t="s">
        <v>508</v>
      </c>
      <c r="H2120">
        <v>3730</v>
      </c>
      <c r="I2120" t="s">
        <v>509</v>
      </c>
      <c r="J2120">
        <v>126</v>
      </c>
      <c r="K2120">
        <v>0.5</v>
      </c>
      <c r="L2120">
        <v>0</v>
      </c>
      <c r="M2120">
        <v>0</v>
      </c>
    </row>
    <row r="2121" spans="1:13" x14ac:dyDescent="0.25">
      <c r="A2121" s="5" t="str">
        <f t="shared" si="33"/>
        <v>wl6 Comdty20070831</v>
      </c>
      <c r="B2121">
        <v>6</v>
      </c>
      <c r="C2121">
        <v>126</v>
      </c>
      <c r="D2121" t="s">
        <v>107</v>
      </c>
      <c r="E2121" s="2">
        <v>39325</v>
      </c>
      <c r="F2121" t="s">
        <v>1421</v>
      </c>
      <c r="G2121" t="s">
        <v>510</v>
      </c>
      <c r="H2121">
        <v>3751</v>
      </c>
      <c r="I2121" t="s">
        <v>511</v>
      </c>
      <c r="J2121">
        <v>122</v>
      </c>
      <c r="K2121">
        <v>0.48412698412698413</v>
      </c>
      <c r="L2121">
        <v>0</v>
      </c>
      <c r="M2121">
        <v>0</v>
      </c>
    </row>
    <row r="2122" spans="1:13" x14ac:dyDescent="0.25">
      <c r="A2122" s="5" t="str">
        <f t="shared" si="33"/>
        <v>wl6 Comdty20070928</v>
      </c>
      <c r="B2122">
        <v>6</v>
      </c>
      <c r="C2122">
        <v>126</v>
      </c>
      <c r="D2122" t="s">
        <v>107</v>
      </c>
      <c r="E2122" s="2">
        <v>39353</v>
      </c>
      <c r="F2122" t="s">
        <v>1421</v>
      </c>
      <c r="G2122" t="s">
        <v>512</v>
      </c>
      <c r="H2122">
        <v>3772</v>
      </c>
      <c r="I2122" t="s">
        <v>513</v>
      </c>
      <c r="J2122">
        <v>122</v>
      </c>
      <c r="K2122">
        <v>0.48412698412698413</v>
      </c>
      <c r="L2122">
        <v>203.5</v>
      </c>
      <c r="M2122">
        <v>0</v>
      </c>
    </row>
    <row r="2123" spans="1:13" x14ac:dyDescent="0.25">
      <c r="A2123" s="5" t="str">
        <f t="shared" si="33"/>
        <v>wl6 Comdty20071031</v>
      </c>
      <c r="B2123">
        <v>6</v>
      </c>
      <c r="C2123">
        <v>126</v>
      </c>
      <c r="D2123" t="s">
        <v>107</v>
      </c>
      <c r="E2123" s="2">
        <v>39386</v>
      </c>
      <c r="F2123" t="s">
        <v>1421</v>
      </c>
      <c r="G2123" t="s">
        <v>514</v>
      </c>
      <c r="H2123">
        <v>3792</v>
      </c>
      <c r="I2123" t="s">
        <v>515</v>
      </c>
      <c r="J2123">
        <v>122</v>
      </c>
      <c r="K2123">
        <v>0.48412698412698413</v>
      </c>
      <c r="L2123">
        <v>195</v>
      </c>
      <c r="M2123">
        <v>0</v>
      </c>
    </row>
    <row r="2124" spans="1:13" x14ac:dyDescent="0.25">
      <c r="A2124" s="5" t="str">
        <f t="shared" si="33"/>
        <v>wl6 Comdty20071130</v>
      </c>
      <c r="B2124">
        <v>6</v>
      </c>
      <c r="C2124">
        <v>126</v>
      </c>
      <c r="D2124" t="s">
        <v>107</v>
      </c>
      <c r="E2124" s="2">
        <v>39416</v>
      </c>
      <c r="F2124" t="s">
        <v>1421</v>
      </c>
      <c r="G2124" t="s">
        <v>516</v>
      </c>
      <c r="H2124">
        <v>3812</v>
      </c>
      <c r="I2124" t="s">
        <v>517</v>
      </c>
      <c r="J2124">
        <v>122</v>
      </c>
      <c r="K2124">
        <v>0.48412698412698413</v>
      </c>
      <c r="L2124">
        <v>202.5</v>
      </c>
      <c r="M2124">
        <v>0</v>
      </c>
    </row>
    <row r="2125" spans="1:13" x14ac:dyDescent="0.25">
      <c r="A2125" s="5" t="str">
        <f t="shared" si="33"/>
        <v>wl6 Comdty20071231</v>
      </c>
      <c r="B2125">
        <v>6</v>
      </c>
      <c r="C2125">
        <v>126</v>
      </c>
      <c r="D2125" t="s">
        <v>107</v>
      </c>
      <c r="E2125" s="2">
        <v>39447</v>
      </c>
      <c r="F2125" t="s">
        <v>1421</v>
      </c>
      <c r="G2125" t="s">
        <v>518</v>
      </c>
      <c r="H2125">
        <v>3833</v>
      </c>
      <c r="I2125" t="s">
        <v>519</v>
      </c>
      <c r="J2125">
        <v>123</v>
      </c>
      <c r="K2125">
        <v>0.48809523809523808</v>
      </c>
      <c r="L2125">
        <v>213</v>
      </c>
      <c r="M2125">
        <v>0</v>
      </c>
    </row>
    <row r="2126" spans="1:13" x14ac:dyDescent="0.25">
      <c r="A2126" s="5" t="str">
        <f t="shared" si="33"/>
        <v>wl6 Comdty20080131</v>
      </c>
      <c r="B2126">
        <v>6</v>
      </c>
      <c r="C2126">
        <v>126</v>
      </c>
      <c r="D2126" t="s">
        <v>107</v>
      </c>
      <c r="E2126" s="2">
        <v>39478</v>
      </c>
      <c r="F2126" t="s">
        <v>1421</v>
      </c>
      <c r="G2126" t="s">
        <v>520</v>
      </c>
      <c r="H2126">
        <v>3854</v>
      </c>
      <c r="I2126" t="s">
        <v>954</v>
      </c>
      <c r="J2126">
        <v>124</v>
      </c>
      <c r="K2126">
        <v>0.49206349206349204</v>
      </c>
      <c r="L2126">
        <v>225</v>
      </c>
      <c r="M2126">
        <v>0</v>
      </c>
    </row>
    <row r="2127" spans="1:13" x14ac:dyDescent="0.25">
      <c r="A2127" s="5" t="str">
        <f t="shared" si="33"/>
        <v>wl6 Comdty20080229</v>
      </c>
      <c r="B2127">
        <v>6</v>
      </c>
      <c r="C2127">
        <v>126</v>
      </c>
      <c r="D2127" t="s">
        <v>107</v>
      </c>
      <c r="E2127" s="2">
        <v>39507</v>
      </c>
      <c r="F2127" t="s">
        <v>1421</v>
      </c>
      <c r="G2127" t="s">
        <v>522</v>
      </c>
      <c r="H2127">
        <v>3877</v>
      </c>
      <c r="I2127" t="s">
        <v>523</v>
      </c>
      <c r="J2127">
        <v>126</v>
      </c>
      <c r="K2127">
        <v>0.5</v>
      </c>
      <c r="L2127">
        <v>240</v>
      </c>
      <c r="M2127">
        <v>0</v>
      </c>
    </row>
    <row r="2128" spans="1:13" x14ac:dyDescent="0.25">
      <c r="A2128" s="5" t="str">
        <f t="shared" si="33"/>
        <v>wl6 Comdty20080331</v>
      </c>
      <c r="B2128">
        <v>6</v>
      </c>
      <c r="C2128">
        <v>126</v>
      </c>
      <c r="D2128" t="s">
        <v>107</v>
      </c>
      <c r="E2128" s="2">
        <v>39538</v>
      </c>
      <c r="F2128" t="s">
        <v>1421</v>
      </c>
      <c r="G2128" t="s">
        <v>524</v>
      </c>
      <c r="H2128">
        <v>3898</v>
      </c>
      <c r="I2128" t="s">
        <v>525</v>
      </c>
      <c r="J2128">
        <v>128</v>
      </c>
      <c r="K2128">
        <v>0.50793650793650791</v>
      </c>
      <c r="L2128">
        <v>213</v>
      </c>
      <c r="M2128">
        <v>0</v>
      </c>
    </row>
    <row r="2129" spans="1:13" x14ac:dyDescent="0.25">
      <c r="A2129" s="5" t="str">
        <f t="shared" si="33"/>
        <v>wl6 Comdty20080430</v>
      </c>
      <c r="B2129">
        <v>6</v>
      </c>
      <c r="C2129">
        <v>126</v>
      </c>
      <c r="D2129" t="s">
        <v>107</v>
      </c>
      <c r="E2129" s="2">
        <v>39568</v>
      </c>
      <c r="F2129" t="s">
        <v>1421</v>
      </c>
      <c r="G2129" t="s">
        <v>526</v>
      </c>
      <c r="H2129">
        <v>3920</v>
      </c>
      <c r="I2129" t="s">
        <v>527</v>
      </c>
      <c r="J2129">
        <v>129</v>
      </c>
      <c r="K2129">
        <v>0.51190476190476186</v>
      </c>
      <c r="L2129">
        <v>210</v>
      </c>
      <c r="M2129">
        <v>0</v>
      </c>
    </row>
    <row r="2130" spans="1:13" x14ac:dyDescent="0.25">
      <c r="A2130" s="5" t="str">
        <f t="shared" si="33"/>
        <v>wl6 Comdty20080530</v>
      </c>
      <c r="B2130">
        <v>6</v>
      </c>
      <c r="C2130">
        <v>126</v>
      </c>
      <c r="D2130" t="s">
        <v>107</v>
      </c>
      <c r="E2130" s="2">
        <v>39598</v>
      </c>
      <c r="F2130" t="s">
        <v>1421</v>
      </c>
      <c r="G2130" t="s">
        <v>528</v>
      </c>
      <c r="H2130">
        <v>3943</v>
      </c>
      <c r="I2130" t="s">
        <v>529</v>
      </c>
      <c r="J2130">
        <v>130</v>
      </c>
      <c r="K2130">
        <v>0.51587301587301593</v>
      </c>
      <c r="L2130">
        <v>0</v>
      </c>
      <c r="M2130">
        <v>0</v>
      </c>
    </row>
    <row r="2131" spans="1:13" x14ac:dyDescent="0.25">
      <c r="A2131" s="5" t="str">
        <f t="shared" si="33"/>
        <v>wl6 Comdty20080630</v>
      </c>
      <c r="B2131">
        <v>6</v>
      </c>
      <c r="C2131">
        <v>126</v>
      </c>
      <c r="D2131" t="s">
        <v>107</v>
      </c>
      <c r="E2131" s="2">
        <v>39629</v>
      </c>
      <c r="F2131" t="s">
        <v>1421</v>
      </c>
      <c r="G2131" t="s">
        <v>530</v>
      </c>
      <c r="H2131">
        <v>3963</v>
      </c>
      <c r="I2131" t="s">
        <v>531</v>
      </c>
      <c r="J2131">
        <v>130</v>
      </c>
      <c r="K2131">
        <v>0.51587301587301593</v>
      </c>
      <c r="L2131">
        <v>0</v>
      </c>
      <c r="M2131">
        <v>0</v>
      </c>
    </row>
    <row r="2132" spans="1:13" x14ac:dyDescent="0.25">
      <c r="A2132" s="5" t="str">
        <f t="shared" si="33"/>
        <v>wl6 Comdty20080731</v>
      </c>
      <c r="B2132">
        <v>6</v>
      </c>
      <c r="C2132">
        <v>126</v>
      </c>
      <c r="D2132" t="s">
        <v>107</v>
      </c>
      <c r="E2132" s="2">
        <v>39660</v>
      </c>
      <c r="F2132" t="s">
        <v>1421</v>
      </c>
      <c r="G2132" t="s">
        <v>532</v>
      </c>
      <c r="H2132">
        <v>3984</v>
      </c>
      <c r="I2132" t="s">
        <v>533</v>
      </c>
      <c r="J2132">
        <v>129</v>
      </c>
      <c r="K2132">
        <v>0.51190476190476186</v>
      </c>
      <c r="L2132">
        <v>0</v>
      </c>
      <c r="M2132">
        <v>0</v>
      </c>
    </row>
    <row r="2133" spans="1:13" x14ac:dyDescent="0.25">
      <c r="A2133" s="5" t="str">
        <f t="shared" si="33"/>
        <v>wl6 Comdty20080829</v>
      </c>
      <c r="B2133">
        <v>6</v>
      </c>
      <c r="C2133">
        <v>126</v>
      </c>
      <c r="D2133" t="s">
        <v>107</v>
      </c>
      <c r="E2133" s="2">
        <v>39689</v>
      </c>
      <c r="F2133" t="s">
        <v>1421</v>
      </c>
      <c r="G2133" t="s">
        <v>534</v>
      </c>
      <c r="H2133">
        <v>4006</v>
      </c>
      <c r="I2133" t="s">
        <v>535</v>
      </c>
      <c r="J2133">
        <v>126</v>
      </c>
      <c r="K2133">
        <v>0.5</v>
      </c>
      <c r="L2133">
        <v>0</v>
      </c>
      <c r="M2133">
        <v>0</v>
      </c>
    </row>
    <row r="2134" spans="1:13" x14ac:dyDescent="0.25">
      <c r="A2134" s="5" t="str">
        <f t="shared" si="33"/>
        <v>wl6 Comdty20080930</v>
      </c>
      <c r="B2134">
        <v>6</v>
      </c>
      <c r="C2134">
        <v>126</v>
      </c>
      <c r="D2134" t="s">
        <v>107</v>
      </c>
      <c r="E2134" s="2">
        <v>39721</v>
      </c>
      <c r="F2134" t="s">
        <v>1421</v>
      </c>
      <c r="G2134" t="s">
        <v>536</v>
      </c>
      <c r="H2134">
        <v>4024</v>
      </c>
      <c r="I2134" t="s">
        <v>1082</v>
      </c>
      <c r="J2134">
        <v>125</v>
      </c>
      <c r="K2134">
        <v>0.49603174603174605</v>
      </c>
      <c r="L2134">
        <v>0</v>
      </c>
      <c r="M2134">
        <v>0</v>
      </c>
    </row>
    <row r="2135" spans="1:13" x14ac:dyDescent="0.25">
      <c r="A2135" s="5" t="str">
        <f t="shared" si="33"/>
        <v>wl6 Comdty20081031</v>
      </c>
      <c r="B2135">
        <v>6</v>
      </c>
      <c r="C2135">
        <v>126</v>
      </c>
      <c r="D2135" t="s">
        <v>107</v>
      </c>
      <c r="E2135" s="2">
        <v>39752</v>
      </c>
      <c r="F2135" t="s">
        <v>1421</v>
      </c>
      <c r="G2135" t="s">
        <v>538</v>
      </c>
      <c r="H2135">
        <v>4045</v>
      </c>
      <c r="I2135" t="s">
        <v>539</v>
      </c>
      <c r="J2135">
        <v>123</v>
      </c>
      <c r="K2135">
        <v>0.48809523809523808</v>
      </c>
      <c r="L2135">
        <v>0</v>
      </c>
      <c r="M2135">
        <v>0</v>
      </c>
    </row>
    <row r="2136" spans="1:13" x14ac:dyDescent="0.25">
      <c r="A2136" s="5" t="str">
        <f t="shared" si="33"/>
        <v>wl6 Comdty20081128</v>
      </c>
      <c r="B2136">
        <v>6</v>
      </c>
      <c r="C2136">
        <v>126</v>
      </c>
      <c r="D2136" t="s">
        <v>107</v>
      </c>
      <c r="E2136" s="2">
        <v>39780</v>
      </c>
      <c r="F2136" t="s">
        <v>1421</v>
      </c>
      <c r="G2136" t="s">
        <v>540</v>
      </c>
      <c r="H2136">
        <v>4065</v>
      </c>
      <c r="I2136" t="s">
        <v>541</v>
      </c>
      <c r="J2136">
        <v>123</v>
      </c>
      <c r="K2136">
        <v>0.48809523809523808</v>
      </c>
      <c r="L2136">
        <v>0</v>
      </c>
      <c r="M2136">
        <v>0</v>
      </c>
    </row>
    <row r="2137" spans="1:13" x14ac:dyDescent="0.25">
      <c r="A2137" s="5" t="str">
        <f t="shared" si="33"/>
        <v>wl6 Comdty20081231</v>
      </c>
      <c r="B2137">
        <v>6</v>
      </c>
      <c r="C2137">
        <v>126</v>
      </c>
      <c r="D2137" t="s">
        <v>107</v>
      </c>
      <c r="E2137" s="2">
        <v>39813</v>
      </c>
      <c r="F2137" t="s">
        <v>1421</v>
      </c>
      <c r="G2137" t="s">
        <v>542</v>
      </c>
      <c r="H2137">
        <v>4085</v>
      </c>
      <c r="I2137" t="s">
        <v>543</v>
      </c>
      <c r="J2137">
        <v>122</v>
      </c>
      <c r="K2137">
        <v>0.48412698412698413</v>
      </c>
      <c r="L2137">
        <v>0</v>
      </c>
      <c r="M2137">
        <v>0</v>
      </c>
    </row>
    <row r="2138" spans="1:13" x14ac:dyDescent="0.25">
      <c r="A2138" s="5" t="str">
        <f t="shared" si="33"/>
        <v>wl6 Comdty20090130</v>
      </c>
      <c r="B2138">
        <v>6</v>
      </c>
      <c r="C2138">
        <v>126</v>
      </c>
      <c r="D2138" t="s">
        <v>107</v>
      </c>
      <c r="E2138" s="2">
        <v>39843</v>
      </c>
      <c r="F2138" t="s">
        <v>1421</v>
      </c>
      <c r="G2138" t="s">
        <v>544</v>
      </c>
      <c r="H2138">
        <v>4107</v>
      </c>
      <c r="I2138" t="s">
        <v>959</v>
      </c>
      <c r="J2138">
        <v>124</v>
      </c>
      <c r="K2138">
        <v>0.49206349206349204</v>
      </c>
      <c r="L2138">
        <v>162</v>
      </c>
      <c r="M2138">
        <v>0</v>
      </c>
    </row>
    <row r="2139" spans="1:13" x14ac:dyDescent="0.25">
      <c r="A2139" s="5" t="str">
        <f t="shared" si="33"/>
        <v>wl6 Comdty20090227</v>
      </c>
      <c r="B2139">
        <v>6</v>
      </c>
      <c r="C2139">
        <v>126</v>
      </c>
      <c r="D2139" t="s">
        <v>107</v>
      </c>
      <c r="E2139" s="2">
        <v>39871</v>
      </c>
      <c r="F2139" t="s">
        <v>1421</v>
      </c>
      <c r="G2139" t="s">
        <v>546</v>
      </c>
      <c r="H2139">
        <v>4130</v>
      </c>
      <c r="I2139" t="s">
        <v>960</v>
      </c>
      <c r="J2139">
        <v>126</v>
      </c>
      <c r="K2139">
        <v>0.5</v>
      </c>
      <c r="L2139">
        <v>150</v>
      </c>
      <c r="M2139">
        <v>0</v>
      </c>
    </row>
    <row r="2140" spans="1:13" x14ac:dyDescent="0.25">
      <c r="A2140" s="5" t="str">
        <f t="shared" si="33"/>
        <v>wl6 Comdty20090331</v>
      </c>
      <c r="B2140">
        <v>6</v>
      </c>
      <c r="C2140">
        <v>126</v>
      </c>
      <c r="D2140" t="s">
        <v>107</v>
      </c>
      <c r="E2140" s="2">
        <v>39903</v>
      </c>
      <c r="F2140" t="s">
        <v>1421</v>
      </c>
      <c r="G2140" t="s">
        <v>548</v>
      </c>
      <c r="H2140">
        <v>4150</v>
      </c>
      <c r="I2140" t="s">
        <v>549</v>
      </c>
      <c r="J2140">
        <v>126</v>
      </c>
      <c r="K2140">
        <v>0.5</v>
      </c>
      <c r="L2140">
        <v>145</v>
      </c>
      <c r="M2140">
        <v>0</v>
      </c>
    </row>
    <row r="2141" spans="1:13" x14ac:dyDescent="0.25">
      <c r="A2141" s="5" t="str">
        <f t="shared" si="33"/>
        <v>wl6 Comdty20090430</v>
      </c>
      <c r="B2141">
        <v>6</v>
      </c>
      <c r="C2141">
        <v>126</v>
      </c>
      <c r="D2141" t="s">
        <v>107</v>
      </c>
      <c r="E2141" s="2">
        <v>39933</v>
      </c>
      <c r="F2141" t="s">
        <v>1421</v>
      </c>
      <c r="G2141" t="s">
        <v>550</v>
      </c>
      <c r="H2141">
        <v>4171</v>
      </c>
      <c r="I2141" t="s">
        <v>551</v>
      </c>
      <c r="J2141">
        <v>127</v>
      </c>
      <c r="K2141">
        <v>0.50396825396825395</v>
      </c>
      <c r="L2141">
        <v>150</v>
      </c>
      <c r="M2141">
        <v>0</v>
      </c>
    </row>
    <row r="2142" spans="1:13" x14ac:dyDescent="0.25">
      <c r="A2142" s="5" t="str">
        <f t="shared" si="33"/>
        <v>wl6 Comdty20090529</v>
      </c>
      <c r="B2142">
        <v>6</v>
      </c>
      <c r="C2142">
        <v>126</v>
      </c>
      <c r="D2142" t="s">
        <v>107</v>
      </c>
      <c r="E2142" s="2">
        <v>39962</v>
      </c>
      <c r="F2142" t="s">
        <v>1421</v>
      </c>
      <c r="G2142" t="s">
        <v>552</v>
      </c>
      <c r="H2142">
        <v>4192</v>
      </c>
      <c r="I2142" t="s">
        <v>553</v>
      </c>
      <c r="J2142">
        <v>127</v>
      </c>
      <c r="K2142">
        <v>0.50396825396825395</v>
      </c>
      <c r="L2142">
        <v>0</v>
      </c>
      <c r="M2142">
        <v>0</v>
      </c>
    </row>
    <row r="2143" spans="1:13" x14ac:dyDescent="0.25">
      <c r="A2143" s="5" t="str">
        <f t="shared" si="33"/>
        <v>wl6 Comdty20090630</v>
      </c>
      <c r="B2143">
        <v>6</v>
      </c>
      <c r="C2143">
        <v>126</v>
      </c>
      <c r="D2143" t="s">
        <v>107</v>
      </c>
      <c r="E2143" s="2">
        <v>39994</v>
      </c>
      <c r="F2143" t="s">
        <v>1421</v>
      </c>
      <c r="G2143" t="s">
        <v>554</v>
      </c>
      <c r="H2143">
        <v>4213</v>
      </c>
      <c r="I2143" t="s">
        <v>555</v>
      </c>
      <c r="J2143">
        <v>127</v>
      </c>
      <c r="K2143">
        <v>0.50396825396825395</v>
      </c>
      <c r="L2143">
        <v>0</v>
      </c>
      <c r="M2143">
        <v>0</v>
      </c>
    </row>
    <row r="2144" spans="1:13" x14ac:dyDescent="0.25">
      <c r="A2144" s="5" t="str">
        <f t="shared" si="33"/>
        <v>wl6 Comdty20090731</v>
      </c>
      <c r="B2144">
        <v>6</v>
      </c>
      <c r="C2144">
        <v>126</v>
      </c>
      <c r="D2144" t="s">
        <v>107</v>
      </c>
      <c r="E2144" s="2">
        <v>40025</v>
      </c>
      <c r="F2144" t="s">
        <v>1421</v>
      </c>
      <c r="G2144" t="s">
        <v>556</v>
      </c>
      <c r="H2144">
        <v>4234</v>
      </c>
      <c r="I2144" t="s">
        <v>557</v>
      </c>
      <c r="J2144">
        <v>125</v>
      </c>
      <c r="K2144">
        <v>0.49603174603174605</v>
      </c>
      <c r="L2144">
        <v>0</v>
      </c>
      <c r="M2144">
        <v>0</v>
      </c>
    </row>
    <row r="2145" spans="1:13" x14ac:dyDescent="0.25">
      <c r="A2145" s="5" t="str">
        <f t="shared" si="33"/>
        <v>wl6 Comdty20090831</v>
      </c>
      <c r="B2145">
        <v>6</v>
      </c>
      <c r="C2145">
        <v>126</v>
      </c>
      <c r="D2145" t="s">
        <v>107</v>
      </c>
      <c r="E2145" s="2">
        <v>40056</v>
      </c>
      <c r="F2145" t="s">
        <v>1421</v>
      </c>
      <c r="G2145" t="s">
        <v>558</v>
      </c>
      <c r="H2145">
        <v>4255</v>
      </c>
      <c r="I2145" t="s">
        <v>559</v>
      </c>
      <c r="J2145">
        <v>122</v>
      </c>
      <c r="K2145">
        <v>0.48412698412698413</v>
      </c>
      <c r="L2145">
        <v>0</v>
      </c>
      <c r="M2145">
        <v>0</v>
      </c>
    </row>
    <row r="2146" spans="1:13" x14ac:dyDescent="0.25">
      <c r="A2146" s="5" t="str">
        <f t="shared" si="33"/>
        <v>wl6 Comdty20090930</v>
      </c>
      <c r="B2146">
        <v>6</v>
      </c>
      <c r="C2146">
        <v>126</v>
      </c>
      <c r="D2146" t="s">
        <v>107</v>
      </c>
      <c r="E2146" s="2">
        <v>40086</v>
      </c>
      <c r="F2146" t="s">
        <v>1421</v>
      </c>
      <c r="G2146" t="s">
        <v>560</v>
      </c>
      <c r="H2146">
        <v>4273</v>
      </c>
      <c r="I2146" t="s">
        <v>1084</v>
      </c>
      <c r="J2146">
        <v>123</v>
      </c>
      <c r="K2146">
        <v>0.48809523809523808</v>
      </c>
      <c r="L2146">
        <v>0</v>
      </c>
      <c r="M2146">
        <v>0</v>
      </c>
    </row>
    <row r="2147" spans="1:13" x14ac:dyDescent="0.25">
      <c r="A2147" s="5" t="str">
        <f t="shared" si="33"/>
        <v>wl6 Comdty20091030</v>
      </c>
      <c r="B2147">
        <v>6</v>
      </c>
      <c r="C2147">
        <v>126</v>
      </c>
      <c r="D2147" t="s">
        <v>107</v>
      </c>
      <c r="E2147" s="2">
        <v>40116</v>
      </c>
      <c r="F2147" t="s">
        <v>1421</v>
      </c>
      <c r="G2147" t="s">
        <v>562</v>
      </c>
      <c r="H2147">
        <v>4295</v>
      </c>
      <c r="I2147" t="s">
        <v>563</v>
      </c>
      <c r="J2147">
        <v>123</v>
      </c>
      <c r="K2147">
        <v>0.48809523809523808</v>
      </c>
      <c r="L2147">
        <v>0</v>
      </c>
      <c r="M2147">
        <v>0</v>
      </c>
    </row>
    <row r="2148" spans="1:13" x14ac:dyDescent="0.25">
      <c r="A2148" s="5" t="str">
        <f t="shared" si="33"/>
        <v>wl6 Comdty20091130</v>
      </c>
      <c r="B2148">
        <v>6</v>
      </c>
      <c r="C2148">
        <v>126</v>
      </c>
      <c r="D2148" t="s">
        <v>107</v>
      </c>
      <c r="E2148" s="2">
        <v>40147</v>
      </c>
      <c r="F2148" t="s">
        <v>1421</v>
      </c>
      <c r="G2148" t="s">
        <v>564</v>
      </c>
      <c r="H2148">
        <v>4316</v>
      </c>
      <c r="I2148" t="s">
        <v>565</v>
      </c>
      <c r="J2148">
        <v>123</v>
      </c>
      <c r="K2148">
        <v>0.48809523809523808</v>
      </c>
      <c r="L2148">
        <v>0</v>
      </c>
      <c r="M2148">
        <v>0</v>
      </c>
    </row>
    <row r="2149" spans="1:13" x14ac:dyDescent="0.25">
      <c r="A2149" s="5" t="str">
        <f t="shared" si="33"/>
        <v>wl6 Comdty20091231</v>
      </c>
      <c r="B2149">
        <v>6</v>
      </c>
      <c r="C2149">
        <v>126</v>
      </c>
      <c r="D2149" t="s">
        <v>107</v>
      </c>
      <c r="E2149" s="2">
        <v>40178</v>
      </c>
      <c r="F2149" t="s">
        <v>1421</v>
      </c>
      <c r="G2149" t="s">
        <v>566</v>
      </c>
      <c r="H2149">
        <v>4336</v>
      </c>
      <c r="I2149" t="s">
        <v>567</v>
      </c>
      <c r="J2149">
        <v>123</v>
      </c>
      <c r="K2149">
        <v>0.48809523809523808</v>
      </c>
      <c r="L2149">
        <v>0</v>
      </c>
      <c r="M2149">
        <v>0</v>
      </c>
    </row>
    <row r="2150" spans="1:13" x14ac:dyDescent="0.25">
      <c r="A2150" s="5" t="str">
        <f t="shared" si="33"/>
        <v>wl6 Comdty20100129</v>
      </c>
      <c r="B2150">
        <v>6</v>
      </c>
      <c r="C2150">
        <v>126</v>
      </c>
      <c r="D2150" t="s">
        <v>107</v>
      </c>
      <c r="E2150" s="2">
        <v>40207</v>
      </c>
      <c r="F2150" t="s">
        <v>1421</v>
      </c>
      <c r="G2150" t="s">
        <v>568</v>
      </c>
      <c r="H2150">
        <v>4358</v>
      </c>
      <c r="I2150" t="s">
        <v>569</v>
      </c>
      <c r="J2150">
        <v>125</v>
      </c>
      <c r="K2150">
        <v>0.49603174603174605</v>
      </c>
      <c r="L2150">
        <v>0</v>
      </c>
      <c r="M2150">
        <v>0</v>
      </c>
    </row>
    <row r="2151" spans="1:13" x14ac:dyDescent="0.25">
      <c r="A2151" s="5" t="str">
        <f t="shared" si="33"/>
        <v>wl6 Comdty20100226</v>
      </c>
      <c r="B2151">
        <v>6</v>
      </c>
      <c r="C2151">
        <v>126</v>
      </c>
      <c r="D2151" t="s">
        <v>107</v>
      </c>
      <c r="E2151" s="2">
        <v>40235</v>
      </c>
      <c r="F2151" t="s">
        <v>1421</v>
      </c>
      <c r="G2151" t="s">
        <v>570</v>
      </c>
      <c r="H2151">
        <v>4380</v>
      </c>
      <c r="I2151" t="s">
        <v>1301</v>
      </c>
      <c r="J2151">
        <v>127</v>
      </c>
      <c r="K2151">
        <v>0.50396825396825395</v>
      </c>
      <c r="L2151">
        <v>0</v>
      </c>
      <c r="M2151">
        <v>0</v>
      </c>
    </row>
    <row r="2152" spans="1:13" x14ac:dyDescent="0.25">
      <c r="A2152" s="5" t="str">
        <f t="shared" si="33"/>
        <v>wl6 Comdty20100331</v>
      </c>
      <c r="B2152">
        <v>6</v>
      </c>
      <c r="C2152">
        <v>126</v>
      </c>
      <c r="D2152" t="s">
        <v>107</v>
      </c>
      <c r="E2152" s="2">
        <v>40268</v>
      </c>
      <c r="F2152" t="s">
        <v>1421</v>
      </c>
      <c r="G2152" t="s">
        <v>572</v>
      </c>
      <c r="H2152">
        <v>4401</v>
      </c>
      <c r="I2152" t="s">
        <v>573</v>
      </c>
      <c r="J2152">
        <v>127</v>
      </c>
      <c r="K2152">
        <v>0.50396825396825395</v>
      </c>
      <c r="L2152">
        <v>0</v>
      </c>
      <c r="M2152">
        <v>0</v>
      </c>
    </row>
    <row r="2153" spans="1:13" x14ac:dyDescent="0.25">
      <c r="A2153" s="5" t="str">
        <f t="shared" si="33"/>
        <v>wl6 Comdty20100430</v>
      </c>
      <c r="B2153">
        <v>6</v>
      </c>
      <c r="C2153">
        <v>126</v>
      </c>
      <c r="D2153" t="s">
        <v>107</v>
      </c>
      <c r="E2153" s="2">
        <v>40298</v>
      </c>
      <c r="F2153" t="s">
        <v>1421</v>
      </c>
      <c r="G2153" t="s">
        <v>574</v>
      </c>
      <c r="H2153">
        <v>4422</v>
      </c>
      <c r="I2153" t="s">
        <v>575</v>
      </c>
      <c r="J2153">
        <v>127</v>
      </c>
      <c r="K2153">
        <v>0.50396825396825395</v>
      </c>
      <c r="L2153">
        <v>0</v>
      </c>
      <c r="M2153">
        <v>0</v>
      </c>
    </row>
    <row r="2154" spans="1:13" x14ac:dyDescent="0.25">
      <c r="A2154" s="5" t="str">
        <f t="shared" si="33"/>
        <v>wl6 Comdty20100531</v>
      </c>
      <c r="B2154">
        <v>6</v>
      </c>
      <c r="C2154">
        <v>126</v>
      </c>
      <c r="D2154" t="s">
        <v>107</v>
      </c>
      <c r="E2154" s="2">
        <v>40329</v>
      </c>
      <c r="F2154" t="s">
        <v>1421</v>
      </c>
      <c r="G2154" t="s">
        <v>576</v>
      </c>
      <c r="H2154">
        <v>4442</v>
      </c>
      <c r="I2154" t="s">
        <v>577</v>
      </c>
      <c r="J2154">
        <v>126</v>
      </c>
      <c r="K2154">
        <v>0.5</v>
      </c>
      <c r="L2154">
        <v>0</v>
      </c>
      <c r="M2154">
        <v>0</v>
      </c>
    </row>
    <row r="2155" spans="1:13" x14ac:dyDescent="0.25">
      <c r="A2155" s="5" t="str">
        <f t="shared" si="33"/>
        <v>wl6 Comdty20100630</v>
      </c>
      <c r="B2155">
        <v>6</v>
      </c>
      <c r="C2155">
        <v>126</v>
      </c>
      <c r="D2155" t="s">
        <v>107</v>
      </c>
      <c r="E2155" s="2">
        <v>40359</v>
      </c>
      <c r="F2155" t="s">
        <v>1421</v>
      </c>
      <c r="G2155" t="s">
        <v>578</v>
      </c>
      <c r="H2155">
        <v>4463</v>
      </c>
      <c r="I2155" t="s">
        <v>579</v>
      </c>
      <c r="J2155">
        <v>127</v>
      </c>
      <c r="K2155">
        <v>0.50396825396825395</v>
      </c>
      <c r="L2155">
        <v>0</v>
      </c>
      <c r="M2155">
        <v>0</v>
      </c>
    </row>
    <row r="2156" spans="1:13" x14ac:dyDescent="0.25">
      <c r="A2156" s="5" t="str">
        <f t="shared" si="33"/>
        <v>wl6 Comdty20100730</v>
      </c>
      <c r="B2156">
        <v>6</v>
      </c>
      <c r="C2156">
        <v>126</v>
      </c>
      <c r="D2156" t="s">
        <v>107</v>
      </c>
      <c r="E2156" s="2">
        <v>40389</v>
      </c>
      <c r="F2156" t="s">
        <v>1421</v>
      </c>
      <c r="G2156" t="s">
        <v>580</v>
      </c>
      <c r="H2156">
        <v>4486</v>
      </c>
      <c r="I2156" t="s">
        <v>581</v>
      </c>
      <c r="J2156">
        <v>127</v>
      </c>
      <c r="K2156">
        <v>0.50396825396825395</v>
      </c>
      <c r="L2156">
        <v>0</v>
      </c>
      <c r="M2156">
        <v>0</v>
      </c>
    </row>
    <row r="2157" spans="1:13" x14ac:dyDescent="0.25">
      <c r="A2157" s="5" t="str">
        <f t="shared" si="33"/>
        <v>wl6 Comdty20100831</v>
      </c>
      <c r="B2157">
        <v>6</v>
      </c>
      <c r="C2157">
        <v>126</v>
      </c>
      <c r="D2157" t="s">
        <v>107</v>
      </c>
      <c r="E2157" s="2">
        <v>40421</v>
      </c>
      <c r="F2157" t="s">
        <v>1421</v>
      </c>
      <c r="G2157" t="s">
        <v>582</v>
      </c>
      <c r="H2157">
        <v>4507</v>
      </c>
      <c r="I2157" t="s">
        <v>583</v>
      </c>
      <c r="J2157">
        <v>125</v>
      </c>
      <c r="K2157">
        <v>0.49603174603174605</v>
      </c>
      <c r="L2157">
        <v>0</v>
      </c>
      <c r="M2157">
        <v>0</v>
      </c>
    </row>
    <row r="2158" spans="1:13" x14ac:dyDescent="0.25">
      <c r="A2158" s="5" t="str">
        <f t="shared" si="33"/>
        <v>wl6 Comdty20100930</v>
      </c>
      <c r="B2158">
        <v>6</v>
      </c>
      <c r="C2158">
        <v>126</v>
      </c>
      <c r="D2158" t="s">
        <v>107</v>
      </c>
      <c r="E2158" s="2">
        <v>40451</v>
      </c>
      <c r="F2158" t="s">
        <v>1421</v>
      </c>
      <c r="G2158" t="s">
        <v>584</v>
      </c>
      <c r="H2158">
        <v>4525</v>
      </c>
      <c r="I2158" t="s">
        <v>1086</v>
      </c>
      <c r="J2158">
        <v>124</v>
      </c>
      <c r="K2158">
        <v>0.49206349206349204</v>
      </c>
      <c r="L2158">
        <v>0</v>
      </c>
      <c r="M2158">
        <v>0</v>
      </c>
    </row>
    <row r="2159" spans="1:13" x14ac:dyDescent="0.25">
      <c r="A2159" s="5" t="str">
        <f t="shared" si="33"/>
        <v>wl6 Comdty20101029</v>
      </c>
      <c r="B2159">
        <v>6</v>
      </c>
      <c r="C2159">
        <v>126</v>
      </c>
      <c r="D2159" t="s">
        <v>107</v>
      </c>
      <c r="E2159" s="2">
        <v>40480</v>
      </c>
      <c r="F2159" t="s">
        <v>1421</v>
      </c>
      <c r="G2159" t="s">
        <v>586</v>
      </c>
      <c r="H2159">
        <v>4548</v>
      </c>
      <c r="I2159" t="s">
        <v>587</v>
      </c>
      <c r="J2159">
        <v>124</v>
      </c>
      <c r="K2159">
        <v>0.49206349206349204</v>
      </c>
      <c r="L2159">
        <v>0</v>
      </c>
      <c r="M2159">
        <v>0</v>
      </c>
    </row>
    <row r="2160" spans="1:13" x14ac:dyDescent="0.25">
      <c r="A2160" s="5" t="str">
        <f t="shared" si="33"/>
        <v>wl6 Comdty20101130</v>
      </c>
      <c r="B2160">
        <v>6</v>
      </c>
      <c r="C2160">
        <v>126</v>
      </c>
      <c r="D2160" t="s">
        <v>107</v>
      </c>
      <c r="E2160" s="2">
        <v>40512</v>
      </c>
      <c r="F2160" t="s">
        <v>1421</v>
      </c>
      <c r="G2160" t="s">
        <v>588</v>
      </c>
      <c r="H2160">
        <v>4567</v>
      </c>
      <c r="I2160" t="s">
        <v>589</v>
      </c>
      <c r="J2160">
        <v>125</v>
      </c>
      <c r="K2160">
        <v>0.49603174603174605</v>
      </c>
      <c r="L2160">
        <v>0</v>
      </c>
      <c r="M2160">
        <v>0</v>
      </c>
    </row>
    <row r="2161" spans="1:13" x14ac:dyDescent="0.25">
      <c r="A2161" s="5" t="str">
        <f t="shared" si="33"/>
        <v>wl6 Comdty20101231</v>
      </c>
      <c r="B2161">
        <v>6</v>
      </c>
      <c r="C2161">
        <v>126</v>
      </c>
      <c r="D2161" t="s">
        <v>107</v>
      </c>
      <c r="E2161" s="2">
        <v>40543</v>
      </c>
      <c r="F2161" t="s">
        <v>1421</v>
      </c>
      <c r="G2161" t="s">
        <v>590</v>
      </c>
      <c r="H2161">
        <v>4589</v>
      </c>
      <c r="I2161" t="s">
        <v>591</v>
      </c>
      <c r="J2161">
        <v>124</v>
      </c>
      <c r="K2161">
        <v>0.49206349206349204</v>
      </c>
      <c r="L2161">
        <v>0</v>
      </c>
      <c r="M2161">
        <v>0</v>
      </c>
    </row>
    <row r="2162" spans="1:13" x14ac:dyDescent="0.25">
      <c r="A2162" s="5" t="str">
        <f t="shared" si="33"/>
        <v>wl6 Comdty20110131</v>
      </c>
      <c r="B2162">
        <v>6</v>
      </c>
      <c r="C2162">
        <v>126</v>
      </c>
      <c r="D2162" t="s">
        <v>107</v>
      </c>
      <c r="E2162" s="2">
        <v>40574</v>
      </c>
      <c r="F2162" t="s">
        <v>1421</v>
      </c>
      <c r="G2162" t="s">
        <v>592</v>
      </c>
      <c r="H2162">
        <v>4610</v>
      </c>
      <c r="I2162" t="s">
        <v>593</v>
      </c>
      <c r="J2162">
        <v>124</v>
      </c>
      <c r="K2162">
        <v>0.49206349206349204</v>
      </c>
      <c r="L2162">
        <v>0</v>
      </c>
      <c r="M2162">
        <v>0</v>
      </c>
    </row>
    <row r="2163" spans="1:13" x14ac:dyDescent="0.25">
      <c r="A2163" s="5" t="str">
        <f t="shared" si="33"/>
        <v>wl6 Comdty20110228</v>
      </c>
      <c r="B2163">
        <v>6</v>
      </c>
      <c r="C2163">
        <v>126</v>
      </c>
      <c r="D2163" t="s">
        <v>107</v>
      </c>
      <c r="E2163" s="2">
        <v>40602</v>
      </c>
      <c r="F2163" t="s">
        <v>1421</v>
      </c>
      <c r="G2163" t="s">
        <v>594</v>
      </c>
      <c r="H2163">
        <v>4631</v>
      </c>
      <c r="I2163" t="s">
        <v>1302</v>
      </c>
      <c r="J2163">
        <v>124</v>
      </c>
      <c r="K2163">
        <v>0.49206349206349204</v>
      </c>
      <c r="L2163">
        <v>0</v>
      </c>
      <c r="M2163">
        <v>0</v>
      </c>
    </row>
    <row r="2164" spans="1:13" x14ac:dyDescent="0.25">
      <c r="A2164" s="5" t="str">
        <f t="shared" si="33"/>
        <v>wl6 Comdty20110331</v>
      </c>
      <c r="B2164">
        <v>6</v>
      </c>
      <c r="C2164">
        <v>126</v>
      </c>
      <c r="D2164" t="s">
        <v>107</v>
      </c>
      <c r="E2164" s="2">
        <v>40633</v>
      </c>
      <c r="F2164" t="s">
        <v>1421</v>
      </c>
      <c r="G2164" t="s">
        <v>596</v>
      </c>
      <c r="H2164">
        <v>4653</v>
      </c>
      <c r="I2164" t="s">
        <v>597</v>
      </c>
      <c r="J2164">
        <v>127</v>
      </c>
      <c r="K2164">
        <v>0.50396825396825395</v>
      </c>
      <c r="L2164">
        <v>0</v>
      </c>
      <c r="M2164">
        <v>0</v>
      </c>
    </row>
    <row r="2165" spans="1:13" x14ac:dyDescent="0.25">
      <c r="A2165" s="5" t="str">
        <f t="shared" si="33"/>
        <v>wl6 Comdty20110429</v>
      </c>
      <c r="B2165">
        <v>6</v>
      </c>
      <c r="C2165">
        <v>126</v>
      </c>
      <c r="D2165" t="s">
        <v>107</v>
      </c>
      <c r="E2165" s="2">
        <v>40662</v>
      </c>
      <c r="F2165" t="s">
        <v>1421</v>
      </c>
      <c r="G2165" t="s">
        <v>598</v>
      </c>
      <c r="H2165">
        <v>4674</v>
      </c>
      <c r="I2165" t="s">
        <v>599</v>
      </c>
      <c r="J2165">
        <v>127</v>
      </c>
      <c r="K2165">
        <v>0.50396825396825395</v>
      </c>
      <c r="L2165">
        <v>0</v>
      </c>
      <c r="M2165">
        <v>0</v>
      </c>
    </row>
    <row r="2166" spans="1:13" x14ac:dyDescent="0.25">
      <c r="A2166" s="5" t="str">
        <f t="shared" si="33"/>
        <v>wl6 Comdty20110531</v>
      </c>
      <c r="B2166">
        <v>6</v>
      </c>
      <c r="C2166">
        <v>126</v>
      </c>
      <c r="D2166" t="s">
        <v>107</v>
      </c>
      <c r="E2166" s="2">
        <v>40694</v>
      </c>
      <c r="F2166" t="s">
        <v>1421</v>
      </c>
      <c r="G2166" t="s">
        <v>600</v>
      </c>
      <c r="H2166">
        <v>4694</v>
      </c>
      <c r="I2166" t="s">
        <v>601</v>
      </c>
      <c r="J2166">
        <v>126</v>
      </c>
      <c r="K2166">
        <v>0.5</v>
      </c>
      <c r="L2166">
        <v>0</v>
      </c>
      <c r="M2166">
        <v>0</v>
      </c>
    </row>
    <row r="2167" spans="1:13" x14ac:dyDescent="0.25">
      <c r="A2167" s="5" t="str">
        <f t="shared" si="33"/>
        <v>wl6 Comdty20110630</v>
      </c>
      <c r="B2167">
        <v>6</v>
      </c>
      <c r="C2167">
        <v>126</v>
      </c>
      <c r="D2167" t="s">
        <v>107</v>
      </c>
      <c r="E2167" s="2">
        <v>40724</v>
      </c>
      <c r="F2167" t="s">
        <v>1421</v>
      </c>
      <c r="G2167" t="s">
        <v>602</v>
      </c>
      <c r="H2167">
        <v>4715</v>
      </c>
      <c r="I2167" t="s">
        <v>603</v>
      </c>
      <c r="J2167">
        <v>127</v>
      </c>
      <c r="K2167">
        <v>0.50396825396825395</v>
      </c>
      <c r="L2167">
        <v>0</v>
      </c>
      <c r="M2167">
        <v>0</v>
      </c>
    </row>
    <row r="2168" spans="1:13" x14ac:dyDescent="0.25">
      <c r="A2168" s="5" t="str">
        <f t="shared" si="33"/>
        <v>wl6 Comdty20110729</v>
      </c>
      <c r="B2168">
        <v>6</v>
      </c>
      <c r="C2168">
        <v>126</v>
      </c>
      <c r="D2168" t="s">
        <v>107</v>
      </c>
      <c r="E2168" s="2">
        <v>40753</v>
      </c>
      <c r="F2168" t="s">
        <v>1421</v>
      </c>
      <c r="G2168" t="s">
        <v>604</v>
      </c>
      <c r="H2168">
        <v>4737</v>
      </c>
      <c r="I2168" t="s">
        <v>605</v>
      </c>
      <c r="J2168">
        <v>128</v>
      </c>
      <c r="K2168">
        <v>0.50793650793650791</v>
      </c>
      <c r="L2168">
        <v>0</v>
      </c>
      <c r="M2168">
        <v>0</v>
      </c>
    </row>
    <row r="2169" spans="1:13" x14ac:dyDescent="0.25">
      <c r="A2169" s="5" t="str">
        <f t="shared" si="33"/>
        <v>wl6 Comdty20110831</v>
      </c>
      <c r="B2169">
        <v>6</v>
      </c>
      <c r="C2169">
        <v>126</v>
      </c>
      <c r="D2169" t="s">
        <v>107</v>
      </c>
      <c r="E2169" s="2">
        <v>40786</v>
      </c>
      <c r="F2169" t="s">
        <v>1421</v>
      </c>
      <c r="G2169" t="s">
        <v>606</v>
      </c>
      <c r="H2169">
        <v>4759</v>
      </c>
      <c r="I2169" t="s">
        <v>607</v>
      </c>
      <c r="J2169">
        <v>124</v>
      </c>
      <c r="K2169">
        <v>0.49206349206349204</v>
      </c>
      <c r="L2169">
        <v>0</v>
      </c>
      <c r="M2169">
        <v>0</v>
      </c>
    </row>
    <row r="2170" spans="1:13" x14ac:dyDescent="0.25">
      <c r="A2170" s="5" t="str">
        <f t="shared" si="33"/>
        <v>wl6 Comdty20110930</v>
      </c>
      <c r="B2170">
        <v>6</v>
      </c>
      <c r="C2170">
        <v>126</v>
      </c>
      <c r="D2170" t="s">
        <v>107</v>
      </c>
      <c r="E2170" s="2">
        <v>40816</v>
      </c>
      <c r="F2170" t="s">
        <v>1421</v>
      </c>
      <c r="G2170" t="s">
        <v>608</v>
      </c>
      <c r="H2170">
        <v>4778</v>
      </c>
      <c r="I2170" t="s">
        <v>974</v>
      </c>
      <c r="J2170">
        <v>125</v>
      </c>
      <c r="K2170">
        <v>0.49603174603174605</v>
      </c>
      <c r="L2170">
        <v>0</v>
      </c>
      <c r="M2170">
        <v>0</v>
      </c>
    </row>
    <row r="2171" spans="1:13" x14ac:dyDescent="0.25">
      <c r="A2171" s="5" t="str">
        <f t="shared" si="33"/>
        <v>wl6 Comdty20111031</v>
      </c>
      <c r="B2171">
        <v>6</v>
      </c>
      <c r="C2171">
        <v>126</v>
      </c>
      <c r="D2171" t="s">
        <v>107</v>
      </c>
      <c r="E2171" s="2">
        <v>40847</v>
      </c>
      <c r="F2171" t="s">
        <v>1421</v>
      </c>
      <c r="G2171" t="s">
        <v>610</v>
      </c>
      <c r="H2171">
        <v>4799</v>
      </c>
      <c r="I2171" t="s">
        <v>611</v>
      </c>
      <c r="J2171">
        <v>125</v>
      </c>
      <c r="K2171">
        <v>0.49603174603174605</v>
      </c>
      <c r="L2171">
        <v>0</v>
      </c>
      <c r="M2171">
        <v>0</v>
      </c>
    </row>
    <row r="2172" spans="1:13" x14ac:dyDescent="0.25">
      <c r="A2172" s="5" t="str">
        <f t="shared" si="33"/>
        <v>wl6 Comdty20111130</v>
      </c>
      <c r="B2172">
        <v>6</v>
      </c>
      <c r="C2172">
        <v>126</v>
      </c>
      <c r="D2172" t="s">
        <v>107</v>
      </c>
      <c r="E2172" s="2">
        <v>40877</v>
      </c>
      <c r="F2172" t="s">
        <v>1421</v>
      </c>
      <c r="G2172" t="s">
        <v>612</v>
      </c>
      <c r="H2172">
        <v>4819</v>
      </c>
      <c r="I2172" t="s">
        <v>613</v>
      </c>
      <c r="J2172">
        <v>126</v>
      </c>
      <c r="K2172">
        <v>0.5</v>
      </c>
      <c r="L2172">
        <v>0</v>
      </c>
      <c r="M2172">
        <v>0</v>
      </c>
    </row>
    <row r="2173" spans="1:13" x14ac:dyDescent="0.25">
      <c r="A2173" s="5" t="str">
        <f t="shared" si="33"/>
        <v>wl6 Comdty20111230</v>
      </c>
      <c r="B2173">
        <v>6</v>
      </c>
      <c r="C2173">
        <v>126</v>
      </c>
      <c r="D2173" t="s">
        <v>107</v>
      </c>
      <c r="E2173" s="2">
        <v>40907</v>
      </c>
      <c r="F2173" t="s">
        <v>1421</v>
      </c>
      <c r="G2173" t="s">
        <v>614</v>
      </c>
      <c r="H2173">
        <v>4841</v>
      </c>
      <c r="I2173" t="s">
        <v>615</v>
      </c>
      <c r="J2173">
        <v>125</v>
      </c>
      <c r="K2173">
        <v>0.49603174603174605</v>
      </c>
      <c r="L2173">
        <v>0</v>
      </c>
      <c r="M2173">
        <v>0</v>
      </c>
    </row>
    <row r="2174" spans="1:13" x14ac:dyDescent="0.25">
      <c r="A2174" s="5" t="str">
        <f t="shared" si="33"/>
        <v>wl6 Comdty20120131</v>
      </c>
      <c r="B2174">
        <v>6</v>
      </c>
      <c r="C2174">
        <v>126</v>
      </c>
      <c r="D2174" t="s">
        <v>107</v>
      </c>
      <c r="E2174" s="2">
        <v>40939</v>
      </c>
      <c r="F2174" t="s">
        <v>1421</v>
      </c>
      <c r="G2174" t="s">
        <v>616</v>
      </c>
      <c r="H2174">
        <v>4862</v>
      </c>
      <c r="I2174" t="s">
        <v>977</v>
      </c>
      <c r="J2174">
        <v>125</v>
      </c>
      <c r="K2174">
        <v>0.49603174603174605</v>
      </c>
      <c r="L2174">
        <v>0</v>
      </c>
      <c r="M2174">
        <v>0</v>
      </c>
    </row>
    <row r="2175" spans="1:13" x14ac:dyDescent="0.25">
      <c r="A2175" s="5" t="str">
        <f t="shared" si="33"/>
        <v>wl6 Comdty20120229</v>
      </c>
      <c r="B2175">
        <v>6</v>
      </c>
      <c r="C2175">
        <v>126</v>
      </c>
      <c r="D2175" t="s">
        <v>107</v>
      </c>
      <c r="E2175" s="2">
        <v>40968</v>
      </c>
      <c r="F2175" t="s">
        <v>1421</v>
      </c>
      <c r="G2175" t="s">
        <v>618</v>
      </c>
      <c r="H2175">
        <v>4884</v>
      </c>
      <c r="I2175" t="s">
        <v>1303</v>
      </c>
      <c r="J2175">
        <v>127</v>
      </c>
      <c r="K2175">
        <v>0.50396825396825395</v>
      </c>
      <c r="L2175">
        <v>0</v>
      </c>
      <c r="M2175">
        <v>0</v>
      </c>
    </row>
    <row r="2176" spans="1:13" x14ac:dyDescent="0.25">
      <c r="A2176" s="5" t="str">
        <f t="shared" si="33"/>
        <v>wl6 Comdty20120330</v>
      </c>
      <c r="B2176">
        <v>6</v>
      </c>
      <c r="C2176">
        <v>126</v>
      </c>
      <c r="D2176" t="s">
        <v>107</v>
      </c>
      <c r="E2176" s="2">
        <v>40998</v>
      </c>
      <c r="F2176" t="s">
        <v>1421</v>
      </c>
      <c r="G2176" t="s">
        <v>620</v>
      </c>
      <c r="H2176">
        <v>4906</v>
      </c>
      <c r="I2176" t="s">
        <v>621</v>
      </c>
      <c r="J2176">
        <v>126</v>
      </c>
      <c r="K2176">
        <v>0.5</v>
      </c>
      <c r="L2176">
        <v>0</v>
      </c>
      <c r="M2176">
        <v>0</v>
      </c>
    </row>
    <row r="2177" spans="1:13" x14ac:dyDescent="0.25">
      <c r="A2177" s="5" t="str">
        <f t="shared" si="33"/>
        <v>wl6 Comdty20120430</v>
      </c>
      <c r="B2177">
        <v>6</v>
      </c>
      <c r="C2177">
        <v>126</v>
      </c>
      <c r="D2177" t="s">
        <v>107</v>
      </c>
      <c r="E2177" s="2">
        <v>41029</v>
      </c>
      <c r="F2177" t="s">
        <v>1421</v>
      </c>
      <c r="G2177" t="s">
        <v>622</v>
      </c>
      <c r="H2177">
        <v>4925</v>
      </c>
      <c r="I2177" t="s">
        <v>623</v>
      </c>
      <c r="J2177">
        <v>127</v>
      </c>
      <c r="K2177">
        <v>0.50396825396825395</v>
      </c>
      <c r="L2177">
        <v>0</v>
      </c>
      <c r="M2177">
        <v>0</v>
      </c>
    </row>
    <row r="2178" spans="1:13" x14ac:dyDescent="0.25">
      <c r="A2178" s="5" t="str">
        <f t="shared" si="33"/>
        <v>wl6 Comdty20120531</v>
      </c>
      <c r="B2178">
        <v>6</v>
      </c>
      <c r="C2178">
        <v>126</v>
      </c>
      <c r="D2178" t="s">
        <v>107</v>
      </c>
      <c r="E2178" s="2">
        <v>41060</v>
      </c>
      <c r="F2178" t="s">
        <v>1421</v>
      </c>
      <c r="G2178" t="s">
        <v>624</v>
      </c>
      <c r="H2178">
        <v>4947</v>
      </c>
      <c r="I2178" t="s">
        <v>625</v>
      </c>
      <c r="J2178">
        <v>126</v>
      </c>
      <c r="K2178">
        <v>0.5</v>
      </c>
      <c r="L2178">
        <v>0</v>
      </c>
      <c r="M2178">
        <v>0</v>
      </c>
    </row>
    <row r="2179" spans="1:13" x14ac:dyDescent="0.25">
      <c r="A2179" s="5" t="str">
        <f t="shared" ref="A2179:A2242" si="34">F2179&amp;TEXT(E2179,"yyyymmdd")</f>
        <v>wl6 Comdty20120629</v>
      </c>
      <c r="B2179">
        <v>6</v>
      </c>
      <c r="C2179">
        <v>126</v>
      </c>
      <c r="D2179" t="s">
        <v>107</v>
      </c>
      <c r="E2179" s="2">
        <v>41089</v>
      </c>
      <c r="F2179" t="s">
        <v>1421</v>
      </c>
      <c r="G2179" t="s">
        <v>626</v>
      </c>
      <c r="H2179">
        <v>4968</v>
      </c>
      <c r="I2179" t="s">
        <v>627</v>
      </c>
      <c r="J2179">
        <v>125</v>
      </c>
      <c r="K2179">
        <v>0.49603174603174605</v>
      </c>
      <c r="L2179">
        <v>0</v>
      </c>
      <c r="M2179">
        <v>0</v>
      </c>
    </row>
    <row r="2180" spans="1:13" x14ac:dyDescent="0.25">
      <c r="A2180" s="5" t="str">
        <f t="shared" si="34"/>
        <v>wl6 Comdty20120731</v>
      </c>
      <c r="B2180">
        <v>6</v>
      </c>
      <c r="C2180">
        <v>126</v>
      </c>
      <c r="D2180" t="s">
        <v>107</v>
      </c>
      <c r="E2180" s="2">
        <v>41121</v>
      </c>
      <c r="F2180" t="s">
        <v>1421</v>
      </c>
      <c r="G2180" t="s">
        <v>628</v>
      </c>
      <c r="H2180">
        <v>4987</v>
      </c>
      <c r="I2180" t="s">
        <v>629</v>
      </c>
      <c r="J2180">
        <v>126</v>
      </c>
      <c r="K2180">
        <v>0.5</v>
      </c>
      <c r="L2180">
        <v>0</v>
      </c>
      <c r="M2180">
        <v>0</v>
      </c>
    </row>
    <row r="2181" spans="1:13" x14ac:dyDescent="0.25">
      <c r="A2181" s="5" t="str">
        <f t="shared" si="34"/>
        <v>wl6 Comdty20120831</v>
      </c>
      <c r="B2181">
        <v>6</v>
      </c>
      <c r="C2181">
        <v>126</v>
      </c>
      <c r="D2181" t="s">
        <v>107</v>
      </c>
      <c r="E2181" s="2">
        <v>41152</v>
      </c>
      <c r="F2181" t="s">
        <v>1421</v>
      </c>
      <c r="G2181" t="s">
        <v>630</v>
      </c>
      <c r="H2181">
        <v>5008</v>
      </c>
      <c r="I2181" t="s">
        <v>631</v>
      </c>
      <c r="J2181">
        <v>121</v>
      </c>
      <c r="K2181">
        <v>0.48015873015873017</v>
      </c>
      <c r="L2181">
        <v>0</v>
      </c>
      <c r="M2181">
        <v>0</v>
      </c>
    </row>
    <row r="2182" spans="1:13" x14ac:dyDescent="0.25">
      <c r="A2182" s="5" t="str">
        <f t="shared" si="34"/>
        <v>wl6 Comdty20120928</v>
      </c>
      <c r="B2182">
        <v>6</v>
      </c>
      <c r="C2182">
        <v>126</v>
      </c>
      <c r="D2182" t="s">
        <v>107</v>
      </c>
      <c r="E2182" s="2">
        <v>41180</v>
      </c>
      <c r="F2182" t="s">
        <v>1421</v>
      </c>
      <c r="G2182" t="s">
        <v>632</v>
      </c>
      <c r="H2182">
        <v>5028</v>
      </c>
      <c r="I2182" t="s">
        <v>633</v>
      </c>
      <c r="J2182">
        <v>122</v>
      </c>
      <c r="K2182">
        <v>0.48412698412698413</v>
      </c>
      <c r="L2182">
        <v>0</v>
      </c>
      <c r="M2182">
        <v>0</v>
      </c>
    </row>
    <row r="2183" spans="1:13" x14ac:dyDescent="0.25">
      <c r="A2183" s="5" t="str">
        <f t="shared" si="34"/>
        <v>wl6 Comdty20121031</v>
      </c>
      <c r="B2183">
        <v>6</v>
      </c>
      <c r="C2183">
        <v>126</v>
      </c>
      <c r="D2183" t="s">
        <v>107</v>
      </c>
      <c r="E2183" s="2">
        <v>41213</v>
      </c>
      <c r="F2183" t="s">
        <v>1421</v>
      </c>
      <c r="G2183" t="s">
        <v>634</v>
      </c>
      <c r="H2183">
        <v>5048</v>
      </c>
      <c r="I2183" t="s">
        <v>635</v>
      </c>
      <c r="J2183">
        <v>122</v>
      </c>
      <c r="K2183">
        <v>0.48412698412698413</v>
      </c>
      <c r="L2183">
        <v>0</v>
      </c>
      <c r="M2183">
        <v>0</v>
      </c>
    </row>
    <row r="2184" spans="1:13" x14ac:dyDescent="0.25">
      <c r="A2184" s="5" t="str">
        <f t="shared" si="34"/>
        <v>wl6 Comdty20121130</v>
      </c>
      <c r="B2184">
        <v>6</v>
      </c>
      <c r="C2184">
        <v>126</v>
      </c>
      <c r="D2184" t="s">
        <v>107</v>
      </c>
      <c r="E2184" s="2">
        <v>41243</v>
      </c>
      <c r="F2184" t="s">
        <v>1421</v>
      </c>
      <c r="G2184" t="s">
        <v>636</v>
      </c>
      <c r="H2184">
        <v>5069</v>
      </c>
      <c r="I2184" t="s">
        <v>637</v>
      </c>
      <c r="J2184">
        <v>122</v>
      </c>
      <c r="K2184">
        <v>0.48412698412698413</v>
      </c>
      <c r="L2184">
        <v>0</v>
      </c>
      <c r="M2184">
        <v>0</v>
      </c>
    </row>
    <row r="2185" spans="1:13" x14ac:dyDescent="0.25">
      <c r="A2185" s="5" t="str">
        <f t="shared" si="34"/>
        <v>wl6 Comdty20121231</v>
      </c>
      <c r="B2185">
        <v>6</v>
      </c>
      <c r="C2185">
        <v>126</v>
      </c>
      <c r="D2185" t="s">
        <v>107</v>
      </c>
      <c r="E2185" s="2">
        <v>41274</v>
      </c>
      <c r="F2185" t="s">
        <v>1421</v>
      </c>
      <c r="G2185" t="s">
        <v>638</v>
      </c>
      <c r="H2185">
        <v>5091</v>
      </c>
      <c r="I2185" t="s">
        <v>639</v>
      </c>
      <c r="J2185">
        <v>123</v>
      </c>
      <c r="K2185">
        <v>0.48809523809523808</v>
      </c>
      <c r="L2185">
        <v>0</v>
      </c>
      <c r="M2185">
        <v>0</v>
      </c>
    </row>
    <row r="2186" spans="1:13" x14ac:dyDescent="0.25">
      <c r="A2186" s="5" t="str">
        <f t="shared" si="34"/>
        <v>wl6 Comdty20130131</v>
      </c>
      <c r="B2186">
        <v>6</v>
      </c>
      <c r="C2186">
        <v>126</v>
      </c>
      <c r="D2186" t="s">
        <v>107</v>
      </c>
      <c r="E2186" s="2">
        <v>41305</v>
      </c>
      <c r="F2186" t="s">
        <v>1421</v>
      </c>
      <c r="G2186" t="s">
        <v>640</v>
      </c>
      <c r="H2186">
        <v>5111</v>
      </c>
      <c r="I2186" t="s">
        <v>984</v>
      </c>
      <c r="J2186">
        <v>124</v>
      </c>
      <c r="K2186">
        <v>0.49206349206349204</v>
      </c>
      <c r="L2186">
        <v>0</v>
      </c>
      <c r="M2186">
        <v>0</v>
      </c>
    </row>
    <row r="2187" spans="1:13" x14ac:dyDescent="0.25">
      <c r="A2187" s="5" t="str">
        <f t="shared" si="34"/>
        <v>wl6 Comdty20130228</v>
      </c>
      <c r="B2187">
        <v>6</v>
      </c>
      <c r="C2187">
        <v>126</v>
      </c>
      <c r="D2187" t="s">
        <v>107</v>
      </c>
      <c r="E2187" s="2">
        <v>41333</v>
      </c>
      <c r="F2187" t="s">
        <v>1421</v>
      </c>
      <c r="G2187" t="s">
        <v>642</v>
      </c>
      <c r="H2187">
        <v>5134</v>
      </c>
      <c r="I2187" t="s">
        <v>1304</v>
      </c>
      <c r="J2187">
        <v>126</v>
      </c>
      <c r="K2187">
        <v>0.5</v>
      </c>
      <c r="L2187">
        <v>0</v>
      </c>
      <c r="M2187">
        <v>0</v>
      </c>
    </row>
    <row r="2188" spans="1:13" x14ac:dyDescent="0.25">
      <c r="A2188" s="5" t="str">
        <f t="shared" si="34"/>
        <v>wl6 Comdty20130329</v>
      </c>
      <c r="B2188">
        <v>6</v>
      </c>
      <c r="C2188">
        <v>126</v>
      </c>
      <c r="D2188" t="s">
        <v>107</v>
      </c>
      <c r="E2188" s="2">
        <v>41362</v>
      </c>
      <c r="F2188" t="s">
        <v>1421</v>
      </c>
      <c r="G2188" t="s">
        <v>644</v>
      </c>
      <c r="H2188">
        <v>5156</v>
      </c>
      <c r="I2188" t="s">
        <v>645</v>
      </c>
      <c r="J2188">
        <v>129</v>
      </c>
      <c r="K2188">
        <v>0.51190476190476186</v>
      </c>
      <c r="L2188">
        <v>0</v>
      </c>
      <c r="M2188">
        <v>0</v>
      </c>
    </row>
    <row r="2189" spans="1:13" x14ac:dyDescent="0.25">
      <c r="A2189" s="5" t="str">
        <f t="shared" si="34"/>
        <v>wl6 Comdty20130430</v>
      </c>
      <c r="B2189">
        <v>6</v>
      </c>
      <c r="C2189">
        <v>126</v>
      </c>
      <c r="D2189" t="s">
        <v>107</v>
      </c>
      <c r="E2189" s="2">
        <v>41394</v>
      </c>
      <c r="F2189" t="s">
        <v>1421</v>
      </c>
      <c r="G2189" t="s">
        <v>646</v>
      </c>
      <c r="H2189">
        <v>5177</v>
      </c>
      <c r="I2189" t="s">
        <v>647</v>
      </c>
      <c r="J2189">
        <v>129</v>
      </c>
      <c r="K2189">
        <v>0.51190476190476186</v>
      </c>
      <c r="L2189">
        <v>0</v>
      </c>
      <c r="M2189">
        <v>0</v>
      </c>
    </row>
    <row r="2190" spans="1:13" x14ac:dyDescent="0.25">
      <c r="A2190" s="5" t="str">
        <f t="shared" si="34"/>
        <v>wl6 Comdty20130531</v>
      </c>
      <c r="B2190">
        <v>6</v>
      </c>
      <c r="C2190">
        <v>126</v>
      </c>
      <c r="D2190" t="s">
        <v>107</v>
      </c>
      <c r="E2190" s="2">
        <v>41425</v>
      </c>
      <c r="F2190" t="s">
        <v>1421</v>
      </c>
      <c r="G2190" t="s">
        <v>648</v>
      </c>
      <c r="H2190">
        <v>5200</v>
      </c>
      <c r="I2190" t="s">
        <v>649</v>
      </c>
      <c r="J2190">
        <v>129</v>
      </c>
      <c r="K2190">
        <v>0.51190476190476186</v>
      </c>
      <c r="L2190">
        <v>0</v>
      </c>
      <c r="M2190">
        <v>0</v>
      </c>
    </row>
    <row r="2191" spans="1:13" x14ac:dyDescent="0.25">
      <c r="A2191" s="5" t="str">
        <f t="shared" si="34"/>
        <v>wl6 Comdty20130628</v>
      </c>
      <c r="B2191">
        <v>6</v>
      </c>
      <c r="C2191">
        <v>126</v>
      </c>
      <c r="D2191" t="s">
        <v>107</v>
      </c>
      <c r="E2191" s="2">
        <v>41453</v>
      </c>
      <c r="F2191" t="s">
        <v>1421</v>
      </c>
      <c r="G2191" t="s">
        <v>650</v>
      </c>
      <c r="H2191">
        <v>5220</v>
      </c>
      <c r="I2191" t="s">
        <v>651</v>
      </c>
      <c r="J2191">
        <v>129</v>
      </c>
      <c r="K2191">
        <v>0.51190476190476186</v>
      </c>
      <c r="L2191">
        <v>0</v>
      </c>
      <c r="M2191">
        <v>0</v>
      </c>
    </row>
    <row r="2192" spans="1:13" x14ac:dyDescent="0.25">
      <c r="A2192" s="5" t="str">
        <f t="shared" si="34"/>
        <v>wl6 Comdty20130731</v>
      </c>
      <c r="B2192">
        <v>6</v>
      </c>
      <c r="C2192">
        <v>126</v>
      </c>
      <c r="D2192" t="s">
        <v>107</v>
      </c>
      <c r="E2192" s="2">
        <v>41486</v>
      </c>
      <c r="F2192" t="s">
        <v>1421</v>
      </c>
      <c r="G2192" t="s">
        <v>652</v>
      </c>
      <c r="H2192">
        <v>5240</v>
      </c>
      <c r="I2192" t="s">
        <v>653</v>
      </c>
      <c r="J2192">
        <v>129</v>
      </c>
      <c r="K2192">
        <v>0.51190476190476186</v>
      </c>
      <c r="L2192">
        <v>0</v>
      </c>
      <c r="M2192">
        <v>0</v>
      </c>
    </row>
    <row r="2193" spans="1:13" x14ac:dyDescent="0.25">
      <c r="A2193" s="5" t="str">
        <f t="shared" si="34"/>
        <v>wl6 Comdty20130830</v>
      </c>
      <c r="B2193">
        <v>6</v>
      </c>
      <c r="C2193">
        <v>126</v>
      </c>
      <c r="D2193" t="s">
        <v>107</v>
      </c>
      <c r="E2193" s="2">
        <v>41516</v>
      </c>
      <c r="F2193" t="s">
        <v>1421</v>
      </c>
      <c r="G2193" t="s">
        <v>654</v>
      </c>
      <c r="H2193">
        <v>5263</v>
      </c>
      <c r="I2193" t="s">
        <v>655</v>
      </c>
      <c r="J2193">
        <v>127</v>
      </c>
      <c r="K2193">
        <v>0.50396825396825395</v>
      </c>
      <c r="L2193">
        <v>0</v>
      </c>
      <c r="M2193">
        <v>0</v>
      </c>
    </row>
    <row r="2194" spans="1:13" x14ac:dyDescent="0.25">
      <c r="A2194" s="5" t="str">
        <f t="shared" si="34"/>
        <v>wl6 Comdty20130930</v>
      </c>
      <c r="B2194">
        <v>6</v>
      </c>
      <c r="C2194">
        <v>126</v>
      </c>
      <c r="D2194" t="s">
        <v>107</v>
      </c>
      <c r="E2194" s="2">
        <v>41547</v>
      </c>
      <c r="F2194" t="s">
        <v>1421</v>
      </c>
      <c r="G2194" t="s">
        <v>656</v>
      </c>
      <c r="H2194">
        <v>5281</v>
      </c>
      <c r="I2194" t="s">
        <v>657</v>
      </c>
      <c r="J2194">
        <v>124</v>
      </c>
      <c r="K2194">
        <v>0.49206349206349204</v>
      </c>
      <c r="L2194">
        <v>0</v>
      </c>
      <c r="M2194">
        <v>0</v>
      </c>
    </row>
    <row r="2195" spans="1:13" x14ac:dyDescent="0.25">
      <c r="A2195" s="5" t="str">
        <f t="shared" si="34"/>
        <v>wl6 Comdty20131031</v>
      </c>
      <c r="B2195">
        <v>6</v>
      </c>
      <c r="C2195">
        <v>126</v>
      </c>
      <c r="D2195" t="s">
        <v>107</v>
      </c>
      <c r="E2195" s="2">
        <v>41578</v>
      </c>
      <c r="F2195" t="s">
        <v>1421</v>
      </c>
      <c r="G2195" t="s">
        <v>658</v>
      </c>
      <c r="H2195">
        <v>5302</v>
      </c>
      <c r="I2195" t="s">
        <v>659</v>
      </c>
      <c r="J2195">
        <v>122</v>
      </c>
      <c r="K2195">
        <v>0.48412698412698413</v>
      </c>
      <c r="L2195">
        <v>0</v>
      </c>
      <c r="M2195">
        <v>0</v>
      </c>
    </row>
    <row r="2196" spans="1:13" x14ac:dyDescent="0.25">
      <c r="A2196" s="5" t="str">
        <f t="shared" si="34"/>
        <v>wl6 Comdty20131129</v>
      </c>
      <c r="B2196">
        <v>6</v>
      </c>
      <c r="C2196">
        <v>126</v>
      </c>
      <c r="D2196" t="s">
        <v>107</v>
      </c>
      <c r="E2196" s="2">
        <v>41607</v>
      </c>
      <c r="F2196" t="s">
        <v>1421</v>
      </c>
      <c r="G2196" t="s">
        <v>660</v>
      </c>
      <c r="H2196">
        <v>5321</v>
      </c>
      <c r="I2196" t="s">
        <v>661</v>
      </c>
      <c r="J2196">
        <v>123</v>
      </c>
      <c r="K2196">
        <v>0.48809523809523808</v>
      </c>
      <c r="L2196">
        <v>0</v>
      </c>
      <c r="M2196">
        <v>0</v>
      </c>
    </row>
    <row r="2197" spans="1:13" x14ac:dyDescent="0.25">
      <c r="A2197" s="5" t="str">
        <f t="shared" si="34"/>
        <v>wl6 Comdty20131231</v>
      </c>
      <c r="B2197">
        <v>6</v>
      </c>
      <c r="C2197">
        <v>126</v>
      </c>
      <c r="D2197" t="s">
        <v>107</v>
      </c>
      <c r="E2197" s="2">
        <v>41639</v>
      </c>
      <c r="F2197" t="s">
        <v>1421</v>
      </c>
      <c r="G2197" t="s">
        <v>662</v>
      </c>
      <c r="H2197">
        <v>5343</v>
      </c>
      <c r="I2197" t="s">
        <v>663</v>
      </c>
      <c r="J2197">
        <v>122</v>
      </c>
      <c r="K2197">
        <v>0.48412698412698413</v>
      </c>
      <c r="L2197">
        <v>0</v>
      </c>
      <c r="M2197">
        <v>0</v>
      </c>
    </row>
    <row r="2198" spans="1:13" x14ac:dyDescent="0.25">
      <c r="A2198" s="5" t="str">
        <f t="shared" si="34"/>
        <v>wl6 Comdty20140131</v>
      </c>
      <c r="B2198">
        <v>6</v>
      </c>
      <c r="C2198">
        <v>126</v>
      </c>
      <c r="D2198" t="s">
        <v>107</v>
      </c>
      <c r="E2198" s="2">
        <v>41670</v>
      </c>
      <c r="F2198" t="s">
        <v>1421</v>
      </c>
      <c r="G2198" t="s">
        <v>664</v>
      </c>
      <c r="H2198">
        <v>5363</v>
      </c>
      <c r="I2198" t="s">
        <v>990</v>
      </c>
      <c r="J2198">
        <v>123</v>
      </c>
      <c r="K2198">
        <v>0.48809523809523808</v>
      </c>
      <c r="L2198">
        <v>0</v>
      </c>
      <c r="M2198">
        <v>0</v>
      </c>
    </row>
    <row r="2199" spans="1:13" x14ac:dyDescent="0.25">
      <c r="A2199" s="5" t="str">
        <f t="shared" si="34"/>
        <v>wl6 Comdty20140228</v>
      </c>
      <c r="B2199">
        <v>6</v>
      </c>
      <c r="C2199">
        <v>126</v>
      </c>
      <c r="D2199" t="s">
        <v>107</v>
      </c>
      <c r="E2199" s="2">
        <v>41698</v>
      </c>
      <c r="F2199" t="s">
        <v>1421</v>
      </c>
      <c r="G2199" t="s">
        <v>666</v>
      </c>
      <c r="H2199">
        <v>5386</v>
      </c>
      <c r="I2199" t="s">
        <v>1305</v>
      </c>
      <c r="J2199">
        <v>123</v>
      </c>
      <c r="K2199">
        <v>0.48809523809523808</v>
      </c>
      <c r="L2199">
        <v>0</v>
      </c>
      <c r="M2199">
        <v>0</v>
      </c>
    </row>
    <row r="2200" spans="1:13" x14ac:dyDescent="0.25">
      <c r="A2200" s="5" t="str">
        <f t="shared" si="34"/>
        <v>wl6 Comdty20140331</v>
      </c>
      <c r="B2200">
        <v>6</v>
      </c>
      <c r="C2200">
        <v>126</v>
      </c>
      <c r="D2200" t="s">
        <v>107</v>
      </c>
      <c r="E2200" s="2">
        <v>41729</v>
      </c>
      <c r="F2200" t="s">
        <v>1421</v>
      </c>
      <c r="G2200" t="s">
        <v>668</v>
      </c>
      <c r="H2200">
        <v>5407</v>
      </c>
      <c r="I2200" t="s">
        <v>669</v>
      </c>
      <c r="J2200">
        <v>127</v>
      </c>
      <c r="K2200">
        <v>0.50396825396825395</v>
      </c>
      <c r="L2200">
        <v>0</v>
      </c>
      <c r="M2200">
        <v>0</v>
      </c>
    </row>
    <row r="2201" spans="1:13" x14ac:dyDescent="0.25">
      <c r="A2201" s="5" t="str">
        <f t="shared" si="34"/>
        <v>wl6 Comdty20140430</v>
      </c>
      <c r="B2201">
        <v>6</v>
      </c>
      <c r="C2201">
        <v>126</v>
      </c>
      <c r="D2201" t="s">
        <v>107</v>
      </c>
      <c r="E2201" s="2">
        <v>41759</v>
      </c>
      <c r="F2201" t="s">
        <v>1421</v>
      </c>
      <c r="G2201" t="s">
        <v>670</v>
      </c>
      <c r="H2201">
        <v>5429</v>
      </c>
      <c r="I2201" t="s">
        <v>671</v>
      </c>
      <c r="J2201">
        <v>129</v>
      </c>
      <c r="K2201">
        <v>0.51190476190476186</v>
      </c>
      <c r="L2201">
        <v>0</v>
      </c>
      <c r="M2201">
        <v>0</v>
      </c>
    </row>
    <row r="2202" spans="1:13" x14ac:dyDescent="0.25">
      <c r="A2202" s="5" t="str">
        <f t="shared" si="34"/>
        <v>wl6 Comdty20140530</v>
      </c>
      <c r="B2202">
        <v>6</v>
      </c>
      <c r="C2202">
        <v>126</v>
      </c>
      <c r="D2202" t="s">
        <v>107</v>
      </c>
      <c r="E2202" s="2">
        <v>41789</v>
      </c>
      <c r="F2202" t="s">
        <v>1421</v>
      </c>
      <c r="G2202" t="s">
        <v>672</v>
      </c>
      <c r="H2202">
        <v>5452</v>
      </c>
      <c r="I2202" t="s">
        <v>673</v>
      </c>
      <c r="J2202">
        <v>129</v>
      </c>
      <c r="K2202">
        <v>0.51190476190476186</v>
      </c>
      <c r="L2202">
        <v>0</v>
      </c>
      <c r="M2202">
        <v>0</v>
      </c>
    </row>
    <row r="2203" spans="1:13" x14ac:dyDescent="0.25">
      <c r="A2203" s="5" t="str">
        <f t="shared" si="34"/>
        <v>wl6 Comdty20140630</v>
      </c>
      <c r="B2203">
        <v>6</v>
      </c>
      <c r="C2203">
        <v>126</v>
      </c>
      <c r="D2203" t="s">
        <v>107</v>
      </c>
      <c r="E2203" s="2">
        <v>41820</v>
      </c>
      <c r="F2203" t="s">
        <v>1421</v>
      </c>
      <c r="G2203" t="s">
        <v>674</v>
      </c>
      <c r="H2203">
        <v>5472</v>
      </c>
      <c r="I2203" t="s">
        <v>675</v>
      </c>
      <c r="J2203">
        <v>130</v>
      </c>
      <c r="K2203">
        <v>0.51587301587301593</v>
      </c>
      <c r="L2203">
        <v>0</v>
      </c>
      <c r="M2203">
        <v>0</v>
      </c>
    </row>
    <row r="2204" spans="1:13" x14ac:dyDescent="0.25">
      <c r="A2204" s="5" t="str">
        <f t="shared" si="34"/>
        <v>wl6 Comdty20140731</v>
      </c>
      <c r="B2204">
        <v>6</v>
      </c>
      <c r="C2204">
        <v>126</v>
      </c>
      <c r="D2204" t="s">
        <v>107</v>
      </c>
      <c r="E2204" s="2">
        <v>41851</v>
      </c>
      <c r="F2204" t="s">
        <v>1421</v>
      </c>
      <c r="G2204" t="s">
        <v>676</v>
      </c>
      <c r="H2204">
        <v>5493</v>
      </c>
      <c r="I2204" t="s">
        <v>677</v>
      </c>
      <c r="J2204">
        <v>129</v>
      </c>
      <c r="K2204">
        <v>0.51190476190476186</v>
      </c>
      <c r="L2204">
        <v>0</v>
      </c>
      <c r="M2204">
        <v>0</v>
      </c>
    </row>
    <row r="2205" spans="1:13" x14ac:dyDescent="0.25">
      <c r="A2205" s="5" t="str">
        <f t="shared" si="34"/>
        <v>wl6 Comdty20140829</v>
      </c>
      <c r="B2205">
        <v>6</v>
      </c>
      <c r="C2205">
        <v>126</v>
      </c>
      <c r="D2205" t="s">
        <v>107</v>
      </c>
      <c r="E2205" s="2">
        <v>41880</v>
      </c>
      <c r="F2205" t="s">
        <v>1421</v>
      </c>
      <c r="G2205" t="s">
        <v>678</v>
      </c>
      <c r="H2205">
        <v>5515</v>
      </c>
      <c r="I2205" t="s">
        <v>679</v>
      </c>
      <c r="J2205">
        <v>126</v>
      </c>
      <c r="K2205">
        <v>0.5</v>
      </c>
      <c r="L2205">
        <v>0</v>
      </c>
      <c r="M2205">
        <v>0</v>
      </c>
    </row>
    <row r="2206" spans="1:13" x14ac:dyDescent="0.25">
      <c r="A2206" s="5" t="str">
        <f t="shared" si="34"/>
        <v>wl6 Comdty20140930</v>
      </c>
      <c r="B2206">
        <v>6</v>
      </c>
      <c r="C2206">
        <v>126</v>
      </c>
      <c r="D2206" t="s">
        <v>107</v>
      </c>
      <c r="E2206" s="2">
        <v>41912</v>
      </c>
      <c r="F2206" t="s">
        <v>1421</v>
      </c>
      <c r="G2206" t="s">
        <v>680</v>
      </c>
      <c r="H2206">
        <v>5533</v>
      </c>
      <c r="I2206" t="s">
        <v>1089</v>
      </c>
      <c r="J2206">
        <v>125</v>
      </c>
      <c r="K2206">
        <v>0.49603174603174605</v>
      </c>
      <c r="L2206">
        <v>0</v>
      </c>
      <c r="M2206">
        <v>0</v>
      </c>
    </row>
    <row r="2207" spans="1:13" x14ac:dyDescent="0.25">
      <c r="A2207" s="5" t="str">
        <f t="shared" si="34"/>
        <v>wl6 Comdty20141031</v>
      </c>
      <c r="B2207">
        <v>6</v>
      </c>
      <c r="C2207">
        <v>126</v>
      </c>
      <c r="D2207" t="s">
        <v>107</v>
      </c>
      <c r="E2207" s="2">
        <v>41943</v>
      </c>
      <c r="F2207" t="s">
        <v>1421</v>
      </c>
      <c r="G2207" t="s">
        <v>682</v>
      </c>
      <c r="H2207">
        <v>5554</v>
      </c>
      <c r="I2207" t="s">
        <v>683</v>
      </c>
      <c r="J2207">
        <v>123</v>
      </c>
      <c r="K2207">
        <v>0.48809523809523808</v>
      </c>
      <c r="L2207">
        <v>0</v>
      </c>
      <c r="M2207">
        <v>0</v>
      </c>
    </row>
    <row r="2208" spans="1:13" x14ac:dyDescent="0.25">
      <c r="A2208" s="5" t="str">
        <f t="shared" si="34"/>
        <v>wl6 Comdty20141128</v>
      </c>
      <c r="B2208">
        <v>6</v>
      </c>
      <c r="C2208">
        <v>126</v>
      </c>
      <c r="D2208" t="s">
        <v>107</v>
      </c>
      <c r="E2208" s="2">
        <v>41971</v>
      </c>
      <c r="F2208" t="s">
        <v>1421</v>
      </c>
      <c r="G2208" t="s">
        <v>684</v>
      </c>
      <c r="H2208">
        <v>5574</v>
      </c>
      <c r="I2208" t="s">
        <v>685</v>
      </c>
      <c r="J2208">
        <v>123</v>
      </c>
      <c r="K2208">
        <v>0.48809523809523808</v>
      </c>
      <c r="L2208">
        <v>0</v>
      </c>
      <c r="M2208">
        <v>0</v>
      </c>
    </row>
    <row r="2209" spans="1:13" x14ac:dyDescent="0.25">
      <c r="A2209" s="5" t="str">
        <f t="shared" si="34"/>
        <v>wl6 Comdty20141231</v>
      </c>
      <c r="B2209">
        <v>6</v>
      </c>
      <c r="C2209">
        <v>126</v>
      </c>
      <c r="D2209" t="s">
        <v>107</v>
      </c>
      <c r="E2209" s="2">
        <v>42004</v>
      </c>
      <c r="F2209" t="s">
        <v>1421</v>
      </c>
      <c r="G2209" t="s">
        <v>686</v>
      </c>
      <c r="H2209">
        <v>5594</v>
      </c>
      <c r="I2209" t="s">
        <v>687</v>
      </c>
      <c r="J2209">
        <v>122</v>
      </c>
      <c r="K2209">
        <v>0.48412698412698413</v>
      </c>
      <c r="L2209">
        <v>0</v>
      </c>
      <c r="M2209">
        <v>0</v>
      </c>
    </row>
    <row r="2210" spans="1:13" x14ac:dyDescent="0.25">
      <c r="A2210" s="5" t="str">
        <f t="shared" si="34"/>
        <v>wl6 Comdty20150130</v>
      </c>
      <c r="B2210">
        <v>6</v>
      </c>
      <c r="C2210">
        <v>126</v>
      </c>
      <c r="D2210" t="s">
        <v>107</v>
      </c>
      <c r="E2210" s="2">
        <v>42034</v>
      </c>
      <c r="F2210" t="s">
        <v>1421</v>
      </c>
      <c r="G2210" t="s">
        <v>688</v>
      </c>
      <c r="H2210">
        <v>5616</v>
      </c>
      <c r="I2210" t="s">
        <v>995</v>
      </c>
      <c r="J2210">
        <v>124</v>
      </c>
      <c r="K2210">
        <v>0.49206349206349204</v>
      </c>
      <c r="L2210">
        <v>0</v>
      </c>
      <c r="M2210">
        <v>0</v>
      </c>
    </row>
    <row r="2211" spans="1:13" x14ac:dyDescent="0.25">
      <c r="A2211" s="5" t="str">
        <f t="shared" si="34"/>
        <v>wl6 Comdty20150227</v>
      </c>
      <c r="B2211">
        <v>6</v>
      </c>
      <c r="C2211">
        <v>126</v>
      </c>
      <c r="D2211" t="s">
        <v>107</v>
      </c>
      <c r="E2211" s="2">
        <v>42062</v>
      </c>
      <c r="F2211" t="s">
        <v>1421</v>
      </c>
      <c r="G2211" t="s">
        <v>690</v>
      </c>
      <c r="H2211">
        <v>5639</v>
      </c>
      <c r="I2211" t="s">
        <v>996</v>
      </c>
      <c r="J2211">
        <v>126</v>
      </c>
      <c r="K2211">
        <v>0.5</v>
      </c>
      <c r="L2211">
        <v>0</v>
      </c>
      <c r="M2211">
        <v>0</v>
      </c>
    </row>
    <row r="2212" spans="1:13" x14ac:dyDescent="0.25">
      <c r="A2212" s="5" t="str">
        <f t="shared" si="34"/>
        <v>wl6 Comdty20150331</v>
      </c>
      <c r="B2212">
        <v>6</v>
      </c>
      <c r="C2212">
        <v>126</v>
      </c>
      <c r="D2212" t="s">
        <v>107</v>
      </c>
      <c r="E2212" s="2">
        <v>42094</v>
      </c>
      <c r="F2212" t="s">
        <v>1421</v>
      </c>
      <c r="G2212" t="s">
        <v>692</v>
      </c>
      <c r="H2212">
        <v>5659</v>
      </c>
      <c r="I2212" t="s">
        <v>693</v>
      </c>
      <c r="J2212">
        <v>126</v>
      </c>
      <c r="K2212">
        <v>0.5</v>
      </c>
      <c r="L2212">
        <v>0</v>
      </c>
      <c r="M2212">
        <v>0</v>
      </c>
    </row>
    <row r="2213" spans="1:13" x14ac:dyDescent="0.25">
      <c r="A2213" s="5" t="str">
        <f t="shared" si="34"/>
        <v>wl6 Comdty20150430</v>
      </c>
      <c r="B2213">
        <v>6</v>
      </c>
      <c r="C2213">
        <v>126</v>
      </c>
      <c r="D2213" t="s">
        <v>107</v>
      </c>
      <c r="E2213" s="2">
        <v>42124</v>
      </c>
      <c r="F2213" t="s">
        <v>1421</v>
      </c>
      <c r="G2213" t="s">
        <v>694</v>
      </c>
      <c r="H2213">
        <v>5680</v>
      </c>
      <c r="I2213" t="s">
        <v>695</v>
      </c>
      <c r="J2213">
        <v>127</v>
      </c>
      <c r="K2213">
        <v>0.50396825396825395</v>
      </c>
      <c r="L2213">
        <v>0</v>
      </c>
      <c r="M2213">
        <v>0</v>
      </c>
    </row>
    <row r="2214" spans="1:13" x14ac:dyDescent="0.25">
      <c r="A2214" s="5" t="str">
        <f t="shared" si="34"/>
        <v>wl6 Comdty20150529</v>
      </c>
      <c r="B2214">
        <v>6</v>
      </c>
      <c r="C2214">
        <v>126</v>
      </c>
      <c r="D2214" t="s">
        <v>107</v>
      </c>
      <c r="E2214" s="2">
        <v>42153</v>
      </c>
      <c r="F2214" t="s">
        <v>1421</v>
      </c>
      <c r="G2214" t="s">
        <v>696</v>
      </c>
      <c r="H2214">
        <v>5701</v>
      </c>
      <c r="I2214" t="s">
        <v>697</v>
      </c>
      <c r="J2214">
        <v>127</v>
      </c>
      <c r="K2214">
        <v>0.50396825396825395</v>
      </c>
      <c r="L2214">
        <v>0</v>
      </c>
      <c r="M2214">
        <v>0</v>
      </c>
    </row>
    <row r="2215" spans="1:13" x14ac:dyDescent="0.25">
      <c r="A2215" s="5" t="str">
        <f t="shared" si="34"/>
        <v>wl6 Comdty20150630</v>
      </c>
      <c r="B2215">
        <v>6</v>
      </c>
      <c r="C2215">
        <v>126</v>
      </c>
      <c r="D2215" t="s">
        <v>107</v>
      </c>
      <c r="E2215" s="2">
        <v>42185</v>
      </c>
      <c r="F2215" t="s">
        <v>1421</v>
      </c>
      <c r="G2215" t="s">
        <v>698</v>
      </c>
      <c r="H2215">
        <v>5722</v>
      </c>
      <c r="I2215" t="s">
        <v>699</v>
      </c>
      <c r="J2215">
        <v>127</v>
      </c>
      <c r="K2215">
        <v>0.50396825396825395</v>
      </c>
      <c r="L2215">
        <v>0</v>
      </c>
      <c r="M2215">
        <v>0</v>
      </c>
    </row>
    <row r="2216" spans="1:13" x14ac:dyDescent="0.25">
      <c r="A2216" s="5" t="str">
        <f t="shared" si="34"/>
        <v>wl6 Comdty20150731</v>
      </c>
      <c r="B2216">
        <v>6</v>
      </c>
      <c r="C2216">
        <v>126</v>
      </c>
      <c r="D2216" t="s">
        <v>107</v>
      </c>
      <c r="E2216" s="2">
        <v>42216</v>
      </c>
      <c r="F2216" t="s">
        <v>1421</v>
      </c>
      <c r="G2216" t="s">
        <v>700</v>
      </c>
      <c r="H2216">
        <v>5743</v>
      </c>
      <c r="I2216" t="s">
        <v>701</v>
      </c>
      <c r="J2216">
        <v>125</v>
      </c>
      <c r="K2216">
        <v>0.49603174603174605</v>
      </c>
      <c r="L2216">
        <v>0</v>
      </c>
      <c r="M2216">
        <v>0</v>
      </c>
    </row>
    <row r="2217" spans="1:13" x14ac:dyDescent="0.25">
      <c r="A2217" s="5" t="str">
        <f t="shared" si="34"/>
        <v>wl6 Comdty20150831</v>
      </c>
      <c r="B2217">
        <v>6</v>
      </c>
      <c r="C2217">
        <v>126</v>
      </c>
      <c r="D2217" t="s">
        <v>107</v>
      </c>
      <c r="E2217" s="2">
        <v>42247</v>
      </c>
      <c r="F2217" t="s">
        <v>1421</v>
      </c>
      <c r="G2217" t="s">
        <v>702</v>
      </c>
      <c r="H2217">
        <v>5762</v>
      </c>
      <c r="I2217" t="s">
        <v>703</v>
      </c>
      <c r="J2217">
        <v>123</v>
      </c>
      <c r="K2217">
        <v>0.48809523809523808</v>
      </c>
      <c r="L2217">
        <v>0</v>
      </c>
      <c r="M2217">
        <v>0</v>
      </c>
    </row>
    <row r="2218" spans="1:13" x14ac:dyDescent="0.25">
      <c r="A2218" s="5" t="str">
        <f t="shared" si="34"/>
        <v>wl6 Comdty20150930</v>
      </c>
      <c r="B2218">
        <v>6</v>
      </c>
      <c r="C2218">
        <v>126</v>
      </c>
      <c r="D2218" t="s">
        <v>107</v>
      </c>
      <c r="E2218" s="2">
        <v>42277</v>
      </c>
      <c r="F2218" t="s">
        <v>1421</v>
      </c>
      <c r="G2218" t="s">
        <v>704</v>
      </c>
      <c r="H2218">
        <v>5783</v>
      </c>
      <c r="I2218" t="s">
        <v>1091</v>
      </c>
      <c r="J2218">
        <v>123</v>
      </c>
      <c r="K2218">
        <v>0.48809523809523808</v>
      </c>
      <c r="L2218">
        <v>0</v>
      </c>
      <c r="M2218">
        <v>0</v>
      </c>
    </row>
    <row r="2219" spans="1:13" x14ac:dyDescent="0.25">
      <c r="A2219" s="5" t="str">
        <f t="shared" si="34"/>
        <v>wl6 Comdty20151030</v>
      </c>
      <c r="B2219">
        <v>6</v>
      </c>
      <c r="C2219">
        <v>126</v>
      </c>
      <c r="D2219" t="s">
        <v>107</v>
      </c>
      <c r="E2219" s="2">
        <v>42307</v>
      </c>
      <c r="F2219" t="s">
        <v>1421</v>
      </c>
      <c r="G2219" t="s">
        <v>706</v>
      </c>
      <c r="H2219">
        <v>5805</v>
      </c>
      <c r="I2219" t="s">
        <v>707</v>
      </c>
      <c r="J2219">
        <v>123</v>
      </c>
      <c r="K2219">
        <v>0.48809523809523808</v>
      </c>
      <c r="L2219">
        <v>0</v>
      </c>
      <c r="M2219">
        <v>0</v>
      </c>
    </row>
    <row r="2220" spans="1:13" x14ac:dyDescent="0.25">
      <c r="A2220" s="5" t="str">
        <f t="shared" si="34"/>
        <v>wl6 Comdty20151130</v>
      </c>
      <c r="B2220">
        <v>6</v>
      </c>
      <c r="C2220">
        <v>126</v>
      </c>
      <c r="D2220" t="s">
        <v>107</v>
      </c>
      <c r="E2220" s="2">
        <v>42338</v>
      </c>
      <c r="F2220" t="s">
        <v>1421</v>
      </c>
      <c r="G2220" t="s">
        <v>708</v>
      </c>
      <c r="H2220">
        <v>5825</v>
      </c>
      <c r="I2220" t="s">
        <v>709</v>
      </c>
      <c r="J2220">
        <v>123</v>
      </c>
      <c r="K2220">
        <v>0.48809523809523808</v>
      </c>
      <c r="L2220">
        <v>0</v>
      </c>
      <c r="M2220">
        <v>0</v>
      </c>
    </row>
    <row r="2221" spans="1:13" x14ac:dyDescent="0.25">
      <c r="A2221" s="5" t="str">
        <f t="shared" si="34"/>
        <v>wl6 Comdty20151231</v>
      </c>
      <c r="B2221">
        <v>6</v>
      </c>
      <c r="C2221">
        <v>126</v>
      </c>
      <c r="D2221" t="s">
        <v>107</v>
      </c>
      <c r="E2221" s="2">
        <v>42369</v>
      </c>
      <c r="F2221" t="s">
        <v>1421</v>
      </c>
      <c r="G2221" t="s">
        <v>710</v>
      </c>
      <c r="H2221">
        <v>5846</v>
      </c>
      <c r="I2221" t="s">
        <v>711</v>
      </c>
      <c r="J2221">
        <v>124</v>
      </c>
      <c r="K2221">
        <v>0.49206349206349204</v>
      </c>
      <c r="L2221">
        <v>0</v>
      </c>
      <c r="M2221">
        <v>0</v>
      </c>
    </row>
    <row r="2222" spans="1:13" x14ac:dyDescent="0.25">
      <c r="A2222" s="5" t="str">
        <f t="shared" si="34"/>
        <v>wl6 Comdty20160129</v>
      </c>
      <c r="B2222">
        <v>6</v>
      </c>
      <c r="C2222">
        <v>126</v>
      </c>
      <c r="D2222" t="s">
        <v>107</v>
      </c>
      <c r="E2222" s="2">
        <v>42398</v>
      </c>
      <c r="F2222" t="s">
        <v>1421</v>
      </c>
      <c r="G2222" t="s">
        <v>712</v>
      </c>
      <c r="H2222">
        <v>5868</v>
      </c>
      <c r="I2222" t="s">
        <v>713</v>
      </c>
      <c r="J2222">
        <v>125</v>
      </c>
      <c r="K2222">
        <v>0.49603174603174605</v>
      </c>
      <c r="L2222">
        <v>0</v>
      </c>
      <c r="M2222">
        <v>0</v>
      </c>
    </row>
    <row r="2223" spans="1:13" x14ac:dyDescent="0.25">
      <c r="A2223" s="5" t="str">
        <f t="shared" si="34"/>
        <v>wl6 Comdty20160229</v>
      </c>
      <c r="B2223">
        <v>6</v>
      </c>
      <c r="C2223">
        <v>126</v>
      </c>
      <c r="D2223" t="s">
        <v>107</v>
      </c>
      <c r="E2223" s="2">
        <v>42429</v>
      </c>
      <c r="F2223" t="s">
        <v>1421</v>
      </c>
      <c r="G2223" t="s">
        <v>714</v>
      </c>
      <c r="H2223">
        <v>5889</v>
      </c>
      <c r="I2223" t="s">
        <v>1131</v>
      </c>
      <c r="J2223">
        <v>127</v>
      </c>
      <c r="K2223">
        <v>0.50396825396825395</v>
      </c>
      <c r="L2223">
        <v>0</v>
      </c>
      <c r="M2223">
        <v>0</v>
      </c>
    </row>
    <row r="2224" spans="1:13" x14ac:dyDescent="0.25">
      <c r="A2224" s="5" t="str">
        <f t="shared" si="34"/>
        <v>wl6 Comdty20160331</v>
      </c>
      <c r="B2224">
        <v>6</v>
      </c>
      <c r="C2224">
        <v>126</v>
      </c>
      <c r="D2224" t="s">
        <v>107</v>
      </c>
      <c r="E2224" s="2">
        <v>42460</v>
      </c>
      <c r="F2224" t="s">
        <v>1421</v>
      </c>
      <c r="G2224" t="s">
        <v>716</v>
      </c>
      <c r="H2224">
        <v>5911</v>
      </c>
      <c r="I2224" t="s">
        <v>717</v>
      </c>
      <c r="J2224">
        <v>128</v>
      </c>
      <c r="K2224">
        <v>0.50793650793650791</v>
      </c>
      <c r="L2224">
        <v>0</v>
      </c>
      <c r="M2224">
        <v>0</v>
      </c>
    </row>
    <row r="2225" spans="1:13" x14ac:dyDescent="0.25">
      <c r="A2225" s="5" t="str">
        <f t="shared" si="34"/>
        <v>wl6 Comdty20160429</v>
      </c>
      <c r="B2225">
        <v>6</v>
      </c>
      <c r="C2225">
        <v>126</v>
      </c>
      <c r="D2225" t="s">
        <v>107</v>
      </c>
      <c r="E2225" s="2">
        <v>42489</v>
      </c>
      <c r="F2225" t="s">
        <v>1421</v>
      </c>
      <c r="G2225" t="s">
        <v>718</v>
      </c>
      <c r="H2225">
        <v>5932</v>
      </c>
      <c r="I2225" t="s">
        <v>719</v>
      </c>
      <c r="J2225">
        <v>127</v>
      </c>
      <c r="K2225">
        <v>0.50396825396825395</v>
      </c>
      <c r="L2225">
        <v>0</v>
      </c>
      <c r="M2225">
        <v>0</v>
      </c>
    </row>
    <row r="2226" spans="1:13" x14ac:dyDescent="0.25">
      <c r="A2226" s="5" t="str">
        <f t="shared" si="34"/>
        <v>wl6 Comdty20160531</v>
      </c>
      <c r="B2226">
        <v>6</v>
      </c>
      <c r="C2226">
        <v>126</v>
      </c>
      <c r="D2226" t="s">
        <v>107</v>
      </c>
      <c r="E2226" s="2">
        <v>42521</v>
      </c>
      <c r="F2226" t="s">
        <v>1421</v>
      </c>
      <c r="G2226" t="s">
        <v>720</v>
      </c>
      <c r="H2226">
        <v>5952</v>
      </c>
      <c r="I2226" t="s">
        <v>721</v>
      </c>
      <c r="J2226">
        <v>127</v>
      </c>
      <c r="K2226">
        <v>0.50396825396825395</v>
      </c>
      <c r="L2226">
        <v>0</v>
      </c>
      <c r="M2226">
        <v>0</v>
      </c>
    </row>
    <row r="2227" spans="1:13" x14ac:dyDescent="0.25">
      <c r="A2227" s="5" t="str">
        <f t="shared" si="34"/>
        <v>wl6 Comdty20160630</v>
      </c>
      <c r="B2227">
        <v>6</v>
      </c>
      <c r="C2227">
        <v>126</v>
      </c>
      <c r="D2227" t="s">
        <v>107</v>
      </c>
      <c r="E2227" s="2">
        <v>42551</v>
      </c>
      <c r="F2227" t="s">
        <v>1421</v>
      </c>
      <c r="G2227" t="s">
        <v>722</v>
      </c>
      <c r="H2227">
        <v>5973</v>
      </c>
      <c r="I2227" t="s">
        <v>723</v>
      </c>
      <c r="J2227">
        <v>127</v>
      </c>
      <c r="K2227">
        <v>0.50396825396825395</v>
      </c>
      <c r="L2227">
        <v>0</v>
      </c>
      <c r="M2227">
        <v>0</v>
      </c>
    </row>
    <row r="2228" spans="1:13" x14ac:dyDescent="0.25">
      <c r="A2228" s="5" t="str">
        <f t="shared" si="34"/>
        <v>wl6 Comdty20160729</v>
      </c>
      <c r="B2228">
        <v>6</v>
      </c>
      <c r="C2228">
        <v>126</v>
      </c>
      <c r="D2228" t="s">
        <v>107</v>
      </c>
      <c r="E2228" s="2">
        <v>42580</v>
      </c>
      <c r="F2228" t="s">
        <v>1421</v>
      </c>
      <c r="G2228" t="s">
        <v>724</v>
      </c>
      <c r="H2228">
        <v>5995</v>
      </c>
      <c r="I2228" t="s">
        <v>725</v>
      </c>
      <c r="J2228">
        <v>128</v>
      </c>
      <c r="K2228">
        <v>0.50793650793650791</v>
      </c>
      <c r="L2228">
        <v>0</v>
      </c>
      <c r="M2228">
        <v>0</v>
      </c>
    </row>
    <row r="2229" spans="1:13" x14ac:dyDescent="0.25">
      <c r="A2229" s="5" t="str">
        <f t="shared" si="34"/>
        <v>wl6 Comdty20160831</v>
      </c>
      <c r="B2229">
        <v>6</v>
      </c>
      <c r="C2229">
        <v>126</v>
      </c>
      <c r="D2229" t="s">
        <v>107</v>
      </c>
      <c r="E2229" s="2">
        <v>42613</v>
      </c>
      <c r="F2229" t="s">
        <v>1421</v>
      </c>
      <c r="G2229" t="s">
        <v>726</v>
      </c>
      <c r="H2229">
        <v>6017</v>
      </c>
      <c r="I2229" t="s">
        <v>727</v>
      </c>
      <c r="J2229">
        <v>123</v>
      </c>
      <c r="K2229">
        <v>0.48809523809523808</v>
      </c>
      <c r="L2229">
        <v>0</v>
      </c>
      <c r="M2229">
        <v>0</v>
      </c>
    </row>
    <row r="2230" spans="1:13" x14ac:dyDescent="0.25">
      <c r="A2230" s="5" t="str">
        <f t="shared" si="34"/>
        <v>wl6 Comdty20160930</v>
      </c>
      <c r="B2230">
        <v>6</v>
      </c>
      <c r="C2230">
        <v>126</v>
      </c>
      <c r="D2230" t="s">
        <v>107</v>
      </c>
      <c r="E2230" s="2">
        <v>42643</v>
      </c>
      <c r="F2230" t="s">
        <v>1421</v>
      </c>
      <c r="G2230" t="s">
        <v>728</v>
      </c>
      <c r="H2230">
        <v>6035</v>
      </c>
      <c r="I2230" t="s">
        <v>1093</v>
      </c>
      <c r="J2230">
        <v>124</v>
      </c>
      <c r="K2230">
        <v>0.49206349206349204</v>
      </c>
      <c r="L2230">
        <v>0</v>
      </c>
      <c r="M2230">
        <v>0</v>
      </c>
    </row>
    <row r="2231" spans="1:13" x14ac:dyDescent="0.25">
      <c r="A2231" s="5" t="str">
        <f t="shared" si="34"/>
        <v>wl6 Comdty20161031</v>
      </c>
      <c r="B2231">
        <v>6</v>
      </c>
      <c r="C2231">
        <v>126</v>
      </c>
      <c r="D2231" t="s">
        <v>107</v>
      </c>
      <c r="E2231" s="2">
        <v>42674</v>
      </c>
      <c r="F2231" t="s">
        <v>1421</v>
      </c>
      <c r="G2231" t="s">
        <v>730</v>
      </c>
      <c r="H2231">
        <v>6057</v>
      </c>
      <c r="I2231" t="s">
        <v>731</v>
      </c>
      <c r="J2231">
        <v>123</v>
      </c>
      <c r="K2231">
        <v>0.48809523809523808</v>
      </c>
      <c r="L2231">
        <v>0</v>
      </c>
      <c r="M2231">
        <v>0</v>
      </c>
    </row>
    <row r="2232" spans="1:13" x14ac:dyDescent="0.25">
      <c r="A2232" s="5" t="str">
        <f t="shared" si="34"/>
        <v>wl6 Comdty20161130</v>
      </c>
      <c r="B2232">
        <v>6</v>
      </c>
      <c r="C2232">
        <v>126</v>
      </c>
      <c r="D2232" t="s">
        <v>107</v>
      </c>
      <c r="E2232" s="2">
        <v>42704</v>
      </c>
      <c r="F2232" t="s">
        <v>1421</v>
      </c>
      <c r="G2232" t="s">
        <v>732</v>
      </c>
      <c r="H2232">
        <v>6075</v>
      </c>
      <c r="I2232" t="s">
        <v>733</v>
      </c>
      <c r="J2232">
        <v>124</v>
      </c>
      <c r="K2232">
        <v>0.49206349206349204</v>
      </c>
      <c r="L2232">
        <v>0</v>
      </c>
      <c r="M2232">
        <v>0</v>
      </c>
    </row>
    <row r="2233" spans="1:13" x14ac:dyDescent="0.25">
      <c r="A2233" s="5" t="str">
        <f t="shared" si="34"/>
        <v>wl6 Comdty20161230</v>
      </c>
      <c r="B2233">
        <v>6</v>
      </c>
      <c r="C2233">
        <v>126</v>
      </c>
      <c r="D2233" t="s">
        <v>107</v>
      </c>
      <c r="E2233" s="2">
        <v>42734</v>
      </c>
      <c r="F2233" t="s">
        <v>1421</v>
      </c>
      <c r="G2233" t="s">
        <v>734</v>
      </c>
      <c r="H2233">
        <v>6098</v>
      </c>
      <c r="I2233" t="s">
        <v>735</v>
      </c>
      <c r="J2233">
        <v>124</v>
      </c>
      <c r="K2233">
        <v>0.49206349206349204</v>
      </c>
      <c r="L2233">
        <v>0</v>
      </c>
      <c r="M2233">
        <v>0</v>
      </c>
    </row>
    <row r="2234" spans="1:13" x14ac:dyDescent="0.25">
      <c r="A2234" s="5" t="str">
        <f t="shared" si="34"/>
        <v>wl6 Comdty20170131</v>
      </c>
      <c r="B2234">
        <v>6</v>
      </c>
      <c r="C2234">
        <v>126</v>
      </c>
      <c r="D2234" t="s">
        <v>107</v>
      </c>
      <c r="E2234" s="2">
        <v>42766</v>
      </c>
      <c r="F2234" t="s">
        <v>1421</v>
      </c>
      <c r="G2234" t="s">
        <v>736</v>
      </c>
      <c r="H2234">
        <v>6119</v>
      </c>
      <c r="I2234" t="s">
        <v>1005</v>
      </c>
      <c r="J2234">
        <v>123</v>
      </c>
      <c r="K2234">
        <v>0.48809523809523808</v>
      </c>
      <c r="L2234">
        <v>0</v>
      </c>
      <c r="M2234">
        <v>0</v>
      </c>
    </row>
    <row r="2235" spans="1:13" x14ac:dyDescent="0.25">
      <c r="A2235" s="5" t="str">
        <f t="shared" si="34"/>
        <v>wl6 Comdty20170228</v>
      </c>
      <c r="B2235">
        <v>6</v>
      </c>
      <c r="C2235">
        <v>126</v>
      </c>
      <c r="D2235" t="s">
        <v>107</v>
      </c>
      <c r="E2235" s="2">
        <v>42794</v>
      </c>
      <c r="F2235" t="s">
        <v>1421</v>
      </c>
      <c r="G2235" t="s">
        <v>738</v>
      </c>
      <c r="H2235">
        <v>6140</v>
      </c>
      <c r="I2235" t="s">
        <v>1132</v>
      </c>
      <c r="J2235">
        <v>125</v>
      </c>
      <c r="K2235">
        <v>0.49603174603174605</v>
      </c>
      <c r="L2235">
        <v>0</v>
      </c>
      <c r="M2235">
        <v>0</v>
      </c>
    </row>
    <row r="2236" spans="1:13" x14ac:dyDescent="0.25">
      <c r="A2236" s="5" t="str">
        <f t="shared" si="34"/>
        <v>wl6 Comdty20170331</v>
      </c>
      <c r="B2236">
        <v>6</v>
      </c>
      <c r="C2236">
        <v>126</v>
      </c>
      <c r="D2236" t="s">
        <v>107</v>
      </c>
      <c r="E2236" s="2">
        <v>42825</v>
      </c>
      <c r="F2236" t="s">
        <v>1421</v>
      </c>
      <c r="G2236" t="s">
        <v>740</v>
      </c>
      <c r="H2236">
        <v>6162</v>
      </c>
      <c r="I2236" t="s">
        <v>741</v>
      </c>
      <c r="J2236">
        <v>125</v>
      </c>
      <c r="K2236">
        <v>0.49603174603174605</v>
      </c>
      <c r="L2236">
        <v>0</v>
      </c>
      <c r="M2236">
        <v>0</v>
      </c>
    </row>
    <row r="2237" spans="1:13" x14ac:dyDescent="0.25">
      <c r="A2237" s="5" t="str">
        <f t="shared" si="34"/>
        <v>wl6 Comdty20170428</v>
      </c>
      <c r="B2237">
        <v>6</v>
      </c>
      <c r="C2237">
        <v>126</v>
      </c>
      <c r="D2237" t="s">
        <v>107</v>
      </c>
      <c r="E2237" s="2">
        <v>42853</v>
      </c>
      <c r="F2237" t="s">
        <v>1421</v>
      </c>
      <c r="G2237" t="s">
        <v>742</v>
      </c>
      <c r="H2237">
        <v>6182</v>
      </c>
      <c r="I2237" t="s">
        <v>743</v>
      </c>
      <c r="J2237">
        <v>127</v>
      </c>
      <c r="K2237">
        <v>0.50396825396825395</v>
      </c>
      <c r="L2237">
        <v>0</v>
      </c>
      <c r="M2237">
        <v>0</v>
      </c>
    </row>
    <row r="2238" spans="1:13" x14ac:dyDescent="0.25">
      <c r="A2238" s="5" t="str">
        <f t="shared" si="34"/>
        <v>wl6 Comdty20170531</v>
      </c>
      <c r="B2238">
        <v>6</v>
      </c>
      <c r="C2238">
        <v>126</v>
      </c>
      <c r="D2238" t="s">
        <v>107</v>
      </c>
      <c r="E2238" s="2">
        <v>42886</v>
      </c>
      <c r="F2238" t="s">
        <v>1421</v>
      </c>
      <c r="G2238" t="s">
        <v>744</v>
      </c>
      <c r="H2238">
        <v>6203</v>
      </c>
      <c r="I2238" t="s">
        <v>745</v>
      </c>
      <c r="J2238">
        <v>126</v>
      </c>
      <c r="K2238">
        <v>0.5</v>
      </c>
      <c r="L2238">
        <v>0</v>
      </c>
      <c r="M2238">
        <v>0</v>
      </c>
    </row>
    <row r="2239" spans="1:13" x14ac:dyDescent="0.25">
      <c r="A2239" s="5" t="str">
        <f t="shared" si="34"/>
        <v>wl6 Comdty20170630</v>
      </c>
      <c r="B2239">
        <v>6</v>
      </c>
      <c r="C2239">
        <v>126</v>
      </c>
      <c r="D2239" t="s">
        <v>107</v>
      </c>
      <c r="E2239" s="2">
        <v>42916</v>
      </c>
      <c r="F2239" t="s">
        <v>1421</v>
      </c>
      <c r="G2239" t="s">
        <v>746</v>
      </c>
      <c r="H2239">
        <v>6224</v>
      </c>
      <c r="I2239" t="s">
        <v>747</v>
      </c>
      <c r="J2239">
        <v>125</v>
      </c>
      <c r="K2239">
        <v>0.49603174603174605</v>
      </c>
      <c r="L2239">
        <v>0</v>
      </c>
      <c r="M2239">
        <v>0</v>
      </c>
    </row>
    <row r="2240" spans="1:13" x14ac:dyDescent="0.25">
      <c r="A2240" s="5" t="str">
        <f t="shared" si="34"/>
        <v>wl6 Comdty20170731</v>
      </c>
      <c r="B2240">
        <v>6</v>
      </c>
      <c r="C2240">
        <v>126</v>
      </c>
      <c r="D2240" t="s">
        <v>107</v>
      </c>
      <c r="E2240" s="2">
        <v>42947</v>
      </c>
      <c r="F2240" t="s">
        <v>1421</v>
      </c>
      <c r="G2240" t="s">
        <v>748</v>
      </c>
      <c r="H2240">
        <v>6243</v>
      </c>
      <c r="I2240" t="s">
        <v>749</v>
      </c>
      <c r="J2240">
        <v>126</v>
      </c>
      <c r="K2240">
        <v>0.5</v>
      </c>
      <c r="L2240">
        <v>0</v>
      </c>
      <c r="M2240">
        <v>0</v>
      </c>
    </row>
    <row r="2241" spans="1:13" x14ac:dyDescent="0.25">
      <c r="A2241" s="5" t="str">
        <f t="shared" si="34"/>
        <v>wl6 Comdty20170831</v>
      </c>
      <c r="B2241">
        <v>6</v>
      </c>
      <c r="C2241">
        <v>126</v>
      </c>
      <c r="D2241" t="s">
        <v>107</v>
      </c>
      <c r="E2241" s="2">
        <v>42978</v>
      </c>
      <c r="F2241" t="s">
        <v>1421</v>
      </c>
      <c r="G2241" t="s">
        <v>750</v>
      </c>
      <c r="H2241">
        <v>6264</v>
      </c>
      <c r="I2241" t="s">
        <v>751</v>
      </c>
      <c r="J2241">
        <v>121</v>
      </c>
      <c r="K2241">
        <v>0.48015873015873017</v>
      </c>
      <c r="L2241">
        <v>0</v>
      </c>
      <c r="M2241">
        <v>0</v>
      </c>
    </row>
    <row r="2242" spans="1:13" x14ac:dyDescent="0.25">
      <c r="A2242" s="5" t="str">
        <f t="shared" si="34"/>
        <v>wl6 Comdty20170929</v>
      </c>
      <c r="B2242">
        <v>6</v>
      </c>
      <c r="C2242">
        <v>126</v>
      </c>
      <c r="D2242" t="s">
        <v>107</v>
      </c>
      <c r="E2242" s="2">
        <v>43007</v>
      </c>
      <c r="F2242" t="s">
        <v>1421</v>
      </c>
      <c r="G2242" t="s">
        <v>752</v>
      </c>
      <c r="H2242">
        <v>6284</v>
      </c>
      <c r="I2242" t="s">
        <v>1009</v>
      </c>
      <c r="J2242">
        <v>122</v>
      </c>
      <c r="K2242">
        <v>0.48412698412698413</v>
      </c>
      <c r="L2242">
        <v>0</v>
      </c>
      <c r="M2242">
        <v>0</v>
      </c>
    </row>
    <row r="2243" spans="1:13" x14ac:dyDescent="0.25">
      <c r="A2243" s="5" t="str">
        <f t="shared" ref="A2243:A2306" si="35">F2243&amp;TEXT(E2243,"yyyymmdd")</f>
        <v>wl6 Comdty20171031</v>
      </c>
      <c r="B2243">
        <v>6</v>
      </c>
      <c r="C2243">
        <v>126</v>
      </c>
      <c r="D2243" t="s">
        <v>107</v>
      </c>
      <c r="E2243" s="2">
        <v>43039</v>
      </c>
      <c r="F2243" t="s">
        <v>1421</v>
      </c>
      <c r="G2243" t="s">
        <v>754</v>
      </c>
      <c r="H2243">
        <v>6305</v>
      </c>
      <c r="I2243" t="s">
        <v>755</v>
      </c>
      <c r="J2243">
        <v>122</v>
      </c>
      <c r="K2243">
        <v>0.48412698412698413</v>
      </c>
      <c r="L2243">
        <v>0</v>
      </c>
      <c r="M2243">
        <v>0</v>
      </c>
    </row>
    <row r="2244" spans="1:13" x14ac:dyDescent="0.25">
      <c r="A2244" s="5" t="str">
        <f t="shared" si="35"/>
        <v>wl6 Comdty20171130</v>
      </c>
      <c r="B2244">
        <v>6</v>
      </c>
      <c r="C2244">
        <v>126</v>
      </c>
      <c r="D2244" t="s">
        <v>107</v>
      </c>
      <c r="E2244" s="2">
        <v>43069</v>
      </c>
      <c r="F2244" t="s">
        <v>1421</v>
      </c>
      <c r="G2244" t="s">
        <v>756</v>
      </c>
      <c r="H2244">
        <v>6325</v>
      </c>
      <c r="I2244" t="s">
        <v>757</v>
      </c>
      <c r="J2244">
        <v>123</v>
      </c>
      <c r="K2244">
        <v>0.48809523809523808</v>
      </c>
      <c r="L2244">
        <v>0</v>
      </c>
      <c r="M2244">
        <v>0</v>
      </c>
    </row>
    <row r="2245" spans="1:13" x14ac:dyDescent="0.25">
      <c r="A2245" s="5" t="str">
        <f t="shared" si="35"/>
        <v>wl6 Comdty20171229</v>
      </c>
      <c r="B2245">
        <v>6</v>
      </c>
      <c r="C2245">
        <v>126</v>
      </c>
      <c r="D2245" t="s">
        <v>107</v>
      </c>
      <c r="E2245" s="2">
        <v>43098</v>
      </c>
      <c r="F2245" t="s">
        <v>1421</v>
      </c>
      <c r="G2245" t="s">
        <v>758</v>
      </c>
      <c r="H2245">
        <v>6347</v>
      </c>
      <c r="I2245" t="s">
        <v>759</v>
      </c>
      <c r="J2245">
        <v>124</v>
      </c>
      <c r="K2245">
        <v>0.49206349206349204</v>
      </c>
      <c r="L2245">
        <v>0</v>
      </c>
      <c r="M2245">
        <v>0</v>
      </c>
    </row>
    <row r="2246" spans="1:13" x14ac:dyDescent="0.25">
      <c r="A2246" s="5" t="str">
        <f t="shared" si="35"/>
        <v>wl6 Comdty20180131</v>
      </c>
      <c r="B2246">
        <v>6</v>
      </c>
      <c r="C2246">
        <v>126</v>
      </c>
      <c r="D2246" t="s">
        <v>107</v>
      </c>
      <c r="E2246" s="2">
        <v>43131</v>
      </c>
      <c r="F2246" t="s">
        <v>1421</v>
      </c>
      <c r="G2246" t="s">
        <v>760</v>
      </c>
      <c r="H2246">
        <v>6368</v>
      </c>
      <c r="I2246" t="s">
        <v>1011</v>
      </c>
      <c r="J2246">
        <v>124</v>
      </c>
      <c r="K2246">
        <v>0.49206349206349204</v>
      </c>
      <c r="L2246">
        <v>0</v>
      </c>
      <c r="M2246">
        <v>0</v>
      </c>
    </row>
    <row r="2247" spans="1:13" x14ac:dyDescent="0.25">
      <c r="A2247" s="5" t="str">
        <f t="shared" si="35"/>
        <v>wl6 Comdty20180228</v>
      </c>
      <c r="B2247">
        <v>6</v>
      </c>
      <c r="C2247">
        <v>126</v>
      </c>
      <c r="D2247" t="s">
        <v>107</v>
      </c>
      <c r="E2247" s="2">
        <v>43159</v>
      </c>
      <c r="F2247" t="s">
        <v>1421</v>
      </c>
      <c r="G2247" t="s">
        <v>762</v>
      </c>
      <c r="H2247">
        <v>6390</v>
      </c>
      <c r="I2247" t="s">
        <v>1133</v>
      </c>
      <c r="J2247">
        <v>126</v>
      </c>
      <c r="K2247">
        <v>0.5</v>
      </c>
      <c r="L2247">
        <v>0</v>
      </c>
      <c r="M2247">
        <v>0</v>
      </c>
    </row>
    <row r="2248" spans="1:13" x14ac:dyDescent="0.25">
      <c r="A2248" s="5" t="str">
        <f t="shared" si="35"/>
        <v>wl6 Comdty20180330</v>
      </c>
      <c r="B2248">
        <v>6</v>
      </c>
      <c r="C2248">
        <v>126</v>
      </c>
      <c r="D2248" t="s">
        <v>107</v>
      </c>
      <c r="E2248" s="2">
        <v>43189</v>
      </c>
      <c r="F2248" t="s">
        <v>1421</v>
      </c>
      <c r="G2248" t="s">
        <v>764</v>
      </c>
      <c r="H2248">
        <v>6412</v>
      </c>
      <c r="I2248" t="s">
        <v>765</v>
      </c>
      <c r="J2248">
        <v>127</v>
      </c>
      <c r="K2248">
        <v>0.50396825396825395</v>
      </c>
      <c r="L2248">
        <v>0</v>
      </c>
      <c r="M2248">
        <v>0</v>
      </c>
    </row>
    <row r="2249" spans="1:13" x14ac:dyDescent="0.25">
      <c r="A2249" s="5" t="str">
        <f t="shared" si="35"/>
        <v>wl6 Comdty20180430</v>
      </c>
      <c r="B2249">
        <v>6</v>
      </c>
      <c r="C2249">
        <v>126</v>
      </c>
      <c r="D2249" t="s">
        <v>107</v>
      </c>
      <c r="E2249" s="2">
        <v>43220</v>
      </c>
      <c r="F2249" t="s">
        <v>1421</v>
      </c>
      <c r="G2249" t="s">
        <v>766</v>
      </c>
      <c r="H2249">
        <v>6431</v>
      </c>
      <c r="I2249" t="s">
        <v>767</v>
      </c>
      <c r="J2249">
        <v>127</v>
      </c>
      <c r="K2249">
        <v>0.50396825396825395</v>
      </c>
      <c r="L2249">
        <v>0</v>
      </c>
      <c r="M2249">
        <v>0</v>
      </c>
    </row>
    <row r="2250" spans="1:13" x14ac:dyDescent="0.25">
      <c r="A2250" s="5" t="str">
        <f t="shared" si="35"/>
        <v>wl6 Comdty20180531</v>
      </c>
      <c r="B2250">
        <v>6</v>
      </c>
      <c r="C2250">
        <v>126</v>
      </c>
      <c r="D2250" t="s">
        <v>107</v>
      </c>
      <c r="E2250" s="2">
        <v>43251</v>
      </c>
      <c r="F2250" t="s">
        <v>1421</v>
      </c>
      <c r="G2250" t="s">
        <v>768</v>
      </c>
      <c r="H2250">
        <v>6453</v>
      </c>
      <c r="I2250" t="s">
        <v>769</v>
      </c>
      <c r="J2250">
        <v>127</v>
      </c>
      <c r="K2250">
        <v>0.50396825396825395</v>
      </c>
      <c r="L2250">
        <v>0</v>
      </c>
      <c r="M2250">
        <v>0</v>
      </c>
    </row>
    <row r="2251" spans="1:13" x14ac:dyDescent="0.25">
      <c r="A2251" s="5" t="str">
        <f t="shared" si="35"/>
        <v>wl6 Comdty20180629</v>
      </c>
      <c r="B2251">
        <v>6</v>
      </c>
      <c r="C2251">
        <v>126</v>
      </c>
      <c r="D2251" t="s">
        <v>107</v>
      </c>
      <c r="E2251" s="2">
        <v>43280</v>
      </c>
      <c r="F2251" t="s">
        <v>1421</v>
      </c>
      <c r="G2251" t="s">
        <v>770</v>
      </c>
      <c r="H2251">
        <v>6474</v>
      </c>
      <c r="I2251" t="s">
        <v>771</v>
      </c>
      <c r="J2251">
        <v>125</v>
      </c>
      <c r="K2251">
        <v>0.49603174603174605</v>
      </c>
      <c r="L2251">
        <v>0</v>
      </c>
      <c r="M2251">
        <v>0</v>
      </c>
    </row>
    <row r="2252" spans="1:13" x14ac:dyDescent="0.25">
      <c r="A2252" s="5" t="str">
        <f t="shared" si="35"/>
        <v>wl6 Comdty20180731</v>
      </c>
      <c r="B2252">
        <v>6</v>
      </c>
      <c r="C2252">
        <v>126</v>
      </c>
      <c r="D2252" t="s">
        <v>107</v>
      </c>
      <c r="E2252" s="2">
        <v>43312</v>
      </c>
      <c r="F2252" t="s">
        <v>1421</v>
      </c>
      <c r="G2252" t="s">
        <v>772</v>
      </c>
      <c r="H2252">
        <v>6493</v>
      </c>
      <c r="I2252" t="s">
        <v>773</v>
      </c>
      <c r="J2252">
        <v>126</v>
      </c>
      <c r="K2252">
        <v>0.5</v>
      </c>
      <c r="L2252">
        <v>0</v>
      </c>
      <c r="M2252">
        <v>0</v>
      </c>
    </row>
    <row r="2253" spans="1:13" x14ac:dyDescent="0.25">
      <c r="A2253" s="5" t="str">
        <f t="shared" si="35"/>
        <v>wl6 Comdty20180831</v>
      </c>
      <c r="B2253">
        <v>6</v>
      </c>
      <c r="C2253">
        <v>126</v>
      </c>
      <c r="D2253" t="s">
        <v>107</v>
      </c>
      <c r="E2253" s="2">
        <v>43343</v>
      </c>
      <c r="F2253" t="s">
        <v>1421</v>
      </c>
      <c r="G2253" t="s">
        <v>774</v>
      </c>
      <c r="H2253">
        <v>6516</v>
      </c>
      <c r="I2253" t="s">
        <v>775</v>
      </c>
      <c r="J2253">
        <v>123</v>
      </c>
      <c r="K2253">
        <v>0.48809523809523808</v>
      </c>
      <c r="L2253">
        <v>0</v>
      </c>
      <c r="M2253">
        <v>0</v>
      </c>
    </row>
    <row r="2254" spans="1:13" x14ac:dyDescent="0.25">
      <c r="A2254" s="5" t="str">
        <f t="shared" si="35"/>
        <v>wl6 Comdty20180928</v>
      </c>
      <c r="B2254">
        <v>6</v>
      </c>
      <c r="C2254">
        <v>126</v>
      </c>
      <c r="D2254" t="s">
        <v>107</v>
      </c>
      <c r="E2254" s="2">
        <v>43371</v>
      </c>
      <c r="F2254" t="s">
        <v>1421</v>
      </c>
      <c r="G2254" t="s">
        <v>776</v>
      </c>
      <c r="H2254">
        <v>6534</v>
      </c>
      <c r="I2254" t="s">
        <v>1016</v>
      </c>
      <c r="J2254">
        <v>123</v>
      </c>
      <c r="K2254">
        <v>0.48809523809523808</v>
      </c>
      <c r="L2254">
        <v>0</v>
      </c>
      <c r="M2254">
        <v>0</v>
      </c>
    </row>
    <row r="2255" spans="1:13" x14ac:dyDescent="0.25">
      <c r="A2255" s="5" t="str">
        <f t="shared" si="35"/>
        <v>wl6 Comdty20181031</v>
      </c>
      <c r="B2255">
        <v>6</v>
      </c>
      <c r="C2255">
        <v>126</v>
      </c>
      <c r="D2255" t="s">
        <v>107</v>
      </c>
      <c r="E2255" s="2">
        <v>43404</v>
      </c>
      <c r="F2255" t="s">
        <v>1421</v>
      </c>
      <c r="G2255" t="s">
        <v>778</v>
      </c>
      <c r="H2255">
        <v>6555</v>
      </c>
      <c r="I2255" t="s">
        <v>779</v>
      </c>
      <c r="J2255">
        <v>122</v>
      </c>
      <c r="K2255">
        <v>0.48412698412698413</v>
      </c>
      <c r="L2255">
        <v>0</v>
      </c>
      <c r="M2255">
        <v>0</v>
      </c>
    </row>
    <row r="2256" spans="1:13" x14ac:dyDescent="0.25">
      <c r="A2256" s="5" t="str">
        <f t="shared" si="35"/>
        <v>wl6 Comdty20181130</v>
      </c>
      <c r="B2256">
        <v>6</v>
      </c>
      <c r="C2256">
        <v>126</v>
      </c>
      <c r="D2256" t="s">
        <v>107</v>
      </c>
      <c r="E2256" s="2">
        <v>43434</v>
      </c>
      <c r="F2256" t="s">
        <v>1421</v>
      </c>
      <c r="G2256" t="s">
        <v>780</v>
      </c>
      <c r="H2256">
        <v>6575</v>
      </c>
      <c r="I2256" t="s">
        <v>781</v>
      </c>
      <c r="J2256">
        <v>123</v>
      </c>
      <c r="K2256">
        <v>0.48809523809523808</v>
      </c>
      <c r="L2256">
        <v>0</v>
      </c>
      <c r="M2256">
        <v>0</v>
      </c>
    </row>
    <row r="2257" spans="1:13" x14ac:dyDescent="0.25">
      <c r="A2257" s="5" t="str">
        <f t="shared" si="35"/>
        <v>wl6 Comdty20181231</v>
      </c>
      <c r="B2257">
        <v>6</v>
      </c>
      <c r="C2257">
        <v>126</v>
      </c>
      <c r="D2257" t="s">
        <v>107</v>
      </c>
      <c r="E2257" s="2">
        <v>43465</v>
      </c>
      <c r="F2257" t="s">
        <v>1421</v>
      </c>
      <c r="G2257" t="s">
        <v>782</v>
      </c>
      <c r="H2257">
        <v>6598</v>
      </c>
      <c r="I2257" t="s">
        <v>783</v>
      </c>
      <c r="J2257">
        <v>123</v>
      </c>
      <c r="K2257">
        <v>0.48809523809523808</v>
      </c>
      <c r="L2257">
        <v>0</v>
      </c>
      <c r="M2257">
        <v>0</v>
      </c>
    </row>
    <row r="2258" spans="1:13" x14ac:dyDescent="0.25">
      <c r="A2258" s="5" t="str">
        <f t="shared" si="35"/>
        <v>wl6 Comdty20190131</v>
      </c>
      <c r="B2258">
        <v>6</v>
      </c>
      <c r="C2258">
        <v>126</v>
      </c>
      <c r="D2258" t="s">
        <v>107</v>
      </c>
      <c r="E2258" s="2">
        <v>43496</v>
      </c>
      <c r="F2258" t="s">
        <v>1421</v>
      </c>
      <c r="G2258" t="s">
        <v>784</v>
      </c>
      <c r="H2258">
        <v>6617</v>
      </c>
      <c r="I2258" t="s">
        <v>1019</v>
      </c>
      <c r="J2258">
        <v>124</v>
      </c>
      <c r="K2258">
        <v>0.49206349206349204</v>
      </c>
      <c r="L2258">
        <v>0</v>
      </c>
      <c r="M2258">
        <v>0</v>
      </c>
    </row>
    <row r="2259" spans="1:13" x14ac:dyDescent="0.25">
      <c r="A2259" s="5" t="str">
        <f t="shared" si="35"/>
        <v>wl6 Comdty20190228</v>
      </c>
      <c r="B2259">
        <v>6</v>
      </c>
      <c r="C2259">
        <v>126</v>
      </c>
      <c r="D2259" t="s">
        <v>107</v>
      </c>
      <c r="E2259" s="2">
        <v>43524</v>
      </c>
      <c r="F2259" t="s">
        <v>1421</v>
      </c>
      <c r="G2259" t="s">
        <v>786</v>
      </c>
      <c r="H2259">
        <v>6640</v>
      </c>
      <c r="I2259" t="s">
        <v>1134</v>
      </c>
      <c r="J2259">
        <v>124</v>
      </c>
      <c r="K2259">
        <v>0.49206349206349204</v>
      </c>
      <c r="L2259">
        <v>0</v>
      </c>
      <c r="M2259">
        <v>0</v>
      </c>
    </row>
    <row r="2260" spans="1:13" x14ac:dyDescent="0.25">
      <c r="A2260" s="5" t="str">
        <f t="shared" si="35"/>
        <v>wl6 Comdty20190329</v>
      </c>
      <c r="B2260">
        <v>6</v>
      </c>
      <c r="C2260">
        <v>126</v>
      </c>
      <c r="D2260" t="s">
        <v>107</v>
      </c>
      <c r="E2260" s="2">
        <v>43553</v>
      </c>
      <c r="F2260" t="s">
        <v>1421</v>
      </c>
      <c r="G2260" t="s">
        <v>788</v>
      </c>
      <c r="H2260">
        <v>6662</v>
      </c>
      <c r="I2260" t="s">
        <v>789</v>
      </c>
      <c r="J2260">
        <v>128</v>
      </c>
      <c r="K2260">
        <v>0.50793650793650791</v>
      </c>
      <c r="L2260">
        <v>0</v>
      </c>
      <c r="M2260">
        <v>0</v>
      </c>
    </row>
    <row r="2261" spans="1:13" x14ac:dyDescent="0.25">
      <c r="A2261" s="5" t="str">
        <f t="shared" si="35"/>
        <v>wl6 Comdty20190430</v>
      </c>
      <c r="B2261">
        <v>6</v>
      </c>
      <c r="C2261">
        <v>126</v>
      </c>
      <c r="D2261" t="s">
        <v>107</v>
      </c>
      <c r="E2261" s="2">
        <v>43585</v>
      </c>
      <c r="F2261" t="s">
        <v>1421</v>
      </c>
      <c r="G2261" t="s">
        <v>790</v>
      </c>
      <c r="H2261">
        <v>6683</v>
      </c>
      <c r="I2261" t="s">
        <v>791</v>
      </c>
      <c r="J2261">
        <v>129</v>
      </c>
      <c r="K2261">
        <v>0.51190476190476186</v>
      </c>
      <c r="L2261">
        <v>0</v>
      </c>
      <c r="M2261">
        <v>0</v>
      </c>
    </row>
    <row r="2262" spans="1:13" x14ac:dyDescent="0.25">
      <c r="A2262" s="5" t="str">
        <f t="shared" si="35"/>
        <v>wl6 Comdty20190531</v>
      </c>
      <c r="B2262">
        <v>6</v>
      </c>
      <c r="C2262">
        <v>126</v>
      </c>
      <c r="D2262" t="s">
        <v>107</v>
      </c>
      <c r="E2262" s="2">
        <v>43616</v>
      </c>
      <c r="F2262" t="s">
        <v>1421</v>
      </c>
      <c r="G2262" t="s">
        <v>792</v>
      </c>
      <c r="H2262">
        <v>6706</v>
      </c>
      <c r="I2262" t="s">
        <v>793</v>
      </c>
      <c r="J2262">
        <v>128</v>
      </c>
      <c r="K2262">
        <v>0.50793650793650791</v>
      </c>
      <c r="L2262">
        <v>0</v>
      </c>
      <c r="M2262">
        <v>0</v>
      </c>
    </row>
    <row r="2263" spans="1:13" x14ac:dyDescent="0.25">
      <c r="A2263" s="5" t="str">
        <f t="shared" si="35"/>
        <v>wl6 Comdty20190628</v>
      </c>
      <c r="B2263">
        <v>6</v>
      </c>
      <c r="C2263">
        <v>126</v>
      </c>
      <c r="D2263" t="s">
        <v>107</v>
      </c>
      <c r="E2263" s="2">
        <v>43644</v>
      </c>
      <c r="F2263" t="s">
        <v>1421</v>
      </c>
      <c r="G2263" t="s">
        <v>794</v>
      </c>
      <c r="H2263">
        <v>6726</v>
      </c>
      <c r="I2263" t="s">
        <v>795</v>
      </c>
      <c r="J2263">
        <v>129</v>
      </c>
      <c r="K2263">
        <v>0.51190476190476186</v>
      </c>
      <c r="L2263">
        <v>0</v>
      </c>
      <c r="M2263">
        <v>0</v>
      </c>
    </row>
    <row r="2264" spans="1:13" x14ac:dyDescent="0.25">
      <c r="A2264" s="5" t="str">
        <f t="shared" si="35"/>
        <v>wl6 Comdty20190731</v>
      </c>
      <c r="B2264">
        <v>6</v>
      </c>
      <c r="C2264">
        <v>126</v>
      </c>
      <c r="D2264" t="s">
        <v>107</v>
      </c>
      <c r="E2264" s="2">
        <v>43677</v>
      </c>
      <c r="F2264" t="s">
        <v>1421</v>
      </c>
      <c r="G2264" t="s">
        <v>796</v>
      </c>
      <c r="H2264">
        <v>6746</v>
      </c>
      <c r="I2264" t="s">
        <v>797</v>
      </c>
      <c r="J2264">
        <v>129</v>
      </c>
      <c r="K2264">
        <v>0.51190476190476186</v>
      </c>
      <c r="L2264">
        <v>0</v>
      </c>
      <c r="M2264">
        <v>0</v>
      </c>
    </row>
    <row r="2265" spans="1:13" x14ac:dyDescent="0.25">
      <c r="A2265" s="5" t="str">
        <f t="shared" si="35"/>
        <v>wl6 Comdty20190830</v>
      </c>
      <c r="B2265">
        <v>6</v>
      </c>
      <c r="C2265">
        <v>126</v>
      </c>
      <c r="D2265" t="s">
        <v>107</v>
      </c>
      <c r="E2265" s="2">
        <v>43707</v>
      </c>
      <c r="F2265" t="s">
        <v>1421</v>
      </c>
      <c r="G2265" t="s">
        <v>798</v>
      </c>
      <c r="H2265">
        <v>6769</v>
      </c>
      <c r="I2265" t="s">
        <v>799</v>
      </c>
      <c r="J2265">
        <v>125</v>
      </c>
      <c r="K2265">
        <v>0.49603174603174605</v>
      </c>
      <c r="L2265">
        <v>0</v>
      </c>
      <c r="M2265">
        <v>0</v>
      </c>
    </row>
    <row r="2266" spans="1:13" x14ac:dyDescent="0.25">
      <c r="A2266" s="5" t="str">
        <f t="shared" si="35"/>
        <v>wl6 Comdty20190930</v>
      </c>
      <c r="B2266">
        <v>6</v>
      </c>
      <c r="C2266">
        <v>126</v>
      </c>
      <c r="D2266" t="s">
        <v>107</v>
      </c>
      <c r="E2266" s="2">
        <v>43738</v>
      </c>
      <c r="F2266" t="s">
        <v>1421</v>
      </c>
      <c r="G2266" t="s">
        <v>800</v>
      </c>
      <c r="H2266">
        <v>6787</v>
      </c>
      <c r="I2266" t="s">
        <v>1096</v>
      </c>
      <c r="J2266">
        <v>125</v>
      </c>
      <c r="K2266">
        <v>0.49603174603174605</v>
      </c>
      <c r="L2266">
        <v>0</v>
      </c>
      <c r="M2266">
        <v>0</v>
      </c>
    </row>
    <row r="2267" spans="1:13" x14ac:dyDescent="0.25">
      <c r="A2267" s="5" t="str">
        <f t="shared" si="35"/>
        <v>wl6 Comdty20191031</v>
      </c>
      <c r="B2267">
        <v>6</v>
      </c>
      <c r="C2267">
        <v>126</v>
      </c>
      <c r="D2267" t="s">
        <v>107</v>
      </c>
      <c r="E2267" s="2">
        <v>43769</v>
      </c>
      <c r="F2267" t="s">
        <v>1421</v>
      </c>
      <c r="G2267" t="s">
        <v>802</v>
      </c>
      <c r="H2267">
        <v>6808</v>
      </c>
      <c r="I2267" t="s">
        <v>803</v>
      </c>
      <c r="J2267">
        <v>123</v>
      </c>
      <c r="K2267">
        <v>0.48809523809523808</v>
      </c>
      <c r="L2267">
        <v>0</v>
      </c>
      <c r="M2267">
        <v>0</v>
      </c>
    </row>
    <row r="2268" spans="1:13" x14ac:dyDescent="0.25">
      <c r="A2268" s="5" t="str">
        <f t="shared" si="35"/>
        <v>wl6 Comdty20191129</v>
      </c>
      <c r="B2268">
        <v>6</v>
      </c>
      <c r="C2268">
        <v>126</v>
      </c>
      <c r="D2268" t="s">
        <v>107</v>
      </c>
      <c r="E2268" s="2">
        <v>43798</v>
      </c>
      <c r="F2268" t="s">
        <v>1421</v>
      </c>
      <c r="G2268" t="s">
        <v>804</v>
      </c>
      <c r="H2268">
        <v>6828</v>
      </c>
      <c r="I2268" t="s">
        <v>805</v>
      </c>
      <c r="J2268">
        <v>123</v>
      </c>
      <c r="K2268">
        <v>0.48809523809523808</v>
      </c>
      <c r="L2268">
        <v>0</v>
      </c>
      <c r="M2268">
        <v>0</v>
      </c>
    </row>
    <row r="2269" spans="1:13" x14ac:dyDescent="0.25">
      <c r="A2269" s="5" t="str">
        <f t="shared" si="35"/>
        <v>wl6 Comdty20191231</v>
      </c>
      <c r="B2269">
        <v>6</v>
      </c>
      <c r="C2269">
        <v>126</v>
      </c>
      <c r="D2269" t="s">
        <v>107</v>
      </c>
      <c r="E2269" s="2">
        <v>43830</v>
      </c>
      <c r="F2269" t="s">
        <v>1421</v>
      </c>
      <c r="G2269" t="s">
        <v>806</v>
      </c>
      <c r="H2269">
        <v>6848</v>
      </c>
      <c r="I2269" t="s">
        <v>807</v>
      </c>
      <c r="J2269">
        <v>123</v>
      </c>
      <c r="K2269">
        <v>0.48809523809523808</v>
      </c>
      <c r="L2269">
        <v>0</v>
      </c>
      <c r="M2269">
        <v>0</v>
      </c>
    </row>
    <row r="2270" spans="1:13" x14ac:dyDescent="0.25">
      <c r="A2270" s="5" t="str">
        <f t="shared" si="35"/>
        <v>wl6 Comdty20200131</v>
      </c>
      <c r="B2270">
        <v>6</v>
      </c>
      <c r="C2270">
        <v>126</v>
      </c>
      <c r="D2270" t="s">
        <v>107</v>
      </c>
      <c r="E2270" s="2">
        <v>43861</v>
      </c>
      <c r="F2270" t="s">
        <v>1421</v>
      </c>
      <c r="G2270" t="s">
        <v>808</v>
      </c>
      <c r="H2270">
        <v>6870</v>
      </c>
      <c r="I2270" t="s">
        <v>1025</v>
      </c>
      <c r="J2270">
        <v>124</v>
      </c>
      <c r="K2270">
        <v>0.49206349206349204</v>
      </c>
      <c r="L2270">
        <v>0</v>
      </c>
      <c r="M2270">
        <v>0</v>
      </c>
    </row>
    <row r="2271" spans="1:13" x14ac:dyDescent="0.25">
      <c r="A2271" s="5" t="str">
        <f t="shared" si="35"/>
        <v>wl6 Comdty20200228</v>
      </c>
      <c r="B2271">
        <v>6</v>
      </c>
      <c r="C2271">
        <v>126</v>
      </c>
      <c r="D2271" t="s">
        <v>107</v>
      </c>
      <c r="E2271" s="2">
        <v>43889</v>
      </c>
      <c r="F2271" t="s">
        <v>1421</v>
      </c>
      <c r="G2271" t="s">
        <v>810</v>
      </c>
      <c r="H2271">
        <v>6893</v>
      </c>
      <c r="I2271" t="s">
        <v>1026</v>
      </c>
      <c r="J2271">
        <v>126</v>
      </c>
      <c r="K2271">
        <v>0.5</v>
      </c>
      <c r="L2271">
        <v>0</v>
      </c>
      <c r="M2271">
        <v>0</v>
      </c>
    </row>
    <row r="2272" spans="1:13" x14ac:dyDescent="0.25">
      <c r="A2272" s="5" t="str">
        <f t="shared" si="35"/>
        <v>wl6 Comdty20200331</v>
      </c>
      <c r="B2272">
        <v>6</v>
      </c>
      <c r="C2272">
        <v>126</v>
      </c>
      <c r="D2272" t="s">
        <v>107</v>
      </c>
      <c r="E2272" s="2">
        <v>43921</v>
      </c>
      <c r="F2272" t="s">
        <v>1421</v>
      </c>
      <c r="G2272" t="s">
        <v>812</v>
      </c>
      <c r="H2272">
        <v>6913</v>
      </c>
      <c r="I2272" t="s">
        <v>813</v>
      </c>
      <c r="J2272">
        <v>126</v>
      </c>
      <c r="K2272">
        <v>0.5</v>
      </c>
      <c r="L2272">
        <v>0</v>
      </c>
      <c r="M2272">
        <v>0</v>
      </c>
    </row>
    <row r="2273" spans="1:13" x14ac:dyDescent="0.25">
      <c r="A2273" s="5" t="str">
        <f t="shared" si="35"/>
        <v>wl6 Comdty20200430</v>
      </c>
      <c r="B2273">
        <v>6</v>
      </c>
      <c r="C2273">
        <v>126</v>
      </c>
      <c r="D2273" t="s">
        <v>107</v>
      </c>
      <c r="E2273" s="2">
        <v>43951</v>
      </c>
      <c r="F2273" t="s">
        <v>1421</v>
      </c>
      <c r="G2273" t="s">
        <v>814</v>
      </c>
      <c r="H2273">
        <v>6934</v>
      </c>
      <c r="I2273" t="s">
        <v>815</v>
      </c>
      <c r="J2273">
        <v>127</v>
      </c>
      <c r="K2273">
        <v>0.50396825396825395</v>
      </c>
      <c r="L2273">
        <v>0</v>
      </c>
      <c r="M2273">
        <v>0</v>
      </c>
    </row>
    <row r="2274" spans="1:13" x14ac:dyDescent="0.25">
      <c r="A2274" s="5" t="str">
        <f t="shared" si="35"/>
        <v>wl6 Comdty20200529</v>
      </c>
      <c r="B2274">
        <v>6</v>
      </c>
      <c r="C2274">
        <v>126</v>
      </c>
      <c r="D2274" t="s">
        <v>107</v>
      </c>
      <c r="E2274" s="2">
        <v>43980</v>
      </c>
      <c r="F2274" t="s">
        <v>1421</v>
      </c>
      <c r="G2274" t="s">
        <v>816</v>
      </c>
      <c r="H2274">
        <v>6955</v>
      </c>
      <c r="I2274" t="s">
        <v>817</v>
      </c>
      <c r="J2274">
        <v>127</v>
      </c>
      <c r="K2274">
        <v>0.50396825396825395</v>
      </c>
      <c r="L2274">
        <v>0</v>
      </c>
      <c r="M2274">
        <v>0</v>
      </c>
    </row>
    <row r="2275" spans="1:13" x14ac:dyDescent="0.25">
      <c r="A2275" s="5" t="str">
        <f t="shared" si="35"/>
        <v>wl6 Comdty20200630</v>
      </c>
      <c r="B2275">
        <v>6</v>
      </c>
      <c r="C2275">
        <v>126</v>
      </c>
      <c r="D2275" t="s">
        <v>107</v>
      </c>
      <c r="E2275" s="2">
        <v>44012</v>
      </c>
      <c r="F2275" t="s">
        <v>1421</v>
      </c>
      <c r="G2275" t="s">
        <v>818</v>
      </c>
      <c r="H2275">
        <v>6976</v>
      </c>
      <c r="I2275" t="s">
        <v>819</v>
      </c>
      <c r="J2275">
        <v>127</v>
      </c>
      <c r="K2275">
        <v>0.50396825396825395</v>
      </c>
      <c r="L2275">
        <v>0</v>
      </c>
      <c r="M2275">
        <v>0</v>
      </c>
    </row>
    <row r="2276" spans="1:13" x14ac:dyDescent="0.25">
      <c r="A2276" s="5" t="str">
        <f t="shared" si="35"/>
        <v>wl6 Comdty20200731</v>
      </c>
      <c r="B2276">
        <v>6</v>
      </c>
      <c r="C2276">
        <v>126</v>
      </c>
      <c r="D2276" t="s">
        <v>107</v>
      </c>
      <c r="E2276" s="2">
        <v>44043</v>
      </c>
      <c r="F2276" t="s">
        <v>1421</v>
      </c>
      <c r="G2276" t="s">
        <v>820</v>
      </c>
      <c r="H2276">
        <v>6997</v>
      </c>
      <c r="I2276" t="s">
        <v>821</v>
      </c>
      <c r="J2276">
        <v>125</v>
      </c>
      <c r="K2276">
        <v>0.49603174603174605</v>
      </c>
      <c r="L2276">
        <v>0</v>
      </c>
      <c r="M2276">
        <v>0</v>
      </c>
    </row>
    <row r="2277" spans="1:13" x14ac:dyDescent="0.25">
      <c r="A2277" s="5" t="str">
        <f t="shared" si="35"/>
        <v>wl6 Comdty20200831</v>
      </c>
      <c r="B2277">
        <v>6</v>
      </c>
      <c r="C2277">
        <v>126</v>
      </c>
      <c r="D2277" t="s">
        <v>107</v>
      </c>
      <c r="E2277" s="2">
        <v>44074</v>
      </c>
      <c r="F2277" t="s">
        <v>1421</v>
      </c>
      <c r="G2277" t="s">
        <v>822</v>
      </c>
      <c r="H2277">
        <v>7018</v>
      </c>
      <c r="I2277" t="s">
        <v>823</v>
      </c>
      <c r="J2277">
        <v>122</v>
      </c>
      <c r="K2277">
        <v>0.48412698412698413</v>
      </c>
      <c r="L2277">
        <v>0</v>
      </c>
      <c r="M2277">
        <v>0</v>
      </c>
    </row>
    <row r="2278" spans="1:13" x14ac:dyDescent="0.25">
      <c r="A2278" s="5" t="str">
        <f t="shared" si="35"/>
        <v>wl6 Comdty20200930</v>
      </c>
      <c r="B2278">
        <v>6</v>
      </c>
      <c r="C2278">
        <v>126</v>
      </c>
      <c r="D2278" t="s">
        <v>107</v>
      </c>
      <c r="E2278" s="2">
        <v>44104</v>
      </c>
      <c r="F2278" t="s">
        <v>1421</v>
      </c>
      <c r="G2278" t="s">
        <v>824</v>
      </c>
      <c r="H2278">
        <v>7036</v>
      </c>
      <c r="I2278" t="s">
        <v>1098</v>
      </c>
      <c r="J2278">
        <v>123</v>
      </c>
      <c r="K2278">
        <v>0.48809523809523808</v>
      </c>
      <c r="L2278">
        <v>0</v>
      </c>
      <c r="M2278">
        <v>0</v>
      </c>
    </row>
    <row r="2279" spans="1:13" x14ac:dyDescent="0.25">
      <c r="A2279" s="5" t="str">
        <f t="shared" si="35"/>
        <v>wl6 Comdty20201030</v>
      </c>
      <c r="B2279">
        <v>6</v>
      </c>
      <c r="C2279">
        <v>126</v>
      </c>
      <c r="D2279" t="s">
        <v>107</v>
      </c>
      <c r="E2279" s="2">
        <v>44134</v>
      </c>
      <c r="F2279" t="s">
        <v>1421</v>
      </c>
      <c r="G2279" t="s">
        <v>826</v>
      </c>
      <c r="H2279">
        <v>7058</v>
      </c>
      <c r="I2279" t="s">
        <v>827</v>
      </c>
      <c r="J2279">
        <v>123</v>
      </c>
      <c r="K2279">
        <v>0.48809523809523808</v>
      </c>
      <c r="L2279">
        <v>0</v>
      </c>
      <c r="M2279">
        <v>0</v>
      </c>
    </row>
    <row r="2280" spans="1:13" x14ac:dyDescent="0.25">
      <c r="A2280" s="5" t="str">
        <f t="shared" si="35"/>
        <v>wl6 Comdty20201130</v>
      </c>
      <c r="B2280">
        <v>6</v>
      </c>
      <c r="C2280">
        <v>126</v>
      </c>
      <c r="D2280" t="s">
        <v>107</v>
      </c>
      <c r="E2280" s="2">
        <v>44165</v>
      </c>
      <c r="F2280" t="s">
        <v>1421</v>
      </c>
      <c r="G2280" t="s">
        <v>828</v>
      </c>
      <c r="H2280">
        <v>7079</v>
      </c>
      <c r="I2280" t="s">
        <v>829</v>
      </c>
      <c r="J2280">
        <v>123</v>
      </c>
      <c r="K2280">
        <v>0.48809523809523808</v>
      </c>
      <c r="L2280">
        <v>0</v>
      </c>
      <c r="M2280">
        <v>0</v>
      </c>
    </row>
    <row r="2281" spans="1:13" x14ac:dyDescent="0.25">
      <c r="A2281" s="5" t="str">
        <f t="shared" si="35"/>
        <v>wl6 Comdty20201231</v>
      </c>
      <c r="B2281">
        <v>6</v>
      </c>
      <c r="C2281">
        <v>126</v>
      </c>
      <c r="D2281" t="s">
        <v>107</v>
      </c>
      <c r="E2281" s="2">
        <v>44196</v>
      </c>
      <c r="F2281" t="s">
        <v>1421</v>
      </c>
      <c r="G2281" t="s">
        <v>830</v>
      </c>
      <c r="H2281">
        <v>7099</v>
      </c>
      <c r="I2281" t="s">
        <v>831</v>
      </c>
      <c r="J2281">
        <v>123</v>
      </c>
      <c r="K2281">
        <v>0.48809523809523808</v>
      </c>
      <c r="L2281">
        <v>0</v>
      </c>
      <c r="M2281">
        <v>0</v>
      </c>
    </row>
    <row r="2282" spans="1:13" x14ac:dyDescent="0.25">
      <c r="A2282" s="5" t="str">
        <f t="shared" si="35"/>
        <v>wl6 Comdty20210129</v>
      </c>
      <c r="B2282">
        <v>6</v>
      </c>
      <c r="C2282">
        <v>126</v>
      </c>
      <c r="D2282" t="s">
        <v>107</v>
      </c>
      <c r="E2282" s="2">
        <v>44225</v>
      </c>
      <c r="F2282" t="s">
        <v>1421</v>
      </c>
      <c r="G2282" t="s">
        <v>832</v>
      </c>
      <c r="H2282">
        <v>7121</v>
      </c>
      <c r="I2282" t="s">
        <v>833</v>
      </c>
      <c r="J2282">
        <v>125</v>
      </c>
      <c r="K2282">
        <v>0.49603174603174605</v>
      </c>
      <c r="L2282">
        <v>0</v>
      </c>
      <c r="M2282">
        <v>0</v>
      </c>
    </row>
    <row r="2283" spans="1:13" x14ac:dyDescent="0.25">
      <c r="A2283" s="5" t="str">
        <f t="shared" si="35"/>
        <v>wl6 Comdty20210226</v>
      </c>
      <c r="B2283">
        <v>6</v>
      </c>
      <c r="C2283">
        <v>126</v>
      </c>
      <c r="D2283" t="s">
        <v>107</v>
      </c>
      <c r="E2283" s="2">
        <v>44253</v>
      </c>
      <c r="F2283" t="s">
        <v>1421</v>
      </c>
      <c r="G2283" t="s">
        <v>834</v>
      </c>
      <c r="H2283">
        <v>7143</v>
      </c>
      <c r="I2283" t="s">
        <v>1135</v>
      </c>
      <c r="J2283">
        <v>127</v>
      </c>
      <c r="K2283">
        <v>0.50396825396825395</v>
      </c>
      <c r="L2283">
        <v>0</v>
      </c>
      <c r="M2283">
        <v>0</v>
      </c>
    </row>
    <row r="2284" spans="1:13" x14ac:dyDescent="0.25">
      <c r="A2284" s="5" t="str">
        <f t="shared" si="35"/>
        <v>wl6 Comdty20210331</v>
      </c>
      <c r="B2284">
        <v>6</v>
      </c>
      <c r="C2284">
        <v>126</v>
      </c>
      <c r="D2284" t="s">
        <v>107</v>
      </c>
      <c r="E2284" s="2">
        <v>44286</v>
      </c>
      <c r="F2284" t="s">
        <v>1421</v>
      </c>
      <c r="G2284" t="s">
        <v>836</v>
      </c>
      <c r="H2284">
        <v>7164</v>
      </c>
      <c r="I2284" t="s">
        <v>837</v>
      </c>
      <c r="J2284">
        <v>127</v>
      </c>
      <c r="K2284">
        <v>0.50396825396825395</v>
      </c>
      <c r="L2284">
        <v>0</v>
      </c>
      <c r="M2284">
        <v>0</v>
      </c>
    </row>
    <row r="2285" spans="1:13" x14ac:dyDescent="0.25">
      <c r="A2285" s="5" t="str">
        <f t="shared" si="35"/>
        <v>wl6 Comdty20210430</v>
      </c>
      <c r="B2285">
        <v>6</v>
      </c>
      <c r="C2285">
        <v>126</v>
      </c>
      <c r="D2285" t="s">
        <v>107</v>
      </c>
      <c r="E2285" s="2">
        <v>44316</v>
      </c>
      <c r="F2285" t="s">
        <v>1421</v>
      </c>
      <c r="G2285" t="s">
        <v>838</v>
      </c>
      <c r="H2285">
        <v>7185</v>
      </c>
      <c r="I2285" t="s">
        <v>839</v>
      </c>
      <c r="J2285">
        <v>127</v>
      </c>
      <c r="K2285">
        <v>0.50396825396825395</v>
      </c>
      <c r="L2285">
        <v>0</v>
      </c>
      <c r="M2285">
        <v>0</v>
      </c>
    </row>
    <row r="2286" spans="1:13" x14ac:dyDescent="0.25">
      <c r="A2286" s="5" t="str">
        <f t="shared" si="35"/>
        <v>wl6 Comdty20210531</v>
      </c>
      <c r="B2286">
        <v>6</v>
      </c>
      <c r="C2286">
        <v>126</v>
      </c>
      <c r="D2286" t="s">
        <v>107</v>
      </c>
      <c r="E2286" s="2">
        <v>44347</v>
      </c>
      <c r="F2286" t="s">
        <v>1421</v>
      </c>
      <c r="G2286" t="s">
        <v>840</v>
      </c>
      <c r="H2286">
        <v>7205</v>
      </c>
      <c r="I2286" t="s">
        <v>841</v>
      </c>
      <c r="J2286">
        <v>126</v>
      </c>
      <c r="K2286">
        <v>0.5</v>
      </c>
      <c r="L2286">
        <v>0</v>
      </c>
      <c r="M2286">
        <v>0</v>
      </c>
    </row>
    <row r="2287" spans="1:13" x14ac:dyDescent="0.25">
      <c r="A2287" s="5" t="str">
        <f t="shared" si="35"/>
        <v>wl6 Comdty20210630</v>
      </c>
      <c r="B2287">
        <v>6</v>
      </c>
      <c r="C2287">
        <v>126</v>
      </c>
      <c r="D2287" t="s">
        <v>107</v>
      </c>
      <c r="E2287" s="2">
        <v>44377</v>
      </c>
      <c r="F2287" t="s">
        <v>1421</v>
      </c>
      <c r="G2287" t="s">
        <v>842</v>
      </c>
      <c r="H2287">
        <v>7226</v>
      </c>
      <c r="I2287" t="s">
        <v>843</v>
      </c>
      <c r="J2287">
        <v>127</v>
      </c>
      <c r="K2287">
        <v>0.50396825396825395</v>
      </c>
      <c r="L2287">
        <v>0</v>
      </c>
      <c r="M2287">
        <v>0</v>
      </c>
    </row>
    <row r="2288" spans="1:13" x14ac:dyDescent="0.25">
      <c r="A2288" s="5" t="str">
        <f t="shared" si="35"/>
        <v>wl6 Comdty20210730</v>
      </c>
      <c r="B2288">
        <v>6</v>
      </c>
      <c r="C2288">
        <v>126</v>
      </c>
      <c r="D2288" t="s">
        <v>107</v>
      </c>
      <c r="E2288" s="2">
        <v>44407</v>
      </c>
      <c r="F2288" t="s">
        <v>1421</v>
      </c>
      <c r="G2288" t="s">
        <v>844</v>
      </c>
      <c r="H2288">
        <v>7249</v>
      </c>
      <c r="I2288" t="s">
        <v>845</v>
      </c>
      <c r="J2288">
        <v>127</v>
      </c>
      <c r="K2288">
        <v>0.50396825396825395</v>
      </c>
      <c r="L2288">
        <v>0</v>
      </c>
      <c r="M2288">
        <v>0</v>
      </c>
    </row>
    <row r="2289" spans="1:13" x14ac:dyDescent="0.25">
      <c r="A2289" s="5" t="str">
        <f t="shared" si="35"/>
        <v>wl6 Comdty20210831</v>
      </c>
      <c r="B2289">
        <v>6</v>
      </c>
      <c r="C2289">
        <v>126</v>
      </c>
      <c r="D2289" t="s">
        <v>107</v>
      </c>
      <c r="E2289" s="2">
        <v>44439</v>
      </c>
      <c r="F2289" t="s">
        <v>1421</v>
      </c>
      <c r="G2289" t="s">
        <v>846</v>
      </c>
      <c r="H2289">
        <v>7270</v>
      </c>
      <c r="I2289" t="s">
        <v>847</v>
      </c>
      <c r="J2289">
        <v>124</v>
      </c>
      <c r="K2289">
        <v>0.49206349206349204</v>
      </c>
      <c r="L2289">
        <v>0</v>
      </c>
      <c r="M2289">
        <v>0</v>
      </c>
    </row>
    <row r="2290" spans="1:13" x14ac:dyDescent="0.25">
      <c r="A2290" s="5" t="str">
        <f t="shared" si="35"/>
        <v>wl6 Comdty20210930</v>
      </c>
      <c r="B2290">
        <v>6</v>
      </c>
      <c r="C2290">
        <v>126</v>
      </c>
      <c r="D2290" t="s">
        <v>107</v>
      </c>
      <c r="E2290" s="2">
        <v>44469</v>
      </c>
      <c r="F2290" t="s">
        <v>1421</v>
      </c>
      <c r="G2290" t="s">
        <v>848</v>
      </c>
      <c r="H2290">
        <v>7288</v>
      </c>
      <c r="I2290" t="s">
        <v>1100</v>
      </c>
      <c r="J2290">
        <v>124</v>
      </c>
      <c r="K2290">
        <v>0.49206349206349204</v>
      </c>
      <c r="L2290">
        <v>0</v>
      </c>
      <c r="M2290">
        <v>0</v>
      </c>
    </row>
    <row r="2291" spans="1:13" x14ac:dyDescent="0.25">
      <c r="A2291" s="5" t="str">
        <f t="shared" si="35"/>
        <v>wl6 Comdty20211029</v>
      </c>
      <c r="B2291">
        <v>6</v>
      </c>
      <c r="C2291">
        <v>126</v>
      </c>
      <c r="D2291" t="s">
        <v>107</v>
      </c>
      <c r="E2291" s="2">
        <v>44498</v>
      </c>
      <c r="F2291" t="s">
        <v>1421</v>
      </c>
      <c r="G2291" t="s">
        <v>850</v>
      </c>
      <c r="H2291">
        <v>7311</v>
      </c>
      <c r="I2291" t="s">
        <v>851</v>
      </c>
      <c r="J2291">
        <v>124</v>
      </c>
      <c r="K2291">
        <v>0.49206349206349204</v>
      </c>
      <c r="L2291">
        <v>0</v>
      </c>
      <c r="M2291">
        <v>0</v>
      </c>
    </row>
    <row r="2292" spans="1:13" x14ac:dyDescent="0.25">
      <c r="A2292" s="5" t="str">
        <f t="shared" si="35"/>
        <v>wl6 Comdty20211130</v>
      </c>
      <c r="B2292">
        <v>6</v>
      </c>
      <c r="C2292">
        <v>126</v>
      </c>
      <c r="D2292" t="s">
        <v>107</v>
      </c>
      <c r="E2292" s="2">
        <v>44530</v>
      </c>
      <c r="F2292" t="s">
        <v>1421</v>
      </c>
      <c r="G2292" t="s">
        <v>852</v>
      </c>
      <c r="H2292">
        <v>7330</v>
      </c>
      <c r="I2292" t="s">
        <v>853</v>
      </c>
      <c r="J2292">
        <v>125</v>
      </c>
      <c r="K2292">
        <v>0.49603174603174605</v>
      </c>
      <c r="L2292">
        <v>0</v>
      </c>
      <c r="M2292">
        <v>0</v>
      </c>
    </row>
    <row r="2293" spans="1:13" x14ac:dyDescent="0.25">
      <c r="A2293" s="5" t="str">
        <f t="shared" si="35"/>
        <v>wl6 Comdty20211231</v>
      </c>
      <c r="B2293">
        <v>6</v>
      </c>
      <c r="C2293">
        <v>126</v>
      </c>
      <c r="D2293" t="s">
        <v>107</v>
      </c>
      <c r="E2293" s="2">
        <v>44561</v>
      </c>
      <c r="F2293" t="s">
        <v>1421</v>
      </c>
      <c r="G2293" t="s">
        <v>854</v>
      </c>
      <c r="H2293">
        <v>7352</v>
      </c>
      <c r="I2293" t="s">
        <v>855</v>
      </c>
      <c r="J2293">
        <v>124</v>
      </c>
      <c r="K2293">
        <v>0.49206349206349204</v>
      </c>
      <c r="L2293">
        <v>0</v>
      </c>
      <c r="M2293">
        <v>0</v>
      </c>
    </row>
    <row r="2294" spans="1:13" x14ac:dyDescent="0.25">
      <c r="A2294" s="5" t="str">
        <f t="shared" si="35"/>
        <v>wl6 Comdty20220131</v>
      </c>
      <c r="B2294">
        <v>6</v>
      </c>
      <c r="C2294">
        <v>126</v>
      </c>
      <c r="D2294" t="s">
        <v>107</v>
      </c>
      <c r="E2294" s="2">
        <v>44592</v>
      </c>
      <c r="F2294" t="s">
        <v>1421</v>
      </c>
      <c r="G2294" t="s">
        <v>856</v>
      </c>
      <c r="H2294">
        <v>7373</v>
      </c>
      <c r="I2294" t="s">
        <v>857</v>
      </c>
      <c r="J2294">
        <v>124</v>
      </c>
      <c r="K2294">
        <v>0.49206349206349204</v>
      </c>
      <c r="L2294">
        <v>0</v>
      </c>
      <c r="M2294">
        <v>0</v>
      </c>
    </row>
    <row r="2295" spans="1:13" x14ac:dyDescent="0.25">
      <c r="A2295" s="5" t="str">
        <f t="shared" si="35"/>
        <v>wl6 Comdty20220228</v>
      </c>
      <c r="B2295">
        <v>6</v>
      </c>
      <c r="C2295">
        <v>126</v>
      </c>
      <c r="D2295" t="s">
        <v>107</v>
      </c>
      <c r="E2295" s="2">
        <v>44620</v>
      </c>
      <c r="F2295" t="s">
        <v>1421</v>
      </c>
      <c r="G2295" t="s">
        <v>858</v>
      </c>
      <c r="H2295">
        <v>7394</v>
      </c>
      <c r="I2295" t="s">
        <v>1136</v>
      </c>
      <c r="J2295">
        <v>125</v>
      </c>
      <c r="K2295">
        <v>0.49603174603174605</v>
      </c>
      <c r="L2295">
        <v>0</v>
      </c>
      <c r="M2295">
        <v>0</v>
      </c>
    </row>
    <row r="2296" spans="1:13" x14ac:dyDescent="0.25">
      <c r="A2296" s="5" t="str">
        <f t="shared" si="35"/>
        <v>wl6 Comdty20220331</v>
      </c>
      <c r="B2296">
        <v>6</v>
      </c>
      <c r="C2296">
        <v>126</v>
      </c>
      <c r="D2296" t="s">
        <v>107</v>
      </c>
      <c r="E2296" s="2">
        <v>44651</v>
      </c>
      <c r="F2296" t="s">
        <v>1421</v>
      </c>
      <c r="G2296" t="s">
        <v>860</v>
      </c>
      <c r="H2296">
        <v>7416</v>
      </c>
      <c r="I2296" t="s">
        <v>861</v>
      </c>
      <c r="J2296">
        <v>127</v>
      </c>
      <c r="K2296">
        <v>0.50396825396825395</v>
      </c>
      <c r="L2296">
        <v>0</v>
      </c>
      <c r="M2296">
        <v>0</v>
      </c>
    </row>
    <row r="2297" spans="1:13" x14ac:dyDescent="0.25">
      <c r="A2297" s="5" t="str">
        <f t="shared" si="35"/>
        <v>wl6 Comdty20220429</v>
      </c>
      <c r="B2297">
        <v>6</v>
      </c>
      <c r="C2297">
        <v>126</v>
      </c>
      <c r="D2297" t="s">
        <v>107</v>
      </c>
      <c r="E2297" s="2">
        <v>44680</v>
      </c>
      <c r="F2297" t="s">
        <v>1421</v>
      </c>
      <c r="G2297" t="s">
        <v>862</v>
      </c>
      <c r="H2297">
        <v>7437</v>
      </c>
      <c r="I2297" t="s">
        <v>863</v>
      </c>
      <c r="J2297">
        <v>127</v>
      </c>
      <c r="K2297">
        <v>0.50396825396825395</v>
      </c>
      <c r="L2297">
        <v>0</v>
      </c>
      <c r="M2297">
        <v>0</v>
      </c>
    </row>
    <row r="2298" spans="1:13" x14ac:dyDescent="0.25">
      <c r="A2298" s="5" t="str">
        <f t="shared" si="35"/>
        <v>wl6 Comdty20220531</v>
      </c>
      <c r="B2298">
        <v>6</v>
      </c>
      <c r="C2298">
        <v>126</v>
      </c>
      <c r="D2298" t="s">
        <v>107</v>
      </c>
      <c r="E2298" s="2">
        <v>44712</v>
      </c>
      <c r="F2298" t="s">
        <v>1421</v>
      </c>
      <c r="G2298" t="s">
        <v>864</v>
      </c>
      <c r="H2298">
        <v>7457</v>
      </c>
      <c r="I2298" t="s">
        <v>865</v>
      </c>
      <c r="J2298">
        <v>126</v>
      </c>
      <c r="K2298">
        <v>0.5</v>
      </c>
      <c r="L2298">
        <v>0</v>
      </c>
      <c r="M2298">
        <v>0</v>
      </c>
    </row>
    <row r="2299" spans="1:13" x14ac:dyDescent="0.25">
      <c r="A2299" s="5" t="str">
        <f t="shared" si="35"/>
        <v>wl6 Comdty20220630</v>
      </c>
      <c r="B2299">
        <v>6</v>
      </c>
      <c r="C2299">
        <v>126</v>
      </c>
      <c r="D2299" t="s">
        <v>107</v>
      </c>
      <c r="E2299" s="2">
        <v>44742</v>
      </c>
      <c r="F2299" t="s">
        <v>1421</v>
      </c>
      <c r="G2299" t="s">
        <v>866</v>
      </c>
      <c r="H2299">
        <v>7478</v>
      </c>
      <c r="I2299" t="s">
        <v>867</v>
      </c>
      <c r="J2299">
        <v>127</v>
      </c>
      <c r="K2299">
        <v>0.50396825396825395</v>
      </c>
      <c r="L2299">
        <v>0</v>
      </c>
      <c r="M2299">
        <v>0</v>
      </c>
    </row>
    <row r="2300" spans="1:13" x14ac:dyDescent="0.25">
      <c r="A2300" s="5" t="str">
        <f t="shared" si="35"/>
        <v>wl6 Comdty20220729</v>
      </c>
      <c r="B2300">
        <v>6</v>
      </c>
      <c r="C2300">
        <v>126</v>
      </c>
      <c r="D2300" t="s">
        <v>107</v>
      </c>
      <c r="E2300" s="2">
        <v>44771</v>
      </c>
      <c r="F2300" t="s">
        <v>1421</v>
      </c>
      <c r="G2300" t="s">
        <v>868</v>
      </c>
      <c r="H2300">
        <v>7500</v>
      </c>
      <c r="I2300" t="s">
        <v>869</v>
      </c>
      <c r="J2300">
        <v>128</v>
      </c>
      <c r="K2300">
        <v>0.50793650793650791</v>
      </c>
      <c r="L2300">
        <v>0</v>
      </c>
      <c r="M2300">
        <v>0</v>
      </c>
    </row>
    <row r="2301" spans="1:13" x14ac:dyDescent="0.25">
      <c r="A2301" s="5" t="str">
        <f t="shared" si="35"/>
        <v>wl6 Comdty20220831</v>
      </c>
      <c r="B2301">
        <v>6</v>
      </c>
      <c r="C2301">
        <v>126</v>
      </c>
      <c r="D2301" t="s">
        <v>107</v>
      </c>
      <c r="E2301" s="2">
        <v>44804</v>
      </c>
      <c r="F2301" t="s">
        <v>1421</v>
      </c>
      <c r="G2301" t="s">
        <v>13</v>
      </c>
      <c r="H2301">
        <v>7522</v>
      </c>
      <c r="I2301" t="s">
        <v>14</v>
      </c>
      <c r="J2301">
        <v>123</v>
      </c>
      <c r="K2301">
        <v>0.48809523809523808</v>
      </c>
      <c r="L2301">
        <v>0</v>
      </c>
      <c r="M2301">
        <v>0</v>
      </c>
    </row>
    <row r="2302" spans="1:13" x14ac:dyDescent="0.25">
      <c r="A2302" s="5" t="str">
        <f t="shared" si="35"/>
        <v>wl6 Comdty20220930</v>
      </c>
      <c r="B2302">
        <v>6</v>
      </c>
      <c r="C2302">
        <v>126</v>
      </c>
      <c r="D2302" t="s">
        <v>107</v>
      </c>
      <c r="E2302" s="2">
        <v>44834</v>
      </c>
      <c r="F2302" t="s">
        <v>1421</v>
      </c>
      <c r="G2302" t="s">
        <v>15</v>
      </c>
      <c r="H2302">
        <v>7540</v>
      </c>
      <c r="I2302" t="s">
        <v>1102</v>
      </c>
      <c r="J2302">
        <v>124</v>
      </c>
      <c r="K2302">
        <v>0.49206349206349204</v>
      </c>
      <c r="L2302">
        <v>0</v>
      </c>
      <c r="M2302">
        <v>0</v>
      </c>
    </row>
    <row r="2303" spans="1:13" x14ac:dyDescent="0.25">
      <c r="A2303" s="5" t="str">
        <f t="shared" si="35"/>
        <v>wl6 Comdty20221031</v>
      </c>
      <c r="B2303">
        <v>6</v>
      </c>
      <c r="C2303">
        <v>126</v>
      </c>
      <c r="D2303" t="s">
        <v>107</v>
      </c>
      <c r="E2303" s="2">
        <v>44865</v>
      </c>
      <c r="F2303" t="s">
        <v>1421</v>
      </c>
      <c r="G2303" t="s">
        <v>17</v>
      </c>
      <c r="H2303">
        <v>7562</v>
      </c>
      <c r="I2303" t="s">
        <v>18</v>
      </c>
      <c r="J2303">
        <v>123</v>
      </c>
      <c r="K2303">
        <v>0.48809523809523808</v>
      </c>
      <c r="L2303">
        <v>0</v>
      </c>
      <c r="M2303">
        <v>0</v>
      </c>
    </row>
    <row r="2304" spans="1:13" x14ac:dyDescent="0.25">
      <c r="A2304" s="5" t="str">
        <f t="shared" si="35"/>
        <v>wl6 Comdty20221130</v>
      </c>
      <c r="B2304">
        <v>6</v>
      </c>
      <c r="C2304">
        <v>126</v>
      </c>
      <c r="D2304" t="s">
        <v>107</v>
      </c>
      <c r="E2304" s="2">
        <v>44895</v>
      </c>
      <c r="F2304" t="s">
        <v>1421</v>
      </c>
      <c r="G2304" t="s">
        <v>19</v>
      </c>
      <c r="H2304">
        <v>7580</v>
      </c>
      <c r="I2304" t="s">
        <v>20</v>
      </c>
      <c r="J2304">
        <v>124</v>
      </c>
      <c r="K2304">
        <v>0.49206349206349204</v>
      </c>
      <c r="L2304">
        <v>0</v>
      </c>
      <c r="M2304">
        <v>0</v>
      </c>
    </row>
    <row r="2305" spans="1:13" x14ac:dyDescent="0.25">
      <c r="A2305" s="5" t="str">
        <f t="shared" si="35"/>
        <v>wl6 Comdty20221230</v>
      </c>
      <c r="B2305">
        <v>6</v>
      </c>
      <c r="C2305">
        <v>126</v>
      </c>
      <c r="D2305" t="s">
        <v>107</v>
      </c>
      <c r="E2305" s="2">
        <v>44925</v>
      </c>
      <c r="F2305" t="s">
        <v>1421</v>
      </c>
      <c r="G2305" t="s">
        <v>21</v>
      </c>
      <c r="H2305">
        <v>7602</v>
      </c>
      <c r="I2305" t="s">
        <v>22</v>
      </c>
      <c r="J2305">
        <v>124</v>
      </c>
      <c r="K2305">
        <v>0.49206349206349204</v>
      </c>
      <c r="L2305">
        <v>0</v>
      </c>
      <c r="M2305">
        <v>0</v>
      </c>
    </row>
    <row r="2306" spans="1:13" x14ac:dyDescent="0.25">
      <c r="A2306" s="5" t="str">
        <f t="shared" si="35"/>
        <v>wl6 Comdty20230131</v>
      </c>
      <c r="B2306">
        <v>6</v>
      </c>
      <c r="C2306">
        <v>126</v>
      </c>
      <c r="D2306" t="s">
        <v>107</v>
      </c>
      <c r="E2306" s="2">
        <v>44957</v>
      </c>
      <c r="F2306" t="s">
        <v>1421</v>
      </c>
      <c r="G2306" t="s">
        <v>23</v>
      </c>
      <c r="H2306">
        <v>7624</v>
      </c>
      <c r="I2306" t="s">
        <v>76</v>
      </c>
      <c r="J2306">
        <v>123</v>
      </c>
      <c r="K2306">
        <v>0.48809523809523808</v>
      </c>
      <c r="L2306">
        <v>0</v>
      </c>
      <c r="M2306">
        <v>0</v>
      </c>
    </row>
    <row r="2307" spans="1:13" x14ac:dyDescent="0.25">
      <c r="A2307" s="5" t="str">
        <f t="shared" ref="A2307:A2370" si="36">F2307&amp;TEXT(E2307,"yyyymmdd")</f>
        <v>wl6 Comdty20230228</v>
      </c>
      <c r="B2307">
        <v>6</v>
      </c>
      <c r="C2307">
        <v>126</v>
      </c>
      <c r="D2307" t="s">
        <v>107</v>
      </c>
      <c r="E2307" s="2">
        <v>44985</v>
      </c>
      <c r="F2307" t="s">
        <v>1421</v>
      </c>
      <c r="G2307" t="s">
        <v>25</v>
      </c>
      <c r="H2307">
        <v>7645</v>
      </c>
      <c r="I2307" t="s">
        <v>108</v>
      </c>
      <c r="J2307">
        <v>125</v>
      </c>
      <c r="K2307">
        <v>0.49603174603174605</v>
      </c>
      <c r="L2307">
        <v>0</v>
      </c>
      <c r="M2307">
        <v>0</v>
      </c>
    </row>
    <row r="2308" spans="1:13" x14ac:dyDescent="0.25">
      <c r="A2308" s="5" t="str">
        <f t="shared" si="36"/>
        <v>wl6 Comdty20230331</v>
      </c>
      <c r="B2308">
        <v>6</v>
      </c>
      <c r="C2308">
        <v>126</v>
      </c>
      <c r="D2308" t="s">
        <v>107</v>
      </c>
      <c r="E2308" s="2">
        <v>45016</v>
      </c>
      <c r="F2308" t="s">
        <v>1421</v>
      </c>
      <c r="G2308" t="s">
        <v>27</v>
      </c>
      <c r="H2308">
        <v>7667</v>
      </c>
      <c r="I2308" t="s">
        <v>28</v>
      </c>
      <c r="J2308">
        <v>125</v>
      </c>
      <c r="K2308">
        <v>0.49603174603174605</v>
      </c>
      <c r="L2308">
        <v>0</v>
      </c>
      <c r="M2308">
        <v>0</v>
      </c>
    </row>
    <row r="2309" spans="1:13" x14ac:dyDescent="0.25">
      <c r="A2309" s="5" t="str">
        <f t="shared" si="36"/>
        <v>wl6 Comdty20230428</v>
      </c>
      <c r="B2309">
        <v>6</v>
      </c>
      <c r="C2309">
        <v>126</v>
      </c>
      <c r="D2309" t="s">
        <v>107</v>
      </c>
      <c r="E2309" s="2">
        <v>45044</v>
      </c>
      <c r="F2309" t="s">
        <v>1421</v>
      </c>
      <c r="G2309" t="s">
        <v>29</v>
      </c>
      <c r="H2309">
        <v>7687</v>
      </c>
      <c r="I2309" t="s">
        <v>30</v>
      </c>
      <c r="J2309">
        <v>127</v>
      </c>
      <c r="K2309">
        <v>0.50396825396825395</v>
      </c>
      <c r="L2309">
        <v>0</v>
      </c>
      <c r="M2309">
        <v>0</v>
      </c>
    </row>
    <row r="2310" spans="1:13" x14ac:dyDescent="0.25">
      <c r="A2310" s="5" t="str">
        <f t="shared" si="36"/>
        <v>wl6 Comdty20230531</v>
      </c>
      <c r="B2310">
        <v>6</v>
      </c>
      <c r="C2310">
        <v>126</v>
      </c>
      <c r="D2310" t="s">
        <v>107</v>
      </c>
      <c r="E2310" s="2">
        <v>45077</v>
      </c>
      <c r="F2310" t="s">
        <v>1421</v>
      </c>
      <c r="G2310" t="s">
        <v>31</v>
      </c>
      <c r="H2310">
        <v>7708</v>
      </c>
      <c r="I2310" t="s">
        <v>32</v>
      </c>
      <c r="J2310">
        <v>126</v>
      </c>
      <c r="K2310">
        <v>0.5</v>
      </c>
      <c r="L2310">
        <v>0</v>
      </c>
      <c r="M2310">
        <v>0</v>
      </c>
    </row>
    <row r="2311" spans="1:13" x14ac:dyDescent="0.25">
      <c r="A2311" s="5" t="str">
        <f t="shared" si="36"/>
        <v>wl6 Comdty20230630</v>
      </c>
      <c r="B2311">
        <v>6</v>
      </c>
      <c r="C2311">
        <v>126</v>
      </c>
      <c r="D2311" t="s">
        <v>107</v>
      </c>
      <c r="E2311" s="2">
        <v>45107</v>
      </c>
      <c r="F2311" t="s">
        <v>1421</v>
      </c>
      <c r="G2311" t="s">
        <v>33</v>
      </c>
      <c r="H2311">
        <v>7729</v>
      </c>
      <c r="I2311" t="s">
        <v>34</v>
      </c>
      <c r="J2311">
        <v>125</v>
      </c>
      <c r="K2311">
        <v>0.49603174603174605</v>
      </c>
      <c r="L2311">
        <v>0</v>
      </c>
      <c r="M2311">
        <v>0</v>
      </c>
    </row>
    <row r="2312" spans="1:13" x14ac:dyDescent="0.25">
      <c r="A2312" s="5" t="str">
        <f t="shared" si="36"/>
        <v>wl6 Comdty20230731</v>
      </c>
      <c r="B2312">
        <v>6</v>
      </c>
      <c r="C2312">
        <v>126</v>
      </c>
      <c r="D2312" t="s">
        <v>107</v>
      </c>
      <c r="E2312" s="2">
        <v>45138</v>
      </c>
      <c r="F2312" t="s">
        <v>1421</v>
      </c>
      <c r="G2312" t="s">
        <v>35</v>
      </c>
      <c r="H2312">
        <v>7748</v>
      </c>
      <c r="I2312" t="s">
        <v>36</v>
      </c>
      <c r="J2312">
        <v>126</v>
      </c>
      <c r="K2312">
        <v>0.5</v>
      </c>
      <c r="L2312">
        <v>0</v>
      </c>
      <c r="M2312">
        <v>0</v>
      </c>
    </row>
    <row r="2313" spans="1:13" x14ac:dyDescent="0.25">
      <c r="A2313" s="5" t="str">
        <f t="shared" si="36"/>
        <v>wl6 Comdty20230831</v>
      </c>
      <c r="B2313">
        <v>6</v>
      </c>
      <c r="C2313">
        <v>126</v>
      </c>
      <c r="D2313" t="s">
        <v>107</v>
      </c>
      <c r="E2313" s="2">
        <v>45169</v>
      </c>
      <c r="F2313" t="s">
        <v>1421</v>
      </c>
      <c r="G2313" t="s">
        <v>37</v>
      </c>
      <c r="H2313">
        <v>7769</v>
      </c>
      <c r="I2313" t="s">
        <v>38</v>
      </c>
      <c r="J2313">
        <v>122</v>
      </c>
      <c r="K2313">
        <v>0.48412698412698413</v>
      </c>
      <c r="L2313">
        <v>0</v>
      </c>
      <c r="M2313">
        <v>0</v>
      </c>
    </row>
    <row r="2314" spans="1:13" x14ac:dyDescent="0.25">
      <c r="A2314" s="5" t="str">
        <f t="shared" si="36"/>
        <v>wl6 Comdty20230929</v>
      </c>
      <c r="B2314">
        <v>6</v>
      </c>
      <c r="C2314">
        <v>126</v>
      </c>
      <c r="D2314" t="s">
        <v>107</v>
      </c>
      <c r="E2314" s="2">
        <v>45198</v>
      </c>
      <c r="F2314" t="s">
        <v>1421</v>
      </c>
      <c r="G2314" t="s">
        <v>39</v>
      </c>
      <c r="H2314">
        <v>7790</v>
      </c>
      <c r="I2314" t="s">
        <v>40</v>
      </c>
      <c r="J2314">
        <v>122</v>
      </c>
      <c r="K2314">
        <v>0.48412698412698413</v>
      </c>
      <c r="L2314">
        <v>0</v>
      </c>
      <c r="M2314">
        <v>0</v>
      </c>
    </row>
    <row r="2315" spans="1:13" x14ac:dyDescent="0.25">
      <c r="A2315" s="5" t="str">
        <f t="shared" si="36"/>
        <v>wl6 Comdty20231031</v>
      </c>
      <c r="B2315">
        <v>6</v>
      </c>
      <c r="C2315">
        <v>126</v>
      </c>
      <c r="D2315" t="s">
        <v>107</v>
      </c>
      <c r="E2315" s="2">
        <v>45230</v>
      </c>
      <c r="F2315" t="s">
        <v>1421</v>
      </c>
      <c r="G2315" t="s">
        <v>41</v>
      </c>
      <c r="H2315">
        <v>7810</v>
      </c>
      <c r="I2315" t="s">
        <v>42</v>
      </c>
      <c r="J2315">
        <v>123</v>
      </c>
      <c r="K2315">
        <v>0.48809523809523808</v>
      </c>
      <c r="L2315">
        <v>0</v>
      </c>
      <c r="M2315">
        <v>0</v>
      </c>
    </row>
    <row r="2316" spans="1:13" x14ac:dyDescent="0.25">
      <c r="A2316" s="5" t="str">
        <f t="shared" si="36"/>
        <v>wl6 Comdty20231130</v>
      </c>
      <c r="B2316">
        <v>6</v>
      </c>
      <c r="C2316">
        <v>126</v>
      </c>
      <c r="D2316" t="s">
        <v>107</v>
      </c>
      <c r="E2316" s="2">
        <v>45260</v>
      </c>
      <c r="F2316" t="s">
        <v>1421</v>
      </c>
      <c r="G2316" t="s">
        <v>43</v>
      </c>
      <c r="H2316">
        <v>7831</v>
      </c>
      <c r="I2316" t="s">
        <v>44</v>
      </c>
      <c r="J2316">
        <v>123</v>
      </c>
      <c r="K2316">
        <v>0.48809523809523808</v>
      </c>
      <c r="L2316">
        <v>0</v>
      </c>
      <c r="M2316">
        <v>0</v>
      </c>
    </row>
    <row r="2317" spans="1:13" x14ac:dyDescent="0.25">
      <c r="A2317" s="5" t="str">
        <f t="shared" si="36"/>
        <v>wl6 Comdty20231229</v>
      </c>
      <c r="B2317">
        <v>6</v>
      </c>
      <c r="C2317">
        <v>126</v>
      </c>
      <c r="D2317" t="s">
        <v>107</v>
      </c>
      <c r="E2317" s="2">
        <v>45289</v>
      </c>
      <c r="F2317" t="s">
        <v>1421</v>
      </c>
      <c r="G2317" t="s">
        <v>45</v>
      </c>
      <c r="H2317">
        <v>7853</v>
      </c>
      <c r="I2317" t="s">
        <v>46</v>
      </c>
      <c r="J2317">
        <v>124</v>
      </c>
      <c r="K2317">
        <v>0.49206349206349204</v>
      </c>
      <c r="L2317">
        <v>0</v>
      </c>
      <c r="M2317">
        <v>0</v>
      </c>
    </row>
    <row r="2318" spans="1:13" x14ac:dyDescent="0.25">
      <c r="A2318" s="5" t="str">
        <f t="shared" si="36"/>
        <v>wl6 Comdty20240131</v>
      </c>
      <c r="B2318">
        <v>6</v>
      </c>
      <c r="C2318">
        <v>126</v>
      </c>
      <c r="D2318" t="s">
        <v>107</v>
      </c>
      <c r="E2318" s="2">
        <v>45322</v>
      </c>
      <c r="F2318" t="s">
        <v>1421</v>
      </c>
      <c r="G2318" t="s">
        <v>47</v>
      </c>
      <c r="H2318">
        <v>7873</v>
      </c>
      <c r="I2318" t="s">
        <v>82</v>
      </c>
      <c r="J2318">
        <v>125</v>
      </c>
      <c r="K2318">
        <v>0.49603174603174605</v>
      </c>
      <c r="L2318">
        <v>0</v>
      </c>
      <c r="M2318">
        <v>0</v>
      </c>
    </row>
    <row r="2319" spans="1:13" x14ac:dyDescent="0.25">
      <c r="A2319" s="5" t="str">
        <f t="shared" si="36"/>
        <v>wl6 Comdty20240229</v>
      </c>
      <c r="B2319">
        <v>6</v>
      </c>
      <c r="C2319">
        <v>126</v>
      </c>
      <c r="D2319" t="s">
        <v>107</v>
      </c>
      <c r="E2319" s="2">
        <v>45351</v>
      </c>
      <c r="F2319" t="s">
        <v>1421</v>
      </c>
      <c r="G2319" t="s">
        <v>49</v>
      </c>
      <c r="H2319">
        <v>7896</v>
      </c>
      <c r="I2319" t="s">
        <v>109</v>
      </c>
      <c r="J2319">
        <v>127</v>
      </c>
      <c r="K2319">
        <v>0.50396825396825395</v>
      </c>
      <c r="L2319">
        <v>0</v>
      </c>
      <c r="M2319">
        <v>0</v>
      </c>
    </row>
    <row r="2320" spans="1:13" x14ac:dyDescent="0.25">
      <c r="A2320" s="5" t="str">
        <f t="shared" si="36"/>
        <v>wl6 Comdty20240329</v>
      </c>
      <c r="B2320">
        <v>6</v>
      </c>
      <c r="C2320">
        <v>126</v>
      </c>
      <c r="D2320" t="s">
        <v>107</v>
      </c>
      <c r="E2320" s="2">
        <v>45380</v>
      </c>
      <c r="F2320" t="s">
        <v>1421</v>
      </c>
      <c r="G2320" t="s">
        <v>51</v>
      </c>
      <c r="H2320">
        <v>7918</v>
      </c>
      <c r="I2320" t="s">
        <v>52</v>
      </c>
      <c r="J2320">
        <v>129</v>
      </c>
      <c r="K2320">
        <v>0.51190476190476186</v>
      </c>
      <c r="L2320">
        <v>0</v>
      </c>
      <c r="M2320">
        <v>0</v>
      </c>
    </row>
    <row r="2321" spans="1:13" x14ac:dyDescent="0.25">
      <c r="A2321" s="5" t="str">
        <f t="shared" si="36"/>
        <v>wl6 Comdty20240430</v>
      </c>
      <c r="B2321">
        <v>6</v>
      </c>
      <c r="C2321">
        <v>126</v>
      </c>
      <c r="D2321" t="s">
        <v>107</v>
      </c>
      <c r="E2321" s="2">
        <v>45412</v>
      </c>
      <c r="F2321" t="s">
        <v>1421</v>
      </c>
      <c r="G2321" t="s">
        <v>53</v>
      </c>
      <c r="H2321">
        <v>7939</v>
      </c>
      <c r="I2321" t="s">
        <v>54</v>
      </c>
      <c r="J2321">
        <v>129</v>
      </c>
      <c r="K2321">
        <v>0.51190476190476186</v>
      </c>
      <c r="L2321">
        <v>0</v>
      </c>
      <c r="M2321">
        <v>0</v>
      </c>
    </row>
    <row r="2322" spans="1:13" x14ac:dyDescent="0.25">
      <c r="A2322" s="5" t="str">
        <f t="shared" si="36"/>
        <v>wl6 Comdty20240531</v>
      </c>
      <c r="B2322">
        <v>6</v>
      </c>
      <c r="C2322">
        <v>126</v>
      </c>
      <c r="D2322" t="s">
        <v>107</v>
      </c>
      <c r="E2322" s="2">
        <v>45443</v>
      </c>
      <c r="F2322" t="s">
        <v>1421</v>
      </c>
      <c r="G2322" t="s">
        <v>55</v>
      </c>
      <c r="H2322">
        <v>7962</v>
      </c>
      <c r="I2322" t="s">
        <v>56</v>
      </c>
      <c r="J2322">
        <v>128</v>
      </c>
      <c r="K2322">
        <v>0.50793650793650791</v>
      </c>
      <c r="L2322">
        <v>0</v>
      </c>
      <c r="M2322">
        <v>0</v>
      </c>
    </row>
    <row r="2323" spans="1:13" x14ac:dyDescent="0.25">
      <c r="A2323" s="5" t="str">
        <f t="shared" si="36"/>
        <v>wl6 Comdty20240628</v>
      </c>
      <c r="B2323">
        <v>6</v>
      </c>
      <c r="C2323">
        <v>126</v>
      </c>
      <c r="D2323" t="s">
        <v>107</v>
      </c>
      <c r="E2323" s="2">
        <v>45471</v>
      </c>
      <c r="F2323" t="s">
        <v>1421</v>
      </c>
      <c r="G2323" t="s">
        <v>57</v>
      </c>
      <c r="H2323">
        <v>7981</v>
      </c>
      <c r="I2323" t="s">
        <v>58</v>
      </c>
      <c r="J2323">
        <v>128</v>
      </c>
      <c r="K2323">
        <v>0.50793650793650791</v>
      </c>
      <c r="L2323">
        <v>0</v>
      </c>
      <c r="M2323">
        <v>0</v>
      </c>
    </row>
    <row r="2324" spans="1:13" x14ac:dyDescent="0.25">
      <c r="A2324" s="5" t="str">
        <f t="shared" si="36"/>
        <v>wl6 Comdty20240731</v>
      </c>
      <c r="B2324">
        <v>6</v>
      </c>
      <c r="C2324">
        <v>126</v>
      </c>
      <c r="D2324" t="s">
        <v>107</v>
      </c>
      <c r="E2324" s="2">
        <v>45504</v>
      </c>
      <c r="F2324" t="s">
        <v>1421</v>
      </c>
      <c r="G2324" t="s">
        <v>59</v>
      </c>
      <c r="H2324">
        <v>8001</v>
      </c>
      <c r="I2324" t="s">
        <v>60</v>
      </c>
      <c r="J2324">
        <v>128</v>
      </c>
      <c r="K2324">
        <v>0.50793650793650791</v>
      </c>
      <c r="L2324">
        <v>0</v>
      </c>
      <c r="M2324">
        <v>0</v>
      </c>
    </row>
    <row r="2325" spans="1:13" x14ac:dyDescent="0.25">
      <c r="A2325" s="5" t="str">
        <f t="shared" si="36"/>
        <v>wl6 Comdty20240830</v>
      </c>
      <c r="B2325">
        <v>6</v>
      </c>
      <c r="C2325">
        <v>126</v>
      </c>
      <c r="D2325" t="s">
        <v>107</v>
      </c>
      <c r="E2325" s="2">
        <v>45534</v>
      </c>
      <c r="F2325" t="s">
        <v>1421</v>
      </c>
      <c r="G2325" t="s">
        <v>61</v>
      </c>
      <c r="H2325">
        <v>8024</v>
      </c>
      <c r="I2325" t="s">
        <v>62</v>
      </c>
      <c r="J2325">
        <v>126</v>
      </c>
      <c r="K2325">
        <v>0.5</v>
      </c>
      <c r="L2325">
        <v>0</v>
      </c>
      <c r="M2325">
        <v>0</v>
      </c>
    </row>
    <row r="2326" spans="1:13" x14ac:dyDescent="0.25">
      <c r="A2326" s="5" t="str">
        <f t="shared" si="36"/>
        <v>wl6 Comdty20240930</v>
      </c>
      <c r="B2326">
        <v>6</v>
      </c>
      <c r="C2326">
        <v>126</v>
      </c>
      <c r="D2326" t="s">
        <v>107</v>
      </c>
      <c r="E2326" s="2">
        <v>45565</v>
      </c>
      <c r="F2326" t="s">
        <v>1421</v>
      </c>
      <c r="G2326" t="s">
        <v>63</v>
      </c>
      <c r="H2326">
        <v>8042</v>
      </c>
      <c r="I2326" t="s">
        <v>64</v>
      </c>
      <c r="J2326">
        <v>123</v>
      </c>
      <c r="K2326">
        <v>0.48809523809523808</v>
      </c>
      <c r="L2326">
        <v>0</v>
      </c>
      <c r="M2326">
        <v>0</v>
      </c>
    </row>
    <row r="2327" spans="1:13" x14ac:dyDescent="0.25">
      <c r="A2327" s="5" t="str">
        <f t="shared" si="36"/>
        <v>wl6 Comdty20241031</v>
      </c>
      <c r="B2327">
        <v>6</v>
      </c>
      <c r="C2327">
        <v>126</v>
      </c>
      <c r="D2327" t="s">
        <v>107</v>
      </c>
      <c r="E2327" s="2">
        <v>45596</v>
      </c>
      <c r="F2327" t="s">
        <v>1421</v>
      </c>
      <c r="G2327" t="s">
        <v>65</v>
      </c>
      <c r="H2327">
        <v>8063</v>
      </c>
      <c r="I2327" t="s">
        <v>66</v>
      </c>
      <c r="J2327">
        <v>121</v>
      </c>
      <c r="K2327">
        <v>0.48015873015873017</v>
      </c>
      <c r="L2327">
        <v>0</v>
      </c>
      <c r="M2327">
        <v>0</v>
      </c>
    </row>
    <row r="2328" spans="1:13" x14ac:dyDescent="0.25">
      <c r="A2328" s="5" t="str">
        <f t="shared" si="36"/>
        <v>wl6 Comdty20241129</v>
      </c>
      <c r="B2328">
        <v>6</v>
      </c>
      <c r="C2328">
        <v>126</v>
      </c>
      <c r="D2328" t="s">
        <v>107</v>
      </c>
      <c r="E2328" s="2">
        <v>45625</v>
      </c>
      <c r="F2328" t="s">
        <v>1421</v>
      </c>
      <c r="G2328" t="s">
        <v>67</v>
      </c>
      <c r="H2328">
        <v>8082</v>
      </c>
      <c r="I2328" t="s">
        <v>68</v>
      </c>
      <c r="J2328">
        <v>123</v>
      </c>
      <c r="K2328">
        <v>0.48809523809523808</v>
      </c>
      <c r="L2328">
        <v>0</v>
      </c>
      <c r="M2328">
        <v>0</v>
      </c>
    </row>
    <row r="2329" spans="1:13" x14ac:dyDescent="0.25">
      <c r="A2329" s="5" t="str">
        <f t="shared" si="36"/>
        <v>wl6 Comdty20241231</v>
      </c>
      <c r="B2329">
        <v>6</v>
      </c>
      <c r="C2329">
        <v>126</v>
      </c>
      <c r="D2329" t="s">
        <v>107</v>
      </c>
      <c r="E2329" s="2">
        <v>45657</v>
      </c>
      <c r="F2329" t="s">
        <v>1421</v>
      </c>
      <c r="G2329" t="s">
        <v>69</v>
      </c>
      <c r="H2329">
        <v>8104</v>
      </c>
      <c r="I2329" t="s">
        <v>70</v>
      </c>
      <c r="J2329">
        <v>122</v>
      </c>
      <c r="K2329">
        <v>0.48412698412698413</v>
      </c>
      <c r="L2329">
        <v>0</v>
      </c>
      <c r="M2329">
        <v>0</v>
      </c>
    </row>
    <row r="2330" spans="1:13" x14ac:dyDescent="0.25">
      <c r="A2330" s="5" t="str">
        <f t="shared" si="36"/>
        <v>wl6 Comdty20250131</v>
      </c>
      <c r="B2330">
        <v>6</v>
      </c>
      <c r="C2330">
        <v>126</v>
      </c>
      <c r="D2330" t="s">
        <v>107</v>
      </c>
      <c r="E2330" s="2">
        <v>45688</v>
      </c>
      <c r="F2330" t="s">
        <v>1421</v>
      </c>
      <c r="G2330" t="s">
        <v>71</v>
      </c>
      <c r="H2330">
        <v>8124</v>
      </c>
      <c r="I2330" t="s">
        <v>88</v>
      </c>
      <c r="J2330">
        <v>123</v>
      </c>
      <c r="K2330">
        <v>0.48809523809523808</v>
      </c>
      <c r="L2330">
        <v>0</v>
      </c>
      <c r="M2330">
        <v>0</v>
      </c>
    </row>
    <row r="2331" spans="1:13" x14ac:dyDescent="0.25">
      <c r="A2331" s="5" t="str">
        <f t="shared" si="36"/>
        <v>wl6 Comdty20250228</v>
      </c>
      <c r="B2331">
        <v>6</v>
      </c>
      <c r="C2331">
        <v>126</v>
      </c>
      <c r="D2331" t="s">
        <v>107</v>
      </c>
      <c r="E2331" s="2">
        <v>45716</v>
      </c>
      <c r="F2331" t="s">
        <v>1421</v>
      </c>
      <c r="G2331" t="s">
        <v>89</v>
      </c>
      <c r="H2331">
        <v>8147</v>
      </c>
      <c r="I2331" t="s">
        <v>110</v>
      </c>
      <c r="J2331">
        <v>123</v>
      </c>
      <c r="K2331">
        <v>0.48809523809523808</v>
      </c>
      <c r="L2331">
        <v>0</v>
      </c>
      <c r="M2331">
        <v>0</v>
      </c>
    </row>
    <row r="2332" spans="1:13" x14ac:dyDescent="0.25">
      <c r="A2332" s="5" t="str">
        <f t="shared" si="36"/>
        <v>wl6 Comdty20250331</v>
      </c>
      <c r="B2332">
        <v>6</v>
      </c>
      <c r="C2332">
        <v>126</v>
      </c>
      <c r="D2332" t="s">
        <v>107</v>
      </c>
      <c r="E2332" s="2">
        <v>45747</v>
      </c>
      <c r="F2332" t="s">
        <v>1421</v>
      </c>
      <c r="G2332" t="s">
        <v>94</v>
      </c>
      <c r="H2332">
        <v>8168</v>
      </c>
      <c r="I2332" t="s">
        <v>95</v>
      </c>
      <c r="J2332">
        <v>127</v>
      </c>
      <c r="K2332">
        <v>0.50396825396825395</v>
      </c>
      <c r="L2332">
        <v>0</v>
      </c>
      <c r="M2332">
        <v>0</v>
      </c>
    </row>
    <row r="2333" spans="1:13" x14ac:dyDescent="0.25">
      <c r="A2333" s="5" t="str">
        <f t="shared" si="36"/>
        <v>wl6 Comdty20250430</v>
      </c>
      <c r="B2333">
        <v>6</v>
      </c>
      <c r="C2333">
        <v>126</v>
      </c>
      <c r="D2333" t="s">
        <v>107</v>
      </c>
      <c r="E2333" s="2">
        <v>45777</v>
      </c>
      <c r="F2333" t="s">
        <v>1421</v>
      </c>
      <c r="G2333" t="s">
        <v>99</v>
      </c>
      <c r="H2333">
        <v>8190</v>
      </c>
      <c r="I2333" t="s">
        <v>100</v>
      </c>
      <c r="J2333">
        <v>129</v>
      </c>
      <c r="K2333">
        <v>0.51190476190476186</v>
      </c>
      <c r="L2333">
        <v>0</v>
      </c>
      <c r="M2333">
        <v>0</v>
      </c>
    </row>
    <row r="2334" spans="1:13" x14ac:dyDescent="0.25">
      <c r="A2334" s="5" t="str">
        <f t="shared" si="36"/>
        <v>wl6 Comdty20250530</v>
      </c>
      <c r="B2334">
        <v>6</v>
      </c>
      <c r="C2334">
        <v>126</v>
      </c>
      <c r="D2334" t="s">
        <v>107</v>
      </c>
      <c r="E2334" s="2">
        <v>45807</v>
      </c>
      <c r="F2334" t="s">
        <v>1421</v>
      </c>
      <c r="G2334" t="s">
        <v>105</v>
      </c>
      <c r="H2334">
        <v>8213</v>
      </c>
      <c r="I2334" t="s">
        <v>106</v>
      </c>
      <c r="J2334">
        <v>128</v>
      </c>
      <c r="K2334">
        <v>0.50793650793650791</v>
      </c>
      <c r="L2334">
        <v>0</v>
      </c>
      <c r="M2334">
        <v>0</v>
      </c>
    </row>
    <row r="2335" spans="1:13" x14ac:dyDescent="0.25">
      <c r="A2335" s="5" t="str">
        <f t="shared" si="36"/>
        <v>wl6 Comdty20250630</v>
      </c>
      <c r="B2335">
        <v>6</v>
      </c>
      <c r="C2335">
        <v>126</v>
      </c>
      <c r="D2335" t="s">
        <v>107</v>
      </c>
      <c r="E2335" s="2">
        <v>45838</v>
      </c>
      <c r="F2335" t="s">
        <v>1421</v>
      </c>
      <c r="G2335" t="s">
        <v>111</v>
      </c>
      <c r="H2335">
        <v>8232</v>
      </c>
      <c r="I2335" t="s">
        <v>112</v>
      </c>
      <c r="J2335">
        <v>129</v>
      </c>
      <c r="K2335">
        <v>0.51190476190476186</v>
      </c>
      <c r="L2335">
        <v>0</v>
      </c>
      <c r="M2335">
        <v>0</v>
      </c>
    </row>
    <row r="2336" spans="1:13" x14ac:dyDescent="0.25">
      <c r="A2336" s="5" t="str">
        <f t="shared" si="36"/>
        <v>wl7 Comdty19930226</v>
      </c>
      <c r="B2336">
        <v>7</v>
      </c>
      <c r="C2336">
        <v>147</v>
      </c>
      <c r="D2336" t="s">
        <v>113</v>
      </c>
      <c r="E2336" s="2">
        <v>34026</v>
      </c>
      <c r="F2336" t="s">
        <v>1422</v>
      </c>
      <c r="G2336" t="s">
        <v>1257</v>
      </c>
      <c r="H2336">
        <v>138</v>
      </c>
      <c r="I2336" t="s">
        <v>1306</v>
      </c>
      <c r="J2336">
        <v>147</v>
      </c>
      <c r="K2336">
        <v>0.58333333333333337</v>
      </c>
      <c r="L2336">
        <v>0</v>
      </c>
      <c r="M2336">
        <v>0</v>
      </c>
    </row>
    <row r="2337" spans="1:13" x14ac:dyDescent="0.25">
      <c r="A2337" s="5" t="str">
        <f t="shared" si="36"/>
        <v>wl7 Comdty19930331</v>
      </c>
      <c r="B2337">
        <v>7</v>
      </c>
      <c r="C2337">
        <v>147</v>
      </c>
      <c r="D2337" t="s">
        <v>113</v>
      </c>
      <c r="E2337" s="2">
        <v>34059</v>
      </c>
      <c r="F2337" t="s">
        <v>1422</v>
      </c>
      <c r="G2337" t="s">
        <v>1259</v>
      </c>
      <c r="H2337">
        <v>159</v>
      </c>
      <c r="I2337" t="s">
        <v>1260</v>
      </c>
      <c r="J2337">
        <v>146</v>
      </c>
      <c r="K2337">
        <v>0.57936507936507942</v>
      </c>
      <c r="L2337">
        <v>0</v>
      </c>
      <c r="M2337">
        <v>0</v>
      </c>
    </row>
    <row r="2338" spans="1:13" x14ac:dyDescent="0.25">
      <c r="A2338" s="5" t="str">
        <f t="shared" si="36"/>
        <v>wl7 Comdty19930430</v>
      </c>
      <c r="B2338">
        <v>7</v>
      </c>
      <c r="C2338">
        <v>147</v>
      </c>
      <c r="D2338" t="s">
        <v>113</v>
      </c>
      <c r="E2338" s="2">
        <v>34089</v>
      </c>
      <c r="F2338" t="s">
        <v>1422</v>
      </c>
      <c r="G2338" t="s">
        <v>1261</v>
      </c>
      <c r="H2338">
        <v>179</v>
      </c>
      <c r="I2338" t="s">
        <v>1262</v>
      </c>
      <c r="J2338">
        <v>147</v>
      </c>
      <c r="K2338">
        <v>0.58333333333333337</v>
      </c>
      <c r="L2338">
        <v>0</v>
      </c>
      <c r="M2338">
        <v>0</v>
      </c>
    </row>
    <row r="2339" spans="1:13" x14ac:dyDescent="0.25">
      <c r="A2339" s="5" t="str">
        <f t="shared" si="36"/>
        <v>wl7 Comdty19930531</v>
      </c>
      <c r="B2339">
        <v>7</v>
      </c>
      <c r="C2339">
        <v>147</v>
      </c>
      <c r="D2339" t="s">
        <v>113</v>
      </c>
      <c r="E2339" s="2">
        <v>34120</v>
      </c>
      <c r="F2339" t="s">
        <v>1422</v>
      </c>
      <c r="G2339" t="s">
        <v>1263</v>
      </c>
      <c r="H2339">
        <v>200</v>
      </c>
      <c r="I2339" t="s">
        <v>1282</v>
      </c>
      <c r="J2339">
        <v>149</v>
      </c>
      <c r="K2339">
        <v>0.59126984126984128</v>
      </c>
      <c r="L2339">
        <v>0</v>
      </c>
      <c r="M2339">
        <v>0</v>
      </c>
    </row>
    <row r="2340" spans="1:13" x14ac:dyDescent="0.25">
      <c r="A2340" s="5" t="str">
        <f t="shared" si="36"/>
        <v>wl7 Comdty19930630</v>
      </c>
      <c r="B2340">
        <v>7</v>
      </c>
      <c r="C2340">
        <v>147</v>
      </c>
      <c r="D2340" t="s">
        <v>113</v>
      </c>
      <c r="E2340" s="2">
        <v>34150</v>
      </c>
      <c r="F2340" t="s">
        <v>1422</v>
      </c>
      <c r="G2340" t="s">
        <v>1265</v>
      </c>
      <c r="H2340">
        <v>223</v>
      </c>
      <c r="I2340" t="s">
        <v>1283</v>
      </c>
      <c r="J2340">
        <v>148</v>
      </c>
      <c r="K2340">
        <v>0.58730158730158732</v>
      </c>
      <c r="L2340">
        <v>0</v>
      </c>
      <c r="M2340">
        <v>0</v>
      </c>
    </row>
    <row r="2341" spans="1:13" x14ac:dyDescent="0.25">
      <c r="A2341" s="5" t="str">
        <f t="shared" si="36"/>
        <v>wl7 Comdty19930730</v>
      </c>
      <c r="B2341">
        <v>7</v>
      </c>
      <c r="C2341">
        <v>147</v>
      </c>
      <c r="D2341" t="s">
        <v>113</v>
      </c>
      <c r="E2341" s="2">
        <v>34180</v>
      </c>
      <c r="F2341" t="s">
        <v>1422</v>
      </c>
      <c r="G2341" t="s">
        <v>1267</v>
      </c>
      <c r="H2341">
        <v>243</v>
      </c>
      <c r="I2341" t="s">
        <v>1268</v>
      </c>
      <c r="J2341">
        <v>145</v>
      </c>
      <c r="K2341">
        <v>0.57539682539682535</v>
      </c>
      <c r="L2341">
        <v>0</v>
      </c>
      <c r="M2341">
        <v>0</v>
      </c>
    </row>
    <row r="2342" spans="1:13" x14ac:dyDescent="0.25">
      <c r="A2342" s="5" t="str">
        <f t="shared" si="36"/>
        <v>wl7 Comdty19930831</v>
      </c>
      <c r="B2342">
        <v>7</v>
      </c>
      <c r="C2342">
        <v>147</v>
      </c>
      <c r="D2342" t="s">
        <v>113</v>
      </c>
      <c r="E2342" s="2">
        <v>34212</v>
      </c>
      <c r="F2342" t="s">
        <v>1422</v>
      </c>
      <c r="G2342" t="s">
        <v>1269</v>
      </c>
      <c r="H2342">
        <v>262</v>
      </c>
      <c r="I2342" t="s">
        <v>1284</v>
      </c>
      <c r="J2342">
        <v>145</v>
      </c>
      <c r="K2342">
        <v>0.57539682539682535</v>
      </c>
      <c r="L2342">
        <v>0</v>
      </c>
      <c r="M2342">
        <v>0</v>
      </c>
    </row>
    <row r="2343" spans="1:13" x14ac:dyDescent="0.25">
      <c r="A2343" s="5" t="str">
        <f t="shared" si="36"/>
        <v>wl7 Comdty19930930</v>
      </c>
      <c r="B2343">
        <v>7</v>
      </c>
      <c r="C2343">
        <v>147</v>
      </c>
      <c r="D2343" t="s">
        <v>113</v>
      </c>
      <c r="E2343" s="2">
        <v>34242</v>
      </c>
      <c r="F2343" t="s">
        <v>1422</v>
      </c>
      <c r="G2343" t="s">
        <v>1271</v>
      </c>
      <c r="H2343">
        <v>283</v>
      </c>
      <c r="I2343" t="s">
        <v>1272</v>
      </c>
      <c r="J2343">
        <v>143</v>
      </c>
      <c r="K2343">
        <v>0.56746031746031744</v>
      </c>
      <c r="L2343">
        <v>0</v>
      </c>
      <c r="M2343">
        <v>0</v>
      </c>
    </row>
    <row r="2344" spans="1:13" x14ac:dyDescent="0.25">
      <c r="A2344" s="5" t="str">
        <f t="shared" si="36"/>
        <v>wl7 Comdty19931029</v>
      </c>
      <c r="B2344">
        <v>7</v>
      </c>
      <c r="C2344">
        <v>147</v>
      </c>
      <c r="D2344" t="s">
        <v>113</v>
      </c>
      <c r="E2344" s="2">
        <v>34271</v>
      </c>
      <c r="F2344" t="s">
        <v>1422</v>
      </c>
      <c r="G2344" t="s">
        <v>1273</v>
      </c>
      <c r="H2344">
        <v>303</v>
      </c>
      <c r="I2344" t="s">
        <v>1286</v>
      </c>
      <c r="J2344">
        <v>145</v>
      </c>
      <c r="K2344">
        <v>0.57539682539682535</v>
      </c>
      <c r="L2344">
        <v>0</v>
      </c>
      <c r="M2344">
        <v>0</v>
      </c>
    </row>
    <row r="2345" spans="1:13" x14ac:dyDescent="0.25">
      <c r="A2345" s="5" t="str">
        <f t="shared" si="36"/>
        <v>wl7 Comdty19931130</v>
      </c>
      <c r="B2345">
        <v>7</v>
      </c>
      <c r="C2345">
        <v>147</v>
      </c>
      <c r="D2345" t="s">
        <v>113</v>
      </c>
      <c r="E2345" s="2">
        <v>34303</v>
      </c>
      <c r="F2345" t="s">
        <v>1422</v>
      </c>
      <c r="G2345" t="s">
        <v>1275</v>
      </c>
      <c r="H2345">
        <v>324</v>
      </c>
      <c r="I2345" t="s">
        <v>1276</v>
      </c>
      <c r="J2345">
        <v>146</v>
      </c>
      <c r="K2345">
        <v>0.57936507936507942</v>
      </c>
      <c r="L2345">
        <v>0</v>
      </c>
      <c r="M2345">
        <v>0</v>
      </c>
    </row>
    <row r="2346" spans="1:13" x14ac:dyDescent="0.25">
      <c r="A2346" s="5" t="str">
        <f t="shared" si="36"/>
        <v>wl7 Comdty19931231</v>
      </c>
      <c r="B2346">
        <v>7</v>
      </c>
      <c r="C2346">
        <v>147</v>
      </c>
      <c r="D2346" t="s">
        <v>113</v>
      </c>
      <c r="E2346" s="2">
        <v>34334</v>
      </c>
      <c r="F2346" t="s">
        <v>1422</v>
      </c>
      <c r="G2346" t="s">
        <v>1277</v>
      </c>
      <c r="H2346">
        <v>346</v>
      </c>
      <c r="I2346" t="s">
        <v>1278</v>
      </c>
      <c r="J2346">
        <v>144</v>
      </c>
      <c r="K2346">
        <v>0.5714285714285714</v>
      </c>
      <c r="L2346">
        <v>0</v>
      </c>
      <c r="M2346">
        <v>0</v>
      </c>
    </row>
    <row r="2347" spans="1:13" x14ac:dyDescent="0.25">
      <c r="A2347" s="5" t="str">
        <f t="shared" si="36"/>
        <v>wl7 Comdty19940131</v>
      </c>
      <c r="B2347">
        <v>7</v>
      </c>
      <c r="C2347">
        <v>147</v>
      </c>
      <c r="D2347" t="s">
        <v>113</v>
      </c>
      <c r="E2347" s="2">
        <v>34365</v>
      </c>
      <c r="F2347" t="s">
        <v>1422</v>
      </c>
      <c r="G2347" t="s">
        <v>186</v>
      </c>
      <c r="H2347">
        <v>367</v>
      </c>
      <c r="I2347" t="s">
        <v>187</v>
      </c>
      <c r="J2347">
        <v>146</v>
      </c>
      <c r="K2347">
        <v>0.57936507936507942</v>
      </c>
      <c r="L2347">
        <v>0</v>
      </c>
      <c r="M2347">
        <v>0</v>
      </c>
    </row>
    <row r="2348" spans="1:13" x14ac:dyDescent="0.25">
      <c r="A2348" s="5" t="str">
        <f t="shared" si="36"/>
        <v>wl7 Comdty19940228</v>
      </c>
      <c r="B2348">
        <v>7</v>
      </c>
      <c r="C2348">
        <v>147</v>
      </c>
      <c r="D2348" t="s">
        <v>113</v>
      </c>
      <c r="E2348" s="2">
        <v>34393</v>
      </c>
      <c r="F2348" t="s">
        <v>1422</v>
      </c>
      <c r="G2348" t="s">
        <v>188</v>
      </c>
      <c r="H2348">
        <v>389</v>
      </c>
      <c r="I2348" t="s">
        <v>1307</v>
      </c>
      <c r="J2348">
        <v>147</v>
      </c>
      <c r="K2348">
        <v>0.58333333333333337</v>
      </c>
      <c r="L2348">
        <v>0</v>
      </c>
      <c r="M2348">
        <v>0</v>
      </c>
    </row>
    <row r="2349" spans="1:13" x14ac:dyDescent="0.25">
      <c r="A2349" s="5" t="str">
        <f t="shared" si="36"/>
        <v>wl7 Comdty19940331</v>
      </c>
      <c r="B2349">
        <v>7</v>
      </c>
      <c r="C2349">
        <v>147</v>
      </c>
      <c r="D2349" t="s">
        <v>113</v>
      </c>
      <c r="E2349" s="2">
        <v>34424</v>
      </c>
      <c r="F2349" t="s">
        <v>1422</v>
      </c>
      <c r="G2349" t="s">
        <v>190</v>
      </c>
      <c r="H2349">
        <v>409</v>
      </c>
      <c r="I2349" t="s">
        <v>871</v>
      </c>
      <c r="J2349">
        <v>146</v>
      </c>
      <c r="K2349">
        <v>0.57936507936507942</v>
      </c>
      <c r="L2349">
        <v>0</v>
      </c>
      <c r="M2349">
        <v>0</v>
      </c>
    </row>
    <row r="2350" spans="1:13" x14ac:dyDescent="0.25">
      <c r="A2350" s="5" t="str">
        <f t="shared" si="36"/>
        <v>wl7 Comdty19940429</v>
      </c>
      <c r="B2350">
        <v>7</v>
      </c>
      <c r="C2350">
        <v>147</v>
      </c>
      <c r="D2350" t="s">
        <v>113</v>
      </c>
      <c r="E2350" s="2">
        <v>34453</v>
      </c>
      <c r="F2350" t="s">
        <v>1422</v>
      </c>
      <c r="G2350" t="s">
        <v>192</v>
      </c>
      <c r="H2350">
        <v>429</v>
      </c>
      <c r="I2350" t="s">
        <v>193</v>
      </c>
      <c r="J2350">
        <v>147</v>
      </c>
      <c r="K2350">
        <v>0.58333333333333337</v>
      </c>
      <c r="L2350">
        <v>0</v>
      </c>
      <c r="M2350">
        <v>0</v>
      </c>
    </row>
    <row r="2351" spans="1:13" x14ac:dyDescent="0.25">
      <c r="A2351" s="5" t="str">
        <f t="shared" si="36"/>
        <v>wl7 Comdty19940531</v>
      </c>
      <c r="B2351">
        <v>7</v>
      </c>
      <c r="C2351">
        <v>147</v>
      </c>
      <c r="D2351" t="s">
        <v>113</v>
      </c>
      <c r="E2351" s="2">
        <v>34485</v>
      </c>
      <c r="F2351" t="s">
        <v>1422</v>
      </c>
      <c r="G2351" t="s">
        <v>194</v>
      </c>
      <c r="H2351">
        <v>450</v>
      </c>
      <c r="I2351" t="s">
        <v>195</v>
      </c>
      <c r="J2351">
        <v>147</v>
      </c>
      <c r="K2351">
        <v>0.58333333333333337</v>
      </c>
      <c r="L2351">
        <v>0</v>
      </c>
      <c r="M2351">
        <v>0</v>
      </c>
    </row>
    <row r="2352" spans="1:13" x14ac:dyDescent="0.25">
      <c r="A2352" s="5" t="str">
        <f t="shared" si="36"/>
        <v>wl7 Comdty19940630</v>
      </c>
      <c r="B2352">
        <v>7</v>
      </c>
      <c r="C2352">
        <v>147</v>
      </c>
      <c r="D2352" t="s">
        <v>113</v>
      </c>
      <c r="E2352" s="2">
        <v>34515</v>
      </c>
      <c r="F2352" t="s">
        <v>1422</v>
      </c>
      <c r="G2352" t="s">
        <v>196</v>
      </c>
      <c r="H2352">
        <v>472</v>
      </c>
      <c r="I2352" t="s">
        <v>872</v>
      </c>
      <c r="J2352">
        <v>147</v>
      </c>
      <c r="K2352">
        <v>0.58333333333333337</v>
      </c>
      <c r="L2352">
        <v>0</v>
      </c>
      <c r="M2352">
        <v>0</v>
      </c>
    </row>
    <row r="2353" spans="1:13" x14ac:dyDescent="0.25">
      <c r="A2353" s="5" t="str">
        <f t="shared" si="36"/>
        <v>wl7 Comdty19940729</v>
      </c>
      <c r="B2353">
        <v>7</v>
      </c>
      <c r="C2353">
        <v>147</v>
      </c>
      <c r="D2353" t="s">
        <v>113</v>
      </c>
      <c r="E2353" s="2">
        <v>34544</v>
      </c>
      <c r="F2353" t="s">
        <v>1422</v>
      </c>
      <c r="G2353" t="s">
        <v>198</v>
      </c>
      <c r="H2353">
        <v>494</v>
      </c>
      <c r="I2353" t="s">
        <v>199</v>
      </c>
      <c r="J2353">
        <v>145</v>
      </c>
      <c r="K2353">
        <v>0.57539682539682535</v>
      </c>
      <c r="L2353">
        <v>0</v>
      </c>
      <c r="M2353">
        <v>0</v>
      </c>
    </row>
    <row r="2354" spans="1:13" x14ac:dyDescent="0.25">
      <c r="A2354" s="5" t="str">
        <f t="shared" si="36"/>
        <v>wl7 Comdty19940831</v>
      </c>
      <c r="B2354">
        <v>7</v>
      </c>
      <c r="C2354">
        <v>147</v>
      </c>
      <c r="D2354" t="s">
        <v>113</v>
      </c>
      <c r="E2354" s="2">
        <v>34577</v>
      </c>
      <c r="F2354" t="s">
        <v>1422</v>
      </c>
      <c r="G2354" t="s">
        <v>200</v>
      </c>
      <c r="H2354">
        <v>512</v>
      </c>
      <c r="I2354" t="s">
        <v>873</v>
      </c>
      <c r="J2354">
        <v>145</v>
      </c>
      <c r="K2354">
        <v>0.57539682539682535</v>
      </c>
      <c r="L2354">
        <v>0</v>
      </c>
      <c r="M2354">
        <v>0</v>
      </c>
    </row>
    <row r="2355" spans="1:13" x14ac:dyDescent="0.25">
      <c r="A2355" s="5" t="str">
        <f t="shared" si="36"/>
        <v>wl7 Comdty19940930</v>
      </c>
      <c r="B2355">
        <v>7</v>
      </c>
      <c r="C2355">
        <v>147</v>
      </c>
      <c r="D2355" t="s">
        <v>113</v>
      </c>
      <c r="E2355" s="2">
        <v>34607</v>
      </c>
      <c r="F2355" t="s">
        <v>1422</v>
      </c>
      <c r="G2355" t="s">
        <v>202</v>
      </c>
      <c r="H2355">
        <v>533</v>
      </c>
      <c r="I2355" t="s">
        <v>203</v>
      </c>
      <c r="J2355">
        <v>141</v>
      </c>
      <c r="K2355">
        <v>0.55952380952380953</v>
      </c>
      <c r="L2355">
        <v>0</v>
      </c>
      <c r="M2355">
        <v>0</v>
      </c>
    </row>
    <row r="2356" spans="1:13" x14ac:dyDescent="0.25">
      <c r="A2356" s="5" t="str">
        <f t="shared" si="36"/>
        <v>wl7 Comdty19941031</v>
      </c>
      <c r="B2356">
        <v>7</v>
      </c>
      <c r="C2356">
        <v>147</v>
      </c>
      <c r="D2356" t="s">
        <v>113</v>
      </c>
      <c r="E2356" s="2">
        <v>34638</v>
      </c>
      <c r="F2356" t="s">
        <v>1422</v>
      </c>
      <c r="G2356" t="s">
        <v>204</v>
      </c>
      <c r="H2356">
        <v>551</v>
      </c>
      <c r="I2356" t="s">
        <v>874</v>
      </c>
      <c r="J2356">
        <v>144</v>
      </c>
      <c r="K2356">
        <v>0.5714285714285714</v>
      </c>
      <c r="L2356">
        <v>0</v>
      </c>
      <c r="M2356">
        <v>0</v>
      </c>
    </row>
    <row r="2357" spans="1:13" x14ac:dyDescent="0.25">
      <c r="A2357" s="5" t="str">
        <f t="shared" si="36"/>
        <v>wl7 Comdty19941130</v>
      </c>
      <c r="B2357">
        <v>7</v>
      </c>
      <c r="C2357">
        <v>147</v>
      </c>
      <c r="D2357" t="s">
        <v>113</v>
      </c>
      <c r="E2357" s="2">
        <v>34668</v>
      </c>
      <c r="F2357" t="s">
        <v>1422</v>
      </c>
      <c r="G2357" t="s">
        <v>206</v>
      </c>
      <c r="H2357">
        <v>574</v>
      </c>
      <c r="I2357" t="s">
        <v>207</v>
      </c>
      <c r="J2357">
        <v>145</v>
      </c>
      <c r="K2357">
        <v>0.57539682539682535</v>
      </c>
      <c r="L2357">
        <v>0</v>
      </c>
      <c r="M2357">
        <v>0</v>
      </c>
    </row>
    <row r="2358" spans="1:13" x14ac:dyDescent="0.25">
      <c r="A2358" s="5" t="str">
        <f t="shared" si="36"/>
        <v>wl7 Comdty19941230</v>
      </c>
      <c r="B2358">
        <v>7</v>
      </c>
      <c r="C2358">
        <v>147</v>
      </c>
      <c r="D2358" t="s">
        <v>113</v>
      </c>
      <c r="E2358" s="2">
        <v>34698</v>
      </c>
      <c r="F2358" t="s">
        <v>1422</v>
      </c>
      <c r="G2358" t="s">
        <v>208</v>
      </c>
      <c r="H2358">
        <v>595</v>
      </c>
      <c r="I2358" t="s">
        <v>875</v>
      </c>
      <c r="J2358">
        <v>144</v>
      </c>
      <c r="K2358">
        <v>0.5714285714285714</v>
      </c>
      <c r="L2358">
        <v>0</v>
      </c>
      <c r="M2358">
        <v>0</v>
      </c>
    </row>
    <row r="2359" spans="1:13" x14ac:dyDescent="0.25">
      <c r="A2359" s="5" t="str">
        <f t="shared" si="36"/>
        <v>wl7 Comdty19950131</v>
      </c>
      <c r="B2359">
        <v>7</v>
      </c>
      <c r="C2359">
        <v>147</v>
      </c>
      <c r="D2359" t="s">
        <v>113</v>
      </c>
      <c r="E2359" s="2">
        <v>34730</v>
      </c>
      <c r="F2359" t="s">
        <v>1422</v>
      </c>
      <c r="G2359" t="s">
        <v>210</v>
      </c>
      <c r="H2359">
        <v>616</v>
      </c>
      <c r="I2359" t="s">
        <v>211</v>
      </c>
      <c r="J2359">
        <v>145</v>
      </c>
      <c r="K2359">
        <v>0.57539682539682535</v>
      </c>
      <c r="L2359">
        <v>0</v>
      </c>
      <c r="M2359">
        <v>0</v>
      </c>
    </row>
    <row r="2360" spans="1:13" x14ac:dyDescent="0.25">
      <c r="A2360" s="5" t="str">
        <f t="shared" si="36"/>
        <v>wl7 Comdty19950228</v>
      </c>
      <c r="B2360">
        <v>7</v>
      </c>
      <c r="C2360">
        <v>147</v>
      </c>
      <c r="D2360" t="s">
        <v>113</v>
      </c>
      <c r="E2360" s="2">
        <v>34758</v>
      </c>
      <c r="F2360" t="s">
        <v>1422</v>
      </c>
      <c r="G2360" t="s">
        <v>212</v>
      </c>
      <c r="H2360">
        <v>638</v>
      </c>
      <c r="I2360" t="s">
        <v>1308</v>
      </c>
      <c r="J2360">
        <v>146</v>
      </c>
      <c r="K2360">
        <v>0.57936507936507942</v>
      </c>
      <c r="L2360">
        <v>0</v>
      </c>
      <c r="M2360">
        <v>0</v>
      </c>
    </row>
    <row r="2361" spans="1:13" x14ac:dyDescent="0.25">
      <c r="A2361" s="5" t="str">
        <f t="shared" si="36"/>
        <v>wl7 Comdty19950331</v>
      </c>
      <c r="B2361">
        <v>7</v>
      </c>
      <c r="C2361">
        <v>147</v>
      </c>
      <c r="D2361" t="s">
        <v>113</v>
      </c>
      <c r="E2361" s="2">
        <v>34789</v>
      </c>
      <c r="F2361" t="s">
        <v>1422</v>
      </c>
      <c r="G2361" t="s">
        <v>214</v>
      </c>
      <c r="H2361">
        <v>658</v>
      </c>
      <c r="I2361" t="s">
        <v>877</v>
      </c>
      <c r="J2361">
        <v>145</v>
      </c>
      <c r="K2361">
        <v>0.57539682539682535</v>
      </c>
      <c r="L2361">
        <v>0</v>
      </c>
      <c r="M2361">
        <v>0</v>
      </c>
    </row>
    <row r="2362" spans="1:13" x14ac:dyDescent="0.25">
      <c r="A2362" s="5" t="str">
        <f t="shared" si="36"/>
        <v>wl7 Comdty19950428</v>
      </c>
      <c r="B2362">
        <v>7</v>
      </c>
      <c r="C2362">
        <v>147</v>
      </c>
      <c r="D2362" t="s">
        <v>113</v>
      </c>
      <c r="E2362" s="2">
        <v>34817</v>
      </c>
      <c r="F2362" t="s">
        <v>1422</v>
      </c>
      <c r="G2362" t="s">
        <v>216</v>
      </c>
      <c r="H2362">
        <v>679</v>
      </c>
      <c r="I2362" t="s">
        <v>217</v>
      </c>
      <c r="J2362">
        <v>148</v>
      </c>
      <c r="K2362">
        <v>0.58730158730158732</v>
      </c>
      <c r="L2362">
        <v>0</v>
      </c>
      <c r="M2362">
        <v>0</v>
      </c>
    </row>
    <row r="2363" spans="1:13" x14ac:dyDescent="0.25">
      <c r="A2363" s="5" t="str">
        <f t="shared" si="36"/>
        <v>wl7 Comdty19950531</v>
      </c>
      <c r="B2363">
        <v>7</v>
      </c>
      <c r="C2363">
        <v>147</v>
      </c>
      <c r="D2363" t="s">
        <v>113</v>
      </c>
      <c r="E2363" s="2">
        <v>34850</v>
      </c>
      <c r="F2363" t="s">
        <v>1422</v>
      </c>
      <c r="G2363" t="s">
        <v>218</v>
      </c>
      <c r="H2363">
        <v>700</v>
      </c>
      <c r="I2363" t="s">
        <v>219</v>
      </c>
      <c r="J2363">
        <v>146</v>
      </c>
      <c r="K2363">
        <v>0.57936507936507942</v>
      </c>
      <c r="L2363">
        <v>0</v>
      </c>
      <c r="M2363">
        <v>0</v>
      </c>
    </row>
    <row r="2364" spans="1:13" x14ac:dyDescent="0.25">
      <c r="A2364" s="5" t="str">
        <f t="shared" si="36"/>
        <v>wl7 Comdty19950630</v>
      </c>
      <c r="B2364">
        <v>7</v>
      </c>
      <c r="C2364">
        <v>147</v>
      </c>
      <c r="D2364" t="s">
        <v>113</v>
      </c>
      <c r="E2364" s="2">
        <v>34880</v>
      </c>
      <c r="F2364" t="s">
        <v>1422</v>
      </c>
      <c r="G2364" t="s">
        <v>220</v>
      </c>
      <c r="H2364">
        <v>719</v>
      </c>
      <c r="I2364" t="s">
        <v>878</v>
      </c>
      <c r="J2364">
        <v>146</v>
      </c>
      <c r="K2364">
        <v>0.57936507936507942</v>
      </c>
      <c r="L2364">
        <v>0</v>
      </c>
      <c r="M2364">
        <v>0</v>
      </c>
    </row>
    <row r="2365" spans="1:13" x14ac:dyDescent="0.25">
      <c r="A2365" s="5" t="str">
        <f t="shared" si="36"/>
        <v>wl7 Comdty19950731</v>
      </c>
      <c r="B2365">
        <v>7</v>
      </c>
      <c r="C2365">
        <v>147</v>
      </c>
      <c r="D2365" t="s">
        <v>113</v>
      </c>
      <c r="E2365" s="2">
        <v>34911</v>
      </c>
      <c r="F2365" t="s">
        <v>1422</v>
      </c>
      <c r="G2365" t="s">
        <v>222</v>
      </c>
      <c r="H2365">
        <v>742</v>
      </c>
      <c r="I2365" t="s">
        <v>223</v>
      </c>
      <c r="J2365">
        <v>145</v>
      </c>
      <c r="K2365">
        <v>0.57539682539682535</v>
      </c>
      <c r="L2365">
        <v>0</v>
      </c>
      <c r="M2365">
        <v>0</v>
      </c>
    </row>
    <row r="2366" spans="1:13" x14ac:dyDescent="0.25">
      <c r="A2366" s="5" t="str">
        <f t="shared" si="36"/>
        <v>wl7 Comdty19950831</v>
      </c>
      <c r="B2366">
        <v>7</v>
      </c>
      <c r="C2366">
        <v>147</v>
      </c>
      <c r="D2366" t="s">
        <v>113</v>
      </c>
      <c r="E2366" s="2">
        <v>34942</v>
      </c>
      <c r="F2366" t="s">
        <v>1422</v>
      </c>
      <c r="G2366" t="s">
        <v>224</v>
      </c>
      <c r="H2366">
        <v>761</v>
      </c>
      <c r="I2366" t="s">
        <v>225</v>
      </c>
      <c r="J2366">
        <v>143</v>
      </c>
      <c r="K2366">
        <v>0.56746031746031744</v>
      </c>
      <c r="L2366">
        <v>0</v>
      </c>
      <c r="M2366">
        <v>0</v>
      </c>
    </row>
    <row r="2367" spans="1:13" x14ac:dyDescent="0.25">
      <c r="A2367" s="5" t="str">
        <f t="shared" si="36"/>
        <v>wl7 Comdty19950929</v>
      </c>
      <c r="B2367">
        <v>7</v>
      </c>
      <c r="C2367">
        <v>147</v>
      </c>
      <c r="D2367" t="s">
        <v>113</v>
      </c>
      <c r="E2367" s="2">
        <v>34971</v>
      </c>
      <c r="F2367" t="s">
        <v>1422</v>
      </c>
      <c r="G2367" t="s">
        <v>226</v>
      </c>
      <c r="H2367">
        <v>780</v>
      </c>
      <c r="I2367" t="s">
        <v>227</v>
      </c>
      <c r="J2367">
        <v>143</v>
      </c>
      <c r="K2367">
        <v>0.56746031746031744</v>
      </c>
      <c r="L2367">
        <v>0</v>
      </c>
      <c r="M2367">
        <v>0</v>
      </c>
    </row>
    <row r="2368" spans="1:13" x14ac:dyDescent="0.25">
      <c r="A2368" s="5" t="str">
        <f t="shared" si="36"/>
        <v>wl7 Comdty19951031</v>
      </c>
      <c r="B2368">
        <v>7</v>
      </c>
      <c r="C2368">
        <v>147</v>
      </c>
      <c r="D2368" t="s">
        <v>113</v>
      </c>
      <c r="E2368" s="2">
        <v>35003</v>
      </c>
      <c r="F2368" t="s">
        <v>1422</v>
      </c>
      <c r="G2368" t="s">
        <v>228</v>
      </c>
      <c r="H2368">
        <v>801</v>
      </c>
      <c r="I2368" t="s">
        <v>880</v>
      </c>
      <c r="J2368">
        <v>144</v>
      </c>
      <c r="K2368">
        <v>0.5714285714285714</v>
      </c>
      <c r="L2368">
        <v>0</v>
      </c>
      <c r="M2368">
        <v>0</v>
      </c>
    </row>
    <row r="2369" spans="1:13" x14ac:dyDescent="0.25">
      <c r="A2369" s="5" t="str">
        <f t="shared" si="36"/>
        <v>wl7 Comdty19951130</v>
      </c>
      <c r="B2369">
        <v>7</v>
      </c>
      <c r="C2369">
        <v>147</v>
      </c>
      <c r="D2369" t="s">
        <v>113</v>
      </c>
      <c r="E2369" s="2">
        <v>35033</v>
      </c>
      <c r="F2369" t="s">
        <v>1422</v>
      </c>
      <c r="G2369" t="s">
        <v>230</v>
      </c>
      <c r="H2369">
        <v>823</v>
      </c>
      <c r="I2369" t="s">
        <v>231</v>
      </c>
      <c r="J2369">
        <v>143</v>
      </c>
      <c r="K2369">
        <v>0.56746031746031744</v>
      </c>
      <c r="L2369">
        <v>0</v>
      </c>
      <c r="M2369">
        <v>0</v>
      </c>
    </row>
    <row r="2370" spans="1:13" x14ac:dyDescent="0.25">
      <c r="A2370" s="5" t="str">
        <f t="shared" si="36"/>
        <v>wl7 Comdty19951229</v>
      </c>
      <c r="B2370">
        <v>7</v>
      </c>
      <c r="C2370">
        <v>147</v>
      </c>
      <c r="D2370" t="s">
        <v>113</v>
      </c>
      <c r="E2370" s="2">
        <v>35062</v>
      </c>
      <c r="F2370" t="s">
        <v>1422</v>
      </c>
      <c r="G2370" t="s">
        <v>232</v>
      </c>
      <c r="H2370">
        <v>843</v>
      </c>
      <c r="I2370" t="s">
        <v>881</v>
      </c>
      <c r="J2370">
        <v>146</v>
      </c>
      <c r="K2370">
        <v>0.57936507936507942</v>
      </c>
      <c r="L2370">
        <v>0</v>
      </c>
      <c r="M2370">
        <v>0</v>
      </c>
    </row>
    <row r="2371" spans="1:13" x14ac:dyDescent="0.25">
      <c r="A2371" s="5" t="str">
        <f t="shared" ref="A2371:A2434" si="37">F2371&amp;TEXT(E2371,"yyyymmdd")</f>
        <v>wl7 Comdty19960131</v>
      </c>
      <c r="B2371">
        <v>7</v>
      </c>
      <c r="C2371">
        <v>147</v>
      </c>
      <c r="D2371" t="s">
        <v>113</v>
      </c>
      <c r="E2371" s="2">
        <v>35095</v>
      </c>
      <c r="F2371" t="s">
        <v>1422</v>
      </c>
      <c r="G2371" t="s">
        <v>234</v>
      </c>
      <c r="H2371">
        <v>866</v>
      </c>
      <c r="I2371" t="s">
        <v>235</v>
      </c>
      <c r="J2371">
        <v>146</v>
      </c>
      <c r="K2371">
        <v>0.57936507936507942</v>
      </c>
      <c r="L2371">
        <v>0</v>
      </c>
      <c r="M2371">
        <v>0</v>
      </c>
    </row>
    <row r="2372" spans="1:13" x14ac:dyDescent="0.25">
      <c r="A2372" s="5" t="str">
        <f t="shared" si="37"/>
        <v>wl7 Comdty19960229</v>
      </c>
      <c r="B2372">
        <v>7</v>
      </c>
      <c r="C2372">
        <v>147</v>
      </c>
      <c r="D2372" t="s">
        <v>113</v>
      </c>
      <c r="E2372" s="2">
        <v>35124</v>
      </c>
      <c r="F2372" t="s">
        <v>1422</v>
      </c>
      <c r="G2372" t="s">
        <v>236</v>
      </c>
      <c r="H2372">
        <v>888</v>
      </c>
      <c r="I2372" t="s">
        <v>1137</v>
      </c>
      <c r="J2372">
        <v>147</v>
      </c>
      <c r="K2372">
        <v>0.58333333333333337</v>
      </c>
      <c r="L2372">
        <v>0</v>
      </c>
      <c r="M2372">
        <v>0</v>
      </c>
    </row>
    <row r="2373" spans="1:13" x14ac:dyDescent="0.25">
      <c r="A2373" s="5" t="str">
        <f t="shared" si="37"/>
        <v>wl7 Comdty19960329</v>
      </c>
      <c r="B2373">
        <v>7</v>
      </c>
      <c r="C2373">
        <v>147</v>
      </c>
      <c r="D2373" t="s">
        <v>113</v>
      </c>
      <c r="E2373" s="2">
        <v>35153</v>
      </c>
      <c r="F2373" t="s">
        <v>1422</v>
      </c>
      <c r="G2373" t="s">
        <v>238</v>
      </c>
      <c r="H2373">
        <v>908</v>
      </c>
      <c r="I2373" t="s">
        <v>882</v>
      </c>
      <c r="J2373">
        <v>149</v>
      </c>
      <c r="K2373">
        <v>0.59126984126984128</v>
      </c>
      <c r="L2373">
        <v>0</v>
      </c>
      <c r="M2373">
        <v>0</v>
      </c>
    </row>
    <row r="2374" spans="1:13" x14ac:dyDescent="0.25">
      <c r="A2374" s="5" t="str">
        <f t="shared" si="37"/>
        <v>wl7 Comdty19960430</v>
      </c>
      <c r="B2374">
        <v>7</v>
      </c>
      <c r="C2374">
        <v>147</v>
      </c>
      <c r="D2374" t="s">
        <v>113</v>
      </c>
      <c r="E2374" s="2">
        <v>35185</v>
      </c>
      <c r="F2374" t="s">
        <v>1422</v>
      </c>
      <c r="G2374" t="s">
        <v>240</v>
      </c>
      <c r="H2374">
        <v>931</v>
      </c>
      <c r="I2374" t="s">
        <v>241</v>
      </c>
      <c r="J2374">
        <v>149</v>
      </c>
      <c r="K2374">
        <v>0.59126984126984128</v>
      </c>
      <c r="L2374">
        <v>0</v>
      </c>
      <c r="M2374">
        <v>0</v>
      </c>
    </row>
    <row r="2375" spans="1:13" x14ac:dyDescent="0.25">
      <c r="A2375" s="5" t="str">
        <f t="shared" si="37"/>
        <v>wl7 Comdty19960531</v>
      </c>
      <c r="B2375">
        <v>7</v>
      </c>
      <c r="C2375">
        <v>147</v>
      </c>
      <c r="D2375" t="s">
        <v>113</v>
      </c>
      <c r="E2375" s="2">
        <v>35216</v>
      </c>
      <c r="F2375" t="s">
        <v>1422</v>
      </c>
      <c r="G2375" t="s">
        <v>242</v>
      </c>
      <c r="H2375">
        <v>951</v>
      </c>
      <c r="I2375" t="s">
        <v>883</v>
      </c>
      <c r="J2375">
        <v>148</v>
      </c>
      <c r="K2375">
        <v>0.58730158730158732</v>
      </c>
      <c r="L2375">
        <v>0</v>
      </c>
      <c r="M2375">
        <v>0</v>
      </c>
    </row>
    <row r="2376" spans="1:13" x14ac:dyDescent="0.25">
      <c r="A2376" s="5" t="str">
        <f t="shared" si="37"/>
        <v>wl7 Comdty19960628</v>
      </c>
      <c r="B2376">
        <v>7</v>
      </c>
      <c r="C2376">
        <v>147</v>
      </c>
      <c r="D2376" t="s">
        <v>113</v>
      </c>
      <c r="E2376" s="2">
        <v>35244</v>
      </c>
      <c r="F2376" t="s">
        <v>1422</v>
      </c>
      <c r="G2376" t="s">
        <v>244</v>
      </c>
      <c r="H2376">
        <v>971</v>
      </c>
      <c r="I2376" t="s">
        <v>884</v>
      </c>
      <c r="J2376">
        <v>150</v>
      </c>
      <c r="K2376">
        <v>0.59523809523809523</v>
      </c>
      <c r="L2376">
        <v>0</v>
      </c>
      <c r="M2376">
        <v>0</v>
      </c>
    </row>
    <row r="2377" spans="1:13" x14ac:dyDescent="0.25">
      <c r="A2377" s="5" t="str">
        <f t="shared" si="37"/>
        <v>wl7 Comdty19960731</v>
      </c>
      <c r="B2377">
        <v>7</v>
      </c>
      <c r="C2377">
        <v>147</v>
      </c>
      <c r="D2377" t="s">
        <v>113</v>
      </c>
      <c r="E2377" s="2">
        <v>35277</v>
      </c>
      <c r="F2377" t="s">
        <v>1422</v>
      </c>
      <c r="G2377" t="s">
        <v>246</v>
      </c>
      <c r="H2377">
        <v>992</v>
      </c>
      <c r="I2377" t="s">
        <v>247</v>
      </c>
      <c r="J2377">
        <v>146</v>
      </c>
      <c r="K2377">
        <v>0.57936507936507942</v>
      </c>
      <c r="L2377">
        <v>0</v>
      </c>
      <c r="M2377">
        <v>0</v>
      </c>
    </row>
    <row r="2378" spans="1:13" x14ac:dyDescent="0.25">
      <c r="A2378" s="5" t="str">
        <f t="shared" si="37"/>
        <v>wl7 Comdty19960830</v>
      </c>
      <c r="B2378">
        <v>7</v>
      </c>
      <c r="C2378">
        <v>147</v>
      </c>
      <c r="D2378" t="s">
        <v>113</v>
      </c>
      <c r="E2378" s="2">
        <v>35307</v>
      </c>
      <c r="F2378" t="s">
        <v>1422</v>
      </c>
      <c r="G2378" t="s">
        <v>248</v>
      </c>
      <c r="H2378">
        <v>1012</v>
      </c>
      <c r="I2378" t="s">
        <v>885</v>
      </c>
      <c r="J2378">
        <v>143</v>
      </c>
      <c r="K2378">
        <v>0.56746031746031744</v>
      </c>
      <c r="L2378">
        <v>0</v>
      </c>
      <c r="M2378">
        <v>0</v>
      </c>
    </row>
    <row r="2379" spans="1:13" x14ac:dyDescent="0.25">
      <c r="A2379" s="5" t="str">
        <f t="shared" si="37"/>
        <v>wl7 Comdty19960930</v>
      </c>
      <c r="B2379">
        <v>7</v>
      </c>
      <c r="C2379">
        <v>147</v>
      </c>
      <c r="D2379" t="s">
        <v>113</v>
      </c>
      <c r="E2379" s="2">
        <v>35338</v>
      </c>
      <c r="F2379" t="s">
        <v>1422</v>
      </c>
      <c r="G2379" t="s">
        <v>250</v>
      </c>
      <c r="H2379">
        <v>1031</v>
      </c>
      <c r="I2379" t="s">
        <v>251</v>
      </c>
      <c r="J2379">
        <v>143</v>
      </c>
      <c r="K2379">
        <v>0.56746031746031744</v>
      </c>
      <c r="L2379">
        <v>0</v>
      </c>
      <c r="M2379">
        <v>0</v>
      </c>
    </row>
    <row r="2380" spans="1:13" x14ac:dyDescent="0.25">
      <c r="A2380" s="5" t="str">
        <f t="shared" si="37"/>
        <v>wl7 Comdty19961031</v>
      </c>
      <c r="B2380">
        <v>7</v>
      </c>
      <c r="C2380">
        <v>147</v>
      </c>
      <c r="D2380" t="s">
        <v>113</v>
      </c>
      <c r="E2380" s="2">
        <v>35369</v>
      </c>
      <c r="F2380" t="s">
        <v>1422</v>
      </c>
      <c r="G2380" t="s">
        <v>252</v>
      </c>
      <c r="H2380">
        <v>1051</v>
      </c>
      <c r="I2380" t="s">
        <v>253</v>
      </c>
      <c r="J2380">
        <v>141</v>
      </c>
      <c r="K2380">
        <v>0.55952380952380953</v>
      </c>
      <c r="L2380">
        <v>0</v>
      </c>
      <c r="M2380">
        <v>0</v>
      </c>
    </row>
    <row r="2381" spans="1:13" x14ac:dyDescent="0.25">
      <c r="A2381" s="5" t="str">
        <f t="shared" si="37"/>
        <v>wl7 Comdty19961129</v>
      </c>
      <c r="B2381">
        <v>7</v>
      </c>
      <c r="C2381">
        <v>147</v>
      </c>
      <c r="D2381" t="s">
        <v>113</v>
      </c>
      <c r="E2381" s="2">
        <v>35398</v>
      </c>
      <c r="F2381" t="s">
        <v>1422</v>
      </c>
      <c r="G2381" t="s">
        <v>254</v>
      </c>
      <c r="H2381">
        <v>1072</v>
      </c>
      <c r="I2381" t="s">
        <v>255</v>
      </c>
      <c r="J2381">
        <v>142</v>
      </c>
      <c r="K2381">
        <v>0.56349206349206349</v>
      </c>
      <c r="L2381">
        <v>0</v>
      </c>
      <c r="M2381">
        <v>0</v>
      </c>
    </row>
    <row r="2382" spans="1:13" x14ac:dyDescent="0.25">
      <c r="A2382" s="5" t="str">
        <f t="shared" si="37"/>
        <v>wl7 Comdty19961231</v>
      </c>
      <c r="B2382">
        <v>7</v>
      </c>
      <c r="C2382">
        <v>147</v>
      </c>
      <c r="D2382" t="s">
        <v>113</v>
      </c>
      <c r="E2382" s="2">
        <v>35430</v>
      </c>
      <c r="F2382" t="s">
        <v>1422</v>
      </c>
      <c r="G2382" t="s">
        <v>256</v>
      </c>
      <c r="H2382">
        <v>1093</v>
      </c>
      <c r="I2382" t="s">
        <v>887</v>
      </c>
      <c r="J2382">
        <v>144</v>
      </c>
      <c r="K2382">
        <v>0.5714285714285714</v>
      </c>
      <c r="L2382">
        <v>0</v>
      </c>
      <c r="M2382">
        <v>0</v>
      </c>
    </row>
    <row r="2383" spans="1:13" x14ac:dyDescent="0.25">
      <c r="A2383" s="5" t="str">
        <f t="shared" si="37"/>
        <v>wl7 Comdty19970131</v>
      </c>
      <c r="B2383">
        <v>7</v>
      </c>
      <c r="C2383">
        <v>147</v>
      </c>
      <c r="D2383" t="s">
        <v>113</v>
      </c>
      <c r="E2383" s="2">
        <v>35461</v>
      </c>
      <c r="F2383" t="s">
        <v>1422</v>
      </c>
      <c r="G2383" t="s">
        <v>258</v>
      </c>
      <c r="H2383">
        <v>1116</v>
      </c>
      <c r="I2383" t="s">
        <v>259</v>
      </c>
      <c r="J2383">
        <v>143</v>
      </c>
      <c r="K2383">
        <v>0.56746031746031744</v>
      </c>
      <c r="L2383">
        <v>0</v>
      </c>
      <c r="M2383">
        <v>0</v>
      </c>
    </row>
    <row r="2384" spans="1:13" x14ac:dyDescent="0.25">
      <c r="A2384" s="5" t="str">
        <f t="shared" si="37"/>
        <v>wl7 Comdty19970228</v>
      </c>
      <c r="B2384">
        <v>7</v>
      </c>
      <c r="C2384">
        <v>147</v>
      </c>
      <c r="D2384" t="s">
        <v>113</v>
      </c>
      <c r="E2384" s="2">
        <v>35489</v>
      </c>
      <c r="F2384" t="s">
        <v>1422</v>
      </c>
      <c r="G2384" t="s">
        <v>260</v>
      </c>
      <c r="H2384">
        <v>1137</v>
      </c>
      <c r="I2384" t="s">
        <v>1138</v>
      </c>
      <c r="J2384">
        <v>145</v>
      </c>
      <c r="K2384">
        <v>0.57539682539682535</v>
      </c>
      <c r="L2384">
        <v>0</v>
      </c>
      <c r="M2384">
        <v>0</v>
      </c>
    </row>
    <row r="2385" spans="1:13" x14ac:dyDescent="0.25">
      <c r="A2385" s="5" t="str">
        <f t="shared" si="37"/>
        <v>wl7 Comdty19970331</v>
      </c>
      <c r="B2385">
        <v>7</v>
      </c>
      <c r="C2385">
        <v>147</v>
      </c>
      <c r="D2385" t="s">
        <v>113</v>
      </c>
      <c r="E2385" s="2">
        <v>35520</v>
      </c>
      <c r="F2385" t="s">
        <v>1422</v>
      </c>
      <c r="G2385" t="s">
        <v>262</v>
      </c>
      <c r="H2385">
        <v>1159</v>
      </c>
      <c r="I2385" t="s">
        <v>888</v>
      </c>
      <c r="J2385">
        <v>151</v>
      </c>
      <c r="K2385">
        <v>0.59920634920634919</v>
      </c>
      <c r="L2385">
        <v>0</v>
      </c>
      <c r="M2385">
        <v>0</v>
      </c>
    </row>
    <row r="2386" spans="1:13" x14ac:dyDescent="0.25">
      <c r="A2386" s="5" t="str">
        <f t="shared" si="37"/>
        <v>wl7 Comdty19970430</v>
      </c>
      <c r="B2386">
        <v>7</v>
      </c>
      <c r="C2386">
        <v>147</v>
      </c>
      <c r="D2386" t="s">
        <v>113</v>
      </c>
      <c r="E2386" s="2">
        <v>35550</v>
      </c>
      <c r="F2386" t="s">
        <v>1422</v>
      </c>
      <c r="G2386" t="s">
        <v>264</v>
      </c>
      <c r="H2386">
        <v>1182</v>
      </c>
      <c r="I2386" t="s">
        <v>265</v>
      </c>
      <c r="J2386">
        <v>150</v>
      </c>
      <c r="K2386">
        <v>0.59523809523809523</v>
      </c>
      <c r="L2386">
        <v>0</v>
      </c>
      <c r="M2386">
        <v>0</v>
      </c>
    </row>
    <row r="2387" spans="1:13" x14ac:dyDescent="0.25">
      <c r="A2387" s="5" t="str">
        <f t="shared" si="37"/>
        <v>wl7 Comdty19970530</v>
      </c>
      <c r="B2387">
        <v>7</v>
      </c>
      <c r="C2387">
        <v>147</v>
      </c>
      <c r="D2387" t="s">
        <v>113</v>
      </c>
      <c r="E2387" s="2">
        <v>35580</v>
      </c>
      <c r="F2387" t="s">
        <v>1422</v>
      </c>
      <c r="G2387" t="s">
        <v>266</v>
      </c>
      <c r="H2387">
        <v>1202</v>
      </c>
      <c r="I2387" t="s">
        <v>889</v>
      </c>
      <c r="J2387">
        <v>152</v>
      </c>
      <c r="K2387">
        <v>0.60317460317460314</v>
      </c>
      <c r="L2387">
        <v>0</v>
      </c>
      <c r="M2387">
        <v>0</v>
      </c>
    </row>
    <row r="2388" spans="1:13" x14ac:dyDescent="0.25">
      <c r="A2388" s="5" t="str">
        <f t="shared" si="37"/>
        <v>wl7 Comdty19970630</v>
      </c>
      <c r="B2388">
        <v>7</v>
      </c>
      <c r="C2388">
        <v>147</v>
      </c>
      <c r="D2388" t="s">
        <v>113</v>
      </c>
      <c r="E2388" s="2">
        <v>35611</v>
      </c>
      <c r="F2388" t="s">
        <v>1422</v>
      </c>
      <c r="G2388" t="s">
        <v>268</v>
      </c>
      <c r="H2388">
        <v>1223</v>
      </c>
      <c r="I2388" t="s">
        <v>269</v>
      </c>
      <c r="J2388">
        <v>152</v>
      </c>
      <c r="K2388">
        <v>0.60317460317460314</v>
      </c>
      <c r="L2388">
        <v>0</v>
      </c>
      <c r="M2388">
        <v>0</v>
      </c>
    </row>
    <row r="2389" spans="1:13" x14ac:dyDescent="0.25">
      <c r="A2389" s="5" t="str">
        <f t="shared" si="37"/>
        <v>wl7 Comdty19970731</v>
      </c>
      <c r="B2389">
        <v>7</v>
      </c>
      <c r="C2389">
        <v>147</v>
      </c>
      <c r="D2389" t="s">
        <v>113</v>
      </c>
      <c r="E2389" s="2">
        <v>35642</v>
      </c>
      <c r="F2389" t="s">
        <v>1422</v>
      </c>
      <c r="G2389" t="s">
        <v>270</v>
      </c>
      <c r="H2389">
        <v>1245</v>
      </c>
      <c r="I2389" t="s">
        <v>271</v>
      </c>
      <c r="J2389">
        <v>147</v>
      </c>
      <c r="K2389">
        <v>0.58333333333333337</v>
      </c>
      <c r="L2389">
        <v>0</v>
      </c>
      <c r="M2389">
        <v>0</v>
      </c>
    </row>
    <row r="2390" spans="1:13" x14ac:dyDescent="0.25">
      <c r="A2390" s="5" t="str">
        <f t="shared" si="37"/>
        <v>wl7 Comdty19970829</v>
      </c>
      <c r="B2390">
        <v>7</v>
      </c>
      <c r="C2390">
        <v>147</v>
      </c>
      <c r="D2390" t="s">
        <v>113</v>
      </c>
      <c r="E2390" s="2">
        <v>35671</v>
      </c>
      <c r="F2390" t="s">
        <v>1422</v>
      </c>
      <c r="G2390" t="s">
        <v>272</v>
      </c>
      <c r="H2390">
        <v>1263</v>
      </c>
      <c r="I2390" t="s">
        <v>890</v>
      </c>
      <c r="J2390">
        <v>148</v>
      </c>
      <c r="K2390">
        <v>0.58730158730158732</v>
      </c>
      <c r="L2390">
        <v>0</v>
      </c>
      <c r="M2390">
        <v>0</v>
      </c>
    </row>
    <row r="2391" spans="1:13" x14ac:dyDescent="0.25">
      <c r="A2391" s="5" t="str">
        <f t="shared" si="37"/>
        <v>wl7 Comdty19970930</v>
      </c>
      <c r="B2391">
        <v>7</v>
      </c>
      <c r="C2391">
        <v>147</v>
      </c>
      <c r="D2391" t="s">
        <v>113</v>
      </c>
      <c r="E2391" s="2">
        <v>35703</v>
      </c>
      <c r="F2391" t="s">
        <v>1422</v>
      </c>
      <c r="G2391" t="s">
        <v>274</v>
      </c>
      <c r="H2391">
        <v>1283</v>
      </c>
      <c r="I2391" t="s">
        <v>275</v>
      </c>
      <c r="J2391">
        <v>145</v>
      </c>
      <c r="K2391">
        <v>0.57539682539682535</v>
      </c>
      <c r="L2391">
        <v>0</v>
      </c>
      <c r="M2391">
        <v>0</v>
      </c>
    </row>
    <row r="2392" spans="1:13" x14ac:dyDescent="0.25">
      <c r="A2392" s="5" t="str">
        <f t="shared" si="37"/>
        <v>wl7 Comdty19971031</v>
      </c>
      <c r="B2392">
        <v>7</v>
      </c>
      <c r="C2392">
        <v>147</v>
      </c>
      <c r="D2392" t="s">
        <v>113</v>
      </c>
      <c r="E2392" s="2">
        <v>35734</v>
      </c>
      <c r="F2392" t="s">
        <v>1422</v>
      </c>
      <c r="G2392" t="s">
        <v>276</v>
      </c>
      <c r="H2392">
        <v>1303</v>
      </c>
      <c r="I2392" t="s">
        <v>277</v>
      </c>
      <c r="J2392">
        <v>142</v>
      </c>
      <c r="K2392">
        <v>0.56349206349206349</v>
      </c>
      <c r="L2392">
        <v>0</v>
      </c>
      <c r="M2392">
        <v>0</v>
      </c>
    </row>
    <row r="2393" spans="1:13" x14ac:dyDescent="0.25">
      <c r="A2393" s="5" t="str">
        <f t="shared" si="37"/>
        <v>wl7 Comdty19971128</v>
      </c>
      <c r="B2393">
        <v>7</v>
      </c>
      <c r="C2393">
        <v>147</v>
      </c>
      <c r="D2393" t="s">
        <v>113</v>
      </c>
      <c r="E2393" s="2">
        <v>35762</v>
      </c>
      <c r="F2393" t="s">
        <v>1422</v>
      </c>
      <c r="G2393" t="s">
        <v>278</v>
      </c>
      <c r="H2393">
        <v>1323</v>
      </c>
      <c r="I2393" t="s">
        <v>279</v>
      </c>
      <c r="J2393">
        <v>143</v>
      </c>
      <c r="K2393">
        <v>0.56746031746031744</v>
      </c>
      <c r="L2393">
        <v>0</v>
      </c>
      <c r="M2393">
        <v>0</v>
      </c>
    </row>
    <row r="2394" spans="1:13" x14ac:dyDescent="0.25">
      <c r="A2394" s="5" t="str">
        <f t="shared" si="37"/>
        <v>wl7 Comdty19971231</v>
      </c>
      <c r="B2394">
        <v>7</v>
      </c>
      <c r="C2394">
        <v>147</v>
      </c>
      <c r="D2394" t="s">
        <v>113</v>
      </c>
      <c r="E2394" s="2">
        <v>35795</v>
      </c>
      <c r="F2394" t="s">
        <v>1422</v>
      </c>
      <c r="G2394" t="s">
        <v>280</v>
      </c>
      <c r="H2394">
        <v>1345</v>
      </c>
      <c r="I2394" t="s">
        <v>892</v>
      </c>
      <c r="J2394">
        <v>144</v>
      </c>
      <c r="K2394">
        <v>0.5714285714285714</v>
      </c>
      <c r="L2394">
        <v>0</v>
      </c>
      <c r="M2394">
        <v>0</v>
      </c>
    </row>
    <row r="2395" spans="1:13" x14ac:dyDescent="0.25">
      <c r="A2395" s="5" t="str">
        <f t="shared" si="37"/>
        <v>wl7 Comdty19980130</v>
      </c>
      <c r="B2395">
        <v>7</v>
      </c>
      <c r="C2395">
        <v>147</v>
      </c>
      <c r="D2395" t="s">
        <v>113</v>
      </c>
      <c r="E2395" s="2">
        <v>35825</v>
      </c>
      <c r="F2395" t="s">
        <v>1422</v>
      </c>
      <c r="G2395" t="s">
        <v>282</v>
      </c>
      <c r="H2395">
        <v>1368</v>
      </c>
      <c r="I2395" t="s">
        <v>283</v>
      </c>
      <c r="J2395">
        <v>144</v>
      </c>
      <c r="K2395">
        <v>0.5714285714285714</v>
      </c>
      <c r="L2395">
        <v>0</v>
      </c>
      <c r="M2395">
        <v>0</v>
      </c>
    </row>
    <row r="2396" spans="1:13" x14ac:dyDescent="0.25">
      <c r="A2396" s="5" t="str">
        <f t="shared" si="37"/>
        <v>wl7 Comdty19980227</v>
      </c>
      <c r="B2396">
        <v>7</v>
      </c>
      <c r="C2396">
        <v>147</v>
      </c>
      <c r="D2396" t="s">
        <v>113</v>
      </c>
      <c r="E2396" s="2">
        <v>35853</v>
      </c>
      <c r="F2396" t="s">
        <v>1422</v>
      </c>
      <c r="G2396" t="s">
        <v>284</v>
      </c>
      <c r="H2396">
        <v>1388</v>
      </c>
      <c r="I2396" t="s">
        <v>1139</v>
      </c>
      <c r="J2396">
        <v>145</v>
      </c>
      <c r="K2396">
        <v>0.57539682539682535</v>
      </c>
      <c r="L2396">
        <v>0</v>
      </c>
      <c r="M2396">
        <v>0</v>
      </c>
    </row>
    <row r="2397" spans="1:13" x14ac:dyDescent="0.25">
      <c r="A2397" s="5" t="str">
        <f t="shared" si="37"/>
        <v>wl7 Comdty19980331</v>
      </c>
      <c r="B2397">
        <v>7</v>
      </c>
      <c r="C2397">
        <v>147</v>
      </c>
      <c r="D2397" t="s">
        <v>113</v>
      </c>
      <c r="E2397" s="2">
        <v>35885</v>
      </c>
      <c r="F2397" t="s">
        <v>1422</v>
      </c>
      <c r="G2397" t="s">
        <v>286</v>
      </c>
      <c r="H2397">
        <v>1409</v>
      </c>
      <c r="I2397" t="s">
        <v>287</v>
      </c>
      <c r="J2397">
        <v>146</v>
      </c>
      <c r="K2397">
        <v>0.57936507936507942</v>
      </c>
      <c r="L2397">
        <v>0</v>
      </c>
      <c r="M2397">
        <v>0</v>
      </c>
    </row>
    <row r="2398" spans="1:13" x14ac:dyDescent="0.25">
      <c r="A2398" s="5" t="str">
        <f t="shared" si="37"/>
        <v>wl7 Comdty19980430</v>
      </c>
      <c r="B2398">
        <v>7</v>
      </c>
      <c r="C2398">
        <v>147</v>
      </c>
      <c r="D2398" t="s">
        <v>113</v>
      </c>
      <c r="E2398" s="2">
        <v>35915</v>
      </c>
      <c r="F2398" t="s">
        <v>1422</v>
      </c>
      <c r="G2398" t="s">
        <v>288</v>
      </c>
      <c r="H2398">
        <v>1430</v>
      </c>
      <c r="I2398" t="s">
        <v>289</v>
      </c>
      <c r="J2398">
        <v>147</v>
      </c>
      <c r="K2398">
        <v>0.58333333333333337</v>
      </c>
      <c r="L2398">
        <v>0</v>
      </c>
      <c r="M2398">
        <v>0</v>
      </c>
    </row>
    <row r="2399" spans="1:13" x14ac:dyDescent="0.25">
      <c r="A2399" s="5" t="str">
        <f t="shared" si="37"/>
        <v>wl7 Comdty19980529</v>
      </c>
      <c r="B2399">
        <v>7</v>
      </c>
      <c r="C2399">
        <v>147</v>
      </c>
      <c r="D2399" t="s">
        <v>113</v>
      </c>
      <c r="E2399" s="2">
        <v>35944</v>
      </c>
      <c r="F2399" t="s">
        <v>1422</v>
      </c>
      <c r="G2399" t="s">
        <v>290</v>
      </c>
      <c r="H2399">
        <v>1451</v>
      </c>
      <c r="I2399" t="s">
        <v>894</v>
      </c>
      <c r="J2399">
        <v>149</v>
      </c>
      <c r="K2399">
        <v>0.59126984126984128</v>
      </c>
      <c r="L2399">
        <v>0</v>
      </c>
      <c r="M2399">
        <v>0</v>
      </c>
    </row>
    <row r="2400" spans="1:13" x14ac:dyDescent="0.25">
      <c r="A2400" s="5" t="str">
        <f t="shared" si="37"/>
        <v>wl7 Comdty19980630</v>
      </c>
      <c r="B2400">
        <v>7</v>
      </c>
      <c r="C2400">
        <v>147</v>
      </c>
      <c r="D2400" t="s">
        <v>113</v>
      </c>
      <c r="E2400" s="2">
        <v>35976</v>
      </c>
      <c r="F2400" t="s">
        <v>1422</v>
      </c>
      <c r="G2400" t="s">
        <v>292</v>
      </c>
      <c r="H2400">
        <v>1472</v>
      </c>
      <c r="I2400" t="s">
        <v>293</v>
      </c>
      <c r="J2400">
        <v>148</v>
      </c>
      <c r="K2400">
        <v>0.58730158730158732</v>
      </c>
      <c r="L2400">
        <v>0</v>
      </c>
      <c r="M2400">
        <v>0</v>
      </c>
    </row>
    <row r="2401" spans="1:13" x14ac:dyDescent="0.25">
      <c r="A2401" s="5" t="str">
        <f t="shared" si="37"/>
        <v>wl7 Comdty19980731</v>
      </c>
      <c r="B2401">
        <v>7</v>
      </c>
      <c r="C2401">
        <v>147</v>
      </c>
      <c r="D2401" t="s">
        <v>113</v>
      </c>
      <c r="E2401" s="2">
        <v>36007</v>
      </c>
      <c r="F2401" t="s">
        <v>1422</v>
      </c>
      <c r="G2401" t="s">
        <v>294</v>
      </c>
      <c r="H2401">
        <v>1493</v>
      </c>
      <c r="I2401" t="s">
        <v>295</v>
      </c>
      <c r="J2401">
        <v>143</v>
      </c>
      <c r="K2401">
        <v>0.56746031746031744</v>
      </c>
      <c r="L2401">
        <v>0</v>
      </c>
      <c r="M2401">
        <v>0</v>
      </c>
    </row>
    <row r="2402" spans="1:13" x14ac:dyDescent="0.25">
      <c r="A2402" s="5" t="str">
        <f t="shared" si="37"/>
        <v>wl7 Comdty19980831</v>
      </c>
      <c r="B2402">
        <v>7</v>
      </c>
      <c r="C2402">
        <v>147</v>
      </c>
      <c r="D2402" t="s">
        <v>113</v>
      </c>
      <c r="E2402" s="2">
        <v>36038</v>
      </c>
      <c r="F2402" t="s">
        <v>1422</v>
      </c>
      <c r="G2402" t="s">
        <v>296</v>
      </c>
      <c r="H2402">
        <v>1511</v>
      </c>
      <c r="I2402" t="s">
        <v>895</v>
      </c>
      <c r="J2402">
        <v>145</v>
      </c>
      <c r="K2402">
        <v>0.57539682539682535</v>
      </c>
      <c r="L2402">
        <v>0</v>
      </c>
      <c r="M2402">
        <v>0</v>
      </c>
    </row>
    <row r="2403" spans="1:13" x14ac:dyDescent="0.25">
      <c r="A2403" s="5" t="str">
        <f t="shared" si="37"/>
        <v>wl7 Comdty19980930</v>
      </c>
      <c r="B2403">
        <v>7</v>
      </c>
      <c r="C2403">
        <v>147</v>
      </c>
      <c r="D2403" t="s">
        <v>113</v>
      </c>
      <c r="E2403" s="2">
        <v>36068</v>
      </c>
      <c r="F2403" t="s">
        <v>1422</v>
      </c>
      <c r="G2403" t="s">
        <v>298</v>
      </c>
      <c r="H2403">
        <v>1532</v>
      </c>
      <c r="I2403" t="s">
        <v>299</v>
      </c>
      <c r="J2403">
        <v>143</v>
      </c>
      <c r="K2403">
        <v>0.56746031746031744</v>
      </c>
      <c r="L2403">
        <v>0</v>
      </c>
      <c r="M2403">
        <v>0</v>
      </c>
    </row>
    <row r="2404" spans="1:13" x14ac:dyDescent="0.25">
      <c r="A2404" s="5" t="str">
        <f t="shared" si="37"/>
        <v>wl7 Comdty19981030</v>
      </c>
      <c r="B2404">
        <v>7</v>
      </c>
      <c r="C2404">
        <v>147</v>
      </c>
      <c r="D2404" t="s">
        <v>113</v>
      </c>
      <c r="E2404" s="2">
        <v>36098</v>
      </c>
      <c r="F2404" t="s">
        <v>1422</v>
      </c>
      <c r="G2404" t="s">
        <v>300</v>
      </c>
      <c r="H2404">
        <v>1553</v>
      </c>
      <c r="I2404" t="s">
        <v>897</v>
      </c>
      <c r="J2404">
        <v>143</v>
      </c>
      <c r="K2404">
        <v>0.56746031746031744</v>
      </c>
      <c r="L2404">
        <v>0</v>
      </c>
      <c r="M2404">
        <v>0</v>
      </c>
    </row>
    <row r="2405" spans="1:13" x14ac:dyDescent="0.25">
      <c r="A2405" s="5" t="str">
        <f t="shared" si="37"/>
        <v>wl7 Comdty19981130</v>
      </c>
      <c r="B2405">
        <v>7</v>
      </c>
      <c r="C2405">
        <v>147</v>
      </c>
      <c r="D2405" t="s">
        <v>113</v>
      </c>
      <c r="E2405" s="2">
        <v>36129</v>
      </c>
      <c r="F2405" t="s">
        <v>1422</v>
      </c>
      <c r="G2405" t="s">
        <v>302</v>
      </c>
      <c r="H2405">
        <v>1573</v>
      </c>
      <c r="I2405" t="s">
        <v>303</v>
      </c>
      <c r="J2405">
        <v>144</v>
      </c>
      <c r="K2405">
        <v>0.5714285714285714</v>
      </c>
      <c r="L2405">
        <v>0</v>
      </c>
      <c r="M2405">
        <v>0</v>
      </c>
    </row>
    <row r="2406" spans="1:13" x14ac:dyDescent="0.25">
      <c r="A2406" s="5" t="str">
        <f t="shared" si="37"/>
        <v>wl7 Comdty19981231</v>
      </c>
      <c r="B2406">
        <v>7</v>
      </c>
      <c r="C2406">
        <v>147</v>
      </c>
      <c r="D2406" t="s">
        <v>113</v>
      </c>
      <c r="E2406" s="2">
        <v>36160</v>
      </c>
      <c r="F2406" t="s">
        <v>1422</v>
      </c>
      <c r="G2406" t="s">
        <v>304</v>
      </c>
      <c r="H2406">
        <v>1595</v>
      </c>
      <c r="I2406" t="s">
        <v>305</v>
      </c>
      <c r="J2406">
        <v>144</v>
      </c>
      <c r="K2406">
        <v>0.5714285714285714</v>
      </c>
      <c r="L2406">
        <v>0</v>
      </c>
      <c r="M2406">
        <v>0</v>
      </c>
    </row>
    <row r="2407" spans="1:13" x14ac:dyDescent="0.25">
      <c r="A2407" s="5" t="str">
        <f t="shared" si="37"/>
        <v>wl7 Comdty19990129</v>
      </c>
      <c r="B2407">
        <v>7</v>
      </c>
      <c r="C2407">
        <v>147</v>
      </c>
      <c r="D2407" t="s">
        <v>113</v>
      </c>
      <c r="E2407" s="2">
        <v>36189</v>
      </c>
      <c r="F2407" t="s">
        <v>1422</v>
      </c>
      <c r="G2407" t="s">
        <v>306</v>
      </c>
      <c r="H2407">
        <v>1617</v>
      </c>
      <c r="I2407" t="s">
        <v>307</v>
      </c>
      <c r="J2407">
        <v>146</v>
      </c>
      <c r="K2407">
        <v>0.57936507936507942</v>
      </c>
      <c r="L2407">
        <v>0</v>
      </c>
      <c r="M2407">
        <v>0</v>
      </c>
    </row>
    <row r="2408" spans="1:13" x14ac:dyDescent="0.25">
      <c r="A2408" s="5" t="str">
        <f t="shared" si="37"/>
        <v>wl7 Comdty19990226</v>
      </c>
      <c r="B2408">
        <v>7</v>
      </c>
      <c r="C2408">
        <v>147</v>
      </c>
      <c r="D2408" t="s">
        <v>113</v>
      </c>
      <c r="E2408" s="2">
        <v>36217</v>
      </c>
      <c r="F2408" t="s">
        <v>1422</v>
      </c>
      <c r="G2408" t="s">
        <v>308</v>
      </c>
      <c r="H2408">
        <v>1638</v>
      </c>
      <c r="I2408" t="s">
        <v>1140</v>
      </c>
      <c r="J2408">
        <v>147</v>
      </c>
      <c r="K2408">
        <v>0.58333333333333337</v>
      </c>
      <c r="L2408">
        <v>0</v>
      </c>
      <c r="M2408">
        <v>0</v>
      </c>
    </row>
    <row r="2409" spans="1:13" x14ac:dyDescent="0.25">
      <c r="A2409" s="5" t="str">
        <f t="shared" si="37"/>
        <v>wl7 Comdty19990331</v>
      </c>
      <c r="B2409">
        <v>7</v>
      </c>
      <c r="C2409">
        <v>147</v>
      </c>
      <c r="D2409" t="s">
        <v>113</v>
      </c>
      <c r="E2409" s="2">
        <v>36250</v>
      </c>
      <c r="F2409" t="s">
        <v>1422</v>
      </c>
      <c r="G2409" t="s">
        <v>310</v>
      </c>
      <c r="H2409">
        <v>1659</v>
      </c>
      <c r="I2409" t="s">
        <v>311</v>
      </c>
      <c r="J2409">
        <v>146</v>
      </c>
      <c r="K2409">
        <v>0.57936507936507942</v>
      </c>
      <c r="L2409">
        <v>0</v>
      </c>
      <c r="M2409">
        <v>0</v>
      </c>
    </row>
    <row r="2410" spans="1:13" x14ac:dyDescent="0.25">
      <c r="A2410" s="5" t="str">
        <f t="shared" si="37"/>
        <v>wl7 Comdty19990430</v>
      </c>
      <c r="B2410">
        <v>7</v>
      </c>
      <c r="C2410">
        <v>147</v>
      </c>
      <c r="D2410" t="s">
        <v>113</v>
      </c>
      <c r="E2410" s="2">
        <v>36280</v>
      </c>
      <c r="F2410" t="s">
        <v>1422</v>
      </c>
      <c r="G2410" t="s">
        <v>312</v>
      </c>
      <c r="H2410">
        <v>1679</v>
      </c>
      <c r="I2410" t="s">
        <v>313</v>
      </c>
      <c r="J2410">
        <v>147</v>
      </c>
      <c r="K2410">
        <v>0.58333333333333337</v>
      </c>
      <c r="L2410">
        <v>0</v>
      </c>
      <c r="M2410">
        <v>0</v>
      </c>
    </row>
    <row r="2411" spans="1:13" x14ac:dyDescent="0.25">
      <c r="A2411" s="5" t="str">
        <f t="shared" si="37"/>
        <v>wl7 Comdty19990531</v>
      </c>
      <c r="B2411">
        <v>7</v>
      </c>
      <c r="C2411">
        <v>147</v>
      </c>
      <c r="D2411" t="s">
        <v>113</v>
      </c>
      <c r="E2411" s="2">
        <v>36311</v>
      </c>
      <c r="F2411" t="s">
        <v>1422</v>
      </c>
      <c r="G2411" t="s">
        <v>314</v>
      </c>
      <c r="H2411">
        <v>1700</v>
      </c>
      <c r="I2411" t="s">
        <v>899</v>
      </c>
      <c r="J2411">
        <v>149</v>
      </c>
      <c r="K2411">
        <v>0.59126984126984128</v>
      </c>
      <c r="L2411">
        <v>0</v>
      </c>
      <c r="M2411">
        <v>0</v>
      </c>
    </row>
    <row r="2412" spans="1:13" x14ac:dyDescent="0.25">
      <c r="A2412" s="5" t="str">
        <f t="shared" si="37"/>
        <v>wl7 Comdty19990630</v>
      </c>
      <c r="B2412">
        <v>7</v>
      </c>
      <c r="C2412">
        <v>147</v>
      </c>
      <c r="D2412" t="s">
        <v>113</v>
      </c>
      <c r="E2412" s="2">
        <v>36341</v>
      </c>
      <c r="F2412" t="s">
        <v>1422</v>
      </c>
      <c r="G2412" t="s">
        <v>316</v>
      </c>
      <c r="H2412">
        <v>1723</v>
      </c>
      <c r="I2412" t="s">
        <v>900</v>
      </c>
      <c r="J2412">
        <v>148</v>
      </c>
      <c r="K2412">
        <v>0.58730158730158732</v>
      </c>
      <c r="L2412">
        <v>0</v>
      </c>
      <c r="M2412">
        <v>0</v>
      </c>
    </row>
    <row r="2413" spans="1:13" x14ac:dyDescent="0.25">
      <c r="A2413" s="5" t="str">
        <f t="shared" si="37"/>
        <v>wl7 Comdty19990730</v>
      </c>
      <c r="B2413">
        <v>7</v>
      </c>
      <c r="C2413">
        <v>147</v>
      </c>
      <c r="D2413" t="s">
        <v>113</v>
      </c>
      <c r="E2413" s="2">
        <v>36371</v>
      </c>
      <c r="F2413" t="s">
        <v>1422</v>
      </c>
      <c r="G2413" t="s">
        <v>318</v>
      </c>
      <c r="H2413">
        <v>1744</v>
      </c>
      <c r="I2413" t="s">
        <v>319</v>
      </c>
      <c r="J2413">
        <v>148</v>
      </c>
      <c r="K2413">
        <v>0.58730158730158732</v>
      </c>
      <c r="L2413">
        <v>0</v>
      </c>
      <c r="M2413">
        <v>0</v>
      </c>
    </row>
    <row r="2414" spans="1:13" x14ac:dyDescent="0.25">
      <c r="A2414" s="5" t="str">
        <f t="shared" si="37"/>
        <v>wl7 Comdty19990831</v>
      </c>
      <c r="B2414">
        <v>7</v>
      </c>
      <c r="C2414">
        <v>147</v>
      </c>
      <c r="D2414" t="s">
        <v>113</v>
      </c>
      <c r="E2414" s="2">
        <v>36403</v>
      </c>
      <c r="F2414" t="s">
        <v>1422</v>
      </c>
      <c r="G2414" t="s">
        <v>320</v>
      </c>
      <c r="H2414">
        <v>1763</v>
      </c>
      <c r="I2414" t="s">
        <v>901</v>
      </c>
      <c r="J2414">
        <v>147</v>
      </c>
      <c r="K2414">
        <v>0.58333333333333337</v>
      </c>
      <c r="L2414">
        <v>0</v>
      </c>
      <c r="M2414">
        <v>0</v>
      </c>
    </row>
    <row r="2415" spans="1:13" x14ac:dyDescent="0.25">
      <c r="A2415" s="5" t="str">
        <f t="shared" si="37"/>
        <v>wl7 Comdty19990930</v>
      </c>
      <c r="B2415">
        <v>7</v>
      </c>
      <c r="C2415">
        <v>147</v>
      </c>
      <c r="D2415" t="s">
        <v>113</v>
      </c>
      <c r="E2415" s="2">
        <v>36433</v>
      </c>
      <c r="F2415" t="s">
        <v>1422</v>
      </c>
      <c r="G2415" t="s">
        <v>322</v>
      </c>
      <c r="H2415">
        <v>1786</v>
      </c>
      <c r="I2415" t="s">
        <v>323</v>
      </c>
      <c r="J2415">
        <v>145</v>
      </c>
      <c r="K2415">
        <v>0.57539682539682535</v>
      </c>
      <c r="L2415">
        <v>0</v>
      </c>
      <c r="M2415">
        <v>0</v>
      </c>
    </row>
    <row r="2416" spans="1:13" x14ac:dyDescent="0.25">
      <c r="A2416" s="5" t="str">
        <f t="shared" si="37"/>
        <v>wl7 Comdty19991029</v>
      </c>
      <c r="B2416">
        <v>7</v>
      </c>
      <c r="C2416">
        <v>147</v>
      </c>
      <c r="D2416" t="s">
        <v>113</v>
      </c>
      <c r="E2416" s="2">
        <v>36462</v>
      </c>
      <c r="F2416" t="s">
        <v>1422</v>
      </c>
      <c r="G2416" t="s">
        <v>324</v>
      </c>
      <c r="H2416">
        <v>1804</v>
      </c>
      <c r="I2416" t="s">
        <v>902</v>
      </c>
      <c r="J2416">
        <v>147</v>
      </c>
      <c r="K2416">
        <v>0.58333333333333337</v>
      </c>
      <c r="L2416">
        <v>0</v>
      </c>
      <c r="M2416">
        <v>0</v>
      </c>
    </row>
    <row r="2417" spans="1:13" x14ac:dyDescent="0.25">
      <c r="A2417" s="5" t="str">
        <f t="shared" si="37"/>
        <v>wl7 Comdty19991130</v>
      </c>
      <c r="B2417">
        <v>7</v>
      </c>
      <c r="C2417">
        <v>147</v>
      </c>
      <c r="D2417" t="s">
        <v>113</v>
      </c>
      <c r="E2417" s="2">
        <v>36494</v>
      </c>
      <c r="F2417" t="s">
        <v>1422</v>
      </c>
      <c r="G2417" t="s">
        <v>326</v>
      </c>
      <c r="H2417">
        <v>1827</v>
      </c>
      <c r="I2417" t="s">
        <v>327</v>
      </c>
      <c r="J2417">
        <v>148</v>
      </c>
      <c r="K2417">
        <v>0.58730158730158732</v>
      </c>
      <c r="L2417">
        <v>0</v>
      </c>
      <c r="M2417">
        <v>0</v>
      </c>
    </row>
    <row r="2418" spans="1:13" x14ac:dyDescent="0.25">
      <c r="A2418" s="5" t="str">
        <f t="shared" si="37"/>
        <v>wl7 Comdty19991231</v>
      </c>
      <c r="B2418">
        <v>7</v>
      </c>
      <c r="C2418">
        <v>147</v>
      </c>
      <c r="D2418" t="s">
        <v>113</v>
      </c>
      <c r="E2418" s="2">
        <v>36525</v>
      </c>
      <c r="F2418" t="s">
        <v>1422</v>
      </c>
      <c r="G2418" t="s">
        <v>328</v>
      </c>
      <c r="H2418">
        <v>1848</v>
      </c>
      <c r="I2418" t="s">
        <v>903</v>
      </c>
      <c r="J2418">
        <v>146</v>
      </c>
      <c r="K2418">
        <v>0.57936507936507942</v>
      </c>
      <c r="L2418">
        <v>0</v>
      </c>
      <c r="M2418">
        <v>0</v>
      </c>
    </row>
    <row r="2419" spans="1:13" x14ac:dyDescent="0.25">
      <c r="A2419" s="5" t="str">
        <f t="shared" si="37"/>
        <v>wl7 Comdty20000131</v>
      </c>
      <c r="B2419">
        <v>7</v>
      </c>
      <c r="C2419">
        <v>147</v>
      </c>
      <c r="D2419" t="s">
        <v>113</v>
      </c>
      <c r="E2419" s="2">
        <v>36556</v>
      </c>
      <c r="F2419" t="s">
        <v>1422</v>
      </c>
      <c r="G2419" t="s">
        <v>330</v>
      </c>
      <c r="H2419">
        <v>1869</v>
      </c>
      <c r="I2419" t="s">
        <v>331</v>
      </c>
      <c r="J2419">
        <v>148</v>
      </c>
      <c r="K2419">
        <v>0.58730158730158732</v>
      </c>
      <c r="L2419">
        <v>0</v>
      </c>
      <c r="M2419">
        <v>0</v>
      </c>
    </row>
    <row r="2420" spans="1:13" x14ac:dyDescent="0.25">
      <c r="A2420" s="5" t="str">
        <f t="shared" si="37"/>
        <v>wl7 Comdty20000229</v>
      </c>
      <c r="B2420">
        <v>7</v>
      </c>
      <c r="C2420">
        <v>147</v>
      </c>
      <c r="D2420" t="s">
        <v>113</v>
      </c>
      <c r="E2420" s="2">
        <v>36585</v>
      </c>
      <c r="F2420" t="s">
        <v>1422</v>
      </c>
      <c r="G2420" t="s">
        <v>332</v>
      </c>
      <c r="H2420">
        <v>1891</v>
      </c>
      <c r="I2420" t="s">
        <v>333</v>
      </c>
      <c r="J2420">
        <v>147</v>
      </c>
      <c r="K2420">
        <v>0.58333333333333337</v>
      </c>
      <c r="L2420">
        <v>0</v>
      </c>
      <c r="M2420">
        <v>0</v>
      </c>
    </row>
    <row r="2421" spans="1:13" x14ac:dyDescent="0.25">
      <c r="A2421" s="5" t="str">
        <f t="shared" si="37"/>
        <v>wl7 Comdty20000331</v>
      </c>
      <c r="B2421">
        <v>7</v>
      </c>
      <c r="C2421">
        <v>147</v>
      </c>
      <c r="D2421" t="s">
        <v>113</v>
      </c>
      <c r="E2421" s="2">
        <v>36616</v>
      </c>
      <c r="F2421" t="s">
        <v>1422</v>
      </c>
      <c r="G2421" t="s">
        <v>334</v>
      </c>
      <c r="H2421">
        <v>1911</v>
      </c>
      <c r="I2421" t="s">
        <v>905</v>
      </c>
      <c r="J2421">
        <v>147</v>
      </c>
      <c r="K2421">
        <v>0.58333333333333337</v>
      </c>
      <c r="L2421">
        <v>0</v>
      </c>
      <c r="M2421">
        <v>0</v>
      </c>
    </row>
    <row r="2422" spans="1:13" x14ac:dyDescent="0.25">
      <c r="A2422" s="5" t="str">
        <f t="shared" si="37"/>
        <v>wl7 Comdty20000428</v>
      </c>
      <c r="B2422">
        <v>7</v>
      </c>
      <c r="C2422">
        <v>147</v>
      </c>
      <c r="D2422" t="s">
        <v>113</v>
      </c>
      <c r="E2422" s="2">
        <v>36644</v>
      </c>
      <c r="F2422" t="s">
        <v>1422</v>
      </c>
      <c r="G2422" t="s">
        <v>336</v>
      </c>
      <c r="H2422">
        <v>1932</v>
      </c>
      <c r="I2422" t="s">
        <v>337</v>
      </c>
      <c r="J2422">
        <v>148</v>
      </c>
      <c r="K2422">
        <v>0.58730158730158732</v>
      </c>
      <c r="L2422">
        <v>0</v>
      </c>
      <c r="M2422">
        <v>0</v>
      </c>
    </row>
    <row r="2423" spans="1:13" x14ac:dyDescent="0.25">
      <c r="A2423" s="5" t="str">
        <f t="shared" si="37"/>
        <v>wl7 Comdty20000531</v>
      </c>
      <c r="B2423">
        <v>7</v>
      </c>
      <c r="C2423">
        <v>147</v>
      </c>
      <c r="D2423" t="s">
        <v>113</v>
      </c>
      <c r="E2423" s="2">
        <v>36677</v>
      </c>
      <c r="F2423" t="s">
        <v>1422</v>
      </c>
      <c r="G2423" t="s">
        <v>338</v>
      </c>
      <c r="H2423">
        <v>1953</v>
      </c>
      <c r="I2423" t="s">
        <v>339</v>
      </c>
      <c r="J2423">
        <v>146</v>
      </c>
      <c r="K2423">
        <v>0.57936507936507942</v>
      </c>
      <c r="L2423">
        <v>0</v>
      </c>
      <c r="M2423">
        <v>0</v>
      </c>
    </row>
    <row r="2424" spans="1:13" x14ac:dyDescent="0.25">
      <c r="A2424" s="5" t="str">
        <f t="shared" si="37"/>
        <v>wl7 Comdty20000630</v>
      </c>
      <c r="B2424">
        <v>7</v>
      </c>
      <c r="C2424">
        <v>147</v>
      </c>
      <c r="D2424" t="s">
        <v>113</v>
      </c>
      <c r="E2424" s="2">
        <v>36707</v>
      </c>
      <c r="F2424" t="s">
        <v>1422</v>
      </c>
      <c r="G2424" t="s">
        <v>340</v>
      </c>
      <c r="H2424">
        <v>1972</v>
      </c>
      <c r="I2424" t="s">
        <v>906</v>
      </c>
      <c r="J2424">
        <v>146</v>
      </c>
      <c r="K2424">
        <v>0.57936507936507942</v>
      </c>
      <c r="L2424">
        <v>0</v>
      </c>
      <c r="M2424">
        <v>0</v>
      </c>
    </row>
    <row r="2425" spans="1:13" x14ac:dyDescent="0.25">
      <c r="A2425" s="5" t="str">
        <f t="shared" si="37"/>
        <v>wl7 Comdty20000731</v>
      </c>
      <c r="B2425">
        <v>7</v>
      </c>
      <c r="C2425">
        <v>147</v>
      </c>
      <c r="D2425" t="s">
        <v>113</v>
      </c>
      <c r="E2425" s="2">
        <v>36738</v>
      </c>
      <c r="F2425" t="s">
        <v>1422</v>
      </c>
      <c r="G2425" t="s">
        <v>342</v>
      </c>
      <c r="H2425">
        <v>1995</v>
      </c>
      <c r="I2425" t="s">
        <v>343</v>
      </c>
      <c r="J2425">
        <v>144</v>
      </c>
      <c r="K2425">
        <v>0.5714285714285714</v>
      </c>
      <c r="L2425">
        <v>0</v>
      </c>
      <c r="M2425">
        <v>0</v>
      </c>
    </row>
    <row r="2426" spans="1:13" x14ac:dyDescent="0.25">
      <c r="A2426" s="5" t="str">
        <f t="shared" si="37"/>
        <v>wl7 Comdty20000831</v>
      </c>
      <c r="B2426">
        <v>7</v>
      </c>
      <c r="C2426">
        <v>147</v>
      </c>
      <c r="D2426" t="s">
        <v>113</v>
      </c>
      <c r="E2426" s="2">
        <v>36769</v>
      </c>
      <c r="F2426" t="s">
        <v>1422</v>
      </c>
      <c r="G2426" t="s">
        <v>344</v>
      </c>
      <c r="H2426">
        <v>2013</v>
      </c>
      <c r="I2426" t="s">
        <v>907</v>
      </c>
      <c r="J2426">
        <v>143</v>
      </c>
      <c r="K2426">
        <v>0.56746031746031744</v>
      </c>
      <c r="L2426">
        <v>0</v>
      </c>
      <c r="M2426">
        <v>0</v>
      </c>
    </row>
    <row r="2427" spans="1:13" x14ac:dyDescent="0.25">
      <c r="A2427" s="5" t="str">
        <f t="shared" si="37"/>
        <v>wl7 Comdty20000929</v>
      </c>
      <c r="B2427">
        <v>7</v>
      </c>
      <c r="C2427">
        <v>147</v>
      </c>
      <c r="D2427" t="s">
        <v>113</v>
      </c>
      <c r="E2427" s="2">
        <v>36798</v>
      </c>
      <c r="F2427" t="s">
        <v>1422</v>
      </c>
      <c r="G2427" t="s">
        <v>346</v>
      </c>
      <c r="H2427">
        <v>2034</v>
      </c>
      <c r="I2427" t="s">
        <v>347</v>
      </c>
      <c r="J2427">
        <v>143</v>
      </c>
      <c r="K2427">
        <v>0.56746031746031744</v>
      </c>
      <c r="L2427">
        <v>0</v>
      </c>
      <c r="M2427">
        <v>0</v>
      </c>
    </row>
    <row r="2428" spans="1:13" x14ac:dyDescent="0.25">
      <c r="A2428" s="5" t="str">
        <f t="shared" si="37"/>
        <v>wl7 Comdty20001031</v>
      </c>
      <c r="B2428">
        <v>7</v>
      </c>
      <c r="C2428">
        <v>147</v>
      </c>
      <c r="D2428" t="s">
        <v>113</v>
      </c>
      <c r="E2428" s="2">
        <v>36830</v>
      </c>
      <c r="F2428" t="s">
        <v>1422</v>
      </c>
      <c r="G2428" t="s">
        <v>348</v>
      </c>
      <c r="H2428">
        <v>2054</v>
      </c>
      <c r="I2428" t="s">
        <v>909</v>
      </c>
      <c r="J2428">
        <v>144</v>
      </c>
      <c r="K2428">
        <v>0.5714285714285714</v>
      </c>
      <c r="L2428">
        <v>0</v>
      </c>
      <c r="M2428">
        <v>0</v>
      </c>
    </row>
    <row r="2429" spans="1:13" x14ac:dyDescent="0.25">
      <c r="A2429" s="5" t="str">
        <f t="shared" si="37"/>
        <v>wl7 Comdty20001130</v>
      </c>
      <c r="B2429">
        <v>7</v>
      </c>
      <c r="C2429">
        <v>147</v>
      </c>
      <c r="D2429" t="s">
        <v>113</v>
      </c>
      <c r="E2429" s="2">
        <v>36860</v>
      </c>
      <c r="F2429" t="s">
        <v>1422</v>
      </c>
      <c r="G2429" t="s">
        <v>350</v>
      </c>
      <c r="H2429">
        <v>2076</v>
      </c>
      <c r="I2429" t="s">
        <v>351</v>
      </c>
      <c r="J2429">
        <v>144</v>
      </c>
      <c r="K2429">
        <v>0.5714285714285714</v>
      </c>
      <c r="L2429">
        <v>0</v>
      </c>
      <c r="M2429">
        <v>0</v>
      </c>
    </row>
    <row r="2430" spans="1:13" x14ac:dyDescent="0.25">
      <c r="A2430" s="5" t="str">
        <f t="shared" si="37"/>
        <v>wl7 Comdty20001229</v>
      </c>
      <c r="B2430">
        <v>7</v>
      </c>
      <c r="C2430">
        <v>147</v>
      </c>
      <c r="D2430" t="s">
        <v>113</v>
      </c>
      <c r="E2430" s="2">
        <v>36889</v>
      </c>
      <c r="F2430" t="s">
        <v>1422</v>
      </c>
      <c r="G2430" t="s">
        <v>352</v>
      </c>
      <c r="H2430">
        <v>2097</v>
      </c>
      <c r="I2430" t="s">
        <v>910</v>
      </c>
      <c r="J2430">
        <v>146</v>
      </c>
      <c r="K2430">
        <v>0.57936507936507942</v>
      </c>
      <c r="L2430">
        <v>0</v>
      </c>
      <c r="M2430">
        <v>0</v>
      </c>
    </row>
    <row r="2431" spans="1:13" x14ac:dyDescent="0.25">
      <c r="A2431" s="5" t="str">
        <f t="shared" si="37"/>
        <v>wl7 Comdty20010131</v>
      </c>
      <c r="B2431">
        <v>7</v>
      </c>
      <c r="C2431">
        <v>147</v>
      </c>
      <c r="D2431" t="s">
        <v>113</v>
      </c>
      <c r="E2431" s="2">
        <v>36922</v>
      </c>
      <c r="F2431" t="s">
        <v>1422</v>
      </c>
      <c r="G2431" t="s">
        <v>354</v>
      </c>
      <c r="H2431">
        <v>2119</v>
      </c>
      <c r="I2431" t="s">
        <v>355</v>
      </c>
      <c r="J2431">
        <v>147</v>
      </c>
      <c r="K2431">
        <v>0.58333333333333337</v>
      </c>
      <c r="L2431">
        <v>0</v>
      </c>
      <c r="M2431">
        <v>0</v>
      </c>
    </row>
    <row r="2432" spans="1:13" x14ac:dyDescent="0.25">
      <c r="A2432" s="5" t="str">
        <f t="shared" si="37"/>
        <v>wl7 Comdty20010228</v>
      </c>
      <c r="B2432">
        <v>7</v>
      </c>
      <c r="C2432">
        <v>147</v>
      </c>
      <c r="D2432" t="s">
        <v>113</v>
      </c>
      <c r="E2432" s="2">
        <v>36950</v>
      </c>
      <c r="F2432" t="s">
        <v>1422</v>
      </c>
      <c r="G2432" t="s">
        <v>356</v>
      </c>
      <c r="H2432">
        <v>2141</v>
      </c>
      <c r="I2432" t="s">
        <v>357</v>
      </c>
      <c r="J2432">
        <v>148</v>
      </c>
      <c r="K2432">
        <v>0.58730158730158732</v>
      </c>
      <c r="L2432">
        <v>0</v>
      </c>
      <c r="M2432">
        <v>0</v>
      </c>
    </row>
    <row r="2433" spans="1:13" x14ac:dyDescent="0.25">
      <c r="A2433" s="5" t="str">
        <f t="shared" si="37"/>
        <v>wl7 Comdty20010330</v>
      </c>
      <c r="B2433">
        <v>7</v>
      </c>
      <c r="C2433">
        <v>147</v>
      </c>
      <c r="D2433" t="s">
        <v>113</v>
      </c>
      <c r="E2433" s="2">
        <v>36980</v>
      </c>
      <c r="F2433" t="s">
        <v>1422</v>
      </c>
      <c r="G2433" t="s">
        <v>358</v>
      </c>
      <c r="H2433">
        <v>2160</v>
      </c>
      <c r="I2433" t="s">
        <v>912</v>
      </c>
      <c r="J2433">
        <v>148</v>
      </c>
      <c r="K2433">
        <v>0.58730158730158732</v>
      </c>
      <c r="L2433">
        <v>0</v>
      </c>
      <c r="M2433">
        <v>0</v>
      </c>
    </row>
    <row r="2434" spans="1:13" x14ac:dyDescent="0.25">
      <c r="A2434" s="5" t="str">
        <f t="shared" si="37"/>
        <v>wl7 Comdty20010430</v>
      </c>
      <c r="B2434">
        <v>7</v>
      </c>
      <c r="C2434">
        <v>147</v>
      </c>
      <c r="D2434" t="s">
        <v>113</v>
      </c>
      <c r="E2434" s="2">
        <v>37011</v>
      </c>
      <c r="F2434" t="s">
        <v>1422</v>
      </c>
      <c r="G2434" t="s">
        <v>360</v>
      </c>
      <c r="H2434">
        <v>2182</v>
      </c>
      <c r="I2434" t="s">
        <v>361</v>
      </c>
      <c r="J2434">
        <v>148</v>
      </c>
      <c r="K2434">
        <v>0.58730158730158732</v>
      </c>
      <c r="L2434">
        <v>0</v>
      </c>
      <c r="M2434">
        <v>0</v>
      </c>
    </row>
    <row r="2435" spans="1:13" x14ac:dyDescent="0.25">
      <c r="A2435" s="5" t="str">
        <f t="shared" ref="A2435:A2498" si="38">F2435&amp;TEXT(E2435,"yyyymmdd")</f>
        <v>wl7 Comdty20010531</v>
      </c>
      <c r="B2435">
        <v>7</v>
      </c>
      <c r="C2435">
        <v>147</v>
      </c>
      <c r="D2435" t="s">
        <v>113</v>
      </c>
      <c r="E2435" s="2">
        <v>37042</v>
      </c>
      <c r="F2435" t="s">
        <v>1422</v>
      </c>
      <c r="G2435" t="s">
        <v>362</v>
      </c>
      <c r="H2435">
        <v>2203</v>
      </c>
      <c r="I2435" t="s">
        <v>913</v>
      </c>
      <c r="J2435">
        <v>146</v>
      </c>
      <c r="K2435">
        <v>0.57936507936507942</v>
      </c>
      <c r="L2435">
        <v>0</v>
      </c>
      <c r="M2435">
        <v>0</v>
      </c>
    </row>
    <row r="2436" spans="1:13" x14ac:dyDescent="0.25">
      <c r="A2436" s="5" t="str">
        <f t="shared" si="38"/>
        <v>wl7 Comdty20010629</v>
      </c>
      <c r="B2436">
        <v>7</v>
      </c>
      <c r="C2436">
        <v>147</v>
      </c>
      <c r="D2436" t="s">
        <v>113</v>
      </c>
      <c r="E2436" s="2">
        <v>37071</v>
      </c>
      <c r="F2436" t="s">
        <v>1422</v>
      </c>
      <c r="G2436" t="s">
        <v>364</v>
      </c>
      <c r="H2436">
        <v>2222</v>
      </c>
      <c r="I2436" t="s">
        <v>914</v>
      </c>
      <c r="J2436">
        <v>147</v>
      </c>
      <c r="K2436">
        <v>0.58333333333333337</v>
      </c>
      <c r="L2436">
        <v>0</v>
      </c>
      <c r="M2436">
        <v>0</v>
      </c>
    </row>
    <row r="2437" spans="1:13" x14ac:dyDescent="0.25">
      <c r="A2437" s="5" t="str">
        <f t="shared" si="38"/>
        <v>wl7 Comdty20010731</v>
      </c>
      <c r="B2437">
        <v>7</v>
      </c>
      <c r="C2437">
        <v>147</v>
      </c>
      <c r="D2437" t="s">
        <v>113</v>
      </c>
      <c r="E2437" s="2">
        <v>37103</v>
      </c>
      <c r="F2437" t="s">
        <v>1422</v>
      </c>
      <c r="G2437" t="s">
        <v>366</v>
      </c>
      <c r="H2437">
        <v>2243</v>
      </c>
      <c r="I2437" t="s">
        <v>367</v>
      </c>
      <c r="J2437">
        <v>144</v>
      </c>
      <c r="K2437">
        <v>0.5714285714285714</v>
      </c>
      <c r="L2437">
        <v>0</v>
      </c>
      <c r="M2437">
        <v>0</v>
      </c>
    </row>
    <row r="2438" spans="1:13" x14ac:dyDescent="0.25">
      <c r="A2438" s="5" t="str">
        <f t="shared" si="38"/>
        <v>wl7 Comdty20010831</v>
      </c>
      <c r="B2438">
        <v>7</v>
      </c>
      <c r="C2438">
        <v>147</v>
      </c>
      <c r="D2438" t="s">
        <v>113</v>
      </c>
      <c r="E2438" s="2">
        <v>37134</v>
      </c>
      <c r="F2438" t="s">
        <v>1422</v>
      </c>
      <c r="G2438" t="s">
        <v>368</v>
      </c>
      <c r="H2438">
        <v>2263</v>
      </c>
      <c r="I2438" t="s">
        <v>369</v>
      </c>
      <c r="J2438">
        <v>141</v>
      </c>
      <c r="K2438">
        <v>0.55952380952380953</v>
      </c>
      <c r="L2438">
        <v>0</v>
      </c>
      <c r="M2438">
        <v>0</v>
      </c>
    </row>
    <row r="2439" spans="1:13" x14ac:dyDescent="0.25">
      <c r="A2439" s="5" t="str">
        <f t="shared" si="38"/>
        <v>wl7 Comdty20010928</v>
      </c>
      <c r="B2439">
        <v>7</v>
      </c>
      <c r="C2439">
        <v>147</v>
      </c>
      <c r="D2439" t="s">
        <v>113</v>
      </c>
      <c r="E2439" s="2">
        <v>37162</v>
      </c>
      <c r="F2439" t="s">
        <v>1422</v>
      </c>
      <c r="G2439" t="s">
        <v>370</v>
      </c>
      <c r="H2439">
        <v>2283</v>
      </c>
      <c r="I2439" t="s">
        <v>371</v>
      </c>
      <c r="J2439">
        <v>144</v>
      </c>
      <c r="K2439">
        <v>0.5714285714285714</v>
      </c>
      <c r="L2439">
        <v>0</v>
      </c>
      <c r="M2439">
        <v>0</v>
      </c>
    </row>
    <row r="2440" spans="1:13" x14ac:dyDescent="0.25">
      <c r="A2440" s="5" t="str">
        <f t="shared" si="38"/>
        <v>wl7 Comdty20011031</v>
      </c>
      <c r="B2440">
        <v>7</v>
      </c>
      <c r="C2440">
        <v>147</v>
      </c>
      <c r="D2440" t="s">
        <v>113</v>
      </c>
      <c r="E2440" s="2">
        <v>37195</v>
      </c>
      <c r="F2440" t="s">
        <v>1422</v>
      </c>
      <c r="G2440" t="s">
        <v>372</v>
      </c>
      <c r="H2440">
        <v>2304</v>
      </c>
      <c r="I2440" t="s">
        <v>916</v>
      </c>
      <c r="J2440">
        <v>143</v>
      </c>
      <c r="K2440">
        <v>0.56746031746031744</v>
      </c>
      <c r="L2440">
        <v>0</v>
      </c>
      <c r="M2440">
        <v>0</v>
      </c>
    </row>
    <row r="2441" spans="1:13" x14ac:dyDescent="0.25">
      <c r="A2441" s="5" t="str">
        <f t="shared" si="38"/>
        <v>wl7 Comdty20011130</v>
      </c>
      <c r="B2441">
        <v>7</v>
      </c>
      <c r="C2441">
        <v>147</v>
      </c>
      <c r="D2441" t="s">
        <v>113</v>
      </c>
      <c r="E2441" s="2">
        <v>37225</v>
      </c>
      <c r="F2441" t="s">
        <v>1422</v>
      </c>
      <c r="G2441" t="s">
        <v>374</v>
      </c>
      <c r="H2441">
        <v>2326</v>
      </c>
      <c r="I2441" t="s">
        <v>375</v>
      </c>
      <c r="J2441">
        <v>143</v>
      </c>
      <c r="K2441">
        <v>0.56746031746031744</v>
      </c>
      <c r="L2441">
        <v>0</v>
      </c>
      <c r="M2441">
        <v>0</v>
      </c>
    </row>
    <row r="2442" spans="1:13" x14ac:dyDescent="0.25">
      <c r="A2442" s="5" t="str">
        <f t="shared" si="38"/>
        <v>wl7 Comdty20011231</v>
      </c>
      <c r="B2442">
        <v>7</v>
      </c>
      <c r="C2442">
        <v>147</v>
      </c>
      <c r="D2442" t="s">
        <v>113</v>
      </c>
      <c r="E2442" s="2">
        <v>37256</v>
      </c>
      <c r="F2442" t="s">
        <v>1422</v>
      </c>
      <c r="G2442" t="s">
        <v>376</v>
      </c>
      <c r="H2442">
        <v>2346</v>
      </c>
      <c r="I2442" t="s">
        <v>917</v>
      </c>
      <c r="J2442">
        <v>146</v>
      </c>
      <c r="K2442">
        <v>0.57936507936507942</v>
      </c>
      <c r="L2442">
        <v>0</v>
      </c>
      <c r="M2442">
        <v>0</v>
      </c>
    </row>
    <row r="2443" spans="1:13" x14ac:dyDescent="0.25">
      <c r="A2443" s="5" t="str">
        <f t="shared" si="38"/>
        <v>wl7 Comdty20020131</v>
      </c>
      <c r="B2443">
        <v>7</v>
      </c>
      <c r="C2443">
        <v>147</v>
      </c>
      <c r="D2443" t="s">
        <v>113</v>
      </c>
      <c r="E2443" s="2">
        <v>37287</v>
      </c>
      <c r="F2443" t="s">
        <v>1422</v>
      </c>
      <c r="G2443" t="s">
        <v>378</v>
      </c>
      <c r="H2443">
        <v>2369</v>
      </c>
      <c r="I2443" t="s">
        <v>379</v>
      </c>
      <c r="J2443">
        <v>146</v>
      </c>
      <c r="K2443">
        <v>0.57936507936507942</v>
      </c>
      <c r="L2443">
        <v>0</v>
      </c>
      <c r="M2443">
        <v>0</v>
      </c>
    </row>
    <row r="2444" spans="1:13" x14ac:dyDescent="0.25">
      <c r="A2444" s="5" t="str">
        <f t="shared" si="38"/>
        <v>wl7 Comdty20020228</v>
      </c>
      <c r="B2444">
        <v>7</v>
      </c>
      <c r="C2444">
        <v>147</v>
      </c>
      <c r="D2444" t="s">
        <v>113</v>
      </c>
      <c r="E2444" s="2">
        <v>37315</v>
      </c>
      <c r="F2444" t="s">
        <v>1422</v>
      </c>
      <c r="G2444" t="s">
        <v>380</v>
      </c>
      <c r="H2444">
        <v>2391</v>
      </c>
      <c r="I2444" t="s">
        <v>1309</v>
      </c>
      <c r="J2444">
        <v>148</v>
      </c>
      <c r="K2444">
        <v>0.58730158730158732</v>
      </c>
      <c r="L2444">
        <v>0</v>
      </c>
      <c r="M2444">
        <v>0</v>
      </c>
    </row>
    <row r="2445" spans="1:13" x14ac:dyDescent="0.25">
      <c r="A2445" s="5" t="str">
        <f t="shared" si="38"/>
        <v>wl7 Comdty20020329</v>
      </c>
      <c r="B2445">
        <v>7</v>
      </c>
      <c r="C2445">
        <v>147</v>
      </c>
      <c r="D2445" t="s">
        <v>113</v>
      </c>
      <c r="E2445" s="2">
        <v>37344</v>
      </c>
      <c r="F2445" t="s">
        <v>1422</v>
      </c>
      <c r="G2445" t="s">
        <v>382</v>
      </c>
      <c r="H2445">
        <v>2412</v>
      </c>
      <c r="I2445" t="s">
        <v>918</v>
      </c>
      <c r="J2445">
        <v>152</v>
      </c>
      <c r="K2445">
        <v>0.60317460317460314</v>
      </c>
      <c r="L2445">
        <v>0</v>
      </c>
      <c r="M2445">
        <v>0</v>
      </c>
    </row>
    <row r="2446" spans="1:13" x14ac:dyDescent="0.25">
      <c r="A2446" s="5" t="str">
        <f t="shared" si="38"/>
        <v>wl7 Comdty20020430</v>
      </c>
      <c r="B2446">
        <v>7</v>
      </c>
      <c r="C2446">
        <v>147</v>
      </c>
      <c r="D2446" t="s">
        <v>113</v>
      </c>
      <c r="E2446" s="2">
        <v>37376</v>
      </c>
      <c r="F2446" t="s">
        <v>1422</v>
      </c>
      <c r="G2446" t="s">
        <v>384</v>
      </c>
      <c r="H2446">
        <v>2435</v>
      </c>
      <c r="I2446" t="s">
        <v>385</v>
      </c>
      <c r="J2446">
        <v>150</v>
      </c>
      <c r="K2446">
        <v>0.59523809523809523</v>
      </c>
      <c r="L2446">
        <v>0</v>
      </c>
      <c r="M2446">
        <v>0</v>
      </c>
    </row>
    <row r="2447" spans="1:13" x14ac:dyDescent="0.25">
      <c r="A2447" s="5" t="str">
        <f t="shared" si="38"/>
        <v>wl7 Comdty20020531</v>
      </c>
      <c r="B2447">
        <v>7</v>
      </c>
      <c r="C2447">
        <v>147</v>
      </c>
      <c r="D2447" t="s">
        <v>113</v>
      </c>
      <c r="E2447" s="2">
        <v>37407</v>
      </c>
      <c r="F2447" t="s">
        <v>1422</v>
      </c>
      <c r="G2447" t="s">
        <v>386</v>
      </c>
      <c r="H2447">
        <v>2455</v>
      </c>
      <c r="I2447" t="s">
        <v>919</v>
      </c>
      <c r="J2447">
        <v>150</v>
      </c>
      <c r="K2447">
        <v>0.59523809523809523</v>
      </c>
      <c r="L2447">
        <v>0</v>
      </c>
      <c r="M2447">
        <v>0</v>
      </c>
    </row>
    <row r="2448" spans="1:13" x14ac:dyDescent="0.25">
      <c r="A2448" s="5" t="str">
        <f t="shared" si="38"/>
        <v>wl7 Comdty20020628</v>
      </c>
      <c r="B2448">
        <v>7</v>
      </c>
      <c r="C2448">
        <v>147</v>
      </c>
      <c r="D2448" t="s">
        <v>113</v>
      </c>
      <c r="E2448" s="2">
        <v>37435</v>
      </c>
      <c r="F2448" t="s">
        <v>1422</v>
      </c>
      <c r="G2448" t="s">
        <v>388</v>
      </c>
      <c r="H2448">
        <v>2475</v>
      </c>
      <c r="I2448" t="s">
        <v>920</v>
      </c>
      <c r="J2448">
        <v>151</v>
      </c>
      <c r="K2448">
        <v>0.59920634920634919</v>
      </c>
      <c r="L2448">
        <v>0</v>
      </c>
      <c r="M2448">
        <v>0</v>
      </c>
    </row>
    <row r="2449" spans="1:13" x14ac:dyDescent="0.25">
      <c r="A2449" s="5" t="str">
        <f t="shared" si="38"/>
        <v>wl7 Comdty20020731</v>
      </c>
      <c r="B2449">
        <v>7</v>
      </c>
      <c r="C2449">
        <v>147</v>
      </c>
      <c r="D2449" t="s">
        <v>113</v>
      </c>
      <c r="E2449" s="2">
        <v>37468</v>
      </c>
      <c r="F2449" t="s">
        <v>1422</v>
      </c>
      <c r="G2449" t="s">
        <v>390</v>
      </c>
      <c r="H2449">
        <v>2498</v>
      </c>
      <c r="I2449" t="s">
        <v>391</v>
      </c>
      <c r="J2449">
        <v>149</v>
      </c>
      <c r="K2449">
        <v>0.59126984126984128</v>
      </c>
      <c r="L2449">
        <v>0</v>
      </c>
      <c r="M2449">
        <v>0</v>
      </c>
    </row>
    <row r="2450" spans="1:13" x14ac:dyDescent="0.25">
      <c r="A2450" s="5" t="str">
        <f t="shared" si="38"/>
        <v>wl7 Comdty20020830</v>
      </c>
      <c r="B2450">
        <v>7</v>
      </c>
      <c r="C2450">
        <v>147</v>
      </c>
      <c r="D2450" t="s">
        <v>113</v>
      </c>
      <c r="E2450" s="2">
        <v>37498</v>
      </c>
      <c r="F2450" t="s">
        <v>1422</v>
      </c>
      <c r="G2450" t="s">
        <v>392</v>
      </c>
      <c r="H2450">
        <v>2516</v>
      </c>
      <c r="I2450" t="s">
        <v>921</v>
      </c>
      <c r="J2450">
        <v>146</v>
      </c>
      <c r="K2450">
        <v>0.57936507936507942</v>
      </c>
      <c r="L2450">
        <v>0</v>
      </c>
      <c r="M2450">
        <v>0</v>
      </c>
    </row>
    <row r="2451" spans="1:13" x14ac:dyDescent="0.25">
      <c r="A2451" s="5" t="str">
        <f t="shared" si="38"/>
        <v>wl7 Comdty20020930</v>
      </c>
      <c r="B2451">
        <v>7</v>
      </c>
      <c r="C2451">
        <v>147</v>
      </c>
      <c r="D2451" t="s">
        <v>113</v>
      </c>
      <c r="E2451" s="2">
        <v>37529</v>
      </c>
      <c r="F2451" t="s">
        <v>1422</v>
      </c>
      <c r="G2451" t="s">
        <v>394</v>
      </c>
      <c r="H2451">
        <v>2537</v>
      </c>
      <c r="I2451" t="s">
        <v>395</v>
      </c>
      <c r="J2451">
        <v>145</v>
      </c>
      <c r="K2451">
        <v>0.57539682539682535</v>
      </c>
      <c r="L2451">
        <v>0</v>
      </c>
      <c r="M2451">
        <v>0</v>
      </c>
    </row>
    <row r="2452" spans="1:13" x14ac:dyDescent="0.25">
      <c r="A2452" s="5" t="str">
        <f t="shared" si="38"/>
        <v>wl7 Comdty20021031</v>
      </c>
      <c r="B2452">
        <v>7</v>
      </c>
      <c r="C2452">
        <v>147</v>
      </c>
      <c r="D2452" t="s">
        <v>113</v>
      </c>
      <c r="E2452" s="2">
        <v>37560</v>
      </c>
      <c r="F2452" t="s">
        <v>1422</v>
      </c>
      <c r="G2452" t="s">
        <v>396</v>
      </c>
      <c r="H2452">
        <v>2556</v>
      </c>
      <c r="I2452" t="s">
        <v>397</v>
      </c>
      <c r="J2452">
        <v>143</v>
      </c>
      <c r="K2452">
        <v>0.56746031746031744</v>
      </c>
      <c r="L2452">
        <v>0</v>
      </c>
      <c r="M2452">
        <v>0</v>
      </c>
    </row>
    <row r="2453" spans="1:13" x14ac:dyDescent="0.25">
      <c r="A2453" s="5" t="str">
        <f t="shared" si="38"/>
        <v>wl7 Comdty20021129</v>
      </c>
      <c r="B2453">
        <v>7</v>
      </c>
      <c r="C2453">
        <v>147</v>
      </c>
      <c r="D2453" t="s">
        <v>113</v>
      </c>
      <c r="E2453" s="2">
        <v>37589</v>
      </c>
      <c r="F2453" t="s">
        <v>1422</v>
      </c>
      <c r="G2453" t="s">
        <v>398</v>
      </c>
      <c r="H2453">
        <v>2578</v>
      </c>
      <c r="I2453" t="s">
        <v>399</v>
      </c>
      <c r="J2453">
        <v>143</v>
      </c>
      <c r="K2453">
        <v>0.56746031746031744</v>
      </c>
      <c r="L2453">
        <v>0</v>
      </c>
      <c r="M2453">
        <v>0</v>
      </c>
    </row>
    <row r="2454" spans="1:13" x14ac:dyDescent="0.25">
      <c r="A2454" s="5" t="str">
        <f t="shared" si="38"/>
        <v>wl7 Comdty20021231</v>
      </c>
      <c r="B2454">
        <v>7</v>
      </c>
      <c r="C2454">
        <v>147</v>
      </c>
      <c r="D2454" t="s">
        <v>113</v>
      </c>
      <c r="E2454" s="2">
        <v>37621</v>
      </c>
      <c r="F2454" t="s">
        <v>1422</v>
      </c>
      <c r="G2454" t="s">
        <v>400</v>
      </c>
      <c r="H2454">
        <v>2598</v>
      </c>
      <c r="I2454" t="s">
        <v>923</v>
      </c>
      <c r="J2454">
        <v>145</v>
      </c>
      <c r="K2454">
        <v>0.57539682539682535</v>
      </c>
      <c r="L2454">
        <v>0</v>
      </c>
      <c r="M2454">
        <v>0</v>
      </c>
    </row>
    <row r="2455" spans="1:13" x14ac:dyDescent="0.25">
      <c r="A2455" s="5" t="str">
        <f t="shared" si="38"/>
        <v>wl7 Comdty20030131</v>
      </c>
      <c r="B2455">
        <v>7</v>
      </c>
      <c r="C2455">
        <v>147</v>
      </c>
      <c r="D2455" t="s">
        <v>113</v>
      </c>
      <c r="E2455" s="2">
        <v>37652</v>
      </c>
      <c r="F2455" t="s">
        <v>1422</v>
      </c>
      <c r="G2455" t="s">
        <v>402</v>
      </c>
      <c r="H2455">
        <v>2621</v>
      </c>
      <c r="I2455" t="s">
        <v>403</v>
      </c>
      <c r="J2455">
        <v>144</v>
      </c>
      <c r="K2455">
        <v>0.5714285714285714</v>
      </c>
      <c r="L2455">
        <v>0</v>
      </c>
      <c r="M2455">
        <v>0</v>
      </c>
    </row>
    <row r="2456" spans="1:13" x14ac:dyDescent="0.25">
      <c r="A2456" s="5" t="str">
        <f t="shared" si="38"/>
        <v>wl7 Comdty20030228</v>
      </c>
      <c r="B2456">
        <v>7</v>
      </c>
      <c r="C2456">
        <v>147</v>
      </c>
      <c r="D2456" t="s">
        <v>113</v>
      </c>
      <c r="E2456" s="2">
        <v>37680</v>
      </c>
      <c r="F2456" t="s">
        <v>1422</v>
      </c>
      <c r="G2456" t="s">
        <v>404</v>
      </c>
      <c r="H2456">
        <v>2642</v>
      </c>
      <c r="I2456" t="s">
        <v>1310</v>
      </c>
      <c r="J2456">
        <v>144</v>
      </c>
      <c r="K2456">
        <v>0.5714285714285714</v>
      </c>
      <c r="L2456">
        <v>0</v>
      </c>
      <c r="M2456">
        <v>0</v>
      </c>
    </row>
    <row r="2457" spans="1:13" x14ac:dyDescent="0.25">
      <c r="A2457" s="5" t="str">
        <f t="shared" si="38"/>
        <v>wl7 Comdty20030331</v>
      </c>
      <c r="B2457">
        <v>7</v>
      </c>
      <c r="C2457">
        <v>147</v>
      </c>
      <c r="D2457" t="s">
        <v>113</v>
      </c>
      <c r="E2457" s="2">
        <v>37711</v>
      </c>
      <c r="F2457" t="s">
        <v>1422</v>
      </c>
      <c r="G2457" t="s">
        <v>406</v>
      </c>
      <c r="H2457">
        <v>2664</v>
      </c>
      <c r="I2457" t="s">
        <v>924</v>
      </c>
      <c r="J2457">
        <v>150</v>
      </c>
      <c r="K2457">
        <v>0.59523809523809523</v>
      </c>
      <c r="L2457">
        <v>0</v>
      </c>
      <c r="M2457">
        <v>0</v>
      </c>
    </row>
    <row r="2458" spans="1:13" x14ac:dyDescent="0.25">
      <c r="A2458" s="5" t="str">
        <f t="shared" si="38"/>
        <v>wl7 Comdty20030430</v>
      </c>
      <c r="B2458">
        <v>7</v>
      </c>
      <c r="C2458">
        <v>147</v>
      </c>
      <c r="D2458" t="s">
        <v>113</v>
      </c>
      <c r="E2458" s="2">
        <v>37741</v>
      </c>
      <c r="F2458" t="s">
        <v>1422</v>
      </c>
      <c r="G2458" t="s">
        <v>408</v>
      </c>
      <c r="H2458">
        <v>2687</v>
      </c>
      <c r="I2458" t="s">
        <v>409</v>
      </c>
      <c r="J2458">
        <v>150</v>
      </c>
      <c r="K2458">
        <v>0.59523809523809523</v>
      </c>
      <c r="L2458">
        <v>0</v>
      </c>
      <c r="M2458">
        <v>0</v>
      </c>
    </row>
    <row r="2459" spans="1:13" x14ac:dyDescent="0.25">
      <c r="A2459" s="5" t="str">
        <f t="shared" si="38"/>
        <v>wl7 Comdty20030530</v>
      </c>
      <c r="B2459">
        <v>7</v>
      </c>
      <c r="C2459">
        <v>147</v>
      </c>
      <c r="D2459" t="s">
        <v>113</v>
      </c>
      <c r="E2459" s="2">
        <v>37771</v>
      </c>
      <c r="F2459" t="s">
        <v>1422</v>
      </c>
      <c r="G2459" t="s">
        <v>410</v>
      </c>
      <c r="H2459">
        <v>2707</v>
      </c>
      <c r="I2459" t="s">
        <v>925</v>
      </c>
      <c r="J2459">
        <v>151</v>
      </c>
      <c r="K2459">
        <v>0.59920634920634919</v>
      </c>
      <c r="L2459">
        <v>0</v>
      </c>
      <c r="M2459">
        <v>0</v>
      </c>
    </row>
    <row r="2460" spans="1:13" x14ac:dyDescent="0.25">
      <c r="A2460" s="5" t="str">
        <f t="shared" si="38"/>
        <v>wl7 Comdty20030630</v>
      </c>
      <c r="B2460">
        <v>7</v>
      </c>
      <c r="C2460">
        <v>147</v>
      </c>
      <c r="D2460" t="s">
        <v>113</v>
      </c>
      <c r="E2460" s="2">
        <v>37802</v>
      </c>
      <c r="F2460" t="s">
        <v>1422</v>
      </c>
      <c r="G2460" t="s">
        <v>412</v>
      </c>
      <c r="H2460">
        <v>2728</v>
      </c>
      <c r="I2460" t="s">
        <v>413</v>
      </c>
      <c r="J2460">
        <v>152</v>
      </c>
      <c r="K2460">
        <v>0.60317460317460314</v>
      </c>
      <c r="L2460">
        <v>0</v>
      </c>
      <c r="M2460">
        <v>0</v>
      </c>
    </row>
    <row r="2461" spans="1:13" x14ac:dyDescent="0.25">
      <c r="A2461" s="5" t="str">
        <f t="shared" si="38"/>
        <v>wl7 Comdty20030731</v>
      </c>
      <c r="B2461">
        <v>7</v>
      </c>
      <c r="C2461">
        <v>147</v>
      </c>
      <c r="D2461" t="s">
        <v>113</v>
      </c>
      <c r="E2461" s="2">
        <v>37833</v>
      </c>
      <c r="F2461" t="s">
        <v>1422</v>
      </c>
      <c r="G2461" t="s">
        <v>414</v>
      </c>
      <c r="H2461">
        <v>2750</v>
      </c>
      <c r="I2461" t="s">
        <v>415</v>
      </c>
      <c r="J2461">
        <v>147</v>
      </c>
      <c r="K2461">
        <v>0.58333333333333337</v>
      </c>
      <c r="L2461">
        <v>0</v>
      </c>
      <c r="M2461">
        <v>0</v>
      </c>
    </row>
    <row r="2462" spans="1:13" x14ac:dyDescent="0.25">
      <c r="A2462" s="5" t="str">
        <f t="shared" si="38"/>
        <v>wl7 Comdty20030829</v>
      </c>
      <c r="B2462">
        <v>7</v>
      </c>
      <c r="C2462">
        <v>147</v>
      </c>
      <c r="D2462" t="s">
        <v>113</v>
      </c>
      <c r="E2462" s="2">
        <v>37862</v>
      </c>
      <c r="F2462" t="s">
        <v>1422</v>
      </c>
      <c r="G2462" t="s">
        <v>416</v>
      </c>
      <c r="H2462">
        <v>2768</v>
      </c>
      <c r="I2462" t="s">
        <v>926</v>
      </c>
      <c r="J2462">
        <v>149</v>
      </c>
      <c r="K2462">
        <v>0.59126984126984128</v>
      </c>
      <c r="L2462">
        <v>0</v>
      </c>
      <c r="M2462">
        <v>0</v>
      </c>
    </row>
    <row r="2463" spans="1:13" x14ac:dyDescent="0.25">
      <c r="A2463" s="5" t="str">
        <f t="shared" si="38"/>
        <v>wl7 Comdty20030930</v>
      </c>
      <c r="B2463">
        <v>7</v>
      </c>
      <c r="C2463">
        <v>147</v>
      </c>
      <c r="D2463" t="s">
        <v>113</v>
      </c>
      <c r="E2463" s="2">
        <v>37894</v>
      </c>
      <c r="F2463" t="s">
        <v>1422</v>
      </c>
      <c r="G2463" t="s">
        <v>418</v>
      </c>
      <c r="H2463">
        <v>2790</v>
      </c>
      <c r="I2463" t="s">
        <v>419</v>
      </c>
      <c r="J2463">
        <v>147</v>
      </c>
      <c r="K2463">
        <v>0.58333333333333337</v>
      </c>
      <c r="L2463">
        <v>0</v>
      </c>
      <c r="M2463">
        <v>0</v>
      </c>
    </row>
    <row r="2464" spans="1:13" x14ac:dyDescent="0.25">
      <c r="A2464" s="5" t="str">
        <f t="shared" si="38"/>
        <v>wl7 Comdty20031031</v>
      </c>
      <c r="B2464">
        <v>7</v>
      </c>
      <c r="C2464">
        <v>147</v>
      </c>
      <c r="D2464" t="s">
        <v>113</v>
      </c>
      <c r="E2464" s="2">
        <v>37925</v>
      </c>
      <c r="F2464" t="s">
        <v>1422</v>
      </c>
      <c r="G2464" t="s">
        <v>420</v>
      </c>
      <c r="H2464">
        <v>2811</v>
      </c>
      <c r="I2464" t="s">
        <v>928</v>
      </c>
      <c r="J2464">
        <v>145</v>
      </c>
      <c r="K2464">
        <v>0.57539682539682535</v>
      </c>
      <c r="L2464">
        <v>0</v>
      </c>
      <c r="M2464">
        <v>0</v>
      </c>
    </row>
    <row r="2465" spans="1:13" x14ac:dyDescent="0.25">
      <c r="A2465" s="5" t="str">
        <f t="shared" si="38"/>
        <v>wl7 Comdty20031128</v>
      </c>
      <c r="B2465">
        <v>7</v>
      </c>
      <c r="C2465">
        <v>147</v>
      </c>
      <c r="D2465" t="s">
        <v>113</v>
      </c>
      <c r="E2465" s="2">
        <v>37953</v>
      </c>
      <c r="F2465" t="s">
        <v>1422</v>
      </c>
      <c r="G2465" t="s">
        <v>422</v>
      </c>
      <c r="H2465">
        <v>2831</v>
      </c>
      <c r="I2465" t="s">
        <v>423</v>
      </c>
      <c r="J2465">
        <v>146</v>
      </c>
      <c r="K2465">
        <v>0.57936507936507942</v>
      </c>
      <c r="L2465">
        <v>0</v>
      </c>
      <c r="M2465">
        <v>0</v>
      </c>
    </row>
    <row r="2466" spans="1:13" x14ac:dyDescent="0.25">
      <c r="A2466" s="5" t="str">
        <f t="shared" si="38"/>
        <v>wl7 Comdty20031231</v>
      </c>
      <c r="B2466">
        <v>7</v>
      </c>
      <c r="C2466">
        <v>147</v>
      </c>
      <c r="D2466" t="s">
        <v>113</v>
      </c>
      <c r="E2466" s="2">
        <v>37986</v>
      </c>
      <c r="F2466" t="s">
        <v>1422</v>
      </c>
      <c r="G2466" t="s">
        <v>424</v>
      </c>
      <c r="H2466">
        <v>2853</v>
      </c>
      <c r="I2466" t="s">
        <v>425</v>
      </c>
      <c r="J2466">
        <v>146</v>
      </c>
      <c r="K2466">
        <v>0.57936507936507942</v>
      </c>
      <c r="L2466">
        <v>0</v>
      </c>
      <c r="M2466">
        <v>0</v>
      </c>
    </row>
    <row r="2467" spans="1:13" x14ac:dyDescent="0.25">
      <c r="A2467" s="5" t="str">
        <f t="shared" si="38"/>
        <v>wl7 Comdty20040130</v>
      </c>
      <c r="B2467">
        <v>7</v>
      </c>
      <c r="C2467">
        <v>147</v>
      </c>
      <c r="D2467" t="s">
        <v>113</v>
      </c>
      <c r="E2467" s="2">
        <v>38016</v>
      </c>
      <c r="F2467" t="s">
        <v>1422</v>
      </c>
      <c r="G2467" t="s">
        <v>426</v>
      </c>
      <c r="H2467">
        <v>2875</v>
      </c>
      <c r="I2467" t="s">
        <v>427</v>
      </c>
      <c r="J2467">
        <v>147</v>
      </c>
      <c r="K2467">
        <v>0.58333333333333337</v>
      </c>
      <c r="L2467">
        <v>0</v>
      </c>
      <c r="M2467">
        <v>0</v>
      </c>
    </row>
    <row r="2468" spans="1:13" x14ac:dyDescent="0.25">
      <c r="A2468" s="5" t="str">
        <f t="shared" si="38"/>
        <v>wl7 Comdty20040227</v>
      </c>
      <c r="B2468">
        <v>7</v>
      </c>
      <c r="C2468">
        <v>147</v>
      </c>
      <c r="D2468" t="s">
        <v>113</v>
      </c>
      <c r="E2468" s="2">
        <v>38044</v>
      </c>
      <c r="F2468" t="s">
        <v>1422</v>
      </c>
      <c r="G2468" t="s">
        <v>428</v>
      </c>
      <c r="H2468">
        <v>2896</v>
      </c>
      <c r="I2468" t="s">
        <v>1311</v>
      </c>
      <c r="J2468">
        <v>149</v>
      </c>
      <c r="K2468">
        <v>0.59126984126984128</v>
      </c>
      <c r="L2468">
        <v>0</v>
      </c>
      <c r="M2468">
        <v>0</v>
      </c>
    </row>
    <row r="2469" spans="1:13" x14ac:dyDescent="0.25">
      <c r="A2469" s="5" t="str">
        <f t="shared" si="38"/>
        <v>wl7 Comdty20040331</v>
      </c>
      <c r="B2469">
        <v>7</v>
      </c>
      <c r="C2469">
        <v>147</v>
      </c>
      <c r="D2469" t="s">
        <v>113</v>
      </c>
      <c r="E2469" s="2">
        <v>38077</v>
      </c>
      <c r="F2469" t="s">
        <v>1422</v>
      </c>
      <c r="G2469" t="s">
        <v>430</v>
      </c>
      <c r="H2469">
        <v>2917</v>
      </c>
      <c r="I2469" t="s">
        <v>431</v>
      </c>
      <c r="J2469">
        <v>147</v>
      </c>
      <c r="K2469">
        <v>0.58333333333333337</v>
      </c>
      <c r="L2469">
        <v>0</v>
      </c>
      <c r="M2469">
        <v>0</v>
      </c>
    </row>
    <row r="2470" spans="1:13" x14ac:dyDescent="0.25">
      <c r="A2470" s="5" t="str">
        <f t="shared" si="38"/>
        <v>wl7 Comdty20040430</v>
      </c>
      <c r="B2470">
        <v>7</v>
      </c>
      <c r="C2470">
        <v>147</v>
      </c>
      <c r="D2470" t="s">
        <v>113</v>
      </c>
      <c r="E2470" s="2">
        <v>38107</v>
      </c>
      <c r="F2470" t="s">
        <v>1422</v>
      </c>
      <c r="G2470" t="s">
        <v>432</v>
      </c>
      <c r="H2470">
        <v>2937</v>
      </c>
      <c r="I2470" t="s">
        <v>433</v>
      </c>
      <c r="J2470">
        <v>147</v>
      </c>
      <c r="K2470">
        <v>0.58333333333333337</v>
      </c>
      <c r="L2470">
        <v>0</v>
      </c>
      <c r="M2470">
        <v>0</v>
      </c>
    </row>
    <row r="2471" spans="1:13" x14ac:dyDescent="0.25">
      <c r="A2471" s="5" t="str">
        <f t="shared" si="38"/>
        <v>wl7 Comdty20040531</v>
      </c>
      <c r="B2471">
        <v>7</v>
      </c>
      <c r="C2471">
        <v>147</v>
      </c>
      <c r="D2471" t="s">
        <v>113</v>
      </c>
      <c r="E2471" s="2">
        <v>38138</v>
      </c>
      <c r="F2471" t="s">
        <v>1422</v>
      </c>
      <c r="G2471" t="s">
        <v>434</v>
      </c>
      <c r="H2471">
        <v>2958</v>
      </c>
      <c r="I2471" t="s">
        <v>930</v>
      </c>
      <c r="J2471">
        <v>149</v>
      </c>
      <c r="K2471">
        <v>0.59126984126984128</v>
      </c>
      <c r="L2471">
        <v>0</v>
      </c>
      <c r="M2471">
        <v>0</v>
      </c>
    </row>
    <row r="2472" spans="1:13" x14ac:dyDescent="0.25">
      <c r="A2472" s="5" t="str">
        <f t="shared" si="38"/>
        <v>wl7 Comdty20040630</v>
      </c>
      <c r="B2472">
        <v>7</v>
      </c>
      <c r="C2472">
        <v>147</v>
      </c>
      <c r="D2472" t="s">
        <v>113</v>
      </c>
      <c r="E2472" s="2">
        <v>38168</v>
      </c>
      <c r="F2472" t="s">
        <v>1422</v>
      </c>
      <c r="G2472" t="s">
        <v>436</v>
      </c>
      <c r="H2472">
        <v>2981</v>
      </c>
      <c r="I2472" t="s">
        <v>931</v>
      </c>
      <c r="J2472">
        <v>148</v>
      </c>
      <c r="K2472">
        <v>0.58730158730158732</v>
      </c>
      <c r="L2472">
        <v>0</v>
      </c>
      <c r="M2472">
        <v>0</v>
      </c>
    </row>
    <row r="2473" spans="1:13" x14ac:dyDescent="0.25">
      <c r="A2473" s="5" t="str">
        <f t="shared" si="38"/>
        <v>wl7 Comdty20040730</v>
      </c>
      <c r="B2473">
        <v>7</v>
      </c>
      <c r="C2473">
        <v>147</v>
      </c>
      <c r="D2473" t="s">
        <v>113</v>
      </c>
      <c r="E2473" s="2">
        <v>38198</v>
      </c>
      <c r="F2473" t="s">
        <v>1422</v>
      </c>
      <c r="G2473" t="s">
        <v>438</v>
      </c>
      <c r="H2473">
        <v>3000</v>
      </c>
      <c r="I2473" t="s">
        <v>439</v>
      </c>
      <c r="J2473">
        <v>145</v>
      </c>
      <c r="K2473">
        <v>0.57539682539682535</v>
      </c>
      <c r="L2473">
        <v>0</v>
      </c>
      <c r="M2473">
        <v>0</v>
      </c>
    </row>
    <row r="2474" spans="1:13" x14ac:dyDescent="0.25">
      <c r="A2474" s="5" t="str">
        <f t="shared" si="38"/>
        <v>wl7 Comdty20040831</v>
      </c>
      <c r="B2474">
        <v>7</v>
      </c>
      <c r="C2474">
        <v>147</v>
      </c>
      <c r="D2474" t="s">
        <v>113</v>
      </c>
      <c r="E2474" s="2">
        <v>38230</v>
      </c>
      <c r="F2474" t="s">
        <v>1422</v>
      </c>
      <c r="G2474" t="s">
        <v>440</v>
      </c>
      <c r="H2474">
        <v>3020</v>
      </c>
      <c r="I2474" t="s">
        <v>932</v>
      </c>
      <c r="J2474">
        <v>145</v>
      </c>
      <c r="K2474">
        <v>0.57539682539682535</v>
      </c>
      <c r="L2474">
        <v>0</v>
      </c>
      <c r="M2474">
        <v>0</v>
      </c>
    </row>
    <row r="2475" spans="1:13" x14ac:dyDescent="0.25">
      <c r="A2475" s="5" t="str">
        <f t="shared" si="38"/>
        <v>wl7 Comdty20040930</v>
      </c>
      <c r="B2475">
        <v>7</v>
      </c>
      <c r="C2475">
        <v>147</v>
      </c>
      <c r="D2475" t="s">
        <v>113</v>
      </c>
      <c r="E2475" s="2">
        <v>38260</v>
      </c>
      <c r="F2475" t="s">
        <v>1422</v>
      </c>
      <c r="G2475" t="s">
        <v>442</v>
      </c>
      <c r="H2475">
        <v>3042</v>
      </c>
      <c r="I2475" t="s">
        <v>443</v>
      </c>
      <c r="J2475">
        <v>144</v>
      </c>
      <c r="K2475">
        <v>0.5714285714285714</v>
      </c>
      <c r="L2475">
        <v>0</v>
      </c>
      <c r="M2475">
        <v>0</v>
      </c>
    </row>
    <row r="2476" spans="1:13" x14ac:dyDescent="0.25">
      <c r="A2476" s="5" t="str">
        <f t="shared" si="38"/>
        <v>wl7 Comdty20041029</v>
      </c>
      <c r="B2476">
        <v>7</v>
      </c>
      <c r="C2476">
        <v>147</v>
      </c>
      <c r="D2476" t="s">
        <v>113</v>
      </c>
      <c r="E2476" s="2">
        <v>38289</v>
      </c>
      <c r="F2476" t="s">
        <v>1422</v>
      </c>
      <c r="G2476" t="s">
        <v>444</v>
      </c>
      <c r="H2476">
        <v>3062</v>
      </c>
      <c r="I2476" t="s">
        <v>934</v>
      </c>
      <c r="J2476">
        <v>145</v>
      </c>
      <c r="K2476">
        <v>0.57539682539682535</v>
      </c>
      <c r="L2476">
        <v>0</v>
      </c>
      <c r="M2476">
        <v>0</v>
      </c>
    </row>
    <row r="2477" spans="1:13" x14ac:dyDescent="0.25">
      <c r="A2477" s="5" t="str">
        <f t="shared" si="38"/>
        <v>wl7 Comdty20041130</v>
      </c>
      <c r="B2477">
        <v>7</v>
      </c>
      <c r="C2477">
        <v>147</v>
      </c>
      <c r="D2477" t="s">
        <v>113</v>
      </c>
      <c r="E2477" s="2">
        <v>38321</v>
      </c>
      <c r="F2477" t="s">
        <v>1422</v>
      </c>
      <c r="G2477" t="s">
        <v>446</v>
      </c>
      <c r="H2477">
        <v>3083</v>
      </c>
      <c r="I2477" t="s">
        <v>447</v>
      </c>
      <c r="J2477">
        <v>147</v>
      </c>
      <c r="K2477">
        <v>0.58333333333333337</v>
      </c>
      <c r="L2477">
        <v>0</v>
      </c>
      <c r="M2477">
        <v>0</v>
      </c>
    </row>
    <row r="2478" spans="1:13" x14ac:dyDescent="0.25">
      <c r="A2478" s="5" t="str">
        <f t="shared" si="38"/>
        <v>wl7 Comdty20041231</v>
      </c>
      <c r="B2478">
        <v>7</v>
      </c>
      <c r="C2478">
        <v>147</v>
      </c>
      <c r="D2478" t="s">
        <v>113</v>
      </c>
      <c r="E2478" s="2">
        <v>38352</v>
      </c>
      <c r="F2478" t="s">
        <v>1422</v>
      </c>
      <c r="G2478" t="s">
        <v>448</v>
      </c>
      <c r="H2478">
        <v>3105</v>
      </c>
      <c r="I2478" t="s">
        <v>449</v>
      </c>
      <c r="J2478">
        <v>145</v>
      </c>
      <c r="K2478">
        <v>0.57539682539682535</v>
      </c>
      <c r="L2478">
        <v>0</v>
      </c>
      <c r="M2478">
        <v>0</v>
      </c>
    </row>
    <row r="2479" spans="1:13" x14ac:dyDescent="0.25">
      <c r="A2479" s="5" t="str">
        <f t="shared" si="38"/>
        <v>wl7 Comdty20050131</v>
      </c>
      <c r="B2479">
        <v>7</v>
      </c>
      <c r="C2479">
        <v>147</v>
      </c>
      <c r="D2479" t="s">
        <v>113</v>
      </c>
      <c r="E2479" s="2">
        <v>38383</v>
      </c>
      <c r="F2479" t="s">
        <v>1422</v>
      </c>
      <c r="G2479" t="s">
        <v>450</v>
      </c>
      <c r="H2479">
        <v>3126</v>
      </c>
      <c r="I2479" t="s">
        <v>451</v>
      </c>
      <c r="J2479">
        <v>147</v>
      </c>
      <c r="K2479">
        <v>0.58333333333333337</v>
      </c>
      <c r="L2479">
        <v>0</v>
      </c>
      <c r="M2479">
        <v>0</v>
      </c>
    </row>
    <row r="2480" spans="1:13" x14ac:dyDescent="0.25">
      <c r="A2480" s="5" t="str">
        <f t="shared" si="38"/>
        <v>wl7 Comdty20050228</v>
      </c>
      <c r="B2480">
        <v>7</v>
      </c>
      <c r="C2480">
        <v>147</v>
      </c>
      <c r="D2480" t="s">
        <v>113</v>
      </c>
      <c r="E2480" s="2">
        <v>38411</v>
      </c>
      <c r="F2480" t="s">
        <v>1422</v>
      </c>
      <c r="G2480" t="s">
        <v>452</v>
      </c>
      <c r="H2480">
        <v>3148</v>
      </c>
      <c r="I2480" t="s">
        <v>1312</v>
      </c>
      <c r="J2480">
        <v>148</v>
      </c>
      <c r="K2480">
        <v>0.58730158730158732</v>
      </c>
      <c r="L2480">
        <v>0</v>
      </c>
      <c r="M2480">
        <v>0</v>
      </c>
    </row>
    <row r="2481" spans="1:13" x14ac:dyDescent="0.25">
      <c r="A2481" s="5" t="str">
        <f t="shared" si="38"/>
        <v>wl7 Comdty20050331</v>
      </c>
      <c r="B2481">
        <v>7</v>
      </c>
      <c r="C2481">
        <v>147</v>
      </c>
      <c r="D2481" t="s">
        <v>113</v>
      </c>
      <c r="E2481" s="2">
        <v>38442</v>
      </c>
      <c r="F2481" t="s">
        <v>1422</v>
      </c>
      <c r="G2481" t="s">
        <v>454</v>
      </c>
      <c r="H2481">
        <v>3169</v>
      </c>
      <c r="I2481" t="s">
        <v>936</v>
      </c>
      <c r="J2481">
        <v>148</v>
      </c>
      <c r="K2481">
        <v>0.58730158730158732</v>
      </c>
      <c r="L2481">
        <v>0</v>
      </c>
      <c r="M2481">
        <v>0</v>
      </c>
    </row>
    <row r="2482" spans="1:13" x14ac:dyDescent="0.25">
      <c r="A2482" s="5" t="str">
        <f t="shared" si="38"/>
        <v>wl7 Comdty20050429</v>
      </c>
      <c r="B2482">
        <v>7</v>
      </c>
      <c r="C2482">
        <v>147</v>
      </c>
      <c r="D2482" t="s">
        <v>113</v>
      </c>
      <c r="E2482" s="2">
        <v>38471</v>
      </c>
      <c r="F2482" t="s">
        <v>1422</v>
      </c>
      <c r="G2482" t="s">
        <v>456</v>
      </c>
      <c r="H2482">
        <v>3189</v>
      </c>
      <c r="I2482" t="s">
        <v>457</v>
      </c>
      <c r="J2482">
        <v>148</v>
      </c>
      <c r="K2482">
        <v>0.58730158730158732</v>
      </c>
      <c r="L2482">
        <v>0</v>
      </c>
      <c r="M2482">
        <v>0</v>
      </c>
    </row>
    <row r="2483" spans="1:13" x14ac:dyDescent="0.25">
      <c r="A2483" s="5" t="str">
        <f t="shared" si="38"/>
        <v>wl7 Comdty20050531</v>
      </c>
      <c r="B2483">
        <v>7</v>
      </c>
      <c r="C2483">
        <v>147</v>
      </c>
      <c r="D2483" t="s">
        <v>113</v>
      </c>
      <c r="E2483" s="2">
        <v>38503</v>
      </c>
      <c r="F2483" t="s">
        <v>1422</v>
      </c>
      <c r="G2483" t="s">
        <v>458</v>
      </c>
      <c r="H2483">
        <v>3210</v>
      </c>
      <c r="I2483" t="s">
        <v>459</v>
      </c>
      <c r="J2483">
        <v>149</v>
      </c>
      <c r="K2483">
        <v>0.59126984126984128</v>
      </c>
      <c r="L2483">
        <v>0</v>
      </c>
      <c r="M2483">
        <v>0</v>
      </c>
    </row>
    <row r="2484" spans="1:13" x14ac:dyDescent="0.25">
      <c r="A2484" s="5" t="str">
        <f t="shared" si="38"/>
        <v>wl7 Comdty20050630</v>
      </c>
      <c r="B2484">
        <v>7</v>
      </c>
      <c r="C2484">
        <v>147</v>
      </c>
      <c r="D2484" t="s">
        <v>113</v>
      </c>
      <c r="E2484" s="2">
        <v>38533</v>
      </c>
      <c r="F2484" t="s">
        <v>1422</v>
      </c>
      <c r="G2484" t="s">
        <v>460</v>
      </c>
      <c r="H2484">
        <v>3232</v>
      </c>
      <c r="I2484" t="s">
        <v>937</v>
      </c>
      <c r="J2484">
        <v>148</v>
      </c>
      <c r="K2484">
        <v>0.58730158730158732</v>
      </c>
      <c r="L2484">
        <v>0</v>
      </c>
      <c r="M2484">
        <v>0</v>
      </c>
    </row>
    <row r="2485" spans="1:13" x14ac:dyDescent="0.25">
      <c r="A2485" s="5" t="str">
        <f t="shared" si="38"/>
        <v>wl7 Comdty20050729</v>
      </c>
      <c r="B2485">
        <v>7</v>
      </c>
      <c r="C2485">
        <v>147</v>
      </c>
      <c r="D2485" t="s">
        <v>113</v>
      </c>
      <c r="E2485" s="2">
        <v>38562</v>
      </c>
      <c r="F2485" t="s">
        <v>1422</v>
      </c>
      <c r="G2485" t="s">
        <v>462</v>
      </c>
      <c r="H2485">
        <v>3254</v>
      </c>
      <c r="I2485" t="s">
        <v>463</v>
      </c>
      <c r="J2485">
        <v>146</v>
      </c>
      <c r="K2485">
        <v>0.57936507936507942</v>
      </c>
      <c r="L2485">
        <v>0</v>
      </c>
      <c r="M2485">
        <v>0</v>
      </c>
    </row>
    <row r="2486" spans="1:13" x14ac:dyDescent="0.25">
      <c r="A2486" s="5" t="str">
        <f t="shared" si="38"/>
        <v>wl7 Comdty20050831</v>
      </c>
      <c r="B2486">
        <v>7</v>
      </c>
      <c r="C2486">
        <v>147</v>
      </c>
      <c r="D2486" t="s">
        <v>113</v>
      </c>
      <c r="E2486" s="2">
        <v>38595</v>
      </c>
      <c r="F2486" t="s">
        <v>1422</v>
      </c>
      <c r="G2486" t="s">
        <v>464</v>
      </c>
      <c r="H2486">
        <v>3272</v>
      </c>
      <c r="I2486" t="s">
        <v>938</v>
      </c>
      <c r="J2486">
        <v>146</v>
      </c>
      <c r="K2486">
        <v>0.57936507936507942</v>
      </c>
      <c r="L2486">
        <v>0</v>
      </c>
      <c r="M2486">
        <v>0</v>
      </c>
    </row>
    <row r="2487" spans="1:13" x14ac:dyDescent="0.25">
      <c r="A2487" s="5" t="str">
        <f t="shared" si="38"/>
        <v>wl7 Comdty20050930</v>
      </c>
      <c r="B2487">
        <v>7</v>
      </c>
      <c r="C2487">
        <v>147</v>
      </c>
      <c r="D2487" t="s">
        <v>113</v>
      </c>
      <c r="E2487" s="2">
        <v>38625</v>
      </c>
      <c r="F2487" t="s">
        <v>1422</v>
      </c>
      <c r="G2487" t="s">
        <v>466</v>
      </c>
      <c r="H2487">
        <v>3294</v>
      </c>
      <c r="I2487" t="s">
        <v>467</v>
      </c>
      <c r="J2487">
        <v>143</v>
      </c>
      <c r="K2487">
        <v>0.56746031746031744</v>
      </c>
      <c r="L2487">
        <v>0</v>
      </c>
      <c r="M2487">
        <v>0</v>
      </c>
    </row>
    <row r="2488" spans="1:13" x14ac:dyDescent="0.25">
      <c r="A2488" s="5" t="str">
        <f t="shared" si="38"/>
        <v>wl7 Comdty20051031</v>
      </c>
      <c r="B2488">
        <v>7</v>
      </c>
      <c r="C2488">
        <v>147</v>
      </c>
      <c r="D2488" t="s">
        <v>113</v>
      </c>
      <c r="E2488" s="2">
        <v>38656</v>
      </c>
      <c r="F2488" t="s">
        <v>1422</v>
      </c>
      <c r="G2488" t="s">
        <v>468</v>
      </c>
      <c r="H2488">
        <v>3312</v>
      </c>
      <c r="I2488" t="s">
        <v>939</v>
      </c>
      <c r="J2488">
        <v>145</v>
      </c>
      <c r="K2488">
        <v>0.57539682539682535</v>
      </c>
      <c r="L2488">
        <v>0</v>
      </c>
      <c r="M2488">
        <v>0</v>
      </c>
    </row>
    <row r="2489" spans="1:13" x14ac:dyDescent="0.25">
      <c r="A2489" s="5" t="str">
        <f t="shared" si="38"/>
        <v>wl7 Comdty20051130</v>
      </c>
      <c r="B2489">
        <v>7</v>
      </c>
      <c r="C2489">
        <v>147</v>
      </c>
      <c r="D2489" t="s">
        <v>113</v>
      </c>
      <c r="E2489" s="2">
        <v>38686</v>
      </c>
      <c r="F2489" t="s">
        <v>1422</v>
      </c>
      <c r="G2489" t="s">
        <v>470</v>
      </c>
      <c r="H2489">
        <v>3335</v>
      </c>
      <c r="I2489" t="s">
        <v>471</v>
      </c>
      <c r="J2489">
        <v>146</v>
      </c>
      <c r="K2489">
        <v>0.57936507936507942</v>
      </c>
      <c r="L2489">
        <v>0</v>
      </c>
      <c r="M2489">
        <v>0</v>
      </c>
    </row>
    <row r="2490" spans="1:13" x14ac:dyDescent="0.25">
      <c r="A2490" s="5" t="str">
        <f t="shared" si="38"/>
        <v>wl7 Comdty20051230</v>
      </c>
      <c r="B2490">
        <v>7</v>
      </c>
      <c r="C2490">
        <v>147</v>
      </c>
      <c r="D2490" t="s">
        <v>113</v>
      </c>
      <c r="E2490" s="2">
        <v>38716</v>
      </c>
      <c r="F2490" t="s">
        <v>1422</v>
      </c>
      <c r="G2490" t="s">
        <v>472</v>
      </c>
      <c r="H2490">
        <v>3356</v>
      </c>
      <c r="I2490" t="s">
        <v>940</v>
      </c>
      <c r="J2490">
        <v>145</v>
      </c>
      <c r="K2490">
        <v>0.57539682539682535</v>
      </c>
      <c r="L2490">
        <v>0</v>
      </c>
      <c r="M2490">
        <v>0</v>
      </c>
    </row>
    <row r="2491" spans="1:13" x14ac:dyDescent="0.25">
      <c r="A2491" s="5" t="str">
        <f t="shared" si="38"/>
        <v>wl7 Comdty20060131</v>
      </c>
      <c r="B2491">
        <v>7</v>
      </c>
      <c r="C2491">
        <v>147</v>
      </c>
      <c r="D2491" t="s">
        <v>113</v>
      </c>
      <c r="E2491" s="2">
        <v>38748</v>
      </c>
      <c r="F2491" t="s">
        <v>1422</v>
      </c>
      <c r="G2491" t="s">
        <v>474</v>
      </c>
      <c r="H2491">
        <v>3377</v>
      </c>
      <c r="I2491" t="s">
        <v>475</v>
      </c>
      <c r="J2491">
        <v>146</v>
      </c>
      <c r="K2491">
        <v>0.57936507936507942</v>
      </c>
      <c r="L2491">
        <v>0</v>
      </c>
      <c r="M2491">
        <v>0</v>
      </c>
    </row>
    <row r="2492" spans="1:13" x14ac:dyDescent="0.25">
      <c r="A2492" s="5" t="str">
        <f t="shared" si="38"/>
        <v>wl7 Comdty20060228</v>
      </c>
      <c r="B2492">
        <v>7</v>
      </c>
      <c r="C2492">
        <v>147</v>
      </c>
      <c r="D2492" t="s">
        <v>113</v>
      </c>
      <c r="E2492" s="2">
        <v>38776</v>
      </c>
      <c r="F2492" t="s">
        <v>1422</v>
      </c>
      <c r="G2492" t="s">
        <v>476</v>
      </c>
      <c r="H2492">
        <v>3399</v>
      </c>
      <c r="I2492" t="s">
        <v>1313</v>
      </c>
      <c r="J2492">
        <v>147</v>
      </c>
      <c r="K2492">
        <v>0.58333333333333337</v>
      </c>
      <c r="L2492">
        <v>0</v>
      </c>
      <c r="M2492">
        <v>0</v>
      </c>
    </row>
    <row r="2493" spans="1:13" x14ac:dyDescent="0.25">
      <c r="A2493" s="5" t="str">
        <f t="shared" si="38"/>
        <v>wl7 Comdty20060331</v>
      </c>
      <c r="B2493">
        <v>7</v>
      </c>
      <c r="C2493">
        <v>147</v>
      </c>
      <c r="D2493" t="s">
        <v>113</v>
      </c>
      <c r="E2493" s="2">
        <v>38807</v>
      </c>
      <c r="F2493" t="s">
        <v>1422</v>
      </c>
      <c r="G2493" t="s">
        <v>478</v>
      </c>
      <c r="H2493">
        <v>3419</v>
      </c>
      <c r="I2493" t="s">
        <v>942</v>
      </c>
      <c r="J2493">
        <v>146</v>
      </c>
      <c r="K2493">
        <v>0.57936507936507942</v>
      </c>
      <c r="L2493">
        <v>0</v>
      </c>
      <c r="M2493">
        <v>0</v>
      </c>
    </row>
    <row r="2494" spans="1:13" x14ac:dyDescent="0.25">
      <c r="A2494" s="5" t="str">
        <f t="shared" si="38"/>
        <v>wl7 Comdty20060428</v>
      </c>
      <c r="B2494">
        <v>7</v>
      </c>
      <c r="C2494">
        <v>147</v>
      </c>
      <c r="D2494" t="s">
        <v>113</v>
      </c>
      <c r="E2494" s="2">
        <v>38835</v>
      </c>
      <c r="F2494" t="s">
        <v>1422</v>
      </c>
      <c r="G2494" t="s">
        <v>480</v>
      </c>
      <c r="H2494">
        <v>3440</v>
      </c>
      <c r="I2494" t="s">
        <v>481</v>
      </c>
      <c r="J2494">
        <v>148</v>
      </c>
      <c r="K2494">
        <v>0.58730158730158732</v>
      </c>
      <c r="L2494">
        <v>0</v>
      </c>
      <c r="M2494">
        <v>0</v>
      </c>
    </row>
    <row r="2495" spans="1:13" x14ac:dyDescent="0.25">
      <c r="A2495" s="5" t="str">
        <f t="shared" si="38"/>
        <v>wl7 Comdty20060531</v>
      </c>
      <c r="B2495">
        <v>7</v>
      </c>
      <c r="C2495">
        <v>147</v>
      </c>
      <c r="D2495" t="s">
        <v>113</v>
      </c>
      <c r="E2495" s="2">
        <v>38868</v>
      </c>
      <c r="F2495" t="s">
        <v>1422</v>
      </c>
      <c r="G2495" t="s">
        <v>482</v>
      </c>
      <c r="H2495">
        <v>3461</v>
      </c>
      <c r="I2495" t="s">
        <v>483</v>
      </c>
      <c r="J2495">
        <v>146</v>
      </c>
      <c r="K2495">
        <v>0.57936507936507942</v>
      </c>
      <c r="L2495">
        <v>0</v>
      </c>
      <c r="M2495">
        <v>0</v>
      </c>
    </row>
    <row r="2496" spans="1:13" x14ac:dyDescent="0.25">
      <c r="A2496" s="5" t="str">
        <f t="shared" si="38"/>
        <v>wl7 Comdty20060630</v>
      </c>
      <c r="B2496">
        <v>7</v>
      </c>
      <c r="C2496">
        <v>147</v>
      </c>
      <c r="D2496" t="s">
        <v>113</v>
      </c>
      <c r="E2496" s="2">
        <v>38898</v>
      </c>
      <c r="F2496" t="s">
        <v>1422</v>
      </c>
      <c r="G2496" t="s">
        <v>484</v>
      </c>
      <c r="H2496">
        <v>3480</v>
      </c>
      <c r="I2496" t="s">
        <v>943</v>
      </c>
      <c r="J2496">
        <v>146</v>
      </c>
      <c r="K2496">
        <v>0.57936507936507942</v>
      </c>
      <c r="L2496">
        <v>0</v>
      </c>
      <c r="M2496">
        <v>0</v>
      </c>
    </row>
    <row r="2497" spans="1:13" x14ac:dyDescent="0.25">
      <c r="A2497" s="5" t="str">
        <f t="shared" si="38"/>
        <v>wl7 Comdty20060731</v>
      </c>
      <c r="B2497">
        <v>7</v>
      </c>
      <c r="C2497">
        <v>147</v>
      </c>
      <c r="D2497" t="s">
        <v>113</v>
      </c>
      <c r="E2497" s="2">
        <v>38929</v>
      </c>
      <c r="F2497" t="s">
        <v>1422</v>
      </c>
      <c r="G2497" t="s">
        <v>486</v>
      </c>
      <c r="H2497">
        <v>3503</v>
      </c>
      <c r="I2497" t="s">
        <v>487</v>
      </c>
      <c r="J2497">
        <v>144</v>
      </c>
      <c r="K2497">
        <v>0.5714285714285714</v>
      </c>
      <c r="L2497">
        <v>0</v>
      </c>
      <c r="M2497">
        <v>0</v>
      </c>
    </row>
    <row r="2498" spans="1:13" x14ac:dyDescent="0.25">
      <c r="A2498" s="5" t="str">
        <f t="shared" si="38"/>
        <v>wl7 Comdty20060831</v>
      </c>
      <c r="B2498">
        <v>7</v>
      </c>
      <c r="C2498">
        <v>147</v>
      </c>
      <c r="D2498" t="s">
        <v>113</v>
      </c>
      <c r="E2498" s="2">
        <v>38960</v>
      </c>
      <c r="F2498" t="s">
        <v>1422</v>
      </c>
      <c r="G2498" t="s">
        <v>488</v>
      </c>
      <c r="H2498">
        <v>3521</v>
      </c>
      <c r="I2498" t="s">
        <v>944</v>
      </c>
      <c r="J2498">
        <v>143</v>
      </c>
      <c r="K2498">
        <v>0.56746031746031744</v>
      </c>
      <c r="L2498">
        <v>0</v>
      </c>
      <c r="M2498">
        <v>0</v>
      </c>
    </row>
    <row r="2499" spans="1:13" x14ac:dyDescent="0.25">
      <c r="A2499" s="5" t="str">
        <f t="shared" ref="A2499:A2562" si="39">F2499&amp;TEXT(E2499,"yyyymmdd")</f>
        <v>wl7 Comdty20060929</v>
      </c>
      <c r="B2499">
        <v>7</v>
      </c>
      <c r="C2499">
        <v>147</v>
      </c>
      <c r="D2499" t="s">
        <v>113</v>
      </c>
      <c r="E2499" s="2">
        <v>38989</v>
      </c>
      <c r="F2499" t="s">
        <v>1422</v>
      </c>
      <c r="G2499" t="s">
        <v>490</v>
      </c>
      <c r="H2499">
        <v>3542</v>
      </c>
      <c r="I2499" t="s">
        <v>491</v>
      </c>
      <c r="J2499">
        <v>143</v>
      </c>
      <c r="K2499">
        <v>0.56746031746031744</v>
      </c>
      <c r="L2499">
        <v>0</v>
      </c>
      <c r="M2499">
        <v>0</v>
      </c>
    </row>
    <row r="2500" spans="1:13" x14ac:dyDescent="0.25">
      <c r="A2500" s="5" t="str">
        <f t="shared" si="39"/>
        <v>wl7 Comdty20061031</v>
      </c>
      <c r="B2500">
        <v>7</v>
      </c>
      <c r="C2500">
        <v>147</v>
      </c>
      <c r="D2500" t="s">
        <v>113</v>
      </c>
      <c r="E2500" s="2">
        <v>39021</v>
      </c>
      <c r="F2500" t="s">
        <v>1422</v>
      </c>
      <c r="G2500" t="s">
        <v>492</v>
      </c>
      <c r="H2500">
        <v>3562</v>
      </c>
      <c r="I2500" t="s">
        <v>946</v>
      </c>
      <c r="J2500">
        <v>144</v>
      </c>
      <c r="K2500">
        <v>0.5714285714285714</v>
      </c>
      <c r="L2500">
        <v>0</v>
      </c>
      <c r="M2500">
        <v>0</v>
      </c>
    </row>
    <row r="2501" spans="1:13" x14ac:dyDescent="0.25">
      <c r="A2501" s="5" t="str">
        <f t="shared" si="39"/>
        <v>wl7 Comdty20061130</v>
      </c>
      <c r="B2501">
        <v>7</v>
      </c>
      <c r="C2501">
        <v>147</v>
      </c>
      <c r="D2501" t="s">
        <v>113</v>
      </c>
      <c r="E2501" s="2">
        <v>39051</v>
      </c>
      <c r="F2501" t="s">
        <v>1422</v>
      </c>
      <c r="G2501" t="s">
        <v>494</v>
      </c>
      <c r="H2501">
        <v>3584</v>
      </c>
      <c r="I2501" t="s">
        <v>495</v>
      </c>
      <c r="J2501">
        <v>144</v>
      </c>
      <c r="K2501">
        <v>0.5714285714285714</v>
      </c>
      <c r="L2501">
        <v>0</v>
      </c>
      <c r="M2501">
        <v>0</v>
      </c>
    </row>
    <row r="2502" spans="1:13" x14ac:dyDescent="0.25">
      <c r="A2502" s="5" t="str">
        <f t="shared" si="39"/>
        <v>wl7 Comdty20061229</v>
      </c>
      <c r="B2502">
        <v>7</v>
      </c>
      <c r="C2502">
        <v>147</v>
      </c>
      <c r="D2502" t="s">
        <v>113</v>
      </c>
      <c r="E2502" s="2">
        <v>39080</v>
      </c>
      <c r="F2502" t="s">
        <v>1422</v>
      </c>
      <c r="G2502" t="s">
        <v>496</v>
      </c>
      <c r="H2502">
        <v>3605</v>
      </c>
      <c r="I2502" t="s">
        <v>947</v>
      </c>
      <c r="J2502">
        <v>146</v>
      </c>
      <c r="K2502">
        <v>0.57936507936507942</v>
      </c>
      <c r="L2502">
        <v>0</v>
      </c>
      <c r="M2502">
        <v>0</v>
      </c>
    </row>
    <row r="2503" spans="1:13" x14ac:dyDescent="0.25">
      <c r="A2503" s="5" t="str">
        <f t="shared" si="39"/>
        <v>wl7 Comdty20070131</v>
      </c>
      <c r="B2503">
        <v>7</v>
      </c>
      <c r="C2503">
        <v>147</v>
      </c>
      <c r="D2503" t="s">
        <v>113</v>
      </c>
      <c r="E2503" s="2">
        <v>39113</v>
      </c>
      <c r="F2503" t="s">
        <v>1422</v>
      </c>
      <c r="G2503" t="s">
        <v>498</v>
      </c>
      <c r="H2503">
        <v>3627</v>
      </c>
      <c r="I2503" t="s">
        <v>499</v>
      </c>
      <c r="J2503">
        <v>147</v>
      </c>
      <c r="K2503">
        <v>0.58333333333333337</v>
      </c>
      <c r="L2503">
        <v>0</v>
      </c>
      <c r="M2503">
        <v>0</v>
      </c>
    </row>
    <row r="2504" spans="1:13" x14ac:dyDescent="0.25">
      <c r="A2504" s="5" t="str">
        <f t="shared" si="39"/>
        <v>wl7 Comdty20070228</v>
      </c>
      <c r="B2504">
        <v>7</v>
      </c>
      <c r="C2504">
        <v>147</v>
      </c>
      <c r="D2504" t="s">
        <v>113</v>
      </c>
      <c r="E2504" s="2">
        <v>39141</v>
      </c>
      <c r="F2504" t="s">
        <v>1422</v>
      </c>
      <c r="G2504" t="s">
        <v>500</v>
      </c>
      <c r="H2504">
        <v>3649</v>
      </c>
      <c r="I2504" t="s">
        <v>501</v>
      </c>
      <c r="J2504">
        <v>148</v>
      </c>
      <c r="K2504">
        <v>0.58730158730158732</v>
      </c>
      <c r="L2504">
        <v>0</v>
      </c>
      <c r="M2504">
        <v>0</v>
      </c>
    </row>
    <row r="2505" spans="1:13" x14ac:dyDescent="0.25">
      <c r="A2505" s="5" t="str">
        <f t="shared" si="39"/>
        <v>wl7 Comdty20070330</v>
      </c>
      <c r="B2505">
        <v>7</v>
      </c>
      <c r="C2505">
        <v>147</v>
      </c>
      <c r="D2505" t="s">
        <v>113</v>
      </c>
      <c r="E2505" s="2">
        <v>39171</v>
      </c>
      <c r="F2505" t="s">
        <v>1422</v>
      </c>
      <c r="G2505" t="s">
        <v>502</v>
      </c>
      <c r="H2505">
        <v>3668</v>
      </c>
      <c r="I2505" t="s">
        <v>949</v>
      </c>
      <c r="J2505">
        <v>148</v>
      </c>
      <c r="K2505">
        <v>0.58730158730158732</v>
      </c>
      <c r="L2505">
        <v>0</v>
      </c>
      <c r="M2505">
        <v>0</v>
      </c>
    </row>
    <row r="2506" spans="1:13" x14ac:dyDescent="0.25">
      <c r="A2506" s="5" t="str">
        <f t="shared" si="39"/>
        <v>wl7 Comdty20070430</v>
      </c>
      <c r="B2506">
        <v>7</v>
      </c>
      <c r="C2506">
        <v>147</v>
      </c>
      <c r="D2506" t="s">
        <v>113</v>
      </c>
      <c r="E2506" s="2">
        <v>39202</v>
      </c>
      <c r="F2506" t="s">
        <v>1422</v>
      </c>
      <c r="G2506" t="s">
        <v>504</v>
      </c>
      <c r="H2506">
        <v>3690</v>
      </c>
      <c r="I2506" t="s">
        <v>505</v>
      </c>
      <c r="J2506">
        <v>148</v>
      </c>
      <c r="K2506">
        <v>0.58730158730158732</v>
      </c>
      <c r="L2506">
        <v>0</v>
      </c>
      <c r="M2506">
        <v>0</v>
      </c>
    </row>
    <row r="2507" spans="1:13" x14ac:dyDescent="0.25">
      <c r="A2507" s="5" t="str">
        <f t="shared" si="39"/>
        <v>wl7 Comdty20070531</v>
      </c>
      <c r="B2507">
        <v>7</v>
      </c>
      <c r="C2507">
        <v>147</v>
      </c>
      <c r="D2507" t="s">
        <v>113</v>
      </c>
      <c r="E2507" s="2">
        <v>39233</v>
      </c>
      <c r="F2507" t="s">
        <v>1422</v>
      </c>
      <c r="G2507" t="s">
        <v>506</v>
      </c>
      <c r="H2507">
        <v>3711</v>
      </c>
      <c r="I2507" t="s">
        <v>950</v>
      </c>
      <c r="J2507">
        <v>146</v>
      </c>
      <c r="K2507">
        <v>0.57936507936507942</v>
      </c>
      <c r="L2507">
        <v>0</v>
      </c>
      <c r="M2507">
        <v>0</v>
      </c>
    </row>
    <row r="2508" spans="1:13" x14ac:dyDescent="0.25">
      <c r="A2508" s="5" t="str">
        <f t="shared" si="39"/>
        <v>wl7 Comdty20070629</v>
      </c>
      <c r="B2508">
        <v>7</v>
      </c>
      <c r="C2508">
        <v>147</v>
      </c>
      <c r="D2508" t="s">
        <v>113</v>
      </c>
      <c r="E2508" s="2">
        <v>39262</v>
      </c>
      <c r="F2508" t="s">
        <v>1422</v>
      </c>
      <c r="G2508" t="s">
        <v>508</v>
      </c>
      <c r="H2508">
        <v>3730</v>
      </c>
      <c r="I2508" t="s">
        <v>951</v>
      </c>
      <c r="J2508">
        <v>147</v>
      </c>
      <c r="K2508">
        <v>0.58333333333333337</v>
      </c>
      <c r="L2508">
        <v>0</v>
      </c>
      <c r="M2508">
        <v>0</v>
      </c>
    </row>
    <row r="2509" spans="1:13" x14ac:dyDescent="0.25">
      <c r="A2509" s="5" t="str">
        <f t="shared" si="39"/>
        <v>wl7 Comdty20070731</v>
      </c>
      <c r="B2509">
        <v>7</v>
      </c>
      <c r="C2509">
        <v>147</v>
      </c>
      <c r="D2509" t="s">
        <v>113</v>
      </c>
      <c r="E2509" s="2">
        <v>39294</v>
      </c>
      <c r="F2509" t="s">
        <v>1422</v>
      </c>
      <c r="G2509" t="s">
        <v>510</v>
      </c>
      <c r="H2509">
        <v>3751</v>
      </c>
      <c r="I2509" t="s">
        <v>511</v>
      </c>
      <c r="J2509">
        <v>145</v>
      </c>
      <c r="K2509">
        <v>0.57539682539682535</v>
      </c>
      <c r="L2509">
        <v>0</v>
      </c>
      <c r="M2509">
        <v>0</v>
      </c>
    </row>
    <row r="2510" spans="1:13" x14ac:dyDescent="0.25">
      <c r="A2510" s="5" t="str">
        <f t="shared" si="39"/>
        <v>wl7 Comdty20070831</v>
      </c>
      <c r="B2510">
        <v>7</v>
      </c>
      <c r="C2510">
        <v>147</v>
      </c>
      <c r="D2510" t="s">
        <v>113</v>
      </c>
      <c r="E2510" s="2">
        <v>39325</v>
      </c>
      <c r="F2510" t="s">
        <v>1422</v>
      </c>
      <c r="G2510" t="s">
        <v>512</v>
      </c>
      <c r="H2510">
        <v>3772</v>
      </c>
      <c r="I2510" t="s">
        <v>952</v>
      </c>
      <c r="J2510">
        <v>142</v>
      </c>
      <c r="K2510">
        <v>0.56349206349206349</v>
      </c>
      <c r="L2510">
        <v>0</v>
      </c>
      <c r="M2510">
        <v>0</v>
      </c>
    </row>
    <row r="2511" spans="1:13" x14ac:dyDescent="0.25">
      <c r="A2511" s="5" t="str">
        <f t="shared" si="39"/>
        <v>wl7 Comdty20070928</v>
      </c>
      <c r="B2511">
        <v>7</v>
      </c>
      <c r="C2511">
        <v>147</v>
      </c>
      <c r="D2511" t="s">
        <v>113</v>
      </c>
      <c r="E2511" s="2">
        <v>39353</v>
      </c>
      <c r="F2511" t="s">
        <v>1422</v>
      </c>
      <c r="G2511" t="s">
        <v>514</v>
      </c>
      <c r="H2511">
        <v>3792</v>
      </c>
      <c r="I2511" t="s">
        <v>515</v>
      </c>
      <c r="J2511">
        <v>144</v>
      </c>
      <c r="K2511">
        <v>0.5714285714285714</v>
      </c>
      <c r="L2511">
        <v>209</v>
      </c>
      <c r="M2511">
        <v>0</v>
      </c>
    </row>
    <row r="2512" spans="1:13" x14ac:dyDescent="0.25">
      <c r="A2512" s="5" t="str">
        <f t="shared" si="39"/>
        <v>wl7 Comdty20071031</v>
      </c>
      <c r="B2512">
        <v>7</v>
      </c>
      <c r="C2512">
        <v>147</v>
      </c>
      <c r="D2512" t="s">
        <v>113</v>
      </c>
      <c r="E2512" s="2">
        <v>39386</v>
      </c>
      <c r="F2512" t="s">
        <v>1422</v>
      </c>
      <c r="G2512" t="s">
        <v>516</v>
      </c>
      <c r="H2512">
        <v>3812</v>
      </c>
      <c r="I2512" t="s">
        <v>517</v>
      </c>
      <c r="J2512">
        <v>142</v>
      </c>
      <c r="K2512">
        <v>0.56349206349206349</v>
      </c>
      <c r="L2512">
        <v>195</v>
      </c>
      <c r="M2512">
        <v>0</v>
      </c>
    </row>
    <row r="2513" spans="1:13" x14ac:dyDescent="0.25">
      <c r="A2513" s="5" t="str">
        <f t="shared" si="39"/>
        <v>wl7 Comdty20071130</v>
      </c>
      <c r="B2513">
        <v>7</v>
      </c>
      <c r="C2513">
        <v>147</v>
      </c>
      <c r="D2513" t="s">
        <v>113</v>
      </c>
      <c r="E2513" s="2">
        <v>39416</v>
      </c>
      <c r="F2513" t="s">
        <v>1422</v>
      </c>
      <c r="G2513" t="s">
        <v>518</v>
      </c>
      <c r="H2513">
        <v>3833</v>
      </c>
      <c r="I2513" t="s">
        <v>519</v>
      </c>
      <c r="J2513">
        <v>143</v>
      </c>
      <c r="K2513">
        <v>0.56746031746031744</v>
      </c>
      <c r="L2513">
        <v>203</v>
      </c>
      <c r="M2513">
        <v>0</v>
      </c>
    </row>
    <row r="2514" spans="1:13" x14ac:dyDescent="0.25">
      <c r="A2514" s="5" t="str">
        <f t="shared" si="39"/>
        <v>wl7 Comdty20071231</v>
      </c>
      <c r="B2514">
        <v>7</v>
      </c>
      <c r="C2514">
        <v>147</v>
      </c>
      <c r="D2514" t="s">
        <v>113</v>
      </c>
      <c r="E2514" s="2">
        <v>39447</v>
      </c>
      <c r="F2514" t="s">
        <v>1422</v>
      </c>
      <c r="G2514" t="s">
        <v>520</v>
      </c>
      <c r="H2514">
        <v>3854</v>
      </c>
      <c r="I2514" t="s">
        <v>954</v>
      </c>
      <c r="J2514">
        <v>146</v>
      </c>
      <c r="K2514">
        <v>0.57936507936507942</v>
      </c>
      <c r="L2514">
        <v>215.5</v>
      </c>
      <c r="M2514">
        <v>0</v>
      </c>
    </row>
    <row r="2515" spans="1:13" x14ac:dyDescent="0.25">
      <c r="A2515" s="5" t="str">
        <f t="shared" si="39"/>
        <v>wl7 Comdty20080131</v>
      </c>
      <c r="B2515">
        <v>7</v>
      </c>
      <c r="C2515">
        <v>147</v>
      </c>
      <c r="D2515" t="s">
        <v>113</v>
      </c>
      <c r="E2515" s="2">
        <v>39478</v>
      </c>
      <c r="F2515" t="s">
        <v>1422</v>
      </c>
      <c r="G2515" t="s">
        <v>522</v>
      </c>
      <c r="H2515">
        <v>3877</v>
      </c>
      <c r="I2515" t="s">
        <v>523</v>
      </c>
      <c r="J2515">
        <v>145</v>
      </c>
      <c r="K2515">
        <v>0.57539682539682535</v>
      </c>
      <c r="L2515">
        <v>227</v>
      </c>
      <c r="M2515">
        <v>0</v>
      </c>
    </row>
    <row r="2516" spans="1:13" x14ac:dyDescent="0.25">
      <c r="A2516" s="5" t="str">
        <f t="shared" si="39"/>
        <v>wl7 Comdty20080229</v>
      </c>
      <c r="B2516">
        <v>7</v>
      </c>
      <c r="C2516">
        <v>147</v>
      </c>
      <c r="D2516" t="s">
        <v>113</v>
      </c>
      <c r="E2516" s="2">
        <v>39507</v>
      </c>
      <c r="F2516" t="s">
        <v>1422</v>
      </c>
      <c r="G2516" t="s">
        <v>524</v>
      </c>
      <c r="H2516">
        <v>3898</v>
      </c>
      <c r="I2516" t="s">
        <v>1314</v>
      </c>
      <c r="J2516">
        <v>147</v>
      </c>
      <c r="K2516">
        <v>0.58333333333333337</v>
      </c>
      <c r="L2516">
        <v>241</v>
      </c>
      <c r="M2516">
        <v>0</v>
      </c>
    </row>
    <row r="2517" spans="1:13" x14ac:dyDescent="0.25">
      <c r="A2517" s="5" t="str">
        <f t="shared" si="39"/>
        <v>wl7 Comdty20080331</v>
      </c>
      <c r="B2517">
        <v>7</v>
      </c>
      <c r="C2517">
        <v>147</v>
      </c>
      <c r="D2517" t="s">
        <v>113</v>
      </c>
      <c r="E2517" s="2">
        <v>39538</v>
      </c>
      <c r="F2517" t="s">
        <v>1422</v>
      </c>
      <c r="G2517" t="s">
        <v>526</v>
      </c>
      <c r="H2517">
        <v>3920</v>
      </c>
      <c r="I2517" t="s">
        <v>955</v>
      </c>
      <c r="J2517">
        <v>151</v>
      </c>
      <c r="K2517">
        <v>0.59920634920634919</v>
      </c>
      <c r="L2517">
        <v>0</v>
      </c>
      <c r="M2517">
        <v>0</v>
      </c>
    </row>
    <row r="2518" spans="1:13" x14ac:dyDescent="0.25">
      <c r="A2518" s="5" t="str">
        <f t="shared" si="39"/>
        <v>wl7 Comdty20080430</v>
      </c>
      <c r="B2518">
        <v>7</v>
      </c>
      <c r="C2518">
        <v>147</v>
      </c>
      <c r="D2518" t="s">
        <v>113</v>
      </c>
      <c r="E2518" s="2">
        <v>39568</v>
      </c>
      <c r="F2518" t="s">
        <v>1422</v>
      </c>
      <c r="G2518" t="s">
        <v>528</v>
      </c>
      <c r="H2518">
        <v>3943</v>
      </c>
      <c r="I2518" t="s">
        <v>529</v>
      </c>
      <c r="J2518">
        <v>150</v>
      </c>
      <c r="K2518">
        <v>0.59523809523809523</v>
      </c>
      <c r="L2518">
        <v>0</v>
      </c>
      <c r="M2518">
        <v>0</v>
      </c>
    </row>
    <row r="2519" spans="1:13" x14ac:dyDescent="0.25">
      <c r="A2519" s="5" t="str">
        <f t="shared" si="39"/>
        <v>wl7 Comdty20080530</v>
      </c>
      <c r="B2519">
        <v>7</v>
      </c>
      <c r="C2519">
        <v>147</v>
      </c>
      <c r="D2519" t="s">
        <v>113</v>
      </c>
      <c r="E2519" s="2">
        <v>39598</v>
      </c>
      <c r="F2519" t="s">
        <v>1422</v>
      </c>
      <c r="G2519" t="s">
        <v>530</v>
      </c>
      <c r="H2519">
        <v>3963</v>
      </c>
      <c r="I2519" t="s">
        <v>956</v>
      </c>
      <c r="J2519">
        <v>152</v>
      </c>
      <c r="K2519">
        <v>0.60317460317460314</v>
      </c>
      <c r="L2519">
        <v>0</v>
      </c>
      <c r="M2519">
        <v>0</v>
      </c>
    </row>
    <row r="2520" spans="1:13" x14ac:dyDescent="0.25">
      <c r="A2520" s="5" t="str">
        <f t="shared" si="39"/>
        <v>wl7 Comdty20080630</v>
      </c>
      <c r="B2520">
        <v>7</v>
      </c>
      <c r="C2520">
        <v>147</v>
      </c>
      <c r="D2520" t="s">
        <v>113</v>
      </c>
      <c r="E2520" s="2">
        <v>39629</v>
      </c>
      <c r="F2520" t="s">
        <v>1422</v>
      </c>
      <c r="G2520" t="s">
        <v>532</v>
      </c>
      <c r="H2520">
        <v>3984</v>
      </c>
      <c r="I2520" t="s">
        <v>533</v>
      </c>
      <c r="J2520">
        <v>152</v>
      </c>
      <c r="K2520">
        <v>0.60317460317460314</v>
      </c>
      <c r="L2520">
        <v>0</v>
      </c>
      <c r="M2520">
        <v>0</v>
      </c>
    </row>
    <row r="2521" spans="1:13" x14ac:dyDescent="0.25">
      <c r="A2521" s="5" t="str">
        <f t="shared" si="39"/>
        <v>wl7 Comdty20080731</v>
      </c>
      <c r="B2521">
        <v>7</v>
      </c>
      <c r="C2521">
        <v>147</v>
      </c>
      <c r="D2521" t="s">
        <v>113</v>
      </c>
      <c r="E2521" s="2">
        <v>39660</v>
      </c>
      <c r="F2521" t="s">
        <v>1422</v>
      </c>
      <c r="G2521" t="s">
        <v>534</v>
      </c>
      <c r="H2521">
        <v>4006</v>
      </c>
      <c r="I2521" t="s">
        <v>535</v>
      </c>
      <c r="J2521">
        <v>147</v>
      </c>
      <c r="K2521">
        <v>0.58333333333333337</v>
      </c>
      <c r="L2521">
        <v>0</v>
      </c>
      <c r="M2521">
        <v>0</v>
      </c>
    </row>
    <row r="2522" spans="1:13" x14ac:dyDescent="0.25">
      <c r="A2522" s="5" t="str">
        <f t="shared" si="39"/>
        <v>wl7 Comdty20080829</v>
      </c>
      <c r="B2522">
        <v>7</v>
      </c>
      <c r="C2522">
        <v>147</v>
      </c>
      <c r="D2522" t="s">
        <v>113</v>
      </c>
      <c r="E2522" s="2">
        <v>39689</v>
      </c>
      <c r="F2522" t="s">
        <v>1422</v>
      </c>
      <c r="G2522" t="s">
        <v>536</v>
      </c>
      <c r="H2522">
        <v>4024</v>
      </c>
      <c r="I2522" t="s">
        <v>957</v>
      </c>
      <c r="J2522">
        <v>148</v>
      </c>
      <c r="K2522">
        <v>0.58730158730158732</v>
      </c>
      <c r="L2522">
        <v>0</v>
      </c>
      <c r="M2522">
        <v>0</v>
      </c>
    </row>
    <row r="2523" spans="1:13" x14ac:dyDescent="0.25">
      <c r="A2523" s="5" t="str">
        <f t="shared" si="39"/>
        <v>wl7 Comdty20080930</v>
      </c>
      <c r="B2523">
        <v>7</v>
      </c>
      <c r="C2523">
        <v>147</v>
      </c>
      <c r="D2523" t="s">
        <v>113</v>
      </c>
      <c r="E2523" s="2">
        <v>39721</v>
      </c>
      <c r="F2523" t="s">
        <v>1422</v>
      </c>
      <c r="G2523" t="s">
        <v>538</v>
      </c>
      <c r="H2523">
        <v>4045</v>
      </c>
      <c r="I2523" t="s">
        <v>539</v>
      </c>
      <c r="J2523">
        <v>146</v>
      </c>
      <c r="K2523">
        <v>0.57936507936507942</v>
      </c>
      <c r="L2523">
        <v>0</v>
      </c>
      <c r="M2523">
        <v>0</v>
      </c>
    </row>
    <row r="2524" spans="1:13" x14ac:dyDescent="0.25">
      <c r="A2524" s="5" t="str">
        <f t="shared" si="39"/>
        <v>wl7 Comdty20081031</v>
      </c>
      <c r="B2524">
        <v>7</v>
      </c>
      <c r="C2524">
        <v>147</v>
      </c>
      <c r="D2524" t="s">
        <v>113</v>
      </c>
      <c r="E2524" s="2">
        <v>39752</v>
      </c>
      <c r="F2524" t="s">
        <v>1422</v>
      </c>
      <c r="G2524" t="s">
        <v>540</v>
      </c>
      <c r="H2524">
        <v>4065</v>
      </c>
      <c r="I2524" t="s">
        <v>541</v>
      </c>
      <c r="J2524">
        <v>143</v>
      </c>
      <c r="K2524">
        <v>0.56746031746031744</v>
      </c>
      <c r="L2524">
        <v>0</v>
      </c>
      <c r="M2524">
        <v>0</v>
      </c>
    </row>
    <row r="2525" spans="1:13" x14ac:dyDescent="0.25">
      <c r="A2525" s="5" t="str">
        <f t="shared" si="39"/>
        <v>wl7 Comdty20081128</v>
      </c>
      <c r="B2525">
        <v>7</v>
      </c>
      <c r="C2525">
        <v>147</v>
      </c>
      <c r="D2525" t="s">
        <v>113</v>
      </c>
      <c r="E2525" s="2">
        <v>39780</v>
      </c>
      <c r="F2525" t="s">
        <v>1422</v>
      </c>
      <c r="G2525" t="s">
        <v>542</v>
      </c>
      <c r="H2525">
        <v>4085</v>
      </c>
      <c r="I2525" t="s">
        <v>543</v>
      </c>
      <c r="J2525">
        <v>144</v>
      </c>
      <c r="K2525">
        <v>0.5714285714285714</v>
      </c>
      <c r="L2525">
        <v>0</v>
      </c>
      <c r="M2525">
        <v>0</v>
      </c>
    </row>
    <row r="2526" spans="1:13" x14ac:dyDescent="0.25">
      <c r="A2526" s="5" t="str">
        <f t="shared" si="39"/>
        <v>wl7 Comdty20081231</v>
      </c>
      <c r="B2526">
        <v>7</v>
      </c>
      <c r="C2526">
        <v>147</v>
      </c>
      <c r="D2526" t="s">
        <v>113</v>
      </c>
      <c r="E2526" s="2">
        <v>39813</v>
      </c>
      <c r="F2526" t="s">
        <v>1422</v>
      </c>
      <c r="G2526" t="s">
        <v>544</v>
      </c>
      <c r="H2526">
        <v>4107</v>
      </c>
      <c r="I2526" t="s">
        <v>959</v>
      </c>
      <c r="J2526">
        <v>145</v>
      </c>
      <c r="K2526">
        <v>0.57539682539682535</v>
      </c>
      <c r="L2526">
        <v>0</v>
      </c>
      <c r="M2526">
        <v>0</v>
      </c>
    </row>
    <row r="2527" spans="1:13" x14ac:dyDescent="0.25">
      <c r="A2527" s="5" t="str">
        <f t="shared" si="39"/>
        <v>wl7 Comdty20090130</v>
      </c>
      <c r="B2527">
        <v>7</v>
      </c>
      <c r="C2527">
        <v>147</v>
      </c>
      <c r="D2527" t="s">
        <v>113</v>
      </c>
      <c r="E2527" s="2">
        <v>39843</v>
      </c>
      <c r="F2527" t="s">
        <v>1422</v>
      </c>
      <c r="G2527" t="s">
        <v>546</v>
      </c>
      <c r="H2527">
        <v>4130</v>
      </c>
      <c r="I2527" t="s">
        <v>547</v>
      </c>
      <c r="J2527">
        <v>145</v>
      </c>
      <c r="K2527">
        <v>0.57539682539682535</v>
      </c>
      <c r="L2527">
        <v>163</v>
      </c>
      <c r="M2527">
        <v>0</v>
      </c>
    </row>
    <row r="2528" spans="1:13" x14ac:dyDescent="0.25">
      <c r="A2528" s="5" t="str">
        <f t="shared" si="39"/>
        <v>wl7 Comdty20090227</v>
      </c>
      <c r="B2528">
        <v>7</v>
      </c>
      <c r="C2528">
        <v>147</v>
      </c>
      <c r="D2528" t="s">
        <v>113</v>
      </c>
      <c r="E2528" s="2">
        <v>39871</v>
      </c>
      <c r="F2528" t="s">
        <v>1422</v>
      </c>
      <c r="G2528" t="s">
        <v>548</v>
      </c>
      <c r="H2528">
        <v>4150</v>
      </c>
      <c r="I2528" t="s">
        <v>1315</v>
      </c>
      <c r="J2528">
        <v>146</v>
      </c>
      <c r="K2528">
        <v>0.57936507936507942</v>
      </c>
      <c r="L2528">
        <v>151</v>
      </c>
      <c r="M2528">
        <v>0</v>
      </c>
    </row>
    <row r="2529" spans="1:13" x14ac:dyDescent="0.25">
      <c r="A2529" s="5" t="str">
        <f t="shared" si="39"/>
        <v>wl7 Comdty20090331</v>
      </c>
      <c r="B2529">
        <v>7</v>
      </c>
      <c r="C2529">
        <v>147</v>
      </c>
      <c r="D2529" t="s">
        <v>113</v>
      </c>
      <c r="E2529" s="2">
        <v>39903</v>
      </c>
      <c r="F2529" t="s">
        <v>1422</v>
      </c>
      <c r="G2529" t="s">
        <v>550</v>
      </c>
      <c r="H2529">
        <v>4171</v>
      </c>
      <c r="I2529" t="s">
        <v>551</v>
      </c>
      <c r="J2529">
        <v>147</v>
      </c>
      <c r="K2529">
        <v>0.58333333333333337</v>
      </c>
      <c r="L2529">
        <v>0</v>
      </c>
      <c r="M2529">
        <v>0</v>
      </c>
    </row>
    <row r="2530" spans="1:13" x14ac:dyDescent="0.25">
      <c r="A2530" s="5" t="str">
        <f t="shared" si="39"/>
        <v>wl7 Comdty20090430</v>
      </c>
      <c r="B2530">
        <v>7</v>
      </c>
      <c r="C2530">
        <v>147</v>
      </c>
      <c r="D2530" t="s">
        <v>113</v>
      </c>
      <c r="E2530" s="2">
        <v>39933</v>
      </c>
      <c r="F2530" t="s">
        <v>1422</v>
      </c>
      <c r="G2530" t="s">
        <v>552</v>
      </c>
      <c r="H2530">
        <v>4192</v>
      </c>
      <c r="I2530" t="s">
        <v>553</v>
      </c>
      <c r="J2530">
        <v>147</v>
      </c>
      <c r="K2530">
        <v>0.58333333333333337</v>
      </c>
      <c r="L2530">
        <v>0</v>
      </c>
      <c r="M2530">
        <v>0</v>
      </c>
    </row>
    <row r="2531" spans="1:13" x14ac:dyDescent="0.25">
      <c r="A2531" s="5" t="str">
        <f t="shared" si="39"/>
        <v>wl7 Comdty20090529</v>
      </c>
      <c r="B2531">
        <v>7</v>
      </c>
      <c r="C2531">
        <v>147</v>
      </c>
      <c r="D2531" t="s">
        <v>113</v>
      </c>
      <c r="E2531" s="2">
        <v>39962</v>
      </c>
      <c r="F2531" t="s">
        <v>1422</v>
      </c>
      <c r="G2531" t="s">
        <v>554</v>
      </c>
      <c r="H2531">
        <v>4213</v>
      </c>
      <c r="I2531" t="s">
        <v>961</v>
      </c>
      <c r="J2531">
        <v>149</v>
      </c>
      <c r="K2531">
        <v>0.59126984126984128</v>
      </c>
      <c r="L2531">
        <v>0</v>
      </c>
      <c r="M2531">
        <v>0</v>
      </c>
    </row>
    <row r="2532" spans="1:13" x14ac:dyDescent="0.25">
      <c r="A2532" s="5" t="str">
        <f t="shared" si="39"/>
        <v>wl7 Comdty20090630</v>
      </c>
      <c r="B2532">
        <v>7</v>
      </c>
      <c r="C2532">
        <v>147</v>
      </c>
      <c r="D2532" t="s">
        <v>113</v>
      </c>
      <c r="E2532" s="2">
        <v>39994</v>
      </c>
      <c r="F2532" t="s">
        <v>1422</v>
      </c>
      <c r="G2532" t="s">
        <v>556</v>
      </c>
      <c r="H2532">
        <v>4234</v>
      </c>
      <c r="I2532" t="s">
        <v>557</v>
      </c>
      <c r="J2532">
        <v>148</v>
      </c>
      <c r="K2532">
        <v>0.58730158730158732</v>
      </c>
      <c r="L2532">
        <v>0</v>
      </c>
      <c r="M2532">
        <v>0</v>
      </c>
    </row>
    <row r="2533" spans="1:13" x14ac:dyDescent="0.25">
      <c r="A2533" s="5" t="str">
        <f t="shared" si="39"/>
        <v>wl7 Comdty20090731</v>
      </c>
      <c r="B2533">
        <v>7</v>
      </c>
      <c r="C2533">
        <v>147</v>
      </c>
      <c r="D2533" t="s">
        <v>113</v>
      </c>
      <c r="E2533" s="2">
        <v>40025</v>
      </c>
      <c r="F2533" t="s">
        <v>1422</v>
      </c>
      <c r="G2533" t="s">
        <v>558</v>
      </c>
      <c r="H2533">
        <v>4255</v>
      </c>
      <c r="I2533" t="s">
        <v>559</v>
      </c>
      <c r="J2533">
        <v>143</v>
      </c>
      <c r="K2533">
        <v>0.56746031746031744</v>
      </c>
      <c r="L2533">
        <v>0</v>
      </c>
      <c r="M2533">
        <v>0</v>
      </c>
    </row>
    <row r="2534" spans="1:13" x14ac:dyDescent="0.25">
      <c r="A2534" s="5" t="str">
        <f t="shared" si="39"/>
        <v>wl7 Comdty20090831</v>
      </c>
      <c r="B2534">
        <v>7</v>
      </c>
      <c r="C2534">
        <v>147</v>
      </c>
      <c r="D2534" t="s">
        <v>113</v>
      </c>
      <c r="E2534" s="2">
        <v>40056</v>
      </c>
      <c r="F2534" t="s">
        <v>1422</v>
      </c>
      <c r="G2534" t="s">
        <v>560</v>
      </c>
      <c r="H2534">
        <v>4273</v>
      </c>
      <c r="I2534" t="s">
        <v>962</v>
      </c>
      <c r="J2534">
        <v>145</v>
      </c>
      <c r="K2534">
        <v>0.57539682539682535</v>
      </c>
      <c r="L2534">
        <v>0</v>
      </c>
      <c r="M2534">
        <v>0</v>
      </c>
    </row>
    <row r="2535" spans="1:13" x14ac:dyDescent="0.25">
      <c r="A2535" s="5" t="str">
        <f t="shared" si="39"/>
        <v>wl7 Comdty20090930</v>
      </c>
      <c r="B2535">
        <v>7</v>
      </c>
      <c r="C2535">
        <v>147</v>
      </c>
      <c r="D2535" t="s">
        <v>113</v>
      </c>
      <c r="E2535" s="2">
        <v>40086</v>
      </c>
      <c r="F2535" t="s">
        <v>1422</v>
      </c>
      <c r="G2535" t="s">
        <v>562</v>
      </c>
      <c r="H2535">
        <v>4295</v>
      </c>
      <c r="I2535" t="s">
        <v>563</v>
      </c>
      <c r="J2535">
        <v>144</v>
      </c>
      <c r="K2535">
        <v>0.5714285714285714</v>
      </c>
      <c r="L2535">
        <v>0</v>
      </c>
      <c r="M2535">
        <v>0</v>
      </c>
    </row>
    <row r="2536" spans="1:13" x14ac:dyDescent="0.25">
      <c r="A2536" s="5" t="str">
        <f t="shared" si="39"/>
        <v>wl7 Comdty20091030</v>
      </c>
      <c r="B2536">
        <v>7</v>
      </c>
      <c r="C2536">
        <v>147</v>
      </c>
      <c r="D2536" t="s">
        <v>113</v>
      </c>
      <c r="E2536" s="2">
        <v>40116</v>
      </c>
      <c r="F2536" t="s">
        <v>1422</v>
      </c>
      <c r="G2536" t="s">
        <v>564</v>
      </c>
      <c r="H2536">
        <v>4316</v>
      </c>
      <c r="I2536" t="s">
        <v>964</v>
      </c>
      <c r="J2536">
        <v>144</v>
      </c>
      <c r="K2536">
        <v>0.5714285714285714</v>
      </c>
      <c r="L2536">
        <v>0</v>
      </c>
      <c r="M2536">
        <v>0</v>
      </c>
    </row>
    <row r="2537" spans="1:13" x14ac:dyDescent="0.25">
      <c r="A2537" s="5" t="str">
        <f t="shared" si="39"/>
        <v>wl7 Comdty20091130</v>
      </c>
      <c r="B2537">
        <v>7</v>
      </c>
      <c r="C2537">
        <v>147</v>
      </c>
      <c r="D2537" t="s">
        <v>113</v>
      </c>
      <c r="E2537" s="2">
        <v>40147</v>
      </c>
      <c r="F2537" t="s">
        <v>1422</v>
      </c>
      <c r="G2537" t="s">
        <v>566</v>
      </c>
      <c r="H2537">
        <v>4336</v>
      </c>
      <c r="I2537" t="s">
        <v>567</v>
      </c>
      <c r="J2537">
        <v>145</v>
      </c>
      <c r="K2537">
        <v>0.57539682539682535</v>
      </c>
      <c r="L2537">
        <v>0</v>
      </c>
      <c r="M2537">
        <v>0</v>
      </c>
    </row>
    <row r="2538" spans="1:13" x14ac:dyDescent="0.25">
      <c r="A2538" s="5" t="str">
        <f t="shared" si="39"/>
        <v>wl7 Comdty20091231</v>
      </c>
      <c r="B2538">
        <v>7</v>
      </c>
      <c r="C2538">
        <v>147</v>
      </c>
      <c r="D2538" t="s">
        <v>113</v>
      </c>
      <c r="E2538" s="2">
        <v>40178</v>
      </c>
      <c r="F2538" t="s">
        <v>1422</v>
      </c>
      <c r="G2538" t="s">
        <v>568</v>
      </c>
      <c r="H2538">
        <v>4358</v>
      </c>
      <c r="I2538" t="s">
        <v>569</v>
      </c>
      <c r="J2538">
        <v>145</v>
      </c>
      <c r="K2538">
        <v>0.57539682539682535</v>
      </c>
      <c r="L2538">
        <v>0</v>
      </c>
      <c r="M2538">
        <v>0</v>
      </c>
    </row>
    <row r="2539" spans="1:13" x14ac:dyDescent="0.25">
      <c r="A2539" s="5" t="str">
        <f t="shared" si="39"/>
        <v>wl7 Comdty20100129</v>
      </c>
      <c r="B2539">
        <v>7</v>
      </c>
      <c r="C2539">
        <v>147</v>
      </c>
      <c r="D2539" t="s">
        <v>113</v>
      </c>
      <c r="E2539" s="2">
        <v>40207</v>
      </c>
      <c r="F2539" t="s">
        <v>1422</v>
      </c>
      <c r="G2539" t="s">
        <v>570</v>
      </c>
      <c r="H2539">
        <v>4380</v>
      </c>
      <c r="I2539" t="s">
        <v>571</v>
      </c>
      <c r="J2539">
        <v>147</v>
      </c>
      <c r="K2539">
        <v>0.58333333333333337</v>
      </c>
      <c r="L2539">
        <v>0</v>
      </c>
      <c r="M2539">
        <v>0</v>
      </c>
    </row>
    <row r="2540" spans="1:13" x14ac:dyDescent="0.25">
      <c r="A2540" s="5" t="str">
        <f t="shared" si="39"/>
        <v>wl7 Comdty20100226</v>
      </c>
      <c r="B2540">
        <v>7</v>
      </c>
      <c r="C2540">
        <v>147</v>
      </c>
      <c r="D2540" t="s">
        <v>113</v>
      </c>
      <c r="E2540" s="2">
        <v>40235</v>
      </c>
      <c r="F2540" t="s">
        <v>1422</v>
      </c>
      <c r="G2540" t="s">
        <v>572</v>
      </c>
      <c r="H2540">
        <v>4401</v>
      </c>
      <c r="I2540" t="s">
        <v>1316</v>
      </c>
      <c r="J2540">
        <v>148</v>
      </c>
      <c r="K2540">
        <v>0.58730158730158732</v>
      </c>
      <c r="L2540">
        <v>0</v>
      </c>
      <c r="M2540">
        <v>0</v>
      </c>
    </row>
    <row r="2541" spans="1:13" x14ac:dyDescent="0.25">
      <c r="A2541" s="5" t="str">
        <f t="shared" si="39"/>
        <v>wl7 Comdty20100331</v>
      </c>
      <c r="B2541">
        <v>7</v>
      </c>
      <c r="C2541">
        <v>147</v>
      </c>
      <c r="D2541" t="s">
        <v>113</v>
      </c>
      <c r="E2541" s="2">
        <v>40268</v>
      </c>
      <c r="F2541" t="s">
        <v>1422</v>
      </c>
      <c r="G2541" t="s">
        <v>574</v>
      </c>
      <c r="H2541">
        <v>4422</v>
      </c>
      <c r="I2541" t="s">
        <v>575</v>
      </c>
      <c r="J2541">
        <v>147</v>
      </c>
      <c r="K2541">
        <v>0.58333333333333337</v>
      </c>
      <c r="L2541">
        <v>0</v>
      </c>
      <c r="M2541">
        <v>0</v>
      </c>
    </row>
    <row r="2542" spans="1:13" x14ac:dyDescent="0.25">
      <c r="A2542" s="5" t="str">
        <f t="shared" si="39"/>
        <v>wl7 Comdty20100430</v>
      </c>
      <c r="B2542">
        <v>7</v>
      </c>
      <c r="C2542">
        <v>147</v>
      </c>
      <c r="D2542" t="s">
        <v>113</v>
      </c>
      <c r="E2542" s="2">
        <v>40298</v>
      </c>
      <c r="F2542" t="s">
        <v>1422</v>
      </c>
      <c r="G2542" t="s">
        <v>576</v>
      </c>
      <c r="H2542">
        <v>4442</v>
      </c>
      <c r="I2542" t="s">
        <v>577</v>
      </c>
      <c r="J2542">
        <v>147</v>
      </c>
      <c r="K2542">
        <v>0.58333333333333337</v>
      </c>
      <c r="L2542">
        <v>0</v>
      </c>
      <c r="M2542">
        <v>0</v>
      </c>
    </row>
    <row r="2543" spans="1:13" x14ac:dyDescent="0.25">
      <c r="A2543" s="5" t="str">
        <f t="shared" si="39"/>
        <v>wl7 Comdty20100531</v>
      </c>
      <c r="B2543">
        <v>7</v>
      </c>
      <c r="C2543">
        <v>147</v>
      </c>
      <c r="D2543" t="s">
        <v>113</v>
      </c>
      <c r="E2543" s="2">
        <v>40329</v>
      </c>
      <c r="F2543" t="s">
        <v>1422</v>
      </c>
      <c r="G2543" t="s">
        <v>578</v>
      </c>
      <c r="H2543">
        <v>4463</v>
      </c>
      <c r="I2543" t="s">
        <v>966</v>
      </c>
      <c r="J2543">
        <v>149</v>
      </c>
      <c r="K2543">
        <v>0.59126984126984128</v>
      </c>
      <c r="L2543">
        <v>0</v>
      </c>
      <c r="M2543">
        <v>0</v>
      </c>
    </row>
    <row r="2544" spans="1:13" x14ac:dyDescent="0.25">
      <c r="A2544" s="5" t="str">
        <f t="shared" si="39"/>
        <v>wl7 Comdty20100630</v>
      </c>
      <c r="B2544">
        <v>7</v>
      </c>
      <c r="C2544">
        <v>147</v>
      </c>
      <c r="D2544" t="s">
        <v>113</v>
      </c>
      <c r="E2544" s="2">
        <v>40359</v>
      </c>
      <c r="F2544" t="s">
        <v>1422</v>
      </c>
      <c r="G2544" t="s">
        <v>580</v>
      </c>
      <c r="H2544">
        <v>4486</v>
      </c>
      <c r="I2544" t="s">
        <v>967</v>
      </c>
      <c r="J2544">
        <v>148</v>
      </c>
      <c r="K2544">
        <v>0.58730158730158732</v>
      </c>
      <c r="L2544">
        <v>0</v>
      </c>
      <c r="M2544">
        <v>0</v>
      </c>
    </row>
    <row r="2545" spans="1:13" x14ac:dyDescent="0.25">
      <c r="A2545" s="5" t="str">
        <f t="shared" si="39"/>
        <v>wl7 Comdty20100730</v>
      </c>
      <c r="B2545">
        <v>7</v>
      </c>
      <c r="C2545">
        <v>147</v>
      </c>
      <c r="D2545" t="s">
        <v>113</v>
      </c>
      <c r="E2545" s="2">
        <v>40389</v>
      </c>
      <c r="F2545" t="s">
        <v>1422</v>
      </c>
      <c r="G2545" t="s">
        <v>582</v>
      </c>
      <c r="H2545">
        <v>4507</v>
      </c>
      <c r="I2545" t="s">
        <v>583</v>
      </c>
      <c r="J2545">
        <v>147</v>
      </c>
      <c r="K2545">
        <v>0.58333333333333337</v>
      </c>
      <c r="L2545">
        <v>0</v>
      </c>
      <c r="M2545">
        <v>0</v>
      </c>
    </row>
    <row r="2546" spans="1:13" x14ac:dyDescent="0.25">
      <c r="A2546" s="5" t="str">
        <f t="shared" si="39"/>
        <v>wl7 Comdty20100831</v>
      </c>
      <c r="B2546">
        <v>7</v>
      </c>
      <c r="C2546">
        <v>147</v>
      </c>
      <c r="D2546" t="s">
        <v>113</v>
      </c>
      <c r="E2546" s="2">
        <v>40421</v>
      </c>
      <c r="F2546" t="s">
        <v>1422</v>
      </c>
      <c r="G2546" t="s">
        <v>584</v>
      </c>
      <c r="H2546">
        <v>4525</v>
      </c>
      <c r="I2546" t="s">
        <v>968</v>
      </c>
      <c r="J2546">
        <v>146</v>
      </c>
      <c r="K2546">
        <v>0.57936507936507942</v>
      </c>
      <c r="L2546">
        <v>0</v>
      </c>
      <c r="M2546">
        <v>0</v>
      </c>
    </row>
    <row r="2547" spans="1:13" x14ac:dyDescent="0.25">
      <c r="A2547" s="5" t="str">
        <f t="shared" si="39"/>
        <v>wl7 Comdty20100930</v>
      </c>
      <c r="B2547">
        <v>7</v>
      </c>
      <c r="C2547">
        <v>147</v>
      </c>
      <c r="D2547" t="s">
        <v>113</v>
      </c>
      <c r="E2547" s="2">
        <v>40451</v>
      </c>
      <c r="F2547" t="s">
        <v>1422</v>
      </c>
      <c r="G2547" t="s">
        <v>586</v>
      </c>
      <c r="H2547">
        <v>4548</v>
      </c>
      <c r="I2547" t="s">
        <v>587</v>
      </c>
      <c r="J2547">
        <v>144</v>
      </c>
      <c r="K2547">
        <v>0.5714285714285714</v>
      </c>
      <c r="L2547">
        <v>0</v>
      </c>
      <c r="M2547">
        <v>0</v>
      </c>
    </row>
    <row r="2548" spans="1:13" x14ac:dyDescent="0.25">
      <c r="A2548" s="5" t="str">
        <f t="shared" si="39"/>
        <v>wl7 Comdty20101029</v>
      </c>
      <c r="B2548">
        <v>7</v>
      </c>
      <c r="C2548">
        <v>147</v>
      </c>
      <c r="D2548" t="s">
        <v>113</v>
      </c>
      <c r="E2548" s="2">
        <v>40480</v>
      </c>
      <c r="F2548" t="s">
        <v>1422</v>
      </c>
      <c r="G2548" t="s">
        <v>588</v>
      </c>
      <c r="H2548">
        <v>4567</v>
      </c>
      <c r="I2548" t="s">
        <v>970</v>
      </c>
      <c r="J2548">
        <v>146</v>
      </c>
      <c r="K2548">
        <v>0.57936507936507942</v>
      </c>
      <c r="L2548">
        <v>0</v>
      </c>
      <c r="M2548">
        <v>0</v>
      </c>
    </row>
    <row r="2549" spans="1:13" x14ac:dyDescent="0.25">
      <c r="A2549" s="5" t="str">
        <f t="shared" si="39"/>
        <v>wl7 Comdty20101130</v>
      </c>
      <c r="B2549">
        <v>7</v>
      </c>
      <c r="C2549">
        <v>147</v>
      </c>
      <c r="D2549" t="s">
        <v>113</v>
      </c>
      <c r="E2549" s="2">
        <v>40512</v>
      </c>
      <c r="F2549" t="s">
        <v>1422</v>
      </c>
      <c r="G2549" t="s">
        <v>590</v>
      </c>
      <c r="H2549">
        <v>4589</v>
      </c>
      <c r="I2549" t="s">
        <v>591</v>
      </c>
      <c r="J2549">
        <v>147</v>
      </c>
      <c r="K2549">
        <v>0.58333333333333337</v>
      </c>
      <c r="L2549">
        <v>0</v>
      </c>
      <c r="M2549">
        <v>0</v>
      </c>
    </row>
    <row r="2550" spans="1:13" x14ac:dyDescent="0.25">
      <c r="A2550" s="5" t="str">
        <f t="shared" si="39"/>
        <v>wl7 Comdty20101231</v>
      </c>
      <c r="B2550">
        <v>7</v>
      </c>
      <c r="C2550">
        <v>147</v>
      </c>
      <c r="D2550" t="s">
        <v>113</v>
      </c>
      <c r="E2550" s="2">
        <v>40543</v>
      </c>
      <c r="F2550" t="s">
        <v>1422</v>
      </c>
      <c r="G2550" t="s">
        <v>592</v>
      </c>
      <c r="H2550">
        <v>4610</v>
      </c>
      <c r="I2550" t="s">
        <v>593</v>
      </c>
      <c r="J2550">
        <v>145</v>
      </c>
      <c r="K2550">
        <v>0.57539682539682535</v>
      </c>
      <c r="L2550">
        <v>0</v>
      </c>
      <c r="M2550">
        <v>0</v>
      </c>
    </row>
    <row r="2551" spans="1:13" x14ac:dyDescent="0.25">
      <c r="A2551" s="5" t="str">
        <f t="shared" si="39"/>
        <v>wl7 Comdty20110131</v>
      </c>
      <c r="B2551">
        <v>7</v>
      </c>
      <c r="C2551">
        <v>147</v>
      </c>
      <c r="D2551" t="s">
        <v>113</v>
      </c>
      <c r="E2551" s="2">
        <v>40574</v>
      </c>
      <c r="F2551" t="s">
        <v>1422</v>
      </c>
      <c r="G2551" t="s">
        <v>594</v>
      </c>
      <c r="H2551">
        <v>4631</v>
      </c>
      <c r="I2551" t="s">
        <v>595</v>
      </c>
      <c r="J2551">
        <v>147</v>
      </c>
      <c r="K2551">
        <v>0.58333333333333337</v>
      </c>
      <c r="L2551">
        <v>0</v>
      </c>
      <c r="M2551">
        <v>0</v>
      </c>
    </row>
    <row r="2552" spans="1:13" x14ac:dyDescent="0.25">
      <c r="A2552" s="5" t="str">
        <f t="shared" si="39"/>
        <v>wl7 Comdty20110228</v>
      </c>
      <c r="B2552">
        <v>7</v>
      </c>
      <c r="C2552">
        <v>147</v>
      </c>
      <c r="D2552" t="s">
        <v>113</v>
      </c>
      <c r="E2552" s="2">
        <v>40602</v>
      </c>
      <c r="F2552" t="s">
        <v>1422</v>
      </c>
      <c r="G2552" t="s">
        <v>596</v>
      </c>
      <c r="H2552">
        <v>4653</v>
      </c>
      <c r="I2552" t="s">
        <v>1317</v>
      </c>
      <c r="J2552">
        <v>146</v>
      </c>
      <c r="K2552">
        <v>0.57936507936507942</v>
      </c>
      <c r="L2552">
        <v>0</v>
      </c>
      <c r="M2552">
        <v>0</v>
      </c>
    </row>
    <row r="2553" spans="1:13" x14ac:dyDescent="0.25">
      <c r="A2553" s="5" t="str">
        <f t="shared" si="39"/>
        <v>wl7 Comdty20110331</v>
      </c>
      <c r="B2553">
        <v>7</v>
      </c>
      <c r="C2553">
        <v>147</v>
      </c>
      <c r="D2553" t="s">
        <v>113</v>
      </c>
      <c r="E2553" s="2">
        <v>40633</v>
      </c>
      <c r="F2553" t="s">
        <v>1422</v>
      </c>
      <c r="G2553" t="s">
        <v>598</v>
      </c>
      <c r="H2553">
        <v>4674</v>
      </c>
      <c r="I2553" t="s">
        <v>972</v>
      </c>
      <c r="J2553">
        <v>147</v>
      </c>
      <c r="K2553">
        <v>0.58333333333333337</v>
      </c>
      <c r="L2553">
        <v>0</v>
      </c>
      <c r="M2553">
        <v>0</v>
      </c>
    </row>
    <row r="2554" spans="1:13" x14ac:dyDescent="0.25">
      <c r="A2554" s="5" t="str">
        <f t="shared" si="39"/>
        <v>wl7 Comdty20110429</v>
      </c>
      <c r="B2554">
        <v>7</v>
      </c>
      <c r="C2554">
        <v>147</v>
      </c>
      <c r="D2554" t="s">
        <v>113</v>
      </c>
      <c r="E2554" s="2">
        <v>40662</v>
      </c>
      <c r="F2554" t="s">
        <v>1422</v>
      </c>
      <c r="G2554" t="s">
        <v>600</v>
      </c>
      <c r="H2554">
        <v>4694</v>
      </c>
      <c r="I2554" t="s">
        <v>601</v>
      </c>
      <c r="J2554">
        <v>148</v>
      </c>
      <c r="K2554">
        <v>0.58730158730158732</v>
      </c>
      <c r="L2554">
        <v>0</v>
      </c>
      <c r="M2554">
        <v>0</v>
      </c>
    </row>
    <row r="2555" spans="1:13" x14ac:dyDescent="0.25">
      <c r="A2555" s="5" t="str">
        <f t="shared" si="39"/>
        <v>wl7 Comdty20110531</v>
      </c>
      <c r="B2555">
        <v>7</v>
      </c>
      <c r="C2555">
        <v>147</v>
      </c>
      <c r="D2555" t="s">
        <v>113</v>
      </c>
      <c r="E2555" s="2">
        <v>40694</v>
      </c>
      <c r="F2555" t="s">
        <v>1422</v>
      </c>
      <c r="G2555" t="s">
        <v>602</v>
      </c>
      <c r="H2555">
        <v>4715</v>
      </c>
      <c r="I2555" t="s">
        <v>603</v>
      </c>
      <c r="J2555">
        <v>148</v>
      </c>
      <c r="K2555">
        <v>0.58730158730158732</v>
      </c>
      <c r="L2555">
        <v>0</v>
      </c>
      <c r="M2555">
        <v>0</v>
      </c>
    </row>
    <row r="2556" spans="1:13" x14ac:dyDescent="0.25">
      <c r="A2556" s="5" t="str">
        <f t="shared" si="39"/>
        <v>wl7 Comdty20110630</v>
      </c>
      <c r="B2556">
        <v>7</v>
      </c>
      <c r="C2556">
        <v>147</v>
      </c>
      <c r="D2556" t="s">
        <v>113</v>
      </c>
      <c r="E2556" s="2">
        <v>40724</v>
      </c>
      <c r="F2556" t="s">
        <v>1422</v>
      </c>
      <c r="G2556" t="s">
        <v>604</v>
      </c>
      <c r="H2556">
        <v>4737</v>
      </c>
      <c r="I2556" t="s">
        <v>973</v>
      </c>
      <c r="J2556">
        <v>148</v>
      </c>
      <c r="K2556">
        <v>0.58730158730158732</v>
      </c>
      <c r="L2556">
        <v>0</v>
      </c>
      <c r="M2556">
        <v>0</v>
      </c>
    </row>
    <row r="2557" spans="1:13" x14ac:dyDescent="0.25">
      <c r="A2557" s="5" t="str">
        <f t="shared" si="39"/>
        <v>wl7 Comdty20110729</v>
      </c>
      <c r="B2557">
        <v>7</v>
      </c>
      <c r="C2557">
        <v>147</v>
      </c>
      <c r="D2557" t="s">
        <v>113</v>
      </c>
      <c r="E2557" s="2">
        <v>40753</v>
      </c>
      <c r="F2557" t="s">
        <v>1422</v>
      </c>
      <c r="G2557" t="s">
        <v>606</v>
      </c>
      <c r="H2557">
        <v>4759</v>
      </c>
      <c r="I2557" t="s">
        <v>607</v>
      </c>
      <c r="J2557">
        <v>147</v>
      </c>
      <c r="K2557">
        <v>0.58333333333333337</v>
      </c>
      <c r="L2557">
        <v>0</v>
      </c>
      <c r="M2557">
        <v>0</v>
      </c>
    </row>
    <row r="2558" spans="1:13" x14ac:dyDescent="0.25">
      <c r="A2558" s="5" t="str">
        <f t="shared" si="39"/>
        <v>wl7 Comdty20110831</v>
      </c>
      <c r="B2558">
        <v>7</v>
      </c>
      <c r="C2558">
        <v>147</v>
      </c>
      <c r="D2558" t="s">
        <v>113</v>
      </c>
      <c r="E2558" s="2">
        <v>40786</v>
      </c>
      <c r="F2558" t="s">
        <v>1422</v>
      </c>
      <c r="G2558" t="s">
        <v>608</v>
      </c>
      <c r="H2558">
        <v>4778</v>
      </c>
      <c r="I2558" t="s">
        <v>974</v>
      </c>
      <c r="J2558">
        <v>146</v>
      </c>
      <c r="K2558">
        <v>0.57936507936507942</v>
      </c>
      <c r="L2558">
        <v>0</v>
      </c>
      <c r="M2558">
        <v>0</v>
      </c>
    </row>
    <row r="2559" spans="1:13" x14ac:dyDescent="0.25">
      <c r="A2559" s="5" t="str">
        <f t="shared" si="39"/>
        <v>wl7 Comdty20110930</v>
      </c>
      <c r="B2559">
        <v>7</v>
      </c>
      <c r="C2559">
        <v>147</v>
      </c>
      <c r="D2559" t="s">
        <v>113</v>
      </c>
      <c r="E2559" s="2">
        <v>40816</v>
      </c>
      <c r="F2559" t="s">
        <v>1422</v>
      </c>
      <c r="G2559" t="s">
        <v>610</v>
      </c>
      <c r="H2559">
        <v>4799</v>
      </c>
      <c r="I2559" t="s">
        <v>611</v>
      </c>
      <c r="J2559">
        <v>145</v>
      </c>
      <c r="K2559">
        <v>0.57539682539682535</v>
      </c>
      <c r="L2559">
        <v>0</v>
      </c>
      <c r="M2559">
        <v>0</v>
      </c>
    </row>
    <row r="2560" spans="1:13" x14ac:dyDescent="0.25">
      <c r="A2560" s="5" t="str">
        <f t="shared" si="39"/>
        <v>wl7 Comdty20111031</v>
      </c>
      <c r="B2560">
        <v>7</v>
      </c>
      <c r="C2560">
        <v>147</v>
      </c>
      <c r="D2560" t="s">
        <v>113</v>
      </c>
      <c r="E2560" s="2">
        <v>40847</v>
      </c>
      <c r="F2560" t="s">
        <v>1422</v>
      </c>
      <c r="G2560" t="s">
        <v>612</v>
      </c>
      <c r="H2560">
        <v>4819</v>
      </c>
      <c r="I2560" t="s">
        <v>976</v>
      </c>
      <c r="J2560">
        <v>147</v>
      </c>
      <c r="K2560">
        <v>0.58333333333333337</v>
      </c>
      <c r="L2560">
        <v>0</v>
      </c>
      <c r="M2560">
        <v>0</v>
      </c>
    </row>
    <row r="2561" spans="1:13" x14ac:dyDescent="0.25">
      <c r="A2561" s="5" t="str">
        <f t="shared" si="39"/>
        <v>wl7 Comdty20111130</v>
      </c>
      <c r="B2561">
        <v>7</v>
      </c>
      <c r="C2561">
        <v>147</v>
      </c>
      <c r="D2561" t="s">
        <v>113</v>
      </c>
      <c r="E2561" s="2">
        <v>40877</v>
      </c>
      <c r="F2561" t="s">
        <v>1422</v>
      </c>
      <c r="G2561" t="s">
        <v>614</v>
      </c>
      <c r="H2561">
        <v>4841</v>
      </c>
      <c r="I2561" t="s">
        <v>615</v>
      </c>
      <c r="J2561">
        <v>147</v>
      </c>
      <c r="K2561">
        <v>0.58333333333333337</v>
      </c>
      <c r="L2561">
        <v>0</v>
      </c>
      <c r="M2561">
        <v>0</v>
      </c>
    </row>
    <row r="2562" spans="1:13" x14ac:dyDescent="0.25">
      <c r="A2562" s="5" t="str">
        <f t="shared" si="39"/>
        <v>wl7 Comdty20111230</v>
      </c>
      <c r="B2562">
        <v>7</v>
      </c>
      <c r="C2562">
        <v>147</v>
      </c>
      <c r="D2562" t="s">
        <v>113</v>
      </c>
      <c r="E2562" s="2">
        <v>40907</v>
      </c>
      <c r="F2562" t="s">
        <v>1422</v>
      </c>
      <c r="G2562" t="s">
        <v>616</v>
      </c>
      <c r="H2562">
        <v>4862</v>
      </c>
      <c r="I2562" t="s">
        <v>977</v>
      </c>
      <c r="J2562">
        <v>147</v>
      </c>
      <c r="K2562">
        <v>0.58333333333333337</v>
      </c>
      <c r="L2562">
        <v>0</v>
      </c>
      <c r="M2562">
        <v>0</v>
      </c>
    </row>
    <row r="2563" spans="1:13" x14ac:dyDescent="0.25">
      <c r="A2563" s="5" t="str">
        <f t="shared" ref="A2563:A2626" si="40">F2563&amp;TEXT(E2563,"yyyymmdd")</f>
        <v>wl7 Comdty20120131</v>
      </c>
      <c r="B2563">
        <v>7</v>
      </c>
      <c r="C2563">
        <v>147</v>
      </c>
      <c r="D2563" t="s">
        <v>113</v>
      </c>
      <c r="E2563" s="2">
        <v>40939</v>
      </c>
      <c r="F2563" t="s">
        <v>1422</v>
      </c>
      <c r="G2563" t="s">
        <v>618</v>
      </c>
      <c r="H2563">
        <v>4884</v>
      </c>
      <c r="I2563" t="s">
        <v>619</v>
      </c>
      <c r="J2563">
        <v>148</v>
      </c>
      <c r="K2563">
        <v>0.58730158730158732</v>
      </c>
      <c r="L2563">
        <v>0</v>
      </c>
      <c r="M2563">
        <v>0</v>
      </c>
    </row>
    <row r="2564" spans="1:13" x14ac:dyDescent="0.25">
      <c r="A2564" s="5" t="str">
        <f t="shared" si="40"/>
        <v>wl7 Comdty20120229</v>
      </c>
      <c r="B2564">
        <v>7</v>
      </c>
      <c r="C2564">
        <v>147</v>
      </c>
      <c r="D2564" t="s">
        <v>113</v>
      </c>
      <c r="E2564" s="2">
        <v>40968</v>
      </c>
      <c r="F2564" t="s">
        <v>1422</v>
      </c>
      <c r="G2564" t="s">
        <v>620</v>
      </c>
      <c r="H2564">
        <v>4906</v>
      </c>
      <c r="I2564" t="s">
        <v>621</v>
      </c>
      <c r="J2564">
        <v>148</v>
      </c>
      <c r="K2564">
        <v>0.58730158730158732</v>
      </c>
      <c r="L2564">
        <v>0</v>
      </c>
      <c r="M2564">
        <v>0</v>
      </c>
    </row>
    <row r="2565" spans="1:13" x14ac:dyDescent="0.25">
      <c r="A2565" s="5" t="str">
        <f t="shared" si="40"/>
        <v>wl7 Comdty20120330</v>
      </c>
      <c r="B2565">
        <v>7</v>
      </c>
      <c r="C2565">
        <v>147</v>
      </c>
      <c r="D2565" t="s">
        <v>113</v>
      </c>
      <c r="E2565" s="2">
        <v>40998</v>
      </c>
      <c r="F2565" t="s">
        <v>1422</v>
      </c>
      <c r="G2565" t="s">
        <v>622</v>
      </c>
      <c r="H2565">
        <v>4925</v>
      </c>
      <c r="I2565" t="s">
        <v>979</v>
      </c>
      <c r="J2565">
        <v>148</v>
      </c>
      <c r="K2565">
        <v>0.58730158730158732</v>
      </c>
      <c r="L2565">
        <v>0</v>
      </c>
      <c r="M2565">
        <v>0</v>
      </c>
    </row>
    <row r="2566" spans="1:13" x14ac:dyDescent="0.25">
      <c r="A2566" s="5" t="str">
        <f t="shared" si="40"/>
        <v>wl7 Comdty20120430</v>
      </c>
      <c r="B2566">
        <v>7</v>
      </c>
      <c r="C2566">
        <v>147</v>
      </c>
      <c r="D2566" t="s">
        <v>113</v>
      </c>
      <c r="E2566" s="2">
        <v>41029</v>
      </c>
      <c r="F2566" t="s">
        <v>1422</v>
      </c>
      <c r="G2566" t="s">
        <v>624</v>
      </c>
      <c r="H2566">
        <v>4947</v>
      </c>
      <c r="I2566" t="s">
        <v>625</v>
      </c>
      <c r="J2566">
        <v>148</v>
      </c>
      <c r="K2566">
        <v>0.58730158730158732</v>
      </c>
      <c r="L2566">
        <v>0</v>
      </c>
      <c r="M2566">
        <v>0</v>
      </c>
    </row>
    <row r="2567" spans="1:13" x14ac:dyDescent="0.25">
      <c r="A2567" s="5" t="str">
        <f t="shared" si="40"/>
        <v>wl7 Comdty20120531</v>
      </c>
      <c r="B2567">
        <v>7</v>
      </c>
      <c r="C2567">
        <v>147</v>
      </c>
      <c r="D2567" t="s">
        <v>113</v>
      </c>
      <c r="E2567" s="2">
        <v>41060</v>
      </c>
      <c r="F2567" t="s">
        <v>1422</v>
      </c>
      <c r="G2567" t="s">
        <v>626</v>
      </c>
      <c r="H2567">
        <v>4968</v>
      </c>
      <c r="I2567" t="s">
        <v>980</v>
      </c>
      <c r="J2567">
        <v>146</v>
      </c>
      <c r="K2567">
        <v>0.57936507936507942</v>
      </c>
      <c r="L2567">
        <v>0</v>
      </c>
      <c r="M2567">
        <v>0</v>
      </c>
    </row>
    <row r="2568" spans="1:13" x14ac:dyDescent="0.25">
      <c r="A2568" s="5" t="str">
        <f t="shared" si="40"/>
        <v>wl7 Comdty20120629</v>
      </c>
      <c r="B2568">
        <v>7</v>
      </c>
      <c r="C2568">
        <v>147</v>
      </c>
      <c r="D2568" t="s">
        <v>113</v>
      </c>
      <c r="E2568" s="2">
        <v>41089</v>
      </c>
      <c r="F2568" t="s">
        <v>1422</v>
      </c>
      <c r="G2568" t="s">
        <v>628</v>
      </c>
      <c r="H2568">
        <v>4987</v>
      </c>
      <c r="I2568" t="s">
        <v>981</v>
      </c>
      <c r="J2568">
        <v>147</v>
      </c>
      <c r="K2568">
        <v>0.58333333333333337</v>
      </c>
      <c r="L2568">
        <v>0</v>
      </c>
      <c r="M2568">
        <v>0</v>
      </c>
    </row>
    <row r="2569" spans="1:13" x14ac:dyDescent="0.25">
      <c r="A2569" s="5" t="str">
        <f t="shared" si="40"/>
        <v>wl7 Comdty20120731</v>
      </c>
      <c r="B2569">
        <v>7</v>
      </c>
      <c r="C2569">
        <v>147</v>
      </c>
      <c r="D2569" t="s">
        <v>113</v>
      </c>
      <c r="E2569" s="2">
        <v>41121</v>
      </c>
      <c r="F2569" t="s">
        <v>1422</v>
      </c>
      <c r="G2569" t="s">
        <v>630</v>
      </c>
      <c r="H2569">
        <v>5008</v>
      </c>
      <c r="I2569" t="s">
        <v>631</v>
      </c>
      <c r="J2569">
        <v>144</v>
      </c>
      <c r="K2569">
        <v>0.5714285714285714</v>
      </c>
      <c r="L2569">
        <v>0</v>
      </c>
      <c r="M2569">
        <v>0</v>
      </c>
    </row>
    <row r="2570" spans="1:13" x14ac:dyDescent="0.25">
      <c r="A2570" s="5" t="str">
        <f t="shared" si="40"/>
        <v>wl7 Comdty20120831</v>
      </c>
      <c r="B2570">
        <v>7</v>
      </c>
      <c r="C2570">
        <v>147</v>
      </c>
      <c r="D2570" t="s">
        <v>113</v>
      </c>
      <c r="E2570" s="2">
        <v>41152</v>
      </c>
      <c r="F2570" t="s">
        <v>1422</v>
      </c>
      <c r="G2570" t="s">
        <v>632</v>
      </c>
      <c r="H2570">
        <v>5028</v>
      </c>
      <c r="I2570" t="s">
        <v>633</v>
      </c>
      <c r="J2570">
        <v>141</v>
      </c>
      <c r="K2570">
        <v>0.55952380952380953</v>
      </c>
      <c r="L2570">
        <v>0</v>
      </c>
      <c r="M2570">
        <v>0</v>
      </c>
    </row>
    <row r="2571" spans="1:13" x14ac:dyDescent="0.25">
      <c r="A2571" s="5" t="str">
        <f t="shared" si="40"/>
        <v>wl7 Comdty20120928</v>
      </c>
      <c r="B2571">
        <v>7</v>
      </c>
      <c r="C2571">
        <v>147</v>
      </c>
      <c r="D2571" t="s">
        <v>113</v>
      </c>
      <c r="E2571" s="2">
        <v>41180</v>
      </c>
      <c r="F2571" t="s">
        <v>1422</v>
      </c>
      <c r="G2571" t="s">
        <v>634</v>
      </c>
      <c r="H2571">
        <v>5048</v>
      </c>
      <c r="I2571" t="s">
        <v>635</v>
      </c>
      <c r="J2571">
        <v>144</v>
      </c>
      <c r="K2571">
        <v>0.5714285714285714</v>
      </c>
      <c r="L2571">
        <v>0</v>
      </c>
      <c r="M2571">
        <v>0</v>
      </c>
    </row>
    <row r="2572" spans="1:13" x14ac:dyDescent="0.25">
      <c r="A2572" s="5" t="str">
        <f t="shared" si="40"/>
        <v>wl7 Comdty20121031</v>
      </c>
      <c r="B2572">
        <v>7</v>
      </c>
      <c r="C2572">
        <v>147</v>
      </c>
      <c r="D2572" t="s">
        <v>113</v>
      </c>
      <c r="E2572" s="2">
        <v>41213</v>
      </c>
      <c r="F2572" t="s">
        <v>1422</v>
      </c>
      <c r="G2572" t="s">
        <v>636</v>
      </c>
      <c r="H2572">
        <v>5069</v>
      </c>
      <c r="I2572" t="s">
        <v>983</v>
      </c>
      <c r="J2572">
        <v>143</v>
      </c>
      <c r="K2572">
        <v>0.56746031746031744</v>
      </c>
      <c r="L2572">
        <v>0</v>
      </c>
      <c r="M2572">
        <v>0</v>
      </c>
    </row>
    <row r="2573" spans="1:13" x14ac:dyDescent="0.25">
      <c r="A2573" s="5" t="str">
        <f t="shared" si="40"/>
        <v>wl7 Comdty20121130</v>
      </c>
      <c r="B2573">
        <v>7</v>
      </c>
      <c r="C2573">
        <v>147</v>
      </c>
      <c r="D2573" t="s">
        <v>113</v>
      </c>
      <c r="E2573" s="2">
        <v>41243</v>
      </c>
      <c r="F2573" t="s">
        <v>1422</v>
      </c>
      <c r="G2573" t="s">
        <v>638</v>
      </c>
      <c r="H2573">
        <v>5091</v>
      </c>
      <c r="I2573" t="s">
        <v>639</v>
      </c>
      <c r="J2573">
        <v>143</v>
      </c>
      <c r="K2573">
        <v>0.56746031746031744</v>
      </c>
      <c r="L2573">
        <v>0</v>
      </c>
      <c r="M2573">
        <v>0</v>
      </c>
    </row>
    <row r="2574" spans="1:13" x14ac:dyDescent="0.25">
      <c r="A2574" s="5" t="str">
        <f t="shared" si="40"/>
        <v>wl7 Comdty20121231</v>
      </c>
      <c r="B2574">
        <v>7</v>
      </c>
      <c r="C2574">
        <v>147</v>
      </c>
      <c r="D2574" t="s">
        <v>113</v>
      </c>
      <c r="E2574" s="2">
        <v>41274</v>
      </c>
      <c r="F2574" t="s">
        <v>1422</v>
      </c>
      <c r="G2574" t="s">
        <v>640</v>
      </c>
      <c r="H2574">
        <v>5111</v>
      </c>
      <c r="I2574" t="s">
        <v>984</v>
      </c>
      <c r="J2574">
        <v>146</v>
      </c>
      <c r="K2574">
        <v>0.57936507936507942</v>
      </c>
      <c r="L2574">
        <v>0</v>
      </c>
      <c r="M2574">
        <v>0</v>
      </c>
    </row>
    <row r="2575" spans="1:13" x14ac:dyDescent="0.25">
      <c r="A2575" s="5" t="str">
        <f t="shared" si="40"/>
        <v>wl7 Comdty20130131</v>
      </c>
      <c r="B2575">
        <v>7</v>
      </c>
      <c r="C2575">
        <v>147</v>
      </c>
      <c r="D2575" t="s">
        <v>113</v>
      </c>
      <c r="E2575" s="2">
        <v>41305</v>
      </c>
      <c r="F2575" t="s">
        <v>1422</v>
      </c>
      <c r="G2575" t="s">
        <v>642</v>
      </c>
      <c r="H2575">
        <v>5134</v>
      </c>
      <c r="I2575" t="s">
        <v>643</v>
      </c>
      <c r="J2575">
        <v>146</v>
      </c>
      <c r="K2575">
        <v>0.57936507936507942</v>
      </c>
      <c r="L2575">
        <v>0</v>
      </c>
      <c r="M2575">
        <v>0</v>
      </c>
    </row>
    <row r="2576" spans="1:13" x14ac:dyDescent="0.25">
      <c r="A2576" s="5" t="str">
        <f t="shared" si="40"/>
        <v>wl7 Comdty20130228</v>
      </c>
      <c r="B2576">
        <v>7</v>
      </c>
      <c r="C2576">
        <v>147</v>
      </c>
      <c r="D2576" t="s">
        <v>113</v>
      </c>
      <c r="E2576" s="2">
        <v>41333</v>
      </c>
      <c r="F2576" t="s">
        <v>1422</v>
      </c>
      <c r="G2576" t="s">
        <v>644</v>
      </c>
      <c r="H2576">
        <v>5156</v>
      </c>
      <c r="I2576" t="s">
        <v>1318</v>
      </c>
      <c r="J2576">
        <v>148</v>
      </c>
      <c r="K2576">
        <v>0.58730158730158732</v>
      </c>
      <c r="L2576">
        <v>0</v>
      </c>
      <c r="M2576">
        <v>0</v>
      </c>
    </row>
    <row r="2577" spans="1:13" x14ac:dyDescent="0.25">
      <c r="A2577" s="5" t="str">
        <f t="shared" si="40"/>
        <v>wl7 Comdty20130329</v>
      </c>
      <c r="B2577">
        <v>7</v>
      </c>
      <c r="C2577">
        <v>147</v>
      </c>
      <c r="D2577" t="s">
        <v>113</v>
      </c>
      <c r="E2577" s="2">
        <v>41362</v>
      </c>
      <c r="F2577" t="s">
        <v>1422</v>
      </c>
      <c r="G2577" t="s">
        <v>646</v>
      </c>
      <c r="H2577">
        <v>5177</v>
      </c>
      <c r="I2577" t="s">
        <v>985</v>
      </c>
      <c r="J2577">
        <v>152</v>
      </c>
      <c r="K2577">
        <v>0.60317460317460314</v>
      </c>
      <c r="L2577">
        <v>0</v>
      </c>
      <c r="M2577">
        <v>0</v>
      </c>
    </row>
    <row r="2578" spans="1:13" x14ac:dyDescent="0.25">
      <c r="A2578" s="5" t="str">
        <f t="shared" si="40"/>
        <v>wl7 Comdty20130430</v>
      </c>
      <c r="B2578">
        <v>7</v>
      </c>
      <c r="C2578">
        <v>147</v>
      </c>
      <c r="D2578" t="s">
        <v>113</v>
      </c>
      <c r="E2578" s="2">
        <v>41394</v>
      </c>
      <c r="F2578" t="s">
        <v>1422</v>
      </c>
      <c r="G2578" t="s">
        <v>648</v>
      </c>
      <c r="H2578">
        <v>5200</v>
      </c>
      <c r="I2578" t="s">
        <v>649</v>
      </c>
      <c r="J2578">
        <v>150</v>
      </c>
      <c r="K2578">
        <v>0.59523809523809523</v>
      </c>
      <c r="L2578">
        <v>0</v>
      </c>
      <c r="M2578">
        <v>0</v>
      </c>
    </row>
    <row r="2579" spans="1:13" x14ac:dyDescent="0.25">
      <c r="A2579" s="5" t="str">
        <f t="shared" si="40"/>
        <v>wl7 Comdty20130531</v>
      </c>
      <c r="B2579">
        <v>7</v>
      </c>
      <c r="C2579">
        <v>147</v>
      </c>
      <c r="D2579" t="s">
        <v>113</v>
      </c>
      <c r="E2579" s="2">
        <v>41425</v>
      </c>
      <c r="F2579" t="s">
        <v>1422</v>
      </c>
      <c r="G2579" t="s">
        <v>650</v>
      </c>
      <c r="H2579">
        <v>5220</v>
      </c>
      <c r="I2579" t="s">
        <v>986</v>
      </c>
      <c r="J2579">
        <v>150</v>
      </c>
      <c r="K2579">
        <v>0.59523809523809523</v>
      </c>
      <c r="L2579">
        <v>0</v>
      </c>
      <c r="M2579">
        <v>0</v>
      </c>
    </row>
    <row r="2580" spans="1:13" x14ac:dyDescent="0.25">
      <c r="A2580" s="5" t="str">
        <f t="shared" si="40"/>
        <v>wl7 Comdty20130628</v>
      </c>
      <c r="B2580">
        <v>7</v>
      </c>
      <c r="C2580">
        <v>147</v>
      </c>
      <c r="D2580" t="s">
        <v>113</v>
      </c>
      <c r="E2580" s="2">
        <v>41453</v>
      </c>
      <c r="F2580" t="s">
        <v>1422</v>
      </c>
      <c r="G2580" t="s">
        <v>652</v>
      </c>
      <c r="H2580">
        <v>5240</v>
      </c>
      <c r="I2580" t="s">
        <v>987</v>
      </c>
      <c r="J2580">
        <v>151</v>
      </c>
      <c r="K2580">
        <v>0.59920634920634919</v>
      </c>
      <c r="L2580">
        <v>0</v>
      </c>
      <c r="M2580">
        <v>0</v>
      </c>
    </row>
    <row r="2581" spans="1:13" x14ac:dyDescent="0.25">
      <c r="A2581" s="5" t="str">
        <f t="shared" si="40"/>
        <v>wl7 Comdty20130731</v>
      </c>
      <c r="B2581">
        <v>7</v>
      </c>
      <c r="C2581">
        <v>147</v>
      </c>
      <c r="D2581" t="s">
        <v>113</v>
      </c>
      <c r="E2581" s="2">
        <v>41486</v>
      </c>
      <c r="F2581" t="s">
        <v>1422</v>
      </c>
      <c r="G2581" t="s">
        <v>654</v>
      </c>
      <c r="H2581">
        <v>5263</v>
      </c>
      <c r="I2581" t="s">
        <v>655</v>
      </c>
      <c r="J2581">
        <v>149</v>
      </c>
      <c r="K2581">
        <v>0.59126984126984128</v>
      </c>
      <c r="L2581">
        <v>0</v>
      </c>
      <c r="M2581">
        <v>0</v>
      </c>
    </row>
    <row r="2582" spans="1:13" x14ac:dyDescent="0.25">
      <c r="A2582" s="5" t="str">
        <f t="shared" si="40"/>
        <v>wl7 Comdty20130830</v>
      </c>
      <c r="B2582">
        <v>7</v>
      </c>
      <c r="C2582">
        <v>147</v>
      </c>
      <c r="D2582" t="s">
        <v>113</v>
      </c>
      <c r="E2582" s="2">
        <v>41516</v>
      </c>
      <c r="F2582" t="s">
        <v>1422</v>
      </c>
      <c r="G2582" t="s">
        <v>656</v>
      </c>
      <c r="H2582">
        <v>5281</v>
      </c>
      <c r="I2582" t="s">
        <v>988</v>
      </c>
      <c r="J2582">
        <v>146</v>
      </c>
      <c r="K2582">
        <v>0.57936507936507942</v>
      </c>
      <c r="L2582">
        <v>0</v>
      </c>
      <c r="M2582">
        <v>0</v>
      </c>
    </row>
    <row r="2583" spans="1:13" x14ac:dyDescent="0.25">
      <c r="A2583" s="5" t="str">
        <f t="shared" si="40"/>
        <v>wl7 Comdty20130930</v>
      </c>
      <c r="B2583">
        <v>7</v>
      </c>
      <c r="C2583">
        <v>147</v>
      </c>
      <c r="D2583" t="s">
        <v>113</v>
      </c>
      <c r="E2583" s="2">
        <v>41547</v>
      </c>
      <c r="F2583" t="s">
        <v>1422</v>
      </c>
      <c r="G2583" t="s">
        <v>658</v>
      </c>
      <c r="H2583">
        <v>5302</v>
      </c>
      <c r="I2583" t="s">
        <v>659</v>
      </c>
      <c r="J2583">
        <v>145</v>
      </c>
      <c r="K2583">
        <v>0.57539682539682535</v>
      </c>
      <c r="L2583">
        <v>0</v>
      </c>
      <c r="M2583">
        <v>0</v>
      </c>
    </row>
    <row r="2584" spans="1:13" x14ac:dyDescent="0.25">
      <c r="A2584" s="5" t="str">
        <f t="shared" si="40"/>
        <v>wl7 Comdty20131031</v>
      </c>
      <c r="B2584">
        <v>7</v>
      </c>
      <c r="C2584">
        <v>147</v>
      </c>
      <c r="D2584" t="s">
        <v>113</v>
      </c>
      <c r="E2584" s="2">
        <v>41578</v>
      </c>
      <c r="F2584" t="s">
        <v>1422</v>
      </c>
      <c r="G2584" t="s">
        <v>660</v>
      </c>
      <c r="H2584">
        <v>5321</v>
      </c>
      <c r="I2584" t="s">
        <v>661</v>
      </c>
      <c r="J2584">
        <v>143</v>
      </c>
      <c r="K2584">
        <v>0.56746031746031744</v>
      </c>
      <c r="L2584">
        <v>0</v>
      </c>
      <c r="M2584">
        <v>0</v>
      </c>
    </row>
    <row r="2585" spans="1:13" x14ac:dyDescent="0.25">
      <c r="A2585" s="5" t="str">
        <f t="shared" si="40"/>
        <v>wl7 Comdty20131129</v>
      </c>
      <c r="B2585">
        <v>7</v>
      </c>
      <c r="C2585">
        <v>147</v>
      </c>
      <c r="D2585" t="s">
        <v>113</v>
      </c>
      <c r="E2585" s="2">
        <v>41607</v>
      </c>
      <c r="F2585" t="s">
        <v>1422</v>
      </c>
      <c r="G2585" t="s">
        <v>662</v>
      </c>
      <c r="H2585">
        <v>5343</v>
      </c>
      <c r="I2585" t="s">
        <v>663</v>
      </c>
      <c r="J2585">
        <v>143</v>
      </c>
      <c r="K2585">
        <v>0.56746031746031744</v>
      </c>
      <c r="L2585">
        <v>0</v>
      </c>
      <c r="M2585">
        <v>0</v>
      </c>
    </row>
    <row r="2586" spans="1:13" x14ac:dyDescent="0.25">
      <c r="A2586" s="5" t="str">
        <f t="shared" si="40"/>
        <v>wl7 Comdty20131231</v>
      </c>
      <c r="B2586">
        <v>7</v>
      </c>
      <c r="C2586">
        <v>147</v>
      </c>
      <c r="D2586" t="s">
        <v>113</v>
      </c>
      <c r="E2586" s="2">
        <v>41639</v>
      </c>
      <c r="F2586" t="s">
        <v>1422</v>
      </c>
      <c r="G2586" t="s">
        <v>664</v>
      </c>
      <c r="H2586">
        <v>5363</v>
      </c>
      <c r="I2586" t="s">
        <v>990</v>
      </c>
      <c r="J2586">
        <v>145</v>
      </c>
      <c r="K2586">
        <v>0.57539682539682535</v>
      </c>
      <c r="L2586">
        <v>0</v>
      </c>
      <c r="M2586">
        <v>0</v>
      </c>
    </row>
    <row r="2587" spans="1:13" x14ac:dyDescent="0.25">
      <c r="A2587" s="5" t="str">
        <f t="shared" si="40"/>
        <v>wl7 Comdty20140131</v>
      </c>
      <c r="B2587">
        <v>7</v>
      </c>
      <c r="C2587">
        <v>147</v>
      </c>
      <c r="D2587" t="s">
        <v>113</v>
      </c>
      <c r="E2587" s="2">
        <v>41670</v>
      </c>
      <c r="F2587" t="s">
        <v>1422</v>
      </c>
      <c r="G2587" t="s">
        <v>666</v>
      </c>
      <c r="H2587">
        <v>5386</v>
      </c>
      <c r="I2587" t="s">
        <v>667</v>
      </c>
      <c r="J2587">
        <v>144</v>
      </c>
      <c r="K2587">
        <v>0.5714285714285714</v>
      </c>
      <c r="L2587">
        <v>0</v>
      </c>
      <c r="M2587">
        <v>0</v>
      </c>
    </row>
    <row r="2588" spans="1:13" x14ac:dyDescent="0.25">
      <c r="A2588" s="5" t="str">
        <f t="shared" si="40"/>
        <v>wl7 Comdty20140228</v>
      </c>
      <c r="B2588">
        <v>7</v>
      </c>
      <c r="C2588">
        <v>147</v>
      </c>
      <c r="D2588" t="s">
        <v>113</v>
      </c>
      <c r="E2588" s="2">
        <v>41698</v>
      </c>
      <c r="F2588" t="s">
        <v>1422</v>
      </c>
      <c r="G2588" t="s">
        <v>668</v>
      </c>
      <c r="H2588">
        <v>5407</v>
      </c>
      <c r="I2588" t="s">
        <v>1319</v>
      </c>
      <c r="J2588">
        <v>144</v>
      </c>
      <c r="K2588">
        <v>0.5714285714285714</v>
      </c>
      <c r="L2588">
        <v>0</v>
      </c>
      <c r="M2588">
        <v>0</v>
      </c>
    </row>
    <row r="2589" spans="1:13" x14ac:dyDescent="0.25">
      <c r="A2589" s="5" t="str">
        <f t="shared" si="40"/>
        <v>wl7 Comdty20140331</v>
      </c>
      <c r="B2589">
        <v>7</v>
      </c>
      <c r="C2589">
        <v>147</v>
      </c>
      <c r="D2589" t="s">
        <v>113</v>
      </c>
      <c r="E2589" s="2">
        <v>41729</v>
      </c>
      <c r="F2589" t="s">
        <v>1422</v>
      </c>
      <c r="G2589" t="s">
        <v>670</v>
      </c>
      <c r="H2589">
        <v>5429</v>
      </c>
      <c r="I2589" t="s">
        <v>991</v>
      </c>
      <c r="J2589">
        <v>150</v>
      </c>
      <c r="K2589">
        <v>0.59523809523809523</v>
      </c>
      <c r="L2589">
        <v>0</v>
      </c>
      <c r="M2589">
        <v>0</v>
      </c>
    </row>
    <row r="2590" spans="1:13" x14ac:dyDescent="0.25">
      <c r="A2590" s="5" t="str">
        <f t="shared" si="40"/>
        <v>wl7 Comdty20140430</v>
      </c>
      <c r="B2590">
        <v>7</v>
      </c>
      <c r="C2590">
        <v>147</v>
      </c>
      <c r="D2590" t="s">
        <v>113</v>
      </c>
      <c r="E2590" s="2">
        <v>41759</v>
      </c>
      <c r="F2590" t="s">
        <v>1422</v>
      </c>
      <c r="G2590" t="s">
        <v>672</v>
      </c>
      <c r="H2590">
        <v>5452</v>
      </c>
      <c r="I2590" t="s">
        <v>673</v>
      </c>
      <c r="J2590">
        <v>150</v>
      </c>
      <c r="K2590">
        <v>0.59523809523809523</v>
      </c>
      <c r="L2590">
        <v>0</v>
      </c>
      <c r="M2590">
        <v>0</v>
      </c>
    </row>
    <row r="2591" spans="1:13" x14ac:dyDescent="0.25">
      <c r="A2591" s="5" t="str">
        <f t="shared" si="40"/>
        <v>wl7 Comdty20140530</v>
      </c>
      <c r="B2591">
        <v>7</v>
      </c>
      <c r="C2591">
        <v>147</v>
      </c>
      <c r="D2591" t="s">
        <v>113</v>
      </c>
      <c r="E2591" s="2">
        <v>41789</v>
      </c>
      <c r="F2591" t="s">
        <v>1422</v>
      </c>
      <c r="G2591" t="s">
        <v>674</v>
      </c>
      <c r="H2591">
        <v>5472</v>
      </c>
      <c r="I2591" t="s">
        <v>992</v>
      </c>
      <c r="J2591">
        <v>151</v>
      </c>
      <c r="K2591">
        <v>0.59920634920634919</v>
      </c>
      <c r="L2591">
        <v>0</v>
      </c>
      <c r="M2591">
        <v>0</v>
      </c>
    </row>
    <row r="2592" spans="1:13" x14ac:dyDescent="0.25">
      <c r="A2592" s="5" t="str">
        <f t="shared" si="40"/>
        <v>wl7 Comdty20140630</v>
      </c>
      <c r="B2592">
        <v>7</v>
      </c>
      <c r="C2592">
        <v>147</v>
      </c>
      <c r="D2592" t="s">
        <v>113</v>
      </c>
      <c r="E2592" s="2">
        <v>41820</v>
      </c>
      <c r="F2592" t="s">
        <v>1422</v>
      </c>
      <c r="G2592" t="s">
        <v>676</v>
      </c>
      <c r="H2592">
        <v>5493</v>
      </c>
      <c r="I2592" t="s">
        <v>677</v>
      </c>
      <c r="J2592">
        <v>152</v>
      </c>
      <c r="K2592">
        <v>0.60317460317460314</v>
      </c>
      <c r="L2592">
        <v>0</v>
      </c>
      <c r="M2592">
        <v>0</v>
      </c>
    </row>
    <row r="2593" spans="1:13" x14ac:dyDescent="0.25">
      <c r="A2593" s="5" t="str">
        <f t="shared" si="40"/>
        <v>wl7 Comdty20140731</v>
      </c>
      <c r="B2593">
        <v>7</v>
      </c>
      <c r="C2593">
        <v>147</v>
      </c>
      <c r="D2593" t="s">
        <v>113</v>
      </c>
      <c r="E2593" s="2">
        <v>41851</v>
      </c>
      <c r="F2593" t="s">
        <v>1422</v>
      </c>
      <c r="G2593" t="s">
        <v>678</v>
      </c>
      <c r="H2593">
        <v>5515</v>
      </c>
      <c r="I2593" t="s">
        <v>679</v>
      </c>
      <c r="J2593">
        <v>147</v>
      </c>
      <c r="K2593">
        <v>0.58333333333333337</v>
      </c>
      <c r="L2593">
        <v>0</v>
      </c>
      <c r="M2593">
        <v>0</v>
      </c>
    </row>
    <row r="2594" spans="1:13" x14ac:dyDescent="0.25">
      <c r="A2594" s="5" t="str">
        <f t="shared" si="40"/>
        <v>wl7 Comdty20140829</v>
      </c>
      <c r="B2594">
        <v>7</v>
      </c>
      <c r="C2594">
        <v>147</v>
      </c>
      <c r="D2594" t="s">
        <v>113</v>
      </c>
      <c r="E2594" s="2">
        <v>41880</v>
      </c>
      <c r="F2594" t="s">
        <v>1422</v>
      </c>
      <c r="G2594" t="s">
        <v>680</v>
      </c>
      <c r="H2594">
        <v>5533</v>
      </c>
      <c r="I2594" t="s">
        <v>993</v>
      </c>
      <c r="J2594">
        <v>148</v>
      </c>
      <c r="K2594">
        <v>0.58730158730158732</v>
      </c>
      <c r="L2594">
        <v>0</v>
      </c>
      <c r="M2594">
        <v>0</v>
      </c>
    </row>
    <row r="2595" spans="1:13" x14ac:dyDescent="0.25">
      <c r="A2595" s="5" t="str">
        <f t="shared" si="40"/>
        <v>wl7 Comdty20140930</v>
      </c>
      <c r="B2595">
        <v>7</v>
      </c>
      <c r="C2595">
        <v>147</v>
      </c>
      <c r="D2595" t="s">
        <v>113</v>
      </c>
      <c r="E2595" s="2">
        <v>41912</v>
      </c>
      <c r="F2595" t="s">
        <v>1422</v>
      </c>
      <c r="G2595" t="s">
        <v>682</v>
      </c>
      <c r="H2595">
        <v>5554</v>
      </c>
      <c r="I2595" t="s">
        <v>683</v>
      </c>
      <c r="J2595">
        <v>146</v>
      </c>
      <c r="K2595">
        <v>0.57936507936507942</v>
      </c>
      <c r="L2595">
        <v>0</v>
      </c>
      <c r="M2595">
        <v>0</v>
      </c>
    </row>
    <row r="2596" spans="1:13" x14ac:dyDescent="0.25">
      <c r="A2596" s="5" t="str">
        <f t="shared" si="40"/>
        <v>wl7 Comdty20141031</v>
      </c>
      <c r="B2596">
        <v>7</v>
      </c>
      <c r="C2596">
        <v>147</v>
      </c>
      <c r="D2596" t="s">
        <v>113</v>
      </c>
      <c r="E2596" s="2">
        <v>41943</v>
      </c>
      <c r="F2596" t="s">
        <v>1422</v>
      </c>
      <c r="G2596" t="s">
        <v>684</v>
      </c>
      <c r="H2596">
        <v>5574</v>
      </c>
      <c r="I2596" t="s">
        <v>685</v>
      </c>
      <c r="J2596">
        <v>143</v>
      </c>
      <c r="K2596">
        <v>0.56746031746031744</v>
      </c>
      <c r="L2596">
        <v>0</v>
      </c>
      <c r="M2596">
        <v>0</v>
      </c>
    </row>
    <row r="2597" spans="1:13" x14ac:dyDescent="0.25">
      <c r="A2597" s="5" t="str">
        <f t="shared" si="40"/>
        <v>wl7 Comdty20141128</v>
      </c>
      <c r="B2597">
        <v>7</v>
      </c>
      <c r="C2597">
        <v>147</v>
      </c>
      <c r="D2597" t="s">
        <v>113</v>
      </c>
      <c r="E2597" s="2">
        <v>41971</v>
      </c>
      <c r="F2597" t="s">
        <v>1422</v>
      </c>
      <c r="G2597" t="s">
        <v>686</v>
      </c>
      <c r="H2597">
        <v>5594</v>
      </c>
      <c r="I2597" t="s">
        <v>687</v>
      </c>
      <c r="J2597">
        <v>144</v>
      </c>
      <c r="K2597">
        <v>0.5714285714285714</v>
      </c>
      <c r="L2597">
        <v>0</v>
      </c>
      <c r="M2597">
        <v>0</v>
      </c>
    </row>
    <row r="2598" spans="1:13" x14ac:dyDescent="0.25">
      <c r="A2598" s="5" t="str">
        <f t="shared" si="40"/>
        <v>wl7 Comdty20141231</v>
      </c>
      <c r="B2598">
        <v>7</v>
      </c>
      <c r="C2598">
        <v>147</v>
      </c>
      <c r="D2598" t="s">
        <v>113</v>
      </c>
      <c r="E2598" s="2">
        <v>42004</v>
      </c>
      <c r="F2598" t="s">
        <v>1422</v>
      </c>
      <c r="G2598" t="s">
        <v>688</v>
      </c>
      <c r="H2598">
        <v>5616</v>
      </c>
      <c r="I2598" t="s">
        <v>995</v>
      </c>
      <c r="J2598">
        <v>145</v>
      </c>
      <c r="K2598">
        <v>0.57539682539682535</v>
      </c>
      <c r="L2598">
        <v>0</v>
      </c>
      <c r="M2598">
        <v>0</v>
      </c>
    </row>
    <row r="2599" spans="1:13" x14ac:dyDescent="0.25">
      <c r="A2599" s="5" t="str">
        <f t="shared" si="40"/>
        <v>wl7 Comdty20150130</v>
      </c>
      <c r="B2599">
        <v>7</v>
      </c>
      <c r="C2599">
        <v>147</v>
      </c>
      <c r="D2599" t="s">
        <v>113</v>
      </c>
      <c r="E2599" s="2">
        <v>42034</v>
      </c>
      <c r="F2599" t="s">
        <v>1422</v>
      </c>
      <c r="G2599" t="s">
        <v>690</v>
      </c>
      <c r="H2599">
        <v>5639</v>
      </c>
      <c r="I2599" t="s">
        <v>691</v>
      </c>
      <c r="J2599">
        <v>145</v>
      </c>
      <c r="K2599">
        <v>0.57539682539682535</v>
      </c>
      <c r="L2599">
        <v>0</v>
      </c>
      <c r="M2599">
        <v>0</v>
      </c>
    </row>
    <row r="2600" spans="1:13" x14ac:dyDescent="0.25">
      <c r="A2600" s="5" t="str">
        <f t="shared" si="40"/>
        <v>wl7 Comdty20150227</v>
      </c>
      <c r="B2600">
        <v>7</v>
      </c>
      <c r="C2600">
        <v>147</v>
      </c>
      <c r="D2600" t="s">
        <v>113</v>
      </c>
      <c r="E2600" s="2">
        <v>42062</v>
      </c>
      <c r="F2600" t="s">
        <v>1422</v>
      </c>
      <c r="G2600" t="s">
        <v>692</v>
      </c>
      <c r="H2600">
        <v>5659</v>
      </c>
      <c r="I2600" t="s">
        <v>1141</v>
      </c>
      <c r="J2600">
        <v>146</v>
      </c>
      <c r="K2600">
        <v>0.57936507936507942</v>
      </c>
      <c r="L2600">
        <v>0</v>
      </c>
      <c r="M2600">
        <v>0</v>
      </c>
    </row>
    <row r="2601" spans="1:13" x14ac:dyDescent="0.25">
      <c r="A2601" s="5" t="str">
        <f t="shared" si="40"/>
        <v>wl7 Comdty20150331</v>
      </c>
      <c r="B2601">
        <v>7</v>
      </c>
      <c r="C2601">
        <v>147</v>
      </c>
      <c r="D2601" t="s">
        <v>113</v>
      </c>
      <c r="E2601" s="2">
        <v>42094</v>
      </c>
      <c r="F2601" t="s">
        <v>1422</v>
      </c>
      <c r="G2601" t="s">
        <v>694</v>
      </c>
      <c r="H2601">
        <v>5680</v>
      </c>
      <c r="I2601" t="s">
        <v>695</v>
      </c>
      <c r="J2601">
        <v>147</v>
      </c>
      <c r="K2601">
        <v>0.58333333333333337</v>
      </c>
      <c r="L2601">
        <v>0</v>
      </c>
      <c r="M2601">
        <v>0</v>
      </c>
    </row>
    <row r="2602" spans="1:13" x14ac:dyDescent="0.25">
      <c r="A2602" s="5" t="str">
        <f t="shared" si="40"/>
        <v>wl7 Comdty20150430</v>
      </c>
      <c r="B2602">
        <v>7</v>
      </c>
      <c r="C2602">
        <v>147</v>
      </c>
      <c r="D2602" t="s">
        <v>113</v>
      </c>
      <c r="E2602" s="2">
        <v>42124</v>
      </c>
      <c r="F2602" t="s">
        <v>1422</v>
      </c>
      <c r="G2602" t="s">
        <v>696</v>
      </c>
      <c r="H2602">
        <v>5701</v>
      </c>
      <c r="I2602" t="s">
        <v>697</v>
      </c>
      <c r="J2602">
        <v>147</v>
      </c>
      <c r="K2602">
        <v>0.58333333333333337</v>
      </c>
      <c r="L2602">
        <v>0</v>
      </c>
      <c r="M2602">
        <v>0</v>
      </c>
    </row>
    <row r="2603" spans="1:13" x14ac:dyDescent="0.25">
      <c r="A2603" s="5" t="str">
        <f t="shared" si="40"/>
        <v>wl7 Comdty20150529</v>
      </c>
      <c r="B2603">
        <v>7</v>
      </c>
      <c r="C2603">
        <v>147</v>
      </c>
      <c r="D2603" t="s">
        <v>113</v>
      </c>
      <c r="E2603" s="2">
        <v>42153</v>
      </c>
      <c r="F2603" t="s">
        <v>1422</v>
      </c>
      <c r="G2603" t="s">
        <v>698</v>
      </c>
      <c r="H2603">
        <v>5722</v>
      </c>
      <c r="I2603" t="s">
        <v>997</v>
      </c>
      <c r="J2603">
        <v>149</v>
      </c>
      <c r="K2603">
        <v>0.59126984126984128</v>
      </c>
      <c r="L2603">
        <v>0</v>
      </c>
      <c r="M2603">
        <v>0</v>
      </c>
    </row>
    <row r="2604" spans="1:13" x14ac:dyDescent="0.25">
      <c r="A2604" s="5" t="str">
        <f t="shared" si="40"/>
        <v>wl7 Comdty20150630</v>
      </c>
      <c r="B2604">
        <v>7</v>
      </c>
      <c r="C2604">
        <v>147</v>
      </c>
      <c r="D2604" t="s">
        <v>113</v>
      </c>
      <c r="E2604" s="2">
        <v>42185</v>
      </c>
      <c r="F2604" t="s">
        <v>1422</v>
      </c>
      <c r="G2604" t="s">
        <v>700</v>
      </c>
      <c r="H2604">
        <v>5743</v>
      </c>
      <c r="I2604" t="s">
        <v>701</v>
      </c>
      <c r="J2604">
        <v>148</v>
      </c>
      <c r="K2604">
        <v>0.58730158730158732</v>
      </c>
      <c r="L2604">
        <v>0</v>
      </c>
      <c r="M2604">
        <v>0</v>
      </c>
    </row>
    <row r="2605" spans="1:13" x14ac:dyDescent="0.25">
      <c r="A2605" s="5" t="str">
        <f t="shared" si="40"/>
        <v>wl7 Comdty20150731</v>
      </c>
      <c r="B2605">
        <v>7</v>
      </c>
      <c r="C2605">
        <v>147</v>
      </c>
      <c r="D2605" t="s">
        <v>113</v>
      </c>
      <c r="E2605" s="2">
        <v>42216</v>
      </c>
      <c r="F2605" t="s">
        <v>1422</v>
      </c>
      <c r="G2605" t="s">
        <v>702</v>
      </c>
      <c r="H2605">
        <v>5762</v>
      </c>
      <c r="I2605" t="s">
        <v>703</v>
      </c>
      <c r="J2605">
        <v>144</v>
      </c>
      <c r="K2605">
        <v>0.5714285714285714</v>
      </c>
      <c r="L2605">
        <v>0</v>
      </c>
      <c r="M2605">
        <v>0</v>
      </c>
    </row>
    <row r="2606" spans="1:13" x14ac:dyDescent="0.25">
      <c r="A2606" s="5" t="str">
        <f t="shared" si="40"/>
        <v>wl7 Comdty20150831</v>
      </c>
      <c r="B2606">
        <v>7</v>
      </c>
      <c r="C2606">
        <v>147</v>
      </c>
      <c r="D2606" t="s">
        <v>113</v>
      </c>
      <c r="E2606" s="2">
        <v>42247</v>
      </c>
      <c r="F2606" t="s">
        <v>1422</v>
      </c>
      <c r="G2606" t="s">
        <v>704</v>
      </c>
      <c r="H2606">
        <v>5783</v>
      </c>
      <c r="I2606" t="s">
        <v>998</v>
      </c>
      <c r="J2606">
        <v>145</v>
      </c>
      <c r="K2606">
        <v>0.57539682539682535</v>
      </c>
      <c r="L2606">
        <v>0</v>
      </c>
      <c r="M2606">
        <v>0</v>
      </c>
    </row>
    <row r="2607" spans="1:13" x14ac:dyDescent="0.25">
      <c r="A2607" s="5" t="str">
        <f t="shared" si="40"/>
        <v>wl7 Comdty20150930</v>
      </c>
      <c r="B2607">
        <v>7</v>
      </c>
      <c r="C2607">
        <v>147</v>
      </c>
      <c r="D2607" t="s">
        <v>113</v>
      </c>
      <c r="E2607" s="2">
        <v>42277</v>
      </c>
      <c r="F2607" t="s">
        <v>1422</v>
      </c>
      <c r="G2607" t="s">
        <v>706</v>
      </c>
      <c r="H2607">
        <v>5805</v>
      </c>
      <c r="I2607" t="s">
        <v>707</v>
      </c>
      <c r="J2607">
        <v>144</v>
      </c>
      <c r="K2607">
        <v>0.5714285714285714</v>
      </c>
      <c r="L2607">
        <v>0</v>
      </c>
      <c r="M2607">
        <v>0</v>
      </c>
    </row>
    <row r="2608" spans="1:13" x14ac:dyDescent="0.25">
      <c r="A2608" s="5" t="str">
        <f t="shared" si="40"/>
        <v>wl7 Comdty20151030</v>
      </c>
      <c r="B2608">
        <v>7</v>
      </c>
      <c r="C2608">
        <v>147</v>
      </c>
      <c r="D2608" t="s">
        <v>113</v>
      </c>
      <c r="E2608" s="2">
        <v>42307</v>
      </c>
      <c r="F2608" t="s">
        <v>1422</v>
      </c>
      <c r="G2608" t="s">
        <v>708</v>
      </c>
      <c r="H2608">
        <v>5825</v>
      </c>
      <c r="I2608" t="s">
        <v>999</v>
      </c>
      <c r="J2608">
        <v>144</v>
      </c>
      <c r="K2608">
        <v>0.5714285714285714</v>
      </c>
      <c r="L2608">
        <v>0</v>
      </c>
      <c r="M2608">
        <v>0</v>
      </c>
    </row>
    <row r="2609" spans="1:13" x14ac:dyDescent="0.25">
      <c r="A2609" s="5" t="str">
        <f t="shared" si="40"/>
        <v>wl7 Comdty20151130</v>
      </c>
      <c r="B2609">
        <v>7</v>
      </c>
      <c r="C2609">
        <v>147</v>
      </c>
      <c r="D2609" t="s">
        <v>113</v>
      </c>
      <c r="E2609" s="2">
        <v>42338</v>
      </c>
      <c r="F2609" t="s">
        <v>1422</v>
      </c>
      <c r="G2609" t="s">
        <v>710</v>
      </c>
      <c r="H2609">
        <v>5846</v>
      </c>
      <c r="I2609" t="s">
        <v>711</v>
      </c>
      <c r="J2609">
        <v>146</v>
      </c>
      <c r="K2609">
        <v>0.57936507936507942</v>
      </c>
      <c r="L2609">
        <v>0</v>
      </c>
      <c r="M2609">
        <v>0</v>
      </c>
    </row>
    <row r="2610" spans="1:13" x14ac:dyDescent="0.25">
      <c r="A2610" s="5" t="str">
        <f t="shared" si="40"/>
        <v>wl7 Comdty20151231</v>
      </c>
      <c r="B2610">
        <v>7</v>
      </c>
      <c r="C2610">
        <v>147</v>
      </c>
      <c r="D2610" t="s">
        <v>113</v>
      </c>
      <c r="E2610" s="2">
        <v>42369</v>
      </c>
      <c r="F2610" t="s">
        <v>1422</v>
      </c>
      <c r="G2610" t="s">
        <v>712</v>
      </c>
      <c r="H2610">
        <v>5868</v>
      </c>
      <c r="I2610" t="s">
        <v>713</v>
      </c>
      <c r="J2610">
        <v>145</v>
      </c>
      <c r="K2610">
        <v>0.57539682539682535</v>
      </c>
      <c r="L2610">
        <v>0</v>
      </c>
      <c r="M2610">
        <v>0</v>
      </c>
    </row>
    <row r="2611" spans="1:13" x14ac:dyDescent="0.25">
      <c r="A2611" s="5" t="str">
        <f t="shared" si="40"/>
        <v>wl7 Comdty20160129</v>
      </c>
      <c r="B2611">
        <v>7</v>
      </c>
      <c r="C2611">
        <v>147</v>
      </c>
      <c r="D2611" t="s">
        <v>113</v>
      </c>
      <c r="E2611" s="2">
        <v>42398</v>
      </c>
      <c r="F2611" t="s">
        <v>1422</v>
      </c>
      <c r="G2611" t="s">
        <v>714</v>
      </c>
      <c r="H2611">
        <v>5889</v>
      </c>
      <c r="I2611" t="s">
        <v>715</v>
      </c>
      <c r="J2611">
        <v>148</v>
      </c>
      <c r="K2611">
        <v>0.58730158730158732</v>
      </c>
      <c r="L2611">
        <v>0</v>
      </c>
      <c r="M2611">
        <v>0</v>
      </c>
    </row>
    <row r="2612" spans="1:13" x14ac:dyDescent="0.25">
      <c r="A2612" s="5" t="str">
        <f t="shared" si="40"/>
        <v>wl7 Comdty20160229</v>
      </c>
      <c r="B2612">
        <v>7</v>
      </c>
      <c r="C2612">
        <v>147</v>
      </c>
      <c r="D2612" t="s">
        <v>113</v>
      </c>
      <c r="E2612" s="2">
        <v>42429</v>
      </c>
      <c r="F2612" t="s">
        <v>1422</v>
      </c>
      <c r="G2612" t="s">
        <v>716</v>
      </c>
      <c r="H2612">
        <v>5911</v>
      </c>
      <c r="I2612" t="s">
        <v>1142</v>
      </c>
      <c r="J2612">
        <v>149</v>
      </c>
      <c r="K2612">
        <v>0.59126984126984128</v>
      </c>
      <c r="L2612">
        <v>0</v>
      </c>
      <c r="M2612">
        <v>0</v>
      </c>
    </row>
    <row r="2613" spans="1:13" x14ac:dyDescent="0.25">
      <c r="A2613" s="5" t="str">
        <f t="shared" si="40"/>
        <v>wl7 Comdty20160331</v>
      </c>
      <c r="B2613">
        <v>7</v>
      </c>
      <c r="C2613">
        <v>147</v>
      </c>
      <c r="D2613" t="s">
        <v>113</v>
      </c>
      <c r="E2613" s="2">
        <v>42460</v>
      </c>
      <c r="F2613" t="s">
        <v>1422</v>
      </c>
      <c r="G2613" t="s">
        <v>718</v>
      </c>
      <c r="H2613">
        <v>5932</v>
      </c>
      <c r="I2613" t="s">
        <v>1001</v>
      </c>
      <c r="J2613">
        <v>148</v>
      </c>
      <c r="K2613">
        <v>0.58730158730158732</v>
      </c>
      <c r="L2613">
        <v>0</v>
      </c>
      <c r="M2613">
        <v>0</v>
      </c>
    </row>
    <row r="2614" spans="1:13" x14ac:dyDescent="0.25">
      <c r="A2614" s="5" t="str">
        <f t="shared" si="40"/>
        <v>wl7 Comdty20160429</v>
      </c>
      <c r="B2614">
        <v>7</v>
      </c>
      <c r="C2614">
        <v>147</v>
      </c>
      <c r="D2614" t="s">
        <v>113</v>
      </c>
      <c r="E2614" s="2">
        <v>42489</v>
      </c>
      <c r="F2614" t="s">
        <v>1422</v>
      </c>
      <c r="G2614" t="s">
        <v>720</v>
      </c>
      <c r="H2614">
        <v>5952</v>
      </c>
      <c r="I2614" t="s">
        <v>721</v>
      </c>
      <c r="J2614">
        <v>148</v>
      </c>
      <c r="K2614">
        <v>0.58730158730158732</v>
      </c>
      <c r="L2614">
        <v>0</v>
      </c>
      <c r="M2614">
        <v>0</v>
      </c>
    </row>
    <row r="2615" spans="1:13" x14ac:dyDescent="0.25">
      <c r="A2615" s="5" t="str">
        <f t="shared" si="40"/>
        <v>wl7 Comdty20160531</v>
      </c>
      <c r="B2615">
        <v>7</v>
      </c>
      <c r="C2615">
        <v>147</v>
      </c>
      <c r="D2615" t="s">
        <v>113</v>
      </c>
      <c r="E2615" s="2">
        <v>42521</v>
      </c>
      <c r="F2615" t="s">
        <v>1422</v>
      </c>
      <c r="G2615" t="s">
        <v>722</v>
      </c>
      <c r="H2615">
        <v>5973</v>
      </c>
      <c r="I2615" t="s">
        <v>723</v>
      </c>
      <c r="J2615">
        <v>149</v>
      </c>
      <c r="K2615">
        <v>0.59126984126984128</v>
      </c>
      <c r="L2615">
        <v>0</v>
      </c>
      <c r="M2615">
        <v>0</v>
      </c>
    </row>
    <row r="2616" spans="1:13" x14ac:dyDescent="0.25">
      <c r="A2616" s="5" t="str">
        <f t="shared" si="40"/>
        <v>wl7 Comdty20160630</v>
      </c>
      <c r="B2616">
        <v>7</v>
      </c>
      <c r="C2616">
        <v>147</v>
      </c>
      <c r="D2616" t="s">
        <v>113</v>
      </c>
      <c r="E2616" s="2">
        <v>42551</v>
      </c>
      <c r="F2616" t="s">
        <v>1422</v>
      </c>
      <c r="G2616" t="s">
        <v>724</v>
      </c>
      <c r="H2616">
        <v>5995</v>
      </c>
      <c r="I2616" t="s">
        <v>1002</v>
      </c>
      <c r="J2616">
        <v>148</v>
      </c>
      <c r="K2616">
        <v>0.58730158730158732</v>
      </c>
      <c r="L2616">
        <v>0</v>
      </c>
      <c r="M2616">
        <v>0</v>
      </c>
    </row>
    <row r="2617" spans="1:13" x14ac:dyDescent="0.25">
      <c r="A2617" s="5" t="str">
        <f t="shared" si="40"/>
        <v>wl7 Comdty20160729</v>
      </c>
      <c r="B2617">
        <v>7</v>
      </c>
      <c r="C2617">
        <v>147</v>
      </c>
      <c r="D2617" t="s">
        <v>113</v>
      </c>
      <c r="E2617" s="2">
        <v>42580</v>
      </c>
      <c r="F2617" t="s">
        <v>1422</v>
      </c>
      <c r="G2617" t="s">
        <v>726</v>
      </c>
      <c r="H2617">
        <v>6017</v>
      </c>
      <c r="I2617" t="s">
        <v>727</v>
      </c>
      <c r="J2617">
        <v>146</v>
      </c>
      <c r="K2617">
        <v>0.57936507936507942</v>
      </c>
      <c r="L2617">
        <v>0</v>
      </c>
      <c r="M2617">
        <v>0</v>
      </c>
    </row>
    <row r="2618" spans="1:13" x14ac:dyDescent="0.25">
      <c r="A2618" s="5" t="str">
        <f t="shared" si="40"/>
        <v>wl7 Comdty20160831</v>
      </c>
      <c r="B2618">
        <v>7</v>
      </c>
      <c r="C2618">
        <v>147</v>
      </c>
      <c r="D2618" t="s">
        <v>113</v>
      </c>
      <c r="E2618" s="2">
        <v>42613</v>
      </c>
      <c r="F2618" t="s">
        <v>1422</v>
      </c>
      <c r="G2618" t="s">
        <v>728</v>
      </c>
      <c r="H2618">
        <v>6035</v>
      </c>
      <c r="I2618" t="s">
        <v>1003</v>
      </c>
      <c r="J2618">
        <v>146</v>
      </c>
      <c r="K2618">
        <v>0.57936507936507942</v>
      </c>
      <c r="L2618">
        <v>0</v>
      </c>
      <c r="M2618">
        <v>0</v>
      </c>
    </row>
    <row r="2619" spans="1:13" x14ac:dyDescent="0.25">
      <c r="A2619" s="5" t="str">
        <f t="shared" si="40"/>
        <v>wl7 Comdty20160930</v>
      </c>
      <c r="B2619">
        <v>7</v>
      </c>
      <c r="C2619">
        <v>147</v>
      </c>
      <c r="D2619" t="s">
        <v>113</v>
      </c>
      <c r="E2619" s="2">
        <v>42643</v>
      </c>
      <c r="F2619" t="s">
        <v>1422</v>
      </c>
      <c r="G2619" t="s">
        <v>730</v>
      </c>
      <c r="H2619">
        <v>6057</v>
      </c>
      <c r="I2619" t="s">
        <v>731</v>
      </c>
      <c r="J2619">
        <v>143</v>
      </c>
      <c r="K2619">
        <v>0.56746031746031744</v>
      </c>
      <c r="L2619">
        <v>0</v>
      </c>
      <c r="M2619">
        <v>0</v>
      </c>
    </row>
    <row r="2620" spans="1:13" x14ac:dyDescent="0.25">
      <c r="A2620" s="5" t="str">
        <f t="shared" si="40"/>
        <v>wl7 Comdty20161031</v>
      </c>
      <c r="B2620">
        <v>7</v>
      </c>
      <c r="C2620">
        <v>147</v>
      </c>
      <c r="D2620" t="s">
        <v>113</v>
      </c>
      <c r="E2620" s="2">
        <v>42674</v>
      </c>
      <c r="F2620" t="s">
        <v>1422</v>
      </c>
      <c r="G2620" t="s">
        <v>732</v>
      </c>
      <c r="H2620">
        <v>6075</v>
      </c>
      <c r="I2620" t="s">
        <v>1004</v>
      </c>
      <c r="J2620">
        <v>145</v>
      </c>
      <c r="K2620">
        <v>0.57539682539682535</v>
      </c>
      <c r="L2620">
        <v>0</v>
      </c>
      <c r="M2620">
        <v>0</v>
      </c>
    </row>
    <row r="2621" spans="1:13" x14ac:dyDescent="0.25">
      <c r="A2621" s="5" t="str">
        <f t="shared" si="40"/>
        <v>wl7 Comdty20161130</v>
      </c>
      <c r="B2621">
        <v>7</v>
      </c>
      <c r="C2621">
        <v>147</v>
      </c>
      <c r="D2621" t="s">
        <v>113</v>
      </c>
      <c r="E2621" s="2">
        <v>42704</v>
      </c>
      <c r="F2621" t="s">
        <v>1422</v>
      </c>
      <c r="G2621" t="s">
        <v>734</v>
      </c>
      <c r="H2621">
        <v>6098</v>
      </c>
      <c r="I2621" t="s">
        <v>735</v>
      </c>
      <c r="J2621">
        <v>146</v>
      </c>
      <c r="K2621">
        <v>0.57936507936507942</v>
      </c>
      <c r="L2621">
        <v>0</v>
      </c>
      <c r="M2621">
        <v>0</v>
      </c>
    </row>
    <row r="2622" spans="1:13" x14ac:dyDescent="0.25">
      <c r="A2622" s="5" t="str">
        <f t="shared" si="40"/>
        <v>wl7 Comdty20161230</v>
      </c>
      <c r="B2622">
        <v>7</v>
      </c>
      <c r="C2622">
        <v>147</v>
      </c>
      <c r="D2622" t="s">
        <v>113</v>
      </c>
      <c r="E2622" s="2">
        <v>42734</v>
      </c>
      <c r="F2622" t="s">
        <v>1422</v>
      </c>
      <c r="G2622" t="s">
        <v>736</v>
      </c>
      <c r="H2622">
        <v>6119</v>
      </c>
      <c r="I2622" t="s">
        <v>1005</v>
      </c>
      <c r="J2622">
        <v>145</v>
      </c>
      <c r="K2622">
        <v>0.57539682539682535</v>
      </c>
      <c r="L2622">
        <v>0</v>
      </c>
      <c r="M2622">
        <v>0</v>
      </c>
    </row>
    <row r="2623" spans="1:13" x14ac:dyDescent="0.25">
      <c r="A2623" s="5" t="str">
        <f t="shared" si="40"/>
        <v>wl7 Comdty20170131</v>
      </c>
      <c r="B2623">
        <v>7</v>
      </c>
      <c r="C2623">
        <v>147</v>
      </c>
      <c r="D2623" t="s">
        <v>113</v>
      </c>
      <c r="E2623" s="2">
        <v>42766</v>
      </c>
      <c r="F2623" t="s">
        <v>1422</v>
      </c>
      <c r="G2623" t="s">
        <v>738</v>
      </c>
      <c r="H2623">
        <v>6140</v>
      </c>
      <c r="I2623" t="s">
        <v>739</v>
      </c>
      <c r="J2623">
        <v>146</v>
      </c>
      <c r="K2623">
        <v>0.57936507936507942</v>
      </c>
      <c r="L2623">
        <v>0</v>
      </c>
      <c r="M2623">
        <v>0</v>
      </c>
    </row>
    <row r="2624" spans="1:13" x14ac:dyDescent="0.25">
      <c r="A2624" s="5" t="str">
        <f t="shared" si="40"/>
        <v>wl7 Comdty20170228</v>
      </c>
      <c r="B2624">
        <v>7</v>
      </c>
      <c r="C2624">
        <v>147</v>
      </c>
      <c r="D2624" t="s">
        <v>113</v>
      </c>
      <c r="E2624" s="2">
        <v>42794</v>
      </c>
      <c r="F2624" t="s">
        <v>1422</v>
      </c>
      <c r="G2624" t="s">
        <v>740</v>
      </c>
      <c r="H2624">
        <v>6162</v>
      </c>
      <c r="I2624" t="s">
        <v>1143</v>
      </c>
      <c r="J2624">
        <v>147</v>
      </c>
      <c r="K2624">
        <v>0.58333333333333337</v>
      </c>
      <c r="L2624">
        <v>0</v>
      </c>
      <c r="M2624">
        <v>0</v>
      </c>
    </row>
    <row r="2625" spans="1:13" x14ac:dyDescent="0.25">
      <c r="A2625" s="5" t="str">
        <f t="shared" si="40"/>
        <v>wl7 Comdty20170331</v>
      </c>
      <c r="B2625">
        <v>7</v>
      </c>
      <c r="C2625">
        <v>147</v>
      </c>
      <c r="D2625" t="s">
        <v>113</v>
      </c>
      <c r="E2625" s="2">
        <v>42825</v>
      </c>
      <c r="F2625" t="s">
        <v>1422</v>
      </c>
      <c r="G2625" t="s">
        <v>742</v>
      </c>
      <c r="H2625">
        <v>6182</v>
      </c>
      <c r="I2625" t="s">
        <v>1007</v>
      </c>
      <c r="J2625">
        <v>146</v>
      </c>
      <c r="K2625">
        <v>0.57936507936507942</v>
      </c>
      <c r="L2625">
        <v>0</v>
      </c>
      <c r="M2625">
        <v>0</v>
      </c>
    </row>
    <row r="2626" spans="1:13" x14ac:dyDescent="0.25">
      <c r="A2626" s="5" t="str">
        <f t="shared" si="40"/>
        <v>wl7 Comdty20170428</v>
      </c>
      <c r="B2626">
        <v>7</v>
      </c>
      <c r="C2626">
        <v>147</v>
      </c>
      <c r="D2626" t="s">
        <v>113</v>
      </c>
      <c r="E2626" s="2">
        <v>42853</v>
      </c>
      <c r="F2626" t="s">
        <v>1422</v>
      </c>
      <c r="G2626" t="s">
        <v>744</v>
      </c>
      <c r="H2626">
        <v>6203</v>
      </c>
      <c r="I2626" t="s">
        <v>745</v>
      </c>
      <c r="J2626">
        <v>148</v>
      </c>
      <c r="K2626">
        <v>0.58730158730158732</v>
      </c>
      <c r="L2626">
        <v>0</v>
      </c>
      <c r="M2626">
        <v>0</v>
      </c>
    </row>
    <row r="2627" spans="1:13" x14ac:dyDescent="0.25">
      <c r="A2627" s="5" t="str">
        <f t="shared" ref="A2627:A2690" si="41">F2627&amp;TEXT(E2627,"yyyymmdd")</f>
        <v>wl7 Comdty20170531</v>
      </c>
      <c r="B2627">
        <v>7</v>
      </c>
      <c r="C2627">
        <v>147</v>
      </c>
      <c r="D2627" t="s">
        <v>113</v>
      </c>
      <c r="E2627" s="2">
        <v>42886</v>
      </c>
      <c r="F2627" t="s">
        <v>1422</v>
      </c>
      <c r="G2627" t="s">
        <v>746</v>
      </c>
      <c r="H2627">
        <v>6224</v>
      </c>
      <c r="I2627" t="s">
        <v>747</v>
      </c>
      <c r="J2627">
        <v>146</v>
      </c>
      <c r="K2627">
        <v>0.57936507936507942</v>
      </c>
      <c r="L2627">
        <v>0</v>
      </c>
      <c r="M2627">
        <v>0</v>
      </c>
    </row>
    <row r="2628" spans="1:13" x14ac:dyDescent="0.25">
      <c r="A2628" s="5" t="str">
        <f t="shared" si="41"/>
        <v>wl7 Comdty20170630</v>
      </c>
      <c r="B2628">
        <v>7</v>
      </c>
      <c r="C2628">
        <v>147</v>
      </c>
      <c r="D2628" t="s">
        <v>113</v>
      </c>
      <c r="E2628" s="2">
        <v>42916</v>
      </c>
      <c r="F2628" t="s">
        <v>1422</v>
      </c>
      <c r="G2628" t="s">
        <v>748</v>
      </c>
      <c r="H2628">
        <v>6243</v>
      </c>
      <c r="I2628" t="s">
        <v>1008</v>
      </c>
      <c r="J2628">
        <v>146</v>
      </c>
      <c r="K2628">
        <v>0.57936507936507942</v>
      </c>
      <c r="L2628">
        <v>0</v>
      </c>
      <c r="M2628">
        <v>0</v>
      </c>
    </row>
    <row r="2629" spans="1:13" x14ac:dyDescent="0.25">
      <c r="A2629" s="5" t="str">
        <f t="shared" si="41"/>
        <v>wl7 Comdty20170731</v>
      </c>
      <c r="B2629">
        <v>7</v>
      </c>
      <c r="C2629">
        <v>147</v>
      </c>
      <c r="D2629" t="s">
        <v>113</v>
      </c>
      <c r="E2629" s="2">
        <v>42947</v>
      </c>
      <c r="F2629" t="s">
        <v>1422</v>
      </c>
      <c r="G2629" t="s">
        <v>750</v>
      </c>
      <c r="H2629">
        <v>6264</v>
      </c>
      <c r="I2629" t="s">
        <v>751</v>
      </c>
      <c r="J2629">
        <v>144</v>
      </c>
      <c r="K2629">
        <v>0.5714285714285714</v>
      </c>
      <c r="L2629">
        <v>0</v>
      </c>
      <c r="M2629">
        <v>0</v>
      </c>
    </row>
    <row r="2630" spans="1:13" x14ac:dyDescent="0.25">
      <c r="A2630" s="5" t="str">
        <f t="shared" si="41"/>
        <v>wl7 Comdty20170831</v>
      </c>
      <c r="B2630">
        <v>7</v>
      </c>
      <c r="C2630">
        <v>147</v>
      </c>
      <c r="D2630" t="s">
        <v>113</v>
      </c>
      <c r="E2630" s="2">
        <v>42978</v>
      </c>
      <c r="F2630" t="s">
        <v>1422</v>
      </c>
      <c r="G2630" t="s">
        <v>752</v>
      </c>
      <c r="H2630">
        <v>6284</v>
      </c>
      <c r="I2630" t="s">
        <v>1009</v>
      </c>
      <c r="J2630">
        <v>142</v>
      </c>
      <c r="K2630">
        <v>0.56349206349206349</v>
      </c>
      <c r="L2630">
        <v>0</v>
      </c>
      <c r="M2630">
        <v>0</v>
      </c>
    </row>
    <row r="2631" spans="1:13" x14ac:dyDescent="0.25">
      <c r="A2631" s="5" t="str">
        <f t="shared" si="41"/>
        <v>wl7 Comdty20170929</v>
      </c>
      <c r="B2631">
        <v>7</v>
      </c>
      <c r="C2631">
        <v>147</v>
      </c>
      <c r="D2631" t="s">
        <v>113</v>
      </c>
      <c r="E2631" s="2">
        <v>43007</v>
      </c>
      <c r="F2631" t="s">
        <v>1422</v>
      </c>
      <c r="G2631" t="s">
        <v>754</v>
      </c>
      <c r="H2631">
        <v>6305</v>
      </c>
      <c r="I2631" t="s">
        <v>755</v>
      </c>
      <c r="J2631">
        <v>143</v>
      </c>
      <c r="K2631">
        <v>0.56746031746031744</v>
      </c>
      <c r="L2631">
        <v>0</v>
      </c>
      <c r="M2631">
        <v>0</v>
      </c>
    </row>
    <row r="2632" spans="1:13" x14ac:dyDescent="0.25">
      <c r="A2632" s="5" t="str">
        <f t="shared" si="41"/>
        <v>wl7 Comdty20171031</v>
      </c>
      <c r="B2632">
        <v>7</v>
      </c>
      <c r="C2632">
        <v>147</v>
      </c>
      <c r="D2632" t="s">
        <v>113</v>
      </c>
      <c r="E2632" s="2">
        <v>43039</v>
      </c>
      <c r="F2632" t="s">
        <v>1422</v>
      </c>
      <c r="G2632" t="s">
        <v>756</v>
      </c>
      <c r="H2632">
        <v>6325</v>
      </c>
      <c r="I2632" t="s">
        <v>757</v>
      </c>
      <c r="J2632">
        <v>143</v>
      </c>
      <c r="K2632">
        <v>0.56746031746031744</v>
      </c>
      <c r="L2632">
        <v>0</v>
      </c>
      <c r="M2632">
        <v>0</v>
      </c>
    </row>
    <row r="2633" spans="1:13" x14ac:dyDescent="0.25">
      <c r="A2633" s="5" t="str">
        <f t="shared" si="41"/>
        <v>wl7 Comdty20171130</v>
      </c>
      <c r="B2633">
        <v>7</v>
      </c>
      <c r="C2633">
        <v>147</v>
      </c>
      <c r="D2633" t="s">
        <v>113</v>
      </c>
      <c r="E2633" s="2">
        <v>43069</v>
      </c>
      <c r="F2633" t="s">
        <v>1422</v>
      </c>
      <c r="G2633" t="s">
        <v>758</v>
      </c>
      <c r="H2633">
        <v>6347</v>
      </c>
      <c r="I2633" t="s">
        <v>759</v>
      </c>
      <c r="J2633">
        <v>144</v>
      </c>
      <c r="K2633">
        <v>0.5714285714285714</v>
      </c>
      <c r="L2633">
        <v>0</v>
      </c>
      <c r="M2633">
        <v>0</v>
      </c>
    </row>
    <row r="2634" spans="1:13" x14ac:dyDescent="0.25">
      <c r="A2634" s="5" t="str">
        <f t="shared" si="41"/>
        <v>wl7 Comdty20171229</v>
      </c>
      <c r="B2634">
        <v>7</v>
      </c>
      <c r="C2634">
        <v>147</v>
      </c>
      <c r="D2634" t="s">
        <v>113</v>
      </c>
      <c r="E2634" s="2">
        <v>43098</v>
      </c>
      <c r="F2634" t="s">
        <v>1422</v>
      </c>
      <c r="G2634" t="s">
        <v>760</v>
      </c>
      <c r="H2634">
        <v>6368</v>
      </c>
      <c r="I2634" t="s">
        <v>1011</v>
      </c>
      <c r="J2634">
        <v>146</v>
      </c>
      <c r="K2634">
        <v>0.57936507936507942</v>
      </c>
      <c r="L2634">
        <v>0</v>
      </c>
      <c r="M2634">
        <v>0</v>
      </c>
    </row>
    <row r="2635" spans="1:13" x14ac:dyDescent="0.25">
      <c r="A2635" s="5" t="str">
        <f t="shared" si="41"/>
        <v>wl7 Comdty20180131</v>
      </c>
      <c r="B2635">
        <v>7</v>
      </c>
      <c r="C2635">
        <v>147</v>
      </c>
      <c r="D2635" t="s">
        <v>113</v>
      </c>
      <c r="E2635" s="2">
        <v>43131</v>
      </c>
      <c r="F2635" t="s">
        <v>1422</v>
      </c>
      <c r="G2635" t="s">
        <v>762</v>
      </c>
      <c r="H2635">
        <v>6390</v>
      </c>
      <c r="I2635" t="s">
        <v>763</v>
      </c>
      <c r="J2635">
        <v>147</v>
      </c>
      <c r="K2635">
        <v>0.58333333333333337</v>
      </c>
      <c r="L2635">
        <v>0</v>
      </c>
      <c r="M2635">
        <v>0</v>
      </c>
    </row>
    <row r="2636" spans="1:13" x14ac:dyDescent="0.25">
      <c r="A2636" s="5" t="str">
        <f t="shared" si="41"/>
        <v>wl7 Comdty20180228</v>
      </c>
      <c r="B2636">
        <v>7</v>
      </c>
      <c r="C2636">
        <v>147</v>
      </c>
      <c r="D2636" t="s">
        <v>113</v>
      </c>
      <c r="E2636" s="2">
        <v>43159</v>
      </c>
      <c r="F2636" t="s">
        <v>1422</v>
      </c>
      <c r="G2636" t="s">
        <v>764</v>
      </c>
      <c r="H2636">
        <v>6412</v>
      </c>
      <c r="I2636" t="s">
        <v>765</v>
      </c>
      <c r="J2636">
        <v>148</v>
      </c>
      <c r="K2636">
        <v>0.58730158730158732</v>
      </c>
      <c r="L2636">
        <v>0</v>
      </c>
      <c r="M2636">
        <v>0</v>
      </c>
    </row>
    <row r="2637" spans="1:13" x14ac:dyDescent="0.25">
      <c r="A2637" s="5" t="str">
        <f t="shared" si="41"/>
        <v>wl7 Comdty20180330</v>
      </c>
      <c r="B2637">
        <v>7</v>
      </c>
      <c r="C2637">
        <v>147</v>
      </c>
      <c r="D2637" t="s">
        <v>113</v>
      </c>
      <c r="E2637" s="2">
        <v>43189</v>
      </c>
      <c r="F2637" t="s">
        <v>1422</v>
      </c>
      <c r="G2637" t="s">
        <v>766</v>
      </c>
      <c r="H2637">
        <v>6431</v>
      </c>
      <c r="I2637" t="s">
        <v>1013</v>
      </c>
      <c r="J2637">
        <v>149</v>
      </c>
      <c r="K2637">
        <v>0.59126984126984128</v>
      </c>
      <c r="L2637">
        <v>0</v>
      </c>
      <c r="M2637">
        <v>0</v>
      </c>
    </row>
    <row r="2638" spans="1:13" x14ac:dyDescent="0.25">
      <c r="A2638" s="5" t="str">
        <f t="shared" si="41"/>
        <v>wl7 Comdty20180430</v>
      </c>
      <c r="B2638">
        <v>7</v>
      </c>
      <c r="C2638">
        <v>147</v>
      </c>
      <c r="D2638" t="s">
        <v>113</v>
      </c>
      <c r="E2638" s="2">
        <v>43220</v>
      </c>
      <c r="F2638" t="s">
        <v>1422</v>
      </c>
      <c r="G2638" t="s">
        <v>768</v>
      </c>
      <c r="H2638">
        <v>6453</v>
      </c>
      <c r="I2638" t="s">
        <v>769</v>
      </c>
      <c r="J2638">
        <v>148</v>
      </c>
      <c r="K2638">
        <v>0.58730158730158732</v>
      </c>
      <c r="L2638">
        <v>0</v>
      </c>
      <c r="M2638">
        <v>0</v>
      </c>
    </row>
    <row r="2639" spans="1:13" x14ac:dyDescent="0.25">
      <c r="A2639" s="5" t="str">
        <f t="shared" si="41"/>
        <v>wl7 Comdty20180531</v>
      </c>
      <c r="B2639">
        <v>7</v>
      </c>
      <c r="C2639">
        <v>147</v>
      </c>
      <c r="D2639" t="s">
        <v>113</v>
      </c>
      <c r="E2639" s="2">
        <v>43251</v>
      </c>
      <c r="F2639" t="s">
        <v>1422</v>
      </c>
      <c r="G2639" t="s">
        <v>770</v>
      </c>
      <c r="H2639">
        <v>6474</v>
      </c>
      <c r="I2639" t="s">
        <v>1014</v>
      </c>
      <c r="J2639">
        <v>147</v>
      </c>
      <c r="K2639">
        <v>0.58333333333333337</v>
      </c>
      <c r="L2639">
        <v>0</v>
      </c>
      <c r="M2639">
        <v>0</v>
      </c>
    </row>
    <row r="2640" spans="1:13" x14ac:dyDescent="0.25">
      <c r="A2640" s="5" t="str">
        <f t="shared" si="41"/>
        <v>wl7 Comdty20180629</v>
      </c>
      <c r="B2640">
        <v>7</v>
      </c>
      <c r="C2640">
        <v>147</v>
      </c>
      <c r="D2640" t="s">
        <v>113</v>
      </c>
      <c r="E2640" s="2">
        <v>43280</v>
      </c>
      <c r="F2640" t="s">
        <v>1422</v>
      </c>
      <c r="G2640" t="s">
        <v>772</v>
      </c>
      <c r="H2640">
        <v>6493</v>
      </c>
      <c r="I2640" t="s">
        <v>1015</v>
      </c>
      <c r="J2640">
        <v>147</v>
      </c>
      <c r="K2640">
        <v>0.58333333333333337</v>
      </c>
      <c r="L2640">
        <v>0</v>
      </c>
      <c r="M2640">
        <v>0</v>
      </c>
    </row>
    <row r="2641" spans="1:13" x14ac:dyDescent="0.25">
      <c r="A2641" s="5" t="str">
        <f t="shared" si="41"/>
        <v>wl7 Comdty20180731</v>
      </c>
      <c r="B2641">
        <v>7</v>
      </c>
      <c r="C2641">
        <v>147</v>
      </c>
      <c r="D2641" t="s">
        <v>113</v>
      </c>
      <c r="E2641" s="2">
        <v>43312</v>
      </c>
      <c r="F2641" t="s">
        <v>1422</v>
      </c>
      <c r="G2641" t="s">
        <v>774</v>
      </c>
      <c r="H2641">
        <v>6516</v>
      </c>
      <c r="I2641" t="s">
        <v>775</v>
      </c>
      <c r="J2641">
        <v>146</v>
      </c>
      <c r="K2641">
        <v>0.57936507936507942</v>
      </c>
      <c r="L2641">
        <v>0</v>
      </c>
      <c r="M2641">
        <v>0</v>
      </c>
    </row>
    <row r="2642" spans="1:13" x14ac:dyDescent="0.25">
      <c r="A2642" s="5" t="str">
        <f t="shared" si="41"/>
        <v>wl7 Comdty20180831</v>
      </c>
      <c r="B2642">
        <v>7</v>
      </c>
      <c r="C2642">
        <v>147</v>
      </c>
      <c r="D2642" t="s">
        <v>113</v>
      </c>
      <c r="E2642" s="2">
        <v>43343</v>
      </c>
      <c r="F2642" t="s">
        <v>1422</v>
      </c>
      <c r="G2642" t="s">
        <v>776</v>
      </c>
      <c r="H2642">
        <v>6534</v>
      </c>
      <c r="I2642" t="s">
        <v>1016</v>
      </c>
      <c r="J2642">
        <v>142</v>
      </c>
      <c r="K2642">
        <v>0.56349206349206349</v>
      </c>
      <c r="L2642">
        <v>0</v>
      </c>
      <c r="M2642">
        <v>0</v>
      </c>
    </row>
    <row r="2643" spans="1:13" x14ac:dyDescent="0.25">
      <c r="A2643" s="5" t="str">
        <f t="shared" si="41"/>
        <v>wl7 Comdty20180928</v>
      </c>
      <c r="B2643">
        <v>7</v>
      </c>
      <c r="C2643">
        <v>147</v>
      </c>
      <c r="D2643" t="s">
        <v>113</v>
      </c>
      <c r="E2643" s="2">
        <v>43371</v>
      </c>
      <c r="F2643" t="s">
        <v>1422</v>
      </c>
      <c r="G2643" t="s">
        <v>778</v>
      </c>
      <c r="H2643">
        <v>6555</v>
      </c>
      <c r="I2643" t="s">
        <v>779</v>
      </c>
      <c r="J2643">
        <v>144</v>
      </c>
      <c r="K2643">
        <v>0.5714285714285714</v>
      </c>
      <c r="L2643">
        <v>0</v>
      </c>
      <c r="M2643">
        <v>0</v>
      </c>
    </row>
    <row r="2644" spans="1:13" x14ac:dyDescent="0.25">
      <c r="A2644" s="5" t="str">
        <f t="shared" si="41"/>
        <v>wl7 Comdty20181031</v>
      </c>
      <c r="B2644">
        <v>7</v>
      </c>
      <c r="C2644">
        <v>147</v>
      </c>
      <c r="D2644" t="s">
        <v>113</v>
      </c>
      <c r="E2644" s="2">
        <v>43404</v>
      </c>
      <c r="F2644" t="s">
        <v>1422</v>
      </c>
      <c r="G2644" t="s">
        <v>780</v>
      </c>
      <c r="H2644">
        <v>6575</v>
      </c>
      <c r="I2644" t="s">
        <v>1018</v>
      </c>
      <c r="J2644">
        <v>144</v>
      </c>
      <c r="K2644">
        <v>0.5714285714285714</v>
      </c>
      <c r="L2644">
        <v>0</v>
      </c>
      <c r="M2644">
        <v>0</v>
      </c>
    </row>
    <row r="2645" spans="1:13" x14ac:dyDescent="0.25">
      <c r="A2645" s="5" t="str">
        <f t="shared" si="41"/>
        <v>wl7 Comdty20181130</v>
      </c>
      <c r="B2645">
        <v>7</v>
      </c>
      <c r="C2645">
        <v>147</v>
      </c>
      <c r="D2645" t="s">
        <v>113</v>
      </c>
      <c r="E2645" s="2">
        <v>43434</v>
      </c>
      <c r="F2645" t="s">
        <v>1422</v>
      </c>
      <c r="G2645" t="s">
        <v>782</v>
      </c>
      <c r="H2645">
        <v>6598</v>
      </c>
      <c r="I2645" t="s">
        <v>783</v>
      </c>
      <c r="J2645">
        <v>143</v>
      </c>
      <c r="K2645">
        <v>0.56746031746031744</v>
      </c>
      <c r="L2645">
        <v>0</v>
      </c>
      <c r="M2645">
        <v>0</v>
      </c>
    </row>
    <row r="2646" spans="1:13" x14ac:dyDescent="0.25">
      <c r="A2646" s="5" t="str">
        <f t="shared" si="41"/>
        <v>wl7 Comdty20181231</v>
      </c>
      <c r="B2646">
        <v>7</v>
      </c>
      <c r="C2646">
        <v>147</v>
      </c>
      <c r="D2646" t="s">
        <v>113</v>
      </c>
      <c r="E2646" s="2">
        <v>43465</v>
      </c>
      <c r="F2646" t="s">
        <v>1422</v>
      </c>
      <c r="G2646" t="s">
        <v>784</v>
      </c>
      <c r="H2646">
        <v>6617</v>
      </c>
      <c r="I2646" t="s">
        <v>1019</v>
      </c>
      <c r="J2646">
        <v>146</v>
      </c>
      <c r="K2646">
        <v>0.57936507936507942</v>
      </c>
      <c r="L2646">
        <v>0</v>
      </c>
      <c r="M2646">
        <v>0</v>
      </c>
    </row>
    <row r="2647" spans="1:13" x14ac:dyDescent="0.25">
      <c r="A2647" s="5" t="str">
        <f t="shared" si="41"/>
        <v>wl7 Comdty20190131</v>
      </c>
      <c r="B2647">
        <v>7</v>
      </c>
      <c r="C2647">
        <v>147</v>
      </c>
      <c r="D2647" t="s">
        <v>113</v>
      </c>
      <c r="E2647" s="2">
        <v>43496</v>
      </c>
      <c r="F2647" t="s">
        <v>1422</v>
      </c>
      <c r="G2647" t="s">
        <v>786</v>
      </c>
      <c r="H2647">
        <v>6640</v>
      </c>
      <c r="I2647" t="s">
        <v>787</v>
      </c>
      <c r="J2647">
        <v>146</v>
      </c>
      <c r="K2647">
        <v>0.57936507936507942</v>
      </c>
      <c r="L2647">
        <v>0</v>
      </c>
      <c r="M2647">
        <v>0</v>
      </c>
    </row>
    <row r="2648" spans="1:13" x14ac:dyDescent="0.25">
      <c r="A2648" s="5" t="str">
        <f t="shared" si="41"/>
        <v>wl7 Comdty20190228</v>
      </c>
      <c r="B2648">
        <v>7</v>
      </c>
      <c r="C2648">
        <v>147</v>
      </c>
      <c r="D2648" t="s">
        <v>113</v>
      </c>
      <c r="E2648" s="2">
        <v>43524</v>
      </c>
      <c r="F2648" t="s">
        <v>1422</v>
      </c>
      <c r="G2648" t="s">
        <v>788</v>
      </c>
      <c r="H2648">
        <v>6662</v>
      </c>
      <c r="I2648" t="s">
        <v>1144</v>
      </c>
      <c r="J2648">
        <v>146</v>
      </c>
      <c r="K2648">
        <v>0.57936507936507942</v>
      </c>
      <c r="L2648">
        <v>0</v>
      </c>
      <c r="M2648">
        <v>0</v>
      </c>
    </row>
    <row r="2649" spans="1:13" x14ac:dyDescent="0.25">
      <c r="A2649" s="5" t="str">
        <f t="shared" si="41"/>
        <v>wl7 Comdty20190329</v>
      </c>
      <c r="B2649">
        <v>7</v>
      </c>
      <c r="C2649">
        <v>147</v>
      </c>
      <c r="D2649" t="s">
        <v>113</v>
      </c>
      <c r="E2649" s="2">
        <v>43553</v>
      </c>
      <c r="F2649" t="s">
        <v>1422</v>
      </c>
      <c r="G2649" t="s">
        <v>790</v>
      </c>
      <c r="H2649">
        <v>6683</v>
      </c>
      <c r="I2649" t="s">
        <v>1020</v>
      </c>
      <c r="J2649">
        <v>151</v>
      </c>
      <c r="K2649">
        <v>0.59920634920634919</v>
      </c>
      <c r="L2649">
        <v>0</v>
      </c>
      <c r="M2649">
        <v>0</v>
      </c>
    </row>
    <row r="2650" spans="1:13" x14ac:dyDescent="0.25">
      <c r="A2650" s="5" t="str">
        <f t="shared" si="41"/>
        <v>wl7 Comdty20190430</v>
      </c>
      <c r="B2650">
        <v>7</v>
      </c>
      <c r="C2650">
        <v>147</v>
      </c>
      <c r="D2650" t="s">
        <v>113</v>
      </c>
      <c r="E2650" s="2">
        <v>43585</v>
      </c>
      <c r="F2650" t="s">
        <v>1422</v>
      </c>
      <c r="G2650" t="s">
        <v>792</v>
      </c>
      <c r="H2650">
        <v>6706</v>
      </c>
      <c r="I2650" t="s">
        <v>793</v>
      </c>
      <c r="J2650">
        <v>150</v>
      </c>
      <c r="K2650">
        <v>0.59523809523809523</v>
      </c>
      <c r="L2650">
        <v>0</v>
      </c>
      <c r="M2650">
        <v>0</v>
      </c>
    </row>
    <row r="2651" spans="1:13" x14ac:dyDescent="0.25">
      <c r="A2651" s="5" t="str">
        <f t="shared" si="41"/>
        <v>wl7 Comdty20190531</v>
      </c>
      <c r="B2651">
        <v>7</v>
      </c>
      <c r="C2651">
        <v>147</v>
      </c>
      <c r="D2651" t="s">
        <v>113</v>
      </c>
      <c r="E2651" s="2">
        <v>43616</v>
      </c>
      <c r="F2651" t="s">
        <v>1422</v>
      </c>
      <c r="G2651" t="s">
        <v>794</v>
      </c>
      <c r="H2651">
        <v>6726</v>
      </c>
      <c r="I2651" t="s">
        <v>1021</v>
      </c>
      <c r="J2651">
        <v>149</v>
      </c>
      <c r="K2651">
        <v>0.59126984126984128</v>
      </c>
      <c r="L2651">
        <v>0</v>
      </c>
      <c r="M2651">
        <v>0</v>
      </c>
    </row>
    <row r="2652" spans="1:13" x14ac:dyDescent="0.25">
      <c r="A2652" s="5" t="str">
        <f t="shared" si="41"/>
        <v>wl7 Comdty20190628</v>
      </c>
      <c r="B2652">
        <v>7</v>
      </c>
      <c r="C2652">
        <v>147</v>
      </c>
      <c r="D2652" t="s">
        <v>113</v>
      </c>
      <c r="E2652" s="2">
        <v>43644</v>
      </c>
      <c r="F2652" t="s">
        <v>1422</v>
      </c>
      <c r="G2652" t="s">
        <v>796</v>
      </c>
      <c r="H2652">
        <v>6746</v>
      </c>
      <c r="I2652" t="s">
        <v>1022</v>
      </c>
      <c r="J2652">
        <v>151</v>
      </c>
      <c r="K2652">
        <v>0.59920634920634919</v>
      </c>
      <c r="L2652">
        <v>0</v>
      </c>
      <c r="M2652">
        <v>0</v>
      </c>
    </row>
    <row r="2653" spans="1:13" x14ac:dyDescent="0.25">
      <c r="A2653" s="5" t="str">
        <f t="shared" si="41"/>
        <v>wl7 Comdty20190731</v>
      </c>
      <c r="B2653">
        <v>7</v>
      </c>
      <c r="C2653">
        <v>147</v>
      </c>
      <c r="D2653" t="s">
        <v>113</v>
      </c>
      <c r="E2653" s="2">
        <v>43677</v>
      </c>
      <c r="F2653" t="s">
        <v>1422</v>
      </c>
      <c r="G2653" t="s">
        <v>798</v>
      </c>
      <c r="H2653">
        <v>6769</v>
      </c>
      <c r="I2653" t="s">
        <v>799</v>
      </c>
      <c r="J2653">
        <v>147</v>
      </c>
      <c r="K2653">
        <v>0.58333333333333337</v>
      </c>
      <c r="L2653">
        <v>0</v>
      </c>
      <c r="M2653">
        <v>0</v>
      </c>
    </row>
    <row r="2654" spans="1:13" x14ac:dyDescent="0.25">
      <c r="A2654" s="5" t="str">
        <f t="shared" si="41"/>
        <v>wl7 Comdty20190830</v>
      </c>
      <c r="B2654">
        <v>7</v>
      </c>
      <c r="C2654">
        <v>147</v>
      </c>
      <c r="D2654" t="s">
        <v>113</v>
      </c>
      <c r="E2654" s="2">
        <v>43707</v>
      </c>
      <c r="F2654" t="s">
        <v>1422</v>
      </c>
      <c r="G2654" t="s">
        <v>800</v>
      </c>
      <c r="H2654">
        <v>6787</v>
      </c>
      <c r="I2654" t="s">
        <v>1023</v>
      </c>
      <c r="J2654">
        <v>147</v>
      </c>
      <c r="K2654">
        <v>0.58333333333333337</v>
      </c>
      <c r="L2654">
        <v>0</v>
      </c>
      <c r="M2654">
        <v>0</v>
      </c>
    </row>
    <row r="2655" spans="1:13" x14ac:dyDescent="0.25">
      <c r="A2655" s="5" t="str">
        <f t="shared" si="41"/>
        <v>wl7 Comdty20190930</v>
      </c>
      <c r="B2655">
        <v>7</v>
      </c>
      <c r="C2655">
        <v>147</v>
      </c>
      <c r="D2655" t="s">
        <v>113</v>
      </c>
      <c r="E2655" s="2">
        <v>43738</v>
      </c>
      <c r="F2655" t="s">
        <v>1422</v>
      </c>
      <c r="G2655" t="s">
        <v>802</v>
      </c>
      <c r="H2655">
        <v>6808</v>
      </c>
      <c r="I2655" t="s">
        <v>803</v>
      </c>
      <c r="J2655">
        <v>146</v>
      </c>
      <c r="K2655">
        <v>0.57936507936507942</v>
      </c>
      <c r="L2655">
        <v>0</v>
      </c>
      <c r="M2655">
        <v>0</v>
      </c>
    </row>
    <row r="2656" spans="1:13" x14ac:dyDescent="0.25">
      <c r="A2656" s="5" t="str">
        <f t="shared" si="41"/>
        <v>wl7 Comdty20191031</v>
      </c>
      <c r="B2656">
        <v>7</v>
      </c>
      <c r="C2656">
        <v>147</v>
      </c>
      <c r="D2656" t="s">
        <v>113</v>
      </c>
      <c r="E2656" s="2">
        <v>43769</v>
      </c>
      <c r="F2656" t="s">
        <v>1422</v>
      </c>
      <c r="G2656" t="s">
        <v>804</v>
      </c>
      <c r="H2656">
        <v>6828</v>
      </c>
      <c r="I2656" t="s">
        <v>805</v>
      </c>
      <c r="J2656">
        <v>143</v>
      </c>
      <c r="K2656">
        <v>0.56746031746031744</v>
      </c>
      <c r="L2656">
        <v>0</v>
      </c>
      <c r="M2656">
        <v>0</v>
      </c>
    </row>
    <row r="2657" spans="1:13" x14ac:dyDescent="0.25">
      <c r="A2657" s="5" t="str">
        <f t="shared" si="41"/>
        <v>wl7 Comdty20191129</v>
      </c>
      <c r="B2657">
        <v>7</v>
      </c>
      <c r="C2657">
        <v>147</v>
      </c>
      <c r="D2657" t="s">
        <v>113</v>
      </c>
      <c r="E2657" s="2">
        <v>43798</v>
      </c>
      <c r="F2657" t="s">
        <v>1422</v>
      </c>
      <c r="G2657" t="s">
        <v>806</v>
      </c>
      <c r="H2657">
        <v>6848</v>
      </c>
      <c r="I2657" t="s">
        <v>807</v>
      </c>
      <c r="J2657">
        <v>144</v>
      </c>
      <c r="K2657">
        <v>0.5714285714285714</v>
      </c>
      <c r="L2657">
        <v>0</v>
      </c>
      <c r="M2657">
        <v>0</v>
      </c>
    </row>
    <row r="2658" spans="1:13" x14ac:dyDescent="0.25">
      <c r="A2658" s="5" t="str">
        <f t="shared" si="41"/>
        <v>wl7 Comdty20191231</v>
      </c>
      <c r="B2658">
        <v>7</v>
      </c>
      <c r="C2658">
        <v>147</v>
      </c>
      <c r="D2658" t="s">
        <v>113</v>
      </c>
      <c r="E2658" s="2">
        <v>43830</v>
      </c>
      <c r="F2658" t="s">
        <v>1422</v>
      </c>
      <c r="G2658" t="s">
        <v>808</v>
      </c>
      <c r="H2658">
        <v>6870</v>
      </c>
      <c r="I2658" t="s">
        <v>1025</v>
      </c>
      <c r="J2658">
        <v>146</v>
      </c>
      <c r="K2658">
        <v>0.57936507936507942</v>
      </c>
      <c r="L2658">
        <v>0</v>
      </c>
      <c r="M2658">
        <v>0</v>
      </c>
    </row>
    <row r="2659" spans="1:13" x14ac:dyDescent="0.25">
      <c r="A2659" s="5" t="str">
        <f t="shared" si="41"/>
        <v>wl7 Comdty20200131</v>
      </c>
      <c r="B2659">
        <v>7</v>
      </c>
      <c r="C2659">
        <v>147</v>
      </c>
      <c r="D2659" t="s">
        <v>113</v>
      </c>
      <c r="E2659" s="2">
        <v>43861</v>
      </c>
      <c r="F2659" t="s">
        <v>1422</v>
      </c>
      <c r="G2659" t="s">
        <v>810</v>
      </c>
      <c r="H2659">
        <v>6893</v>
      </c>
      <c r="I2659" t="s">
        <v>811</v>
      </c>
      <c r="J2659">
        <v>145</v>
      </c>
      <c r="K2659">
        <v>0.57539682539682535</v>
      </c>
      <c r="L2659">
        <v>0</v>
      </c>
      <c r="M2659">
        <v>0</v>
      </c>
    </row>
    <row r="2660" spans="1:13" x14ac:dyDescent="0.25">
      <c r="A2660" s="5" t="str">
        <f t="shared" si="41"/>
        <v>wl7 Comdty20200228</v>
      </c>
      <c r="B2660">
        <v>7</v>
      </c>
      <c r="C2660">
        <v>147</v>
      </c>
      <c r="D2660" t="s">
        <v>113</v>
      </c>
      <c r="E2660" s="2">
        <v>43889</v>
      </c>
      <c r="F2660" t="s">
        <v>1422</v>
      </c>
      <c r="G2660" t="s">
        <v>812</v>
      </c>
      <c r="H2660">
        <v>6913</v>
      </c>
      <c r="I2660" t="s">
        <v>1145</v>
      </c>
      <c r="J2660">
        <v>147</v>
      </c>
      <c r="K2660">
        <v>0.58333333333333337</v>
      </c>
      <c r="L2660">
        <v>0</v>
      </c>
      <c r="M2660">
        <v>0</v>
      </c>
    </row>
    <row r="2661" spans="1:13" x14ac:dyDescent="0.25">
      <c r="A2661" s="5" t="str">
        <f t="shared" si="41"/>
        <v>wl7 Comdty20200331</v>
      </c>
      <c r="B2661">
        <v>7</v>
      </c>
      <c r="C2661">
        <v>147</v>
      </c>
      <c r="D2661" t="s">
        <v>113</v>
      </c>
      <c r="E2661" s="2">
        <v>43921</v>
      </c>
      <c r="F2661" t="s">
        <v>1422</v>
      </c>
      <c r="G2661" t="s">
        <v>814</v>
      </c>
      <c r="H2661">
        <v>6934</v>
      </c>
      <c r="I2661" t="s">
        <v>815</v>
      </c>
      <c r="J2661">
        <v>147</v>
      </c>
      <c r="K2661">
        <v>0.58333333333333337</v>
      </c>
      <c r="L2661">
        <v>0</v>
      </c>
      <c r="M2661">
        <v>0</v>
      </c>
    </row>
    <row r="2662" spans="1:13" x14ac:dyDescent="0.25">
      <c r="A2662" s="5" t="str">
        <f t="shared" si="41"/>
        <v>wl7 Comdty20200430</v>
      </c>
      <c r="B2662">
        <v>7</v>
      </c>
      <c r="C2662">
        <v>147</v>
      </c>
      <c r="D2662" t="s">
        <v>113</v>
      </c>
      <c r="E2662" s="2">
        <v>43951</v>
      </c>
      <c r="F2662" t="s">
        <v>1422</v>
      </c>
      <c r="G2662" t="s">
        <v>816</v>
      </c>
      <c r="H2662">
        <v>6955</v>
      </c>
      <c r="I2662" t="s">
        <v>817</v>
      </c>
      <c r="J2662">
        <v>147</v>
      </c>
      <c r="K2662">
        <v>0.58333333333333337</v>
      </c>
      <c r="L2662">
        <v>0</v>
      </c>
      <c r="M2662">
        <v>0</v>
      </c>
    </row>
    <row r="2663" spans="1:13" x14ac:dyDescent="0.25">
      <c r="A2663" s="5" t="str">
        <f t="shared" si="41"/>
        <v>wl7 Comdty20200529</v>
      </c>
      <c r="B2663">
        <v>7</v>
      </c>
      <c r="C2663">
        <v>147</v>
      </c>
      <c r="D2663" t="s">
        <v>113</v>
      </c>
      <c r="E2663" s="2">
        <v>43980</v>
      </c>
      <c r="F2663" t="s">
        <v>1422</v>
      </c>
      <c r="G2663" t="s">
        <v>818</v>
      </c>
      <c r="H2663">
        <v>6976</v>
      </c>
      <c r="I2663" t="s">
        <v>1027</v>
      </c>
      <c r="J2663">
        <v>149</v>
      </c>
      <c r="K2663">
        <v>0.59126984126984128</v>
      </c>
      <c r="L2663">
        <v>0</v>
      </c>
      <c r="M2663">
        <v>0</v>
      </c>
    </row>
    <row r="2664" spans="1:13" x14ac:dyDescent="0.25">
      <c r="A2664" s="5" t="str">
        <f t="shared" si="41"/>
        <v>wl7 Comdty20200630</v>
      </c>
      <c r="B2664">
        <v>7</v>
      </c>
      <c r="C2664">
        <v>147</v>
      </c>
      <c r="D2664" t="s">
        <v>113</v>
      </c>
      <c r="E2664" s="2">
        <v>44012</v>
      </c>
      <c r="F2664" t="s">
        <v>1422</v>
      </c>
      <c r="G2664" t="s">
        <v>820</v>
      </c>
      <c r="H2664">
        <v>6997</v>
      </c>
      <c r="I2664" t="s">
        <v>821</v>
      </c>
      <c r="J2664">
        <v>148</v>
      </c>
      <c r="K2664">
        <v>0.58730158730158732</v>
      </c>
      <c r="L2664">
        <v>0</v>
      </c>
      <c r="M2664">
        <v>0</v>
      </c>
    </row>
    <row r="2665" spans="1:13" x14ac:dyDescent="0.25">
      <c r="A2665" s="5" t="str">
        <f t="shared" si="41"/>
        <v>wl7 Comdty20200731</v>
      </c>
      <c r="B2665">
        <v>7</v>
      </c>
      <c r="C2665">
        <v>147</v>
      </c>
      <c r="D2665" t="s">
        <v>113</v>
      </c>
      <c r="E2665" s="2">
        <v>44043</v>
      </c>
      <c r="F2665" t="s">
        <v>1422</v>
      </c>
      <c r="G2665" t="s">
        <v>822</v>
      </c>
      <c r="H2665">
        <v>7018</v>
      </c>
      <c r="I2665" t="s">
        <v>823</v>
      </c>
      <c r="J2665">
        <v>143</v>
      </c>
      <c r="K2665">
        <v>0.56746031746031744</v>
      </c>
      <c r="L2665">
        <v>0</v>
      </c>
      <c r="M2665">
        <v>0</v>
      </c>
    </row>
    <row r="2666" spans="1:13" x14ac:dyDescent="0.25">
      <c r="A2666" s="5" t="str">
        <f t="shared" si="41"/>
        <v>wl7 Comdty20200831</v>
      </c>
      <c r="B2666">
        <v>7</v>
      </c>
      <c r="C2666">
        <v>147</v>
      </c>
      <c r="D2666" t="s">
        <v>113</v>
      </c>
      <c r="E2666" s="2">
        <v>44074</v>
      </c>
      <c r="F2666" t="s">
        <v>1422</v>
      </c>
      <c r="G2666" t="s">
        <v>824</v>
      </c>
      <c r="H2666">
        <v>7036</v>
      </c>
      <c r="I2666" t="s">
        <v>1028</v>
      </c>
      <c r="J2666">
        <v>145</v>
      </c>
      <c r="K2666">
        <v>0.57539682539682535</v>
      </c>
      <c r="L2666">
        <v>0</v>
      </c>
      <c r="M2666">
        <v>0</v>
      </c>
    </row>
    <row r="2667" spans="1:13" x14ac:dyDescent="0.25">
      <c r="A2667" s="5" t="str">
        <f t="shared" si="41"/>
        <v>wl7 Comdty20200930</v>
      </c>
      <c r="B2667">
        <v>7</v>
      </c>
      <c r="C2667">
        <v>147</v>
      </c>
      <c r="D2667" t="s">
        <v>113</v>
      </c>
      <c r="E2667" s="2">
        <v>44104</v>
      </c>
      <c r="F2667" t="s">
        <v>1422</v>
      </c>
      <c r="G2667" t="s">
        <v>826</v>
      </c>
      <c r="H2667">
        <v>7058</v>
      </c>
      <c r="I2667" t="s">
        <v>827</v>
      </c>
      <c r="J2667">
        <v>144</v>
      </c>
      <c r="K2667">
        <v>0.5714285714285714</v>
      </c>
      <c r="L2667">
        <v>0</v>
      </c>
      <c r="M2667">
        <v>0</v>
      </c>
    </row>
    <row r="2668" spans="1:13" x14ac:dyDescent="0.25">
      <c r="A2668" s="5" t="str">
        <f t="shared" si="41"/>
        <v>wl7 Comdty20201030</v>
      </c>
      <c r="B2668">
        <v>7</v>
      </c>
      <c r="C2668">
        <v>147</v>
      </c>
      <c r="D2668" t="s">
        <v>113</v>
      </c>
      <c r="E2668" s="2">
        <v>44134</v>
      </c>
      <c r="F2668" t="s">
        <v>1422</v>
      </c>
      <c r="G2668" t="s">
        <v>828</v>
      </c>
      <c r="H2668">
        <v>7079</v>
      </c>
      <c r="I2668" t="s">
        <v>1030</v>
      </c>
      <c r="J2668">
        <v>144</v>
      </c>
      <c r="K2668">
        <v>0.5714285714285714</v>
      </c>
      <c r="L2668">
        <v>0</v>
      </c>
      <c r="M2668">
        <v>0</v>
      </c>
    </row>
    <row r="2669" spans="1:13" x14ac:dyDescent="0.25">
      <c r="A2669" s="5" t="str">
        <f t="shared" si="41"/>
        <v>wl7 Comdty20201130</v>
      </c>
      <c r="B2669">
        <v>7</v>
      </c>
      <c r="C2669">
        <v>147</v>
      </c>
      <c r="D2669" t="s">
        <v>113</v>
      </c>
      <c r="E2669" s="2">
        <v>44165</v>
      </c>
      <c r="F2669" t="s">
        <v>1422</v>
      </c>
      <c r="G2669" t="s">
        <v>830</v>
      </c>
      <c r="H2669">
        <v>7099</v>
      </c>
      <c r="I2669" t="s">
        <v>831</v>
      </c>
      <c r="J2669">
        <v>145</v>
      </c>
      <c r="K2669">
        <v>0.57539682539682535</v>
      </c>
      <c r="L2669">
        <v>0</v>
      </c>
      <c r="M2669">
        <v>0</v>
      </c>
    </row>
    <row r="2670" spans="1:13" x14ac:dyDescent="0.25">
      <c r="A2670" s="5" t="str">
        <f t="shared" si="41"/>
        <v>wl7 Comdty20201231</v>
      </c>
      <c r="B2670">
        <v>7</v>
      </c>
      <c r="C2670">
        <v>147</v>
      </c>
      <c r="D2670" t="s">
        <v>113</v>
      </c>
      <c r="E2670" s="2">
        <v>44196</v>
      </c>
      <c r="F2670" t="s">
        <v>1422</v>
      </c>
      <c r="G2670" t="s">
        <v>832</v>
      </c>
      <c r="H2670">
        <v>7121</v>
      </c>
      <c r="I2670" t="s">
        <v>833</v>
      </c>
      <c r="J2670">
        <v>145</v>
      </c>
      <c r="K2670">
        <v>0.57539682539682535</v>
      </c>
      <c r="L2670">
        <v>0</v>
      </c>
      <c r="M2670">
        <v>0</v>
      </c>
    </row>
    <row r="2671" spans="1:13" x14ac:dyDescent="0.25">
      <c r="A2671" s="5" t="str">
        <f t="shared" si="41"/>
        <v>wl7 Comdty20210129</v>
      </c>
      <c r="B2671">
        <v>7</v>
      </c>
      <c r="C2671">
        <v>147</v>
      </c>
      <c r="D2671" t="s">
        <v>113</v>
      </c>
      <c r="E2671" s="2">
        <v>44225</v>
      </c>
      <c r="F2671" t="s">
        <v>1422</v>
      </c>
      <c r="G2671" t="s">
        <v>834</v>
      </c>
      <c r="H2671">
        <v>7143</v>
      </c>
      <c r="I2671" t="s">
        <v>835</v>
      </c>
      <c r="J2671">
        <v>147</v>
      </c>
      <c r="K2671">
        <v>0.58333333333333337</v>
      </c>
      <c r="L2671">
        <v>0</v>
      </c>
      <c r="M2671">
        <v>0</v>
      </c>
    </row>
    <row r="2672" spans="1:13" x14ac:dyDescent="0.25">
      <c r="A2672" s="5" t="str">
        <f t="shared" si="41"/>
        <v>wl7 Comdty20210226</v>
      </c>
      <c r="B2672">
        <v>7</v>
      </c>
      <c r="C2672">
        <v>147</v>
      </c>
      <c r="D2672" t="s">
        <v>113</v>
      </c>
      <c r="E2672" s="2">
        <v>44253</v>
      </c>
      <c r="F2672" t="s">
        <v>1422</v>
      </c>
      <c r="G2672" t="s">
        <v>836</v>
      </c>
      <c r="H2672">
        <v>7164</v>
      </c>
      <c r="I2672" t="s">
        <v>1146</v>
      </c>
      <c r="J2672">
        <v>148</v>
      </c>
      <c r="K2672">
        <v>0.58730158730158732</v>
      </c>
      <c r="L2672">
        <v>0</v>
      </c>
      <c r="M2672">
        <v>0</v>
      </c>
    </row>
    <row r="2673" spans="1:13" x14ac:dyDescent="0.25">
      <c r="A2673" s="5" t="str">
        <f t="shared" si="41"/>
        <v>wl7 Comdty20210331</v>
      </c>
      <c r="B2673">
        <v>7</v>
      </c>
      <c r="C2673">
        <v>147</v>
      </c>
      <c r="D2673" t="s">
        <v>113</v>
      </c>
      <c r="E2673" s="2">
        <v>44286</v>
      </c>
      <c r="F2673" t="s">
        <v>1422</v>
      </c>
      <c r="G2673" t="s">
        <v>838</v>
      </c>
      <c r="H2673">
        <v>7185</v>
      </c>
      <c r="I2673" t="s">
        <v>839</v>
      </c>
      <c r="J2673">
        <v>147</v>
      </c>
      <c r="K2673">
        <v>0.58333333333333337</v>
      </c>
      <c r="L2673">
        <v>0</v>
      </c>
      <c r="M2673">
        <v>0</v>
      </c>
    </row>
    <row r="2674" spans="1:13" x14ac:dyDescent="0.25">
      <c r="A2674" s="5" t="str">
        <f t="shared" si="41"/>
        <v>wl7 Comdty20210430</v>
      </c>
      <c r="B2674">
        <v>7</v>
      </c>
      <c r="C2674">
        <v>147</v>
      </c>
      <c r="D2674" t="s">
        <v>113</v>
      </c>
      <c r="E2674" s="2">
        <v>44316</v>
      </c>
      <c r="F2674" t="s">
        <v>1422</v>
      </c>
      <c r="G2674" t="s">
        <v>840</v>
      </c>
      <c r="H2674">
        <v>7205</v>
      </c>
      <c r="I2674" t="s">
        <v>841</v>
      </c>
      <c r="J2674">
        <v>147</v>
      </c>
      <c r="K2674">
        <v>0.58333333333333337</v>
      </c>
      <c r="L2674">
        <v>0</v>
      </c>
      <c r="M2674">
        <v>0</v>
      </c>
    </row>
    <row r="2675" spans="1:13" x14ac:dyDescent="0.25">
      <c r="A2675" s="5" t="str">
        <f t="shared" si="41"/>
        <v>wl7 Comdty20210531</v>
      </c>
      <c r="B2675">
        <v>7</v>
      </c>
      <c r="C2675">
        <v>147</v>
      </c>
      <c r="D2675" t="s">
        <v>113</v>
      </c>
      <c r="E2675" s="2">
        <v>44347</v>
      </c>
      <c r="F2675" t="s">
        <v>1422</v>
      </c>
      <c r="G2675" t="s">
        <v>842</v>
      </c>
      <c r="H2675">
        <v>7226</v>
      </c>
      <c r="I2675" t="s">
        <v>1032</v>
      </c>
      <c r="J2675">
        <v>149</v>
      </c>
      <c r="K2675">
        <v>0.59126984126984128</v>
      </c>
      <c r="L2675">
        <v>0</v>
      </c>
      <c r="M2675">
        <v>0</v>
      </c>
    </row>
    <row r="2676" spans="1:13" x14ac:dyDescent="0.25">
      <c r="A2676" s="5" t="str">
        <f t="shared" si="41"/>
        <v>wl7 Comdty20210630</v>
      </c>
      <c r="B2676">
        <v>7</v>
      </c>
      <c r="C2676">
        <v>147</v>
      </c>
      <c r="D2676" t="s">
        <v>113</v>
      </c>
      <c r="E2676" s="2">
        <v>44377</v>
      </c>
      <c r="F2676" t="s">
        <v>1422</v>
      </c>
      <c r="G2676" t="s">
        <v>844</v>
      </c>
      <c r="H2676">
        <v>7249</v>
      </c>
      <c r="I2676" t="s">
        <v>1033</v>
      </c>
      <c r="J2676">
        <v>148</v>
      </c>
      <c r="K2676">
        <v>0.58730158730158732</v>
      </c>
      <c r="L2676">
        <v>0</v>
      </c>
      <c r="M2676">
        <v>0</v>
      </c>
    </row>
    <row r="2677" spans="1:13" x14ac:dyDescent="0.25">
      <c r="A2677" s="5" t="str">
        <f t="shared" si="41"/>
        <v>wl7 Comdty20210730</v>
      </c>
      <c r="B2677">
        <v>7</v>
      </c>
      <c r="C2677">
        <v>147</v>
      </c>
      <c r="D2677" t="s">
        <v>113</v>
      </c>
      <c r="E2677" s="2">
        <v>44407</v>
      </c>
      <c r="F2677" t="s">
        <v>1422</v>
      </c>
      <c r="G2677" t="s">
        <v>846</v>
      </c>
      <c r="H2677">
        <v>7270</v>
      </c>
      <c r="I2677" t="s">
        <v>847</v>
      </c>
      <c r="J2677">
        <v>146</v>
      </c>
      <c r="K2677">
        <v>0.57936507936507942</v>
      </c>
      <c r="L2677">
        <v>0</v>
      </c>
      <c r="M2677">
        <v>0</v>
      </c>
    </row>
    <row r="2678" spans="1:13" x14ac:dyDescent="0.25">
      <c r="A2678" s="5" t="str">
        <f t="shared" si="41"/>
        <v>wl7 Comdty20210831</v>
      </c>
      <c r="B2678">
        <v>7</v>
      </c>
      <c r="C2678">
        <v>147</v>
      </c>
      <c r="D2678" t="s">
        <v>113</v>
      </c>
      <c r="E2678" s="2">
        <v>44439</v>
      </c>
      <c r="F2678" t="s">
        <v>1422</v>
      </c>
      <c r="G2678" t="s">
        <v>848</v>
      </c>
      <c r="H2678">
        <v>7288</v>
      </c>
      <c r="I2678" t="s">
        <v>1034</v>
      </c>
      <c r="J2678">
        <v>146</v>
      </c>
      <c r="K2678">
        <v>0.57936507936507942</v>
      </c>
      <c r="L2678">
        <v>0</v>
      </c>
      <c r="M2678">
        <v>0</v>
      </c>
    </row>
    <row r="2679" spans="1:13" x14ac:dyDescent="0.25">
      <c r="A2679" s="5" t="str">
        <f t="shared" si="41"/>
        <v>wl7 Comdty20210930</v>
      </c>
      <c r="B2679">
        <v>7</v>
      </c>
      <c r="C2679">
        <v>147</v>
      </c>
      <c r="D2679" t="s">
        <v>113</v>
      </c>
      <c r="E2679" s="2">
        <v>44469</v>
      </c>
      <c r="F2679" t="s">
        <v>1422</v>
      </c>
      <c r="G2679" t="s">
        <v>850</v>
      </c>
      <c r="H2679">
        <v>7311</v>
      </c>
      <c r="I2679" t="s">
        <v>851</v>
      </c>
      <c r="J2679">
        <v>144</v>
      </c>
      <c r="K2679">
        <v>0.5714285714285714</v>
      </c>
      <c r="L2679">
        <v>0</v>
      </c>
      <c r="M2679">
        <v>0</v>
      </c>
    </row>
    <row r="2680" spans="1:13" x14ac:dyDescent="0.25">
      <c r="A2680" s="5" t="str">
        <f t="shared" si="41"/>
        <v>wl7 Comdty20211029</v>
      </c>
      <c r="B2680">
        <v>7</v>
      </c>
      <c r="C2680">
        <v>147</v>
      </c>
      <c r="D2680" t="s">
        <v>113</v>
      </c>
      <c r="E2680" s="2">
        <v>44498</v>
      </c>
      <c r="F2680" t="s">
        <v>1422</v>
      </c>
      <c r="G2680" t="s">
        <v>852</v>
      </c>
      <c r="H2680">
        <v>7330</v>
      </c>
      <c r="I2680" t="s">
        <v>1036</v>
      </c>
      <c r="J2680">
        <v>146</v>
      </c>
      <c r="K2680">
        <v>0.57936507936507942</v>
      </c>
      <c r="L2680">
        <v>0</v>
      </c>
      <c r="M2680">
        <v>0</v>
      </c>
    </row>
    <row r="2681" spans="1:13" x14ac:dyDescent="0.25">
      <c r="A2681" s="5" t="str">
        <f t="shared" si="41"/>
        <v>wl7 Comdty20211130</v>
      </c>
      <c r="B2681">
        <v>7</v>
      </c>
      <c r="C2681">
        <v>147</v>
      </c>
      <c r="D2681" t="s">
        <v>113</v>
      </c>
      <c r="E2681" s="2">
        <v>44530</v>
      </c>
      <c r="F2681" t="s">
        <v>1422</v>
      </c>
      <c r="G2681" t="s">
        <v>854</v>
      </c>
      <c r="H2681">
        <v>7352</v>
      </c>
      <c r="I2681" t="s">
        <v>855</v>
      </c>
      <c r="J2681">
        <v>147</v>
      </c>
      <c r="K2681">
        <v>0.58333333333333337</v>
      </c>
      <c r="L2681">
        <v>0</v>
      </c>
      <c r="M2681">
        <v>0</v>
      </c>
    </row>
    <row r="2682" spans="1:13" x14ac:dyDescent="0.25">
      <c r="A2682" s="5" t="str">
        <f t="shared" si="41"/>
        <v>wl7 Comdty20211231</v>
      </c>
      <c r="B2682">
        <v>7</v>
      </c>
      <c r="C2682">
        <v>147</v>
      </c>
      <c r="D2682" t="s">
        <v>113</v>
      </c>
      <c r="E2682" s="2">
        <v>44561</v>
      </c>
      <c r="F2682" t="s">
        <v>1422</v>
      </c>
      <c r="G2682" t="s">
        <v>856</v>
      </c>
      <c r="H2682">
        <v>7373</v>
      </c>
      <c r="I2682" t="s">
        <v>857</v>
      </c>
      <c r="J2682">
        <v>145</v>
      </c>
      <c r="K2682">
        <v>0.57539682539682535</v>
      </c>
      <c r="L2682">
        <v>0</v>
      </c>
      <c r="M2682">
        <v>0</v>
      </c>
    </row>
    <row r="2683" spans="1:13" x14ac:dyDescent="0.25">
      <c r="A2683" s="5" t="str">
        <f t="shared" si="41"/>
        <v>wl7 Comdty20220131</v>
      </c>
      <c r="B2683">
        <v>7</v>
      </c>
      <c r="C2683">
        <v>147</v>
      </c>
      <c r="D2683" t="s">
        <v>113</v>
      </c>
      <c r="E2683" s="2">
        <v>44592</v>
      </c>
      <c r="F2683" t="s">
        <v>1422</v>
      </c>
      <c r="G2683" t="s">
        <v>858</v>
      </c>
      <c r="H2683">
        <v>7394</v>
      </c>
      <c r="I2683" t="s">
        <v>859</v>
      </c>
      <c r="J2683">
        <v>147</v>
      </c>
      <c r="K2683">
        <v>0.58333333333333337</v>
      </c>
      <c r="L2683">
        <v>0</v>
      </c>
      <c r="M2683">
        <v>0</v>
      </c>
    </row>
    <row r="2684" spans="1:13" x14ac:dyDescent="0.25">
      <c r="A2684" s="5" t="str">
        <f t="shared" si="41"/>
        <v>wl7 Comdty20220228</v>
      </c>
      <c r="B2684">
        <v>7</v>
      </c>
      <c r="C2684">
        <v>147</v>
      </c>
      <c r="D2684" t="s">
        <v>113</v>
      </c>
      <c r="E2684" s="2">
        <v>44620</v>
      </c>
      <c r="F2684" t="s">
        <v>1422</v>
      </c>
      <c r="G2684" t="s">
        <v>860</v>
      </c>
      <c r="H2684">
        <v>7416</v>
      </c>
      <c r="I2684" t="s">
        <v>1147</v>
      </c>
      <c r="J2684">
        <v>147</v>
      </c>
      <c r="K2684">
        <v>0.58333333333333337</v>
      </c>
      <c r="L2684">
        <v>0</v>
      </c>
      <c r="M2684">
        <v>0</v>
      </c>
    </row>
    <row r="2685" spans="1:13" x14ac:dyDescent="0.25">
      <c r="A2685" s="5" t="str">
        <f t="shared" si="41"/>
        <v>wl7 Comdty20220331</v>
      </c>
      <c r="B2685">
        <v>7</v>
      </c>
      <c r="C2685">
        <v>147</v>
      </c>
      <c r="D2685" t="s">
        <v>113</v>
      </c>
      <c r="E2685" s="2">
        <v>44651</v>
      </c>
      <c r="F2685" t="s">
        <v>1422</v>
      </c>
      <c r="G2685" t="s">
        <v>862</v>
      </c>
      <c r="H2685">
        <v>7437</v>
      </c>
      <c r="I2685" t="s">
        <v>1038</v>
      </c>
      <c r="J2685">
        <v>147</v>
      </c>
      <c r="K2685">
        <v>0.58333333333333337</v>
      </c>
      <c r="L2685">
        <v>0</v>
      </c>
      <c r="M2685">
        <v>0</v>
      </c>
    </row>
    <row r="2686" spans="1:13" x14ac:dyDescent="0.25">
      <c r="A2686" s="5" t="str">
        <f t="shared" si="41"/>
        <v>wl7 Comdty20220429</v>
      </c>
      <c r="B2686">
        <v>7</v>
      </c>
      <c r="C2686">
        <v>147</v>
      </c>
      <c r="D2686" t="s">
        <v>113</v>
      </c>
      <c r="E2686" s="2">
        <v>44680</v>
      </c>
      <c r="F2686" t="s">
        <v>1422</v>
      </c>
      <c r="G2686" t="s">
        <v>864</v>
      </c>
      <c r="H2686">
        <v>7457</v>
      </c>
      <c r="I2686" t="s">
        <v>865</v>
      </c>
      <c r="J2686">
        <v>148</v>
      </c>
      <c r="K2686">
        <v>0.58730158730158732</v>
      </c>
      <c r="L2686">
        <v>0</v>
      </c>
      <c r="M2686">
        <v>0</v>
      </c>
    </row>
    <row r="2687" spans="1:13" x14ac:dyDescent="0.25">
      <c r="A2687" s="5" t="str">
        <f t="shared" si="41"/>
        <v>wl7 Comdty20220531</v>
      </c>
      <c r="B2687">
        <v>7</v>
      </c>
      <c r="C2687">
        <v>147</v>
      </c>
      <c r="D2687" t="s">
        <v>113</v>
      </c>
      <c r="E2687" s="2">
        <v>44712</v>
      </c>
      <c r="F2687" t="s">
        <v>1422</v>
      </c>
      <c r="G2687" t="s">
        <v>866</v>
      </c>
      <c r="H2687">
        <v>7478</v>
      </c>
      <c r="I2687" t="s">
        <v>867</v>
      </c>
      <c r="J2687">
        <v>148</v>
      </c>
      <c r="K2687">
        <v>0.58730158730158732</v>
      </c>
      <c r="L2687">
        <v>0</v>
      </c>
      <c r="M2687">
        <v>0</v>
      </c>
    </row>
    <row r="2688" spans="1:13" x14ac:dyDescent="0.25">
      <c r="A2688" s="5" t="str">
        <f t="shared" si="41"/>
        <v>wl7 Comdty20220630</v>
      </c>
      <c r="B2688">
        <v>7</v>
      </c>
      <c r="C2688">
        <v>147</v>
      </c>
      <c r="D2688" t="s">
        <v>113</v>
      </c>
      <c r="E2688" s="2">
        <v>44742</v>
      </c>
      <c r="F2688" t="s">
        <v>1422</v>
      </c>
      <c r="G2688" t="s">
        <v>868</v>
      </c>
      <c r="H2688">
        <v>7500</v>
      </c>
      <c r="I2688" t="s">
        <v>1039</v>
      </c>
      <c r="J2688">
        <v>148</v>
      </c>
      <c r="K2688">
        <v>0.58730158730158732</v>
      </c>
      <c r="L2688">
        <v>0</v>
      </c>
      <c r="M2688">
        <v>0</v>
      </c>
    </row>
    <row r="2689" spans="1:13" x14ac:dyDescent="0.25">
      <c r="A2689" s="5" t="str">
        <f t="shared" si="41"/>
        <v>wl7 Comdty20220729</v>
      </c>
      <c r="B2689">
        <v>7</v>
      </c>
      <c r="C2689">
        <v>147</v>
      </c>
      <c r="D2689" t="s">
        <v>113</v>
      </c>
      <c r="E2689" s="2">
        <v>44771</v>
      </c>
      <c r="F2689" t="s">
        <v>1422</v>
      </c>
      <c r="G2689" t="s">
        <v>13</v>
      </c>
      <c r="H2689">
        <v>7522</v>
      </c>
      <c r="I2689" t="s">
        <v>14</v>
      </c>
      <c r="J2689">
        <v>146</v>
      </c>
      <c r="K2689">
        <v>0.57936507936507942</v>
      </c>
      <c r="L2689">
        <v>0</v>
      </c>
      <c r="M2689">
        <v>0</v>
      </c>
    </row>
    <row r="2690" spans="1:13" x14ac:dyDescent="0.25">
      <c r="A2690" s="5" t="str">
        <f t="shared" si="41"/>
        <v>wl7 Comdty20220831</v>
      </c>
      <c r="B2690">
        <v>7</v>
      </c>
      <c r="C2690">
        <v>147</v>
      </c>
      <c r="D2690" t="s">
        <v>113</v>
      </c>
      <c r="E2690" s="2">
        <v>44804</v>
      </c>
      <c r="F2690" t="s">
        <v>1422</v>
      </c>
      <c r="G2690" t="s">
        <v>15</v>
      </c>
      <c r="H2690">
        <v>7540</v>
      </c>
      <c r="I2690" t="s">
        <v>74</v>
      </c>
      <c r="J2690">
        <v>146</v>
      </c>
      <c r="K2690">
        <v>0.57936507936507942</v>
      </c>
      <c r="L2690">
        <v>0</v>
      </c>
      <c r="M2690">
        <v>0</v>
      </c>
    </row>
    <row r="2691" spans="1:13" x14ac:dyDescent="0.25">
      <c r="A2691" s="5" t="str">
        <f t="shared" ref="A2691:A2754" si="42">F2691&amp;TEXT(E2691,"yyyymmdd")</f>
        <v>wl7 Comdty20220930</v>
      </c>
      <c r="B2691">
        <v>7</v>
      </c>
      <c r="C2691">
        <v>147</v>
      </c>
      <c r="D2691" t="s">
        <v>113</v>
      </c>
      <c r="E2691" s="2">
        <v>44834</v>
      </c>
      <c r="F2691" t="s">
        <v>1422</v>
      </c>
      <c r="G2691" t="s">
        <v>17</v>
      </c>
      <c r="H2691">
        <v>7562</v>
      </c>
      <c r="I2691" t="s">
        <v>18</v>
      </c>
      <c r="J2691">
        <v>143</v>
      </c>
      <c r="K2691">
        <v>0.56746031746031744</v>
      </c>
      <c r="L2691">
        <v>0</v>
      </c>
      <c r="M2691">
        <v>0</v>
      </c>
    </row>
    <row r="2692" spans="1:13" x14ac:dyDescent="0.25">
      <c r="A2692" s="5" t="str">
        <f t="shared" si="42"/>
        <v>wl7 Comdty20221031</v>
      </c>
      <c r="B2692">
        <v>7</v>
      </c>
      <c r="C2692">
        <v>147</v>
      </c>
      <c r="D2692" t="s">
        <v>113</v>
      </c>
      <c r="E2692" s="2">
        <v>44865</v>
      </c>
      <c r="F2692" t="s">
        <v>1422</v>
      </c>
      <c r="G2692" t="s">
        <v>19</v>
      </c>
      <c r="H2692">
        <v>7580</v>
      </c>
      <c r="I2692" t="s">
        <v>75</v>
      </c>
      <c r="J2692">
        <v>145</v>
      </c>
      <c r="K2692">
        <v>0.57539682539682535</v>
      </c>
      <c r="L2692">
        <v>0</v>
      </c>
      <c r="M2692">
        <v>0</v>
      </c>
    </row>
    <row r="2693" spans="1:13" x14ac:dyDescent="0.25">
      <c r="A2693" s="5" t="str">
        <f t="shared" si="42"/>
        <v>wl7 Comdty20221130</v>
      </c>
      <c r="B2693">
        <v>7</v>
      </c>
      <c r="C2693">
        <v>147</v>
      </c>
      <c r="D2693" t="s">
        <v>113</v>
      </c>
      <c r="E2693" s="2">
        <v>44895</v>
      </c>
      <c r="F2693" t="s">
        <v>1422</v>
      </c>
      <c r="G2693" t="s">
        <v>21</v>
      </c>
      <c r="H2693">
        <v>7602</v>
      </c>
      <c r="I2693" t="s">
        <v>22</v>
      </c>
      <c r="J2693">
        <v>146</v>
      </c>
      <c r="K2693">
        <v>0.57936507936507942</v>
      </c>
      <c r="L2693">
        <v>0</v>
      </c>
      <c r="M2693">
        <v>0</v>
      </c>
    </row>
    <row r="2694" spans="1:13" x14ac:dyDescent="0.25">
      <c r="A2694" s="5" t="str">
        <f t="shared" si="42"/>
        <v>wl7 Comdty20221230</v>
      </c>
      <c r="B2694">
        <v>7</v>
      </c>
      <c r="C2694">
        <v>147</v>
      </c>
      <c r="D2694" t="s">
        <v>113</v>
      </c>
      <c r="E2694" s="2">
        <v>44925</v>
      </c>
      <c r="F2694" t="s">
        <v>1422</v>
      </c>
      <c r="G2694" t="s">
        <v>23</v>
      </c>
      <c r="H2694">
        <v>7624</v>
      </c>
      <c r="I2694" t="s">
        <v>76</v>
      </c>
      <c r="J2694">
        <v>145</v>
      </c>
      <c r="K2694">
        <v>0.57539682539682535</v>
      </c>
      <c r="L2694">
        <v>0</v>
      </c>
      <c r="M2694">
        <v>0</v>
      </c>
    </row>
    <row r="2695" spans="1:13" x14ac:dyDescent="0.25">
      <c r="A2695" s="5" t="str">
        <f t="shared" si="42"/>
        <v>wl7 Comdty20230131</v>
      </c>
      <c r="B2695">
        <v>7</v>
      </c>
      <c r="C2695">
        <v>147</v>
      </c>
      <c r="D2695" t="s">
        <v>113</v>
      </c>
      <c r="E2695" s="2">
        <v>44957</v>
      </c>
      <c r="F2695" t="s">
        <v>1422</v>
      </c>
      <c r="G2695" t="s">
        <v>25</v>
      </c>
      <c r="H2695">
        <v>7645</v>
      </c>
      <c r="I2695" t="s">
        <v>26</v>
      </c>
      <c r="J2695">
        <v>146</v>
      </c>
      <c r="K2695">
        <v>0.57936507936507942</v>
      </c>
      <c r="L2695">
        <v>0</v>
      </c>
      <c r="M2695">
        <v>0</v>
      </c>
    </row>
    <row r="2696" spans="1:13" x14ac:dyDescent="0.25">
      <c r="A2696" s="5" t="str">
        <f t="shared" si="42"/>
        <v>wl7 Comdty20230228</v>
      </c>
      <c r="B2696">
        <v>7</v>
      </c>
      <c r="C2696">
        <v>147</v>
      </c>
      <c r="D2696" t="s">
        <v>113</v>
      </c>
      <c r="E2696" s="2">
        <v>44985</v>
      </c>
      <c r="F2696" t="s">
        <v>1422</v>
      </c>
      <c r="G2696" t="s">
        <v>27</v>
      </c>
      <c r="H2696">
        <v>7667</v>
      </c>
      <c r="I2696" t="s">
        <v>114</v>
      </c>
      <c r="J2696">
        <v>147</v>
      </c>
      <c r="K2696">
        <v>0.58333333333333337</v>
      </c>
      <c r="L2696">
        <v>0</v>
      </c>
      <c r="M2696">
        <v>0</v>
      </c>
    </row>
    <row r="2697" spans="1:13" x14ac:dyDescent="0.25">
      <c r="A2697" s="5" t="str">
        <f t="shared" si="42"/>
        <v>wl7 Comdty20230331</v>
      </c>
      <c r="B2697">
        <v>7</v>
      </c>
      <c r="C2697">
        <v>147</v>
      </c>
      <c r="D2697" t="s">
        <v>113</v>
      </c>
      <c r="E2697" s="2">
        <v>45016</v>
      </c>
      <c r="F2697" t="s">
        <v>1422</v>
      </c>
      <c r="G2697" t="s">
        <v>29</v>
      </c>
      <c r="H2697">
        <v>7687</v>
      </c>
      <c r="I2697" t="s">
        <v>78</v>
      </c>
      <c r="J2697">
        <v>146</v>
      </c>
      <c r="K2697">
        <v>0.57936507936507942</v>
      </c>
      <c r="L2697">
        <v>0</v>
      </c>
      <c r="M2697">
        <v>0</v>
      </c>
    </row>
    <row r="2698" spans="1:13" x14ac:dyDescent="0.25">
      <c r="A2698" s="5" t="str">
        <f t="shared" si="42"/>
        <v>wl7 Comdty20230428</v>
      </c>
      <c r="B2698">
        <v>7</v>
      </c>
      <c r="C2698">
        <v>147</v>
      </c>
      <c r="D2698" t="s">
        <v>113</v>
      </c>
      <c r="E2698" s="2">
        <v>45044</v>
      </c>
      <c r="F2698" t="s">
        <v>1422</v>
      </c>
      <c r="G2698" t="s">
        <v>31</v>
      </c>
      <c r="H2698">
        <v>7708</v>
      </c>
      <c r="I2698" t="s">
        <v>32</v>
      </c>
      <c r="J2698">
        <v>148</v>
      </c>
      <c r="K2698">
        <v>0.58730158730158732</v>
      </c>
      <c r="L2698">
        <v>0</v>
      </c>
      <c r="M2698">
        <v>0</v>
      </c>
    </row>
    <row r="2699" spans="1:13" x14ac:dyDescent="0.25">
      <c r="A2699" s="5" t="str">
        <f t="shared" si="42"/>
        <v>wl7 Comdty20230531</v>
      </c>
      <c r="B2699">
        <v>7</v>
      </c>
      <c r="C2699">
        <v>147</v>
      </c>
      <c r="D2699" t="s">
        <v>113</v>
      </c>
      <c r="E2699" s="2">
        <v>45077</v>
      </c>
      <c r="F2699" t="s">
        <v>1422</v>
      </c>
      <c r="G2699" t="s">
        <v>33</v>
      </c>
      <c r="H2699">
        <v>7729</v>
      </c>
      <c r="I2699" t="s">
        <v>34</v>
      </c>
      <c r="J2699">
        <v>146</v>
      </c>
      <c r="K2699">
        <v>0.57936507936507942</v>
      </c>
      <c r="L2699">
        <v>0</v>
      </c>
      <c r="M2699">
        <v>0</v>
      </c>
    </row>
    <row r="2700" spans="1:13" x14ac:dyDescent="0.25">
      <c r="A2700" s="5" t="str">
        <f t="shared" si="42"/>
        <v>wl7 Comdty20230630</v>
      </c>
      <c r="B2700">
        <v>7</v>
      </c>
      <c r="C2700">
        <v>147</v>
      </c>
      <c r="D2700" t="s">
        <v>113</v>
      </c>
      <c r="E2700" s="2">
        <v>45107</v>
      </c>
      <c r="F2700" t="s">
        <v>1422</v>
      </c>
      <c r="G2700" t="s">
        <v>35</v>
      </c>
      <c r="H2700">
        <v>7748</v>
      </c>
      <c r="I2700" t="s">
        <v>79</v>
      </c>
      <c r="J2700">
        <v>146</v>
      </c>
      <c r="K2700">
        <v>0.57936507936507942</v>
      </c>
      <c r="L2700">
        <v>0</v>
      </c>
      <c r="M2700">
        <v>0</v>
      </c>
    </row>
    <row r="2701" spans="1:13" x14ac:dyDescent="0.25">
      <c r="A2701" s="5" t="str">
        <f t="shared" si="42"/>
        <v>wl7 Comdty20230731</v>
      </c>
      <c r="B2701">
        <v>7</v>
      </c>
      <c r="C2701">
        <v>147</v>
      </c>
      <c r="D2701" t="s">
        <v>113</v>
      </c>
      <c r="E2701" s="2">
        <v>45138</v>
      </c>
      <c r="F2701" t="s">
        <v>1422</v>
      </c>
      <c r="G2701" t="s">
        <v>37</v>
      </c>
      <c r="H2701">
        <v>7769</v>
      </c>
      <c r="I2701" t="s">
        <v>38</v>
      </c>
      <c r="J2701">
        <v>145</v>
      </c>
      <c r="K2701">
        <v>0.57539682539682535</v>
      </c>
      <c r="L2701">
        <v>0</v>
      </c>
      <c r="M2701">
        <v>0</v>
      </c>
    </row>
    <row r="2702" spans="1:13" x14ac:dyDescent="0.25">
      <c r="A2702" s="5" t="str">
        <f t="shared" si="42"/>
        <v>wl7 Comdty20230831</v>
      </c>
      <c r="B2702">
        <v>7</v>
      </c>
      <c r="C2702">
        <v>147</v>
      </c>
      <c r="D2702" t="s">
        <v>113</v>
      </c>
      <c r="E2702" s="2">
        <v>45169</v>
      </c>
      <c r="F2702" t="s">
        <v>1422</v>
      </c>
      <c r="G2702" t="s">
        <v>39</v>
      </c>
      <c r="H2702">
        <v>7790</v>
      </c>
      <c r="I2702" t="s">
        <v>40</v>
      </c>
      <c r="J2702">
        <v>142</v>
      </c>
      <c r="K2702">
        <v>0.56349206349206349</v>
      </c>
      <c r="L2702">
        <v>0</v>
      </c>
      <c r="M2702">
        <v>0</v>
      </c>
    </row>
    <row r="2703" spans="1:13" x14ac:dyDescent="0.25">
      <c r="A2703" s="5" t="str">
        <f t="shared" si="42"/>
        <v>wl7 Comdty20230929</v>
      </c>
      <c r="B2703">
        <v>7</v>
      </c>
      <c r="C2703">
        <v>147</v>
      </c>
      <c r="D2703" t="s">
        <v>113</v>
      </c>
      <c r="E2703" s="2">
        <v>45198</v>
      </c>
      <c r="F2703" t="s">
        <v>1422</v>
      </c>
      <c r="G2703" t="s">
        <v>41</v>
      </c>
      <c r="H2703">
        <v>7810</v>
      </c>
      <c r="I2703" t="s">
        <v>42</v>
      </c>
      <c r="J2703">
        <v>144</v>
      </c>
      <c r="K2703">
        <v>0.5714285714285714</v>
      </c>
      <c r="L2703">
        <v>0</v>
      </c>
      <c r="M2703">
        <v>0</v>
      </c>
    </row>
    <row r="2704" spans="1:13" x14ac:dyDescent="0.25">
      <c r="A2704" s="5" t="str">
        <f t="shared" si="42"/>
        <v>wl7 Comdty20231031</v>
      </c>
      <c r="B2704">
        <v>7</v>
      </c>
      <c r="C2704">
        <v>147</v>
      </c>
      <c r="D2704" t="s">
        <v>113</v>
      </c>
      <c r="E2704" s="2">
        <v>45230</v>
      </c>
      <c r="F2704" t="s">
        <v>1422</v>
      </c>
      <c r="G2704" t="s">
        <v>43</v>
      </c>
      <c r="H2704">
        <v>7831</v>
      </c>
      <c r="I2704" t="s">
        <v>81</v>
      </c>
      <c r="J2704">
        <v>144</v>
      </c>
      <c r="K2704">
        <v>0.5714285714285714</v>
      </c>
      <c r="L2704">
        <v>0</v>
      </c>
      <c r="M2704">
        <v>0</v>
      </c>
    </row>
    <row r="2705" spans="1:13" x14ac:dyDescent="0.25">
      <c r="A2705" s="5" t="str">
        <f t="shared" si="42"/>
        <v>wl7 Comdty20231130</v>
      </c>
      <c r="B2705">
        <v>7</v>
      </c>
      <c r="C2705">
        <v>147</v>
      </c>
      <c r="D2705" t="s">
        <v>113</v>
      </c>
      <c r="E2705" s="2">
        <v>45260</v>
      </c>
      <c r="F2705" t="s">
        <v>1422</v>
      </c>
      <c r="G2705" t="s">
        <v>45</v>
      </c>
      <c r="H2705">
        <v>7853</v>
      </c>
      <c r="I2705" t="s">
        <v>46</v>
      </c>
      <c r="J2705">
        <v>144</v>
      </c>
      <c r="K2705">
        <v>0.5714285714285714</v>
      </c>
      <c r="L2705">
        <v>0</v>
      </c>
      <c r="M2705">
        <v>0</v>
      </c>
    </row>
    <row r="2706" spans="1:13" x14ac:dyDescent="0.25">
      <c r="A2706" s="5" t="str">
        <f t="shared" si="42"/>
        <v>wl7 Comdty20231229</v>
      </c>
      <c r="B2706">
        <v>7</v>
      </c>
      <c r="C2706">
        <v>147</v>
      </c>
      <c r="D2706" t="s">
        <v>113</v>
      </c>
      <c r="E2706" s="2">
        <v>45289</v>
      </c>
      <c r="F2706" t="s">
        <v>1422</v>
      </c>
      <c r="G2706" t="s">
        <v>47</v>
      </c>
      <c r="H2706">
        <v>7873</v>
      </c>
      <c r="I2706" t="s">
        <v>82</v>
      </c>
      <c r="J2706">
        <v>147</v>
      </c>
      <c r="K2706">
        <v>0.58333333333333337</v>
      </c>
      <c r="L2706">
        <v>0</v>
      </c>
      <c r="M2706">
        <v>0</v>
      </c>
    </row>
    <row r="2707" spans="1:13" x14ac:dyDescent="0.25">
      <c r="A2707" s="5" t="str">
        <f t="shared" si="42"/>
        <v>wl7 Comdty20240131</v>
      </c>
      <c r="B2707">
        <v>7</v>
      </c>
      <c r="C2707">
        <v>147</v>
      </c>
      <c r="D2707" t="s">
        <v>113</v>
      </c>
      <c r="E2707" s="2">
        <v>45322</v>
      </c>
      <c r="F2707" t="s">
        <v>1422</v>
      </c>
      <c r="G2707" t="s">
        <v>49</v>
      </c>
      <c r="H2707">
        <v>7896</v>
      </c>
      <c r="I2707" t="s">
        <v>50</v>
      </c>
      <c r="J2707">
        <v>147</v>
      </c>
      <c r="K2707">
        <v>0.58333333333333337</v>
      </c>
      <c r="L2707">
        <v>0</v>
      </c>
      <c r="M2707">
        <v>0</v>
      </c>
    </row>
    <row r="2708" spans="1:13" x14ac:dyDescent="0.25">
      <c r="A2708" s="5" t="str">
        <f t="shared" si="42"/>
        <v>wl7 Comdty20240229</v>
      </c>
      <c r="B2708">
        <v>7</v>
      </c>
      <c r="C2708">
        <v>147</v>
      </c>
      <c r="D2708" t="s">
        <v>113</v>
      </c>
      <c r="E2708" s="2">
        <v>45351</v>
      </c>
      <c r="F2708" t="s">
        <v>1422</v>
      </c>
      <c r="G2708" t="s">
        <v>51</v>
      </c>
      <c r="H2708">
        <v>7918</v>
      </c>
      <c r="I2708" t="s">
        <v>115</v>
      </c>
      <c r="J2708">
        <v>148</v>
      </c>
      <c r="K2708">
        <v>0.58730158730158732</v>
      </c>
      <c r="L2708">
        <v>0</v>
      </c>
      <c r="M2708">
        <v>0</v>
      </c>
    </row>
    <row r="2709" spans="1:13" x14ac:dyDescent="0.25">
      <c r="A2709" s="5" t="str">
        <f t="shared" si="42"/>
        <v>wl7 Comdty20240329</v>
      </c>
      <c r="B2709">
        <v>7</v>
      </c>
      <c r="C2709">
        <v>147</v>
      </c>
      <c r="D2709" t="s">
        <v>113</v>
      </c>
      <c r="E2709" s="2">
        <v>45380</v>
      </c>
      <c r="F2709" t="s">
        <v>1422</v>
      </c>
      <c r="G2709" t="s">
        <v>53</v>
      </c>
      <c r="H2709">
        <v>7939</v>
      </c>
      <c r="I2709" t="s">
        <v>83</v>
      </c>
      <c r="J2709">
        <v>152</v>
      </c>
      <c r="K2709">
        <v>0.60317460317460314</v>
      </c>
      <c r="L2709">
        <v>0</v>
      </c>
      <c r="M2709">
        <v>0</v>
      </c>
    </row>
    <row r="2710" spans="1:13" x14ac:dyDescent="0.25">
      <c r="A2710" s="5" t="str">
        <f t="shared" si="42"/>
        <v>wl7 Comdty20240430</v>
      </c>
      <c r="B2710">
        <v>7</v>
      </c>
      <c r="C2710">
        <v>147</v>
      </c>
      <c r="D2710" t="s">
        <v>113</v>
      </c>
      <c r="E2710" s="2">
        <v>45412</v>
      </c>
      <c r="F2710" t="s">
        <v>1422</v>
      </c>
      <c r="G2710" t="s">
        <v>55</v>
      </c>
      <c r="H2710">
        <v>7962</v>
      </c>
      <c r="I2710" t="s">
        <v>56</v>
      </c>
      <c r="J2710">
        <v>149</v>
      </c>
      <c r="K2710">
        <v>0.59126984126984128</v>
      </c>
      <c r="L2710">
        <v>0</v>
      </c>
      <c r="M2710">
        <v>0</v>
      </c>
    </row>
    <row r="2711" spans="1:13" x14ac:dyDescent="0.25">
      <c r="A2711" s="5" t="str">
        <f t="shared" si="42"/>
        <v>wl7 Comdty20240531</v>
      </c>
      <c r="B2711">
        <v>7</v>
      </c>
      <c r="C2711">
        <v>147</v>
      </c>
      <c r="D2711" t="s">
        <v>113</v>
      </c>
      <c r="E2711" s="2">
        <v>45443</v>
      </c>
      <c r="F2711" t="s">
        <v>1422</v>
      </c>
      <c r="G2711" t="s">
        <v>57</v>
      </c>
      <c r="H2711">
        <v>7981</v>
      </c>
      <c r="I2711" t="s">
        <v>84</v>
      </c>
      <c r="J2711">
        <v>149</v>
      </c>
      <c r="K2711">
        <v>0.59126984126984128</v>
      </c>
      <c r="L2711">
        <v>0</v>
      </c>
      <c r="M2711">
        <v>0</v>
      </c>
    </row>
    <row r="2712" spans="1:13" x14ac:dyDescent="0.25">
      <c r="A2712" s="5" t="str">
        <f t="shared" si="42"/>
        <v>wl7 Comdty20240628</v>
      </c>
      <c r="B2712">
        <v>7</v>
      </c>
      <c r="C2712">
        <v>147</v>
      </c>
      <c r="D2712" t="s">
        <v>113</v>
      </c>
      <c r="E2712" s="2">
        <v>45471</v>
      </c>
      <c r="F2712" t="s">
        <v>1422</v>
      </c>
      <c r="G2712" t="s">
        <v>59</v>
      </c>
      <c r="H2712">
        <v>8001</v>
      </c>
      <c r="I2712" t="s">
        <v>85</v>
      </c>
      <c r="J2712">
        <v>150</v>
      </c>
      <c r="K2712">
        <v>0.59523809523809523</v>
      </c>
      <c r="L2712">
        <v>0</v>
      </c>
      <c r="M2712">
        <v>0</v>
      </c>
    </row>
    <row r="2713" spans="1:13" x14ac:dyDescent="0.25">
      <c r="A2713" s="5" t="str">
        <f t="shared" si="42"/>
        <v>wl7 Comdty20240731</v>
      </c>
      <c r="B2713">
        <v>7</v>
      </c>
      <c r="C2713">
        <v>147</v>
      </c>
      <c r="D2713" t="s">
        <v>113</v>
      </c>
      <c r="E2713" s="2">
        <v>45504</v>
      </c>
      <c r="F2713" t="s">
        <v>1422</v>
      </c>
      <c r="G2713" t="s">
        <v>61</v>
      </c>
      <c r="H2713">
        <v>8024</v>
      </c>
      <c r="I2713" t="s">
        <v>62</v>
      </c>
      <c r="J2713">
        <v>148</v>
      </c>
      <c r="K2713">
        <v>0.58730158730158732</v>
      </c>
      <c r="L2713">
        <v>0</v>
      </c>
      <c r="M2713">
        <v>0</v>
      </c>
    </row>
    <row r="2714" spans="1:13" x14ac:dyDescent="0.25">
      <c r="A2714" s="5" t="str">
        <f t="shared" si="42"/>
        <v>wl7 Comdty20240830</v>
      </c>
      <c r="B2714">
        <v>7</v>
      </c>
      <c r="C2714">
        <v>147</v>
      </c>
      <c r="D2714" t="s">
        <v>113</v>
      </c>
      <c r="E2714" s="2">
        <v>45534</v>
      </c>
      <c r="F2714" t="s">
        <v>1422</v>
      </c>
      <c r="G2714" t="s">
        <v>63</v>
      </c>
      <c r="H2714">
        <v>8042</v>
      </c>
      <c r="I2714" t="s">
        <v>86</v>
      </c>
      <c r="J2714">
        <v>145</v>
      </c>
      <c r="K2714">
        <v>0.57539682539682535</v>
      </c>
      <c r="L2714">
        <v>0</v>
      </c>
      <c r="M2714">
        <v>0</v>
      </c>
    </row>
    <row r="2715" spans="1:13" x14ac:dyDescent="0.25">
      <c r="A2715" s="5" t="str">
        <f t="shared" si="42"/>
        <v>wl7 Comdty20240930</v>
      </c>
      <c r="B2715">
        <v>7</v>
      </c>
      <c r="C2715">
        <v>147</v>
      </c>
      <c r="D2715" t="s">
        <v>113</v>
      </c>
      <c r="E2715" s="2">
        <v>45565</v>
      </c>
      <c r="F2715" t="s">
        <v>1422</v>
      </c>
      <c r="G2715" t="s">
        <v>65</v>
      </c>
      <c r="H2715">
        <v>8063</v>
      </c>
      <c r="I2715" t="s">
        <v>66</v>
      </c>
      <c r="J2715">
        <v>144</v>
      </c>
      <c r="K2715">
        <v>0.5714285714285714</v>
      </c>
      <c r="L2715">
        <v>0</v>
      </c>
      <c r="M2715">
        <v>0</v>
      </c>
    </row>
    <row r="2716" spans="1:13" x14ac:dyDescent="0.25">
      <c r="A2716" s="5" t="str">
        <f t="shared" si="42"/>
        <v>wl7 Comdty20241031</v>
      </c>
      <c r="B2716">
        <v>7</v>
      </c>
      <c r="C2716">
        <v>147</v>
      </c>
      <c r="D2716" t="s">
        <v>113</v>
      </c>
      <c r="E2716" s="2">
        <v>45596</v>
      </c>
      <c r="F2716" t="s">
        <v>1422</v>
      </c>
      <c r="G2716" t="s">
        <v>67</v>
      </c>
      <c r="H2716">
        <v>8082</v>
      </c>
      <c r="I2716" t="s">
        <v>68</v>
      </c>
      <c r="J2716">
        <v>142</v>
      </c>
      <c r="K2716">
        <v>0.56349206349206349</v>
      </c>
      <c r="L2716">
        <v>0</v>
      </c>
      <c r="M2716">
        <v>0</v>
      </c>
    </row>
    <row r="2717" spans="1:13" x14ac:dyDescent="0.25">
      <c r="A2717" s="5" t="str">
        <f t="shared" si="42"/>
        <v>wl7 Comdty20241129</v>
      </c>
      <c r="B2717">
        <v>7</v>
      </c>
      <c r="C2717">
        <v>147</v>
      </c>
      <c r="D2717" t="s">
        <v>113</v>
      </c>
      <c r="E2717" s="2">
        <v>45625</v>
      </c>
      <c r="F2717" t="s">
        <v>1422</v>
      </c>
      <c r="G2717" t="s">
        <v>69</v>
      </c>
      <c r="H2717">
        <v>8104</v>
      </c>
      <c r="I2717" t="s">
        <v>70</v>
      </c>
      <c r="J2717">
        <v>143</v>
      </c>
      <c r="K2717">
        <v>0.56746031746031744</v>
      </c>
      <c r="L2717">
        <v>0</v>
      </c>
      <c r="M2717">
        <v>0</v>
      </c>
    </row>
    <row r="2718" spans="1:13" x14ac:dyDescent="0.25">
      <c r="A2718" s="5" t="str">
        <f t="shared" si="42"/>
        <v>wl7 Comdty20241231</v>
      </c>
      <c r="B2718">
        <v>7</v>
      </c>
      <c r="C2718">
        <v>147</v>
      </c>
      <c r="D2718" t="s">
        <v>113</v>
      </c>
      <c r="E2718" s="2">
        <v>45657</v>
      </c>
      <c r="F2718" t="s">
        <v>1422</v>
      </c>
      <c r="G2718" t="s">
        <v>71</v>
      </c>
      <c r="H2718">
        <v>8124</v>
      </c>
      <c r="I2718" t="s">
        <v>88</v>
      </c>
      <c r="J2718">
        <v>145</v>
      </c>
      <c r="K2718">
        <v>0.57539682539682535</v>
      </c>
      <c r="L2718">
        <v>0</v>
      </c>
      <c r="M2718">
        <v>0</v>
      </c>
    </row>
    <row r="2719" spans="1:13" x14ac:dyDescent="0.25">
      <c r="A2719" s="5" t="str">
        <f t="shared" si="42"/>
        <v>wl7 Comdty20250131</v>
      </c>
      <c r="B2719">
        <v>7</v>
      </c>
      <c r="C2719">
        <v>147</v>
      </c>
      <c r="D2719" t="s">
        <v>113</v>
      </c>
      <c r="E2719" s="2">
        <v>45688</v>
      </c>
      <c r="F2719" t="s">
        <v>1422</v>
      </c>
      <c r="G2719" t="s">
        <v>89</v>
      </c>
      <c r="H2719">
        <v>8147</v>
      </c>
      <c r="I2719" t="s">
        <v>90</v>
      </c>
      <c r="J2719">
        <v>144</v>
      </c>
      <c r="K2719">
        <v>0.5714285714285714</v>
      </c>
      <c r="L2719">
        <v>0</v>
      </c>
      <c r="M2719">
        <v>0</v>
      </c>
    </row>
    <row r="2720" spans="1:13" x14ac:dyDescent="0.25">
      <c r="A2720" s="5" t="str">
        <f t="shared" si="42"/>
        <v>wl7 Comdty20250228</v>
      </c>
      <c r="B2720">
        <v>7</v>
      </c>
      <c r="C2720">
        <v>147</v>
      </c>
      <c r="D2720" t="s">
        <v>113</v>
      </c>
      <c r="E2720" s="2">
        <v>45716</v>
      </c>
      <c r="F2720" t="s">
        <v>1422</v>
      </c>
      <c r="G2720" t="s">
        <v>94</v>
      </c>
      <c r="H2720">
        <v>8168</v>
      </c>
      <c r="I2720" t="s">
        <v>116</v>
      </c>
      <c r="J2720">
        <v>144</v>
      </c>
      <c r="K2720">
        <v>0.5714285714285714</v>
      </c>
      <c r="L2720">
        <v>0</v>
      </c>
      <c r="M2720">
        <v>0</v>
      </c>
    </row>
    <row r="2721" spans="1:13" x14ac:dyDescent="0.25">
      <c r="A2721" s="5" t="str">
        <f t="shared" si="42"/>
        <v>wl7 Comdty20250331</v>
      </c>
      <c r="B2721">
        <v>7</v>
      </c>
      <c r="C2721">
        <v>147</v>
      </c>
      <c r="D2721" t="s">
        <v>113</v>
      </c>
      <c r="E2721" s="2">
        <v>45747</v>
      </c>
      <c r="F2721" t="s">
        <v>1422</v>
      </c>
      <c r="G2721" t="s">
        <v>99</v>
      </c>
      <c r="H2721">
        <v>8190</v>
      </c>
      <c r="I2721" t="s">
        <v>104</v>
      </c>
      <c r="J2721">
        <v>150</v>
      </c>
      <c r="K2721">
        <v>0.59523809523809523</v>
      </c>
      <c r="L2721">
        <v>0</v>
      </c>
      <c r="M2721">
        <v>0</v>
      </c>
    </row>
    <row r="2722" spans="1:13" x14ac:dyDescent="0.25">
      <c r="A2722" s="5" t="str">
        <f t="shared" si="42"/>
        <v>wl7 Comdty20250430</v>
      </c>
      <c r="B2722">
        <v>7</v>
      </c>
      <c r="C2722">
        <v>147</v>
      </c>
      <c r="D2722" t="s">
        <v>113</v>
      </c>
      <c r="E2722" s="2">
        <v>45777</v>
      </c>
      <c r="F2722" t="s">
        <v>1422</v>
      </c>
      <c r="G2722" t="s">
        <v>105</v>
      </c>
      <c r="H2722">
        <v>8213</v>
      </c>
      <c r="I2722" t="s">
        <v>106</v>
      </c>
      <c r="J2722">
        <v>149</v>
      </c>
      <c r="K2722">
        <v>0.59126984126984128</v>
      </c>
      <c r="L2722">
        <v>0</v>
      </c>
      <c r="M2722">
        <v>0</v>
      </c>
    </row>
    <row r="2723" spans="1:13" x14ac:dyDescent="0.25">
      <c r="A2723" s="5" t="str">
        <f t="shared" si="42"/>
        <v>wl7 Comdty20250530</v>
      </c>
      <c r="B2723">
        <v>7</v>
      </c>
      <c r="C2723">
        <v>147</v>
      </c>
      <c r="D2723" t="s">
        <v>113</v>
      </c>
      <c r="E2723" s="2">
        <v>45807</v>
      </c>
      <c r="F2723" t="s">
        <v>1422</v>
      </c>
      <c r="G2723" t="s">
        <v>111</v>
      </c>
      <c r="H2723">
        <v>8232</v>
      </c>
      <c r="I2723" t="s">
        <v>117</v>
      </c>
      <c r="J2723">
        <v>150</v>
      </c>
      <c r="K2723">
        <v>0.59523809523809523</v>
      </c>
      <c r="L2723">
        <v>0</v>
      </c>
      <c r="M2723">
        <v>0</v>
      </c>
    </row>
    <row r="2724" spans="1:13" x14ac:dyDescent="0.25">
      <c r="A2724" s="5" t="str">
        <f t="shared" si="42"/>
        <v>wl7 Comdty20250630</v>
      </c>
      <c r="B2724">
        <v>7</v>
      </c>
      <c r="C2724">
        <v>147</v>
      </c>
      <c r="D2724" t="s">
        <v>113</v>
      </c>
      <c r="E2724" s="2">
        <v>45838</v>
      </c>
      <c r="F2724" t="s">
        <v>1422</v>
      </c>
      <c r="G2724" t="s">
        <v>118</v>
      </c>
      <c r="H2724">
        <v>8253</v>
      </c>
      <c r="I2724" t="s">
        <v>119</v>
      </c>
      <c r="J2724">
        <v>151</v>
      </c>
      <c r="K2724">
        <v>0.59920634920634919</v>
      </c>
      <c r="L2724">
        <v>0</v>
      </c>
      <c r="M2724">
        <v>0</v>
      </c>
    </row>
    <row r="2725" spans="1:13" x14ac:dyDescent="0.25">
      <c r="A2725" s="5" t="str">
        <f t="shared" si="42"/>
        <v>wl8 Comdty19930226</v>
      </c>
      <c r="B2725">
        <v>8</v>
      </c>
      <c r="C2725">
        <v>168</v>
      </c>
      <c r="D2725" t="s">
        <v>120</v>
      </c>
      <c r="E2725" s="2">
        <v>34026</v>
      </c>
      <c r="F2725" t="s">
        <v>1423</v>
      </c>
      <c r="G2725" t="s">
        <v>1259</v>
      </c>
      <c r="H2725">
        <v>159</v>
      </c>
      <c r="I2725" t="s">
        <v>1320</v>
      </c>
      <c r="J2725">
        <v>168</v>
      </c>
      <c r="K2725">
        <v>0.66666666666666663</v>
      </c>
      <c r="L2725">
        <v>0</v>
      </c>
      <c r="M2725">
        <v>0</v>
      </c>
    </row>
    <row r="2726" spans="1:13" x14ac:dyDescent="0.25">
      <c r="A2726" s="5" t="str">
        <f t="shared" si="42"/>
        <v>wl8 Comdty19930331</v>
      </c>
      <c r="B2726">
        <v>8</v>
      </c>
      <c r="C2726">
        <v>168</v>
      </c>
      <c r="D2726" t="s">
        <v>120</v>
      </c>
      <c r="E2726" s="2">
        <v>34059</v>
      </c>
      <c r="F2726" t="s">
        <v>1423</v>
      </c>
      <c r="G2726" t="s">
        <v>1261</v>
      </c>
      <c r="H2726">
        <v>179</v>
      </c>
      <c r="I2726" t="s">
        <v>1262</v>
      </c>
      <c r="J2726">
        <v>166</v>
      </c>
      <c r="K2726">
        <v>0.65873015873015872</v>
      </c>
      <c r="L2726">
        <v>0</v>
      </c>
      <c r="M2726">
        <v>0</v>
      </c>
    </row>
    <row r="2727" spans="1:13" x14ac:dyDescent="0.25">
      <c r="A2727" s="5" t="str">
        <f t="shared" si="42"/>
        <v>wl8 Comdty19930430</v>
      </c>
      <c r="B2727">
        <v>8</v>
      </c>
      <c r="C2727">
        <v>168</v>
      </c>
      <c r="D2727" t="s">
        <v>120</v>
      </c>
      <c r="E2727" s="2">
        <v>34089</v>
      </c>
      <c r="F2727" t="s">
        <v>1423</v>
      </c>
      <c r="G2727" t="s">
        <v>1263</v>
      </c>
      <c r="H2727">
        <v>200</v>
      </c>
      <c r="I2727" t="s">
        <v>1264</v>
      </c>
      <c r="J2727">
        <v>169</v>
      </c>
      <c r="K2727">
        <v>0.67063492063492058</v>
      </c>
      <c r="L2727">
        <v>0</v>
      </c>
      <c r="M2727">
        <v>0</v>
      </c>
    </row>
    <row r="2728" spans="1:13" x14ac:dyDescent="0.25">
      <c r="A2728" s="5" t="str">
        <f t="shared" si="42"/>
        <v>wl8 Comdty19930531</v>
      </c>
      <c r="B2728">
        <v>8</v>
      </c>
      <c r="C2728">
        <v>168</v>
      </c>
      <c r="D2728" t="s">
        <v>120</v>
      </c>
      <c r="E2728" s="2">
        <v>34120</v>
      </c>
      <c r="F2728" t="s">
        <v>1423</v>
      </c>
      <c r="G2728" t="s">
        <v>1265</v>
      </c>
      <c r="H2728">
        <v>223</v>
      </c>
      <c r="I2728" t="s">
        <v>1266</v>
      </c>
      <c r="J2728">
        <v>170</v>
      </c>
      <c r="K2728">
        <v>0.67460317460317465</v>
      </c>
      <c r="L2728">
        <v>0</v>
      </c>
      <c r="M2728">
        <v>0</v>
      </c>
    </row>
    <row r="2729" spans="1:13" x14ac:dyDescent="0.25">
      <c r="A2729" s="5" t="str">
        <f t="shared" si="42"/>
        <v>wl8 Comdty19930630</v>
      </c>
      <c r="B2729">
        <v>8</v>
      </c>
      <c r="C2729">
        <v>168</v>
      </c>
      <c r="D2729" t="s">
        <v>120</v>
      </c>
      <c r="E2729" s="2">
        <v>34150</v>
      </c>
      <c r="F2729" t="s">
        <v>1423</v>
      </c>
      <c r="G2729" t="s">
        <v>1267</v>
      </c>
      <c r="H2729">
        <v>243</v>
      </c>
      <c r="I2729" t="s">
        <v>1268</v>
      </c>
      <c r="J2729">
        <v>167</v>
      </c>
      <c r="K2729">
        <v>0.66269841269841268</v>
      </c>
      <c r="L2729">
        <v>0</v>
      </c>
      <c r="M2729">
        <v>0</v>
      </c>
    </row>
    <row r="2730" spans="1:13" x14ac:dyDescent="0.25">
      <c r="A2730" s="5" t="str">
        <f t="shared" si="42"/>
        <v>wl8 Comdty19930730</v>
      </c>
      <c r="B2730">
        <v>8</v>
      </c>
      <c r="C2730">
        <v>168</v>
      </c>
      <c r="D2730" t="s">
        <v>120</v>
      </c>
      <c r="E2730" s="2">
        <v>34180</v>
      </c>
      <c r="F2730" t="s">
        <v>1423</v>
      </c>
      <c r="G2730" t="s">
        <v>1269</v>
      </c>
      <c r="H2730">
        <v>262</v>
      </c>
      <c r="I2730" t="s">
        <v>1284</v>
      </c>
      <c r="J2730">
        <v>167</v>
      </c>
      <c r="K2730">
        <v>0.66269841269841268</v>
      </c>
      <c r="L2730">
        <v>0</v>
      </c>
      <c r="M2730">
        <v>0</v>
      </c>
    </row>
    <row r="2731" spans="1:13" x14ac:dyDescent="0.25">
      <c r="A2731" s="5" t="str">
        <f t="shared" si="42"/>
        <v>wl8 Comdty19930831</v>
      </c>
      <c r="B2731">
        <v>8</v>
      </c>
      <c r="C2731">
        <v>168</v>
      </c>
      <c r="D2731" t="s">
        <v>120</v>
      </c>
      <c r="E2731" s="2">
        <v>34212</v>
      </c>
      <c r="F2731" t="s">
        <v>1423</v>
      </c>
      <c r="G2731" t="s">
        <v>1271</v>
      </c>
      <c r="H2731">
        <v>283</v>
      </c>
      <c r="I2731" t="s">
        <v>1272</v>
      </c>
      <c r="J2731">
        <v>164</v>
      </c>
      <c r="K2731">
        <v>0.65079365079365081</v>
      </c>
      <c r="L2731">
        <v>0</v>
      </c>
      <c r="M2731">
        <v>0</v>
      </c>
    </row>
    <row r="2732" spans="1:13" x14ac:dyDescent="0.25">
      <c r="A2732" s="5" t="str">
        <f t="shared" si="42"/>
        <v>wl8 Comdty19930930</v>
      </c>
      <c r="B2732">
        <v>8</v>
      </c>
      <c r="C2732">
        <v>168</v>
      </c>
      <c r="D2732" t="s">
        <v>120</v>
      </c>
      <c r="E2732" s="2">
        <v>34242</v>
      </c>
      <c r="F2732" t="s">
        <v>1423</v>
      </c>
      <c r="G2732" t="s">
        <v>1273</v>
      </c>
      <c r="H2732">
        <v>303</v>
      </c>
      <c r="I2732" t="s">
        <v>1274</v>
      </c>
      <c r="J2732">
        <v>164</v>
      </c>
      <c r="K2732">
        <v>0.65079365079365081</v>
      </c>
      <c r="L2732">
        <v>0</v>
      </c>
      <c r="M2732">
        <v>0</v>
      </c>
    </row>
    <row r="2733" spans="1:13" x14ac:dyDescent="0.25">
      <c r="A2733" s="5" t="str">
        <f t="shared" si="42"/>
        <v>wl8 Comdty19931029</v>
      </c>
      <c r="B2733">
        <v>8</v>
      </c>
      <c r="C2733">
        <v>168</v>
      </c>
      <c r="D2733" t="s">
        <v>120</v>
      </c>
      <c r="E2733" s="2">
        <v>34271</v>
      </c>
      <c r="F2733" t="s">
        <v>1423</v>
      </c>
      <c r="G2733" t="s">
        <v>1275</v>
      </c>
      <c r="H2733">
        <v>324</v>
      </c>
      <c r="I2733" t="s">
        <v>1276</v>
      </c>
      <c r="J2733">
        <v>166</v>
      </c>
      <c r="K2733">
        <v>0.65873015873015872</v>
      </c>
      <c r="L2733">
        <v>0</v>
      </c>
      <c r="M2733">
        <v>0</v>
      </c>
    </row>
    <row r="2734" spans="1:13" x14ac:dyDescent="0.25">
      <c r="A2734" s="5" t="str">
        <f t="shared" si="42"/>
        <v>wl8 Comdty19931130</v>
      </c>
      <c r="B2734">
        <v>8</v>
      </c>
      <c r="C2734">
        <v>168</v>
      </c>
      <c r="D2734" t="s">
        <v>120</v>
      </c>
      <c r="E2734" s="2">
        <v>34303</v>
      </c>
      <c r="F2734" t="s">
        <v>1423</v>
      </c>
      <c r="G2734" t="s">
        <v>1277</v>
      </c>
      <c r="H2734">
        <v>346</v>
      </c>
      <c r="I2734" t="s">
        <v>1278</v>
      </c>
      <c r="J2734">
        <v>167</v>
      </c>
      <c r="K2734">
        <v>0.66269841269841268</v>
      </c>
      <c r="L2734">
        <v>0</v>
      </c>
      <c r="M2734">
        <v>0</v>
      </c>
    </row>
    <row r="2735" spans="1:13" x14ac:dyDescent="0.25">
      <c r="A2735" s="5" t="str">
        <f t="shared" si="42"/>
        <v>wl8 Comdty19931231</v>
      </c>
      <c r="B2735">
        <v>8</v>
      </c>
      <c r="C2735">
        <v>168</v>
      </c>
      <c r="D2735" t="s">
        <v>120</v>
      </c>
      <c r="E2735" s="2">
        <v>34334</v>
      </c>
      <c r="F2735" t="s">
        <v>1423</v>
      </c>
      <c r="G2735" t="s">
        <v>186</v>
      </c>
      <c r="H2735">
        <v>367</v>
      </c>
      <c r="I2735" t="s">
        <v>187</v>
      </c>
      <c r="J2735">
        <v>167</v>
      </c>
      <c r="K2735">
        <v>0.66269841269841268</v>
      </c>
      <c r="L2735">
        <v>0</v>
      </c>
      <c r="M2735">
        <v>0</v>
      </c>
    </row>
    <row r="2736" spans="1:13" x14ac:dyDescent="0.25">
      <c r="A2736" s="5" t="str">
        <f t="shared" si="42"/>
        <v>wl8 Comdty19940131</v>
      </c>
      <c r="B2736">
        <v>8</v>
      </c>
      <c r="C2736">
        <v>168</v>
      </c>
      <c r="D2736" t="s">
        <v>120</v>
      </c>
      <c r="E2736" s="2">
        <v>34365</v>
      </c>
      <c r="F2736" t="s">
        <v>1423</v>
      </c>
      <c r="G2736" t="s">
        <v>188</v>
      </c>
      <c r="H2736">
        <v>389</v>
      </c>
      <c r="I2736" t="s">
        <v>189</v>
      </c>
      <c r="J2736">
        <v>167</v>
      </c>
      <c r="K2736">
        <v>0.66269841269841268</v>
      </c>
      <c r="L2736">
        <v>0</v>
      </c>
      <c r="M2736">
        <v>0</v>
      </c>
    </row>
    <row r="2737" spans="1:13" x14ac:dyDescent="0.25">
      <c r="A2737" s="5" t="str">
        <f t="shared" si="42"/>
        <v>wl8 Comdty19940228</v>
      </c>
      <c r="B2737">
        <v>8</v>
      </c>
      <c r="C2737">
        <v>168</v>
      </c>
      <c r="D2737" t="s">
        <v>120</v>
      </c>
      <c r="E2737" s="2">
        <v>34393</v>
      </c>
      <c r="F2737" t="s">
        <v>1423</v>
      </c>
      <c r="G2737" t="s">
        <v>190</v>
      </c>
      <c r="H2737">
        <v>409</v>
      </c>
      <c r="I2737" t="s">
        <v>191</v>
      </c>
      <c r="J2737">
        <v>167</v>
      </c>
      <c r="K2737">
        <v>0.66269841269841268</v>
      </c>
      <c r="L2737">
        <v>0</v>
      </c>
      <c r="M2737">
        <v>0</v>
      </c>
    </row>
    <row r="2738" spans="1:13" x14ac:dyDescent="0.25">
      <c r="A2738" s="5" t="str">
        <f t="shared" si="42"/>
        <v>wl8 Comdty19940331</v>
      </c>
      <c r="B2738">
        <v>8</v>
      </c>
      <c r="C2738">
        <v>168</v>
      </c>
      <c r="D2738" t="s">
        <v>120</v>
      </c>
      <c r="E2738" s="2">
        <v>34424</v>
      </c>
      <c r="F2738" t="s">
        <v>1423</v>
      </c>
      <c r="G2738" t="s">
        <v>192</v>
      </c>
      <c r="H2738">
        <v>429</v>
      </c>
      <c r="I2738" t="s">
        <v>193</v>
      </c>
      <c r="J2738">
        <v>166</v>
      </c>
      <c r="K2738">
        <v>0.65873015873015872</v>
      </c>
      <c r="L2738">
        <v>0</v>
      </c>
      <c r="M2738">
        <v>0</v>
      </c>
    </row>
    <row r="2739" spans="1:13" x14ac:dyDescent="0.25">
      <c r="A2739" s="5" t="str">
        <f t="shared" si="42"/>
        <v>wl8 Comdty19940429</v>
      </c>
      <c r="B2739">
        <v>8</v>
      </c>
      <c r="C2739">
        <v>168</v>
      </c>
      <c r="D2739" t="s">
        <v>120</v>
      </c>
      <c r="E2739" s="2">
        <v>34453</v>
      </c>
      <c r="F2739" t="s">
        <v>1423</v>
      </c>
      <c r="G2739" t="s">
        <v>194</v>
      </c>
      <c r="H2739">
        <v>450</v>
      </c>
      <c r="I2739" t="s">
        <v>195</v>
      </c>
      <c r="J2739">
        <v>169</v>
      </c>
      <c r="K2739">
        <v>0.67063492063492058</v>
      </c>
      <c r="L2739">
        <v>0</v>
      </c>
      <c r="M2739">
        <v>0</v>
      </c>
    </row>
    <row r="2740" spans="1:13" x14ac:dyDescent="0.25">
      <c r="A2740" s="5" t="str">
        <f t="shared" si="42"/>
        <v>wl8 Comdty19940531</v>
      </c>
      <c r="B2740">
        <v>8</v>
      </c>
      <c r="C2740">
        <v>168</v>
      </c>
      <c r="D2740" t="s">
        <v>120</v>
      </c>
      <c r="E2740" s="2">
        <v>34485</v>
      </c>
      <c r="F2740" t="s">
        <v>1423</v>
      </c>
      <c r="G2740" t="s">
        <v>196</v>
      </c>
      <c r="H2740">
        <v>472</v>
      </c>
      <c r="I2740" t="s">
        <v>197</v>
      </c>
      <c r="J2740">
        <v>169</v>
      </c>
      <c r="K2740">
        <v>0.67063492063492058</v>
      </c>
      <c r="L2740">
        <v>0</v>
      </c>
      <c r="M2740">
        <v>0</v>
      </c>
    </row>
    <row r="2741" spans="1:13" x14ac:dyDescent="0.25">
      <c r="A2741" s="5" t="str">
        <f t="shared" si="42"/>
        <v>wl8 Comdty19940630</v>
      </c>
      <c r="B2741">
        <v>8</v>
      </c>
      <c r="C2741">
        <v>168</v>
      </c>
      <c r="D2741" t="s">
        <v>120</v>
      </c>
      <c r="E2741" s="2">
        <v>34515</v>
      </c>
      <c r="F2741" t="s">
        <v>1423</v>
      </c>
      <c r="G2741" t="s">
        <v>198</v>
      </c>
      <c r="H2741">
        <v>494</v>
      </c>
      <c r="I2741" t="s">
        <v>199</v>
      </c>
      <c r="J2741">
        <v>166</v>
      </c>
      <c r="K2741">
        <v>0.65873015873015872</v>
      </c>
      <c r="L2741">
        <v>0</v>
      </c>
      <c r="M2741">
        <v>0</v>
      </c>
    </row>
    <row r="2742" spans="1:13" x14ac:dyDescent="0.25">
      <c r="A2742" s="5" t="str">
        <f t="shared" si="42"/>
        <v>wl8 Comdty19940729</v>
      </c>
      <c r="B2742">
        <v>8</v>
      </c>
      <c r="C2742">
        <v>168</v>
      </c>
      <c r="D2742" t="s">
        <v>120</v>
      </c>
      <c r="E2742" s="2">
        <v>34544</v>
      </c>
      <c r="F2742" t="s">
        <v>1423</v>
      </c>
      <c r="G2742" t="s">
        <v>200</v>
      </c>
      <c r="H2742">
        <v>512</v>
      </c>
      <c r="I2742" t="s">
        <v>873</v>
      </c>
      <c r="J2742">
        <v>168</v>
      </c>
      <c r="K2742">
        <v>0.66666666666666663</v>
      </c>
      <c r="L2742">
        <v>0</v>
      </c>
      <c r="M2742">
        <v>0</v>
      </c>
    </row>
    <row r="2743" spans="1:13" x14ac:dyDescent="0.25">
      <c r="A2743" s="5" t="str">
        <f t="shared" si="42"/>
        <v>wl8 Comdty19940831</v>
      </c>
      <c r="B2743">
        <v>8</v>
      </c>
      <c r="C2743">
        <v>168</v>
      </c>
      <c r="D2743" t="s">
        <v>120</v>
      </c>
      <c r="E2743" s="2">
        <v>34577</v>
      </c>
      <c r="F2743" t="s">
        <v>1423</v>
      </c>
      <c r="G2743" t="s">
        <v>202</v>
      </c>
      <c r="H2743">
        <v>533</v>
      </c>
      <c r="I2743" t="s">
        <v>203</v>
      </c>
      <c r="J2743">
        <v>162</v>
      </c>
      <c r="K2743">
        <v>0.6428571428571429</v>
      </c>
      <c r="L2743">
        <v>0</v>
      </c>
      <c r="M2743">
        <v>0</v>
      </c>
    </row>
    <row r="2744" spans="1:13" x14ac:dyDescent="0.25">
      <c r="A2744" s="5" t="str">
        <f t="shared" si="42"/>
        <v>wl8 Comdty19940930</v>
      </c>
      <c r="B2744">
        <v>8</v>
      </c>
      <c r="C2744">
        <v>168</v>
      </c>
      <c r="D2744" t="s">
        <v>120</v>
      </c>
      <c r="E2744" s="2">
        <v>34607</v>
      </c>
      <c r="F2744" t="s">
        <v>1423</v>
      </c>
      <c r="G2744" t="s">
        <v>204</v>
      </c>
      <c r="H2744">
        <v>551</v>
      </c>
      <c r="I2744" t="s">
        <v>205</v>
      </c>
      <c r="J2744">
        <v>162</v>
      </c>
      <c r="K2744">
        <v>0.6428571428571429</v>
      </c>
      <c r="L2744">
        <v>0</v>
      </c>
      <c r="M2744">
        <v>0</v>
      </c>
    </row>
    <row r="2745" spans="1:13" x14ac:dyDescent="0.25">
      <c r="A2745" s="5" t="str">
        <f t="shared" si="42"/>
        <v>wl8 Comdty19941031</v>
      </c>
      <c r="B2745">
        <v>8</v>
      </c>
      <c r="C2745">
        <v>168</v>
      </c>
      <c r="D2745" t="s">
        <v>120</v>
      </c>
      <c r="E2745" s="2">
        <v>34638</v>
      </c>
      <c r="F2745" t="s">
        <v>1423</v>
      </c>
      <c r="G2745" t="s">
        <v>206</v>
      </c>
      <c r="H2745">
        <v>574</v>
      </c>
      <c r="I2745" t="s">
        <v>207</v>
      </c>
      <c r="J2745">
        <v>165</v>
      </c>
      <c r="K2745">
        <v>0.65476190476190477</v>
      </c>
      <c r="L2745">
        <v>0</v>
      </c>
      <c r="M2745">
        <v>0</v>
      </c>
    </row>
    <row r="2746" spans="1:13" x14ac:dyDescent="0.25">
      <c r="A2746" s="5" t="str">
        <f t="shared" si="42"/>
        <v>wl8 Comdty19941130</v>
      </c>
      <c r="B2746">
        <v>8</v>
      </c>
      <c r="C2746">
        <v>168</v>
      </c>
      <c r="D2746" t="s">
        <v>120</v>
      </c>
      <c r="E2746" s="2">
        <v>34668</v>
      </c>
      <c r="F2746" t="s">
        <v>1423</v>
      </c>
      <c r="G2746" t="s">
        <v>208</v>
      </c>
      <c r="H2746">
        <v>595</v>
      </c>
      <c r="I2746" t="s">
        <v>209</v>
      </c>
      <c r="J2746">
        <v>165</v>
      </c>
      <c r="K2746">
        <v>0.65476190476190477</v>
      </c>
      <c r="L2746">
        <v>0</v>
      </c>
      <c r="M2746">
        <v>0</v>
      </c>
    </row>
    <row r="2747" spans="1:13" x14ac:dyDescent="0.25">
      <c r="A2747" s="5" t="str">
        <f t="shared" si="42"/>
        <v>wl8 Comdty19941230</v>
      </c>
      <c r="B2747">
        <v>8</v>
      </c>
      <c r="C2747">
        <v>168</v>
      </c>
      <c r="D2747" t="s">
        <v>120</v>
      </c>
      <c r="E2747" s="2">
        <v>34698</v>
      </c>
      <c r="F2747" t="s">
        <v>1423</v>
      </c>
      <c r="G2747" t="s">
        <v>210</v>
      </c>
      <c r="H2747">
        <v>616</v>
      </c>
      <c r="I2747" t="s">
        <v>211</v>
      </c>
      <c r="J2747">
        <v>167</v>
      </c>
      <c r="K2747">
        <v>0.66269841269841268</v>
      </c>
      <c r="L2747">
        <v>0</v>
      </c>
      <c r="M2747">
        <v>0</v>
      </c>
    </row>
    <row r="2748" spans="1:13" x14ac:dyDescent="0.25">
      <c r="A2748" s="5" t="str">
        <f t="shared" si="42"/>
        <v>wl8 Comdty19950131</v>
      </c>
      <c r="B2748">
        <v>8</v>
      </c>
      <c r="C2748">
        <v>168</v>
      </c>
      <c r="D2748" t="s">
        <v>120</v>
      </c>
      <c r="E2748" s="2">
        <v>34730</v>
      </c>
      <c r="F2748" t="s">
        <v>1423</v>
      </c>
      <c r="G2748" t="s">
        <v>212</v>
      </c>
      <c r="H2748">
        <v>638</v>
      </c>
      <c r="I2748" t="s">
        <v>213</v>
      </c>
      <c r="J2748">
        <v>165</v>
      </c>
      <c r="K2748">
        <v>0.65476190476190477</v>
      </c>
      <c r="L2748">
        <v>0</v>
      </c>
      <c r="M2748">
        <v>0</v>
      </c>
    </row>
    <row r="2749" spans="1:13" x14ac:dyDescent="0.25">
      <c r="A2749" s="5" t="str">
        <f t="shared" si="42"/>
        <v>wl8 Comdty19950228</v>
      </c>
      <c r="B2749">
        <v>8</v>
      </c>
      <c r="C2749">
        <v>168</v>
      </c>
      <c r="D2749" t="s">
        <v>120</v>
      </c>
      <c r="E2749" s="2">
        <v>34758</v>
      </c>
      <c r="F2749" t="s">
        <v>1423</v>
      </c>
      <c r="G2749" t="s">
        <v>214</v>
      </c>
      <c r="H2749">
        <v>658</v>
      </c>
      <c r="I2749" t="s">
        <v>1148</v>
      </c>
      <c r="J2749">
        <v>166</v>
      </c>
      <c r="K2749">
        <v>0.65873015873015872</v>
      </c>
      <c r="L2749">
        <v>0</v>
      </c>
      <c r="M2749">
        <v>0</v>
      </c>
    </row>
    <row r="2750" spans="1:13" x14ac:dyDescent="0.25">
      <c r="A2750" s="5" t="str">
        <f t="shared" si="42"/>
        <v>wl8 Comdty19950331</v>
      </c>
      <c r="B2750">
        <v>8</v>
      </c>
      <c r="C2750">
        <v>168</v>
      </c>
      <c r="D2750" t="s">
        <v>120</v>
      </c>
      <c r="E2750" s="2">
        <v>34789</v>
      </c>
      <c r="F2750" t="s">
        <v>1423</v>
      </c>
      <c r="G2750" t="s">
        <v>216</v>
      </c>
      <c r="H2750">
        <v>679</v>
      </c>
      <c r="I2750" t="s">
        <v>217</v>
      </c>
      <c r="J2750">
        <v>165</v>
      </c>
      <c r="K2750">
        <v>0.65476190476190477</v>
      </c>
      <c r="L2750">
        <v>0</v>
      </c>
      <c r="M2750">
        <v>0</v>
      </c>
    </row>
    <row r="2751" spans="1:13" x14ac:dyDescent="0.25">
      <c r="A2751" s="5" t="str">
        <f t="shared" si="42"/>
        <v>wl8 Comdty19950428</v>
      </c>
      <c r="B2751">
        <v>8</v>
      </c>
      <c r="C2751">
        <v>168</v>
      </c>
      <c r="D2751" t="s">
        <v>120</v>
      </c>
      <c r="E2751" s="2">
        <v>34817</v>
      </c>
      <c r="F2751" t="s">
        <v>1423</v>
      </c>
      <c r="G2751" t="s">
        <v>218</v>
      </c>
      <c r="H2751">
        <v>700</v>
      </c>
      <c r="I2751" t="s">
        <v>219</v>
      </c>
      <c r="J2751">
        <v>168</v>
      </c>
      <c r="K2751">
        <v>0.66666666666666663</v>
      </c>
      <c r="L2751">
        <v>0</v>
      </c>
      <c r="M2751">
        <v>0</v>
      </c>
    </row>
    <row r="2752" spans="1:13" x14ac:dyDescent="0.25">
      <c r="A2752" s="5" t="str">
        <f t="shared" si="42"/>
        <v>wl8 Comdty19950531</v>
      </c>
      <c r="B2752">
        <v>8</v>
      </c>
      <c r="C2752">
        <v>168</v>
      </c>
      <c r="D2752" t="s">
        <v>120</v>
      </c>
      <c r="E2752" s="2">
        <v>34850</v>
      </c>
      <c r="F2752" t="s">
        <v>1423</v>
      </c>
      <c r="G2752" t="s">
        <v>220</v>
      </c>
      <c r="H2752">
        <v>719</v>
      </c>
      <c r="I2752" t="s">
        <v>221</v>
      </c>
      <c r="J2752">
        <v>168</v>
      </c>
      <c r="K2752">
        <v>0.66666666666666663</v>
      </c>
      <c r="L2752">
        <v>0</v>
      </c>
      <c r="M2752">
        <v>0</v>
      </c>
    </row>
    <row r="2753" spans="1:13" x14ac:dyDescent="0.25">
      <c r="A2753" s="5" t="str">
        <f t="shared" si="42"/>
        <v>wl8 Comdty19950630</v>
      </c>
      <c r="B2753">
        <v>8</v>
      </c>
      <c r="C2753">
        <v>168</v>
      </c>
      <c r="D2753" t="s">
        <v>120</v>
      </c>
      <c r="E2753" s="2">
        <v>34880</v>
      </c>
      <c r="F2753" t="s">
        <v>1423</v>
      </c>
      <c r="G2753" t="s">
        <v>222</v>
      </c>
      <c r="H2753">
        <v>742</v>
      </c>
      <c r="I2753" t="s">
        <v>223</v>
      </c>
      <c r="J2753">
        <v>166</v>
      </c>
      <c r="K2753">
        <v>0.65873015873015872</v>
      </c>
      <c r="L2753">
        <v>0</v>
      </c>
      <c r="M2753">
        <v>0</v>
      </c>
    </row>
    <row r="2754" spans="1:13" x14ac:dyDescent="0.25">
      <c r="A2754" s="5" t="str">
        <f t="shared" si="42"/>
        <v>wl8 Comdty19950731</v>
      </c>
      <c r="B2754">
        <v>8</v>
      </c>
      <c r="C2754">
        <v>168</v>
      </c>
      <c r="D2754" t="s">
        <v>120</v>
      </c>
      <c r="E2754" s="2">
        <v>34911</v>
      </c>
      <c r="F2754" t="s">
        <v>1423</v>
      </c>
      <c r="G2754" t="s">
        <v>224</v>
      </c>
      <c r="H2754">
        <v>761</v>
      </c>
      <c r="I2754" t="s">
        <v>225</v>
      </c>
      <c r="J2754">
        <v>166</v>
      </c>
      <c r="K2754">
        <v>0.65873015873015872</v>
      </c>
      <c r="L2754">
        <v>0</v>
      </c>
      <c r="M2754">
        <v>0</v>
      </c>
    </row>
    <row r="2755" spans="1:13" x14ac:dyDescent="0.25">
      <c r="A2755" s="5" t="str">
        <f t="shared" ref="A2755:A2818" si="43">F2755&amp;TEXT(E2755,"yyyymmdd")</f>
        <v>wl8 Comdty19950831</v>
      </c>
      <c r="B2755">
        <v>8</v>
      </c>
      <c r="C2755">
        <v>168</v>
      </c>
      <c r="D2755" t="s">
        <v>120</v>
      </c>
      <c r="E2755" s="2">
        <v>34942</v>
      </c>
      <c r="F2755" t="s">
        <v>1423</v>
      </c>
      <c r="G2755" t="s">
        <v>226</v>
      </c>
      <c r="H2755">
        <v>780</v>
      </c>
      <c r="I2755" t="s">
        <v>227</v>
      </c>
      <c r="J2755">
        <v>163</v>
      </c>
      <c r="K2755">
        <v>0.64682539682539686</v>
      </c>
      <c r="L2755">
        <v>0</v>
      </c>
      <c r="M2755">
        <v>0</v>
      </c>
    </row>
    <row r="2756" spans="1:13" x14ac:dyDescent="0.25">
      <c r="A2756" s="5" t="str">
        <f t="shared" si="43"/>
        <v>wl8 Comdty19950929</v>
      </c>
      <c r="B2756">
        <v>8</v>
      </c>
      <c r="C2756">
        <v>168</v>
      </c>
      <c r="D2756" t="s">
        <v>120</v>
      </c>
      <c r="E2756" s="2">
        <v>34971</v>
      </c>
      <c r="F2756" t="s">
        <v>1423</v>
      </c>
      <c r="G2756" t="s">
        <v>228</v>
      </c>
      <c r="H2756">
        <v>801</v>
      </c>
      <c r="I2756" t="s">
        <v>229</v>
      </c>
      <c r="J2756">
        <v>164</v>
      </c>
      <c r="K2756">
        <v>0.65079365079365081</v>
      </c>
      <c r="L2756">
        <v>0</v>
      </c>
      <c r="M2756">
        <v>0</v>
      </c>
    </row>
    <row r="2757" spans="1:13" x14ac:dyDescent="0.25">
      <c r="A2757" s="5" t="str">
        <f t="shared" si="43"/>
        <v>wl8 Comdty19951031</v>
      </c>
      <c r="B2757">
        <v>8</v>
      </c>
      <c r="C2757">
        <v>168</v>
      </c>
      <c r="D2757" t="s">
        <v>120</v>
      </c>
      <c r="E2757" s="2">
        <v>35003</v>
      </c>
      <c r="F2757" t="s">
        <v>1423</v>
      </c>
      <c r="G2757" t="s">
        <v>230</v>
      </c>
      <c r="H2757">
        <v>823</v>
      </c>
      <c r="I2757" t="s">
        <v>231</v>
      </c>
      <c r="J2757">
        <v>163</v>
      </c>
      <c r="K2757">
        <v>0.64682539682539686</v>
      </c>
      <c r="L2757">
        <v>0</v>
      </c>
      <c r="M2757">
        <v>0</v>
      </c>
    </row>
    <row r="2758" spans="1:13" x14ac:dyDescent="0.25">
      <c r="A2758" s="5" t="str">
        <f t="shared" si="43"/>
        <v>wl8 Comdty19951130</v>
      </c>
      <c r="B2758">
        <v>8</v>
      </c>
      <c r="C2758">
        <v>168</v>
      </c>
      <c r="D2758" t="s">
        <v>120</v>
      </c>
      <c r="E2758" s="2">
        <v>35033</v>
      </c>
      <c r="F2758" t="s">
        <v>1423</v>
      </c>
      <c r="G2758" t="s">
        <v>232</v>
      </c>
      <c r="H2758">
        <v>843</v>
      </c>
      <c r="I2758" t="s">
        <v>233</v>
      </c>
      <c r="J2758">
        <v>165</v>
      </c>
      <c r="K2758">
        <v>0.65476190476190477</v>
      </c>
      <c r="L2758">
        <v>0</v>
      </c>
      <c r="M2758">
        <v>0</v>
      </c>
    </row>
    <row r="2759" spans="1:13" x14ac:dyDescent="0.25">
      <c r="A2759" s="5" t="str">
        <f t="shared" si="43"/>
        <v>wl8 Comdty19951229</v>
      </c>
      <c r="B2759">
        <v>8</v>
      </c>
      <c r="C2759">
        <v>168</v>
      </c>
      <c r="D2759" t="s">
        <v>120</v>
      </c>
      <c r="E2759" s="2">
        <v>35062</v>
      </c>
      <c r="F2759" t="s">
        <v>1423</v>
      </c>
      <c r="G2759" t="s">
        <v>234</v>
      </c>
      <c r="H2759">
        <v>866</v>
      </c>
      <c r="I2759" t="s">
        <v>235</v>
      </c>
      <c r="J2759">
        <v>168</v>
      </c>
      <c r="K2759">
        <v>0.66666666666666663</v>
      </c>
      <c r="L2759">
        <v>0</v>
      </c>
      <c r="M2759">
        <v>0</v>
      </c>
    </row>
    <row r="2760" spans="1:13" x14ac:dyDescent="0.25">
      <c r="A2760" s="5" t="str">
        <f t="shared" si="43"/>
        <v>wl8 Comdty19960131</v>
      </c>
      <c r="B2760">
        <v>8</v>
      </c>
      <c r="C2760">
        <v>168</v>
      </c>
      <c r="D2760" t="s">
        <v>120</v>
      </c>
      <c r="E2760" s="2">
        <v>35095</v>
      </c>
      <c r="F2760" t="s">
        <v>1423</v>
      </c>
      <c r="G2760" t="s">
        <v>236</v>
      </c>
      <c r="H2760">
        <v>888</v>
      </c>
      <c r="I2760" t="s">
        <v>237</v>
      </c>
      <c r="J2760">
        <v>167</v>
      </c>
      <c r="K2760">
        <v>0.66269841269841268</v>
      </c>
      <c r="L2760">
        <v>0</v>
      </c>
      <c r="M2760">
        <v>0</v>
      </c>
    </row>
    <row r="2761" spans="1:13" x14ac:dyDescent="0.25">
      <c r="A2761" s="5" t="str">
        <f t="shared" si="43"/>
        <v>wl8 Comdty19960229</v>
      </c>
      <c r="B2761">
        <v>8</v>
      </c>
      <c r="C2761">
        <v>168</v>
      </c>
      <c r="D2761" t="s">
        <v>120</v>
      </c>
      <c r="E2761" s="2">
        <v>35124</v>
      </c>
      <c r="F2761" t="s">
        <v>1423</v>
      </c>
      <c r="G2761" t="s">
        <v>238</v>
      </c>
      <c r="H2761">
        <v>908</v>
      </c>
      <c r="I2761" t="s">
        <v>1149</v>
      </c>
      <c r="J2761">
        <v>168</v>
      </c>
      <c r="K2761">
        <v>0.66666666666666663</v>
      </c>
      <c r="L2761">
        <v>0</v>
      </c>
      <c r="M2761">
        <v>0</v>
      </c>
    </row>
    <row r="2762" spans="1:13" x14ac:dyDescent="0.25">
      <c r="A2762" s="5" t="str">
        <f t="shared" si="43"/>
        <v>wl8 Comdty19960329</v>
      </c>
      <c r="B2762">
        <v>8</v>
      </c>
      <c r="C2762">
        <v>168</v>
      </c>
      <c r="D2762" t="s">
        <v>120</v>
      </c>
      <c r="E2762" s="2">
        <v>35153</v>
      </c>
      <c r="F2762" t="s">
        <v>1423</v>
      </c>
      <c r="G2762" t="s">
        <v>240</v>
      </c>
      <c r="H2762">
        <v>931</v>
      </c>
      <c r="I2762" t="s">
        <v>241</v>
      </c>
      <c r="J2762">
        <v>169</v>
      </c>
      <c r="K2762">
        <v>0.67063492063492058</v>
      </c>
      <c r="L2762">
        <v>0</v>
      </c>
      <c r="M2762">
        <v>0</v>
      </c>
    </row>
    <row r="2763" spans="1:13" x14ac:dyDescent="0.25">
      <c r="A2763" s="5" t="str">
        <f t="shared" si="43"/>
        <v>wl8 Comdty19960430</v>
      </c>
      <c r="B2763">
        <v>8</v>
      </c>
      <c r="C2763">
        <v>168</v>
      </c>
      <c r="D2763" t="s">
        <v>120</v>
      </c>
      <c r="E2763" s="2">
        <v>35185</v>
      </c>
      <c r="F2763" t="s">
        <v>1423</v>
      </c>
      <c r="G2763" t="s">
        <v>242</v>
      </c>
      <c r="H2763">
        <v>951</v>
      </c>
      <c r="I2763" t="s">
        <v>243</v>
      </c>
      <c r="J2763">
        <v>169</v>
      </c>
      <c r="K2763">
        <v>0.67063492063492058</v>
      </c>
      <c r="L2763">
        <v>0</v>
      </c>
      <c r="M2763">
        <v>0</v>
      </c>
    </row>
    <row r="2764" spans="1:13" x14ac:dyDescent="0.25">
      <c r="A2764" s="5" t="str">
        <f t="shared" si="43"/>
        <v>wl8 Comdty19960531</v>
      </c>
      <c r="B2764">
        <v>8</v>
      </c>
      <c r="C2764">
        <v>168</v>
      </c>
      <c r="D2764" t="s">
        <v>120</v>
      </c>
      <c r="E2764" s="2">
        <v>35216</v>
      </c>
      <c r="F2764" t="s">
        <v>1423</v>
      </c>
      <c r="G2764" t="s">
        <v>244</v>
      </c>
      <c r="H2764">
        <v>971</v>
      </c>
      <c r="I2764" t="s">
        <v>245</v>
      </c>
      <c r="J2764">
        <v>170</v>
      </c>
      <c r="K2764">
        <v>0.67460317460317465</v>
      </c>
      <c r="L2764">
        <v>0</v>
      </c>
      <c r="M2764">
        <v>0</v>
      </c>
    </row>
    <row r="2765" spans="1:13" x14ac:dyDescent="0.25">
      <c r="A2765" s="5" t="str">
        <f t="shared" si="43"/>
        <v>wl8 Comdty19960628</v>
      </c>
      <c r="B2765">
        <v>8</v>
      </c>
      <c r="C2765">
        <v>168</v>
      </c>
      <c r="D2765" t="s">
        <v>120</v>
      </c>
      <c r="E2765" s="2">
        <v>35244</v>
      </c>
      <c r="F2765" t="s">
        <v>1423</v>
      </c>
      <c r="G2765" t="s">
        <v>246</v>
      </c>
      <c r="H2765">
        <v>992</v>
      </c>
      <c r="I2765" t="s">
        <v>247</v>
      </c>
      <c r="J2765">
        <v>169</v>
      </c>
      <c r="K2765">
        <v>0.67063492063492058</v>
      </c>
      <c r="L2765">
        <v>0</v>
      </c>
      <c r="M2765">
        <v>0</v>
      </c>
    </row>
    <row r="2766" spans="1:13" x14ac:dyDescent="0.25">
      <c r="A2766" s="5" t="str">
        <f t="shared" si="43"/>
        <v>wl8 Comdty19960731</v>
      </c>
      <c r="B2766">
        <v>8</v>
      </c>
      <c r="C2766">
        <v>168</v>
      </c>
      <c r="D2766" t="s">
        <v>120</v>
      </c>
      <c r="E2766" s="2">
        <v>35277</v>
      </c>
      <c r="F2766" t="s">
        <v>1423</v>
      </c>
      <c r="G2766" t="s">
        <v>248</v>
      </c>
      <c r="H2766">
        <v>1012</v>
      </c>
      <c r="I2766" t="s">
        <v>885</v>
      </c>
      <c r="J2766">
        <v>165</v>
      </c>
      <c r="K2766">
        <v>0.65476190476190477</v>
      </c>
      <c r="L2766">
        <v>0</v>
      </c>
      <c r="M2766">
        <v>0</v>
      </c>
    </row>
    <row r="2767" spans="1:13" x14ac:dyDescent="0.25">
      <c r="A2767" s="5" t="str">
        <f t="shared" si="43"/>
        <v>wl8 Comdty19960830</v>
      </c>
      <c r="B2767">
        <v>8</v>
      </c>
      <c r="C2767">
        <v>168</v>
      </c>
      <c r="D2767" t="s">
        <v>120</v>
      </c>
      <c r="E2767" s="2">
        <v>35307</v>
      </c>
      <c r="F2767" t="s">
        <v>1423</v>
      </c>
      <c r="G2767" t="s">
        <v>250</v>
      </c>
      <c r="H2767">
        <v>1031</v>
      </c>
      <c r="I2767" t="s">
        <v>251</v>
      </c>
      <c r="J2767">
        <v>164</v>
      </c>
      <c r="K2767">
        <v>0.65079365079365081</v>
      </c>
      <c r="L2767">
        <v>0</v>
      </c>
      <c r="M2767">
        <v>0</v>
      </c>
    </row>
    <row r="2768" spans="1:13" x14ac:dyDescent="0.25">
      <c r="A2768" s="5" t="str">
        <f t="shared" si="43"/>
        <v>wl8 Comdty19960930</v>
      </c>
      <c r="B2768">
        <v>8</v>
      </c>
      <c r="C2768">
        <v>168</v>
      </c>
      <c r="D2768" t="s">
        <v>120</v>
      </c>
      <c r="E2768" s="2">
        <v>35338</v>
      </c>
      <c r="F2768" t="s">
        <v>1423</v>
      </c>
      <c r="G2768" t="s">
        <v>252</v>
      </c>
      <c r="H2768">
        <v>1051</v>
      </c>
      <c r="I2768" t="s">
        <v>253</v>
      </c>
      <c r="J2768">
        <v>163</v>
      </c>
      <c r="K2768">
        <v>0.64682539682539686</v>
      </c>
      <c r="L2768">
        <v>0</v>
      </c>
      <c r="M2768">
        <v>0</v>
      </c>
    </row>
    <row r="2769" spans="1:13" x14ac:dyDescent="0.25">
      <c r="A2769" s="5" t="str">
        <f t="shared" si="43"/>
        <v>wl8 Comdty19961031</v>
      </c>
      <c r="B2769">
        <v>8</v>
      </c>
      <c r="C2769">
        <v>168</v>
      </c>
      <c r="D2769" t="s">
        <v>120</v>
      </c>
      <c r="E2769" s="2">
        <v>35369</v>
      </c>
      <c r="F2769" t="s">
        <v>1423</v>
      </c>
      <c r="G2769" t="s">
        <v>254</v>
      </c>
      <c r="H2769">
        <v>1072</v>
      </c>
      <c r="I2769" t="s">
        <v>255</v>
      </c>
      <c r="J2769">
        <v>162</v>
      </c>
      <c r="K2769">
        <v>0.6428571428571429</v>
      </c>
      <c r="L2769">
        <v>0</v>
      </c>
      <c r="M2769">
        <v>0</v>
      </c>
    </row>
    <row r="2770" spans="1:13" x14ac:dyDescent="0.25">
      <c r="A2770" s="5" t="str">
        <f t="shared" si="43"/>
        <v>wl8 Comdty19961129</v>
      </c>
      <c r="B2770">
        <v>8</v>
      </c>
      <c r="C2770">
        <v>168</v>
      </c>
      <c r="D2770" t="s">
        <v>120</v>
      </c>
      <c r="E2770" s="2">
        <v>35398</v>
      </c>
      <c r="F2770" t="s">
        <v>1423</v>
      </c>
      <c r="G2770" t="s">
        <v>256</v>
      </c>
      <c r="H2770">
        <v>1093</v>
      </c>
      <c r="I2770" t="s">
        <v>257</v>
      </c>
      <c r="J2770">
        <v>164</v>
      </c>
      <c r="K2770">
        <v>0.65079365079365081</v>
      </c>
      <c r="L2770">
        <v>0</v>
      </c>
      <c r="M2770">
        <v>0</v>
      </c>
    </row>
    <row r="2771" spans="1:13" x14ac:dyDescent="0.25">
      <c r="A2771" s="5" t="str">
        <f t="shared" si="43"/>
        <v>wl8 Comdty19961231</v>
      </c>
      <c r="B2771">
        <v>8</v>
      </c>
      <c r="C2771">
        <v>168</v>
      </c>
      <c r="D2771" t="s">
        <v>120</v>
      </c>
      <c r="E2771" s="2">
        <v>35430</v>
      </c>
      <c r="F2771" t="s">
        <v>1423</v>
      </c>
      <c r="G2771" t="s">
        <v>258</v>
      </c>
      <c r="H2771">
        <v>1116</v>
      </c>
      <c r="I2771" t="s">
        <v>259</v>
      </c>
      <c r="J2771">
        <v>165</v>
      </c>
      <c r="K2771">
        <v>0.65476190476190477</v>
      </c>
      <c r="L2771">
        <v>0</v>
      </c>
      <c r="M2771">
        <v>0</v>
      </c>
    </row>
    <row r="2772" spans="1:13" x14ac:dyDescent="0.25">
      <c r="A2772" s="5" t="str">
        <f t="shared" si="43"/>
        <v>wl8 Comdty19970131</v>
      </c>
      <c r="B2772">
        <v>8</v>
      </c>
      <c r="C2772">
        <v>168</v>
      </c>
      <c r="D2772" t="s">
        <v>120</v>
      </c>
      <c r="E2772" s="2">
        <v>35461</v>
      </c>
      <c r="F2772" t="s">
        <v>1423</v>
      </c>
      <c r="G2772" t="s">
        <v>260</v>
      </c>
      <c r="H2772">
        <v>1137</v>
      </c>
      <c r="I2772" t="s">
        <v>261</v>
      </c>
      <c r="J2772">
        <v>165</v>
      </c>
      <c r="K2772">
        <v>0.65476190476190477</v>
      </c>
      <c r="L2772">
        <v>0</v>
      </c>
      <c r="M2772">
        <v>0</v>
      </c>
    </row>
    <row r="2773" spans="1:13" x14ac:dyDescent="0.25">
      <c r="A2773" s="5" t="str">
        <f t="shared" si="43"/>
        <v>wl8 Comdty19970228</v>
      </c>
      <c r="B2773">
        <v>8</v>
      </c>
      <c r="C2773">
        <v>168</v>
      </c>
      <c r="D2773" t="s">
        <v>120</v>
      </c>
      <c r="E2773" s="2">
        <v>35489</v>
      </c>
      <c r="F2773" t="s">
        <v>1423</v>
      </c>
      <c r="G2773" t="s">
        <v>262</v>
      </c>
      <c r="H2773">
        <v>1159</v>
      </c>
      <c r="I2773" t="s">
        <v>1150</v>
      </c>
      <c r="J2773">
        <v>167</v>
      </c>
      <c r="K2773">
        <v>0.66269841269841268</v>
      </c>
      <c r="L2773">
        <v>0</v>
      </c>
      <c r="M2773">
        <v>0</v>
      </c>
    </row>
    <row r="2774" spans="1:13" x14ac:dyDescent="0.25">
      <c r="A2774" s="5" t="str">
        <f t="shared" si="43"/>
        <v>wl8 Comdty19970331</v>
      </c>
      <c r="B2774">
        <v>8</v>
      </c>
      <c r="C2774">
        <v>168</v>
      </c>
      <c r="D2774" t="s">
        <v>120</v>
      </c>
      <c r="E2774" s="2">
        <v>35520</v>
      </c>
      <c r="F2774" t="s">
        <v>1423</v>
      </c>
      <c r="G2774" t="s">
        <v>264</v>
      </c>
      <c r="H2774">
        <v>1182</v>
      </c>
      <c r="I2774" t="s">
        <v>265</v>
      </c>
      <c r="J2774">
        <v>171</v>
      </c>
      <c r="K2774">
        <v>0.6785714285714286</v>
      </c>
      <c r="L2774">
        <v>0</v>
      </c>
      <c r="M2774">
        <v>0</v>
      </c>
    </row>
    <row r="2775" spans="1:13" x14ac:dyDescent="0.25">
      <c r="A2775" s="5" t="str">
        <f t="shared" si="43"/>
        <v>wl8 Comdty19970430</v>
      </c>
      <c r="B2775">
        <v>8</v>
      </c>
      <c r="C2775">
        <v>168</v>
      </c>
      <c r="D2775" t="s">
        <v>120</v>
      </c>
      <c r="E2775" s="2">
        <v>35550</v>
      </c>
      <c r="F2775" t="s">
        <v>1423</v>
      </c>
      <c r="G2775" t="s">
        <v>266</v>
      </c>
      <c r="H2775">
        <v>1202</v>
      </c>
      <c r="I2775" t="s">
        <v>267</v>
      </c>
      <c r="J2775">
        <v>171</v>
      </c>
      <c r="K2775">
        <v>0.6785714285714286</v>
      </c>
      <c r="L2775">
        <v>0</v>
      </c>
      <c r="M2775">
        <v>0</v>
      </c>
    </row>
    <row r="2776" spans="1:13" x14ac:dyDescent="0.25">
      <c r="A2776" s="5" t="str">
        <f t="shared" si="43"/>
        <v>wl8 Comdty19970530</v>
      </c>
      <c r="B2776">
        <v>8</v>
      </c>
      <c r="C2776">
        <v>168</v>
      </c>
      <c r="D2776" t="s">
        <v>120</v>
      </c>
      <c r="E2776" s="2">
        <v>35580</v>
      </c>
      <c r="F2776" t="s">
        <v>1423</v>
      </c>
      <c r="G2776" t="s">
        <v>268</v>
      </c>
      <c r="H2776">
        <v>1223</v>
      </c>
      <c r="I2776" t="s">
        <v>269</v>
      </c>
      <c r="J2776">
        <v>173</v>
      </c>
      <c r="K2776">
        <v>0.68650793650793651</v>
      </c>
      <c r="L2776">
        <v>0</v>
      </c>
      <c r="M2776">
        <v>0</v>
      </c>
    </row>
    <row r="2777" spans="1:13" x14ac:dyDescent="0.25">
      <c r="A2777" s="5" t="str">
        <f t="shared" si="43"/>
        <v>wl8 Comdty19970630</v>
      </c>
      <c r="B2777">
        <v>8</v>
      </c>
      <c r="C2777">
        <v>168</v>
      </c>
      <c r="D2777" t="s">
        <v>120</v>
      </c>
      <c r="E2777" s="2">
        <v>35611</v>
      </c>
      <c r="F2777" t="s">
        <v>1423</v>
      </c>
      <c r="G2777" t="s">
        <v>270</v>
      </c>
      <c r="H2777">
        <v>1245</v>
      </c>
      <c r="I2777" t="s">
        <v>271</v>
      </c>
      <c r="J2777">
        <v>170</v>
      </c>
      <c r="K2777">
        <v>0.67460317460317465</v>
      </c>
      <c r="L2777">
        <v>0</v>
      </c>
      <c r="M2777">
        <v>0</v>
      </c>
    </row>
    <row r="2778" spans="1:13" x14ac:dyDescent="0.25">
      <c r="A2778" s="5" t="str">
        <f t="shared" si="43"/>
        <v>wl8 Comdty19970731</v>
      </c>
      <c r="B2778">
        <v>8</v>
      </c>
      <c r="C2778">
        <v>168</v>
      </c>
      <c r="D2778" t="s">
        <v>120</v>
      </c>
      <c r="E2778" s="2">
        <v>35642</v>
      </c>
      <c r="F2778" t="s">
        <v>1423</v>
      </c>
      <c r="G2778" t="s">
        <v>272</v>
      </c>
      <c r="H2778">
        <v>1263</v>
      </c>
      <c r="I2778" t="s">
        <v>890</v>
      </c>
      <c r="J2778">
        <v>169</v>
      </c>
      <c r="K2778">
        <v>0.67063492063492058</v>
      </c>
      <c r="L2778">
        <v>0</v>
      </c>
      <c r="M2778">
        <v>0</v>
      </c>
    </row>
    <row r="2779" spans="1:13" x14ac:dyDescent="0.25">
      <c r="A2779" s="5" t="str">
        <f t="shared" si="43"/>
        <v>wl8 Comdty19970829</v>
      </c>
      <c r="B2779">
        <v>8</v>
      </c>
      <c r="C2779">
        <v>168</v>
      </c>
      <c r="D2779" t="s">
        <v>120</v>
      </c>
      <c r="E2779" s="2">
        <v>35671</v>
      </c>
      <c r="F2779" t="s">
        <v>1423</v>
      </c>
      <c r="G2779" t="s">
        <v>274</v>
      </c>
      <c r="H2779">
        <v>1283</v>
      </c>
      <c r="I2779" t="s">
        <v>275</v>
      </c>
      <c r="J2779">
        <v>167</v>
      </c>
      <c r="K2779">
        <v>0.66269841269841268</v>
      </c>
      <c r="L2779">
        <v>0</v>
      </c>
      <c r="M2779">
        <v>0</v>
      </c>
    </row>
    <row r="2780" spans="1:13" x14ac:dyDescent="0.25">
      <c r="A2780" s="5" t="str">
        <f t="shared" si="43"/>
        <v>wl8 Comdty19970930</v>
      </c>
      <c r="B2780">
        <v>8</v>
      </c>
      <c r="C2780">
        <v>168</v>
      </c>
      <c r="D2780" t="s">
        <v>120</v>
      </c>
      <c r="E2780" s="2">
        <v>35703</v>
      </c>
      <c r="F2780" t="s">
        <v>1423</v>
      </c>
      <c r="G2780" t="s">
        <v>276</v>
      </c>
      <c r="H2780">
        <v>1303</v>
      </c>
      <c r="I2780" t="s">
        <v>277</v>
      </c>
      <c r="J2780">
        <v>165</v>
      </c>
      <c r="K2780">
        <v>0.65476190476190477</v>
      </c>
      <c r="L2780">
        <v>0</v>
      </c>
      <c r="M2780">
        <v>0</v>
      </c>
    </row>
    <row r="2781" spans="1:13" x14ac:dyDescent="0.25">
      <c r="A2781" s="5" t="str">
        <f t="shared" si="43"/>
        <v>wl8 Comdty19971031</v>
      </c>
      <c r="B2781">
        <v>8</v>
      </c>
      <c r="C2781">
        <v>168</v>
      </c>
      <c r="D2781" t="s">
        <v>120</v>
      </c>
      <c r="E2781" s="2">
        <v>35734</v>
      </c>
      <c r="F2781" t="s">
        <v>1423</v>
      </c>
      <c r="G2781" t="s">
        <v>278</v>
      </c>
      <c r="H2781">
        <v>1323</v>
      </c>
      <c r="I2781" t="s">
        <v>279</v>
      </c>
      <c r="J2781">
        <v>163</v>
      </c>
      <c r="K2781">
        <v>0.64682539682539686</v>
      </c>
      <c r="L2781">
        <v>0</v>
      </c>
      <c r="M2781">
        <v>0</v>
      </c>
    </row>
    <row r="2782" spans="1:13" x14ac:dyDescent="0.25">
      <c r="A2782" s="5" t="str">
        <f t="shared" si="43"/>
        <v>wl8 Comdty19971128</v>
      </c>
      <c r="B2782">
        <v>8</v>
      </c>
      <c r="C2782">
        <v>168</v>
      </c>
      <c r="D2782" t="s">
        <v>120</v>
      </c>
      <c r="E2782" s="2">
        <v>35762</v>
      </c>
      <c r="F2782" t="s">
        <v>1423</v>
      </c>
      <c r="G2782" t="s">
        <v>280</v>
      </c>
      <c r="H2782">
        <v>1345</v>
      </c>
      <c r="I2782" t="s">
        <v>281</v>
      </c>
      <c r="J2782">
        <v>165</v>
      </c>
      <c r="K2782">
        <v>0.65476190476190477</v>
      </c>
      <c r="L2782">
        <v>0</v>
      </c>
      <c r="M2782">
        <v>0</v>
      </c>
    </row>
    <row r="2783" spans="1:13" x14ac:dyDescent="0.25">
      <c r="A2783" s="5" t="str">
        <f t="shared" si="43"/>
        <v>wl8 Comdty19971231</v>
      </c>
      <c r="B2783">
        <v>8</v>
      </c>
      <c r="C2783">
        <v>168</v>
      </c>
      <c r="D2783" t="s">
        <v>120</v>
      </c>
      <c r="E2783" s="2">
        <v>35795</v>
      </c>
      <c r="F2783" t="s">
        <v>1423</v>
      </c>
      <c r="G2783" t="s">
        <v>282</v>
      </c>
      <c r="H2783">
        <v>1368</v>
      </c>
      <c r="I2783" t="s">
        <v>283</v>
      </c>
      <c r="J2783">
        <v>165</v>
      </c>
      <c r="K2783">
        <v>0.65476190476190477</v>
      </c>
      <c r="L2783">
        <v>0</v>
      </c>
      <c r="M2783">
        <v>0</v>
      </c>
    </row>
    <row r="2784" spans="1:13" x14ac:dyDescent="0.25">
      <c r="A2784" s="5" t="str">
        <f t="shared" si="43"/>
        <v>wl8 Comdty19980130</v>
      </c>
      <c r="B2784">
        <v>8</v>
      </c>
      <c r="C2784">
        <v>168</v>
      </c>
      <c r="D2784" t="s">
        <v>120</v>
      </c>
      <c r="E2784" s="2">
        <v>35825</v>
      </c>
      <c r="F2784" t="s">
        <v>1423</v>
      </c>
      <c r="G2784" t="s">
        <v>284</v>
      </c>
      <c r="H2784">
        <v>1388</v>
      </c>
      <c r="I2784" t="s">
        <v>285</v>
      </c>
      <c r="J2784">
        <v>165</v>
      </c>
      <c r="K2784">
        <v>0.65476190476190477</v>
      </c>
      <c r="L2784">
        <v>0</v>
      </c>
      <c r="M2784">
        <v>0</v>
      </c>
    </row>
    <row r="2785" spans="1:13" x14ac:dyDescent="0.25">
      <c r="A2785" s="5" t="str">
        <f t="shared" si="43"/>
        <v>wl8 Comdty19980227</v>
      </c>
      <c r="B2785">
        <v>8</v>
      </c>
      <c r="C2785">
        <v>168</v>
      </c>
      <c r="D2785" t="s">
        <v>120</v>
      </c>
      <c r="E2785" s="2">
        <v>35853</v>
      </c>
      <c r="F2785" t="s">
        <v>1423</v>
      </c>
      <c r="G2785" t="s">
        <v>286</v>
      </c>
      <c r="H2785">
        <v>1409</v>
      </c>
      <c r="I2785" t="s">
        <v>1151</v>
      </c>
      <c r="J2785">
        <v>166</v>
      </c>
      <c r="K2785">
        <v>0.65873015873015872</v>
      </c>
      <c r="L2785">
        <v>0</v>
      </c>
      <c r="M2785">
        <v>0</v>
      </c>
    </row>
    <row r="2786" spans="1:13" x14ac:dyDescent="0.25">
      <c r="A2786" s="5" t="str">
        <f t="shared" si="43"/>
        <v>wl8 Comdty19980331</v>
      </c>
      <c r="B2786">
        <v>8</v>
      </c>
      <c r="C2786">
        <v>168</v>
      </c>
      <c r="D2786" t="s">
        <v>120</v>
      </c>
      <c r="E2786" s="2">
        <v>35885</v>
      </c>
      <c r="F2786" t="s">
        <v>1423</v>
      </c>
      <c r="G2786" t="s">
        <v>288</v>
      </c>
      <c r="H2786">
        <v>1430</v>
      </c>
      <c r="I2786" t="s">
        <v>289</v>
      </c>
      <c r="J2786">
        <v>166</v>
      </c>
      <c r="K2786">
        <v>0.65873015873015872</v>
      </c>
      <c r="L2786">
        <v>0</v>
      </c>
      <c r="M2786">
        <v>0</v>
      </c>
    </row>
    <row r="2787" spans="1:13" x14ac:dyDescent="0.25">
      <c r="A2787" s="5" t="str">
        <f t="shared" si="43"/>
        <v>wl8 Comdty19980430</v>
      </c>
      <c r="B2787">
        <v>8</v>
      </c>
      <c r="C2787">
        <v>168</v>
      </c>
      <c r="D2787" t="s">
        <v>120</v>
      </c>
      <c r="E2787" s="2">
        <v>35915</v>
      </c>
      <c r="F2787" t="s">
        <v>1423</v>
      </c>
      <c r="G2787" t="s">
        <v>290</v>
      </c>
      <c r="H2787">
        <v>1451</v>
      </c>
      <c r="I2787" t="s">
        <v>291</v>
      </c>
      <c r="J2787">
        <v>168</v>
      </c>
      <c r="K2787">
        <v>0.66666666666666663</v>
      </c>
      <c r="L2787">
        <v>0</v>
      </c>
      <c r="M2787">
        <v>0</v>
      </c>
    </row>
    <row r="2788" spans="1:13" x14ac:dyDescent="0.25">
      <c r="A2788" s="5" t="str">
        <f t="shared" si="43"/>
        <v>wl8 Comdty19980529</v>
      </c>
      <c r="B2788">
        <v>8</v>
      </c>
      <c r="C2788">
        <v>168</v>
      </c>
      <c r="D2788" t="s">
        <v>120</v>
      </c>
      <c r="E2788" s="2">
        <v>35944</v>
      </c>
      <c r="F2788" t="s">
        <v>1423</v>
      </c>
      <c r="G2788" t="s">
        <v>292</v>
      </c>
      <c r="H2788">
        <v>1472</v>
      </c>
      <c r="I2788" t="s">
        <v>293</v>
      </c>
      <c r="J2788">
        <v>169</v>
      </c>
      <c r="K2788">
        <v>0.67063492063492058</v>
      </c>
      <c r="L2788">
        <v>0</v>
      </c>
      <c r="M2788">
        <v>0</v>
      </c>
    </row>
    <row r="2789" spans="1:13" x14ac:dyDescent="0.25">
      <c r="A2789" s="5" t="str">
        <f t="shared" si="43"/>
        <v>wl8 Comdty19980630</v>
      </c>
      <c r="B2789">
        <v>8</v>
      </c>
      <c r="C2789">
        <v>168</v>
      </c>
      <c r="D2789" t="s">
        <v>120</v>
      </c>
      <c r="E2789" s="2">
        <v>35976</v>
      </c>
      <c r="F2789" t="s">
        <v>1423</v>
      </c>
      <c r="G2789" t="s">
        <v>294</v>
      </c>
      <c r="H2789">
        <v>1493</v>
      </c>
      <c r="I2789" t="s">
        <v>295</v>
      </c>
      <c r="J2789">
        <v>166</v>
      </c>
      <c r="K2789">
        <v>0.65873015873015872</v>
      </c>
      <c r="L2789">
        <v>0</v>
      </c>
      <c r="M2789">
        <v>0</v>
      </c>
    </row>
    <row r="2790" spans="1:13" x14ac:dyDescent="0.25">
      <c r="A2790" s="5" t="str">
        <f t="shared" si="43"/>
        <v>wl8 Comdty19980731</v>
      </c>
      <c r="B2790">
        <v>8</v>
      </c>
      <c r="C2790">
        <v>168</v>
      </c>
      <c r="D2790" t="s">
        <v>120</v>
      </c>
      <c r="E2790" s="2">
        <v>36007</v>
      </c>
      <c r="F2790" t="s">
        <v>1423</v>
      </c>
      <c r="G2790" t="s">
        <v>296</v>
      </c>
      <c r="H2790">
        <v>1511</v>
      </c>
      <c r="I2790" t="s">
        <v>895</v>
      </c>
      <c r="J2790">
        <v>166</v>
      </c>
      <c r="K2790">
        <v>0.65873015873015872</v>
      </c>
      <c r="L2790">
        <v>0</v>
      </c>
      <c r="M2790">
        <v>0</v>
      </c>
    </row>
    <row r="2791" spans="1:13" x14ac:dyDescent="0.25">
      <c r="A2791" s="5" t="str">
        <f t="shared" si="43"/>
        <v>wl8 Comdty19980831</v>
      </c>
      <c r="B2791">
        <v>8</v>
      </c>
      <c r="C2791">
        <v>168</v>
      </c>
      <c r="D2791" t="s">
        <v>120</v>
      </c>
      <c r="E2791" s="2">
        <v>36038</v>
      </c>
      <c r="F2791" t="s">
        <v>1423</v>
      </c>
      <c r="G2791" t="s">
        <v>298</v>
      </c>
      <c r="H2791">
        <v>1532</v>
      </c>
      <c r="I2791" t="s">
        <v>299</v>
      </c>
      <c r="J2791">
        <v>164</v>
      </c>
      <c r="K2791">
        <v>0.65079365079365081</v>
      </c>
      <c r="L2791">
        <v>0</v>
      </c>
      <c r="M2791">
        <v>0</v>
      </c>
    </row>
    <row r="2792" spans="1:13" x14ac:dyDescent="0.25">
      <c r="A2792" s="5" t="str">
        <f t="shared" si="43"/>
        <v>wl8 Comdty19980930</v>
      </c>
      <c r="B2792">
        <v>8</v>
      </c>
      <c r="C2792">
        <v>168</v>
      </c>
      <c r="D2792" t="s">
        <v>120</v>
      </c>
      <c r="E2792" s="2">
        <v>36068</v>
      </c>
      <c r="F2792" t="s">
        <v>1423</v>
      </c>
      <c r="G2792" t="s">
        <v>300</v>
      </c>
      <c r="H2792">
        <v>1553</v>
      </c>
      <c r="I2792" t="s">
        <v>301</v>
      </c>
      <c r="J2792">
        <v>163</v>
      </c>
      <c r="K2792">
        <v>0.64682539682539686</v>
      </c>
      <c r="L2792">
        <v>0</v>
      </c>
      <c r="M2792">
        <v>0</v>
      </c>
    </row>
    <row r="2793" spans="1:13" x14ac:dyDescent="0.25">
      <c r="A2793" s="5" t="str">
        <f t="shared" si="43"/>
        <v>wl8 Comdty19981030</v>
      </c>
      <c r="B2793">
        <v>8</v>
      </c>
      <c r="C2793">
        <v>168</v>
      </c>
      <c r="D2793" t="s">
        <v>120</v>
      </c>
      <c r="E2793" s="2">
        <v>36098</v>
      </c>
      <c r="F2793" t="s">
        <v>1423</v>
      </c>
      <c r="G2793" t="s">
        <v>302</v>
      </c>
      <c r="H2793">
        <v>1573</v>
      </c>
      <c r="I2793" t="s">
        <v>303</v>
      </c>
      <c r="J2793">
        <v>164</v>
      </c>
      <c r="K2793">
        <v>0.65079365079365081</v>
      </c>
      <c r="L2793">
        <v>0</v>
      </c>
      <c r="M2793">
        <v>0</v>
      </c>
    </row>
    <row r="2794" spans="1:13" x14ac:dyDescent="0.25">
      <c r="A2794" s="5" t="str">
        <f t="shared" si="43"/>
        <v>wl8 Comdty19981130</v>
      </c>
      <c r="B2794">
        <v>8</v>
      </c>
      <c r="C2794">
        <v>168</v>
      </c>
      <c r="D2794" t="s">
        <v>120</v>
      </c>
      <c r="E2794" s="2">
        <v>36129</v>
      </c>
      <c r="F2794" t="s">
        <v>1423</v>
      </c>
      <c r="G2794" t="s">
        <v>304</v>
      </c>
      <c r="H2794">
        <v>1595</v>
      </c>
      <c r="I2794" t="s">
        <v>305</v>
      </c>
      <c r="J2794">
        <v>166</v>
      </c>
      <c r="K2794">
        <v>0.65873015873015872</v>
      </c>
      <c r="L2794">
        <v>0</v>
      </c>
      <c r="M2794">
        <v>0</v>
      </c>
    </row>
    <row r="2795" spans="1:13" x14ac:dyDescent="0.25">
      <c r="A2795" s="5" t="str">
        <f t="shared" si="43"/>
        <v>wl8 Comdty19981231</v>
      </c>
      <c r="B2795">
        <v>8</v>
      </c>
      <c r="C2795">
        <v>168</v>
      </c>
      <c r="D2795" t="s">
        <v>120</v>
      </c>
      <c r="E2795" s="2">
        <v>36160</v>
      </c>
      <c r="F2795" t="s">
        <v>1423</v>
      </c>
      <c r="G2795" t="s">
        <v>306</v>
      </c>
      <c r="H2795">
        <v>1617</v>
      </c>
      <c r="I2795" t="s">
        <v>307</v>
      </c>
      <c r="J2795">
        <v>166</v>
      </c>
      <c r="K2795">
        <v>0.65873015873015872</v>
      </c>
      <c r="L2795">
        <v>0</v>
      </c>
      <c r="M2795">
        <v>0</v>
      </c>
    </row>
    <row r="2796" spans="1:13" x14ac:dyDescent="0.25">
      <c r="A2796" s="5" t="str">
        <f t="shared" si="43"/>
        <v>wl8 Comdty19990129</v>
      </c>
      <c r="B2796">
        <v>8</v>
      </c>
      <c r="C2796">
        <v>168</v>
      </c>
      <c r="D2796" t="s">
        <v>120</v>
      </c>
      <c r="E2796" s="2">
        <v>36189</v>
      </c>
      <c r="F2796" t="s">
        <v>1423</v>
      </c>
      <c r="G2796" t="s">
        <v>308</v>
      </c>
      <c r="H2796">
        <v>1638</v>
      </c>
      <c r="I2796" t="s">
        <v>309</v>
      </c>
      <c r="J2796">
        <v>167</v>
      </c>
      <c r="K2796">
        <v>0.66269841269841268</v>
      </c>
      <c r="L2796">
        <v>0</v>
      </c>
      <c r="M2796">
        <v>0</v>
      </c>
    </row>
    <row r="2797" spans="1:13" x14ac:dyDescent="0.25">
      <c r="A2797" s="5" t="str">
        <f t="shared" si="43"/>
        <v>wl8 Comdty19990226</v>
      </c>
      <c r="B2797">
        <v>8</v>
      </c>
      <c r="C2797">
        <v>168</v>
      </c>
      <c r="D2797" t="s">
        <v>120</v>
      </c>
      <c r="E2797" s="2">
        <v>36217</v>
      </c>
      <c r="F2797" t="s">
        <v>1423</v>
      </c>
      <c r="G2797" t="s">
        <v>310</v>
      </c>
      <c r="H2797">
        <v>1659</v>
      </c>
      <c r="I2797" t="s">
        <v>1152</v>
      </c>
      <c r="J2797">
        <v>168</v>
      </c>
      <c r="K2797">
        <v>0.66666666666666663</v>
      </c>
      <c r="L2797">
        <v>0</v>
      </c>
      <c r="M2797">
        <v>0</v>
      </c>
    </row>
    <row r="2798" spans="1:13" x14ac:dyDescent="0.25">
      <c r="A2798" s="5" t="str">
        <f t="shared" si="43"/>
        <v>wl8 Comdty19990331</v>
      </c>
      <c r="B2798">
        <v>8</v>
      </c>
      <c r="C2798">
        <v>168</v>
      </c>
      <c r="D2798" t="s">
        <v>120</v>
      </c>
      <c r="E2798" s="2">
        <v>36250</v>
      </c>
      <c r="F2798" t="s">
        <v>1423</v>
      </c>
      <c r="G2798" t="s">
        <v>312</v>
      </c>
      <c r="H2798">
        <v>1679</v>
      </c>
      <c r="I2798" t="s">
        <v>313</v>
      </c>
      <c r="J2798">
        <v>166</v>
      </c>
      <c r="K2798">
        <v>0.65873015873015872</v>
      </c>
      <c r="L2798">
        <v>0</v>
      </c>
      <c r="M2798">
        <v>0</v>
      </c>
    </row>
    <row r="2799" spans="1:13" x14ac:dyDescent="0.25">
      <c r="A2799" s="5" t="str">
        <f t="shared" si="43"/>
        <v>wl8 Comdty19990430</v>
      </c>
      <c r="B2799">
        <v>8</v>
      </c>
      <c r="C2799">
        <v>168</v>
      </c>
      <c r="D2799" t="s">
        <v>120</v>
      </c>
      <c r="E2799" s="2">
        <v>36280</v>
      </c>
      <c r="F2799" t="s">
        <v>1423</v>
      </c>
      <c r="G2799" t="s">
        <v>314</v>
      </c>
      <c r="H2799">
        <v>1700</v>
      </c>
      <c r="I2799" t="s">
        <v>315</v>
      </c>
      <c r="J2799">
        <v>169</v>
      </c>
      <c r="K2799">
        <v>0.67063492063492058</v>
      </c>
      <c r="L2799">
        <v>0</v>
      </c>
      <c r="M2799">
        <v>0</v>
      </c>
    </row>
    <row r="2800" spans="1:13" x14ac:dyDescent="0.25">
      <c r="A2800" s="5" t="str">
        <f t="shared" si="43"/>
        <v>wl8 Comdty19990531</v>
      </c>
      <c r="B2800">
        <v>8</v>
      </c>
      <c r="C2800">
        <v>168</v>
      </c>
      <c r="D2800" t="s">
        <v>120</v>
      </c>
      <c r="E2800" s="2">
        <v>36311</v>
      </c>
      <c r="F2800" t="s">
        <v>1423</v>
      </c>
      <c r="G2800" t="s">
        <v>316</v>
      </c>
      <c r="H2800">
        <v>1723</v>
      </c>
      <c r="I2800" t="s">
        <v>317</v>
      </c>
      <c r="J2800">
        <v>170</v>
      </c>
      <c r="K2800">
        <v>0.67460317460317465</v>
      </c>
      <c r="L2800">
        <v>0</v>
      </c>
      <c r="M2800">
        <v>0</v>
      </c>
    </row>
    <row r="2801" spans="1:13" x14ac:dyDescent="0.25">
      <c r="A2801" s="5" t="str">
        <f t="shared" si="43"/>
        <v>wl8 Comdty19990630</v>
      </c>
      <c r="B2801">
        <v>8</v>
      </c>
      <c r="C2801">
        <v>168</v>
      </c>
      <c r="D2801" t="s">
        <v>120</v>
      </c>
      <c r="E2801" s="2">
        <v>36341</v>
      </c>
      <c r="F2801" t="s">
        <v>1423</v>
      </c>
      <c r="G2801" t="s">
        <v>318</v>
      </c>
      <c r="H2801">
        <v>1744</v>
      </c>
      <c r="I2801" t="s">
        <v>319</v>
      </c>
      <c r="J2801">
        <v>170</v>
      </c>
      <c r="K2801">
        <v>0.67460317460317465</v>
      </c>
      <c r="L2801">
        <v>0</v>
      </c>
      <c r="M2801">
        <v>0</v>
      </c>
    </row>
    <row r="2802" spans="1:13" x14ac:dyDescent="0.25">
      <c r="A2802" s="5" t="str">
        <f t="shared" si="43"/>
        <v>wl8 Comdty19990730</v>
      </c>
      <c r="B2802">
        <v>8</v>
      </c>
      <c r="C2802">
        <v>168</v>
      </c>
      <c r="D2802" t="s">
        <v>120</v>
      </c>
      <c r="E2802" s="2">
        <v>36371</v>
      </c>
      <c r="F2802" t="s">
        <v>1423</v>
      </c>
      <c r="G2802" t="s">
        <v>320</v>
      </c>
      <c r="H2802">
        <v>1763</v>
      </c>
      <c r="I2802" t="s">
        <v>901</v>
      </c>
      <c r="J2802">
        <v>169</v>
      </c>
      <c r="K2802">
        <v>0.67063492063492058</v>
      </c>
      <c r="L2802">
        <v>0</v>
      </c>
      <c r="M2802">
        <v>0</v>
      </c>
    </row>
    <row r="2803" spans="1:13" x14ac:dyDescent="0.25">
      <c r="A2803" s="5" t="str">
        <f t="shared" si="43"/>
        <v>wl8 Comdty19990831</v>
      </c>
      <c r="B2803">
        <v>8</v>
      </c>
      <c r="C2803">
        <v>168</v>
      </c>
      <c r="D2803" t="s">
        <v>120</v>
      </c>
      <c r="E2803" s="2">
        <v>36403</v>
      </c>
      <c r="F2803" t="s">
        <v>1423</v>
      </c>
      <c r="G2803" t="s">
        <v>322</v>
      </c>
      <c r="H2803">
        <v>1786</v>
      </c>
      <c r="I2803" t="s">
        <v>323</v>
      </c>
      <c r="J2803">
        <v>166</v>
      </c>
      <c r="K2803">
        <v>0.65873015873015872</v>
      </c>
      <c r="L2803">
        <v>0</v>
      </c>
      <c r="M2803">
        <v>0</v>
      </c>
    </row>
    <row r="2804" spans="1:13" x14ac:dyDescent="0.25">
      <c r="A2804" s="5" t="str">
        <f t="shared" si="43"/>
        <v>wl8 Comdty19990930</v>
      </c>
      <c r="B2804">
        <v>8</v>
      </c>
      <c r="C2804">
        <v>168</v>
      </c>
      <c r="D2804" t="s">
        <v>120</v>
      </c>
      <c r="E2804" s="2">
        <v>36433</v>
      </c>
      <c r="F2804" t="s">
        <v>1423</v>
      </c>
      <c r="G2804" t="s">
        <v>324</v>
      </c>
      <c r="H2804">
        <v>1804</v>
      </c>
      <c r="I2804" t="s">
        <v>325</v>
      </c>
      <c r="J2804">
        <v>166</v>
      </c>
      <c r="K2804">
        <v>0.65873015873015872</v>
      </c>
      <c r="L2804">
        <v>0</v>
      </c>
      <c r="M2804">
        <v>0</v>
      </c>
    </row>
    <row r="2805" spans="1:13" x14ac:dyDescent="0.25">
      <c r="A2805" s="5" t="str">
        <f t="shared" si="43"/>
        <v>wl8 Comdty19991029</v>
      </c>
      <c r="B2805">
        <v>8</v>
      </c>
      <c r="C2805">
        <v>168</v>
      </c>
      <c r="D2805" t="s">
        <v>120</v>
      </c>
      <c r="E2805" s="2">
        <v>36462</v>
      </c>
      <c r="F2805" t="s">
        <v>1423</v>
      </c>
      <c r="G2805" t="s">
        <v>326</v>
      </c>
      <c r="H2805">
        <v>1827</v>
      </c>
      <c r="I2805" t="s">
        <v>327</v>
      </c>
      <c r="J2805">
        <v>168</v>
      </c>
      <c r="K2805">
        <v>0.66666666666666663</v>
      </c>
      <c r="L2805">
        <v>0</v>
      </c>
      <c r="M2805">
        <v>0</v>
      </c>
    </row>
    <row r="2806" spans="1:13" x14ac:dyDescent="0.25">
      <c r="A2806" s="5" t="str">
        <f t="shared" si="43"/>
        <v>wl8 Comdty19991130</v>
      </c>
      <c r="B2806">
        <v>8</v>
      </c>
      <c r="C2806">
        <v>168</v>
      </c>
      <c r="D2806" t="s">
        <v>120</v>
      </c>
      <c r="E2806" s="2">
        <v>36494</v>
      </c>
      <c r="F2806" t="s">
        <v>1423</v>
      </c>
      <c r="G2806" t="s">
        <v>328</v>
      </c>
      <c r="H2806">
        <v>1848</v>
      </c>
      <c r="I2806" t="s">
        <v>329</v>
      </c>
      <c r="J2806">
        <v>168</v>
      </c>
      <c r="K2806">
        <v>0.66666666666666663</v>
      </c>
      <c r="L2806">
        <v>0</v>
      </c>
      <c r="M2806">
        <v>0</v>
      </c>
    </row>
    <row r="2807" spans="1:13" x14ac:dyDescent="0.25">
      <c r="A2807" s="5" t="str">
        <f t="shared" si="43"/>
        <v>wl8 Comdty19991231</v>
      </c>
      <c r="B2807">
        <v>8</v>
      </c>
      <c r="C2807">
        <v>168</v>
      </c>
      <c r="D2807" t="s">
        <v>120</v>
      </c>
      <c r="E2807" s="2">
        <v>36525</v>
      </c>
      <c r="F2807" t="s">
        <v>1423</v>
      </c>
      <c r="G2807" t="s">
        <v>330</v>
      </c>
      <c r="H2807">
        <v>1869</v>
      </c>
      <c r="I2807" t="s">
        <v>331</v>
      </c>
      <c r="J2807">
        <v>169</v>
      </c>
      <c r="K2807">
        <v>0.67063492063492058</v>
      </c>
      <c r="L2807">
        <v>0</v>
      </c>
      <c r="M2807">
        <v>0</v>
      </c>
    </row>
    <row r="2808" spans="1:13" x14ac:dyDescent="0.25">
      <c r="A2808" s="5" t="str">
        <f t="shared" si="43"/>
        <v>wl8 Comdty20000131</v>
      </c>
      <c r="B2808">
        <v>8</v>
      </c>
      <c r="C2808">
        <v>168</v>
      </c>
      <c r="D2808" t="s">
        <v>120</v>
      </c>
      <c r="E2808" s="2">
        <v>36556</v>
      </c>
      <c r="F2808" t="s">
        <v>1423</v>
      </c>
      <c r="G2808" t="s">
        <v>332</v>
      </c>
      <c r="H2808">
        <v>1891</v>
      </c>
      <c r="I2808" t="s">
        <v>333</v>
      </c>
      <c r="J2808">
        <v>168</v>
      </c>
      <c r="K2808">
        <v>0.66666666666666663</v>
      </c>
      <c r="L2808">
        <v>0</v>
      </c>
      <c r="M2808">
        <v>0</v>
      </c>
    </row>
    <row r="2809" spans="1:13" x14ac:dyDescent="0.25">
      <c r="A2809" s="5" t="str">
        <f t="shared" si="43"/>
        <v>wl8 Comdty20000229</v>
      </c>
      <c r="B2809">
        <v>8</v>
      </c>
      <c r="C2809">
        <v>168</v>
      </c>
      <c r="D2809" t="s">
        <v>120</v>
      </c>
      <c r="E2809" s="2">
        <v>36585</v>
      </c>
      <c r="F2809" t="s">
        <v>1423</v>
      </c>
      <c r="G2809" t="s">
        <v>334</v>
      </c>
      <c r="H2809">
        <v>1911</v>
      </c>
      <c r="I2809" t="s">
        <v>1153</v>
      </c>
      <c r="J2809">
        <v>166</v>
      </c>
      <c r="K2809">
        <v>0.65873015873015872</v>
      </c>
      <c r="L2809">
        <v>0</v>
      </c>
      <c r="M2809">
        <v>0</v>
      </c>
    </row>
    <row r="2810" spans="1:13" x14ac:dyDescent="0.25">
      <c r="A2810" s="5" t="str">
        <f t="shared" si="43"/>
        <v>wl8 Comdty20000331</v>
      </c>
      <c r="B2810">
        <v>8</v>
      </c>
      <c r="C2810">
        <v>168</v>
      </c>
      <c r="D2810" t="s">
        <v>120</v>
      </c>
      <c r="E2810" s="2">
        <v>36616</v>
      </c>
      <c r="F2810" t="s">
        <v>1423</v>
      </c>
      <c r="G2810" t="s">
        <v>336</v>
      </c>
      <c r="H2810">
        <v>1932</v>
      </c>
      <c r="I2810" t="s">
        <v>337</v>
      </c>
      <c r="J2810">
        <v>167</v>
      </c>
      <c r="K2810">
        <v>0.66269841269841268</v>
      </c>
      <c r="L2810">
        <v>0</v>
      </c>
      <c r="M2810">
        <v>0</v>
      </c>
    </row>
    <row r="2811" spans="1:13" x14ac:dyDescent="0.25">
      <c r="A2811" s="5" t="str">
        <f t="shared" si="43"/>
        <v>wl8 Comdty20000428</v>
      </c>
      <c r="B2811">
        <v>8</v>
      </c>
      <c r="C2811">
        <v>168</v>
      </c>
      <c r="D2811" t="s">
        <v>120</v>
      </c>
      <c r="E2811" s="2">
        <v>36644</v>
      </c>
      <c r="F2811" t="s">
        <v>1423</v>
      </c>
      <c r="G2811" t="s">
        <v>338</v>
      </c>
      <c r="H2811">
        <v>1953</v>
      </c>
      <c r="I2811" t="s">
        <v>339</v>
      </c>
      <c r="J2811">
        <v>168</v>
      </c>
      <c r="K2811">
        <v>0.66666666666666663</v>
      </c>
      <c r="L2811">
        <v>0</v>
      </c>
      <c r="M2811">
        <v>0</v>
      </c>
    </row>
    <row r="2812" spans="1:13" x14ac:dyDescent="0.25">
      <c r="A2812" s="5" t="str">
        <f t="shared" si="43"/>
        <v>wl8 Comdty20000531</v>
      </c>
      <c r="B2812">
        <v>8</v>
      </c>
      <c r="C2812">
        <v>168</v>
      </c>
      <c r="D2812" t="s">
        <v>120</v>
      </c>
      <c r="E2812" s="2">
        <v>36677</v>
      </c>
      <c r="F2812" t="s">
        <v>1423</v>
      </c>
      <c r="G2812" t="s">
        <v>340</v>
      </c>
      <c r="H2812">
        <v>1972</v>
      </c>
      <c r="I2812" t="s">
        <v>341</v>
      </c>
      <c r="J2812">
        <v>168</v>
      </c>
      <c r="K2812">
        <v>0.66666666666666663</v>
      </c>
      <c r="L2812">
        <v>0</v>
      </c>
      <c r="M2812">
        <v>0</v>
      </c>
    </row>
    <row r="2813" spans="1:13" x14ac:dyDescent="0.25">
      <c r="A2813" s="5" t="str">
        <f t="shared" si="43"/>
        <v>wl8 Comdty20000630</v>
      </c>
      <c r="B2813">
        <v>8</v>
      </c>
      <c r="C2813">
        <v>168</v>
      </c>
      <c r="D2813" t="s">
        <v>120</v>
      </c>
      <c r="E2813" s="2">
        <v>36707</v>
      </c>
      <c r="F2813" t="s">
        <v>1423</v>
      </c>
      <c r="G2813" t="s">
        <v>342</v>
      </c>
      <c r="H2813">
        <v>1995</v>
      </c>
      <c r="I2813" t="s">
        <v>343</v>
      </c>
      <c r="J2813">
        <v>165</v>
      </c>
      <c r="K2813">
        <v>0.65476190476190477</v>
      </c>
      <c r="L2813">
        <v>0</v>
      </c>
      <c r="M2813">
        <v>0</v>
      </c>
    </row>
    <row r="2814" spans="1:13" x14ac:dyDescent="0.25">
      <c r="A2814" s="5" t="str">
        <f t="shared" si="43"/>
        <v>wl8 Comdty20000731</v>
      </c>
      <c r="B2814">
        <v>8</v>
      </c>
      <c r="C2814">
        <v>168</v>
      </c>
      <c r="D2814" t="s">
        <v>120</v>
      </c>
      <c r="E2814" s="2">
        <v>36738</v>
      </c>
      <c r="F2814" t="s">
        <v>1423</v>
      </c>
      <c r="G2814" t="s">
        <v>344</v>
      </c>
      <c r="H2814">
        <v>2013</v>
      </c>
      <c r="I2814" t="s">
        <v>907</v>
      </c>
      <c r="J2814">
        <v>166</v>
      </c>
      <c r="K2814">
        <v>0.65873015873015872</v>
      </c>
      <c r="L2814">
        <v>0</v>
      </c>
      <c r="M2814">
        <v>0</v>
      </c>
    </row>
    <row r="2815" spans="1:13" x14ac:dyDescent="0.25">
      <c r="A2815" s="5" t="str">
        <f t="shared" si="43"/>
        <v>wl8 Comdty20000831</v>
      </c>
      <c r="B2815">
        <v>8</v>
      </c>
      <c r="C2815">
        <v>168</v>
      </c>
      <c r="D2815" t="s">
        <v>120</v>
      </c>
      <c r="E2815" s="2">
        <v>36769</v>
      </c>
      <c r="F2815" t="s">
        <v>1423</v>
      </c>
      <c r="G2815" t="s">
        <v>346</v>
      </c>
      <c r="H2815">
        <v>2034</v>
      </c>
      <c r="I2815" t="s">
        <v>347</v>
      </c>
      <c r="J2815">
        <v>163</v>
      </c>
      <c r="K2815">
        <v>0.64682539682539686</v>
      </c>
      <c r="L2815">
        <v>0</v>
      </c>
      <c r="M2815">
        <v>0</v>
      </c>
    </row>
    <row r="2816" spans="1:13" x14ac:dyDescent="0.25">
      <c r="A2816" s="5" t="str">
        <f t="shared" si="43"/>
        <v>wl8 Comdty20000929</v>
      </c>
      <c r="B2816">
        <v>8</v>
      </c>
      <c r="C2816">
        <v>168</v>
      </c>
      <c r="D2816" t="s">
        <v>120</v>
      </c>
      <c r="E2816" s="2">
        <v>36798</v>
      </c>
      <c r="F2816" t="s">
        <v>1423</v>
      </c>
      <c r="G2816" t="s">
        <v>348</v>
      </c>
      <c r="H2816">
        <v>2054</v>
      </c>
      <c r="I2816" t="s">
        <v>349</v>
      </c>
      <c r="J2816">
        <v>164</v>
      </c>
      <c r="K2816">
        <v>0.65079365079365081</v>
      </c>
      <c r="L2816">
        <v>0</v>
      </c>
      <c r="M2816">
        <v>0</v>
      </c>
    </row>
    <row r="2817" spans="1:13" x14ac:dyDescent="0.25">
      <c r="A2817" s="5" t="str">
        <f t="shared" si="43"/>
        <v>wl8 Comdty20001031</v>
      </c>
      <c r="B2817">
        <v>8</v>
      </c>
      <c r="C2817">
        <v>168</v>
      </c>
      <c r="D2817" t="s">
        <v>120</v>
      </c>
      <c r="E2817" s="2">
        <v>36830</v>
      </c>
      <c r="F2817" t="s">
        <v>1423</v>
      </c>
      <c r="G2817" t="s">
        <v>350</v>
      </c>
      <c r="H2817">
        <v>2076</v>
      </c>
      <c r="I2817" t="s">
        <v>351</v>
      </c>
      <c r="J2817">
        <v>164</v>
      </c>
      <c r="K2817">
        <v>0.65079365079365081</v>
      </c>
      <c r="L2817">
        <v>0</v>
      </c>
      <c r="M2817">
        <v>0</v>
      </c>
    </row>
    <row r="2818" spans="1:13" x14ac:dyDescent="0.25">
      <c r="A2818" s="5" t="str">
        <f t="shared" si="43"/>
        <v>wl8 Comdty20001130</v>
      </c>
      <c r="B2818">
        <v>8</v>
      </c>
      <c r="C2818">
        <v>168</v>
      </c>
      <c r="D2818" t="s">
        <v>120</v>
      </c>
      <c r="E2818" s="2">
        <v>36860</v>
      </c>
      <c r="F2818" t="s">
        <v>1423</v>
      </c>
      <c r="G2818" t="s">
        <v>352</v>
      </c>
      <c r="H2818">
        <v>2097</v>
      </c>
      <c r="I2818" t="s">
        <v>353</v>
      </c>
      <c r="J2818">
        <v>165</v>
      </c>
      <c r="K2818">
        <v>0.65476190476190477</v>
      </c>
      <c r="L2818">
        <v>0</v>
      </c>
      <c r="M2818">
        <v>0</v>
      </c>
    </row>
    <row r="2819" spans="1:13" x14ac:dyDescent="0.25">
      <c r="A2819" s="5" t="str">
        <f t="shared" ref="A2819:A2882" si="44">F2819&amp;TEXT(E2819,"yyyymmdd")</f>
        <v>wl8 Comdty20001229</v>
      </c>
      <c r="B2819">
        <v>8</v>
      </c>
      <c r="C2819">
        <v>168</v>
      </c>
      <c r="D2819" t="s">
        <v>120</v>
      </c>
      <c r="E2819" s="2">
        <v>36889</v>
      </c>
      <c r="F2819" t="s">
        <v>1423</v>
      </c>
      <c r="G2819" t="s">
        <v>354</v>
      </c>
      <c r="H2819">
        <v>2119</v>
      </c>
      <c r="I2819" t="s">
        <v>355</v>
      </c>
      <c r="J2819">
        <v>169</v>
      </c>
      <c r="K2819">
        <v>0.67063492063492058</v>
      </c>
      <c r="L2819">
        <v>0</v>
      </c>
      <c r="M2819">
        <v>0</v>
      </c>
    </row>
    <row r="2820" spans="1:13" x14ac:dyDescent="0.25">
      <c r="A2820" s="5" t="str">
        <f t="shared" si="44"/>
        <v>wl8 Comdty20010131</v>
      </c>
      <c r="B2820">
        <v>8</v>
      </c>
      <c r="C2820">
        <v>168</v>
      </c>
      <c r="D2820" t="s">
        <v>120</v>
      </c>
      <c r="E2820" s="2">
        <v>36922</v>
      </c>
      <c r="F2820" t="s">
        <v>1423</v>
      </c>
      <c r="G2820" t="s">
        <v>356</v>
      </c>
      <c r="H2820">
        <v>2141</v>
      </c>
      <c r="I2820" t="s">
        <v>357</v>
      </c>
      <c r="J2820">
        <v>166</v>
      </c>
      <c r="K2820">
        <v>0.65873015873015872</v>
      </c>
      <c r="L2820">
        <v>0</v>
      </c>
      <c r="M2820">
        <v>0</v>
      </c>
    </row>
    <row r="2821" spans="1:13" x14ac:dyDescent="0.25">
      <c r="A2821" s="5" t="str">
        <f t="shared" si="44"/>
        <v>wl8 Comdty20010228</v>
      </c>
      <c r="B2821">
        <v>8</v>
      </c>
      <c r="C2821">
        <v>168</v>
      </c>
      <c r="D2821" t="s">
        <v>120</v>
      </c>
      <c r="E2821" s="2">
        <v>36950</v>
      </c>
      <c r="F2821" t="s">
        <v>1423</v>
      </c>
      <c r="G2821" t="s">
        <v>358</v>
      </c>
      <c r="H2821">
        <v>2160</v>
      </c>
      <c r="I2821" t="s">
        <v>1154</v>
      </c>
      <c r="J2821">
        <v>167</v>
      </c>
      <c r="K2821">
        <v>0.66269841269841268</v>
      </c>
      <c r="L2821">
        <v>0</v>
      </c>
      <c r="M2821">
        <v>0</v>
      </c>
    </row>
    <row r="2822" spans="1:13" x14ac:dyDescent="0.25">
      <c r="A2822" s="5" t="str">
        <f t="shared" si="44"/>
        <v>wl8 Comdty20010330</v>
      </c>
      <c r="B2822">
        <v>8</v>
      </c>
      <c r="C2822">
        <v>168</v>
      </c>
      <c r="D2822" t="s">
        <v>120</v>
      </c>
      <c r="E2822" s="2">
        <v>36980</v>
      </c>
      <c r="F2822" t="s">
        <v>1423</v>
      </c>
      <c r="G2822" t="s">
        <v>360</v>
      </c>
      <c r="H2822">
        <v>2182</v>
      </c>
      <c r="I2822" t="s">
        <v>361</v>
      </c>
      <c r="J2822">
        <v>168</v>
      </c>
      <c r="K2822">
        <v>0.66666666666666663</v>
      </c>
      <c r="L2822">
        <v>0</v>
      </c>
      <c r="M2822">
        <v>0</v>
      </c>
    </row>
    <row r="2823" spans="1:13" x14ac:dyDescent="0.25">
      <c r="A2823" s="5" t="str">
        <f t="shared" si="44"/>
        <v>wl8 Comdty20010430</v>
      </c>
      <c r="B2823">
        <v>8</v>
      </c>
      <c r="C2823">
        <v>168</v>
      </c>
      <c r="D2823" t="s">
        <v>120</v>
      </c>
      <c r="E2823" s="2">
        <v>37011</v>
      </c>
      <c r="F2823" t="s">
        <v>1423</v>
      </c>
      <c r="G2823" t="s">
        <v>362</v>
      </c>
      <c r="H2823">
        <v>2203</v>
      </c>
      <c r="I2823" t="s">
        <v>363</v>
      </c>
      <c r="J2823">
        <v>167</v>
      </c>
      <c r="K2823">
        <v>0.66269841269841268</v>
      </c>
      <c r="L2823">
        <v>0</v>
      </c>
      <c r="M2823">
        <v>0</v>
      </c>
    </row>
    <row r="2824" spans="1:13" x14ac:dyDescent="0.25">
      <c r="A2824" s="5" t="str">
        <f t="shared" si="44"/>
        <v>wl8 Comdty20010531</v>
      </c>
      <c r="B2824">
        <v>8</v>
      </c>
      <c r="C2824">
        <v>168</v>
      </c>
      <c r="D2824" t="s">
        <v>120</v>
      </c>
      <c r="E2824" s="2">
        <v>37042</v>
      </c>
      <c r="F2824" t="s">
        <v>1423</v>
      </c>
      <c r="G2824" t="s">
        <v>364</v>
      </c>
      <c r="H2824">
        <v>2222</v>
      </c>
      <c r="I2824" t="s">
        <v>365</v>
      </c>
      <c r="J2824">
        <v>168</v>
      </c>
      <c r="K2824">
        <v>0.66666666666666663</v>
      </c>
      <c r="L2824">
        <v>0</v>
      </c>
      <c r="M2824">
        <v>0</v>
      </c>
    </row>
    <row r="2825" spans="1:13" x14ac:dyDescent="0.25">
      <c r="A2825" s="5" t="str">
        <f t="shared" si="44"/>
        <v>wl8 Comdty20010629</v>
      </c>
      <c r="B2825">
        <v>8</v>
      </c>
      <c r="C2825">
        <v>168</v>
      </c>
      <c r="D2825" t="s">
        <v>120</v>
      </c>
      <c r="E2825" s="2">
        <v>37071</v>
      </c>
      <c r="F2825" t="s">
        <v>1423</v>
      </c>
      <c r="G2825" t="s">
        <v>366</v>
      </c>
      <c r="H2825">
        <v>2243</v>
      </c>
      <c r="I2825" t="s">
        <v>367</v>
      </c>
      <c r="J2825">
        <v>166</v>
      </c>
      <c r="K2825">
        <v>0.65873015873015872</v>
      </c>
      <c r="L2825">
        <v>0</v>
      </c>
      <c r="M2825">
        <v>0</v>
      </c>
    </row>
    <row r="2826" spans="1:13" x14ac:dyDescent="0.25">
      <c r="A2826" s="5" t="str">
        <f t="shared" si="44"/>
        <v>wl8 Comdty20010731</v>
      </c>
      <c r="B2826">
        <v>8</v>
      </c>
      <c r="C2826">
        <v>168</v>
      </c>
      <c r="D2826" t="s">
        <v>120</v>
      </c>
      <c r="E2826" s="2">
        <v>37103</v>
      </c>
      <c r="F2826" t="s">
        <v>1423</v>
      </c>
      <c r="G2826" t="s">
        <v>368</v>
      </c>
      <c r="H2826">
        <v>2263</v>
      </c>
      <c r="I2826" t="s">
        <v>369</v>
      </c>
      <c r="J2826">
        <v>164</v>
      </c>
      <c r="K2826">
        <v>0.65079365079365081</v>
      </c>
      <c r="L2826">
        <v>0</v>
      </c>
      <c r="M2826">
        <v>0</v>
      </c>
    </row>
    <row r="2827" spans="1:13" x14ac:dyDescent="0.25">
      <c r="A2827" s="5" t="str">
        <f t="shared" si="44"/>
        <v>wl8 Comdty20010831</v>
      </c>
      <c r="B2827">
        <v>8</v>
      </c>
      <c r="C2827">
        <v>168</v>
      </c>
      <c r="D2827" t="s">
        <v>120</v>
      </c>
      <c r="E2827" s="2">
        <v>37134</v>
      </c>
      <c r="F2827" t="s">
        <v>1423</v>
      </c>
      <c r="G2827" t="s">
        <v>370</v>
      </c>
      <c r="H2827">
        <v>2283</v>
      </c>
      <c r="I2827" t="s">
        <v>371</v>
      </c>
      <c r="J2827">
        <v>163</v>
      </c>
      <c r="K2827">
        <v>0.64682539682539686</v>
      </c>
      <c r="L2827">
        <v>0</v>
      </c>
      <c r="M2827">
        <v>0</v>
      </c>
    </row>
    <row r="2828" spans="1:13" x14ac:dyDescent="0.25">
      <c r="A2828" s="5" t="str">
        <f t="shared" si="44"/>
        <v>wl8 Comdty20010928</v>
      </c>
      <c r="B2828">
        <v>8</v>
      </c>
      <c r="C2828">
        <v>168</v>
      </c>
      <c r="D2828" t="s">
        <v>120</v>
      </c>
      <c r="E2828" s="2">
        <v>37162</v>
      </c>
      <c r="F2828" t="s">
        <v>1423</v>
      </c>
      <c r="G2828" t="s">
        <v>372</v>
      </c>
      <c r="H2828">
        <v>2304</v>
      </c>
      <c r="I2828" t="s">
        <v>373</v>
      </c>
      <c r="J2828">
        <v>164</v>
      </c>
      <c r="K2828">
        <v>0.65079365079365081</v>
      </c>
      <c r="L2828">
        <v>0</v>
      </c>
      <c r="M2828">
        <v>0</v>
      </c>
    </row>
    <row r="2829" spans="1:13" x14ac:dyDescent="0.25">
      <c r="A2829" s="5" t="str">
        <f t="shared" si="44"/>
        <v>wl8 Comdty20011031</v>
      </c>
      <c r="B2829">
        <v>8</v>
      </c>
      <c r="C2829">
        <v>168</v>
      </c>
      <c r="D2829" t="s">
        <v>120</v>
      </c>
      <c r="E2829" s="2">
        <v>37195</v>
      </c>
      <c r="F2829" t="s">
        <v>1423</v>
      </c>
      <c r="G2829" t="s">
        <v>374</v>
      </c>
      <c r="H2829">
        <v>2326</v>
      </c>
      <c r="I2829" t="s">
        <v>375</v>
      </c>
      <c r="J2829">
        <v>163</v>
      </c>
      <c r="K2829">
        <v>0.64682539682539686</v>
      </c>
      <c r="L2829">
        <v>0</v>
      </c>
      <c r="M2829">
        <v>0</v>
      </c>
    </row>
    <row r="2830" spans="1:13" x14ac:dyDescent="0.25">
      <c r="A2830" s="5" t="str">
        <f t="shared" si="44"/>
        <v>wl8 Comdty20011130</v>
      </c>
      <c r="B2830">
        <v>8</v>
      </c>
      <c r="C2830">
        <v>168</v>
      </c>
      <c r="D2830" t="s">
        <v>120</v>
      </c>
      <c r="E2830" s="2">
        <v>37225</v>
      </c>
      <c r="F2830" t="s">
        <v>1423</v>
      </c>
      <c r="G2830" t="s">
        <v>376</v>
      </c>
      <c r="H2830">
        <v>2346</v>
      </c>
      <c r="I2830" t="s">
        <v>377</v>
      </c>
      <c r="J2830">
        <v>165</v>
      </c>
      <c r="K2830">
        <v>0.65476190476190477</v>
      </c>
      <c r="L2830">
        <v>0</v>
      </c>
      <c r="M2830">
        <v>0</v>
      </c>
    </row>
    <row r="2831" spans="1:13" x14ac:dyDescent="0.25">
      <c r="A2831" s="5" t="str">
        <f t="shared" si="44"/>
        <v>wl8 Comdty20011231</v>
      </c>
      <c r="B2831">
        <v>8</v>
      </c>
      <c r="C2831">
        <v>168</v>
      </c>
      <c r="D2831" t="s">
        <v>120</v>
      </c>
      <c r="E2831" s="2">
        <v>37256</v>
      </c>
      <c r="F2831" t="s">
        <v>1423</v>
      </c>
      <c r="G2831" t="s">
        <v>378</v>
      </c>
      <c r="H2831">
        <v>2369</v>
      </c>
      <c r="I2831" t="s">
        <v>379</v>
      </c>
      <c r="J2831">
        <v>168</v>
      </c>
      <c r="K2831">
        <v>0.66666666666666663</v>
      </c>
      <c r="L2831">
        <v>0</v>
      </c>
      <c r="M2831">
        <v>0</v>
      </c>
    </row>
    <row r="2832" spans="1:13" x14ac:dyDescent="0.25">
      <c r="A2832" s="5" t="str">
        <f t="shared" si="44"/>
        <v>wl8 Comdty20020131</v>
      </c>
      <c r="B2832">
        <v>8</v>
      </c>
      <c r="C2832">
        <v>168</v>
      </c>
      <c r="D2832" t="s">
        <v>120</v>
      </c>
      <c r="E2832" s="2">
        <v>37287</v>
      </c>
      <c r="F2832" t="s">
        <v>1423</v>
      </c>
      <c r="G2832" t="s">
        <v>380</v>
      </c>
      <c r="H2832">
        <v>2391</v>
      </c>
      <c r="I2832" t="s">
        <v>381</v>
      </c>
      <c r="J2832">
        <v>167</v>
      </c>
      <c r="K2832">
        <v>0.66269841269841268</v>
      </c>
      <c r="L2832">
        <v>0</v>
      </c>
      <c r="M2832">
        <v>0</v>
      </c>
    </row>
    <row r="2833" spans="1:13" x14ac:dyDescent="0.25">
      <c r="A2833" s="5" t="str">
        <f t="shared" si="44"/>
        <v>wl8 Comdty20020228</v>
      </c>
      <c r="B2833">
        <v>8</v>
      </c>
      <c r="C2833">
        <v>168</v>
      </c>
      <c r="D2833" t="s">
        <v>120</v>
      </c>
      <c r="E2833" s="2">
        <v>37315</v>
      </c>
      <c r="F2833" t="s">
        <v>1423</v>
      </c>
      <c r="G2833" t="s">
        <v>382</v>
      </c>
      <c r="H2833">
        <v>2412</v>
      </c>
      <c r="I2833" t="s">
        <v>1155</v>
      </c>
      <c r="J2833">
        <v>169</v>
      </c>
      <c r="K2833">
        <v>0.67063492063492058</v>
      </c>
      <c r="L2833">
        <v>0</v>
      </c>
      <c r="M2833">
        <v>0</v>
      </c>
    </row>
    <row r="2834" spans="1:13" x14ac:dyDescent="0.25">
      <c r="A2834" s="5" t="str">
        <f t="shared" si="44"/>
        <v>wl8 Comdty20020329</v>
      </c>
      <c r="B2834">
        <v>8</v>
      </c>
      <c r="C2834">
        <v>168</v>
      </c>
      <c r="D2834" t="s">
        <v>120</v>
      </c>
      <c r="E2834" s="2">
        <v>37344</v>
      </c>
      <c r="F2834" t="s">
        <v>1423</v>
      </c>
      <c r="G2834" t="s">
        <v>384</v>
      </c>
      <c r="H2834">
        <v>2435</v>
      </c>
      <c r="I2834" t="s">
        <v>385</v>
      </c>
      <c r="J2834">
        <v>172</v>
      </c>
      <c r="K2834">
        <v>0.68253968253968256</v>
      </c>
      <c r="L2834">
        <v>0</v>
      </c>
      <c r="M2834">
        <v>0</v>
      </c>
    </row>
    <row r="2835" spans="1:13" x14ac:dyDescent="0.25">
      <c r="A2835" s="5" t="str">
        <f t="shared" si="44"/>
        <v>wl8 Comdty20020430</v>
      </c>
      <c r="B2835">
        <v>8</v>
      </c>
      <c r="C2835">
        <v>168</v>
      </c>
      <c r="D2835" t="s">
        <v>120</v>
      </c>
      <c r="E2835" s="2">
        <v>37376</v>
      </c>
      <c r="F2835" t="s">
        <v>1423</v>
      </c>
      <c r="G2835" t="s">
        <v>386</v>
      </c>
      <c r="H2835">
        <v>2455</v>
      </c>
      <c r="I2835" t="s">
        <v>387</v>
      </c>
      <c r="J2835">
        <v>170</v>
      </c>
      <c r="K2835">
        <v>0.67460317460317465</v>
      </c>
      <c r="L2835">
        <v>0</v>
      </c>
      <c r="M2835">
        <v>0</v>
      </c>
    </row>
    <row r="2836" spans="1:13" x14ac:dyDescent="0.25">
      <c r="A2836" s="5" t="str">
        <f t="shared" si="44"/>
        <v>wl8 Comdty20020531</v>
      </c>
      <c r="B2836">
        <v>8</v>
      </c>
      <c r="C2836">
        <v>168</v>
      </c>
      <c r="D2836" t="s">
        <v>120</v>
      </c>
      <c r="E2836" s="2">
        <v>37407</v>
      </c>
      <c r="F2836" t="s">
        <v>1423</v>
      </c>
      <c r="G2836" t="s">
        <v>388</v>
      </c>
      <c r="H2836">
        <v>2475</v>
      </c>
      <c r="I2836" t="s">
        <v>389</v>
      </c>
      <c r="J2836">
        <v>172</v>
      </c>
      <c r="K2836">
        <v>0.68253968253968256</v>
      </c>
      <c r="L2836">
        <v>0</v>
      </c>
      <c r="M2836">
        <v>0</v>
      </c>
    </row>
    <row r="2837" spans="1:13" x14ac:dyDescent="0.25">
      <c r="A2837" s="5" t="str">
        <f t="shared" si="44"/>
        <v>wl8 Comdty20020628</v>
      </c>
      <c r="B2837">
        <v>8</v>
      </c>
      <c r="C2837">
        <v>168</v>
      </c>
      <c r="D2837" t="s">
        <v>120</v>
      </c>
      <c r="E2837" s="2">
        <v>37435</v>
      </c>
      <c r="F2837" t="s">
        <v>1423</v>
      </c>
      <c r="G2837" t="s">
        <v>390</v>
      </c>
      <c r="H2837">
        <v>2498</v>
      </c>
      <c r="I2837" t="s">
        <v>391</v>
      </c>
      <c r="J2837">
        <v>172</v>
      </c>
      <c r="K2837">
        <v>0.68253968253968256</v>
      </c>
      <c r="L2837">
        <v>0</v>
      </c>
      <c r="M2837">
        <v>0</v>
      </c>
    </row>
    <row r="2838" spans="1:13" x14ac:dyDescent="0.25">
      <c r="A2838" s="5" t="str">
        <f t="shared" si="44"/>
        <v>wl8 Comdty20020731</v>
      </c>
      <c r="B2838">
        <v>8</v>
      </c>
      <c r="C2838">
        <v>168</v>
      </c>
      <c r="D2838" t="s">
        <v>120</v>
      </c>
      <c r="E2838" s="2">
        <v>37468</v>
      </c>
      <c r="F2838" t="s">
        <v>1423</v>
      </c>
      <c r="G2838" t="s">
        <v>392</v>
      </c>
      <c r="H2838">
        <v>2516</v>
      </c>
      <c r="I2838" t="s">
        <v>921</v>
      </c>
      <c r="J2838">
        <v>168</v>
      </c>
      <c r="K2838">
        <v>0.66666666666666663</v>
      </c>
      <c r="L2838">
        <v>0</v>
      </c>
      <c r="M2838">
        <v>0</v>
      </c>
    </row>
    <row r="2839" spans="1:13" x14ac:dyDescent="0.25">
      <c r="A2839" s="5" t="str">
        <f t="shared" si="44"/>
        <v>wl8 Comdty20020830</v>
      </c>
      <c r="B2839">
        <v>8</v>
      </c>
      <c r="C2839">
        <v>168</v>
      </c>
      <c r="D2839" t="s">
        <v>120</v>
      </c>
      <c r="E2839" s="2">
        <v>37498</v>
      </c>
      <c r="F2839" t="s">
        <v>1423</v>
      </c>
      <c r="G2839" t="s">
        <v>394</v>
      </c>
      <c r="H2839">
        <v>2537</v>
      </c>
      <c r="I2839" t="s">
        <v>395</v>
      </c>
      <c r="J2839">
        <v>166</v>
      </c>
      <c r="K2839">
        <v>0.65873015873015872</v>
      </c>
      <c r="L2839">
        <v>0</v>
      </c>
      <c r="M2839">
        <v>0</v>
      </c>
    </row>
    <row r="2840" spans="1:13" x14ac:dyDescent="0.25">
      <c r="A2840" s="5" t="str">
        <f t="shared" si="44"/>
        <v>wl8 Comdty20020930</v>
      </c>
      <c r="B2840">
        <v>8</v>
      </c>
      <c r="C2840">
        <v>168</v>
      </c>
      <c r="D2840" t="s">
        <v>120</v>
      </c>
      <c r="E2840" s="2">
        <v>37529</v>
      </c>
      <c r="F2840" t="s">
        <v>1423</v>
      </c>
      <c r="G2840" t="s">
        <v>396</v>
      </c>
      <c r="H2840">
        <v>2556</v>
      </c>
      <c r="I2840" t="s">
        <v>397</v>
      </c>
      <c r="J2840">
        <v>166</v>
      </c>
      <c r="K2840">
        <v>0.65873015873015872</v>
      </c>
      <c r="L2840">
        <v>0</v>
      </c>
      <c r="M2840">
        <v>0</v>
      </c>
    </row>
    <row r="2841" spans="1:13" x14ac:dyDescent="0.25">
      <c r="A2841" s="5" t="str">
        <f t="shared" si="44"/>
        <v>wl8 Comdty20021031</v>
      </c>
      <c r="B2841">
        <v>8</v>
      </c>
      <c r="C2841">
        <v>168</v>
      </c>
      <c r="D2841" t="s">
        <v>120</v>
      </c>
      <c r="E2841" s="2">
        <v>37560</v>
      </c>
      <c r="F2841" t="s">
        <v>1423</v>
      </c>
      <c r="G2841" t="s">
        <v>398</v>
      </c>
      <c r="H2841">
        <v>2578</v>
      </c>
      <c r="I2841" t="s">
        <v>399</v>
      </c>
      <c r="J2841">
        <v>163</v>
      </c>
      <c r="K2841">
        <v>0.64682539682539686</v>
      </c>
      <c r="L2841">
        <v>0</v>
      </c>
      <c r="M2841">
        <v>0</v>
      </c>
    </row>
    <row r="2842" spans="1:13" x14ac:dyDescent="0.25">
      <c r="A2842" s="5" t="str">
        <f t="shared" si="44"/>
        <v>wl8 Comdty20021129</v>
      </c>
      <c r="B2842">
        <v>8</v>
      </c>
      <c r="C2842">
        <v>168</v>
      </c>
      <c r="D2842" t="s">
        <v>120</v>
      </c>
      <c r="E2842" s="2">
        <v>37589</v>
      </c>
      <c r="F2842" t="s">
        <v>1423</v>
      </c>
      <c r="G2842" t="s">
        <v>400</v>
      </c>
      <c r="H2842">
        <v>2598</v>
      </c>
      <c r="I2842" t="s">
        <v>401</v>
      </c>
      <c r="J2842">
        <v>165</v>
      </c>
      <c r="K2842">
        <v>0.65476190476190477</v>
      </c>
      <c r="L2842">
        <v>0</v>
      </c>
      <c r="M2842">
        <v>0</v>
      </c>
    </row>
    <row r="2843" spans="1:13" x14ac:dyDescent="0.25">
      <c r="A2843" s="5" t="str">
        <f t="shared" si="44"/>
        <v>wl8 Comdty20021231</v>
      </c>
      <c r="B2843">
        <v>8</v>
      </c>
      <c r="C2843">
        <v>168</v>
      </c>
      <c r="D2843" t="s">
        <v>120</v>
      </c>
      <c r="E2843" s="2">
        <v>37621</v>
      </c>
      <c r="F2843" t="s">
        <v>1423</v>
      </c>
      <c r="G2843" t="s">
        <v>402</v>
      </c>
      <c r="H2843">
        <v>2621</v>
      </c>
      <c r="I2843" t="s">
        <v>403</v>
      </c>
      <c r="J2843">
        <v>166</v>
      </c>
      <c r="K2843">
        <v>0.65873015873015872</v>
      </c>
      <c r="L2843">
        <v>0</v>
      </c>
      <c r="M2843">
        <v>0</v>
      </c>
    </row>
    <row r="2844" spans="1:13" x14ac:dyDescent="0.25">
      <c r="A2844" s="5" t="str">
        <f t="shared" si="44"/>
        <v>wl8 Comdty20030131</v>
      </c>
      <c r="B2844">
        <v>8</v>
      </c>
      <c r="C2844">
        <v>168</v>
      </c>
      <c r="D2844" t="s">
        <v>120</v>
      </c>
      <c r="E2844" s="2">
        <v>37652</v>
      </c>
      <c r="F2844" t="s">
        <v>1423</v>
      </c>
      <c r="G2844" t="s">
        <v>404</v>
      </c>
      <c r="H2844">
        <v>2642</v>
      </c>
      <c r="I2844" t="s">
        <v>405</v>
      </c>
      <c r="J2844">
        <v>166</v>
      </c>
      <c r="K2844">
        <v>0.65873015873015872</v>
      </c>
      <c r="L2844">
        <v>0</v>
      </c>
      <c r="M2844">
        <v>0</v>
      </c>
    </row>
    <row r="2845" spans="1:13" x14ac:dyDescent="0.25">
      <c r="A2845" s="5" t="str">
        <f t="shared" si="44"/>
        <v>wl8 Comdty20030228</v>
      </c>
      <c r="B2845">
        <v>8</v>
      </c>
      <c r="C2845">
        <v>168</v>
      </c>
      <c r="D2845" t="s">
        <v>120</v>
      </c>
      <c r="E2845" s="2">
        <v>37680</v>
      </c>
      <c r="F2845" t="s">
        <v>1423</v>
      </c>
      <c r="G2845" t="s">
        <v>406</v>
      </c>
      <c r="H2845">
        <v>2664</v>
      </c>
      <c r="I2845" t="s">
        <v>1156</v>
      </c>
      <c r="J2845">
        <v>166</v>
      </c>
      <c r="K2845">
        <v>0.65873015873015872</v>
      </c>
      <c r="L2845">
        <v>0</v>
      </c>
      <c r="M2845">
        <v>0</v>
      </c>
    </row>
    <row r="2846" spans="1:13" x14ac:dyDescent="0.25">
      <c r="A2846" s="5" t="str">
        <f t="shared" si="44"/>
        <v>wl8 Comdty20030331</v>
      </c>
      <c r="B2846">
        <v>8</v>
      </c>
      <c r="C2846">
        <v>168</v>
      </c>
      <c r="D2846" t="s">
        <v>120</v>
      </c>
      <c r="E2846" s="2">
        <v>37711</v>
      </c>
      <c r="F2846" t="s">
        <v>1423</v>
      </c>
      <c r="G2846" t="s">
        <v>408</v>
      </c>
      <c r="H2846">
        <v>2687</v>
      </c>
      <c r="I2846" t="s">
        <v>409</v>
      </c>
      <c r="J2846">
        <v>170</v>
      </c>
      <c r="K2846">
        <v>0.67460317460317465</v>
      </c>
      <c r="L2846">
        <v>0</v>
      </c>
      <c r="M2846">
        <v>0</v>
      </c>
    </row>
    <row r="2847" spans="1:13" x14ac:dyDescent="0.25">
      <c r="A2847" s="5" t="str">
        <f t="shared" si="44"/>
        <v>wl8 Comdty20030430</v>
      </c>
      <c r="B2847">
        <v>8</v>
      </c>
      <c r="C2847">
        <v>168</v>
      </c>
      <c r="D2847" t="s">
        <v>120</v>
      </c>
      <c r="E2847" s="2">
        <v>37741</v>
      </c>
      <c r="F2847" t="s">
        <v>1423</v>
      </c>
      <c r="G2847" t="s">
        <v>410</v>
      </c>
      <c r="H2847">
        <v>2707</v>
      </c>
      <c r="I2847" t="s">
        <v>411</v>
      </c>
      <c r="J2847">
        <v>171</v>
      </c>
      <c r="K2847">
        <v>0.6785714285714286</v>
      </c>
      <c r="L2847">
        <v>0</v>
      </c>
      <c r="M2847">
        <v>0</v>
      </c>
    </row>
    <row r="2848" spans="1:13" x14ac:dyDescent="0.25">
      <c r="A2848" s="5" t="str">
        <f t="shared" si="44"/>
        <v>wl8 Comdty20030530</v>
      </c>
      <c r="B2848">
        <v>8</v>
      </c>
      <c r="C2848">
        <v>168</v>
      </c>
      <c r="D2848" t="s">
        <v>120</v>
      </c>
      <c r="E2848" s="2">
        <v>37771</v>
      </c>
      <c r="F2848" t="s">
        <v>1423</v>
      </c>
      <c r="G2848" t="s">
        <v>412</v>
      </c>
      <c r="H2848">
        <v>2728</v>
      </c>
      <c r="I2848" t="s">
        <v>413</v>
      </c>
      <c r="J2848">
        <v>172</v>
      </c>
      <c r="K2848">
        <v>0.68253968253968256</v>
      </c>
      <c r="L2848">
        <v>0</v>
      </c>
      <c r="M2848">
        <v>0</v>
      </c>
    </row>
    <row r="2849" spans="1:13" x14ac:dyDescent="0.25">
      <c r="A2849" s="5" t="str">
        <f t="shared" si="44"/>
        <v>wl8 Comdty20030630</v>
      </c>
      <c r="B2849">
        <v>8</v>
      </c>
      <c r="C2849">
        <v>168</v>
      </c>
      <c r="D2849" t="s">
        <v>120</v>
      </c>
      <c r="E2849" s="2">
        <v>37802</v>
      </c>
      <c r="F2849" t="s">
        <v>1423</v>
      </c>
      <c r="G2849" t="s">
        <v>414</v>
      </c>
      <c r="H2849">
        <v>2750</v>
      </c>
      <c r="I2849" t="s">
        <v>415</v>
      </c>
      <c r="J2849">
        <v>170</v>
      </c>
      <c r="K2849">
        <v>0.67460317460317465</v>
      </c>
      <c r="L2849">
        <v>0</v>
      </c>
      <c r="M2849">
        <v>0</v>
      </c>
    </row>
    <row r="2850" spans="1:13" x14ac:dyDescent="0.25">
      <c r="A2850" s="5" t="str">
        <f t="shared" si="44"/>
        <v>wl8 Comdty20030731</v>
      </c>
      <c r="B2850">
        <v>8</v>
      </c>
      <c r="C2850">
        <v>168</v>
      </c>
      <c r="D2850" t="s">
        <v>120</v>
      </c>
      <c r="E2850" s="2">
        <v>37833</v>
      </c>
      <c r="F2850" t="s">
        <v>1423</v>
      </c>
      <c r="G2850" t="s">
        <v>416</v>
      </c>
      <c r="H2850">
        <v>2768</v>
      </c>
      <c r="I2850" t="s">
        <v>926</v>
      </c>
      <c r="J2850">
        <v>170</v>
      </c>
      <c r="K2850">
        <v>0.67460317460317465</v>
      </c>
      <c r="L2850">
        <v>0</v>
      </c>
      <c r="M2850">
        <v>0</v>
      </c>
    </row>
    <row r="2851" spans="1:13" x14ac:dyDescent="0.25">
      <c r="A2851" s="5" t="str">
        <f t="shared" si="44"/>
        <v>wl8 Comdty20030829</v>
      </c>
      <c r="B2851">
        <v>8</v>
      </c>
      <c r="C2851">
        <v>168</v>
      </c>
      <c r="D2851" t="s">
        <v>120</v>
      </c>
      <c r="E2851" s="2">
        <v>37862</v>
      </c>
      <c r="F2851" t="s">
        <v>1423</v>
      </c>
      <c r="G2851" t="s">
        <v>418</v>
      </c>
      <c r="H2851">
        <v>2790</v>
      </c>
      <c r="I2851" t="s">
        <v>419</v>
      </c>
      <c r="J2851">
        <v>169</v>
      </c>
      <c r="K2851">
        <v>0.67063492063492058</v>
      </c>
      <c r="L2851">
        <v>0</v>
      </c>
      <c r="M2851">
        <v>0</v>
      </c>
    </row>
    <row r="2852" spans="1:13" x14ac:dyDescent="0.25">
      <c r="A2852" s="5" t="str">
        <f t="shared" si="44"/>
        <v>wl8 Comdty20030930</v>
      </c>
      <c r="B2852">
        <v>8</v>
      </c>
      <c r="C2852">
        <v>168</v>
      </c>
      <c r="D2852" t="s">
        <v>120</v>
      </c>
      <c r="E2852" s="2">
        <v>37894</v>
      </c>
      <c r="F2852" t="s">
        <v>1423</v>
      </c>
      <c r="G2852" t="s">
        <v>420</v>
      </c>
      <c r="H2852">
        <v>2811</v>
      </c>
      <c r="I2852" t="s">
        <v>421</v>
      </c>
      <c r="J2852">
        <v>167</v>
      </c>
      <c r="K2852">
        <v>0.66269841269841268</v>
      </c>
      <c r="L2852">
        <v>0</v>
      </c>
      <c r="M2852">
        <v>0</v>
      </c>
    </row>
    <row r="2853" spans="1:13" x14ac:dyDescent="0.25">
      <c r="A2853" s="5" t="str">
        <f t="shared" si="44"/>
        <v>wl8 Comdty20031031</v>
      </c>
      <c r="B2853">
        <v>8</v>
      </c>
      <c r="C2853">
        <v>168</v>
      </c>
      <c r="D2853" t="s">
        <v>120</v>
      </c>
      <c r="E2853" s="2">
        <v>37925</v>
      </c>
      <c r="F2853" t="s">
        <v>1423</v>
      </c>
      <c r="G2853" t="s">
        <v>422</v>
      </c>
      <c r="H2853">
        <v>2831</v>
      </c>
      <c r="I2853" t="s">
        <v>423</v>
      </c>
      <c r="J2853">
        <v>166</v>
      </c>
      <c r="K2853">
        <v>0.65873015873015872</v>
      </c>
      <c r="L2853">
        <v>0</v>
      </c>
      <c r="M2853">
        <v>0</v>
      </c>
    </row>
    <row r="2854" spans="1:13" x14ac:dyDescent="0.25">
      <c r="A2854" s="5" t="str">
        <f t="shared" si="44"/>
        <v>wl8 Comdty20031128</v>
      </c>
      <c r="B2854">
        <v>8</v>
      </c>
      <c r="C2854">
        <v>168</v>
      </c>
      <c r="D2854" t="s">
        <v>120</v>
      </c>
      <c r="E2854" s="2">
        <v>37953</v>
      </c>
      <c r="F2854" t="s">
        <v>1423</v>
      </c>
      <c r="G2854" t="s">
        <v>424</v>
      </c>
      <c r="H2854">
        <v>2853</v>
      </c>
      <c r="I2854" t="s">
        <v>425</v>
      </c>
      <c r="J2854">
        <v>168</v>
      </c>
      <c r="K2854">
        <v>0.66666666666666663</v>
      </c>
      <c r="L2854">
        <v>0</v>
      </c>
      <c r="M2854">
        <v>0</v>
      </c>
    </row>
    <row r="2855" spans="1:13" x14ac:dyDescent="0.25">
      <c r="A2855" s="5" t="str">
        <f t="shared" si="44"/>
        <v>wl8 Comdty20031231</v>
      </c>
      <c r="B2855">
        <v>8</v>
      </c>
      <c r="C2855">
        <v>168</v>
      </c>
      <c r="D2855" t="s">
        <v>120</v>
      </c>
      <c r="E2855" s="2">
        <v>37986</v>
      </c>
      <c r="F2855" t="s">
        <v>1423</v>
      </c>
      <c r="G2855" t="s">
        <v>426</v>
      </c>
      <c r="H2855">
        <v>2875</v>
      </c>
      <c r="I2855" t="s">
        <v>427</v>
      </c>
      <c r="J2855">
        <v>168</v>
      </c>
      <c r="K2855">
        <v>0.66666666666666663</v>
      </c>
      <c r="L2855">
        <v>0</v>
      </c>
      <c r="M2855">
        <v>0</v>
      </c>
    </row>
    <row r="2856" spans="1:13" x14ac:dyDescent="0.25">
      <c r="A2856" s="5" t="str">
        <f t="shared" si="44"/>
        <v>wl8 Comdty20040130</v>
      </c>
      <c r="B2856">
        <v>8</v>
      </c>
      <c r="C2856">
        <v>168</v>
      </c>
      <c r="D2856" t="s">
        <v>120</v>
      </c>
      <c r="E2856" s="2">
        <v>38016</v>
      </c>
      <c r="F2856" t="s">
        <v>1423</v>
      </c>
      <c r="G2856" t="s">
        <v>428</v>
      </c>
      <c r="H2856">
        <v>2896</v>
      </c>
      <c r="I2856" t="s">
        <v>429</v>
      </c>
      <c r="J2856">
        <v>168</v>
      </c>
      <c r="K2856">
        <v>0.66666666666666663</v>
      </c>
      <c r="L2856">
        <v>0</v>
      </c>
      <c r="M2856">
        <v>0</v>
      </c>
    </row>
    <row r="2857" spans="1:13" x14ac:dyDescent="0.25">
      <c r="A2857" s="5" t="str">
        <f t="shared" si="44"/>
        <v>wl8 Comdty20040227</v>
      </c>
      <c r="B2857">
        <v>8</v>
      </c>
      <c r="C2857">
        <v>168</v>
      </c>
      <c r="D2857" t="s">
        <v>120</v>
      </c>
      <c r="E2857" s="2">
        <v>38044</v>
      </c>
      <c r="F2857" t="s">
        <v>1423</v>
      </c>
      <c r="G2857" t="s">
        <v>430</v>
      </c>
      <c r="H2857">
        <v>2917</v>
      </c>
      <c r="I2857" t="s">
        <v>431</v>
      </c>
      <c r="J2857">
        <v>170</v>
      </c>
      <c r="K2857">
        <v>0.67460317460317465</v>
      </c>
      <c r="L2857">
        <v>0</v>
      </c>
      <c r="M2857">
        <v>0</v>
      </c>
    </row>
    <row r="2858" spans="1:13" x14ac:dyDescent="0.25">
      <c r="A2858" s="5" t="str">
        <f t="shared" si="44"/>
        <v>wl8 Comdty20040331</v>
      </c>
      <c r="B2858">
        <v>8</v>
      </c>
      <c r="C2858">
        <v>168</v>
      </c>
      <c r="D2858" t="s">
        <v>120</v>
      </c>
      <c r="E2858" s="2">
        <v>38077</v>
      </c>
      <c r="F2858" t="s">
        <v>1423</v>
      </c>
      <c r="G2858" t="s">
        <v>432</v>
      </c>
      <c r="H2858">
        <v>2937</v>
      </c>
      <c r="I2858" t="s">
        <v>433</v>
      </c>
      <c r="J2858">
        <v>167</v>
      </c>
      <c r="K2858">
        <v>0.66269841269841268</v>
      </c>
      <c r="L2858">
        <v>0</v>
      </c>
      <c r="M2858">
        <v>0</v>
      </c>
    </row>
    <row r="2859" spans="1:13" x14ac:dyDescent="0.25">
      <c r="A2859" s="5" t="str">
        <f t="shared" si="44"/>
        <v>wl8 Comdty20040430</v>
      </c>
      <c r="B2859">
        <v>8</v>
      </c>
      <c r="C2859">
        <v>168</v>
      </c>
      <c r="D2859" t="s">
        <v>120</v>
      </c>
      <c r="E2859" s="2">
        <v>38107</v>
      </c>
      <c r="F2859" t="s">
        <v>1423</v>
      </c>
      <c r="G2859" t="s">
        <v>434</v>
      </c>
      <c r="H2859">
        <v>2958</v>
      </c>
      <c r="I2859" t="s">
        <v>435</v>
      </c>
      <c r="J2859">
        <v>169</v>
      </c>
      <c r="K2859">
        <v>0.67063492063492058</v>
      </c>
      <c r="L2859">
        <v>0</v>
      </c>
      <c r="M2859">
        <v>0</v>
      </c>
    </row>
    <row r="2860" spans="1:13" x14ac:dyDescent="0.25">
      <c r="A2860" s="5" t="str">
        <f t="shared" si="44"/>
        <v>wl8 Comdty20040531</v>
      </c>
      <c r="B2860">
        <v>8</v>
      </c>
      <c r="C2860">
        <v>168</v>
      </c>
      <c r="D2860" t="s">
        <v>120</v>
      </c>
      <c r="E2860" s="2">
        <v>38138</v>
      </c>
      <c r="F2860" t="s">
        <v>1423</v>
      </c>
      <c r="G2860" t="s">
        <v>436</v>
      </c>
      <c r="H2860">
        <v>2981</v>
      </c>
      <c r="I2860" t="s">
        <v>437</v>
      </c>
      <c r="J2860">
        <v>170</v>
      </c>
      <c r="K2860">
        <v>0.67460317460317465</v>
      </c>
      <c r="L2860">
        <v>0</v>
      </c>
      <c r="M2860">
        <v>0</v>
      </c>
    </row>
    <row r="2861" spans="1:13" x14ac:dyDescent="0.25">
      <c r="A2861" s="5" t="str">
        <f t="shared" si="44"/>
        <v>wl8 Comdty20040630</v>
      </c>
      <c r="B2861">
        <v>8</v>
      </c>
      <c r="C2861">
        <v>168</v>
      </c>
      <c r="D2861" t="s">
        <v>120</v>
      </c>
      <c r="E2861" s="2">
        <v>38168</v>
      </c>
      <c r="F2861" t="s">
        <v>1423</v>
      </c>
      <c r="G2861" t="s">
        <v>438</v>
      </c>
      <c r="H2861">
        <v>3000</v>
      </c>
      <c r="I2861" t="s">
        <v>439</v>
      </c>
      <c r="J2861">
        <v>167</v>
      </c>
      <c r="K2861">
        <v>0.66269841269841268</v>
      </c>
      <c r="L2861">
        <v>0</v>
      </c>
      <c r="M2861">
        <v>0</v>
      </c>
    </row>
    <row r="2862" spans="1:13" x14ac:dyDescent="0.25">
      <c r="A2862" s="5" t="str">
        <f t="shared" si="44"/>
        <v>wl8 Comdty20040730</v>
      </c>
      <c r="B2862">
        <v>8</v>
      </c>
      <c r="C2862">
        <v>168</v>
      </c>
      <c r="D2862" t="s">
        <v>120</v>
      </c>
      <c r="E2862" s="2">
        <v>38198</v>
      </c>
      <c r="F2862" t="s">
        <v>1423</v>
      </c>
      <c r="G2862" t="s">
        <v>440</v>
      </c>
      <c r="H2862">
        <v>3020</v>
      </c>
      <c r="I2862" t="s">
        <v>932</v>
      </c>
      <c r="J2862">
        <v>167</v>
      </c>
      <c r="K2862">
        <v>0.66269841269841268</v>
      </c>
      <c r="L2862">
        <v>0</v>
      </c>
      <c r="M2862">
        <v>0</v>
      </c>
    </row>
    <row r="2863" spans="1:13" x14ac:dyDescent="0.25">
      <c r="A2863" s="5" t="str">
        <f t="shared" si="44"/>
        <v>wl8 Comdty20040831</v>
      </c>
      <c r="B2863">
        <v>8</v>
      </c>
      <c r="C2863">
        <v>168</v>
      </c>
      <c r="D2863" t="s">
        <v>120</v>
      </c>
      <c r="E2863" s="2">
        <v>38230</v>
      </c>
      <c r="F2863" t="s">
        <v>1423</v>
      </c>
      <c r="G2863" t="s">
        <v>442</v>
      </c>
      <c r="H2863">
        <v>3042</v>
      </c>
      <c r="I2863" t="s">
        <v>443</v>
      </c>
      <c r="J2863">
        <v>165</v>
      </c>
      <c r="K2863">
        <v>0.65476190476190477</v>
      </c>
      <c r="L2863">
        <v>0</v>
      </c>
      <c r="M2863">
        <v>0</v>
      </c>
    </row>
    <row r="2864" spans="1:13" x14ac:dyDescent="0.25">
      <c r="A2864" s="5" t="str">
        <f t="shared" si="44"/>
        <v>wl8 Comdty20040930</v>
      </c>
      <c r="B2864">
        <v>8</v>
      </c>
      <c r="C2864">
        <v>168</v>
      </c>
      <c r="D2864" t="s">
        <v>120</v>
      </c>
      <c r="E2864" s="2">
        <v>38260</v>
      </c>
      <c r="F2864" t="s">
        <v>1423</v>
      </c>
      <c r="G2864" t="s">
        <v>444</v>
      </c>
      <c r="H2864">
        <v>3062</v>
      </c>
      <c r="I2864" t="s">
        <v>445</v>
      </c>
      <c r="J2864">
        <v>164</v>
      </c>
      <c r="K2864">
        <v>0.65079365079365081</v>
      </c>
      <c r="L2864">
        <v>0</v>
      </c>
      <c r="M2864">
        <v>0</v>
      </c>
    </row>
    <row r="2865" spans="1:13" x14ac:dyDescent="0.25">
      <c r="A2865" s="5" t="str">
        <f t="shared" si="44"/>
        <v>wl8 Comdty20041029</v>
      </c>
      <c r="B2865">
        <v>8</v>
      </c>
      <c r="C2865">
        <v>168</v>
      </c>
      <c r="D2865" t="s">
        <v>120</v>
      </c>
      <c r="E2865" s="2">
        <v>38289</v>
      </c>
      <c r="F2865" t="s">
        <v>1423</v>
      </c>
      <c r="G2865" t="s">
        <v>446</v>
      </c>
      <c r="H2865">
        <v>3083</v>
      </c>
      <c r="I2865" t="s">
        <v>447</v>
      </c>
      <c r="J2865">
        <v>167</v>
      </c>
      <c r="K2865">
        <v>0.66269841269841268</v>
      </c>
      <c r="L2865">
        <v>0</v>
      </c>
      <c r="M2865">
        <v>0</v>
      </c>
    </row>
    <row r="2866" spans="1:13" x14ac:dyDescent="0.25">
      <c r="A2866" s="5" t="str">
        <f t="shared" si="44"/>
        <v>wl8 Comdty20041130</v>
      </c>
      <c r="B2866">
        <v>8</v>
      </c>
      <c r="C2866">
        <v>168</v>
      </c>
      <c r="D2866" t="s">
        <v>120</v>
      </c>
      <c r="E2866" s="2">
        <v>38321</v>
      </c>
      <c r="F2866" t="s">
        <v>1423</v>
      </c>
      <c r="G2866" t="s">
        <v>448</v>
      </c>
      <c r="H2866">
        <v>3105</v>
      </c>
      <c r="I2866" t="s">
        <v>449</v>
      </c>
      <c r="J2866">
        <v>168</v>
      </c>
      <c r="K2866">
        <v>0.66666666666666663</v>
      </c>
      <c r="L2866">
        <v>0</v>
      </c>
      <c r="M2866">
        <v>0</v>
      </c>
    </row>
    <row r="2867" spans="1:13" x14ac:dyDescent="0.25">
      <c r="A2867" s="5" t="str">
        <f t="shared" si="44"/>
        <v>wl8 Comdty20041231</v>
      </c>
      <c r="B2867">
        <v>8</v>
      </c>
      <c r="C2867">
        <v>168</v>
      </c>
      <c r="D2867" t="s">
        <v>120</v>
      </c>
      <c r="E2867" s="2">
        <v>38352</v>
      </c>
      <c r="F2867" t="s">
        <v>1423</v>
      </c>
      <c r="G2867" t="s">
        <v>450</v>
      </c>
      <c r="H2867">
        <v>3126</v>
      </c>
      <c r="I2867" t="s">
        <v>451</v>
      </c>
      <c r="J2867">
        <v>168</v>
      </c>
      <c r="K2867">
        <v>0.66666666666666663</v>
      </c>
      <c r="L2867">
        <v>0</v>
      </c>
      <c r="M2867">
        <v>0</v>
      </c>
    </row>
    <row r="2868" spans="1:13" x14ac:dyDescent="0.25">
      <c r="A2868" s="5" t="str">
        <f t="shared" si="44"/>
        <v>wl8 Comdty20050131</v>
      </c>
      <c r="B2868">
        <v>8</v>
      </c>
      <c r="C2868">
        <v>168</v>
      </c>
      <c r="D2868" t="s">
        <v>120</v>
      </c>
      <c r="E2868" s="2">
        <v>38383</v>
      </c>
      <c r="F2868" t="s">
        <v>1423</v>
      </c>
      <c r="G2868" t="s">
        <v>452</v>
      </c>
      <c r="H2868">
        <v>3148</v>
      </c>
      <c r="I2868" t="s">
        <v>453</v>
      </c>
      <c r="J2868">
        <v>168</v>
      </c>
      <c r="K2868">
        <v>0.66666666666666663</v>
      </c>
      <c r="L2868">
        <v>0</v>
      </c>
      <c r="M2868">
        <v>0</v>
      </c>
    </row>
    <row r="2869" spans="1:13" x14ac:dyDescent="0.25">
      <c r="A2869" s="5" t="str">
        <f t="shared" si="44"/>
        <v>wl8 Comdty20050228</v>
      </c>
      <c r="B2869">
        <v>8</v>
      </c>
      <c r="C2869">
        <v>168</v>
      </c>
      <c r="D2869" t="s">
        <v>120</v>
      </c>
      <c r="E2869" s="2">
        <v>38411</v>
      </c>
      <c r="F2869" t="s">
        <v>1423</v>
      </c>
      <c r="G2869" t="s">
        <v>454</v>
      </c>
      <c r="H2869">
        <v>3169</v>
      </c>
      <c r="I2869" t="s">
        <v>455</v>
      </c>
      <c r="J2869">
        <v>169</v>
      </c>
      <c r="K2869">
        <v>0.67063492063492058</v>
      </c>
      <c r="L2869">
        <v>0</v>
      </c>
      <c r="M2869">
        <v>0</v>
      </c>
    </row>
    <row r="2870" spans="1:13" x14ac:dyDescent="0.25">
      <c r="A2870" s="5" t="str">
        <f t="shared" si="44"/>
        <v>wl8 Comdty20050331</v>
      </c>
      <c r="B2870">
        <v>8</v>
      </c>
      <c r="C2870">
        <v>168</v>
      </c>
      <c r="D2870" t="s">
        <v>120</v>
      </c>
      <c r="E2870" s="2">
        <v>38442</v>
      </c>
      <c r="F2870" t="s">
        <v>1423</v>
      </c>
      <c r="G2870" t="s">
        <v>456</v>
      </c>
      <c r="H2870">
        <v>3189</v>
      </c>
      <c r="I2870" t="s">
        <v>457</v>
      </c>
      <c r="J2870">
        <v>168</v>
      </c>
      <c r="K2870">
        <v>0.66666666666666663</v>
      </c>
      <c r="L2870">
        <v>0</v>
      </c>
      <c r="M2870">
        <v>0</v>
      </c>
    </row>
    <row r="2871" spans="1:13" x14ac:dyDescent="0.25">
      <c r="A2871" s="5" t="str">
        <f t="shared" si="44"/>
        <v>wl8 Comdty20050429</v>
      </c>
      <c r="B2871">
        <v>8</v>
      </c>
      <c r="C2871">
        <v>168</v>
      </c>
      <c r="D2871" t="s">
        <v>120</v>
      </c>
      <c r="E2871" s="2">
        <v>38471</v>
      </c>
      <c r="F2871" t="s">
        <v>1423</v>
      </c>
      <c r="G2871" t="s">
        <v>458</v>
      </c>
      <c r="H2871">
        <v>3210</v>
      </c>
      <c r="I2871" t="s">
        <v>459</v>
      </c>
      <c r="J2871">
        <v>170</v>
      </c>
      <c r="K2871">
        <v>0.67460317460317465</v>
      </c>
      <c r="L2871">
        <v>0</v>
      </c>
      <c r="M2871">
        <v>0</v>
      </c>
    </row>
    <row r="2872" spans="1:13" x14ac:dyDescent="0.25">
      <c r="A2872" s="5" t="str">
        <f t="shared" si="44"/>
        <v>wl8 Comdty20050531</v>
      </c>
      <c r="B2872">
        <v>8</v>
      </c>
      <c r="C2872">
        <v>168</v>
      </c>
      <c r="D2872" t="s">
        <v>120</v>
      </c>
      <c r="E2872" s="2">
        <v>38503</v>
      </c>
      <c r="F2872" t="s">
        <v>1423</v>
      </c>
      <c r="G2872" t="s">
        <v>460</v>
      </c>
      <c r="H2872">
        <v>3232</v>
      </c>
      <c r="I2872" t="s">
        <v>461</v>
      </c>
      <c r="J2872">
        <v>171</v>
      </c>
      <c r="K2872">
        <v>0.6785714285714286</v>
      </c>
      <c r="L2872">
        <v>0</v>
      </c>
      <c r="M2872">
        <v>0</v>
      </c>
    </row>
    <row r="2873" spans="1:13" x14ac:dyDescent="0.25">
      <c r="A2873" s="5" t="str">
        <f t="shared" si="44"/>
        <v>wl8 Comdty20050630</v>
      </c>
      <c r="B2873">
        <v>8</v>
      </c>
      <c r="C2873">
        <v>168</v>
      </c>
      <c r="D2873" t="s">
        <v>120</v>
      </c>
      <c r="E2873" s="2">
        <v>38533</v>
      </c>
      <c r="F2873" t="s">
        <v>1423</v>
      </c>
      <c r="G2873" t="s">
        <v>462</v>
      </c>
      <c r="H2873">
        <v>3254</v>
      </c>
      <c r="I2873" t="s">
        <v>463</v>
      </c>
      <c r="J2873">
        <v>167</v>
      </c>
      <c r="K2873">
        <v>0.66269841269841268</v>
      </c>
      <c r="L2873">
        <v>0</v>
      </c>
      <c r="M2873">
        <v>0</v>
      </c>
    </row>
    <row r="2874" spans="1:13" x14ac:dyDescent="0.25">
      <c r="A2874" s="5" t="str">
        <f t="shared" si="44"/>
        <v>wl8 Comdty20050729</v>
      </c>
      <c r="B2874">
        <v>8</v>
      </c>
      <c r="C2874">
        <v>168</v>
      </c>
      <c r="D2874" t="s">
        <v>120</v>
      </c>
      <c r="E2874" s="2">
        <v>38562</v>
      </c>
      <c r="F2874" t="s">
        <v>1423</v>
      </c>
      <c r="G2874" t="s">
        <v>464</v>
      </c>
      <c r="H2874">
        <v>3272</v>
      </c>
      <c r="I2874" t="s">
        <v>938</v>
      </c>
      <c r="J2874">
        <v>169</v>
      </c>
      <c r="K2874">
        <v>0.67063492063492058</v>
      </c>
      <c r="L2874">
        <v>0</v>
      </c>
      <c r="M2874">
        <v>0</v>
      </c>
    </row>
    <row r="2875" spans="1:13" x14ac:dyDescent="0.25">
      <c r="A2875" s="5" t="str">
        <f t="shared" si="44"/>
        <v>wl8 Comdty20050831</v>
      </c>
      <c r="B2875">
        <v>8</v>
      </c>
      <c r="C2875">
        <v>168</v>
      </c>
      <c r="D2875" t="s">
        <v>120</v>
      </c>
      <c r="E2875" s="2">
        <v>38595</v>
      </c>
      <c r="F2875" t="s">
        <v>1423</v>
      </c>
      <c r="G2875" t="s">
        <v>466</v>
      </c>
      <c r="H2875">
        <v>3294</v>
      </c>
      <c r="I2875" t="s">
        <v>467</v>
      </c>
      <c r="J2875">
        <v>164</v>
      </c>
      <c r="K2875">
        <v>0.65079365079365081</v>
      </c>
      <c r="L2875">
        <v>0</v>
      </c>
      <c r="M2875">
        <v>0</v>
      </c>
    </row>
    <row r="2876" spans="1:13" x14ac:dyDescent="0.25">
      <c r="A2876" s="5" t="str">
        <f t="shared" si="44"/>
        <v>wl8 Comdty20050930</v>
      </c>
      <c r="B2876">
        <v>8</v>
      </c>
      <c r="C2876">
        <v>168</v>
      </c>
      <c r="D2876" t="s">
        <v>120</v>
      </c>
      <c r="E2876" s="2">
        <v>38625</v>
      </c>
      <c r="F2876" t="s">
        <v>1423</v>
      </c>
      <c r="G2876" t="s">
        <v>468</v>
      </c>
      <c r="H2876">
        <v>3312</v>
      </c>
      <c r="I2876" t="s">
        <v>469</v>
      </c>
      <c r="J2876">
        <v>164</v>
      </c>
      <c r="K2876">
        <v>0.65079365079365081</v>
      </c>
      <c r="L2876">
        <v>0</v>
      </c>
      <c r="M2876">
        <v>0</v>
      </c>
    </row>
    <row r="2877" spans="1:13" x14ac:dyDescent="0.25">
      <c r="A2877" s="5" t="str">
        <f t="shared" si="44"/>
        <v>wl8 Comdty20051031</v>
      </c>
      <c r="B2877">
        <v>8</v>
      </c>
      <c r="C2877">
        <v>168</v>
      </c>
      <c r="D2877" t="s">
        <v>120</v>
      </c>
      <c r="E2877" s="2">
        <v>38656</v>
      </c>
      <c r="F2877" t="s">
        <v>1423</v>
      </c>
      <c r="G2877" t="s">
        <v>470</v>
      </c>
      <c r="H2877">
        <v>3335</v>
      </c>
      <c r="I2877" t="s">
        <v>471</v>
      </c>
      <c r="J2877">
        <v>166</v>
      </c>
      <c r="K2877">
        <v>0.65873015873015872</v>
      </c>
      <c r="L2877">
        <v>0</v>
      </c>
      <c r="M2877">
        <v>0</v>
      </c>
    </row>
    <row r="2878" spans="1:13" x14ac:dyDescent="0.25">
      <c r="A2878" s="5" t="str">
        <f t="shared" si="44"/>
        <v>wl8 Comdty20051130</v>
      </c>
      <c r="B2878">
        <v>8</v>
      </c>
      <c r="C2878">
        <v>168</v>
      </c>
      <c r="D2878" t="s">
        <v>120</v>
      </c>
      <c r="E2878" s="2">
        <v>38686</v>
      </c>
      <c r="F2878" t="s">
        <v>1423</v>
      </c>
      <c r="G2878" t="s">
        <v>472</v>
      </c>
      <c r="H2878">
        <v>3356</v>
      </c>
      <c r="I2878" t="s">
        <v>473</v>
      </c>
      <c r="J2878">
        <v>166</v>
      </c>
      <c r="K2878">
        <v>0.65873015873015872</v>
      </c>
      <c r="L2878">
        <v>0</v>
      </c>
      <c r="M2878">
        <v>0</v>
      </c>
    </row>
    <row r="2879" spans="1:13" x14ac:dyDescent="0.25">
      <c r="A2879" s="5" t="str">
        <f t="shared" si="44"/>
        <v>wl8 Comdty20051230</v>
      </c>
      <c r="B2879">
        <v>8</v>
      </c>
      <c r="C2879">
        <v>168</v>
      </c>
      <c r="D2879" t="s">
        <v>120</v>
      </c>
      <c r="E2879" s="2">
        <v>38716</v>
      </c>
      <c r="F2879" t="s">
        <v>1423</v>
      </c>
      <c r="G2879" t="s">
        <v>474</v>
      </c>
      <c r="H2879">
        <v>3377</v>
      </c>
      <c r="I2879" t="s">
        <v>475</v>
      </c>
      <c r="J2879">
        <v>168</v>
      </c>
      <c r="K2879">
        <v>0.66666666666666663</v>
      </c>
      <c r="L2879">
        <v>0</v>
      </c>
      <c r="M2879">
        <v>0</v>
      </c>
    </row>
    <row r="2880" spans="1:13" x14ac:dyDescent="0.25">
      <c r="A2880" s="5" t="str">
        <f t="shared" si="44"/>
        <v>wl8 Comdty20060131</v>
      </c>
      <c r="B2880">
        <v>8</v>
      </c>
      <c r="C2880">
        <v>168</v>
      </c>
      <c r="D2880" t="s">
        <v>120</v>
      </c>
      <c r="E2880" s="2">
        <v>38748</v>
      </c>
      <c r="F2880" t="s">
        <v>1423</v>
      </c>
      <c r="G2880" t="s">
        <v>476</v>
      </c>
      <c r="H2880">
        <v>3399</v>
      </c>
      <c r="I2880" t="s">
        <v>477</v>
      </c>
      <c r="J2880">
        <v>166</v>
      </c>
      <c r="K2880">
        <v>0.65873015873015872</v>
      </c>
      <c r="L2880">
        <v>0</v>
      </c>
      <c r="M2880">
        <v>0</v>
      </c>
    </row>
    <row r="2881" spans="1:13" x14ac:dyDescent="0.25">
      <c r="A2881" s="5" t="str">
        <f t="shared" si="44"/>
        <v>wl8 Comdty20060228</v>
      </c>
      <c r="B2881">
        <v>8</v>
      </c>
      <c r="C2881">
        <v>168</v>
      </c>
      <c r="D2881" t="s">
        <v>120</v>
      </c>
      <c r="E2881" s="2">
        <v>38776</v>
      </c>
      <c r="F2881" t="s">
        <v>1423</v>
      </c>
      <c r="G2881" t="s">
        <v>478</v>
      </c>
      <c r="H2881">
        <v>3419</v>
      </c>
      <c r="I2881" t="s">
        <v>1157</v>
      </c>
      <c r="J2881">
        <v>167</v>
      </c>
      <c r="K2881">
        <v>0.66269841269841268</v>
      </c>
      <c r="L2881">
        <v>0</v>
      </c>
      <c r="M2881">
        <v>0</v>
      </c>
    </row>
    <row r="2882" spans="1:13" x14ac:dyDescent="0.25">
      <c r="A2882" s="5" t="str">
        <f t="shared" si="44"/>
        <v>wl8 Comdty20060331</v>
      </c>
      <c r="B2882">
        <v>8</v>
      </c>
      <c r="C2882">
        <v>168</v>
      </c>
      <c r="D2882" t="s">
        <v>120</v>
      </c>
      <c r="E2882" s="2">
        <v>38807</v>
      </c>
      <c r="F2882" t="s">
        <v>1423</v>
      </c>
      <c r="G2882" t="s">
        <v>480</v>
      </c>
      <c r="H2882">
        <v>3440</v>
      </c>
      <c r="I2882" t="s">
        <v>481</v>
      </c>
      <c r="J2882">
        <v>166</v>
      </c>
      <c r="K2882">
        <v>0.65873015873015872</v>
      </c>
      <c r="L2882">
        <v>0</v>
      </c>
      <c r="M2882">
        <v>0</v>
      </c>
    </row>
    <row r="2883" spans="1:13" x14ac:dyDescent="0.25">
      <c r="A2883" s="5" t="str">
        <f t="shared" ref="A2883:A2946" si="45">F2883&amp;TEXT(E2883,"yyyymmdd")</f>
        <v>wl8 Comdty20060428</v>
      </c>
      <c r="B2883">
        <v>8</v>
      </c>
      <c r="C2883">
        <v>168</v>
      </c>
      <c r="D2883" t="s">
        <v>120</v>
      </c>
      <c r="E2883" s="2">
        <v>38835</v>
      </c>
      <c r="F2883" t="s">
        <v>1423</v>
      </c>
      <c r="G2883" t="s">
        <v>482</v>
      </c>
      <c r="H2883">
        <v>3461</v>
      </c>
      <c r="I2883" t="s">
        <v>483</v>
      </c>
      <c r="J2883">
        <v>168</v>
      </c>
      <c r="K2883">
        <v>0.66666666666666663</v>
      </c>
      <c r="L2883">
        <v>0</v>
      </c>
      <c r="M2883">
        <v>0</v>
      </c>
    </row>
    <row r="2884" spans="1:13" x14ac:dyDescent="0.25">
      <c r="A2884" s="5" t="str">
        <f t="shared" si="45"/>
        <v>wl8 Comdty20060531</v>
      </c>
      <c r="B2884">
        <v>8</v>
      </c>
      <c r="C2884">
        <v>168</v>
      </c>
      <c r="D2884" t="s">
        <v>120</v>
      </c>
      <c r="E2884" s="2">
        <v>38868</v>
      </c>
      <c r="F2884" t="s">
        <v>1423</v>
      </c>
      <c r="G2884" t="s">
        <v>484</v>
      </c>
      <c r="H2884">
        <v>3480</v>
      </c>
      <c r="I2884" t="s">
        <v>485</v>
      </c>
      <c r="J2884">
        <v>168</v>
      </c>
      <c r="K2884">
        <v>0.66666666666666663</v>
      </c>
      <c r="L2884">
        <v>0</v>
      </c>
      <c r="M2884">
        <v>0</v>
      </c>
    </row>
    <row r="2885" spans="1:13" x14ac:dyDescent="0.25">
      <c r="A2885" s="5" t="str">
        <f t="shared" si="45"/>
        <v>wl8 Comdty20060630</v>
      </c>
      <c r="B2885">
        <v>8</v>
      </c>
      <c r="C2885">
        <v>168</v>
      </c>
      <c r="D2885" t="s">
        <v>120</v>
      </c>
      <c r="E2885" s="2">
        <v>38898</v>
      </c>
      <c r="F2885" t="s">
        <v>1423</v>
      </c>
      <c r="G2885" t="s">
        <v>486</v>
      </c>
      <c r="H2885">
        <v>3503</v>
      </c>
      <c r="I2885" t="s">
        <v>487</v>
      </c>
      <c r="J2885">
        <v>165</v>
      </c>
      <c r="K2885">
        <v>0.65476190476190477</v>
      </c>
      <c r="L2885">
        <v>0</v>
      </c>
      <c r="M2885">
        <v>0</v>
      </c>
    </row>
    <row r="2886" spans="1:13" x14ac:dyDescent="0.25">
      <c r="A2886" s="5" t="str">
        <f t="shared" si="45"/>
        <v>wl8 Comdty20060731</v>
      </c>
      <c r="B2886">
        <v>8</v>
      </c>
      <c r="C2886">
        <v>168</v>
      </c>
      <c r="D2886" t="s">
        <v>120</v>
      </c>
      <c r="E2886" s="2">
        <v>38929</v>
      </c>
      <c r="F2886" t="s">
        <v>1423</v>
      </c>
      <c r="G2886" t="s">
        <v>488</v>
      </c>
      <c r="H2886">
        <v>3521</v>
      </c>
      <c r="I2886" t="s">
        <v>944</v>
      </c>
      <c r="J2886">
        <v>166</v>
      </c>
      <c r="K2886">
        <v>0.65873015873015872</v>
      </c>
      <c r="L2886">
        <v>0</v>
      </c>
      <c r="M2886">
        <v>0</v>
      </c>
    </row>
    <row r="2887" spans="1:13" x14ac:dyDescent="0.25">
      <c r="A2887" s="5" t="str">
        <f t="shared" si="45"/>
        <v>wl8 Comdty20060831</v>
      </c>
      <c r="B2887">
        <v>8</v>
      </c>
      <c r="C2887">
        <v>168</v>
      </c>
      <c r="D2887" t="s">
        <v>120</v>
      </c>
      <c r="E2887" s="2">
        <v>38960</v>
      </c>
      <c r="F2887" t="s">
        <v>1423</v>
      </c>
      <c r="G2887" t="s">
        <v>490</v>
      </c>
      <c r="H2887">
        <v>3542</v>
      </c>
      <c r="I2887" t="s">
        <v>491</v>
      </c>
      <c r="J2887">
        <v>163</v>
      </c>
      <c r="K2887">
        <v>0.64682539682539686</v>
      </c>
      <c r="L2887">
        <v>0</v>
      </c>
      <c r="M2887">
        <v>0</v>
      </c>
    </row>
    <row r="2888" spans="1:13" x14ac:dyDescent="0.25">
      <c r="A2888" s="5" t="str">
        <f t="shared" si="45"/>
        <v>wl8 Comdty20060929</v>
      </c>
      <c r="B2888">
        <v>8</v>
      </c>
      <c r="C2888">
        <v>168</v>
      </c>
      <c r="D2888" t="s">
        <v>120</v>
      </c>
      <c r="E2888" s="2">
        <v>38989</v>
      </c>
      <c r="F2888" t="s">
        <v>1423</v>
      </c>
      <c r="G2888" t="s">
        <v>492</v>
      </c>
      <c r="H2888">
        <v>3562</v>
      </c>
      <c r="I2888" t="s">
        <v>493</v>
      </c>
      <c r="J2888">
        <v>164</v>
      </c>
      <c r="K2888">
        <v>0.65079365079365081</v>
      </c>
      <c r="L2888">
        <v>0</v>
      </c>
      <c r="M2888">
        <v>0</v>
      </c>
    </row>
    <row r="2889" spans="1:13" x14ac:dyDescent="0.25">
      <c r="A2889" s="5" t="str">
        <f t="shared" si="45"/>
        <v>wl8 Comdty20061031</v>
      </c>
      <c r="B2889">
        <v>8</v>
      </c>
      <c r="C2889">
        <v>168</v>
      </c>
      <c r="D2889" t="s">
        <v>120</v>
      </c>
      <c r="E2889" s="2">
        <v>39021</v>
      </c>
      <c r="F2889" t="s">
        <v>1423</v>
      </c>
      <c r="G2889" t="s">
        <v>494</v>
      </c>
      <c r="H2889">
        <v>3584</v>
      </c>
      <c r="I2889" t="s">
        <v>495</v>
      </c>
      <c r="J2889">
        <v>164</v>
      </c>
      <c r="K2889">
        <v>0.65079365079365081</v>
      </c>
      <c r="L2889">
        <v>0</v>
      </c>
      <c r="M2889">
        <v>0</v>
      </c>
    </row>
    <row r="2890" spans="1:13" x14ac:dyDescent="0.25">
      <c r="A2890" s="5" t="str">
        <f t="shared" si="45"/>
        <v>wl8 Comdty20061130</v>
      </c>
      <c r="B2890">
        <v>8</v>
      </c>
      <c r="C2890">
        <v>168</v>
      </c>
      <c r="D2890" t="s">
        <v>120</v>
      </c>
      <c r="E2890" s="2">
        <v>39051</v>
      </c>
      <c r="F2890" t="s">
        <v>1423</v>
      </c>
      <c r="G2890" t="s">
        <v>496</v>
      </c>
      <c r="H2890">
        <v>3605</v>
      </c>
      <c r="I2890" t="s">
        <v>497</v>
      </c>
      <c r="J2890">
        <v>165</v>
      </c>
      <c r="K2890">
        <v>0.65476190476190477</v>
      </c>
      <c r="L2890">
        <v>0</v>
      </c>
      <c r="M2890">
        <v>0</v>
      </c>
    </row>
    <row r="2891" spans="1:13" x14ac:dyDescent="0.25">
      <c r="A2891" s="5" t="str">
        <f t="shared" si="45"/>
        <v>wl8 Comdty20061229</v>
      </c>
      <c r="B2891">
        <v>8</v>
      </c>
      <c r="C2891">
        <v>168</v>
      </c>
      <c r="D2891" t="s">
        <v>120</v>
      </c>
      <c r="E2891" s="2">
        <v>39080</v>
      </c>
      <c r="F2891" t="s">
        <v>1423</v>
      </c>
      <c r="G2891" t="s">
        <v>498</v>
      </c>
      <c r="H2891">
        <v>3627</v>
      </c>
      <c r="I2891" t="s">
        <v>499</v>
      </c>
      <c r="J2891">
        <v>169</v>
      </c>
      <c r="K2891">
        <v>0.67063492063492058</v>
      </c>
      <c r="L2891">
        <v>0</v>
      </c>
      <c r="M2891">
        <v>0</v>
      </c>
    </row>
    <row r="2892" spans="1:13" x14ac:dyDescent="0.25">
      <c r="A2892" s="5" t="str">
        <f t="shared" si="45"/>
        <v>wl8 Comdty20070131</v>
      </c>
      <c r="B2892">
        <v>8</v>
      </c>
      <c r="C2892">
        <v>168</v>
      </c>
      <c r="D2892" t="s">
        <v>120</v>
      </c>
      <c r="E2892" s="2">
        <v>39113</v>
      </c>
      <c r="F2892" t="s">
        <v>1423</v>
      </c>
      <c r="G2892" t="s">
        <v>500</v>
      </c>
      <c r="H2892">
        <v>3649</v>
      </c>
      <c r="I2892" t="s">
        <v>501</v>
      </c>
      <c r="J2892">
        <v>166</v>
      </c>
      <c r="K2892">
        <v>0.65873015873015872</v>
      </c>
      <c r="L2892">
        <v>0</v>
      </c>
      <c r="M2892">
        <v>0</v>
      </c>
    </row>
    <row r="2893" spans="1:13" x14ac:dyDescent="0.25">
      <c r="A2893" s="5" t="str">
        <f t="shared" si="45"/>
        <v>wl8 Comdty20070228</v>
      </c>
      <c r="B2893">
        <v>8</v>
      </c>
      <c r="C2893">
        <v>168</v>
      </c>
      <c r="D2893" t="s">
        <v>120</v>
      </c>
      <c r="E2893" s="2">
        <v>39141</v>
      </c>
      <c r="F2893" t="s">
        <v>1423</v>
      </c>
      <c r="G2893" t="s">
        <v>502</v>
      </c>
      <c r="H2893">
        <v>3668</v>
      </c>
      <c r="I2893" t="s">
        <v>1158</v>
      </c>
      <c r="J2893">
        <v>167</v>
      </c>
      <c r="K2893">
        <v>0.66269841269841268</v>
      </c>
      <c r="L2893">
        <v>0</v>
      </c>
      <c r="M2893">
        <v>0</v>
      </c>
    </row>
    <row r="2894" spans="1:13" x14ac:dyDescent="0.25">
      <c r="A2894" s="5" t="str">
        <f t="shared" si="45"/>
        <v>wl8 Comdty20070330</v>
      </c>
      <c r="B2894">
        <v>8</v>
      </c>
      <c r="C2894">
        <v>168</v>
      </c>
      <c r="D2894" t="s">
        <v>120</v>
      </c>
      <c r="E2894" s="2">
        <v>39171</v>
      </c>
      <c r="F2894" t="s">
        <v>1423</v>
      </c>
      <c r="G2894" t="s">
        <v>504</v>
      </c>
      <c r="H2894">
        <v>3690</v>
      </c>
      <c r="I2894" t="s">
        <v>505</v>
      </c>
      <c r="J2894">
        <v>168</v>
      </c>
      <c r="K2894">
        <v>0.66666666666666663</v>
      </c>
      <c r="L2894">
        <v>0</v>
      </c>
      <c r="M2894">
        <v>0</v>
      </c>
    </row>
    <row r="2895" spans="1:13" x14ac:dyDescent="0.25">
      <c r="A2895" s="5" t="str">
        <f t="shared" si="45"/>
        <v>wl8 Comdty20070430</v>
      </c>
      <c r="B2895">
        <v>8</v>
      </c>
      <c r="C2895">
        <v>168</v>
      </c>
      <c r="D2895" t="s">
        <v>120</v>
      </c>
      <c r="E2895" s="2">
        <v>39202</v>
      </c>
      <c r="F2895" t="s">
        <v>1423</v>
      </c>
      <c r="G2895" t="s">
        <v>506</v>
      </c>
      <c r="H2895">
        <v>3711</v>
      </c>
      <c r="I2895" t="s">
        <v>507</v>
      </c>
      <c r="J2895">
        <v>167</v>
      </c>
      <c r="K2895">
        <v>0.66269841269841268</v>
      </c>
      <c r="L2895">
        <v>0</v>
      </c>
      <c r="M2895">
        <v>0</v>
      </c>
    </row>
    <row r="2896" spans="1:13" x14ac:dyDescent="0.25">
      <c r="A2896" s="5" t="str">
        <f t="shared" si="45"/>
        <v>wl8 Comdty20070531</v>
      </c>
      <c r="B2896">
        <v>8</v>
      </c>
      <c r="C2896">
        <v>168</v>
      </c>
      <c r="D2896" t="s">
        <v>120</v>
      </c>
      <c r="E2896" s="2">
        <v>39233</v>
      </c>
      <c r="F2896" t="s">
        <v>1423</v>
      </c>
      <c r="G2896" t="s">
        <v>508</v>
      </c>
      <c r="H2896">
        <v>3730</v>
      </c>
      <c r="I2896" t="s">
        <v>509</v>
      </c>
      <c r="J2896">
        <v>168</v>
      </c>
      <c r="K2896">
        <v>0.66666666666666663</v>
      </c>
      <c r="L2896">
        <v>0</v>
      </c>
      <c r="M2896">
        <v>0</v>
      </c>
    </row>
    <row r="2897" spans="1:13" x14ac:dyDescent="0.25">
      <c r="A2897" s="5" t="str">
        <f t="shared" si="45"/>
        <v>wl8 Comdty20070629</v>
      </c>
      <c r="B2897">
        <v>8</v>
      </c>
      <c r="C2897">
        <v>168</v>
      </c>
      <c r="D2897" t="s">
        <v>120</v>
      </c>
      <c r="E2897" s="2">
        <v>39262</v>
      </c>
      <c r="F2897" t="s">
        <v>1423</v>
      </c>
      <c r="G2897" t="s">
        <v>510</v>
      </c>
      <c r="H2897">
        <v>3751</v>
      </c>
      <c r="I2897" t="s">
        <v>511</v>
      </c>
      <c r="J2897">
        <v>167</v>
      </c>
      <c r="K2897">
        <v>0.66269841269841268</v>
      </c>
      <c r="L2897">
        <v>0</v>
      </c>
      <c r="M2897">
        <v>0</v>
      </c>
    </row>
    <row r="2898" spans="1:13" x14ac:dyDescent="0.25">
      <c r="A2898" s="5" t="str">
        <f t="shared" si="45"/>
        <v>wl8 Comdty20070731</v>
      </c>
      <c r="B2898">
        <v>8</v>
      </c>
      <c r="C2898">
        <v>168</v>
      </c>
      <c r="D2898" t="s">
        <v>120</v>
      </c>
      <c r="E2898" s="2">
        <v>39294</v>
      </c>
      <c r="F2898" t="s">
        <v>1423</v>
      </c>
      <c r="G2898" t="s">
        <v>512</v>
      </c>
      <c r="H2898">
        <v>3772</v>
      </c>
      <c r="I2898" t="s">
        <v>952</v>
      </c>
      <c r="J2898">
        <v>165</v>
      </c>
      <c r="K2898">
        <v>0.65476190476190477</v>
      </c>
      <c r="L2898">
        <v>0</v>
      </c>
      <c r="M2898">
        <v>0</v>
      </c>
    </row>
    <row r="2899" spans="1:13" x14ac:dyDescent="0.25">
      <c r="A2899" s="5" t="str">
        <f t="shared" si="45"/>
        <v>wl8 Comdty20070831</v>
      </c>
      <c r="B2899">
        <v>8</v>
      </c>
      <c r="C2899">
        <v>168</v>
      </c>
      <c r="D2899" t="s">
        <v>120</v>
      </c>
      <c r="E2899" s="2">
        <v>39325</v>
      </c>
      <c r="F2899" t="s">
        <v>1423</v>
      </c>
      <c r="G2899" t="s">
        <v>514</v>
      </c>
      <c r="H2899">
        <v>3792</v>
      </c>
      <c r="I2899" t="s">
        <v>515</v>
      </c>
      <c r="J2899">
        <v>163</v>
      </c>
      <c r="K2899">
        <v>0.64682539682539686</v>
      </c>
      <c r="L2899">
        <v>0</v>
      </c>
      <c r="M2899">
        <v>0</v>
      </c>
    </row>
    <row r="2900" spans="1:13" x14ac:dyDescent="0.25">
      <c r="A2900" s="5" t="str">
        <f t="shared" si="45"/>
        <v>wl8 Comdty20070928</v>
      </c>
      <c r="B2900">
        <v>8</v>
      </c>
      <c r="C2900">
        <v>168</v>
      </c>
      <c r="D2900" t="s">
        <v>120</v>
      </c>
      <c r="E2900" s="2">
        <v>39353</v>
      </c>
      <c r="F2900" t="s">
        <v>1423</v>
      </c>
      <c r="G2900" t="s">
        <v>516</v>
      </c>
      <c r="H2900">
        <v>3812</v>
      </c>
      <c r="I2900" t="s">
        <v>517</v>
      </c>
      <c r="J2900">
        <v>164</v>
      </c>
      <c r="K2900">
        <v>0.65079365079365081</v>
      </c>
      <c r="L2900">
        <v>0</v>
      </c>
      <c r="M2900">
        <v>0</v>
      </c>
    </row>
    <row r="2901" spans="1:13" x14ac:dyDescent="0.25">
      <c r="A2901" s="5" t="str">
        <f t="shared" si="45"/>
        <v>wl8 Comdty20071031</v>
      </c>
      <c r="B2901">
        <v>8</v>
      </c>
      <c r="C2901">
        <v>168</v>
      </c>
      <c r="D2901" t="s">
        <v>120</v>
      </c>
      <c r="E2901" s="2">
        <v>39386</v>
      </c>
      <c r="F2901" t="s">
        <v>1423</v>
      </c>
      <c r="G2901" t="s">
        <v>518</v>
      </c>
      <c r="H2901">
        <v>3833</v>
      </c>
      <c r="I2901" t="s">
        <v>519</v>
      </c>
      <c r="J2901">
        <v>163</v>
      </c>
      <c r="K2901">
        <v>0.64682539682539686</v>
      </c>
      <c r="L2901">
        <v>0</v>
      </c>
      <c r="M2901">
        <v>0</v>
      </c>
    </row>
    <row r="2902" spans="1:13" x14ac:dyDescent="0.25">
      <c r="A2902" s="5" t="str">
        <f t="shared" si="45"/>
        <v>wl8 Comdty20071130</v>
      </c>
      <c r="B2902">
        <v>8</v>
      </c>
      <c r="C2902">
        <v>168</v>
      </c>
      <c r="D2902" t="s">
        <v>120</v>
      </c>
      <c r="E2902" s="2">
        <v>39416</v>
      </c>
      <c r="F2902" t="s">
        <v>1423</v>
      </c>
      <c r="G2902" t="s">
        <v>520</v>
      </c>
      <c r="H2902">
        <v>3854</v>
      </c>
      <c r="I2902" t="s">
        <v>521</v>
      </c>
      <c r="J2902">
        <v>165</v>
      </c>
      <c r="K2902">
        <v>0.65476190476190477</v>
      </c>
      <c r="L2902">
        <v>0</v>
      </c>
      <c r="M2902">
        <v>0</v>
      </c>
    </row>
    <row r="2903" spans="1:13" x14ac:dyDescent="0.25">
      <c r="A2903" s="5" t="str">
        <f t="shared" si="45"/>
        <v>wl8 Comdty20071231</v>
      </c>
      <c r="B2903">
        <v>8</v>
      </c>
      <c r="C2903">
        <v>168</v>
      </c>
      <c r="D2903" t="s">
        <v>120</v>
      </c>
      <c r="E2903" s="2">
        <v>39447</v>
      </c>
      <c r="F2903" t="s">
        <v>1423</v>
      </c>
      <c r="G2903" t="s">
        <v>522</v>
      </c>
      <c r="H2903">
        <v>3877</v>
      </c>
      <c r="I2903" t="s">
        <v>523</v>
      </c>
      <c r="J2903">
        <v>167</v>
      </c>
      <c r="K2903">
        <v>0.66269841269841268</v>
      </c>
      <c r="L2903">
        <v>0</v>
      </c>
      <c r="M2903">
        <v>0</v>
      </c>
    </row>
    <row r="2904" spans="1:13" x14ac:dyDescent="0.25">
      <c r="A2904" s="5" t="str">
        <f t="shared" si="45"/>
        <v>wl8 Comdty20080131</v>
      </c>
      <c r="B2904">
        <v>8</v>
      </c>
      <c r="C2904">
        <v>168</v>
      </c>
      <c r="D2904" t="s">
        <v>120</v>
      </c>
      <c r="E2904" s="2">
        <v>39478</v>
      </c>
      <c r="F2904" t="s">
        <v>1423</v>
      </c>
      <c r="G2904" t="s">
        <v>524</v>
      </c>
      <c r="H2904">
        <v>3898</v>
      </c>
      <c r="I2904" t="s">
        <v>525</v>
      </c>
      <c r="J2904">
        <v>167</v>
      </c>
      <c r="K2904">
        <v>0.66269841269841268</v>
      </c>
      <c r="L2904">
        <v>6.9</v>
      </c>
      <c r="M2904">
        <v>10</v>
      </c>
    </row>
    <row r="2905" spans="1:13" x14ac:dyDescent="0.25">
      <c r="A2905" s="5" t="str">
        <f t="shared" si="45"/>
        <v>wl8 Comdty20080229</v>
      </c>
      <c r="B2905">
        <v>8</v>
      </c>
      <c r="C2905">
        <v>168</v>
      </c>
      <c r="D2905" t="s">
        <v>120</v>
      </c>
      <c r="E2905" s="2">
        <v>39507</v>
      </c>
      <c r="F2905" t="s">
        <v>1423</v>
      </c>
      <c r="G2905" t="s">
        <v>526</v>
      </c>
      <c r="H2905">
        <v>3920</v>
      </c>
      <c r="I2905" t="s">
        <v>1159</v>
      </c>
      <c r="J2905">
        <v>169</v>
      </c>
      <c r="K2905">
        <v>0.67063492063492058</v>
      </c>
      <c r="L2905">
        <v>0</v>
      </c>
      <c r="M2905">
        <v>0</v>
      </c>
    </row>
    <row r="2906" spans="1:13" x14ac:dyDescent="0.25">
      <c r="A2906" s="5" t="str">
        <f t="shared" si="45"/>
        <v>wl8 Comdty20080331</v>
      </c>
      <c r="B2906">
        <v>8</v>
      </c>
      <c r="C2906">
        <v>168</v>
      </c>
      <c r="D2906" t="s">
        <v>120</v>
      </c>
      <c r="E2906" s="2">
        <v>39538</v>
      </c>
      <c r="F2906" t="s">
        <v>1423</v>
      </c>
      <c r="G2906" t="s">
        <v>528</v>
      </c>
      <c r="H2906">
        <v>3943</v>
      </c>
      <c r="I2906" t="s">
        <v>529</v>
      </c>
      <c r="J2906">
        <v>171</v>
      </c>
      <c r="K2906">
        <v>0.6785714285714286</v>
      </c>
      <c r="L2906">
        <v>0</v>
      </c>
      <c r="M2906">
        <v>0</v>
      </c>
    </row>
    <row r="2907" spans="1:13" x14ac:dyDescent="0.25">
      <c r="A2907" s="5" t="str">
        <f t="shared" si="45"/>
        <v>wl8 Comdty20080430</v>
      </c>
      <c r="B2907">
        <v>8</v>
      </c>
      <c r="C2907">
        <v>168</v>
      </c>
      <c r="D2907" t="s">
        <v>120</v>
      </c>
      <c r="E2907" s="2">
        <v>39568</v>
      </c>
      <c r="F2907" t="s">
        <v>1423</v>
      </c>
      <c r="G2907" t="s">
        <v>530</v>
      </c>
      <c r="H2907">
        <v>3963</v>
      </c>
      <c r="I2907" t="s">
        <v>531</v>
      </c>
      <c r="J2907">
        <v>171</v>
      </c>
      <c r="K2907">
        <v>0.6785714285714286</v>
      </c>
      <c r="L2907">
        <v>0</v>
      </c>
      <c r="M2907">
        <v>0</v>
      </c>
    </row>
    <row r="2908" spans="1:13" x14ac:dyDescent="0.25">
      <c r="A2908" s="5" t="str">
        <f t="shared" si="45"/>
        <v>wl8 Comdty20080530</v>
      </c>
      <c r="B2908">
        <v>8</v>
      </c>
      <c r="C2908">
        <v>168</v>
      </c>
      <c r="D2908" t="s">
        <v>120</v>
      </c>
      <c r="E2908" s="2">
        <v>39598</v>
      </c>
      <c r="F2908" t="s">
        <v>1423</v>
      </c>
      <c r="G2908" t="s">
        <v>532</v>
      </c>
      <c r="H2908">
        <v>3984</v>
      </c>
      <c r="I2908" t="s">
        <v>533</v>
      </c>
      <c r="J2908">
        <v>173</v>
      </c>
      <c r="K2908">
        <v>0.68650793650793651</v>
      </c>
      <c r="L2908">
        <v>0</v>
      </c>
      <c r="M2908">
        <v>0</v>
      </c>
    </row>
    <row r="2909" spans="1:13" x14ac:dyDescent="0.25">
      <c r="A2909" s="5" t="str">
        <f t="shared" si="45"/>
        <v>wl8 Comdty20080630</v>
      </c>
      <c r="B2909">
        <v>8</v>
      </c>
      <c r="C2909">
        <v>168</v>
      </c>
      <c r="D2909" t="s">
        <v>120</v>
      </c>
      <c r="E2909" s="2">
        <v>39629</v>
      </c>
      <c r="F2909" t="s">
        <v>1423</v>
      </c>
      <c r="G2909" t="s">
        <v>534</v>
      </c>
      <c r="H2909">
        <v>4006</v>
      </c>
      <c r="I2909" t="s">
        <v>535</v>
      </c>
      <c r="J2909">
        <v>170</v>
      </c>
      <c r="K2909">
        <v>0.67460317460317465</v>
      </c>
      <c r="L2909">
        <v>0</v>
      </c>
      <c r="M2909">
        <v>0</v>
      </c>
    </row>
    <row r="2910" spans="1:13" x14ac:dyDescent="0.25">
      <c r="A2910" s="5" t="str">
        <f t="shared" si="45"/>
        <v>wl8 Comdty20080731</v>
      </c>
      <c r="B2910">
        <v>8</v>
      </c>
      <c r="C2910">
        <v>168</v>
      </c>
      <c r="D2910" t="s">
        <v>120</v>
      </c>
      <c r="E2910" s="2">
        <v>39660</v>
      </c>
      <c r="F2910" t="s">
        <v>1423</v>
      </c>
      <c r="G2910" t="s">
        <v>536</v>
      </c>
      <c r="H2910">
        <v>4024</v>
      </c>
      <c r="I2910" t="s">
        <v>957</v>
      </c>
      <c r="J2910">
        <v>169</v>
      </c>
      <c r="K2910">
        <v>0.67063492063492058</v>
      </c>
      <c r="L2910">
        <v>0</v>
      </c>
      <c r="M2910">
        <v>0</v>
      </c>
    </row>
    <row r="2911" spans="1:13" x14ac:dyDescent="0.25">
      <c r="A2911" s="5" t="str">
        <f t="shared" si="45"/>
        <v>wl8 Comdty20080829</v>
      </c>
      <c r="B2911">
        <v>8</v>
      </c>
      <c r="C2911">
        <v>168</v>
      </c>
      <c r="D2911" t="s">
        <v>120</v>
      </c>
      <c r="E2911" s="2">
        <v>39689</v>
      </c>
      <c r="F2911" t="s">
        <v>1423</v>
      </c>
      <c r="G2911" t="s">
        <v>538</v>
      </c>
      <c r="H2911">
        <v>4045</v>
      </c>
      <c r="I2911" t="s">
        <v>539</v>
      </c>
      <c r="J2911">
        <v>168</v>
      </c>
      <c r="K2911">
        <v>0.66666666666666663</v>
      </c>
      <c r="L2911">
        <v>0</v>
      </c>
      <c r="M2911">
        <v>0</v>
      </c>
    </row>
    <row r="2912" spans="1:13" x14ac:dyDescent="0.25">
      <c r="A2912" s="5" t="str">
        <f t="shared" si="45"/>
        <v>wl8 Comdty20080930</v>
      </c>
      <c r="B2912">
        <v>8</v>
      </c>
      <c r="C2912">
        <v>168</v>
      </c>
      <c r="D2912" t="s">
        <v>120</v>
      </c>
      <c r="E2912" s="2">
        <v>39721</v>
      </c>
      <c r="F2912" t="s">
        <v>1423</v>
      </c>
      <c r="G2912" t="s">
        <v>540</v>
      </c>
      <c r="H2912">
        <v>4065</v>
      </c>
      <c r="I2912" t="s">
        <v>541</v>
      </c>
      <c r="J2912">
        <v>166</v>
      </c>
      <c r="K2912">
        <v>0.65873015873015872</v>
      </c>
      <c r="L2912">
        <v>0</v>
      </c>
      <c r="M2912">
        <v>0</v>
      </c>
    </row>
    <row r="2913" spans="1:13" x14ac:dyDescent="0.25">
      <c r="A2913" s="5" t="str">
        <f t="shared" si="45"/>
        <v>wl8 Comdty20081031</v>
      </c>
      <c r="B2913">
        <v>8</v>
      </c>
      <c r="C2913">
        <v>168</v>
      </c>
      <c r="D2913" t="s">
        <v>120</v>
      </c>
      <c r="E2913" s="2">
        <v>39752</v>
      </c>
      <c r="F2913" t="s">
        <v>1423</v>
      </c>
      <c r="G2913" t="s">
        <v>542</v>
      </c>
      <c r="H2913">
        <v>4085</v>
      </c>
      <c r="I2913" t="s">
        <v>543</v>
      </c>
      <c r="J2913">
        <v>164</v>
      </c>
      <c r="K2913">
        <v>0.65079365079365081</v>
      </c>
      <c r="L2913">
        <v>0</v>
      </c>
      <c r="M2913">
        <v>0</v>
      </c>
    </row>
    <row r="2914" spans="1:13" x14ac:dyDescent="0.25">
      <c r="A2914" s="5" t="str">
        <f t="shared" si="45"/>
        <v>wl8 Comdty20081128</v>
      </c>
      <c r="B2914">
        <v>8</v>
      </c>
      <c r="C2914">
        <v>168</v>
      </c>
      <c r="D2914" t="s">
        <v>120</v>
      </c>
      <c r="E2914" s="2">
        <v>39780</v>
      </c>
      <c r="F2914" t="s">
        <v>1423</v>
      </c>
      <c r="G2914" t="s">
        <v>544</v>
      </c>
      <c r="H2914">
        <v>4107</v>
      </c>
      <c r="I2914" t="s">
        <v>545</v>
      </c>
      <c r="J2914">
        <v>166</v>
      </c>
      <c r="K2914">
        <v>0.65873015873015872</v>
      </c>
      <c r="L2914">
        <v>0</v>
      </c>
      <c r="M2914">
        <v>0</v>
      </c>
    </row>
    <row r="2915" spans="1:13" x14ac:dyDescent="0.25">
      <c r="A2915" s="5" t="str">
        <f t="shared" si="45"/>
        <v>wl8 Comdty20081231</v>
      </c>
      <c r="B2915">
        <v>8</v>
      </c>
      <c r="C2915">
        <v>168</v>
      </c>
      <c r="D2915" t="s">
        <v>120</v>
      </c>
      <c r="E2915" s="2">
        <v>39813</v>
      </c>
      <c r="F2915" t="s">
        <v>1423</v>
      </c>
      <c r="G2915" t="s">
        <v>546</v>
      </c>
      <c r="H2915">
        <v>4130</v>
      </c>
      <c r="I2915" t="s">
        <v>547</v>
      </c>
      <c r="J2915">
        <v>166</v>
      </c>
      <c r="K2915">
        <v>0.65873015873015872</v>
      </c>
      <c r="L2915">
        <v>0</v>
      </c>
      <c r="M2915">
        <v>0</v>
      </c>
    </row>
    <row r="2916" spans="1:13" x14ac:dyDescent="0.25">
      <c r="A2916" s="5" t="str">
        <f t="shared" si="45"/>
        <v>wl8 Comdty20090130</v>
      </c>
      <c r="B2916">
        <v>8</v>
      </c>
      <c r="C2916">
        <v>168</v>
      </c>
      <c r="D2916" t="s">
        <v>120</v>
      </c>
      <c r="E2916" s="2">
        <v>39843</v>
      </c>
      <c r="F2916" t="s">
        <v>1423</v>
      </c>
      <c r="G2916" t="s">
        <v>548</v>
      </c>
      <c r="H2916">
        <v>4150</v>
      </c>
      <c r="I2916" t="s">
        <v>549</v>
      </c>
      <c r="J2916">
        <v>166</v>
      </c>
      <c r="K2916">
        <v>0.65873015873015872</v>
      </c>
      <c r="L2916">
        <v>6.5890000000000004</v>
      </c>
      <c r="M2916">
        <v>0</v>
      </c>
    </row>
    <row r="2917" spans="1:13" x14ac:dyDescent="0.25">
      <c r="A2917" s="5" t="str">
        <f t="shared" si="45"/>
        <v>wl8 Comdty20090227</v>
      </c>
      <c r="B2917">
        <v>8</v>
      </c>
      <c r="C2917">
        <v>168</v>
      </c>
      <c r="D2917" t="s">
        <v>120</v>
      </c>
      <c r="E2917" s="2">
        <v>39871</v>
      </c>
      <c r="F2917" t="s">
        <v>1423</v>
      </c>
      <c r="G2917" t="s">
        <v>550</v>
      </c>
      <c r="H2917">
        <v>4171</v>
      </c>
      <c r="I2917" t="s">
        <v>1160</v>
      </c>
      <c r="J2917">
        <v>167</v>
      </c>
      <c r="K2917">
        <v>0.66269841269841268</v>
      </c>
      <c r="L2917">
        <v>7.2679999999999998</v>
      </c>
      <c r="M2917">
        <v>0</v>
      </c>
    </row>
    <row r="2918" spans="1:13" x14ac:dyDescent="0.25">
      <c r="A2918" s="5" t="str">
        <f t="shared" si="45"/>
        <v>wl8 Comdty20090331</v>
      </c>
      <c r="B2918">
        <v>8</v>
      </c>
      <c r="C2918">
        <v>168</v>
      </c>
      <c r="D2918" t="s">
        <v>120</v>
      </c>
      <c r="E2918" s="2">
        <v>39903</v>
      </c>
      <c r="F2918" t="s">
        <v>1423</v>
      </c>
      <c r="G2918" t="s">
        <v>552</v>
      </c>
      <c r="H2918">
        <v>4192</v>
      </c>
      <c r="I2918" t="s">
        <v>553</v>
      </c>
      <c r="J2918">
        <v>167</v>
      </c>
      <c r="K2918">
        <v>0.66269841269841268</v>
      </c>
      <c r="L2918">
        <v>0</v>
      </c>
      <c r="M2918">
        <v>0</v>
      </c>
    </row>
    <row r="2919" spans="1:13" x14ac:dyDescent="0.25">
      <c r="A2919" s="5" t="str">
        <f t="shared" si="45"/>
        <v>wl8 Comdty20090430</v>
      </c>
      <c r="B2919">
        <v>8</v>
      </c>
      <c r="C2919">
        <v>168</v>
      </c>
      <c r="D2919" t="s">
        <v>120</v>
      </c>
      <c r="E2919" s="2">
        <v>39933</v>
      </c>
      <c r="F2919" t="s">
        <v>1423</v>
      </c>
      <c r="G2919" t="s">
        <v>554</v>
      </c>
      <c r="H2919">
        <v>4213</v>
      </c>
      <c r="I2919" t="s">
        <v>555</v>
      </c>
      <c r="J2919">
        <v>168</v>
      </c>
      <c r="K2919">
        <v>0.66666666666666663</v>
      </c>
      <c r="L2919">
        <v>0</v>
      </c>
      <c r="M2919">
        <v>0</v>
      </c>
    </row>
    <row r="2920" spans="1:13" x14ac:dyDescent="0.25">
      <c r="A2920" s="5" t="str">
        <f t="shared" si="45"/>
        <v>wl8 Comdty20090529</v>
      </c>
      <c r="B2920">
        <v>8</v>
      </c>
      <c r="C2920">
        <v>168</v>
      </c>
      <c r="D2920" t="s">
        <v>120</v>
      </c>
      <c r="E2920" s="2">
        <v>39962</v>
      </c>
      <c r="F2920" t="s">
        <v>1423</v>
      </c>
      <c r="G2920" t="s">
        <v>556</v>
      </c>
      <c r="H2920">
        <v>4234</v>
      </c>
      <c r="I2920" t="s">
        <v>557</v>
      </c>
      <c r="J2920">
        <v>169</v>
      </c>
      <c r="K2920">
        <v>0.67063492063492058</v>
      </c>
      <c r="L2920">
        <v>5.3170000000000002</v>
      </c>
      <c r="M2920">
        <v>0</v>
      </c>
    </row>
    <row r="2921" spans="1:13" x14ac:dyDescent="0.25">
      <c r="A2921" s="5" t="str">
        <f t="shared" si="45"/>
        <v>wl8 Comdty20090630</v>
      </c>
      <c r="B2921">
        <v>8</v>
      </c>
      <c r="C2921">
        <v>168</v>
      </c>
      <c r="D2921" t="s">
        <v>120</v>
      </c>
      <c r="E2921" s="2">
        <v>39994</v>
      </c>
      <c r="F2921" t="s">
        <v>1423</v>
      </c>
      <c r="G2921" t="s">
        <v>558</v>
      </c>
      <c r="H2921">
        <v>4255</v>
      </c>
      <c r="I2921" t="s">
        <v>559</v>
      </c>
      <c r="J2921">
        <v>166</v>
      </c>
      <c r="K2921">
        <v>0.65873015873015872</v>
      </c>
      <c r="L2921">
        <v>5.3959999999999999</v>
      </c>
      <c r="M2921">
        <v>0</v>
      </c>
    </row>
    <row r="2922" spans="1:13" x14ac:dyDescent="0.25">
      <c r="A2922" s="5" t="str">
        <f t="shared" si="45"/>
        <v>wl8 Comdty20090731</v>
      </c>
      <c r="B2922">
        <v>8</v>
      </c>
      <c r="C2922">
        <v>168</v>
      </c>
      <c r="D2922" t="s">
        <v>120</v>
      </c>
      <c r="E2922" s="2">
        <v>40025</v>
      </c>
      <c r="F2922" t="s">
        <v>1423</v>
      </c>
      <c r="G2922" t="s">
        <v>560</v>
      </c>
      <c r="H2922">
        <v>4273</v>
      </c>
      <c r="I2922" t="s">
        <v>962</v>
      </c>
      <c r="J2922">
        <v>166</v>
      </c>
      <c r="K2922">
        <v>0.65873015873015872</v>
      </c>
      <c r="L2922">
        <v>5.4480000000000004</v>
      </c>
      <c r="M2922">
        <v>0</v>
      </c>
    </row>
    <row r="2923" spans="1:13" x14ac:dyDescent="0.25">
      <c r="A2923" s="5" t="str">
        <f t="shared" si="45"/>
        <v>wl8 Comdty20090831</v>
      </c>
      <c r="B2923">
        <v>8</v>
      </c>
      <c r="C2923">
        <v>168</v>
      </c>
      <c r="D2923" t="s">
        <v>120</v>
      </c>
      <c r="E2923" s="2">
        <v>40056</v>
      </c>
      <c r="F2923" t="s">
        <v>1423</v>
      </c>
      <c r="G2923" t="s">
        <v>562</v>
      </c>
      <c r="H2923">
        <v>4295</v>
      </c>
      <c r="I2923" t="s">
        <v>563</v>
      </c>
      <c r="J2923">
        <v>165</v>
      </c>
      <c r="K2923">
        <v>0.65476190476190477</v>
      </c>
      <c r="L2923">
        <v>5.6909999999999998</v>
      </c>
      <c r="M2923">
        <v>0</v>
      </c>
    </row>
    <row r="2924" spans="1:13" x14ac:dyDescent="0.25">
      <c r="A2924" s="5" t="str">
        <f t="shared" si="45"/>
        <v>wl8 Comdty20090930</v>
      </c>
      <c r="B2924">
        <v>8</v>
      </c>
      <c r="C2924">
        <v>168</v>
      </c>
      <c r="D2924" t="s">
        <v>120</v>
      </c>
      <c r="E2924" s="2">
        <v>40086</v>
      </c>
      <c r="F2924" t="s">
        <v>1423</v>
      </c>
      <c r="G2924" t="s">
        <v>564</v>
      </c>
      <c r="H2924">
        <v>4316</v>
      </c>
      <c r="I2924" t="s">
        <v>565</v>
      </c>
      <c r="J2924">
        <v>164</v>
      </c>
      <c r="K2924">
        <v>0.65079365079365081</v>
      </c>
      <c r="L2924">
        <v>5.9240000000000004</v>
      </c>
      <c r="M2924">
        <v>0</v>
      </c>
    </row>
    <row r="2925" spans="1:13" x14ac:dyDescent="0.25">
      <c r="A2925" s="5" t="str">
        <f t="shared" si="45"/>
        <v>wl8 Comdty20091030</v>
      </c>
      <c r="B2925">
        <v>8</v>
      </c>
      <c r="C2925">
        <v>168</v>
      </c>
      <c r="D2925" t="s">
        <v>120</v>
      </c>
      <c r="E2925" s="2">
        <v>40116</v>
      </c>
      <c r="F2925" t="s">
        <v>1423</v>
      </c>
      <c r="G2925" t="s">
        <v>566</v>
      </c>
      <c r="H2925">
        <v>4336</v>
      </c>
      <c r="I2925" t="s">
        <v>567</v>
      </c>
      <c r="J2925">
        <v>165</v>
      </c>
      <c r="K2925">
        <v>0.65476190476190477</v>
      </c>
      <c r="L2925">
        <v>5.9610000000000003</v>
      </c>
      <c r="M2925">
        <v>0</v>
      </c>
    </row>
    <row r="2926" spans="1:13" x14ac:dyDescent="0.25">
      <c r="A2926" s="5" t="str">
        <f t="shared" si="45"/>
        <v>wl8 Comdty20091130</v>
      </c>
      <c r="B2926">
        <v>8</v>
      </c>
      <c r="C2926">
        <v>168</v>
      </c>
      <c r="D2926" t="s">
        <v>120</v>
      </c>
      <c r="E2926" s="2">
        <v>40147</v>
      </c>
      <c r="F2926" t="s">
        <v>1423</v>
      </c>
      <c r="G2926" t="s">
        <v>568</v>
      </c>
      <c r="H2926">
        <v>4358</v>
      </c>
      <c r="I2926" t="s">
        <v>569</v>
      </c>
      <c r="J2926">
        <v>167</v>
      </c>
      <c r="K2926">
        <v>0.66269841269841268</v>
      </c>
      <c r="L2926">
        <v>6.319</v>
      </c>
      <c r="M2926">
        <v>0</v>
      </c>
    </row>
    <row r="2927" spans="1:13" x14ac:dyDescent="0.25">
      <c r="A2927" s="5" t="str">
        <f t="shared" si="45"/>
        <v>wl8 Comdty20091231</v>
      </c>
      <c r="B2927">
        <v>8</v>
      </c>
      <c r="C2927">
        <v>168</v>
      </c>
      <c r="D2927" t="s">
        <v>120</v>
      </c>
      <c r="E2927" s="2">
        <v>40178</v>
      </c>
      <c r="F2927" t="s">
        <v>1423</v>
      </c>
      <c r="G2927" t="s">
        <v>570</v>
      </c>
      <c r="H2927">
        <v>4380</v>
      </c>
      <c r="I2927" t="s">
        <v>571</v>
      </c>
      <c r="J2927">
        <v>167</v>
      </c>
      <c r="K2927">
        <v>0.66269841269841268</v>
      </c>
      <c r="L2927">
        <v>6.3780000000000001</v>
      </c>
      <c r="M2927">
        <v>0</v>
      </c>
    </row>
    <row r="2928" spans="1:13" x14ac:dyDescent="0.25">
      <c r="A2928" s="5" t="str">
        <f t="shared" si="45"/>
        <v>wl8 Comdty20100129</v>
      </c>
      <c r="B2928">
        <v>8</v>
      </c>
      <c r="C2928">
        <v>168</v>
      </c>
      <c r="D2928" t="s">
        <v>120</v>
      </c>
      <c r="E2928" s="2">
        <v>40207</v>
      </c>
      <c r="F2928" t="s">
        <v>1423</v>
      </c>
      <c r="G2928" t="s">
        <v>572</v>
      </c>
      <c r="H2928">
        <v>4401</v>
      </c>
      <c r="I2928" t="s">
        <v>573</v>
      </c>
      <c r="J2928">
        <v>168</v>
      </c>
      <c r="K2928">
        <v>0.66666666666666663</v>
      </c>
      <c r="L2928">
        <v>0</v>
      </c>
      <c r="M2928">
        <v>0</v>
      </c>
    </row>
    <row r="2929" spans="1:13" x14ac:dyDescent="0.25">
      <c r="A2929" s="5" t="str">
        <f t="shared" si="45"/>
        <v>wl8 Comdty20100226</v>
      </c>
      <c r="B2929">
        <v>8</v>
      </c>
      <c r="C2929">
        <v>168</v>
      </c>
      <c r="D2929" t="s">
        <v>120</v>
      </c>
      <c r="E2929" s="2">
        <v>40235</v>
      </c>
      <c r="F2929" t="s">
        <v>1423</v>
      </c>
      <c r="G2929" t="s">
        <v>574</v>
      </c>
      <c r="H2929">
        <v>4422</v>
      </c>
      <c r="I2929" t="s">
        <v>1161</v>
      </c>
      <c r="J2929">
        <v>169</v>
      </c>
      <c r="K2929">
        <v>0.67063492063492058</v>
      </c>
      <c r="L2929">
        <v>6.2050000000000001</v>
      </c>
      <c r="M2929">
        <v>780</v>
      </c>
    </row>
    <row r="2930" spans="1:13" x14ac:dyDescent="0.25">
      <c r="A2930" s="5" t="str">
        <f t="shared" si="45"/>
        <v>wl8 Comdty20100331</v>
      </c>
      <c r="B2930">
        <v>8</v>
      </c>
      <c r="C2930">
        <v>168</v>
      </c>
      <c r="D2930" t="s">
        <v>120</v>
      </c>
      <c r="E2930" s="2">
        <v>40268</v>
      </c>
      <c r="F2930" t="s">
        <v>1423</v>
      </c>
      <c r="G2930" t="s">
        <v>576</v>
      </c>
      <c r="H2930">
        <v>4442</v>
      </c>
      <c r="I2930" t="s">
        <v>577</v>
      </c>
      <c r="J2930">
        <v>167</v>
      </c>
      <c r="K2930">
        <v>0.66269841269841268</v>
      </c>
      <c r="L2930">
        <v>6.1550000000000002</v>
      </c>
      <c r="M2930">
        <v>870</v>
      </c>
    </row>
    <row r="2931" spans="1:13" x14ac:dyDescent="0.25">
      <c r="A2931" s="5" t="str">
        <f t="shared" si="45"/>
        <v>wl8 Comdty20100430</v>
      </c>
      <c r="B2931">
        <v>8</v>
      </c>
      <c r="C2931">
        <v>168</v>
      </c>
      <c r="D2931" t="s">
        <v>120</v>
      </c>
      <c r="E2931" s="2">
        <v>40298</v>
      </c>
      <c r="F2931" t="s">
        <v>1423</v>
      </c>
      <c r="G2931" t="s">
        <v>578</v>
      </c>
      <c r="H2931">
        <v>4463</v>
      </c>
      <c r="I2931" t="s">
        <v>579</v>
      </c>
      <c r="J2931">
        <v>169</v>
      </c>
      <c r="K2931">
        <v>0.67063492063492058</v>
      </c>
      <c r="L2931">
        <v>6.6379999999999999</v>
      </c>
      <c r="M2931">
        <v>0</v>
      </c>
    </row>
    <row r="2932" spans="1:13" x14ac:dyDescent="0.25">
      <c r="A2932" s="5" t="str">
        <f t="shared" si="45"/>
        <v>wl8 Comdty20100531</v>
      </c>
      <c r="B2932">
        <v>8</v>
      </c>
      <c r="C2932">
        <v>168</v>
      </c>
      <c r="D2932" t="s">
        <v>120</v>
      </c>
      <c r="E2932" s="2">
        <v>40329</v>
      </c>
      <c r="F2932" t="s">
        <v>1423</v>
      </c>
      <c r="G2932" t="s">
        <v>580</v>
      </c>
      <c r="H2932">
        <v>4486</v>
      </c>
      <c r="I2932" t="s">
        <v>581</v>
      </c>
      <c r="J2932">
        <v>170</v>
      </c>
      <c r="K2932">
        <v>0.67460317460317465</v>
      </c>
      <c r="L2932">
        <v>6.69</v>
      </c>
      <c r="M2932">
        <v>850</v>
      </c>
    </row>
    <row r="2933" spans="1:13" x14ac:dyDescent="0.25">
      <c r="A2933" s="5" t="str">
        <f t="shared" si="45"/>
        <v>wl8 Comdty20100630</v>
      </c>
      <c r="B2933">
        <v>8</v>
      </c>
      <c r="C2933">
        <v>168</v>
      </c>
      <c r="D2933" t="s">
        <v>120</v>
      </c>
      <c r="E2933" s="2">
        <v>40359</v>
      </c>
      <c r="F2933" t="s">
        <v>1423</v>
      </c>
      <c r="G2933" t="s">
        <v>582</v>
      </c>
      <c r="H2933">
        <v>4507</v>
      </c>
      <c r="I2933" t="s">
        <v>583</v>
      </c>
      <c r="J2933">
        <v>169</v>
      </c>
      <c r="K2933">
        <v>0.67063492063492058</v>
      </c>
      <c r="L2933">
        <v>6.7030000000000003</v>
      </c>
      <c r="M2933">
        <v>0</v>
      </c>
    </row>
    <row r="2934" spans="1:13" x14ac:dyDescent="0.25">
      <c r="A2934" s="5" t="str">
        <f t="shared" si="45"/>
        <v>wl8 Comdty20100730</v>
      </c>
      <c r="B2934">
        <v>8</v>
      </c>
      <c r="C2934">
        <v>168</v>
      </c>
      <c r="D2934" t="s">
        <v>120</v>
      </c>
      <c r="E2934" s="2">
        <v>40389</v>
      </c>
      <c r="F2934" t="s">
        <v>1423</v>
      </c>
      <c r="G2934" t="s">
        <v>584</v>
      </c>
      <c r="H2934">
        <v>4525</v>
      </c>
      <c r="I2934" t="s">
        <v>968</v>
      </c>
      <c r="J2934">
        <v>168</v>
      </c>
      <c r="K2934">
        <v>0.66666666666666663</v>
      </c>
      <c r="L2934">
        <v>6.1580000000000004</v>
      </c>
      <c r="M2934">
        <v>0</v>
      </c>
    </row>
    <row r="2935" spans="1:13" x14ac:dyDescent="0.25">
      <c r="A2935" s="5" t="str">
        <f t="shared" si="45"/>
        <v>wl8 Comdty20100831</v>
      </c>
      <c r="B2935">
        <v>8</v>
      </c>
      <c r="C2935">
        <v>168</v>
      </c>
      <c r="D2935" t="s">
        <v>120</v>
      </c>
      <c r="E2935" s="2">
        <v>40421</v>
      </c>
      <c r="F2935" t="s">
        <v>1423</v>
      </c>
      <c r="G2935" t="s">
        <v>586</v>
      </c>
      <c r="H2935">
        <v>4548</v>
      </c>
      <c r="I2935" t="s">
        <v>587</v>
      </c>
      <c r="J2935">
        <v>165</v>
      </c>
      <c r="K2935">
        <v>0.65476190476190477</v>
      </c>
      <c r="L2935">
        <v>5.9790000000000001</v>
      </c>
      <c r="M2935">
        <v>0</v>
      </c>
    </row>
    <row r="2936" spans="1:13" x14ac:dyDescent="0.25">
      <c r="A2936" s="5" t="str">
        <f t="shared" si="45"/>
        <v>wl8 Comdty20100930</v>
      </c>
      <c r="B2936">
        <v>8</v>
      </c>
      <c r="C2936">
        <v>168</v>
      </c>
      <c r="D2936" t="s">
        <v>120</v>
      </c>
      <c r="E2936" s="2">
        <v>40451</v>
      </c>
      <c r="F2936" t="s">
        <v>1423</v>
      </c>
      <c r="G2936" t="s">
        <v>588</v>
      </c>
      <c r="H2936">
        <v>4567</v>
      </c>
      <c r="I2936" t="s">
        <v>589</v>
      </c>
      <c r="J2936">
        <v>165</v>
      </c>
      <c r="K2936">
        <v>0.65476190476190477</v>
      </c>
      <c r="L2936">
        <v>0</v>
      </c>
      <c r="M2936">
        <v>0</v>
      </c>
    </row>
    <row r="2937" spans="1:13" x14ac:dyDescent="0.25">
      <c r="A2937" s="5" t="str">
        <f t="shared" si="45"/>
        <v>wl8 Comdty20101029</v>
      </c>
      <c r="B2937">
        <v>8</v>
      </c>
      <c r="C2937">
        <v>168</v>
      </c>
      <c r="D2937" t="s">
        <v>120</v>
      </c>
      <c r="E2937" s="2">
        <v>40480</v>
      </c>
      <c r="F2937" t="s">
        <v>1423</v>
      </c>
      <c r="G2937" t="s">
        <v>590</v>
      </c>
      <c r="H2937">
        <v>4589</v>
      </c>
      <c r="I2937" t="s">
        <v>591</v>
      </c>
      <c r="J2937">
        <v>167</v>
      </c>
      <c r="K2937">
        <v>0.66269841269841268</v>
      </c>
      <c r="L2937">
        <v>0</v>
      </c>
      <c r="M2937">
        <v>0</v>
      </c>
    </row>
    <row r="2938" spans="1:13" x14ac:dyDescent="0.25">
      <c r="A2938" s="5" t="str">
        <f t="shared" si="45"/>
        <v>wl8 Comdty20101130</v>
      </c>
      <c r="B2938">
        <v>8</v>
      </c>
      <c r="C2938">
        <v>168</v>
      </c>
      <c r="D2938" t="s">
        <v>120</v>
      </c>
      <c r="E2938" s="2">
        <v>40512</v>
      </c>
      <c r="F2938" t="s">
        <v>1423</v>
      </c>
      <c r="G2938" t="s">
        <v>592</v>
      </c>
      <c r="H2938">
        <v>4610</v>
      </c>
      <c r="I2938" t="s">
        <v>593</v>
      </c>
      <c r="J2938">
        <v>168</v>
      </c>
      <c r="K2938">
        <v>0.66666666666666663</v>
      </c>
      <c r="L2938">
        <v>0</v>
      </c>
      <c r="M2938">
        <v>0</v>
      </c>
    </row>
    <row r="2939" spans="1:13" x14ac:dyDescent="0.25">
      <c r="A2939" s="5" t="str">
        <f t="shared" si="45"/>
        <v>wl8 Comdty20101231</v>
      </c>
      <c r="B2939">
        <v>8</v>
      </c>
      <c r="C2939">
        <v>168</v>
      </c>
      <c r="D2939" t="s">
        <v>120</v>
      </c>
      <c r="E2939" s="2">
        <v>40543</v>
      </c>
      <c r="F2939" t="s">
        <v>1423</v>
      </c>
      <c r="G2939" t="s">
        <v>594</v>
      </c>
      <c r="H2939">
        <v>4631</v>
      </c>
      <c r="I2939" t="s">
        <v>595</v>
      </c>
      <c r="J2939">
        <v>168</v>
      </c>
      <c r="K2939">
        <v>0.66666666666666663</v>
      </c>
      <c r="L2939">
        <v>0</v>
      </c>
      <c r="M2939">
        <v>0</v>
      </c>
    </row>
    <row r="2940" spans="1:13" x14ac:dyDescent="0.25">
      <c r="A2940" s="5" t="str">
        <f t="shared" si="45"/>
        <v>wl8 Comdty20110131</v>
      </c>
      <c r="B2940">
        <v>8</v>
      </c>
      <c r="C2940">
        <v>168</v>
      </c>
      <c r="D2940" t="s">
        <v>120</v>
      </c>
      <c r="E2940" s="2">
        <v>40574</v>
      </c>
      <c r="F2940" t="s">
        <v>1423</v>
      </c>
      <c r="G2940" t="s">
        <v>596</v>
      </c>
      <c r="H2940">
        <v>4653</v>
      </c>
      <c r="I2940" t="s">
        <v>597</v>
      </c>
      <c r="J2940">
        <v>168</v>
      </c>
      <c r="K2940">
        <v>0.66666666666666663</v>
      </c>
      <c r="L2940">
        <v>0</v>
      </c>
      <c r="M2940">
        <v>0</v>
      </c>
    </row>
    <row r="2941" spans="1:13" x14ac:dyDescent="0.25">
      <c r="A2941" s="5" t="str">
        <f t="shared" si="45"/>
        <v>wl8 Comdty20110228</v>
      </c>
      <c r="B2941">
        <v>8</v>
      </c>
      <c r="C2941">
        <v>168</v>
      </c>
      <c r="D2941" t="s">
        <v>120</v>
      </c>
      <c r="E2941" s="2">
        <v>40602</v>
      </c>
      <c r="F2941" t="s">
        <v>1423</v>
      </c>
      <c r="G2941" t="s">
        <v>598</v>
      </c>
      <c r="H2941">
        <v>4674</v>
      </c>
      <c r="I2941" t="s">
        <v>599</v>
      </c>
      <c r="J2941">
        <v>167</v>
      </c>
      <c r="K2941">
        <v>0.66269841269841268</v>
      </c>
      <c r="L2941">
        <v>0</v>
      </c>
      <c r="M2941">
        <v>0</v>
      </c>
    </row>
    <row r="2942" spans="1:13" x14ac:dyDescent="0.25">
      <c r="A2942" s="5" t="str">
        <f t="shared" si="45"/>
        <v>wl8 Comdty20110331</v>
      </c>
      <c r="B2942">
        <v>8</v>
      </c>
      <c r="C2942">
        <v>168</v>
      </c>
      <c r="D2942" t="s">
        <v>120</v>
      </c>
      <c r="E2942" s="2">
        <v>40633</v>
      </c>
      <c r="F2942" t="s">
        <v>1423</v>
      </c>
      <c r="G2942" t="s">
        <v>600</v>
      </c>
      <c r="H2942">
        <v>4694</v>
      </c>
      <c r="I2942" t="s">
        <v>601</v>
      </c>
      <c r="J2942">
        <v>167</v>
      </c>
      <c r="K2942">
        <v>0.66269841269841268</v>
      </c>
      <c r="L2942">
        <v>0</v>
      </c>
      <c r="M2942">
        <v>0</v>
      </c>
    </row>
    <row r="2943" spans="1:13" x14ac:dyDescent="0.25">
      <c r="A2943" s="5" t="str">
        <f t="shared" si="45"/>
        <v>wl8 Comdty20110429</v>
      </c>
      <c r="B2943">
        <v>8</v>
      </c>
      <c r="C2943">
        <v>168</v>
      </c>
      <c r="D2943" t="s">
        <v>120</v>
      </c>
      <c r="E2943" s="2">
        <v>40662</v>
      </c>
      <c r="F2943" t="s">
        <v>1423</v>
      </c>
      <c r="G2943" t="s">
        <v>602</v>
      </c>
      <c r="H2943">
        <v>4715</v>
      </c>
      <c r="I2943" t="s">
        <v>603</v>
      </c>
      <c r="J2943">
        <v>170</v>
      </c>
      <c r="K2943">
        <v>0.67460317460317465</v>
      </c>
      <c r="L2943">
        <v>0</v>
      </c>
      <c r="M2943">
        <v>0</v>
      </c>
    </row>
    <row r="2944" spans="1:13" x14ac:dyDescent="0.25">
      <c r="A2944" s="5" t="str">
        <f t="shared" si="45"/>
        <v>wl8 Comdty20110531</v>
      </c>
      <c r="B2944">
        <v>8</v>
      </c>
      <c r="C2944">
        <v>168</v>
      </c>
      <c r="D2944" t="s">
        <v>120</v>
      </c>
      <c r="E2944" s="2">
        <v>40694</v>
      </c>
      <c r="F2944" t="s">
        <v>1423</v>
      </c>
      <c r="G2944" t="s">
        <v>604</v>
      </c>
      <c r="H2944">
        <v>4737</v>
      </c>
      <c r="I2944" t="s">
        <v>605</v>
      </c>
      <c r="J2944">
        <v>170</v>
      </c>
      <c r="K2944">
        <v>0.67460317460317465</v>
      </c>
      <c r="L2944">
        <v>6.73</v>
      </c>
      <c r="M2944">
        <v>0</v>
      </c>
    </row>
    <row r="2945" spans="1:13" x14ac:dyDescent="0.25">
      <c r="A2945" s="5" t="str">
        <f t="shared" si="45"/>
        <v>wl8 Comdty20110630</v>
      </c>
      <c r="B2945">
        <v>8</v>
      </c>
      <c r="C2945">
        <v>168</v>
      </c>
      <c r="D2945" t="s">
        <v>120</v>
      </c>
      <c r="E2945" s="2">
        <v>40724</v>
      </c>
      <c r="F2945" t="s">
        <v>1423</v>
      </c>
      <c r="G2945" t="s">
        <v>606</v>
      </c>
      <c r="H2945">
        <v>4759</v>
      </c>
      <c r="I2945" t="s">
        <v>607</v>
      </c>
      <c r="J2945">
        <v>168</v>
      </c>
      <c r="K2945">
        <v>0.66666666666666663</v>
      </c>
      <c r="L2945">
        <v>6.74</v>
      </c>
      <c r="M2945">
        <v>0</v>
      </c>
    </row>
    <row r="2946" spans="1:13" x14ac:dyDescent="0.25">
      <c r="A2946" s="5" t="str">
        <f t="shared" si="45"/>
        <v>wl8 Comdty20110729</v>
      </c>
      <c r="B2946">
        <v>8</v>
      </c>
      <c r="C2946">
        <v>168</v>
      </c>
      <c r="D2946" t="s">
        <v>120</v>
      </c>
      <c r="E2946" s="2">
        <v>40753</v>
      </c>
      <c r="F2946" t="s">
        <v>1423</v>
      </c>
      <c r="G2946" t="s">
        <v>608</v>
      </c>
      <c r="H2946">
        <v>4778</v>
      </c>
      <c r="I2946" t="s">
        <v>974</v>
      </c>
      <c r="J2946">
        <v>169</v>
      </c>
      <c r="K2946">
        <v>0.67063492063492058</v>
      </c>
      <c r="L2946">
        <v>6.39</v>
      </c>
      <c r="M2946">
        <v>0</v>
      </c>
    </row>
    <row r="2947" spans="1:13" x14ac:dyDescent="0.25">
      <c r="A2947" s="5" t="str">
        <f t="shared" ref="A2947:A3010" si="46">F2947&amp;TEXT(E2947,"yyyymmdd")</f>
        <v>wl8 Comdty20110831</v>
      </c>
      <c r="B2947">
        <v>8</v>
      </c>
      <c r="C2947">
        <v>168</v>
      </c>
      <c r="D2947" t="s">
        <v>120</v>
      </c>
      <c r="E2947" s="2">
        <v>40786</v>
      </c>
      <c r="F2947" t="s">
        <v>1423</v>
      </c>
      <c r="G2947" t="s">
        <v>610</v>
      </c>
      <c r="H2947">
        <v>4799</v>
      </c>
      <c r="I2947" t="s">
        <v>611</v>
      </c>
      <c r="J2947">
        <v>166</v>
      </c>
      <c r="K2947">
        <v>0.65873015873015872</v>
      </c>
      <c r="L2947">
        <v>6.02</v>
      </c>
      <c r="M2947">
        <v>0</v>
      </c>
    </row>
    <row r="2948" spans="1:13" x14ac:dyDescent="0.25">
      <c r="A2948" s="5" t="str">
        <f t="shared" si="46"/>
        <v>wl8 Comdty20110930</v>
      </c>
      <c r="B2948">
        <v>8</v>
      </c>
      <c r="C2948">
        <v>168</v>
      </c>
      <c r="D2948" t="s">
        <v>120</v>
      </c>
      <c r="E2948" s="2">
        <v>40816</v>
      </c>
      <c r="F2948" t="s">
        <v>1423</v>
      </c>
      <c r="G2948" t="s">
        <v>612</v>
      </c>
      <c r="H2948">
        <v>4819</v>
      </c>
      <c r="I2948" t="s">
        <v>613</v>
      </c>
      <c r="J2948">
        <v>166</v>
      </c>
      <c r="K2948">
        <v>0.65873015873015872</v>
      </c>
      <c r="L2948">
        <v>0</v>
      </c>
      <c r="M2948">
        <v>0</v>
      </c>
    </row>
    <row r="2949" spans="1:13" x14ac:dyDescent="0.25">
      <c r="A2949" s="5" t="str">
        <f t="shared" si="46"/>
        <v>wl8 Comdty20111031</v>
      </c>
      <c r="B2949">
        <v>8</v>
      </c>
      <c r="C2949">
        <v>168</v>
      </c>
      <c r="D2949" t="s">
        <v>120</v>
      </c>
      <c r="E2949" s="2">
        <v>40847</v>
      </c>
      <c r="F2949" t="s">
        <v>1423</v>
      </c>
      <c r="G2949" t="s">
        <v>614</v>
      </c>
      <c r="H2949">
        <v>4841</v>
      </c>
      <c r="I2949" t="s">
        <v>615</v>
      </c>
      <c r="J2949">
        <v>167</v>
      </c>
      <c r="K2949">
        <v>0.66269841269841268</v>
      </c>
      <c r="L2949">
        <v>0</v>
      </c>
      <c r="M2949">
        <v>0</v>
      </c>
    </row>
    <row r="2950" spans="1:13" x14ac:dyDescent="0.25">
      <c r="A2950" s="5" t="str">
        <f t="shared" si="46"/>
        <v>wl8 Comdty20111130</v>
      </c>
      <c r="B2950">
        <v>8</v>
      </c>
      <c r="C2950">
        <v>168</v>
      </c>
      <c r="D2950" t="s">
        <v>120</v>
      </c>
      <c r="E2950" s="2">
        <v>40877</v>
      </c>
      <c r="F2950" t="s">
        <v>1423</v>
      </c>
      <c r="G2950" t="s">
        <v>616</v>
      </c>
      <c r="H2950">
        <v>4862</v>
      </c>
      <c r="I2950" t="s">
        <v>617</v>
      </c>
      <c r="J2950">
        <v>168</v>
      </c>
      <c r="K2950">
        <v>0.66666666666666663</v>
      </c>
      <c r="L2950">
        <v>0</v>
      </c>
      <c r="M2950">
        <v>0</v>
      </c>
    </row>
    <row r="2951" spans="1:13" x14ac:dyDescent="0.25">
      <c r="A2951" s="5" t="str">
        <f t="shared" si="46"/>
        <v>wl8 Comdty20111230</v>
      </c>
      <c r="B2951">
        <v>8</v>
      </c>
      <c r="C2951">
        <v>168</v>
      </c>
      <c r="D2951" t="s">
        <v>120</v>
      </c>
      <c r="E2951" s="2">
        <v>40907</v>
      </c>
      <c r="F2951" t="s">
        <v>1423</v>
      </c>
      <c r="G2951" t="s">
        <v>618</v>
      </c>
      <c r="H2951">
        <v>4884</v>
      </c>
      <c r="I2951" t="s">
        <v>619</v>
      </c>
      <c r="J2951">
        <v>170</v>
      </c>
      <c r="K2951">
        <v>0.67460317460317465</v>
      </c>
      <c r="L2951">
        <v>0</v>
      </c>
      <c r="M2951">
        <v>0</v>
      </c>
    </row>
    <row r="2952" spans="1:13" x14ac:dyDescent="0.25">
      <c r="A2952" s="5" t="str">
        <f t="shared" si="46"/>
        <v>wl8 Comdty20120131</v>
      </c>
      <c r="B2952">
        <v>8</v>
      </c>
      <c r="C2952">
        <v>168</v>
      </c>
      <c r="D2952" t="s">
        <v>120</v>
      </c>
      <c r="E2952" s="2">
        <v>40939</v>
      </c>
      <c r="F2952" t="s">
        <v>1423</v>
      </c>
      <c r="G2952" t="s">
        <v>620</v>
      </c>
      <c r="H2952">
        <v>4906</v>
      </c>
      <c r="I2952" t="s">
        <v>621</v>
      </c>
      <c r="J2952">
        <v>167</v>
      </c>
      <c r="K2952">
        <v>0.66269841269841268</v>
      </c>
      <c r="L2952">
        <v>0</v>
      </c>
      <c r="M2952">
        <v>0</v>
      </c>
    </row>
    <row r="2953" spans="1:13" x14ac:dyDescent="0.25">
      <c r="A2953" s="5" t="str">
        <f t="shared" si="46"/>
        <v>wl8 Comdty20120229</v>
      </c>
      <c r="B2953">
        <v>8</v>
      </c>
      <c r="C2953">
        <v>168</v>
      </c>
      <c r="D2953" t="s">
        <v>120</v>
      </c>
      <c r="E2953" s="2">
        <v>40968</v>
      </c>
      <c r="F2953" t="s">
        <v>1423</v>
      </c>
      <c r="G2953" t="s">
        <v>622</v>
      </c>
      <c r="H2953">
        <v>4925</v>
      </c>
      <c r="I2953" t="s">
        <v>1162</v>
      </c>
      <c r="J2953">
        <v>168</v>
      </c>
      <c r="K2953">
        <v>0.66666666666666663</v>
      </c>
      <c r="L2953">
        <v>0</v>
      </c>
      <c r="M2953">
        <v>0</v>
      </c>
    </row>
    <row r="2954" spans="1:13" x14ac:dyDescent="0.25">
      <c r="A2954" s="5" t="str">
        <f t="shared" si="46"/>
        <v>wl8 Comdty20120330</v>
      </c>
      <c r="B2954">
        <v>8</v>
      </c>
      <c r="C2954">
        <v>168</v>
      </c>
      <c r="D2954" t="s">
        <v>120</v>
      </c>
      <c r="E2954" s="2">
        <v>40998</v>
      </c>
      <c r="F2954" t="s">
        <v>1423</v>
      </c>
      <c r="G2954" t="s">
        <v>624</v>
      </c>
      <c r="H2954">
        <v>4947</v>
      </c>
      <c r="I2954" t="s">
        <v>625</v>
      </c>
      <c r="J2954">
        <v>168</v>
      </c>
      <c r="K2954">
        <v>0.66666666666666663</v>
      </c>
      <c r="L2954">
        <v>0</v>
      </c>
      <c r="M2954">
        <v>0</v>
      </c>
    </row>
    <row r="2955" spans="1:13" x14ac:dyDescent="0.25">
      <c r="A2955" s="5" t="str">
        <f t="shared" si="46"/>
        <v>wl8 Comdty20120430</v>
      </c>
      <c r="B2955">
        <v>8</v>
      </c>
      <c r="C2955">
        <v>168</v>
      </c>
      <c r="D2955" t="s">
        <v>120</v>
      </c>
      <c r="E2955" s="2">
        <v>41029</v>
      </c>
      <c r="F2955" t="s">
        <v>1423</v>
      </c>
      <c r="G2955" t="s">
        <v>626</v>
      </c>
      <c r="H2955">
        <v>4968</v>
      </c>
      <c r="I2955" t="s">
        <v>627</v>
      </c>
      <c r="J2955">
        <v>167</v>
      </c>
      <c r="K2955">
        <v>0.66269841269841268</v>
      </c>
      <c r="L2955">
        <v>0</v>
      </c>
      <c r="M2955">
        <v>0</v>
      </c>
    </row>
    <row r="2956" spans="1:13" x14ac:dyDescent="0.25">
      <c r="A2956" s="5" t="str">
        <f t="shared" si="46"/>
        <v>wl8 Comdty20120531</v>
      </c>
      <c r="B2956">
        <v>8</v>
      </c>
      <c r="C2956">
        <v>168</v>
      </c>
      <c r="D2956" t="s">
        <v>120</v>
      </c>
      <c r="E2956" s="2">
        <v>41060</v>
      </c>
      <c r="F2956" t="s">
        <v>1423</v>
      </c>
      <c r="G2956" t="s">
        <v>628</v>
      </c>
      <c r="H2956">
        <v>4987</v>
      </c>
      <c r="I2956" t="s">
        <v>629</v>
      </c>
      <c r="J2956">
        <v>168</v>
      </c>
      <c r="K2956">
        <v>0.66666666666666663</v>
      </c>
      <c r="L2956">
        <v>0</v>
      </c>
      <c r="M2956">
        <v>0</v>
      </c>
    </row>
    <row r="2957" spans="1:13" x14ac:dyDescent="0.25">
      <c r="A2957" s="5" t="str">
        <f t="shared" si="46"/>
        <v>wl8 Comdty20120629</v>
      </c>
      <c r="B2957">
        <v>8</v>
      </c>
      <c r="C2957">
        <v>168</v>
      </c>
      <c r="D2957" t="s">
        <v>120</v>
      </c>
      <c r="E2957" s="2">
        <v>41089</v>
      </c>
      <c r="F2957" t="s">
        <v>1423</v>
      </c>
      <c r="G2957" t="s">
        <v>630</v>
      </c>
      <c r="H2957">
        <v>5008</v>
      </c>
      <c r="I2957" t="s">
        <v>631</v>
      </c>
      <c r="J2957">
        <v>166</v>
      </c>
      <c r="K2957">
        <v>0.65873015873015872</v>
      </c>
      <c r="L2957">
        <v>0</v>
      </c>
      <c r="M2957">
        <v>0</v>
      </c>
    </row>
    <row r="2958" spans="1:13" x14ac:dyDescent="0.25">
      <c r="A2958" s="5" t="str">
        <f t="shared" si="46"/>
        <v>wl8 Comdty20120731</v>
      </c>
      <c r="B2958">
        <v>8</v>
      </c>
      <c r="C2958">
        <v>168</v>
      </c>
      <c r="D2958" t="s">
        <v>120</v>
      </c>
      <c r="E2958" s="2">
        <v>41121</v>
      </c>
      <c r="F2958" t="s">
        <v>1423</v>
      </c>
      <c r="G2958" t="s">
        <v>632</v>
      </c>
      <c r="H2958">
        <v>5028</v>
      </c>
      <c r="I2958" t="s">
        <v>633</v>
      </c>
      <c r="J2958">
        <v>164</v>
      </c>
      <c r="K2958">
        <v>0.65079365079365081</v>
      </c>
      <c r="L2958">
        <v>0</v>
      </c>
      <c r="M2958">
        <v>0</v>
      </c>
    </row>
    <row r="2959" spans="1:13" x14ac:dyDescent="0.25">
      <c r="A2959" s="5" t="str">
        <f t="shared" si="46"/>
        <v>wl8 Comdty20120831</v>
      </c>
      <c r="B2959">
        <v>8</v>
      </c>
      <c r="C2959">
        <v>168</v>
      </c>
      <c r="D2959" t="s">
        <v>120</v>
      </c>
      <c r="E2959" s="2">
        <v>41152</v>
      </c>
      <c r="F2959" t="s">
        <v>1423</v>
      </c>
      <c r="G2959" t="s">
        <v>634</v>
      </c>
      <c r="H2959">
        <v>5048</v>
      </c>
      <c r="I2959" t="s">
        <v>635</v>
      </c>
      <c r="J2959">
        <v>163</v>
      </c>
      <c r="K2959">
        <v>0.64682539682539686</v>
      </c>
      <c r="L2959">
        <v>2.89</v>
      </c>
      <c r="M2959">
        <v>0</v>
      </c>
    </row>
    <row r="2960" spans="1:13" x14ac:dyDescent="0.25">
      <c r="A2960" s="5" t="str">
        <f t="shared" si="46"/>
        <v>wl8 Comdty20120928</v>
      </c>
      <c r="B2960">
        <v>8</v>
      </c>
      <c r="C2960">
        <v>168</v>
      </c>
      <c r="D2960" t="s">
        <v>120</v>
      </c>
      <c r="E2960" s="2">
        <v>41180</v>
      </c>
      <c r="F2960" t="s">
        <v>1423</v>
      </c>
      <c r="G2960" t="s">
        <v>636</v>
      </c>
      <c r="H2960">
        <v>5069</v>
      </c>
      <c r="I2960" t="s">
        <v>637</v>
      </c>
      <c r="J2960">
        <v>164</v>
      </c>
      <c r="K2960">
        <v>0.65079365079365081</v>
      </c>
      <c r="L2960">
        <v>2.37</v>
      </c>
      <c r="M2960">
        <v>0</v>
      </c>
    </row>
    <row r="2961" spans="1:13" x14ac:dyDescent="0.25">
      <c r="A2961" s="5" t="str">
        <f t="shared" si="46"/>
        <v>wl8 Comdty20121031</v>
      </c>
      <c r="B2961">
        <v>8</v>
      </c>
      <c r="C2961">
        <v>168</v>
      </c>
      <c r="D2961" t="s">
        <v>120</v>
      </c>
      <c r="E2961" s="2">
        <v>41213</v>
      </c>
      <c r="F2961" t="s">
        <v>1423</v>
      </c>
      <c r="G2961" t="s">
        <v>638</v>
      </c>
      <c r="H2961">
        <v>5091</v>
      </c>
      <c r="I2961" t="s">
        <v>639</v>
      </c>
      <c r="J2961">
        <v>163</v>
      </c>
      <c r="K2961">
        <v>0.64682539682539686</v>
      </c>
      <c r="L2961">
        <v>1.96</v>
      </c>
      <c r="M2961">
        <v>0</v>
      </c>
    </row>
    <row r="2962" spans="1:13" x14ac:dyDescent="0.25">
      <c r="A2962" s="5" t="str">
        <f t="shared" si="46"/>
        <v>wl8 Comdty20121130</v>
      </c>
      <c r="B2962">
        <v>8</v>
      </c>
      <c r="C2962">
        <v>168</v>
      </c>
      <c r="D2962" t="s">
        <v>120</v>
      </c>
      <c r="E2962" s="2">
        <v>41243</v>
      </c>
      <c r="F2962" t="s">
        <v>1423</v>
      </c>
      <c r="G2962" t="s">
        <v>640</v>
      </c>
      <c r="H2962">
        <v>5111</v>
      </c>
      <c r="I2962" t="s">
        <v>641</v>
      </c>
      <c r="J2962">
        <v>165</v>
      </c>
      <c r="K2962">
        <v>0.65476190476190477</v>
      </c>
      <c r="L2962">
        <v>1.681</v>
      </c>
      <c r="M2962">
        <v>0</v>
      </c>
    </row>
    <row r="2963" spans="1:13" x14ac:dyDescent="0.25">
      <c r="A2963" s="5" t="str">
        <f t="shared" si="46"/>
        <v>wl8 Comdty20121231</v>
      </c>
      <c r="B2963">
        <v>8</v>
      </c>
      <c r="C2963">
        <v>168</v>
      </c>
      <c r="D2963" t="s">
        <v>120</v>
      </c>
      <c r="E2963" s="2">
        <v>41274</v>
      </c>
      <c r="F2963" t="s">
        <v>1423</v>
      </c>
      <c r="G2963" t="s">
        <v>642</v>
      </c>
      <c r="H2963">
        <v>5134</v>
      </c>
      <c r="I2963" t="s">
        <v>643</v>
      </c>
      <c r="J2963">
        <v>168</v>
      </c>
      <c r="K2963">
        <v>0.66666666666666663</v>
      </c>
      <c r="L2963">
        <v>1.474</v>
      </c>
      <c r="M2963">
        <v>0</v>
      </c>
    </row>
    <row r="2964" spans="1:13" x14ac:dyDescent="0.25">
      <c r="A2964" s="5" t="str">
        <f t="shared" si="46"/>
        <v>wl8 Comdty20130131</v>
      </c>
      <c r="B2964">
        <v>8</v>
      </c>
      <c r="C2964">
        <v>168</v>
      </c>
      <c r="D2964" t="s">
        <v>120</v>
      </c>
      <c r="E2964" s="2">
        <v>41305</v>
      </c>
      <c r="F2964" t="s">
        <v>1423</v>
      </c>
      <c r="G2964" t="s">
        <v>644</v>
      </c>
      <c r="H2964">
        <v>5156</v>
      </c>
      <c r="I2964" t="s">
        <v>645</v>
      </c>
      <c r="J2964">
        <v>167</v>
      </c>
      <c r="K2964">
        <v>0.66269841269841268</v>
      </c>
      <c r="L2964">
        <v>1.8839999999999999</v>
      </c>
      <c r="M2964">
        <v>0</v>
      </c>
    </row>
    <row r="2965" spans="1:13" x14ac:dyDescent="0.25">
      <c r="A2965" s="5" t="str">
        <f t="shared" si="46"/>
        <v>wl8 Comdty20130228</v>
      </c>
      <c r="B2965">
        <v>8</v>
      </c>
      <c r="C2965">
        <v>168</v>
      </c>
      <c r="D2965" t="s">
        <v>120</v>
      </c>
      <c r="E2965" s="2">
        <v>41333</v>
      </c>
      <c r="F2965" t="s">
        <v>1423</v>
      </c>
      <c r="G2965" t="s">
        <v>646</v>
      </c>
      <c r="H2965">
        <v>5177</v>
      </c>
      <c r="I2965" t="s">
        <v>1163</v>
      </c>
      <c r="J2965">
        <v>169</v>
      </c>
      <c r="K2965">
        <v>0.67063492063492058</v>
      </c>
      <c r="L2965">
        <v>0</v>
      </c>
      <c r="M2965">
        <v>0</v>
      </c>
    </row>
    <row r="2966" spans="1:13" x14ac:dyDescent="0.25">
      <c r="A2966" s="5" t="str">
        <f t="shared" si="46"/>
        <v>wl8 Comdty20130329</v>
      </c>
      <c r="B2966">
        <v>8</v>
      </c>
      <c r="C2966">
        <v>168</v>
      </c>
      <c r="D2966" t="s">
        <v>120</v>
      </c>
      <c r="E2966" s="2">
        <v>41362</v>
      </c>
      <c r="F2966" t="s">
        <v>1423</v>
      </c>
      <c r="G2966" t="s">
        <v>648</v>
      </c>
      <c r="H2966">
        <v>5200</v>
      </c>
      <c r="I2966" t="s">
        <v>649</v>
      </c>
      <c r="J2966">
        <v>172</v>
      </c>
      <c r="K2966">
        <v>0.68253968253968256</v>
      </c>
      <c r="L2966">
        <v>0</v>
      </c>
      <c r="M2966">
        <v>0</v>
      </c>
    </row>
    <row r="2967" spans="1:13" x14ac:dyDescent="0.25">
      <c r="A2967" s="5" t="str">
        <f t="shared" si="46"/>
        <v>wl8 Comdty20130430</v>
      </c>
      <c r="B2967">
        <v>8</v>
      </c>
      <c r="C2967">
        <v>168</v>
      </c>
      <c r="D2967" t="s">
        <v>120</v>
      </c>
      <c r="E2967" s="2">
        <v>41394</v>
      </c>
      <c r="F2967" t="s">
        <v>1423</v>
      </c>
      <c r="G2967" t="s">
        <v>650</v>
      </c>
      <c r="H2967">
        <v>5220</v>
      </c>
      <c r="I2967" t="s">
        <v>651</v>
      </c>
      <c r="J2967">
        <v>170</v>
      </c>
      <c r="K2967">
        <v>0.67460317460317465</v>
      </c>
      <c r="L2967">
        <v>0</v>
      </c>
      <c r="M2967">
        <v>0</v>
      </c>
    </row>
    <row r="2968" spans="1:13" x14ac:dyDescent="0.25">
      <c r="A2968" s="5" t="str">
        <f t="shared" si="46"/>
        <v>wl8 Comdty20130531</v>
      </c>
      <c r="B2968">
        <v>8</v>
      </c>
      <c r="C2968">
        <v>168</v>
      </c>
      <c r="D2968" t="s">
        <v>120</v>
      </c>
      <c r="E2968" s="2">
        <v>41425</v>
      </c>
      <c r="F2968" t="s">
        <v>1423</v>
      </c>
      <c r="G2968" t="s">
        <v>652</v>
      </c>
      <c r="H2968">
        <v>5240</v>
      </c>
      <c r="I2968" t="s">
        <v>653</v>
      </c>
      <c r="J2968">
        <v>172</v>
      </c>
      <c r="K2968">
        <v>0.68253968253968256</v>
      </c>
      <c r="L2968">
        <v>0</v>
      </c>
      <c r="M2968">
        <v>0</v>
      </c>
    </row>
    <row r="2969" spans="1:13" x14ac:dyDescent="0.25">
      <c r="A2969" s="5" t="str">
        <f t="shared" si="46"/>
        <v>wl8 Comdty20130628</v>
      </c>
      <c r="B2969">
        <v>8</v>
      </c>
      <c r="C2969">
        <v>168</v>
      </c>
      <c r="D2969" t="s">
        <v>120</v>
      </c>
      <c r="E2969" s="2">
        <v>41453</v>
      </c>
      <c r="F2969" t="s">
        <v>1423</v>
      </c>
      <c r="G2969" t="s">
        <v>654</v>
      </c>
      <c r="H2969">
        <v>5263</v>
      </c>
      <c r="I2969" t="s">
        <v>655</v>
      </c>
      <c r="J2969">
        <v>172</v>
      </c>
      <c r="K2969">
        <v>0.68253968253968256</v>
      </c>
      <c r="L2969">
        <v>0</v>
      </c>
      <c r="M2969">
        <v>0</v>
      </c>
    </row>
    <row r="2970" spans="1:13" x14ac:dyDescent="0.25">
      <c r="A2970" s="5" t="str">
        <f t="shared" si="46"/>
        <v>wl8 Comdty20130731</v>
      </c>
      <c r="B2970">
        <v>8</v>
      </c>
      <c r="C2970">
        <v>168</v>
      </c>
      <c r="D2970" t="s">
        <v>120</v>
      </c>
      <c r="E2970" s="2">
        <v>41486</v>
      </c>
      <c r="F2970" t="s">
        <v>1423</v>
      </c>
      <c r="G2970" t="s">
        <v>656</v>
      </c>
      <c r="H2970">
        <v>5281</v>
      </c>
      <c r="I2970" t="s">
        <v>988</v>
      </c>
      <c r="J2970">
        <v>168</v>
      </c>
      <c r="K2970">
        <v>0.66666666666666663</v>
      </c>
      <c r="L2970">
        <v>0</v>
      </c>
      <c r="M2970">
        <v>0</v>
      </c>
    </row>
    <row r="2971" spans="1:13" x14ac:dyDescent="0.25">
      <c r="A2971" s="5" t="str">
        <f t="shared" si="46"/>
        <v>wl8 Comdty20130830</v>
      </c>
      <c r="B2971">
        <v>8</v>
      </c>
      <c r="C2971">
        <v>168</v>
      </c>
      <c r="D2971" t="s">
        <v>120</v>
      </c>
      <c r="E2971" s="2">
        <v>41516</v>
      </c>
      <c r="F2971" t="s">
        <v>1423</v>
      </c>
      <c r="G2971" t="s">
        <v>658</v>
      </c>
      <c r="H2971">
        <v>5302</v>
      </c>
      <c r="I2971" t="s">
        <v>659</v>
      </c>
      <c r="J2971">
        <v>166</v>
      </c>
      <c r="K2971">
        <v>0.65873015873015872</v>
      </c>
      <c r="L2971">
        <v>4.22</v>
      </c>
      <c r="M2971">
        <v>0</v>
      </c>
    </row>
    <row r="2972" spans="1:13" x14ac:dyDescent="0.25">
      <c r="A2972" s="5" t="str">
        <f t="shared" si="46"/>
        <v>wl8 Comdty20130930</v>
      </c>
      <c r="B2972">
        <v>8</v>
      </c>
      <c r="C2972">
        <v>168</v>
      </c>
      <c r="D2972" t="s">
        <v>120</v>
      </c>
      <c r="E2972" s="2">
        <v>41547</v>
      </c>
      <c r="F2972" t="s">
        <v>1423</v>
      </c>
      <c r="G2972" t="s">
        <v>660</v>
      </c>
      <c r="H2972">
        <v>5321</v>
      </c>
      <c r="I2972" t="s">
        <v>661</v>
      </c>
      <c r="J2972">
        <v>166</v>
      </c>
      <c r="K2972">
        <v>0.65873015873015872</v>
      </c>
      <c r="L2972">
        <v>3.95</v>
      </c>
      <c r="M2972">
        <v>0</v>
      </c>
    </row>
    <row r="2973" spans="1:13" x14ac:dyDescent="0.25">
      <c r="A2973" s="5" t="str">
        <f t="shared" si="46"/>
        <v>wl8 Comdty20131031</v>
      </c>
      <c r="B2973">
        <v>8</v>
      </c>
      <c r="C2973">
        <v>168</v>
      </c>
      <c r="D2973" t="s">
        <v>120</v>
      </c>
      <c r="E2973" s="2">
        <v>41578</v>
      </c>
      <c r="F2973" t="s">
        <v>1423</v>
      </c>
      <c r="G2973" t="s">
        <v>662</v>
      </c>
      <c r="H2973">
        <v>5343</v>
      </c>
      <c r="I2973" t="s">
        <v>663</v>
      </c>
      <c r="J2973">
        <v>163</v>
      </c>
      <c r="K2973">
        <v>0.64682539682539686</v>
      </c>
      <c r="L2973">
        <v>4.13</v>
      </c>
      <c r="M2973">
        <v>0</v>
      </c>
    </row>
    <row r="2974" spans="1:13" x14ac:dyDescent="0.25">
      <c r="A2974" s="5" t="str">
        <f t="shared" si="46"/>
        <v>wl8 Comdty20131129</v>
      </c>
      <c r="B2974">
        <v>8</v>
      </c>
      <c r="C2974">
        <v>168</v>
      </c>
      <c r="D2974" t="s">
        <v>120</v>
      </c>
      <c r="E2974" s="2">
        <v>41607</v>
      </c>
      <c r="F2974" t="s">
        <v>1423</v>
      </c>
      <c r="G2974" t="s">
        <v>664</v>
      </c>
      <c r="H2974">
        <v>5363</v>
      </c>
      <c r="I2974" t="s">
        <v>665</v>
      </c>
      <c r="J2974">
        <v>165</v>
      </c>
      <c r="K2974">
        <v>0.65476190476190477</v>
      </c>
      <c r="L2974">
        <v>0</v>
      </c>
      <c r="M2974">
        <v>0</v>
      </c>
    </row>
    <row r="2975" spans="1:13" x14ac:dyDescent="0.25">
      <c r="A2975" s="5" t="str">
        <f t="shared" si="46"/>
        <v>wl8 Comdty20131231</v>
      </c>
      <c r="B2975">
        <v>8</v>
      </c>
      <c r="C2975">
        <v>168</v>
      </c>
      <c r="D2975" t="s">
        <v>120</v>
      </c>
      <c r="E2975" s="2">
        <v>41639</v>
      </c>
      <c r="F2975" t="s">
        <v>1423</v>
      </c>
      <c r="G2975" t="s">
        <v>666</v>
      </c>
      <c r="H2975">
        <v>5386</v>
      </c>
      <c r="I2975" t="s">
        <v>667</v>
      </c>
      <c r="J2975">
        <v>166</v>
      </c>
      <c r="K2975">
        <v>0.65873015873015872</v>
      </c>
      <c r="L2975">
        <v>0</v>
      </c>
      <c r="M2975">
        <v>0</v>
      </c>
    </row>
    <row r="2976" spans="1:13" x14ac:dyDescent="0.25">
      <c r="A2976" s="5" t="str">
        <f t="shared" si="46"/>
        <v>wl8 Comdty20140131</v>
      </c>
      <c r="B2976">
        <v>8</v>
      </c>
      <c r="C2976">
        <v>168</v>
      </c>
      <c r="D2976" t="s">
        <v>120</v>
      </c>
      <c r="E2976" s="2">
        <v>41670</v>
      </c>
      <c r="F2976" t="s">
        <v>1423</v>
      </c>
      <c r="G2976" t="s">
        <v>668</v>
      </c>
      <c r="H2976">
        <v>5407</v>
      </c>
      <c r="I2976" t="s">
        <v>669</v>
      </c>
      <c r="J2976">
        <v>166</v>
      </c>
      <c r="K2976">
        <v>0.65873015873015872</v>
      </c>
      <c r="L2976">
        <v>0</v>
      </c>
      <c r="M2976">
        <v>0</v>
      </c>
    </row>
    <row r="2977" spans="1:13" x14ac:dyDescent="0.25">
      <c r="A2977" s="5" t="str">
        <f t="shared" si="46"/>
        <v>wl8 Comdty20140228</v>
      </c>
      <c r="B2977">
        <v>8</v>
      </c>
      <c r="C2977">
        <v>168</v>
      </c>
      <c r="D2977" t="s">
        <v>120</v>
      </c>
      <c r="E2977" s="2">
        <v>41698</v>
      </c>
      <c r="F2977" t="s">
        <v>1423</v>
      </c>
      <c r="G2977" t="s">
        <v>670</v>
      </c>
      <c r="H2977">
        <v>5429</v>
      </c>
      <c r="I2977" t="s">
        <v>1164</v>
      </c>
      <c r="J2977">
        <v>166</v>
      </c>
      <c r="K2977">
        <v>0.65873015873015872</v>
      </c>
      <c r="L2977">
        <v>0</v>
      </c>
      <c r="M2977">
        <v>0</v>
      </c>
    </row>
    <row r="2978" spans="1:13" x14ac:dyDescent="0.25">
      <c r="A2978" s="5" t="str">
        <f t="shared" si="46"/>
        <v>wl8 Comdty20140331</v>
      </c>
      <c r="B2978">
        <v>8</v>
      </c>
      <c r="C2978">
        <v>168</v>
      </c>
      <c r="D2978" t="s">
        <v>120</v>
      </c>
      <c r="E2978" s="2">
        <v>41729</v>
      </c>
      <c r="F2978" t="s">
        <v>1423</v>
      </c>
      <c r="G2978" t="s">
        <v>672</v>
      </c>
      <c r="H2978">
        <v>5452</v>
      </c>
      <c r="I2978" t="s">
        <v>673</v>
      </c>
      <c r="J2978">
        <v>170</v>
      </c>
      <c r="K2978">
        <v>0.67460317460317465</v>
      </c>
      <c r="L2978">
        <v>0</v>
      </c>
      <c r="M2978">
        <v>0</v>
      </c>
    </row>
    <row r="2979" spans="1:13" x14ac:dyDescent="0.25">
      <c r="A2979" s="5" t="str">
        <f t="shared" si="46"/>
        <v>wl8 Comdty20140430</v>
      </c>
      <c r="B2979">
        <v>8</v>
      </c>
      <c r="C2979">
        <v>168</v>
      </c>
      <c r="D2979" t="s">
        <v>120</v>
      </c>
      <c r="E2979" s="2">
        <v>41759</v>
      </c>
      <c r="F2979" t="s">
        <v>1423</v>
      </c>
      <c r="G2979" t="s">
        <v>674</v>
      </c>
      <c r="H2979">
        <v>5472</v>
      </c>
      <c r="I2979" t="s">
        <v>675</v>
      </c>
      <c r="J2979">
        <v>171</v>
      </c>
      <c r="K2979">
        <v>0.6785714285714286</v>
      </c>
      <c r="L2979">
        <v>0</v>
      </c>
      <c r="M2979">
        <v>0</v>
      </c>
    </row>
    <row r="2980" spans="1:13" x14ac:dyDescent="0.25">
      <c r="A2980" s="5" t="str">
        <f t="shared" si="46"/>
        <v>wl8 Comdty20140530</v>
      </c>
      <c r="B2980">
        <v>8</v>
      </c>
      <c r="C2980">
        <v>168</v>
      </c>
      <c r="D2980" t="s">
        <v>120</v>
      </c>
      <c r="E2980" s="2">
        <v>41789</v>
      </c>
      <c r="F2980" t="s">
        <v>1423</v>
      </c>
      <c r="G2980" t="s">
        <v>676</v>
      </c>
      <c r="H2980">
        <v>5493</v>
      </c>
      <c r="I2980" t="s">
        <v>677</v>
      </c>
      <c r="J2980">
        <v>172</v>
      </c>
      <c r="K2980">
        <v>0.68253968253968256</v>
      </c>
      <c r="L2980">
        <v>0</v>
      </c>
      <c r="M2980">
        <v>0</v>
      </c>
    </row>
    <row r="2981" spans="1:13" x14ac:dyDescent="0.25">
      <c r="A2981" s="5" t="str">
        <f t="shared" si="46"/>
        <v>wl8 Comdty20140630</v>
      </c>
      <c r="B2981">
        <v>8</v>
      </c>
      <c r="C2981">
        <v>168</v>
      </c>
      <c r="D2981" t="s">
        <v>120</v>
      </c>
      <c r="E2981" s="2">
        <v>41820</v>
      </c>
      <c r="F2981" t="s">
        <v>1423</v>
      </c>
      <c r="G2981" t="s">
        <v>678</v>
      </c>
      <c r="H2981">
        <v>5515</v>
      </c>
      <c r="I2981" t="s">
        <v>679</v>
      </c>
      <c r="J2981">
        <v>170</v>
      </c>
      <c r="K2981">
        <v>0.67460317460317465</v>
      </c>
      <c r="L2981">
        <v>0</v>
      </c>
      <c r="M2981">
        <v>0</v>
      </c>
    </row>
    <row r="2982" spans="1:13" x14ac:dyDescent="0.25">
      <c r="A2982" s="5" t="str">
        <f t="shared" si="46"/>
        <v>wl8 Comdty20140731</v>
      </c>
      <c r="B2982">
        <v>8</v>
      </c>
      <c r="C2982">
        <v>168</v>
      </c>
      <c r="D2982" t="s">
        <v>120</v>
      </c>
      <c r="E2982" s="2">
        <v>41851</v>
      </c>
      <c r="F2982" t="s">
        <v>1423</v>
      </c>
      <c r="G2982" t="s">
        <v>680</v>
      </c>
      <c r="H2982">
        <v>5533</v>
      </c>
      <c r="I2982" t="s">
        <v>993</v>
      </c>
      <c r="J2982">
        <v>169</v>
      </c>
      <c r="K2982">
        <v>0.67063492063492058</v>
      </c>
      <c r="L2982">
        <v>0</v>
      </c>
      <c r="M2982">
        <v>0</v>
      </c>
    </row>
    <row r="2983" spans="1:13" x14ac:dyDescent="0.25">
      <c r="A2983" s="5" t="str">
        <f t="shared" si="46"/>
        <v>wl8 Comdty20140829</v>
      </c>
      <c r="B2983">
        <v>8</v>
      </c>
      <c r="C2983">
        <v>168</v>
      </c>
      <c r="D2983" t="s">
        <v>120</v>
      </c>
      <c r="E2983" s="2">
        <v>41880</v>
      </c>
      <c r="F2983" t="s">
        <v>1423</v>
      </c>
      <c r="G2983" t="s">
        <v>682</v>
      </c>
      <c r="H2983">
        <v>5554</v>
      </c>
      <c r="I2983" t="s">
        <v>683</v>
      </c>
      <c r="J2983">
        <v>168</v>
      </c>
      <c r="K2983">
        <v>0.66666666666666663</v>
      </c>
      <c r="L2983">
        <v>0</v>
      </c>
      <c r="M2983">
        <v>0</v>
      </c>
    </row>
    <row r="2984" spans="1:13" x14ac:dyDescent="0.25">
      <c r="A2984" s="5" t="str">
        <f t="shared" si="46"/>
        <v>wl8 Comdty20140930</v>
      </c>
      <c r="B2984">
        <v>8</v>
      </c>
      <c r="C2984">
        <v>168</v>
      </c>
      <c r="D2984" t="s">
        <v>120</v>
      </c>
      <c r="E2984" s="2">
        <v>41912</v>
      </c>
      <c r="F2984" t="s">
        <v>1423</v>
      </c>
      <c r="G2984" t="s">
        <v>684</v>
      </c>
      <c r="H2984">
        <v>5574</v>
      </c>
      <c r="I2984" t="s">
        <v>685</v>
      </c>
      <c r="J2984">
        <v>166</v>
      </c>
      <c r="K2984">
        <v>0.65873015873015872</v>
      </c>
      <c r="L2984">
        <v>0</v>
      </c>
      <c r="M2984">
        <v>0</v>
      </c>
    </row>
    <row r="2985" spans="1:13" x14ac:dyDescent="0.25">
      <c r="A2985" s="5" t="str">
        <f t="shared" si="46"/>
        <v>wl8 Comdty20141031</v>
      </c>
      <c r="B2985">
        <v>8</v>
      </c>
      <c r="C2985">
        <v>168</v>
      </c>
      <c r="D2985" t="s">
        <v>120</v>
      </c>
      <c r="E2985" s="2">
        <v>41943</v>
      </c>
      <c r="F2985" t="s">
        <v>1423</v>
      </c>
      <c r="G2985" t="s">
        <v>686</v>
      </c>
      <c r="H2985">
        <v>5594</v>
      </c>
      <c r="I2985" t="s">
        <v>687</v>
      </c>
      <c r="J2985">
        <v>164</v>
      </c>
      <c r="K2985">
        <v>0.65079365079365081</v>
      </c>
      <c r="L2985">
        <v>0</v>
      </c>
      <c r="M2985">
        <v>0</v>
      </c>
    </row>
    <row r="2986" spans="1:13" x14ac:dyDescent="0.25">
      <c r="A2986" s="5" t="str">
        <f t="shared" si="46"/>
        <v>wl8 Comdty20141128</v>
      </c>
      <c r="B2986">
        <v>8</v>
      </c>
      <c r="C2986">
        <v>168</v>
      </c>
      <c r="D2986" t="s">
        <v>120</v>
      </c>
      <c r="E2986" s="2">
        <v>41971</v>
      </c>
      <c r="F2986" t="s">
        <v>1423</v>
      </c>
      <c r="G2986" t="s">
        <v>688</v>
      </c>
      <c r="H2986">
        <v>5616</v>
      </c>
      <c r="I2986" t="s">
        <v>689</v>
      </c>
      <c r="J2986">
        <v>166</v>
      </c>
      <c r="K2986">
        <v>0.65873015873015872</v>
      </c>
      <c r="L2986">
        <v>0</v>
      </c>
      <c r="M2986">
        <v>0</v>
      </c>
    </row>
    <row r="2987" spans="1:13" x14ac:dyDescent="0.25">
      <c r="A2987" s="5" t="str">
        <f t="shared" si="46"/>
        <v>wl8 Comdty20141231</v>
      </c>
      <c r="B2987">
        <v>8</v>
      </c>
      <c r="C2987">
        <v>168</v>
      </c>
      <c r="D2987" t="s">
        <v>120</v>
      </c>
      <c r="E2987" s="2">
        <v>42004</v>
      </c>
      <c r="F2987" t="s">
        <v>1423</v>
      </c>
      <c r="G2987" t="s">
        <v>690</v>
      </c>
      <c r="H2987">
        <v>5639</v>
      </c>
      <c r="I2987" t="s">
        <v>691</v>
      </c>
      <c r="J2987">
        <v>166</v>
      </c>
      <c r="K2987">
        <v>0.65873015873015872</v>
      </c>
      <c r="L2987">
        <v>0</v>
      </c>
      <c r="M2987">
        <v>0</v>
      </c>
    </row>
    <row r="2988" spans="1:13" x14ac:dyDescent="0.25">
      <c r="A2988" s="5" t="str">
        <f t="shared" si="46"/>
        <v>wl8 Comdty20150130</v>
      </c>
      <c r="B2988">
        <v>8</v>
      </c>
      <c r="C2988">
        <v>168</v>
      </c>
      <c r="D2988" t="s">
        <v>120</v>
      </c>
      <c r="E2988" s="2">
        <v>42034</v>
      </c>
      <c r="F2988" t="s">
        <v>1423</v>
      </c>
      <c r="G2988" t="s">
        <v>692</v>
      </c>
      <c r="H2988">
        <v>5659</v>
      </c>
      <c r="I2988" t="s">
        <v>693</v>
      </c>
      <c r="J2988">
        <v>166</v>
      </c>
      <c r="K2988">
        <v>0.65873015873015872</v>
      </c>
      <c r="L2988">
        <v>0</v>
      </c>
      <c r="M2988">
        <v>0</v>
      </c>
    </row>
    <row r="2989" spans="1:13" x14ac:dyDescent="0.25">
      <c r="A2989" s="5" t="str">
        <f t="shared" si="46"/>
        <v>wl8 Comdty20150227</v>
      </c>
      <c r="B2989">
        <v>8</v>
      </c>
      <c r="C2989">
        <v>168</v>
      </c>
      <c r="D2989" t="s">
        <v>120</v>
      </c>
      <c r="E2989" s="2">
        <v>42062</v>
      </c>
      <c r="F2989" t="s">
        <v>1423</v>
      </c>
      <c r="G2989" t="s">
        <v>694</v>
      </c>
      <c r="H2989">
        <v>5680</v>
      </c>
      <c r="I2989" t="s">
        <v>1165</v>
      </c>
      <c r="J2989">
        <v>167</v>
      </c>
      <c r="K2989">
        <v>0.66269841269841268</v>
      </c>
      <c r="L2989">
        <v>0</v>
      </c>
      <c r="M2989">
        <v>0</v>
      </c>
    </row>
    <row r="2990" spans="1:13" x14ac:dyDescent="0.25">
      <c r="A2990" s="5" t="str">
        <f t="shared" si="46"/>
        <v>wl8 Comdty20150331</v>
      </c>
      <c r="B2990">
        <v>8</v>
      </c>
      <c r="C2990">
        <v>168</v>
      </c>
      <c r="D2990" t="s">
        <v>120</v>
      </c>
      <c r="E2990" s="2">
        <v>42094</v>
      </c>
      <c r="F2990" t="s">
        <v>1423</v>
      </c>
      <c r="G2990" t="s">
        <v>696</v>
      </c>
      <c r="H2990">
        <v>5701</v>
      </c>
      <c r="I2990" t="s">
        <v>697</v>
      </c>
      <c r="J2990">
        <v>167</v>
      </c>
      <c r="K2990">
        <v>0.66269841269841268</v>
      </c>
      <c r="L2990">
        <v>0</v>
      </c>
      <c r="M2990">
        <v>0</v>
      </c>
    </row>
    <row r="2991" spans="1:13" x14ac:dyDescent="0.25">
      <c r="A2991" s="5" t="str">
        <f t="shared" si="46"/>
        <v>wl8 Comdty20150430</v>
      </c>
      <c r="B2991">
        <v>8</v>
      </c>
      <c r="C2991">
        <v>168</v>
      </c>
      <c r="D2991" t="s">
        <v>120</v>
      </c>
      <c r="E2991" s="2">
        <v>42124</v>
      </c>
      <c r="F2991" t="s">
        <v>1423</v>
      </c>
      <c r="G2991" t="s">
        <v>698</v>
      </c>
      <c r="H2991">
        <v>5722</v>
      </c>
      <c r="I2991" t="s">
        <v>699</v>
      </c>
      <c r="J2991">
        <v>168</v>
      </c>
      <c r="K2991">
        <v>0.66666666666666663</v>
      </c>
      <c r="L2991">
        <v>0</v>
      </c>
      <c r="M2991">
        <v>0</v>
      </c>
    </row>
    <row r="2992" spans="1:13" x14ac:dyDescent="0.25">
      <c r="A2992" s="5" t="str">
        <f t="shared" si="46"/>
        <v>wl8 Comdty20150529</v>
      </c>
      <c r="B2992">
        <v>8</v>
      </c>
      <c r="C2992">
        <v>168</v>
      </c>
      <c r="D2992" t="s">
        <v>120</v>
      </c>
      <c r="E2992" s="2">
        <v>42153</v>
      </c>
      <c r="F2992" t="s">
        <v>1423</v>
      </c>
      <c r="G2992" t="s">
        <v>700</v>
      </c>
      <c r="H2992">
        <v>5743</v>
      </c>
      <c r="I2992" t="s">
        <v>701</v>
      </c>
      <c r="J2992">
        <v>169</v>
      </c>
      <c r="K2992">
        <v>0.67063492063492058</v>
      </c>
      <c r="L2992">
        <v>0</v>
      </c>
      <c r="M2992">
        <v>0</v>
      </c>
    </row>
    <row r="2993" spans="1:13" x14ac:dyDescent="0.25">
      <c r="A2993" s="5" t="str">
        <f t="shared" si="46"/>
        <v>wl8 Comdty20150630</v>
      </c>
      <c r="B2993">
        <v>8</v>
      </c>
      <c r="C2993">
        <v>168</v>
      </c>
      <c r="D2993" t="s">
        <v>120</v>
      </c>
      <c r="E2993" s="2">
        <v>42185</v>
      </c>
      <c r="F2993" t="s">
        <v>1423</v>
      </c>
      <c r="G2993" t="s">
        <v>702</v>
      </c>
      <c r="H2993">
        <v>5762</v>
      </c>
      <c r="I2993" t="s">
        <v>703</v>
      </c>
      <c r="J2993">
        <v>167</v>
      </c>
      <c r="K2993">
        <v>0.66269841269841268</v>
      </c>
      <c r="L2993">
        <v>0</v>
      </c>
      <c r="M2993">
        <v>0</v>
      </c>
    </row>
    <row r="2994" spans="1:13" x14ac:dyDescent="0.25">
      <c r="A2994" s="5" t="str">
        <f t="shared" si="46"/>
        <v>wl8 Comdty20150731</v>
      </c>
      <c r="B2994">
        <v>8</v>
      </c>
      <c r="C2994">
        <v>168</v>
      </c>
      <c r="D2994" t="s">
        <v>120</v>
      </c>
      <c r="E2994" s="2">
        <v>42216</v>
      </c>
      <c r="F2994" t="s">
        <v>1423</v>
      </c>
      <c r="G2994" t="s">
        <v>704</v>
      </c>
      <c r="H2994">
        <v>5783</v>
      </c>
      <c r="I2994" t="s">
        <v>998</v>
      </c>
      <c r="J2994">
        <v>166</v>
      </c>
      <c r="K2994">
        <v>0.65873015873015872</v>
      </c>
      <c r="L2994">
        <v>0</v>
      </c>
      <c r="M2994">
        <v>0</v>
      </c>
    </row>
    <row r="2995" spans="1:13" x14ac:dyDescent="0.25">
      <c r="A2995" s="5" t="str">
        <f t="shared" si="46"/>
        <v>wl8 Comdty20150831</v>
      </c>
      <c r="B2995">
        <v>8</v>
      </c>
      <c r="C2995">
        <v>168</v>
      </c>
      <c r="D2995" t="s">
        <v>120</v>
      </c>
      <c r="E2995" s="2">
        <v>42247</v>
      </c>
      <c r="F2995" t="s">
        <v>1423</v>
      </c>
      <c r="G2995" t="s">
        <v>706</v>
      </c>
      <c r="H2995">
        <v>5805</v>
      </c>
      <c r="I2995" t="s">
        <v>707</v>
      </c>
      <c r="J2995">
        <v>165</v>
      </c>
      <c r="K2995">
        <v>0.65476190476190477</v>
      </c>
      <c r="L2995">
        <v>0</v>
      </c>
      <c r="M2995">
        <v>0</v>
      </c>
    </row>
    <row r="2996" spans="1:13" x14ac:dyDescent="0.25">
      <c r="A2996" s="5" t="str">
        <f t="shared" si="46"/>
        <v>wl8 Comdty20150930</v>
      </c>
      <c r="B2996">
        <v>8</v>
      </c>
      <c r="C2996">
        <v>168</v>
      </c>
      <c r="D2996" t="s">
        <v>120</v>
      </c>
      <c r="E2996" s="2">
        <v>42277</v>
      </c>
      <c r="F2996" t="s">
        <v>1423</v>
      </c>
      <c r="G2996" t="s">
        <v>708</v>
      </c>
      <c r="H2996">
        <v>5825</v>
      </c>
      <c r="I2996" t="s">
        <v>709</v>
      </c>
      <c r="J2996">
        <v>164</v>
      </c>
      <c r="K2996">
        <v>0.65079365079365081</v>
      </c>
      <c r="L2996">
        <v>0</v>
      </c>
      <c r="M2996">
        <v>0</v>
      </c>
    </row>
    <row r="2997" spans="1:13" x14ac:dyDescent="0.25">
      <c r="A2997" s="5" t="str">
        <f t="shared" si="46"/>
        <v>wl8 Comdty20151030</v>
      </c>
      <c r="B2997">
        <v>8</v>
      </c>
      <c r="C2997">
        <v>168</v>
      </c>
      <c r="D2997" t="s">
        <v>120</v>
      </c>
      <c r="E2997" s="2">
        <v>42307</v>
      </c>
      <c r="F2997" t="s">
        <v>1423</v>
      </c>
      <c r="G2997" t="s">
        <v>710</v>
      </c>
      <c r="H2997">
        <v>5846</v>
      </c>
      <c r="I2997" t="s">
        <v>711</v>
      </c>
      <c r="J2997">
        <v>166</v>
      </c>
      <c r="K2997">
        <v>0.65873015873015872</v>
      </c>
      <c r="L2997">
        <v>0</v>
      </c>
      <c r="M2997">
        <v>0</v>
      </c>
    </row>
    <row r="2998" spans="1:13" x14ac:dyDescent="0.25">
      <c r="A2998" s="5" t="str">
        <f t="shared" si="46"/>
        <v>wl8 Comdty20151130</v>
      </c>
      <c r="B2998">
        <v>8</v>
      </c>
      <c r="C2998">
        <v>168</v>
      </c>
      <c r="D2998" t="s">
        <v>120</v>
      </c>
      <c r="E2998" s="2">
        <v>42338</v>
      </c>
      <c r="F2998" t="s">
        <v>1423</v>
      </c>
      <c r="G2998" t="s">
        <v>712</v>
      </c>
      <c r="H2998">
        <v>5868</v>
      </c>
      <c r="I2998" t="s">
        <v>713</v>
      </c>
      <c r="J2998">
        <v>167</v>
      </c>
      <c r="K2998">
        <v>0.66269841269841268</v>
      </c>
      <c r="L2998">
        <v>0</v>
      </c>
      <c r="M2998">
        <v>0</v>
      </c>
    </row>
    <row r="2999" spans="1:13" x14ac:dyDescent="0.25">
      <c r="A2999" s="5" t="str">
        <f t="shared" si="46"/>
        <v>wl8 Comdty20151231</v>
      </c>
      <c r="B2999">
        <v>8</v>
      </c>
      <c r="C2999">
        <v>168</v>
      </c>
      <c r="D2999" t="s">
        <v>120</v>
      </c>
      <c r="E2999" s="2">
        <v>42369</v>
      </c>
      <c r="F2999" t="s">
        <v>1423</v>
      </c>
      <c r="G2999" t="s">
        <v>714</v>
      </c>
      <c r="H2999">
        <v>5889</v>
      </c>
      <c r="I2999" t="s">
        <v>715</v>
      </c>
      <c r="J2999">
        <v>168</v>
      </c>
      <c r="K2999">
        <v>0.66666666666666663</v>
      </c>
      <c r="L2999">
        <v>5.95</v>
      </c>
      <c r="M2999">
        <v>0</v>
      </c>
    </row>
    <row r="3000" spans="1:13" x14ac:dyDescent="0.25">
      <c r="A3000" s="5" t="str">
        <f t="shared" si="46"/>
        <v>wl8 Comdty20160129</v>
      </c>
      <c r="B3000">
        <v>8</v>
      </c>
      <c r="C3000">
        <v>168</v>
      </c>
      <c r="D3000" t="s">
        <v>120</v>
      </c>
      <c r="E3000" s="2">
        <v>42398</v>
      </c>
      <c r="F3000" t="s">
        <v>1423</v>
      </c>
      <c r="G3000" t="s">
        <v>716</v>
      </c>
      <c r="H3000">
        <v>5911</v>
      </c>
      <c r="I3000" t="s">
        <v>717</v>
      </c>
      <c r="J3000">
        <v>169</v>
      </c>
      <c r="K3000">
        <v>0.67063492063492058</v>
      </c>
      <c r="L3000">
        <v>0</v>
      </c>
      <c r="M3000">
        <v>0</v>
      </c>
    </row>
    <row r="3001" spans="1:13" x14ac:dyDescent="0.25">
      <c r="A3001" s="5" t="str">
        <f t="shared" si="46"/>
        <v>wl8 Comdty20160229</v>
      </c>
      <c r="B3001">
        <v>8</v>
      </c>
      <c r="C3001">
        <v>168</v>
      </c>
      <c r="D3001" t="s">
        <v>120</v>
      </c>
      <c r="E3001" s="2">
        <v>42429</v>
      </c>
      <c r="F3001" t="s">
        <v>1423</v>
      </c>
      <c r="G3001" t="s">
        <v>718</v>
      </c>
      <c r="H3001">
        <v>5932</v>
      </c>
      <c r="I3001" t="s">
        <v>719</v>
      </c>
      <c r="J3001">
        <v>169</v>
      </c>
      <c r="K3001">
        <v>0.67063492063492058</v>
      </c>
      <c r="L3001">
        <v>0</v>
      </c>
      <c r="M3001">
        <v>0</v>
      </c>
    </row>
    <row r="3002" spans="1:13" x14ac:dyDescent="0.25">
      <c r="A3002" s="5" t="str">
        <f t="shared" si="46"/>
        <v>wl8 Comdty20160331</v>
      </c>
      <c r="B3002">
        <v>8</v>
      </c>
      <c r="C3002">
        <v>168</v>
      </c>
      <c r="D3002" t="s">
        <v>120</v>
      </c>
      <c r="E3002" s="2">
        <v>42460</v>
      </c>
      <c r="F3002" t="s">
        <v>1423</v>
      </c>
      <c r="G3002" t="s">
        <v>720</v>
      </c>
      <c r="H3002">
        <v>5952</v>
      </c>
      <c r="I3002" t="s">
        <v>721</v>
      </c>
      <c r="J3002">
        <v>168</v>
      </c>
      <c r="K3002">
        <v>0.66666666666666663</v>
      </c>
      <c r="L3002">
        <v>0</v>
      </c>
      <c r="M3002">
        <v>0</v>
      </c>
    </row>
    <row r="3003" spans="1:13" x14ac:dyDescent="0.25">
      <c r="A3003" s="5" t="str">
        <f t="shared" si="46"/>
        <v>wl8 Comdty20160429</v>
      </c>
      <c r="B3003">
        <v>8</v>
      </c>
      <c r="C3003">
        <v>168</v>
      </c>
      <c r="D3003" t="s">
        <v>120</v>
      </c>
      <c r="E3003" s="2">
        <v>42489</v>
      </c>
      <c r="F3003" t="s">
        <v>1423</v>
      </c>
      <c r="G3003" t="s">
        <v>722</v>
      </c>
      <c r="H3003">
        <v>5973</v>
      </c>
      <c r="I3003" t="s">
        <v>723</v>
      </c>
      <c r="J3003">
        <v>170</v>
      </c>
      <c r="K3003">
        <v>0.67460317460317465</v>
      </c>
      <c r="L3003">
        <v>0</v>
      </c>
      <c r="M3003">
        <v>0</v>
      </c>
    </row>
    <row r="3004" spans="1:13" x14ac:dyDescent="0.25">
      <c r="A3004" s="5" t="str">
        <f t="shared" si="46"/>
        <v>wl8 Comdty20160531</v>
      </c>
      <c r="B3004">
        <v>8</v>
      </c>
      <c r="C3004">
        <v>168</v>
      </c>
      <c r="D3004" t="s">
        <v>120</v>
      </c>
      <c r="E3004" s="2">
        <v>42521</v>
      </c>
      <c r="F3004" t="s">
        <v>1423</v>
      </c>
      <c r="G3004" t="s">
        <v>724</v>
      </c>
      <c r="H3004">
        <v>5995</v>
      </c>
      <c r="I3004" t="s">
        <v>725</v>
      </c>
      <c r="J3004">
        <v>171</v>
      </c>
      <c r="K3004">
        <v>0.6785714285714286</v>
      </c>
      <c r="L3004">
        <v>0</v>
      </c>
      <c r="M3004">
        <v>0</v>
      </c>
    </row>
    <row r="3005" spans="1:13" x14ac:dyDescent="0.25">
      <c r="A3005" s="5" t="str">
        <f t="shared" si="46"/>
        <v>wl8 Comdty20160630</v>
      </c>
      <c r="B3005">
        <v>8</v>
      </c>
      <c r="C3005">
        <v>168</v>
      </c>
      <c r="D3005" t="s">
        <v>120</v>
      </c>
      <c r="E3005" s="2">
        <v>42551</v>
      </c>
      <c r="F3005" t="s">
        <v>1423</v>
      </c>
      <c r="G3005" t="s">
        <v>726</v>
      </c>
      <c r="H3005">
        <v>6017</v>
      </c>
      <c r="I3005" t="s">
        <v>727</v>
      </c>
      <c r="J3005">
        <v>167</v>
      </c>
      <c r="K3005">
        <v>0.66269841269841268</v>
      </c>
      <c r="L3005">
        <v>0</v>
      </c>
      <c r="M3005">
        <v>0</v>
      </c>
    </row>
    <row r="3006" spans="1:13" x14ac:dyDescent="0.25">
      <c r="A3006" s="5" t="str">
        <f t="shared" si="46"/>
        <v>wl8 Comdty20160729</v>
      </c>
      <c r="B3006">
        <v>8</v>
      </c>
      <c r="C3006">
        <v>168</v>
      </c>
      <c r="D3006" t="s">
        <v>120</v>
      </c>
      <c r="E3006" s="2">
        <v>42580</v>
      </c>
      <c r="F3006" t="s">
        <v>1423</v>
      </c>
      <c r="G3006" t="s">
        <v>728</v>
      </c>
      <c r="H3006">
        <v>6035</v>
      </c>
      <c r="I3006" t="s">
        <v>1003</v>
      </c>
      <c r="J3006">
        <v>169</v>
      </c>
      <c r="K3006">
        <v>0.67063492063492058</v>
      </c>
      <c r="L3006">
        <v>0</v>
      </c>
      <c r="M3006">
        <v>0</v>
      </c>
    </row>
    <row r="3007" spans="1:13" x14ac:dyDescent="0.25">
      <c r="A3007" s="5" t="str">
        <f t="shared" si="46"/>
        <v>wl8 Comdty20160831</v>
      </c>
      <c r="B3007">
        <v>8</v>
      </c>
      <c r="C3007">
        <v>168</v>
      </c>
      <c r="D3007" t="s">
        <v>120</v>
      </c>
      <c r="E3007" s="2">
        <v>42613</v>
      </c>
      <c r="F3007" t="s">
        <v>1423</v>
      </c>
      <c r="G3007" t="s">
        <v>730</v>
      </c>
      <c r="H3007">
        <v>6057</v>
      </c>
      <c r="I3007" t="s">
        <v>731</v>
      </c>
      <c r="J3007">
        <v>164</v>
      </c>
      <c r="K3007">
        <v>0.65079365079365081</v>
      </c>
      <c r="L3007">
        <v>0</v>
      </c>
      <c r="M3007">
        <v>0</v>
      </c>
    </row>
    <row r="3008" spans="1:13" x14ac:dyDescent="0.25">
      <c r="A3008" s="5" t="str">
        <f t="shared" si="46"/>
        <v>wl8 Comdty20160930</v>
      </c>
      <c r="B3008">
        <v>8</v>
      </c>
      <c r="C3008">
        <v>168</v>
      </c>
      <c r="D3008" t="s">
        <v>120</v>
      </c>
      <c r="E3008" s="2">
        <v>42643</v>
      </c>
      <c r="F3008" t="s">
        <v>1423</v>
      </c>
      <c r="G3008" t="s">
        <v>732</v>
      </c>
      <c r="H3008">
        <v>6075</v>
      </c>
      <c r="I3008" t="s">
        <v>733</v>
      </c>
      <c r="J3008">
        <v>164</v>
      </c>
      <c r="K3008">
        <v>0.65079365079365081</v>
      </c>
      <c r="L3008">
        <v>6.51</v>
      </c>
      <c r="M3008">
        <v>1040</v>
      </c>
    </row>
    <row r="3009" spans="1:13" x14ac:dyDescent="0.25">
      <c r="A3009" s="5" t="str">
        <f t="shared" si="46"/>
        <v>wl8 Comdty20161031</v>
      </c>
      <c r="B3009">
        <v>8</v>
      </c>
      <c r="C3009">
        <v>168</v>
      </c>
      <c r="D3009" t="s">
        <v>120</v>
      </c>
      <c r="E3009" s="2">
        <v>42674</v>
      </c>
      <c r="F3009" t="s">
        <v>1423</v>
      </c>
      <c r="G3009" t="s">
        <v>734</v>
      </c>
      <c r="H3009">
        <v>6098</v>
      </c>
      <c r="I3009" t="s">
        <v>735</v>
      </c>
      <c r="J3009">
        <v>166</v>
      </c>
      <c r="K3009">
        <v>0.65873015873015872</v>
      </c>
      <c r="L3009">
        <v>6.63</v>
      </c>
      <c r="M3009">
        <v>5860</v>
      </c>
    </row>
    <row r="3010" spans="1:13" x14ac:dyDescent="0.25">
      <c r="A3010" s="5" t="str">
        <f t="shared" si="46"/>
        <v>wl8 Comdty20161130</v>
      </c>
      <c r="B3010">
        <v>8</v>
      </c>
      <c r="C3010">
        <v>168</v>
      </c>
      <c r="D3010" t="s">
        <v>120</v>
      </c>
      <c r="E3010" s="2">
        <v>42704</v>
      </c>
      <c r="F3010" t="s">
        <v>1423</v>
      </c>
      <c r="G3010" t="s">
        <v>736</v>
      </c>
      <c r="H3010">
        <v>6119</v>
      </c>
      <c r="I3010" t="s">
        <v>737</v>
      </c>
      <c r="J3010">
        <v>166</v>
      </c>
      <c r="K3010">
        <v>0.65873015873015872</v>
      </c>
      <c r="L3010">
        <v>0</v>
      </c>
      <c r="M3010">
        <v>0</v>
      </c>
    </row>
    <row r="3011" spans="1:13" x14ac:dyDescent="0.25">
      <c r="A3011" s="5" t="str">
        <f t="shared" ref="A3011:A3074" si="47">F3011&amp;TEXT(E3011,"yyyymmdd")</f>
        <v>wl8 Comdty20161230</v>
      </c>
      <c r="B3011">
        <v>8</v>
      </c>
      <c r="C3011">
        <v>168</v>
      </c>
      <c r="D3011" t="s">
        <v>120</v>
      </c>
      <c r="E3011" s="2">
        <v>42734</v>
      </c>
      <c r="F3011" t="s">
        <v>1423</v>
      </c>
      <c r="G3011" t="s">
        <v>738</v>
      </c>
      <c r="H3011">
        <v>6140</v>
      </c>
      <c r="I3011" t="s">
        <v>739</v>
      </c>
      <c r="J3011">
        <v>168</v>
      </c>
      <c r="K3011">
        <v>0.66666666666666663</v>
      </c>
      <c r="L3011">
        <v>0</v>
      </c>
      <c r="M3011">
        <v>0</v>
      </c>
    </row>
    <row r="3012" spans="1:13" x14ac:dyDescent="0.25">
      <c r="A3012" s="5" t="str">
        <f t="shared" si="47"/>
        <v>wl8 Comdty20170131</v>
      </c>
      <c r="B3012">
        <v>8</v>
      </c>
      <c r="C3012">
        <v>168</v>
      </c>
      <c r="D3012" t="s">
        <v>120</v>
      </c>
      <c r="E3012" s="2">
        <v>42766</v>
      </c>
      <c r="F3012" t="s">
        <v>1423</v>
      </c>
      <c r="G3012" t="s">
        <v>740</v>
      </c>
      <c r="H3012">
        <v>6162</v>
      </c>
      <c r="I3012" t="s">
        <v>741</v>
      </c>
      <c r="J3012">
        <v>166</v>
      </c>
      <c r="K3012">
        <v>0.65873015873015872</v>
      </c>
      <c r="L3012">
        <v>0</v>
      </c>
      <c r="M3012">
        <v>0</v>
      </c>
    </row>
    <row r="3013" spans="1:13" x14ac:dyDescent="0.25">
      <c r="A3013" s="5" t="str">
        <f t="shared" si="47"/>
        <v>wl8 Comdty20170228</v>
      </c>
      <c r="B3013">
        <v>8</v>
      </c>
      <c r="C3013">
        <v>168</v>
      </c>
      <c r="D3013" t="s">
        <v>120</v>
      </c>
      <c r="E3013" s="2">
        <v>42794</v>
      </c>
      <c r="F3013" t="s">
        <v>1423</v>
      </c>
      <c r="G3013" t="s">
        <v>742</v>
      </c>
      <c r="H3013">
        <v>6182</v>
      </c>
      <c r="I3013" t="s">
        <v>1166</v>
      </c>
      <c r="J3013">
        <v>167</v>
      </c>
      <c r="K3013">
        <v>0.66269841269841268</v>
      </c>
      <c r="L3013">
        <v>0</v>
      </c>
      <c r="M3013">
        <v>0</v>
      </c>
    </row>
    <row r="3014" spans="1:13" x14ac:dyDescent="0.25">
      <c r="A3014" s="5" t="str">
        <f t="shared" si="47"/>
        <v>wl8 Comdty20170331</v>
      </c>
      <c r="B3014">
        <v>8</v>
      </c>
      <c r="C3014">
        <v>168</v>
      </c>
      <c r="D3014" t="s">
        <v>120</v>
      </c>
      <c r="E3014" s="2">
        <v>42825</v>
      </c>
      <c r="F3014" t="s">
        <v>1423</v>
      </c>
      <c r="G3014" t="s">
        <v>744</v>
      </c>
      <c r="H3014">
        <v>6203</v>
      </c>
      <c r="I3014" t="s">
        <v>745</v>
      </c>
      <c r="J3014">
        <v>166</v>
      </c>
      <c r="K3014">
        <v>0.65873015873015872</v>
      </c>
      <c r="L3014">
        <v>0</v>
      </c>
      <c r="M3014">
        <v>0</v>
      </c>
    </row>
    <row r="3015" spans="1:13" x14ac:dyDescent="0.25">
      <c r="A3015" s="5" t="str">
        <f t="shared" si="47"/>
        <v>wl8 Comdty20170428</v>
      </c>
      <c r="B3015">
        <v>8</v>
      </c>
      <c r="C3015">
        <v>168</v>
      </c>
      <c r="D3015" t="s">
        <v>120</v>
      </c>
      <c r="E3015" s="2">
        <v>42853</v>
      </c>
      <c r="F3015" t="s">
        <v>1423</v>
      </c>
      <c r="G3015" t="s">
        <v>746</v>
      </c>
      <c r="H3015">
        <v>6224</v>
      </c>
      <c r="I3015" t="s">
        <v>747</v>
      </c>
      <c r="J3015">
        <v>168</v>
      </c>
      <c r="K3015">
        <v>0.66666666666666663</v>
      </c>
      <c r="L3015">
        <v>0</v>
      </c>
      <c r="M3015">
        <v>0</v>
      </c>
    </row>
    <row r="3016" spans="1:13" x14ac:dyDescent="0.25">
      <c r="A3016" s="5" t="str">
        <f t="shared" si="47"/>
        <v>wl8 Comdty20170531</v>
      </c>
      <c r="B3016">
        <v>8</v>
      </c>
      <c r="C3016">
        <v>168</v>
      </c>
      <c r="D3016" t="s">
        <v>120</v>
      </c>
      <c r="E3016" s="2">
        <v>42886</v>
      </c>
      <c r="F3016" t="s">
        <v>1423</v>
      </c>
      <c r="G3016" t="s">
        <v>748</v>
      </c>
      <c r="H3016">
        <v>6243</v>
      </c>
      <c r="I3016" t="s">
        <v>749</v>
      </c>
      <c r="J3016">
        <v>168</v>
      </c>
      <c r="K3016">
        <v>0.66666666666666663</v>
      </c>
      <c r="L3016">
        <v>5.38</v>
      </c>
      <c r="M3016">
        <v>25620</v>
      </c>
    </row>
    <row r="3017" spans="1:13" x14ac:dyDescent="0.25">
      <c r="A3017" s="5" t="str">
        <f t="shared" si="47"/>
        <v>wl8 Comdty20170630</v>
      </c>
      <c r="B3017">
        <v>8</v>
      </c>
      <c r="C3017">
        <v>168</v>
      </c>
      <c r="D3017" t="s">
        <v>120</v>
      </c>
      <c r="E3017" s="2">
        <v>42916</v>
      </c>
      <c r="F3017" t="s">
        <v>1423</v>
      </c>
      <c r="G3017" t="s">
        <v>750</v>
      </c>
      <c r="H3017">
        <v>6264</v>
      </c>
      <c r="I3017" t="s">
        <v>751</v>
      </c>
      <c r="J3017">
        <v>165</v>
      </c>
      <c r="K3017">
        <v>0.65476190476190477</v>
      </c>
      <c r="L3017">
        <v>5.57</v>
      </c>
      <c r="M3017">
        <v>14800</v>
      </c>
    </row>
    <row r="3018" spans="1:13" x14ac:dyDescent="0.25">
      <c r="A3018" s="5" t="str">
        <f t="shared" si="47"/>
        <v>wl8 Comdty20170731</v>
      </c>
      <c r="B3018">
        <v>8</v>
      </c>
      <c r="C3018">
        <v>168</v>
      </c>
      <c r="D3018" t="s">
        <v>120</v>
      </c>
      <c r="E3018" s="2">
        <v>42947</v>
      </c>
      <c r="F3018" t="s">
        <v>1423</v>
      </c>
      <c r="G3018" t="s">
        <v>752</v>
      </c>
      <c r="H3018">
        <v>6284</v>
      </c>
      <c r="I3018" t="s">
        <v>1009</v>
      </c>
      <c r="J3018">
        <v>165</v>
      </c>
      <c r="K3018">
        <v>0.65476190476190477</v>
      </c>
      <c r="L3018">
        <v>0</v>
      </c>
      <c r="M3018">
        <v>0</v>
      </c>
    </row>
    <row r="3019" spans="1:13" x14ac:dyDescent="0.25">
      <c r="A3019" s="5" t="str">
        <f t="shared" si="47"/>
        <v>wl8 Comdty20170831</v>
      </c>
      <c r="B3019">
        <v>8</v>
      </c>
      <c r="C3019">
        <v>168</v>
      </c>
      <c r="D3019" t="s">
        <v>120</v>
      </c>
      <c r="E3019" s="2">
        <v>42978</v>
      </c>
      <c r="F3019" t="s">
        <v>1423</v>
      </c>
      <c r="G3019" t="s">
        <v>754</v>
      </c>
      <c r="H3019">
        <v>6305</v>
      </c>
      <c r="I3019" t="s">
        <v>755</v>
      </c>
      <c r="J3019">
        <v>163</v>
      </c>
      <c r="K3019">
        <v>0.64682539682539686</v>
      </c>
      <c r="L3019">
        <v>0</v>
      </c>
      <c r="M3019">
        <v>0</v>
      </c>
    </row>
    <row r="3020" spans="1:13" x14ac:dyDescent="0.25">
      <c r="A3020" s="5" t="str">
        <f t="shared" si="47"/>
        <v>wl8 Comdty20170929</v>
      </c>
      <c r="B3020">
        <v>8</v>
      </c>
      <c r="C3020">
        <v>168</v>
      </c>
      <c r="D3020" t="s">
        <v>120</v>
      </c>
      <c r="E3020" s="2">
        <v>43007</v>
      </c>
      <c r="F3020" t="s">
        <v>1423</v>
      </c>
      <c r="G3020" t="s">
        <v>756</v>
      </c>
      <c r="H3020">
        <v>6325</v>
      </c>
      <c r="I3020" t="s">
        <v>757</v>
      </c>
      <c r="J3020">
        <v>164</v>
      </c>
      <c r="K3020">
        <v>0.65079365079365081</v>
      </c>
      <c r="L3020">
        <v>0</v>
      </c>
      <c r="M3020">
        <v>0</v>
      </c>
    </row>
    <row r="3021" spans="1:13" x14ac:dyDescent="0.25">
      <c r="A3021" s="5" t="str">
        <f t="shared" si="47"/>
        <v>wl8 Comdty20171031</v>
      </c>
      <c r="B3021">
        <v>8</v>
      </c>
      <c r="C3021">
        <v>168</v>
      </c>
      <c r="D3021" t="s">
        <v>120</v>
      </c>
      <c r="E3021" s="2">
        <v>43039</v>
      </c>
      <c r="F3021" t="s">
        <v>1423</v>
      </c>
      <c r="G3021" t="s">
        <v>758</v>
      </c>
      <c r="H3021">
        <v>6347</v>
      </c>
      <c r="I3021" t="s">
        <v>759</v>
      </c>
      <c r="J3021">
        <v>164</v>
      </c>
      <c r="K3021">
        <v>0.65079365079365081</v>
      </c>
      <c r="L3021">
        <v>0</v>
      </c>
      <c r="M3021">
        <v>0</v>
      </c>
    </row>
    <row r="3022" spans="1:13" x14ac:dyDescent="0.25">
      <c r="A3022" s="5" t="str">
        <f t="shared" si="47"/>
        <v>wl8 Comdty20171130</v>
      </c>
      <c r="B3022">
        <v>8</v>
      </c>
      <c r="C3022">
        <v>168</v>
      </c>
      <c r="D3022" t="s">
        <v>120</v>
      </c>
      <c r="E3022" s="2">
        <v>43069</v>
      </c>
      <c r="F3022" t="s">
        <v>1423</v>
      </c>
      <c r="G3022" t="s">
        <v>760</v>
      </c>
      <c r="H3022">
        <v>6368</v>
      </c>
      <c r="I3022" t="s">
        <v>761</v>
      </c>
      <c r="J3022">
        <v>165</v>
      </c>
      <c r="K3022">
        <v>0.65476190476190477</v>
      </c>
      <c r="L3022">
        <v>0</v>
      </c>
      <c r="M3022">
        <v>0</v>
      </c>
    </row>
    <row r="3023" spans="1:13" x14ac:dyDescent="0.25">
      <c r="A3023" s="5" t="str">
        <f t="shared" si="47"/>
        <v>wl8 Comdty20171229</v>
      </c>
      <c r="B3023">
        <v>8</v>
      </c>
      <c r="C3023">
        <v>168</v>
      </c>
      <c r="D3023" t="s">
        <v>120</v>
      </c>
      <c r="E3023" s="2">
        <v>43098</v>
      </c>
      <c r="F3023" t="s">
        <v>1423</v>
      </c>
      <c r="G3023" t="s">
        <v>762</v>
      </c>
      <c r="H3023">
        <v>6390</v>
      </c>
      <c r="I3023" t="s">
        <v>763</v>
      </c>
      <c r="J3023">
        <v>169</v>
      </c>
      <c r="K3023">
        <v>0.67063492063492058</v>
      </c>
      <c r="L3023">
        <v>3.16</v>
      </c>
      <c r="M3023">
        <v>35980</v>
      </c>
    </row>
    <row r="3024" spans="1:13" x14ac:dyDescent="0.25">
      <c r="A3024" s="5" t="str">
        <f t="shared" si="47"/>
        <v>wl8 Comdty20180131</v>
      </c>
      <c r="B3024">
        <v>8</v>
      </c>
      <c r="C3024">
        <v>168</v>
      </c>
      <c r="D3024" t="s">
        <v>120</v>
      </c>
      <c r="E3024" s="2">
        <v>43131</v>
      </c>
      <c r="F3024" t="s">
        <v>1423</v>
      </c>
      <c r="G3024" t="s">
        <v>764</v>
      </c>
      <c r="H3024">
        <v>6412</v>
      </c>
      <c r="I3024" t="s">
        <v>765</v>
      </c>
      <c r="J3024">
        <v>166</v>
      </c>
      <c r="K3024">
        <v>0.65873015873015872</v>
      </c>
      <c r="L3024">
        <v>2.89</v>
      </c>
      <c r="M3024">
        <v>16815</v>
      </c>
    </row>
    <row r="3025" spans="1:13" x14ac:dyDescent="0.25">
      <c r="A3025" s="5" t="str">
        <f t="shared" si="47"/>
        <v>wl8 Comdty20180228</v>
      </c>
      <c r="B3025">
        <v>8</v>
      </c>
      <c r="C3025">
        <v>168</v>
      </c>
      <c r="D3025" t="s">
        <v>120</v>
      </c>
      <c r="E3025" s="2">
        <v>43159</v>
      </c>
      <c r="F3025" t="s">
        <v>1423</v>
      </c>
      <c r="G3025" t="s">
        <v>766</v>
      </c>
      <c r="H3025">
        <v>6431</v>
      </c>
      <c r="I3025" t="s">
        <v>1167</v>
      </c>
      <c r="J3025">
        <v>167</v>
      </c>
      <c r="K3025">
        <v>0.66269841269841268</v>
      </c>
      <c r="L3025">
        <v>0</v>
      </c>
      <c r="M3025">
        <v>0</v>
      </c>
    </row>
    <row r="3026" spans="1:13" x14ac:dyDescent="0.25">
      <c r="A3026" s="5" t="str">
        <f t="shared" si="47"/>
        <v>wl8 Comdty20180330</v>
      </c>
      <c r="B3026">
        <v>8</v>
      </c>
      <c r="C3026">
        <v>168</v>
      </c>
      <c r="D3026" t="s">
        <v>120</v>
      </c>
      <c r="E3026" s="2">
        <v>43189</v>
      </c>
      <c r="F3026" t="s">
        <v>1423</v>
      </c>
      <c r="G3026" t="s">
        <v>768</v>
      </c>
      <c r="H3026">
        <v>6453</v>
      </c>
      <c r="I3026" t="s">
        <v>769</v>
      </c>
      <c r="J3026">
        <v>169</v>
      </c>
      <c r="K3026">
        <v>0.67063492063492058</v>
      </c>
      <c r="L3026">
        <v>0</v>
      </c>
      <c r="M3026">
        <v>0</v>
      </c>
    </row>
    <row r="3027" spans="1:13" x14ac:dyDescent="0.25">
      <c r="A3027" s="5" t="str">
        <f t="shared" si="47"/>
        <v>wl8 Comdty20180430</v>
      </c>
      <c r="B3027">
        <v>8</v>
      </c>
      <c r="C3027">
        <v>168</v>
      </c>
      <c r="D3027" t="s">
        <v>120</v>
      </c>
      <c r="E3027" s="2">
        <v>43220</v>
      </c>
      <c r="F3027" t="s">
        <v>1423</v>
      </c>
      <c r="G3027" t="s">
        <v>770</v>
      </c>
      <c r="H3027">
        <v>6474</v>
      </c>
      <c r="I3027" t="s">
        <v>771</v>
      </c>
      <c r="J3027">
        <v>167</v>
      </c>
      <c r="K3027">
        <v>0.66269841269841268</v>
      </c>
      <c r="L3027">
        <v>0</v>
      </c>
      <c r="M3027">
        <v>0</v>
      </c>
    </row>
    <row r="3028" spans="1:13" x14ac:dyDescent="0.25">
      <c r="A3028" s="5" t="str">
        <f t="shared" si="47"/>
        <v>wl8 Comdty20180531</v>
      </c>
      <c r="B3028">
        <v>8</v>
      </c>
      <c r="C3028">
        <v>168</v>
      </c>
      <c r="D3028" t="s">
        <v>120</v>
      </c>
      <c r="E3028" s="2">
        <v>43251</v>
      </c>
      <c r="F3028" t="s">
        <v>1423</v>
      </c>
      <c r="G3028" t="s">
        <v>772</v>
      </c>
      <c r="H3028">
        <v>6493</v>
      </c>
      <c r="I3028" t="s">
        <v>773</v>
      </c>
      <c r="J3028">
        <v>169</v>
      </c>
      <c r="K3028">
        <v>0.67063492063492058</v>
      </c>
      <c r="L3028">
        <v>2.08</v>
      </c>
      <c r="M3028">
        <v>11740</v>
      </c>
    </row>
    <row r="3029" spans="1:13" x14ac:dyDescent="0.25">
      <c r="A3029" s="5" t="str">
        <f t="shared" si="47"/>
        <v>wl8 Comdty20180629</v>
      </c>
      <c r="B3029">
        <v>8</v>
      </c>
      <c r="C3029">
        <v>168</v>
      </c>
      <c r="D3029" t="s">
        <v>120</v>
      </c>
      <c r="E3029" s="2">
        <v>43280</v>
      </c>
      <c r="F3029" t="s">
        <v>1423</v>
      </c>
      <c r="G3029" t="s">
        <v>774</v>
      </c>
      <c r="H3029">
        <v>6516</v>
      </c>
      <c r="I3029" t="s">
        <v>775</v>
      </c>
      <c r="J3029">
        <v>168</v>
      </c>
      <c r="K3029">
        <v>0.66666666666666663</v>
      </c>
      <c r="L3029">
        <v>2.29</v>
      </c>
      <c r="M3029">
        <v>6035</v>
      </c>
    </row>
    <row r="3030" spans="1:13" x14ac:dyDescent="0.25">
      <c r="A3030" s="5" t="str">
        <f t="shared" si="47"/>
        <v>wl8 Comdty20180731</v>
      </c>
      <c r="B3030">
        <v>8</v>
      </c>
      <c r="C3030">
        <v>168</v>
      </c>
      <c r="D3030" t="s">
        <v>120</v>
      </c>
      <c r="E3030" s="2">
        <v>43312</v>
      </c>
      <c r="F3030" t="s">
        <v>1423</v>
      </c>
      <c r="G3030" t="s">
        <v>776</v>
      </c>
      <c r="H3030">
        <v>6534</v>
      </c>
      <c r="I3030" t="s">
        <v>1016</v>
      </c>
      <c r="J3030">
        <v>165</v>
      </c>
      <c r="K3030">
        <v>0.65476190476190477</v>
      </c>
      <c r="L3030">
        <v>0</v>
      </c>
      <c r="M3030">
        <v>0</v>
      </c>
    </row>
    <row r="3031" spans="1:13" x14ac:dyDescent="0.25">
      <c r="A3031" s="5" t="str">
        <f t="shared" si="47"/>
        <v>wl8 Comdty20180831</v>
      </c>
      <c r="B3031">
        <v>8</v>
      </c>
      <c r="C3031">
        <v>168</v>
      </c>
      <c r="D3031" t="s">
        <v>120</v>
      </c>
      <c r="E3031" s="2">
        <v>43343</v>
      </c>
      <c r="F3031" t="s">
        <v>1423</v>
      </c>
      <c r="G3031" t="s">
        <v>778</v>
      </c>
      <c r="H3031">
        <v>6555</v>
      </c>
      <c r="I3031" t="s">
        <v>779</v>
      </c>
      <c r="J3031">
        <v>163</v>
      </c>
      <c r="K3031">
        <v>0.64682539682539686</v>
      </c>
      <c r="L3031">
        <v>0</v>
      </c>
      <c r="M3031">
        <v>0</v>
      </c>
    </row>
    <row r="3032" spans="1:13" x14ac:dyDescent="0.25">
      <c r="A3032" s="5" t="str">
        <f t="shared" si="47"/>
        <v>wl8 Comdty20180928</v>
      </c>
      <c r="B3032">
        <v>8</v>
      </c>
      <c r="C3032">
        <v>168</v>
      </c>
      <c r="D3032" t="s">
        <v>120</v>
      </c>
      <c r="E3032" s="2">
        <v>43371</v>
      </c>
      <c r="F3032" t="s">
        <v>1423</v>
      </c>
      <c r="G3032" t="s">
        <v>780</v>
      </c>
      <c r="H3032">
        <v>6575</v>
      </c>
      <c r="I3032" t="s">
        <v>781</v>
      </c>
      <c r="J3032">
        <v>165</v>
      </c>
      <c r="K3032">
        <v>0.65476190476190477</v>
      </c>
      <c r="L3032">
        <v>2.33</v>
      </c>
      <c r="M3032">
        <v>18585</v>
      </c>
    </row>
    <row r="3033" spans="1:13" x14ac:dyDescent="0.25">
      <c r="A3033" s="5" t="str">
        <f t="shared" si="47"/>
        <v>wl8 Comdty20181031</v>
      </c>
      <c r="B3033">
        <v>8</v>
      </c>
      <c r="C3033">
        <v>168</v>
      </c>
      <c r="D3033" t="s">
        <v>120</v>
      </c>
      <c r="E3033" s="2">
        <v>43404</v>
      </c>
      <c r="F3033" t="s">
        <v>1423</v>
      </c>
      <c r="G3033" t="s">
        <v>782</v>
      </c>
      <c r="H3033">
        <v>6598</v>
      </c>
      <c r="I3033" t="s">
        <v>783</v>
      </c>
      <c r="J3033">
        <v>163</v>
      </c>
      <c r="K3033">
        <v>0.64682539682539686</v>
      </c>
      <c r="L3033">
        <v>2.12</v>
      </c>
      <c r="M3033">
        <v>10425</v>
      </c>
    </row>
    <row r="3034" spans="1:13" x14ac:dyDescent="0.25">
      <c r="A3034" s="5" t="str">
        <f t="shared" si="47"/>
        <v>wl8 Comdty20181130</v>
      </c>
      <c r="B3034">
        <v>8</v>
      </c>
      <c r="C3034">
        <v>168</v>
      </c>
      <c r="D3034" t="s">
        <v>120</v>
      </c>
      <c r="E3034" s="2">
        <v>43434</v>
      </c>
      <c r="F3034" t="s">
        <v>1423</v>
      </c>
      <c r="G3034" t="s">
        <v>784</v>
      </c>
      <c r="H3034">
        <v>6617</v>
      </c>
      <c r="I3034" t="s">
        <v>785</v>
      </c>
      <c r="J3034">
        <v>165</v>
      </c>
      <c r="K3034">
        <v>0.65476190476190477</v>
      </c>
      <c r="L3034">
        <v>0</v>
      </c>
      <c r="M3034">
        <v>0</v>
      </c>
    </row>
    <row r="3035" spans="1:13" x14ac:dyDescent="0.25">
      <c r="A3035" s="5" t="str">
        <f t="shared" si="47"/>
        <v>wl8 Comdty20181231</v>
      </c>
      <c r="B3035">
        <v>8</v>
      </c>
      <c r="C3035">
        <v>168</v>
      </c>
      <c r="D3035" t="s">
        <v>120</v>
      </c>
      <c r="E3035" s="2">
        <v>43465</v>
      </c>
      <c r="F3035" t="s">
        <v>1423</v>
      </c>
      <c r="G3035" t="s">
        <v>786</v>
      </c>
      <c r="H3035">
        <v>6640</v>
      </c>
      <c r="I3035" t="s">
        <v>787</v>
      </c>
      <c r="J3035">
        <v>168</v>
      </c>
      <c r="K3035">
        <v>0.66666666666666663</v>
      </c>
      <c r="L3035">
        <v>0</v>
      </c>
      <c r="M3035">
        <v>0</v>
      </c>
    </row>
    <row r="3036" spans="1:13" x14ac:dyDescent="0.25">
      <c r="A3036" s="5" t="str">
        <f t="shared" si="47"/>
        <v>wl8 Comdty20190131</v>
      </c>
      <c r="B3036">
        <v>8</v>
      </c>
      <c r="C3036">
        <v>168</v>
      </c>
      <c r="D3036" t="s">
        <v>120</v>
      </c>
      <c r="E3036" s="2">
        <v>43496</v>
      </c>
      <c r="F3036" t="s">
        <v>1423</v>
      </c>
      <c r="G3036" t="s">
        <v>788</v>
      </c>
      <c r="H3036">
        <v>6662</v>
      </c>
      <c r="I3036" t="s">
        <v>789</v>
      </c>
      <c r="J3036">
        <v>167</v>
      </c>
      <c r="K3036">
        <v>0.66269841269841268</v>
      </c>
      <c r="L3036">
        <v>0</v>
      </c>
      <c r="M3036">
        <v>0</v>
      </c>
    </row>
    <row r="3037" spans="1:13" x14ac:dyDescent="0.25">
      <c r="A3037" s="5" t="str">
        <f t="shared" si="47"/>
        <v>wl8 Comdty20190228</v>
      </c>
      <c r="B3037">
        <v>8</v>
      </c>
      <c r="C3037">
        <v>168</v>
      </c>
      <c r="D3037" t="s">
        <v>120</v>
      </c>
      <c r="E3037" s="2">
        <v>43524</v>
      </c>
      <c r="F3037" t="s">
        <v>1423</v>
      </c>
      <c r="G3037" t="s">
        <v>790</v>
      </c>
      <c r="H3037">
        <v>6683</v>
      </c>
      <c r="I3037" t="s">
        <v>1168</v>
      </c>
      <c r="J3037">
        <v>167</v>
      </c>
      <c r="K3037">
        <v>0.66269841269841268</v>
      </c>
      <c r="L3037">
        <v>0</v>
      </c>
      <c r="M3037">
        <v>0</v>
      </c>
    </row>
    <row r="3038" spans="1:13" x14ac:dyDescent="0.25">
      <c r="A3038" s="5" t="str">
        <f t="shared" si="47"/>
        <v>wl8 Comdty20190329</v>
      </c>
      <c r="B3038">
        <v>8</v>
      </c>
      <c r="C3038">
        <v>168</v>
      </c>
      <c r="D3038" t="s">
        <v>120</v>
      </c>
      <c r="E3038" s="2">
        <v>43553</v>
      </c>
      <c r="F3038" t="s">
        <v>1423</v>
      </c>
      <c r="G3038" t="s">
        <v>792</v>
      </c>
      <c r="H3038">
        <v>6706</v>
      </c>
      <c r="I3038" t="s">
        <v>793</v>
      </c>
      <c r="J3038">
        <v>171</v>
      </c>
      <c r="K3038">
        <v>0.6785714285714286</v>
      </c>
      <c r="L3038">
        <v>0</v>
      </c>
      <c r="M3038">
        <v>0</v>
      </c>
    </row>
    <row r="3039" spans="1:13" x14ac:dyDescent="0.25">
      <c r="A3039" s="5" t="str">
        <f t="shared" si="47"/>
        <v>wl8 Comdty20190430</v>
      </c>
      <c r="B3039">
        <v>8</v>
      </c>
      <c r="C3039">
        <v>168</v>
      </c>
      <c r="D3039" t="s">
        <v>120</v>
      </c>
      <c r="E3039" s="2">
        <v>43585</v>
      </c>
      <c r="F3039" t="s">
        <v>1423</v>
      </c>
      <c r="G3039" t="s">
        <v>794</v>
      </c>
      <c r="H3039">
        <v>6726</v>
      </c>
      <c r="I3039" t="s">
        <v>795</v>
      </c>
      <c r="J3039">
        <v>170</v>
      </c>
      <c r="K3039">
        <v>0.67460317460317465</v>
      </c>
      <c r="L3039">
        <v>0</v>
      </c>
      <c r="M3039">
        <v>0</v>
      </c>
    </row>
    <row r="3040" spans="1:13" x14ac:dyDescent="0.25">
      <c r="A3040" s="5" t="str">
        <f t="shared" si="47"/>
        <v>wl8 Comdty20190531</v>
      </c>
      <c r="B3040">
        <v>8</v>
      </c>
      <c r="C3040">
        <v>168</v>
      </c>
      <c r="D3040" t="s">
        <v>120</v>
      </c>
      <c r="E3040" s="2">
        <v>43616</v>
      </c>
      <c r="F3040" t="s">
        <v>1423</v>
      </c>
      <c r="G3040" t="s">
        <v>796</v>
      </c>
      <c r="H3040">
        <v>6746</v>
      </c>
      <c r="I3040" t="s">
        <v>797</v>
      </c>
      <c r="J3040">
        <v>171</v>
      </c>
      <c r="K3040">
        <v>0.6785714285714286</v>
      </c>
      <c r="L3040">
        <v>3.83</v>
      </c>
      <c r="M3040">
        <v>48725</v>
      </c>
    </row>
    <row r="3041" spans="1:13" x14ac:dyDescent="0.25">
      <c r="A3041" s="5" t="str">
        <f t="shared" si="47"/>
        <v>wl8 Comdty20190628</v>
      </c>
      <c r="B3041">
        <v>8</v>
      </c>
      <c r="C3041">
        <v>168</v>
      </c>
      <c r="D3041" t="s">
        <v>120</v>
      </c>
      <c r="E3041" s="2">
        <v>43644</v>
      </c>
      <c r="F3041" t="s">
        <v>1423</v>
      </c>
      <c r="G3041" t="s">
        <v>798</v>
      </c>
      <c r="H3041">
        <v>6769</v>
      </c>
      <c r="I3041" t="s">
        <v>799</v>
      </c>
      <c r="J3041">
        <v>170</v>
      </c>
      <c r="K3041">
        <v>0.67460317460317465</v>
      </c>
      <c r="L3041">
        <v>3.77</v>
      </c>
      <c r="M3041">
        <v>24775</v>
      </c>
    </row>
    <row r="3042" spans="1:13" x14ac:dyDescent="0.25">
      <c r="A3042" s="5" t="str">
        <f t="shared" si="47"/>
        <v>wl8 Comdty20190731</v>
      </c>
      <c r="B3042">
        <v>8</v>
      </c>
      <c r="C3042">
        <v>168</v>
      </c>
      <c r="D3042" t="s">
        <v>120</v>
      </c>
      <c r="E3042" s="2">
        <v>43677</v>
      </c>
      <c r="F3042" t="s">
        <v>1423</v>
      </c>
      <c r="G3042" t="s">
        <v>800</v>
      </c>
      <c r="H3042">
        <v>6787</v>
      </c>
      <c r="I3042" t="s">
        <v>1023</v>
      </c>
      <c r="J3042">
        <v>169</v>
      </c>
      <c r="K3042">
        <v>0.67063492063492058</v>
      </c>
      <c r="L3042">
        <v>0</v>
      </c>
      <c r="M3042">
        <v>0</v>
      </c>
    </row>
    <row r="3043" spans="1:13" x14ac:dyDescent="0.25">
      <c r="A3043" s="5" t="str">
        <f t="shared" si="47"/>
        <v>wl8 Comdty20190830</v>
      </c>
      <c r="B3043">
        <v>8</v>
      </c>
      <c r="C3043">
        <v>168</v>
      </c>
      <c r="D3043" t="s">
        <v>120</v>
      </c>
      <c r="E3043" s="2">
        <v>43707</v>
      </c>
      <c r="F3043" t="s">
        <v>1423</v>
      </c>
      <c r="G3043" t="s">
        <v>802</v>
      </c>
      <c r="H3043">
        <v>6808</v>
      </c>
      <c r="I3043" t="s">
        <v>803</v>
      </c>
      <c r="J3043">
        <v>167</v>
      </c>
      <c r="K3043">
        <v>0.66269841269841268</v>
      </c>
      <c r="L3043">
        <v>0</v>
      </c>
      <c r="M3043">
        <v>0</v>
      </c>
    </row>
    <row r="3044" spans="1:13" x14ac:dyDescent="0.25">
      <c r="A3044" s="5" t="str">
        <f t="shared" si="47"/>
        <v>wl8 Comdty20190930</v>
      </c>
      <c r="B3044">
        <v>8</v>
      </c>
      <c r="C3044">
        <v>168</v>
      </c>
      <c r="D3044" t="s">
        <v>120</v>
      </c>
      <c r="E3044" s="2">
        <v>43738</v>
      </c>
      <c r="F3044" t="s">
        <v>1423</v>
      </c>
      <c r="G3044" t="s">
        <v>804</v>
      </c>
      <c r="H3044">
        <v>6828</v>
      </c>
      <c r="I3044" t="s">
        <v>805</v>
      </c>
      <c r="J3044">
        <v>166</v>
      </c>
      <c r="K3044">
        <v>0.65873015873015872</v>
      </c>
      <c r="L3044">
        <v>0</v>
      </c>
      <c r="M3044">
        <v>0</v>
      </c>
    </row>
    <row r="3045" spans="1:13" x14ac:dyDescent="0.25">
      <c r="A3045" s="5" t="str">
        <f t="shared" si="47"/>
        <v>wl8 Comdty20191031</v>
      </c>
      <c r="B3045">
        <v>8</v>
      </c>
      <c r="C3045">
        <v>168</v>
      </c>
      <c r="D3045" t="s">
        <v>120</v>
      </c>
      <c r="E3045" s="2">
        <v>43769</v>
      </c>
      <c r="F3045" t="s">
        <v>1423</v>
      </c>
      <c r="G3045" t="s">
        <v>806</v>
      </c>
      <c r="H3045">
        <v>6848</v>
      </c>
      <c r="I3045" t="s">
        <v>807</v>
      </c>
      <c r="J3045">
        <v>164</v>
      </c>
      <c r="K3045">
        <v>0.65079365079365081</v>
      </c>
      <c r="L3045">
        <v>0</v>
      </c>
      <c r="M3045">
        <v>0</v>
      </c>
    </row>
    <row r="3046" spans="1:13" x14ac:dyDescent="0.25">
      <c r="A3046" s="5" t="str">
        <f t="shared" si="47"/>
        <v>wl8 Comdty20191129</v>
      </c>
      <c r="B3046">
        <v>8</v>
      </c>
      <c r="C3046">
        <v>168</v>
      </c>
      <c r="D3046" t="s">
        <v>120</v>
      </c>
      <c r="E3046" s="2">
        <v>43798</v>
      </c>
      <c r="F3046" t="s">
        <v>1423</v>
      </c>
      <c r="G3046" t="s">
        <v>808</v>
      </c>
      <c r="H3046">
        <v>6870</v>
      </c>
      <c r="I3046" t="s">
        <v>809</v>
      </c>
      <c r="J3046">
        <v>166</v>
      </c>
      <c r="K3046">
        <v>0.65873015873015872</v>
      </c>
      <c r="L3046">
        <v>0</v>
      </c>
      <c r="M3046">
        <v>0</v>
      </c>
    </row>
    <row r="3047" spans="1:13" x14ac:dyDescent="0.25">
      <c r="A3047" s="5" t="str">
        <f t="shared" si="47"/>
        <v>wl8 Comdty20191231</v>
      </c>
      <c r="B3047">
        <v>8</v>
      </c>
      <c r="C3047">
        <v>168</v>
      </c>
      <c r="D3047" t="s">
        <v>120</v>
      </c>
      <c r="E3047" s="2">
        <v>43830</v>
      </c>
      <c r="F3047" t="s">
        <v>1423</v>
      </c>
      <c r="G3047" t="s">
        <v>810</v>
      </c>
      <c r="H3047">
        <v>6893</v>
      </c>
      <c r="I3047" t="s">
        <v>811</v>
      </c>
      <c r="J3047">
        <v>167</v>
      </c>
      <c r="K3047">
        <v>0.66269841269841268</v>
      </c>
      <c r="L3047">
        <v>-7.0000000000000007E-2</v>
      </c>
      <c r="M3047">
        <v>29125</v>
      </c>
    </row>
    <row r="3048" spans="1:13" x14ac:dyDescent="0.25">
      <c r="A3048" s="5" t="str">
        <f t="shared" si="47"/>
        <v>wl8 Comdty20200131</v>
      </c>
      <c r="B3048">
        <v>8</v>
      </c>
      <c r="C3048">
        <v>168</v>
      </c>
      <c r="D3048" t="s">
        <v>120</v>
      </c>
      <c r="E3048" s="2">
        <v>43861</v>
      </c>
      <c r="F3048" t="s">
        <v>1423</v>
      </c>
      <c r="G3048" t="s">
        <v>812</v>
      </c>
      <c r="H3048">
        <v>6913</v>
      </c>
      <c r="I3048" t="s">
        <v>813</v>
      </c>
      <c r="J3048">
        <v>166</v>
      </c>
      <c r="K3048">
        <v>0.65873015873015872</v>
      </c>
      <c r="L3048">
        <v>0.97</v>
      </c>
      <c r="M3048">
        <v>72535</v>
      </c>
    </row>
    <row r="3049" spans="1:13" x14ac:dyDescent="0.25">
      <c r="A3049" s="5" t="str">
        <f t="shared" si="47"/>
        <v>wl8 Comdty20200228</v>
      </c>
      <c r="B3049">
        <v>8</v>
      </c>
      <c r="C3049">
        <v>168</v>
      </c>
      <c r="D3049" t="s">
        <v>120</v>
      </c>
      <c r="E3049" s="2">
        <v>43889</v>
      </c>
      <c r="F3049" t="s">
        <v>1423</v>
      </c>
      <c r="G3049" t="s">
        <v>814</v>
      </c>
      <c r="H3049">
        <v>6934</v>
      </c>
      <c r="I3049" t="s">
        <v>1169</v>
      </c>
      <c r="J3049">
        <v>168</v>
      </c>
      <c r="K3049">
        <v>0.66666666666666663</v>
      </c>
      <c r="L3049">
        <v>0</v>
      </c>
      <c r="M3049">
        <v>0</v>
      </c>
    </row>
    <row r="3050" spans="1:13" x14ac:dyDescent="0.25">
      <c r="A3050" s="5" t="str">
        <f t="shared" si="47"/>
        <v>wl8 Comdty20200331</v>
      </c>
      <c r="B3050">
        <v>8</v>
      </c>
      <c r="C3050">
        <v>168</v>
      </c>
      <c r="D3050" t="s">
        <v>120</v>
      </c>
      <c r="E3050" s="2">
        <v>43921</v>
      </c>
      <c r="F3050" t="s">
        <v>1423</v>
      </c>
      <c r="G3050" t="s">
        <v>816</v>
      </c>
      <c r="H3050">
        <v>6955</v>
      </c>
      <c r="I3050" t="s">
        <v>817</v>
      </c>
      <c r="J3050">
        <v>167</v>
      </c>
      <c r="K3050">
        <v>0.66269841269841268</v>
      </c>
      <c r="L3050">
        <v>0</v>
      </c>
      <c r="M3050">
        <v>0</v>
      </c>
    </row>
    <row r="3051" spans="1:13" x14ac:dyDescent="0.25">
      <c r="A3051" s="5" t="str">
        <f t="shared" si="47"/>
        <v>wl8 Comdty20200430</v>
      </c>
      <c r="B3051">
        <v>8</v>
      </c>
      <c r="C3051">
        <v>168</v>
      </c>
      <c r="D3051" t="s">
        <v>120</v>
      </c>
      <c r="E3051" s="2">
        <v>43951</v>
      </c>
      <c r="F3051" t="s">
        <v>1423</v>
      </c>
      <c r="G3051" t="s">
        <v>818</v>
      </c>
      <c r="H3051">
        <v>6976</v>
      </c>
      <c r="I3051" t="s">
        <v>819</v>
      </c>
      <c r="J3051">
        <v>168</v>
      </c>
      <c r="K3051">
        <v>0.66666666666666663</v>
      </c>
      <c r="L3051">
        <v>0</v>
      </c>
      <c r="M3051">
        <v>0</v>
      </c>
    </row>
    <row r="3052" spans="1:13" x14ac:dyDescent="0.25">
      <c r="A3052" s="5" t="str">
        <f t="shared" si="47"/>
        <v>wl8 Comdty20200529</v>
      </c>
      <c r="B3052">
        <v>8</v>
      </c>
      <c r="C3052">
        <v>168</v>
      </c>
      <c r="D3052" t="s">
        <v>120</v>
      </c>
      <c r="E3052" s="2">
        <v>43980</v>
      </c>
      <c r="F3052" t="s">
        <v>1423</v>
      </c>
      <c r="G3052" t="s">
        <v>820</v>
      </c>
      <c r="H3052">
        <v>6997</v>
      </c>
      <c r="I3052" t="s">
        <v>821</v>
      </c>
      <c r="J3052">
        <v>169</v>
      </c>
      <c r="K3052">
        <v>0.67063492063492058</v>
      </c>
      <c r="L3052">
        <v>0.38</v>
      </c>
      <c r="M3052">
        <v>15795</v>
      </c>
    </row>
    <row r="3053" spans="1:13" x14ac:dyDescent="0.25">
      <c r="A3053" s="5" t="str">
        <f t="shared" si="47"/>
        <v>wl8 Comdty20200630</v>
      </c>
      <c r="B3053">
        <v>8</v>
      </c>
      <c r="C3053">
        <v>168</v>
      </c>
      <c r="D3053" t="s">
        <v>120</v>
      </c>
      <c r="E3053" s="2">
        <v>44012</v>
      </c>
      <c r="F3053" t="s">
        <v>1423</v>
      </c>
      <c r="G3053" t="s">
        <v>822</v>
      </c>
      <c r="H3053">
        <v>7018</v>
      </c>
      <c r="I3053" t="s">
        <v>823</v>
      </c>
      <c r="J3053">
        <v>166</v>
      </c>
      <c r="K3053">
        <v>0.65873015873015872</v>
      </c>
      <c r="L3053">
        <v>-0.45</v>
      </c>
      <c r="M3053">
        <v>16760</v>
      </c>
    </row>
    <row r="3054" spans="1:13" x14ac:dyDescent="0.25">
      <c r="A3054" s="5" t="str">
        <f t="shared" si="47"/>
        <v>wl8 Comdty20200731</v>
      </c>
      <c r="B3054">
        <v>8</v>
      </c>
      <c r="C3054">
        <v>168</v>
      </c>
      <c r="D3054" t="s">
        <v>120</v>
      </c>
      <c r="E3054" s="2">
        <v>44043</v>
      </c>
      <c r="F3054" t="s">
        <v>1423</v>
      </c>
      <c r="G3054" t="s">
        <v>824</v>
      </c>
      <c r="H3054">
        <v>7036</v>
      </c>
      <c r="I3054" t="s">
        <v>1028</v>
      </c>
      <c r="J3054">
        <v>166</v>
      </c>
      <c r="K3054">
        <v>0.65873015873015872</v>
      </c>
      <c r="L3054">
        <v>0</v>
      </c>
      <c r="M3054">
        <v>0</v>
      </c>
    </row>
    <row r="3055" spans="1:13" x14ac:dyDescent="0.25">
      <c r="A3055" s="5" t="str">
        <f t="shared" si="47"/>
        <v>wl8 Comdty20200831</v>
      </c>
      <c r="B3055">
        <v>8</v>
      </c>
      <c r="C3055">
        <v>168</v>
      </c>
      <c r="D3055" t="s">
        <v>120</v>
      </c>
      <c r="E3055" s="2">
        <v>44074</v>
      </c>
      <c r="F3055" t="s">
        <v>1423</v>
      </c>
      <c r="G3055" t="s">
        <v>826</v>
      </c>
      <c r="H3055">
        <v>7058</v>
      </c>
      <c r="I3055" t="s">
        <v>827</v>
      </c>
      <c r="J3055">
        <v>165</v>
      </c>
      <c r="K3055">
        <v>0.65476190476190477</v>
      </c>
      <c r="L3055">
        <v>0</v>
      </c>
      <c r="M3055">
        <v>0</v>
      </c>
    </row>
    <row r="3056" spans="1:13" x14ac:dyDescent="0.25">
      <c r="A3056" s="5" t="str">
        <f t="shared" si="47"/>
        <v>wl8 Comdty20200930</v>
      </c>
      <c r="B3056">
        <v>8</v>
      </c>
      <c r="C3056">
        <v>168</v>
      </c>
      <c r="D3056" t="s">
        <v>120</v>
      </c>
      <c r="E3056" s="2">
        <v>44104</v>
      </c>
      <c r="F3056" t="s">
        <v>1423</v>
      </c>
      <c r="G3056" t="s">
        <v>828</v>
      </c>
      <c r="H3056">
        <v>7079</v>
      </c>
      <c r="I3056" t="s">
        <v>829</v>
      </c>
      <c r="J3056">
        <v>164</v>
      </c>
      <c r="K3056">
        <v>0.65079365079365081</v>
      </c>
      <c r="L3056">
        <v>-2.17</v>
      </c>
      <c r="M3056">
        <v>29078</v>
      </c>
    </row>
    <row r="3057" spans="1:13" x14ac:dyDescent="0.25">
      <c r="A3057" s="5" t="str">
        <f t="shared" si="47"/>
        <v>wl8 Comdty20201030</v>
      </c>
      <c r="B3057">
        <v>8</v>
      </c>
      <c r="C3057">
        <v>168</v>
      </c>
      <c r="D3057" t="s">
        <v>120</v>
      </c>
      <c r="E3057" s="2">
        <v>44134</v>
      </c>
      <c r="F3057" t="s">
        <v>1423</v>
      </c>
      <c r="G3057" t="s">
        <v>830</v>
      </c>
      <c r="H3057">
        <v>7099</v>
      </c>
      <c r="I3057" t="s">
        <v>831</v>
      </c>
      <c r="J3057">
        <v>165</v>
      </c>
      <c r="K3057">
        <v>0.65476190476190477</v>
      </c>
      <c r="L3057">
        <v>-2.2000000000000002</v>
      </c>
      <c r="M3057">
        <v>15642</v>
      </c>
    </row>
    <row r="3058" spans="1:13" x14ac:dyDescent="0.25">
      <c r="A3058" s="5" t="str">
        <f t="shared" si="47"/>
        <v>wl8 Comdty20201130</v>
      </c>
      <c r="B3058">
        <v>8</v>
      </c>
      <c r="C3058">
        <v>168</v>
      </c>
      <c r="D3058" t="s">
        <v>120</v>
      </c>
      <c r="E3058" s="2">
        <v>44165</v>
      </c>
      <c r="F3058" t="s">
        <v>1423</v>
      </c>
      <c r="G3058" t="s">
        <v>832</v>
      </c>
      <c r="H3058">
        <v>7121</v>
      </c>
      <c r="I3058" t="s">
        <v>833</v>
      </c>
      <c r="J3058">
        <v>167</v>
      </c>
      <c r="K3058">
        <v>0.66269841269841268</v>
      </c>
      <c r="L3058">
        <v>0</v>
      </c>
      <c r="M3058">
        <v>0</v>
      </c>
    </row>
    <row r="3059" spans="1:13" x14ac:dyDescent="0.25">
      <c r="A3059" s="5" t="str">
        <f t="shared" si="47"/>
        <v>wl8 Comdty20201231</v>
      </c>
      <c r="B3059">
        <v>8</v>
      </c>
      <c r="C3059">
        <v>168</v>
      </c>
      <c r="D3059" t="s">
        <v>120</v>
      </c>
      <c r="E3059" s="2">
        <v>44196</v>
      </c>
      <c r="F3059" t="s">
        <v>1423</v>
      </c>
      <c r="G3059" t="s">
        <v>834</v>
      </c>
      <c r="H3059">
        <v>7143</v>
      </c>
      <c r="I3059" t="s">
        <v>835</v>
      </c>
      <c r="J3059">
        <v>167</v>
      </c>
      <c r="K3059">
        <v>0.66269841269841268</v>
      </c>
      <c r="L3059">
        <v>0</v>
      </c>
      <c r="M3059">
        <v>0</v>
      </c>
    </row>
    <row r="3060" spans="1:13" x14ac:dyDescent="0.25">
      <c r="A3060" s="5" t="str">
        <f t="shared" si="47"/>
        <v>wl8 Comdty20210129</v>
      </c>
      <c r="B3060">
        <v>8</v>
      </c>
      <c r="C3060">
        <v>168</v>
      </c>
      <c r="D3060" t="s">
        <v>120</v>
      </c>
      <c r="E3060" s="2">
        <v>44225</v>
      </c>
      <c r="F3060" t="s">
        <v>1423</v>
      </c>
      <c r="G3060" t="s">
        <v>836</v>
      </c>
      <c r="H3060">
        <v>7164</v>
      </c>
      <c r="I3060" t="s">
        <v>837</v>
      </c>
      <c r="J3060">
        <v>168</v>
      </c>
      <c r="K3060">
        <v>0.66666666666666663</v>
      </c>
      <c r="L3060">
        <v>0</v>
      </c>
      <c r="M3060">
        <v>0</v>
      </c>
    </row>
    <row r="3061" spans="1:13" x14ac:dyDescent="0.25">
      <c r="A3061" s="5" t="str">
        <f t="shared" si="47"/>
        <v>wl8 Comdty20210226</v>
      </c>
      <c r="B3061">
        <v>8</v>
      </c>
      <c r="C3061">
        <v>168</v>
      </c>
      <c r="D3061" t="s">
        <v>120</v>
      </c>
      <c r="E3061" s="2">
        <v>44253</v>
      </c>
      <c r="F3061" t="s">
        <v>1423</v>
      </c>
      <c r="G3061" t="s">
        <v>838</v>
      </c>
      <c r="H3061">
        <v>7185</v>
      </c>
      <c r="I3061" t="s">
        <v>1170</v>
      </c>
      <c r="J3061">
        <v>169</v>
      </c>
      <c r="K3061">
        <v>0.67063492063492058</v>
      </c>
      <c r="L3061">
        <v>0</v>
      </c>
      <c r="M3061">
        <v>0</v>
      </c>
    </row>
    <row r="3062" spans="1:13" x14ac:dyDescent="0.25">
      <c r="A3062" s="5" t="str">
        <f t="shared" si="47"/>
        <v>wl8 Comdty20210331</v>
      </c>
      <c r="B3062">
        <v>8</v>
      </c>
      <c r="C3062">
        <v>168</v>
      </c>
      <c r="D3062" t="s">
        <v>120</v>
      </c>
      <c r="E3062" s="2">
        <v>44286</v>
      </c>
      <c r="F3062" t="s">
        <v>1423</v>
      </c>
      <c r="G3062" t="s">
        <v>840</v>
      </c>
      <c r="H3062">
        <v>7205</v>
      </c>
      <c r="I3062" t="s">
        <v>841</v>
      </c>
      <c r="J3062">
        <v>167</v>
      </c>
      <c r="K3062">
        <v>0.66269841269841268</v>
      </c>
      <c r="L3062">
        <v>0</v>
      </c>
      <c r="M3062">
        <v>0</v>
      </c>
    </row>
    <row r="3063" spans="1:13" x14ac:dyDescent="0.25">
      <c r="A3063" s="5" t="str">
        <f t="shared" si="47"/>
        <v>wl8 Comdty20210430</v>
      </c>
      <c r="B3063">
        <v>8</v>
      </c>
      <c r="C3063">
        <v>168</v>
      </c>
      <c r="D3063" t="s">
        <v>120</v>
      </c>
      <c r="E3063" s="2">
        <v>44316</v>
      </c>
      <c r="F3063" t="s">
        <v>1423</v>
      </c>
      <c r="G3063" t="s">
        <v>842</v>
      </c>
      <c r="H3063">
        <v>7226</v>
      </c>
      <c r="I3063" t="s">
        <v>843</v>
      </c>
      <c r="J3063">
        <v>169</v>
      </c>
      <c r="K3063">
        <v>0.67063492063492058</v>
      </c>
      <c r="L3063">
        <v>0</v>
      </c>
      <c r="M3063">
        <v>0</v>
      </c>
    </row>
    <row r="3064" spans="1:13" x14ac:dyDescent="0.25">
      <c r="A3064" s="5" t="str">
        <f t="shared" si="47"/>
        <v>wl8 Comdty20210531</v>
      </c>
      <c r="B3064">
        <v>8</v>
      </c>
      <c r="C3064">
        <v>168</v>
      </c>
      <c r="D3064" t="s">
        <v>120</v>
      </c>
      <c r="E3064" s="2">
        <v>44347</v>
      </c>
      <c r="F3064" t="s">
        <v>1423</v>
      </c>
      <c r="G3064" t="s">
        <v>844</v>
      </c>
      <c r="H3064">
        <v>7249</v>
      </c>
      <c r="I3064" t="s">
        <v>845</v>
      </c>
      <c r="J3064">
        <v>170</v>
      </c>
      <c r="K3064">
        <v>0.67460317460317465</v>
      </c>
      <c r="L3064">
        <v>-0.15</v>
      </c>
      <c r="M3064">
        <v>19507</v>
      </c>
    </row>
    <row r="3065" spans="1:13" x14ac:dyDescent="0.25">
      <c r="A3065" s="5" t="str">
        <f t="shared" si="47"/>
        <v>wl8 Comdty20210630</v>
      </c>
      <c r="B3065">
        <v>8</v>
      </c>
      <c r="C3065">
        <v>168</v>
      </c>
      <c r="D3065" t="s">
        <v>120</v>
      </c>
      <c r="E3065" s="2">
        <v>44377</v>
      </c>
      <c r="F3065" t="s">
        <v>1423</v>
      </c>
      <c r="G3065" t="s">
        <v>846</v>
      </c>
      <c r="H3065">
        <v>7270</v>
      </c>
      <c r="I3065" t="s">
        <v>847</v>
      </c>
      <c r="J3065">
        <v>168</v>
      </c>
      <c r="K3065">
        <v>0.66666666666666663</v>
      </c>
      <c r="L3065">
        <v>0.17</v>
      </c>
      <c r="M3065">
        <v>14277</v>
      </c>
    </row>
    <row r="3066" spans="1:13" x14ac:dyDescent="0.25">
      <c r="A3066" s="5" t="str">
        <f t="shared" si="47"/>
        <v>wl8 Comdty20210730</v>
      </c>
      <c r="B3066">
        <v>8</v>
      </c>
      <c r="C3066">
        <v>168</v>
      </c>
      <c r="D3066" t="s">
        <v>120</v>
      </c>
      <c r="E3066" s="2">
        <v>44407</v>
      </c>
      <c r="F3066" t="s">
        <v>1423</v>
      </c>
      <c r="G3066" t="s">
        <v>848</v>
      </c>
      <c r="H3066">
        <v>7288</v>
      </c>
      <c r="I3066" t="s">
        <v>1034</v>
      </c>
      <c r="J3066">
        <v>168</v>
      </c>
      <c r="K3066">
        <v>0.66666666666666663</v>
      </c>
      <c r="L3066">
        <v>0</v>
      </c>
      <c r="M3066">
        <v>0</v>
      </c>
    </row>
    <row r="3067" spans="1:13" x14ac:dyDescent="0.25">
      <c r="A3067" s="5" t="str">
        <f t="shared" si="47"/>
        <v>wl8 Comdty20210831</v>
      </c>
      <c r="B3067">
        <v>8</v>
      </c>
      <c r="C3067">
        <v>168</v>
      </c>
      <c r="D3067" t="s">
        <v>120</v>
      </c>
      <c r="E3067" s="2">
        <v>44439</v>
      </c>
      <c r="F3067" t="s">
        <v>1423</v>
      </c>
      <c r="G3067" t="s">
        <v>850</v>
      </c>
      <c r="H3067">
        <v>7311</v>
      </c>
      <c r="I3067" t="s">
        <v>851</v>
      </c>
      <c r="J3067">
        <v>165</v>
      </c>
      <c r="K3067">
        <v>0.65476190476190477</v>
      </c>
      <c r="L3067">
        <v>0</v>
      </c>
      <c r="M3067">
        <v>0</v>
      </c>
    </row>
    <row r="3068" spans="1:13" x14ac:dyDescent="0.25">
      <c r="A3068" s="5" t="str">
        <f t="shared" si="47"/>
        <v>wl8 Comdty20210930</v>
      </c>
      <c r="B3068">
        <v>8</v>
      </c>
      <c r="C3068">
        <v>168</v>
      </c>
      <c r="D3068" t="s">
        <v>120</v>
      </c>
      <c r="E3068" s="2">
        <v>44469</v>
      </c>
      <c r="F3068" t="s">
        <v>1423</v>
      </c>
      <c r="G3068" t="s">
        <v>852</v>
      </c>
      <c r="H3068">
        <v>7330</v>
      </c>
      <c r="I3068" t="s">
        <v>853</v>
      </c>
      <c r="J3068">
        <v>165</v>
      </c>
      <c r="K3068">
        <v>0.65476190476190477</v>
      </c>
      <c r="L3068">
        <v>0</v>
      </c>
      <c r="M3068">
        <v>0</v>
      </c>
    </row>
    <row r="3069" spans="1:13" x14ac:dyDescent="0.25">
      <c r="A3069" s="5" t="str">
        <f t="shared" si="47"/>
        <v>wl8 Comdty20211029</v>
      </c>
      <c r="B3069">
        <v>8</v>
      </c>
      <c r="C3069">
        <v>168</v>
      </c>
      <c r="D3069" t="s">
        <v>120</v>
      </c>
      <c r="E3069" s="2">
        <v>44498</v>
      </c>
      <c r="F3069" t="s">
        <v>1423</v>
      </c>
      <c r="G3069" t="s">
        <v>854</v>
      </c>
      <c r="H3069">
        <v>7352</v>
      </c>
      <c r="I3069" t="s">
        <v>855</v>
      </c>
      <c r="J3069">
        <v>167</v>
      </c>
      <c r="K3069">
        <v>0.66269841269841268</v>
      </c>
      <c r="L3069">
        <v>0</v>
      </c>
      <c r="M3069">
        <v>0</v>
      </c>
    </row>
    <row r="3070" spans="1:13" x14ac:dyDescent="0.25">
      <c r="A3070" s="5" t="str">
        <f t="shared" si="47"/>
        <v>wl8 Comdty20211130</v>
      </c>
      <c r="B3070">
        <v>8</v>
      </c>
      <c r="C3070">
        <v>168</v>
      </c>
      <c r="D3070" t="s">
        <v>120</v>
      </c>
      <c r="E3070" s="2">
        <v>44530</v>
      </c>
      <c r="F3070" t="s">
        <v>1423</v>
      </c>
      <c r="G3070" t="s">
        <v>856</v>
      </c>
      <c r="H3070">
        <v>7373</v>
      </c>
      <c r="I3070" t="s">
        <v>857</v>
      </c>
      <c r="J3070">
        <v>168</v>
      </c>
      <c r="K3070">
        <v>0.66666666666666663</v>
      </c>
      <c r="L3070">
        <v>0</v>
      </c>
      <c r="M3070">
        <v>0</v>
      </c>
    </row>
    <row r="3071" spans="1:13" x14ac:dyDescent="0.25">
      <c r="A3071" s="5" t="str">
        <f t="shared" si="47"/>
        <v>wl8 Comdty20211231</v>
      </c>
      <c r="B3071">
        <v>8</v>
      </c>
      <c r="C3071">
        <v>168</v>
      </c>
      <c r="D3071" t="s">
        <v>120</v>
      </c>
      <c r="E3071" s="2">
        <v>44561</v>
      </c>
      <c r="F3071" t="s">
        <v>1423</v>
      </c>
      <c r="G3071" t="s">
        <v>858</v>
      </c>
      <c r="H3071">
        <v>7394</v>
      </c>
      <c r="I3071" t="s">
        <v>859</v>
      </c>
      <c r="J3071">
        <v>168</v>
      </c>
      <c r="K3071">
        <v>0.66666666666666663</v>
      </c>
      <c r="L3071">
        <v>5.6</v>
      </c>
      <c r="M3071">
        <v>59065</v>
      </c>
    </row>
    <row r="3072" spans="1:13" x14ac:dyDescent="0.25">
      <c r="A3072" s="5" t="str">
        <f t="shared" si="47"/>
        <v>wl8 Comdty20220131</v>
      </c>
      <c r="B3072">
        <v>8</v>
      </c>
      <c r="C3072">
        <v>168</v>
      </c>
      <c r="D3072" t="s">
        <v>120</v>
      </c>
      <c r="E3072" s="2">
        <v>44592</v>
      </c>
      <c r="F3072" t="s">
        <v>1423</v>
      </c>
      <c r="G3072" t="s">
        <v>860</v>
      </c>
      <c r="H3072">
        <v>7416</v>
      </c>
      <c r="I3072" t="s">
        <v>861</v>
      </c>
      <c r="J3072">
        <v>168</v>
      </c>
      <c r="K3072">
        <v>0.66666666666666663</v>
      </c>
      <c r="L3072">
        <v>5.75</v>
      </c>
      <c r="M3072">
        <v>45906</v>
      </c>
    </row>
    <row r="3073" spans="1:13" x14ac:dyDescent="0.25">
      <c r="A3073" s="5" t="str">
        <f t="shared" si="47"/>
        <v>wl8 Comdty20220228</v>
      </c>
      <c r="B3073">
        <v>8</v>
      </c>
      <c r="C3073">
        <v>168</v>
      </c>
      <c r="D3073" t="s">
        <v>120</v>
      </c>
      <c r="E3073" s="2">
        <v>44620</v>
      </c>
      <c r="F3073" t="s">
        <v>1423</v>
      </c>
      <c r="G3073" t="s">
        <v>862</v>
      </c>
      <c r="H3073">
        <v>7437</v>
      </c>
      <c r="I3073" t="s">
        <v>863</v>
      </c>
      <c r="J3073">
        <v>168</v>
      </c>
      <c r="K3073">
        <v>0.66666666666666663</v>
      </c>
      <c r="L3073">
        <v>0</v>
      </c>
      <c r="M3073">
        <v>0</v>
      </c>
    </row>
    <row r="3074" spans="1:13" x14ac:dyDescent="0.25">
      <c r="A3074" s="5" t="str">
        <f t="shared" si="47"/>
        <v>wl8 Comdty20220331</v>
      </c>
      <c r="B3074">
        <v>8</v>
      </c>
      <c r="C3074">
        <v>168</v>
      </c>
      <c r="D3074" t="s">
        <v>120</v>
      </c>
      <c r="E3074" s="2">
        <v>44651</v>
      </c>
      <c r="F3074" t="s">
        <v>1423</v>
      </c>
      <c r="G3074" t="s">
        <v>864</v>
      </c>
      <c r="H3074">
        <v>7457</v>
      </c>
      <c r="I3074" t="s">
        <v>865</v>
      </c>
      <c r="J3074">
        <v>167</v>
      </c>
      <c r="K3074">
        <v>0.66269841269841268</v>
      </c>
      <c r="L3074">
        <v>0</v>
      </c>
      <c r="M3074">
        <v>0</v>
      </c>
    </row>
    <row r="3075" spans="1:13" x14ac:dyDescent="0.25">
      <c r="A3075" s="5" t="str">
        <f t="shared" ref="A3075:A3138" si="48">F3075&amp;TEXT(E3075,"yyyymmdd")</f>
        <v>wl8 Comdty20220429</v>
      </c>
      <c r="B3075">
        <v>8</v>
      </c>
      <c r="C3075">
        <v>168</v>
      </c>
      <c r="D3075" t="s">
        <v>120</v>
      </c>
      <c r="E3075" s="2">
        <v>44680</v>
      </c>
      <c r="F3075" t="s">
        <v>1423</v>
      </c>
      <c r="G3075" t="s">
        <v>866</v>
      </c>
      <c r="H3075">
        <v>7478</v>
      </c>
      <c r="I3075" t="s">
        <v>867</v>
      </c>
      <c r="J3075">
        <v>170</v>
      </c>
      <c r="K3075">
        <v>0.67460317460317465</v>
      </c>
      <c r="L3075">
        <v>0</v>
      </c>
      <c r="M3075">
        <v>0</v>
      </c>
    </row>
    <row r="3076" spans="1:13" x14ac:dyDescent="0.25">
      <c r="A3076" s="5" t="str">
        <f t="shared" si="48"/>
        <v>wl8 Comdty20220531</v>
      </c>
      <c r="B3076">
        <v>8</v>
      </c>
      <c r="C3076">
        <v>168</v>
      </c>
      <c r="D3076" t="s">
        <v>120</v>
      </c>
      <c r="E3076" s="2">
        <v>44712</v>
      </c>
      <c r="F3076" t="s">
        <v>1423</v>
      </c>
      <c r="G3076" t="s">
        <v>868</v>
      </c>
      <c r="H3076">
        <v>7500</v>
      </c>
      <c r="I3076" t="s">
        <v>869</v>
      </c>
      <c r="J3076">
        <v>170</v>
      </c>
      <c r="K3076">
        <v>0.67460317460317465</v>
      </c>
      <c r="L3076">
        <v>7.06</v>
      </c>
      <c r="M3076">
        <v>18490</v>
      </c>
    </row>
    <row r="3077" spans="1:13" x14ac:dyDescent="0.25">
      <c r="A3077" s="5" t="str">
        <f t="shared" si="48"/>
        <v>wl8 Comdty20220630</v>
      </c>
      <c r="B3077">
        <v>8</v>
      </c>
      <c r="C3077">
        <v>168</v>
      </c>
      <c r="D3077" t="s">
        <v>120</v>
      </c>
      <c r="E3077" s="2">
        <v>44742</v>
      </c>
      <c r="F3077" t="s">
        <v>1423</v>
      </c>
      <c r="G3077" t="s">
        <v>13</v>
      </c>
      <c r="H3077">
        <v>7522</v>
      </c>
      <c r="I3077" t="s">
        <v>14</v>
      </c>
      <c r="J3077">
        <v>167</v>
      </c>
      <c r="K3077">
        <v>0.66269841269841268</v>
      </c>
      <c r="L3077">
        <v>8.99</v>
      </c>
      <c r="M3077">
        <v>26064</v>
      </c>
    </row>
    <row r="3078" spans="1:13" x14ac:dyDescent="0.25">
      <c r="A3078" s="5" t="str">
        <f t="shared" si="48"/>
        <v>wl8 Comdty20220729</v>
      </c>
      <c r="B3078">
        <v>8</v>
      </c>
      <c r="C3078">
        <v>168</v>
      </c>
      <c r="D3078" t="s">
        <v>120</v>
      </c>
      <c r="E3078" s="2">
        <v>44771</v>
      </c>
      <c r="F3078" t="s">
        <v>1423</v>
      </c>
      <c r="G3078" t="s">
        <v>15</v>
      </c>
      <c r="H3078">
        <v>7540</v>
      </c>
      <c r="I3078" t="s">
        <v>74</v>
      </c>
      <c r="J3078">
        <v>169</v>
      </c>
      <c r="K3078">
        <v>0.67063492063492058</v>
      </c>
      <c r="L3078">
        <v>0</v>
      </c>
      <c r="M3078">
        <v>0</v>
      </c>
    </row>
    <row r="3079" spans="1:13" x14ac:dyDescent="0.25">
      <c r="A3079" s="5" t="str">
        <f t="shared" si="48"/>
        <v>wl8 Comdty20220831</v>
      </c>
      <c r="B3079">
        <v>8</v>
      </c>
      <c r="C3079">
        <v>168</v>
      </c>
      <c r="D3079" t="s">
        <v>120</v>
      </c>
      <c r="E3079" s="2">
        <v>44804</v>
      </c>
      <c r="F3079" t="s">
        <v>1423</v>
      </c>
      <c r="G3079" t="s">
        <v>17</v>
      </c>
      <c r="H3079">
        <v>7562</v>
      </c>
      <c r="I3079" t="s">
        <v>18</v>
      </c>
      <c r="J3079">
        <v>164</v>
      </c>
      <c r="K3079">
        <v>0.65079365079365081</v>
      </c>
      <c r="L3079">
        <v>0</v>
      </c>
      <c r="M3079">
        <v>0</v>
      </c>
    </row>
    <row r="3080" spans="1:13" x14ac:dyDescent="0.25">
      <c r="A3080" s="5" t="str">
        <f t="shared" si="48"/>
        <v>wl8 Comdty20220930</v>
      </c>
      <c r="B3080">
        <v>8</v>
      </c>
      <c r="C3080">
        <v>168</v>
      </c>
      <c r="D3080" t="s">
        <v>120</v>
      </c>
      <c r="E3080" s="2">
        <v>44834</v>
      </c>
      <c r="F3080" t="s">
        <v>1423</v>
      </c>
      <c r="G3080" t="s">
        <v>19</v>
      </c>
      <c r="H3080">
        <v>7580</v>
      </c>
      <c r="I3080" t="s">
        <v>20</v>
      </c>
      <c r="J3080">
        <v>164</v>
      </c>
      <c r="K3080">
        <v>0.65079365079365081</v>
      </c>
      <c r="L3080">
        <v>8.41</v>
      </c>
      <c r="M3080">
        <v>51892</v>
      </c>
    </row>
    <row r="3081" spans="1:13" x14ac:dyDescent="0.25">
      <c r="A3081" s="5" t="str">
        <f t="shared" si="48"/>
        <v>wl8 Comdty20221031</v>
      </c>
      <c r="B3081">
        <v>8</v>
      </c>
      <c r="C3081">
        <v>168</v>
      </c>
      <c r="D3081" t="s">
        <v>120</v>
      </c>
      <c r="E3081" s="2">
        <v>44865</v>
      </c>
      <c r="F3081" t="s">
        <v>1423</v>
      </c>
      <c r="G3081" t="s">
        <v>21</v>
      </c>
      <c r="H3081">
        <v>7602</v>
      </c>
      <c r="I3081" t="s">
        <v>22</v>
      </c>
      <c r="J3081">
        <v>166</v>
      </c>
      <c r="K3081">
        <v>0.65873015873015872</v>
      </c>
      <c r="L3081">
        <v>6.8</v>
      </c>
      <c r="M3081">
        <v>26621</v>
      </c>
    </row>
    <row r="3082" spans="1:13" x14ac:dyDescent="0.25">
      <c r="A3082" s="5" t="str">
        <f t="shared" si="48"/>
        <v>wl8 Comdty20221130</v>
      </c>
      <c r="B3082">
        <v>8</v>
      </c>
      <c r="C3082">
        <v>168</v>
      </c>
      <c r="D3082" t="s">
        <v>120</v>
      </c>
      <c r="E3082" s="2">
        <v>44895</v>
      </c>
      <c r="F3082" t="s">
        <v>1423</v>
      </c>
      <c r="G3082" t="s">
        <v>23</v>
      </c>
      <c r="H3082">
        <v>7624</v>
      </c>
      <c r="I3082" t="s">
        <v>24</v>
      </c>
      <c r="J3082">
        <v>166</v>
      </c>
      <c r="K3082">
        <v>0.65873015873015872</v>
      </c>
      <c r="L3082">
        <v>0</v>
      </c>
      <c r="M3082">
        <v>0</v>
      </c>
    </row>
    <row r="3083" spans="1:13" x14ac:dyDescent="0.25">
      <c r="A3083" s="5" t="str">
        <f t="shared" si="48"/>
        <v>wl8 Comdty20221230</v>
      </c>
      <c r="B3083">
        <v>8</v>
      </c>
      <c r="C3083">
        <v>168</v>
      </c>
      <c r="D3083" t="s">
        <v>120</v>
      </c>
      <c r="E3083" s="2">
        <v>44925</v>
      </c>
      <c r="F3083" t="s">
        <v>1423</v>
      </c>
      <c r="G3083" t="s">
        <v>25</v>
      </c>
      <c r="H3083">
        <v>7645</v>
      </c>
      <c r="I3083" t="s">
        <v>26</v>
      </c>
      <c r="J3083">
        <v>168</v>
      </c>
      <c r="K3083">
        <v>0.66666666666666663</v>
      </c>
      <c r="L3083">
        <v>0</v>
      </c>
      <c r="M3083">
        <v>0</v>
      </c>
    </row>
    <row r="3084" spans="1:13" x14ac:dyDescent="0.25">
      <c r="A3084" s="5" t="str">
        <f t="shared" si="48"/>
        <v>wl8 Comdty20230131</v>
      </c>
      <c r="B3084">
        <v>8</v>
      </c>
      <c r="C3084">
        <v>168</v>
      </c>
      <c r="D3084" t="s">
        <v>120</v>
      </c>
      <c r="E3084" s="2">
        <v>44957</v>
      </c>
      <c r="F3084" t="s">
        <v>1423</v>
      </c>
      <c r="G3084" t="s">
        <v>27</v>
      </c>
      <c r="H3084">
        <v>7667</v>
      </c>
      <c r="I3084" t="s">
        <v>28</v>
      </c>
      <c r="J3084">
        <v>166</v>
      </c>
      <c r="K3084">
        <v>0.65873015873015872</v>
      </c>
      <c r="L3084">
        <v>0</v>
      </c>
      <c r="M3084">
        <v>0</v>
      </c>
    </row>
    <row r="3085" spans="1:13" x14ac:dyDescent="0.25">
      <c r="A3085" s="5" t="str">
        <f t="shared" si="48"/>
        <v>wl8 Comdty20230228</v>
      </c>
      <c r="B3085">
        <v>8</v>
      </c>
      <c r="C3085">
        <v>168</v>
      </c>
      <c r="D3085" t="s">
        <v>120</v>
      </c>
      <c r="E3085" s="2">
        <v>44985</v>
      </c>
      <c r="F3085" t="s">
        <v>1423</v>
      </c>
      <c r="G3085" t="s">
        <v>29</v>
      </c>
      <c r="H3085">
        <v>7687</v>
      </c>
      <c r="I3085" t="s">
        <v>121</v>
      </c>
      <c r="J3085">
        <v>167</v>
      </c>
      <c r="K3085">
        <v>0.66269841269841268</v>
      </c>
      <c r="L3085">
        <v>0</v>
      </c>
      <c r="M3085">
        <v>0</v>
      </c>
    </row>
    <row r="3086" spans="1:13" x14ac:dyDescent="0.25">
      <c r="A3086" s="5" t="str">
        <f t="shared" si="48"/>
        <v>wl8 Comdty20230331</v>
      </c>
      <c r="B3086">
        <v>8</v>
      </c>
      <c r="C3086">
        <v>168</v>
      </c>
      <c r="D3086" t="s">
        <v>120</v>
      </c>
      <c r="E3086" s="2">
        <v>45016</v>
      </c>
      <c r="F3086" t="s">
        <v>1423</v>
      </c>
      <c r="G3086" t="s">
        <v>31</v>
      </c>
      <c r="H3086">
        <v>7708</v>
      </c>
      <c r="I3086" t="s">
        <v>32</v>
      </c>
      <c r="J3086">
        <v>166</v>
      </c>
      <c r="K3086">
        <v>0.65873015873015872</v>
      </c>
      <c r="L3086">
        <v>0</v>
      </c>
      <c r="M3086">
        <v>0</v>
      </c>
    </row>
    <row r="3087" spans="1:13" x14ac:dyDescent="0.25">
      <c r="A3087" s="5" t="str">
        <f t="shared" si="48"/>
        <v>wl8 Comdty20230428</v>
      </c>
      <c r="B3087">
        <v>8</v>
      </c>
      <c r="C3087">
        <v>168</v>
      </c>
      <c r="D3087" t="s">
        <v>120</v>
      </c>
      <c r="E3087" s="2">
        <v>45044</v>
      </c>
      <c r="F3087" t="s">
        <v>1423</v>
      </c>
      <c r="G3087" t="s">
        <v>33</v>
      </c>
      <c r="H3087">
        <v>7729</v>
      </c>
      <c r="I3087" t="s">
        <v>34</v>
      </c>
      <c r="J3087">
        <v>168</v>
      </c>
      <c r="K3087">
        <v>0.66666666666666663</v>
      </c>
      <c r="L3087">
        <v>0</v>
      </c>
      <c r="M3087">
        <v>0</v>
      </c>
    </row>
    <row r="3088" spans="1:13" x14ac:dyDescent="0.25">
      <c r="A3088" s="5" t="str">
        <f t="shared" si="48"/>
        <v>wl8 Comdty20230531</v>
      </c>
      <c r="B3088">
        <v>8</v>
      </c>
      <c r="C3088">
        <v>168</v>
      </c>
      <c r="D3088" t="s">
        <v>120</v>
      </c>
      <c r="E3088" s="2">
        <v>45077</v>
      </c>
      <c r="F3088" t="s">
        <v>1423</v>
      </c>
      <c r="G3088" t="s">
        <v>35</v>
      </c>
      <c r="H3088">
        <v>7748</v>
      </c>
      <c r="I3088" t="s">
        <v>36</v>
      </c>
      <c r="J3088">
        <v>168</v>
      </c>
      <c r="K3088">
        <v>0.66666666666666663</v>
      </c>
      <c r="L3088">
        <v>9.07</v>
      </c>
      <c r="M3088">
        <v>45688</v>
      </c>
    </row>
    <row r="3089" spans="1:13" x14ac:dyDescent="0.25">
      <c r="A3089" s="5" t="str">
        <f t="shared" si="48"/>
        <v>wl8 Comdty20230630</v>
      </c>
      <c r="B3089">
        <v>8</v>
      </c>
      <c r="C3089">
        <v>168</v>
      </c>
      <c r="D3089" t="s">
        <v>120</v>
      </c>
      <c r="E3089" s="2">
        <v>45107</v>
      </c>
      <c r="F3089" t="s">
        <v>1423</v>
      </c>
      <c r="G3089" t="s">
        <v>37</v>
      </c>
      <c r="H3089">
        <v>7769</v>
      </c>
      <c r="I3089" t="s">
        <v>38</v>
      </c>
      <c r="J3089">
        <v>166</v>
      </c>
      <c r="K3089">
        <v>0.65873015873015872</v>
      </c>
      <c r="L3089">
        <v>9.25</v>
      </c>
      <c r="M3089">
        <v>23028</v>
      </c>
    </row>
    <row r="3090" spans="1:13" x14ac:dyDescent="0.25">
      <c r="A3090" s="5" t="str">
        <f t="shared" si="48"/>
        <v>wl8 Comdty20230731</v>
      </c>
      <c r="B3090">
        <v>8</v>
      </c>
      <c r="C3090">
        <v>168</v>
      </c>
      <c r="D3090" t="s">
        <v>120</v>
      </c>
      <c r="E3090" s="2">
        <v>45138</v>
      </c>
      <c r="F3090" t="s">
        <v>1423</v>
      </c>
      <c r="G3090" t="s">
        <v>39</v>
      </c>
      <c r="H3090">
        <v>7790</v>
      </c>
      <c r="I3090" t="s">
        <v>40</v>
      </c>
      <c r="J3090">
        <v>165</v>
      </c>
      <c r="K3090">
        <v>0.65476190476190477</v>
      </c>
      <c r="L3090">
        <v>0</v>
      </c>
      <c r="M3090">
        <v>0</v>
      </c>
    </row>
    <row r="3091" spans="1:13" x14ac:dyDescent="0.25">
      <c r="A3091" s="5" t="str">
        <f t="shared" si="48"/>
        <v>wl8 Comdty20230831</v>
      </c>
      <c r="B3091">
        <v>8</v>
      </c>
      <c r="C3091">
        <v>168</v>
      </c>
      <c r="D3091" t="s">
        <v>120</v>
      </c>
      <c r="E3091" s="2">
        <v>45169</v>
      </c>
      <c r="F3091" t="s">
        <v>1423</v>
      </c>
      <c r="G3091" t="s">
        <v>41</v>
      </c>
      <c r="H3091">
        <v>7810</v>
      </c>
      <c r="I3091" t="s">
        <v>42</v>
      </c>
      <c r="J3091">
        <v>164</v>
      </c>
      <c r="K3091">
        <v>0.65079365079365081</v>
      </c>
      <c r="L3091">
        <v>0</v>
      </c>
      <c r="M3091">
        <v>0</v>
      </c>
    </row>
    <row r="3092" spans="1:13" x14ac:dyDescent="0.25">
      <c r="A3092" s="5" t="str">
        <f t="shared" si="48"/>
        <v>wl8 Comdty20230929</v>
      </c>
      <c r="B3092">
        <v>8</v>
      </c>
      <c r="C3092">
        <v>168</v>
      </c>
      <c r="D3092" t="s">
        <v>120</v>
      </c>
      <c r="E3092" s="2">
        <v>45198</v>
      </c>
      <c r="F3092" t="s">
        <v>1423</v>
      </c>
      <c r="G3092" t="s">
        <v>43</v>
      </c>
      <c r="H3092">
        <v>7831</v>
      </c>
      <c r="I3092" t="s">
        <v>44</v>
      </c>
      <c r="J3092">
        <v>164</v>
      </c>
      <c r="K3092">
        <v>0.65079365079365081</v>
      </c>
      <c r="L3092">
        <v>0</v>
      </c>
      <c r="M3092">
        <v>0</v>
      </c>
    </row>
    <row r="3093" spans="1:13" x14ac:dyDescent="0.25">
      <c r="A3093" s="5" t="str">
        <f t="shared" si="48"/>
        <v>wl8 Comdty20231031</v>
      </c>
      <c r="B3093">
        <v>8</v>
      </c>
      <c r="C3093">
        <v>168</v>
      </c>
      <c r="D3093" t="s">
        <v>120</v>
      </c>
      <c r="E3093" s="2">
        <v>45230</v>
      </c>
      <c r="F3093" t="s">
        <v>1423</v>
      </c>
      <c r="G3093" t="s">
        <v>45</v>
      </c>
      <c r="H3093">
        <v>7853</v>
      </c>
      <c r="I3093" t="s">
        <v>46</v>
      </c>
      <c r="J3093">
        <v>164</v>
      </c>
      <c r="K3093">
        <v>0.65079365079365081</v>
      </c>
      <c r="L3093">
        <v>0</v>
      </c>
      <c r="M3093">
        <v>0</v>
      </c>
    </row>
    <row r="3094" spans="1:13" x14ac:dyDescent="0.25">
      <c r="A3094" s="5" t="str">
        <f t="shared" si="48"/>
        <v>wl8 Comdty20231130</v>
      </c>
      <c r="B3094">
        <v>8</v>
      </c>
      <c r="C3094">
        <v>168</v>
      </c>
      <c r="D3094" t="s">
        <v>120</v>
      </c>
      <c r="E3094" s="2">
        <v>45260</v>
      </c>
      <c r="F3094" t="s">
        <v>1423</v>
      </c>
      <c r="G3094" t="s">
        <v>47</v>
      </c>
      <c r="H3094">
        <v>7873</v>
      </c>
      <c r="I3094" t="s">
        <v>48</v>
      </c>
      <c r="J3094">
        <v>166</v>
      </c>
      <c r="K3094">
        <v>0.65873015873015872</v>
      </c>
      <c r="L3094">
        <v>0</v>
      </c>
      <c r="M3094">
        <v>0</v>
      </c>
    </row>
    <row r="3095" spans="1:13" x14ac:dyDescent="0.25">
      <c r="A3095" s="5" t="str">
        <f t="shared" si="48"/>
        <v>wl8 Comdty20231229</v>
      </c>
      <c r="B3095">
        <v>8</v>
      </c>
      <c r="C3095">
        <v>168</v>
      </c>
      <c r="D3095" t="s">
        <v>120</v>
      </c>
      <c r="E3095" s="2">
        <v>45289</v>
      </c>
      <c r="F3095" t="s">
        <v>1423</v>
      </c>
      <c r="G3095" t="s">
        <v>49</v>
      </c>
      <c r="H3095">
        <v>7896</v>
      </c>
      <c r="I3095" t="s">
        <v>50</v>
      </c>
      <c r="J3095">
        <v>169</v>
      </c>
      <c r="K3095">
        <v>0.67063492063492058</v>
      </c>
      <c r="L3095">
        <v>6.55</v>
      </c>
      <c r="M3095">
        <v>69573</v>
      </c>
    </row>
    <row r="3096" spans="1:13" x14ac:dyDescent="0.25">
      <c r="A3096" s="5" t="str">
        <f t="shared" si="48"/>
        <v>wl8 Comdty20240131</v>
      </c>
      <c r="B3096">
        <v>8</v>
      </c>
      <c r="C3096">
        <v>168</v>
      </c>
      <c r="D3096" t="s">
        <v>120</v>
      </c>
      <c r="E3096" s="2">
        <v>45322</v>
      </c>
      <c r="F3096" t="s">
        <v>1423</v>
      </c>
      <c r="G3096" t="s">
        <v>51</v>
      </c>
      <c r="H3096">
        <v>7918</v>
      </c>
      <c r="I3096" t="s">
        <v>52</v>
      </c>
      <c r="J3096">
        <v>168</v>
      </c>
      <c r="K3096">
        <v>0.66666666666666663</v>
      </c>
      <c r="L3096">
        <v>6.4</v>
      </c>
      <c r="M3096">
        <v>76315</v>
      </c>
    </row>
    <row r="3097" spans="1:13" x14ac:dyDescent="0.25">
      <c r="A3097" s="5" t="str">
        <f t="shared" si="48"/>
        <v>wl8 Comdty20240229</v>
      </c>
      <c r="B3097">
        <v>8</v>
      </c>
      <c r="C3097">
        <v>168</v>
      </c>
      <c r="D3097" t="s">
        <v>120</v>
      </c>
      <c r="E3097" s="2">
        <v>45351</v>
      </c>
      <c r="F3097" t="s">
        <v>1423</v>
      </c>
      <c r="G3097" t="s">
        <v>53</v>
      </c>
      <c r="H3097">
        <v>7939</v>
      </c>
      <c r="I3097" t="s">
        <v>122</v>
      </c>
      <c r="J3097">
        <v>170</v>
      </c>
      <c r="K3097">
        <v>0.67460317460317465</v>
      </c>
      <c r="L3097">
        <v>0</v>
      </c>
      <c r="M3097">
        <v>0</v>
      </c>
    </row>
    <row r="3098" spans="1:13" x14ac:dyDescent="0.25">
      <c r="A3098" s="5" t="str">
        <f t="shared" si="48"/>
        <v>wl8 Comdty20240329</v>
      </c>
      <c r="B3098">
        <v>8</v>
      </c>
      <c r="C3098">
        <v>168</v>
      </c>
      <c r="D3098" t="s">
        <v>120</v>
      </c>
      <c r="E3098" s="2">
        <v>45380</v>
      </c>
      <c r="F3098" t="s">
        <v>1423</v>
      </c>
      <c r="G3098" t="s">
        <v>55</v>
      </c>
      <c r="H3098">
        <v>7962</v>
      </c>
      <c r="I3098" t="s">
        <v>56</v>
      </c>
      <c r="J3098">
        <v>171</v>
      </c>
      <c r="K3098">
        <v>0.6785714285714286</v>
      </c>
      <c r="L3098">
        <v>0</v>
      </c>
      <c r="M3098">
        <v>0</v>
      </c>
    </row>
    <row r="3099" spans="1:13" x14ac:dyDescent="0.25">
      <c r="A3099" s="5" t="str">
        <f t="shared" si="48"/>
        <v>wl8 Comdty20240430</v>
      </c>
      <c r="B3099">
        <v>8</v>
      </c>
      <c r="C3099">
        <v>168</v>
      </c>
      <c r="D3099" t="s">
        <v>120</v>
      </c>
      <c r="E3099" s="2">
        <v>45412</v>
      </c>
      <c r="F3099" t="s">
        <v>1423</v>
      </c>
      <c r="G3099" t="s">
        <v>57</v>
      </c>
      <c r="H3099">
        <v>7981</v>
      </c>
      <c r="I3099" t="s">
        <v>58</v>
      </c>
      <c r="J3099">
        <v>169</v>
      </c>
      <c r="K3099">
        <v>0.67063492063492058</v>
      </c>
      <c r="L3099">
        <v>0</v>
      </c>
      <c r="M3099">
        <v>0</v>
      </c>
    </row>
    <row r="3100" spans="1:13" x14ac:dyDescent="0.25">
      <c r="A3100" s="5" t="str">
        <f t="shared" si="48"/>
        <v>wl8 Comdty20240531</v>
      </c>
      <c r="B3100">
        <v>8</v>
      </c>
      <c r="C3100">
        <v>168</v>
      </c>
      <c r="D3100" t="s">
        <v>120</v>
      </c>
      <c r="E3100" s="2">
        <v>45443</v>
      </c>
      <c r="F3100" t="s">
        <v>1423</v>
      </c>
      <c r="G3100" t="s">
        <v>59</v>
      </c>
      <c r="H3100">
        <v>8001</v>
      </c>
      <c r="I3100" t="s">
        <v>60</v>
      </c>
      <c r="J3100">
        <v>171</v>
      </c>
      <c r="K3100">
        <v>0.6785714285714286</v>
      </c>
      <c r="L3100">
        <v>6.7649999999999997</v>
      </c>
      <c r="M3100">
        <v>14889</v>
      </c>
    </row>
    <row r="3101" spans="1:13" x14ac:dyDescent="0.25">
      <c r="A3101" s="5" t="str">
        <f t="shared" si="48"/>
        <v>wl8 Comdty20240628</v>
      </c>
      <c r="B3101">
        <v>8</v>
      </c>
      <c r="C3101">
        <v>168</v>
      </c>
      <c r="D3101" t="s">
        <v>120</v>
      </c>
      <c r="E3101" s="2">
        <v>45471</v>
      </c>
      <c r="F3101" t="s">
        <v>1423</v>
      </c>
      <c r="G3101" t="s">
        <v>61</v>
      </c>
      <c r="H3101">
        <v>8024</v>
      </c>
      <c r="I3101" t="s">
        <v>62</v>
      </c>
      <c r="J3101">
        <v>171</v>
      </c>
      <c r="K3101">
        <v>0.6785714285714286</v>
      </c>
      <c r="L3101">
        <v>6.92</v>
      </c>
      <c r="M3101">
        <v>14044</v>
      </c>
    </row>
    <row r="3102" spans="1:13" x14ac:dyDescent="0.25">
      <c r="A3102" s="5" t="str">
        <f t="shared" si="48"/>
        <v>wl8 Comdty20240731</v>
      </c>
      <c r="B3102">
        <v>8</v>
      </c>
      <c r="C3102">
        <v>168</v>
      </c>
      <c r="D3102" t="s">
        <v>120</v>
      </c>
      <c r="E3102" s="2">
        <v>45504</v>
      </c>
      <c r="F3102" t="s">
        <v>1423</v>
      </c>
      <c r="G3102" t="s">
        <v>63</v>
      </c>
      <c r="H3102">
        <v>8042</v>
      </c>
      <c r="I3102" t="s">
        <v>86</v>
      </c>
      <c r="J3102">
        <v>167</v>
      </c>
      <c r="K3102">
        <v>0.66269841269841268</v>
      </c>
      <c r="L3102">
        <v>0</v>
      </c>
      <c r="M3102">
        <v>0</v>
      </c>
    </row>
    <row r="3103" spans="1:13" x14ac:dyDescent="0.25">
      <c r="A3103" s="5" t="str">
        <f t="shared" si="48"/>
        <v>wl8 Comdty20240830</v>
      </c>
      <c r="B3103">
        <v>8</v>
      </c>
      <c r="C3103">
        <v>168</v>
      </c>
      <c r="D3103" t="s">
        <v>120</v>
      </c>
      <c r="E3103" s="2">
        <v>45534</v>
      </c>
      <c r="F3103" t="s">
        <v>1423</v>
      </c>
      <c r="G3103" t="s">
        <v>65</v>
      </c>
      <c r="H3103">
        <v>8063</v>
      </c>
      <c r="I3103" t="s">
        <v>66</v>
      </c>
      <c r="J3103">
        <v>165</v>
      </c>
      <c r="K3103">
        <v>0.65476190476190477</v>
      </c>
      <c r="L3103">
        <v>0</v>
      </c>
      <c r="M3103">
        <v>0</v>
      </c>
    </row>
    <row r="3104" spans="1:13" x14ac:dyDescent="0.25">
      <c r="A3104" s="5" t="str">
        <f t="shared" si="48"/>
        <v>wl8 Comdty20240930</v>
      </c>
      <c r="B3104">
        <v>8</v>
      </c>
      <c r="C3104">
        <v>168</v>
      </c>
      <c r="D3104" t="s">
        <v>120</v>
      </c>
      <c r="E3104" s="2">
        <v>45565</v>
      </c>
      <c r="F3104" t="s">
        <v>1423</v>
      </c>
      <c r="G3104" t="s">
        <v>67</v>
      </c>
      <c r="H3104">
        <v>8082</v>
      </c>
      <c r="I3104" t="s">
        <v>68</v>
      </c>
      <c r="J3104">
        <v>165</v>
      </c>
      <c r="K3104">
        <v>0.65476190476190477</v>
      </c>
      <c r="L3104">
        <v>5.54</v>
      </c>
      <c r="M3104">
        <v>204637</v>
      </c>
    </row>
    <row r="3105" spans="1:13" x14ac:dyDescent="0.25">
      <c r="A3105" s="5" t="str">
        <f t="shared" si="48"/>
        <v>wl8 Comdty20241031</v>
      </c>
      <c r="B3105">
        <v>8</v>
      </c>
      <c r="C3105">
        <v>168</v>
      </c>
      <c r="D3105" t="s">
        <v>120</v>
      </c>
      <c r="E3105" s="2">
        <v>45596</v>
      </c>
      <c r="F3105" t="s">
        <v>1423</v>
      </c>
      <c r="G3105" t="s">
        <v>69</v>
      </c>
      <c r="H3105">
        <v>8104</v>
      </c>
      <c r="I3105" t="s">
        <v>70</v>
      </c>
      <c r="J3105">
        <v>162</v>
      </c>
      <c r="K3105">
        <v>0.6428571428571429</v>
      </c>
      <c r="L3105">
        <v>5.42</v>
      </c>
      <c r="M3105">
        <v>109641</v>
      </c>
    </row>
    <row r="3106" spans="1:13" x14ac:dyDescent="0.25">
      <c r="A3106" s="5" t="str">
        <f t="shared" si="48"/>
        <v>wl8 Comdty20241129</v>
      </c>
      <c r="B3106">
        <v>8</v>
      </c>
      <c r="C3106">
        <v>168</v>
      </c>
      <c r="D3106" t="s">
        <v>120</v>
      </c>
      <c r="E3106" s="2">
        <v>45625</v>
      </c>
      <c r="F3106" t="s">
        <v>1423</v>
      </c>
      <c r="G3106" t="s">
        <v>71</v>
      </c>
      <c r="H3106">
        <v>8124</v>
      </c>
      <c r="I3106" t="s">
        <v>72</v>
      </c>
      <c r="J3106">
        <v>165</v>
      </c>
      <c r="K3106">
        <v>0.65476190476190477</v>
      </c>
      <c r="L3106">
        <v>0</v>
      </c>
      <c r="M3106">
        <v>0</v>
      </c>
    </row>
    <row r="3107" spans="1:13" x14ac:dyDescent="0.25">
      <c r="A3107" s="5" t="str">
        <f t="shared" si="48"/>
        <v>wl8 Comdty20241231</v>
      </c>
      <c r="B3107">
        <v>8</v>
      </c>
      <c r="C3107">
        <v>168</v>
      </c>
      <c r="D3107" t="s">
        <v>120</v>
      </c>
      <c r="E3107" s="2">
        <v>45657</v>
      </c>
      <c r="F3107" t="s">
        <v>1423</v>
      </c>
      <c r="G3107" t="s">
        <v>89</v>
      </c>
      <c r="H3107">
        <v>8147</v>
      </c>
      <c r="I3107" t="s">
        <v>90</v>
      </c>
      <c r="J3107">
        <v>166</v>
      </c>
      <c r="K3107">
        <v>0.65873015873015872</v>
      </c>
      <c r="L3107">
        <v>0</v>
      </c>
      <c r="M3107">
        <v>0</v>
      </c>
    </row>
    <row r="3108" spans="1:13" x14ac:dyDescent="0.25">
      <c r="A3108" s="5" t="str">
        <f t="shared" si="48"/>
        <v>wl8 Comdty20250131</v>
      </c>
      <c r="B3108">
        <v>8</v>
      </c>
      <c r="C3108">
        <v>168</v>
      </c>
      <c r="D3108" t="s">
        <v>120</v>
      </c>
      <c r="E3108" s="2">
        <v>45688</v>
      </c>
      <c r="F3108" t="s">
        <v>1423</v>
      </c>
      <c r="G3108" t="s">
        <v>94</v>
      </c>
      <c r="H3108">
        <v>8168</v>
      </c>
      <c r="I3108" t="s">
        <v>95</v>
      </c>
      <c r="J3108">
        <v>166</v>
      </c>
      <c r="K3108">
        <v>0.65873015873015872</v>
      </c>
      <c r="L3108">
        <v>0</v>
      </c>
      <c r="M3108">
        <v>0</v>
      </c>
    </row>
    <row r="3109" spans="1:13" x14ac:dyDescent="0.25">
      <c r="A3109" s="5" t="str">
        <f t="shared" si="48"/>
        <v>wl8 Comdty20250228</v>
      </c>
      <c r="B3109">
        <v>8</v>
      </c>
      <c r="C3109">
        <v>168</v>
      </c>
      <c r="D3109" t="s">
        <v>120</v>
      </c>
      <c r="E3109" s="2">
        <v>45716</v>
      </c>
      <c r="F3109" t="s">
        <v>1423</v>
      </c>
      <c r="G3109" t="s">
        <v>99</v>
      </c>
      <c r="H3109">
        <v>8190</v>
      </c>
      <c r="I3109" t="s">
        <v>123</v>
      </c>
      <c r="J3109">
        <v>166</v>
      </c>
      <c r="K3109">
        <v>0.65873015873015872</v>
      </c>
      <c r="L3109">
        <v>0</v>
      </c>
      <c r="M3109">
        <v>0</v>
      </c>
    </row>
    <row r="3110" spans="1:13" x14ac:dyDescent="0.25">
      <c r="A3110" s="5" t="str">
        <f t="shared" si="48"/>
        <v>wl8 Comdty20250331</v>
      </c>
      <c r="B3110">
        <v>8</v>
      </c>
      <c r="C3110">
        <v>168</v>
      </c>
      <c r="D3110" t="s">
        <v>120</v>
      </c>
      <c r="E3110" s="2">
        <v>45747</v>
      </c>
      <c r="F3110" t="s">
        <v>1423</v>
      </c>
      <c r="G3110" t="s">
        <v>105</v>
      </c>
      <c r="H3110">
        <v>8213</v>
      </c>
      <c r="I3110" t="s">
        <v>106</v>
      </c>
      <c r="J3110">
        <v>169</v>
      </c>
      <c r="K3110">
        <v>0.67063492063492058</v>
      </c>
      <c r="L3110">
        <v>0</v>
      </c>
      <c r="M3110">
        <v>0</v>
      </c>
    </row>
    <row r="3111" spans="1:13" x14ac:dyDescent="0.25">
      <c r="A3111" s="5" t="str">
        <f t="shared" si="48"/>
        <v>wl8 Comdty20250430</v>
      </c>
      <c r="B3111">
        <v>8</v>
      </c>
      <c r="C3111">
        <v>168</v>
      </c>
      <c r="D3111" t="s">
        <v>120</v>
      </c>
      <c r="E3111" s="2">
        <v>45777</v>
      </c>
      <c r="F3111" t="s">
        <v>1423</v>
      </c>
      <c r="G3111" t="s">
        <v>111</v>
      </c>
      <c r="H3111">
        <v>8232</v>
      </c>
      <c r="I3111" t="s">
        <v>112</v>
      </c>
      <c r="J3111">
        <v>170</v>
      </c>
      <c r="K3111">
        <v>0.67460317460317465</v>
      </c>
      <c r="L3111">
        <v>0</v>
      </c>
      <c r="M3111">
        <v>0</v>
      </c>
    </row>
    <row r="3112" spans="1:13" x14ac:dyDescent="0.25">
      <c r="A3112" s="5" t="str">
        <f t="shared" si="48"/>
        <v>wl8 Comdty20250530</v>
      </c>
      <c r="B3112">
        <v>8</v>
      </c>
      <c r="C3112">
        <v>168</v>
      </c>
      <c r="D3112" t="s">
        <v>120</v>
      </c>
      <c r="E3112" s="2">
        <v>45807</v>
      </c>
      <c r="F3112" t="s">
        <v>1423</v>
      </c>
      <c r="G3112" t="s">
        <v>118</v>
      </c>
      <c r="H3112">
        <v>8253</v>
      </c>
      <c r="I3112" t="s">
        <v>119</v>
      </c>
      <c r="J3112">
        <v>171</v>
      </c>
      <c r="K3112">
        <v>0.6785714285714286</v>
      </c>
      <c r="L3112">
        <v>9.85</v>
      </c>
      <c r="M3112">
        <v>22887</v>
      </c>
    </row>
    <row r="3113" spans="1:13" x14ac:dyDescent="0.25">
      <c r="A3113" s="5" t="str">
        <f t="shared" si="48"/>
        <v>wl8 Comdty20250630</v>
      </c>
      <c r="B3113">
        <v>8</v>
      </c>
      <c r="C3113">
        <v>168</v>
      </c>
      <c r="D3113" t="s">
        <v>120</v>
      </c>
      <c r="E3113" s="2">
        <v>45838</v>
      </c>
      <c r="F3113" t="s">
        <v>1423</v>
      </c>
      <c r="G3113" t="s">
        <v>124</v>
      </c>
      <c r="H3113">
        <v>8275</v>
      </c>
      <c r="I3113" t="s">
        <v>125</v>
      </c>
      <c r="J3113">
        <v>169</v>
      </c>
      <c r="K3113">
        <v>0.67063492063492058</v>
      </c>
      <c r="L3113">
        <v>9.82</v>
      </c>
      <c r="M3113">
        <v>103024</v>
      </c>
    </row>
    <row r="3114" spans="1:13" x14ac:dyDescent="0.25">
      <c r="A3114" s="5" t="str">
        <f t="shared" si="48"/>
        <v>wl9 Comdty19930226</v>
      </c>
      <c r="B3114">
        <v>9</v>
      </c>
      <c r="C3114">
        <v>189</v>
      </c>
      <c r="D3114" t="s">
        <v>126</v>
      </c>
      <c r="E3114" s="2">
        <v>34026</v>
      </c>
      <c r="F3114" t="s">
        <v>1424</v>
      </c>
      <c r="G3114" t="s">
        <v>1261</v>
      </c>
      <c r="H3114">
        <v>179</v>
      </c>
      <c r="I3114" t="s">
        <v>1321</v>
      </c>
      <c r="J3114">
        <v>187</v>
      </c>
      <c r="K3114">
        <v>0.74206349206349209</v>
      </c>
      <c r="L3114">
        <v>0</v>
      </c>
      <c r="M3114">
        <v>0</v>
      </c>
    </row>
    <row r="3115" spans="1:13" x14ac:dyDescent="0.25">
      <c r="A3115" s="5" t="str">
        <f t="shared" si="48"/>
        <v>wl9 Comdty19930331</v>
      </c>
      <c r="B3115">
        <v>9</v>
      </c>
      <c r="C3115">
        <v>189</v>
      </c>
      <c r="D3115" t="s">
        <v>126</v>
      </c>
      <c r="E3115" s="2">
        <v>34059</v>
      </c>
      <c r="F3115" t="s">
        <v>1424</v>
      </c>
      <c r="G3115" t="s">
        <v>1263</v>
      </c>
      <c r="H3115">
        <v>200</v>
      </c>
      <c r="I3115" t="s">
        <v>1282</v>
      </c>
      <c r="J3115">
        <v>189</v>
      </c>
      <c r="K3115">
        <v>0.75</v>
      </c>
      <c r="L3115">
        <v>0</v>
      </c>
      <c r="M3115">
        <v>0</v>
      </c>
    </row>
    <row r="3116" spans="1:13" x14ac:dyDescent="0.25">
      <c r="A3116" s="5" t="str">
        <f t="shared" si="48"/>
        <v>wl9 Comdty19930430</v>
      </c>
      <c r="B3116">
        <v>9</v>
      </c>
      <c r="C3116">
        <v>189</v>
      </c>
      <c r="D3116" t="s">
        <v>126</v>
      </c>
      <c r="E3116" s="2">
        <v>34089</v>
      </c>
      <c r="F3116" t="s">
        <v>1424</v>
      </c>
      <c r="G3116" t="s">
        <v>1265</v>
      </c>
      <c r="H3116">
        <v>223</v>
      </c>
      <c r="I3116" t="s">
        <v>1283</v>
      </c>
      <c r="J3116">
        <v>190</v>
      </c>
      <c r="K3116">
        <v>0.75396825396825395</v>
      </c>
      <c r="L3116">
        <v>0</v>
      </c>
      <c r="M3116">
        <v>0</v>
      </c>
    </row>
    <row r="3117" spans="1:13" x14ac:dyDescent="0.25">
      <c r="A3117" s="5" t="str">
        <f t="shared" si="48"/>
        <v>wl9 Comdty19930531</v>
      </c>
      <c r="B3117">
        <v>9</v>
      </c>
      <c r="C3117">
        <v>189</v>
      </c>
      <c r="D3117" t="s">
        <v>126</v>
      </c>
      <c r="E3117" s="2">
        <v>34120</v>
      </c>
      <c r="F3117" t="s">
        <v>1424</v>
      </c>
      <c r="G3117" t="s">
        <v>1267</v>
      </c>
      <c r="H3117">
        <v>243</v>
      </c>
      <c r="I3117" t="s">
        <v>1268</v>
      </c>
      <c r="J3117">
        <v>188</v>
      </c>
      <c r="K3117">
        <v>0.74603174603174605</v>
      </c>
      <c r="L3117">
        <v>0</v>
      </c>
      <c r="M3117">
        <v>0</v>
      </c>
    </row>
    <row r="3118" spans="1:13" x14ac:dyDescent="0.25">
      <c r="A3118" s="5" t="str">
        <f t="shared" si="48"/>
        <v>wl9 Comdty19930630</v>
      </c>
      <c r="B3118">
        <v>9</v>
      </c>
      <c r="C3118">
        <v>189</v>
      </c>
      <c r="D3118" t="s">
        <v>126</v>
      </c>
      <c r="E3118" s="2">
        <v>34150</v>
      </c>
      <c r="F3118" t="s">
        <v>1424</v>
      </c>
      <c r="G3118" t="s">
        <v>1269</v>
      </c>
      <c r="H3118">
        <v>262</v>
      </c>
      <c r="I3118" t="s">
        <v>1284</v>
      </c>
      <c r="J3118">
        <v>189</v>
      </c>
      <c r="K3118">
        <v>0.75</v>
      </c>
      <c r="L3118">
        <v>0</v>
      </c>
      <c r="M3118">
        <v>0</v>
      </c>
    </row>
    <row r="3119" spans="1:13" x14ac:dyDescent="0.25">
      <c r="A3119" s="5" t="str">
        <f t="shared" si="48"/>
        <v>wl9 Comdty19930730</v>
      </c>
      <c r="B3119">
        <v>9</v>
      </c>
      <c r="C3119">
        <v>189</v>
      </c>
      <c r="D3119" t="s">
        <v>126</v>
      </c>
      <c r="E3119" s="2">
        <v>34180</v>
      </c>
      <c r="F3119" t="s">
        <v>1424</v>
      </c>
      <c r="G3119" t="s">
        <v>1271</v>
      </c>
      <c r="H3119">
        <v>283</v>
      </c>
      <c r="I3119" t="s">
        <v>1272</v>
      </c>
      <c r="J3119">
        <v>186</v>
      </c>
      <c r="K3119">
        <v>0.73809523809523814</v>
      </c>
      <c r="L3119">
        <v>0</v>
      </c>
      <c r="M3119">
        <v>0</v>
      </c>
    </row>
    <row r="3120" spans="1:13" x14ac:dyDescent="0.25">
      <c r="A3120" s="5" t="str">
        <f t="shared" si="48"/>
        <v>wl9 Comdty19930831</v>
      </c>
      <c r="B3120">
        <v>9</v>
      </c>
      <c r="C3120">
        <v>189</v>
      </c>
      <c r="D3120" t="s">
        <v>126</v>
      </c>
      <c r="E3120" s="2">
        <v>34212</v>
      </c>
      <c r="F3120" t="s">
        <v>1424</v>
      </c>
      <c r="G3120" t="s">
        <v>1273</v>
      </c>
      <c r="H3120">
        <v>303</v>
      </c>
      <c r="I3120" t="s">
        <v>1286</v>
      </c>
      <c r="J3120">
        <v>186</v>
      </c>
      <c r="K3120">
        <v>0.73809523809523814</v>
      </c>
      <c r="L3120">
        <v>0</v>
      </c>
      <c r="M3120">
        <v>0</v>
      </c>
    </row>
    <row r="3121" spans="1:13" x14ac:dyDescent="0.25">
      <c r="A3121" s="5" t="str">
        <f t="shared" si="48"/>
        <v>wl9 Comdty19930930</v>
      </c>
      <c r="B3121">
        <v>9</v>
      </c>
      <c r="C3121">
        <v>189</v>
      </c>
      <c r="D3121" t="s">
        <v>126</v>
      </c>
      <c r="E3121" s="2">
        <v>34242</v>
      </c>
      <c r="F3121" t="s">
        <v>1424</v>
      </c>
      <c r="G3121" t="s">
        <v>1275</v>
      </c>
      <c r="H3121">
        <v>324</v>
      </c>
      <c r="I3121" t="s">
        <v>1276</v>
      </c>
      <c r="J3121">
        <v>186</v>
      </c>
      <c r="K3121">
        <v>0.73809523809523814</v>
      </c>
      <c r="L3121">
        <v>0</v>
      </c>
      <c r="M3121">
        <v>0</v>
      </c>
    </row>
    <row r="3122" spans="1:13" x14ac:dyDescent="0.25">
      <c r="A3122" s="5" t="str">
        <f t="shared" si="48"/>
        <v>wl9 Comdty19931029</v>
      </c>
      <c r="B3122">
        <v>9</v>
      </c>
      <c r="C3122">
        <v>189</v>
      </c>
      <c r="D3122" t="s">
        <v>126</v>
      </c>
      <c r="E3122" s="2">
        <v>34271</v>
      </c>
      <c r="F3122" t="s">
        <v>1424</v>
      </c>
      <c r="G3122" t="s">
        <v>1277</v>
      </c>
      <c r="H3122">
        <v>346</v>
      </c>
      <c r="I3122" t="s">
        <v>1278</v>
      </c>
      <c r="J3122">
        <v>187</v>
      </c>
      <c r="K3122">
        <v>0.74206349206349209</v>
      </c>
      <c r="L3122">
        <v>0</v>
      </c>
      <c r="M3122">
        <v>0</v>
      </c>
    </row>
    <row r="3123" spans="1:13" x14ac:dyDescent="0.25">
      <c r="A3123" s="5" t="str">
        <f t="shared" si="48"/>
        <v>wl9 Comdty19931130</v>
      </c>
      <c r="B3123">
        <v>9</v>
      </c>
      <c r="C3123">
        <v>189</v>
      </c>
      <c r="D3123" t="s">
        <v>126</v>
      </c>
      <c r="E3123" s="2">
        <v>34303</v>
      </c>
      <c r="F3123" t="s">
        <v>1424</v>
      </c>
      <c r="G3123" t="s">
        <v>186</v>
      </c>
      <c r="H3123">
        <v>367</v>
      </c>
      <c r="I3123" t="s">
        <v>870</v>
      </c>
      <c r="J3123">
        <v>189</v>
      </c>
      <c r="K3123">
        <v>0.75</v>
      </c>
      <c r="L3123">
        <v>0</v>
      </c>
      <c r="M3123">
        <v>0</v>
      </c>
    </row>
    <row r="3124" spans="1:13" x14ac:dyDescent="0.25">
      <c r="A3124" s="5" t="str">
        <f t="shared" si="48"/>
        <v>wl9 Comdty19931231</v>
      </c>
      <c r="B3124">
        <v>9</v>
      </c>
      <c r="C3124">
        <v>189</v>
      </c>
      <c r="D3124" t="s">
        <v>126</v>
      </c>
      <c r="E3124" s="2">
        <v>34334</v>
      </c>
      <c r="F3124" t="s">
        <v>1424</v>
      </c>
      <c r="G3124" t="s">
        <v>188</v>
      </c>
      <c r="H3124">
        <v>389</v>
      </c>
      <c r="I3124" t="s">
        <v>189</v>
      </c>
      <c r="J3124">
        <v>188</v>
      </c>
      <c r="K3124">
        <v>0.74603174603174605</v>
      </c>
      <c r="L3124">
        <v>0</v>
      </c>
      <c r="M3124">
        <v>0</v>
      </c>
    </row>
    <row r="3125" spans="1:13" x14ac:dyDescent="0.25">
      <c r="A3125" s="5" t="str">
        <f t="shared" si="48"/>
        <v>wl9 Comdty19940131</v>
      </c>
      <c r="B3125">
        <v>9</v>
      </c>
      <c r="C3125">
        <v>189</v>
      </c>
      <c r="D3125" t="s">
        <v>126</v>
      </c>
      <c r="E3125" s="2">
        <v>34365</v>
      </c>
      <c r="F3125" t="s">
        <v>1424</v>
      </c>
      <c r="G3125" t="s">
        <v>190</v>
      </c>
      <c r="H3125">
        <v>409</v>
      </c>
      <c r="I3125" t="s">
        <v>871</v>
      </c>
      <c r="J3125">
        <v>186</v>
      </c>
      <c r="K3125">
        <v>0.73809523809523814</v>
      </c>
      <c r="L3125">
        <v>0</v>
      </c>
      <c r="M3125">
        <v>0</v>
      </c>
    </row>
    <row r="3126" spans="1:13" x14ac:dyDescent="0.25">
      <c r="A3126" s="5" t="str">
        <f t="shared" si="48"/>
        <v>wl9 Comdty19940228</v>
      </c>
      <c r="B3126">
        <v>9</v>
      </c>
      <c r="C3126">
        <v>189</v>
      </c>
      <c r="D3126" t="s">
        <v>126</v>
      </c>
      <c r="E3126" s="2">
        <v>34393</v>
      </c>
      <c r="F3126" t="s">
        <v>1424</v>
      </c>
      <c r="G3126" t="s">
        <v>192</v>
      </c>
      <c r="H3126">
        <v>429</v>
      </c>
      <c r="I3126" t="s">
        <v>1322</v>
      </c>
      <c r="J3126">
        <v>186</v>
      </c>
      <c r="K3126">
        <v>0.73809523809523814</v>
      </c>
      <c r="L3126">
        <v>0</v>
      </c>
      <c r="M3126">
        <v>0</v>
      </c>
    </row>
    <row r="3127" spans="1:13" x14ac:dyDescent="0.25">
      <c r="A3127" s="5" t="str">
        <f t="shared" si="48"/>
        <v>wl9 Comdty19940331</v>
      </c>
      <c r="B3127">
        <v>9</v>
      </c>
      <c r="C3127">
        <v>189</v>
      </c>
      <c r="D3127" t="s">
        <v>126</v>
      </c>
      <c r="E3127" s="2">
        <v>34424</v>
      </c>
      <c r="F3127" t="s">
        <v>1424</v>
      </c>
      <c r="G3127" t="s">
        <v>194</v>
      </c>
      <c r="H3127">
        <v>450</v>
      </c>
      <c r="I3127" t="s">
        <v>195</v>
      </c>
      <c r="J3127">
        <v>188</v>
      </c>
      <c r="K3127">
        <v>0.74603174603174605</v>
      </c>
      <c r="L3127">
        <v>0</v>
      </c>
      <c r="M3127">
        <v>0</v>
      </c>
    </row>
    <row r="3128" spans="1:13" x14ac:dyDescent="0.25">
      <c r="A3128" s="5" t="str">
        <f t="shared" si="48"/>
        <v>wl9 Comdty19940429</v>
      </c>
      <c r="B3128">
        <v>9</v>
      </c>
      <c r="C3128">
        <v>189</v>
      </c>
      <c r="D3128" t="s">
        <v>126</v>
      </c>
      <c r="E3128" s="2">
        <v>34453</v>
      </c>
      <c r="F3128" t="s">
        <v>1424</v>
      </c>
      <c r="G3128" t="s">
        <v>196</v>
      </c>
      <c r="H3128">
        <v>472</v>
      </c>
      <c r="I3128" t="s">
        <v>872</v>
      </c>
      <c r="J3128">
        <v>190</v>
      </c>
      <c r="K3128">
        <v>0.75396825396825395</v>
      </c>
      <c r="L3128">
        <v>0</v>
      </c>
      <c r="M3128">
        <v>0</v>
      </c>
    </row>
    <row r="3129" spans="1:13" x14ac:dyDescent="0.25">
      <c r="A3129" s="5" t="str">
        <f t="shared" si="48"/>
        <v>wl9 Comdty19940531</v>
      </c>
      <c r="B3129">
        <v>9</v>
      </c>
      <c r="C3129">
        <v>189</v>
      </c>
      <c r="D3129" t="s">
        <v>126</v>
      </c>
      <c r="E3129" s="2">
        <v>34485</v>
      </c>
      <c r="F3129" t="s">
        <v>1424</v>
      </c>
      <c r="G3129" t="s">
        <v>198</v>
      </c>
      <c r="H3129">
        <v>494</v>
      </c>
      <c r="I3129" t="s">
        <v>199</v>
      </c>
      <c r="J3129">
        <v>187</v>
      </c>
      <c r="K3129">
        <v>0.74206349206349209</v>
      </c>
      <c r="L3129">
        <v>0</v>
      </c>
      <c r="M3129">
        <v>0</v>
      </c>
    </row>
    <row r="3130" spans="1:13" x14ac:dyDescent="0.25">
      <c r="A3130" s="5" t="str">
        <f t="shared" si="48"/>
        <v>wl9 Comdty19940630</v>
      </c>
      <c r="B3130">
        <v>9</v>
      </c>
      <c r="C3130">
        <v>189</v>
      </c>
      <c r="D3130" t="s">
        <v>126</v>
      </c>
      <c r="E3130" s="2">
        <v>34515</v>
      </c>
      <c r="F3130" t="s">
        <v>1424</v>
      </c>
      <c r="G3130" t="s">
        <v>200</v>
      </c>
      <c r="H3130">
        <v>512</v>
      </c>
      <c r="I3130" t="s">
        <v>1063</v>
      </c>
      <c r="J3130">
        <v>188</v>
      </c>
      <c r="K3130">
        <v>0.74603174603174605</v>
      </c>
      <c r="L3130">
        <v>0</v>
      </c>
      <c r="M3130">
        <v>0</v>
      </c>
    </row>
    <row r="3131" spans="1:13" x14ac:dyDescent="0.25">
      <c r="A3131" s="5" t="str">
        <f t="shared" si="48"/>
        <v>wl9 Comdty19940729</v>
      </c>
      <c r="B3131">
        <v>9</v>
      </c>
      <c r="C3131">
        <v>189</v>
      </c>
      <c r="D3131" t="s">
        <v>126</v>
      </c>
      <c r="E3131" s="2">
        <v>34544</v>
      </c>
      <c r="F3131" t="s">
        <v>1424</v>
      </c>
      <c r="G3131" t="s">
        <v>202</v>
      </c>
      <c r="H3131">
        <v>533</v>
      </c>
      <c r="I3131" t="s">
        <v>203</v>
      </c>
      <c r="J3131">
        <v>185</v>
      </c>
      <c r="K3131">
        <v>0.73412698412698407</v>
      </c>
      <c r="L3131">
        <v>0</v>
      </c>
      <c r="M3131">
        <v>0</v>
      </c>
    </row>
    <row r="3132" spans="1:13" x14ac:dyDescent="0.25">
      <c r="A3132" s="5" t="str">
        <f t="shared" si="48"/>
        <v>wl9 Comdty19940831</v>
      </c>
      <c r="B3132">
        <v>9</v>
      </c>
      <c r="C3132">
        <v>189</v>
      </c>
      <c r="D3132" t="s">
        <v>126</v>
      </c>
      <c r="E3132" s="2">
        <v>34577</v>
      </c>
      <c r="F3132" t="s">
        <v>1424</v>
      </c>
      <c r="G3132" t="s">
        <v>204</v>
      </c>
      <c r="H3132">
        <v>551</v>
      </c>
      <c r="I3132" t="s">
        <v>874</v>
      </c>
      <c r="J3132">
        <v>184</v>
      </c>
      <c r="K3132">
        <v>0.73015873015873012</v>
      </c>
      <c r="L3132">
        <v>0</v>
      </c>
      <c r="M3132">
        <v>0</v>
      </c>
    </row>
    <row r="3133" spans="1:13" x14ac:dyDescent="0.25">
      <c r="A3133" s="5" t="str">
        <f t="shared" si="48"/>
        <v>wl9 Comdty19940930</v>
      </c>
      <c r="B3133">
        <v>9</v>
      </c>
      <c r="C3133">
        <v>189</v>
      </c>
      <c r="D3133" t="s">
        <v>126</v>
      </c>
      <c r="E3133" s="2">
        <v>34607</v>
      </c>
      <c r="F3133" t="s">
        <v>1424</v>
      </c>
      <c r="G3133" t="s">
        <v>206</v>
      </c>
      <c r="H3133">
        <v>574</v>
      </c>
      <c r="I3133" t="s">
        <v>207</v>
      </c>
      <c r="J3133">
        <v>184</v>
      </c>
      <c r="K3133">
        <v>0.73015873015873012</v>
      </c>
      <c r="L3133">
        <v>0</v>
      </c>
      <c r="M3133">
        <v>0</v>
      </c>
    </row>
    <row r="3134" spans="1:13" x14ac:dyDescent="0.25">
      <c r="A3134" s="5" t="str">
        <f t="shared" si="48"/>
        <v>wl9 Comdty19941031</v>
      </c>
      <c r="B3134">
        <v>9</v>
      </c>
      <c r="C3134">
        <v>189</v>
      </c>
      <c r="D3134" t="s">
        <v>126</v>
      </c>
      <c r="E3134" s="2">
        <v>34638</v>
      </c>
      <c r="F3134" t="s">
        <v>1424</v>
      </c>
      <c r="G3134" t="s">
        <v>208</v>
      </c>
      <c r="H3134">
        <v>595</v>
      </c>
      <c r="I3134" t="s">
        <v>875</v>
      </c>
      <c r="J3134">
        <v>186</v>
      </c>
      <c r="K3134">
        <v>0.73809523809523814</v>
      </c>
      <c r="L3134">
        <v>0</v>
      </c>
      <c r="M3134">
        <v>0</v>
      </c>
    </row>
    <row r="3135" spans="1:13" x14ac:dyDescent="0.25">
      <c r="A3135" s="5" t="str">
        <f t="shared" si="48"/>
        <v>wl9 Comdty19941130</v>
      </c>
      <c r="B3135">
        <v>9</v>
      </c>
      <c r="C3135">
        <v>189</v>
      </c>
      <c r="D3135" t="s">
        <v>126</v>
      </c>
      <c r="E3135" s="2">
        <v>34668</v>
      </c>
      <c r="F3135" t="s">
        <v>1424</v>
      </c>
      <c r="G3135" t="s">
        <v>210</v>
      </c>
      <c r="H3135">
        <v>616</v>
      </c>
      <c r="I3135" t="s">
        <v>876</v>
      </c>
      <c r="J3135">
        <v>188</v>
      </c>
      <c r="K3135">
        <v>0.74603174603174605</v>
      </c>
      <c r="L3135">
        <v>0</v>
      </c>
      <c r="M3135">
        <v>0</v>
      </c>
    </row>
    <row r="3136" spans="1:13" x14ac:dyDescent="0.25">
      <c r="A3136" s="5" t="str">
        <f t="shared" si="48"/>
        <v>wl9 Comdty19941230</v>
      </c>
      <c r="B3136">
        <v>9</v>
      </c>
      <c r="C3136">
        <v>189</v>
      </c>
      <c r="D3136" t="s">
        <v>126</v>
      </c>
      <c r="E3136" s="2">
        <v>34698</v>
      </c>
      <c r="F3136" t="s">
        <v>1424</v>
      </c>
      <c r="G3136" t="s">
        <v>212</v>
      </c>
      <c r="H3136">
        <v>638</v>
      </c>
      <c r="I3136" t="s">
        <v>213</v>
      </c>
      <c r="J3136">
        <v>187</v>
      </c>
      <c r="K3136">
        <v>0.74206349206349209</v>
      </c>
      <c r="L3136">
        <v>0</v>
      </c>
      <c r="M3136">
        <v>0</v>
      </c>
    </row>
    <row r="3137" spans="1:13" x14ac:dyDescent="0.25">
      <c r="A3137" s="5" t="str">
        <f t="shared" si="48"/>
        <v>wl9 Comdty19950131</v>
      </c>
      <c r="B3137">
        <v>9</v>
      </c>
      <c r="C3137">
        <v>189</v>
      </c>
      <c r="D3137" t="s">
        <v>126</v>
      </c>
      <c r="E3137" s="2">
        <v>34730</v>
      </c>
      <c r="F3137" t="s">
        <v>1424</v>
      </c>
      <c r="G3137" t="s">
        <v>214</v>
      </c>
      <c r="H3137">
        <v>658</v>
      </c>
      <c r="I3137" t="s">
        <v>877</v>
      </c>
      <c r="J3137">
        <v>186</v>
      </c>
      <c r="K3137">
        <v>0.73809523809523814</v>
      </c>
      <c r="L3137">
        <v>0</v>
      </c>
      <c r="M3137">
        <v>0</v>
      </c>
    </row>
    <row r="3138" spans="1:13" x14ac:dyDescent="0.25">
      <c r="A3138" s="5" t="str">
        <f t="shared" si="48"/>
        <v>wl9 Comdty19950228</v>
      </c>
      <c r="B3138">
        <v>9</v>
      </c>
      <c r="C3138">
        <v>189</v>
      </c>
      <c r="D3138" t="s">
        <v>126</v>
      </c>
      <c r="E3138" s="2">
        <v>34758</v>
      </c>
      <c r="F3138" t="s">
        <v>1424</v>
      </c>
      <c r="G3138" t="s">
        <v>216</v>
      </c>
      <c r="H3138">
        <v>679</v>
      </c>
      <c r="I3138" t="s">
        <v>1323</v>
      </c>
      <c r="J3138">
        <v>186</v>
      </c>
      <c r="K3138">
        <v>0.73809523809523814</v>
      </c>
      <c r="L3138">
        <v>0</v>
      </c>
      <c r="M3138">
        <v>0</v>
      </c>
    </row>
    <row r="3139" spans="1:13" x14ac:dyDescent="0.25">
      <c r="A3139" s="5" t="str">
        <f t="shared" ref="A3139:A3202" si="49">F3139&amp;TEXT(E3139,"yyyymmdd")</f>
        <v>wl9 Comdty19950331</v>
      </c>
      <c r="B3139">
        <v>9</v>
      </c>
      <c r="C3139">
        <v>189</v>
      </c>
      <c r="D3139" t="s">
        <v>126</v>
      </c>
      <c r="E3139" s="2">
        <v>34789</v>
      </c>
      <c r="F3139" t="s">
        <v>1424</v>
      </c>
      <c r="G3139" t="s">
        <v>218</v>
      </c>
      <c r="H3139">
        <v>700</v>
      </c>
      <c r="I3139" t="s">
        <v>219</v>
      </c>
      <c r="J3139">
        <v>185</v>
      </c>
      <c r="K3139">
        <v>0.73412698412698407</v>
      </c>
      <c r="L3139">
        <v>0</v>
      </c>
      <c r="M3139">
        <v>0</v>
      </c>
    </row>
    <row r="3140" spans="1:13" x14ac:dyDescent="0.25">
      <c r="A3140" s="5" t="str">
        <f t="shared" si="49"/>
        <v>wl9 Comdty19950428</v>
      </c>
      <c r="B3140">
        <v>9</v>
      </c>
      <c r="C3140">
        <v>189</v>
      </c>
      <c r="D3140" t="s">
        <v>126</v>
      </c>
      <c r="E3140" s="2">
        <v>34817</v>
      </c>
      <c r="F3140" t="s">
        <v>1424</v>
      </c>
      <c r="G3140" t="s">
        <v>220</v>
      </c>
      <c r="H3140">
        <v>719</v>
      </c>
      <c r="I3140" t="s">
        <v>878</v>
      </c>
      <c r="J3140">
        <v>189</v>
      </c>
      <c r="K3140">
        <v>0.75</v>
      </c>
      <c r="L3140">
        <v>0</v>
      </c>
      <c r="M3140">
        <v>0</v>
      </c>
    </row>
    <row r="3141" spans="1:13" x14ac:dyDescent="0.25">
      <c r="A3141" s="5" t="str">
        <f t="shared" si="49"/>
        <v>wl9 Comdty19950531</v>
      </c>
      <c r="B3141">
        <v>9</v>
      </c>
      <c r="C3141">
        <v>189</v>
      </c>
      <c r="D3141" t="s">
        <v>126</v>
      </c>
      <c r="E3141" s="2">
        <v>34850</v>
      </c>
      <c r="F3141" t="s">
        <v>1424</v>
      </c>
      <c r="G3141" t="s">
        <v>222</v>
      </c>
      <c r="H3141">
        <v>742</v>
      </c>
      <c r="I3141" t="s">
        <v>223</v>
      </c>
      <c r="J3141">
        <v>187</v>
      </c>
      <c r="K3141">
        <v>0.74206349206349209</v>
      </c>
      <c r="L3141">
        <v>0</v>
      </c>
      <c r="M3141">
        <v>0</v>
      </c>
    </row>
    <row r="3142" spans="1:13" x14ac:dyDescent="0.25">
      <c r="A3142" s="5" t="str">
        <f t="shared" si="49"/>
        <v>wl9 Comdty19950630</v>
      </c>
      <c r="B3142">
        <v>9</v>
      </c>
      <c r="C3142">
        <v>189</v>
      </c>
      <c r="D3142" t="s">
        <v>126</v>
      </c>
      <c r="E3142" s="2">
        <v>34880</v>
      </c>
      <c r="F3142" t="s">
        <v>1424</v>
      </c>
      <c r="G3142" t="s">
        <v>224</v>
      </c>
      <c r="H3142">
        <v>761</v>
      </c>
      <c r="I3142" t="s">
        <v>225</v>
      </c>
      <c r="J3142">
        <v>187</v>
      </c>
      <c r="K3142">
        <v>0.74206349206349209</v>
      </c>
      <c r="L3142">
        <v>0</v>
      </c>
      <c r="M3142">
        <v>0</v>
      </c>
    </row>
    <row r="3143" spans="1:13" x14ac:dyDescent="0.25">
      <c r="A3143" s="5" t="str">
        <f t="shared" si="49"/>
        <v>wl9 Comdty19950731</v>
      </c>
      <c r="B3143">
        <v>9</v>
      </c>
      <c r="C3143">
        <v>189</v>
      </c>
      <c r="D3143" t="s">
        <v>126</v>
      </c>
      <c r="E3143" s="2">
        <v>34911</v>
      </c>
      <c r="F3143" t="s">
        <v>1424</v>
      </c>
      <c r="G3143" t="s">
        <v>226</v>
      </c>
      <c r="H3143">
        <v>780</v>
      </c>
      <c r="I3143" t="s">
        <v>227</v>
      </c>
      <c r="J3143">
        <v>186</v>
      </c>
      <c r="K3143">
        <v>0.73809523809523814</v>
      </c>
      <c r="L3143">
        <v>0</v>
      </c>
      <c r="M3143">
        <v>0</v>
      </c>
    </row>
    <row r="3144" spans="1:13" x14ac:dyDescent="0.25">
      <c r="A3144" s="5" t="str">
        <f t="shared" si="49"/>
        <v>wl9 Comdty19950831</v>
      </c>
      <c r="B3144">
        <v>9</v>
      </c>
      <c r="C3144">
        <v>189</v>
      </c>
      <c r="D3144" t="s">
        <v>126</v>
      </c>
      <c r="E3144" s="2">
        <v>34942</v>
      </c>
      <c r="F3144" t="s">
        <v>1424</v>
      </c>
      <c r="G3144" t="s">
        <v>228</v>
      </c>
      <c r="H3144">
        <v>801</v>
      </c>
      <c r="I3144" t="s">
        <v>880</v>
      </c>
      <c r="J3144">
        <v>185</v>
      </c>
      <c r="K3144">
        <v>0.73412698412698407</v>
      </c>
      <c r="L3144">
        <v>0</v>
      </c>
      <c r="M3144">
        <v>0</v>
      </c>
    </row>
    <row r="3145" spans="1:13" x14ac:dyDescent="0.25">
      <c r="A3145" s="5" t="str">
        <f t="shared" si="49"/>
        <v>wl9 Comdty19950929</v>
      </c>
      <c r="B3145">
        <v>9</v>
      </c>
      <c r="C3145">
        <v>189</v>
      </c>
      <c r="D3145" t="s">
        <v>126</v>
      </c>
      <c r="E3145" s="2">
        <v>34971</v>
      </c>
      <c r="F3145" t="s">
        <v>1424</v>
      </c>
      <c r="G3145" t="s">
        <v>230</v>
      </c>
      <c r="H3145">
        <v>823</v>
      </c>
      <c r="I3145" t="s">
        <v>231</v>
      </c>
      <c r="J3145">
        <v>184</v>
      </c>
      <c r="K3145">
        <v>0.73015873015873012</v>
      </c>
      <c r="L3145">
        <v>0</v>
      </c>
      <c r="M3145">
        <v>0</v>
      </c>
    </row>
    <row r="3146" spans="1:13" x14ac:dyDescent="0.25">
      <c r="A3146" s="5" t="str">
        <f t="shared" si="49"/>
        <v>wl9 Comdty19951031</v>
      </c>
      <c r="B3146">
        <v>9</v>
      </c>
      <c r="C3146">
        <v>189</v>
      </c>
      <c r="D3146" t="s">
        <v>126</v>
      </c>
      <c r="E3146" s="2">
        <v>35003</v>
      </c>
      <c r="F3146" t="s">
        <v>1424</v>
      </c>
      <c r="G3146" t="s">
        <v>232</v>
      </c>
      <c r="H3146">
        <v>843</v>
      </c>
      <c r="I3146" t="s">
        <v>881</v>
      </c>
      <c r="J3146">
        <v>186</v>
      </c>
      <c r="K3146">
        <v>0.73809523809523814</v>
      </c>
      <c r="L3146">
        <v>0</v>
      </c>
      <c r="M3146">
        <v>0</v>
      </c>
    </row>
    <row r="3147" spans="1:13" x14ac:dyDescent="0.25">
      <c r="A3147" s="5" t="str">
        <f t="shared" si="49"/>
        <v>wl9 Comdty19951130</v>
      </c>
      <c r="B3147">
        <v>9</v>
      </c>
      <c r="C3147">
        <v>189</v>
      </c>
      <c r="D3147" t="s">
        <v>126</v>
      </c>
      <c r="E3147" s="2">
        <v>35033</v>
      </c>
      <c r="F3147" t="s">
        <v>1424</v>
      </c>
      <c r="G3147" t="s">
        <v>234</v>
      </c>
      <c r="H3147">
        <v>866</v>
      </c>
      <c r="I3147" t="s">
        <v>235</v>
      </c>
      <c r="J3147">
        <v>188</v>
      </c>
      <c r="K3147">
        <v>0.74603174603174605</v>
      </c>
      <c r="L3147">
        <v>0</v>
      </c>
      <c r="M3147">
        <v>0</v>
      </c>
    </row>
    <row r="3148" spans="1:13" x14ac:dyDescent="0.25">
      <c r="A3148" s="5" t="str">
        <f t="shared" si="49"/>
        <v>wl9 Comdty19951229</v>
      </c>
      <c r="B3148">
        <v>9</v>
      </c>
      <c r="C3148">
        <v>189</v>
      </c>
      <c r="D3148" t="s">
        <v>126</v>
      </c>
      <c r="E3148" s="2">
        <v>35062</v>
      </c>
      <c r="F3148" t="s">
        <v>1424</v>
      </c>
      <c r="G3148" t="s">
        <v>236</v>
      </c>
      <c r="H3148">
        <v>888</v>
      </c>
      <c r="I3148" t="s">
        <v>237</v>
      </c>
      <c r="J3148">
        <v>189</v>
      </c>
      <c r="K3148">
        <v>0.75</v>
      </c>
      <c r="L3148">
        <v>0</v>
      </c>
      <c r="M3148">
        <v>0</v>
      </c>
    </row>
    <row r="3149" spans="1:13" x14ac:dyDescent="0.25">
      <c r="A3149" s="5" t="str">
        <f t="shared" si="49"/>
        <v>wl9 Comdty19960131</v>
      </c>
      <c r="B3149">
        <v>9</v>
      </c>
      <c r="C3149">
        <v>189</v>
      </c>
      <c r="D3149" t="s">
        <v>126</v>
      </c>
      <c r="E3149" s="2">
        <v>35095</v>
      </c>
      <c r="F3149" t="s">
        <v>1424</v>
      </c>
      <c r="G3149" t="s">
        <v>238</v>
      </c>
      <c r="H3149">
        <v>908</v>
      </c>
      <c r="I3149" t="s">
        <v>882</v>
      </c>
      <c r="J3149">
        <v>189</v>
      </c>
      <c r="K3149">
        <v>0.75</v>
      </c>
      <c r="L3149">
        <v>0</v>
      </c>
      <c r="M3149">
        <v>0</v>
      </c>
    </row>
    <row r="3150" spans="1:13" x14ac:dyDescent="0.25">
      <c r="A3150" s="5" t="str">
        <f t="shared" si="49"/>
        <v>wl9 Comdty19960229</v>
      </c>
      <c r="B3150">
        <v>9</v>
      </c>
      <c r="C3150">
        <v>189</v>
      </c>
      <c r="D3150" t="s">
        <v>126</v>
      </c>
      <c r="E3150" s="2">
        <v>35124</v>
      </c>
      <c r="F3150" t="s">
        <v>1424</v>
      </c>
      <c r="G3150" t="s">
        <v>240</v>
      </c>
      <c r="H3150">
        <v>931</v>
      </c>
      <c r="I3150" t="s">
        <v>241</v>
      </c>
      <c r="J3150">
        <v>190</v>
      </c>
      <c r="K3150">
        <v>0.75396825396825395</v>
      </c>
      <c r="L3150">
        <v>0</v>
      </c>
      <c r="M3150">
        <v>0</v>
      </c>
    </row>
    <row r="3151" spans="1:13" x14ac:dyDescent="0.25">
      <c r="A3151" s="5" t="str">
        <f t="shared" si="49"/>
        <v>wl9 Comdty19960329</v>
      </c>
      <c r="B3151">
        <v>9</v>
      </c>
      <c r="C3151">
        <v>189</v>
      </c>
      <c r="D3151" t="s">
        <v>126</v>
      </c>
      <c r="E3151" s="2">
        <v>35153</v>
      </c>
      <c r="F3151" t="s">
        <v>1424</v>
      </c>
      <c r="G3151" t="s">
        <v>242</v>
      </c>
      <c r="H3151">
        <v>951</v>
      </c>
      <c r="I3151" t="s">
        <v>883</v>
      </c>
      <c r="J3151">
        <v>190</v>
      </c>
      <c r="K3151">
        <v>0.75396825396825395</v>
      </c>
      <c r="L3151">
        <v>0</v>
      </c>
      <c r="M3151">
        <v>0</v>
      </c>
    </row>
    <row r="3152" spans="1:13" x14ac:dyDescent="0.25">
      <c r="A3152" s="5" t="str">
        <f t="shared" si="49"/>
        <v>wl9 Comdty19960430</v>
      </c>
      <c r="B3152">
        <v>9</v>
      </c>
      <c r="C3152">
        <v>189</v>
      </c>
      <c r="D3152" t="s">
        <v>126</v>
      </c>
      <c r="E3152" s="2">
        <v>35185</v>
      </c>
      <c r="F3152" t="s">
        <v>1424</v>
      </c>
      <c r="G3152" t="s">
        <v>244</v>
      </c>
      <c r="H3152">
        <v>971</v>
      </c>
      <c r="I3152" t="s">
        <v>884</v>
      </c>
      <c r="J3152">
        <v>191</v>
      </c>
      <c r="K3152">
        <v>0.75793650793650791</v>
      </c>
      <c r="L3152">
        <v>0</v>
      </c>
      <c r="M3152">
        <v>0</v>
      </c>
    </row>
    <row r="3153" spans="1:13" x14ac:dyDescent="0.25">
      <c r="A3153" s="5" t="str">
        <f t="shared" si="49"/>
        <v>wl9 Comdty19960531</v>
      </c>
      <c r="B3153">
        <v>9</v>
      </c>
      <c r="C3153">
        <v>189</v>
      </c>
      <c r="D3153" t="s">
        <v>126</v>
      </c>
      <c r="E3153" s="2">
        <v>35216</v>
      </c>
      <c r="F3153" t="s">
        <v>1424</v>
      </c>
      <c r="G3153" t="s">
        <v>246</v>
      </c>
      <c r="H3153">
        <v>992</v>
      </c>
      <c r="I3153" t="s">
        <v>247</v>
      </c>
      <c r="J3153">
        <v>188</v>
      </c>
      <c r="K3153">
        <v>0.74603174603174605</v>
      </c>
      <c r="L3153">
        <v>0</v>
      </c>
      <c r="M3153">
        <v>0</v>
      </c>
    </row>
    <row r="3154" spans="1:13" x14ac:dyDescent="0.25">
      <c r="A3154" s="5" t="str">
        <f t="shared" si="49"/>
        <v>wl9 Comdty19960628</v>
      </c>
      <c r="B3154">
        <v>9</v>
      </c>
      <c r="C3154">
        <v>189</v>
      </c>
      <c r="D3154" t="s">
        <v>126</v>
      </c>
      <c r="E3154" s="2">
        <v>35244</v>
      </c>
      <c r="F3154" t="s">
        <v>1424</v>
      </c>
      <c r="G3154" t="s">
        <v>248</v>
      </c>
      <c r="H3154">
        <v>1012</v>
      </c>
      <c r="I3154" t="s">
        <v>249</v>
      </c>
      <c r="J3154">
        <v>187</v>
      </c>
      <c r="K3154">
        <v>0.74206349206349209</v>
      </c>
      <c r="L3154">
        <v>0</v>
      </c>
      <c r="M3154">
        <v>0</v>
      </c>
    </row>
    <row r="3155" spans="1:13" x14ac:dyDescent="0.25">
      <c r="A3155" s="5" t="str">
        <f t="shared" si="49"/>
        <v>wl9 Comdty19960731</v>
      </c>
      <c r="B3155">
        <v>9</v>
      </c>
      <c r="C3155">
        <v>189</v>
      </c>
      <c r="D3155" t="s">
        <v>126</v>
      </c>
      <c r="E3155" s="2">
        <v>35277</v>
      </c>
      <c r="F3155" t="s">
        <v>1424</v>
      </c>
      <c r="G3155" t="s">
        <v>250</v>
      </c>
      <c r="H3155">
        <v>1031</v>
      </c>
      <c r="I3155" t="s">
        <v>251</v>
      </c>
      <c r="J3155">
        <v>186</v>
      </c>
      <c r="K3155">
        <v>0.73809523809523814</v>
      </c>
      <c r="L3155">
        <v>0</v>
      </c>
      <c r="M3155">
        <v>0</v>
      </c>
    </row>
    <row r="3156" spans="1:13" x14ac:dyDescent="0.25">
      <c r="A3156" s="5" t="str">
        <f t="shared" si="49"/>
        <v>wl9 Comdty19960830</v>
      </c>
      <c r="B3156">
        <v>9</v>
      </c>
      <c r="C3156">
        <v>189</v>
      </c>
      <c r="D3156" t="s">
        <v>126</v>
      </c>
      <c r="E3156" s="2">
        <v>35307</v>
      </c>
      <c r="F3156" t="s">
        <v>1424</v>
      </c>
      <c r="G3156" t="s">
        <v>252</v>
      </c>
      <c r="H3156">
        <v>1051</v>
      </c>
      <c r="I3156" t="s">
        <v>253</v>
      </c>
      <c r="J3156">
        <v>184</v>
      </c>
      <c r="K3156">
        <v>0.73015873015873012</v>
      </c>
      <c r="L3156">
        <v>0</v>
      </c>
      <c r="M3156">
        <v>0</v>
      </c>
    </row>
    <row r="3157" spans="1:13" x14ac:dyDescent="0.25">
      <c r="A3157" s="5" t="str">
        <f t="shared" si="49"/>
        <v>wl9 Comdty19960930</v>
      </c>
      <c r="B3157">
        <v>9</v>
      </c>
      <c r="C3157">
        <v>189</v>
      </c>
      <c r="D3157" t="s">
        <v>126</v>
      </c>
      <c r="E3157" s="2">
        <v>35338</v>
      </c>
      <c r="F3157" t="s">
        <v>1424</v>
      </c>
      <c r="G3157" t="s">
        <v>254</v>
      </c>
      <c r="H3157">
        <v>1072</v>
      </c>
      <c r="I3157" t="s">
        <v>255</v>
      </c>
      <c r="J3157">
        <v>184</v>
      </c>
      <c r="K3157">
        <v>0.73015873015873012</v>
      </c>
      <c r="L3157">
        <v>0</v>
      </c>
      <c r="M3157">
        <v>0</v>
      </c>
    </row>
    <row r="3158" spans="1:13" x14ac:dyDescent="0.25">
      <c r="A3158" s="5" t="str">
        <f t="shared" si="49"/>
        <v>wl9 Comdty19961031</v>
      </c>
      <c r="B3158">
        <v>9</v>
      </c>
      <c r="C3158">
        <v>189</v>
      </c>
      <c r="D3158" t="s">
        <v>126</v>
      </c>
      <c r="E3158" s="2">
        <v>35369</v>
      </c>
      <c r="F3158" t="s">
        <v>1424</v>
      </c>
      <c r="G3158" t="s">
        <v>256</v>
      </c>
      <c r="H3158">
        <v>1093</v>
      </c>
      <c r="I3158" t="s">
        <v>887</v>
      </c>
      <c r="J3158">
        <v>185</v>
      </c>
      <c r="K3158">
        <v>0.73412698412698407</v>
      </c>
      <c r="L3158">
        <v>0</v>
      </c>
      <c r="M3158">
        <v>0</v>
      </c>
    </row>
    <row r="3159" spans="1:13" x14ac:dyDescent="0.25">
      <c r="A3159" s="5" t="str">
        <f t="shared" si="49"/>
        <v>wl9 Comdty19961129</v>
      </c>
      <c r="B3159">
        <v>9</v>
      </c>
      <c r="C3159">
        <v>189</v>
      </c>
      <c r="D3159" t="s">
        <v>126</v>
      </c>
      <c r="E3159" s="2">
        <v>35398</v>
      </c>
      <c r="F3159" t="s">
        <v>1424</v>
      </c>
      <c r="G3159" t="s">
        <v>258</v>
      </c>
      <c r="H3159">
        <v>1116</v>
      </c>
      <c r="I3159" t="s">
        <v>259</v>
      </c>
      <c r="J3159">
        <v>186</v>
      </c>
      <c r="K3159">
        <v>0.73809523809523814</v>
      </c>
      <c r="L3159">
        <v>0</v>
      </c>
      <c r="M3159">
        <v>0</v>
      </c>
    </row>
    <row r="3160" spans="1:13" x14ac:dyDescent="0.25">
      <c r="A3160" s="5" t="str">
        <f t="shared" si="49"/>
        <v>wl9 Comdty19961231</v>
      </c>
      <c r="B3160">
        <v>9</v>
      </c>
      <c r="C3160">
        <v>189</v>
      </c>
      <c r="D3160" t="s">
        <v>126</v>
      </c>
      <c r="E3160" s="2">
        <v>35430</v>
      </c>
      <c r="F3160" t="s">
        <v>1424</v>
      </c>
      <c r="G3160" t="s">
        <v>260</v>
      </c>
      <c r="H3160">
        <v>1137</v>
      </c>
      <c r="I3160" t="s">
        <v>261</v>
      </c>
      <c r="J3160">
        <v>187</v>
      </c>
      <c r="K3160">
        <v>0.74206349206349209</v>
      </c>
      <c r="L3160">
        <v>0</v>
      </c>
      <c r="M3160">
        <v>0</v>
      </c>
    </row>
    <row r="3161" spans="1:13" x14ac:dyDescent="0.25">
      <c r="A3161" s="5" t="str">
        <f t="shared" si="49"/>
        <v>wl9 Comdty19970131</v>
      </c>
      <c r="B3161">
        <v>9</v>
      </c>
      <c r="C3161">
        <v>189</v>
      </c>
      <c r="D3161" t="s">
        <v>126</v>
      </c>
      <c r="E3161" s="2">
        <v>35461</v>
      </c>
      <c r="F3161" t="s">
        <v>1424</v>
      </c>
      <c r="G3161" t="s">
        <v>262</v>
      </c>
      <c r="H3161">
        <v>1159</v>
      </c>
      <c r="I3161" t="s">
        <v>888</v>
      </c>
      <c r="J3161">
        <v>188</v>
      </c>
      <c r="K3161">
        <v>0.74603174603174605</v>
      </c>
      <c r="L3161">
        <v>0</v>
      </c>
      <c r="M3161">
        <v>0</v>
      </c>
    </row>
    <row r="3162" spans="1:13" x14ac:dyDescent="0.25">
      <c r="A3162" s="5" t="str">
        <f t="shared" si="49"/>
        <v>wl9 Comdty19970228</v>
      </c>
      <c r="B3162">
        <v>9</v>
      </c>
      <c r="C3162">
        <v>189</v>
      </c>
      <c r="D3162" t="s">
        <v>126</v>
      </c>
      <c r="E3162" s="2">
        <v>35489</v>
      </c>
      <c r="F3162" t="s">
        <v>1424</v>
      </c>
      <c r="G3162" t="s">
        <v>264</v>
      </c>
      <c r="H3162">
        <v>1182</v>
      </c>
      <c r="I3162" t="s">
        <v>265</v>
      </c>
      <c r="J3162">
        <v>190</v>
      </c>
      <c r="K3162">
        <v>0.75396825396825395</v>
      </c>
      <c r="L3162">
        <v>0</v>
      </c>
      <c r="M3162">
        <v>0</v>
      </c>
    </row>
    <row r="3163" spans="1:13" x14ac:dyDescent="0.25">
      <c r="A3163" s="5" t="str">
        <f t="shared" si="49"/>
        <v>wl9 Comdty19970331</v>
      </c>
      <c r="B3163">
        <v>9</v>
      </c>
      <c r="C3163">
        <v>189</v>
      </c>
      <c r="D3163" t="s">
        <v>126</v>
      </c>
      <c r="E3163" s="2">
        <v>35520</v>
      </c>
      <c r="F3163" t="s">
        <v>1424</v>
      </c>
      <c r="G3163" t="s">
        <v>266</v>
      </c>
      <c r="H3163">
        <v>1202</v>
      </c>
      <c r="I3163" t="s">
        <v>889</v>
      </c>
      <c r="J3163">
        <v>193</v>
      </c>
      <c r="K3163">
        <v>0.76587301587301593</v>
      </c>
      <c r="L3163">
        <v>0</v>
      </c>
      <c r="M3163">
        <v>0</v>
      </c>
    </row>
    <row r="3164" spans="1:13" x14ac:dyDescent="0.25">
      <c r="A3164" s="5" t="str">
        <f t="shared" si="49"/>
        <v>wl9 Comdty19970430</v>
      </c>
      <c r="B3164">
        <v>9</v>
      </c>
      <c r="C3164">
        <v>189</v>
      </c>
      <c r="D3164" t="s">
        <v>126</v>
      </c>
      <c r="E3164" s="2">
        <v>35550</v>
      </c>
      <c r="F3164" t="s">
        <v>1424</v>
      </c>
      <c r="G3164" t="s">
        <v>268</v>
      </c>
      <c r="H3164">
        <v>1223</v>
      </c>
      <c r="I3164" t="s">
        <v>269</v>
      </c>
      <c r="J3164">
        <v>193</v>
      </c>
      <c r="K3164">
        <v>0.76587301587301593</v>
      </c>
      <c r="L3164">
        <v>0</v>
      </c>
      <c r="M3164">
        <v>0</v>
      </c>
    </row>
    <row r="3165" spans="1:13" x14ac:dyDescent="0.25">
      <c r="A3165" s="5" t="str">
        <f t="shared" si="49"/>
        <v>wl9 Comdty19970530</v>
      </c>
      <c r="B3165">
        <v>9</v>
      </c>
      <c r="C3165">
        <v>189</v>
      </c>
      <c r="D3165" t="s">
        <v>126</v>
      </c>
      <c r="E3165" s="2">
        <v>35580</v>
      </c>
      <c r="F3165" t="s">
        <v>1424</v>
      </c>
      <c r="G3165" t="s">
        <v>270</v>
      </c>
      <c r="H3165">
        <v>1245</v>
      </c>
      <c r="I3165" t="s">
        <v>271</v>
      </c>
      <c r="J3165">
        <v>191</v>
      </c>
      <c r="K3165">
        <v>0.75793650793650791</v>
      </c>
      <c r="L3165">
        <v>0</v>
      </c>
      <c r="M3165">
        <v>0</v>
      </c>
    </row>
    <row r="3166" spans="1:13" x14ac:dyDescent="0.25">
      <c r="A3166" s="5" t="str">
        <f t="shared" si="49"/>
        <v>wl9 Comdty19970630</v>
      </c>
      <c r="B3166">
        <v>9</v>
      </c>
      <c r="C3166">
        <v>189</v>
      </c>
      <c r="D3166" t="s">
        <v>126</v>
      </c>
      <c r="E3166" s="2">
        <v>35611</v>
      </c>
      <c r="F3166" t="s">
        <v>1424</v>
      </c>
      <c r="G3166" t="s">
        <v>272</v>
      </c>
      <c r="H3166">
        <v>1263</v>
      </c>
      <c r="I3166" t="s">
        <v>1066</v>
      </c>
      <c r="J3166">
        <v>191</v>
      </c>
      <c r="K3166">
        <v>0.75793650793650791</v>
      </c>
      <c r="L3166">
        <v>0</v>
      </c>
      <c r="M3166">
        <v>0</v>
      </c>
    </row>
    <row r="3167" spans="1:13" x14ac:dyDescent="0.25">
      <c r="A3167" s="5" t="str">
        <f t="shared" si="49"/>
        <v>wl9 Comdty19970731</v>
      </c>
      <c r="B3167">
        <v>9</v>
      </c>
      <c r="C3167">
        <v>189</v>
      </c>
      <c r="D3167" t="s">
        <v>126</v>
      </c>
      <c r="E3167" s="2">
        <v>35642</v>
      </c>
      <c r="F3167" t="s">
        <v>1424</v>
      </c>
      <c r="G3167" t="s">
        <v>274</v>
      </c>
      <c r="H3167">
        <v>1283</v>
      </c>
      <c r="I3167" t="s">
        <v>275</v>
      </c>
      <c r="J3167">
        <v>188</v>
      </c>
      <c r="K3167">
        <v>0.74603174603174605</v>
      </c>
      <c r="L3167">
        <v>0</v>
      </c>
      <c r="M3167">
        <v>0</v>
      </c>
    </row>
    <row r="3168" spans="1:13" x14ac:dyDescent="0.25">
      <c r="A3168" s="5" t="str">
        <f t="shared" si="49"/>
        <v>wl9 Comdty19970829</v>
      </c>
      <c r="B3168">
        <v>9</v>
      </c>
      <c r="C3168">
        <v>189</v>
      </c>
      <c r="D3168" t="s">
        <v>126</v>
      </c>
      <c r="E3168" s="2">
        <v>35671</v>
      </c>
      <c r="F3168" t="s">
        <v>1424</v>
      </c>
      <c r="G3168" t="s">
        <v>276</v>
      </c>
      <c r="H3168">
        <v>1303</v>
      </c>
      <c r="I3168" t="s">
        <v>277</v>
      </c>
      <c r="J3168">
        <v>187</v>
      </c>
      <c r="K3168">
        <v>0.74206349206349209</v>
      </c>
      <c r="L3168">
        <v>0</v>
      </c>
      <c r="M3168">
        <v>0</v>
      </c>
    </row>
    <row r="3169" spans="1:13" x14ac:dyDescent="0.25">
      <c r="A3169" s="5" t="str">
        <f t="shared" si="49"/>
        <v>wl9 Comdty19970930</v>
      </c>
      <c r="B3169">
        <v>9</v>
      </c>
      <c r="C3169">
        <v>189</v>
      </c>
      <c r="D3169" t="s">
        <v>126</v>
      </c>
      <c r="E3169" s="2">
        <v>35703</v>
      </c>
      <c r="F3169" t="s">
        <v>1424</v>
      </c>
      <c r="G3169" t="s">
        <v>278</v>
      </c>
      <c r="H3169">
        <v>1323</v>
      </c>
      <c r="I3169" t="s">
        <v>279</v>
      </c>
      <c r="J3169">
        <v>186</v>
      </c>
      <c r="K3169">
        <v>0.73809523809523814</v>
      </c>
      <c r="L3169">
        <v>0</v>
      </c>
      <c r="M3169">
        <v>0</v>
      </c>
    </row>
    <row r="3170" spans="1:13" x14ac:dyDescent="0.25">
      <c r="A3170" s="5" t="str">
        <f t="shared" si="49"/>
        <v>wl9 Comdty19971031</v>
      </c>
      <c r="B3170">
        <v>9</v>
      </c>
      <c r="C3170">
        <v>189</v>
      </c>
      <c r="D3170" t="s">
        <v>126</v>
      </c>
      <c r="E3170" s="2">
        <v>35734</v>
      </c>
      <c r="F3170" t="s">
        <v>1424</v>
      </c>
      <c r="G3170" t="s">
        <v>280</v>
      </c>
      <c r="H3170">
        <v>1345</v>
      </c>
      <c r="I3170" t="s">
        <v>892</v>
      </c>
      <c r="J3170">
        <v>186</v>
      </c>
      <c r="K3170">
        <v>0.73809523809523814</v>
      </c>
      <c r="L3170">
        <v>0</v>
      </c>
      <c r="M3170">
        <v>0</v>
      </c>
    </row>
    <row r="3171" spans="1:13" x14ac:dyDescent="0.25">
      <c r="A3171" s="5" t="str">
        <f t="shared" si="49"/>
        <v>wl9 Comdty19971128</v>
      </c>
      <c r="B3171">
        <v>9</v>
      </c>
      <c r="C3171">
        <v>189</v>
      </c>
      <c r="D3171" t="s">
        <v>126</v>
      </c>
      <c r="E3171" s="2">
        <v>35762</v>
      </c>
      <c r="F3171" t="s">
        <v>1424</v>
      </c>
      <c r="G3171" t="s">
        <v>282</v>
      </c>
      <c r="H3171">
        <v>1368</v>
      </c>
      <c r="I3171" t="s">
        <v>893</v>
      </c>
      <c r="J3171">
        <v>186</v>
      </c>
      <c r="K3171">
        <v>0.73809523809523814</v>
      </c>
      <c r="L3171">
        <v>0</v>
      </c>
      <c r="M3171">
        <v>0</v>
      </c>
    </row>
    <row r="3172" spans="1:13" x14ac:dyDescent="0.25">
      <c r="A3172" s="5" t="str">
        <f t="shared" si="49"/>
        <v>wl9 Comdty19971231</v>
      </c>
      <c r="B3172">
        <v>9</v>
      </c>
      <c r="C3172">
        <v>189</v>
      </c>
      <c r="D3172" t="s">
        <v>126</v>
      </c>
      <c r="E3172" s="2">
        <v>35795</v>
      </c>
      <c r="F3172" t="s">
        <v>1424</v>
      </c>
      <c r="G3172" t="s">
        <v>284</v>
      </c>
      <c r="H3172">
        <v>1388</v>
      </c>
      <c r="I3172" t="s">
        <v>285</v>
      </c>
      <c r="J3172">
        <v>186</v>
      </c>
      <c r="K3172">
        <v>0.73809523809523814</v>
      </c>
      <c r="L3172">
        <v>0</v>
      </c>
      <c r="M3172">
        <v>0</v>
      </c>
    </row>
    <row r="3173" spans="1:13" x14ac:dyDescent="0.25">
      <c r="A3173" s="5" t="str">
        <f t="shared" si="49"/>
        <v>wl9 Comdty19980130</v>
      </c>
      <c r="B3173">
        <v>9</v>
      </c>
      <c r="C3173">
        <v>189</v>
      </c>
      <c r="D3173" t="s">
        <v>126</v>
      </c>
      <c r="E3173" s="2">
        <v>35825</v>
      </c>
      <c r="F3173" t="s">
        <v>1424</v>
      </c>
      <c r="G3173" t="s">
        <v>286</v>
      </c>
      <c r="H3173">
        <v>1409</v>
      </c>
      <c r="I3173" t="s">
        <v>287</v>
      </c>
      <c r="J3173">
        <v>186</v>
      </c>
      <c r="K3173">
        <v>0.73809523809523814</v>
      </c>
      <c r="L3173">
        <v>0</v>
      </c>
      <c r="M3173">
        <v>0</v>
      </c>
    </row>
    <row r="3174" spans="1:13" x14ac:dyDescent="0.25">
      <c r="A3174" s="5" t="str">
        <f t="shared" si="49"/>
        <v>wl9 Comdty19980227</v>
      </c>
      <c r="B3174">
        <v>9</v>
      </c>
      <c r="C3174">
        <v>189</v>
      </c>
      <c r="D3174" t="s">
        <v>126</v>
      </c>
      <c r="E3174" s="2">
        <v>35853</v>
      </c>
      <c r="F3174" t="s">
        <v>1424</v>
      </c>
      <c r="G3174" t="s">
        <v>288</v>
      </c>
      <c r="H3174">
        <v>1430</v>
      </c>
      <c r="I3174" t="s">
        <v>1171</v>
      </c>
      <c r="J3174">
        <v>187</v>
      </c>
      <c r="K3174">
        <v>0.74206349206349209</v>
      </c>
      <c r="L3174">
        <v>0</v>
      </c>
      <c r="M3174">
        <v>0</v>
      </c>
    </row>
    <row r="3175" spans="1:13" x14ac:dyDescent="0.25">
      <c r="A3175" s="5" t="str">
        <f t="shared" si="49"/>
        <v>wl9 Comdty19980331</v>
      </c>
      <c r="B3175">
        <v>9</v>
      </c>
      <c r="C3175">
        <v>189</v>
      </c>
      <c r="D3175" t="s">
        <v>126</v>
      </c>
      <c r="E3175" s="2">
        <v>35885</v>
      </c>
      <c r="F3175" t="s">
        <v>1424</v>
      </c>
      <c r="G3175" t="s">
        <v>290</v>
      </c>
      <c r="H3175">
        <v>1451</v>
      </c>
      <c r="I3175" t="s">
        <v>894</v>
      </c>
      <c r="J3175">
        <v>188</v>
      </c>
      <c r="K3175">
        <v>0.74603174603174605</v>
      </c>
      <c r="L3175">
        <v>0</v>
      </c>
      <c r="M3175">
        <v>0</v>
      </c>
    </row>
    <row r="3176" spans="1:13" x14ac:dyDescent="0.25">
      <c r="A3176" s="5" t="str">
        <f t="shared" si="49"/>
        <v>wl9 Comdty19980430</v>
      </c>
      <c r="B3176">
        <v>9</v>
      </c>
      <c r="C3176">
        <v>189</v>
      </c>
      <c r="D3176" t="s">
        <v>126</v>
      </c>
      <c r="E3176" s="2">
        <v>35915</v>
      </c>
      <c r="F3176" t="s">
        <v>1424</v>
      </c>
      <c r="G3176" t="s">
        <v>292</v>
      </c>
      <c r="H3176">
        <v>1472</v>
      </c>
      <c r="I3176" t="s">
        <v>293</v>
      </c>
      <c r="J3176">
        <v>189</v>
      </c>
      <c r="K3176">
        <v>0.75</v>
      </c>
      <c r="L3176">
        <v>0</v>
      </c>
      <c r="M3176">
        <v>0</v>
      </c>
    </row>
    <row r="3177" spans="1:13" x14ac:dyDescent="0.25">
      <c r="A3177" s="5" t="str">
        <f t="shared" si="49"/>
        <v>wl9 Comdty19980529</v>
      </c>
      <c r="B3177">
        <v>9</v>
      </c>
      <c r="C3177">
        <v>189</v>
      </c>
      <c r="D3177" t="s">
        <v>126</v>
      </c>
      <c r="E3177" s="2">
        <v>35944</v>
      </c>
      <c r="F3177" t="s">
        <v>1424</v>
      </c>
      <c r="G3177" t="s">
        <v>294</v>
      </c>
      <c r="H3177">
        <v>1493</v>
      </c>
      <c r="I3177" t="s">
        <v>295</v>
      </c>
      <c r="J3177">
        <v>187</v>
      </c>
      <c r="K3177">
        <v>0.74206349206349209</v>
      </c>
      <c r="L3177">
        <v>0</v>
      </c>
      <c r="M3177">
        <v>0</v>
      </c>
    </row>
    <row r="3178" spans="1:13" x14ac:dyDescent="0.25">
      <c r="A3178" s="5" t="str">
        <f t="shared" si="49"/>
        <v>wl9 Comdty19980630</v>
      </c>
      <c r="B3178">
        <v>9</v>
      </c>
      <c r="C3178">
        <v>189</v>
      </c>
      <c r="D3178" t="s">
        <v>126</v>
      </c>
      <c r="E3178" s="2">
        <v>35976</v>
      </c>
      <c r="F3178" t="s">
        <v>1424</v>
      </c>
      <c r="G3178" t="s">
        <v>296</v>
      </c>
      <c r="H3178">
        <v>1511</v>
      </c>
      <c r="I3178" t="s">
        <v>1068</v>
      </c>
      <c r="J3178">
        <v>188</v>
      </c>
      <c r="K3178">
        <v>0.74603174603174605</v>
      </c>
      <c r="L3178">
        <v>0</v>
      </c>
      <c r="M3178">
        <v>0</v>
      </c>
    </row>
    <row r="3179" spans="1:13" x14ac:dyDescent="0.25">
      <c r="A3179" s="5" t="str">
        <f t="shared" si="49"/>
        <v>wl9 Comdty19980731</v>
      </c>
      <c r="B3179">
        <v>9</v>
      </c>
      <c r="C3179">
        <v>189</v>
      </c>
      <c r="D3179" t="s">
        <v>126</v>
      </c>
      <c r="E3179" s="2">
        <v>36007</v>
      </c>
      <c r="F3179" t="s">
        <v>1424</v>
      </c>
      <c r="G3179" t="s">
        <v>298</v>
      </c>
      <c r="H3179">
        <v>1532</v>
      </c>
      <c r="I3179" t="s">
        <v>299</v>
      </c>
      <c r="J3179">
        <v>185</v>
      </c>
      <c r="K3179">
        <v>0.73412698412698407</v>
      </c>
      <c r="L3179">
        <v>0</v>
      </c>
      <c r="M3179">
        <v>0</v>
      </c>
    </row>
    <row r="3180" spans="1:13" x14ac:dyDescent="0.25">
      <c r="A3180" s="5" t="str">
        <f t="shared" si="49"/>
        <v>wl9 Comdty19980831</v>
      </c>
      <c r="B3180">
        <v>9</v>
      </c>
      <c r="C3180">
        <v>189</v>
      </c>
      <c r="D3180" t="s">
        <v>126</v>
      </c>
      <c r="E3180" s="2">
        <v>36038</v>
      </c>
      <c r="F3180" t="s">
        <v>1424</v>
      </c>
      <c r="G3180" t="s">
        <v>300</v>
      </c>
      <c r="H3180">
        <v>1553</v>
      </c>
      <c r="I3180" t="s">
        <v>897</v>
      </c>
      <c r="J3180">
        <v>185</v>
      </c>
      <c r="K3180">
        <v>0.73412698412698407</v>
      </c>
      <c r="L3180">
        <v>0</v>
      </c>
      <c r="M3180">
        <v>0</v>
      </c>
    </row>
    <row r="3181" spans="1:13" x14ac:dyDescent="0.25">
      <c r="A3181" s="5" t="str">
        <f t="shared" si="49"/>
        <v>wl9 Comdty19980930</v>
      </c>
      <c r="B3181">
        <v>9</v>
      </c>
      <c r="C3181">
        <v>189</v>
      </c>
      <c r="D3181" t="s">
        <v>126</v>
      </c>
      <c r="E3181" s="2">
        <v>36068</v>
      </c>
      <c r="F3181" t="s">
        <v>1424</v>
      </c>
      <c r="G3181" t="s">
        <v>302</v>
      </c>
      <c r="H3181">
        <v>1573</v>
      </c>
      <c r="I3181" t="s">
        <v>303</v>
      </c>
      <c r="J3181">
        <v>185</v>
      </c>
      <c r="K3181">
        <v>0.73412698412698407</v>
      </c>
      <c r="L3181">
        <v>0</v>
      </c>
      <c r="M3181">
        <v>0</v>
      </c>
    </row>
    <row r="3182" spans="1:13" x14ac:dyDescent="0.25">
      <c r="A3182" s="5" t="str">
        <f t="shared" si="49"/>
        <v>wl9 Comdty19981030</v>
      </c>
      <c r="B3182">
        <v>9</v>
      </c>
      <c r="C3182">
        <v>189</v>
      </c>
      <c r="D3182" t="s">
        <v>126</v>
      </c>
      <c r="E3182" s="2">
        <v>36098</v>
      </c>
      <c r="F3182" t="s">
        <v>1424</v>
      </c>
      <c r="G3182" t="s">
        <v>304</v>
      </c>
      <c r="H3182">
        <v>1595</v>
      </c>
      <c r="I3182" t="s">
        <v>305</v>
      </c>
      <c r="J3182">
        <v>186</v>
      </c>
      <c r="K3182">
        <v>0.73809523809523814</v>
      </c>
      <c r="L3182">
        <v>0</v>
      </c>
      <c r="M3182">
        <v>0</v>
      </c>
    </row>
    <row r="3183" spans="1:13" x14ac:dyDescent="0.25">
      <c r="A3183" s="5" t="str">
        <f t="shared" si="49"/>
        <v>wl9 Comdty19981130</v>
      </c>
      <c r="B3183">
        <v>9</v>
      </c>
      <c r="C3183">
        <v>189</v>
      </c>
      <c r="D3183" t="s">
        <v>126</v>
      </c>
      <c r="E3183" s="2">
        <v>36129</v>
      </c>
      <c r="F3183" t="s">
        <v>1424</v>
      </c>
      <c r="G3183" t="s">
        <v>306</v>
      </c>
      <c r="H3183">
        <v>1617</v>
      </c>
      <c r="I3183" t="s">
        <v>898</v>
      </c>
      <c r="J3183">
        <v>187</v>
      </c>
      <c r="K3183">
        <v>0.74206349206349209</v>
      </c>
      <c r="L3183">
        <v>0</v>
      </c>
      <c r="M3183">
        <v>0</v>
      </c>
    </row>
    <row r="3184" spans="1:13" x14ac:dyDescent="0.25">
      <c r="A3184" s="5" t="str">
        <f t="shared" si="49"/>
        <v>wl9 Comdty19981231</v>
      </c>
      <c r="B3184">
        <v>9</v>
      </c>
      <c r="C3184">
        <v>189</v>
      </c>
      <c r="D3184" t="s">
        <v>126</v>
      </c>
      <c r="E3184" s="2">
        <v>36160</v>
      </c>
      <c r="F3184" t="s">
        <v>1424</v>
      </c>
      <c r="G3184" t="s">
        <v>308</v>
      </c>
      <c r="H3184">
        <v>1638</v>
      </c>
      <c r="I3184" t="s">
        <v>309</v>
      </c>
      <c r="J3184">
        <v>187</v>
      </c>
      <c r="K3184">
        <v>0.74206349206349209</v>
      </c>
      <c r="L3184">
        <v>0</v>
      </c>
      <c r="M3184">
        <v>0</v>
      </c>
    </row>
    <row r="3185" spans="1:13" x14ac:dyDescent="0.25">
      <c r="A3185" s="5" t="str">
        <f t="shared" si="49"/>
        <v>wl9 Comdty19990129</v>
      </c>
      <c r="B3185">
        <v>9</v>
      </c>
      <c r="C3185">
        <v>189</v>
      </c>
      <c r="D3185" t="s">
        <v>126</v>
      </c>
      <c r="E3185" s="2">
        <v>36189</v>
      </c>
      <c r="F3185" t="s">
        <v>1424</v>
      </c>
      <c r="G3185" t="s">
        <v>310</v>
      </c>
      <c r="H3185">
        <v>1659</v>
      </c>
      <c r="I3185" t="s">
        <v>311</v>
      </c>
      <c r="J3185">
        <v>187</v>
      </c>
      <c r="K3185">
        <v>0.74206349206349209</v>
      </c>
      <c r="L3185">
        <v>0</v>
      </c>
      <c r="M3185">
        <v>0</v>
      </c>
    </row>
    <row r="3186" spans="1:13" x14ac:dyDescent="0.25">
      <c r="A3186" s="5" t="str">
        <f t="shared" si="49"/>
        <v>wl9 Comdty19990226</v>
      </c>
      <c r="B3186">
        <v>9</v>
      </c>
      <c r="C3186">
        <v>189</v>
      </c>
      <c r="D3186" t="s">
        <v>126</v>
      </c>
      <c r="E3186" s="2">
        <v>36217</v>
      </c>
      <c r="F3186" t="s">
        <v>1424</v>
      </c>
      <c r="G3186" t="s">
        <v>312</v>
      </c>
      <c r="H3186">
        <v>1679</v>
      </c>
      <c r="I3186" t="s">
        <v>1172</v>
      </c>
      <c r="J3186">
        <v>187</v>
      </c>
      <c r="K3186">
        <v>0.74206349206349209</v>
      </c>
      <c r="L3186">
        <v>0</v>
      </c>
      <c r="M3186">
        <v>0</v>
      </c>
    </row>
    <row r="3187" spans="1:13" x14ac:dyDescent="0.25">
      <c r="A3187" s="5" t="str">
        <f t="shared" si="49"/>
        <v>wl9 Comdty19990331</v>
      </c>
      <c r="B3187">
        <v>9</v>
      </c>
      <c r="C3187">
        <v>189</v>
      </c>
      <c r="D3187" t="s">
        <v>126</v>
      </c>
      <c r="E3187" s="2">
        <v>36250</v>
      </c>
      <c r="F3187" t="s">
        <v>1424</v>
      </c>
      <c r="G3187" t="s">
        <v>314</v>
      </c>
      <c r="H3187">
        <v>1700</v>
      </c>
      <c r="I3187" t="s">
        <v>899</v>
      </c>
      <c r="J3187">
        <v>189</v>
      </c>
      <c r="K3187">
        <v>0.75</v>
      </c>
      <c r="L3187">
        <v>0</v>
      </c>
      <c r="M3187">
        <v>0</v>
      </c>
    </row>
    <row r="3188" spans="1:13" x14ac:dyDescent="0.25">
      <c r="A3188" s="5" t="str">
        <f t="shared" si="49"/>
        <v>wl9 Comdty19990430</v>
      </c>
      <c r="B3188">
        <v>9</v>
      </c>
      <c r="C3188">
        <v>189</v>
      </c>
      <c r="D3188" t="s">
        <v>126</v>
      </c>
      <c r="E3188" s="2">
        <v>36280</v>
      </c>
      <c r="F3188" t="s">
        <v>1424</v>
      </c>
      <c r="G3188" t="s">
        <v>316</v>
      </c>
      <c r="H3188">
        <v>1723</v>
      </c>
      <c r="I3188" t="s">
        <v>900</v>
      </c>
      <c r="J3188">
        <v>190</v>
      </c>
      <c r="K3188">
        <v>0.75396825396825395</v>
      </c>
      <c r="L3188">
        <v>0</v>
      </c>
      <c r="M3188">
        <v>0</v>
      </c>
    </row>
    <row r="3189" spans="1:13" x14ac:dyDescent="0.25">
      <c r="A3189" s="5" t="str">
        <f t="shared" si="49"/>
        <v>wl9 Comdty19990531</v>
      </c>
      <c r="B3189">
        <v>9</v>
      </c>
      <c r="C3189">
        <v>189</v>
      </c>
      <c r="D3189" t="s">
        <v>126</v>
      </c>
      <c r="E3189" s="2">
        <v>36311</v>
      </c>
      <c r="F3189" t="s">
        <v>1424</v>
      </c>
      <c r="G3189" t="s">
        <v>318</v>
      </c>
      <c r="H3189">
        <v>1744</v>
      </c>
      <c r="I3189" t="s">
        <v>319</v>
      </c>
      <c r="J3189">
        <v>191</v>
      </c>
      <c r="K3189">
        <v>0.75793650793650791</v>
      </c>
      <c r="L3189">
        <v>0</v>
      </c>
      <c r="M3189">
        <v>0</v>
      </c>
    </row>
    <row r="3190" spans="1:13" x14ac:dyDescent="0.25">
      <c r="A3190" s="5" t="str">
        <f t="shared" si="49"/>
        <v>wl9 Comdty19990630</v>
      </c>
      <c r="B3190">
        <v>9</v>
      </c>
      <c r="C3190">
        <v>189</v>
      </c>
      <c r="D3190" t="s">
        <v>126</v>
      </c>
      <c r="E3190" s="2">
        <v>36341</v>
      </c>
      <c r="F3190" t="s">
        <v>1424</v>
      </c>
      <c r="G3190" t="s">
        <v>320</v>
      </c>
      <c r="H3190">
        <v>1763</v>
      </c>
      <c r="I3190" t="s">
        <v>1070</v>
      </c>
      <c r="J3190">
        <v>190</v>
      </c>
      <c r="K3190">
        <v>0.75396825396825395</v>
      </c>
      <c r="L3190">
        <v>0</v>
      </c>
      <c r="M3190">
        <v>0</v>
      </c>
    </row>
    <row r="3191" spans="1:13" x14ac:dyDescent="0.25">
      <c r="A3191" s="5" t="str">
        <f t="shared" si="49"/>
        <v>wl9 Comdty19990730</v>
      </c>
      <c r="B3191">
        <v>9</v>
      </c>
      <c r="C3191">
        <v>189</v>
      </c>
      <c r="D3191" t="s">
        <v>126</v>
      </c>
      <c r="E3191" s="2">
        <v>36371</v>
      </c>
      <c r="F3191" t="s">
        <v>1424</v>
      </c>
      <c r="G3191" t="s">
        <v>322</v>
      </c>
      <c r="H3191">
        <v>1786</v>
      </c>
      <c r="I3191" t="s">
        <v>323</v>
      </c>
      <c r="J3191">
        <v>188</v>
      </c>
      <c r="K3191">
        <v>0.74603174603174605</v>
      </c>
      <c r="L3191">
        <v>0</v>
      </c>
      <c r="M3191">
        <v>0</v>
      </c>
    </row>
    <row r="3192" spans="1:13" x14ac:dyDescent="0.25">
      <c r="A3192" s="5" t="str">
        <f t="shared" si="49"/>
        <v>wl9 Comdty19990831</v>
      </c>
      <c r="B3192">
        <v>9</v>
      </c>
      <c r="C3192">
        <v>189</v>
      </c>
      <c r="D3192" t="s">
        <v>126</v>
      </c>
      <c r="E3192" s="2">
        <v>36403</v>
      </c>
      <c r="F3192" t="s">
        <v>1424</v>
      </c>
      <c r="G3192" t="s">
        <v>324</v>
      </c>
      <c r="H3192">
        <v>1804</v>
      </c>
      <c r="I3192" t="s">
        <v>902</v>
      </c>
      <c r="J3192">
        <v>188</v>
      </c>
      <c r="K3192">
        <v>0.74603174603174605</v>
      </c>
      <c r="L3192">
        <v>0</v>
      </c>
      <c r="M3192">
        <v>0</v>
      </c>
    </row>
    <row r="3193" spans="1:13" x14ac:dyDescent="0.25">
      <c r="A3193" s="5" t="str">
        <f t="shared" si="49"/>
        <v>wl9 Comdty19990930</v>
      </c>
      <c r="B3193">
        <v>9</v>
      </c>
      <c r="C3193">
        <v>189</v>
      </c>
      <c r="D3193" t="s">
        <v>126</v>
      </c>
      <c r="E3193" s="2">
        <v>36433</v>
      </c>
      <c r="F3193" t="s">
        <v>1424</v>
      </c>
      <c r="G3193" t="s">
        <v>326</v>
      </c>
      <c r="H3193">
        <v>1827</v>
      </c>
      <c r="I3193" t="s">
        <v>327</v>
      </c>
      <c r="J3193">
        <v>188</v>
      </c>
      <c r="K3193">
        <v>0.74603174603174605</v>
      </c>
      <c r="L3193">
        <v>0</v>
      </c>
      <c r="M3193">
        <v>0</v>
      </c>
    </row>
    <row r="3194" spans="1:13" x14ac:dyDescent="0.25">
      <c r="A3194" s="5" t="str">
        <f t="shared" si="49"/>
        <v>wl9 Comdty19991029</v>
      </c>
      <c r="B3194">
        <v>9</v>
      </c>
      <c r="C3194">
        <v>189</v>
      </c>
      <c r="D3194" t="s">
        <v>126</v>
      </c>
      <c r="E3194" s="2">
        <v>36462</v>
      </c>
      <c r="F3194" t="s">
        <v>1424</v>
      </c>
      <c r="G3194" t="s">
        <v>328</v>
      </c>
      <c r="H3194">
        <v>1848</v>
      </c>
      <c r="I3194" t="s">
        <v>903</v>
      </c>
      <c r="J3194">
        <v>189</v>
      </c>
      <c r="K3194">
        <v>0.75</v>
      </c>
      <c r="L3194">
        <v>0</v>
      </c>
      <c r="M3194">
        <v>0</v>
      </c>
    </row>
    <row r="3195" spans="1:13" x14ac:dyDescent="0.25">
      <c r="A3195" s="5" t="str">
        <f t="shared" si="49"/>
        <v>wl9 Comdty19991130</v>
      </c>
      <c r="B3195">
        <v>9</v>
      </c>
      <c r="C3195">
        <v>189</v>
      </c>
      <c r="D3195" t="s">
        <v>126</v>
      </c>
      <c r="E3195" s="2">
        <v>36494</v>
      </c>
      <c r="F3195" t="s">
        <v>1424</v>
      </c>
      <c r="G3195" t="s">
        <v>330</v>
      </c>
      <c r="H3195">
        <v>1869</v>
      </c>
      <c r="I3195" t="s">
        <v>904</v>
      </c>
      <c r="J3195">
        <v>191</v>
      </c>
      <c r="K3195">
        <v>0.75793650793650791</v>
      </c>
      <c r="L3195">
        <v>0</v>
      </c>
      <c r="M3195">
        <v>0</v>
      </c>
    </row>
    <row r="3196" spans="1:13" x14ac:dyDescent="0.25">
      <c r="A3196" s="5" t="str">
        <f t="shared" si="49"/>
        <v>wl9 Comdty19991231</v>
      </c>
      <c r="B3196">
        <v>9</v>
      </c>
      <c r="C3196">
        <v>189</v>
      </c>
      <c r="D3196" t="s">
        <v>126</v>
      </c>
      <c r="E3196" s="2">
        <v>36525</v>
      </c>
      <c r="F3196" t="s">
        <v>1424</v>
      </c>
      <c r="G3196" t="s">
        <v>332</v>
      </c>
      <c r="H3196">
        <v>1891</v>
      </c>
      <c r="I3196" t="s">
        <v>333</v>
      </c>
      <c r="J3196">
        <v>189</v>
      </c>
      <c r="K3196">
        <v>0.75</v>
      </c>
      <c r="L3196">
        <v>0</v>
      </c>
      <c r="M3196">
        <v>0</v>
      </c>
    </row>
    <row r="3197" spans="1:13" x14ac:dyDescent="0.25">
      <c r="A3197" s="5" t="str">
        <f t="shared" si="49"/>
        <v>wl9 Comdty20000131</v>
      </c>
      <c r="B3197">
        <v>9</v>
      </c>
      <c r="C3197">
        <v>189</v>
      </c>
      <c r="D3197" t="s">
        <v>126</v>
      </c>
      <c r="E3197" s="2">
        <v>36556</v>
      </c>
      <c r="F3197" t="s">
        <v>1424</v>
      </c>
      <c r="G3197" t="s">
        <v>334</v>
      </c>
      <c r="H3197">
        <v>1911</v>
      </c>
      <c r="I3197" t="s">
        <v>905</v>
      </c>
      <c r="J3197">
        <v>189</v>
      </c>
      <c r="K3197">
        <v>0.75</v>
      </c>
      <c r="L3197">
        <v>0</v>
      </c>
      <c r="M3197">
        <v>0</v>
      </c>
    </row>
    <row r="3198" spans="1:13" x14ac:dyDescent="0.25">
      <c r="A3198" s="5" t="str">
        <f t="shared" si="49"/>
        <v>wl9 Comdty20000229</v>
      </c>
      <c r="B3198">
        <v>9</v>
      </c>
      <c r="C3198">
        <v>189</v>
      </c>
      <c r="D3198" t="s">
        <v>126</v>
      </c>
      <c r="E3198" s="2">
        <v>36585</v>
      </c>
      <c r="F3198" t="s">
        <v>1424</v>
      </c>
      <c r="G3198" t="s">
        <v>336</v>
      </c>
      <c r="H3198">
        <v>1932</v>
      </c>
      <c r="I3198" t="s">
        <v>1173</v>
      </c>
      <c r="J3198">
        <v>187</v>
      </c>
      <c r="K3198">
        <v>0.74206349206349209</v>
      </c>
      <c r="L3198">
        <v>0</v>
      </c>
      <c r="M3198">
        <v>0</v>
      </c>
    </row>
    <row r="3199" spans="1:13" x14ac:dyDescent="0.25">
      <c r="A3199" s="5" t="str">
        <f t="shared" si="49"/>
        <v>wl9 Comdty20000331</v>
      </c>
      <c r="B3199">
        <v>9</v>
      </c>
      <c r="C3199">
        <v>189</v>
      </c>
      <c r="D3199" t="s">
        <v>126</v>
      </c>
      <c r="E3199" s="2">
        <v>36616</v>
      </c>
      <c r="F3199" t="s">
        <v>1424</v>
      </c>
      <c r="G3199" t="s">
        <v>338</v>
      </c>
      <c r="H3199">
        <v>1953</v>
      </c>
      <c r="I3199" t="s">
        <v>339</v>
      </c>
      <c r="J3199">
        <v>187</v>
      </c>
      <c r="K3199">
        <v>0.74206349206349209</v>
      </c>
      <c r="L3199">
        <v>0</v>
      </c>
      <c r="M3199">
        <v>0</v>
      </c>
    </row>
    <row r="3200" spans="1:13" x14ac:dyDescent="0.25">
      <c r="A3200" s="5" t="str">
        <f t="shared" si="49"/>
        <v>wl9 Comdty20000428</v>
      </c>
      <c r="B3200">
        <v>9</v>
      </c>
      <c r="C3200">
        <v>189</v>
      </c>
      <c r="D3200" t="s">
        <v>126</v>
      </c>
      <c r="E3200" s="2">
        <v>36644</v>
      </c>
      <c r="F3200" t="s">
        <v>1424</v>
      </c>
      <c r="G3200" t="s">
        <v>340</v>
      </c>
      <c r="H3200">
        <v>1972</v>
      </c>
      <c r="I3200" t="s">
        <v>906</v>
      </c>
      <c r="J3200">
        <v>189</v>
      </c>
      <c r="K3200">
        <v>0.75</v>
      </c>
      <c r="L3200">
        <v>0</v>
      </c>
      <c r="M3200">
        <v>0</v>
      </c>
    </row>
    <row r="3201" spans="1:13" x14ac:dyDescent="0.25">
      <c r="A3201" s="5" t="str">
        <f t="shared" si="49"/>
        <v>wl9 Comdty20000531</v>
      </c>
      <c r="B3201">
        <v>9</v>
      </c>
      <c r="C3201">
        <v>189</v>
      </c>
      <c r="D3201" t="s">
        <v>126</v>
      </c>
      <c r="E3201" s="2">
        <v>36677</v>
      </c>
      <c r="F3201" t="s">
        <v>1424</v>
      </c>
      <c r="G3201" t="s">
        <v>342</v>
      </c>
      <c r="H3201">
        <v>1995</v>
      </c>
      <c r="I3201" t="s">
        <v>343</v>
      </c>
      <c r="J3201">
        <v>186</v>
      </c>
      <c r="K3201">
        <v>0.73809523809523814</v>
      </c>
      <c r="L3201">
        <v>0</v>
      </c>
      <c r="M3201">
        <v>0</v>
      </c>
    </row>
    <row r="3202" spans="1:13" x14ac:dyDescent="0.25">
      <c r="A3202" s="5" t="str">
        <f t="shared" si="49"/>
        <v>wl9 Comdty20000630</v>
      </c>
      <c r="B3202">
        <v>9</v>
      </c>
      <c r="C3202">
        <v>189</v>
      </c>
      <c r="D3202" t="s">
        <v>126</v>
      </c>
      <c r="E3202" s="2">
        <v>36707</v>
      </c>
      <c r="F3202" t="s">
        <v>1424</v>
      </c>
      <c r="G3202" t="s">
        <v>344</v>
      </c>
      <c r="H3202">
        <v>2013</v>
      </c>
      <c r="I3202" t="s">
        <v>907</v>
      </c>
      <c r="J3202">
        <v>187</v>
      </c>
      <c r="K3202">
        <v>0.74206349206349209</v>
      </c>
      <c r="L3202">
        <v>0</v>
      </c>
      <c r="M3202">
        <v>0</v>
      </c>
    </row>
    <row r="3203" spans="1:13" x14ac:dyDescent="0.25">
      <c r="A3203" s="5" t="str">
        <f t="shared" ref="A3203:A3266" si="50">F3203&amp;TEXT(E3203,"yyyymmdd")</f>
        <v>wl9 Comdty20000731</v>
      </c>
      <c r="B3203">
        <v>9</v>
      </c>
      <c r="C3203">
        <v>189</v>
      </c>
      <c r="D3203" t="s">
        <v>126</v>
      </c>
      <c r="E3203" s="2">
        <v>36738</v>
      </c>
      <c r="F3203" t="s">
        <v>1424</v>
      </c>
      <c r="G3203" t="s">
        <v>346</v>
      </c>
      <c r="H3203">
        <v>2034</v>
      </c>
      <c r="I3203" t="s">
        <v>347</v>
      </c>
      <c r="J3203">
        <v>186</v>
      </c>
      <c r="K3203">
        <v>0.73809523809523814</v>
      </c>
      <c r="L3203">
        <v>0</v>
      </c>
      <c r="M3203">
        <v>0</v>
      </c>
    </row>
    <row r="3204" spans="1:13" x14ac:dyDescent="0.25">
      <c r="A3204" s="5" t="str">
        <f t="shared" si="50"/>
        <v>wl9 Comdty20000831</v>
      </c>
      <c r="B3204">
        <v>9</v>
      </c>
      <c r="C3204">
        <v>189</v>
      </c>
      <c r="D3204" t="s">
        <v>126</v>
      </c>
      <c r="E3204" s="2">
        <v>36769</v>
      </c>
      <c r="F3204" t="s">
        <v>1424</v>
      </c>
      <c r="G3204" t="s">
        <v>348</v>
      </c>
      <c r="H3204">
        <v>2054</v>
      </c>
      <c r="I3204" t="s">
        <v>909</v>
      </c>
      <c r="J3204">
        <v>185</v>
      </c>
      <c r="K3204">
        <v>0.73412698412698407</v>
      </c>
      <c r="L3204">
        <v>0</v>
      </c>
      <c r="M3204">
        <v>0</v>
      </c>
    </row>
    <row r="3205" spans="1:13" x14ac:dyDescent="0.25">
      <c r="A3205" s="5" t="str">
        <f t="shared" si="50"/>
        <v>wl9 Comdty20000929</v>
      </c>
      <c r="B3205">
        <v>9</v>
      </c>
      <c r="C3205">
        <v>189</v>
      </c>
      <c r="D3205" t="s">
        <v>126</v>
      </c>
      <c r="E3205" s="2">
        <v>36798</v>
      </c>
      <c r="F3205" t="s">
        <v>1424</v>
      </c>
      <c r="G3205" t="s">
        <v>350</v>
      </c>
      <c r="H3205">
        <v>2076</v>
      </c>
      <c r="I3205" t="s">
        <v>351</v>
      </c>
      <c r="J3205">
        <v>185</v>
      </c>
      <c r="K3205">
        <v>0.73412698412698407</v>
      </c>
      <c r="L3205">
        <v>0</v>
      </c>
      <c r="M3205">
        <v>0</v>
      </c>
    </row>
    <row r="3206" spans="1:13" x14ac:dyDescent="0.25">
      <c r="A3206" s="5" t="str">
        <f t="shared" si="50"/>
        <v>wl9 Comdty20001031</v>
      </c>
      <c r="B3206">
        <v>9</v>
      </c>
      <c r="C3206">
        <v>189</v>
      </c>
      <c r="D3206" t="s">
        <v>126</v>
      </c>
      <c r="E3206" s="2">
        <v>36830</v>
      </c>
      <c r="F3206" t="s">
        <v>1424</v>
      </c>
      <c r="G3206" t="s">
        <v>352</v>
      </c>
      <c r="H3206">
        <v>2097</v>
      </c>
      <c r="I3206" t="s">
        <v>910</v>
      </c>
      <c r="J3206">
        <v>186</v>
      </c>
      <c r="K3206">
        <v>0.73809523809523814</v>
      </c>
      <c r="L3206">
        <v>0</v>
      </c>
      <c r="M3206">
        <v>0</v>
      </c>
    </row>
    <row r="3207" spans="1:13" x14ac:dyDescent="0.25">
      <c r="A3207" s="5" t="str">
        <f t="shared" si="50"/>
        <v>wl9 Comdty20001130</v>
      </c>
      <c r="B3207">
        <v>9</v>
      </c>
      <c r="C3207">
        <v>189</v>
      </c>
      <c r="D3207" t="s">
        <v>126</v>
      </c>
      <c r="E3207" s="2">
        <v>36860</v>
      </c>
      <c r="F3207" t="s">
        <v>1424</v>
      </c>
      <c r="G3207" t="s">
        <v>354</v>
      </c>
      <c r="H3207">
        <v>2119</v>
      </c>
      <c r="I3207" t="s">
        <v>911</v>
      </c>
      <c r="J3207">
        <v>188</v>
      </c>
      <c r="K3207">
        <v>0.74603174603174605</v>
      </c>
      <c r="L3207">
        <v>0</v>
      </c>
      <c r="M3207">
        <v>0</v>
      </c>
    </row>
    <row r="3208" spans="1:13" x14ac:dyDescent="0.25">
      <c r="A3208" s="5" t="str">
        <f t="shared" si="50"/>
        <v>wl9 Comdty20001229</v>
      </c>
      <c r="B3208">
        <v>9</v>
      </c>
      <c r="C3208">
        <v>189</v>
      </c>
      <c r="D3208" t="s">
        <v>126</v>
      </c>
      <c r="E3208" s="2">
        <v>36889</v>
      </c>
      <c r="F3208" t="s">
        <v>1424</v>
      </c>
      <c r="G3208" t="s">
        <v>356</v>
      </c>
      <c r="H3208">
        <v>2141</v>
      </c>
      <c r="I3208" t="s">
        <v>357</v>
      </c>
      <c r="J3208">
        <v>188</v>
      </c>
      <c r="K3208">
        <v>0.74603174603174605</v>
      </c>
      <c r="L3208">
        <v>0</v>
      </c>
      <c r="M3208">
        <v>0</v>
      </c>
    </row>
    <row r="3209" spans="1:13" x14ac:dyDescent="0.25">
      <c r="A3209" s="5" t="str">
        <f t="shared" si="50"/>
        <v>wl9 Comdty20010131</v>
      </c>
      <c r="B3209">
        <v>9</v>
      </c>
      <c r="C3209">
        <v>189</v>
      </c>
      <c r="D3209" t="s">
        <v>126</v>
      </c>
      <c r="E3209" s="2">
        <v>36922</v>
      </c>
      <c r="F3209" t="s">
        <v>1424</v>
      </c>
      <c r="G3209" t="s">
        <v>358</v>
      </c>
      <c r="H3209">
        <v>2160</v>
      </c>
      <c r="I3209" t="s">
        <v>912</v>
      </c>
      <c r="J3209">
        <v>188</v>
      </c>
      <c r="K3209">
        <v>0.74603174603174605</v>
      </c>
      <c r="L3209">
        <v>0</v>
      </c>
      <c r="M3209">
        <v>0</v>
      </c>
    </row>
    <row r="3210" spans="1:13" x14ac:dyDescent="0.25">
      <c r="A3210" s="5" t="str">
        <f t="shared" si="50"/>
        <v>wl9 Comdty20010228</v>
      </c>
      <c r="B3210">
        <v>9</v>
      </c>
      <c r="C3210">
        <v>189</v>
      </c>
      <c r="D3210" t="s">
        <v>126</v>
      </c>
      <c r="E3210" s="2">
        <v>36950</v>
      </c>
      <c r="F3210" t="s">
        <v>1424</v>
      </c>
      <c r="G3210" t="s">
        <v>360</v>
      </c>
      <c r="H3210">
        <v>2182</v>
      </c>
      <c r="I3210" t="s">
        <v>1174</v>
      </c>
      <c r="J3210">
        <v>188</v>
      </c>
      <c r="K3210">
        <v>0.74603174603174605</v>
      </c>
      <c r="L3210">
        <v>0</v>
      </c>
      <c r="M3210">
        <v>0</v>
      </c>
    </row>
    <row r="3211" spans="1:13" x14ac:dyDescent="0.25">
      <c r="A3211" s="5" t="str">
        <f t="shared" si="50"/>
        <v>wl9 Comdty20010330</v>
      </c>
      <c r="B3211">
        <v>9</v>
      </c>
      <c r="C3211">
        <v>189</v>
      </c>
      <c r="D3211" t="s">
        <v>126</v>
      </c>
      <c r="E3211" s="2">
        <v>36980</v>
      </c>
      <c r="F3211" t="s">
        <v>1424</v>
      </c>
      <c r="G3211" t="s">
        <v>362</v>
      </c>
      <c r="H3211">
        <v>2203</v>
      </c>
      <c r="I3211" t="s">
        <v>913</v>
      </c>
      <c r="J3211">
        <v>188</v>
      </c>
      <c r="K3211">
        <v>0.74603174603174605</v>
      </c>
      <c r="L3211">
        <v>0</v>
      </c>
      <c r="M3211">
        <v>0</v>
      </c>
    </row>
    <row r="3212" spans="1:13" x14ac:dyDescent="0.25">
      <c r="A3212" s="5" t="str">
        <f t="shared" si="50"/>
        <v>wl9 Comdty20010430</v>
      </c>
      <c r="B3212">
        <v>9</v>
      </c>
      <c r="C3212">
        <v>189</v>
      </c>
      <c r="D3212" t="s">
        <v>126</v>
      </c>
      <c r="E3212" s="2">
        <v>37011</v>
      </c>
      <c r="F3212" t="s">
        <v>1424</v>
      </c>
      <c r="G3212" t="s">
        <v>364</v>
      </c>
      <c r="H3212">
        <v>2222</v>
      </c>
      <c r="I3212" t="s">
        <v>914</v>
      </c>
      <c r="J3212">
        <v>189</v>
      </c>
      <c r="K3212">
        <v>0.75</v>
      </c>
      <c r="L3212">
        <v>0</v>
      </c>
      <c r="M3212">
        <v>0</v>
      </c>
    </row>
    <row r="3213" spans="1:13" x14ac:dyDescent="0.25">
      <c r="A3213" s="5" t="str">
        <f t="shared" si="50"/>
        <v>wl9 Comdty20010531</v>
      </c>
      <c r="B3213">
        <v>9</v>
      </c>
      <c r="C3213">
        <v>189</v>
      </c>
      <c r="D3213" t="s">
        <v>126</v>
      </c>
      <c r="E3213" s="2">
        <v>37042</v>
      </c>
      <c r="F3213" t="s">
        <v>1424</v>
      </c>
      <c r="G3213" t="s">
        <v>366</v>
      </c>
      <c r="H3213">
        <v>2243</v>
      </c>
      <c r="I3213" t="s">
        <v>367</v>
      </c>
      <c r="J3213">
        <v>186</v>
      </c>
      <c r="K3213">
        <v>0.73809523809523814</v>
      </c>
      <c r="L3213">
        <v>0</v>
      </c>
      <c r="M3213">
        <v>0</v>
      </c>
    </row>
    <row r="3214" spans="1:13" x14ac:dyDescent="0.25">
      <c r="A3214" s="5" t="str">
        <f t="shared" si="50"/>
        <v>wl9 Comdty20010629</v>
      </c>
      <c r="B3214">
        <v>9</v>
      </c>
      <c r="C3214">
        <v>189</v>
      </c>
      <c r="D3214" t="s">
        <v>126</v>
      </c>
      <c r="E3214" s="2">
        <v>37071</v>
      </c>
      <c r="F3214" t="s">
        <v>1424</v>
      </c>
      <c r="G3214" t="s">
        <v>368</v>
      </c>
      <c r="H3214">
        <v>2263</v>
      </c>
      <c r="I3214" t="s">
        <v>369</v>
      </c>
      <c r="J3214">
        <v>186</v>
      </c>
      <c r="K3214">
        <v>0.73809523809523814</v>
      </c>
      <c r="L3214">
        <v>0</v>
      </c>
      <c r="M3214">
        <v>0</v>
      </c>
    </row>
    <row r="3215" spans="1:13" x14ac:dyDescent="0.25">
      <c r="A3215" s="5" t="str">
        <f t="shared" si="50"/>
        <v>wl9 Comdty20010731</v>
      </c>
      <c r="B3215">
        <v>9</v>
      </c>
      <c r="C3215">
        <v>189</v>
      </c>
      <c r="D3215" t="s">
        <v>126</v>
      </c>
      <c r="E3215" s="2">
        <v>37103</v>
      </c>
      <c r="F3215" t="s">
        <v>1424</v>
      </c>
      <c r="G3215" t="s">
        <v>370</v>
      </c>
      <c r="H3215">
        <v>2283</v>
      </c>
      <c r="I3215" t="s">
        <v>371</v>
      </c>
      <c r="J3215">
        <v>186</v>
      </c>
      <c r="K3215">
        <v>0.73809523809523814</v>
      </c>
      <c r="L3215">
        <v>0</v>
      </c>
      <c r="M3215">
        <v>0</v>
      </c>
    </row>
    <row r="3216" spans="1:13" x14ac:dyDescent="0.25">
      <c r="A3216" s="5" t="str">
        <f t="shared" si="50"/>
        <v>wl9 Comdty20010831</v>
      </c>
      <c r="B3216">
        <v>9</v>
      </c>
      <c r="C3216">
        <v>189</v>
      </c>
      <c r="D3216" t="s">
        <v>126</v>
      </c>
      <c r="E3216" s="2">
        <v>37134</v>
      </c>
      <c r="F3216" t="s">
        <v>1424</v>
      </c>
      <c r="G3216" t="s">
        <v>372</v>
      </c>
      <c r="H3216">
        <v>2304</v>
      </c>
      <c r="I3216" t="s">
        <v>916</v>
      </c>
      <c r="J3216">
        <v>184</v>
      </c>
      <c r="K3216">
        <v>0.73015873015873012</v>
      </c>
      <c r="L3216">
        <v>0</v>
      </c>
      <c r="M3216">
        <v>0</v>
      </c>
    </row>
    <row r="3217" spans="1:13" x14ac:dyDescent="0.25">
      <c r="A3217" s="5" t="str">
        <f t="shared" si="50"/>
        <v>wl9 Comdty20010928</v>
      </c>
      <c r="B3217">
        <v>9</v>
      </c>
      <c r="C3217">
        <v>189</v>
      </c>
      <c r="D3217" t="s">
        <v>126</v>
      </c>
      <c r="E3217" s="2">
        <v>37162</v>
      </c>
      <c r="F3217" t="s">
        <v>1424</v>
      </c>
      <c r="G3217" t="s">
        <v>374</v>
      </c>
      <c r="H3217">
        <v>2326</v>
      </c>
      <c r="I3217" t="s">
        <v>375</v>
      </c>
      <c r="J3217">
        <v>185</v>
      </c>
      <c r="K3217">
        <v>0.73412698412698407</v>
      </c>
      <c r="L3217">
        <v>0</v>
      </c>
      <c r="M3217">
        <v>0</v>
      </c>
    </row>
    <row r="3218" spans="1:13" x14ac:dyDescent="0.25">
      <c r="A3218" s="5" t="str">
        <f t="shared" si="50"/>
        <v>wl9 Comdty20011031</v>
      </c>
      <c r="B3218">
        <v>9</v>
      </c>
      <c r="C3218">
        <v>189</v>
      </c>
      <c r="D3218" t="s">
        <v>126</v>
      </c>
      <c r="E3218" s="2">
        <v>37195</v>
      </c>
      <c r="F3218" t="s">
        <v>1424</v>
      </c>
      <c r="G3218" t="s">
        <v>376</v>
      </c>
      <c r="H3218">
        <v>2346</v>
      </c>
      <c r="I3218" t="s">
        <v>917</v>
      </c>
      <c r="J3218">
        <v>186</v>
      </c>
      <c r="K3218">
        <v>0.73809523809523814</v>
      </c>
      <c r="L3218">
        <v>0</v>
      </c>
      <c r="M3218">
        <v>0</v>
      </c>
    </row>
    <row r="3219" spans="1:13" x14ac:dyDescent="0.25">
      <c r="A3219" s="5" t="str">
        <f t="shared" si="50"/>
        <v>wl9 Comdty20011130</v>
      </c>
      <c r="B3219">
        <v>9</v>
      </c>
      <c r="C3219">
        <v>189</v>
      </c>
      <c r="D3219" t="s">
        <v>126</v>
      </c>
      <c r="E3219" s="2">
        <v>37225</v>
      </c>
      <c r="F3219" t="s">
        <v>1424</v>
      </c>
      <c r="G3219" t="s">
        <v>378</v>
      </c>
      <c r="H3219">
        <v>2369</v>
      </c>
      <c r="I3219" t="s">
        <v>379</v>
      </c>
      <c r="J3219">
        <v>188</v>
      </c>
      <c r="K3219">
        <v>0.74603174603174605</v>
      </c>
      <c r="L3219">
        <v>0</v>
      </c>
      <c r="M3219">
        <v>0</v>
      </c>
    </row>
    <row r="3220" spans="1:13" x14ac:dyDescent="0.25">
      <c r="A3220" s="5" t="str">
        <f t="shared" si="50"/>
        <v>wl9 Comdty20011231</v>
      </c>
      <c r="B3220">
        <v>9</v>
      </c>
      <c r="C3220">
        <v>189</v>
      </c>
      <c r="D3220" t="s">
        <v>126</v>
      </c>
      <c r="E3220" s="2">
        <v>37256</v>
      </c>
      <c r="F3220" t="s">
        <v>1424</v>
      </c>
      <c r="G3220" t="s">
        <v>380</v>
      </c>
      <c r="H3220">
        <v>2391</v>
      </c>
      <c r="I3220" t="s">
        <v>381</v>
      </c>
      <c r="J3220">
        <v>189</v>
      </c>
      <c r="K3220">
        <v>0.75</v>
      </c>
      <c r="L3220">
        <v>0</v>
      </c>
      <c r="M3220">
        <v>0</v>
      </c>
    </row>
    <row r="3221" spans="1:13" x14ac:dyDescent="0.25">
      <c r="A3221" s="5" t="str">
        <f t="shared" si="50"/>
        <v>wl9 Comdty20020131</v>
      </c>
      <c r="B3221">
        <v>9</v>
      </c>
      <c r="C3221">
        <v>189</v>
      </c>
      <c r="D3221" t="s">
        <v>126</v>
      </c>
      <c r="E3221" s="2">
        <v>37287</v>
      </c>
      <c r="F3221" t="s">
        <v>1424</v>
      </c>
      <c r="G3221" t="s">
        <v>382</v>
      </c>
      <c r="H3221">
        <v>2412</v>
      </c>
      <c r="I3221" t="s">
        <v>918</v>
      </c>
      <c r="J3221">
        <v>190</v>
      </c>
      <c r="K3221">
        <v>0.75396825396825395</v>
      </c>
      <c r="L3221">
        <v>0</v>
      </c>
      <c r="M3221">
        <v>0</v>
      </c>
    </row>
    <row r="3222" spans="1:13" x14ac:dyDescent="0.25">
      <c r="A3222" s="5" t="str">
        <f t="shared" si="50"/>
        <v>wl9 Comdty20020228</v>
      </c>
      <c r="B3222">
        <v>9</v>
      </c>
      <c r="C3222">
        <v>189</v>
      </c>
      <c r="D3222" t="s">
        <v>126</v>
      </c>
      <c r="E3222" s="2">
        <v>37315</v>
      </c>
      <c r="F3222" t="s">
        <v>1424</v>
      </c>
      <c r="G3222" t="s">
        <v>384</v>
      </c>
      <c r="H3222">
        <v>2435</v>
      </c>
      <c r="I3222" t="s">
        <v>1324</v>
      </c>
      <c r="J3222">
        <v>191</v>
      </c>
      <c r="K3222">
        <v>0.75793650793650791</v>
      </c>
      <c r="L3222">
        <v>0</v>
      </c>
      <c r="M3222">
        <v>0</v>
      </c>
    </row>
    <row r="3223" spans="1:13" x14ac:dyDescent="0.25">
      <c r="A3223" s="5" t="str">
        <f t="shared" si="50"/>
        <v>wl9 Comdty20020329</v>
      </c>
      <c r="B3223">
        <v>9</v>
      </c>
      <c r="C3223">
        <v>189</v>
      </c>
      <c r="D3223" t="s">
        <v>126</v>
      </c>
      <c r="E3223" s="2">
        <v>37344</v>
      </c>
      <c r="F3223" t="s">
        <v>1424</v>
      </c>
      <c r="G3223" t="s">
        <v>386</v>
      </c>
      <c r="H3223">
        <v>2455</v>
      </c>
      <c r="I3223" t="s">
        <v>919</v>
      </c>
      <c r="J3223">
        <v>193</v>
      </c>
      <c r="K3223">
        <v>0.76587301587301593</v>
      </c>
      <c r="L3223">
        <v>0</v>
      </c>
      <c r="M3223">
        <v>0</v>
      </c>
    </row>
    <row r="3224" spans="1:13" x14ac:dyDescent="0.25">
      <c r="A3224" s="5" t="str">
        <f t="shared" si="50"/>
        <v>wl9 Comdty20020430</v>
      </c>
      <c r="B3224">
        <v>9</v>
      </c>
      <c r="C3224">
        <v>189</v>
      </c>
      <c r="D3224" t="s">
        <v>126</v>
      </c>
      <c r="E3224" s="2">
        <v>37376</v>
      </c>
      <c r="F3224" t="s">
        <v>1424</v>
      </c>
      <c r="G3224" t="s">
        <v>388</v>
      </c>
      <c r="H3224">
        <v>2475</v>
      </c>
      <c r="I3224" t="s">
        <v>920</v>
      </c>
      <c r="J3224">
        <v>192</v>
      </c>
      <c r="K3224">
        <v>0.76190476190476186</v>
      </c>
      <c r="L3224">
        <v>0</v>
      </c>
      <c r="M3224">
        <v>0</v>
      </c>
    </row>
    <row r="3225" spans="1:13" x14ac:dyDescent="0.25">
      <c r="A3225" s="5" t="str">
        <f t="shared" si="50"/>
        <v>wl9 Comdty20020531</v>
      </c>
      <c r="B3225">
        <v>9</v>
      </c>
      <c r="C3225">
        <v>189</v>
      </c>
      <c r="D3225" t="s">
        <v>126</v>
      </c>
      <c r="E3225" s="2">
        <v>37407</v>
      </c>
      <c r="F3225" t="s">
        <v>1424</v>
      </c>
      <c r="G3225" t="s">
        <v>390</v>
      </c>
      <c r="H3225">
        <v>2498</v>
      </c>
      <c r="I3225" t="s">
        <v>391</v>
      </c>
      <c r="J3225">
        <v>192</v>
      </c>
      <c r="K3225">
        <v>0.76190476190476186</v>
      </c>
      <c r="L3225">
        <v>0</v>
      </c>
      <c r="M3225">
        <v>0</v>
      </c>
    </row>
    <row r="3226" spans="1:13" x14ac:dyDescent="0.25">
      <c r="A3226" s="5" t="str">
        <f t="shared" si="50"/>
        <v>wl9 Comdty20020628</v>
      </c>
      <c r="B3226">
        <v>9</v>
      </c>
      <c r="C3226">
        <v>189</v>
      </c>
      <c r="D3226" t="s">
        <v>126</v>
      </c>
      <c r="E3226" s="2">
        <v>37435</v>
      </c>
      <c r="F3226" t="s">
        <v>1424</v>
      </c>
      <c r="G3226" t="s">
        <v>392</v>
      </c>
      <c r="H3226">
        <v>2516</v>
      </c>
      <c r="I3226" t="s">
        <v>393</v>
      </c>
      <c r="J3226">
        <v>190</v>
      </c>
      <c r="K3226">
        <v>0.75396825396825395</v>
      </c>
      <c r="L3226">
        <v>0</v>
      </c>
      <c r="M3226">
        <v>0</v>
      </c>
    </row>
    <row r="3227" spans="1:13" x14ac:dyDescent="0.25">
      <c r="A3227" s="5" t="str">
        <f t="shared" si="50"/>
        <v>wl9 Comdty20020731</v>
      </c>
      <c r="B3227">
        <v>9</v>
      </c>
      <c r="C3227">
        <v>189</v>
      </c>
      <c r="D3227" t="s">
        <v>126</v>
      </c>
      <c r="E3227" s="2">
        <v>37468</v>
      </c>
      <c r="F3227" t="s">
        <v>1424</v>
      </c>
      <c r="G3227" t="s">
        <v>394</v>
      </c>
      <c r="H3227">
        <v>2537</v>
      </c>
      <c r="I3227" t="s">
        <v>395</v>
      </c>
      <c r="J3227">
        <v>188</v>
      </c>
      <c r="K3227">
        <v>0.74603174603174605</v>
      </c>
      <c r="L3227">
        <v>0</v>
      </c>
      <c r="M3227">
        <v>0</v>
      </c>
    </row>
    <row r="3228" spans="1:13" x14ac:dyDescent="0.25">
      <c r="A3228" s="5" t="str">
        <f t="shared" si="50"/>
        <v>wl9 Comdty20020830</v>
      </c>
      <c r="B3228">
        <v>9</v>
      </c>
      <c r="C3228">
        <v>189</v>
      </c>
      <c r="D3228" t="s">
        <v>126</v>
      </c>
      <c r="E3228" s="2">
        <v>37498</v>
      </c>
      <c r="F3228" t="s">
        <v>1424</v>
      </c>
      <c r="G3228" t="s">
        <v>396</v>
      </c>
      <c r="H3228">
        <v>2556</v>
      </c>
      <c r="I3228" t="s">
        <v>397</v>
      </c>
      <c r="J3228">
        <v>187</v>
      </c>
      <c r="K3228">
        <v>0.74206349206349209</v>
      </c>
      <c r="L3228">
        <v>0</v>
      </c>
      <c r="M3228">
        <v>0</v>
      </c>
    </row>
    <row r="3229" spans="1:13" x14ac:dyDescent="0.25">
      <c r="A3229" s="5" t="str">
        <f t="shared" si="50"/>
        <v>wl9 Comdty20020930</v>
      </c>
      <c r="B3229">
        <v>9</v>
      </c>
      <c r="C3229">
        <v>189</v>
      </c>
      <c r="D3229" t="s">
        <v>126</v>
      </c>
      <c r="E3229" s="2">
        <v>37529</v>
      </c>
      <c r="F3229" t="s">
        <v>1424</v>
      </c>
      <c r="G3229" t="s">
        <v>398</v>
      </c>
      <c r="H3229">
        <v>2578</v>
      </c>
      <c r="I3229" t="s">
        <v>399</v>
      </c>
      <c r="J3229">
        <v>186</v>
      </c>
      <c r="K3229">
        <v>0.73809523809523814</v>
      </c>
      <c r="L3229">
        <v>0</v>
      </c>
      <c r="M3229">
        <v>0</v>
      </c>
    </row>
    <row r="3230" spans="1:13" x14ac:dyDescent="0.25">
      <c r="A3230" s="5" t="str">
        <f t="shared" si="50"/>
        <v>wl9 Comdty20021031</v>
      </c>
      <c r="B3230">
        <v>9</v>
      </c>
      <c r="C3230">
        <v>189</v>
      </c>
      <c r="D3230" t="s">
        <v>126</v>
      </c>
      <c r="E3230" s="2">
        <v>37560</v>
      </c>
      <c r="F3230" t="s">
        <v>1424</v>
      </c>
      <c r="G3230" t="s">
        <v>400</v>
      </c>
      <c r="H3230">
        <v>2598</v>
      </c>
      <c r="I3230" t="s">
        <v>923</v>
      </c>
      <c r="J3230">
        <v>186</v>
      </c>
      <c r="K3230">
        <v>0.73809523809523814</v>
      </c>
      <c r="L3230">
        <v>0</v>
      </c>
      <c r="M3230">
        <v>0</v>
      </c>
    </row>
    <row r="3231" spans="1:13" x14ac:dyDescent="0.25">
      <c r="A3231" s="5" t="str">
        <f t="shared" si="50"/>
        <v>wl9 Comdty20021129</v>
      </c>
      <c r="B3231">
        <v>9</v>
      </c>
      <c r="C3231">
        <v>189</v>
      </c>
      <c r="D3231" t="s">
        <v>126</v>
      </c>
      <c r="E3231" s="2">
        <v>37589</v>
      </c>
      <c r="F3231" t="s">
        <v>1424</v>
      </c>
      <c r="G3231" t="s">
        <v>402</v>
      </c>
      <c r="H3231">
        <v>2621</v>
      </c>
      <c r="I3231" t="s">
        <v>403</v>
      </c>
      <c r="J3231">
        <v>187</v>
      </c>
      <c r="K3231">
        <v>0.74206349206349209</v>
      </c>
      <c r="L3231">
        <v>0</v>
      </c>
      <c r="M3231">
        <v>0</v>
      </c>
    </row>
    <row r="3232" spans="1:13" x14ac:dyDescent="0.25">
      <c r="A3232" s="5" t="str">
        <f t="shared" si="50"/>
        <v>wl9 Comdty20021231</v>
      </c>
      <c r="B3232">
        <v>9</v>
      </c>
      <c r="C3232">
        <v>189</v>
      </c>
      <c r="D3232" t="s">
        <v>126</v>
      </c>
      <c r="E3232" s="2">
        <v>37621</v>
      </c>
      <c r="F3232" t="s">
        <v>1424</v>
      </c>
      <c r="G3232" t="s">
        <v>404</v>
      </c>
      <c r="H3232">
        <v>2642</v>
      </c>
      <c r="I3232" t="s">
        <v>405</v>
      </c>
      <c r="J3232">
        <v>188</v>
      </c>
      <c r="K3232">
        <v>0.74603174603174605</v>
      </c>
      <c r="L3232">
        <v>0</v>
      </c>
      <c r="M3232">
        <v>0</v>
      </c>
    </row>
    <row r="3233" spans="1:13" x14ac:dyDescent="0.25">
      <c r="A3233" s="5" t="str">
        <f t="shared" si="50"/>
        <v>wl9 Comdty20030131</v>
      </c>
      <c r="B3233">
        <v>9</v>
      </c>
      <c r="C3233">
        <v>189</v>
      </c>
      <c r="D3233" t="s">
        <v>126</v>
      </c>
      <c r="E3233" s="2">
        <v>37652</v>
      </c>
      <c r="F3233" t="s">
        <v>1424</v>
      </c>
      <c r="G3233" t="s">
        <v>406</v>
      </c>
      <c r="H3233">
        <v>2664</v>
      </c>
      <c r="I3233" t="s">
        <v>924</v>
      </c>
      <c r="J3233">
        <v>189</v>
      </c>
      <c r="K3233">
        <v>0.75</v>
      </c>
      <c r="L3233">
        <v>0</v>
      </c>
      <c r="M3233">
        <v>0</v>
      </c>
    </row>
    <row r="3234" spans="1:13" x14ac:dyDescent="0.25">
      <c r="A3234" s="5" t="str">
        <f t="shared" si="50"/>
        <v>wl9 Comdty20030228</v>
      </c>
      <c r="B3234">
        <v>9</v>
      </c>
      <c r="C3234">
        <v>189</v>
      </c>
      <c r="D3234" t="s">
        <v>126</v>
      </c>
      <c r="E3234" s="2">
        <v>37680</v>
      </c>
      <c r="F3234" t="s">
        <v>1424</v>
      </c>
      <c r="G3234" t="s">
        <v>408</v>
      </c>
      <c r="H3234">
        <v>2687</v>
      </c>
      <c r="I3234" t="s">
        <v>409</v>
      </c>
      <c r="J3234">
        <v>189</v>
      </c>
      <c r="K3234">
        <v>0.75</v>
      </c>
      <c r="L3234">
        <v>0</v>
      </c>
      <c r="M3234">
        <v>0</v>
      </c>
    </row>
    <row r="3235" spans="1:13" x14ac:dyDescent="0.25">
      <c r="A3235" s="5" t="str">
        <f t="shared" si="50"/>
        <v>wl9 Comdty20030331</v>
      </c>
      <c r="B3235">
        <v>9</v>
      </c>
      <c r="C3235">
        <v>189</v>
      </c>
      <c r="D3235" t="s">
        <v>126</v>
      </c>
      <c r="E3235" s="2">
        <v>37711</v>
      </c>
      <c r="F3235" t="s">
        <v>1424</v>
      </c>
      <c r="G3235" t="s">
        <v>410</v>
      </c>
      <c r="H3235">
        <v>2707</v>
      </c>
      <c r="I3235" t="s">
        <v>925</v>
      </c>
      <c r="J3235">
        <v>192</v>
      </c>
      <c r="K3235">
        <v>0.76190476190476186</v>
      </c>
      <c r="L3235">
        <v>0</v>
      </c>
      <c r="M3235">
        <v>0</v>
      </c>
    </row>
    <row r="3236" spans="1:13" x14ac:dyDescent="0.25">
      <c r="A3236" s="5" t="str">
        <f t="shared" si="50"/>
        <v>wl9 Comdty20030430</v>
      </c>
      <c r="B3236">
        <v>9</v>
      </c>
      <c r="C3236">
        <v>189</v>
      </c>
      <c r="D3236" t="s">
        <v>126</v>
      </c>
      <c r="E3236" s="2">
        <v>37741</v>
      </c>
      <c r="F3236" t="s">
        <v>1424</v>
      </c>
      <c r="G3236" t="s">
        <v>412</v>
      </c>
      <c r="H3236">
        <v>2728</v>
      </c>
      <c r="I3236" t="s">
        <v>413</v>
      </c>
      <c r="J3236">
        <v>193</v>
      </c>
      <c r="K3236">
        <v>0.76587301587301593</v>
      </c>
      <c r="L3236">
        <v>0</v>
      </c>
      <c r="M3236">
        <v>0</v>
      </c>
    </row>
    <row r="3237" spans="1:13" x14ac:dyDescent="0.25">
      <c r="A3237" s="5" t="str">
        <f t="shared" si="50"/>
        <v>wl9 Comdty20030530</v>
      </c>
      <c r="B3237">
        <v>9</v>
      </c>
      <c r="C3237">
        <v>189</v>
      </c>
      <c r="D3237" t="s">
        <v>126</v>
      </c>
      <c r="E3237" s="2">
        <v>37771</v>
      </c>
      <c r="F3237" t="s">
        <v>1424</v>
      </c>
      <c r="G3237" t="s">
        <v>414</v>
      </c>
      <c r="H3237">
        <v>2750</v>
      </c>
      <c r="I3237" t="s">
        <v>415</v>
      </c>
      <c r="J3237">
        <v>190</v>
      </c>
      <c r="K3237">
        <v>0.75396825396825395</v>
      </c>
      <c r="L3237">
        <v>0</v>
      </c>
      <c r="M3237">
        <v>0</v>
      </c>
    </row>
    <row r="3238" spans="1:13" x14ac:dyDescent="0.25">
      <c r="A3238" s="5" t="str">
        <f t="shared" si="50"/>
        <v>wl9 Comdty20030630</v>
      </c>
      <c r="B3238">
        <v>9</v>
      </c>
      <c r="C3238">
        <v>189</v>
      </c>
      <c r="D3238" t="s">
        <v>126</v>
      </c>
      <c r="E3238" s="2">
        <v>37802</v>
      </c>
      <c r="F3238" t="s">
        <v>1424</v>
      </c>
      <c r="G3238" t="s">
        <v>416</v>
      </c>
      <c r="H3238">
        <v>2768</v>
      </c>
      <c r="I3238" t="s">
        <v>1074</v>
      </c>
      <c r="J3238">
        <v>192</v>
      </c>
      <c r="K3238">
        <v>0.76190476190476186</v>
      </c>
      <c r="L3238">
        <v>0</v>
      </c>
      <c r="M3238">
        <v>0</v>
      </c>
    </row>
    <row r="3239" spans="1:13" x14ac:dyDescent="0.25">
      <c r="A3239" s="5" t="str">
        <f t="shared" si="50"/>
        <v>wl9 Comdty20030731</v>
      </c>
      <c r="B3239">
        <v>9</v>
      </c>
      <c r="C3239">
        <v>189</v>
      </c>
      <c r="D3239" t="s">
        <v>126</v>
      </c>
      <c r="E3239" s="2">
        <v>37833</v>
      </c>
      <c r="F3239" t="s">
        <v>1424</v>
      </c>
      <c r="G3239" t="s">
        <v>418</v>
      </c>
      <c r="H3239">
        <v>2790</v>
      </c>
      <c r="I3239" t="s">
        <v>419</v>
      </c>
      <c r="J3239">
        <v>190</v>
      </c>
      <c r="K3239">
        <v>0.75396825396825395</v>
      </c>
      <c r="L3239">
        <v>0</v>
      </c>
      <c r="M3239">
        <v>0</v>
      </c>
    </row>
    <row r="3240" spans="1:13" x14ac:dyDescent="0.25">
      <c r="A3240" s="5" t="str">
        <f t="shared" si="50"/>
        <v>wl9 Comdty20030829</v>
      </c>
      <c r="B3240">
        <v>9</v>
      </c>
      <c r="C3240">
        <v>189</v>
      </c>
      <c r="D3240" t="s">
        <v>126</v>
      </c>
      <c r="E3240" s="2">
        <v>37862</v>
      </c>
      <c r="F3240" t="s">
        <v>1424</v>
      </c>
      <c r="G3240" t="s">
        <v>420</v>
      </c>
      <c r="H3240">
        <v>2811</v>
      </c>
      <c r="I3240" t="s">
        <v>928</v>
      </c>
      <c r="J3240">
        <v>190</v>
      </c>
      <c r="K3240">
        <v>0.75396825396825395</v>
      </c>
      <c r="L3240">
        <v>0</v>
      </c>
      <c r="M3240">
        <v>0</v>
      </c>
    </row>
    <row r="3241" spans="1:13" x14ac:dyDescent="0.25">
      <c r="A3241" s="5" t="str">
        <f t="shared" si="50"/>
        <v>wl9 Comdty20030930</v>
      </c>
      <c r="B3241">
        <v>9</v>
      </c>
      <c r="C3241">
        <v>189</v>
      </c>
      <c r="D3241" t="s">
        <v>126</v>
      </c>
      <c r="E3241" s="2">
        <v>37894</v>
      </c>
      <c r="F3241" t="s">
        <v>1424</v>
      </c>
      <c r="G3241" t="s">
        <v>422</v>
      </c>
      <c r="H3241">
        <v>2831</v>
      </c>
      <c r="I3241" t="s">
        <v>423</v>
      </c>
      <c r="J3241">
        <v>189</v>
      </c>
      <c r="K3241">
        <v>0.75</v>
      </c>
      <c r="L3241">
        <v>0</v>
      </c>
      <c r="M3241">
        <v>0</v>
      </c>
    </row>
    <row r="3242" spans="1:13" x14ac:dyDescent="0.25">
      <c r="A3242" s="5" t="str">
        <f t="shared" si="50"/>
        <v>wl9 Comdty20031031</v>
      </c>
      <c r="B3242">
        <v>9</v>
      </c>
      <c r="C3242">
        <v>189</v>
      </c>
      <c r="D3242" t="s">
        <v>126</v>
      </c>
      <c r="E3242" s="2">
        <v>37925</v>
      </c>
      <c r="F3242" t="s">
        <v>1424</v>
      </c>
      <c r="G3242" t="s">
        <v>424</v>
      </c>
      <c r="H3242">
        <v>2853</v>
      </c>
      <c r="I3242" t="s">
        <v>425</v>
      </c>
      <c r="J3242">
        <v>188</v>
      </c>
      <c r="K3242">
        <v>0.74603174603174605</v>
      </c>
      <c r="L3242">
        <v>0</v>
      </c>
      <c r="M3242">
        <v>0</v>
      </c>
    </row>
    <row r="3243" spans="1:13" x14ac:dyDescent="0.25">
      <c r="A3243" s="5" t="str">
        <f t="shared" si="50"/>
        <v>wl9 Comdty20031128</v>
      </c>
      <c r="B3243">
        <v>9</v>
      </c>
      <c r="C3243">
        <v>189</v>
      </c>
      <c r="D3243" t="s">
        <v>126</v>
      </c>
      <c r="E3243" s="2">
        <v>37953</v>
      </c>
      <c r="F3243" t="s">
        <v>1424</v>
      </c>
      <c r="G3243" t="s">
        <v>426</v>
      </c>
      <c r="H3243">
        <v>2875</v>
      </c>
      <c r="I3243" t="s">
        <v>929</v>
      </c>
      <c r="J3243">
        <v>189</v>
      </c>
      <c r="K3243">
        <v>0.75</v>
      </c>
      <c r="L3243">
        <v>0</v>
      </c>
      <c r="M3243">
        <v>0</v>
      </c>
    </row>
    <row r="3244" spans="1:13" x14ac:dyDescent="0.25">
      <c r="A3244" s="5" t="str">
        <f t="shared" si="50"/>
        <v>wl9 Comdty20031231</v>
      </c>
      <c r="B3244">
        <v>9</v>
      </c>
      <c r="C3244">
        <v>189</v>
      </c>
      <c r="D3244" t="s">
        <v>126</v>
      </c>
      <c r="E3244" s="2">
        <v>37986</v>
      </c>
      <c r="F3244" t="s">
        <v>1424</v>
      </c>
      <c r="G3244" t="s">
        <v>428</v>
      </c>
      <c r="H3244">
        <v>2896</v>
      </c>
      <c r="I3244" t="s">
        <v>429</v>
      </c>
      <c r="J3244">
        <v>189</v>
      </c>
      <c r="K3244">
        <v>0.75</v>
      </c>
      <c r="L3244">
        <v>0</v>
      </c>
      <c r="M3244">
        <v>0</v>
      </c>
    </row>
    <row r="3245" spans="1:13" x14ac:dyDescent="0.25">
      <c r="A3245" s="5" t="str">
        <f t="shared" si="50"/>
        <v>wl9 Comdty20040130</v>
      </c>
      <c r="B3245">
        <v>9</v>
      </c>
      <c r="C3245">
        <v>189</v>
      </c>
      <c r="D3245" t="s">
        <v>126</v>
      </c>
      <c r="E3245" s="2">
        <v>38016</v>
      </c>
      <c r="F3245" t="s">
        <v>1424</v>
      </c>
      <c r="G3245" t="s">
        <v>430</v>
      </c>
      <c r="H3245">
        <v>2917</v>
      </c>
      <c r="I3245" t="s">
        <v>431</v>
      </c>
      <c r="J3245">
        <v>188</v>
      </c>
      <c r="K3245">
        <v>0.74603174603174605</v>
      </c>
      <c r="L3245">
        <v>0</v>
      </c>
      <c r="M3245">
        <v>0</v>
      </c>
    </row>
    <row r="3246" spans="1:13" x14ac:dyDescent="0.25">
      <c r="A3246" s="5" t="str">
        <f t="shared" si="50"/>
        <v>wl9 Comdty20040227</v>
      </c>
      <c r="B3246">
        <v>9</v>
      </c>
      <c r="C3246">
        <v>189</v>
      </c>
      <c r="D3246" t="s">
        <v>126</v>
      </c>
      <c r="E3246" s="2">
        <v>38044</v>
      </c>
      <c r="F3246" t="s">
        <v>1424</v>
      </c>
      <c r="G3246" t="s">
        <v>432</v>
      </c>
      <c r="H3246">
        <v>2937</v>
      </c>
      <c r="I3246" t="s">
        <v>1325</v>
      </c>
      <c r="J3246">
        <v>189</v>
      </c>
      <c r="K3246">
        <v>0.75</v>
      </c>
      <c r="L3246">
        <v>0</v>
      </c>
      <c r="M3246">
        <v>0</v>
      </c>
    </row>
    <row r="3247" spans="1:13" x14ac:dyDescent="0.25">
      <c r="A3247" s="5" t="str">
        <f t="shared" si="50"/>
        <v>wl9 Comdty20040331</v>
      </c>
      <c r="B3247">
        <v>9</v>
      </c>
      <c r="C3247">
        <v>189</v>
      </c>
      <c r="D3247" t="s">
        <v>126</v>
      </c>
      <c r="E3247" s="2">
        <v>38077</v>
      </c>
      <c r="F3247" t="s">
        <v>1424</v>
      </c>
      <c r="G3247" t="s">
        <v>434</v>
      </c>
      <c r="H3247">
        <v>2958</v>
      </c>
      <c r="I3247" t="s">
        <v>930</v>
      </c>
      <c r="J3247">
        <v>190</v>
      </c>
      <c r="K3247">
        <v>0.75396825396825395</v>
      </c>
      <c r="L3247">
        <v>0</v>
      </c>
      <c r="M3247">
        <v>0</v>
      </c>
    </row>
    <row r="3248" spans="1:13" x14ac:dyDescent="0.25">
      <c r="A3248" s="5" t="str">
        <f t="shared" si="50"/>
        <v>wl9 Comdty20040430</v>
      </c>
      <c r="B3248">
        <v>9</v>
      </c>
      <c r="C3248">
        <v>189</v>
      </c>
      <c r="D3248" t="s">
        <v>126</v>
      </c>
      <c r="E3248" s="2">
        <v>38107</v>
      </c>
      <c r="F3248" t="s">
        <v>1424</v>
      </c>
      <c r="G3248" t="s">
        <v>436</v>
      </c>
      <c r="H3248">
        <v>2981</v>
      </c>
      <c r="I3248" t="s">
        <v>931</v>
      </c>
      <c r="J3248">
        <v>190</v>
      </c>
      <c r="K3248">
        <v>0.75396825396825395</v>
      </c>
      <c r="L3248">
        <v>0</v>
      </c>
      <c r="M3248">
        <v>0</v>
      </c>
    </row>
    <row r="3249" spans="1:13" x14ac:dyDescent="0.25">
      <c r="A3249" s="5" t="str">
        <f t="shared" si="50"/>
        <v>wl9 Comdty20040531</v>
      </c>
      <c r="B3249">
        <v>9</v>
      </c>
      <c r="C3249">
        <v>189</v>
      </c>
      <c r="D3249" t="s">
        <v>126</v>
      </c>
      <c r="E3249" s="2">
        <v>38138</v>
      </c>
      <c r="F3249" t="s">
        <v>1424</v>
      </c>
      <c r="G3249" t="s">
        <v>438</v>
      </c>
      <c r="H3249">
        <v>3000</v>
      </c>
      <c r="I3249" t="s">
        <v>439</v>
      </c>
      <c r="J3249">
        <v>188</v>
      </c>
      <c r="K3249">
        <v>0.74603174603174605</v>
      </c>
      <c r="L3249">
        <v>0</v>
      </c>
      <c r="M3249">
        <v>0</v>
      </c>
    </row>
    <row r="3250" spans="1:13" x14ac:dyDescent="0.25">
      <c r="A3250" s="5" t="str">
        <f t="shared" si="50"/>
        <v>wl9 Comdty20040630</v>
      </c>
      <c r="B3250">
        <v>9</v>
      </c>
      <c r="C3250">
        <v>189</v>
      </c>
      <c r="D3250" t="s">
        <v>126</v>
      </c>
      <c r="E3250" s="2">
        <v>38168</v>
      </c>
      <c r="F3250" t="s">
        <v>1424</v>
      </c>
      <c r="G3250" t="s">
        <v>440</v>
      </c>
      <c r="H3250">
        <v>3020</v>
      </c>
      <c r="I3250" t="s">
        <v>1076</v>
      </c>
      <c r="J3250">
        <v>188</v>
      </c>
      <c r="K3250">
        <v>0.74603174603174605</v>
      </c>
      <c r="L3250">
        <v>0</v>
      </c>
      <c r="M3250">
        <v>0</v>
      </c>
    </row>
    <row r="3251" spans="1:13" x14ac:dyDescent="0.25">
      <c r="A3251" s="5" t="str">
        <f t="shared" si="50"/>
        <v>wl9 Comdty20040730</v>
      </c>
      <c r="B3251">
        <v>9</v>
      </c>
      <c r="C3251">
        <v>189</v>
      </c>
      <c r="D3251" t="s">
        <v>126</v>
      </c>
      <c r="E3251" s="2">
        <v>38198</v>
      </c>
      <c r="F3251" t="s">
        <v>1424</v>
      </c>
      <c r="G3251" t="s">
        <v>442</v>
      </c>
      <c r="H3251">
        <v>3042</v>
      </c>
      <c r="I3251" t="s">
        <v>443</v>
      </c>
      <c r="J3251">
        <v>187</v>
      </c>
      <c r="K3251">
        <v>0.74206349206349209</v>
      </c>
      <c r="L3251">
        <v>0</v>
      </c>
      <c r="M3251">
        <v>0</v>
      </c>
    </row>
    <row r="3252" spans="1:13" x14ac:dyDescent="0.25">
      <c r="A3252" s="5" t="str">
        <f t="shared" si="50"/>
        <v>wl9 Comdty20040831</v>
      </c>
      <c r="B3252">
        <v>9</v>
      </c>
      <c r="C3252">
        <v>189</v>
      </c>
      <c r="D3252" t="s">
        <v>126</v>
      </c>
      <c r="E3252" s="2">
        <v>38230</v>
      </c>
      <c r="F3252" t="s">
        <v>1424</v>
      </c>
      <c r="G3252" t="s">
        <v>444</v>
      </c>
      <c r="H3252">
        <v>3062</v>
      </c>
      <c r="I3252" t="s">
        <v>934</v>
      </c>
      <c r="J3252">
        <v>186</v>
      </c>
      <c r="K3252">
        <v>0.73809523809523814</v>
      </c>
      <c r="L3252">
        <v>0</v>
      </c>
      <c r="M3252">
        <v>0</v>
      </c>
    </row>
    <row r="3253" spans="1:13" x14ac:dyDescent="0.25">
      <c r="A3253" s="5" t="str">
        <f t="shared" si="50"/>
        <v>wl9 Comdty20040930</v>
      </c>
      <c r="B3253">
        <v>9</v>
      </c>
      <c r="C3253">
        <v>189</v>
      </c>
      <c r="D3253" t="s">
        <v>126</v>
      </c>
      <c r="E3253" s="2">
        <v>38260</v>
      </c>
      <c r="F3253" t="s">
        <v>1424</v>
      </c>
      <c r="G3253" t="s">
        <v>446</v>
      </c>
      <c r="H3253">
        <v>3083</v>
      </c>
      <c r="I3253" t="s">
        <v>447</v>
      </c>
      <c r="J3253">
        <v>187</v>
      </c>
      <c r="K3253">
        <v>0.74206349206349209</v>
      </c>
      <c r="L3253">
        <v>0</v>
      </c>
      <c r="M3253">
        <v>0</v>
      </c>
    </row>
    <row r="3254" spans="1:13" x14ac:dyDescent="0.25">
      <c r="A3254" s="5" t="str">
        <f t="shared" si="50"/>
        <v>wl9 Comdty20041029</v>
      </c>
      <c r="B3254">
        <v>9</v>
      </c>
      <c r="C3254">
        <v>189</v>
      </c>
      <c r="D3254" t="s">
        <v>126</v>
      </c>
      <c r="E3254" s="2">
        <v>38289</v>
      </c>
      <c r="F3254" t="s">
        <v>1424</v>
      </c>
      <c r="G3254" t="s">
        <v>448</v>
      </c>
      <c r="H3254">
        <v>3105</v>
      </c>
      <c r="I3254" t="s">
        <v>449</v>
      </c>
      <c r="J3254">
        <v>188</v>
      </c>
      <c r="K3254">
        <v>0.74603174603174605</v>
      </c>
      <c r="L3254">
        <v>0</v>
      </c>
      <c r="M3254">
        <v>0</v>
      </c>
    </row>
    <row r="3255" spans="1:13" x14ac:dyDescent="0.25">
      <c r="A3255" s="5" t="str">
        <f t="shared" si="50"/>
        <v>wl9 Comdty20041130</v>
      </c>
      <c r="B3255">
        <v>9</v>
      </c>
      <c r="C3255">
        <v>189</v>
      </c>
      <c r="D3255" t="s">
        <v>126</v>
      </c>
      <c r="E3255" s="2">
        <v>38321</v>
      </c>
      <c r="F3255" t="s">
        <v>1424</v>
      </c>
      <c r="G3255" t="s">
        <v>450</v>
      </c>
      <c r="H3255">
        <v>3126</v>
      </c>
      <c r="I3255" t="s">
        <v>935</v>
      </c>
      <c r="J3255">
        <v>190</v>
      </c>
      <c r="K3255">
        <v>0.75396825396825395</v>
      </c>
      <c r="L3255">
        <v>0</v>
      </c>
      <c r="M3255">
        <v>0</v>
      </c>
    </row>
    <row r="3256" spans="1:13" x14ac:dyDescent="0.25">
      <c r="A3256" s="5" t="str">
        <f t="shared" si="50"/>
        <v>wl9 Comdty20041231</v>
      </c>
      <c r="B3256">
        <v>9</v>
      </c>
      <c r="C3256">
        <v>189</v>
      </c>
      <c r="D3256" t="s">
        <v>126</v>
      </c>
      <c r="E3256" s="2">
        <v>38352</v>
      </c>
      <c r="F3256" t="s">
        <v>1424</v>
      </c>
      <c r="G3256" t="s">
        <v>452</v>
      </c>
      <c r="H3256">
        <v>3148</v>
      </c>
      <c r="I3256" t="s">
        <v>453</v>
      </c>
      <c r="J3256">
        <v>189</v>
      </c>
      <c r="K3256">
        <v>0.75</v>
      </c>
      <c r="L3256">
        <v>0</v>
      </c>
      <c r="M3256">
        <v>0</v>
      </c>
    </row>
    <row r="3257" spans="1:13" x14ac:dyDescent="0.25">
      <c r="A3257" s="5" t="str">
        <f t="shared" si="50"/>
        <v>wl9 Comdty20050131</v>
      </c>
      <c r="B3257">
        <v>9</v>
      </c>
      <c r="C3257">
        <v>189</v>
      </c>
      <c r="D3257" t="s">
        <v>126</v>
      </c>
      <c r="E3257" s="2">
        <v>38383</v>
      </c>
      <c r="F3257" t="s">
        <v>1424</v>
      </c>
      <c r="G3257" t="s">
        <v>454</v>
      </c>
      <c r="H3257">
        <v>3169</v>
      </c>
      <c r="I3257" t="s">
        <v>936</v>
      </c>
      <c r="J3257">
        <v>188</v>
      </c>
      <c r="K3257">
        <v>0.74603174603174605</v>
      </c>
      <c r="L3257">
        <v>0</v>
      </c>
      <c r="M3257">
        <v>0</v>
      </c>
    </row>
    <row r="3258" spans="1:13" x14ac:dyDescent="0.25">
      <c r="A3258" s="5" t="str">
        <f t="shared" si="50"/>
        <v>wl9 Comdty20050228</v>
      </c>
      <c r="B3258">
        <v>9</v>
      </c>
      <c r="C3258">
        <v>189</v>
      </c>
      <c r="D3258" t="s">
        <v>126</v>
      </c>
      <c r="E3258" s="2">
        <v>38411</v>
      </c>
      <c r="F3258" t="s">
        <v>1424</v>
      </c>
      <c r="G3258" t="s">
        <v>456</v>
      </c>
      <c r="H3258">
        <v>3189</v>
      </c>
      <c r="I3258" t="s">
        <v>1326</v>
      </c>
      <c r="J3258">
        <v>188</v>
      </c>
      <c r="K3258">
        <v>0.74603174603174605</v>
      </c>
      <c r="L3258">
        <v>0</v>
      </c>
      <c r="M3258">
        <v>0</v>
      </c>
    </row>
    <row r="3259" spans="1:13" x14ac:dyDescent="0.25">
      <c r="A3259" s="5" t="str">
        <f t="shared" si="50"/>
        <v>wl9 Comdty20050331</v>
      </c>
      <c r="B3259">
        <v>9</v>
      </c>
      <c r="C3259">
        <v>189</v>
      </c>
      <c r="D3259" t="s">
        <v>126</v>
      </c>
      <c r="E3259" s="2">
        <v>38442</v>
      </c>
      <c r="F3259" t="s">
        <v>1424</v>
      </c>
      <c r="G3259" t="s">
        <v>458</v>
      </c>
      <c r="H3259">
        <v>3210</v>
      </c>
      <c r="I3259" t="s">
        <v>459</v>
      </c>
      <c r="J3259">
        <v>190</v>
      </c>
      <c r="K3259">
        <v>0.75396825396825395</v>
      </c>
      <c r="L3259">
        <v>0</v>
      </c>
      <c r="M3259">
        <v>0</v>
      </c>
    </row>
    <row r="3260" spans="1:13" x14ac:dyDescent="0.25">
      <c r="A3260" s="5" t="str">
        <f t="shared" si="50"/>
        <v>wl9 Comdty20050429</v>
      </c>
      <c r="B3260">
        <v>9</v>
      </c>
      <c r="C3260">
        <v>189</v>
      </c>
      <c r="D3260" t="s">
        <v>126</v>
      </c>
      <c r="E3260" s="2">
        <v>38471</v>
      </c>
      <c r="F3260" t="s">
        <v>1424</v>
      </c>
      <c r="G3260" t="s">
        <v>460</v>
      </c>
      <c r="H3260">
        <v>3232</v>
      </c>
      <c r="I3260" t="s">
        <v>937</v>
      </c>
      <c r="J3260">
        <v>191</v>
      </c>
      <c r="K3260">
        <v>0.75793650793650791</v>
      </c>
      <c r="L3260">
        <v>0</v>
      </c>
      <c r="M3260">
        <v>0</v>
      </c>
    </row>
    <row r="3261" spans="1:13" x14ac:dyDescent="0.25">
      <c r="A3261" s="5" t="str">
        <f t="shared" si="50"/>
        <v>wl9 Comdty20050531</v>
      </c>
      <c r="B3261">
        <v>9</v>
      </c>
      <c r="C3261">
        <v>189</v>
      </c>
      <c r="D3261" t="s">
        <v>126</v>
      </c>
      <c r="E3261" s="2">
        <v>38503</v>
      </c>
      <c r="F3261" t="s">
        <v>1424</v>
      </c>
      <c r="G3261" t="s">
        <v>462</v>
      </c>
      <c r="H3261">
        <v>3254</v>
      </c>
      <c r="I3261" t="s">
        <v>463</v>
      </c>
      <c r="J3261">
        <v>189</v>
      </c>
      <c r="K3261">
        <v>0.75</v>
      </c>
      <c r="L3261">
        <v>0</v>
      </c>
      <c r="M3261">
        <v>0</v>
      </c>
    </row>
    <row r="3262" spans="1:13" x14ac:dyDescent="0.25">
      <c r="A3262" s="5" t="str">
        <f t="shared" si="50"/>
        <v>wl9 Comdty20050630</v>
      </c>
      <c r="B3262">
        <v>9</v>
      </c>
      <c r="C3262">
        <v>189</v>
      </c>
      <c r="D3262" t="s">
        <v>126</v>
      </c>
      <c r="E3262" s="2">
        <v>38533</v>
      </c>
      <c r="F3262" t="s">
        <v>1424</v>
      </c>
      <c r="G3262" t="s">
        <v>464</v>
      </c>
      <c r="H3262">
        <v>3272</v>
      </c>
      <c r="I3262" t="s">
        <v>1078</v>
      </c>
      <c r="J3262">
        <v>189</v>
      </c>
      <c r="K3262">
        <v>0.75</v>
      </c>
      <c r="L3262">
        <v>0</v>
      </c>
      <c r="M3262">
        <v>0</v>
      </c>
    </row>
    <row r="3263" spans="1:13" x14ac:dyDescent="0.25">
      <c r="A3263" s="5" t="str">
        <f t="shared" si="50"/>
        <v>wl9 Comdty20050729</v>
      </c>
      <c r="B3263">
        <v>9</v>
      </c>
      <c r="C3263">
        <v>189</v>
      </c>
      <c r="D3263" t="s">
        <v>126</v>
      </c>
      <c r="E3263" s="2">
        <v>38562</v>
      </c>
      <c r="F3263" t="s">
        <v>1424</v>
      </c>
      <c r="G3263" t="s">
        <v>466</v>
      </c>
      <c r="H3263">
        <v>3294</v>
      </c>
      <c r="I3263" t="s">
        <v>467</v>
      </c>
      <c r="J3263">
        <v>187</v>
      </c>
      <c r="K3263">
        <v>0.74206349206349209</v>
      </c>
      <c r="L3263">
        <v>0</v>
      </c>
      <c r="M3263">
        <v>0</v>
      </c>
    </row>
    <row r="3264" spans="1:13" x14ac:dyDescent="0.25">
      <c r="A3264" s="5" t="str">
        <f t="shared" si="50"/>
        <v>wl9 Comdty20050831</v>
      </c>
      <c r="B3264">
        <v>9</v>
      </c>
      <c r="C3264">
        <v>189</v>
      </c>
      <c r="D3264" t="s">
        <v>126</v>
      </c>
      <c r="E3264" s="2">
        <v>38595</v>
      </c>
      <c r="F3264" t="s">
        <v>1424</v>
      </c>
      <c r="G3264" t="s">
        <v>468</v>
      </c>
      <c r="H3264">
        <v>3312</v>
      </c>
      <c r="I3264" t="s">
        <v>939</v>
      </c>
      <c r="J3264">
        <v>186</v>
      </c>
      <c r="K3264">
        <v>0.73809523809523814</v>
      </c>
      <c r="L3264">
        <v>0</v>
      </c>
      <c r="M3264">
        <v>0</v>
      </c>
    </row>
    <row r="3265" spans="1:13" x14ac:dyDescent="0.25">
      <c r="A3265" s="5" t="str">
        <f t="shared" si="50"/>
        <v>wl9 Comdty20050930</v>
      </c>
      <c r="B3265">
        <v>9</v>
      </c>
      <c r="C3265">
        <v>189</v>
      </c>
      <c r="D3265" t="s">
        <v>126</v>
      </c>
      <c r="E3265" s="2">
        <v>38625</v>
      </c>
      <c r="F3265" t="s">
        <v>1424</v>
      </c>
      <c r="G3265" t="s">
        <v>470</v>
      </c>
      <c r="H3265">
        <v>3335</v>
      </c>
      <c r="I3265" t="s">
        <v>471</v>
      </c>
      <c r="J3265">
        <v>186</v>
      </c>
      <c r="K3265">
        <v>0.73809523809523814</v>
      </c>
      <c r="L3265">
        <v>0</v>
      </c>
      <c r="M3265">
        <v>0</v>
      </c>
    </row>
    <row r="3266" spans="1:13" x14ac:dyDescent="0.25">
      <c r="A3266" s="5" t="str">
        <f t="shared" si="50"/>
        <v>wl9 Comdty20051031</v>
      </c>
      <c r="B3266">
        <v>9</v>
      </c>
      <c r="C3266">
        <v>189</v>
      </c>
      <c r="D3266" t="s">
        <v>126</v>
      </c>
      <c r="E3266" s="2">
        <v>38656</v>
      </c>
      <c r="F3266" t="s">
        <v>1424</v>
      </c>
      <c r="G3266" t="s">
        <v>472</v>
      </c>
      <c r="H3266">
        <v>3356</v>
      </c>
      <c r="I3266" t="s">
        <v>940</v>
      </c>
      <c r="J3266">
        <v>187</v>
      </c>
      <c r="K3266">
        <v>0.74206349206349209</v>
      </c>
      <c r="L3266">
        <v>0</v>
      </c>
      <c r="M3266">
        <v>0</v>
      </c>
    </row>
    <row r="3267" spans="1:13" x14ac:dyDescent="0.25">
      <c r="A3267" s="5" t="str">
        <f t="shared" ref="A3267:A3330" si="51">F3267&amp;TEXT(E3267,"yyyymmdd")</f>
        <v>wl9 Comdty20051130</v>
      </c>
      <c r="B3267">
        <v>9</v>
      </c>
      <c r="C3267">
        <v>189</v>
      </c>
      <c r="D3267" t="s">
        <v>126</v>
      </c>
      <c r="E3267" s="2">
        <v>38686</v>
      </c>
      <c r="F3267" t="s">
        <v>1424</v>
      </c>
      <c r="G3267" t="s">
        <v>474</v>
      </c>
      <c r="H3267">
        <v>3377</v>
      </c>
      <c r="I3267" t="s">
        <v>941</v>
      </c>
      <c r="J3267">
        <v>189</v>
      </c>
      <c r="K3267">
        <v>0.75</v>
      </c>
      <c r="L3267">
        <v>0</v>
      </c>
      <c r="M3267">
        <v>0</v>
      </c>
    </row>
    <row r="3268" spans="1:13" x14ac:dyDescent="0.25">
      <c r="A3268" s="5" t="str">
        <f t="shared" si="51"/>
        <v>wl9 Comdty20051230</v>
      </c>
      <c r="B3268">
        <v>9</v>
      </c>
      <c r="C3268">
        <v>189</v>
      </c>
      <c r="D3268" t="s">
        <v>126</v>
      </c>
      <c r="E3268" s="2">
        <v>38716</v>
      </c>
      <c r="F3268" t="s">
        <v>1424</v>
      </c>
      <c r="G3268" t="s">
        <v>476</v>
      </c>
      <c r="H3268">
        <v>3399</v>
      </c>
      <c r="I3268" t="s">
        <v>477</v>
      </c>
      <c r="J3268">
        <v>188</v>
      </c>
      <c r="K3268">
        <v>0.74603174603174605</v>
      </c>
      <c r="L3268">
        <v>0</v>
      </c>
      <c r="M3268">
        <v>0</v>
      </c>
    </row>
    <row r="3269" spans="1:13" x14ac:dyDescent="0.25">
      <c r="A3269" s="5" t="str">
        <f t="shared" si="51"/>
        <v>wl9 Comdty20060131</v>
      </c>
      <c r="B3269">
        <v>9</v>
      </c>
      <c r="C3269">
        <v>189</v>
      </c>
      <c r="D3269" t="s">
        <v>126</v>
      </c>
      <c r="E3269" s="2">
        <v>38748</v>
      </c>
      <c r="F3269" t="s">
        <v>1424</v>
      </c>
      <c r="G3269" t="s">
        <v>478</v>
      </c>
      <c r="H3269">
        <v>3419</v>
      </c>
      <c r="I3269" t="s">
        <v>942</v>
      </c>
      <c r="J3269">
        <v>187</v>
      </c>
      <c r="K3269">
        <v>0.74206349206349209</v>
      </c>
      <c r="L3269">
        <v>0</v>
      </c>
      <c r="M3269">
        <v>0</v>
      </c>
    </row>
    <row r="3270" spans="1:13" x14ac:dyDescent="0.25">
      <c r="A3270" s="5" t="str">
        <f t="shared" si="51"/>
        <v>wl9 Comdty20060228</v>
      </c>
      <c r="B3270">
        <v>9</v>
      </c>
      <c r="C3270">
        <v>189</v>
      </c>
      <c r="D3270" t="s">
        <v>126</v>
      </c>
      <c r="E3270" s="2">
        <v>38776</v>
      </c>
      <c r="F3270" t="s">
        <v>1424</v>
      </c>
      <c r="G3270" t="s">
        <v>480</v>
      </c>
      <c r="H3270">
        <v>3440</v>
      </c>
      <c r="I3270" t="s">
        <v>1327</v>
      </c>
      <c r="J3270">
        <v>187</v>
      </c>
      <c r="K3270">
        <v>0.74206349206349209</v>
      </c>
      <c r="L3270">
        <v>0</v>
      </c>
      <c r="M3270">
        <v>0</v>
      </c>
    </row>
    <row r="3271" spans="1:13" x14ac:dyDescent="0.25">
      <c r="A3271" s="5" t="str">
        <f t="shared" si="51"/>
        <v>wl9 Comdty20060331</v>
      </c>
      <c r="B3271">
        <v>9</v>
      </c>
      <c r="C3271">
        <v>189</v>
      </c>
      <c r="D3271" t="s">
        <v>126</v>
      </c>
      <c r="E3271" s="2">
        <v>38807</v>
      </c>
      <c r="F3271" t="s">
        <v>1424</v>
      </c>
      <c r="G3271" t="s">
        <v>482</v>
      </c>
      <c r="H3271">
        <v>3461</v>
      </c>
      <c r="I3271" t="s">
        <v>483</v>
      </c>
      <c r="J3271">
        <v>186</v>
      </c>
      <c r="K3271">
        <v>0.73809523809523814</v>
      </c>
      <c r="L3271">
        <v>0</v>
      </c>
      <c r="M3271">
        <v>0</v>
      </c>
    </row>
    <row r="3272" spans="1:13" x14ac:dyDescent="0.25">
      <c r="A3272" s="5" t="str">
        <f t="shared" si="51"/>
        <v>wl9 Comdty20060428</v>
      </c>
      <c r="B3272">
        <v>9</v>
      </c>
      <c r="C3272">
        <v>189</v>
      </c>
      <c r="D3272" t="s">
        <v>126</v>
      </c>
      <c r="E3272" s="2">
        <v>38835</v>
      </c>
      <c r="F3272" t="s">
        <v>1424</v>
      </c>
      <c r="G3272" t="s">
        <v>484</v>
      </c>
      <c r="H3272">
        <v>3480</v>
      </c>
      <c r="I3272" t="s">
        <v>943</v>
      </c>
      <c r="J3272">
        <v>189</v>
      </c>
      <c r="K3272">
        <v>0.75</v>
      </c>
      <c r="L3272">
        <v>0</v>
      </c>
      <c r="M3272">
        <v>0</v>
      </c>
    </row>
    <row r="3273" spans="1:13" x14ac:dyDescent="0.25">
      <c r="A3273" s="5" t="str">
        <f t="shared" si="51"/>
        <v>wl9 Comdty20060531</v>
      </c>
      <c r="B3273">
        <v>9</v>
      </c>
      <c r="C3273">
        <v>189</v>
      </c>
      <c r="D3273" t="s">
        <v>126</v>
      </c>
      <c r="E3273" s="2">
        <v>38868</v>
      </c>
      <c r="F3273" t="s">
        <v>1424</v>
      </c>
      <c r="G3273" t="s">
        <v>486</v>
      </c>
      <c r="H3273">
        <v>3503</v>
      </c>
      <c r="I3273" t="s">
        <v>487</v>
      </c>
      <c r="J3273">
        <v>186</v>
      </c>
      <c r="K3273">
        <v>0.73809523809523814</v>
      </c>
      <c r="L3273">
        <v>0</v>
      </c>
      <c r="M3273">
        <v>0</v>
      </c>
    </row>
    <row r="3274" spans="1:13" x14ac:dyDescent="0.25">
      <c r="A3274" s="5" t="str">
        <f t="shared" si="51"/>
        <v>wl9 Comdty20060630</v>
      </c>
      <c r="B3274">
        <v>9</v>
      </c>
      <c r="C3274">
        <v>189</v>
      </c>
      <c r="D3274" t="s">
        <v>126</v>
      </c>
      <c r="E3274" s="2">
        <v>38898</v>
      </c>
      <c r="F3274" t="s">
        <v>1424</v>
      </c>
      <c r="G3274" t="s">
        <v>488</v>
      </c>
      <c r="H3274">
        <v>3521</v>
      </c>
      <c r="I3274" t="s">
        <v>944</v>
      </c>
      <c r="J3274">
        <v>187</v>
      </c>
      <c r="K3274">
        <v>0.74206349206349209</v>
      </c>
      <c r="L3274">
        <v>0</v>
      </c>
      <c r="M3274">
        <v>0</v>
      </c>
    </row>
    <row r="3275" spans="1:13" x14ac:dyDescent="0.25">
      <c r="A3275" s="5" t="str">
        <f t="shared" si="51"/>
        <v>wl9 Comdty20060731</v>
      </c>
      <c r="B3275">
        <v>9</v>
      </c>
      <c r="C3275">
        <v>189</v>
      </c>
      <c r="D3275" t="s">
        <v>126</v>
      </c>
      <c r="E3275" s="2">
        <v>38929</v>
      </c>
      <c r="F3275" t="s">
        <v>1424</v>
      </c>
      <c r="G3275" t="s">
        <v>490</v>
      </c>
      <c r="H3275">
        <v>3542</v>
      </c>
      <c r="I3275" t="s">
        <v>491</v>
      </c>
      <c r="J3275">
        <v>186</v>
      </c>
      <c r="K3275">
        <v>0.73809523809523814</v>
      </c>
      <c r="L3275">
        <v>0</v>
      </c>
      <c r="M3275">
        <v>0</v>
      </c>
    </row>
    <row r="3276" spans="1:13" x14ac:dyDescent="0.25">
      <c r="A3276" s="5" t="str">
        <f t="shared" si="51"/>
        <v>wl9 Comdty20060831</v>
      </c>
      <c r="B3276">
        <v>9</v>
      </c>
      <c r="C3276">
        <v>189</v>
      </c>
      <c r="D3276" t="s">
        <v>126</v>
      </c>
      <c r="E3276" s="2">
        <v>38960</v>
      </c>
      <c r="F3276" t="s">
        <v>1424</v>
      </c>
      <c r="G3276" t="s">
        <v>492</v>
      </c>
      <c r="H3276">
        <v>3562</v>
      </c>
      <c r="I3276" t="s">
        <v>946</v>
      </c>
      <c r="J3276">
        <v>185</v>
      </c>
      <c r="K3276">
        <v>0.73412698412698407</v>
      </c>
      <c r="L3276">
        <v>0</v>
      </c>
      <c r="M3276">
        <v>0</v>
      </c>
    </row>
    <row r="3277" spans="1:13" x14ac:dyDescent="0.25">
      <c r="A3277" s="5" t="str">
        <f t="shared" si="51"/>
        <v>wl9 Comdty20060929</v>
      </c>
      <c r="B3277">
        <v>9</v>
      </c>
      <c r="C3277">
        <v>189</v>
      </c>
      <c r="D3277" t="s">
        <v>126</v>
      </c>
      <c r="E3277" s="2">
        <v>38989</v>
      </c>
      <c r="F3277" t="s">
        <v>1424</v>
      </c>
      <c r="G3277" t="s">
        <v>494</v>
      </c>
      <c r="H3277">
        <v>3584</v>
      </c>
      <c r="I3277" t="s">
        <v>495</v>
      </c>
      <c r="J3277">
        <v>185</v>
      </c>
      <c r="K3277">
        <v>0.73412698412698407</v>
      </c>
      <c r="L3277">
        <v>0</v>
      </c>
      <c r="M3277">
        <v>0</v>
      </c>
    </row>
    <row r="3278" spans="1:13" x14ac:dyDescent="0.25">
      <c r="A3278" s="5" t="str">
        <f t="shared" si="51"/>
        <v>wl9 Comdty20061031</v>
      </c>
      <c r="B3278">
        <v>9</v>
      </c>
      <c r="C3278">
        <v>189</v>
      </c>
      <c r="D3278" t="s">
        <v>126</v>
      </c>
      <c r="E3278" s="2">
        <v>39021</v>
      </c>
      <c r="F3278" t="s">
        <v>1424</v>
      </c>
      <c r="G3278" t="s">
        <v>496</v>
      </c>
      <c r="H3278">
        <v>3605</v>
      </c>
      <c r="I3278" t="s">
        <v>947</v>
      </c>
      <c r="J3278">
        <v>186</v>
      </c>
      <c r="K3278">
        <v>0.73809523809523814</v>
      </c>
      <c r="L3278">
        <v>0</v>
      </c>
      <c r="M3278">
        <v>0</v>
      </c>
    </row>
    <row r="3279" spans="1:13" x14ac:dyDescent="0.25">
      <c r="A3279" s="5" t="str">
        <f t="shared" si="51"/>
        <v>wl9 Comdty20061130</v>
      </c>
      <c r="B3279">
        <v>9</v>
      </c>
      <c r="C3279">
        <v>189</v>
      </c>
      <c r="D3279" t="s">
        <v>126</v>
      </c>
      <c r="E3279" s="2">
        <v>39051</v>
      </c>
      <c r="F3279" t="s">
        <v>1424</v>
      </c>
      <c r="G3279" t="s">
        <v>498</v>
      </c>
      <c r="H3279">
        <v>3627</v>
      </c>
      <c r="I3279" t="s">
        <v>948</v>
      </c>
      <c r="J3279">
        <v>188</v>
      </c>
      <c r="K3279">
        <v>0.74603174603174605</v>
      </c>
      <c r="L3279">
        <v>0</v>
      </c>
      <c r="M3279">
        <v>0</v>
      </c>
    </row>
    <row r="3280" spans="1:13" x14ac:dyDescent="0.25">
      <c r="A3280" s="5" t="str">
        <f t="shared" si="51"/>
        <v>wl9 Comdty20061229</v>
      </c>
      <c r="B3280">
        <v>9</v>
      </c>
      <c r="C3280">
        <v>189</v>
      </c>
      <c r="D3280" t="s">
        <v>126</v>
      </c>
      <c r="E3280" s="2">
        <v>39080</v>
      </c>
      <c r="F3280" t="s">
        <v>1424</v>
      </c>
      <c r="G3280" t="s">
        <v>500</v>
      </c>
      <c r="H3280">
        <v>3649</v>
      </c>
      <c r="I3280" t="s">
        <v>501</v>
      </c>
      <c r="J3280">
        <v>188</v>
      </c>
      <c r="K3280">
        <v>0.74603174603174605</v>
      </c>
      <c r="L3280">
        <v>0</v>
      </c>
      <c r="M3280">
        <v>0</v>
      </c>
    </row>
    <row r="3281" spans="1:13" x14ac:dyDescent="0.25">
      <c r="A3281" s="5" t="str">
        <f t="shared" si="51"/>
        <v>wl9 Comdty20070131</v>
      </c>
      <c r="B3281">
        <v>9</v>
      </c>
      <c r="C3281">
        <v>189</v>
      </c>
      <c r="D3281" t="s">
        <v>126</v>
      </c>
      <c r="E3281" s="2">
        <v>39113</v>
      </c>
      <c r="F3281" t="s">
        <v>1424</v>
      </c>
      <c r="G3281" t="s">
        <v>502</v>
      </c>
      <c r="H3281">
        <v>3668</v>
      </c>
      <c r="I3281" t="s">
        <v>949</v>
      </c>
      <c r="J3281">
        <v>188</v>
      </c>
      <c r="K3281">
        <v>0.74603174603174605</v>
      </c>
      <c r="L3281">
        <v>0</v>
      </c>
      <c r="M3281">
        <v>0</v>
      </c>
    </row>
    <row r="3282" spans="1:13" x14ac:dyDescent="0.25">
      <c r="A3282" s="5" t="str">
        <f t="shared" si="51"/>
        <v>wl9 Comdty20070228</v>
      </c>
      <c r="B3282">
        <v>9</v>
      </c>
      <c r="C3282">
        <v>189</v>
      </c>
      <c r="D3282" t="s">
        <v>126</v>
      </c>
      <c r="E3282" s="2">
        <v>39141</v>
      </c>
      <c r="F3282" t="s">
        <v>1424</v>
      </c>
      <c r="G3282" t="s">
        <v>504</v>
      </c>
      <c r="H3282">
        <v>3690</v>
      </c>
      <c r="I3282" t="s">
        <v>1328</v>
      </c>
      <c r="J3282">
        <v>188</v>
      </c>
      <c r="K3282">
        <v>0.74603174603174605</v>
      </c>
      <c r="L3282">
        <v>0</v>
      </c>
      <c r="M3282">
        <v>0</v>
      </c>
    </row>
    <row r="3283" spans="1:13" x14ac:dyDescent="0.25">
      <c r="A3283" s="5" t="str">
        <f t="shared" si="51"/>
        <v>wl9 Comdty20070330</v>
      </c>
      <c r="B3283">
        <v>9</v>
      </c>
      <c r="C3283">
        <v>189</v>
      </c>
      <c r="D3283" t="s">
        <v>126</v>
      </c>
      <c r="E3283" s="2">
        <v>39171</v>
      </c>
      <c r="F3283" t="s">
        <v>1424</v>
      </c>
      <c r="G3283" t="s">
        <v>506</v>
      </c>
      <c r="H3283">
        <v>3711</v>
      </c>
      <c r="I3283" t="s">
        <v>950</v>
      </c>
      <c r="J3283">
        <v>188</v>
      </c>
      <c r="K3283">
        <v>0.74603174603174605</v>
      </c>
      <c r="L3283">
        <v>0</v>
      </c>
      <c r="M3283">
        <v>0</v>
      </c>
    </row>
    <row r="3284" spans="1:13" x14ac:dyDescent="0.25">
      <c r="A3284" s="5" t="str">
        <f t="shared" si="51"/>
        <v>wl9 Comdty20070430</v>
      </c>
      <c r="B3284">
        <v>9</v>
      </c>
      <c r="C3284">
        <v>189</v>
      </c>
      <c r="D3284" t="s">
        <v>126</v>
      </c>
      <c r="E3284" s="2">
        <v>39202</v>
      </c>
      <c r="F3284" t="s">
        <v>1424</v>
      </c>
      <c r="G3284" t="s">
        <v>508</v>
      </c>
      <c r="H3284">
        <v>3730</v>
      </c>
      <c r="I3284" t="s">
        <v>951</v>
      </c>
      <c r="J3284">
        <v>189</v>
      </c>
      <c r="K3284">
        <v>0.75</v>
      </c>
      <c r="L3284">
        <v>0</v>
      </c>
      <c r="M3284">
        <v>0</v>
      </c>
    </row>
    <row r="3285" spans="1:13" x14ac:dyDescent="0.25">
      <c r="A3285" s="5" t="str">
        <f t="shared" si="51"/>
        <v>wl9 Comdty20070531</v>
      </c>
      <c r="B3285">
        <v>9</v>
      </c>
      <c r="C3285">
        <v>189</v>
      </c>
      <c r="D3285" t="s">
        <v>126</v>
      </c>
      <c r="E3285" s="2">
        <v>39233</v>
      </c>
      <c r="F3285" t="s">
        <v>1424</v>
      </c>
      <c r="G3285" t="s">
        <v>510</v>
      </c>
      <c r="H3285">
        <v>3751</v>
      </c>
      <c r="I3285" t="s">
        <v>511</v>
      </c>
      <c r="J3285">
        <v>187</v>
      </c>
      <c r="K3285">
        <v>0.74206349206349209</v>
      </c>
      <c r="L3285">
        <v>0</v>
      </c>
      <c r="M3285">
        <v>0</v>
      </c>
    </row>
    <row r="3286" spans="1:13" x14ac:dyDescent="0.25">
      <c r="A3286" s="5" t="str">
        <f t="shared" si="51"/>
        <v>wl9 Comdty20070629</v>
      </c>
      <c r="B3286">
        <v>9</v>
      </c>
      <c r="C3286">
        <v>189</v>
      </c>
      <c r="D3286" t="s">
        <v>126</v>
      </c>
      <c r="E3286" s="2">
        <v>39262</v>
      </c>
      <c r="F3286" t="s">
        <v>1424</v>
      </c>
      <c r="G3286" t="s">
        <v>512</v>
      </c>
      <c r="H3286">
        <v>3772</v>
      </c>
      <c r="I3286" t="s">
        <v>513</v>
      </c>
      <c r="J3286">
        <v>186</v>
      </c>
      <c r="K3286">
        <v>0.73809523809523814</v>
      </c>
      <c r="L3286">
        <v>0</v>
      </c>
      <c r="M3286">
        <v>0</v>
      </c>
    </row>
    <row r="3287" spans="1:13" x14ac:dyDescent="0.25">
      <c r="A3287" s="5" t="str">
        <f t="shared" si="51"/>
        <v>wl9 Comdty20070731</v>
      </c>
      <c r="B3287">
        <v>9</v>
      </c>
      <c r="C3287">
        <v>189</v>
      </c>
      <c r="D3287" t="s">
        <v>126</v>
      </c>
      <c r="E3287" s="2">
        <v>39294</v>
      </c>
      <c r="F3287" t="s">
        <v>1424</v>
      </c>
      <c r="G3287" t="s">
        <v>514</v>
      </c>
      <c r="H3287">
        <v>3792</v>
      </c>
      <c r="I3287" t="s">
        <v>515</v>
      </c>
      <c r="J3287">
        <v>186</v>
      </c>
      <c r="K3287">
        <v>0.73809523809523814</v>
      </c>
      <c r="L3287">
        <v>0</v>
      </c>
      <c r="M3287">
        <v>0</v>
      </c>
    </row>
    <row r="3288" spans="1:13" x14ac:dyDescent="0.25">
      <c r="A3288" s="5" t="str">
        <f t="shared" si="51"/>
        <v>wl9 Comdty20070831</v>
      </c>
      <c r="B3288">
        <v>9</v>
      </c>
      <c r="C3288">
        <v>189</v>
      </c>
      <c r="D3288" t="s">
        <v>126</v>
      </c>
      <c r="E3288" s="2">
        <v>39325</v>
      </c>
      <c r="F3288" t="s">
        <v>1424</v>
      </c>
      <c r="G3288" t="s">
        <v>516</v>
      </c>
      <c r="H3288">
        <v>3812</v>
      </c>
      <c r="I3288" t="s">
        <v>517</v>
      </c>
      <c r="J3288">
        <v>183</v>
      </c>
      <c r="K3288">
        <v>0.72619047619047616</v>
      </c>
      <c r="L3288">
        <v>0</v>
      </c>
      <c r="M3288">
        <v>0</v>
      </c>
    </row>
    <row r="3289" spans="1:13" x14ac:dyDescent="0.25">
      <c r="A3289" s="5" t="str">
        <f t="shared" si="51"/>
        <v>wl9 Comdty20070928</v>
      </c>
      <c r="B3289">
        <v>9</v>
      </c>
      <c r="C3289">
        <v>189</v>
      </c>
      <c r="D3289" t="s">
        <v>126</v>
      </c>
      <c r="E3289" s="2">
        <v>39353</v>
      </c>
      <c r="F3289" t="s">
        <v>1424</v>
      </c>
      <c r="G3289" t="s">
        <v>518</v>
      </c>
      <c r="H3289">
        <v>3833</v>
      </c>
      <c r="I3289" t="s">
        <v>519</v>
      </c>
      <c r="J3289">
        <v>185</v>
      </c>
      <c r="K3289">
        <v>0.73412698412698407</v>
      </c>
      <c r="L3289">
        <v>0</v>
      </c>
      <c r="M3289">
        <v>0</v>
      </c>
    </row>
    <row r="3290" spans="1:13" x14ac:dyDescent="0.25">
      <c r="A3290" s="5" t="str">
        <f t="shared" si="51"/>
        <v>wl9 Comdty20071031</v>
      </c>
      <c r="B3290">
        <v>9</v>
      </c>
      <c r="C3290">
        <v>189</v>
      </c>
      <c r="D3290" t="s">
        <v>126</v>
      </c>
      <c r="E3290" s="2">
        <v>39386</v>
      </c>
      <c r="F3290" t="s">
        <v>1424</v>
      </c>
      <c r="G3290" t="s">
        <v>520</v>
      </c>
      <c r="H3290">
        <v>3854</v>
      </c>
      <c r="I3290" t="s">
        <v>954</v>
      </c>
      <c r="J3290">
        <v>186</v>
      </c>
      <c r="K3290">
        <v>0.73809523809523814</v>
      </c>
      <c r="L3290">
        <v>0</v>
      </c>
      <c r="M3290">
        <v>0</v>
      </c>
    </row>
    <row r="3291" spans="1:13" x14ac:dyDescent="0.25">
      <c r="A3291" s="5" t="str">
        <f t="shared" si="51"/>
        <v>wl9 Comdty20071130</v>
      </c>
      <c r="B3291">
        <v>9</v>
      </c>
      <c r="C3291">
        <v>189</v>
      </c>
      <c r="D3291" t="s">
        <v>126</v>
      </c>
      <c r="E3291" s="2">
        <v>39416</v>
      </c>
      <c r="F3291" t="s">
        <v>1424</v>
      </c>
      <c r="G3291" t="s">
        <v>522</v>
      </c>
      <c r="H3291">
        <v>3877</v>
      </c>
      <c r="I3291" t="s">
        <v>523</v>
      </c>
      <c r="J3291">
        <v>187</v>
      </c>
      <c r="K3291">
        <v>0.74206349206349209</v>
      </c>
      <c r="L3291">
        <v>0</v>
      </c>
      <c r="M3291">
        <v>0</v>
      </c>
    </row>
    <row r="3292" spans="1:13" x14ac:dyDescent="0.25">
      <c r="A3292" s="5" t="str">
        <f t="shared" si="51"/>
        <v>wl9 Comdty20071231</v>
      </c>
      <c r="B3292">
        <v>9</v>
      </c>
      <c r="C3292">
        <v>189</v>
      </c>
      <c r="D3292" t="s">
        <v>126</v>
      </c>
      <c r="E3292" s="2">
        <v>39447</v>
      </c>
      <c r="F3292" t="s">
        <v>1424</v>
      </c>
      <c r="G3292" t="s">
        <v>524</v>
      </c>
      <c r="H3292">
        <v>3898</v>
      </c>
      <c r="I3292" t="s">
        <v>525</v>
      </c>
      <c r="J3292">
        <v>189</v>
      </c>
      <c r="K3292">
        <v>0.75</v>
      </c>
      <c r="L3292">
        <v>0</v>
      </c>
      <c r="M3292">
        <v>0</v>
      </c>
    </row>
    <row r="3293" spans="1:13" x14ac:dyDescent="0.25">
      <c r="A3293" s="5" t="str">
        <f t="shared" si="51"/>
        <v>wl9 Comdty20080131</v>
      </c>
      <c r="B3293">
        <v>9</v>
      </c>
      <c r="C3293">
        <v>189</v>
      </c>
      <c r="D3293" t="s">
        <v>126</v>
      </c>
      <c r="E3293" s="2">
        <v>39478</v>
      </c>
      <c r="F3293" t="s">
        <v>1424</v>
      </c>
      <c r="G3293" t="s">
        <v>526</v>
      </c>
      <c r="H3293">
        <v>3920</v>
      </c>
      <c r="I3293" t="s">
        <v>955</v>
      </c>
      <c r="J3293">
        <v>190</v>
      </c>
      <c r="K3293">
        <v>0.75396825396825395</v>
      </c>
      <c r="L3293">
        <v>0</v>
      </c>
      <c r="M3293">
        <v>0</v>
      </c>
    </row>
    <row r="3294" spans="1:13" x14ac:dyDescent="0.25">
      <c r="A3294" s="5" t="str">
        <f t="shared" si="51"/>
        <v>wl9 Comdty20080229</v>
      </c>
      <c r="B3294">
        <v>9</v>
      </c>
      <c r="C3294">
        <v>189</v>
      </c>
      <c r="D3294" t="s">
        <v>126</v>
      </c>
      <c r="E3294" s="2">
        <v>39507</v>
      </c>
      <c r="F3294" t="s">
        <v>1424</v>
      </c>
      <c r="G3294" t="s">
        <v>528</v>
      </c>
      <c r="H3294">
        <v>3943</v>
      </c>
      <c r="I3294" t="s">
        <v>529</v>
      </c>
      <c r="J3294">
        <v>191</v>
      </c>
      <c r="K3294">
        <v>0.75793650793650791</v>
      </c>
      <c r="L3294">
        <v>0</v>
      </c>
      <c r="M3294">
        <v>0</v>
      </c>
    </row>
    <row r="3295" spans="1:13" x14ac:dyDescent="0.25">
      <c r="A3295" s="5" t="str">
        <f t="shared" si="51"/>
        <v>wl9 Comdty20080331</v>
      </c>
      <c r="B3295">
        <v>9</v>
      </c>
      <c r="C3295">
        <v>189</v>
      </c>
      <c r="D3295" t="s">
        <v>126</v>
      </c>
      <c r="E3295" s="2">
        <v>39538</v>
      </c>
      <c r="F3295" t="s">
        <v>1424</v>
      </c>
      <c r="G3295" t="s">
        <v>530</v>
      </c>
      <c r="H3295">
        <v>3963</v>
      </c>
      <c r="I3295" t="s">
        <v>956</v>
      </c>
      <c r="J3295">
        <v>193</v>
      </c>
      <c r="K3295">
        <v>0.76587301587301593</v>
      </c>
      <c r="L3295">
        <v>0</v>
      </c>
      <c r="M3295">
        <v>0</v>
      </c>
    </row>
    <row r="3296" spans="1:13" x14ac:dyDescent="0.25">
      <c r="A3296" s="5" t="str">
        <f t="shared" si="51"/>
        <v>wl9 Comdty20080430</v>
      </c>
      <c r="B3296">
        <v>9</v>
      </c>
      <c r="C3296">
        <v>189</v>
      </c>
      <c r="D3296" t="s">
        <v>126</v>
      </c>
      <c r="E3296" s="2">
        <v>39568</v>
      </c>
      <c r="F3296" t="s">
        <v>1424</v>
      </c>
      <c r="G3296" t="s">
        <v>532</v>
      </c>
      <c r="H3296">
        <v>3984</v>
      </c>
      <c r="I3296" t="s">
        <v>533</v>
      </c>
      <c r="J3296">
        <v>193</v>
      </c>
      <c r="K3296">
        <v>0.76587301587301593</v>
      </c>
      <c r="L3296">
        <v>0</v>
      </c>
      <c r="M3296">
        <v>0</v>
      </c>
    </row>
    <row r="3297" spans="1:13" x14ac:dyDescent="0.25">
      <c r="A3297" s="5" t="str">
        <f t="shared" si="51"/>
        <v>wl9 Comdty20080530</v>
      </c>
      <c r="B3297">
        <v>9</v>
      </c>
      <c r="C3297">
        <v>189</v>
      </c>
      <c r="D3297" t="s">
        <v>126</v>
      </c>
      <c r="E3297" s="2">
        <v>39598</v>
      </c>
      <c r="F3297" t="s">
        <v>1424</v>
      </c>
      <c r="G3297" t="s">
        <v>534</v>
      </c>
      <c r="H3297">
        <v>4006</v>
      </c>
      <c r="I3297" t="s">
        <v>535</v>
      </c>
      <c r="J3297">
        <v>191</v>
      </c>
      <c r="K3297">
        <v>0.75793650793650791</v>
      </c>
      <c r="L3297">
        <v>0</v>
      </c>
      <c r="M3297">
        <v>0</v>
      </c>
    </row>
    <row r="3298" spans="1:13" x14ac:dyDescent="0.25">
      <c r="A3298" s="5" t="str">
        <f t="shared" si="51"/>
        <v>wl9 Comdty20080630</v>
      </c>
      <c r="B3298">
        <v>9</v>
      </c>
      <c r="C3298">
        <v>189</v>
      </c>
      <c r="D3298" t="s">
        <v>126</v>
      </c>
      <c r="E3298" s="2">
        <v>39629</v>
      </c>
      <c r="F3298" t="s">
        <v>1424</v>
      </c>
      <c r="G3298" t="s">
        <v>536</v>
      </c>
      <c r="H3298">
        <v>4024</v>
      </c>
      <c r="I3298" t="s">
        <v>1082</v>
      </c>
      <c r="J3298">
        <v>191</v>
      </c>
      <c r="K3298">
        <v>0.75793650793650791</v>
      </c>
      <c r="L3298">
        <v>0</v>
      </c>
      <c r="M3298">
        <v>0</v>
      </c>
    </row>
    <row r="3299" spans="1:13" x14ac:dyDescent="0.25">
      <c r="A3299" s="5" t="str">
        <f t="shared" si="51"/>
        <v>wl9 Comdty20080731</v>
      </c>
      <c r="B3299">
        <v>9</v>
      </c>
      <c r="C3299">
        <v>189</v>
      </c>
      <c r="D3299" t="s">
        <v>126</v>
      </c>
      <c r="E3299" s="2">
        <v>39660</v>
      </c>
      <c r="F3299" t="s">
        <v>1424</v>
      </c>
      <c r="G3299" t="s">
        <v>538</v>
      </c>
      <c r="H3299">
        <v>4045</v>
      </c>
      <c r="I3299" t="s">
        <v>539</v>
      </c>
      <c r="J3299">
        <v>189</v>
      </c>
      <c r="K3299">
        <v>0.75</v>
      </c>
      <c r="L3299">
        <v>0</v>
      </c>
      <c r="M3299">
        <v>0</v>
      </c>
    </row>
    <row r="3300" spans="1:13" x14ac:dyDescent="0.25">
      <c r="A3300" s="5" t="str">
        <f t="shared" si="51"/>
        <v>wl9 Comdty20080829</v>
      </c>
      <c r="B3300">
        <v>9</v>
      </c>
      <c r="C3300">
        <v>189</v>
      </c>
      <c r="D3300" t="s">
        <v>126</v>
      </c>
      <c r="E3300" s="2">
        <v>39689</v>
      </c>
      <c r="F3300" t="s">
        <v>1424</v>
      </c>
      <c r="G3300" t="s">
        <v>540</v>
      </c>
      <c r="H3300">
        <v>4065</v>
      </c>
      <c r="I3300" t="s">
        <v>541</v>
      </c>
      <c r="J3300">
        <v>188</v>
      </c>
      <c r="K3300">
        <v>0.74603174603174605</v>
      </c>
      <c r="L3300">
        <v>0</v>
      </c>
      <c r="M3300">
        <v>0</v>
      </c>
    </row>
    <row r="3301" spans="1:13" x14ac:dyDescent="0.25">
      <c r="A3301" s="5" t="str">
        <f t="shared" si="51"/>
        <v>wl9 Comdty20080930</v>
      </c>
      <c r="B3301">
        <v>9</v>
      </c>
      <c r="C3301">
        <v>189</v>
      </c>
      <c r="D3301" t="s">
        <v>126</v>
      </c>
      <c r="E3301" s="2">
        <v>39721</v>
      </c>
      <c r="F3301" t="s">
        <v>1424</v>
      </c>
      <c r="G3301" t="s">
        <v>542</v>
      </c>
      <c r="H3301">
        <v>4085</v>
      </c>
      <c r="I3301" t="s">
        <v>543</v>
      </c>
      <c r="J3301">
        <v>187</v>
      </c>
      <c r="K3301">
        <v>0.74206349206349209</v>
      </c>
      <c r="L3301">
        <v>0</v>
      </c>
      <c r="M3301">
        <v>0</v>
      </c>
    </row>
    <row r="3302" spans="1:13" x14ac:dyDescent="0.25">
      <c r="A3302" s="5" t="str">
        <f t="shared" si="51"/>
        <v>wl9 Comdty20081031</v>
      </c>
      <c r="B3302">
        <v>9</v>
      </c>
      <c r="C3302">
        <v>189</v>
      </c>
      <c r="D3302" t="s">
        <v>126</v>
      </c>
      <c r="E3302" s="2">
        <v>39752</v>
      </c>
      <c r="F3302" t="s">
        <v>1424</v>
      </c>
      <c r="G3302" t="s">
        <v>544</v>
      </c>
      <c r="H3302">
        <v>4107</v>
      </c>
      <c r="I3302" t="s">
        <v>959</v>
      </c>
      <c r="J3302">
        <v>187</v>
      </c>
      <c r="K3302">
        <v>0.74206349206349209</v>
      </c>
      <c r="L3302">
        <v>0</v>
      </c>
      <c r="M3302">
        <v>0</v>
      </c>
    </row>
    <row r="3303" spans="1:13" x14ac:dyDescent="0.25">
      <c r="A3303" s="5" t="str">
        <f t="shared" si="51"/>
        <v>wl9 Comdty20081128</v>
      </c>
      <c r="B3303">
        <v>9</v>
      </c>
      <c r="C3303">
        <v>189</v>
      </c>
      <c r="D3303" t="s">
        <v>126</v>
      </c>
      <c r="E3303" s="2">
        <v>39780</v>
      </c>
      <c r="F3303" t="s">
        <v>1424</v>
      </c>
      <c r="G3303" t="s">
        <v>546</v>
      </c>
      <c r="H3303">
        <v>4130</v>
      </c>
      <c r="I3303" t="s">
        <v>960</v>
      </c>
      <c r="J3303">
        <v>187</v>
      </c>
      <c r="K3303">
        <v>0.74206349206349209</v>
      </c>
      <c r="L3303">
        <v>8.5709999999999997</v>
      </c>
      <c r="M3303">
        <v>0</v>
      </c>
    </row>
    <row r="3304" spans="1:13" x14ac:dyDescent="0.25">
      <c r="A3304" s="5" t="str">
        <f t="shared" si="51"/>
        <v>wl9 Comdty20081231</v>
      </c>
      <c r="B3304">
        <v>9</v>
      </c>
      <c r="C3304">
        <v>189</v>
      </c>
      <c r="D3304" t="s">
        <v>126</v>
      </c>
      <c r="E3304" s="2">
        <v>39813</v>
      </c>
      <c r="F3304" t="s">
        <v>1424</v>
      </c>
      <c r="G3304" t="s">
        <v>548</v>
      </c>
      <c r="H3304">
        <v>4150</v>
      </c>
      <c r="I3304" t="s">
        <v>549</v>
      </c>
      <c r="J3304">
        <v>187</v>
      </c>
      <c r="K3304">
        <v>0.74206349206349209</v>
      </c>
      <c r="L3304">
        <v>7.6909999999999998</v>
      </c>
      <c r="M3304">
        <v>0</v>
      </c>
    </row>
    <row r="3305" spans="1:13" x14ac:dyDescent="0.25">
      <c r="A3305" s="5" t="str">
        <f t="shared" si="51"/>
        <v>wl9 Comdty20090130</v>
      </c>
      <c r="B3305">
        <v>9</v>
      </c>
      <c r="C3305">
        <v>189</v>
      </c>
      <c r="D3305" t="s">
        <v>126</v>
      </c>
      <c r="E3305" s="2">
        <v>39843</v>
      </c>
      <c r="F3305" t="s">
        <v>1424</v>
      </c>
      <c r="G3305" t="s">
        <v>550</v>
      </c>
      <c r="H3305">
        <v>4171</v>
      </c>
      <c r="I3305" t="s">
        <v>551</v>
      </c>
      <c r="J3305">
        <v>187</v>
      </c>
      <c r="K3305">
        <v>0.74206349206349209</v>
      </c>
      <c r="L3305">
        <v>6.5110000000000001</v>
      </c>
      <c r="M3305">
        <v>0</v>
      </c>
    </row>
    <row r="3306" spans="1:13" x14ac:dyDescent="0.25">
      <c r="A3306" s="5" t="str">
        <f t="shared" si="51"/>
        <v>wl9 Comdty20090227</v>
      </c>
      <c r="B3306">
        <v>9</v>
      </c>
      <c r="C3306">
        <v>189</v>
      </c>
      <c r="D3306" t="s">
        <v>126</v>
      </c>
      <c r="E3306" s="2">
        <v>39871</v>
      </c>
      <c r="F3306" t="s">
        <v>1424</v>
      </c>
      <c r="G3306" t="s">
        <v>552</v>
      </c>
      <c r="H3306">
        <v>4192</v>
      </c>
      <c r="I3306" t="s">
        <v>1329</v>
      </c>
      <c r="J3306">
        <v>188</v>
      </c>
      <c r="K3306">
        <v>0.74603174603174605</v>
      </c>
      <c r="L3306">
        <v>6.3040000000000003</v>
      </c>
      <c r="M3306">
        <v>0</v>
      </c>
    </row>
    <row r="3307" spans="1:13" x14ac:dyDescent="0.25">
      <c r="A3307" s="5" t="str">
        <f t="shared" si="51"/>
        <v>wl9 Comdty20090331</v>
      </c>
      <c r="B3307">
        <v>9</v>
      </c>
      <c r="C3307">
        <v>189</v>
      </c>
      <c r="D3307" t="s">
        <v>126</v>
      </c>
      <c r="E3307" s="2">
        <v>39903</v>
      </c>
      <c r="F3307" t="s">
        <v>1424</v>
      </c>
      <c r="G3307" t="s">
        <v>554</v>
      </c>
      <c r="H3307">
        <v>4213</v>
      </c>
      <c r="I3307" t="s">
        <v>961</v>
      </c>
      <c r="J3307">
        <v>189</v>
      </c>
      <c r="K3307">
        <v>0.75</v>
      </c>
      <c r="L3307">
        <v>5.8879999999999999</v>
      </c>
      <c r="M3307">
        <v>0</v>
      </c>
    </row>
    <row r="3308" spans="1:13" x14ac:dyDescent="0.25">
      <c r="A3308" s="5" t="str">
        <f t="shared" si="51"/>
        <v>wl9 Comdty20090430</v>
      </c>
      <c r="B3308">
        <v>9</v>
      </c>
      <c r="C3308">
        <v>189</v>
      </c>
      <c r="D3308" t="s">
        <v>126</v>
      </c>
      <c r="E3308" s="2">
        <v>39933</v>
      </c>
      <c r="F3308" t="s">
        <v>1424</v>
      </c>
      <c r="G3308" t="s">
        <v>556</v>
      </c>
      <c r="H3308">
        <v>4234</v>
      </c>
      <c r="I3308" t="s">
        <v>557</v>
      </c>
      <c r="J3308">
        <v>189</v>
      </c>
      <c r="K3308">
        <v>0.75</v>
      </c>
      <c r="L3308">
        <v>5.9809999999999999</v>
      </c>
      <c r="M3308">
        <v>0</v>
      </c>
    </row>
    <row r="3309" spans="1:13" x14ac:dyDescent="0.25">
      <c r="A3309" s="5" t="str">
        <f t="shared" si="51"/>
        <v>wl9 Comdty20090529</v>
      </c>
      <c r="B3309">
        <v>9</v>
      </c>
      <c r="C3309">
        <v>189</v>
      </c>
      <c r="D3309" t="s">
        <v>126</v>
      </c>
      <c r="E3309" s="2">
        <v>39962</v>
      </c>
      <c r="F3309" t="s">
        <v>1424</v>
      </c>
      <c r="G3309" t="s">
        <v>558</v>
      </c>
      <c r="H3309">
        <v>4255</v>
      </c>
      <c r="I3309" t="s">
        <v>559</v>
      </c>
      <c r="J3309">
        <v>187</v>
      </c>
      <c r="K3309">
        <v>0.74206349206349209</v>
      </c>
      <c r="L3309">
        <v>5.5119999999999996</v>
      </c>
      <c r="M3309">
        <v>0</v>
      </c>
    </row>
    <row r="3310" spans="1:13" x14ac:dyDescent="0.25">
      <c r="A3310" s="5" t="str">
        <f t="shared" si="51"/>
        <v>wl9 Comdty20090630</v>
      </c>
      <c r="B3310">
        <v>9</v>
      </c>
      <c r="C3310">
        <v>189</v>
      </c>
      <c r="D3310" t="s">
        <v>126</v>
      </c>
      <c r="E3310" s="2">
        <v>39994</v>
      </c>
      <c r="F3310" t="s">
        <v>1424</v>
      </c>
      <c r="G3310" t="s">
        <v>560</v>
      </c>
      <c r="H3310">
        <v>4273</v>
      </c>
      <c r="I3310" t="s">
        <v>1084</v>
      </c>
      <c r="J3310">
        <v>188</v>
      </c>
      <c r="K3310">
        <v>0.74603174603174605</v>
      </c>
      <c r="L3310">
        <v>5.8390000000000004</v>
      </c>
      <c r="M3310">
        <v>0</v>
      </c>
    </row>
    <row r="3311" spans="1:13" x14ac:dyDescent="0.25">
      <c r="A3311" s="5" t="str">
        <f t="shared" si="51"/>
        <v>wl9 Comdty20090731</v>
      </c>
      <c r="B3311">
        <v>9</v>
      </c>
      <c r="C3311">
        <v>189</v>
      </c>
      <c r="D3311" t="s">
        <v>126</v>
      </c>
      <c r="E3311" s="2">
        <v>40025</v>
      </c>
      <c r="F3311" t="s">
        <v>1424</v>
      </c>
      <c r="G3311" t="s">
        <v>562</v>
      </c>
      <c r="H3311">
        <v>4295</v>
      </c>
      <c r="I3311" t="s">
        <v>563</v>
      </c>
      <c r="J3311">
        <v>186</v>
      </c>
      <c r="K3311">
        <v>0.73809523809523814</v>
      </c>
      <c r="L3311">
        <v>5.5949999999999998</v>
      </c>
      <c r="M3311">
        <v>0</v>
      </c>
    </row>
    <row r="3312" spans="1:13" x14ac:dyDescent="0.25">
      <c r="A3312" s="5" t="str">
        <f t="shared" si="51"/>
        <v>wl9 Comdty20090831</v>
      </c>
      <c r="B3312">
        <v>9</v>
      </c>
      <c r="C3312">
        <v>189</v>
      </c>
      <c r="D3312" t="s">
        <v>126</v>
      </c>
      <c r="E3312" s="2">
        <v>40056</v>
      </c>
      <c r="F3312" t="s">
        <v>1424</v>
      </c>
      <c r="G3312" t="s">
        <v>564</v>
      </c>
      <c r="H3312">
        <v>4316</v>
      </c>
      <c r="I3312" t="s">
        <v>964</v>
      </c>
      <c r="J3312">
        <v>186</v>
      </c>
      <c r="K3312">
        <v>0.73809523809523814</v>
      </c>
      <c r="L3312">
        <v>5.84</v>
      </c>
      <c r="M3312">
        <v>0</v>
      </c>
    </row>
    <row r="3313" spans="1:13" x14ac:dyDescent="0.25">
      <c r="A3313" s="5" t="str">
        <f t="shared" si="51"/>
        <v>wl9 Comdty20090930</v>
      </c>
      <c r="B3313">
        <v>9</v>
      </c>
      <c r="C3313">
        <v>189</v>
      </c>
      <c r="D3313" t="s">
        <v>126</v>
      </c>
      <c r="E3313" s="2">
        <v>40086</v>
      </c>
      <c r="F3313" t="s">
        <v>1424</v>
      </c>
      <c r="G3313" t="s">
        <v>566</v>
      </c>
      <c r="H3313">
        <v>4336</v>
      </c>
      <c r="I3313" t="s">
        <v>567</v>
      </c>
      <c r="J3313">
        <v>186</v>
      </c>
      <c r="K3313">
        <v>0.73809523809523814</v>
      </c>
      <c r="L3313">
        <v>5.7290000000000001</v>
      </c>
      <c r="M3313">
        <v>0</v>
      </c>
    </row>
    <row r="3314" spans="1:13" x14ac:dyDescent="0.25">
      <c r="A3314" s="5" t="str">
        <f t="shared" si="51"/>
        <v>wl9 Comdty20091030</v>
      </c>
      <c r="B3314">
        <v>9</v>
      </c>
      <c r="C3314">
        <v>189</v>
      </c>
      <c r="D3314" t="s">
        <v>126</v>
      </c>
      <c r="E3314" s="2">
        <v>40116</v>
      </c>
      <c r="F3314" t="s">
        <v>1424</v>
      </c>
      <c r="G3314" t="s">
        <v>568</v>
      </c>
      <c r="H3314">
        <v>4358</v>
      </c>
      <c r="I3314" t="s">
        <v>569</v>
      </c>
      <c r="J3314">
        <v>187</v>
      </c>
      <c r="K3314">
        <v>0.74206349206349209</v>
      </c>
      <c r="L3314">
        <v>6.2460000000000004</v>
      </c>
      <c r="M3314">
        <v>0</v>
      </c>
    </row>
    <row r="3315" spans="1:13" x14ac:dyDescent="0.25">
      <c r="A3315" s="5" t="str">
        <f t="shared" si="51"/>
        <v>wl9 Comdty20091130</v>
      </c>
      <c r="B3315">
        <v>9</v>
      </c>
      <c r="C3315">
        <v>189</v>
      </c>
      <c r="D3315" t="s">
        <v>126</v>
      </c>
      <c r="E3315" s="2">
        <v>40147</v>
      </c>
      <c r="F3315" t="s">
        <v>1424</v>
      </c>
      <c r="G3315" t="s">
        <v>570</v>
      </c>
      <c r="H3315">
        <v>4380</v>
      </c>
      <c r="I3315" t="s">
        <v>965</v>
      </c>
      <c r="J3315">
        <v>188</v>
      </c>
      <c r="K3315">
        <v>0.74603174603174605</v>
      </c>
      <c r="L3315">
        <v>6.2770000000000001</v>
      </c>
      <c r="M3315">
        <v>0</v>
      </c>
    </row>
    <row r="3316" spans="1:13" x14ac:dyDescent="0.25">
      <c r="A3316" s="5" t="str">
        <f t="shared" si="51"/>
        <v>wl9 Comdty20091231</v>
      </c>
      <c r="B3316">
        <v>9</v>
      </c>
      <c r="C3316">
        <v>189</v>
      </c>
      <c r="D3316" t="s">
        <v>126</v>
      </c>
      <c r="E3316" s="2">
        <v>40178</v>
      </c>
      <c r="F3316" t="s">
        <v>1424</v>
      </c>
      <c r="G3316" t="s">
        <v>572</v>
      </c>
      <c r="H3316">
        <v>4401</v>
      </c>
      <c r="I3316" t="s">
        <v>573</v>
      </c>
      <c r="J3316">
        <v>188</v>
      </c>
      <c r="K3316">
        <v>0.74603174603174605</v>
      </c>
      <c r="L3316">
        <v>6.5</v>
      </c>
      <c r="M3316">
        <v>0</v>
      </c>
    </row>
    <row r="3317" spans="1:13" x14ac:dyDescent="0.25">
      <c r="A3317" s="5" t="str">
        <f t="shared" si="51"/>
        <v>wl9 Comdty20100129</v>
      </c>
      <c r="B3317">
        <v>9</v>
      </c>
      <c r="C3317">
        <v>189</v>
      </c>
      <c r="D3317" t="s">
        <v>126</v>
      </c>
      <c r="E3317" s="2">
        <v>40207</v>
      </c>
      <c r="F3317" t="s">
        <v>1424</v>
      </c>
      <c r="G3317" t="s">
        <v>574</v>
      </c>
      <c r="H3317">
        <v>4422</v>
      </c>
      <c r="I3317" t="s">
        <v>575</v>
      </c>
      <c r="J3317">
        <v>188</v>
      </c>
      <c r="K3317">
        <v>0.74603174603174605</v>
      </c>
      <c r="L3317">
        <v>6.3890000000000002</v>
      </c>
      <c r="M3317">
        <v>0</v>
      </c>
    </row>
    <row r="3318" spans="1:13" x14ac:dyDescent="0.25">
      <c r="A3318" s="5" t="str">
        <f t="shared" si="51"/>
        <v>wl9 Comdty20100226</v>
      </c>
      <c r="B3318">
        <v>9</v>
      </c>
      <c r="C3318">
        <v>189</v>
      </c>
      <c r="D3318" t="s">
        <v>126</v>
      </c>
      <c r="E3318" s="2">
        <v>40235</v>
      </c>
      <c r="F3318" t="s">
        <v>1424</v>
      </c>
      <c r="G3318" t="s">
        <v>576</v>
      </c>
      <c r="H3318">
        <v>4442</v>
      </c>
      <c r="I3318" t="s">
        <v>1330</v>
      </c>
      <c r="J3318">
        <v>188</v>
      </c>
      <c r="K3318">
        <v>0.74603174603174605</v>
      </c>
      <c r="L3318">
        <v>6.2279999999999998</v>
      </c>
      <c r="M3318">
        <v>0</v>
      </c>
    </row>
    <row r="3319" spans="1:13" x14ac:dyDescent="0.25">
      <c r="A3319" s="5" t="str">
        <f t="shared" si="51"/>
        <v>wl9 Comdty20100331</v>
      </c>
      <c r="B3319">
        <v>9</v>
      </c>
      <c r="C3319">
        <v>189</v>
      </c>
      <c r="D3319" t="s">
        <v>126</v>
      </c>
      <c r="E3319" s="2">
        <v>40268</v>
      </c>
      <c r="F3319" t="s">
        <v>1424</v>
      </c>
      <c r="G3319" t="s">
        <v>578</v>
      </c>
      <c r="H3319">
        <v>4463</v>
      </c>
      <c r="I3319" t="s">
        <v>966</v>
      </c>
      <c r="J3319">
        <v>190</v>
      </c>
      <c r="K3319">
        <v>0.75396825396825395</v>
      </c>
      <c r="L3319">
        <v>0</v>
      </c>
      <c r="M3319">
        <v>0</v>
      </c>
    </row>
    <row r="3320" spans="1:13" x14ac:dyDescent="0.25">
      <c r="A3320" s="5" t="str">
        <f t="shared" si="51"/>
        <v>wl9 Comdty20100430</v>
      </c>
      <c r="B3320">
        <v>9</v>
      </c>
      <c r="C3320">
        <v>189</v>
      </c>
      <c r="D3320" t="s">
        <v>126</v>
      </c>
      <c r="E3320" s="2">
        <v>40298</v>
      </c>
      <c r="F3320" t="s">
        <v>1424</v>
      </c>
      <c r="G3320" t="s">
        <v>580</v>
      </c>
      <c r="H3320">
        <v>4486</v>
      </c>
      <c r="I3320" t="s">
        <v>967</v>
      </c>
      <c r="J3320">
        <v>190</v>
      </c>
      <c r="K3320">
        <v>0.75396825396825395</v>
      </c>
      <c r="L3320">
        <v>0</v>
      </c>
      <c r="M3320">
        <v>0</v>
      </c>
    </row>
    <row r="3321" spans="1:13" x14ac:dyDescent="0.25">
      <c r="A3321" s="5" t="str">
        <f t="shared" si="51"/>
        <v>wl9 Comdty20100531</v>
      </c>
      <c r="B3321">
        <v>9</v>
      </c>
      <c r="C3321">
        <v>189</v>
      </c>
      <c r="D3321" t="s">
        <v>126</v>
      </c>
      <c r="E3321" s="2">
        <v>40329</v>
      </c>
      <c r="F3321" t="s">
        <v>1424</v>
      </c>
      <c r="G3321" t="s">
        <v>582</v>
      </c>
      <c r="H3321">
        <v>4507</v>
      </c>
      <c r="I3321" t="s">
        <v>583</v>
      </c>
      <c r="J3321">
        <v>190</v>
      </c>
      <c r="K3321">
        <v>0.75396825396825395</v>
      </c>
      <c r="L3321">
        <v>0</v>
      </c>
      <c r="M3321">
        <v>0</v>
      </c>
    </row>
    <row r="3322" spans="1:13" x14ac:dyDescent="0.25">
      <c r="A3322" s="5" t="str">
        <f t="shared" si="51"/>
        <v>wl9 Comdty20100630</v>
      </c>
      <c r="B3322">
        <v>9</v>
      </c>
      <c r="C3322">
        <v>189</v>
      </c>
      <c r="D3322" t="s">
        <v>126</v>
      </c>
      <c r="E3322" s="2">
        <v>40359</v>
      </c>
      <c r="F3322" t="s">
        <v>1424</v>
      </c>
      <c r="G3322" t="s">
        <v>584</v>
      </c>
      <c r="H3322">
        <v>4525</v>
      </c>
      <c r="I3322" t="s">
        <v>1086</v>
      </c>
      <c r="J3322">
        <v>189</v>
      </c>
      <c r="K3322">
        <v>0.75</v>
      </c>
      <c r="L3322">
        <v>0</v>
      </c>
      <c r="M3322">
        <v>0</v>
      </c>
    </row>
    <row r="3323" spans="1:13" x14ac:dyDescent="0.25">
      <c r="A3323" s="5" t="str">
        <f t="shared" si="51"/>
        <v>wl9 Comdty20100730</v>
      </c>
      <c r="B3323">
        <v>9</v>
      </c>
      <c r="C3323">
        <v>189</v>
      </c>
      <c r="D3323" t="s">
        <v>126</v>
      </c>
      <c r="E3323" s="2">
        <v>40389</v>
      </c>
      <c r="F3323" t="s">
        <v>1424</v>
      </c>
      <c r="G3323" t="s">
        <v>586</v>
      </c>
      <c r="H3323">
        <v>4548</v>
      </c>
      <c r="I3323" t="s">
        <v>587</v>
      </c>
      <c r="J3323">
        <v>187</v>
      </c>
      <c r="K3323">
        <v>0.74206349206349209</v>
      </c>
      <c r="L3323">
        <v>0</v>
      </c>
      <c r="M3323">
        <v>0</v>
      </c>
    </row>
    <row r="3324" spans="1:13" x14ac:dyDescent="0.25">
      <c r="A3324" s="5" t="str">
        <f t="shared" si="51"/>
        <v>wl9 Comdty20100831</v>
      </c>
      <c r="B3324">
        <v>9</v>
      </c>
      <c r="C3324">
        <v>189</v>
      </c>
      <c r="D3324" t="s">
        <v>126</v>
      </c>
      <c r="E3324" s="2">
        <v>40421</v>
      </c>
      <c r="F3324" t="s">
        <v>1424</v>
      </c>
      <c r="G3324" t="s">
        <v>588</v>
      </c>
      <c r="H3324">
        <v>4567</v>
      </c>
      <c r="I3324" t="s">
        <v>970</v>
      </c>
      <c r="J3324">
        <v>187</v>
      </c>
      <c r="K3324">
        <v>0.74206349206349209</v>
      </c>
      <c r="L3324">
        <v>0</v>
      </c>
      <c r="M3324">
        <v>0</v>
      </c>
    </row>
    <row r="3325" spans="1:13" x14ac:dyDescent="0.25">
      <c r="A3325" s="5" t="str">
        <f t="shared" si="51"/>
        <v>wl9 Comdty20100930</v>
      </c>
      <c r="B3325">
        <v>9</v>
      </c>
      <c r="C3325">
        <v>189</v>
      </c>
      <c r="D3325" t="s">
        <v>126</v>
      </c>
      <c r="E3325" s="2">
        <v>40451</v>
      </c>
      <c r="F3325" t="s">
        <v>1424</v>
      </c>
      <c r="G3325" t="s">
        <v>590</v>
      </c>
      <c r="H3325">
        <v>4589</v>
      </c>
      <c r="I3325" t="s">
        <v>591</v>
      </c>
      <c r="J3325">
        <v>187</v>
      </c>
      <c r="K3325">
        <v>0.74206349206349209</v>
      </c>
      <c r="L3325">
        <v>0</v>
      </c>
      <c r="M3325">
        <v>0</v>
      </c>
    </row>
    <row r="3326" spans="1:13" x14ac:dyDescent="0.25">
      <c r="A3326" s="5" t="str">
        <f t="shared" si="51"/>
        <v>wl9 Comdty20101029</v>
      </c>
      <c r="B3326">
        <v>9</v>
      </c>
      <c r="C3326">
        <v>189</v>
      </c>
      <c r="D3326" t="s">
        <v>126</v>
      </c>
      <c r="E3326" s="2">
        <v>40480</v>
      </c>
      <c r="F3326" t="s">
        <v>1424</v>
      </c>
      <c r="G3326" t="s">
        <v>592</v>
      </c>
      <c r="H3326">
        <v>4610</v>
      </c>
      <c r="I3326" t="s">
        <v>593</v>
      </c>
      <c r="J3326">
        <v>188</v>
      </c>
      <c r="K3326">
        <v>0.74603174603174605</v>
      </c>
      <c r="L3326">
        <v>0</v>
      </c>
      <c r="M3326">
        <v>0</v>
      </c>
    </row>
    <row r="3327" spans="1:13" x14ac:dyDescent="0.25">
      <c r="A3327" s="5" t="str">
        <f t="shared" si="51"/>
        <v>wl9 Comdty20101130</v>
      </c>
      <c r="B3327">
        <v>9</v>
      </c>
      <c r="C3327">
        <v>189</v>
      </c>
      <c r="D3327" t="s">
        <v>126</v>
      </c>
      <c r="E3327" s="2">
        <v>40512</v>
      </c>
      <c r="F3327" t="s">
        <v>1424</v>
      </c>
      <c r="G3327" t="s">
        <v>594</v>
      </c>
      <c r="H3327">
        <v>4631</v>
      </c>
      <c r="I3327" t="s">
        <v>971</v>
      </c>
      <c r="J3327">
        <v>190</v>
      </c>
      <c r="K3327">
        <v>0.75396825396825395</v>
      </c>
      <c r="L3327">
        <v>0</v>
      </c>
      <c r="M3327">
        <v>0</v>
      </c>
    </row>
    <row r="3328" spans="1:13" x14ac:dyDescent="0.25">
      <c r="A3328" s="5" t="str">
        <f t="shared" si="51"/>
        <v>wl9 Comdty20101231</v>
      </c>
      <c r="B3328">
        <v>9</v>
      </c>
      <c r="C3328">
        <v>189</v>
      </c>
      <c r="D3328" t="s">
        <v>126</v>
      </c>
      <c r="E3328" s="2">
        <v>40543</v>
      </c>
      <c r="F3328" t="s">
        <v>1424</v>
      </c>
      <c r="G3328" t="s">
        <v>596</v>
      </c>
      <c r="H3328">
        <v>4653</v>
      </c>
      <c r="I3328" t="s">
        <v>597</v>
      </c>
      <c r="J3328">
        <v>189</v>
      </c>
      <c r="K3328">
        <v>0.75</v>
      </c>
      <c r="L3328">
        <v>0</v>
      </c>
      <c r="M3328">
        <v>0</v>
      </c>
    </row>
    <row r="3329" spans="1:13" x14ac:dyDescent="0.25">
      <c r="A3329" s="5" t="str">
        <f t="shared" si="51"/>
        <v>wl9 Comdty20110131</v>
      </c>
      <c r="B3329">
        <v>9</v>
      </c>
      <c r="C3329">
        <v>189</v>
      </c>
      <c r="D3329" t="s">
        <v>126</v>
      </c>
      <c r="E3329" s="2">
        <v>40574</v>
      </c>
      <c r="F3329" t="s">
        <v>1424</v>
      </c>
      <c r="G3329" t="s">
        <v>598</v>
      </c>
      <c r="H3329">
        <v>4674</v>
      </c>
      <c r="I3329" t="s">
        <v>972</v>
      </c>
      <c r="J3329">
        <v>188</v>
      </c>
      <c r="K3329">
        <v>0.74603174603174605</v>
      </c>
      <c r="L3329">
        <v>0</v>
      </c>
      <c r="M3329">
        <v>0</v>
      </c>
    </row>
    <row r="3330" spans="1:13" x14ac:dyDescent="0.25">
      <c r="A3330" s="5" t="str">
        <f t="shared" si="51"/>
        <v>wl9 Comdty20110228</v>
      </c>
      <c r="B3330">
        <v>9</v>
      </c>
      <c r="C3330">
        <v>189</v>
      </c>
      <c r="D3330" t="s">
        <v>126</v>
      </c>
      <c r="E3330" s="2">
        <v>40602</v>
      </c>
      <c r="F3330" t="s">
        <v>1424</v>
      </c>
      <c r="G3330" t="s">
        <v>600</v>
      </c>
      <c r="H3330">
        <v>4694</v>
      </c>
      <c r="I3330" t="s">
        <v>1331</v>
      </c>
      <c r="J3330">
        <v>186</v>
      </c>
      <c r="K3330">
        <v>0.73809523809523814</v>
      </c>
      <c r="L3330">
        <v>6.63</v>
      </c>
      <c r="M3330">
        <v>0</v>
      </c>
    </row>
    <row r="3331" spans="1:13" x14ac:dyDescent="0.25">
      <c r="A3331" s="5" t="str">
        <f t="shared" ref="A3331:A3394" si="52">F3331&amp;TEXT(E3331,"yyyymmdd")</f>
        <v>wl9 Comdty20110331</v>
      </c>
      <c r="B3331">
        <v>9</v>
      </c>
      <c r="C3331">
        <v>189</v>
      </c>
      <c r="D3331" t="s">
        <v>126</v>
      </c>
      <c r="E3331" s="2">
        <v>40633</v>
      </c>
      <c r="F3331" t="s">
        <v>1424</v>
      </c>
      <c r="G3331" t="s">
        <v>602</v>
      </c>
      <c r="H3331">
        <v>4715</v>
      </c>
      <c r="I3331" t="s">
        <v>603</v>
      </c>
      <c r="J3331">
        <v>189</v>
      </c>
      <c r="K3331">
        <v>0.75</v>
      </c>
      <c r="L3331">
        <v>6.2</v>
      </c>
      <c r="M3331">
        <v>870</v>
      </c>
    </row>
    <row r="3332" spans="1:13" x14ac:dyDescent="0.25">
      <c r="A3332" s="5" t="str">
        <f t="shared" si="52"/>
        <v>wl9 Comdty20110429</v>
      </c>
      <c r="B3332">
        <v>9</v>
      </c>
      <c r="C3332">
        <v>189</v>
      </c>
      <c r="D3332" t="s">
        <v>126</v>
      </c>
      <c r="E3332" s="2">
        <v>40662</v>
      </c>
      <c r="F3332" t="s">
        <v>1424</v>
      </c>
      <c r="G3332" t="s">
        <v>604</v>
      </c>
      <c r="H3332">
        <v>4737</v>
      </c>
      <c r="I3332" t="s">
        <v>973</v>
      </c>
      <c r="J3332">
        <v>191</v>
      </c>
      <c r="K3332">
        <v>0.75793650793650791</v>
      </c>
      <c r="L3332">
        <v>6.54</v>
      </c>
      <c r="M3332">
        <v>560</v>
      </c>
    </row>
    <row r="3333" spans="1:13" x14ac:dyDescent="0.25">
      <c r="A3333" s="5" t="str">
        <f t="shared" si="52"/>
        <v>wl9 Comdty20110531</v>
      </c>
      <c r="B3333">
        <v>9</v>
      </c>
      <c r="C3333">
        <v>189</v>
      </c>
      <c r="D3333" t="s">
        <v>126</v>
      </c>
      <c r="E3333" s="2">
        <v>40694</v>
      </c>
      <c r="F3333" t="s">
        <v>1424</v>
      </c>
      <c r="G3333" t="s">
        <v>606</v>
      </c>
      <c r="H3333">
        <v>4759</v>
      </c>
      <c r="I3333" t="s">
        <v>607</v>
      </c>
      <c r="J3333">
        <v>189</v>
      </c>
      <c r="K3333">
        <v>0.75</v>
      </c>
      <c r="L3333">
        <v>6.57</v>
      </c>
      <c r="M3333">
        <v>0</v>
      </c>
    </row>
    <row r="3334" spans="1:13" x14ac:dyDescent="0.25">
      <c r="A3334" s="5" t="str">
        <f t="shared" si="52"/>
        <v>wl9 Comdty20110630</v>
      </c>
      <c r="B3334">
        <v>9</v>
      </c>
      <c r="C3334">
        <v>189</v>
      </c>
      <c r="D3334" t="s">
        <v>126</v>
      </c>
      <c r="E3334" s="2">
        <v>40724</v>
      </c>
      <c r="F3334" t="s">
        <v>1424</v>
      </c>
      <c r="G3334" t="s">
        <v>608</v>
      </c>
      <c r="H3334">
        <v>4778</v>
      </c>
      <c r="I3334" t="s">
        <v>974</v>
      </c>
      <c r="J3334">
        <v>190</v>
      </c>
      <c r="K3334">
        <v>0.75396825396825395</v>
      </c>
      <c r="L3334">
        <v>0</v>
      </c>
      <c r="M3334">
        <v>0</v>
      </c>
    </row>
    <row r="3335" spans="1:13" x14ac:dyDescent="0.25">
      <c r="A3335" s="5" t="str">
        <f t="shared" si="52"/>
        <v>wl9 Comdty20110729</v>
      </c>
      <c r="B3335">
        <v>9</v>
      </c>
      <c r="C3335">
        <v>189</v>
      </c>
      <c r="D3335" t="s">
        <v>126</v>
      </c>
      <c r="E3335" s="2">
        <v>40753</v>
      </c>
      <c r="F3335" t="s">
        <v>1424</v>
      </c>
      <c r="G3335" t="s">
        <v>610</v>
      </c>
      <c r="H3335">
        <v>4799</v>
      </c>
      <c r="I3335" t="s">
        <v>611</v>
      </c>
      <c r="J3335">
        <v>189</v>
      </c>
      <c r="K3335">
        <v>0.75</v>
      </c>
      <c r="L3335">
        <v>0</v>
      </c>
      <c r="M3335">
        <v>0</v>
      </c>
    </row>
    <row r="3336" spans="1:13" x14ac:dyDescent="0.25">
      <c r="A3336" s="5" t="str">
        <f t="shared" si="52"/>
        <v>wl9 Comdty20110831</v>
      </c>
      <c r="B3336">
        <v>9</v>
      </c>
      <c r="C3336">
        <v>189</v>
      </c>
      <c r="D3336" t="s">
        <v>126</v>
      </c>
      <c r="E3336" s="2">
        <v>40786</v>
      </c>
      <c r="F3336" t="s">
        <v>1424</v>
      </c>
      <c r="G3336" t="s">
        <v>612</v>
      </c>
      <c r="H3336">
        <v>4819</v>
      </c>
      <c r="I3336" t="s">
        <v>976</v>
      </c>
      <c r="J3336">
        <v>188</v>
      </c>
      <c r="K3336">
        <v>0.74603174603174605</v>
      </c>
      <c r="L3336">
        <v>0</v>
      </c>
      <c r="M3336">
        <v>0</v>
      </c>
    </row>
    <row r="3337" spans="1:13" x14ac:dyDescent="0.25">
      <c r="A3337" s="5" t="str">
        <f t="shared" si="52"/>
        <v>wl9 Comdty20110930</v>
      </c>
      <c r="B3337">
        <v>9</v>
      </c>
      <c r="C3337">
        <v>189</v>
      </c>
      <c r="D3337" t="s">
        <v>126</v>
      </c>
      <c r="E3337" s="2">
        <v>40816</v>
      </c>
      <c r="F3337" t="s">
        <v>1424</v>
      </c>
      <c r="G3337" t="s">
        <v>614</v>
      </c>
      <c r="H3337">
        <v>4841</v>
      </c>
      <c r="I3337" t="s">
        <v>615</v>
      </c>
      <c r="J3337">
        <v>187</v>
      </c>
      <c r="K3337">
        <v>0.74206349206349209</v>
      </c>
      <c r="L3337">
        <v>0</v>
      </c>
      <c r="M3337">
        <v>0</v>
      </c>
    </row>
    <row r="3338" spans="1:13" x14ac:dyDescent="0.25">
      <c r="A3338" s="5" t="str">
        <f t="shared" si="52"/>
        <v>wl9 Comdty20111031</v>
      </c>
      <c r="B3338">
        <v>9</v>
      </c>
      <c r="C3338">
        <v>189</v>
      </c>
      <c r="D3338" t="s">
        <v>126</v>
      </c>
      <c r="E3338" s="2">
        <v>40847</v>
      </c>
      <c r="F3338" t="s">
        <v>1424</v>
      </c>
      <c r="G3338" t="s">
        <v>616</v>
      </c>
      <c r="H3338">
        <v>4862</v>
      </c>
      <c r="I3338" t="s">
        <v>977</v>
      </c>
      <c r="J3338">
        <v>189</v>
      </c>
      <c r="K3338">
        <v>0.75</v>
      </c>
      <c r="L3338">
        <v>0</v>
      </c>
      <c r="M3338">
        <v>0</v>
      </c>
    </row>
    <row r="3339" spans="1:13" x14ac:dyDescent="0.25">
      <c r="A3339" s="5" t="str">
        <f t="shared" si="52"/>
        <v>wl9 Comdty20111130</v>
      </c>
      <c r="B3339">
        <v>9</v>
      </c>
      <c r="C3339">
        <v>189</v>
      </c>
      <c r="D3339" t="s">
        <v>126</v>
      </c>
      <c r="E3339" s="2">
        <v>40877</v>
      </c>
      <c r="F3339" t="s">
        <v>1424</v>
      </c>
      <c r="G3339" t="s">
        <v>618</v>
      </c>
      <c r="H3339">
        <v>4884</v>
      </c>
      <c r="I3339" t="s">
        <v>978</v>
      </c>
      <c r="J3339">
        <v>191</v>
      </c>
      <c r="K3339">
        <v>0.75793650793650791</v>
      </c>
      <c r="L3339">
        <v>0</v>
      </c>
      <c r="M3339">
        <v>0</v>
      </c>
    </row>
    <row r="3340" spans="1:13" x14ac:dyDescent="0.25">
      <c r="A3340" s="5" t="str">
        <f t="shared" si="52"/>
        <v>wl9 Comdty20111230</v>
      </c>
      <c r="B3340">
        <v>9</v>
      </c>
      <c r="C3340">
        <v>189</v>
      </c>
      <c r="D3340" t="s">
        <v>126</v>
      </c>
      <c r="E3340" s="2">
        <v>40907</v>
      </c>
      <c r="F3340" t="s">
        <v>1424</v>
      </c>
      <c r="G3340" t="s">
        <v>620</v>
      </c>
      <c r="H3340">
        <v>4906</v>
      </c>
      <c r="I3340" t="s">
        <v>621</v>
      </c>
      <c r="J3340">
        <v>189</v>
      </c>
      <c r="K3340">
        <v>0.75</v>
      </c>
      <c r="L3340">
        <v>0</v>
      </c>
      <c r="M3340">
        <v>0</v>
      </c>
    </row>
    <row r="3341" spans="1:13" x14ac:dyDescent="0.25">
      <c r="A3341" s="5" t="str">
        <f t="shared" si="52"/>
        <v>wl9 Comdty20120131</v>
      </c>
      <c r="B3341">
        <v>9</v>
      </c>
      <c r="C3341">
        <v>189</v>
      </c>
      <c r="D3341" t="s">
        <v>126</v>
      </c>
      <c r="E3341" s="2">
        <v>40939</v>
      </c>
      <c r="F3341" t="s">
        <v>1424</v>
      </c>
      <c r="G3341" t="s">
        <v>622</v>
      </c>
      <c r="H3341">
        <v>4925</v>
      </c>
      <c r="I3341" t="s">
        <v>979</v>
      </c>
      <c r="J3341">
        <v>189</v>
      </c>
      <c r="K3341">
        <v>0.75</v>
      </c>
      <c r="L3341">
        <v>0</v>
      </c>
      <c r="M3341">
        <v>0</v>
      </c>
    </row>
    <row r="3342" spans="1:13" x14ac:dyDescent="0.25">
      <c r="A3342" s="5" t="str">
        <f t="shared" si="52"/>
        <v>wl9 Comdty20120229</v>
      </c>
      <c r="B3342">
        <v>9</v>
      </c>
      <c r="C3342">
        <v>189</v>
      </c>
      <c r="D3342" t="s">
        <v>126</v>
      </c>
      <c r="E3342" s="2">
        <v>40968</v>
      </c>
      <c r="F3342" t="s">
        <v>1424</v>
      </c>
      <c r="G3342" t="s">
        <v>624</v>
      </c>
      <c r="H3342">
        <v>4947</v>
      </c>
      <c r="I3342" t="s">
        <v>1332</v>
      </c>
      <c r="J3342">
        <v>189</v>
      </c>
      <c r="K3342">
        <v>0.75</v>
      </c>
      <c r="L3342">
        <v>0</v>
      </c>
      <c r="M3342">
        <v>0</v>
      </c>
    </row>
    <row r="3343" spans="1:13" x14ac:dyDescent="0.25">
      <c r="A3343" s="5" t="str">
        <f t="shared" si="52"/>
        <v>wl9 Comdty20120330</v>
      </c>
      <c r="B3343">
        <v>9</v>
      </c>
      <c r="C3343">
        <v>189</v>
      </c>
      <c r="D3343" t="s">
        <v>126</v>
      </c>
      <c r="E3343" s="2">
        <v>40998</v>
      </c>
      <c r="F3343" t="s">
        <v>1424</v>
      </c>
      <c r="G3343" t="s">
        <v>626</v>
      </c>
      <c r="H3343">
        <v>4968</v>
      </c>
      <c r="I3343" t="s">
        <v>980</v>
      </c>
      <c r="J3343">
        <v>188</v>
      </c>
      <c r="K3343">
        <v>0.74603174603174605</v>
      </c>
      <c r="L3343">
        <v>0</v>
      </c>
      <c r="M3343">
        <v>0</v>
      </c>
    </row>
    <row r="3344" spans="1:13" x14ac:dyDescent="0.25">
      <c r="A3344" s="5" t="str">
        <f t="shared" si="52"/>
        <v>wl9 Comdty20120430</v>
      </c>
      <c r="B3344">
        <v>9</v>
      </c>
      <c r="C3344">
        <v>189</v>
      </c>
      <c r="D3344" t="s">
        <v>126</v>
      </c>
      <c r="E3344" s="2">
        <v>41029</v>
      </c>
      <c r="F3344" t="s">
        <v>1424</v>
      </c>
      <c r="G3344" t="s">
        <v>628</v>
      </c>
      <c r="H3344">
        <v>4987</v>
      </c>
      <c r="I3344" t="s">
        <v>981</v>
      </c>
      <c r="J3344">
        <v>189</v>
      </c>
      <c r="K3344">
        <v>0.75</v>
      </c>
      <c r="L3344">
        <v>0</v>
      </c>
      <c r="M3344">
        <v>0</v>
      </c>
    </row>
    <row r="3345" spans="1:13" x14ac:dyDescent="0.25">
      <c r="A3345" s="5" t="str">
        <f t="shared" si="52"/>
        <v>wl9 Comdty20120531</v>
      </c>
      <c r="B3345">
        <v>9</v>
      </c>
      <c r="C3345">
        <v>189</v>
      </c>
      <c r="D3345" t="s">
        <v>126</v>
      </c>
      <c r="E3345" s="2">
        <v>41060</v>
      </c>
      <c r="F3345" t="s">
        <v>1424</v>
      </c>
      <c r="G3345" t="s">
        <v>630</v>
      </c>
      <c r="H3345">
        <v>5008</v>
      </c>
      <c r="I3345" t="s">
        <v>631</v>
      </c>
      <c r="J3345">
        <v>186</v>
      </c>
      <c r="K3345">
        <v>0.73809523809523814</v>
      </c>
      <c r="L3345">
        <v>3.39</v>
      </c>
      <c r="M3345">
        <v>630</v>
      </c>
    </row>
    <row r="3346" spans="1:13" x14ac:dyDescent="0.25">
      <c r="A3346" s="5" t="str">
        <f t="shared" si="52"/>
        <v>wl9 Comdty20120629</v>
      </c>
      <c r="B3346">
        <v>9</v>
      </c>
      <c r="C3346">
        <v>189</v>
      </c>
      <c r="D3346" t="s">
        <v>126</v>
      </c>
      <c r="E3346" s="2">
        <v>41089</v>
      </c>
      <c r="F3346" t="s">
        <v>1424</v>
      </c>
      <c r="G3346" t="s">
        <v>632</v>
      </c>
      <c r="H3346">
        <v>5028</v>
      </c>
      <c r="I3346" t="s">
        <v>633</v>
      </c>
      <c r="J3346">
        <v>186</v>
      </c>
      <c r="K3346">
        <v>0.73809523809523814</v>
      </c>
      <c r="L3346">
        <v>3.25</v>
      </c>
      <c r="M3346">
        <v>0</v>
      </c>
    </row>
    <row r="3347" spans="1:13" x14ac:dyDescent="0.25">
      <c r="A3347" s="5" t="str">
        <f t="shared" si="52"/>
        <v>wl9 Comdty20120731</v>
      </c>
      <c r="B3347">
        <v>9</v>
      </c>
      <c r="C3347">
        <v>189</v>
      </c>
      <c r="D3347" t="s">
        <v>126</v>
      </c>
      <c r="E3347" s="2">
        <v>41121</v>
      </c>
      <c r="F3347" t="s">
        <v>1424</v>
      </c>
      <c r="G3347" t="s">
        <v>634</v>
      </c>
      <c r="H3347">
        <v>5048</v>
      </c>
      <c r="I3347" t="s">
        <v>635</v>
      </c>
      <c r="J3347">
        <v>186</v>
      </c>
      <c r="K3347">
        <v>0.73809523809523814</v>
      </c>
      <c r="L3347">
        <v>2.66</v>
      </c>
      <c r="M3347">
        <v>0</v>
      </c>
    </row>
    <row r="3348" spans="1:13" x14ac:dyDescent="0.25">
      <c r="A3348" s="5" t="str">
        <f t="shared" si="52"/>
        <v>wl9 Comdty20120831</v>
      </c>
      <c r="B3348">
        <v>9</v>
      </c>
      <c r="C3348">
        <v>189</v>
      </c>
      <c r="D3348" t="s">
        <v>126</v>
      </c>
      <c r="E3348" s="2">
        <v>41152</v>
      </c>
      <c r="F3348" t="s">
        <v>1424</v>
      </c>
      <c r="G3348" t="s">
        <v>636</v>
      </c>
      <c r="H3348">
        <v>5069</v>
      </c>
      <c r="I3348" t="s">
        <v>983</v>
      </c>
      <c r="J3348">
        <v>184</v>
      </c>
      <c r="K3348">
        <v>0.73015873015873012</v>
      </c>
      <c r="L3348">
        <v>2.9550000000000001</v>
      </c>
      <c r="M3348">
        <v>0</v>
      </c>
    </row>
    <row r="3349" spans="1:13" x14ac:dyDescent="0.25">
      <c r="A3349" s="5" t="str">
        <f t="shared" si="52"/>
        <v>wl9 Comdty20120928</v>
      </c>
      <c r="B3349">
        <v>9</v>
      </c>
      <c r="C3349">
        <v>189</v>
      </c>
      <c r="D3349" t="s">
        <v>126</v>
      </c>
      <c r="E3349" s="2">
        <v>41180</v>
      </c>
      <c r="F3349" t="s">
        <v>1424</v>
      </c>
      <c r="G3349" t="s">
        <v>638</v>
      </c>
      <c r="H3349">
        <v>5091</v>
      </c>
      <c r="I3349" t="s">
        <v>639</v>
      </c>
      <c r="J3349">
        <v>185</v>
      </c>
      <c r="K3349">
        <v>0.73412698412698407</v>
      </c>
      <c r="L3349">
        <v>2.456</v>
      </c>
      <c r="M3349">
        <v>0</v>
      </c>
    </row>
    <row r="3350" spans="1:13" x14ac:dyDescent="0.25">
      <c r="A3350" s="5" t="str">
        <f t="shared" si="52"/>
        <v>wl9 Comdty20121031</v>
      </c>
      <c r="B3350">
        <v>9</v>
      </c>
      <c r="C3350">
        <v>189</v>
      </c>
      <c r="D3350" t="s">
        <v>126</v>
      </c>
      <c r="E3350" s="2">
        <v>41213</v>
      </c>
      <c r="F3350" t="s">
        <v>1424</v>
      </c>
      <c r="G3350" t="s">
        <v>640</v>
      </c>
      <c r="H3350">
        <v>5111</v>
      </c>
      <c r="I3350" t="s">
        <v>984</v>
      </c>
      <c r="J3350">
        <v>186</v>
      </c>
      <c r="K3350">
        <v>0.73809523809523814</v>
      </c>
      <c r="L3350">
        <v>2.0339999999999998</v>
      </c>
      <c r="M3350">
        <v>0</v>
      </c>
    </row>
    <row r="3351" spans="1:13" x14ac:dyDescent="0.25">
      <c r="A3351" s="5" t="str">
        <f t="shared" si="52"/>
        <v>wl9 Comdty20121130</v>
      </c>
      <c r="B3351">
        <v>9</v>
      </c>
      <c r="C3351">
        <v>189</v>
      </c>
      <c r="D3351" t="s">
        <v>126</v>
      </c>
      <c r="E3351" s="2">
        <v>41243</v>
      </c>
      <c r="F3351" t="s">
        <v>1424</v>
      </c>
      <c r="G3351" t="s">
        <v>642</v>
      </c>
      <c r="H3351">
        <v>5134</v>
      </c>
      <c r="I3351" t="s">
        <v>643</v>
      </c>
      <c r="J3351">
        <v>188</v>
      </c>
      <c r="K3351">
        <v>0.74603174603174605</v>
      </c>
      <c r="L3351">
        <v>0</v>
      </c>
      <c r="M3351">
        <v>0</v>
      </c>
    </row>
    <row r="3352" spans="1:13" x14ac:dyDescent="0.25">
      <c r="A3352" s="5" t="str">
        <f t="shared" si="52"/>
        <v>wl9 Comdty20121231</v>
      </c>
      <c r="B3352">
        <v>9</v>
      </c>
      <c r="C3352">
        <v>189</v>
      </c>
      <c r="D3352" t="s">
        <v>126</v>
      </c>
      <c r="E3352" s="2">
        <v>41274</v>
      </c>
      <c r="F3352" t="s">
        <v>1424</v>
      </c>
      <c r="G3352" t="s">
        <v>644</v>
      </c>
      <c r="H3352">
        <v>5156</v>
      </c>
      <c r="I3352" t="s">
        <v>645</v>
      </c>
      <c r="J3352">
        <v>189</v>
      </c>
      <c r="K3352">
        <v>0.75</v>
      </c>
      <c r="L3352">
        <v>0</v>
      </c>
      <c r="M3352">
        <v>0</v>
      </c>
    </row>
    <row r="3353" spans="1:13" x14ac:dyDescent="0.25">
      <c r="A3353" s="5" t="str">
        <f t="shared" si="52"/>
        <v>wl9 Comdty20130131</v>
      </c>
      <c r="B3353">
        <v>9</v>
      </c>
      <c r="C3353">
        <v>189</v>
      </c>
      <c r="D3353" t="s">
        <v>126</v>
      </c>
      <c r="E3353" s="2">
        <v>41305</v>
      </c>
      <c r="F3353" t="s">
        <v>1424</v>
      </c>
      <c r="G3353" t="s">
        <v>646</v>
      </c>
      <c r="H3353">
        <v>5177</v>
      </c>
      <c r="I3353" t="s">
        <v>985</v>
      </c>
      <c r="J3353">
        <v>190</v>
      </c>
      <c r="K3353">
        <v>0.75396825396825395</v>
      </c>
      <c r="L3353">
        <v>0</v>
      </c>
      <c r="M3353">
        <v>0</v>
      </c>
    </row>
    <row r="3354" spans="1:13" x14ac:dyDescent="0.25">
      <c r="A3354" s="5" t="str">
        <f t="shared" si="52"/>
        <v>wl9 Comdty20130228</v>
      </c>
      <c r="B3354">
        <v>9</v>
      </c>
      <c r="C3354">
        <v>189</v>
      </c>
      <c r="D3354" t="s">
        <v>126</v>
      </c>
      <c r="E3354" s="2">
        <v>41333</v>
      </c>
      <c r="F3354" t="s">
        <v>1424</v>
      </c>
      <c r="G3354" t="s">
        <v>648</v>
      </c>
      <c r="H3354">
        <v>5200</v>
      </c>
      <c r="I3354" t="s">
        <v>1333</v>
      </c>
      <c r="J3354">
        <v>191</v>
      </c>
      <c r="K3354">
        <v>0.75793650793650791</v>
      </c>
      <c r="L3354">
        <v>0</v>
      </c>
      <c r="M3354">
        <v>0</v>
      </c>
    </row>
    <row r="3355" spans="1:13" x14ac:dyDescent="0.25">
      <c r="A3355" s="5" t="str">
        <f t="shared" si="52"/>
        <v>wl9 Comdty20130329</v>
      </c>
      <c r="B3355">
        <v>9</v>
      </c>
      <c r="C3355">
        <v>189</v>
      </c>
      <c r="D3355" t="s">
        <v>126</v>
      </c>
      <c r="E3355" s="2">
        <v>41362</v>
      </c>
      <c r="F3355" t="s">
        <v>1424</v>
      </c>
      <c r="G3355" t="s">
        <v>650</v>
      </c>
      <c r="H3355">
        <v>5220</v>
      </c>
      <c r="I3355" t="s">
        <v>986</v>
      </c>
      <c r="J3355">
        <v>193</v>
      </c>
      <c r="K3355">
        <v>0.76587301587301593</v>
      </c>
      <c r="L3355">
        <v>0</v>
      </c>
      <c r="M3355">
        <v>0</v>
      </c>
    </row>
    <row r="3356" spans="1:13" x14ac:dyDescent="0.25">
      <c r="A3356" s="5" t="str">
        <f t="shared" si="52"/>
        <v>wl9 Comdty20130430</v>
      </c>
      <c r="B3356">
        <v>9</v>
      </c>
      <c r="C3356">
        <v>189</v>
      </c>
      <c r="D3356" t="s">
        <v>126</v>
      </c>
      <c r="E3356" s="2">
        <v>41394</v>
      </c>
      <c r="F3356" t="s">
        <v>1424</v>
      </c>
      <c r="G3356" t="s">
        <v>652</v>
      </c>
      <c r="H3356">
        <v>5240</v>
      </c>
      <c r="I3356" t="s">
        <v>987</v>
      </c>
      <c r="J3356">
        <v>192</v>
      </c>
      <c r="K3356">
        <v>0.76190476190476186</v>
      </c>
      <c r="L3356">
        <v>0</v>
      </c>
      <c r="M3356">
        <v>0</v>
      </c>
    </row>
    <row r="3357" spans="1:13" x14ac:dyDescent="0.25">
      <c r="A3357" s="5" t="str">
        <f t="shared" si="52"/>
        <v>wl9 Comdty20130531</v>
      </c>
      <c r="B3357">
        <v>9</v>
      </c>
      <c r="C3357">
        <v>189</v>
      </c>
      <c r="D3357" t="s">
        <v>126</v>
      </c>
      <c r="E3357" s="2">
        <v>41425</v>
      </c>
      <c r="F3357" t="s">
        <v>1424</v>
      </c>
      <c r="G3357" t="s">
        <v>654</v>
      </c>
      <c r="H3357">
        <v>5263</v>
      </c>
      <c r="I3357" t="s">
        <v>655</v>
      </c>
      <c r="J3357">
        <v>192</v>
      </c>
      <c r="K3357">
        <v>0.76190476190476186</v>
      </c>
      <c r="L3357">
        <v>3.03</v>
      </c>
      <c r="M3357">
        <v>0</v>
      </c>
    </row>
    <row r="3358" spans="1:13" x14ac:dyDescent="0.25">
      <c r="A3358" s="5" t="str">
        <f t="shared" si="52"/>
        <v>wl9 Comdty20130628</v>
      </c>
      <c r="B3358">
        <v>9</v>
      </c>
      <c r="C3358">
        <v>189</v>
      </c>
      <c r="D3358" t="s">
        <v>126</v>
      </c>
      <c r="E3358" s="2">
        <v>41453</v>
      </c>
      <c r="F3358" t="s">
        <v>1424</v>
      </c>
      <c r="G3358" t="s">
        <v>656</v>
      </c>
      <c r="H3358">
        <v>5281</v>
      </c>
      <c r="I3358" t="s">
        <v>657</v>
      </c>
      <c r="J3358">
        <v>190</v>
      </c>
      <c r="K3358">
        <v>0.75396825396825395</v>
      </c>
      <c r="L3358">
        <v>3.97</v>
      </c>
      <c r="M3358">
        <v>4500</v>
      </c>
    </row>
    <row r="3359" spans="1:13" x14ac:dyDescent="0.25">
      <c r="A3359" s="5" t="str">
        <f t="shared" si="52"/>
        <v>wl9 Comdty20130731</v>
      </c>
      <c r="B3359">
        <v>9</v>
      </c>
      <c r="C3359">
        <v>189</v>
      </c>
      <c r="D3359" t="s">
        <v>126</v>
      </c>
      <c r="E3359" s="2">
        <v>41486</v>
      </c>
      <c r="F3359" t="s">
        <v>1424</v>
      </c>
      <c r="G3359" t="s">
        <v>658</v>
      </c>
      <c r="H3359">
        <v>5302</v>
      </c>
      <c r="I3359" t="s">
        <v>659</v>
      </c>
      <c r="J3359">
        <v>188</v>
      </c>
      <c r="K3359">
        <v>0.74603174603174605</v>
      </c>
      <c r="L3359">
        <v>3.99</v>
      </c>
      <c r="M3359">
        <v>0</v>
      </c>
    </row>
    <row r="3360" spans="1:13" x14ac:dyDescent="0.25">
      <c r="A3360" s="5" t="str">
        <f t="shared" si="52"/>
        <v>wl9 Comdty20130830</v>
      </c>
      <c r="B3360">
        <v>9</v>
      </c>
      <c r="C3360">
        <v>189</v>
      </c>
      <c r="D3360" t="s">
        <v>126</v>
      </c>
      <c r="E3360" s="2">
        <v>41516</v>
      </c>
      <c r="F3360" t="s">
        <v>1424</v>
      </c>
      <c r="G3360" t="s">
        <v>660</v>
      </c>
      <c r="H3360">
        <v>5321</v>
      </c>
      <c r="I3360" t="s">
        <v>661</v>
      </c>
      <c r="J3360">
        <v>187</v>
      </c>
      <c r="K3360">
        <v>0.74206349206349209</v>
      </c>
      <c r="L3360">
        <v>0</v>
      </c>
      <c r="M3360">
        <v>0</v>
      </c>
    </row>
    <row r="3361" spans="1:13" x14ac:dyDescent="0.25">
      <c r="A3361" s="5" t="str">
        <f t="shared" si="52"/>
        <v>wl9 Comdty20130930</v>
      </c>
      <c r="B3361">
        <v>9</v>
      </c>
      <c r="C3361">
        <v>189</v>
      </c>
      <c r="D3361" t="s">
        <v>126</v>
      </c>
      <c r="E3361" s="2">
        <v>41547</v>
      </c>
      <c r="F3361" t="s">
        <v>1424</v>
      </c>
      <c r="G3361" t="s">
        <v>662</v>
      </c>
      <c r="H3361">
        <v>5343</v>
      </c>
      <c r="I3361" t="s">
        <v>663</v>
      </c>
      <c r="J3361">
        <v>186</v>
      </c>
      <c r="K3361">
        <v>0.73809523809523814</v>
      </c>
      <c r="L3361">
        <v>0</v>
      </c>
      <c r="M3361">
        <v>0</v>
      </c>
    </row>
    <row r="3362" spans="1:13" x14ac:dyDescent="0.25">
      <c r="A3362" s="5" t="str">
        <f t="shared" si="52"/>
        <v>wl9 Comdty20131031</v>
      </c>
      <c r="B3362">
        <v>9</v>
      </c>
      <c r="C3362">
        <v>189</v>
      </c>
      <c r="D3362" t="s">
        <v>126</v>
      </c>
      <c r="E3362" s="2">
        <v>41578</v>
      </c>
      <c r="F3362" t="s">
        <v>1424</v>
      </c>
      <c r="G3362" t="s">
        <v>664</v>
      </c>
      <c r="H3362">
        <v>5363</v>
      </c>
      <c r="I3362" t="s">
        <v>990</v>
      </c>
      <c r="J3362">
        <v>186</v>
      </c>
      <c r="K3362">
        <v>0.73809523809523814</v>
      </c>
      <c r="L3362">
        <v>0</v>
      </c>
      <c r="M3362">
        <v>0</v>
      </c>
    </row>
    <row r="3363" spans="1:13" x14ac:dyDescent="0.25">
      <c r="A3363" s="5" t="str">
        <f t="shared" si="52"/>
        <v>wl9 Comdty20131129</v>
      </c>
      <c r="B3363">
        <v>9</v>
      </c>
      <c r="C3363">
        <v>189</v>
      </c>
      <c r="D3363" t="s">
        <v>126</v>
      </c>
      <c r="E3363" s="2">
        <v>41607</v>
      </c>
      <c r="F3363" t="s">
        <v>1424</v>
      </c>
      <c r="G3363" t="s">
        <v>666</v>
      </c>
      <c r="H3363">
        <v>5386</v>
      </c>
      <c r="I3363" t="s">
        <v>667</v>
      </c>
      <c r="J3363">
        <v>187</v>
      </c>
      <c r="K3363">
        <v>0.74206349206349209</v>
      </c>
      <c r="L3363">
        <v>0</v>
      </c>
      <c r="M3363">
        <v>0</v>
      </c>
    </row>
    <row r="3364" spans="1:13" x14ac:dyDescent="0.25">
      <c r="A3364" s="5" t="str">
        <f t="shared" si="52"/>
        <v>wl9 Comdty20131231</v>
      </c>
      <c r="B3364">
        <v>9</v>
      </c>
      <c r="C3364">
        <v>189</v>
      </c>
      <c r="D3364" t="s">
        <v>126</v>
      </c>
      <c r="E3364" s="2">
        <v>41639</v>
      </c>
      <c r="F3364" t="s">
        <v>1424</v>
      </c>
      <c r="G3364" t="s">
        <v>668</v>
      </c>
      <c r="H3364">
        <v>5407</v>
      </c>
      <c r="I3364" t="s">
        <v>669</v>
      </c>
      <c r="J3364">
        <v>188</v>
      </c>
      <c r="K3364">
        <v>0.74603174603174605</v>
      </c>
      <c r="L3364">
        <v>0</v>
      </c>
      <c r="M3364">
        <v>0</v>
      </c>
    </row>
    <row r="3365" spans="1:13" x14ac:dyDescent="0.25">
      <c r="A3365" s="5" t="str">
        <f t="shared" si="52"/>
        <v>wl9 Comdty20140131</v>
      </c>
      <c r="B3365">
        <v>9</v>
      </c>
      <c r="C3365">
        <v>189</v>
      </c>
      <c r="D3365" t="s">
        <v>126</v>
      </c>
      <c r="E3365" s="2">
        <v>41670</v>
      </c>
      <c r="F3365" t="s">
        <v>1424</v>
      </c>
      <c r="G3365" t="s">
        <v>670</v>
      </c>
      <c r="H3365">
        <v>5429</v>
      </c>
      <c r="I3365" t="s">
        <v>991</v>
      </c>
      <c r="J3365">
        <v>189</v>
      </c>
      <c r="K3365">
        <v>0.75</v>
      </c>
      <c r="L3365">
        <v>0</v>
      </c>
      <c r="M3365">
        <v>0</v>
      </c>
    </row>
    <row r="3366" spans="1:13" x14ac:dyDescent="0.25">
      <c r="A3366" s="5" t="str">
        <f t="shared" si="52"/>
        <v>wl9 Comdty20140228</v>
      </c>
      <c r="B3366">
        <v>9</v>
      </c>
      <c r="C3366">
        <v>189</v>
      </c>
      <c r="D3366" t="s">
        <v>126</v>
      </c>
      <c r="E3366" s="2">
        <v>41698</v>
      </c>
      <c r="F3366" t="s">
        <v>1424</v>
      </c>
      <c r="G3366" t="s">
        <v>672</v>
      </c>
      <c r="H3366">
        <v>5452</v>
      </c>
      <c r="I3366" t="s">
        <v>673</v>
      </c>
      <c r="J3366">
        <v>189</v>
      </c>
      <c r="K3366">
        <v>0.75</v>
      </c>
      <c r="L3366">
        <v>0</v>
      </c>
      <c r="M3366">
        <v>0</v>
      </c>
    </row>
    <row r="3367" spans="1:13" x14ac:dyDescent="0.25">
      <c r="A3367" s="5" t="str">
        <f t="shared" si="52"/>
        <v>wl9 Comdty20140331</v>
      </c>
      <c r="B3367">
        <v>9</v>
      </c>
      <c r="C3367">
        <v>189</v>
      </c>
      <c r="D3367" t="s">
        <v>126</v>
      </c>
      <c r="E3367" s="2">
        <v>41729</v>
      </c>
      <c r="F3367" t="s">
        <v>1424</v>
      </c>
      <c r="G3367" t="s">
        <v>674</v>
      </c>
      <c r="H3367">
        <v>5472</v>
      </c>
      <c r="I3367" t="s">
        <v>992</v>
      </c>
      <c r="J3367">
        <v>192</v>
      </c>
      <c r="K3367">
        <v>0.76190476190476186</v>
      </c>
      <c r="L3367">
        <v>0</v>
      </c>
      <c r="M3367">
        <v>0</v>
      </c>
    </row>
    <row r="3368" spans="1:13" x14ac:dyDescent="0.25">
      <c r="A3368" s="5" t="str">
        <f t="shared" si="52"/>
        <v>wl9 Comdty20140430</v>
      </c>
      <c r="B3368">
        <v>9</v>
      </c>
      <c r="C3368">
        <v>189</v>
      </c>
      <c r="D3368" t="s">
        <v>126</v>
      </c>
      <c r="E3368" s="2">
        <v>41759</v>
      </c>
      <c r="F3368" t="s">
        <v>1424</v>
      </c>
      <c r="G3368" t="s">
        <v>676</v>
      </c>
      <c r="H3368">
        <v>5493</v>
      </c>
      <c r="I3368" t="s">
        <v>677</v>
      </c>
      <c r="J3368">
        <v>193</v>
      </c>
      <c r="K3368">
        <v>0.76587301587301593</v>
      </c>
      <c r="L3368">
        <v>0</v>
      </c>
      <c r="M3368">
        <v>0</v>
      </c>
    </row>
    <row r="3369" spans="1:13" x14ac:dyDescent="0.25">
      <c r="A3369" s="5" t="str">
        <f t="shared" si="52"/>
        <v>wl9 Comdty20140530</v>
      </c>
      <c r="B3369">
        <v>9</v>
      </c>
      <c r="C3369">
        <v>189</v>
      </c>
      <c r="D3369" t="s">
        <v>126</v>
      </c>
      <c r="E3369" s="2">
        <v>41789</v>
      </c>
      <c r="F3369" t="s">
        <v>1424</v>
      </c>
      <c r="G3369" t="s">
        <v>678</v>
      </c>
      <c r="H3369">
        <v>5515</v>
      </c>
      <c r="I3369" t="s">
        <v>679</v>
      </c>
      <c r="J3369">
        <v>190</v>
      </c>
      <c r="K3369">
        <v>0.75396825396825395</v>
      </c>
      <c r="L3369">
        <v>0</v>
      </c>
      <c r="M3369">
        <v>0</v>
      </c>
    </row>
    <row r="3370" spans="1:13" x14ac:dyDescent="0.25">
      <c r="A3370" s="5" t="str">
        <f t="shared" si="52"/>
        <v>wl9 Comdty20140630</v>
      </c>
      <c r="B3370">
        <v>9</v>
      </c>
      <c r="C3370">
        <v>189</v>
      </c>
      <c r="D3370" t="s">
        <v>126</v>
      </c>
      <c r="E3370" s="2">
        <v>41820</v>
      </c>
      <c r="F3370" t="s">
        <v>1424</v>
      </c>
      <c r="G3370" t="s">
        <v>680</v>
      </c>
      <c r="H3370">
        <v>5533</v>
      </c>
      <c r="I3370" t="s">
        <v>1089</v>
      </c>
      <c r="J3370">
        <v>191</v>
      </c>
      <c r="K3370">
        <v>0.75793650793650791</v>
      </c>
      <c r="L3370">
        <v>0</v>
      </c>
      <c r="M3370">
        <v>0</v>
      </c>
    </row>
    <row r="3371" spans="1:13" x14ac:dyDescent="0.25">
      <c r="A3371" s="5" t="str">
        <f t="shared" si="52"/>
        <v>wl9 Comdty20140731</v>
      </c>
      <c r="B3371">
        <v>9</v>
      </c>
      <c r="C3371">
        <v>189</v>
      </c>
      <c r="D3371" t="s">
        <v>126</v>
      </c>
      <c r="E3371" s="2">
        <v>41851</v>
      </c>
      <c r="F3371" t="s">
        <v>1424</v>
      </c>
      <c r="G3371" t="s">
        <v>682</v>
      </c>
      <c r="H3371">
        <v>5554</v>
      </c>
      <c r="I3371" t="s">
        <v>683</v>
      </c>
      <c r="J3371">
        <v>189</v>
      </c>
      <c r="K3371">
        <v>0.75</v>
      </c>
      <c r="L3371">
        <v>0</v>
      </c>
      <c r="M3371">
        <v>0</v>
      </c>
    </row>
    <row r="3372" spans="1:13" x14ac:dyDescent="0.25">
      <c r="A3372" s="5" t="str">
        <f t="shared" si="52"/>
        <v>wl9 Comdty20140829</v>
      </c>
      <c r="B3372">
        <v>9</v>
      </c>
      <c r="C3372">
        <v>189</v>
      </c>
      <c r="D3372" t="s">
        <v>126</v>
      </c>
      <c r="E3372" s="2">
        <v>41880</v>
      </c>
      <c r="F3372" t="s">
        <v>1424</v>
      </c>
      <c r="G3372" t="s">
        <v>684</v>
      </c>
      <c r="H3372">
        <v>5574</v>
      </c>
      <c r="I3372" t="s">
        <v>685</v>
      </c>
      <c r="J3372">
        <v>188</v>
      </c>
      <c r="K3372">
        <v>0.74603174603174605</v>
      </c>
      <c r="L3372">
        <v>0</v>
      </c>
      <c r="M3372">
        <v>0</v>
      </c>
    </row>
    <row r="3373" spans="1:13" x14ac:dyDescent="0.25">
      <c r="A3373" s="5" t="str">
        <f t="shared" si="52"/>
        <v>wl9 Comdty20140930</v>
      </c>
      <c r="B3373">
        <v>9</v>
      </c>
      <c r="C3373">
        <v>189</v>
      </c>
      <c r="D3373" t="s">
        <v>126</v>
      </c>
      <c r="E3373" s="2">
        <v>41912</v>
      </c>
      <c r="F3373" t="s">
        <v>1424</v>
      </c>
      <c r="G3373" t="s">
        <v>686</v>
      </c>
      <c r="H3373">
        <v>5594</v>
      </c>
      <c r="I3373" t="s">
        <v>687</v>
      </c>
      <c r="J3373">
        <v>187</v>
      </c>
      <c r="K3373">
        <v>0.74206349206349209</v>
      </c>
      <c r="L3373">
        <v>0</v>
      </c>
      <c r="M3373">
        <v>0</v>
      </c>
    </row>
    <row r="3374" spans="1:13" x14ac:dyDescent="0.25">
      <c r="A3374" s="5" t="str">
        <f t="shared" si="52"/>
        <v>wl9 Comdty20141031</v>
      </c>
      <c r="B3374">
        <v>9</v>
      </c>
      <c r="C3374">
        <v>189</v>
      </c>
      <c r="D3374" t="s">
        <v>126</v>
      </c>
      <c r="E3374" s="2">
        <v>41943</v>
      </c>
      <c r="F3374" t="s">
        <v>1424</v>
      </c>
      <c r="G3374" t="s">
        <v>688</v>
      </c>
      <c r="H3374">
        <v>5616</v>
      </c>
      <c r="I3374" t="s">
        <v>995</v>
      </c>
      <c r="J3374">
        <v>187</v>
      </c>
      <c r="K3374">
        <v>0.74206349206349209</v>
      </c>
      <c r="L3374">
        <v>0</v>
      </c>
      <c r="M3374">
        <v>0</v>
      </c>
    </row>
    <row r="3375" spans="1:13" x14ac:dyDescent="0.25">
      <c r="A3375" s="5" t="str">
        <f t="shared" si="52"/>
        <v>wl9 Comdty20141128</v>
      </c>
      <c r="B3375">
        <v>9</v>
      </c>
      <c r="C3375">
        <v>189</v>
      </c>
      <c r="D3375" t="s">
        <v>126</v>
      </c>
      <c r="E3375" s="2">
        <v>41971</v>
      </c>
      <c r="F3375" t="s">
        <v>1424</v>
      </c>
      <c r="G3375" t="s">
        <v>690</v>
      </c>
      <c r="H3375">
        <v>5639</v>
      </c>
      <c r="I3375" t="s">
        <v>996</v>
      </c>
      <c r="J3375">
        <v>187</v>
      </c>
      <c r="K3375">
        <v>0.74206349206349209</v>
      </c>
      <c r="L3375">
        <v>0</v>
      </c>
      <c r="M3375">
        <v>0</v>
      </c>
    </row>
    <row r="3376" spans="1:13" x14ac:dyDescent="0.25">
      <c r="A3376" s="5" t="str">
        <f t="shared" si="52"/>
        <v>wl9 Comdty20141231</v>
      </c>
      <c r="B3376">
        <v>9</v>
      </c>
      <c r="C3376">
        <v>189</v>
      </c>
      <c r="D3376" t="s">
        <v>126</v>
      </c>
      <c r="E3376" s="2">
        <v>42004</v>
      </c>
      <c r="F3376" t="s">
        <v>1424</v>
      </c>
      <c r="G3376" t="s">
        <v>692</v>
      </c>
      <c r="H3376">
        <v>5659</v>
      </c>
      <c r="I3376" t="s">
        <v>693</v>
      </c>
      <c r="J3376">
        <v>187</v>
      </c>
      <c r="K3376">
        <v>0.74206349206349209</v>
      </c>
      <c r="L3376">
        <v>0</v>
      </c>
      <c r="M3376">
        <v>0</v>
      </c>
    </row>
    <row r="3377" spans="1:13" x14ac:dyDescent="0.25">
      <c r="A3377" s="5" t="str">
        <f t="shared" si="52"/>
        <v>wl9 Comdty20150130</v>
      </c>
      <c r="B3377">
        <v>9</v>
      </c>
      <c r="C3377">
        <v>189</v>
      </c>
      <c r="D3377" t="s">
        <v>126</v>
      </c>
      <c r="E3377" s="2">
        <v>42034</v>
      </c>
      <c r="F3377" t="s">
        <v>1424</v>
      </c>
      <c r="G3377" t="s">
        <v>694</v>
      </c>
      <c r="H3377">
        <v>5680</v>
      </c>
      <c r="I3377" t="s">
        <v>695</v>
      </c>
      <c r="J3377">
        <v>187</v>
      </c>
      <c r="K3377">
        <v>0.74206349206349209</v>
      </c>
      <c r="L3377">
        <v>0</v>
      </c>
      <c r="M3377">
        <v>0</v>
      </c>
    </row>
    <row r="3378" spans="1:13" x14ac:dyDescent="0.25">
      <c r="A3378" s="5" t="str">
        <f t="shared" si="52"/>
        <v>wl9 Comdty20150227</v>
      </c>
      <c r="B3378">
        <v>9</v>
      </c>
      <c r="C3378">
        <v>189</v>
      </c>
      <c r="D3378" t="s">
        <v>126</v>
      </c>
      <c r="E3378" s="2">
        <v>42062</v>
      </c>
      <c r="F3378" t="s">
        <v>1424</v>
      </c>
      <c r="G3378" t="s">
        <v>696</v>
      </c>
      <c r="H3378">
        <v>5701</v>
      </c>
      <c r="I3378" t="s">
        <v>1175</v>
      </c>
      <c r="J3378">
        <v>188</v>
      </c>
      <c r="K3378">
        <v>0.74603174603174605</v>
      </c>
      <c r="L3378">
        <v>0</v>
      </c>
      <c r="M3378">
        <v>0</v>
      </c>
    </row>
    <row r="3379" spans="1:13" x14ac:dyDescent="0.25">
      <c r="A3379" s="5" t="str">
        <f t="shared" si="52"/>
        <v>wl9 Comdty20150331</v>
      </c>
      <c r="B3379">
        <v>9</v>
      </c>
      <c r="C3379">
        <v>189</v>
      </c>
      <c r="D3379" t="s">
        <v>126</v>
      </c>
      <c r="E3379" s="2">
        <v>42094</v>
      </c>
      <c r="F3379" t="s">
        <v>1424</v>
      </c>
      <c r="G3379" t="s">
        <v>698</v>
      </c>
      <c r="H3379">
        <v>5722</v>
      </c>
      <c r="I3379" t="s">
        <v>997</v>
      </c>
      <c r="J3379">
        <v>189</v>
      </c>
      <c r="K3379">
        <v>0.75</v>
      </c>
      <c r="L3379">
        <v>0</v>
      </c>
      <c r="M3379">
        <v>0</v>
      </c>
    </row>
    <row r="3380" spans="1:13" x14ac:dyDescent="0.25">
      <c r="A3380" s="5" t="str">
        <f t="shared" si="52"/>
        <v>wl9 Comdty20150430</v>
      </c>
      <c r="B3380">
        <v>9</v>
      </c>
      <c r="C3380">
        <v>189</v>
      </c>
      <c r="D3380" t="s">
        <v>126</v>
      </c>
      <c r="E3380" s="2">
        <v>42124</v>
      </c>
      <c r="F3380" t="s">
        <v>1424</v>
      </c>
      <c r="G3380" t="s">
        <v>700</v>
      </c>
      <c r="H3380">
        <v>5743</v>
      </c>
      <c r="I3380" t="s">
        <v>701</v>
      </c>
      <c r="J3380">
        <v>189</v>
      </c>
      <c r="K3380">
        <v>0.75</v>
      </c>
      <c r="L3380">
        <v>0</v>
      </c>
      <c r="M3380">
        <v>0</v>
      </c>
    </row>
    <row r="3381" spans="1:13" x14ac:dyDescent="0.25">
      <c r="A3381" s="5" t="str">
        <f t="shared" si="52"/>
        <v>wl9 Comdty20150529</v>
      </c>
      <c r="B3381">
        <v>9</v>
      </c>
      <c r="C3381">
        <v>189</v>
      </c>
      <c r="D3381" t="s">
        <v>126</v>
      </c>
      <c r="E3381" s="2">
        <v>42153</v>
      </c>
      <c r="F3381" t="s">
        <v>1424</v>
      </c>
      <c r="G3381" t="s">
        <v>702</v>
      </c>
      <c r="H3381">
        <v>5762</v>
      </c>
      <c r="I3381" t="s">
        <v>703</v>
      </c>
      <c r="J3381">
        <v>188</v>
      </c>
      <c r="K3381">
        <v>0.74603174603174605</v>
      </c>
      <c r="L3381">
        <v>0</v>
      </c>
      <c r="M3381">
        <v>0</v>
      </c>
    </row>
    <row r="3382" spans="1:13" x14ac:dyDescent="0.25">
      <c r="A3382" s="5" t="str">
        <f t="shared" si="52"/>
        <v>wl9 Comdty20150630</v>
      </c>
      <c r="B3382">
        <v>9</v>
      </c>
      <c r="C3382">
        <v>189</v>
      </c>
      <c r="D3382" t="s">
        <v>126</v>
      </c>
      <c r="E3382" s="2">
        <v>42185</v>
      </c>
      <c r="F3382" t="s">
        <v>1424</v>
      </c>
      <c r="G3382" t="s">
        <v>704</v>
      </c>
      <c r="H3382">
        <v>5783</v>
      </c>
      <c r="I3382" t="s">
        <v>1091</v>
      </c>
      <c r="J3382">
        <v>188</v>
      </c>
      <c r="K3382">
        <v>0.74603174603174605</v>
      </c>
      <c r="L3382">
        <v>0</v>
      </c>
      <c r="M3382">
        <v>0</v>
      </c>
    </row>
    <row r="3383" spans="1:13" x14ac:dyDescent="0.25">
      <c r="A3383" s="5" t="str">
        <f t="shared" si="52"/>
        <v>wl9 Comdty20150731</v>
      </c>
      <c r="B3383">
        <v>9</v>
      </c>
      <c r="C3383">
        <v>189</v>
      </c>
      <c r="D3383" t="s">
        <v>126</v>
      </c>
      <c r="E3383" s="2">
        <v>42216</v>
      </c>
      <c r="F3383" t="s">
        <v>1424</v>
      </c>
      <c r="G3383" t="s">
        <v>706</v>
      </c>
      <c r="H3383">
        <v>5805</v>
      </c>
      <c r="I3383" t="s">
        <v>707</v>
      </c>
      <c r="J3383">
        <v>186</v>
      </c>
      <c r="K3383">
        <v>0.73809523809523814</v>
      </c>
      <c r="L3383">
        <v>0</v>
      </c>
      <c r="M3383">
        <v>0</v>
      </c>
    </row>
    <row r="3384" spans="1:13" x14ac:dyDescent="0.25">
      <c r="A3384" s="5" t="str">
        <f t="shared" si="52"/>
        <v>wl9 Comdty20150831</v>
      </c>
      <c r="B3384">
        <v>9</v>
      </c>
      <c r="C3384">
        <v>189</v>
      </c>
      <c r="D3384" t="s">
        <v>126</v>
      </c>
      <c r="E3384" s="2">
        <v>42247</v>
      </c>
      <c r="F3384" t="s">
        <v>1424</v>
      </c>
      <c r="G3384" t="s">
        <v>708</v>
      </c>
      <c r="H3384">
        <v>5825</v>
      </c>
      <c r="I3384" t="s">
        <v>999</v>
      </c>
      <c r="J3384">
        <v>186</v>
      </c>
      <c r="K3384">
        <v>0.73809523809523814</v>
      </c>
      <c r="L3384">
        <v>0</v>
      </c>
      <c r="M3384">
        <v>0</v>
      </c>
    </row>
    <row r="3385" spans="1:13" x14ac:dyDescent="0.25">
      <c r="A3385" s="5" t="str">
        <f t="shared" si="52"/>
        <v>wl9 Comdty20150930</v>
      </c>
      <c r="B3385">
        <v>9</v>
      </c>
      <c r="C3385">
        <v>189</v>
      </c>
      <c r="D3385" t="s">
        <v>126</v>
      </c>
      <c r="E3385" s="2">
        <v>42277</v>
      </c>
      <c r="F3385" t="s">
        <v>1424</v>
      </c>
      <c r="G3385" t="s">
        <v>710</v>
      </c>
      <c r="H3385">
        <v>5846</v>
      </c>
      <c r="I3385" t="s">
        <v>711</v>
      </c>
      <c r="J3385">
        <v>187</v>
      </c>
      <c r="K3385">
        <v>0.74206349206349209</v>
      </c>
      <c r="L3385">
        <v>0</v>
      </c>
      <c r="M3385">
        <v>0</v>
      </c>
    </row>
    <row r="3386" spans="1:13" x14ac:dyDescent="0.25">
      <c r="A3386" s="5" t="str">
        <f t="shared" si="52"/>
        <v>wl9 Comdty20151030</v>
      </c>
      <c r="B3386">
        <v>9</v>
      </c>
      <c r="C3386">
        <v>189</v>
      </c>
      <c r="D3386" t="s">
        <v>126</v>
      </c>
      <c r="E3386" s="2">
        <v>42307</v>
      </c>
      <c r="F3386" t="s">
        <v>1424</v>
      </c>
      <c r="G3386" t="s">
        <v>712</v>
      </c>
      <c r="H3386">
        <v>5868</v>
      </c>
      <c r="I3386" t="s">
        <v>713</v>
      </c>
      <c r="J3386">
        <v>187</v>
      </c>
      <c r="K3386">
        <v>0.74206349206349209</v>
      </c>
      <c r="L3386">
        <v>0</v>
      </c>
      <c r="M3386">
        <v>0</v>
      </c>
    </row>
    <row r="3387" spans="1:13" x14ac:dyDescent="0.25">
      <c r="A3387" s="5" t="str">
        <f t="shared" si="52"/>
        <v>wl9 Comdty20151130</v>
      </c>
      <c r="B3387">
        <v>9</v>
      </c>
      <c r="C3387">
        <v>189</v>
      </c>
      <c r="D3387" t="s">
        <v>126</v>
      </c>
      <c r="E3387" s="2">
        <v>42338</v>
      </c>
      <c r="F3387" t="s">
        <v>1424</v>
      </c>
      <c r="G3387" t="s">
        <v>714</v>
      </c>
      <c r="H3387">
        <v>5889</v>
      </c>
      <c r="I3387" t="s">
        <v>1000</v>
      </c>
      <c r="J3387">
        <v>189</v>
      </c>
      <c r="K3387">
        <v>0.75</v>
      </c>
      <c r="L3387">
        <v>6.04</v>
      </c>
      <c r="M3387">
        <v>0</v>
      </c>
    </row>
    <row r="3388" spans="1:13" x14ac:dyDescent="0.25">
      <c r="A3388" s="5" t="str">
        <f t="shared" si="52"/>
        <v>wl9 Comdty20151231</v>
      </c>
      <c r="B3388">
        <v>9</v>
      </c>
      <c r="C3388">
        <v>189</v>
      </c>
      <c r="D3388" t="s">
        <v>126</v>
      </c>
      <c r="E3388" s="2">
        <v>42369</v>
      </c>
      <c r="F3388" t="s">
        <v>1424</v>
      </c>
      <c r="G3388" t="s">
        <v>716</v>
      </c>
      <c r="H3388">
        <v>5911</v>
      </c>
      <c r="I3388" t="s">
        <v>717</v>
      </c>
      <c r="J3388">
        <v>189</v>
      </c>
      <c r="K3388">
        <v>0.75</v>
      </c>
      <c r="L3388">
        <v>0</v>
      </c>
      <c r="M3388">
        <v>0</v>
      </c>
    </row>
    <row r="3389" spans="1:13" x14ac:dyDescent="0.25">
      <c r="A3389" s="5" t="str">
        <f t="shared" si="52"/>
        <v>wl9 Comdty20160129</v>
      </c>
      <c r="B3389">
        <v>9</v>
      </c>
      <c r="C3389">
        <v>189</v>
      </c>
      <c r="D3389" t="s">
        <v>126</v>
      </c>
      <c r="E3389" s="2">
        <v>42398</v>
      </c>
      <c r="F3389" t="s">
        <v>1424</v>
      </c>
      <c r="G3389" t="s">
        <v>718</v>
      </c>
      <c r="H3389">
        <v>5932</v>
      </c>
      <c r="I3389" t="s">
        <v>1001</v>
      </c>
      <c r="J3389">
        <v>189</v>
      </c>
      <c r="K3389">
        <v>0.75</v>
      </c>
      <c r="L3389">
        <v>0</v>
      </c>
      <c r="M3389">
        <v>0</v>
      </c>
    </row>
    <row r="3390" spans="1:13" x14ac:dyDescent="0.25">
      <c r="A3390" s="5" t="str">
        <f t="shared" si="52"/>
        <v>wl9 Comdty20160229</v>
      </c>
      <c r="B3390">
        <v>9</v>
      </c>
      <c r="C3390">
        <v>189</v>
      </c>
      <c r="D3390" t="s">
        <v>126</v>
      </c>
      <c r="E3390" s="2">
        <v>42429</v>
      </c>
      <c r="F3390" t="s">
        <v>1424</v>
      </c>
      <c r="G3390" t="s">
        <v>720</v>
      </c>
      <c r="H3390">
        <v>5952</v>
      </c>
      <c r="I3390" t="s">
        <v>1176</v>
      </c>
      <c r="J3390">
        <v>189</v>
      </c>
      <c r="K3390">
        <v>0.75</v>
      </c>
      <c r="L3390">
        <v>0</v>
      </c>
      <c r="M3390">
        <v>0</v>
      </c>
    </row>
    <row r="3391" spans="1:13" x14ac:dyDescent="0.25">
      <c r="A3391" s="5" t="str">
        <f t="shared" si="52"/>
        <v>wl9 Comdty20160331</v>
      </c>
      <c r="B3391">
        <v>9</v>
      </c>
      <c r="C3391">
        <v>189</v>
      </c>
      <c r="D3391" t="s">
        <v>126</v>
      </c>
      <c r="E3391" s="2">
        <v>42460</v>
      </c>
      <c r="F3391" t="s">
        <v>1424</v>
      </c>
      <c r="G3391" t="s">
        <v>722</v>
      </c>
      <c r="H3391">
        <v>5973</v>
      </c>
      <c r="I3391" t="s">
        <v>723</v>
      </c>
      <c r="J3391">
        <v>190</v>
      </c>
      <c r="K3391">
        <v>0.75396825396825395</v>
      </c>
      <c r="L3391">
        <v>0</v>
      </c>
      <c r="M3391">
        <v>0</v>
      </c>
    </row>
    <row r="3392" spans="1:13" x14ac:dyDescent="0.25">
      <c r="A3392" s="5" t="str">
        <f t="shared" si="52"/>
        <v>wl9 Comdty20160429</v>
      </c>
      <c r="B3392">
        <v>9</v>
      </c>
      <c r="C3392">
        <v>189</v>
      </c>
      <c r="D3392" t="s">
        <v>126</v>
      </c>
      <c r="E3392" s="2">
        <v>42489</v>
      </c>
      <c r="F3392" t="s">
        <v>1424</v>
      </c>
      <c r="G3392" t="s">
        <v>724</v>
      </c>
      <c r="H3392">
        <v>5995</v>
      </c>
      <c r="I3392" t="s">
        <v>1002</v>
      </c>
      <c r="J3392">
        <v>191</v>
      </c>
      <c r="K3392">
        <v>0.75793650793650791</v>
      </c>
      <c r="L3392">
        <v>0</v>
      </c>
      <c r="M3392">
        <v>0</v>
      </c>
    </row>
    <row r="3393" spans="1:13" x14ac:dyDescent="0.25">
      <c r="A3393" s="5" t="str">
        <f t="shared" si="52"/>
        <v>wl9 Comdty20160531</v>
      </c>
      <c r="B3393">
        <v>9</v>
      </c>
      <c r="C3393">
        <v>189</v>
      </c>
      <c r="D3393" t="s">
        <v>126</v>
      </c>
      <c r="E3393" s="2">
        <v>42521</v>
      </c>
      <c r="F3393" t="s">
        <v>1424</v>
      </c>
      <c r="G3393" t="s">
        <v>726</v>
      </c>
      <c r="H3393">
        <v>6017</v>
      </c>
      <c r="I3393" t="s">
        <v>727</v>
      </c>
      <c r="J3393">
        <v>189</v>
      </c>
      <c r="K3393">
        <v>0.75</v>
      </c>
      <c r="L3393">
        <v>0</v>
      </c>
      <c r="M3393">
        <v>0</v>
      </c>
    </row>
    <row r="3394" spans="1:13" x14ac:dyDescent="0.25">
      <c r="A3394" s="5" t="str">
        <f t="shared" si="52"/>
        <v>wl9 Comdty20160630</v>
      </c>
      <c r="B3394">
        <v>9</v>
      </c>
      <c r="C3394">
        <v>189</v>
      </c>
      <c r="D3394" t="s">
        <v>126</v>
      </c>
      <c r="E3394" s="2">
        <v>42551</v>
      </c>
      <c r="F3394" t="s">
        <v>1424</v>
      </c>
      <c r="G3394" t="s">
        <v>728</v>
      </c>
      <c r="H3394">
        <v>6035</v>
      </c>
      <c r="I3394" t="s">
        <v>1093</v>
      </c>
      <c r="J3394">
        <v>189</v>
      </c>
      <c r="K3394">
        <v>0.75</v>
      </c>
      <c r="L3394">
        <v>0</v>
      </c>
      <c r="M3394">
        <v>0</v>
      </c>
    </row>
    <row r="3395" spans="1:13" x14ac:dyDescent="0.25">
      <c r="A3395" s="5" t="str">
        <f t="shared" ref="A3395:A3458" si="53">F3395&amp;TEXT(E3395,"yyyymmdd")</f>
        <v>wl9 Comdty20160729</v>
      </c>
      <c r="B3395">
        <v>9</v>
      </c>
      <c r="C3395">
        <v>189</v>
      </c>
      <c r="D3395" t="s">
        <v>126</v>
      </c>
      <c r="E3395" s="2">
        <v>42580</v>
      </c>
      <c r="F3395" t="s">
        <v>1424</v>
      </c>
      <c r="G3395" t="s">
        <v>730</v>
      </c>
      <c r="H3395">
        <v>6057</v>
      </c>
      <c r="I3395" t="s">
        <v>731</v>
      </c>
      <c r="J3395">
        <v>187</v>
      </c>
      <c r="K3395">
        <v>0.74206349206349209</v>
      </c>
      <c r="L3395">
        <v>0</v>
      </c>
      <c r="M3395">
        <v>0</v>
      </c>
    </row>
    <row r="3396" spans="1:13" x14ac:dyDescent="0.25">
      <c r="A3396" s="5" t="str">
        <f t="shared" si="53"/>
        <v>wl9 Comdty20160831</v>
      </c>
      <c r="B3396">
        <v>9</v>
      </c>
      <c r="C3396">
        <v>189</v>
      </c>
      <c r="D3396" t="s">
        <v>126</v>
      </c>
      <c r="E3396" s="2">
        <v>42613</v>
      </c>
      <c r="F3396" t="s">
        <v>1424</v>
      </c>
      <c r="G3396" t="s">
        <v>732</v>
      </c>
      <c r="H3396">
        <v>6075</v>
      </c>
      <c r="I3396" t="s">
        <v>1004</v>
      </c>
      <c r="J3396">
        <v>186</v>
      </c>
      <c r="K3396">
        <v>0.73809523809523814</v>
      </c>
      <c r="L3396">
        <v>6.53</v>
      </c>
      <c r="M3396">
        <v>3460</v>
      </c>
    </row>
    <row r="3397" spans="1:13" x14ac:dyDescent="0.25">
      <c r="A3397" s="5" t="str">
        <f t="shared" si="53"/>
        <v>wl9 Comdty20160930</v>
      </c>
      <c r="B3397">
        <v>9</v>
      </c>
      <c r="C3397">
        <v>189</v>
      </c>
      <c r="D3397" t="s">
        <v>126</v>
      </c>
      <c r="E3397" s="2">
        <v>42643</v>
      </c>
      <c r="F3397" t="s">
        <v>1424</v>
      </c>
      <c r="G3397" t="s">
        <v>734</v>
      </c>
      <c r="H3397">
        <v>6098</v>
      </c>
      <c r="I3397" t="s">
        <v>735</v>
      </c>
      <c r="J3397">
        <v>186</v>
      </c>
      <c r="K3397">
        <v>0.73809523809523814</v>
      </c>
      <c r="L3397">
        <v>6.59</v>
      </c>
      <c r="M3397">
        <v>1515</v>
      </c>
    </row>
    <row r="3398" spans="1:13" x14ac:dyDescent="0.25">
      <c r="A3398" s="5" t="str">
        <f t="shared" si="53"/>
        <v>wl9 Comdty20161031</v>
      </c>
      <c r="B3398">
        <v>9</v>
      </c>
      <c r="C3398">
        <v>189</v>
      </c>
      <c r="D3398" t="s">
        <v>126</v>
      </c>
      <c r="E3398" s="2">
        <v>42674</v>
      </c>
      <c r="F3398" t="s">
        <v>1424</v>
      </c>
      <c r="G3398" t="s">
        <v>736</v>
      </c>
      <c r="H3398">
        <v>6119</v>
      </c>
      <c r="I3398" t="s">
        <v>1005</v>
      </c>
      <c r="J3398">
        <v>187</v>
      </c>
      <c r="K3398">
        <v>0.74206349206349209</v>
      </c>
      <c r="L3398">
        <v>0</v>
      </c>
      <c r="M3398">
        <v>0</v>
      </c>
    </row>
    <row r="3399" spans="1:13" x14ac:dyDescent="0.25">
      <c r="A3399" s="5" t="str">
        <f t="shared" si="53"/>
        <v>wl9 Comdty20161130</v>
      </c>
      <c r="B3399">
        <v>9</v>
      </c>
      <c r="C3399">
        <v>189</v>
      </c>
      <c r="D3399" t="s">
        <v>126</v>
      </c>
      <c r="E3399" s="2">
        <v>42704</v>
      </c>
      <c r="F3399" t="s">
        <v>1424</v>
      </c>
      <c r="G3399" t="s">
        <v>738</v>
      </c>
      <c r="H3399">
        <v>6140</v>
      </c>
      <c r="I3399" t="s">
        <v>1006</v>
      </c>
      <c r="J3399">
        <v>189</v>
      </c>
      <c r="K3399">
        <v>0.75</v>
      </c>
      <c r="L3399">
        <v>0</v>
      </c>
      <c r="M3399">
        <v>0</v>
      </c>
    </row>
    <row r="3400" spans="1:13" x14ac:dyDescent="0.25">
      <c r="A3400" s="5" t="str">
        <f t="shared" si="53"/>
        <v>wl9 Comdty20161230</v>
      </c>
      <c r="B3400">
        <v>9</v>
      </c>
      <c r="C3400">
        <v>189</v>
      </c>
      <c r="D3400" t="s">
        <v>126</v>
      </c>
      <c r="E3400" s="2">
        <v>42734</v>
      </c>
      <c r="F3400" t="s">
        <v>1424</v>
      </c>
      <c r="G3400" t="s">
        <v>740</v>
      </c>
      <c r="H3400">
        <v>6162</v>
      </c>
      <c r="I3400" t="s">
        <v>741</v>
      </c>
      <c r="J3400">
        <v>188</v>
      </c>
      <c r="K3400">
        <v>0.74603174603174605</v>
      </c>
      <c r="L3400">
        <v>0</v>
      </c>
      <c r="M3400">
        <v>0</v>
      </c>
    </row>
    <row r="3401" spans="1:13" x14ac:dyDescent="0.25">
      <c r="A3401" s="5" t="str">
        <f t="shared" si="53"/>
        <v>wl9 Comdty20170131</v>
      </c>
      <c r="B3401">
        <v>9</v>
      </c>
      <c r="C3401">
        <v>189</v>
      </c>
      <c r="D3401" t="s">
        <v>126</v>
      </c>
      <c r="E3401" s="2">
        <v>42766</v>
      </c>
      <c r="F3401" t="s">
        <v>1424</v>
      </c>
      <c r="G3401" t="s">
        <v>742</v>
      </c>
      <c r="H3401">
        <v>6182</v>
      </c>
      <c r="I3401" t="s">
        <v>1007</v>
      </c>
      <c r="J3401">
        <v>187</v>
      </c>
      <c r="K3401">
        <v>0.74206349206349209</v>
      </c>
      <c r="L3401">
        <v>0</v>
      </c>
      <c r="M3401">
        <v>0</v>
      </c>
    </row>
    <row r="3402" spans="1:13" x14ac:dyDescent="0.25">
      <c r="A3402" s="5" t="str">
        <f t="shared" si="53"/>
        <v>wl9 Comdty20170228</v>
      </c>
      <c r="B3402">
        <v>9</v>
      </c>
      <c r="C3402">
        <v>189</v>
      </c>
      <c r="D3402" t="s">
        <v>126</v>
      </c>
      <c r="E3402" s="2">
        <v>42794</v>
      </c>
      <c r="F3402" t="s">
        <v>1424</v>
      </c>
      <c r="G3402" t="s">
        <v>744</v>
      </c>
      <c r="H3402">
        <v>6203</v>
      </c>
      <c r="I3402" t="s">
        <v>1177</v>
      </c>
      <c r="J3402">
        <v>187</v>
      </c>
      <c r="K3402">
        <v>0.74206349206349209</v>
      </c>
      <c r="L3402">
        <v>0</v>
      </c>
      <c r="M3402">
        <v>0</v>
      </c>
    </row>
    <row r="3403" spans="1:13" x14ac:dyDescent="0.25">
      <c r="A3403" s="5" t="str">
        <f t="shared" si="53"/>
        <v>wl9 Comdty20170331</v>
      </c>
      <c r="B3403">
        <v>9</v>
      </c>
      <c r="C3403">
        <v>189</v>
      </c>
      <c r="D3403" t="s">
        <v>126</v>
      </c>
      <c r="E3403" s="2">
        <v>42825</v>
      </c>
      <c r="F3403" t="s">
        <v>1424</v>
      </c>
      <c r="G3403" t="s">
        <v>746</v>
      </c>
      <c r="H3403">
        <v>6224</v>
      </c>
      <c r="I3403" t="s">
        <v>747</v>
      </c>
      <c r="J3403">
        <v>186</v>
      </c>
      <c r="K3403">
        <v>0.73809523809523814</v>
      </c>
      <c r="L3403">
        <v>0</v>
      </c>
      <c r="M3403">
        <v>0</v>
      </c>
    </row>
    <row r="3404" spans="1:13" x14ac:dyDescent="0.25">
      <c r="A3404" s="5" t="str">
        <f t="shared" si="53"/>
        <v>wl9 Comdty20170428</v>
      </c>
      <c r="B3404">
        <v>9</v>
      </c>
      <c r="C3404">
        <v>189</v>
      </c>
      <c r="D3404" t="s">
        <v>126</v>
      </c>
      <c r="E3404" s="2">
        <v>42853</v>
      </c>
      <c r="F3404" t="s">
        <v>1424</v>
      </c>
      <c r="G3404" t="s">
        <v>748</v>
      </c>
      <c r="H3404">
        <v>6243</v>
      </c>
      <c r="I3404" t="s">
        <v>1008</v>
      </c>
      <c r="J3404">
        <v>189</v>
      </c>
      <c r="K3404">
        <v>0.75</v>
      </c>
      <c r="L3404">
        <v>5.51</v>
      </c>
      <c r="M3404">
        <v>0</v>
      </c>
    </row>
    <row r="3405" spans="1:13" x14ac:dyDescent="0.25">
      <c r="A3405" s="5" t="str">
        <f t="shared" si="53"/>
        <v>wl9 Comdty20170531</v>
      </c>
      <c r="B3405">
        <v>9</v>
      </c>
      <c r="C3405">
        <v>189</v>
      </c>
      <c r="D3405" t="s">
        <v>126</v>
      </c>
      <c r="E3405" s="2">
        <v>42886</v>
      </c>
      <c r="F3405" t="s">
        <v>1424</v>
      </c>
      <c r="G3405" t="s">
        <v>750</v>
      </c>
      <c r="H3405">
        <v>6264</v>
      </c>
      <c r="I3405" t="s">
        <v>751</v>
      </c>
      <c r="J3405">
        <v>186</v>
      </c>
      <c r="K3405">
        <v>0.73809523809523814</v>
      </c>
      <c r="L3405">
        <v>4.9800000000000004</v>
      </c>
      <c r="M3405">
        <v>5080</v>
      </c>
    </row>
    <row r="3406" spans="1:13" x14ac:dyDescent="0.25">
      <c r="A3406" s="5" t="str">
        <f t="shared" si="53"/>
        <v>wl9 Comdty20170630</v>
      </c>
      <c r="B3406">
        <v>9</v>
      </c>
      <c r="C3406">
        <v>189</v>
      </c>
      <c r="D3406" t="s">
        <v>126</v>
      </c>
      <c r="E3406" s="2">
        <v>42916</v>
      </c>
      <c r="F3406" t="s">
        <v>1424</v>
      </c>
      <c r="G3406" t="s">
        <v>752</v>
      </c>
      <c r="H3406">
        <v>6284</v>
      </c>
      <c r="I3406" t="s">
        <v>1009</v>
      </c>
      <c r="J3406">
        <v>186</v>
      </c>
      <c r="K3406">
        <v>0.73809523809523814</v>
      </c>
      <c r="L3406">
        <v>0</v>
      </c>
      <c r="M3406">
        <v>0</v>
      </c>
    </row>
    <row r="3407" spans="1:13" x14ac:dyDescent="0.25">
      <c r="A3407" s="5" t="str">
        <f t="shared" si="53"/>
        <v>wl9 Comdty20170731</v>
      </c>
      <c r="B3407">
        <v>9</v>
      </c>
      <c r="C3407">
        <v>189</v>
      </c>
      <c r="D3407" t="s">
        <v>126</v>
      </c>
      <c r="E3407" s="2">
        <v>42947</v>
      </c>
      <c r="F3407" t="s">
        <v>1424</v>
      </c>
      <c r="G3407" t="s">
        <v>754</v>
      </c>
      <c r="H3407">
        <v>6305</v>
      </c>
      <c r="I3407" t="s">
        <v>755</v>
      </c>
      <c r="J3407">
        <v>186</v>
      </c>
      <c r="K3407">
        <v>0.73809523809523814</v>
      </c>
      <c r="L3407">
        <v>0</v>
      </c>
      <c r="M3407">
        <v>0</v>
      </c>
    </row>
    <row r="3408" spans="1:13" x14ac:dyDescent="0.25">
      <c r="A3408" s="5" t="str">
        <f t="shared" si="53"/>
        <v>wl9 Comdty20170831</v>
      </c>
      <c r="B3408">
        <v>9</v>
      </c>
      <c r="C3408">
        <v>189</v>
      </c>
      <c r="D3408" t="s">
        <v>126</v>
      </c>
      <c r="E3408" s="2">
        <v>42978</v>
      </c>
      <c r="F3408" t="s">
        <v>1424</v>
      </c>
      <c r="G3408" t="s">
        <v>756</v>
      </c>
      <c r="H3408">
        <v>6325</v>
      </c>
      <c r="I3408" t="s">
        <v>757</v>
      </c>
      <c r="J3408">
        <v>184</v>
      </c>
      <c r="K3408">
        <v>0.73015873015873012</v>
      </c>
      <c r="L3408">
        <v>0</v>
      </c>
      <c r="M3408">
        <v>0</v>
      </c>
    </row>
    <row r="3409" spans="1:13" x14ac:dyDescent="0.25">
      <c r="A3409" s="5" t="str">
        <f t="shared" si="53"/>
        <v>wl9 Comdty20170929</v>
      </c>
      <c r="B3409">
        <v>9</v>
      </c>
      <c r="C3409">
        <v>189</v>
      </c>
      <c r="D3409" t="s">
        <v>126</v>
      </c>
      <c r="E3409" s="2">
        <v>43007</v>
      </c>
      <c r="F3409" t="s">
        <v>1424</v>
      </c>
      <c r="G3409" t="s">
        <v>758</v>
      </c>
      <c r="H3409">
        <v>6347</v>
      </c>
      <c r="I3409" t="s">
        <v>759</v>
      </c>
      <c r="J3409">
        <v>185</v>
      </c>
      <c r="K3409">
        <v>0.73412698412698407</v>
      </c>
      <c r="L3409">
        <v>0</v>
      </c>
      <c r="M3409">
        <v>0</v>
      </c>
    </row>
    <row r="3410" spans="1:13" x14ac:dyDescent="0.25">
      <c r="A3410" s="5" t="str">
        <f t="shared" si="53"/>
        <v>wl9 Comdty20171031</v>
      </c>
      <c r="B3410">
        <v>9</v>
      </c>
      <c r="C3410">
        <v>189</v>
      </c>
      <c r="D3410" t="s">
        <v>126</v>
      </c>
      <c r="E3410" s="2">
        <v>43039</v>
      </c>
      <c r="F3410" t="s">
        <v>1424</v>
      </c>
      <c r="G3410" t="s">
        <v>760</v>
      </c>
      <c r="H3410">
        <v>6368</v>
      </c>
      <c r="I3410" t="s">
        <v>1011</v>
      </c>
      <c r="J3410">
        <v>186</v>
      </c>
      <c r="K3410">
        <v>0.73809523809523814</v>
      </c>
      <c r="L3410">
        <v>0</v>
      </c>
      <c r="M3410">
        <v>0</v>
      </c>
    </row>
    <row r="3411" spans="1:13" x14ac:dyDescent="0.25">
      <c r="A3411" s="5" t="str">
        <f t="shared" si="53"/>
        <v>wl9 Comdty20171130</v>
      </c>
      <c r="B3411">
        <v>9</v>
      </c>
      <c r="C3411">
        <v>189</v>
      </c>
      <c r="D3411" t="s">
        <v>126</v>
      </c>
      <c r="E3411" s="2">
        <v>43069</v>
      </c>
      <c r="F3411" t="s">
        <v>1424</v>
      </c>
      <c r="G3411" t="s">
        <v>762</v>
      </c>
      <c r="H3411">
        <v>6390</v>
      </c>
      <c r="I3411" t="s">
        <v>1012</v>
      </c>
      <c r="J3411">
        <v>188</v>
      </c>
      <c r="K3411">
        <v>0.74603174603174605</v>
      </c>
      <c r="L3411">
        <v>3</v>
      </c>
      <c r="M3411">
        <v>14190</v>
      </c>
    </row>
    <row r="3412" spans="1:13" x14ac:dyDescent="0.25">
      <c r="A3412" s="5" t="str">
        <f t="shared" si="53"/>
        <v>wl9 Comdty20171229</v>
      </c>
      <c r="B3412">
        <v>9</v>
      </c>
      <c r="C3412">
        <v>189</v>
      </c>
      <c r="D3412" t="s">
        <v>126</v>
      </c>
      <c r="E3412" s="2">
        <v>43098</v>
      </c>
      <c r="F3412" t="s">
        <v>1424</v>
      </c>
      <c r="G3412" t="s">
        <v>764</v>
      </c>
      <c r="H3412">
        <v>6412</v>
      </c>
      <c r="I3412" t="s">
        <v>765</v>
      </c>
      <c r="J3412">
        <v>188</v>
      </c>
      <c r="K3412">
        <v>0.74603174603174605</v>
      </c>
      <c r="L3412">
        <v>3.18</v>
      </c>
      <c r="M3412">
        <v>11245</v>
      </c>
    </row>
    <row r="3413" spans="1:13" x14ac:dyDescent="0.25">
      <c r="A3413" s="5" t="str">
        <f t="shared" si="53"/>
        <v>wl9 Comdty20180131</v>
      </c>
      <c r="B3413">
        <v>9</v>
      </c>
      <c r="C3413">
        <v>189</v>
      </c>
      <c r="D3413" t="s">
        <v>126</v>
      </c>
      <c r="E3413" s="2">
        <v>43131</v>
      </c>
      <c r="F3413" t="s">
        <v>1424</v>
      </c>
      <c r="G3413" t="s">
        <v>766</v>
      </c>
      <c r="H3413">
        <v>6431</v>
      </c>
      <c r="I3413" t="s">
        <v>1013</v>
      </c>
      <c r="J3413">
        <v>188</v>
      </c>
      <c r="K3413">
        <v>0.74603174603174605</v>
      </c>
      <c r="L3413">
        <v>0</v>
      </c>
      <c r="M3413">
        <v>0</v>
      </c>
    </row>
    <row r="3414" spans="1:13" x14ac:dyDescent="0.25">
      <c r="A3414" s="5" t="str">
        <f t="shared" si="53"/>
        <v>wl9 Comdty20180228</v>
      </c>
      <c r="B3414">
        <v>9</v>
      </c>
      <c r="C3414">
        <v>189</v>
      </c>
      <c r="D3414" t="s">
        <v>126</v>
      </c>
      <c r="E3414" s="2">
        <v>43159</v>
      </c>
      <c r="F3414" t="s">
        <v>1424</v>
      </c>
      <c r="G3414" t="s">
        <v>768</v>
      </c>
      <c r="H3414">
        <v>6453</v>
      </c>
      <c r="I3414" t="s">
        <v>1178</v>
      </c>
      <c r="J3414">
        <v>188</v>
      </c>
      <c r="K3414">
        <v>0.74603174603174605</v>
      </c>
      <c r="L3414">
        <v>0</v>
      </c>
      <c r="M3414">
        <v>0</v>
      </c>
    </row>
    <row r="3415" spans="1:13" x14ac:dyDescent="0.25">
      <c r="A3415" s="5" t="str">
        <f t="shared" si="53"/>
        <v>wl9 Comdty20180330</v>
      </c>
      <c r="B3415">
        <v>9</v>
      </c>
      <c r="C3415">
        <v>189</v>
      </c>
      <c r="D3415" t="s">
        <v>126</v>
      </c>
      <c r="E3415" s="2">
        <v>43189</v>
      </c>
      <c r="F3415" t="s">
        <v>1424</v>
      </c>
      <c r="G3415" t="s">
        <v>770</v>
      </c>
      <c r="H3415">
        <v>6474</v>
      </c>
      <c r="I3415" t="s">
        <v>1014</v>
      </c>
      <c r="J3415">
        <v>189</v>
      </c>
      <c r="K3415">
        <v>0.75</v>
      </c>
      <c r="L3415">
        <v>0</v>
      </c>
      <c r="M3415">
        <v>0</v>
      </c>
    </row>
    <row r="3416" spans="1:13" x14ac:dyDescent="0.25">
      <c r="A3416" s="5" t="str">
        <f t="shared" si="53"/>
        <v>wl9 Comdty20180430</v>
      </c>
      <c r="B3416">
        <v>9</v>
      </c>
      <c r="C3416">
        <v>189</v>
      </c>
      <c r="D3416" t="s">
        <v>126</v>
      </c>
      <c r="E3416" s="2">
        <v>43220</v>
      </c>
      <c r="F3416" t="s">
        <v>1424</v>
      </c>
      <c r="G3416" t="s">
        <v>772</v>
      </c>
      <c r="H3416">
        <v>6493</v>
      </c>
      <c r="I3416" t="s">
        <v>1015</v>
      </c>
      <c r="J3416">
        <v>189</v>
      </c>
      <c r="K3416">
        <v>0.75</v>
      </c>
      <c r="L3416">
        <v>2.37</v>
      </c>
      <c r="M3416">
        <v>11745</v>
      </c>
    </row>
    <row r="3417" spans="1:13" x14ac:dyDescent="0.25">
      <c r="A3417" s="5" t="str">
        <f t="shared" si="53"/>
        <v>wl9 Comdty20180531</v>
      </c>
      <c r="B3417">
        <v>9</v>
      </c>
      <c r="C3417">
        <v>189</v>
      </c>
      <c r="D3417" t="s">
        <v>126</v>
      </c>
      <c r="E3417" s="2">
        <v>43251</v>
      </c>
      <c r="F3417" t="s">
        <v>1424</v>
      </c>
      <c r="G3417" t="s">
        <v>774</v>
      </c>
      <c r="H3417">
        <v>6516</v>
      </c>
      <c r="I3417" t="s">
        <v>775</v>
      </c>
      <c r="J3417">
        <v>189</v>
      </c>
      <c r="K3417">
        <v>0.75</v>
      </c>
      <c r="L3417">
        <v>2.12</v>
      </c>
      <c r="M3417">
        <v>1595</v>
      </c>
    </row>
    <row r="3418" spans="1:13" x14ac:dyDescent="0.25">
      <c r="A3418" s="5" t="str">
        <f t="shared" si="53"/>
        <v>wl9 Comdty20180629</v>
      </c>
      <c r="B3418">
        <v>9</v>
      </c>
      <c r="C3418">
        <v>189</v>
      </c>
      <c r="D3418" t="s">
        <v>126</v>
      </c>
      <c r="E3418" s="2">
        <v>43280</v>
      </c>
      <c r="F3418" t="s">
        <v>1424</v>
      </c>
      <c r="G3418" t="s">
        <v>776</v>
      </c>
      <c r="H3418">
        <v>6534</v>
      </c>
      <c r="I3418" t="s">
        <v>1016</v>
      </c>
      <c r="J3418">
        <v>187</v>
      </c>
      <c r="K3418">
        <v>0.74206349206349209</v>
      </c>
      <c r="L3418">
        <v>0</v>
      </c>
      <c r="M3418">
        <v>0</v>
      </c>
    </row>
    <row r="3419" spans="1:13" x14ac:dyDescent="0.25">
      <c r="A3419" s="5" t="str">
        <f t="shared" si="53"/>
        <v>wl9 Comdty20180731</v>
      </c>
      <c r="B3419">
        <v>9</v>
      </c>
      <c r="C3419">
        <v>189</v>
      </c>
      <c r="D3419" t="s">
        <v>126</v>
      </c>
      <c r="E3419" s="2">
        <v>43312</v>
      </c>
      <c r="F3419" t="s">
        <v>1424</v>
      </c>
      <c r="G3419" t="s">
        <v>778</v>
      </c>
      <c r="H3419">
        <v>6555</v>
      </c>
      <c r="I3419" t="s">
        <v>779</v>
      </c>
      <c r="J3419">
        <v>186</v>
      </c>
      <c r="K3419">
        <v>0.73809523809523814</v>
      </c>
      <c r="L3419">
        <v>0</v>
      </c>
      <c r="M3419">
        <v>0</v>
      </c>
    </row>
    <row r="3420" spans="1:13" x14ac:dyDescent="0.25">
      <c r="A3420" s="5" t="str">
        <f t="shared" si="53"/>
        <v>wl9 Comdty20180831</v>
      </c>
      <c r="B3420">
        <v>9</v>
      </c>
      <c r="C3420">
        <v>189</v>
      </c>
      <c r="D3420" t="s">
        <v>126</v>
      </c>
      <c r="E3420" s="2">
        <v>43343</v>
      </c>
      <c r="F3420" t="s">
        <v>1424</v>
      </c>
      <c r="G3420" t="s">
        <v>780</v>
      </c>
      <c r="H3420">
        <v>6575</v>
      </c>
      <c r="I3420" t="s">
        <v>1018</v>
      </c>
      <c r="J3420">
        <v>185</v>
      </c>
      <c r="K3420">
        <v>0.73412698412698407</v>
      </c>
      <c r="L3420">
        <v>3.36</v>
      </c>
      <c r="M3420">
        <v>15905</v>
      </c>
    </row>
    <row r="3421" spans="1:13" x14ac:dyDescent="0.25">
      <c r="A3421" s="5" t="str">
        <f t="shared" si="53"/>
        <v>wl9 Comdty20180928</v>
      </c>
      <c r="B3421">
        <v>9</v>
      </c>
      <c r="C3421">
        <v>189</v>
      </c>
      <c r="D3421" t="s">
        <v>126</v>
      </c>
      <c r="E3421" s="2">
        <v>43371</v>
      </c>
      <c r="F3421" t="s">
        <v>1424</v>
      </c>
      <c r="G3421" t="s">
        <v>782</v>
      </c>
      <c r="H3421">
        <v>6598</v>
      </c>
      <c r="I3421" t="s">
        <v>783</v>
      </c>
      <c r="J3421">
        <v>185</v>
      </c>
      <c r="K3421">
        <v>0.73412698412698407</v>
      </c>
      <c r="L3421">
        <v>2.67</v>
      </c>
      <c r="M3421">
        <v>21510</v>
      </c>
    </row>
    <row r="3422" spans="1:13" x14ac:dyDescent="0.25">
      <c r="A3422" s="5" t="str">
        <f t="shared" si="53"/>
        <v>wl9 Comdty20181031</v>
      </c>
      <c r="B3422">
        <v>9</v>
      </c>
      <c r="C3422">
        <v>189</v>
      </c>
      <c r="D3422" t="s">
        <v>126</v>
      </c>
      <c r="E3422" s="2">
        <v>43404</v>
      </c>
      <c r="F3422" t="s">
        <v>1424</v>
      </c>
      <c r="G3422" t="s">
        <v>784</v>
      </c>
      <c r="H3422">
        <v>6617</v>
      </c>
      <c r="I3422" t="s">
        <v>1019</v>
      </c>
      <c r="J3422">
        <v>186</v>
      </c>
      <c r="K3422">
        <v>0.73809523809523814</v>
      </c>
      <c r="L3422">
        <v>0</v>
      </c>
      <c r="M3422">
        <v>0</v>
      </c>
    </row>
    <row r="3423" spans="1:13" x14ac:dyDescent="0.25">
      <c r="A3423" s="5" t="str">
        <f t="shared" si="53"/>
        <v>wl9 Comdty20181130</v>
      </c>
      <c r="B3423">
        <v>9</v>
      </c>
      <c r="C3423">
        <v>189</v>
      </c>
      <c r="D3423" t="s">
        <v>126</v>
      </c>
      <c r="E3423" s="2">
        <v>43434</v>
      </c>
      <c r="F3423" t="s">
        <v>1424</v>
      </c>
      <c r="G3423" t="s">
        <v>786</v>
      </c>
      <c r="H3423">
        <v>6640</v>
      </c>
      <c r="I3423" t="s">
        <v>787</v>
      </c>
      <c r="J3423">
        <v>188</v>
      </c>
      <c r="K3423">
        <v>0.74603174603174605</v>
      </c>
      <c r="L3423">
        <v>0</v>
      </c>
      <c r="M3423">
        <v>0</v>
      </c>
    </row>
    <row r="3424" spans="1:13" x14ac:dyDescent="0.25">
      <c r="A3424" s="5" t="str">
        <f t="shared" si="53"/>
        <v>wl9 Comdty20181231</v>
      </c>
      <c r="B3424">
        <v>9</v>
      </c>
      <c r="C3424">
        <v>189</v>
      </c>
      <c r="D3424" t="s">
        <v>126</v>
      </c>
      <c r="E3424" s="2">
        <v>43465</v>
      </c>
      <c r="F3424" t="s">
        <v>1424</v>
      </c>
      <c r="G3424" t="s">
        <v>788</v>
      </c>
      <c r="H3424">
        <v>6662</v>
      </c>
      <c r="I3424" t="s">
        <v>789</v>
      </c>
      <c r="J3424">
        <v>189</v>
      </c>
      <c r="K3424">
        <v>0.75</v>
      </c>
      <c r="L3424">
        <v>0</v>
      </c>
      <c r="M3424">
        <v>0</v>
      </c>
    </row>
    <row r="3425" spans="1:13" x14ac:dyDescent="0.25">
      <c r="A3425" s="5" t="str">
        <f t="shared" si="53"/>
        <v>wl9 Comdty20190131</v>
      </c>
      <c r="B3425">
        <v>9</v>
      </c>
      <c r="C3425">
        <v>189</v>
      </c>
      <c r="D3425" t="s">
        <v>126</v>
      </c>
      <c r="E3425" s="2">
        <v>43496</v>
      </c>
      <c r="F3425" t="s">
        <v>1424</v>
      </c>
      <c r="G3425" t="s">
        <v>790</v>
      </c>
      <c r="H3425">
        <v>6683</v>
      </c>
      <c r="I3425" t="s">
        <v>1020</v>
      </c>
      <c r="J3425">
        <v>190</v>
      </c>
      <c r="K3425">
        <v>0.75396825396825395</v>
      </c>
      <c r="L3425">
        <v>0</v>
      </c>
      <c r="M3425">
        <v>0</v>
      </c>
    </row>
    <row r="3426" spans="1:13" x14ac:dyDescent="0.25">
      <c r="A3426" s="5" t="str">
        <f t="shared" si="53"/>
        <v>wl9 Comdty20190228</v>
      </c>
      <c r="B3426">
        <v>9</v>
      </c>
      <c r="C3426">
        <v>189</v>
      </c>
      <c r="D3426" t="s">
        <v>126</v>
      </c>
      <c r="E3426" s="2">
        <v>43524</v>
      </c>
      <c r="F3426" t="s">
        <v>1424</v>
      </c>
      <c r="G3426" t="s">
        <v>792</v>
      </c>
      <c r="H3426">
        <v>6706</v>
      </c>
      <c r="I3426" t="s">
        <v>1179</v>
      </c>
      <c r="J3426">
        <v>189</v>
      </c>
      <c r="K3426">
        <v>0.75</v>
      </c>
      <c r="L3426">
        <v>0</v>
      </c>
      <c r="M3426">
        <v>0</v>
      </c>
    </row>
    <row r="3427" spans="1:13" x14ac:dyDescent="0.25">
      <c r="A3427" s="5" t="str">
        <f t="shared" si="53"/>
        <v>wl9 Comdty20190329</v>
      </c>
      <c r="B3427">
        <v>9</v>
      </c>
      <c r="C3427">
        <v>189</v>
      </c>
      <c r="D3427" t="s">
        <v>126</v>
      </c>
      <c r="E3427" s="2">
        <v>43553</v>
      </c>
      <c r="F3427" t="s">
        <v>1424</v>
      </c>
      <c r="G3427" t="s">
        <v>794</v>
      </c>
      <c r="H3427">
        <v>6726</v>
      </c>
      <c r="I3427" t="s">
        <v>1021</v>
      </c>
      <c r="J3427">
        <v>192</v>
      </c>
      <c r="K3427">
        <v>0.76190476190476186</v>
      </c>
      <c r="L3427">
        <v>0</v>
      </c>
      <c r="M3427">
        <v>0</v>
      </c>
    </row>
    <row r="3428" spans="1:13" x14ac:dyDescent="0.25">
      <c r="A3428" s="5" t="str">
        <f t="shared" si="53"/>
        <v>wl9 Comdty20190430</v>
      </c>
      <c r="B3428">
        <v>9</v>
      </c>
      <c r="C3428">
        <v>189</v>
      </c>
      <c r="D3428" t="s">
        <v>126</v>
      </c>
      <c r="E3428" s="2">
        <v>43585</v>
      </c>
      <c r="F3428" t="s">
        <v>1424</v>
      </c>
      <c r="G3428" t="s">
        <v>796</v>
      </c>
      <c r="H3428">
        <v>6746</v>
      </c>
      <c r="I3428" t="s">
        <v>1022</v>
      </c>
      <c r="J3428">
        <v>192</v>
      </c>
      <c r="K3428">
        <v>0.76190476190476186</v>
      </c>
      <c r="L3428">
        <v>3.4</v>
      </c>
      <c r="M3428">
        <v>17255</v>
      </c>
    </row>
    <row r="3429" spans="1:13" x14ac:dyDescent="0.25">
      <c r="A3429" s="5" t="str">
        <f t="shared" si="53"/>
        <v>wl9 Comdty20190531</v>
      </c>
      <c r="B3429">
        <v>9</v>
      </c>
      <c r="C3429">
        <v>189</v>
      </c>
      <c r="D3429" t="s">
        <v>126</v>
      </c>
      <c r="E3429" s="2">
        <v>43616</v>
      </c>
      <c r="F3429" t="s">
        <v>1424</v>
      </c>
      <c r="G3429" t="s">
        <v>798</v>
      </c>
      <c r="H3429">
        <v>6769</v>
      </c>
      <c r="I3429" t="s">
        <v>799</v>
      </c>
      <c r="J3429">
        <v>189</v>
      </c>
      <c r="K3429">
        <v>0.75</v>
      </c>
      <c r="L3429">
        <v>3.63</v>
      </c>
      <c r="M3429">
        <v>32750</v>
      </c>
    </row>
    <row r="3430" spans="1:13" x14ac:dyDescent="0.25">
      <c r="A3430" s="5" t="str">
        <f t="shared" si="53"/>
        <v>wl9 Comdty20190628</v>
      </c>
      <c r="B3430">
        <v>9</v>
      </c>
      <c r="C3430">
        <v>189</v>
      </c>
      <c r="D3430" t="s">
        <v>126</v>
      </c>
      <c r="E3430" s="2">
        <v>43644</v>
      </c>
      <c r="F3430" t="s">
        <v>1424</v>
      </c>
      <c r="G3430" t="s">
        <v>800</v>
      </c>
      <c r="H3430">
        <v>6787</v>
      </c>
      <c r="I3430" t="s">
        <v>1096</v>
      </c>
      <c r="J3430">
        <v>191</v>
      </c>
      <c r="K3430">
        <v>0.75793650793650791</v>
      </c>
      <c r="L3430">
        <v>0</v>
      </c>
      <c r="M3430">
        <v>0</v>
      </c>
    </row>
    <row r="3431" spans="1:13" x14ac:dyDescent="0.25">
      <c r="A3431" s="5" t="str">
        <f t="shared" si="53"/>
        <v>wl9 Comdty20190731</v>
      </c>
      <c r="B3431">
        <v>9</v>
      </c>
      <c r="C3431">
        <v>189</v>
      </c>
      <c r="D3431" t="s">
        <v>126</v>
      </c>
      <c r="E3431" s="2">
        <v>43677</v>
      </c>
      <c r="F3431" t="s">
        <v>1424</v>
      </c>
      <c r="G3431" t="s">
        <v>802</v>
      </c>
      <c r="H3431">
        <v>6808</v>
      </c>
      <c r="I3431" t="s">
        <v>803</v>
      </c>
      <c r="J3431">
        <v>189</v>
      </c>
      <c r="K3431">
        <v>0.75</v>
      </c>
      <c r="L3431">
        <v>0</v>
      </c>
      <c r="M3431">
        <v>0</v>
      </c>
    </row>
    <row r="3432" spans="1:13" x14ac:dyDescent="0.25">
      <c r="A3432" s="5" t="str">
        <f t="shared" si="53"/>
        <v>wl9 Comdty20190830</v>
      </c>
      <c r="B3432">
        <v>9</v>
      </c>
      <c r="C3432">
        <v>189</v>
      </c>
      <c r="D3432" t="s">
        <v>126</v>
      </c>
      <c r="E3432" s="2">
        <v>43707</v>
      </c>
      <c r="F3432" t="s">
        <v>1424</v>
      </c>
      <c r="G3432" t="s">
        <v>804</v>
      </c>
      <c r="H3432">
        <v>6828</v>
      </c>
      <c r="I3432" t="s">
        <v>805</v>
      </c>
      <c r="J3432">
        <v>187</v>
      </c>
      <c r="K3432">
        <v>0.74206349206349209</v>
      </c>
      <c r="L3432">
        <v>0</v>
      </c>
      <c r="M3432">
        <v>0</v>
      </c>
    </row>
    <row r="3433" spans="1:13" x14ac:dyDescent="0.25">
      <c r="A3433" s="5" t="str">
        <f t="shared" si="53"/>
        <v>wl9 Comdty20190930</v>
      </c>
      <c r="B3433">
        <v>9</v>
      </c>
      <c r="C3433">
        <v>189</v>
      </c>
      <c r="D3433" t="s">
        <v>126</v>
      </c>
      <c r="E3433" s="2">
        <v>43738</v>
      </c>
      <c r="F3433" t="s">
        <v>1424</v>
      </c>
      <c r="G3433" t="s">
        <v>806</v>
      </c>
      <c r="H3433">
        <v>6848</v>
      </c>
      <c r="I3433" t="s">
        <v>807</v>
      </c>
      <c r="J3433">
        <v>187</v>
      </c>
      <c r="K3433">
        <v>0.74206349206349209</v>
      </c>
      <c r="L3433">
        <v>0</v>
      </c>
      <c r="M3433">
        <v>0</v>
      </c>
    </row>
    <row r="3434" spans="1:13" x14ac:dyDescent="0.25">
      <c r="A3434" s="5" t="str">
        <f t="shared" si="53"/>
        <v>wl9 Comdty20191031</v>
      </c>
      <c r="B3434">
        <v>9</v>
      </c>
      <c r="C3434">
        <v>189</v>
      </c>
      <c r="D3434" t="s">
        <v>126</v>
      </c>
      <c r="E3434" s="2">
        <v>43769</v>
      </c>
      <c r="F3434" t="s">
        <v>1424</v>
      </c>
      <c r="G3434" t="s">
        <v>808</v>
      </c>
      <c r="H3434">
        <v>6870</v>
      </c>
      <c r="I3434" t="s">
        <v>1025</v>
      </c>
      <c r="J3434">
        <v>187</v>
      </c>
      <c r="K3434">
        <v>0.74206349206349209</v>
      </c>
      <c r="L3434">
        <v>0</v>
      </c>
      <c r="M3434">
        <v>0</v>
      </c>
    </row>
    <row r="3435" spans="1:13" x14ac:dyDescent="0.25">
      <c r="A3435" s="5" t="str">
        <f t="shared" si="53"/>
        <v>wl9 Comdty20191129</v>
      </c>
      <c r="B3435">
        <v>9</v>
      </c>
      <c r="C3435">
        <v>189</v>
      </c>
      <c r="D3435" t="s">
        <v>126</v>
      </c>
      <c r="E3435" s="2">
        <v>43798</v>
      </c>
      <c r="F3435" t="s">
        <v>1424</v>
      </c>
      <c r="G3435" t="s">
        <v>810</v>
      </c>
      <c r="H3435">
        <v>6893</v>
      </c>
      <c r="I3435" t="s">
        <v>1026</v>
      </c>
      <c r="J3435">
        <v>187</v>
      </c>
      <c r="K3435">
        <v>0.74206349206349209</v>
      </c>
      <c r="L3435">
        <v>-0.14000000000000001</v>
      </c>
      <c r="M3435">
        <v>81035</v>
      </c>
    </row>
    <row r="3436" spans="1:13" x14ac:dyDescent="0.25">
      <c r="A3436" s="5" t="str">
        <f t="shared" si="53"/>
        <v>wl9 Comdty20191231</v>
      </c>
      <c r="B3436">
        <v>9</v>
      </c>
      <c r="C3436">
        <v>189</v>
      </c>
      <c r="D3436" t="s">
        <v>126</v>
      </c>
      <c r="E3436" s="2">
        <v>43830</v>
      </c>
      <c r="F3436" t="s">
        <v>1424</v>
      </c>
      <c r="G3436" t="s">
        <v>812</v>
      </c>
      <c r="H3436">
        <v>6913</v>
      </c>
      <c r="I3436" t="s">
        <v>813</v>
      </c>
      <c r="J3436">
        <v>188</v>
      </c>
      <c r="K3436">
        <v>0.74603174603174605</v>
      </c>
      <c r="L3436">
        <v>-0.23</v>
      </c>
      <c r="M3436">
        <v>54600</v>
      </c>
    </row>
    <row r="3437" spans="1:13" x14ac:dyDescent="0.25">
      <c r="A3437" s="5" t="str">
        <f t="shared" si="53"/>
        <v>wl9 Comdty20200131</v>
      </c>
      <c r="B3437">
        <v>9</v>
      </c>
      <c r="C3437">
        <v>189</v>
      </c>
      <c r="D3437" t="s">
        <v>126</v>
      </c>
      <c r="E3437" s="2">
        <v>43861</v>
      </c>
      <c r="F3437" t="s">
        <v>1424</v>
      </c>
      <c r="G3437" t="s">
        <v>814</v>
      </c>
      <c r="H3437">
        <v>6934</v>
      </c>
      <c r="I3437" t="s">
        <v>815</v>
      </c>
      <c r="J3437">
        <v>187</v>
      </c>
      <c r="K3437">
        <v>0.74206349206349209</v>
      </c>
      <c r="L3437">
        <v>0</v>
      </c>
      <c r="M3437">
        <v>0</v>
      </c>
    </row>
    <row r="3438" spans="1:13" x14ac:dyDescent="0.25">
      <c r="A3438" s="5" t="str">
        <f t="shared" si="53"/>
        <v>wl9 Comdty20200228</v>
      </c>
      <c r="B3438">
        <v>9</v>
      </c>
      <c r="C3438">
        <v>189</v>
      </c>
      <c r="D3438" t="s">
        <v>126</v>
      </c>
      <c r="E3438" s="2">
        <v>43889</v>
      </c>
      <c r="F3438" t="s">
        <v>1424</v>
      </c>
      <c r="G3438" t="s">
        <v>816</v>
      </c>
      <c r="H3438">
        <v>6955</v>
      </c>
      <c r="I3438" t="s">
        <v>1180</v>
      </c>
      <c r="J3438">
        <v>188</v>
      </c>
      <c r="K3438">
        <v>0.74603174603174605</v>
      </c>
      <c r="L3438">
        <v>0</v>
      </c>
      <c r="M3438">
        <v>0</v>
      </c>
    </row>
    <row r="3439" spans="1:13" x14ac:dyDescent="0.25">
      <c r="A3439" s="5" t="str">
        <f t="shared" si="53"/>
        <v>wl9 Comdty20200331</v>
      </c>
      <c r="B3439">
        <v>9</v>
      </c>
      <c r="C3439">
        <v>189</v>
      </c>
      <c r="D3439" t="s">
        <v>126</v>
      </c>
      <c r="E3439" s="2">
        <v>43921</v>
      </c>
      <c r="F3439" t="s">
        <v>1424</v>
      </c>
      <c r="G3439" t="s">
        <v>818</v>
      </c>
      <c r="H3439">
        <v>6976</v>
      </c>
      <c r="I3439" t="s">
        <v>1027</v>
      </c>
      <c r="J3439">
        <v>189</v>
      </c>
      <c r="K3439">
        <v>0.75</v>
      </c>
      <c r="L3439">
        <v>0</v>
      </c>
      <c r="M3439">
        <v>0</v>
      </c>
    </row>
    <row r="3440" spans="1:13" x14ac:dyDescent="0.25">
      <c r="A3440" s="5" t="str">
        <f t="shared" si="53"/>
        <v>wl9 Comdty20200430</v>
      </c>
      <c r="B3440">
        <v>9</v>
      </c>
      <c r="C3440">
        <v>189</v>
      </c>
      <c r="D3440" t="s">
        <v>126</v>
      </c>
      <c r="E3440" s="2">
        <v>43951</v>
      </c>
      <c r="F3440" t="s">
        <v>1424</v>
      </c>
      <c r="G3440" t="s">
        <v>820</v>
      </c>
      <c r="H3440">
        <v>6997</v>
      </c>
      <c r="I3440" t="s">
        <v>821</v>
      </c>
      <c r="J3440">
        <v>189</v>
      </c>
      <c r="K3440">
        <v>0.75</v>
      </c>
      <c r="L3440">
        <v>2.2999999999999998</v>
      </c>
      <c r="M3440">
        <v>24850</v>
      </c>
    </row>
    <row r="3441" spans="1:13" x14ac:dyDescent="0.25">
      <c r="A3441" s="5" t="str">
        <f t="shared" si="53"/>
        <v>wl9 Comdty20200529</v>
      </c>
      <c r="B3441">
        <v>9</v>
      </c>
      <c r="C3441">
        <v>189</v>
      </c>
      <c r="D3441" t="s">
        <v>126</v>
      </c>
      <c r="E3441" s="2">
        <v>43980</v>
      </c>
      <c r="F3441" t="s">
        <v>1424</v>
      </c>
      <c r="G3441" t="s">
        <v>822</v>
      </c>
      <c r="H3441">
        <v>7018</v>
      </c>
      <c r="I3441" t="s">
        <v>823</v>
      </c>
      <c r="J3441">
        <v>187</v>
      </c>
      <c r="K3441">
        <v>0.74206349206349209</v>
      </c>
      <c r="L3441">
        <v>1.5</v>
      </c>
      <c r="M3441">
        <v>31100</v>
      </c>
    </row>
    <row r="3442" spans="1:13" x14ac:dyDescent="0.25">
      <c r="A3442" s="5" t="str">
        <f t="shared" si="53"/>
        <v>wl9 Comdty20200630</v>
      </c>
      <c r="B3442">
        <v>9</v>
      </c>
      <c r="C3442">
        <v>189</v>
      </c>
      <c r="D3442" t="s">
        <v>126</v>
      </c>
      <c r="E3442" s="2">
        <v>44012</v>
      </c>
      <c r="F3442" t="s">
        <v>1424</v>
      </c>
      <c r="G3442" t="s">
        <v>824</v>
      </c>
      <c r="H3442">
        <v>7036</v>
      </c>
      <c r="I3442" t="s">
        <v>1098</v>
      </c>
      <c r="J3442">
        <v>188</v>
      </c>
      <c r="K3442">
        <v>0.74603174603174605</v>
      </c>
      <c r="L3442">
        <v>0</v>
      </c>
      <c r="M3442">
        <v>0</v>
      </c>
    </row>
    <row r="3443" spans="1:13" x14ac:dyDescent="0.25">
      <c r="A3443" s="5" t="str">
        <f t="shared" si="53"/>
        <v>wl9 Comdty20200731</v>
      </c>
      <c r="B3443">
        <v>9</v>
      </c>
      <c r="C3443">
        <v>189</v>
      </c>
      <c r="D3443" t="s">
        <v>126</v>
      </c>
      <c r="E3443" s="2">
        <v>44043</v>
      </c>
      <c r="F3443" t="s">
        <v>1424</v>
      </c>
      <c r="G3443" t="s">
        <v>826</v>
      </c>
      <c r="H3443">
        <v>7058</v>
      </c>
      <c r="I3443" t="s">
        <v>827</v>
      </c>
      <c r="J3443">
        <v>186</v>
      </c>
      <c r="K3443">
        <v>0.73809523809523814</v>
      </c>
      <c r="L3443">
        <v>0</v>
      </c>
      <c r="M3443">
        <v>0</v>
      </c>
    </row>
    <row r="3444" spans="1:13" x14ac:dyDescent="0.25">
      <c r="A3444" s="5" t="str">
        <f t="shared" si="53"/>
        <v>wl9 Comdty20200831</v>
      </c>
      <c r="B3444">
        <v>9</v>
      </c>
      <c r="C3444">
        <v>189</v>
      </c>
      <c r="D3444" t="s">
        <v>126</v>
      </c>
      <c r="E3444" s="2">
        <v>44074</v>
      </c>
      <c r="F3444" t="s">
        <v>1424</v>
      </c>
      <c r="G3444" t="s">
        <v>828</v>
      </c>
      <c r="H3444">
        <v>7079</v>
      </c>
      <c r="I3444" t="s">
        <v>1030</v>
      </c>
      <c r="J3444">
        <v>186</v>
      </c>
      <c r="K3444">
        <v>0.73809523809523814</v>
      </c>
      <c r="L3444">
        <v>-1.33</v>
      </c>
      <c r="M3444">
        <v>36715</v>
      </c>
    </row>
    <row r="3445" spans="1:13" x14ac:dyDescent="0.25">
      <c r="A3445" s="5" t="str">
        <f t="shared" si="53"/>
        <v>wl9 Comdty20200930</v>
      </c>
      <c r="B3445">
        <v>9</v>
      </c>
      <c r="C3445">
        <v>189</v>
      </c>
      <c r="D3445" t="s">
        <v>126</v>
      </c>
      <c r="E3445" s="2">
        <v>44104</v>
      </c>
      <c r="F3445" t="s">
        <v>1424</v>
      </c>
      <c r="G3445" t="s">
        <v>830</v>
      </c>
      <c r="H3445">
        <v>7099</v>
      </c>
      <c r="I3445" t="s">
        <v>831</v>
      </c>
      <c r="J3445">
        <v>186</v>
      </c>
      <c r="K3445">
        <v>0.73809523809523814</v>
      </c>
      <c r="L3445">
        <v>-1.86</v>
      </c>
      <c r="M3445">
        <v>24845</v>
      </c>
    </row>
    <row r="3446" spans="1:13" x14ac:dyDescent="0.25">
      <c r="A3446" s="5" t="str">
        <f t="shared" si="53"/>
        <v>wl9 Comdty20201030</v>
      </c>
      <c r="B3446">
        <v>9</v>
      </c>
      <c r="C3446">
        <v>189</v>
      </c>
      <c r="D3446" t="s">
        <v>126</v>
      </c>
      <c r="E3446" s="2">
        <v>44134</v>
      </c>
      <c r="F3446" t="s">
        <v>1424</v>
      </c>
      <c r="G3446" t="s">
        <v>832</v>
      </c>
      <c r="H3446">
        <v>7121</v>
      </c>
      <c r="I3446" t="s">
        <v>833</v>
      </c>
      <c r="J3446">
        <v>187</v>
      </c>
      <c r="K3446">
        <v>0.74206349206349209</v>
      </c>
      <c r="L3446">
        <v>0</v>
      </c>
      <c r="M3446">
        <v>0</v>
      </c>
    </row>
    <row r="3447" spans="1:13" x14ac:dyDescent="0.25">
      <c r="A3447" s="5" t="str">
        <f t="shared" si="53"/>
        <v>wl9 Comdty20201130</v>
      </c>
      <c r="B3447">
        <v>9</v>
      </c>
      <c r="C3447">
        <v>189</v>
      </c>
      <c r="D3447" t="s">
        <v>126</v>
      </c>
      <c r="E3447" s="2">
        <v>44165</v>
      </c>
      <c r="F3447" t="s">
        <v>1424</v>
      </c>
      <c r="G3447" t="s">
        <v>834</v>
      </c>
      <c r="H3447">
        <v>7143</v>
      </c>
      <c r="I3447" t="s">
        <v>1031</v>
      </c>
      <c r="J3447">
        <v>188</v>
      </c>
      <c r="K3447">
        <v>0.74603174603174605</v>
      </c>
      <c r="L3447">
        <v>0</v>
      </c>
      <c r="M3447">
        <v>0</v>
      </c>
    </row>
    <row r="3448" spans="1:13" x14ac:dyDescent="0.25">
      <c r="A3448" s="5" t="str">
        <f t="shared" si="53"/>
        <v>wl9 Comdty20201231</v>
      </c>
      <c r="B3448">
        <v>9</v>
      </c>
      <c r="C3448">
        <v>189</v>
      </c>
      <c r="D3448" t="s">
        <v>126</v>
      </c>
      <c r="E3448" s="2">
        <v>44196</v>
      </c>
      <c r="F3448" t="s">
        <v>1424</v>
      </c>
      <c r="G3448" t="s">
        <v>836</v>
      </c>
      <c r="H3448">
        <v>7164</v>
      </c>
      <c r="I3448" t="s">
        <v>837</v>
      </c>
      <c r="J3448">
        <v>188</v>
      </c>
      <c r="K3448">
        <v>0.74603174603174605</v>
      </c>
      <c r="L3448">
        <v>0</v>
      </c>
      <c r="M3448">
        <v>0</v>
      </c>
    </row>
    <row r="3449" spans="1:13" x14ac:dyDescent="0.25">
      <c r="A3449" s="5" t="str">
        <f t="shared" si="53"/>
        <v>wl9 Comdty20210129</v>
      </c>
      <c r="B3449">
        <v>9</v>
      </c>
      <c r="C3449">
        <v>189</v>
      </c>
      <c r="D3449" t="s">
        <v>126</v>
      </c>
      <c r="E3449" s="2">
        <v>44225</v>
      </c>
      <c r="F3449" t="s">
        <v>1424</v>
      </c>
      <c r="G3449" t="s">
        <v>838</v>
      </c>
      <c r="H3449">
        <v>7185</v>
      </c>
      <c r="I3449" t="s">
        <v>839</v>
      </c>
      <c r="J3449">
        <v>188</v>
      </c>
      <c r="K3449">
        <v>0.74603174603174605</v>
      </c>
      <c r="L3449">
        <v>0</v>
      </c>
      <c r="M3449">
        <v>0</v>
      </c>
    </row>
    <row r="3450" spans="1:13" x14ac:dyDescent="0.25">
      <c r="A3450" s="5" t="str">
        <f t="shared" si="53"/>
        <v>wl9 Comdty20210226</v>
      </c>
      <c r="B3450">
        <v>9</v>
      </c>
      <c r="C3450">
        <v>189</v>
      </c>
      <c r="D3450" t="s">
        <v>126</v>
      </c>
      <c r="E3450" s="2">
        <v>44253</v>
      </c>
      <c r="F3450" t="s">
        <v>1424</v>
      </c>
      <c r="G3450" t="s">
        <v>840</v>
      </c>
      <c r="H3450">
        <v>7205</v>
      </c>
      <c r="I3450" t="s">
        <v>1181</v>
      </c>
      <c r="J3450">
        <v>188</v>
      </c>
      <c r="K3450">
        <v>0.74603174603174605</v>
      </c>
      <c r="L3450">
        <v>0</v>
      </c>
      <c r="M3450">
        <v>0</v>
      </c>
    </row>
    <row r="3451" spans="1:13" x14ac:dyDescent="0.25">
      <c r="A3451" s="5" t="str">
        <f t="shared" si="53"/>
        <v>wl9 Comdty20210331</v>
      </c>
      <c r="B3451">
        <v>9</v>
      </c>
      <c r="C3451">
        <v>189</v>
      </c>
      <c r="D3451" t="s">
        <v>126</v>
      </c>
      <c r="E3451" s="2">
        <v>44286</v>
      </c>
      <c r="F3451" t="s">
        <v>1424</v>
      </c>
      <c r="G3451" t="s">
        <v>842</v>
      </c>
      <c r="H3451">
        <v>7226</v>
      </c>
      <c r="I3451" t="s">
        <v>1032</v>
      </c>
      <c r="J3451">
        <v>190</v>
      </c>
      <c r="K3451">
        <v>0.75396825396825395</v>
      </c>
      <c r="L3451">
        <v>0</v>
      </c>
      <c r="M3451">
        <v>0</v>
      </c>
    </row>
    <row r="3452" spans="1:13" x14ac:dyDescent="0.25">
      <c r="A3452" s="5" t="str">
        <f t="shared" si="53"/>
        <v>wl9 Comdty20210430</v>
      </c>
      <c r="B3452">
        <v>9</v>
      </c>
      <c r="C3452">
        <v>189</v>
      </c>
      <c r="D3452" t="s">
        <v>126</v>
      </c>
      <c r="E3452" s="2">
        <v>44316</v>
      </c>
      <c r="F3452" t="s">
        <v>1424</v>
      </c>
      <c r="G3452" t="s">
        <v>844</v>
      </c>
      <c r="H3452">
        <v>7249</v>
      </c>
      <c r="I3452" t="s">
        <v>1033</v>
      </c>
      <c r="J3452">
        <v>190</v>
      </c>
      <c r="K3452">
        <v>0.75396825396825395</v>
      </c>
      <c r="L3452">
        <v>0.45</v>
      </c>
      <c r="M3452">
        <v>17536</v>
      </c>
    </row>
    <row r="3453" spans="1:13" x14ac:dyDescent="0.25">
      <c r="A3453" s="5" t="str">
        <f t="shared" si="53"/>
        <v>wl9 Comdty20210531</v>
      </c>
      <c r="B3453">
        <v>9</v>
      </c>
      <c r="C3453">
        <v>189</v>
      </c>
      <c r="D3453" t="s">
        <v>126</v>
      </c>
      <c r="E3453" s="2">
        <v>44347</v>
      </c>
      <c r="F3453" t="s">
        <v>1424</v>
      </c>
      <c r="G3453" t="s">
        <v>846</v>
      </c>
      <c r="H3453">
        <v>7270</v>
      </c>
      <c r="I3453" t="s">
        <v>847</v>
      </c>
      <c r="J3453">
        <v>189</v>
      </c>
      <c r="K3453">
        <v>0.75</v>
      </c>
      <c r="L3453">
        <v>0.17</v>
      </c>
      <c r="M3453">
        <v>11508</v>
      </c>
    </row>
    <row r="3454" spans="1:13" x14ac:dyDescent="0.25">
      <c r="A3454" s="5" t="str">
        <f t="shared" si="53"/>
        <v>wl9 Comdty20210630</v>
      </c>
      <c r="B3454">
        <v>9</v>
      </c>
      <c r="C3454">
        <v>189</v>
      </c>
      <c r="D3454" t="s">
        <v>126</v>
      </c>
      <c r="E3454" s="2">
        <v>44377</v>
      </c>
      <c r="F3454" t="s">
        <v>1424</v>
      </c>
      <c r="G3454" t="s">
        <v>848</v>
      </c>
      <c r="H3454">
        <v>7288</v>
      </c>
      <c r="I3454" t="s">
        <v>1100</v>
      </c>
      <c r="J3454">
        <v>189</v>
      </c>
      <c r="K3454">
        <v>0.75</v>
      </c>
      <c r="L3454">
        <v>0</v>
      </c>
      <c r="M3454">
        <v>0</v>
      </c>
    </row>
    <row r="3455" spans="1:13" x14ac:dyDescent="0.25">
      <c r="A3455" s="5" t="str">
        <f t="shared" si="53"/>
        <v>wl9 Comdty20210730</v>
      </c>
      <c r="B3455">
        <v>9</v>
      </c>
      <c r="C3455">
        <v>189</v>
      </c>
      <c r="D3455" t="s">
        <v>126</v>
      </c>
      <c r="E3455" s="2">
        <v>44407</v>
      </c>
      <c r="F3455" t="s">
        <v>1424</v>
      </c>
      <c r="G3455" t="s">
        <v>850</v>
      </c>
      <c r="H3455">
        <v>7311</v>
      </c>
      <c r="I3455" t="s">
        <v>851</v>
      </c>
      <c r="J3455">
        <v>187</v>
      </c>
      <c r="K3455">
        <v>0.74206349206349209</v>
      </c>
      <c r="L3455">
        <v>0</v>
      </c>
      <c r="M3455">
        <v>0</v>
      </c>
    </row>
    <row r="3456" spans="1:13" x14ac:dyDescent="0.25">
      <c r="A3456" s="5" t="str">
        <f t="shared" si="53"/>
        <v>wl9 Comdty20210831</v>
      </c>
      <c r="B3456">
        <v>9</v>
      </c>
      <c r="C3456">
        <v>189</v>
      </c>
      <c r="D3456" t="s">
        <v>126</v>
      </c>
      <c r="E3456" s="2">
        <v>44439</v>
      </c>
      <c r="F3456" t="s">
        <v>1424</v>
      </c>
      <c r="G3456" t="s">
        <v>852</v>
      </c>
      <c r="H3456">
        <v>7330</v>
      </c>
      <c r="I3456" t="s">
        <v>1036</v>
      </c>
      <c r="J3456">
        <v>187</v>
      </c>
      <c r="K3456">
        <v>0.74206349206349209</v>
      </c>
      <c r="L3456">
        <v>0</v>
      </c>
      <c r="M3456">
        <v>0</v>
      </c>
    </row>
    <row r="3457" spans="1:13" x14ac:dyDescent="0.25">
      <c r="A3457" s="5" t="str">
        <f t="shared" si="53"/>
        <v>wl9 Comdty20210930</v>
      </c>
      <c r="B3457">
        <v>9</v>
      </c>
      <c r="C3457">
        <v>189</v>
      </c>
      <c r="D3457" t="s">
        <v>126</v>
      </c>
      <c r="E3457" s="2">
        <v>44469</v>
      </c>
      <c r="F3457" t="s">
        <v>1424</v>
      </c>
      <c r="G3457" t="s">
        <v>854</v>
      </c>
      <c r="H3457">
        <v>7352</v>
      </c>
      <c r="I3457" t="s">
        <v>855</v>
      </c>
      <c r="J3457">
        <v>187</v>
      </c>
      <c r="K3457">
        <v>0.74206349206349209</v>
      </c>
      <c r="L3457">
        <v>0</v>
      </c>
      <c r="M3457">
        <v>0</v>
      </c>
    </row>
    <row r="3458" spans="1:13" x14ac:dyDescent="0.25">
      <c r="A3458" s="5" t="str">
        <f t="shared" si="53"/>
        <v>wl9 Comdty20211029</v>
      </c>
      <c r="B3458">
        <v>9</v>
      </c>
      <c r="C3458">
        <v>189</v>
      </c>
      <c r="D3458" t="s">
        <v>126</v>
      </c>
      <c r="E3458" s="2">
        <v>44498</v>
      </c>
      <c r="F3458" t="s">
        <v>1424</v>
      </c>
      <c r="G3458" t="s">
        <v>856</v>
      </c>
      <c r="H3458">
        <v>7373</v>
      </c>
      <c r="I3458" t="s">
        <v>857</v>
      </c>
      <c r="J3458">
        <v>188</v>
      </c>
      <c r="K3458">
        <v>0.74603174603174605</v>
      </c>
      <c r="L3458">
        <v>0</v>
      </c>
      <c r="M3458">
        <v>0</v>
      </c>
    </row>
    <row r="3459" spans="1:13" x14ac:dyDescent="0.25">
      <c r="A3459" s="5" t="str">
        <f t="shared" ref="A3459:A3522" si="54">F3459&amp;TEXT(E3459,"yyyymmdd")</f>
        <v>wl9 Comdty20211130</v>
      </c>
      <c r="B3459">
        <v>9</v>
      </c>
      <c r="C3459">
        <v>189</v>
      </c>
      <c r="D3459" t="s">
        <v>126</v>
      </c>
      <c r="E3459" s="2">
        <v>44530</v>
      </c>
      <c r="F3459" t="s">
        <v>1424</v>
      </c>
      <c r="G3459" t="s">
        <v>858</v>
      </c>
      <c r="H3459">
        <v>7394</v>
      </c>
      <c r="I3459" t="s">
        <v>1037</v>
      </c>
      <c r="J3459">
        <v>190</v>
      </c>
      <c r="K3459">
        <v>0.75396825396825395</v>
      </c>
      <c r="L3459">
        <v>4.63</v>
      </c>
      <c r="M3459">
        <v>61013</v>
      </c>
    </row>
    <row r="3460" spans="1:13" x14ac:dyDescent="0.25">
      <c r="A3460" s="5" t="str">
        <f t="shared" si="54"/>
        <v>wl9 Comdty20211231</v>
      </c>
      <c r="B3460">
        <v>9</v>
      </c>
      <c r="C3460">
        <v>189</v>
      </c>
      <c r="D3460" t="s">
        <v>126</v>
      </c>
      <c r="E3460" s="2">
        <v>44561</v>
      </c>
      <c r="F3460" t="s">
        <v>1424</v>
      </c>
      <c r="G3460" t="s">
        <v>860</v>
      </c>
      <c r="H3460">
        <v>7416</v>
      </c>
      <c r="I3460" t="s">
        <v>861</v>
      </c>
      <c r="J3460">
        <v>189</v>
      </c>
      <c r="K3460">
        <v>0.75</v>
      </c>
      <c r="L3460">
        <v>5.46</v>
      </c>
      <c r="M3460">
        <v>41702</v>
      </c>
    </row>
    <row r="3461" spans="1:13" x14ac:dyDescent="0.25">
      <c r="A3461" s="5" t="str">
        <f t="shared" si="54"/>
        <v>wl9 Comdty20220131</v>
      </c>
      <c r="B3461">
        <v>9</v>
      </c>
      <c r="C3461">
        <v>189</v>
      </c>
      <c r="D3461" t="s">
        <v>126</v>
      </c>
      <c r="E3461" s="2">
        <v>44592</v>
      </c>
      <c r="F3461" t="s">
        <v>1424</v>
      </c>
      <c r="G3461" t="s">
        <v>862</v>
      </c>
      <c r="H3461">
        <v>7437</v>
      </c>
      <c r="I3461" t="s">
        <v>1038</v>
      </c>
      <c r="J3461">
        <v>188</v>
      </c>
      <c r="K3461">
        <v>0.74603174603174605</v>
      </c>
      <c r="L3461">
        <v>0</v>
      </c>
      <c r="M3461">
        <v>0</v>
      </c>
    </row>
    <row r="3462" spans="1:13" x14ac:dyDescent="0.25">
      <c r="A3462" s="5" t="str">
        <f t="shared" si="54"/>
        <v>wl9 Comdty20220228</v>
      </c>
      <c r="B3462">
        <v>9</v>
      </c>
      <c r="C3462">
        <v>189</v>
      </c>
      <c r="D3462" t="s">
        <v>126</v>
      </c>
      <c r="E3462" s="2">
        <v>44620</v>
      </c>
      <c r="F3462" t="s">
        <v>1424</v>
      </c>
      <c r="G3462" t="s">
        <v>864</v>
      </c>
      <c r="H3462">
        <v>7457</v>
      </c>
      <c r="I3462" t="s">
        <v>1182</v>
      </c>
      <c r="J3462">
        <v>187</v>
      </c>
      <c r="K3462">
        <v>0.74206349206349209</v>
      </c>
      <c r="L3462">
        <v>0</v>
      </c>
      <c r="M3462">
        <v>0</v>
      </c>
    </row>
    <row r="3463" spans="1:13" x14ac:dyDescent="0.25">
      <c r="A3463" s="5" t="str">
        <f t="shared" si="54"/>
        <v>wl9 Comdty20220331</v>
      </c>
      <c r="B3463">
        <v>9</v>
      </c>
      <c r="C3463">
        <v>189</v>
      </c>
      <c r="D3463" t="s">
        <v>126</v>
      </c>
      <c r="E3463" s="2">
        <v>44651</v>
      </c>
      <c r="F3463" t="s">
        <v>1424</v>
      </c>
      <c r="G3463" t="s">
        <v>866</v>
      </c>
      <c r="H3463">
        <v>7478</v>
      </c>
      <c r="I3463" t="s">
        <v>867</v>
      </c>
      <c r="J3463">
        <v>189</v>
      </c>
      <c r="K3463">
        <v>0.75</v>
      </c>
      <c r="L3463">
        <v>0</v>
      </c>
      <c r="M3463">
        <v>0</v>
      </c>
    </row>
    <row r="3464" spans="1:13" x14ac:dyDescent="0.25">
      <c r="A3464" s="5" t="str">
        <f t="shared" si="54"/>
        <v>wl9 Comdty20220429</v>
      </c>
      <c r="B3464">
        <v>9</v>
      </c>
      <c r="C3464">
        <v>189</v>
      </c>
      <c r="D3464" t="s">
        <v>126</v>
      </c>
      <c r="E3464" s="2">
        <v>44680</v>
      </c>
      <c r="F3464" t="s">
        <v>1424</v>
      </c>
      <c r="G3464" t="s">
        <v>868</v>
      </c>
      <c r="H3464">
        <v>7500</v>
      </c>
      <c r="I3464" t="s">
        <v>1039</v>
      </c>
      <c r="J3464">
        <v>191</v>
      </c>
      <c r="K3464">
        <v>0.75793650793650791</v>
      </c>
      <c r="L3464">
        <v>5.45</v>
      </c>
      <c r="M3464">
        <v>6397</v>
      </c>
    </row>
    <row r="3465" spans="1:13" x14ac:dyDescent="0.25">
      <c r="A3465" s="5" t="str">
        <f t="shared" si="54"/>
        <v>wl9 Comdty20220531</v>
      </c>
      <c r="B3465">
        <v>9</v>
      </c>
      <c r="C3465">
        <v>189</v>
      </c>
      <c r="D3465" t="s">
        <v>126</v>
      </c>
      <c r="E3465" s="2">
        <v>44712</v>
      </c>
      <c r="F3465" t="s">
        <v>1424</v>
      </c>
      <c r="G3465" t="s">
        <v>13</v>
      </c>
      <c r="H3465">
        <v>7522</v>
      </c>
      <c r="I3465" t="s">
        <v>14</v>
      </c>
      <c r="J3465">
        <v>188</v>
      </c>
      <c r="K3465">
        <v>0.74603174603174605</v>
      </c>
      <c r="L3465">
        <v>5.34</v>
      </c>
      <c r="M3465">
        <v>18070</v>
      </c>
    </row>
    <row r="3466" spans="1:13" x14ac:dyDescent="0.25">
      <c r="A3466" s="5" t="str">
        <f t="shared" si="54"/>
        <v>wl9 Comdty20220630</v>
      </c>
      <c r="B3466">
        <v>9</v>
      </c>
      <c r="C3466">
        <v>189</v>
      </c>
      <c r="D3466" t="s">
        <v>126</v>
      </c>
      <c r="E3466" s="2">
        <v>44742</v>
      </c>
      <c r="F3466" t="s">
        <v>1424</v>
      </c>
      <c r="G3466" t="s">
        <v>15</v>
      </c>
      <c r="H3466">
        <v>7540</v>
      </c>
      <c r="I3466" t="s">
        <v>1102</v>
      </c>
      <c r="J3466">
        <v>189</v>
      </c>
      <c r="K3466">
        <v>0.75</v>
      </c>
      <c r="L3466">
        <v>0</v>
      </c>
      <c r="M3466">
        <v>0</v>
      </c>
    </row>
    <row r="3467" spans="1:13" x14ac:dyDescent="0.25">
      <c r="A3467" s="5" t="str">
        <f t="shared" si="54"/>
        <v>wl9 Comdty20220729</v>
      </c>
      <c r="B3467">
        <v>9</v>
      </c>
      <c r="C3467">
        <v>189</v>
      </c>
      <c r="D3467" t="s">
        <v>126</v>
      </c>
      <c r="E3467" s="2">
        <v>44771</v>
      </c>
      <c r="F3467" t="s">
        <v>1424</v>
      </c>
      <c r="G3467" t="s">
        <v>17</v>
      </c>
      <c r="H3467">
        <v>7562</v>
      </c>
      <c r="I3467" t="s">
        <v>18</v>
      </c>
      <c r="J3467">
        <v>187</v>
      </c>
      <c r="K3467">
        <v>0.74206349206349209</v>
      </c>
      <c r="L3467">
        <v>0</v>
      </c>
      <c r="M3467">
        <v>0</v>
      </c>
    </row>
    <row r="3468" spans="1:13" x14ac:dyDescent="0.25">
      <c r="A3468" s="5" t="str">
        <f t="shared" si="54"/>
        <v>wl9 Comdty20220831</v>
      </c>
      <c r="B3468">
        <v>9</v>
      </c>
      <c r="C3468">
        <v>189</v>
      </c>
      <c r="D3468" t="s">
        <v>126</v>
      </c>
      <c r="E3468" s="2">
        <v>44804</v>
      </c>
      <c r="F3468" t="s">
        <v>1424</v>
      </c>
      <c r="G3468" t="s">
        <v>19</v>
      </c>
      <c r="H3468">
        <v>7580</v>
      </c>
      <c r="I3468" t="s">
        <v>75</v>
      </c>
      <c r="J3468">
        <v>186</v>
      </c>
      <c r="K3468">
        <v>0.73809523809523814</v>
      </c>
      <c r="L3468">
        <v>8.16</v>
      </c>
      <c r="M3468">
        <v>62418</v>
      </c>
    </row>
    <row r="3469" spans="1:13" x14ac:dyDescent="0.25">
      <c r="A3469" s="5" t="str">
        <f t="shared" si="54"/>
        <v>wl9 Comdty20220930</v>
      </c>
      <c r="B3469">
        <v>9</v>
      </c>
      <c r="C3469">
        <v>189</v>
      </c>
      <c r="D3469" t="s">
        <v>126</v>
      </c>
      <c r="E3469" s="2">
        <v>44834</v>
      </c>
      <c r="F3469" t="s">
        <v>1424</v>
      </c>
      <c r="G3469" t="s">
        <v>21</v>
      </c>
      <c r="H3469">
        <v>7602</v>
      </c>
      <c r="I3469" t="s">
        <v>22</v>
      </c>
      <c r="J3469">
        <v>186</v>
      </c>
      <c r="K3469">
        <v>0.73809523809523814</v>
      </c>
      <c r="L3469">
        <v>8.23</v>
      </c>
      <c r="M3469">
        <v>46461</v>
      </c>
    </row>
    <row r="3470" spans="1:13" x14ac:dyDescent="0.25">
      <c r="A3470" s="5" t="str">
        <f t="shared" si="54"/>
        <v>wl9 Comdty20221031</v>
      </c>
      <c r="B3470">
        <v>9</v>
      </c>
      <c r="C3470">
        <v>189</v>
      </c>
      <c r="D3470" t="s">
        <v>126</v>
      </c>
      <c r="E3470" s="2">
        <v>44865</v>
      </c>
      <c r="F3470" t="s">
        <v>1424</v>
      </c>
      <c r="G3470" t="s">
        <v>23</v>
      </c>
      <c r="H3470">
        <v>7624</v>
      </c>
      <c r="I3470" t="s">
        <v>76</v>
      </c>
      <c r="J3470">
        <v>187</v>
      </c>
      <c r="K3470">
        <v>0.74206349206349209</v>
      </c>
      <c r="L3470">
        <v>0</v>
      </c>
      <c r="M3470">
        <v>0</v>
      </c>
    </row>
    <row r="3471" spans="1:13" x14ac:dyDescent="0.25">
      <c r="A3471" s="5" t="str">
        <f t="shared" si="54"/>
        <v>wl9 Comdty20221130</v>
      </c>
      <c r="B3471">
        <v>9</v>
      </c>
      <c r="C3471">
        <v>189</v>
      </c>
      <c r="D3471" t="s">
        <v>126</v>
      </c>
      <c r="E3471" s="2">
        <v>44895</v>
      </c>
      <c r="F3471" t="s">
        <v>1424</v>
      </c>
      <c r="G3471" t="s">
        <v>25</v>
      </c>
      <c r="H3471">
        <v>7645</v>
      </c>
      <c r="I3471" t="s">
        <v>77</v>
      </c>
      <c r="J3471">
        <v>189</v>
      </c>
      <c r="K3471">
        <v>0.75</v>
      </c>
      <c r="L3471">
        <v>0</v>
      </c>
      <c r="M3471">
        <v>0</v>
      </c>
    </row>
    <row r="3472" spans="1:13" x14ac:dyDescent="0.25">
      <c r="A3472" s="5" t="str">
        <f t="shared" si="54"/>
        <v>wl9 Comdty20221230</v>
      </c>
      <c r="B3472">
        <v>9</v>
      </c>
      <c r="C3472">
        <v>189</v>
      </c>
      <c r="D3472" t="s">
        <v>126</v>
      </c>
      <c r="E3472" s="2">
        <v>44925</v>
      </c>
      <c r="F3472" t="s">
        <v>1424</v>
      </c>
      <c r="G3472" t="s">
        <v>27</v>
      </c>
      <c r="H3472">
        <v>7667</v>
      </c>
      <c r="I3472" t="s">
        <v>28</v>
      </c>
      <c r="J3472">
        <v>188</v>
      </c>
      <c r="K3472">
        <v>0.74603174603174605</v>
      </c>
      <c r="L3472">
        <v>0</v>
      </c>
      <c r="M3472">
        <v>0</v>
      </c>
    </row>
    <row r="3473" spans="1:13" x14ac:dyDescent="0.25">
      <c r="A3473" s="5" t="str">
        <f t="shared" si="54"/>
        <v>wl9 Comdty20230131</v>
      </c>
      <c r="B3473">
        <v>9</v>
      </c>
      <c r="C3473">
        <v>189</v>
      </c>
      <c r="D3473" t="s">
        <v>126</v>
      </c>
      <c r="E3473" s="2">
        <v>44957</v>
      </c>
      <c r="F3473" t="s">
        <v>1424</v>
      </c>
      <c r="G3473" t="s">
        <v>29</v>
      </c>
      <c r="H3473">
        <v>7687</v>
      </c>
      <c r="I3473" t="s">
        <v>78</v>
      </c>
      <c r="J3473">
        <v>187</v>
      </c>
      <c r="K3473">
        <v>0.74206349206349209</v>
      </c>
      <c r="L3473">
        <v>0</v>
      </c>
      <c r="M3473">
        <v>0</v>
      </c>
    </row>
    <row r="3474" spans="1:13" x14ac:dyDescent="0.25">
      <c r="A3474" s="5" t="str">
        <f t="shared" si="54"/>
        <v>wl9 Comdty20230228</v>
      </c>
      <c r="B3474">
        <v>9</v>
      </c>
      <c r="C3474">
        <v>189</v>
      </c>
      <c r="D3474" t="s">
        <v>126</v>
      </c>
      <c r="E3474" s="2">
        <v>44985</v>
      </c>
      <c r="F3474" t="s">
        <v>1424</v>
      </c>
      <c r="G3474" t="s">
        <v>31</v>
      </c>
      <c r="H3474">
        <v>7708</v>
      </c>
      <c r="I3474" t="s">
        <v>127</v>
      </c>
      <c r="J3474">
        <v>187</v>
      </c>
      <c r="K3474">
        <v>0.74206349206349209</v>
      </c>
      <c r="L3474">
        <v>0</v>
      </c>
      <c r="M3474">
        <v>0</v>
      </c>
    </row>
    <row r="3475" spans="1:13" x14ac:dyDescent="0.25">
      <c r="A3475" s="5" t="str">
        <f t="shared" si="54"/>
        <v>wl9 Comdty20230331</v>
      </c>
      <c r="B3475">
        <v>9</v>
      </c>
      <c r="C3475">
        <v>189</v>
      </c>
      <c r="D3475" t="s">
        <v>126</v>
      </c>
      <c r="E3475" s="2">
        <v>45016</v>
      </c>
      <c r="F3475" t="s">
        <v>1424</v>
      </c>
      <c r="G3475" t="s">
        <v>33</v>
      </c>
      <c r="H3475">
        <v>7729</v>
      </c>
      <c r="I3475" t="s">
        <v>34</v>
      </c>
      <c r="J3475">
        <v>186</v>
      </c>
      <c r="K3475">
        <v>0.73809523809523814</v>
      </c>
      <c r="L3475">
        <v>0</v>
      </c>
      <c r="M3475">
        <v>0</v>
      </c>
    </row>
    <row r="3476" spans="1:13" x14ac:dyDescent="0.25">
      <c r="A3476" s="5" t="str">
        <f t="shared" si="54"/>
        <v>wl9 Comdty20230428</v>
      </c>
      <c r="B3476">
        <v>9</v>
      </c>
      <c r="C3476">
        <v>189</v>
      </c>
      <c r="D3476" t="s">
        <v>126</v>
      </c>
      <c r="E3476" s="2">
        <v>45044</v>
      </c>
      <c r="F3476" t="s">
        <v>1424</v>
      </c>
      <c r="G3476" t="s">
        <v>35</v>
      </c>
      <c r="H3476">
        <v>7748</v>
      </c>
      <c r="I3476" t="s">
        <v>79</v>
      </c>
      <c r="J3476">
        <v>189</v>
      </c>
      <c r="K3476">
        <v>0.75</v>
      </c>
      <c r="L3476">
        <v>7.76</v>
      </c>
      <c r="M3476">
        <v>37263</v>
      </c>
    </row>
    <row r="3477" spans="1:13" x14ac:dyDescent="0.25">
      <c r="A3477" s="5" t="str">
        <f t="shared" si="54"/>
        <v>wl9 Comdty20230531</v>
      </c>
      <c r="B3477">
        <v>9</v>
      </c>
      <c r="C3477">
        <v>189</v>
      </c>
      <c r="D3477" t="s">
        <v>126</v>
      </c>
      <c r="E3477" s="2">
        <v>45077</v>
      </c>
      <c r="F3477" t="s">
        <v>1424</v>
      </c>
      <c r="G3477" t="s">
        <v>37</v>
      </c>
      <c r="H3477">
        <v>7769</v>
      </c>
      <c r="I3477" t="s">
        <v>38</v>
      </c>
      <c r="J3477">
        <v>187</v>
      </c>
      <c r="K3477">
        <v>0.74206349206349209</v>
      </c>
      <c r="L3477">
        <v>8.33</v>
      </c>
      <c r="M3477">
        <v>23427</v>
      </c>
    </row>
    <row r="3478" spans="1:13" x14ac:dyDescent="0.25">
      <c r="A3478" s="5" t="str">
        <f t="shared" si="54"/>
        <v>wl9 Comdty20230630</v>
      </c>
      <c r="B3478">
        <v>9</v>
      </c>
      <c r="C3478">
        <v>189</v>
      </c>
      <c r="D3478" t="s">
        <v>126</v>
      </c>
      <c r="E3478" s="2">
        <v>45107</v>
      </c>
      <c r="F3478" t="s">
        <v>1424</v>
      </c>
      <c r="G3478" t="s">
        <v>39</v>
      </c>
      <c r="H3478">
        <v>7790</v>
      </c>
      <c r="I3478" t="s">
        <v>40</v>
      </c>
      <c r="J3478">
        <v>186</v>
      </c>
      <c r="K3478">
        <v>0.73809523809523814</v>
      </c>
      <c r="L3478">
        <v>0</v>
      </c>
      <c r="M3478">
        <v>0</v>
      </c>
    </row>
    <row r="3479" spans="1:13" x14ac:dyDescent="0.25">
      <c r="A3479" s="5" t="str">
        <f t="shared" si="54"/>
        <v>wl9 Comdty20230731</v>
      </c>
      <c r="B3479">
        <v>9</v>
      </c>
      <c r="C3479">
        <v>189</v>
      </c>
      <c r="D3479" t="s">
        <v>126</v>
      </c>
      <c r="E3479" s="2">
        <v>45138</v>
      </c>
      <c r="F3479" t="s">
        <v>1424</v>
      </c>
      <c r="G3479" t="s">
        <v>41</v>
      </c>
      <c r="H3479">
        <v>7810</v>
      </c>
      <c r="I3479" t="s">
        <v>42</v>
      </c>
      <c r="J3479">
        <v>187</v>
      </c>
      <c r="K3479">
        <v>0.74206349206349209</v>
      </c>
      <c r="L3479">
        <v>0</v>
      </c>
      <c r="M3479">
        <v>0</v>
      </c>
    </row>
    <row r="3480" spans="1:13" x14ac:dyDescent="0.25">
      <c r="A3480" s="5" t="str">
        <f t="shared" si="54"/>
        <v>wl9 Comdty20230831</v>
      </c>
      <c r="B3480">
        <v>9</v>
      </c>
      <c r="C3480">
        <v>189</v>
      </c>
      <c r="D3480" t="s">
        <v>126</v>
      </c>
      <c r="E3480" s="2">
        <v>45169</v>
      </c>
      <c r="F3480" t="s">
        <v>1424</v>
      </c>
      <c r="G3480" t="s">
        <v>43</v>
      </c>
      <c r="H3480">
        <v>7831</v>
      </c>
      <c r="I3480" t="s">
        <v>81</v>
      </c>
      <c r="J3480">
        <v>185</v>
      </c>
      <c r="K3480">
        <v>0.73412698412698407</v>
      </c>
      <c r="L3480">
        <v>0</v>
      </c>
      <c r="M3480">
        <v>0</v>
      </c>
    </row>
    <row r="3481" spans="1:13" x14ac:dyDescent="0.25">
      <c r="A3481" s="5" t="str">
        <f t="shared" si="54"/>
        <v>wl9 Comdty20230929</v>
      </c>
      <c r="B3481">
        <v>9</v>
      </c>
      <c r="C3481">
        <v>189</v>
      </c>
      <c r="D3481" t="s">
        <v>126</v>
      </c>
      <c r="E3481" s="2">
        <v>45198</v>
      </c>
      <c r="F3481" t="s">
        <v>1424</v>
      </c>
      <c r="G3481" t="s">
        <v>45</v>
      </c>
      <c r="H3481">
        <v>7853</v>
      </c>
      <c r="I3481" t="s">
        <v>46</v>
      </c>
      <c r="J3481">
        <v>185</v>
      </c>
      <c r="K3481">
        <v>0.73412698412698407</v>
      </c>
      <c r="L3481">
        <v>0</v>
      </c>
      <c r="M3481">
        <v>0</v>
      </c>
    </row>
    <row r="3482" spans="1:13" x14ac:dyDescent="0.25">
      <c r="A3482" s="5" t="str">
        <f t="shared" si="54"/>
        <v>wl9 Comdty20231031</v>
      </c>
      <c r="B3482">
        <v>9</v>
      </c>
      <c r="C3482">
        <v>189</v>
      </c>
      <c r="D3482" t="s">
        <v>126</v>
      </c>
      <c r="E3482" s="2">
        <v>45230</v>
      </c>
      <c r="F3482" t="s">
        <v>1424</v>
      </c>
      <c r="G3482" t="s">
        <v>47</v>
      </c>
      <c r="H3482">
        <v>7873</v>
      </c>
      <c r="I3482" t="s">
        <v>82</v>
      </c>
      <c r="J3482">
        <v>187</v>
      </c>
      <c r="K3482">
        <v>0.74206349206349209</v>
      </c>
      <c r="L3482">
        <v>0</v>
      </c>
      <c r="M3482">
        <v>0</v>
      </c>
    </row>
    <row r="3483" spans="1:13" x14ac:dyDescent="0.25">
      <c r="A3483" s="5" t="str">
        <f t="shared" si="54"/>
        <v>wl9 Comdty20231130</v>
      </c>
      <c r="B3483">
        <v>9</v>
      </c>
      <c r="C3483">
        <v>189</v>
      </c>
      <c r="D3483" t="s">
        <v>126</v>
      </c>
      <c r="E3483" s="2">
        <v>45260</v>
      </c>
      <c r="F3483" t="s">
        <v>1424</v>
      </c>
      <c r="G3483" t="s">
        <v>49</v>
      </c>
      <c r="H3483">
        <v>7896</v>
      </c>
      <c r="I3483" t="s">
        <v>50</v>
      </c>
      <c r="J3483">
        <v>189</v>
      </c>
      <c r="K3483">
        <v>0.75</v>
      </c>
      <c r="L3483">
        <v>6.67</v>
      </c>
      <c r="M3483">
        <v>91447</v>
      </c>
    </row>
    <row r="3484" spans="1:13" x14ac:dyDescent="0.25">
      <c r="A3484" s="5" t="str">
        <f t="shared" si="54"/>
        <v>wl9 Comdty20231229</v>
      </c>
      <c r="B3484">
        <v>9</v>
      </c>
      <c r="C3484">
        <v>189</v>
      </c>
      <c r="D3484" t="s">
        <v>126</v>
      </c>
      <c r="E3484" s="2">
        <v>45289</v>
      </c>
      <c r="F3484" t="s">
        <v>1424</v>
      </c>
      <c r="G3484" t="s">
        <v>51</v>
      </c>
      <c r="H3484">
        <v>7918</v>
      </c>
      <c r="I3484" t="s">
        <v>52</v>
      </c>
      <c r="J3484">
        <v>190</v>
      </c>
      <c r="K3484">
        <v>0.75396825396825395</v>
      </c>
      <c r="L3484">
        <v>6.75</v>
      </c>
      <c r="M3484">
        <v>89188</v>
      </c>
    </row>
    <row r="3485" spans="1:13" x14ac:dyDescent="0.25">
      <c r="A3485" s="5" t="str">
        <f t="shared" si="54"/>
        <v>wl9 Comdty20240131</v>
      </c>
      <c r="B3485">
        <v>9</v>
      </c>
      <c r="C3485">
        <v>189</v>
      </c>
      <c r="D3485" t="s">
        <v>126</v>
      </c>
      <c r="E3485" s="2">
        <v>45322</v>
      </c>
      <c r="F3485" t="s">
        <v>1424</v>
      </c>
      <c r="G3485" t="s">
        <v>53</v>
      </c>
      <c r="H3485">
        <v>7939</v>
      </c>
      <c r="I3485" t="s">
        <v>83</v>
      </c>
      <c r="J3485">
        <v>191</v>
      </c>
      <c r="K3485">
        <v>0.75793650793650791</v>
      </c>
      <c r="L3485">
        <v>0</v>
      </c>
      <c r="M3485">
        <v>0</v>
      </c>
    </row>
    <row r="3486" spans="1:13" x14ac:dyDescent="0.25">
      <c r="A3486" s="5" t="str">
        <f t="shared" si="54"/>
        <v>wl9 Comdty20240229</v>
      </c>
      <c r="B3486">
        <v>9</v>
      </c>
      <c r="C3486">
        <v>189</v>
      </c>
      <c r="D3486" t="s">
        <v>126</v>
      </c>
      <c r="E3486" s="2">
        <v>45351</v>
      </c>
      <c r="F3486" t="s">
        <v>1424</v>
      </c>
      <c r="G3486" t="s">
        <v>55</v>
      </c>
      <c r="H3486">
        <v>7962</v>
      </c>
      <c r="I3486" t="s">
        <v>56</v>
      </c>
      <c r="J3486">
        <v>191</v>
      </c>
      <c r="K3486">
        <v>0.75793650793650791</v>
      </c>
      <c r="L3486">
        <v>0</v>
      </c>
      <c r="M3486">
        <v>0</v>
      </c>
    </row>
    <row r="3487" spans="1:13" x14ac:dyDescent="0.25">
      <c r="A3487" s="5" t="str">
        <f t="shared" si="54"/>
        <v>wl9 Comdty20240329</v>
      </c>
      <c r="B3487">
        <v>9</v>
      </c>
      <c r="C3487">
        <v>189</v>
      </c>
      <c r="D3487" t="s">
        <v>126</v>
      </c>
      <c r="E3487" s="2">
        <v>45380</v>
      </c>
      <c r="F3487" t="s">
        <v>1424</v>
      </c>
      <c r="G3487" t="s">
        <v>57</v>
      </c>
      <c r="H3487">
        <v>7981</v>
      </c>
      <c r="I3487" t="s">
        <v>84</v>
      </c>
      <c r="J3487">
        <v>192</v>
      </c>
      <c r="K3487">
        <v>0.76190476190476186</v>
      </c>
      <c r="L3487">
        <v>0</v>
      </c>
      <c r="M3487">
        <v>0</v>
      </c>
    </row>
    <row r="3488" spans="1:13" x14ac:dyDescent="0.25">
      <c r="A3488" s="5" t="str">
        <f t="shared" si="54"/>
        <v>wl9 Comdty20240430</v>
      </c>
      <c r="B3488">
        <v>9</v>
      </c>
      <c r="C3488">
        <v>189</v>
      </c>
      <c r="D3488" t="s">
        <v>126</v>
      </c>
      <c r="E3488" s="2">
        <v>45412</v>
      </c>
      <c r="F3488" t="s">
        <v>1424</v>
      </c>
      <c r="G3488" t="s">
        <v>59</v>
      </c>
      <c r="H3488">
        <v>8001</v>
      </c>
      <c r="I3488" t="s">
        <v>85</v>
      </c>
      <c r="J3488">
        <v>191</v>
      </c>
      <c r="K3488">
        <v>0.75793650793650791</v>
      </c>
      <c r="L3488">
        <v>6.9</v>
      </c>
      <c r="M3488">
        <v>23824</v>
      </c>
    </row>
    <row r="3489" spans="1:13" x14ac:dyDescent="0.25">
      <c r="A3489" s="5" t="str">
        <f t="shared" si="54"/>
        <v>wl9 Comdty20240531</v>
      </c>
      <c r="B3489">
        <v>9</v>
      </c>
      <c r="C3489">
        <v>189</v>
      </c>
      <c r="D3489" t="s">
        <v>126</v>
      </c>
      <c r="E3489" s="2">
        <v>45443</v>
      </c>
      <c r="F3489" t="s">
        <v>1424</v>
      </c>
      <c r="G3489" t="s">
        <v>61</v>
      </c>
      <c r="H3489">
        <v>8024</v>
      </c>
      <c r="I3489" t="s">
        <v>62</v>
      </c>
      <c r="J3489">
        <v>191</v>
      </c>
      <c r="K3489">
        <v>0.75793650793650791</v>
      </c>
      <c r="L3489">
        <v>6.75</v>
      </c>
      <c r="M3489">
        <v>32949</v>
      </c>
    </row>
    <row r="3490" spans="1:13" x14ac:dyDescent="0.25">
      <c r="A3490" s="5" t="str">
        <f t="shared" si="54"/>
        <v>wl9 Comdty20240628</v>
      </c>
      <c r="B3490">
        <v>9</v>
      </c>
      <c r="C3490">
        <v>189</v>
      </c>
      <c r="D3490" t="s">
        <v>126</v>
      </c>
      <c r="E3490" s="2">
        <v>45471</v>
      </c>
      <c r="F3490" t="s">
        <v>1424</v>
      </c>
      <c r="G3490" t="s">
        <v>63</v>
      </c>
      <c r="H3490">
        <v>8042</v>
      </c>
      <c r="I3490" t="s">
        <v>64</v>
      </c>
      <c r="J3490">
        <v>189</v>
      </c>
      <c r="K3490">
        <v>0.75</v>
      </c>
      <c r="L3490">
        <v>0</v>
      </c>
      <c r="M3490">
        <v>0</v>
      </c>
    </row>
    <row r="3491" spans="1:13" x14ac:dyDescent="0.25">
      <c r="A3491" s="5" t="str">
        <f t="shared" si="54"/>
        <v>wl9 Comdty20240731</v>
      </c>
      <c r="B3491">
        <v>9</v>
      </c>
      <c r="C3491">
        <v>189</v>
      </c>
      <c r="D3491" t="s">
        <v>126</v>
      </c>
      <c r="E3491" s="2">
        <v>45504</v>
      </c>
      <c r="F3491" t="s">
        <v>1424</v>
      </c>
      <c r="G3491" t="s">
        <v>65</v>
      </c>
      <c r="H3491">
        <v>8063</v>
      </c>
      <c r="I3491" t="s">
        <v>66</v>
      </c>
      <c r="J3491">
        <v>187</v>
      </c>
      <c r="K3491">
        <v>0.74206349206349209</v>
      </c>
      <c r="L3491">
        <v>0</v>
      </c>
      <c r="M3491">
        <v>0</v>
      </c>
    </row>
    <row r="3492" spans="1:13" x14ac:dyDescent="0.25">
      <c r="A3492" s="5" t="str">
        <f t="shared" si="54"/>
        <v>wl9 Comdty20240830</v>
      </c>
      <c r="B3492">
        <v>9</v>
      </c>
      <c r="C3492">
        <v>189</v>
      </c>
      <c r="D3492" t="s">
        <v>126</v>
      </c>
      <c r="E3492" s="2">
        <v>45534</v>
      </c>
      <c r="F3492" t="s">
        <v>1424</v>
      </c>
      <c r="G3492" t="s">
        <v>67</v>
      </c>
      <c r="H3492">
        <v>8082</v>
      </c>
      <c r="I3492" t="s">
        <v>68</v>
      </c>
      <c r="J3492">
        <v>186</v>
      </c>
      <c r="K3492">
        <v>0.73809523809523814</v>
      </c>
      <c r="L3492">
        <v>6.13</v>
      </c>
      <c r="M3492">
        <v>137574</v>
      </c>
    </row>
    <row r="3493" spans="1:13" x14ac:dyDescent="0.25">
      <c r="A3493" s="5" t="str">
        <f t="shared" si="54"/>
        <v>wl9 Comdty20240930</v>
      </c>
      <c r="B3493">
        <v>9</v>
      </c>
      <c r="C3493">
        <v>189</v>
      </c>
      <c r="D3493" t="s">
        <v>126</v>
      </c>
      <c r="E3493" s="2">
        <v>45565</v>
      </c>
      <c r="F3493" t="s">
        <v>1424</v>
      </c>
      <c r="G3493" t="s">
        <v>69</v>
      </c>
      <c r="H3493">
        <v>8104</v>
      </c>
      <c r="I3493" t="s">
        <v>70</v>
      </c>
      <c r="J3493">
        <v>185</v>
      </c>
      <c r="K3493">
        <v>0.73412698412698407</v>
      </c>
      <c r="L3493">
        <v>5.77</v>
      </c>
      <c r="M3493">
        <v>148984</v>
      </c>
    </row>
    <row r="3494" spans="1:13" x14ac:dyDescent="0.25">
      <c r="A3494" s="5" t="str">
        <f t="shared" si="54"/>
        <v>wl9 Comdty20241031</v>
      </c>
      <c r="B3494">
        <v>9</v>
      </c>
      <c r="C3494">
        <v>189</v>
      </c>
      <c r="D3494" t="s">
        <v>126</v>
      </c>
      <c r="E3494" s="2">
        <v>45596</v>
      </c>
      <c r="F3494" t="s">
        <v>1424</v>
      </c>
      <c r="G3494" t="s">
        <v>71</v>
      </c>
      <c r="H3494">
        <v>8124</v>
      </c>
      <c r="I3494" t="s">
        <v>88</v>
      </c>
      <c r="J3494">
        <v>185</v>
      </c>
      <c r="K3494">
        <v>0.73412698412698407</v>
      </c>
      <c r="L3494">
        <v>0</v>
      </c>
      <c r="M3494">
        <v>0</v>
      </c>
    </row>
    <row r="3495" spans="1:13" x14ac:dyDescent="0.25">
      <c r="A3495" s="5" t="str">
        <f t="shared" si="54"/>
        <v>wl9 Comdty20241129</v>
      </c>
      <c r="B3495">
        <v>9</v>
      </c>
      <c r="C3495">
        <v>189</v>
      </c>
      <c r="D3495" t="s">
        <v>126</v>
      </c>
      <c r="E3495" s="2">
        <v>45625</v>
      </c>
      <c r="F3495" t="s">
        <v>1424</v>
      </c>
      <c r="G3495" t="s">
        <v>89</v>
      </c>
      <c r="H3495">
        <v>8147</v>
      </c>
      <c r="I3495" t="s">
        <v>90</v>
      </c>
      <c r="J3495">
        <v>187</v>
      </c>
      <c r="K3495">
        <v>0.74206349206349209</v>
      </c>
      <c r="L3495">
        <v>0</v>
      </c>
      <c r="M3495">
        <v>0</v>
      </c>
    </row>
    <row r="3496" spans="1:13" x14ac:dyDescent="0.25">
      <c r="A3496" s="5" t="str">
        <f t="shared" si="54"/>
        <v>wl9 Comdty20241231</v>
      </c>
      <c r="B3496">
        <v>9</v>
      </c>
      <c r="C3496">
        <v>189</v>
      </c>
      <c r="D3496" t="s">
        <v>126</v>
      </c>
      <c r="E3496" s="2">
        <v>45657</v>
      </c>
      <c r="F3496" t="s">
        <v>1424</v>
      </c>
      <c r="G3496" t="s">
        <v>94</v>
      </c>
      <c r="H3496">
        <v>8168</v>
      </c>
      <c r="I3496" t="s">
        <v>95</v>
      </c>
      <c r="J3496">
        <v>188</v>
      </c>
      <c r="K3496">
        <v>0.74603174603174605</v>
      </c>
      <c r="L3496">
        <v>0</v>
      </c>
      <c r="M3496">
        <v>0</v>
      </c>
    </row>
    <row r="3497" spans="1:13" x14ac:dyDescent="0.25">
      <c r="A3497" s="5" t="str">
        <f t="shared" si="54"/>
        <v>wl9 Comdty20250131</v>
      </c>
      <c r="B3497">
        <v>9</v>
      </c>
      <c r="C3497">
        <v>189</v>
      </c>
      <c r="D3497" t="s">
        <v>126</v>
      </c>
      <c r="E3497" s="2">
        <v>45688</v>
      </c>
      <c r="F3497" t="s">
        <v>1424</v>
      </c>
      <c r="G3497" t="s">
        <v>99</v>
      </c>
      <c r="H3497">
        <v>8190</v>
      </c>
      <c r="I3497" t="s">
        <v>104</v>
      </c>
      <c r="J3497">
        <v>189</v>
      </c>
      <c r="K3497">
        <v>0.75</v>
      </c>
      <c r="L3497">
        <v>0</v>
      </c>
      <c r="M3497">
        <v>0</v>
      </c>
    </row>
    <row r="3498" spans="1:13" x14ac:dyDescent="0.25">
      <c r="A3498" s="5" t="str">
        <f t="shared" si="54"/>
        <v>wl9 Comdty20250228</v>
      </c>
      <c r="B3498">
        <v>9</v>
      </c>
      <c r="C3498">
        <v>189</v>
      </c>
      <c r="D3498" t="s">
        <v>126</v>
      </c>
      <c r="E3498" s="2">
        <v>45716</v>
      </c>
      <c r="F3498" t="s">
        <v>1424</v>
      </c>
      <c r="G3498" t="s">
        <v>105</v>
      </c>
      <c r="H3498">
        <v>8213</v>
      </c>
      <c r="I3498" t="s">
        <v>106</v>
      </c>
      <c r="J3498">
        <v>188</v>
      </c>
      <c r="K3498">
        <v>0.74603174603174605</v>
      </c>
      <c r="L3498">
        <v>0</v>
      </c>
      <c r="M3498">
        <v>0</v>
      </c>
    </row>
    <row r="3499" spans="1:13" x14ac:dyDescent="0.25">
      <c r="A3499" s="5" t="str">
        <f t="shared" si="54"/>
        <v>wl9 Comdty20250331</v>
      </c>
      <c r="B3499">
        <v>9</v>
      </c>
      <c r="C3499">
        <v>189</v>
      </c>
      <c r="D3499" t="s">
        <v>126</v>
      </c>
      <c r="E3499" s="2">
        <v>45747</v>
      </c>
      <c r="F3499" t="s">
        <v>1424</v>
      </c>
      <c r="G3499" t="s">
        <v>111</v>
      </c>
      <c r="H3499">
        <v>8232</v>
      </c>
      <c r="I3499" t="s">
        <v>117</v>
      </c>
      <c r="J3499">
        <v>191</v>
      </c>
      <c r="K3499">
        <v>0.75793650793650791</v>
      </c>
      <c r="L3499">
        <v>0</v>
      </c>
      <c r="M3499">
        <v>0</v>
      </c>
    </row>
    <row r="3500" spans="1:13" x14ac:dyDescent="0.25">
      <c r="A3500" s="5" t="str">
        <f t="shared" si="54"/>
        <v>wl9 Comdty20250430</v>
      </c>
      <c r="B3500">
        <v>9</v>
      </c>
      <c r="C3500">
        <v>189</v>
      </c>
      <c r="D3500" t="s">
        <v>126</v>
      </c>
      <c r="E3500" s="2">
        <v>45777</v>
      </c>
      <c r="F3500" t="s">
        <v>1424</v>
      </c>
      <c r="G3500" t="s">
        <v>118</v>
      </c>
      <c r="H3500">
        <v>8253</v>
      </c>
      <c r="I3500" t="s">
        <v>119</v>
      </c>
      <c r="J3500">
        <v>192</v>
      </c>
      <c r="K3500">
        <v>0.76190476190476186</v>
      </c>
      <c r="L3500">
        <v>9.2100000000000009</v>
      </c>
      <c r="M3500">
        <v>6484</v>
      </c>
    </row>
    <row r="3501" spans="1:13" x14ac:dyDescent="0.25">
      <c r="A3501" s="5" t="str">
        <f t="shared" si="54"/>
        <v>wl9 Comdty20250530</v>
      </c>
      <c r="B3501">
        <v>9</v>
      </c>
      <c r="C3501">
        <v>189</v>
      </c>
      <c r="D3501" t="s">
        <v>126</v>
      </c>
      <c r="E3501" s="2">
        <v>45807</v>
      </c>
      <c r="F3501" t="s">
        <v>1424</v>
      </c>
      <c r="G3501" t="s">
        <v>124</v>
      </c>
      <c r="H3501">
        <v>8275</v>
      </c>
      <c r="I3501" t="s">
        <v>125</v>
      </c>
      <c r="J3501">
        <v>189</v>
      </c>
      <c r="K3501">
        <v>0.75</v>
      </c>
      <c r="L3501">
        <v>9.33</v>
      </c>
      <c r="M3501">
        <v>207724</v>
      </c>
    </row>
    <row r="3502" spans="1:13" x14ac:dyDescent="0.25">
      <c r="A3502" s="5" t="str">
        <f t="shared" si="54"/>
        <v>wl9 Comdty20250630</v>
      </c>
      <c r="B3502">
        <v>9</v>
      </c>
      <c r="C3502">
        <v>189</v>
      </c>
      <c r="D3502" t="s">
        <v>126</v>
      </c>
      <c r="E3502" s="2">
        <v>45838</v>
      </c>
      <c r="F3502" t="s">
        <v>1424</v>
      </c>
      <c r="G3502" t="s">
        <v>128</v>
      </c>
      <c r="H3502">
        <v>8293</v>
      </c>
      <c r="I3502" t="s">
        <v>129</v>
      </c>
      <c r="J3502">
        <v>190</v>
      </c>
      <c r="K3502">
        <v>0.75396825396825395</v>
      </c>
      <c r="L3502">
        <v>9.34</v>
      </c>
      <c r="M3502">
        <v>142045</v>
      </c>
    </row>
    <row r="3503" spans="1:13" x14ac:dyDescent="0.25">
      <c r="A3503" s="5" t="str">
        <f t="shared" si="54"/>
        <v>wl10 Comdty19930226</v>
      </c>
      <c r="B3503">
        <v>10</v>
      </c>
      <c r="C3503">
        <v>210</v>
      </c>
      <c r="D3503" t="s">
        <v>130</v>
      </c>
      <c r="E3503" s="2">
        <v>34026</v>
      </c>
      <c r="F3503" t="s">
        <v>1425</v>
      </c>
      <c r="G3503" t="s">
        <v>1263</v>
      </c>
      <c r="H3503">
        <v>200</v>
      </c>
      <c r="I3503" t="s">
        <v>1334</v>
      </c>
      <c r="J3503">
        <v>209</v>
      </c>
      <c r="K3503">
        <v>0.82936507936507942</v>
      </c>
      <c r="L3503">
        <v>0</v>
      </c>
      <c r="M3503">
        <v>0</v>
      </c>
    </row>
    <row r="3504" spans="1:13" x14ac:dyDescent="0.25">
      <c r="A3504" s="5" t="str">
        <f t="shared" si="54"/>
        <v>wl10 Comdty19930331</v>
      </c>
      <c r="B3504">
        <v>10</v>
      </c>
      <c r="C3504">
        <v>210</v>
      </c>
      <c r="D3504" t="s">
        <v>130</v>
      </c>
      <c r="E3504" s="2">
        <v>34059</v>
      </c>
      <c r="F3504" t="s">
        <v>1425</v>
      </c>
      <c r="G3504" t="s">
        <v>1265</v>
      </c>
      <c r="H3504">
        <v>223</v>
      </c>
      <c r="I3504" t="s">
        <v>1266</v>
      </c>
      <c r="J3504">
        <v>210</v>
      </c>
      <c r="K3504">
        <v>0.83333333333333337</v>
      </c>
      <c r="L3504">
        <v>0</v>
      </c>
      <c r="M3504">
        <v>0</v>
      </c>
    </row>
    <row r="3505" spans="1:13" x14ac:dyDescent="0.25">
      <c r="A3505" s="5" t="str">
        <f t="shared" si="54"/>
        <v>wl10 Comdty19930430</v>
      </c>
      <c r="B3505">
        <v>10</v>
      </c>
      <c r="C3505">
        <v>210</v>
      </c>
      <c r="D3505" t="s">
        <v>130</v>
      </c>
      <c r="E3505" s="2">
        <v>34089</v>
      </c>
      <c r="F3505" t="s">
        <v>1425</v>
      </c>
      <c r="G3505" t="s">
        <v>1267</v>
      </c>
      <c r="H3505">
        <v>243</v>
      </c>
      <c r="I3505" t="s">
        <v>1268</v>
      </c>
      <c r="J3505">
        <v>209</v>
      </c>
      <c r="K3505">
        <v>0.82936507936507942</v>
      </c>
      <c r="L3505">
        <v>0</v>
      </c>
      <c r="M3505">
        <v>0</v>
      </c>
    </row>
    <row r="3506" spans="1:13" x14ac:dyDescent="0.25">
      <c r="A3506" s="5" t="str">
        <f t="shared" si="54"/>
        <v>wl10 Comdty19930531</v>
      </c>
      <c r="B3506">
        <v>10</v>
      </c>
      <c r="C3506">
        <v>210</v>
      </c>
      <c r="D3506" t="s">
        <v>130</v>
      </c>
      <c r="E3506" s="2">
        <v>34120</v>
      </c>
      <c r="F3506" t="s">
        <v>1425</v>
      </c>
      <c r="G3506" t="s">
        <v>1269</v>
      </c>
      <c r="H3506">
        <v>262</v>
      </c>
      <c r="I3506" t="s">
        <v>1284</v>
      </c>
      <c r="J3506">
        <v>210</v>
      </c>
      <c r="K3506">
        <v>0.83333333333333337</v>
      </c>
      <c r="L3506">
        <v>0</v>
      </c>
      <c r="M3506">
        <v>0</v>
      </c>
    </row>
    <row r="3507" spans="1:13" x14ac:dyDescent="0.25">
      <c r="A3507" s="5" t="str">
        <f t="shared" si="54"/>
        <v>wl10 Comdty19930630</v>
      </c>
      <c r="B3507">
        <v>10</v>
      </c>
      <c r="C3507">
        <v>210</v>
      </c>
      <c r="D3507" t="s">
        <v>130</v>
      </c>
      <c r="E3507" s="2">
        <v>34150</v>
      </c>
      <c r="F3507" t="s">
        <v>1425</v>
      </c>
      <c r="G3507" t="s">
        <v>1271</v>
      </c>
      <c r="H3507">
        <v>283</v>
      </c>
      <c r="I3507" t="s">
        <v>1272</v>
      </c>
      <c r="J3507">
        <v>208</v>
      </c>
      <c r="K3507">
        <v>0.82539682539682535</v>
      </c>
      <c r="L3507">
        <v>0</v>
      </c>
      <c r="M3507">
        <v>0</v>
      </c>
    </row>
    <row r="3508" spans="1:13" x14ac:dyDescent="0.25">
      <c r="A3508" s="5" t="str">
        <f t="shared" si="54"/>
        <v>wl10 Comdty19930730</v>
      </c>
      <c r="B3508">
        <v>10</v>
      </c>
      <c r="C3508">
        <v>210</v>
      </c>
      <c r="D3508" t="s">
        <v>130</v>
      </c>
      <c r="E3508" s="2">
        <v>34180</v>
      </c>
      <c r="F3508" t="s">
        <v>1425</v>
      </c>
      <c r="G3508" t="s">
        <v>1273</v>
      </c>
      <c r="H3508">
        <v>303</v>
      </c>
      <c r="I3508" t="s">
        <v>1286</v>
      </c>
      <c r="J3508">
        <v>208</v>
      </c>
      <c r="K3508">
        <v>0.82539682539682535</v>
      </c>
      <c r="L3508">
        <v>0</v>
      </c>
      <c r="M3508">
        <v>0</v>
      </c>
    </row>
    <row r="3509" spans="1:13" x14ac:dyDescent="0.25">
      <c r="A3509" s="5" t="str">
        <f t="shared" si="54"/>
        <v>wl10 Comdty19930831</v>
      </c>
      <c r="B3509">
        <v>10</v>
      </c>
      <c r="C3509">
        <v>210</v>
      </c>
      <c r="D3509" t="s">
        <v>130</v>
      </c>
      <c r="E3509" s="2">
        <v>34212</v>
      </c>
      <c r="F3509" t="s">
        <v>1425</v>
      </c>
      <c r="G3509" t="s">
        <v>1275</v>
      </c>
      <c r="H3509">
        <v>324</v>
      </c>
      <c r="I3509" t="s">
        <v>1276</v>
      </c>
      <c r="J3509">
        <v>207</v>
      </c>
      <c r="K3509">
        <v>0.8214285714285714</v>
      </c>
      <c r="L3509">
        <v>0</v>
      </c>
      <c r="M3509">
        <v>0</v>
      </c>
    </row>
    <row r="3510" spans="1:13" x14ac:dyDescent="0.25">
      <c r="A3510" s="5" t="str">
        <f t="shared" si="54"/>
        <v>wl10 Comdty19930930</v>
      </c>
      <c r="B3510">
        <v>10</v>
      </c>
      <c r="C3510">
        <v>210</v>
      </c>
      <c r="D3510" t="s">
        <v>130</v>
      </c>
      <c r="E3510" s="2">
        <v>34242</v>
      </c>
      <c r="F3510" t="s">
        <v>1425</v>
      </c>
      <c r="G3510" t="s">
        <v>1277</v>
      </c>
      <c r="H3510">
        <v>346</v>
      </c>
      <c r="I3510" t="s">
        <v>1278</v>
      </c>
      <c r="J3510">
        <v>207</v>
      </c>
      <c r="K3510">
        <v>0.8214285714285714</v>
      </c>
      <c r="L3510">
        <v>0</v>
      </c>
      <c r="M3510">
        <v>0</v>
      </c>
    </row>
    <row r="3511" spans="1:13" x14ac:dyDescent="0.25">
      <c r="A3511" s="5" t="str">
        <f t="shared" si="54"/>
        <v>wl10 Comdty19931029</v>
      </c>
      <c r="B3511">
        <v>10</v>
      </c>
      <c r="C3511">
        <v>210</v>
      </c>
      <c r="D3511" t="s">
        <v>130</v>
      </c>
      <c r="E3511" s="2">
        <v>34271</v>
      </c>
      <c r="F3511" t="s">
        <v>1425</v>
      </c>
      <c r="G3511" t="s">
        <v>186</v>
      </c>
      <c r="H3511">
        <v>367</v>
      </c>
      <c r="I3511" t="s">
        <v>187</v>
      </c>
      <c r="J3511">
        <v>210</v>
      </c>
      <c r="K3511">
        <v>0.83333333333333337</v>
      </c>
      <c r="L3511">
        <v>0</v>
      </c>
      <c r="M3511">
        <v>0</v>
      </c>
    </row>
    <row r="3512" spans="1:13" x14ac:dyDescent="0.25">
      <c r="A3512" s="5" t="str">
        <f t="shared" si="54"/>
        <v>wl10 Comdty19931130</v>
      </c>
      <c r="B3512">
        <v>10</v>
      </c>
      <c r="C3512">
        <v>210</v>
      </c>
      <c r="D3512" t="s">
        <v>130</v>
      </c>
      <c r="E3512" s="2">
        <v>34303</v>
      </c>
      <c r="F3512" t="s">
        <v>1425</v>
      </c>
      <c r="G3512" t="s">
        <v>188</v>
      </c>
      <c r="H3512">
        <v>389</v>
      </c>
      <c r="I3512" t="s">
        <v>189</v>
      </c>
      <c r="J3512">
        <v>211</v>
      </c>
      <c r="K3512">
        <v>0.83730158730158732</v>
      </c>
      <c r="L3512">
        <v>0</v>
      </c>
      <c r="M3512">
        <v>0</v>
      </c>
    </row>
    <row r="3513" spans="1:13" x14ac:dyDescent="0.25">
      <c r="A3513" s="5" t="str">
        <f t="shared" si="54"/>
        <v>wl10 Comdty19931231</v>
      </c>
      <c r="B3513">
        <v>10</v>
      </c>
      <c r="C3513">
        <v>210</v>
      </c>
      <c r="D3513" t="s">
        <v>130</v>
      </c>
      <c r="E3513" s="2">
        <v>34334</v>
      </c>
      <c r="F3513" t="s">
        <v>1425</v>
      </c>
      <c r="G3513" t="s">
        <v>190</v>
      </c>
      <c r="H3513">
        <v>409</v>
      </c>
      <c r="I3513" t="s">
        <v>871</v>
      </c>
      <c r="J3513">
        <v>207</v>
      </c>
      <c r="K3513">
        <v>0.8214285714285714</v>
      </c>
      <c r="L3513">
        <v>0</v>
      </c>
      <c r="M3513">
        <v>0</v>
      </c>
    </row>
    <row r="3514" spans="1:13" x14ac:dyDescent="0.25">
      <c r="A3514" s="5" t="str">
        <f t="shared" si="54"/>
        <v>wl10 Comdty19940131</v>
      </c>
      <c r="B3514">
        <v>10</v>
      </c>
      <c r="C3514">
        <v>210</v>
      </c>
      <c r="D3514" t="s">
        <v>130</v>
      </c>
      <c r="E3514" s="2">
        <v>34365</v>
      </c>
      <c r="F3514" t="s">
        <v>1425</v>
      </c>
      <c r="G3514" t="s">
        <v>192</v>
      </c>
      <c r="H3514">
        <v>429</v>
      </c>
      <c r="I3514" t="s">
        <v>193</v>
      </c>
      <c r="J3514">
        <v>206</v>
      </c>
      <c r="K3514">
        <v>0.81746031746031744</v>
      </c>
      <c r="L3514">
        <v>0</v>
      </c>
      <c r="M3514">
        <v>0</v>
      </c>
    </row>
    <row r="3515" spans="1:13" x14ac:dyDescent="0.25">
      <c r="A3515" s="5" t="str">
        <f t="shared" si="54"/>
        <v>wl10 Comdty19940228</v>
      </c>
      <c r="B3515">
        <v>10</v>
      </c>
      <c r="C3515">
        <v>210</v>
      </c>
      <c r="D3515" t="s">
        <v>130</v>
      </c>
      <c r="E3515" s="2">
        <v>34393</v>
      </c>
      <c r="F3515" t="s">
        <v>1425</v>
      </c>
      <c r="G3515" t="s">
        <v>194</v>
      </c>
      <c r="H3515">
        <v>450</v>
      </c>
      <c r="I3515" t="s">
        <v>1335</v>
      </c>
      <c r="J3515">
        <v>208</v>
      </c>
      <c r="K3515">
        <v>0.82539682539682535</v>
      </c>
      <c r="L3515">
        <v>0</v>
      </c>
      <c r="M3515">
        <v>0</v>
      </c>
    </row>
    <row r="3516" spans="1:13" x14ac:dyDescent="0.25">
      <c r="A3516" s="5" t="str">
        <f t="shared" si="54"/>
        <v>wl10 Comdty19940331</v>
      </c>
      <c r="B3516">
        <v>10</v>
      </c>
      <c r="C3516">
        <v>210</v>
      </c>
      <c r="D3516" t="s">
        <v>130</v>
      </c>
      <c r="E3516" s="2">
        <v>34424</v>
      </c>
      <c r="F3516" t="s">
        <v>1425</v>
      </c>
      <c r="G3516" t="s">
        <v>196</v>
      </c>
      <c r="H3516">
        <v>472</v>
      </c>
      <c r="I3516" t="s">
        <v>197</v>
      </c>
      <c r="J3516">
        <v>210</v>
      </c>
      <c r="K3516">
        <v>0.83333333333333337</v>
      </c>
      <c r="L3516">
        <v>0</v>
      </c>
      <c r="M3516">
        <v>0</v>
      </c>
    </row>
    <row r="3517" spans="1:13" x14ac:dyDescent="0.25">
      <c r="A3517" s="5" t="str">
        <f t="shared" si="54"/>
        <v>wl10 Comdty19940429</v>
      </c>
      <c r="B3517">
        <v>10</v>
      </c>
      <c r="C3517">
        <v>210</v>
      </c>
      <c r="D3517" t="s">
        <v>130</v>
      </c>
      <c r="E3517" s="2">
        <v>34453</v>
      </c>
      <c r="F3517" t="s">
        <v>1425</v>
      </c>
      <c r="G3517" t="s">
        <v>198</v>
      </c>
      <c r="H3517">
        <v>494</v>
      </c>
      <c r="I3517" t="s">
        <v>199</v>
      </c>
      <c r="J3517">
        <v>209</v>
      </c>
      <c r="K3517">
        <v>0.82936507936507942</v>
      </c>
      <c r="L3517">
        <v>0</v>
      </c>
      <c r="M3517">
        <v>0</v>
      </c>
    </row>
    <row r="3518" spans="1:13" x14ac:dyDescent="0.25">
      <c r="A3518" s="5" t="str">
        <f t="shared" si="54"/>
        <v>wl10 Comdty19940531</v>
      </c>
      <c r="B3518">
        <v>10</v>
      </c>
      <c r="C3518">
        <v>210</v>
      </c>
      <c r="D3518" t="s">
        <v>130</v>
      </c>
      <c r="E3518" s="2">
        <v>34485</v>
      </c>
      <c r="F3518" t="s">
        <v>1425</v>
      </c>
      <c r="G3518" t="s">
        <v>200</v>
      </c>
      <c r="H3518">
        <v>512</v>
      </c>
      <c r="I3518" t="s">
        <v>873</v>
      </c>
      <c r="J3518">
        <v>210</v>
      </c>
      <c r="K3518">
        <v>0.83333333333333337</v>
      </c>
      <c r="L3518">
        <v>0</v>
      </c>
      <c r="M3518">
        <v>0</v>
      </c>
    </row>
    <row r="3519" spans="1:13" x14ac:dyDescent="0.25">
      <c r="A3519" s="5" t="str">
        <f t="shared" si="54"/>
        <v>wl10 Comdty19940630</v>
      </c>
      <c r="B3519">
        <v>10</v>
      </c>
      <c r="C3519">
        <v>210</v>
      </c>
      <c r="D3519" t="s">
        <v>130</v>
      </c>
      <c r="E3519" s="2">
        <v>34515</v>
      </c>
      <c r="F3519" t="s">
        <v>1425</v>
      </c>
      <c r="G3519" t="s">
        <v>202</v>
      </c>
      <c r="H3519">
        <v>533</v>
      </c>
      <c r="I3519" t="s">
        <v>203</v>
      </c>
      <c r="J3519">
        <v>206</v>
      </c>
      <c r="K3519">
        <v>0.81746031746031744</v>
      </c>
      <c r="L3519">
        <v>0</v>
      </c>
      <c r="M3519">
        <v>0</v>
      </c>
    </row>
    <row r="3520" spans="1:13" x14ac:dyDescent="0.25">
      <c r="A3520" s="5" t="str">
        <f t="shared" si="54"/>
        <v>wl10 Comdty19940729</v>
      </c>
      <c r="B3520">
        <v>10</v>
      </c>
      <c r="C3520">
        <v>210</v>
      </c>
      <c r="D3520" t="s">
        <v>130</v>
      </c>
      <c r="E3520" s="2">
        <v>34544</v>
      </c>
      <c r="F3520" t="s">
        <v>1425</v>
      </c>
      <c r="G3520" t="s">
        <v>204</v>
      </c>
      <c r="H3520">
        <v>551</v>
      </c>
      <c r="I3520" t="s">
        <v>874</v>
      </c>
      <c r="J3520">
        <v>207</v>
      </c>
      <c r="K3520">
        <v>0.8214285714285714</v>
      </c>
      <c r="L3520">
        <v>0</v>
      </c>
      <c r="M3520">
        <v>0</v>
      </c>
    </row>
    <row r="3521" spans="1:13" x14ac:dyDescent="0.25">
      <c r="A3521" s="5" t="str">
        <f t="shared" si="54"/>
        <v>wl10 Comdty19940831</v>
      </c>
      <c r="B3521">
        <v>10</v>
      </c>
      <c r="C3521">
        <v>210</v>
      </c>
      <c r="D3521" t="s">
        <v>130</v>
      </c>
      <c r="E3521" s="2">
        <v>34577</v>
      </c>
      <c r="F3521" t="s">
        <v>1425</v>
      </c>
      <c r="G3521" t="s">
        <v>206</v>
      </c>
      <c r="H3521">
        <v>574</v>
      </c>
      <c r="I3521" t="s">
        <v>207</v>
      </c>
      <c r="J3521">
        <v>205</v>
      </c>
      <c r="K3521">
        <v>0.81349206349206349</v>
      </c>
      <c r="L3521">
        <v>0</v>
      </c>
      <c r="M3521">
        <v>0</v>
      </c>
    </row>
    <row r="3522" spans="1:13" x14ac:dyDescent="0.25">
      <c r="A3522" s="5" t="str">
        <f t="shared" si="54"/>
        <v>wl10 Comdty19940930</v>
      </c>
      <c r="B3522">
        <v>10</v>
      </c>
      <c r="C3522">
        <v>210</v>
      </c>
      <c r="D3522" t="s">
        <v>130</v>
      </c>
      <c r="E3522" s="2">
        <v>34607</v>
      </c>
      <c r="F3522" t="s">
        <v>1425</v>
      </c>
      <c r="G3522" t="s">
        <v>208</v>
      </c>
      <c r="H3522">
        <v>595</v>
      </c>
      <c r="I3522" t="s">
        <v>209</v>
      </c>
      <c r="J3522">
        <v>204</v>
      </c>
      <c r="K3522">
        <v>0.80952380952380953</v>
      </c>
      <c r="L3522">
        <v>0</v>
      </c>
      <c r="M3522">
        <v>0</v>
      </c>
    </row>
    <row r="3523" spans="1:13" x14ac:dyDescent="0.25">
      <c r="A3523" s="5" t="str">
        <f t="shared" ref="A3523:A3586" si="55">F3523&amp;TEXT(E3523,"yyyymmdd")</f>
        <v>wl10 Comdty19941031</v>
      </c>
      <c r="B3523">
        <v>10</v>
      </c>
      <c r="C3523">
        <v>210</v>
      </c>
      <c r="D3523" t="s">
        <v>130</v>
      </c>
      <c r="E3523" s="2">
        <v>34638</v>
      </c>
      <c r="F3523" t="s">
        <v>1425</v>
      </c>
      <c r="G3523" t="s">
        <v>210</v>
      </c>
      <c r="H3523">
        <v>616</v>
      </c>
      <c r="I3523" t="s">
        <v>211</v>
      </c>
      <c r="J3523">
        <v>209</v>
      </c>
      <c r="K3523">
        <v>0.82936507936507942</v>
      </c>
      <c r="L3523">
        <v>0</v>
      </c>
      <c r="M3523">
        <v>0</v>
      </c>
    </row>
    <row r="3524" spans="1:13" x14ac:dyDescent="0.25">
      <c r="A3524" s="5" t="str">
        <f t="shared" si="55"/>
        <v>wl10 Comdty19941130</v>
      </c>
      <c r="B3524">
        <v>10</v>
      </c>
      <c r="C3524">
        <v>210</v>
      </c>
      <c r="D3524" t="s">
        <v>130</v>
      </c>
      <c r="E3524" s="2">
        <v>34668</v>
      </c>
      <c r="F3524" t="s">
        <v>1425</v>
      </c>
      <c r="G3524" t="s">
        <v>212</v>
      </c>
      <c r="H3524">
        <v>638</v>
      </c>
      <c r="I3524" t="s">
        <v>213</v>
      </c>
      <c r="J3524">
        <v>209</v>
      </c>
      <c r="K3524">
        <v>0.82936507936507942</v>
      </c>
      <c r="L3524">
        <v>0</v>
      </c>
      <c r="M3524">
        <v>0</v>
      </c>
    </row>
    <row r="3525" spans="1:13" x14ac:dyDescent="0.25">
      <c r="A3525" s="5" t="str">
        <f t="shared" si="55"/>
        <v>wl10 Comdty19941230</v>
      </c>
      <c r="B3525">
        <v>10</v>
      </c>
      <c r="C3525">
        <v>210</v>
      </c>
      <c r="D3525" t="s">
        <v>130</v>
      </c>
      <c r="E3525" s="2">
        <v>34698</v>
      </c>
      <c r="F3525" t="s">
        <v>1425</v>
      </c>
      <c r="G3525" t="s">
        <v>214</v>
      </c>
      <c r="H3525">
        <v>658</v>
      </c>
      <c r="I3525" t="s">
        <v>877</v>
      </c>
      <c r="J3525">
        <v>208</v>
      </c>
      <c r="K3525">
        <v>0.82539682539682535</v>
      </c>
      <c r="L3525">
        <v>0</v>
      </c>
      <c r="M3525">
        <v>0</v>
      </c>
    </row>
    <row r="3526" spans="1:13" x14ac:dyDescent="0.25">
      <c r="A3526" s="5" t="str">
        <f t="shared" si="55"/>
        <v>wl10 Comdty19950131</v>
      </c>
      <c r="B3526">
        <v>10</v>
      </c>
      <c r="C3526">
        <v>210</v>
      </c>
      <c r="D3526" t="s">
        <v>130</v>
      </c>
      <c r="E3526" s="2">
        <v>34730</v>
      </c>
      <c r="F3526" t="s">
        <v>1425</v>
      </c>
      <c r="G3526" t="s">
        <v>216</v>
      </c>
      <c r="H3526">
        <v>679</v>
      </c>
      <c r="I3526" t="s">
        <v>217</v>
      </c>
      <c r="J3526">
        <v>206</v>
      </c>
      <c r="K3526">
        <v>0.81746031746031744</v>
      </c>
      <c r="L3526">
        <v>0</v>
      </c>
      <c r="M3526">
        <v>0</v>
      </c>
    </row>
    <row r="3527" spans="1:13" x14ac:dyDescent="0.25">
      <c r="A3527" s="5" t="str">
        <f t="shared" si="55"/>
        <v>wl10 Comdty19950228</v>
      </c>
      <c r="B3527">
        <v>10</v>
      </c>
      <c r="C3527">
        <v>210</v>
      </c>
      <c r="D3527" t="s">
        <v>130</v>
      </c>
      <c r="E3527" s="2">
        <v>34758</v>
      </c>
      <c r="F3527" t="s">
        <v>1425</v>
      </c>
      <c r="G3527" t="s">
        <v>218</v>
      </c>
      <c r="H3527">
        <v>700</v>
      </c>
      <c r="I3527" t="s">
        <v>1336</v>
      </c>
      <c r="J3527">
        <v>207</v>
      </c>
      <c r="K3527">
        <v>0.8214285714285714</v>
      </c>
      <c r="L3527">
        <v>0</v>
      </c>
      <c r="M3527">
        <v>0</v>
      </c>
    </row>
    <row r="3528" spans="1:13" x14ac:dyDescent="0.25">
      <c r="A3528" s="5" t="str">
        <f t="shared" si="55"/>
        <v>wl10 Comdty19950331</v>
      </c>
      <c r="B3528">
        <v>10</v>
      </c>
      <c r="C3528">
        <v>210</v>
      </c>
      <c r="D3528" t="s">
        <v>130</v>
      </c>
      <c r="E3528" s="2">
        <v>34789</v>
      </c>
      <c r="F3528" t="s">
        <v>1425</v>
      </c>
      <c r="G3528" t="s">
        <v>220</v>
      </c>
      <c r="H3528">
        <v>719</v>
      </c>
      <c r="I3528" t="s">
        <v>221</v>
      </c>
      <c r="J3528">
        <v>207</v>
      </c>
      <c r="K3528">
        <v>0.8214285714285714</v>
      </c>
      <c r="L3528">
        <v>0</v>
      </c>
      <c r="M3528">
        <v>0</v>
      </c>
    </row>
    <row r="3529" spans="1:13" x14ac:dyDescent="0.25">
      <c r="A3529" s="5" t="str">
        <f t="shared" si="55"/>
        <v>wl10 Comdty19950428</v>
      </c>
      <c r="B3529">
        <v>10</v>
      </c>
      <c r="C3529">
        <v>210</v>
      </c>
      <c r="D3529" t="s">
        <v>130</v>
      </c>
      <c r="E3529" s="2">
        <v>34817</v>
      </c>
      <c r="F3529" t="s">
        <v>1425</v>
      </c>
      <c r="G3529" t="s">
        <v>222</v>
      </c>
      <c r="H3529">
        <v>742</v>
      </c>
      <c r="I3529" t="s">
        <v>223</v>
      </c>
      <c r="J3529">
        <v>209</v>
      </c>
      <c r="K3529">
        <v>0.82936507936507942</v>
      </c>
      <c r="L3529">
        <v>0</v>
      </c>
      <c r="M3529">
        <v>0</v>
      </c>
    </row>
    <row r="3530" spans="1:13" x14ac:dyDescent="0.25">
      <c r="A3530" s="5" t="str">
        <f t="shared" si="55"/>
        <v>wl10 Comdty19950531</v>
      </c>
      <c r="B3530">
        <v>10</v>
      </c>
      <c r="C3530">
        <v>210</v>
      </c>
      <c r="D3530" t="s">
        <v>130</v>
      </c>
      <c r="E3530" s="2">
        <v>34850</v>
      </c>
      <c r="F3530" t="s">
        <v>1425</v>
      </c>
      <c r="G3530" t="s">
        <v>224</v>
      </c>
      <c r="H3530">
        <v>761</v>
      </c>
      <c r="I3530" t="s">
        <v>225</v>
      </c>
      <c r="J3530">
        <v>208</v>
      </c>
      <c r="K3530">
        <v>0.82539682539682535</v>
      </c>
      <c r="L3530">
        <v>0</v>
      </c>
      <c r="M3530">
        <v>0</v>
      </c>
    </row>
    <row r="3531" spans="1:13" x14ac:dyDescent="0.25">
      <c r="A3531" s="5" t="str">
        <f t="shared" si="55"/>
        <v>wl10 Comdty19950630</v>
      </c>
      <c r="B3531">
        <v>10</v>
      </c>
      <c r="C3531">
        <v>210</v>
      </c>
      <c r="D3531" t="s">
        <v>130</v>
      </c>
      <c r="E3531" s="2">
        <v>34880</v>
      </c>
      <c r="F3531" t="s">
        <v>1425</v>
      </c>
      <c r="G3531" t="s">
        <v>226</v>
      </c>
      <c r="H3531">
        <v>780</v>
      </c>
      <c r="I3531" t="s">
        <v>227</v>
      </c>
      <c r="J3531">
        <v>207</v>
      </c>
      <c r="K3531">
        <v>0.8214285714285714</v>
      </c>
      <c r="L3531">
        <v>0</v>
      </c>
      <c r="M3531">
        <v>0</v>
      </c>
    </row>
    <row r="3532" spans="1:13" x14ac:dyDescent="0.25">
      <c r="A3532" s="5" t="str">
        <f t="shared" si="55"/>
        <v>wl10 Comdty19950731</v>
      </c>
      <c r="B3532">
        <v>10</v>
      </c>
      <c r="C3532">
        <v>210</v>
      </c>
      <c r="D3532" t="s">
        <v>130</v>
      </c>
      <c r="E3532" s="2">
        <v>34911</v>
      </c>
      <c r="F3532" t="s">
        <v>1425</v>
      </c>
      <c r="G3532" t="s">
        <v>228</v>
      </c>
      <c r="H3532">
        <v>801</v>
      </c>
      <c r="I3532" t="s">
        <v>880</v>
      </c>
      <c r="J3532">
        <v>208</v>
      </c>
      <c r="K3532">
        <v>0.82539682539682535</v>
      </c>
      <c r="L3532">
        <v>0</v>
      </c>
      <c r="M3532">
        <v>0</v>
      </c>
    </row>
    <row r="3533" spans="1:13" x14ac:dyDescent="0.25">
      <c r="A3533" s="5" t="str">
        <f t="shared" si="55"/>
        <v>wl10 Comdty19950831</v>
      </c>
      <c r="B3533">
        <v>10</v>
      </c>
      <c r="C3533">
        <v>210</v>
      </c>
      <c r="D3533" t="s">
        <v>130</v>
      </c>
      <c r="E3533" s="2">
        <v>34942</v>
      </c>
      <c r="F3533" t="s">
        <v>1425</v>
      </c>
      <c r="G3533" t="s">
        <v>230</v>
      </c>
      <c r="H3533">
        <v>823</v>
      </c>
      <c r="I3533" t="s">
        <v>231</v>
      </c>
      <c r="J3533">
        <v>204</v>
      </c>
      <c r="K3533">
        <v>0.80952380952380953</v>
      </c>
      <c r="L3533">
        <v>0</v>
      </c>
      <c r="M3533">
        <v>0</v>
      </c>
    </row>
    <row r="3534" spans="1:13" x14ac:dyDescent="0.25">
      <c r="A3534" s="5" t="str">
        <f t="shared" si="55"/>
        <v>wl10 Comdty19950929</v>
      </c>
      <c r="B3534">
        <v>10</v>
      </c>
      <c r="C3534">
        <v>210</v>
      </c>
      <c r="D3534" t="s">
        <v>130</v>
      </c>
      <c r="E3534" s="2">
        <v>34971</v>
      </c>
      <c r="F3534" t="s">
        <v>1425</v>
      </c>
      <c r="G3534" t="s">
        <v>232</v>
      </c>
      <c r="H3534">
        <v>843</v>
      </c>
      <c r="I3534" t="s">
        <v>233</v>
      </c>
      <c r="J3534">
        <v>206</v>
      </c>
      <c r="K3534">
        <v>0.81746031746031744</v>
      </c>
      <c r="L3534">
        <v>0</v>
      </c>
      <c r="M3534">
        <v>0</v>
      </c>
    </row>
    <row r="3535" spans="1:13" x14ac:dyDescent="0.25">
      <c r="A3535" s="5" t="str">
        <f t="shared" si="55"/>
        <v>wl10 Comdty19951031</v>
      </c>
      <c r="B3535">
        <v>10</v>
      </c>
      <c r="C3535">
        <v>210</v>
      </c>
      <c r="D3535" t="s">
        <v>130</v>
      </c>
      <c r="E3535" s="2">
        <v>35003</v>
      </c>
      <c r="F3535" t="s">
        <v>1425</v>
      </c>
      <c r="G3535" t="s">
        <v>234</v>
      </c>
      <c r="H3535">
        <v>866</v>
      </c>
      <c r="I3535" t="s">
        <v>235</v>
      </c>
      <c r="J3535">
        <v>208</v>
      </c>
      <c r="K3535">
        <v>0.82539682539682535</v>
      </c>
      <c r="L3535">
        <v>0</v>
      </c>
      <c r="M3535">
        <v>0</v>
      </c>
    </row>
    <row r="3536" spans="1:13" x14ac:dyDescent="0.25">
      <c r="A3536" s="5" t="str">
        <f t="shared" si="55"/>
        <v>wl10 Comdty19951130</v>
      </c>
      <c r="B3536">
        <v>10</v>
      </c>
      <c r="C3536">
        <v>210</v>
      </c>
      <c r="D3536" t="s">
        <v>130</v>
      </c>
      <c r="E3536" s="2">
        <v>35033</v>
      </c>
      <c r="F3536" t="s">
        <v>1425</v>
      </c>
      <c r="G3536" t="s">
        <v>236</v>
      </c>
      <c r="H3536">
        <v>888</v>
      </c>
      <c r="I3536" t="s">
        <v>237</v>
      </c>
      <c r="J3536">
        <v>209</v>
      </c>
      <c r="K3536">
        <v>0.82936507936507942</v>
      </c>
      <c r="L3536">
        <v>0</v>
      </c>
      <c r="M3536">
        <v>0</v>
      </c>
    </row>
    <row r="3537" spans="1:13" x14ac:dyDescent="0.25">
      <c r="A3537" s="5" t="str">
        <f t="shared" si="55"/>
        <v>wl10 Comdty19951229</v>
      </c>
      <c r="B3537">
        <v>10</v>
      </c>
      <c r="C3537">
        <v>210</v>
      </c>
      <c r="D3537" t="s">
        <v>130</v>
      </c>
      <c r="E3537" s="2">
        <v>35062</v>
      </c>
      <c r="F3537" t="s">
        <v>1425</v>
      </c>
      <c r="G3537" t="s">
        <v>238</v>
      </c>
      <c r="H3537">
        <v>908</v>
      </c>
      <c r="I3537" t="s">
        <v>882</v>
      </c>
      <c r="J3537">
        <v>211</v>
      </c>
      <c r="K3537">
        <v>0.83730158730158732</v>
      </c>
      <c r="L3537">
        <v>0</v>
      </c>
      <c r="M3537">
        <v>0</v>
      </c>
    </row>
    <row r="3538" spans="1:13" x14ac:dyDescent="0.25">
      <c r="A3538" s="5" t="str">
        <f t="shared" si="55"/>
        <v>wl10 Comdty19960131</v>
      </c>
      <c r="B3538">
        <v>10</v>
      </c>
      <c r="C3538">
        <v>210</v>
      </c>
      <c r="D3538" t="s">
        <v>130</v>
      </c>
      <c r="E3538" s="2">
        <v>35095</v>
      </c>
      <c r="F3538" t="s">
        <v>1425</v>
      </c>
      <c r="G3538" t="s">
        <v>240</v>
      </c>
      <c r="H3538">
        <v>931</v>
      </c>
      <c r="I3538" t="s">
        <v>241</v>
      </c>
      <c r="J3538">
        <v>209</v>
      </c>
      <c r="K3538">
        <v>0.82936507936507942</v>
      </c>
      <c r="L3538">
        <v>0</v>
      </c>
      <c r="M3538">
        <v>0</v>
      </c>
    </row>
    <row r="3539" spans="1:13" x14ac:dyDescent="0.25">
      <c r="A3539" s="5" t="str">
        <f t="shared" si="55"/>
        <v>wl10 Comdty19960229</v>
      </c>
      <c r="B3539">
        <v>10</v>
      </c>
      <c r="C3539">
        <v>210</v>
      </c>
      <c r="D3539" t="s">
        <v>130</v>
      </c>
      <c r="E3539" s="2">
        <v>35124</v>
      </c>
      <c r="F3539" t="s">
        <v>1425</v>
      </c>
      <c r="G3539" t="s">
        <v>242</v>
      </c>
      <c r="H3539">
        <v>951</v>
      </c>
      <c r="I3539" t="s">
        <v>1337</v>
      </c>
      <c r="J3539">
        <v>209</v>
      </c>
      <c r="K3539">
        <v>0.82936507936507942</v>
      </c>
      <c r="L3539">
        <v>0</v>
      </c>
      <c r="M3539">
        <v>0</v>
      </c>
    </row>
    <row r="3540" spans="1:13" x14ac:dyDescent="0.25">
      <c r="A3540" s="5" t="str">
        <f t="shared" si="55"/>
        <v>wl10 Comdty19960329</v>
      </c>
      <c r="B3540">
        <v>10</v>
      </c>
      <c r="C3540">
        <v>210</v>
      </c>
      <c r="D3540" t="s">
        <v>130</v>
      </c>
      <c r="E3540" s="2">
        <v>35153</v>
      </c>
      <c r="F3540" t="s">
        <v>1425</v>
      </c>
      <c r="G3540" t="s">
        <v>244</v>
      </c>
      <c r="H3540">
        <v>971</v>
      </c>
      <c r="I3540" t="s">
        <v>245</v>
      </c>
      <c r="J3540">
        <v>212</v>
      </c>
      <c r="K3540">
        <v>0.84126984126984128</v>
      </c>
      <c r="L3540">
        <v>0</v>
      </c>
      <c r="M3540">
        <v>0</v>
      </c>
    </row>
    <row r="3541" spans="1:13" x14ac:dyDescent="0.25">
      <c r="A3541" s="5" t="str">
        <f t="shared" si="55"/>
        <v>wl10 Comdty19960430</v>
      </c>
      <c r="B3541">
        <v>10</v>
      </c>
      <c r="C3541">
        <v>210</v>
      </c>
      <c r="D3541" t="s">
        <v>130</v>
      </c>
      <c r="E3541" s="2">
        <v>35185</v>
      </c>
      <c r="F3541" t="s">
        <v>1425</v>
      </c>
      <c r="G3541" t="s">
        <v>246</v>
      </c>
      <c r="H3541">
        <v>992</v>
      </c>
      <c r="I3541" t="s">
        <v>247</v>
      </c>
      <c r="J3541">
        <v>210</v>
      </c>
      <c r="K3541">
        <v>0.83333333333333337</v>
      </c>
      <c r="L3541">
        <v>0</v>
      </c>
      <c r="M3541">
        <v>0</v>
      </c>
    </row>
    <row r="3542" spans="1:13" x14ac:dyDescent="0.25">
      <c r="A3542" s="5" t="str">
        <f t="shared" si="55"/>
        <v>wl10 Comdty19960531</v>
      </c>
      <c r="B3542">
        <v>10</v>
      </c>
      <c r="C3542">
        <v>210</v>
      </c>
      <c r="D3542" t="s">
        <v>130</v>
      </c>
      <c r="E3542" s="2">
        <v>35216</v>
      </c>
      <c r="F3542" t="s">
        <v>1425</v>
      </c>
      <c r="G3542" t="s">
        <v>248</v>
      </c>
      <c r="H3542">
        <v>1012</v>
      </c>
      <c r="I3542" t="s">
        <v>885</v>
      </c>
      <c r="J3542">
        <v>207</v>
      </c>
      <c r="K3542">
        <v>0.8214285714285714</v>
      </c>
      <c r="L3542">
        <v>0</v>
      </c>
      <c r="M3542">
        <v>0</v>
      </c>
    </row>
    <row r="3543" spans="1:13" x14ac:dyDescent="0.25">
      <c r="A3543" s="5" t="str">
        <f t="shared" si="55"/>
        <v>wl10 Comdty19960628</v>
      </c>
      <c r="B3543">
        <v>10</v>
      </c>
      <c r="C3543">
        <v>210</v>
      </c>
      <c r="D3543" t="s">
        <v>130</v>
      </c>
      <c r="E3543" s="2">
        <v>35244</v>
      </c>
      <c r="F3543" t="s">
        <v>1425</v>
      </c>
      <c r="G3543" t="s">
        <v>250</v>
      </c>
      <c r="H3543">
        <v>1031</v>
      </c>
      <c r="I3543" t="s">
        <v>251</v>
      </c>
      <c r="J3543">
        <v>209</v>
      </c>
      <c r="K3543">
        <v>0.82936507936507942</v>
      </c>
      <c r="L3543">
        <v>0</v>
      </c>
      <c r="M3543">
        <v>0</v>
      </c>
    </row>
    <row r="3544" spans="1:13" x14ac:dyDescent="0.25">
      <c r="A3544" s="5" t="str">
        <f t="shared" si="55"/>
        <v>wl10 Comdty19960731</v>
      </c>
      <c r="B3544">
        <v>10</v>
      </c>
      <c r="C3544">
        <v>210</v>
      </c>
      <c r="D3544" t="s">
        <v>130</v>
      </c>
      <c r="E3544" s="2">
        <v>35277</v>
      </c>
      <c r="F3544" t="s">
        <v>1425</v>
      </c>
      <c r="G3544" t="s">
        <v>252</v>
      </c>
      <c r="H3544">
        <v>1051</v>
      </c>
      <c r="I3544" t="s">
        <v>253</v>
      </c>
      <c r="J3544">
        <v>206</v>
      </c>
      <c r="K3544">
        <v>0.81746031746031744</v>
      </c>
      <c r="L3544">
        <v>0</v>
      </c>
      <c r="M3544">
        <v>0</v>
      </c>
    </row>
    <row r="3545" spans="1:13" x14ac:dyDescent="0.25">
      <c r="A3545" s="5" t="str">
        <f t="shared" si="55"/>
        <v>wl10 Comdty19960830</v>
      </c>
      <c r="B3545">
        <v>10</v>
      </c>
      <c r="C3545">
        <v>210</v>
      </c>
      <c r="D3545" t="s">
        <v>130</v>
      </c>
      <c r="E3545" s="2">
        <v>35307</v>
      </c>
      <c r="F3545" t="s">
        <v>1425</v>
      </c>
      <c r="G3545" t="s">
        <v>254</v>
      </c>
      <c r="H3545">
        <v>1072</v>
      </c>
      <c r="I3545" t="s">
        <v>255</v>
      </c>
      <c r="J3545">
        <v>205</v>
      </c>
      <c r="K3545">
        <v>0.81349206349206349</v>
      </c>
      <c r="L3545">
        <v>0</v>
      </c>
      <c r="M3545">
        <v>0</v>
      </c>
    </row>
    <row r="3546" spans="1:13" x14ac:dyDescent="0.25">
      <c r="A3546" s="5" t="str">
        <f t="shared" si="55"/>
        <v>wl10 Comdty19960930</v>
      </c>
      <c r="B3546">
        <v>10</v>
      </c>
      <c r="C3546">
        <v>210</v>
      </c>
      <c r="D3546" t="s">
        <v>130</v>
      </c>
      <c r="E3546" s="2">
        <v>35338</v>
      </c>
      <c r="F3546" t="s">
        <v>1425</v>
      </c>
      <c r="G3546" t="s">
        <v>256</v>
      </c>
      <c r="H3546">
        <v>1093</v>
      </c>
      <c r="I3546" t="s">
        <v>257</v>
      </c>
      <c r="J3546">
        <v>206</v>
      </c>
      <c r="K3546">
        <v>0.81746031746031744</v>
      </c>
      <c r="L3546">
        <v>0</v>
      </c>
      <c r="M3546">
        <v>0</v>
      </c>
    </row>
    <row r="3547" spans="1:13" x14ac:dyDescent="0.25">
      <c r="A3547" s="5" t="str">
        <f t="shared" si="55"/>
        <v>wl10 Comdty19961031</v>
      </c>
      <c r="B3547">
        <v>10</v>
      </c>
      <c r="C3547">
        <v>210</v>
      </c>
      <c r="D3547" t="s">
        <v>130</v>
      </c>
      <c r="E3547" s="2">
        <v>35369</v>
      </c>
      <c r="F3547" t="s">
        <v>1425</v>
      </c>
      <c r="G3547" t="s">
        <v>258</v>
      </c>
      <c r="H3547">
        <v>1116</v>
      </c>
      <c r="I3547" t="s">
        <v>259</v>
      </c>
      <c r="J3547">
        <v>206</v>
      </c>
      <c r="K3547">
        <v>0.81746031746031744</v>
      </c>
      <c r="L3547">
        <v>0</v>
      </c>
      <c r="M3547">
        <v>0</v>
      </c>
    </row>
    <row r="3548" spans="1:13" x14ac:dyDescent="0.25">
      <c r="A3548" s="5" t="str">
        <f t="shared" si="55"/>
        <v>wl10 Comdty19961129</v>
      </c>
      <c r="B3548">
        <v>10</v>
      </c>
      <c r="C3548">
        <v>210</v>
      </c>
      <c r="D3548" t="s">
        <v>130</v>
      </c>
      <c r="E3548" s="2">
        <v>35398</v>
      </c>
      <c r="F3548" t="s">
        <v>1425</v>
      </c>
      <c r="G3548" t="s">
        <v>260</v>
      </c>
      <c r="H3548">
        <v>1137</v>
      </c>
      <c r="I3548" t="s">
        <v>261</v>
      </c>
      <c r="J3548">
        <v>208</v>
      </c>
      <c r="K3548">
        <v>0.82539682539682535</v>
      </c>
      <c r="L3548">
        <v>0</v>
      </c>
      <c r="M3548">
        <v>0</v>
      </c>
    </row>
    <row r="3549" spans="1:13" x14ac:dyDescent="0.25">
      <c r="A3549" s="5" t="str">
        <f t="shared" si="55"/>
        <v>wl10 Comdty19961231</v>
      </c>
      <c r="B3549">
        <v>10</v>
      </c>
      <c r="C3549">
        <v>210</v>
      </c>
      <c r="D3549" t="s">
        <v>130</v>
      </c>
      <c r="E3549" s="2">
        <v>35430</v>
      </c>
      <c r="F3549" t="s">
        <v>1425</v>
      </c>
      <c r="G3549" t="s">
        <v>262</v>
      </c>
      <c r="H3549">
        <v>1159</v>
      </c>
      <c r="I3549" t="s">
        <v>888</v>
      </c>
      <c r="J3549">
        <v>210</v>
      </c>
      <c r="K3549">
        <v>0.83333333333333337</v>
      </c>
      <c r="L3549">
        <v>0</v>
      </c>
      <c r="M3549">
        <v>0</v>
      </c>
    </row>
    <row r="3550" spans="1:13" x14ac:dyDescent="0.25">
      <c r="A3550" s="5" t="str">
        <f t="shared" si="55"/>
        <v>wl10 Comdty19970131</v>
      </c>
      <c r="B3550">
        <v>10</v>
      </c>
      <c r="C3550">
        <v>210</v>
      </c>
      <c r="D3550" t="s">
        <v>130</v>
      </c>
      <c r="E3550" s="2">
        <v>35461</v>
      </c>
      <c r="F3550" t="s">
        <v>1425</v>
      </c>
      <c r="G3550" t="s">
        <v>264</v>
      </c>
      <c r="H3550">
        <v>1182</v>
      </c>
      <c r="I3550" t="s">
        <v>265</v>
      </c>
      <c r="J3550">
        <v>208</v>
      </c>
      <c r="K3550">
        <v>0.82539682539682535</v>
      </c>
      <c r="L3550">
        <v>0</v>
      </c>
      <c r="M3550">
        <v>0</v>
      </c>
    </row>
    <row r="3551" spans="1:13" x14ac:dyDescent="0.25">
      <c r="A3551" s="5" t="str">
        <f t="shared" si="55"/>
        <v>wl10 Comdty19970228</v>
      </c>
      <c r="B3551">
        <v>10</v>
      </c>
      <c r="C3551">
        <v>210</v>
      </c>
      <c r="D3551" t="s">
        <v>130</v>
      </c>
      <c r="E3551" s="2">
        <v>35489</v>
      </c>
      <c r="F3551" t="s">
        <v>1425</v>
      </c>
      <c r="G3551" t="s">
        <v>266</v>
      </c>
      <c r="H3551">
        <v>1202</v>
      </c>
      <c r="I3551" t="s">
        <v>1183</v>
      </c>
      <c r="J3551">
        <v>209</v>
      </c>
      <c r="K3551">
        <v>0.82936507936507942</v>
      </c>
      <c r="L3551">
        <v>0</v>
      </c>
      <c r="M3551">
        <v>0</v>
      </c>
    </row>
    <row r="3552" spans="1:13" x14ac:dyDescent="0.25">
      <c r="A3552" s="5" t="str">
        <f t="shared" si="55"/>
        <v>wl10 Comdty19970331</v>
      </c>
      <c r="B3552">
        <v>10</v>
      </c>
      <c r="C3552">
        <v>210</v>
      </c>
      <c r="D3552" t="s">
        <v>130</v>
      </c>
      <c r="E3552" s="2">
        <v>35520</v>
      </c>
      <c r="F3552" t="s">
        <v>1425</v>
      </c>
      <c r="G3552" t="s">
        <v>268</v>
      </c>
      <c r="H3552">
        <v>1223</v>
      </c>
      <c r="I3552" t="s">
        <v>269</v>
      </c>
      <c r="J3552">
        <v>214</v>
      </c>
      <c r="K3552">
        <v>0.84920634920634919</v>
      </c>
      <c r="L3552">
        <v>0</v>
      </c>
      <c r="M3552">
        <v>0</v>
      </c>
    </row>
    <row r="3553" spans="1:13" x14ac:dyDescent="0.25">
      <c r="A3553" s="5" t="str">
        <f t="shared" si="55"/>
        <v>wl10 Comdty19970430</v>
      </c>
      <c r="B3553">
        <v>10</v>
      </c>
      <c r="C3553">
        <v>210</v>
      </c>
      <c r="D3553" t="s">
        <v>130</v>
      </c>
      <c r="E3553" s="2">
        <v>35550</v>
      </c>
      <c r="F3553" t="s">
        <v>1425</v>
      </c>
      <c r="G3553" t="s">
        <v>270</v>
      </c>
      <c r="H3553">
        <v>1245</v>
      </c>
      <c r="I3553" t="s">
        <v>271</v>
      </c>
      <c r="J3553">
        <v>211</v>
      </c>
      <c r="K3553">
        <v>0.83730158730158732</v>
      </c>
      <c r="L3553">
        <v>0</v>
      </c>
      <c r="M3553">
        <v>0</v>
      </c>
    </row>
    <row r="3554" spans="1:13" x14ac:dyDescent="0.25">
      <c r="A3554" s="5" t="str">
        <f t="shared" si="55"/>
        <v>wl10 Comdty19970530</v>
      </c>
      <c r="B3554">
        <v>10</v>
      </c>
      <c r="C3554">
        <v>210</v>
      </c>
      <c r="D3554" t="s">
        <v>130</v>
      </c>
      <c r="E3554" s="2">
        <v>35580</v>
      </c>
      <c r="F3554" t="s">
        <v>1425</v>
      </c>
      <c r="G3554" t="s">
        <v>272</v>
      </c>
      <c r="H3554">
        <v>1263</v>
      </c>
      <c r="I3554" t="s">
        <v>890</v>
      </c>
      <c r="J3554">
        <v>213</v>
      </c>
      <c r="K3554">
        <v>0.84523809523809523</v>
      </c>
      <c r="L3554">
        <v>0</v>
      </c>
      <c r="M3554">
        <v>0</v>
      </c>
    </row>
    <row r="3555" spans="1:13" x14ac:dyDescent="0.25">
      <c r="A3555" s="5" t="str">
        <f t="shared" si="55"/>
        <v>wl10 Comdty19970630</v>
      </c>
      <c r="B3555">
        <v>10</v>
      </c>
      <c r="C3555">
        <v>210</v>
      </c>
      <c r="D3555" t="s">
        <v>130</v>
      </c>
      <c r="E3555" s="2">
        <v>35611</v>
      </c>
      <c r="F3555" t="s">
        <v>1425</v>
      </c>
      <c r="G3555" t="s">
        <v>274</v>
      </c>
      <c r="H3555">
        <v>1283</v>
      </c>
      <c r="I3555" t="s">
        <v>275</v>
      </c>
      <c r="J3555">
        <v>211</v>
      </c>
      <c r="K3555">
        <v>0.83730158730158732</v>
      </c>
      <c r="L3555">
        <v>0</v>
      </c>
      <c r="M3555">
        <v>0</v>
      </c>
    </row>
    <row r="3556" spans="1:13" x14ac:dyDescent="0.25">
      <c r="A3556" s="5" t="str">
        <f t="shared" si="55"/>
        <v>wl10 Comdty19970731</v>
      </c>
      <c r="B3556">
        <v>10</v>
      </c>
      <c r="C3556">
        <v>210</v>
      </c>
      <c r="D3556" t="s">
        <v>130</v>
      </c>
      <c r="E3556" s="2">
        <v>35642</v>
      </c>
      <c r="F3556" t="s">
        <v>1425</v>
      </c>
      <c r="G3556" t="s">
        <v>276</v>
      </c>
      <c r="H3556">
        <v>1303</v>
      </c>
      <c r="I3556" t="s">
        <v>277</v>
      </c>
      <c r="J3556">
        <v>208</v>
      </c>
      <c r="K3556">
        <v>0.82539682539682535</v>
      </c>
      <c r="L3556">
        <v>0</v>
      </c>
      <c r="M3556">
        <v>0</v>
      </c>
    </row>
    <row r="3557" spans="1:13" x14ac:dyDescent="0.25">
      <c r="A3557" s="5" t="str">
        <f t="shared" si="55"/>
        <v>wl10 Comdty19970829</v>
      </c>
      <c r="B3557">
        <v>10</v>
      </c>
      <c r="C3557">
        <v>210</v>
      </c>
      <c r="D3557" t="s">
        <v>130</v>
      </c>
      <c r="E3557" s="2">
        <v>35671</v>
      </c>
      <c r="F3557" t="s">
        <v>1425</v>
      </c>
      <c r="G3557" t="s">
        <v>278</v>
      </c>
      <c r="H3557">
        <v>1323</v>
      </c>
      <c r="I3557" t="s">
        <v>279</v>
      </c>
      <c r="J3557">
        <v>208</v>
      </c>
      <c r="K3557">
        <v>0.82539682539682535</v>
      </c>
      <c r="L3557">
        <v>0</v>
      </c>
      <c r="M3557">
        <v>0</v>
      </c>
    </row>
    <row r="3558" spans="1:13" x14ac:dyDescent="0.25">
      <c r="A3558" s="5" t="str">
        <f t="shared" si="55"/>
        <v>wl10 Comdty19970930</v>
      </c>
      <c r="B3558">
        <v>10</v>
      </c>
      <c r="C3558">
        <v>210</v>
      </c>
      <c r="D3558" t="s">
        <v>130</v>
      </c>
      <c r="E3558" s="2">
        <v>35703</v>
      </c>
      <c r="F3558" t="s">
        <v>1425</v>
      </c>
      <c r="G3558" t="s">
        <v>280</v>
      </c>
      <c r="H3558">
        <v>1345</v>
      </c>
      <c r="I3558" t="s">
        <v>281</v>
      </c>
      <c r="J3558">
        <v>208</v>
      </c>
      <c r="K3558">
        <v>0.82539682539682535</v>
      </c>
      <c r="L3558">
        <v>0</v>
      </c>
      <c r="M3558">
        <v>0</v>
      </c>
    </row>
    <row r="3559" spans="1:13" x14ac:dyDescent="0.25">
      <c r="A3559" s="5" t="str">
        <f t="shared" si="55"/>
        <v>wl10 Comdty19971031</v>
      </c>
      <c r="B3559">
        <v>10</v>
      </c>
      <c r="C3559">
        <v>210</v>
      </c>
      <c r="D3559" t="s">
        <v>130</v>
      </c>
      <c r="E3559" s="2">
        <v>35734</v>
      </c>
      <c r="F3559" t="s">
        <v>1425</v>
      </c>
      <c r="G3559" t="s">
        <v>282</v>
      </c>
      <c r="H3559">
        <v>1368</v>
      </c>
      <c r="I3559" t="s">
        <v>283</v>
      </c>
      <c r="J3559">
        <v>207</v>
      </c>
      <c r="K3559">
        <v>0.8214285714285714</v>
      </c>
      <c r="L3559">
        <v>0</v>
      </c>
      <c r="M3559">
        <v>0</v>
      </c>
    </row>
    <row r="3560" spans="1:13" x14ac:dyDescent="0.25">
      <c r="A3560" s="5" t="str">
        <f t="shared" si="55"/>
        <v>wl10 Comdty19971128</v>
      </c>
      <c r="B3560">
        <v>10</v>
      </c>
      <c r="C3560">
        <v>210</v>
      </c>
      <c r="D3560" t="s">
        <v>130</v>
      </c>
      <c r="E3560" s="2">
        <v>35762</v>
      </c>
      <c r="F3560" t="s">
        <v>1425</v>
      </c>
      <c r="G3560" t="s">
        <v>284</v>
      </c>
      <c r="H3560">
        <v>1388</v>
      </c>
      <c r="I3560" t="s">
        <v>285</v>
      </c>
      <c r="J3560">
        <v>208</v>
      </c>
      <c r="K3560">
        <v>0.82539682539682535</v>
      </c>
      <c r="L3560">
        <v>0</v>
      </c>
      <c r="M3560">
        <v>0</v>
      </c>
    </row>
    <row r="3561" spans="1:13" x14ac:dyDescent="0.25">
      <c r="A3561" s="5" t="str">
        <f t="shared" si="55"/>
        <v>wl10 Comdty19971231</v>
      </c>
      <c r="B3561">
        <v>10</v>
      </c>
      <c r="C3561">
        <v>210</v>
      </c>
      <c r="D3561" t="s">
        <v>130</v>
      </c>
      <c r="E3561" s="2">
        <v>35795</v>
      </c>
      <c r="F3561" t="s">
        <v>1425</v>
      </c>
      <c r="G3561" t="s">
        <v>286</v>
      </c>
      <c r="H3561">
        <v>1409</v>
      </c>
      <c r="I3561" t="s">
        <v>287</v>
      </c>
      <c r="J3561">
        <v>207</v>
      </c>
      <c r="K3561">
        <v>0.8214285714285714</v>
      </c>
      <c r="L3561">
        <v>0</v>
      </c>
      <c r="M3561">
        <v>0</v>
      </c>
    </row>
    <row r="3562" spans="1:13" x14ac:dyDescent="0.25">
      <c r="A3562" s="5" t="str">
        <f t="shared" si="55"/>
        <v>wl10 Comdty19980130</v>
      </c>
      <c r="B3562">
        <v>10</v>
      </c>
      <c r="C3562">
        <v>210</v>
      </c>
      <c r="D3562" t="s">
        <v>130</v>
      </c>
      <c r="E3562" s="2">
        <v>35825</v>
      </c>
      <c r="F3562" t="s">
        <v>1425</v>
      </c>
      <c r="G3562" t="s">
        <v>288</v>
      </c>
      <c r="H3562">
        <v>1430</v>
      </c>
      <c r="I3562" t="s">
        <v>289</v>
      </c>
      <c r="J3562">
        <v>206</v>
      </c>
      <c r="K3562">
        <v>0.81746031746031744</v>
      </c>
      <c r="L3562">
        <v>0</v>
      </c>
      <c r="M3562">
        <v>0</v>
      </c>
    </row>
    <row r="3563" spans="1:13" x14ac:dyDescent="0.25">
      <c r="A3563" s="5" t="str">
        <f t="shared" si="55"/>
        <v>wl10 Comdty19980227</v>
      </c>
      <c r="B3563">
        <v>10</v>
      </c>
      <c r="C3563">
        <v>210</v>
      </c>
      <c r="D3563" t="s">
        <v>130</v>
      </c>
      <c r="E3563" s="2">
        <v>35853</v>
      </c>
      <c r="F3563" t="s">
        <v>1425</v>
      </c>
      <c r="G3563" t="s">
        <v>290</v>
      </c>
      <c r="H3563">
        <v>1451</v>
      </c>
      <c r="I3563" t="s">
        <v>1184</v>
      </c>
      <c r="J3563">
        <v>207</v>
      </c>
      <c r="K3563">
        <v>0.8214285714285714</v>
      </c>
      <c r="L3563">
        <v>0</v>
      </c>
      <c r="M3563">
        <v>0</v>
      </c>
    </row>
    <row r="3564" spans="1:13" x14ac:dyDescent="0.25">
      <c r="A3564" s="5" t="str">
        <f t="shared" si="55"/>
        <v>wl10 Comdty19980331</v>
      </c>
      <c r="B3564">
        <v>10</v>
      </c>
      <c r="C3564">
        <v>210</v>
      </c>
      <c r="D3564" t="s">
        <v>130</v>
      </c>
      <c r="E3564" s="2">
        <v>35885</v>
      </c>
      <c r="F3564" t="s">
        <v>1425</v>
      </c>
      <c r="G3564" t="s">
        <v>292</v>
      </c>
      <c r="H3564">
        <v>1472</v>
      </c>
      <c r="I3564" t="s">
        <v>293</v>
      </c>
      <c r="J3564">
        <v>208</v>
      </c>
      <c r="K3564">
        <v>0.82539682539682535</v>
      </c>
      <c r="L3564">
        <v>0</v>
      </c>
      <c r="M3564">
        <v>0</v>
      </c>
    </row>
    <row r="3565" spans="1:13" x14ac:dyDescent="0.25">
      <c r="A3565" s="5" t="str">
        <f t="shared" si="55"/>
        <v>wl10 Comdty19980430</v>
      </c>
      <c r="B3565">
        <v>10</v>
      </c>
      <c r="C3565">
        <v>210</v>
      </c>
      <c r="D3565" t="s">
        <v>130</v>
      </c>
      <c r="E3565" s="2">
        <v>35915</v>
      </c>
      <c r="F3565" t="s">
        <v>1425</v>
      </c>
      <c r="G3565" t="s">
        <v>294</v>
      </c>
      <c r="H3565">
        <v>1493</v>
      </c>
      <c r="I3565" t="s">
        <v>295</v>
      </c>
      <c r="J3565">
        <v>207</v>
      </c>
      <c r="K3565">
        <v>0.8214285714285714</v>
      </c>
      <c r="L3565">
        <v>0</v>
      </c>
      <c r="M3565">
        <v>0</v>
      </c>
    </row>
    <row r="3566" spans="1:13" x14ac:dyDescent="0.25">
      <c r="A3566" s="5" t="str">
        <f t="shared" si="55"/>
        <v>wl10 Comdty19980529</v>
      </c>
      <c r="B3566">
        <v>10</v>
      </c>
      <c r="C3566">
        <v>210</v>
      </c>
      <c r="D3566" t="s">
        <v>130</v>
      </c>
      <c r="E3566" s="2">
        <v>35944</v>
      </c>
      <c r="F3566" t="s">
        <v>1425</v>
      </c>
      <c r="G3566" t="s">
        <v>296</v>
      </c>
      <c r="H3566">
        <v>1511</v>
      </c>
      <c r="I3566" t="s">
        <v>895</v>
      </c>
      <c r="J3566">
        <v>210</v>
      </c>
      <c r="K3566">
        <v>0.83333333333333337</v>
      </c>
      <c r="L3566">
        <v>0</v>
      </c>
      <c r="M3566">
        <v>0</v>
      </c>
    </row>
    <row r="3567" spans="1:13" x14ac:dyDescent="0.25">
      <c r="A3567" s="5" t="str">
        <f t="shared" si="55"/>
        <v>wl10 Comdty19980630</v>
      </c>
      <c r="B3567">
        <v>10</v>
      </c>
      <c r="C3567">
        <v>210</v>
      </c>
      <c r="D3567" t="s">
        <v>130</v>
      </c>
      <c r="E3567" s="2">
        <v>35976</v>
      </c>
      <c r="F3567" t="s">
        <v>1425</v>
      </c>
      <c r="G3567" t="s">
        <v>298</v>
      </c>
      <c r="H3567">
        <v>1532</v>
      </c>
      <c r="I3567" t="s">
        <v>299</v>
      </c>
      <c r="J3567">
        <v>208</v>
      </c>
      <c r="K3567">
        <v>0.82539682539682535</v>
      </c>
      <c r="L3567">
        <v>0</v>
      </c>
      <c r="M3567">
        <v>0</v>
      </c>
    </row>
    <row r="3568" spans="1:13" x14ac:dyDescent="0.25">
      <c r="A3568" s="5" t="str">
        <f t="shared" si="55"/>
        <v>wl10 Comdty19980731</v>
      </c>
      <c r="B3568">
        <v>10</v>
      </c>
      <c r="C3568">
        <v>210</v>
      </c>
      <c r="D3568" t="s">
        <v>130</v>
      </c>
      <c r="E3568" s="2">
        <v>36007</v>
      </c>
      <c r="F3568" t="s">
        <v>1425</v>
      </c>
      <c r="G3568" t="s">
        <v>300</v>
      </c>
      <c r="H3568">
        <v>1553</v>
      </c>
      <c r="I3568" t="s">
        <v>897</v>
      </c>
      <c r="J3568">
        <v>206</v>
      </c>
      <c r="K3568">
        <v>0.81746031746031744</v>
      </c>
      <c r="L3568">
        <v>0</v>
      </c>
      <c r="M3568">
        <v>0</v>
      </c>
    </row>
    <row r="3569" spans="1:13" x14ac:dyDescent="0.25">
      <c r="A3569" s="5" t="str">
        <f t="shared" si="55"/>
        <v>wl10 Comdty19980831</v>
      </c>
      <c r="B3569">
        <v>10</v>
      </c>
      <c r="C3569">
        <v>210</v>
      </c>
      <c r="D3569" t="s">
        <v>130</v>
      </c>
      <c r="E3569" s="2">
        <v>36038</v>
      </c>
      <c r="F3569" t="s">
        <v>1425</v>
      </c>
      <c r="G3569" t="s">
        <v>302</v>
      </c>
      <c r="H3569">
        <v>1573</v>
      </c>
      <c r="I3569" t="s">
        <v>303</v>
      </c>
      <c r="J3569">
        <v>206</v>
      </c>
      <c r="K3569">
        <v>0.81746031746031744</v>
      </c>
      <c r="L3569">
        <v>0</v>
      </c>
      <c r="M3569">
        <v>0</v>
      </c>
    </row>
    <row r="3570" spans="1:13" x14ac:dyDescent="0.25">
      <c r="A3570" s="5" t="str">
        <f t="shared" si="55"/>
        <v>wl10 Comdty19980930</v>
      </c>
      <c r="B3570">
        <v>10</v>
      </c>
      <c r="C3570">
        <v>210</v>
      </c>
      <c r="D3570" t="s">
        <v>130</v>
      </c>
      <c r="E3570" s="2">
        <v>36068</v>
      </c>
      <c r="F3570" t="s">
        <v>1425</v>
      </c>
      <c r="G3570" t="s">
        <v>304</v>
      </c>
      <c r="H3570">
        <v>1595</v>
      </c>
      <c r="I3570" t="s">
        <v>305</v>
      </c>
      <c r="J3570">
        <v>207</v>
      </c>
      <c r="K3570">
        <v>0.8214285714285714</v>
      </c>
      <c r="L3570">
        <v>0</v>
      </c>
      <c r="M3570">
        <v>0</v>
      </c>
    </row>
    <row r="3571" spans="1:13" x14ac:dyDescent="0.25">
      <c r="A3571" s="5" t="str">
        <f t="shared" si="55"/>
        <v>wl10 Comdty19981030</v>
      </c>
      <c r="B3571">
        <v>10</v>
      </c>
      <c r="C3571">
        <v>210</v>
      </c>
      <c r="D3571" t="s">
        <v>130</v>
      </c>
      <c r="E3571" s="2">
        <v>36098</v>
      </c>
      <c r="F3571" t="s">
        <v>1425</v>
      </c>
      <c r="G3571" t="s">
        <v>306</v>
      </c>
      <c r="H3571">
        <v>1617</v>
      </c>
      <c r="I3571" t="s">
        <v>307</v>
      </c>
      <c r="J3571">
        <v>208</v>
      </c>
      <c r="K3571">
        <v>0.82539682539682535</v>
      </c>
      <c r="L3571">
        <v>0</v>
      </c>
      <c r="M3571">
        <v>0</v>
      </c>
    </row>
    <row r="3572" spans="1:13" x14ac:dyDescent="0.25">
      <c r="A3572" s="5" t="str">
        <f t="shared" si="55"/>
        <v>wl10 Comdty19981130</v>
      </c>
      <c r="B3572">
        <v>10</v>
      </c>
      <c r="C3572">
        <v>210</v>
      </c>
      <c r="D3572" t="s">
        <v>130</v>
      </c>
      <c r="E3572" s="2">
        <v>36129</v>
      </c>
      <c r="F3572" t="s">
        <v>1425</v>
      </c>
      <c r="G3572" t="s">
        <v>308</v>
      </c>
      <c r="H3572">
        <v>1638</v>
      </c>
      <c r="I3572" t="s">
        <v>309</v>
      </c>
      <c r="J3572">
        <v>209</v>
      </c>
      <c r="K3572">
        <v>0.82936507936507942</v>
      </c>
      <c r="L3572">
        <v>0</v>
      </c>
      <c r="M3572">
        <v>0</v>
      </c>
    </row>
    <row r="3573" spans="1:13" x14ac:dyDescent="0.25">
      <c r="A3573" s="5" t="str">
        <f t="shared" si="55"/>
        <v>wl10 Comdty19981231</v>
      </c>
      <c r="B3573">
        <v>10</v>
      </c>
      <c r="C3573">
        <v>210</v>
      </c>
      <c r="D3573" t="s">
        <v>130</v>
      </c>
      <c r="E3573" s="2">
        <v>36160</v>
      </c>
      <c r="F3573" t="s">
        <v>1425</v>
      </c>
      <c r="G3573" t="s">
        <v>310</v>
      </c>
      <c r="H3573">
        <v>1659</v>
      </c>
      <c r="I3573" t="s">
        <v>311</v>
      </c>
      <c r="J3573">
        <v>207</v>
      </c>
      <c r="K3573">
        <v>0.8214285714285714</v>
      </c>
      <c r="L3573">
        <v>0</v>
      </c>
      <c r="M3573">
        <v>0</v>
      </c>
    </row>
    <row r="3574" spans="1:13" x14ac:dyDescent="0.25">
      <c r="A3574" s="5" t="str">
        <f t="shared" si="55"/>
        <v>wl10 Comdty19990129</v>
      </c>
      <c r="B3574">
        <v>10</v>
      </c>
      <c r="C3574">
        <v>210</v>
      </c>
      <c r="D3574" t="s">
        <v>130</v>
      </c>
      <c r="E3574" s="2">
        <v>36189</v>
      </c>
      <c r="F3574" t="s">
        <v>1425</v>
      </c>
      <c r="G3574" t="s">
        <v>312</v>
      </c>
      <c r="H3574">
        <v>1679</v>
      </c>
      <c r="I3574" t="s">
        <v>313</v>
      </c>
      <c r="J3574">
        <v>207</v>
      </c>
      <c r="K3574">
        <v>0.8214285714285714</v>
      </c>
      <c r="L3574">
        <v>0</v>
      </c>
      <c r="M3574">
        <v>0</v>
      </c>
    </row>
    <row r="3575" spans="1:13" x14ac:dyDescent="0.25">
      <c r="A3575" s="5" t="str">
        <f t="shared" si="55"/>
        <v>wl10 Comdty19990226</v>
      </c>
      <c r="B3575">
        <v>10</v>
      </c>
      <c r="C3575">
        <v>210</v>
      </c>
      <c r="D3575" t="s">
        <v>130</v>
      </c>
      <c r="E3575" s="2">
        <v>36217</v>
      </c>
      <c r="F3575" t="s">
        <v>1425</v>
      </c>
      <c r="G3575" t="s">
        <v>314</v>
      </c>
      <c r="H3575">
        <v>1700</v>
      </c>
      <c r="I3575" t="s">
        <v>1185</v>
      </c>
      <c r="J3575">
        <v>209</v>
      </c>
      <c r="K3575">
        <v>0.82936507936507942</v>
      </c>
      <c r="L3575">
        <v>0</v>
      </c>
      <c r="M3575">
        <v>0</v>
      </c>
    </row>
    <row r="3576" spans="1:13" x14ac:dyDescent="0.25">
      <c r="A3576" s="5" t="str">
        <f t="shared" si="55"/>
        <v>wl10 Comdty19990331</v>
      </c>
      <c r="B3576">
        <v>10</v>
      </c>
      <c r="C3576">
        <v>210</v>
      </c>
      <c r="D3576" t="s">
        <v>130</v>
      </c>
      <c r="E3576" s="2">
        <v>36250</v>
      </c>
      <c r="F3576" t="s">
        <v>1425</v>
      </c>
      <c r="G3576" t="s">
        <v>316</v>
      </c>
      <c r="H3576">
        <v>1723</v>
      </c>
      <c r="I3576" t="s">
        <v>317</v>
      </c>
      <c r="J3576">
        <v>210</v>
      </c>
      <c r="K3576">
        <v>0.83333333333333337</v>
      </c>
      <c r="L3576">
        <v>0</v>
      </c>
      <c r="M3576">
        <v>0</v>
      </c>
    </row>
    <row r="3577" spans="1:13" x14ac:dyDescent="0.25">
      <c r="A3577" s="5" t="str">
        <f t="shared" si="55"/>
        <v>wl10 Comdty19990430</v>
      </c>
      <c r="B3577">
        <v>10</v>
      </c>
      <c r="C3577">
        <v>210</v>
      </c>
      <c r="D3577" t="s">
        <v>130</v>
      </c>
      <c r="E3577" s="2">
        <v>36280</v>
      </c>
      <c r="F3577" t="s">
        <v>1425</v>
      </c>
      <c r="G3577" t="s">
        <v>318</v>
      </c>
      <c r="H3577">
        <v>1744</v>
      </c>
      <c r="I3577" t="s">
        <v>319</v>
      </c>
      <c r="J3577">
        <v>212</v>
      </c>
      <c r="K3577">
        <v>0.84126984126984128</v>
      </c>
      <c r="L3577">
        <v>0</v>
      </c>
      <c r="M3577">
        <v>0</v>
      </c>
    </row>
    <row r="3578" spans="1:13" x14ac:dyDescent="0.25">
      <c r="A3578" s="5" t="str">
        <f t="shared" si="55"/>
        <v>wl10 Comdty19990531</v>
      </c>
      <c r="B3578">
        <v>10</v>
      </c>
      <c r="C3578">
        <v>210</v>
      </c>
      <c r="D3578" t="s">
        <v>130</v>
      </c>
      <c r="E3578" s="2">
        <v>36311</v>
      </c>
      <c r="F3578" t="s">
        <v>1425</v>
      </c>
      <c r="G3578" t="s">
        <v>320</v>
      </c>
      <c r="H3578">
        <v>1763</v>
      </c>
      <c r="I3578" t="s">
        <v>901</v>
      </c>
      <c r="J3578">
        <v>212</v>
      </c>
      <c r="K3578">
        <v>0.84126984126984128</v>
      </c>
      <c r="L3578">
        <v>0</v>
      </c>
      <c r="M3578">
        <v>0</v>
      </c>
    </row>
    <row r="3579" spans="1:13" x14ac:dyDescent="0.25">
      <c r="A3579" s="5" t="str">
        <f t="shared" si="55"/>
        <v>wl10 Comdty19990630</v>
      </c>
      <c r="B3579">
        <v>10</v>
      </c>
      <c r="C3579">
        <v>210</v>
      </c>
      <c r="D3579" t="s">
        <v>130</v>
      </c>
      <c r="E3579" s="2">
        <v>36341</v>
      </c>
      <c r="F3579" t="s">
        <v>1425</v>
      </c>
      <c r="G3579" t="s">
        <v>322</v>
      </c>
      <c r="H3579">
        <v>1786</v>
      </c>
      <c r="I3579" t="s">
        <v>323</v>
      </c>
      <c r="J3579">
        <v>210</v>
      </c>
      <c r="K3579">
        <v>0.83333333333333337</v>
      </c>
      <c r="L3579">
        <v>0</v>
      </c>
      <c r="M3579">
        <v>0</v>
      </c>
    </row>
    <row r="3580" spans="1:13" x14ac:dyDescent="0.25">
      <c r="A3580" s="5" t="str">
        <f t="shared" si="55"/>
        <v>wl10 Comdty19990730</v>
      </c>
      <c r="B3580">
        <v>10</v>
      </c>
      <c r="C3580">
        <v>210</v>
      </c>
      <c r="D3580" t="s">
        <v>130</v>
      </c>
      <c r="E3580" s="2">
        <v>36371</v>
      </c>
      <c r="F3580" t="s">
        <v>1425</v>
      </c>
      <c r="G3580" t="s">
        <v>324</v>
      </c>
      <c r="H3580">
        <v>1804</v>
      </c>
      <c r="I3580" t="s">
        <v>902</v>
      </c>
      <c r="J3580">
        <v>210</v>
      </c>
      <c r="K3580">
        <v>0.83333333333333337</v>
      </c>
      <c r="L3580">
        <v>0</v>
      </c>
      <c r="M3580">
        <v>0</v>
      </c>
    </row>
    <row r="3581" spans="1:13" x14ac:dyDescent="0.25">
      <c r="A3581" s="5" t="str">
        <f t="shared" si="55"/>
        <v>wl10 Comdty19990831</v>
      </c>
      <c r="B3581">
        <v>10</v>
      </c>
      <c r="C3581">
        <v>210</v>
      </c>
      <c r="D3581" t="s">
        <v>130</v>
      </c>
      <c r="E3581" s="2">
        <v>36403</v>
      </c>
      <c r="F3581" t="s">
        <v>1425</v>
      </c>
      <c r="G3581" t="s">
        <v>326</v>
      </c>
      <c r="H3581">
        <v>1827</v>
      </c>
      <c r="I3581" t="s">
        <v>327</v>
      </c>
      <c r="J3581">
        <v>209</v>
      </c>
      <c r="K3581">
        <v>0.82936507936507942</v>
      </c>
      <c r="L3581">
        <v>0</v>
      </c>
      <c r="M3581">
        <v>0</v>
      </c>
    </row>
    <row r="3582" spans="1:13" x14ac:dyDescent="0.25">
      <c r="A3582" s="5" t="str">
        <f t="shared" si="55"/>
        <v>wl10 Comdty19990930</v>
      </c>
      <c r="B3582">
        <v>10</v>
      </c>
      <c r="C3582">
        <v>210</v>
      </c>
      <c r="D3582" t="s">
        <v>130</v>
      </c>
      <c r="E3582" s="2">
        <v>36433</v>
      </c>
      <c r="F3582" t="s">
        <v>1425</v>
      </c>
      <c r="G3582" t="s">
        <v>328</v>
      </c>
      <c r="H3582">
        <v>1848</v>
      </c>
      <c r="I3582" t="s">
        <v>329</v>
      </c>
      <c r="J3582">
        <v>208</v>
      </c>
      <c r="K3582">
        <v>0.82539682539682535</v>
      </c>
      <c r="L3582">
        <v>0</v>
      </c>
      <c r="M3582">
        <v>0</v>
      </c>
    </row>
    <row r="3583" spans="1:13" x14ac:dyDescent="0.25">
      <c r="A3583" s="5" t="str">
        <f t="shared" si="55"/>
        <v>wl10 Comdty19991029</v>
      </c>
      <c r="B3583">
        <v>10</v>
      </c>
      <c r="C3583">
        <v>210</v>
      </c>
      <c r="D3583" t="s">
        <v>130</v>
      </c>
      <c r="E3583" s="2">
        <v>36462</v>
      </c>
      <c r="F3583" t="s">
        <v>1425</v>
      </c>
      <c r="G3583" t="s">
        <v>330</v>
      </c>
      <c r="H3583">
        <v>1869</v>
      </c>
      <c r="I3583" t="s">
        <v>331</v>
      </c>
      <c r="J3583">
        <v>212</v>
      </c>
      <c r="K3583">
        <v>0.84126984126984128</v>
      </c>
      <c r="L3583">
        <v>0</v>
      </c>
      <c r="M3583">
        <v>0</v>
      </c>
    </row>
    <row r="3584" spans="1:13" x14ac:dyDescent="0.25">
      <c r="A3584" s="5" t="str">
        <f t="shared" si="55"/>
        <v>wl10 Comdty19991130</v>
      </c>
      <c r="B3584">
        <v>10</v>
      </c>
      <c r="C3584">
        <v>210</v>
      </c>
      <c r="D3584" t="s">
        <v>130</v>
      </c>
      <c r="E3584" s="2">
        <v>36494</v>
      </c>
      <c r="F3584" t="s">
        <v>1425</v>
      </c>
      <c r="G3584" t="s">
        <v>332</v>
      </c>
      <c r="H3584">
        <v>1891</v>
      </c>
      <c r="I3584" t="s">
        <v>333</v>
      </c>
      <c r="J3584">
        <v>212</v>
      </c>
      <c r="K3584">
        <v>0.84126984126984128</v>
      </c>
      <c r="L3584">
        <v>0</v>
      </c>
      <c r="M3584">
        <v>0</v>
      </c>
    </row>
    <row r="3585" spans="1:13" x14ac:dyDescent="0.25">
      <c r="A3585" s="5" t="str">
        <f t="shared" si="55"/>
        <v>wl10 Comdty19991231</v>
      </c>
      <c r="B3585">
        <v>10</v>
      </c>
      <c r="C3585">
        <v>210</v>
      </c>
      <c r="D3585" t="s">
        <v>130</v>
      </c>
      <c r="E3585" s="2">
        <v>36525</v>
      </c>
      <c r="F3585" t="s">
        <v>1425</v>
      </c>
      <c r="G3585" t="s">
        <v>334</v>
      </c>
      <c r="H3585">
        <v>1911</v>
      </c>
      <c r="I3585" t="s">
        <v>905</v>
      </c>
      <c r="J3585">
        <v>210</v>
      </c>
      <c r="K3585">
        <v>0.83333333333333337</v>
      </c>
      <c r="L3585">
        <v>0</v>
      </c>
      <c r="M3585">
        <v>0</v>
      </c>
    </row>
    <row r="3586" spans="1:13" x14ac:dyDescent="0.25">
      <c r="A3586" s="5" t="str">
        <f t="shared" si="55"/>
        <v>wl10 Comdty20000131</v>
      </c>
      <c r="B3586">
        <v>10</v>
      </c>
      <c r="C3586">
        <v>210</v>
      </c>
      <c r="D3586" t="s">
        <v>130</v>
      </c>
      <c r="E3586" s="2">
        <v>36556</v>
      </c>
      <c r="F3586" t="s">
        <v>1425</v>
      </c>
      <c r="G3586" t="s">
        <v>336</v>
      </c>
      <c r="H3586">
        <v>1932</v>
      </c>
      <c r="I3586" t="s">
        <v>337</v>
      </c>
      <c r="J3586">
        <v>209</v>
      </c>
      <c r="K3586">
        <v>0.82936507936507942</v>
      </c>
      <c r="L3586">
        <v>0</v>
      </c>
      <c r="M3586">
        <v>0</v>
      </c>
    </row>
    <row r="3587" spans="1:13" x14ac:dyDescent="0.25">
      <c r="A3587" s="5" t="str">
        <f t="shared" ref="A3587:A3650" si="56">F3587&amp;TEXT(E3587,"yyyymmdd")</f>
        <v>wl10 Comdty20000229</v>
      </c>
      <c r="B3587">
        <v>10</v>
      </c>
      <c r="C3587">
        <v>210</v>
      </c>
      <c r="D3587" t="s">
        <v>130</v>
      </c>
      <c r="E3587" s="2">
        <v>36585</v>
      </c>
      <c r="F3587" t="s">
        <v>1425</v>
      </c>
      <c r="G3587" t="s">
        <v>338</v>
      </c>
      <c r="H3587">
        <v>1953</v>
      </c>
      <c r="I3587" t="s">
        <v>339</v>
      </c>
      <c r="J3587">
        <v>208</v>
      </c>
      <c r="K3587">
        <v>0.82539682539682535</v>
      </c>
      <c r="L3587">
        <v>0</v>
      </c>
      <c r="M3587">
        <v>0</v>
      </c>
    </row>
    <row r="3588" spans="1:13" x14ac:dyDescent="0.25">
      <c r="A3588" s="5" t="str">
        <f t="shared" si="56"/>
        <v>wl10 Comdty20000331</v>
      </c>
      <c r="B3588">
        <v>10</v>
      </c>
      <c r="C3588">
        <v>210</v>
      </c>
      <c r="D3588" t="s">
        <v>130</v>
      </c>
      <c r="E3588" s="2">
        <v>36616</v>
      </c>
      <c r="F3588" t="s">
        <v>1425</v>
      </c>
      <c r="G3588" t="s">
        <v>340</v>
      </c>
      <c r="H3588">
        <v>1972</v>
      </c>
      <c r="I3588" t="s">
        <v>341</v>
      </c>
      <c r="J3588">
        <v>209</v>
      </c>
      <c r="K3588">
        <v>0.82936507936507942</v>
      </c>
      <c r="L3588">
        <v>0</v>
      </c>
      <c r="M3588">
        <v>0</v>
      </c>
    </row>
    <row r="3589" spans="1:13" x14ac:dyDescent="0.25">
      <c r="A3589" s="5" t="str">
        <f t="shared" si="56"/>
        <v>wl10 Comdty20000428</v>
      </c>
      <c r="B3589">
        <v>10</v>
      </c>
      <c r="C3589">
        <v>210</v>
      </c>
      <c r="D3589" t="s">
        <v>130</v>
      </c>
      <c r="E3589" s="2">
        <v>36644</v>
      </c>
      <c r="F3589" t="s">
        <v>1425</v>
      </c>
      <c r="G3589" t="s">
        <v>342</v>
      </c>
      <c r="H3589">
        <v>1995</v>
      </c>
      <c r="I3589" t="s">
        <v>343</v>
      </c>
      <c r="J3589">
        <v>208</v>
      </c>
      <c r="K3589">
        <v>0.82539682539682535</v>
      </c>
      <c r="L3589">
        <v>0</v>
      </c>
      <c r="M3589">
        <v>0</v>
      </c>
    </row>
    <row r="3590" spans="1:13" x14ac:dyDescent="0.25">
      <c r="A3590" s="5" t="str">
        <f t="shared" si="56"/>
        <v>wl10 Comdty20000531</v>
      </c>
      <c r="B3590">
        <v>10</v>
      </c>
      <c r="C3590">
        <v>210</v>
      </c>
      <c r="D3590" t="s">
        <v>130</v>
      </c>
      <c r="E3590" s="2">
        <v>36677</v>
      </c>
      <c r="F3590" t="s">
        <v>1425</v>
      </c>
      <c r="G3590" t="s">
        <v>344</v>
      </c>
      <c r="H3590">
        <v>2013</v>
      </c>
      <c r="I3590" t="s">
        <v>907</v>
      </c>
      <c r="J3590">
        <v>208</v>
      </c>
      <c r="K3590">
        <v>0.82539682539682535</v>
      </c>
      <c r="L3590">
        <v>0</v>
      </c>
      <c r="M3590">
        <v>0</v>
      </c>
    </row>
    <row r="3591" spans="1:13" x14ac:dyDescent="0.25">
      <c r="A3591" s="5" t="str">
        <f t="shared" si="56"/>
        <v>wl10 Comdty20000630</v>
      </c>
      <c r="B3591">
        <v>10</v>
      </c>
      <c r="C3591">
        <v>210</v>
      </c>
      <c r="D3591" t="s">
        <v>130</v>
      </c>
      <c r="E3591" s="2">
        <v>36707</v>
      </c>
      <c r="F3591" t="s">
        <v>1425</v>
      </c>
      <c r="G3591" t="s">
        <v>346</v>
      </c>
      <c r="H3591">
        <v>2034</v>
      </c>
      <c r="I3591" t="s">
        <v>347</v>
      </c>
      <c r="J3591">
        <v>207</v>
      </c>
      <c r="K3591">
        <v>0.8214285714285714</v>
      </c>
      <c r="L3591">
        <v>0</v>
      </c>
      <c r="M3591">
        <v>0</v>
      </c>
    </row>
    <row r="3592" spans="1:13" x14ac:dyDescent="0.25">
      <c r="A3592" s="5" t="str">
        <f t="shared" si="56"/>
        <v>wl10 Comdty20000731</v>
      </c>
      <c r="B3592">
        <v>10</v>
      </c>
      <c r="C3592">
        <v>210</v>
      </c>
      <c r="D3592" t="s">
        <v>130</v>
      </c>
      <c r="E3592" s="2">
        <v>36738</v>
      </c>
      <c r="F3592" t="s">
        <v>1425</v>
      </c>
      <c r="G3592" t="s">
        <v>348</v>
      </c>
      <c r="H3592">
        <v>2054</v>
      </c>
      <c r="I3592" t="s">
        <v>909</v>
      </c>
      <c r="J3592">
        <v>208</v>
      </c>
      <c r="K3592">
        <v>0.82539682539682535</v>
      </c>
      <c r="L3592">
        <v>0</v>
      </c>
      <c r="M3592">
        <v>0</v>
      </c>
    </row>
    <row r="3593" spans="1:13" x14ac:dyDescent="0.25">
      <c r="A3593" s="5" t="str">
        <f t="shared" si="56"/>
        <v>wl10 Comdty20000831</v>
      </c>
      <c r="B3593">
        <v>10</v>
      </c>
      <c r="C3593">
        <v>210</v>
      </c>
      <c r="D3593" t="s">
        <v>130</v>
      </c>
      <c r="E3593" s="2">
        <v>36769</v>
      </c>
      <c r="F3593" t="s">
        <v>1425</v>
      </c>
      <c r="G3593" t="s">
        <v>350</v>
      </c>
      <c r="H3593">
        <v>2076</v>
      </c>
      <c r="I3593" t="s">
        <v>351</v>
      </c>
      <c r="J3593">
        <v>205</v>
      </c>
      <c r="K3593">
        <v>0.81349206349206349</v>
      </c>
      <c r="L3593">
        <v>0</v>
      </c>
      <c r="M3593">
        <v>0</v>
      </c>
    </row>
    <row r="3594" spans="1:13" x14ac:dyDescent="0.25">
      <c r="A3594" s="5" t="str">
        <f t="shared" si="56"/>
        <v>wl10 Comdty20000929</v>
      </c>
      <c r="B3594">
        <v>10</v>
      </c>
      <c r="C3594">
        <v>210</v>
      </c>
      <c r="D3594" t="s">
        <v>130</v>
      </c>
      <c r="E3594" s="2">
        <v>36798</v>
      </c>
      <c r="F3594" t="s">
        <v>1425</v>
      </c>
      <c r="G3594" t="s">
        <v>352</v>
      </c>
      <c r="H3594">
        <v>2097</v>
      </c>
      <c r="I3594" t="s">
        <v>353</v>
      </c>
      <c r="J3594">
        <v>206</v>
      </c>
      <c r="K3594">
        <v>0.81746031746031744</v>
      </c>
      <c r="L3594">
        <v>0</v>
      </c>
      <c r="M3594">
        <v>0</v>
      </c>
    </row>
    <row r="3595" spans="1:13" x14ac:dyDescent="0.25">
      <c r="A3595" s="5" t="str">
        <f t="shared" si="56"/>
        <v>wl10 Comdty20001031</v>
      </c>
      <c r="B3595">
        <v>10</v>
      </c>
      <c r="C3595">
        <v>210</v>
      </c>
      <c r="D3595" t="s">
        <v>130</v>
      </c>
      <c r="E3595" s="2">
        <v>36830</v>
      </c>
      <c r="F3595" t="s">
        <v>1425</v>
      </c>
      <c r="G3595" t="s">
        <v>354</v>
      </c>
      <c r="H3595">
        <v>2119</v>
      </c>
      <c r="I3595" t="s">
        <v>355</v>
      </c>
      <c r="J3595">
        <v>209</v>
      </c>
      <c r="K3595">
        <v>0.82936507936507942</v>
      </c>
      <c r="L3595">
        <v>0</v>
      </c>
      <c r="M3595">
        <v>0</v>
      </c>
    </row>
    <row r="3596" spans="1:13" x14ac:dyDescent="0.25">
      <c r="A3596" s="5" t="str">
        <f t="shared" si="56"/>
        <v>wl10 Comdty20001130</v>
      </c>
      <c r="B3596">
        <v>10</v>
      </c>
      <c r="C3596">
        <v>210</v>
      </c>
      <c r="D3596" t="s">
        <v>130</v>
      </c>
      <c r="E3596" s="2">
        <v>36860</v>
      </c>
      <c r="F3596" t="s">
        <v>1425</v>
      </c>
      <c r="G3596" t="s">
        <v>356</v>
      </c>
      <c r="H3596">
        <v>2141</v>
      </c>
      <c r="I3596" t="s">
        <v>357</v>
      </c>
      <c r="J3596">
        <v>208</v>
      </c>
      <c r="K3596">
        <v>0.82539682539682535</v>
      </c>
      <c r="L3596">
        <v>0</v>
      </c>
      <c r="M3596">
        <v>0</v>
      </c>
    </row>
    <row r="3597" spans="1:13" x14ac:dyDescent="0.25">
      <c r="A3597" s="5" t="str">
        <f t="shared" si="56"/>
        <v>wl10 Comdty20001229</v>
      </c>
      <c r="B3597">
        <v>10</v>
      </c>
      <c r="C3597">
        <v>210</v>
      </c>
      <c r="D3597" t="s">
        <v>130</v>
      </c>
      <c r="E3597" s="2">
        <v>36889</v>
      </c>
      <c r="F3597" t="s">
        <v>1425</v>
      </c>
      <c r="G3597" t="s">
        <v>358</v>
      </c>
      <c r="H3597">
        <v>2160</v>
      </c>
      <c r="I3597" t="s">
        <v>912</v>
      </c>
      <c r="J3597">
        <v>210</v>
      </c>
      <c r="K3597">
        <v>0.83333333333333337</v>
      </c>
      <c r="L3597">
        <v>0</v>
      </c>
      <c r="M3597">
        <v>0</v>
      </c>
    </row>
    <row r="3598" spans="1:13" x14ac:dyDescent="0.25">
      <c r="A3598" s="5" t="str">
        <f t="shared" si="56"/>
        <v>wl10 Comdty20010131</v>
      </c>
      <c r="B3598">
        <v>10</v>
      </c>
      <c r="C3598">
        <v>210</v>
      </c>
      <c r="D3598" t="s">
        <v>130</v>
      </c>
      <c r="E3598" s="2">
        <v>36922</v>
      </c>
      <c r="F3598" t="s">
        <v>1425</v>
      </c>
      <c r="G3598" t="s">
        <v>360</v>
      </c>
      <c r="H3598">
        <v>2182</v>
      </c>
      <c r="I3598" t="s">
        <v>361</v>
      </c>
      <c r="J3598">
        <v>208</v>
      </c>
      <c r="K3598">
        <v>0.82539682539682535</v>
      </c>
      <c r="L3598">
        <v>0</v>
      </c>
      <c r="M3598">
        <v>0</v>
      </c>
    </row>
    <row r="3599" spans="1:13" x14ac:dyDescent="0.25">
      <c r="A3599" s="5" t="str">
        <f t="shared" si="56"/>
        <v>wl10 Comdty20010228</v>
      </c>
      <c r="B3599">
        <v>10</v>
      </c>
      <c r="C3599">
        <v>210</v>
      </c>
      <c r="D3599" t="s">
        <v>130</v>
      </c>
      <c r="E3599" s="2">
        <v>36950</v>
      </c>
      <c r="F3599" t="s">
        <v>1425</v>
      </c>
      <c r="G3599" t="s">
        <v>362</v>
      </c>
      <c r="H3599">
        <v>2203</v>
      </c>
      <c r="I3599" t="s">
        <v>363</v>
      </c>
      <c r="J3599">
        <v>209</v>
      </c>
      <c r="K3599">
        <v>0.82936507936507942</v>
      </c>
      <c r="L3599">
        <v>0</v>
      </c>
      <c r="M3599">
        <v>0</v>
      </c>
    </row>
    <row r="3600" spans="1:13" x14ac:dyDescent="0.25">
      <c r="A3600" s="5" t="str">
        <f t="shared" si="56"/>
        <v>wl10 Comdty20010330</v>
      </c>
      <c r="B3600">
        <v>10</v>
      </c>
      <c r="C3600">
        <v>210</v>
      </c>
      <c r="D3600" t="s">
        <v>130</v>
      </c>
      <c r="E3600" s="2">
        <v>36980</v>
      </c>
      <c r="F3600" t="s">
        <v>1425</v>
      </c>
      <c r="G3600" t="s">
        <v>364</v>
      </c>
      <c r="H3600">
        <v>2222</v>
      </c>
      <c r="I3600" t="s">
        <v>365</v>
      </c>
      <c r="J3600">
        <v>210</v>
      </c>
      <c r="K3600">
        <v>0.83333333333333337</v>
      </c>
      <c r="L3600">
        <v>0</v>
      </c>
      <c r="M3600">
        <v>0</v>
      </c>
    </row>
    <row r="3601" spans="1:13" x14ac:dyDescent="0.25">
      <c r="A3601" s="5" t="str">
        <f t="shared" si="56"/>
        <v>wl10 Comdty20010430</v>
      </c>
      <c r="B3601">
        <v>10</v>
      </c>
      <c r="C3601">
        <v>210</v>
      </c>
      <c r="D3601" t="s">
        <v>130</v>
      </c>
      <c r="E3601" s="2">
        <v>37011</v>
      </c>
      <c r="F3601" t="s">
        <v>1425</v>
      </c>
      <c r="G3601" t="s">
        <v>366</v>
      </c>
      <c r="H3601">
        <v>2243</v>
      </c>
      <c r="I3601" t="s">
        <v>367</v>
      </c>
      <c r="J3601">
        <v>208</v>
      </c>
      <c r="K3601">
        <v>0.82539682539682535</v>
      </c>
      <c r="L3601">
        <v>0</v>
      </c>
      <c r="M3601">
        <v>0</v>
      </c>
    </row>
    <row r="3602" spans="1:13" x14ac:dyDescent="0.25">
      <c r="A3602" s="5" t="str">
        <f t="shared" si="56"/>
        <v>wl10 Comdty20010531</v>
      </c>
      <c r="B3602">
        <v>10</v>
      </c>
      <c r="C3602">
        <v>210</v>
      </c>
      <c r="D3602" t="s">
        <v>130</v>
      </c>
      <c r="E3602" s="2">
        <v>37042</v>
      </c>
      <c r="F3602" t="s">
        <v>1425</v>
      </c>
      <c r="G3602" t="s">
        <v>368</v>
      </c>
      <c r="H3602">
        <v>2263</v>
      </c>
      <c r="I3602" t="s">
        <v>369</v>
      </c>
      <c r="J3602">
        <v>206</v>
      </c>
      <c r="K3602">
        <v>0.81746031746031744</v>
      </c>
      <c r="L3602">
        <v>0</v>
      </c>
      <c r="M3602">
        <v>0</v>
      </c>
    </row>
    <row r="3603" spans="1:13" x14ac:dyDescent="0.25">
      <c r="A3603" s="5" t="str">
        <f t="shared" si="56"/>
        <v>wl10 Comdty20010629</v>
      </c>
      <c r="B3603">
        <v>10</v>
      </c>
      <c r="C3603">
        <v>210</v>
      </c>
      <c r="D3603" t="s">
        <v>130</v>
      </c>
      <c r="E3603" s="2">
        <v>37071</v>
      </c>
      <c r="F3603" t="s">
        <v>1425</v>
      </c>
      <c r="G3603" t="s">
        <v>370</v>
      </c>
      <c r="H3603">
        <v>2283</v>
      </c>
      <c r="I3603" t="s">
        <v>371</v>
      </c>
      <c r="J3603">
        <v>208</v>
      </c>
      <c r="K3603">
        <v>0.82539682539682535</v>
      </c>
      <c r="L3603">
        <v>0</v>
      </c>
      <c r="M3603">
        <v>0</v>
      </c>
    </row>
    <row r="3604" spans="1:13" x14ac:dyDescent="0.25">
      <c r="A3604" s="5" t="str">
        <f t="shared" si="56"/>
        <v>wl10 Comdty20010731</v>
      </c>
      <c r="B3604">
        <v>10</v>
      </c>
      <c r="C3604">
        <v>210</v>
      </c>
      <c r="D3604" t="s">
        <v>130</v>
      </c>
      <c r="E3604" s="2">
        <v>37103</v>
      </c>
      <c r="F3604" t="s">
        <v>1425</v>
      </c>
      <c r="G3604" t="s">
        <v>372</v>
      </c>
      <c r="H3604">
        <v>2304</v>
      </c>
      <c r="I3604" t="s">
        <v>916</v>
      </c>
      <c r="J3604">
        <v>207</v>
      </c>
      <c r="K3604">
        <v>0.8214285714285714</v>
      </c>
      <c r="L3604">
        <v>0</v>
      </c>
      <c r="M3604">
        <v>0</v>
      </c>
    </row>
    <row r="3605" spans="1:13" x14ac:dyDescent="0.25">
      <c r="A3605" s="5" t="str">
        <f t="shared" si="56"/>
        <v>wl10 Comdty20010831</v>
      </c>
      <c r="B3605">
        <v>10</v>
      </c>
      <c r="C3605">
        <v>210</v>
      </c>
      <c r="D3605" t="s">
        <v>130</v>
      </c>
      <c r="E3605" s="2">
        <v>37134</v>
      </c>
      <c r="F3605" t="s">
        <v>1425</v>
      </c>
      <c r="G3605" t="s">
        <v>374</v>
      </c>
      <c r="H3605">
        <v>2326</v>
      </c>
      <c r="I3605" t="s">
        <v>375</v>
      </c>
      <c r="J3605">
        <v>204</v>
      </c>
      <c r="K3605">
        <v>0.80952380952380953</v>
      </c>
      <c r="L3605">
        <v>0</v>
      </c>
      <c r="M3605">
        <v>0</v>
      </c>
    </row>
    <row r="3606" spans="1:13" x14ac:dyDescent="0.25">
      <c r="A3606" s="5" t="str">
        <f t="shared" si="56"/>
        <v>wl10 Comdty20010928</v>
      </c>
      <c r="B3606">
        <v>10</v>
      </c>
      <c r="C3606">
        <v>210</v>
      </c>
      <c r="D3606" t="s">
        <v>130</v>
      </c>
      <c r="E3606" s="2">
        <v>37162</v>
      </c>
      <c r="F3606" t="s">
        <v>1425</v>
      </c>
      <c r="G3606" t="s">
        <v>376</v>
      </c>
      <c r="H3606">
        <v>2346</v>
      </c>
      <c r="I3606" t="s">
        <v>377</v>
      </c>
      <c r="J3606">
        <v>207</v>
      </c>
      <c r="K3606">
        <v>0.8214285714285714</v>
      </c>
      <c r="L3606">
        <v>0</v>
      </c>
      <c r="M3606">
        <v>0</v>
      </c>
    </row>
    <row r="3607" spans="1:13" x14ac:dyDescent="0.25">
      <c r="A3607" s="5" t="str">
        <f t="shared" si="56"/>
        <v>wl10 Comdty20011031</v>
      </c>
      <c r="B3607">
        <v>10</v>
      </c>
      <c r="C3607">
        <v>210</v>
      </c>
      <c r="D3607" t="s">
        <v>130</v>
      </c>
      <c r="E3607" s="2">
        <v>37195</v>
      </c>
      <c r="F3607" t="s">
        <v>1425</v>
      </c>
      <c r="G3607" t="s">
        <v>378</v>
      </c>
      <c r="H3607">
        <v>2369</v>
      </c>
      <c r="I3607" t="s">
        <v>379</v>
      </c>
      <c r="J3607">
        <v>208</v>
      </c>
      <c r="K3607">
        <v>0.82539682539682535</v>
      </c>
      <c r="L3607">
        <v>0</v>
      </c>
      <c r="M3607">
        <v>0</v>
      </c>
    </row>
    <row r="3608" spans="1:13" x14ac:dyDescent="0.25">
      <c r="A3608" s="5" t="str">
        <f t="shared" si="56"/>
        <v>wl10 Comdty20011130</v>
      </c>
      <c r="B3608">
        <v>10</v>
      </c>
      <c r="C3608">
        <v>210</v>
      </c>
      <c r="D3608" t="s">
        <v>130</v>
      </c>
      <c r="E3608" s="2">
        <v>37225</v>
      </c>
      <c r="F3608" t="s">
        <v>1425</v>
      </c>
      <c r="G3608" t="s">
        <v>380</v>
      </c>
      <c r="H3608">
        <v>2391</v>
      </c>
      <c r="I3608" t="s">
        <v>381</v>
      </c>
      <c r="J3608">
        <v>209</v>
      </c>
      <c r="K3608">
        <v>0.82936507936507942</v>
      </c>
      <c r="L3608">
        <v>0</v>
      </c>
      <c r="M3608">
        <v>0</v>
      </c>
    </row>
    <row r="3609" spans="1:13" x14ac:dyDescent="0.25">
      <c r="A3609" s="5" t="str">
        <f t="shared" si="56"/>
        <v>wl10 Comdty20011231</v>
      </c>
      <c r="B3609">
        <v>10</v>
      </c>
      <c r="C3609">
        <v>210</v>
      </c>
      <c r="D3609" t="s">
        <v>130</v>
      </c>
      <c r="E3609" s="2">
        <v>37256</v>
      </c>
      <c r="F3609" t="s">
        <v>1425</v>
      </c>
      <c r="G3609" t="s">
        <v>382</v>
      </c>
      <c r="H3609">
        <v>2412</v>
      </c>
      <c r="I3609" t="s">
        <v>918</v>
      </c>
      <c r="J3609">
        <v>212</v>
      </c>
      <c r="K3609">
        <v>0.84126984126984128</v>
      </c>
      <c r="L3609">
        <v>0</v>
      </c>
      <c r="M3609">
        <v>0</v>
      </c>
    </row>
    <row r="3610" spans="1:13" x14ac:dyDescent="0.25">
      <c r="A3610" s="5" t="str">
        <f t="shared" si="56"/>
        <v>wl10 Comdty20020131</v>
      </c>
      <c r="B3610">
        <v>10</v>
      </c>
      <c r="C3610">
        <v>210</v>
      </c>
      <c r="D3610" t="s">
        <v>130</v>
      </c>
      <c r="E3610" s="2">
        <v>37287</v>
      </c>
      <c r="F3610" t="s">
        <v>1425</v>
      </c>
      <c r="G3610" t="s">
        <v>384</v>
      </c>
      <c r="H3610">
        <v>2435</v>
      </c>
      <c r="I3610" t="s">
        <v>385</v>
      </c>
      <c r="J3610">
        <v>210</v>
      </c>
      <c r="K3610">
        <v>0.83333333333333337</v>
      </c>
      <c r="L3610">
        <v>0</v>
      </c>
      <c r="M3610">
        <v>0</v>
      </c>
    </row>
    <row r="3611" spans="1:13" x14ac:dyDescent="0.25">
      <c r="A3611" s="5" t="str">
        <f t="shared" si="56"/>
        <v>wl10 Comdty20020228</v>
      </c>
      <c r="B3611">
        <v>10</v>
      </c>
      <c r="C3611">
        <v>210</v>
      </c>
      <c r="D3611" t="s">
        <v>130</v>
      </c>
      <c r="E3611" s="2">
        <v>37315</v>
      </c>
      <c r="F3611" t="s">
        <v>1425</v>
      </c>
      <c r="G3611" t="s">
        <v>386</v>
      </c>
      <c r="H3611">
        <v>2455</v>
      </c>
      <c r="I3611" t="s">
        <v>1338</v>
      </c>
      <c r="J3611">
        <v>211</v>
      </c>
      <c r="K3611">
        <v>0.83730158730158732</v>
      </c>
      <c r="L3611">
        <v>0</v>
      </c>
      <c r="M3611">
        <v>0</v>
      </c>
    </row>
    <row r="3612" spans="1:13" x14ac:dyDescent="0.25">
      <c r="A3612" s="5" t="str">
        <f t="shared" si="56"/>
        <v>wl10 Comdty20020329</v>
      </c>
      <c r="B3612">
        <v>10</v>
      </c>
      <c r="C3612">
        <v>210</v>
      </c>
      <c r="D3612" t="s">
        <v>130</v>
      </c>
      <c r="E3612" s="2">
        <v>37344</v>
      </c>
      <c r="F3612" t="s">
        <v>1425</v>
      </c>
      <c r="G3612" t="s">
        <v>388</v>
      </c>
      <c r="H3612">
        <v>2475</v>
      </c>
      <c r="I3612" t="s">
        <v>389</v>
      </c>
      <c r="J3612">
        <v>215</v>
      </c>
      <c r="K3612">
        <v>0.85317460317460314</v>
      </c>
      <c r="L3612">
        <v>0</v>
      </c>
      <c r="M3612">
        <v>0</v>
      </c>
    </row>
    <row r="3613" spans="1:13" x14ac:dyDescent="0.25">
      <c r="A3613" s="5" t="str">
        <f t="shared" si="56"/>
        <v>wl10 Comdty20020430</v>
      </c>
      <c r="B3613">
        <v>10</v>
      </c>
      <c r="C3613">
        <v>210</v>
      </c>
      <c r="D3613" t="s">
        <v>130</v>
      </c>
      <c r="E3613" s="2">
        <v>37376</v>
      </c>
      <c r="F3613" t="s">
        <v>1425</v>
      </c>
      <c r="G3613" t="s">
        <v>390</v>
      </c>
      <c r="H3613">
        <v>2498</v>
      </c>
      <c r="I3613" t="s">
        <v>391</v>
      </c>
      <c r="J3613">
        <v>213</v>
      </c>
      <c r="K3613">
        <v>0.84523809523809523</v>
      </c>
      <c r="L3613">
        <v>0</v>
      </c>
      <c r="M3613">
        <v>0</v>
      </c>
    </row>
    <row r="3614" spans="1:13" x14ac:dyDescent="0.25">
      <c r="A3614" s="5" t="str">
        <f t="shared" si="56"/>
        <v>wl10 Comdty20020531</v>
      </c>
      <c r="B3614">
        <v>10</v>
      </c>
      <c r="C3614">
        <v>210</v>
      </c>
      <c r="D3614" t="s">
        <v>130</v>
      </c>
      <c r="E3614" s="2">
        <v>37407</v>
      </c>
      <c r="F3614" t="s">
        <v>1425</v>
      </c>
      <c r="G3614" t="s">
        <v>392</v>
      </c>
      <c r="H3614">
        <v>2516</v>
      </c>
      <c r="I3614" t="s">
        <v>921</v>
      </c>
      <c r="J3614">
        <v>211</v>
      </c>
      <c r="K3614">
        <v>0.83730158730158732</v>
      </c>
      <c r="L3614">
        <v>0</v>
      </c>
      <c r="M3614">
        <v>0</v>
      </c>
    </row>
    <row r="3615" spans="1:13" x14ac:dyDescent="0.25">
      <c r="A3615" s="5" t="str">
        <f t="shared" si="56"/>
        <v>wl10 Comdty20020628</v>
      </c>
      <c r="B3615">
        <v>10</v>
      </c>
      <c r="C3615">
        <v>210</v>
      </c>
      <c r="D3615" t="s">
        <v>130</v>
      </c>
      <c r="E3615" s="2">
        <v>37435</v>
      </c>
      <c r="F3615" t="s">
        <v>1425</v>
      </c>
      <c r="G3615" t="s">
        <v>394</v>
      </c>
      <c r="H3615">
        <v>2537</v>
      </c>
      <c r="I3615" t="s">
        <v>395</v>
      </c>
      <c r="J3615">
        <v>211</v>
      </c>
      <c r="K3615">
        <v>0.83730158730158732</v>
      </c>
      <c r="L3615">
        <v>0</v>
      </c>
      <c r="M3615">
        <v>0</v>
      </c>
    </row>
    <row r="3616" spans="1:13" x14ac:dyDescent="0.25">
      <c r="A3616" s="5" t="str">
        <f t="shared" si="56"/>
        <v>wl10 Comdty20020731</v>
      </c>
      <c r="B3616">
        <v>10</v>
      </c>
      <c r="C3616">
        <v>210</v>
      </c>
      <c r="D3616" t="s">
        <v>130</v>
      </c>
      <c r="E3616" s="2">
        <v>37468</v>
      </c>
      <c r="F3616" t="s">
        <v>1425</v>
      </c>
      <c r="G3616" t="s">
        <v>396</v>
      </c>
      <c r="H3616">
        <v>2556</v>
      </c>
      <c r="I3616" t="s">
        <v>397</v>
      </c>
      <c r="J3616">
        <v>209</v>
      </c>
      <c r="K3616">
        <v>0.82936507936507942</v>
      </c>
      <c r="L3616">
        <v>0</v>
      </c>
      <c r="M3616">
        <v>0</v>
      </c>
    </row>
    <row r="3617" spans="1:13" x14ac:dyDescent="0.25">
      <c r="A3617" s="5" t="str">
        <f t="shared" si="56"/>
        <v>wl10 Comdty20020830</v>
      </c>
      <c r="B3617">
        <v>10</v>
      </c>
      <c r="C3617">
        <v>210</v>
      </c>
      <c r="D3617" t="s">
        <v>130</v>
      </c>
      <c r="E3617" s="2">
        <v>37498</v>
      </c>
      <c r="F3617" t="s">
        <v>1425</v>
      </c>
      <c r="G3617" t="s">
        <v>398</v>
      </c>
      <c r="H3617">
        <v>2578</v>
      </c>
      <c r="I3617" t="s">
        <v>399</v>
      </c>
      <c r="J3617">
        <v>207</v>
      </c>
      <c r="K3617">
        <v>0.8214285714285714</v>
      </c>
      <c r="L3617">
        <v>0</v>
      </c>
      <c r="M3617">
        <v>0</v>
      </c>
    </row>
    <row r="3618" spans="1:13" x14ac:dyDescent="0.25">
      <c r="A3618" s="5" t="str">
        <f t="shared" si="56"/>
        <v>wl10 Comdty20020930</v>
      </c>
      <c r="B3618">
        <v>10</v>
      </c>
      <c r="C3618">
        <v>210</v>
      </c>
      <c r="D3618" t="s">
        <v>130</v>
      </c>
      <c r="E3618" s="2">
        <v>37529</v>
      </c>
      <c r="F3618" t="s">
        <v>1425</v>
      </c>
      <c r="G3618" t="s">
        <v>400</v>
      </c>
      <c r="H3618">
        <v>2598</v>
      </c>
      <c r="I3618" t="s">
        <v>401</v>
      </c>
      <c r="J3618">
        <v>208</v>
      </c>
      <c r="K3618">
        <v>0.82539682539682535</v>
      </c>
      <c r="L3618">
        <v>0</v>
      </c>
      <c r="M3618">
        <v>0</v>
      </c>
    </row>
    <row r="3619" spans="1:13" x14ac:dyDescent="0.25">
      <c r="A3619" s="5" t="str">
        <f t="shared" si="56"/>
        <v>wl10 Comdty20021031</v>
      </c>
      <c r="B3619">
        <v>10</v>
      </c>
      <c r="C3619">
        <v>210</v>
      </c>
      <c r="D3619" t="s">
        <v>130</v>
      </c>
      <c r="E3619" s="2">
        <v>37560</v>
      </c>
      <c r="F3619" t="s">
        <v>1425</v>
      </c>
      <c r="G3619" t="s">
        <v>402</v>
      </c>
      <c r="H3619">
        <v>2621</v>
      </c>
      <c r="I3619" t="s">
        <v>403</v>
      </c>
      <c r="J3619">
        <v>207</v>
      </c>
      <c r="K3619">
        <v>0.8214285714285714</v>
      </c>
      <c r="L3619">
        <v>0</v>
      </c>
      <c r="M3619">
        <v>0</v>
      </c>
    </row>
    <row r="3620" spans="1:13" x14ac:dyDescent="0.25">
      <c r="A3620" s="5" t="str">
        <f t="shared" si="56"/>
        <v>wl10 Comdty20021129</v>
      </c>
      <c r="B3620">
        <v>10</v>
      </c>
      <c r="C3620">
        <v>210</v>
      </c>
      <c r="D3620" t="s">
        <v>130</v>
      </c>
      <c r="E3620" s="2">
        <v>37589</v>
      </c>
      <c r="F3620" t="s">
        <v>1425</v>
      </c>
      <c r="G3620" t="s">
        <v>404</v>
      </c>
      <c r="H3620">
        <v>2642</v>
      </c>
      <c r="I3620" t="s">
        <v>405</v>
      </c>
      <c r="J3620">
        <v>209</v>
      </c>
      <c r="K3620">
        <v>0.82936507936507942</v>
      </c>
      <c r="L3620">
        <v>0</v>
      </c>
      <c r="M3620">
        <v>0</v>
      </c>
    </row>
    <row r="3621" spans="1:13" x14ac:dyDescent="0.25">
      <c r="A3621" s="5" t="str">
        <f t="shared" si="56"/>
        <v>wl10 Comdty20021231</v>
      </c>
      <c r="B3621">
        <v>10</v>
      </c>
      <c r="C3621">
        <v>210</v>
      </c>
      <c r="D3621" t="s">
        <v>130</v>
      </c>
      <c r="E3621" s="2">
        <v>37621</v>
      </c>
      <c r="F3621" t="s">
        <v>1425</v>
      </c>
      <c r="G3621" t="s">
        <v>406</v>
      </c>
      <c r="H3621">
        <v>2664</v>
      </c>
      <c r="I3621" t="s">
        <v>924</v>
      </c>
      <c r="J3621">
        <v>211</v>
      </c>
      <c r="K3621">
        <v>0.83730158730158732</v>
      </c>
      <c r="L3621">
        <v>0</v>
      </c>
      <c r="M3621">
        <v>0</v>
      </c>
    </row>
    <row r="3622" spans="1:13" x14ac:dyDescent="0.25">
      <c r="A3622" s="5" t="str">
        <f t="shared" si="56"/>
        <v>wl10 Comdty20030131</v>
      </c>
      <c r="B3622">
        <v>10</v>
      </c>
      <c r="C3622">
        <v>210</v>
      </c>
      <c r="D3622" t="s">
        <v>130</v>
      </c>
      <c r="E3622" s="2">
        <v>37652</v>
      </c>
      <c r="F3622" t="s">
        <v>1425</v>
      </c>
      <c r="G3622" t="s">
        <v>408</v>
      </c>
      <c r="H3622">
        <v>2687</v>
      </c>
      <c r="I3622" t="s">
        <v>409</v>
      </c>
      <c r="J3622">
        <v>209</v>
      </c>
      <c r="K3622">
        <v>0.82936507936507942</v>
      </c>
      <c r="L3622">
        <v>0</v>
      </c>
      <c r="M3622">
        <v>0</v>
      </c>
    </row>
    <row r="3623" spans="1:13" x14ac:dyDescent="0.25">
      <c r="A3623" s="5" t="str">
        <f t="shared" si="56"/>
        <v>wl10 Comdty20030228</v>
      </c>
      <c r="B3623">
        <v>10</v>
      </c>
      <c r="C3623">
        <v>210</v>
      </c>
      <c r="D3623" t="s">
        <v>130</v>
      </c>
      <c r="E3623" s="2">
        <v>37680</v>
      </c>
      <c r="F3623" t="s">
        <v>1425</v>
      </c>
      <c r="G3623" t="s">
        <v>410</v>
      </c>
      <c r="H3623">
        <v>2707</v>
      </c>
      <c r="I3623" t="s">
        <v>1339</v>
      </c>
      <c r="J3623">
        <v>208</v>
      </c>
      <c r="K3623">
        <v>0.82539682539682535</v>
      </c>
      <c r="L3623">
        <v>0</v>
      </c>
      <c r="M3623">
        <v>0</v>
      </c>
    </row>
    <row r="3624" spans="1:13" x14ac:dyDescent="0.25">
      <c r="A3624" s="5" t="str">
        <f t="shared" si="56"/>
        <v>wl10 Comdty20030331</v>
      </c>
      <c r="B3624">
        <v>10</v>
      </c>
      <c r="C3624">
        <v>210</v>
      </c>
      <c r="D3624" t="s">
        <v>130</v>
      </c>
      <c r="E3624" s="2">
        <v>37711</v>
      </c>
      <c r="F3624" t="s">
        <v>1425</v>
      </c>
      <c r="G3624" t="s">
        <v>412</v>
      </c>
      <c r="H3624">
        <v>2728</v>
      </c>
      <c r="I3624" t="s">
        <v>413</v>
      </c>
      <c r="J3624">
        <v>213</v>
      </c>
      <c r="K3624">
        <v>0.84523809523809523</v>
      </c>
      <c r="L3624">
        <v>0</v>
      </c>
      <c r="M3624">
        <v>0</v>
      </c>
    </row>
    <row r="3625" spans="1:13" x14ac:dyDescent="0.25">
      <c r="A3625" s="5" t="str">
        <f t="shared" si="56"/>
        <v>wl10 Comdty20030430</v>
      </c>
      <c r="B3625">
        <v>10</v>
      </c>
      <c r="C3625">
        <v>210</v>
      </c>
      <c r="D3625" t="s">
        <v>130</v>
      </c>
      <c r="E3625" s="2">
        <v>37741</v>
      </c>
      <c r="F3625" t="s">
        <v>1425</v>
      </c>
      <c r="G3625" t="s">
        <v>414</v>
      </c>
      <c r="H3625">
        <v>2750</v>
      </c>
      <c r="I3625" t="s">
        <v>415</v>
      </c>
      <c r="J3625">
        <v>211</v>
      </c>
      <c r="K3625">
        <v>0.83730158730158732</v>
      </c>
      <c r="L3625">
        <v>0</v>
      </c>
      <c r="M3625">
        <v>0</v>
      </c>
    </row>
    <row r="3626" spans="1:13" x14ac:dyDescent="0.25">
      <c r="A3626" s="5" t="str">
        <f t="shared" si="56"/>
        <v>wl10 Comdty20030530</v>
      </c>
      <c r="B3626">
        <v>10</v>
      </c>
      <c r="C3626">
        <v>210</v>
      </c>
      <c r="D3626" t="s">
        <v>130</v>
      </c>
      <c r="E3626" s="2">
        <v>37771</v>
      </c>
      <c r="F3626" t="s">
        <v>1425</v>
      </c>
      <c r="G3626" t="s">
        <v>416</v>
      </c>
      <c r="H3626">
        <v>2768</v>
      </c>
      <c r="I3626" t="s">
        <v>926</v>
      </c>
      <c r="J3626">
        <v>213</v>
      </c>
      <c r="K3626">
        <v>0.84523809523809523</v>
      </c>
      <c r="L3626">
        <v>0</v>
      </c>
      <c r="M3626">
        <v>0</v>
      </c>
    </row>
    <row r="3627" spans="1:13" x14ac:dyDescent="0.25">
      <c r="A3627" s="5" t="str">
        <f t="shared" si="56"/>
        <v>wl10 Comdty20030630</v>
      </c>
      <c r="B3627">
        <v>10</v>
      </c>
      <c r="C3627">
        <v>210</v>
      </c>
      <c r="D3627" t="s">
        <v>130</v>
      </c>
      <c r="E3627" s="2">
        <v>37802</v>
      </c>
      <c r="F3627" t="s">
        <v>1425</v>
      </c>
      <c r="G3627" t="s">
        <v>418</v>
      </c>
      <c r="H3627">
        <v>2790</v>
      </c>
      <c r="I3627" t="s">
        <v>419</v>
      </c>
      <c r="J3627">
        <v>213</v>
      </c>
      <c r="K3627">
        <v>0.84523809523809523</v>
      </c>
      <c r="L3627">
        <v>0</v>
      </c>
      <c r="M3627">
        <v>0</v>
      </c>
    </row>
    <row r="3628" spans="1:13" x14ac:dyDescent="0.25">
      <c r="A3628" s="5" t="str">
        <f t="shared" si="56"/>
        <v>wl10 Comdty20030731</v>
      </c>
      <c r="B3628">
        <v>10</v>
      </c>
      <c r="C3628">
        <v>210</v>
      </c>
      <c r="D3628" t="s">
        <v>130</v>
      </c>
      <c r="E3628" s="2">
        <v>37833</v>
      </c>
      <c r="F3628" t="s">
        <v>1425</v>
      </c>
      <c r="G3628" t="s">
        <v>420</v>
      </c>
      <c r="H3628">
        <v>2811</v>
      </c>
      <c r="I3628" t="s">
        <v>928</v>
      </c>
      <c r="J3628">
        <v>211</v>
      </c>
      <c r="K3628">
        <v>0.83730158730158732</v>
      </c>
      <c r="L3628">
        <v>0</v>
      </c>
      <c r="M3628">
        <v>0</v>
      </c>
    </row>
    <row r="3629" spans="1:13" x14ac:dyDescent="0.25">
      <c r="A3629" s="5" t="str">
        <f t="shared" si="56"/>
        <v>wl10 Comdty20030829</v>
      </c>
      <c r="B3629">
        <v>10</v>
      </c>
      <c r="C3629">
        <v>210</v>
      </c>
      <c r="D3629" t="s">
        <v>130</v>
      </c>
      <c r="E3629" s="2">
        <v>37862</v>
      </c>
      <c r="F3629" t="s">
        <v>1425</v>
      </c>
      <c r="G3629" t="s">
        <v>422</v>
      </c>
      <c r="H3629">
        <v>2831</v>
      </c>
      <c r="I3629" t="s">
        <v>423</v>
      </c>
      <c r="J3629">
        <v>211</v>
      </c>
      <c r="K3629">
        <v>0.83730158730158732</v>
      </c>
      <c r="L3629">
        <v>0</v>
      </c>
      <c r="M3629">
        <v>0</v>
      </c>
    </row>
    <row r="3630" spans="1:13" x14ac:dyDescent="0.25">
      <c r="A3630" s="5" t="str">
        <f t="shared" si="56"/>
        <v>wl10 Comdty20030930</v>
      </c>
      <c r="B3630">
        <v>10</v>
      </c>
      <c r="C3630">
        <v>210</v>
      </c>
      <c r="D3630" t="s">
        <v>130</v>
      </c>
      <c r="E3630" s="2">
        <v>37894</v>
      </c>
      <c r="F3630" t="s">
        <v>1425</v>
      </c>
      <c r="G3630" t="s">
        <v>424</v>
      </c>
      <c r="H3630">
        <v>2853</v>
      </c>
      <c r="I3630" t="s">
        <v>425</v>
      </c>
      <c r="J3630">
        <v>211</v>
      </c>
      <c r="K3630">
        <v>0.83730158730158732</v>
      </c>
      <c r="L3630">
        <v>0</v>
      </c>
      <c r="M3630">
        <v>0</v>
      </c>
    </row>
    <row r="3631" spans="1:13" x14ac:dyDescent="0.25">
      <c r="A3631" s="5" t="str">
        <f t="shared" si="56"/>
        <v>wl10 Comdty20031031</v>
      </c>
      <c r="B3631">
        <v>10</v>
      </c>
      <c r="C3631">
        <v>210</v>
      </c>
      <c r="D3631" t="s">
        <v>130</v>
      </c>
      <c r="E3631" s="2">
        <v>37925</v>
      </c>
      <c r="F3631" t="s">
        <v>1425</v>
      </c>
      <c r="G3631" t="s">
        <v>426</v>
      </c>
      <c r="H3631">
        <v>2875</v>
      </c>
      <c r="I3631" t="s">
        <v>427</v>
      </c>
      <c r="J3631">
        <v>210</v>
      </c>
      <c r="K3631">
        <v>0.83333333333333337</v>
      </c>
      <c r="L3631">
        <v>0</v>
      </c>
      <c r="M3631">
        <v>0</v>
      </c>
    </row>
    <row r="3632" spans="1:13" x14ac:dyDescent="0.25">
      <c r="A3632" s="5" t="str">
        <f t="shared" si="56"/>
        <v>wl10 Comdty20031128</v>
      </c>
      <c r="B3632">
        <v>10</v>
      </c>
      <c r="C3632">
        <v>210</v>
      </c>
      <c r="D3632" t="s">
        <v>130</v>
      </c>
      <c r="E3632" s="2">
        <v>37953</v>
      </c>
      <c r="F3632" t="s">
        <v>1425</v>
      </c>
      <c r="G3632" t="s">
        <v>428</v>
      </c>
      <c r="H3632">
        <v>2896</v>
      </c>
      <c r="I3632" t="s">
        <v>429</v>
      </c>
      <c r="J3632">
        <v>211</v>
      </c>
      <c r="K3632">
        <v>0.83730158730158732</v>
      </c>
      <c r="L3632">
        <v>0</v>
      </c>
      <c r="M3632">
        <v>0</v>
      </c>
    </row>
    <row r="3633" spans="1:13" x14ac:dyDescent="0.25">
      <c r="A3633" s="5" t="str">
        <f t="shared" si="56"/>
        <v>wl10 Comdty20031231</v>
      </c>
      <c r="B3633">
        <v>10</v>
      </c>
      <c r="C3633">
        <v>210</v>
      </c>
      <c r="D3633" t="s">
        <v>130</v>
      </c>
      <c r="E3633" s="2">
        <v>37986</v>
      </c>
      <c r="F3633" t="s">
        <v>1425</v>
      </c>
      <c r="G3633" t="s">
        <v>430</v>
      </c>
      <c r="H3633">
        <v>2917</v>
      </c>
      <c r="I3633" t="s">
        <v>431</v>
      </c>
      <c r="J3633">
        <v>209</v>
      </c>
      <c r="K3633">
        <v>0.82936507936507942</v>
      </c>
      <c r="L3633">
        <v>0</v>
      </c>
      <c r="M3633">
        <v>0</v>
      </c>
    </row>
    <row r="3634" spans="1:13" x14ac:dyDescent="0.25">
      <c r="A3634" s="5" t="str">
        <f t="shared" si="56"/>
        <v>wl10 Comdty20040130</v>
      </c>
      <c r="B3634">
        <v>10</v>
      </c>
      <c r="C3634">
        <v>210</v>
      </c>
      <c r="D3634" t="s">
        <v>130</v>
      </c>
      <c r="E3634" s="2">
        <v>38016</v>
      </c>
      <c r="F3634" t="s">
        <v>1425</v>
      </c>
      <c r="G3634" t="s">
        <v>432</v>
      </c>
      <c r="H3634">
        <v>2937</v>
      </c>
      <c r="I3634" t="s">
        <v>433</v>
      </c>
      <c r="J3634">
        <v>208</v>
      </c>
      <c r="K3634">
        <v>0.82539682539682535</v>
      </c>
      <c r="L3634">
        <v>0</v>
      </c>
      <c r="M3634">
        <v>0</v>
      </c>
    </row>
    <row r="3635" spans="1:13" x14ac:dyDescent="0.25">
      <c r="A3635" s="5" t="str">
        <f t="shared" si="56"/>
        <v>wl10 Comdty20040227</v>
      </c>
      <c r="B3635">
        <v>10</v>
      </c>
      <c r="C3635">
        <v>210</v>
      </c>
      <c r="D3635" t="s">
        <v>130</v>
      </c>
      <c r="E3635" s="2">
        <v>38044</v>
      </c>
      <c r="F3635" t="s">
        <v>1425</v>
      </c>
      <c r="G3635" t="s">
        <v>434</v>
      </c>
      <c r="H3635">
        <v>2958</v>
      </c>
      <c r="I3635" t="s">
        <v>1340</v>
      </c>
      <c r="J3635">
        <v>211</v>
      </c>
      <c r="K3635">
        <v>0.83730158730158732</v>
      </c>
      <c r="L3635">
        <v>0</v>
      </c>
      <c r="M3635">
        <v>0</v>
      </c>
    </row>
    <row r="3636" spans="1:13" x14ac:dyDescent="0.25">
      <c r="A3636" s="5" t="str">
        <f t="shared" si="56"/>
        <v>wl10 Comdty20040331</v>
      </c>
      <c r="B3636">
        <v>10</v>
      </c>
      <c r="C3636">
        <v>210</v>
      </c>
      <c r="D3636" t="s">
        <v>130</v>
      </c>
      <c r="E3636" s="2">
        <v>38077</v>
      </c>
      <c r="F3636" t="s">
        <v>1425</v>
      </c>
      <c r="G3636" t="s">
        <v>436</v>
      </c>
      <c r="H3636">
        <v>2981</v>
      </c>
      <c r="I3636" t="s">
        <v>437</v>
      </c>
      <c r="J3636">
        <v>211</v>
      </c>
      <c r="K3636">
        <v>0.83730158730158732</v>
      </c>
      <c r="L3636">
        <v>0</v>
      </c>
      <c r="M3636">
        <v>0</v>
      </c>
    </row>
    <row r="3637" spans="1:13" x14ac:dyDescent="0.25">
      <c r="A3637" s="5" t="str">
        <f t="shared" si="56"/>
        <v>wl10 Comdty20040430</v>
      </c>
      <c r="B3637">
        <v>10</v>
      </c>
      <c r="C3637">
        <v>210</v>
      </c>
      <c r="D3637" t="s">
        <v>130</v>
      </c>
      <c r="E3637" s="2">
        <v>38107</v>
      </c>
      <c r="F3637" t="s">
        <v>1425</v>
      </c>
      <c r="G3637" t="s">
        <v>438</v>
      </c>
      <c r="H3637">
        <v>3000</v>
      </c>
      <c r="I3637" t="s">
        <v>439</v>
      </c>
      <c r="J3637">
        <v>209</v>
      </c>
      <c r="K3637">
        <v>0.82936507936507942</v>
      </c>
      <c r="L3637">
        <v>0</v>
      </c>
      <c r="M3637">
        <v>0</v>
      </c>
    </row>
    <row r="3638" spans="1:13" x14ac:dyDescent="0.25">
      <c r="A3638" s="5" t="str">
        <f t="shared" si="56"/>
        <v>wl10 Comdty20040531</v>
      </c>
      <c r="B3638">
        <v>10</v>
      </c>
      <c r="C3638">
        <v>210</v>
      </c>
      <c r="D3638" t="s">
        <v>130</v>
      </c>
      <c r="E3638" s="2">
        <v>38138</v>
      </c>
      <c r="F3638" t="s">
        <v>1425</v>
      </c>
      <c r="G3638" t="s">
        <v>440</v>
      </c>
      <c r="H3638">
        <v>3020</v>
      </c>
      <c r="I3638" t="s">
        <v>932</v>
      </c>
      <c r="J3638">
        <v>210</v>
      </c>
      <c r="K3638">
        <v>0.83333333333333337</v>
      </c>
      <c r="L3638">
        <v>0</v>
      </c>
      <c r="M3638">
        <v>0</v>
      </c>
    </row>
    <row r="3639" spans="1:13" x14ac:dyDescent="0.25">
      <c r="A3639" s="5" t="str">
        <f t="shared" si="56"/>
        <v>wl10 Comdty20040630</v>
      </c>
      <c r="B3639">
        <v>10</v>
      </c>
      <c r="C3639">
        <v>210</v>
      </c>
      <c r="D3639" t="s">
        <v>130</v>
      </c>
      <c r="E3639" s="2">
        <v>38168</v>
      </c>
      <c r="F3639" t="s">
        <v>1425</v>
      </c>
      <c r="G3639" t="s">
        <v>442</v>
      </c>
      <c r="H3639">
        <v>3042</v>
      </c>
      <c r="I3639" t="s">
        <v>443</v>
      </c>
      <c r="J3639">
        <v>209</v>
      </c>
      <c r="K3639">
        <v>0.82936507936507942</v>
      </c>
      <c r="L3639">
        <v>0</v>
      </c>
      <c r="M3639">
        <v>0</v>
      </c>
    </row>
    <row r="3640" spans="1:13" x14ac:dyDescent="0.25">
      <c r="A3640" s="5" t="str">
        <f t="shared" si="56"/>
        <v>wl10 Comdty20040730</v>
      </c>
      <c r="B3640">
        <v>10</v>
      </c>
      <c r="C3640">
        <v>210</v>
      </c>
      <c r="D3640" t="s">
        <v>130</v>
      </c>
      <c r="E3640" s="2">
        <v>38198</v>
      </c>
      <c r="F3640" t="s">
        <v>1425</v>
      </c>
      <c r="G3640" t="s">
        <v>444</v>
      </c>
      <c r="H3640">
        <v>3062</v>
      </c>
      <c r="I3640" t="s">
        <v>934</v>
      </c>
      <c r="J3640">
        <v>208</v>
      </c>
      <c r="K3640">
        <v>0.82539682539682535</v>
      </c>
      <c r="L3640">
        <v>0</v>
      </c>
      <c r="M3640">
        <v>0</v>
      </c>
    </row>
    <row r="3641" spans="1:13" x14ac:dyDescent="0.25">
      <c r="A3641" s="5" t="str">
        <f t="shared" si="56"/>
        <v>wl10 Comdty20040831</v>
      </c>
      <c r="B3641">
        <v>10</v>
      </c>
      <c r="C3641">
        <v>210</v>
      </c>
      <c r="D3641" t="s">
        <v>130</v>
      </c>
      <c r="E3641" s="2">
        <v>38230</v>
      </c>
      <c r="F3641" t="s">
        <v>1425</v>
      </c>
      <c r="G3641" t="s">
        <v>446</v>
      </c>
      <c r="H3641">
        <v>3083</v>
      </c>
      <c r="I3641" t="s">
        <v>447</v>
      </c>
      <c r="J3641">
        <v>208</v>
      </c>
      <c r="K3641">
        <v>0.82539682539682535</v>
      </c>
      <c r="L3641">
        <v>0</v>
      </c>
      <c r="M3641">
        <v>0</v>
      </c>
    </row>
    <row r="3642" spans="1:13" x14ac:dyDescent="0.25">
      <c r="A3642" s="5" t="str">
        <f t="shared" si="56"/>
        <v>wl10 Comdty20040930</v>
      </c>
      <c r="B3642">
        <v>10</v>
      </c>
      <c r="C3642">
        <v>210</v>
      </c>
      <c r="D3642" t="s">
        <v>130</v>
      </c>
      <c r="E3642" s="2">
        <v>38260</v>
      </c>
      <c r="F3642" t="s">
        <v>1425</v>
      </c>
      <c r="G3642" t="s">
        <v>448</v>
      </c>
      <c r="H3642">
        <v>3105</v>
      </c>
      <c r="I3642" t="s">
        <v>449</v>
      </c>
      <c r="J3642">
        <v>208</v>
      </c>
      <c r="K3642">
        <v>0.82539682539682535</v>
      </c>
      <c r="L3642">
        <v>0</v>
      </c>
      <c r="M3642">
        <v>0</v>
      </c>
    </row>
    <row r="3643" spans="1:13" x14ac:dyDescent="0.25">
      <c r="A3643" s="5" t="str">
        <f t="shared" si="56"/>
        <v>wl10 Comdty20041029</v>
      </c>
      <c r="B3643">
        <v>10</v>
      </c>
      <c r="C3643">
        <v>210</v>
      </c>
      <c r="D3643" t="s">
        <v>130</v>
      </c>
      <c r="E3643" s="2">
        <v>38289</v>
      </c>
      <c r="F3643" t="s">
        <v>1425</v>
      </c>
      <c r="G3643" t="s">
        <v>450</v>
      </c>
      <c r="H3643">
        <v>3126</v>
      </c>
      <c r="I3643" t="s">
        <v>451</v>
      </c>
      <c r="J3643">
        <v>211</v>
      </c>
      <c r="K3643">
        <v>0.83730158730158732</v>
      </c>
      <c r="L3643">
        <v>0</v>
      </c>
      <c r="M3643">
        <v>0</v>
      </c>
    </row>
    <row r="3644" spans="1:13" x14ac:dyDescent="0.25">
      <c r="A3644" s="5" t="str">
        <f t="shared" si="56"/>
        <v>wl10 Comdty20041130</v>
      </c>
      <c r="B3644">
        <v>10</v>
      </c>
      <c r="C3644">
        <v>210</v>
      </c>
      <c r="D3644" t="s">
        <v>130</v>
      </c>
      <c r="E3644" s="2">
        <v>38321</v>
      </c>
      <c r="F3644" t="s">
        <v>1425</v>
      </c>
      <c r="G3644" t="s">
        <v>452</v>
      </c>
      <c r="H3644">
        <v>3148</v>
      </c>
      <c r="I3644" t="s">
        <v>453</v>
      </c>
      <c r="J3644">
        <v>212</v>
      </c>
      <c r="K3644">
        <v>0.84126984126984128</v>
      </c>
      <c r="L3644">
        <v>0</v>
      </c>
      <c r="M3644">
        <v>0</v>
      </c>
    </row>
    <row r="3645" spans="1:13" x14ac:dyDescent="0.25">
      <c r="A3645" s="5" t="str">
        <f t="shared" si="56"/>
        <v>wl10 Comdty20041231</v>
      </c>
      <c r="B3645">
        <v>10</v>
      </c>
      <c r="C3645">
        <v>210</v>
      </c>
      <c r="D3645" t="s">
        <v>130</v>
      </c>
      <c r="E3645" s="2">
        <v>38352</v>
      </c>
      <c r="F3645" t="s">
        <v>1425</v>
      </c>
      <c r="G3645" t="s">
        <v>454</v>
      </c>
      <c r="H3645">
        <v>3169</v>
      </c>
      <c r="I3645" t="s">
        <v>936</v>
      </c>
      <c r="J3645">
        <v>209</v>
      </c>
      <c r="K3645">
        <v>0.82936507936507942</v>
      </c>
      <c r="L3645">
        <v>0</v>
      </c>
      <c r="M3645">
        <v>0</v>
      </c>
    </row>
    <row r="3646" spans="1:13" x14ac:dyDescent="0.25">
      <c r="A3646" s="5" t="str">
        <f t="shared" si="56"/>
        <v>wl10 Comdty20050131</v>
      </c>
      <c r="B3646">
        <v>10</v>
      </c>
      <c r="C3646">
        <v>210</v>
      </c>
      <c r="D3646" t="s">
        <v>130</v>
      </c>
      <c r="E3646" s="2">
        <v>38383</v>
      </c>
      <c r="F3646" t="s">
        <v>1425</v>
      </c>
      <c r="G3646" t="s">
        <v>456</v>
      </c>
      <c r="H3646">
        <v>3189</v>
      </c>
      <c r="I3646" t="s">
        <v>457</v>
      </c>
      <c r="J3646">
        <v>208</v>
      </c>
      <c r="K3646">
        <v>0.82539682539682535</v>
      </c>
      <c r="L3646">
        <v>0</v>
      </c>
      <c r="M3646">
        <v>0</v>
      </c>
    </row>
    <row r="3647" spans="1:13" x14ac:dyDescent="0.25">
      <c r="A3647" s="5" t="str">
        <f t="shared" si="56"/>
        <v>wl10 Comdty20050228</v>
      </c>
      <c r="B3647">
        <v>10</v>
      </c>
      <c r="C3647">
        <v>210</v>
      </c>
      <c r="D3647" t="s">
        <v>130</v>
      </c>
      <c r="E3647" s="2">
        <v>38411</v>
      </c>
      <c r="F3647" t="s">
        <v>1425</v>
      </c>
      <c r="G3647" t="s">
        <v>458</v>
      </c>
      <c r="H3647">
        <v>3210</v>
      </c>
      <c r="I3647" t="s">
        <v>1341</v>
      </c>
      <c r="J3647">
        <v>210</v>
      </c>
      <c r="K3647">
        <v>0.83333333333333337</v>
      </c>
      <c r="L3647">
        <v>0</v>
      </c>
      <c r="M3647">
        <v>0</v>
      </c>
    </row>
    <row r="3648" spans="1:13" x14ac:dyDescent="0.25">
      <c r="A3648" s="5" t="str">
        <f t="shared" si="56"/>
        <v>wl10 Comdty20050331</v>
      </c>
      <c r="B3648">
        <v>10</v>
      </c>
      <c r="C3648">
        <v>210</v>
      </c>
      <c r="D3648" t="s">
        <v>130</v>
      </c>
      <c r="E3648" s="2">
        <v>38442</v>
      </c>
      <c r="F3648" t="s">
        <v>1425</v>
      </c>
      <c r="G3648" t="s">
        <v>460</v>
      </c>
      <c r="H3648">
        <v>3232</v>
      </c>
      <c r="I3648" t="s">
        <v>461</v>
      </c>
      <c r="J3648">
        <v>212</v>
      </c>
      <c r="K3648">
        <v>0.84126984126984128</v>
      </c>
      <c r="L3648">
        <v>0</v>
      </c>
      <c r="M3648">
        <v>0</v>
      </c>
    </row>
    <row r="3649" spans="1:13" x14ac:dyDescent="0.25">
      <c r="A3649" s="5" t="str">
        <f t="shared" si="56"/>
        <v>wl10 Comdty20050429</v>
      </c>
      <c r="B3649">
        <v>10</v>
      </c>
      <c r="C3649">
        <v>210</v>
      </c>
      <c r="D3649" t="s">
        <v>130</v>
      </c>
      <c r="E3649" s="2">
        <v>38471</v>
      </c>
      <c r="F3649" t="s">
        <v>1425</v>
      </c>
      <c r="G3649" t="s">
        <v>462</v>
      </c>
      <c r="H3649">
        <v>3254</v>
      </c>
      <c r="I3649" t="s">
        <v>463</v>
      </c>
      <c r="J3649">
        <v>210</v>
      </c>
      <c r="K3649">
        <v>0.83333333333333337</v>
      </c>
      <c r="L3649">
        <v>0</v>
      </c>
      <c r="M3649">
        <v>0</v>
      </c>
    </row>
    <row r="3650" spans="1:13" x14ac:dyDescent="0.25">
      <c r="A3650" s="5" t="str">
        <f t="shared" si="56"/>
        <v>wl10 Comdty20050531</v>
      </c>
      <c r="B3650">
        <v>10</v>
      </c>
      <c r="C3650">
        <v>210</v>
      </c>
      <c r="D3650" t="s">
        <v>130</v>
      </c>
      <c r="E3650" s="2">
        <v>38503</v>
      </c>
      <c r="F3650" t="s">
        <v>1425</v>
      </c>
      <c r="G3650" t="s">
        <v>464</v>
      </c>
      <c r="H3650">
        <v>3272</v>
      </c>
      <c r="I3650" t="s">
        <v>938</v>
      </c>
      <c r="J3650">
        <v>212</v>
      </c>
      <c r="K3650">
        <v>0.84126984126984128</v>
      </c>
      <c r="L3650">
        <v>0</v>
      </c>
      <c r="M3650">
        <v>0</v>
      </c>
    </row>
    <row r="3651" spans="1:13" x14ac:dyDescent="0.25">
      <c r="A3651" s="5" t="str">
        <f t="shared" ref="A3651:A3714" si="57">F3651&amp;TEXT(E3651,"yyyymmdd")</f>
        <v>wl10 Comdty20050630</v>
      </c>
      <c r="B3651">
        <v>10</v>
      </c>
      <c r="C3651">
        <v>210</v>
      </c>
      <c r="D3651" t="s">
        <v>130</v>
      </c>
      <c r="E3651" s="2">
        <v>38533</v>
      </c>
      <c r="F3651" t="s">
        <v>1425</v>
      </c>
      <c r="G3651" t="s">
        <v>466</v>
      </c>
      <c r="H3651">
        <v>3294</v>
      </c>
      <c r="I3651" t="s">
        <v>467</v>
      </c>
      <c r="J3651">
        <v>208</v>
      </c>
      <c r="K3651">
        <v>0.82539682539682535</v>
      </c>
      <c r="L3651">
        <v>0</v>
      </c>
      <c r="M3651">
        <v>0</v>
      </c>
    </row>
    <row r="3652" spans="1:13" x14ac:dyDescent="0.25">
      <c r="A3652" s="5" t="str">
        <f t="shared" si="57"/>
        <v>wl10 Comdty20050729</v>
      </c>
      <c r="B3652">
        <v>10</v>
      </c>
      <c r="C3652">
        <v>210</v>
      </c>
      <c r="D3652" t="s">
        <v>130</v>
      </c>
      <c r="E3652" s="2">
        <v>38562</v>
      </c>
      <c r="F3652" t="s">
        <v>1425</v>
      </c>
      <c r="G3652" t="s">
        <v>468</v>
      </c>
      <c r="H3652">
        <v>3312</v>
      </c>
      <c r="I3652" t="s">
        <v>939</v>
      </c>
      <c r="J3652">
        <v>209</v>
      </c>
      <c r="K3652">
        <v>0.82936507936507942</v>
      </c>
      <c r="L3652">
        <v>0</v>
      </c>
      <c r="M3652">
        <v>0</v>
      </c>
    </row>
    <row r="3653" spans="1:13" x14ac:dyDescent="0.25">
      <c r="A3653" s="5" t="str">
        <f t="shared" si="57"/>
        <v>wl10 Comdty20050831</v>
      </c>
      <c r="B3653">
        <v>10</v>
      </c>
      <c r="C3653">
        <v>210</v>
      </c>
      <c r="D3653" t="s">
        <v>130</v>
      </c>
      <c r="E3653" s="2">
        <v>38595</v>
      </c>
      <c r="F3653" t="s">
        <v>1425</v>
      </c>
      <c r="G3653" t="s">
        <v>470</v>
      </c>
      <c r="H3653">
        <v>3335</v>
      </c>
      <c r="I3653" t="s">
        <v>471</v>
      </c>
      <c r="J3653">
        <v>207</v>
      </c>
      <c r="K3653">
        <v>0.8214285714285714</v>
      </c>
      <c r="L3653">
        <v>0</v>
      </c>
      <c r="M3653">
        <v>0</v>
      </c>
    </row>
    <row r="3654" spans="1:13" x14ac:dyDescent="0.25">
      <c r="A3654" s="5" t="str">
        <f t="shared" si="57"/>
        <v>wl10 Comdty20050930</v>
      </c>
      <c r="B3654">
        <v>10</v>
      </c>
      <c r="C3654">
        <v>210</v>
      </c>
      <c r="D3654" t="s">
        <v>130</v>
      </c>
      <c r="E3654" s="2">
        <v>38625</v>
      </c>
      <c r="F3654" t="s">
        <v>1425</v>
      </c>
      <c r="G3654" t="s">
        <v>472</v>
      </c>
      <c r="H3654">
        <v>3356</v>
      </c>
      <c r="I3654" t="s">
        <v>473</v>
      </c>
      <c r="J3654">
        <v>206</v>
      </c>
      <c r="K3654">
        <v>0.81746031746031744</v>
      </c>
      <c r="L3654">
        <v>0</v>
      </c>
      <c r="M3654">
        <v>0</v>
      </c>
    </row>
    <row r="3655" spans="1:13" x14ac:dyDescent="0.25">
      <c r="A3655" s="5" t="str">
        <f t="shared" si="57"/>
        <v>wl10 Comdty20051031</v>
      </c>
      <c r="B3655">
        <v>10</v>
      </c>
      <c r="C3655">
        <v>210</v>
      </c>
      <c r="D3655" t="s">
        <v>130</v>
      </c>
      <c r="E3655" s="2">
        <v>38656</v>
      </c>
      <c r="F3655" t="s">
        <v>1425</v>
      </c>
      <c r="G3655" t="s">
        <v>474</v>
      </c>
      <c r="H3655">
        <v>3377</v>
      </c>
      <c r="I3655" t="s">
        <v>475</v>
      </c>
      <c r="J3655">
        <v>210</v>
      </c>
      <c r="K3655">
        <v>0.83333333333333337</v>
      </c>
      <c r="L3655">
        <v>0</v>
      </c>
      <c r="M3655">
        <v>0</v>
      </c>
    </row>
    <row r="3656" spans="1:13" x14ac:dyDescent="0.25">
      <c r="A3656" s="5" t="str">
        <f t="shared" si="57"/>
        <v>wl10 Comdty20051130</v>
      </c>
      <c r="B3656">
        <v>10</v>
      </c>
      <c r="C3656">
        <v>210</v>
      </c>
      <c r="D3656" t="s">
        <v>130</v>
      </c>
      <c r="E3656" s="2">
        <v>38686</v>
      </c>
      <c r="F3656" t="s">
        <v>1425</v>
      </c>
      <c r="G3656" t="s">
        <v>476</v>
      </c>
      <c r="H3656">
        <v>3399</v>
      </c>
      <c r="I3656" t="s">
        <v>477</v>
      </c>
      <c r="J3656">
        <v>210</v>
      </c>
      <c r="K3656">
        <v>0.83333333333333337</v>
      </c>
      <c r="L3656">
        <v>0</v>
      </c>
      <c r="M3656">
        <v>0</v>
      </c>
    </row>
    <row r="3657" spans="1:13" x14ac:dyDescent="0.25">
      <c r="A3657" s="5" t="str">
        <f t="shared" si="57"/>
        <v>wl10 Comdty20051230</v>
      </c>
      <c r="B3657">
        <v>10</v>
      </c>
      <c r="C3657">
        <v>210</v>
      </c>
      <c r="D3657" t="s">
        <v>130</v>
      </c>
      <c r="E3657" s="2">
        <v>38716</v>
      </c>
      <c r="F3657" t="s">
        <v>1425</v>
      </c>
      <c r="G3657" t="s">
        <v>478</v>
      </c>
      <c r="H3657">
        <v>3419</v>
      </c>
      <c r="I3657" t="s">
        <v>942</v>
      </c>
      <c r="J3657">
        <v>209</v>
      </c>
      <c r="K3657">
        <v>0.82936507936507942</v>
      </c>
      <c r="L3657">
        <v>0</v>
      </c>
      <c r="M3657">
        <v>0</v>
      </c>
    </row>
    <row r="3658" spans="1:13" x14ac:dyDescent="0.25">
      <c r="A3658" s="5" t="str">
        <f t="shared" si="57"/>
        <v>wl10 Comdty20060131</v>
      </c>
      <c r="B3658">
        <v>10</v>
      </c>
      <c r="C3658">
        <v>210</v>
      </c>
      <c r="D3658" t="s">
        <v>130</v>
      </c>
      <c r="E3658" s="2">
        <v>38748</v>
      </c>
      <c r="F3658" t="s">
        <v>1425</v>
      </c>
      <c r="G3658" t="s">
        <v>480</v>
      </c>
      <c r="H3658">
        <v>3440</v>
      </c>
      <c r="I3658" t="s">
        <v>481</v>
      </c>
      <c r="J3658">
        <v>207</v>
      </c>
      <c r="K3658">
        <v>0.8214285714285714</v>
      </c>
      <c r="L3658">
        <v>0</v>
      </c>
      <c r="M3658">
        <v>0</v>
      </c>
    </row>
    <row r="3659" spans="1:13" x14ac:dyDescent="0.25">
      <c r="A3659" s="5" t="str">
        <f t="shared" si="57"/>
        <v>wl10 Comdty20060228</v>
      </c>
      <c r="B3659">
        <v>10</v>
      </c>
      <c r="C3659">
        <v>210</v>
      </c>
      <c r="D3659" t="s">
        <v>130</v>
      </c>
      <c r="E3659" s="2">
        <v>38776</v>
      </c>
      <c r="F3659" t="s">
        <v>1425</v>
      </c>
      <c r="G3659" t="s">
        <v>482</v>
      </c>
      <c r="H3659">
        <v>3461</v>
      </c>
      <c r="I3659" t="s">
        <v>1342</v>
      </c>
      <c r="J3659">
        <v>208</v>
      </c>
      <c r="K3659">
        <v>0.82539682539682535</v>
      </c>
      <c r="L3659">
        <v>0</v>
      </c>
      <c r="M3659">
        <v>0</v>
      </c>
    </row>
    <row r="3660" spans="1:13" x14ac:dyDescent="0.25">
      <c r="A3660" s="5" t="str">
        <f t="shared" si="57"/>
        <v>wl10 Comdty20060331</v>
      </c>
      <c r="B3660">
        <v>10</v>
      </c>
      <c r="C3660">
        <v>210</v>
      </c>
      <c r="D3660" t="s">
        <v>130</v>
      </c>
      <c r="E3660" s="2">
        <v>38807</v>
      </c>
      <c r="F3660" t="s">
        <v>1425</v>
      </c>
      <c r="G3660" t="s">
        <v>484</v>
      </c>
      <c r="H3660">
        <v>3480</v>
      </c>
      <c r="I3660" t="s">
        <v>485</v>
      </c>
      <c r="J3660">
        <v>208</v>
      </c>
      <c r="K3660">
        <v>0.82539682539682535</v>
      </c>
      <c r="L3660">
        <v>0</v>
      </c>
      <c r="M3660">
        <v>0</v>
      </c>
    </row>
    <row r="3661" spans="1:13" x14ac:dyDescent="0.25">
      <c r="A3661" s="5" t="str">
        <f t="shared" si="57"/>
        <v>wl10 Comdty20060428</v>
      </c>
      <c r="B3661">
        <v>10</v>
      </c>
      <c r="C3661">
        <v>210</v>
      </c>
      <c r="D3661" t="s">
        <v>130</v>
      </c>
      <c r="E3661" s="2">
        <v>38835</v>
      </c>
      <c r="F3661" t="s">
        <v>1425</v>
      </c>
      <c r="G3661" t="s">
        <v>486</v>
      </c>
      <c r="H3661">
        <v>3503</v>
      </c>
      <c r="I3661" t="s">
        <v>487</v>
      </c>
      <c r="J3661">
        <v>208</v>
      </c>
      <c r="K3661">
        <v>0.82539682539682535</v>
      </c>
      <c r="L3661">
        <v>0</v>
      </c>
      <c r="M3661">
        <v>0</v>
      </c>
    </row>
    <row r="3662" spans="1:13" x14ac:dyDescent="0.25">
      <c r="A3662" s="5" t="str">
        <f t="shared" si="57"/>
        <v>wl10 Comdty20060531</v>
      </c>
      <c r="B3662">
        <v>10</v>
      </c>
      <c r="C3662">
        <v>210</v>
      </c>
      <c r="D3662" t="s">
        <v>130</v>
      </c>
      <c r="E3662" s="2">
        <v>38868</v>
      </c>
      <c r="F3662" t="s">
        <v>1425</v>
      </c>
      <c r="G3662" t="s">
        <v>488</v>
      </c>
      <c r="H3662">
        <v>3521</v>
      </c>
      <c r="I3662" t="s">
        <v>944</v>
      </c>
      <c r="J3662">
        <v>208</v>
      </c>
      <c r="K3662">
        <v>0.82539682539682535</v>
      </c>
      <c r="L3662">
        <v>0</v>
      </c>
      <c r="M3662">
        <v>0</v>
      </c>
    </row>
    <row r="3663" spans="1:13" x14ac:dyDescent="0.25">
      <c r="A3663" s="5" t="str">
        <f t="shared" si="57"/>
        <v>wl10 Comdty20060630</v>
      </c>
      <c r="B3663">
        <v>10</v>
      </c>
      <c r="C3663">
        <v>210</v>
      </c>
      <c r="D3663" t="s">
        <v>130</v>
      </c>
      <c r="E3663" s="2">
        <v>38898</v>
      </c>
      <c r="F3663" t="s">
        <v>1425</v>
      </c>
      <c r="G3663" t="s">
        <v>490</v>
      </c>
      <c r="H3663">
        <v>3542</v>
      </c>
      <c r="I3663" t="s">
        <v>491</v>
      </c>
      <c r="J3663">
        <v>207</v>
      </c>
      <c r="K3663">
        <v>0.8214285714285714</v>
      </c>
      <c r="L3663">
        <v>0</v>
      </c>
      <c r="M3663">
        <v>0</v>
      </c>
    </row>
    <row r="3664" spans="1:13" x14ac:dyDescent="0.25">
      <c r="A3664" s="5" t="str">
        <f t="shared" si="57"/>
        <v>wl10 Comdty20060731</v>
      </c>
      <c r="B3664">
        <v>10</v>
      </c>
      <c r="C3664">
        <v>210</v>
      </c>
      <c r="D3664" t="s">
        <v>130</v>
      </c>
      <c r="E3664" s="2">
        <v>38929</v>
      </c>
      <c r="F3664" t="s">
        <v>1425</v>
      </c>
      <c r="G3664" t="s">
        <v>492</v>
      </c>
      <c r="H3664">
        <v>3562</v>
      </c>
      <c r="I3664" t="s">
        <v>946</v>
      </c>
      <c r="J3664">
        <v>208</v>
      </c>
      <c r="K3664">
        <v>0.82539682539682535</v>
      </c>
      <c r="L3664">
        <v>0</v>
      </c>
      <c r="M3664">
        <v>0</v>
      </c>
    </row>
    <row r="3665" spans="1:13" x14ac:dyDescent="0.25">
      <c r="A3665" s="5" t="str">
        <f t="shared" si="57"/>
        <v>wl10 Comdty20060831</v>
      </c>
      <c r="B3665">
        <v>10</v>
      </c>
      <c r="C3665">
        <v>210</v>
      </c>
      <c r="D3665" t="s">
        <v>130</v>
      </c>
      <c r="E3665" s="2">
        <v>38960</v>
      </c>
      <c r="F3665" t="s">
        <v>1425</v>
      </c>
      <c r="G3665" t="s">
        <v>494</v>
      </c>
      <c r="H3665">
        <v>3584</v>
      </c>
      <c r="I3665" t="s">
        <v>495</v>
      </c>
      <c r="J3665">
        <v>205</v>
      </c>
      <c r="K3665">
        <v>0.81349206349206349</v>
      </c>
      <c r="L3665">
        <v>0</v>
      </c>
      <c r="M3665">
        <v>0</v>
      </c>
    </row>
    <row r="3666" spans="1:13" x14ac:dyDescent="0.25">
      <c r="A3666" s="5" t="str">
        <f t="shared" si="57"/>
        <v>wl10 Comdty20060929</v>
      </c>
      <c r="B3666">
        <v>10</v>
      </c>
      <c r="C3666">
        <v>210</v>
      </c>
      <c r="D3666" t="s">
        <v>130</v>
      </c>
      <c r="E3666" s="2">
        <v>38989</v>
      </c>
      <c r="F3666" t="s">
        <v>1425</v>
      </c>
      <c r="G3666" t="s">
        <v>496</v>
      </c>
      <c r="H3666">
        <v>3605</v>
      </c>
      <c r="I3666" t="s">
        <v>497</v>
      </c>
      <c r="J3666">
        <v>206</v>
      </c>
      <c r="K3666">
        <v>0.81746031746031744</v>
      </c>
      <c r="L3666">
        <v>0</v>
      </c>
      <c r="M3666">
        <v>0</v>
      </c>
    </row>
    <row r="3667" spans="1:13" x14ac:dyDescent="0.25">
      <c r="A3667" s="5" t="str">
        <f t="shared" si="57"/>
        <v>wl10 Comdty20061031</v>
      </c>
      <c r="B3667">
        <v>10</v>
      </c>
      <c r="C3667">
        <v>210</v>
      </c>
      <c r="D3667" t="s">
        <v>130</v>
      </c>
      <c r="E3667" s="2">
        <v>39021</v>
      </c>
      <c r="F3667" t="s">
        <v>1425</v>
      </c>
      <c r="G3667" t="s">
        <v>498</v>
      </c>
      <c r="H3667">
        <v>3627</v>
      </c>
      <c r="I3667" t="s">
        <v>499</v>
      </c>
      <c r="J3667">
        <v>209</v>
      </c>
      <c r="K3667">
        <v>0.82936507936507942</v>
      </c>
      <c r="L3667">
        <v>0</v>
      </c>
      <c r="M3667">
        <v>0</v>
      </c>
    </row>
    <row r="3668" spans="1:13" x14ac:dyDescent="0.25">
      <c r="A3668" s="5" t="str">
        <f t="shared" si="57"/>
        <v>wl10 Comdty20061130</v>
      </c>
      <c r="B3668">
        <v>10</v>
      </c>
      <c r="C3668">
        <v>210</v>
      </c>
      <c r="D3668" t="s">
        <v>130</v>
      </c>
      <c r="E3668" s="2">
        <v>39051</v>
      </c>
      <c r="F3668" t="s">
        <v>1425</v>
      </c>
      <c r="G3668" t="s">
        <v>500</v>
      </c>
      <c r="H3668">
        <v>3649</v>
      </c>
      <c r="I3668" t="s">
        <v>501</v>
      </c>
      <c r="J3668">
        <v>208</v>
      </c>
      <c r="K3668">
        <v>0.82539682539682535</v>
      </c>
      <c r="L3668">
        <v>0</v>
      </c>
      <c r="M3668">
        <v>0</v>
      </c>
    </row>
    <row r="3669" spans="1:13" x14ac:dyDescent="0.25">
      <c r="A3669" s="5" t="str">
        <f t="shared" si="57"/>
        <v>wl10 Comdty20061229</v>
      </c>
      <c r="B3669">
        <v>10</v>
      </c>
      <c r="C3669">
        <v>210</v>
      </c>
      <c r="D3669" t="s">
        <v>130</v>
      </c>
      <c r="E3669" s="2">
        <v>39080</v>
      </c>
      <c r="F3669" t="s">
        <v>1425</v>
      </c>
      <c r="G3669" t="s">
        <v>502</v>
      </c>
      <c r="H3669">
        <v>3668</v>
      </c>
      <c r="I3669" t="s">
        <v>949</v>
      </c>
      <c r="J3669">
        <v>210</v>
      </c>
      <c r="K3669">
        <v>0.83333333333333337</v>
      </c>
      <c r="L3669">
        <v>0</v>
      </c>
      <c r="M3669">
        <v>0</v>
      </c>
    </row>
    <row r="3670" spans="1:13" x14ac:dyDescent="0.25">
      <c r="A3670" s="5" t="str">
        <f t="shared" si="57"/>
        <v>wl10 Comdty20070131</v>
      </c>
      <c r="B3670">
        <v>10</v>
      </c>
      <c r="C3670">
        <v>210</v>
      </c>
      <c r="D3670" t="s">
        <v>130</v>
      </c>
      <c r="E3670" s="2">
        <v>39113</v>
      </c>
      <c r="F3670" t="s">
        <v>1425</v>
      </c>
      <c r="G3670" t="s">
        <v>504</v>
      </c>
      <c r="H3670">
        <v>3690</v>
      </c>
      <c r="I3670" t="s">
        <v>505</v>
      </c>
      <c r="J3670">
        <v>208</v>
      </c>
      <c r="K3670">
        <v>0.82539682539682535</v>
      </c>
      <c r="L3670">
        <v>0</v>
      </c>
      <c r="M3670">
        <v>0</v>
      </c>
    </row>
    <row r="3671" spans="1:13" x14ac:dyDescent="0.25">
      <c r="A3671" s="5" t="str">
        <f t="shared" si="57"/>
        <v>wl10 Comdty20070228</v>
      </c>
      <c r="B3671">
        <v>10</v>
      </c>
      <c r="C3671">
        <v>210</v>
      </c>
      <c r="D3671" t="s">
        <v>130</v>
      </c>
      <c r="E3671" s="2">
        <v>39141</v>
      </c>
      <c r="F3671" t="s">
        <v>1425</v>
      </c>
      <c r="G3671" t="s">
        <v>506</v>
      </c>
      <c r="H3671">
        <v>3711</v>
      </c>
      <c r="I3671" t="s">
        <v>507</v>
      </c>
      <c r="J3671">
        <v>209</v>
      </c>
      <c r="K3671">
        <v>0.82936507936507942</v>
      </c>
      <c r="L3671">
        <v>0</v>
      </c>
      <c r="M3671">
        <v>0</v>
      </c>
    </row>
    <row r="3672" spans="1:13" x14ac:dyDescent="0.25">
      <c r="A3672" s="5" t="str">
        <f t="shared" si="57"/>
        <v>wl10 Comdty20070330</v>
      </c>
      <c r="B3672">
        <v>10</v>
      </c>
      <c r="C3672">
        <v>210</v>
      </c>
      <c r="D3672" t="s">
        <v>130</v>
      </c>
      <c r="E3672" s="2">
        <v>39171</v>
      </c>
      <c r="F3672" t="s">
        <v>1425</v>
      </c>
      <c r="G3672" t="s">
        <v>508</v>
      </c>
      <c r="H3672">
        <v>3730</v>
      </c>
      <c r="I3672" t="s">
        <v>509</v>
      </c>
      <c r="J3672">
        <v>210</v>
      </c>
      <c r="K3672">
        <v>0.83333333333333337</v>
      </c>
      <c r="L3672">
        <v>0</v>
      </c>
      <c r="M3672">
        <v>0</v>
      </c>
    </row>
    <row r="3673" spans="1:13" x14ac:dyDescent="0.25">
      <c r="A3673" s="5" t="str">
        <f t="shared" si="57"/>
        <v>wl10 Comdty20070430</v>
      </c>
      <c r="B3673">
        <v>10</v>
      </c>
      <c r="C3673">
        <v>210</v>
      </c>
      <c r="D3673" t="s">
        <v>130</v>
      </c>
      <c r="E3673" s="2">
        <v>39202</v>
      </c>
      <c r="F3673" t="s">
        <v>1425</v>
      </c>
      <c r="G3673" t="s">
        <v>510</v>
      </c>
      <c r="H3673">
        <v>3751</v>
      </c>
      <c r="I3673" t="s">
        <v>511</v>
      </c>
      <c r="J3673">
        <v>209</v>
      </c>
      <c r="K3673">
        <v>0.82936507936507942</v>
      </c>
      <c r="L3673">
        <v>0</v>
      </c>
      <c r="M3673">
        <v>0</v>
      </c>
    </row>
    <row r="3674" spans="1:13" x14ac:dyDescent="0.25">
      <c r="A3674" s="5" t="str">
        <f t="shared" si="57"/>
        <v>wl10 Comdty20070531</v>
      </c>
      <c r="B3674">
        <v>10</v>
      </c>
      <c r="C3674">
        <v>210</v>
      </c>
      <c r="D3674" t="s">
        <v>130</v>
      </c>
      <c r="E3674" s="2">
        <v>39233</v>
      </c>
      <c r="F3674" t="s">
        <v>1425</v>
      </c>
      <c r="G3674" t="s">
        <v>512</v>
      </c>
      <c r="H3674">
        <v>3772</v>
      </c>
      <c r="I3674" t="s">
        <v>952</v>
      </c>
      <c r="J3674">
        <v>207</v>
      </c>
      <c r="K3674">
        <v>0.8214285714285714</v>
      </c>
      <c r="L3674">
        <v>0</v>
      </c>
      <c r="M3674">
        <v>0</v>
      </c>
    </row>
    <row r="3675" spans="1:13" x14ac:dyDescent="0.25">
      <c r="A3675" s="5" t="str">
        <f t="shared" si="57"/>
        <v>wl10 Comdty20070629</v>
      </c>
      <c r="B3675">
        <v>10</v>
      </c>
      <c r="C3675">
        <v>210</v>
      </c>
      <c r="D3675" t="s">
        <v>130</v>
      </c>
      <c r="E3675" s="2">
        <v>39262</v>
      </c>
      <c r="F3675" t="s">
        <v>1425</v>
      </c>
      <c r="G3675" t="s">
        <v>514</v>
      </c>
      <c r="H3675">
        <v>3792</v>
      </c>
      <c r="I3675" t="s">
        <v>515</v>
      </c>
      <c r="J3675">
        <v>208</v>
      </c>
      <c r="K3675">
        <v>0.82539682539682535</v>
      </c>
      <c r="L3675">
        <v>0</v>
      </c>
      <c r="M3675">
        <v>0</v>
      </c>
    </row>
    <row r="3676" spans="1:13" x14ac:dyDescent="0.25">
      <c r="A3676" s="5" t="str">
        <f t="shared" si="57"/>
        <v>wl10 Comdty20070731</v>
      </c>
      <c r="B3676">
        <v>10</v>
      </c>
      <c r="C3676">
        <v>210</v>
      </c>
      <c r="D3676" t="s">
        <v>130</v>
      </c>
      <c r="E3676" s="2">
        <v>39294</v>
      </c>
      <c r="F3676" t="s">
        <v>1425</v>
      </c>
      <c r="G3676" t="s">
        <v>516</v>
      </c>
      <c r="H3676">
        <v>3812</v>
      </c>
      <c r="I3676" t="s">
        <v>517</v>
      </c>
      <c r="J3676">
        <v>206</v>
      </c>
      <c r="K3676">
        <v>0.81746031746031744</v>
      </c>
      <c r="L3676">
        <v>0</v>
      </c>
      <c r="M3676">
        <v>0</v>
      </c>
    </row>
    <row r="3677" spans="1:13" x14ac:dyDescent="0.25">
      <c r="A3677" s="5" t="str">
        <f t="shared" si="57"/>
        <v>wl10 Comdty20070831</v>
      </c>
      <c r="B3677">
        <v>10</v>
      </c>
      <c r="C3677">
        <v>210</v>
      </c>
      <c r="D3677" t="s">
        <v>130</v>
      </c>
      <c r="E3677" s="2">
        <v>39325</v>
      </c>
      <c r="F3677" t="s">
        <v>1425</v>
      </c>
      <c r="G3677" t="s">
        <v>518</v>
      </c>
      <c r="H3677">
        <v>3833</v>
      </c>
      <c r="I3677" t="s">
        <v>519</v>
      </c>
      <c r="J3677">
        <v>204</v>
      </c>
      <c r="K3677">
        <v>0.80952380952380953</v>
      </c>
      <c r="L3677">
        <v>0</v>
      </c>
      <c r="M3677">
        <v>0</v>
      </c>
    </row>
    <row r="3678" spans="1:13" x14ac:dyDescent="0.25">
      <c r="A3678" s="5" t="str">
        <f t="shared" si="57"/>
        <v>wl10 Comdty20070928</v>
      </c>
      <c r="B3678">
        <v>10</v>
      </c>
      <c r="C3678">
        <v>210</v>
      </c>
      <c r="D3678" t="s">
        <v>130</v>
      </c>
      <c r="E3678" s="2">
        <v>39353</v>
      </c>
      <c r="F3678" t="s">
        <v>1425</v>
      </c>
      <c r="G3678" t="s">
        <v>520</v>
      </c>
      <c r="H3678">
        <v>3854</v>
      </c>
      <c r="I3678" t="s">
        <v>521</v>
      </c>
      <c r="J3678">
        <v>207</v>
      </c>
      <c r="K3678">
        <v>0.8214285714285714</v>
      </c>
      <c r="L3678">
        <v>0</v>
      </c>
      <c r="M3678">
        <v>0</v>
      </c>
    </row>
    <row r="3679" spans="1:13" x14ac:dyDescent="0.25">
      <c r="A3679" s="5" t="str">
        <f t="shared" si="57"/>
        <v>wl10 Comdty20071031</v>
      </c>
      <c r="B3679">
        <v>10</v>
      </c>
      <c r="C3679">
        <v>210</v>
      </c>
      <c r="D3679" t="s">
        <v>130</v>
      </c>
      <c r="E3679" s="2">
        <v>39386</v>
      </c>
      <c r="F3679" t="s">
        <v>1425</v>
      </c>
      <c r="G3679" t="s">
        <v>522</v>
      </c>
      <c r="H3679">
        <v>3877</v>
      </c>
      <c r="I3679" t="s">
        <v>523</v>
      </c>
      <c r="J3679">
        <v>207</v>
      </c>
      <c r="K3679">
        <v>0.8214285714285714</v>
      </c>
      <c r="L3679">
        <v>0</v>
      </c>
      <c r="M3679">
        <v>0</v>
      </c>
    </row>
    <row r="3680" spans="1:13" x14ac:dyDescent="0.25">
      <c r="A3680" s="5" t="str">
        <f t="shared" si="57"/>
        <v>wl10 Comdty20071130</v>
      </c>
      <c r="B3680">
        <v>10</v>
      </c>
      <c r="C3680">
        <v>210</v>
      </c>
      <c r="D3680" t="s">
        <v>130</v>
      </c>
      <c r="E3680" s="2">
        <v>39416</v>
      </c>
      <c r="F3680" t="s">
        <v>1425</v>
      </c>
      <c r="G3680" t="s">
        <v>524</v>
      </c>
      <c r="H3680">
        <v>3898</v>
      </c>
      <c r="I3680" t="s">
        <v>525</v>
      </c>
      <c r="J3680">
        <v>209</v>
      </c>
      <c r="K3680">
        <v>0.82936507936507942</v>
      </c>
      <c r="L3680">
        <v>0</v>
      </c>
      <c r="M3680">
        <v>0</v>
      </c>
    </row>
    <row r="3681" spans="1:13" x14ac:dyDescent="0.25">
      <c r="A3681" s="5" t="str">
        <f t="shared" si="57"/>
        <v>wl10 Comdty20071231</v>
      </c>
      <c r="B3681">
        <v>10</v>
      </c>
      <c r="C3681">
        <v>210</v>
      </c>
      <c r="D3681" t="s">
        <v>130</v>
      </c>
      <c r="E3681" s="2">
        <v>39447</v>
      </c>
      <c r="F3681" t="s">
        <v>1425</v>
      </c>
      <c r="G3681" t="s">
        <v>526</v>
      </c>
      <c r="H3681">
        <v>3920</v>
      </c>
      <c r="I3681" t="s">
        <v>955</v>
      </c>
      <c r="J3681">
        <v>212</v>
      </c>
      <c r="K3681">
        <v>0.84126984126984128</v>
      </c>
      <c r="L3681">
        <v>0</v>
      </c>
      <c r="M3681">
        <v>0</v>
      </c>
    </row>
    <row r="3682" spans="1:13" x14ac:dyDescent="0.25">
      <c r="A3682" s="5" t="str">
        <f t="shared" si="57"/>
        <v>wl10 Comdty20080131</v>
      </c>
      <c r="B3682">
        <v>10</v>
      </c>
      <c r="C3682">
        <v>210</v>
      </c>
      <c r="D3682" t="s">
        <v>130</v>
      </c>
      <c r="E3682" s="2">
        <v>39478</v>
      </c>
      <c r="F3682" t="s">
        <v>1425</v>
      </c>
      <c r="G3682" t="s">
        <v>528</v>
      </c>
      <c r="H3682">
        <v>3943</v>
      </c>
      <c r="I3682" t="s">
        <v>529</v>
      </c>
      <c r="J3682">
        <v>210</v>
      </c>
      <c r="K3682">
        <v>0.83333333333333337</v>
      </c>
      <c r="L3682">
        <v>0</v>
      </c>
      <c r="M3682">
        <v>0</v>
      </c>
    </row>
    <row r="3683" spans="1:13" x14ac:dyDescent="0.25">
      <c r="A3683" s="5" t="str">
        <f t="shared" si="57"/>
        <v>wl10 Comdty20080229</v>
      </c>
      <c r="B3683">
        <v>10</v>
      </c>
      <c r="C3683">
        <v>210</v>
      </c>
      <c r="D3683" t="s">
        <v>130</v>
      </c>
      <c r="E3683" s="2">
        <v>39507</v>
      </c>
      <c r="F3683" t="s">
        <v>1425</v>
      </c>
      <c r="G3683" t="s">
        <v>530</v>
      </c>
      <c r="H3683">
        <v>3963</v>
      </c>
      <c r="I3683" t="s">
        <v>1343</v>
      </c>
      <c r="J3683">
        <v>211</v>
      </c>
      <c r="K3683">
        <v>0.83730158730158732</v>
      </c>
      <c r="L3683">
        <v>0</v>
      </c>
      <c r="M3683">
        <v>0</v>
      </c>
    </row>
    <row r="3684" spans="1:13" x14ac:dyDescent="0.25">
      <c r="A3684" s="5" t="str">
        <f t="shared" si="57"/>
        <v>wl10 Comdty20080331</v>
      </c>
      <c r="B3684">
        <v>10</v>
      </c>
      <c r="C3684">
        <v>210</v>
      </c>
      <c r="D3684" t="s">
        <v>130</v>
      </c>
      <c r="E3684" s="2">
        <v>39538</v>
      </c>
      <c r="F3684" t="s">
        <v>1425</v>
      </c>
      <c r="G3684" t="s">
        <v>532</v>
      </c>
      <c r="H3684">
        <v>3984</v>
      </c>
      <c r="I3684" t="s">
        <v>533</v>
      </c>
      <c r="J3684">
        <v>214</v>
      </c>
      <c r="K3684">
        <v>0.84920634920634919</v>
      </c>
      <c r="L3684">
        <v>0</v>
      </c>
      <c r="M3684">
        <v>0</v>
      </c>
    </row>
    <row r="3685" spans="1:13" x14ac:dyDescent="0.25">
      <c r="A3685" s="5" t="str">
        <f t="shared" si="57"/>
        <v>wl10 Comdty20080430</v>
      </c>
      <c r="B3685">
        <v>10</v>
      </c>
      <c r="C3685">
        <v>210</v>
      </c>
      <c r="D3685" t="s">
        <v>130</v>
      </c>
      <c r="E3685" s="2">
        <v>39568</v>
      </c>
      <c r="F3685" t="s">
        <v>1425</v>
      </c>
      <c r="G3685" t="s">
        <v>534</v>
      </c>
      <c r="H3685">
        <v>4006</v>
      </c>
      <c r="I3685" t="s">
        <v>535</v>
      </c>
      <c r="J3685">
        <v>211</v>
      </c>
      <c r="K3685">
        <v>0.83730158730158732</v>
      </c>
      <c r="L3685">
        <v>0</v>
      </c>
      <c r="M3685">
        <v>0</v>
      </c>
    </row>
    <row r="3686" spans="1:13" x14ac:dyDescent="0.25">
      <c r="A3686" s="5" t="str">
        <f t="shared" si="57"/>
        <v>wl10 Comdty20080530</v>
      </c>
      <c r="B3686">
        <v>10</v>
      </c>
      <c r="C3686">
        <v>210</v>
      </c>
      <c r="D3686" t="s">
        <v>130</v>
      </c>
      <c r="E3686" s="2">
        <v>39598</v>
      </c>
      <c r="F3686" t="s">
        <v>1425</v>
      </c>
      <c r="G3686" t="s">
        <v>536</v>
      </c>
      <c r="H3686">
        <v>4024</v>
      </c>
      <c r="I3686" t="s">
        <v>957</v>
      </c>
      <c r="J3686">
        <v>213</v>
      </c>
      <c r="K3686">
        <v>0.84523809523809523</v>
      </c>
      <c r="L3686">
        <v>0</v>
      </c>
      <c r="M3686">
        <v>0</v>
      </c>
    </row>
    <row r="3687" spans="1:13" x14ac:dyDescent="0.25">
      <c r="A3687" s="5" t="str">
        <f t="shared" si="57"/>
        <v>wl10 Comdty20080630</v>
      </c>
      <c r="B3687">
        <v>10</v>
      </c>
      <c r="C3687">
        <v>210</v>
      </c>
      <c r="D3687" t="s">
        <v>130</v>
      </c>
      <c r="E3687" s="2">
        <v>39629</v>
      </c>
      <c r="F3687" t="s">
        <v>1425</v>
      </c>
      <c r="G3687" t="s">
        <v>538</v>
      </c>
      <c r="H3687">
        <v>4045</v>
      </c>
      <c r="I3687" t="s">
        <v>539</v>
      </c>
      <c r="J3687">
        <v>212</v>
      </c>
      <c r="K3687">
        <v>0.84126984126984128</v>
      </c>
      <c r="L3687">
        <v>0</v>
      </c>
      <c r="M3687">
        <v>0</v>
      </c>
    </row>
    <row r="3688" spans="1:13" x14ac:dyDescent="0.25">
      <c r="A3688" s="5" t="str">
        <f t="shared" si="57"/>
        <v>wl10 Comdty20080731</v>
      </c>
      <c r="B3688">
        <v>10</v>
      </c>
      <c r="C3688">
        <v>210</v>
      </c>
      <c r="D3688" t="s">
        <v>130</v>
      </c>
      <c r="E3688" s="2">
        <v>39660</v>
      </c>
      <c r="F3688" t="s">
        <v>1425</v>
      </c>
      <c r="G3688" t="s">
        <v>540</v>
      </c>
      <c r="H3688">
        <v>4065</v>
      </c>
      <c r="I3688" t="s">
        <v>541</v>
      </c>
      <c r="J3688">
        <v>209</v>
      </c>
      <c r="K3688">
        <v>0.82936507936507942</v>
      </c>
      <c r="L3688">
        <v>0</v>
      </c>
      <c r="M3688">
        <v>0</v>
      </c>
    </row>
    <row r="3689" spans="1:13" x14ac:dyDescent="0.25">
      <c r="A3689" s="5" t="str">
        <f t="shared" si="57"/>
        <v>wl10 Comdty20080829</v>
      </c>
      <c r="B3689">
        <v>10</v>
      </c>
      <c r="C3689">
        <v>210</v>
      </c>
      <c r="D3689" t="s">
        <v>130</v>
      </c>
      <c r="E3689" s="2">
        <v>39689</v>
      </c>
      <c r="F3689" t="s">
        <v>1425</v>
      </c>
      <c r="G3689" t="s">
        <v>542</v>
      </c>
      <c r="H3689">
        <v>4085</v>
      </c>
      <c r="I3689" t="s">
        <v>543</v>
      </c>
      <c r="J3689">
        <v>209</v>
      </c>
      <c r="K3689">
        <v>0.82936507936507942</v>
      </c>
      <c r="L3689">
        <v>0</v>
      </c>
      <c r="M3689">
        <v>0</v>
      </c>
    </row>
    <row r="3690" spans="1:13" x14ac:dyDescent="0.25">
      <c r="A3690" s="5" t="str">
        <f t="shared" si="57"/>
        <v>wl10 Comdty20080930</v>
      </c>
      <c r="B3690">
        <v>10</v>
      </c>
      <c r="C3690">
        <v>210</v>
      </c>
      <c r="D3690" t="s">
        <v>130</v>
      </c>
      <c r="E3690" s="2">
        <v>39721</v>
      </c>
      <c r="F3690" t="s">
        <v>1425</v>
      </c>
      <c r="G3690" t="s">
        <v>544</v>
      </c>
      <c r="H3690">
        <v>4107</v>
      </c>
      <c r="I3690" t="s">
        <v>545</v>
      </c>
      <c r="J3690">
        <v>209</v>
      </c>
      <c r="K3690">
        <v>0.82936507936507942</v>
      </c>
      <c r="L3690">
        <v>0</v>
      </c>
      <c r="M3690">
        <v>0</v>
      </c>
    </row>
    <row r="3691" spans="1:13" x14ac:dyDescent="0.25">
      <c r="A3691" s="5" t="str">
        <f t="shared" si="57"/>
        <v>wl10 Comdty20081031</v>
      </c>
      <c r="B3691">
        <v>10</v>
      </c>
      <c r="C3691">
        <v>210</v>
      </c>
      <c r="D3691" t="s">
        <v>130</v>
      </c>
      <c r="E3691" s="2">
        <v>39752</v>
      </c>
      <c r="F3691" t="s">
        <v>1425</v>
      </c>
      <c r="G3691" t="s">
        <v>546</v>
      </c>
      <c r="H3691">
        <v>4130</v>
      </c>
      <c r="I3691" t="s">
        <v>547</v>
      </c>
      <c r="J3691">
        <v>208</v>
      </c>
      <c r="K3691">
        <v>0.82539682539682535</v>
      </c>
      <c r="L3691">
        <v>0</v>
      </c>
      <c r="M3691">
        <v>0</v>
      </c>
    </row>
    <row r="3692" spans="1:13" x14ac:dyDescent="0.25">
      <c r="A3692" s="5" t="str">
        <f t="shared" si="57"/>
        <v>wl10 Comdty20081128</v>
      </c>
      <c r="B3692">
        <v>10</v>
      </c>
      <c r="C3692">
        <v>210</v>
      </c>
      <c r="D3692" t="s">
        <v>130</v>
      </c>
      <c r="E3692" s="2">
        <v>39780</v>
      </c>
      <c r="F3692" t="s">
        <v>1425</v>
      </c>
      <c r="G3692" t="s">
        <v>548</v>
      </c>
      <c r="H3692">
        <v>4150</v>
      </c>
      <c r="I3692" t="s">
        <v>549</v>
      </c>
      <c r="J3692">
        <v>209</v>
      </c>
      <c r="K3692">
        <v>0.82936507936507942</v>
      </c>
      <c r="L3692">
        <v>9.2949999999999999</v>
      </c>
      <c r="M3692">
        <v>0</v>
      </c>
    </row>
    <row r="3693" spans="1:13" x14ac:dyDescent="0.25">
      <c r="A3693" s="5" t="str">
        <f t="shared" si="57"/>
        <v>wl10 Comdty20081231</v>
      </c>
      <c r="B3693">
        <v>10</v>
      </c>
      <c r="C3693">
        <v>210</v>
      </c>
      <c r="D3693" t="s">
        <v>130</v>
      </c>
      <c r="E3693" s="2">
        <v>39813</v>
      </c>
      <c r="F3693" t="s">
        <v>1425</v>
      </c>
      <c r="G3693" t="s">
        <v>550</v>
      </c>
      <c r="H3693">
        <v>4171</v>
      </c>
      <c r="I3693" t="s">
        <v>551</v>
      </c>
      <c r="J3693">
        <v>208</v>
      </c>
      <c r="K3693">
        <v>0.82539682539682535</v>
      </c>
      <c r="L3693">
        <v>0</v>
      </c>
      <c r="M3693">
        <v>0</v>
      </c>
    </row>
    <row r="3694" spans="1:13" x14ac:dyDescent="0.25">
      <c r="A3694" s="5" t="str">
        <f t="shared" si="57"/>
        <v>wl10 Comdty20090130</v>
      </c>
      <c r="B3694">
        <v>10</v>
      </c>
      <c r="C3694">
        <v>210</v>
      </c>
      <c r="D3694" t="s">
        <v>130</v>
      </c>
      <c r="E3694" s="2">
        <v>39843</v>
      </c>
      <c r="F3694" t="s">
        <v>1425</v>
      </c>
      <c r="G3694" t="s">
        <v>552</v>
      </c>
      <c r="H3694">
        <v>4192</v>
      </c>
      <c r="I3694" t="s">
        <v>553</v>
      </c>
      <c r="J3694">
        <v>207</v>
      </c>
      <c r="K3694">
        <v>0.8214285714285714</v>
      </c>
      <c r="L3694">
        <v>6.8739999999999997</v>
      </c>
      <c r="M3694">
        <v>0</v>
      </c>
    </row>
    <row r="3695" spans="1:13" x14ac:dyDescent="0.25">
      <c r="A3695" s="5" t="str">
        <f t="shared" si="57"/>
        <v>wl10 Comdty20090227</v>
      </c>
      <c r="B3695">
        <v>10</v>
      </c>
      <c r="C3695">
        <v>210</v>
      </c>
      <c r="D3695" t="s">
        <v>130</v>
      </c>
      <c r="E3695" s="2">
        <v>39871</v>
      </c>
      <c r="F3695" t="s">
        <v>1425</v>
      </c>
      <c r="G3695" t="s">
        <v>554</v>
      </c>
      <c r="H3695">
        <v>4213</v>
      </c>
      <c r="I3695" t="s">
        <v>1344</v>
      </c>
      <c r="J3695">
        <v>208</v>
      </c>
      <c r="K3695">
        <v>0.82539682539682535</v>
      </c>
      <c r="L3695">
        <v>6.55</v>
      </c>
      <c r="M3695">
        <v>0</v>
      </c>
    </row>
    <row r="3696" spans="1:13" x14ac:dyDescent="0.25">
      <c r="A3696" s="5" t="str">
        <f t="shared" si="57"/>
        <v>wl10 Comdty20090331</v>
      </c>
      <c r="B3696">
        <v>10</v>
      </c>
      <c r="C3696">
        <v>210</v>
      </c>
      <c r="D3696" t="s">
        <v>130</v>
      </c>
      <c r="E3696" s="2">
        <v>39903</v>
      </c>
      <c r="F3696" t="s">
        <v>1425</v>
      </c>
      <c r="G3696" t="s">
        <v>556</v>
      </c>
      <c r="H3696">
        <v>4234</v>
      </c>
      <c r="I3696" t="s">
        <v>557</v>
      </c>
      <c r="J3696">
        <v>209</v>
      </c>
      <c r="K3696">
        <v>0.82936507936507942</v>
      </c>
      <c r="L3696">
        <v>6.1980000000000004</v>
      </c>
      <c r="M3696">
        <v>0</v>
      </c>
    </row>
    <row r="3697" spans="1:13" x14ac:dyDescent="0.25">
      <c r="A3697" s="5" t="str">
        <f t="shared" si="57"/>
        <v>wl10 Comdty20090430</v>
      </c>
      <c r="B3697">
        <v>10</v>
      </c>
      <c r="C3697">
        <v>210</v>
      </c>
      <c r="D3697" t="s">
        <v>130</v>
      </c>
      <c r="E3697" s="2">
        <v>39933</v>
      </c>
      <c r="F3697" t="s">
        <v>1425</v>
      </c>
      <c r="G3697" t="s">
        <v>558</v>
      </c>
      <c r="H3697">
        <v>4255</v>
      </c>
      <c r="I3697" t="s">
        <v>559</v>
      </c>
      <c r="J3697">
        <v>207</v>
      </c>
      <c r="K3697">
        <v>0.8214285714285714</v>
      </c>
      <c r="L3697">
        <v>6.3559999999999999</v>
      </c>
      <c r="M3697">
        <v>0</v>
      </c>
    </row>
    <row r="3698" spans="1:13" x14ac:dyDescent="0.25">
      <c r="A3698" s="5" t="str">
        <f t="shared" si="57"/>
        <v>wl10 Comdty20090529</v>
      </c>
      <c r="B3698">
        <v>10</v>
      </c>
      <c r="C3698">
        <v>210</v>
      </c>
      <c r="D3698" t="s">
        <v>130</v>
      </c>
      <c r="E3698" s="2">
        <v>39962</v>
      </c>
      <c r="F3698" t="s">
        <v>1425</v>
      </c>
      <c r="G3698" t="s">
        <v>560</v>
      </c>
      <c r="H3698">
        <v>4273</v>
      </c>
      <c r="I3698" t="s">
        <v>962</v>
      </c>
      <c r="J3698">
        <v>210</v>
      </c>
      <c r="K3698">
        <v>0.83333333333333337</v>
      </c>
      <c r="L3698">
        <v>5.9349999999999996</v>
      </c>
      <c r="M3698">
        <v>0</v>
      </c>
    </row>
    <row r="3699" spans="1:13" x14ac:dyDescent="0.25">
      <c r="A3699" s="5" t="str">
        <f t="shared" si="57"/>
        <v>wl10 Comdty20090630</v>
      </c>
      <c r="B3699">
        <v>10</v>
      </c>
      <c r="C3699">
        <v>210</v>
      </c>
      <c r="D3699" t="s">
        <v>130</v>
      </c>
      <c r="E3699" s="2">
        <v>39994</v>
      </c>
      <c r="F3699" t="s">
        <v>1425</v>
      </c>
      <c r="G3699" t="s">
        <v>562</v>
      </c>
      <c r="H3699">
        <v>4295</v>
      </c>
      <c r="I3699" t="s">
        <v>563</v>
      </c>
      <c r="J3699">
        <v>209</v>
      </c>
      <c r="K3699">
        <v>0.82936507936507942</v>
      </c>
      <c r="L3699">
        <v>5.9669999999999996</v>
      </c>
      <c r="M3699">
        <v>0</v>
      </c>
    </row>
    <row r="3700" spans="1:13" x14ac:dyDescent="0.25">
      <c r="A3700" s="5" t="str">
        <f t="shared" si="57"/>
        <v>wl10 Comdty20090731</v>
      </c>
      <c r="B3700">
        <v>10</v>
      </c>
      <c r="C3700">
        <v>210</v>
      </c>
      <c r="D3700" t="s">
        <v>130</v>
      </c>
      <c r="E3700" s="2">
        <v>40025</v>
      </c>
      <c r="F3700" t="s">
        <v>1425</v>
      </c>
      <c r="G3700" t="s">
        <v>564</v>
      </c>
      <c r="H3700">
        <v>4316</v>
      </c>
      <c r="I3700" t="s">
        <v>964</v>
      </c>
      <c r="J3700">
        <v>207</v>
      </c>
      <c r="K3700">
        <v>0.8214285714285714</v>
      </c>
      <c r="L3700">
        <v>5.7489999999999997</v>
      </c>
      <c r="M3700">
        <v>0</v>
      </c>
    </row>
    <row r="3701" spans="1:13" x14ac:dyDescent="0.25">
      <c r="A3701" s="5" t="str">
        <f t="shared" si="57"/>
        <v>wl10 Comdty20090831</v>
      </c>
      <c r="B3701">
        <v>10</v>
      </c>
      <c r="C3701">
        <v>210</v>
      </c>
      <c r="D3701" t="s">
        <v>130</v>
      </c>
      <c r="E3701" s="2">
        <v>40056</v>
      </c>
      <c r="F3701" t="s">
        <v>1425</v>
      </c>
      <c r="G3701" t="s">
        <v>566</v>
      </c>
      <c r="H3701">
        <v>4336</v>
      </c>
      <c r="I3701" t="s">
        <v>567</v>
      </c>
      <c r="J3701">
        <v>207</v>
      </c>
      <c r="K3701">
        <v>0.8214285714285714</v>
      </c>
      <c r="L3701">
        <v>6.1459999999999999</v>
      </c>
      <c r="M3701">
        <v>0</v>
      </c>
    </row>
    <row r="3702" spans="1:13" x14ac:dyDescent="0.25">
      <c r="A3702" s="5" t="str">
        <f t="shared" si="57"/>
        <v>wl10 Comdty20090930</v>
      </c>
      <c r="B3702">
        <v>10</v>
      </c>
      <c r="C3702">
        <v>210</v>
      </c>
      <c r="D3702" t="s">
        <v>130</v>
      </c>
      <c r="E3702" s="2">
        <v>40086</v>
      </c>
      <c r="F3702" t="s">
        <v>1425</v>
      </c>
      <c r="G3702" t="s">
        <v>568</v>
      </c>
      <c r="H3702">
        <v>4358</v>
      </c>
      <c r="I3702" t="s">
        <v>569</v>
      </c>
      <c r="J3702">
        <v>208</v>
      </c>
      <c r="K3702">
        <v>0.82539682539682535</v>
      </c>
      <c r="L3702">
        <v>6.1859999999999999</v>
      </c>
      <c r="M3702">
        <v>0</v>
      </c>
    </row>
    <row r="3703" spans="1:13" x14ac:dyDescent="0.25">
      <c r="A3703" s="5" t="str">
        <f t="shared" si="57"/>
        <v>wl10 Comdty20091030</v>
      </c>
      <c r="B3703">
        <v>10</v>
      </c>
      <c r="C3703">
        <v>210</v>
      </c>
      <c r="D3703" t="s">
        <v>130</v>
      </c>
      <c r="E3703" s="2">
        <v>40116</v>
      </c>
      <c r="F3703" t="s">
        <v>1425</v>
      </c>
      <c r="G3703" t="s">
        <v>570</v>
      </c>
      <c r="H3703">
        <v>4380</v>
      </c>
      <c r="I3703" t="s">
        <v>571</v>
      </c>
      <c r="J3703">
        <v>209</v>
      </c>
      <c r="K3703">
        <v>0.82936507936507942</v>
      </c>
      <c r="L3703">
        <v>6.2359999999999998</v>
      </c>
      <c r="M3703">
        <v>0</v>
      </c>
    </row>
    <row r="3704" spans="1:13" x14ac:dyDescent="0.25">
      <c r="A3704" s="5" t="str">
        <f t="shared" si="57"/>
        <v>wl10 Comdty20091130</v>
      </c>
      <c r="B3704">
        <v>10</v>
      </c>
      <c r="C3704">
        <v>210</v>
      </c>
      <c r="D3704" t="s">
        <v>130</v>
      </c>
      <c r="E3704" s="2">
        <v>40147</v>
      </c>
      <c r="F3704" t="s">
        <v>1425</v>
      </c>
      <c r="G3704" t="s">
        <v>572</v>
      </c>
      <c r="H3704">
        <v>4401</v>
      </c>
      <c r="I3704" t="s">
        <v>573</v>
      </c>
      <c r="J3704">
        <v>210</v>
      </c>
      <c r="K3704">
        <v>0.83333333333333337</v>
      </c>
      <c r="L3704">
        <v>6.5389999999999997</v>
      </c>
      <c r="M3704">
        <v>0</v>
      </c>
    </row>
    <row r="3705" spans="1:13" x14ac:dyDescent="0.25">
      <c r="A3705" s="5" t="str">
        <f t="shared" si="57"/>
        <v>wl10 Comdty20091231</v>
      </c>
      <c r="B3705">
        <v>10</v>
      </c>
      <c r="C3705">
        <v>210</v>
      </c>
      <c r="D3705" t="s">
        <v>130</v>
      </c>
      <c r="E3705" s="2">
        <v>40178</v>
      </c>
      <c r="F3705" t="s">
        <v>1425</v>
      </c>
      <c r="G3705" t="s">
        <v>574</v>
      </c>
      <c r="H3705">
        <v>4422</v>
      </c>
      <c r="I3705" t="s">
        <v>575</v>
      </c>
      <c r="J3705">
        <v>208</v>
      </c>
      <c r="K3705">
        <v>0.82539682539682535</v>
      </c>
      <c r="L3705">
        <v>6.569</v>
      </c>
      <c r="M3705">
        <v>0</v>
      </c>
    </row>
    <row r="3706" spans="1:13" x14ac:dyDescent="0.25">
      <c r="A3706" s="5" t="str">
        <f t="shared" si="57"/>
        <v>wl10 Comdty20100129</v>
      </c>
      <c r="B3706">
        <v>10</v>
      </c>
      <c r="C3706">
        <v>210</v>
      </c>
      <c r="D3706" t="s">
        <v>130</v>
      </c>
      <c r="E3706" s="2">
        <v>40207</v>
      </c>
      <c r="F3706" t="s">
        <v>1425</v>
      </c>
      <c r="G3706" t="s">
        <v>576</v>
      </c>
      <c r="H3706">
        <v>4442</v>
      </c>
      <c r="I3706" t="s">
        <v>577</v>
      </c>
      <c r="J3706">
        <v>208</v>
      </c>
      <c r="K3706">
        <v>0.82539682539682535</v>
      </c>
      <c r="L3706">
        <v>0</v>
      </c>
      <c r="M3706">
        <v>0</v>
      </c>
    </row>
    <row r="3707" spans="1:13" x14ac:dyDescent="0.25">
      <c r="A3707" s="5" t="str">
        <f t="shared" si="57"/>
        <v>wl10 Comdty20100226</v>
      </c>
      <c r="B3707">
        <v>10</v>
      </c>
      <c r="C3707">
        <v>210</v>
      </c>
      <c r="D3707" t="s">
        <v>130</v>
      </c>
      <c r="E3707" s="2">
        <v>40235</v>
      </c>
      <c r="F3707" t="s">
        <v>1425</v>
      </c>
      <c r="G3707" t="s">
        <v>578</v>
      </c>
      <c r="H3707">
        <v>4463</v>
      </c>
      <c r="I3707" t="s">
        <v>1345</v>
      </c>
      <c r="J3707">
        <v>210</v>
      </c>
      <c r="K3707">
        <v>0.83333333333333337</v>
      </c>
      <c r="L3707">
        <v>0</v>
      </c>
      <c r="M3707">
        <v>0</v>
      </c>
    </row>
    <row r="3708" spans="1:13" x14ac:dyDescent="0.25">
      <c r="A3708" s="5" t="str">
        <f t="shared" si="57"/>
        <v>wl10 Comdty20100331</v>
      </c>
      <c r="B3708">
        <v>10</v>
      </c>
      <c r="C3708">
        <v>210</v>
      </c>
      <c r="D3708" t="s">
        <v>130</v>
      </c>
      <c r="E3708" s="2">
        <v>40268</v>
      </c>
      <c r="F3708" t="s">
        <v>1425</v>
      </c>
      <c r="G3708" t="s">
        <v>580</v>
      </c>
      <c r="H3708">
        <v>4486</v>
      </c>
      <c r="I3708" t="s">
        <v>581</v>
      </c>
      <c r="J3708">
        <v>211</v>
      </c>
      <c r="K3708">
        <v>0.83730158730158732</v>
      </c>
      <c r="L3708">
        <v>0</v>
      </c>
      <c r="M3708">
        <v>0</v>
      </c>
    </row>
    <row r="3709" spans="1:13" x14ac:dyDescent="0.25">
      <c r="A3709" s="5" t="str">
        <f t="shared" si="57"/>
        <v>wl10 Comdty20100430</v>
      </c>
      <c r="B3709">
        <v>10</v>
      </c>
      <c r="C3709">
        <v>210</v>
      </c>
      <c r="D3709" t="s">
        <v>130</v>
      </c>
      <c r="E3709" s="2">
        <v>40298</v>
      </c>
      <c r="F3709" t="s">
        <v>1425</v>
      </c>
      <c r="G3709" t="s">
        <v>582</v>
      </c>
      <c r="H3709">
        <v>4507</v>
      </c>
      <c r="I3709" t="s">
        <v>583</v>
      </c>
      <c r="J3709">
        <v>211</v>
      </c>
      <c r="K3709">
        <v>0.83730158730158732</v>
      </c>
      <c r="L3709">
        <v>0</v>
      </c>
      <c r="M3709">
        <v>0</v>
      </c>
    </row>
    <row r="3710" spans="1:13" x14ac:dyDescent="0.25">
      <c r="A3710" s="5" t="str">
        <f t="shared" si="57"/>
        <v>wl10 Comdty20100531</v>
      </c>
      <c r="B3710">
        <v>10</v>
      </c>
      <c r="C3710">
        <v>210</v>
      </c>
      <c r="D3710" t="s">
        <v>130</v>
      </c>
      <c r="E3710" s="2">
        <v>40329</v>
      </c>
      <c r="F3710" t="s">
        <v>1425</v>
      </c>
      <c r="G3710" t="s">
        <v>584</v>
      </c>
      <c r="H3710">
        <v>4525</v>
      </c>
      <c r="I3710" t="s">
        <v>968</v>
      </c>
      <c r="J3710">
        <v>211</v>
      </c>
      <c r="K3710">
        <v>0.83730158730158732</v>
      </c>
      <c r="L3710">
        <v>0</v>
      </c>
      <c r="M3710">
        <v>0</v>
      </c>
    </row>
    <row r="3711" spans="1:13" x14ac:dyDescent="0.25">
      <c r="A3711" s="5" t="str">
        <f t="shared" si="57"/>
        <v>wl10 Comdty20100630</v>
      </c>
      <c r="B3711">
        <v>10</v>
      </c>
      <c r="C3711">
        <v>210</v>
      </c>
      <c r="D3711" t="s">
        <v>130</v>
      </c>
      <c r="E3711" s="2">
        <v>40359</v>
      </c>
      <c r="F3711" t="s">
        <v>1425</v>
      </c>
      <c r="G3711" t="s">
        <v>586</v>
      </c>
      <c r="H3711">
        <v>4548</v>
      </c>
      <c r="I3711" t="s">
        <v>587</v>
      </c>
      <c r="J3711">
        <v>209</v>
      </c>
      <c r="K3711">
        <v>0.82936507936507942</v>
      </c>
      <c r="L3711">
        <v>0</v>
      </c>
      <c r="M3711">
        <v>0</v>
      </c>
    </row>
    <row r="3712" spans="1:13" x14ac:dyDescent="0.25">
      <c r="A3712" s="5" t="str">
        <f t="shared" si="57"/>
        <v>wl10 Comdty20100730</v>
      </c>
      <c r="B3712">
        <v>10</v>
      </c>
      <c r="C3712">
        <v>210</v>
      </c>
      <c r="D3712" t="s">
        <v>130</v>
      </c>
      <c r="E3712" s="2">
        <v>40389</v>
      </c>
      <c r="F3712" t="s">
        <v>1425</v>
      </c>
      <c r="G3712" t="s">
        <v>588</v>
      </c>
      <c r="H3712">
        <v>4567</v>
      </c>
      <c r="I3712" t="s">
        <v>970</v>
      </c>
      <c r="J3712">
        <v>209</v>
      </c>
      <c r="K3712">
        <v>0.82936507936507942</v>
      </c>
      <c r="L3712">
        <v>0</v>
      </c>
      <c r="M3712">
        <v>0</v>
      </c>
    </row>
    <row r="3713" spans="1:13" x14ac:dyDescent="0.25">
      <c r="A3713" s="5" t="str">
        <f t="shared" si="57"/>
        <v>wl10 Comdty20100831</v>
      </c>
      <c r="B3713">
        <v>10</v>
      </c>
      <c r="C3713">
        <v>210</v>
      </c>
      <c r="D3713" t="s">
        <v>130</v>
      </c>
      <c r="E3713" s="2">
        <v>40421</v>
      </c>
      <c r="F3713" t="s">
        <v>1425</v>
      </c>
      <c r="G3713" t="s">
        <v>590</v>
      </c>
      <c r="H3713">
        <v>4589</v>
      </c>
      <c r="I3713" t="s">
        <v>591</v>
      </c>
      <c r="J3713">
        <v>208</v>
      </c>
      <c r="K3713">
        <v>0.82539682539682535</v>
      </c>
      <c r="L3713">
        <v>5.9939999999999998</v>
      </c>
      <c r="M3713">
        <v>3760</v>
      </c>
    </row>
    <row r="3714" spans="1:13" x14ac:dyDescent="0.25">
      <c r="A3714" s="5" t="str">
        <f t="shared" si="57"/>
        <v>wl10 Comdty20100930</v>
      </c>
      <c r="B3714">
        <v>10</v>
      </c>
      <c r="C3714">
        <v>210</v>
      </c>
      <c r="D3714" t="s">
        <v>130</v>
      </c>
      <c r="E3714" s="2">
        <v>40451</v>
      </c>
      <c r="F3714" t="s">
        <v>1425</v>
      </c>
      <c r="G3714" t="s">
        <v>592</v>
      </c>
      <c r="H3714">
        <v>4610</v>
      </c>
      <c r="I3714" t="s">
        <v>593</v>
      </c>
      <c r="J3714">
        <v>208</v>
      </c>
      <c r="K3714">
        <v>0.82539682539682535</v>
      </c>
      <c r="L3714">
        <v>6.11</v>
      </c>
      <c r="M3714">
        <v>3760</v>
      </c>
    </row>
    <row r="3715" spans="1:13" x14ac:dyDescent="0.25">
      <c r="A3715" s="5" t="str">
        <f t="shared" ref="A3715:A3778" si="58">F3715&amp;TEXT(E3715,"yyyymmdd")</f>
        <v>wl10 Comdty20101029</v>
      </c>
      <c r="B3715">
        <v>10</v>
      </c>
      <c r="C3715">
        <v>210</v>
      </c>
      <c r="D3715" t="s">
        <v>130</v>
      </c>
      <c r="E3715" s="2">
        <v>40480</v>
      </c>
      <c r="F3715" t="s">
        <v>1425</v>
      </c>
      <c r="G3715" t="s">
        <v>594</v>
      </c>
      <c r="H3715">
        <v>4631</v>
      </c>
      <c r="I3715" t="s">
        <v>595</v>
      </c>
      <c r="J3715">
        <v>211</v>
      </c>
      <c r="K3715">
        <v>0.83730158730158732</v>
      </c>
      <c r="L3715">
        <v>5.78</v>
      </c>
      <c r="M3715">
        <v>0</v>
      </c>
    </row>
    <row r="3716" spans="1:13" x14ac:dyDescent="0.25">
      <c r="A3716" s="5" t="str">
        <f t="shared" si="58"/>
        <v>wl10 Comdty20101130</v>
      </c>
      <c r="B3716">
        <v>10</v>
      </c>
      <c r="C3716">
        <v>210</v>
      </c>
      <c r="D3716" t="s">
        <v>130</v>
      </c>
      <c r="E3716" s="2">
        <v>40512</v>
      </c>
      <c r="F3716" t="s">
        <v>1425</v>
      </c>
      <c r="G3716" t="s">
        <v>596</v>
      </c>
      <c r="H3716">
        <v>4653</v>
      </c>
      <c r="I3716" t="s">
        <v>597</v>
      </c>
      <c r="J3716">
        <v>212</v>
      </c>
      <c r="K3716">
        <v>0.84126984126984128</v>
      </c>
      <c r="L3716">
        <v>6.23</v>
      </c>
      <c r="M3716">
        <v>0</v>
      </c>
    </row>
    <row r="3717" spans="1:13" x14ac:dyDescent="0.25">
      <c r="A3717" s="5" t="str">
        <f t="shared" si="58"/>
        <v>wl10 Comdty20101231</v>
      </c>
      <c r="B3717">
        <v>10</v>
      </c>
      <c r="C3717">
        <v>210</v>
      </c>
      <c r="D3717" t="s">
        <v>130</v>
      </c>
      <c r="E3717" s="2">
        <v>40543</v>
      </c>
      <c r="F3717" t="s">
        <v>1425</v>
      </c>
      <c r="G3717" t="s">
        <v>598</v>
      </c>
      <c r="H3717">
        <v>4674</v>
      </c>
      <c r="I3717" t="s">
        <v>972</v>
      </c>
      <c r="J3717">
        <v>209</v>
      </c>
      <c r="K3717">
        <v>0.82936507936507942</v>
      </c>
      <c r="L3717">
        <v>6.18</v>
      </c>
      <c r="M3717">
        <v>0</v>
      </c>
    </row>
    <row r="3718" spans="1:13" x14ac:dyDescent="0.25">
      <c r="A3718" s="5" t="str">
        <f t="shared" si="58"/>
        <v>wl10 Comdty20110131</v>
      </c>
      <c r="B3718">
        <v>10</v>
      </c>
      <c r="C3718">
        <v>210</v>
      </c>
      <c r="D3718" t="s">
        <v>130</v>
      </c>
      <c r="E3718" s="2">
        <v>40574</v>
      </c>
      <c r="F3718" t="s">
        <v>1425</v>
      </c>
      <c r="G3718" t="s">
        <v>600</v>
      </c>
      <c r="H3718">
        <v>4694</v>
      </c>
      <c r="I3718" t="s">
        <v>601</v>
      </c>
      <c r="J3718">
        <v>208</v>
      </c>
      <c r="K3718">
        <v>0.82539682539682535</v>
      </c>
      <c r="L3718">
        <v>6.31</v>
      </c>
      <c r="M3718">
        <v>0</v>
      </c>
    </row>
    <row r="3719" spans="1:13" x14ac:dyDescent="0.25">
      <c r="A3719" s="5" t="str">
        <f t="shared" si="58"/>
        <v>wl10 Comdty20110228</v>
      </c>
      <c r="B3719">
        <v>10</v>
      </c>
      <c r="C3719">
        <v>210</v>
      </c>
      <c r="D3719" t="s">
        <v>130</v>
      </c>
      <c r="E3719" s="2">
        <v>40602</v>
      </c>
      <c r="F3719" t="s">
        <v>1425</v>
      </c>
      <c r="G3719" t="s">
        <v>602</v>
      </c>
      <c r="H3719">
        <v>4715</v>
      </c>
      <c r="I3719" t="s">
        <v>1346</v>
      </c>
      <c r="J3719">
        <v>208</v>
      </c>
      <c r="K3719">
        <v>0.82539682539682535</v>
      </c>
      <c r="L3719">
        <v>6.48</v>
      </c>
      <c r="M3719">
        <v>0</v>
      </c>
    </row>
    <row r="3720" spans="1:13" x14ac:dyDescent="0.25">
      <c r="A3720" s="5" t="str">
        <f t="shared" si="58"/>
        <v>wl10 Comdty20110331</v>
      </c>
      <c r="B3720">
        <v>10</v>
      </c>
      <c r="C3720">
        <v>210</v>
      </c>
      <c r="D3720" t="s">
        <v>130</v>
      </c>
      <c r="E3720" s="2">
        <v>40633</v>
      </c>
      <c r="F3720" t="s">
        <v>1425</v>
      </c>
      <c r="G3720" t="s">
        <v>604</v>
      </c>
      <c r="H3720">
        <v>4737</v>
      </c>
      <c r="I3720" t="s">
        <v>605</v>
      </c>
      <c r="J3720">
        <v>211</v>
      </c>
      <c r="K3720">
        <v>0.83730158730158732</v>
      </c>
      <c r="L3720">
        <v>0</v>
      </c>
      <c r="M3720">
        <v>0</v>
      </c>
    </row>
    <row r="3721" spans="1:13" x14ac:dyDescent="0.25">
      <c r="A3721" s="5" t="str">
        <f t="shared" si="58"/>
        <v>wl10 Comdty20110429</v>
      </c>
      <c r="B3721">
        <v>10</v>
      </c>
      <c r="C3721">
        <v>210</v>
      </c>
      <c r="D3721" t="s">
        <v>130</v>
      </c>
      <c r="E3721" s="2">
        <v>40662</v>
      </c>
      <c r="F3721" t="s">
        <v>1425</v>
      </c>
      <c r="G3721" t="s">
        <v>606</v>
      </c>
      <c r="H3721">
        <v>4759</v>
      </c>
      <c r="I3721" t="s">
        <v>607</v>
      </c>
      <c r="J3721">
        <v>211</v>
      </c>
      <c r="K3721">
        <v>0.83730158730158732</v>
      </c>
      <c r="L3721">
        <v>0</v>
      </c>
      <c r="M3721">
        <v>0</v>
      </c>
    </row>
    <row r="3722" spans="1:13" x14ac:dyDescent="0.25">
      <c r="A3722" s="5" t="str">
        <f t="shared" si="58"/>
        <v>wl10 Comdty20110531</v>
      </c>
      <c r="B3722">
        <v>10</v>
      </c>
      <c r="C3722">
        <v>210</v>
      </c>
      <c r="D3722" t="s">
        <v>130</v>
      </c>
      <c r="E3722" s="2">
        <v>40694</v>
      </c>
      <c r="F3722" t="s">
        <v>1425</v>
      </c>
      <c r="G3722" t="s">
        <v>608</v>
      </c>
      <c r="H3722">
        <v>4778</v>
      </c>
      <c r="I3722" t="s">
        <v>974</v>
      </c>
      <c r="J3722">
        <v>211</v>
      </c>
      <c r="K3722">
        <v>0.83730158730158732</v>
      </c>
      <c r="L3722">
        <v>0</v>
      </c>
      <c r="M3722">
        <v>0</v>
      </c>
    </row>
    <row r="3723" spans="1:13" x14ac:dyDescent="0.25">
      <c r="A3723" s="5" t="str">
        <f t="shared" si="58"/>
        <v>wl10 Comdty20110630</v>
      </c>
      <c r="B3723">
        <v>10</v>
      </c>
      <c r="C3723">
        <v>210</v>
      </c>
      <c r="D3723" t="s">
        <v>130</v>
      </c>
      <c r="E3723" s="2">
        <v>40724</v>
      </c>
      <c r="F3723" t="s">
        <v>1425</v>
      </c>
      <c r="G3723" t="s">
        <v>610</v>
      </c>
      <c r="H3723">
        <v>4799</v>
      </c>
      <c r="I3723" t="s">
        <v>611</v>
      </c>
      <c r="J3723">
        <v>210</v>
      </c>
      <c r="K3723">
        <v>0.83333333333333337</v>
      </c>
      <c r="L3723">
        <v>0</v>
      </c>
      <c r="M3723">
        <v>0</v>
      </c>
    </row>
    <row r="3724" spans="1:13" x14ac:dyDescent="0.25">
      <c r="A3724" s="5" t="str">
        <f t="shared" si="58"/>
        <v>wl10 Comdty20110729</v>
      </c>
      <c r="B3724">
        <v>10</v>
      </c>
      <c r="C3724">
        <v>210</v>
      </c>
      <c r="D3724" t="s">
        <v>130</v>
      </c>
      <c r="E3724" s="2">
        <v>40753</v>
      </c>
      <c r="F3724" t="s">
        <v>1425</v>
      </c>
      <c r="G3724" t="s">
        <v>612</v>
      </c>
      <c r="H3724">
        <v>4819</v>
      </c>
      <c r="I3724" t="s">
        <v>976</v>
      </c>
      <c r="J3724">
        <v>211</v>
      </c>
      <c r="K3724">
        <v>0.83730158730158732</v>
      </c>
      <c r="L3724">
        <v>0</v>
      </c>
      <c r="M3724">
        <v>0</v>
      </c>
    </row>
    <row r="3725" spans="1:13" x14ac:dyDescent="0.25">
      <c r="A3725" s="5" t="str">
        <f t="shared" si="58"/>
        <v>wl10 Comdty20110831</v>
      </c>
      <c r="B3725">
        <v>10</v>
      </c>
      <c r="C3725">
        <v>210</v>
      </c>
      <c r="D3725" t="s">
        <v>130</v>
      </c>
      <c r="E3725" s="2">
        <v>40786</v>
      </c>
      <c r="F3725" t="s">
        <v>1425</v>
      </c>
      <c r="G3725" t="s">
        <v>614</v>
      </c>
      <c r="H3725">
        <v>4841</v>
      </c>
      <c r="I3725" t="s">
        <v>615</v>
      </c>
      <c r="J3725">
        <v>208</v>
      </c>
      <c r="K3725">
        <v>0.82539682539682535</v>
      </c>
      <c r="L3725">
        <v>0</v>
      </c>
      <c r="M3725">
        <v>0</v>
      </c>
    </row>
    <row r="3726" spans="1:13" x14ac:dyDescent="0.25">
      <c r="A3726" s="5" t="str">
        <f t="shared" si="58"/>
        <v>wl10 Comdty20110930</v>
      </c>
      <c r="B3726">
        <v>10</v>
      </c>
      <c r="C3726">
        <v>210</v>
      </c>
      <c r="D3726" t="s">
        <v>130</v>
      </c>
      <c r="E3726" s="2">
        <v>40816</v>
      </c>
      <c r="F3726" t="s">
        <v>1425</v>
      </c>
      <c r="G3726" t="s">
        <v>616</v>
      </c>
      <c r="H3726">
        <v>4862</v>
      </c>
      <c r="I3726" t="s">
        <v>617</v>
      </c>
      <c r="J3726">
        <v>208</v>
      </c>
      <c r="K3726">
        <v>0.82539682539682535</v>
      </c>
      <c r="L3726">
        <v>0</v>
      </c>
      <c r="M3726">
        <v>0</v>
      </c>
    </row>
    <row r="3727" spans="1:13" x14ac:dyDescent="0.25">
      <c r="A3727" s="5" t="str">
        <f t="shared" si="58"/>
        <v>wl10 Comdty20111031</v>
      </c>
      <c r="B3727">
        <v>10</v>
      </c>
      <c r="C3727">
        <v>210</v>
      </c>
      <c r="D3727" t="s">
        <v>130</v>
      </c>
      <c r="E3727" s="2">
        <v>40847</v>
      </c>
      <c r="F3727" t="s">
        <v>1425</v>
      </c>
      <c r="G3727" t="s">
        <v>618</v>
      </c>
      <c r="H3727">
        <v>4884</v>
      </c>
      <c r="I3727" t="s">
        <v>619</v>
      </c>
      <c r="J3727">
        <v>212</v>
      </c>
      <c r="K3727">
        <v>0.84126984126984128</v>
      </c>
      <c r="L3727">
        <v>0</v>
      </c>
      <c r="M3727">
        <v>0</v>
      </c>
    </row>
    <row r="3728" spans="1:13" x14ac:dyDescent="0.25">
      <c r="A3728" s="5" t="str">
        <f t="shared" si="58"/>
        <v>wl10 Comdty20111130</v>
      </c>
      <c r="B3728">
        <v>10</v>
      </c>
      <c r="C3728">
        <v>210</v>
      </c>
      <c r="D3728" t="s">
        <v>130</v>
      </c>
      <c r="E3728" s="2">
        <v>40877</v>
      </c>
      <c r="F3728" t="s">
        <v>1425</v>
      </c>
      <c r="G3728" t="s">
        <v>620</v>
      </c>
      <c r="H3728">
        <v>4906</v>
      </c>
      <c r="I3728" t="s">
        <v>621</v>
      </c>
      <c r="J3728">
        <v>211</v>
      </c>
      <c r="K3728">
        <v>0.83730158730158732</v>
      </c>
      <c r="L3728">
        <v>0</v>
      </c>
      <c r="M3728">
        <v>0</v>
      </c>
    </row>
    <row r="3729" spans="1:13" x14ac:dyDescent="0.25">
      <c r="A3729" s="5" t="str">
        <f t="shared" si="58"/>
        <v>wl10 Comdty20111230</v>
      </c>
      <c r="B3729">
        <v>10</v>
      </c>
      <c r="C3729">
        <v>210</v>
      </c>
      <c r="D3729" t="s">
        <v>130</v>
      </c>
      <c r="E3729" s="2">
        <v>40907</v>
      </c>
      <c r="F3729" t="s">
        <v>1425</v>
      </c>
      <c r="G3729" t="s">
        <v>622</v>
      </c>
      <c r="H3729">
        <v>4925</v>
      </c>
      <c r="I3729" t="s">
        <v>979</v>
      </c>
      <c r="J3729">
        <v>211</v>
      </c>
      <c r="K3729">
        <v>0.83730158730158732</v>
      </c>
      <c r="L3729">
        <v>0</v>
      </c>
      <c r="M3729">
        <v>0</v>
      </c>
    </row>
    <row r="3730" spans="1:13" x14ac:dyDescent="0.25">
      <c r="A3730" s="5" t="str">
        <f t="shared" si="58"/>
        <v>wl10 Comdty20120131</v>
      </c>
      <c r="B3730">
        <v>10</v>
      </c>
      <c r="C3730">
        <v>210</v>
      </c>
      <c r="D3730" t="s">
        <v>130</v>
      </c>
      <c r="E3730" s="2">
        <v>40939</v>
      </c>
      <c r="F3730" t="s">
        <v>1425</v>
      </c>
      <c r="G3730" t="s">
        <v>624</v>
      </c>
      <c r="H3730">
        <v>4947</v>
      </c>
      <c r="I3730" t="s">
        <v>625</v>
      </c>
      <c r="J3730">
        <v>209</v>
      </c>
      <c r="K3730">
        <v>0.82936507936507942</v>
      </c>
      <c r="L3730">
        <v>0</v>
      </c>
      <c r="M3730">
        <v>0</v>
      </c>
    </row>
    <row r="3731" spans="1:13" x14ac:dyDescent="0.25">
      <c r="A3731" s="5" t="str">
        <f t="shared" si="58"/>
        <v>wl10 Comdty20120229</v>
      </c>
      <c r="B3731">
        <v>10</v>
      </c>
      <c r="C3731">
        <v>210</v>
      </c>
      <c r="D3731" t="s">
        <v>130</v>
      </c>
      <c r="E3731" s="2">
        <v>40968</v>
      </c>
      <c r="F3731" t="s">
        <v>1425</v>
      </c>
      <c r="G3731" t="s">
        <v>626</v>
      </c>
      <c r="H3731">
        <v>4968</v>
      </c>
      <c r="I3731" t="s">
        <v>627</v>
      </c>
      <c r="J3731">
        <v>209</v>
      </c>
      <c r="K3731">
        <v>0.82936507936507942</v>
      </c>
      <c r="L3731">
        <v>4.08</v>
      </c>
      <c r="M3731">
        <v>0</v>
      </c>
    </row>
    <row r="3732" spans="1:13" x14ac:dyDescent="0.25">
      <c r="A3732" s="5" t="str">
        <f t="shared" si="58"/>
        <v>wl10 Comdty20120330</v>
      </c>
      <c r="B3732">
        <v>10</v>
      </c>
      <c r="C3732">
        <v>210</v>
      </c>
      <c r="D3732" t="s">
        <v>130</v>
      </c>
      <c r="E3732" s="2">
        <v>40998</v>
      </c>
      <c r="F3732" t="s">
        <v>1425</v>
      </c>
      <c r="G3732" t="s">
        <v>628</v>
      </c>
      <c r="H3732">
        <v>4987</v>
      </c>
      <c r="I3732" t="s">
        <v>629</v>
      </c>
      <c r="J3732">
        <v>210</v>
      </c>
      <c r="K3732">
        <v>0.83333333333333337</v>
      </c>
      <c r="L3732">
        <v>4.01</v>
      </c>
      <c r="M3732">
        <v>0</v>
      </c>
    </row>
    <row r="3733" spans="1:13" x14ac:dyDescent="0.25">
      <c r="A3733" s="5" t="str">
        <f t="shared" si="58"/>
        <v>wl10 Comdty20120430</v>
      </c>
      <c r="B3733">
        <v>10</v>
      </c>
      <c r="C3733">
        <v>210</v>
      </c>
      <c r="D3733" t="s">
        <v>130</v>
      </c>
      <c r="E3733" s="2">
        <v>41029</v>
      </c>
      <c r="F3733" t="s">
        <v>1425</v>
      </c>
      <c r="G3733" t="s">
        <v>630</v>
      </c>
      <c r="H3733">
        <v>5008</v>
      </c>
      <c r="I3733" t="s">
        <v>631</v>
      </c>
      <c r="J3733">
        <v>208</v>
      </c>
      <c r="K3733">
        <v>0.82539682539682535</v>
      </c>
      <c r="L3733">
        <v>3.42</v>
      </c>
      <c r="M3733">
        <v>0</v>
      </c>
    </row>
    <row r="3734" spans="1:13" x14ac:dyDescent="0.25">
      <c r="A3734" s="5" t="str">
        <f t="shared" si="58"/>
        <v>wl10 Comdty20120531</v>
      </c>
      <c r="B3734">
        <v>10</v>
      </c>
      <c r="C3734">
        <v>210</v>
      </c>
      <c r="D3734" t="s">
        <v>130</v>
      </c>
      <c r="E3734" s="2">
        <v>41060</v>
      </c>
      <c r="F3734" t="s">
        <v>1425</v>
      </c>
      <c r="G3734" t="s">
        <v>632</v>
      </c>
      <c r="H3734">
        <v>5028</v>
      </c>
      <c r="I3734" t="s">
        <v>633</v>
      </c>
      <c r="J3734">
        <v>206</v>
      </c>
      <c r="K3734">
        <v>0.81746031746031744</v>
      </c>
      <c r="L3734">
        <v>3.4609999999999999</v>
      </c>
      <c r="M3734">
        <v>0</v>
      </c>
    </row>
    <row r="3735" spans="1:13" x14ac:dyDescent="0.25">
      <c r="A3735" s="5" t="str">
        <f t="shared" si="58"/>
        <v>wl10 Comdty20120629</v>
      </c>
      <c r="B3735">
        <v>10</v>
      </c>
      <c r="C3735">
        <v>210</v>
      </c>
      <c r="D3735" t="s">
        <v>130</v>
      </c>
      <c r="E3735" s="2">
        <v>41089</v>
      </c>
      <c r="F3735" t="s">
        <v>1425</v>
      </c>
      <c r="G3735" t="s">
        <v>634</v>
      </c>
      <c r="H3735">
        <v>5048</v>
      </c>
      <c r="I3735" t="s">
        <v>635</v>
      </c>
      <c r="J3735">
        <v>208</v>
      </c>
      <c r="K3735">
        <v>0.82539682539682535</v>
      </c>
      <c r="L3735">
        <v>3.3239999999999998</v>
      </c>
      <c r="M3735">
        <v>0</v>
      </c>
    </row>
    <row r="3736" spans="1:13" x14ac:dyDescent="0.25">
      <c r="A3736" s="5" t="str">
        <f t="shared" si="58"/>
        <v>wl10 Comdty20120731</v>
      </c>
      <c r="B3736">
        <v>10</v>
      </c>
      <c r="C3736">
        <v>210</v>
      </c>
      <c r="D3736" t="s">
        <v>130</v>
      </c>
      <c r="E3736" s="2">
        <v>41121</v>
      </c>
      <c r="F3736" t="s">
        <v>1425</v>
      </c>
      <c r="G3736" t="s">
        <v>636</v>
      </c>
      <c r="H3736">
        <v>5069</v>
      </c>
      <c r="I3736" t="s">
        <v>983</v>
      </c>
      <c r="J3736">
        <v>207</v>
      </c>
      <c r="K3736">
        <v>0.8214285714285714</v>
      </c>
      <c r="L3736">
        <v>2.7639999999999998</v>
      </c>
      <c r="M3736">
        <v>0</v>
      </c>
    </row>
    <row r="3737" spans="1:13" x14ac:dyDescent="0.25">
      <c r="A3737" s="5" t="str">
        <f t="shared" si="58"/>
        <v>wl10 Comdty20120831</v>
      </c>
      <c r="B3737">
        <v>10</v>
      </c>
      <c r="C3737">
        <v>210</v>
      </c>
      <c r="D3737" t="s">
        <v>130</v>
      </c>
      <c r="E3737" s="2">
        <v>41152</v>
      </c>
      <c r="F3737" t="s">
        <v>1425</v>
      </c>
      <c r="G3737" t="s">
        <v>638</v>
      </c>
      <c r="H3737">
        <v>5091</v>
      </c>
      <c r="I3737" t="s">
        <v>639</v>
      </c>
      <c r="J3737">
        <v>204</v>
      </c>
      <c r="K3737">
        <v>0.80952380952380953</v>
      </c>
      <c r="L3737">
        <v>0</v>
      </c>
      <c r="M3737">
        <v>0</v>
      </c>
    </row>
    <row r="3738" spans="1:13" x14ac:dyDescent="0.25">
      <c r="A3738" s="5" t="str">
        <f t="shared" si="58"/>
        <v>wl10 Comdty20120928</v>
      </c>
      <c r="B3738">
        <v>10</v>
      </c>
      <c r="C3738">
        <v>210</v>
      </c>
      <c r="D3738" t="s">
        <v>130</v>
      </c>
      <c r="E3738" s="2">
        <v>41180</v>
      </c>
      <c r="F3738" t="s">
        <v>1425</v>
      </c>
      <c r="G3738" t="s">
        <v>640</v>
      </c>
      <c r="H3738">
        <v>5111</v>
      </c>
      <c r="I3738" t="s">
        <v>641</v>
      </c>
      <c r="J3738">
        <v>207</v>
      </c>
      <c r="K3738">
        <v>0.8214285714285714</v>
      </c>
      <c r="L3738">
        <v>0</v>
      </c>
      <c r="M3738">
        <v>0</v>
      </c>
    </row>
    <row r="3739" spans="1:13" x14ac:dyDescent="0.25">
      <c r="A3739" s="5" t="str">
        <f t="shared" si="58"/>
        <v>wl10 Comdty20121031</v>
      </c>
      <c r="B3739">
        <v>10</v>
      </c>
      <c r="C3739">
        <v>210</v>
      </c>
      <c r="D3739" t="s">
        <v>130</v>
      </c>
      <c r="E3739" s="2">
        <v>41213</v>
      </c>
      <c r="F3739" t="s">
        <v>1425</v>
      </c>
      <c r="G3739" t="s">
        <v>642</v>
      </c>
      <c r="H3739">
        <v>5134</v>
      </c>
      <c r="I3739" t="s">
        <v>643</v>
      </c>
      <c r="J3739">
        <v>208</v>
      </c>
      <c r="K3739">
        <v>0.82539682539682535</v>
      </c>
      <c r="L3739">
        <v>0</v>
      </c>
      <c r="M3739">
        <v>0</v>
      </c>
    </row>
    <row r="3740" spans="1:13" x14ac:dyDescent="0.25">
      <c r="A3740" s="5" t="str">
        <f t="shared" si="58"/>
        <v>wl10 Comdty20121130</v>
      </c>
      <c r="B3740">
        <v>10</v>
      </c>
      <c r="C3740">
        <v>210</v>
      </c>
      <c r="D3740" t="s">
        <v>130</v>
      </c>
      <c r="E3740" s="2">
        <v>41243</v>
      </c>
      <c r="F3740" t="s">
        <v>1425</v>
      </c>
      <c r="G3740" t="s">
        <v>644</v>
      </c>
      <c r="H3740">
        <v>5156</v>
      </c>
      <c r="I3740" t="s">
        <v>645</v>
      </c>
      <c r="J3740">
        <v>209</v>
      </c>
      <c r="K3740">
        <v>0.82936507936507942</v>
      </c>
      <c r="L3740">
        <v>0</v>
      </c>
      <c r="M3740">
        <v>0</v>
      </c>
    </row>
    <row r="3741" spans="1:13" x14ac:dyDescent="0.25">
      <c r="A3741" s="5" t="str">
        <f t="shared" si="58"/>
        <v>wl10 Comdty20121231</v>
      </c>
      <c r="B3741">
        <v>10</v>
      </c>
      <c r="C3741">
        <v>210</v>
      </c>
      <c r="D3741" t="s">
        <v>130</v>
      </c>
      <c r="E3741" s="2">
        <v>41274</v>
      </c>
      <c r="F3741" t="s">
        <v>1425</v>
      </c>
      <c r="G3741" t="s">
        <v>646</v>
      </c>
      <c r="H3741">
        <v>5177</v>
      </c>
      <c r="I3741" t="s">
        <v>985</v>
      </c>
      <c r="J3741">
        <v>212</v>
      </c>
      <c r="K3741">
        <v>0.84126984126984128</v>
      </c>
      <c r="L3741">
        <v>0</v>
      </c>
      <c r="M3741">
        <v>0</v>
      </c>
    </row>
    <row r="3742" spans="1:13" x14ac:dyDescent="0.25">
      <c r="A3742" s="5" t="str">
        <f t="shared" si="58"/>
        <v>wl10 Comdty20130131</v>
      </c>
      <c r="B3742">
        <v>10</v>
      </c>
      <c r="C3742">
        <v>210</v>
      </c>
      <c r="D3742" t="s">
        <v>130</v>
      </c>
      <c r="E3742" s="2">
        <v>41305</v>
      </c>
      <c r="F3742" t="s">
        <v>1425</v>
      </c>
      <c r="G3742" t="s">
        <v>648</v>
      </c>
      <c r="H3742">
        <v>5200</v>
      </c>
      <c r="I3742" t="s">
        <v>649</v>
      </c>
      <c r="J3742">
        <v>210</v>
      </c>
      <c r="K3742">
        <v>0.83333333333333337</v>
      </c>
      <c r="L3742">
        <v>0</v>
      </c>
      <c r="M3742">
        <v>0</v>
      </c>
    </row>
    <row r="3743" spans="1:13" x14ac:dyDescent="0.25">
      <c r="A3743" s="5" t="str">
        <f t="shared" si="58"/>
        <v>wl10 Comdty20130228</v>
      </c>
      <c r="B3743">
        <v>10</v>
      </c>
      <c r="C3743">
        <v>210</v>
      </c>
      <c r="D3743" t="s">
        <v>130</v>
      </c>
      <c r="E3743" s="2">
        <v>41333</v>
      </c>
      <c r="F3743" t="s">
        <v>1425</v>
      </c>
      <c r="G3743" t="s">
        <v>650</v>
      </c>
      <c r="H3743">
        <v>5220</v>
      </c>
      <c r="I3743" t="s">
        <v>1347</v>
      </c>
      <c r="J3743">
        <v>211</v>
      </c>
      <c r="K3743">
        <v>0.83730158730158732</v>
      </c>
      <c r="L3743">
        <v>2.87</v>
      </c>
      <c r="M3743">
        <v>0</v>
      </c>
    </row>
    <row r="3744" spans="1:13" x14ac:dyDescent="0.25">
      <c r="A3744" s="5" t="str">
        <f t="shared" si="58"/>
        <v>wl10 Comdty20130329</v>
      </c>
      <c r="B3744">
        <v>10</v>
      </c>
      <c r="C3744">
        <v>210</v>
      </c>
      <c r="D3744" t="s">
        <v>130</v>
      </c>
      <c r="E3744" s="2">
        <v>41362</v>
      </c>
      <c r="F3744" t="s">
        <v>1425</v>
      </c>
      <c r="G3744" t="s">
        <v>652</v>
      </c>
      <c r="H3744">
        <v>5240</v>
      </c>
      <c r="I3744" t="s">
        <v>653</v>
      </c>
      <c r="J3744">
        <v>215</v>
      </c>
      <c r="K3744">
        <v>0.85317460317460314</v>
      </c>
      <c r="L3744">
        <v>2.88</v>
      </c>
      <c r="M3744">
        <v>3100</v>
      </c>
    </row>
    <row r="3745" spans="1:13" x14ac:dyDescent="0.25">
      <c r="A3745" s="5" t="str">
        <f t="shared" si="58"/>
        <v>wl10 Comdty20130430</v>
      </c>
      <c r="B3745">
        <v>10</v>
      </c>
      <c r="C3745">
        <v>210</v>
      </c>
      <c r="D3745" t="s">
        <v>130</v>
      </c>
      <c r="E3745" s="2">
        <v>41394</v>
      </c>
      <c r="F3745" t="s">
        <v>1425</v>
      </c>
      <c r="G3745" t="s">
        <v>654</v>
      </c>
      <c r="H3745">
        <v>5263</v>
      </c>
      <c r="I3745" t="s">
        <v>655</v>
      </c>
      <c r="J3745">
        <v>213</v>
      </c>
      <c r="K3745">
        <v>0.84523809523809523</v>
      </c>
      <c r="L3745">
        <v>2.88</v>
      </c>
      <c r="M3745">
        <v>1700</v>
      </c>
    </row>
    <row r="3746" spans="1:13" x14ac:dyDescent="0.25">
      <c r="A3746" s="5" t="str">
        <f t="shared" si="58"/>
        <v>wl10 Comdty20130531</v>
      </c>
      <c r="B3746">
        <v>10</v>
      </c>
      <c r="C3746">
        <v>210</v>
      </c>
      <c r="D3746" t="s">
        <v>130</v>
      </c>
      <c r="E3746" s="2">
        <v>41425</v>
      </c>
      <c r="F3746" t="s">
        <v>1425</v>
      </c>
      <c r="G3746" t="s">
        <v>656</v>
      </c>
      <c r="H3746">
        <v>5281</v>
      </c>
      <c r="I3746" t="s">
        <v>988</v>
      </c>
      <c r="J3746">
        <v>211</v>
      </c>
      <c r="K3746">
        <v>0.83730158730158732</v>
      </c>
      <c r="L3746">
        <v>0</v>
      </c>
      <c r="M3746">
        <v>0</v>
      </c>
    </row>
    <row r="3747" spans="1:13" x14ac:dyDescent="0.25">
      <c r="A3747" s="5" t="str">
        <f t="shared" si="58"/>
        <v>wl10 Comdty20130628</v>
      </c>
      <c r="B3747">
        <v>10</v>
      </c>
      <c r="C3747">
        <v>210</v>
      </c>
      <c r="D3747" t="s">
        <v>130</v>
      </c>
      <c r="E3747" s="2">
        <v>41453</v>
      </c>
      <c r="F3747" t="s">
        <v>1425</v>
      </c>
      <c r="G3747" t="s">
        <v>658</v>
      </c>
      <c r="H3747">
        <v>5302</v>
      </c>
      <c r="I3747" t="s">
        <v>659</v>
      </c>
      <c r="J3747">
        <v>211</v>
      </c>
      <c r="K3747">
        <v>0.83730158730158732</v>
      </c>
      <c r="L3747">
        <v>0</v>
      </c>
      <c r="M3747">
        <v>0</v>
      </c>
    </row>
    <row r="3748" spans="1:13" x14ac:dyDescent="0.25">
      <c r="A3748" s="5" t="str">
        <f t="shared" si="58"/>
        <v>wl10 Comdty20130731</v>
      </c>
      <c r="B3748">
        <v>10</v>
      </c>
      <c r="C3748">
        <v>210</v>
      </c>
      <c r="D3748" t="s">
        <v>130</v>
      </c>
      <c r="E3748" s="2">
        <v>41486</v>
      </c>
      <c r="F3748" t="s">
        <v>1425</v>
      </c>
      <c r="G3748" t="s">
        <v>660</v>
      </c>
      <c r="H3748">
        <v>5321</v>
      </c>
      <c r="I3748" t="s">
        <v>661</v>
      </c>
      <c r="J3748">
        <v>209</v>
      </c>
      <c r="K3748">
        <v>0.82936507936507942</v>
      </c>
      <c r="L3748">
        <v>0</v>
      </c>
      <c r="M3748">
        <v>0</v>
      </c>
    </row>
    <row r="3749" spans="1:13" x14ac:dyDescent="0.25">
      <c r="A3749" s="5" t="str">
        <f t="shared" si="58"/>
        <v>wl10 Comdty20130830</v>
      </c>
      <c r="B3749">
        <v>10</v>
      </c>
      <c r="C3749">
        <v>210</v>
      </c>
      <c r="D3749" t="s">
        <v>130</v>
      </c>
      <c r="E3749" s="2">
        <v>41516</v>
      </c>
      <c r="F3749" t="s">
        <v>1425</v>
      </c>
      <c r="G3749" t="s">
        <v>662</v>
      </c>
      <c r="H3749">
        <v>5343</v>
      </c>
      <c r="I3749" t="s">
        <v>663</v>
      </c>
      <c r="J3749">
        <v>207</v>
      </c>
      <c r="K3749">
        <v>0.8214285714285714</v>
      </c>
      <c r="L3749">
        <v>0</v>
      </c>
      <c r="M3749">
        <v>0</v>
      </c>
    </row>
    <row r="3750" spans="1:13" x14ac:dyDescent="0.25">
      <c r="A3750" s="5" t="str">
        <f t="shared" si="58"/>
        <v>wl10 Comdty20130930</v>
      </c>
      <c r="B3750">
        <v>10</v>
      </c>
      <c r="C3750">
        <v>210</v>
      </c>
      <c r="D3750" t="s">
        <v>130</v>
      </c>
      <c r="E3750" s="2">
        <v>41547</v>
      </c>
      <c r="F3750" t="s">
        <v>1425</v>
      </c>
      <c r="G3750" t="s">
        <v>664</v>
      </c>
      <c r="H3750">
        <v>5363</v>
      </c>
      <c r="I3750" t="s">
        <v>665</v>
      </c>
      <c r="J3750">
        <v>208</v>
      </c>
      <c r="K3750">
        <v>0.82539682539682535</v>
      </c>
      <c r="L3750">
        <v>0</v>
      </c>
      <c r="M3750">
        <v>0</v>
      </c>
    </row>
    <row r="3751" spans="1:13" x14ac:dyDescent="0.25">
      <c r="A3751" s="5" t="str">
        <f t="shared" si="58"/>
        <v>wl10 Comdty20131031</v>
      </c>
      <c r="B3751">
        <v>10</v>
      </c>
      <c r="C3751">
        <v>210</v>
      </c>
      <c r="D3751" t="s">
        <v>130</v>
      </c>
      <c r="E3751" s="2">
        <v>41578</v>
      </c>
      <c r="F3751" t="s">
        <v>1425</v>
      </c>
      <c r="G3751" t="s">
        <v>666</v>
      </c>
      <c r="H3751">
        <v>5386</v>
      </c>
      <c r="I3751" t="s">
        <v>667</v>
      </c>
      <c r="J3751">
        <v>207</v>
      </c>
      <c r="K3751">
        <v>0.8214285714285714</v>
      </c>
      <c r="L3751">
        <v>0</v>
      </c>
      <c r="M3751">
        <v>0</v>
      </c>
    </row>
    <row r="3752" spans="1:13" x14ac:dyDescent="0.25">
      <c r="A3752" s="5" t="str">
        <f t="shared" si="58"/>
        <v>wl10 Comdty20131129</v>
      </c>
      <c r="B3752">
        <v>10</v>
      </c>
      <c r="C3752">
        <v>210</v>
      </c>
      <c r="D3752" t="s">
        <v>130</v>
      </c>
      <c r="E3752" s="2">
        <v>41607</v>
      </c>
      <c r="F3752" t="s">
        <v>1425</v>
      </c>
      <c r="G3752" t="s">
        <v>668</v>
      </c>
      <c r="H3752">
        <v>5407</v>
      </c>
      <c r="I3752" t="s">
        <v>669</v>
      </c>
      <c r="J3752">
        <v>209</v>
      </c>
      <c r="K3752">
        <v>0.82936507936507942</v>
      </c>
      <c r="L3752">
        <v>0</v>
      </c>
      <c r="M3752">
        <v>0</v>
      </c>
    </row>
    <row r="3753" spans="1:13" x14ac:dyDescent="0.25">
      <c r="A3753" s="5" t="str">
        <f t="shared" si="58"/>
        <v>wl10 Comdty20131231</v>
      </c>
      <c r="B3753">
        <v>10</v>
      </c>
      <c r="C3753">
        <v>210</v>
      </c>
      <c r="D3753" t="s">
        <v>130</v>
      </c>
      <c r="E3753" s="2">
        <v>41639</v>
      </c>
      <c r="F3753" t="s">
        <v>1425</v>
      </c>
      <c r="G3753" t="s">
        <v>670</v>
      </c>
      <c r="H3753">
        <v>5429</v>
      </c>
      <c r="I3753" t="s">
        <v>991</v>
      </c>
      <c r="J3753">
        <v>211</v>
      </c>
      <c r="K3753">
        <v>0.83730158730158732</v>
      </c>
      <c r="L3753">
        <v>0</v>
      </c>
      <c r="M3753">
        <v>0</v>
      </c>
    </row>
    <row r="3754" spans="1:13" x14ac:dyDescent="0.25">
      <c r="A3754" s="5" t="str">
        <f t="shared" si="58"/>
        <v>wl10 Comdty20140131</v>
      </c>
      <c r="B3754">
        <v>10</v>
      </c>
      <c r="C3754">
        <v>210</v>
      </c>
      <c r="D3754" t="s">
        <v>130</v>
      </c>
      <c r="E3754" s="2">
        <v>41670</v>
      </c>
      <c r="F3754" t="s">
        <v>1425</v>
      </c>
      <c r="G3754" t="s">
        <v>672</v>
      </c>
      <c r="H3754">
        <v>5452</v>
      </c>
      <c r="I3754" t="s">
        <v>673</v>
      </c>
      <c r="J3754">
        <v>209</v>
      </c>
      <c r="K3754">
        <v>0.82936507936507942</v>
      </c>
      <c r="L3754">
        <v>0</v>
      </c>
      <c r="M3754">
        <v>0</v>
      </c>
    </row>
    <row r="3755" spans="1:13" x14ac:dyDescent="0.25">
      <c r="A3755" s="5" t="str">
        <f t="shared" si="58"/>
        <v>wl10 Comdty20140228</v>
      </c>
      <c r="B3755">
        <v>10</v>
      </c>
      <c r="C3755">
        <v>210</v>
      </c>
      <c r="D3755" t="s">
        <v>130</v>
      </c>
      <c r="E3755" s="2">
        <v>41698</v>
      </c>
      <c r="F3755" t="s">
        <v>1425</v>
      </c>
      <c r="G3755" t="s">
        <v>674</v>
      </c>
      <c r="H3755">
        <v>5472</v>
      </c>
      <c r="I3755" t="s">
        <v>1348</v>
      </c>
      <c r="J3755">
        <v>208</v>
      </c>
      <c r="K3755">
        <v>0.82539682539682535</v>
      </c>
      <c r="L3755">
        <v>0</v>
      </c>
      <c r="M3755">
        <v>0</v>
      </c>
    </row>
    <row r="3756" spans="1:13" x14ac:dyDescent="0.25">
      <c r="A3756" s="5" t="str">
        <f t="shared" si="58"/>
        <v>wl10 Comdty20140331</v>
      </c>
      <c r="B3756">
        <v>10</v>
      </c>
      <c r="C3756">
        <v>210</v>
      </c>
      <c r="D3756" t="s">
        <v>130</v>
      </c>
      <c r="E3756" s="2">
        <v>41729</v>
      </c>
      <c r="F3756" t="s">
        <v>1425</v>
      </c>
      <c r="G3756" t="s">
        <v>676</v>
      </c>
      <c r="H3756">
        <v>5493</v>
      </c>
      <c r="I3756" t="s">
        <v>677</v>
      </c>
      <c r="J3756">
        <v>213</v>
      </c>
      <c r="K3756">
        <v>0.84523809523809523</v>
      </c>
      <c r="L3756">
        <v>0</v>
      </c>
      <c r="M3756">
        <v>0</v>
      </c>
    </row>
    <row r="3757" spans="1:13" x14ac:dyDescent="0.25">
      <c r="A3757" s="5" t="str">
        <f t="shared" si="58"/>
        <v>wl10 Comdty20140430</v>
      </c>
      <c r="B3757">
        <v>10</v>
      </c>
      <c r="C3757">
        <v>210</v>
      </c>
      <c r="D3757" t="s">
        <v>130</v>
      </c>
      <c r="E3757" s="2">
        <v>41759</v>
      </c>
      <c r="F3757" t="s">
        <v>1425</v>
      </c>
      <c r="G3757" t="s">
        <v>678</v>
      </c>
      <c r="H3757">
        <v>5515</v>
      </c>
      <c r="I3757" t="s">
        <v>679</v>
      </c>
      <c r="J3757">
        <v>211</v>
      </c>
      <c r="K3757">
        <v>0.83730158730158732</v>
      </c>
      <c r="L3757">
        <v>0</v>
      </c>
      <c r="M3757">
        <v>0</v>
      </c>
    </row>
    <row r="3758" spans="1:13" x14ac:dyDescent="0.25">
      <c r="A3758" s="5" t="str">
        <f t="shared" si="58"/>
        <v>wl10 Comdty20140530</v>
      </c>
      <c r="B3758">
        <v>10</v>
      </c>
      <c r="C3758">
        <v>210</v>
      </c>
      <c r="D3758" t="s">
        <v>130</v>
      </c>
      <c r="E3758" s="2">
        <v>41789</v>
      </c>
      <c r="F3758" t="s">
        <v>1425</v>
      </c>
      <c r="G3758" t="s">
        <v>680</v>
      </c>
      <c r="H3758">
        <v>5533</v>
      </c>
      <c r="I3758" t="s">
        <v>993</v>
      </c>
      <c r="J3758">
        <v>212</v>
      </c>
      <c r="K3758">
        <v>0.84126984126984128</v>
      </c>
      <c r="L3758">
        <v>0</v>
      </c>
      <c r="M3758">
        <v>0</v>
      </c>
    </row>
    <row r="3759" spans="1:13" x14ac:dyDescent="0.25">
      <c r="A3759" s="5" t="str">
        <f t="shared" si="58"/>
        <v>wl10 Comdty20140630</v>
      </c>
      <c r="B3759">
        <v>10</v>
      </c>
      <c r="C3759">
        <v>210</v>
      </c>
      <c r="D3759" t="s">
        <v>130</v>
      </c>
      <c r="E3759" s="2">
        <v>41820</v>
      </c>
      <c r="F3759" t="s">
        <v>1425</v>
      </c>
      <c r="G3759" t="s">
        <v>682</v>
      </c>
      <c r="H3759">
        <v>5554</v>
      </c>
      <c r="I3759" t="s">
        <v>683</v>
      </c>
      <c r="J3759">
        <v>212</v>
      </c>
      <c r="K3759">
        <v>0.84126984126984128</v>
      </c>
      <c r="L3759">
        <v>0</v>
      </c>
      <c r="M3759">
        <v>0</v>
      </c>
    </row>
    <row r="3760" spans="1:13" x14ac:dyDescent="0.25">
      <c r="A3760" s="5" t="str">
        <f t="shared" si="58"/>
        <v>wl10 Comdty20140731</v>
      </c>
      <c r="B3760">
        <v>10</v>
      </c>
      <c r="C3760">
        <v>210</v>
      </c>
      <c r="D3760" t="s">
        <v>130</v>
      </c>
      <c r="E3760" s="2">
        <v>41851</v>
      </c>
      <c r="F3760" t="s">
        <v>1425</v>
      </c>
      <c r="G3760" t="s">
        <v>684</v>
      </c>
      <c r="H3760">
        <v>5574</v>
      </c>
      <c r="I3760" t="s">
        <v>685</v>
      </c>
      <c r="J3760">
        <v>209</v>
      </c>
      <c r="K3760">
        <v>0.82936507936507942</v>
      </c>
      <c r="L3760">
        <v>0</v>
      </c>
      <c r="M3760">
        <v>0</v>
      </c>
    </row>
    <row r="3761" spans="1:13" x14ac:dyDescent="0.25">
      <c r="A3761" s="5" t="str">
        <f t="shared" si="58"/>
        <v>wl10 Comdty20140829</v>
      </c>
      <c r="B3761">
        <v>10</v>
      </c>
      <c r="C3761">
        <v>210</v>
      </c>
      <c r="D3761" t="s">
        <v>130</v>
      </c>
      <c r="E3761" s="2">
        <v>41880</v>
      </c>
      <c r="F3761" t="s">
        <v>1425</v>
      </c>
      <c r="G3761" t="s">
        <v>686</v>
      </c>
      <c r="H3761">
        <v>5594</v>
      </c>
      <c r="I3761" t="s">
        <v>687</v>
      </c>
      <c r="J3761">
        <v>209</v>
      </c>
      <c r="K3761">
        <v>0.82936507936507942</v>
      </c>
      <c r="L3761">
        <v>0</v>
      </c>
      <c r="M3761">
        <v>0</v>
      </c>
    </row>
    <row r="3762" spans="1:13" x14ac:dyDescent="0.25">
      <c r="A3762" s="5" t="str">
        <f t="shared" si="58"/>
        <v>wl10 Comdty20140930</v>
      </c>
      <c r="B3762">
        <v>10</v>
      </c>
      <c r="C3762">
        <v>210</v>
      </c>
      <c r="D3762" t="s">
        <v>130</v>
      </c>
      <c r="E3762" s="2">
        <v>41912</v>
      </c>
      <c r="F3762" t="s">
        <v>1425</v>
      </c>
      <c r="G3762" t="s">
        <v>688</v>
      </c>
      <c r="H3762">
        <v>5616</v>
      </c>
      <c r="I3762" t="s">
        <v>689</v>
      </c>
      <c r="J3762">
        <v>209</v>
      </c>
      <c r="K3762">
        <v>0.82936507936507942</v>
      </c>
      <c r="L3762">
        <v>0</v>
      </c>
      <c r="M3762">
        <v>0</v>
      </c>
    </row>
    <row r="3763" spans="1:13" x14ac:dyDescent="0.25">
      <c r="A3763" s="5" t="str">
        <f t="shared" si="58"/>
        <v>wl10 Comdty20141031</v>
      </c>
      <c r="B3763">
        <v>10</v>
      </c>
      <c r="C3763">
        <v>210</v>
      </c>
      <c r="D3763" t="s">
        <v>130</v>
      </c>
      <c r="E3763" s="2">
        <v>41943</v>
      </c>
      <c r="F3763" t="s">
        <v>1425</v>
      </c>
      <c r="G3763" t="s">
        <v>690</v>
      </c>
      <c r="H3763">
        <v>5639</v>
      </c>
      <c r="I3763" t="s">
        <v>691</v>
      </c>
      <c r="J3763">
        <v>208</v>
      </c>
      <c r="K3763">
        <v>0.82539682539682535</v>
      </c>
      <c r="L3763">
        <v>0</v>
      </c>
      <c r="M3763">
        <v>0</v>
      </c>
    </row>
    <row r="3764" spans="1:13" x14ac:dyDescent="0.25">
      <c r="A3764" s="5" t="str">
        <f t="shared" si="58"/>
        <v>wl10 Comdty20141128</v>
      </c>
      <c r="B3764">
        <v>10</v>
      </c>
      <c r="C3764">
        <v>210</v>
      </c>
      <c r="D3764" t="s">
        <v>130</v>
      </c>
      <c r="E3764" s="2">
        <v>41971</v>
      </c>
      <c r="F3764" t="s">
        <v>1425</v>
      </c>
      <c r="G3764" t="s">
        <v>692</v>
      </c>
      <c r="H3764">
        <v>5659</v>
      </c>
      <c r="I3764" t="s">
        <v>693</v>
      </c>
      <c r="J3764">
        <v>209</v>
      </c>
      <c r="K3764">
        <v>0.82936507936507942</v>
      </c>
      <c r="L3764">
        <v>0</v>
      </c>
      <c r="M3764">
        <v>0</v>
      </c>
    </row>
    <row r="3765" spans="1:13" x14ac:dyDescent="0.25">
      <c r="A3765" s="5" t="str">
        <f t="shared" si="58"/>
        <v>wl10 Comdty20141231</v>
      </c>
      <c r="B3765">
        <v>10</v>
      </c>
      <c r="C3765">
        <v>210</v>
      </c>
      <c r="D3765" t="s">
        <v>130</v>
      </c>
      <c r="E3765" s="2">
        <v>42004</v>
      </c>
      <c r="F3765" t="s">
        <v>1425</v>
      </c>
      <c r="G3765" t="s">
        <v>694</v>
      </c>
      <c r="H3765">
        <v>5680</v>
      </c>
      <c r="I3765" t="s">
        <v>695</v>
      </c>
      <c r="J3765">
        <v>208</v>
      </c>
      <c r="K3765">
        <v>0.82539682539682535</v>
      </c>
      <c r="L3765">
        <v>0</v>
      </c>
      <c r="M3765">
        <v>0</v>
      </c>
    </row>
    <row r="3766" spans="1:13" x14ac:dyDescent="0.25">
      <c r="A3766" s="5" t="str">
        <f t="shared" si="58"/>
        <v>wl10 Comdty20150130</v>
      </c>
      <c r="B3766">
        <v>10</v>
      </c>
      <c r="C3766">
        <v>210</v>
      </c>
      <c r="D3766" t="s">
        <v>130</v>
      </c>
      <c r="E3766" s="2">
        <v>42034</v>
      </c>
      <c r="F3766" t="s">
        <v>1425</v>
      </c>
      <c r="G3766" t="s">
        <v>696</v>
      </c>
      <c r="H3766">
        <v>5701</v>
      </c>
      <c r="I3766" t="s">
        <v>697</v>
      </c>
      <c r="J3766">
        <v>207</v>
      </c>
      <c r="K3766">
        <v>0.8214285714285714</v>
      </c>
      <c r="L3766">
        <v>0</v>
      </c>
      <c r="M3766">
        <v>0</v>
      </c>
    </row>
    <row r="3767" spans="1:13" x14ac:dyDescent="0.25">
      <c r="A3767" s="5" t="str">
        <f t="shared" si="58"/>
        <v>wl10 Comdty20150227</v>
      </c>
      <c r="B3767">
        <v>10</v>
      </c>
      <c r="C3767">
        <v>210</v>
      </c>
      <c r="D3767" t="s">
        <v>130</v>
      </c>
      <c r="E3767" s="2">
        <v>42062</v>
      </c>
      <c r="F3767" t="s">
        <v>1425</v>
      </c>
      <c r="G3767" t="s">
        <v>698</v>
      </c>
      <c r="H3767">
        <v>5722</v>
      </c>
      <c r="I3767" t="s">
        <v>1186</v>
      </c>
      <c r="J3767">
        <v>208</v>
      </c>
      <c r="K3767">
        <v>0.82539682539682535</v>
      </c>
      <c r="L3767">
        <v>0</v>
      </c>
      <c r="M3767">
        <v>0</v>
      </c>
    </row>
    <row r="3768" spans="1:13" x14ac:dyDescent="0.25">
      <c r="A3768" s="5" t="str">
        <f t="shared" si="58"/>
        <v>wl10 Comdty20150331</v>
      </c>
      <c r="B3768">
        <v>10</v>
      </c>
      <c r="C3768">
        <v>210</v>
      </c>
      <c r="D3768" t="s">
        <v>130</v>
      </c>
      <c r="E3768" s="2">
        <v>42094</v>
      </c>
      <c r="F3768" t="s">
        <v>1425</v>
      </c>
      <c r="G3768" t="s">
        <v>700</v>
      </c>
      <c r="H3768">
        <v>5743</v>
      </c>
      <c r="I3768" t="s">
        <v>701</v>
      </c>
      <c r="J3768">
        <v>209</v>
      </c>
      <c r="K3768">
        <v>0.82936507936507942</v>
      </c>
      <c r="L3768">
        <v>0</v>
      </c>
      <c r="M3768">
        <v>0</v>
      </c>
    </row>
    <row r="3769" spans="1:13" x14ac:dyDescent="0.25">
      <c r="A3769" s="5" t="str">
        <f t="shared" si="58"/>
        <v>wl10 Comdty20150430</v>
      </c>
      <c r="B3769">
        <v>10</v>
      </c>
      <c r="C3769">
        <v>210</v>
      </c>
      <c r="D3769" t="s">
        <v>130</v>
      </c>
      <c r="E3769" s="2">
        <v>42124</v>
      </c>
      <c r="F3769" t="s">
        <v>1425</v>
      </c>
      <c r="G3769" t="s">
        <v>702</v>
      </c>
      <c r="H3769">
        <v>5762</v>
      </c>
      <c r="I3769" t="s">
        <v>703</v>
      </c>
      <c r="J3769">
        <v>208</v>
      </c>
      <c r="K3769">
        <v>0.82539682539682535</v>
      </c>
      <c r="L3769">
        <v>0</v>
      </c>
      <c r="M3769">
        <v>0</v>
      </c>
    </row>
    <row r="3770" spans="1:13" x14ac:dyDescent="0.25">
      <c r="A3770" s="5" t="str">
        <f t="shared" si="58"/>
        <v>wl10 Comdty20150529</v>
      </c>
      <c r="B3770">
        <v>10</v>
      </c>
      <c r="C3770">
        <v>210</v>
      </c>
      <c r="D3770" t="s">
        <v>130</v>
      </c>
      <c r="E3770" s="2">
        <v>42153</v>
      </c>
      <c r="F3770" t="s">
        <v>1425</v>
      </c>
      <c r="G3770" t="s">
        <v>704</v>
      </c>
      <c r="H3770">
        <v>5783</v>
      </c>
      <c r="I3770" t="s">
        <v>998</v>
      </c>
      <c r="J3770">
        <v>210</v>
      </c>
      <c r="K3770">
        <v>0.83333333333333337</v>
      </c>
      <c r="L3770">
        <v>0</v>
      </c>
      <c r="M3770">
        <v>0</v>
      </c>
    </row>
    <row r="3771" spans="1:13" x14ac:dyDescent="0.25">
      <c r="A3771" s="5" t="str">
        <f t="shared" si="58"/>
        <v>wl10 Comdty20150630</v>
      </c>
      <c r="B3771">
        <v>10</v>
      </c>
      <c r="C3771">
        <v>210</v>
      </c>
      <c r="D3771" t="s">
        <v>130</v>
      </c>
      <c r="E3771" s="2">
        <v>42185</v>
      </c>
      <c r="F3771" t="s">
        <v>1425</v>
      </c>
      <c r="G3771" t="s">
        <v>706</v>
      </c>
      <c r="H3771">
        <v>5805</v>
      </c>
      <c r="I3771" t="s">
        <v>707</v>
      </c>
      <c r="J3771">
        <v>209</v>
      </c>
      <c r="K3771">
        <v>0.82936507936507942</v>
      </c>
      <c r="L3771">
        <v>0</v>
      </c>
      <c r="M3771">
        <v>0</v>
      </c>
    </row>
    <row r="3772" spans="1:13" x14ac:dyDescent="0.25">
      <c r="A3772" s="5" t="str">
        <f t="shared" si="58"/>
        <v>wl10 Comdty20150731</v>
      </c>
      <c r="B3772">
        <v>10</v>
      </c>
      <c r="C3772">
        <v>210</v>
      </c>
      <c r="D3772" t="s">
        <v>130</v>
      </c>
      <c r="E3772" s="2">
        <v>42216</v>
      </c>
      <c r="F3772" t="s">
        <v>1425</v>
      </c>
      <c r="G3772" t="s">
        <v>708</v>
      </c>
      <c r="H3772">
        <v>5825</v>
      </c>
      <c r="I3772" t="s">
        <v>999</v>
      </c>
      <c r="J3772">
        <v>207</v>
      </c>
      <c r="K3772">
        <v>0.8214285714285714</v>
      </c>
      <c r="L3772">
        <v>0</v>
      </c>
      <c r="M3772">
        <v>0</v>
      </c>
    </row>
    <row r="3773" spans="1:13" x14ac:dyDescent="0.25">
      <c r="A3773" s="5" t="str">
        <f t="shared" si="58"/>
        <v>wl10 Comdty20150831</v>
      </c>
      <c r="B3773">
        <v>10</v>
      </c>
      <c r="C3773">
        <v>210</v>
      </c>
      <c r="D3773" t="s">
        <v>130</v>
      </c>
      <c r="E3773" s="2">
        <v>42247</v>
      </c>
      <c r="F3773" t="s">
        <v>1425</v>
      </c>
      <c r="G3773" t="s">
        <v>710</v>
      </c>
      <c r="H3773">
        <v>5846</v>
      </c>
      <c r="I3773" t="s">
        <v>711</v>
      </c>
      <c r="J3773">
        <v>208</v>
      </c>
      <c r="K3773">
        <v>0.82539682539682535</v>
      </c>
      <c r="L3773">
        <v>0</v>
      </c>
      <c r="M3773">
        <v>0</v>
      </c>
    </row>
    <row r="3774" spans="1:13" x14ac:dyDescent="0.25">
      <c r="A3774" s="5" t="str">
        <f t="shared" si="58"/>
        <v>wl10 Comdty20150930</v>
      </c>
      <c r="B3774">
        <v>10</v>
      </c>
      <c r="C3774">
        <v>210</v>
      </c>
      <c r="D3774" t="s">
        <v>130</v>
      </c>
      <c r="E3774" s="2">
        <v>42277</v>
      </c>
      <c r="F3774" t="s">
        <v>1425</v>
      </c>
      <c r="G3774" t="s">
        <v>712</v>
      </c>
      <c r="H3774">
        <v>5868</v>
      </c>
      <c r="I3774" t="s">
        <v>713</v>
      </c>
      <c r="J3774">
        <v>208</v>
      </c>
      <c r="K3774">
        <v>0.82539682539682535</v>
      </c>
      <c r="L3774">
        <v>0</v>
      </c>
      <c r="M3774">
        <v>0</v>
      </c>
    </row>
    <row r="3775" spans="1:13" x14ac:dyDescent="0.25">
      <c r="A3775" s="5" t="str">
        <f t="shared" si="58"/>
        <v>wl10 Comdty20151030</v>
      </c>
      <c r="B3775">
        <v>10</v>
      </c>
      <c r="C3775">
        <v>210</v>
      </c>
      <c r="D3775" t="s">
        <v>130</v>
      </c>
      <c r="E3775" s="2">
        <v>42307</v>
      </c>
      <c r="F3775" t="s">
        <v>1425</v>
      </c>
      <c r="G3775" t="s">
        <v>714</v>
      </c>
      <c r="H3775">
        <v>5889</v>
      </c>
      <c r="I3775" t="s">
        <v>715</v>
      </c>
      <c r="J3775">
        <v>210</v>
      </c>
      <c r="K3775">
        <v>0.83333333333333337</v>
      </c>
      <c r="L3775">
        <v>5.58</v>
      </c>
      <c r="M3775">
        <v>0</v>
      </c>
    </row>
    <row r="3776" spans="1:13" x14ac:dyDescent="0.25">
      <c r="A3776" s="5" t="str">
        <f t="shared" si="58"/>
        <v>wl10 Comdty20151130</v>
      </c>
      <c r="B3776">
        <v>10</v>
      </c>
      <c r="C3776">
        <v>210</v>
      </c>
      <c r="D3776" t="s">
        <v>130</v>
      </c>
      <c r="E3776" s="2">
        <v>42338</v>
      </c>
      <c r="F3776" t="s">
        <v>1425</v>
      </c>
      <c r="G3776" t="s">
        <v>716</v>
      </c>
      <c r="H3776">
        <v>5911</v>
      </c>
      <c r="I3776" t="s">
        <v>717</v>
      </c>
      <c r="J3776">
        <v>211</v>
      </c>
      <c r="K3776">
        <v>0.83730158730158732</v>
      </c>
      <c r="L3776">
        <v>5.56</v>
      </c>
      <c r="M3776">
        <v>0</v>
      </c>
    </row>
    <row r="3777" spans="1:13" x14ac:dyDescent="0.25">
      <c r="A3777" s="5" t="str">
        <f t="shared" si="58"/>
        <v>wl10 Comdty20151231</v>
      </c>
      <c r="B3777">
        <v>10</v>
      </c>
      <c r="C3777">
        <v>210</v>
      </c>
      <c r="D3777" t="s">
        <v>130</v>
      </c>
      <c r="E3777" s="2">
        <v>42369</v>
      </c>
      <c r="F3777" t="s">
        <v>1425</v>
      </c>
      <c r="G3777" t="s">
        <v>718</v>
      </c>
      <c r="H3777">
        <v>5932</v>
      </c>
      <c r="I3777" t="s">
        <v>1001</v>
      </c>
      <c r="J3777">
        <v>209</v>
      </c>
      <c r="K3777">
        <v>0.82936507936507942</v>
      </c>
      <c r="L3777">
        <v>0</v>
      </c>
      <c r="M3777">
        <v>0</v>
      </c>
    </row>
    <row r="3778" spans="1:13" x14ac:dyDescent="0.25">
      <c r="A3778" s="5" t="str">
        <f t="shared" si="58"/>
        <v>wl10 Comdty20160129</v>
      </c>
      <c r="B3778">
        <v>10</v>
      </c>
      <c r="C3778">
        <v>210</v>
      </c>
      <c r="D3778" t="s">
        <v>130</v>
      </c>
      <c r="E3778" s="2">
        <v>42398</v>
      </c>
      <c r="F3778" t="s">
        <v>1425</v>
      </c>
      <c r="G3778" t="s">
        <v>720</v>
      </c>
      <c r="H3778">
        <v>5952</v>
      </c>
      <c r="I3778" t="s">
        <v>721</v>
      </c>
      <c r="J3778">
        <v>209</v>
      </c>
      <c r="K3778">
        <v>0.82936507936507942</v>
      </c>
      <c r="L3778">
        <v>0</v>
      </c>
      <c r="M3778">
        <v>0</v>
      </c>
    </row>
    <row r="3779" spans="1:13" x14ac:dyDescent="0.25">
      <c r="A3779" s="5" t="str">
        <f t="shared" ref="A3779:A3842" si="59">F3779&amp;TEXT(E3779,"yyyymmdd")</f>
        <v>wl10 Comdty20160229</v>
      </c>
      <c r="B3779">
        <v>10</v>
      </c>
      <c r="C3779">
        <v>210</v>
      </c>
      <c r="D3779" t="s">
        <v>130</v>
      </c>
      <c r="E3779" s="2">
        <v>42429</v>
      </c>
      <c r="F3779" t="s">
        <v>1425</v>
      </c>
      <c r="G3779" t="s">
        <v>722</v>
      </c>
      <c r="H3779">
        <v>5973</v>
      </c>
      <c r="I3779" t="s">
        <v>1187</v>
      </c>
      <c r="J3779">
        <v>211</v>
      </c>
      <c r="K3779">
        <v>0.83730158730158732</v>
      </c>
      <c r="L3779">
        <v>0</v>
      </c>
      <c r="M3779">
        <v>0</v>
      </c>
    </row>
    <row r="3780" spans="1:13" x14ac:dyDescent="0.25">
      <c r="A3780" s="5" t="str">
        <f t="shared" si="59"/>
        <v>wl10 Comdty20160331</v>
      </c>
      <c r="B3780">
        <v>10</v>
      </c>
      <c r="C3780">
        <v>210</v>
      </c>
      <c r="D3780" t="s">
        <v>130</v>
      </c>
      <c r="E3780" s="2">
        <v>42460</v>
      </c>
      <c r="F3780" t="s">
        <v>1425</v>
      </c>
      <c r="G3780" t="s">
        <v>724</v>
      </c>
      <c r="H3780">
        <v>5995</v>
      </c>
      <c r="I3780" t="s">
        <v>725</v>
      </c>
      <c r="J3780">
        <v>212</v>
      </c>
      <c r="K3780">
        <v>0.84126984126984128</v>
      </c>
      <c r="L3780">
        <v>0</v>
      </c>
      <c r="M3780">
        <v>0</v>
      </c>
    </row>
    <row r="3781" spans="1:13" x14ac:dyDescent="0.25">
      <c r="A3781" s="5" t="str">
        <f t="shared" si="59"/>
        <v>wl10 Comdty20160429</v>
      </c>
      <c r="B3781">
        <v>10</v>
      </c>
      <c r="C3781">
        <v>210</v>
      </c>
      <c r="D3781" t="s">
        <v>130</v>
      </c>
      <c r="E3781" s="2">
        <v>42489</v>
      </c>
      <c r="F3781" t="s">
        <v>1425</v>
      </c>
      <c r="G3781" t="s">
        <v>726</v>
      </c>
      <c r="H3781">
        <v>6017</v>
      </c>
      <c r="I3781" t="s">
        <v>727</v>
      </c>
      <c r="J3781">
        <v>210</v>
      </c>
      <c r="K3781">
        <v>0.83333333333333337</v>
      </c>
      <c r="L3781">
        <v>0</v>
      </c>
      <c r="M3781">
        <v>0</v>
      </c>
    </row>
    <row r="3782" spans="1:13" x14ac:dyDescent="0.25">
      <c r="A3782" s="5" t="str">
        <f t="shared" si="59"/>
        <v>wl10 Comdty20160531</v>
      </c>
      <c r="B3782">
        <v>10</v>
      </c>
      <c r="C3782">
        <v>210</v>
      </c>
      <c r="D3782" t="s">
        <v>130</v>
      </c>
      <c r="E3782" s="2">
        <v>42521</v>
      </c>
      <c r="F3782" t="s">
        <v>1425</v>
      </c>
      <c r="G3782" t="s">
        <v>728</v>
      </c>
      <c r="H3782">
        <v>6035</v>
      </c>
      <c r="I3782" t="s">
        <v>1003</v>
      </c>
      <c r="J3782">
        <v>212</v>
      </c>
      <c r="K3782">
        <v>0.84126984126984128</v>
      </c>
      <c r="L3782">
        <v>0</v>
      </c>
      <c r="M3782">
        <v>0</v>
      </c>
    </row>
    <row r="3783" spans="1:13" x14ac:dyDescent="0.25">
      <c r="A3783" s="5" t="str">
        <f t="shared" si="59"/>
        <v>wl10 Comdty20160630</v>
      </c>
      <c r="B3783">
        <v>10</v>
      </c>
      <c r="C3783">
        <v>210</v>
      </c>
      <c r="D3783" t="s">
        <v>130</v>
      </c>
      <c r="E3783" s="2">
        <v>42551</v>
      </c>
      <c r="F3783" t="s">
        <v>1425</v>
      </c>
      <c r="G3783" t="s">
        <v>730</v>
      </c>
      <c r="H3783">
        <v>6057</v>
      </c>
      <c r="I3783" t="s">
        <v>731</v>
      </c>
      <c r="J3783">
        <v>208</v>
      </c>
      <c r="K3783">
        <v>0.82539682539682535</v>
      </c>
      <c r="L3783">
        <v>0</v>
      </c>
      <c r="M3783">
        <v>0</v>
      </c>
    </row>
    <row r="3784" spans="1:13" x14ac:dyDescent="0.25">
      <c r="A3784" s="5" t="str">
        <f t="shared" si="59"/>
        <v>wl10 Comdty20160729</v>
      </c>
      <c r="B3784">
        <v>10</v>
      </c>
      <c r="C3784">
        <v>210</v>
      </c>
      <c r="D3784" t="s">
        <v>130</v>
      </c>
      <c r="E3784" s="2">
        <v>42580</v>
      </c>
      <c r="F3784" t="s">
        <v>1425</v>
      </c>
      <c r="G3784" t="s">
        <v>732</v>
      </c>
      <c r="H3784">
        <v>6075</v>
      </c>
      <c r="I3784" t="s">
        <v>1004</v>
      </c>
      <c r="J3784">
        <v>209</v>
      </c>
      <c r="K3784">
        <v>0.82936507936507942</v>
      </c>
      <c r="L3784">
        <v>6.74</v>
      </c>
      <c r="M3784">
        <v>690</v>
      </c>
    </row>
    <row r="3785" spans="1:13" x14ac:dyDescent="0.25">
      <c r="A3785" s="5" t="str">
        <f t="shared" si="59"/>
        <v>wl10 Comdty20160831</v>
      </c>
      <c r="B3785">
        <v>10</v>
      </c>
      <c r="C3785">
        <v>210</v>
      </c>
      <c r="D3785" t="s">
        <v>130</v>
      </c>
      <c r="E3785" s="2">
        <v>42613</v>
      </c>
      <c r="F3785" t="s">
        <v>1425</v>
      </c>
      <c r="G3785" t="s">
        <v>734</v>
      </c>
      <c r="H3785">
        <v>6098</v>
      </c>
      <c r="I3785" t="s">
        <v>735</v>
      </c>
      <c r="J3785">
        <v>207</v>
      </c>
      <c r="K3785">
        <v>0.8214285714285714</v>
      </c>
      <c r="L3785">
        <v>6.39</v>
      </c>
      <c r="M3785">
        <v>900</v>
      </c>
    </row>
    <row r="3786" spans="1:13" x14ac:dyDescent="0.25">
      <c r="A3786" s="5" t="str">
        <f t="shared" si="59"/>
        <v>wl10 Comdty20160930</v>
      </c>
      <c r="B3786">
        <v>10</v>
      </c>
      <c r="C3786">
        <v>210</v>
      </c>
      <c r="D3786" t="s">
        <v>130</v>
      </c>
      <c r="E3786" s="2">
        <v>42643</v>
      </c>
      <c r="F3786" t="s">
        <v>1425</v>
      </c>
      <c r="G3786" t="s">
        <v>736</v>
      </c>
      <c r="H3786">
        <v>6119</v>
      </c>
      <c r="I3786" t="s">
        <v>737</v>
      </c>
      <c r="J3786">
        <v>206</v>
      </c>
      <c r="K3786">
        <v>0.81746031746031744</v>
      </c>
      <c r="L3786">
        <v>0</v>
      </c>
      <c r="M3786">
        <v>0</v>
      </c>
    </row>
    <row r="3787" spans="1:13" x14ac:dyDescent="0.25">
      <c r="A3787" s="5" t="str">
        <f t="shared" si="59"/>
        <v>wl10 Comdty20161031</v>
      </c>
      <c r="B3787">
        <v>10</v>
      </c>
      <c r="C3787">
        <v>210</v>
      </c>
      <c r="D3787" t="s">
        <v>130</v>
      </c>
      <c r="E3787" s="2">
        <v>42674</v>
      </c>
      <c r="F3787" t="s">
        <v>1425</v>
      </c>
      <c r="G3787" t="s">
        <v>738</v>
      </c>
      <c r="H3787">
        <v>6140</v>
      </c>
      <c r="I3787" t="s">
        <v>739</v>
      </c>
      <c r="J3787">
        <v>210</v>
      </c>
      <c r="K3787">
        <v>0.83333333333333337</v>
      </c>
      <c r="L3787">
        <v>0</v>
      </c>
      <c r="M3787">
        <v>0</v>
      </c>
    </row>
    <row r="3788" spans="1:13" x14ac:dyDescent="0.25">
      <c r="A3788" s="5" t="str">
        <f t="shared" si="59"/>
        <v>wl10 Comdty20161130</v>
      </c>
      <c r="B3788">
        <v>10</v>
      </c>
      <c r="C3788">
        <v>210</v>
      </c>
      <c r="D3788" t="s">
        <v>130</v>
      </c>
      <c r="E3788" s="2">
        <v>42704</v>
      </c>
      <c r="F3788" t="s">
        <v>1425</v>
      </c>
      <c r="G3788" t="s">
        <v>740</v>
      </c>
      <c r="H3788">
        <v>6162</v>
      </c>
      <c r="I3788" t="s">
        <v>741</v>
      </c>
      <c r="J3788">
        <v>210</v>
      </c>
      <c r="K3788">
        <v>0.83333333333333337</v>
      </c>
      <c r="L3788">
        <v>0</v>
      </c>
      <c r="M3788">
        <v>0</v>
      </c>
    </row>
    <row r="3789" spans="1:13" x14ac:dyDescent="0.25">
      <c r="A3789" s="5" t="str">
        <f t="shared" si="59"/>
        <v>wl10 Comdty20161230</v>
      </c>
      <c r="B3789">
        <v>10</v>
      </c>
      <c r="C3789">
        <v>210</v>
      </c>
      <c r="D3789" t="s">
        <v>130</v>
      </c>
      <c r="E3789" s="2">
        <v>42734</v>
      </c>
      <c r="F3789" t="s">
        <v>1425</v>
      </c>
      <c r="G3789" t="s">
        <v>742</v>
      </c>
      <c r="H3789">
        <v>6182</v>
      </c>
      <c r="I3789" t="s">
        <v>1007</v>
      </c>
      <c r="J3789">
        <v>209</v>
      </c>
      <c r="K3789">
        <v>0.82936507936507942</v>
      </c>
      <c r="L3789">
        <v>0</v>
      </c>
      <c r="M3789">
        <v>0</v>
      </c>
    </row>
    <row r="3790" spans="1:13" x14ac:dyDescent="0.25">
      <c r="A3790" s="5" t="str">
        <f t="shared" si="59"/>
        <v>wl10 Comdty20170131</v>
      </c>
      <c r="B3790">
        <v>10</v>
      </c>
      <c r="C3790">
        <v>210</v>
      </c>
      <c r="D3790" t="s">
        <v>130</v>
      </c>
      <c r="E3790" s="2">
        <v>42766</v>
      </c>
      <c r="F3790" t="s">
        <v>1425</v>
      </c>
      <c r="G3790" t="s">
        <v>744</v>
      </c>
      <c r="H3790">
        <v>6203</v>
      </c>
      <c r="I3790" t="s">
        <v>745</v>
      </c>
      <c r="J3790">
        <v>207</v>
      </c>
      <c r="K3790">
        <v>0.8214285714285714</v>
      </c>
      <c r="L3790">
        <v>0</v>
      </c>
      <c r="M3790">
        <v>0</v>
      </c>
    </row>
    <row r="3791" spans="1:13" x14ac:dyDescent="0.25">
      <c r="A3791" s="5" t="str">
        <f t="shared" si="59"/>
        <v>wl10 Comdty20170228</v>
      </c>
      <c r="B3791">
        <v>10</v>
      </c>
      <c r="C3791">
        <v>210</v>
      </c>
      <c r="D3791" t="s">
        <v>130</v>
      </c>
      <c r="E3791" s="2">
        <v>42794</v>
      </c>
      <c r="F3791" t="s">
        <v>1425</v>
      </c>
      <c r="G3791" t="s">
        <v>746</v>
      </c>
      <c r="H3791">
        <v>6224</v>
      </c>
      <c r="I3791" t="s">
        <v>1188</v>
      </c>
      <c r="J3791">
        <v>208</v>
      </c>
      <c r="K3791">
        <v>0.82539682539682535</v>
      </c>
      <c r="L3791">
        <v>0</v>
      </c>
      <c r="M3791">
        <v>0</v>
      </c>
    </row>
    <row r="3792" spans="1:13" x14ac:dyDescent="0.25">
      <c r="A3792" s="5" t="str">
        <f t="shared" si="59"/>
        <v>wl10 Comdty20170331</v>
      </c>
      <c r="B3792">
        <v>10</v>
      </c>
      <c r="C3792">
        <v>210</v>
      </c>
      <c r="D3792" t="s">
        <v>130</v>
      </c>
      <c r="E3792" s="2">
        <v>42825</v>
      </c>
      <c r="F3792" t="s">
        <v>1425</v>
      </c>
      <c r="G3792" t="s">
        <v>748</v>
      </c>
      <c r="H3792">
        <v>6243</v>
      </c>
      <c r="I3792" t="s">
        <v>749</v>
      </c>
      <c r="J3792">
        <v>208</v>
      </c>
      <c r="K3792">
        <v>0.82539682539682535</v>
      </c>
      <c r="L3792">
        <v>5.75</v>
      </c>
      <c r="M3792">
        <v>0</v>
      </c>
    </row>
    <row r="3793" spans="1:13" x14ac:dyDescent="0.25">
      <c r="A3793" s="5" t="str">
        <f t="shared" si="59"/>
        <v>wl10 Comdty20170428</v>
      </c>
      <c r="B3793">
        <v>10</v>
      </c>
      <c r="C3793">
        <v>210</v>
      </c>
      <c r="D3793" t="s">
        <v>130</v>
      </c>
      <c r="E3793" s="2">
        <v>42853</v>
      </c>
      <c r="F3793" t="s">
        <v>1425</v>
      </c>
      <c r="G3793" t="s">
        <v>750</v>
      </c>
      <c r="H3793">
        <v>6264</v>
      </c>
      <c r="I3793" t="s">
        <v>751</v>
      </c>
      <c r="J3793">
        <v>208</v>
      </c>
      <c r="K3793">
        <v>0.82539682539682535</v>
      </c>
      <c r="L3793">
        <v>5.4</v>
      </c>
      <c r="M3793">
        <v>300</v>
      </c>
    </row>
    <row r="3794" spans="1:13" x14ac:dyDescent="0.25">
      <c r="A3794" s="5" t="str">
        <f t="shared" si="59"/>
        <v>wl10 Comdty20170531</v>
      </c>
      <c r="B3794">
        <v>10</v>
      </c>
      <c r="C3794">
        <v>210</v>
      </c>
      <c r="D3794" t="s">
        <v>130</v>
      </c>
      <c r="E3794" s="2">
        <v>42886</v>
      </c>
      <c r="F3794" t="s">
        <v>1425</v>
      </c>
      <c r="G3794" t="s">
        <v>752</v>
      </c>
      <c r="H3794">
        <v>6284</v>
      </c>
      <c r="I3794" t="s">
        <v>1009</v>
      </c>
      <c r="J3794">
        <v>207</v>
      </c>
      <c r="K3794">
        <v>0.8214285714285714</v>
      </c>
      <c r="L3794">
        <v>0</v>
      </c>
      <c r="M3794">
        <v>0</v>
      </c>
    </row>
    <row r="3795" spans="1:13" x14ac:dyDescent="0.25">
      <c r="A3795" s="5" t="str">
        <f t="shared" si="59"/>
        <v>wl10 Comdty20170630</v>
      </c>
      <c r="B3795">
        <v>10</v>
      </c>
      <c r="C3795">
        <v>210</v>
      </c>
      <c r="D3795" t="s">
        <v>130</v>
      </c>
      <c r="E3795" s="2">
        <v>42916</v>
      </c>
      <c r="F3795" t="s">
        <v>1425</v>
      </c>
      <c r="G3795" t="s">
        <v>754</v>
      </c>
      <c r="H3795">
        <v>6305</v>
      </c>
      <c r="I3795" t="s">
        <v>755</v>
      </c>
      <c r="J3795">
        <v>207</v>
      </c>
      <c r="K3795">
        <v>0.8214285714285714</v>
      </c>
      <c r="L3795">
        <v>0</v>
      </c>
      <c r="M3795">
        <v>0</v>
      </c>
    </row>
    <row r="3796" spans="1:13" x14ac:dyDescent="0.25">
      <c r="A3796" s="5" t="str">
        <f t="shared" si="59"/>
        <v>wl10 Comdty20170731</v>
      </c>
      <c r="B3796">
        <v>10</v>
      </c>
      <c r="C3796">
        <v>210</v>
      </c>
      <c r="D3796" t="s">
        <v>130</v>
      </c>
      <c r="E3796" s="2">
        <v>42947</v>
      </c>
      <c r="F3796" t="s">
        <v>1425</v>
      </c>
      <c r="G3796" t="s">
        <v>756</v>
      </c>
      <c r="H3796">
        <v>6325</v>
      </c>
      <c r="I3796" t="s">
        <v>757</v>
      </c>
      <c r="J3796">
        <v>207</v>
      </c>
      <c r="K3796">
        <v>0.8214285714285714</v>
      </c>
      <c r="L3796">
        <v>0</v>
      </c>
      <c r="M3796">
        <v>0</v>
      </c>
    </row>
    <row r="3797" spans="1:13" x14ac:dyDescent="0.25">
      <c r="A3797" s="5" t="str">
        <f t="shared" si="59"/>
        <v>wl10 Comdty20170831</v>
      </c>
      <c r="B3797">
        <v>10</v>
      </c>
      <c r="C3797">
        <v>210</v>
      </c>
      <c r="D3797" t="s">
        <v>130</v>
      </c>
      <c r="E3797" s="2">
        <v>42978</v>
      </c>
      <c r="F3797" t="s">
        <v>1425</v>
      </c>
      <c r="G3797" t="s">
        <v>758</v>
      </c>
      <c r="H3797">
        <v>6347</v>
      </c>
      <c r="I3797" t="s">
        <v>759</v>
      </c>
      <c r="J3797">
        <v>205</v>
      </c>
      <c r="K3797">
        <v>0.81349206349206349</v>
      </c>
      <c r="L3797">
        <v>0</v>
      </c>
      <c r="M3797">
        <v>0</v>
      </c>
    </row>
    <row r="3798" spans="1:13" x14ac:dyDescent="0.25">
      <c r="A3798" s="5" t="str">
        <f t="shared" si="59"/>
        <v>wl10 Comdty20170929</v>
      </c>
      <c r="B3798">
        <v>10</v>
      </c>
      <c r="C3798">
        <v>210</v>
      </c>
      <c r="D3798" t="s">
        <v>130</v>
      </c>
      <c r="E3798" s="2">
        <v>43007</v>
      </c>
      <c r="F3798" t="s">
        <v>1425</v>
      </c>
      <c r="G3798" t="s">
        <v>760</v>
      </c>
      <c r="H3798">
        <v>6368</v>
      </c>
      <c r="I3798" t="s">
        <v>761</v>
      </c>
      <c r="J3798">
        <v>206</v>
      </c>
      <c r="K3798">
        <v>0.81746031746031744</v>
      </c>
      <c r="L3798">
        <v>0</v>
      </c>
      <c r="M3798">
        <v>0</v>
      </c>
    </row>
    <row r="3799" spans="1:13" x14ac:dyDescent="0.25">
      <c r="A3799" s="5" t="str">
        <f t="shared" si="59"/>
        <v>wl10 Comdty20171031</v>
      </c>
      <c r="B3799">
        <v>10</v>
      </c>
      <c r="C3799">
        <v>210</v>
      </c>
      <c r="D3799" t="s">
        <v>130</v>
      </c>
      <c r="E3799" s="2">
        <v>43039</v>
      </c>
      <c r="F3799" t="s">
        <v>1425</v>
      </c>
      <c r="G3799" t="s">
        <v>762</v>
      </c>
      <c r="H3799">
        <v>6390</v>
      </c>
      <c r="I3799" t="s">
        <v>763</v>
      </c>
      <c r="J3799">
        <v>209</v>
      </c>
      <c r="K3799">
        <v>0.82936507936507942</v>
      </c>
      <c r="L3799">
        <v>2.5499999999999998</v>
      </c>
      <c r="M3799">
        <v>41890</v>
      </c>
    </row>
    <row r="3800" spans="1:13" x14ac:dyDescent="0.25">
      <c r="A3800" s="5" t="str">
        <f t="shared" si="59"/>
        <v>wl10 Comdty20171130</v>
      </c>
      <c r="B3800">
        <v>10</v>
      </c>
      <c r="C3800">
        <v>210</v>
      </c>
      <c r="D3800" t="s">
        <v>130</v>
      </c>
      <c r="E3800" s="2">
        <v>43069</v>
      </c>
      <c r="F3800" t="s">
        <v>1425</v>
      </c>
      <c r="G3800" t="s">
        <v>764</v>
      </c>
      <c r="H3800">
        <v>6412</v>
      </c>
      <c r="I3800" t="s">
        <v>765</v>
      </c>
      <c r="J3800">
        <v>208</v>
      </c>
      <c r="K3800">
        <v>0.82539682539682535</v>
      </c>
      <c r="L3800">
        <v>2.58</v>
      </c>
      <c r="M3800">
        <v>42625</v>
      </c>
    </row>
    <row r="3801" spans="1:13" x14ac:dyDescent="0.25">
      <c r="A3801" s="5" t="str">
        <f t="shared" si="59"/>
        <v>wl10 Comdty20171229</v>
      </c>
      <c r="B3801">
        <v>10</v>
      </c>
      <c r="C3801">
        <v>210</v>
      </c>
      <c r="D3801" t="s">
        <v>130</v>
      </c>
      <c r="E3801" s="2">
        <v>43098</v>
      </c>
      <c r="F3801" t="s">
        <v>1425</v>
      </c>
      <c r="G3801" t="s">
        <v>766</v>
      </c>
      <c r="H3801">
        <v>6431</v>
      </c>
      <c r="I3801" t="s">
        <v>1013</v>
      </c>
      <c r="J3801">
        <v>210</v>
      </c>
      <c r="K3801">
        <v>0.83333333333333337</v>
      </c>
      <c r="L3801">
        <v>0</v>
      </c>
      <c r="M3801">
        <v>0</v>
      </c>
    </row>
    <row r="3802" spans="1:13" x14ac:dyDescent="0.25">
      <c r="A3802" s="5" t="str">
        <f t="shared" si="59"/>
        <v>wl10 Comdty20180131</v>
      </c>
      <c r="B3802">
        <v>10</v>
      </c>
      <c r="C3802">
        <v>210</v>
      </c>
      <c r="D3802" t="s">
        <v>130</v>
      </c>
      <c r="E3802" s="2">
        <v>43131</v>
      </c>
      <c r="F3802" t="s">
        <v>1425</v>
      </c>
      <c r="G3802" t="s">
        <v>768</v>
      </c>
      <c r="H3802">
        <v>6453</v>
      </c>
      <c r="I3802" t="s">
        <v>769</v>
      </c>
      <c r="J3802">
        <v>208</v>
      </c>
      <c r="K3802">
        <v>0.82539682539682535</v>
      </c>
      <c r="L3802">
        <v>0</v>
      </c>
      <c r="M3802">
        <v>0</v>
      </c>
    </row>
    <row r="3803" spans="1:13" x14ac:dyDescent="0.25">
      <c r="A3803" s="5" t="str">
        <f t="shared" si="59"/>
        <v>wl10 Comdty20180228</v>
      </c>
      <c r="B3803">
        <v>10</v>
      </c>
      <c r="C3803">
        <v>210</v>
      </c>
      <c r="D3803" t="s">
        <v>130</v>
      </c>
      <c r="E3803" s="2">
        <v>43159</v>
      </c>
      <c r="F3803" t="s">
        <v>1425</v>
      </c>
      <c r="G3803" t="s">
        <v>770</v>
      </c>
      <c r="H3803">
        <v>6474</v>
      </c>
      <c r="I3803" t="s">
        <v>771</v>
      </c>
      <c r="J3803">
        <v>209</v>
      </c>
      <c r="K3803">
        <v>0.82936507936507942</v>
      </c>
      <c r="L3803">
        <v>0</v>
      </c>
      <c r="M3803">
        <v>0</v>
      </c>
    </row>
    <row r="3804" spans="1:13" x14ac:dyDescent="0.25">
      <c r="A3804" s="5" t="str">
        <f t="shared" si="59"/>
        <v>wl10 Comdty20180330</v>
      </c>
      <c r="B3804">
        <v>10</v>
      </c>
      <c r="C3804">
        <v>210</v>
      </c>
      <c r="D3804" t="s">
        <v>130</v>
      </c>
      <c r="E3804" s="2">
        <v>43189</v>
      </c>
      <c r="F3804" t="s">
        <v>1425</v>
      </c>
      <c r="G3804" t="s">
        <v>772</v>
      </c>
      <c r="H3804">
        <v>6493</v>
      </c>
      <c r="I3804" t="s">
        <v>773</v>
      </c>
      <c r="J3804">
        <v>211</v>
      </c>
      <c r="K3804">
        <v>0.83730158730158732</v>
      </c>
      <c r="L3804">
        <v>2.59</v>
      </c>
      <c r="M3804">
        <v>9365</v>
      </c>
    </row>
    <row r="3805" spans="1:13" x14ac:dyDescent="0.25">
      <c r="A3805" s="5" t="str">
        <f t="shared" si="59"/>
        <v>wl10 Comdty20180430</v>
      </c>
      <c r="B3805">
        <v>10</v>
      </c>
      <c r="C3805">
        <v>210</v>
      </c>
      <c r="D3805" t="s">
        <v>130</v>
      </c>
      <c r="E3805" s="2">
        <v>43220</v>
      </c>
      <c r="F3805" t="s">
        <v>1425</v>
      </c>
      <c r="G3805" t="s">
        <v>774</v>
      </c>
      <c r="H3805">
        <v>6516</v>
      </c>
      <c r="I3805" t="s">
        <v>775</v>
      </c>
      <c r="J3805">
        <v>210</v>
      </c>
      <c r="K3805">
        <v>0.83333333333333337</v>
      </c>
      <c r="L3805">
        <v>2.46</v>
      </c>
      <c r="M3805">
        <v>10730</v>
      </c>
    </row>
    <row r="3806" spans="1:13" x14ac:dyDescent="0.25">
      <c r="A3806" s="5" t="str">
        <f t="shared" si="59"/>
        <v>wl10 Comdty20180531</v>
      </c>
      <c r="B3806">
        <v>10</v>
      </c>
      <c r="C3806">
        <v>210</v>
      </c>
      <c r="D3806" t="s">
        <v>130</v>
      </c>
      <c r="E3806" s="2">
        <v>43251</v>
      </c>
      <c r="F3806" t="s">
        <v>1425</v>
      </c>
      <c r="G3806" t="s">
        <v>776</v>
      </c>
      <c r="H3806">
        <v>6534</v>
      </c>
      <c r="I3806" t="s">
        <v>1016</v>
      </c>
      <c r="J3806">
        <v>208</v>
      </c>
      <c r="K3806">
        <v>0.82539682539682535</v>
      </c>
      <c r="L3806">
        <v>0</v>
      </c>
      <c r="M3806">
        <v>0</v>
      </c>
    </row>
    <row r="3807" spans="1:13" x14ac:dyDescent="0.25">
      <c r="A3807" s="5" t="str">
        <f t="shared" si="59"/>
        <v>wl10 Comdty20180629</v>
      </c>
      <c r="B3807">
        <v>10</v>
      </c>
      <c r="C3807">
        <v>210</v>
      </c>
      <c r="D3807" t="s">
        <v>130</v>
      </c>
      <c r="E3807" s="2">
        <v>43280</v>
      </c>
      <c r="F3807" t="s">
        <v>1425</v>
      </c>
      <c r="G3807" t="s">
        <v>778</v>
      </c>
      <c r="H3807">
        <v>6555</v>
      </c>
      <c r="I3807" t="s">
        <v>779</v>
      </c>
      <c r="J3807">
        <v>208</v>
      </c>
      <c r="K3807">
        <v>0.82539682539682535</v>
      </c>
      <c r="L3807">
        <v>0</v>
      </c>
      <c r="M3807">
        <v>0</v>
      </c>
    </row>
    <row r="3808" spans="1:13" x14ac:dyDescent="0.25">
      <c r="A3808" s="5" t="str">
        <f t="shared" si="59"/>
        <v>wl10 Comdty20180731</v>
      </c>
      <c r="B3808">
        <v>10</v>
      </c>
      <c r="C3808">
        <v>210</v>
      </c>
      <c r="D3808" t="s">
        <v>130</v>
      </c>
      <c r="E3808" s="2">
        <v>43312</v>
      </c>
      <c r="F3808" t="s">
        <v>1425</v>
      </c>
      <c r="G3808" t="s">
        <v>780</v>
      </c>
      <c r="H3808">
        <v>6575</v>
      </c>
      <c r="I3808" t="s">
        <v>1018</v>
      </c>
      <c r="J3808">
        <v>208</v>
      </c>
      <c r="K3808">
        <v>0.82539682539682535</v>
      </c>
      <c r="L3808">
        <v>3.24</v>
      </c>
      <c r="M3808">
        <v>16925</v>
      </c>
    </row>
    <row r="3809" spans="1:13" x14ac:dyDescent="0.25">
      <c r="A3809" s="5" t="str">
        <f t="shared" si="59"/>
        <v>wl10 Comdty20180831</v>
      </c>
      <c r="B3809">
        <v>10</v>
      </c>
      <c r="C3809">
        <v>210</v>
      </c>
      <c r="D3809" t="s">
        <v>130</v>
      </c>
      <c r="E3809" s="2">
        <v>43343</v>
      </c>
      <c r="F3809" t="s">
        <v>1425</v>
      </c>
      <c r="G3809" t="s">
        <v>782</v>
      </c>
      <c r="H3809">
        <v>6598</v>
      </c>
      <c r="I3809" t="s">
        <v>783</v>
      </c>
      <c r="J3809">
        <v>204</v>
      </c>
      <c r="K3809">
        <v>0.80952380952380953</v>
      </c>
      <c r="L3809">
        <v>3.25</v>
      </c>
      <c r="M3809">
        <v>11095</v>
      </c>
    </row>
    <row r="3810" spans="1:13" x14ac:dyDescent="0.25">
      <c r="A3810" s="5" t="str">
        <f t="shared" si="59"/>
        <v>wl10 Comdty20180928</v>
      </c>
      <c r="B3810">
        <v>10</v>
      </c>
      <c r="C3810">
        <v>210</v>
      </c>
      <c r="D3810" t="s">
        <v>130</v>
      </c>
      <c r="E3810" s="2">
        <v>43371</v>
      </c>
      <c r="F3810" t="s">
        <v>1425</v>
      </c>
      <c r="G3810" t="s">
        <v>784</v>
      </c>
      <c r="H3810">
        <v>6617</v>
      </c>
      <c r="I3810" t="s">
        <v>785</v>
      </c>
      <c r="J3810">
        <v>207</v>
      </c>
      <c r="K3810">
        <v>0.8214285714285714</v>
      </c>
      <c r="L3810">
        <v>0</v>
      </c>
      <c r="M3810">
        <v>0</v>
      </c>
    </row>
    <row r="3811" spans="1:13" x14ac:dyDescent="0.25">
      <c r="A3811" s="5" t="str">
        <f t="shared" si="59"/>
        <v>wl10 Comdty20181031</v>
      </c>
      <c r="B3811">
        <v>10</v>
      </c>
      <c r="C3811">
        <v>210</v>
      </c>
      <c r="D3811" t="s">
        <v>130</v>
      </c>
      <c r="E3811" s="2">
        <v>43404</v>
      </c>
      <c r="F3811" t="s">
        <v>1425</v>
      </c>
      <c r="G3811" t="s">
        <v>786</v>
      </c>
      <c r="H3811">
        <v>6640</v>
      </c>
      <c r="I3811" t="s">
        <v>787</v>
      </c>
      <c r="J3811">
        <v>208</v>
      </c>
      <c r="K3811">
        <v>0.82539682539682535</v>
      </c>
      <c r="L3811">
        <v>0</v>
      </c>
      <c r="M3811">
        <v>0</v>
      </c>
    </row>
    <row r="3812" spans="1:13" x14ac:dyDescent="0.25">
      <c r="A3812" s="5" t="str">
        <f t="shared" si="59"/>
        <v>wl10 Comdty20181130</v>
      </c>
      <c r="B3812">
        <v>10</v>
      </c>
      <c r="C3812">
        <v>210</v>
      </c>
      <c r="D3812" t="s">
        <v>130</v>
      </c>
      <c r="E3812" s="2">
        <v>43434</v>
      </c>
      <c r="F3812" t="s">
        <v>1425</v>
      </c>
      <c r="G3812" t="s">
        <v>788</v>
      </c>
      <c r="H3812">
        <v>6662</v>
      </c>
      <c r="I3812" t="s">
        <v>789</v>
      </c>
      <c r="J3812">
        <v>209</v>
      </c>
      <c r="K3812">
        <v>0.82936507936507942</v>
      </c>
      <c r="L3812">
        <v>0</v>
      </c>
      <c r="M3812">
        <v>0</v>
      </c>
    </row>
    <row r="3813" spans="1:13" x14ac:dyDescent="0.25">
      <c r="A3813" s="5" t="str">
        <f t="shared" si="59"/>
        <v>wl10 Comdty20181231</v>
      </c>
      <c r="B3813">
        <v>10</v>
      </c>
      <c r="C3813">
        <v>210</v>
      </c>
      <c r="D3813" t="s">
        <v>130</v>
      </c>
      <c r="E3813" s="2">
        <v>43465</v>
      </c>
      <c r="F3813" t="s">
        <v>1425</v>
      </c>
      <c r="G3813" t="s">
        <v>790</v>
      </c>
      <c r="H3813">
        <v>6683</v>
      </c>
      <c r="I3813" t="s">
        <v>1020</v>
      </c>
      <c r="J3813">
        <v>212</v>
      </c>
      <c r="K3813">
        <v>0.84126984126984128</v>
      </c>
      <c r="L3813">
        <v>0</v>
      </c>
      <c r="M3813">
        <v>0</v>
      </c>
    </row>
    <row r="3814" spans="1:13" x14ac:dyDescent="0.25">
      <c r="A3814" s="5" t="str">
        <f t="shared" si="59"/>
        <v>wl10 Comdty20190131</v>
      </c>
      <c r="B3814">
        <v>10</v>
      </c>
      <c r="C3814">
        <v>210</v>
      </c>
      <c r="D3814" t="s">
        <v>130</v>
      </c>
      <c r="E3814" s="2">
        <v>43496</v>
      </c>
      <c r="F3814" t="s">
        <v>1425</v>
      </c>
      <c r="G3814" t="s">
        <v>792</v>
      </c>
      <c r="H3814">
        <v>6706</v>
      </c>
      <c r="I3814" t="s">
        <v>793</v>
      </c>
      <c r="J3814">
        <v>210</v>
      </c>
      <c r="K3814">
        <v>0.83333333333333337</v>
      </c>
      <c r="L3814">
        <v>0</v>
      </c>
      <c r="M3814">
        <v>0</v>
      </c>
    </row>
    <row r="3815" spans="1:13" x14ac:dyDescent="0.25">
      <c r="A3815" s="5" t="str">
        <f t="shared" si="59"/>
        <v>wl10 Comdty20190228</v>
      </c>
      <c r="B3815">
        <v>10</v>
      </c>
      <c r="C3815">
        <v>210</v>
      </c>
      <c r="D3815" t="s">
        <v>130</v>
      </c>
      <c r="E3815" s="2">
        <v>43524</v>
      </c>
      <c r="F3815" t="s">
        <v>1425</v>
      </c>
      <c r="G3815" t="s">
        <v>794</v>
      </c>
      <c r="H3815">
        <v>6726</v>
      </c>
      <c r="I3815" t="s">
        <v>1189</v>
      </c>
      <c r="J3815">
        <v>209</v>
      </c>
      <c r="K3815">
        <v>0.82936507936507942</v>
      </c>
      <c r="L3815">
        <v>0</v>
      </c>
      <c r="M3815">
        <v>0</v>
      </c>
    </row>
    <row r="3816" spans="1:13" x14ac:dyDescent="0.25">
      <c r="A3816" s="5" t="str">
        <f t="shared" si="59"/>
        <v>wl10 Comdty20190329</v>
      </c>
      <c r="B3816">
        <v>10</v>
      </c>
      <c r="C3816">
        <v>210</v>
      </c>
      <c r="D3816" t="s">
        <v>130</v>
      </c>
      <c r="E3816" s="2">
        <v>43553</v>
      </c>
      <c r="F3816" t="s">
        <v>1425</v>
      </c>
      <c r="G3816" t="s">
        <v>796</v>
      </c>
      <c r="H3816">
        <v>6746</v>
      </c>
      <c r="I3816" t="s">
        <v>797</v>
      </c>
      <c r="J3816">
        <v>214</v>
      </c>
      <c r="K3816">
        <v>0.84920634920634919</v>
      </c>
      <c r="L3816">
        <v>3.12</v>
      </c>
      <c r="M3816">
        <v>14370</v>
      </c>
    </row>
    <row r="3817" spans="1:13" x14ac:dyDescent="0.25">
      <c r="A3817" s="5" t="str">
        <f t="shared" si="59"/>
        <v>wl10 Comdty20190430</v>
      </c>
      <c r="B3817">
        <v>10</v>
      </c>
      <c r="C3817">
        <v>210</v>
      </c>
      <c r="D3817" t="s">
        <v>130</v>
      </c>
      <c r="E3817" s="2">
        <v>43585</v>
      </c>
      <c r="F3817" t="s">
        <v>1425</v>
      </c>
      <c r="G3817" t="s">
        <v>798</v>
      </c>
      <c r="H3817">
        <v>6769</v>
      </c>
      <c r="I3817" t="s">
        <v>799</v>
      </c>
      <c r="J3817">
        <v>211</v>
      </c>
      <c r="K3817">
        <v>0.83730158730158732</v>
      </c>
      <c r="L3817">
        <v>3.42</v>
      </c>
      <c r="M3817">
        <v>27045</v>
      </c>
    </row>
    <row r="3818" spans="1:13" x14ac:dyDescent="0.25">
      <c r="A3818" s="5" t="str">
        <f t="shared" si="59"/>
        <v>wl10 Comdty20190531</v>
      </c>
      <c r="B3818">
        <v>10</v>
      </c>
      <c r="C3818">
        <v>210</v>
      </c>
      <c r="D3818" t="s">
        <v>130</v>
      </c>
      <c r="E3818" s="2">
        <v>43616</v>
      </c>
      <c r="F3818" t="s">
        <v>1425</v>
      </c>
      <c r="G3818" t="s">
        <v>800</v>
      </c>
      <c r="H3818">
        <v>6787</v>
      </c>
      <c r="I3818" t="s">
        <v>1023</v>
      </c>
      <c r="J3818">
        <v>211</v>
      </c>
      <c r="K3818">
        <v>0.83730158730158732</v>
      </c>
      <c r="L3818">
        <v>0</v>
      </c>
      <c r="M3818">
        <v>0</v>
      </c>
    </row>
    <row r="3819" spans="1:13" x14ac:dyDescent="0.25">
      <c r="A3819" s="5" t="str">
        <f t="shared" si="59"/>
        <v>wl10 Comdty20190628</v>
      </c>
      <c r="B3819">
        <v>10</v>
      </c>
      <c r="C3819">
        <v>210</v>
      </c>
      <c r="D3819" t="s">
        <v>130</v>
      </c>
      <c r="E3819" s="2">
        <v>43644</v>
      </c>
      <c r="F3819" t="s">
        <v>1425</v>
      </c>
      <c r="G3819" t="s">
        <v>802</v>
      </c>
      <c r="H3819">
        <v>6808</v>
      </c>
      <c r="I3819" t="s">
        <v>803</v>
      </c>
      <c r="J3819">
        <v>212</v>
      </c>
      <c r="K3819">
        <v>0.84126984126984128</v>
      </c>
      <c r="L3819">
        <v>0</v>
      </c>
      <c r="M3819">
        <v>0</v>
      </c>
    </row>
    <row r="3820" spans="1:13" x14ac:dyDescent="0.25">
      <c r="A3820" s="5" t="str">
        <f t="shared" si="59"/>
        <v>wl10 Comdty20190731</v>
      </c>
      <c r="B3820">
        <v>10</v>
      </c>
      <c r="C3820">
        <v>210</v>
      </c>
      <c r="D3820" t="s">
        <v>130</v>
      </c>
      <c r="E3820" s="2">
        <v>43677</v>
      </c>
      <c r="F3820" t="s">
        <v>1425</v>
      </c>
      <c r="G3820" t="s">
        <v>804</v>
      </c>
      <c r="H3820">
        <v>6828</v>
      </c>
      <c r="I3820" t="s">
        <v>805</v>
      </c>
      <c r="J3820">
        <v>209</v>
      </c>
      <c r="K3820">
        <v>0.82936507936507942</v>
      </c>
      <c r="L3820">
        <v>0</v>
      </c>
      <c r="M3820">
        <v>0</v>
      </c>
    </row>
    <row r="3821" spans="1:13" x14ac:dyDescent="0.25">
      <c r="A3821" s="5" t="str">
        <f t="shared" si="59"/>
        <v>wl10 Comdty20190830</v>
      </c>
      <c r="B3821">
        <v>10</v>
      </c>
      <c r="C3821">
        <v>210</v>
      </c>
      <c r="D3821" t="s">
        <v>130</v>
      </c>
      <c r="E3821" s="2">
        <v>43707</v>
      </c>
      <c r="F3821" t="s">
        <v>1425</v>
      </c>
      <c r="G3821" t="s">
        <v>806</v>
      </c>
      <c r="H3821">
        <v>6848</v>
      </c>
      <c r="I3821" t="s">
        <v>807</v>
      </c>
      <c r="J3821">
        <v>208</v>
      </c>
      <c r="K3821">
        <v>0.82539682539682535</v>
      </c>
      <c r="L3821">
        <v>0</v>
      </c>
      <c r="M3821">
        <v>0</v>
      </c>
    </row>
    <row r="3822" spans="1:13" x14ac:dyDescent="0.25">
      <c r="A3822" s="5" t="str">
        <f t="shared" si="59"/>
        <v>wl10 Comdty20190930</v>
      </c>
      <c r="B3822">
        <v>10</v>
      </c>
      <c r="C3822">
        <v>210</v>
      </c>
      <c r="D3822" t="s">
        <v>130</v>
      </c>
      <c r="E3822" s="2">
        <v>43738</v>
      </c>
      <c r="F3822" t="s">
        <v>1425</v>
      </c>
      <c r="G3822" t="s">
        <v>808</v>
      </c>
      <c r="H3822">
        <v>6870</v>
      </c>
      <c r="I3822" t="s">
        <v>809</v>
      </c>
      <c r="J3822">
        <v>209</v>
      </c>
      <c r="K3822">
        <v>0.82936507936507942</v>
      </c>
      <c r="L3822">
        <v>0</v>
      </c>
      <c r="M3822">
        <v>0</v>
      </c>
    </row>
    <row r="3823" spans="1:13" x14ac:dyDescent="0.25">
      <c r="A3823" s="5" t="str">
        <f t="shared" si="59"/>
        <v>wl10 Comdty20191031</v>
      </c>
      <c r="B3823">
        <v>10</v>
      </c>
      <c r="C3823">
        <v>210</v>
      </c>
      <c r="D3823" t="s">
        <v>130</v>
      </c>
      <c r="E3823" s="2">
        <v>43769</v>
      </c>
      <c r="F3823" t="s">
        <v>1425</v>
      </c>
      <c r="G3823" t="s">
        <v>810</v>
      </c>
      <c r="H3823">
        <v>6893</v>
      </c>
      <c r="I3823" t="s">
        <v>811</v>
      </c>
      <c r="J3823">
        <v>208</v>
      </c>
      <c r="K3823">
        <v>0.82539682539682535</v>
      </c>
      <c r="L3823">
        <v>0.7</v>
      </c>
      <c r="M3823">
        <v>68065</v>
      </c>
    </row>
    <row r="3824" spans="1:13" x14ac:dyDescent="0.25">
      <c r="A3824" s="5" t="str">
        <f t="shared" si="59"/>
        <v>wl10 Comdty20191129</v>
      </c>
      <c r="B3824">
        <v>10</v>
      </c>
      <c r="C3824">
        <v>210</v>
      </c>
      <c r="D3824" t="s">
        <v>130</v>
      </c>
      <c r="E3824" s="2">
        <v>43798</v>
      </c>
      <c r="F3824" t="s">
        <v>1425</v>
      </c>
      <c r="G3824" t="s">
        <v>812</v>
      </c>
      <c r="H3824">
        <v>6913</v>
      </c>
      <c r="I3824" t="s">
        <v>813</v>
      </c>
      <c r="J3824">
        <v>209</v>
      </c>
      <c r="K3824">
        <v>0.82936507936507942</v>
      </c>
      <c r="L3824">
        <v>0.17</v>
      </c>
      <c r="M3824">
        <v>39890</v>
      </c>
    </row>
    <row r="3825" spans="1:13" x14ac:dyDescent="0.25">
      <c r="A3825" s="5" t="str">
        <f t="shared" si="59"/>
        <v>wl10 Comdty20191231</v>
      </c>
      <c r="B3825">
        <v>10</v>
      </c>
      <c r="C3825">
        <v>210</v>
      </c>
      <c r="D3825" t="s">
        <v>130</v>
      </c>
      <c r="E3825" s="2">
        <v>43830</v>
      </c>
      <c r="F3825" t="s">
        <v>1425</v>
      </c>
      <c r="G3825" t="s">
        <v>814</v>
      </c>
      <c r="H3825">
        <v>6934</v>
      </c>
      <c r="I3825" t="s">
        <v>815</v>
      </c>
      <c r="J3825">
        <v>209</v>
      </c>
      <c r="K3825">
        <v>0.82936507936507942</v>
      </c>
      <c r="L3825">
        <v>0</v>
      </c>
      <c r="M3825">
        <v>0</v>
      </c>
    </row>
    <row r="3826" spans="1:13" x14ac:dyDescent="0.25">
      <c r="A3826" s="5" t="str">
        <f t="shared" si="59"/>
        <v>wl10 Comdty20200131</v>
      </c>
      <c r="B3826">
        <v>10</v>
      </c>
      <c r="C3826">
        <v>210</v>
      </c>
      <c r="D3826" t="s">
        <v>130</v>
      </c>
      <c r="E3826" s="2">
        <v>43861</v>
      </c>
      <c r="F3826" t="s">
        <v>1425</v>
      </c>
      <c r="G3826" t="s">
        <v>816</v>
      </c>
      <c r="H3826">
        <v>6955</v>
      </c>
      <c r="I3826" t="s">
        <v>817</v>
      </c>
      <c r="J3826">
        <v>207</v>
      </c>
      <c r="K3826">
        <v>0.8214285714285714</v>
      </c>
      <c r="L3826">
        <v>0</v>
      </c>
      <c r="M3826">
        <v>0</v>
      </c>
    </row>
    <row r="3827" spans="1:13" x14ac:dyDescent="0.25">
      <c r="A3827" s="5" t="str">
        <f t="shared" si="59"/>
        <v>wl10 Comdty20200228</v>
      </c>
      <c r="B3827">
        <v>10</v>
      </c>
      <c r="C3827">
        <v>210</v>
      </c>
      <c r="D3827" t="s">
        <v>130</v>
      </c>
      <c r="E3827" s="2">
        <v>43889</v>
      </c>
      <c r="F3827" t="s">
        <v>1425</v>
      </c>
      <c r="G3827" t="s">
        <v>818</v>
      </c>
      <c r="H3827">
        <v>6976</v>
      </c>
      <c r="I3827" t="s">
        <v>1190</v>
      </c>
      <c r="J3827">
        <v>209</v>
      </c>
      <c r="K3827">
        <v>0.82936507936507942</v>
      </c>
      <c r="L3827">
        <v>0</v>
      </c>
      <c r="M3827">
        <v>0</v>
      </c>
    </row>
    <row r="3828" spans="1:13" x14ac:dyDescent="0.25">
      <c r="A3828" s="5" t="str">
        <f t="shared" si="59"/>
        <v>wl10 Comdty20200331</v>
      </c>
      <c r="B3828">
        <v>10</v>
      </c>
      <c r="C3828">
        <v>210</v>
      </c>
      <c r="D3828" t="s">
        <v>130</v>
      </c>
      <c r="E3828" s="2">
        <v>43921</v>
      </c>
      <c r="F3828" t="s">
        <v>1425</v>
      </c>
      <c r="G3828" t="s">
        <v>820</v>
      </c>
      <c r="H3828">
        <v>6997</v>
      </c>
      <c r="I3828" t="s">
        <v>821</v>
      </c>
      <c r="J3828">
        <v>209</v>
      </c>
      <c r="K3828">
        <v>0.82936507936507942</v>
      </c>
      <c r="L3828">
        <v>2.35</v>
      </c>
      <c r="M3828">
        <v>23510</v>
      </c>
    </row>
    <row r="3829" spans="1:13" x14ac:dyDescent="0.25">
      <c r="A3829" s="5" t="str">
        <f t="shared" si="59"/>
        <v>wl10 Comdty20200430</v>
      </c>
      <c r="B3829">
        <v>10</v>
      </c>
      <c r="C3829">
        <v>210</v>
      </c>
      <c r="D3829" t="s">
        <v>130</v>
      </c>
      <c r="E3829" s="2">
        <v>43951</v>
      </c>
      <c r="F3829" t="s">
        <v>1425</v>
      </c>
      <c r="G3829" t="s">
        <v>822</v>
      </c>
      <c r="H3829">
        <v>7018</v>
      </c>
      <c r="I3829" t="s">
        <v>823</v>
      </c>
      <c r="J3829">
        <v>207</v>
      </c>
      <c r="K3829">
        <v>0.8214285714285714</v>
      </c>
      <c r="L3829">
        <v>1.88</v>
      </c>
      <c r="M3829">
        <v>7980</v>
      </c>
    </row>
    <row r="3830" spans="1:13" x14ac:dyDescent="0.25">
      <c r="A3830" s="5" t="str">
        <f t="shared" si="59"/>
        <v>wl10 Comdty20200529</v>
      </c>
      <c r="B3830">
        <v>10</v>
      </c>
      <c r="C3830">
        <v>210</v>
      </c>
      <c r="D3830" t="s">
        <v>130</v>
      </c>
      <c r="E3830" s="2">
        <v>43980</v>
      </c>
      <c r="F3830" t="s">
        <v>1425</v>
      </c>
      <c r="G3830" t="s">
        <v>824</v>
      </c>
      <c r="H3830">
        <v>7036</v>
      </c>
      <c r="I3830" t="s">
        <v>1028</v>
      </c>
      <c r="J3830">
        <v>210</v>
      </c>
      <c r="K3830">
        <v>0.83333333333333337</v>
      </c>
      <c r="L3830">
        <v>0</v>
      </c>
      <c r="M3830">
        <v>0</v>
      </c>
    </row>
    <row r="3831" spans="1:13" x14ac:dyDescent="0.25">
      <c r="A3831" s="5" t="str">
        <f t="shared" si="59"/>
        <v>wl10 Comdty20200630</v>
      </c>
      <c r="B3831">
        <v>10</v>
      </c>
      <c r="C3831">
        <v>210</v>
      </c>
      <c r="D3831" t="s">
        <v>130</v>
      </c>
      <c r="E3831" s="2">
        <v>44012</v>
      </c>
      <c r="F3831" t="s">
        <v>1425</v>
      </c>
      <c r="G3831" t="s">
        <v>826</v>
      </c>
      <c r="H3831">
        <v>7058</v>
      </c>
      <c r="I3831" t="s">
        <v>827</v>
      </c>
      <c r="J3831">
        <v>209</v>
      </c>
      <c r="K3831">
        <v>0.82936507936507942</v>
      </c>
      <c r="L3831">
        <v>0</v>
      </c>
      <c r="M3831">
        <v>0</v>
      </c>
    </row>
    <row r="3832" spans="1:13" x14ac:dyDescent="0.25">
      <c r="A3832" s="5" t="str">
        <f t="shared" si="59"/>
        <v>wl10 Comdty20200731</v>
      </c>
      <c r="B3832">
        <v>10</v>
      </c>
      <c r="C3832">
        <v>210</v>
      </c>
      <c r="D3832" t="s">
        <v>130</v>
      </c>
      <c r="E3832" s="2">
        <v>44043</v>
      </c>
      <c r="F3832" t="s">
        <v>1425</v>
      </c>
      <c r="G3832" t="s">
        <v>828</v>
      </c>
      <c r="H3832">
        <v>7079</v>
      </c>
      <c r="I3832" t="s">
        <v>1030</v>
      </c>
      <c r="J3832">
        <v>207</v>
      </c>
      <c r="K3832">
        <v>0.8214285714285714</v>
      </c>
      <c r="L3832">
        <v>-0.62</v>
      </c>
      <c r="M3832">
        <v>45060</v>
      </c>
    </row>
    <row r="3833" spans="1:13" x14ac:dyDescent="0.25">
      <c r="A3833" s="5" t="str">
        <f t="shared" si="59"/>
        <v>wl10 Comdty20200831</v>
      </c>
      <c r="B3833">
        <v>10</v>
      </c>
      <c r="C3833">
        <v>210</v>
      </c>
      <c r="D3833" t="s">
        <v>130</v>
      </c>
      <c r="E3833" s="2">
        <v>44074</v>
      </c>
      <c r="F3833" t="s">
        <v>1425</v>
      </c>
      <c r="G3833" t="s">
        <v>830</v>
      </c>
      <c r="H3833">
        <v>7099</v>
      </c>
      <c r="I3833" t="s">
        <v>831</v>
      </c>
      <c r="J3833">
        <v>207</v>
      </c>
      <c r="K3833">
        <v>0.8214285714285714</v>
      </c>
      <c r="L3833">
        <v>-1</v>
      </c>
      <c r="M3833">
        <v>32020</v>
      </c>
    </row>
    <row r="3834" spans="1:13" x14ac:dyDescent="0.25">
      <c r="A3834" s="5" t="str">
        <f t="shared" si="59"/>
        <v>wl10 Comdty20200930</v>
      </c>
      <c r="B3834">
        <v>10</v>
      </c>
      <c r="C3834">
        <v>210</v>
      </c>
      <c r="D3834" t="s">
        <v>130</v>
      </c>
      <c r="E3834" s="2">
        <v>44104</v>
      </c>
      <c r="F3834" t="s">
        <v>1425</v>
      </c>
      <c r="G3834" t="s">
        <v>832</v>
      </c>
      <c r="H3834">
        <v>7121</v>
      </c>
      <c r="I3834" t="s">
        <v>833</v>
      </c>
      <c r="J3834">
        <v>208</v>
      </c>
      <c r="K3834">
        <v>0.82539682539682535</v>
      </c>
      <c r="L3834">
        <v>0</v>
      </c>
      <c r="M3834">
        <v>0</v>
      </c>
    </row>
    <row r="3835" spans="1:13" x14ac:dyDescent="0.25">
      <c r="A3835" s="5" t="str">
        <f t="shared" si="59"/>
        <v>wl10 Comdty20201030</v>
      </c>
      <c r="B3835">
        <v>10</v>
      </c>
      <c r="C3835">
        <v>210</v>
      </c>
      <c r="D3835" t="s">
        <v>130</v>
      </c>
      <c r="E3835" s="2">
        <v>44134</v>
      </c>
      <c r="F3835" t="s">
        <v>1425</v>
      </c>
      <c r="G3835" t="s">
        <v>834</v>
      </c>
      <c r="H3835">
        <v>7143</v>
      </c>
      <c r="I3835" t="s">
        <v>835</v>
      </c>
      <c r="J3835">
        <v>209</v>
      </c>
      <c r="K3835">
        <v>0.82936507936507942</v>
      </c>
      <c r="L3835">
        <v>0</v>
      </c>
      <c r="M3835">
        <v>0</v>
      </c>
    </row>
    <row r="3836" spans="1:13" x14ac:dyDescent="0.25">
      <c r="A3836" s="5" t="str">
        <f t="shared" si="59"/>
        <v>wl10 Comdty20201130</v>
      </c>
      <c r="B3836">
        <v>10</v>
      </c>
      <c r="C3836">
        <v>210</v>
      </c>
      <c r="D3836" t="s">
        <v>130</v>
      </c>
      <c r="E3836" s="2">
        <v>44165</v>
      </c>
      <c r="F3836" t="s">
        <v>1425</v>
      </c>
      <c r="G3836" t="s">
        <v>836</v>
      </c>
      <c r="H3836">
        <v>7164</v>
      </c>
      <c r="I3836" t="s">
        <v>837</v>
      </c>
      <c r="J3836">
        <v>210</v>
      </c>
      <c r="K3836">
        <v>0.83333333333333337</v>
      </c>
      <c r="L3836">
        <v>0</v>
      </c>
      <c r="M3836">
        <v>0</v>
      </c>
    </row>
    <row r="3837" spans="1:13" x14ac:dyDescent="0.25">
      <c r="A3837" s="5" t="str">
        <f t="shared" si="59"/>
        <v>wl10 Comdty20201231</v>
      </c>
      <c r="B3837">
        <v>10</v>
      </c>
      <c r="C3837">
        <v>210</v>
      </c>
      <c r="D3837" t="s">
        <v>130</v>
      </c>
      <c r="E3837" s="2">
        <v>44196</v>
      </c>
      <c r="F3837" t="s">
        <v>1425</v>
      </c>
      <c r="G3837" t="s">
        <v>838</v>
      </c>
      <c r="H3837">
        <v>7185</v>
      </c>
      <c r="I3837" t="s">
        <v>839</v>
      </c>
      <c r="J3837">
        <v>208</v>
      </c>
      <c r="K3837">
        <v>0.82539682539682535</v>
      </c>
      <c r="L3837">
        <v>0</v>
      </c>
      <c r="M3837">
        <v>0</v>
      </c>
    </row>
    <row r="3838" spans="1:13" x14ac:dyDescent="0.25">
      <c r="A3838" s="5" t="str">
        <f t="shared" si="59"/>
        <v>wl10 Comdty20210129</v>
      </c>
      <c r="B3838">
        <v>10</v>
      </c>
      <c r="C3838">
        <v>210</v>
      </c>
      <c r="D3838" t="s">
        <v>130</v>
      </c>
      <c r="E3838" s="2">
        <v>44225</v>
      </c>
      <c r="F3838" t="s">
        <v>1425</v>
      </c>
      <c r="G3838" t="s">
        <v>840</v>
      </c>
      <c r="H3838">
        <v>7205</v>
      </c>
      <c r="I3838" t="s">
        <v>841</v>
      </c>
      <c r="J3838">
        <v>208</v>
      </c>
      <c r="K3838">
        <v>0.82539682539682535</v>
      </c>
      <c r="L3838">
        <v>0</v>
      </c>
      <c r="M3838">
        <v>0</v>
      </c>
    </row>
    <row r="3839" spans="1:13" x14ac:dyDescent="0.25">
      <c r="A3839" s="5" t="str">
        <f t="shared" si="59"/>
        <v>wl10 Comdty20210226</v>
      </c>
      <c r="B3839">
        <v>10</v>
      </c>
      <c r="C3839">
        <v>210</v>
      </c>
      <c r="D3839" t="s">
        <v>130</v>
      </c>
      <c r="E3839" s="2">
        <v>44253</v>
      </c>
      <c r="F3839" t="s">
        <v>1425</v>
      </c>
      <c r="G3839" t="s">
        <v>842</v>
      </c>
      <c r="H3839">
        <v>7226</v>
      </c>
      <c r="I3839" t="s">
        <v>1191</v>
      </c>
      <c r="J3839">
        <v>210</v>
      </c>
      <c r="K3839">
        <v>0.83333333333333337</v>
      </c>
      <c r="L3839">
        <v>0</v>
      </c>
      <c r="M3839">
        <v>0</v>
      </c>
    </row>
    <row r="3840" spans="1:13" x14ac:dyDescent="0.25">
      <c r="A3840" s="5" t="str">
        <f t="shared" si="59"/>
        <v>wl10 Comdty20210331</v>
      </c>
      <c r="B3840">
        <v>10</v>
      </c>
      <c r="C3840">
        <v>210</v>
      </c>
      <c r="D3840" t="s">
        <v>130</v>
      </c>
      <c r="E3840" s="2">
        <v>44286</v>
      </c>
      <c r="F3840" t="s">
        <v>1425</v>
      </c>
      <c r="G3840" t="s">
        <v>844</v>
      </c>
      <c r="H3840">
        <v>7249</v>
      </c>
      <c r="I3840" t="s">
        <v>845</v>
      </c>
      <c r="J3840">
        <v>211</v>
      </c>
      <c r="K3840">
        <v>0.83730158730158732</v>
      </c>
      <c r="L3840">
        <v>0.25</v>
      </c>
      <c r="M3840">
        <v>18825</v>
      </c>
    </row>
    <row r="3841" spans="1:13" x14ac:dyDescent="0.25">
      <c r="A3841" s="5" t="str">
        <f t="shared" si="59"/>
        <v>wl10 Comdty20210430</v>
      </c>
      <c r="B3841">
        <v>10</v>
      </c>
      <c r="C3841">
        <v>210</v>
      </c>
      <c r="D3841" t="s">
        <v>130</v>
      </c>
      <c r="E3841" s="2">
        <v>44316</v>
      </c>
      <c r="F3841" t="s">
        <v>1425</v>
      </c>
      <c r="G3841" t="s">
        <v>846</v>
      </c>
      <c r="H3841">
        <v>7270</v>
      </c>
      <c r="I3841" t="s">
        <v>847</v>
      </c>
      <c r="J3841">
        <v>210</v>
      </c>
      <c r="K3841">
        <v>0.83333333333333337</v>
      </c>
      <c r="L3841">
        <v>0.6</v>
      </c>
      <c r="M3841">
        <v>27871</v>
      </c>
    </row>
    <row r="3842" spans="1:13" x14ac:dyDescent="0.25">
      <c r="A3842" s="5" t="str">
        <f t="shared" si="59"/>
        <v>wl10 Comdty20210531</v>
      </c>
      <c r="B3842">
        <v>10</v>
      </c>
      <c r="C3842">
        <v>210</v>
      </c>
      <c r="D3842" t="s">
        <v>130</v>
      </c>
      <c r="E3842" s="2">
        <v>44347</v>
      </c>
      <c r="F3842" t="s">
        <v>1425</v>
      </c>
      <c r="G3842" t="s">
        <v>848</v>
      </c>
      <c r="H3842">
        <v>7288</v>
      </c>
      <c r="I3842" t="s">
        <v>1034</v>
      </c>
      <c r="J3842">
        <v>211</v>
      </c>
      <c r="K3842">
        <v>0.83730158730158732</v>
      </c>
      <c r="L3842">
        <v>0</v>
      </c>
      <c r="M3842">
        <v>0</v>
      </c>
    </row>
    <row r="3843" spans="1:13" x14ac:dyDescent="0.25">
      <c r="A3843" s="5" t="str">
        <f t="shared" ref="A3843:A3906" si="60">F3843&amp;TEXT(E3843,"yyyymmdd")</f>
        <v>wl10 Comdty20210630</v>
      </c>
      <c r="B3843">
        <v>10</v>
      </c>
      <c r="C3843">
        <v>210</v>
      </c>
      <c r="D3843" t="s">
        <v>130</v>
      </c>
      <c r="E3843" s="2">
        <v>44377</v>
      </c>
      <c r="F3843" t="s">
        <v>1425</v>
      </c>
      <c r="G3843" t="s">
        <v>850</v>
      </c>
      <c r="H3843">
        <v>7311</v>
      </c>
      <c r="I3843" t="s">
        <v>851</v>
      </c>
      <c r="J3843">
        <v>209</v>
      </c>
      <c r="K3843">
        <v>0.82936507936507942</v>
      </c>
      <c r="L3843">
        <v>0</v>
      </c>
      <c r="M3843">
        <v>0</v>
      </c>
    </row>
    <row r="3844" spans="1:13" x14ac:dyDescent="0.25">
      <c r="A3844" s="5" t="str">
        <f t="shared" si="60"/>
        <v>wl10 Comdty20210730</v>
      </c>
      <c r="B3844">
        <v>10</v>
      </c>
      <c r="C3844">
        <v>210</v>
      </c>
      <c r="D3844" t="s">
        <v>130</v>
      </c>
      <c r="E3844" s="2">
        <v>44407</v>
      </c>
      <c r="F3844" t="s">
        <v>1425</v>
      </c>
      <c r="G3844" t="s">
        <v>852</v>
      </c>
      <c r="H3844">
        <v>7330</v>
      </c>
      <c r="I3844" t="s">
        <v>1036</v>
      </c>
      <c r="J3844">
        <v>209</v>
      </c>
      <c r="K3844">
        <v>0.82936507936507942</v>
      </c>
      <c r="L3844">
        <v>0</v>
      </c>
      <c r="M3844">
        <v>0</v>
      </c>
    </row>
    <row r="3845" spans="1:13" x14ac:dyDescent="0.25">
      <c r="A3845" s="5" t="str">
        <f t="shared" si="60"/>
        <v>wl10 Comdty20210831</v>
      </c>
      <c r="B3845">
        <v>10</v>
      </c>
      <c r="C3845">
        <v>210</v>
      </c>
      <c r="D3845" t="s">
        <v>130</v>
      </c>
      <c r="E3845" s="2">
        <v>44439</v>
      </c>
      <c r="F3845" t="s">
        <v>1425</v>
      </c>
      <c r="G3845" t="s">
        <v>854</v>
      </c>
      <c r="H3845">
        <v>7352</v>
      </c>
      <c r="I3845" t="s">
        <v>855</v>
      </c>
      <c r="J3845">
        <v>208</v>
      </c>
      <c r="K3845">
        <v>0.82539682539682535</v>
      </c>
      <c r="L3845">
        <v>0</v>
      </c>
      <c r="M3845">
        <v>0</v>
      </c>
    </row>
    <row r="3846" spans="1:13" x14ac:dyDescent="0.25">
      <c r="A3846" s="5" t="str">
        <f t="shared" si="60"/>
        <v>wl10 Comdty20210930</v>
      </c>
      <c r="B3846">
        <v>10</v>
      </c>
      <c r="C3846">
        <v>210</v>
      </c>
      <c r="D3846" t="s">
        <v>130</v>
      </c>
      <c r="E3846" s="2">
        <v>44469</v>
      </c>
      <c r="F3846" t="s">
        <v>1425</v>
      </c>
      <c r="G3846" t="s">
        <v>856</v>
      </c>
      <c r="H3846">
        <v>7373</v>
      </c>
      <c r="I3846" t="s">
        <v>857</v>
      </c>
      <c r="J3846">
        <v>208</v>
      </c>
      <c r="K3846">
        <v>0.82539682539682535</v>
      </c>
      <c r="L3846">
        <v>0</v>
      </c>
      <c r="M3846">
        <v>0</v>
      </c>
    </row>
    <row r="3847" spans="1:13" x14ac:dyDescent="0.25">
      <c r="A3847" s="5" t="str">
        <f t="shared" si="60"/>
        <v>wl10 Comdty20211029</v>
      </c>
      <c r="B3847">
        <v>10</v>
      </c>
      <c r="C3847">
        <v>210</v>
      </c>
      <c r="D3847" t="s">
        <v>130</v>
      </c>
      <c r="E3847" s="2">
        <v>44498</v>
      </c>
      <c r="F3847" t="s">
        <v>1425</v>
      </c>
      <c r="G3847" t="s">
        <v>858</v>
      </c>
      <c r="H3847">
        <v>7394</v>
      </c>
      <c r="I3847" t="s">
        <v>859</v>
      </c>
      <c r="J3847">
        <v>211</v>
      </c>
      <c r="K3847">
        <v>0.83730158730158732</v>
      </c>
      <c r="L3847">
        <v>4.51</v>
      </c>
      <c r="M3847">
        <v>27939</v>
      </c>
    </row>
    <row r="3848" spans="1:13" x14ac:dyDescent="0.25">
      <c r="A3848" s="5" t="str">
        <f t="shared" si="60"/>
        <v>wl10 Comdty20211130</v>
      </c>
      <c r="B3848">
        <v>10</v>
      </c>
      <c r="C3848">
        <v>210</v>
      </c>
      <c r="D3848" t="s">
        <v>130</v>
      </c>
      <c r="E3848" s="2">
        <v>44530</v>
      </c>
      <c r="F3848" t="s">
        <v>1425</v>
      </c>
      <c r="G3848" t="s">
        <v>860</v>
      </c>
      <c r="H3848">
        <v>7416</v>
      </c>
      <c r="I3848" t="s">
        <v>861</v>
      </c>
      <c r="J3848">
        <v>212</v>
      </c>
      <c r="K3848">
        <v>0.84126984126984128</v>
      </c>
      <c r="L3848">
        <v>4.16</v>
      </c>
      <c r="M3848">
        <v>62083</v>
      </c>
    </row>
    <row r="3849" spans="1:13" x14ac:dyDescent="0.25">
      <c r="A3849" s="5" t="str">
        <f t="shared" si="60"/>
        <v>wl10 Comdty20211231</v>
      </c>
      <c r="B3849">
        <v>10</v>
      </c>
      <c r="C3849">
        <v>210</v>
      </c>
      <c r="D3849" t="s">
        <v>130</v>
      </c>
      <c r="E3849" s="2">
        <v>44561</v>
      </c>
      <c r="F3849" t="s">
        <v>1425</v>
      </c>
      <c r="G3849" t="s">
        <v>862</v>
      </c>
      <c r="H3849">
        <v>7437</v>
      </c>
      <c r="I3849" t="s">
        <v>1038</v>
      </c>
      <c r="J3849">
        <v>209</v>
      </c>
      <c r="K3849">
        <v>0.82936507936507942</v>
      </c>
      <c r="L3849">
        <v>0</v>
      </c>
      <c r="M3849">
        <v>0</v>
      </c>
    </row>
    <row r="3850" spans="1:13" x14ac:dyDescent="0.25">
      <c r="A3850" s="5" t="str">
        <f t="shared" si="60"/>
        <v>wl10 Comdty20220131</v>
      </c>
      <c r="B3850">
        <v>10</v>
      </c>
      <c r="C3850">
        <v>210</v>
      </c>
      <c r="D3850" t="s">
        <v>130</v>
      </c>
      <c r="E3850" s="2">
        <v>44592</v>
      </c>
      <c r="F3850" t="s">
        <v>1425</v>
      </c>
      <c r="G3850" t="s">
        <v>864</v>
      </c>
      <c r="H3850">
        <v>7457</v>
      </c>
      <c r="I3850" t="s">
        <v>865</v>
      </c>
      <c r="J3850">
        <v>208</v>
      </c>
      <c r="K3850">
        <v>0.82539682539682535</v>
      </c>
      <c r="L3850">
        <v>0</v>
      </c>
      <c r="M3850">
        <v>0</v>
      </c>
    </row>
    <row r="3851" spans="1:13" x14ac:dyDescent="0.25">
      <c r="A3851" s="5" t="str">
        <f t="shared" si="60"/>
        <v>wl10 Comdty20220228</v>
      </c>
      <c r="B3851">
        <v>10</v>
      </c>
      <c r="C3851">
        <v>210</v>
      </c>
      <c r="D3851" t="s">
        <v>130</v>
      </c>
      <c r="E3851" s="2">
        <v>44620</v>
      </c>
      <c r="F3851" t="s">
        <v>1425</v>
      </c>
      <c r="G3851" t="s">
        <v>866</v>
      </c>
      <c r="H3851">
        <v>7478</v>
      </c>
      <c r="I3851" t="s">
        <v>1192</v>
      </c>
      <c r="J3851">
        <v>209</v>
      </c>
      <c r="K3851">
        <v>0.82936507936507942</v>
      </c>
      <c r="L3851">
        <v>0</v>
      </c>
      <c r="M3851">
        <v>0</v>
      </c>
    </row>
    <row r="3852" spans="1:13" x14ac:dyDescent="0.25">
      <c r="A3852" s="5" t="str">
        <f t="shared" si="60"/>
        <v>wl10 Comdty20220331</v>
      </c>
      <c r="B3852">
        <v>10</v>
      </c>
      <c r="C3852">
        <v>210</v>
      </c>
      <c r="D3852" t="s">
        <v>130</v>
      </c>
      <c r="E3852" s="2">
        <v>44651</v>
      </c>
      <c r="F3852" t="s">
        <v>1425</v>
      </c>
      <c r="G3852" t="s">
        <v>868</v>
      </c>
      <c r="H3852">
        <v>7500</v>
      </c>
      <c r="I3852" t="s">
        <v>869</v>
      </c>
      <c r="J3852">
        <v>211</v>
      </c>
      <c r="K3852">
        <v>0.83730158730158732</v>
      </c>
      <c r="L3852">
        <v>5.99</v>
      </c>
      <c r="M3852">
        <v>14820</v>
      </c>
    </row>
    <row r="3853" spans="1:13" x14ac:dyDescent="0.25">
      <c r="A3853" s="5" t="str">
        <f t="shared" si="60"/>
        <v>wl10 Comdty20220429</v>
      </c>
      <c r="B3853">
        <v>10</v>
      </c>
      <c r="C3853">
        <v>210</v>
      </c>
      <c r="D3853" t="s">
        <v>130</v>
      </c>
      <c r="E3853" s="2">
        <v>44680</v>
      </c>
      <c r="F3853" t="s">
        <v>1425</v>
      </c>
      <c r="G3853" t="s">
        <v>13</v>
      </c>
      <c r="H3853">
        <v>7522</v>
      </c>
      <c r="I3853" t="s">
        <v>14</v>
      </c>
      <c r="J3853">
        <v>210</v>
      </c>
      <c r="K3853">
        <v>0.83333333333333337</v>
      </c>
      <c r="L3853">
        <v>5.69</v>
      </c>
      <c r="M3853">
        <v>8776</v>
      </c>
    </row>
    <row r="3854" spans="1:13" x14ac:dyDescent="0.25">
      <c r="A3854" s="5" t="str">
        <f t="shared" si="60"/>
        <v>wl10 Comdty20220531</v>
      </c>
      <c r="B3854">
        <v>10</v>
      </c>
      <c r="C3854">
        <v>210</v>
      </c>
      <c r="D3854" t="s">
        <v>130</v>
      </c>
      <c r="E3854" s="2">
        <v>44712</v>
      </c>
      <c r="F3854" t="s">
        <v>1425</v>
      </c>
      <c r="G3854" t="s">
        <v>15</v>
      </c>
      <c r="H3854">
        <v>7540</v>
      </c>
      <c r="I3854" t="s">
        <v>74</v>
      </c>
      <c r="J3854">
        <v>211</v>
      </c>
      <c r="K3854">
        <v>0.83730158730158732</v>
      </c>
      <c r="L3854">
        <v>0</v>
      </c>
      <c r="M3854">
        <v>0</v>
      </c>
    </row>
    <row r="3855" spans="1:13" x14ac:dyDescent="0.25">
      <c r="A3855" s="5" t="str">
        <f t="shared" si="60"/>
        <v>wl10 Comdty20220630</v>
      </c>
      <c r="B3855">
        <v>10</v>
      </c>
      <c r="C3855">
        <v>210</v>
      </c>
      <c r="D3855" t="s">
        <v>130</v>
      </c>
      <c r="E3855" s="2">
        <v>44742</v>
      </c>
      <c r="F3855" t="s">
        <v>1425</v>
      </c>
      <c r="G3855" t="s">
        <v>17</v>
      </c>
      <c r="H3855">
        <v>7562</v>
      </c>
      <c r="I3855" t="s">
        <v>18</v>
      </c>
      <c r="J3855">
        <v>208</v>
      </c>
      <c r="K3855">
        <v>0.82539682539682535</v>
      </c>
      <c r="L3855">
        <v>0</v>
      </c>
      <c r="M3855">
        <v>0</v>
      </c>
    </row>
    <row r="3856" spans="1:13" x14ac:dyDescent="0.25">
      <c r="A3856" s="5" t="str">
        <f t="shared" si="60"/>
        <v>wl10 Comdty20220729</v>
      </c>
      <c r="B3856">
        <v>10</v>
      </c>
      <c r="C3856">
        <v>210</v>
      </c>
      <c r="D3856" t="s">
        <v>130</v>
      </c>
      <c r="E3856" s="2">
        <v>44771</v>
      </c>
      <c r="F3856" t="s">
        <v>1425</v>
      </c>
      <c r="G3856" t="s">
        <v>19</v>
      </c>
      <c r="H3856">
        <v>7580</v>
      </c>
      <c r="I3856" t="s">
        <v>75</v>
      </c>
      <c r="J3856">
        <v>209</v>
      </c>
      <c r="K3856">
        <v>0.82936507936507942</v>
      </c>
      <c r="L3856">
        <v>7.71</v>
      </c>
      <c r="M3856">
        <v>62343</v>
      </c>
    </row>
    <row r="3857" spans="1:13" x14ac:dyDescent="0.25">
      <c r="A3857" s="5" t="str">
        <f t="shared" si="60"/>
        <v>wl10 Comdty20220831</v>
      </c>
      <c r="B3857">
        <v>10</v>
      </c>
      <c r="C3857">
        <v>210</v>
      </c>
      <c r="D3857" t="s">
        <v>130</v>
      </c>
      <c r="E3857" s="2">
        <v>44804</v>
      </c>
      <c r="F3857" t="s">
        <v>1425</v>
      </c>
      <c r="G3857" t="s">
        <v>21</v>
      </c>
      <c r="H3857">
        <v>7602</v>
      </c>
      <c r="I3857" t="s">
        <v>22</v>
      </c>
      <c r="J3857">
        <v>207</v>
      </c>
      <c r="K3857">
        <v>0.8214285714285714</v>
      </c>
      <c r="L3857">
        <v>7.75</v>
      </c>
      <c r="M3857">
        <v>48468</v>
      </c>
    </row>
    <row r="3858" spans="1:13" x14ac:dyDescent="0.25">
      <c r="A3858" s="5" t="str">
        <f t="shared" si="60"/>
        <v>wl10 Comdty20220930</v>
      </c>
      <c r="B3858">
        <v>10</v>
      </c>
      <c r="C3858">
        <v>210</v>
      </c>
      <c r="D3858" t="s">
        <v>130</v>
      </c>
      <c r="E3858" s="2">
        <v>44834</v>
      </c>
      <c r="F3858" t="s">
        <v>1425</v>
      </c>
      <c r="G3858" t="s">
        <v>23</v>
      </c>
      <c r="H3858">
        <v>7624</v>
      </c>
      <c r="I3858" t="s">
        <v>24</v>
      </c>
      <c r="J3858">
        <v>206</v>
      </c>
      <c r="K3858">
        <v>0.81746031746031744</v>
      </c>
      <c r="L3858">
        <v>0</v>
      </c>
      <c r="M3858">
        <v>0</v>
      </c>
    </row>
    <row r="3859" spans="1:13" x14ac:dyDescent="0.25">
      <c r="A3859" s="5" t="str">
        <f t="shared" si="60"/>
        <v>wl10 Comdty20221031</v>
      </c>
      <c r="B3859">
        <v>10</v>
      </c>
      <c r="C3859">
        <v>210</v>
      </c>
      <c r="D3859" t="s">
        <v>130</v>
      </c>
      <c r="E3859" s="2">
        <v>44865</v>
      </c>
      <c r="F3859" t="s">
        <v>1425</v>
      </c>
      <c r="G3859" t="s">
        <v>25</v>
      </c>
      <c r="H3859">
        <v>7645</v>
      </c>
      <c r="I3859" t="s">
        <v>26</v>
      </c>
      <c r="J3859">
        <v>210</v>
      </c>
      <c r="K3859">
        <v>0.83333333333333337</v>
      </c>
      <c r="L3859">
        <v>0</v>
      </c>
      <c r="M3859">
        <v>0</v>
      </c>
    </row>
    <row r="3860" spans="1:13" x14ac:dyDescent="0.25">
      <c r="A3860" s="5" t="str">
        <f t="shared" si="60"/>
        <v>wl10 Comdty20221130</v>
      </c>
      <c r="B3860">
        <v>10</v>
      </c>
      <c r="C3860">
        <v>210</v>
      </c>
      <c r="D3860" t="s">
        <v>130</v>
      </c>
      <c r="E3860" s="2">
        <v>44895</v>
      </c>
      <c r="F3860" t="s">
        <v>1425</v>
      </c>
      <c r="G3860" t="s">
        <v>27</v>
      </c>
      <c r="H3860">
        <v>7667</v>
      </c>
      <c r="I3860" t="s">
        <v>28</v>
      </c>
      <c r="J3860">
        <v>210</v>
      </c>
      <c r="K3860">
        <v>0.83333333333333337</v>
      </c>
      <c r="L3860">
        <v>0</v>
      </c>
      <c r="M3860">
        <v>0</v>
      </c>
    </row>
    <row r="3861" spans="1:13" x14ac:dyDescent="0.25">
      <c r="A3861" s="5" t="str">
        <f t="shared" si="60"/>
        <v>wl10 Comdty20221230</v>
      </c>
      <c r="B3861">
        <v>10</v>
      </c>
      <c r="C3861">
        <v>210</v>
      </c>
      <c r="D3861" t="s">
        <v>130</v>
      </c>
      <c r="E3861" s="2">
        <v>44925</v>
      </c>
      <c r="F3861" t="s">
        <v>1425</v>
      </c>
      <c r="G3861" t="s">
        <v>29</v>
      </c>
      <c r="H3861">
        <v>7687</v>
      </c>
      <c r="I3861" t="s">
        <v>78</v>
      </c>
      <c r="J3861">
        <v>209</v>
      </c>
      <c r="K3861">
        <v>0.82936507936507942</v>
      </c>
      <c r="L3861">
        <v>0</v>
      </c>
      <c r="M3861">
        <v>0</v>
      </c>
    </row>
    <row r="3862" spans="1:13" x14ac:dyDescent="0.25">
      <c r="A3862" s="5" t="str">
        <f t="shared" si="60"/>
        <v>wl10 Comdty20230131</v>
      </c>
      <c r="B3862">
        <v>10</v>
      </c>
      <c r="C3862">
        <v>210</v>
      </c>
      <c r="D3862" t="s">
        <v>130</v>
      </c>
      <c r="E3862" s="2">
        <v>44957</v>
      </c>
      <c r="F3862" t="s">
        <v>1425</v>
      </c>
      <c r="G3862" t="s">
        <v>31</v>
      </c>
      <c r="H3862">
        <v>7708</v>
      </c>
      <c r="I3862" t="s">
        <v>32</v>
      </c>
      <c r="J3862">
        <v>207</v>
      </c>
      <c r="K3862">
        <v>0.8214285714285714</v>
      </c>
      <c r="L3862">
        <v>0</v>
      </c>
      <c r="M3862">
        <v>0</v>
      </c>
    </row>
    <row r="3863" spans="1:13" x14ac:dyDescent="0.25">
      <c r="A3863" s="5" t="str">
        <f t="shared" si="60"/>
        <v>wl10 Comdty20230228</v>
      </c>
      <c r="B3863">
        <v>10</v>
      </c>
      <c r="C3863">
        <v>210</v>
      </c>
      <c r="D3863" t="s">
        <v>130</v>
      </c>
      <c r="E3863" s="2">
        <v>44985</v>
      </c>
      <c r="F3863" t="s">
        <v>1425</v>
      </c>
      <c r="G3863" t="s">
        <v>33</v>
      </c>
      <c r="H3863">
        <v>7729</v>
      </c>
      <c r="I3863" t="s">
        <v>131</v>
      </c>
      <c r="J3863">
        <v>208</v>
      </c>
      <c r="K3863">
        <v>0.82539682539682535</v>
      </c>
      <c r="L3863">
        <v>0</v>
      </c>
      <c r="M3863">
        <v>0</v>
      </c>
    </row>
    <row r="3864" spans="1:13" x14ac:dyDescent="0.25">
      <c r="A3864" s="5" t="str">
        <f t="shared" si="60"/>
        <v>wl10 Comdty20230331</v>
      </c>
      <c r="B3864">
        <v>10</v>
      </c>
      <c r="C3864">
        <v>210</v>
      </c>
      <c r="D3864" t="s">
        <v>130</v>
      </c>
      <c r="E3864" s="2">
        <v>45016</v>
      </c>
      <c r="F3864" t="s">
        <v>1425</v>
      </c>
      <c r="G3864" t="s">
        <v>35</v>
      </c>
      <c r="H3864">
        <v>7748</v>
      </c>
      <c r="I3864" t="s">
        <v>36</v>
      </c>
      <c r="J3864">
        <v>208</v>
      </c>
      <c r="K3864">
        <v>0.82539682539682535</v>
      </c>
      <c r="L3864">
        <v>6.82</v>
      </c>
      <c r="M3864">
        <v>14194</v>
      </c>
    </row>
    <row r="3865" spans="1:13" x14ac:dyDescent="0.25">
      <c r="A3865" s="5" t="str">
        <f t="shared" si="60"/>
        <v>wl10 Comdty20230428</v>
      </c>
      <c r="B3865">
        <v>10</v>
      </c>
      <c r="C3865">
        <v>210</v>
      </c>
      <c r="D3865" t="s">
        <v>130</v>
      </c>
      <c r="E3865" s="2">
        <v>45044</v>
      </c>
      <c r="F3865" t="s">
        <v>1425</v>
      </c>
      <c r="G3865" t="s">
        <v>37</v>
      </c>
      <c r="H3865">
        <v>7769</v>
      </c>
      <c r="I3865" t="s">
        <v>38</v>
      </c>
      <c r="J3865">
        <v>209</v>
      </c>
      <c r="K3865">
        <v>0.82936507936507942</v>
      </c>
      <c r="L3865">
        <v>7.25</v>
      </c>
      <c r="M3865">
        <v>29510</v>
      </c>
    </row>
    <row r="3866" spans="1:13" x14ac:dyDescent="0.25">
      <c r="A3866" s="5" t="str">
        <f t="shared" si="60"/>
        <v>wl10 Comdty20230531</v>
      </c>
      <c r="B3866">
        <v>10</v>
      </c>
      <c r="C3866">
        <v>210</v>
      </c>
      <c r="D3866" t="s">
        <v>130</v>
      </c>
      <c r="E3866" s="2">
        <v>45077</v>
      </c>
      <c r="F3866" t="s">
        <v>1425</v>
      </c>
      <c r="G3866" t="s">
        <v>39</v>
      </c>
      <c r="H3866">
        <v>7790</v>
      </c>
      <c r="I3866" t="s">
        <v>40</v>
      </c>
      <c r="J3866">
        <v>207</v>
      </c>
      <c r="K3866">
        <v>0.8214285714285714</v>
      </c>
      <c r="L3866">
        <v>0</v>
      </c>
      <c r="M3866">
        <v>0</v>
      </c>
    </row>
    <row r="3867" spans="1:13" x14ac:dyDescent="0.25">
      <c r="A3867" s="5" t="str">
        <f t="shared" si="60"/>
        <v>wl10 Comdty20230630</v>
      </c>
      <c r="B3867">
        <v>10</v>
      </c>
      <c r="C3867">
        <v>210</v>
      </c>
      <c r="D3867" t="s">
        <v>130</v>
      </c>
      <c r="E3867" s="2">
        <v>45107</v>
      </c>
      <c r="F3867" t="s">
        <v>1425</v>
      </c>
      <c r="G3867" t="s">
        <v>41</v>
      </c>
      <c r="H3867">
        <v>7810</v>
      </c>
      <c r="I3867" t="s">
        <v>42</v>
      </c>
      <c r="J3867">
        <v>208</v>
      </c>
      <c r="K3867">
        <v>0.82539682539682535</v>
      </c>
      <c r="L3867">
        <v>0</v>
      </c>
      <c r="M3867">
        <v>0</v>
      </c>
    </row>
    <row r="3868" spans="1:13" x14ac:dyDescent="0.25">
      <c r="A3868" s="5" t="str">
        <f t="shared" si="60"/>
        <v>wl10 Comdty20230731</v>
      </c>
      <c r="B3868">
        <v>10</v>
      </c>
      <c r="C3868">
        <v>210</v>
      </c>
      <c r="D3868" t="s">
        <v>130</v>
      </c>
      <c r="E3868" s="2">
        <v>45138</v>
      </c>
      <c r="F3868" t="s">
        <v>1425</v>
      </c>
      <c r="G3868" t="s">
        <v>43</v>
      </c>
      <c r="H3868">
        <v>7831</v>
      </c>
      <c r="I3868" t="s">
        <v>81</v>
      </c>
      <c r="J3868">
        <v>208</v>
      </c>
      <c r="K3868">
        <v>0.82539682539682535</v>
      </c>
      <c r="L3868">
        <v>0</v>
      </c>
      <c r="M3868">
        <v>0</v>
      </c>
    </row>
    <row r="3869" spans="1:13" x14ac:dyDescent="0.25">
      <c r="A3869" s="5" t="str">
        <f t="shared" si="60"/>
        <v>wl10 Comdty20230831</v>
      </c>
      <c r="B3869">
        <v>10</v>
      </c>
      <c r="C3869">
        <v>210</v>
      </c>
      <c r="D3869" t="s">
        <v>130</v>
      </c>
      <c r="E3869" s="2">
        <v>45169</v>
      </c>
      <c r="F3869" t="s">
        <v>1425</v>
      </c>
      <c r="G3869" t="s">
        <v>45</v>
      </c>
      <c r="H3869">
        <v>7853</v>
      </c>
      <c r="I3869" t="s">
        <v>46</v>
      </c>
      <c r="J3869">
        <v>205</v>
      </c>
      <c r="K3869">
        <v>0.81349206349206349</v>
      </c>
      <c r="L3869">
        <v>0</v>
      </c>
      <c r="M3869">
        <v>0</v>
      </c>
    </row>
    <row r="3870" spans="1:13" x14ac:dyDescent="0.25">
      <c r="A3870" s="5" t="str">
        <f t="shared" si="60"/>
        <v>wl10 Comdty20230929</v>
      </c>
      <c r="B3870">
        <v>10</v>
      </c>
      <c r="C3870">
        <v>210</v>
      </c>
      <c r="D3870" t="s">
        <v>130</v>
      </c>
      <c r="E3870" s="2">
        <v>45198</v>
      </c>
      <c r="F3870" t="s">
        <v>1425</v>
      </c>
      <c r="G3870" t="s">
        <v>47</v>
      </c>
      <c r="H3870">
        <v>7873</v>
      </c>
      <c r="I3870" t="s">
        <v>48</v>
      </c>
      <c r="J3870">
        <v>207</v>
      </c>
      <c r="K3870">
        <v>0.8214285714285714</v>
      </c>
      <c r="L3870">
        <v>0</v>
      </c>
      <c r="M3870">
        <v>0</v>
      </c>
    </row>
    <row r="3871" spans="1:13" x14ac:dyDescent="0.25">
      <c r="A3871" s="5" t="str">
        <f t="shared" si="60"/>
        <v>wl10 Comdty20231031</v>
      </c>
      <c r="B3871">
        <v>10</v>
      </c>
      <c r="C3871">
        <v>210</v>
      </c>
      <c r="D3871" t="s">
        <v>130</v>
      </c>
      <c r="E3871" s="2">
        <v>45230</v>
      </c>
      <c r="F3871" t="s">
        <v>1425</v>
      </c>
      <c r="G3871" t="s">
        <v>49</v>
      </c>
      <c r="H3871">
        <v>7896</v>
      </c>
      <c r="I3871" t="s">
        <v>50</v>
      </c>
      <c r="J3871">
        <v>209</v>
      </c>
      <c r="K3871">
        <v>0.82936507936507942</v>
      </c>
      <c r="L3871">
        <v>6.71</v>
      </c>
      <c r="M3871">
        <v>101861</v>
      </c>
    </row>
    <row r="3872" spans="1:13" x14ac:dyDescent="0.25">
      <c r="A3872" s="5" t="str">
        <f t="shared" si="60"/>
        <v>wl10 Comdty20231130</v>
      </c>
      <c r="B3872">
        <v>10</v>
      </c>
      <c r="C3872">
        <v>210</v>
      </c>
      <c r="D3872" t="s">
        <v>130</v>
      </c>
      <c r="E3872" s="2">
        <v>45260</v>
      </c>
      <c r="F3872" t="s">
        <v>1425</v>
      </c>
      <c r="G3872" t="s">
        <v>51</v>
      </c>
      <c r="H3872">
        <v>7918</v>
      </c>
      <c r="I3872" t="s">
        <v>52</v>
      </c>
      <c r="J3872">
        <v>210</v>
      </c>
      <c r="K3872">
        <v>0.83333333333333337</v>
      </c>
      <c r="L3872">
        <v>6.69</v>
      </c>
      <c r="M3872">
        <v>80457</v>
      </c>
    </row>
    <row r="3873" spans="1:13" x14ac:dyDescent="0.25">
      <c r="A3873" s="5" t="str">
        <f t="shared" si="60"/>
        <v>wl10 Comdty20231229</v>
      </c>
      <c r="B3873">
        <v>10</v>
      </c>
      <c r="C3873">
        <v>210</v>
      </c>
      <c r="D3873" t="s">
        <v>130</v>
      </c>
      <c r="E3873" s="2">
        <v>45289</v>
      </c>
      <c r="F3873" t="s">
        <v>1425</v>
      </c>
      <c r="G3873" t="s">
        <v>53</v>
      </c>
      <c r="H3873">
        <v>7939</v>
      </c>
      <c r="I3873" t="s">
        <v>83</v>
      </c>
      <c r="J3873">
        <v>213</v>
      </c>
      <c r="K3873">
        <v>0.84523809523809523</v>
      </c>
      <c r="L3873">
        <v>0</v>
      </c>
      <c r="M3873">
        <v>0</v>
      </c>
    </row>
    <row r="3874" spans="1:13" x14ac:dyDescent="0.25">
      <c r="A3874" s="5" t="str">
        <f t="shared" si="60"/>
        <v>wl10 Comdty20240131</v>
      </c>
      <c r="B3874">
        <v>10</v>
      </c>
      <c r="C3874">
        <v>210</v>
      </c>
      <c r="D3874" t="s">
        <v>130</v>
      </c>
      <c r="E3874" s="2">
        <v>45322</v>
      </c>
      <c r="F3874" t="s">
        <v>1425</v>
      </c>
      <c r="G3874" t="s">
        <v>55</v>
      </c>
      <c r="H3874">
        <v>7962</v>
      </c>
      <c r="I3874" t="s">
        <v>56</v>
      </c>
      <c r="J3874">
        <v>210</v>
      </c>
      <c r="K3874">
        <v>0.83333333333333337</v>
      </c>
      <c r="L3874">
        <v>0</v>
      </c>
      <c r="M3874">
        <v>0</v>
      </c>
    </row>
    <row r="3875" spans="1:13" x14ac:dyDescent="0.25">
      <c r="A3875" s="5" t="str">
        <f t="shared" si="60"/>
        <v>wl10 Comdty20240229</v>
      </c>
      <c r="B3875">
        <v>10</v>
      </c>
      <c r="C3875">
        <v>210</v>
      </c>
      <c r="D3875" t="s">
        <v>130</v>
      </c>
      <c r="E3875" s="2">
        <v>45351</v>
      </c>
      <c r="F3875" t="s">
        <v>1425</v>
      </c>
      <c r="G3875" t="s">
        <v>57</v>
      </c>
      <c r="H3875">
        <v>7981</v>
      </c>
      <c r="I3875" t="s">
        <v>132</v>
      </c>
      <c r="J3875">
        <v>210</v>
      </c>
      <c r="K3875">
        <v>0.83333333333333337</v>
      </c>
      <c r="L3875">
        <v>0</v>
      </c>
      <c r="M3875">
        <v>0</v>
      </c>
    </row>
    <row r="3876" spans="1:13" x14ac:dyDescent="0.25">
      <c r="A3876" s="5" t="str">
        <f t="shared" si="60"/>
        <v>wl10 Comdty20240329</v>
      </c>
      <c r="B3876">
        <v>10</v>
      </c>
      <c r="C3876">
        <v>210</v>
      </c>
      <c r="D3876" t="s">
        <v>130</v>
      </c>
      <c r="E3876" s="2">
        <v>45380</v>
      </c>
      <c r="F3876" t="s">
        <v>1425</v>
      </c>
      <c r="G3876" t="s">
        <v>59</v>
      </c>
      <c r="H3876">
        <v>8001</v>
      </c>
      <c r="I3876" t="s">
        <v>60</v>
      </c>
      <c r="J3876">
        <v>214</v>
      </c>
      <c r="K3876">
        <v>0.84920634920634919</v>
      </c>
      <c r="L3876">
        <v>6.71</v>
      </c>
      <c r="M3876">
        <v>24105</v>
      </c>
    </row>
    <row r="3877" spans="1:13" x14ac:dyDescent="0.25">
      <c r="A3877" s="5" t="str">
        <f t="shared" si="60"/>
        <v>wl10 Comdty20240430</v>
      </c>
      <c r="B3877">
        <v>10</v>
      </c>
      <c r="C3877">
        <v>210</v>
      </c>
      <c r="D3877" t="s">
        <v>130</v>
      </c>
      <c r="E3877" s="2">
        <v>45412</v>
      </c>
      <c r="F3877" t="s">
        <v>1425</v>
      </c>
      <c r="G3877" t="s">
        <v>61</v>
      </c>
      <c r="H3877">
        <v>8024</v>
      </c>
      <c r="I3877" t="s">
        <v>62</v>
      </c>
      <c r="J3877">
        <v>212</v>
      </c>
      <c r="K3877">
        <v>0.84126984126984128</v>
      </c>
      <c r="L3877">
        <v>6.4950000000000001</v>
      </c>
      <c r="M3877">
        <v>29852</v>
      </c>
    </row>
    <row r="3878" spans="1:13" x14ac:dyDescent="0.25">
      <c r="A3878" s="5" t="str">
        <f t="shared" si="60"/>
        <v>wl10 Comdty20240531</v>
      </c>
      <c r="B3878">
        <v>10</v>
      </c>
      <c r="C3878">
        <v>210</v>
      </c>
      <c r="D3878" t="s">
        <v>130</v>
      </c>
      <c r="E3878" s="2">
        <v>45443</v>
      </c>
      <c r="F3878" t="s">
        <v>1425</v>
      </c>
      <c r="G3878" t="s">
        <v>63</v>
      </c>
      <c r="H3878">
        <v>8042</v>
      </c>
      <c r="I3878" t="s">
        <v>86</v>
      </c>
      <c r="J3878">
        <v>210</v>
      </c>
      <c r="K3878">
        <v>0.83333333333333337</v>
      </c>
      <c r="L3878">
        <v>0</v>
      </c>
      <c r="M3878">
        <v>0</v>
      </c>
    </row>
    <row r="3879" spans="1:13" x14ac:dyDescent="0.25">
      <c r="A3879" s="5" t="str">
        <f t="shared" si="60"/>
        <v>wl10 Comdty20240628</v>
      </c>
      <c r="B3879">
        <v>10</v>
      </c>
      <c r="C3879">
        <v>210</v>
      </c>
      <c r="D3879" t="s">
        <v>130</v>
      </c>
      <c r="E3879" s="2">
        <v>45471</v>
      </c>
      <c r="F3879" t="s">
        <v>1425</v>
      </c>
      <c r="G3879" t="s">
        <v>65</v>
      </c>
      <c r="H3879">
        <v>8063</v>
      </c>
      <c r="I3879" t="s">
        <v>66</v>
      </c>
      <c r="J3879">
        <v>210</v>
      </c>
      <c r="K3879">
        <v>0.83333333333333337</v>
      </c>
      <c r="L3879">
        <v>0</v>
      </c>
      <c r="M3879">
        <v>0</v>
      </c>
    </row>
    <row r="3880" spans="1:13" x14ac:dyDescent="0.25">
      <c r="A3880" s="5" t="str">
        <f t="shared" si="60"/>
        <v>wl10 Comdty20240731</v>
      </c>
      <c r="B3880">
        <v>10</v>
      </c>
      <c r="C3880">
        <v>210</v>
      </c>
      <c r="D3880" t="s">
        <v>130</v>
      </c>
      <c r="E3880" s="2">
        <v>45504</v>
      </c>
      <c r="F3880" t="s">
        <v>1425</v>
      </c>
      <c r="G3880" t="s">
        <v>67</v>
      </c>
      <c r="H3880">
        <v>8082</v>
      </c>
      <c r="I3880" t="s">
        <v>68</v>
      </c>
      <c r="J3880">
        <v>208</v>
      </c>
      <c r="K3880">
        <v>0.82539682539682535</v>
      </c>
      <c r="L3880">
        <v>6.3</v>
      </c>
      <c r="M3880">
        <v>91038</v>
      </c>
    </row>
    <row r="3881" spans="1:13" x14ac:dyDescent="0.25">
      <c r="A3881" s="5" t="str">
        <f t="shared" si="60"/>
        <v>wl10 Comdty20240830</v>
      </c>
      <c r="B3881">
        <v>10</v>
      </c>
      <c r="C3881">
        <v>210</v>
      </c>
      <c r="D3881" t="s">
        <v>130</v>
      </c>
      <c r="E3881" s="2">
        <v>45534</v>
      </c>
      <c r="F3881" t="s">
        <v>1425</v>
      </c>
      <c r="G3881" t="s">
        <v>69</v>
      </c>
      <c r="H3881">
        <v>8104</v>
      </c>
      <c r="I3881" t="s">
        <v>70</v>
      </c>
      <c r="J3881">
        <v>206</v>
      </c>
      <c r="K3881">
        <v>0.81746031746031744</v>
      </c>
      <c r="L3881">
        <v>6.09</v>
      </c>
      <c r="M3881">
        <v>181549</v>
      </c>
    </row>
    <row r="3882" spans="1:13" x14ac:dyDescent="0.25">
      <c r="A3882" s="5" t="str">
        <f t="shared" si="60"/>
        <v>wl10 Comdty20240930</v>
      </c>
      <c r="B3882">
        <v>10</v>
      </c>
      <c r="C3882">
        <v>210</v>
      </c>
      <c r="D3882" t="s">
        <v>130</v>
      </c>
      <c r="E3882" s="2">
        <v>45565</v>
      </c>
      <c r="F3882" t="s">
        <v>1425</v>
      </c>
      <c r="G3882" t="s">
        <v>71</v>
      </c>
      <c r="H3882">
        <v>8124</v>
      </c>
      <c r="I3882" t="s">
        <v>72</v>
      </c>
      <c r="J3882">
        <v>207</v>
      </c>
      <c r="K3882">
        <v>0.8214285714285714</v>
      </c>
      <c r="L3882">
        <v>0</v>
      </c>
      <c r="M3882">
        <v>0</v>
      </c>
    </row>
    <row r="3883" spans="1:13" x14ac:dyDescent="0.25">
      <c r="A3883" s="5" t="str">
        <f t="shared" si="60"/>
        <v>wl10 Comdty20241031</v>
      </c>
      <c r="B3883">
        <v>10</v>
      </c>
      <c r="C3883">
        <v>210</v>
      </c>
      <c r="D3883" t="s">
        <v>130</v>
      </c>
      <c r="E3883" s="2">
        <v>45596</v>
      </c>
      <c r="F3883" t="s">
        <v>1425</v>
      </c>
      <c r="G3883" t="s">
        <v>89</v>
      </c>
      <c r="H3883">
        <v>8147</v>
      </c>
      <c r="I3883" t="s">
        <v>90</v>
      </c>
      <c r="J3883">
        <v>206</v>
      </c>
      <c r="K3883">
        <v>0.81746031746031744</v>
      </c>
      <c r="L3883">
        <v>0</v>
      </c>
      <c r="M3883">
        <v>0</v>
      </c>
    </row>
    <row r="3884" spans="1:13" x14ac:dyDescent="0.25">
      <c r="A3884" s="5" t="str">
        <f t="shared" si="60"/>
        <v>wl10 Comdty20241129</v>
      </c>
      <c r="B3884">
        <v>10</v>
      </c>
      <c r="C3884">
        <v>210</v>
      </c>
      <c r="D3884" t="s">
        <v>130</v>
      </c>
      <c r="E3884" s="2">
        <v>45625</v>
      </c>
      <c r="F3884" t="s">
        <v>1425</v>
      </c>
      <c r="G3884" t="s">
        <v>94</v>
      </c>
      <c r="H3884">
        <v>8168</v>
      </c>
      <c r="I3884" t="s">
        <v>95</v>
      </c>
      <c r="J3884">
        <v>209</v>
      </c>
      <c r="K3884">
        <v>0.82936507936507942</v>
      </c>
      <c r="L3884">
        <v>0</v>
      </c>
      <c r="M3884">
        <v>0</v>
      </c>
    </row>
    <row r="3885" spans="1:13" x14ac:dyDescent="0.25">
      <c r="A3885" s="5" t="str">
        <f t="shared" si="60"/>
        <v>wl10 Comdty20241231</v>
      </c>
      <c r="B3885">
        <v>10</v>
      </c>
      <c r="C3885">
        <v>210</v>
      </c>
      <c r="D3885" t="s">
        <v>130</v>
      </c>
      <c r="E3885" s="2">
        <v>45657</v>
      </c>
      <c r="F3885" t="s">
        <v>1425</v>
      </c>
      <c r="G3885" t="s">
        <v>99</v>
      </c>
      <c r="H3885">
        <v>8190</v>
      </c>
      <c r="I3885" t="s">
        <v>104</v>
      </c>
      <c r="J3885">
        <v>211</v>
      </c>
      <c r="K3885">
        <v>0.83730158730158732</v>
      </c>
      <c r="L3885">
        <v>0</v>
      </c>
      <c r="M3885">
        <v>0</v>
      </c>
    </row>
    <row r="3886" spans="1:13" x14ac:dyDescent="0.25">
      <c r="A3886" s="5" t="str">
        <f t="shared" si="60"/>
        <v>wl10 Comdty20250131</v>
      </c>
      <c r="B3886">
        <v>10</v>
      </c>
      <c r="C3886">
        <v>210</v>
      </c>
      <c r="D3886" t="s">
        <v>130</v>
      </c>
      <c r="E3886" s="2">
        <v>45688</v>
      </c>
      <c r="F3886" t="s">
        <v>1425</v>
      </c>
      <c r="G3886" t="s">
        <v>105</v>
      </c>
      <c r="H3886">
        <v>8213</v>
      </c>
      <c r="I3886" t="s">
        <v>106</v>
      </c>
      <c r="J3886">
        <v>208</v>
      </c>
      <c r="K3886">
        <v>0.82539682539682535</v>
      </c>
      <c r="L3886">
        <v>0</v>
      </c>
      <c r="M3886">
        <v>0</v>
      </c>
    </row>
    <row r="3887" spans="1:13" x14ac:dyDescent="0.25">
      <c r="A3887" s="5" t="str">
        <f t="shared" si="60"/>
        <v>wl10 Comdty20250228</v>
      </c>
      <c r="B3887">
        <v>10</v>
      </c>
      <c r="C3887">
        <v>210</v>
      </c>
      <c r="D3887" t="s">
        <v>130</v>
      </c>
      <c r="E3887" s="2">
        <v>45716</v>
      </c>
      <c r="F3887" t="s">
        <v>1425</v>
      </c>
      <c r="G3887" t="s">
        <v>111</v>
      </c>
      <c r="H3887">
        <v>8232</v>
      </c>
      <c r="I3887" t="s">
        <v>133</v>
      </c>
      <c r="J3887">
        <v>207</v>
      </c>
      <c r="K3887">
        <v>0.8214285714285714</v>
      </c>
      <c r="L3887">
        <v>0</v>
      </c>
      <c r="M3887">
        <v>0</v>
      </c>
    </row>
    <row r="3888" spans="1:13" x14ac:dyDescent="0.25">
      <c r="A3888" s="5" t="str">
        <f t="shared" si="60"/>
        <v>wl10 Comdty20250331</v>
      </c>
      <c r="B3888">
        <v>10</v>
      </c>
      <c r="C3888">
        <v>210</v>
      </c>
      <c r="D3888" t="s">
        <v>130</v>
      </c>
      <c r="E3888" s="2">
        <v>45747</v>
      </c>
      <c r="F3888" t="s">
        <v>1425</v>
      </c>
      <c r="G3888" t="s">
        <v>118</v>
      </c>
      <c r="H3888">
        <v>8253</v>
      </c>
      <c r="I3888" t="s">
        <v>119</v>
      </c>
      <c r="J3888">
        <v>212</v>
      </c>
      <c r="K3888">
        <v>0.84126984126984128</v>
      </c>
      <c r="L3888">
        <v>8.9</v>
      </c>
      <c r="M3888">
        <v>8681</v>
      </c>
    </row>
    <row r="3889" spans="1:13" x14ac:dyDescent="0.25">
      <c r="A3889" s="5" t="str">
        <f t="shared" si="60"/>
        <v>wl10 Comdty20250430</v>
      </c>
      <c r="B3889">
        <v>10</v>
      </c>
      <c r="C3889">
        <v>210</v>
      </c>
      <c r="D3889" t="s">
        <v>130</v>
      </c>
      <c r="E3889" s="2">
        <v>45777</v>
      </c>
      <c r="F3889" t="s">
        <v>1425</v>
      </c>
      <c r="G3889" t="s">
        <v>124</v>
      </c>
      <c r="H3889">
        <v>8275</v>
      </c>
      <c r="I3889" t="s">
        <v>125</v>
      </c>
      <c r="J3889">
        <v>210</v>
      </c>
      <c r="K3889">
        <v>0.83333333333333337</v>
      </c>
      <c r="L3889">
        <v>9.0050000000000008</v>
      </c>
      <c r="M3889">
        <v>119610</v>
      </c>
    </row>
    <row r="3890" spans="1:13" x14ac:dyDescent="0.25">
      <c r="A3890" s="5" t="str">
        <f t="shared" si="60"/>
        <v>wl10 Comdty20250530</v>
      </c>
      <c r="B3890">
        <v>10</v>
      </c>
      <c r="C3890">
        <v>210</v>
      </c>
      <c r="D3890" t="s">
        <v>130</v>
      </c>
      <c r="E3890" s="2">
        <v>45807</v>
      </c>
      <c r="F3890" t="s">
        <v>1425</v>
      </c>
      <c r="G3890" t="s">
        <v>128</v>
      </c>
      <c r="H3890">
        <v>8293</v>
      </c>
      <c r="I3890" t="s">
        <v>134</v>
      </c>
      <c r="J3890">
        <v>211</v>
      </c>
      <c r="K3890">
        <v>0.83730158730158732</v>
      </c>
      <c r="L3890">
        <v>8.5690000000000008</v>
      </c>
      <c r="M3890">
        <v>95381</v>
      </c>
    </row>
    <row r="3891" spans="1:13" x14ac:dyDescent="0.25">
      <c r="A3891" s="5" t="str">
        <f t="shared" si="60"/>
        <v>wl10 Comdty20250630</v>
      </c>
      <c r="B3891">
        <v>10</v>
      </c>
      <c r="C3891">
        <v>210</v>
      </c>
      <c r="D3891" t="s">
        <v>130</v>
      </c>
      <c r="E3891" s="2">
        <v>45838</v>
      </c>
      <c r="F3891" t="s">
        <v>1425</v>
      </c>
      <c r="G3891" t="s">
        <v>135</v>
      </c>
      <c r="H3891">
        <v>8314</v>
      </c>
      <c r="I3891" t="s">
        <v>136</v>
      </c>
      <c r="J3891">
        <v>211</v>
      </c>
      <c r="K3891">
        <v>0.83730158730158732</v>
      </c>
      <c r="L3891">
        <v>8.7149999999999999</v>
      </c>
      <c r="M3891">
        <v>64201</v>
      </c>
    </row>
    <row r="3892" spans="1:13" x14ac:dyDescent="0.25">
      <c r="A3892" s="5" t="str">
        <f t="shared" si="60"/>
        <v>wl11 Comdty19930226</v>
      </c>
      <c r="B3892">
        <v>11</v>
      </c>
      <c r="C3892">
        <v>231</v>
      </c>
      <c r="D3892" t="s">
        <v>137</v>
      </c>
      <c r="E3892" s="2">
        <v>34026</v>
      </c>
      <c r="F3892" t="s">
        <v>1426</v>
      </c>
      <c r="G3892" t="s">
        <v>1265</v>
      </c>
      <c r="H3892">
        <v>223</v>
      </c>
      <c r="I3892" t="s">
        <v>1283</v>
      </c>
      <c r="J3892">
        <v>232</v>
      </c>
      <c r="K3892">
        <v>0.92063492063492058</v>
      </c>
      <c r="L3892">
        <v>0</v>
      </c>
      <c r="M3892">
        <v>0</v>
      </c>
    </row>
    <row r="3893" spans="1:13" x14ac:dyDescent="0.25">
      <c r="A3893" s="5" t="str">
        <f t="shared" si="60"/>
        <v>wl11 Comdty19930331</v>
      </c>
      <c r="B3893">
        <v>11</v>
      </c>
      <c r="C3893">
        <v>231</v>
      </c>
      <c r="D3893" t="s">
        <v>137</v>
      </c>
      <c r="E3893" s="2">
        <v>34059</v>
      </c>
      <c r="F3893" t="s">
        <v>1426</v>
      </c>
      <c r="G3893" t="s">
        <v>1267</v>
      </c>
      <c r="H3893">
        <v>243</v>
      </c>
      <c r="I3893" t="s">
        <v>1268</v>
      </c>
      <c r="J3893">
        <v>228</v>
      </c>
      <c r="K3893">
        <v>0.90476190476190477</v>
      </c>
      <c r="L3893">
        <v>0</v>
      </c>
      <c r="M3893">
        <v>0</v>
      </c>
    </row>
    <row r="3894" spans="1:13" x14ac:dyDescent="0.25">
      <c r="A3894" s="5" t="str">
        <f t="shared" si="60"/>
        <v>wl11 Comdty19930430</v>
      </c>
      <c r="B3894">
        <v>11</v>
      </c>
      <c r="C3894">
        <v>231</v>
      </c>
      <c r="D3894" t="s">
        <v>137</v>
      </c>
      <c r="E3894" s="2">
        <v>34089</v>
      </c>
      <c r="F3894" t="s">
        <v>1426</v>
      </c>
      <c r="G3894" t="s">
        <v>1269</v>
      </c>
      <c r="H3894">
        <v>262</v>
      </c>
      <c r="I3894" t="s">
        <v>1284</v>
      </c>
      <c r="J3894">
        <v>231</v>
      </c>
      <c r="K3894">
        <v>0.91666666666666663</v>
      </c>
      <c r="L3894">
        <v>0</v>
      </c>
      <c r="M3894">
        <v>0</v>
      </c>
    </row>
    <row r="3895" spans="1:13" x14ac:dyDescent="0.25">
      <c r="A3895" s="5" t="str">
        <f t="shared" si="60"/>
        <v>wl11 Comdty19930531</v>
      </c>
      <c r="B3895">
        <v>11</v>
      </c>
      <c r="C3895">
        <v>231</v>
      </c>
      <c r="D3895" t="s">
        <v>137</v>
      </c>
      <c r="E3895" s="2">
        <v>34120</v>
      </c>
      <c r="F3895" t="s">
        <v>1426</v>
      </c>
      <c r="G3895" t="s">
        <v>1271</v>
      </c>
      <c r="H3895">
        <v>283</v>
      </c>
      <c r="I3895" t="s">
        <v>1272</v>
      </c>
      <c r="J3895">
        <v>229</v>
      </c>
      <c r="K3895">
        <v>0.90873015873015872</v>
      </c>
      <c r="L3895">
        <v>0</v>
      </c>
      <c r="M3895">
        <v>0</v>
      </c>
    </row>
    <row r="3896" spans="1:13" x14ac:dyDescent="0.25">
      <c r="A3896" s="5" t="str">
        <f t="shared" si="60"/>
        <v>wl11 Comdty19930630</v>
      </c>
      <c r="B3896">
        <v>11</v>
      </c>
      <c r="C3896">
        <v>231</v>
      </c>
      <c r="D3896" t="s">
        <v>137</v>
      </c>
      <c r="E3896" s="2">
        <v>34150</v>
      </c>
      <c r="F3896" t="s">
        <v>1426</v>
      </c>
      <c r="G3896" t="s">
        <v>1273</v>
      </c>
      <c r="H3896">
        <v>303</v>
      </c>
      <c r="I3896" t="s">
        <v>1274</v>
      </c>
      <c r="J3896">
        <v>229</v>
      </c>
      <c r="K3896">
        <v>0.90873015873015872</v>
      </c>
      <c r="L3896">
        <v>0</v>
      </c>
      <c r="M3896">
        <v>0</v>
      </c>
    </row>
    <row r="3897" spans="1:13" x14ac:dyDescent="0.25">
      <c r="A3897" s="5" t="str">
        <f t="shared" si="60"/>
        <v>wl11 Comdty19930730</v>
      </c>
      <c r="B3897">
        <v>11</v>
      </c>
      <c r="C3897">
        <v>231</v>
      </c>
      <c r="D3897" t="s">
        <v>137</v>
      </c>
      <c r="E3897" s="2">
        <v>34180</v>
      </c>
      <c r="F3897" t="s">
        <v>1426</v>
      </c>
      <c r="G3897" t="s">
        <v>1275</v>
      </c>
      <c r="H3897">
        <v>324</v>
      </c>
      <c r="I3897" t="s">
        <v>1276</v>
      </c>
      <c r="J3897">
        <v>229</v>
      </c>
      <c r="K3897">
        <v>0.90873015873015872</v>
      </c>
      <c r="L3897">
        <v>0</v>
      </c>
      <c r="M3897">
        <v>0</v>
      </c>
    </row>
    <row r="3898" spans="1:13" x14ac:dyDescent="0.25">
      <c r="A3898" s="5" t="str">
        <f t="shared" si="60"/>
        <v>wl11 Comdty19930831</v>
      </c>
      <c r="B3898">
        <v>11</v>
      </c>
      <c r="C3898">
        <v>231</v>
      </c>
      <c r="D3898" t="s">
        <v>137</v>
      </c>
      <c r="E3898" s="2">
        <v>34212</v>
      </c>
      <c r="F3898" t="s">
        <v>1426</v>
      </c>
      <c r="G3898" t="s">
        <v>1277</v>
      </c>
      <c r="H3898">
        <v>346</v>
      </c>
      <c r="I3898" t="s">
        <v>1278</v>
      </c>
      <c r="J3898">
        <v>228</v>
      </c>
      <c r="K3898">
        <v>0.90476190476190477</v>
      </c>
      <c r="L3898">
        <v>0</v>
      </c>
      <c r="M3898">
        <v>0</v>
      </c>
    </row>
    <row r="3899" spans="1:13" x14ac:dyDescent="0.25">
      <c r="A3899" s="5" t="str">
        <f t="shared" si="60"/>
        <v>wl11 Comdty19930930</v>
      </c>
      <c r="B3899">
        <v>11</v>
      </c>
      <c r="C3899">
        <v>231</v>
      </c>
      <c r="D3899" t="s">
        <v>137</v>
      </c>
      <c r="E3899" s="2">
        <v>34242</v>
      </c>
      <c r="F3899" t="s">
        <v>1426</v>
      </c>
      <c r="G3899" t="s">
        <v>186</v>
      </c>
      <c r="H3899">
        <v>367</v>
      </c>
      <c r="I3899" t="s">
        <v>870</v>
      </c>
      <c r="J3899">
        <v>229</v>
      </c>
      <c r="K3899">
        <v>0.90873015873015872</v>
      </c>
      <c r="L3899">
        <v>0</v>
      </c>
      <c r="M3899">
        <v>0</v>
      </c>
    </row>
    <row r="3900" spans="1:13" x14ac:dyDescent="0.25">
      <c r="A3900" s="5" t="str">
        <f t="shared" si="60"/>
        <v>wl11 Comdty19931029</v>
      </c>
      <c r="B3900">
        <v>11</v>
      </c>
      <c r="C3900">
        <v>231</v>
      </c>
      <c r="D3900" t="s">
        <v>137</v>
      </c>
      <c r="E3900" s="2">
        <v>34271</v>
      </c>
      <c r="F3900" t="s">
        <v>1426</v>
      </c>
      <c r="G3900" t="s">
        <v>188</v>
      </c>
      <c r="H3900">
        <v>389</v>
      </c>
      <c r="I3900" t="s">
        <v>189</v>
      </c>
      <c r="J3900">
        <v>231</v>
      </c>
      <c r="K3900">
        <v>0.91666666666666663</v>
      </c>
      <c r="L3900">
        <v>0</v>
      </c>
      <c r="M3900">
        <v>0</v>
      </c>
    </row>
    <row r="3901" spans="1:13" x14ac:dyDescent="0.25">
      <c r="A3901" s="5" t="str">
        <f t="shared" si="60"/>
        <v>wl11 Comdty19931130</v>
      </c>
      <c r="B3901">
        <v>11</v>
      </c>
      <c r="C3901">
        <v>231</v>
      </c>
      <c r="D3901" t="s">
        <v>137</v>
      </c>
      <c r="E3901" s="2">
        <v>34303</v>
      </c>
      <c r="F3901" t="s">
        <v>1426</v>
      </c>
      <c r="G3901" t="s">
        <v>190</v>
      </c>
      <c r="H3901">
        <v>409</v>
      </c>
      <c r="I3901" t="s">
        <v>191</v>
      </c>
      <c r="J3901">
        <v>229</v>
      </c>
      <c r="K3901">
        <v>0.90873015873015872</v>
      </c>
      <c r="L3901">
        <v>0</v>
      </c>
      <c r="M3901">
        <v>0</v>
      </c>
    </row>
    <row r="3902" spans="1:13" x14ac:dyDescent="0.25">
      <c r="A3902" s="5" t="str">
        <f t="shared" si="60"/>
        <v>wl11 Comdty19931231</v>
      </c>
      <c r="B3902">
        <v>11</v>
      </c>
      <c r="C3902">
        <v>231</v>
      </c>
      <c r="D3902" t="s">
        <v>137</v>
      </c>
      <c r="E3902" s="2">
        <v>34334</v>
      </c>
      <c r="F3902" t="s">
        <v>1426</v>
      </c>
      <c r="G3902" t="s">
        <v>192</v>
      </c>
      <c r="H3902">
        <v>429</v>
      </c>
      <c r="I3902" t="s">
        <v>193</v>
      </c>
      <c r="J3902">
        <v>227</v>
      </c>
      <c r="K3902">
        <v>0.90079365079365081</v>
      </c>
      <c r="L3902">
        <v>0</v>
      </c>
      <c r="M3902">
        <v>0</v>
      </c>
    </row>
    <row r="3903" spans="1:13" x14ac:dyDescent="0.25">
      <c r="A3903" s="5" t="str">
        <f t="shared" si="60"/>
        <v>wl11 Comdty19940131</v>
      </c>
      <c r="B3903">
        <v>11</v>
      </c>
      <c r="C3903">
        <v>231</v>
      </c>
      <c r="D3903" t="s">
        <v>137</v>
      </c>
      <c r="E3903" s="2">
        <v>34365</v>
      </c>
      <c r="F3903" t="s">
        <v>1426</v>
      </c>
      <c r="G3903" t="s">
        <v>194</v>
      </c>
      <c r="H3903">
        <v>450</v>
      </c>
      <c r="I3903" t="s">
        <v>195</v>
      </c>
      <c r="J3903">
        <v>228</v>
      </c>
      <c r="K3903">
        <v>0.90476190476190477</v>
      </c>
      <c r="L3903">
        <v>0</v>
      </c>
      <c r="M3903">
        <v>0</v>
      </c>
    </row>
    <row r="3904" spans="1:13" x14ac:dyDescent="0.25">
      <c r="A3904" s="5" t="str">
        <f t="shared" si="60"/>
        <v>wl11 Comdty19940228</v>
      </c>
      <c r="B3904">
        <v>11</v>
      </c>
      <c r="C3904">
        <v>231</v>
      </c>
      <c r="D3904" t="s">
        <v>137</v>
      </c>
      <c r="E3904" s="2">
        <v>34393</v>
      </c>
      <c r="F3904" t="s">
        <v>1426</v>
      </c>
      <c r="G3904" t="s">
        <v>196</v>
      </c>
      <c r="H3904">
        <v>472</v>
      </c>
      <c r="I3904" t="s">
        <v>1349</v>
      </c>
      <c r="J3904">
        <v>230</v>
      </c>
      <c r="K3904">
        <v>0.91269841269841268</v>
      </c>
      <c r="L3904">
        <v>0</v>
      </c>
      <c r="M3904">
        <v>0</v>
      </c>
    </row>
    <row r="3905" spans="1:13" x14ac:dyDescent="0.25">
      <c r="A3905" s="5" t="str">
        <f t="shared" si="60"/>
        <v>wl11 Comdty19940331</v>
      </c>
      <c r="B3905">
        <v>11</v>
      </c>
      <c r="C3905">
        <v>231</v>
      </c>
      <c r="D3905" t="s">
        <v>137</v>
      </c>
      <c r="E3905" s="2">
        <v>34424</v>
      </c>
      <c r="F3905" t="s">
        <v>1426</v>
      </c>
      <c r="G3905" t="s">
        <v>198</v>
      </c>
      <c r="H3905">
        <v>494</v>
      </c>
      <c r="I3905" t="s">
        <v>199</v>
      </c>
      <c r="J3905">
        <v>228</v>
      </c>
      <c r="K3905">
        <v>0.90476190476190477</v>
      </c>
      <c r="L3905">
        <v>0</v>
      </c>
      <c r="M3905">
        <v>0</v>
      </c>
    </row>
    <row r="3906" spans="1:13" x14ac:dyDescent="0.25">
      <c r="A3906" s="5" t="str">
        <f t="shared" si="60"/>
        <v>wl11 Comdty19940429</v>
      </c>
      <c r="B3906">
        <v>11</v>
      </c>
      <c r="C3906">
        <v>231</v>
      </c>
      <c r="D3906" t="s">
        <v>137</v>
      </c>
      <c r="E3906" s="2">
        <v>34453</v>
      </c>
      <c r="F3906" t="s">
        <v>1426</v>
      </c>
      <c r="G3906" t="s">
        <v>200</v>
      </c>
      <c r="H3906">
        <v>512</v>
      </c>
      <c r="I3906" t="s">
        <v>1063</v>
      </c>
      <c r="J3906">
        <v>231</v>
      </c>
      <c r="K3906">
        <v>0.91666666666666663</v>
      </c>
      <c r="L3906">
        <v>0</v>
      </c>
      <c r="M3906">
        <v>0</v>
      </c>
    </row>
    <row r="3907" spans="1:13" x14ac:dyDescent="0.25">
      <c r="A3907" s="5" t="str">
        <f t="shared" ref="A3907:A3970" si="61">F3907&amp;TEXT(E3907,"yyyymmdd")</f>
        <v>wl11 Comdty19940531</v>
      </c>
      <c r="B3907">
        <v>11</v>
      </c>
      <c r="C3907">
        <v>231</v>
      </c>
      <c r="D3907" t="s">
        <v>137</v>
      </c>
      <c r="E3907" s="2">
        <v>34485</v>
      </c>
      <c r="F3907" t="s">
        <v>1426</v>
      </c>
      <c r="G3907" t="s">
        <v>202</v>
      </c>
      <c r="H3907">
        <v>533</v>
      </c>
      <c r="I3907" t="s">
        <v>203</v>
      </c>
      <c r="J3907">
        <v>227</v>
      </c>
      <c r="K3907">
        <v>0.90079365079365081</v>
      </c>
      <c r="L3907">
        <v>0</v>
      </c>
      <c r="M3907">
        <v>0</v>
      </c>
    </row>
    <row r="3908" spans="1:13" x14ac:dyDescent="0.25">
      <c r="A3908" s="5" t="str">
        <f t="shared" si="61"/>
        <v>wl11 Comdty19940630</v>
      </c>
      <c r="B3908">
        <v>11</v>
      </c>
      <c r="C3908">
        <v>231</v>
      </c>
      <c r="D3908" t="s">
        <v>137</v>
      </c>
      <c r="E3908" s="2">
        <v>34515</v>
      </c>
      <c r="F3908" t="s">
        <v>1426</v>
      </c>
      <c r="G3908" t="s">
        <v>204</v>
      </c>
      <c r="H3908">
        <v>551</v>
      </c>
      <c r="I3908" t="s">
        <v>205</v>
      </c>
      <c r="J3908">
        <v>227</v>
      </c>
      <c r="K3908">
        <v>0.90079365079365081</v>
      </c>
      <c r="L3908">
        <v>0</v>
      </c>
      <c r="M3908">
        <v>0</v>
      </c>
    </row>
    <row r="3909" spans="1:13" x14ac:dyDescent="0.25">
      <c r="A3909" s="5" t="str">
        <f t="shared" si="61"/>
        <v>wl11 Comdty19940729</v>
      </c>
      <c r="B3909">
        <v>11</v>
      </c>
      <c r="C3909">
        <v>231</v>
      </c>
      <c r="D3909" t="s">
        <v>137</v>
      </c>
      <c r="E3909" s="2">
        <v>34544</v>
      </c>
      <c r="F3909" t="s">
        <v>1426</v>
      </c>
      <c r="G3909" t="s">
        <v>206</v>
      </c>
      <c r="H3909">
        <v>574</v>
      </c>
      <c r="I3909" t="s">
        <v>207</v>
      </c>
      <c r="J3909">
        <v>228</v>
      </c>
      <c r="K3909">
        <v>0.90476190476190477</v>
      </c>
      <c r="L3909">
        <v>0</v>
      </c>
      <c r="M3909">
        <v>0</v>
      </c>
    </row>
    <row r="3910" spans="1:13" x14ac:dyDescent="0.25">
      <c r="A3910" s="5" t="str">
        <f t="shared" si="61"/>
        <v>wl11 Comdty19940831</v>
      </c>
      <c r="B3910">
        <v>11</v>
      </c>
      <c r="C3910">
        <v>231</v>
      </c>
      <c r="D3910" t="s">
        <v>137</v>
      </c>
      <c r="E3910" s="2">
        <v>34577</v>
      </c>
      <c r="F3910" t="s">
        <v>1426</v>
      </c>
      <c r="G3910" t="s">
        <v>208</v>
      </c>
      <c r="H3910">
        <v>595</v>
      </c>
      <c r="I3910" t="s">
        <v>875</v>
      </c>
      <c r="J3910">
        <v>226</v>
      </c>
      <c r="K3910">
        <v>0.89682539682539686</v>
      </c>
      <c r="L3910">
        <v>0</v>
      </c>
      <c r="M3910">
        <v>0</v>
      </c>
    </row>
    <row r="3911" spans="1:13" x14ac:dyDescent="0.25">
      <c r="A3911" s="5" t="str">
        <f t="shared" si="61"/>
        <v>wl11 Comdty19940930</v>
      </c>
      <c r="B3911">
        <v>11</v>
      </c>
      <c r="C3911">
        <v>231</v>
      </c>
      <c r="D3911" t="s">
        <v>137</v>
      </c>
      <c r="E3911" s="2">
        <v>34607</v>
      </c>
      <c r="F3911" t="s">
        <v>1426</v>
      </c>
      <c r="G3911" t="s">
        <v>210</v>
      </c>
      <c r="H3911">
        <v>616</v>
      </c>
      <c r="I3911" t="s">
        <v>876</v>
      </c>
      <c r="J3911">
        <v>227</v>
      </c>
      <c r="K3911">
        <v>0.90079365079365081</v>
      </c>
      <c r="L3911">
        <v>0</v>
      </c>
      <c r="M3911">
        <v>0</v>
      </c>
    </row>
    <row r="3912" spans="1:13" x14ac:dyDescent="0.25">
      <c r="A3912" s="5" t="str">
        <f t="shared" si="61"/>
        <v>wl11 Comdty19941031</v>
      </c>
      <c r="B3912">
        <v>11</v>
      </c>
      <c r="C3912">
        <v>231</v>
      </c>
      <c r="D3912" t="s">
        <v>137</v>
      </c>
      <c r="E3912" s="2">
        <v>34638</v>
      </c>
      <c r="F3912" t="s">
        <v>1426</v>
      </c>
      <c r="G3912" t="s">
        <v>212</v>
      </c>
      <c r="H3912">
        <v>638</v>
      </c>
      <c r="I3912" t="s">
        <v>213</v>
      </c>
      <c r="J3912">
        <v>229</v>
      </c>
      <c r="K3912">
        <v>0.90873015873015872</v>
      </c>
      <c r="L3912">
        <v>0</v>
      </c>
      <c r="M3912">
        <v>0</v>
      </c>
    </row>
    <row r="3913" spans="1:13" x14ac:dyDescent="0.25">
      <c r="A3913" s="5" t="str">
        <f t="shared" si="61"/>
        <v>wl11 Comdty19941130</v>
      </c>
      <c r="B3913">
        <v>11</v>
      </c>
      <c r="C3913">
        <v>231</v>
      </c>
      <c r="D3913" t="s">
        <v>137</v>
      </c>
      <c r="E3913" s="2">
        <v>34668</v>
      </c>
      <c r="F3913" t="s">
        <v>1426</v>
      </c>
      <c r="G3913" t="s">
        <v>214</v>
      </c>
      <c r="H3913">
        <v>658</v>
      </c>
      <c r="I3913" t="s">
        <v>215</v>
      </c>
      <c r="J3913">
        <v>229</v>
      </c>
      <c r="K3913">
        <v>0.90873015873015872</v>
      </c>
      <c r="L3913">
        <v>0</v>
      </c>
      <c r="M3913">
        <v>0</v>
      </c>
    </row>
    <row r="3914" spans="1:13" x14ac:dyDescent="0.25">
      <c r="A3914" s="5" t="str">
        <f t="shared" si="61"/>
        <v>wl11 Comdty19941230</v>
      </c>
      <c r="B3914">
        <v>11</v>
      </c>
      <c r="C3914">
        <v>231</v>
      </c>
      <c r="D3914" t="s">
        <v>137</v>
      </c>
      <c r="E3914" s="2">
        <v>34698</v>
      </c>
      <c r="F3914" t="s">
        <v>1426</v>
      </c>
      <c r="G3914" t="s">
        <v>216</v>
      </c>
      <c r="H3914">
        <v>679</v>
      </c>
      <c r="I3914" t="s">
        <v>217</v>
      </c>
      <c r="J3914">
        <v>228</v>
      </c>
      <c r="K3914">
        <v>0.90476190476190477</v>
      </c>
      <c r="L3914">
        <v>0</v>
      </c>
      <c r="M3914">
        <v>0</v>
      </c>
    </row>
    <row r="3915" spans="1:13" x14ac:dyDescent="0.25">
      <c r="A3915" s="5" t="str">
        <f t="shared" si="61"/>
        <v>wl11 Comdty19950131</v>
      </c>
      <c r="B3915">
        <v>11</v>
      </c>
      <c r="C3915">
        <v>231</v>
      </c>
      <c r="D3915" t="s">
        <v>137</v>
      </c>
      <c r="E3915" s="2">
        <v>34730</v>
      </c>
      <c r="F3915" t="s">
        <v>1426</v>
      </c>
      <c r="G3915" t="s">
        <v>218</v>
      </c>
      <c r="H3915">
        <v>700</v>
      </c>
      <c r="I3915" t="s">
        <v>219</v>
      </c>
      <c r="J3915">
        <v>226</v>
      </c>
      <c r="K3915">
        <v>0.89682539682539686</v>
      </c>
      <c r="L3915">
        <v>0</v>
      </c>
      <c r="M3915">
        <v>0</v>
      </c>
    </row>
    <row r="3916" spans="1:13" x14ac:dyDescent="0.25">
      <c r="A3916" s="5" t="str">
        <f t="shared" si="61"/>
        <v>wl11 Comdty19950228</v>
      </c>
      <c r="B3916">
        <v>11</v>
      </c>
      <c r="C3916">
        <v>231</v>
      </c>
      <c r="D3916" t="s">
        <v>137</v>
      </c>
      <c r="E3916" s="2">
        <v>34758</v>
      </c>
      <c r="F3916" t="s">
        <v>1426</v>
      </c>
      <c r="G3916" t="s">
        <v>220</v>
      </c>
      <c r="H3916">
        <v>719</v>
      </c>
      <c r="I3916" t="s">
        <v>1193</v>
      </c>
      <c r="J3916">
        <v>227</v>
      </c>
      <c r="K3916">
        <v>0.90079365079365081</v>
      </c>
      <c r="L3916">
        <v>0</v>
      </c>
      <c r="M3916">
        <v>0</v>
      </c>
    </row>
    <row r="3917" spans="1:13" x14ac:dyDescent="0.25">
      <c r="A3917" s="5" t="str">
        <f t="shared" si="61"/>
        <v>wl11 Comdty19950331</v>
      </c>
      <c r="B3917">
        <v>11</v>
      </c>
      <c r="C3917">
        <v>231</v>
      </c>
      <c r="D3917" t="s">
        <v>137</v>
      </c>
      <c r="E3917" s="2">
        <v>34789</v>
      </c>
      <c r="F3917" t="s">
        <v>1426</v>
      </c>
      <c r="G3917" t="s">
        <v>222</v>
      </c>
      <c r="H3917">
        <v>742</v>
      </c>
      <c r="I3917" t="s">
        <v>223</v>
      </c>
      <c r="J3917">
        <v>226</v>
      </c>
      <c r="K3917">
        <v>0.89682539682539686</v>
      </c>
      <c r="L3917">
        <v>0</v>
      </c>
      <c r="M3917">
        <v>0</v>
      </c>
    </row>
    <row r="3918" spans="1:13" x14ac:dyDescent="0.25">
      <c r="A3918" s="5" t="str">
        <f t="shared" si="61"/>
        <v>wl11 Comdty19950428</v>
      </c>
      <c r="B3918">
        <v>11</v>
      </c>
      <c r="C3918">
        <v>231</v>
      </c>
      <c r="D3918" t="s">
        <v>137</v>
      </c>
      <c r="E3918" s="2">
        <v>34817</v>
      </c>
      <c r="F3918" t="s">
        <v>1426</v>
      </c>
      <c r="G3918" t="s">
        <v>224</v>
      </c>
      <c r="H3918">
        <v>761</v>
      </c>
      <c r="I3918" t="s">
        <v>225</v>
      </c>
      <c r="J3918">
        <v>230</v>
      </c>
      <c r="K3918">
        <v>0.91269841269841268</v>
      </c>
      <c r="L3918">
        <v>0</v>
      </c>
      <c r="M3918">
        <v>0</v>
      </c>
    </row>
    <row r="3919" spans="1:13" x14ac:dyDescent="0.25">
      <c r="A3919" s="5" t="str">
        <f t="shared" si="61"/>
        <v>wl11 Comdty19950531</v>
      </c>
      <c r="B3919">
        <v>11</v>
      </c>
      <c r="C3919">
        <v>231</v>
      </c>
      <c r="D3919" t="s">
        <v>137</v>
      </c>
      <c r="E3919" s="2">
        <v>34850</v>
      </c>
      <c r="F3919" t="s">
        <v>1426</v>
      </c>
      <c r="G3919" t="s">
        <v>226</v>
      </c>
      <c r="H3919">
        <v>780</v>
      </c>
      <c r="I3919" t="s">
        <v>227</v>
      </c>
      <c r="J3919">
        <v>228</v>
      </c>
      <c r="K3919">
        <v>0.90476190476190477</v>
      </c>
      <c r="L3919">
        <v>0</v>
      </c>
      <c r="M3919">
        <v>0</v>
      </c>
    </row>
    <row r="3920" spans="1:13" x14ac:dyDescent="0.25">
      <c r="A3920" s="5" t="str">
        <f t="shared" si="61"/>
        <v>wl11 Comdty19950630</v>
      </c>
      <c r="B3920">
        <v>11</v>
      </c>
      <c r="C3920">
        <v>231</v>
      </c>
      <c r="D3920" t="s">
        <v>137</v>
      </c>
      <c r="E3920" s="2">
        <v>34880</v>
      </c>
      <c r="F3920" t="s">
        <v>1426</v>
      </c>
      <c r="G3920" t="s">
        <v>228</v>
      </c>
      <c r="H3920">
        <v>801</v>
      </c>
      <c r="I3920" t="s">
        <v>229</v>
      </c>
      <c r="J3920">
        <v>228</v>
      </c>
      <c r="K3920">
        <v>0.90476190476190477</v>
      </c>
      <c r="L3920">
        <v>0</v>
      </c>
      <c r="M3920">
        <v>0</v>
      </c>
    </row>
    <row r="3921" spans="1:13" x14ac:dyDescent="0.25">
      <c r="A3921" s="5" t="str">
        <f t="shared" si="61"/>
        <v>wl11 Comdty19950731</v>
      </c>
      <c r="B3921">
        <v>11</v>
      </c>
      <c r="C3921">
        <v>231</v>
      </c>
      <c r="D3921" t="s">
        <v>137</v>
      </c>
      <c r="E3921" s="2">
        <v>34911</v>
      </c>
      <c r="F3921" t="s">
        <v>1426</v>
      </c>
      <c r="G3921" t="s">
        <v>230</v>
      </c>
      <c r="H3921">
        <v>823</v>
      </c>
      <c r="I3921" t="s">
        <v>231</v>
      </c>
      <c r="J3921">
        <v>227</v>
      </c>
      <c r="K3921">
        <v>0.90079365079365081</v>
      </c>
      <c r="L3921">
        <v>0</v>
      </c>
      <c r="M3921">
        <v>0</v>
      </c>
    </row>
    <row r="3922" spans="1:13" x14ac:dyDescent="0.25">
      <c r="A3922" s="5" t="str">
        <f t="shared" si="61"/>
        <v>wl11 Comdty19950831</v>
      </c>
      <c r="B3922">
        <v>11</v>
      </c>
      <c r="C3922">
        <v>231</v>
      </c>
      <c r="D3922" t="s">
        <v>137</v>
      </c>
      <c r="E3922" s="2">
        <v>34942</v>
      </c>
      <c r="F3922" t="s">
        <v>1426</v>
      </c>
      <c r="G3922" t="s">
        <v>232</v>
      </c>
      <c r="H3922">
        <v>843</v>
      </c>
      <c r="I3922" t="s">
        <v>881</v>
      </c>
      <c r="J3922">
        <v>227</v>
      </c>
      <c r="K3922">
        <v>0.90079365079365081</v>
      </c>
      <c r="L3922">
        <v>0</v>
      </c>
      <c r="M3922">
        <v>0</v>
      </c>
    </row>
    <row r="3923" spans="1:13" x14ac:dyDescent="0.25">
      <c r="A3923" s="5" t="str">
        <f t="shared" si="61"/>
        <v>wl11 Comdty19950929</v>
      </c>
      <c r="B3923">
        <v>11</v>
      </c>
      <c r="C3923">
        <v>231</v>
      </c>
      <c r="D3923" t="s">
        <v>137</v>
      </c>
      <c r="E3923" s="2">
        <v>34971</v>
      </c>
      <c r="F3923" t="s">
        <v>1426</v>
      </c>
      <c r="G3923" t="s">
        <v>234</v>
      </c>
      <c r="H3923">
        <v>866</v>
      </c>
      <c r="I3923" t="s">
        <v>235</v>
      </c>
      <c r="J3923">
        <v>229</v>
      </c>
      <c r="K3923">
        <v>0.90873015873015872</v>
      </c>
      <c r="L3923">
        <v>0</v>
      </c>
      <c r="M3923">
        <v>0</v>
      </c>
    </row>
    <row r="3924" spans="1:13" x14ac:dyDescent="0.25">
      <c r="A3924" s="5" t="str">
        <f t="shared" si="61"/>
        <v>wl11 Comdty19951031</v>
      </c>
      <c r="B3924">
        <v>11</v>
      </c>
      <c r="C3924">
        <v>231</v>
      </c>
      <c r="D3924" t="s">
        <v>137</v>
      </c>
      <c r="E3924" s="2">
        <v>35003</v>
      </c>
      <c r="F3924" t="s">
        <v>1426</v>
      </c>
      <c r="G3924" t="s">
        <v>236</v>
      </c>
      <c r="H3924">
        <v>888</v>
      </c>
      <c r="I3924" t="s">
        <v>237</v>
      </c>
      <c r="J3924">
        <v>229</v>
      </c>
      <c r="K3924">
        <v>0.90873015873015872</v>
      </c>
      <c r="L3924">
        <v>0</v>
      </c>
      <c r="M3924">
        <v>0</v>
      </c>
    </row>
    <row r="3925" spans="1:13" x14ac:dyDescent="0.25">
      <c r="A3925" s="5" t="str">
        <f t="shared" si="61"/>
        <v>wl11 Comdty19951130</v>
      </c>
      <c r="B3925">
        <v>11</v>
      </c>
      <c r="C3925">
        <v>231</v>
      </c>
      <c r="D3925" t="s">
        <v>137</v>
      </c>
      <c r="E3925" s="2">
        <v>35033</v>
      </c>
      <c r="F3925" t="s">
        <v>1426</v>
      </c>
      <c r="G3925" t="s">
        <v>238</v>
      </c>
      <c r="H3925">
        <v>908</v>
      </c>
      <c r="I3925" t="s">
        <v>239</v>
      </c>
      <c r="J3925">
        <v>230</v>
      </c>
      <c r="K3925">
        <v>0.91269841269841268</v>
      </c>
      <c r="L3925">
        <v>0</v>
      </c>
      <c r="M3925">
        <v>0</v>
      </c>
    </row>
    <row r="3926" spans="1:13" x14ac:dyDescent="0.25">
      <c r="A3926" s="5" t="str">
        <f t="shared" si="61"/>
        <v>wl11 Comdty19951229</v>
      </c>
      <c r="B3926">
        <v>11</v>
      </c>
      <c r="C3926">
        <v>231</v>
      </c>
      <c r="D3926" t="s">
        <v>137</v>
      </c>
      <c r="E3926" s="2">
        <v>35062</v>
      </c>
      <c r="F3926" t="s">
        <v>1426</v>
      </c>
      <c r="G3926" t="s">
        <v>240</v>
      </c>
      <c r="H3926">
        <v>931</v>
      </c>
      <c r="I3926" t="s">
        <v>241</v>
      </c>
      <c r="J3926">
        <v>231</v>
      </c>
      <c r="K3926">
        <v>0.91666666666666663</v>
      </c>
      <c r="L3926">
        <v>0</v>
      </c>
      <c r="M3926">
        <v>0</v>
      </c>
    </row>
    <row r="3927" spans="1:13" x14ac:dyDescent="0.25">
      <c r="A3927" s="5" t="str">
        <f t="shared" si="61"/>
        <v>wl11 Comdty19960131</v>
      </c>
      <c r="B3927">
        <v>11</v>
      </c>
      <c r="C3927">
        <v>231</v>
      </c>
      <c r="D3927" t="s">
        <v>137</v>
      </c>
      <c r="E3927" s="2">
        <v>35095</v>
      </c>
      <c r="F3927" t="s">
        <v>1426</v>
      </c>
      <c r="G3927" t="s">
        <v>242</v>
      </c>
      <c r="H3927">
        <v>951</v>
      </c>
      <c r="I3927" t="s">
        <v>883</v>
      </c>
      <c r="J3927">
        <v>230</v>
      </c>
      <c r="K3927">
        <v>0.91269841269841268</v>
      </c>
      <c r="L3927">
        <v>0</v>
      </c>
      <c r="M3927">
        <v>0</v>
      </c>
    </row>
    <row r="3928" spans="1:13" x14ac:dyDescent="0.25">
      <c r="A3928" s="5" t="str">
        <f t="shared" si="61"/>
        <v>wl11 Comdty19960229</v>
      </c>
      <c r="B3928">
        <v>11</v>
      </c>
      <c r="C3928">
        <v>231</v>
      </c>
      <c r="D3928" t="s">
        <v>137</v>
      </c>
      <c r="E3928" s="2">
        <v>35124</v>
      </c>
      <c r="F3928" t="s">
        <v>1426</v>
      </c>
      <c r="G3928" t="s">
        <v>244</v>
      </c>
      <c r="H3928">
        <v>971</v>
      </c>
      <c r="I3928" t="s">
        <v>1194</v>
      </c>
      <c r="J3928">
        <v>231</v>
      </c>
      <c r="K3928">
        <v>0.91666666666666663</v>
      </c>
      <c r="L3928">
        <v>0</v>
      </c>
      <c r="M3928">
        <v>0</v>
      </c>
    </row>
    <row r="3929" spans="1:13" x14ac:dyDescent="0.25">
      <c r="A3929" s="5" t="str">
        <f t="shared" si="61"/>
        <v>wl11 Comdty19960329</v>
      </c>
      <c r="B3929">
        <v>11</v>
      </c>
      <c r="C3929">
        <v>231</v>
      </c>
      <c r="D3929" t="s">
        <v>137</v>
      </c>
      <c r="E3929" s="2">
        <v>35153</v>
      </c>
      <c r="F3929" t="s">
        <v>1426</v>
      </c>
      <c r="G3929" t="s">
        <v>246</v>
      </c>
      <c r="H3929">
        <v>992</v>
      </c>
      <c r="I3929" t="s">
        <v>247</v>
      </c>
      <c r="J3929">
        <v>230</v>
      </c>
      <c r="K3929">
        <v>0.91269841269841268</v>
      </c>
      <c r="L3929">
        <v>0</v>
      </c>
      <c r="M3929">
        <v>0</v>
      </c>
    </row>
    <row r="3930" spans="1:13" x14ac:dyDescent="0.25">
      <c r="A3930" s="5" t="str">
        <f t="shared" si="61"/>
        <v>wl11 Comdty19960430</v>
      </c>
      <c r="B3930">
        <v>11</v>
      </c>
      <c r="C3930">
        <v>231</v>
      </c>
      <c r="D3930" t="s">
        <v>137</v>
      </c>
      <c r="E3930" s="2">
        <v>35185</v>
      </c>
      <c r="F3930" t="s">
        <v>1426</v>
      </c>
      <c r="G3930" t="s">
        <v>248</v>
      </c>
      <c r="H3930">
        <v>1012</v>
      </c>
      <c r="I3930" t="s">
        <v>249</v>
      </c>
      <c r="J3930">
        <v>228</v>
      </c>
      <c r="K3930">
        <v>0.90476190476190477</v>
      </c>
      <c r="L3930">
        <v>0</v>
      </c>
      <c r="M3930">
        <v>0</v>
      </c>
    </row>
    <row r="3931" spans="1:13" x14ac:dyDescent="0.25">
      <c r="A3931" s="5" t="str">
        <f t="shared" si="61"/>
        <v>wl11 Comdty19960531</v>
      </c>
      <c r="B3931">
        <v>11</v>
      </c>
      <c r="C3931">
        <v>231</v>
      </c>
      <c r="D3931" t="s">
        <v>137</v>
      </c>
      <c r="E3931" s="2">
        <v>35216</v>
      </c>
      <c r="F3931" t="s">
        <v>1426</v>
      </c>
      <c r="G3931" t="s">
        <v>250</v>
      </c>
      <c r="H3931">
        <v>1031</v>
      </c>
      <c r="I3931" t="s">
        <v>251</v>
      </c>
      <c r="J3931">
        <v>228</v>
      </c>
      <c r="K3931">
        <v>0.90476190476190477</v>
      </c>
      <c r="L3931">
        <v>0</v>
      </c>
      <c r="M3931">
        <v>0</v>
      </c>
    </row>
    <row r="3932" spans="1:13" x14ac:dyDescent="0.25">
      <c r="A3932" s="5" t="str">
        <f t="shared" si="61"/>
        <v>wl11 Comdty19960628</v>
      </c>
      <c r="B3932">
        <v>11</v>
      </c>
      <c r="C3932">
        <v>231</v>
      </c>
      <c r="D3932" t="s">
        <v>137</v>
      </c>
      <c r="E3932" s="2">
        <v>35244</v>
      </c>
      <c r="F3932" t="s">
        <v>1426</v>
      </c>
      <c r="G3932" t="s">
        <v>252</v>
      </c>
      <c r="H3932">
        <v>1051</v>
      </c>
      <c r="I3932" t="s">
        <v>253</v>
      </c>
      <c r="J3932">
        <v>229</v>
      </c>
      <c r="K3932">
        <v>0.90873015873015872</v>
      </c>
      <c r="L3932">
        <v>0</v>
      </c>
      <c r="M3932">
        <v>0</v>
      </c>
    </row>
    <row r="3933" spans="1:13" x14ac:dyDescent="0.25">
      <c r="A3933" s="5" t="str">
        <f t="shared" si="61"/>
        <v>wl11 Comdty19960731</v>
      </c>
      <c r="B3933">
        <v>11</v>
      </c>
      <c r="C3933">
        <v>231</v>
      </c>
      <c r="D3933" t="s">
        <v>137</v>
      </c>
      <c r="E3933" s="2">
        <v>35277</v>
      </c>
      <c r="F3933" t="s">
        <v>1426</v>
      </c>
      <c r="G3933" t="s">
        <v>254</v>
      </c>
      <c r="H3933">
        <v>1072</v>
      </c>
      <c r="I3933" t="s">
        <v>255</v>
      </c>
      <c r="J3933">
        <v>227</v>
      </c>
      <c r="K3933">
        <v>0.90079365079365081</v>
      </c>
      <c r="L3933">
        <v>0</v>
      </c>
      <c r="M3933">
        <v>0</v>
      </c>
    </row>
    <row r="3934" spans="1:13" x14ac:dyDescent="0.25">
      <c r="A3934" s="5" t="str">
        <f t="shared" si="61"/>
        <v>wl11 Comdty19960830</v>
      </c>
      <c r="B3934">
        <v>11</v>
      </c>
      <c r="C3934">
        <v>231</v>
      </c>
      <c r="D3934" t="s">
        <v>137</v>
      </c>
      <c r="E3934" s="2">
        <v>35307</v>
      </c>
      <c r="F3934" t="s">
        <v>1426</v>
      </c>
      <c r="G3934" t="s">
        <v>256</v>
      </c>
      <c r="H3934">
        <v>1093</v>
      </c>
      <c r="I3934" t="s">
        <v>887</v>
      </c>
      <c r="J3934">
        <v>228</v>
      </c>
      <c r="K3934">
        <v>0.90476190476190477</v>
      </c>
      <c r="L3934">
        <v>0</v>
      </c>
      <c r="M3934">
        <v>0</v>
      </c>
    </row>
    <row r="3935" spans="1:13" x14ac:dyDescent="0.25">
      <c r="A3935" s="5" t="str">
        <f t="shared" si="61"/>
        <v>wl11 Comdty19960930</v>
      </c>
      <c r="B3935">
        <v>11</v>
      </c>
      <c r="C3935">
        <v>231</v>
      </c>
      <c r="D3935" t="s">
        <v>137</v>
      </c>
      <c r="E3935" s="2">
        <v>35338</v>
      </c>
      <c r="F3935" t="s">
        <v>1426</v>
      </c>
      <c r="G3935" t="s">
        <v>258</v>
      </c>
      <c r="H3935">
        <v>1116</v>
      </c>
      <c r="I3935" t="s">
        <v>259</v>
      </c>
      <c r="J3935">
        <v>228</v>
      </c>
      <c r="K3935">
        <v>0.90476190476190477</v>
      </c>
      <c r="L3935">
        <v>0</v>
      </c>
      <c r="M3935">
        <v>0</v>
      </c>
    </row>
    <row r="3936" spans="1:13" x14ac:dyDescent="0.25">
      <c r="A3936" s="5" t="str">
        <f t="shared" si="61"/>
        <v>wl11 Comdty19961031</v>
      </c>
      <c r="B3936">
        <v>11</v>
      </c>
      <c r="C3936">
        <v>231</v>
      </c>
      <c r="D3936" t="s">
        <v>137</v>
      </c>
      <c r="E3936" s="2">
        <v>35369</v>
      </c>
      <c r="F3936" t="s">
        <v>1426</v>
      </c>
      <c r="G3936" t="s">
        <v>260</v>
      </c>
      <c r="H3936">
        <v>1137</v>
      </c>
      <c r="I3936" t="s">
        <v>261</v>
      </c>
      <c r="J3936">
        <v>228</v>
      </c>
      <c r="K3936">
        <v>0.90476190476190477</v>
      </c>
      <c r="L3936">
        <v>0</v>
      </c>
      <c r="M3936">
        <v>0</v>
      </c>
    </row>
    <row r="3937" spans="1:13" x14ac:dyDescent="0.25">
      <c r="A3937" s="5" t="str">
        <f t="shared" si="61"/>
        <v>wl11 Comdty19961129</v>
      </c>
      <c r="B3937">
        <v>11</v>
      </c>
      <c r="C3937">
        <v>231</v>
      </c>
      <c r="D3937" t="s">
        <v>137</v>
      </c>
      <c r="E3937" s="2">
        <v>35398</v>
      </c>
      <c r="F3937" t="s">
        <v>1426</v>
      </c>
      <c r="G3937" t="s">
        <v>262</v>
      </c>
      <c r="H3937">
        <v>1159</v>
      </c>
      <c r="I3937" t="s">
        <v>263</v>
      </c>
      <c r="J3937">
        <v>230</v>
      </c>
      <c r="K3937">
        <v>0.91269841269841268</v>
      </c>
      <c r="L3937">
        <v>0</v>
      </c>
      <c r="M3937">
        <v>0</v>
      </c>
    </row>
    <row r="3938" spans="1:13" x14ac:dyDescent="0.25">
      <c r="A3938" s="5" t="str">
        <f t="shared" si="61"/>
        <v>wl11 Comdty19961231</v>
      </c>
      <c r="B3938">
        <v>11</v>
      </c>
      <c r="C3938">
        <v>231</v>
      </c>
      <c r="D3938" t="s">
        <v>137</v>
      </c>
      <c r="E3938" s="2">
        <v>35430</v>
      </c>
      <c r="F3938" t="s">
        <v>1426</v>
      </c>
      <c r="G3938" t="s">
        <v>264</v>
      </c>
      <c r="H3938">
        <v>1182</v>
      </c>
      <c r="I3938" t="s">
        <v>265</v>
      </c>
      <c r="J3938">
        <v>230</v>
      </c>
      <c r="K3938">
        <v>0.91269841269841268</v>
      </c>
      <c r="L3938">
        <v>0</v>
      </c>
      <c r="M3938">
        <v>0</v>
      </c>
    </row>
    <row r="3939" spans="1:13" x14ac:dyDescent="0.25">
      <c r="A3939" s="5" t="str">
        <f t="shared" si="61"/>
        <v>wl11 Comdty19970131</v>
      </c>
      <c r="B3939">
        <v>11</v>
      </c>
      <c r="C3939">
        <v>231</v>
      </c>
      <c r="D3939" t="s">
        <v>137</v>
      </c>
      <c r="E3939" s="2">
        <v>35461</v>
      </c>
      <c r="F3939" t="s">
        <v>1426</v>
      </c>
      <c r="G3939" t="s">
        <v>266</v>
      </c>
      <c r="H3939">
        <v>1202</v>
      </c>
      <c r="I3939" t="s">
        <v>889</v>
      </c>
      <c r="J3939">
        <v>230</v>
      </c>
      <c r="K3939">
        <v>0.91269841269841268</v>
      </c>
      <c r="L3939">
        <v>0</v>
      </c>
      <c r="M3939">
        <v>0</v>
      </c>
    </row>
    <row r="3940" spans="1:13" x14ac:dyDescent="0.25">
      <c r="A3940" s="5" t="str">
        <f t="shared" si="61"/>
        <v>wl11 Comdty19970228</v>
      </c>
      <c r="B3940">
        <v>11</v>
      </c>
      <c r="C3940">
        <v>231</v>
      </c>
      <c r="D3940" t="s">
        <v>137</v>
      </c>
      <c r="E3940" s="2">
        <v>35489</v>
      </c>
      <c r="F3940" t="s">
        <v>1426</v>
      </c>
      <c r="G3940" t="s">
        <v>268</v>
      </c>
      <c r="H3940">
        <v>1223</v>
      </c>
      <c r="I3940" t="s">
        <v>1195</v>
      </c>
      <c r="J3940">
        <v>231</v>
      </c>
      <c r="K3940">
        <v>0.91666666666666663</v>
      </c>
      <c r="L3940">
        <v>0</v>
      </c>
      <c r="M3940">
        <v>0</v>
      </c>
    </row>
    <row r="3941" spans="1:13" x14ac:dyDescent="0.25">
      <c r="A3941" s="5" t="str">
        <f t="shared" si="61"/>
        <v>wl11 Comdty19970331</v>
      </c>
      <c r="B3941">
        <v>11</v>
      </c>
      <c r="C3941">
        <v>231</v>
      </c>
      <c r="D3941" t="s">
        <v>137</v>
      </c>
      <c r="E3941" s="2">
        <v>35520</v>
      </c>
      <c r="F3941" t="s">
        <v>1426</v>
      </c>
      <c r="G3941" t="s">
        <v>270</v>
      </c>
      <c r="H3941">
        <v>1245</v>
      </c>
      <c r="I3941" t="s">
        <v>271</v>
      </c>
      <c r="J3941">
        <v>232</v>
      </c>
      <c r="K3941">
        <v>0.92063492063492058</v>
      </c>
      <c r="L3941">
        <v>0</v>
      </c>
      <c r="M3941">
        <v>0</v>
      </c>
    </row>
    <row r="3942" spans="1:13" x14ac:dyDescent="0.25">
      <c r="A3942" s="5" t="str">
        <f t="shared" si="61"/>
        <v>wl11 Comdty19970430</v>
      </c>
      <c r="B3942">
        <v>11</v>
      </c>
      <c r="C3942">
        <v>231</v>
      </c>
      <c r="D3942" t="s">
        <v>137</v>
      </c>
      <c r="E3942" s="2">
        <v>35550</v>
      </c>
      <c r="F3942" t="s">
        <v>1426</v>
      </c>
      <c r="G3942" t="s">
        <v>272</v>
      </c>
      <c r="H3942">
        <v>1263</v>
      </c>
      <c r="I3942" t="s">
        <v>1066</v>
      </c>
      <c r="J3942">
        <v>232</v>
      </c>
      <c r="K3942">
        <v>0.92063492063492058</v>
      </c>
      <c r="L3942">
        <v>0</v>
      </c>
      <c r="M3942">
        <v>0</v>
      </c>
    </row>
    <row r="3943" spans="1:13" x14ac:dyDescent="0.25">
      <c r="A3943" s="5" t="str">
        <f t="shared" si="61"/>
        <v>wl11 Comdty19970530</v>
      </c>
      <c r="B3943">
        <v>11</v>
      </c>
      <c r="C3943">
        <v>231</v>
      </c>
      <c r="D3943" t="s">
        <v>137</v>
      </c>
      <c r="E3943" s="2">
        <v>35580</v>
      </c>
      <c r="F3943" t="s">
        <v>1426</v>
      </c>
      <c r="G3943" t="s">
        <v>274</v>
      </c>
      <c r="H3943">
        <v>1283</v>
      </c>
      <c r="I3943" t="s">
        <v>275</v>
      </c>
      <c r="J3943">
        <v>232</v>
      </c>
      <c r="K3943">
        <v>0.92063492063492058</v>
      </c>
      <c r="L3943">
        <v>0</v>
      </c>
      <c r="M3943">
        <v>0</v>
      </c>
    </row>
    <row r="3944" spans="1:13" x14ac:dyDescent="0.25">
      <c r="A3944" s="5" t="str">
        <f t="shared" si="61"/>
        <v>wl11 Comdty19970630</v>
      </c>
      <c r="B3944">
        <v>11</v>
      </c>
      <c r="C3944">
        <v>231</v>
      </c>
      <c r="D3944" t="s">
        <v>137</v>
      </c>
      <c r="E3944" s="2">
        <v>35611</v>
      </c>
      <c r="F3944" t="s">
        <v>1426</v>
      </c>
      <c r="G3944" t="s">
        <v>276</v>
      </c>
      <c r="H3944">
        <v>1303</v>
      </c>
      <c r="I3944" t="s">
        <v>277</v>
      </c>
      <c r="J3944">
        <v>231</v>
      </c>
      <c r="K3944">
        <v>0.91666666666666663</v>
      </c>
      <c r="L3944">
        <v>0</v>
      </c>
      <c r="M3944">
        <v>0</v>
      </c>
    </row>
    <row r="3945" spans="1:13" x14ac:dyDescent="0.25">
      <c r="A3945" s="5" t="str">
        <f t="shared" si="61"/>
        <v>wl11 Comdty19970731</v>
      </c>
      <c r="B3945">
        <v>11</v>
      </c>
      <c r="C3945">
        <v>231</v>
      </c>
      <c r="D3945" t="s">
        <v>137</v>
      </c>
      <c r="E3945" s="2">
        <v>35642</v>
      </c>
      <c r="F3945" t="s">
        <v>1426</v>
      </c>
      <c r="G3945" t="s">
        <v>278</v>
      </c>
      <c r="H3945">
        <v>1323</v>
      </c>
      <c r="I3945" t="s">
        <v>279</v>
      </c>
      <c r="J3945">
        <v>229</v>
      </c>
      <c r="K3945">
        <v>0.90873015873015872</v>
      </c>
      <c r="L3945">
        <v>0</v>
      </c>
      <c r="M3945">
        <v>0</v>
      </c>
    </row>
    <row r="3946" spans="1:13" x14ac:dyDescent="0.25">
      <c r="A3946" s="5" t="str">
        <f t="shared" si="61"/>
        <v>wl11 Comdty19970829</v>
      </c>
      <c r="B3946">
        <v>11</v>
      </c>
      <c r="C3946">
        <v>231</v>
      </c>
      <c r="D3946" t="s">
        <v>137</v>
      </c>
      <c r="E3946" s="2">
        <v>35671</v>
      </c>
      <c r="F3946" t="s">
        <v>1426</v>
      </c>
      <c r="G3946" t="s">
        <v>280</v>
      </c>
      <c r="H3946">
        <v>1345</v>
      </c>
      <c r="I3946" t="s">
        <v>892</v>
      </c>
      <c r="J3946">
        <v>231</v>
      </c>
      <c r="K3946">
        <v>0.91666666666666663</v>
      </c>
      <c r="L3946">
        <v>0</v>
      </c>
      <c r="M3946">
        <v>0</v>
      </c>
    </row>
    <row r="3947" spans="1:13" x14ac:dyDescent="0.25">
      <c r="A3947" s="5" t="str">
        <f t="shared" si="61"/>
        <v>wl11 Comdty19970930</v>
      </c>
      <c r="B3947">
        <v>11</v>
      </c>
      <c r="C3947">
        <v>231</v>
      </c>
      <c r="D3947" t="s">
        <v>137</v>
      </c>
      <c r="E3947" s="2">
        <v>35703</v>
      </c>
      <c r="F3947" t="s">
        <v>1426</v>
      </c>
      <c r="G3947" t="s">
        <v>282</v>
      </c>
      <c r="H3947">
        <v>1368</v>
      </c>
      <c r="I3947" t="s">
        <v>893</v>
      </c>
      <c r="J3947">
        <v>229</v>
      </c>
      <c r="K3947">
        <v>0.90873015873015872</v>
      </c>
      <c r="L3947">
        <v>0</v>
      </c>
      <c r="M3947">
        <v>0</v>
      </c>
    </row>
    <row r="3948" spans="1:13" x14ac:dyDescent="0.25">
      <c r="A3948" s="5" t="str">
        <f t="shared" si="61"/>
        <v>wl11 Comdty19971031</v>
      </c>
      <c r="B3948">
        <v>11</v>
      </c>
      <c r="C3948">
        <v>231</v>
      </c>
      <c r="D3948" t="s">
        <v>137</v>
      </c>
      <c r="E3948" s="2">
        <v>35734</v>
      </c>
      <c r="F3948" t="s">
        <v>1426</v>
      </c>
      <c r="G3948" t="s">
        <v>284</v>
      </c>
      <c r="H3948">
        <v>1388</v>
      </c>
      <c r="I3948" t="s">
        <v>285</v>
      </c>
      <c r="J3948">
        <v>228</v>
      </c>
      <c r="K3948">
        <v>0.90476190476190477</v>
      </c>
      <c r="L3948">
        <v>0</v>
      </c>
      <c r="M3948">
        <v>0</v>
      </c>
    </row>
    <row r="3949" spans="1:13" x14ac:dyDescent="0.25">
      <c r="A3949" s="5" t="str">
        <f t="shared" si="61"/>
        <v>wl11 Comdty19971128</v>
      </c>
      <c r="B3949">
        <v>11</v>
      </c>
      <c r="C3949">
        <v>231</v>
      </c>
      <c r="D3949" t="s">
        <v>137</v>
      </c>
      <c r="E3949" s="2">
        <v>35762</v>
      </c>
      <c r="F3949" t="s">
        <v>1426</v>
      </c>
      <c r="G3949" t="s">
        <v>286</v>
      </c>
      <c r="H3949">
        <v>1409</v>
      </c>
      <c r="I3949" t="s">
        <v>287</v>
      </c>
      <c r="J3949">
        <v>229</v>
      </c>
      <c r="K3949">
        <v>0.90873015873015872</v>
      </c>
      <c r="L3949">
        <v>0</v>
      </c>
      <c r="M3949">
        <v>0</v>
      </c>
    </row>
    <row r="3950" spans="1:13" x14ac:dyDescent="0.25">
      <c r="A3950" s="5" t="str">
        <f t="shared" si="61"/>
        <v>wl11 Comdty19971231</v>
      </c>
      <c r="B3950">
        <v>11</v>
      </c>
      <c r="C3950">
        <v>231</v>
      </c>
      <c r="D3950" t="s">
        <v>137</v>
      </c>
      <c r="E3950" s="2">
        <v>35795</v>
      </c>
      <c r="F3950" t="s">
        <v>1426</v>
      </c>
      <c r="G3950" t="s">
        <v>288</v>
      </c>
      <c r="H3950">
        <v>1430</v>
      </c>
      <c r="I3950" t="s">
        <v>289</v>
      </c>
      <c r="J3950">
        <v>227</v>
      </c>
      <c r="K3950">
        <v>0.90079365079365081</v>
      </c>
      <c r="L3950">
        <v>0</v>
      </c>
      <c r="M3950">
        <v>0</v>
      </c>
    </row>
    <row r="3951" spans="1:13" x14ac:dyDescent="0.25">
      <c r="A3951" s="5" t="str">
        <f t="shared" si="61"/>
        <v>wl11 Comdty19980130</v>
      </c>
      <c r="B3951">
        <v>11</v>
      </c>
      <c r="C3951">
        <v>231</v>
      </c>
      <c r="D3951" t="s">
        <v>137</v>
      </c>
      <c r="E3951" s="2">
        <v>35825</v>
      </c>
      <c r="F3951" t="s">
        <v>1426</v>
      </c>
      <c r="G3951" t="s">
        <v>290</v>
      </c>
      <c r="H3951">
        <v>1451</v>
      </c>
      <c r="I3951" t="s">
        <v>894</v>
      </c>
      <c r="J3951">
        <v>228</v>
      </c>
      <c r="K3951">
        <v>0.90476190476190477</v>
      </c>
      <c r="L3951">
        <v>0</v>
      </c>
      <c r="M3951">
        <v>0</v>
      </c>
    </row>
    <row r="3952" spans="1:13" x14ac:dyDescent="0.25">
      <c r="A3952" s="5" t="str">
        <f t="shared" si="61"/>
        <v>wl11 Comdty19980227</v>
      </c>
      <c r="B3952">
        <v>11</v>
      </c>
      <c r="C3952">
        <v>231</v>
      </c>
      <c r="D3952" t="s">
        <v>137</v>
      </c>
      <c r="E3952" s="2">
        <v>35853</v>
      </c>
      <c r="F3952" t="s">
        <v>1426</v>
      </c>
      <c r="G3952" t="s">
        <v>292</v>
      </c>
      <c r="H3952">
        <v>1472</v>
      </c>
      <c r="I3952" t="s">
        <v>1350</v>
      </c>
      <c r="J3952">
        <v>229</v>
      </c>
      <c r="K3952">
        <v>0.90873015873015872</v>
      </c>
      <c r="L3952">
        <v>0</v>
      </c>
      <c r="M3952">
        <v>0</v>
      </c>
    </row>
    <row r="3953" spans="1:13" x14ac:dyDescent="0.25">
      <c r="A3953" s="5" t="str">
        <f t="shared" si="61"/>
        <v>wl11 Comdty19980331</v>
      </c>
      <c r="B3953">
        <v>11</v>
      </c>
      <c r="C3953">
        <v>231</v>
      </c>
      <c r="D3953" t="s">
        <v>137</v>
      </c>
      <c r="E3953" s="2">
        <v>35885</v>
      </c>
      <c r="F3953" t="s">
        <v>1426</v>
      </c>
      <c r="G3953" t="s">
        <v>294</v>
      </c>
      <c r="H3953">
        <v>1493</v>
      </c>
      <c r="I3953" t="s">
        <v>295</v>
      </c>
      <c r="J3953">
        <v>226</v>
      </c>
      <c r="K3953">
        <v>0.89682539682539686</v>
      </c>
      <c r="L3953">
        <v>0</v>
      </c>
      <c r="M3953">
        <v>0</v>
      </c>
    </row>
    <row r="3954" spans="1:13" x14ac:dyDescent="0.25">
      <c r="A3954" s="5" t="str">
        <f t="shared" si="61"/>
        <v>wl11 Comdty19980430</v>
      </c>
      <c r="B3954">
        <v>11</v>
      </c>
      <c r="C3954">
        <v>231</v>
      </c>
      <c r="D3954" t="s">
        <v>137</v>
      </c>
      <c r="E3954" s="2">
        <v>35915</v>
      </c>
      <c r="F3954" t="s">
        <v>1426</v>
      </c>
      <c r="G3954" t="s">
        <v>296</v>
      </c>
      <c r="H3954">
        <v>1511</v>
      </c>
      <c r="I3954" t="s">
        <v>1068</v>
      </c>
      <c r="J3954">
        <v>229</v>
      </c>
      <c r="K3954">
        <v>0.90873015873015872</v>
      </c>
      <c r="L3954">
        <v>0</v>
      </c>
      <c r="M3954">
        <v>0</v>
      </c>
    </row>
    <row r="3955" spans="1:13" x14ac:dyDescent="0.25">
      <c r="A3955" s="5" t="str">
        <f t="shared" si="61"/>
        <v>wl11 Comdty19980529</v>
      </c>
      <c r="B3955">
        <v>11</v>
      </c>
      <c r="C3955">
        <v>231</v>
      </c>
      <c r="D3955" t="s">
        <v>137</v>
      </c>
      <c r="E3955" s="2">
        <v>35944</v>
      </c>
      <c r="F3955" t="s">
        <v>1426</v>
      </c>
      <c r="G3955" t="s">
        <v>298</v>
      </c>
      <c r="H3955">
        <v>1532</v>
      </c>
      <c r="I3955" t="s">
        <v>299</v>
      </c>
      <c r="J3955">
        <v>229</v>
      </c>
      <c r="K3955">
        <v>0.90873015873015872</v>
      </c>
      <c r="L3955">
        <v>0</v>
      </c>
      <c r="M3955">
        <v>0</v>
      </c>
    </row>
    <row r="3956" spans="1:13" x14ac:dyDescent="0.25">
      <c r="A3956" s="5" t="str">
        <f t="shared" si="61"/>
        <v>wl11 Comdty19980630</v>
      </c>
      <c r="B3956">
        <v>11</v>
      </c>
      <c r="C3956">
        <v>231</v>
      </c>
      <c r="D3956" t="s">
        <v>137</v>
      </c>
      <c r="E3956" s="2">
        <v>35976</v>
      </c>
      <c r="F3956" t="s">
        <v>1426</v>
      </c>
      <c r="G3956" t="s">
        <v>300</v>
      </c>
      <c r="H3956">
        <v>1553</v>
      </c>
      <c r="I3956" t="s">
        <v>301</v>
      </c>
      <c r="J3956">
        <v>228</v>
      </c>
      <c r="K3956">
        <v>0.90476190476190477</v>
      </c>
      <c r="L3956">
        <v>0</v>
      </c>
      <c r="M3956">
        <v>0</v>
      </c>
    </row>
    <row r="3957" spans="1:13" x14ac:dyDescent="0.25">
      <c r="A3957" s="5" t="str">
        <f t="shared" si="61"/>
        <v>wl11 Comdty19980731</v>
      </c>
      <c r="B3957">
        <v>11</v>
      </c>
      <c r="C3957">
        <v>231</v>
      </c>
      <c r="D3957" t="s">
        <v>137</v>
      </c>
      <c r="E3957" s="2">
        <v>36007</v>
      </c>
      <c r="F3957" t="s">
        <v>1426</v>
      </c>
      <c r="G3957" t="s">
        <v>302</v>
      </c>
      <c r="H3957">
        <v>1573</v>
      </c>
      <c r="I3957" t="s">
        <v>303</v>
      </c>
      <c r="J3957">
        <v>227</v>
      </c>
      <c r="K3957">
        <v>0.90079365079365081</v>
      </c>
      <c r="L3957">
        <v>0</v>
      </c>
      <c r="M3957">
        <v>0</v>
      </c>
    </row>
    <row r="3958" spans="1:13" x14ac:dyDescent="0.25">
      <c r="A3958" s="5" t="str">
        <f t="shared" si="61"/>
        <v>wl11 Comdty19980831</v>
      </c>
      <c r="B3958">
        <v>11</v>
      </c>
      <c r="C3958">
        <v>231</v>
      </c>
      <c r="D3958" t="s">
        <v>137</v>
      </c>
      <c r="E3958" s="2">
        <v>36038</v>
      </c>
      <c r="F3958" t="s">
        <v>1426</v>
      </c>
      <c r="G3958" t="s">
        <v>304</v>
      </c>
      <c r="H3958">
        <v>1595</v>
      </c>
      <c r="I3958" t="s">
        <v>305</v>
      </c>
      <c r="J3958">
        <v>228</v>
      </c>
      <c r="K3958">
        <v>0.90476190476190477</v>
      </c>
      <c r="L3958">
        <v>0</v>
      </c>
      <c r="M3958">
        <v>0</v>
      </c>
    </row>
    <row r="3959" spans="1:13" x14ac:dyDescent="0.25">
      <c r="A3959" s="5" t="str">
        <f t="shared" si="61"/>
        <v>wl11 Comdty19980930</v>
      </c>
      <c r="B3959">
        <v>11</v>
      </c>
      <c r="C3959">
        <v>231</v>
      </c>
      <c r="D3959" t="s">
        <v>137</v>
      </c>
      <c r="E3959" s="2">
        <v>36068</v>
      </c>
      <c r="F3959" t="s">
        <v>1426</v>
      </c>
      <c r="G3959" t="s">
        <v>306</v>
      </c>
      <c r="H3959">
        <v>1617</v>
      </c>
      <c r="I3959" t="s">
        <v>898</v>
      </c>
      <c r="J3959">
        <v>228</v>
      </c>
      <c r="K3959">
        <v>0.90476190476190477</v>
      </c>
      <c r="L3959">
        <v>0</v>
      </c>
      <c r="M3959">
        <v>0</v>
      </c>
    </row>
    <row r="3960" spans="1:13" x14ac:dyDescent="0.25">
      <c r="A3960" s="5" t="str">
        <f t="shared" si="61"/>
        <v>wl11 Comdty19981030</v>
      </c>
      <c r="B3960">
        <v>11</v>
      </c>
      <c r="C3960">
        <v>231</v>
      </c>
      <c r="D3960" t="s">
        <v>137</v>
      </c>
      <c r="E3960" s="2">
        <v>36098</v>
      </c>
      <c r="F3960" t="s">
        <v>1426</v>
      </c>
      <c r="G3960" t="s">
        <v>308</v>
      </c>
      <c r="H3960">
        <v>1638</v>
      </c>
      <c r="I3960" t="s">
        <v>309</v>
      </c>
      <c r="J3960">
        <v>229</v>
      </c>
      <c r="K3960">
        <v>0.90873015873015872</v>
      </c>
      <c r="L3960">
        <v>0</v>
      </c>
      <c r="M3960">
        <v>0</v>
      </c>
    </row>
    <row r="3961" spans="1:13" x14ac:dyDescent="0.25">
      <c r="A3961" s="5" t="str">
        <f t="shared" si="61"/>
        <v>wl11 Comdty19981130</v>
      </c>
      <c r="B3961">
        <v>11</v>
      </c>
      <c r="C3961">
        <v>231</v>
      </c>
      <c r="D3961" t="s">
        <v>137</v>
      </c>
      <c r="E3961" s="2">
        <v>36129</v>
      </c>
      <c r="F3961" t="s">
        <v>1426</v>
      </c>
      <c r="G3961" t="s">
        <v>310</v>
      </c>
      <c r="H3961">
        <v>1659</v>
      </c>
      <c r="I3961" t="s">
        <v>311</v>
      </c>
      <c r="J3961">
        <v>229</v>
      </c>
      <c r="K3961">
        <v>0.90873015873015872</v>
      </c>
      <c r="L3961">
        <v>0</v>
      </c>
      <c r="M3961">
        <v>0</v>
      </c>
    </row>
    <row r="3962" spans="1:13" x14ac:dyDescent="0.25">
      <c r="A3962" s="5" t="str">
        <f t="shared" si="61"/>
        <v>wl11 Comdty19981231</v>
      </c>
      <c r="B3962">
        <v>11</v>
      </c>
      <c r="C3962">
        <v>231</v>
      </c>
      <c r="D3962" t="s">
        <v>137</v>
      </c>
      <c r="E3962" s="2">
        <v>36160</v>
      </c>
      <c r="F3962" t="s">
        <v>1426</v>
      </c>
      <c r="G3962" t="s">
        <v>312</v>
      </c>
      <c r="H3962">
        <v>1679</v>
      </c>
      <c r="I3962" t="s">
        <v>313</v>
      </c>
      <c r="J3962">
        <v>227</v>
      </c>
      <c r="K3962">
        <v>0.90079365079365081</v>
      </c>
      <c r="L3962">
        <v>0</v>
      </c>
      <c r="M3962">
        <v>0</v>
      </c>
    </row>
    <row r="3963" spans="1:13" x14ac:dyDescent="0.25">
      <c r="A3963" s="5" t="str">
        <f t="shared" si="61"/>
        <v>wl11 Comdty19990129</v>
      </c>
      <c r="B3963">
        <v>11</v>
      </c>
      <c r="C3963">
        <v>231</v>
      </c>
      <c r="D3963" t="s">
        <v>137</v>
      </c>
      <c r="E3963" s="2">
        <v>36189</v>
      </c>
      <c r="F3963" t="s">
        <v>1426</v>
      </c>
      <c r="G3963" t="s">
        <v>314</v>
      </c>
      <c r="H3963">
        <v>1700</v>
      </c>
      <c r="I3963" t="s">
        <v>899</v>
      </c>
      <c r="J3963">
        <v>230</v>
      </c>
      <c r="K3963">
        <v>0.91269841269841268</v>
      </c>
      <c r="L3963">
        <v>0</v>
      </c>
      <c r="M3963">
        <v>0</v>
      </c>
    </row>
    <row r="3964" spans="1:13" x14ac:dyDescent="0.25">
      <c r="A3964" s="5" t="str">
        <f t="shared" si="61"/>
        <v>wl11 Comdty19990226</v>
      </c>
      <c r="B3964">
        <v>11</v>
      </c>
      <c r="C3964">
        <v>231</v>
      </c>
      <c r="D3964" t="s">
        <v>137</v>
      </c>
      <c r="E3964" s="2">
        <v>36217</v>
      </c>
      <c r="F3964" t="s">
        <v>1426</v>
      </c>
      <c r="G3964" t="s">
        <v>316</v>
      </c>
      <c r="H3964">
        <v>1723</v>
      </c>
      <c r="I3964" t="s">
        <v>900</v>
      </c>
      <c r="J3964">
        <v>232</v>
      </c>
      <c r="K3964">
        <v>0.92063492063492058</v>
      </c>
      <c r="L3964">
        <v>0</v>
      </c>
      <c r="M3964">
        <v>0</v>
      </c>
    </row>
    <row r="3965" spans="1:13" x14ac:dyDescent="0.25">
      <c r="A3965" s="5" t="str">
        <f t="shared" si="61"/>
        <v>wl11 Comdty19990331</v>
      </c>
      <c r="B3965">
        <v>11</v>
      </c>
      <c r="C3965">
        <v>231</v>
      </c>
      <c r="D3965" t="s">
        <v>137</v>
      </c>
      <c r="E3965" s="2">
        <v>36250</v>
      </c>
      <c r="F3965" t="s">
        <v>1426</v>
      </c>
      <c r="G3965" t="s">
        <v>318</v>
      </c>
      <c r="H3965">
        <v>1744</v>
      </c>
      <c r="I3965" t="s">
        <v>319</v>
      </c>
      <c r="J3965">
        <v>231</v>
      </c>
      <c r="K3965">
        <v>0.91666666666666663</v>
      </c>
      <c r="L3965">
        <v>0</v>
      </c>
      <c r="M3965">
        <v>0</v>
      </c>
    </row>
    <row r="3966" spans="1:13" x14ac:dyDescent="0.25">
      <c r="A3966" s="5" t="str">
        <f t="shared" si="61"/>
        <v>wl11 Comdty19990430</v>
      </c>
      <c r="B3966">
        <v>11</v>
      </c>
      <c r="C3966">
        <v>231</v>
      </c>
      <c r="D3966" t="s">
        <v>137</v>
      </c>
      <c r="E3966" s="2">
        <v>36280</v>
      </c>
      <c r="F3966" t="s">
        <v>1426</v>
      </c>
      <c r="G3966" t="s">
        <v>320</v>
      </c>
      <c r="H3966">
        <v>1763</v>
      </c>
      <c r="I3966" t="s">
        <v>1070</v>
      </c>
      <c r="J3966">
        <v>232</v>
      </c>
      <c r="K3966">
        <v>0.92063492063492058</v>
      </c>
      <c r="L3966">
        <v>0</v>
      </c>
      <c r="M3966">
        <v>0</v>
      </c>
    </row>
    <row r="3967" spans="1:13" x14ac:dyDescent="0.25">
      <c r="A3967" s="5" t="str">
        <f t="shared" si="61"/>
        <v>wl11 Comdty19990531</v>
      </c>
      <c r="B3967">
        <v>11</v>
      </c>
      <c r="C3967">
        <v>231</v>
      </c>
      <c r="D3967" t="s">
        <v>137</v>
      </c>
      <c r="E3967" s="2">
        <v>36311</v>
      </c>
      <c r="F3967" t="s">
        <v>1426</v>
      </c>
      <c r="G3967" t="s">
        <v>322</v>
      </c>
      <c r="H3967">
        <v>1786</v>
      </c>
      <c r="I3967" t="s">
        <v>323</v>
      </c>
      <c r="J3967">
        <v>231</v>
      </c>
      <c r="K3967">
        <v>0.91666666666666663</v>
      </c>
      <c r="L3967">
        <v>0</v>
      </c>
      <c r="M3967">
        <v>0</v>
      </c>
    </row>
    <row r="3968" spans="1:13" x14ac:dyDescent="0.25">
      <c r="A3968" s="5" t="str">
        <f t="shared" si="61"/>
        <v>wl11 Comdty19990630</v>
      </c>
      <c r="B3968">
        <v>11</v>
      </c>
      <c r="C3968">
        <v>231</v>
      </c>
      <c r="D3968" t="s">
        <v>137</v>
      </c>
      <c r="E3968" s="2">
        <v>36341</v>
      </c>
      <c r="F3968" t="s">
        <v>1426</v>
      </c>
      <c r="G3968" t="s">
        <v>324</v>
      </c>
      <c r="H3968">
        <v>1804</v>
      </c>
      <c r="I3968" t="s">
        <v>325</v>
      </c>
      <c r="J3968">
        <v>231</v>
      </c>
      <c r="K3968">
        <v>0.91666666666666663</v>
      </c>
      <c r="L3968">
        <v>0</v>
      </c>
      <c r="M3968">
        <v>0</v>
      </c>
    </row>
    <row r="3969" spans="1:13" x14ac:dyDescent="0.25">
      <c r="A3969" s="5" t="str">
        <f t="shared" si="61"/>
        <v>wl11 Comdty19990730</v>
      </c>
      <c r="B3969">
        <v>11</v>
      </c>
      <c r="C3969">
        <v>231</v>
      </c>
      <c r="D3969" t="s">
        <v>137</v>
      </c>
      <c r="E3969" s="2">
        <v>36371</v>
      </c>
      <c r="F3969" t="s">
        <v>1426</v>
      </c>
      <c r="G3969" t="s">
        <v>326</v>
      </c>
      <c r="H3969">
        <v>1827</v>
      </c>
      <c r="I3969" t="s">
        <v>327</v>
      </c>
      <c r="J3969">
        <v>231</v>
      </c>
      <c r="K3969">
        <v>0.91666666666666663</v>
      </c>
      <c r="L3969">
        <v>0</v>
      </c>
      <c r="M3969">
        <v>0</v>
      </c>
    </row>
    <row r="3970" spans="1:13" x14ac:dyDescent="0.25">
      <c r="A3970" s="5" t="str">
        <f t="shared" si="61"/>
        <v>wl11 Comdty19990831</v>
      </c>
      <c r="B3970">
        <v>11</v>
      </c>
      <c r="C3970">
        <v>231</v>
      </c>
      <c r="D3970" t="s">
        <v>137</v>
      </c>
      <c r="E3970" s="2">
        <v>36403</v>
      </c>
      <c r="F3970" t="s">
        <v>1426</v>
      </c>
      <c r="G3970" t="s">
        <v>328</v>
      </c>
      <c r="H3970">
        <v>1848</v>
      </c>
      <c r="I3970" t="s">
        <v>903</v>
      </c>
      <c r="J3970">
        <v>230</v>
      </c>
      <c r="K3970">
        <v>0.91269841269841268</v>
      </c>
      <c r="L3970">
        <v>0</v>
      </c>
      <c r="M3970">
        <v>0</v>
      </c>
    </row>
    <row r="3971" spans="1:13" x14ac:dyDescent="0.25">
      <c r="A3971" s="5" t="str">
        <f t="shared" ref="A3971:A4034" si="62">F3971&amp;TEXT(E3971,"yyyymmdd")</f>
        <v>wl11 Comdty19990930</v>
      </c>
      <c r="B3971">
        <v>11</v>
      </c>
      <c r="C3971">
        <v>231</v>
      </c>
      <c r="D3971" t="s">
        <v>137</v>
      </c>
      <c r="E3971" s="2">
        <v>36433</v>
      </c>
      <c r="F3971" t="s">
        <v>1426</v>
      </c>
      <c r="G3971" t="s">
        <v>330</v>
      </c>
      <c r="H3971">
        <v>1869</v>
      </c>
      <c r="I3971" t="s">
        <v>904</v>
      </c>
      <c r="J3971">
        <v>231</v>
      </c>
      <c r="K3971">
        <v>0.91666666666666663</v>
      </c>
      <c r="L3971">
        <v>0</v>
      </c>
      <c r="M3971">
        <v>0</v>
      </c>
    </row>
    <row r="3972" spans="1:13" x14ac:dyDescent="0.25">
      <c r="A3972" s="5" t="str">
        <f t="shared" si="62"/>
        <v>wl11 Comdty19991029</v>
      </c>
      <c r="B3972">
        <v>11</v>
      </c>
      <c r="C3972">
        <v>231</v>
      </c>
      <c r="D3972" t="s">
        <v>137</v>
      </c>
      <c r="E3972" s="2">
        <v>36462</v>
      </c>
      <c r="F3972" t="s">
        <v>1426</v>
      </c>
      <c r="G3972" t="s">
        <v>332</v>
      </c>
      <c r="H3972">
        <v>1891</v>
      </c>
      <c r="I3972" t="s">
        <v>333</v>
      </c>
      <c r="J3972">
        <v>232</v>
      </c>
      <c r="K3972">
        <v>0.92063492063492058</v>
      </c>
      <c r="L3972">
        <v>0</v>
      </c>
      <c r="M3972">
        <v>0</v>
      </c>
    </row>
    <row r="3973" spans="1:13" x14ac:dyDescent="0.25">
      <c r="A3973" s="5" t="str">
        <f t="shared" si="62"/>
        <v>wl11 Comdty19991130</v>
      </c>
      <c r="B3973">
        <v>11</v>
      </c>
      <c r="C3973">
        <v>231</v>
      </c>
      <c r="D3973" t="s">
        <v>137</v>
      </c>
      <c r="E3973" s="2">
        <v>36494</v>
      </c>
      <c r="F3973" t="s">
        <v>1426</v>
      </c>
      <c r="G3973" t="s">
        <v>334</v>
      </c>
      <c r="H3973">
        <v>1911</v>
      </c>
      <c r="I3973" t="s">
        <v>335</v>
      </c>
      <c r="J3973">
        <v>232</v>
      </c>
      <c r="K3973">
        <v>0.92063492063492058</v>
      </c>
      <c r="L3973">
        <v>0</v>
      </c>
      <c r="M3973">
        <v>0</v>
      </c>
    </row>
    <row r="3974" spans="1:13" x14ac:dyDescent="0.25">
      <c r="A3974" s="5" t="str">
        <f t="shared" si="62"/>
        <v>wl11 Comdty19991231</v>
      </c>
      <c r="B3974">
        <v>11</v>
      </c>
      <c r="C3974">
        <v>231</v>
      </c>
      <c r="D3974" t="s">
        <v>137</v>
      </c>
      <c r="E3974" s="2">
        <v>36525</v>
      </c>
      <c r="F3974" t="s">
        <v>1426</v>
      </c>
      <c r="G3974" t="s">
        <v>336</v>
      </c>
      <c r="H3974">
        <v>1932</v>
      </c>
      <c r="I3974" t="s">
        <v>337</v>
      </c>
      <c r="J3974">
        <v>230</v>
      </c>
      <c r="K3974">
        <v>0.91269841269841268</v>
      </c>
      <c r="L3974">
        <v>0</v>
      </c>
      <c r="M3974">
        <v>0</v>
      </c>
    </row>
    <row r="3975" spans="1:13" x14ac:dyDescent="0.25">
      <c r="A3975" s="5" t="str">
        <f t="shared" si="62"/>
        <v>wl11 Comdty20000131</v>
      </c>
      <c r="B3975">
        <v>11</v>
      </c>
      <c r="C3975">
        <v>231</v>
      </c>
      <c r="D3975" t="s">
        <v>137</v>
      </c>
      <c r="E3975" s="2">
        <v>36556</v>
      </c>
      <c r="F3975" t="s">
        <v>1426</v>
      </c>
      <c r="G3975" t="s">
        <v>338</v>
      </c>
      <c r="H3975">
        <v>1953</v>
      </c>
      <c r="I3975" t="s">
        <v>339</v>
      </c>
      <c r="J3975">
        <v>229</v>
      </c>
      <c r="K3975">
        <v>0.90873015873015872</v>
      </c>
      <c r="L3975">
        <v>0</v>
      </c>
      <c r="M3975">
        <v>0</v>
      </c>
    </row>
    <row r="3976" spans="1:13" x14ac:dyDescent="0.25">
      <c r="A3976" s="5" t="str">
        <f t="shared" si="62"/>
        <v>wl11 Comdty20000229</v>
      </c>
      <c r="B3976">
        <v>11</v>
      </c>
      <c r="C3976">
        <v>231</v>
      </c>
      <c r="D3976" t="s">
        <v>137</v>
      </c>
      <c r="E3976" s="2">
        <v>36585</v>
      </c>
      <c r="F3976" t="s">
        <v>1426</v>
      </c>
      <c r="G3976" t="s">
        <v>340</v>
      </c>
      <c r="H3976">
        <v>1972</v>
      </c>
      <c r="I3976" t="s">
        <v>1196</v>
      </c>
      <c r="J3976">
        <v>228</v>
      </c>
      <c r="K3976">
        <v>0.90476190476190477</v>
      </c>
      <c r="L3976">
        <v>0</v>
      </c>
      <c r="M3976">
        <v>0</v>
      </c>
    </row>
    <row r="3977" spans="1:13" x14ac:dyDescent="0.25">
      <c r="A3977" s="5" t="str">
        <f t="shared" si="62"/>
        <v>wl11 Comdty20000331</v>
      </c>
      <c r="B3977">
        <v>11</v>
      </c>
      <c r="C3977">
        <v>231</v>
      </c>
      <c r="D3977" t="s">
        <v>137</v>
      </c>
      <c r="E3977" s="2">
        <v>36616</v>
      </c>
      <c r="F3977" t="s">
        <v>1426</v>
      </c>
      <c r="G3977" t="s">
        <v>342</v>
      </c>
      <c r="H3977">
        <v>1995</v>
      </c>
      <c r="I3977" t="s">
        <v>343</v>
      </c>
      <c r="J3977">
        <v>227</v>
      </c>
      <c r="K3977">
        <v>0.90079365079365081</v>
      </c>
      <c r="L3977">
        <v>0</v>
      </c>
      <c r="M3977">
        <v>0</v>
      </c>
    </row>
    <row r="3978" spans="1:13" x14ac:dyDescent="0.25">
      <c r="A3978" s="5" t="str">
        <f t="shared" si="62"/>
        <v>wl11 Comdty20000428</v>
      </c>
      <c r="B3978">
        <v>11</v>
      </c>
      <c r="C3978">
        <v>231</v>
      </c>
      <c r="D3978" t="s">
        <v>137</v>
      </c>
      <c r="E3978" s="2">
        <v>36644</v>
      </c>
      <c r="F3978" t="s">
        <v>1426</v>
      </c>
      <c r="G3978" t="s">
        <v>344</v>
      </c>
      <c r="H3978">
        <v>2013</v>
      </c>
      <c r="I3978" t="s">
        <v>907</v>
      </c>
      <c r="J3978">
        <v>230</v>
      </c>
      <c r="K3978">
        <v>0.91269841269841268</v>
      </c>
      <c r="L3978">
        <v>0</v>
      </c>
      <c r="M3978">
        <v>0</v>
      </c>
    </row>
    <row r="3979" spans="1:13" x14ac:dyDescent="0.25">
      <c r="A3979" s="5" t="str">
        <f t="shared" si="62"/>
        <v>wl11 Comdty20000531</v>
      </c>
      <c r="B3979">
        <v>11</v>
      </c>
      <c r="C3979">
        <v>231</v>
      </c>
      <c r="D3979" t="s">
        <v>137</v>
      </c>
      <c r="E3979" s="2">
        <v>36677</v>
      </c>
      <c r="F3979" t="s">
        <v>1426</v>
      </c>
      <c r="G3979" t="s">
        <v>346</v>
      </c>
      <c r="H3979">
        <v>2034</v>
      </c>
      <c r="I3979" t="s">
        <v>347</v>
      </c>
      <c r="J3979">
        <v>228</v>
      </c>
      <c r="K3979">
        <v>0.90476190476190477</v>
      </c>
      <c r="L3979">
        <v>0</v>
      </c>
      <c r="M3979">
        <v>0</v>
      </c>
    </row>
    <row r="3980" spans="1:13" x14ac:dyDescent="0.25">
      <c r="A3980" s="5" t="str">
        <f t="shared" si="62"/>
        <v>wl11 Comdty20000630</v>
      </c>
      <c r="B3980">
        <v>11</v>
      </c>
      <c r="C3980">
        <v>231</v>
      </c>
      <c r="D3980" t="s">
        <v>137</v>
      </c>
      <c r="E3980" s="2">
        <v>36707</v>
      </c>
      <c r="F3980" t="s">
        <v>1426</v>
      </c>
      <c r="G3980" t="s">
        <v>348</v>
      </c>
      <c r="H3980">
        <v>2054</v>
      </c>
      <c r="I3980" t="s">
        <v>349</v>
      </c>
      <c r="J3980">
        <v>228</v>
      </c>
      <c r="K3980">
        <v>0.90476190476190477</v>
      </c>
      <c r="L3980">
        <v>0</v>
      </c>
      <c r="M3980">
        <v>0</v>
      </c>
    </row>
    <row r="3981" spans="1:13" x14ac:dyDescent="0.25">
      <c r="A3981" s="5" t="str">
        <f t="shared" si="62"/>
        <v>wl11 Comdty20000731</v>
      </c>
      <c r="B3981">
        <v>11</v>
      </c>
      <c r="C3981">
        <v>231</v>
      </c>
      <c r="D3981" t="s">
        <v>137</v>
      </c>
      <c r="E3981" s="2">
        <v>36738</v>
      </c>
      <c r="F3981" t="s">
        <v>1426</v>
      </c>
      <c r="G3981" t="s">
        <v>350</v>
      </c>
      <c r="H3981">
        <v>2076</v>
      </c>
      <c r="I3981" t="s">
        <v>351</v>
      </c>
      <c r="J3981">
        <v>228</v>
      </c>
      <c r="K3981">
        <v>0.90476190476190477</v>
      </c>
      <c r="L3981">
        <v>0</v>
      </c>
      <c r="M3981">
        <v>0</v>
      </c>
    </row>
    <row r="3982" spans="1:13" x14ac:dyDescent="0.25">
      <c r="A3982" s="5" t="str">
        <f t="shared" si="62"/>
        <v>wl11 Comdty20000831</v>
      </c>
      <c r="B3982">
        <v>11</v>
      </c>
      <c r="C3982">
        <v>231</v>
      </c>
      <c r="D3982" t="s">
        <v>137</v>
      </c>
      <c r="E3982" s="2">
        <v>36769</v>
      </c>
      <c r="F3982" t="s">
        <v>1426</v>
      </c>
      <c r="G3982" t="s">
        <v>352</v>
      </c>
      <c r="H3982">
        <v>2097</v>
      </c>
      <c r="I3982" t="s">
        <v>910</v>
      </c>
      <c r="J3982">
        <v>227</v>
      </c>
      <c r="K3982">
        <v>0.90079365079365081</v>
      </c>
      <c r="L3982">
        <v>0</v>
      </c>
      <c r="M3982">
        <v>0</v>
      </c>
    </row>
    <row r="3983" spans="1:13" x14ac:dyDescent="0.25">
      <c r="A3983" s="5" t="str">
        <f t="shared" si="62"/>
        <v>wl11 Comdty20000929</v>
      </c>
      <c r="B3983">
        <v>11</v>
      </c>
      <c r="C3983">
        <v>231</v>
      </c>
      <c r="D3983" t="s">
        <v>137</v>
      </c>
      <c r="E3983" s="2">
        <v>36798</v>
      </c>
      <c r="F3983" t="s">
        <v>1426</v>
      </c>
      <c r="G3983" t="s">
        <v>354</v>
      </c>
      <c r="H3983">
        <v>2119</v>
      </c>
      <c r="I3983" t="s">
        <v>911</v>
      </c>
      <c r="J3983">
        <v>229</v>
      </c>
      <c r="K3983">
        <v>0.90873015873015872</v>
      </c>
      <c r="L3983">
        <v>0</v>
      </c>
      <c r="M3983">
        <v>0</v>
      </c>
    </row>
    <row r="3984" spans="1:13" x14ac:dyDescent="0.25">
      <c r="A3984" s="5" t="str">
        <f t="shared" si="62"/>
        <v>wl11 Comdty20001031</v>
      </c>
      <c r="B3984">
        <v>11</v>
      </c>
      <c r="C3984">
        <v>231</v>
      </c>
      <c r="D3984" t="s">
        <v>137</v>
      </c>
      <c r="E3984" s="2">
        <v>36830</v>
      </c>
      <c r="F3984" t="s">
        <v>1426</v>
      </c>
      <c r="G3984" t="s">
        <v>356</v>
      </c>
      <c r="H3984">
        <v>2141</v>
      </c>
      <c r="I3984" t="s">
        <v>357</v>
      </c>
      <c r="J3984">
        <v>228</v>
      </c>
      <c r="K3984">
        <v>0.90476190476190477</v>
      </c>
      <c r="L3984">
        <v>0</v>
      </c>
      <c r="M3984">
        <v>0</v>
      </c>
    </row>
    <row r="3985" spans="1:13" x14ac:dyDescent="0.25">
      <c r="A3985" s="5" t="str">
        <f t="shared" si="62"/>
        <v>wl11 Comdty20001130</v>
      </c>
      <c r="B3985">
        <v>11</v>
      </c>
      <c r="C3985">
        <v>231</v>
      </c>
      <c r="D3985" t="s">
        <v>137</v>
      </c>
      <c r="E3985" s="2">
        <v>36860</v>
      </c>
      <c r="F3985" t="s">
        <v>1426</v>
      </c>
      <c r="G3985" t="s">
        <v>358</v>
      </c>
      <c r="H3985">
        <v>2160</v>
      </c>
      <c r="I3985" t="s">
        <v>359</v>
      </c>
      <c r="J3985">
        <v>229</v>
      </c>
      <c r="K3985">
        <v>0.90873015873015872</v>
      </c>
      <c r="L3985">
        <v>0</v>
      </c>
      <c r="M3985">
        <v>0</v>
      </c>
    </row>
    <row r="3986" spans="1:13" x14ac:dyDescent="0.25">
      <c r="A3986" s="5" t="str">
        <f t="shared" si="62"/>
        <v>wl11 Comdty20001229</v>
      </c>
      <c r="B3986">
        <v>11</v>
      </c>
      <c r="C3986">
        <v>231</v>
      </c>
      <c r="D3986" t="s">
        <v>137</v>
      </c>
      <c r="E3986" s="2">
        <v>36889</v>
      </c>
      <c r="F3986" t="s">
        <v>1426</v>
      </c>
      <c r="G3986" t="s">
        <v>360</v>
      </c>
      <c r="H3986">
        <v>2182</v>
      </c>
      <c r="I3986" t="s">
        <v>361</v>
      </c>
      <c r="J3986">
        <v>230</v>
      </c>
      <c r="K3986">
        <v>0.91269841269841268</v>
      </c>
      <c r="L3986">
        <v>0</v>
      </c>
      <c r="M3986">
        <v>0</v>
      </c>
    </row>
    <row r="3987" spans="1:13" x14ac:dyDescent="0.25">
      <c r="A3987" s="5" t="str">
        <f t="shared" si="62"/>
        <v>wl11 Comdty20010131</v>
      </c>
      <c r="B3987">
        <v>11</v>
      </c>
      <c r="C3987">
        <v>231</v>
      </c>
      <c r="D3987" t="s">
        <v>137</v>
      </c>
      <c r="E3987" s="2">
        <v>36922</v>
      </c>
      <c r="F3987" t="s">
        <v>1426</v>
      </c>
      <c r="G3987" t="s">
        <v>362</v>
      </c>
      <c r="H3987">
        <v>2203</v>
      </c>
      <c r="I3987" t="s">
        <v>913</v>
      </c>
      <c r="J3987">
        <v>228</v>
      </c>
      <c r="K3987">
        <v>0.90476190476190477</v>
      </c>
      <c r="L3987">
        <v>0</v>
      </c>
      <c r="M3987">
        <v>0</v>
      </c>
    </row>
    <row r="3988" spans="1:13" x14ac:dyDescent="0.25">
      <c r="A3988" s="5" t="str">
        <f t="shared" si="62"/>
        <v>wl11 Comdty20010228</v>
      </c>
      <c r="B3988">
        <v>11</v>
      </c>
      <c r="C3988">
        <v>231</v>
      </c>
      <c r="D3988" t="s">
        <v>137</v>
      </c>
      <c r="E3988" s="2">
        <v>36950</v>
      </c>
      <c r="F3988" t="s">
        <v>1426</v>
      </c>
      <c r="G3988" t="s">
        <v>364</v>
      </c>
      <c r="H3988">
        <v>2222</v>
      </c>
      <c r="I3988" t="s">
        <v>1197</v>
      </c>
      <c r="J3988">
        <v>229</v>
      </c>
      <c r="K3988">
        <v>0.90873015873015872</v>
      </c>
      <c r="L3988">
        <v>0</v>
      </c>
      <c r="M3988">
        <v>0</v>
      </c>
    </row>
    <row r="3989" spans="1:13" x14ac:dyDescent="0.25">
      <c r="A3989" s="5" t="str">
        <f t="shared" si="62"/>
        <v>wl11 Comdty20010330</v>
      </c>
      <c r="B3989">
        <v>11</v>
      </c>
      <c r="C3989">
        <v>231</v>
      </c>
      <c r="D3989" t="s">
        <v>137</v>
      </c>
      <c r="E3989" s="2">
        <v>36980</v>
      </c>
      <c r="F3989" t="s">
        <v>1426</v>
      </c>
      <c r="G3989" t="s">
        <v>366</v>
      </c>
      <c r="H3989">
        <v>2243</v>
      </c>
      <c r="I3989" t="s">
        <v>367</v>
      </c>
      <c r="J3989">
        <v>228</v>
      </c>
      <c r="K3989">
        <v>0.90476190476190477</v>
      </c>
      <c r="L3989">
        <v>0</v>
      </c>
      <c r="M3989">
        <v>0</v>
      </c>
    </row>
    <row r="3990" spans="1:13" x14ac:dyDescent="0.25">
      <c r="A3990" s="5" t="str">
        <f t="shared" si="62"/>
        <v>wl11 Comdty20010430</v>
      </c>
      <c r="B3990">
        <v>11</v>
      </c>
      <c r="C3990">
        <v>231</v>
      </c>
      <c r="D3990" t="s">
        <v>137</v>
      </c>
      <c r="E3990" s="2">
        <v>37011</v>
      </c>
      <c r="F3990" t="s">
        <v>1426</v>
      </c>
      <c r="G3990" t="s">
        <v>368</v>
      </c>
      <c r="H3990">
        <v>2263</v>
      </c>
      <c r="I3990" t="s">
        <v>369</v>
      </c>
      <c r="J3990">
        <v>228</v>
      </c>
      <c r="K3990">
        <v>0.90476190476190477</v>
      </c>
      <c r="L3990">
        <v>0</v>
      </c>
      <c r="M3990">
        <v>0</v>
      </c>
    </row>
    <row r="3991" spans="1:13" x14ac:dyDescent="0.25">
      <c r="A3991" s="5" t="str">
        <f t="shared" si="62"/>
        <v>wl11 Comdty20010531</v>
      </c>
      <c r="B3991">
        <v>11</v>
      </c>
      <c r="C3991">
        <v>231</v>
      </c>
      <c r="D3991" t="s">
        <v>137</v>
      </c>
      <c r="E3991" s="2">
        <v>37042</v>
      </c>
      <c r="F3991" t="s">
        <v>1426</v>
      </c>
      <c r="G3991" t="s">
        <v>370</v>
      </c>
      <c r="H3991">
        <v>2283</v>
      </c>
      <c r="I3991" t="s">
        <v>371</v>
      </c>
      <c r="J3991">
        <v>228</v>
      </c>
      <c r="K3991">
        <v>0.90476190476190477</v>
      </c>
      <c r="L3991">
        <v>0</v>
      </c>
      <c r="M3991">
        <v>0</v>
      </c>
    </row>
    <row r="3992" spans="1:13" x14ac:dyDescent="0.25">
      <c r="A3992" s="5" t="str">
        <f t="shared" si="62"/>
        <v>wl11 Comdty20010629</v>
      </c>
      <c r="B3992">
        <v>11</v>
      </c>
      <c r="C3992">
        <v>231</v>
      </c>
      <c r="D3992" t="s">
        <v>137</v>
      </c>
      <c r="E3992" s="2">
        <v>37071</v>
      </c>
      <c r="F3992" t="s">
        <v>1426</v>
      </c>
      <c r="G3992" t="s">
        <v>372</v>
      </c>
      <c r="H3992">
        <v>2304</v>
      </c>
      <c r="I3992" t="s">
        <v>373</v>
      </c>
      <c r="J3992">
        <v>228</v>
      </c>
      <c r="K3992">
        <v>0.90476190476190477</v>
      </c>
      <c r="L3992">
        <v>0</v>
      </c>
      <c r="M3992">
        <v>0</v>
      </c>
    </row>
    <row r="3993" spans="1:13" x14ac:dyDescent="0.25">
      <c r="A3993" s="5" t="str">
        <f t="shared" si="62"/>
        <v>wl11 Comdty20010731</v>
      </c>
      <c r="B3993">
        <v>11</v>
      </c>
      <c r="C3993">
        <v>231</v>
      </c>
      <c r="D3993" t="s">
        <v>137</v>
      </c>
      <c r="E3993" s="2">
        <v>37103</v>
      </c>
      <c r="F3993" t="s">
        <v>1426</v>
      </c>
      <c r="G3993" t="s">
        <v>374</v>
      </c>
      <c r="H3993">
        <v>2326</v>
      </c>
      <c r="I3993" t="s">
        <v>375</v>
      </c>
      <c r="J3993">
        <v>227</v>
      </c>
      <c r="K3993">
        <v>0.90079365079365081</v>
      </c>
      <c r="L3993">
        <v>0</v>
      </c>
      <c r="M3993">
        <v>0</v>
      </c>
    </row>
    <row r="3994" spans="1:13" x14ac:dyDescent="0.25">
      <c r="A3994" s="5" t="str">
        <f t="shared" si="62"/>
        <v>wl11 Comdty20010831</v>
      </c>
      <c r="B3994">
        <v>11</v>
      </c>
      <c r="C3994">
        <v>231</v>
      </c>
      <c r="D3994" t="s">
        <v>137</v>
      </c>
      <c r="E3994" s="2">
        <v>37134</v>
      </c>
      <c r="F3994" t="s">
        <v>1426</v>
      </c>
      <c r="G3994" t="s">
        <v>376</v>
      </c>
      <c r="H3994">
        <v>2346</v>
      </c>
      <c r="I3994" t="s">
        <v>917</v>
      </c>
      <c r="J3994">
        <v>227</v>
      </c>
      <c r="K3994">
        <v>0.90079365079365081</v>
      </c>
      <c r="L3994">
        <v>0</v>
      </c>
      <c r="M3994">
        <v>0</v>
      </c>
    </row>
    <row r="3995" spans="1:13" x14ac:dyDescent="0.25">
      <c r="A3995" s="5" t="str">
        <f t="shared" si="62"/>
        <v>wl11 Comdty20010928</v>
      </c>
      <c r="B3995">
        <v>11</v>
      </c>
      <c r="C3995">
        <v>231</v>
      </c>
      <c r="D3995" t="s">
        <v>137</v>
      </c>
      <c r="E3995" s="2">
        <v>37162</v>
      </c>
      <c r="F3995" t="s">
        <v>1426</v>
      </c>
      <c r="G3995" t="s">
        <v>378</v>
      </c>
      <c r="H3995">
        <v>2369</v>
      </c>
      <c r="I3995" t="s">
        <v>379</v>
      </c>
      <c r="J3995">
        <v>230</v>
      </c>
      <c r="K3995">
        <v>0.91269841269841268</v>
      </c>
      <c r="L3995">
        <v>0</v>
      </c>
      <c r="M3995">
        <v>0</v>
      </c>
    </row>
    <row r="3996" spans="1:13" x14ac:dyDescent="0.25">
      <c r="A3996" s="5" t="str">
        <f t="shared" si="62"/>
        <v>wl11 Comdty20011031</v>
      </c>
      <c r="B3996">
        <v>11</v>
      </c>
      <c r="C3996">
        <v>231</v>
      </c>
      <c r="D3996" t="s">
        <v>137</v>
      </c>
      <c r="E3996" s="2">
        <v>37195</v>
      </c>
      <c r="F3996" t="s">
        <v>1426</v>
      </c>
      <c r="G3996" t="s">
        <v>380</v>
      </c>
      <c r="H3996">
        <v>2391</v>
      </c>
      <c r="I3996" t="s">
        <v>381</v>
      </c>
      <c r="J3996">
        <v>229</v>
      </c>
      <c r="K3996">
        <v>0.90873015873015872</v>
      </c>
      <c r="L3996">
        <v>0</v>
      </c>
      <c r="M3996">
        <v>0</v>
      </c>
    </row>
    <row r="3997" spans="1:13" x14ac:dyDescent="0.25">
      <c r="A3997" s="5" t="str">
        <f t="shared" si="62"/>
        <v>wl11 Comdty20011130</v>
      </c>
      <c r="B3997">
        <v>11</v>
      </c>
      <c r="C3997">
        <v>231</v>
      </c>
      <c r="D3997" t="s">
        <v>137</v>
      </c>
      <c r="E3997" s="2">
        <v>37225</v>
      </c>
      <c r="F3997" t="s">
        <v>1426</v>
      </c>
      <c r="G3997" t="s">
        <v>382</v>
      </c>
      <c r="H3997">
        <v>2412</v>
      </c>
      <c r="I3997" t="s">
        <v>383</v>
      </c>
      <c r="J3997">
        <v>231</v>
      </c>
      <c r="K3997">
        <v>0.91666666666666663</v>
      </c>
      <c r="L3997">
        <v>0</v>
      </c>
      <c r="M3997">
        <v>0</v>
      </c>
    </row>
    <row r="3998" spans="1:13" x14ac:dyDescent="0.25">
      <c r="A3998" s="5" t="str">
        <f t="shared" si="62"/>
        <v>wl11 Comdty20011231</v>
      </c>
      <c r="B3998">
        <v>11</v>
      </c>
      <c r="C3998">
        <v>231</v>
      </c>
      <c r="D3998" t="s">
        <v>137</v>
      </c>
      <c r="E3998" s="2">
        <v>37256</v>
      </c>
      <c r="F3998" t="s">
        <v>1426</v>
      </c>
      <c r="G3998" t="s">
        <v>384</v>
      </c>
      <c r="H3998">
        <v>2435</v>
      </c>
      <c r="I3998" t="s">
        <v>385</v>
      </c>
      <c r="J3998">
        <v>232</v>
      </c>
      <c r="K3998">
        <v>0.92063492063492058</v>
      </c>
      <c r="L3998">
        <v>0</v>
      </c>
      <c r="M3998">
        <v>0</v>
      </c>
    </row>
    <row r="3999" spans="1:13" x14ac:dyDescent="0.25">
      <c r="A3999" s="5" t="str">
        <f t="shared" si="62"/>
        <v>wl11 Comdty20020131</v>
      </c>
      <c r="B3999">
        <v>11</v>
      </c>
      <c r="C3999">
        <v>231</v>
      </c>
      <c r="D3999" t="s">
        <v>137</v>
      </c>
      <c r="E3999" s="2">
        <v>37287</v>
      </c>
      <c r="F3999" t="s">
        <v>1426</v>
      </c>
      <c r="G3999" t="s">
        <v>386</v>
      </c>
      <c r="H3999">
        <v>2455</v>
      </c>
      <c r="I3999" t="s">
        <v>919</v>
      </c>
      <c r="J3999">
        <v>231</v>
      </c>
      <c r="K3999">
        <v>0.91666666666666663</v>
      </c>
      <c r="L3999">
        <v>0</v>
      </c>
      <c r="M3999">
        <v>0</v>
      </c>
    </row>
    <row r="4000" spans="1:13" x14ac:dyDescent="0.25">
      <c r="A4000" s="5" t="str">
        <f t="shared" si="62"/>
        <v>wl11 Comdty20020228</v>
      </c>
      <c r="B4000">
        <v>11</v>
      </c>
      <c r="C4000">
        <v>231</v>
      </c>
      <c r="D4000" t="s">
        <v>137</v>
      </c>
      <c r="E4000" s="2">
        <v>37315</v>
      </c>
      <c r="F4000" t="s">
        <v>1426</v>
      </c>
      <c r="G4000" t="s">
        <v>388</v>
      </c>
      <c r="H4000">
        <v>2475</v>
      </c>
      <c r="I4000" t="s">
        <v>1198</v>
      </c>
      <c r="J4000">
        <v>232</v>
      </c>
      <c r="K4000">
        <v>0.92063492063492058</v>
      </c>
      <c r="L4000">
        <v>0</v>
      </c>
      <c r="M4000">
        <v>0</v>
      </c>
    </row>
    <row r="4001" spans="1:13" x14ac:dyDescent="0.25">
      <c r="A4001" s="5" t="str">
        <f t="shared" si="62"/>
        <v>wl11 Comdty20020329</v>
      </c>
      <c r="B4001">
        <v>11</v>
      </c>
      <c r="C4001">
        <v>231</v>
      </c>
      <c r="D4001" t="s">
        <v>137</v>
      </c>
      <c r="E4001" s="2">
        <v>37344</v>
      </c>
      <c r="F4001" t="s">
        <v>1426</v>
      </c>
      <c r="G4001" t="s">
        <v>390</v>
      </c>
      <c r="H4001">
        <v>2498</v>
      </c>
      <c r="I4001" t="s">
        <v>391</v>
      </c>
      <c r="J4001">
        <v>235</v>
      </c>
      <c r="K4001">
        <v>0.93253968253968256</v>
      </c>
      <c r="L4001">
        <v>0</v>
      </c>
      <c r="M4001">
        <v>0</v>
      </c>
    </row>
    <row r="4002" spans="1:13" x14ac:dyDescent="0.25">
      <c r="A4002" s="5" t="str">
        <f t="shared" si="62"/>
        <v>wl11 Comdty20020430</v>
      </c>
      <c r="B4002">
        <v>11</v>
      </c>
      <c r="C4002">
        <v>231</v>
      </c>
      <c r="D4002" t="s">
        <v>137</v>
      </c>
      <c r="E4002" s="2">
        <v>37376</v>
      </c>
      <c r="F4002" t="s">
        <v>1426</v>
      </c>
      <c r="G4002" t="s">
        <v>392</v>
      </c>
      <c r="H4002">
        <v>2516</v>
      </c>
      <c r="I4002" t="s">
        <v>393</v>
      </c>
      <c r="J4002">
        <v>231</v>
      </c>
      <c r="K4002">
        <v>0.91666666666666663</v>
      </c>
      <c r="L4002">
        <v>0</v>
      </c>
      <c r="M4002">
        <v>0</v>
      </c>
    </row>
    <row r="4003" spans="1:13" x14ac:dyDescent="0.25">
      <c r="A4003" s="5" t="str">
        <f t="shared" si="62"/>
        <v>wl11 Comdty20020531</v>
      </c>
      <c r="B4003">
        <v>11</v>
      </c>
      <c r="C4003">
        <v>231</v>
      </c>
      <c r="D4003" t="s">
        <v>137</v>
      </c>
      <c r="E4003" s="2">
        <v>37407</v>
      </c>
      <c r="F4003" t="s">
        <v>1426</v>
      </c>
      <c r="G4003" t="s">
        <v>394</v>
      </c>
      <c r="H4003">
        <v>2537</v>
      </c>
      <c r="I4003" t="s">
        <v>395</v>
      </c>
      <c r="J4003">
        <v>231</v>
      </c>
      <c r="K4003">
        <v>0.91666666666666663</v>
      </c>
      <c r="L4003">
        <v>0</v>
      </c>
      <c r="M4003">
        <v>0</v>
      </c>
    </row>
    <row r="4004" spans="1:13" x14ac:dyDescent="0.25">
      <c r="A4004" s="5" t="str">
        <f t="shared" si="62"/>
        <v>wl11 Comdty20020628</v>
      </c>
      <c r="B4004">
        <v>11</v>
      </c>
      <c r="C4004">
        <v>231</v>
      </c>
      <c r="D4004" t="s">
        <v>137</v>
      </c>
      <c r="E4004" s="2">
        <v>37435</v>
      </c>
      <c r="F4004" t="s">
        <v>1426</v>
      </c>
      <c r="G4004" t="s">
        <v>396</v>
      </c>
      <c r="H4004">
        <v>2556</v>
      </c>
      <c r="I4004" t="s">
        <v>397</v>
      </c>
      <c r="J4004">
        <v>232</v>
      </c>
      <c r="K4004">
        <v>0.92063492063492058</v>
      </c>
      <c r="L4004">
        <v>0</v>
      </c>
      <c r="M4004">
        <v>0</v>
      </c>
    </row>
    <row r="4005" spans="1:13" x14ac:dyDescent="0.25">
      <c r="A4005" s="5" t="str">
        <f t="shared" si="62"/>
        <v>wl11 Comdty20020731</v>
      </c>
      <c r="B4005">
        <v>11</v>
      </c>
      <c r="C4005">
        <v>231</v>
      </c>
      <c r="D4005" t="s">
        <v>137</v>
      </c>
      <c r="E4005" s="2">
        <v>37468</v>
      </c>
      <c r="F4005" t="s">
        <v>1426</v>
      </c>
      <c r="G4005" t="s">
        <v>398</v>
      </c>
      <c r="H4005">
        <v>2578</v>
      </c>
      <c r="I4005" t="s">
        <v>399</v>
      </c>
      <c r="J4005">
        <v>229</v>
      </c>
      <c r="K4005">
        <v>0.90873015873015872</v>
      </c>
      <c r="L4005">
        <v>0</v>
      </c>
      <c r="M4005">
        <v>0</v>
      </c>
    </row>
    <row r="4006" spans="1:13" x14ac:dyDescent="0.25">
      <c r="A4006" s="5" t="str">
        <f t="shared" si="62"/>
        <v>wl11 Comdty20020830</v>
      </c>
      <c r="B4006">
        <v>11</v>
      </c>
      <c r="C4006">
        <v>231</v>
      </c>
      <c r="D4006" t="s">
        <v>137</v>
      </c>
      <c r="E4006" s="2">
        <v>37498</v>
      </c>
      <c r="F4006" t="s">
        <v>1426</v>
      </c>
      <c r="G4006" t="s">
        <v>400</v>
      </c>
      <c r="H4006">
        <v>2598</v>
      </c>
      <c r="I4006" t="s">
        <v>923</v>
      </c>
      <c r="J4006">
        <v>230</v>
      </c>
      <c r="K4006">
        <v>0.91269841269841268</v>
      </c>
      <c r="L4006">
        <v>0</v>
      </c>
      <c r="M4006">
        <v>0</v>
      </c>
    </row>
    <row r="4007" spans="1:13" x14ac:dyDescent="0.25">
      <c r="A4007" s="5" t="str">
        <f t="shared" si="62"/>
        <v>wl11 Comdty20020930</v>
      </c>
      <c r="B4007">
        <v>11</v>
      </c>
      <c r="C4007">
        <v>231</v>
      </c>
      <c r="D4007" t="s">
        <v>137</v>
      </c>
      <c r="E4007" s="2">
        <v>37529</v>
      </c>
      <c r="F4007" t="s">
        <v>1426</v>
      </c>
      <c r="G4007" t="s">
        <v>402</v>
      </c>
      <c r="H4007">
        <v>2621</v>
      </c>
      <c r="I4007" t="s">
        <v>403</v>
      </c>
      <c r="J4007">
        <v>230</v>
      </c>
      <c r="K4007">
        <v>0.91269841269841268</v>
      </c>
      <c r="L4007">
        <v>0</v>
      </c>
      <c r="M4007">
        <v>0</v>
      </c>
    </row>
    <row r="4008" spans="1:13" x14ac:dyDescent="0.25">
      <c r="A4008" s="5" t="str">
        <f t="shared" si="62"/>
        <v>wl11 Comdty20021031</v>
      </c>
      <c r="B4008">
        <v>11</v>
      </c>
      <c r="C4008">
        <v>231</v>
      </c>
      <c r="D4008" t="s">
        <v>137</v>
      </c>
      <c r="E4008" s="2">
        <v>37560</v>
      </c>
      <c r="F4008" t="s">
        <v>1426</v>
      </c>
      <c r="G4008" t="s">
        <v>404</v>
      </c>
      <c r="H4008">
        <v>2642</v>
      </c>
      <c r="I4008" t="s">
        <v>405</v>
      </c>
      <c r="J4008">
        <v>229</v>
      </c>
      <c r="K4008">
        <v>0.90873015873015872</v>
      </c>
      <c r="L4008">
        <v>0</v>
      </c>
      <c r="M4008">
        <v>0</v>
      </c>
    </row>
    <row r="4009" spans="1:13" x14ac:dyDescent="0.25">
      <c r="A4009" s="5" t="str">
        <f t="shared" si="62"/>
        <v>wl11 Comdty20021129</v>
      </c>
      <c r="B4009">
        <v>11</v>
      </c>
      <c r="C4009">
        <v>231</v>
      </c>
      <c r="D4009" t="s">
        <v>137</v>
      </c>
      <c r="E4009" s="2">
        <v>37589</v>
      </c>
      <c r="F4009" t="s">
        <v>1426</v>
      </c>
      <c r="G4009" t="s">
        <v>406</v>
      </c>
      <c r="H4009">
        <v>2664</v>
      </c>
      <c r="I4009" t="s">
        <v>407</v>
      </c>
      <c r="J4009">
        <v>231</v>
      </c>
      <c r="K4009">
        <v>0.91666666666666663</v>
      </c>
      <c r="L4009">
        <v>0</v>
      </c>
      <c r="M4009">
        <v>0</v>
      </c>
    </row>
    <row r="4010" spans="1:13" x14ac:dyDescent="0.25">
      <c r="A4010" s="5" t="str">
        <f t="shared" si="62"/>
        <v>wl11 Comdty20021231</v>
      </c>
      <c r="B4010">
        <v>11</v>
      </c>
      <c r="C4010">
        <v>231</v>
      </c>
      <c r="D4010" t="s">
        <v>137</v>
      </c>
      <c r="E4010" s="2">
        <v>37621</v>
      </c>
      <c r="F4010" t="s">
        <v>1426</v>
      </c>
      <c r="G4010" t="s">
        <v>408</v>
      </c>
      <c r="H4010">
        <v>2687</v>
      </c>
      <c r="I4010" t="s">
        <v>409</v>
      </c>
      <c r="J4010">
        <v>231</v>
      </c>
      <c r="K4010">
        <v>0.91666666666666663</v>
      </c>
      <c r="L4010">
        <v>0</v>
      </c>
      <c r="M4010">
        <v>0</v>
      </c>
    </row>
    <row r="4011" spans="1:13" x14ac:dyDescent="0.25">
      <c r="A4011" s="5" t="str">
        <f t="shared" si="62"/>
        <v>wl11 Comdty20030131</v>
      </c>
      <c r="B4011">
        <v>11</v>
      </c>
      <c r="C4011">
        <v>231</v>
      </c>
      <c r="D4011" t="s">
        <v>137</v>
      </c>
      <c r="E4011" s="2">
        <v>37652</v>
      </c>
      <c r="F4011" t="s">
        <v>1426</v>
      </c>
      <c r="G4011" t="s">
        <v>410</v>
      </c>
      <c r="H4011">
        <v>2707</v>
      </c>
      <c r="I4011" t="s">
        <v>925</v>
      </c>
      <c r="J4011">
        <v>231</v>
      </c>
      <c r="K4011">
        <v>0.91666666666666663</v>
      </c>
      <c r="L4011">
        <v>0</v>
      </c>
      <c r="M4011">
        <v>0</v>
      </c>
    </row>
    <row r="4012" spans="1:13" x14ac:dyDescent="0.25">
      <c r="A4012" s="5" t="str">
        <f t="shared" si="62"/>
        <v>wl11 Comdty20030228</v>
      </c>
      <c r="B4012">
        <v>11</v>
      </c>
      <c r="C4012">
        <v>231</v>
      </c>
      <c r="D4012" t="s">
        <v>137</v>
      </c>
      <c r="E4012" s="2">
        <v>37680</v>
      </c>
      <c r="F4012" t="s">
        <v>1426</v>
      </c>
      <c r="G4012" t="s">
        <v>412</v>
      </c>
      <c r="H4012">
        <v>2728</v>
      </c>
      <c r="I4012" t="s">
        <v>1199</v>
      </c>
      <c r="J4012">
        <v>230</v>
      </c>
      <c r="K4012">
        <v>0.91269841269841268</v>
      </c>
      <c r="L4012">
        <v>0</v>
      </c>
      <c r="M4012">
        <v>0</v>
      </c>
    </row>
    <row r="4013" spans="1:13" x14ac:dyDescent="0.25">
      <c r="A4013" s="5" t="str">
        <f t="shared" si="62"/>
        <v>wl11 Comdty20030331</v>
      </c>
      <c r="B4013">
        <v>11</v>
      </c>
      <c r="C4013">
        <v>231</v>
      </c>
      <c r="D4013" t="s">
        <v>137</v>
      </c>
      <c r="E4013" s="2">
        <v>37711</v>
      </c>
      <c r="F4013" t="s">
        <v>1426</v>
      </c>
      <c r="G4013" t="s">
        <v>414</v>
      </c>
      <c r="H4013">
        <v>2750</v>
      </c>
      <c r="I4013" t="s">
        <v>415</v>
      </c>
      <c r="J4013">
        <v>231</v>
      </c>
      <c r="K4013">
        <v>0.91666666666666663</v>
      </c>
      <c r="L4013">
        <v>0</v>
      </c>
      <c r="M4013">
        <v>0</v>
      </c>
    </row>
    <row r="4014" spans="1:13" x14ac:dyDescent="0.25">
      <c r="A4014" s="5" t="str">
        <f t="shared" si="62"/>
        <v>wl11 Comdty20030430</v>
      </c>
      <c r="B4014">
        <v>11</v>
      </c>
      <c r="C4014">
        <v>231</v>
      </c>
      <c r="D4014" t="s">
        <v>137</v>
      </c>
      <c r="E4014" s="2">
        <v>37741</v>
      </c>
      <c r="F4014" t="s">
        <v>1426</v>
      </c>
      <c r="G4014" t="s">
        <v>416</v>
      </c>
      <c r="H4014">
        <v>2768</v>
      </c>
      <c r="I4014" t="s">
        <v>1074</v>
      </c>
      <c r="J4014">
        <v>233</v>
      </c>
      <c r="K4014">
        <v>0.92460317460317465</v>
      </c>
      <c r="L4014">
        <v>0</v>
      </c>
      <c r="M4014">
        <v>0</v>
      </c>
    </row>
    <row r="4015" spans="1:13" x14ac:dyDescent="0.25">
      <c r="A4015" s="5" t="str">
        <f t="shared" si="62"/>
        <v>wl11 Comdty20030530</v>
      </c>
      <c r="B4015">
        <v>11</v>
      </c>
      <c r="C4015">
        <v>231</v>
      </c>
      <c r="D4015" t="s">
        <v>137</v>
      </c>
      <c r="E4015" s="2">
        <v>37771</v>
      </c>
      <c r="F4015" t="s">
        <v>1426</v>
      </c>
      <c r="G4015" t="s">
        <v>418</v>
      </c>
      <c r="H4015">
        <v>2790</v>
      </c>
      <c r="I4015" t="s">
        <v>419</v>
      </c>
      <c r="J4015">
        <v>233</v>
      </c>
      <c r="K4015">
        <v>0.92460317460317465</v>
      </c>
      <c r="L4015">
        <v>0</v>
      </c>
      <c r="M4015">
        <v>0</v>
      </c>
    </row>
    <row r="4016" spans="1:13" x14ac:dyDescent="0.25">
      <c r="A4016" s="5" t="str">
        <f t="shared" si="62"/>
        <v>wl11 Comdty20030630</v>
      </c>
      <c r="B4016">
        <v>11</v>
      </c>
      <c r="C4016">
        <v>231</v>
      </c>
      <c r="D4016" t="s">
        <v>137</v>
      </c>
      <c r="E4016" s="2">
        <v>37802</v>
      </c>
      <c r="F4016" t="s">
        <v>1426</v>
      </c>
      <c r="G4016" t="s">
        <v>420</v>
      </c>
      <c r="H4016">
        <v>2811</v>
      </c>
      <c r="I4016" t="s">
        <v>421</v>
      </c>
      <c r="J4016">
        <v>233</v>
      </c>
      <c r="K4016">
        <v>0.92460317460317465</v>
      </c>
      <c r="L4016">
        <v>0</v>
      </c>
      <c r="M4016">
        <v>0</v>
      </c>
    </row>
    <row r="4017" spans="1:13" x14ac:dyDescent="0.25">
      <c r="A4017" s="5" t="str">
        <f t="shared" si="62"/>
        <v>wl11 Comdty20030731</v>
      </c>
      <c r="B4017">
        <v>11</v>
      </c>
      <c r="C4017">
        <v>231</v>
      </c>
      <c r="D4017" t="s">
        <v>137</v>
      </c>
      <c r="E4017" s="2">
        <v>37833</v>
      </c>
      <c r="F4017" t="s">
        <v>1426</v>
      </c>
      <c r="G4017" t="s">
        <v>422</v>
      </c>
      <c r="H4017">
        <v>2831</v>
      </c>
      <c r="I4017" t="s">
        <v>423</v>
      </c>
      <c r="J4017">
        <v>232</v>
      </c>
      <c r="K4017">
        <v>0.92063492063492058</v>
      </c>
      <c r="L4017">
        <v>0</v>
      </c>
      <c r="M4017">
        <v>0</v>
      </c>
    </row>
    <row r="4018" spans="1:13" x14ac:dyDescent="0.25">
      <c r="A4018" s="5" t="str">
        <f t="shared" si="62"/>
        <v>wl11 Comdty20030829</v>
      </c>
      <c r="B4018">
        <v>11</v>
      </c>
      <c r="C4018">
        <v>231</v>
      </c>
      <c r="D4018" t="s">
        <v>137</v>
      </c>
      <c r="E4018" s="2">
        <v>37862</v>
      </c>
      <c r="F4018" t="s">
        <v>1426</v>
      </c>
      <c r="G4018" t="s">
        <v>424</v>
      </c>
      <c r="H4018">
        <v>2853</v>
      </c>
      <c r="I4018" t="s">
        <v>425</v>
      </c>
      <c r="J4018">
        <v>233</v>
      </c>
      <c r="K4018">
        <v>0.92460317460317465</v>
      </c>
      <c r="L4018">
        <v>0</v>
      </c>
      <c r="M4018">
        <v>0</v>
      </c>
    </row>
    <row r="4019" spans="1:13" x14ac:dyDescent="0.25">
      <c r="A4019" s="5" t="str">
        <f t="shared" si="62"/>
        <v>wl11 Comdty20030930</v>
      </c>
      <c r="B4019">
        <v>11</v>
      </c>
      <c r="C4019">
        <v>231</v>
      </c>
      <c r="D4019" t="s">
        <v>137</v>
      </c>
      <c r="E4019" s="2">
        <v>37894</v>
      </c>
      <c r="F4019" t="s">
        <v>1426</v>
      </c>
      <c r="G4019" t="s">
        <v>426</v>
      </c>
      <c r="H4019">
        <v>2875</v>
      </c>
      <c r="I4019" t="s">
        <v>929</v>
      </c>
      <c r="J4019">
        <v>232</v>
      </c>
      <c r="K4019">
        <v>0.92063492063492058</v>
      </c>
      <c r="L4019">
        <v>0</v>
      </c>
      <c r="M4019">
        <v>0</v>
      </c>
    </row>
    <row r="4020" spans="1:13" x14ac:dyDescent="0.25">
      <c r="A4020" s="5" t="str">
        <f t="shared" si="62"/>
        <v>wl11 Comdty20031031</v>
      </c>
      <c r="B4020">
        <v>11</v>
      </c>
      <c r="C4020">
        <v>231</v>
      </c>
      <c r="D4020" t="s">
        <v>137</v>
      </c>
      <c r="E4020" s="2">
        <v>37925</v>
      </c>
      <c r="F4020" t="s">
        <v>1426</v>
      </c>
      <c r="G4020" t="s">
        <v>428</v>
      </c>
      <c r="H4020">
        <v>2896</v>
      </c>
      <c r="I4020" t="s">
        <v>429</v>
      </c>
      <c r="J4020">
        <v>231</v>
      </c>
      <c r="K4020">
        <v>0.91666666666666663</v>
      </c>
      <c r="L4020">
        <v>0</v>
      </c>
      <c r="M4020">
        <v>0</v>
      </c>
    </row>
    <row r="4021" spans="1:13" x14ac:dyDescent="0.25">
      <c r="A4021" s="5" t="str">
        <f t="shared" si="62"/>
        <v>wl11 Comdty20031128</v>
      </c>
      <c r="B4021">
        <v>11</v>
      </c>
      <c r="C4021">
        <v>231</v>
      </c>
      <c r="D4021" t="s">
        <v>137</v>
      </c>
      <c r="E4021" s="2">
        <v>37953</v>
      </c>
      <c r="F4021" t="s">
        <v>1426</v>
      </c>
      <c r="G4021" t="s">
        <v>430</v>
      </c>
      <c r="H4021">
        <v>2917</v>
      </c>
      <c r="I4021" t="s">
        <v>431</v>
      </c>
      <c r="J4021">
        <v>231</v>
      </c>
      <c r="K4021">
        <v>0.91666666666666663</v>
      </c>
      <c r="L4021">
        <v>0</v>
      </c>
      <c r="M4021">
        <v>0</v>
      </c>
    </row>
    <row r="4022" spans="1:13" x14ac:dyDescent="0.25">
      <c r="A4022" s="5" t="str">
        <f t="shared" si="62"/>
        <v>wl11 Comdty20031231</v>
      </c>
      <c r="B4022">
        <v>11</v>
      </c>
      <c r="C4022">
        <v>231</v>
      </c>
      <c r="D4022" t="s">
        <v>137</v>
      </c>
      <c r="E4022" s="2">
        <v>37986</v>
      </c>
      <c r="F4022" t="s">
        <v>1426</v>
      </c>
      <c r="G4022" t="s">
        <v>432</v>
      </c>
      <c r="H4022">
        <v>2937</v>
      </c>
      <c r="I4022" t="s">
        <v>433</v>
      </c>
      <c r="J4022">
        <v>229</v>
      </c>
      <c r="K4022">
        <v>0.90873015873015872</v>
      </c>
      <c r="L4022">
        <v>0</v>
      </c>
      <c r="M4022">
        <v>0</v>
      </c>
    </row>
    <row r="4023" spans="1:13" x14ac:dyDescent="0.25">
      <c r="A4023" s="5" t="str">
        <f t="shared" si="62"/>
        <v>wl11 Comdty20040130</v>
      </c>
      <c r="B4023">
        <v>11</v>
      </c>
      <c r="C4023">
        <v>231</v>
      </c>
      <c r="D4023" t="s">
        <v>137</v>
      </c>
      <c r="E4023" s="2">
        <v>38016</v>
      </c>
      <c r="F4023" t="s">
        <v>1426</v>
      </c>
      <c r="G4023" t="s">
        <v>434</v>
      </c>
      <c r="H4023">
        <v>2958</v>
      </c>
      <c r="I4023" t="s">
        <v>930</v>
      </c>
      <c r="J4023">
        <v>231</v>
      </c>
      <c r="K4023">
        <v>0.91666666666666663</v>
      </c>
      <c r="L4023">
        <v>0</v>
      </c>
      <c r="M4023">
        <v>0</v>
      </c>
    </row>
    <row r="4024" spans="1:13" x14ac:dyDescent="0.25">
      <c r="A4024" s="5" t="str">
        <f t="shared" si="62"/>
        <v>wl11 Comdty20040227</v>
      </c>
      <c r="B4024">
        <v>11</v>
      </c>
      <c r="C4024">
        <v>231</v>
      </c>
      <c r="D4024" t="s">
        <v>137</v>
      </c>
      <c r="E4024" s="2">
        <v>38044</v>
      </c>
      <c r="F4024" t="s">
        <v>1426</v>
      </c>
      <c r="G4024" t="s">
        <v>436</v>
      </c>
      <c r="H4024">
        <v>2981</v>
      </c>
      <c r="I4024" t="s">
        <v>931</v>
      </c>
      <c r="J4024">
        <v>233</v>
      </c>
      <c r="K4024">
        <v>0.92460317460317465</v>
      </c>
      <c r="L4024">
        <v>0</v>
      </c>
      <c r="M4024">
        <v>0</v>
      </c>
    </row>
    <row r="4025" spans="1:13" x14ac:dyDescent="0.25">
      <c r="A4025" s="5" t="str">
        <f t="shared" si="62"/>
        <v>wl11 Comdty20040331</v>
      </c>
      <c r="B4025">
        <v>11</v>
      </c>
      <c r="C4025">
        <v>231</v>
      </c>
      <c r="D4025" t="s">
        <v>137</v>
      </c>
      <c r="E4025" s="2">
        <v>38077</v>
      </c>
      <c r="F4025" t="s">
        <v>1426</v>
      </c>
      <c r="G4025" t="s">
        <v>438</v>
      </c>
      <c r="H4025">
        <v>3000</v>
      </c>
      <c r="I4025" t="s">
        <v>439</v>
      </c>
      <c r="J4025">
        <v>229</v>
      </c>
      <c r="K4025">
        <v>0.90873015873015872</v>
      </c>
      <c r="L4025">
        <v>0</v>
      </c>
      <c r="M4025">
        <v>0</v>
      </c>
    </row>
    <row r="4026" spans="1:13" x14ac:dyDescent="0.25">
      <c r="A4026" s="5" t="str">
        <f t="shared" si="62"/>
        <v>wl11 Comdty20040430</v>
      </c>
      <c r="B4026">
        <v>11</v>
      </c>
      <c r="C4026">
        <v>231</v>
      </c>
      <c r="D4026" t="s">
        <v>137</v>
      </c>
      <c r="E4026" s="2">
        <v>38107</v>
      </c>
      <c r="F4026" t="s">
        <v>1426</v>
      </c>
      <c r="G4026" t="s">
        <v>440</v>
      </c>
      <c r="H4026">
        <v>3020</v>
      </c>
      <c r="I4026" t="s">
        <v>1076</v>
      </c>
      <c r="J4026">
        <v>230</v>
      </c>
      <c r="K4026">
        <v>0.91269841269841268</v>
      </c>
      <c r="L4026">
        <v>0</v>
      </c>
      <c r="M4026">
        <v>0</v>
      </c>
    </row>
    <row r="4027" spans="1:13" x14ac:dyDescent="0.25">
      <c r="A4027" s="5" t="str">
        <f t="shared" si="62"/>
        <v>wl11 Comdty20040531</v>
      </c>
      <c r="B4027">
        <v>11</v>
      </c>
      <c r="C4027">
        <v>231</v>
      </c>
      <c r="D4027" t="s">
        <v>137</v>
      </c>
      <c r="E4027" s="2">
        <v>38138</v>
      </c>
      <c r="F4027" t="s">
        <v>1426</v>
      </c>
      <c r="G4027" t="s">
        <v>442</v>
      </c>
      <c r="H4027">
        <v>3042</v>
      </c>
      <c r="I4027" t="s">
        <v>443</v>
      </c>
      <c r="J4027">
        <v>230</v>
      </c>
      <c r="K4027">
        <v>0.91269841269841268</v>
      </c>
      <c r="L4027">
        <v>0</v>
      </c>
      <c r="M4027">
        <v>0</v>
      </c>
    </row>
    <row r="4028" spans="1:13" x14ac:dyDescent="0.25">
      <c r="A4028" s="5" t="str">
        <f t="shared" si="62"/>
        <v>wl11 Comdty20040630</v>
      </c>
      <c r="B4028">
        <v>11</v>
      </c>
      <c r="C4028">
        <v>231</v>
      </c>
      <c r="D4028" t="s">
        <v>137</v>
      </c>
      <c r="E4028" s="2">
        <v>38168</v>
      </c>
      <c r="F4028" t="s">
        <v>1426</v>
      </c>
      <c r="G4028" t="s">
        <v>444</v>
      </c>
      <c r="H4028">
        <v>3062</v>
      </c>
      <c r="I4028" t="s">
        <v>445</v>
      </c>
      <c r="J4028">
        <v>229</v>
      </c>
      <c r="K4028">
        <v>0.90873015873015872</v>
      </c>
      <c r="L4028">
        <v>0</v>
      </c>
      <c r="M4028">
        <v>0</v>
      </c>
    </row>
    <row r="4029" spans="1:13" x14ac:dyDescent="0.25">
      <c r="A4029" s="5" t="str">
        <f t="shared" si="62"/>
        <v>wl11 Comdty20040730</v>
      </c>
      <c r="B4029">
        <v>11</v>
      </c>
      <c r="C4029">
        <v>231</v>
      </c>
      <c r="D4029" t="s">
        <v>137</v>
      </c>
      <c r="E4029" s="2">
        <v>38198</v>
      </c>
      <c r="F4029" t="s">
        <v>1426</v>
      </c>
      <c r="G4029" t="s">
        <v>446</v>
      </c>
      <c r="H4029">
        <v>3083</v>
      </c>
      <c r="I4029" t="s">
        <v>447</v>
      </c>
      <c r="J4029">
        <v>230</v>
      </c>
      <c r="K4029">
        <v>0.91269841269841268</v>
      </c>
      <c r="L4029">
        <v>0</v>
      </c>
      <c r="M4029">
        <v>0</v>
      </c>
    </row>
    <row r="4030" spans="1:13" x14ac:dyDescent="0.25">
      <c r="A4030" s="5" t="str">
        <f t="shared" si="62"/>
        <v>wl11 Comdty20040831</v>
      </c>
      <c r="B4030">
        <v>11</v>
      </c>
      <c r="C4030">
        <v>231</v>
      </c>
      <c r="D4030" t="s">
        <v>137</v>
      </c>
      <c r="E4030" s="2">
        <v>38230</v>
      </c>
      <c r="F4030" t="s">
        <v>1426</v>
      </c>
      <c r="G4030" t="s">
        <v>448</v>
      </c>
      <c r="H4030">
        <v>3105</v>
      </c>
      <c r="I4030" t="s">
        <v>449</v>
      </c>
      <c r="J4030">
        <v>229</v>
      </c>
      <c r="K4030">
        <v>0.90873015873015872</v>
      </c>
      <c r="L4030">
        <v>0</v>
      </c>
      <c r="M4030">
        <v>0</v>
      </c>
    </row>
    <row r="4031" spans="1:13" x14ac:dyDescent="0.25">
      <c r="A4031" s="5" t="str">
        <f t="shared" si="62"/>
        <v>wl11 Comdty20040930</v>
      </c>
      <c r="B4031">
        <v>11</v>
      </c>
      <c r="C4031">
        <v>231</v>
      </c>
      <c r="D4031" t="s">
        <v>137</v>
      </c>
      <c r="E4031" s="2">
        <v>38260</v>
      </c>
      <c r="F4031" t="s">
        <v>1426</v>
      </c>
      <c r="G4031" t="s">
        <v>450</v>
      </c>
      <c r="H4031">
        <v>3126</v>
      </c>
      <c r="I4031" t="s">
        <v>935</v>
      </c>
      <c r="J4031">
        <v>230</v>
      </c>
      <c r="K4031">
        <v>0.91269841269841268</v>
      </c>
      <c r="L4031">
        <v>0</v>
      </c>
      <c r="M4031">
        <v>0</v>
      </c>
    </row>
    <row r="4032" spans="1:13" x14ac:dyDescent="0.25">
      <c r="A4032" s="5" t="str">
        <f t="shared" si="62"/>
        <v>wl11 Comdty20041029</v>
      </c>
      <c r="B4032">
        <v>11</v>
      </c>
      <c r="C4032">
        <v>231</v>
      </c>
      <c r="D4032" t="s">
        <v>137</v>
      </c>
      <c r="E4032" s="2">
        <v>38289</v>
      </c>
      <c r="F4032" t="s">
        <v>1426</v>
      </c>
      <c r="G4032" t="s">
        <v>452</v>
      </c>
      <c r="H4032">
        <v>3148</v>
      </c>
      <c r="I4032" t="s">
        <v>453</v>
      </c>
      <c r="J4032">
        <v>232</v>
      </c>
      <c r="K4032">
        <v>0.92063492063492058</v>
      </c>
      <c r="L4032">
        <v>0</v>
      </c>
      <c r="M4032">
        <v>0</v>
      </c>
    </row>
    <row r="4033" spans="1:13" x14ac:dyDescent="0.25">
      <c r="A4033" s="5" t="str">
        <f t="shared" si="62"/>
        <v>wl11 Comdty20041130</v>
      </c>
      <c r="B4033">
        <v>11</v>
      </c>
      <c r="C4033">
        <v>231</v>
      </c>
      <c r="D4033" t="s">
        <v>137</v>
      </c>
      <c r="E4033" s="2">
        <v>38321</v>
      </c>
      <c r="F4033" t="s">
        <v>1426</v>
      </c>
      <c r="G4033" t="s">
        <v>454</v>
      </c>
      <c r="H4033">
        <v>3169</v>
      </c>
      <c r="I4033" t="s">
        <v>455</v>
      </c>
      <c r="J4033">
        <v>231</v>
      </c>
      <c r="K4033">
        <v>0.91666666666666663</v>
      </c>
      <c r="L4033">
        <v>0</v>
      </c>
      <c r="M4033">
        <v>0</v>
      </c>
    </row>
    <row r="4034" spans="1:13" x14ac:dyDescent="0.25">
      <c r="A4034" s="5" t="str">
        <f t="shared" si="62"/>
        <v>wl11 Comdty20041231</v>
      </c>
      <c r="B4034">
        <v>11</v>
      </c>
      <c r="C4034">
        <v>231</v>
      </c>
      <c r="D4034" t="s">
        <v>137</v>
      </c>
      <c r="E4034" s="2">
        <v>38352</v>
      </c>
      <c r="F4034" t="s">
        <v>1426</v>
      </c>
      <c r="G4034" t="s">
        <v>456</v>
      </c>
      <c r="H4034">
        <v>3189</v>
      </c>
      <c r="I4034" t="s">
        <v>457</v>
      </c>
      <c r="J4034">
        <v>229</v>
      </c>
      <c r="K4034">
        <v>0.90873015873015872</v>
      </c>
      <c r="L4034">
        <v>0</v>
      </c>
      <c r="M4034">
        <v>0</v>
      </c>
    </row>
    <row r="4035" spans="1:13" x14ac:dyDescent="0.25">
      <c r="A4035" s="5" t="str">
        <f t="shared" ref="A4035:A4098" si="63">F4035&amp;TEXT(E4035,"yyyymmdd")</f>
        <v>wl11 Comdty20050131</v>
      </c>
      <c r="B4035">
        <v>11</v>
      </c>
      <c r="C4035">
        <v>231</v>
      </c>
      <c r="D4035" t="s">
        <v>137</v>
      </c>
      <c r="E4035" s="2">
        <v>38383</v>
      </c>
      <c r="F4035" t="s">
        <v>1426</v>
      </c>
      <c r="G4035" t="s">
        <v>458</v>
      </c>
      <c r="H4035">
        <v>3210</v>
      </c>
      <c r="I4035" t="s">
        <v>459</v>
      </c>
      <c r="J4035">
        <v>230</v>
      </c>
      <c r="K4035">
        <v>0.91269841269841268</v>
      </c>
      <c r="L4035">
        <v>0</v>
      </c>
      <c r="M4035">
        <v>0</v>
      </c>
    </row>
    <row r="4036" spans="1:13" x14ac:dyDescent="0.25">
      <c r="A4036" s="5" t="str">
        <f t="shared" si="63"/>
        <v>wl11 Comdty20050228</v>
      </c>
      <c r="B4036">
        <v>11</v>
      </c>
      <c r="C4036">
        <v>231</v>
      </c>
      <c r="D4036" t="s">
        <v>137</v>
      </c>
      <c r="E4036" s="2">
        <v>38411</v>
      </c>
      <c r="F4036" t="s">
        <v>1426</v>
      </c>
      <c r="G4036" t="s">
        <v>460</v>
      </c>
      <c r="H4036">
        <v>3232</v>
      </c>
      <c r="I4036" t="s">
        <v>1200</v>
      </c>
      <c r="J4036">
        <v>232</v>
      </c>
      <c r="K4036">
        <v>0.92063492063492058</v>
      </c>
      <c r="L4036">
        <v>0</v>
      </c>
      <c r="M4036">
        <v>0</v>
      </c>
    </row>
    <row r="4037" spans="1:13" x14ac:dyDescent="0.25">
      <c r="A4037" s="5" t="str">
        <f t="shared" si="63"/>
        <v>wl11 Comdty20050331</v>
      </c>
      <c r="B4037">
        <v>11</v>
      </c>
      <c r="C4037">
        <v>231</v>
      </c>
      <c r="D4037" t="s">
        <v>137</v>
      </c>
      <c r="E4037" s="2">
        <v>38442</v>
      </c>
      <c r="F4037" t="s">
        <v>1426</v>
      </c>
      <c r="G4037" t="s">
        <v>462</v>
      </c>
      <c r="H4037">
        <v>3254</v>
      </c>
      <c r="I4037" t="s">
        <v>463</v>
      </c>
      <c r="J4037">
        <v>230</v>
      </c>
      <c r="K4037">
        <v>0.91269841269841268</v>
      </c>
      <c r="L4037">
        <v>0</v>
      </c>
      <c r="M4037">
        <v>0</v>
      </c>
    </row>
    <row r="4038" spans="1:13" x14ac:dyDescent="0.25">
      <c r="A4038" s="5" t="str">
        <f t="shared" si="63"/>
        <v>wl11 Comdty20050429</v>
      </c>
      <c r="B4038">
        <v>11</v>
      </c>
      <c r="C4038">
        <v>231</v>
      </c>
      <c r="D4038" t="s">
        <v>137</v>
      </c>
      <c r="E4038" s="2">
        <v>38471</v>
      </c>
      <c r="F4038" t="s">
        <v>1426</v>
      </c>
      <c r="G4038" t="s">
        <v>464</v>
      </c>
      <c r="H4038">
        <v>3272</v>
      </c>
      <c r="I4038" t="s">
        <v>1078</v>
      </c>
      <c r="J4038">
        <v>232</v>
      </c>
      <c r="K4038">
        <v>0.92063492063492058</v>
      </c>
      <c r="L4038">
        <v>0</v>
      </c>
      <c r="M4038">
        <v>0</v>
      </c>
    </row>
    <row r="4039" spans="1:13" x14ac:dyDescent="0.25">
      <c r="A4039" s="5" t="str">
        <f t="shared" si="63"/>
        <v>wl11 Comdty20050531</v>
      </c>
      <c r="B4039">
        <v>11</v>
      </c>
      <c r="C4039">
        <v>231</v>
      </c>
      <c r="D4039" t="s">
        <v>137</v>
      </c>
      <c r="E4039" s="2">
        <v>38503</v>
      </c>
      <c r="F4039" t="s">
        <v>1426</v>
      </c>
      <c r="G4039" t="s">
        <v>466</v>
      </c>
      <c r="H4039">
        <v>3294</v>
      </c>
      <c r="I4039" t="s">
        <v>467</v>
      </c>
      <c r="J4039">
        <v>230</v>
      </c>
      <c r="K4039">
        <v>0.91269841269841268</v>
      </c>
      <c r="L4039">
        <v>0</v>
      </c>
      <c r="M4039">
        <v>0</v>
      </c>
    </row>
    <row r="4040" spans="1:13" x14ac:dyDescent="0.25">
      <c r="A4040" s="5" t="str">
        <f t="shared" si="63"/>
        <v>wl11 Comdty20050630</v>
      </c>
      <c r="B4040">
        <v>11</v>
      </c>
      <c r="C4040">
        <v>231</v>
      </c>
      <c r="D4040" t="s">
        <v>137</v>
      </c>
      <c r="E4040" s="2">
        <v>38533</v>
      </c>
      <c r="F4040" t="s">
        <v>1426</v>
      </c>
      <c r="G4040" t="s">
        <v>468</v>
      </c>
      <c r="H4040">
        <v>3312</v>
      </c>
      <c r="I4040" t="s">
        <v>469</v>
      </c>
      <c r="J4040">
        <v>229</v>
      </c>
      <c r="K4040">
        <v>0.90873015873015872</v>
      </c>
      <c r="L4040">
        <v>0</v>
      </c>
      <c r="M4040">
        <v>0</v>
      </c>
    </row>
    <row r="4041" spans="1:13" x14ac:dyDescent="0.25">
      <c r="A4041" s="5" t="str">
        <f t="shared" si="63"/>
        <v>wl11 Comdty20050729</v>
      </c>
      <c r="B4041">
        <v>11</v>
      </c>
      <c r="C4041">
        <v>231</v>
      </c>
      <c r="D4041" t="s">
        <v>137</v>
      </c>
      <c r="E4041" s="2">
        <v>38562</v>
      </c>
      <c r="F4041" t="s">
        <v>1426</v>
      </c>
      <c r="G4041" t="s">
        <v>470</v>
      </c>
      <c r="H4041">
        <v>3335</v>
      </c>
      <c r="I4041" t="s">
        <v>471</v>
      </c>
      <c r="J4041">
        <v>230</v>
      </c>
      <c r="K4041">
        <v>0.91269841269841268</v>
      </c>
      <c r="L4041">
        <v>0</v>
      </c>
      <c r="M4041">
        <v>0</v>
      </c>
    </row>
    <row r="4042" spans="1:13" x14ac:dyDescent="0.25">
      <c r="A4042" s="5" t="str">
        <f t="shared" si="63"/>
        <v>wl11 Comdty20050831</v>
      </c>
      <c r="B4042">
        <v>11</v>
      </c>
      <c r="C4042">
        <v>231</v>
      </c>
      <c r="D4042" t="s">
        <v>137</v>
      </c>
      <c r="E4042" s="2">
        <v>38595</v>
      </c>
      <c r="F4042" t="s">
        <v>1426</v>
      </c>
      <c r="G4042" t="s">
        <v>472</v>
      </c>
      <c r="H4042">
        <v>3356</v>
      </c>
      <c r="I4042" t="s">
        <v>940</v>
      </c>
      <c r="J4042">
        <v>228</v>
      </c>
      <c r="K4042">
        <v>0.90476190476190477</v>
      </c>
      <c r="L4042">
        <v>0</v>
      </c>
      <c r="M4042">
        <v>0</v>
      </c>
    </row>
    <row r="4043" spans="1:13" x14ac:dyDescent="0.25">
      <c r="A4043" s="5" t="str">
        <f t="shared" si="63"/>
        <v>wl11 Comdty20050930</v>
      </c>
      <c r="B4043">
        <v>11</v>
      </c>
      <c r="C4043">
        <v>231</v>
      </c>
      <c r="D4043" t="s">
        <v>137</v>
      </c>
      <c r="E4043" s="2">
        <v>38625</v>
      </c>
      <c r="F4043" t="s">
        <v>1426</v>
      </c>
      <c r="G4043" t="s">
        <v>474</v>
      </c>
      <c r="H4043">
        <v>3377</v>
      </c>
      <c r="I4043" t="s">
        <v>941</v>
      </c>
      <c r="J4043">
        <v>229</v>
      </c>
      <c r="K4043">
        <v>0.90873015873015872</v>
      </c>
      <c r="L4043">
        <v>0</v>
      </c>
      <c r="M4043">
        <v>0</v>
      </c>
    </row>
    <row r="4044" spans="1:13" x14ac:dyDescent="0.25">
      <c r="A4044" s="5" t="str">
        <f t="shared" si="63"/>
        <v>wl11 Comdty20051031</v>
      </c>
      <c r="B4044">
        <v>11</v>
      </c>
      <c r="C4044">
        <v>231</v>
      </c>
      <c r="D4044" t="s">
        <v>137</v>
      </c>
      <c r="E4044" s="2">
        <v>38656</v>
      </c>
      <c r="F4044" t="s">
        <v>1426</v>
      </c>
      <c r="G4044" t="s">
        <v>476</v>
      </c>
      <c r="H4044">
        <v>3399</v>
      </c>
      <c r="I4044" t="s">
        <v>477</v>
      </c>
      <c r="J4044">
        <v>230</v>
      </c>
      <c r="K4044">
        <v>0.91269841269841268</v>
      </c>
      <c r="L4044">
        <v>0</v>
      </c>
      <c r="M4044">
        <v>0</v>
      </c>
    </row>
    <row r="4045" spans="1:13" x14ac:dyDescent="0.25">
      <c r="A4045" s="5" t="str">
        <f t="shared" si="63"/>
        <v>wl11 Comdty20051130</v>
      </c>
      <c r="B4045">
        <v>11</v>
      </c>
      <c r="C4045">
        <v>231</v>
      </c>
      <c r="D4045" t="s">
        <v>137</v>
      </c>
      <c r="E4045" s="2">
        <v>38686</v>
      </c>
      <c r="F4045" t="s">
        <v>1426</v>
      </c>
      <c r="G4045" t="s">
        <v>478</v>
      </c>
      <c r="H4045">
        <v>3419</v>
      </c>
      <c r="I4045" t="s">
        <v>479</v>
      </c>
      <c r="J4045">
        <v>230</v>
      </c>
      <c r="K4045">
        <v>0.91269841269841268</v>
      </c>
      <c r="L4045">
        <v>0</v>
      </c>
      <c r="M4045">
        <v>0</v>
      </c>
    </row>
    <row r="4046" spans="1:13" x14ac:dyDescent="0.25">
      <c r="A4046" s="5" t="str">
        <f t="shared" si="63"/>
        <v>wl11 Comdty20051230</v>
      </c>
      <c r="B4046">
        <v>11</v>
      </c>
      <c r="C4046">
        <v>231</v>
      </c>
      <c r="D4046" t="s">
        <v>137</v>
      </c>
      <c r="E4046" s="2">
        <v>38716</v>
      </c>
      <c r="F4046" t="s">
        <v>1426</v>
      </c>
      <c r="G4046" t="s">
        <v>480</v>
      </c>
      <c r="H4046">
        <v>3440</v>
      </c>
      <c r="I4046" t="s">
        <v>481</v>
      </c>
      <c r="J4046">
        <v>229</v>
      </c>
      <c r="K4046">
        <v>0.90873015873015872</v>
      </c>
      <c r="L4046">
        <v>0</v>
      </c>
      <c r="M4046">
        <v>0</v>
      </c>
    </row>
    <row r="4047" spans="1:13" x14ac:dyDescent="0.25">
      <c r="A4047" s="5" t="str">
        <f t="shared" si="63"/>
        <v>wl11 Comdty20060131</v>
      </c>
      <c r="B4047">
        <v>11</v>
      </c>
      <c r="C4047">
        <v>231</v>
      </c>
      <c r="D4047" t="s">
        <v>137</v>
      </c>
      <c r="E4047" s="2">
        <v>38748</v>
      </c>
      <c r="F4047" t="s">
        <v>1426</v>
      </c>
      <c r="G4047" t="s">
        <v>482</v>
      </c>
      <c r="H4047">
        <v>3461</v>
      </c>
      <c r="I4047" t="s">
        <v>483</v>
      </c>
      <c r="J4047">
        <v>227</v>
      </c>
      <c r="K4047">
        <v>0.90079365079365081</v>
      </c>
      <c r="L4047">
        <v>0</v>
      </c>
      <c r="M4047">
        <v>0</v>
      </c>
    </row>
    <row r="4048" spans="1:13" x14ac:dyDescent="0.25">
      <c r="A4048" s="5" t="str">
        <f t="shared" si="63"/>
        <v>wl11 Comdty20060228</v>
      </c>
      <c r="B4048">
        <v>11</v>
      </c>
      <c r="C4048">
        <v>231</v>
      </c>
      <c r="D4048" t="s">
        <v>137</v>
      </c>
      <c r="E4048" s="2">
        <v>38776</v>
      </c>
      <c r="F4048" t="s">
        <v>1426</v>
      </c>
      <c r="G4048" t="s">
        <v>484</v>
      </c>
      <c r="H4048">
        <v>3480</v>
      </c>
      <c r="I4048" t="s">
        <v>1201</v>
      </c>
      <c r="J4048">
        <v>228</v>
      </c>
      <c r="K4048">
        <v>0.90476190476190477</v>
      </c>
      <c r="L4048">
        <v>0</v>
      </c>
      <c r="M4048">
        <v>0</v>
      </c>
    </row>
    <row r="4049" spans="1:13" x14ac:dyDescent="0.25">
      <c r="A4049" s="5" t="str">
        <f t="shared" si="63"/>
        <v>wl11 Comdty20060331</v>
      </c>
      <c r="B4049">
        <v>11</v>
      </c>
      <c r="C4049">
        <v>231</v>
      </c>
      <c r="D4049" t="s">
        <v>137</v>
      </c>
      <c r="E4049" s="2">
        <v>38807</v>
      </c>
      <c r="F4049" t="s">
        <v>1426</v>
      </c>
      <c r="G4049" t="s">
        <v>486</v>
      </c>
      <c r="H4049">
        <v>3503</v>
      </c>
      <c r="I4049" t="s">
        <v>487</v>
      </c>
      <c r="J4049">
        <v>226</v>
      </c>
      <c r="K4049">
        <v>0.89682539682539686</v>
      </c>
      <c r="L4049">
        <v>0</v>
      </c>
      <c r="M4049">
        <v>0</v>
      </c>
    </row>
    <row r="4050" spans="1:13" x14ac:dyDescent="0.25">
      <c r="A4050" s="5" t="str">
        <f t="shared" si="63"/>
        <v>wl11 Comdty20060428</v>
      </c>
      <c r="B4050">
        <v>11</v>
      </c>
      <c r="C4050">
        <v>231</v>
      </c>
      <c r="D4050" t="s">
        <v>137</v>
      </c>
      <c r="E4050" s="2">
        <v>38835</v>
      </c>
      <c r="F4050" t="s">
        <v>1426</v>
      </c>
      <c r="G4050" t="s">
        <v>488</v>
      </c>
      <c r="H4050">
        <v>3521</v>
      </c>
      <c r="I4050" t="s">
        <v>944</v>
      </c>
      <c r="J4050">
        <v>230</v>
      </c>
      <c r="K4050">
        <v>0.91269841269841268</v>
      </c>
      <c r="L4050">
        <v>0</v>
      </c>
      <c r="M4050">
        <v>0</v>
      </c>
    </row>
    <row r="4051" spans="1:13" x14ac:dyDescent="0.25">
      <c r="A4051" s="5" t="str">
        <f t="shared" si="63"/>
        <v>wl11 Comdty20060531</v>
      </c>
      <c r="B4051">
        <v>11</v>
      </c>
      <c r="C4051">
        <v>231</v>
      </c>
      <c r="D4051" t="s">
        <v>137</v>
      </c>
      <c r="E4051" s="2">
        <v>38868</v>
      </c>
      <c r="F4051" t="s">
        <v>1426</v>
      </c>
      <c r="G4051" t="s">
        <v>490</v>
      </c>
      <c r="H4051">
        <v>3542</v>
      </c>
      <c r="I4051" t="s">
        <v>491</v>
      </c>
      <c r="J4051">
        <v>228</v>
      </c>
      <c r="K4051">
        <v>0.90476190476190477</v>
      </c>
      <c r="L4051">
        <v>0</v>
      </c>
      <c r="M4051">
        <v>0</v>
      </c>
    </row>
    <row r="4052" spans="1:13" x14ac:dyDescent="0.25">
      <c r="A4052" s="5" t="str">
        <f t="shared" si="63"/>
        <v>wl11 Comdty20060630</v>
      </c>
      <c r="B4052">
        <v>11</v>
      </c>
      <c r="C4052">
        <v>231</v>
      </c>
      <c r="D4052" t="s">
        <v>137</v>
      </c>
      <c r="E4052" s="2">
        <v>38898</v>
      </c>
      <c r="F4052" t="s">
        <v>1426</v>
      </c>
      <c r="G4052" t="s">
        <v>492</v>
      </c>
      <c r="H4052">
        <v>3562</v>
      </c>
      <c r="I4052" t="s">
        <v>493</v>
      </c>
      <c r="J4052">
        <v>228</v>
      </c>
      <c r="K4052">
        <v>0.90476190476190477</v>
      </c>
      <c r="L4052">
        <v>0</v>
      </c>
      <c r="M4052">
        <v>0</v>
      </c>
    </row>
    <row r="4053" spans="1:13" x14ac:dyDescent="0.25">
      <c r="A4053" s="5" t="str">
        <f t="shared" si="63"/>
        <v>wl11 Comdty20060731</v>
      </c>
      <c r="B4053">
        <v>11</v>
      </c>
      <c r="C4053">
        <v>231</v>
      </c>
      <c r="D4053" t="s">
        <v>137</v>
      </c>
      <c r="E4053" s="2">
        <v>38929</v>
      </c>
      <c r="F4053" t="s">
        <v>1426</v>
      </c>
      <c r="G4053" t="s">
        <v>494</v>
      </c>
      <c r="H4053">
        <v>3584</v>
      </c>
      <c r="I4053" t="s">
        <v>495</v>
      </c>
      <c r="J4053">
        <v>228</v>
      </c>
      <c r="K4053">
        <v>0.90476190476190477</v>
      </c>
      <c r="L4053">
        <v>0</v>
      </c>
      <c r="M4053">
        <v>0</v>
      </c>
    </row>
    <row r="4054" spans="1:13" x14ac:dyDescent="0.25">
      <c r="A4054" s="5" t="str">
        <f t="shared" si="63"/>
        <v>wl11 Comdty20060831</v>
      </c>
      <c r="B4054">
        <v>11</v>
      </c>
      <c r="C4054">
        <v>231</v>
      </c>
      <c r="D4054" t="s">
        <v>137</v>
      </c>
      <c r="E4054" s="2">
        <v>38960</v>
      </c>
      <c r="F4054" t="s">
        <v>1426</v>
      </c>
      <c r="G4054" t="s">
        <v>496</v>
      </c>
      <c r="H4054">
        <v>3605</v>
      </c>
      <c r="I4054" t="s">
        <v>947</v>
      </c>
      <c r="J4054">
        <v>227</v>
      </c>
      <c r="K4054">
        <v>0.90079365079365081</v>
      </c>
      <c r="L4054">
        <v>0</v>
      </c>
      <c r="M4054">
        <v>0</v>
      </c>
    </row>
    <row r="4055" spans="1:13" x14ac:dyDescent="0.25">
      <c r="A4055" s="5" t="str">
        <f t="shared" si="63"/>
        <v>wl11 Comdty20060929</v>
      </c>
      <c r="B4055">
        <v>11</v>
      </c>
      <c r="C4055">
        <v>231</v>
      </c>
      <c r="D4055" t="s">
        <v>137</v>
      </c>
      <c r="E4055" s="2">
        <v>38989</v>
      </c>
      <c r="F4055" t="s">
        <v>1426</v>
      </c>
      <c r="G4055" t="s">
        <v>498</v>
      </c>
      <c r="H4055">
        <v>3627</v>
      </c>
      <c r="I4055" t="s">
        <v>948</v>
      </c>
      <c r="J4055">
        <v>229</v>
      </c>
      <c r="K4055">
        <v>0.90873015873015872</v>
      </c>
      <c r="L4055">
        <v>0</v>
      </c>
      <c r="M4055">
        <v>0</v>
      </c>
    </row>
    <row r="4056" spans="1:13" x14ac:dyDescent="0.25">
      <c r="A4056" s="5" t="str">
        <f t="shared" si="63"/>
        <v>wl11 Comdty20061031</v>
      </c>
      <c r="B4056">
        <v>11</v>
      </c>
      <c r="C4056">
        <v>231</v>
      </c>
      <c r="D4056" t="s">
        <v>137</v>
      </c>
      <c r="E4056" s="2">
        <v>39021</v>
      </c>
      <c r="F4056" t="s">
        <v>1426</v>
      </c>
      <c r="G4056" t="s">
        <v>500</v>
      </c>
      <c r="H4056">
        <v>3649</v>
      </c>
      <c r="I4056" t="s">
        <v>501</v>
      </c>
      <c r="J4056">
        <v>228</v>
      </c>
      <c r="K4056">
        <v>0.90476190476190477</v>
      </c>
      <c r="L4056">
        <v>0</v>
      </c>
      <c r="M4056">
        <v>0</v>
      </c>
    </row>
    <row r="4057" spans="1:13" x14ac:dyDescent="0.25">
      <c r="A4057" s="5" t="str">
        <f t="shared" si="63"/>
        <v>wl11 Comdty20061130</v>
      </c>
      <c r="B4057">
        <v>11</v>
      </c>
      <c r="C4057">
        <v>231</v>
      </c>
      <c r="D4057" t="s">
        <v>137</v>
      </c>
      <c r="E4057" s="2">
        <v>39051</v>
      </c>
      <c r="F4057" t="s">
        <v>1426</v>
      </c>
      <c r="G4057" t="s">
        <v>502</v>
      </c>
      <c r="H4057">
        <v>3668</v>
      </c>
      <c r="I4057" t="s">
        <v>503</v>
      </c>
      <c r="J4057">
        <v>229</v>
      </c>
      <c r="K4057">
        <v>0.90873015873015872</v>
      </c>
      <c r="L4057">
        <v>0</v>
      </c>
      <c r="M4057">
        <v>0</v>
      </c>
    </row>
    <row r="4058" spans="1:13" x14ac:dyDescent="0.25">
      <c r="A4058" s="5" t="str">
        <f t="shared" si="63"/>
        <v>wl11 Comdty20061229</v>
      </c>
      <c r="B4058">
        <v>11</v>
      </c>
      <c r="C4058">
        <v>231</v>
      </c>
      <c r="D4058" t="s">
        <v>137</v>
      </c>
      <c r="E4058" s="2">
        <v>39080</v>
      </c>
      <c r="F4058" t="s">
        <v>1426</v>
      </c>
      <c r="G4058" t="s">
        <v>504</v>
      </c>
      <c r="H4058">
        <v>3690</v>
      </c>
      <c r="I4058" t="s">
        <v>505</v>
      </c>
      <c r="J4058">
        <v>230</v>
      </c>
      <c r="K4058">
        <v>0.91269841269841268</v>
      </c>
      <c r="L4058">
        <v>0</v>
      </c>
      <c r="M4058">
        <v>0</v>
      </c>
    </row>
    <row r="4059" spans="1:13" x14ac:dyDescent="0.25">
      <c r="A4059" s="5" t="str">
        <f t="shared" si="63"/>
        <v>wl11 Comdty20070131</v>
      </c>
      <c r="B4059">
        <v>11</v>
      </c>
      <c r="C4059">
        <v>231</v>
      </c>
      <c r="D4059" t="s">
        <v>137</v>
      </c>
      <c r="E4059" s="2">
        <v>39113</v>
      </c>
      <c r="F4059" t="s">
        <v>1426</v>
      </c>
      <c r="G4059" t="s">
        <v>506</v>
      </c>
      <c r="H4059">
        <v>3711</v>
      </c>
      <c r="I4059" t="s">
        <v>950</v>
      </c>
      <c r="J4059">
        <v>228</v>
      </c>
      <c r="K4059">
        <v>0.90476190476190477</v>
      </c>
      <c r="L4059">
        <v>7.8049999999999997</v>
      </c>
      <c r="M4059">
        <v>0</v>
      </c>
    </row>
    <row r="4060" spans="1:13" x14ac:dyDescent="0.25">
      <c r="A4060" s="5" t="str">
        <f t="shared" si="63"/>
        <v>wl11 Comdty20070228</v>
      </c>
      <c r="B4060">
        <v>11</v>
      </c>
      <c r="C4060">
        <v>231</v>
      </c>
      <c r="D4060" t="s">
        <v>137</v>
      </c>
      <c r="E4060" s="2">
        <v>39141</v>
      </c>
      <c r="F4060" t="s">
        <v>1426</v>
      </c>
      <c r="G4060" t="s">
        <v>508</v>
      </c>
      <c r="H4060">
        <v>3730</v>
      </c>
      <c r="I4060" t="s">
        <v>1202</v>
      </c>
      <c r="J4060">
        <v>229</v>
      </c>
      <c r="K4060">
        <v>0.90873015873015872</v>
      </c>
      <c r="L4060">
        <v>7.75</v>
      </c>
      <c r="M4060">
        <v>6900</v>
      </c>
    </row>
    <row r="4061" spans="1:13" x14ac:dyDescent="0.25">
      <c r="A4061" s="5" t="str">
        <f t="shared" si="63"/>
        <v>wl11 Comdty20070330</v>
      </c>
      <c r="B4061">
        <v>11</v>
      </c>
      <c r="C4061">
        <v>231</v>
      </c>
      <c r="D4061" t="s">
        <v>137</v>
      </c>
      <c r="E4061" s="2">
        <v>39171</v>
      </c>
      <c r="F4061" t="s">
        <v>1426</v>
      </c>
      <c r="G4061" t="s">
        <v>510</v>
      </c>
      <c r="H4061">
        <v>3751</v>
      </c>
      <c r="I4061" t="s">
        <v>511</v>
      </c>
      <c r="J4061">
        <v>229</v>
      </c>
      <c r="K4061">
        <v>0.90873015873015872</v>
      </c>
      <c r="L4061">
        <v>0</v>
      </c>
      <c r="M4061">
        <v>0</v>
      </c>
    </row>
    <row r="4062" spans="1:13" x14ac:dyDescent="0.25">
      <c r="A4062" s="5" t="str">
        <f t="shared" si="63"/>
        <v>wl11 Comdty20070430</v>
      </c>
      <c r="B4062">
        <v>11</v>
      </c>
      <c r="C4062">
        <v>231</v>
      </c>
      <c r="D4062" t="s">
        <v>137</v>
      </c>
      <c r="E4062" s="2">
        <v>39202</v>
      </c>
      <c r="F4062" t="s">
        <v>1426</v>
      </c>
      <c r="G4062" t="s">
        <v>512</v>
      </c>
      <c r="H4062">
        <v>3772</v>
      </c>
      <c r="I4062" t="s">
        <v>513</v>
      </c>
      <c r="J4062">
        <v>228</v>
      </c>
      <c r="K4062">
        <v>0.90476190476190477</v>
      </c>
      <c r="L4062">
        <v>0</v>
      </c>
      <c r="M4062">
        <v>0</v>
      </c>
    </row>
    <row r="4063" spans="1:13" x14ac:dyDescent="0.25">
      <c r="A4063" s="5" t="str">
        <f t="shared" si="63"/>
        <v>wl11 Comdty20070531</v>
      </c>
      <c r="B4063">
        <v>11</v>
      </c>
      <c r="C4063">
        <v>231</v>
      </c>
      <c r="D4063" t="s">
        <v>137</v>
      </c>
      <c r="E4063" s="2">
        <v>39233</v>
      </c>
      <c r="F4063" t="s">
        <v>1426</v>
      </c>
      <c r="G4063" t="s">
        <v>514</v>
      </c>
      <c r="H4063">
        <v>3792</v>
      </c>
      <c r="I4063" t="s">
        <v>515</v>
      </c>
      <c r="J4063">
        <v>228</v>
      </c>
      <c r="K4063">
        <v>0.90476190476190477</v>
      </c>
      <c r="L4063">
        <v>6.992</v>
      </c>
      <c r="M4063">
        <v>0</v>
      </c>
    </row>
    <row r="4064" spans="1:13" x14ac:dyDescent="0.25">
      <c r="A4064" s="5" t="str">
        <f t="shared" si="63"/>
        <v>wl11 Comdty20070629</v>
      </c>
      <c r="B4064">
        <v>11</v>
      </c>
      <c r="C4064">
        <v>231</v>
      </c>
      <c r="D4064" t="s">
        <v>137</v>
      </c>
      <c r="E4064" s="2">
        <v>39262</v>
      </c>
      <c r="F4064" t="s">
        <v>1426</v>
      </c>
      <c r="G4064" t="s">
        <v>516</v>
      </c>
      <c r="H4064">
        <v>3812</v>
      </c>
      <c r="I4064" t="s">
        <v>517</v>
      </c>
      <c r="J4064">
        <v>228</v>
      </c>
      <c r="K4064">
        <v>0.90476190476190477</v>
      </c>
      <c r="L4064">
        <v>0</v>
      </c>
      <c r="M4064">
        <v>0</v>
      </c>
    </row>
    <row r="4065" spans="1:13" x14ac:dyDescent="0.25">
      <c r="A4065" s="5" t="str">
        <f t="shared" si="63"/>
        <v>wl11 Comdty20070731</v>
      </c>
      <c r="B4065">
        <v>11</v>
      </c>
      <c r="C4065">
        <v>231</v>
      </c>
      <c r="D4065" t="s">
        <v>137</v>
      </c>
      <c r="E4065" s="2">
        <v>39294</v>
      </c>
      <c r="F4065" t="s">
        <v>1426</v>
      </c>
      <c r="G4065" t="s">
        <v>518</v>
      </c>
      <c r="H4065">
        <v>3833</v>
      </c>
      <c r="I4065" t="s">
        <v>519</v>
      </c>
      <c r="J4065">
        <v>227</v>
      </c>
      <c r="K4065">
        <v>0.90079365079365081</v>
      </c>
      <c r="L4065">
        <v>0</v>
      </c>
      <c r="M4065">
        <v>0</v>
      </c>
    </row>
    <row r="4066" spans="1:13" x14ac:dyDescent="0.25">
      <c r="A4066" s="5" t="str">
        <f t="shared" si="63"/>
        <v>wl11 Comdty20070831</v>
      </c>
      <c r="B4066">
        <v>11</v>
      </c>
      <c r="C4066">
        <v>231</v>
      </c>
      <c r="D4066" t="s">
        <v>137</v>
      </c>
      <c r="E4066" s="2">
        <v>39325</v>
      </c>
      <c r="F4066" t="s">
        <v>1426</v>
      </c>
      <c r="G4066" t="s">
        <v>520</v>
      </c>
      <c r="H4066">
        <v>3854</v>
      </c>
      <c r="I4066" t="s">
        <v>954</v>
      </c>
      <c r="J4066">
        <v>227</v>
      </c>
      <c r="K4066">
        <v>0.90079365079365081</v>
      </c>
      <c r="L4066">
        <v>0</v>
      </c>
      <c r="M4066">
        <v>0</v>
      </c>
    </row>
    <row r="4067" spans="1:13" x14ac:dyDescent="0.25">
      <c r="A4067" s="5" t="str">
        <f t="shared" si="63"/>
        <v>wl11 Comdty20070928</v>
      </c>
      <c r="B4067">
        <v>11</v>
      </c>
      <c r="C4067">
        <v>231</v>
      </c>
      <c r="D4067" t="s">
        <v>137</v>
      </c>
      <c r="E4067" s="2">
        <v>39353</v>
      </c>
      <c r="F4067" t="s">
        <v>1426</v>
      </c>
      <c r="G4067" t="s">
        <v>522</v>
      </c>
      <c r="H4067">
        <v>3877</v>
      </c>
      <c r="I4067" t="s">
        <v>523</v>
      </c>
      <c r="J4067">
        <v>229</v>
      </c>
      <c r="K4067">
        <v>0.90873015873015872</v>
      </c>
      <c r="L4067">
        <v>0</v>
      </c>
      <c r="M4067">
        <v>0</v>
      </c>
    </row>
    <row r="4068" spans="1:13" x14ac:dyDescent="0.25">
      <c r="A4068" s="5" t="str">
        <f t="shared" si="63"/>
        <v>wl11 Comdty20071031</v>
      </c>
      <c r="B4068">
        <v>11</v>
      </c>
      <c r="C4068">
        <v>231</v>
      </c>
      <c r="D4068" t="s">
        <v>137</v>
      </c>
      <c r="E4068" s="2">
        <v>39386</v>
      </c>
      <c r="F4068" t="s">
        <v>1426</v>
      </c>
      <c r="G4068" t="s">
        <v>524</v>
      </c>
      <c r="H4068">
        <v>3898</v>
      </c>
      <c r="I4068" t="s">
        <v>525</v>
      </c>
      <c r="J4068">
        <v>229</v>
      </c>
      <c r="K4068">
        <v>0.90873015873015872</v>
      </c>
      <c r="L4068">
        <v>0</v>
      </c>
      <c r="M4068">
        <v>0</v>
      </c>
    </row>
    <row r="4069" spans="1:13" x14ac:dyDescent="0.25">
      <c r="A4069" s="5" t="str">
        <f t="shared" si="63"/>
        <v>wl11 Comdty20071130</v>
      </c>
      <c r="B4069">
        <v>11</v>
      </c>
      <c r="C4069">
        <v>231</v>
      </c>
      <c r="D4069" t="s">
        <v>137</v>
      </c>
      <c r="E4069" s="2">
        <v>39416</v>
      </c>
      <c r="F4069" t="s">
        <v>1426</v>
      </c>
      <c r="G4069" t="s">
        <v>526</v>
      </c>
      <c r="H4069">
        <v>3920</v>
      </c>
      <c r="I4069" t="s">
        <v>527</v>
      </c>
      <c r="J4069">
        <v>231</v>
      </c>
      <c r="K4069">
        <v>0.91666666666666663</v>
      </c>
      <c r="L4069">
        <v>0</v>
      </c>
      <c r="M4069">
        <v>0</v>
      </c>
    </row>
    <row r="4070" spans="1:13" x14ac:dyDescent="0.25">
      <c r="A4070" s="5" t="str">
        <f t="shared" si="63"/>
        <v>wl11 Comdty20071231</v>
      </c>
      <c r="B4070">
        <v>11</v>
      </c>
      <c r="C4070">
        <v>231</v>
      </c>
      <c r="D4070" t="s">
        <v>137</v>
      </c>
      <c r="E4070" s="2">
        <v>39447</v>
      </c>
      <c r="F4070" t="s">
        <v>1426</v>
      </c>
      <c r="G4070" t="s">
        <v>528</v>
      </c>
      <c r="H4070">
        <v>3943</v>
      </c>
      <c r="I4070" t="s">
        <v>529</v>
      </c>
      <c r="J4070">
        <v>232</v>
      </c>
      <c r="K4070">
        <v>0.92063492063492058</v>
      </c>
      <c r="L4070">
        <v>0</v>
      </c>
      <c r="M4070">
        <v>0</v>
      </c>
    </row>
    <row r="4071" spans="1:13" x14ac:dyDescent="0.25">
      <c r="A4071" s="5" t="str">
        <f t="shared" si="63"/>
        <v>wl11 Comdty20080131</v>
      </c>
      <c r="B4071">
        <v>11</v>
      </c>
      <c r="C4071">
        <v>231</v>
      </c>
      <c r="D4071" t="s">
        <v>137</v>
      </c>
      <c r="E4071" s="2">
        <v>39478</v>
      </c>
      <c r="F4071" t="s">
        <v>1426</v>
      </c>
      <c r="G4071" t="s">
        <v>530</v>
      </c>
      <c r="H4071">
        <v>3963</v>
      </c>
      <c r="I4071" t="s">
        <v>956</v>
      </c>
      <c r="J4071">
        <v>232</v>
      </c>
      <c r="K4071">
        <v>0.92063492063492058</v>
      </c>
      <c r="L4071">
        <v>0</v>
      </c>
      <c r="M4071">
        <v>0</v>
      </c>
    </row>
    <row r="4072" spans="1:13" x14ac:dyDescent="0.25">
      <c r="A4072" s="5" t="str">
        <f t="shared" si="63"/>
        <v>wl11 Comdty20080229</v>
      </c>
      <c r="B4072">
        <v>11</v>
      </c>
      <c r="C4072">
        <v>231</v>
      </c>
      <c r="D4072" t="s">
        <v>137</v>
      </c>
      <c r="E4072" s="2">
        <v>39507</v>
      </c>
      <c r="F4072" t="s">
        <v>1426</v>
      </c>
      <c r="G4072" t="s">
        <v>532</v>
      </c>
      <c r="H4072">
        <v>3984</v>
      </c>
      <c r="I4072" t="s">
        <v>1203</v>
      </c>
      <c r="J4072">
        <v>233</v>
      </c>
      <c r="K4072">
        <v>0.92460317460317465</v>
      </c>
      <c r="L4072">
        <v>0</v>
      </c>
      <c r="M4072">
        <v>0</v>
      </c>
    </row>
    <row r="4073" spans="1:13" x14ac:dyDescent="0.25">
      <c r="A4073" s="5" t="str">
        <f t="shared" si="63"/>
        <v>wl11 Comdty20080331</v>
      </c>
      <c r="B4073">
        <v>11</v>
      </c>
      <c r="C4073">
        <v>231</v>
      </c>
      <c r="D4073" t="s">
        <v>137</v>
      </c>
      <c r="E4073" s="2">
        <v>39538</v>
      </c>
      <c r="F4073" t="s">
        <v>1426</v>
      </c>
      <c r="G4073" t="s">
        <v>534</v>
      </c>
      <c r="H4073">
        <v>4006</v>
      </c>
      <c r="I4073" t="s">
        <v>535</v>
      </c>
      <c r="J4073">
        <v>232</v>
      </c>
      <c r="K4073">
        <v>0.92063492063492058</v>
      </c>
      <c r="L4073">
        <v>0</v>
      </c>
      <c r="M4073">
        <v>0</v>
      </c>
    </row>
    <row r="4074" spans="1:13" x14ac:dyDescent="0.25">
      <c r="A4074" s="5" t="str">
        <f t="shared" si="63"/>
        <v>wl11 Comdty20080430</v>
      </c>
      <c r="B4074">
        <v>11</v>
      </c>
      <c r="C4074">
        <v>231</v>
      </c>
      <c r="D4074" t="s">
        <v>137</v>
      </c>
      <c r="E4074" s="2">
        <v>39568</v>
      </c>
      <c r="F4074" t="s">
        <v>1426</v>
      </c>
      <c r="G4074" t="s">
        <v>536</v>
      </c>
      <c r="H4074">
        <v>4024</v>
      </c>
      <c r="I4074" t="s">
        <v>1082</v>
      </c>
      <c r="J4074">
        <v>232</v>
      </c>
      <c r="K4074">
        <v>0.92063492063492058</v>
      </c>
      <c r="L4074">
        <v>0</v>
      </c>
      <c r="M4074">
        <v>0</v>
      </c>
    </row>
    <row r="4075" spans="1:13" x14ac:dyDescent="0.25">
      <c r="A4075" s="5" t="str">
        <f t="shared" si="63"/>
        <v>wl11 Comdty20080530</v>
      </c>
      <c r="B4075">
        <v>11</v>
      </c>
      <c r="C4075">
        <v>231</v>
      </c>
      <c r="D4075" t="s">
        <v>137</v>
      </c>
      <c r="E4075" s="2">
        <v>39598</v>
      </c>
      <c r="F4075" t="s">
        <v>1426</v>
      </c>
      <c r="G4075" t="s">
        <v>538</v>
      </c>
      <c r="H4075">
        <v>4045</v>
      </c>
      <c r="I4075" t="s">
        <v>539</v>
      </c>
      <c r="J4075">
        <v>233</v>
      </c>
      <c r="K4075">
        <v>0.92460317460317465</v>
      </c>
      <c r="L4075">
        <v>0</v>
      </c>
      <c r="M4075">
        <v>0</v>
      </c>
    </row>
    <row r="4076" spans="1:13" x14ac:dyDescent="0.25">
      <c r="A4076" s="5" t="str">
        <f t="shared" si="63"/>
        <v>wl11 Comdty20080630</v>
      </c>
      <c r="B4076">
        <v>11</v>
      </c>
      <c r="C4076">
        <v>231</v>
      </c>
      <c r="D4076" t="s">
        <v>137</v>
      </c>
      <c r="E4076" s="2">
        <v>39629</v>
      </c>
      <c r="F4076" t="s">
        <v>1426</v>
      </c>
      <c r="G4076" t="s">
        <v>540</v>
      </c>
      <c r="H4076">
        <v>4065</v>
      </c>
      <c r="I4076" t="s">
        <v>541</v>
      </c>
      <c r="J4076">
        <v>232</v>
      </c>
      <c r="K4076">
        <v>0.92063492063492058</v>
      </c>
      <c r="L4076">
        <v>0</v>
      </c>
      <c r="M4076">
        <v>0</v>
      </c>
    </row>
    <row r="4077" spans="1:13" x14ac:dyDescent="0.25">
      <c r="A4077" s="5" t="str">
        <f t="shared" si="63"/>
        <v>wl11 Comdty20080731</v>
      </c>
      <c r="B4077">
        <v>11</v>
      </c>
      <c r="C4077">
        <v>231</v>
      </c>
      <c r="D4077" t="s">
        <v>137</v>
      </c>
      <c r="E4077" s="2">
        <v>39660</v>
      </c>
      <c r="F4077" t="s">
        <v>1426</v>
      </c>
      <c r="G4077" t="s">
        <v>542</v>
      </c>
      <c r="H4077">
        <v>4085</v>
      </c>
      <c r="I4077" t="s">
        <v>543</v>
      </c>
      <c r="J4077">
        <v>230</v>
      </c>
      <c r="K4077">
        <v>0.91269841269841268</v>
      </c>
      <c r="L4077">
        <v>0</v>
      </c>
      <c r="M4077">
        <v>0</v>
      </c>
    </row>
    <row r="4078" spans="1:13" x14ac:dyDescent="0.25">
      <c r="A4078" s="5" t="str">
        <f t="shared" si="63"/>
        <v>wl11 Comdty20080829</v>
      </c>
      <c r="B4078">
        <v>11</v>
      </c>
      <c r="C4078">
        <v>231</v>
      </c>
      <c r="D4078" t="s">
        <v>137</v>
      </c>
      <c r="E4078" s="2">
        <v>39689</v>
      </c>
      <c r="F4078" t="s">
        <v>1426</v>
      </c>
      <c r="G4078" t="s">
        <v>544</v>
      </c>
      <c r="H4078">
        <v>4107</v>
      </c>
      <c r="I4078" t="s">
        <v>959</v>
      </c>
      <c r="J4078">
        <v>232</v>
      </c>
      <c r="K4078">
        <v>0.92063492063492058</v>
      </c>
      <c r="L4078">
        <v>0</v>
      </c>
      <c r="M4078">
        <v>0</v>
      </c>
    </row>
    <row r="4079" spans="1:13" x14ac:dyDescent="0.25">
      <c r="A4079" s="5" t="str">
        <f t="shared" si="63"/>
        <v>wl11 Comdty20080930</v>
      </c>
      <c r="B4079">
        <v>11</v>
      </c>
      <c r="C4079">
        <v>231</v>
      </c>
      <c r="D4079" t="s">
        <v>137</v>
      </c>
      <c r="E4079" s="2">
        <v>39721</v>
      </c>
      <c r="F4079" t="s">
        <v>1426</v>
      </c>
      <c r="G4079" t="s">
        <v>546</v>
      </c>
      <c r="H4079">
        <v>4130</v>
      </c>
      <c r="I4079" t="s">
        <v>960</v>
      </c>
      <c r="J4079">
        <v>230</v>
      </c>
      <c r="K4079">
        <v>0.91269841269841268</v>
      </c>
      <c r="L4079">
        <v>0</v>
      </c>
      <c r="M4079">
        <v>0</v>
      </c>
    </row>
    <row r="4080" spans="1:13" x14ac:dyDescent="0.25">
      <c r="A4080" s="5" t="str">
        <f t="shared" si="63"/>
        <v>wl11 Comdty20081031</v>
      </c>
      <c r="B4080">
        <v>11</v>
      </c>
      <c r="C4080">
        <v>231</v>
      </c>
      <c r="D4080" t="s">
        <v>137</v>
      </c>
      <c r="E4080" s="2">
        <v>39752</v>
      </c>
      <c r="F4080" t="s">
        <v>1426</v>
      </c>
      <c r="G4080" t="s">
        <v>548</v>
      </c>
      <c r="H4080">
        <v>4150</v>
      </c>
      <c r="I4080" t="s">
        <v>549</v>
      </c>
      <c r="J4080">
        <v>229</v>
      </c>
      <c r="K4080">
        <v>0.90873015873015872</v>
      </c>
      <c r="L4080">
        <v>0</v>
      </c>
      <c r="M4080">
        <v>0</v>
      </c>
    </row>
    <row r="4081" spans="1:13" x14ac:dyDescent="0.25">
      <c r="A4081" s="5" t="str">
        <f t="shared" si="63"/>
        <v>wl11 Comdty20081128</v>
      </c>
      <c r="B4081">
        <v>11</v>
      </c>
      <c r="C4081">
        <v>231</v>
      </c>
      <c r="D4081" t="s">
        <v>137</v>
      </c>
      <c r="E4081" s="2">
        <v>39780</v>
      </c>
      <c r="F4081" t="s">
        <v>1426</v>
      </c>
      <c r="G4081" t="s">
        <v>550</v>
      </c>
      <c r="H4081">
        <v>4171</v>
      </c>
      <c r="I4081" t="s">
        <v>551</v>
      </c>
      <c r="J4081">
        <v>230</v>
      </c>
      <c r="K4081">
        <v>0.91269841269841268</v>
      </c>
      <c r="L4081">
        <v>9.0960000000000001</v>
      </c>
      <c r="M4081">
        <v>0</v>
      </c>
    </row>
    <row r="4082" spans="1:13" x14ac:dyDescent="0.25">
      <c r="A4082" s="5" t="str">
        <f t="shared" si="63"/>
        <v>wl11 Comdty20081231</v>
      </c>
      <c r="B4082">
        <v>11</v>
      </c>
      <c r="C4082">
        <v>231</v>
      </c>
      <c r="D4082" t="s">
        <v>137</v>
      </c>
      <c r="E4082" s="2">
        <v>39813</v>
      </c>
      <c r="F4082" t="s">
        <v>1426</v>
      </c>
      <c r="G4082" t="s">
        <v>552</v>
      </c>
      <c r="H4082">
        <v>4192</v>
      </c>
      <c r="I4082" t="s">
        <v>553</v>
      </c>
      <c r="J4082">
        <v>228</v>
      </c>
      <c r="K4082">
        <v>0.90476190476190477</v>
      </c>
      <c r="L4082">
        <v>7.7229999999999999</v>
      </c>
      <c r="M4082">
        <v>0</v>
      </c>
    </row>
    <row r="4083" spans="1:13" x14ac:dyDescent="0.25">
      <c r="A4083" s="5" t="str">
        <f t="shared" si="63"/>
        <v>wl11 Comdty20090130</v>
      </c>
      <c r="B4083">
        <v>11</v>
      </c>
      <c r="C4083">
        <v>231</v>
      </c>
      <c r="D4083" t="s">
        <v>137</v>
      </c>
      <c r="E4083" s="2">
        <v>39843</v>
      </c>
      <c r="F4083" t="s">
        <v>1426</v>
      </c>
      <c r="G4083" t="s">
        <v>554</v>
      </c>
      <c r="H4083">
        <v>4213</v>
      </c>
      <c r="I4083" t="s">
        <v>961</v>
      </c>
      <c r="J4083">
        <v>229</v>
      </c>
      <c r="K4083">
        <v>0.90873015873015872</v>
      </c>
      <c r="L4083">
        <v>6.9329999999999998</v>
      </c>
      <c r="M4083">
        <v>0</v>
      </c>
    </row>
    <row r="4084" spans="1:13" x14ac:dyDescent="0.25">
      <c r="A4084" s="5" t="str">
        <f t="shared" si="63"/>
        <v>wl11 Comdty20090227</v>
      </c>
      <c r="B4084">
        <v>11</v>
      </c>
      <c r="C4084">
        <v>231</v>
      </c>
      <c r="D4084" t="s">
        <v>137</v>
      </c>
      <c r="E4084" s="2">
        <v>39871</v>
      </c>
      <c r="F4084" t="s">
        <v>1426</v>
      </c>
      <c r="G4084" t="s">
        <v>556</v>
      </c>
      <c r="H4084">
        <v>4234</v>
      </c>
      <c r="I4084" t="s">
        <v>1204</v>
      </c>
      <c r="J4084">
        <v>230</v>
      </c>
      <c r="K4084">
        <v>0.91269841269841268</v>
      </c>
      <c r="L4084">
        <v>6.6529999999999996</v>
      </c>
      <c r="M4084">
        <v>0</v>
      </c>
    </row>
    <row r="4085" spans="1:13" x14ac:dyDescent="0.25">
      <c r="A4085" s="5" t="str">
        <f t="shared" si="63"/>
        <v>wl11 Comdty20090331</v>
      </c>
      <c r="B4085">
        <v>11</v>
      </c>
      <c r="C4085">
        <v>231</v>
      </c>
      <c r="D4085" t="s">
        <v>137</v>
      </c>
      <c r="E4085" s="2">
        <v>39903</v>
      </c>
      <c r="F4085" t="s">
        <v>1426</v>
      </c>
      <c r="G4085" t="s">
        <v>558</v>
      </c>
      <c r="H4085">
        <v>4255</v>
      </c>
      <c r="I4085" t="s">
        <v>559</v>
      </c>
      <c r="J4085">
        <v>227</v>
      </c>
      <c r="K4085">
        <v>0.90079365079365081</v>
      </c>
      <c r="L4085">
        <v>6.3090000000000002</v>
      </c>
      <c r="M4085">
        <v>0</v>
      </c>
    </row>
    <row r="4086" spans="1:13" x14ac:dyDescent="0.25">
      <c r="A4086" s="5" t="str">
        <f t="shared" si="63"/>
        <v>wl11 Comdty20090430</v>
      </c>
      <c r="B4086">
        <v>11</v>
      </c>
      <c r="C4086">
        <v>231</v>
      </c>
      <c r="D4086" t="s">
        <v>137</v>
      </c>
      <c r="E4086" s="2">
        <v>39933</v>
      </c>
      <c r="F4086" t="s">
        <v>1426</v>
      </c>
      <c r="G4086" t="s">
        <v>560</v>
      </c>
      <c r="H4086">
        <v>4273</v>
      </c>
      <c r="I4086" t="s">
        <v>1084</v>
      </c>
      <c r="J4086">
        <v>229</v>
      </c>
      <c r="K4086">
        <v>0.90873015873015872</v>
      </c>
      <c r="L4086">
        <v>6.5970000000000004</v>
      </c>
      <c r="M4086">
        <v>0</v>
      </c>
    </row>
    <row r="4087" spans="1:13" x14ac:dyDescent="0.25">
      <c r="A4087" s="5" t="str">
        <f t="shared" si="63"/>
        <v>wl11 Comdty20090529</v>
      </c>
      <c r="B4087">
        <v>11</v>
      </c>
      <c r="C4087">
        <v>231</v>
      </c>
      <c r="D4087" t="s">
        <v>137</v>
      </c>
      <c r="E4087" s="2">
        <v>39962</v>
      </c>
      <c r="F4087" t="s">
        <v>1426</v>
      </c>
      <c r="G4087" t="s">
        <v>562</v>
      </c>
      <c r="H4087">
        <v>4295</v>
      </c>
      <c r="I4087" t="s">
        <v>563</v>
      </c>
      <c r="J4087">
        <v>230</v>
      </c>
      <c r="K4087">
        <v>0.91269841269841268</v>
      </c>
      <c r="L4087">
        <v>6.0590000000000002</v>
      </c>
      <c r="M4087">
        <v>0</v>
      </c>
    </row>
    <row r="4088" spans="1:13" x14ac:dyDescent="0.25">
      <c r="A4088" s="5" t="str">
        <f t="shared" si="63"/>
        <v>wl11 Comdty20090630</v>
      </c>
      <c r="B4088">
        <v>11</v>
      </c>
      <c r="C4088">
        <v>231</v>
      </c>
      <c r="D4088" t="s">
        <v>137</v>
      </c>
      <c r="E4088" s="2">
        <v>39994</v>
      </c>
      <c r="F4088" t="s">
        <v>1426</v>
      </c>
      <c r="G4088" t="s">
        <v>564</v>
      </c>
      <c r="H4088">
        <v>4316</v>
      </c>
      <c r="I4088" t="s">
        <v>565</v>
      </c>
      <c r="J4088">
        <v>229</v>
      </c>
      <c r="K4088">
        <v>0.90873015873015872</v>
      </c>
      <c r="L4088">
        <v>6.0990000000000002</v>
      </c>
      <c r="M4088">
        <v>0</v>
      </c>
    </row>
    <row r="4089" spans="1:13" x14ac:dyDescent="0.25">
      <c r="A4089" s="5" t="str">
        <f t="shared" si="63"/>
        <v>wl11 Comdty20090731</v>
      </c>
      <c r="B4089">
        <v>11</v>
      </c>
      <c r="C4089">
        <v>231</v>
      </c>
      <c r="D4089" t="s">
        <v>137</v>
      </c>
      <c r="E4089" s="2">
        <v>40025</v>
      </c>
      <c r="F4089" t="s">
        <v>1426</v>
      </c>
      <c r="G4089" t="s">
        <v>566</v>
      </c>
      <c r="H4089">
        <v>4336</v>
      </c>
      <c r="I4089" t="s">
        <v>567</v>
      </c>
      <c r="J4089">
        <v>228</v>
      </c>
      <c r="K4089">
        <v>0.90476190476190477</v>
      </c>
      <c r="L4089">
        <v>5.7809999999999997</v>
      </c>
      <c r="M4089">
        <v>0</v>
      </c>
    </row>
    <row r="4090" spans="1:13" x14ac:dyDescent="0.25">
      <c r="A4090" s="5" t="str">
        <f t="shared" si="63"/>
        <v>wl11 Comdty20090831</v>
      </c>
      <c r="B4090">
        <v>11</v>
      </c>
      <c r="C4090">
        <v>231</v>
      </c>
      <c r="D4090" t="s">
        <v>137</v>
      </c>
      <c r="E4090" s="2">
        <v>40056</v>
      </c>
      <c r="F4090" t="s">
        <v>1426</v>
      </c>
      <c r="G4090" t="s">
        <v>568</v>
      </c>
      <c r="H4090">
        <v>4358</v>
      </c>
      <c r="I4090" t="s">
        <v>569</v>
      </c>
      <c r="J4090">
        <v>229</v>
      </c>
      <c r="K4090">
        <v>0.90873015873015872</v>
      </c>
      <c r="L4090">
        <v>6.1890000000000001</v>
      </c>
      <c r="M4090">
        <v>0</v>
      </c>
    </row>
    <row r="4091" spans="1:13" x14ac:dyDescent="0.25">
      <c r="A4091" s="5" t="str">
        <f t="shared" si="63"/>
        <v>wl11 Comdty20090930</v>
      </c>
      <c r="B4091">
        <v>11</v>
      </c>
      <c r="C4091">
        <v>231</v>
      </c>
      <c r="D4091" t="s">
        <v>137</v>
      </c>
      <c r="E4091" s="2">
        <v>40086</v>
      </c>
      <c r="F4091" t="s">
        <v>1426</v>
      </c>
      <c r="G4091" t="s">
        <v>570</v>
      </c>
      <c r="H4091">
        <v>4380</v>
      </c>
      <c r="I4091" t="s">
        <v>965</v>
      </c>
      <c r="J4091">
        <v>229</v>
      </c>
      <c r="K4091">
        <v>0.90873015873015872</v>
      </c>
      <c r="L4091">
        <v>6.0209999999999999</v>
      </c>
      <c r="M4091">
        <v>0</v>
      </c>
    </row>
    <row r="4092" spans="1:13" x14ac:dyDescent="0.25">
      <c r="A4092" s="5" t="str">
        <f t="shared" si="63"/>
        <v>wl11 Comdty20091030</v>
      </c>
      <c r="B4092">
        <v>11</v>
      </c>
      <c r="C4092">
        <v>231</v>
      </c>
      <c r="D4092" t="s">
        <v>137</v>
      </c>
      <c r="E4092" s="2">
        <v>40116</v>
      </c>
      <c r="F4092" t="s">
        <v>1426</v>
      </c>
      <c r="G4092" t="s">
        <v>572</v>
      </c>
      <c r="H4092">
        <v>4401</v>
      </c>
      <c r="I4092" t="s">
        <v>573</v>
      </c>
      <c r="J4092">
        <v>230</v>
      </c>
      <c r="K4092">
        <v>0.91269841269841268</v>
      </c>
      <c r="L4092">
        <v>6.4240000000000004</v>
      </c>
      <c r="M4092">
        <v>0</v>
      </c>
    </row>
    <row r="4093" spans="1:13" x14ac:dyDescent="0.25">
      <c r="A4093" s="5" t="str">
        <f t="shared" si="63"/>
        <v>wl11 Comdty20091130</v>
      </c>
      <c r="B4093">
        <v>11</v>
      </c>
      <c r="C4093">
        <v>231</v>
      </c>
      <c r="D4093" t="s">
        <v>137</v>
      </c>
      <c r="E4093" s="2">
        <v>40147</v>
      </c>
      <c r="F4093" t="s">
        <v>1426</v>
      </c>
      <c r="G4093" t="s">
        <v>574</v>
      </c>
      <c r="H4093">
        <v>4422</v>
      </c>
      <c r="I4093" t="s">
        <v>575</v>
      </c>
      <c r="J4093">
        <v>230</v>
      </c>
      <c r="K4093">
        <v>0.91269841269841268</v>
      </c>
      <c r="L4093">
        <v>6.47</v>
      </c>
      <c r="M4093">
        <v>0</v>
      </c>
    </row>
    <row r="4094" spans="1:13" x14ac:dyDescent="0.25">
      <c r="A4094" s="5" t="str">
        <f t="shared" si="63"/>
        <v>wl11 Comdty20091231</v>
      </c>
      <c r="B4094">
        <v>11</v>
      </c>
      <c r="C4094">
        <v>231</v>
      </c>
      <c r="D4094" t="s">
        <v>137</v>
      </c>
      <c r="E4094" s="2">
        <v>40178</v>
      </c>
      <c r="F4094" t="s">
        <v>1426</v>
      </c>
      <c r="G4094" t="s">
        <v>576</v>
      </c>
      <c r="H4094">
        <v>4442</v>
      </c>
      <c r="I4094" t="s">
        <v>577</v>
      </c>
      <c r="J4094">
        <v>228</v>
      </c>
      <c r="K4094">
        <v>0.90476190476190477</v>
      </c>
      <c r="L4094">
        <v>0</v>
      </c>
      <c r="M4094">
        <v>0</v>
      </c>
    </row>
    <row r="4095" spans="1:13" x14ac:dyDescent="0.25">
      <c r="A4095" s="5" t="str">
        <f t="shared" si="63"/>
        <v>wl11 Comdty20100129</v>
      </c>
      <c r="B4095">
        <v>11</v>
      </c>
      <c r="C4095">
        <v>231</v>
      </c>
      <c r="D4095" t="s">
        <v>137</v>
      </c>
      <c r="E4095" s="2">
        <v>40207</v>
      </c>
      <c r="F4095" t="s">
        <v>1426</v>
      </c>
      <c r="G4095" t="s">
        <v>578</v>
      </c>
      <c r="H4095">
        <v>4463</v>
      </c>
      <c r="I4095" t="s">
        <v>966</v>
      </c>
      <c r="J4095">
        <v>231</v>
      </c>
      <c r="K4095">
        <v>0.91666666666666663</v>
      </c>
      <c r="L4095">
        <v>0</v>
      </c>
      <c r="M4095">
        <v>0</v>
      </c>
    </row>
    <row r="4096" spans="1:13" x14ac:dyDescent="0.25">
      <c r="A4096" s="5" t="str">
        <f t="shared" si="63"/>
        <v>wl11 Comdty20100226</v>
      </c>
      <c r="B4096">
        <v>11</v>
      </c>
      <c r="C4096">
        <v>231</v>
      </c>
      <c r="D4096" t="s">
        <v>137</v>
      </c>
      <c r="E4096" s="2">
        <v>40235</v>
      </c>
      <c r="F4096" t="s">
        <v>1426</v>
      </c>
      <c r="G4096" t="s">
        <v>580</v>
      </c>
      <c r="H4096">
        <v>4486</v>
      </c>
      <c r="I4096" t="s">
        <v>967</v>
      </c>
      <c r="J4096">
        <v>233</v>
      </c>
      <c r="K4096">
        <v>0.92460317460317465</v>
      </c>
      <c r="L4096">
        <v>0</v>
      </c>
      <c r="M4096">
        <v>0</v>
      </c>
    </row>
    <row r="4097" spans="1:13" x14ac:dyDescent="0.25">
      <c r="A4097" s="5" t="str">
        <f t="shared" si="63"/>
        <v>wl11 Comdty20100331</v>
      </c>
      <c r="B4097">
        <v>11</v>
      </c>
      <c r="C4097">
        <v>231</v>
      </c>
      <c r="D4097" t="s">
        <v>137</v>
      </c>
      <c r="E4097" s="2">
        <v>40268</v>
      </c>
      <c r="F4097" t="s">
        <v>1426</v>
      </c>
      <c r="G4097" t="s">
        <v>582</v>
      </c>
      <c r="H4097">
        <v>4507</v>
      </c>
      <c r="I4097" t="s">
        <v>583</v>
      </c>
      <c r="J4097">
        <v>231</v>
      </c>
      <c r="K4097">
        <v>0.91666666666666663</v>
      </c>
      <c r="L4097">
        <v>6.2960000000000003</v>
      </c>
      <c r="M4097">
        <v>250</v>
      </c>
    </row>
    <row r="4098" spans="1:13" x14ac:dyDescent="0.25">
      <c r="A4098" s="5" t="str">
        <f t="shared" si="63"/>
        <v>wl11 Comdty20100430</v>
      </c>
      <c r="B4098">
        <v>11</v>
      </c>
      <c r="C4098">
        <v>231</v>
      </c>
      <c r="D4098" t="s">
        <v>137</v>
      </c>
      <c r="E4098" s="2">
        <v>40298</v>
      </c>
      <c r="F4098" t="s">
        <v>1426</v>
      </c>
      <c r="G4098" t="s">
        <v>584</v>
      </c>
      <c r="H4098">
        <v>4525</v>
      </c>
      <c r="I4098" t="s">
        <v>1086</v>
      </c>
      <c r="J4098">
        <v>231</v>
      </c>
      <c r="K4098">
        <v>0.91666666666666663</v>
      </c>
      <c r="L4098">
        <v>6.6870000000000003</v>
      </c>
      <c r="M4098">
        <v>4900</v>
      </c>
    </row>
    <row r="4099" spans="1:13" x14ac:dyDescent="0.25">
      <c r="A4099" s="5" t="str">
        <f t="shared" ref="A4099:A4162" si="64">F4099&amp;TEXT(E4099,"yyyymmdd")</f>
        <v>wl11 Comdty20100531</v>
      </c>
      <c r="B4099">
        <v>11</v>
      </c>
      <c r="C4099">
        <v>231</v>
      </c>
      <c r="D4099" t="s">
        <v>137</v>
      </c>
      <c r="E4099" s="2">
        <v>40329</v>
      </c>
      <c r="F4099" t="s">
        <v>1426</v>
      </c>
      <c r="G4099" t="s">
        <v>586</v>
      </c>
      <c r="H4099">
        <v>4548</v>
      </c>
      <c r="I4099" t="s">
        <v>587</v>
      </c>
      <c r="J4099">
        <v>230</v>
      </c>
      <c r="K4099">
        <v>0.91269841269841268</v>
      </c>
      <c r="L4099">
        <v>6.77</v>
      </c>
      <c r="M4099">
        <v>0</v>
      </c>
    </row>
    <row r="4100" spans="1:13" x14ac:dyDescent="0.25">
      <c r="A4100" s="5" t="str">
        <f t="shared" si="64"/>
        <v>wl11 Comdty20100630</v>
      </c>
      <c r="B4100">
        <v>11</v>
      </c>
      <c r="C4100">
        <v>231</v>
      </c>
      <c r="D4100" t="s">
        <v>137</v>
      </c>
      <c r="E4100" s="2">
        <v>40359</v>
      </c>
      <c r="F4100" t="s">
        <v>1426</v>
      </c>
      <c r="G4100" t="s">
        <v>588</v>
      </c>
      <c r="H4100">
        <v>4567</v>
      </c>
      <c r="I4100" t="s">
        <v>589</v>
      </c>
      <c r="J4100">
        <v>230</v>
      </c>
      <c r="K4100">
        <v>0.91269841269841268</v>
      </c>
      <c r="L4100">
        <v>6.6820000000000004</v>
      </c>
      <c r="M4100">
        <v>775</v>
      </c>
    </row>
    <row r="4101" spans="1:13" x14ac:dyDescent="0.25">
      <c r="A4101" s="5" t="str">
        <f t="shared" si="64"/>
        <v>wl11 Comdty20100730</v>
      </c>
      <c r="B4101">
        <v>11</v>
      </c>
      <c r="C4101">
        <v>231</v>
      </c>
      <c r="D4101" t="s">
        <v>137</v>
      </c>
      <c r="E4101" s="2">
        <v>40389</v>
      </c>
      <c r="F4101" t="s">
        <v>1426</v>
      </c>
      <c r="G4101" t="s">
        <v>590</v>
      </c>
      <c r="H4101">
        <v>4589</v>
      </c>
      <c r="I4101" t="s">
        <v>591</v>
      </c>
      <c r="J4101">
        <v>230</v>
      </c>
      <c r="K4101">
        <v>0.91269841269841268</v>
      </c>
      <c r="L4101">
        <v>6.2809999999999997</v>
      </c>
      <c r="M4101">
        <v>615</v>
      </c>
    </row>
    <row r="4102" spans="1:13" x14ac:dyDescent="0.25">
      <c r="A4102" s="5" t="str">
        <f t="shared" si="64"/>
        <v>wl11 Comdty20100831</v>
      </c>
      <c r="B4102">
        <v>11</v>
      </c>
      <c r="C4102">
        <v>231</v>
      </c>
      <c r="D4102" t="s">
        <v>137</v>
      </c>
      <c r="E4102" s="2">
        <v>40421</v>
      </c>
      <c r="F4102" t="s">
        <v>1426</v>
      </c>
      <c r="G4102" t="s">
        <v>592</v>
      </c>
      <c r="H4102">
        <v>4610</v>
      </c>
      <c r="I4102" t="s">
        <v>593</v>
      </c>
      <c r="J4102">
        <v>229</v>
      </c>
      <c r="K4102">
        <v>0.90873015873015872</v>
      </c>
      <c r="L4102">
        <v>6.1059999999999999</v>
      </c>
      <c r="M4102">
        <v>0</v>
      </c>
    </row>
    <row r="4103" spans="1:13" x14ac:dyDescent="0.25">
      <c r="A4103" s="5" t="str">
        <f t="shared" si="64"/>
        <v>wl11 Comdty20100930</v>
      </c>
      <c r="B4103">
        <v>11</v>
      </c>
      <c r="C4103">
        <v>231</v>
      </c>
      <c r="D4103" t="s">
        <v>137</v>
      </c>
      <c r="E4103" s="2">
        <v>40451</v>
      </c>
      <c r="F4103" t="s">
        <v>1426</v>
      </c>
      <c r="G4103" t="s">
        <v>594</v>
      </c>
      <c r="H4103">
        <v>4631</v>
      </c>
      <c r="I4103" t="s">
        <v>971</v>
      </c>
      <c r="J4103">
        <v>230</v>
      </c>
      <c r="K4103">
        <v>0.91269841269841268</v>
      </c>
      <c r="L4103">
        <v>0</v>
      </c>
      <c r="M4103">
        <v>0</v>
      </c>
    </row>
    <row r="4104" spans="1:13" x14ac:dyDescent="0.25">
      <c r="A4104" s="5" t="str">
        <f t="shared" si="64"/>
        <v>wl11 Comdty20101029</v>
      </c>
      <c r="B4104">
        <v>11</v>
      </c>
      <c r="C4104">
        <v>231</v>
      </c>
      <c r="D4104" t="s">
        <v>137</v>
      </c>
      <c r="E4104" s="2">
        <v>40480</v>
      </c>
      <c r="F4104" t="s">
        <v>1426</v>
      </c>
      <c r="G4104" t="s">
        <v>596</v>
      </c>
      <c r="H4104">
        <v>4653</v>
      </c>
      <c r="I4104" t="s">
        <v>597</v>
      </c>
      <c r="J4104">
        <v>232</v>
      </c>
      <c r="K4104">
        <v>0.92063492063492058</v>
      </c>
      <c r="L4104">
        <v>0</v>
      </c>
      <c r="M4104">
        <v>0</v>
      </c>
    </row>
    <row r="4105" spans="1:13" x14ac:dyDescent="0.25">
      <c r="A4105" s="5" t="str">
        <f t="shared" si="64"/>
        <v>wl11 Comdty20101130</v>
      </c>
      <c r="B4105">
        <v>11</v>
      </c>
      <c r="C4105">
        <v>231</v>
      </c>
      <c r="D4105" t="s">
        <v>137</v>
      </c>
      <c r="E4105" s="2">
        <v>40512</v>
      </c>
      <c r="F4105" t="s">
        <v>1426</v>
      </c>
      <c r="G4105" t="s">
        <v>598</v>
      </c>
      <c r="H4105">
        <v>4674</v>
      </c>
      <c r="I4105" t="s">
        <v>599</v>
      </c>
      <c r="J4105">
        <v>231</v>
      </c>
      <c r="K4105">
        <v>0.91666666666666663</v>
      </c>
      <c r="L4105">
        <v>0</v>
      </c>
      <c r="M4105">
        <v>0</v>
      </c>
    </row>
    <row r="4106" spans="1:13" x14ac:dyDescent="0.25">
      <c r="A4106" s="5" t="str">
        <f t="shared" si="64"/>
        <v>wl11 Comdty20101231</v>
      </c>
      <c r="B4106">
        <v>11</v>
      </c>
      <c r="C4106">
        <v>231</v>
      </c>
      <c r="D4106" t="s">
        <v>137</v>
      </c>
      <c r="E4106" s="2">
        <v>40543</v>
      </c>
      <c r="F4106" t="s">
        <v>1426</v>
      </c>
      <c r="G4106" t="s">
        <v>600</v>
      </c>
      <c r="H4106">
        <v>4694</v>
      </c>
      <c r="I4106" t="s">
        <v>601</v>
      </c>
      <c r="J4106">
        <v>229</v>
      </c>
      <c r="K4106">
        <v>0.90873015873015872</v>
      </c>
      <c r="L4106">
        <v>0</v>
      </c>
      <c r="M4106">
        <v>0</v>
      </c>
    </row>
    <row r="4107" spans="1:13" x14ac:dyDescent="0.25">
      <c r="A4107" s="5" t="str">
        <f t="shared" si="64"/>
        <v>wl11 Comdty20110131</v>
      </c>
      <c r="B4107">
        <v>11</v>
      </c>
      <c r="C4107">
        <v>231</v>
      </c>
      <c r="D4107" t="s">
        <v>137</v>
      </c>
      <c r="E4107" s="2">
        <v>40574</v>
      </c>
      <c r="F4107" t="s">
        <v>1426</v>
      </c>
      <c r="G4107" t="s">
        <v>602</v>
      </c>
      <c r="H4107">
        <v>4715</v>
      </c>
      <c r="I4107" t="s">
        <v>603</v>
      </c>
      <c r="J4107">
        <v>230</v>
      </c>
      <c r="K4107">
        <v>0.91269841269841268</v>
      </c>
      <c r="L4107">
        <v>0</v>
      </c>
      <c r="M4107">
        <v>0</v>
      </c>
    </row>
    <row r="4108" spans="1:13" x14ac:dyDescent="0.25">
      <c r="A4108" s="5" t="str">
        <f t="shared" si="64"/>
        <v>wl11 Comdty20110228</v>
      </c>
      <c r="B4108">
        <v>11</v>
      </c>
      <c r="C4108">
        <v>231</v>
      </c>
      <c r="D4108" t="s">
        <v>137</v>
      </c>
      <c r="E4108" s="2">
        <v>40602</v>
      </c>
      <c r="F4108" t="s">
        <v>1426</v>
      </c>
      <c r="G4108" t="s">
        <v>604</v>
      </c>
      <c r="H4108">
        <v>4737</v>
      </c>
      <c r="I4108" t="s">
        <v>1205</v>
      </c>
      <c r="J4108">
        <v>230</v>
      </c>
      <c r="K4108">
        <v>0.91269841269841268</v>
      </c>
      <c r="L4108">
        <v>0</v>
      </c>
      <c r="M4108">
        <v>0</v>
      </c>
    </row>
    <row r="4109" spans="1:13" x14ac:dyDescent="0.25">
      <c r="A4109" s="5" t="str">
        <f t="shared" si="64"/>
        <v>wl11 Comdty20110331</v>
      </c>
      <c r="B4109">
        <v>11</v>
      </c>
      <c r="C4109">
        <v>231</v>
      </c>
      <c r="D4109" t="s">
        <v>137</v>
      </c>
      <c r="E4109" s="2">
        <v>40633</v>
      </c>
      <c r="F4109" t="s">
        <v>1426</v>
      </c>
      <c r="G4109" t="s">
        <v>606</v>
      </c>
      <c r="H4109">
        <v>4759</v>
      </c>
      <c r="I4109" t="s">
        <v>607</v>
      </c>
      <c r="J4109">
        <v>230</v>
      </c>
      <c r="K4109">
        <v>0.91269841269841268</v>
      </c>
      <c r="L4109">
        <v>0</v>
      </c>
      <c r="M4109">
        <v>0</v>
      </c>
    </row>
    <row r="4110" spans="1:13" x14ac:dyDescent="0.25">
      <c r="A4110" s="5" t="str">
        <f t="shared" si="64"/>
        <v>wl11 Comdty20110429</v>
      </c>
      <c r="B4110">
        <v>11</v>
      </c>
      <c r="C4110">
        <v>231</v>
      </c>
      <c r="D4110" t="s">
        <v>137</v>
      </c>
      <c r="E4110" s="2">
        <v>40662</v>
      </c>
      <c r="F4110" t="s">
        <v>1426</v>
      </c>
      <c r="G4110" t="s">
        <v>608</v>
      </c>
      <c r="H4110">
        <v>4778</v>
      </c>
      <c r="I4110" t="s">
        <v>974</v>
      </c>
      <c r="J4110">
        <v>233</v>
      </c>
      <c r="K4110">
        <v>0.92460317460317465</v>
      </c>
      <c r="L4110">
        <v>0</v>
      </c>
      <c r="M4110">
        <v>0</v>
      </c>
    </row>
    <row r="4111" spans="1:13" x14ac:dyDescent="0.25">
      <c r="A4111" s="5" t="str">
        <f t="shared" si="64"/>
        <v>wl11 Comdty20110531</v>
      </c>
      <c r="B4111">
        <v>11</v>
      </c>
      <c r="C4111">
        <v>231</v>
      </c>
      <c r="D4111" t="s">
        <v>137</v>
      </c>
      <c r="E4111" s="2">
        <v>40694</v>
      </c>
      <c r="F4111" t="s">
        <v>1426</v>
      </c>
      <c r="G4111" t="s">
        <v>610</v>
      </c>
      <c r="H4111">
        <v>4799</v>
      </c>
      <c r="I4111" t="s">
        <v>611</v>
      </c>
      <c r="J4111">
        <v>231</v>
      </c>
      <c r="K4111">
        <v>0.91666666666666663</v>
      </c>
      <c r="L4111">
        <v>0</v>
      </c>
      <c r="M4111">
        <v>0</v>
      </c>
    </row>
    <row r="4112" spans="1:13" x14ac:dyDescent="0.25">
      <c r="A4112" s="5" t="str">
        <f t="shared" si="64"/>
        <v>wl11 Comdty20110630</v>
      </c>
      <c r="B4112">
        <v>11</v>
      </c>
      <c r="C4112">
        <v>231</v>
      </c>
      <c r="D4112" t="s">
        <v>137</v>
      </c>
      <c r="E4112" s="2">
        <v>40724</v>
      </c>
      <c r="F4112" t="s">
        <v>1426</v>
      </c>
      <c r="G4112" t="s">
        <v>612</v>
      </c>
      <c r="H4112">
        <v>4819</v>
      </c>
      <c r="I4112" t="s">
        <v>613</v>
      </c>
      <c r="J4112">
        <v>231</v>
      </c>
      <c r="K4112">
        <v>0.91666666666666663</v>
      </c>
      <c r="L4112">
        <v>0</v>
      </c>
      <c r="M4112">
        <v>0</v>
      </c>
    </row>
    <row r="4113" spans="1:13" x14ac:dyDescent="0.25">
      <c r="A4113" s="5" t="str">
        <f t="shared" si="64"/>
        <v>wl11 Comdty20110729</v>
      </c>
      <c r="B4113">
        <v>11</v>
      </c>
      <c r="C4113">
        <v>231</v>
      </c>
      <c r="D4113" t="s">
        <v>137</v>
      </c>
      <c r="E4113" s="2">
        <v>40753</v>
      </c>
      <c r="F4113" t="s">
        <v>1426</v>
      </c>
      <c r="G4113" t="s">
        <v>614</v>
      </c>
      <c r="H4113">
        <v>4841</v>
      </c>
      <c r="I4113" t="s">
        <v>615</v>
      </c>
      <c r="J4113">
        <v>231</v>
      </c>
      <c r="K4113">
        <v>0.91666666666666663</v>
      </c>
      <c r="L4113">
        <v>0</v>
      </c>
      <c r="M4113">
        <v>0</v>
      </c>
    </row>
    <row r="4114" spans="1:13" x14ac:dyDescent="0.25">
      <c r="A4114" s="5" t="str">
        <f t="shared" si="64"/>
        <v>wl11 Comdty20110831</v>
      </c>
      <c r="B4114">
        <v>11</v>
      </c>
      <c r="C4114">
        <v>231</v>
      </c>
      <c r="D4114" t="s">
        <v>137</v>
      </c>
      <c r="E4114" s="2">
        <v>40786</v>
      </c>
      <c r="F4114" t="s">
        <v>1426</v>
      </c>
      <c r="G4114" t="s">
        <v>616</v>
      </c>
      <c r="H4114">
        <v>4862</v>
      </c>
      <c r="I4114" t="s">
        <v>977</v>
      </c>
      <c r="J4114">
        <v>230</v>
      </c>
      <c r="K4114">
        <v>0.91269841269841268</v>
      </c>
      <c r="L4114">
        <v>0</v>
      </c>
      <c r="M4114">
        <v>0</v>
      </c>
    </row>
    <row r="4115" spans="1:13" x14ac:dyDescent="0.25">
      <c r="A4115" s="5" t="str">
        <f t="shared" si="64"/>
        <v>wl11 Comdty20110930</v>
      </c>
      <c r="B4115">
        <v>11</v>
      </c>
      <c r="C4115">
        <v>231</v>
      </c>
      <c r="D4115" t="s">
        <v>137</v>
      </c>
      <c r="E4115" s="2">
        <v>40816</v>
      </c>
      <c r="F4115" t="s">
        <v>1426</v>
      </c>
      <c r="G4115" t="s">
        <v>618</v>
      </c>
      <c r="H4115">
        <v>4884</v>
      </c>
      <c r="I4115" t="s">
        <v>978</v>
      </c>
      <c r="J4115">
        <v>231</v>
      </c>
      <c r="K4115">
        <v>0.91666666666666663</v>
      </c>
      <c r="L4115">
        <v>0</v>
      </c>
      <c r="M4115">
        <v>0</v>
      </c>
    </row>
    <row r="4116" spans="1:13" x14ac:dyDescent="0.25">
      <c r="A4116" s="5" t="str">
        <f t="shared" si="64"/>
        <v>wl11 Comdty20111031</v>
      </c>
      <c r="B4116">
        <v>11</v>
      </c>
      <c r="C4116">
        <v>231</v>
      </c>
      <c r="D4116" t="s">
        <v>137</v>
      </c>
      <c r="E4116" s="2">
        <v>40847</v>
      </c>
      <c r="F4116" t="s">
        <v>1426</v>
      </c>
      <c r="G4116" t="s">
        <v>620</v>
      </c>
      <c r="H4116">
        <v>4906</v>
      </c>
      <c r="I4116" t="s">
        <v>621</v>
      </c>
      <c r="J4116">
        <v>231</v>
      </c>
      <c r="K4116">
        <v>0.91666666666666663</v>
      </c>
      <c r="L4116">
        <v>0</v>
      </c>
      <c r="M4116">
        <v>0</v>
      </c>
    </row>
    <row r="4117" spans="1:13" x14ac:dyDescent="0.25">
      <c r="A4117" s="5" t="str">
        <f t="shared" si="64"/>
        <v>wl11 Comdty20111130</v>
      </c>
      <c r="B4117">
        <v>11</v>
      </c>
      <c r="C4117">
        <v>231</v>
      </c>
      <c r="D4117" t="s">
        <v>137</v>
      </c>
      <c r="E4117" s="2">
        <v>40877</v>
      </c>
      <c r="F4117" t="s">
        <v>1426</v>
      </c>
      <c r="G4117" t="s">
        <v>622</v>
      </c>
      <c r="H4117">
        <v>4925</v>
      </c>
      <c r="I4117" t="s">
        <v>623</v>
      </c>
      <c r="J4117">
        <v>232</v>
      </c>
      <c r="K4117">
        <v>0.92063492063492058</v>
      </c>
      <c r="L4117">
        <v>4.49</v>
      </c>
      <c r="M4117">
        <v>0</v>
      </c>
    </row>
    <row r="4118" spans="1:13" x14ac:dyDescent="0.25">
      <c r="A4118" s="5" t="str">
        <f t="shared" si="64"/>
        <v>wl11 Comdty20111230</v>
      </c>
      <c r="B4118">
        <v>11</v>
      </c>
      <c r="C4118">
        <v>231</v>
      </c>
      <c r="D4118" t="s">
        <v>137</v>
      </c>
      <c r="E4118" s="2">
        <v>40907</v>
      </c>
      <c r="F4118" t="s">
        <v>1426</v>
      </c>
      <c r="G4118" t="s">
        <v>624</v>
      </c>
      <c r="H4118">
        <v>4947</v>
      </c>
      <c r="I4118" t="s">
        <v>625</v>
      </c>
      <c r="J4118">
        <v>231</v>
      </c>
      <c r="K4118">
        <v>0.91666666666666663</v>
      </c>
      <c r="L4118">
        <v>5.0599999999999996</v>
      </c>
      <c r="M4118">
        <v>0</v>
      </c>
    </row>
    <row r="4119" spans="1:13" x14ac:dyDescent="0.25">
      <c r="A4119" s="5" t="str">
        <f t="shared" si="64"/>
        <v>wl11 Comdty20120131</v>
      </c>
      <c r="B4119">
        <v>11</v>
      </c>
      <c r="C4119">
        <v>231</v>
      </c>
      <c r="D4119" t="s">
        <v>137</v>
      </c>
      <c r="E4119" s="2">
        <v>40939</v>
      </c>
      <c r="F4119" t="s">
        <v>1426</v>
      </c>
      <c r="G4119" t="s">
        <v>626</v>
      </c>
      <c r="H4119">
        <v>4968</v>
      </c>
      <c r="I4119" t="s">
        <v>980</v>
      </c>
      <c r="J4119">
        <v>229</v>
      </c>
      <c r="K4119">
        <v>0.90873015873015872</v>
      </c>
      <c r="L4119">
        <v>4.4800000000000004</v>
      </c>
      <c r="M4119">
        <v>0</v>
      </c>
    </row>
    <row r="4120" spans="1:13" x14ac:dyDescent="0.25">
      <c r="A4120" s="5" t="str">
        <f t="shared" si="64"/>
        <v>wl11 Comdty20120229</v>
      </c>
      <c r="B4120">
        <v>11</v>
      </c>
      <c r="C4120">
        <v>231</v>
      </c>
      <c r="D4120" t="s">
        <v>137</v>
      </c>
      <c r="E4120" s="2">
        <v>40968</v>
      </c>
      <c r="F4120" t="s">
        <v>1426</v>
      </c>
      <c r="G4120" t="s">
        <v>628</v>
      </c>
      <c r="H4120">
        <v>4987</v>
      </c>
      <c r="I4120" t="s">
        <v>1206</v>
      </c>
      <c r="J4120">
        <v>230</v>
      </c>
      <c r="K4120">
        <v>0.91269841269841268</v>
      </c>
      <c r="L4120">
        <v>4.1520000000000001</v>
      </c>
      <c r="M4120">
        <v>0</v>
      </c>
    </row>
    <row r="4121" spans="1:13" x14ac:dyDescent="0.25">
      <c r="A4121" s="5" t="str">
        <f t="shared" si="64"/>
        <v>wl11 Comdty20120330</v>
      </c>
      <c r="B4121">
        <v>11</v>
      </c>
      <c r="C4121">
        <v>231</v>
      </c>
      <c r="D4121" t="s">
        <v>137</v>
      </c>
      <c r="E4121" s="2">
        <v>40998</v>
      </c>
      <c r="F4121" t="s">
        <v>1426</v>
      </c>
      <c r="G4121" t="s">
        <v>630</v>
      </c>
      <c r="H4121">
        <v>5008</v>
      </c>
      <c r="I4121" t="s">
        <v>631</v>
      </c>
      <c r="J4121">
        <v>228</v>
      </c>
      <c r="K4121">
        <v>0.90476190476190477</v>
      </c>
      <c r="L4121">
        <v>4.0709999999999997</v>
      </c>
      <c r="M4121">
        <v>0</v>
      </c>
    </row>
    <row r="4122" spans="1:13" x14ac:dyDescent="0.25">
      <c r="A4122" s="5" t="str">
        <f t="shared" si="64"/>
        <v>wl11 Comdty20120430</v>
      </c>
      <c r="B4122">
        <v>11</v>
      </c>
      <c r="C4122">
        <v>231</v>
      </c>
      <c r="D4122" t="s">
        <v>137</v>
      </c>
      <c r="E4122" s="2">
        <v>41029</v>
      </c>
      <c r="F4122" t="s">
        <v>1426</v>
      </c>
      <c r="G4122" t="s">
        <v>632</v>
      </c>
      <c r="H4122">
        <v>5028</v>
      </c>
      <c r="I4122" t="s">
        <v>633</v>
      </c>
      <c r="J4122">
        <v>228</v>
      </c>
      <c r="K4122">
        <v>0.90476190476190477</v>
      </c>
      <c r="L4122">
        <v>3.488</v>
      </c>
      <c r="M4122">
        <v>0</v>
      </c>
    </row>
    <row r="4123" spans="1:13" x14ac:dyDescent="0.25">
      <c r="A4123" s="5" t="str">
        <f t="shared" si="64"/>
        <v>wl11 Comdty20120531</v>
      </c>
      <c r="B4123">
        <v>11</v>
      </c>
      <c r="C4123">
        <v>231</v>
      </c>
      <c r="D4123" t="s">
        <v>137</v>
      </c>
      <c r="E4123" s="2">
        <v>41060</v>
      </c>
      <c r="F4123" t="s">
        <v>1426</v>
      </c>
      <c r="G4123" t="s">
        <v>634</v>
      </c>
      <c r="H4123">
        <v>5048</v>
      </c>
      <c r="I4123" t="s">
        <v>635</v>
      </c>
      <c r="J4123">
        <v>228</v>
      </c>
      <c r="K4123">
        <v>0.90476190476190477</v>
      </c>
      <c r="L4123">
        <v>0</v>
      </c>
      <c r="M4123">
        <v>0</v>
      </c>
    </row>
    <row r="4124" spans="1:13" x14ac:dyDescent="0.25">
      <c r="A4124" s="5" t="str">
        <f t="shared" si="64"/>
        <v>wl11 Comdty20120629</v>
      </c>
      <c r="B4124">
        <v>11</v>
      </c>
      <c r="C4124">
        <v>231</v>
      </c>
      <c r="D4124" t="s">
        <v>137</v>
      </c>
      <c r="E4124" s="2">
        <v>41089</v>
      </c>
      <c r="F4124" t="s">
        <v>1426</v>
      </c>
      <c r="G4124" t="s">
        <v>636</v>
      </c>
      <c r="H4124">
        <v>5069</v>
      </c>
      <c r="I4124" t="s">
        <v>637</v>
      </c>
      <c r="J4124">
        <v>228</v>
      </c>
      <c r="K4124">
        <v>0.90476190476190477</v>
      </c>
      <c r="L4124">
        <v>0</v>
      </c>
      <c r="M4124">
        <v>0</v>
      </c>
    </row>
    <row r="4125" spans="1:13" x14ac:dyDescent="0.25">
      <c r="A4125" s="5" t="str">
        <f t="shared" si="64"/>
        <v>wl11 Comdty20120731</v>
      </c>
      <c r="B4125">
        <v>11</v>
      </c>
      <c r="C4125">
        <v>231</v>
      </c>
      <c r="D4125" t="s">
        <v>137</v>
      </c>
      <c r="E4125" s="2">
        <v>41121</v>
      </c>
      <c r="F4125" t="s">
        <v>1426</v>
      </c>
      <c r="G4125" t="s">
        <v>638</v>
      </c>
      <c r="H4125">
        <v>5091</v>
      </c>
      <c r="I4125" t="s">
        <v>639</v>
      </c>
      <c r="J4125">
        <v>227</v>
      </c>
      <c r="K4125">
        <v>0.90079365079365081</v>
      </c>
      <c r="L4125">
        <v>0</v>
      </c>
      <c r="M4125">
        <v>0</v>
      </c>
    </row>
    <row r="4126" spans="1:13" x14ac:dyDescent="0.25">
      <c r="A4126" s="5" t="str">
        <f t="shared" si="64"/>
        <v>wl11 Comdty20120831</v>
      </c>
      <c r="B4126">
        <v>11</v>
      </c>
      <c r="C4126">
        <v>231</v>
      </c>
      <c r="D4126" t="s">
        <v>137</v>
      </c>
      <c r="E4126" s="2">
        <v>41152</v>
      </c>
      <c r="F4126" t="s">
        <v>1426</v>
      </c>
      <c r="G4126" t="s">
        <v>640</v>
      </c>
      <c r="H4126">
        <v>5111</v>
      </c>
      <c r="I4126" t="s">
        <v>984</v>
      </c>
      <c r="J4126">
        <v>227</v>
      </c>
      <c r="K4126">
        <v>0.90079365079365081</v>
      </c>
      <c r="L4126">
        <v>0</v>
      </c>
      <c r="M4126">
        <v>0</v>
      </c>
    </row>
    <row r="4127" spans="1:13" x14ac:dyDescent="0.25">
      <c r="A4127" s="5" t="str">
        <f t="shared" si="64"/>
        <v>wl11 Comdty20120928</v>
      </c>
      <c r="B4127">
        <v>11</v>
      </c>
      <c r="C4127">
        <v>231</v>
      </c>
      <c r="D4127" t="s">
        <v>137</v>
      </c>
      <c r="E4127" s="2">
        <v>41180</v>
      </c>
      <c r="F4127" t="s">
        <v>1426</v>
      </c>
      <c r="G4127" t="s">
        <v>642</v>
      </c>
      <c r="H4127">
        <v>5134</v>
      </c>
      <c r="I4127" t="s">
        <v>643</v>
      </c>
      <c r="J4127">
        <v>230</v>
      </c>
      <c r="K4127">
        <v>0.91269841269841268</v>
      </c>
      <c r="L4127">
        <v>0</v>
      </c>
      <c r="M4127">
        <v>0</v>
      </c>
    </row>
    <row r="4128" spans="1:13" x14ac:dyDescent="0.25">
      <c r="A4128" s="5" t="str">
        <f t="shared" si="64"/>
        <v>wl11 Comdty20121031</v>
      </c>
      <c r="B4128">
        <v>11</v>
      </c>
      <c r="C4128">
        <v>231</v>
      </c>
      <c r="D4128" t="s">
        <v>137</v>
      </c>
      <c r="E4128" s="2">
        <v>41213</v>
      </c>
      <c r="F4128" t="s">
        <v>1426</v>
      </c>
      <c r="G4128" t="s">
        <v>644</v>
      </c>
      <c r="H4128">
        <v>5156</v>
      </c>
      <c r="I4128" t="s">
        <v>645</v>
      </c>
      <c r="J4128">
        <v>229</v>
      </c>
      <c r="K4128">
        <v>0.90873015873015872</v>
      </c>
      <c r="L4128">
        <v>0</v>
      </c>
      <c r="M4128">
        <v>0</v>
      </c>
    </row>
    <row r="4129" spans="1:13" x14ac:dyDescent="0.25">
      <c r="A4129" s="5" t="str">
        <f t="shared" si="64"/>
        <v>wl11 Comdty20121130</v>
      </c>
      <c r="B4129">
        <v>11</v>
      </c>
      <c r="C4129">
        <v>231</v>
      </c>
      <c r="D4129" t="s">
        <v>137</v>
      </c>
      <c r="E4129" s="2">
        <v>41243</v>
      </c>
      <c r="F4129" t="s">
        <v>1426</v>
      </c>
      <c r="G4129" t="s">
        <v>646</v>
      </c>
      <c r="H4129">
        <v>5177</v>
      </c>
      <c r="I4129" t="s">
        <v>647</v>
      </c>
      <c r="J4129">
        <v>231</v>
      </c>
      <c r="K4129">
        <v>0.91666666666666663</v>
      </c>
      <c r="L4129">
        <v>2.02</v>
      </c>
      <c r="M4129">
        <v>0</v>
      </c>
    </row>
    <row r="4130" spans="1:13" x14ac:dyDescent="0.25">
      <c r="A4130" s="5" t="str">
        <f t="shared" si="64"/>
        <v>wl11 Comdty20121231</v>
      </c>
      <c r="B4130">
        <v>11</v>
      </c>
      <c r="C4130">
        <v>231</v>
      </c>
      <c r="D4130" t="s">
        <v>137</v>
      </c>
      <c r="E4130" s="2">
        <v>41274</v>
      </c>
      <c r="F4130" t="s">
        <v>1426</v>
      </c>
      <c r="G4130" t="s">
        <v>648</v>
      </c>
      <c r="H4130">
        <v>5200</v>
      </c>
      <c r="I4130" t="s">
        <v>649</v>
      </c>
      <c r="J4130">
        <v>232</v>
      </c>
      <c r="K4130">
        <v>0.92063492063492058</v>
      </c>
      <c r="L4130">
        <v>1.84</v>
      </c>
      <c r="M4130">
        <v>0</v>
      </c>
    </row>
    <row r="4131" spans="1:13" x14ac:dyDescent="0.25">
      <c r="A4131" s="5" t="str">
        <f t="shared" si="64"/>
        <v>wl11 Comdty20130131</v>
      </c>
      <c r="B4131">
        <v>11</v>
      </c>
      <c r="C4131">
        <v>231</v>
      </c>
      <c r="D4131" t="s">
        <v>137</v>
      </c>
      <c r="E4131" s="2">
        <v>41305</v>
      </c>
      <c r="F4131" t="s">
        <v>1426</v>
      </c>
      <c r="G4131" t="s">
        <v>650</v>
      </c>
      <c r="H4131">
        <v>5220</v>
      </c>
      <c r="I4131" t="s">
        <v>986</v>
      </c>
      <c r="J4131">
        <v>231</v>
      </c>
      <c r="K4131">
        <v>0.91666666666666663</v>
      </c>
      <c r="L4131">
        <v>2.2200000000000002</v>
      </c>
      <c r="M4131">
        <v>0</v>
      </c>
    </row>
    <row r="4132" spans="1:13" x14ac:dyDescent="0.25">
      <c r="A4132" s="5" t="str">
        <f t="shared" si="64"/>
        <v>wl11 Comdty20130228</v>
      </c>
      <c r="B4132">
        <v>11</v>
      </c>
      <c r="C4132">
        <v>231</v>
      </c>
      <c r="D4132" t="s">
        <v>137</v>
      </c>
      <c r="E4132" s="2">
        <v>41333</v>
      </c>
      <c r="F4132" t="s">
        <v>1426</v>
      </c>
      <c r="G4132" t="s">
        <v>652</v>
      </c>
      <c r="H4132">
        <v>5240</v>
      </c>
      <c r="I4132" t="s">
        <v>1207</v>
      </c>
      <c r="J4132">
        <v>232</v>
      </c>
      <c r="K4132">
        <v>0.92063492063492058</v>
      </c>
      <c r="L4132">
        <v>0</v>
      </c>
      <c r="M4132">
        <v>0</v>
      </c>
    </row>
    <row r="4133" spans="1:13" x14ac:dyDescent="0.25">
      <c r="A4133" s="5" t="str">
        <f t="shared" si="64"/>
        <v>wl11 Comdty20130329</v>
      </c>
      <c r="B4133">
        <v>11</v>
      </c>
      <c r="C4133">
        <v>231</v>
      </c>
      <c r="D4133" t="s">
        <v>137</v>
      </c>
      <c r="E4133" s="2">
        <v>41362</v>
      </c>
      <c r="F4133" t="s">
        <v>1426</v>
      </c>
      <c r="G4133" t="s">
        <v>654</v>
      </c>
      <c r="H4133">
        <v>5263</v>
      </c>
      <c r="I4133" t="s">
        <v>655</v>
      </c>
      <c r="J4133">
        <v>235</v>
      </c>
      <c r="K4133">
        <v>0.93253968253968256</v>
      </c>
      <c r="L4133">
        <v>0</v>
      </c>
      <c r="M4133">
        <v>0</v>
      </c>
    </row>
    <row r="4134" spans="1:13" x14ac:dyDescent="0.25">
      <c r="A4134" s="5" t="str">
        <f t="shared" si="64"/>
        <v>wl11 Comdty20130430</v>
      </c>
      <c r="B4134">
        <v>11</v>
      </c>
      <c r="C4134">
        <v>231</v>
      </c>
      <c r="D4134" t="s">
        <v>137</v>
      </c>
      <c r="E4134" s="2">
        <v>41394</v>
      </c>
      <c r="F4134" t="s">
        <v>1426</v>
      </c>
      <c r="G4134" t="s">
        <v>656</v>
      </c>
      <c r="H4134">
        <v>5281</v>
      </c>
      <c r="I4134" t="s">
        <v>657</v>
      </c>
      <c r="J4134">
        <v>231</v>
      </c>
      <c r="K4134">
        <v>0.91666666666666663</v>
      </c>
      <c r="L4134">
        <v>0</v>
      </c>
      <c r="M4134">
        <v>0</v>
      </c>
    </row>
    <row r="4135" spans="1:13" x14ac:dyDescent="0.25">
      <c r="A4135" s="5" t="str">
        <f t="shared" si="64"/>
        <v>wl11 Comdty20130531</v>
      </c>
      <c r="B4135">
        <v>11</v>
      </c>
      <c r="C4135">
        <v>231</v>
      </c>
      <c r="D4135" t="s">
        <v>137</v>
      </c>
      <c r="E4135" s="2">
        <v>41425</v>
      </c>
      <c r="F4135" t="s">
        <v>1426</v>
      </c>
      <c r="G4135" t="s">
        <v>658</v>
      </c>
      <c r="H4135">
        <v>5302</v>
      </c>
      <c r="I4135" t="s">
        <v>659</v>
      </c>
      <c r="J4135">
        <v>231</v>
      </c>
      <c r="K4135">
        <v>0.91666666666666663</v>
      </c>
      <c r="L4135">
        <v>0</v>
      </c>
      <c r="M4135">
        <v>0</v>
      </c>
    </row>
    <row r="4136" spans="1:13" x14ac:dyDescent="0.25">
      <c r="A4136" s="5" t="str">
        <f t="shared" si="64"/>
        <v>wl11 Comdty20130628</v>
      </c>
      <c r="B4136">
        <v>11</v>
      </c>
      <c r="C4136">
        <v>231</v>
      </c>
      <c r="D4136" t="s">
        <v>137</v>
      </c>
      <c r="E4136" s="2">
        <v>41453</v>
      </c>
      <c r="F4136" t="s">
        <v>1426</v>
      </c>
      <c r="G4136" t="s">
        <v>660</v>
      </c>
      <c r="H4136">
        <v>5321</v>
      </c>
      <c r="I4136" t="s">
        <v>661</v>
      </c>
      <c r="J4136">
        <v>232</v>
      </c>
      <c r="K4136">
        <v>0.92063492063492058</v>
      </c>
      <c r="L4136">
        <v>0</v>
      </c>
      <c r="M4136">
        <v>0</v>
      </c>
    </row>
    <row r="4137" spans="1:13" x14ac:dyDescent="0.25">
      <c r="A4137" s="5" t="str">
        <f t="shared" si="64"/>
        <v>wl11 Comdty20130731</v>
      </c>
      <c r="B4137">
        <v>11</v>
      </c>
      <c r="C4137">
        <v>231</v>
      </c>
      <c r="D4137" t="s">
        <v>137</v>
      </c>
      <c r="E4137" s="2">
        <v>41486</v>
      </c>
      <c r="F4137" t="s">
        <v>1426</v>
      </c>
      <c r="G4137" t="s">
        <v>662</v>
      </c>
      <c r="H4137">
        <v>5343</v>
      </c>
      <c r="I4137" t="s">
        <v>663</v>
      </c>
      <c r="J4137">
        <v>229</v>
      </c>
      <c r="K4137">
        <v>0.90873015873015872</v>
      </c>
      <c r="L4137">
        <v>0</v>
      </c>
      <c r="M4137">
        <v>0</v>
      </c>
    </row>
    <row r="4138" spans="1:13" x14ac:dyDescent="0.25">
      <c r="A4138" s="5" t="str">
        <f t="shared" si="64"/>
        <v>wl11 Comdty20130830</v>
      </c>
      <c r="B4138">
        <v>11</v>
      </c>
      <c r="C4138">
        <v>231</v>
      </c>
      <c r="D4138" t="s">
        <v>137</v>
      </c>
      <c r="E4138" s="2">
        <v>41516</v>
      </c>
      <c r="F4138" t="s">
        <v>1426</v>
      </c>
      <c r="G4138" t="s">
        <v>664</v>
      </c>
      <c r="H4138">
        <v>5363</v>
      </c>
      <c r="I4138" t="s">
        <v>990</v>
      </c>
      <c r="J4138">
        <v>230</v>
      </c>
      <c r="K4138">
        <v>0.91269841269841268</v>
      </c>
      <c r="L4138">
        <v>0</v>
      </c>
      <c r="M4138">
        <v>0</v>
      </c>
    </row>
    <row r="4139" spans="1:13" x14ac:dyDescent="0.25">
      <c r="A4139" s="5" t="str">
        <f t="shared" si="64"/>
        <v>wl11 Comdty20130930</v>
      </c>
      <c r="B4139">
        <v>11</v>
      </c>
      <c r="C4139">
        <v>231</v>
      </c>
      <c r="D4139" t="s">
        <v>137</v>
      </c>
      <c r="E4139" s="2">
        <v>41547</v>
      </c>
      <c r="F4139" t="s">
        <v>1426</v>
      </c>
      <c r="G4139" t="s">
        <v>666</v>
      </c>
      <c r="H4139">
        <v>5386</v>
      </c>
      <c r="I4139" t="s">
        <v>667</v>
      </c>
      <c r="J4139">
        <v>230</v>
      </c>
      <c r="K4139">
        <v>0.91269841269841268</v>
      </c>
      <c r="L4139">
        <v>0</v>
      </c>
      <c r="M4139">
        <v>0</v>
      </c>
    </row>
    <row r="4140" spans="1:13" x14ac:dyDescent="0.25">
      <c r="A4140" s="5" t="str">
        <f t="shared" si="64"/>
        <v>wl11 Comdty20131031</v>
      </c>
      <c r="B4140">
        <v>11</v>
      </c>
      <c r="C4140">
        <v>231</v>
      </c>
      <c r="D4140" t="s">
        <v>137</v>
      </c>
      <c r="E4140" s="2">
        <v>41578</v>
      </c>
      <c r="F4140" t="s">
        <v>1426</v>
      </c>
      <c r="G4140" t="s">
        <v>668</v>
      </c>
      <c r="H4140">
        <v>5407</v>
      </c>
      <c r="I4140" t="s">
        <v>669</v>
      </c>
      <c r="J4140">
        <v>229</v>
      </c>
      <c r="K4140">
        <v>0.90873015873015872</v>
      </c>
      <c r="L4140">
        <v>0</v>
      </c>
      <c r="M4140">
        <v>0</v>
      </c>
    </row>
    <row r="4141" spans="1:13" x14ac:dyDescent="0.25">
      <c r="A4141" s="5" t="str">
        <f t="shared" si="64"/>
        <v>wl11 Comdty20131129</v>
      </c>
      <c r="B4141">
        <v>11</v>
      </c>
      <c r="C4141">
        <v>231</v>
      </c>
      <c r="D4141" t="s">
        <v>137</v>
      </c>
      <c r="E4141" s="2">
        <v>41607</v>
      </c>
      <c r="F4141" t="s">
        <v>1426</v>
      </c>
      <c r="G4141" t="s">
        <v>670</v>
      </c>
      <c r="H4141">
        <v>5429</v>
      </c>
      <c r="I4141" t="s">
        <v>671</v>
      </c>
      <c r="J4141">
        <v>231</v>
      </c>
      <c r="K4141">
        <v>0.91666666666666663</v>
      </c>
      <c r="L4141">
        <v>0</v>
      </c>
      <c r="M4141">
        <v>0</v>
      </c>
    </row>
    <row r="4142" spans="1:13" x14ac:dyDescent="0.25">
      <c r="A4142" s="5" t="str">
        <f t="shared" si="64"/>
        <v>wl11 Comdty20131231</v>
      </c>
      <c r="B4142">
        <v>11</v>
      </c>
      <c r="C4142">
        <v>231</v>
      </c>
      <c r="D4142" t="s">
        <v>137</v>
      </c>
      <c r="E4142" s="2">
        <v>41639</v>
      </c>
      <c r="F4142" t="s">
        <v>1426</v>
      </c>
      <c r="G4142" t="s">
        <v>672</v>
      </c>
      <c r="H4142">
        <v>5452</v>
      </c>
      <c r="I4142" t="s">
        <v>673</v>
      </c>
      <c r="J4142">
        <v>231</v>
      </c>
      <c r="K4142">
        <v>0.91666666666666663</v>
      </c>
      <c r="L4142">
        <v>0</v>
      </c>
      <c r="M4142">
        <v>0</v>
      </c>
    </row>
    <row r="4143" spans="1:13" x14ac:dyDescent="0.25">
      <c r="A4143" s="5" t="str">
        <f t="shared" si="64"/>
        <v>wl11 Comdty20140131</v>
      </c>
      <c r="B4143">
        <v>11</v>
      </c>
      <c r="C4143">
        <v>231</v>
      </c>
      <c r="D4143" t="s">
        <v>137</v>
      </c>
      <c r="E4143" s="2">
        <v>41670</v>
      </c>
      <c r="F4143" t="s">
        <v>1426</v>
      </c>
      <c r="G4143" t="s">
        <v>674</v>
      </c>
      <c r="H4143">
        <v>5472</v>
      </c>
      <c r="I4143" t="s">
        <v>992</v>
      </c>
      <c r="J4143">
        <v>231</v>
      </c>
      <c r="K4143">
        <v>0.91666666666666663</v>
      </c>
      <c r="L4143">
        <v>0</v>
      </c>
      <c r="M4143">
        <v>0</v>
      </c>
    </row>
    <row r="4144" spans="1:13" x14ac:dyDescent="0.25">
      <c r="A4144" s="5" t="str">
        <f t="shared" si="64"/>
        <v>wl11 Comdty20140228</v>
      </c>
      <c r="B4144">
        <v>11</v>
      </c>
      <c r="C4144">
        <v>231</v>
      </c>
      <c r="D4144" t="s">
        <v>137</v>
      </c>
      <c r="E4144" s="2">
        <v>41698</v>
      </c>
      <c r="F4144" t="s">
        <v>1426</v>
      </c>
      <c r="G4144" t="s">
        <v>676</v>
      </c>
      <c r="H4144">
        <v>5493</v>
      </c>
      <c r="I4144" t="s">
        <v>1208</v>
      </c>
      <c r="J4144">
        <v>230</v>
      </c>
      <c r="K4144">
        <v>0.91269841269841268</v>
      </c>
      <c r="L4144">
        <v>0</v>
      </c>
      <c r="M4144">
        <v>0</v>
      </c>
    </row>
    <row r="4145" spans="1:13" x14ac:dyDescent="0.25">
      <c r="A4145" s="5" t="str">
        <f t="shared" si="64"/>
        <v>wl11 Comdty20140331</v>
      </c>
      <c r="B4145">
        <v>11</v>
      </c>
      <c r="C4145">
        <v>231</v>
      </c>
      <c r="D4145" t="s">
        <v>137</v>
      </c>
      <c r="E4145" s="2">
        <v>41729</v>
      </c>
      <c r="F4145" t="s">
        <v>1426</v>
      </c>
      <c r="G4145" t="s">
        <v>678</v>
      </c>
      <c r="H4145">
        <v>5515</v>
      </c>
      <c r="I4145" t="s">
        <v>679</v>
      </c>
      <c r="J4145">
        <v>231</v>
      </c>
      <c r="K4145">
        <v>0.91666666666666663</v>
      </c>
      <c r="L4145">
        <v>0</v>
      </c>
      <c r="M4145">
        <v>0</v>
      </c>
    </row>
    <row r="4146" spans="1:13" x14ac:dyDescent="0.25">
      <c r="A4146" s="5" t="str">
        <f t="shared" si="64"/>
        <v>wl11 Comdty20140430</v>
      </c>
      <c r="B4146">
        <v>11</v>
      </c>
      <c r="C4146">
        <v>231</v>
      </c>
      <c r="D4146" t="s">
        <v>137</v>
      </c>
      <c r="E4146" s="2">
        <v>41759</v>
      </c>
      <c r="F4146" t="s">
        <v>1426</v>
      </c>
      <c r="G4146" t="s">
        <v>680</v>
      </c>
      <c r="H4146">
        <v>5533</v>
      </c>
      <c r="I4146" t="s">
        <v>1089</v>
      </c>
      <c r="J4146">
        <v>232</v>
      </c>
      <c r="K4146">
        <v>0.92063492063492058</v>
      </c>
      <c r="L4146">
        <v>0</v>
      </c>
      <c r="M4146">
        <v>0</v>
      </c>
    </row>
    <row r="4147" spans="1:13" x14ac:dyDescent="0.25">
      <c r="A4147" s="5" t="str">
        <f t="shared" si="64"/>
        <v>wl11 Comdty20140530</v>
      </c>
      <c r="B4147">
        <v>11</v>
      </c>
      <c r="C4147">
        <v>231</v>
      </c>
      <c r="D4147" t="s">
        <v>137</v>
      </c>
      <c r="E4147" s="2">
        <v>41789</v>
      </c>
      <c r="F4147" t="s">
        <v>1426</v>
      </c>
      <c r="G4147" t="s">
        <v>682</v>
      </c>
      <c r="H4147">
        <v>5554</v>
      </c>
      <c r="I4147" t="s">
        <v>683</v>
      </c>
      <c r="J4147">
        <v>232</v>
      </c>
      <c r="K4147">
        <v>0.92063492063492058</v>
      </c>
      <c r="L4147">
        <v>0</v>
      </c>
      <c r="M4147">
        <v>0</v>
      </c>
    </row>
    <row r="4148" spans="1:13" x14ac:dyDescent="0.25">
      <c r="A4148" s="5" t="str">
        <f t="shared" si="64"/>
        <v>wl11 Comdty20140630</v>
      </c>
      <c r="B4148">
        <v>11</v>
      </c>
      <c r="C4148">
        <v>231</v>
      </c>
      <c r="D4148" t="s">
        <v>137</v>
      </c>
      <c r="E4148" s="2">
        <v>41820</v>
      </c>
      <c r="F4148" t="s">
        <v>1426</v>
      </c>
      <c r="G4148" t="s">
        <v>684</v>
      </c>
      <c r="H4148">
        <v>5574</v>
      </c>
      <c r="I4148" t="s">
        <v>685</v>
      </c>
      <c r="J4148">
        <v>232</v>
      </c>
      <c r="K4148">
        <v>0.92063492063492058</v>
      </c>
      <c r="L4148">
        <v>0</v>
      </c>
      <c r="M4148">
        <v>0</v>
      </c>
    </row>
    <row r="4149" spans="1:13" x14ac:dyDescent="0.25">
      <c r="A4149" s="5" t="str">
        <f t="shared" si="64"/>
        <v>wl11 Comdty20140731</v>
      </c>
      <c r="B4149">
        <v>11</v>
      </c>
      <c r="C4149">
        <v>231</v>
      </c>
      <c r="D4149" t="s">
        <v>137</v>
      </c>
      <c r="E4149" s="2">
        <v>41851</v>
      </c>
      <c r="F4149" t="s">
        <v>1426</v>
      </c>
      <c r="G4149" t="s">
        <v>686</v>
      </c>
      <c r="H4149">
        <v>5594</v>
      </c>
      <c r="I4149" t="s">
        <v>687</v>
      </c>
      <c r="J4149">
        <v>230</v>
      </c>
      <c r="K4149">
        <v>0.91269841269841268</v>
      </c>
      <c r="L4149">
        <v>0</v>
      </c>
      <c r="M4149">
        <v>0</v>
      </c>
    </row>
    <row r="4150" spans="1:13" x14ac:dyDescent="0.25">
      <c r="A4150" s="5" t="str">
        <f t="shared" si="64"/>
        <v>wl11 Comdty20140829</v>
      </c>
      <c r="B4150">
        <v>11</v>
      </c>
      <c r="C4150">
        <v>231</v>
      </c>
      <c r="D4150" t="s">
        <v>137</v>
      </c>
      <c r="E4150" s="2">
        <v>41880</v>
      </c>
      <c r="F4150" t="s">
        <v>1426</v>
      </c>
      <c r="G4150" t="s">
        <v>688</v>
      </c>
      <c r="H4150">
        <v>5616</v>
      </c>
      <c r="I4150" t="s">
        <v>995</v>
      </c>
      <c r="J4150">
        <v>232</v>
      </c>
      <c r="K4150">
        <v>0.92063492063492058</v>
      </c>
      <c r="L4150">
        <v>0</v>
      </c>
      <c r="M4150">
        <v>0</v>
      </c>
    </row>
    <row r="4151" spans="1:13" x14ac:dyDescent="0.25">
      <c r="A4151" s="5" t="str">
        <f t="shared" si="64"/>
        <v>wl11 Comdty20140930</v>
      </c>
      <c r="B4151">
        <v>11</v>
      </c>
      <c r="C4151">
        <v>231</v>
      </c>
      <c r="D4151" t="s">
        <v>137</v>
      </c>
      <c r="E4151" s="2">
        <v>41912</v>
      </c>
      <c r="F4151" t="s">
        <v>1426</v>
      </c>
      <c r="G4151" t="s">
        <v>690</v>
      </c>
      <c r="H4151">
        <v>5639</v>
      </c>
      <c r="I4151" t="s">
        <v>996</v>
      </c>
      <c r="J4151">
        <v>230</v>
      </c>
      <c r="K4151">
        <v>0.91269841269841268</v>
      </c>
      <c r="L4151">
        <v>0</v>
      </c>
      <c r="M4151">
        <v>0</v>
      </c>
    </row>
    <row r="4152" spans="1:13" x14ac:dyDescent="0.25">
      <c r="A4152" s="5" t="str">
        <f t="shared" si="64"/>
        <v>wl11 Comdty20141031</v>
      </c>
      <c r="B4152">
        <v>11</v>
      </c>
      <c r="C4152">
        <v>231</v>
      </c>
      <c r="D4152" t="s">
        <v>137</v>
      </c>
      <c r="E4152" s="2">
        <v>41943</v>
      </c>
      <c r="F4152" t="s">
        <v>1426</v>
      </c>
      <c r="G4152" t="s">
        <v>692</v>
      </c>
      <c r="H4152">
        <v>5659</v>
      </c>
      <c r="I4152" t="s">
        <v>693</v>
      </c>
      <c r="J4152">
        <v>229</v>
      </c>
      <c r="K4152">
        <v>0.90873015873015872</v>
      </c>
      <c r="L4152">
        <v>0</v>
      </c>
      <c r="M4152">
        <v>0</v>
      </c>
    </row>
    <row r="4153" spans="1:13" x14ac:dyDescent="0.25">
      <c r="A4153" s="5" t="str">
        <f t="shared" si="64"/>
        <v>wl11 Comdty20141128</v>
      </c>
      <c r="B4153">
        <v>11</v>
      </c>
      <c r="C4153">
        <v>231</v>
      </c>
      <c r="D4153" t="s">
        <v>137</v>
      </c>
      <c r="E4153" s="2">
        <v>41971</v>
      </c>
      <c r="F4153" t="s">
        <v>1426</v>
      </c>
      <c r="G4153" t="s">
        <v>694</v>
      </c>
      <c r="H4153">
        <v>5680</v>
      </c>
      <c r="I4153" t="s">
        <v>695</v>
      </c>
      <c r="J4153">
        <v>230</v>
      </c>
      <c r="K4153">
        <v>0.91269841269841268</v>
      </c>
      <c r="L4153">
        <v>0</v>
      </c>
      <c r="M4153">
        <v>0</v>
      </c>
    </row>
    <row r="4154" spans="1:13" x14ac:dyDescent="0.25">
      <c r="A4154" s="5" t="str">
        <f t="shared" si="64"/>
        <v>wl11 Comdty20141231</v>
      </c>
      <c r="B4154">
        <v>11</v>
      </c>
      <c r="C4154">
        <v>231</v>
      </c>
      <c r="D4154" t="s">
        <v>137</v>
      </c>
      <c r="E4154" s="2">
        <v>42004</v>
      </c>
      <c r="F4154" t="s">
        <v>1426</v>
      </c>
      <c r="G4154" t="s">
        <v>696</v>
      </c>
      <c r="H4154">
        <v>5701</v>
      </c>
      <c r="I4154" t="s">
        <v>697</v>
      </c>
      <c r="J4154">
        <v>228</v>
      </c>
      <c r="K4154">
        <v>0.90476190476190477</v>
      </c>
      <c r="L4154">
        <v>0</v>
      </c>
      <c r="M4154">
        <v>0</v>
      </c>
    </row>
    <row r="4155" spans="1:13" x14ac:dyDescent="0.25">
      <c r="A4155" s="5" t="str">
        <f t="shared" si="64"/>
        <v>wl11 Comdty20150130</v>
      </c>
      <c r="B4155">
        <v>11</v>
      </c>
      <c r="C4155">
        <v>231</v>
      </c>
      <c r="D4155" t="s">
        <v>137</v>
      </c>
      <c r="E4155" s="2">
        <v>42034</v>
      </c>
      <c r="F4155" t="s">
        <v>1426</v>
      </c>
      <c r="G4155" t="s">
        <v>698</v>
      </c>
      <c r="H4155">
        <v>5722</v>
      </c>
      <c r="I4155" t="s">
        <v>997</v>
      </c>
      <c r="J4155">
        <v>229</v>
      </c>
      <c r="K4155">
        <v>0.90873015873015872</v>
      </c>
      <c r="L4155">
        <v>0</v>
      </c>
      <c r="M4155">
        <v>0</v>
      </c>
    </row>
    <row r="4156" spans="1:13" x14ac:dyDescent="0.25">
      <c r="A4156" s="5" t="str">
        <f t="shared" si="64"/>
        <v>wl11 Comdty20150227</v>
      </c>
      <c r="B4156">
        <v>11</v>
      </c>
      <c r="C4156">
        <v>231</v>
      </c>
      <c r="D4156" t="s">
        <v>137</v>
      </c>
      <c r="E4156" s="2">
        <v>42062</v>
      </c>
      <c r="F4156" t="s">
        <v>1426</v>
      </c>
      <c r="G4156" t="s">
        <v>700</v>
      </c>
      <c r="H4156">
        <v>5743</v>
      </c>
      <c r="I4156" t="s">
        <v>1209</v>
      </c>
      <c r="J4156">
        <v>230</v>
      </c>
      <c r="K4156">
        <v>0.91269841269841268</v>
      </c>
      <c r="L4156">
        <v>0</v>
      </c>
      <c r="M4156">
        <v>0</v>
      </c>
    </row>
    <row r="4157" spans="1:13" x14ac:dyDescent="0.25">
      <c r="A4157" s="5" t="str">
        <f t="shared" si="64"/>
        <v>wl11 Comdty20150331</v>
      </c>
      <c r="B4157">
        <v>11</v>
      </c>
      <c r="C4157">
        <v>231</v>
      </c>
      <c r="D4157" t="s">
        <v>137</v>
      </c>
      <c r="E4157" s="2">
        <v>42094</v>
      </c>
      <c r="F4157" t="s">
        <v>1426</v>
      </c>
      <c r="G4157" t="s">
        <v>702</v>
      </c>
      <c r="H4157">
        <v>5762</v>
      </c>
      <c r="I4157" t="s">
        <v>703</v>
      </c>
      <c r="J4157">
        <v>228</v>
      </c>
      <c r="K4157">
        <v>0.90476190476190477</v>
      </c>
      <c r="L4157">
        <v>0</v>
      </c>
      <c r="M4157">
        <v>0</v>
      </c>
    </row>
    <row r="4158" spans="1:13" x14ac:dyDescent="0.25">
      <c r="A4158" s="5" t="str">
        <f t="shared" si="64"/>
        <v>wl11 Comdty20150430</v>
      </c>
      <c r="B4158">
        <v>11</v>
      </c>
      <c r="C4158">
        <v>231</v>
      </c>
      <c r="D4158" t="s">
        <v>137</v>
      </c>
      <c r="E4158" s="2">
        <v>42124</v>
      </c>
      <c r="F4158" t="s">
        <v>1426</v>
      </c>
      <c r="G4158" t="s">
        <v>704</v>
      </c>
      <c r="H4158">
        <v>5783</v>
      </c>
      <c r="I4158" t="s">
        <v>1091</v>
      </c>
      <c r="J4158">
        <v>229</v>
      </c>
      <c r="K4158">
        <v>0.90873015873015872</v>
      </c>
      <c r="L4158">
        <v>0</v>
      </c>
      <c r="M4158">
        <v>0</v>
      </c>
    </row>
    <row r="4159" spans="1:13" x14ac:dyDescent="0.25">
      <c r="A4159" s="5" t="str">
        <f t="shared" si="64"/>
        <v>wl11 Comdty20150529</v>
      </c>
      <c r="B4159">
        <v>11</v>
      </c>
      <c r="C4159">
        <v>231</v>
      </c>
      <c r="D4159" t="s">
        <v>137</v>
      </c>
      <c r="E4159" s="2">
        <v>42153</v>
      </c>
      <c r="F4159" t="s">
        <v>1426</v>
      </c>
      <c r="G4159" t="s">
        <v>706</v>
      </c>
      <c r="H4159">
        <v>5805</v>
      </c>
      <c r="I4159" t="s">
        <v>707</v>
      </c>
      <c r="J4159">
        <v>230</v>
      </c>
      <c r="K4159">
        <v>0.91269841269841268</v>
      </c>
      <c r="L4159">
        <v>0</v>
      </c>
      <c r="M4159">
        <v>0</v>
      </c>
    </row>
    <row r="4160" spans="1:13" x14ac:dyDescent="0.25">
      <c r="A4160" s="5" t="str">
        <f t="shared" si="64"/>
        <v>wl11 Comdty20150630</v>
      </c>
      <c r="B4160">
        <v>11</v>
      </c>
      <c r="C4160">
        <v>231</v>
      </c>
      <c r="D4160" t="s">
        <v>137</v>
      </c>
      <c r="E4160" s="2">
        <v>42185</v>
      </c>
      <c r="F4160" t="s">
        <v>1426</v>
      </c>
      <c r="G4160" t="s">
        <v>708</v>
      </c>
      <c r="H4160">
        <v>5825</v>
      </c>
      <c r="I4160" t="s">
        <v>709</v>
      </c>
      <c r="J4160">
        <v>229</v>
      </c>
      <c r="K4160">
        <v>0.90873015873015872</v>
      </c>
      <c r="L4160">
        <v>0</v>
      </c>
      <c r="M4160">
        <v>0</v>
      </c>
    </row>
    <row r="4161" spans="1:13" x14ac:dyDescent="0.25">
      <c r="A4161" s="5" t="str">
        <f t="shared" si="64"/>
        <v>wl11 Comdty20150731</v>
      </c>
      <c r="B4161">
        <v>11</v>
      </c>
      <c r="C4161">
        <v>231</v>
      </c>
      <c r="D4161" t="s">
        <v>137</v>
      </c>
      <c r="E4161" s="2">
        <v>42216</v>
      </c>
      <c r="F4161" t="s">
        <v>1426</v>
      </c>
      <c r="G4161" t="s">
        <v>710</v>
      </c>
      <c r="H4161">
        <v>5846</v>
      </c>
      <c r="I4161" t="s">
        <v>711</v>
      </c>
      <c r="J4161">
        <v>229</v>
      </c>
      <c r="K4161">
        <v>0.90873015873015872</v>
      </c>
      <c r="L4161">
        <v>0</v>
      </c>
      <c r="M4161">
        <v>0</v>
      </c>
    </row>
    <row r="4162" spans="1:13" x14ac:dyDescent="0.25">
      <c r="A4162" s="5" t="str">
        <f t="shared" si="64"/>
        <v>wl11 Comdty20150831</v>
      </c>
      <c r="B4162">
        <v>11</v>
      </c>
      <c r="C4162">
        <v>231</v>
      </c>
      <c r="D4162" t="s">
        <v>137</v>
      </c>
      <c r="E4162" s="2">
        <v>42247</v>
      </c>
      <c r="F4162" t="s">
        <v>1426</v>
      </c>
      <c r="G4162" t="s">
        <v>712</v>
      </c>
      <c r="H4162">
        <v>5868</v>
      </c>
      <c r="I4162" t="s">
        <v>713</v>
      </c>
      <c r="J4162">
        <v>229</v>
      </c>
      <c r="K4162">
        <v>0.90873015873015872</v>
      </c>
      <c r="L4162">
        <v>0</v>
      </c>
      <c r="M4162">
        <v>0</v>
      </c>
    </row>
    <row r="4163" spans="1:13" x14ac:dyDescent="0.25">
      <c r="A4163" s="5" t="str">
        <f t="shared" ref="A4163:A4226" si="65">F4163&amp;TEXT(E4163,"yyyymmdd")</f>
        <v>wl11 Comdty20150930</v>
      </c>
      <c r="B4163">
        <v>11</v>
      </c>
      <c r="C4163">
        <v>231</v>
      </c>
      <c r="D4163" t="s">
        <v>137</v>
      </c>
      <c r="E4163" s="2">
        <v>42277</v>
      </c>
      <c r="F4163" t="s">
        <v>1426</v>
      </c>
      <c r="G4163" t="s">
        <v>714</v>
      </c>
      <c r="H4163">
        <v>5889</v>
      </c>
      <c r="I4163" t="s">
        <v>1000</v>
      </c>
      <c r="J4163">
        <v>230</v>
      </c>
      <c r="K4163">
        <v>0.91269841269841268</v>
      </c>
      <c r="L4163">
        <v>6.72</v>
      </c>
      <c r="M4163">
        <v>0</v>
      </c>
    </row>
    <row r="4164" spans="1:13" x14ac:dyDescent="0.25">
      <c r="A4164" s="5" t="str">
        <f t="shared" si="65"/>
        <v>wl11 Comdty20151030</v>
      </c>
      <c r="B4164">
        <v>11</v>
      </c>
      <c r="C4164">
        <v>231</v>
      </c>
      <c r="D4164" t="s">
        <v>137</v>
      </c>
      <c r="E4164" s="2">
        <v>42307</v>
      </c>
      <c r="F4164" t="s">
        <v>1426</v>
      </c>
      <c r="G4164" t="s">
        <v>716</v>
      </c>
      <c r="H4164">
        <v>5911</v>
      </c>
      <c r="I4164" t="s">
        <v>717</v>
      </c>
      <c r="J4164">
        <v>231</v>
      </c>
      <c r="K4164">
        <v>0.91666666666666663</v>
      </c>
      <c r="L4164">
        <v>6.2</v>
      </c>
      <c r="M4164">
        <v>0</v>
      </c>
    </row>
    <row r="4165" spans="1:13" x14ac:dyDescent="0.25">
      <c r="A4165" s="5" t="str">
        <f t="shared" si="65"/>
        <v>wl11 Comdty20151130</v>
      </c>
      <c r="B4165">
        <v>11</v>
      </c>
      <c r="C4165">
        <v>231</v>
      </c>
      <c r="D4165" t="s">
        <v>137</v>
      </c>
      <c r="E4165" s="2">
        <v>42338</v>
      </c>
      <c r="F4165" t="s">
        <v>1426</v>
      </c>
      <c r="G4165" t="s">
        <v>718</v>
      </c>
      <c r="H4165">
        <v>5932</v>
      </c>
      <c r="I4165" t="s">
        <v>719</v>
      </c>
      <c r="J4165">
        <v>230</v>
      </c>
      <c r="K4165">
        <v>0.91269841269841268</v>
      </c>
      <c r="L4165">
        <v>0</v>
      </c>
      <c r="M4165">
        <v>0</v>
      </c>
    </row>
    <row r="4166" spans="1:13" x14ac:dyDescent="0.25">
      <c r="A4166" s="5" t="str">
        <f t="shared" si="65"/>
        <v>wl11 Comdty20151231</v>
      </c>
      <c r="B4166">
        <v>11</v>
      </c>
      <c r="C4166">
        <v>231</v>
      </c>
      <c r="D4166" t="s">
        <v>137</v>
      </c>
      <c r="E4166" s="2">
        <v>42369</v>
      </c>
      <c r="F4166" t="s">
        <v>1426</v>
      </c>
      <c r="G4166" t="s">
        <v>720</v>
      </c>
      <c r="H4166">
        <v>5952</v>
      </c>
      <c r="I4166" t="s">
        <v>721</v>
      </c>
      <c r="J4166">
        <v>229</v>
      </c>
      <c r="K4166">
        <v>0.90873015873015872</v>
      </c>
      <c r="L4166">
        <v>0</v>
      </c>
      <c r="M4166">
        <v>0</v>
      </c>
    </row>
    <row r="4167" spans="1:13" x14ac:dyDescent="0.25">
      <c r="A4167" s="5" t="str">
        <f t="shared" si="65"/>
        <v>wl11 Comdty20160129</v>
      </c>
      <c r="B4167">
        <v>11</v>
      </c>
      <c r="C4167">
        <v>231</v>
      </c>
      <c r="D4167" t="s">
        <v>137</v>
      </c>
      <c r="E4167" s="2">
        <v>42398</v>
      </c>
      <c r="F4167" t="s">
        <v>1426</v>
      </c>
      <c r="G4167" t="s">
        <v>722</v>
      </c>
      <c r="H4167">
        <v>5973</v>
      </c>
      <c r="I4167" t="s">
        <v>723</v>
      </c>
      <c r="J4167">
        <v>231</v>
      </c>
      <c r="K4167">
        <v>0.91666666666666663</v>
      </c>
      <c r="L4167">
        <v>0</v>
      </c>
      <c r="M4167">
        <v>0</v>
      </c>
    </row>
    <row r="4168" spans="1:13" x14ac:dyDescent="0.25">
      <c r="A4168" s="5" t="str">
        <f t="shared" si="65"/>
        <v>wl11 Comdty20160229</v>
      </c>
      <c r="B4168">
        <v>11</v>
      </c>
      <c r="C4168">
        <v>231</v>
      </c>
      <c r="D4168" t="s">
        <v>137</v>
      </c>
      <c r="E4168" s="2">
        <v>42429</v>
      </c>
      <c r="F4168" t="s">
        <v>1426</v>
      </c>
      <c r="G4168" t="s">
        <v>724</v>
      </c>
      <c r="H4168">
        <v>5995</v>
      </c>
      <c r="I4168" t="s">
        <v>1210</v>
      </c>
      <c r="J4168">
        <v>232</v>
      </c>
      <c r="K4168">
        <v>0.92063492063492058</v>
      </c>
      <c r="L4168">
        <v>0</v>
      </c>
      <c r="M4168">
        <v>0</v>
      </c>
    </row>
    <row r="4169" spans="1:13" x14ac:dyDescent="0.25">
      <c r="A4169" s="5" t="str">
        <f t="shared" si="65"/>
        <v>wl11 Comdty20160331</v>
      </c>
      <c r="B4169">
        <v>11</v>
      </c>
      <c r="C4169">
        <v>231</v>
      </c>
      <c r="D4169" t="s">
        <v>137</v>
      </c>
      <c r="E4169" s="2">
        <v>42460</v>
      </c>
      <c r="F4169" t="s">
        <v>1426</v>
      </c>
      <c r="G4169" t="s">
        <v>726</v>
      </c>
      <c r="H4169">
        <v>6017</v>
      </c>
      <c r="I4169" t="s">
        <v>727</v>
      </c>
      <c r="J4169">
        <v>230</v>
      </c>
      <c r="K4169">
        <v>0.91269841269841268</v>
      </c>
      <c r="L4169">
        <v>0</v>
      </c>
      <c r="M4169">
        <v>0</v>
      </c>
    </row>
    <row r="4170" spans="1:13" x14ac:dyDescent="0.25">
      <c r="A4170" s="5" t="str">
        <f t="shared" si="65"/>
        <v>wl11 Comdty20160429</v>
      </c>
      <c r="B4170">
        <v>11</v>
      </c>
      <c r="C4170">
        <v>231</v>
      </c>
      <c r="D4170" t="s">
        <v>137</v>
      </c>
      <c r="E4170" s="2">
        <v>42489</v>
      </c>
      <c r="F4170" t="s">
        <v>1426</v>
      </c>
      <c r="G4170" t="s">
        <v>728</v>
      </c>
      <c r="H4170">
        <v>6035</v>
      </c>
      <c r="I4170" t="s">
        <v>1093</v>
      </c>
      <c r="J4170">
        <v>232</v>
      </c>
      <c r="K4170">
        <v>0.92063492063492058</v>
      </c>
      <c r="L4170">
        <v>0</v>
      </c>
      <c r="M4170">
        <v>0</v>
      </c>
    </row>
    <row r="4171" spans="1:13" x14ac:dyDescent="0.25">
      <c r="A4171" s="5" t="str">
        <f t="shared" si="65"/>
        <v>wl11 Comdty20160531</v>
      </c>
      <c r="B4171">
        <v>11</v>
      </c>
      <c r="C4171">
        <v>231</v>
      </c>
      <c r="D4171" t="s">
        <v>137</v>
      </c>
      <c r="E4171" s="2">
        <v>42521</v>
      </c>
      <c r="F4171" t="s">
        <v>1426</v>
      </c>
      <c r="G4171" t="s">
        <v>730</v>
      </c>
      <c r="H4171">
        <v>6057</v>
      </c>
      <c r="I4171" t="s">
        <v>731</v>
      </c>
      <c r="J4171">
        <v>230</v>
      </c>
      <c r="K4171">
        <v>0.91269841269841268</v>
      </c>
      <c r="L4171">
        <v>0</v>
      </c>
      <c r="M4171">
        <v>0</v>
      </c>
    </row>
    <row r="4172" spans="1:13" x14ac:dyDescent="0.25">
      <c r="A4172" s="5" t="str">
        <f t="shared" si="65"/>
        <v>wl11 Comdty20160630</v>
      </c>
      <c r="B4172">
        <v>11</v>
      </c>
      <c r="C4172">
        <v>231</v>
      </c>
      <c r="D4172" t="s">
        <v>137</v>
      </c>
      <c r="E4172" s="2">
        <v>42551</v>
      </c>
      <c r="F4172" t="s">
        <v>1426</v>
      </c>
      <c r="G4172" t="s">
        <v>732</v>
      </c>
      <c r="H4172">
        <v>6075</v>
      </c>
      <c r="I4172" t="s">
        <v>733</v>
      </c>
      <c r="J4172">
        <v>229</v>
      </c>
      <c r="K4172">
        <v>0.90873015873015872</v>
      </c>
      <c r="L4172">
        <v>6.82</v>
      </c>
      <c r="M4172">
        <v>5650</v>
      </c>
    </row>
    <row r="4173" spans="1:13" x14ac:dyDescent="0.25">
      <c r="A4173" s="5" t="str">
        <f t="shared" si="65"/>
        <v>wl11 Comdty20160729</v>
      </c>
      <c r="B4173">
        <v>11</v>
      </c>
      <c r="C4173">
        <v>231</v>
      </c>
      <c r="D4173" t="s">
        <v>137</v>
      </c>
      <c r="E4173" s="2">
        <v>42580</v>
      </c>
      <c r="F4173" t="s">
        <v>1426</v>
      </c>
      <c r="G4173" t="s">
        <v>734</v>
      </c>
      <c r="H4173">
        <v>6098</v>
      </c>
      <c r="I4173" t="s">
        <v>735</v>
      </c>
      <c r="J4173">
        <v>230</v>
      </c>
      <c r="K4173">
        <v>0.91269841269841268</v>
      </c>
      <c r="L4173">
        <v>6.51</v>
      </c>
      <c r="M4173">
        <v>1580</v>
      </c>
    </row>
    <row r="4174" spans="1:13" x14ac:dyDescent="0.25">
      <c r="A4174" s="5" t="str">
        <f t="shared" si="65"/>
        <v>wl11 Comdty20160831</v>
      </c>
      <c r="B4174">
        <v>11</v>
      </c>
      <c r="C4174">
        <v>231</v>
      </c>
      <c r="D4174" t="s">
        <v>137</v>
      </c>
      <c r="E4174" s="2">
        <v>42613</v>
      </c>
      <c r="F4174" t="s">
        <v>1426</v>
      </c>
      <c r="G4174" t="s">
        <v>736</v>
      </c>
      <c r="H4174">
        <v>6119</v>
      </c>
      <c r="I4174" t="s">
        <v>1005</v>
      </c>
      <c r="J4174">
        <v>228</v>
      </c>
      <c r="K4174">
        <v>0.90476190476190477</v>
      </c>
      <c r="L4174">
        <v>0</v>
      </c>
      <c r="M4174">
        <v>0</v>
      </c>
    </row>
    <row r="4175" spans="1:13" x14ac:dyDescent="0.25">
      <c r="A4175" s="5" t="str">
        <f t="shared" si="65"/>
        <v>wl11 Comdty20160930</v>
      </c>
      <c r="B4175">
        <v>11</v>
      </c>
      <c r="C4175">
        <v>231</v>
      </c>
      <c r="D4175" t="s">
        <v>137</v>
      </c>
      <c r="E4175" s="2">
        <v>42643</v>
      </c>
      <c r="F4175" t="s">
        <v>1426</v>
      </c>
      <c r="G4175" t="s">
        <v>738</v>
      </c>
      <c r="H4175">
        <v>6140</v>
      </c>
      <c r="I4175" t="s">
        <v>1006</v>
      </c>
      <c r="J4175">
        <v>229</v>
      </c>
      <c r="K4175">
        <v>0.90873015873015872</v>
      </c>
      <c r="L4175">
        <v>0</v>
      </c>
      <c r="M4175">
        <v>0</v>
      </c>
    </row>
    <row r="4176" spans="1:13" x14ac:dyDescent="0.25">
      <c r="A4176" s="5" t="str">
        <f t="shared" si="65"/>
        <v>wl11 Comdty20161031</v>
      </c>
      <c r="B4176">
        <v>11</v>
      </c>
      <c r="C4176">
        <v>231</v>
      </c>
      <c r="D4176" t="s">
        <v>137</v>
      </c>
      <c r="E4176" s="2">
        <v>42674</v>
      </c>
      <c r="F4176" t="s">
        <v>1426</v>
      </c>
      <c r="G4176" t="s">
        <v>740</v>
      </c>
      <c r="H4176">
        <v>6162</v>
      </c>
      <c r="I4176" t="s">
        <v>741</v>
      </c>
      <c r="J4176">
        <v>230</v>
      </c>
      <c r="K4176">
        <v>0.91269841269841268</v>
      </c>
      <c r="L4176">
        <v>0</v>
      </c>
      <c r="M4176">
        <v>0</v>
      </c>
    </row>
    <row r="4177" spans="1:13" x14ac:dyDescent="0.25">
      <c r="A4177" s="5" t="str">
        <f t="shared" si="65"/>
        <v>wl11 Comdty20161130</v>
      </c>
      <c r="B4177">
        <v>11</v>
      </c>
      <c r="C4177">
        <v>231</v>
      </c>
      <c r="D4177" t="s">
        <v>137</v>
      </c>
      <c r="E4177" s="2">
        <v>42704</v>
      </c>
      <c r="F4177" t="s">
        <v>1426</v>
      </c>
      <c r="G4177" t="s">
        <v>742</v>
      </c>
      <c r="H4177">
        <v>6182</v>
      </c>
      <c r="I4177" t="s">
        <v>743</v>
      </c>
      <c r="J4177">
        <v>230</v>
      </c>
      <c r="K4177">
        <v>0.91269841269841268</v>
      </c>
      <c r="L4177">
        <v>0</v>
      </c>
      <c r="M4177">
        <v>0</v>
      </c>
    </row>
    <row r="4178" spans="1:13" x14ac:dyDescent="0.25">
      <c r="A4178" s="5" t="str">
        <f t="shared" si="65"/>
        <v>wl11 Comdty20161230</v>
      </c>
      <c r="B4178">
        <v>11</v>
      </c>
      <c r="C4178">
        <v>231</v>
      </c>
      <c r="D4178" t="s">
        <v>137</v>
      </c>
      <c r="E4178" s="2">
        <v>42734</v>
      </c>
      <c r="F4178" t="s">
        <v>1426</v>
      </c>
      <c r="G4178" t="s">
        <v>744</v>
      </c>
      <c r="H4178">
        <v>6203</v>
      </c>
      <c r="I4178" t="s">
        <v>745</v>
      </c>
      <c r="J4178">
        <v>229</v>
      </c>
      <c r="K4178">
        <v>0.90873015873015872</v>
      </c>
      <c r="L4178">
        <v>0</v>
      </c>
      <c r="M4178">
        <v>0</v>
      </c>
    </row>
    <row r="4179" spans="1:13" x14ac:dyDescent="0.25">
      <c r="A4179" s="5" t="str">
        <f t="shared" si="65"/>
        <v>wl11 Comdty20170131</v>
      </c>
      <c r="B4179">
        <v>11</v>
      </c>
      <c r="C4179">
        <v>231</v>
      </c>
      <c r="D4179" t="s">
        <v>137</v>
      </c>
      <c r="E4179" s="2">
        <v>42766</v>
      </c>
      <c r="F4179" t="s">
        <v>1426</v>
      </c>
      <c r="G4179" t="s">
        <v>746</v>
      </c>
      <c r="H4179">
        <v>6224</v>
      </c>
      <c r="I4179" t="s">
        <v>747</v>
      </c>
      <c r="J4179">
        <v>227</v>
      </c>
      <c r="K4179">
        <v>0.90079365079365081</v>
      </c>
      <c r="L4179">
        <v>0</v>
      </c>
      <c r="M4179">
        <v>0</v>
      </c>
    </row>
    <row r="4180" spans="1:13" x14ac:dyDescent="0.25">
      <c r="A4180" s="5" t="str">
        <f t="shared" si="65"/>
        <v>wl11 Comdty20170228</v>
      </c>
      <c r="B4180">
        <v>11</v>
      </c>
      <c r="C4180">
        <v>231</v>
      </c>
      <c r="D4180" t="s">
        <v>137</v>
      </c>
      <c r="E4180" s="2">
        <v>42794</v>
      </c>
      <c r="F4180" t="s">
        <v>1426</v>
      </c>
      <c r="G4180" t="s">
        <v>748</v>
      </c>
      <c r="H4180">
        <v>6243</v>
      </c>
      <c r="I4180" t="s">
        <v>1211</v>
      </c>
      <c r="J4180">
        <v>228</v>
      </c>
      <c r="K4180">
        <v>0.90476190476190477</v>
      </c>
      <c r="L4180">
        <v>6.07</v>
      </c>
      <c r="M4180">
        <v>0</v>
      </c>
    </row>
    <row r="4181" spans="1:13" x14ac:dyDescent="0.25">
      <c r="A4181" s="5" t="str">
        <f t="shared" si="65"/>
        <v>wl11 Comdty20170331</v>
      </c>
      <c r="B4181">
        <v>11</v>
      </c>
      <c r="C4181">
        <v>231</v>
      </c>
      <c r="D4181" t="s">
        <v>137</v>
      </c>
      <c r="E4181" s="2">
        <v>42825</v>
      </c>
      <c r="F4181" t="s">
        <v>1426</v>
      </c>
      <c r="G4181" t="s">
        <v>750</v>
      </c>
      <c r="H4181">
        <v>6264</v>
      </c>
      <c r="I4181" t="s">
        <v>751</v>
      </c>
      <c r="J4181">
        <v>226</v>
      </c>
      <c r="K4181">
        <v>0.89682539682539686</v>
      </c>
      <c r="L4181">
        <v>6</v>
      </c>
      <c r="M4181">
        <v>0</v>
      </c>
    </row>
    <row r="4182" spans="1:13" x14ac:dyDescent="0.25">
      <c r="A4182" s="5" t="str">
        <f t="shared" si="65"/>
        <v>wl11 Comdty20170428</v>
      </c>
      <c r="B4182">
        <v>11</v>
      </c>
      <c r="C4182">
        <v>231</v>
      </c>
      <c r="D4182" t="s">
        <v>137</v>
      </c>
      <c r="E4182" s="2">
        <v>42853</v>
      </c>
      <c r="F4182" t="s">
        <v>1426</v>
      </c>
      <c r="G4182" t="s">
        <v>752</v>
      </c>
      <c r="H4182">
        <v>6284</v>
      </c>
      <c r="I4182" t="s">
        <v>1009</v>
      </c>
      <c r="J4182">
        <v>229</v>
      </c>
      <c r="K4182">
        <v>0.90873015873015872</v>
      </c>
      <c r="L4182">
        <v>0</v>
      </c>
      <c r="M4182">
        <v>0</v>
      </c>
    </row>
    <row r="4183" spans="1:13" x14ac:dyDescent="0.25">
      <c r="A4183" s="5" t="str">
        <f t="shared" si="65"/>
        <v>wl11 Comdty20170531</v>
      </c>
      <c r="B4183">
        <v>11</v>
      </c>
      <c r="C4183">
        <v>231</v>
      </c>
      <c r="D4183" t="s">
        <v>137</v>
      </c>
      <c r="E4183" s="2">
        <v>42886</v>
      </c>
      <c r="F4183" t="s">
        <v>1426</v>
      </c>
      <c r="G4183" t="s">
        <v>754</v>
      </c>
      <c r="H4183">
        <v>6305</v>
      </c>
      <c r="I4183" t="s">
        <v>755</v>
      </c>
      <c r="J4183">
        <v>228</v>
      </c>
      <c r="K4183">
        <v>0.90476190476190477</v>
      </c>
      <c r="L4183">
        <v>0</v>
      </c>
      <c r="M4183">
        <v>0</v>
      </c>
    </row>
    <row r="4184" spans="1:13" x14ac:dyDescent="0.25">
      <c r="A4184" s="5" t="str">
        <f t="shared" si="65"/>
        <v>wl11 Comdty20170630</v>
      </c>
      <c r="B4184">
        <v>11</v>
      </c>
      <c r="C4184">
        <v>231</v>
      </c>
      <c r="D4184" t="s">
        <v>137</v>
      </c>
      <c r="E4184" s="2">
        <v>42916</v>
      </c>
      <c r="F4184" t="s">
        <v>1426</v>
      </c>
      <c r="G4184" t="s">
        <v>756</v>
      </c>
      <c r="H4184">
        <v>6325</v>
      </c>
      <c r="I4184" t="s">
        <v>757</v>
      </c>
      <c r="J4184">
        <v>228</v>
      </c>
      <c r="K4184">
        <v>0.90476190476190477</v>
      </c>
      <c r="L4184">
        <v>0</v>
      </c>
      <c r="M4184">
        <v>0</v>
      </c>
    </row>
    <row r="4185" spans="1:13" x14ac:dyDescent="0.25">
      <c r="A4185" s="5" t="str">
        <f t="shared" si="65"/>
        <v>wl11 Comdty20170731</v>
      </c>
      <c r="B4185">
        <v>11</v>
      </c>
      <c r="C4185">
        <v>231</v>
      </c>
      <c r="D4185" t="s">
        <v>137</v>
      </c>
      <c r="E4185" s="2">
        <v>42947</v>
      </c>
      <c r="F4185" t="s">
        <v>1426</v>
      </c>
      <c r="G4185" t="s">
        <v>758</v>
      </c>
      <c r="H4185">
        <v>6347</v>
      </c>
      <c r="I4185" t="s">
        <v>759</v>
      </c>
      <c r="J4185">
        <v>228</v>
      </c>
      <c r="K4185">
        <v>0.90476190476190477</v>
      </c>
      <c r="L4185">
        <v>0</v>
      </c>
      <c r="M4185">
        <v>0</v>
      </c>
    </row>
    <row r="4186" spans="1:13" x14ac:dyDescent="0.25">
      <c r="A4186" s="5" t="str">
        <f t="shared" si="65"/>
        <v>wl11 Comdty20170831</v>
      </c>
      <c r="B4186">
        <v>11</v>
      </c>
      <c r="C4186">
        <v>231</v>
      </c>
      <c r="D4186" t="s">
        <v>137</v>
      </c>
      <c r="E4186" s="2">
        <v>42978</v>
      </c>
      <c r="F4186" t="s">
        <v>1426</v>
      </c>
      <c r="G4186" t="s">
        <v>760</v>
      </c>
      <c r="H4186">
        <v>6368</v>
      </c>
      <c r="I4186" t="s">
        <v>1011</v>
      </c>
      <c r="J4186">
        <v>227</v>
      </c>
      <c r="K4186">
        <v>0.90079365079365081</v>
      </c>
      <c r="L4186">
        <v>0</v>
      </c>
      <c r="M4186">
        <v>0</v>
      </c>
    </row>
    <row r="4187" spans="1:13" x14ac:dyDescent="0.25">
      <c r="A4187" s="5" t="str">
        <f t="shared" si="65"/>
        <v>wl11 Comdty20170929</v>
      </c>
      <c r="B4187">
        <v>11</v>
      </c>
      <c r="C4187">
        <v>231</v>
      </c>
      <c r="D4187" t="s">
        <v>137</v>
      </c>
      <c r="E4187" s="2">
        <v>43007</v>
      </c>
      <c r="F4187" t="s">
        <v>1426</v>
      </c>
      <c r="G4187" t="s">
        <v>762</v>
      </c>
      <c r="H4187">
        <v>6390</v>
      </c>
      <c r="I4187" t="s">
        <v>1012</v>
      </c>
      <c r="J4187">
        <v>229</v>
      </c>
      <c r="K4187">
        <v>0.90873015873015872</v>
      </c>
      <c r="L4187">
        <v>3.08</v>
      </c>
      <c r="M4187">
        <v>39145</v>
      </c>
    </row>
    <row r="4188" spans="1:13" x14ac:dyDescent="0.25">
      <c r="A4188" s="5" t="str">
        <f t="shared" si="65"/>
        <v>wl11 Comdty20171031</v>
      </c>
      <c r="B4188">
        <v>11</v>
      </c>
      <c r="C4188">
        <v>231</v>
      </c>
      <c r="D4188" t="s">
        <v>137</v>
      </c>
      <c r="E4188" s="2">
        <v>43039</v>
      </c>
      <c r="F4188" t="s">
        <v>1426</v>
      </c>
      <c r="G4188" t="s">
        <v>764</v>
      </c>
      <c r="H4188">
        <v>6412</v>
      </c>
      <c r="I4188" t="s">
        <v>765</v>
      </c>
      <c r="J4188">
        <v>228</v>
      </c>
      <c r="K4188">
        <v>0.90476190476190477</v>
      </c>
      <c r="L4188">
        <v>2.63</v>
      </c>
      <c r="M4188">
        <v>31650</v>
      </c>
    </row>
    <row r="4189" spans="1:13" x14ac:dyDescent="0.25">
      <c r="A4189" s="5" t="str">
        <f t="shared" si="65"/>
        <v>wl11 Comdty20171130</v>
      </c>
      <c r="B4189">
        <v>11</v>
      </c>
      <c r="C4189">
        <v>231</v>
      </c>
      <c r="D4189" t="s">
        <v>137</v>
      </c>
      <c r="E4189" s="2">
        <v>43069</v>
      </c>
      <c r="F4189" t="s">
        <v>1426</v>
      </c>
      <c r="G4189" t="s">
        <v>766</v>
      </c>
      <c r="H4189">
        <v>6431</v>
      </c>
      <c r="I4189" t="s">
        <v>767</v>
      </c>
      <c r="J4189">
        <v>229</v>
      </c>
      <c r="K4189">
        <v>0.90873015873015872</v>
      </c>
      <c r="L4189">
        <v>0</v>
      </c>
      <c r="M4189">
        <v>0</v>
      </c>
    </row>
    <row r="4190" spans="1:13" x14ac:dyDescent="0.25">
      <c r="A4190" s="5" t="str">
        <f t="shared" si="65"/>
        <v>wl11 Comdty20171229</v>
      </c>
      <c r="B4190">
        <v>11</v>
      </c>
      <c r="C4190">
        <v>231</v>
      </c>
      <c r="D4190" t="s">
        <v>137</v>
      </c>
      <c r="E4190" s="2">
        <v>43098</v>
      </c>
      <c r="F4190" t="s">
        <v>1426</v>
      </c>
      <c r="G4190" t="s">
        <v>768</v>
      </c>
      <c r="H4190">
        <v>6453</v>
      </c>
      <c r="I4190" t="s">
        <v>769</v>
      </c>
      <c r="J4190">
        <v>230</v>
      </c>
      <c r="K4190">
        <v>0.91269841269841268</v>
      </c>
      <c r="L4190">
        <v>0</v>
      </c>
      <c r="M4190">
        <v>0</v>
      </c>
    </row>
    <row r="4191" spans="1:13" x14ac:dyDescent="0.25">
      <c r="A4191" s="5" t="str">
        <f t="shared" si="65"/>
        <v>wl11 Comdty20180131</v>
      </c>
      <c r="B4191">
        <v>11</v>
      </c>
      <c r="C4191">
        <v>231</v>
      </c>
      <c r="D4191" t="s">
        <v>137</v>
      </c>
      <c r="E4191" s="2">
        <v>43131</v>
      </c>
      <c r="F4191" t="s">
        <v>1426</v>
      </c>
      <c r="G4191" t="s">
        <v>770</v>
      </c>
      <c r="H4191">
        <v>6474</v>
      </c>
      <c r="I4191" t="s">
        <v>1014</v>
      </c>
      <c r="J4191">
        <v>228</v>
      </c>
      <c r="K4191">
        <v>0.90476190476190477</v>
      </c>
      <c r="L4191">
        <v>0</v>
      </c>
      <c r="M4191">
        <v>0</v>
      </c>
    </row>
    <row r="4192" spans="1:13" x14ac:dyDescent="0.25">
      <c r="A4192" s="5" t="str">
        <f t="shared" si="65"/>
        <v>wl11 Comdty20180228</v>
      </c>
      <c r="B4192">
        <v>11</v>
      </c>
      <c r="C4192">
        <v>231</v>
      </c>
      <c r="D4192" t="s">
        <v>137</v>
      </c>
      <c r="E4192" s="2">
        <v>43159</v>
      </c>
      <c r="F4192" t="s">
        <v>1426</v>
      </c>
      <c r="G4192" t="s">
        <v>772</v>
      </c>
      <c r="H4192">
        <v>6493</v>
      </c>
      <c r="I4192" t="s">
        <v>1212</v>
      </c>
      <c r="J4192">
        <v>229</v>
      </c>
      <c r="K4192">
        <v>0.90873015873015872</v>
      </c>
      <c r="L4192">
        <v>3.08</v>
      </c>
      <c r="M4192">
        <v>10990</v>
      </c>
    </row>
    <row r="4193" spans="1:13" x14ac:dyDescent="0.25">
      <c r="A4193" s="5" t="str">
        <f t="shared" si="65"/>
        <v>wl11 Comdty20180330</v>
      </c>
      <c r="B4193">
        <v>11</v>
      </c>
      <c r="C4193">
        <v>231</v>
      </c>
      <c r="D4193" t="s">
        <v>137</v>
      </c>
      <c r="E4193" s="2">
        <v>43189</v>
      </c>
      <c r="F4193" t="s">
        <v>1426</v>
      </c>
      <c r="G4193" t="s">
        <v>774</v>
      </c>
      <c r="H4193">
        <v>6516</v>
      </c>
      <c r="I4193" t="s">
        <v>775</v>
      </c>
      <c r="J4193">
        <v>231</v>
      </c>
      <c r="K4193">
        <v>0.91666666666666663</v>
      </c>
      <c r="L4193">
        <v>3.04</v>
      </c>
      <c r="M4193">
        <v>11870</v>
      </c>
    </row>
    <row r="4194" spans="1:13" x14ac:dyDescent="0.25">
      <c r="A4194" s="5" t="str">
        <f t="shared" si="65"/>
        <v>wl11 Comdty20180430</v>
      </c>
      <c r="B4194">
        <v>11</v>
      </c>
      <c r="C4194">
        <v>231</v>
      </c>
      <c r="D4194" t="s">
        <v>137</v>
      </c>
      <c r="E4194" s="2">
        <v>43220</v>
      </c>
      <c r="F4194" t="s">
        <v>1426</v>
      </c>
      <c r="G4194" t="s">
        <v>776</v>
      </c>
      <c r="H4194">
        <v>6534</v>
      </c>
      <c r="I4194" t="s">
        <v>1016</v>
      </c>
      <c r="J4194">
        <v>229</v>
      </c>
      <c r="K4194">
        <v>0.90873015873015872</v>
      </c>
      <c r="L4194">
        <v>0</v>
      </c>
      <c r="M4194">
        <v>0</v>
      </c>
    </row>
    <row r="4195" spans="1:13" x14ac:dyDescent="0.25">
      <c r="A4195" s="5" t="str">
        <f t="shared" si="65"/>
        <v>wl11 Comdty20180531</v>
      </c>
      <c r="B4195">
        <v>11</v>
      </c>
      <c r="C4195">
        <v>231</v>
      </c>
      <c r="D4195" t="s">
        <v>137</v>
      </c>
      <c r="E4195" s="2">
        <v>43251</v>
      </c>
      <c r="F4195" t="s">
        <v>1426</v>
      </c>
      <c r="G4195" t="s">
        <v>778</v>
      </c>
      <c r="H4195">
        <v>6555</v>
      </c>
      <c r="I4195" t="s">
        <v>779</v>
      </c>
      <c r="J4195">
        <v>229</v>
      </c>
      <c r="K4195">
        <v>0.90873015873015872</v>
      </c>
      <c r="L4195">
        <v>0</v>
      </c>
      <c r="M4195">
        <v>0</v>
      </c>
    </row>
    <row r="4196" spans="1:13" x14ac:dyDescent="0.25">
      <c r="A4196" s="5" t="str">
        <f t="shared" si="65"/>
        <v>wl11 Comdty20180629</v>
      </c>
      <c r="B4196">
        <v>11</v>
      </c>
      <c r="C4196">
        <v>231</v>
      </c>
      <c r="D4196" t="s">
        <v>137</v>
      </c>
      <c r="E4196" s="2">
        <v>43280</v>
      </c>
      <c r="F4196" t="s">
        <v>1426</v>
      </c>
      <c r="G4196" t="s">
        <v>780</v>
      </c>
      <c r="H4196">
        <v>6575</v>
      </c>
      <c r="I4196" t="s">
        <v>781</v>
      </c>
      <c r="J4196">
        <v>229</v>
      </c>
      <c r="K4196">
        <v>0.90873015873015872</v>
      </c>
      <c r="L4196">
        <v>2.72</v>
      </c>
      <c r="M4196">
        <v>58405</v>
      </c>
    </row>
    <row r="4197" spans="1:13" x14ac:dyDescent="0.25">
      <c r="A4197" s="5" t="str">
        <f t="shared" si="65"/>
        <v>wl11 Comdty20180731</v>
      </c>
      <c r="B4197">
        <v>11</v>
      </c>
      <c r="C4197">
        <v>231</v>
      </c>
      <c r="D4197" t="s">
        <v>137</v>
      </c>
      <c r="E4197" s="2">
        <v>43312</v>
      </c>
      <c r="F4197" t="s">
        <v>1426</v>
      </c>
      <c r="G4197" t="s">
        <v>782</v>
      </c>
      <c r="H4197">
        <v>6598</v>
      </c>
      <c r="I4197" t="s">
        <v>783</v>
      </c>
      <c r="J4197">
        <v>227</v>
      </c>
      <c r="K4197">
        <v>0.90079365079365081</v>
      </c>
      <c r="L4197">
        <v>3.32</v>
      </c>
      <c r="M4197">
        <v>9410</v>
      </c>
    </row>
    <row r="4198" spans="1:13" x14ac:dyDescent="0.25">
      <c r="A4198" s="5" t="str">
        <f t="shared" si="65"/>
        <v>wl11 Comdty20180831</v>
      </c>
      <c r="B4198">
        <v>11</v>
      </c>
      <c r="C4198">
        <v>231</v>
      </c>
      <c r="D4198" t="s">
        <v>137</v>
      </c>
      <c r="E4198" s="2">
        <v>43343</v>
      </c>
      <c r="F4198" t="s">
        <v>1426</v>
      </c>
      <c r="G4198" t="s">
        <v>784</v>
      </c>
      <c r="H4198">
        <v>6617</v>
      </c>
      <c r="I4198" t="s">
        <v>1019</v>
      </c>
      <c r="J4198">
        <v>227</v>
      </c>
      <c r="K4198">
        <v>0.90079365079365081</v>
      </c>
      <c r="L4198">
        <v>0</v>
      </c>
      <c r="M4198">
        <v>0</v>
      </c>
    </row>
    <row r="4199" spans="1:13" x14ac:dyDescent="0.25">
      <c r="A4199" s="5" t="str">
        <f t="shared" si="65"/>
        <v>wl11 Comdty20180928</v>
      </c>
      <c r="B4199">
        <v>11</v>
      </c>
      <c r="C4199">
        <v>231</v>
      </c>
      <c r="D4199" t="s">
        <v>137</v>
      </c>
      <c r="E4199" s="2">
        <v>43371</v>
      </c>
      <c r="F4199" t="s">
        <v>1426</v>
      </c>
      <c r="G4199" t="s">
        <v>786</v>
      </c>
      <c r="H4199">
        <v>6640</v>
      </c>
      <c r="I4199" t="s">
        <v>787</v>
      </c>
      <c r="J4199">
        <v>230</v>
      </c>
      <c r="K4199">
        <v>0.91269841269841268</v>
      </c>
      <c r="L4199">
        <v>0</v>
      </c>
      <c r="M4199">
        <v>0</v>
      </c>
    </row>
    <row r="4200" spans="1:13" x14ac:dyDescent="0.25">
      <c r="A4200" s="5" t="str">
        <f t="shared" si="65"/>
        <v>wl11 Comdty20181031</v>
      </c>
      <c r="B4200">
        <v>11</v>
      </c>
      <c r="C4200">
        <v>231</v>
      </c>
      <c r="D4200" t="s">
        <v>137</v>
      </c>
      <c r="E4200" s="2">
        <v>43404</v>
      </c>
      <c r="F4200" t="s">
        <v>1426</v>
      </c>
      <c r="G4200" t="s">
        <v>788</v>
      </c>
      <c r="H4200">
        <v>6662</v>
      </c>
      <c r="I4200" t="s">
        <v>789</v>
      </c>
      <c r="J4200">
        <v>229</v>
      </c>
      <c r="K4200">
        <v>0.90873015873015872</v>
      </c>
      <c r="L4200">
        <v>0</v>
      </c>
      <c r="M4200">
        <v>0</v>
      </c>
    </row>
    <row r="4201" spans="1:13" x14ac:dyDescent="0.25">
      <c r="A4201" s="5" t="str">
        <f t="shared" si="65"/>
        <v>wl11 Comdty20181130</v>
      </c>
      <c r="B4201">
        <v>11</v>
      </c>
      <c r="C4201">
        <v>231</v>
      </c>
      <c r="D4201" t="s">
        <v>137</v>
      </c>
      <c r="E4201" s="2">
        <v>43434</v>
      </c>
      <c r="F4201" t="s">
        <v>1426</v>
      </c>
      <c r="G4201" t="s">
        <v>790</v>
      </c>
      <c r="H4201">
        <v>6683</v>
      </c>
      <c r="I4201" t="s">
        <v>791</v>
      </c>
      <c r="J4201">
        <v>231</v>
      </c>
      <c r="K4201">
        <v>0.91666666666666663</v>
      </c>
      <c r="L4201">
        <v>0</v>
      </c>
      <c r="M4201">
        <v>0</v>
      </c>
    </row>
    <row r="4202" spans="1:13" x14ac:dyDescent="0.25">
      <c r="A4202" s="5" t="str">
        <f t="shared" si="65"/>
        <v>wl11 Comdty20181231</v>
      </c>
      <c r="B4202">
        <v>11</v>
      </c>
      <c r="C4202">
        <v>231</v>
      </c>
      <c r="D4202" t="s">
        <v>137</v>
      </c>
      <c r="E4202" s="2">
        <v>43465</v>
      </c>
      <c r="F4202" t="s">
        <v>1426</v>
      </c>
      <c r="G4202" t="s">
        <v>792</v>
      </c>
      <c r="H4202">
        <v>6706</v>
      </c>
      <c r="I4202" t="s">
        <v>793</v>
      </c>
      <c r="J4202">
        <v>232</v>
      </c>
      <c r="K4202">
        <v>0.92063492063492058</v>
      </c>
      <c r="L4202">
        <v>0</v>
      </c>
      <c r="M4202">
        <v>0</v>
      </c>
    </row>
    <row r="4203" spans="1:13" x14ac:dyDescent="0.25">
      <c r="A4203" s="5" t="str">
        <f t="shared" si="65"/>
        <v>wl11 Comdty20190131</v>
      </c>
      <c r="B4203">
        <v>11</v>
      </c>
      <c r="C4203">
        <v>231</v>
      </c>
      <c r="D4203" t="s">
        <v>137</v>
      </c>
      <c r="E4203" s="2">
        <v>43496</v>
      </c>
      <c r="F4203" t="s">
        <v>1426</v>
      </c>
      <c r="G4203" t="s">
        <v>794</v>
      </c>
      <c r="H4203">
        <v>6726</v>
      </c>
      <c r="I4203" t="s">
        <v>1021</v>
      </c>
      <c r="J4203">
        <v>231</v>
      </c>
      <c r="K4203">
        <v>0.91666666666666663</v>
      </c>
      <c r="L4203">
        <v>0</v>
      </c>
      <c r="M4203">
        <v>0</v>
      </c>
    </row>
    <row r="4204" spans="1:13" x14ac:dyDescent="0.25">
      <c r="A4204" s="5" t="str">
        <f t="shared" si="65"/>
        <v>wl11 Comdty20190228</v>
      </c>
      <c r="B4204">
        <v>11</v>
      </c>
      <c r="C4204">
        <v>231</v>
      </c>
      <c r="D4204" t="s">
        <v>137</v>
      </c>
      <c r="E4204" s="2">
        <v>43524</v>
      </c>
      <c r="F4204" t="s">
        <v>1426</v>
      </c>
      <c r="G4204" t="s">
        <v>796</v>
      </c>
      <c r="H4204">
        <v>6746</v>
      </c>
      <c r="I4204" t="s">
        <v>1213</v>
      </c>
      <c r="J4204">
        <v>230</v>
      </c>
      <c r="K4204">
        <v>0.91269841269841268</v>
      </c>
      <c r="L4204">
        <v>2.69</v>
      </c>
      <c r="M4204">
        <v>4090</v>
      </c>
    </row>
    <row r="4205" spans="1:13" x14ac:dyDescent="0.25">
      <c r="A4205" s="5" t="str">
        <f t="shared" si="65"/>
        <v>wl11 Comdty20190329</v>
      </c>
      <c r="B4205">
        <v>11</v>
      </c>
      <c r="C4205">
        <v>231</v>
      </c>
      <c r="D4205" t="s">
        <v>137</v>
      </c>
      <c r="E4205" s="2">
        <v>43553</v>
      </c>
      <c r="F4205" t="s">
        <v>1426</v>
      </c>
      <c r="G4205" t="s">
        <v>798</v>
      </c>
      <c r="H4205">
        <v>6769</v>
      </c>
      <c r="I4205" t="s">
        <v>799</v>
      </c>
      <c r="J4205">
        <v>232</v>
      </c>
      <c r="K4205">
        <v>0.92063492063492058</v>
      </c>
      <c r="L4205">
        <v>2.73</v>
      </c>
      <c r="M4205">
        <v>5815</v>
      </c>
    </row>
    <row r="4206" spans="1:13" x14ac:dyDescent="0.25">
      <c r="A4206" s="5" t="str">
        <f t="shared" si="65"/>
        <v>wl11 Comdty20190430</v>
      </c>
      <c r="B4206">
        <v>11</v>
      </c>
      <c r="C4206">
        <v>231</v>
      </c>
      <c r="D4206" t="s">
        <v>137</v>
      </c>
      <c r="E4206" s="2">
        <v>43585</v>
      </c>
      <c r="F4206" t="s">
        <v>1426</v>
      </c>
      <c r="G4206" t="s">
        <v>800</v>
      </c>
      <c r="H4206">
        <v>6787</v>
      </c>
      <c r="I4206" t="s">
        <v>1096</v>
      </c>
      <c r="J4206">
        <v>232</v>
      </c>
      <c r="K4206">
        <v>0.92063492063492058</v>
      </c>
      <c r="L4206">
        <v>0</v>
      </c>
      <c r="M4206">
        <v>0</v>
      </c>
    </row>
    <row r="4207" spans="1:13" x14ac:dyDescent="0.25">
      <c r="A4207" s="5" t="str">
        <f t="shared" si="65"/>
        <v>wl11 Comdty20190531</v>
      </c>
      <c r="B4207">
        <v>11</v>
      </c>
      <c r="C4207">
        <v>231</v>
      </c>
      <c r="D4207" t="s">
        <v>137</v>
      </c>
      <c r="E4207" s="2">
        <v>43616</v>
      </c>
      <c r="F4207" t="s">
        <v>1426</v>
      </c>
      <c r="G4207" t="s">
        <v>802</v>
      </c>
      <c r="H4207">
        <v>6808</v>
      </c>
      <c r="I4207" t="s">
        <v>803</v>
      </c>
      <c r="J4207">
        <v>231</v>
      </c>
      <c r="K4207">
        <v>0.91666666666666663</v>
      </c>
      <c r="L4207">
        <v>0</v>
      </c>
      <c r="M4207">
        <v>0</v>
      </c>
    </row>
    <row r="4208" spans="1:13" x14ac:dyDescent="0.25">
      <c r="A4208" s="5" t="str">
        <f t="shared" si="65"/>
        <v>wl11 Comdty20190628</v>
      </c>
      <c r="B4208">
        <v>11</v>
      </c>
      <c r="C4208">
        <v>231</v>
      </c>
      <c r="D4208" t="s">
        <v>137</v>
      </c>
      <c r="E4208" s="2">
        <v>43644</v>
      </c>
      <c r="F4208" t="s">
        <v>1426</v>
      </c>
      <c r="G4208" t="s">
        <v>804</v>
      </c>
      <c r="H4208">
        <v>6828</v>
      </c>
      <c r="I4208" t="s">
        <v>805</v>
      </c>
      <c r="J4208">
        <v>232</v>
      </c>
      <c r="K4208">
        <v>0.92063492063492058</v>
      </c>
      <c r="L4208">
        <v>0</v>
      </c>
      <c r="M4208">
        <v>0</v>
      </c>
    </row>
    <row r="4209" spans="1:13" x14ac:dyDescent="0.25">
      <c r="A4209" s="5" t="str">
        <f t="shared" si="65"/>
        <v>wl11 Comdty20190731</v>
      </c>
      <c r="B4209">
        <v>11</v>
      </c>
      <c r="C4209">
        <v>231</v>
      </c>
      <c r="D4209" t="s">
        <v>137</v>
      </c>
      <c r="E4209" s="2">
        <v>43677</v>
      </c>
      <c r="F4209" t="s">
        <v>1426</v>
      </c>
      <c r="G4209" t="s">
        <v>806</v>
      </c>
      <c r="H4209">
        <v>6848</v>
      </c>
      <c r="I4209" t="s">
        <v>807</v>
      </c>
      <c r="J4209">
        <v>230</v>
      </c>
      <c r="K4209">
        <v>0.91269841269841268</v>
      </c>
      <c r="L4209">
        <v>0</v>
      </c>
      <c r="M4209">
        <v>0</v>
      </c>
    </row>
    <row r="4210" spans="1:13" x14ac:dyDescent="0.25">
      <c r="A4210" s="5" t="str">
        <f t="shared" si="65"/>
        <v>wl11 Comdty20190830</v>
      </c>
      <c r="B4210">
        <v>11</v>
      </c>
      <c r="C4210">
        <v>231</v>
      </c>
      <c r="D4210" t="s">
        <v>137</v>
      </c>
      <c r="E4210" s="2">
        <v>43707</v>
      </c>
      <c r="F4210" t="s">
        <v>1426</v>
      </c>
      <c r="G4210" t="s">
        <v>808</v>
      </c>
      <c r="H4210">
        <v>6870</v>
      </c>
      <c r="I4210" t="s">
        <v>1025</v>
      </c>
      <c r="J4210">
        <v>231</v>
      </c>
      <c r="K4210">
        <v>0.91666666666666663</v>
      </c>
      <c r="L4210">
        <v>0</v>
      </c>
      <c r="M4210">
        <v>0</v>
      </c>
    </row>
    <row r="4211" spans="1:13" x14ac:dyDescent="0.25">
      <c r="A4211" s="5" t="str">
        <f t="shared" si="65"/>
        <v>wl11 Comdty20190930</v>
      </c>
      <c r="B4211">
        <v>11</v>
      </c>
      <c r="C4211">
        <v>231</v>
      </c>
      <c r="D4211" t="s">
        <v>137</v>
      </c>
      <c r="E4211" s="2">
        <v>43738</v>
      </c>
      <c r="F4211" t="s">
        <v>1426</v>
      </c>
      <c r="G4211" t="s">
        <v>810</v>
      </c>
      <c r="H4211">
        <v>6893</v>
      </c>
      <c r="I4211" t="s">
        <v>1026</v>
      </c>
      <c r="J4211">
        <v>230</v>
      </c>
      <c r="K4211">
        <v>0.91269841269841268</v>
      </c>
      <c r="L4211">
        <v>1.59</v>
      </c>
      <c r="M4211">
        <v>22470</v>
      </c>
    </row>
    <row r="4212" spans="1:13" x14ac:dyDescent="0.25">
      <c r="A4212" s="5" t="str">
        <f t="shared" si="65"/>
        <v>wl11 Comdty20191031</v>
      </c>
      <c r="B4212">
        <v>11</v>
      </c>
      <c r="C4212">
        <v>231</v>
      </c>
      <c r="D4212" t="s">
        <v>137</v>
      </c>
      <c r="E4212" s="2">
        <v>43769</v>
      </c>
      <c r="F4212" t="s">
        <v>1426</v>
      </c>
      <c r="G4212" t="s">
        <v>812</v>
      </c>
      <c r="H4212">
        <v>6913</v>
      </c>
      <c r="I4212" t="s">
        <v>813</v>
      </c>
      <c r="J4212">
        <v>229</v>
      </c>
      <c r="K4212">
        <v>0.90873015873015872</v>
      </c>
      <c r="L4212">
        <v>1.17</v>
      </c>
      <c r="M4212">
        <v>7750</v>
      </c>
    </row>
    <row r="4213" spans="1:13" x14ac:dyDescent="0.25">
      <c r="A4213" s="5" t="str">
        <f t="shared" si="65"/>
        <v>wl11 Comdty20191129</v>
      </c>
      <c r="B4213">
        <v>11</v>
      </c>
      <c r="C4213">
        <v>231</v>
      </c>
      <c r="D4213" t="s">
        <v>137</v>
      </c>
      <c r="E4213" s="2">
        <v>43798</v>
      </c>
      <c r="F4213" t="s">
        <v>1426</v>
      </c>
      <c r="G4213" t="s">
        <v>814</v>
      </c>
      <c r="H4213">
        <v>6934</v>
      </c>
      <c r="I4213" t="s">
        <v>815</v>
      </c>
      <c r="J4213">
        <v>230</v>
      </c>
      <c r="K4213">
        <v>0.91269841269841268</v>
      </c>
      <c r="L4213">
        <v>0</v>
      </c>
      <c r="M4213">
        <v>0</v>
      </c>
    </row>
    <row r="4214" spans="1:13" x14ac:dyDescent="0.25">
      <c r="A4214" s="5" t="str">
        <f t="shared" si="65"/>
        <v>wl11 Comdty20191231</v>
      </c>
      <c r="B4214">
        <v>11</v>
      </c>
      <c r="C4214">
        <v>231</v>
      </c>
      <c r="D4214" t="s">
        <v>137</v>
      </c>
      <c r="E4214" s="2">
        <v>43830</v>
      </c>
      <c r="F4214" t="s">
        <v>1426</v>
      </c>
      <c r="G4214" t="s">
        <v>816</v>
      </c>
      <c r="H4214">
        <v>6955</v>
      </c>
      <c r="I4214" t="s">
        <v>817</v>
      </c>
      <c r="J4214">
        <v>229</v>
      </c>
      <c r="K4214">
        <v>0.90873015873015872</v>
      </c>
      <c r="L4214">
        <v>0</v>
      </c>
      <c r="M4214">
        <v>0</v>
      </c>
    </row>
    <row r="4215" spans="1:13" x14ac:dyDescent="0.25">
      <c r="A4215" s="5" t="str">
        <f t="shared" si="65"/>
        <v>wl11 Comdty20200131</v>
      </c>
      <c r="B4215">
        <v>11</v>
      </c>
      <c r="C4215">
        <v>231</v>
      </c>
      <c r="D4215" t="s">
        <v>137</v>
      </c>
      <c r="E4215" s="2">
        <v>43861</v>
      </c>
      <c r="F4215" t="s">
        <v>1426</v>
      </c>
      <c r="G4215" t="s">
        <v>818</v>
      </c>
      <c r="H4215">
        <v>6976</v>
      </c>
      <c r="I4215" t="s">
        <v>1027</v>
      </c>
      <c r="J4215">
        <v>229</v>
      </c>
      <c r="K4215">
        <v>0.90873015873015872</v>
      </c>
      <c r="L4215">
        <v>0</v>
      </c>
      <c r="M4215">
        <v>0</v>
      </c>
    </row>
    <row r="4216" spans="1:13" x14ac:dyDescent="0.25">
      <c r="A4216" s="5" t="str">
        <f t="shared" si="65"/>
        <v>wl11 Comdty20200228</v>
      </c>
      <c r="B4216">
        <v>11</v>
      </c>
      <c r="C4216">
        <v>231</v>
      </c>
      <c r="D4216" t="s">
        <v>137</v>
      </c>
      <c r="E4216" s="2">
        <v>43889</v>
      </c>
      <c r="F4216" t="s">
        <v>1426</v>
      </c>
      <c r="G4216" t="s">
        <v>820</v>
      </c>
      <c r="H4216">
        <v>6997</v>
      </c>
      <c r="I4216" t="s">
        <v>821</v>
      </c>
      <c r="J4216">
        <v>231</v>
      </c>
      <c r="K4216">
        <v>0.91666666666666663</v>
      </c>
      <c r="L4216">
        <v>0.84</v>
      </c>
      <c r="M4216">
        <v>9440</v>
      </c>
    </row>
    <row r="4217" spans="1:13" x14ac:dyDescent="0.25">
      <c r="A4217" s="5" t="str">
        <f t="shared" si="65"/>
        <v>wl11 Comdty20200331</v>
      </c>
      <c r="B4217">
        <v>11</v>
      </c>
      <c r="C4217">
        <v>231</v>
      </c>
      <c r="D4217" t="s">
        <v>137</v>
      </c>
      <c r="E4217" s="2">
        <v>43921</v>
      </c>
      <c r="F4217" t="s">
        <v>1426</v>
      </c>
      <c r="G4217" t="s">
        <v>822</v>
      </c>
      <c r="H4217">
        <v>7018</v>
      </c>
      <c r="I4217" t="s">
        <v>823</v>
      </c>
      <c r="J4217">
        <v>227</v>
      </c>
      <c r="K4217">
        <v>0.90079365079365081</v>
      </c>
      <c r="L4217">
        <v>1.58</v>
      </c>
      <c r="M4217">
        <v>20505</v>
      </c>
    </row>
    <row r="4218" spans="1:13" x14ac:dyDescent="0.25">
      <c r="A4218" s="5" t="str">
        <f t="shared" si="65"/>
        <v>wl11 Comdty20200430</v>
      </c>
      <c r="B4218">
        <v>11</v>
      </c>
      <c r="C4218">
        <v>231</v>
      </c>
      <c r="D4218" t="s">
        <v>137</v>
      </c>
      <c r="E4218" s="2">
        <v>43951</v>
      </c>
      <c r="F4218" t="s">
        <v>1426</v>
      </c>
      <c r="G4218" t="s">
        <v>824</v>
      </c>
      <c r="H4218">
        <v>7036</v>
      </c>
      <c r="I4218" t="s">
        <v>1098</v>
      </c>
      <c r="J4218">
        <v>229</v>
      </c>
      <c r="K4218">
        <v>0.90873015873015872</v>
      </c>
      <c r="L4218">
        <v>0</v>
      </c>
      <c r="M4218">
        <v>0</v>
      </c>
    </row>
    <row r="4219" spans="1:13" x14ac:dyDescent="0.25">
      <c r="A4219" s="5" t="str">
        <f t="shared" si="65"/>
        <v>wl11 Comdty20200529</v>
      </c>
      <c r="B4219">
        <v>11</v>
      </c>
      <c r="C4219">
        <v>231</v>
      </c>
      <c r="D4219" t="s">
        <v>137</v>
      </c>
      <c r="E4219" s="2">
        <v>43980</v>
      </c>
      <c r="F4219" t="s">
        <v>1426</v>
      </c>
      <c r="G4219" t="s">
        <v>826</v>
      </c>
      <c r="H4219">
        <v>7058</v>
      </c>
      <c r="I4219" t="s">
        <v>827</v>
      </c>
      <c r="J4219">
        <v>230</v>
      </c>
      <c r="K4219">
        <v>0.91269841269841268</v>
      </c>
      <c r="L4219">
        <v>0</v>
      </c>
      <c r="M4219">
        <v>0</v>
      </c>
    </row>
    <row r="4220" spans="1:13" x14ac:dyDescent="0.25">
      <c r="A4220" s="5" t="str">
        <f t="shared" si="65"/>
        <v>wl11 Comdty20200630</v>
      </c>
      <c r="B4220">
        <v>11</v>
      </c>
      <c r="C4220">
        <v>231</v>
      </c>
      <c r="D4220" t="s">
        <v>137</v>
      </c>
      <c r="E4220" s="2">
        <v>44012</v>
      </c>
      <c r="F4220" t="s">
        <v>1426</v>
      </c>
      <c r="G4220" t="s">
        <v>828</v>
      </c>
      <c r="H4220">
        <v>7079</v>
      </c>
      <c r="I4220" t="s">
        <v>829</v>
      </c>
      <c r="J4220">
        <v>229</v>
      </c>
      <c r="K4220">
        <v>0.90873015873015872</v>
      </c>
      <c r="L4220">
        <v>-0.49</v>
      </c>
      <c r="M4220">
        <v>43780</v>
      </c>
    </row>
    <row r="4221" spans="1:13" x14ac:dyDescent="0.25">
      <c r="A4221" s="5" t="str">
        <f t="shared" si="65"/>
        <v>wl11 Comdty20200731</v>
      </c>
      <c r="B4221">
        <v>11</v>
      </c>
      <c r="C4221">
        <v>231</v>
      </c>
      <c r="D4221" t="s">
        <v>137</v>
      </c>
      <c r="E4221" s="2">
        <v>44043</v>
      </c>
      <c r="F4221" t="s">
        <v>1426</v>
      </c>
      <c r="G4221" t="s">
        <v>830</v>
      </c>
      <c r="H4221">
        <v>7099</v>
      </c>
      <c r="I4221" t="s">
        <v>831</v>
      </c>
      <c r="J4221">
        <v>228</v>
      </c>
      <c r="K4221">
        <v>0.90476190476190477</v>
      </c>
      <c r="L4221">
        <v>-0.84</v>
      </c>
      <c r="M4221">
        <v>20215</v>
      </c>
    </row>
    <row r="4222" spans="1:13" x14ac:dyDescent="0.25">
      <c r="A4222" s="5" t="str">
        <f t="shared" si="65"/>
        <v>wl11 Comdty20200831</v>
      </c>
      <c r="B4222">
        <v>11</v>
      </c>
      <c r="C4222">
        <v>231</v>
      </c>
      <c r="D4222" t="s">
        <v>137</v>
      </c>
      <c r="E4222" s="2">
        <v>44074</v>
      </c>
      <c r="F4222" t="s">
        <v>1426</v>
      </c>
      <c r="G4222" t="s">
        <v>832</v>
      </c>
      <c r="H4222">
        <v>7121</v>
      </c>
      <c r="I4222" t="s">
        <v>833</v>
      </c>
      <c r="J4222">
        <v>229</v>
      </c>
      <c r="K4222">
        <v>0.90873015873015872</v>
      </c>
      <c r="L4222">
        <v>0</v>
      </c>
      <c r="M4222">
        <v>0</v>
      </c>
    </row>
    <row r="4223" spans="1:13" x14ac:dyDescent="0.25">
      <c r="A4223" s="5" t="str">
        <f t="shared" si="65"/>
        <v>wl11 Comdty20200930</v>
      </c>
      <c r="B4223">
        <v>11</v>
      </c>
      <c r="C4223">
        <v>231</v>
      </c>
      <c r="D4223" t="s">
        <v>137</v>
      </c>
      <c r="E4223" s="2">
        <v>44104</v>
      </c>
      <c r="F4223" t="s">
        <v>1426</v>
      </c>
      <c r="G4223" t="s">
        <v>834</v>
      </c>
      <c r="H4223">
        <v>7143</v>
      </c>
      <c r="I4223" t="s">
        <v>1031</v>
      </c>
      <c r="J4223">
        <v>229</v>
      </c>
      <c r="K4223">
        <v>0.90873015873015872</v>
      </c>
      <c r="L4223">
        <v>0</v>
      </c>
      <c r="M4223">
        <v>0</v>
      </c>
    </row>
    <row r="4224" spans="1:13" x14ac:dyDescent="0.25">
      <c r="A4224" s="5" t="str">
        <f t="shared" si="65"/>
        <v>wl11 Comdty20201030</v>
      </c>
      <c r="B4224">
        <v>11</v>
      </c>
      <c r="C4224">
        <v>231</v>
      </c>
      <c r="D4224" t="s">
        <v>137</v>
      </c>
      <c r="E4224" s="2">
        <v>44134</v>
      </c>
      <c r="F4224" t="s">
        <v>1426</v>
      </c>
      <c r="G4224" t="s">
        <v>836</v>
      </c>
      <c r="H4224">
        <v>7164</v>
      </c>
      <c r="I4224" t="s">
        <v>837</v>
      </c>
      <c r="J4224">
        <v>230</v>
      </c>
      <c r="K4224">
        <v>0.91269841269841268</v>
      </c>
      <c r="L4224">
        <v>0</v>
      </c>
      <c r="M4224">
        <v>0</v>
      </c>
    </row>
    <row r="4225" spans="1:13" x14ac:dyDescent="0.25">
      <c r="A4225" s="5" t="str">
        <f t="shared" si="65"/>
        <v>wl11 Comdty20201130</v>
      </c>
      <c r="B4225">
        <v>11</v>
      </c>
      <c r="C4225">
        <v>231</v>
      </c>
      <c r="D4225" t="s">
        <v>137</v>
      </c>
      <c r="E4225" s="2">
        <v>44165</v>
      </c>
      <c r="F4225" t="s">
        <v>1426</v>
      </c>
      <c r="G4225" t="s">
        <v>838</v>
      </c>
      <c r="H4225">
        <v>7185</v>
      </c>
      <c r="I4225" t="s">
        <v>839</v>
      </c>
      <c r="J4225">
        <v>230</v>
      </c>
      <c r="K4225">
        <v>0.91269841269841268</v>
      </c>
      <c r="L4225">
        <v>0</v>
      </c>
      <c r="M4225">
        <v>0</v>
      </c>
    </row>
    <row r="4226" spans="1:13" x14ac:dyDescent="0.25">
      <c r="A4226" s="5" t="str">
        <f t="shared" si="65"/>
        <v>wl11 Comdty20201231</v>
      </c>
      <c r="B4226">
        <v>11</v>
      </c>
      <c r="C4226">
        <v>231</v>
      </c>
      <c r="D4226" t="s">
        <v>137</v>
      </c>
      <c r="E4226" s="2">
        <v>44196</v>
      </c>
      <c r="F4226" t="s">
        <v>1426</v>
      </c>
      <c r="G4226" t="s">
        <v>840</v>
      </c>
      <c r="H4226">
        <v>7205</v>
      </c>
      <c r="I4226" t="s">
        <v>841</v>
      </c>
      <c r="J4226">
        <v>228</v>
      </c>
      <c r="K4226">
        <v>0.90476190476190477</v>
      </c>
      <c r="L4226">
        <v>0</v>
      </c>
      <c r="M4226">
        <v>0</v>
      </c>
    </row>
    <row r="4227" spans="1:13" x14ac:dyDescent="0.25">
      <c r="A4227" s="5" t="str">
        <f t="shared" ref="A4227:A4290" si="66">F4227&amp;TEXT(E4227,"yyyymmdd")</f>
        <v>wl11 Comdty20210129</v>
      </c>
      <c r="B4227">
        <v>11</v>
      </c>
      <c r="C4227">
        <v>231</v>
      </c>
      <c r="D4227" t="s">
        <v>137</v>
      </c>
      <c r="E4227" s="2">
        <v>44225</v>
      </c>
      <c r="F4227" t="s">
        <v>1426</v>
      </c>
      <c r="G4227" t="s">
        <v>842</v>
      </c>
      <c r="H4227">
        <v>7226</v>
      </c>
      <c r="I4227" t="s">
        <v>1032</v>
      </c>
      <c r="J4227">
        <v>231</v>
      </c>
      <c r="K4227">
        <v>0.91666666666666663</v>
      </c>
      <c r="L4227">
        <v>0</v>
      </c>
      <c r="M4227">
        <v>0</v>
      </c>
    </row>
    <row r="4228" spans="1:13" x14ac:dyDescent="0.25">
      <c r="A4228" s="5" t="str">
        <f t="shared" si="66"/>
        <v>wl11 Comdty20210226</v>
      </c>
      <c r="B4228">
        <v>11</v>
      </c>
      <c r="C4228">
        <v>231</v>
      </c>
      <c r="D4228" t="s">
        <v>137</v>
      </c>
      <c r="E4228" s="2">
        <v>44253</v>
      </c>
      <c r="F4228" t="s">
        <v>1426</v>
      </c>
      <c r="G4228" t="s">
        <v>844</v>
      </c>
      <c r="H4228">
        <v>7249</v>
      </c>
      <c r="I4228" t="s">
        <v>1033</v>
      </c>
      <c r="J4228">
        <v>233</v>
      </c>
      <c r="K4228">
        <v>0.92460317460317465</v>
      </c>
      <c r="L4228">
        <v>-0.42</v>
      </c>
      <c r="M4228">
        <v>4914</v>
      </c>
    </row>
    <row r="4229" spans="1:13" x14ac:dyDescent="0.25">
      <c r="A4229" s="5" t="str">
        <f t="shared" si="66"/>
        <v>wl11 Comdty20210331</v>
      </c>
      <c r="B4229">
        <v>11</v>
      </c>
      <c r="C4229">
        <v>231</v>
      </c>
      <c r="D4229" t="s">
        <v>137</v>
      </c>
      <c r="E4229" s="2">
        <v>44286</v>
      </c>
      <c r="F4229" t="s">
        <v>1426</v>
      </c>
      <c r="G4229" t="s">
        <v>846</v>
      </c>
      <c r="H4229">
        <v>7270</v>
      </c>
      <c r="I4229" t="s">
        <v>847</v>
      </c>
      <c r="J4229">
        <v>230</v>
      </c>
      <c r="K4229">
        <v>0.91269841269841268</v>
      </c>
      <c r="L4229">
        <v>-0.48</v>
      </c>
      <c r="M4229">
        <v>10049</v>
      </c>
    </row>
    <row r="4230" spans="1:13" x14ac:dyDescent="0.25">
      <c r="A4230" s="5" t="str">
        <f t="shared" si="66"/>
        <v>wl11 Comdty20210430</v>
      </c>
      <c r="B4230">
        <v>11</v>
      </c>
      <c r="C4230">
        <v>231</v>
      </c>
      <c r="D4230" t="s">
        <v>137</v>
      </c>
      <c r="E4230" s="2">
        <v>44316</v>
      </c>
      <c r="F4230" t="s">
        <v>1426</v>
      </c>
      <c r="G4230" t="s">
        <v>848</v>
      </c>
      <c r="H4230">
        <v>7288</v>
      </c>
      <c r="I4230" t="s">
        <v>1100</v>
      </c>
      <c r="J4230">
        <v>231</v>
      </c>
      <c r="K4230">
        <v>0.91666666666666663</v>
      </c>
      <c r="L4230">
        <v>0</v>
      </c>
      <c r="M4230">
        <v>0</v>
      </c>
    </row>
    <row r="4231" spans="1:13" x14ac:dyDescent="0.25">
      <c r="A4231" s="5" t="str">
        <f t="shared" si="66"/>
        <v>wl11 Comdty20210531</v>
      </c>
      <c r="B4231">
        <v>11</v>
      </c>
      <c r="C4231">
        <v>231</v>
      </c>
      <c r="D4231" t="s">
        <v>137</v>
      </c>
      <c r="E4231" s="2">
        <v>44347</v>
      </c>
      <c r="F4231" t="s">
        <v>1426</v>
      </c>
      <c r="G4231" t="s">
        <v>850</v>
      </c>
      <c r="H4231">
        <v>7311</v>
      </c>
      <c r="I4231" t="s">
        <v>851</v>
      </c>
      <c r="J4231">
        <v>230</v>
      </c>
      <c r="K4231">
        <v>0.91269841269841268</v>
      </c>
      <c r="L4231">
        <v>0</v>
      </c>
      <c r="M4231">
        <v>0</v>
      </c>
    </row>
    <row r="4232" spans="1:13" x14ac:dyDescent="0.25">
      <c r="A4232" s="5" t="str">
        <f t="shared" si="66"/>
        <v>wl11 Comdty20210630</v>
      </c>
      <c r="B4232">
        <v>11</v>
      </c>
      <c r="C4232">
        <v>231</v>
      </c>
      <c r="D4232" t="s">
        <v>137</v>
      </c>
      <c r="E4232" s="2">
        <v>44377</v>
      </c>
      <c r="F4232" t="s">
        <v>1426</v>
      </c>
      <c r="G4232" t="s">
        <v>852</v>
      </c>
      <c r="H4232">
        <v>7330</v>
      </c>
      <c r="I4232" t="s">
        <v>853</v>
      </c>
      <c r="J4232">
        <v>230</v>
      </c>
      <c r="K4232">
        <v>0.91269841269841268</v>
      </c>
      <c r="L4232">
        <v>0</v>
      </c>
      <c r="M4232">
        <v>0</v>
      </c>
    </row>
    <row r="4233" spans="1:13" x14ac:dyDescent="0.25">
      <c r="A4233" s="5" t="str">
        <f t="shared" si="66"/>
        <v>wl11 Comdty20210730</v>
      </c>
      <c r="B4233">
        <v>11</v>
      </c>
      <c r="C4233">
        <v>231</v>
      </c>
      <c r="D4233" t="s">
        <v>137</v>
      </c>
      <c r="E4233" s="2">
        <v>44407</v>
      </c>
      <c r="F4233" t="s">
        <v>1426</v>
      </c>
      <c r="G4233" t="s">
        <v>854</v>
      </c>
      <c r="H4233">
        <v>7352</v>
      </c>
      <c r="I4233" t="s">
        <v>855</v>
      </c>
      <c r="J4233">
        <v>230</v>
      </c>
      <c r="K4233">
        <v>0.91269841269841268</v>
      </c>
      <c r="L4233">
        <v>0</v>
      </c>
      <c r="M4233">
        <v>0</v>
      </c>
    </row>
    <row r="4234" spans="1:13" x14ac:dyDescent="0.25">
      <c r="A4234" s="5" t="str">
        <f t="shared" si="66"/>
        <v>wl11 Comdty20210831</v>
      </c>
      <c r="B4234">
        <v>11</v>
      </c>
      <c r="C4234">
        <v>231</v>
      </c>
      <c r="D4234" t="s">
        <v>137</v>
      </c>
      <c r="E4234" s="2">
        <v>44439</v>
      </c>
      <c r="F4234" t="s">
        <v>1426</v>
      </c>
      <c r="G4234" t="s">
        <v>856</v>
      </c>
      <c r="H4234">
        <v>7373</v>
      </c>
      <c r="I4234" t="s">
        <v>857</v>
      </c>
      <c r="J4234">
        <v>229</v>
      </c>
      <c r="K4234">
        <v>0.90873015873015872</v>
      </c>
      <c r="L4234">
        <v>0</v>
      </c>
      <c r="M4234">
        <v>0</v>
      </c>
    </row>
    <row r="4235" spans="1:13" x14ac:dyDescent="0.25">
      <c r="A4235" s="5" t="str">
        <f t="shared" si="66"/>
        <v>wl11 Comdty20210930</v>
      </c>
      <c r="B4235">
        <v>11</v>
      </c>
      <c r="C4235">
        <v>231</v>
      </c>
      <c r="D4235" t="s">
        <v>137</v>
      </c>
      <c r="E4235" s="2">
        <v>44469</v>
      </c>
      <c r="F4235" t="s">
        <v>1426</v>
      </c>
      <c r="G4235" t="s">
        <v>858</v>
      </c>
      <c r="H4235">
        <v>7394</v>
      </c>
      <c r="I4235" t="s">
        <v>1037</v>
      </c>
      <c r="J4235">
        <v>230</v>
      </c>
      <c r="K4235">
        <v>0.91269841269841268</v>
      </c>
      <c r="L4235">
        <v>2.4900000000000002</v>
      </c>
      <c r="M4235">
        <v>59851</v>
      </c>
    </row>
    <row r="4236" spans="1:13" x14ac:dyDescent="0.25">
      <c r="A4236" s="5" t="str">
        <f t="shared" si="66"/>
        <v>wl11 Comdty20211029</v>
      </c>
      <c r="B4236">
        <v>11</v>
      </c>
      <c r="C4236">
        <v>231</v>
      </c>
      <c r="D4236" t="s">
        <v>137</v>
      </c>
      <c r="E4236" s="2">
        <v>44498</v>
      </c>
      <c r="F4236" t="s">
        <v>1426</v>
      </c>
      <c r="G4236" t="s">
        <v>860</v>
      </c>
      <c r="H4236">
        <v>7416</v>
      </c>
      <c r="I4236" t="s">
        <v>861</v>
      </c>
      <c r="J4236">
        <v>232</v>
      </c>
      <c r="K4236">
        <v>0.92063492063492058</v>
      </c>
      <c r="L4236">
        <v>2.85</v>
      </c>
      <c r="M4236">
        <v>69080</v>
      </c>
    </row>
    <row r="4237" spans="1:13" x14ac:dyDescent="0.25">
      <c r="A4237" s="5" t="str">
        <f t="shared" si="66"/>
        <v>wl11 Comdty20211130</v>
      </c>
      <c r="B4237">
        <v>11</v>
      </c>
      <c r="C4237">
        <v>231</v>
      </c>
      <c r="D4237" t="s">
        <v>137</v>
      </c>
      <c r="E4237" s="2">
        <v>44530</v>
      </c>
      <c r="F4237" t="s">
        <v>1426</v>
      </c>
      <c r="G4237" t="s">
        <v>862</v>
      </c>
      <c r="H4237">
        <v>7437</v>
      </c>
      <c r="I4237" t="s">
        <v>863</v>
      </c>
      <c r="J4237">
        <v>231</v>
      </c>
      <c r="K4237">
        <v>0.91666666666666663</v>
      </c>
      <c r="L4237">
        <v>0</v>
      </c>
      <c r="M4237">
        <v>0</v>
      </c>
    </row>
    <row r="4238" spans="1:13" x14ac:dyDescent="0.25">
      <c r="A4238" s="5" t="str">
        <f t="shared" si="66"/>
        <v>wl11 Comdty20211231</v>
      </c>
      <c r="B4238">
        <v>11</v>
      </c>
      <c r="C4238">
        <v>231</v>
      </c>
      <c r="D4238" t="s">
        <v>137</v>
      </c>
      <c r="E4238" s="2">
        <v>44561</v>
      </c>
      <c r="F4238" t="s">
        <v>1426</v>
      </c>
      <c r="G4238" t="s">
        <v>864</v>
      </c>
      <c r="H4238">
        <v>7457</v>
      </c>
      <c r="I4238" t="s">
        <v>865</v>
      </c>
      <c r="J4238">
        <v>229</v>
      </c>
      <c r="K4238">
        <v>0.90873015873015872</v>
      </c>
      <c r="L4238">
        <v>0</v>
      </c>
      <c r="M4238">
        <v>0</v>
      </c>
    </row>
    <row r="4239" spans="1:13" x14ac:dyDescent="0.25">
      <c r="A4239" s="5" t="str">
        <f t="shared" si="66"/>
        <v>wl11 Comdty20220131</v>
      </c>
      <c r="B4239">
        <v>11</v>
      </c>
      <c r="C4239">
        <v>231</v>
      </c>
      <c r="D4239" t="s">
        <v>137</v>
      </c>
      <c r="E4239" s="2">
        <v>44592</v>
      </c>
      <c r="F4239" t="s">
        <v>1426</v>
      </c>
      <c r="G4239" t="s">
        <v>866</v>
      </c>
      <c r="H4239">
        <v>7478</v>
      </c>
      <c r="I4239" t="s">
        <v>867</v>
      </c>
      <c r="J4239">
        <v>230</v>
      </c>
      <c r="K4239">
        <v>0.91269841269841268</v>
      </c>
      <c r="L4239">
        <v>0</v>
      </c>
      <c r="M4239">
        <v>0</v>
      </c>
    </row>
    <row r="4240" spans="1:13" x14ac:dyDescent="0.25">
      <c r="A4240" s="5" t="str">
        <f t="shared" si="66"/>
        <v>wl11 Comdty20220228</v>
      </c>
      <c r="B4240">
        <v>11</v>
      </c>
      <c r="C4240">
        <v>231</v>
      </c>
      <c r="D4240" t="s">
        <v>137</v>
      </c>
      <c r="E4240" s="2">
        <v>44620</v>
      </c>
      <c r="F4240" t="s">
        <v>1426</v>
      </c>
      <c r="G4240" t="s">
        <v>868</v>
      </c>
      <c r="H4240">
        <v>7500</v>
      </c>
      <c r="I4240" t="s">
        <v>1214</v>
      </c>
      <c r="J4240">
        <v>231</v>
      </c>
      <c r="K4240">
        <v>0.91666666666666663</v>
      </c>
      <c r="L4240">
        <v>6.68</v>
      </c>
      <c r="M4240">
        <v>15549</v>
      </c>
    </row>
    <row r="4241" spans="1:13" x14ac:dyDescent="0.25">
      <c r="A4241" s="5" t="str">
        <f t="shared" si="66"/>
        <v>wl11 Comdty20220331</v>
      </c>
      <c r="B4241">
        <v>11</v>
      </c>
      <c r="C4241">
        <v>231</v>
      </c>
      <c r="D4241" t="s">
        <v>137</v>
      </c>
      <c r="E4241" s="2">
        <v>44651</v>
      </c>
      <c r="F4241" t="s">
        <v>1426</v>
      </c>
      <c r="G4241" t="s">
        <v>13</v>
      </c>
      <c r="H4241">
        <v>7522</v>
      </c>
      <c r="I4241" t="s">
        <v>14</v>
      </c>
      <c r="J4241">
        <v>229</v>
      </c>
      <c r="K4241">
        <v>0.90873015873015872</v>
      </c>
      <c r="L4241">
        <v>6.13</v>
      </c>
      <c r="M4241">
        <v>9311</v>
      </c>
    </row>
    <row r="4242" spans="1:13" x14ac:dyDescent="0.25">
      <c r="A4242" s="5" t="str">
        <f t="shared" si="66"/>
        <v>wl11 Comdty20220429</v>
      </c>
      <c r="B4242">
        <v>11</v>
      </c>
      <c r="C4242">
        <v>231</v>
      </c>
      <c r="D4242" t="s">
        <v>137</v>
      </c>
      <c r="E4242" s="2">
        <v>44680</v>
      </c>
      <c r="F4242" t="s">
        <v>1426</v>
      </c>
      <c r="G4242" t="s">
        <v>15</v>
      </c>
      <c r="H4242">
        <v>7540</v>
      </c>
      <c r="I4242" t="s">
        <v>1102</v>
      </c>
      <c r="J4242">
        <v>232</v>
      </c>
      <c r="K4242">
        <v>0.92063492063492058</v>
      </c>
      <c r="L4242">
        <v>0</v>
      </c>
      <c r="M4242">
        <v>0</v>
      </c>
    </row>
    <row r="4243" spans="1:13" x14ac:dyDescent="0.25">
      <c r="A4243" s="5" t="str">
        <f t="shared" si="66"/>
        <v>wl11 Comdty20220531</v>
      </c>
      <c r="B4243">
        <v>11</v>
      </c>
      <c r="C4243">
        <v>231</v>
      </c>
      <c r="D4243" t="s">
        <v>137</v>
      </c>
      <c r="E4243" s="2">
        <v>44712</v>
      </c>
      <c r="F4243" t="s">
        <v>1426</v>
      </c>
      <c r="G4243" t="s">
        <v>17</v>
      </c>
      <c r="H4243">
        <v>7562</v>
      </c>
      <c r="I4243" t="s">
        <v>18</v>
      </c>
      <c r="J4243">
        <v>229</v>
      </c>
      <c r="K4243">
        <v>0.90873015873015872</v>
      </c>
      <c r="L4243">
        <v>0</v>
      </c>
      <c r="M4243">
        <v>0</v>
      </c>
    </row>
    <row r="4244" spans="1:13" x14ac:dyDescent="0.25">
      <c r="A4244" s="5" t="str">
        <f t="shared" si="66"/>
        <v>wl11 Comdty20220630</v>
      </c>
      <c r="B4244">
        <v>11</v>
      </c>
      <c r="C4244">
        <v>231</v>
      </c>
      <c r="D4244" t="s">
        <v>137</v>
      </c>
      <c r="E4244" s="2">
        <v>44742</v>
      </c>
      <c r="F4244" t="s">
        <v>1426</v>
      </c>
      <c r="G4244" t="s">
        <v>19</v>
      </c>
      <c r="H4244">
        <v>7580</v>
      </c>
      <c r="I4244" t="s">
        <v>20</v>
      </c>
      <c r="J4244">
        <v>229</v>
      </c>
      <c r="K4244">
        <v>0.90873015873015872</v>
      </c>
      <c r="L4244">
        <v>7.01</v>
      </c>
      <c r="M4244">
        <v>64888</v>
      </c>
    </row>
    <row r="4245" spans="1:13" x14ac:dyDescent="0.25">
      <c r="A4245" s="5" t="str">
        <f t="shared" si="66"/>
        <v>wl11 Comdty20220729</v>
      </c>
      <c r="B4245">
        <v>11</v>
      </c>
      <c r="C4245">
        <v>231</v>
      </c>
      <c r="D4245" t="s">
        <v>137</v>
      </c>
      <c r="E4245" s="2">
        <v>44771</v>
      </c>
      <c r="F4245" t="s">
        <v>1426</v>
      </c>
      <c r="G4245" t="s">
        <v>21</v>
      </c>
      <c r="H4245">
        <v>7602</v>
      </c>
      <c r="I4245" t="s">
        <v>22</v>
      </c>
      <c r="J4245">
        <v>230</v>
      </c>
      <c r="K4245">
        <v>0.91269841269841268</v>
      </c>
      <c r="L4245">
        <v>8.1999999999999993</v>
      </c>
      <c r="M4245">
        <v>33858</v>
      </c>
    </row>
    <row r="4246" spans="1:13" x14ac:dyDescent="0.25">
      <c r="A4246" s="5" t="str">
        <f t="shared" si="66"/>
        <v>wl11 Comdty20220831</v>
      </c>
      <c r="B4246">
        <v>11</v>
      </c>
      <c r="C4246">
        <v>231</v>
      </c>
      <c r="D4246" t="s">
        <v>137</v>
      </c>
      <c r="E4246" s="2">
        <v>44804</v>
      </c>
      <c r="F4246" t="s">
        <v>1426</v>
      </c>
      <c r="G4246" t="s">
        <v>23</v>
      </c>
      <c r="H4246">
        <v>7624</v>
      </c>
      <c r="I4246" t="s">
        <v>76</v>
      </c>
      <c r="J4246">
        <v>228</v>
      </c>
      <c r="K4246">
        <v>0.90476190476190477</v>
      </c>
      <c r="L4246">
        <v>0</v>
      </c>
      <c r="M4246">
        <v>0</v>
      </c>
    </row>
    <row r="4247" spans="1:13" x14ac:dyDescent="0.25">
      <c r="A4247" s="5" t="str">
        <f t="shared" si="66"/>
        <v>wl11 Comdty20220930</v>
      </c>
      <c r="B4247">
        <v>11</v>
      </c>
      <c r="C4247">
        <v>231</v>
      </c>
      <c r="D4247" t="s">
        <v>137</v>
      </c>
      <c r="E4247" s="2">
        <v>44834</v>
      </c>
      <c r="F4247" t="s">
        <v>1426</v>
      </c>
      <c r="G4247" t="s">
        <v>25</v>
      </c>
      <c r="H4247">
        <v>7645</v>
      </c>
      <c r="I4247" t="s">
        <v>77</v>
      </c>
      <c r="J4247">
        <v>229</v>
      </c>
      <c r="K4247">
        <v>0.90873015873015872</v>
      </c>
      <c r="L4247">
        <v>0</v>
      </c>
      <c r="M4247">
        <v>0</v>
      </c>
    </row>
    <row r="4248" spans="1:13" x14ac:dyDescent="0.25">
      <c r="A4248" s="5" t="str">
        <f t="shared" si="66"/>
        <v>wl11 Comdty20221031</v>
      </c>
      <c r="B4248">
        <v>11</v>
      </c>
      <c r="C4248">
        <v>231</v>
      </c>
      <c r="D4248" t="s">
        <v>137</v>
      </c>
      <c r="E4248" s="2">
        <v>44865</v>
      </c>
      <c r="F4248" t="s">
        <v>1426</v>
      </c>
      <c r="G4248" t="s">
        <v>27</v>
      </c>
      <c r="H4248">
        <v>7667</v>
      </c>
      <c r="I4248" t="s">
        <v>28</v>
      </c>
      <c r="J4248">
        <v>230</v>
      </c>
      <c r="K4248">
        <v>0.91269841269841268</v>
      </c>
      <c r="L4248">
        <v>0</v>
      </c>
      <c r="M4248">
        <v>0</v>
      </c>
    </row>
    <row r="4249" spans="1:13" x14ac:dyDescent="0.25">
      <c r="A4249" s="5" t="str">
        <f t="shared" si="66"/>
        <v>wl11 Comdty20221130</v>
      </c>
      <c r="B4249">
        <v>11</v>
      </c>
      <c r="C4249">
        <v>231</v>
      </c>
      <c r="D4249" t="s">
        <v>137</v>
      </c>
      <c r="E4249" s="2">
        <v>44895</v>
      </c>
      <c r="F4249" t="s">
        <v>1426</v>
      </c>
      <c r="G4249" t="s">
        <v>29</v>
      </c>
      <c r="H4249">
        <v>7687</v>
      </c>
      <c r="I4249" t="s">
        <v>30</v>
      </c>
      <c r="J4249">
        <v>230</v>
      </c>
      <c r="K4249">
        <v>0.91269841269841268</v>
      </c>
      <c r="L4249">
        <v>0</v>
      </c>
      <c r="M4249">
        <v>0</v>
      </c>
    </row>
    <row r="4250" spans="1:13" x14ac:dyDescent="0.25">
      <c r="A4250" s="5" t="str">
        <f t="shared" si="66"/>
        <v>wl11 Comdty20221230</v>
      </c>
      <c r="B4250">
        <v>11</v>
      </c>
      <c r="C4250">
        <v>231</v>
      </c>
      <c r="D4250" t="s">
        <v>137</v>
      </c>
      <c r="E4250" s="2">
        <v>44925</v>
      </c>
      <c r="F4250" t="s">
        <v>1426</v>
      </c>
      <c r="G4250" t="s">
        <v>31</v>
      </c>
      <c r="H4250">
        <v>7708</v>
      </c>
      <c r="I4250" t="s">
        <v>32</v>
      </c>
      <c r="J4250">
        <v>229</v>
      </c>
      <c r="K4250">
        <v>0.90873015873015872</v>
      </c>
      <c r="L4250">
        <v>0</v>
      </c>
      <c r="M4250">
        <v>0</v>
      </c>
    </row>
    <row r="4251" spans="1:13" x14ac:dyDescent="0.25">
      <c r="A4251" s="5" t="str">
        <f t="shared" si="66"/>
        <v>wl11 Comdty20230131</v>
      </c>
      <c r="B4251">
        <v>11</v>
      </c>
      <c r="C4251">
        <v>231</v>
      </c>
      <c r="D4251" t="s">
        <v>137</v>
      </c>
      <c r="E4251" s="2">
        <v>44957</v>
      </c>
      <c r="F4251" t="s">
        <v>1426</v>
      </c>
      <c r="G4251" t="s">
        <v>33</v>
      </c>
      <c r="H4251">
        <v>7729</v>
      </c>
      <c r="I4251" t="s">
        <v>34</v>
      </c>
      <c r="J4251">
        <v>227</v>
      </c>
      <c r="K4251">
        <v>0.90079365079365081</v>
      </c>
      <c r="L4251">
        <v>0</v>
      </c>
      <c r="M4251">
        <v>0</v>
      </c>
    </row>
    <row r="4252" spans="1:13" x14ac:dyDescent="0.25">
      <c r="A4252" s="5" t="str">
        <f t="shared" si="66"/>
        <v>wl11 Comdty20230228</v>
      </c>
      <c r="B4252">
        <v>11</v>
      </c>
      <c r="C4252">
        <v>231</v>
      </c>
      <c r="D4252" t="s">
        <v>137</v>
      </c>
      <c r="E4252" s="2">
        <v>44985</v>
      </c>
      <c r="F4252" t="s">
        <v>1426</v>
      </c>
      <c r="G4252" t="s">
        <v>35</v>
      </c>
      <c r="H4252">
        <v>7748</v>
      </c>
      <c r="I4252" t="s">
        <v>138</v>
      </c>
      <c r="J4252">
        <v>228</v>
      </c>
      <c r="K4252">
        <v>0.90476190476190477</v>
      </c>
      <c r="L4252">
        <v>6.35</v>
      </c>
      <c r="M4252">
        <v>5951</v>
      </c>
    </row>
    <row r="4253" spans="1:13" x14ac:dyDescent="0.25">
      <c r="A4253" s="5" t="str">
        <f t="shared" si="66"/>
        <v>wl11 Comdty20230331</v>
      </c>
      <c r="B4253">
        <v>11</v>
      </c>
      <c r="C4253">
        <v>231</v>
      </c>
      <c r="D4253" t="s">
        <v>137</v>
      </c>
      <c r="E4253" s="2">
        <v>45016</v>
      </c>
      <c r="F4253" t="s">
        <v>1426</v>
      </c>
      <c r="G4253" t="s">
        <v>37</v>
      </c>
      <c r="H4253">
        <v>7769</v>
      </c>
      <c r="I4253" t="s">
        <v>38</v>
      </c>
      <c r="J4253">
        <v>227</v>
      </c>
      <c r="K4253">
        <v>0.90079365079365081</v>
      </c>
      <c r="L4253">
        <v>6.5</v>
      </c>
      <c r="M4253">
        <v>4549</v>
      </c>
    </row>
    <row r="4254" spans="1:13" x14ac:dyDescent="0.25">
      <c r="A4254" s="5" t="str">
        <f t="shared" si="66"/>
        <v>wl11 Comdty20230428</v>
      </c>
      <c r="B4254">
        <v>11</v>
      </c>
      <c r="C4254">
        <v>231</v>
      </c>
      <c r="D4254" t="s">
        <v>137</v>
      </c>
      <c r="E4254" s="2">
        <v>45044</v>
      </c>
      <c r="F4254" t="s">
        <v>1426</v>
      </c>
      <c r="G4254" t="s">
        <v>39</v>
      </c>
      <c r="H4254">
        <v>7790</v>
      </c>
      <c r="I4254" t="s">
        <v>40</v>
      </c>
      <c r="J4254">
        <v>229</v>
      </c>
      <c r="K4254">
        <v>0.90873015873015872</v>
      </c>
      <c r="L4254">
        <v>0</v>
      </c>
      <c r="M4254">
        <v>0</v>
      </c>
    </row>
    <row r="4255" spans="1:13" x14ac:dyDescent="0.25">
      <c r="A4255" s="5" t="str">
        <f t="shared" si="66"/>
        <v>wl11 Comdty20230531</v>
      </c>
      <c r="B4255">
        <v>11</v>
      </c>
      <c r="C4255">
        <v>231</v>
      </c>
      <c r="D4255" t="s">
        <v>137</v>
      </c>
      <c r="E4255" s="2">
        <v>45077</v>
      </c>
      <c r="F4255" t="s">
        <v>1426</v>
      </c>
      <c r="G4255" t="s">
        <v>41</v>
      </c>
      <c r="H4255">
        <v>7810</v>
      </c>
      <c r="I4255" t="s">
        <v>42</v>
      </c>
      <c r="J4255">
        <v>229</v>
      </c>
      <c r="K4255">
        <v>0.90873015873015872</v>
      </c>
      <c r="L4255">
        <v>0</v>
      </c>
      <c r="M4255">
        <v>0</v>
      </c>
    </row>
    <row r="4256" spans="1:13" x14ac:dyDescent="0.25">
      <c r="A4256" s="5" t="str">
        <f t="shared" si="66"/>
        <v>wl11 Comdty20230630</v>
      </c>
      <c r="B4256">
        <v>11</v>
      </c>
      <c r="C4256">
        <v>231</v>
      </c>
      <c r="D4256" t="s">
        <v>137</v>
      </c>
      <c r="E4256" s="2">
        <v>45107</v>
      </c>
      <c r="F4256" t="s">
        <v>1426</v>
      </c>
      <c r="G4256" t="s">
        <v>43</v>
      </c>
      <c r="H4256">
        <v>7831</v>
      </c>
      <c r="I4256" t="s">
        <v>44</v>
      </c>
      <c r="J4256">
        <v>228</v>
      </c>
      <c r="K4256">
        <v>0.90476190476190477</v>
      </c>
      <c r="L4256">
        <v>0</v>
      </c>
      <c r="M4256">
        <v>0</v>
      </c>
    </row>
    <row r="4257" spans="1:13" x14ac:dyDescent="0.25">
      <c r="A4257" s="5" t="str">
        <f t="shared" si="66"/>
        <v>wl11 Comdty20230731</v>
      </c>
      <c r="B4257">
        <v>11</v>
      </c>
      <c r="C4257">
        <v>231</v>
      </c>
      <c r="D4257" t="s">
        <v>137</v>
      </c>
      <c r="E4257" s="2">
        <v>45138</v>
      </c>
      <c r="F4257" t="s">
        <v>1426</v>
      </c>
      <c r="G4257" t="s">
        <v>45</v>
      </c>
      <c r="H4257">
        <v>7853</v>
      </c>
      <c r="I4257" t="s">
        <v>46</v>
      </c>
      <c r="J4257">
        <v>228</v>
      </c>
      <c r="K4257">
        <v>0.90476190476190477</v>
      </c>
      <c r="L4257">
        <v>0</v>
      </c>
      <c r="M4257">
        <v>0</v>
      </c>
    </row>
    <row r="4258" spans="1:13" x14ac:dyDescent="0.25">
      <c r="A4258" s="5" t="str">
        <f t="shared" si="66"/>
        <v>wl11 Comdty20230831</v>
      </c>
      <c r="B4258">
        <v>11</v>
      </c>
      <c r="C4258">
        <v>231</v>
      </c>
      <c r="D4258" t="s">
        <v>137</v>
      </c>
      <c r="E4258" s="2">
        <v>45169</v>
      </c>
      <c r="F4258" t="s">
        <v>1426</v>
      </c>
      <c r="G4258" t="s">
        <v>47</v>
      </c>
      <c r="H4258">
        <v>7873</v>
      </c>
      <c r="I4258" t="s">
        <v>82</v>
      </c>
      <c r="J4258">
        <v>228</v>
      </c>
      <c r="K4258">
        <v>0.90476190476190477</v>
      </c>
      <c r="L4258">
        <v>0</v>
      </c>
      <c r="M4258">
        <v>0</v>
      </c>
    </row>
    <row r="4259" spans="1:13" x14ac:dyDescent="0.25">
      <c r="A4259" s="5" t="str">
        <f t="shared" si="66"/>
        <v>wl11 Comdty20230929</v>
      </c>
      <c r="B4259">
        <v>11</v>
      </c>
      <c r="C4259">
        <v>231</v>
      </c>
      <c r="D4259" t="s">
        <v>137</v>
      </c>
      <c r="E4259" s="2">
        <v>45198</v>
      </c>
      <c r="F4259" t="s">
        <v>1426</v>
      </c>
      <c r="G4259" t="s">
        <v>49</v>
      </c>
      <c r="H4259">
        <v>7896</v>
      </c>
      <c r="I4259" t="s">
        <v>50</v>
      </c>
      <c r="J4259">
        <v>230</v>
      </c>
      <c r="K4259">
        <v>0.91269841269841268</v>
      </c>
      <c r="L4259">
        <v>6.31</v>
      </c>
      <c r="M4259">
        <v>101163</v>
      </c>
    </row>
    <row r="4260" spans="1:13" x14ac:dyDescent="0.25">
      <c r="A4260" s="5" t="str">
        <f t="shared" si="66"/>
        <v>wl11 Comdty20231031</v>
      </c>
      <c r="B4260">
        <v>11</v>
      </c>
      <c r="C4260">
        <v>231</v>
      </c>
      <c r="D4260" t="s">
        <v>137</v>
      </c>
      <c r="E4260" s="2">
        <v>45230</v>
      </c>
      <c r="F4260" t="s">
        <v>1426</v>
      </c>
      <c r="G4260" t="s">
        <v>51</v>
      </c>
      <c r="H4260">
        <v>7918</v>
      </c>
      <c r="I4260" t="s">
        <v>52</v>
      </c>
      <c r="J4260">
        <v>230</v>
      </c>
      <c r="K4260">
        <v>0.91269841269841268</v>
      </c>
      <c r="L4260">
        <v>6.82</v>
      </c>
      <c r="M4260">
        <v>87478</v>
      </c>
    </row>
    <row r="4261" spans="1:13" x14ac:dyDescent="0.25">
      <c r="A4261" s="5" t="str">
        <f t="shared" si="66"/>
        <v>wl11 Comdty20231130</v>
      </c>
      <c r="B4261">
        <v>11</v>
      </c>
      <c r="C4261">
        <v>231</v>
      </c>
      <c r="D4261" t="s">
        <v>137</v>
      </c>
      <c r="E4261" s="2">
        <v>45260</v>
      </c>
      <c r="F4261" t="s">
        <v>1426</v>
      </c>
      <c r="G4261" t="s">
        <v>53</v>
      </c>
      <c r="H4261">
        <v>7939</v>
      </c>
      <c r="I4261" t="s">
        <v>54</v>
      </c>
      <c r="J4261">
        <v>232</v>
      </c>
      <c r="K4261">
        <v>0.92063492063492058</v>
      </c>
      <c r="L4261">
        <v>0</v>
      </c>
      <c r="M4261">
        <v>0</v>
      </c>
    </row>
    <row r="4262" spans="1:13" x14ac:dyDescent="0.25">
      <c r="A4262" s="5" t="str">
        <f t="shared" si="66"/>
        <v>wl11 Comdty20231229</v>
      </c>
      <c r="B4262">
        <v>11</v>
      </c>
      <c r="C4262">
        <v>231</v>
      </c>
      <c r="D4262" t="s">
        <v>137</v>
      </c>
      <c r="E4262" s="2">
        <v>45289</v>
      </c>
      <c r="F4262" t="s">
        <v>1426</v>
      </c>
      <c r="G4262" t="s">
        <v>55</v>
      </c>
      <c r="H4262">
        <v>7962</v>
      </c>
      <c r="I4262" t="s">
        <v>56</v>
      </c>
      <c r="J4262">
        <v>232</v>
      </c>
      <c r="K4262">
        <v>0.92063492063492058</v>
      </c>
      <c r="L4262">
        <v>0</v>
      </c>
      <c r="M4262">
        <v>0</v>
      </c>
    </row>
    <row r="4263" spans="1:13" x14ac:dyDescent="0.25">
      <c r="A4263" s="5" t="str">
        <f t="shared" si="66"/>
        <v>wl11 Comdty20240131</v>
      </c>
      <c r="B4263">
        <v>11</v>
      </c>
      <c r="C4263">
        <v>231</v>
      </c>
      <c r="D4263" t="s">
        <v>137</v>
      </c>
      <c r="E4263" s="2">
        <v>45322</v>
      </c>
      <c r="F4263" t="s">
        <v>1426</v>
      </c>
      <c r="G4263" t="s">
        <v>57</v>
      </c>
      <c r="H4263">
        <v>7981</v>
      </c>
      <c r="I4263" t="s">
        <v>84</v>
      </c>
      <c r="J4263">
        <v>231</v>
      </c>
      <c r="K4263">
        <v>0.91666666666666663</v>
      </c>
      <c r="L4263">
        <v>0</v>
      </c>
      <c r="M4263">
        <v>0</v>
      </c>
    </row>
    <row r="4264" spans="1:13" x14ac:dyDescent="0.25">
      <c r="A4264" s="5" t="str">
        <f t="shared" si="66"/>
        <v>wl11 Comdty20240229</v>
      </c>
      <c r="B4264">
        <v>11</v>
      </c>
      <c r="C4264">
        <v>231</v>
      </c>
      <c r="D4264" t="s">
        <v>137</v>
      </c>
      <c r="E4264" s="2">
        <v>45351</v>
      </c>
      <c r="F4264" t="s">
        <v>1426</v>
      </c>
      <c r="G4264" t="s">
        <v>59</v>
      </c>
      <c r="H4264">
        <v>8001</v>
      </c>
      <c r="I4264" t="s">
        <v>139</v>
      </c>
      <c r="J4264">
        <v>232</v>
      </c>
      <c r="K4264">
        <v>0.92063492063492058</v>
      </c>
      <c r="L4264">
        <v>6.5650000000000004</v>
      </c>
      <c r="M4264">
        <v>13356</v>
      </c>
    </row>
    <row r="4265" spans="1:13" x14ac:dyDescent="0.25">
      <c r="A4265" s="5" t="str">
        <f t="shared" si="66"/>
        <v>wl11 Comdty20240329</v>
      </c>
      <c r="B4265">
        <v>11</v>
      </c>
      <c r="C4265">
        <v>231</v>
      </c>
      <c r="D4265" t="s">
        <v>137</v>
      </c>
      <c r="E4265" s="2">
        <v>45380</v>
      </c>
      <c r="F4265" t="s">
        <v>1426</v>
      </c>
      <c r="G4265" t="s">
        <v>61</v>
      </c>
      <c r="H4265">
        <v>8024</v>
      </c>
      <c r="I4265" t="s">
        <v>62</v>
      </c>
      <c r="J4265">
        <v>234</v>
      </c>
      <c r="K4265">
        <v>0.9285714285714286</v>
      </c>
      <c r="L4265">
        <v>6.86</v>
      </c>
      <c r="M4265">
        <v>12928</v>
      </c>
    </row>
    <row r="4266" spans="1:13" x14ac:dyDescent="0.25">
      <c r="A4266" s="5" t="str">
        <f t="shared" si="66"/>
        <v>wl11 Comdty20240430</v>
      </c>
      <c r="B4266">
        <v>11</v>
      </c>
      <c r="C4266">
        <v>231</v>
      </c>
      <c r="D4266" t="s">
        <v>137</v>
      </c>
      <c r="E4266" s="2">
        <v>45412</v>
      </c>
      <c r="F4266" t="s">
        <v>1426</v>
      </c>
      <c r="G4266" t="s">
        <v>63</v>
      </c>
      <c r="H4266">
        <v>8042</v>
      </c>
      <c r="I4266" t="s">
        <v>64</v>
      </c>
      <c r="J4266">
        <v>230</v>
      </c>
      <c r="K4266">
        <v>0.91269841269841268</v>
      </c>
      <c r="L4266">
        <v>0</v>
      </c>
      <c r="M4266">
        <v>0</v>
      </c>
    </row>
    <row r="4267" spans="1:13" x14ac:dyDescent="0.25">
      <c r="A4267" s="5" t="str">
        <f t="shared" si="66"/>
        <v>wl11 Comdty20240531</v>
      </c>
      <c r="B4267">
        <v>11</v>
      </c>
      <c r="C4267">
        <v>231</v>
      </c>
      <c r="D4267" t="s">
        <v>137</v>
      </c>
      <c r="E4267" s="2">
        <v>45443</v>
      </c>
      <c r="F4267" t="s">
        <v>1426</v>
      </c>
      <c r="G4267" t="s">
        <v>65</v>
      </c>
      <c r="H4267">
        <v>8063</v>
      </c>
      <c r="I4267" t="s">
        <v>66</v>
      </c>
      <c r="J4267">
        <v>230</v>
      </c>
      <c r="K4267">
        <v>0.91269841269841268</v>
      </c>
      <c r="L4267">
        <v>0</v>
      </c>
      <c r="M4267">
        <v>0</v>
      </c>
    </row>
    <row r="4268" spans="1:13" x14ac:dyDescent="0.25">
      <c r="A4268" s="5" t="str">
        <f t="shared" si="66"/>
        <v>wl11 Comdty20240628</v>
      </c>
      <c r="B4268">
        <v>11</v>
      </c>
      <c r="C4268">
        <v>231</v>
      </c>
      <c r="D4268" t="s">
        <v>137</v>
      </c>
      <c r="E4268" s="2">
        <v>45471</v>
      </c>
      <c r="F4268" t="s">
        <v>1426</v>
      </c>
      <c r="G4268" t="s">
        <v>67</v>
      </c>
      <c r="H4268">
        <v>8082</v>
      </c>
      <c r="I4268" t="s">
        <v>68</v>
      </c>
      <c r="J4268">
        <v>231</v>
      </c>
      <c r="K4268">
        <v>0.91666666666666663</v>
      </c>
      <c r="L4268">
        <v>6.29</v>
      </c>
      <c r="M4268">
        <v>91910</v>
      </c>
    </row>
    <row r="4269" spans="1:13" x14ac:dyDescent="0.25">
      <c r="A4269" s="5" t="str">
        <f t="shared" si="66"/>
        <v>wl11 Comdty20240731</v>
      </c>
      <c r="B4269">
        <v>11</v>
      </c>
      <c r="C4269">
        <v>231</v>
      </c>
      <c r="D4269" t="s">
        <v>137</v>
      </c>
      <c r="E4269" s="2">
        <v>45504</v>
      </c>
      <c r="F4269" t="s">
        <v>1426</v>
      </c>
      <c r="G4269" t="s">
        <v>69</v>
      </c>
      <c r="H4269">
        <v>8104</v>
      </c>
      <c r="I4269" t="s">
        <v>70</v>
      </c>
      <c r="J4269">
        <v>228</v>
      </c>
      <c r="K4269">
        <v>0.90476190476190477</v>
      </c>
      <c r="L4269">
        <v>6.01</v>
      </c>
      <c r="M4269">
        <v>126142</v>
      </c>
    </row>
    <row r="4270" spans="1:13" x14ac:dyDescent="0.25">
      <c r="A4270" s="5" t="str">
        <f t="shared" si="66"/>
        <v>wl11 Comdty20240830</v>
      </c>
      <c r="B4270">
        <v>11</v>
      </c>
      <c r="C4270">
        <v>231</v>
      </c>
      <c r="D4270" t="s">
        <v>137</v>
      </c>
      <c r="E4270" s="2">
        <v>45534</v>
      </c>
      <c r="F4270" t="s">
        <v>1426</v>
      </c>
      <c r="G4270" t="s">
        <v>71</v>
      </c>
      <c r="H4270">
        <v>8124</v>
      </c>
      <c r="I4270" t="s">
        <v>88</v>
      </c>
      <c r="J4270">
        <v>229</v>
      </c>
      <c r="K4270">
        <v>0.90873015873015872</v>
      </c>
      <c r="L4270">
        <v>0</v>
      </c>
      <c r="M4270">
        <v>0</v>
      </c>
    </row>
    <row r="4271" spans="1:13" x14ac:dyDescent="0.25">
      <c r="A4271" s="5" t="str">
        <f t="shared" si="66"/>
        <v>wl11 Comdty20240930</v>
      </c>
      <c r="B4271">
        <v>11</v>
      </c>
      <c r="C4271">
        <v>231</v>
      </c>
      <c r="D4271" t="s">
        <v>137</v>
      </c>
      <c r="E4271" s="2">
        <v>45565</v>
      </c>
      <c r="F4271" t="s">
        <v>1426</v>
      </c>
      <c r="G4271" t="s">
        <v>89</v>
      </c>
      <c r="H4271">
        <v>8147</v>
      </c>
      <c r="I4271" t="s">
        <v>90</v>
      </c>
      <c r="J4271">
        <v>229</v>
      </c>
      <c r="K4271">
        <v>0.90873015873015872</v>
      </c>
      <c r="L4271">
        <v>0</v>
      </c>
      <c r="M4271">
        <v>0</v>
      </c>
    </row>
    <row r="4272" spans="1:13" x14ac:dyDescent="0.25">
      <c r="A4272" s="5" t="str">
        <f t="shared" si="66"/>
        <v>wl11 Comdty20241031</v>
      </c>
      <c r="B4272">
        <v>11</v>
      </c>
      <c r="C4272">
        <v>231</v>
      </c>
      <c r="D4272" t="s">
        <v>137</v>
      </c>
      <c r="E4272" s="2">
        <v>45596</v>
      </c>
      <c r="F4272" t="s">
        <v>1426</v>
      </c>
      <c r="G4272" t="s">
        <v>94</v>
      </c>
      <c r="H4272">
        <v>8168</v>
      </c>
      <c r="I4272" t="s">
        <v>95</v>
      </c>
      <c r="J4272">
        <v>228</v>
      </c>
      <c r="K4272">
        <v>0.90476190476190477</v>
      </c>
      <c r="L4272">
        <v>0</v>
      </c>
      <c r="M4272">
        <v>0</v>
      </c>
    </row>
    <row r="4273" spans="1:13" x14ac:dyDescent="0.25">
      <c r="A4273" s="5" t="str">
        <f t="shared" si="66"/>
        <v>wl11 Comdty20241129</v>
      </c>
      <c r="B4273">
        <v>11</v>
      </c>
      <c r="C4273">
        <v>231</v>
      </c>
      <c r="D4273" t="s">
        <v>137</v>
      </c>
      <c r="E4273" s="2">
        <v>45625</v>
      </c>
      <c r="F4273" t="s">
        <v>1426</v>
      </c>
      <c r="G4273" t="s">
        <v>99</v>
      </c>
      <c r="H4273">
        <v>8190</v>
      </c>
      <c r="I4273" t="s">
        <v>100</v>
      </c>
      <c r="J4273">
        <v>231</v>
      </c>
      <c r="K4273">
        <v>0.91666666666666663</v>
      </c>
      <c r="L4273">
        <v>0</v>
      </c>
      <c r="M4273">
        <v>0</v>
      </c>
    </row>
    <row r="4274" spans="1:13" x14ac:dyDescent="0.25">
      <c r="A4274" s="5" t="str">
        <f t="shared" si="66"/>
        <v>wl11 Comdty20241231</v>
      </c>
      <c r="B4274">
        <v>11</v>
      </c>
      <c r="C4274">
        <v>231</v>
      </c>
      <c r="D4274" t="s">
        <v>137</v>
      </c>
      <c r="E4274" s="2">
        <v>45657</v>
      </c>
      <c r="F4274" t="s">
        <v>1426</v>
      </c>
      <c r="G4274" t="s">
        <v>105</v>
      </c>
      <c r="H4274">
        <v>8213</v>
      </c>
      <c r="I4274" t="s">
        <v>106</v>
      </c>
      <c r="J4274">
        <v>230</v>
      </c>
      <c r="K4274">
        <v>0.91269841269841268</v>
      </c>
      <c r="L4274">
        <v>0</v>
      </c>
      <c r="M4274">
        <v>0</v>
      </c>
    </row>
    <row r="4275" spans="1:13" x14ac:dyDescent="0.25">
      <c r="A4275" s="5" t="str">
        <f t="shared" si="66"/>
        <v>wl11 Comdty20250131</v>
      </c>
      <c r="B4275">
        <v>11</v>
      </c>
      <c r="C4275">
        <v>231</v>
      </c>
      <c r="D4275" t="s">
        <v>137</v>
      </c>
      <c r="E4275" s="2">
        <v>45688</v>
      </c>
      <c r="F4275" t="s">
        <v>1426</v>
      </c>
      <c r="G4275" t="s">
        <v>111</v>
      </c>
      <c r="H4275">
        <v>8232</v>
      </c>
      <c r="I4275" t="s">
        <v>117</v>
      </c>
      <c r="J4275">
        <v>230</v>
      </c>
      <c r="K4275">
        <v>0.91269841269841268</v>
      </c>
      <c r="L4275">
        <v>0</v>
      </c>
      <c r="M4275">
        <v>0</v>
      </c>
    </row>
    <row r="4276" spans="1:13" x14ac:dyDescent="0.25">
      <c r="A4276" s="5" t="str">
        <f t="shared" si="66"/>
        <v>wl11 Comdty20250228</v>
      </c>
      <c r="B4276">
        <v>11</v>
      </c>
      <c r="C4276">
        <v>231</v>
      </c>
      <c r="D4276" t="s">
        <v>137</v>
      </c>
      <c r="E4276" s="2">
        <v>45716</v>
      </c>
      <c r="F4276" t="s">
        <v>1426</v>
      </c>
      <c r="G4276" t="s">
        <v>118</v>
      </c>
      <c r="H4276">
        <v>8253</v>
      </c>
      <c r="I4276" t="s">
        <v>140</v>
      </c>
      <c r="J4276">
        <v>229</v>
      </c>
      <c r="K4276">
        <v>0.90873015873015872</v>
      </c>
      <c r="L4276">
        <v>7.9</v>
      </c>
      <c r="M4276">
        <v>7280</v>
      </c>
    </row>
    <row r="4277" spans="1:13" x14ac:dyDescent="0.25">
      <c r="A4277" s="5" t="str">
        <f t="shared" si="66"/>
        <v>wl11 Comdty20250331</v>
      </c>
      <c r="B4277">
        <v>11</v>
      </c>
      <c r="C4277">
        <v>231</v>
      </c>
      <c r="D4277" t="s">
        <v>137</v>
      </c>
      <c r="E4277" s="2">
        <v>45747</v>
      </c>
      <c r="F4277" t="s">
        <v>1426</v>
      </c>
      <c r="G4277" t="s">
        <v>124</v>
      </c>
      <c r="H4277">
        <v>8275</v>
      </c>
      <c r="I4277" t="s">
        <v>125</v>
      </c>
      <c r="J4277">
        <v>230</v>
      </c>
      <c r="K4277">
        <v>0.91269841269841268</v>
      </c>
      <c r="L4277">
        <v>9.1549999999999994</v>
      </c>
      <c r="M4277">
        <v>148221</v>
      </c>
    </row>
    <row r="4278" spans="1:13" x14ac:dyDescent="0.25">
      <c r="A4278" s="5" t="str">
        <f t="shared" si="66"/>
        <v>wl11 Comdty20250430</v>
      </c>
      <c r="B4278">
        <v>11</v>
      </c>
      <c r="C4278">
        <v>231</v>
      </c>
      <c r="D4278" t="s">
        <v>137</v>
      </c>
      <c r="E4278" s="2">
        <v>45777</v>
      </c>
      <c r="F4278" t="s">
        <v>1426</v>
      </c>
      <c r="G4278" t="s">
        <v>128</v>
      </c>
      <c r="H4278">
        <v>8293</v>
      </c>
      <c r="I4278" t="s">
        <v>129</v>
      </c>
      <c r="J4278">
        <v>231</v>
      </c>
      <c r="K4278">
        <v>0.91666666666666663</v>
      </c>
      <c r="L4278">
        <v>8.4</v>
      </c>
      <c r="M4278">
        <v>100897</v>
      </c>
    </row>
    <row r="4279" spans="1:13" x14ac:dyDescent="0.25">
      <c r="A4279" s="5" t="str">
        <f t="shared" si="66"/>
        <v>wl11 Comdty20250530</v>
      </c>
      <c r="B4279">
        <v>11</v>
      </c>
      <c r="C4279">
        <v>231</v>
      </c>
      <c r="D4279" t="s">
        <v>137</v>
      </c>
      <c r="E4279" s="2">
        <v>45807</v>
      </c>
      <c r="F4279" t="s">
        <v>1426</v>
      </c>
      <c r="G4279" t="s">
        <v>135</v>
      </c>
      <c r="H4279">
        <v>8314</v>
      </c>
      <c r="I4279" t="s">
        <v>136</v>
      </c>
      <c r="J4279">
        <v>231</v>
      </c>
      <c r="K4279">
        <v>0.91666666666666663</v>
      </c>
      <c r="L4279">
        <v>8.3350000000000009</v>
      </c>
      <c r="M4279">
        <v>133021</v>
      </c>
    </row>
    <row r="4280" spans="1:13" x14ac:dyDescent="0.25">
      <c r="A4280" s="5" t="str">
        <f t="shared" si="66"/>
        <v>wl11 Comdty20250630</v>
      </c>
      <c r="B4280">
        <v>11</v>
      </c>
      <c r="C4280">
        <v>231</v>
      </c>
      <c r="D4280" t="s">
        <v>137</v>
      </c>
      <c r="E4280" s="2">
        <v>45838</v>
      </c>
      <c r="F4280" t="s">
        <v>1426</v>
      </c>
      <c r="G4280" t="s">
        <v>141</v>
      </c>
      <c r="H4280">
        <v>8334</v>
      </c>
      <c r="I4280" t="s">
        <v>142</v>
      </c>
      <c r="J4280">
        <v>231</v>
      </c>
      <c r="K4280">
        <v>0.91666666666666663</v>
      </c>
      <c r="L4280">
        <v>7.88</v>
      </c>
      <c r="M4280">
        <v>156083</v>
      </c>
    </row>
    <row r="4281" spans="1:13" x14ac:dyDescent="0.25">
      <c r="A4281" s="5" t="str">
        <f t="shared" si="66"/>
        <v>wl12 Comdty19930226</v>
      </c>
      <c r="B4281">
        <v>12</v>
      </c>
      <c r="C4281">
        <v>252</v>
      </c>
      <c r="D4281" t="s">
        <v>143</v>
      </c>
      <c r="E4281" s="2">
        <v>34026</v>
      </c>
      <c r="F4281" t="s">
        <v>1427</v>
      </c>
      <c r="G4281" t="s">
        <v>1267</v>
      </c>
      <c r="H4281">
        <v>243</v>
      </c>
      <c r="I4281" t="s">
        <v>1268</v>
      </c>
      <c r="J4281">
        <v>251</v>
      </c>
      <c r="K4281">
        <v>0.99603174603174605</v>
      </c>
      <c r="L4281">
        <v>0</v>
      </c>
      <c r="M4281">
        <v>0</v>
      </c>
    </row>
    <row r="4282" spans="1:13" x14ac:dyDescent="0.25">
      <c r="A4282" s="5" t="str">
        <f t="shared" si="66"/>
        <v>wl12 Comdty19930331</v>
      </c>
      <c r="B4282">
        <v>12</v>
      </c>
      <c r="C4282">
        <v>252</v>
      </c>
      <c r="D4282" t="s">
        <v>143</v>
      </c>
      <c r="E4282" s="2">
        <v>34059</v>
      </c>
      <c r="F4282" t="s">
        <v>1427</v>
      </c>
      <c r="G4282" t="s">
        <v>1269</v>
      </c>
      <c r="H4282">
        <v>262</v>
      </c>
      <c r="I4282" t="s">
        <v>1284</v>
      </c>
      <c r="J4282">
        <v>250</v>
      </c>
      <c r="K4282">
        <v>0.99206349206349209</v>
      </c>
      <c r="L4282">
        <v>0</v>
      </c>
      <c r="M4282">
        <v>0</v>
      </c>
    </row>
    <row r="4283" spans="1:13" x14ac:dyDescent="0.25">
      <c r="A4283" s="5" t="str">
        <f t="shared" si="66"/>
        <v>wl12 Comdty19930430</v>
      </c>
      <c r="B4283">
        <v>12</v>
      </c>
      <c r="C4283">
        <v>252</v>
      </c>
      <c r="D4283" t="s">
        <v>143</v>
      </c>
      <c r="E4283" s="2">
        <v>34089</v>
      </c>
      <c r="F4283" t="s">
        <v>1427</v>
      </c>
      <c r="G4283" t="s">
        <v>1271</v>
      </c>
      <c r="H4283">
        <v>283</v>
      </c>
      <c r="I4283" t="s">
        <v>1272</v>
      </c>
      <c r="J4283">
        <v>250</v>
      </c>
      <c r="K4283">
        <v>0.99206349206349209</v>
      </c>
      <c r="L4283">
        <v>0</v>
      </c>
      <c r="M4283">
        <v>0</v>
      </c>
    </row>
    <row r="4284" spans="1:13" x14ac:dyDescent="0.25">
      <c r="A4284" s="5" t="str">
        <f t="shared" si="66"/>
        <v>wl12 Comdty19930531</v>
      </c>
      <c r="B4284">
        <v>12</v>
      </c>
      <c r="C4284">
        <v>252</v>
      </c>
      <c r="D4284" t="s">
        <v>143</v>
      </c>
      <c r="E4284" s="2">
        <v>34120</v>
      </c>
      <c r="F4284" t="s">
        <v>1427</v>
      </c>
      <c r="G4284" t="s">
        <v>1273</v>
      </c>
      <c r="H4284">
        <v>303</v>
      </c>
      <c r="I4284" t="s">
        <v>1286</v>
      </c>
      <c r="J4284">
        <v>251</v>
      </c>
      <c r="K4284">
        <v>0.99603174603174605</v>
      </c>
      <c r="L4284">
        <v>0</v>
      </c>
      <c r="M4284">
        <v>0</v>
      </c>
    </row>
    <row r="4285" spans="1:13" x14ac:dyDescent="0.25">
      <c r="A4285" s="5" t="str">
        <f t="shared" si="66"/>
        <v>wl12 Comdty19930630</v>
      </c>
      <c r="B4285">
        <v>12</v>
      </c>
      <c r="C4285">
        <v>252</v>
      </c>
      <c r="D4285" t="s">
        <v>143</v>
      </c>
      <c r="E4285" s="2">
        <v>34150</v>
      </c>
      <c r="F4285" t="s">
        <v>1427</v>
      </c>
      <c r="G4285" t="s">
        <v>1275</v>
      </c>
      <c r="H4285">
        <v>324</v>
      </c>
      <c r="I4285" t="s">
        <v>1276</v>
      </c>
      <c r="J4285">
        <v>251</v>
      </c>
      <c r="K4285">
        <v>0.99603174603174605</v>
      </c>
      <c r="L4285">
        <v>0</v>
      </c>
      <c r="M4285">
        <v>0</v>
      </c>
    </row>
    <row r="4286" spans="1:13" x14ac:dyDescent="0.25">
      <c r="A4286" s="5" t="str">
        <f t="shared" si="66"/>
        <v>wl12 Comdty19930730</v>
      </c>
      <c r="B4286">
        <v>12</v>
      </c>
      <c r="C4286">
        <v>252</v>
      </c>
      <c r="D4286" t="s">
        <v>143</v>
      </c>
      <c r="E4286" s="2">
        <v>34180</v>
      </c>
      <c r="F4286" t="s">
        <v>1427</v>
      </c>
      <c r="G4286" t="s">
        <v>1277</v>
      </c>
      <c r="H4286">
        <v>346</v>
      </c>
      <c r="I4286" t="s">
        <v>1278</v>
      </c>
      <c r="J4286">
        <v>250</v>
      </c>
      <c r="K4286">
        <v>0.99206349206349209</v>
      </c>
      <c r="L4286">
        <v>0</v>
      </c>
      <c r="M4286">
        <v>0</v>
      </c>
    </row>
    <row r="4287" spans="1:13" x14ac:dyDescent="0.25">
      <c r="A4287" s="5" t="str">
        <f t="shared" si="66"/>
        <v>wl12 Comdty19930831</v>
      </c>
      <c r="B4287">
        <v>12</v>
      </c>
      <c r="C4287">
        <v>252</v>
      </c>
      <c r="D4287" t="s">
        <v>143</v>
      </c>
      <c r="E4287" s="2">
        <v>34212</v>
      </c>
      <c r="F4287" t="s">
        <v>1427</v>
      </c>
      <c r="G4287" t="s">
        <v>186</v>
      </c>
      <c r="H4287">
        <v>367</v>
      </c>
      <c r="I4287" t="s">
        <v>187</v>
      </c>
      <c r="J4287">
        <v>251</v>
      </c>
      <c r="K4287">
        <v>0.99603174603174605</v>
      </c>
      <c r="L4287">
        <v>0</v>
      </c>
      <c r="M4287">
        <v>0</v>
      </c>
    </row>
    <row r="4288" spans="1:13" x14ac:dyDescent="0.25">
      <c r="A4288" s="5" t="str">
        <f t="shared" si="66"/>
        <v>wl12 Comdty19930930</v>
      </c>
      <c r="B4288">
        <v>12</v>
      </c>
      <c r="C4288">
        <v>252</v>
      </c>
      <c r="D4288" t="s">
        <v>143</v>
      </c>
      <c r="E4288" s="2">
        <v>34242</v>
      </c>
      <c r="F4288" t="s">
        <v>1427</v>
      </c>
      <c r="G4288" t="s">
        <v>188</v>
      </c>
      <c r="H4288">
        <v>389</v>
      </c>
      <c r="I4288" t="s">
        <v>189</v>
      </c>
      <c r="J4288">
        <v>251</v>
      </c>
      <c r="K4288">
        <v>0.99603174603174605</v>
      </c>
      <c r="L4288">
        <v>0</v>
      </c>
      <c r="M4288">
        <v>0</v>
      </c>
    </row>
    <row r="4289" spans="1:13" x14ac:dyDescent="0.25">
      <c r="A4289" s="5" t="str">
        <f t="shared" si="66"/>
        <v>wl12 Comdty19931029</v>
      </c>
      <c r="B4289">
        <v>12</v>
      </c>
      <c r="C4289">
        <v>252</v>
      </c>
      <c r="D4289" t="s">
        <v>143</v>
      </c>
      <c r="E4289" s="2">
        <v>34271</v>
      </c>
      <c r="F4289" t="s">
        <v>1427</v>
      </c>
      <c r="G4289" t="s">
        <v>190</v>
      </c>
      <c r="H4289">
        <v>409</v>
      </c>
      <c r="I4289" t="s">
        <v>871</v>
      </c>
      <c r="J4289">
        <v>250</v>
      </c>
      <c r="K4289">
        <v>0.99206349206349209</v>
      </c>
      <c r="L4289">
        <v>0</v>
      </c>
      <c r="M4289">
        <v>0</v>
      </c>
    </row>
    <row r="4290" spans="1:13" x14ac:dyDescent="0.25">
      <c r="A4290" s="5" t="str">
        <f t="shared" si="66"/>
        <v>wl12 Comdty19931130</v>
      </c>
      <c r="B4290">
        <v>12</v>
      </c>
      <c r="C4290">
        <v>252</v>
      </c>
      <c r="D4290" t="s">
        <v>143</v>
      </c>
      <c r="E4290" s="2">
        <v>34303</v>
      </c>
      <c r="F4290" t="s">
        <v>1427</v>
      </c>
      <c r="G4290" t="s">
        <v>192</v>
      </c>
      <c r="H4290">
        <v>429</v>
      </c>
      <c r="I4290" t="s">
        <v>193</v>
      </c>
      <c r="J4290">
        <v>250</v>
      </c>
      <c r="K4290">
        <v>0.99206349206349209</v>
      </c>
      <c r="L4290">
        <v>0</v>
      </c>
      <c r="M4290">
        <v>0</v>
      </c>
    </row>
    <row r="4291" spans="1:13" x14ac:dyDescent="0.25">
      <c r="A4291" s="5" t="str">
        <f t="shared" ref="A4291:A4354" si="67">F4291&amp;TEXT(E4291,"yyyymmdd")</f>
        <v>wl12 Comdty19931231</v>
      </c>
      <c r="B4291">
        <v>12</v>
      </c>
      <c r="C4291">
        <v>252</v>
      </c>
      <c r="D4291" t="s">
        <v>143</v>
      </c>
      <c r="E4291" s="2">
        <v>34334</v>
      </c>
      <c r="F4291" t="s">
        <v>1427</v>
      </c>
      <c r="G4291" t="s">
        <v>194</v>
      </c>
      <c r="H4291">
        <v>450</v>
      </c>
      <c r="I4291" t="s">
        <v>195</v>
      </c>
      <c r="J4291">
        <v>249</v>
      </c>
      <c r="K4291">
        <v>0.98809523809523814</v>
      </c>
      <c r="L4291">
        <v>0</v>
      </c>
      <c r="M4291">
        <v>0</v>
      </c>
    </row>
    <row r="4292" spans="1:13" x14ac:dyDescent="0.25">
      <c r="A4292" s="5" t="str">
        <f t="shared" si="67"/>
        <v>wl12 Comdty19940131</v>
      </c>
      <c r="B4292">
        <v>12</v>
      </c>
      <c r="C4292">
        <v>252</v>
      </c>
      <c r="D4292" t="s">
        <v>143</v>
      </c>
      <c r="E4292" s="2">
        <v>34365</v>
      </c>
      <c r="F4292" t="s">
        <v>1427</v>
      </c>
      <c r="G4292" t="s">
        <v>196</v>
      </c>
      <c r="H4292">
        <v>472</v>
      </c>
      <c r="I4292" t="s">
        <v>197</v>
      </c>
      <c r="J4292">
        <v>250</v>
      </c>
      <c r="K4292">
        <v>0.99206349206349209</v>
      </c>
      <c r="L4292">
        <v>0</v>
      </c>
      <c r="M4292">
        <v>0</v>
      </c>
    </row>
    <row r="4293" spans="1:13" x14ac:dyDescent="0.25">
      <c r="A4293" s="5" t="str">
        <f t="shared" si="67"/>
        <v>wl12 Comdty19940228</v>
      </c>
      <c r="B4293">
        <v>12</v>
      </c>
      <c r="C4293">
        <v>252</v>
      </c>
      <c r="D4293" t="s">
        <v>143</v>
      </c>
      <c r="E4293" s="2">
        <v>34393</v>
      </c>
      <c r="F4293" t="s">
        <v>1427</v>
      </c>
      <c r="G4293" t="s">
        <v>198</v>
      </c>
      <c r="H4293">
        <v>494</v>
      </c>
      <c r="I4293" t="s">
        <v>199</v>
      </c>
      <c r="J4293">
        <v>250</v>
      </c>
      <c r="K4293">
        <v>0.99206349206349209</v>
      </c>
      <c r="L4293">
        <v>0</v>
      </c>
      <c r="M4293">
        <v>0</v>
      </c>
    </row>
    <row r="4294" spans="1:13" x14ac:dyDescent="0.25">
      <c r="A4294" s="5" t="str">
        <f t="shared" si="67"/>
        <v>wl12 Comdty19940331</v>
      </c>
      <c r="B4294">
        <v>12</v>
      </c>
      <c r="C4294">
        <v>252</v>
      </c>
      <c r="D4294" t="s">
        <v>143</v>
      </c>
      <c r="E4294" s="2">
        <v>34424</v>
      </c>
      <c r="F4294" t="s">
        <v>1427</v>
      </c>
      <c r="G4294" t="s">
        <v>200</v>
      </c>
      <c r="H4294">
        <v>512</v>
      </c>
      <c r="I4294" t="s">
        <v>873</v>
      </c>
      <c r="J4294">
        <v>251</v>
      </c>
      <c r="K4294">
        <v>0.99603174603174605</v>
      </c>
      <c r="L4294">
        <v>0</v>
      </c>
      <c r="M4294">
        <v>0</v>
      </c>
    </row>
    <row r="4295" spans="1:13" x14ac:dyDescent="0.25">
      <c r="A4295" s="5" t="str">
        <f t="shared" si="67"/>
        <v>wl12 Comdty19940429</v>
      </c>
      <c r="B4295">
        <v>12</v>
      </c>
      <c r="C4295">
        <v>252</v>
      </c>
      <c r="D4295" t="s">
        <v>143</v>
      </c>
      <c r="E4295" s="2">
        <v>34453</v>
      </c>
      <c r="F4295" t="s">
        <v>1427</v>
      </c>
      <c r="G4295" t="s">
        <v>202</v>
      </c>
      <c r="H4295">
        <v>533</v>
      </c>
      <c r="I4295" t="s">
        <v>203</v>
      </c>
      <c r="J4295">
        <v>249</v>
      </c>
      <c r="K4295">
        <v>0.98809523809523814</v>
      </c>
      <c r="L4295">
        <v>0</v>
      </c>
      <c r="M4295">
        <v>0</v>
      </c>
    </row>
    <row r="4296" spans="1:13" x14ac:dyDescent="0.25">
      <c r="A4296" s="5" t="str">
        <f t="shared" si="67"/>
        <v>wl12 Comdty19940531</v>
      </c>
      <c r="B4296">
        <v>12</v>
      </c>
      <c r="C4296">
        <v>252</v>
      </c>
      <c r="D4296" t="s">
        <v>143</v>
      </c>
      <c r="E4296" s="2">
        <v>34485</v>
      </c>
      <c r="F4296" t="s">
        <v>1427</v>
      </c>
      <c r="G4296" t="s">
        <v>204</v>
      </c>
      <c r="H4296">
        <v>551</v>
      </c>
      <c r="I4296" t="s">
        <v>874</v>
      </c>
      <c r="J4296">
        <v>249</v>
      </c>
      <c r="K4296">
        <v>0.98809523809523814</v>
      </c>
      <c r="L4296">
        <v>0</v>
      </c>
      <c r="M4296">
        <v>0</v>
      </c>
    </row>
    <row r="4297" spans="1:13" x14ac:dyDescent="0.25">
      <c r="A4297" s="5" t="str">
        <f t="shared" si="67"/>
        <v>wl12 Comdty19940630</v>
      </c>
      <c r="B4297">
        <v>12</v>
      </c>
      <c r="C4297">
        <v>252</v>
      </c>
      <c r="D4297" t="s">
        <v>143</v>
      </c>
      <c r="E4297" s="2">
        <v>34515</v>
      </c>
      <c r="F4297" t="s">
        <v>1427</v>
      </c>
      <c r="G4297" t="s">
        <v>206</v>
      </c>
      <c r="H4297">
        <v>574</v>
      </c>
      <c r="I4297" t="s">
        <v>207</v>
      </c>
      <c r="J4297">
        <v>249</v>
      </c>
      <c r="K4297">
        <v>0.98809523809523814</v>
      </c>
      <c r="L4297">
        <v>0</v>
      </c>
      <c r="M4297">
        <v>0</v>
      </c>
    </row>
    <row r="4298" spans="1:13" x14ac:dyDescent="0.25">
      <c r="A4298" s="5" t="str">
        <f t="shared" si="67"/>
        <v>wl12 Comdty19940729</v>
      </c>
      <c r="B4298">
        <v>12</v>
      </c>
      <c r="C4298">
        <v>252</v>
      </c>
      <c r="D4298" t="s">
        <v>143</v>
      </c>
      <c r="E4298" s="2">
        <v>34544</v>
      </c>
      <c r="F4298" t="s">
        <v>1427</v>
      </c>
      <c r="G4298" t="s">
        <v>208</v>
      </c>
      <c r="H4298">
        <v>595</v>
      </c>
      <c r="I4298" t="s">
        <v>875</v>
      </c>
      <c r="J4298">
        <v>249</v>
      </c>
      <c r="K4298">
        <v>0.98809523809523814</v>
      </c>
      <c r="L4298">
        <v>0</v>
      </c>
      <c r="M4298">
        <v>0</v>
      </c>
    </row>
    <row r="4299" spans="1:13" x14ac:dyDescent="0.25">
      <c r="A4299" s="5" t="str">
        <f t="shared" si="67"/>
        <v>wl12 Comdty19940831</v>
      </c>
      <c r="B4299">
        <v>12</v>
      </c>
      <c r="C4299">
        <v>252</v>
      </c>
      <c r="D4299" t="s">
        <v>143</v>
      </c>
      <c r="E4299" s="2">
        <v>34577</v>
      </c>
      <c r="F4299" t="s">
        <v>1427</v>
      </c>
      <c r="G4299" t="s">
        <v>210</v>
      </c>
      <c r="H4299">
        <v>616</v>
      </c>
      <c r="I4299" t="s">
        <v>211</v>
      </c>
      <c r="J4299">
        <v>249</v>
      </c>
      <c r="K4299">
        <v>0.98809523809523814</v>
      </c>
      <c r="L4299">
        <v>0</v>
      </c>
      <c r="M4299">
        <v>0</v>
      </c>
    </row>
    <row r="4300" spans="1:13" x14ac:dyDescent="0.25">
      <c r="A4300" s="5" t="str">
        <f t="shared" si="67"/>
        <v>wl12 Comdty19940930</v>
      </c>
      <c r="B4300">
        <v>12</v>
      </c>
      <c r="C4300">
        <v>252</v>
      </c>
      <c r="D4300" t="s">
        <v>143</v>
      </c>
      <c r="E4300" s="2">
        <v>34607</v>
      </c>
      <c r="F4300" t="s">
        <v>1427</v>
      </c>
      <c r="G4300" t="s">
        <v>212</v>
      </c>
      <c r="H4300">
        <v>638</v>
      </c>
      <c r="I4300" t="s">
        <v>213</v>
      </c>
      <c r="J4300">
        <v>248</v>
      </c>
      <c r="K4300">
        <v>0.98412698412698407</v>
      </c>
      <c r="L4300">
        <v>0</v>
      </c>
      <c r="M4300">
        <v>0</v>
      </c>
    </row>
    <row r="4301" spans="1:13" x14ac:dyDescent="0.25">
      <c r="A4301" s="5" t="str">
        <f t="shared" si="67"/>
        <v>wl12 Comdty19941031</v>
      </c>
      <c r="B4301">
        <v>12</v>
      </c>
      <c r="C4301">
        <v>252</v>
      </c>
      <c r="D4301" t="s">
        <v>143</v>
      </c>
      <c r="E4301" s="2">
        <v>34638</v>
      </c>
      <c r="F4301" t="s">
        <v>1427</v>
      </c>
      <c r="G4301" t="s">
        <v>214</v>
      </c>
      <c r="H4301">
        <v>658</v>
      </c>
      <c r="I4301" t="s">
        <v>877</v>
      </c>
      <c r="J4301">
        <v>250</v>
      </c>
      <c r="K4301">
        <v>0.99206349206349209</v>
      </c>
      <c r="L4301">
        <v>0</v>
      </c>
      <c r="M4301">
        <v>0</v>
      </c>
    </row>
    <row r="4302" spans="1:13" x14ac:dyDescent="0.25">
      <c r="A4302" s="5" t="str">
        <f t="shared" si="67"/>
        <v>wl12 Comdty19941130</v>
      </c>
      <c r="B4302">
        <v>12</v>
      </c>
      <c r="C4302">
        <v>252</v>
      </c>
      <c r="D4302" t="s">
        <v>143</v>
      </c>
      <c r="E4302" s="2">
        <v>34668</v>
      </c>
      <c r="F4302" t="s">
        <v>1427</v>
      </c>
      <c r="G4302" t="s">
        <v>216</v>
      </c>
      <c r="H4302">
        <v>679</v>
      </c>
      <c r="I4302" t="s">
        <v>217</v>
      </c>
      <c r="J4302">
        <v>250</v>
      </c>
      <c r="K4302">
        <v>0.99206349206349209</v>
      </c>
      <c r="L4302">
        <v>0</v>
      </c>
      <c r="M4302">
        <v>0</v>
      </c>
    </row>
    <row r="4303" spans="1:13" x14ac:dyDescent="0.25">
      <c r="A4303" s="5" t="str">
        <f t="shared" si="67"/>
        <v>wl12 Comdty19941230</v>
      </c>
      <c r="B4303">
        <v>12</v>
      </c>
      <c r="C4303">
        <v>252</v>
      </c>
      <c r="D4303" t="s">
        <v>143</v>
      </c>
      <c r="E4303" s="2">
        <v>34698</v>
      </c>
      <c r="F4303" t="s">
        <v>1427</v>
      </c>
      <c r="G4303" t="s">
        <v>218</v>
      </c>
      <c r="H4303">
        <v>700</v>
      </c>
      <c r="I4303" t="s">
        <v>219</v>
      </c>
      <c r="J4303">
        <v>248</v>
      </c>
      <c r="K4303">
        <v>0.98412698412698407</v>
      </c>
      <c r="L4303">
        <v>0</v>
      </c>
      <c r="M4303">
        <v>0</v>
      </c>
    </row>
    <row r="4304" spans="1:13" x14ac:dyDescent="0.25">
      <c r="A4304" s="5" t="str">
        <f t="shared" si="67"/>
        <v>wl12 Comdty19950131</v>
      </c>
      <c r="B4304">
        <v>12</v>
      </c>
      <c r="C4304">
        <v>252</v>
      </c>
      <c r="D4304" t="s">
        <v>143</v>
      </c>
      <c r="E4304" s="2">
        <v>34730</v>
      </c>
      <c r="F4304" t="s">
        <v>1427</v>
      </c>
      <c r="G4304" t="s">
        <v>220</v>
      </c>
      <c r="H4304">
        <v>719</v>
      </c>
      <c r="I4304" t="s">
        <v>221</v>
      </c>
      <c r="J4304">
        <v>248</v>
      </c>
      <c r="K4304">
        <v>0.98412698412698407</v>
      </c>
      <c r="L4304">
        <v>0</v>
      </c>
      <c r="M4304">
        <v>0</v>
      </c>
    </row>
    <row r="4305" spans="1:13" x14ac:dyDescent="0.25">
      <c r="A4305" s="5" t="str">
        <f t="shared" si="67"/>
        <v>wl12 Comdty19950228</v>
      </c>
      <c r="B4305">
        <v>12</v>
      </c>
      <c r="C4305">
        <v>252</v>
      </c>
      <c r="D4305" t="s">
        <v>143</v>
      </c>
      <c r="E4305" s="2">
        <v>34758</v>
      </c>
      <c r="F4305" t="s">
        <v>1427</v>
      </c>
      <c r="G4305" t="s">
        <v>222</v>
      </c>
      <c r="H4305">
        <v>742</v>
      </c>
      <c r="I4305" t="s">
        <v>1215</v>
      </c>
      <c r="J4305">
        <v>248</v>
      </c>
      <c r="K4305">
        <v>0.98412698412698407</v>
      </c>
      <c r="L4305">
        <v>0</v>
      </c>
      <c r="M4305">
        <v>0</v>
      </c>
    </row>
    <row r="4306" spans="1:13" x14ac:dyDescent="0.25">
      <c r="A4306" s="5" t="str">
        <f t="shared" si="67"/>
        <v>wl12 Comdty19950331</v>
      </c>
      <c r="B4306">
        <v>12</v>
      </c>
      <c r="C4306">
        <v>252</v>
      </c>
      <c r="D4306" t="s">
        <v>143</v>
      </c>
      <c r="E4306" s="2">
        <v>34789</v>
      </c>
      <c r="F4306" t="s">
        <v>1427</v>
      </c>
      <c r="G4306" t="s">
        <v>224</v>
      </c>
      <c r="H4306">
        <v>761</v>
      </c>
      <c r="I4306" t="s">
        <v>225</v>
      </c>
      <c r="J4306">
        <v>247</v>
      </c>
      <c r="K4306">
        <v>0.98015873015873012</v>
      </c>
      <c r="L4306">
        <v>0</v>
      </c>
      <c r="M4306">
        <v>0</v>
      </c>
    </row>
    <row r="4307" spans="1:13" x14ac:dyDescent="0.25">
      <c r="A4307" s="5" t="str">
        <f t="shared" si="67"/>
        <v>wl12 Comdty19950428</v>
      </c>
      <c r="B4307">
        <v>12</v>
      </c>
      <c r="C4307">
        <v>252</v>
      </c>
      <c r="D4307" t="s">
        <v>143</v>
      </c>
      <c r="E4307" s="2">
        <v>34817</v>
      </c>
      <c r="F4307" t="s">
        <v>1427</v>
      </c>
      <c r="G4307" t="s">
        <v>226</v>
      </c>
      <c r="H4307">
        <v>780</v>
      </c>
      <c r="I4307" t="s">
        <v>227</v>
      </c>
      <c r="J4307">
        <v>250</v>
      </c>
      <c r="K4307">
        <v>0.99206349206349209</v>
      </c>
      <c r="L4307">
        <v>0</v>
      </c>
      <c r="M4307">
        <v>0</v>
      </c>
    </row>
    <row r="4308" spans="1:13" x14ac:dyDescent="0.25">
      <c r="A4308" s="5" t="str">
        <f t="shared" si="67"/>
        <v>wl12 Comdty19950531</v>
      </c>
      <c r="B4308">
        <v>12</v>
      </c>
      <c r="C4308">
        <v>252</v>
      </c>
      <c r="D4308" t="s">
        <v>143</v>
      </c>
      <c r="E4308" s="2">
        <v>34850</v>
      </c>
      <c r="F4308" t="s">
        <v>1427</v>
      </c>
      <c r="G4308" t="s">
        <v>228</v>
      </c>
      <c r="H4308">
        <v>801</v>
      </c>
      <c r="I4308" t="s">
        <v>880</v>
      </c>
      <c r="J4308">
        <v>250</v>
      </c>
      <c r="K4308">
        <v>0.99206349206349209</v>
      </c>
      <c r="L4308">
        <v>0</v>
      </c>
      <c r="M4308">
        <v>0</v>
      </c>
    </row>
    <row r="4309" spans="1:13" x14ac:dyDescent="0.25">
      <c r="A4309" s="5" t="str">
        <f t="shared" si="67"/>
        <v>wl12 Comdty19950630</v>
      </c>
      <c r="B4309">
        <v>12</v>
      </c>
      <c r="C4309">
        <v>252</v>
      </c>
      <c r="D4309" t="s">
        <v>143</v>
      </c>
      <c r="E4309" s="2">
        <v>34880</v>
      </c>
      <c r="F4309" t="s">
        <v>1427</v>
      </c>
      <c r="G4309" t="s">
        <v>230</v>
      </c>
      <c r="H4309">
        <v>823</v>
      </c>
      <c r="I4309" t="s">
        <v>231</v>
      </c>
      <c r="J4309">
        <v>248</v>
      </c>
      <c r="K4309">
        <v>0.98412698412698407</v>
      </c>
      <c r="L4309">
        <v>0</v>
      </c>
      <c r="M4309">
        <v>0</v>
      </c>
    </row>
    <row r="4310" spans="1:13" x14ac:dyDescent="0.25">
      <c r="A4310" s="5" t="str">
        <f t="shared" si="67"/>
        <v>wl12 Comdty19950731</v>
      </c>
      <c r="B4310">
        <v>12</v>
      </c>
      <c r="C4310">
        <v>252</v>
      </c>
      <c r="D4310" t="s">
        <v>143</v>
      </c>
      <c r="E4310" s="2">
        <v>34911</v>
      </c>
      <c r="F4310" t="s">
        <v>1427</v>
      </c>
      <c r="G4310" t="s">
        <v>232</v>
      </c>
      <c r="H4310">
        <v>843</v>
      </c>
      <c r="I4310" t="s">
        <v>881</v>
      </c>
      <c r="J4310">
        <v>250</v>
      </c>
      <c r="K4310">
        <v>0.99206349206349209</v>
      </c>
      <c r="L4310">
        <v>0</v>
      </c>
      <c r="M4310">
        <v>0</v>
      </c>
    </row>
    <row r="4311" spans="1:13" x14ac:dyDescent="0.25">
      <c r="A4311" s="5" t="str">
        <f t="shared" si="67"/>
        <v>wl12 Comdty19950831</v>
      </c>
      <c r="B4311">
        <v>12</v>
      </c>
      <c r="C4311">
        <v>252</v>
      </c>
      <c r="D4311" t="s">
        <v>143</v>
      </c>
      <c r="E4311" s="2">
        <v>34942</v>
      </c>
      <c r="F4311" t="s">
        <v>1427</v>
      </c>
      <c r="G4311" t="s">
        <v>234</v>
      </c>
      <c r="H4311">
        <v>866</v>
      </c>
      <c r="I4311" t="s">
        <v>235</v>
      </c>
      <c r="J4311">
        <v>249</v>
      </c>
      <c r="K4311">
        <v>0.98809523809523814</v>
      </c>
      <c r="L4311">
        <v>0</v>
      </c>
      <c r="M4311">
        <v>0</v>
      </c>
    </row>
    <row r="4312" spans="1:13" x14ac:dyDescent="0.25">
      <c r="A4312" s="5" t="str">
        <f t="shared" si="67"/>
        <v>wl12 Comdty19950929</v>
      </c>
      <c r="B4312">
        <v>12</v>
      </c>
      <c r="C4312">
        <v>252</v>
      </c>
      <c r="D4312" t="s">
        <v>143</v>
      </c>
      <c r="E4312" s="2">
        <v>34971</v>
      </c>
      <c r="F4312" t="s">
        <v>1427</v>
      </c>
      <c r="G4312" t="s">
        <v>236</v>
      </c>
      <c r="H4312">
        <v>888</v>
      </c>
      <c r="I4312" t="s">
        <v>237</v>
      </c>
      <c r="J4312">
        <v>250</v>
      </c>
      <c r="K4312">
        <v>0.99206349206349209</v>
      </c>
      <c r="L4312">
        <v>0</v>
      </c>
      <c r="M4312">
        <v>0</v>
      </c>
    </row>
    <row r="4313" spans="1:13" x14ac:dyDescent="0.25">
      <c r="A4313" s="5" t="str">
        <f t="shared" si="67"/>
        <v>wl12 Comdty19951031</v>
      </c>
      <c r="B4313">
        <v>12</v>
      </c>
      <c r="C4313">
        <v>252</v>
      </c>
      <c r="D4313" t="s">
        <v>143</v>
      </c>
      <c r="E4313" s="2">
        <v>35003</v>
      </c>
      <c r="F4313" t="s">
        <v>1427</v>
      </c>
      <c r="G4313" t="s">
        <v>238</v>
      </c>
      <c r="H4313">
        <v>908</v>
      </c>
      <c r="I4313" t="s">
        <v>882</v>
      </c>
      <c r="J4313">
        <v>251</v>
      </c>
      <c r="K4313">
        <v>0.99603174603174605</v>
      </c>
      <c r="L4313">
        <v>0</v>
      </c>
      <c r="M4313">
        <v>0</v>
      </c>
    </row>
    <row r="4314" spans="1:13" x14ac:dyDescent="0.25">
      <c r="A4314" s="5" t="str">
        <f t="shared" si="67"/>
        <v>wl12 Comdty19951130</v>
      </c>
      <c r="B4314">
        <v>12</v>
      </c>
      <c r="C4314">
        <v>252</v>
      </c>
      <c r="D4314" t="s">
        <v>143</v>
      </c>
      <c r="E4314" s="2">
        <v>35033</v>
      </c>
      <c r="F4314" t="s">
        <v>1427</v>
      </c>
      <c r="G4314" t="s">
        <v>240</v>
      </c>
      <c r="H4314">
        <v>931</v>
      </c>
      <c r="I4314" t="s">
        <v>241</v>
      </c>
      <c r="J4314">
        <v>251</v>
      </c>
      <c r="K4314">
        <v>0.99603174603174605</v>
      </c>
      <c r="L4314">
        <v>0</v>
      </c>
      <c r="M4314">
        <v>0</v>
      </c>
    </row>
    <row r="4315" spans="1:13" x14ac:dyDescent="0.25">
      <c r="A4315" s="5" t="str">
        <f t="shared" si="67"/>
        <v>wl12 Comdty19951229</v>
      </c>
      <c r="B4315">
        <v>12</v>
      </c>
      <c r="C4315">
        <v>252</v>
      </c>
      <c r="D4315" t="s">
        <v>143</v>
      </c>
      <c r="E4315" s="2">
        <v>35062</v>
      </c>
      <c r="F4315" t="s">
        <v>1427</v>
      </c>
      <c r="G4315" t="s">
        <v>242</v>
      </c>
      <c r="H4315">
        <v>951</v>
      </c>
      <c r="I4315" t="s">
        <v>883</v>
      </c>
      <c r="J4315">
        <v>252</v>
      </c>
      <c r="K4315">
        <v>1</v>
      </c>
      <c r="L4315">
        <v>0</v>
      </c>
      <c r="M4315">
        <v>0</v>
      </c>
    </row>
    <row r="4316" spans="1:13" x14ac:dyDescent="0.25">
      <c r="A4316" s="5" t="str">
        <f t="shared" si="67"/>
        <v>wl12 Comdty19960131</v>
      </c>
      <c r="B4316">
        <v>12</v>
      </c>
      <c r="C4316">
        <v>252</v>
      </c>
      <c r="D4316" t="s">
        <v>143</v>
      </c>
      <c r="E4316" s="2">
        <v>35095</v>
      </c>
      <c r="F4316" t="s">
        <v>1427</v>
      </c>
      <c r="G4316" t="s">
        <v>244</v>
      </c>
      <c r="H4316">
        <v>971</v>
      </c>
      <c r="I4316" t="s">
        <v>245</v>
      </c>
      <c r="J4316">
        <v>252</v>
      </c>
      <c r="K4316">
        <v>1</v>
      </c>
      <c r="L4316">
        <v>0</v>
      </c>
      <c r="M4316">
        <v>0</v>
      </c>
    </row>
    <row r="4317" spans="1:13" x14ac:dyDescent="0.25">
      <c r="A4317" s="5" t="str">
        <f t="shared" si="67"/>
        <v>wl12 Comdty19960229</v>
      </c>
      <c r="B4317">
        <v>12</v>
      </c>
      <c r="C4317">
        <v>252</v>
      </c>
      <c r="D4317" t="s">
        <v>143</v>
      </c>
      <c r="E4317" s="2">
        <v>35124</v>
      </c>
      <c r="F4317" t="s">
        <v>1427</v>
      </c>
      <c r="G4317" t="s">
        <v>246</v>
      </c>
      <c r="H4317">
        <v>992</v>
      </c>
      <c r="I4317" t="s">
        <v>247</v>
      </c>
      <c r="J4317">
        <v>251</v>
      </c>
      <c r="K4317">
        <v>0.99603174603174605</v>
      </c>
      <c r="L4317">
        <v>0</v>
      </c>
      <c r="M4317">
        <v>0</v>
      </c>
    </row>
    <row r="4318" spans="1:13" x14ac:dyDescent="0.25">
      <c r="A4318" s="5" t="str">
        <f t="shared" si="67"/>
        <v>wl12 Comdty19960329</v>
      </c>
      <c r="B4318">
        <v>12</v>
      </c>
      <c r="C4318">
        <v>252</v>
      </c>
      <c r="D4318" t="s">
        <v>143</v>
      </c>
      <c r="E4318" s="2">
        <v>35153</v>
      </c>
      <c r="F4318" t="s">
        <v>1427</v>
      </c>
      <c r="G4318" t="s">
        <v>248</v>
      </c>
      <c r="H4318">
        <v>1012</v>
      </c>
      <c r="I4318" t="s">
        <v>885</v>
      </c>
      <c r="J4318">
        <v>249</v>
      </c>
      <c r="K4318">
        <v>0.98809523809523814</v>
      </c>
      <c r="L4318">
        <v>0</v>
      </c>
      <c r="M4318">
        <v>0</v>
      </c>
    </row>
    <row r="4319" spans="1:13" x14ac:dyDescent="0.25">
      <c r="A4319" s="5" t="str">
        <f t="shared" si="67"/>
        <v>wl12 Comdty19960430</v>
      </c>
      <c r="B4319">
        <v>12</v>
      </c>
      <c r="C4319">
        <v>252</v>
      </c>
      <c r="D4319" t="s">
        <v>143</v>
      </c>
      <c r="E4319" s="2">
        <v>35185</v>
      </c>
      <c r="F4319" t="s">
        <v>1427</v>
      </c>
      <c r="G4319" t="s">
        <v>250</v>
      </c>
      <c r="H4319">
        <v>1031</v>
      </c>
      <c r="I4319" t="s">
        <v>251</v>
      </c>
      <c r="J4319">
        <v>250</v>
      </c>
      <c r="K4319">
        <v>0.99206349206349209</v>
      </c>
      <c r="L4319">
        <v>0</v>
      </c>
      <c r="M4319">
        <v>0</v>
      </c>
    </row>
    <row r="4320" spans="1:13" x14ac:dyDescent="0.25">
      <c r="A4320" s="5" t="str">
        <f t="shared" si="67"/>
        <v>wl12 Comdty19960531</v>
      </c>
      <c r="B4320">
        <v>12</v>
      </c>
      <c r="C4320">
        <v>252</v>
      </c>
      <c r="D4320" t="s">
        <v>143</v>
      </c>
      <c r="E4320" s="2">
        <v>35216</v>
      </c>
      <c r="F4320" t="s">
        <v>1427</v>
      </c>
      <c r="G4320" t="s">
        <v>252</v>
      </c>
      <c r="H4320">
        <v>1051</v>
      </c>
      <c r="I4320" t="s">
        <v>253</v>
      </c>
      <c r="J4320">
        <v>248</v>
      </c>
      <c r="K4320">
        <v>0.98412698412698407</v>
      </c>
      <c r="L4320">
        <v>0</v>
      </c>
      <c r="M4320">
        <v>0</v>
      </c>
    </row>
    <row r="4321" spans="1:13" x14ac:dyDescent="0.25">
      <c r="A4321" s="5" t="str">
        <f t="shared" si="67"/>
        <v>wl12 Comdty19960628</v>
      </c>
      <c r="B4321">
        <v>12</v>
      </c>
      <c r="C4321">
        <v>252</v>
      </c>
      <c r="D4321" t="s">
        <v>143</v>
      </c>
      <c r="E4321" s="2">
        <v>35244</v>
      </c>
      <c r="F4321" t="s">
        <v>1427</v>
      </c>
      <c r="G4321" t="s">
        <v>254</v>
      </c>
      <c r="H4321">
        <v>1072</v>
      </c>
      <c r="I4321" t="s">
        <v>255</v>
      </c>
      <c r="J4321">
        <v>250</v>
      </c>
      <c r="K4321">
        <v>0.99206349206349209</v>
      </c>
      <c r="L4321">
        <v>0</v>
      </c>
      <c r="M4321">
        <v>0</v>
      </c>
    </row>
    <row r="4322" spans="1:13" x14ac:dyDescent="0.25">
      <c r="A4322" s="5" t="str">
        <f t="shared" si="67"/>
        <v>wl12 Comdty19960731</v>
      </c>
      <c r="B4322">
        <v>12</v>
      </c>
      <c r="C4322">
        <v>252</v>
      </c>
      <c r="D4322" t="s">
        <v>143</v>
      </c>
      <c r="E4322" s="2">
        <v>35277</v>
      </c>
      <c r="F4322" t="s">
        <v>1427</v>
      </c>
      <c r="G4322" t="s">
        <v>256</v>
      </c>
      <c r="H4322">
        <v>1093</v>
      </c>
      <c r="I4322" t="s">
        <v>887</v>
      </c>
      <c r="J4322">
        <v>250</v>
      </c>
      <c r="K4322">
        <v>0.99206349206349209</v>
      </c>
      <c r="L4322">
        <v>0</v>
      </c>
      <c r="M4322">
        <v>0</v>
      </c>
    </row>
    <row r="4323" spans="1:13" x14ac:dyDescent="0.25">
      <c r="A4323" s="5" t="str">
        <f t="shared" si="67"/>
        <v>wl12 Comdty19960830</v>
      </c>
      <c r="B4323">
        <v>12</v>
      </c>
      <c r="C4323">
        <v>252</v>
      </c>
      <c r="D4323" t="s">
        <v>143</v>
      </c>
      <c r="E4323" s="2">
        <v>35307</v>
      </c>
      <c r="F4323" t="s">
        <v>1427</v>
      </c>
      <c r="G4323" t="s">
        <v>258</v>
      </c>
      <c r="H4323">
        <v>1116</v>
      </c>
      <c r="I4323" t="s">
        <v>259</v>
      </c>
      <c r="J4323">
        <v>249</v>
      </c>
      <c r="K4323">
        <v>0.98809523809523814</v>
      </c>
      <c r="L4323">
        <v>0</v>
      </c>
      <c r="M4323">
        <v>0</v>
      </c>
    </row>
    <row r="4324" spans="1:13" x14ac:dyDescent="0.25">
      <c r="A4324" s="5" t="str">
        <f t="shared" si="67"/>
        <v>wl12 Comdty19960930</v>
      </c>
      <c r="B4324">
        <v>12</v>
      </c>
      <c r="C4324">
        <v>252</v>
      </c>
      <c r="D4324" t="s">
        <v>143</v>
      </c>
      <c r="E4324" s="2">
        <v>35338</v>
      </c>
      <c r="F4324" t="s">
        <v>1427</v>
      </c>
      <c r="G4324" t="s">
        <v>260</v>
      </c>
      <c r="H4324">
        <v>1137</v>
      </c>
      <c r="I4324" t="s">
        <v>261</v>
      </c>
      <c r="J4324">
        <v>250</v>
      </c>
      <c r="K4324">
        <v>0.99206349206349209</v>
      </c>
      <c r="L4324">
        <v>0</v>
      </c>
      <c r="M4324">
        <v>0</v>
      </c>
    </row>
    <row r="4325" spans="1:13" x14ac:dyDescent="0.25">
      <c r="A4325" s="5" t="str">
        <f t="shared" si="67"/>
        <v>wl12 Comdty19961031</v>
      </c>
      <c r="B4325">
        <v>12</v>
      </c>
      <c r="C4325">
        <v>252</v>
      </c>
      <c r="D4325" t="s">
        <v>143</v>
      </c>
      <c r="E4325" s="2">
        <v>35369</v>
      </c>
      <c r="F4325" t="s">
        <v>1427</v>
      </c>
      <c r="G4325" t="s">
        <v>262</v>
      </c>
      <c r="H4325">
        <v>1159</v>
      </c>
      <c r="I4325" t="s">
        <v>888</v>
      </c>
      <c r="J4325">
        <v>251</v>
      </c>
      <c r="K4325">
        <v>0.99603174603174605</v>
      </c>
      <c r="L4325">
        <v>0</v>
      </c>
      <c r="M4325">
        <v>0</v>
      </c>
    </row>
    <row r="4326" spans="1:13" x14ac:dyDescent="0.25">
      <c r="A4326" s="5" t="str">
        <f t="shared" si="67"/>
        <v>wl12 Comdty19961129</v>
      </c>
      <c r="B4326">
        <v>12</v>
      </c>
      <c r="C4326">
        <v>252</v>
      </c>
      <c r="D4326" t="s">
        <v>143</v>
      </c>
      <c r="E4326" s="2">
        <v>35398</v>
      </c>
      <c r="F4326" t="s">
        <v>1427</v>
      </c>
      <c r="G4326" t="s">
        <v>264</v>
      </c>
      <c r="H4326">
        <v>1182</v>
      </c>
      <c r="I4326" t="s">
        <v>265</v>
      </c>
      <c r="J4326">
        <v>251</v>
      </c>
      <c r="K4326">
        <v>0.99603174603174605</v>
      </c>
      <c r="L4326">
        <v>0</v>
      </c>
      <c r="M4326">
        <v>0</v>
      </c>
    </row>
    <row r="4327" spans="1:13" x14ac:dyDescent="0.25">
      <c r="A4327" s="5" t="str">
        <f t="shared" si="67"/>
        <v>wl12 Comdty19961231</v>
      </c>
      <c r="B4327">
        <v>12</v>
      </c>
      <c r="C4327">
        <v>252</v>
      </c>
      <c r="D4327" t="s">
        <v>143</v>
      </c>
      <c r="E4327" s="2">
        <v>35430</v>
      </c>
      <c r="F4327" t="s">
        <v>1427</v>
      </c>
      <c r="G4327" t="s">
        <v>266</v>
      </c>
      <c r="H4327">
        <v>1202</v>
      </c>
      <c r="I4327" t="s">
        <v>889</v>
      </c>
      <c r="J4327">
        <v>252</v>
      </c>
      <c r="K4327">
        <v>1</v>
      </c>
      <c r="L4327">
        <v>0</v>
      </c>
      <c r="M4327">
        <v>0</v>
      </c>
    </row>
    <row r="4328" spans="1:13" x14ac:dyDescent="0.25">
      <c r="A4328" s="5" t="str">
        <f t="shared" si="67"/>
        <v>wl12 Comdty19970131</v>
      </c>
      <c r="B4328">
        <v>12</v>
      </c>
      <c r="C4328">
        <v>252</v>
      </c>
      <c r="D4328" t="s">
        <v>143</v>
      </c>
      <c r="E4328" s="2">
        <v>35461</v>
      </c>
      <c r="F4328" t="s">
        <v>1427</v>
      </c>
      <c r="G4328" t="s">
        <v>268</v>
      </c>
      <c r="H4328">
        <v>1223</v>
      </c>
      <c r="I4328" t="s">
        <v>269</v>
      </c>
      <c r="J4328">
        <v>251</v>
      </c>
      <c r="K4328">
        <v>0.99603174603174605</v>
      </c>
      <c r="L4328">
        <v>0</v>
      </c>
      <c r="M4328">
        <v>0</v>
      </c>
    </row>
    <row r="4329" spans="1:13" x14ac:dyDescent="0.25">
      <c r="A4329" s="5" t="str">
        <f t="shared" si="67"/>
        <v>wl12 Comdty19970228</v>
      </c>
      <c r="B4329">
        <v>12</v>
      </c>
      <c r="C4329">
        <v>252</v>
      </c>
      <c r="D4329" t="s">
        <v>143</v>
      </c>
      <c r="E4329" s="2">
        <v>35489</v>
      </c>
      <c r="F4329" t="s">
        <v>1427</v>
      </c>
      <c r="G4329" t="s">
        <v>270</v>
      </c>
      <c r="H4329">
        <v>1245</v>
      </c>
      <c r="I4329" t="s">
        <v>271</v>
      </c>
      <c r="J4329">
        <v>251</v>
      </c>
      <c r="K4329">
        <v>0.99603174603174605</v>
      </c>
      <c r="L4329">
        <v>0</v>
      </c>
      <c r="M4329">
        <v>0</v>
      </c>
    </row>
    <row r="4330" spans="1:13" x14ac:dyDescent="0.25">
      <c r="A4330" s="5" t="str">
        <f t="shared" si="67"/>
        <v>wl12 Comdty19970331</v>
      </c>
      <c r="B4330">
        <v>12</v>
      </c>
      <c r="C4330">
        <v>252</v>
      </c>
      <c r="D4330" t="s">
        <v>143</v>
      </c>
      <c r="E4330" s="2">
        <v>35520</v>
      </c>
      <c r="F4330" t="s">
        <v>1427</v>
      </c>
      <c r="G4330" t="s">
        <v>272</v>
      </c>
      <c r="H4330">
        <v>1263</v>
      </c>
      <c r="I4330" t="s">
        <v>890</v>
      </c>
      <c r="J4330">
        <v>254</v>
      </c>
      <c r="K4330">
        <v>1.0079365079365079</v>
      </c>
      <c r="L4330">
        <v>0</v>
      </c>
      <c r="M4330">
        <v>0</v>
      </c>
    </row>
    <row r="4331" spans="1:13" x14ac:dyDescent="0.25">
      <c r="A4331" s="5" t="str">
        <f t="shared" si="67"/>
        <v>wl12 Comdty19970430</v>
      </c>
      <c r="B4331">
        <v>12</v>
      </c>
      <c r="C4331">
        <v>252</v>
      </c>
      <c r="D4331" t="s">
        <v>143</v>
      </c>
      <c r="E4331" s="2">
        <v>35550</v>
      </c>
      <c r="F4331" t="s">
        <v>1427</v>
      </c>
      <c r="G4331" t="s">
        <v>274</v>
      </c>
      <c r="H4331">
        <v>1283</v>
      </c>
      <c r="I4331" t="s">
        <v>275</v>
      </c>
      <c r="J4331">
        <v>252</v>
      </c>
      <c r="K4331">
        <v>1</v>
      </c>
      <c r="L4331">
        <v>0</v>
      </c>
      <c r="M4331">
        <v>0</v>
      </c>
    </row>
    <row r="4332" spans="1:13" x14ac:dyDescent="0.25">
      <c r="A4332" s="5" t="str">
        <f t="shared" si="67"/>
        <v>wl12 Comdty19970530</v>
      </c>
      <c r="B4332">
        <v>12</v>
      </c>
      <c r="C4332">
        <v>252</v>
      </c>
      <c r="D4332" t="s">
        <v>143</v>
      </c>
      <c r="E4332" s="2">
        <v>35580</v>
      </c>
      <c r="F4332" t="s">
        <v>1427</v>
      </c>
      <c r="G4332" t="s">
        <v>276</v>
      </c>
      <c r="H4332">
        <v>1303</v>
      </c>
      <c r="I4332" t="s">
        <v>277</v>
      </c>
      <c r="J4332">
        <v>252</v>
      </c>
      <c r="K4332">
        <v>1</v>
      </c>
      <c r="L4332">
        <v>0</v>
      </c>
      <c r="M4332">
        <v>0</v>
      </c>
    </row>
    <row r="4333" spans="1:13" x14ac:dyDescent="0.25">
      <c r="A4333" s="5" t="str">
        <f t="shared" si="67"/>
        <v>wl12 Comdty19970630</v>
      </c>
      <c r="B4333">
        <v>12</v>
      </c>
      <c r="C4333">
        <v>252</v>
      </c>
      <c r="D4333" t="s">
        <v>143</v>
      </c>
      <c r="E4333" s="2">
        <v>35611</v>
      </c>
      <c r="F4333" t="s">
        <v>1427</v>
      </c>
      <c r="G4333" t="s">
        <v>278</v>
      </c>
      <c r="H4333">
        <v>1323</v>
      </c>
      <c r="I4333" t="s">
        <v>279</v>
      </c>
      <c r="J4333">
        <v>252</v>
      </c>
      <c r="K4333">
        <v>1</v>
      </c>
      <c r="L4333">
        <v>0</v>
      </c>
      <c r="M4333">
        <v>0</v>
      </c>
    </row>
    <row r="4334" spans="1:13" x14ac:dyDescent="0.25">
      <c r="A4334" s="5" t="str">
        <f t="shared" si="67"/>
        <v>wl12 Comdty19970731</v>
      </c>
      <c r="B4334">
        <v>12</v>
      </c>
      <c r="C4334">
        <v>252</v>
      </c>
      <c r="D4334" t="s">
        <v>143</v>
      </c>
      <c r="E4334" s="2">
        <v>35642</v>
      </c>
      <c r="F4334" t="s">
        <v>1427</v>
      </c>
      <c r="G4334" t="s">
        <v>280</v>
      </c>
      <c r="H4334">
        <v>1345</v>
      </c>
      <c r="I4334" t="s">
        <v>892</v>
      </c>
      <c r="J4334">
        <v>252</v>
      </c>
      <c r="K4334">
        <v>1</v>
      </c>
      <c r="L4334">
        <v>0</v>
      </c>
      <c r="M4334">
        <v>0</v>
      </c>
    </row>
    <row r="4335" spans="1:13" x14ac:dyDescent="0.25">
      <c r="A4335" s="5" t="str">
        <f t="shared" si="67"/>
        <v>wl12 Comdty19970829</v>
      </c>
      <c r="B4335">
        <v>12</v>
      </c>
      <c r="C4335">
        <v>252</v>
      </c>
      <c r="D4335" t="s">
        <v>143</v>
      </c>
      <c r="E4335" s="2">
        <v>35671</v>
      </c>
      <c r="F4335" t="s">
        <v>1427</v>
      </c>
      <c r="G4335" t="s">
        <v>282</v>
      </c>
      <c r="H4335">
        <v>1368</v>
      </c>
      <c r="I4335" t="s">
        <v>283</v>
      </c>
      <c r="J4335">
        <v>252</v>
      </c>
      <c r="K4335">
        <v>1</v>
      </c>
      <c r="L4335">
        <v>0</v>
      </c>
      <c r="M4335">
        <v>0</v>
      </c>
    </row>
    <row r="4336" spans="1:13" x14ac:dyDescent="0.25">
      <c r="A4336" s="5" t="str">
        <f t="shared" si="67"/>
        <v>wl12 Comdty19970930</v>
      </c>
      <c r="B4336">
        <v>12</v>
      </c>
      <c r="C4336">
        <v>252</v>
      </c>
      <c r="D4336" t="s">
        <v>143</v>
      </c>
      <c r="E4336" s="2">
        <v>35703</v>
      </c>
      <c r="F4336" t="s">
        <v>1427</v>
      </c>
      <c r="G4336" t="s">
        <v>284</v>
      </c>
      <c r="H4336">
        <v>1388</v>
      </c>
      <c r="I4336" t="s">
        <v>285</v>
      </c>
      <c r="J4336">
        <v>251</v>
      </c>
      <c r="K4336">
        <v>0.99603174603174605</v>
      </c>
      <c r="L4336">
        <v>0</v>
      </c>
      <c r="M4336">
        <v>0</v>
      </c>
    </row>
    <row r="4337" spans="1:13" x14ac:dyDescent="0.25">
      <c r="A4337" s="5" t="str">
        <f t="shared" si="67"/>
        <v>wl12 Comdty19971031</v>
      </c>
      <c r="B4337">
        <v>12</v>
      </c>
      <c r="C4337">
        <v>252</v>
      </c>
      <c r="D4337" t="s">
        <v>143</v>
      </c>
      <c r="E4337" s="2">
        <v>35734</v>
      </c>
      <c r="F4337" t="s">
        <v>1427</v>
      </c>
      <c r="G4337" t="s">
        <v>286</v>
      </c>
      <c r="H4337">
        <v>1409</v>
      </c>
      <c r="I4337" t="s">
        <v>287</v>
      </c>
      <c r="J4337">
        <v>249</v>
      </c>
      <c r="K4337">
        <v>0.98809523809523814</v>
      </c>
      <c r="L4337">
        <v>0</v>
      </c>
      <c r="M4337">
        <v>0</v>
      </c>
    </row>
    <row r="4338" spans="1:13" x14ac:dyDescent="0.25">
      <c r="A4338" s="5" t="str">
        <f t="shared" si="67"/>
        <v>wl12 Comdty19971128</v>
      </c>
      <c r="B4338">
        <v>12</v>
      </c>
      <c r="C4338">
        <v>252</v>
      </c>
      <c r="D4338" t="s">
        <v>143</v>
      </c>
      <c r="E4338" s="2">
        <v>35762</v>
      </c>
      <c r="F4338" t="s">
        <v>1427</v>
      </c>
      <c r="G4338" t="s">
        <v>288</v>
      </c>
      <c r="H4338">
        <v>1430</v>
      </c>
      <c r="I4338" t="s">
        <v>289</v>
      </c>
      <c r="J4338">
        <v>249</v>
      </c>
      <c r="K4338">
        <v>0.98809523809523814</v>
      </c>
      <c r="L4338">
        <v>0</v>
      </c>
      <c r="M4338">
        <v>0</v>
      </c>
    </row>
    <row r="4339" spans="1:13" x14ac:dyDescent="0.25">
      <c r="A4339" s="5" t="str">
        <f t="shared" si="67"/>
        <v>wl12 Comdty19971231</v>
      </c>
      <c r="B4339">
        <v>12</v>
      </c>
      <c r="C4339">
        <v>252</v>
      </c>
      <c r="D4339" t="s">
        <v>143</v>
      </c>
      <c r="E4339" s="2">
        <v>35795</v>
      </c>
      <c r="F4339" t="s">
        <v>1427</v>
      </c>
      <c r="G4339" t="s">
        <v>290</v>
      </c>
      <c r="H4339">
        <v>1451</v>
      </c>
      <c r="I4339" t="s">
        <v>894</v>
      </c>
      <c r="J4339">
        <v>249</v>
      </c>
      <c r="K4339">
        <v>0.98809523809523814</v>
      </c>
      <c r="L4339">
        <v>0</v>
      </c>
      <c r="M4339">
        <v>0</v>
      </c>
    </row>
    <row r="4340" spans="1:13" x14ac:dyDescent="0.25">
      <c r="A4340" s="5" t="str">
        <f t="shared" si="67"/>
        <v>wl12 Comdty19980130</v>
      </c>
      <c r="B4340">
        <v>12</v>
      </c>
      <c r="C4340">
        <v>252</v>
      </c>
      <c r="D4340" t="s">
        <v>143</v>
      </c>
      <c r="E4340" s="2">
        <v>35825</v>
      </c>
      <c r="F4340" t="s">
        <v>1427</v>
      </c>
      <c r="G4340" t="s">
        <v>292</v>
      </c>
      <c r="H4340">
        <v>1472</v>
      </c>
      <c r="I4340" t="s">
        <v>293</v>
      </c>
      <c r="J4340">
        <v>248</v>
      </c>
      <c r="K4340">
        <v>0.98412698412698407</v>
      </c>
      <c r="L4340">
        <v>0</v>
      </c>
      <c r="M4340">
        <v>0</v>
      </c>
    </row>
    <row r="4341" spans="1:13" x14ac:dyDescent="0.25">
      <c r="A4341" s="5" t="str">
        <f t="shared" si="67"/>
        <v>wl12 Comdty19980227</v>
      </c>
      <c r="B4341">
        <v>12</v>
      </c>
      <c r="C4341">
        <v>252</v>
      </c>
      <c r="D4341" t="s">
        <v>143</v>
      </c>
      <c r="E4341" s="2">
        <v>35853</v>
      </c>
      <c r="F4341" t="s">
        <v>1427</v>
      </c>
      <c r="G4341" t="s">
        <v>294</v>
      </c>
      <c r="H4341">
        <v>1493</v>
      </c>
      <c r="I4341" t="s">
        <v>295</v>
      </c>
      <c r="J4341">
        <v>248</v>
      </c>
      <c r="K4341">
        <v>0.98412698412698407</v>
      </c>
      <c r="L4341">
        <v>0</v>
      </c>
      <c r="M4341">
        <v>0</v>
      </c>
    </row>
    <row r="4342" spans="1:13" x14ac:dyDescent="0.25">
      <c r="A4342" s="5" t="str">
        <f t="shared" si="67"/>
        <v>wl12 Comdty19980331</v>
      </c>
      <c r="B4342">
        <v>12</v>
      </c>
      <c r="C4342">
        <v>252</v>
      </c>
      <c r="D4342" t="s">
        <v>143</v>
      </c>
      <c r="E4342" s="2">
        <v>35885</v>
      </c>
      <c r="F4342" t="s">
        <v>1427</v>
      </c>
      <c r="G4342" t="s">
        <v>296</v>
      </c>
      <c r="H4342">
        <v>1511</v>
      </c>
      <c r="I4342" t="s">
        <v>895</v>
      </c>
      <c r="J4342">
        <v>249</v>
      </c>
      <c r="K4342">
        <v>0.98809523809523814</v>
      </c>
      <c r="L4342">
        <v>0</v>
      </c>
      <c r="M4342">
        <v>0</v>
      </c>
    </row>
    <row r="4343" spans="1:13" x14ac:dyDescent="0.25">
      <c r="A4343" s="5" t="str">
        <f t="shared" si="67"/>
        <v>wl12 Comdty19980430</v>
      </c>
      <c r="B4343">
        <v>12</v>
      </c>
      <c r="C4343">
        <v>252</v>
      </c>
      <c r="D4343" t="s">
        <v>143</v>
      </c>
      <c r="E4343" s="2">
        <v>35915</v>
      </c>
      <c r="F4343" t="s">
        <v>1427</v>
      </c>
      <c r="G4343" t="s">
        <v>298</v>
      </c>
      <c r="H4343">
        <v>1532</v>
      </c>
      <c r="I4343" t="s">
        <v>299</v>
      </c>
      <c r="J4343">
        <v>249</v>
      </c>
      <c r="K4343">
        <v>0.98809523809523814</v>
      </c>
      <c r="L4343">
        <v>0</v>
      </c>
      <c r="M4343">
        <v>0</v>
      </c>
    </row>
    <row r="4344" spans="1:13" x14ac:dyDescent="0.25">
      <c r="A4344" s="5" t="str">
        <f t="shared" si="67"/>
        <v>wl12 Comdty19980529</v>
      </c>
      <c r="B4344">
        <v>12</v>
      </c>
      <c r="C4344">
        <v>252</v>
      </c>
      <c r="D4344" t="s">
        <v>143</v>
      </c>
      <c r="E4344" s="2">
        <v>35944</v>
      </c>
      <c r="F4344" t="s">
        <v>1427</v>
      </c>
      <c r="G4344" t="s">
        <v>300</v>
      </c>
      <c r="H4344">
        <v>1553</v>
      </c>
      <c r="I4344" t="s">
        <v>897</v>
      </c>
      <c r="J4344">
        <v>250</v>
      </c>
      <c r="K4344">
        <v>0.99206349206349209</v>
      </c>
      <c r="L4344">
        <v>0</v>
      </c>
      <c r="M4344">
        <v>0</v>
      </c>
    </row>
    <row r="4345" spans="1:13" x14ac:dyDescent="0.25">
      <c r="A4345" s="5" t="str">
        <f t="shared" si="67"/>
        <v>wl12 Comdty19980630</v>
      </c>
      <c r="B4345">
        <v>12</v>
      </c>
      <c r="C4345">
        <v>252</v>
      </c>
      <c r="D4345" t="s">
        <v>143</v>
      </c>
      <c r="E4345" s="2">
        <v>35976</v>
      </c>
      <c r="F4345" t="s">
        <v>1427</v>
      </c>
      <c r="G4345" t="s">
        <v>302</v>
      </c>
      <c r="H4345">
        <v>1573</v>
      </c>
      <c r="I4345" t="s">
        <v>303</v>
      </c>
      <c r="J4345">
        <v>250</v>
      </c>
      <c r="K4345">
        <v>0.99206349206349209</v>
      </c>
      <c r="L4345">
        <v>0</v>
      </c>
      <c r="M4345">
        <v>0</v>
      </c>
    </row>
    <row r="4346" spans="1:13" x14ac:dyDescent="0.25">
      <c r="A4346" s="5" t="str">
        <f t="shared" si="67"/>
        <v>wl12 Comdty19980731</v>
      </c>
      <c r="B4346">
        <v>12</v>
      </c>
      <c r="C4346">
        <v>252</v>
      </c>
      <c r="D4346" t="s">
        <v>143</v>
      </c>
      <c r="E4346" s="2">
        <v>36007</v>
      </c>
      <c r="F4346" t="s">
        <v>1427</v>
      </c>
      <c r="G4346" t="s">
        <v>304</v>
      </c>
      <c r="H4346">
        <v>1595</v>
      </c>
      <c r="I4346" t="s">
        <v>305</v>
      </c>
      <c r="J4346">
        <v>249</v>
      </c>
      <c r="K4346">
        <v>0.98809523809523814</v>
      </c>
      <c r="L4346">
        <v>0</v>
      </c>
      <c r="M4346">
        <v>0</v>
      </c>
    </row>
    <row r="4347" spans="1:13" x14ac:dyDescent="0.25">
      <c r="A4347" s="5" t="str">
        <f t="shared" si="67"/>
        <v>wl12 Comdty19980831</v>
      </c>
      <c r="B4347">
        <v>12</v>
      </c>
      <c r="C4347">
        <v>252</v>
      </c>
      <c r="D4347" t="s">
        <v>143</v>
      </c>
      <c r="E4347" s="2">
        <v>36038</v>
      </c>
      <c r="F4347" t="s">
        <v>1427</v>
      </c>
      <c r="G4347" t="s">
        <v>306</v>
      </c>
      <c r="H4347">
        <v>1617</v>
      </c>
      <c r="I4347" t="s">
        <v>307</v>
      </c>
      <c r="J4347">
        <v>250</v>
      </c>
      <c r="K4347">
        <v>0.99206349206349209</v>
      </c>
      <c r="L4347">
        <v>0</v>
      </c>
      <c r="M4347">
        <v>0</v>
      </c>
    </row>
    <row r="4348" spans="1:13" x14ac:dyDescent="0.25">
      <c r="A4348" s="5" t="str">
        <f t="shared" si="67"/>
        <v>wl12 Comdty19980930</v>
      </c>
      <c r="B4348">
        <v>12</v>
      </c>
      <c r="C4348">
        <v>252</v>
      </c>
      <c r="D4348" t="s">
        <v>143</v>
      </c>
      <c r="E4348" s="2">
        <v>36068</v>
      </c>
      <c r="F4348" t="s">
        <v>1427</v>
      </c>
      <c r="G4348" t="s">
        <v>308</v>
      </c>
      <c r="H4348">
        <v>1638</v>
      </c>
      <c r="I4348" t="s">
        <v>309</v>
      </c>
      <c r="J4348">
        <v>250</v>
      </c>
      <c r="K4348">
        <v>0.99206349206349209</v>
      </c>
      <c r="L4348">
        <v>0</v>
      </c>
      <c r="M4348">
        <v>0</v>
      </c>
    </row>
    <row r="4349" spans="1:13" x14ac:dyDescent="0.25">
      <c r="A4349" s="5" t="str">
        <f t="shared" si="67"/>
        <v>wl12 Comdty19981030</v>
      </c>
      <c r="B4349">
        <v>12</v>
      </c>
      <c r="C4349">
        <v>252</v>
      </c>
      <c r="D4349" t="s">
        <v>143</v>
      </c>
      <c r="E4349" s="2">
        <v>36098</v>
      </c>
      <c r="F4349" t="s">
        <v>1427</v>
      </c>
      <c r="G4349" t="s">
        <v>310</v>
      </c>
      <c r="H4349">
        <v>1659</v>
      </c>
      <c r="I4349" t="s">
        <v>311</v>
      </c>
      <c r="J4349">
        <v>249</v>
      </c>
      <c r="K4349">
        <v>0.98809523809523814</v>
      </c>
      <c r="L4349">
        <v>0</v>
      </c>
      <c r="M4349">
        <v>0</v>
      </c>
    </row>
    <row r="4350" spans="1:13" x14ac:dyDescent="0.25">
      <c r="A4350" s="5" t="str">
        <f t="shared" si="67"/>
        <v>wl12 Comdty19981130</v>
      </c>
      <c r="B4350">
        <v>12</v>
      </c>
      <c r="C4350">
        <v>252</v>
      </c>
      <c r="D4350" t="s">
        <v>143</v>
      </c>
      <c r="E4350" s="2">
        <v>36129</v>
      </c>
      <c r="F4350" t="s">
        <v>1427</v>
      </c>
      <c r="G4350" t="s">
        <v>312</v>
      </c>
      <c r="H4350">
        <v>1679</v>
      </c>
      <c r="I4350" t="s">
        <v>313</v>
      </c>
      <c r="J4350">
        <v>249</v>
      </c>
      <c r="K4350">
        <v>0.98809523809523814</v>
      </c>
      <c r="L4350">
        <v>0</v>
      </c>
      <c r="M4350">
        <v>0</v>
      </c>
    </row>
    <row r="4351" spans="1:13" x14ac:dyDescent="0.25">
      <c r="A4351" s="5" t="str">
        <f t="shared" si="67"/>
        <v>wl12 Comdty19981231</v>
      </c>
      <c r="B4351">
        <v>12</v>
      </c>
      <c r="C4351">
        <v>252</v>
      </c>
      <c r="D4351" t="s">
        <v>143</v>
      </c>
      <c r="E4351" s="2">
        <v>36160</v>
      </c>
      <c r="F4351" t="s">
        <v>1427</v>
      </c>
      <c r="G4351" t="s">
        <v>314</v>
      </c>
      <c r="H4351">
        <v>1700</v>
      </c>
      <c r="I4351" t="s">
        <v>899</v>
      </c>
      <c r="J4351">
        <v>250</v>
      </c>
      <c r="K4351">
        <v>0.99206349206349209</v>
      </c>
      <c r="L4351">
        <v>0</v>
      </c>
      <c r="M4351">
        <v>0</v>
      </c>
    </row>
    <row r="4352" spans="1:13" x14ac:dyDescent="0.25">
      <c r="A4352" s="5" t="str">
        <f t="shared" si="67"/>
        <v>wl12 Comdty19990129</v>
      </c>
      <c r="B4352">
        <v>12</v>
      </c>
      <c r="C4352">
        <v>252</v>
      </c>
      <c r="D4352" t="s">
        <v>143</v>
      </c>
      <c r="E4352" s="2">
        <v>36189</v>
      </c>
      <c r="F4352" t="s">
        <v>1427</v>
      </c>
      <c r="G4352" t="s">
        <v>316</v>
      </c>
      <c r="H4352">
        <v>1723</v>
      </c>
      <c r="I4352" t="s">
        <v>317</v>
      </c>
      <c r="J4352">
        <v>251</v>
      </c>
      <c r="K4352">
        <v>0.99603174603174605</v>
      </c>
      <c r="L4352">
        <v>0</v>
      </c>
      <c r="M4352">
        <v>0</v>
      </c>
    </row>
    <row r="4353" spans="1:13" x14ac:dyDescent="0.25">
      <c r="A4353" s="5" t="str">
        <f t="shared" si="67"/>
        <v>wl12 Comdty19990226</v>
      </c>
      <c r="B4353">
        <v>12</v>
      </c>
      <c r="C4353">
        <v>252</v>
      </c>
      <c r="D4353" t="s">
        <v>143</v>
      </c>
      <c r="E4353" s="2">
        <v>36217</v>
      </c>
      <c r="F4353" t="s">
        <v>1427</v>
      </c>
      <c r="G4353" t="s">
        <v>318</v>
      </c>
      <c r="H4353">
        <v>1744</v>
      </c>
      <c r="I4353" t="s">
        <v>1216</v>
      </c>
      <c r="J4353">
        <v>253</v>
      </c>
      <c r="K4353">
        <v>1.003968253968254</v>
      </c>
      <c r="L4353">
        <v>0</v>
      </c>
      <c r="M4353">
        <v>0</v>
      </c>
    </row>
    <row r="4354" spans="1:13" x14ac:dyDescent="0.25">
      <c r="A4354" s="5" t="str">
        <f t="shared" si="67"/>
        <v>wl12 Comdty19990331</v>
      </c>
      <c r="B4354">
        <v>12</v>
      </c>
      <c r="C4354">
        <v>252</v>
      </c>
      <c r="D4354" t="s">
        <v>143</v>
      </c>
      <c r="E4354" s="2">
        <v>36250</v>
      </c>
      <c r="F4354" t="s">
        <v>1427</v>
      </c>
      <c r="G4354" t="s">
        <v>320</v>
      </c>
      <c r="H4354">
        <v>1763</v>
      </c>
      <c r="I4354" t="s">
        <v>901</v>
      </c>
      <c r="J4354">
        <v>252</v>
      </c>
      <c r="K4354">
        <v>1</v>
      </c>
      <c r="L4354">
        <v>0</v>
      </c>
      <c r="M4354">
        <v>0</v>
      </c>
    </row>
    <row r="4355" spans="1:13" x14ac:dyDescent="0.25">
      <c r="A4355" s="5" t="str">
        <f t="shared" ref="A4355:A4418" si="68">F4355&amp;TEXT(E4355,"yyyymmdd")</f>
        <v>wl12 Comdty19990430</v>
      </c>
      <c r="B4355">
        <v>12</v>
      </c>
      <c r="C4355">
        <v>252</v>
      </c>
      <c r="D4355" t="s">
        <v>143</v>
      </c>
      <c r="E4355" s="2">
        <v>36280</v>
      </c>
      <c r="F4355" t="s">
        <v>1427</v>
      </c>
      <c r="G4355" t="s">
        <v>322</v>
      </c>
      <c r="H4355">
        <v>1786</v>
      </c>
      <c r="I4355" t="s">
        <v>323</v>
      </c>
      <c r="J4355">
        <v>252</v>
      </c>
      <c r="K4355">
        <v>1</v>
      </c>
      <c r="L4355">
        <v>0</v>
      </c>
      <c r="M4355">
        <v>0</v>
      </c>
    </row>
    <row r="4356" spans="1:13" x14ac:dyDescent="0.25">
      <c r="A4356" s="5" t="str">
        <f t="shared" si="68"/>
        <v>wl12 Comdty19990531</v>
      </c>
      <c r="B4356">
        <v>12</v>
      </c>
      <c r="C4356">
        <v>252</v>
      </c>
      <c r="D4356" t="s">
        <v>143</v>
      </c>
      <c r="E4356" s="2">
        <v>36311</v>
      </c>
      <c r="F4356" t="s">
        <v>1427</v>
      </c>
      <c r="G4356" t="s">
        <v>324</v>
      </c>
      <c r="H4356">
        <v>1804</v>
      </c>
      <c r="I4356" t="s">
        <v>902</v>
      </c>
      <c r="J4356">
        <v>253</v>
      </c>
      <c r="K4356">
        <v>1.003968253968254</v>
      </c>
      <c r="L4356">
        <v>0</v>
      </c>
      <c r="M4356">
        <v>0</v>
      </c>
    </row>
    <row r="4357" spans="1:13" x14ac:dyDescent="0.25">
      <c r="A4357" s="5" t="str">
        <f t="shared" si="68"/>
        <v>wl12 Comdty19990630</v>
      </c>
      <c r="B4357">
        <v>12</v>
      </c>
      <c r="C4357">
        <v>252</v>
      </c>
      <c r="D4357" t="s">
        <v>143</v>
      </c>
      <c r="E4357" s="2">
        <v>36341</v>
      </c>
      <c r="F4357" t="s">
        <v>1427</v>
      </c>
      <c r="G4357" t="s">
        <v>326</v>
      </c>
      <c r="H4357">
        <v>1827</v>
      </c>
      <c r="I4357" t="s">
        <v>327</v>
      </c>
      <c r="J4357">
        <v>253</v>
      </c>
      <c r="K4357">
        <v>1.003968253968254</v>
      </c>
      <c r="L4357">
        <v>0</v>
      </c>
      <c r="M4357">
        <v>0</v>
      </c>
    </row>
    <row r="4358" spans="1:13" x14ac:dyDescent="0.25">
      <c r="A4358" s="5" t="str">
        <f t="shared" si="68"/>
        <v>wl12 Comdty19990730</v>
      </c>
      <c r="B4358">
        <v>12</v>
      </c>
      <c r="C4358">
        <v>252</v>
      </c>
      <c r="D4358" t="s">
        <v>143</v>
      </c>
      <c r="E4358" s="2">
        <v>36371</v>
      </c>
      <c r="F4358" t="s">
        <v>1427</v>
      </c>
      <c r="G4358" t="s">
        <v>328</v>
      </c>
      <c r="H4358">
        <v>1848</v>
      </c>
      <c r="I4358" t="s">
        <v>903</v>
      </c>
      <c r="J4358">
        <v>252</v>
      </c>
      <c r="K4358">
        <v>1</v>
      </c>
      <c r="L4358">
        <v>0</v>
      </c>
      <c r="M4358">
        <v>0</v>
      </c>
    </row>
    <row r="4359" spans="1:13" x14ac:dyDescent="0.25">
      <c r="A4359" s="5" t="str">
        <f t="shared" si="68"/>
        <v>wl12 Comdty19990831</v>
      </c>
      <c r="B4359">
        <v>12</v>
      </c>
      <c r="C4359">
        <v>252</v>
      </c>
      <c r="D4359" t="s">
        <v>143</v>
      </c>
      <c r="E4359" s="2">
        <v>36403</v>
      </c>
      <c r="F4359" t="s">
        <v>1427</v>
      </c>
      <c r="G4359" t="s">
        <v>330</v>
      </c>
      <c r="H4359">
        <v>1869</v>
      </c>
      <c r="I4359" t="s">
        <v>331</v>
      </c>
      <c r="J4359">
        <v>253</v>
      </c>
      <c r="K4359">
        <v>1.003968253968254</v>
      </c>
      <c r="L4359">
        <v>0</v>
      </c>
      <c r="M4359">
        <v>0</v>
      </c>
    </row>
    <row r="4360" spans="1:13" x14ac:dyDescent="0.25">
      <c r="A4360" s="5" t="str">
        <f t="shared" si="68"/>
        <v>wl12 Comdty19990930</v>
      </c>
      <c r="B4360">
        <v>12</v>
      </c>
      <c r="C4360">
        <v>252</v>
      </c>
      <c r="D4360" t="s">
        <v>143</v>
      </c>
      <c r="E4360" s="2">
        <v>36433</v>
      </c>
      <c r="F4360" t="s">
        <v>1427</v>
      </c>
      <c r="G4360" t="s">
        <v>332</v>
      </c>
      <c r="H4360">
        <v>1891</v>
      </c>
      <c r="I4360" t="s">
        <v>333</v>
      </c>
      <c r="J4360">
        <v>252</v>
      </c>
      <c r="K4360">
        <v>1</v>
      </c>
      <c r="L4360">
        <v>0</v>
      </c>
      <c r="M4360">
        <v>0</v>
      </c>
    </row>
    <row r="4361" spans="1:13" x14ac:dyDescent="0.25">
      <c r="A4361" s="5" t="str">
        <f t="shared" si="68"/>
        <v>wl12 Comdty19991029</v>
      </c>
      <c r="B4361">
        <v>12</v>
      </c>
      <c r="C4361">
        <v>252</v>
      </c>
      <c r="D4361" t="s">
        <v>143</v>
      </c>
      <c r="E4361" s="2">
        <v>36462</v>
      </c>
      <c r="F4361" t="s">
        <v>1427</v>
      </c>
      <c r="G4361" t="s">
        <v>334</v>
      </c>
      <c r="H4361">
        <v>1911</v>
      </c>
      <c r="I4361" t="s">
        <v>905</v>
      </c>
      <c r="J4361">
        <v>253</v>
      </c>
      <c r="K4361">
        <v>1.003968253968254</v>
      </c>
      <c r="L4361">
        <v>0</v>
      </c>
      <c r="M4361">
        <v>0</v>
      </c>
    </row>
    <row r="4362" spans="1:13" x14ac:dyDescent="0.25">
      <c r="A4362" s="5" t="str">
        <f t="shared" si="68"/>
        <v>wl12 Comdty19991130</v>
      </c>
      <c r="B4362">
        <v>12</v>
      </c>
      <c r="C4362">
        <v>252</v>
      </c>
      <c r="D4362" t="s">
        <v>143</v>
      </c>
      <c r="E4362" s="2">
        <v>36494</v>
      </c>
      <c r="F4362" t="s">
        <v>1427</v>
      </c>
      <c r="G4362" t="s">
        <v>336</v>
      </c>
      <c r="H4362">
        <v>1932</v>
      </c>
      <c r="I4362" t="s">
        <v>337</v>
      </c>
      <c r="J4362">
        <v>253</v>
      </c>
      <c r="K4362">
        <v>1.003968253968254</v>
      </c>
      <c r="L4362">
        <v>0</v>
      </c>
      <c r="M4362">
        <v>0</v>
      </c>
    </row>
    <row r="4363" spans="1:13" x14ac:dyDescent="0.25">
      <c r="A4363" s="5" t="str">
        <f t="shared" si="68"/>
        <v>wl12 Comdty19991231</v>
      </c>
      <c r="B4363">
        <v>12</v>
      </c>
      <c r="C4363">
        <v>252</v>
      </c>
      <c r="D4363" t="s">
        <v>143</v>
      </c>
      <c r="E4363" s="2">
        <v>36525</v>
      </c>
      <c r="F4363" t="s">
        <v>1427</v>
      </c>
      <c r="G4363" t="s">
        <v>338</v>
      </c>
      <c r="H4363">
        <v>1953</v>
      </c>
      <c r="I4363" t="s">
        <v>339</v>
      </c>
      <c r="J4363">
        <v>250</v>
      </c>
      <c r="K4363">
        <v>0.99206349206349209</v>
      </c>
      <c r="L4363">
        <v>0</v>
      </c>
      <c r="M4363">
        <v>0</v>
      </c>
    </row>
    <row r="4364" spans="1:13" x14ac:dyDescent="0.25">
      <c r="A4364" s="5" t="str">
        <f t="shared" si="68"/>
        <v>wl12 Comdty20000131</v>
      </c>
      <c r="B4364">
        <v>12</v>
      </c>
      <c r="C4364">
        <v>252</v>
      </c>
      <c r="D4364" t="s">
        <v>143</v>
      </c>
      <c r="E4364" s="2">
        <v>36556</v>
      </c>
      <c r="F4364" t="s">
        <v>1427</v>
      </c>
      <c r="G4364" t="s">
        <v>340</v>
      </c>
      <c r="H4364">
        <v>1972</v>
      </c>
      <c r="I4364" t="s">
        <v>341</v>
      </c>
      <c r="J4364">
        <v>251</v>
      </c>
      <c r="K4364">
        <v>0.99603174603174605</v>
      </c>
      <c r="L4364">
        <v>0</v>
      </c>
      <c r="M4364">
        <v>0</v>
      </c>
    </row>
    <row r="4365" spans="1:13" x14ac:dyDescent="0.25">
      <c r="A4365" s="5" t="str">
        <f t="shared" si="68"/>
        <v>wl12 Comdty20000229</v>
      </c>
      <c r="B4365">
        <v>12</v>
      </c>
      <c r="C4365">
        <v>252</v>
      </c>
      <c r="D4365" t="s">
        <v>143</v>
      </c>
      <c r="E4365" s="2">
        <v>36585</v>
      </c>
      <c r="F4365" t="s">
        <v>1427</v>
      </c>
      <c r="G4365" t="s">
        <v>342</v>
      </c>
      <c r="H4365">
        <v>1995</v>
      </c>
      <c r="I4365" t="s">
        <v>343</v>
      </c>
      <c r="J4365">
        <v>248</v>
      </c>
      <c r="K4365">
        <v>0.98412698412698407</v>
      </c>
      <c r="L4365">
        <v>0</v>
      </c>
      <c r="M4365">
        <v>0</v>
      </c>
    </row>
    <row r="4366" spans="1:13" x14ac:dyDescent="0.25">
      <c r="A4366" s="5" t="str">
        <f t="shared" si="68"/>
        <v>wl12 Comdty20000331</v>
      </c>
      <c r="B4366">
        <v>12</v>
      </c>
      <c r="C4366">
        <v>252</v>
      </c>
      <c r="D4366" t="s">
        <v>143</v>
      </c>
      <c r="E4366" s="2">
        <v>36616</v>
      </c>
      <c r="F4366" t="s">
        <v>1427</v>
      </c>
      <c r="G4366" t="s">
        <v>344</v>
      </c>
      <c r="H4366">
        <v>2013</v>
      </c>
      <c r="I4366" t="s">
        <v>907</v>
      </c>
      <c r="J4366">
        <v>249</v>
      </c>
      <c r="K4366">
        <v>0.98809523809523814</v>
      </c>
      <c r="L4366">
        <v>0</v>
      </c>
      <c r="M4366">
        <v>0</v>
      </c>
    </row>
    <row r="4367" spans="1:13" x14ac:dyDescent="0.25">
      <c r="A4367" s="5" t="str">
        <f t="shared" si="68"/>
        <v>wl12 Comdty20000428</v>
      </c>
      <c r="B4367">
        <v>12</v>
      </c>
      <c r="C4367">
        <v>252</v>
      </c>
      <c r="D4367" t="s">
        <v>143</v>
      </c>
      <c r="E4367" s="2">
        <v>36644</v>
      </c>
      <c r="F4367" t="s">
        <v>1427</v>
      </c>
      <c r="G4367" t="s">
        <v>346</v>
      </c>
      <c r="H4367">
        <v>2034</v>
      </c>
      <c r="I4367" t="s">
        <v>347</v>
      </c>
      <c r="J4367">
        <v>250</v>
      </c>
      <c r="K4367">
        <v>0.99206349206349209</v>
      </c>
      <c r="L4367">
        <v>0</v>
      </c>
      <c r="M4367">
        <v>0</v>
      </c>
    </row>
    <row r="4368" spans="1:13" x14ac:dyDescent="0.25">
      <c r="A4368" s="5" t="str">
        <f t="shared" si="68"/>
        <v>wl12 Comdty20000531</v>
      </c>
      <c r="B4368">
        <v>12</v>
      </c>
      <c r="C4368">
        <v>252</v>
      </c>
      <c r="D4368" t="s">
        <v>143</v>
      </c>
      <c r="E4368" s="2">
        <v>36677</v>
      </c>
      <c r="F4368" t="s">
        <v>1427</v>
      </c>
      <c r="G4368" t="s">
        <v>348</v>
      </c>
      <c r="H4368">
        <v>2054</v>
      </c>
      <c r="I4368" t="s">
        <v>909</v>
      </c>
      <c r="J4368">
        <v>250</v>
      </c>
      <c r="K4368">
        <v>0.99206349206349209</v>
      </c>
      <c r="L4368">
        <v>0</v>
      </c>
      <c r="M4368">
        <v>0</v>
      </c>
    </row>
    <row r="4369" spans="1:13" x14ac:dyDescent="0.25">
      <c r="A4369" s="5" t="str">
        <f t="shared" si="68"/>
        <v>wl12 Comdty20000630</v>
      </c>
      <c r="B4369">
        <v>12</v>
      </c>
      <c r="C4369">
        <v>252</v>
      </c>
      <c r="D4369" t="s">
        <v>143</v>
      </c>
      <c r="E4369" s="2">
        <v>36707</v>
      </c>
      <c r="F4369" t="s">
        <v>1427</v>
      </c>
      <c r="G4369" t="s">
        <v>350</v>
      </c>
      <c r="H4369">
        <v>2076</v>
      </c>
      <c r="I4369" t="s">
        <v>351</v>
      </c>
      <c r="J4369">
        <v>249</v>
      </c>
      <c r="K4369">
        <v>0.98809523809523814</v>
      </c>
      <c r="L4369">
        <v>0</v>
      </c>
      <c r="M4369">
        <v>0</v>
      </c>
    </row>
    <row r="4370" spans="1:13" x14ac:dyDescent="0.25">
      <c r="A4370" s="5" t="str">
        <f t="shared" si="68"/>
        <v>wl12 Comdty20000731</v>
      </c>
      <c r="B4370">
        <v>12</v>
      </c>
      <c r="C4370">
        <v>252</v>
      </c>
      <c r="D4370" t="s">
        <v>143</v>
      </c>
      <c r="E4370" s="2">
        <v>36738</v>
      </c>
      <c r="F4370" t="s">
        <v>1427</v>
      </c>
      <c r="G4370" t="s">
        <v>352</v>
      </c>
      <c r="H4370">
        <v>2097</v>
      </c>
      <c r="I4370" t="s">
        <v>910</v>
      </c>
      <c r="J4370">
        <v>250</v>
      </c>
      <c r="K4370">
        <v>0.99206349206349209</v>
      </c>
      <c r="L4370">
        <v>0</v>
      </c>
      <c r="M4370">
        <v>0</v>
      </c>
    </row>
    <row r="4371" spans="1:13" x14ac:dyDescent="0.25">
      <c r="A4371" s="5" t="str">
        <f t="shared" si="68"/>
        <v>wl12 Comdty20000831</v>
      </c>
      <c r="B4371">
        <v>12</v>
      </c>
      <c r="C4371">
        <v>252</v>
      </c>
      <c r="D4371" t="s">
        <v>143</v>
      </c>
      <c r="E4371" s="2">
        <v>36769</v>
      </c>
      <c r="F4371" t="s">
        <v>1427</v>
      </c>
      <c r="G4371" t="s">
        <v>354</v>
      </c>
      <c r="H4371">
        <v>2119</v>
      </c>
      <c r="I4371" t="s">
        <v>355</v>
      </c>
      <c r="J4371">
        <v>250</v>
      </c>
      <c r="K4371">
        <v>0.99206349206349209</v>
      </c>
      <c r="L4371">
        <v>0</v>
      </c>
      <c r="M4371">
        <v>0</v>
      </c>
    </row>
    <row r="4372" spans="1:13" x14ac:dyDescent="0.25">
      <c r="A4372" s="5" t="str">
        <f t="shared" si="68"/>
        <v>wl12 Comdty20000929</v>
      </c>
      <c r="B4372">
        <v>12</v>
      </c>
      <c r="C4372">
        <v>252</v>
      </c>
      <c r="D4372" t="s">
        <v>143</v>
      </c>
      <c r="E4372" s="2">
        <v>36798</v>
      </c>
      <c r="F4372" t="s">
        <v>1427</v>
      </c>
      <c r="G4372" t="s">
        <v>356</v>
      </c>
      <c r="H4372">
        <v>2141</v>
      </c>
      <c r="I4372" t="s">
        <v>357</v>
      </c>
      <c r="J4372">
        <v>249</v>
      </c>
      <c r="K4372">
        <v>0.98809523809523814</v>
      </c>
      <c r="L4372">
        <v>0</v>
      </c>
      <c r="M4372">
        <v>0</v>
      </c>
    </row>
    <row r="4373" spans="1:13" x14ac:dyDescent="0.25">
      <c r="A4373" s="5" t="str">
        <f t="shared" si="68"/>
        <v>wl12 Comdty20001031</v>
      </c>
      <c r="B4373">
        <v>12</v>
      </c>
      <c r="C4373">
        <v>252</v>
      </c>
      <c r="D4373" t="s">
        <v>143</v>
      </c>
      <c r="E4373" s="2">
        <v>36830</v>
      </c>
      <c r="F4373" t="s">
        <v>1427</v>
      </c>
      <c r="G4373" t="s">
        <v>358</v>
      </c>
      <c r="H4373">
        <v>2160</v>
      </c>
      <c r="I4373" t="s">
        <v>912</v>
      </c>
      <c r="J4373">
        <v>250</v>
      </c>
      <c r="K4373">
        <v>0.99206349206349209</v>
      </c>
      <c r="L4373">
        <v>0</v>
      </c>
      <c r="M4373">
        <v>0</v>
      </c>
    </row>
    <row r="4374" spans="1:13" x14ac:dyDescent="0.25">
      <c r="A4374" s="5" t="str">
        <f t="shared" si="68"/>
        <v>wl12 Comdty20001130</v>
      </c>
      <c r="B4374">
        <v>12</v>
      </c>
      <c r="C4374">
        <v>252</v>
      </c>
      <c r="D4374" t="s">
        <v>143</v>
      </c>
      <c r="E4374" s="2">
        <v>36860</v>
      </c>
      <c r="F4374" t="s">
        <v>1427</v>
      </c>
      <c r="G4374" t="s">
        <v>360</v>
      </c>
      <c r="H4374">
        <v>2182</v>
      </c>
      <c r="I4374" t="s">
        <v>361</v>
      </c>
      <c r="J4374">
        <v>250</v>
      </c>
      <c r="K4374">
        <v>0.99206349206349209</v>
      </c>
      <c r="L4374">
        <v>0</v>
      </c>
      <c r="M4374">
        <v>0</v>
      </c>
    </row>
    <row r="4375" spans="1:13" x14ac:dyDescent="0.25">
      <c r="A4375" s="5" t="str">
        <f t="shared" si="68"/>
        <v>wl12 Comdty20001229</v>
      </c>
      <c r="B4375">
        <v>12</v>
      </c>
      <c r="C4375">
        <v>252</v>
      </c>
      <c r="D4375" t="s">
        <v>143</v>
      </c>
      <c r="E4375" s="2">
        <v>36889</v>
      </c>
      <c r="F4375" t="s">
        <v>1427</v>
      </c>
      <c r="G4375" t="s">
        <v>362</v>
      </c>
      <c r="H4375">
        <v>2203</v>
      </c>
      <c r="I4375" t="s">
        <v>913</v>
      </c>
      <c r="J4375">
        <v>250</v>
      </c>
      <c r="K4375">
        <v>0.99206349206349209</v>
      </c>
      <c r="L4375">
        <v>0</v>
      </c>
      <c r="M4375">
        <v>0</v>
      </c>
    </row>
    <row r="4376" spans="1:13" x14ac:dyDescent="0.25">
      <c r="A4376" s="5" t="str">
        <f t="shared" si="68"/>
        <v>wl12 Comdty20010131</v>
      </c>
      <c r="B4376">
        <v>12</v>
      </c>
      <c r="C4376">
        <v>252</v>
      </c>
      <c r="D4376" t="s">
        <v>143</v>
      </c>
      <c r="E4376" s="2">
        <v>36922</v>
      </c>
      <c r="F4376" t="s">
        <v>1427</v>
      </c>
      <c r="G4376" t="s">
        <v>364</v>
      </c>
      <c r="H4376">
        <v>2222</v>
      </c>
      <c r="I4376" t="s">
        <v>365</v>
      </c>
      <c r="J4376">
        <v>250</v>
      </c>
      <c r="K4376">
        <v>0.99206349206349209</v>
      </c>
      <c r="L4376">
        <v>0</v>
      </c>
      <c r="M4376">
        <v>0</v>
      </c>
    </row>
    <row r="4377" spans="1:13" x14ac:dyDescent="0.25">
      <c r="A4377" s="5" t="str">
        <f t="shared" si="68"/>
        <v>wl12 Comdty20010228</v>
      </c>
      <c r="B4377">
        <v>12</v>
      </c>
      <c r="C4377">
        <v>252</v>
      </c>
      <c r="D4377" t="s">
        <v>143</v>
      </c>
      <c r="E4377" s="2">
        <v>36950</v>
      </c>
      <c r="F4377" t="s">
        <v>1427</v>
      </c>
      <c r="G4377" t="s">
        <v>366</v>
      </c>
      <c r="H4377">
        <v>2243</v>
      </c>
      <c r="I4377" t="s">
        <v>367</v>
      </c>
      <c r="J4377">
        <v>250</v>
      </c>
      <c r="K4377">
        <v>0.99206349206349209</v>
      </c>
      <c r="L4377">
        <v>0</v>
      </c>
      <c r="M4377">
        <v>0</v>
      </c>
    </row>
    <row r="4378" spans="1:13" x14ac:dyDescent="0.25">
      <c r="A4378" s="5" t="str">
        <f t="shared" si="68"/>
        <v>wl12 Comdty20010330</v>
      </c>
      <c r="B4378">
        <v>12</v>
      </c>
      <c r="C4378">
        <v>252</v>
      </c>
      <c r="D4378" t="s">
        <v>143</v>
      </c>
      <c r="E4378" s="2">
        <v>36980</v>
      </c>
      <c r="F4378" t="s">
        <v>1427</v>
      </c>
      <c r="G4378" t="s">
        <v>368</v>
      </c>
      <c r="H4378">
        <v>2263</v>
      </c>
      <c r="I4378" t="s">
        <v>369</v>
      </c>
      <c r="J4378">
        <v>248</v>
      </c>
      <c r="K4378">
        <v>0.98412698412698407</v>
      </c>
      <c r="L4378">
        <v>0</v>
      </c>
      <c r="M4378">
        <v>0</v>
      </c>
    </row>
    <row r="4379" spans="1:13" x14ac:dyDescent="0.25">
      <c r="A4379" s="5" t="str">
        <f t="shared" si="68"/>
        <v>wl12 Comdty20010430</v>
      </c>
      <c r="B4379">
        <v>12</v>
      </c>
      <c r="C4379">
        <v>252</v>
      </c>
      <c r="D4379" t="s">
        <v>143</v>
      </c>
      <c r="E4379" s="2">
        <v>37011</v>
      </c>
      <c r="F4379" t="s">
        <v>1427</v>
      </c>
      <c r="G4379" t="s">
        <v>370</v>
      </c>
      <c r="H4379">
        <v>2283</v>
      </c>
      <c r="I4379" t="s">
        <v>371</v>
      </c>
      <c r="J4379">
        <v>250</v>
      </c>
      <c r="K4379">
        <v>0.99206349206349209</v>
      </c>
      <c r="L4379">
        <v>0</v>
      </c>
      <c r="M4379">
        <v>0</v>
      </c>
    </row>
    <row r="4380" spans="1:13" x14ac:dyDescent="0.25">
      <c r="A4380" s="5" t="str">
        <f t="shared" si="68"/>
        <v>wl12 Comdty20010531</v>
      </c>
      <c r="B4380">
        <v>12</v>
      </c>
      <c r="C4380">
        <v>252</v>
      </c>
      <c r="D4380" t="s">
        <v>143</v>
      </c>
      <c r="E4380" s="2">
        <v>37042</v>
      </c>
      <c r="F4380" t="s">
        <v>1427</v>
      </c>
      <c r="G4380" t="s">
        <v>372</v>
      </c>
      <c r="H4380">
        <v>2304</v>
      </c>
      <c r="I4380" t="s">
        <v>916</v>
      </c>
      <c r="J4380">
        <v>249</v>
      </c>
      <c r="K4380">
        <v>0.98809523809523814</v>
      </c>
      <c r="L4380">
        <v>0</v>
      </c>
      <c r="M4380">
        <v>0</v>
      </c>
    </row>
    <row r="4381" spans="1:13" x14ac:dyDescent="0.25">
      <c r="A4381" s="5" t="str">
        <f t="shared" si="68"/>
        <v>wl12 Comdty20010629</v>
      </c>
      <c r="B4381">
        <v>12</v>
      </c>
      <c r="C4381">
        <v>252</v>
      </c>
      <c r="D4381" t="s">
        <v>143</v>
      </c>
      <c r="E4381" s="2">
        <v>37071</v>
      </c>
      <c r="F4381" t="s">
        <v>1427</v>
      </c>
      <c r="G4381" t="s">
        <v>374</v>
      </c>
      <c r="H4381">
        <v>2326</v>
      </c>
      <c r="I4381" t="s">
        <v>375</v>
      </c>
      <c r="J4381">
        <v>249</v>
      </c>
      <c r="K4381">
        <v>0.98809523809523814</v>
      </c>
      <c r="L4381">
        <v>0</v>
      </c>
      <c r="M4381">
        <v>0</v>
      </c>
    </row>
    <row r="4382" spans="1:13" x14ac:dyDescent="0.25">
      <c r="A4382" s="5" t="str">
        <f t="shared" si="68"/>
        <v>wl12 Comdty20010731</v>
      </c>
      <c r="B4382">
        <v>12</v>
      </c>
      <c r="C4382">
        <v>252</v>
      </c>
      <c r="D4382" t="s">
        <v>143</v>
      </c>
      <c r="E4382" s="2">
        <v>37103</v>
      </c>
      <c r="F4382" t="s">
        <v>1427</v>
      </c>
      <c r="G4382" t="s">
        <v>376</v>
      </c>
      <c r="H4382">
        <v>2346</v>
      </c>
      <c r="I4382" t="s">
        <v>917</v>
      </c>
      <c r="J4382">
        <v>250</v>
      </c>
      <c r="K4382">
        <v>0.99206349206349209</v>
      </c>
      <c r="L4382">
        <v>0</v>
      </c>
      <c r="M4382">
        <v>0</v>
      </c>
    </row>
    <row r="4383" spans="1:13" x14ac:dyDescent="0.25">
      <c r="A4383" s="5" t="str">
        <f t="shared" si="68"/>
        <v>wl12 Comdty20010831</v>
      </c>
      <c r="B4383">
        <v>12</v>
      </c>
      <c r="C4383">
        <v>252</v>
      </c>
      <c r="D4383" t="s">
        <v>143</v>
      </c>
      <c r="E4383" s="2">
        <v>37134</v>
      </c>
      <c r="F4383" t="s">
        <v>1427</v>
      </c>
      <c r="G4383" t="s">
        <v>378</v>
      </c>
      <c r="H4383">
        <v>2369</v>
      </c>
      <c r="I4383" t="s">
        <v>379</v>
      </c>
      <c r="J4383">
        <v>249</v>
      </c>
      <c r="K4383">
        <v>0.98809523809523814</v>
      </c>
      <c r="L4383">
        <v>0</v>
      </c>
      <c r="M4383">
        <v>0</v>
      </c>
    </row>
    <row r="4384" spans="1:13" x14ac:dyDescent="0.25">
      <c r="A4384" s="5" t="str">
        <f t="shared" si="68"/>
        <v>wl12 Comdty20010928</v>
      </c>
      <c r="B4384">
        <v>12</v>
      </c>
      <c r="C4384">
        <v>252</v>
      </c>
      <c r="D4384" t="s">
        <v>143</v>
      </c>
      <c r="E4384" s="2">
        <v>37162</v>
      </c>
      <c r="F4384" t="s">
        <v>1427</v>
      </c>
      <c r="G4384" t="s">
        <v>380</v>
      </c>
      <c r="H4384">
        <v>2391</v>
      </c>
      <c r="I4384" t="s">
        <v>381</v>
      </c>
      <c r="J4384">
        <v>251</v>
      </c>
      <c r="K4384">
        <v>0.99603174603174605</v>
      </c>
      <c r="L4384">
        <v>0</v>
      </c>
      <c r="M4384">
        <v>0</v>
      </c>
    </row>
    <row r="4385" spans="1:13" x14ac:dyDescent="0.25">
      <c r="A4385" s="5" t="str">
        <f t="shared" si="68"/>
        <v>wl12 Comdty20011031</v>
      </c>
      <c r="B4385">
        <v>12</v>
      </c>
      <c r="C4385">
        <v>252</v>
      </c>
      <c r="D4385" t="s">
        <v>143</v>
      </c>
      <c r="E4385" s="2">
        <v>37195</v>
      </c>
      <c r="F4385" t="s">
        <v>1427</v>
      </c>
      <c r="G4385" t="s">
        <v>382</v>
      </c>
      <c r="H4385">
        <v>2412</v>
      </c>
      <c r="I4385" t="s">
        <v>918</v>
      </c>
      <c r="J4385">
        <v>252</v>
      </c>
      <c r="K4385">
        <v>1</v>
      </c>
      <c r="L4385">
        <v>0</v>
      </c>
      <c r="M4385">
        <v>0</v>
      </c>
    </row>
    <row r="4386" spans="1:13" x14ac:dyDescent="0.25">
      <c r="A4386" s="5" t="str">
        <f t="shared" si="68"/>
        <v>wl12 Comdty20011130</v>
      </c>
      <c r="B4386">
        <v>12</v>
      </c>
      <c r="C4386">
        <v>252</v>
      </c>
      <c r="D4386" t="s">
        <v>143</v>
      </c>
      <c r="E4386" s="2">
        <v>37225</v>
      </c>
      <c r="F4386" t="s">
        <v>1427</v>
      </c>
      <c r="G4386" t="s">
        <v>384</v>
      </c>
      <c r="H4386">
        <v>2435</v>
      </c>
      <c r="I4386" t="s">
        <v>385</v>
      </c>
      <c r="J4386">
        <v>252</v>
      </c>
      <c r="K4386">
        <v>1</v>
      </c>
      <c r="L4386">
        <v>0</v>
      </c>
      <c r="M4386">
        <v>0</v>
      </c>
    </row>
    <row r="4387" spans="1:13" x14ac:dyDescent="0.25">
      <c r="A4387" s="5" t="str">
        <f t="shared" si="68"/>
        <v>wl12 Comdty20011231</v>
      </c>
      <c r="B4387">
        <v>12</v>
      </c>
      <c r="C4387">
        <v>252</v>
      </c>
      <c r="D4387" t="s">
        <v>143</v>
      </c>
      <c r="E4387" s="2">
        <v>37256</v>
      </c>
      <c r="F4387" t="s">
        <v>1427</v>
      </c>
      <c r="G4387" t="s">
        <v>386</v>
      </c>
      <c r="H4387">
        <v>2455</v>
      </c>
      <c r="I4387" t="s">
        <v>919</v>
      </c>
      <c r="J4387">
        <v>253</v>
      </c>
      <c r="K4387">
        <v>1.003968253968254</v>
      </c>
      <c r="L4387">
        <v>0</v>
      </c>
      <c r="M4387">
        <v>0</v>
      </c>
    </row>
    <row r="4388" spans="1:13" x14ac:dyDescent="0.25">
      <c r="A4388" s="5" t="str">
        <f t="shared" si="68"/>
        <v>wl12 Comdty20020131</v>
      </c>
      <c r="B4388">
        <v>12</v>
      </c>
      <c r="C4388">
        <v>252</v>
      </c>
      <c r="D4388" t="s">
        <v>143</v>
      </c>
      <c r="E4388" s="2">
        <v>37287</v>
      </c>
      <c r="F4388" t="s">
        <v>1427</v>
      </c>
      <c r="G4388" t="s">
        <v>388</v>
      </c>
      <c r="H4388">
        <v>2475</v>
      </c>
      <c r="I4388" t="s">
        <v>389</v>
      </c>
      <c r="J4388">
        <v>253</v>
      </c>
      <c r="K4388">
        <v>1.003968253968254</v>
      </c>
      <c r="L4388">
        <v>0</v>
      </c>
      <c r="M4388">
        <v>0</v>
      </c>
    </row>
    <row r="4389" spans="1:13" x14ac:dyDescent="0.25">
      <c r="A4389" s="5" t="str">
        <f t="shared" si="68"/>
        <v>wl12 Comdty20020228</v>
      </c>
      <c r="B4389">
        <v>12</v>
      </c>
      <c r="C4389">
        <v>252</v>
      </c>
      <c r="D4389" t="s">
        <v>143</v>
      </c>
      <c r="E4389" s="2">
        <v>37315</v>
      </c>
      <c r="F4389" t="s">
        <v>1427</v>
      </c>
      <c r="G4389" t="s">
        <v>390</v>
      </c>
      <c r="H4389">
        <v>2498</v>
      </c>
      <c r="I4389" t="s">
        <v>391</v>
      </c>
      <c r="J4389">
        <v>255</v>
      </c>
      <c r="K4389">
        <v>1.0119047619047619</v>
      </c>
      <c r="L4389">
        <v>0</v>
      </c>
      <c r="M4389">
        <v>0</v>
      </c>
    </row>
    <row r="4390" spans="1:13" x14ac:dyDescent="0.25">
      <c r="A4390" s="5" t="str">
        <f t="shared" si="68"/>
        <v>wl12 Comdty20020329</v>
      </c>
      <c r="B4390">
        <v>12</v>
      </c>
      <c r="C4390">
        <v>252</v>
      </c>
      <c r="D4390" t="s">
        <v>143</v>
      </c>
      <c r="E4390" s="2">
        <v>37344</v>
      </c>
      <c r="F4390" t="s">
        <v>1427</v>
      </c>
      <c r="G4390" t="s">
        <v>392</v>
      </c>
      <c r="H4390">
        <v>2516</v>
      </c>
      <c r="I4390" t="s">
        <v>921</v>
      </c>
      <c r="J4390">
        <v>254</v>
      </c>
      <c r="K4390">
        <v>1.0079365079365079</v>
      </c>
      <c r="L4390">
        <v>0</v>
      </c>
      <c r="M4390">
        <v>0</v>
      </c>
    </row>
    <row r="4391" spans="1:13" x14ac:dyDescent="0.25">
      <c r="A4391" s="5" t="str">
        <f t="shared" si="68"/>
        <v>wl12 Comdty20020430</v>
      </c>
      <c r="B4391">
        <v>12</v>
      </c>
      <c r="C4391">
        <v>252</v>
      </c>
      <c r="D4391" t="s">
        <v>143</v>
      </c>
      <c r="E4391" s="2">
        <v>37376</v>
      </c>
      <c r="F4391" t="s">
        <v>1427</v>
      </c>
      <c r="G4391" t="s">
        <v>394</v>
      </c>
      <c r="H4391">
        <v>2537</v>
      </c>
      <c r="I4391" t="s">
        <v>395</v>
      </c>
      <c r="J4391">
        <v>252</v>
      </c>
      <c r="K4391">
        <v>1</v>
      </c>
      <c r="L4391">
        <v>0</v>
      </c>
      <c r="M4391">
        <v>0</v>
      </c>
    </row>
    <row r="4392" spans="1:13" x14ac:dyDescent="0.25">
      <c r="A4392" s="5" t="str">
        <f t="shared" si="68"/>
        <v>wl12 Comdty20020531</v>
      </c>
      <c r="B4392">
        <v>12</v>
      </c>
      <c r="C4392">
        <v>252</v>
      </c>
      <c r="D4392" t="s">
        <v>143</v>
      </c>
      <c r="E4392" s="2">
        <v>37407</v>
      </c>
      <c r="F4392" t="s">
        <v>1427</v>
      </c>
      <c r="G4392" t="s">
        <v>396</v>
      </c>
      <c r="H4392">
        <v>2556</v>
      </c>
      <c r="I4392" t="s">
        <v>397</v>
      </c>
      <c r="J4392">
        <v>252</v>
      </c>
      <c r="K4392">
        <v>1</v>
      </c>
      <c r="L4392">
        <v>0</v>
      </c>
      <c r="M4392">
        <v>0</v>
      </c>
    </row>
    <row r="4393" spans="1:13" x14ac:dyDescent="0.25">
      <c r="A4393" s="5" t="str">
        <f t="shared" si="68"/>
        <v>wl12 Comdty20020628</v>
      </c>
      <c r="B4393">
        <v>12</v>
      </c>
      <c r="C4393">
        <v>252</v>
      </c>
      <c r="D4393" t="s">
        <v>143</v>
      </c>
      <c r="E4393" s="2">
        <v>37435</v>
      </c>
      <c r="F4393" t="s">
        <v>1427</v>
      </c>
      <c r="G4393" t="s">
        <v>398</v>
      </c>
      <c r="H4393">
        <v>2578</v>
      </c>
      <c r="I4393" t="s">
        <v>399</v>
      </c>
      <c r="J4393">
        <v>252</v>
      </c>
      <c r="K4393">
        <v>1</v>
      </c>
      <c r="L4393">
        <v>0</v>
      </c>
      <c r="M4393">
        <v>0</v>
      </c>
    </row>
    <row r="4394" spans="1:13" x14ac:dyDescent="0.25">
      <c r="A4394" s="5" t="str">
        <f t="shared" si="68"/>
        <v>wl12 Comdty20020731</v>
      </c>
      <c r="B4394">
        <v>12</v>
      </c>
      <c r="C4394">
        <v>252</v>
      </c>
      <c r="D4394" t="s">
        <v>143</v>
      </c>
      <c r="E4394" s="2">
        <v>37468</v>
      </c>
      <c r="F4394" t="s">
        <v>1427</v>
      </c>
      <c r="G4394" t="s">
        <v>400</v>
      </c>
      <c r="H4394">
        <v>2598</v>
      </c>
      <c r="I4394" t="s">
        <v>923</v>
      </c>
      <c r="J4394">
        <v>252</v>
      </c>
      <c r="K4394">
        <v>1</v>
      </c>
      <c r="L4394">
        <v>0</v>
      </c>
      <c r="M4394">
        <v>0</v>
      </c>
    </row>
    <row r="4395" spans="1:13" x14ac:dyDescent="0.25">
      <c r="A4395" s="5" t="str">
        <f t="shared" si="68"/>
        <v>wl12 Comdty20020830</v>
      </c>
      <c r="B4395">
        <v>12</v>
      </c>
      <c r="C4395">
        <v>252</v>
      </c>
      <c r="D4395" t="s">
        <v>143</v>
      </c>
      <c r="E4395" s="2">
        <v>37498</v>
      </c>
      <c r="F4395" t="s">
        <v>1427</v>
      </c>
      <c r="G4395" t="s">
        <v>402</v>
      </c>
      <c r="H4395">
        <v>2621</v>
      </c>
      <c r="I4395" t="s">
        <v>403</v>
      </c>
      <c r="J4395">
        <v>251</v>
      </c>
      <c r="K4395">
        <v>0.99603174603174605</v>
      </c>
      <c r="L4395">
        <v>0</v>
      </c>
      <c r="M4395">
        <v>0</v>
      </c>
    </row>
    <row r="4396" spans="1:13" x14ac:dyDescent="0.25">
      <c r="A4396" s="5" t="str">
        <f t="shared" si="68"/>
        <v>wl12 Comdty20020930</v>
      </c>
      <c r="B4396">
        <v>12</v>
      </c>
      <c r="C4396">
        <v>252</v>
      </c>
      <c r="D4396" t="s">
        <v>143</v>
      </c>
      <c r="E4396" s="2">
        <v>37529</v>
      </c>
      <c r="F4396" t="s">
        <v>1427</v>
      </c>
      <c r="G4396" t="s">
        <v>404</v>
      </c>
      <c r="H4396">
        <v>2642</v>
      </c>
      <c r="I4396" t="s">
        <v>405</v>
      </c>
      <c r="J4396">
        <v>252</v>
      </c>
      <c r="K4396">
        <v>1</v>
      </c>
      <c r="L4396">
        <v>0</v>
      </c>
      <c r="M4396">
        <v>0</v>
      </c>
    </row>
    <row r="4397" spans="1:13" x14ac:dyDescent="0.25">
      <c r="A4397" s="5" t="str">
        <f t="shared" si="68"/>
        <v>wl12 Comdty20021031</v>
      </c>
      <c r="B4397">
        <v>12</v>
      </c>
      <c r="C4397">
        <v>252</v>
      </c>
      <c r="D4397" t="s">
        <v>143</v>
      </c>
      <c r="E4397" s="2">
        <v>37560</v>
      </c>
      <c r="F4397" t="s">
        <v>1427</v>
      </c>
      <c r="G4397" t="s">
        <v>406</v>
      </c>
      <c r="H4397">
        <v>2664</v>
      </c>
      <c r="I4397" t="s">
        <v>924</v>
      </c>
      <c r="J4397">
        <v>252</v>
      </c>
      <c r="K4397">
        <v>1</v>
      </c>
      <c r="L4397">
        <v>0</v>
      </c>
      <c r="M4397">
        <v>0</v>
      </c>
    </row>
    <row r="4398" spans="1:13" x14ac:dyDescent="0.25">
      <c r="A4398" s="5" t="str">
        <f t="shared" si="68"/>
        <v>wl12 Comdty20021129</v>
      </c>
      <c r="B4398">
        <v>12</v>
      </c>
      <c r="C4398">
        <v>252</v>
      </c>
      <c r="D4398" t="s">
        <v>143</v>
      </c>
      <c r="E4398" s="2">
        <v>37589</v>
      </c>
      <c r="F4398" t="s">
        <v>1427</v>
      </c>
      <c r="G4398" t="s">
        <v>408</v>
      </c>
      <c r="H4398">
        <v>2687</v>
      </c>
      <c r="I4398" t="s">
        <v>409</v>
      </c>
      <c r="J4398">
        <v>252</v>
      </c>
      <c r="K4398">
        <v>1</v>
      </c>
      <c r="L4398">
        <v>0</v>
      </c>
      <c r="M4398">
        <v>0</v>
      </c>
    </row>
    <row r="4399" spans="1:13" x14ac:dyDescent="0.25">
      <c r="A4399" s="5" t="str">
        <f t="shared" si="68"/>
        <v>wl12 Comdty20021231</v>
      </c>
      <c r="B4399">
        <v>12</v>
      </c>
      <c r="C4399">
        <v>252</v>
      </c>
      <c r="D4399" t="s">
        <v>143</v>
      </c>
      <c r="E4399" s="2">
        <v>37621</v>
      </c>
      <c r="F4399" t="s">
        <v>1427</v>
      </c>
      <c r="G4399" t="s">
        <v>410</v>
      </c>
      <c r="H4399">
        <v>2707</v>
      </c>
      <c r="I4399" t="s">
        <v>925</v>
      </c>
      <c r="J4399">
        <v>253</v>
      </c>
      <c r="K4399">
        <v>1.003968253968254</v>
      </c>
      <c r="L4399">
        <v>0</v>
      </c>
      <c r="M4399">
        <v>0</v>
      </c>
    </row>
    <row r="4400" spans="1:13" x14ac:dyDescent="0.25">
      <c r="A4400" s="5" t="str">
        <f t="shared" si="68"/>
        <v>wl12 Comdty20030131</v>
      </c>
      <c r="B4400">
        <v>12</v>
      </c>
      <c r="C4400">
        <v>252</v>
      </c>
      <c r="D4400" t="s">
        <v>143</v>
      </c>
      <c r="E4400" s="2">
        <v>37652</v>
      </c>
      <c r="F4400" t="s">
        <v>1427</v>
      </c>
      <c r="G4400" t="s">
        <v>412</v>
      </c>
      <c r="H4400">
        <v>2728</v>
      </c>
      <c r="I4400" t="s">
        <v>413</v>
      </c>
      <c r="J4400">
        <v>252</v>
      </c>
      <c r="K4400">
        <v>1</v>
      </c>
      <c r="L4400">
        <v>0</v>
      </c>
      <c r="M4400">
        <v>0</v>
      </c>
    </row>
    <row r="4401" spans="1:13" x14ac:dyDescent="0.25">
      <c r="A4401" s="5" t="str">
        <f t="shared" si="68"/>
        <v>wl12 Comdty20030228</v>
      </c>
      <c r="B4401">
        <v>12</v>
      </c>
      <c r="C4401">
        <v>252</v>
      </c>
      <c r="D4401" t="s">
        <v>143</v>
      </c>
      <c r="E4401" s="2">
        <v>37680</v>
      </c>
      <c r="F4401" t="s">
        <v>1427</v>
      </c>
      <c r="G4401" t="s">
        <v>414</v>
      </c>
      <c r="H4401">
        <v>2750</v>
      </c>
      <c r="I4401" t="s">
        <v>415</v>
      </c>
      <c r="J4401">
        <v>250</v>
      </c>
      <c r="K4401">
        <v>0.99206349206349209</v>
      </c>
      <c r="L4401">
        <v>0</v>
      </c>
      <c r="M4401">
        <v>0</v>
      </c>
    </row>
    <row r="4402" spans="1:13" x14ac:dyDescent="0.25">
      <c r="A4402" s="5" t="str">
        <f t="shared" si="68"/>
        <v>wl12 Comdty20030331</v>
      </c>
      <c r="B4402">
        <v>12</v>
      </c>
      <c r="C4402">
        <v>252</v>
      </c>
      <c r="D4402" t="s">
        <v>143</v>
      </c>
      <c r="E4402" s="2">
        <v>37711</v>
      </c>
      <c r="F4402" t="s">
        <v>1427</v>
      </c>
      <c r="G4402" t="s">
        <v>416</v>
      </c>
      <c r="H4402">
        <v>2768</v>
      </c>
      <c r="I4402" t="s">
        <v>926</v>
      </c>
      <c r="J4402">
        <v>254</v>
      </c>
      <c r="K4402">
        <v>1.0079365079365079</v>
      </c>
      <c r="L4402">
        <v>0</v>
      </c>
      <c r="M4402">
        <v>0</v>
      </c>
    </row>
    <row r="4403" spans="1:13" x14ac:dyDescent="0.25">
      <c r="A4403" s="5" t="str">
        <f t="shared" si="68"/>
        <v>wl12 Comdty20030430</v>
      </c>
      <c r="B4403">
        <v>12</v>
      </c>
      <c r="C4403">
        <v>252</v>
      </c>
      <c r="D4403" t="s">
        <v>143</v>
      </c>
      <c r="E4403" s="2">
        <v>37741</v>
      </c>
      <c r="F4403" t="s">
        <v>1427</v>
      </c>
      <c r="G4403" t="s">
        <v>418</v>
      </c>
      <c r="H4403">
        <v>2790</v>
      </c>
      <c r="I4403" t="s">
        <v>419</v>
      </c>
      <c r="J4403">
        <v>254</v>
      </c>
      <c r="K4403">
        <v>1.0079365079365079</v>
      </c>
      <c r="L4403">
        <v>0</v>
      </c>
      <c r="M4403">
        <v>0</v>
      </c>
    </row>
    <row r="4404" spans="1:13" x14ac:dyDescent="0.25">
      <c r="A4404" s="5" t="str">
        <f t="shared" si="68"/>
        <v>wl12 Comdty20030530</v>
      </c>
      <c r="B4404">
        <v>12</v>
      </c>
      <c r="C4404">
        <v>252</v>
      </c>
      <c r="D4404" t="s">
        <v>143</v>
      </c>
      <c r="E4404" s="2">
        <v>37771</v>
      </c>
      <c r="F4404" t="s">
        <v>1427</v>
      </c>
      <c r="G4404" t="s">
        <v>420</v>
      </c>
      <c r="H4404">
        <v>2811</v>
      </c>
      <c r="I4404" t="s">
        <v>928</v>
      </c>
      <c r="J4404">
        <v>254</v>
      </c>
      <c r="K4404">
        <v>1.0079365079365079</v>
      </c>
      <c r="L4404">
        <v>0</v>
      </c>
      <c r="M4404">
        <v>0</v>
      </c>
    </row>
    <row r="4405" spans="1:13" x14ac:dyDescent="0.25">
      <c r="A4405" s="5" t="str">
        <f t="shared" si="68"/>
        <v>wl12 Comdty20030630</v>
      </c>
      <c r="B4405">
        <v>12</v>
      </c>
      <c r="C4405">
        <v>252</v>
      </c>
      <c r="D4405" t="s">
        <v>143</v>
      </c>
      <c r="E4405" s="2">
        <v>37802</v>
      </c>
      <c r="F4405" t="s">
        <v>1427</v>
      </c>
      <c r="G4405" t="s">
        <v>422</v>
      </c>
      <c r="H4405">
        <v>2831</v>
      </c>
      <c r="I4405" t="s">
        <v>423</v>
      </c>
      <c r="J4405">
        <v>255</v>
      </c>
      <c r="K4405">
        <v>1.0119047619047619</v>
      </c>
      <c r="L4405">
        <v>0</v>
      </c>
      <c r="M4405">
        <v>0</v>
      </c>
    </row>
    <row r="4406" spans="1:13" x14ac:dyDescent="0.25">
      <c r="A4406" s="5" t="str">
        <f t="shared" si="68"/>
        <v>wl12 Comdty20030731</v>
      </c>
      <c r="B4406">
        <v>12</v>
      </c>
      <c r="C4406">
        <v>252</v>
      </c>
      <c r="D4406" t="s">
        <v>143</v>
      </c>
      <c r="E4406" s="2">
        <v>37833</v>
      </c>
      <c r="F4406" t="s">
        <v>1427</v>
      </c>
      <c r="G4406" t="s">
        <v>424</v>
      </c>
      <c r="H4406">
        <v>2853</v>
      </c>
      <c r="I4406" t="s">
        <v>425</v>
      </c>
      <c r="J4406">
        <v>254</v>
      </c>
      <c r="K4406">
        <v>1.0079365079365079</v>
      </c>
      <c r="L4406">
        <v>0</v>
      </c>
      <c r="M4406">
        <v>0</v>
      </c>
    </row>
    <row r="4407" spans="1:13" x14ac:dyDescent="0.25">
      <c r="A4407" s="5" t="str">
        <f t="shared" si="68"/>
        <v>wl12 Comdty20030829</v>
      </c>
      <c r="B4407">
        <v>12</v>
      </c>
      <c r="C4407">
        <v>252</v>
      </c>
      <c r="D4407" t="s">
        <v>143</v>
      </c>
      <c r="E4407" s="2">
        <v>37862</v>
      </c>
      <c r="F4407" t="s">
        <v>1427</v>
      </c>
      <c r="G4407" t="s">
        <v>426</v>
      </c>
      <c r="H4407">
        <v>2875</v>
      </c>
      <c r="I4407" t="s">
        <v>427</v>
      </c>
      <c r="J4407">
        <v>255</v>
      </c>
      <c r="K4407">
        <v>1.0119047619047619</v>
      </c>
      <c r="L4407">
        <v>0</v>
      </c>
      <c r="M4407">
        <v>0</v>
      </c>
    </row>
    <row r="4408" spans="1:13" x14ac:dyDescent="0.25">
      <c r="A4408" s="5" t="str">
        <f t="shared" si="68"/>
        <v>wl12 Comdty20030930</v>
      </c>
      <c r="B4408">
        <v>12</v>
      </c>
      <c r="C4408">
        <v>252</v>
      </c>
      <c r="D4408" t="s">
        <v>143</v>
      </c>
      <c r="E4408" s="2">
        <v>37894</v>
      </c>
      <c r="F4408" t="s">
        <v>1427</v>
      </c>
      <c r="G4408" t="s">
        <v>428</v>
      </c>
      <c r="H4408">
        <v>2896</v>
      </c>
      <c r="I4408" t="s">
        <v>429</v>
      </c>
      <c r="J4408">
        <v>254</v>
      </c>
      <c r="K4408">
        <v>1.0079365079365079</v>
      </c>
      <c r="L4408">
        <v>0</v>
      </c>
      <c r="M4408">
        <v>0</v>
      </c>
    </row>
    <row r="4409" spans="1:13" x14ac:dyDescent="0.25">
      <c r="A4409" s="5" t="str">
        <f t="shared" si="68"/>
        <v>wl12 Comdty20031031</v>
      </c>
      <c r="B4409">
        <v>12</v>
      </c>
      <c r="C4409">
        <v>252</v>
      </c>
      <c r="D4409" t="s">
        <v>143</v>
      </c>
      <c r="E4409" s="2">
        <v>37925</v>
      </c>
      <c r="F4409" t="s">
        <v>1427</v>
      </c>
      <c r="G4409" t="s">
        <v>430</v>
      </c>
      <c r="H4409">
        <v>2917</v>
      </c>
      <c r="I4409" t="s">
        <v>431</v>
      </c>
      <c r="J4409">
        <v>251</v>
      </c>
      <c r="K4409">
        <v>0.99603174603174605</v>
      </c>
      <c r="L4409">
        <v>0</v>
      </c>
      <c r="M4409">
        <v>0</v>
      </c>
    </row>
    <row r="4410" spans="1:13" x14ac:dyDescent="0.25">
      <c r="A4410" s="5" t="str">
        <f t="shared" si="68"/>
        <v>wl12 Comdty20031128</v>
      </c>
      <c r="B4410">
        <v>12</v>
      </c>
      <c r="C4410">
        <v>252</v>
      </c>
      <c r="D4410" t="s">
        <v>143</v>
      </c>
      <c r="E4410" s="2">
        <v>37953</v>
      </c>
      <c r="F4410" t="s">
        <v>1427</v>
      </c>
      <c r="G4410" t="s">
        <v>432</v>
      </c>
      <c r="H4410">
        <v>2937</v>
      </c>
      <c r="I4410" t="s">
        <v>433</v>
      </c>
      <c r="J4410">
        <v>251</v>
      </c>
      <c r="K4410">
        <v>0.99603174603174605</v>
      </c>
      <c r="L4410">
        <v>0</v>
      </c>
      <c r="M4410">
        <v>0</v>
      </c>
    </row>
    <row r="4411" spans="1:13" x14ac:dyDescent="0.25">
      <c r="A4411" s="5" t="str">
        <f t="shared" si="68"/>
        <v>wl12 Comdty20031231</v>
      </c>
      <c r="B4411">
        <v>12</v>
      </c>
      <c r="C4411">
        <v>252</v>
      </c>
      <c r="D4411" t="s">
        <v>143</v>
      </c>
      <c r="E4411" s="2">
        <v>37986</v>
      </c>
      <c r="F4411" t="s">
        <v>1427</v>
      </c>
      <c r="G4411" t="s">
        <v>434</v>
      </c>
      <c r="H4411">
        <v>2958</v>
      </c>
      <c r="I4411" t="s">
        <v>930</v>
      </c>
      <c r="J4411">
        <v>252</v>
      </c>
      <c r="K4411">
        <v>1</v>
      </c>
      <c r="L4411">
        <v>0</v>
      </c>
      <c r="M4411">
        <v>0</v>
      </c>
    </row>
    <row r="4412" spans="1:13" x14ac:dyDescent="0.25">
      <c r="A4412" s="5" t="str">
        <f t="shared" si="68"/>
        <v>wl12 Comdty20040130</v>
      </c>
      <c r="B4412">
        <v>12</v>
      </c>
      <c r="C4412">
        <v>252</v>
      </c>
      <c r="D4412" t="s">
        <v>143</v>
      </c>
      <c r="E4412" s="2">
        <v>38016</v>
      </c>
      <c r="F4412" t="s">
        <v>1427</v>
      </c>
      <c r="G4412" t="s">
        <v>436</v>
      </c>
      <c r="H4412">
        <v>2981</v>
      </c>
      <c r="I4412" t="s">
        <v>437</v>
      </c>
      <c r="J4412">
        <v>252</v>
      </c>
      <c r="K4412">
        <v>1</v>
      </c>
      <c r="L4412">
        <v>0</v>
      </c>
      <c r="M4412">
        <v>0</v>
      </c>
    </row>
    <row r="4413" spans="1:13" x14ac:dyDescent="0.25">
      <c r="A4413" s="5" t="str">
        <f t="shared" si="68"/>
        <v>wl12 Comdty20040227</v>
      </c>
      <c r="B4413">
        <v>12</v>
      </c>
      <c r="C4413">
        <v>252</v>
      </c>
      <c r="D4413" t="s">
        <v>143</v>
      </c>
      <c r="E4413" s="2">
        <v>38044</v>
      </c>
      <c r="F4413" t="s">
        <v>1427</v>
      </c>
      <c r="G4413" t="s">
        <v>438</v>
      </c>
      <c r="H4413">
        <v>3000</v>
      </c>
      <c r="I4413" t="s">
        <v>439</v>
      </c>
      <c r="J4413">
        <v>252</v>
      </c>
      <c r="K4413">
        <v>1</v>
      </c>
      <c r="L4413">
        <v>0</v>
      </c>
      <c r="M4413">
        <v>0</v>
      </c>
    </row>
    <row r="4414" spans="1:13" x14ac:dyDescent="0.25">
      <c r="A4414" s="5" t="str">
        <f t="shared" si="68"/>
        <v>wl12 Comdty20040331</v>
      </c>
      <c r="B4414">
        <v>12</v>
      </c>
      <c r="C4414">
        <v>252</v>
      </c>
      <c r="D4414" t="s">
        <v>143</v>
      </c>
      <c r="E4414" s="2">
        <v>38077</v>
      </c>
      <c r="F4414" t="s">
        <v>1427</v>
      </c>
      <c r="G4414" t="s">
        <v>440</v>
      </c>
      <c r="H4414">
        <v>3020</v>
      </c>
      <c r="I4414" t="s">
        <v>932</v>
      </c>
      <c r="J4414">
        <v>251</v>
      </c>
      <c r="K4414">
        <v>0.99603174603174605</v>
      </c>
      <c r="L4414">
        <v>0</v>
      </c>
      <c r="M4414">
        <v>0</v>
      </c>
    </row>
    <row r="4415" spans="1:13" x14ac:dyDescent="0.25">
      <c r="A4415" s="5" t="str">
        <f t="shared" si="68"/>
        <v>wl12 Comdty20040430</v>
      </c>
      <c r="B4415">
        <v>12</v>
      </c>
      <c r="C4415">
        <v>252</v>
      </c>
      <c r="D4415" t="s">
        <v>143</v>
      </c>
      <c r="E4415" s="2">
        <v>38107</v>
      </c>
      <c r="F4415" t="s">
        <v>1427</v>
      </c>
      <c r="G4415" t="s">
        <v>442</v>
      </c>
      <c r="H4415">
        <v>3042</v>
      </c>
      <c r="I4415" t="s">
        <v>443</v>
      </c>
      <c r="J4415">
        <v>251</v>
      </c>
      <c r="K4415">
        <v>0.99603174603174605</v>
      </c>
      <c r="L4415">
        <v>0</v>
      </c>
      <c r="M4415">
        <v>0</v>
      </c>
    </row>
    <row r="4416" spans="1:13" x14ac:dyDescent="0.25">
      <c r="A4416" s="5" t="str">
        <f t="shared" si="68"/>
        <v>wl12 Comdty20040531</v>
      </c>
      <c r="B4416">
        <v>12</v>
      </c>
      <c r="C4416">
        <v>252</v>
      </c>
      <c r="D4416" t="s">
        <v>143</v>
      </c>
      <c r="E4416" s="2">
        <v>38138</v>
      </c>
      <c r="F4416" t="s">
        <v>1427</v>
      </c>
      <c r="G4416" t="s">
        <v>444</v>
      </c>
      <c r="H4416">
        <v>3062</v>
      </c>
      <c r="I4416" t="s">
        <v>934</v>
      </c>
      <c r="J4416">
        <v>251</v>
      </c>
      <c r="K4416">
        <v>0.99603174603174605</v>
      </c>
      <c r="L4416">
        <v>0</v>
      </c>
      <c r="M4416">
        <v>0</v>
      </c>
    </row>
    <row r="4417" spans="1:13" x14ac:dyDescent="0.25">
      <c r="A4417" s="5" t="str">
        <f t="shared" si="68"/>
        <v>wl12 Comdty20040630</v>
      </c>
      <c r="B4417">
        <v>12</v>
      </c>
      <c r="C4417">
        <v>252</v>
      </c>
      <c r="D4417" t="s">
        <v>143</v>
      </c>
      <c r="E4417" s="2">
        <v>38168</v>
      </c>
      <c r="F4417" t="s">
        <v>1427</v>
      </c>
      <c r="G4417" t="s">
        <v>446</v>
      </c>
      <c r="H4417">
        <v>3083</v>
      </c>
      <c r="I4417" t="s">
        <v>447</v>
      </c>
      <c r="J4417">
        <v>252</v>
      </c>
      <c r="K4417">
        <v>1</v>
      </c>
      <c r="L4417">
        <v>0</v>
      </c>
      <c r="M4417">
        <v>0</v>
      </c>
    </row>
    <row r="4418" spans="1:13" x14ac:dyDescent="0.25">
      <c r="A4418" s="5" t="str">
        <f t="shared" si="68"/>
        <v>wl12 Comdty20040730</v>
      </c>
      <c r="B4418">
        <v>12</v>
      </c>
      <c r="C4418">
        <v>252</v>
      </c>
      <c r="D4418" t="s">
        <v>143</v>
      </c>
      <c r="E4418" s="2">
        <v>38198</v>
      </c>
      <c r="F4418" t="s">
        <v>1427</v>
      </c>
      <c r="G4418" t="s">
        <v>448</v>
      </c>
      <c r="H4418">
        <v>3105</v>
      </c>
      <c r="I4418" t="s">
        <v>449</v>
      </c>
      <c r="J4418">
        <v>251</v>
      </c>
      <c r="K4418">
        <v>0.99603174603174605</v>
      </c>
      <c r="L4418">
        <v>0</v>
      </c>
      <c r="M4418">
        <v>0</v>
      </c>
    </row>
    <row r="4419" spans="1:13" x14ac:dyDescent="0.25">
      <c r="A4419" s="5" t="str">
        <f t="shared" ref="A4419:A4482" si="69">F4419&amp;TEXT(E4419,"yyyymmdd")</f>
        <v>wl12 Comdty20040831</v>
      </c>
      <c r="B4419">
        <v>12</v>
      </c>
      <c r="C4419">
        <v>252</v>
      </c>
      <c r="D4419" t="s">
        <v>143</v>
      </c>
      <c r="E4419" s="2">
        <v>38230</v>
      </c>
      <c r="F4419" t="s">
        <v>1427</v>
      </c>
      <c r="G4419" t="s">
        <v>450</v>
      </c>
      <c r="H4419">
        <v>3126</v>
      </c>
      <c r="I4419" t="s">
        <v>451</v>
      </c>
      <c r="J4419">
        <v>252</v>
      </c>
      <c r="K4419">
        <v>1</v>
      </c>
      <c r="L4419">
        <v>0</v>
      </c>
      <c r="M4419">
        <v>0</v>
      </c>
    </row>
    <row r="4420" spans="1:13" x14ac:dyDescent="0.25">
      <c r="A4420" s="5" t="str">
        <f t="shared" si="69"/>
        <v>wl12 Comdty20040930</v>
      </c>
      <c r="B4420">
        <v>12</v>
      </c>
      <c r="C4420">
        <v>252</v>
      </c>
      <c r="D4420" t="s">
        <v>143</v>
      </c>
      <c r="E4420" s="2">
        <v>38260</v>
      </c>
      <c r="F4420" t="s">
        <v>1427</v>
      </c>
      <c r="G4420" t="s">
        <v>452</v>
      </c>
      <c r="H4420">
        <v>3148</v>
      </c>
      <c r="I4420" t="s">
        <v>453</v>
      </c>
      <c r="J4420">
        <v>252</v>
      </c>
      <c r="K4420">
        <v>1</v>
      </c>
      <c r="L4420">
        <v>0</v>
      </c>
      <c r="M4420">
        <v>0</v>
      </c>
    </row>
    <row r="4421" spans="1:13" x14ac:dyDescent="0.25">
      <c r="A4421" s="5" t="str">
        <f t="shared" si="69"/>
        <v>wl12 Comdty20041029</v>
      </c>
      <c r="B4421">
        <v>12</v>
      </c>
      <c r="C4421">
        <v>252</v>
      </c>
      <c r="D4421" t="s">
        <v>143</v>
      </c>
      <c r="E4421" s="2">
        <v>38289</v>
      </c>
      <c r="F4421" t="s">
        <v>1427</v>
      </c>
      <c r="G4421" t="s">
        <v>454</v>
      </c>
      <c r="H4421">
        <v>3169</v>
      </c>
      <c r="I4421" t="s">
        <v>936</v>
      </c>
      <c r="J4421">
        <v>252</v>
      </c>
      <c r="K4421">
        <v>1</v>
      </c>
      <c r="L4421">
        <v>0</v>
      </c>
      <c r="M4421">
        <v>0</v>
      </c>
    </row>
    <row r="4422" spans="1:13" x14ac:dyDescent="0.25">
      <c r="A4422" s="5" t="str">
        <f t="shared" si="69"/>
        <v>wl12 Comdty20041130</v>
      </c>
      <c r="B4422">
        <v>12</v>
      </c>
      <c r="C4422">
        <v>252</v>
      </c>
      <c r="D4422" t="s">
        <v>143</v>
      </c>
      <c r="E4422" s="2">
        <v>38321</v>
      </c>
      <c r="F4422" t="s">
        <v>1427</v>
      </c>
      <c r="G4422" t="s">
        <v>456</v>
      </c>
      <c r="H4422">
        <v>3189</v>
      </c>
      <c r="I4422" t="s">
        <v>457</v>
      </c>
      <c r="J4422">
        <v>252</v>
      </c>
      <c r="K4422">
        <v>1</v>
      </c>
      <c r="L4422">
        <v>0</v>
      </c>
      <c r="M4422">
        <v>0</v>
      </c>
    </row>
    <row r="4423" spans="1:13" x14ac:dyDescent="0.25">
      <c r="A4423" s="5" t="str">
        <f t="shared" si="69"/>
        <v>wl12 Comdty20041231</v>
      </c>
      <c r="B4423">
        <v>12</v>
      </c>
      <c r="C4423">
        <v>252</v>
      </c>
      <c r="D4423" t="s">
        <v>143</v>
      </c>
      <c r="E4423" s="2">
        <v>38352</v>
      </c>
      <c r="F4423" t="s">
        <v>1427</v>
      </c>
      <c r="G4423" t="s">
        <v>458</v>
      </c>
      <c r="H4423">
        <v>3210</v>
      </c>
      <c r="I4423" t="s">
        <v>459</v>
      </c>
      <c r="J4423">
        <v>251</v>
      </c>
      <c r="K4423">
        <v>0.99603174603174605</v>
      </c>
      <c r="L4423">
        <v>0</v>
      </c>
      <c r="M4423">
        <v>0</v>
      </c>
    </row>
    <row r="4424" spans="1:13" x14ac:dyDescent="0.25">
      <c r="A4424" s="5" t="str">
        <f t="shared" si="69"/>
        <v>wl12 Comdty20050131</v>
      </c>
      <c r="B4424">
        <v>12</v>
      </c>
      <c r="C4424">
        <v>252</v>
      </c>
      <c r="D4424" t="s">
        <v>143</v>
      </c>
      <c r="E4424" s="2">
        <v>38383</v>
      </c>
      <c r="F4424" t="s">
        <v>1427</v>
      </c>
      <c r="G4424" t="s">
        <v>460</v>
      </c>
      <c r="H4424">
        <v>3232</v>
      </c>
      <c r="I4424" t="s">
        <v>461</v>
      </c>
      <c r="J4424">
        <v>252</v>
      </c>
      <c r="K4424">
        <v>1</v>
      </c>
      <c r="L4424">
        <v>0</v>
      </c>
      <c r="M4424">
        <v>0</v>
      </c>
    </row>
    <row r="4425" spans="1:13" x14ac:dyDescent="0.25">
      <c r="A4425" s="5" t="str">
        <f t="shared" si="69"/>
        <v>wl12 Comdty20050228</v>
      </c>
      <c r="B4425">
        <v>12</v>
      </c>
      <c r="C4425">
        <v>252</v>
      </c>
      <c r="D4425" t="s">
        <v>143</v>
      </c>
      <c r="E4425" s="2">
        <v>38411</v>
      </c>
      <c r="F4425" t="s">
        <v>1427</v>
      </c>
      <c r="G4425" t="s">
        <v>462</v>
      </c>
      <c r="H4425">
        <v>3254</v>
      </c>
      <c r="I4425" t="s">
        <v>463</v>
      </c>
      <c r="J4425">
        <v>252</v>
      </c>
      <c r="K4425">
        <v>1</v>
      </c>
      <c r="L4425">
        <v>0</v>
      </c>
      <c r="M4425">
        <v>0</v>
      </c>
    </row>
    <row r="4426" spans="1:13" x14ac:dyDescent="0.25">
      <c r="A4426" s="5" t="str">
        <f t="shared" si="69"/>
        <v>wl12 Comdty20050331</v>
      </c>
      <c r="B4426">
        <v>12</v>
      </c>
      <c r="C4426">
        <v>252</v>
      </c>
      <c r="D4426" t="s">
        <v>143</v>
      </c>
      <c r="E4426" s="2">
        <v>38442</v>
      </c>
      <c r="F4426" t="s">
        <v>1427</v>
      </c>
      <c r="G4426" t="s">
        <v>464</v>
      </c>
      <c r="H4426">
        <v>3272</v>
      </c>
      <c r="I4426" t="s">
        <v>938</v>
      </c>
      <c r="J4426">
        <v>253</v>
      </c>
      <c r="K4426">
        <v>1.003968253968254</v>
      </c>
      <c r="L4426">
        <v>0</v>
      </c>
      <c r="M4426">
        <v>0</v>
      </c>
    </row>
    <row r="4427" spans="1:13" x14ac:dyDescent="0.25">
      <c r="A4427" s="5" t="str">
        <f t="shared" si="69"/>
        <v>wl12 Comdty20050429</v>
      </c>
      <c r="B4427">
        <v>12</v>
      </c>
      <c r="C4427">
        <v>252</v>
      </c>
      <c r="D4427" t="s">
        <v>143</v>
      </c>
      <c r="E4427" s="2">
        <v>38471</v>
      </c>
      <c r="F4427" t="s">
        <v>1427</v>
      </c>
      <c r="G4427" t="s">
        <v>466</v>
      </c>
      <c r="H4427">
        <v>3294</v>
      </c>
      <c r="I4427" t="s">
        <v>467</v>
      </c>
      <c r="J4427">
        <v>251</v>
      </c>
      <c r="K4427">
        <v>0.99603174603174605</v>
      </c>
      <c r="L4427">
        <v>0</v>
      </c>
      <c r="M4427">
        <v>0</v>
      </c>
    </row>
    <row r="4428" spans="1:13" x14ac:dyDescent="0.25">
      <c r="A4428" s="5" t="str">
        <f t="shared" si="69"/>
        <v>wl12 Comdty20050531</v>
      </c>
      <c r="B4428">
        <v>12</v>
      </c>
      <c r="C4428">
        <v>252</v>
      </c>
      <c r="D4428" t="s">
        <v>143</v>
      </c>
      <c r="E4428" s="2">
        <v>38503</v>
      </c>
      <c r="F4428" t="s">
        <v>1427</v>
      </c>
      <c r="G4428" t="s">
        <v>468</v>
      </c>
      <c r="H4428">
        <v>3312</v>
      </c>
      <c r="I4428" t="s">
        <v>939</v>
      </c>
      <c r="J4428">
        <v>252</v>
      </c>
      <c r="K4428">
        <v>1</v>
      </c>
      <c r="L4428">
        <v>0</v>
      </c>
      <c r="M4428">
        <v>0</v>
      </c>
    </row>
    <row r="4429" spans="1:13" x14ac:dyDescent="0.25">
      <c r="A4429" s="5" t="str">
        <f t="shared" si="69"/>
        <v>wl12 Comdty20050630</v>
      </c>
      <c r="B4429">
        <v>12</v>
      </c>
      <c r="C4429">
        <v>252</v>
      </c>
      <c r="D4429" t="s">
        <v>143</v>
      </c>
      <c r="E4429" s="2">
        <v>38533</v>
      </c>
      <c r="F4429" t="s">
        <v>1427</v>
      </c>
      <c r="G4429" t="s">
        <v>470</v>
      </c>
      <c r="H4429">
        <v>3335</v>
      </c>
      <c r="I4429" t="s">
        <v>471</v>
      </c>
      <c r="J4429">
        <v>251</v>
      </c>
      <c r="K4429">
        <v>0.99603174603174605</v>
      </c>
      <c r="L4429">
        <v>0</v>
      </c>
      <c r="M4429">
        <v>0</v>
      </c>
    </row>
    <row r="4430" spans="1:13" x14ac:dyDescent="0.25">
      <c r="A4430" s="5" t="str">
        <f t="shared" si="69"/>
        <v>wl12 Comdty20050729</v>
      </c>
      <c r="B4430">
        <v>12</v>
      </c>
      <c r="C4430">
        <v>252</v>
      </c>
      <c r="D4430" t="s">
        <v>143</v>
      </c>
      <c r="E4430" s="2">
        <v>38562</v>
      </c>
      <c r="F4430" t="s">
        <v>1427</v>
      </c>
      <c r="G4430" t="s">
        <v>472</v>
      </c>
      <c r="H4430">
        <v>3356</v>
      </c>
      <c r="I4430" t="s">
        <v>940</v>
      </c>
      <c r="J4430">
        <v>251</v>
      </c>
      <c r="K4430">
        <v>0.99603174603174605</v>
      </c>
      <c r="L4430">
        <v>0</v>
      </c>
      <c r="M4430">
        <v>0</v>
      </c>
    </row>
    <row r="4431" spans="1:13" x14ac:dyDescent="0.25">
      <c r="A4431" s="5" t="str">
        <f t="shared" si="69"/>
        <v>wl12 Comdty20050831</v>
      </c>
      <c r="B4431">
        <v>12</v>
      </c>
      <c r="C4431">
        <v>252</v>
      </c>
      <c r="D4431" t="s">
        <v>143</v>
      </c>
      <c r="E4431" s="2">
        <v>38595</v>
      </c>
      <c r="F4431" t="s">
        <v>1427</v>
      </c>
      <c r="G4431" t="s">
        <v>474</v>
      </c>
      <c r="H4431">
        <v>3377</v>
      </c>
      <c r="I4431" t="s">
        <v>475</v>
      </c>
      <c r="J4431">
        <v>251</v>
      </c>
      <c r="K4431">
        <v>0.99603174603174605</v>
      </c>
      <c r="L4431">
        <v>0</v>
      </c>
      <c r="M4431">
        <v>0</v>
      </c>
    </row>
    <row r="4432" spans="1:13" x14ac:dyDescent="0.25">
      <c r="A4432" s="5" t="str">
        <f t="shared" si="69"/>
        <v>wl12 Comdty20050930</v>
      </c>
      <c r="B4432">
        <v>12</v>
      </c>
      <c r="C4432">
        <v>252</v>
      </c>
      <c r="D4432" t="s">
        <v>143</v>
      </c>
      <c r="E4432" s="2">
        <v>38625</v>
      </c>
      <c r="F4432" t="s">
        <v>1427</v>
      </c>
      <c r="G4432" t="s">
        <v>476</v>
      </c>
      <c r="H4432">
        <v>3399</v>
      </c>
      <c r="I4432" t="s">
        <v>477</v>
      </c>
      <c r="J4432">
        <v>250</v>
      </c>
      <c r="K4432">
        <v>0.99206349206349209</v>
      </c>
      <c r="L4432">
        <v>0</v>
      </c>
      <c r="M4432">
        <v>0</v>
      </c>
    </row>
    <row r="4433" spans="1:13" x14ac:dyDescent="0.25">
      <c r="A4433" s="5" t="str">
        <f t="shared" si="69"/>
        <v>wl12 Comdty20051031</v>
      </c>
      <c r="B4433">
        <v>12</v>
      </c>
      <c r="C4433">
        <v>252</v>
      </c>
      <c r="D4433" t="s">
        <v>143</v>
      </c>
      <c r="E4433" s="2">
        <v>38656</v>
      </c>
      <c r="F4433" t="s">
        <v>1427</v>
      </c>
      <c r="G4433" t="s">
        <v>478</v>
      </c>
      <c r="H4433">
        <v>3419</v>
      </c>
      <c r="I4433" t="s">
        <v>942</v>
      </c>
      <c r="J4433">
        <v>251</v>
      </c>
      <c r="K4433">
        <v>0.99603174603174605</v>
      </c>
      <c r="L4433">
        <v>0</v>
      </c>
      <c r="M4433">
        <v>0</v>
      </c>
    </row>
    <row r="4434" spans="1:13" x14ac:dyDescent="0.25">
      <c r="A4434" s="5" t="str">
        <f t="shared" si="69"/>
        <v>wl12 Comdty20051130</v>
      </c>
      <c r="B4434">
        <v>12</v>
      </c>
      <c r="C4434">
        <v>252</v>
      </c>
      <c r="D4434" t="s">
        <v>143</v>
      </c>
      <c r="E4434" s="2">
        <v>38686</v>
      </c>
      <c r="F4434" t="s">
        <v>1427</v>
      </c>
      <c r="G4434" t="s">
        <v>480</v>
      </c>
      <c r="H4434">
        <v>3440</v>
      </c>
      <c r="I4434" t="s">
        <v>481</v>
      </c>
      <c r="J4434">
        <v>251</v>
      </c>
      <c r="K4434">
        <v>0.99603174603174605</v>
      </c>
      <c r="L4434">
        <v>0</v>
      </c>
      <c r="M4434">
        <v>0</v>
      </c>
    </row>
    <row r="4435" spans="1:13" x14ac:dyDescent="0.25">
      <c r="A4435" s="5" t="str">
        <f t="shared" si="69"/>
        <v>wl12 Comdty20051230</v>
      </c>
      <c r="B4435">
        <v>12</v>
      </c>
      <c r="C4435">
        <v>252</v>
      </c>
      <c r="D4435" t="s">
        <v>143</v>
      </c>
      <c r="E4435" s="2">
        <v>38716</v>
      </c>
      <c r="F4435" t="s">
        <v>1427</v>
      </c>
      <c r="G4435" t="s">
        <v>482</v>
      </c>
      <c r="H4435">
        <v>3461</v>
      </c>
      <c r="I4435" t="s">
        <v>483</v>
      </c>
      <c r="J4435">
        <v>249</v>
      </c>
      <c r="K4435">
        <v>0.98809523809523814</v>
      </c>
      <c r="L4435">
        <v>0</v>
      </c>
      <c r="M4435">
        <v>0</v>
      </c>
    </row>
    <row r="4436" spans="1:13" x14ac:dyDescent="0.25">
      <c r="A4436" s="5" t="str">
        <f t="shared" si="69"/>
        <v>wl12 Comdty20060131</v>
      </c>
      <c r="B4436">
        <v>12</v>
      </c>
      <c r="C4436">
        <v>252</v>
      </c>
      <c r="D4436" t="s">
        <v>143</v>
      </c>
      <c r="E4436" s="2">
        <v>38748</v>
      </c>
      <c r="F4436" t="s">
        <v>1427</v>
      </c>
      <c r="G4436" t="s">
        <v>484</v>
      </c>
      <c r="H4436">
        <v>3480</v>
      </c>
      <c r="I4436" t="s">
        <v>485</v>
      </c>
      <c r="J4436">
        <v>249</v>
      </c>
      <c r="K4436">
        <v>0.98809523809523814</v>
      </c>
      <c r="L4436">
        <v>0</v>
      </c>
      <c r="M4436">
        <v>0</v>
      </c>
    </row>
    <row r="4437" spans="1:13" x14ac:dyDescent="0.25">
      <c r="A4437" s="5" t="str">
        <f t="shared" si="69"/>
        <v>wl12 Comdty20060228</v>
      </c>
      <c r="B4437">
        <v>12</v>
      </c>
      <c r="C4437">
        <v>252</v>
      </c>
      <c r="D4437" t="s">
        <v>143</v>
      </c>
      <c r="E4437" s="2">
        <v>38776</v>
      </c>
      <c r="F4437" t="s">
        <v>1427</v>
      </c>
      <c r="G4437" t="s">
        <v>486</v>
      </c>
      <c r="H4437">
        <v>3503</v>
      </c>
      <c r="I4437" t="s">
        <v>487</v>
      </c>
      <c r="J4437">
        <v>249</v>
      </c>
      <c r="K4437">
        <v>0.98809523809523814</v>
      </c>
      <c r="L4437">
        <v>0</v>
      </c>
      <c r="M4437">
        <v>0</v>
      </c>
    </row>
    <row r="4438" spans="1:13" x14ac:dyDescent="0.25">
      <c r="A4438" s="5" t="str">
        <f t="shared" si="69"/>
        <v>wl12 Comdty20060331</v>
      </c>
      <c r="B4438">
        <v>12</v>
      </c>
      <c r="C4438">
        <v>252</v>
      </c>
      <c r="D4438" t="s">
        <v>143</v>
      </c>
      <c r="E4438" s="2">
        <v>38807</v>
      </c>
      <c r="F4438" t="s">
        <v>1427</v>
      </c>
      <c r="G4438" t="s">
        <v>488</v>
      </c>
      <c r="H4438">
        <v>3521</v>
      </c>
      <c r="I4438" t="s">
        <v>944</v>
      </c>
      <c r="J4438">
        <v>248</v>
      </c>
      <c r="K4438">
        <v>0.98412698412698407</v>
      </c>
      <c r="L4438">
        <v>0</v>
      </c>
      <c r="M4438">
        <v>0</v>
      </c>
    </row>
    <row r="4439" spans="1:13" x14ac:dyDescent="0.25">
      <c r="A4439" s="5" t="str">
        <f t="shared" si="69"/>
        <v>wl12 Comdty20060428</v>
      </c>
      <c r="B4439">
        <v>12</v>
      </c>
      <c r="C4439">
        <v>252</v>
      </c>
      <c r="D4439" t="s">
        <v>143</v>
      </c>
      <c r="E4439" s="2">
        <v>38835</v>
      </c>
      <c r="F4439" t="s">
        <v>1427</v>
      </c>
      <c r="G4439" t="s">
        <v>490</v>
      </c>
      <c r="H4439">
        <v>3542</v>
      </c>
      <c r="I4439" t="s">
        <v>491</v>
      </c>
      <c r="J4439">
        <v>250</v>
      </c>
      <c r="K4439">
        <v>0.99206349206349209</v>
      </c>
      <c r="L4439">
        <v>0</v>
      </c>
      <c r="M4439">
        <v>0</v>
      </c>
    </row>
    <row r="4440" spans="1:13" x14ac:dyDescent="0.25">
      <c r="A4440" s="5" t="str">
        <f t="shared" si="69"/>
        <v>wl12 Comdty20060531</v>
      </c>
      <c r="B4440">
        <v>12</v>
      </c>
      <c r="C4440">
        <v>252</v>
      </c>
      <c r="D4440" t="s">
        <v>143</v>
      </c>
      <c r="E4440" s="2">
        <v>38868</v>
      </c>
      <c r="F4440" t="s">
        <v>1427</v>
      </c>
      <c r="G4440" t="s">
        <v>492</v>
      </c>
      <c r="H4440">
        <v>3562</v>
      </c>
      <c r="I4440" t="s">
        <v>946</v>
      </c>
      <c r="J4440">
        <v>250</v>
      </c>
      <c r="K4440">
        <v>0.99206349206349209</v>
      </c>
      <c r="L4440">
        <v>0</v>
      </c>
      <c r="M4440">
        <v>0</v>
      </c>
    </row>
    <row r="4441" spans="1:13" x14ac:dyDescent="0.25">
      <c r="A4441" s="5" t="str">
        <f t="shared" si="69"/>
        <v>wl12 Comdty20060630</v>
      </c>
      <c r="B4441">
        <v>12</v>
      </c>
      <c r="C4441">
        <v>252</v>
      </c>
      <c r="D4441" t="s">
        <v>143</v>
      </c>
      <c r="E4441" s="2">
        <v>38898</v>
      </c>
      <c r="F4441" t="s">
        <v>1427</v>
      </c>
      <c r="G4441" t="s">
        <v>494</v>
      </c>
      <c r="H4441">
        <v>3584</v>
      </c>
      <c r="I4441" t="s">
        <v>495</v>
      </c>
      <c r="J4441">
        <v>249</v>
      </c>
      <c r="K4441">
        <v>0.98809523809523814</v>
      </c>
      <c r="L4441">
        <v>0</v>
      </c>
      <c r="M4441">
        <v>0</v>
      </c>
    </row>
    <row r="4442" spans="1:13" x14ac:dyDescent="0.25">
      <c r="A4442" s="5" t="str">
        <f t="shared" si="69"/>
        <v>wl12 Comdty20060731</v>
      </c>
      <c r="B4442">
        <v>12</v>
      </c>
      <c r="C4442">
        <v>252</v>
      </c>
      <c r="D4442" t="s">
        <v>143</v>
      </c>
      <c r="E4442" s="2">
        <v>38929</v>
      </c>
      <c r="F4442" t="s">
        <v>1427</v>
      </c>
      <c r="G4442" t="s">
        <v>496</v>
      </c>
      <c r="H4442">
        <v>3605</v>
      </c>
      <c r="I4442" t="s">
        <v>947</v>
      </c>
      <c r="J4442">
        <v>250</v>
      </c>
      <c r="K4442">
        <v>0.99206349206349209</v>
      </c>
      <c r="L4442">
        <v>0</v>
      </c>
      <c r="M4442">
        <v>0</v>
      </c>
    </row>
    <row r="4443" spans="1:13" x14ac:dyDescent="0.25">
      <c r="A4443" s="5" t="str">
        <f t="shared" si="69"/>
        <v>wl12 Comdty20060831</v>
      </c>
      <c r="B4443">
        <v>12</v>
      </c>
      <c r="C4443">
        <v>252</v>
      </c>
      <c r="D4443" t="s">
        <v>143</v>
      </c>
      <c r="E4443" s="2">
        <v>38960</v>
      </c>
      <c r="F4443" t="s">
        <v>1427</v>
      </c>
      <c r="G4443" t="s">
        <v>498</v>
      </c>
      <c r="H4443">
        <v>3627</v>
      </c>
      <c r="I4443" t="s">
        <v>499</v>
      </c>
      <c r="J4443">
        <v>250</v>
      </c>
      <c r="K4443">
        <v>0.99206349206349209</v>
      </c>
      <c r="L4443">
        <v>0</v>
      </c>
      <c r="M4443">
        <v>0</v>
      </c>
    </row>
    <row r="4444" spans="1:13" x14ac:dyDescent="0.25">
      <c r="A4444" s="5" t="str">
        <f t="shared" si="69"/>
        <v>wl12 Comdty20060929</v>
      </c>
      <c r="B4444">
        <v>12</v>
      </c>
      <c r="C4444">
        <v>252</v>
      </c>
      <c r="D4444" t="s">
        <v>143</v>
      </c>
      <c r="E4444" s="2">
        <v>38989</v>
      </c>
      <c r="F4444" t="s">
        <v>1427</v>
      </c>
      <c r="G4444" t="s">
        <v>500</v>
      </c>
      <c r="H4444">
        <v>3649</v>
      </c>
      <c r="I4444" t="s">
        <v>501</v>
      </c>
      <c r="J4444">
        <v>249</v>
      </c>
      <c r="K4444">
        <v>0.98809523809523814</v>
      </c>
      <c r="L4444">
        <v>0</v>
      </c>
      <c r="M4444">
        <v>0</v>
      </c>
    </row>
    <row r="4445" spans="1:13" x14ac:dyDescent="0.25">
      <c r="A4445" s="5" t="str">
        <f t="shared" si="69"/>
        <v>wl12 Comdty20061031</v>
      </c>
      <c r="B4445">
        <v>12</v>
      </c>
      <c r="C4445">
        <v>252</v>
      </c>
      <c r="D4445" t="s">
        <v>143</v>
      </c>
      <c r="E4445" s="2">
        <v>39021</v>
      </c>
      <c r="F4445" t="s">
        <v>1427</v>
      </c>
      <c r="G4445" t="s">
        <v>502</v>
      </c>
      <c r="H4445">
        <v>3668</v>
      </c>
      <c r="I4445" t="s">
        <v>949</v>
      </c>
      <c r="J4445">
        <v>250</v>
      </c>
      <c r="K4445">
        <v>0.99206349206349209</v>
      </c>
      <c r="L4445">
        <v>0</v>
      </c>
      <c r="M4445">
        <v>0</v>
      </c>
    </row>
    <row r="4446" spans="1:13" x14ac:dyDescent="0.25">
      <c r="A4446" s="5" t="str">
        <f t="shared" si="69"/>
        <v>wl12 Comdty20061130</v>
      </c>
      <c r="B4446">
        <v>12</v>
      </c>
      <c r="C4446">
        <v>252</v>
      </c>
      <c r="D4446" t="s">
        <v>143</v>
      </c>
      <c r="E4446" s="2">
        <v>39051</v>
      </c>
      <c r="F4446" t="s">
        <v>1427</v>
      </c>
      <c r="G4446" t="s">
        <v>504</v>
      </c>
      <c r="H4446">
        <v>3690</v>
      </c>
      <c r="I4446" t="s">
        <v>505</v>
      </c>
      <c r="J4446">
        <v>250</v>
      </c>
      <c r="K4446">
        <v>0.99206349206349209</v>
      </c>
      <c r="L4446">
        <v>8.4570000000000007</v>
      </c>
      <c r="M4446">
        <v>0</v>
      </c>
    </row>
    <row r="4447" spans="1:13" x14ac:dyDescent="0.25">
      <c r="A4447" s="5" t="str">
        <f t="shared" si="69"/>
        <v>wl12 Comdty20061229</v>
      </c>
      <c r="B4447">
        <v>12</v>
      </c>
      <c r="C4447">
        <v>252</v>
      </c>
      <c r="D4447" t="s">
        <v>143</v>
      </c>
      <c r="E4447" s="2">
        <v>39080</v>
      </c>
      <c r="F4447" t="s">
        <v>1427</v>
      </c>
      <c r="G4447" t="s">
        <v>506</v>
      </c>
      <c r="H4447">
        <v>3711</v>
      </c>
      <c r="I4447" t="s">
        <v>950</v>
      </c>
      <c r="J4447">
        <v>250</v>
      </c>
      <c r="K4447">
        <v>0.99206349206349209</v>
      </c>
      <c r="L4447">
        <v>7.9939999999999998</v>
      </c>
      <c r="M4447">
        <v>5400</v>
      </c>
    </row>
    <row r="4448" spans="1:13" x14ac:dyDescent="0.25">
      <c r="A4448" s="5" t="str">
        <f t="shared" si="69"/>
        <v>wl12 Comdty20070131</v>
      </c>
      <c r="B4448">
        <v>12</v>
      </c>
      <c r="C4448">
        <v>252</v>
      </c>
      <c r="D4448" t="s">
        <v>143</v>
      </c>
      <c r="E4448" s="2">
        <v>39113</v>
      </c>
      <c r="F4448" t="s">
        <v>1427</v>
      </c>
      <c r="G4448" t="s">
        <v>508</v>
      </c>
      <c r="H4448">
        <v>3730</v>
      </c>
      <c r="I4448" t="s">
        <v>509</v>
      </c>
      <c r="J4448">
        <v>250</v>
      </c>
      <c r="K4448">
        <v>0.99206349206349209</v>
      </c>
      <c r="L4448">
        <v>7.9889999999999999</v>
      </c>
      <c r="M4448">
        <v>0</v>
      </c>
    </row>
    <row r="4449" spans="1:13" x14ac:dyDescent="0.25">
      <c r="A4449" s="5" t="str">
        <f t="shared" si="69"/>
        <v>wl12 Comdty20070228</v>
      </c>
      <c r="B4449">
        <v>12</v>
      </c>
      <c r="C4449">
        <v>252</v>
      </c>
      <c r="D4449" t="s">
        <v>143</v>
      </c>
      <c r="E4449" s="2">
        <v>39141</v>
      </c>
      <c r="F4449" t="s">
        <v>1427</v>
      </c>
      <c r="G4449" t="s">
        <v>510</v>
      </c>
      <c r="H4449">
        <v>3751</v>
      </c>
      <c r="I4449" t="s">
        <v>1351</v>
      </c>
      <c r="J4449">
        <v>250</v>
      </c>
      <c r="K4449">
        <v>0.99206349206349209</v>
      </c>
      <c r="L4449">
        <v>0</v>
      </c>
      <c r="M4449">
        <v>0</v>
      </c>
    </row>
    <row r="4450" spans="1:13" x14ac:dyDescent="0.25">
      <c r="A4450" s="5" t="str">
        <f t="shared" si="69"/>
        <v>wl12 Comdty20070330</v>
      </c>
      <c r="B4450">
        <v>12</v>
      </c>
      <c r="C4450">
        <v>252</v>
      </c>
      <c r="D4450" t="s">
        <v>143</v>
      </c>
      <c r="E4450" s="2">
        <v>39171</v>
      </c>
      <c r="F4450" t="s">
        <v>1427</v>
      </c>
      <c r="G4450" t="s">
        <v>512</v>
      </c>
      <c r="H4450">
        <v>3772</v>
      </c>
      <c r="I4450" t="s">
        <v>952</v>
      </c>
      <c r="J4450">
        <v>249</v>
      </c>
      <c r="K4450">
        <v>0.98809523809523814</v>
      </c>
      <c r="L4450">
        <v>0</v>
      </c>
      <c r="M4450">
        <v>0</v>
      </c>
    </row>
    <row r="4451" spans="1:13" x14ac:dyDescent="0.25">
      <c r="A4451" s="5" t="str">
        <f t="shared" si="69"/>
        <v>wl12 Comdty20070430</v>
      </c>
      <c r="B4451">
        <v>12</v>
      </c>
      <c r="C4451">
        <v>252</v>
      </c>
      <c r="D4451" t="s">
        <v>143</v>
      </c>
      <c r="E4451" s="2">
        <v>39202</v>
      </c>
      <c r="F4451" t="s">
        <v>1427</v>
      </c>
      <c r="G4451" t="s">
        <v>514</v>
      </c>
      <c r="H4451">
        <v>3792</v>
      </c>
      <c r="I4451" t="s">
        <v>515</v>
      </c>
      <c r="J4451">
        <v>250</v>
      </c>
      <c r="K4451">
        <v>0.99206349206349209</v>
      </c>
      <c r="L4451">
        <v>0</v>
      </c>
      <c r="M4451">
        <v>0</v>
      </c>
    </row>
    <row r="4452" spans="1:13" x14ac:dyDescent="0.25">
      <c r="A4452" s="5" t="str">
        <f t="shared" si="69"/>
        <v>wl12 Comdty20070531</v>
      </c>
      <c r="B4452">
        <v>12</v>
      </c>
      <c r="C4452">
        <v>252</v>
      </c>
      <c r="D4452" t="s">
        <v>143</v>
      </c>
      <c r="E4452" s="2">
        <v>39233</v>
      </c>
      <c r="F4452" t="s">
        <v>1427</v>
      </c>
      <c r="G4452" t="s">
        <v>516</v>
      </c>
      <c r="H4452">
        <v>3812</v>
      </c>
      <c r="I4452" t="s">
        <v>517</v>
      </c>
      <c r="J4452">
        <v>248</v>
      </c>
      <c r="K4452">
        <v>0.98412698412698407</v>
      </c>
      <c r="L4452">
        <v>0</v>
      </c>
      <c r="M4452">
        <v>0</v>
      </c>
    </row>
    <row r="4453" spans="1:13" x14ac:dyDescent="0.25">
      <c r="A4453" s="5" t="str">
        <f t="shared" si="69"/>
        <v>wl12 Comdty20070629</v>
      </c>
      <c r="B4453">
        <v>12</v>
      </c>
      <c r="C4453">
        <v>252</v>
      </c>
      <c r="D4453" t="s">
        <v>143</v>
      </c>
      <c r="E4453" s="2">
        <v>39262</v>
      </c>
      <c r="F4453" t="s">
        <v>1427</v>
      </c>
      <c r="G4453" t="s">
        <v>518</v>
      </c>
      <c r="H4453">
        <v>3833</v>
      </c>
      <c r="I4453" t="s">
        <v>519</v>
      </c>
      <c r="J4453">
        <v>249</v>
      </c>
      <c r="K4453">
        <v>0.98809523809523814</v>
      </c>
      <c r="L4453">
        <v>0</v>
      </c>
      <c r="M4453">
        <v>0</v>
      </c>
    </row>
    <row r="4454" spans="1:13" x14ac:dyDescent="0.25">
      <c r="A4454" s="5" t="str">
        <f t="shared" si="69"/>
        <v>wl12 Comdty20070731</v>
      </c>
      <c r="B4454">
        <v>12</v>
      </c>
      <c r="C4454">
        <v>252</v>
      </c>
      <c r="D4454" t="s">
        <v>143</v>
      </c>
      <c r="E4454" s="2">
        <v>39294</v>
      </c>
      <c r="F4454" t="s">
        <v>1427</v>
      </c>
      <c r="G4454" t="s">
        <v>520</v>
      </c>
      <c r="H4454">
        <v>3854</v>
      </c>
      <c r="I4454" t="s">
        <v>954</v>
      </c>
      <c r="J4454">
        <v>250</v>
      </c>
      <c r="K4454">
        <v>0.99206349206349209</v>
      </c>
      <c r="L4454">
        <v>0</v>
      </c>
      <c r="M4454">
        <v>0</v>
      </c>
    </row>
    <row r="4455" spans="1:13" x14ac:dyDescent="0.25">
      <c r="A4455" s="5" t="str">
        <f t="shared" si="69"/>
        <v>wl12 Comdty20070831</v>
      </c>
      <c r="B4455">
        <v>12</v>
      </c>
      <c r="C4455">
        <v>252</v>
      </c>
      <c r="D4455" t="s">
        <v>143</v>
      </c>
      <c r="E4455" s="2">
        <v>39325</v>
      </c>
      <c r="F4455" t="s">
        <v>1427</v>
      </c>
      <c r="G4455" t="s">
        <v>522</v>
      </c>
      <c r="H4455">
        <v>3877</v>
      </c>
      <c r="I4455" t="s">
        <v>523</v>
      </c>
      <c r="J4455">
        <v>248</v>
      </c>
      <c r="K4455">
        <v>0.98412698412698407</v>
      </c>
      <c r="L4455">
        <v>0</v>
      </c>
      <c r="M4455">
        <v>0</v>
      </c>
    </row>
    <row r="4456" spans="1:13" x14ac:dyDescent="0.25">
      <c r="A4456" s="5" t="str">
        <f t="shared" si="69"/>
        <v>wl12 Comdty20070928</v>
      </c>
      <c r="B4456">
        <v>12</v>
      </c>
      <c r="C4456">
        <v>252</v>
      </c>
      <c r="D4456" t="s">
        <v>143</v>
      </c>
      <c r="E4456" s="2">
        <v>39353</v>
      </c>
      <c r="F4456" t="s">
        <v>1427</v>
      </c>
      <c r="G4456" t="s">
        <v>524</v>
      </c>
      <c r="H4456">
        <v>3898</v>
      </c>
      <c r="I4456" t="s">
        <v>525</v>
      </c>
      <c r="J4456">
        <v>251</v>
      </c>
      <c r="K4456">
        <v>0.99603174603174605</v>
      </c>
      <c r="L4456">
        <v>0</v>
      </c>
      <c r="M4456">
        <v>0</v>
      </c>
    </row>
    <row r="4457" spans="1:13" x14ac:dyDescent="0.25">
      <c r="A4457" s="5" t="str">
        <f t="shared" si="69"/>
        <v>wl12 Comdty20071031</v>
      </c>
      <c r="B4457">
        <v>12</v>
      </c>
      <c r="C4457">
        <v>252</v>
      </c>
      <c r="D4457" t="s">
        <v>143</v>
      </c>
      <c r="E4457" s="2">
        <v>39386</v>
      </c>
      <c r="F4457" t="s">
        <v>1427</v>
      </c>
      <c r="G4457" t="s">
        <v>526</v>
      </c>
      <c r="H4457">
        <v>3920</v>
      </c>
      <c r="I4457" t="s">
        <v>955</v>
      </c>
      <c r="J4457">
        <v>252</v>
      </c>
      <c r="K4457">
        <v>1</v>
      </c>
      <c r="L4457">
        <v>0</v>
      </c>
      <c r="M4457">
        <v>0</v>
      </c>
    </row>
    <row r="4458" spans="1:13" x14ac:dyDescent="0.25">
      <c r="A4458" s="5" t="str">
        <f t="shared" si="69"/>
        <v>wl12 Comdty20071130</v>
      </c>
      <c r="B4458">
        <v>12</v>
      </c>
      <c r="C4458">
        <v>252</v>
      </c>
      <c r="D4458" t="s">
        <v>143</v>
      </c>
      <c r="E4458" s="2">
        <v>39416</v>
      </c>
      <c r="F4458" t="s">
        <v>1427</v>
      </c>
      <c r="G4458" t="s">
        <v>528</v>
      </c>
      <c r="H4458">
        <v>3943</v>
      </c>
      <c r="I4458" t="s">
        <v>529</v>
      </c>
      <c r="J4458">
        <v>252</v>
      </c>
      <c r="K4458">
        <v>1</v>
      </c>
      <c r="L4458">
        <v>0</v>
      </c>
      <c r="M4458">
        <v>0</v>
      </c>
    </row>
    <row r="4459" spans="1:13" x14ac:dyDescent="0.25">
      <c r="A4459" s="5" t="str">
        <f t="shared" si="69"/>
        <v>wl12 Comdty20071231</v>
      </c>
      <c r="B4459">
        <v>12</v>
      </c>
      <c r="C4459">
        <v>252</v>
      </c>
      <c r="D4459" t="s">
        <v>143</v>
      </c>
      <c r="E4459" s="2">
        <v>39447</v>
      </c>
      <c r="F4459" t="s">
        <v>1427</v>
      </c>
      <c r="G4459" t="s">
        <v>530</v>
      </c>
      <c r="H4459">
        <v>3963</v>
      </c>
      <c r="I4459" t="s">
        <v>956</v>
      </c>
      <c r="J4459">
        <v>254</v>
      </c>
      <c r="K4459">
        <v>1.0079365079365079</v>
      </c>
      <c r="L4459">
        <v>0</v>
      </c>
      <c r="M4459">
        <v>0</v>
      </c>
    </row>
    <row r="4460" spans="1:13" x14ac:dyDescent="0.25">
      <c r="A4460" s="5" t="str">
        <f t="shared" si="69"/>
        <v>wl12 Comdty20080131</v>
      </c>
      <c r="B4460">
        <v>12</v>
      </c>
      <c r="C4460">
        <v>252</v>
      </c>
      <c r="D4460" t="s">
        <v>143</v>
      </c>
      <c r="E4460" s="2">
        <v>39478</v>
      </c>
      <c r="F4460" t="s">
        <v>1427</v>
      </c>
      <c r="G4460" t="s">
        <v>532</v>
      </c>
      <c r="H4460">
        <v>3984</v>
      </c>
      <c r="I4460" t="s">
        <v>533</v>
      </c>
      <c r="J4460">
        <v>253</v>
      </c>
      <c r="K4460">
        <v>1.003968253968254</v>
      </c>
      <c r="L4460">
        <v>0</v>
      </c>
      <c r="M4460">
        <v>0</v>
      </c>
    </row>
    <row r="4461" spans="1:13" x14ac:dyDescent="0.25">
      <c r="A4461" s="5" t="str">
        <f t="shared" si="69"/>
        <v>wl12 Comdty20080229</v>
      </c>
      <c r="B4461">
        <v>12</v>
      </c>
      <c r="C4461">
        <v>252</v>
      </c>
      <c r="D4461" t="s">
        <v>143</v>
      </c>
      <c r="E4461" s="2">
        <v>39507</v>
      </c>
      <c r="F4461" t="s">
        <v>1427</v>
      </c>
      <c r="G4461" t="s">
        <v>534</v>
      </c>
      <c r="H4461">
        <v>4006</v>
      </c>
      <c r="I4461" t="s">
        <v>535</v>
      </c>
      <c r="J4461">
        <v>252</v>
      </c>
      <c r="K4461">
        <v>1</v>
      </c>
      <c r="L4461">
        <v>0</v>
      </c>
      <c r="M4461">
        <v>0</v>
      </c>
    </row>
    <row r="4462" spans="1:13" x14ac:dyDescent="0.25">
      <c r="A4462" s="5" t="str">
        <f t="shared" si="69"/>
        <v>wl12 Comdty20080331</v>
      </c>
      <c r="B4462">
        <v>12</v>
      </c>
      <c r="C4462">
        <v>252</v>
      </c>
      <c r="D4462" t="s">
        <v>143</v>
      </c>
      <c r="E4462" s="2">
        <v>39538</v>
      </c>
      <c r="F4462" t="s">
        <v>1427</v>
      </c>
      <c r="G4462" t="s">
        <v>536</v>
      </c>
      <c r="H4462">
        <v>4024</v>
      </c>
      <c r="I4462" t="s">
        <v>957</v>
      </c>
      <c r="J4462">
        <v>254</v>
      </c>
      <c r="K4462">
        <v>1.0079365079365079</v>
      </c>
      <c r="L4462">
        <v>0</v>
      </c>
      <c r="M4462">
        <v>0</v>
      </c>
    </row>
    <row r="4463" spans="1:13" x14ac:dyDescent="0.25">
      <c r="A4463" s="5" t="str">
        <f t="shared" si="69"/>
        <v>wl12 Comdty20080430</v>
      </c>
      <c r="B4463">
        <v>12</v>
      </c>
      <c r="C4463">
        <v>252</v>
      </c>
      <c r="D4463" t="s">
        <v>143</v>
      </c>
      <c r="E4463" s="2">
        <v>39568</v>
      </c>
      <c r="F4463" t="s">
        <v>1427</v>
      </c>
      <c r="G4463" t="s">
        <v>538</v>
      </c>
      <c r="H4463">
        <v>4045</v>
      </c>
      <c r="I4463" t="s">
        <v>539</v>
      </c>
      <c r="J4463">
        <v>253</v>
      </c>
      <c r="K4463">
        <v>1.003968253968254</v>
      </c>
      <c r="L4463">
        <v>0</v>
      </c>
      <c r="M4463">
        <v>0</v>
      </c>
    </row>
    <row r="4464" spans="1:13" x14ac:dyDescent="0.25">
      <c r="A4464" s="5" t="str">
        <f t="shared" si="69"/>
        <v>wl12 Comdty20080530</v>
      </c>
      <c r="B4464">
        <v>12</v>
      </c>
      <c r="C4464">
        <v>252</v>
      </c>
      <c r="D4464" t="s">
        <v>143</v>
      </c>
      <c r="E4464" s="2">
        <v>39598</v>
      </c>
      <c r="F4464" t="s">
        <v>1427</v>
      </c>
      <c r="G4464" t="s">
        <v>540</v>
      </c>
      <c r="H4464">
        <v>4065</v>
      </c>
      <c r="I4464" t="s">
        <v>541</v>
      </c>
      <c r="J4464">
        <v>253</v>
      </c>
      <c r="K4464">
        <v>1.003968253968254</v>
      </c>
      <c r="L4464">
        <v>0</v>
      </c>
      <c r="M4464">
        <v>0</v>
      </c>
    </row>
    <row r="4465" spans="1:13" x14ac:dyDescent="0.25">
      <c r="A4465" s="5" t="str">
        <f t="shared" si="69"/>
        <v>wl12 Comdty20080630</v>
      </c>
      <c r="B4465">
        <v>12</v>
      </c>
      <c r="C4465">
        <v>252</v>
      </c>
      <c r="D4465" t="s">
        <v>143</v>
      </c>
      <c r="E4465" s="2">
        <v>39629</v>
      </c>
      <c r="F4465" t="s">
        <v>1427</v>
      </c>
      <c r="G4465" t="s">
        <v>542</v>
      </c>
      <c r="H4465">
        <v>4085</v>
      </c>
      <c r="I4465" t="s">
        <v>543</v>
      </c>
      <c r="J4465">
        <v>253</v>
      </c>
      <c r="K4465">
        <v>1.003968253968254</v>
      </c>
      <c r="L4465">
        <v>0</v>
      </c>
      <c r="M4465">
        <v>0</v>
      </c>
    </row>
    <row r="4466" spans="1:13" x14ac:dyDescent="0.25">
      <c r="A4466" s="5" t="str">
        <f t="shared" si="69"/>
        <v>wl12 Comdty20080731</v>
      </c>
      <c r="B4466">
        <v>12</v>
      </c>
      <c r="C4466">
        <v>252</v>
      </c>
      <c r="D4466" t="s">
        <v>143</v>
      </c>
      <c r="E4466" s="2">
        <v>39660</v>
      </c>
      <c r="F4466" t="s">
        <v>1427</v>
      </c>
      <c r="G4466" t="s">
        <v>544</v>
      </c>
      <c r="H4466">
        <v>4107</v>
      </c>
      <c r="I4466" t="s">
        <v>959</v>
      </c>
      <c r="J4466">
        <v>253</v>
      </c>
      <c r="K4466">
        <v>1.003968253968254</v>
      </c>
      <c r="L4466">
        <v>0</v>
      </c>
      <c r="M4466">
        <v>0</v>
      </c>
    </row>
    <row r="4467" spans="1:13" x14ac:dyDescent="0.25">
      <c r="A4467" s="5" t="str">
        <f t="shared" si="69"/>
        <v>wl12 Comdty20080829</v>
      </c>
      <c r="B4467">
        <v>12</v>
      </c>
      <c r="C4467">
        <v>252</v>
      </c>
      <c r="D4467" t="s">
        <v>143</v>
      </c>
      <c r="E4467" s="2">
        <v>39689</v>
      </c>
      <c r="F4467" t="s">
        <v>1427</v>
      </c>
      <c r="G4467" t="s">
        <v>546</v>
      </c>
      <c r="H4467">
        <v>4130</v>
      </c>
      <c r="I4467" t="s">
        <v>547</v>
      </c>
      <c r="J4467">
        <v>253</v>
      </c>
      <c r="K4467">
        <v>1.003968253968254</v>
      </c>
      <c r="L4467">
        <v>0</v>
      </c>
      <c r="M4467">
        <v>0</v>
      </c>
    </row>
    <row r="4468" spans="1:13" x14ac:dyDescent="0.25">
      <c r="A4468" s="5" t="str">
        <f t="shared" si="69"/>
        <v>wl12 Comdty20080930</v>
      </c>
      <c r="B4468">
        <v>12</v>
      </c>
      <c r="C4468">
        <v>252</v>
      </c>
      <c r="D4468" t="s">
        <v>143</v>
      </c>
      <c r="E4468" s="2">
        <v>39721</v>
      </c>
      <c r="F4468" t="s">
        <v>1427</v>
      </c>
      <c r="G4468" t="s">
        <v>548</v>
      </c>
      <c r="H4468">
        <v>4150</v>
      </c>
      <c r="I4468" t="s">
        <v>549</v>
      </c>
      <c r="J4468">
        <v>252</v>
      </c>
      <c r="K4468">
        <v>1</v>
      </c>
      <c r="L4468">
        <v>0</v>
      </c>
      <c r="M4468">
        <v>0</v>
      </c>
    </row>
    <row r="4469" spans="1:13" x14ac:dyDescent="0.25">
      <c r="A4469" s="5" t="str">
        <f t="shared" si="69"/>
        <v>wl12 Comdty20081031</v>
      </c>
      <c r="B4469">
        <v>12</v>
      </c>
      <c r="C4469">
        <v>252</v>
      </c>
      <c r="D4469" t="s">
        <v>143</v>
      </c>
      <c r="E4469" s="2">
        <v>39752</v>
      </c>
      <c r="F4469" t="s">
        <v>1427</v>
      </c>
      <c r="G4469" t="s">
        <v>550</v>
      </c>
      <c r="H4469">
        <v>4171</v>
      </c>
      <c r="I4469" t="s">
        <v>551</v>
      </c>
      <c r="J4469">
        <v>250</v>
      </c>
      <c r="K4469">
        <v>0.99206349206349209</v>
      </c>
      <c r="L4469">
        <v>0</v>
      </c>
      <c r="M4469">
        <v>0</v>
      </c>
    </row>
    <row r="4470" spans="1:13" x14ac:dyDescent="0.25">
      <c r="A4470" s="5" t="str">
        <f t="shared" si="69"/>
        <v>wl12 Comdty20081128</v>
      </c>
      <c r="B4470">
        <v>12</v>
      </c>
      <c r="C4470">
        <v>252</v>
      </c>
      <c r="D4470" t="s">
        <v>143</v>
      </c>
      <c r="E4470" s="2">
        <v>39780</v>
      </c>
      <c r="F4470" t="s">
        <v>1427</v>
      </c>
      <c r="G4470" t="s">
        <v>552</v>
      </c>
      <c r="H4470">
        <v>4192</v>
      </c>
      <c r="I4470" t="s">
        <v>553</v>
      </c>
      <c r="J4470">
        <v>250</v>
      </c>
      <c r="K4470">
        <v>0.99206349206349209</v>
      </c>
      <c r="L4470">
        <v>9.5920000000000005</v>
      </c>
      <c r="M4470">
        <v>0</v>
      </c>
    </row>
    <row r="4471" spans="1:13" x14ac:dyDescent="0.25">
      <c r="A4471" s="5" t="str">
        <f t="shared" si="69"/>
        <v>wl12 Comdty20081231</v>
      </c>
      <c r="B4471">
        <v>12</v>
      </c>
      <c r="C4471">
        <v>252</v>
      </c>
      <c r="D4471" t="s">
        <v>143</v>
      </c>
      <c r="E4471" s="2">
        <v>39813</v>
      </c>
      <c r="F4471" t="s">
        <v>1427</v>
      </c>
      <c r="G4471" t="s">
        <v>554</v>
      </c>
      <c r="H4471">
        <v>4213</v>
      </c>
      <c r="I4471" t="s">
        <v>961</v>
      </c>
      <c r="J4471">
        <v>250</v>
      </c>
      <c r="K4471">
        <v>0.99206349206349209</v>
      </c>
      <c r="L4471">
        <v>7.8529999999999998</v>
      </c>
      <c r="M4471">
        <v>0</v>
      </c>
    </row>
    <row r="4472" spans="1:13" x14ac:dyDescent="0.25">
      <c r="A4472" s="5" t="str">
        <f t="shared" si="69"/>
        <v>wl12 Comdty20090130</v>
      </c>
      <c r="B4472">
        <v>12</v>
      </c>
      <c r="C4472">
        <v>252</v>
      </c>
      <c r="D4472" t="s">
        <v>143</v>
      </c>
      <c r="E4472" s="2">
        <v>39843</v>
      </c>
      <c r="F4472" t="s">
        <v>1427</v>
      </c>
      <c r="G4472" t="s">
        <v>556</v>
      </c>
      <c r="H4472">
        <v>4234</v>
      </c>
      <c r="I4472" t="s">
        <v>557</v>
      </c>
      <c r="J4472">
        <v>249</v>
      </c>
      <c r="K4472">
        <v>0.98809523809523814</v>
      </c>
      <c r="L4472">
        <v>6.9569999999999999</v>
      </c>
      <c r="M4472">
        <v>0</v>
      </c>
    </row>
    <row r="4473" spans="1:13" x14ac:dyDescent="0.25">
      <c r="A4473" s="5" t="str">
        <f t="shared" si="69"/>
        <v>wl12 Comdty20090227</v>
      </c>
      <c r="B4473">
        <v>12</v>
      </c>
      <c r="C4473">
        <v>252</v>
      </c>
      <c r="D4473" t="s">
        <v>143</v>
      </c>
      <c r="E4473" s="2">
        <v>39871</v>
      </c>
      <c r="F4473" t="s">
        <v>1427</v>
      </c>
      <c r="G4473" t="s">
        <v>558</v>
      </c>
      <c r="H4473">
        <v>4255</v>
      </c>
      <c r="I4473" t="s">
        <v>559</v>
      </c>
      <c r="J4473">
        <v>249</v>
      </c>
      <c r="K4473">
        <v>0.98809523809523814</v>
      </c>
      <c r="L4473">
        <v>6.7309999999999999</v>
      </c>
      <c r="M4473">
        <v>0</v>
      </c>
    </row>
    <row r="4474" spans="1:13" x14ac:dyDescent="0.25">
      <c r="A4474" s="5" t="str">
        <f t="shared" si="69"/>
        <v>wl12 Comdty20090331</v>
      </c>
      <c r="B4474">
        <v>12</v>
      </c>
      <c r="C4474">
        <v>252</v>
      </c>
      <c r="D4474" t="s">
        <v>143</v>
      </c>
      <c r="E4474" s="2">
        <v>39903</v>
      </c>
      <c r="F4474" t="s">
        <v>1427</v>
      </c>
      <c r="G4474" t="s">
        <v>560</v>
      </c>
      <c r="H4474">
        <v>4273</v>
      </c>
      <c r="I4474" t="s">
        <v>962</v>
      </c>
      <c r="J4474">
        <v>250</v>
      </c>
      <c r="K4474">
        <v>0.99206349206349209</v>
      </c>
      <c r="L4474">
        <v>6.3289999999999997</v>
      </c>
      <c r="M4474">
        <v>0</v>
      </c>
    </row>
    <row r="4475" spans="1:13" x14ac:dyDescent="0.25">
      <c r="A4475" s="5" t="str">
        <f t="shared" si="69"/>
        <v>wl12 Comdty20090430</v>
      </c>
      <c r="B4475">
        <v>12</v>
      </c>
      <c r="C4475">
        <v>252</v>
      </c>
      <c r="D4475" t="s">
        <v>143</v>
      </c>
      <c r="E4475" s="2">
        <v>39933</v>
      </c>
      <c r="F4475" t="s">
        <v>1427</v>
      </c>
      <c r="G4475" t="s">
        <v>562</v>
      </c>
      <c r="H4475">
        <v>4295</v>
      </c>
      <c r="I4475" t="s">
        <v>563</v>
      </c>
      <c r="J4475">
        <v>250</v>
      </c>
      <c r="K4475">
        <v>0.99206349206349209</v>
      </c>
      <c r="L4475">
        <v>6.66</v>
      </c>
      <c r="M4475">
        <v>0</v>
      </c>
    </row>
    <row r="4476" spans="1:13" x14ac:dyDescent="0.25">
      <c r="A4476" s="5" t="str">
        <f t="shared" si="69"/>
        <v>wl12 Comdty20090529</v>
      </c>
      <c r="B4476">
        <v>12</v>
      </c>
      <c r="C4476">
        <v>252</v>
      </c>
      <c r="D4476" t="s">
        <v>143</v>
      </c>
      <c r="E4476" s="2">
        <v>39962</v>
      </c>
      <c r="F4476" t="s">
        <v>1427</v>
      </c>
      <c r="G4476" t="s">
        <v>564</v>
      </c>
      <c r="H4476">
        <v>4316</v>
      </c>
      <c r="I4476" t="s">
        <v>964</v>
      </c>
      <c r="J4476">
        <v>251</v>
      </c>
      <c r="K4476">
        <v>0.99603174603174605</v>
      </c>
      <c r="L4476">
        <v>6.234</v>
      </c>
      <c r="M4476">
        <v>0</v>
      </c>
    </row>
    <row r="4477" spans="1:13" x14ac:dyDescent="0.25">
      <c r="A4477" s="5" t="str">
        <f t="shared" si="69"/>
        <v>wl12 Comdty20090630</v>
      </c>
      <c r="B4477">
        <v>12</v>
      </c>
      <c r="C4477">
        <v>252</v>
      </c>
      <c r="D4477" t="s">
        <v>143</v>
      </c>
      <c r="E4477" s="2">
        <v>39994</v>
      </c>
      <c r="F4477" t="s">
        <v>1427</v>
      </c>
      <c r="G4477" t="s">
        <v>566</v>
      </c>
      <c r="H4477">
        <v>4336</v>
      </c>
      <c r="I4477" t="s">
        <v>567</v>
      </c>
      <c r="J4477">
        <v>251</v>
      </c>
      <c r="K4477">
        <v>0.99603174603174605</v>
      </c>
      <c r="L4477">
        <v>6.024</v>
      </c>
      <c r="M4477">
        <v>0</v>
      </c>
    </row>
    <row r="4478" spans="1:13" x14ac:dyDescent="0.25">
      <c r="A4478" s="5" t="str">
        <f t="shared" si="69"/>
        <v>wl12 Comdty20090731</v>
      </c>
      <c r="B4478">
        <v>12</v>
      </c>
      <c r="C4478">
        <v>252</v>
      </c>
      <c r="D4478" t="s">
        <v>143</v>
      </c>
      <c r="E4478" s="2">
        <v>40025</v>
      </c>
      <c r="F4478" t="s">
        <v>1427</v>
      </c>
      <c r="G4478" t="s">
        <v>568</v>
      </c>
      <c r="H4478">
        <v>4358</v>
      </c>
      <c r="I4478" t="s">
        <v>569</v>
      </c>
      <c r="J4478">
        <v>250</v>
      </c>
      <c r="K4478">
        <v>0.99206349206349209</v>
      </c>
      <c r="L4478">
        <v>6.1269999999999998</v>
      </c>
      <c r="M4478">
        <v>0</v>
      </c>
    </row>
    <row r="4479" spans="1:13" x14ac:dyDescent="0.25">
      <c r="A4479" s="5" t="str">
        <f t="shared" si="69"/>
        <v>wl12 Comdty20090831</v>
      </c>
      <c r="B4479">
        <v>12</v>
      </c>
      <c r="C4479">
        <v>252</v>
      </c>
      <c r="D4479" t="s">
        <v>143</v>
      </c>
      <c r="E4479" s="2">
        <v>40056</v>
      </c>
      <c r="F4479" t="s">
        <v>1427</v>
      </c>
      <c r="G4479" t="s">
        <v>570</v>
      </c>
      <c r="H4479">
        <v>4380</v>
      </c>
      <c r="I4479" t="s">
        <v>571</v>
      </c>
      <c r="J4479">
        <v>251</v>
      </c>
      <c r="K4479">
        <v>0.99603174603174605</v>
      </c>
      <c r="L4479">
        <v>6.319</v>
      </c>
      <c r="M4479">
        <v>0</v>
      </c>
    </row>
    <row r="4480" spans="1:13" x14ac:dyDescent="0.25">
      <c r="A4480" s="5" t="str">
        <f t="shared" si="69"/>
        <v>wl12 Comdty20090930</v>
      </c>
      <c r="B4480">
        <v>12</v>
      </c>
      <c r="C4480">
        <v>252</v>
      </c>
      <c r="D4480" t="s">
        <v>143</v>
      </c>
      <c r="E4480" s="2">
        <v>40086</v>
      </c>
      <c r="F4480" t="s">
        <v>1427</v>
      </c>
      <c r="G4480" t="s">
        <v>572</v>
      </c>
      <c r="H4480">
        <v>4401</v>
      </c>
      <c r="I4480" t="s">
        <v>573</v>
      </c>
      <c r="J4480">
        <v>251</v>
      </c>
      <c r="K4480">
        <v>0.99603174603174605</v>
      </c>
      <c r="L4480">
        <v>6.3570000000000002</v>
      </c>
      <c r="M4480">
        <v>0</v>
      </c>
    </row>
    <row r="4481" spans="1:13" x14ac:dyDescent="0.25">
      <c r="A4481" s="5" t="str">
        <f t="shared" si="69"/>
        <v>wl12 Comdty20091030</v>
      </c>
      <c r="B4481">
        <v>12</v>
      </c>
      <c r="C4481">
        <v>252</v>
      </c>
      <c r="D4481" t="s">
        <v>143</v>
      </c>
      <c r="E4481" s="2">
        <v>40116</v>
      </c>
      <c r="F4481" t="s">
        <v>1427</v>
      </c>
      <c r="G4481" t="s">
        <v>574</v>
      </c>
      <c r="H4481">
        <v>4422</v>
      </c>
      <c r="I4481" t="s">
        <v>575</v>
      </c>
      <c r="J4481">
        <v>250</v>
      </c>
      <c r="K4481">
        <v>0.99206349206349209</v>
      </c>
      <c r="L4481">
        <v>6.4219999999999997</v>
      </c>
      <c r="M4481">
        <v>0</v>
      </c>
    </row>
    <row r="4482" spans="1:13" x14ac:dyDescent="0.25">
      <c r="A4482" s="5" t="str">
        <f t="shared" si="69"/>
        <v>wl12 Comdty20091130</v>
      </c>
      <c r="B4482">
        <v>12</v>
      </c>
      <c r="C4482">
        <v>252</v>
      </c>
      <c r="D4482" t="s">
        <v>143</v>
      </c>
      <c r="E4482" s="2">
        <v>40147</v>
      </c>
      <c r="F4482" t="s">
        <v>1427</v>
      </c>
      <c r="G4482" t="s">
        <v>576</v>
      </c>
      <c r="H4482">
        <v>4442</v>
      </c>
      <c r="I4482" t="s">
        <v>577</v>
      </c>
      <c r="J4482">
        <v>250</v>
      </c>
      <c r="K4482">
        <v>0.99206349206349209</v>
      </c>
      <c r="L4482">
        <v>0</v>
      </c>
      <c r="M4482">
        <v>0</v>
      </c>
    </row>
    <row r="4483" spans="1:13" x14ac:dyDescent="0.25">
      <c r="A4483" s="5" t="str">
        <f t="shared" ref="A4483:A4546" si="70">F4483&amp;TEXT(E4483,"yyyymmdd")</f>
        <v>wl12 Comdty20091231</v>
      </c>
      <c r="B4483">
        <v>12</v>
      </c>
      <c r="C4483">
        <v>252</v>
      </c>
      <c r="D4483" t="s">
        <v>143</v>
      </c>
      <c r="E4483" s="2">
        <v>40178</v>
      </c>
      <c r="F4483" t="s">
        <v>1427</v>
      </c>
      <c r="G4483" t="s">
        <v>578</v>
      </c>
      <c r="H4483">
        <v>4463</v>
      </c>
      <c r="I4483" t="s">
        <v>966</v>
      </c>
      <c r="J4483">
        <v>251</v>
      </c>
      <c r="K4483">
        <v>0.99603174603174605</v>
      </c>
      <c r="L4483">
        <v>0</v>
      </c>
      <c r="M4483">
        <v>0</v>
      </c>
    </row>
    <row r="4484" spans="1:13" x14ac:dyDescent="0.25">
      <c r="A4484" s="5" t="str">
        <f t="shared" si="70"/>
        <v>wl12 Comdty20100129</v>
      </c>
      <c r="B4484">
        <v>12</v>
      </c>
      <c r="C4484">
        <v>252</v>
      </c>
      <c r="D4484" t="s">
        <v>143</v>
      </c>
      <c r="E4484" s="2">
        <v>40207</v>
      </c>
      <c r="F4484" t="s">
        <v>1427</v>
      </c>
      <c r="G4484" t="s">
        <v>580</v>
      </c>
      <c r="H4484">
        <v>4486</v>
      </c>
      <c r="I4484" t="s">
        <v>581</v>
      </c>
      <c r="J4484">
        <v>252</v>
      </c>
      <c r="K4484">
        <v>1</v>
      </c>
      <c r="L4484">
        <v>0</v>
      </c>
      <c r="M4484">
        <v>0</v>
      </c>
    </row>
    <row r="4485" spans="1:13" x14ac:dyDescent="0.25">
      <c r="A4485" s="5" t="str">
        <f t="shared" si="70"/>
        <v>wl12 Comdty20100226</v>
      </c>
      <c r="B4485">
        <v>12</v>
      </c>
      <c r="C4485">
        <v>252</v>
      </c>
      <c r="D4485" t="s">
        <v>143</v>
      </c>
      <c r="E4485" s="2">
        <v>40235</v>
      </c>
      <c r="F4485" t="s">
        <v>1427</v>
      </c>
      <c r="G4485" t="s">
        <v>582</v>
      </c>
      <c r="H4485">
        <v>4507</v>
      </c>
      <c r="I4485" t="s">
        <v>583</v>
      </c>
      <c r="J4485">
        <v>254</v>
      </c>
      <c r="K4485">
        <v>1.0079365079365079</v>
      </c>
      <c r="L4485">
        <v>0</v>
      </c>
      <c r="M4485">
        <v>0</v>
      </c>
    </row>
    <row r="4486" spans="1:13" x14ac:dyDescent="0.25">
      <c r="A4486" s="5" t="str">
        <f t="shared" si="70"/>
        <v>wl12 Comdty20100331</v>
      </c>
      <c r="B4486">
        <v>12</v>
      </c>
      <c r="C4486">
        <v>252</v>
      </c>
      <c r="D4486" t="s">
        <v>143</v>
      </c>
      <c r="E4486" s="2">
        <v>40268</v>
      </c>
      <c r="F4486" t="s">
        <v>1427</v>
      </c>
      <c r="G4486" t="s">
        <v>584</v>
      </c>
      <c r="H4486">
        <v>4525</v>
      </c>
      <c r="I4486" t="s">
        <v>968</v>
      </c>
      <c r="J4486">
        <v>252</v>
      </c>
      <c r="K4486">
        <v>1</v>
      </c>
      <c r="L4486">
        <v>0</v>
      </c>
      <c r="M4486">
        <v>0</v>
      </c>
    </row>
    <row r="4487" spans="1:13" x14ac:dyDescent="0.25">
      <c r="A4487" s="5" t="str">
        <f t="shared" si="70"/>
        <v>wl12 Comdty20100430</v>
      </c>
      <c r="B4487">
        <v>12</v>
      </c>
      <c r="C4487">
        <v>252</v>
      </c>
      <c r="D4487" t="s">
        <v>143</v>
      </c>
      <c r="E4487" s="2">
        <v>40298</v>
      </c>
      <c r="F4487" t="s">
        <v>1427</v>
      </c>
      <c r="G4487" t="s">
        <v>586</v>
      </c>
      <c r="H4487">
        <v>4548</v>
      </c>
      <c r="I4487" t="s">
        <v>587</v>
      </c>
      <c r="J4487">
        <v>251</v>
      </c>
      <c r="K4487">
        <v>0.99603174603174605</v>
      </c>
      <c r="L4487">
        <v>0</v>
      </c>
      <c r="M4487">
        <v>0</v>
      </c>
    </row>
    <row r="4488" spans="1:13" x14ac:dyDescent="0.25">
      <c r="A4488" s="5" t="str">
        <f t="shared" si="70"/>
        <v>wl12 Comdty20100531</v>
      </c>
      <c r="B4488">
        <v>12</v>
      </c>
      <c r="C4488">
        <v>252</v>
      </c>
      <c r="D4488" t="s">
        <v>143</v>
      </c>
      <c r="E4488" s="2">
        <v>40329</v>
      </c>
      <c r="F4488" t="s">
        <v>1427</v>
      </c>
      <c r="G4488" t="s">
        <v>588</v>
      </c>
      <c r="H4488">
        <v>4567</v>
      </c>
      <c r="I4488" t="s">
        <v>970</v>
      </c>
      <c r="J4488">
        <v>252</v>
      </c>
      <c r="K4488">
        <v>1</v>
      </c>
      <c r="L4488">
        <v>0</v>
      </c>
      <c r="M4488">
        <v>0</v>
      </c>
    </row>
    <row r="4489" spans="1:13" x14ac:dyDescent="0.25">
      <c r="A4489" s="5" t="str">
        <f t="shared" si="70"/>
        <v>wl12 Comdty20100630</v>
      </c>
      <c r="B4489">
        <v>12</v>
      </c>
      <c r="C4489">
        <v>252</v>
      </c>
      <c r="D4489" t="s">
        <v>143</v>
      </c>
      <c r="E4489" s="2">
        <v>40359</v>
      </c>
      <c r="F4489" t="s">
        <v>1427</v>
      </c>
      <c r="G4489" t="s">
        <v>590</v>
      </c>
      <c r="H4489">
        <v>4589</v>
      </c>
      <c r="I4489" t="s">
        <v>591</v>
      </c>
      <c r="J4489">
        <v>252</v>
      </c>
      <c r="K4489">
        <v>1</v>
      </c>
      <c r="L4489">
        <v>0</v>
      </c>
      <c r="M4489">
        <v>0</v>
      </c>
    </row>
    <row r="4490" spans="1:13" x14ac:dyDescent="0.25">
      <c r="A4490" s="5" t="str">
        <f t="shared" si="70"/>
        <v>wl12 Comdty20100730</v>
      </c>
      <c r="B4490">
        <v>12</v>
      </c>
      <c r="C4490">
        <v>252</v>
      </c>
      <c r="D4490" t="s">
        <v>143</v>
      </c>
      <c r="E4490" s="2">
        <v>40389</v>
      </c>
      <c r="F4490" t="s">
        <v>1427</v>
      </c>
      <c r="G4490" t="s">
        <v>592</v>
      </c>
      <c r="H4490">
        <v>4610</v>
      </c>
      <c r="I4490" t="s">
        <v>593</v>
      </c>
      <c r="J4490">
        <v>251</v>
      </c>
      <c r="K4490">
        <v>0.99603174603174605</v>
      </c>
      <c r="L4490">
        <v>0</v>
      </c>
      <c r="M4490">
        <v>0</v>
      </c>
    </row>
    <row r="4491" spans="1:13" x14ac:dyDescent="0.25">
      <c r="A4491" s="5" t="str">
        <f t="shared" si="70"/>
        <v>wl12 Comdty20100831</v>
      </c>
      <c r="B4491">
        <v>12</v>
      </c>
      <c r="C4491">
        <v>252</v>
      </c>
      <c r="D4491" t="s">
        <v>143</v>
      </c>
      <c r="E4491" s="2">
        <v>40421</v>
      </c>
      <c r="F4491" t="s">
        <v>1427</v>
      </c>
      <c r="G4491" t="s">
        <v>594</v>
      </c>
      <c r="H4491">
        <v>4631</v>
      </c>
      <c r="I4491" t="s">
        <v>595</v>
      </c>
      <c r="J4491">
        <v>252</v>
      </c>
      <c r="K4491">
        <v>1</v>
      </c>
      <c r="L4491">
        <v>0</v>
      </c>
      <c r="M4491">
        <v>0</v>
      </c>
    </row>
    <row r="4492" spans="1:13" x14ac:dyDescent="0.25">
      <c r="A4492" s="5" t="str">
        <f t="shared" si="70"/>
        <v>wl12 Comdty20100930</v>
      </c>
      <c r="B4492">
        <v>12</v>
      </c>
      <c r="C4492">
        <v>252</v>
      </c>
      <c r="D4492" t="s">
        <v>143</v>
      </c>
      <c r="E4492" s="2">
        <v>40451</v>
      </c>
      <c r="F4492" t="s">
        <v>1427</v>
      </c>
      <c r="G4492" t="s">
        <v>596</v>
      </c>
      <c r="H4492">
        <v>4653</v>
      </c>
      <c r="I4492" t="s">
        <v>597</v>
      </c>
      <c r="J4492">
        <v>252</v>
      </c>
      <c r="K4492">
        <v>1</v>
      </c>
      <c r="L4492">
        <v>0</v>
      </c>
      <c r="M4492">
        <v>0</v>
      </c>
    </row>
    <row r="4493" spans="1:13" x14ac:dyDescent="0.25">
      <c r="A4493" s="5" t="str">
        <f t="shared" si="70"/>
        <v>wl12 Comdty20101029</v>
      </c>
      <c r="B4493">
        <v>12</v>
      </c>
      <c r="C4493">
        <v>252</v>
      </c>
      <c r="D4493" t="s">
        <v>143</v>
      </c>
      <c r="E4493" s="2">
        <v>40480</v>
      </c>
      <c r="F4493" t="s">
        <v>1427</v>
      </c>
      <c r="G4493" t="s">
        <v>598</v>
      </c>
      <c r="H4493">
        <v>4674</v>
      </c>
      <c r="I4493" t="s">
        <v>972</v>
      </c>
      <c r="J4493">
        <v>252</v>
      </c>
      <c r="K4493">
        <v>1</v>
      </c>
      <c r="L4493">
        <v>0</v>
      </c>
      <c r="M4493">
        <v>0</v>
      </c>
    </row>
    <row r="4494" spans="1:13" x14ac:dyDescent="0.25">
      <c r="A4494" s="5" t="str">
        <f t="shared" si="70"/>
        <v>wl12 Comdty20101130</v>
      </c>
      <c r="B4494">
        <v>12</v>
      </c>
      <c r="C4494">
        <v>252</v>
      </c>
      <c r="D4494" t="s">
        <v>143</v>
      </c>
      <c r="E4494" s="2">
        <v>40512</v>
      </c>
      <c r="F4494" t="s">
        <v>1427</v>
      </c>
      <c r="G4494" t="s">
        <v>600</v>
      </c>
      <c r="H4494">
        <v>4694</v>
      </c>
      <c r="I4494" t="s">
        <v>601</v>
      </c>
      <c r="J4494">
        <v>252</v>
      </c>
      <c r="K4494">
        <v>1</v>
      </c>
      <c r="L4494">
        <v>0</v>
      </c>
      <c r="M4494">
        <v>0</v>
      </c>
    </row>
    <row r="4495" spans="1:13" x14ac:dyDescent="0.25">
      <c r="A4495" s="5" t="str">
        <f t="shared" si="70"/>
        <v>wl12 Comdty20101231</v>
      </c>
      <c r="B4495">
        <v>12</v>
      </c>
      <c r="C4495">
        <v>252</v>
      </c>
      <c r="D4495" t="s">
        <v>143</v>
      </c>
      <c r="E4495" s="2">
        <v>40543</v>
      </c>
      <c r="F4495" t="s">
        <v>1427</v>
      </c>
      <c r="G4495" t="s">
        <v>602</v>
      </c>
      <c r="H4495">
        <v>4715</v>
      </c>
      <c r="I4495" t="s">
        <v>603</v>
      </c>
      <c r="J4495">
        <v>251</v>
      </c>
      <c r="K4495">
        <v>0.99603174603174605</v>
      </c>
      <c r="L4495">
        <v>0</v>
      </c>
      <c r="M4495">
        <v>0</v>
      </c>
    </row>
    <row r="4496" spans="1:13" x14ac:dyDescent="0.25">
      <c r="A4496" s="5" t="str">
        <f t="shared" si="70"/>
        <v>wl12 Comdty20110131</v>
      </c>
      <c r="B4496">
        <v>12</v>
      </c>
      <c r="C4496">
        <v>252</v>
      </c>
      <c r="D4496" t="s">
        <v>143</v>
      </c>
      <c r="E4496" s="2">
        <v>40574</v>
      </c>
      <c r="F4496" t="s">
        <v>1427</v>
      </c>
      <c r="G4496" t="s">
        <v>604</v>
      </c>
      <c r="H4496">
        <v>4737</v>
      </c>
      <c r="I4496" t="s">
        <v>605</v>
      </c>
      <c r="J4496">
        <v>252</v>
      </c>
      <c r="K4496">
        <v>1</v>
      </c>
      <c r="L4496">
        <v>0</v>
      </c>
      <c r="M4496">
        <v>0</v>
      </c>
    </row>
    <row r="4497" spans="1:13" x14ac:dyDescent="0.25">
      <c r="A4497" s="5" t="str">
        <f t="shared" si="70"/>
        <v>wl12 Comdty20110228</v>
      </c>
      <c r="B4497">
        <v>12</v>
      </c>
      <c r="C4497">
        <v>252</v>
      </c>
      <c r="D4497" t="s">
        <v>143</v>
      </c>
      <c r="E4497" s="2">
        <v>40602</v>
      </c>
      <c r="F4497" t="s">
        <v>1427</v>
      </c>
      <c r="G4497" t="s">
        <v>606</v>
      </c>
      <c r="H4497">
        <v>4759</v>
      </c>
      <c r="I4497" t="s">
        <v>1352</v>
      </c>
      <c r="J4497">
        <v>250</v>
      </c>
      <c r="K4497">
        <v>0.99206349206349209</v>
      </c>
      <c r="L4497">
        <v>0</v>
      </c>
      <c r="M4497">
        <v>0</v>
      </c>
    </row>
    <row r="4498" spans="1:13" x14ac:dyDescent="0.25">
      <c r="A4498" s="5" t="str">
        <f t="shared" si="70"/>
        <v>wl12 Comdty20110331</v>
      </c>
      <c r="B4498">
        <v>12</v>
      </c>
      <c r="C4498">
        <v>252</v>
      </c>
      <c r="D4498" t="s">
        <v>143</v>
      </c>
      <c r="E4498" s="2">
        <v>40633</v>
      </c>
      <c r="F4498" t="s">
        <v>1427</v>
      </c>
      <c r="G4498" t="s">
        <v>608</v>
      </c>
      <c r="H4498">
        <v>4778</v>
      </c>
      <c r="I4498" t="s">
        <v>974</v>
      </c>
      <c r="J4498">
        <v>252</v>
      </c>
      <c r="K4498">
        <v>1</v>
      </c>
      <c r="L4498">
        <v>0</v>
      </c>
      <c r="M4498">
        <v>0</v>
      </c>
    </row>
    <row r="4499" spans="1:13" x14ac:dyDescent="0.25">
      <c r="A4499" s="5" t="str">
        <f t="shared" si="70"/>
        <v>wl12 Comdty20110429</v>
      </c>
      <c r="B4499">
        <v>12</v>
      </c>
      <c r="C4499">
        <v>252</v>
      </c>
      <c r="D4499" t="s">
        <v>143</v>
      </c>
      <c r="E4499" s="2">
        <v>40662</v>
      </c>
      <c r="F4499" t="s">
        <v>1427</v>
      </c>
      <c r="G4499" t="s">
        <v>610</v>
      </c>
      <c r="H4499">
        <v>4799</v>
      </c>
      <c r="I4499" t="s">
        <v>611</v>
      </c>
      <c r="J4499">
        <v>253</v>
      </c>
      <c r="K4499">
        <v>1.003968253968254</v>
      </c>
      <c r="L4499">
        <v>0</v>
      </c>
      <c r="M4499">
        <v>0</v>
      </c>
    </row>
    <row r="4500" spans="1:13" x14ac:dyDescent="0.25">
      <c r="A4500" s="5" t="str">
        <f t="shared" si="70"/>
        <v>wl12 Comdty20110531</v>
      </c>
      <c r="B4500">
        <v>12</v>
      </c>
      <c r="C4500">
        <v>252</v>
      </c>
      <c r="D4500" t="s">
        <v>143</v>
      </c>
      <c r="E4500" s="2">
        <v>40694</v>
      </c>
      <c r="F4500" t="s">
        <v>1427</v>
      </c>
      <c r="G4500" t="s">
        <v>612</v>
      </c>
      <c r="H4500">
        <v>4819</v>
      </c>
      <c r="I4500" t="s">
        <v>976</v>
      </c>
      <c r="J4500">
        <v>253</v>
      </c>
      <c r="K4500">
        <v>1.003968253968254</v>
      </c>
      <c r="L4500">
        <v>0</v>
      </c>
      <c r="M4500">
        <v>0</v>
      </c>
    </row>
    <row r="4501" spans="1:13" x14ac:dyDescent="0.25">
      <c r="A4501" s="5" t="str">
        <f t="shared" si="70"/>
        <v>wl12 Comdty20110630</v>
      </c>
      <c r="B4501">
        <v>12</v>
      </c>
      <c r="C4501">
        <v>252</v>
      </c>
      <c r="D4501" t="s">
        <v>143</v>
      </c>
      <c r="E4501" s="2">
        <v>40724</v>
      </c>
      <c r="F4501" t="s">
        <v>1427</v>
      </c>
      <c r="G4501" t="s">
        <v>614</v>
      </c>
      <c r="H4501">
        <v>4841</v>
      </c>
      <c r="I4501" t="s">
        <v>615</v>
      </c>
      <c r="J4501">
        <v>252</v>
      </c>
      <c r="K4501">
        <v>1</v>
      </c>
      <c r="L4501">
        <v>0</v>
      </c>
      <c r="M4501">
        <v>0</v>
      </c>
    </row>
    <row r="4502" spans="1:13" x14ac:dyDescent="0.25">
      <c r="A4502" s="5" t="str">
        <f t="shared" si="70"/>
        <v>wl12 Comdty20110729</v>
      </c>
      <c r="B4502">
        <v>12</v>
      </c>
      <c r="C4502">
        <v>252</v>
      </c>
      <c r="D4502" t="s">
        <v>143</v>
      </c>
      <c r="E4502" s="2">
        <v>40753</v>
      </c>
      <c r="F4502" t="s">
        <v>1427</v>
      </c>
      <c r="G4502" t="s">
        <v>616</v>
      </c>
      <c r="H4502">
        <v>4862</v>
      </c>
      <c r="I4502" t="s">
        <v>977</v>
      </c>
      <c r="J4502">
        <v>253</v>
      </c>
      <c r="K4502">
        <v>1.003968253968254</v>
      </c>
      <c r="L4502">
        <v>0</v>
      </c>
      <c r="M4502">
        <v>0</v>
      </c>
    </row>
    <row r="4503" spans="1:13" x14ac:dyDescent="0.25">
      <c r="A4503" s="5" t="str">
        <f t="shared" si="70"/>
        <v>wl12 Comdty20110831</v>
      </c>
      <c r="B4503">
        <v>12</v>
      </c>
      <c r="C4503">
        <v>252</v>
      </c>
      <c r="D4503" t="s">
        <v>143</v>
      </c>
      <c r="E4503" s="2">
        <v>40786</v>
      </c>
      <c r="F4503" t="s">
        <v>1427</v>
      </c>
      <c r="G4503" t="s">
        <v>618</v>
      </c>
      <c r="H4503">
        <v>4884</v>
      </c>
      <c r="I4503" t="s">
        <v>619</v>
      </c>
      <c r="J4503">
        <v>253</v>
      </c>
      <c r="K4503">
        <v>1.003968253968254</v>
      </c>
      <c r="L4503">
        <v>5.08</v>
      </c>
      <c r="M4503">
        <v>0</v>
      </c>
    </row>
    <row r="4504" spans="1:13" x14ac:dyDescent="0.25">
      <c r="A4504" s="5" t="str">
        <f t="shared" si="70"/>
        <v>wl12 Comdty20110930</v>
      </c>
      <c r="B4504">
        <v>12</v>
      </c>
      <c r="C4504">
        <v>252</v>
      </c>
      <c r="D4504" t="s">
        <v>143</v>
      </c>
      <c r="E4504" s="2">
        <v>40816</v>
      </c>
      <c r="F4504" t="s">
        <v>1427</v>
      </c>
      <c r="G4504" t="s">
        <v>620</v>
      </c>
      <c r="H4504">
        <v>4906</v>
      </c>
      <c r="I4504" t="s">
        <v>621</v>
      </c>
      <c r="J4504">
        <v>251</v>
      </c>
      <c r="K4504">
        <v>0.99603174603174605</v>
      </c>
      <c r="L4504">
        <v>4.7699999999999996</v>
      </c>
      <c r="M4504">
        <v>0</v>
      </c>
    </row>
    <row r="4505" spans="1:13" x14ac:dyDescent="0.25">
      <c r="A4505" s="5" t="str">
        <f t="shared" si="70"/>
        <v>wl12 Comdty20111031</v>
      </c>
      <c r="B4505">
        <v>12</v>
      </c>
      <c r="C4505">
        <v>252</v>
      </c>
      <c r="D4505" t="s">
        <v>143</v>
      </c>
      <c r="E4505" s="2">
        <v>40847</v>
      </c>
      <c r="F4505" t="s">
        <v>1427</v>
      </c>
      <c r="G4505" t="s">
        <v>622</v>
      </c>
      <c r="H4505">
        <v>4925</v>
      </c>
      <c r="I4505" t="s">
        <v>979</v>
      </c>
      <c r="J4505">
        <v>253</v>
      </c>
      <c r="K4505">
        <v>1.003968253968254</v>
      </c>
      <c r="L4505">
        <v>4.53</v>
      </c>
      <c r="M4505">
        <v>0</v>
      </c>
    </row>
    <row r="4506" spans="1:13" x14ac:dyDescent="0.25">
      <c r="A4506" s="5" t="str">
        <f t="shared" si="70"/>
        <v>wl12 Comdty20111130</v>
      </c>
      <c r="B4506">
        <v>12</v>
      </c>
      <c r="C4506">
        <v>252</v>
      </c>
      <c r="D4506" t="s">
        <v>143</v>
      </c>
      <c r="E4506" s="2">
        <v>40877</v>
      </c>
      <c r="F4506" t="s">
        <v>1427</v>
      </c>
      <c r="G4506" t="s">
        <v>624</v>
      </c>
      <c r="H4506">
        <v>4947</v>
      </c>
      <c r="I4506" t="s">
        <v>625</v>
      </c>
      <c r="J4506">
        <v>253</v>
      </c>
      <c r="K4506">
        <v>1.003968253968254</v>
      </c>
      <c r="L4506">
        <v>4.5650000000000004</v>
      </c>
      <c r="M4506">
        <v>0</v>
      </c>
    </row>
    <row r="4507" spans="1:13" x14ac:dyDescent="0.25">
      <c r="A4507" s="5" t="str">
        <f t="shared" si="70"/>
        <v>wl12 Comdty20111230</v>
      </c>
      <c r="B4507">
        <v>12</v>
      </c>
      <c r="C4507">
        <v>252</v>
      </c>
      <c r="D4507" t="s">
        <v>143</v>
      </c>
      <c r="E4507" s="2">
        <v>40907</v>
      </c>
      <c r="F4507" t="s">
        <v>1427</v>
      </c>
      <c r="G4507" t="s">
        <v>626</v>
      </c>
      <c r="H4507">
        <v>4968</v>
      </c>
      <c r="I4507" t="s">
        <v>980</v>
      </c>
      <c r="J4507">
        <v>251</v>
      </c>
      <c r="K4507">
        <v>0.99603174603174605</v>
      </c>
      <c r="L4507">
        <v>5.0709999999999997</v>
      </c>
      <c r="M4507">
        <v>0</v>
      </c>
    </row>
    <row r="4508" spans="1:13" x14ac:dyDescent="0.25">
      <c r="A4508" s="5" t="str">
        <f t="shared" si="70"/>
        <v>wl12 Comdty20120131</v>
      </c>
      <c r="B4508">
        <v>12</v>
      </c>
      <c r="C4508">
        <v>252</v>
      </c>
      <c r="D4508" t="s">
        <v>143</v>
      </c>
      <c r="E4508" s="2">
        <v>40939</v>
      </c>
      <c r="F4508" t="s">
        <v>1427</v>
      </c>
      <c r="G4508" t="s">
        <v>628</v>
      </c>
      <c r="H4508">
        <v>4987</v>
      </c>
      <c r="I4508" t="s">
        <v>629</v>
      </c>
      <c r="J4508">
        <v>251</v>
      </c>
      <c r="K4508">
        <v>0.99603174603174605</v>
      </c>
      <c r="L4508">
        <v>4.5369999999999999</v>
      </c>
      <c r="M4508">
        <v>0</v>
      </c>
    </row>
    <row r="4509" spans="1:13" x14ac:dyDescent="0.25">
      <c r="A4509" s="5" t="str">
        <f t="shared" si="70"/>
        <v>wl12 Comdty20120229</v>
      </c>
      <c r="B4509">
        <v>12</v>
      </c>
      <c r="C4509">
        <v>252</v>
      </c>
      <c r="D4509" t="s">
        <v>143</v>
      </c>
      <c r="E4509" s="2">
        <v>40968</v>
      </c>
      <c r="F4509" t="s">
        <v>1427</v>
      </c>
      <c r="G4509" t="s">
        <v>630</v>
      </c>
      <c r="H4509">
        <v>5008</v>
      </c>
      <c r="I4509" t="s">
        <v>631</v>
      </c>
      <c r="J4509">
        <v>250</v>
      </c>
      <c r="K4509">
        <v>0.99206349206349209</v>
      </c>
      <c r="L4509">
        <v>0</v>
      </c>
      <c r="M4509">
        <v>0</v>
      </c>
    </row>
    <row r="4510" spans="1:13" x14ac:dyDescent="0.25">
      <c r="A4510" s="5" t="str">
        <f t="shared" si="70"/>
        <v>wl12 Comdty20120330</v>
      </c>
      <c r="B4510">
        <v>12</v>
      </c>
      <c r="C4510">
        <v>252</v>
      </c>
      <c r="D4510" t="s">
        <v>143</v>
      </c>
      <c r="E4510" s="2">
        <v>40998</v>
      </c>
      <c r="F4510" t="s">
        <v>1427</v>
      </c>
      <c r="G4510" t="s">
        <v>632</v>
      </c>
      <c r="H4510">
        <v>5028</v>
      </c>
      <c r="I4510" t="s">
        <v>633</v>
      </c>
      <c r="J4510">
        <v>248</v>
      </c>
      <c r="K4510">
        <v>0.98412698412698407</v>
      </c>
      <c r="L4510">
        <v>0</v>
      </c>
      <c r="M4510">
        <v>0</v>
      </c>
    </row>
    <row r="4511" spans="1:13" x14ac:dyDescent="0.25">
      <c r="A4511" s="5" t="str">
        <f t="shared" si="70"/>
        <v>wl12 Comdty20120430</v>
      </c>
      <c r="B4511">
        <v>12</v>
      </c>
      <c r="C4511">
        <v>252</v>
      </c>
      <c r="D4511" t="s">
        <v>143</v>
      </c>
      <c r="E4511" s="2">
        <v>41029</v>
      </c>
      <c r="F4511" t="s">
        <v>1427</v>
      </c>
      <c r="G4511" t="s">
        <v>634</v>
      </c>
      <c r="H4511">
        <v>5048</v>
      </c>
      <c r="I4511" t="s">
        <v>635</v>
      </c>
      <c r="J4511">
        <v>250</v>
      </c>
      <c r="K4511">
        <v>0.99206349206349209</v>
      </c>
      <c r="L4511">
        <v>0</v>
      </c>
      <c r="M4511">
        <v>0</v>
      </c>
    </row>
    <row r="4512" spans="1:13" x14ac:dyDescent="0.25">
      <c r="A4512" s="5" t="str">
        <f t="shared" si="70"/>
        <v>wl12 Comdty20120531</v>
      </c>
      <c r="B4512">
        <v>12</v>
      </c>
      <c r="C4512">
        <v>252</v>
      </c>
      <c r="D4512" t="s">
        <v>143</v>
      </c>
      <c r="E4512" s="2">
        <v>41060</v>
      </c>
      <c r="F4512" t="s">
        <v>1427</v>
      </c>
      <c r="G4512" t="s">
        <v>636</v>
      </c>
      <c r="H4512">
        <v>5069</v>
      </c>
      <c r="I4512" t="s">
        <v>983</v>
      </c>
      <c r="J4512">
        <v>249</v>
      </c>
      <c r="K4512">
        <v>0.98809523809523814</v>
      </c>
      <c r="L4512">
        <v>0</v>
      </c>
      <c r="M4512">
        <v>0</v>
      </c>
    </row>
    <row r="4513" spans="1:13" x14ac:dyDescent="0.25">
      <c r="A4513" s="5" t="str">
        <f t="shared" si="70"/>
        <v>wl12 Comdty20120629</v>
      </c>
      <c r="B4513">
        <v>12</v>
      </c>
      <c r="C4513">
        <v>252</v>
      </c>
      <c r="D4513" t="s">
        <v>143</v>
      </c>
      <c r="E4513" s="2">
        <v>41089</v>
      </c>
      <c r="F4513" t="s">
        <v>1427</v>
      </c>
      <c r="G4513" t="s">
        <v>638</v>
      </c>
      <c r="H4513">
        <v>5091</v>
      </c>
      <c r="I4513" t="s">
        <v>639</v>
      </c>
      <c r="J4513">
        <v>249</v>
      </c>
      <c r="K4513">
        <v>0.98809523809523814</v>
      </c>
      <c r="L4513">
        <v>0</v>
      </c>
      <c r="M4513">
        <v>0</v>
      </c>
    </row>
    <row r="4514" spans="1:13" x14ac:dyDescent="0.25">
      <c r="A4514" s="5" t="str">
        <f t="shared" si="70"/>
        <v>wl12 Comdty20120731</v>
      </c>
      <c r="B4514">
        <v>12</v>
      </c>
      <c r="C4514">
        <v>252</v>
      </c>
      <c r="D4514" t="s">
        <v>143</v>
      </c>
      <c r="E4514" s="2">
        <v>41121</v>
      </c>
      <c r="F4514" t="s">
        <v>1427</v>
      </c>
      <c r="G4514" t="s">
        <v>640</v>
      </c>
      <c r="H4514">
        <v>5111</v>
      </c>
      <c r="I4514" t="s">
        <v>984</v>
      </c>
      <c r="J4514">
        <v>250</v>
      </c>
      <c r="K4514">
        <v>0.99206349206349209</v>
      </c>
      <c r="L4514">
        <v>0</v>
      </c>
      <c r="M4514">
        <v>0</v>
      </c>
    </row>
    <row r="4515" spans="1:13" x14ac:dyDescent="0.25">
      <c r="A4515" s="5" t="str">
        <f t="shared" si="70"/>
        <v>wl12 Comdty20120831</v>
      </c>
      <c r="B4515">
        <v>12</v>
      </c>
      <c r="C4515">
        <v>252</v>
      </c>
      <c r="D4515" t="s">
        <v>143</v>
      </c>
      <c r="E4515" s="2">
        <v>41152</v>
      </c>
      <c r="F4515" t="s">
        <v>1427</v>
      </c>
      <c r="G4515" t="s">
        <v>642</v>
      </c>
      <c r="H4515">
        <v>5134</v>
      </c>
      <c r="I4515" t="s">
        <v>643</v>
      </c>
      <c r="J4515">
        <v>249</v>
      </c>
      <c r="K4515">
        <v>0.98809523809523814</v>
      </c>
      <c r="L4515">
        <v>3.13</v>
      </c>
      <c r="M4515">
        <v>0</v>
      </c>
    </row>
    <row r="4516" spans="1:13" x14ac:dyDescent="0.25">
      <c r="A4516" s="5" t="str">
        <f t="shared" si="70"/>
        <v>wl12 Comdty20120928</v>
      </c>
      <c r="B4516">
        <v>12</v>
      </c>
      <c r="C4516">
        <v>252</v>
      </c>
      <c r="D4516" t="s">
        <v>143</v>
      </c>
      <c r="E4516" s="2">
        <v>41180</v>
      </c>
      <c r="F4516" t="s">
        <v>1427</v>
      </c>
      <c r="G4516" t="s">
        <v>644</v>
      </c>
      <c r="H4516">
        <v>5156</v>
      </c>
      <c r="I4516" t="s">
        <v>645</v>
      </c>
      <c r="J4516">
        <v>251</v>
      </c>
      <c r="K4516">
        <v>0.99603174603174605</v>
      </c>
      <c r="L4516">
        <v>2.66</v>
      </c>
      <c r="M4516">
        <v>0</v>
      </c>
    </row>
    <row r="4517" spans="1:13" x14ac:dyDescent="0.25">
      <c r="A4517" s="5" t="str">
        <f t="shared" si="70"/>
        <v>wl12 Comdty20121031</v>
      </c>
      <c r="B4517">
        <v>12</v>
      </c>
      <c r="C4517">
        <v>252</v>
      </c>
      <c r="D4517" t="s">
        <v>143</v>
      </c>
      <c r="E4517" s="2">
        <v>41213</v>
      </c>
      <c r="F4517" t="s">
        <v>1427</v>
      </c>
      <c r="G4517" t="s">
        <v>646</v>
      </c>
      <c r="H4517">
        <v>5177</v>
      </c>
      <c r="I4517" t="s">
        <v>985</v>
      </c>
      <c r="J4517">
        <v>252</v>
      </c>
      <c r="K4517">
        <v>1</v>
      </c>
      <c r="L4517">
        <v>2.25</v>
      </c>
      <c r="M4517">
        <v>0</v>
      </c>
    </row>
    <row r="4518" spans="1:13" x14ac:dyDescent="0.25">
      <c r="A4518" s="5" t="str">
        <f t="shared" si="70"/>
        <v>wl12 Comdty20121130</v>
      </c>
      <c r="B4518">
        <v>12</v>
      </c>
      <c r="C4518">
        <v>252</v>
      </c>
      <c r="D4518" t="s">
        <v>143</v>
      </c>
      <c r="E4518" s="2">
        <v>41243</v>
      </c>
      <c r="F4518" t="s">
        <v>1427</v>
      </c>
      <c r="G4518" t="s">
        <v>648</v>
      </c>
      <c r="H4518">
        <v>5200</v>
      </c>
      <c r="I4518" t="s">
        <v>649</v>
      </c>
      <c r="J4518">
        <v>252</v>
      </c>
      <c r="K4518">
        <v>1</v>
      </c>
      <c r="L4518">
        <v>0</v>
      </c>
      <c r="M4518">
        <v>0</v>
      </c>
    </row>
    <row r="4519" spans="1:13" x14ac:dyDescent="0.25">
      <c r="A4519" s="5" t="str">
        <f t="shared" si="70"/>
        <v>wl12 Comdty20121231</v>
      </c>
      <c r="B4519">
        <v>12</v>
      </c>
      <c r="C4519">
        <v>252</v>
      </c>
      <c r="D4519" t="s">
        <v>143</v>
      </c>
      <c r="E4519" s="2">
        <v>41274</v>
      </c>
      <c r="F4519" t="s">
        <v>1427</v>
      </c>
      <c r="G4519" t="s">
        <v>650</v>
      </c>
      <c r="H4519">
        <v>5220</v>
      </c>
      <c r="I4519" t="s">
        <v>986</v>
      </c>
      <c r="J4519">
        <v>253</v>
      </c>
      <c r="K4519">
        <v>1.003968253968254</v>
      </c>
      <c r="L4519">
        <v>0</v>
      </c>
      <c r="M4519">
        <v>0</v>
      </c>
    </row>
    <row r="4520" spans="1:13" x14ac:dyDescent="0.25">
      <c r="A4520" s="5" t="str">
        <f t="shared" si="70"/>
        <v>wl12 Comdty20130131</v>
      </c>
      <c r="B4520">
        <v>12</v>
      </c>
      <c r="C4520">
        <v>252</v>
      </c>
      <c r="D4520" t="s">
        <v>143</v>
      </c>
      <c r="E4520" s="2">
        <v>41305</v>
      </c>
      <c r="F4520" t="s">
        <v>1427</v>
      </c>
      <c r="G4520" t="s">
        <v>652</v>
      </c>
      <c r="H4520">
        <v>5240</v>
      </c>
      <c r="I4520" t="s">
        <v>653</v>
      </c>
      <c r="J4520">
        <v>253</v>
      </c>
      <c r="K4520">
        <v>1.003968253968254</v>
      </c>
      <c r="L4520">
        <v>0</v>
      </c>
      <c r="M4520">
        <v>0</v>
      </c>
    </row>
    <row r="4521" spans="1:13" x14ac:dyDescent="0.25">
      <c r="A4521" s="5" t="str">
        <f t="shared" si="70"/>
        <v>wl12 Comdty20130228</v>
      </c>
      <c r="B4521">
        <v>12</v>
      </c>
      <c r="C4521">
        <v>252</v>
      </c>
      <c r="D4521" t="s">
        <v>143</v>
      </c>
      <c r="E4521" s="2">
        <v>41333</v>
      </c>
      <c r="F4521" t="s">
        <v>1427</v>
      </c>
      <c r="G4521" t="s">
        <v>654</v>
      </c>
      <c r="H4521">
        <v>5263</v>
      </c>
      <c r="I4521" t="s">
        <v>655</v>
      </c>
      <c r="J4521">
        <v>255</v>
      </c>
      <c r="K4521">
        <v>1.0119047619047619</v>
      </c>
      <c r="L4521">
        <v>0</v>
      </c>
      <c r="M4521">
        <v>0</v>
      </c>
    </row>
    <row r="4522" spans="1:13" x14ac:dyDescent="0.25">
      <c r="A4522" s="5" t="str">
        <f t="shared" si="70"/>
        <v>wl12 Comdty20130329</v>
      </c>
      <c r="B4522">
        <v>12</v>
      </c>
      <c r="C4522">
        <v>252</v>
      </c>
      <c r="D4522" t="s">
        <v>143</v>
      </c>
      <c r="E4522" s="2">
        <v>41362</v>
      </c>
      <c r="F4522" t="s">
        <v>1427</v>
      </c>
      <c r="G4522" t="s">
        <v>656</v>
      </c>
      <c r="H4522">
        <v>5281</v>
      </c>
      <c r="I4522" t="s">
        <v>988</v>
      </c>
      <c r="J4522">
        <v>254</v>
      </c>
      <c r="K4522">
        <v>1.0079365079365079</v>
      </c>
      <c r="L4522">
        <v>0</v>
      </c>
      <c r="M4522">
        <v>0</v>
      </c>
    </row>
    <row r="4523" spans="1:13" x14ac:dyDescent="0.25">
      <c r="A4523" s="5" t="str">
        <f t="shared" si="70"/>
        <v>wl12 Comdty20130430</v>
      </c>
      <c r="B4523">
        <v>12</v>
      </c>
      <c r="C4523">
        <v>252</v>
      </c>
      <c r="D4523" t="s">
        <v>143</v>
      </c>
      <c r="E4523" s="2">
        <v>41394</v>
      </c>
      <c r="F4523" t="s">
        <v>1427</v>
      </c>
      <c r="G4523" t="s">
        <v>658</v>
      </c>
      <c r="H4523">
        <v>5302</v>
      </c>
      <c r="I4523" t="s">
        <v>659</v>
      </c>
      <c r="J4523">
        <v>252</v>
      </c>
      <c r="K4523">
        <v>1</v>
      </c>
      <c r="L4523">
        <v>0</v>
      </c>
      <c r="M4523">
        <v>0</v>
      </c>
    </row>
    <row r="4524" spans="1:13" x14ac:dyDescent="0.25">
      <c r="A4524" s="5" t="str">
        <f t="shared" si="70"/>
        <v>wl12 Comdty20130531</v>
      </c>
      <c r="B4524">
        <v>12</v>
      </c>
      <c r="C4524">
        <v>252</v>
      </c>
      <c r="D4524" t="s">
        <v>143</v>
      </c>
      <c r="E4524" s="2">
        <v>41425</v>
      </c>
      <c r="F4524" t="s">
        <v>1427</v>
      </c>
      <c r="G4524" t="s">
        <v>660</v>
      </c>
      <c r="H4524">
        <v>5321</v>
      </c>
      <c r="I4524" t="s">
        <v>661</v>
      </c>
      <c r="J4524">
        <v>252</v>
      </c>
      <c r="K4524">
        <v>1</v>
      </c>
      <c r="L4524">
        <v>0</v>
      </c>
      <c r="M4524">
        <v>0</v>
      </c>
    </row>
    <row r="4525" spans="1:13" x14ac:dyDescent="0.25">
      <c r="A4525" s="5" t="str">
        <f t="shared" si="70"/>
        <v>wl12 Comdty20130628</v>
      </c>
      <c r="B4525">
        <v>12</v>
      </c>
      <c r="C4525">
        <v>252</v>
      </c>
      <c r="D4525" t="s">
        <v>143</v>
      </c>
      <c r="E4525" s="2">
        <v>41453</v>
      </c>
      <c r="F4525" t="s">
        <v>1427</v>
      </c>
      <c r="G4525" t="s">
        <v>662</v>
      </c>
      <c r="H4525">
        <v>5343</v>
      </c>
      <c r="I4525" t="s">
        <v>663</v>
      </c>
      <c r="J4525">
        <v>252</v>
      </c>
      <c r="K4525">
        <v>1</v>
      </c>
      <c r="L4525">
        <v>0</v>
      </c>
      <c r="M4525">
        <v>0</v>
      </c>
    </row>
    <row r="4526" spans="1:13" x14ac:dyDescent="0.25">
      <c r="A4526" s="5" t="str">
        <f t="shared" si="70"/>
        <v>wl12 Comdty20130731</v>
      </c>
      <c r="B4526">
        <v>12</v>
      </c>
      <c r="C4526">
        <v>252</v>
      </c>
      <c r="D4526" t="s">
        <v>143</v>
      </c>
      <c r="E4526" s="2">
        <v>41486</v>
      </c>
      <c r="F4526" t="s">
        <v>1427</v>
      </c>
      <c r="G4526" t="s">
        <v>664</v>
      </c>
      <c r="H4526">
        <v>5363</v>
      </c>
      <c r="I4526" t="s">
        <v>990</v>
      </c>
      <c r="J4526">
        <v>252</v>
      </c>
      <c r="K4526">
        <v>1</v>
      </c>
      <c r="L4526">
        <v>0</v>
      </c>
      <c r="M4526">
        <v>0</v>
      </c>
    </row>
    <row r="4527" spans="1:13" x14ac:dyDescent="0.25">
      <c r="A4527" s="5" t="str">
        <f t="shared" si="70"/>
        <v>wl12 Comdty20130830</v>
      </c>
      <c r="B4527">
        <v>12</v>
      </c>
      <c r="C4527">
        <v>252</v>
      </c>
      <c r="D4527" t="s">
        <v>143</v>
      </c>
      <c r="E4527" s="2">
        <v>41516</v>
      </c>
      <c r="F4527" t="s">
        <v>1427</v>
      </c>
      <c r="G4527" t="s">
        <v>666</v>
      </c>
      <c r="H4527">
        <v>5386</v>
      </c>
      <c r="I4527" t="s">
        <v>667</v>
      </c>
      <c r="J4527">
        <v>251</v>
      </c>
      <c r="K4527">
        <v>0.99603174603174605</v>
      </c>
      <c r="L4527">
        <v>0</v>
      </c>
      <c r="M4527">
        <v>0</v>
      </c>
    </row>
    <row r="4528" spans="1:13" x14ac:dyDescent="0.25">
      <c r="A4528" s="5" t="str">
        <f t="shared" si="70"/>
        <v>wl12 Comdty20130930</v>
      </c>
      <c r="B4528">
        <v>12</v>
      </c>
      <c r="C4528">
        <v>252</v>
      </c>
      <c r="D4528" t="s">
        <v>143</v>
      </c>
      <c r="E4528" s="2">
        <v>41547</v>
      </c>
      <c r="F4528" t="s">
        <v>1427</v>
      </c>
      <c r="G4528" t="s">
        <v>668</v>
      </c>
      <c r="H4528">
        <v>5407</v>
      </c>
      <c r="I4528" t="s">
        <v>669</v>
      </c>
      <c r="J4528">
        <v>252</v>
      </c>
      <c r="K4528">
        <v>1</v>
      </c>
      <c r="L4528">
        <v>0</v>
      </c>
      <c r="M4528">
        <v>0</v>
      </c>
    </row>
    <row r="4529" spans="1:13" x14ac:dyDescent="0.25">
      <c r="A4529" s="5" t="str">
        <f t="shared" si="70"/>
        <v>wl12 Comdty20131031</v>
      </c>
      <c r="B4529">
        <v>12</v>
      </c>
      <c r="C4529">
        <v>252</v>
      </c>
      <c r="D4529" t="s">
        <v>143</v>
      </c>
      <c r="E4529" s="2">
        <v>41578</v>
      </c>
      <c r="F4529" t="s">
        <v>1427</v>
      </c>
      <c r="G4529" t="s">
        <v>670</v>
      </c>
      <c r="H4529">
        <v>5429</v>
      </c>
      <c r="I4529" t="s">
        <v>991</v>
      </c>
      <c r="J4529">
        <v>252</v>
      </c>
      <c r="K4529">
        <v>1</v>
      </c>
      <c r="L4529">
        <v>0</v>
      </c>
      <c r="M4529">
        <v>0</v>
      </c>
    </row>
    <row r="4530" spans="1:13" x14ac:dyDescent="0.25">
      <c r="A4530" s="5" t="str">
        <f t="shared" si="70"/>
        <v>wl12 Comdty20131129</v>
      </c>
      <c r="B4530">
        <v>12</v>
      </c>
      <c r="C4530">
        <v>252</v>
      </c>
      <c r="D4530" t="s">
        <v>143</v>
      </c>
      <c r="E4530" s="2">
        <v>41607</v>
      </c>
      <c r="F4530" t="s">
        <v>1427</v>
      </c>
      <c r="G4530" t="s">
        <v>672</v>
      </c>
      <c r="H4530">
        <v>5452</v>
      </c>
      <c r="I4530" t="s">
        <v>673</v>
      </c>
      <c r="J4530">
        <v>252</v>
      </c>
      <c r="K4530">
        <v>1</v>
      </c>
      <c r="L4530">
        <v>0</v>
      </c>
      <c r="M4530">
        <v>0</v>
      </c>
    </row>
    <row r="4531" spans="1:13" x14ac:dyDescent="0.25">
      <c r="A4531" s="5" t="str">
        <f t="shared" si="70"/>
        <v>wl12 Comdty20131231</v>
      </c>
      <c r="B4531">
        <v>12</v>
      </c>
      <c r="C4531">
        <v>252</v>
      </c>
      <c r="D4531" t="s">
        <v>143</v>
      </c>
      <c r="E4531" s="2">
        <v>41639</v>
      </c>
      <c r="F4531" t="s">
        <v>1427</v>
      </c>
      <c r="G4531" t="s">
        <v>674</v>
      </c>
      <c r="H4531">
        <v>5472</v>
      </c>
      <c r="I4531" t="s">
        <v>992</v>
      </c>
      <c r="J4531">
        <v>253</v>
      </c>
      <c r="K4531">
        <v>1.003968253968254</v>
      </c>
      <c r="L4531">
        <v>0</v>
      </c>
      <c r="M4531">
        <v>0</v>
      </c>
    </row>
    <row r="4532" spans="1:13" x14ac:dyDescent="0.25">
      <c r="A4532" s="5" t="str">
        <f t="shared" si="70"/>
        <v>wl12 Comdty20140131</v>
      </c>
      <c r="B4532">
        <v>12</v>
      </c>
      <c r="C4532">
        <v>252</v>
      </c>
      <c r="D4532" t="s">
        <v>143</v>
      </c>
      <c r="E4532" s="2">
        <v>41670</v>
      </c>
      <c r="F4532" t="s">
        <v>1427</v>
      </c>
      <c r="G4532" t="s">
        <v>676</v>
      </c>
      <c r="H4532">
        <v>5493</v>
      </c>
      <c r="I4532" t="s">
        <v>677</v>
      </c>
      <c r="J4532">
        <v>252</v>
      </c>
      <c r="K4532">
        <v>1</v>
      </c>
      <c r="L4532">
        <v>0</v>
      </c>
      <c r="M4532">
        <v>0</v>
      </c>
    </row>
    <row r="4533" spans="1:13" x14ac:dyDescent="0.25">
      <c r="A4533" s="5" t="str">
        <f t="shared" si="70"/>
        <v>wl12 Comdty20140228</v>
      </c>
      <c r="B4533">
        <v>12</v>
      </c>
      <c r="C4533">
        <v>252</v>
      </c>
      <c r="D4533" t="s">
        <v>143</v>
      </c>
      <c r="E4533" s="2">
        <v>41698</v>
      </c>
      <c r="F4533" t="s">
        <v>1427</v>
      </c>
      <c r="G4533" t="s">
        <v>678</v>
      </c>
      <c r="H4533">
        <v>5515</v>
      </c>
      <c r="I4533" t="s">
        <v>679</v>
      </c>
      <c r="J4533">
        <v>250</v>
      </c>
      <c r="K4533">
        <v>0.99206349206349209</v>
      </c>
      <c r="L4533">
        <v>0</v>
      </c>
      <c r="M4533">
        <v>0</v>
      </c>
    </row>
    <row r="4534" spans="1:13" x14ac:dyDescent="0.25">
      <c r="A4534" s="5" t="str">
        <f t="shared" si="70"/>
        <v>wl12 Comdty20140331</v>
      </c>
      <c r="B4534">
        <v>12</v>
      </c>
      <c r="C4534">
        <v>252</v>
      </c>
      <c r="D4534" t="s">
        <v>143</v>
      </c>
      <c r="E4534" s="2">
        <v>41729</v>
      </c>
      <c r="F4534" t="s">
        <v>1427</v>
      </c>
      <c r="G4534" t="s">
        <v>680</v>
      </c>
      <c r="H4534">
        <v>5533</v>
      </c>
      <c r="I4534" t="s">
        <v>993</v>
      </c>
      <c r="J4534">
        <v>253</v>
      </c>
      <c r="K4534">
        <v>1.003968253968254</v>
      </c>
      <c r="L4534">
        <v>0</v>
      </c>
      <c r="M4534">
        <v>0</v>
      </c>
    </row>
    <row r="4535" spans="1:13" x14ac:dyDescent="0.25">
      <c r="A4535" s="5" t="str">
        <f t="shared" si="70"/>
        <v>wl12 Comdty20140430</v>
      </c>
      <c r="B4535">
        <v>12</v>
      </c>
      <c r="C4535">
        <v>252</v>
      </c>
      <c r="D4535" t="s">
        <v>143</v>
      </c>
      <c r="E4535" s="2">
        <v>41759</v>
      </c>
      <c r="F4535" t="s">
        <v>1427</v>
      </c>
      <c r="G4535" t="s">
        <v>682</v>
      </c>
      <c r="H4535">
        <v>5554</v>
      </c>
      <c r="I4535" t="s">
        <v>683</v>
      </c>
      <c r="J4535">
        <v>253</v>
      </c>
      <c r="K4535">
        <v>1.003968253968254</v>
      </c>
      <c r="L4535">
        <v>0</v>
      </c>
      <c r="M4535">
        <v>0</v>
      </c>
    </row>
    <row r="4536" spans="1:13" x14ac:dyDescent="0.25">
      <c r="A4536" s="5" t="str">
        <f t="shared" si="70"/>
        <v>wl12 Comdty20140530</v>
      </c>
      <c r="B4536">
        <v>12</v>
      </c>
      <c r="C4536">
        <v>252</v>
      </c>
      <c r="D4536" t="s">
        <v>143</v>
      </c>
      <c r="E4536" s="2">
        <v>41789</v>
      </c>
      <c r="F4536" t="s">
        <v>1427</v>
      </c>
      <c r="G4536" t="s">
        <v>684</v>
      </c>
      <c r="H4536">
        <v>5574</v>
      </c>
      <c r="I4536" t="s">
        <v>685</v>
      </c>
      <c r="J4536">
        <v>252</v>
      </c>
      <c r="K4536">
        <v>1</v>
      </c>
      <c r="L4536">
        <v>0</v>
      </c>
      <c r="M4536">
        <v>0</v>
      </c>
    </row>
    <row r="4537" spans="1:13" x14ac:dyDescent="0.25">
      <c r="A4537" s="5" t="str">
        <f t="shared" si="70"/>
        <v>wl12 Comdty20140630</v>
      </c>
      <c r="B4537">
        <v>12</v>
      </c>
      <c r="C4537">
        <v>252</v>
      </c>
      <c r="D4537" t="s">
        <v>143</v>
      </c>
      <c r="E4537" s="2">
        <v>41820</v>
      </c>
      <c r="F4537" t="s">
        <v>1427</v>
      </c>
      <c r="G4537" t="s">
        <v>686</v>
      </c>
      <c r="H4537">
        <v>5594</v>
      </c>
      <c r="I4537" t="s">
        <v>687</v>
      </c>
      <c r="J4537">
        <v>253</v>
      </c>
      <c r="K4537">
        <v>1.003968253968254</v>
      </c>
      <c r="L4537">
        <v>0</v>
      </c>
      <c r="M4537">
        <v>0</v>
      </c>
    </row>
    <row r="4538" spans="1:13" x14ac:dyDescent="0.25">
      <c r="A4538" s="5" t="str">
        <f t="shared" si="70"/>
        <v>wl12 Comdty20140731</v>
      </c>
      <c r="B4538">
        <v>12</v>
      </c>
      <c r="C4538">
        <v>252</v>
      </c>
      <c r="D4538" t="s">
        <v>143</v>
      </c>
      <c r="E4538" s="2">
        <v>41851</v>
      </c>
      <c r="F4538" t="s">
        <v>1427</v>
      </c>
      <c r="G4538" t="s">
        <v>688</v>
      </c>
      <c r="H4538">
        <v>5616</v>
      </c>
      <c r="I4538" t="s">
        <v>995</v>
      </c>
      <c r="J4538">
        <v>253</v>
      </c>
      <c r="K4538">
        <v>1.003968253968254</v>
      </c>
      <c r="L4538">
        <v>0</v>
      </c>
      <c r="M4538">
        <v>0</v>
      </c>
    </row>
    <row r="4539" spans="1:13" x14ac:dyDescent="0.25">
      <c r="A4539" s="5" t="str">
        <f t="shared" si="70"/>
        <v>wl12 Comdty20140829</v>
      </c>
      <c r="B4539">
        <v>12</v>
      </c>
      <c r="C4539">
        <v>252</v>
      </c>
      <c r="D4539" t="s">
        <v>143</v>
      </c>
      <c r="E4539" s="2">
        <v>41880</v>
      </c>
      <c r="F4539" t="s">
        <v>1427</v>
      </c>
      <c r="G4539" t="s">
        <v>690</v>
      </c>
      <c r="H4539">
        <v>5639</v>
      </c>
      <c r="I4539" t="s">
        <v>691</v>
      </c>
      <c r="J4539">
        <v>253</v>
      </c>
      <c r="K4539">
        <v>1.003968253968254</v>
      </c>
      <c r="L4539">
        <v>0</v>
      </c>
      <c r="M4539">
        <v>0</v>
      </c>
    </row>
    <row r="4540" spans="1:13" x14ac:dyDescent="0.25">
      <c r="A4540" s="5" t="str">
        <f t="shared" si="70"/>
        <v>wl12 Comdty20140930</v>
      </c>
      <c r="B4540">
        <v>12</v>
      </c>
      <c r="C4540">
        <v>252</v>
      </c>
      <c r="D4540" t="s">
        <v>143</v>
      </c>
      <c r="E4540" s="2">
        <v>41912</v>
      </c>
      <c r="F4540" t="s">
        <v>1427</v>
      </c>
      <c r="G4540" t="s">
        <v>692</v>
      </c>
      <c r="H4540">
        <v>5659</v>
      </c>
      <c r="I4540" t="s">
        <v>693</v>
      </c>
      <c r="J4540">
        <v>252</v>
      </c>
      <c r="K4540">
        <v>1</v>
      </c>
      <c r="L4540">
        <v>0</v>
      </c>
      <c r="M4540">
        <v>0</v>
      </c>
    </row>
    <row r="4541" spans="1:13" x14ac:dyDescent="0.25">
      <c r="A4541" s="5" t="str">
        <f t="shared" si="70"/>
        <v>wl12 Comdty20141031</v>
      </c>
      <c r="B4541">
        <v>12</v>
      </c>
      <c r="C4541">
        <v>252</v>
      </c>
      <c r="D4541" t="s">
        <v>143</v>
      </c>
      <c r="E4541" s="2">
        <v>41943</v>
      </c>
      <c r="F4541" t="s">
        <v>1427</v>
      </c>
      <c r="G4541" t="s">
        <v>694</v>
      </c>
      <c r="H4541">
        <v>5680</v>
      </c>
      <c r="I4541" t="s">
        <v>695</v>
      </c>
      <c r="J4541">
        <v>250</v>
      </c>
      <c r="K4541">
        <v>0.99206349206349209</v>
      </c>
      <c r="L4541">
        <v>0</v>
      </c>
      <c r="M4541">
        <v>0</v>
      </c>
    </row>
    <row r="4542" spans="1:13" x14ac:dyDescent="0.25">
      <c r="A4542" s="5" t="str">
        <f t="shared" si="70"/>
        <v>wl12 Comdty20141128</v>
      </c>
      <c r="B4542">
        <v>12</v>
      </c>
      <c r="C4542">
        <v>252</v>
      </c>
      <c r="D4542" t="s">
        <v>143</v>
      </c>
      <c r="E4542" s="2">
        <v>41971</v>
      </c>
      <c r="F4542" t="s">
        <v>1427</v>
      </c>
      <c r="G4542" t="s">
        <v>696</v>
      </c>
      <c r="H4542">
        <v>5701</v>
      </c>
      <c r="I4542" t="s">
        <v>697</v>
      </c>
      <c r="J4542">
        <v>250</v>
      </c>
      <c r="K4542">
        <v>0.99206349206349209</v>
      </c>
      <c r="L4542">
        <v>0</v>
      </c>
      <c r="M4542">
        <v>0</v>
      </c>
    </row>
    <row r="4543" spans="1:13" x14ac:dyDescent="0.25">
      <c r="A4543" s="5" t="str">
        <f t="shared" si="70"/>
        <v>wl12 Comdty20141231</v>
      </c>
      <c r="B4543">
        <v>12</v>
      </c>
      <c r="C4543">
        <v>252</v>
      </c>
      <c r="D4543" t="s">
        <v>143</v>
      </c>
      <c r="E4543" s="2">
        <v>42004</v>
      </c>
      <c r="F4543" t="s">
        <v>1427</v>
      </c>
      <c r="G4543" t="s">
        <v>698</v>
      </c>
      <c r="H4543">
        <v>5722</v>
      </c>
      <c r="I4543" t="s">
        <v>997</v>
      </c>
      <c r="J4543">
        <v>250</v>
      </c>
      <c r="K4543">
        <v>0.99206349206349209</v>
      </c>
      <c r="L4543">
        <v>0</v>
      </c>
      <c r="M4543">
        <v>0</v>
      </c>
    </row>
    <row r="4544" spans="1:13" x14ac:dyDescent="0.25">
      <c r="A4544" s="5" t="str">
        <f t="shared" si="70"/>
        <v>wl12 Comdty20150130</v>
      </c>
      <c r="B4544">
        <v>12</v>
      </c>
      <c r="C4544">
        <v>252</v>
      </c>
      <c r="D4544" t="s">
        <v>143</v>
      </c>
      <c r="E4544" s="2">
        <v>42034</v>
      </c>
      <c r="F4544" t="s">
        <v>1427</v>
      </c>
      <c r="G4544" t="s">
        <v>700</v>
      </c>
      <c r="H4544">
        <v>5743</v>
      </c>
      <c r="I4544" t="s">
        <v>701</v>
      </c>
      <c r="J4544">
        <v>249</v>
      </c>
      <c r="K4544">
        <v>0.98809523809523814</v>
      </c>
      <c r="L4544">
        <v>0</v>
      </c>
      <c r="M4544">
        <v>0</v>
      </c>
    </row>
    <row r="4545" spans="1:13" x14ac:dyDescent="0.25">
      <c r="A4545" s="5" t="str">
        <f t="shared" si="70"/>
        <v>wl12 Comdty20150227</v>
      </c>
      <c r="B4545">
        <v>12</v>
      </c>
      <c r="C4545">
        <v>252</v>
      </c>
      <c r="D4545" t="s">
        <v>143</v>
      </c>
      <c r="E4545" s="2">
        <v>42062</v>
      </c>
      <c r="F4545" t="s">
        <v>1427</v>
      </c>
      <c r="G4545" t="s">
        <v>702</v>
      </c>
      <c r="H4545">
        <v>5762</v>
      </c>
      <c r="I4545" t="s">
        <v>1217</v>
      </c>
      <c r="J4545">
        <v>249</v>
      </c>
      <c r="K4545">
        <v>0.98809523809523814</v>
      </c>
      <c r="L4545">
        <v>0</v>
      </c>
      <c r="M4545">
        <v>0</v>
      </c>
    </row>
    <row r="4546" spans="1:13" x14ac:dyDescent="0.25">
      <c r="A4546" s="5" t="str">
        <f t="shared" si="70"/>
        <v>wl12 Comdty20150331</v>
      </c>
      <c r="B4546">
        <v>12</v>
      </c>
      <c r="C4546">
        <v>252</v>
      </c>
      <c r="D4546" t="s">
        <v>143</v>
      </c>
      <c r="E4546" s="2">
        <v>42094</v>
      </c>
      <c r="F4546" t="s">
        <v>1427</v>
      </c>
      <c r="G4546" t="s">
        <v>704</v>
      </c>
      <c r="H4546">
        <v>5783</v>
      </c>
      <c r="I4546" t="s">
        <v>998</v>
      </c>
      <c r="J4546">
        <v>250</v>
      </c>
      <c r="K4546">
        <v>0.99206349206349209</v>
      </c>
      <c r="L4546">
        <v>0</v>
      </c>
      <c r="M4546">
        <v>0</v>
      </c>
    </row>
    <row r="4547" spans="1:13" x14ac:dyDescent="0.25">
      <c r="A4547" s="5" t="str">
        <f t="shared" ref="A4547:A4610" si="71">F4547&amp;TEXT(E4547,"yyyymmdd")</f>
        <v>wl12 Comdty20150430</v>
      </c>
      <c r="B4547">
        <v>12</v>
      </c>
      <c r="C4547">
        <v>252</v>
      </c>
      <c r="D4547" t="s">
        <v>143</v>
      </c>
      <c r="E4547" s="2">
        <v>42124</v>
      </c>
      <c r="F4547" t="s">
        <v>1427</v>
      </c>
      <c r="G4547" t="s">
        <v>706</v>
      </c>
      <c r="H4547">
        <v>5805</v>
      </c>
      <c r="I4547" t="s">
        <v>707</v>
      </c>
      <c r="J4547">
        <v>250</v>
      </c>
      <c r="K4547">
        <v>0.99206349206349209</v>
      </c>
      <c r="L4547">
        <v>0</v>
      </c>
      <c r="M4547">
        <v>0</v>
      </c>
    </row>
    <row r="4548" spans="1:13" x14ac:dyDescent="0.25">
      <c r="A4548" s="5" t="str">
        <f t="shared" si="71"/>
        <v>wl12 Comdty20150529</v>
      </c>
      <c r="B4548">
        <v>12</v>
      </c>
      <c r="C4548">
        <v>252</v>
      </c>
      <c r="D4548" t="s">
        <v>143</v>
      </c>
      <c r="E4548" s="2">
        <v>42153</v>
      </c>
      <c r="F4548" t="s">
        <v>1427</v>
      </c>
      <c r="G4548" t="s">
        <v>708</v>
      </c>
      <c r="H4548">
        <v>5825</v>
      </c>
      <c r="I4548" t="s">
        <v>999</v>
      </c>
      <c r="J4548">
        <v>251</v>
      </c>
      <c r="K4548">
        <v>0.99603174603174605</v>
      </c>
      <c r="L4548">
        <v>0</v>
      </c>
      <c r="M4548">
        <v>0</v>
      </c>
    </row>
    <row r="4549" spans="1:13" x14ac:dyDescent="0.25">
      <c r="A4549" s="5" t="str">
        <f t="shared" si="71"/>
        <v>wl12 Comdty20150630</v>
      </c>
      <c r="B4549">
        <v>12</v>
      </c>
      <c r="C4549">
        <v>252</v>
      </c>
      <c r="D4549" t="s">
        <v>143</v>
      </c>
      <c r="E4549" s="2">
        <v>42185</v>
      </c>
      <c r="F4549" t="s">
        <v>1427</v>
      </c>
      <c r="G4549" t="s">
        <v>710</v>
      </c>
      <c r="H4549">
        <v>5846</v>
      </c>
      <c r="I4549" t="s">
        <v>711</v>
      </c>
      <c r="J4549">
        <v>252</v>
      </c>
      <c r="K4549">
        <v>1</v>
      </c>
      <c r="L4549">
        <v>0</v>
      </c>
      <c r="M4549">
        <v>0</v>
      </c>
    </row>
    <row r="4550" spans="1:13" x14ac:dyDescent="0.25">
      <c r="A4550" s="5" t="str">
        <f t="shared" si="71"/>
        <v>wl12 Comdty20150731</v>
      </c>
      <c r="B4550">
        <v>12</v>
      </c>
      <c r="C4550">
        <v>252</v>
      </c>
      <c r="D4550" t="s">
        <v>143</v>
      </c>
      <c r="E4550" s="2">
        <v>42216</v>
      </c>
      <c r="F4550" t="s">
        <v>1427</v>
      </c>
      <c r="G4550" t="s">
        <v>712</v>
      </c>
      <c r="H4550">
        <v>5868</v>
      </c>
      <c r="I4550" t="s">
        <v>713</v>
      </c>
      <c r="J4550">
        <v>250</v>
      </c>
      <c r="K4550">
        <v>0.99206349206349209</v>
      </c>
      <c r="L4550">
        <v>0</v>
      </c>
      <c r="M4550">
        <v>0</v>
      </c>
    </row>
    <row r="4551" spans="1:13" x14ac:dyDescent="0.25">
      <c r="A4551" s="5" t="str">
        <f t="shared" si="71"/>
        <v>wl12 Comdty20150831</v>
      </c>
      <c r="B4551">
        <v>12</v>
      </c>
      <c r="C4551">
        <v>252</v>
      </c>
      <c r="D4551" t="s">
        <v>143</v>
      </c>
      <c r="E4551" s="2">
        <v>42247</v>
      </c>
      <c r="F4551" t="s">
        <v>1427</v>
      </c>
      <c r="G4551" t="s">
        <v>714</v>
      </c>
      <c r="H4551">
        <v>5889</v>
      </c>
      <c r="I4551" t="s">
        <v>715</v>
      </c>
      <c r="J4551">
        <v>252</v>
      </c>
      <c r="K4551">
        <v>1</v>
      </c>
      <c r="L4551">
        <v>7.43</v>
      </c>
      <c r="M4551">
        <v>0</v>
      </c>
    </row>
    <row r="4552" spans="1:13" x14ac:dyDescent="0.25">
      <c r="A4552" s="5" t="str">
        <f t="shared" si="71"/>
        <v>wl12 Comdty20150930</v>
      </c>
      <c r="B4552">
        <v>12</v>
      </c>
      <c r="C4552">
        <v>252</v>
      </c>
      <c r="D4552" t="s">
        <v>143</v>
      </c>
      <c r="E4552" s="2">
        <v>42277</v>
      </c>
      <c r="F4552" t="s">
        <v>1427</v>
      </c>
      <c r="G4552" t="s">
        <v>716</v>
      </c>
      <c r="H4552">
        <v>5911</v>
      </c>
      <c r="I4552" t="s">
        <v>717</v>
      </c>
      <c r="J4552">
        <v>252</v>
      </c>
      <c r="K4552">
        <v>1</v>
      </c>
      <c r="L4552">
        <v>6.8</v>
      </c>
      <c r="M4552">
        <v>0</v>
      </c>
    </row>
    <row r="4553" spans="1:13" x14ac:dyDescent="0.25">
      <c r="A4553" s="5" t="str">
        <f t="shared" si="71"/>
        <v>wl12 Comdty20151030</v>
      </c>
      <c r="B4553">
        <v>12</v>
      </c>
      <c r="C4553">
        <v>252</v>
      </c>
      <c r="D4553" t="s">
        <v>143</v>
      </c>
      <c r="E4553" s="2">
        <v>42307</v>
      </c>
      <c r="F4553" t="s">
        <v>1427</v>
      </c>
      <c r="G4553" t="s">
        <v>718</v>
      </c>
      <c r="H4553">
        <v>5932</v>
      </c>
      <c r="I4553" t="s">
        <v>1001</v>
      </c>
      <c r="J4553">
        <v>251</v>
      </c>
      <c r="K4553">
        <v>0.99603174603174605</v>
      </c>
      <c r="L4553">
        <v>0</v>
      </c>
      <c r="M4553">
        <v>0</v>
      </c>
    </row>
    <row r="4554" spans="1:13" x14ac:dyDescent="0.25">
      <c r="A4554" s="5" t="str">
        <f t="shared" si="71"/>
        <v>wl12 Comdty20151130</v>
      </c>
      <c r="B4554">
        <v>12</v>
      </c>
      <c r="C4554">
        <v>252</v>
      </c>
      <c r="D4554" t="s">
        <v>143</v>
      </c>
      <c r="E4554" s="2">
        <v>42338</v>
      </c>
      <c r="F4554" t="s">
        <v>1427</v>
      </c>
      <c r="G4554" t="s">
        <v>720</v>
      </c>
      <c r="H4554">
        <v>5952</v>
      </c>
      <c r="I4554" t="s">
        <v>721</v>
      </c>
      <c r="J4554">
        <v>251</v>
      </c>
      <c r="K4554">
        <v>0.99603174603174605</v>
      </c>
      <c r="L4554">
        <v>0</v>
      </c>
      <c r="M4554">
        <v>0</v>
      </c>
    </row>
    <row r="4555" spans="1:13" x14ac:dyDescent="0.25">
      <c r="A4555" s="5" t="str">
        <f t="shared" si="71"/>
        <v>wl12 Comdty20151231</v>
      </c>
      <c r="B4555">
        <v>12</v>
      </c>
      <c r="C4555">
        <v>252</v>
      </c>
      <c r="D4555" t="s">
        <v>143</v>
      </c>
      <c r="E4555" s="2">
        <v>42369</v>
      </c>
      <c r="F4555" t="s">
        <v>1427</v>
      </c>
      <c r="G4555" t="s">
        <v>722</v>
      </c>
      <c r="H4555">
        <v>5973</v>
      </c>
      <c r="I4555" t="s">
        <v>723</v>
      </c>
      <c r="J4555">
        <v>251</v>
      </c>
      <c r="K4555">
        <v>0.99603174603174605</v>
      </c>
      <c r="L4555">
        <v>0</v>
      </c>
      <c r="M4555">
        <v>0</v>
      </c>
    </row>
    <row r="4556" spans="1:13" x14ac:dyDescent="0.25">
      <c r="A4556" s="5" t="str">
        <f t="shared" si="71"/>
        <v>wl12 Comdty20160129</v>
      </c>
      <c r="B4556">
        <v>12</v>
      </c>
      <c r="C4556">
        <v>252</v>
      </c>
      <c r="D4556" t="s">
        <v>143</v>
      </c>
      <c r="E4556" s="2">
        <v>42398</v>
      </c>
      <c r="F4556" t="s">
        <v>1427</v>
      </c>
      <c r="G4556" t="s">
        <v>724</v>
      </c>
      <c r="H4556">
        <v>5995</v>
      </c>
      <c r="I4556" t="s">
        <v>725</v>
      </c>
      <c r="J4556">
        <v>253</v>
      </c>
      <c r="K4556">
        <v>1.003968253968254</v>
      </c>
      <c r="L4556">
        <v>0</v>
      </c>
      <c r="M4556">
        <v>0</v>
      </c>
    </row>
    <row r="4557" spans="1:13" x14ac:dyDescent="0.25">
      <c r="A4557" s="5" t="str">
        <f t="shared" si="71"/>
        <v>wl12 Comdty20160229</v>
      </c>
      <c r="B4557">
        <v>12</v>
      </c>
      <c r="C4557">
        <v>252</v>
      </c>
      <c r="D4557" t="s">
        <v>143</v>
      </c>
      <c r="E4557" s="2">
        <v>42429</v>
      </c>
      <c r="F4557" t="s">
        <v>1427</v>
      </c>
      <c r="G4557" t="s">
        <v>726</v>
      </c>
      <c r="H4557">
        <v>6017</v>
      </c>
      <c r="I4557" t="s">
        <v>727</v>
      </c>
      <c r="J4557">
        <v>252</v>
      </c>
      <c r="K4557">
        <v>1</v>
      </c>
      <c r="L4557">
        <v>0</v>
      </c>
      <c r="M4557">
        <v>0</v>
      </c>
    </row>
    <row r="4558" spans="1:13" x14ac:dyDescent="0.25">
      <c r="A4558" s="5" t="str">
        <f t="shared" si="71"/>
        <v>wl12 Comdty20160331</v>
      </c>
      <c r="B4558">
        <v>12</v>
      </c>
      <c r="C4558">
        <v>252</v>
      </c>
      <c r="D4558" t="s">
        <v>143</v>
      </c>
      <c r="E4558" s="2">
        <v>42460</v>
      </c>
      <c r="F4558" t="s">
        <v>1427</v>
      </c>
      <c r="G4558" t="s">
        <v>728</v>
      </c>
      <c r="H4558">
        <v>6035</v>
      </c>
      <c r="I4558" t="s">
        <v>1003</v>
      </c>
      <c r="J4558">
        <v>253</v>
      </c>
      <c r="K4558">
        <v>1.003968253968254</v>
      </c>
      <c r="L4558">
        <v>0</v>
      </c>
      <c r="M4558">
        <v>0</v>
      </c>
    </row>
    <row r="4559" spans="1:13" x14ac:dyDescent="0.25">
      <c r="A4559" s="5" t="str">
        <f t="shared" si="71"/>
        <v>wl12 Comdty20160429</v>
      </c>
      <c r="B4559">
        <v>12</v>
      </c>
      <c r="C4559">
        <v>252</v>
      </c>
      <c r="D4559" t="s">
        <v>143</v>
      </c>
      <c r="E4559" s="2">
        <v>42489</v>
      </c>
      <c r="F4559" t="s">
        <v>1427</v>
      </c>
      <c r="G4559" t="s">
        <v>730</v>
      </c>
      <c r="H4559">
        <v>6057</v>
      </c>
      <c r="I4559" t="s">
        <v>731</v>
      </c>
      <c r="J4559">
        <v>251</v>
      </c>
      <c r="K4559">
        <v>0.99603174603174605</v>
      </c>
      <c r="L4559">
        <v>0</v>
      </c>
      <c r="M4559">
        <v>0</v>
      </c>
    </row>
    <row r="4560" spans="1:13" x14ac:dyDescent="0.25">
      <c r="A4560" s="5" t="str">
        <f t="shared" si="71"/>
        <v>wl12 Comdty20160531</v>
      </c>
      <c r="B4560">
        <v>12</v>
      </c>
      <c r="C4560">
        <v>252</v>
      </c>
      <c r="D4560" t="s">
        <v>143</v>
      </c>
      <c r="E4560" s="2">
        <v>42521</v>
      </c>
      <c r="F4560" t="s">
        <v>1427</v>
      </c>
      <c r="G4560" t="s">
        <v>732</v>
      </c>
      <c r="H4560">
        <v>6075</v>
      </c>
      <c r="I4560" t="s">
        <v>1004</v>
      </c>
      <c r="J4560">
        <v>252</v>
      </c>
      <c r="K4560">
        <v>1</v>
      </c>
      <c r="L4560">
        <v>6.51</v>
      </c>
      <c r="M4560">
        <v>0</v>
      </c>
    </row>
    <row r="4561" spans="1:13" x14ac:dyDescent="0.25">
      <c r="A4561" s="5" t="str">
        <f t="shared" si="71"/>
        <v>wl12 Comdty20160630</v>
      </c>
      <c r="B4561">
        <v>12</v>
      </c>
      <c r="C4561">
        <v>252</v>
      </c>
      <c r="D4561" t="s">
        <v>143</v>
      </c>
      <c r="E4561" s="2">
        <v>42551</v>
      </c>
      <c r="F4561" t="s">
        <v>1427</v>
      </c>
      <c r="G4561" t="s">
        <v>734</v>
      </c>
      <c r="H4561">
        <v>6098</v>
      </c>
      <c r="I4561" t="s">
        <v>735</v>
      </c>
      <c r="J4561">
        <v>251</v>
      </c>
      <c r="K4561">
        <v>0.99603174603174605</v>
      </c>
      <c r="L4561">
        <v>6.21</v>
      </c>
      <c r="M4561">
        <v>7145</v>
      </c>
    </row>
    <row r="4562" spans="1:13" x14ac:dyDescent="0.25">
      <c r="A4562" s="5" t="str">
        <f t="shared" si="71"/>
        <v>wl12 Comdty20160729</v>
      </c>
      <c r="B4562">
        <v>12</v>
      </c>
      <c r="C4562">
        <v>252</v>
      </c>
      <c r="D4562" t="s">
        <v>143</v>
      </c>
      <c r="E4562" s="2">
        <v>42580</v>
      </c>
      <c r="F4562" t="s">
        <v>1427</v>
      </c>
      <c r="G4562" t="s">
        <v>736</v>
      </c>
      <c r="H4562">
        <v>6119</v>
      </c>
      <c r="I4562" t="s">
        <v>1005</v>
      </c>
      <c r="J4562">
        <v>251</v>
      </c>
      <c r="K4562">
        <v>0.99603174603174605</v>
      </c>
      <c r="L4562">
        <v>0</v>
      </c>
      <c r="M4562">
        <v>0</v>
      </c>
    </row>
    <row r="4563" spans="1:13" x14ac:dyDescent="0.25">
      <c r="A4563" s="5" t="str">
        <f t="shared" si="71"/>
        <v>wl12 Comdty20160831</v>
      </c>
      <c r="B4563">
        <v>12</v>
      </c>
      <c r="C4563">
        <v>252</v>
      </c>
      <c r="D4563" t="s">
        <v>143</v>
      </c>
      <c r="E4563" s="2">
        <v>42613</v>
      </c>
      <c r="F4563" t="s">
        <v>1427</v>
      </c>
      <c r="G4563" t="s">
        <v>738</v>
      </c>
      <c r="H4563">
        <v>6140</v>
      </c>
      <c r="I4563" t="s">
        <v>739</v>
      </c>
      <c r="J4563">
        <v>251</v>
      </c>
      <c r="K4563">
        <v>0.99603174603174605</v>
      </c>
      <c r="L4563">
        <v>0</v>
      </c>
      <c r="M4563">
        <v>0</v>
      </c>
    </row>
    <row r="4564" spans="1:13" x14ac:dyDescent="0.25">
      <c r="A4564" s="5" t="str">
        <f t="shared" si="71"/>
        <v>wl12 Comdty20160930</v>
      </c>
      <c r="B4564">
        <v>12</v>
      </c>
      <c r="C4564">
        <v>252</v>
      </c>
      <c r="D4564" t="s">
        <v>143</v>
      </c>
      <c r="E4564" s="2">
        <v>42643</v>
      </c>
      <c r="F4564" t="s">
        <v>1427</v>
      </c>
      <c r="G4564" t="s">
        <v>740</v>
      </c>
      <c r="H4564">
        <v>6162</v>
      </c>
      <c r="I4564" t="s">
        <v>741</v>
      </c>
      <c r="J4564">
        <v>250</v>
      </c>
      <c r="K4564">
        <v>0.99206349206349209</v>
      </c>
      <c r="L4564">
        <v>0</v>
      </c>
      <c r="M4564">
        <v>0</v>
      </c>
    </row>
    <row r="4565" spans="1:13" x14ac:dyDescent="0.25">
      <c r="A4565" s="5" t="str">
        <f t="shared" si="71"/>
        <v>wl12 Comdty20161031</v>
      </c>
      <c r="B4565">
        <v>12</v>
      </c>
      <c r="C4565">
        <v>252</v>
      </c>
      <c r="D4565" t="s">
        <v>143</v>
      </c>
      <c r="E4565" s="2">
        <v>42674</v>
      </c>
      <c r="F4565" t="s">
        <v>1427</v>
      </c>
      <c r="G4565" t="s">
        <v>742</v>
      </c>
      <c r="H4565">
        <v>6182</v>
      </c>
      <c r="I4565" t="s">
        <v>1007</v>
      </c>
      <c r="J4565">
        <v>251</v>
      </c>
      <c r="K4565">
        <v>0.99603174603174605</v>
      </c>
      <c r="L4565">
        <v>0</v>
      </c>
      <c r="M4565">
        <v>0</v>
      </c>
    </row>
    <row r="4566" spans="1:13" x14ac:dyDescent="0.25">
      <c r="A4566" s="5" t="str">
        <f t="shared" si="71"/>
        <v>wl12 Comdty20161130</v>
      </c>
      <c r="B4566">
        <v>12</v>
      </c>
      <c r="C4566">
        <v>252</v>
      </c>
      <c r="D4566" t="s">
        <v>143</v>
      </c>
      <c r="E4566" s="2">
        <v>42704</v>
      </c>
      <c r="F4566" t="s">
        <v>1427</v>
      </c>
      <c r="G4566" t="s">
        <v>744</v>
      </c>
      <c r="H4566">
        <v>6203</v>
      </c>
      <c r="I4566" t="s">
        <v>745</v>
      </c>
      <c r="J4566">
        <v>251</v>
      </c>
      <c r="K4566">
        <v>0.99603174603174605</v>
      </c>
      <c r="L4566">
        <v>0</v>
      </c>
      <c r="M4566">
        <v>0</v>
      </c>
    </row>
    <row r="4567" spans="1:13" x14ac:dyDescent="0.25">
      <c r="A4567" s="5" t="str">
        <f t="shared" si="71"/>
        <v>wl12 Comdty20161230</v>
      </c>
      <c r="B4567">
        <v>12</v>
      </c>
      <c r="C4567">
        <v>252</v>
      </c>
      <c r="D4567" t="s">
        <v>143</v>
      </c>
      <c r="E4567" s="2">
        <v>42734</v>
      </c>
      <c r="F4567" t="s">
        <v>1427</v>
      </c>
      <c r="G4567" t="s">
        <v>746</v>
      </c>
      <c r="H4567">
        <v>6224</v>
      </c>
      <c r="I4567" t="s">
        <v>747</v>
      </c>
      <c r="J4567">
        <v>249</v>
      </c>
      <c r="K4567">
        <v>0.98809523809523814</v>
      </c>
      <c r="L4567">
        <v>0</v>
      </c>
      <c r="M4567">
        <v>0</v>
      </c>
    </row>
    <row r="4568" spans="1:13" x14ac:dyDescent="0.25">
      <c r="A4568" s="5" t="str">
        <f t="shared" si="71"/>
        <v>wl12 Comdty20170131</v>
      </c>
      <c r="B4568">
        <v>12</v>
      </c>
      <c r="C4568">
        <v>252</v>
      </c>
      <c r="D4568" t="s">
        <v>143</v>
      </c>
      <c r="E4568" s="2">
        <v>42766</v>
      </c>
      <c r="F4568" t="s">
        <v>1427</v>
      </c>
      <c r="G4568" t="s">
        <v>748</v>
      </c>
      <c r="H4568">
        <v>6243</v>
      </c>
      <c r="I4568" t="s">
        <v>749</v>
      </c>
      <c r="J4568">
        <v>249</v>
      </c>
      <c r="K4568">
        <v>0.98809523809523814</v>
      </c>
      <c r="L4568">
        <v>6.3</v>
      </c>
      <c r="M4568">
        <v>0</v>
      </c>
    </row>
    <row r="4569" spans="1:13" x14ac:dyDescent="0.25">
      <c r="A4569" s="5" t="str">
        <f t="shared" si="71"/>
        <v>wl12 Comdty20170228</v>
      </c>
      <c r="B4569">
        <v>12</v>
      </c>
      <c r="C4569">
        <v>252</v>
      </c>
      <c r="D4569" t="s">
        <v>143</v>
      </c>
      <c r="E4569" s="2">
        <v>42794</v>
      </c>
      <c r="F4569" t="s">
        <v>1427</v>
      </c>
      <c r="G4569" t="s">
        <v>750</v>
      </c>
      <c r="H4569">
        <v>6264</v>
      </c>
      <c r="I4569" t="s">
        <v>751</v>
      </c>
      <c r="J4569">
        <v>249</v>
      </c>
      <c r="K4569">
        <v>0.98809523809523814</v>
      </c>
      <c r="L4569">
        <v>6.16</v>
      </c>
      <c r="M4569">
        <v>0</v>
      </c>
    </row>
    <row r="4570" spans="1:13" x14ac:dyDescent="0.25">
      <c r="A4570" s="5" t="str">
        <f t="shared" si="71"/>
        <v>wl12 Comdty20170331</v>
      </c>
      <c r="B4570">
        <v>12</v>
      </c>
      <c r="C4570">
        <v>252</v>
      </c>
      <c r="D4570" t="s">
        <v>143</v>
      </c>
      <c r="E4570" s="2">
        <v>42825</v>
      </c>
      <c r="F4570" t="s">
        <v>1427</v>
      </c>
      <c r="G4570" t="s">
        <v>752</v>
      </c>
      <c r="H4570">
        <v>6284</v>
      </c>
      <c r="I4570" t="s">
        <v>1009</v>
      </c>
      <c r="J4570">
        <v>247</v>
      </c>
      <c r="K4570">
        <v>0.98015873015873012</v>
      </c>
      <c r="L4570">
        <v>0</v>
      </c>
      <c r="M4570">
        <v>0</v>
      </c>
    </row>
    <row r="4571" spans="1:13" x14ac:dyDescent="0.25">
      <c r="A4571" s="5" t="str">
        <f t="shared" si="71"/>
        <v>wl12 Comdty20170428</v>
      </c>
      <c r="B4571">
        <v>12</v>
      </c>
      <c r="C4571">
        <v>252</v>
      </c>
      <c r="D4571" t="s">
        <v>143</v>
      </c>
      <c r="E4571" s="2">
        <v>42853</v>
      </c>
      <c r="F4571" t="s">
        <v>1427</v>
      </c>
      <c r="G4571" t="s">
        <v>754</v>
      </c>
      <c r="H4571">
        <v>6305</v>
      </c>
      <c r="I4571" t="s">
        <v>755</v>
      </c>
      <c r="J4571">
        <v>250</v>
      </c>
      <c r="K4571">
        <v>0.99206349206349209</v>
      </c>
      <c r="L4571">
        <v>0</v>
      </c>
      <c r="M4571">
        <v>0</v>
      </c>
    </row>
    <row r="4572" spans="1:13" x14ac:dyDescent="0.25">
      <c r="A4572" s="5" t="str">
        <f t="shared" si="71"/>
        <v>wl12 Comdty20170531</v>
      </c>
      <c r="B4572">
        <v>12</v>
      </c>
      <c r="C4572">
        <v>252</v>
      </c>
      <c r="D4572" t="s">
        <v>143</v>
      </c>
      <c r="E4572" s="2">
        <v>42886</v>
      </c>
      <c r="F4572" t="s">
        <v>1427</v>
      </c>
      <c r="G4572" t="s">
        <v>756</v>
      </c>
      <c r="H4572">
        <v>6325</v>
      </c>
      <c r="I4572" t="s">
        <v>757</v>
      </c>
      <c r="J4572">
        <v>249</v>
      </c>
      <c r="K4572">
        <v>0.98809523809523814</v>
      </c>
      <c r="L4572">
        <v>0</v>
      </c>
      <c r="M4572">
        <v>0</v>
      </c>
    </row>
    <row r="4573" spans="1:13" x14ac:dyDescent="0.25">
      <c r="A4573" s="5" t="str">
        <f t="shared" si="71"/>
        <v>wl12 Comdty20170630</v>
      </c>
      <c r="B4573">
        <v>12</v>
      </c>
      <c r="C4573">
        <v>252</v>
      </c>
      <c r="D4573" t="s">
        <v>143</v>
      </c>
      <c r="E4573" s="2">
        <v>42916</v>
      </c>
      <c r="F4573" t="s">
        <v>1427</v>
      </c>
      <c r="G4573" t="s">
        <v>758</v>
      </c>
      <c r="H4573">
        <v>6347</v>
      </c>
      <c r="I4573" t="s">
        <v>759</v>
      </c>
      <c r="J4573">
        <v>249</v>
      </c>
      <c r="K4573">
        <v>0.98809523809523814</v>
      </c>
      <c r="L4573">
        <v>0</v>
      </c>
      <c r="M4573">
        <v>0</v>
      </c>
    </row>
    <row r="4574" spans="1:13" x14ac:dyDescent="0.25">
      <c r="A4574" s="5" t="str">
        <f t="shared" si="71"/>
        <v>wl12 Comdty20170731</v>
      </c>
      <c r="B4574">
        <v>12</v>
      </c>
      <c r="C4574">
        <v>252</v>
      </c>
      <c r="D4574" t="s">
        <v>143</v>
      </c>
      <c r="E4574" s="2">
        <v>42947</v>
      </c>
      <c r="F4574" t="s">
        <v>1427</v>
      </c>
      <c r="G4574" t="s">
        <v>760</v>
      </c>
      <c r="H4574">
        <v>6368</v>
      </c>
      <c r="I4574" t="s">
        <v>1011</v>
      </c>
      <c r="J4574">
        <v>250</v>
      </c>
      <c r="K4574">
        <v>0.99206349206349209</v>
      </c>
      <c r="L4574">
        <v>0</v>
      </c>
      <c r="M4574">
        <v>0</v>
      </c>
    </row>
    <row r="4575" spans="1:13" x14ac:dyDescent="0.25">
      <c r="A4575" s="5" t="str">
        <f t="shared" si="71"/>
        <v>wl12 Comdty20170831</v>
      </c>
      <c r="B4575">
        <v>12</v>
      </c>
      <c r="C4575">
        <v>252</v>
      </c>
      <c r="D4575" t="s">
        <v>143</v>
      </c>
      <c r="E4575" s="2">
        <v>42978</v>
      </c>
      <c r="F4575" t="s">
        <v>1427</v>
      </c>
      <c r="G4575" t="s">
        <v>762</v>
      </c>
      <c r="H4575">
        <v>6390</v>
      </c>
      <c r="I4575" t="s">
        <v>763</v>
      </c>
      <c r="J4575">
        <v>250</v>
      </c>
      <c r="K4575">
        <v>0.99206349206349209</v>
      </c>
      <c r="L4575">
        <v>3.39</v>
      </c>
      <c r="M4575">
        <v>38550</v>
      </c>
    </row>
    <row r="4576" spans="1:13" x14ac:dyDescent="0.25">
      <c r="A4576" s="5" t="str">
        <f t="shared" si="71"/>
        <v>wl12 Comdty20170929</v>
      </c>
      <c r="B4576">
        <v>12</v>
      </c>
      <c r="C4576">
        <v>252</v>
      </c>
      <c r="D4576" t="s">
        <v>143</v>
      </c>
      <c r="E4576" s="2">
        <v>43007</v>
      </c>
      <c r="F4576" t="s">
        <v>1427</v>
      </c>
      <c r="G4576" t="s">
        <v>764</v>
      </c>
      <c r="H4576">
        <v>6412</v>
      </c>
      <c r="I4576" t="s">
        <v>765</v>
      </c>
      <c r="J4576">
        <v>249</v>
      </c>
      <c r="K4576">
        <v>0.98809523809523814</v>
      </c>
      <c r="L4576">
        <v>3.39</v>
      </c>
      <c r="M4576">
        <v>13770</v>
      </c>
    </row>
    <row r="4577" spans="1:13" x14ac:dyDescent="0.25">
      <c r="A4577" s="5" t="str">
        <f t="shared" si="71"/>
        <v>wl12 Comdty20171031</v>
      </c>
      <c r="B4577">
        <v>12</v>
      </c>
      <c r="C4577">
        <v>252</v>
      </c>
      <c r="D4577" t="s">
        <v>143</v>
      </c>
      <c r="E4577" s="2">
        <v>43039</v>
      </c>
      <c r="F4577" t="s">
        <v>1427</v>
      </c>
      <c r="G4577" t="s">
        <v>766</v>
      </c>
      <c r="H4577">
        <v>6431</v>
      </c>
      <c r="I4577" t="s">
        <v>1013</v>
      </c>
      <c r="J4577">
        <v>250</v>
      </c>
      <c r="K4577">
        <v>0.99206349206349209</v>
      </c>
      <c r="L4577">
        <v>0</v>
      </c>
      <c r="M4577">
        <v>0</v>
      </c>
    </row>
    <row r="4578" spans="1:13" x14ac:dyDescent="0.25">
      <c r="A4578" s="5" t="str">
        <f t="shared" si="71"/>
        <v>wl12 Comdty20171130</v>
      </c>
      <c r="B4578">
        <v>12</v>
      </c>
      <c r="C4578">
        <v>252</v>
      </c>
      <c r="D4578" t="s">
        <v>143</v>
      </c>
      <c r="E4578" s="2">
        <v>43069</v>
      </c>
      <c r="F4578" t="s">
        <v>1427</v>
      </c>
      <c r="G4578" t="s">
        <v>768</v>
      </c>
      <c r="H4578">
        <v>6453</v>
      </c>
      <c r="I4578" t="s">
        <v>769</v>
      </c>
      <c r="J4578">
        <v>250</v>
      </c>
      <c r="K4578">
        <v>0.99206349206349209</v>
      </c>
      <c r="L4578">
        <v>0</v>
      </c>
      <c r="M4578">
        <v>0</v>
      </c>
    </row>
    <row r="4579" spans="1:13" x14ac:dyDescent="0.25">
      <c r="A4579" s="5" t="str">
        <f t="shared" si="71"/>
        <v>wl12 Comdty20171229</v>
      </c>
      <c r="B4579">
        <v>12</v>
      </c>
      <c r="C4579">
        <v>252</v>
      </c>
      <c r="D4579" t="s">
        <v>143</v>
      </c>
      <c r="E4579" s="2">
        <v>43098</v>
      </c>
      <c r="F4579" t="s">
        <v>1427</v>
      </c>
      <c r="G4579" t="s">
        <v>770</v>
      </c>
      <c r="H4579">
        <v>6474</v>
      </c>
      <c r="I4579" t="s">
        <v>1014</v>
      </c>
      <c r="J4579">
        <v>250</v>
      </c>
      <c r="K4579">
        <v>0.99206349206349209</v>
      </c>
      <c r="L4579">
        <v>0</v>
      </c>
      <c r="M4579">
        <v>0</v>
      </c>
    </row>
    <row r="4580" spans="1:13" x14ac:dyDescent="0.25">
      <c r="A4580" s="5" t="str">
        <f t="shared" si="71"/>
        <v>wl12 Comdty20180131</v>
      </c>
      <c r="B4580">
        <v>12</v>
      </c>
      <c r="C4580">
        <v>252</v>
      </c>
      <c r="D4580" t="s">
        <v>143</v>
      </c>
      <c r="E4580" s="2">
        <v>43131</v>
      </c>
      <c r="F4580" t="s">
        <v>1427</v>
      </c>
      <c r="G4580" t="s">
        <v>772</v>
      </c>
      <c r="H4580">
        <v>6493</v>
      </c>
      <c r="I4580" t="s">
        <v>773</v>
      </c>
      <c r="J4580">
        <v>250</v>
      </c>
      <c r="K4580">
        <v>0.99206349206349209</v>
      </c>
      <c r="L4580">
        <v>2.93</v>
      </c>
      <c r="M4580">
        <v>5230</v>
      </c>
    </row>
    <row r="4581" spans="1:13" x14ac:dyDescent="0.25">
      <c r="A4581" s="5" t="str">
        <f t="shared" si="71"/>
        <v>wl12 Comdty20180228</v>
      </c>
      <c r="B4581">
        <v>12</v>
      </c>
      <c r="C4581">
        <v>252</v>
      </c>
      <c r="D4581" t="s">
        <v>143</v>
      </c>
      <c r="E4581" s="2">
        <v>43159</v>
      </c>
      <c r="F4581" t="s">
        <v>1427</v>
      </c>
      <c r="G4581" t="s">
        <v>774</v>
      </c>
      <c r="H4581">
        <v>6516</v>
      </c>
      <c r="I4581" t="s">
        <v>775</v>
      </c>
      <c r="J4581">
        <v>252</v>
      </c>
      <c r="K4581">
        <v>1</v>
      </c>
      <c r="L4581">
        <v>3.08</v>
      </c>
      <c r="M4581">
        <v>310</v>
      </c>
    </row>
    <row r="4582" spans="1:13" x14ac:dyDescent="0.25">
      <c r="A4582" s="5" t="str">
        <f t="shared" si="71"/>
        <v>wl12 Comdty20180330</v>
      </c>
      <c r="B4582">
        <v>12</v>
      </c>
      <c r="C4582">
        <v>252</v>
      </c>
      <c r="D4582" t="s">
        <v>143</v>
      </c>
      <c r="E4582" s="2">
        <v>43189</v>
      </c>
      <c r="F4582" t="s">
        <v>1427</v>
      </c>
      <c r="G4582" t="s">
        <v>776</v>
      </c>
      <c r="H4582">
        <v>6534</v>
      </c>
      <c r="I4582" t="s">
        <v>1016</v>
      </c>
      <c r="J4582">
        <v>250</v>
      </c>
      <c r="K4582">
        <v>0.99206349206349209</v>
      </c>
      <c r="L4582">
        <v>0</v>
      </c>
      <c r="M4582">
        <v>0</v>
      </c>
    </row>
    <row r="4583" spans="1:13" x14ac:dyDescent="0.25">
      <c r="A4583" s="5" t="str">
        <f t="shared" si="71"/>
        <v>wl12 Comdty20180430</v>
      </c>
      <c r="B4583">
        <v>12</v>
      </c>
      <c r="C4583">
        <v>252</v>
      </c>
      <c r="D4583" t="s">
        <v>143</v>
      </c>
      <c r="E4583" s="2">
        <v>43220</v>
      </c>
      <c r="F4583" t="s">
        <v>1427</v>
      </c>
      <c r="G4583" t="s">
        <v>778</v>
      </c>
      <c r="H4583">
        <v>6555</v>
      </c>
      <c r="I4583" t="s">
        <v>779</v>
      </c>
      <c r="J4583">
        <v>250</v>
      </c>
      <c r="K4583">
        <v>0.99206349206349209</v>
      </c>
      <c r="L4583">
        <v>0</v>
      </c>
      <c r="M4583">
        <v>0</v>
      </c>
    </row>
    <row r="4584" spans="1:13" x14ac:dyDescent="0.25">
      <c r="A4584" s="5" t="str">
        <f t="shared" si="71"/>
        <v>wl12 Comdty20180531</v>
      </c>
      <c r="B4584">
        <v>12</v>
      </c>
      <c r="C4584">
        <v>252</v>
      </c>
      <c r="D4584" t="s">
        <v>143</v>
      </c>
      <c r="E4584" s="2">
        <v>43251</v>
      </c>
      <c r="F4584" t="s">
        <v>1427</v>
      </c>
      <c r="G4584" t="s">
        <v>780</v>
      </c>
      <c r="H4584">
        <v>6575</v>
      </c>
      <c r="I4584" t="s">
        <v>1018</v>
      </c>
      <c r="J4584">
        <v>251</v>
      </c>
      <c r="K4584">
        <v>0.99603174603174605</v>
      </c>
      <c r="L4584">
        <v>2.44</v>
      </c>
      <c r="M4584">
        <v>46025</v>
      </c>
    </row>
    <row r="4585" spans="1:13" x14ac:dyDescent="0.25">
      <c r="A4585" s="5" t="str">
        <f t="shared" si="71"/>
        <v>wl12 Comdty20180629</v>
      </c>
      <c r="B4585">
        <v>12</v>
      </c>
      <c r="C4585">
        <v>252</v>
      </c>
      <c r="D4585" t="s">
        <v>143</v>
      </c>
      <c r="E4585" s="2">
        <v>43280</v>
      </c>
      <c r="F4585" t="s">
        <v>1427</v>
      </c>
      <c r="G4585" t="s">
        <v>782</v>
      </c>
      <c r="H4585">
        <v>6598</v>
      </c>
      <c r="I4585" t="s">
        <v>783</v>
      </c>
      <c r="J4585">
        <v>249</v>
      </c>
      <c r="K4585">
        <v>0.98809523809523814</v>
      </c>
      <c r="L4585">
        <v>3.08</v>
      </c>
      <c r="M4585">
        <v>32285</v>
      </c>
    </row>
    <row r="4586" spans="1:13" x14ac:dyDescent="0.25">
      <c r="A4586" s="5" t="str">
        <f t="shared" si="71"/>
        <v>wl12 Comdty20180731</v>
      </c>
      <c r="B4586">
        <v>12</v>
      </c>
      <c r="C4586">
        <v>252</v>
      </c>
      <c r="D4586" t="s">
        <v>143</v>
      </c>
      <c r="E4586" s="2">
        <v>43312</v>
      </c>
      <c r="F4586" t="s">
        <v>1427</v>
      </c>
      <c r="G4586" t="s">
        <v>784</v>
      </c>
      <c r="H4586">
        <v>6617</v>
      </c>
      <c r="I4586" t="s">
        <v>1019</v>
      </c>
      <c r="J4586">
        <v>250</v>
      </c>
      <c r="K4586">
        <v>0.99206349206349209</v>
      </c>
      <c r="L4586">
        <v>0</v>
      </c>
      <c r="M4586">
        <v>0</v>
      </c>
    </row>
    <row r="4587" spans="1:13" x14ac:dyDescent="0.25">
      <c r="A4587" s="5" t="str">
        <f t="shared" si="71"/>
        <v>wl12 Comdty20180831</v>
      </c>
      <c r="B4587">
        <v>12</v>
      </c>
      <c r="C4587">
        <v>252</v>
      </c>
      <c r="D4587" t="s">
        <v>143</v>
      </c>
      <c r="E4587" s="2">
        <v>43343</v>
      </c>
      <c r="F4587" t="s">
        <v>1427</v>
      </c>
      <c r="G4587" t="s">
        <v>786</v>
      </c>
      <c r="H4587">
        <v>6640</v>
      </c>
      <c r="I4587" t="s">
        <v>787</v>
      </c>
      <c r="J4587">
        <v>249</v>
      </c>
      <c r="K4587">
        <v>0.98809523809523814</v>
      </c>
      <c r="L4587">
        <v>0</v>
      </c>
      <c r="M4587">
        <v>0</v>
      </c>
    </row>
    <row r="4588" spans="1:13" x14ac:dyDescent="0.25">
      <c r="A4588" s="5" t="str">
        <f t="shared" si="71"/>
        <v>wl12 Comdty20180928</v>
      </c>
      <c r="B4588">
        <v>12</v>
      </c>
      <c r="C4588">
        <v>252</v>
      </c>
      <c r="D4588" t="s">
        <v>143</v>
      </c>
      <c r="E4588" s="2">
        <v>43371</v>
      </c>
      <c r="F4588" t="s">
        <v>1427</v>
      </c>
      <c r="G4588" t="s">
        <v>788</v>
      </c>
      <c r="H4588">
        <v>6662</v>
      </c>
      <c r="I4588" t="s">
        <v>789</v>
      </c>
      <c r="J4588">
        <v>251</v>
      </c>
      <c r="K4588">
        <v>0.99603174603174605</v>
      </c>
      <c r="L4588">
        <v>0</v>
      </c>
      <c r="M4588">
        <v>0</v>
      </c>
    </row>
    <row r="4589" spans="1:13" x14ac:dyDescent="0.25">
      <c r="A4589" s="5" t="str">
        <f t="shared" si="71"/>
        <v>wl12 Comdty20181031</v>
      </c>
      <c r="B4589">
        <v>12</v>
      </c>
      <c r="C4589">
        <v>252</v>
      </c>
      <c r="D4589" t="s">
        <v>143</v>
      </c>
      <c r="E4589" s="2">
        <v>43404</v>
      </c>
      <c r="F4589" t="s">
        <v>1427</v>
      </c>
      <c r="G4589" t="s">
        <v>790</v>
      </c>
      <c r="H4589">
        <v>6683</v>
      </c>
      <c r="I4589" t="s">
        <v>1020</v>
      </c>
      <c r="J4589">
        <v>252</v>
      </c>
      <c r="K4589">
        <v>1</v>
      </c>
      <c r="L4589">
        <v>0</v>
      </c>
      <c r="M4589">
        <v>0</v>
      </c>
    </row>
    <row r="4590" spans="1:13" x14ac:dyDescent="0.25">
      <c r="A4590" s="5" t="str">
        <f t="shared" si="71"/>
        <v>wl12 Comdty20181130</v>
      </c>
      <c r="B4590">
        <v>12</v>
      </c>
      <c r="C4590">
        <v>252</v>
      </c>
      <c r="D4590" t="s">
        <v>143</v>
      </c>
      <c r="E4590" s="2">
        <v>43434</v>
      </c>
      <c r="F4590" t="s">
        <v>1427</v>
      </c>
      <c r="G4590" t="s">
        <v>792</v>
      </c>
      <c r="H4590">
        <v>6706</v>
      </c>
      <c r="I4590" t="s">
        <v>793</v>
      </c>
      <c r="J4590">
        <v>252</v>
      </c>
      <c r="K4590">
        <v>1</v>
      </c>
      <c r="L4590">
        <v>0</v>
      </c>
      <c r="M4590">
        <v>0</v>
      </c>
    </row>
    <row r="4591" spans="1:13" x14ac:dyDescent="0.25">
      <c r="A4591" s="5" t="str">
        <f t="shared" si="71"/>
        <v>wl12 Comdty20181231</v>
      </c>
      <c r="B4591">
        <v>12</v>
      </c>
      <c r="C4591">
        <v>252</v>
      </c>
      <c r="D4591" t="s">
        <v>143</v>
      </c>
      <c r="E4591" s="2">
        <v>43465</v>
      </c>
      <c r="F4591" t="s">
        <v>1427</v>
      </c>
      <c r="G4591" t="s">
        <v>794</v>
      </c>
      <c r="H4591">
        <v>6726</v>
      </c>
      <c r="I4591" t="s">
        <v>1021</v>
      </c>
      <c r="J4591">
        <v>253</v>
      </c>
      <c r="K4591">
        <v>1.003968253968254</v>
      </c>
      <c r="L4591">
        <v>0</v>
      </c>
      <c r="M4591">
        <v>0</v>
      </c>
    </row>
    <row r="4592" spans="1:13" x14ac:dyDescent="0.25">
      <c r="A4592" s="5" t="str">
        <f t="shared" si="71"/>
        <v>wl12 Comdty20190131</v>
      </c>
      <c r="B4592">
        <v>12</v>
      </c>
      <c r="C4592">
        <v>252</v>
      </c>
      <c r="D4592" t="s">
        <v>143</v>
      </c>
      <c r="E4592" s="2">
        <v>43496</v>
      </c>
      <c r="F4592" t="s">
        <v>1427</v>
      </c>
      <c r="G4592" t="s">
        <v>796</v>
      </c>
      <c r="H4592">
        <v>6746</v>
      </c>
      <c r="I4592" t="s">
        <v>797</v>
      </c>
      <c r="J4592">
        <v>253</v>
      </c>
      <c r="K4592">
        <v>1.003968253968254</v>
      </c>
      <c r="L4592">
        <v>2.72</v>
      </c>
      <c r="M4592">
        <v>6990</v>
      </c>
    </row>
    <row r="4593" spans="1:13" x14ac:dyDescent="0.25">
      <c r="A4593" s="5" t="str">
        <f t="shared" si="71"/>
        <v>wl12 Comdty20190228</v>
      </c>
      <c r="B4593">
        <v>12</v>
      </c>
      <c r="C4593">
        <v>252</v>
      </c>
      <c r="D4593" t="s">
        <v>143</v>
      </c>
      <c r="E4593" s="2">
        <v>43524</v>
      </c>
      <c r="F4593" t="s">
        <v>1427</v>
      </c>
      <c r="G4593" t="s">
        <v>798</v>
      </c>
      <c r="H4593">
        <v>6769</v>
      </c>
      <c r="I4593" t="s">
        <v>799</v>
      </c>
      <c r="J4593">
        <v>251</v>
      </c>
      <c r="K4593">
        <v>0.99603174603174605</v>
      </c>
      <c r="L4593">
        <v>2.71</v>
      </c>
      <c r="M4593">
        <v>12560</v>
      </c>
    </row>
    <row r="4594" spans="1:13" x14ac:dyDescent="0.25">
      <c r="A4594" s="5" t="str">
        <f t="shared" si="71"/>
        <v>wl12 Comdty20190329</v>
      </c>
      <c r="B4594">
        <v>12</v>
      </c>
      <c r="C4594">
        <v>252</v>
      </c>
      <c r="D4594" t="s">
        <v>143</v>
      </c>
      <c r="E4594" s="2">
        <v>43553</v>
      </c>
      <c r="F4594" t="s">
        <v>1427</v>
      </c>
      <c r="G4594" t="s">
        <v>800</v>
      </c>
      <c r="H4594">
        <v>6787</v>
      </c>
      <c r="I4594" t="s">
        <v>1023</v>
      </c>
      <c r="J4594">
        <v>254</v>
      </c>
      <c r="K4594">
        <v>1.0079365079365079</v>
      </c>
      <c r="L4594">
        <v>0</v>
      </c>
      <c r="M4594">
        <v>0</v>
      </c>
    </row>
    <row r="4595" spans="1:13" x14ac:dyDescent="0.25">
      <c r="A4595" s="5" t="str">
        <f t="shared" si="71"/>
        <v>wl12 Comdty20190430</v>
      </c>
      <c r="B4595">
        <v>12</v>
      </c>
      <c r="C4595">
        <v>252</v>
      </c>
      <c r="D4595" t="s">
        <v>143</v>
      </c>
      <c r="E4595" s="2">
        <v>43585</v>
      </c>
      <c r="F4595" t="s">
        <v>1427</v>
      </c>
      <c r="G4595" t="s">
        <v>802</v>
      </c>
      <c r="H4595">
        <v>6808</v>
      </c>
      <c r="I4595" t="s">
        <v>803</v>
      </c>
      <c r="J4595">
        <v>253</v>
      </c>
      <c r="K4595">
        <v>1.003968253968254</v>
      </c>
      <c r="L4595">
        <v>0</v>
      </c>
      <c r="M4595">
        <v>0</v>
      </c>
    </row>
    <row r="4596" spans="1:13" x14ac:dyDescent="0.25">
      <c r="A4596" s="5" t="str">
        <f t="shared" si="71"/>
        <v>wl12 Comdty20190531</v>
      </c>
      <c r="B4596">
        <v>12</v>
      </c>
      <c r="C4596">
        <v>252</v>
      </c>
      <c r="D4596" t="s">
        <v>143</v>
      </c>
      <c r="E4596" s="2">
        <v>43616</v>
      </c>
      <c r="F4596" t="s">
        <v>1427</v>
      </c>
      <c r="G4596" t="s">
        <v>804</v>
      </c>
      <c r="H4596">
        <v>6828</v>
      </c>
      <c r="I4596" t="s">
        <v>805</v>
      </c>
      <c r="J4596">
        <v>251</v>
      </c>
      <c r="K4596">
        <v>0.99603174603174605</v>
      </c>
      <c r="L4596">
        <v>0</v>
      </c>
      <c r="M4596">
        <v>0</v>
      </c>
    </row>
    <row r="4597" spans="1:13" x14ac:dyDescent="0.25">
      <c r="A4597" s="5" t="str">
        <f t="shared" si="71"/>
        <v>wl12 Comdty20190628</v>
      </c>
      <c r="B4597">
        <v>12</v>
      </c>
      <c r="C4597">
        <v>252</v>
      </c>
      <c r="D4597" t="s">
        <v>143</v>
      </c>
      <c r="E4597" s="2">
        <v>43644</v>
      </c>
      <c r="F4597" t="s">
        <v>1427</v>
      </c>
      <c r="G4597" t="s">
        <v>806</v>
      </c>
      <c r="H4597">
        <v>6848</v>
      </c>
      <c r="I4597" t="s">
        <v>807</v>
      </c>
      <c r="J4597">
        <v>253</v>
      </c>
      <c r="K4597">
        <v>1.003968253968254</v>
      </c>
      <c r="L4597">
        <v>0</v>
      </c>
      <c r="M4597">
        <v>0</v>
      </c>
    </row>
    <row r="4598" spans="1:13" x14ac:dyDescent="0.25">
      <c r="A4598" s="5" t="str">
        <f t="shared" si="71"/>
        <v>wl12 Comdty20190731</v>
      </c>
      <c r="B4598">
        <v>12</v>
      </c>
      <c r="C4598">
        <v>252</v>
      </c>
      <c r="D4598" t="s">
        <v>143</v>
      </c>
      <c r="E4598" s="2">
        <v>43677</v>
      </c>
      <c r="F4598" t="s">
        <v>1427</v>
      </c>
      <c r="G4598" t="s">
        <v>808</v>
      </c>
      <c r="H4598">
        <v>6870</v>
      </c>
      <c r="I4598" t="s">
        <v>1025</v>
      </c>
      <c r="J4598">
        <v>253</v>
      </c>
      <c r="K4598">
        <v>1.003968253968254</v>
      </c>
      <c r="L4598">
        <v>0</v>
      </c>
      <c r="M4598">
        <v>0</v>
      </c>
    </row>
    <row r="4599" spans="1:13" x14ac:dyDescent="0.25">
      <c r="A4599" s="5" t="str">
        <f t="shared" si="71"/>
        <v>wl12 Comdty20190830</v>
      </c>
      <c r="B4599">
        <v>12</v>
      </c>
      <c r="C4599">
        <v>252</v>
      </c>
      <c r="D4599" t="s">
        <v>143</v>
      </c>
      <c r="E4599" s="2">
        <v>43707</v>
      </c>
      <c r="F4599" t="s">
        <v>1427</v>
      </c>
      <c r="G4599" t="s">
        <v>810</v>
      </c>
      <c r="H4599">
        <v>6893</v>
      </c>
      <c r="I4599" t="s">
        <v>811</v>
      </c>
      <c r="J4599">
        <v>252</v>
      </c>
      <c r="K4599">
        <v>1</v>
      </c>
      <c r="L4599">
        <v>2.11</v>
      </c>
      <c r="M4599">
        <v>6565</v>
      </c>
    </row>
    <row r="4600" spans="1:13" x14ac:dyDescent="0.25">
      <c r="A4600" s="5" t="str">
        <f t="shared" si="71"/>
        <v>wl12 Comdty20190930</v>
      </c>
      <c r="B4600">
        <v>12</v>
      </c>
      <c r="C4600">
        <v>252</v>
      </c>
      <c r="D4600" t="s">
        <v>143</v>
      </c>
      <c r="E4600" s="2">
        <v>43738</v>
      </c>
      <c r="F4600" t="s">
        <v>1427</v>
      </c>
      <c r="G4600" t="s">
        <v>812</v>
      </c>
      <c r="H4600">
        <v>6913</v>
      </c>
      <c r="I4600" t="s">
        <v>813</v>
      </c>
      <c r="J4600">
        <v>252</v>
      </c>
      <c r="K4600">
        <v>1</v>
      </c>
      <c r="L4600">
        <v>1.89</v>
      </c>
      <c r="M4600">
        <v>16055</v>
      </c>
    </row>
    <row r="4601" spans="1:13" x14ac:dyDescent="0.25">
      <c r="A4601" s="5" t="str">
        <f t="shared" si="71"/>
        <v>wl12 Comdty20191031</v>
      </c>
      <c r="B4601">
        <v>12</v>
      </c>
      <c r="C4601">
        <v>252</v>
      </c>
      <c r="D4601" t="s">
        <v>143</v>
      </c>
      <c r="E4601" s="2">
        <v>43769</v>
      </c>
      <c r="F4601" t="s">
        <v>1427</v>
      </c>
      <c r="G4601" t="s">
        <v>814</v>
      </c>
      <c r="H4601">
        <v>6934</v>
      </c>
      <c r="I4601" t="s">
        <v>815</v>
      </c>
      <c r="J4601">
        <v>250</v>
      </c>
      <c r="K4601">
        <v>0.99206349206349209</v>
      </c>
      <c r="L4601">
        <v>0</v>
      </c>
      <c r="M4601">
        <v>0</v>
      </c>
    </row>
    <row r="4602" spans="1:13" x14ac:dyDescent="0.25">
      <c r="A4602" s="5" t="str">
        <f t="shared" si="71"/>
        <v>wl12 Comdty20191129</v>
      </c>
      <c r="B4602">
        <v>12</v>
      </c>
      <c r="C4602">
        <v>252</v>
      </c>
      <c r="D4602" t="s">
        <v>143</v>
      </c>
      <c r="E4602" s="2">
        <v>43798</v>
      </c>
      <c r="F4602" t="s">
        <v>1427</v>
      </c>
      <c r="G4602" t="s">
        <v>816</v>
      </c>
      <c r="H4602">
        <v>6955</v>
      </c>
      <c r="I4602" t="s">
        <v>817</v>
      </c>
      <c r="J4602">
        <v>250</v>
      </c>
      <c r="K4602">
        <v>0.99206349206349209</v>
      </c>
      <c r="L4602">
        <v>0</v>
      </c>
      <c r="M4602">
        <v>0</v>
      </c>
    </row>
    <row r="4603" spans="1:13" x14ac:dyDescent="0.25">
      <c r="A4603" s="5" t="str">
        <f t="shared" si="71"/>
        <v>wl12 Comdty20191231</v>
      </c>
      <c r="B4603">
        <v>12</v>
      </c>
      <c r="C4603">
        <v>252</v>
      </c>
      <c r="D4603" t="s">
        <v>143</v>
      </c>
      <c r="E4603" s="2">
        <v>43830</v>
      </c>
      <c r="F4603" t="s">
        <v>1427</v>
      </c>
      <c r="G4603" t="s">
        <v>818</v>
      </c>
      <c r="H4603">
        <v>6976</v>
      </c>
      <c r="I4603" t="s">
        <v>1027</v>
      </c>
      <c r="J4603">
        <v>251</v>
      </c>
      <c r="K4603">
        <v>0.99603174603174605</v>
      </c>
      <c r="L4603">
        <v>0</v>
      </c>
      <c r="M4603">
        <v>0</v>
      </c>
    </row>
    <row r="4604" spans="1:13" x14ac:dyDescent="0.25">
      <c r="A4604" s="5" t="str">
        <f t="shared" si="71"/>
        <v>wl12 Comdty20200131</v>
      </c>
      <c r="B4604">
        <v>12</v>
      </c>
      <c r="C4604">
        <v>252</v>
      </c>
      <c r="D4604" t="s">
        <v>143</v>
      </c>
      <c r="E4604" s="2">
        <v>43861</v>
      </c>
      <c r="F4604" t="s">
        <v>1427</v>
      </c>
      <c r="G4604" t="s">
        <v>820</v>
      </c>
      <c r="H4604">
        <v>6997</v>
      </c>
      <c r="I4604" t="s">
        <v>821</v>
      </c>
      <c r="J4604">
        <v>249</v>
      </c>
      <c r="K4604">
        <v>0.98809523809523814</v>
      </c>
      <c r="L4604">
        <v>1.06</v>
      </c>
      <c r="M4604">
        <v>37480</v>
      </c>
    </row>
    <row r="4605" spans="1:13" x14ac:dyDescent="0.25">
      <c r="A4605" s="5" t="str">
        <f t="shared" si="71"/>
        <v>wl12 Comdty20200228</v>
      </c>
      <c r="B4605">
        <v>12</v>
      </c>
      <c r="C4605">
        <v>252</v>
      </c>
      <c r="D4605" t="s">
        <v>143</v>
      </c>
      <c r="E4605" s="2">
        <v>43889</v>
      </c>
      <c r="F4605" t="s">
        <v>1427</v>
      </c>
      <c r="G4605" t="s">
        <v>822</v>
      </c>
      <c r="H4605">
        <v>7018</v>
      </c>
      <c r="I4605" t="s">
        <v>823</v>
      </c>
      <c r="J4605">
        <v>249</v>
      </c>
      <c r="K4605">
        <v>0.98809523809523814</v>
      </c>
      <c r="L4605">
        <v>0.9</v>
      </c>
      <c r="M4605">
        <v>29445</v>
      </c>
    </row>
    <row r="4606" spans="1:13" x14ac:dyDescent="0.25">
      <c r="A4606" s="5" t="str">
        <f t="shared" si="71"/>
        <v>wl12 Comdty20200331</v>
      </c>
      <c r="B4606">
        <v>12</v>
      </c>
      <c r="C4606">
        <v>252</v>
      </c>
      <c r="D4606" t="s">
        <v>143</v>
      </c>
      <c r="E4606" s="2">
        <v>43921</v>
      </c>
      <c r="F4606" t="s">
        <v>1427</v>
      </c>
      <c r="G4606" t="s">
        <v>824</v>
      </c>
      <c r="H4606">
        <v>7036</v>
      </c>
      <c r="I4606" t="s">
        <v>1028</v>
      </c>
      <c r="J4606">
        <v>250</v>
      </c>
      <c r="K4606">
        <v>0.99206349206349209</v>
      </c>
      <c r="L4606">
        <v>0</v>
      </c>
      <c r="M4606">
        <v>0</v>
      </c>
    </row>
    <row r="4607" spans="1:13" x14ac:dyDescent="0.25">
      <c r="A4607" s="5" t="str">
        <f t="shared" si="71"/>
        <v>wl12 Comdty20200430</v>
      </c>
      <c r="B4607">
        <v>12</v>
      </c>
      <c r="C4607">
        <v>252</v>
      </c>
      <c r="D4607" t="s">
        <v>143</v>
      </c>
      <c r="E4607" s="2">
        <v>43951</v>
      </c>
      <c r="F4607" t="s">
        <v>1427</v>
      </c>
      <c r="G4607" t="s">
        <v>826</v>
      </c>
      <c r="H4607">
        <v>7058</v>
      </c>
      <c r="I4607" t="s">
        <v>827</v>
      </c>
      <c r="J4607">
        <v>250</v>
      </c>
      <c r="K4607">
        <v>0.99206349206349209</v>
      </c>
      <c r="L4607">
        <v>0</v>
      </c>
      <c r="M4607">
        <v>0</v>
      </c>
    </row>
    <row r="4608" spans="1:13" x14ac:dyDescent="0.25">
      <c r="A4608" s="5" t="str">
        <f t="shared" si="71"/>
        <v>wl12 Comdty20200529</v>
      </c>
      <c r="B4608">
        <v>12</v>
      </c>
      <c r="C4608">
        <v>252</v>
      </c>
      <c r="D4608" t="s">
        <v>143</v>
      </c>
      <c r="E4608" s="2">
        <v>43980</v>
      </c>
      <c r="F4608" t="s">
        <v>1427</v>
      </c>
      <c r="G4608" t="s">
        <v>828</v>
      </c>
      <c r="H4608">
        <v>7079</v>
      </c>
      <c r="I4608" t="s">
        <v>1030</v>
      </c>
      <c r="J4608">
        <v>251</v>
      </c>
      <c r="K4608">
        <v>0.99603174603174605</v>
      </c>
      <c r="L4608">
        <v>0.45</v>
      </c>
      <c r="M4608">
        <v>21720</v>
      </c>
    </row>
    <row r="4609" spans="1:13" x14ac:dyDescent="0.25">
      <c r="A4609" s="5" t="str">
        <f t="shared" si="71"/>
        <v>wl12 Comdty20200630</v>
      </c>
      <c r="B4609">
        <v>12</v>
      </c>
      <c r="C4609">
        <v>252</v>
      </c>
      <c r="D4609" t="s">
        <v>143</v>
      </c>
      <c r="E4609" s="2">
        <v>44012</v>
      </c>
      <c r="F4609" t="s">
        <v>1427</v>
      </c>
      <c r="G4609" t="s">
        <v>830</v>
      </c>
      <c r="H4609">
        <v>7099</v>
      </c>
      <c r="I4609" t="s">
        <v>831</v>
      </c>
      <c r="J4609">
        <v>251</v>
      </c>
      <c r="K4609">
        <v>0.99603174603174605</v>
      </c>
      <c r="L4609">
        <v>-0.16</v>
      </c>
      <c r="M4609">
        <v>19775</v>
      </c>
    </row>
    <row r="4610" spans="1:13" x14ac:dyDescent="0.25">
      <c r="A4610" s="5" t="str">
        <f t="shared" si="71"/>
        <v>wl12 Comdty20200731</v>
      </c>
      <c r="B4610">
        <v>12</v>
      </c>
      <c r="C4610">
        <v>252</v>
      </c>
      <c r="D4610" t="s">
        <v>143</v>
      </c>
      <c r="E4610" s="2">
        <v>44043</v>
      </c>
      <c r="F4610" t="s">
        <v>1427</v>
      </c>
      <c r="G4610" t="s">
        <v>832</v>
      </c>
      <c r="H4610">
        <v>7121</v>
      </c>
      <c r="I4610" t="s">
        <v>833</v>
      </c>
      <c r="J4610">
        <v>250</v>
      </c>
      <c r="K4610">
        <v>0.99206349206349209</v>
      </c>
      <c r="L4610">
        <v>0</v>
      </c>
      <c r="M4610">
        <v>0</v>
      </c>
    </row>
    <row r="4611" spans="1:13" x14ac:dyDescent="0.25">
      <c r="A4611" s="5" t="str">
        <f t="shared" ref="A4611:A4674" si="72">F4611&amp;TEXT(E4611,"yyyymmdd")</f>
        <v>wl12 Comdty20200831</v>
      </c>
      <c r="B4611">
        <v>12</v>
      </c>
      <c r="C4611">
        <v>252</v>
      </c>
      <c r="D4611" t="s">
        <v>143</v>
      </c>
      <c r="E4611" s="2">
        <v>44074</v>
      </c>
      <c r="F4611" t="s">
        <v>1427</v>
      </c>
      <c r="G4611" t="s">
        <v>834</v>
      </c>
      <c r="H4611">
        <v>7143</v>
      </c>
      <c r="I4611" t="s">
        <v>835</v>
      </c>
      <c r="J4611">
        <v>251</v>
      </c>
      <c r="K4611">
        <v>0.99603174603174605</v>
      </c>
      <c r="L4611">
        <v>0</v>
      </c>
      <c r="M4611">
        <v>0</v>
      </c>
    </row>
    <row r="4612" spans="1:13" x14ac:dyDescent="0.25">
      <c r="A4612" s="5" t="str">
        <f t="shared" si="72"/>
        <v>wl12 Comdty20200930</v>
      </c>
      <c r="B4612">
        <v>12</v>
      </c>
      <c r="C4612">
        <v>252</v>
      </c>
      <c r="D4612" t="s">
        <v>143</v>
      </c>
      <c r="E4612" s="2">
        <v>44104</v>
      </c>
      <c r="F4612" t="s">
        <v>1427</v>
      </c>
      <c r="G4612" t="s">
        <v>836</v>
      </c>
      <c r="H4612">
        <v>7164</v>
      </c>
      <c r="I4612" t="s">
        <v>837</v>
      </c>
      <c r="J4612">
        <v>251</v>
      </c>
      <c r="K4612">
        <v>0.99603174603174605</v>
      </c>
      <c r="L4612">
        <v>0</v>
      </c>
      <c r="M4612">
        <v>0</v>
      </c>
    </row>
    <row r="4613" spans="1:13" x14ac:dyDescent="0.25">
      <c r="A4613" s="5" t="str">
        <f t="shared" si="72"/>
        <v>wl12 Comdty20201030</v>
      </c>
      <c r="B4613">
        <v>12</v>
      </c>
      <c r="C4613">
        <v>252</v>
      </c>
      <c r="D4613" t="s">
        <v>143</v>
      </c>
      <c r="E4613" s="2">
        <v>44134</v>
      </c>
      <c r="F4613" t="s">
        <v>1427</v>
      </c>
      <c r="G4613" t="s">
        <v>838</v>
      </c>
      <c r="H4613">
        <v>7185</v>
      </c>
      <c r="I4613" t="s">
        <v>839</v>
      </c>
      <c r="J4613">
        <v>250</v>
      </c>
      <c r="K4613">
        <v>0.99206349206349209</v>
      </c>
      <c r="L4613">
        <v>0</v>
      </c>
      <c r="M4613">
        <v>0</v>
      </c>
    </row>
    <row r="4614" spans="1:13" x14ac:dyDescent="0.25">
      <c r="A4614" s="5" t="str">
        <f t="shared" si="72"/>
        <v>wl12 Comdty20201130</v>
      </c>
      <c r="B4614">
        <v>12</v>
      </c>
      <c r="C4614">
        <v>252</v>
      </c>
      <c r="D4614" t="s">
        <v>143</v>
      </c>
      <c r="E4614" s="2">
        <v>44165</v>
      </c>
      <c r="F4614" t="s">
        <v>1427</v>
      </c>
      <c r="G4614" t="s">
        <v>840</v>
      </c>
      <c r="H4614">
        <v>7205</v>
      </c>
      <c r="I4614" t="s">
        <v>841</v>
      </c>
      <c r="J4614">
        <v>250</v>
      </c>
      <c r="K4614">
        <v>0.99206349206349209</v>
      </c>
      <c r="L4614">
        <v>0</v>
      </c>
      <c r="M4614">
        <v>0</v>
      </c>
    </row>
    <row r="4615" spans="1:13" x14ac:dyDescent="0.25">
      <c r="A4615" s="5" t="str">
        <f t="shared" si="72"/>
        <v>wl12 Comdty20201231</v>
      </c>
      <c r="B4615">
        <v>12</v>
      </c>
      <c r="C4615">
        <v>252</v>
      </c>
      <c r="D4615" t="s">
        <v>143</v>
      </c>
      <c r="E4615" s="2">
        <v>44196</v>
      </c>
      <c r="F4615" t="s">
        <v>1427</v>
      </c>
      <c r="G4615" t="s">
        <v>842</v>
      </c>
      <c r="H4615">
        <v>7226</v>
      </c>
      <c r="I4615" t="s">
        <v>1032</v>
      </c>
      <c r="J4615">
        <v>251</v>
      </c>
      <c r="K4615">
        <v>0.99603174603174605</v>
      </c>
      <c r="L4615">
        <v>0</v>
      </c>
      <c r="M4615">
        <v>0</v>
      </c>
    </row>
    <row r="4616" spans="1:13" x14ac:dyDescent="0.25">
      <c r="A4616" s="5" t="str">
        <f t="shared" si="72"/>
        <v>wl12 Comdty20210129</v>
      </c>
      <c r="B4616">
        <v>12</v>
      </c>
      <c r="C4616">
        <v>252</v>
      </c>
      <c r="D4616" t="s">
        <v>143</v>
      </c>
      <c r="E4616" s="2">
        <v>44225</v>
      </c>
      <c r="F4616" t="s">
        <v>1427</v>
      </c>
      <c r="G4616" t="s">
        <v>844</v>
      </c>
      <c r="H4616">
        <v>7249</v>
      </c>
      <c r="I4616" t="s">
        <v>845</v>
      </c>
      <c r="J4616">
        <v>252</v>
      </c>
      <c r="K4616">
        <v>1</v>
      </c>
      <c r="L4616">
        <v>-0.77</v>
      </c>
      <c r="M4616">
        <v>2331</v>
      </c>
    </row>
    <row r="4617" spans="1:13" x14ac:dyDescent="0.25">
      <c r="A4617" s="5" t="str">
        <f t="shared" si="72"/>
        <v>wl12 Comdty20210226</v>
      </c>
      <c r="B4617">
        <v>12</v>
      </c>
      <c r="C4617">
        <v>252</v>
      </c>
      <c r="D4617" t="s">
        <v>143</v>
      </c>
      <c r="E4617" s="2">
        <v>44253</v>
      </c>
      <c r="F4617" t="s">
        <v>1427</v>
      </c>
      <c r="G4617" t="s">
        <v>846</v>
      </c>
      <c r="H4617">
        <v>7270</v>
      </c>
      <c r="I4617" t="s">
        <v>847</v>
      </c>
      <c r="J4617">
        <v>253</v>
      </c>
      <c r="K4617">
        <v>1.003968253968254</v>
      </c>
      <c r="L4617">
        <v>-0.91</v>
      </c>
      <c r="M4617">
        <v>2734</v>
      </c>
    </row>
    <row r="4618" spans="1:13" x14ac:dyDescent="0.25">
      <c r="A4618" s="5" t="str">
        <f t="shared" si="72"/>
        <v>wl12 Comdty20210331</v>
      </c>
      <c r="B4618">
        <v>12</v>
      </c>
      <c r="C4618">
        <v>252</v>
      </c>
      <c r="D4618" t="s">
        <v>143</v>
      </c>
      <c r="E4618" s="2">
        <v>44286</v>
      </c>
      <c r="F4618" t="s">
        <v>1427</v>
      </c>
      <c r="G4618" t="s">
        <v>848</v>
      </c>
      <c r="H4618">
        <v>7288</v>
      </c>
      <c r="I4618" t="s">
        <v>1034</v>
      </c>
      <c r="J4618">
        <v>252</v>
      </c>
      <c r="K4618">
        <v>1</v>
      </c>
      <c r="L4618">
        <v>0</v>
      </c>
      <c r="M4618">
        <v>0</v>
      </c>
    </row>
    <row r="4619" spans="1:13" x14ac:dyDescent="0.25">
      <c r="A4619" s="5" t="str">
        <f t="shared" si="72"/>
        <v>wl12 Comdty20210430</v>
      </c>
      <c r="B4619">
        <v>12</v>
      </c>
      <c r="C4619">
        <v>252</v>
      </c>
      <c r="D4619" t="s">
        <v>143</v>
      </c>
      <c r="E4619" s="2">
        <v>44316</v>
      </c>
      <c r="F4619" t="s">
        <v>1427</v>
      </c>
      <c r="G4619" t="s">
        <v>850</v>
      </c>
      <c r="H4619">
        <v>7311</v>
      </c>
      <c r="I4619" t="s">
        <v>851</v>
      </c>
      <c r="J4619">
        <v>251</v>
      </c>
      <c r="K4619">
        <v>0.99603174603174605</v>
      </c>
      <c r="L4619">
        <v>0</v>
      </c>
      <c r="M4619">
        <v>0</v>
      </c>
    </row>
    <row r="4620" spans="1:13" x14ac:dyDescent="0.25">
      <c r="A4620" s="5" t="str">
        <f t="shared" si="72"/>
        <v>wl12 Comdty20210531</v>
      </c>
      <c r="B4620">
        <v>12</v>
      </c>
      <c r="C4620">
        <v>252</v>
      </c>
      <c r="D4620" t="s">
        <v>143</v>
      </c>
      <c r="E4620" s="2">
        <v>44347</v>
      </c>
      <c r="F4620" t="s">
        <v>1427</v>
      </c>
      <c r="G4620" t="s">
        <v>852</v>
      </c>
      <c r="H4620">
        <v>7330</v>
      </c>
      <c r="I4620" t="s">
        <v>1036</v>
      </c>
      <c r="J4620">
        <v>252</v>
      </c>
      <c r="K4620">
        <v>1</v>
      </c>
      <c r="L4620">
        <v>0</v>
      </c>
      <c r="M4620">
        <v>0</v>
      </c>
    </row>
    <row r="4621" spans="1:13" x14ac:dyDescent="0.25">
      <c r="A4621" s="5" t="str">
        <f t="shared" si="72"/>
        <v>wl12 Comdty20210630</v>
      </c>
      <c r="B4621">
        <v>12</v>
      </c>
      <c r="C4621">
        <v>252</v>
      </c>
      <c r="D4621" t="s">
        <v>143</v>
      </c>
      <c r="E4621" s="2">
        <v>44377</v>
      </c>
      <c r="F4621" t="s">
        <v>1427</v>
      </c>
      <c r="G4621" t="s">
        <v>854</v>
      </c>
      <c r="H4621">
        <v>7352</v>
      </c>
      <c r="I4621" t="s">
        <v>855</v>
      </c>
      <c r="J4621">
        <v>252</v>
      </c>
      <c r="K4621">
        <v>1</v>
      </c>
      <c r="L4621">
        <v>0</v>
      </c>
      <c r="M4621">
        <v>0</v>
      </c>
    </row>
    <row r="4622" spans="1:13" x14ac:dyDescent="0.25">
      <c r="A4622" s="5" t="str">
        <f t="shared" si="72"/>
        <v>wl12 Comdty20210730</v>
      </c>
      <c r="B4622">
        <v>12</v>
      </c>
      <c r="C4622">
        <v>252</v>
      </c>
      <c r="D4622" t="s">
        <v>143</v>
      </c>
      <c r="E4622" s="2">
        <v>44407</v>
      </c>
      <c r="F4622" t="s">
        <v>1427</v>
      </c>
      <c r="G4622" t="s">
        <v>856</v>
      </c>
      <c r="H4622">
        <v>7373</v>
      </c>
      <c r="I4622" t="s">
        <v>857</v>
      </c>
      <c r="J4622">
        <v>251</v>
      </c>
      <c r="K4622">
        <v>0.99603174603174605</v>
      </c>
      <c r="L4622">
        <v>0</v>
      </c>
      <c r="M4622">
        <v>0</v>
      </c>
    </row>
    <row r="4623" spans="1:13" x14ac:dyDescent="0.25">
      <c r="A4623" s="5" t="str">
        <f t="shared" si="72"/>
        <v>wl12 Comdty20210831</v>
      </c>
      <c r="B4623">
        <v>12</v>
      </c>
      <c r="C4623">
        <v>252</v>
      </c>
      <c r="D4623" t="s">
        <v>143</v>
      </c>
      <c r="E4623" s="2">
        <v>44439</v>
      </c>
      <c r="F4623" t="s">
        <v>1427</v>
      </c>
      <c r="G4623" t="s">
        <v>858</v>
      </c>
      <c r="H4623">
        <v>7394</v>
      </c>
      <c r="I4623" t="s">
        <v>859</v>
      </c>
      <c r="J4623">
        <v>252</v>
      </c>
      <c r="K4623">
        <v>1</v>
      </c>
      <c r="L4623">
        <v>2.4700000000000002</v>
      </c>
      <c r="M4623">
        <v>86553</v>
      </c>
    </row>
    <row r="4624" spans="1:13" x14ac:dyDescent="0.25">
      <c r="A4624" s="5" t="str">
        <f t="shared" si="72"/>
        <v>wl12 Comdty20210930</v>
      </c>
      <c r="B4624">
        <v>12</v>
      </c>
      <c r="C4624">
        <v>252</v>
      </c>
      <c r="D4624" t="s">
        <v>143</v>
      </c>
      <c r="E4624" s="2">
        <v>44469</v>
      </c>
      <c r="F4624" t="s">
        <v>1427</v>
      </c>
      <c r="G4624" t="s">
        <v>860</v>
      </c>
      <c r="H4624">
        <v>7416</v>
      </c>
      <c r="I4624" t="s">
        <v>861</v>
      </c>
      <c r="J4624">
        <v>252</v>
      </c>
      <c r="K4624">
        <v>1</v>
      </c>
      <c r="L4624">
        <v>2.25</v>
      </c>
      <c r="M4624">
        <v>59505</v>
      </c>
    </row>
    <row r="4625" spans="1:13" x14ac:dyDescent="0.25">
      <c r="A4625" s="5" t="str">
        <f t="shared" si="72"/>
        <v>wl12 Comdty20211029</v>
      </c>
      <c r="B4625">
        <v>12</v>
      </c>
      <c r="C4625">
        <v>252</v>
      </c>
      <c r="D4625" t="s">
        <v>143</v>
      </c>
      <c r="E4625" s="2">
        <v>44498</v>
      </c>
      <c r="F4625" t="s">
        <v>1427</v>
      </c>
      <c r="G4625" t="s">
        <v>862</v>
      </c>
      <c r="H4625">
        <v>7437</v>
      </c>
      <c r="I4625" t="s">
        <v>1038</v>
      </c>
      <c r="J4625">
        <v>252</v>
      </c>
      <c r="K4625">
        <v>1</v>
      </c>
      <c r="L4625">
        <v>0</v>
      </c>
      <c r="M4625">
        <v>0</v>
      </c>
    </row>
    <row r="4626" spans="1:13" x14ac:dyDescent="0.25">
      <c r="A4626" s="5" t="str">
        <f t="shared" si="72"/>
        <v>wl12 Comdty20211130</v>
      </c>
      <c r="B4626">
        <v>12</v>
      </c>
      <c r="C4626">
        <v>252</v>
      </c>
      <c r="D4626" t="s">
        <v>143</v>
      </c>
      <c r="E4626" s="2">
        <v>44530</v>
      </c>
      <c r="F4626" t="s">
        <v>1427</v>
      </c>
      <c r="G4626" t="s">
        <v>864</v>
      </c>
      <c r="H4626">
        <v>7457</v>
      </c>
      <c r="I4626" t="s">
        <v>865</v>
      </c>
      <c r="J4626">
        <v>252</v>
      </c>
      <c r="K4626">
        <v>1</v>
      </c>
      <c r="L4626">
        <v>0</v>
      </c>
      <c r="M4626">
        <v>0</v>
      </c>
    </row>
    <row r="4627" spans="1:13" x14ac:dyDescent="0.25">
      <c r="A4627" s="5" t="str">
        <f t="shared" si="72"/>
        <v>wl12 Comdty20211231</v>
      </c>
      <c r="B4627">
        <v>12</v>
      </c>
      <c r="C4627">
        <v>252</v>
      </c>
      <c r="D4627" t="s">
        <v>143</v>
      </c>
      <c r="E4627" s="2">
        <v>44561</v>
      </c>
      <c r="F4627" t="s">
        <v>1427</v>
      </c>
      <c r="G4627" t="s">
        <v>866</v>
      </c>
      <c r="H4627">
        <v>7478</v>
      </c>
      <c r="I4627" t="s">
        <v>867</v>
      </c>
      <c r="J4627">
        <v>251</v>
      </c>
      <c r="K4627">
        <v>0.99603174603174605</v>
      </c>
      <c r="L4627">
        <v>0</v>
      </c>
      <c r="M4627">
        <v>0</v>
      </c>
    </row>
    <row r="4628" spans="1:13" x14ac:dyDescent="0.25">
      <c r="A4628" s="5" t="str">
        <f t="shared" si="72"/>
        <v>wl12 Comdty20220131</v>
      </c>
      <c r="B4628">
        <v>12</v>
      </c>
      <c r="C4628">
        <v>252</v>
      </c>
      <c r="D4628" t="s">
        <v>143</v>
      </c>
      <c r="E4628" s="2">
        <v>44592</v>
      </c>
      <c r="F4628" t="s">
        <v>1427</v>
      </c>
      <c r="G4628" t="s">
        <v>868</v>
      </c>
      <c r="H4628">
        <v>7500</v>
      </c>
      <c r="I4628" t="s">
        <v>869</v>
      </c>
      <c r="J4628">
        <v>252</v>
      </c>
      <c r="K4628">
        <v>1</v>
      </c>
      <c r="L4628">
        <v>6.64</v>
      </c>
      <c r="M4628">
        <v>14043</v>
      </c>
    </row>
    <row r="4629" spans="1:13" x14ac:dyDescent="0.25">
      <c r="A4629" s="5" t="str">
        <f t="shared" si="72"/>
        <v>wl12 Comdty20220228</v>
      </c>
      <c r="B4629">
        <v>12</v>
      </c>
      <c r="C4629">
        <v>252</v>
      </c>
      <c r="D4629" t="s">
        <v>143</v>
      </c>
      <c r="E4629" s="2">
        <v>44620</v>
      </c>
      <c r="F4629" t="s">
        <v>1427</v>
      </c>
      <c r="G4629" t="s">
        <v>13</v>
      </c>
      <c r="H4629">
        <v>7522</v>
      </c>
      <c r="I4629" t="s">
        <v>14</v>
      </c>
      <c r="J4629">
        <v>251</v>
      </c>
      <c r="K4629">
        <v>0.99603174603174605</v>
      </c>
      <c r="L4629">
        <v>6.69</v>
      </c>
      <c r="M4629">
        <v>3295</v>
      </c>
    </row>
    <row r="4630" spans="1:13" x14ac:dyDescent="0.25">
      <c r="A4630" s="5" t="str">
        <f t="shared" si="72"/>
        <v>wl12 Comdty20220331</v>
      </c>
      <c r="B4630">
        <v>12</v>
      </c>
      <c r="C4630">
        <v>252</v>
      </c>
      <c r="D4630" t="s">
        <v>143</v>
      </c>
      <c r="E4630" s="2">
        <v>44651</v>
      </c>
      <c r="F4630" t="s">
        <v>1427</v>
      </c>
      <c r="G4630" t="s">
        <v>15</v>
      </c>
      <c r="H4630">
        <v>7540</v>
      </c>
      <c r="I4630" t="s">
        <v>74</v>
      </c>
      <c r="J4630">
        <v>252</v>
      </c>
      <c r="K4630">
        <v>1</v>
      </c>
      <c r="L4630">
        <v>0</v>
      </c>
      <c r="M4630">
        <v>0</v>
      </c>
    </row>
    <row r="4631" spans="1:13" x14ac:dyDescent="0.25">
      <c r="A4631" s="5" t="str">
        <f t="shared" si="72"/>
        <v>wl12 Comdty20220429</v>
      </c>
      <c r="B4631">
        <v>12</v>
      </c>
      <c r="C4631">
        <v>252</v>
      </c>
      <c r="D4631" t="s">
        <v>143</v>
      </c>
      <c r="E4631" s="2">
        <v>44680</v>
      </c>
      <c r="F4631" t="s">
        <v>1427</v>
      </c>
      <c r="G4631" t="s">
        <v>17</v>
      </c>
      <c r="H4631">
        <v>7562</v>
      </c>
      <c r="I4631" t="s">
        <v>18</v>
      </c>
      <c r="J4631">
        <v>251</v>
      </c>
      <c r="K4631">
        <v>0.99603174603174605</v>
      </c>
      <c r="L4631">
        <v>0</v>
      </c>
      <c r="M4631">
        <v>0</v>
      </c>
    </row>
    <row r="4632" spans="1:13" x14ac:dyDescent="0.25">
      <c r="A4632" s="5" t="str">
        <f t="shared" si="72"/>
        <v>wl12 Comdty20220531</v>
      </c>
      <c r="B4632">
        <v>12</v>
      </c>
      <c r="C4632">
        <v>252</v>
      </c>
      <c r="D4632" t="s">
        <v>143</v>
      </c>
      <c r="E4632" s="2">
        <v>44712</v>
      </c>
      <c r="F4632" t="s">
        <v>1427</v>
      </c>
      <c r="G4632" t="s">
        <v>19</v>
      </c>
      <c r="H4632">
        <v>7580</v>
      </c>
      <c r="I4632" t="s">
        <v>75</v>
      </c>
      <c r="J4632">
        <v>251</v>
      </c>
      <c r="K4632">
        <v>0.99603174603174605</v>
      </c>
      <c r="L4632">
        <v>6.15</v>
      </c>
      <c r="M4632">
        <v>89034</v>
      </c>
    </row>
    <row r="4633" spans="1:13" x14ac:dyDescent="0.25">
      <c r="A4633" s="5" t="str">
        <f t="shared" si="72"/>
        <v>wl12 Comdty20220630</v>
      </c>
      <c r="B4633">
        <v>12</v>
      </c>
      <c r="C4633">
        <v>252</v>
      </c>
      <c r="D4633" t="s">
        <v>143</v>
      </c>
      <c r="E4633" s="2">
        <v>44742</v>
      </c>
      <c r="F4633" t="s">
        <v>1427</v>
      </c>
      <c r="G4633" t="s">
        <v>21</v>
      </c>
      <c r="H4633">
        <v>7602</v>
      </c>
      <c r="I4633" t="s">
        <v>22</v>
      </c>
      <c r="J4633">
        <v>251</v>
      </c>
      <c r="K4633">
        <v>0.99603174603174605</v>
      </c>
      <c r="L4633">
        <v>6.64</v>
      </c>
      <c r="M4633">
        <v>98407</v>
      </c>
    </row>
    <row r="4634" spans="1:13" x14ac:dyDescent="0.25">
      <c r="A4634" s="5" t="str">
        <f t="shared" si="72"/>
        <v>wl12 Comdty20220729</v>
      </c>
      <c r="B4634">
        <v>12</v>
      </c>
      <c r="C4634">
        <v>252</v>
      </c>
      <c r="D4634" t="s">
        <v>143</v>
      </c>
      <c r="E4634" s="2">
        <v>44771</v>
      </c>
      <c r="F4634" t="s">
        <v>1427</v>
      </c>
      <c r="G4634" t="s">
        <v>23</v>
      </c>
      <c r="H4634">
        <v>7624</v>
      </c>
      <c r="I4634" t="s">
        <v>76</v>
      </c>
      <c r="J4634">
        <v>251</v>
      </c>
      <c r="K4634">
        <v>0.99603174603174605</v>
      </c>
      <c r="L4634">
        <v>0</v>
      </c>
      <c r="M4634">
        <v>0</v>
      </c>
    </row>
    <row r="4635" spans="1:13" x14ac:dyDescent="0.25">
      <c r="A4635" s="5" t="str">
        <f t="shared" si="72"/>
        <v>wl12 Comdty20220831</v>
      </c>
      <c r="B4635">
        <v>12</v>
      </c>
      <c r="C4635">
        <v>252</v>
      </c>
      <c r="D4635" t="s">
        <v>143</v>
      </c>
      <c r="E4635" s="2">
        <v>44804</v>
      </c>
      <c r="F4635" t="s">
        <v>1427</v>
      </c>
      <c r="G4635" t="s">
        <v>25</v>
      </c>
      <c r="H4635">
        <v>7645</v>
      </c>
      <c r="I4635" t="s">
        <v>26</v>
      </c>
      <c r="J4635">
        <v>251</v>
      </c>
      <c r="K4635">
        <v>0.99603174603174605</v>
      </c>
      <c r="L4635">
        <v>0</v>
      </c>
      <c r="M4635">
        <v>0</v>
      </c>
    </row>
    <row r="4636" spans="1:13" x14ac:dyDescent="0.25">
      <c r="A4636" s="5" t="str">
        <f t="shared" si="72"/>
        <v>wl12 Comdty20220930</v>
      </c>
      <c r="B4636">
        <v>12</v>
      </c>
      <c r="C4636">
        <v>252</v>
      </c>
      <c r="D4636" t="s">
        <v>143</v>
      </c>
      <c r="E4636" s="2">
        <v>44834</v>
      </c>
      <c r="F4636" t="s">
        <v>1427</v>
      </c>
      <c r="G4636" t="s">
        <v>27</v>
      </c>
      <c r="H4636">
        <v>7667</v>
      </c>
      <c r="I4636" t="s">
        <v>28</v>
      </c>
      <c r="J4636">
        <v>250</v>
      </c>
      <c r="K4636">
        <v>0.99206349206349209</v>
      </c>
      <c r="L4636">
        <v>0</v>
      </c>
      <c r="M4636">
        <v>0</v>
      </c>
    </row>
    <row r="4637" spans="1:13" x14ac:dyDescent="0.25">
      <c r="A4637" s="5" t="str">
        <f t="shared" si="72"/>
        <v>wl12 Comdty20221031</v>
      </c>
      <c r="B4637">
        <v>12</v>
      </c>
      <c r="C4637">
        <v>252</v>
      </c>
      <c r="D4637" t="s">
        <v>143</v>
      </c>
      <c r="E4637" s="2">
        <v>44865</v>
      </c>
      <c r="F4637" t="s">
        <v>1427</v>
      </c>
      <c r="G4637" t="s">
        <v>29</v>
      </c>
      <c r="H4637">
        <v>7687</v>
      </c>
      <c r="I4637" t="s">
        <v>78</v>
      </c>
      <c r="J4637">
        <v>251</v>
      </c>
      <c r="K4637">
        <v>0.99603174603174605</v>
      </c>
      <c r="L4637">
        <v>0</v>
      </c>
      <c r="M4637">
        <v>0</v>
      </c>
    </row>
    <row r="4638" spans="1:13" x14ac:dyDescent="0.25">
      <c r="A4638" s="5" t="str">
        <f t="shared" si="72"/>
        <v>wl12 Comdty20221130</v>
      </c>
      <c r="B4638">
        <v>12</v>
      </c>
      <c r="C4638">
        <v>252</v>
      </c>
      <c r="D4638" t="s">
        <v>143</v>
      </c>
      <c r="E4638" s="2">
        <v>44895</v>
      </c>
      <c r="F4638" t="s">
        <v>1427</v>
      </c>
      <c r="G4638" t="s">
        <v>31</v>
      </c>
      <c r="H4638">
        <v>7708</v>
      </c>
      <c r="I4638" t="s">
        <v>32</v>
      </c>
      <c r="J4638">
        <v>251</v>
      </c>
      <c r="K4638">
        <v>0.99603174603174605</v>
      </c>
      <c r="L4638">
        <v>0</v>
      </c>
      <c r="M4638">
        <v>0</v>
      </c>
    </row>
    <row r="4639" spans="1:13" x14ac:dyDescent="0.25">
      <c r="A4639" s="5" t="str">
        <f t="shared" si="72"/>
        <v>wl12 Comdty20221230</v>
      </c>
      <c r="B4639">
        <v>12</v>
      </c>
      <c r="C4639">
        <v>252</v>
      </c>
      <c r="D4639" t="s">
        <v>143</v>
      </c>
      <c r="E4639" s="2">
        <v>44925</v>
      </c>
      <c r="F4639" t="s">
        <v>1427</v>
      </c>
      <c r="G4639" t="s">
        <v>33</v>
      </c>
      <c r="H4639">
        <v>7729</v>
      </c>
      <c r="I4639" t="s">
        <v>34</v>
      </c>
      <c r="J4639">
        <v>249</v>
      </c>
      <c r="K4639">
        <v>0.98809523809523814</v>
      </c>
      <c r="L4639">
        <v>0</v>
      </c>
      <c r="M4639">
        <v>0</v>
      </c>
    </row>
    <row r="4640" spans="1:13" x14ac:dyDescent="0.25">
      <c r="A4640" s="5" t="str">
        <f t="shared" si="72"/>
        <v>wl12 Comdty20230131</v>
      </c>
      <c r="B4640">
        <v>12</v>
      </c>
      <c r="C4640">
        <v>252</v>
      </c>
      <c r="D4640" t="s">
        <v>143</v>
      </c>
      <c r="E4640" s="2">
        <v>44957</v>
      </c>
      <c r="F4640" t="s">
        <v>1427</v>
      </c>
      <c r="G4640" t="s">
        <v>35</v>
      </c>
      <c r="H4640">
        <v>7748</v>
      </c>
      <c r="I4640" t="s">
        <v>36</v>
      </c>
      <c r="J4640">
        <v>249</v>
      </c>
      <c r="K4640">
        <v>0.98809523809523814</v>
      </c>
      <c r="L4640">
        <v>6.42</v>
      </c>
      <c r="M4640">
        <v>22302</v>
      </c>
    </row>
    <row r="4641" spans="1:13" x14ac:dyDescent="0.25">
      <c r="A4641" s="5" t="str">
        <f t="shared" si="72"/>
        <v>wl12 Comdty20230228</v>
      </c>
      <c r="B4641">
        <v>12</v>
      </c>
      <c r="C4641">
        <v>252</v>
      </c>
      <c r="D4641" t="s">
        <v>143</v>
      </c>
      <c r="E4641" s="2">
        <v>44985</v>
      </c>
      <c r="F4641" t="s">
        <v>1427</v>
      </c>
      <c r="G4641" t="s">
        <v>37</v>
      </c>
      <c r="H4641">
        <v>7769</v>
      </c>
      <c r="I4641" t="s">
        <v>144</v>
      </c>
      <c r="J4641">
        <v>249</v>
      </c>
      <c r="K4641">
        <v>0.98809523809523814</v>
      </c>
      <c r="L4641">
        <v>6.3</v>
      </c>
      <c r="M4641">
        <v>4000</v>
      </c>
    </row>
    <row r="4642" spans="1:13" x14ac:dyDescent="0.25">
      <c r="A4642" s="5" t="str">
        <f t="shared" si="72"/>
        <v>wl12 Comdty20230331</v>
      </c>
      <c r="B4642">
        <v>12</v>
      </c>
      <c r="C4642">
        <v>252</v>
      </c>
      <c r="D4642" t="s">
        <v>143</v>
      </c>
      <c r="E4642" s="2">
        <v>45016</v>
      </c>
      <c r="F4642" t="s">
        <v>1427</v>
      </c>
      <c r="G4642" t="s">
        <v>39</v>
      </c>
      <c r="H4642">
        <v>7790</v>
      </c>
      <c r="I4642" t="s">
        <v>40</v>
      </c>
      <c r="J4642">
        <v>247</v>
      </c>
      <c r="K4642">
        <v>0.98015873015873012</v>
      </c>
      <c r="L4642">
        <v>0</v>
      </c>
      <c r="M4642">
        <v>0</v>
      </c>
    </row>
    <row r="4643" spans="1:13" x14ac:dyDescent="0.25">
      <c r="A4643" s="5" t="str">
        <f t="shared" si="72"/>
        <v>wl12 Comdty20230428</v>
      </c>
      <c r="B4643">
        <v>12</v>
      </c>
      <c r="C4643">
        <v>252</v>
      </c>
      <c r="D4643" t="s">
        <v>143</v>
      </c>
      <c r="E4643" s="2">
        <v>45044</v>
      </c>
      <c r="F4643" t="s">
        <v>1427</v>
      </c>
      <c r="G4643" t="s">
        <v>41</v>
      </c>
      <c r="H4643">
        <v>7810</v>
      </c>
      <c r="I4643" t="s">
        <v>42</v>
      </c>
      <c r="J4643">
        <v>251</v>
      </c>
      <c r="K4643">
        <v>0.99603174603174605</v>
      </c>
      <c r="L4643">
        <v>0</v>
      </c>
      <c r="M4643">
        <v>0</v>
      </c>
    </row>
    <row r="4644" spans="1:13" x14ac:dyDescent="0.25">
      <c r="A4644" s="5" t="str">
        <f t="shared" si="72"/>
        <v>wl12 Comdty20230531</v>
      </c>
      <c r="B4644">
        <v>12</v>
      </c>
      <c r="C4644">
        <v>252</v>
      </c>
      <c r="D4644" t="s">
        <v>143</v>
      </c>
      <c r="E4644" s="2">
        <v>45077</v>
      </c>
      <c r="F4644" t="s">
        <v>1427</v>
      </c>
      <c r="G4644" t="s">
        <v>43</v>
      </c>
      <c r="H4644">
        <v>7831</v>
      </c>
      <c r="I4644" t="s">
        <v>81</v>
      </c>
      <c r="J4644">
        <v>250</v>
      </c>
      <c r="K4644">
        <v>0.99206349206349209</v>
      </c>
      <c r="L4644">
        <v>0</v>
      </c>
      <c r="M4644">
        <v>0</v>
      </c>
    </row>
    <row r="4645" spans="1:13" x14ac:dyDescent="0.25">
      <c r="A4645" s="5" t="str">
        <f t="shared" si="72"/>
        <v>wl12 Comdty20230630</v>
      </c>
      <c r="B4645">
        <v>12</v>
      </c>
      <c r="C4645">
        <v>252</v>
      </c>
      <c r="D4645" t="s">
        <v>143</v>
      </c>
      <c r="E4645" s="2">
        <v>45107</v>
      </c>
      <c r="F4645" t="s">
        <v>1427</v>
      </c>
      <c r="G4645" t="s">
        <v>45</v>
      </c>
      <c r="H4645">
        <v>7853</v>
      </c>
      <c r="I4645" t="s">
        <v>46</v>
      </c>
      <c r="J4645">
        <v>249</v>
      </c>
      <c r="K4645">
        <v>0.98809523809523814</v>
      </c>
      <c r="L4645">
        <v>0</v>
      </c>
      <c r="M4645">
        <v>0</v>
      </c>
    </row>
    <row r="4646" spans="1:13" x14ac:dyDescent="0.25">
      <c r="A4646" s="5" t="str">
        <f t="shared" si="72"/>
        <v>wl12 Comdty20230731</v>
      </c>
      <c r="B4646">
        <v>12</v>
      </c>
      <c r="C4646">
        <v>252</v>
      </c>
      <c r="D4646" t="s">
        <v>143</v>
      </c>
      <c r="E4646" s="2">
        <v>45138</v>
      </c>
      <c r="F4646" t="s">
        <v>1427</v>
      </c>
      <c r="G4646" t="s">
        <v>47</v>
      </c>
      <c r="H4646">
        <v>7873</v>
      </c>
      <c r="I4646" t="s">
        <v>82</v>
      </c>
      <c r="J4646">
        <v>251</v>
      </c>
      <c r="K4646">
        <v>0.99603174603174605</v>
      </c>
      <c r="L4646">
        <v>0</v>
      </c>
      <c r="M4646">
        <v>0</v>
      </c>
    </row>
    <row r="4647" spans="1:13" x14ac:dyDescent="0.25">
      <c r="A4647" s="5" t="str">
        <f t="shared" si="72"/>
        <v>wl12 Comdty20230831</v>
      </c>
      <c r="B4647">
        <v>12</v>
      </c>
      <c r="C4647">
        <v>252</v>
      </c>
      <c r="D4647" t="s">
        <v>143</v>
      </c>
      <c r="E4647" s="2">
        <v>45169</v>
      </c>
      <c r="F4647" t="s">
        <v>1427</v>
      </c>
      <c r="G4647" t="s">
        <v>49</v>
      </c>
      <c r="H4647">
        <v>7896</v>
      </c>
      <c r="I4647" t="s">
        <v>50</v>
      </c>
      <c r="J4647">
        <v>250</v>
      </c>
      <c r="K4647">
        <v>0.99206349206349209</v>
      </c>
      <c r="L4647">
        <v>6.74</v>
      </c>
      <c r="M4647">
        <v>163814</v>
      </c>
    </row>
    <row r="4648" spans="1:13" x14ac:dyDescent="0.25">
      <c r="A4648" s="5" t="str">
        <f t="shared" si="72"/>
        <v>wl12 Comdty20230929</v>
      </c>
      <c r="B4648">
        <v>12</v>
      </c>
      <c r="C4648">
        <v>252</v>
      </c>
      <c r="D4648" t="s">
        <v>143</v>
      </c>
      <c r="E4648" s="2">
        <v>45198</v>
      </c>
      <c r="F4648" t="s">
        <v>1427</v>
      </c>
      <c r="G4648" t="s">
        <v>51</v>
      </c>
      <c r="H4648">
        <v>7918</v>
      </c>
      <c r="I4648" t="s">
        <v>52</v>
      </c>
      <c r="J4648">
        <v>251</v>
      </c>
      <c r="K4648">
        <v>0.99603174603174605</v>
      </c>
      <c r="L4648">
        <v>6.28</v>
      </c>
      <c r="M4648">
        <v>79961</v>
      </c>
    </row>
    <row r="4649" spans="1:13" x14ac:dyDescent="0.25">
      <c r="A4649" s="5" t="str">
        <f t="shared" si="72"/>
        <v>wl12 Comdty20231031</v>
      </c>
      <c r="B4649">
        <v>12</v>
      </c>
      <c r="C4649">
        <v>252</v>
      </c>
      <c r="D4649" t="s">
        <v>143</v>
      </c>
      <c r="E4649" s="2">
        <v>45230</v>
      </c>
      <c r="F4649" t="s">
        <v>1427</v>
      </c>
      <c r="G4649" t="s">
        <v>53</v>
      </c>
      <c r="H4649">
        <v>7939</v>
      </c>
      <c r="I4649" t="s">
        <v>83</v>
      </c>
      <c r="J4649">
        <v>253</v>
      </c>
      <c r="K4649">
        <v>1.003968253968254</v>
      </c>
      <c r="L4649">
        <v>0</v>
      </c>
      <c r="M4649">
        <v>0</v>
      </c>
    </row>
    <row r="4650" spans="1:13" x14ac:dyDescent="0.25">
      <c r="A4650" s="5" t="str">
        <f t="shared" si="72"/>
        <v>wl12 Comdty20231130</v>
      </c>
      <c r="B4650">
        <v>12</v>
      </c>
      <c r="C4650">
        <v>252</v>
      </c>
      <c r="D4650" t="s">
        <v>143</v>
      </c>
      <c r="E4650" s="2">
        <v>45260</v>
      </c>
      <c r="F4650" t="s">
        <v>1427</v>
      </c>
      <c r="G4650" t="s">
        <v>55</v>
      </c>
      <c r="H4650">
        <v>7962</v>
      </c>
      <c r="I4650" t="s">
        <v>56</v>
      </c>
      <c r="J4650">
        <v>252</v>
      </c>
      <c r="K4650">
        <v>1</v>
      </c>
      <c r="L4650">
        <v>0</v>
      </c>
      <c r="M4650">
        <v>0</v>
      </c>
    </row>
    <row r="4651" spans="1:13" x14ac:dyDescent="0.25">
      <c r="A4651" s="5" t="str">
        <f t="shared" si="72"/>
        <v>wl12 Comdty20231229</v>
      </c>
      <c r="B4651">
        <v>12</v>
      </c>
      <c r="C4651">
        <v>252</v>
      </c>
      <c r="D4651" t="s">
        <v>143</v>
      </c>
      <c r="E4651" s="2">
        <v>45289</v>
      </c>
      <c r="F4651" t="s">
        <v>1427</v>
      </c>
      <c r="G4651" t="s">
        <v>57</v>
      </c>
      <c r="H4651">
        <v>7981</v>
      </c>
      <c r="I4651" t="s">
        <v>84</v>
      </c>
      <c r="J4651">
        <v>253</v>
      </c>
      <c r="K4651">
        <v>1.003968253968254</v>
      </c>
      <c r="L4651">
        <v>0</v>
      </c>
      <c r="M4651">
        <v>0</v>
      </c>
    </row>
    <row r="4652" spans="1:13" x14ac:dyDescent="0.25">
      <c r="A4652" s="5" t="str">
        <f t="shared" si="72"/>
        <v>wl12 Comdty20240131</v>
      </c>
      <c r="B4652">
        <v>12</v>
      </c>
      <c r="C4652">
        <v>252</v>
      </c>
      <c r="D4652" t="s">
        <v>143</v>
      </c>
      <c r="E4652" s="2">
        <v>45322</v>
      </c>
      <c r="F4652" t="s">
        <v>1427</v>
      </c>
      <c r="G4652" t="s">
        <v>59</v>
      </c>
      <c r="H4652">
        <v>8001</v>
      </c>
      <c r="I4652" t="s">
        <v>60</v>
      </c>
      <c r="J4652">
        <v>253</v>
      </c>
      <c r="K4652">
        <v>1.003968253968254</v>
      </c>
      <c r="L4652">
        <v>6.07</v>
      </c>
      <c r="M4652">
        <v>36592</v>
      </c>
    </row>
    <row r="4653" spans="1:13" x14ac:dyDescent="0.25">
      <c r="A4653" s="5" t="str">
        <f t="shared" si="72"/>
        <v>wl12 Comdty20240229</v>
      </c>
      <c r="B4653">
        <v>12</v>
      </c>
      <c r="C4653">
        <v>252</v>
      </c>
      <c r="D4653" t="s">
        <v>143</v>
      </c>
      <c r="E4653" s="2">
        <v>45351</v>
      </c>
      <c r="F4653" t="s">
        <v>1427</v>
      </c>
      <c r="G4653" t="s">
        <v>61</v>
      </c>
      <c r="H4653">
        <v>8024</v>
      </c>
      <c r="I4653" t="s">
        <v>62</v>
      </c>
      <c r="J4653">
        <v>254</v>
      </c>
      <c r="K4653">
        <v>1.0079365079365079</v>
      </c>
      <c r="L4653">
        <v>6.15</v>
      </c>
      <c r="M4653">
        <v>8835</v>
      </c>
    </row>
    <row r="4654" spans="1:13" x14ac:dyDescent="0.25">
      <c r="A4654" s="5" t="str">
        <f t="shared" si="72"/>
        <v>wl12 Comdty20240329</v>
      </c>
      <c r="B4654">
        <v>12</v>
      </c>
      <c r="C4654">
        <v>252</v>
      </c>
      <c r="D4654" t="s">
        <v>143</v>
      </c>
      <c r="E4654" s="2">
        <v>45380</v>
      </c>
      <c r="F4654" t="s">
        <v>1427</v>
      </c>
      <c r="G4654" t="s">
        <v>63</v>
      </c>
      <c r="H4654">
        <v>8042</v>
      </c>
      <c r="I4654" t="s">
        <v>86</v>
      </c>
      <c r="J4654">
        <v>253</v>
      </c>
      <c r="K4654">
        <v>1.003968253968254</v>
      </c>
      <c r="L4654">
        <v>0</v>
      </c>
      <c r="M4654">
        <v>0</v>
      </c>
    </row>
    <row r="4655" spans="1:13" x14ac:dyDescent="0.25">
      <c r="A4655" s="5" t="str">
        <f t="shared" si="72"/>
        <v>wl12 Comdty20240430</v>
      </c>
      <c r="B4655">
        <v>12</v>
      </c>
      <c r="C4655">
        <v>252</v>
      </c>
      <c r="D4655" t="s">
        <v>143</v>
      </c>
      <c r="E4655" s="2">
        <v>45412</v>
      </c>
      <c r="F4655" t="s">
        <v>1427</v>
      </c>
      <c r="G4655" t="s">
        <v>65</v>
      </c>
      <c r="H4655">
        <v>8063</v>
      </c>
      <c r="I4655" t="s">
        <v>66</v>
      </c>
      <c r="J4655">
        <v>251</v>
      </c>
      <c r="K4655">
        <v>0.99603174603174605</v>
      </c>
      <c r="L4655">
        <v>0</v>
      </c>
      <c r="M4655">
        <v>0</v>
      </c>
    </row>
    <row r="4656" spans="1:13" x14ac:dyDescent="0.25">
      <c r="A4656" s="5" t="str">
        <f t="shared" si="72"/>
        <v>wl12 Comdty20240531</v>
      </c>
      <c r="B4656">
        <v>12</v>
      </c>
      <c r="C4656">
        <v>252</v>
      </c>
      <c r="D4656" t="s">
        <v>143</v>
      </c>
      <c r="E4656" s="2">
        <v>45443</v>
      </c>
      <c r="F4656" t="s">
        <v>1427</v>
      </c>
      <c r="G4656" t="s">
        <v>67</v>
      </c>
      <c r="H4656">
        <v>8082</v>
      </c>
      <c r="I4656" t="s">
        <v>68</v>
      </c>
      <c r="J4656">
        <v>251</v>
      </c>
      <c r="K4656">
        <v>0.99603174603174605</v>
      </c>
      <c r="L4656">
        <v>6.03</v>
      </c>
      <c r="M4656">
        <v>207854</v>
      </c>
    </row>
    <row r="4657" spans="1:13" x14ac:dyDescent="0.25">
      <c r="A4657" s="5" t="str">
        <f t="shared" si="72"/>
        <v>wl12 Comdty20240628</v>
      </c>
      <c r="B4657">
        <v>12</v>
      </c>
      <c r="C4657">
        <v>252</v>
      </c>
      <c r="D4657" t="s">
        <v>143</v>
      </c>
      <c r="E4657" s="2">
        <v>45471</v>
      </c>
      <c r="F4657" t="s">
        <v>1427</v>
      </c>
      <c r="G4657" t="s">
        <v>69</v>
      </c>
      <c r="H4657">
        <v>8104</v>
      </c>
      <c r="I4657" t="s">
        <v>70</v>
      </c>
      <c r="J4657">
        <v>251</v>
      </c>
      <c r="K4657">
        <v>0.99603174603174605</v>
      </c>
      <c r="L4657">
        <v>6.26</v>
      </c>
      <c r="M4657">
        <v>100011</v>
      </c>
    </row>
    <row r="4658" spans="1:13" x14ac:dyDescent="0.25">
      <c r="A4658" s="5" t="str">
        <f t="shared" si="72"/>
        <v>wl12 Comdty20240731</v>
      </c>
      <c r="B4658">
        <v>12</v>
      </c>
      <c r="C4658">
        <v>252</v>
      </c>
      <c r="D4658" t="s">
        <v>143</v>
      </c>
      <c r="E4658" s="2">
        <v>45504</v>
      </c>
      <c r="F4658" t="s">
        <v>1427</v>
      </c>
      <c r="G4658" t="s">
        <v>71</v>
      </c>
      <c r="H4658">
        <v>8124</v>
      </c>
      <c r="I4658" t="s">
        <v>88</v>
      </c>
      <c r="J4658">
        <v>251</v>
      </c>
      <c r="K4658">
        <v>0.99603174603174605</v>
      </c>
      <c r="L4658">
        <v>0</v>
      </c>
      <c r="M4658">
        <v>0</v>
      </c>
    </row>
    <row r="4659" spans="1:13" x14ac:dyDescent="0.25">
      <c r="A4659" s="5" t="str">
        <f t="shared" si="72"/>
        <v>wl12 Comdty20240830</v>
      </c>
      <c r="B4659">
        <v>12</v>
      </c>
      <c r="C4659">
        <v>252</v>
      </c>
      <c r="D4659" t="s">
        <v>143</v>
      </c>
      <c r="E4659" s="2">
        <v>45534</v>
      </c>
      <c r="F4659" t="s">
        <v>1427</v>
      </c>
      <c r="G4659" t="s">
        <v>89</v>
      </c>
      <c r="H4659">
        <v>8147</v>
      </c>
      <c r="I4659" t="s">
        <v>90</v>
      </c>
      <c r="J4659">
        <v>250</v>
      </c>
      <c r="K4659">
        <v>0.99206349206349209</v>
      </c>
      <c r="L4659">
        <v>0</v>
      </c>
      <c r="M4659">
        <v>0</v>
      </c>
    </row>
    <row r="4660" spans="1:13" x14ac:dyDescent="0.25">
      <c r="A4660" s="5" t="str">
        <f t="shared" si="72"/>
        <v>wl12 Comdty20240930</v>
      </c>
      <c r="B4660">
        <v>12</v>
      </c>
      <c r="C4660">
        <v>252</v>
      </c>
      <c r="D4660" t="s">
        <v>143</v>
      </c>
      <c r="E4660" s="2">
        <v>45565</v>
      </c>
      <c r="F4660" t="s">
        <v>1427</v>
      </c>
      <c r="G4660" t="s">
        <v>94</v>
      </c>
      <c r="H4660">
        <v>8168</v>
      </c>
      <c r="I4660" t="s">
        <v>95</v>
      </c>
      <c r="J4660">
        <v>251</v>
      </c>
      <c r="K4660">
        <v>0.99603174603174605</v>
      </c>
      <c r="L4660">
        <v>0</v>
      </c>
      <c r="M4660">
        <v>0</v>
      </c>
    </row>
    <row r="4661" spans="1:13" x14ac:dyDescent="0.25">
      <c r="A4661" s="5" t="str">
        <f t="shared" si="72"/>
        <v>wl12 Comdty20241031</v>
      </c>
      <c r="B4661">
        <v>12</v>
      </c>
      <c r="C4661">
        <v>252</v>
      </c>
      <c r="D4661" t="s">
        <v>143</v>
      </c>
      <c r="E4661" s="2">
        <v>45596</v>
      </c>
      <c r="F4661" t="s">
        <v>1427</v>
      </c>
      <c r="G4661" t="s">
        <v>99</v>
      </c>
      <c r="H4661">
        <v>8190</v>
      </c>
      <c r="I4661" t="s">
        <v>104</v>
      </c>
      <c r="J4661">
        <v>251</v>
      </c>
      <c r="K4661">
        <v>0.99603174603174605</v>
      </c>
      <c r="L4661">
        <v>0</v>
      </c>
      <c r="M4661">
        <v>0</v>
      </c>
    </row>
    <row r="4662" spans="1:13" x14ac:dyDescent="0.25">
      <c r="A4662" s="5" t="str">
        <f t="shared" si="72"/>
        <v>wl12 Comdty20241129</v>
      </c>
      <c r="B4662">
        <v>12</v>
      </c>
      <c r="C4662">
        <v>252</v>
      </c>
      <c r="D4662" t="s">
        <v>143</v>
      </c>
      <c r="E4662" s="2">
        <v>45625</v>
      </c>
      <c r="F4662" t="s">
        <v>1427</v>
      </c>
      <c r="G4662" t="s">
        <v>105</v>
      </c>
      <c r="H4662">
        <v>8213</v>
      </c>
      <c r="I4662" t="s">
        <v>106</v>
      </c>
      <c r="J4662">
        <v>251</v>
      </c>
      <c r="K4662">
        <v>0.99603174603174605</v>
      </c>
      <c r="L4662">
        <v>0</v>
      </c>
      <c r="M4662">
        <v>0</v>
      </c>
    </row>
    <row r="4663" spans="1:13" x14ac:dyDescent="0.25">
      <c r="A4663" s="5" t="str">
        <f t="shared" si="72"/>
        <v>wl12 Comdty20241231</v>
      </c>
      <c r="B4663">
        <v>12</v>
      </c>
      <c r="C4663">
        <v>252</v>
      </c>
      <c r="D4663" t="s">
        <v>143</v>
      </c>
      <c r="E4663" s="2">
        <v>45657</v>
      </c>
      <c r="F4663" t="s">
        <v>1427</v>
      </c>
      <c r="G4663" t="s">
        <v>111</v>
      </c>
      <c r="H4663">
        <v>8232</v>
      </c>
      <c r="I4663" t="s">
        <v>117</v>
      </c>
      <c r="J4663">
        <v>252</v>
      </c>
      <c r="K4663">
        <v>1</v>
      </c>
      <c r="L4663">
        <v>0</v>
      </c>
      <c r="M4663">
        <v>0</v>
      </c>
    </row>
    <row r="4664" spans="1:13" x14ac:dyDescent="0.25">
      <c r="A4664" s="5" t="str">
        <f t="shared" si="72"/>
        <v>wl12 Comdty20250131</v>
      </c>
      <c r="B4664">
        <v>12</v>
      </c>
      <c r="C4664">
        <v>252</v>
      </c>
      <c r="D4664" t="s">
        <v>143</v>
      </c>
      <c r="E4664" s="2">
        <v>45688</v>
      </c>
      <c r="F4664" t="s">
        <v>1427</v>
      </c>
      <c r="G4664" t="s">
        <v>118</v>
      </c>
      <c r="H4664">
        <v>8253</v>
      </c>
      <c r="I4664" t="s">
        <v>119</v>
      </c>
      <c r="J4664">
        <v>251</v>
      </c>
      <c r="K4664">
        <v>0.99603174603174605</v>
      </c>
      <c r="L4664">
        <v>7.38</v>
      </c>
      <c r="M4664">
        <v>8069</v>
      </c>
    </row>
    <row r="4665" spans="1:13" x14ac:dyDescent="0.25">
      <c r="A4665" s="5" t="str">
        <f t="shared" si="72"/>
        <v>wl12 Comdty20250228</v>
      </c>
      <c r="B4665">
        <v>12</v>
      </c>
      <c r="C4665">
        <v>252</v>
      </c>
      <c r="D4665" t="s">
        <v>143</v>
      </c>
      <c r="E4665" s="2">
        <v>45716</v>
      </c>
      <c r="F4665" t="s">
        <v>1427</v>
      </c>
      <c r="G4665" t="s">
        <v>124</v>
      </c>
      <c r="H4665">
        <v>8275</v>
      </c>
      <c r="I4665" t="s">
        <v>125</v>
      </c>
      <c r="J4665">
        <v>249</v>
      </c>
      <c r="K4665">
        <v>0.98809523809523814</v>
      </c>
      <c r="L4665">
        <v>8.1050000000000004</v>
      </c>
      <c r="M4665">
        <v>150697</v>
      </c>
    </row>
    <row r="4666" spans="1:13" x14ac:dyDescent="0.25">
      <c r="A4666" s="5" t="str">
        <f t="shared" si="72"/>
        <v>wl12 Comdty20250331</v>
      </c>
      <c r="B4666">
        <v>12</v>
      </c>
      <c r="C4666">
        <v>252</v>
      </c>
      <c r="D4666" t="s">
        <v>143</v>
      </c>
      <c r="E4666" s="2">
        <v>45747</v>
      </c>
      <c r="F4666" t="s">
        <v>1427</v>
      </c>
      <c r="G4666" t="s">
        <v>128</v>
      </c>
      <c r="H4666">
        <v>8293</v>
      </c>
      <c r="I4666" t="s">
        <v>134</v>
      </c>
      <c r="J4666">
        <v>252</v>
      </c>
      <c r="K4666">
        <v>1</v>
      </c>
      <c r="L4666">
        <v>9.1289999999999996</v>
      </c>
      <c r="M4666">
        <v>154304</v>
      </c>
    </row>
    <row r="4667" spans="1:13" x14ac:dyDescent="0.25">
      <c r="A4667" s="5" t="str">
        <f t="shared" si="72"/>
        <v>wl12 Comdty20250430</v>
      </c>
      <c r="B4667">
        <v>12</v>
      </c>
      <c r="C4667">
        <v>252</v>
      </c>
      <c r="D4667" t="s">
        <v>143</v>
      </c>
      <c r="E4667" s="2">
        <v>45777</v>
      </c>
      <c r="F4667" t="s">
        <v>1427</v>
      </c>
      <c r="G4667" t="s">
        <v>135</v>
      </c>
      <c r="H4667">
        <v>8314</v>
      </c>
      <c r="I4667" t="s">
        <v>136</v>
      </c>
      <c r="J4667">
        <v>252</v>
      </c>
      <c r="K4667">
        <v>1</v>
      </c>
      <c r="L4667">
        <v>7.95</v>
      </c>
      <c r="M4667">
        <v>61904</v>
      </c>
    </row>
    <row r="4668" spans="1:13" x14ac:dyDescent="0.25">
      <c r="A4668" s="5" t="str">
        <f t="shared" si="72"/>
        <v>wl12 Comdty20250530</v>
      </c>
      <c r="B4668">
        <v>12</v>
      </c>
      <c r="C4668">
        <v>252</v>
      </c>
      <c r="D4668" t="s">
        <v>143</v>
      </c>
      <c r="E4668" s="2">
        <v>45807</v>
      </c>
      <c r="F4668" t="s">
        <v>1427</v>
      </c>
      <c r="G4668" t="s">
        <v>141</v>
      </c>
      <c r="H4668">
        <v>8334</v>
      </c>
      <c r="I4668" t="s">
        <v>142</v>
      </c>
      <c r="J4668">
        <v>251</v>
      </c>
      <c r="K4668">
        <v>0.99603174603174605</v>
      </c>
      <c r="L4668">
        <v>7.7649999999999997</v>
      </c>
      <c r="M4668">
        <v>175411</v>
      </c>
    </row>
    <row r="4669" spans="1:13" x14ac:dyDescent="0.25">
      <c r="A4669" s="5" t="str">
        <f t="shared" si="72"/>
        <v>wl12 Comdty20250630</v>
      </c>
      <c r="B4669">
        <v>12</v>
      </c>
      <c r="C4669">
        <v>252</v>
      </c>
      <c r="D4669" t="s">
        <v>143</v>
      </c>
      <c r="E4669" s="2">
        <v>45838</v>
      </c>
      <c r="F4669" t="s">
        <v>1427</v>
      </c>
      <c r="G4669" t="s">
        <v>145</v>
      </c>
      <c r="H4669">
        <v>8354</v>
      </c>
      <c r="I4669" t="s">
        <v>146</v>
      </c>
      <c r="J4669">
        <v>252</v>
      </c>
      <c r="K4669">
        <v>1</v>
      </c>
      <c r="L4669">
        <v>7.57</v>
      </c>
      <c r="M4669">
        <v>84590</v>
      </c>
    </row>
    <row r="4670" spans="1:13" x14ac:dyDescent="0.25">
      <c r="A4670" s="5" t="str">
        <f t="shared" si="72"/>
        <v>wl13 Comdty19930226</v>
      </c>
      <c r="B4670">
        <v>13</v>
      </c>
      <c r="C4670">
        <v>273</v>
      </c>
      <c r="D4670" t="s">
        <v>147</v>
      </c>
      <c r="E4670" s="2">
        <v>34026</v>
      </c>
      <c r="F4670" t="s">
        <v>1428</v>
      </c>
      <c r="G4670" t="s">
        <v>1269</v>
      </c>
      <c r="H4670">
        <v>262</v>
      </c>
      <c r="I4670" t="s">
        <v>1270</v>
      </c>
      <c r="J4670">
        <v>271</v>
      </c>
      <c r="K4670">
        <v>1.0753968253968254</v>
      </c>
      <c r="L4670">
        <v>0</v>
      </c>
      <c r="M4670">
        <v>0</v>
      </c>
    </row>
    <row r="4671" spans="1:13" x14ac:dyDescent="0.25">
      <c r="A4671" s="5" t="str">
        <f t="shared" si="72"/>
        <v>wl13 Comdty19930331</v>
      </c>
      <c r="B4671">
        <v>13</v>
      </c>
      <c r="C4671">
        <v>273</v>
      </c>
      <c r="D4671" t="s">
        <v>147</v>
      </c>
      <c r="E4671" s="2">
        <v>34059</v>
      </c>
      <c r="F4671" t="s">
        <v>1428</v>
      </c>
      <c r="G4671" t="s">
        <v>1271</v>
      </c>
      <c r="H4671">
        <v>283</v>
      </c>
      <c r="I4671" t="s">
        <v>1272</v>
      </c>
      <c r="J4671">
        <v>269</v>
      </c>
      <c r="K4671">
        <v>1.0674603174603174</v>
      </c>
      <c r="L4671">
        <v>0</v>
      </c>
      <c r="M4671">
        <v>0</v>
      </c>
    </row>
    <row r="4672" spans="1:13" x14ac:dyDescent="0.25">
      <c r="A4672" s="5" t="str">
        <f t="shared" si="72"/>
        <v>wl13 Comdty19930430</v>
      </c>
      <c r="B4672">
        <v>13</v>
      </c>
      <c r="C4672">
        <v>273</v>
      </c>
      <c r="D4672" t="s">
        <v>147</v>
      </c>
      <c r="E4672" s="2">
        <v>34089</v>
      </c>
      <c r="F4672" t="s">
        <v>1428</v>
      </c>
      <c r="G4672" t="s">
        <v>1273</v>
      </c>
      <c r="H4672">
        <v>303</v>
      </c>
      <c r="I4672" t="s">
        <v>1274</v>
      </c>
      <c r="J4672">
        <v>271</v>
      </c>
      <c r="K4672">
        <v>1.0753968253968254</v>
      </c>
      <c r="L4672">
        <v>0</v>
      </c>
      <c r="M4672">
        <v>0</v>
      </c>
    </row>
    <row r="4673" spans="1:13" x14ac:dyDescent="0.25">
      <c r="A4673" s="5" t="str">
        <f t="shared" si="72"/>
        <v>wl13 Comdty19930531</v>
      </c>
      <c r="B4673">
        <v>13</v>
      </c>
      <c r="C4673">
        <v>273</v>
      </c>
      <c r="D4673" t="s">
        <v>147</v>
      </c>
      <c r="E4673" s="2">
        <v>34120</v>
      </c>
      <c r="F4673" t="s">
        <v>1428</v>
      </c>
      <c r="G4673" t="s">
        <v>1275</v>
      </c>
      <c r="H4673">
        <v>324</v>
      </c>
      <c r="I4673" t="s">
        <v>1276</v>
      </c>
      <c r="J4673">
        <v>272</v>
      </c>
      <c r="K4673">
        <v>1.0793650793650793</v>
      </c>
      <c r="L4673">
        <v>0</v>
      </c>
      <c r="M4673">
        <v>0</v>
      </c>
    </row>
    <row r="4674" spans="1:13" x14ac:dyDescent="0.25">
      <c r="A4674" s="5" t="str">
        <f t="shared" si="72"/>
        <v>wl13 Comdty19930630</v>
      </c>
      <c r="B4674">
        <v>13</v>
      </c>
      <c r="C4674">
        <v>273</v>
      </c>
      <c r="D4674" t="s">
        <v>147</v>
      </c>
      <c r="E4674" s="2">
        <v>34150</v>
      </c>
      <c r="F4674" t="s">
        <v>1428</v>
      </c>
      <c r="G4674" t="s">
        <v>1277</v>
      </c>
      <c r="H4674">
        <v>346</v>
      </c>
      <c r="I4674" t="s">
        <v>1278</v>
      </c>
      <c r="J4674">
        <v>272</v>
      </c>
      <c r="K4674">
        <v>1.0793650793650793</v>
      </c>
      <c r="L4674">
        <v>0</v>
      </c>
      <c r="M4674">
        <v>0</v>
      </c>
    </row>
    <row r="4675" spans="1:13" x14ac:dyDescent="0.25">
      <c r="A4675" s="5" t="str">
        <f t="shared" ref="A4675:A4738" si="73">F4675&amp;TEXT(E4675,"yyyymmdd")</f>
        <v>wl13 Comdty19930730</v>
      </c>
      <c r="B4675">
        <v>13</v>
      </c>
      <c r="C4675">
        <v>273</v>
      </c>
      <c r="D4675" t="s">
        <v>147</v>
      </c>
      <c r="E4675" s="2">
        <v>34180</v>
      </c>
      <c r="F4675" t="s">
        <v>1428</v>
      </c>
      <c r="G4675" t="s">
        <v>186</v>
      </c>
      <c r="H4675">
        <v>367</v>
      </c>
      <c r="I4675" t="s">
        <v>187</v>
      </c>
      <c r="J4675">
        <v>273</v>
      </c>
      <c r="K4675">
        <v>1.0833333333333333</v>
      </c>
      <c r="L4675">
        <v>0</v>
      </c>
      <c r="M4675">
        <v>0</v>
      </c>
    </row>
    <row r="4676" spans="1:13" x14ac:dyDescent="0.25">
      <c r="A4676" s="5" t="str">
        <f t="shared" si="73"/>
        <v>wl13 Comdty19930831</v>
      </c>
      <c r="B4676">
        <v>13</v>
      </c>
      <c r="C4676">
        <v>273</v>
      </c>
      <c r="D4676" t="s">
        <v>147</v>
      </c>
      <c r="E4676" s="2">
        <v>34212</v>
      </c>
      <c r="F4676" t="s">
        <v>1428</v>
      </c>
      <c r="G4676" t="s">
        <v>188</v>
      </c>
      <c r="H4676">
        <v>389</v>
      </c>
      <c r="I4676" t="s">
        <v>189</v>
      </c>
      <c r="J4676">
        <v>272</v>
      </c>
      <c r="K4676">
        <v>1.0793650793650793</v>
      </c>
      <c r="L4676">
        <v>0</v>
      </c>
      <c r="M4676">
        <v>0</v>
      </c>
    </row>
    <row r="4677" spans="1:13" x14ac:dyDescent="0.25">
      <c r="A4677" s="5" t="str">
        <f t="shared" si="73"/>
        <v>wl13 Comdty19930930</v>
      </c>
      <c r="B4677">
        <v>13</v>
      </c>
      <c r="C4677">
        <v>273</v>
      </c>
      <c r="D4677" t="s">
        <v>147</v>
      </c>
      <c r="E4677" s="2">
        <v>34242</v>
      </c>
      <c r="F4677" t="s">
        <v>1428</v>
      </c>
      <c r="G4677" t="s">
        <v>190</v>
      </c>
      <c r="H4677">
        <v>409</v>
      </c>
      <c r="I4677" t="s">
        <v>191</v>
      </c>
      <c r="J4677">
        <v>269</v>
      </c>
      <c r="K4677">
        <v>1.0674603174603174</v>
      </c>
      <c r="L4677">
        <v>0</v>
      </c>
      <c r="M4677">
        <v>0</v>
      </c>
    </row>
    <row r="4678" spans="1:13" x14ac:dyDescent="0.25">
      <c r="A4678" s="5" t="str">
        <f t="shared" si="73"/>
        <v>wl13 Comdty19931029</v>
      </c>
      <c r="B4678">
        <v>13</v>
      </c>
      <c r="C4678">
        <v>273</v>
      </c>
      <c r="D4678" t="s">
        <v>147</v>
      </c>
      <c r="E4678" s="2">
        <v>34271</v>
      </c>
      <c r="F4678" t="s">
        <v>1428</v>
      </c>
      <c r="G4678" t="s">
        <v>192</v>
      </c>
      <c r="H4678">
        <v>429</v>
      </c>
      <c r="I4678" t="s">
        <v>193</v>
      </c>
      <c r="J4678">
        <v>270</v>
      </c>
      <c r="K4678">
        <v>1.0714285714285714</v>
      </c>
      <c r="L4678">
        <v>0</v>
      </c>
      <c r="M4678">
        <v>0</v>
      </c>
    </row>
    <row r="4679" spans="1:13" x14ac:dyDescent="0.25">
      <c r="A4679" s="5" t="str">
        <f t="shared" si="73"/>
        <v>wl13 Comdty19931130</v>
      </c>
      <c r="B4679">
        <v>13</v>
      </c>
      <c r="C4679">
        <v>273</v>
      </c>
      <c r="D4679" t="s">
        <v>147</v>
      </c>
      <c r="E4679" s="2">
        <v>34303</v>
      </c>
      <c r="F4679" t="s">
        <v>1428</v>
      </c>
      <c r="G4679" t="s">
        <v>194</v>
      </c>
      <c r="H4679">
        <v>450</v>
      </c>
      <c r="I4679" t="s">
        <v>195</v>
      </c>
      <c r="J4679">
        <v>272</v>
      </c>
      <c r="K4679">
        <v>1.0793650793650793</v>
      </c>
      <c r="L4679">
        <v>0</v>
      </c>
      <c r="M4679">
        <v>0</v>
      </c>
    </row>
    <row r="4680" spans="1:13" x14ac:dyDescent="0.25">
      <c r="A4680" s="5" t="str">
        <f t="shared" si="73"/>
        <v>wl13 Comdty19931231</v>
      </c>
      <c r="B4680">
        <v>13</v>
      </c>
      <c r="C4680">
        <v>273</v>
      </c>
      <c r="D4680" t="s">
        <v>147</v>
      </c>
      <c r="E4680" s="2">
        <v>34334</v>
      </c>
      <c r="F4680" t="s">
        <v>1428</v>
      </c>
      <c r="G4680" t="s">
        <v>196</v>
      </c>
      <c r="H4680">
        <v>472</v>
      </c>
      <c r="I4680" t="s">
        <v>197</v>
      </c>
      <c r="J4680">
        <v>271</v>
      </c>
      <c r="K4680">
        <v>1.0753968253968254</v>
      </c>
      <c r="L4680">
        <v>0</v>
      </c>
      <c r="M4680">
        <v>0</v>
      </c>
    </row>
    <row r="4681" spans="1:13" x14ac:dyDescent="0.25">
      <c r="A4681" s="5" t="str">
        <f t="shared" si="73"/>
        <v>wl13 Comdty19940131</v>
      </c>
      <c r="B4681">
        <v>13</v>
      </c>
      <c r="C4681">
        <v>273</v>
      </c>
      <c r="D4681" t="s">
        <v>147</v>
      </c>
      <c r="E4681" s="2">
        <v>34365</v>
      </c>
      <c r="F4681" t="s">
        <v>1428</v>
      </c>
      <c r="G4681" t="s">
        <v>198</v>
      </c>
      <c r="H4681">
        <v>494</v>
      </c>
      <c r="I4681" t="s">
        <v>199</v>
      </c>
      <c r="J4681">
        <v>268</v>
      </c>
      <c r="K4681">
        <v>1.0634920634920635</v>
      </c>
      <c r="L4681">
        <v>0</v>
      </c>
      <c r="M4681">
        <v>0</v>
      </c>
    </row>
    <row r="4682" spans="1:13" x14ac:dyDescent="0.25">
      <c r="A4682" s="5" t="str">
        <f t="shared" si="73"/>
        <v>wl13 Comdty19940228</v>
      </c>
      <c r="B4682">
        <v>13</v>
      </c>
      <c r="C4682">
        <v>273</v>
      </c>
      <c r="D4682" t="s">
        <v>147</v>
      </c>
      <c r="E4682" s="2">
        <v>34393</v>
      </c>
      <c r="F4682" t="s">
        <v>1428</v>
      </c>
      <c r="G4682" t="s">
        <v>200</v>
      </c>
      <c r="H4682">
        <v>512</v>
      </c>
      <c r="I4682" t="s">
        <v>201</v>
      </c>
      <c r="J4682">
        <v>270</v>
      </c>
      <c r="K4682">
        <v>1.0714285714285714</v>
      </c>
      <c r="L4682">
        <v>0</v>
      </c>
      <c r="M4682">
        <v>0</v>
      </c>
    </row>
    <row r="4683" spans="1:13" x14ac:dyDescent="0.25">
      <c r="A4683" s="5" t="str">
        <f t="shared" si="73"/>
        <v>wl13 Comdty19940331</v>
      </c>
      <c r="B4683">
        <v>13</v>
      </c>
      <c r="C4683">
        <v>273</v>
      </c>
      <c r="D4683" t="s">
        <v>147</v>
      </c>
      <c r="E4683" s="2">
        <v>34424</v>
      </c>
      <c r="F4683" t="s">
        <v>1428</v>
      </c>
      <c r="G4683" t="s">
        <v>202</v>
      </c>
      <c r="H4683">
        <v>533</v>
      </c>
      <c r="I4683" t="s">
        <v>203</v>
      </c>
      <c r="J4683">
        <v>268</v>
      </c>
      <c r="K4683">
        <v>1.0634920634920635</v>
      </c>
      <c r="L4683">
        <v>0</v>
      </c>
      <c r="M4683">
        <v>0</v>
      </c>
    </row>
    <row r="4684" spans="1:13" x14ac:dyDescent="0.25">
      <c r="A4684" s="5" t="str">
        <f t="shared" si="73"/>
        <v>wl13 Comdty19940429</v>
      </c>
      <c r="B4684">
        <v>13</v>
      </c>
      <c r="C4684">
        <v>273</v>
      </c>
      <c r="D4684" t="s">
        <v>147</v>
      </c>
      <c r="E4684" s="2">
        <v>34453</v>
      </c>
      <c r="F4684" t="s">
        <v>1428</v>
      </c>
      <c r="G4684" t="s">
        <v>204</v>
      </c>
      <c r="H4684">
        <v>551</v>
      </c>
      <c r="I4684" t="s">
        <v>205</v>
      </c>
      <c r="J4684">
        <v>270</v>
      </c>
      <c r="K4684">
        <v>1.0714285714285714</v>
      </c>
      <c r="L4684">
        <v>0</v>
      </c>
      <c r="M4684">
        <v>0</v>
      </c>
    </row>
    <row r="4685" spans="1:13" x14ac:dyDescent="0.25">
      <c r="A4685" s="5" t="str">
        <f t="shared" si="73"/>
        <v>wl13 Comdty19940531</v>
      </c>
      <c r="B4685">
        <v>13</v>
      </c>
      <c r="C4685">
        <v>273</v>
      </c>
      <c r="D4685" t="s">
        <v>147</v>
      </c>
      <c r="E4685" s="2">
        <v>34485</v>
      </c>
      <c r="F4685" t="s">
        <v>1428</v>
      </c>
      <c r="G4685" t="s">
        <v>206</v>
      </c>
      <c r="H4685">
        <v>574</v>
      </c>
      <c r="I4685" t="s">
        <v>207</v>
      </c>
      <c r="J4685">
        <v>270</v>
      </c>
      <c r="K4685">
        <v>1.0714285714285714</v>
      </c>
      <c r="L4685">
        <v>0</v>
      </c>
      <c r="M4685">
        <v>0</v>
      </c>
    </row>
    <row r="4686" spans="1:13" x14ac:dyDescent="0.25">
      <c r="A4686" s="5" t="str">
        <f t="shared" si="73"/>
        <v>wl13 Comdty19940630</v>
      </c>
      <c r="B4686">
        <v>13</v>
      </c>
      <c r="C4686">
        <v>273</v>
      </c>
      <c r="D4686" t="s">
        <v>147</v>
      </c>
      <c r="E4686" s="2">
        <v>34515</v>
      </c>
      <c r="F4686" t="s">
        <v>1428</v>
      </c>
      <c r="G4686" t="s">
        <v>208</v>
      </c>
      <c r="H4686">
        <v>595</v>
      </c>
      <c r="I4686" t="s">
        <v>209</v>
      </c>
      <c r="J4686">
        <v>269</v>
      </c>
      <c r="K4686">
        <v>1.0674603174603174</v>
      </c>
      <c r="L4686">
        <v>0</v>
      </c>
      <c r="M4686">
        <v>0</v>
      </c>
    </row>
    <row r="4687" spans="1:13" x14ac:dyDescent="0.25">
      <c r="A4687" s="5" t="str">
        <f t="shared" si="73"/>
        <v>wl13 Comdty19940729</v>
      </c>
      <c r="B4687">
        <v>13</v>
      </c>
      <c r="C4687">
        <v>273</v>
      </c>
      <c r="D4687" t="s">
        <v>147</v>
      </c>
      <c r="E4687" s="2">
        <v>34544</v>
      </c>
      <c r="F4687" t="s">
        <v>1428</v>
      </c>
      <c r="G4687" t="s">
        <v>210</v>
      </c>
      <c r="H4687">
        <v>616</v>
      </c>
      <c r="I4687" t="s">
        <v>211</v>
      </c>
      <c r="J4687">
        <v>272</v>
      </c>
      <c r="K4687">
        <v>1.0793650793650793</v>
      </c>
      <c r="L4687">
        <v>0</v>
      </c>
      <c r="M4687">
        <v>0</v>
      </c>
    </row>
    <row r="4688" spans="1:13" x14ac:dyDescent="0.25">
      <c r="A4688" s="5" t="str">
        <f t="shared" si="73"/>
        <v>wl13 Comdty19940831</v>
      </c>
      <c r="B4688">
        <v>13</v>
      </c>
      <c r="C4688">
        <v>273</v>
      </c>
      <c r="D4688" t="s">
        <v>147</v>
      </c>
      <c r="E4688" s="2">
        <v>34577</v>
      </c>
      <c r="F4688" t="s">
        <v>1428</v>
      </c>
      <c r="G4688" t="s">
        <v>212</v>
      </c>
      <c r="H4688">
        <v>638</v>
      </c>
      <c r="I4688" t="s">
        <v>213</v>
      </c>
      <c r="J4688">
        <v>269</v>
      </c>
      <c r="K4688">
        <v>1.0674603174603174</v>
      </c>
      <c r="L4688">
        <v>0</v>
      </c>
      <c r="M4688">
        <v>0</v>
      </c>
    </row>
    <row r="4689" spans="1:13" x14ac:dyDescent="0.25">
      <c r="A4689" s="5" t="str">
        <f t="shared" si="73"/>
        <v>wl13 Comdty19940930</v>
      </c>
      <c r="B4689">
        <v>13</v>
      </c>
      <c r="C4689">
        <v>273</v>
      </c>
      <c r="D4689" t="s">
        <v>147</v>
      </c>
      <c r="E4689" s="2">
        <v>34607</v>
      </c>
      <c r="F4689" t="s">
        <v>1428</v>
      </c>
      <c r="G4689" t="s">
        <v>214</v>
      </c>
      <c r="H4689">
        <v>658</v>
      </c>
      <c r="I4689" t="s">
        <v>215</v>
      </c>
      <c r="J4689">
        <v>268</v>
      </c>
      <c r="K4689">
        <v>1.0634920634920635</v>
      </c>
      <c r="L4689">
        <v>0</v>
      </c>
      <c r="M4689">
        <v>0</v>
      </c>
    </row>
    <row r="4690" spans="1:13" x14ac:dyDescent="0.25">
      <c r="A4690" s="5" t="str">
        <f t="shared" si="73"/>
        <v>wl13 Comdty19941031</v>
      </c>
      <c r="B4690">
        <v>13</v>
      </c>
      <c r="C4690">
        <v>273</v>
      </c>
      <c r="D4690" t="s">
        <v>147</v>
      </c>
      <c r="E4690" s="2">
        <v>34638</v>
      </c>
      <c r="F4690" t="s">
        <v>1428</v>
      </c>
      <c r="G4690" t="s">
        <v>216</v>
      </c>
      <c r="H4690">
        <v>679</v>
      </c>
      <c r="I4690" t="s">
        <v>217</v>
      </c>
      <c r="J4690">
        <v>270</v>
      </c>
      <c r="K4690">
        <v>1.0714285714285714</v>
      </c>
      <c r="L4690">
        <v>0</v>
      </c>
      <c r="M4690">
        <v>0</v>
      </c>
    </row>
    <row r="4691" spans="1:13" x14ac:dyDescent="0.25">
      <c r="A4691" s="5" t="str">
        <f t="shared" si="73"/>
        <v>wl13 Comdty19941130</v>
      </c>
      <c r="B4691">
        <v>13</v>
      </c>
      <c r="C4691">
        <v>273</v>
      </c>
      <c r="D4691" t="s">
        <v>147</v>
      </c>
      <c r="E4691" s="2">
        <v>34668</v>
      </c>
      <c r="F4691" t="s">
        <v>1428</v>
      </c>
      <c r="G4691" t="s">
        <v>218</v>
      </c>
      <c r="H4691">
        <v>700</v>
      </c>
      <c r="I4691" t="s">
        <v>219</v>
      </c>
      <c r="J4691">
        <v>270</v>
      </c>
      <c r="K4691">
        <v>1.0714285714285714</v>
      </c>
      <c r="L4691">
        <v>0</v>
      </c>
      <c r="M4691">
        <v>0</v>
      </c>
    </row>
    <row r="4692" spans="1:13" x14ac:dyDescent="0.25">
      <c r="A4692" s="5" t="str">
        <f t="shared" si="73"/>
        <v>wl13 Comdty19941230</v>
      </c>
      <c r="B4692">
        <v>13</v>
      </c>
      <c r="C4692">
        <v>273</v>
      </c>
      <c r="D4692" t="s">
        <v>147</v>
      </c>
      <c r="E4692" s="2">
        <v>34698</v>
      </c>
      <c r="F4692" t="s">
        <v>1428</v>
      </c>
      <c r="G4692" t="s">
        <v>220</v>
      </c>
      <c r="H4692">
        <v>719</v>
      </c>
      <c r="I4692" t="s">
        <v>221</v>
      </c>
      <c r="J4692">
        <v>270</v>
      </c>
      <c r="K4692">
        <v>1.0714285714285714</v>
      </c>
      <c r="L4692">
        <v>0</v>
      </c>
      <c r="M4692">
        <v>0</v>
      </c>
    </row>
    <row r="4693" spans="1:13" x14ac:dyDescent="0.25">
      <c r="A4693" s="5" t="str">
        <f t="shared" si="73"/>
        <v>wl13 Comdty19950131</v>
      </c>
      <c r="B4693">
        <v>13</v>
      </c>
      <c r="C4693">
        <v>273</v>
      </c>
      <c r="D4693" t="s">
        <v>147</v>
      </c>
      <c r="E4693" s="2">
        <v>34730</v>
      </c>
      <c r="F4693" t="s">
        <v>1428</v>
      </c>
      <c r="G4693" t="s">
        <v>222</v>
      </c>
      <c r="H4693">
        <v>742</v>
      </c>
      <c r="I4693" t="s">
        <v>223</v>
      </c>
      <c r="J4693">
        <v>267</v>
      </c>
      <c r="K4693">
        <v>1.0595238095238095</v>
      </c>
      <c r="L4693">
        <v>0</v>
      </c>
      <c r="M4693">
        <v>0</v>
      </c>
    </row>
    <row r="4694" spans="1:13" x14ac:dyDescent="0.25">
      <c r="A4694" s="5" t="str">
        <f t="shared" si="73"/>
        <v>wl13 Comdty19950228</v>
      </c>
      <c r="B4694">
        <v>13</v>
      </c>
      <c r="C4694">
        <v>273</v>
      </c>
      <c r="D4694" t="s">
        <v>147</v>
      </c>
      <c r="E4694" s="2">
        <v>34758</v>
      </c>
      <c r="F4694" t="s">
        <v>1428</v>
      </c>
      <c r="G4694" t="s">
        <v>224</v>
      </c>
      <c r="H4694">
        <v>761</v>
      </c>
      <c r="I4694" t="s">
        <v>1353</v>
      </c>
      <c r="J4694">
        <v>269</v>
      </c>
      <c r="K4694">
        <v>1.0674603174603174</v>
      </c>
      <c r="L4694">
        <v>0</v>
      </c>
      <c r="M4694">
        <v>0</v>
      </c>
    </row>
    <row r="4695" spans="1:13" x14ac:dyDescent="0.25">
      <c r="A4695" s="5" t="str">
        <f t="shared" si="73"/>
        <v>wl13 Comdty19950331</v>
      </c>
      <c r="B4695">
        <v>13</v>
      </c>
      <c r="C4695">
        <v>273</v>
      </c>
      <c r="D4695" t="s">
        <v>147</v>
      </c>
      <c r="E4695" s="2">
        <v>34789</v>
      </c>
      <c r="F4695" t="s">
        <v>1428</v>
      </c>
      <c r="G4695" t="s">
        <v>226</v>
      </c>
      <c r="H4695">
        <v>780</v>
      </c>
      <c r="I4695" t="s">
        <v>227</v>
      </c>
      <c r="J4695">
        <v>267</v>
      </c>
      <c r="K4695">
        <v>1.0595238095238095</v>
      </c>
      <c r="L4695">
        <v>0</v>
      </c>
      <c r="M4695">
        <v>0</v>
      </c>
    </row>
    <row r="4696" spans="1:13" x14ac:dyDescent="0.25">
      <c r="A4696" s="5" t="str">
        <f t="shared" si="73"/>
        <v>wl13 Comdty19950428</v>
      </c>
      <c r="B4696">
        <v>13</v>
      </c>
      <c r="C4696">
        <v>273</v>
      </c>
      <c r="D4696" t="s">
        <v>147</v>
      </c>
      <c r="E4696" s="2">
        <v>34817</v>
      </c>
      <c r="F4696" t="s">
        <v>1428</v>
      </c>
      <c r="G4696" t="s">
        <v>228</v>
      </c>
      <c r="H4696">
        <v>801</v>
      </c>
      <c r="I4696" t="s">
        <v>229</v>
      </c>
      <c r="J4696">
        <v>271</v>
      </c>
      <c r="K4696">
        <v>1.0753968253968254</v>
      </c>
      <c r="L4696">
        <v>0</v>
      </c>
      <c r="M4696">
        <v>0</v>
      </c>
    </row>
    <row r="4697" spans="1:13" x14ac:dyDescent="0.25">
      <c r="A4697" s="5" t="str">
        <f t="shared" si="73"/>
        <v>wl13 Comdty19950531</v>
      </c>
      <c r="B4697">
        <v>13</v>
      </c>
      <c r="C4697">
        <v>273</v>
      </c>
      <c r="D4697" t="s">
        <v>147</v>
      </c>
      <c r="E4697" s="2">
        <v>34850</v>
      </c>
      <c r="F4697" t="s">
        <v>1428</v>
      </c>
      <c r="G4697" t="s">
        <v>230</v>
      </c>
      <c r="H4697">
        <v>823</v>
      </c>
      <c r="I4697" t="s">
        <v>231</v>
      </c>
      <c r="J4697">
        <v>269</v>
      </c>
      <c r="K4697">
        <v>1.0674603174603174</v>
      </c>
      <c r="L4697">
        <v>0</v>
      </c>
      <c r="M4697">
        <v>0</v>
      </c>
    </row>
    <row r="4698" spans="1:13" x14ac:dyDescent="0.25">
      <c r="A4698" s="5" t="str">
        <f t="shared" si="73"/>
        <v>wl13 Comdty19950630</v>
      </c>
      <c r="B4698">
        <v>13</v>
      </c>
      <c r="C4698">
        <v>273</v>
      </c>
      <c r="D4698" t="s">
        <v>147</v>
      </c>
      <c r="E4698" s="2">
        <v>34880</v>
      </c>
      <c r="F4698" t="s">
        <v>1428</v>
      </c>
      <c r="G4698" t="s">
        <v>232</v>
      </c>
      <c r="H4698">
        <v>843</v>
      </c>
      <c r="I4698" t="s">
        <v>233</v>
      </c>
      <c r="J4698">
        <v>270</v>
      </c>
      <c r="K4698">
        <v>1.0714285714285714</v>
      </c>
      <c r="L4698">
        <v>0</v>
      </c>
      <c r="M4698">
        <v>0</v>
      </c>
    </row>
    <row r="4699" spans="1:13" x14ac:dyDescent="0.25">
      <c r="A4699" s="5" t="str">
        <f t="shared" si="73"/>
        <v>wl13 Comdty19950731</v>
      </c>
      <c r="B4699">
        <v>13</v>
      </c>
      <c r="C4699">
        <v>273</v>
      </c>
      <c r="D4699" t="s">
        <v>147</v>
      </c>
      <c r="E4699" s="2">
        <v>34911</v>
      </c>
      <c r="F4699" t="s">
        <v>1428</v>
      </c>
      <c r="G4699" t="s">
        <v>234</v>
      </c>
      <c r="H4699">
        <v>866</v>
      </c>
      <c r="I4699" t="s">
        <v>235</v>
      </c>
      <c r="J4699">
        <v>272</v>
      </c>
      <c r="K4699">
        <v>1.0793650793650793</v>
      </c>
      <c r="L4699">
        <v>0</v>
      </c>
      <c r="M4699">
        <v>0</v>
      </c>
    </row>
    <row r="4700" spans="1:13" x14ac:dyDescent="0.25">
      <c r="A4700" s="5" t="str">
        <f t="shared" si="73"/>
        <v>wl13 Comdty19950831</v>
      </c>
      <c r="B4700">
        <v>13</v>
      </c>
      <c r="C4700">
        <v>273</v>
      </c>
      <c r="D4700" t="s">
        <v>147</v>
      </c>
      <c r="E4700" s="2">
        <v>34942</v>
      </c>
      <c r="F4700" t="s">
        <v>1428</v>
      </c>
      <c r="G4700" t="s">
        <v>236</v>
      </c>
      <c r="H4700">
        <v>888</v>
      </c>
      <c r="I4700" t="s">
        <v>237</v>
      </c>
      <c r="J4700">
        <v>270</v>
      </c>
      <c r="K4700">
        <v>1.0714285714285714</v>
      </c>
      <c r="L4700">
        <v>0</v>
      </c>
      <c r="M4700">
        <v>0</v>
      </c>
    </row>
    <row r="4701" spans="1:13" x14ac:dyDescent="0.25">
      <c r="A4701" s="5" t="str">
        <f t="shared" si="73"/>
        <v>wl13 Comdty19950929</v>
      </c>
      <c r="B4701">
        <v>13</v>
      </c>
      <c r="C4701">
        <v>273</v>
      </c>
      <c r="D4701" t="s">
        <v>147</v>
      </c>
      <c r="E4701" s="2">
        <v>34971</v>
      </c>
      <c r="F4701" t="s">
        <v>1428</v>
      </c>
      <c r="G4701" t="s">
        <v>238</v>
      </c>
      <c r="H4701">
        <v>908</v>
      </c>
      <c r="I4701" t="s">
        <v>239</v>
      </c>
      <c r="J4701">
        <v>271</v>
      </c>
      <c r="K4701">
        <v>1.0753968253968254</v>
      </c>
      <c r="L4701">
        <v>0</v>
      </c>
      <c r="M4701">
        <v>0</v>
      </c>
    </row>
    <row r="4702" spans="1:13" x14ac:dyDescent="0.25">
      <c r="A4702" s="5" t="str">
        <f t="shared" si="73"/>
        <v>wl13 Comdty19951031</v>
      </c>
      <c r="B4702">
        <v>13</v>
      </c>
      <c r="C4702">
        <v>273</v>
      </c>
      <c r="D4702" t="s">
        <v>147</v>
      </c>
      <c r="E4702" s="2">
        <v>35003</v>
      </c>
      <c r="F4702" t="s">
        <v>1428</v>
      </c>
      <c r="G4702" t="s">
        <v>240</v>
      </c>
      <c r="H4702">
        <v>931</v>
      </c>
      <c r="I4702" t="s">
        <v>241</v>
      </c>
      <c r="J4702">
        <v>271</v>
      </c>
      <c r="K4702">
        <v>1.0753968253968254</v>
      </c>
      <c r="L4702">
        <v>0</v>
      </c>
      <c r="M4702">
        <v>0</v>
      </c>
    </row>
    <row r="4703" spans="1:13" x14ac:dyDescent="0.25">
      <c r="A4703" s="5" t="str">
        <f t="shared" si="73"/>
        <v>wl13 Comdty19951130</v>
      </c>
      <c r="B4703">
        <v>13</v>
      </c>
      <c r="C4703">
        <v>273</v>
      </c>
      <c r="D4703" t="s">
        <v>147</v>
      </c>
      <c r="E4703" s="2">
        <v>35033</v>
      </c>
      <c r="F4703" t="s">
        <v>1428</v>
      </c>
      <c r="G4703" t="s">
        <v>242</v>
      </c>
      <c r="H4703">
        <v>951</v>
      </c>
      <c r="I4703" t="s">
        <v>243</v>
      </c>
      <c r="J4703">
        <v>271</v>
      </c>
      <c r="K4703">
        <v>1.0753968253968254</v>
      </c>
      <c r="L4703">
        <v>0</v>
      </c>
      <c r="M4703">
        <v>0</v>
      </c>
    </row>
    <row r="4704" spans="1:13" x14ac:dyDescent="0.25">
      <c r="A4704" s="5" t="str">
        <f t="shared" si="73"/>
        <v>wl13 Comdty19951229</v>
      </c>
      <c r="B4704">
        <v>13</v>
      </c>
      <c r="C4704">
        <v>273</v>
      </c>
      <c r="D4704" t="s">
        <v>147</v>
      </c>
      <c r="E4704" s="2">
        <v>35062</v>
      </c>
      <c r="F4704" t="s">
        <v>1428</v>
      </c>
      <c r="G4704" t="s">
        <v>244</v>
      </c>
      <c r="H4704">
        <v>971</v>
      </c>
      <c r="I4704" t="s">
        <v>245</v>
      </c>
      <c r="J4704">
        <v>274</v>
      </c>
      <c r="K4704">
        <v>1.0873015873015872</v>
      </c>
      <c r="L4704">
        <v>0</v>
      </c>
      <c r="M4704">
        <v>0</v>
      </c>
    </row>
    <row r="4705" spans="1:13" x14ac:dyDescent="0.25">
      <c r="A4705" s="5" t="str">
        <f t="shared" si="73"/>
        <v>wl13 Comdty19960131</v>
      </c>
      <c r="B4705">
        <v>13</v>
      </c>
      <c r="C4705">
        <v>273</v>
      </c>
      <c r="D4705" t="s">
        <v>147</v>
      </c>
      <c r="E4705" s="2">
        <v>35095</v>
      </c>
      <c r="F4705" t="s">
        <v>1428</v>
      </c>
      <c r="G4705" t="s">
        <v>246</v>
      </c>
      <c r="H4705">
        <v>992</v>
      </c>
      <c r="I4705" t="s">
        <v>247</v>
      </c>
      <c r="J4705">
        <v>270</v>
      </c>
      <c r="K4705">
        <v>1.0714285714285714</v>
      </c>
      <c r="L4705">
        <v>0</v>
      </c>
      <c r="M4705">
        <v>0</v>
      </c>
    </row>
    <row r="4706" spans="1:13" x14ac:dyDescent="0.25">
      <c r="A4706" s="5" t="str">
        <f t="shared" si="73"/>
        <v>wl13 Comdty19960229</v>
      </c>
      <c r="B4706">
        <v>13</v>
      </c>
      <c r="C4706">
        <v>273</v>
      </c>
      <c r="D4706" t="s">
        <v>147</v>
      </c>
      <c r="E4706" s="2">
        <v>35124</v>
      </c>
      <c r="F4706" t="s">
        <v>1428</v>
      </c>
      <c r="G4706" t="s">
        <v>248</v>
      </c>
      <c r="H4706">
        <v>1012</v>
      </c>
      <c r="I4706" t="s">
        <v>249</v>
      </c>
      <c r="J4706">
        <v>269</v>
      </c>
      <c r="K4706">
        <v>1.0674603174603174</v>
      </c>
      <c r="L4706">
        <v>0</v>
      </c>
      <c r="M4706">
        <v>0</v>
      </c>
    </row>
    <row r="4707" spans="1:13" x14ac:dyDescent="0.25">
      <c r="A4707" s="5" t="str">
        <f t="shared" si="73"/>
        <v>wl13 Comdty19960329</v>
      </c>
      <c r="B4707">
        <v>13</v>
      </c>
      <c r="C4707">
        <v>273</v>
      </c>
      <c r="D4707" t="s">
        <v>147</v>
      </c>
      <c r="E4707" s="2">
        <v>35153</v>
      </c>
      <c r="F4707" t="s">
        <v>1428</v>
      </c>
      <c r="G4707" t="s">
        <v>250</v>
      </c>
      <c r="H4707">
        <v>1031</v>
      </c>
      <c r="I4707" t="s">
        <v>251</v>
      </c>
      <c r="J4707">
        <v>270</v>
      </c>
      <c r="K4707">
        <v>1.0714285714285714</v>
      </c>
      <c r="L4707">
        <v>0</v>
      </c>
      <c r="M4707">
        <v>0</v>
      </c>
    </row>
    <row r="4708" spans="1:13" x14ac:dyDescent="0.25">
      <c r="A4708" s="5" t="str">
        <f t="shared" si="73"/>
        <v>wl13 Comdty19960430</v>
      </c>
      <c r="B4708">
        <v>13</v>
      </c>
      <c r="C4708">
        <v>273</v>
      </c>
      <c r="D4708" t="s">
        <v>147</v>
      </c>
      <c r="E4708" s="2">
        <v>35185</v>
      </c>
      <c r="F4708" t="s">
        <v>1428</v>
      </c>
      <c r="G4708" t="s">
        <v>252</v>
      </c>
      <c r="H4708">
        <v>1051</v>
      </c>
      <c r="I4708" t="s">
        <v>253</v>
      </c>
      <c r="J4708">
        <v>270</v>
      </c>
      <c r="K4708">
        <v>1.0714285714285714</v>
      </c>
      <c r="L4708">
        <v>0</v>
      </c>
      <c r="M4708">
        <v>0</v>
      </c>
    </row>
    <row r="4709" spans="1:13" x14ac:dyDescent="0.25">
      <c r="A4709" s="5" t="str">
        <f t="shared" si="73"/>
        <v>wl13 Comdty19960531</v>
      </c>
      <c r="B4709">
        <v>13</v>
      </c>
      <c r="C4709">
        <v>273</v>
      </c>
      <c r="D4709" t="s">
        <v>147</v>
      </c>
      <c r="E4709" s="2">
        <v>35216</v>
      </c>
      <c r="F4709" t="s">
        <v>1428</v>
      </c>
      <c r="G4709" t="s">
        <v>254</v>
      </c>
      <c r="H4709">
        <v>1072</v>
      </c>
      <c r="I4709" t="s">
        <v>255</v>
      </c>
      <c r="J4709">
        <v>269</v>
      </c>
      <c r="K4709">
        <v>1.0674603174603174</v>
      </c>
      <c r="L4709">
        <v>0</v>
      </c>
      <c r="M4709">
        <v>0</v>
      </c>
    </row>
    <row r="4710" spans="1:13" x14ac:dyDescent="0.25">
      <c r="A4710" s="5" t="str">
        <f t="shared" si="73"/>
        <v>wl13 Comdty19960628</v>
      </c>
      <c r="B4710">
        <v>13</v>
      </c>
      <c r="C4710">
        <v>273</v>
      </c>
      <c r="D4710" t="s">
        <v>147</v>
      </c>
      <c r="E4710" s="2">
        <v>35244</v>
      </c>
      <c r="F4710" t="s">
        <v>1428</v>
      </c>
      <c r="G4710" t="s">
        <v>256</v>
      </c>
      <c r="H4710">
        <v>1093</v>
      </c>
      <c r="I4710" t="s">
        <v>257</v>
      </c>
      <c r="J4710">
        <v>272</v>
      </c>
      <c r="K4710">
        <v>1.0793650793650793</v>
      </c>
      <c r="L4710">
        <v>0</v>
      </c>
      <c r="M4710">
        <v>0</v>
      </c>
    </row>
    <row r="4711" spans="1:13" x14ac:dyDescent="0.25">
      <c r="A4711" s="5" t="str">
        <f t="shared" si="73"/>
        <v>wl13 Comdty19960731</v>
      </c>
      <c r="B4711">
        <v>13</v>
      </c>
      <c r="C4711">
        <v>273</v>
      </c>
      <c r="D4711" t="s">
        <v>147</v>
      </c>
      <c r="E4711" s="2">
        <v>35277</v>
      </c>
      <c r="F4711" t="s">
        <v>1428</v>
      </c>
      <c r="G4711" t="s">
        <v>258</v>
      </c>
      <c r="H4711">
        <v>1116</v>
      </c>
      <c r="I4711" t="s">
        <v>259</v>
      </c>
      <c r="J4711">
        <v>271</v>
      </c>
      <c r="K4711">
        <v>1.0753968253968254</v>
      </c>
      <c r="L4711">
        <v>0</v>
      </c>
      <c r="M4711">
        <v>0</v>
      </c>
    </row>
    <row r="4712" spans="1:13" x14ac:dyDescent="0.25">
      <c r="A4712" s="5" t="str">
        <f t="shared" si="73"/>
        <v>wl13 Comdty19960830</v>
      </c>
      <c r="B4712">
        <v>13</v>
      </c>
      <c r="C4712">
        <v>273</v>
      </c>
      <c r="D4712" t="s">
        <v>147</v>
      </c>
      <c r="E4712" s="2">
        <v>35307</v>
      </c>
      <c r="F4712" t="s">
        <v>1428</v>
      </c>
      <c r="G4712" t="s">
        <v>260</v>
      </c>
      <c r="H4712">
        <v>1137</v>
      </c>
      <c r="I4712" t="s">
        <v>261</v>
      </c>
      <c r="J4712">
        <v>271</v>
      </c>
      <c r="K4712">
        <v>1.0753968253968254</v>
      </c>
      <c r="L4712">
        <v>0</v>
      </c>
      <c r="M4712">
        <v>0</v>
      </c>
    </row>
    <row r="4713" spans="1:13" x14ac:dyDescent="0.25">
      <c r="A4713" s="5" t="str">
        <f t="shared" si="73"/>
        <v>wl13 Comdty19960930</v>
      </c>
      <c r="B4713">
        <v>13</v>
      </c>
      <c r="C4713">
        <v>273</v>
      </c>
      <c r="D4713" t="s">
        <v>147</v>
      </c>
      <c r="E4713" s="2">
        <v>35338</v>
      </c>
      <c r="F4713" t="s">
        <v>1428</v>
      </c>
      <c r="G4713" t="s">
        <v>262</v>
      </c>
      <c r="H4713">
        <v>1159</v>
      </c>
      <c r="I4713" t="s">
        <v>263</v>
      </c>
      <c r="J4713">
        <v>272</v>
      </c>
      <c r="K4713">
        <v>1.0793650793650793</v>
      </c>
      <c r="L4713">
        <v>0</v>
      </c>
      <c r="M4713">
        <v>0</v>
      </c>
    </row>
    <row r="4714" spans="1:13" x14ac:dyDescent="0.25">
      <c r="A4714" s="5" t="str">
        <f t="shared" si="73"/>
        <v>wl13 Comdty19961031</v>
      </c>
      <c r="B4714">
        <v>13</v>
      </c>
      <c r="C4714">
        <v>273</v>
      </c>
      <c r="D4714" t="s">
        <v>147</v>
      </c>
      <c r="E4714" s="2">
        <v>35369</v>
      </c>
      <c r="F4714" t="s">
        <v>1428</v>
      </c>
      <c r="G4714" t="s">
        <v>264</v>
      </c>
      <c r="H4714">
        <v>1182</v>
      </c>
      <c r="I4714" t="s">
        <v>265</v>
      </c>
      <c r="J4714">
        <v>271</v>
      </c>
      <c r="K4714">
        <v>1.0753968253968254</v>
      </c>
      <c r="L4714">
        <v>0</v>
      </c>
      <c r="M4714">
        <v>0</v>
      </c>
    </row>
    <row r="4715" spans="1:13" x14ac:dyDescent="0.25">
      <c r="A4715" s="5" t="str">
        <f t="shared" si="73"/>
        <v>wl13 Comdty19961129</v>
      </c>
      <c r="B4715">
        <v>13</v>
      </c>
      <c r="C4715">
        <v>273</v>
      </c>
      <c r="D4715" t="s">
        <v>147</v>
      </c>
      <c r="E4715" s="2">
        <v>35398</v>
      </c>
      <c r="F4715" t="s">
        <v>1428</v>
      </c>
      <c r="G4715" t="s">
        <v>266</v>
      </c>
      <c r="H4715">
        <v>1202</v>
      </c>
      <c r="I4715" t="s">
        <v>267</v>
      </c>
      <c r="J4715">
        <v>272</v>
      </c>
      <c r="K4715">
        <v>1.0793650793650793</v>
      </c>
      <c r="L4715">
        <v>0</v>
      </c>
      <c r="M4715">
        <v>0</v>
      </c>
    </row>
    <row r="4716" spans="1:13" x14ac:dyDescent="0.25">
      <c r="A4716" s="5" t="str">
        <f t="shared" si="73"/>
        <v>wl13 Comdty19961231</v>
      </c>
      <c r="B4716">
        <v>13</v>
      </c>
      <c r="C4716">
        <v>273</v>
      </c>
      <c r="D4716" t="s">
        <v>147</v>
      </c>
      <c r="E4716" s="2">
        <v>35430</v>
      </c>
      <c r="F4716" t="s">
        <v>1428</v>
      </c>
      <c r="G4716" t="s">
        <v>268</v>
      </c>
      <c r="H4716">
        <v>1223</v>
      </c>
      <c r="I4716" t="s">
        <v>269</v>
      </c>
      <c r="J4716">
        <v>273</v>
      </c>
      <c r="K4716">
        <v>1.0833333333333333</v>
      </c>
      <c r="L4716">
        <v>0</v>
      </c>
      <c r="M4716">
        <v>0</v>
      </c>
    </row>
    <row r="4717" spans="1:13" x14ac:dyDescent="0.25">
      <c r="A4717" s="5" t="str">
        <f t="shared" si="73"/>
        <v>wl13 Comdty19970131</v>
      </c>
      <c r="B4717">
        <v>13</v>
      </c>
      <c r="C4717">
        <v>273</v>
      </c>
      <c r="D4717" t="s">
        <v>147</v>
      </c>
      <c r="E4717" s="2">
        <v>35461</v>
      </c>
      <c r="F4717" t="s">
        <v>1428</v>
      </c>
      <c r="G4717" t="s">
        <v>270</v>
      </c>
      <c r="H4717">
        <v>1245</v>
      </c>
      <c r="I4717" t="s">
        <v>271</v>
      </c>
      <c r="J4717">
        <v>269</v>
      </c>
      <c r="K4717">
        <v>1.0674603174603174</v>
      </c>
      <c r="L4717">
        <v>0</v>
      </c>
      <c r="M4717">
        <v>0</v>
      </c>
    </row>
    <row r="4718" spans="1:13" x14ac:dyDescent="0.25">
      <c r="A4718" s="5" t="str">
        <f t="shared" si="73"/>
        <v>wl13 Comdty19970228</v>
      </c>
      <c r="B4718">
        <v>13</v>
      </c>
      <c r="C4718">
        <v>273</v>
      </c>
      <c r="D4718" t="s">
        <v>147</v>
      </c>
      <c r="E4718" s="2">
        <v>35489</v>
      </c>
      <c r="F4718" t="s">
        <v>1428</v>
      </c>
      <c r="G4718" t="s">
        <v>272</v>
      </c>
      <c r="H4718">
        <v>1263</v>
      </c>
      <c r="I4718" t="s">
        <v>273</v>
      </c>
      <c r="J4718">
        <v>271</v>
      </c>
      <c r="K4718">
        <v>1.0753968253968254</v>
      </c>
      <c r="L4718">
        <v>0</v>
      </c>
      <c r="M4718">
        <v>0</v>
      </c>
    </row>
    <row r="4719" spans="1:13" x14ac:dyDescent="0.25">
      <c r="A4719" s="5" t="str">
        <f t="shared" si="73"/>
        <v>wl13 Comdty19970331</v>
      </c>
      <c r="B4719">
        <v>13</v>
      </c>
      <c r="C4719">
        <v>273</v>
      </c>
      <c r="D4719" t="s">
        <v>147</v>
      </c>
      <c r="E4719" s="2">
        <v>35520</v>
      </c>
      <c r="F4719" t="s">
        <v>1428</v>
      </c>
      <c r="G4719" t="s">
        <v>274</v>
      </c>
      <c r="H4719">
        <v>1283</v>
      </c>
      <c r="I4719" t="s">
        <v>275</v>
      </c>
      <c r="J4719">
        <v>273</v>
      </c>
      <c r="K4719">
        <v>1.0833333333333333</v>
      </c>
      <c r="L4719">
        <v>0</v>
      </c>
      <c r="M4719">
        <v>0</v>
      </c>
    </row>
    <row r="4720" spans="1:13" x14ac:dyDescent="0.25">
      <c r="A4720" s="5" t="str">
        <f t="shared" si="73"/>
        <v>wl13 Comdty19970430</v>
      </c>
      <c r="B4720">
        <v>13</v>
      </c>
      <c r="C4720">
        <v>273</v>
      </c>
      <c r="D4720" t="s">
        <v>147</v>
      </c>
      <c r="E4720" s="2">
        <v>35550</v>
      </c>
      <c r="F4720" t="s">
        <v>1428</v>
      </c>
      <c r="G4720" t="s">
        <v>276</v>
      </c>
      <c r="H4720">
        <v>1303</v>
      </c>
      <c r="I4720" t="s">
        <v>277</v>
      </c>
      <c r="J4720">
        <v>272</v>
      </c>
      <c r="K4720">
        <v>1.0793650793650793</v>
      </c>
      <c r="L4720">
        <v>0</v>
      </c>
      <c r="M4720">
        <v>0</v>
      </c>
    </row>
    <row r="4721" spans="1:13" x14ac:dyDescent="0.25">
      <c r="A4721" s="5" t="str">
        <f t="shared" si="73"/>
        <v>wl13 Comdty19970530</v>
      </c>
      <c r="B4721">
        <v>13</v>
      </c>
      <c r="C4721">
        <v>273</v>
      </c>
      <c r="D4721" t="s">
        <v>147</v>
      </c>
      <c r="E4721" s="2">
        <v>35580</v>
      </c>
      <c r="F4721" t="s">
        <v>1428</v>
      </c>
      <c r="G4721" t="s">
        <v>278</v>
      </c>
      <c r="H4721">
        <v>1323</v>
      </c>
      <c r="I4721" t="s">
        <v>279</v>
      </c>
      <c r="J4721">
        <v>273</v>
      </c>
      <c r="K4721">
        <v>1.0833333333333333</v>
      </c>
      <c r="L4721">
        <v>0</v>
      </c>
      <c r="M4721">
        <v>0</v>
      </c>
    </row>
    <row r="4722" spans="1:13" x14ac:dyDescent="0.25">
      <c r="A4722" s="5" t="str">
        <f t="shared" si="73"/>
        <v>wl13 Comdty19970630</v>
      </c>
      <c r="B4722">
        <v>13</v>
      </c>
      <c r="C4722">
        <v>273</v>
      </c>
      <c r="D4722" t="s">
        <v>147</v>
      </c>
      <c r="E4722" s="2">
        <v>35611</v>
      </c>
      <c r="F4722" t="s">
        <v>1428</v>
      </c>
      <c r="G4722" t="s">
        <v>280</v>
      </c>
      <c r="H4722">
        <v>1345</v>
      </c>
      <c r="I4722" t="s">
        <v>281</v>
      </c>
      <c r="J4722">
        <v>274</v>
      </c>
      <c r="K4722">
        <v>1.0873015873015872</v>
      </c>
      <c r="L4722">
        <v>0</v>
      </c>
      <c r="M4722">
        <v>0</v>
      </c>
    </row>
    <row r="4723" spans="1:13" x14ac:dyDescent="0.25">
      <c r="A4723" s="5" t="str">
        <f t="shared" si="73"/>
        <v>wl13 Comdty19970731</v>
      </c>
      <c r="B4723">
        <v>13</v>
      </c>
      <c r="C4723">
        <v>273</v>
      </c>
      <c r="D4723" t="s">
        <v>147</v>
      </c>
      <c r="E4723" s="2">
        <v>35642</v>
      </c>
      <c r="F4723" t="s">
        <v>1428</v>
      </c>
      <c r="G4723" t="s">
        <v>282</v>
      </c>
      <c r="H4723">
        <v>1368</v>
      </c>
      <c r="I4723" t="s">
        <v>283</v>
      </c>
      <c r="J4723">
        <v>273</v>
      </c>
      <c r="K4723">
        <v>1.0833333333333333</v>
      </c>
      <c r="L4723">
        <v>0</v>
      </c>
      <c r="M4723">
        <v>0</v>
      </c>
    </row>
    <row r="4724" spans="1:13" x14ac:dyDescent="0.25">
      <c r="A4724" s="5" t="str">
        <f t="shared" si="73"/>
        <v>wl13 Comdty19970829</v>
      </c>
      <c r="B4724">
        <v>13</v>
      </c>
      <c r="C4724">
        <v>273</v>
      </c>
      <c r="D4724" t="s">
        <v>147</v>
      </c>
      <c r="E4724" s="2">
        <v>35671</v>
      </c>
      <c r="F4724" t="s">
        <v>1428</v>
      </c>
      <c r="G4724" t="s">
        <v>284</v>
      </c>
      <c r="H4724">
        <v>1388</v>
      </c>
      <c r="I4724" t="s">
        <v>285</v>
      </c>
      <c r="J4724">
        <v>273</v>
      </c>
      <c r="K4724">
        <v>1.0833333333333333</v>
      </c>
      <c r="L4724">
        <v>0</v>
      </c>
      <c r="M4724">
        <v>0</v>
      </c>
    </row>
    <row r="4725" spans="1:13" x14ac:dyDescent="0.25">
      <c r="A4725" s="5" t="str">
        <f t="shared" si="73"/>
        <v>wl13 Comdty19970930</v>
      </c>
      <c r="B4725">
        <v>13</v>
      </c>
      <c r="C4725">
        <v>273</v>
      </c>
      <c r="D4725" t="s">
        <v>147</v>
      </c>
      <c r="E4725" s="2">
        <v>35703</v>
      </c>
      <c r="F4725" t="s">
        <v>1428</v>
      </c>
      <c r="G4725" t="s">
        <v>286</v>
      </c>
      <c r="H4725">
        <v>1409</v>
      </c>
      <c r="I4725" t="s">
        <v>287</v>
      </c>
      <c r="J4725">
        <v>272</v>
      </c>
      <c r="K4725">
        <v>1.0793650793650793</v>
      </c>
      <c r="L4725">
        <v>0</v>
      </c>
      <c r="M4725">
        <v>0</v>
      </c>
    </row>
    <row r="4726" spans="1:13" x14ac:dyDescent="0.25">
      <c r="A4726" s="5" t="str">
        <f t="shared" si="73"/>
        <v>wl13 Comdty19971031</v>
      </c>
      <c r="B4726">
        <v>13</v>
      </c>
      <c r="C4726">
        <v>273</v>
      </c>
      <c r="D4726" t="s">
        <v>147</v>
      </c>
      <c r="E4726" s="2">
        <v>35734</v>
      </c>
      <c r="F4726" t="s">
        <v>1428</v>
      </c>
      <c r="G4726" t="s">
        <v>288</v>
      </c>
      <c r="H4726">
        <v>1430</v>
      </c>
      <c r="I4726" t="s">
        <v>289</v>
      </c>
      <c r="J4726">
        <v>269</v>
      </c>
      <c r="K4726">
        <v>1.0674603174603174</v>
      </c>
      <c r="L4726">
        <v>0</v>
      </c>
      <c r="M4726">
        <v>0</v>
      </c>
    </row>
    <row r="4727" spans="1:13" x14ac:dyDescent="0.25">
      <c r="A4727" s="5" t="str">
        <f t="shared" si="73"/>
        <v>wl13 Comdty19971128</v>
      </c>
      <c r="B4727">
        <v>13</v>
      </c>
      <c r="C4727">
        <v>273</v>
      </c>
      <c r="D4727" t="s">
        <v>147</v>
      </c>
      <c r="E4727" s="2">
        <v>35762</v>
      </c>
      <c r="F4727" t="s">
        <v>1428</v>
      </c>
      <c r="G4727" t="s">
        <v>290</v>
      </c>
      <c r="H4727">
        <v>1451</v>
      </c>
      <c r="I4727" t="s">
        <v>291</v>
      </c>
      <c r="J4727">
        <v>270</v>
      </c>
      <c r="K4727">
        <v>1.0714285714285714</v>
      </c>
      <c r="L4727">
        <v>0</v>
      </c>
      <c r="M4727">
        <v>0</v>
      </c>
    </row>
    <row r="4728" spans="1:13" x14ac:dyDescent="0.25">
      <c r="A4728" s="5" t="str">
        <f t="shared" si="73"/>
        <v>wl13 Comdty19971231</v>
      </c>
      <c r="B4728">
        <v>13</v>
      </c>
      <c r="C4728">
        <v>273</v>
      </c>
      <c r="D4728" t="s">
        <v>147</v>
      </c>
      <c r="E4728" s="2">
        <v>35795</v>
      </c>
      <c r="F4728" t="s">
        <v>1428</v>
      </c>
      <c r="G4728" t="s">
        <v>292</v>
      </c>
      <c r="H4728">
        <v>1472</v>
      </c>
      <c r="I4728" t="s">
        <v>293</v>
      </c>
      <c r="J4728">
        <v>269</v>
      </c>
      <c r="K4728">
        <v>1.0674603174603174</v>
      </c>
      <c r="L4728">
        <v>0</v>
      </c>
      <c r="M4728">
        <v>0</v>
      </c>
    </row>
    <row r="4729" spans="1:13" x14ac:dyDescent="0.25">
      <c r="A4729" s="5" t="str">
        <f t="shared" si="73"/>
        <v>wl13 Comdty19980130</v>
      </c>
      <c r="B4729">
        <v>13</v>
      </c>
      <c r="C4729">
        <v>273</v>
      </c>
      <c r="D4729" t="s">
        <v>147</v>
      </c>
      <c r="E4729" s="2">
        <v>35825</v>
      </c>
      <c r="F4729" t="s">
        <v>1428</v>
      </c>
      <c r="G4729" t="s">
        <v>294</v>
      </c>
      <c r="H4729">
        <v>1493</v>
      </c>
      <c r="I4729" t="s">
        <v>295</v>
      </c>
      <c r="J4729">
        <v>266</v>
      </c>
      <c r="K4729">
        <v>1.0555555555555556</v>
      </c>
      <c r="L4729">
        <v>0</v>
      </c>
      <c r="M4729">
        <v>0</v>
      </c>
    </row>
    <row r="4730" spans="1:13" x14ac:dyDescent="0.25">
      <c r="A4730" s="5" t="str">
        <f t="shared" si="73"/>
        <v>wl13 Comdty19980227</v>
      </c>
      <c r="B4730">
        <v>13</v>
      </c>
      <c r="C4730">
        <v>273</v>
      </c>
      <c r="D4730" t="s">
        <v>147</v>
      </c>
      <c r="E4730" s="2">
        <v>35853</v>
      </c>
      <c r="F4730" t="s">
        <v>1428</v>
      </c>
      <c r="G4730" t="s">
        <v>296</v>
      </c>
      <c r="H4730">
        <v>1511</v>
      </c>
      <c r="I4730" t="s">
        <v>297</v>
      </c>
      <c r="J4730">
        <v>268</v>
      </c>
      <c r="K4730">
        <v>1.0634920634920635</v>
      </c>
      <c r="L4730">
        <v>0</v>
      </c>
      <c r="M4730">
        <v>0</v>
      </c>
    </row>
    <row r="4731" spans="1:13" x14ac:dyDescent="0.25">
      <c r="A4731" s="5" t="str">
        <f t="shared" si="73"/>
        <v>wl13 Comdty19980331</v>
      </c>
      <c r="B4731">
        <v>13</v>
      </c>
      <c r="C4731">
        <v>273</v>
      </c>
      <c r="D4731" t="s">
        <v>147</v>
      </c>
      <c r="E4731" s="2">
        <v>35885</v>
      </c>
      <c r="F4731" t="s">
        <v>1428</v>
      </c>
      <c r="G4731" t="s">
        <v>298</v>
      </c>
      <c r="H4731">
        <v>1532</v>
      </c>
      <c r="I4731" t="s">
        <v>299</v>
      </c>
      <c r="J4731">
        <v>268</v>
      </c>
      <c r="K4731">
        <v>1.0634920634920635</v>
      </c>
      <c r="L4731">
        <v>0</v>
      </c>
      <c r="M4731">
        <v>0</v>
      </c>
    </row>
    <row r="4732" spans="1:13" x14ac:dyDescent="0.25">
      <c r="A4732" s="5" t="str">
        <f t="shared" si="73"/>
        <v>wl13 Comdty19980430</v>
      </c>
      <c r="B4732">
        <v>13</v>
      </c>
      <c r="C4732">
        <v>273</v>
      </c>
      <c r="D4732" t="s">
        <v>147</v>
      </c>
      <c r="E4732" s="2">
        <v>35915</v>
      </c>
      <c r="F4732" t="s">
        <v>1428</v>
      </c>
      <c r="G4732" t="s">
        <v>300</v>
      </c>
      <c r="H4732">
        <v>1553</v>
      </c>
      <c r="I4732" t="s">
        <v>301</v>
      </c>
      <c r="J4732">
        <v>269</v>
      </c>
      <c r="K4732">
        <v>1.0674603174603174</v>
      </c>
      <c r="L4732">
        <v>0</v>
      </c>
      <c r="M4732">
        <v>0</v>
      </c>
    </row>
    <row r="4733" spans="1:13" x14ac:dyDescent="0.25">
      <c r="A4733" s="5" t="str">
        <f t="shared" si="73"/>
        <v>wl13 Comdty19980529</v>
      </c>
      <c r="B4733">
        <v>13</v>
      </c>
      <c r="C4733">
        <v>273</v>
      </c>
      <c r="D4733" t="s">
        <v>147</v>
      </c>
      <c r="E4733" s="2">
        <v>35944</v>
      </c>
      <c r="F4733" t="s">
        <v>1428</v>
      </c>
      <c r="G4733" t="s">
        <v>302</v>
      </c>
      <c r="H4733">
        <v>1573</v>
      </c>
      <c r="I4733" t="s">
        <v>303</v>
      </c>
      <c r="J4733">
        <v>271</v>
      </c>
      <c r="K4733">
        <v>1.0753968253968254</v>
      </c>
      <c r="L4733">
        <v>0</v>
      </c>
      <c r="M4733">
        <v>0</v>
      </c>
    </row>
    <row r="4734" spans="1:13" x14ac:dyDescent="0.25">
      <c r="A4734" s="5" t="str">
        <f t="shared" si="73"/>
        <v>wl13 Comdty19980630</v>
      </c>
      <c r="B4734">
        <v>13</v>
      </c>
      <c r="C4734">
        <v>273</v>
      </c>
      <c r="D4734" t="s">
        <v>147</v>
      </c>
      <c r="E4734" s="2">
        <v>35976</v>
      </c>
      <c r="F4734" t="s">
        <v>1428</v>
      </c>
      <c r="G4734" t="s">
        <v>304</v>
      </c>
      <c r="H4734">
        <v>1595</v>
      </c>
      <c r="I4734" t="s">
        <v>305</v>
      </c>
      <c r="J4734">
        <v>272</v>
      </c>
      <c r="K4734">
        <v>1.0793650793650793</v>
      </c>
      <c r="L4734">
        <v>0</v>
      </c>
      <c r="M4734">
        <v>0</v>
      </c>
    </row>
    <row r="4735" spans="1:13" x14ac:dyDescent="0.25">
      <c r="A4735" s="5" t="str">
        <f t="shared" si="73"/>
        <v>wl13 Comdty19980731</v>
      </c>
      <c r="B4735">
        <v>13</v>
      </c>
      <c r="C4735">
        <v>273</v>
      </c>
      <c r="D4735" t="s">
        <v>147</v>
      </c>
      <c r="E4735" s="2">
        <v>36007</v>
      </c>
      <c r="F4735" t="s">
        <v>1428</v>
      </c>
      <c r="G4735" t="s">
        <v>306</v>
      </c>
      <c r="H4735">
        <v>1617</v>
      </c>
      <c r="I4735" t="s">
        <v>307</v>
      </c>
      <c r="J4735">
        <v>271</v>
      </c>
      <c r="K4735">
        <v>1.0753968253968254</v>
      </c>
      <c r="L4735">
        <v>0</v>
      </c>
      <c r="M4735">
        <v>0</v>
      </c>
    </row>
    <row r="4736" spans="1:13" x14ac:dyDescent="0.25">
      <c r="A4736" s="5" t="str">
        <f t="shared" si="73"/>
        <v>wl13 Comdty19980831</v>
      </c>
      <c r="B4736">
        <v>13</v>
      </c>
      <c r="C4736">
        <v>273</v>
      </c>
      <c r="D4736" t="s">
        <v>147</v>
      </c>
      <c r="E4736" s="2">
        <v>36038</v>
      </c>
      <c r="F4736" t="s">
        <v>1428</v>
      </c>
      <c r="G4736" t="s">
        <v>308</v>
      </c>
      <c r="H4736">
        <v>1638</v>
      </c>
      <c r="I4736" t="s">
        <v>309</v>
      </c>
      <c r="J4736">
        <v>271</v>
      </c>
      <c r="K4736">
        <v>1.0753968253968254</v>
      </c>
      <c r="L4736">
        <v>0</v>
      </c>
      <c r="M4736">
        <v>0</v>
      </c>
    </row>
    <row r="4737" spans="1:13" x14ac:dyDescent="0.25">
      <c r="A4737" s="5" t="str">
        <f t="shared" si="73"/>
        <v>wl13 Comdty19980930</v>
      </c>
      <c r="B4737">
        <v>13</v>
      </c>
      <c r="C4737">
        <v>273</v>
      </c>
      <c r="D4737" t="s">
        <v>147</v>
      </c>
      <c r="E4737" s="2">
        <v>36068</v>
      </c>
      <c r="F4737" t="s">
        <v>1428</v>
      </c>
      <c r="G4737" t="s">
        <v>310</v>
      </c>
      <c r="H4737">
        <v>1659</v>
      </c>
      <c r="I4737" t="s">
        <v>311</v>
      </c>
      <c r="J4737">
        <v>270</v>
      </c>
      <c r="K4737">
        <v>1.0714285714285714</v>
      </c>
      <c r="L4737">
        <v>0</v>
      </c>
      <c r="M4737">
        <v>0</v>
      </c>
    </row>
    <row r="4738" spans="1:13" x14ac:dyDescent="0.25">
      <c r="A4738" s="5" t="str">
        <f t="shared" si="73"/>
        <v>wl13 Comdty19981030</v>
      </c>
      <c r="B4738">
        <v>13</v>
      </c>
      <c r="C4738">
        <v>273</v>
      </c>
      <c r="D4738" t="s">
        <v>147</v>
      </c>
      <c r="E4738" s="2">
        <v>36098</v>
      </c>
      <c r="F4738" t="s">
        <v>1428</v>
      </c>
      <c r="G4738" t="s">
        <v>312</v>
      </c>
      <c r="H4738">
        <v>1679</v>
      </c>
      <c r="I4738" t="s">
        <v>313</v>
      </c>
      <c r="J4738">
        <v>269</v>
      </c>
      <c r="K4738">
        <v>1.0674603174603174</v>
      </c>
      <c r="L4738">
        <v>0</v>
      </c>
      <c r="M4738">
        <v>0</v>
      </c>
    </row>
    <row r="4739" spans="1:13" x14ac:dyDescent="0.25">
      <c r="A4739" s="5" t="str">
        <f t="shared" ref="A4739:A4802" si="74">F4739&amp;TEXT(E4739,"yyyymmdd")</f>
        <v>wl13 Comdty19981130</v>
      </c>
      <c r="B4739">
        <v>13</v>
      </c>
      <c r="C4739">
        <v>273</v>
      </c>
      <c r="D4739" t="s">
        <v>147</v>
      </c>
      <c r="E4739" s="2">
        <v>36129</v>
      </c>
      <c r="F4739" t="s">
        <v>1428</v>
      </c>
      <c r="G4739" t="s">
        <v>314</v>
      </c>
      <c r="H4739">
        <v>1700</v>
      </c>
      <c r="I4739" t="s">
        <v>315</v>
      </c>
      <c r="J4739">
        <v>271</v>
      </c>
      <c r="K4739">
        <v>1.0753968253968254</v>
      </c>
      <c r="L4739">
        <v>0</v>
      </c>
      <c r="M4739">
        <v>0</v>
      </c>
    </row>
    <row r="4740" spans="1:13" x14ac:dyDescent="0.25">
      <c r="A4740" s="5" t="str">
        <f t="shared" si="74"/>
        <v>wl13 Comdty19981231</v>
      </c>
      <c r="B4740">
        <v>13</v>
      </c>
      <c r="C4740">
        <v>273</v>
      </c>
      <c r="D4740" t="s">
        <v>147</v>
      </c>
      <c r="E4740" s="2">
        <v>36160</v>
      </c>
      <c r="F4740" t="s">
        <v>1428</v>
      </c>
      <c r="G4740" t="s">
        <v>316</v>
      </c>
      <c r="H4740">
        <v>1723</v>
      </c>
      <c r="I4740" t="s">
        <v>317</v>
      </c>
      <c r="J4740">
        <v>271</v>
      </c>
      <c r="K4740">
        <v>1.0753968253968254</v>
      </c>
      <c r="L4740">
        <v>0</v>
      </c>
      <c r="M4740">
        <v>0</v>
      </c>
    </row>
    <row r="4741" spans="1:13" x14ac:dyDescent="0.25">
      <c r="A4741" s="5" t="str">
        <f t="shared" si="74"/>
        <v>wl13 Comdty19990129</v>
      </c>
      <c r="B4741">
        <v>13</v>
      </c>
      <c r="C4741">
        <v>273</v>
      </c>
      <c r="D4741" t="s">
        <v>147</v>
      </c>
      <c r="E4741" s="2">
        <v>36189</v>
      </c>
      <c r="F4741" t="s">
        <v>1428</v>
      </c>
      <c r="G4741" t="s">
        <v>318</v>
      </c>
      <c r="H4741">
        <v>1744</v>
      </c>
      <c r="I4741" t="s">
        <v>319</v>
      </c>
      <c r="J4741">
        <v>272</v>
      </c>
      <c r="K4741">
        <v>1.0793650793650793</v>
      </c>
      <c r="L4741">
        <v>0</v>
      </c>
      <c r="M4741">
        <v>0</v>
      </c>
    </row>
    <row r="4742" spans="1:13" x14ac:dyDescent="0.25">
      <c r="A4742" s="5" t="str">
        <f t="shared" si="74"/>
        <v>wl13 Comdty19990226</v>
      </c>
      <c r="B4742">
        <v>13</v>
      </c>
      <c r="C4742">
        <v>273</v>
      </c>
      <c r="D4742" t="s">
        <v>147</v>
      </c>
      <c r="E4742" s="2">
        <v>36217</v>
      </c>
      <c r="F4742" t="s">
        <v>1428</v>
      </c>
      <c r="G4742" t="s">
        <v>320</v>
      </c>
      <c r="H4742">
        <v>1763</v>
      </c>
      <c r="I4742" t="s">
        <v>1354</v>
      </c>
      <c r="J4742">
        <v>272</v>
      </c>
      <c r="K4742">
        <v>1.0793650793650793</v>
      </c>
      <c r="L4742">
        <v>0</v>
      </c>
      <c r="M4742">
        <v>0</v>
      </c>
    </row>
    <row r="4743" spans="1:13" x14ac:dyDescent="0.25">
      <c r="A4743" s="5" t="str">
        <f t="shared" si="74"/>
        <v>wl13 Comdty19990331</v>
      </c>
      <c r="B4743">
        <v>13</v>
      </c>
      <c r="C4743">
        <v>273</v>
      </c>
      <c r="D4743" t="s">
        <v>147</v>
      </c>
      <c r="E4743" s="2">
        <v>36250</v>
      </c>
      <c r="F4743" t="s">
        <v>1428</v>
      </c>
      <c r="G4743" t="s">
        <v>322</v>
      </c>
      <c r="H4743">
        <v>1786</v>
      </c>
      <c r="I4743" t="s">
        <v>323</v>
      </c>
      <c r="J4743">
        <v>271</v>
      </c>
      <c r="K4743">
        <v>1.0753968253968254</v>
      </c>
      <c r="L4743">
        <v>0</v>
      </c>
      <c r="M4743">
        <v>0</v>
      </c>
    </row>
    <row r="4744" spans="1:13" x14ac:dyDescent="0.25">
      <c r="A4744" s="5" t="str">
        <f t="shared" si="74"/>
        <v>wl13 Comdty19990430</v>
      </c>
      <c r="B4744">
        <v>13</v>
      </c>
      <c r="C4744">
        <v>273</v>
      </c>
      <c r="D4744" t="s">
        <v>147</v>
      </c>
      <c r="E4744" s="2">
        <v>36280</v>
      </c>
      <c r="F4744" t="s">
        <v>1428</v>
      </c>
      <c r="G4744" t="s">
        <v>324</v>
      </c>
      <c r="H4744">
        <v>1804</v>
      </c>
      <c r="I4744" t="s">
        <v>325</v>
      </c>
      <c r="J4744">
        <v>273</v>
      </c>
      <c r="K4744">
        <v>1.0833333333333333</v>
      </c>
      <c r="L4744">
        <v>0</v>
      </c>
      <c r="M4744">
        <v>0</v>
      </c>
    </row>
    <row r="4745" spans="1:13" x14ac:dyDescent="0.25">
      <c r="A4745" s="5" t="str">
        <f t="shared" si="74"/>
        <v>wl13 Comdty19990531</v>
      </c>
      <c r="B4745">
        <v>13</v>
      </c>
      <c r="C4745">
        <v>273</v>
      </c>
      <c r="D4745" t="s">
        <v>147</v>
      </c>
      <c r="E4745" s="2">
        <v>36311</v>
      </c>
      <c r="F4745" t="s">
        <v>1428</v>
      </c>
      <c r="G4745" t="s">
        <v>326</v>
      </c>
      <c r="H4745">
        <v>1827</v>
      </c>
      <c r="I4745" t="s">
        <v>327</v>
      </c>
      <c r="J4745">
        <v>274</v>
      </c>
      <c r="K4745">
        <v>1.0873015873015872</v>
      </c>
      <c r="L4745">
        <v>0</v>
      </c>
      <c r="M4745">
        <v>0</v>
      </c>
    </row>
    <row r="4746" spans="1:13" x14ac:dyDescent="0.25">
      <c r="A4746" s="5" t="str">
        <f t="shared" si="74"/>
        <v>wl13 Comdty19990630</v>
      </c>
      <c r="B4746">
        <v>13</v>
      </c>
      <c r="C4746">
        <v>273</v>
      </c>
      <c r="D4746" t="s">
        <v>147</v>
      </c>
      <c r="E4746" s="2">
        <v>36341</v>
      </c>
      <c r="F4746" t="s">
        <v>1428</v>
      </c>
      <c r="G4746" t="s">
        <v>328</v>
      </c>
      <c r="H4746">
        <v>1848</v>
      </c>
      <c r="I4746" t="s">
        <v>329</v>
      </c>
      <c r="J4746">
        <v>273</v>
      </c>
      <c r="K4746">
        <v>1.0833333333333333</v>
      </c>
      <c r="L4746">
        <v>0</v>
      </c>
      <c r="M4746">
        <v>0</v>
      </c>
    </row>
    <row r="4747" spans="1:13" x14ac:dyDescent="0.25">
      <c r="A4747" s="5" t="str">
        <f t="shared" si="74"/>
        <v>wl13 Comdty19990730</v>
      </c>
      <c r="B4747">
        <v>13</v>
      </c>
      <c r="C4747">
        <v>273</v>
      </c>
      <c r="D4747" t="s">
        <v>147</v>
      </c>
      <c r="E4747" s="2">
        <v>36371</v>
      </c>
      <c r="F4747" t="s">
        <v>1428</v>
      </c>
      <c r="G4747" t="s">
        <v>330</v>
      </c>
      <c r="H4747">
        <v>1869</v>
      </c>
      <c r="I4747" t="s">
        <v>331</v>
      </c>
      <c r="J4747">
        <v>275</v>
      </c>
      <c r="K4747">
        <v>1.0912698412698412</v>
      </c>
      <c r="L4747">
        <v>0</v>
      </c>
      <c r="M4747">
        <v>0</v>
      </c>
    </row>
    <row r="4748" spans="1:13" x14ac:dyDescent="0.25">
      <c r="A4748" s="5" t="str">
        <f t="shared" si="74"/>
        <v>wl13 Comdty19990831</v>
      </c>
      <c r="B4748">
        <v>13</v>
      </c>
      <c r="C4748">
        <v>273</v>
      </c>
      <c r="D4748" t="s">
        <v>147</v>
      </c>
      <c r="E4748" s="2">
        <v>36403</v>
      </c>
      <c r="F4748" t="s">
        <v>1428</v>
      </c>
      <c r="G4748" t="s">
        <v>332</v>
      </c>
      <c r="H4748">
        <v>1891</v>
      </c>
      <c r="I4748" t="s">
        <v>333</v>
      </c>
      <c r="J4748">
        <v>273</v>
      </c>
      <c r="K4748">
        <v>1.0833333333333333</v>
      </c>
      <c r="L4748">
        <v>0</v>
      </c>
      <c r="M4748">
        <v>0</v>
      </c>
    </row>
    <row r="4749" spans="1:13" x14ac:dyDescent="0.25">
      <c r="A4749" s="5" t="str">
        <f t="shared" si="74"/>
        <v>wl13 Comdty19990930</v>
      </c>
      <c r="B4749">
        <v>13</v>
      </c>
      <c r="C4749">
        <v>273</v>
      </c>
      <c r="D4749" t="s">
        <v>147</v>
      </c>
      <c r="E4749" s="2">
        <v>36433</v>
      </c>
      <c r="F4749" t="s">
        <v>1428</v>
      </c>
      <c r="G4749" t="s">
        <v>334</v>
      </c>
      <c r="H4749">
        <v>1911</v>
      </c>
      <c r="I4749" t="s">
        <v>335</v>
      </c>
      <c r="J4749">
        <v>272</v>
      </c>
      <c r="K4749">
        <v>1.0793650793650793</v>
      </c>
      <c r="L4749">
        <v>0</v>
      </c>
      <c r="M4749">
        <v>0</v>
      </c>
    </row>
    <row r="4750" spans="1:13" x14ac:dyDescent="0.25">
      <c r="A4750" s="5" t="str">
        <f t="shared" si="74"/>
        <v>wl13 Comdty19991029</v>
      </c>
      <c r="B4750">
        <v>13</v>
      </c>
      <c r="C4750">
        <v>273</v>
      </c>
      <c r="D4750" t="s">
        <v>147</v>
      </c>
      <c r="E4750" s="2">
        <v>36462</v>
      </c>
      <c r="F4750" t="s">
        <v>1428</v>
      </c>
      <c r="G4750" t="s">
        <v>336</v>
      </c>
      <c r="H4750">
        <v>1932</v>
      </c>
      <c r="I4750" t="s">
        <v>337</v>
      </c>
      <c r="J4750">
        <v>273</v>
      </c>
      <c r="K4750">
        <v>1.0833333333333333</v>
      </c>
      <c r="L4750">
        <v>0</v>
      </c>
      <c r="M4750">
        <v>0</v>
      </c>
    </row>
    <row r="4751" spans="1:13" x14ac:dyDescent="0.25">
      <c r="A4751" s="5" t="str">
        <f t="shared" si="74"/>
        <v>wl13 Comdty19991130</v>
      </c>
      <c r="B4751">
        <v>13</v>
      </c>
      <c r="C4751">
        <v>273</v>
      </c>
      <c r="D4751" t="s">
        <v>147</v>
      </c>
      <c r="E4751" s="2">
        <v>36494</v>
      </c>
      <c r="F4751" t="s">
        <v>1428</v>
      </c>
      <c r="G4751" t="s">
        <v>338</v>
      </c>
      <c r="H4751">
        <v>1953</v>
      </c>
      <c r="I4751" t="s">
        <v>339</v>
      </c>
      <c r="J4751">
        <v>273</v>
      </c>
      <c r="K4751">
        <v>1.0833333333333333</v>
      </c>
      <c r="L4751">
        <v>0</v>
      </c>
      <c r="M4751">
        <v>0</v>
      </c>
    </row>
    <row r="4752" spans="1:13" x14ac:dyDescent="0.25">
      <c r="A4752" s="5" t="str">
        <f t="shared" si="74"/>
        <v>wl13 Comdty19991231</v>
      </c>
      <c r="B4752">
        <v>13</v>
      </c>
      <c r="C4752">
        <v>273</v>
      </c>
      <c r="D4752" t="s">
        <v>147</v>
      </c>
      <c r="E4752" s="2">
        <v>36525</v>
      </c>
      <c r="F4752" t="s">
        <v>1428</v>
      </c>
      <c r="G4752" t="s">
        <v>340</v>
      </c>
      <c r="H4752">
        <v>1972</v>
      </c>
      <c r="I4752" t="s">
        <v>341</v>
      </c>
      <c r="J4752">
        <v>272</v>
      </c>
      <c r="K4752">
        <v>1.0793650793650793</v>
      </c>
      <c r="L4752">
        <v>0</v>
      </c>
      <c r="M4752">
        <v>0</v>
      </c>
    </row>
    <row r="4753" spans="1:13" x14ac:dyDescent="0.25">
      <c r="A4753" s="5" t="str">
        <f t="shared" si="74"/>
        <v>wl13 Comdty20000131</v>
      </c>
      <c r="B4753">
        <v>13</v>
      </c>
      <c r="C4753">
        <v>273</v>
      </c>
      <c r="D4753" t="s">
        <v>147</v>
      </c>
      <c r="E4753" s="2">
        <v>36556</v>
      </c>
      <c r="F4753" t="s">
        <v>1428</v>
      </c>
      <c r="G4753" t="s">
        <v>342</v>
      </c>
      <c r="H4753">
        <v>1995</v>
      </c>
      <c r="I4753" t="s">
        <v>343</v>
      </c>
      <c r="J4753">
        <v>269</v>
      </c>
      <c r="K4753">
        <v>1.0674603174603174</v>
      </c>
      <c r="L4753">
        <v>0</v>
      </c>
      <c r="M4753">
        <v>0</v>
      </c>
    </row>
    <row r="4754" spans="1:13" x14ac:dyDescent="0.25">
      <c r="A4754" s="5" t="str">
        <f t="shared" si="74"/>
        <v>wl13 Comdty20000229</v>
      </c>
      <c r="B4754">
        <v>13</v>
      </c>
      <c r="C4754">
        <v>273</v>
      </c>
      <c r="D4754" t="s">
        <v>147</v>
      </c>
      <c r="E4754" s="2">
        <v>36585</v>
      </c>
      <c r="F4754" t="s">
        <v>1428</v>
      </c>
      <c r="G4754" t="s">
        <v>344</v>
      </c>
      <c r="H4754">
        <v>2013</v>
      </c>
      <c r="I4754" t="s">
        <v>1218</v>
      </c>
      <c r="J4754">
        <v>269</v>
      </c>
      <c r="K4754">
        <v>1.0674603174603174</v>
      </c>
      <c r="L4754">
        <v>0</v>
      </c>
      <c r="M4754">
        <v>0</v>
      </c>
    </row>
    <row r="4755" spans="1:13" x14ac:dyDescent="0.25">
      <c r="A4755" s="5" t="str">
        <f t="shared" si="74"/>
        <v>wl13 Comdty20000331</v>
      </c>
      <c r="B4755">
        <v>13</v>
      </c>
      <c r="C4755">
        <v>273</v>
      </c>
      <c r="D4755" t="s">
        <v>147</v>
      </c>
      <c r="E4755" s="2">
        <v>36616</v>
      </c>
      <c r="F4755" t="s">
        <v>1428</v>
      </c>
      <c r="G4755" t="s">
        <v>346</v>
      </c>
      <c r="H4755">
        <v>2034</v>
      </c>
      <c r="I4755" t="s">
        <v>347</v>
      </c>
      <c r="J4755">
        <v>269</v>
      </c>
      <c r="K4755">
        <v>1.0674603174603174</v>
      </c>
      <c r="L4755">
        <v>0</v>
      </c>
      <c r="M4755">
        <v>0</v>
      </c>
    </row>
    <row r="4756" spans="1:13" x14ac:dyDescent="0.25">
      <c r="A4756" s="5" t="str">
        <f t="shared" si="74"/>
        <v>wl13 Comdty20000428</v>
      </c>
      <c r="B4756">
        <v>13</v>
      </c>
      <c r="C4756">
        <v>273</v>
      </c>
      <c r="D4756" t="s">
        <v>147</v>
      </c>
      <c r="E4756" s="2">
        <v>36644</v>
      </c>
      <c r="F4756" t="s">
        <v>1428</v>
      </c>
      <c r="G4756" t="s">
        <v>348</v>
      </c>
      <c r="H4756">
        <v>2054</v>
      </c>
      <c r="I4756" t="s">
        <v>349</v>
      </c>
      <c r="J4756">
        <v>271</v>
      </c>
      <c r="K4756">
        <v>1.0753968253968254</v>
      </c>
      <c r="L4756">
        <v>0</v>
      </c>
      <c r="M4756">
        <v>0</v>
      </c>
    </row>
    <row r="4757" spans="1:13" x14ac:dyDescent="0.25">
      <c r="A4757" s="5" t="str">
        <f t="shared" si="74"/>
        <v>wl13 Comdty20000531</v>
      </c>
      <c r="B4757">
        <v>13</v>
      </c>
      <c r="C4757">
        <v>273</v>
      </c>
      <c r="D4757" t="s">
        <v>147</v>
      </c>
      <c r="E4757" s="2">
        <v>36677</v>
      </c>
      <c r="F4757" t="s">
        <v>1428</v>
      </c>
      <c r="G4757" t="s">
        <v>350</v>
      </c>
      <c r="H4757">
        <v>2076</v>
      </c>
      <c r="I4757" t="s">
        <v>351</v>
      </c>
      <c r="J4757">
        <v>270</v>
      </c>
      <c r="K4757">
        <v>1.0714285714285714</v>
      </c>
      <c r="L4757">
        <v>0</v>
      </c>
      <c r="M4757">
        <v>0</v>
      </c>
    </row>
    <row r="4758" spans="1:13" x14ac:dyDescent="0.25">
      <c r="A4758" s="5" t="str">
        <f t="shared" si="74"/>
        <v>wl13 Comdty20000630</v>
      </c>
      <c r="B4758">
        <v>13</v>
      </c>
      <c r="C4758">
        <v>273</v>
      </c>
      <c r="D4758" t="s">
        <v>147</v>
      </c>
      <c r="E4758" s="2">
        <v>36707</v>
      </c>
      <c r="F4758" t="s">
        <v>1428</v>
      </c>
      <c r="G4758" t="s">
        <v>352</v>
      </c>
      <c r="H4758">
        <v>2097</v>
      </c>
      <c r="I4758" t="s">
        <v>353</v>
      </c>
      <c r="J4758">
        <v>270</v>
      </c>
      <c r="K4758">
        <v>1.0714285714285714</v>
      </c>
      <c r="L4758">
        <v>0</v>
      </c>
      <c r="M4758">
        <v>0</v>
      </c>
    </row>
    <row r="4759" spans="1:13" x14ac:dyDescent="0.25">
      <c r="A4759" s="5" t="str">
        <f t="shared" si="74"/>
        <v>wl13 Comdty20000731</v>
      </c>
      <c r="B4759">
        <v>13</v>
      </c>
      <c r="C4759">
        <v>273</v>
      </c>
      <c r="D4759" t="s">
        <v>147</v>
      </c>
      <c r="E4759" s="2">
        <v>36738</v>
      </c>
      <c r="F4759" t="s">
        <v>1428</v>
      </c>
      <c r="G4759" t="s">
        <v>354</v>
      </c>
      <c r="H4759">
        <v>2119</v>
      </c>
      <c r="I4759" t="s">
        <v>355</v>
      </c>
      <c r="J4759">
        <v>273</v>
      </c>
      <c r="K4759">
        <v>1.0833333333333333</v>
      </c>
      <c r="L4759">
        <v>0</v>
      </c>
      <c r="M4759">
        <v>0</v>
      </c>
    </row>
    <row r="4760" spans="1:13" x14ac:dyDescent="0.25">
      <c r="A4760" s="5" t="str">
        <f t="shared" si="74"/>
        <v>wl13 Comdty20000831</v>
      </c>
      <c r="B4760">
        <v>13</v>
      </c>
      <c r="C4760">
        <v>273</v>
      </c>
      <c r="D4760" t="s">
        <v>147</v>
      </c>
      <c r="E4760" s="2">
        <v>36769</v>
      </c>
      <c r="F4760" t="s">
        <v>1428</v>
      </c>
      <c r="G4760" t="s">
        <v>356</v>
      </c>
      <c r="H4760">
        <v>2141</v>
      </c>
      <c r="I4760" t="s">
        <v>357</v>
      </c>
      <c r="J4760">
        <v>269</v>
      </c>
      <c r="K4760">
        <v>1.0674603174603174</v>
      </c>
      <c r="L4760">
        <v>0</v>
      </c>
      <c r="M4760">
        <v>0</v>
      </c>
    </row>
    <row r="4761" spans="1:13" x14ac:dyDescent="0.25">
      <c r="A4761" s="5" t="str">
        <f t="shared" si="74"/>
        <v>wl13 Comdty20000929</v>
      </c>
      <c r="B4761">
        <v>13</v>
      </c>
      <c r="C4761">
        <v>273</v>
      </c>
      <c r="D4761" t="s">
        <v>147</v>
      </c>
      <c r="E4761" s="2">
        <v>36798</v>
      </c>
      <c r="F4761" t="s">
        <v>1428</v>
      </c>
      <c r="G4761" t="s">
        <v>358</v>
      </c>
      <c r="H4761">
        <v>2160</v>
      </c>
      <c r="I4761" t="s">
        <v>359</v>
      </c>
      <c r="J4761">
        <v>270</v>
      </c>
      <c r="K4761">
        <v>1.0714285714285714</v>
      </c>
      <c r="L4761">
        <v>0</v>
      </c>
      <c r="M4761">
        <v>0</v>
      </c>
    </row>
    <row r="4762" spans="1:13" x14ac:dyDescent="0.25">
      <c r="A4762" s="5" t="str">
        <f t="shared" si="74"/>
        <v>wl13 Comdty20001031</v>
      </c>
      <c r="B4762">
        <v>13</v>
      </c>
      <c r="C4762">
        <v>273</v>
      </c>
      <c r="D4762" t="s">
        <v>147</v>
      </c>
      <c r="E4762" s="2">
        <v>36830</v>
      </c>
      <c r="F4762" t="s">
        <v>1428</v>
      </c>
      <c r="G4762" t="s">
        <v>360</v>
      </c>
      <c r="H4762">
        <v>2182</v>
      </c>
      <c r="I4762" t="s">
        <v>361</v>
      </c>
      <c r="J4762">
        <v>270</v>
      </c>
      <c r="K4762">
        <v>1.0714285714285714</v>
      </c>
      <c r="L4762">
        <v>0</v>
      </c>
      <c r="M4762">
        <v>0</v>
      </c>
    </row>
    <row r="4763" spans="1:13" x14ac:dyDescent="0.25">
      <c r="A4763" s="5" t="str">
        <f t="shared" si="74"/>
        <v>wl13 Comdty20001130</v>
      </c>
      <c r="B4763">
        <v>13</v>
      </c>
      <c r="C4763">
        <v>273</v>
      </c>
      <c r="D4763" t="s">
        <v>147</v>
      </c>
      <c r="E4763" s="2">
        <v>36860</v>
      </c>
      <c r="F4763" t="s">
        <v>1428</v>
      </c>
      <c r="G4763" t="s">
        <v>362</v>
      </c>
      <c r="H4763">
        <v>2203</v>
      </c>
      <c r="I4763" t="s">
        <v>363</v>
      </c>
      <c r="J4763">
        <v>269</v>
      </c>
      <c r="K4763">
        <v>1.0674603174603174</v>
      </c>
      <c r="L4763">
        <v>0</v>
      </c>
      <c r="M4763">
        <v>0</v>
      </c>
    </row>
    <row r="4764" spans="1:13" x14ac:dyDescent="0.25">
      <c r="A4764" s="5" t="str">
        <f t="shared" si="74"/>
        <v>wl13 Comdty20001229</v>
      </c>
      <c r="B4764">
        <v>13</v>
      </c>
      <c r="C4764">
        <v>273</v>
      </c>
      <c r="D4764" t="s">
        <v>147</v>
      </c>
      <c r="E4764" s="2">
        <v>36889</v>
      </c>
      <c r="F4764" t="s">
        <v>1428</v>
      </c>
      <c r="G4764" t="s">
        <v>364</v>
      </c>
      <c r="H4764">
        <v>2222</v>
      </c>
      <c r="I4764" t="s">
        <v>365</v>
      </c>
      <c r="J4764">
        <v>272</v>
      </c>
      <c r="K4764">
        <v>1.0793650793650793</v>
      </c>
      <c r="L4764">
        <v>0</v>
      </c>
      <c r="M4764">
        <v>0</v>
      </c>
    </row>
    <row r="4765" spans="1:13" x14ac:dyDescent="0.25">
      <c r="A4765" s="5" t="str">
        <f t="shared" si="74"/>
        <v>wl13 Comdty20010131</v>
      </c>
      <c r="B4765">
        <v>13</v>
      </c>
      <c r="C4765">
        <v>273</v>
      </c>
      <c r="D4765" t="s">
        <v>147</v>
      </c>
      <c r="E4765" s="2">
        <v>36922</v>
      </c>
      <c r="F4765" t="s">
        <v>1428</v>
      </c>
      <c r="G4765" t="s">
        <v>366</v>
      </c>
      <c r="H4765">
        <v>2243</v>
      </c>
      <c r="I4765" t="s">
        <v>367</v>
      </c>
      <c r="J4765">
        <v>268</v>
      </c>
      <c r="K4765">
        <v>1.0634920634920635</v>
      </c>
      <c r="L4765">
        <v>0</v>
      </c>
      <c r="M4765">
        <v>0</v>
      </c>
    </row>
    <row r="4766" spans="1:13" x14ac:dyDescent="0.25">
      <c r="A4766" s="5" t="str">
        <f t="shared" si="74"/>
        <v>wl13 Comdty20010228</v>
      </c>
      <c r="B4766">
        <v>13</v>
      </c>
      <c r="C4766">
        <v>273</v>
      </c>
      <c r="D4766" t="s">
        <v>147</v>
      </c>
      <c r="E4766" s="2">
        <v>36950</v>
      </c>
      <c r="F4766" t="s">
        <v>1428</v>
      </c>
      <c r="G4766" t="s">
        <v>368</v>
      </c>
      <c r="H4766">
        <v>2263</v>
      </c>
      <c r="I4766" t="s">
        <v>369</v>
      </c>
      <c r="J4766">
        <v>270</v>
      </c>
      <c r="K4766">
        <v>1.0714285714285714</v>
      </c>
      <c r="L4766">
        <v>0</v>
      </c>
      <c r="M4766">
        <v>0</v>
      </c>
    </row>
    <row r="4767" spans="1:13" x14ac:dyDescent="0.25">
      <c r="A4767" s="5" t="str">
        <f t="shared" si="74"/>
        <v>wl13 Comdty20010330</v>
      </c>
      <c r="B4767">
        <v>13</v>
      </c>
      <c r="C4767">
        <v>273</v>
      </c>
      <c r="D4767" t="s">
        <v>147</v>
      </c>
      <c r="E4767" s="2">
        <v>36980</v>
      </c>
      <c r="F4767" t="s">
        <v>1428</v>
      </c>
      <c r="G4767" t="s">
        <v>370</v>
      </c>
      <c r="H4767">
        <v>2283</v>
      </c>
      <c r="I4767" t="s">
        <v>371</v>
      </c>
      <c r="J4767">
        <v>270</v>
      </c>
      <c r="K4767">
        <v>1.0714285714285714</v>
      </c>
      <c r="L4767">
        <v>0</v>
      </c>
      <c r="M4767">
        <v>0</v>
      </c>
    </row>
    <row r="4768" spans="1:13" x14ac:dyDescent="0.25">
      <c r="A4768" s="5" t="str">
        <f t="shared" si="74"/>
        <v>wl13 Comdty20010430</v>
      </c>
      <c r="B4768">
        <v>13</v>
      </c>
      <c r="C4768">
        <v>273</v>
      </c>
      <c r="D4768" t="s">
        <v>147</v>
      </c>
      <c r="E4768" s="2">
        <v>37011</v>
      </c>
      <c r="F4768" t="s">
        <v>1428</v>
      </c>
      <c r="G4768" t="s">
        <v>372</v>
      </c>
      <c r="H4768">
        <v>2304</v>
      </c>
      <c r="I4768" t="s">
        <v>373</v>
      </c>
      <c r="J4768">
        <v>270</v>
      </c>
      <c r="K4768">
        <v>1.0714285714285714</v>
      </c>
      <c r="L4768">
        <v>0</v>
      </c>
      <c r="M4768">
        <v>0</v>
      </c>
    </row>
    <row r="4769" spans="1:13" x14ac:dyDescent="0.25">
      <c r="A4769" s="5" t="str">
        <f t="shared" si="74"/>
        <v>wl13 Comdty20010531</v>
      </c>
      <c r="B4769">
        <v>13</v>
      </c>
      <c r="C4769">
        <v>273</v>
      </c>
      <c r="D4769" t="s">
        <v>147</v>
      </c>
      <c r="E4769" s="2">
        <v>37042</v>
      </c>
      <c r="F4769" t="s">
        <v>1428</v>
      </c>
      <c r="G4769" t="s">
        <v>374</v>
      </c>
      <c r="H4769">
        <v>2326</v>
      </c>
      <c r="I4769" t="s">
        <v>375</v>
      </c>
      <c r="J4769">
        <v>269</v>
      </c>
      <c r="K4769">
        <v>1.0674603174603174</v>
      </c>
      <c r="L4769">
        <v>0</v>
      </c>
      <c r="M4769">
        <v>0</v>
      </c>
    </row>
    <row r="4770" spans="1:13" x14ac:dyDescent="0.25">
      <c r="A4770" s="5" t="str">
        <f t="shared" si="74"/>
        <v>wl13 Comdty20010629</v>
      </c>
      <c r="B4770">
        <v>13</v>
      </c>
      <c r="C4770">
        <v>273</v>
      </c>
      <c r="D4770" t="s">
        <v>147</v>
      </c>
      <c r="E4770" s="2">
        <v>37071</v>
      </c>
      <c r="F4770" t="s">
        <v>1428</v>
      </c>
      <c r="G4770" t="s">
        <v>376</v>
      </c>
      <c r="H4770">
        <v>2346</v>
      </c>
      <c r="I4770" t="s">
        <v>377</v>
      </c>
      <c r="J4770">
        <v>271</v>
      </c>
      <c r="K4770">
        <v>1.0753968253968254</v>
      </c>
      <c r="L4770">
        <v>0</v>
      </c>
      <c r="M4770">
        <v>0</v>
      </c>
    </row>
    <row r="4771" spans="1:13" x14ac:dyDescent="0.25">
      <c r="A4771" s="5" t="str">
        <f t="shared" si="74"/>
        <v>wl13 Comdty20010731</v>
      </c>
      <c r="B4771">
        <v>13</v>
      </c>
      <c r="C4771">
        <v>273</v>
      </c>
      <c r="D4771" t="s">
        <v>147</v>
      </c>
      <c r="E4771" s="2">
        <v>37103</v>
      </c>
      <c r="F4771" t="s">
        <v>1428</v>
      </c>
      <c r="G4771" t="s">
        <v>378</v>
      </c>
      <c r="H4771">
        <v>2369</v>
      </c>
      <c r="I4771" t="s">
        <v>379</v>
      </c>
      <c r="J4771">
        <v>272</v>
      </c>
      <c r="K4771">
        <v>1.0793650793650793</v>
      </c>
      <c r="L4771">
        <v>0</v>
      </c>
      <c r="M4771">
        <v>0</v>
      </c>
    </row>
    <row r="4772" spans="1:13" x14ac:dyDescent="0.25">
      <c r="A4772" s="5" t="str">
        <f t="shared" si="74"/>
        <v>wl13 Comdty20010831</v>
      </c>
      <c r="B4772">
        <v>13</v>
      </c>
      <c r="C4772">
        <v>273</v>
      </c>
      <c r="D4772" t="s">
        <v>147</v>
      </c>
      <c r="E4772" s="2">
        <v>37134</v>
      </c>
      <c r="F4772" t="s">
        <v>1428</v>
      </c>
      <c r="G4772" t="s">
        <v>380</v>
      </c>
      <c r="H4772">
        <v>2391</v>
      </c>
      <c r="I4772" t="s">
        <v>381</v>
      </c>
      <c r="J4772">
        <v>270</v>
      </c>
      <c r="K4772">
        <v>1.0714285714285714</v>
      </c>
      <c r="L4772">
        <v>0</v>
      </c>
      <c r="M4772">
        <v>0</v>
      </c>
    </row>
    <row r="4773" spans="1:13" x14ac:dyDescent="0.25">
      <c r="A4773" s="5" t="str">
        <f t="shared" si="74"/>
        <v>wl13 Comdty20010928</v>
      </c>
      <c r="B4773">
        <v>13</v>
      </c>
      <c r="C4773">
        <v>273</v>
      </c>
      <c r="D4773" t="s">
        <v>147</v>
      </c>
      <c r="E4773" s="2">
        <v>37162</v>
      </c>
      <c r="F4773" t="s">
        <v>1428</v>
      </c>
      <c r="G4773" t="s">
        <v>382</v>
      </c>
      <c r="H4773">
        <v>2412</v>
      </c>
      <c r="I4773" t="s">
        <v>383</v>
      </c>
      <c r="J4773">
        <v>273</v>
      </c>
      <c r="K4773">
        <v>1.0833333333333333</v>
      </c>
      <c r="L4773">
        <v>0</v>
      </c>
      <c r="M4773">
        <v>0</v>
      </c>
    </row>
    <row r="4774" spans="1:13" x14ac:dyDescent="0.25">
      <c r="A4774" s="5" t="str">
        <f t="shared" si="74"/>
        <v>wl13 Comdty20011031</v>
      </c>
      <c r="B4774">
        <v>13</v>
      </c>
      <c r="C4774">
        <v>273</v>
      </c>
      <c r="D4774" t="s">
        <v>147</v>
      </c>
      <c r="E4774" s="2">
        <v>37195</v>
      </c>
      <c r="F4774" t="s">
        <v>1428</v>
      </c>
      <c r="G4774" t="s">
        <v>384</v>
      </c>
      <c r="H4774">
        <v>2435</v>
      </c>
      <c r="I4774" t="s">
        <v>385</v>
      </c>
      <c r="J4774">
        <v>272</v>
      </c>
      <c r="K4774">
        <v>1.0793650793650793</v>
      </c>
      <c r="L4774">
        <v>0</v>
      </c>
      <c r="M4774">
        <v>0</v>
      </c>
    </row>
    <row r="4775" spans="1:13" x14ac:dyDescent="0.25">
      <c r="A4775" s="5" t="str">
        <f t="shared" si="74"/>
        <v>wl13 Comdty20011130</v>
      </c>
      <c r="B4775">
        <v>13</v>
      </c>
      <c r="C4775">
        <v>273</v>
      </c>
      <c r="D4775" t="s">
        <v>147</v>
      </c>
      <c r="E4775" s="2">
        <v>37225</v>
      </c>
      <c r="F4775" t="s">
        <v>1428</v>
      </c>
      <c r="G4775" t="s">
        <v>386</v>
      </c>
      <c r="H4775">
        <v>2455</v>
      </c>
      <c r="I4775" t="s">
        <v>387</v>
      </c>
      <c r="J4775">
        <v>272</v>
      </c>
      <c r="K4775">
        <v>1.0793650793650793</v>
      </c>
      <c r="L4775">
        <v>0</v>
      </c>
      <c r="M4775">
        <v>0</v>
      </c>
    </row>
    <row r="4776" spans="1:13" x14ac:dyDescent="0.25">
      <c r="A4776" s="5" t="str">
        <f t="shared" si="74"/>
        <v>wl13 Comdty20011231</v>
      </c>
      <c r="B4776">
        <v>13</v>
      </c>
      <c r="C4776">
        <v>273</v>
      </c>
      <c r="D4776" t="s">
        <v>147</v>
      </c>
      <c r="E4776" s="2">
        <v>37256</v>
      </c>
      <c r="F4776" t="s">
        <v>1428</v>
      </c>
      <c r="G4776" t="s">
        <v>388</v>
      </c>
      <c r="H4776">
        <v>2475</v>
      </c>
      <c r="I4776" t="s">
        <v>389</v>
      </c>
      <c r="J4776">
        <v>275</v>
      </c>
      <c r="K4776">
        <v>1.0912698412698412</v>
      </c>
      <c r="L4776">
        <v>0</v>
      </c>
      <c r="M4776">
        <v>0</v>
      </c>
    </row>
    <row r="4777" spans="1:13" x14ac:dyDescent="0.25">
      <c r="A4777" s="5" t="str">
        <f t="shared" si="74"/>
        <v>wl13 Comdty20020131</v>
      </c>
      <c r="B4777">
        <v>13</v>
      </c>
      <c r="C4777">
        <v>273</v>
      </c>
      <c r="D4777" t="s">
        <v>147</v>
      </c>
      <c r="E4777" s="2">
        <v>37287</v>
      </c>
      <c r="F4777" t="s">
        <v>1428</v>
      </c>
      <c r="G4777" t="s">
        <v>390</v>
      </c>
      <c r="H4777">
        <v>2498</v>
      </c>
      <c r="I4777" t="s">
        <v>391</v>
      </c>
      <c r="J4777">
        <v>273</v>
      </c>
      <c r="K4777">
        <v>1.0833333333333333</v>
      </c>
      <c r="L4777">
        <v>0</v>
      </c>
      <c r="M4777">
        <v>0</v>
      </c>
    </row>
    <row r="4778" spans="1:13" x14ac:dyDescent="0.25">
      <c r="A4778" s="5" t="str">
        <f t="shared" si="74"/>
        <v>wl13 Comdty20020228</v>
      </c>
      <c r="B4778">
        <v>13</v>
      </c>
      <c r="C4778">
        <v>273</v>
      </c>
      <c r="D4778" t="s">
        <v>147</v>
      </c>
      <c r="E4778" s="2">
        <v>37315</v>
      </c>
      <c r="F4778" t="s">
        <v>1428</v>
      </c>
      <c r="G4778" t="s">
        <v>392</v>
      </c>
      <c r="H4778">
        <v>2516</v>
      </c>
      <c r="I4778" t="s">
        <v>393</v>
      </c>
      <c r="J4778">
        <v>273</v>
      </c>
      <c r="K4778">
        <v>1.0833333333333333</v>
      </c>
      <c r="L4778">
        <v>0</v>
      </c>
      <c r="M4778">
        <v>0</v>
      </c>
    </row>
    <row r="4779" spans="1:13" x14ac:dyDescent="0.25">
      <c r="A4779" s="5" t="str">
        <f t="shared" si="74"/>
        <v>wl13 Comdty20020329</v>
      </c>
      <c r="B4779">
        <v>13</v>
      </c>
      <c r="C4779">
        <v>273</v>
      </c>
      <c r="D4779" t="s">
        <v>147</v>
      </c>
      <c r="E4779" s="2">
        <v>37344</v>
      </c>
      <c r="F4779" t="s">
        <v>1428</v>
      </c>
      <c r="G4779" t="s">
        <v>394</v>
      </c>
      <c r="H4779">
        <v>2537</v>
      </c>
      <c r="I4779" t="s">
        <v>395</v>
      </c>
      <c r="J4779">
        <v>274</v>
      </c>
      <c r="K4779">
        <v>1.0873015873015872</v>
      </c>
      <c r="L4779">
        <v>0</v>
      </c>
      <c r="M4779">
        <v>0</v>
      </c>
    </row>
    <row r="4780" spans="1:13" x14ac:dyDescent="0.25">
      <c r="A4780" s="5" t="str">
        <f t="shared" si="74"/>
        <v>wl13 Comdty20020430</v>
      </c>
      <c r="B4780">
        <v>13</v>
      </c>
      <c r="C4780">
        <v>273</v>
      </c>
      <c r="D4780" t="s">
        <v>147</v>
      </c>
      <c r="E4780" s="2">
        <v>37376</v>
      </c>
      <c r="F4780" t="s">
        <v>1428</v>
      </c>
      <c r="G4780" t="s">
        <v>396</v>
      </c>
      <c r="H4780">
        <v>2556</v>
      </c>
      <c r="I4780" t="s">
        <v>397</v>
      </c>
      <c r="J4780">
        <v>273</v>
      </c>
      <c r="K4780">
        <v>1.0833333333333333</v>
      </c>
      <c r="L4780">
        <v>0</v>
      </c>
      <c r="M4780">
        <v>0</v>
      </c>
    </row>
    <row r="4781" spans="1:13" x14ac:dyDescent="0.25">
      <c r="A4781" s="5" t="str">
        <f t="shared" si="74"/>
        <v>wl13 Comdty20020531</v>
      </c>
      <c r="B4781">
        <v>13</v>
      </c>
      <c r="C4781">
        <v>273</v>
      </c>
      <c r="D4781" t="s">
        <v>147</v>
      </c>
      <c r="E4781" s="2">
        <v>37407</v>
      </c>
      <c r="F4781" t="s">
        <v>1428</v>
      </c>
      <c r="G4781" t="s">
        <v>398</v>
      </c>
      <c r="H4781">
        <v>2578</v>
      </c>
      <c r="I4781" t="s">
        <v>399</v>
      </c>
      <c r="J4781">
        <v>272</v>
      </c>
      <c r="K4781">
        <v>1.0793650793650793</v>
      </c>
      <c r="L4781">
        <v>0</v>
      </c>
      <c r="M4781">
        <v>0</v>
      </c>
    </row>
    <row r="4782" spans="1:13" x14ac:dyDescent="0.25">
      <c r="A4782" s="5" t="str">
        <f t="shared" si="74"/>
        <v>wl13 Comdty20020628</v>
      </c>
      <c r="B4782">
        <v>13</v>
      </c>
      <c r="C4782">
        <v>273</v>
      </c>
      <c r="D4782" t="s">
        <v>147</v>
      </c>
      <c r="E4782" s="2">
        <v>37435</v>
      </c>
      <c r="F4782" t="s">
        <v>1428</v>
      </c>
      <c r="G4782" t="s">
        <v>400</v>
      </c>
      <c r="H4782">
        <v>2598</v>
      </c>
      <c r="I4782" t="s">
        <v>401</v>
      </c>
      <c r="J4782">
        <v>274</v>
      </c>
      <c r="K4782">
        <v>1.0873015873015872</v>
      </c>
      <c r="L4782">
        <v>0</v>
      </c>
      <c r="M4782">
        <v>0</v>
      </c>
    </row>
    <row r="4783" spans="1:13" x14ac:dyDescent="0.25">
      <c r="A4783" s="5" t="str">
        <f t="shared" si="74"/>
        <v>wl13 Comdty20020731</v>
      </c>
      <c r="B4783">
        <v>13</v>
      </c>
      <c r="C4783">
        <v>273</v>
      </c>
      <c r="D4783" t="s">
        <v>147</v>
      </c>
      <c r="E4783" s="2">
        <v>37468</v>
      </c>
      <c r="F4783" t="s">
        <v>1428</v>
      </c>
      <c r="G4783" t="s">
        <v>402</v>
      </c>
      <c r="H4783">
        <v>2621</v>
      </c>
      <c r="I4783" t="s">
        <v>403</v>
      </c>
      <c r="J4783">
        <v>273</v>
      </c>
      <c r="K4783">
        <v>1.0833333333333333</v>
      </c>
      <c r="L4783">
        <v>0</v>
      </c>
      <c r="M4783">
        <v>0</v>
      </c>
    </row>
    <row r="4784" spans="1:13" x14ac:dyDescent="0.25">
      <c r="A4784" s="5" t="str">
        <f t="shared" si="74"/>
        <v>wl13 Comdty20020830</v>
      </c>
      <c r="B4784">
        <v>13</v>
      </c>
      <c r="C4784">
        <v>273</v>
      </c>
      <c r="D4784" t="s">
        <v>147</v>
      </c>
      <c r="E4784" s="2">
        <v>37498</v>
      </c>
      <c r="F4784" t="s">
        <v>1428</v>
      </c>
      <c r="G4784" t="s">
        <v>404</v>
      </c>
      <c r="H4784">
        <v>2642</v>
      </c>
      <c r="I4784" t="s">
        <v>405</v>
      </c>
      <c r="J4784">
        <v>273</v>
      </c>
      <c r="K4784">
        <v>1.0833333333333333</v>
      </c>
      <c r="L4784">
        <v>0</v>
      </c>
      <c r="M4784">
        <v>0</v>
      </c>
    </row>
    <row r="4785" spans="1:13" x14ac:dyDescent="0.25">
      <c r="A4785" s="5" t="str">
        <f t="shared" si="74"/>
        <v>wl13 Comdty20020930</v>
      </c>
      <c r="B4785">
        <v>13</v>
      </c>
      <c r="C4785">
        <v>273</v>
      </c>
      <c r="D4785" t="s">
        <v>147</v>
      </c>
      <c r="E4785" s="2">
        <v>37529</v>
      </c>
      <c r="F4785" t="s">
        <v>1428</v>
      </c>
      <c r="G4785" t="s">
        <v>406</v>
      </c>
      <c r="H4785">
        <v>2664</v>
      </c>
      <c r="I4785" t="s">
        <v>407</v>
      </c>
      <c r="J4785">
        <v>274</v>
      </c>
      <c r="K4785">
        <v>1.0873015873015872</v>
      </c>
      <c r="L4785">
        <v>0</v>
      </c>
      <c r="M4785">
        <v>0</v>
      </c>
    </row>
    <row r="4786" spans="1:13" x14ac:dyDescent="0.25">
      <c r="A4786" s="5" t="str">
        <f t="shared" si="74"/>
        <v>wl13 Comdty20021031</v>
      </c>
      <c r="B4786">
        <v>13</v>
      </c>
      <c r="C4786">
        <v>273</v>
      </c>
      <c r="D4786" t="s">
        <v>147</v>
      </c>
      <c r="E4786" s="2">
        <v>37560</v>
      </c>
      <c r="F4786" t="s">
        <v>1428</v>
      </c>
      <c r="G4786" t="s">
        <v>408</v>
      </c>
      <c r="H4786">
        <v>2687</v>
      </c>
      <c r="I4786" t="s">
        <v>409</v>
      </c>
      <c r="J4786">
        <v>272</v>
      </c>
      <c r="K4786">
        <v>1.0793650793650793</v>
      </c>
      <c r="L4786">
        <v>0</v>
      </c>
      <c r="M4786">
        <v>0</v>
      </c>
    </row>
    <row r="4787" spans="1:13" x14ac:dyDescent="0.25">
      <c r="A4787" s="5" t="str">
        <f t="shared" si="74"/>
        <v>wl13 Comdty20021129</v>
      </c>
      <c r="B4787">
        <v>13</v>
      </c>
      <c r="C4787">
        <v>273</v>
      </c>
      <c r="D4787" t="s">
        <v>147</v>
      </c>
      <c r="E4787" s="2">
        <v>37589</v>
      </c>
      <c r="F4787" t="s">
        <v>1428</v>
      </c>
      <c r="G4787" t="s">
        <v>410</v>
      </c>
      <c r="H4787">
        <v>2707</v>
      </c>
      <c r="I4787" t="s">
        <v>411</v>
      </c>
      <c r="J4787">
        <v>273</v>
      </c>
      <c r="K4787">
        <v>1.0833333333333333</v>
      </c>
      <c r="L4787">
        <v>0</v>
      </c>
      <c r="M4787">
        <v>0</v>
      </c>
    </row>
    <row r="4788" spans="1:13" x14ac:dyDescent="0.25">
      <c r="A4788" s="5" t="str">
        <f t="shared" si="74"/>
        <v>wl13 Comdty20021231</v>
      </c>
      <c r="B4788">
        <v>13</v>
      </c>
      <c r="C4788">
        <v>273</v>
      </c>
      <c r="D4788" t="s">
        <v>147</v>
      </c>
      <c r="E4788" s="2">
        <v>37621</v>
      </c>
      <c r="F4788" t="s">
        <v>1428</v>
      </c>
      <c r="G4788" t="s">
        <v>412</v>
      </c>
      <c r="H4788">
        <v>2728</v>
      </c>
      <c r="I4788" t="s">
        <v>413</v>
      </c>
      <c r="J4788">
        <v>274</v>
      </c>
      <c r="K4788">
        <v>1.0873015873015872</v>
      </c>
      <c r="L4788">
        <v>0</v>
      </c>
      <c r="M4788">
        <v>0</v>
      </c>
    </row>
    <row r="4789" spans="1:13" x14ac:dyDescent="0.25">
      <c r="A4789" s="5" t="str">
        <f t="shared" si="74"/>
        <v>wl13 Comdty20030131</v>
      </c>
      <c r="B4789">
        <v>13</v>
      </c>
      <c r="C4789">
        <v>273</v>
      </c>
      <c r="D4789" t="s">
        <v>147</v>
      </c>
      <c r="E4789" s="2">
        <v>37652</v>
      </c>
      <c r="F4789" t="s">
        <v>1428</v>
      </c>
      <c r="G4789" t="s">
        <v>414</v>
      </c>
      <c r="H4789">
        <v>2750</v>
      </c>
      <c r="I4789" t="s">
        <v>415</v>
      </c>
      <c r="J4789">
        <v>270</v>
      </c>
      <c r="K4789">
        <v>1.0714285714285714</v>
      </c>
      <c r="L4789">
        <v>0</v>
      </c>
      <c r="M4789">
        <v>0</v>
      </c>
    </row>
    <row r="4790" spans="1:13" x14ac:dyDescent="0.25">
      <c r="A4790" s="5" t="str">
        <f t="shared" si="74"/>
        <v>wl13 Comdty20030228</v>
      </c>
      <c r="B4790">
        <v>13</v>
      </c>
      <c r="C4790">
        <v>273</v>
      </c>
      <c r="D4790" t="s">
        <v>147</v>
      </c>
      <c r="E4790" s="2">
        <v>37680</v>
      </c>
      <c r="F4790" t="s">
        <v>1428</v>
      </c>
      <c r="G4790" t="s">
        <v>416</v>
      </c>
      <c r="H4790">
        <v>2768</v>
      </c>
      <c r="I4790" t="s">
        <v>1355</v>
      </c>
      <c r="J4790">
        <v>270</v>
      </c>
      <c r="K4790">
        <v>1.0714285714285714</v>
      </c>
      <c r="L4790">
        <v>0</v>
      </c>
      <c r="M4790">
        <v>0</v>
      </c>
    </row>
    <row r="4791" spans="1:13" x14ac:dyDescent="0.25">
      <c r="A4791" s="5" t="str">
        <f t="shared" si="74"/>
        <v>wl13 Comdty20030331</v>
      </c>
      <c r="B4791">
        <v>13</v>
      </c>
      <c r="C4791">
        <v>273</v>
      </c>
      <c r="D4791" t="s">
        <v>147</v>
      </c>
      <c r="E4791" s="2">
        <v>37711</v>
      </c>
      <c r="F4791" t="s">
        <v>1428</v>
      </c>
      <c r="G4791" t="s">
        <v>418</v>
      </c>
      <c r="H4791">
        <v>2790</v>
      </c>
      <c r="I4791" t="s">
        <v>419</v>
      </c>
      <c r="J4791">
        <v>274</v>
      </c>
      <c r="K4791">
        <v>1.0873015873015872</v>
      </c>
      <c r="L4791">
        <v>0</v>
      </c>
      <c r="M4791">
        <v>0</v>
      </c>
    </row>
    <row r="4792" spans="1:13" x14ac:dyDescent="0.25">
      <c r="A4792" s="5" t="str">
        <f t="shared" si="74"/>
        <v>wl13 Comdty20030430</v>
      </c>
      <c r="B4792">
        <v>13</v>
      </c>
      <c r="C4792">
        <v>273</v>
      </c>
      <c r="D4792" t="s">
        <v>147</v>
      </c>
      <c r="E4792" s="2">
        <v>37741</v>
      </c>
      <c r="F4792" t="s">
        <v>1428</v>
      </c>
      <c r="G4792" t="s">
        <v>420</v>
      </c>
      <c r="H4792">
        <v>2811</v>
      </c>
      <c r="I4792" t="s">
        <v>421</v>
      </c>
      <c r="J4792">
        <v>274</v>
      </c>
      <c r="K4792">
        <v>1.0873015873015872</v>
      </c>
      <c r="L4792">
        <v>0</v>
      </c>
      <c r="M4792">
        <v>0</v>
      </c>
    </row>
    <row r="4793" spans="1:13" x14ac:dyDescent="0.25">
      <c r="A4793" s="5" t="str">
        <f t="shared" si="74"/>
        <v>wl13 Comdty20030530</v>
      </c>
      <c r="B4793">
        <v>13</v>
      </c>
      <c r="C4793">
        <v>273</v>
      </c>
      <c r="D4793" t="s">
        <v>147</v>
      </c>
      <c r="E4793" s="2">
        <v>37771</v>
      </c>
      <c r="F4793" t="s">
        <v>1428</v>
      </c>
      <c r="G4793" t="s">
        <v>422</v>
      </c>
      <c r="H4793">
        <v>2831</v>
      </c>
      <c r="I4793" t="s">
        <v>423</v>
      </c>
      <c r="J4793">
        <v>275</v>
      </c>
      <c r="K4793">
        <v>1.0912698412698412</v>
      </c>
      <c r="L4793">
        <v>0</v>
      </c>
      <c r="M4793">
        <v>0</v>
      </c>
    </row>
    <row r="4794" spans="1:13" x14ac:dyDescent="0.25">
      <c r="A4794" s="5" t="str">
        <f t="shared" si="74"/>
        <v>wl13 Comdty20030630</v>
      </c>
      <c r="B4794">
        <v>13</v>
      </c>
      <c r="C4794">
        <v>273</v>
      </c>
      <c r="D4794" t="s">
        <v>147</v>
      </c>
      <c r="E4794" s="2">
        <v>37802</v>
      </c>
      <c r="F4794" t="s">
        <v>1428</v>
      </c>
      <c r="G4794" t="s">
        <v>424</v>
      </c>
      <c r="H4794">
        <v>2853</v>
      </c>
      <c r="I4794" t="s">
        <v>425</v>
      </c>
      <c r="J4794">
        <v>277</v>
      </c>
      <c r="K4794">
        <v>1.0992063492063493</v>
      </c>
      <c r="L4794">
        <v>0</v>
      </c>
      <c r="M4794">
        <v>0</v>
      </c>
    </row>
    <row r="4795" spans="1:13" x14ac:dyDescent="0.25">
      <c r="A4795" s="5" t="str">
        <f t="shared" si="74"/>
        <v>wl13 Comdty20030731</v>
      </c>
      <c r="B4795">
        <v>13</v>
      </c>
      <c r="C4795">
        <v>273</v>
      </c>
      <c r="D4795" t="s">
        <v>147</v>
      </c>
      <c r="E4795" s="2">
        <v>37833</v>
      </c>
      <c r="F4795" t="s">
        <v>1428</v>
      </c>
      <c r="G4795" t="s">
        <v>426</v>
      </c>
      <c r="H4795">
        <v>2875</v>
      </c>
      <c r="I4795" t="s">
        <v>427</v>
      </c>
      <c r="J4795">
        <v>276</v>
      </c>
      <c r="K4795">
        <v>1.0952380952380953</v>
      </c>
      <c r="L4795">
        <v>0</v>
      </c>
      <c r="M4795">
        <v>0</v>
      </c>
    </row>
    <row r="4796" spans="1:13" x14ac:dyDescent="0.25">
      <c r="A4796" s="5" t="str">
        <f t="shared" si="74"/>
        <v>wl13 Comdty20030829</v>
      </c>
      <c r="B4796">
        <v>13</v>
      </c>
      <c r="C4796">
        <v>273</v>
      </c>
      <c r="D4796" t="s">
        <v>147</v>
      </c>
      <c r="E4796" s="2">
        <v>37862</v>
      </c>
      <c r="F4796" t="s">
        <v>1428</v>
      </c>
      <c r="G4796" t="s">
        <v>428</v>
      </c>
      <c r="H4796">
        <v>2896</v>
      </c>
      <c r="I4796" t="s">
        <v>429</v>
      </c>
      <c r="J4796">
        <v>276</v>
      </c>
      <c r="K4796">
        <v>1.0952380952380953</v>
      </c>
      <c r="L4796">
        <v>0</v>
      </c>
      <c r="M4796">
        <v>0</v>
      </c>
    </row>
    <row r="4797" spans="1:13" x14ac:dyDescent="0.25">
      <c r="A4797" s="5" t="str">
        <f t="shared" si="74"/>
        <v>wl13 Comdty20030930</v>
      </c>
      <c r="B4797">
        <v>13</v>
      </c>
      <c r="C4797">
        <v>273</v>
      </c>
      <c r="D4797" t="s">
        <v>147</v>
      </c>
      <c r="E4797" s="2">
        <v>37894</v>
      </c>
      <c r="F4797" t="s">
        <v>1428</v>
      </c>
      <c r="G4797" t="s">
        <v>430</v>
      </c>
      <c r="H4797">
        <v>2917</v>
      </c>
      <c r="I4797" t="s">
        <v>431</v>
      </c>
      <c r="J4797">
        <v>274</v>
      </c>
      <c r="K4797">
        <v>1.0873015873015872</v>
      </c>
      <c r="L4797">
        <v>0</v>
      </c>
      <c r="M4797">
        <v>0</v>
      </c>
    </row>
    <row r="4798" spans="1:13" x14ac:dyDescent="0.25">
      <c r="A4798" s="5" t="str">
        <f t="shared" si="74"/>
        <v>wl13 Comdty20031031</v>
      </c>
      <c r="B4798">
        <v>13</v>
      </c>
      <c r="C4798">
        <v>273</v>
      </c>
      <c r="D4798" t="s">
        <v>147</v>
      </c>
      <c r="E4798" s="2">
        <v>37925</v>
      </c>
      <c r="F4798" t="s">
        <v>1428</v>
      </c>
      <c r="G4798" t="s">
        <v>432</v>
      </c>
      <c r="H4798">
        <v>2937</v>
      </c>
      <c r="I4798" t="s">
        <v>433</v>
      </c>
      <c r="J4798">
        <v>271</v>
      </c>
      <c r="K4798">
        <v>1.0753968253968254</v>
      </c>
      <c r="L4798">
        <v>0</v>
      </c>
      <c r="M4798">
        <v>0</v>
      </c>
    </row>
    <row r="4799" spans="1:13" x14ac:dyDescent="0.25">
      <c r="A4799" s="5" t="str">
        <f t="shared" si="74"/>
        <v>wl13 Comdty20031128</v>
      </c>
      <c r="B4799">
        <v>13</v>
      </c>
      <c r="C4799">
        <v>273</v>
      </c>
      <c r="D4799" t="s">
        <v>147</v>
      </c>
      <c r="E4799" s="2">
        <v>37953</v>
      </c>
      <c r="F4799" t="s">
        <v>1428</v>
      </c>
      <c r="G4799" t="s">
        <v>434</v>
      </c>
      <c r="H4799">
        <v>2958</v>
      </c>
      <c r="I4799" t="s">
        <v>435</v>
      </c>
      <c r="J4799">
        <v>273</v>
      </c>
      <c r="K4799">
        <v>1.0833333333333333</v>
      </c>
      <c r="L4799">
        <v>0</v>
      </c>
      <c r="M4799">
        <v>0</v>
      </c>
    </row>
    <row r="4800" spans="1:13" x14ac:dyDescent="0.25">
      <c r="A4800" s="5" t="str">
        <f t="shared" si="74"/>
        <v>wl13 Comdty20031231</v>
      </c>
      <c r="B4800">
        <v>13</v>
      </c>
      <c r="C4800">
        <v>273</v>
      </c>
      <c r="D4800" t="s">
        <v>147</v>
      </c>
      <c r="E4800" s="2">
        <v>37986</v>
      </c>
      <c r="F4800" t="s">
        <v>1428</v>
      </c>
      <c r="G4800" t="s">
        <v>436</v>
      </c>
      <c r="H4800">
        <v>2981</v>
      </c>
      <c r="I4800" t="s">
        <v>437</v>
      </c>
      <c r="J4800">
        <v>273</v>
      </c>
      <c r="K4800">
        <v>1.0833333333333333</v>
      </c>
      <c r="L4800">
        <v>0</v>
      </c>
      <c r="M4800">
        <v>0</v>
      </c>
    </row>
    <row r="4801" spans="1:13" x14ac:dyDescent="0.25">
      <c r="A4801" s="5" t="str">
        <f t="shared" si="74"/>
        <v>wl13 Comdty20040130</v>
      </c>
      <c r="B4801">
        <v>13</v>
      </c>
      <c r="C4801">
        <v>273</v>
      </c>
      <c r="D4801" t="s">
        <v>147</v>
      </c>
      <c r="E4801" s="2">
        <v>38016</v>
      </c>
      <c r="F4801" t="s">
        <v>1428</v>
      </c>
      <c r="G4801" t="s">
        <v>438</v>
      </c>
      <c r="H4801">
        <v>3000</v>
      </c>
      <c r="I4801" t="s">
        <v>439</v>
      </c>
      <c r="J4801">
        <v>270</v>
      </c>
      <c r="K4801">
        <v>1.0714285714285714</v>
      </c>
      <c r="L4801">
        <v>0</v>
      </c>
      <c r="M4801">
        <v>0</v>
      </c>
    </row>
    <row r="4802" spans="1:13" x14ac:dyDescent="0.25">
      <c r="A4802" s="5" t="str">
        <f t="shared" si="74"/>
        <v>wl13 Comdty20040227</v>
      </c>
      <c r="B4802">
        <v>13</v>
      </c>
      <c r="C4802">
        <v>273</v>
      </c>
      <c r="D4802" t="s">
        <v>147</v>
      </c>
      <c r="E4802" s="2">
        <v>38044</v>
      </c>
      <c r="F4802" t="s">
        <v>1428</v>
      </c>
      <c r="G4802" t="s">
        <v>440</v>
      </c>
      <c r="H4802">
        <v>3020</v>
      </c>
      <c r="I4802" t="s">
        <v>1356</v>
      </c>
      <c r="J4802">
        <v>272</v>
      </c>
      <c r="K4802">
        <v>1.0793650793650793</v>
      </c>
      <c r="L4802">
        <v>0</v>
      </c>
      <c r="M4802">
        <v>0</v>
      </c>
    </row>
    <row r="4803" spans="1:13" x14ac:dyDescent="0.25">
      <c r="A4803" s="5" t="str">
        <f t="shared" ref="A4803:A4866" si="75">F4803&amp;TEXT(E4803,"yyyymmdd")</f>
        <v>wl13 Comdty20040331</v>
      </c>
      <c r="B4803">
        <v>13</v>
      </c>
      <c r="C4803">
        <v>273</v>
      </c>
      <c r="D4803" t="s">
        <v>147</v>
      </c>
      <c r="E4803" s="2">
        <v>38077</v>
      </c>
      <c r="F4803" t="s">
        <v>1428</v>
      </c>
      <c r="G4803" t="s">
        <v>442</v>
      </c>
      <c r="H4803">
        <v>3042</v>
      </c>
      <c r="I4803" t="s">
        <v>443</v>
      </c>
      <c r="J4803">
        <v>271</v>
      </c>
      <c r="K4803">
        <v>1.0753968253968254</v>
      </c>
      <c r="L4803">
        <v>0</v>
      </c>
      <c r="M4803">
        <v>0</v>
      </c>
    </row>
    <row r="4804" spans="1:13" x14ac:dyDescent="0.25">
      <c r="A4804" s="5" t="str">
        <f t="shared" si="75"/>
        <v>wl13 Comdty20040430</v>
      </c>
      <c r="B4804">
        <v>13</v>
      </c>
      <c r="C4804">
        <v>273</v>
      </c>
      <c r="D4804" t="s">
        <v>147</v>
      </c>
      <c r="E4804" s="2">
        <v>38107</v>
      </c>
      <c r="F4804" t="s">
        <v>1428</v>
      </c>
      <c r="G4804" t="s">
        <v>444</v>
      </c>
      <c r="H4804">
        <v>3062</v>
      </c>
      <c r="I4804" t="s">
        <v>445</v>
      </c>
      <c r="J4804">
        <v>271</v>
      </c>
      <c r="K4804">
        <v>1.0753968253968254</v>
      </c>
      <c r="L4804">
        <v>0</v>
      </c>
      <c r="M4804">
        <v>0</v>
      </c>
    </row>
    <row r="4805" spans="1:13" x14ac:dyDescent="0.25">
      <c r="A4805" s="5" t="str">
        <f t="shared" si="75"/>
        <v>wl13 Comdty20040531</v>
      </c>
      <c r="B4805">
        <v>13</v>
      </c>
      <c r="C4805">
        <v>273</v>
      </c>
      <c r="D4805" t="s">
        <v>147</v>
      </c>
      <c r="E4805" s="2">
        <v>38138</v>
      </c>
      <c r="F4805" t="s">
        <v>1428</v>
      </c>
      <c r="G4805" t="s">
        <v>446</v>
      </c>
      <c r="H4805">
        <v>3083</v>
      </c>
      <c r="I4805" t="s">
        <v>447</v>
      </c>
      <c r="J4805">
        <v>273</v>
      </c>
      <c r="K4805">
        <v>1.0833333333333333</v>
      </c>
      <c r="L4805">
        <v>0</v>
      </c>
      <c r="M4805">
        <v>0</v>
      </c>
    </row>
    <row r="4806" spans="1:13" x14ac:dyDescent="0.25">
      <c r="A4806" s="5" t="str">
        <f t="shared" si="75"/>
        <v>wl13 Comdty20040630</v>
      </c>
      <c r="B4806">
        <v>13</v>
      </c>
      <c r="C4806">
        <v>273</v>
      </c>
      <c r="D4806" t="s">
        <v>147</v>
      </c>
      <c r="E4806" s="2">
        <v>38168</v>
      </c>
      <c r="F4806" t="s">
        <v>1428</v>
      </c>
      <c r="G4806" t="s">
        <v>448</v>
      </c>
      <c r="H4806">
        <v>3105</v>
      </c>
      <c r="I4806" t="s">
        <v>449</v>
      </c>
      <c r="J4806">
        <v>273</v>
      </c>
      <c r="K4806">
        <v>1.0833333333333333</v>
      </c>
      <c r="L4806">
        <v>0</v>
      </c>
      <c r="M4806">
        <v>0</v>
      </c>
    </row>
    <row r="4807" spans="1:13" x14ac:dyDescent="0.25">
      <c r="A4807" s="5" t="str">
        <f t="shared" si="75"/>
        <v>wl13 Comdty20040730</v>
      </c>
      <c r="B4807">
        <v>13</v>
      </c>
      <c r="C4807">
        <v>273</v>
      </c>
      <c r="D4807" t="s">
        <v>147</v>
      </c>
      <c r="E4807" s="2">
        <v>38198</v>
      </c>
      <c r="F4807" t="s">
        <v>1428</v>
      </c>
      <c r="G4807" t="s">
        <v>450</v>
      </c>
      <c r="H4807">
        <v>3126</v>
      </c>
      <c r="I4807" t="s">
        <v>451</v>
      </c>
      <c r="J4807">
        <v>274</v>
      </c>
      <c r="K4807">
        <v>1.0873015873015872</v>
      </c>
      <c r="L4807">
        <v>0</v>
      </c>
      <c r="M4807">
        <v>0</v>
      </c>
    </row>
    <row r="4808" spans="1:13" x14ac:dyDescent="0.25">
      <c r="A4808" s="5" t="str">
        <f t="shared" si="75"/>
        <v>wl13 Comdty20040831</v>
      </c>
      <c r="B4808">
        <v>13</v>
      </c>
      <c r="C4808">
        <v>273</v>
      </c>
      <c r="D4808" t="s">
        <v>147</v>
      </c>
      <c r="E4808" s="2">
        <v>38230</v>
      </c>
      <c r="F4808" t="s">
        <v>1428</v>
      </c>
      <c r="G4808" t="s">
        <v>452</v>
      </c>
      <c r="H4808">
        <v>3148</v>
      </c>
      <c r="I4808" t="s">
        <v>453</v>
      </c>
      <c r="J4808">
        <v>273</v>
      </c>
      <c r="K4808">
        <v>1.0833333333333333</v>
      </c>
      <c r="L4808">
        <v>0</v>
      </c>
      <c r="M4808">
        <v>0</v>
      </c>
    </row>
    <row r="4809" spans="1:13" x14ac:dyDescent="0.25">
      <c r="A4809" s="5" t="str">
        <f t="shared" si="75"/>
        <v>wl13 Comdty20040930</v>
      </c>
      <c r="B4809">
        <v>13</v>
      </c>
      <c r="C4809">
        <v>273</v>
      </c>
      <c r="D4809" t="s">
        <v>147</v>
      </c>
      <c r="E4809" s="2">
        <v>38260</v>
      </c>
      <c r="F4809" t="s">
        <v>1428</v>
      </c>
      <c r="G4809" t="s">
        <v>454</v>
      </c>
      <c r="H4809">
        <v>3169</v>
      </c>
      <c r="I4809" t="s">
        <v>455</v>
      </c>
      <c r="J4809">
        <v>271</v>
      </c>
      <c r="K4809">
        <v>1.0753968253968254</v>
      </c>
      <c r="L4809">
        <v>0</v>
      </c>
      <c r="M4809">
        <v>0</v>
      </c>
    </row>
    <row r="4810" spans="1:13" x14ac:dyDescent="0.25">
      <c r="A4810" s="5" t="str">
        <f t="shared" si="75"/>
        <v>wl13 Comdty20041029</v>
      </c>
      <c r="B4810">
        <v>13</v>
      </c>
      <c r="C4810">
        <v>273</v>
      </c>
      <c r="D4810" t="s">
        <v>147</v>
      </c>
      <c r="E4810" s="2">
        <v>38289</v>
      </c>
      <c r="F4810" t="s">
        <v>1428</v>
      </c>
      <c r="G4810" t="s">
        <v>456</v>
      </c>
      <c r="H4810">
        <v>3189</v>
      </c>
      <c r="I4810" t="s">
        <v>457</v>
      </c>
      <c r="J4810">
        <v>272</v>
      </c>
      <c r="K4810">
        <v>1.0793650793650793</v>
      </c>
      <c r="L4810">
        <v>0</v>
      </c>
      <c r="M4810">
        <v>0</v>
      </c>
    </row>
    <row r="4811" spans="1:13" x14ac:dyDescent="0.25">
      <c r="A4811" s="5" t="str">
        <f t="shared" si="75"/>
        <v>wl13 Comdty20041130</v>
      </c>
      <c r="B4811">
        <v>13</v>
      </c>
      <c r="C4811">
        <v>273</v>
      </c>
      <c r="D4811" t="s">
        <v>147</v>
      </c>
      <c r="E4811" s="2">
        <v>38321</v>
      </c>
      <c r="F4811" t="s">
        <v>1428</v>
      </c>
      <c r="G4811" t="s">
        <v>458</v>
      </c>
      <c r="H4811">
        <v>3210</v>
      </c>
      <c r="I4811" t="s">
        <v>459</v>
      </c>
      <c r="J4811">
        <v>274</v>
      </c>
      <c r="K4811">
        <v>1.0873015873015872</v>
      </c>
      <c r="L4811">
        <v>0</v>
      </c>
      <c r="M4811">
        <v>0</v>
      </c>
    </row>
    <row r="4812" spans="1:13" x14ac:dyDescent="0.25">
      <c r="A4812" s="5" t="str">
        <f t="shared" si="75"/>
        <v>wl13 Comdty20041231</v>
      </c>
      <c r="B4812">
        <v>13</v>
      </c>
      <c r="C4812">
        <v>273</v>
      </c>
      <c r="D4812" t="s">
        <v>147</v>
      </c>
      <c r="E4812" s="2">
        <v>38352</v>
      </c>
      <c r="F4812" t="s">
        <v>1428</v>
      </c>
      <c r="G4812" t="s">
        <v>460</v>
      </c>
      <c r="H4812">
        <v>3232</v>
      </c>
      <c r="I4812" t="s">
        <v>461</v>
      </c>
      <c r="J4812">
        <v>273</v>
      </c>
      <c r="K4812">
        <v>1.0833333333333333</v>
      </c>
      <c r="L4812">
        <v>0</v>
      </c>
      <c r="M4812">
        <v>0</v>
      </c>
    </row>
    <row r="4813" spans="1:13" x14ac:dyDescent="0.25">
      <c r="A4813" s="5" t="str">
        <f t="shared" si="75"/>
        <v>wl13 Comdty20050131</v>
      </c>
      <c r="B4813">
        <v>13</v>
      </c>
      <c r="C4813">
        <v>273</v>
      </c>
      <c r="D4813" t="s">
        <v>147</v>
      </c>
      <c r="E4813" s="2">
        <v>38383</v>
      </c>
      <c r="F4813" t="s">
        <v>1428</v>
      </c>
      <c r="G4813" t="s">
        <v>462</v>
      </c>
      <c r="H4813">
        <v>3254</v>
      </c>
      <c r="I4813" t="s">
        <v>463</v>
      </c>
      <c r="J4813">
        <v>270</v>
      </c>
      <c r="K4813">
        <v>1.0714285714285714</v>
      </c>
      <c r="L4813">
        <v>0</v>
      </c>
      <c r="M4813">
        <v>0</v>
      </c>
    </row>
    <row r="4814" spans="1:13" x14ac:dyDescent="0.25">
      <c r="A4814" s="5" t="str">
        <f t="shared" si="75"/>
        <v>wl13 Comdty20050228</v>
      </c>
      <c r="B4814">
        <v>13</v>
      </c>
      <c r="C4814">
        <v>273</v>
      </c>
      <c r="D4814" t="s">
        <v>147</v>
      </c>
      <c r="E4814" s="2">
        <v>38411</v>
      </c>
      <c r="F4814" t="s">
        <v>1428</v>
      </c>
      <c r="G4814" t="s">
        <v>464</v>
      </c>
      <c r="H4814">
        <v>3272</v>
      </c>
      <c r="I4814" t="s">
        <v>465</v>
      </c>
      <c r="J4814">
        <v>272</v>
      </c>
      <c r="K4814">
        <v>1.0793650793650793</v>
      </c>
      <c r="L4814">
        <v>0</v>
      </c>
      <c r="M4814">
        <v>0</v>
      </c>
    </row>
    <row r="4815" spans="1:13" x14ac:dyDescent="0.25">
      <c r="A4815" s="5" t="str">
        <f t="shared" si="75"/>
        <v>wl13 Comdty20050331</v>
      </c>
      <c r="B4815">
        <v>13</v>
      </c>
      <c r="C4815">
        <v>273</v>
      </c>
      <c r="D4815" t="s">
        <v>147</v>
      </c>
      <c r="E4815" s="2">
        <v>38442</v>
      </c>
      <c r="F4815" t="s">
        <v>1428</v>
      </c>
      <c r="G4815" t="s">
        <v>466</v>
      </c>
      <c r="H4815">
        <v>3294</v>
      </c>
      <c r="I4815" t="s">
        <v>467</v>
      </c>
      <c r="J4815">
        <v>271</v>
      </c>
      <c r="K4815">
        <v>1.0753968253968254</v>
      </c>
      <c r="L4815">
        <v>0</v>
      </c>
      <c r="M4815">
        <v>0</v>
      </c>
    </row>
    <row r="4816" spans="1:13" x14ac:dyDescent="0.25">
      <c r="A4816" s="5" t="str">
        <f t="shared" si="75"/>
        <v>wl13 Comdty20050429</v>
      </c>
      <c r="B4816">
        <v>13</v>
      </c>
      <c r="C4816">
        <v>273</v>
      </c>
      <c r="D4816" t="s">
        <v>147</v>
      </c>
      <c r="E4816" s="2">
        <v>38471</v>
      </c>
      <c r="F4816" t="s">
        <v>1428</v>
      </c>
      <c r="G4816" t="s">
        <v>468</v>
      </c>
      <c r="H4816">
        <v>3312</v>
      </c>
      <c r="I4816" t="s">
        <v>469</v>
      </c>
      <c r="J4816">
        <v>272</v>
      </c>
      <c r="K4816">
        <v>1.0793650793650793</v>
      </c>
      <c r="L4816">
        <v>0</v>
      </c>
      <c r="M4816">
        <v>0</v>
      </c>
    </row>
    <row r="4817" spans="1:13" x14ac:dyDescent="0.25">
      <c r="A4817" s="5" t="str">
        <f t="shared" si="75"/>
        <v>wl13 Comdty20050531</v>
      </c>
      <c r="B4817">
        <v>13</v>
      </c>
      <c r="C4817">
        <v>273</v>
      </c>
      <c r="D4817" t="s">
        <v>147</v>
      </c>
      <c r="E4817" s="2">
        <v>38503</v>
      </c>
      <c r="F4817" t="s">
        <v>1428</v>
      </c>
      <c r="G4817" t="s">
        <v>470</v>
      </c>
      <c r="H4817">
        <v>3335</v>
      </c>
      <c r="I4817" t="s">
        <v>471</v>
      </c>
      <c r="J4817">
        <v>273</v>
      </c>
      <c r="K4817">
        <v>1.0833333333333333</v>
      </c>
      <c r="L4817">
        <v>0</v>
      </c>
      <c r="M4817">
        <v>0</v>
      </c>
    </row>
    <row r="4818" spans="1:13" x14ac:dyDescent="0.25">
      <c r="A4818" s="5" t="str">
        <f t="shared" si="75"/>
        <v>wl13 Comdty20050630</v>
      </c>
      <c r="B4818">
        <v>13</v>
      </c>
      <c r="C4818">
        <v>273</v>
      </c>
      <c r="D4818" t="s">
        <v>147</v>
      </c>
      <c r="E4818" s="2">
        <v>38533</v>
      </c>
      <c r="F4818" t="s">
        <v>1428</v>
      </c>
      <c r="G4818" t="s">
        <v>472</v>
      </c>
      <c r="H4818">
        <v>3356</v>
      </c>
      <c r="I4818" t="s">
        <v>473</v>
      </c>
      <c r="J4818">
        <v>271</v>
      </c>
      <c r="K4818">
        <v>1.0753968253968254</v>
      </c>
      <c r="L4818">
        <v>0</v>
      </c>
      <c r="M4818">
        <v>0</v>
      </c>
    </row>
    <row r="4819" spans="1:13" x14ac:dyDescent="0.25">
      <c r="A4819" s="5" t="str">
        <f t="shared" si="75"/>
        <v>wl13 Comdty20050729</v>
      </c>
      <c r="B4819">
        <v>13</v>
      </c>
      <c r="C4819">
        <v>273</v>
      </c>
      <c r="D4819" t="s">
        <v>147</v>
      </c>
      <c r="E4819" s="2">
        <v>38562</v>
      </c>
      <c r="F4819" t="s">
        <v>1428</v>
      </c>
      <c r="G4819" t="s">
        <v>474</v>
      </c>
      <c r="H4819">
        <v>3377</v>
      </c>
      <c r="I4819" t="s">
        <v>475</v>
      </c>
      <c r="J4819">
        <v>274</v>
      </c>
      <c r="K4819">
        <v>1.0873015873015872</v>
      </c>
      <c r="L4819">
        <v>0</v>
      </c>
      <c r="M4819">
        <v>0</v>
      </c>
    </row>
    <row r="4820" spans="1:13" x14ac:dyDescent="0.25">
      <c r="A4820" s="5" t="str">
        <f t="shared" si="75"/>
        <v>wl13 Comdty20050831</v>
      </c>
      <c r="B4820">
        <v>13</v>
      </c>
      <c r="C4820">
        <v>273</v>
      </c>
      <c r="D4820" t="s">
        <v>147</v>
      </c>
      <c r="E4820" s="2">
        <v>38595</v>
      </c>
      <c r="F4820" t="s">
        <v>1428</v>
      </c>
      <c r="G4820" t="s">
        <v>476</v>
      </c>
      <c r="H4820">
        <v>3399</v>
      </c>
      <c r="I4820" t="s">
        <v>477</v>
      </c>
      <c r="J4820">
        <v>271</v>
      </c>
      <c r="K4820">
        <v>1.0753968253968254</v>
      </c>
      <c r="L4820">
        <v>0</v>
      </c>
      <c r="M4820">
        <v>0</v>
      </c>
    </row>
    <row r="4821" spans="1:13" x14ac:dyDescent="0.25">
      <c r="A4821" s="5" t="str">
        <f t="shared" si="75"/>
        <v>wl13 Comdty20050930</v>
      </c>
      <c r="B4821">
        <v>13</v>
      </c>
      <c r="C4821">
        <v>273</v>
      </c>
      <c r="D4821" t="s">
        <v>147</v>
      </c>
      <c r="E4821" s="2">
        <v>38625</v>
      </c>
      <c r="F4821" t="s">
        <v>1428</v>
      </c>
      <c r="G4821" t="s">
        <v>478</v>
      </c>
      <c r="H4821">
        <v>3419</v>
      </c>
      <c r="I4821" t="s">
        <v>479</v>
      </c>
      <c r="J4821">
        <v>270</v>
      </c>
      <c r="K4821">
        <v>1.0714285714285714</v>
      </c>
      <c r="L4821">
        <v>0</v>
      </c>
      <c r="M4821">
        <v>0</v>
      </c>
    </row>
    <row r="4822" spans="1:13" x14ac:dyDescent="0.25">
      <c r="A4822" s="5" t="str">
        <f t="shared" si="75"/>
        <v>wl13 Comdty20051031</v>
      </c>
      <c r="B4822">
        <v>13</v>
      </c>
      <c r="C4822">
        <v>273</v>
      </c>
      <c r="D4822" t="s">
        <v>147</v>
      </c>
      <c r="E4822" s="2">
        <v>38656</v>
      </c>
      <c r="F4822" t="s">
        <v>1428</v>
      </c>
      <c r="G4822" t="s">
        <v>480</v>
      </c>
      <c r="H4822">
        <v>3440</v>
      </c>
      <c r="I4822" t="s">
        <v>481</v>
      </c>
      <c r="J4822">
        <v>271</v>
      </c>
      <c r="K4822">
        <v>1.0753968253968254</v>
      </c>
      <c r="L4822">
        <v>0</v>
      </c>
      <c r="M4822">
        <v>0</v>
      </c>
    </row>
    <row r="4823" spans="1:13" x14ac:dyDescent="0.25">
      <c r="A4823" s="5" t="str">
        <f t="shared" si="75"/>
        <v>wl13 Comdty20051130</v>
      </c>
      <c r="B4823">
        <v>13</v>
      </c>
      <c r="C4823">
        <v>273</v>
      </c>
      <c r="D4823" t="s">
        <v>147</v>
      </c>
      <c r="E4823" s="2">
        <v>38686</v>
      </c>
      <c r="F4823" t="s">
        <v>1428</v>
      </c>
      <c r="G4823" t="s">
        <v>482</v>
      </c>
      <c r="H4823">
        <v>3461</v>
      </c>
      <c r="I4823" t="s">
        <v>483</v>
      </c>
      <c r="J4823">
        <v>271</v>
      </c>
      <c r="K4823">
        <v>1.0753968253968254</v>
      </c>
      <c r="L4823">
        <v>0</v>
      </c>
      <c r="M4823">
        <v>0</v>
      </c>
    </row>
    <row r="4824" spans="1:13" x14ac:dyDescent="0.25">
      <c r="A4824" s="5" t="str">
        <f t="shared" si="75"/>
        <v>wl13 Comdty20051230</v>
      </c>
      <c r="B4824">
        <v>13</v>
      </c>
      <c r="C4824">
        <v>273</v>
      </c>
      <c r="D4824" t="s">
        <v>147</v>
      </c>
      <c r="E4824" s="2">
        <v>38716</v>
      </c>
      <c r="F4824" t="s">
        <v>1428</v>
      </c>
      <c r="G4824" t="s">
        <v>484</v>
      </c>
      <c r="H4824">
        <v>3480</v>
      </c>
      <c r="I4824" t="s">
        <v>485</v>
      </c>
      <c r="J4824">
        <v>271</v>
      </c>
      <c r="K4824">
        <v>1.0753968253968254</v>
      </c>
      <c r="L4824">
        <v>0</v>
      </c>
      <c r="M4824">
        <v>0</v>
      </c>
    </row>
    <row r="4825" spans="1:13" x14ac:dyDescent="0.25">
      <c r="A4825" s="5" t="str">
        <f t="shared" si="75"/>
        <v>wl13 Comdty20060131</v>
      </c>
      <c r="B4825">
        <v>13</v>
      </c>
      <c r="C4825">
        <v>273</v>
      </c>
      <c r="D4825" t="s">
        <v>147</v>
      </c>
      <c r="E4825" s="2">
        <v>38748</v>
      </c>
      <c r="F4825" t="s">
        <v>1428</v>
      </c>
      <c r="G4825" t="s">
        <v>486</v>
      </c>
      <c r="H4825">
        <v>3503</v>
      </c>
      <c r="I4825" t="s">
        <v>487</v>
      </c>
      <c r="J4825">
        <v>267</v>
      </c>
      <c r="K4825">
        <v>1.0595238095238095</v>
      </c>
      <c r="L4825">
        <v>0</v>
      </c>
      <c r="M4825">
        <v>0</v>
      </c>
    </row>
    <row r="4826" spans="1:13" x14ac:dyDescent="0.25">
      <c r="A4826" s="5" t="str">
        <f t="shared" si="75"/>
        <v>wl13 Comdty20060228</v>
      </c>
      <c r="B4826">
        <v>13</v>
      </c>
      <c r="C4826">
        <v>273</v>
      </c>
      <c r="D4826" t="s">
        <v>147</v>
      </c>
      <c r="E4826" s="2">
        <v>38776</v>
      </c>
      <c r="F4826" t="s">
        <v>1428</v>
      </c>
      <c r="G4826" t="s">
        <v>488</v>
      </c>
      <c r="H4826">
        <v>3521</v>
      </c>
      <c r="I4826" t="s">
        <v>489</v>
      </c>
      <c r="J4826">
        <v>269</v>
      </c>
      <c r="K4826">
        <v>1.0674603174603174</v>
      </c>
      <c r="L4826">
        <v>0</v>
      </c>
      <c r="M4826">
        <v>0</v>
      </c>
    </row>
    <row r="4827" spans="1:13" x14ac:dyDescent="0.25">
      <c r="A4827" s="5" t="str">
        <f t="shared" si="75"/>
        <v>wl13 Comdty20060331</v>
      </c>
      <c r="B4827">
        <v>13</v>
      </c>
      <c r="C4827">
        <v>273</v>
      </c>
      <c r="D4827" t="s">
        <v>147</v>
      </c>
      <c r="E4827" s="2">
        <v>38807</v>
      </c>
      <c r="F4827" t="s">
        <v>1428</v>
      </c>
      <c r="G4827" t="s">
        <v>490</v>
      </c>
      <c r="H4827">
        <v>3542</v>
      </c>
      <c r="I4827" t="s">
        <v>491</v>
      </c>
      <c r="J4827">
        <v>268</v>
      </c>
      <c r="K4827">
        <v>1.0634920634920635</v>
      </c>
      <c r="L4827">
        <v>0</v>
      </c>
      <c r="M4827">
        <v>0</v>
      </c>
    </row>
    <row r="4828" spans="1:13" x14ac:dyDescent="0.25">
      <c r="A4828" s="5" t="str">
        <f t="shared" si="75"/>
        <v>wl13 Comdty20060428</v>
      </c>
      <c r="B4828">
        <v>13</v>
      </c>
      <c r="C4828">
        <v>273</v>
      </c>
      <c r="D4828" t="s">
        <v>147</v>
      </c>
      <c r="E4828" s="2">
        <v>38835</v>
      </c>
      <c r="F4828" t="s">
        <v>1428</v>
      </c>
      <c r="G4828" t="s">
        <v>492</v>
      </c>
      <c r="H4828">
        <v>3562</v>
      </c>
      <c r="I4828" t="s">
        <v>493</v>
      </c>
      <c r="J4828">
        <v>271</v>
      </c>
      <c r="K4828">
        <v>1.0753968253968254</v>
      </c>
      <c r="L4828">
        <v>0</v>
      </c>
      <c r="M4828">
        <v>0</v>
      </c>
    </row>
    <row r="4829" spans="1:13" x14ac:dyDescent="0.25">
      <c r="A4829" s="5" t="str">
        <f t="shared" si="75"/>
        <v>wl13 Comdty20060531</v>
      </c>
      <c r="B4829">
        <v>13</v>
      </c>
      <c r="C4829">
        <v>273</v>
      </c>
      <c r="D4829" t="s">
        <v>147</v>
      </c>
      <c r="E4829" s="2">
        <v>38868</v>
      </c>
      <c r="F4829" t="s">
        <v>1428</v>
      </c>
      <c r="G4829" t="s">
        <v>494</v>
      </c>
      <c r="H4829">
        <v>3584</v>
      </c>
      <c r="I4829" t="s">
        <v>495</v>
      </c>
      <c r="J4829">
        <v>270</v>
      </c>
      <c r="K4829">
        <v>1.0714285714285714</v>
      </c>
      <c r="L4829">
        <v>0</v>
      </c>
      <c r="M4829">
        <v>0</v>
      </c>
    </row>
    <row r="4830" spans="1:13" x14ac:dyDescent="0.25">
      <c r="A4830" s="5" t="str">
        <f t="shared" si="75"/>
        <v>wl13 Comdty20060630</v>
      </c>
      <c r="B4830">
        <v>13</v>
      </c>
      <c r="C4830">
        <v>273</v>
      </c>
      <c r="D4830" t="s">
        <v>147</v>
      </c>
      <c r="E4830" s="2">
        <v>38898</v>
      </c>
      <c r="F4830" t="s">
        <v>1428</v>
      </c>
      <c r="G4830" t="s">
        <v>496</v>
      </c>
      <c r="H4830">
        <v>3605</v>
      </c>
      <c r="I4830" t="s">
        <v>497</v>
      </c>
      <c r="J4830">
        <v>270</v>
      </c>
      <c r="K4830">
        <v>1.0714285714285714</v>
      </c>
      <c r="L4830">
        <v>0</v>
      </c>
      <c r="M4830">
        <v>0</v>
      </c>
    </row>
    <row r="4831" spans="1:13" x14ac:dyDescent="0.25">
      <c r="A4831" s="5" t="str">
        <f t="shared" si="75"/>
        <v>wl13 Comdty20060731</v>
      </c>
      <c r="B4831">
        <v>13</v>
      </c>
      <c r="C4831">
        <v>273</v>
      </c>
      <c r="D4831" t="s">
        <v>147</v>
      </c>
      <c r="E4831" s="2">
        <v>38929</v>
      </c>
      <c r="F4831" t="s">
        <v>1428</v>
      </c>
      <c r="G4831" t="s">
        <v>498</v>
      </c>
      <c r="H4831">
        <v>3627</v>
      </c>
      <c r="I4831" t="s">
        <v>499</v>
      </c>
      <c r="J4831">
        <v>273</v>
      </c>
      <c r="K4831">
        <v>1.0833333333333333</v>
      </c>
      <c r="L4831">
        <v>0</v>
      </c>
      <c r="M4831">
        <v>0</v>
      </c>
    </row>
    <row r="4832" spans="1:13" x14ac:dyDescent="0.25">
      <c r="A4832" s="5" t="str">
        <f t="shared" si="75"/>
        <v>wl13 Comdty20060831</v>
      </c>
      <c r="B4832">
        <v>13</v>
      </c>
      <c r="C4832">
        <v>273</v>
      </c>
      <c r="D4832" t="s">
        <v>147</v>
      </c>
      <c r="E4832" s="2">
        <v>38960</v>
      </c>
      <c r="F4832" t="s">
        <v>1428</v>
      </c>
      <c r="G4832" t="s">
        <v>500</v>
      </c>
      <c r="H4832">
        <v>3649</v>
      </c>
      <c r="I4832" t="s">
        <v>501</v>
      </c>
      <c r="J4832">
        <v>269</v>
      </c>
      <c r="K4832">
        <v>1.0674603174603174</v>
      </c>
      <c r="L4832">
        <v>0</v>
      </c>
      <c r="M4832">
        <v>0</v>
      </c>
    </row>
    <row r="4833" spans="1:13" x14ac:dyDescent="0.25">
      <c r="A4833" s="5" t="str">
        <f t="shared" si="75"/>
        <v>wl13 Comdty20060929</v>
      </c>
      <c r="B4833">
        <v>13</v>
      </c>
      <c r="C4833">
        <v>273</v>
      </c>
      <c r="D4833" t="s">
        <v>147</v>
      </c>
      <c r="E4833" s="2">
        <v>38989</v>
      </c>
      <c r="F4833" t="s">
        <v>1428</v>
      </c>
      <c r="G4833" t="s">
        <v>502</v>
      </c>
      <c r="H4833">
        <v>3668</v>
      </c>
      <c r="I4833" t="s">
        <v>503</v>
      </c>
      <c r="J4833">
        <v>270</v>
      </c>
      <c r="K4833">
        <v>1.0714285714285714</v>
      </c>
      <c r="L4833">
        <v>9.5969999999999995</v>
      </c>
      <c r="M4833">
        <v>2000</v>
      </c>
    </row>
    <row r="4834" spans="1:13" x14ac:dyDescent="0.25">
      <c r="A4834" s="5" t="str">
        <f t="shared" si="75"/>
        <v>wl13 Comdty20061031</v>
      </c>
      <c r="B4834">
        <v>13</v>
      </c>
      <c r="C4834">
        <v>273</v>
      </c>
      <c r="D4834" t="s">
        <v>147</v>
      </c>
      <c r="E4834" s="2">
        <v>39021</v>
      </c>
      <c r="F4834" t="s">
        <v>1428</v>
      </c>
      <c r="G4834" t="s">
        <v>504</v>
      </c>
      <c r="H4834">
        <v>3690</v>
      </c>
      <c r="I4834" t="s">
        <v>505</v>
      </c>
      <c r="J4834">
        <v>270</v>
      </c>
      <c r="K4834">
        <v>1.0714285714285714</v>
      </c>
      <c r="L4834">
        <v>8.9450000000000003</v>
      </c>
      <c r="M4834">
        <v>8000</v>
      </c>
    </row>
    <row r="4835" spans="1:13" x14ac:dyDescent="0.25">
      <c r="A4835" s="5" t="str">
        <f t="shared" si="75"/>
        <v>wl13 Comdty20061130</v>
      </c>
      <c r="B4835">
        <v>13</v>
      </c>
      <c r="C4835">
        <v>273</v>
      </c>
      <c r="D4835" t="s">
        <v>147</v>
      </c>
      <c r="E4835" s="2">
        <v>39051</v>
      </c>
      <c r="F4835" t="s">
        <v>1428</v>
      </c>
      <c r="G4835" t="s">
        <v>506</v>
      </c>
      <c r="H4835">
        <v>3711</v>
      </c>
      <c r="I4835" t="s">
        <v>507</v>
      </c>
      <c r="J4835">
        <v>269</v>
      </c>
      <c r="K4835">
        <v>1.0674603174603174</v>
      </c>
      <c r="L4835">
        <v>8.7409999999999997</v>
      </c>
      <c r="M4835">
        <v>5000</v>
      </c>
    </row>
    <row r="4836" spans="1:13" x14ac:dyDescent="0.25">
      <c r="A4836" s="5" t="str">
        <f t="shared" si="75"/>
        <v>wl13 Comdty20061229</v>
      </c>
      <c r="B4836">
        <v>13</v>
      </c>
      <c r="C4836">
        <v>273</v>
      </c>
      <c r="D4836" t="s">
        <v>147</v>
      </c>
      <c r="E4836" s="2">
        <v>39080</v>
      </c>
      <c r="F4836" t="s">
        <v>1428</v>
      </c>
      <c r="G4836" t="s">
        <v>508</v>
      </c>
      <c r="H4836">
        <v>3730</v>
      </c>
      <c r="I4836" t="s">
        <v>509</v>
      </c>
      <c r="J4836">
        <v>272</v>
      </c>
      <c r="K4836">
        <v>1.0793650793650793</v>
      </c>
      <c r="L4836">
        <v>0</v>
      </c>
      <c r="M4836">
        <v>0</v>
      </c>
    </row>
    <row r="4837" spans="1:13" x14ac:dyDescent="0.25">
      <c r="A4837" s="5" t="str">
        <f t="shared" si="75"/>
        <v>wl13 Comdty20070131</v>
      </c>
      <c r="B4837">
        <v>13</v>
      </c>
      <c r="C4837">
        <v>273</v>
      </c>
      <c r="D4837" t="s">
        <v>147</v>
      </c>
      <c r="E4837" s="2">
        <v>39113</v>
      </c>
      <c r="F4837" t="s">
        <v>1428</v>
      </c>
      <c r="G4837" t="s">
        <v>510</v>
      </c>
      <c r="H4837">
        <v>3751</v>
      </c>
      <c r="I4837" t="s">
        <v>511</v>
      </c>
      <c r="J4837">
        <v>269</v>
      </c>
      <c r="K4837">
        <v>1.0674603174603174</v>
      </c>
      <c r="L4837">
        <v>0</v>
      </c>
      <c r="M4837">
        <v>0</v>
      </c>
    </row>
    <row r="4838" spans="1:13" x14ac:dyDescent="0.25">
      <c r="A4838" s="5" t="str">
        <f t="shared" si="75"/>
        <v>wl13 Comdty20070228</v>
      </c>
      <c r="B4838">
        <v>13</v>
      </c>
      <c r="C4838">
        <v>273</v>
      </c>
      <c r="D4838" t="s">
        <v>147</v>
      </c>
      <c r="E4838" s="2">
        <v>39141</v>
      </c>
      <c r="F4838" t="s">
        <v>1428</v>
      </c>
      <c r="G4838" t="s">
        <v>512</v>
      </c>
      <c r="H4838">
        <v>3772</v>
      </c>
      <c r="I4838" t="s">
        <v>513</v>
      </c>
      <c r="J4838">
        <v>270</v>
      </c>
      <c r="K4838">
        <v>1.0714285714285714</v>
      </c>
      <c r="L4838">
        <v>0</v>
      </c>
      <c r="M4838">
        <v>0</v>
      </c>
    </row>
    <row r="4839" spans="1:13" x14ac:dyDescent="0.25">
      <c r="A4839" s="5" t="str">
        <f t="shared" si="75"/>
        <v>wl13 Comdty20070330</v>
      </c>
      <c r="B4839">
        <v>13</v>
      </c>
      <c r="C4839">
        <v>273</v>
      </c>
      <c r="D4839" t="s">
        <v>147</v>
      </c>
      <c r="E4839" s="2">
        <v>39171</v>
      </c>
      <c r="F4839" t="s">
        <v>1428</v>
      </c>
      <c r="G4839" t="s">
        <v>514</v>
      </c>
      <c r="H4839">
        <v>3792</v>
      </c>
      <c r="I4839" t="s">
        <v>515</v>
      </c>
      <c r="J4839">
        <v>270</v>
      </c>
      <c r="K4839">
        <v>1.0714285714285714</v>
      </c>
      <c r="L4839">
        <v>0</v>
      </c>
      <c r="M4839">
        <v>0</v>
      </c>
    </row>
    <row r="4840" spans="1:13" x14ac:dyDescent="0.25">
      <c r="A4840" s="5" t="str">
        <f t="shared" si="75"/>
        <v>wl13 Comdty20070430</v>
      </c>
      <c r="B4840">
        <v>13</v>
      </c>
      <c r="C4840">
        <v>273</v>
      </c>
      <c r="D4840" t="s">
        <v>147</v>
      </c>
      <c r="E4840" s="2">
        <v>39202</v>
      </c>
      <c r="F4840" t="s">
        <v>1428</v>
      </c>
      <c r="G4840" t="s">
        <v>516</v>
      </c>
      <c r="H4840">
        <v>3812</v>
      </c>
      <c r="I4840" t="s">
        <v>517</v>
      </c>
      <c r="J4840">
        <v>270</v>
      </c>
      <c r="K4840">
        <v>1.0714285714285714</v>
      </c>
      <c r="L4840">
        <v>0</v>
      </c>
      <c r="M4840">
        <v>0</v>
      </c>
    </row>
    <row r="4841" spans="1:13" x14ac:dyDescent="0.25">
      <c r="A4841" s="5" t="str">
        <f t="shared" si="75"/>
        <v>wl13 Comdty20070531</v>
      </c>
      <c r="B4841">
        <v>13</v>
      </c>
      <c r="C4841">
        <v>273</v>
      </c>
      <c r="D4841" t="s">
        <v>147</v>
      </c>
      <c r="E4841" s="2">
        <v>39233</v>
      </c>
      <c r="F4841" t="s">
        <v>1428</v>
      </c>
      <c r="G4841" t="s">
        <v>518</v>
      </c>
      <c r="H4841">
        <v>3833</v>
      </c>
      <c r="I4841" t="s">
        <v>519</v>
      </c>
      <c r="J4841">
        <v>269</v>
      </c>
      <c r="K4841">
        <v>1.0674603174603174</v>
      </c>
      <c r="L4841">
        <v>0</v>
      </c>
      <c r="M4841">
        <v>0</v>
      </c>
    </row>
    <row r="4842" spans="1:13" x14ac:dyDescent="0.25">
      <c r="A4842" s="5" t="str">
        <f t="shared" si="75"/>
        <v>wl13 Comdty20070629</v>
      </c>
      <c r="B4842">
        <v>13</v>
      </c>
      <c r="C4842">
        <v>273</v>
      </c>
      <c r="D4842" t="s">
        <v>147</v>
      </c>
      <c r="E4842" s="2">
        <v>39262</v>
      </c>
      <c r="F4842" t="s">
        <v>1428</v>
      </c>
      <c r="G4842" t="s">
        <v>520</v>
      </c>
      <c r="H4842">
        <v>3854</v>
      </c>
      <c r="I4842" t="s">
        <v>521</v>
      </c>
      <c r="J4842">
        <v>271</v>
      </c>
      <c r="K4842">
        <v>1.0753968253968254</v>
      </c>
      <c r="L4842">
        <v>0</v>
      </c>
      <c r="M4842">
        <v>0</v>
      </c>
    </row>
    <row r="4843" spans="1:13" x14ac:dyDescent="0.25">
      <c r="A4843" s="5" t="str">
        <f t="shared" si="75"/>
        <v>wl13 Comdty20070731</v>
      </c>
      <c r="B4843">
        <v>13</v>
      </c>
      <c r="C4843">
        <v>273</v>
      </c>
      <c r="D4843" t="s">
        <v>147</v>
      </c>
      <c r="E4843" s="2">
        <v>39294</v>
      </c>
      <c r="F4843" t="s">
        <v>1428</v>
      </c>
      <c r="G4843" t="s">
        <v>522</v>
      </c>
      <c r="H4843">
        <v>3877</v>
      </c>
      <c r="I4843" t="s">
        <v>523</v>
      </c>
      <c r="J4843">
        <v>271</v>
      </c>
      <c r="K4843">
        <v>1.0753968253968254</v>
      </c>
      <c r="L4843">
        <v>0</v>
      </c>
      <c r="M4843">
        <v>0</v>
      </c>
    </row>
    <row r="4844" spans="1:13" x14ac:dyDescent="0.25">
      <c r="A4844" s="5" t="str">
        <f t="shared" si="75"/>
        <v>wl13 Comdty20070831</v>
      </c>
      <c r="B4844">
        <v>13</v>
      </c>
      <c r="C4844">
        <v>273</v>
      </c>
      <c r="D4844" t="s">
        <v>147</v>
      </c>
      <c r="E4844" s="2">
        <v>39325</v>
      </c>
      <c r="F4844" t="s">
        <v>1428</v>
      </c>
      <c r="G4844" t="s">
        <v>524</v>
      </c>
      <c r="H4844">
        <v>3898</v>
      </c>
      <c r="I4844" t="s">
        <v>525</v>
      </c>
      <c r="J4844">
        <v>270</v>
      </c>
      <c r="K4844">
        <v>1.0714285714285714</v>
      </c>
      <c r="L4844">
        <v>0</v>
      </c>
      <c r="M4844">
        <v>0</v>
      </c>
    </row>
    <row r="4845" spans="1:13" x14ac:dyDescent="0.25">
      <c r="A4845" s="5" t="str">
        <f t="shared" si="75"/>
        <v>wl13 Comdty20070928</v>
      </c>
      <c r="B4845">
        <v>13</v>
      </c>
      <c r="C4845">
        <v>273</v>
      </c>
      <c r="D4845" t="s">
        <v>147</v>
      </c>
      <c r="E4845" s="2">
        <v>39353</v>
      </c>
      <c r="F4845" t="s">
        <v>1428</v>
      </c>
      <c r="G4845" t="s">
        <v>526</v>
      </c>
      <c r="H4845">
        <v>3920</v>
      </c>
      <c r="I4845" t="s">
        <v>527</v>
      </c>
      <c r="J4845">
        <v>273</v>
      </c>
      <c r="K4845">
        <v>1.0833333333333333</v>
      </c>
      <c r="L4845">
        <v>0</v>
      </c>
      <c r="M4845">
        <v>0</v>
      </c>
    </row>
    <row r="4846" spans="1:13" x14ac:dyDescent="0.25">
      <c r="A4846" s="5" t="str">
        <f t="shared" si="75"/>
        <v>wl13 Comdty20071031</v>
      </c>
      <c r="B4846">
        <v>13</v>
      </c>
      <c r="C4846">
        <v>273</v>
      </c>
      <c r="D4846" t="s">
        <v>147</v>
      </c>
      <c r="E4846" s="2">
        <v>39386</v>
      </c>
      <c r="F4846" t="s">
        <v>1428</v>
      </c>
      <c r="G4846" t="s">
        <v>528</v>
      </c>
      <c r="H4846">
        <v>3943</v>
      </c>
      <c r="I4846" t="s">
        <v>529</v>
      </c>
      <c r="J4846">
        <v>272</v>
      </c>
      <c r="K4846">
        <v>1.0793650793650793</v>
      </c>
      <c r="L4846">
        <v>0</v>
      </c>
      <c r="M4846">
        <v>0</v>
      </c>
    </row>
    <row r="4847" spans="1:13" x14ac:dyDescent="0.25">
      <c r="A4847" s="5" t="str">
        <f t="shared" si="75"/>
        <v>wl13 Comdty20071130</v>
      </c>
      <c r="B4847">
        <v>13</v>
      </c>
      <c r="C4847">
        <v>273</v>
      </c>
      <c r="D4847" t="s">
        <v>147</v>
      </c>
      <c r="E4847" s="2">
        <v>39416</v>
      </c>
      <c r="F4847" t="s">
        <v>1428</v>
      </c>
      <c r="G4847" t="s">
        <v>530</v>
      </c>
      <c r="H4847">
        <v>3963</v>
      </c>
      <c r="I4847" t="s">
        <v>531</v>
      </c>
      <c r="J4847">
        <v>273</v>
      </c>
      <c r="K4847">
        <v>1.0833333333333333</v>
      </c>
      <c r="L4847">
        <v>0</v>
      </c>
      <c r="M4847">
        <v>0</v>
      </c>
    </row>
    <row r="4848" spans="1:13" x14ac:dyDescent="0.25">
      <c r="A4848" s="5" t="str">
        <f t="shared" si="75"/>
        <v>wl13 Comdty20071231</v>
      </c>
      <c r="B4848">
        <v>13</v>
      </c>
      <c r="C4848">
        <v>273</v>
      </c>
      <c r="D4848" t="s">
        <v>147</v>
      </c>
      <c r="E4848" s="2">
        <v>39447</v>
      </c>
      <c r="F4848" t="s">
        <v>1428</v>
      </c>
      <c r="G4848" t="s">
        <v>532</v>
      </c>
      <c r="H4848">
        <v>3984</v>
      </c>
      <c r="I4848" t="s">
        <v>533</v>
      </c>
      <c r="J4848">
        <v>275</v>
      </c>
      <c r="K4848">
        <v>1.0912698412698412</v>
      </c>
      <c r="L4848">
        <v>0</v>
      </c>
      <c r="M4848">
        <v>0</v>
      </c>
    </row>
    <row r="4849" spans="1:13" x14ac:dyDescent="0.25">
      <c r="A4849" s="5" t="str">
        <f t="shared" si="75"/>
        <v>wl13 Comdty20080131</v>
      </c>
      <c r="B4849">
        <v>13</v>
      </c>
      <c r="C4849">
        <v>273</v>
      </c>
      <c r="D4849" t="s">
        <v>147</v>
      </c>
      <c r="E4849" s="2">
        <v>39478</v>
      </c>
      <c r="F4849" t="s">
        <v>1428</v>
      </c>
      <c r="G4849" t="s">
        <v>534</v>
      </c>
      <c r="H4849">
        <v>4006</v>
      </c>
      <c r="I4849" t="s">
        <v>535</v>
      </c>
      <c r="J4849">
        <v>271</v>
      </c>
      <c r="K4849">
        <v>1.0753968253968254</v>
      </c>
      <c r="L4849">
        <v>0</v>
      </c>
      <c r="M4849">
        <v>0</v>
      </c>
    </row>
    <row r="4850" spans="1:13" x14ac:dyDescent="0.25">
      <c r="A4850" s="5" t="str">
        <f t="shared" si="75"/>
        <v>wl13 Comdty20080229</v>
      </c>
      <c r="B4850">
        <v>13</v>
      </c>
      <c r="C4850">
        <v>273</v>
      </c>
      <c r="D4850" t="s">
        <v>147</v>
      </c>
      <c r="E4850" s="2">
        <v>39507</v>
      </c>
      <c r="F4850" t="s">
        <v>1428</v>
      </c>
      <c r="G4850" t="s">
        <v>536</v>
      </c>
      <c r="H4850">
        <v>4024</v>
      </c>
      <c r="I4850" t="s">
        <v>537</v>
      </c>
      <c r="J4850">
        <v>272</v>
      </c>
      <c r="K4850">
        <v>1.0793650793650793</v>
      </c>
      <c r="L4850">
        <v>0</v>
      </c>
      <c r="M4850">
        <v>0</v>
      </c>
    </row>
    <row r="4851" spans="1:13" x14ac:dyDescent="0.25">
      <c r="A4851" s="5" t="str">
        <f t="shared" si="75"/>
        <v>wl13 Comdty20080331</v>
      </c>
      <c r="B4851">
        <v>13</v>
      </c>
      <c r="C4851">
        <v>273</v>
      </c>
      <c r="D4851" t="s">
        <v>147</v>
      </c>
      <c r="E4851" s="2">
        <v>39538</v>
      </c>
      <c r="F4851" t="s">
        <v>1428</v>
      </c>
      <c r="G4851" t="s">
        <v>538</v>
      </c>
      <c r="H4851">
        <v>4045</v>
      </c>
      <c r="I4851" t="s">
        <v>539</v>
      </c>
      <c r="J4851">
        <v>274</v>
      </c>
      <c r="K4851">
        <v>1.0873015873015872</v>
      </c>
      <c r="L4851">
        <v>0</v>
      </c>
      <c r="M4851">
        <v>0</v>
      </c>
    </row>
    <row r="4852" spans="1:13" x14ac:dyDescent="0.25">
      <c r="A4852" s="5" t="str">
        <f t="shared" si="75"/>
        <v>wl13 Comdty20080430</v>
      </c>
      <c r="B4852">
        <v>13</v>
      </c>
      <c r="C4852">
        <v>273</v>
      </c>
      <c r="D4852" t="s">
        <v>147</v>
      </c>
      <c r="E4852" s="2">
        <v>39568</v>
      </c>
      <c r="F4852" t="s">
        <v>1428</v>
      </c>
      <c r="G4852" t="s">
        <v>540</v>
      </c>
      <c r="H4852">
        <v>4065</v>
      </c>
      <c r="I4852" t="s">
        <v>541</v>
      </c>
      <c r="J4852">
        <v>273</v>
      </c>
      <c r="K4852">
        <v>1.0833333333333333</v>
      </c>
      <c r="L4852">
        <v>0</v>
      </c>
      <c r="M4852">
        <v>0</v>
      </c>
    </row>
    <row r="4853" spans="1:13" x14ac:dyDescent="0.25">
      <c r="A4853" s="5" t="str">
        <f t="shared" si="75"/>
        <v>wl13 Comdty20080530</v>
      </c>
      <c r="B4853">
        <v>13</v>
      </c>
      <c r="C4853">
        <v>273</v>
      </c>
      <c r="D4853" t="s">
        <v>147</v>
      </c>
      <c r="E4853" s="2">
        <v>39598</v>
      </c>
      <c r="F4853" t="s">
        <v>1428</v>
      </c>
      <c r="G4853" t="s">
        <v>542</v>
      </c>
      <c r="H4853">
        <v>4085</v>
      </c>
      <c r="I4853" t="s">
        <v>543</v>
      </c>
      <c r="J4853">
        <v>274</v>
      </c>
      <c r="K4853">
        <v>1.0873015873015872</v>
      </c>
      <c r="L4853">
        <v>0</v>
      </c>
      <c r="M4853">
        <v>0</v>
      </c>
    </row>
    <row r="4854" spans="1:13" x14ac:dyDescent="0.25">
      <c r="A4854" s="5" t="str">
        <f t="shared" si="75"/>
        <v>wl13 Comdty20080630</v>
      </c>
      <c r="B4854">
        <v>13</v>
      </c>
      <c r="C4854">
        <v>273</v>
      </c>
      <c r="D4854" t="s">
        <v>147</v>
      </c>
      <c r="E4854" s="2">
        <v>39629</v>
      </c>
      <c r="F4854" t="s">
        <v>1428</v>
      </c>
      <c r="G4854" t="s">
        <v>544</v>
      </c>
      <c r="H4854">
        <v>4107</v>
      </c>
      <c r="I4854" t="s">
        <v>545</v>
      </c>
      <c r="J4854">
        <v>275</v>
      </c>
      <c r="K4854">
        <v>1.0912698412698412</v>
      </c>
      <c r="L4854">
        <v>0</v>
      </c>
      <c r="M4854">
        <v>0</v>
      </c>
    </row>
    <row r="4855" spans="1:13" x14ac:dyDescent="0.25">
      <c r="A4855" s="5" t="str">
        <f t="shared" si="75"/>
        <v>wl13 Comdty20080731</v>
      </c>
      <c r="B4855">
        <v>13</v>
      </c>
      <c r="C4855">
        <v>273</v>
      </c>
      <c r="D4855" t="s">
        <v>147</v>
      </c>
      <c r="E4855" s="2">
        <v>39660</v>
      </c>
      <c r="F4855" t="s">
        <v>1428</v>
      </c>
      <c r="G4855" t="s">
        <v>546</v>
      </c>
      <c r="H4855">
        <v>4130</v>
      </c>
      <c r="I4855" t="s">
        <v>547</v>
      </c>
      <c r="J4855">
        <v>274</v>
      </c>
      <c r="K4855">
        <v>1.0873015873015872</v>
      </c>
      <c r="L4855">
        <v>0</v>
      </c>
      <c r="M4855">
        <v>0</v>
      </c>
    </row>
    <row r="4856" spans="1:13" x14ac:dyDescent="0.25">
      <c r="A4856" s="5" t="str">
        <f t="shared" si="75"/>
        <v>wl13 Comdty20080829</v>
      </c>
      <c r="B4856">
        <v>13</v>
      </c>
      <c r="C4856">
        <v>273</v>
      </c>
      <c r="D4856" t="s">
        <v>147</v>
      </c>
      <c r="E4856" s="2">
        <v>39689</v>
      </c>
      <c r="F4856" t="s">
        <v>1428</v>
      </c>
      <c r="G4856" t="s">
        <v>548</v>
      </c>
      <c r="H4856">
        <v>4150</v>
      </c>
      <c r="I4856" t="s">
        <v>549</v>
      </c>
      <c r="J4856">
        <v>274</v>
      </c>
      <c r="K4856">
        <v>1.0873015873015872</v>
      </c>
      <c r="L4856">
        <v>9.1940000000000008</v>
      </c>
      <c r="M4856">
        <v>0</v>
      </c>
    </row>
    <row r="4857" spans="1:13" x14ac:dyDescent="0.25">
      <c r="A4857" s="5" t="str">
        <f t="shared" si="75"/>
        <v>wl13 Comdty20080930</v>
      </c>
      <c r="B4857">
        <v>13</v>
      </c>
      <c r="C4857">
        <v>273</v>
      </c>
      <c r="D4857" t="s">
        <v>147</v>
      </c>
      <c r="E4857" s="2">
        <v>39721</v>
      </c>
      <c r="F4857" t="s">
        <v>1428</v>
      </c>
      <c r="G4857" t="s">
        <v>550</v>
      </c>
      <c r="H4857">
        <v>4171</v>
      </c>
      <c r="I4857" t="s">
        <v>551</v>
      </c>
      <c r="J4857">
        <v>273</v>
      </c>
      <c r="K4857">
        <v>1.0833333333333333</v>
      </c>
      <c r="L4857">
        <v>9.2850000000000001</v>
      </c>
      <c r="M4857">
        <v>0</v>
      </c>
    </row>
    <row r="4858" spans="1:13" x14ac:dyDescent="0.25">
      <c r="A4858" s="5" t="str">
        <f t="shared" si="75"/>
        <v>wl13 Comdty20081031</v>
      </c>
      <c r="B4858">
        <v>13</v>
      </c>
      <c r="C4858">
        <v>273</v>
      </c>
      <c r="D4858" t="s">
        <v>147</v>
      </c>
      <c r="E4858" s="2">
        <v>39752</v>
      </c>
      <c r="F4858" t="s">
        <v>1428</v>
      </c>
      <c r="G4858" t="s">
        <v>552</v>
      </c>
      <c r="H4858">
        <v>4192</v>
      </c>
      <c r="I4858" t="s">
        <v>553</v>
      </c>
      <c r="J4858">
        <v>270</v>
      </c>
      <c r="K4858">
        <v>1.0714285714285714</v>
      </c>
      <c r="L4858">
        <v>10.263</v>
      </c>
      <c r="M4858">
        <v>3100</v>
      </c>
    </row>
    <row r="4859" spans="1:13" x14ac:dyDescent="0.25">
      <c r="A4859" s="5" t="str">
        <f t="shared" si="75"/>
        <v>wl13 Comdty20081128</v>
      </c>
      <c r="B4859">
        <v>13</v>
      </c>
      <c r="C4859">
        <v>273</v>
      </c>
      <c r="D4859" t="s">
        <v>147</v>
      </c>
      <c r="E4859" s="2">
        <v>39780</v>
      </c>
      <c r="F4859" t="s">
        <v>1428</v>
      </c>
      <c r="G4859" t="s">
        <v>554</v>
      </c>
      <c r="H4859">
        <v>4213</v>
      </c>
      <c r="I4859" t="s">
        <v>555</v>
      </c>
      <c r="J4859">
        <v>271</v>
      </c>
      <c r="K4859">
        <v>1.0753968253968254</v>
      </c>
      <c r="L4859">
        <v>9.7409999999999997</v>
      </c>
      <c r="M4859">
        <v>2200</v>
      </c>
    </row>
    <row r="4860" spans="1:13" x14ac:dyDescent="0.25">
      <c r="A4860" s="5" t="str">
        <f t="shared" si="75"/>
        <v>wl13 Comdty20081231</v>
      </c>
      <c r="B4860">
        <v>13</v>
      </c>
      <c r="C4860">
        <v>273</v>
      </c>
      <c r="D4860" t="s">
        <v>147</v>
      </c>
      <c r="E4860" s="2">
        <v>39813</v>
      </c>
      <c r="F4860" t="s">
        <v>1428</v>
      </c>
      <c r="G4860" t="s">
        <v>556</v>
      </c>
      <c r="H4860">
        <v>4234</v>
      </c>
      <c r="I4860" t="s">
        <v>557</v>
      </c>
      <c r="J4860">
        <v>270</v>
      </c>
      <c r="K4860">
        <v>1.0714285714285714</v>
      </c>
      <c r="L4860">
        <v>7.92</v>
      </c>
      <c r="M4860">
        <v>0</v>
      </c>
    </row>
    <row r="4861" spans="1:13" x14ac:dyDescent="0.25">
      <c r="A4861" s="5" t="str">
        <f t="shared" si="75"/>
        <v>wl13 Comdty20090130</v>
      </c>
      <c r="B4861">
        <v>13</v>
      </c>
      <c r="C4861">
        <v>273</v>
      </c>
      <c r="D4861" t="s">
        <v>147</v>
      </c>
      <c r="E4861" s="2">
        <v>39843</v>
      </c>
      <c r="F4861" t="s">
        <v>1428</v>
      </c>
      <c r="G4861" t="s">
        <v>558</v>
      </c>
      <c r="H4861">
        <v>4255</v>
      </c>
      <c r="I4861" t="s">
        <v>559</v>
      </c>
      <c r="J4861">
        <v>267</v>
      </c>
      <c r="K4861">
        <v>1.0595238095238095</v>
      </c>
      <c r="L4861">
        <v>6.9470000000000001</v>
      </c>
      <c r="M4861">
        <v>0</v>
      </c>
    </row>
    <row r="4862" spans="1:13" x14ac:dyDescent="0.25">
      <c r="A4862" s="5" t="str">
        <f t="shared" si="75"/>
        <v>wl13 Comdty20090227</v>
      </c>
      <c r="B4862">
        <v>13</v>
      </c>
      <c r="C4862">
        <v>273</v>
      </c>
      <c r="D4862" t="s">
        <v>147</v>
      </c>
      <c r="E4862" s="2">
        <v>39871</v>
      </c>
      <c r="F4862" t="s">
        <v>1428</v>
      </c>
      <c r="G4862" t="s">
        <v>560</v>
      </c>
      <c r="H4862">
        <v>4273</v>
      </c>
      <c r="I4862" t="s">
        <v>561</v>
      </c>
      <c r="J4862">
        <v>269</v>
      </c>
      <c r="K4862">
        <v>1.0674603174603174</v>
      </c>
      <c r="L4862">
        <v>6.8</v>
      </c>
      <c r="M4862">
        <v>0</v>
      </c>
    </row>
    <row r="4863" spans="1:13" x14ac:dyDescent="0.25">
      <c r="A4863" s="5" t="str">
        <f t="shared" si="75"/>
        <v>wl13 Comdty20090331</v>
      </c>
      <c r="B4863">
        <v>13</v>
      </c>
      <c r="C4863">
        <v>273</v>
      </c>
      <c r="D4863" t="s">
        <v>147</v>
      </c>
      <c r="E4863" s="2">
        <v>39903</v>
      </c>
      <c r="F4863" t="s">
        <v>1428</v>
      </c>
      <c r="G4863" t="s">
        <v>562</v>
      </c>
      <c r="H4863">
        <v>4295</v>
      </c>
      <c r="I4863" t="s">
        <v>563</v>
      </c>
      <c r="J4863">
        <v>270</v>
      </c>
      <c r="K4863">
        <v>1.0714285714285714</v>
      </c>
      <c r="L4863">
        <v>6.3390000000000004</v>
      </c>
      <c r="M4863">
        <v>0</v>
      </c>
    </row>
    <row r="4864" spans="1:13" x14ac:dyDescent="0.25">
      <c r="A4864" s="5" t="str">
        <f t="shared" si="75"/>
        <v>wl13 Comdty20090430</v>
      </c>
      <c r="B4864">
        <v>13</v>
      </c>
      <c r="C4864">
        <v>273</v>
      </c>
      <c r="D4864" t="s">
        <v>147</v>
      </c>
      <c r="E4864" s="2">
        <v>39933</v>
      </c>
      <c r="F4864" t="s">
        <v>1428</v>
      </c>
      <c r="G4864" t="s">
        <v>564</v>
      </c>
      <c r="H4864">
        <v>4316</v>
      </c>
      <c r="I4864" t="s">
        <v>565</v>
      </c>
      <c r="J4864">
        <v>270</v>
      </c>
      <c r="K4864">
        <v>1.0714285714285714</v>
      </c>
      <c r="L4864">
        <v>6.6929999999999996</v>
      </c>
      <c r="M4864">
        <v>0</v>
      </c>
    </row>
    <row r="4865" spans="1:13" x14ac:dyDescent="0.25">
      <c r="A4865" s="5" t="str">
        <f t="shared" si="75"/>
        <v>wl13 Comdty20090529</v>
      </c>
      <c r="B4865">
        <v>13</v>
      </c>
      <c r="C4865">
        <v>273</v>
      </c>
      <c r="D4865" t="s">
        <v>147</v>
      </c>
      <c r="E4865" s="2">
        <v>39962</v>
      </c>
      <c r="F4865" t="s">
        <v>1428</v>
      </c>
      <c r="G4865" t="s">
        <v>566</v>
      </c>
      <c r="H4865">
        <v>4336</v>
      </c>
      <c r="I4865" t="s">
        <v>567</v>
      </c>
      <c r="J4865">
        <v>272</v>
      </c>
      <c r="K4865">
        <v>1.0793650793650793</v>
      </c>
      <c r="L4865">
        <v>6.3819999999999997</v>
      </c>
      <c r="M4865">
        <v>0</v>
      </c>
    </row>
    <row r="4866" spans="1:13" x14ac:dyDescent="0.25">
      <c r="A4866" s="5" t="str">
        <f t="shared" si="75"/>
        <v>wl13 Comdty20090630</v>
      </c>
      <c r="B4866">
        <v>13</v>
      </c>
      <c r="C4866">
        <v>273</v>
      </c>
      <c r="D4866" t="s">
        <v>147</v>
      </c>
      <c r="E4866" s="2">
        <v>39994</v>
      </c>
      <c r="F4866" t="s">
        <v>1428</v>
      </c>
      <c r="G4866" t="s">
        <v>568</v>
      </c>
      <c r="H4866">
        <v>4358</v>
      </c>
      <c r="I4866" t="s">
        <v>569</v>
      </c>
      <c r="J4866">
        <v>273</v>
      </c>
      <c r="K4866">
        <v>1.0833333333333333</v>
      </c>
      <c r="L4866">
        <v>6.3170000000000002</v>
      </c>
      <c r="M4866">
        <v>0</v>
      </c>
    </row>
    <row r="4867" spans="1:13" x14ac:dyDescent="0.25">
      <c r="A4867" s="5" t="str">
        <f t="shared" ref="A4867:A4930" si="76">F4867&amp;TEXT(E4867,"yyyymmdd")</f>
        <v>wl13 Comdty20090731</v>
      </c>
      <c r="B4867">
        <v>13</v>
      </c>
      <c r="C4867">
        <v>273</v>
      </c>
      <c r="D4867" t="s">
        <v>147</v>
      </c>
      <c r="E4867" s="2">
        <v>40025</v>
      </c>
      <c r="F4867" t="s">
        <v>1428</v>
      </c>
      <c r="G4867" t="s">
        <v>570</v>
      </c>
      <c r="H4867">
        <v>4380</v>
      </c>
      <c r="I4867" t="s">
        <v>571</v>
      </c>
      <c r="J4867">
        <v>272</v>
      </c>
      <c r="K4867">
        <v>1.0793650793650793</v>
      </c>
      <c r="L4867">
        <v>6.1189999999999998</v>
      </c>
      <c r="M4867">
        <v>0</v>
      </c>
    </row>
    <row r="4868" spans="1:13" x14ac:dyDescent="0.25">
      <c r="A4868" s="5" t="str">
        <f t="shared" si="76"/>
        <v>wl13 Comdty20090831</v>
      </c>
      <c r="B4868">
        <v>13</v>
      </c>
      <c r="C4868">
        <v>273</v>
      </c>
      <c r="D4868" t="s">
        <v>147</v>
      </c>
      <c r="E4868" s="2">
        <v>40056</v>
      </c>
      <c r="F4868" t="s">
        <v>1428</v>
      </c>
      <c r="G4868" t="s">
        <v>572</v>
      </c>
      <c r="H4868">
        <v>4401</v>
      </c>
      <c r="I4868" t="s">
        <v>573</v>
      </c>
      <c r="J4868">
        <v>272</v>
      </c>
      <c r="K4868">
        <v>1.0793650793650793</v>
      </c>
      <c r="L4868">
        <v>6.42</v>
      </c>
      <c r="M4868">
        <v>0</v>
      </c>
    </row>
    <row r="4869" spans="1:13" x14ac:dyDescent="0.25">
      <c r="A4869" s="5" t="str">
        <f t="shared" si="76"/>
        <v>wl13 Comdty20090930</v>
      </c>
      <c r="B4869">
        <v>13</v>
      </c>
      <c r="C4869">
        <v>273</v>
      </c>
      <c r="D4869" t="s">
        <v>147</v>
      </c>
      <c r="E4869" s="2">
        <v>40086</v>
      </c>
      <c r="F4869" t="s">
        <v>1428</v>
      </c>
      <c r="G4869" t="s">
        <v>574</v>
      </c>
      <c r="H4869">
        <v>4422</v>
      </c>
      <c r="I4869" t="s">
        <v>575</v>
      </c>
      <c r="J4869">
        <v>271</v>
      </c>
      <c r="K4869">
        <v>1.0753968253968254</v>
      </c>
      <c r="L4869">
        <v>6.2160000000000002</v>
      </c>
      <c r="M4869">
        <v>0</v>
      </c>
    </row>
    <row r="4870" spans="1:13" x14ac:dyDescent="0.25">
      <c r="A4870" s="5" t="str">
        <f t="shared" si="76"/>
        <v>wl13 Comdty20091030</v>
      </c>
      <c r="B4870">
        <v>13</v>
      </c>
      <c r="C4870">
        <v>273</v>
      </c>
      <c r="D4870" t="s">
        <v>147</v>
      </c>
      <c r="E4870" s="2">
        <v>40116</v>
      </c>
      <c r="F4870" t="s">
        <v>1428</v>
      </c>
      <c r="G4870" t="s">
        <v>576</v>
      </c>
      <c r="H4870">
        <v>4442</v>
      </c>
      <c r="I4870" t="s">
        <v>577</v>
      </c>
      <c r="J4870">
        <v>270</v>
      </c>
      <c r="K4870">
        <v>1.0714285714285714</v>
      </c>
      <c r="L4870">
        <v>0</v>
      </c>
      <c r="M4870">
        <v>0</v>
      </c>
    </row>
    <row r="4871" spans="1:13" x14ac:dyDescent="0.25">
      <c r="A4871" s="5" t="str">
        <f t="shared" si="76"/>
        <v>wl13 Comdty20091130</v>
      </c>
      <c r="B4871">
        <v>13</v>
      </c>
      <c r="C4871">
        <v>273</v>
      </c>
      <c r="D4871" t="s">
        <v>147</v>
      </c>
      <c r="E4871" s="2">
        <v>40147</v>
      </c>
      <c r="F4871" t="s">
        <v>1428</v>
      </c>
      <c r="G4871" t="s">
        <v>578</v>
      </c>
      <c r="H4871">
        <v>4463</v>
      </c>
      <c r="I4871" t="s">
        <v>579</v>
      </c>
      <c r="J4871">
        <v>272</v>
      </c>
      <c r="K4871">
        <v>1.0793650793650793</v>
      </c>
      <c r="L4871">
        <v>0</v>
      </c>
      <c r="M4871">
        <v>0</v>
      </c>
    </row>
    <row r="4872" spans="1:13" x14ac:dyDescent="0.25">
      <c r="A4872" s="5" t="str">
        <f t="shared" si="76"/>
        <v>wl13 Comdty20091231</v>
      </c>
      <c r="B4872">
        <v>13</v>
      </c>
      <c r="C4872">
        <v>273</v>
      </c>
      <c r="D4872" t="s">
        <v>147</v>
      </c>
      <c r="E4872" s="2">
        <v>40178</v>
      </c>
      <c r="F4872" t="s">
        <v>1428</v>
      </c>
      <c r="G4872" t="s">
        <v>580</v>
      </c>
      <c r="H4872">
        <v>4486</v>
      </c>
      <c r="I4872" t="s">
        <v>581</v>
      </c>
      <c r="J4872">
        <v>272</v>
      </c>
      <c r="K4872">
        <v>1.0793650793650793</v>
      </c>
      <c r="L4872">
        <v>0</v>
      </c>
      <c r="M4872">
        <v>0</v>
      </c>
    </row>
    <row r="4873" spans="1:13" x14ac:dyDescent="0.25">
      <c r="A4873" s="5" t="str">
        <f t="shared" si="76"/>
        <v>wl13 Comdty20100129</v>
      </c>
      <c r="B4873">
        <v>13</v>
      </c>
      <c r="C4873">
        <v>273</v>
      </c>
      <c r="D4873" t="s">
        <v>147</v>
      </c>
      <c r="E4873" s="2">
        <v>40207</v>
      </c>
      <c r="F4873" t="s">
        <v>1428</v>
      </c>
      <c r="G4873" t="s">
        <v>582</v>
      </c>
      <c r="H4873">
        <v>4507</v>
      </c>
      <c r="I4873" t="s">
        <v>583</v>
      </c>
      <c r="J4873">
        <v>272</v>
      </c>
      <c r="K4873">
        <v>1.0793650793650793</v>
      </c>
      <c r="L4873">
        <v>0</v>
      </c>
      <c r="M4873">
        <v>0</v>
      </c>
    </row>
    <row r="4874" spans="1:13" x14ac:dyDescent="0.25">
      <c r="A4874" s="5" t="str">
        <f t="shared" si="76"/>
        <v>wl13 Comdty20100226</v>
      </c>
      <c r="B4874">
        <v>13</v>
      </c>
      <c r="C4874">
        <v>273</v>
      </c>
      <c r="D4874" t="s">
        <v>147</v>
      </c>
      <c r="E4874" s="2">
        <v>40235</v>
      </c>
      <c r="F4874" t="s">
        <v>1428</v>
      </c>
      <c r="G4874" t="s">
        <v>584</v>
      </c>
      <c r="H4874">
        <v>4525</v>
      </c>
      <c r="I4874" t="s">
        <v>585</v>
      </c>
      <c r="J4874">
        <v>272</v>
      </c>
      <c r="K4874">
        <v>1.0793650793650793</v>
      </c>
      <c r="L4874">
        <v>0</v>
      </c>
      <c r="M4874">
        <v>0</v>
      </c>
    </row>
    <row r="4875" spans="1:13" x14ac:dyDescent="0.25">
      <c r="A4875" s="5" t="str">
        <f t="shared" si="76"/>
        <v>wl13 Comdty20100331</v>
      </c>
      <c r="B4875">
        <v>13</v>
      </c>
      <c r="C4875">
        <v>273</v>
      </c>
      <c r="D4875" t="s">
        <v>147</v>
      </c>
      <c r="E4875" s="2">
        <v>40268</v>
      </c>
      <c r="F4875" t="s">
        <v>1428</v>
      </c>
      <c r="G4875" t="s">
        <v>586</v>
      </c>
      <c r="H4875">
        <v>4548</v>
      </c>
      <c r="I4875" t="s">
        <v>587</v>
      </c>
      <c r="J4875">
        <v>271</v>
      </c>
      <c r="K4875">
        <v>1.0753968253968254</v>
      </c>
      <c r="L4875">
        <v>0</v>
      </c>
      <c r="M4875">
        <v>0</v>
      </c>
    </row>
    <row r="4876" spans="1:13" x14ac:dyDescent="0.25">
      <c r="A4876" s="5" t="str">
        <f t="shared" si="76"/>
        <v>wl13 Comdty20100430</v>
      </c>
      <c r="B4876">
        <v>13</v>
      </c>
      <c r="C4876">
        <v>273</v>
      </c>
      <c r="D4876" t="s">
        <v>147</v>
      </c>
      <c r="E4876" s="2">
        <v>40298</v>
      </c>
      <c r="F4876" t="s">
        <v>1428</v>
      </c>
      <c r="G4876" t="s">
        <v>588</v>
      </c>
      <c r="H4876">
        <v>4567</v>
      </c>
      <c r="I4876" t="s">
        <v>589</v>
      </c>
      <c r="J4876">
        <v>272</v>
      </c>
      <c r="K4876">
        <v>1.0793650793650793</v>
      </c>
      <c r="L4876">
        <v>0</v>
      </c>
      <c r="M4876">
        <v>0</v>
      </c>
    </row>
    <row r="4877" spans="1:13" x14ac:dyDescent="0.25">
      <c r="A4877" s="5" t="str">
        <f t="shared" si="76"/>
        <v>wl13 Comdty20100531</v>
      </c>
      <c r="B4877">
        <v>13</v>
      </c>
      <c r="C4877">
        <v>273</v>
      </c>
      <c r="D4877" t="s">
        <v>147</v>
      </c>
      <c r="E4877" s="2">
        <v>40329</v>
      </c>
      <c r="F4877" t="s">
        <v>1428</v>
      </c>
      <c r="G4877" t="s">
        <v>590</v>
      </c>
      <c r="H4877">
        <v>4589</v>
      </c>
      <c r="I4877" t="s">
        <v>591</v>
      </c>
      <c r="J4877">
        <v>273</v>
      </c>
      <c r="K4877">
        <v>1.0833333333333333</v>
      </c>
      <c r="L4877">
        <v>0</v>
      </c>
      <c r="M4877">
        <v>0</v>
      </c>
    </row>
    <row r="4878" spans="1:13" x14ac:dyDescent="0.25">
      <c r="A4878" s="5" t="str">
        <f t="shared" si="76"/>
        <v>wl13 Comdty20100630</v>
      </c>
      <c r="B4878">
        <v>13</v>
      </c>
      <c r="C4878">
        <v>273</v>
      </c>
      <c r="D4878" t="s">
        <v>147</v>
      </c>
      <c r="E4878" s="2">
        <v>40359</v>
      </c>
      <c r="F4878" t="s">
        <v>1428</v>
      </c>
      <c r="G4878" t="s">
        <v>592</v>
      </c>
      <c r="H4878">
        <v>4610</v>
      </c>
      <c r="I4878" t="s">
        <v>593</v>
      </c>
      <c r="J4878">
        <v>273</v>
      </c>
      <c r="K4878">
        <v>1.0833333333333333</v>
      </c>
      <c r="L4878">
        <v>0</v>
      </c>
      <c r="M4878">
        <v>0</v>
      </c>
    </row>
    <row r="4879" spans="1:13" x14ac:dyDescent="0.25">
      <c r="A4879" s="5" t="str">
        <f t="shared" si="76"/>
        <v>wl13 Comdty20100730</v>
      </c>
      <c r="B4879">
        <v>13</v>
      </c>
      <c r="C4879">
        <v>273</v>
      </c>
      <c r="D4879" t="s">
        <v>147</v>
      </c>
      <c r="E4879" s="2">
        <v>40389</v>
      </c>
      <c r="F4879" t="s">
        <v>1428</v>
      </c>
      <c r="G4879" t="s">
        <v>594</v>
      </c>
      <c r="H4879">
        <v>4631</v>
      </c>
      <c r="I4879" t="s">
        <v>595</v>
      </c>
      <c r="J4879">
        <v>274</v>
      </c>
      <c r="K4879">
        <v>1.0873015873015872</v>
      </c>
      <c r="L4879">
        <v>0</v>
      </c>
      <c r="M4879">
        <v>0</v>
      </c>
    </row>
    <row r="4880" spans="1:13" x14ac:dyDescent="0.25">
      <c r="A4880" s="5" t="str">
        <f t="shared" si="76"/>
        <v>wl13 Comdty20100831</v>
      </c>
      <c r="B4880">
        <v>13</v>
      </c>
      <c r="C4880">
        <v>273</v>
      </c>
      <c r="D4880" t="s">
        <v>147</v>
      </c>
      <c r="E4880" s="2">
        <v>40421</v>
      </c>
      <c r="F4880" t="s">
        <v>1428</v>
      </c>
      <c r="G4880" t="s">
        <v>596</v>
      </c>
      <c r="H4880">
        <v>4653</v>
      </c>
      <c r="I4880" t="s">
        <v>597</v>
      </c>
      <c r="J4880">
        <v>273</v>
      </c>
      <c r="K4880">
        <v>1.0833333333333333</v>
      </c>
      <c r="L4880">
        <v>0</v>
      </c>
      <c r="M4880">
        <v>0</v>
      </c>
    </row>
    <row r="4881" spans="1:13" x14ac:dyDescent="0.25">
      <c r="A4881" s="5" t="str">
        <f t="shared" si="76"/>
        <v>wl13 Comdty20100930</v>
      </c>
      <c r="B4881">
        <v>13</v>
      </c>
      <c r="C4881">
        <v>273</v>
      </c>
      <c r="D4881" t="s">
        <v>147</v>
      </c>
      <c r="E4881" s="2">
        <v>40451</v>
      </c>
      <c r="F4881" t="s">
        <v>1428</v>
      </c>
      <c r="G4881" t="s">
        <v>598</v>
      </c>
      <c r="H4881">
        <v>4674</v>
      </c>
      <c r="I4881" t="s">
        <v>599</v>
      </c>
      <c r="J4881">
        <v>271</v>
      </c>
      <c r="K4881">
        <v>1.0753968253968254</v>
      </c>
      <c r="L4881">
        <v>0</v>
      </c>
      <c r="M4881">
        <v>0</v>
      </c>
    </row>
    <row r="4882" spans="1:13" x14ac:dyDescent="0.25">
      <c r="A4882" s="5" t="str">
        <f t="shared" si="76"/>
        <v>wl13 Comdty20101029</v>
      </c>
      <c r="B4882">
        <v>13</v>
      </c>
      <c r="C4882">
        <v>273</v>
      </c>
      <c r="D4882" t="s">
        <v>147</v>
      </c>
      <c r="E4882" s="2">
        <v>40480</v>
      </c>
      <c r="F4882" t="s">
        <v>1428</v>
      </c>
      <c r="G4882" t="s">
        <v>600</v>
      </c>
      <c r="H4882">
        <v>4694</v>
      </c>
      <c r="I4882" t="s">
        <v>601</v>
      </c>
      <c r="J4882">
        <v>272</v>
      </c>
      <c r="K4882">
        <v>1.0793650793650793</v>
      </c>
      <c r="L4882">
        <v>0</v>
      </c>
      <c r="M4882">
        <v>0</v>
      </c>
    </row>
    <row r="4883" spans="1:13" x14ac:dyDescent="0.25">
      <c r="A4883" s="5" t="str">
        <f t="shared" si="76"/>
        <v>wl13 Comdty20101130</v>
      </c>
      <c r="B4883">
        <v>13</v>
      </c>
      <c r="C4883">
        <v>273</v>
      </c>
      <c r="D4883" t="s">
        <v>147</v>
      </c>
      <c r="E4883" s="2">
        <v>40512</v>
      </c>
      <c r="F4883" t="s">
        <v>1428</v>
      </c>
      <c r="G4883" t="s">
        <v>602</v>
      </c>
      <c r="H4883">
        <v>4715</v>
      </c>
      <c r="I4883" t="s">
        <v>603</v>
      </c>
      <c r="J4883">
        <v>274</v>
      </c>
      <c r="K4883">
        <v>1.0873015873015872</v>
      </c>
      <c r="L4883">
        <v>0</v>
      </c>
      <c r="M4883">
        <v>0</v>
      </c>
    </row>
    <row r="4884" spans="1:13" x14ac:dyDescent="0.25">
      <c r="A4884" s="5" t="str">
        <f t="shared" si="76"/>
        <v>wl13 Comdty20101231</v>
      </c>
      <c r="B4884">
        <v>13</v>
      </c>
      <c r="C4884">
        <v>273</v>
      </c>
      <c r="D4884" t="s">
        <v>147</v>
      </c>
      <c r="E4884" s="2">
        <v>40543</v>
      </c>
      <c r="F4884" t="s">
        <v>1428</v>
      </c>
      <c r="G4884" t="s">
        <v>604</v>
      </c>
      <c r="H4884">
        <v>4737</v>
      </c>
      <c r="I4884" t="s">
        <v>605</v>
      </c>
      <c r="J4884">
        <v>273</v>
      </c>
      <c r="K4884">
        <v>1.0833333333333333</v>
      </c>
      <c r="L4884">
        <v>0</v>
      </c>
      <c r="M4884">
        <v>0</v>
      </c>
    </row>
    <row r="4885" spans="1:13" x14ac:dyDescent="0.25">
      <c r="A4885" s="5" t="str">
        <f t="shared" si="76"/>
        <v>wl13 Comdty20110131</v>
      </c>
      <c r="B4885">
        <v>13</v>
      </c>
      <c r="C4885">
        <v>273</v>
      </c>
      <c r="D4885" t="s">
        <v>147</v>
      </c>
      <c r="E4885" s="2">
        <v>40574</v>
      </c>
      <c r="F4885" t="s">
        <v>1428</v>
      </c>
      <c r="G4885" t="s">
        <v>606</v>
      </c>
      <c r="H4885">
        <v>4759</v>
      </c>
      <c r="I4885" t="s">
        <v>607</v>
      </c>
      <c r="J4885">
        <v>271</v>
      </c>
      <c r="K4885">
        <v>1.0753968253968254</v>
      </c>
      <c r="L4885">
        <v>0</v>
      </c>
      <c r="M4885">
        <v>0</v>
      </c>
    </row>
    <row r="4886" spans="1:13" x14ac:dyDescent="0.25">
      <c r="A4886" s="5" t="str">
        <f t="shared" si="76"/>
        <v>wl13 Comdty20110228</v>
      </c>
      <c r="B4886">
        <v>13</v>
      </c>
      <c r="C4886">
        <v>273</v>
      </c>
      <c r="D4886" t="s">
        <v>147</v>
      </c>
      <c r="E4886" s="2">
        <v>40602</v>
      </c>
      <c r="F4886" t="s">
        <v>1428</v>
      </c>
      <c r="G4886" t="s">
        <v>608</v>
      </c>
      <c r="H4886">
        <v>4778</v>
      </c>
      <c r="I4886" t="s">
        <v>1357</v>
      </c>
      <c r="J4886">
        <v>271</v>
      </c>
      <c r="K4886">
        <v>1.0753968253968254</v>
      </c>
      <c r="L4886">
        <v>0</v>
      </c>
      <c r="M4886">
        <v>0</v>
      </c>
    </row>
    <row r="4887" spans="1:13" x14ac:dyDescent="0.25">
      <c r="A4887" s="5" t="str">
        <f t="shared" si="76"/>
        <v>wl13 Comdty20110331</v>
      </c>
      <c r="B4887">
        <v>13</v>
      </c>
      <c r="C4887">
        <v>273</v>
      </c>
      <c r="D4887" t="s">
        <v>147</v>
      </c>
      <c r="E4887" s="2">
        <v>40633</v>
      </c>
      <c r="F4887" t="s">
        <v>1428</v>
      </c>
      <c r="G4887" t="s">
        <v>610</v>
      </c>
      <c r="H4887">
        <v>4799</v>
      </c>
      <c r="I4887" t="s">
        <v>611</v>
      </c>
      <c r="J4887">
        <v>272</v>
      </c>
      <c r="K4887">
        <v>1.0793650793650793</v>
      </c>
      <c r="L4887">
        <v>0</v>
      </c>
      <c r="M4887">
        <v>0</v>
      </c>
    </row>
    <row r="4888" spans="1:13" x14ac:dyDescent="0.25">
      <c r="A4888" s="5" t="str">
        <f t="shared" si="76"/>
        <v>wl13 Comdty20110429</v>
      </c>
      <c r="B4888">
        <v>13</v>
      </c>
      <c r="C4888">
        <v>273</v>
      </c>
      <c r="D4888" t="s">
        <v>147</v>
      </c>
      <c r="E4888" s="2">
        <v>40662</v>
      </c>
      <c r="F4888" t="s">
        <v>1428</v>
      </c>
      <c r="G4888" t="s">
        <v>612</v>
      </c>
      <c r="H4888">
        <v>4819</v>
      </c>
      <c r="I4888" t="s">
        <v>613</v>
      </c>
      <c r="J4888">
        <v>274</v>
      </c>
      <c r="K4888">
        <v>1.0873015873015872</v>
      </c>
      <c r="L4888">
        <v>0</v>
      </c>
      <c r="M4888">
        <v>0</v>
      </c>
    </row>
    <row r="4889" spans="1:13" x14ac:dyDescent="0.25">
      <c r="A4889" s="5" t="str">
        <f t="shared" si="76"/>
        <v>wl13 Comdty20110531</v>
      </c>
      <c r="B4889">
        <v>13</v>
      </c>
      <c r="C4889">
        <v>273</v>
      </c>
      <c r="D4889" t="s">
        <v>147</v>
      </c>
      <c r="E4889" s="2">
        <v>40694</v>
      </c>
      <c r="F4889" t="s">
        <v>1428</v>
      </c>
      <c r="G4889" t="s">
        <v>614</v>
      </c>
      <c r="H4889">
        <v>4841</v>
      </c>
      <c r="I4889" t="s">
        <v>615</v>
      </c>
      <c r="J4889">
        <v>273</v>
      </c>
      <c r="K4889">
        <v>1.0833333333333333</v>
      </c>
      <c r="L4889">
        <v>6.6</v>
      </c>
      <c r="M4889">
        <v>0</v>
      </c>
    </row>
    <row r="4890" spans="1:13" x14ac:dyDescent="0.25">
      <c r="A4890" s="5" t="str">
        <f t="shared" si="76"/>
        <v>wl13 Comdty20110630</v>
      </c>
      <c r="B4890">
        <v>13</v>
      </c>
      <c r="C4890">
        <v>273</v>
      </c>
      <c r="D4890" t="s">
        <v>147</v>
      </c>
      <c r="E4890" s="2">
        <v>40724</v>
      </c>
      <c r="F4890" t="s">
        <v>1428</v>
      </c>
      <c r="G4890" t="s">
        <v>616</v>
      </c>
      <c r="H4890">
        <v>4862</v>
      </c>
      <c r="I4890" t="s">
        <v>617</v>
      </c>
      <c r="J4890">
        <v>273</v>
      </c>
      <c r="K4890">
        <v>1.0833333333333333</v>
      </c>
      <c r="L4890">
        <v>6.71</v>
      </c>
      <c r="M4890">
        <v>0</v>
      </c>
    </row>
    <row r="4891" spans="1:13" x14ac:dyDescent="0.25">
      <c r="A4891" s="5" t="str">
        <f t="shared" si="76"/>
        <v>wl13 Comdty20110729</v>
      </c>
      <c r="B4891">
        <v>13</v>
      </c>
      <c r="C4891">
        <v>273</v>
      </c>
      <c r="D4891" t="s">
        <v>147</v>
      </c>
      <c r="E4891" s="2">
        <v>40753</v>
      </c>
      <c r="F4891" t="s">
        <v>1428</v>
      </c>
      <c r="G4891" t="s">
        <v>618</v>
      </c>
      <c r="H4891">
        <v>4884</v>
      </c>
      <c r="I4891" t="s">
        <v>619</v>
      </c>
      <c r="J4891">
        <v>276</v>
      </c>
      <c r="K4891">
        <v>1.0952380952380953</v>
      </c>
      <c r="L4891">
        <v>6.55</v>
      </c>
      <c r="M4891">
        <v>0</v>
      </c>
    </row>
    <row r="4892" spans="1:13" x14ac:dyDescent="0.25">
      <c r="A4892" s="5" t="str">
        <f t="shared" si="76"/>
        <v>wl13 Comdty20110831</v>
      </c>
      <c r="B4892">
        <v>13</v>
      </c>
      <c r="C4892">
        <v>273</v>
      </c>
      <c r="D4892" t="s">
        <v>147</v>
      </c>
      <c r="E4892" s="2">
        <v>40786</v>
      </c>
      <c r="F4892" t="s">
        <v>1428</v>
      </c>
      <c r="G4892" t="s">
        <v>620</v>
      </c>
      <c r="H4892">
        <v>4906</v>
      </c>
      <c r="I4892" t="s">
        <v>621</v>
      </c>
      <c r="J4892">
        <v>272</v>
      </c>
      <c r="K4892">
        <v>1.0793650793650793</v>
      </c>
      <c r="L4892">
        <v>5.1070000000000002</v>
      </c>
      <c r="M4892">
        <v>0</v>
      </c>
    </row>
    <row r="4893" spans="1:13" x14ac:dyDescent="0.25">
      <c r="A4893" s="5" t="str">
        <f t="shared" si="76"/>
        <v>wl13 Comdty20110930</v>
      </c>
      <c r="B4893">
        <v>13</v>
      </c>
      <c r="C4893">
        <v>273</v>
      </c>
      <c r="D4893" t="s">
        <v>147</v>
      </c>
      <c r="E4893" s="2">
        <v>40816</v>
      </c>
      <c r="F4893" t="s">
        <v>1428</v>
      </c>
      <c r="G4893" t="s">
        <v>622</v>
      </c>
      <c r="H4893">
        <v>4925</v>
      </c>
      <c r="I4893" t="s">
        <v>623</v>
      </c>
      <c r="J4893">
        <v>272</v>
      </c>
      <c r="K4893">
        <v>1.0793650793650793</v>
      </c>
      <c r="L4893">
        <v>4.8280000000000003</v>
      </c>
      <c r="M4893">
        <v>0</v>
      </c>
    </row>
    <row r="4894" spans="1:13" x14ac:dyDescent="0.25">
      <c r="A4894" s="5" t="str">
        <f t="shared" si="76"/>
        <v>wl13 Comdty20111031</v>
      </c>
      <c r="B4894">
        <v>13</v>
      </c>
      <c r="C4894">
        <v>273</v>
      </c>
      <c r="D4894" t="s">
        <v>147</v>
      </c>
      <c r="E4894" s="2">
        <v>40847</v>
      </c>
      <c r="F4894" t="s">
        <v>1428</v>
      </c>
      <c r="G4894" t="s">
        <v>624</v>
      </c>
      <c r="H4894">
        <v>4947</v>
      </c>
      <c r="I4894" t="s">
        <v>625</v>
      </c>
      <c r="J4894">
        <v>273</v>
      </c>
      <c r="K4894">
        <v>1.0833333333333333</v>
      </c>
      <c r="L4894">
        <v>4.6500000000000004</v>
      </c>
      <c r="M4894">
        <v>0</v>
      </c>
    </row>
    <row r="4895" spans="1:13" x14ac:dyDescent="0.25">
      <c r="A4895" s="5" t="str">
        <f t="shared" si="76"/>
        <v>wl13 Comdty20111130</v>
      </c>
      <c r="B4895">
        <v>13</v>
      </c>
      <c r="C4895">
        <v>273</v>
      </c>
      <c r="D4895" t="s">
        <v>147</v>
      </c>
      <c r="E4895" s="2">
        <v>40877</v>
      </c>
      <c r="F4895" t="s">
        <v>1428</v>
      </c>
      <c r="G4895" t="s">
        <v>626</v>
      </c>
      <c r="H4895">
        <v>4968</v>
      </c>
      <c r="I4895" t="s">
        <v>627</v>
      </c>
      <c r="J4895">
        <v>272</v>
      </c>
      <c r="K4895">
        <v>1.0793650793650793</v>
      </c>
      <c r="L4895">
        <v>4.6859999999999999</v>
      </c>
      <c r="M4895">
        <v>0</v>
      </c>
    </row>
    <row r="4896" spans="1:13" x14ac:dyDescent="0.25">
      <c r="A4896" s="5" t="str">
        <f t="shared" si="76"/>
        <v>wl13 Comdty20111230</v>
      </c>
      <c r="B4896">
        <v>13</v>
      </c>
      <c r="C4896">
        <v>273</v>
      </c>
      <c r="D4896" t="s">
        <v>147</v>
      </c>
      <c r="E4896" s="2">
        <v>40907</v>
      </c>
      <c r="F4896" t="s">
        <v>1428</v>
      </c>
      <c r="G4896" t="s">
        <v>628</v>
      </c>
      <c r="H4896">
        <v>4987</v>
      </c>
      <c r="I4896" t="s">
        <v>629</v>
      </c>
      <c r="J4896">
        <v>273</v>
      </c>
      <c r="K4896">
        <v>1.0833333333333333</v>
      </c>
      <c r="L4896">
        <v>0</v>
      </c>
      <c r="M4896">
        <v>0</v>
      </c>
    </row>
    <row r="4897" spans="1:13" x14ac:dyDescent="0.25">
      <c r="A4897" s="5" t="str">
        <f t="shared" si="76"/>
        <v>wl13 Comdty20120131</v>
      </c>
      <c r="B4897">
        <v>13</v>
      </c>
      <c r="C4897">
        <v>273</v>
      </c>
      <c r="D4897" t="s">
        <v>147</v>
      </c>
      <c r="E4897" s="2">
        <v>40939</v>
      </c>
      <c r="F4897" t="s">
        <v>1428</v>
      </c>
      <c r="G4897" t="s">
        <v>630</v>
      </c>
      <c r="H4897">
        <v>5008</v>
      </c>
      <c r="I4897" t="s">
        <v>631</v>
      </c>
      <c r="J4897">
        <v>269</v>
      </c>
      <c r="K4897">
        <v>1.0674603174603174</v>
      </c>
      <c r="L4897">
        <v>0</v>
      </c>
      <c r="M4897">
        <v>0</v>
      </c>
    </row>
    <row r="4898" spans="1:13" x14ac:dyDescent="0.25">
      <c r="A4898" s="5" t="str">
        <f t="shared" si="76"/>
        <v>wl13 Comdty20120229</v>
      </c>
      <c r="B4898">
        <v>13</v>
      </c>
      <c r="C4898">
        <v>273</v>
      </c>
      <c r="D4898" t="s">
        <v>147</v>
      </c>
      <c r="E4898" s="2">
        <v>40968</v>
      </c>
      <c r="F4898" t="s">
        <v>1428</v>
      </c>
      <c r="G4898" t="s">
        <v>632</v>
      </c>
      <c r="H4898">
        <v>5028</v>
      </c>
      <c r="I4898" t="s">
        <v>633</v>
      </c>
      <c r="J4898">
        <v>270</v>
      </c>
      <c r="K4898">
        <v>1.0714285714285714</v>
      </c>
      <c r="L4898">
        <v>0</v>
      </c>
      <c r="M4898">
        <v>0</v>
      </c>
    </row>
    <row r="4899" spans="1:13" x14ac:dyDescent="0.25">
      <c r="A4899" s="5" t="str">
        <f t="shared" si="76"/>
        <v>wl13 Comdty20120330</v>
      </c>
      <c r="B4899">
        <v>13</v>
      </c>
      <c r="C4899">
        <v>273</v>
      </c>
      <c r="D4899" t="s">
        <v>147</v>
      </c>
      <c r="E4899" s="2">
        <v>40998</v>
      </c>
      <c r="F4899" t="s">
        <v>1428</v>
      </c>
      <c r="G4899" t="s">
        <v>634</v>
      </c>
      <c r="H4899">
        <v>5048</v>
      </c>
      <c r="I4899" t="s">
        <v>635</v>
      </c>
      <c r="J4899">
        <v>270</v>
      </c>
      <c r="K4899">
        <v>1.0714285714285714</v>
      </c>
      <c r="L4899">
        <v>0</v>
      </c>
      <c r="M4899">
        <v>0</v>
      </c>
    </row>
    <row r="4900" spans="1:13" x14ac:dyDescent="0.25">
      <c r="A4900" s="5" t="str">
        <f t="shared" si="76"/>
        <v>wl13 Comdty20120430</v>
      </c>
      <c r="B4900">
        <v>13</v>
      </c>
      <c r="C4900">
        <v>273</v>
      </c>
      <c r="D4900" t="s">
        <v>147</v>
      </c>
      <c r="E4900" s="2">
        <v>41029</v>
      </c>
      <c r="F4900" t="s">
        <v>1428</v>
      </c>
      <c r="G4900" t="s">
        <v>636</v>
      </c>
      <c r="H4900">
        <v>5069</v>
      </c>
      <c r="I4900" t="s">
        <v>637</v>
      </c>
      <c r="J4900">
        <v>270</v>
      </c>
      <c r="K4900">
        <v>1.0714285714285714</v>
      </c>
      <c r="L4900">
        <v>0</v>
      </c>
      <c r="M4900">
        <v>0</v>
      </c>
    </row>
    <row r="4901" spans="1:13" x14ac:dyDescent="0.25">
      <c r="A4901" s="5" t="str">
        <f t="shared" si="76"/>
        <v>wl13 Comdty20120531</v>
      </c>
      <c r="B4901">
        <v>13</v>
      </c>
      <c r="C4901">
        <v>273</v>
      </c>
      <c r="D4901" t="s">
        <v>147</v>
      </c>
      <c r="E4901" s="2">
        <v>41060</v>
      </c>
      <c r="F4901" t="s">
        <v>1428</v>
      </c>
      <c r="G4901" t="s">
        <v>638</v>
      </c>
      <c r="H4901">
        <v>5091</v>
      </c>
      <c r="I4901" t="s">
        <v>639</v>
      </c>
      <c r="J4901">
        <v>269</v>
      </c>
      <c r="K4901">
        <v>1.0674603174603174</v>
      </c>
      <c r="L4901">
        <v>3.64</v>
      </c>
      <c r="M4901">
        <v>0</v>
      </c>
    </row>
    <row r="4902" spans="1:13" x14ac:dyDescent="0.25">
      <c r="A4902" s="5" t="str">
        <f t="shared" si="76"/>
        <v>wl13 Comdty20120629</v>
      </c>
      <c r="B4902">
        <v>13</v>
      </c>
      <c r="C4902">
        <v>273</v>
      </c>
      <c r="D4902" t="s">
        <v>147</v>
      </c>
      <c r="E4902" s="2">
        <v>41089</v>
      </c>
      <c r="F4902" t="s">
        <v>1428</v>
      </c>
      <c r="G4902" t="s">
        <v>640</v>
      </c>
      <c r="H4902">
        <v>5111</v>
      </c>
      <c r="I4902" t="s">
        <v>641</v>
      </c>
      <c r="J4902">
        <v>271</v>
      </c>
      <c r="K4902">
        <v>1.0753968253968254</v>
      </c>
      <c r="L4902">
        <v>3.51</v>
      </c>
      <c r="M4902">
        <v>0</v>
      </c>
    </row>
    <row r="4903" spans="1:13" x14ac:dyDescent="0.25">
      <c r="A4903" s="5" t="str">
        <f t="shared" si="76"/>
        <v>wl13 Comdty20120731</v>
      </c>
      <c r="B4903">
        <v>13</v>
      </c>
      <c r="C4903">
        <v>273</v>
      </c>
      <c r="D4903" t="s">
        <v>147</v>
      </c>
      <c r="E4903" s="2">
        <v>41121</v>
      </c>
      <c r="F4903" t="s">
        <v>1428</v>
      </c>
      <c r="G4903" t="s">
        <v>642</v>
      </c>
      <c r="H4903">
        <v>5134</v>
      </c>
      <c r="I4903" t="s">
        <v>643</v>
      </c>
      <c r="J4903">
        <v>272</v>
      </c>
      <c r="K4903">
        <v>1.0793650793650793</v>
      </c>
      <c r="L4903">
        <v>3.02</v>
      </c>
      <c r="M4903">
        <v>0</v>
      </c>
    </row>
    <row r="4904" spans="1:13" x14ac:dyDescent="0.25">
      <c r="A4904" s="5" t="str">
        <f t="shared" si="76"/>
        <v>wl13 Comdty20120831</v>
      </c>
      <c r="B4904">
        <v>13</v>
      </c>
      <c r="C4904">
        <v>273</v>
      </c>
      <c r="D4904" t="s">
        <v>147</v>
      </c>
      <c r="E4904" s="2">
        <v>41152</v>
      </c>
      <c r="F4904" t="s">
        <v>1428</v>
      </c>
      <c r="G4904" t="s">
        <v>644</v>
      </c>
      <c r="H4904">
        <v>5156</v>
      </c>
      <c r="I4904" t="s">
        <v>645</v>
      </c>
      <c r="J4904">
        <v>270</v>
      </c>
      <c r="K4904">
        <v>1.0714285714285714</v>
      </c>
      <c r="L4904">
        <v>0</v>
      </c>
      <c r="M4904">
        <v>0</v>
      </c>
    </row>
    <row r="4905" spans="1:13" x14ac:dyDescent="0.25">
      <c r="A4905" s="5" t="str">
        <f t="shared" si="76"/>
        <v>wl13 Comdty20120928</v>
      </c>
      <c r="B4905">
        <v>13</v>
      </c>
      <c r="C4905">
        <v>273</v>
      </c>
      <c r="D4905" t="s">
        <v>147</v>
      </c>
      <c r="E4905" s="2">
        <v>41180</v>
      </c>
      <c r="F4905" t="s">
        <v>1428</v>
      </c>
      <c r="G4905" t="s">
        <v>646</v>
      </c>
      <c r="H4905">
        <v>5177</v>
      </c>
      <c r="I4905" t="s">
        <v>647</v>
      </c>
      <c r="J4905">
        <v>273</v>
      </c>
      <c r="K4905">
        <v>1.0833333333333333</v>
      </c>
      <c r="L4905">
        <v>0</v>
      </c>
      <c r="M4905">
        <v>0</v>
      </c>
    </row>
    <row r="4906" spans="1:13" x14ac:dyDescent="0.25">
      <c r="A4906" s="5" t="str">
        <f t="shared" si="76"/>
        <v>wl13 Comdty20121031</v>
      </c>
      <c r="B4906">
        <v>13</v>
      </c>
      <c r="C4906">
        <v>273</v>
      </c>
      <c r="D4906" t="s">
        <v>147</v>
      </c>
      <c r="E4906" s="2">
        <v>41213</v>
      </c>
      <c r="F4906" t="s">
        <v>1428</v>
      </c>
      <c r="G4906" t="s">
        <v>648</v>
      </c>
      <c r="H4906">
        <v>5200</v>
      </c>
      <c r="I4906" t="s">
        <v>649</v>
      </c>
      <c r="J4906">
        <v>272</v>
      </c>
      <c r="K4906">
        <v>1.0793650793650793</v>
      </c>
      <c r="L4906">
        <v>0</v>
      </c>
      <c r="M4906">
        <v>0</v>
      </c>
    </row>
    <row r="4907" spans="1:13" x14ac:dyDescent="0.25">
      <c r="A4907" s="5" t="str">
        <f t="shared" si="76"/>
        <v>wl13 Comdty20121130</v>
      </c>
      <c r="B4907">
        <v>13</v>
      </c>
      <c r="C4907">
        <v>273</v>
      </c>
      <c r="D4907" t="s">
        <v>147</v>
      </c>
      <c r="E4907" s="2">
        <v>41243</v>
      </c>
      <c r="F4907" t="s">
        <v>1428</v>
      </c>
      <c r="G4907" t="s">
        <v>650</v>
      </c>
      <c r="H4907">
        <v>5220</v>
      </c>
      <c r="I4907" t="s">
        <v>651</v>
      </c>
      <c r="J4907">
        <v>272</v>
      </c>
      <c r="K4907">
        <v>1.0793650793650793</v>
      </c>
      <c r="L4907">
        <v>0</v>
      </c>
      <c r="M4907">
        <v>0</v>
      </c>
    </row>
    <row r="4908" spans="1:13" x14ac:dyDescent="0.25">
      <c r="A4908" s="5" t="str">
        <f t="shared" si="76"/>
        <v>wl13 Comdty20121231</v>
      </c>
      <c r="B4908">
        <v>13</v>
      </c>
      <c r="C4908">
        <v>273</v>
      </c>
      <c r="D4908" t="s">
        <v>147</v>
      </c>
      <c r="E4908" s="2">
        <v>41274</v>
      </c>
      <c r="F4908" t="s">
        <v>1428</v>
      </c>
      <c r="G4908" t="s">
        <v>652</v>
      </c>
      <c r="H4908">
        <v>5240</v>
      </c>
      <c r="I4908" t="s">
        <v>653</v>
      </c>
      <c r="J4908">
        <v>275</v>
      </c>
      <c r="K4908">
        <v>1.0912698412698412</v>
      </c>
      <c r="L4908">
        <v>0</v>
      </c>
      <c r="M4908">
        <v>0</v>
      </c>
    </row>
    <row r="4909" spans="1:13" x14ac:dyDescent="0.25">
      <c r="A4909" s="5" t="str">
        <f t="shared" si="76"/>
        <v>wl13 Comdty20130131</v>
      </c>
      <c r="B4909">
        <v>13</v>
      </c>
      <c r="C4909">
        <v>273</v>
      </c>
      <c r="D4909" t="s">
        <v>147</v>
      </c>
      <c r="E4909" s="2">
        <v>41305</v>
      </c>
      <c r="F4909" t="s">
        <v>1428</v>
      </c>
      <c r="G4909" t="s">
        <v>654</v>
      </c>
      <c r="H4909">
        <v>5263</v>
      </c>
      <c r="I4909" t="s">
        <v>655</v>
      </c>
      <c r="J4909">
        <v>273</v>
      </c>
      <c r="K4909">
        <v>1.0833333333333333</v>
      </c>
      <c r="L4909">
        <v>0</v>
      </c>
      <c r="M4909">
        <v>0</v>
      </c>
    </row>
    <row r="4910" spans="1:13" x14ac:dyDescent="0.25">
      <c r="A4910" s="5" t="str">
        <f t="shared" si="76"/>
        <v>wl13 Comdty20130228</v>
      </c>
      <c r="B4910">
        <v>13</v>
      </c>
      <c r="C4910">
        <v>273</v>
      </c>
      <c r="D4910" t="s">
        <v>147</v>
      </c>
      <c r="E4910" s="2">
        <v>41333</v>
      </c>
      <c r="F4910" t="s">
        <v>1428</v>
      </c>
      <c r="G4910" t="s">
        <v>656</v>
      </c>
      <c r="H4910">
        <v>5281</v>
      </c>
      <c r="I4910" t="s">
        <v>657</v>
      </c>
      <c r="J4910">
        <v>273</v>
      </c>
      <c r="K4910">
        <v>1.0833333333333333</v>
      </c>
      <c r="L4910">
        <v>0</v>
      </c>
      <c r="M4910">
        <v>0</v>
      </c>
    </row>
    <row r="4911" spans="1:13" x14ac:dyDescent="0.25">
      <c r="A4911" s="5" t="str">
        <f t="shared" si="76"/>
        <v>wl13 Comdty20130329</v>
      </c>
      <c r="B4911">
        <v>13</v>
      </c>
      <c r="C4911">
        <v>273</v>
      </c>
      <c r="D4911" t="s">
        <v>147</v>
      </c>
      <c r="E4911" s="2">
        <v>41362</v>
      </c>
      <c r="F4911" t="s">
        <v>1428</v>
      </c>
      <c r="G4911" t="s">
        <v>658</v>
      </c>
      <c r="H4911">
        <v>5302</v>
      </c>
      <c r="I4911" t="s">
        <v>659</v>
      </c>
      <c r="J4911">
        <v>274</v>
      </c>
      <c r="K4911">
        <v>1.0873015873015872</v>
      </c>
      <c r="L4911">
        <v>0</v>
      </c>
      <c r="M4911">
        <v>0</v>
      </c>
    </row>
    <row r="4912" spans="1:13" x14ac:dyDescent="0.25">
      <c r="A4912" s="5" t="str">
        <f t="shared" si="76"/>
        <v>wl13 Comdty20130430</v>
      </c>
      <c r="B4912">
        <v>13</v>
      </c>
      <c r="C4912">
        <v>273</v>
      </c>
      <c r="D4912" t="s">
        <v>147</v>
      </c>
      <c r="E4912" s="2">
        <v>41394</v>
      </c>
      <c r="F4912" t="s">
        <v>1428</v>
      </c>
      <c r="G4912" t="s">
        <v>660</v>
      </c>
      <c r="H4912">
        <v>5321</v>
      </c>
      <c r="I4912" t="s">
        <v>661</v>
      </c>
      <c r="J4912">
        <v>273</v>
      </c>
      <c r="K4912">
        <v>1.0833333333333333</v>
      </c>
      <c r="L4912">
        <v>0</v>
      </c>
      <c r="M4912">
        <v>0</v>
      </c>
    </row>
    <row r="4913" spans="1:13" x14ac:dyDescent="0.25">
      <c r="A4913" s="5" t="str">
        <f t="shared" si="76"/>
        <v>wl13 Comdty20130531</v>
      </c>
      <c r="B4913">
        <v>13</v>
      </c>
      <c r="C4913">
        <v>273</v>
      </c>
      <c r="D4913" t="s">
        <v>147</v>
      </c>
      <c r="E4913" s="2">
        <v>41425</v>
      </c>
      <c r="F4913" t="s">
        <v>1428</v>
      </c>
      <c r="G4913" t="s">
        <v>662</v>
      </c>
      <c r="H4913">
        <v>5343</v>
      </c>
      <c r="I4913" t="s">
        <v>663</v>
      </c>
      <c r="J4913">
        <v>272</v>
      </c>
      <c r="K4913">
        <v>1.0793650793650793</v>
      </c>
      <c r="L4913">
        <v>0</v>
      </c>
      <c r="M4913">
        <v>0</v>
      </c>
    </row>
    <row r="4914" spans="1:13" x14ac:dyDescent="0.25">
      <c r="A4914" s="5" t="str">
        <f t="shared" si="76"/>
        <v>wl13 Comdty20130628</v>
      </c>
      <c r="B4914">
        <v>13</v>
      </c>
      <c r="C4914">
        <v>273</v>
      </c>
      <c r="D4914" t="s">
        <v>147</v>
      </c>
      <c r="E4914" s="2">
        <v>41453</v>
      </c>
      <c r="F4914" t="s">
        <v>1428</v>
      </c>
      <c r="G4914" t="s">
        <v>664</v>
      </c>
      <c r="H4914">
        <v>5363</v>
      </c>
      <c r="I4914" t="s">
        <v>665</v>
      </c>
      <c r="J4914">
        <v>274</v>
      </c>
      <c r="K4914">
        <v>1.0873015873015872</v>
      </c>
      <c r="L4914">
        <v>0</v>
      </c>
      <c r="M4914">
        <v>0</v>
      </c>
    </row>
    <row r="4915" spans="1:13" x14ac:dyDescent="0.25">
      <c r="A4915" s="5" t="str">
        <f t="shared" si="76"/>
        <v>wl13 Comdty20130731</v>
      </c>
      <c r="B4915">
        <v>13</v>
      </c>
      <c r="C4915">
        <v>273</v>
      </c>
      <c r="D4915" t="s">
        <v>147</v>
      </c>
      <c r="E4915" s="2">
        <v>41486</v>
      </c>
      <c r="F4915" t="s">
        <v>1428</v>
      </c>
      <c r="G4915" t="s">
        <v>666</v>
      </c>
      <c r="H4915">
        <v>5386</v>
      </c>
      <c r="I4915" t="s">
        <v>667</v>
      </c>
      <c r="J4915">
        <v>273</v>
      </c>
      <c r="K4915">
        <v>1.0833333333333333</v>
      </c>
      <c r="L4915">
        <v>0</v>
      </c>
      <c r="M4915">
        <v>0</v>
      </c>
    </row>
    <row r="4916" spans="1:13" x14ac:dyDescent="0.25">
      <c r="A4916" s="5" t="str">
        <f t="shared" si="76"/>
        <v>wl13 Comdty20130830</v>
      </c>
      <c r="B4916">
        <v>13</v>
      </c>
      <c r="C4916">
        <v>273</v>
      </c>
      <c r="D4916" t="s">
        <v>147</v>
      </c>
      <c r="E4916" s="2">
        <v>41516</v>
      </c>
      <c r="F4916" t="s">
        <v>1428</v>
      </c>
      <c r="G4916" t="s">
        <v>668</v>
      </c>
      <c r="H4916">
        <v>5407</v>
      </c>
      <c r="I4916" t="s">
        <v>669</v>
      </c>
      <c r="J4916">
        <v>273</v>
      </c>
      <c r="K4916">
        <v>1.0833333333333333</v>
      </c>
      <c r="L4916">
        <v>0</v>
      </c>
      <c r="M4916">
        <v>0</v>
      </c>
    </row>
    <row r="4917" spans="1:13" x14ac:dyDescent="0.25">
      <c r="A4917" s="5" t="str">
        <f t="shared" si="76"/>
        <v>wl13 Comdty20130930</v>
      </c>
      <c r="B4917">
        <v>13</v>
      </c>
      <c r="C4917">
        <v>273</v>
      </c>
      <c r="D4917" t="s">
        <v>147</v>
      </c>
      <c r="E4917" s="2">
        <v>41547</v>
      </c>
      <c r="F4917" t="s">
        <v>1428</v>
      </c>
      <c r="G4917" t="s">
        <v>670</v>
      </c>
      <c r="H4917">
        <v>5429</v>
      </c>
      <c r="I4917" t="s">
        <v>671</v>
      </c>
      <c r="J4917">
        <v>274</v>
      </c>
      <c r="K4917">
        <v>1.0873015873015872</v>
      </c>
      <c r="L4917">
        <v>0</v>
      </c>
      <c r="M4917">
        <v>0</v>
      </c>
    </row>
    <row r="4918" spans="1:13" x14ac:dyDescent="0.25">
      <c r="A4918" s="5" t="str">
        <f t="shared" si="76"/>
        <v>wl13 Comdty20131031</v>
      </c>
      <c r="B4918">
        <v>13</v>
      </c>
      <c r="C4918">
        <v>273</v>
      </c>
      <c r="D4918" t="s">
        <v>147</v>
      </c>
      <c r="E4918" s="2">
        <v>41578</v>
      </c>
      <c r="F4918" t="s">
        <v>1428</v>
      </c>
      <c r="G4918" t="s">
        <v>672</v>
      </c>
      <c r="H4918">
        <v>5452</v>
      </c>
      <c r="I4918" t="s">
        <v>673</v>
      </c>
      <c r="J4918">
        <v>272</v>
      </c>
      <c r="K4918">
        <v>1.0793650793650793</v>
      </c>
      <c r="L4918">
        <v>0</v>
      </c>
      <c r="M4918">
        <v>0</v>
      </c>
    </row>
    <row r="4919" spans="1:13" x14ac:dyDescent="0.25">
      <c r="A4919" s="5" t="str">
        <f t="shared" si="76"/>
        <v>wl13 Comdty20131129</v>
      </c>
      <c r="B4919">
        <v>13</v>
      </c>
      <c r="C4919">
        <v>273</v>
      </c>
      <c r="D4919" t="s">
        <v>147</v>
      </c>
      <c r="E4919" s="2">
        <v>41607</v>
      </c>
      <c r="F4919" t="s">
        <v>1428</v>
      </c>
      <c r="G4919" t="s">
        <v>674</v>
      </c>
      <c r="H4919">
        <v>5472</v>
      </c>
      <c r="I4919" t="s">
        <v>675</v>
      </c>
      <c r="J4919">
        <v>273</v>
      </c>
      <c r="K4919">
        <v>1.0833333333333333</v>
      </c>
      <c r="L4919">
        <v>0</v>
      </c>
      <c r="M4919">
        <v>0</v>
      </c>
    </row>
    <row r="4920" spans="1:13" x14ac:dyDescent="0.25">
      <c r="A4920" s="5" t="str">
        <f t="shared" si="76"/>
        <v>wl13 Comdty20131231</v>
      </c>
      <c r="B4920">
        <v>13</v>
      </c>
      <c r="C4920">
        <v>273</v>
      </c>
      <c r="D4920" t="s">
        <v>147</v>
      </c>
      <c r="E4920" s="2">
        <v>41639</v>
      </c>
      <c r="F4920" t="s">
        <v>1428</v>
      </c>
      <c r="G4920" t="s">
        <v>676</v>
      </c>
      <c r="H4920">
        <v>5493</v>
      </c>
      <c r="I4920" t="s">
        <v>677</v>
      </c>
      <c r="J4920">
        <v>274</v>
      </c>
      <c r="K4920">
        <v>1.0873015873015872</v>
      </c>
      <c r="L4920">
        <v>0</v>
      </c>
      <c r="M4920">
        <v>0</v>
      </c>
    </row>
    <row r="4921" spans="1:13" x14ac:dyDescent="0.25">
      <c r="A4921" s="5" t="str">
        <f t="shared" si="76"/>
        <v>wl13 Comdty20140131</v>
      </c>
      <c r="B4921">
        <v>13</v>
      </c>
      <c r="C4921">
        <v>273</v>
      </c>
      <c r="D4921" t="s">
        <v>147</v>
      </c>
      <c r="E4921" s="2">
        <v>41670</v>
      </c>
      <c r="F4921" t="s">
        <v>1428</v>
      </c>
      <c r="G4921" t="s">
        <v>678</v>
      </c>
      <c r="H4921">
        <v>5515</v>
      </c>
      <c r="I4921" t="s">
        <v>679</v>
      </c>
      <c r="J4921">
        <v>270</v>
      </c>
      <c r="K4921">
        <v>1.0714285714285714</v>
      </c>
      <c r="L4921">
        <v>0</v>
      </c>
      <c r="M4921">
        <v>0</v>
      </c>
    </row>
    <row r="4922" spans="1:13" x14ac:dyDescent="0.25">
      <c r="A4922" s="5" t="str">
        <f t="shared" si="76"/>
        <v>wl13 Comdty20140228</v>
      </c>
      <c r="B4922">
        <v>13</v>
      </c>
      <c r="C4922">
        <v>273</v>
      </c>
      <c r="D4922" t="s">
        <v>147</v>
      </c>
      <c r="E4922" s="2">
        <v>41698</v>
      </c>
      <c r="F4922" t="s">
        <v>1428</v>
      </c>
      <c r="G4922" t="s">
        <v>680</v>
      </c>
      <c r="H4922">
        <v>5533</v>
      </c>
      <c r="I4922" t="s">
        <v>681</v>
      </c>
      <c r="J4922">
        <v>270</v>
      </c>
      <c r="K4922">
        <v>1.0714285714285714</v>
      </c>
      <c r="L4922">
        <v>0</v>
      </c>
      <c r="M4922">
        <v>0</v>
      </c>
    </row>
    <row r="4923" spans="1:13" x14ac:dyDescent="0.25">
      <c r="A4923" s="5" t="str">
        <f t="shared" si="76"/>
        <v>wl13 Comdty20140331</v>
      </c>
      <c r="B4923">
        <v>13</v>
      </c>
      <c r="C4923">
        <v>273</v>
      </c>
      <c r="D4923" t="s">
        <v>147</v>
      </c>
      <c r="E4923" s="2">
        <v>41729</v>
      </c>
      <c r="F4923" t="s">
        <v>1428</v>
      </c>
      <c r="G4923" t="s">
        <v>682</v>
      </c>
      <c r="H4923">
        <v>5554</v>
      </c>
      <c r="I4923" t="s">
        <v>683</v>
      </c>
      <c r="J4923">
        <v>273</v>
      </c>
      <c r="K4923">
        <v>1.0833333333333333</v>
      </c>
      <c r="L4923">
        <v>0</v>
      </c>
      <c r="M4923">
        <v>0</v>
      </c>
    </row>
    <row r="4924" spans="1:13" x14ac:dyDescent="0.25">
      <c r="A4924" s="5" t="str">
        <f t="shared" si="76"/>
        <v>wl13 Comdty20140430</v>
      </c>
      <c r="B4924">
        <v>13</v>
      </c>
      <c r="C4924">
        <v>273</v>
      </c>
      <c r="D4924" t="s">
        <v>147</v>
      </c>
      <c r="E4924" s="2">
        <v>41759</v>
      </c>
      <c r="F4924" t="s">
        <v>1428</v>
      </c>
      <c r="G4924" t="s">
        <v>684</v>
      </c>
      <c r="H4924">
        <v>5574</v>
      </c>
      <c r="I4924" t="s">
        <v>685</v>
      </c>
      <c r="J4924">
        <v>273</v>
      </c>
      <c r="K4924">
        <v>1.0833333333333333</v>
      </c>
      <c r="L4924">
        <v>0</v>
      </c>
      <c r="M4924">
        <v>0</v>
      </c>
    </row>
    <row r="4925" spans="1:13" x14ac:dyDescent="0.25">
      <c r="A4925" s="5" t="str">
        <f t="shared" si="76"/>
        <v>wl13 Comdty20140530</v>
      </c>
      <c r="B4925">
        <v>13</v>
      </c>
      <c r="C4925">
        <v>273</v>
      </c>
      <c r="D4925" t="s">
        <v>147</v>
      </c>
      <c r="E4925" s="2">
        <v>41789</v>
      </c>
      <c r="F4925" t="s">
        <v>1428</v>
      </c>
      <c r="G4925" t="s">
        <v>686</v>
      </c>
      <c r="H4925">
        <v>5594</v>
      </c>
      <c r="I4925" t="s">
        <v>687</v>
      </c>
      <c r="J4925">
        <v>273</v>
      </c>
      <c r="K4925">
        <v>1.0833333333333333</v>
      </c>
      <c r="L4925">
        <v>0</v>
      </c>
      <c r="M4925">
        <v>0</v>
      </c>
    </row>
    <row r="4926" spans="1:13" x14ac:dyDescent="0.25">
      <c r="A4926" s="5" t="str">
        <f t="shared" si="76"/>
        <v>wl13 Comdty20140630</v>
      </c>
      <c r="B4926">
        <v>13</v>
      </c>
      <c r="C4926">
        <v>273</v>
      </c>
      <c r="D4926" t="s">
        <v>147</v>
      </c>
      <c r="E4926" s="2">
        <v>41820</v>
      </c>
      <c r="F4926" t="s">
        <v>1428</v>
      </c>
      <c r="G4926" t="s">
        <v>688</v>
      </c>
      <c r="H4926">
        <v>5616</v>
      </c>
      <c r="I4926" t="s">
        <v>689</v>
      </c>
      <c r="J4926">
        <v>275</v>
      </c>
      <c r="K4926">
        <v>1.0912698412698412</v>
      </c>
      <c r="L4926">
        <v>0</v>
      </c>
      <c r="M4926">
        <v>0</v>
      </c>
    </row>
    <row r="4927" spans="1:13" x14ac:dyDescent="0.25">
      <c r="A4927" s="5" t="str">
        <f t="shared" si="76"/>
        <v>wl13 Comdty20140731</v>
      </c>
      <c r="B4927">
        <v>13</v>
      </c>
      <c r="C4927">
        <v>273</v>
      </c>
      <c r="D4927" t="s">
        <v>147</v>
      </c>
      <c r="E4927" s="2">
        <v>41851</v>
      </c>
      <c r="F4927" t="s">
        <v>1428</v>
      </c>
      <c r="G4927" t="s">
        <v>690</v>
      </c>
      <c r="H4927">
        <v>5639</v>
      </c>
      <c r="I4927" t="s">
        <v>691</v>
      </c>
      <c r="J4927">
        <v>274</v>
      </c>
      <c r="K4927">
        <v>1.0873015873015872</v>
      </c>
      <c r="L4927">
        <v>0</v>
      </c>
      <c r="M4927">
        <v>0</v>
      </c>
    </row>
    <row r="4928" spans="1:13" x14ac:dyDescent="0.25">
      <c r="A4928" s="5" t="str">
        <f t="shared" si="76"/>
        <v>wl13 Comdty20140829</v>
      </c>
      <c r="B4928">
        <v>13</v>
      </c>
      <c r="C4928">
        <v>273</v>
      </c>
      <c r="D4928" t="s">
        <v>147</v>
      </c>
      <c r="E4928" s="2">
        <v>41880</v>
      </c>
      <c r="F4928" t="s">
        <v>1428</v>
      </c>
      <c r="G4928" t="s">
        <v>692</v>
      </c>
      <c r="H4928">
        <v>5659</v>
      </c>
      <c r="I4928" t="s">
        <v>693</v>
      </c>
      <c r="J4928">
        <v>274</v>
      </c>
      <c r="K4928">
        <v>1.0873015873015872</v>
      </c>
      <c r="L4928">
        <v>0</v>
      </c>
      <c r="M4928">
        <v>0</v>
      </c>
    </row>
    <row r="4929" spans="1:13" x14ac:dyDescent="0.25">
      <c r="A4929" s="5" t="str">
        <f t="shared" si="76"/>
        <v>wl13 Comdty20140930</v>
      </c>
      <c r="B4929">
        <v>13</v>
      </c>
      <c r="C4929">
        <v>273</v>
      </c>
      <c r="D4929" t="s">
        <v>147</v>
      </c>
      <c r="E4929" s="2">
        <v>41912</v>
      </c>
      <c r="F4929" t="s">
        <v>1428</v>
      </c>
      <c r="G4929" t="s">
        <v>694</v>
      </c>
      <c r="H4929">
        <v>5680</v>
      </c>
      <c r="I4929" t="s">
        <v>695</v>
      </c>
      <c r="J4929">
        <v>273</v>
      </c>
      <c r="K4929">
        <v>1.0833333333333333</v>
      </c>
      <c r="L4929">
        <v>0</v>
      </c>
      <c r="M4929">
        <v>0</v>
      </c>
    </row>
    <row r="4930" spans="1:13" x14ac:dyDescent="0.25">
      <c r="A4930" s="5" t="str">
        <f t="shared" si="76"/>
        <v>wl13 Comdty20141031</v>
      </c>
      <c r="B4930">
        <v>13</v>
      </c>
      <c r="C4930">
        <v>273</v>
      </c>
      <c r="D4930" t="s">
        <v>147</v>
      </c>
      <c r="E4930" s="2">
        <v>41943</v>
      </c>
      <c r="F4930" t="s">
        <v>1428</v>
      </c>
      <c r="G4930" t="s">
        <v>696</v>
      </c>
      <c r="H4930">
        <v>5701</v>
      </c>
      <c r="I4930" t="s">
        <v>697</v>
      </c>
      <c r="J4930">
        <v>270</v>
      </c>
      <c r="K4930">
        <v>1.0714285714285714</v>
      </c>
      <c r="L4930">
        <v>0</v>
      </c>
      <c r="M4930">
        <v>0</v>
      </c>
    </row>
    <row r="4931" spans="1:13" x14ac:dyDescent="0.25">
      <c r="A4931" s="5" t="str">
        <f t="shared" ref="A4931:A4994" si="77">F4931&amp;TEXT(E4931,"yyyymmdd")</f>
        <v>wl13 Comdty20141128</v>
      </c>
      <c r="B4931">
        <v>13</v>
      </c>
      <c r="C4931">
        <v>273</v>
      </c>
      <c r="D4931" t="s">
        <v>147</v>
      </c>
      <c r="E4931" s="2">
        <v>41971</v>
      </c>
      <c r="F4931" t="s">
        <v>1428</v>
      </c>
      <c r="G4931" t="s">
        <v>698</v>
      </c>
      <c r="H4931">
        <v>5722</v>
      </c>
      <c r="I4931" t="s">
        <v>699</v>
      </c>
      <c r="J4931">
        <v>271</v>
      </c>
      <c r="K4931">
        <v>1.0753968253968254</v>
      </c>
      <c r="L4931">
        <v>0</v>
      </c>
      <c r="M4931">
        <v>0</v>
      </c>
    </row>
    <row r="4932" spans="1:13" x14ac:dyDescent="0.25">
      <c r="A4932" s="5" t="str">
        <f t="shared" si="77"/>
        <v>wl13 Comdty20141231</v>
      </c>
      <c r="B4932">
        <v>13</v>
      </c>
      <c r="C4932">
        <v>273</v>
      </c>
      <c r="D4932" t="s">
        <v>147</v>
      </c>
      <c r="E4932" s="2">
        <v>42004</v>
      </c>
      <c r="F4932" t="s">
        <v>1428</v>
      </c>
      <c r="G4932" t="s">
        <v>700</v>
      </c>
      <c r="H4932">
        <v>5743</v>
      </c>
      <c r="I4932" t="s">
        <v>701</v>
      </c>
      <c r="J4932">
        <v>270</v>
      </c>
      <c r="K4932">
        <v>1.0714285714285714</v>
      </c>
      <c r="L4932">
        <v>0</v>
      </c>
      <c r="M4932">
        <v>0</v>
      </c>
    </row>
    <row r="4933" spans="1:13" x14ac:dyDescent="0.25">
      <c r="A4933" s="5" t="str">
        <f t="shared" si="77"/>
        <v>wl13 Comdty20150130</v>
      </c>
      <c r="B4933">
        <v>13</v>
      </c>
      <c r="C4933">
        <v>273</v>
      </c>
      <c r="D4933" t="s">
        <v>147</v>
      </c>
      <c r="E4933" s="2">
        <v>42034</v>
      </c>
      <c r="F4933" t="s">
        <v>1428</v>
      </c>
      <c r="G4933" t="s">
        <v>702</v>
      </c>
      <c r="H4933">
        <v>5762</v>
      </c>
      <c r="I4933" t="s">
        <v>703</v>
      </c>
      <c r="J4933">
        <v>268</v>
      </c>
      <c r="K4933">
        <v>1.0634920634920635</v>
      </c>
      <c r="L4933">
        <v>0</v>
      </c>
      <c r="M4933">
        <v>0</v>
      </c>
    </row>
    <row r="4934" spans="1:13" x14ac:dyDescent="0.25">
      <c r="A4934" s="5" t="str">
        <f t="shared" si="77"/>
        <v>wl13 Comdty20150227</v>
      </c>
      <c r="B4934">
        <v>13</v>
      </c>
      <c r="C4934">
        <v>273</v>
      </c>
      <c r="D4934" t="s">
        <v>147</v>
      </c>
      <c r="E4934" s="2">
        <v>42062</v>
      </c>
      <c r="F4934" t="s">
        <v>1428</v>
      </c>
      <c r="G4934" t="s">
        <v>704</v>
      </c>
      <c r="H4934">
        <v>5783</v>
      </c>
      <c r="I4934" t="s">
        <v>1219</v>
      </c>
      <c r="J4934">
        <v>269</v>
      </c>
      <c r="K4934">
        <v>1.0674603174603174</v>
      </c>
      <c r="L4934">
        <v>0</v>
      </c>
      <c r="M4934">
        <v>0</v>
      </c>
    </row>
    <row r="4935" spans="1:13" x14ac:dyDescent="0.25">
      <c r="A4935" s="5" t="str">
        <f t="shared" si="77"/>
        <v>wl13 Comdty20150331</v>
      </c>
      <c r="B4935">
        <v>13</v>
      </c>
      <c r="C4935">
        <v>273</v>
      </c>
      <c r="D4935" t="s">
        <v>147</v>
      </c>
      <c r="E4935" s="2">
        <v>42094</v>
      </c>
      <c r="F4935" t="s">
        <v>1428</v>
      </c>
      <c r="G4935" t="s">
        <v>706</v>
      </c>
      <c r="H4935">
        <v>5805</v>
      </c>
      <c r="I4935" t="s">
        <v>707</v>
      </c>
      <c r="J4935">
        <v>270</v>
      </c>
      <c r="K4935">
        <v>1.0714285714285714</v>
      </c>
      <c r="L4935">
        <v>0</v>
      </c>
      <c r="M4935">
        <v>0</v>
      </c>
    </row>
    <row r="4936" spans="1:13" x14ac:dyDescent="0.25">
      <c r="A4936" s="5" t="str">
        <f t="shared" si="77"/>
        <v>wl13 Comdty20150430</v>
      </c>
      <c r="B4936">
        <v>13</v>
      </c>
      <c r="C4936">
        <v>273</v>
      </c>
      <c r="D4936" t="s">
        <v>147</v>
      </c>
      <c r="E4936" s="2">
        <v>42124</v>
      </c>
      <c r="F4936" t="s">
        <v>1428</v>
      </c>
      <c r="G4936" t="s">
        <v>708</v>
      </c>
      <c r="H4936">
        <v>5825</v>
      </c>
      <c r="I4936" t="s">
        <v>709</v>
      </c>
      <c r="J4936">
        <v>270</v>
      </c>
      <c r="K4936">
        <v>1.0714285714285714</v>
      </c>
      <c r="L4936">
        <v>0</v>
      </c>
      <c r="M4936">
        <v>0</v>
      </c>
    </row>
    <row r="4937" spans="1:13" x14ac:dyDescent="0.25">
      <c r="A4937" s="5" t="str">
        <f t="shared" si="77"/>
        <v>wl13 Comdty20150529</v>
      </c>
      <c r="B4937">
        <v>13</v>
      </c>
      <c r="C4937">
        <v>273</v>
      </c>
      <c r="D4937" t="s">
        <v>147</v>
      </c>
      <c r="E4937" s="2">
        <v>42153</v>
      </c>
      <c r="F4937" t="s">
        <v>1428</v>
      </c>
      <c r="G4937" t="s">
        <v>710</v>
      </c>
      <c r="H4937">
        <v>5846</v>
      </c>
      <c r="I4937" t="s">
        <v>711</v>
      </c>
      <c r="J4937">
        <v>273</v>
      </c>
      <c r="K4937">
        <v>1.0833333333333333</v>
      </c>
      <c r="L4937">
        <v>0</v>
      </c>
      <c r="M4937">
        <v>0</v>
      </c>
    </row>
    <row r="4938" spans="1:13" x14ac:dyDescent="0.25">
      <c r="A4938" s="5" t="str">
        <f t="shared" si="77"/>
        <v>wl13 Comdty20150630</v>
      </c>
      <c r="B4938">
        <v>13</v>
      </c>
      <c r="C4938">
        <v>273</v>
      </c>
      <c r="D4938" t="s">
        <v>147</v>
      </c>
      <c r="E4938" s="2">
        <v>42185</v>
      </c>
      <c r="F4938" t="s">
        <v>1428</v>
      </c>
      <c r="G4938" t="s">
        <v>712</v>
      </c>
      <c r="H4938">
        <v>5868</v>
      </c>
      <c r="I4938" t="s">
        <v>713</v>
      </c>
      <c r="J4938">
        <v>273</v>
      </c>
      <c r="K4938">
        <v>1.0833333333333333</v>
      </c>
      <c r="L4938">
        <v>0</v>
      </c>
      <c r="M4938">
        <v>0</v>
      </c>
    </row>
    <row r="4939" spans="1:13" x14ac:dyDescent="0.25">
      <c r="A4939" s="5" t="str">
        <f t="shared" si="77"/>
        <v>wl13 Comdty20150731</v>
      </c>
      <c r="B4939">
        <v>13</v>
      </c>
      <c r="C4939">
        <v>273</v>
      </c>
      <c r="D4939" t="s">
        <v>147</v>
      </c>
      <c r="E4939" s="2">
        <v>42216</v>
      </c>
      <c r="F4939" t="s">
        <v>1428</v>
      </c>
      <c r="G4939" t="s">
        <v>714</v>
      </c>
      <c r="H4939">
        <v>5889</v>
      </c>
      <c r="I4939" t="s">
        <v>715</v>
      </c>
      <c r="J4939">
        <v>273</v>
      </c>
      <c r="K4939">
        <v>1.0833333333333333</v>
      </c>
      <c r="L4939">
        <v>7.11</v>
      </c>
      <c r="M4939">
        <v>0</v>
      </c>
    </row>
    <row r="4940" spans="1:13" x14ac:dyDescent="0.25">
      <c r="A4940" s="5" t="str">
        <f t="shared" si="77"/>
        <v>wl13 Comdty20150831</v>
      </c>
      <c r="B4940">
        <v>13</v>
      </c>
      <c r="C4940">
        <v>273</v>
      </c>
      <c r="D4940" t="s">
        <v>147</v>
      </c>
      <c r="E4940" s="2">
        <v>42247</v>
      </c>
      <c r="F4940" t="s">
        <v>1428</v>
      </c>
      <c r="G4940" t="s">
        <v>716</v>
      </c>
      <c r="H4940">
        <v>5911</v>
      </c>
      <c r="I4940" t="s">
        <v>717</v>
      </c>
      <c r="J4940">
        <v>273</v>
      </c>
      <c r="K4940">
        <v>1.0833333333333333</v>
      </c>
      <c r="L4940">
        <v>0</v>
      </c>
      <c r="M4940">
        <v>0</v>
      </c>
    </row>
    <row r="4941" spans="1:13" x14ac:dyDescent="0.25">
      <c r="A4941" s="5" t="str">
        <f t="shared" si="77"/>
        <v>wl13 Comdty20150930</v>
      </c>
      <c r="B4941">
        <v>13</v>
      </c>
      <c r="C4941">
        <v>273</v>
      </c>
      <c r="D4941" t="s">
        <v>147</v>
      </c>
      <c r="E4941" s="2">
        <v>42277</v>
      </c>
      <c r="F4941" t="s">
        <v>1428</v>
      </c>
      <c r="G4941" t="s">
        <v>718</v>
      </c>
      <c r="H4941">
        <v>5932</v>
      </c>
      <c r="I4941" t="s">
        <v>719</v>
      </c>
      <c r="J4941">
        <v>271</v>
      </c>
      <c r="K4941">
        <v>1.0753968253968254</v>
      </c>
      <c r="L4941">
        <v>0</v>
      </c>
      <c r="M4941">
        <v>0</v>
      </c>
    </row>
    <row r="4942" spans="1:13" x14ac:dyDescent="0.25">
      <c r="A4942" s="5" t="str">
        <f t="shared" si="77"/>
        <v>wl13 Comdty20151030</v>
      </c>
      <c r="B4942">
        <v>13</v>
      </c>
      <c r="C4942">
        <v>273</v>
      </c>
      <c r="D4942" t="s">
        <v>147</v>
      </c>
      <c r="E4942" s="2">
        <v>42307</v>
      </c>
      <c r="F4942" t="s">
        <v>1428</v>
      </c>
      <c r="G4942" t="s">
        <v>720</v>
      </c>
      <c r="H4942">
        <v>5952</v>
      </c>
      <c r="I4942" t="s">
        <v>721</v>
      </c>
      <c r="J4942">
        <v>271</v>
      </c>
      <c r="K4942">
        <v>1.0753968253968254</v>
      </c>
      <c r="L4942">
        <v>0</v>
      </c>
      <c r="M4942">
        <v>0</v>
      </c>
    </row>
    <row r="4943" spans="1:13" x14ac:dyDescent="0.25">
      <c r="A4943" s="5" t="str">
        <f t="shared" si="77"/>
        <v>wl13 Comdty20151130</v>
      </c>
      <c r="B4943">
        <v>13</v>
      </c>
      <c r="C4943">
        <v>273</v>
      </c>
      <c r="D4943" t="s">
        <v>147</v>
      </c>
      <c r="E4943" s="2">
        <v>42338</v>
      </c>
      <c r="F4943" t="s">
        <v>1428</v>
      </c>
      <c r="G4943" t="s">
        <v>722</v>
      </c>
      <c r="H4943">
        <v>5973</v>
      </c>
      <c r="I4943" t="s">
        <v>723</v>
      </c>
      <c r="J4943">
        <v>273</v>
      </c>
      <c r="K4943">
        <v>1.0833333333333333</v>
      </c>
      <c r="L4943">
        <v>0</v>
      </c>
      <c r="M4943">
        <v>0</v>
      </c>
    </row>
    <row r="4944" spans="1:13" x14ac:dyDescent="0.25">
      <c r="A4944" s="5" t="str">
        <f t="shared" si="77"/>
        <v>wl13 Comdty20151231</v>
      </c>
      <c r="B4944">
        <v>13</v>
      </c>
      <c r="C4944">
        <v>273</v>
      </c>
      <c r="D4944" t="s">
        <v>147</v>
      </c>
      <c r="E4944" s="2">
        <v>42369</v>
      </c>
      <c r="F4944" t="s">
        <v>1428</v>
      </c>
      <c r="G4944" t="s">
        <v>724</v>
      </c>
      <c r="H4944">
        <v>5995</v>
      </c>
      <c r="I4944" t="s">
        <v>725</v>
      </c>
      <c r="J4944">
        <v>273</v>
      </c>
      <c r="K4944">
        <v>1.0833333333333333</v>
      </c>
      <c r="L4944">
        <v>0</v>
      </c>
      <c r="M4944">
        <v>0</v>
      </c>
    </row>
    <row r="4945" spans="1:13" x14ac:dyDescent="0.25">
      <c r="A4945" s="5" t="str">
        <f t="shared" si="77"/>
        <v>wl13 Comdty20160129</v>
      </c>
      <c r="B4945">
        <v>13</v>
      </c>
      <c r="C4945">
        <v>273</v>
      </c>
      <c r="D4945" t="s">
        <v>147</v>
      </c>
      <c r="E4945" s="2">
        <v>42398</v>
      </c>
      <c r="F4945" t="s">
        <v>1428</v>
      </c>
      <c r="G4945" t="s">
        <v>726</v>
      </c>
      <c r="H4945">
        <v>6017</v>
      </c>
      <c r="I4945" t="s">
        <v>727</v>
      </c>
      <c r="J4945">
        <v>271</v>
      </c>
      <c r="K4945">
        <v>1.0753968253968254</v>
      </c>
      <c r="L4945">
        <v>0</v>
      </c>
      <c r="M4945">
        <v>0</v>
      </c>
    </row>
    <row r="4946" spans="1:13" x14ac:dyDescent="0.25">
      <c r="A4946" s="5" t="str">
        <f t="shared" si="77"/>
        <v>wl13 Comdty20160229</v>
      </c>
      <c r="B4946">
        <v>13</v>
      </c>
      <c r="C4946">
        <v>273</v>
      </c>
      <c r="D4946" t="s">
        <v>147</v>
      </c>
      <c r="E4946" s="2">
        <v>42429</v>
      </c>
      <c r="F4946" t="s">
        <v>1428</v>
      </c>
      <c r="G4946" t="s">
        <v>728</v>
      </c>
      <c r="H4946">
        <v>6035</v>
      </c>
      <c r="I4946" t="s">
        <v>1220</v>
      </c>
      <c r="J4946">
        <v>273</v>
      </c>
      <c r="K4946">
        <v>1.0833333333333333</v>
      </c>
      <c r="L4946">
        <v>0</v>
      </c>
      <c r="M4946">
        <v>0</v>
      </c>
    </row>
    <row r="4947" spans="1:13" x14ac:dyDescent="0.25">
      <c r="A4947" s="5" t="str">
        <f t="shared" si="77"/>
        <v>wl13 Comdty20160331</v>
      </c>
      <c r="B4947">
        <v>13</v>
      </c>
      <c r="C4947">
        <v>273</v>
      </c>
      <c r="D4947" t="s">
        <v>147</v>
      </c>
      <c r="E4947" s="2">
        <v>42460</v>
      </c>
      <c r="F4947" t="s">
        <v>1428</v>
      </c>
      <c r="G4947" t="s">
        <v>730</v>
      </c>
      <c r="H4947">
        <v>6057</v>
      </c>
      <c r="I4947" t="s">
        <v>731</v>
      </c>
      <c r="J4947">
        <v>271</v>
      </c>
      <c r="K4947">
        <v>1.0753968253968254</v>
      </c>
      <c r="L4947">
        <v>0</v>
      </c>
      <c r="M4947">
        <v>0</v>
      </c>
    </row>
    <row r="4948" spans="1:13" x14ac:dyDescent="0.25">
      <c r="A4948" s="5" t="str">
        <f t="shared" si="77"/>
        <v>wl13 Comdty20160429</v>
      </c>
      <c r="B4948">
        <v>13</v>
      </c>
      <c r="C4948">
        <v>273</v>
      </c>
      <c r="D4948" t="s">
        <v>147</v>
      </c>
      <c r="E4948" s="2">
        <v>42489</v>
      </c>
      <c r="F4948" t="s">
        <v>1428</v>
      </c>
      <c r="G4948" t="s">
        <v>732</v>
      </c>
      <c r="H4948">
        <v>6075</v>
      </c>
      <c r="I4948" t="s">
        <v>733</v>
      </c>
      <c r="J4948">
        <v>272</v>
      </c>
      <c r="K4948">
        <v>1.0793650793650793</v>
      </c>
      <c r="L4948">
        <v>6.33</v>
      </c>
      <c r="M4948">
        <v>0</v>
      </c>
    </row>
    <row r="4949" spans="1:13" x14ac:dyDescent="0.25">
      <c r="A4949" s="5" t="str">
        <f t="shared" si="77"/>
        <v>wl13 Comdty20160531</v>
      </c>
      <c r="B4949">
        <v>13</v>
      </c>
      <c r="C4949">
        <v>273</v>
      </c>
      <c r="D4949" t="s">
        <v>147</v>
      </c>
      <c r="E4949" s="2">
        <v>42521</v>
      </c>
      <c r="F4949" t="s">
        <v>1428</v>
      </c>
      <c r="G4949" t="s">
        <v>734</v>
      </c>
      <c r="H4949">
        <v>6098</v>
      </c>
      <c r="I4949" t="s">
        <v>735</v>
      </c>
      <c r="J4949">
        <v>273</v>
      </c>
      <c r="K4949">
        <v>1.0833333333333333</v>
      </c>
      <c r="L4949">
        <v>6.05</v>
      </c>
      <c r="M4949">
        <v>260</v>
      </c>
    </row>
    <row r="4950" spans="1:13" x14ac:dyDescent="0.25">
      <c r="A4950" s="5" t="str">
        <f t="shared" si="77"/>
        <v>wl13 Comdty20160630</v>
      </c>
      <c r="B4950">
        <v>13</v>
      </c>
      <c r="C4950">
        <v>273</v>
      </c>
      <c r="D4950" t="s">
        <v>147</v>
      </c>
      <c r="E4950" s="2">
        <v>42551</v>
      </c>
      <c r="F4950" t="s">
        <v>1428</v>
      </c>
      <c r="G4950" t="s">
        <v>736</v>
      </c>
      <c r="H4950">
        <v>6119</v>
      </c>
      <c r="I4950" t="s">
        <v>737</v>
      </c>
      <c r="J4950">
        <v>271</v>
      </c>
      <c r="K4950">
        <v>1.0753968253968254</v>
      </c>
      <c r="L4950">
        <v>0</v>
      </c>
      <c r="M4950">
        <v>0</v>
      </c>
    </row>
    <row r="4951" spans="1:13" x14ac:dyDescent="0.25">
      <c r="A4951" s="5" t="str">
        <f t="shared" si="77"/>
        <v>wl13 Comdty20160729</v>
      </c>
      <c r="B4951">
        <v>13</v>
      </c>
      <c r="C4951">
        <v>273</v>
      </c>
      <c r="D4951" t="s">
        <v>147</v>
      </c>
      <c r="E4951" s="2">
        <v>42580</v>
      </c>
      <c r="F4951" t="s">
        <v>1428</v>
      </c>
      <c r="G4951" t="s">
        <v>738</v>
      </c>
      <c r="H4951">
        <v>6140</v>
      </c>
      <c r="I4951" t="s">
        <v>739</v>
      </c>
      <c r="J4951">
        <v>274</v>
      </c>
      <c r="K4951">
        <v>1.0873015873015872</v>
      </c>
      <c r="L4951">
        <v>0</v>
      </c>
      <c r="M4951">
        <v>0</v>
      </c>
    </row>
    <row r="4952" spans="1:13" x14ac:dyDescent="0.25">
      <c r="A4952" s="5" t="str">
        <f t="shared" si="77"/>
        <v>wl13 Comdty20160831</v>
      </c>
      <c r="B4952">
        <v>13</v>
      </c>
      <c r="C4952">
        <v>273</v>
      </c>
      <c r="D4952" t="s">
        <v>147</v>
      </c>
      <c r="E4952" s="2">
        <v>42613</v>
      </c>
      <c r="F4952" t="s">
        <v>1428</v>
      </c>
      <c r="G4952" t="s">
        <v>740</v>
      </c>
      <c r="H4952">
        <v>6162</v>
      </c>
      <c r="I4952" t="s">
        <v>741</v>
      </c>
      <c r="J4952">
        <v>271</v>
      </c>
      <c r="K4952">
        <v>1.0753968253968254</v>
      </c>
      <c r="L4952">
        <v>0</v>
      </c>
      <c r="M4952">
        <v>0</v>
      </c>
    </row>
    <row r="4953" spans="1:13" x14ac:dyDescent="0.25">
      <c r="A4953" s="5" t="str">
        <f t="shared" si="77"/>
        <v>wl13 Comdty20160930</v>
      </c>
      <c r="B4953">
        <v>13</v>
      </c>
      <c r="C4953">
        <v>273</v>
      </c>
      <c r="D4953" t="s">
        <v>147</v>
      </c>
      <c r="E4953" s="2">
        <v>42643</v>
      </c>
      <c r="F4953" t="s">
        <v>1428</v>
      </c>
      <c r="G4953" t="s">
        <v>742</v>
      </c>
      <c r="H4953">
        <v>6182</v>
      </c>
      <c r="I4953" t="s">
        <v>743</v>
      </c>
      <c r="J4953">
        <v>270</v>
      </c>
      <c r="K4953">
        <v>1.0714285714285714</v>
      </c>
      <c r="L4953">
        <v>0</v>
      </c>
      <c r="M4953">
        <v>0</v>
      </c>
    </row>
    <row r="4954" spans="1:13" x14ac:dyDescent="0.25">
      <c r="A4954" s="5" t="str">
        <f t="shared" si="77"/>
        <v>wl13 Comdty20161031</v>
      </c>
      <c r="B4954">
        <v>13</v>
      </c>
      <c r="C4954">
        <v>273</v>
      </c>
      <c r="D4954" t="s">
        <v>147</v>
      </c>
      <c r="E4954" s="2">
        <v>42674</v>
      </c>
      <c r="F4954" t="s">
        <v>1428</v>
      </c>
      <c r="G4954" t="s">
        <v>744</v>
      </c>
      <c r="H4954">
        <v>6203</v>
      </c>
      <c r="I4954" t="s">
        <v>745</v>
      </c>
      <c r="J4954">
        <v>271</v>
      </c>
      <c r="K4954">
        <v>1.0753968253968254</v>
      </c>
      <c r="L4954">
        <v>0</v>
      </c>
      <c r="M4954">
        <v>0</v>
      </c>
    </row>
    <row r="4955" spans="1:13" x14ac:dyDescent="0.25">
      <c r="A4955" s="5" t="str">
        <f t="shared" si="77"/>
        <v>wl13 Comdty20161130</v>
      </c>
      <c r="B4955">
        <v>13</v>
      </c>
      <c r="C4955">
        <v>273</v>
      </c>
      <c r="D4955" t="s">
        <v>147</v>
      </c>
      <c r="E4955" s="2">
        <v>42704</v>
      </c>
      <c r="F4955" t="s">
        <v>1428</v>
      </c>
      <c r="G4955" t="s">
        <v>746</v>
      </c>
      <c r="H4955">
        <v>6224</v>
      </c>
      <c r="I4955" t="s">
        <v>747</v>
      </c>
      <c r="J4955">
        <v>271</v>
      </c>
      <c r="K4955">
        <v>1.0753968253968254</v>
      </c>
      <c r="L4955">
        <v>0</v>
      </c>
      <c r="M4955">
        <v>0</v>
      </c>
    </row>
    <row r="4956" spans="1:13" x14ac:dyDescent="0.25">
      <c r="A4956" s="5" t="str">
        <f t="shared" si="77"/>
        <v>wl13 Comdty20161230</v>
      </c>
      <c r="B4956">
        <v>13</v>
      </c>
      <c r="C4956">
        <v>273</v>
      </c>
      <c r="D4956" t="s">
        <v>147</v>
      </c>
      <c r="E4956" s="2">
        <v>42734</v>
      </c>
      <c r="F4956" t="s">
        <v>1428</v>
      </c>
      <c r="G4956" t="s">
        <v>748</v>
      </c>
      <c r="H4956">
        <v>6243</v>
      </c>
      <c r="I4956" t="s">
        <v>749</v>
      </c>
      <c r="J4956">
        <v>271</v>
      </c>
      <c r="K4956">
        <v>1.0753968253968254</v>
      </c>
      <c r="L4956">
        <v>6.2</v>
      </c>
      <c r="M4956">
        <v>200</v>
      </c>
    </row>
    <row r="4957" spans="1:13" x14ac:dyDescent="0.25">
      <c r="A4957" s="5" t="str">
        <f t="shared" si="77"/>
        <v>wl13 Comdty20170131</v>
      </c>
      <c r="B4957">
        <v>13</v>
      </c>
      <c r="C4957">
        <v>273</v>
      </c>
      <c r="D4957" t="s">
        <v>147</v>
      </c>
      <c r="E4957" s="2">
        <v>42766</v>
      </c>
      <c r="F4957" t="s">
        <v>1428</v>
      </c>
      <c r="G4957" t="s">
        <v>750</v>
      </c>
      <c r="H4957">
        <v>6264</v>
      </c>
      <c r="I4957" t="s">
        <v>751</v>
      </c>
      <c r="J4957">
        <v>267</v>
      </c>
      <c r="K4957">
        <v>1.0595238095238095</v>
      </c>
      <c r="L4957">
        <v>5.75</v>
      </c>
      <c r="M4957">
        <v>0</v>
      </c>
    </row>
    <row r="4958" spans="1:13" x14ac:dyDescent="0.25">
      <c r="A4958" s="5" t="str">
        <f t="shared" si="77"/>
        <v>wl13 Comdty20170228</v>
      </c>
      <c r="B4958">
        <v>13</v>
      </c>
      <c r="C4958">
        <v>273</v>
      </c>
      <c r="D4958" t="s">
        <v>147</v>
      </c>
      <c r="E4958" s="2">
        <v>42794</v>
      </c>
      <c r="F4958" t="s">
        <v>1428</v>
      </c>
      <c r="G4958" t="s">
        <v>752</v>
      </c>
      <c r="H4958">
        <v>6284</v>
      </c>
      <c r="I4958" t="s">
        <v>753</v>
      </c>
      <c r="J4958">
        <v>269</v>
      </c>
      <c r="K4958">
        <v>1.0674603174603174</v>
      </c>
      <c r="L4958">
        <v>0</v>
      </c>
      <c r="M4958">
        <v>0</v>
      </c>
    </row>
    <row r="4959" spans="1:13" x14ac:dyDescent="0.25">
      <c r="A4959" s="5" t="str">
        <f t="shared" si="77"/>
        <v>wl13 Comdty20170331</v>
      </c>
      <c r="B4959">
        <v>13</v>
      </c>
      <c r="C4959">
        <v>273</v>
      </c>
      <c r="D4959" t="s">
        <v>147</v>
      </c>
      <c r="E4959" s="2">
        <v>42825</v>
      </c>
      <c r="F4959" t="s">
        <v>1428</v>
      </c>
      <c r="G4959" t="s">
        <v>754</v>
      </c>
      <c r="H4959">
        <v>6305</v>
      </c>
      <c r="I4959" t="s">
        <v>755</v>
      </c>
      <c r="J4959">
        <v>268</v>
      </c>
      <c r="K4959">
        <v>1.0634920634920635</v>
      </c>
      <c r="L4959">
        <v>0</v>
      </c>
      <c r="M4959">
        <v>0</v>
      </c>
    </row>
    <row r="4960" spans="1:13" x14ac:dyDescent="0.25">
      <c r="A4960" s="5" t="str">
        <f t="shared" si="77"/>
        <v>wl13 Comdty20170428</v>
      </c>
      <c r="B4960">
        <v>13</v>
      </c>
      <c r="C4960">
        <v>273</v>
      </c>
      <c r="D4960" t="s">
        <v>147</v>
      </c>
      <c r="E4960" s="2">
        <v>42853</v>
      </c>
      <c r="F4960" t="s">
        <v>1428</v>
      </c>
      <c r="G4960" t="s">
        <v>756</v>
      </c>
      <c r="H4960">
        <v>6325</v>
      </c>
      <c r="I4960" t="s">
        <v>757</v>
      </c>
      <c r="J4960">
        <v>271</v>
      </c>
      <c r="K4960">
        <v>1.0753968253968254</v>
      </c>
      <c r="L4960">
        <v>0</v>
      </c>
      <c r="M4960">
        <v>0</v>
      </c>
    </row>
    <row r="4961" spans="1:13" x14ac:dyDescent="0.25">
      <c r="A4961" s="5" t="str">
        <f t="shared" si="77"/>
        <v>wl13 Comdty20170531</v>
      </c>
      <c r="B4961">
        <v>13</v>
      </c>
      <c r="C4961">
        <v>273</v>
      </c>
      <c r="D4961" t="s">
        <v>147</v>
      </c>
      <c r="E4961" s="2">
        <v>42886</v>
      </c>
      <c r="F4961" t="s">
        <v>1428</v>
      </c>
      <c r="G4961" t="s">
        <v>758</v>
      </c>
      <c r="H4961">
        <v>6347</v>
      </c>
      <c r="I4961" t="s">
        <v>759</v>
      </c>
      <c r="J4961">
        <v>270</v>
      </c>
      <c r="K4961">
        <v>1.0714285714285714</v>
      </c>
      <c r="L4961">
        <v>0</v>
      </c>
      <c r="M4961">
        <v>0</v>
      </c>
    </row>
    <row r="4962" spans="1:13" x14ac:dyDescent="0.25">
      <c r="A4962" s="5" t="str">
        <f t="shared" si="77"/>
        <v>wl13 Comdty20170630</v>
      </c>
      <c r="B4962">
        <v>13</v>
      </c>
      <c r="C4962">
        <v>273</v>
      </c>
      <c r="D4962" t="s">
        <v>147</v>
      </c>
      <c r="E4962" s="2">
        <v>42916</v>
      </c>
      <c r="F4962" t="s">
        <v>1428</v>
      </c>
      <c r="G4962" t="s">
        <v>760</v>
      </c>
      <c r="H4962">
        <v>6368</v>
      </c>
      <c r="I4962" t="s">
        <v>761</v>
      </c>
      <c r="J4962">
        <v>270</v>
      </c>
      <c r="K4962">
        <v>1.0714285714285714</v>
      </c>
      <c r="L4962">
        <v>0</v>
      </c>
      <c r="M4962">
        <v>0</v>
      </c>
    </row>
    <row r="4963" spans="1:13" x14ac:dyDescent="0.25">
      <c r="A4963" s="5" t="str">
        <f t="shared" si="77"/>
        <v>wl13 Comdty20170731</v>
      </c>
      <c r="B4963">
        <v>13</v>
      </c>
      <c r="C4963">
        <v>273</v>
      </c>
      <c r="D4963" t="s">
        <v>147</v>
      </c>
      <c r="E4963" s="2">
        <v>42947</v>
      </c>
      <c r="F4963" t="s">
        <v>1428</v>
      </c>
      <c r="G4963" t="s">
        <v>762</v>
      </c>
      <c r="H4963">
        <v>6390</v>
      </c>
      <c r="I4963" t="s">
        <v>763</v>
      </c>
      <c r="J4963">
        <v>273</v>
      </c>
      <c r="K4963">
        <v>1.0833333333333333</v>
      </c>
      <c r="L4963">
        <v>3.37</v>
      </c>
      <c r="M4963">
        <v>50450</v>
      </c>
    </row>
    <row r="4964" spans="1:13" x14ac:dyDescent="0.25">
      <c r="A4964" s="5" t="str">
        <f t="shared" si="77"/>
        <v>wl13 Comdty20170831</v>
      </c>
      <c r="B4964">
        <v>13</v>
      </c>
      <c r="C4964">
        <v>273</v>
      </c>
      <c r="D4964" t="s">
        <v>147</v>
      </c>
      <c r="E4964" s="2">
        <v>42978</v>
      </c>
      <c r="F4964" t="s">
        <v>1428</v>
      </c>
      <c r="G4964" t="s">
        <v>764</v>
      </c>
      <c r="H4964">
        <v>6412</v>
      </c>
      <c r="I4964" t="s">
        <v>765</v>
      </c>
      <c r="J4964">
        <v>269</v>
      </c>
      <c r="K4964">
        <v>1.0674603174603174</v>
      </c>
      <c r="L4964">
        <v>3.38</v>
      </c>
      <c r="M4964">
        <v>32395</v>
      </c>
    </row>
    <row r="4965" spans="1:13" x14ac:dyDescent="0.25">
      <c r="A4965" s="5" t="str">
        <f t="shared" si="77"/>
        <v>wl13 Comdty20170929</v>
      </c>
      <c r="B4965">
        <v>13</v>
      </c>
      <c r="C4965">
        <v>273</v>
      </c>
      <c r="D4965" t="s">
        <v>147</v>
      </c>
      <c r="E4965" s="2">
        <v>43007</v>
      </c>
      <c r="F4965" t="s">
        <v>1428</v>
      </c>
      <c r="G4965" t="s">
        <v>766</v>
      </c>
      <c r="H4965">
        <v>6431</v>
      </c>
      <c r="I4965" t="s">
        <v>767</v>
      </c>
      <c r="J4965">
        <v>270</v>
      </c>
      <c r="K4965">
        <v>1.0714285714285714</v>
      </c>
      <c r="L4965">
        <v>0</v>
      </c>
      <c r="M4965">
        <v>0</v>
      </c>
    </row>
    <row r="4966" spans="1:13" x14ac:dyDescent="0.25">
      <c r="A4966" s="5" t="str">
        <f t="shared" si="77"/>
        <v>wl13 Comdty20171031</v>
      </c>
      <c r="B4966">
        <v>13</v>
      </c>
      <c r="C4966">
        <v>273</v>
      </c>
      <c r="D4966" t="s">
        <v>147</v>
      </c>
      <c r="E4966" s="2">
        <v>43039</v>
      </c>
      <c r="F4966" t="s">
        <v>1428</v>
      </c>
      <c r="G4966" t="s">
        <v>768</v>
      </c>
      <c r="H4966">
        <v>6453</v>
      </c>
      <c r="I4966" t="s">
        <v>769</v>
      </c>
      <c r="J4966">
        <v>270</v>
      </c>
      <c r="K4966">
        <v>1.0714285714285714</v>
      </c>
      <c r="L4966">
        <v>0</v>
      </c>
      <c r="M4966">
        <v>0</v>
      </c>
    </row>
    <row r="4967" spans="1:13" x14ac:dyDescent="0.25">
      <c r="A4967" s="5" t="str">
        <f t="shared" si="77"/>
        <v>wl13 Comdty20171130</v>
      </c>
      <c r="B4967">
        <v>13</v>
      </c>
      <c r="C4967">
        <v>273</v>
      </c>
      <c r="D4967" t="s">
        <v>147</v>
      </c>
      <c r="E4967" s="2">
        <v>43069</v>
      </c>
      <c r="F4967" t="s">
        <v>1428</v>
      </c>
      <c r="G4967" t="s">
        <v>770</v>
      </c>
      <c r="H4967">
        <v>6474</v>
      </c>
      <c r="I4967" t="s">
        <v>771</v>
      </c>
      <c r="J4967">
        <v>269</v>
      </c>
      <c r="K4967">
        <v>1.0674603174603174</v>
      </c>
      <c r="L4967">
        <v>0</v>
      </c>
      <c r="M4967">
        <v>0</v>
      </c>
    </row>
    <row r="4968" spans="1:13" x14ac:dyDescent="0.25">
      <c r="A4968" s="5" t="str">
        <f t="shared" si="77"/>
        <v>wl13 Comdty20171229</v>
      </c>
      <c r="B4968">
        <v>13</v>
      </c>
      <c r="C4968">
        <v>273</v>
      </c>
      <c r="D4968" t="s">
        <v>147</v>
      </c>
      <c r="E4968" s="2">
        <v>43098</v>
      </c>
      <c r="F4968" t="s">
        <v>1428</v>
      </c>
      <c r="G4968" t="s">
        <v>772</v>
      </c>
      <c r="H4968">
        <v>6493</v>
      </c>
      <c r="I4968" t="s">
        <v>773</v>
      </c>
      <c r="J4968">
        <v>272</v>
      </c>
      <c r="K4968">
        <v>1.0793650793650793</v>
      </c>
      <c r="L4968">
        <v>2.81</v>
      </c>
      <c r="M4968">
        <v>500</v>
      </c>
    </row>
    <row r="4969" spans="1:13" x14ac:dyDescent="0.25">
      <c r="A4969" s="5" t="str">
        <f t="shared" si="77"/>
        <v>wl13 Comdty20180131</v>
      </c>
      <c r="B4969">
        <v>13</v>
      </c>
      <c r="C4969">
        <v>273</v>
      </c>
      <c r="D4969" t="s">
        <v>147</v>
      </c>
      <c r="E4969" s="2">
        <v>43131</v>
      </c>
      <c r="F4969" t="s">
        <v>1428</v>
      </c>
      <c r="G4969" t="s">
        <v>774</v>
      </c>
      <c r="H4969">
        <v>6516</v>
      </c>
      <c r="I4969" t="s">
        <v>775</v>
      </c>
      <c r="J4969">
        <v>270</v>
      </c>
      <c r="K4969">
        <v>1.0714285714285714</v>
      </c>
      <c r="L4969">
        <v>2.77</v>
      </c>
      <c r="M4969">
        <v>0</v>
      </c>
    </row>
    <row r="4970" spans="1:13" x14ac:dyDescent="0.25">
      <c r="A4970" s="5" t="str">
        <f t="shared" si="77"/>
        <v>wl13 Comdty20180228</v>
      </c>
      <c r="B4970">
        <v>13</v>
      </c>
      <c r="C4970">
        <v>273</v>
      </c>
      <c r="D4970" t="s">
        <v>147</v>
      </c>
      <c r="E4970" s="2">
        <v>43159</v>
      </c>
      <c r="F4970" t="s">
        <v>1428</v>
      </c>
      <c r="G4970" t="s">
        <v>776</v>
      </c>
      <c r="H4970">
        <v>6534</v>
      </c>
      <c r="I4970" t="s">
        <v>777</v>
      </c>
      <c r="J4970">
        <v>270</v>
      </c>
      <c r="K4970">
        <v>1.0714285714285714</v>
      </c>
      <c r="L4970">
        <v>0</v>
      </c>
      <c r="M4970">
        <v>0</v>
      </c>
    </row>
    <row r="4971" spans="1:13" x14ac:dyDescent="0.25">
      <c r="A4971" s="5" t="str">
        <f t="shared" si="77"/>
        <v>wl13 Comdty20180330</v>
      </c>
      <c r="B4971">
        <v>13</v>
      </c>
      <c r="C4971">
        <v>273</v>
      </c>
      <c r="D4971" t="s">
        <v>147</v>
      </c>
      <c r="E4971" s="2">
        <v>43189</v>
      </c>
      <c r="F4971" t="s">
        <v>1428</v>
      </c>
      <c r="G4971" t="s">
        <v>778</v>
      </c>
      <c r="H4971">
        <v>6555</v>
      </c>
      <c r="I4971" t="s">
        <v>779</v>
      </c>
      <c r="J4971">
        <v>271</v>
      </c>
      <c r="K4971">
        <v>1.0753968253968254</v>
      </c>
      <c r="L4971">
        <v>0</v>
      </c>
      <c r="M4971">
        <v>0</v>
      </c>
    </row>
    <row r="4972" spans="1:13" x14ac:dyDescent="0.25">
      <c r="A4972" s="5" t="str">
        <f t="shared" si="77"/>
        <v>wl13 Comdty20180430</v>
      </c>
      <c r="B4972">
        <v>13</v>
      </c>
      <c r="C4972">
        <v>273</v>
      </c>
      <c r="D4972" t="s">
        <v>147</v>
      </c>
      <c r="E4972" s="2">
        <v>43220</v>
      </c>
      <c r="F4972" t="s">
        <v>1428</v>
      </c>
      <c r="G4972" t="s">
        <v>780</v>
      </c>
      <c r="H4972">
        <v>6575</v>
      </c>
      <c r="I4972" t="s">
        <v>781</v>
      </c>
      <c r="J4972">
        <v>271</v>
      </c>
      <c r="K4972">
        <v>1.0753968253968254</v>
      </c>
      <c r="L4972">
        <v>2.08</v>
      </c>
      <c r="M4972">
        <v>59775</v>
      </c>
    </row>
    <row r="4973" spans="1:13" x14ac:dyDescent="0.25">
      <c r="A4973" s="5" t="str">
        <f t="shared" si="77"/>
        <v>wl13 Comdty20180531</v>
      </c>
      <c r="B4973">
        <v>13</v>
      </c>
      <c r="C4973">
        <v>273</v>
      </c>
      <c r="D4973" t="s">
        <v>147</v>
      </c>
      <c r="E4973" s="2">
        <v>43251</v>
      </c>
      <c r="F4973" t="s">
        <v>1428</v>
      </c>
      <c r="G4973" t="s">
        <v>782</v>
      </c>
      <c r="H4973">
        <v>6598</v>
      </c>
      <c r="I4973" t="s">
        <v>783</v>
      </c>
      <c r="J4973">
        <v>270</v>
      </c>
      <c r="K4973">
        <v>1.0714285714285714</v>
      </c>
      <c r="L4973">
        <v>2.11</v>
      </c>
      <c r="M4973">
        <v>51595</v>
      </c>
    </row>
    <row r="4974" spans="1:13" x14ac:dyDescent="0.25">
      <c r="A4974" s="5" t="str">
        <f t="shared" si="77"/>
        <v>wl13 Comdty20180629</v>
      </c>
      <c r="B4974">
        <v>13</v>
      </c>
      <c r="C4974">
        <v>273</v>
      </c>
      <c r="D4974" t="s">
        <v>147</v>
      </c>
      <c r="E4974" s="2">
        <v>43280</v>
      </c>
      <c r="F4974" t="s">
        <v>1428</v>
      </c>
      <c r="G4974" t="s">
        <v>784</v>
      </c>
      <c r="H4974">
        <v>6617</v>
      </c>
      <c r="I4974" t="s">
        <v>785</v>
      </c>
      <c r="J4974">
        <v>271</v>
      </c>
      <c r="K4974">
        <v>1.0753968253968254</v>
      </c>
      <c r="L4974">
        <v>0</v>
      </c>
      <c r="M4974">
        <v>0</v>
      </c>
    </row>
    <row r="4975" spans="1:13" x14ac:dyDescent="0.25">
      <c r="A4975" s="5" t="str">
        <f t="shared" si="77"/>
        <v>wl13 Comdty20180731</v>
      </c>
      <c r="B4975">
        <v>13</v>
      </c>
      <c r="C4975">
        <v>273</v>
      </c>
      <c r="D4975" t="s">
        <v>147</v>
      </c>
      <c r="E4975" s="2">
        <v>43312</v>
      </c>
      <c r="F4975" t="s">
        <v>1428</v>
      </c>
      <c r="G4975" t="s">
        <v>786</v>
      </c>
      <c r="H4975">
        <v>6640</v>
      </c>
      <c r="I4975" t="s">
        <v>787</v>
      </c>
      <c r="J4975">
        <v>272</v>
      </c>
      <c r="K4975">
        <v>1.0793650793650793</v>
      </c>
      <c r="L4975">
        <v>0</v>
      </c>
      <c r="M4975">
        <v>0</v>
      </c>
    </row>
    <row r="4976" spans="1:13" x14ac:dyDescent="0.25">
      <c r="A4976" s="5" t="str">
        <f t="shared" si="77"/>
        <v>wl13 Comdty20180831</v>
      </c>
      <c r="B4976">
        <v>13</v>
      </c>
      <c r="C4976">
        <v>273</v>
      </c>
      <c r="D4976" t="s">
        <v>147</v>
      </c>
      <c r="E4976" s="2">
        <v>43343</v>
      </c>
      <c r="F4976" t="s">
        <v>1428</v>
      </c>
      <c r="G4976" t="s">
        <v>788</v>
      </c>
      <c r="H4976">
        <v>6662</v>
      </c>
      <c r="I4976" t="s">
        <v>789</v>
      </c>
      <c r="J4976">
        <v>270</v>
      </c>
      <c r="K4976">
        <v>1.0714285714285714</v>
      </c>
      <c r="L4976">
        <v>0</v>
      </c>
      <c r="M4976">
        <v>0</v>
      </c>
    </row>
    <row r="4977" spans="1:13" x14ac:dyDescent="0.25">
      <c r="A4977" s="5" t="str">
        <f t="shared" si="77"/>
        <v>wl13 Comdty20180928</v>
      </c>
      <c r="B4977">
        <v>13</v>
      </c>
      <c r="C4977">
        <v>273</v>
      </c>
      <c r="D4977" t="s">
        <v>147</v>
      </c>
      <c r="E4977" s="2">
        <v>43371</v>
      </c>
      <c r="F4977" t="s">
        <v>1428</v>
      </c>
      <c r="G4977" t="s">
        <v>790</v>
      </c>
      <c r="H4977">
        <v>6683</v>
      </c>
      <c r="I4977" t="s">
        <v>791</v>
      </c>
      <c r="J4977">
        <v>273</v>
      </c>
      <c r="K4977">
        <v>1.0833333333333333</v>
      </c>
      <c r="L4977">
        <v>0</v>
      </c>
      <c r="M4977">
        <v>0</v>
      </c>
    </row>
    <row r="4978" spans="1:13" x14ac:dyDescent="0.25">
      <c r="A4978" s="5" t="str">
        <f t="shared" si="77"/>
        <v>wl13 Comdty20181031</v>
      </c>
      <c r="B4978">
        <v>13</v>
      </c>
      <c r="C4978">
        <v>273</v>
      </c>
      <c r="D4978" t="s">
        <v>147</v>
      </c>
      <c r="E4978" s="2">
        <v>43404</v>
      </c>
      <c r="F4978" t="s">
        <v>1428</v>
      </c>
      <c r="G4978" t="s">
        <v>792</v>
      </c>
      <c r="H4978">
        <v>6706</v>
      </c>
      <c r="I4978" t="s">
        <v>793</v>
      </c>
      <c r="J4978">
        <v>272</v>
      </c>
      <c r="K4978">
        <v>1.0793650793650793</v>
      </c>
      <c r="L4978">
        <v>0</v>
      </c>
      <c r="M4978">
        <v>0</v>
      </c>
    </row>
    <row r="4979" spans="1:13" x14ac:dyDescent="0.25">
      <c r="A4979" s="5" t="str">
        <f t="shared" si="77"/>
        <v>wl13 Comdty20181130</v>
      </c>
      <c r="B4979">
        <v>13</v>
      </c>
      <c r="C4979">
        <v>273</v>
      </c>
      <c r="D4979" t="s">
        <v>147</v>
      </c>
      <c r="E4979" s="2">
        <v>43434</v>
      </c>
      <c r="F4979" t="s">
        <v>1428</v>
      </c>
      <c r="G4979" t="s">
        <v>794</v>
      </c>
      <c r="H4979">
        <v>6726</v>
      </c>
      <c r="I4979" t="s">
        <v>795</v>
      </c>
      <c r="J4979">
        <v>272</v>
      </c>
      <c r="K4979">
        <v>1.0793650793650793</v>
      </c>
      <c r="L4979">
        <v>0</v>
      </c>
      <c r="M4979">
        <v>0</v>
      </c>
    </row>
    <row r="4980" spans="1:13" x14ac:dyDescent="0.25">
      <c r="A4980" s="5" t="str">
        <f t="shared" si="77"/>
        <v>wl13 Comdty20181231</v>
      </c>
      <c r="B4980">
        <v>13</v>
      </c>
      <c r="C4980">
        <v>273</v>
      </c>
      <c r="D4980" t="s">
        <v>147</v>
      </c>
      <c r="E4980" s="2">
        <v>43465</v>
      </c>
      <c r="F4980" t="s">
        <v>1428</v>
      </c>
      <c r="G4980" t="s">
        <v>796</v>
      </c>
      <c r="H4980">
        <v>6746</v>
      </c>
      <c r="I4980" t="s">
        <v>797</v>
      </c>
      <c r="J4980">
        <v>275</v>
      </c>
      <c r="K4980">
        <v>1.0912698412698412</v>
      </c>
      <c r="L4980">
        <v>2.78</v>
      </c>
      <c r="M4980">
        <v>5230</v>
      </c>
    </row>
    <row r="4981" spans="1:13" x14ac:dyDescent="0.25">
      <c r="A4981" s="5" t="str">
        <f t="shared" si="77"/>
        <v>wl13 Comdty20190131</v>
      </c>
      <c r="B4981">
        <v>13</v>
      </c>
      <c r="C4981">
        <v>273</v>
      </c>
      <c r="D4981" t="s">
        <v>147</v>
      </c>
      <c r="E4981" s="2">
        <v>43496</v>
      </c>
      <c r="F4981" t="s">
        <v>1428</v>
      </c>
      <c r="G4981" t="s">
        <v>798</v>
      </c>
      <c r="H4981">
        <v>6769</v>
      </c>
      <c r="I4981" t="s">
        <v>799</v>
      </c>
      <c r="J4981">
        <v>271</v>
      </c>
      <c r="K4981">
        <v>1.0753968253968254</v>
      </c>
      <c r="L4981">
        <v>2.72</v>
      </c>
      <c r="M4981">
        <v>5550</v>
      </c>
    </row>
    <row r="4982" spans="1:13" x14ac:dyDescent="0.25">
      <c r="A4982" s="5" t="str">
        <f t="shared" si="77"/>
        <v>wl13 Comdty20190228</v>
      </c>
      <c r="B4982">
        <v>13</v>
      </c>
      <c r="C4982">
        <v>273</v>
      </c>
      <c r="D4982" t="s">
        <v>147</v>
      </c>
      <c r="E4982" s="2">
        <v>43524</v>
      </c>
      <c r="F4982" t="s">
        <v>1428</v>
      </c>
      <c r="G4982" t="s">
        <v>800</v>
      </c>
      <c r="H4982">
        <v>6787</v>
      </c>
      <c r="I4982" t="s">
        <v>801</v>
      </c>
      <c r="J4982">
        <v>271</v>
      </c>
      <c r="K4982">
        <v>1.0753968253968254</v>
      </c>
      <c r="L4982">
        <v>0</v>
      </c>
      <c r="M4982">
        <v>0</v>
      </c>
    </row>
    <row r="4983" spans="1:13" x14ac:dyDescent="0.25">
      <c r="A4983" s="5" t="str">
        <f t="shared" si="77"/>
        <v>wl13 Comdty20190329</v>
      </c>
      <c r="B4983">
        <v>13</v>
      </c>
      <c r="C4983">
        <v>273</v>
      </c>
      <c r="D4983" t="s">
        <v>147</v>
      </c>
      <c r="E4983" s="2">
        <v>43553</v>
      </c>
      <c r="F4983" t="s">
        <v>1428</v>
      </c>
      <c r="G4983" t="s">
        <v>802</v>
      </c>
      <c r="H4983">
        <v>6808</v>
      </c>
      <c r="I4983" t="s">
        <v>803</v>
      </c>
      <c r="J4983">
        <v>274</v>
      </c>
      <c r="K4983">
        <v>1.0873015873015872</v>
      </c>
      <c r="L4983">
        <v>0</v>
      </c>
      <c r="M4983">
        <v>0</v>
      </c>
    </row>
    <row r="4984" spans="1:13" x14ac:dyDescent="0.25">
      <c r="A4984" s="5" t="str">
        <f t="shared" si="77"/>
        <v>wl13 Comdty20190430</v>
      </c>
      <c r="B4984">
        <v>13</v>
      </c>
      <c r="C4984">
        <v>273</v>
      </c>
      <c r="D4984" t="s">
        <v>147</v>
      </c>
      <c r="E4984" s="2">
        <v>43585</v>
      </c>
      <c r="F4984" t="s">
        <v>1428</v>
      </c>
      <c r="G4984" t="s">
        <v>804</v>
      </c>
      <c r="H4984">
        <v>6828</v>
      </c>
      <c r="I4984" t="s">
        <v>805</v>
      </c>
      <c r="J4984">
        <v>273</v>
      </c>
      <c r="K4984">
        <v>1.0833333333333333</v>
      </c>
      <c r="L4984">
        <v>0</v>
      </c>
      <c r="M4984">
        <v>0</v>
      </c>
    </row>
    <row r="4985" spans="1:13" x14ac:dyDescent="0.25">
      <c r="A4985" s="5" t="str">
        <f t="shared" si="77"/>
        <v>wl13 Comdty20190531</v>
      </c>
      <c r="B4985">
        <v>13</v>
      </c>
      <c r="C4985">
        <v>273</v>
      </c>
      <c r="D4985" t="s">
        <v>147</v>
      </c>
      <c r="E4985" s="2">
        <v>43616</v>
      </c>
      <c r="F4985" t="s">
        <v>1428</v>
      </c>
      <c r="G4985" t="s">
        <v>806</v>
      </c>
      <c r="H4985">
        <v>6848</v>
      </c>
      <c r="I4985" t="s">
        <v>807</v>
      </c>
      <c r="J4985">
        <v>272</v>
      </c>
      <c r="K4985">
        <v>1.0793650793650793</v>
      </c>
      <c r="L4985">
        <v>0</v>
      </c>
      <c r="M4985">
        <v>0</v>
      </c>
    </row>
    <row r="4986" spans="1:13" x14ac:dyDescent="0.25">
      <c r="A4986" s="5" t="str">
        <f t="shared" si="77"/>
        <v>wl13 Comdty20190628</v>
      </c>
      <c r="B4986">
        <v>13</v>
      </c>
      <c r="C4986">
        <v>273</v>
      </c>
      <c r="D4986" t="s">
        <v>147</v>
      </c>
      <c r="E4986" s="2">
        <v>43644</v>
      </c>
      <c r="F4986" t="s">
        <v>1428</v>
      </c>
      <c r="G4986" t="s">
        <v>808</v>
      </c>
      <c r="H4986">
        <v>6870</v>
      </c>
      <c r="I4986" t="s">
        <v>809</v>
      </c>
      <c r="J4986">
        <v>275</v>
      </c>
      <c r="K4986">
        <v>1.0912698412698412</v>
      </c>
      <c r="L4986">
        <v>0</v>
      </c>
      <c r="M4986">
        <v>0</v>
      </c>
    </row>
    <row r="4987" spans="1:13" x14ac:dyDescent="0.25">
      <c r="A4987" s="5" t="str">
        <f t="shared" si="77"/>
        <v>wl13 Comdty20190731</v>
      </c>
      <c r="B4987">
        <v>13</v>
      </c>
      <c r="C4987">
        <v>273</v>
      </c>
      <c r="D4987" t="s">
        <v>147</v>
      </c>
      <c r="E4987" s="2">
        <v>43677</v>
      </c>
      <c r="F4987" t="s">
        <v>1428</v>
      </c>
      <c r="G4987" t="s">
        <v>810</v>
      </c>
      <c r="H4987">
        <v>6893</v>
      </c>
      <c r="I4987" t="s">
        <v>811</v>
      </c>
      <c r="J4987">
        <v>274</v>
      </c>
      <c r="K4987">
        <v>1.0873015873015872</v>
      </c>
      <c r="L4987">
        <v>2.06</v>
      </c>
      <c r="M4987">
        <v>28410</v>
      </c>
    </row>
    <row r="4988" spans="1:13" x14ac:dyDescent="0.25">
      <c r="A4988" s="5" t="str">
        <f t="shared" si="77"/>
        <v>wl13 Comdty20190830</v>
      </c>
      <c r="B4988">
        <v>13</v>
      </c>
      <c r="C4988">
        <v>273</v>
      </c>
      <c r="D4988" t="s">
        <v>147</v>
      </c>
      <c r="E4988" s="2">
        <v>43707</v>
      </c>
      <c r="F4988" t="s">
        <v>1428</v>
      </c>
      <c r="G4988" t="s">
        <v>812</v>
      </c>
      <c r="H4988">
        <v>6913</v>
      </c>
      <c r="I4988" t="s">
        <v>813</v>
      </c>
      <c r="J4988">
        <v>273</v>
      </c>
      <c r="K4988">
        <v>1.0833333333333333</v>
      </c>
      <c r="L4988">
        <v>2.09</v>
      </c>
      <c r="M4988">
        <v>11970</v>
      </c>
    </row>
    <row r="4989" spans="1:13" x14ac:dyDescent="0.25">
      <c r="A4989" s="5" t="str">
        <f t="shared" si="77"/>
        <v>wl13 Comdty20190930</v>
      </c>
      <c r="B4989">
        <v>13</v>
      </c>
      <c r="C4989">
        <v>273</v>
      </c>
      <c r="D4989" t="s">
        <v>147</v>
      </c>
      <c r="E4989" s="2">
        <v>43738</v>
      </c>
      <c r="F4989" t="s">
        <v>1428</v>
      </c>
      <c r="G4989" t="s">
        <v>814</v>
      </c>
      <c r="H4989">
        <v>6934</v>
      </c>
      <c r="I4989" t="s">
        <v>815</v>
      </c>
      <c r="J4989">
        <v>273</v>
      </c>
      <c r="K4989">
        <v>1.0833333333333333</v>
      </c>
      <c r="L4989">
        <v>0</v>
      </c>
      <c r="M4989">
        <v>0</v>
      </c>
    </row>
    <row r="4990" spans="1:13" x14ac:dyDescent="0.25">
      <c r="A4990" s="5" t="str">
        <f t="shared" si="77"/>
        <v>wl13 Comdty20191031</v>
      </c>
      <c r="B4990">
        <v>13</v>
      </c>
      <c r="C4990">
        <v>273</v>
      </c>
      <c r="D4990" t="s">
        <v>147</v>
      </c>
      <c r="E4990" s="2">
        <v>43769</v>
      </c>
      <c r="F4990" t="s">
        <v>1428</v>
      </c>
      <c r="G4990" t="s">
        <v>816</v>
      </c>
      <c r="H4990">
        <v>6955</v>
      </c>
      <c r="I4990" t="s">
        <v>817</v>
      </c>
      <c r="J4990">
        <v>270</v>
      </c>
      <c r="K4990">
        <v>1.0714285714285714</v>
      </c>
      <c r="L4990">
        <v>0</v>
      </c>
      <c r="M4990">
        <v>0</v>
      </c>
    </row>
    <row r="4991" spans="1:13" x14ac:dyDescent="0.25">
      <c r="A4991" s="5" t="str">
        <f t="shared" si="77"/>
        <v>wl13 Comdty20191129</v>
      </c>
      <c r="B4991">
        <v>13</v>
      </c>
      <c r="C4991">
        <v>273</v>
      </c>
      <c r="D4991" t="s">
        <v>147</v>
      </c>
      <c r="E4991" s="2">
        <v>43798</v>
      </c>
      <c r="F4991" t="s">
        <v>1428</v>
      </c>
      <c r="G4991" t="s">
        <v>818</v>
      </c>
      <c r="H4991">
        <v>6976</v>
      </c>
      <c r="I4991" t="s">
        <v>819</v>
      </c>
      <c r="J4991">
        <v>271</v>
      </c>
      <c r="K4991">
        <v>1.0753968253968254</v>
      </c>
      <c r="L4991">
        <v>0</v>
      </c>
      <c r="M4991">
        <v>0</v>
      </c>
    </row>
    <row r="4992" spans="1:13" x14ac:dyDescent="0.25">
      <c r="A4992" s="5" t="str">
        <f t="shared" si="77"/>
        <v>wl13 Comdty20191231</v>
      </c>
      <c r="B4992">
        <v>13</v>
      </c>
      <c r="C4992">
        <v>273</v>
      </c>
      <c r="D4992" t="s">
        <v>147</v>
      </c>
      <c r="E4992" s="2">
        <v>43830</v>
      </c>
      <c r="F4992" t="s">
        <v>1428</v>
      </c>
      <c r="G4992" t="s">
        <v>820</v>
      </c>
      <c r="H4992">
        <v>6997</v>
      </c>
      <c r="I4992" t="s">
        <v>821</v>
      </c>
      <c r="J4992">
        <v>271</v>
      </c>
      <c r="K4992">
        <v>1.0753968253968254</v>
      </c>
      <c r="L4992">
        <v>0.38</v>
      </c>
      <c r="M4992">
        <v>4640</v>
      </c>
    </row>
    <row r="4993" spans="1:13" x14ac:dyDescent="0.25">
      <c r="A4993" s="5" t="str">
        <f t="shared" si="77"/>
        <v>wl13 Comdty20200131</v>
      </c>
      <c r="B4993">
        <v>13</v>
      </c>
      <c r="C4993">
        <v>273</v>
      </c>
      <c r="D4993" t="s">
        <v>147</v>
      </c>
      <c r="E4993" s="2">
        <v>43861</v>
      </c>
      <c r="F4993" t="s">
        <v>1428</v>
      </c>
      <c r="G4993" t="s">
        <v>822</v>
      </c>
      <c r="H4993">
        <v>7018</v>
      </c>
      <c r="I4993" t="s">
        <v>823</v>
      </c>
      <c r="J4993">
        <v>267</v>
      </c>
      <c r="K4993">
        <v>1.0595238095238095</v>
      </c>
      <c r="L4993">
        <v>0.9</v>
      </c>
      <c r="M4993">
        <v>8075</v>
      </c>
    </row>
    <row r="4994" spans="1:13" x14ac:dyDescent="0.25">
      <c r="A4994" s="5" t="str">
        <f t="shared" si="77"/>
        <v>wl13 Comdty20200228</v>
      </c>
      <c r="B4994">
        <v>13</v>
      </c>
      <c r="C4994">
        <v>273</v>
      </c>
      <c r="D4994" t="s">
        <v>147</v>
      </c>
      <c r="E4994" s="2">
        <v>43889</v>
      </c>
      <c r="F4994" t="s">
        <v>1428</v>
      </c>
      <c r="G4994" t="s">
        <v>824</v>
      </c>
      <c r="H4994">
        <v>7036</v>
      </c>
      <c r="I4994" t="s">
        <v>1221</v>
      </c>
      <c r="J4994">
        <v>270</v>
      </c>
      <c r="K4994">
        <v>1.0714285714285714</v>
      </c>
      <c r="L4994">
        <v>0</v>
      </c>
      <c r="M4994">
        <v>0</v>
      </c>
    </row>
    <row r="4995" spans="1:13" x14ac:dyDescent="0.25">
      <c r="A4995" s="5" t="str">
        <f t="shared" ref="A4995:A5058" si="78">F4995&amp;TEXT(E4995,"yyyymmdd")</f>
        <v>wl13 Comdty20200331</v>
      </c>
      <c r="B4995">
        <v>13</v>
      </c>
      <c r="C4995">
        <v>273</v>
      </c>
      <c r="D4995" t="s">
        <v>147</v>
      </c>
      <c r="E4995" s="2">
        <v>43921</v>
      </c>
      <c r="F4995" t="s">
        <v>1428</v>
      </c>
      <c r="G4995" t="s">
        <v>826</v>
      </c>
      <c r="H4995">
        <v>7058</v>
      </c>
      <c r="I4995" t="s">
        <v>827</v>
      </c>
      <c r="J4995">
        <v>270</v>
      </c>
      <c r="K4995">
        <v>1.0714285714285714</v>
      </c>
      <c r="L4995">
        <v>0</v>
      </c>
      <c r="M4995">
        <v>0</v>
      </c>
    </row>
    <row r="4996" spans="1:13" x14ac:dyDescent="0.25">
      <c r="A4996" s="5" t="str">
        <f t="shared" si="78"/>
        <v>wl13 Comdty20200430</v>
      </c>
      <c r="B4996">
        <v>13</v>
      </c>
      <c r="C4996">
        <v>273</v>
      </c>
      <c r="D4996" t="s">
        <v>147</v>
      </c>
      <c r="E4996" s="2">
        <v>43951</v>
      </c>
      <c r="F4996" t="s">
        <v>1428</v>
      </c>
      <c r="G4996" t="s">
        <v>828</v>
      </c>
      <c r="H4996">
        <v>7079</v>
      </c>
      <c r="I4996" t="s">
        <v>829</v>
      </c>
      <c r="J4996">
        <v>270</v>
      </c>
      <c r="K4996">
        <v>1.0714285714285714</v>
      </c>
      <c r="L4996">
        <v>1.91</v>
      </c>
      <c r="M4996">
        <v>35665</v>
      </c>
    </row>
    <row r="4997" spans="1:13" x14ac:dyDescent="0.25">
      <c r="A4997" s="5" t="str">
        <f t="shared" si="78"/>
        <v>wl13 Comdty20200529</v>
      </c>
      <c r="B4997">
        <v>13</v>
      </c>
      <c r="C4997">
        <v>273</v>
      </c>
      <c r="D4997" t="s">
        <v>147</v>
      </c>
      <c r="E4997" s="2">
        <v>43980</v>
      </c>
      <c r="F4997" t="s">
        <v>1428</v>
      </c>
      <c r="G4997" t="s">
        <v>830</v>
      </c>
      <c r="H4997">
        <v>7099</v>
      </c>
      <c r="I4997" t="s">
        <v>831</v>
      </c>
      <c r="J4997">
        <v>272</v>
      </c>
      <c r="K4997">
        <v>1.0793650793650793</v>
      </c>
      <c r="L4997">
        <v>1.41</v>
      </c>
      <c r="M4997">
        <v>34780</v>
      </c>
    </row>
    <row r="4998" spans="1:13" x14ac:dyDescent="0.25">
      <c r="A4998" s="5" t="str">
        <f t="shared" si="78"/>
        <v>wl13 Comdty20200630</v>
      </c>
      <c r="B4998">
        <v>13</v>
      </c>
      <c r="C4998">
        <v>273</v>
      </c>
      <c r="D4998" t="s">
        <v>147</v>
      </c>
      <c r="E4998" s="2">
        <v>44012</v>
      </c>
      <c r="F4998" t="s">
        <v>1428</v>
      </c>
      <c r="G4998" t="s">
        <v>832</v>
      </c>
      <c r="H4998">
        <v>7121</v>
      </c>
      <c r="I4998" t="s">
        <v>833</v>
      </c>
      <c r="J4998">
        <v>273</v>
      </c>
      <c r="K4998">
        <v>1.0833333333333333</v>
      </c>
      <c r="L4998">
        <v>0</v>
      </c>
      <c r="M4998">
        <v>0</v>
      </c>
    </row>
    <row r="4999" spans="1:13" x14ac:dyDescent="0.25">
      <c r="A4999" s="5" t="str">
        <f t="shared" si="78"/>
        <v>wl13 Comdty20200731</v>
      </c>
      <c r="B4999">
        <v>13</v>
      </c>
      <c r="C4999">
        <v>273</v>
      </c>
      <c r="D4999" t="s">
        <v>147</v>
      </c>
      <c r="E4999" s="2">
        <v>44043</v>
      </c>
      <c r="F4999" t="s">
        <v>1428</v>
      </c>
      <c r="G4999" t="s">
        <v>834</v>
      </c>
      <c r="H4999">
        <v>7143</v>
      </c>
      <c r="I4999" t="s">
        <v>835</v>
      </c>
      <c r="J4999">
        <v>272</v>
      </c>
      <c r="K4999">
        <v>1.0793650793650793</v>
      </c>
      <c r="L4999">
        <v>0</v>
      </c>
      <c r="M4999">
        <v>0</v>
      </c>
    </row>
    <row r="5000" spans="1:13" x14ac:dyDescent="0.25">
      <c r="A5000" s="5" t="str">
        <f t="shared" si="78"/>
        <v>wl13 Comdty20200831</v>
      </c>
      <c r="B5000">
        <v>13</v>
      </c>
      <c r="C5000">
        <v>273</v>
      </c>
      <c r="D5000" t="s">
        <v>147</v>
      </c>
      <c r="E5000" s="2">
        <v>44074</v>
      </c>
      <c r="F5000" t="s">
        <v>1428</v>
      </c>
      <c r="G5000" t="s">
        <v>836</v>
      </c>
      <c r="H5000">
        <v>7164</v>
      </c>
      <c r="I5000" t="s">
        <v>837</v>
      </c>
      <c r="J5000">
        <v>272</v>
      </c>
      <c r="K5000">
        <v>1.0793650793650793</v>
      </c>
      <c r="L5000">
        <v>0</v>
      </c>
      <c r="M5000">
        <v>0</v>
      </c>
    </row>
    <row r="5001" spans="1:13" x14ac:dyDescent="0.25">
      <c r="A5001" s="5" t="str">
        <f t="shared" si="78"/>
        <v>wl13 Comdty20200930</v>
      </c>
      <c r="B5001">
        <v>13</v>
      </c>
      <c r="C5001">
        <v>273</v>
      </c>
      <c r="D5001" t="s">
        <v>147</v>
      </c>
      <c r="E5001" s="2">
        <v>44104</v>
      </c>
      <c r="F5001" t="s">
        <v>1428</v>
      </c>
      <c r="G5001" t="s">
        <v>838</v>
      </c>
      <c r="H5001">
        <v>7185</v>
      </c>
      <c r="I5001" t="s">
        <v>839</v>
      </c>
      <c r="J5001">
        <v>271</v>
      </c>
      <c r="K5001">
        <v>1.0753968253968254</v>
      </c>
      <c r="L5001">
        <v>0</v>
      </c>
      <c r="M5001">
        <v>0</v>
      </c>
    </row>
    <row r="5002" spans="1:13" x14ac:dyDescent="0.25">
      <c r="A5002" s="5" t="str">
        <f t="shared" si="78"/>
        <v>wl13 Comdty20201030</v>
      </c>
      <c r="B5002">
        <v>13</v>
      </c>
      <c r="C5002">
        <v>273</v>
      </c>
      <c r="D5002" t="s">
        <v>147</v>
      </c>
      <c r="E5002" s="2">
        <v>44134</v>
      </c>
      <c r="F5002" t="s">
        <v>1428</v>
      </c>
      <c r="G5002" t="s">
        <v>840</v>
      </c>
      <c r="H5002">
        <v>7205</v>
      </c>
      <c r="I5002" t="s">
        <v>841</v>
      </c>
      <c r="J5002">
        <v>270</v>
      </c>
      <c r="K5002">
        <v>1.0714285714285714</v>
      </c>
      <c r="L5002">
        <v>0</v>
      </c>
      <c r="M5002">
        <v>0</v>
      </c>
    </row>
    <row r="5003" spans="1:13" x14ac:dyDescent="0.25">
      <c r="A5003" s="5" t="str">
        <f t="shared" si="78"/>
        <v>wl13 Comdty20201130</v>
      </c>
      <c r="B5003">
        <v>13</v>
      </c>
      <c r="C5003">
        <v>273</v>
      </c>
      <c r="D5003" t="s">
        <v>147</v>
      </c>
      <c r="E5003" s="2">
        <v>44165</v>
      </c>
      <c r="F5003" t="s">
        <v>1428</v>
      </c>
      <c r="G5003" t="s">
        <v>842</v>
      </c>
      <c r="H5003">
        <v>7226</v>
      </c>
      <c r="I5003" t="s">
        <v>843</v>
      </c>
      <c r="J5003">
        <v>272</v>
      </c>
      <c r="K5003">
        <v>1.0793650793650793</v>
      </c>
      <c r="L5003">
        <v>0</v>
      </c>
      <c r="M5003">
        <v>0</v>
      </c>
    </row>
    <row r="5004" spans="1:13" x14ac:dyDescent="0.25">
      <c r="A5004" s="5" t="str">
        <f t="shared" si="78"/>
        <v>wl13 Comdty20201231</v>
      </c>
      <c r="B5004">
        <v>13</v>
      </c>
      <c r="C5004">
        <v>273</v>
      </c>
      <c r="D5004" t="s">
        <v>147</v>
      </c>
      <c r="E5004" s="2">
        <v>44196</v>
      </c>
      <c r="F5004" t="s">
        <v>1428</v>
      </c>
      <c r="G5004" t="s">
        <v>844</v>
      </c>
      <c r="H5004">
        <v>7249</v>
      </c>
      <c r="I5004" t="s">
        <v>845</v>
      </c>
      <c r="J5004">
        <v>272</v>
      </c>
      <c r="K5004">
        <v>1.0793650793650793</v>
      </c>
      <c r="L5004">
        <v>-1.01</v>
      </c>
      <c r="M5004">
        <v>1545</v>
      </c>
    </row>
    <row r="5005" spans="1:13" x14ac:dyDescent="0.25">
      <c r="A5005" s="5" t="str">
        <f t="shared" si="78"/>
        <v>wl13 Comdty20210129</v>
      </c>
      <c r="B5005">
        <v>13</v>
      </c>
      <c r="C5005">
        <v>273</v>
      </c>
      <c r="D5005" t="s">
        <v>147</v>
      </c>
      <c r="E5005" s="2">
        <v>44225</v>
      </c>
      <c r="F5005" t="s">
        <v>1428</v>
      </c>
      <c r="G5005" t="s">
        <v>846</v>
      </c>
      <c r="H5005">
        <v>7270</v>
      </c>
      <c r="I5005" t="s">
        <v>847</v>
      </c>
      <c r="J5005">
        <v>271</v>
      </c>
      <c r="K5005">
        <v>1.0753968253968254</v>
      </c>
      <c r="L5005">
        <v>-0.78</v>
      </c>
      <c r="M5005">
        <v>1855</v>
      </c>
    </row>
    <row r="5006" spans="1:13" x14ac:dyDescent="0.25">
      <c r="A5006" s="5" t="str">
        <f t="shared" si="78"/>
        <v>wl13 Comdty20210226</v>
      </c>
      <c r="B5006">
        <v>13</v>
      </c>
      <c r="C5006">
        <v>273</v>
      </c>
      <c r="D5006" t="s">
        <v>147</v>
      </c>
      <c r="E5006" s="2">
        <v>44253</v>
      </c>
      <c r="F5006" t="s">
        <v>1428</v>
      </c>
      <c r="G5006" t="s">
        <v>848</v>
      </c>
      <c r="H5006">
        <v>7288</v>
      </c>
      <c r="I5006" t="s">
        <v>849</v>
      </c>
      <c r="J5006">
        <v>272</v>
      </c>
      <c r="K5006">
        <v>1.0793650793650793</v>
      </c>
      <c r="L5006">
        <v>0</v>
      </c>
      <c r="M5006">
        <v>0</v>
      </c>
    </row>
    <row r="5007" spans="1:13" x14ac:dyDescent="0.25">
      <c r="A5007" s="5" t="str">
        <f t="shared" si="78"/>
        <v>wl13 Comdty20210331</v>
      </c>
      <c r="B5007">
        <v>13</v>
      </c>
      <c r="C5007">
        <v>273</v>
      </c>
      <c r="D5007" t="s">
        <v>147</v>
      </c>
      <c r="E5007" s="2">
        <v>44286</v>
      </c>
      <c r="F5007" t="s">
        <v>1428</v>
      </c>
      <c r="G5007" t="s">
        <v>850</v>
      </c>
      <c r="H5007">
        <v>7311</v>
      </c>
      <c r="I5007" t="s">
        <v>851</v>
      </c>
      <c r="J5007">
        <v>271</v>
      </c>
      <c r="K5007">
        <v>1.0753968253968254</v>
      </c>
      <c r="L5007">
        <v>0</v>
      </c>
      <c r="M5007">
        <v>0</v>
      </c>
    </row>
    <row r="5008" spans="1:13" x14ac:dyDescent="0.25">
      <c r="A5008" s="5" t="str">
        <f t="shared" si="78"/>
        <v>wl13 Comdty20210430</v>
      </c>
      <c r="B5008">
        <v>13</v>
      </c>
      <c r="C5008">
        <v>273</v>
      </c>
      <c r="D5008" t="s">
        <v>147</v>
      </c>
      <c r="E5008" s="2">
        <v>44316</v>
      </c>
      <c r="F5008" t="s">
        <v>1428</v>
      </c>
      <c r="G5008" t="s">
        <v>852</v>
      </c>
      <c r="H5008">
        <v>7330</v>
      </c>
      <c r="I5008" t="s">
        <v>853</v>
      </c>
      <c r="J5008">
        <v>272</v>
      </c>
      <c r="K5008">
        <v>1.0793650793650793</v>
      </c>
      <c r="L5008">
        <v>0</v>
      </c>
      <c r="M5008">
        <v>0</v>
      </c>
    </row>
    <row r="5009" spans="1:13" x14ac:dyDescent="0.25">
      <c r="A5009" s="5" t="str">
        <f t="shared" si="78"/>
        <v>wl13 Comdty20210531</v>
      </c>
      <c r="B5009">
        <v>13</v>
      </c>
      <c r="C5009">
        <v>273</v>
      </c>
      <c r="D5009" t="s">
        <v>147</v>
      </c>
      <c r="E5009" s="2">
        <v>44347</v>
      </c>
      <c r="F5009" t="s">
        <v>1428</v>
      </c>
      <c r="G5009" t="s">
        <v>854</v>
      </c>
      <c r="H5009">
        <v>7352</v>
      </c>
      <c r="I5009" t="s">
        <v>855</v>
      </c>
      <c r="J5009">
        <v>273</v>
      </c>
      <c r="K5009">
        <v>1.0833333333333333</v>
      </c>
      <c r="L5009">
        <v>0</v>
      </c>
      <c r="M5009">
        <v>0</v>
      </c>
    </row>
    <row r="5010" spans="1:13" x14ac:dyDescent="0.25">
      <c r="A5010" s="5" t="str">
        <f t="shared" si="78"/>
        <v>wl13 Comdty20210630</v>
      </c>
      <c r="B5010">
        <v>13</v>
      </c>
      <c r="C5010">
        <v>273</v>
      </c>
      <c r="D5010" t="s">
        <v>147</v>
      </c>
      <c r="E5010" s="2">
        <v>44377</v>
      </c>
      <c r="F5010" t="s">
        <v>1428</v>
      </c>
      <c r="G5010" t="s">
        <v>856</v>
      </c>
      <c r="H5010">
        <v>7373</v>
      </c>
      <c r="I5010" t="s">
        <v>857</v>
      </c>
      <c r="J5010">
        <v>273</v>
      </c>
      <c r="K5010">
        <v>1.0833333333333333</v>
      </c>
      <c r="L5010">
        <v>0</v>
      </c>
      <c r="M5010">
        <v>0</v>
      </c>
    </row>
    <row r="5011" spans="1:13" x14ac:dyDescent="0.25">
      <c r="A5011" s="5" t="str">
        <f t="shared" si="78"/>
        <v>wl13 Comdty20210730</v>
      </c>
      <c r="B5011">
        <v>13</v>
      </c>
      <c r="C5011">
        <v>273</v>
      </c>
      <c r="D5011" t="s">
        <v>147</v>
      </c>
      <c r="E5011" s="2">
        <v>44407</v>
      </c>
      <c r="F5011" t="s">
        <v>1428</v>
      </c>
      <c r="G5011" t="s">
        <v>858</v>
      </c>
      <c r="H5011">
        <v>7394</v>
      </c>
      <c r="I5011" t="s">
        <v>859</v>
      </c>
      <c r="J5011">
        <v>274</v>
      </c>
      <c r="K5011">
        <v>1.0873015873015872</v>
      </c>
      <c r="L5011">
        <v>1.84</v>
      </c>
      <c r="M5011">
        <v>52995</v>
      </c>
    </row>
    <row r="5012" spans="1:13" x14ac:dyDescent="0.25">
      <c r="A5012" s="5" t="str">
        <f t="shared" si="78"/>
        <v>wl13 Comdty20210831</v>
      </c>
      <c r="B5012">
        <v>13</v>
      </c>
      <c r="C5012">
        <v>273</v>
      </c>
      <c r="D5012" t="s">
        <v>147</v>
      </c>
      <c r="E5012" s="2">
        <v>44439</v>
      </c>
      <c r="F5012" t="s">
        <v>1428</v>
      </c>
      <c r="G5012" t="s">
        <v>860</v>
      </c>
      <c r="H5012">
        <v>7416</v>
      </c>
      <c r="I5012" t="s">
        <v>861</v>
      </c>
      <c r="J5012">
        <v>273</v>
      </c>
      <c r="K5012">
        <v>1.0833333333333333</v>
      </c>
      <c r="L5012">
        <v>2.2200000000000002</v>
      </c>
      <c r="M5012">
        <v>47851</v>
      </c>
    </row>
    <row r="5013" spans="1:13" x14ac:dyDescent="0.25">
      <c r="A5013" s="5" t="str">
        <f t="shared" si="78"/>
        <v>wl13 Comdty20210930</v>
      </c>
      <c r="B5013">
        <v>13</v>
      </c>
      <c r="C5013">
        <v>273</v>
      </c>
      <c r="D5013" t="s">
        <v>147</v>
      </c>
      <c r="E5013" s="2">
        <v>44469</v>
      </c>
      <c r="F5013" t="s">
        <v>1428</v>
      </c>
      <c r="G5013" t="s">
        <v>862</v>
      </c>
      <c r="H5013">
        <v>7437</v>
      </c>
      <c r="I5013" t="s">
        <v>863</v>
      </c>
      <c r="J5013">
        <v>271</v>
      </c>
      <c r="K5013">
        <v>1.0753968253968254</v>
      </c>
      <c r="L5013">
        <v>0</v>
      </c>
      <c r="M5013">
        <v>0</v>
      </c>
    </row>
    <row r="5014" spans="1:13" x14ac:dyDescent="0.25">
      <c r="A5014" s="5" t="str">
        <f t="shared" si="78"/>
        <v>wl13 Comdty20211029</v>
      </c>
      <c r="B5014">
        <v>13</v>
      </c>
      <c r="C5014">
        <v>273</v>
      </c>
      <c r="D5014" t="s">
        <v>147</v>
      </c>
      <c r="E5014" s="2">
        <v>44498</v>
      </c>
      <c r="F5014" t="s">
        <v>1428</v>
      </c>
      <c r="G5014" t="s">
        <v>864</v>
      </c>
      <c r="H5014">
        <v>7457</v>
      </c>
      <c r="I5014" t="s">
        <v>865</v>
      </c>
      <c r="J5014">
        <v>272</v>
      </c>
      <c r="K5014">
        <v>1.0793650793650793</v>
      </c>
      <c r="L5014">
        <v>0</v>
      </c>
      <c r="M5014">
        <v>0</v>
      </c>
    </row>
    <row r="5015" spans="1:13" x14ac:dyDescent="0.25">
      <c r="A5015" s="5" t="str">
        <f t="shared" si="78"/>
        <v>wl13 Comdty20211130</v>
      </c>
      <c r="B5015">
        <v>13</v>
      </c>
      <c r="C5015">
        <v>273</v>
      </c>
      <c r="D5015" t="s">
        <v>147</v>
      </c>
      <c r="E5015" s="2">
        <v>44530</v>
      </c>
      <c r="F5015" t="s">
        <v>1428</v>
      </c>
      <c r="G5015" t="s">
        <v>866</v>
      </c>
      <c r="H5015">
        <v>7478</v>
      </c>
      <c r="I5015" t="s">
        <v>867</v>
      </c>
      <c r="J5015">
        <v>274</v>
      </c>
      <c r="K5015">
        <v>1.0873015873015872</v>
      </c>
      <c r="L5015">
        <v>0</v>
      </c>
      <c r="M5015">
        <v>0</v>
      </c>
    </row>
    <row r="5016" spans="1:13" x14ac:dyDescent="0.25">
      <c r="A5016" s="5" t="str">
        <f t="shared" si="78"/>
        <v>wl13 Comdty20211231</v>
      </c>
      <c r="B5016">
        <v>13</v>
      </c>
      <c r="C5016">
        <v>273</v>
      </c>
      <c r="D5016" t="s">
        <v>147</v>
      </c>
      <c r="E5016" s="2">
        <v>44561</v>
      </c>
      <c r="F5016" t="s">
        <v>1428</v>
      </c>
      <c r="G5016" t="s">
        <v>868</v>
      </c>
      <c r="H5016">
        <v>7500</v>
      </c>
      <c r="I5016" t="s">
        <v>869</v>
      </c>
      <c r="J5016">
        <v>273</v>
      </c>
      <c r="K5016">
        <v>1.0833333333333333</v>
      </c>
      <c r="L5016">
        <v>5.85</v>
      </c>
      <c r="M5016">
        <v>12278</v>
      </c>
    </row>
    <row r="5017" spans="1:13" x14ac:dyDescent="0.25">
      <c r="A5017" s="5" t="str">
        <f t="shared" si="78"/>
        <v>wl13 Comdty20220131</v>
      </c>
      <c r="B5017">
        <v>13</v>
      </c>
      <c r="C5017">
        <v>273</v>
      </c>
      <c r="D5017" t="s">
        <v>147</v>
      </c>
      <c r="E5017" s="2">
        <v>44592</v>
      </c>
      <c r="F5017" t="s">
        <v>1428</v>
      </c>
      <c r="G5017" t="s">
        <v>13</v>
      </c>
      <c r="H5017">
        <v>7522</v>
      </c>
      <c r="I5017" t="s">
        <v>14</v>
      </c>
      <c r="J5017">
        <v>270</v>
      </c>
      <c r="K5017">
        <v>1.0714285714285714</v>
      </c>
      <c r="L5017">
        <v>6.02</v>
      </c>
      <c r="M5017">
        <v>5683</v>
      </c>
    </row>
    <row r="5018" spans="1:13" x14ac:dyDescent="0.25">
      <c r="A5018" s="5" t="str">
        <f t="shared" si="78"/>
        <v>wl13 Comdty20220228</v>
      </c>
      <c r="B5018">
        <v>13</v>
      </c>
      <c r="C5018">
        <v>273</v>
      </c>
      <c r="D5018" t="s">
        <v>147</v>
      </c>
      <c r="E5018" s="2">
        <v>44620</v>
      </c>
      <c r="F5018" t="s">
        <v>1428</v>
      </c>
      <c r="G5018" t="s">
        <v>15</v>
      </c>
      <c r="H5018">
        <v>7540</v>
      </c>
      <c r="I5018" t="s">
        <v>16</v>
      </c>
      <c r="J5018">
        <v>271</v>
      </c>
      <c r="K5018">
        <v>1.0753968253968254</v>
      </c>
      <c r="L5018">
        <v>0</v>
      </c>
      <c r="M5018">
        <v>0</v>
      </c>
    </row>
    <row r="5019" spans="1:13" x14ac:dyDescent="0.25">
      <c r="A5019" s="5" t="str">
        <f t="shared" si="78"/>
        <v>wl13 Comdty20220331</v>
      </c>
      <c r="B5019">
        <v>13</v>
      </c>
      <c r="C5019">
        <v>273</v>
      </c>
      <c r="D5019" t="s">
        <v>147</v>
      </c>
      <c r="E5019" s="2">
        <v>44651</v>
      </c>
      <c r="F5019" t="s">
        <v>1428</v>
      </c>
      <c r="G5019" t="s">
        <v>17</v>
      </c>
      <c r="H5019">
        <v>7562</v>
      </c>
      <c r="I5019" t="s">
        <v>18</v>
      </c>
      <c r="J5019">
        <v>270</v>
      </c>
      <c r="K5019">
        <v>1.0714285714285714</v>
      </c>
      <c r="L5019">
        <v>0</v>
      </c>
      <c r="M5019">
        <v>0</v>
      </c>
    </row>
    <row r="5020" spans="1:13" x14ac:dyDescent="0.25">
      <c r="A5020" s="5" t="str">
        <f t="shared" si="78"/>
        <v>wl13 Comdty20220429</v>
      </c>
      <c r="B5020">
        <v>13</v>
      </c>
      <c r="C5020">
        <v>273</v>
      </c>
      <c r="D5020" t="s">
        <v>147</v>
      </c>
      <c r="E5020" s="2">
        <v>44680</v>
      </c>
      <c r="F5020" t="s">
        <v>1428</v>
      </c>
      <c r="G5020" t="s">
        <v>19</v>
      </c>
      <c r="H5020">
        <v>7580</v>
      </c>
      <c r="I5020" t="s">
        <v>20</v>
      </c>
      <c r="J5020">
        <v>272</v>
      </c>
      <c r="K5020">
        <v>1.0793650793650793</v>
      </c>
      <c r="L5020">
        <v>5.24</v>
      </c>
      <c r="M5020">
        <v>42877</v>
      </c>
    </row>
    <row r="5021" spans="1:13" x14ac:dyDescent="0.25">
      <c r="A5021" s="5" t="str">
        <f t="shared" si="78"/>
        <v>wl13 Comdty20220531</v>
      </c>
      <c r="B5021">
        <v>13</v>
      </c>
      <c r="C5021">
        <v>273</v>
      </c>
      <c r="D5021" t="s">
        <v>147</v>
      </c>
      <c r="E5021" s="2">
        <v>44712</v>
      </c>
      <c r="F5021" t="s">
        <v>1428</v>
      </c>
      <c r="G5021" t="s">
        <v>21</v>
      </c>
      <c r="H5021">
        <v>7602</v>
      </c>
      <c r="I5021" t="s">
        <v>22</v>
      </c>
      <c r="J5021">
        <v>272</v>
      </c>
      <c r="K5021">
        <v>1.0793650793650793</v>
      </c>
      <c r="L5021">
        <v>4.92</v>
      </c>
      <c r="M5021">
        <v>66110</v>
      </c>
    </row>
    <row r="5022" spans="1:13" x14ac:dyDescent="0.25">
      <c r="A5022" s="5" t="str">
        <f t="shared" si="78"/>
        <v>wl13 Comdty20220630</v>
      </c>
      <c r="B5022">
        <v>13</v>
      </c>
      <c r="C5022">
        <v>273</v>
      </c>
      <c r="D5022" t="s">
        <v>147</v>
      </c>
      <c r="E5022" s="2">
        <v>44742</v>
      </c>
      <c r="F5022" t="s">
        <v>1428</v>
      </c>
      <c r="G5022" t="s">
        <v>23</v>
      </c>
      <c r="H5022">
        <v>7624</v>
      </c>
      <c r="I5022" t="s">
        <v>24</v>
      </c>
      <c r="J5022">
        <v>271</v>
      </c>
      <c r="K5022">
        <v>1.0753968253968254</v>
      </c>
      <c r="L5022">
        <v>0</v>
      </c>
      <c r="M5022">
        <v>0</v>
      </c>
    </row>
    <row r="5023" spans="1:13" x14ac:dyDescent="0.25">
      <c r="A5023" s="5" t="str">
        <f t="shared" si="78"/>
        <v>wl13 Comdty20220729</v>
      </c>
      <c r="B5023">
        <v>13</v>
      </c>
      <c r="C5023">
        <v>273</v>
      </c>
      <c r="D5023" t="s">
        <v>147</v>
      </c>
      <c r="E5023" s="2">
        <v>44771</v>
      </c>
      <c r="F5023" t="s">
        <v>1428</v>
      </c>
      <c r="G5023" t="s">
        <v>25</v>
      </c>
      <c r="H5023">
        <v>7645</v>
      </c>
      <c r="I5023" t="s">
        <v>26</v>
      </c>
      <c r="J5023">
        <v>274</v>
      </c>
      <c r="K5023">
        <v>1.0873015873015872</v>
      </c>
      <c r="L5023">
        <v>0</v>
      </c>
      <c r="M5023">
        <v>0</v>
      </c>
    </row>
    <row r="5024" spans="1:13" x14ac:dyDescent="0.25">
      <c r="A5024" s="5" t="str">
        <f t="shared" si="78"/>
        <v>wl13 Comdty20220831</v>
      </c>
      <c r="B5024">
        <v>13</v>
      </c>
      <c r="C5024">
        <v>273</v>
      </c>
      <c r="D5024" t="s">
        <v>147</v>
      </c>
      <c r="E5024" s="2">
        <v>44804</v>
      </c>
      <c r="F5024" t="s">
        <v>1428</v>
      </c>
      <c r="G5024" t="s">
        <v>27</v>
      </c>
      <c r="H5024">
        <v>7667</v>
      </c>
      <c r="I5024" t="s">
        <v>28</v>
      </c>
      <c r="J5024">
        <v>271</v>
      </c>
      <c r="K5024">
        <v>1.0753968253968254</v>
      </c>
      <c r="L5024">
        <v>0</v>
      </c>
      <c r="M5024">
        <v>0</v>
      </c>
    </row>
    <row r="5025" spans="1:13" x14ac:dyDescent="0.25">
      <c r="A5025" s="5" t="str">
        <f t="shared" si="78"/>
        <v>wl13 Comdty20220930</v>
      </c>
      <c r="B5025">
        <v>13</v>
      </c>
      <c r="C5025">
        <v>273</v>
      </c>
      <c r="D5025" t="s">
        <v>147</v>
      </c>
      <c r="E5025" s="2">
        <v>44834</v>
      </c>
      <c r="F5025" t="s">
        <v>1428</v>
      </c>
      <c r="G5025" t="s">
        <v>29</v>
      </c>
      <c r="H5025">
        <v>7687</v>
      </c>
      <c r="I5025" t="s">
        <v>30</v>
      </c>
      <c r="J5025">
        <v>270</v>
      </c>
      <c r="K5025">
        <v>1.0714285714285714</v>
      </c>
      <c r="L5025">
        <v>0</v>
      </c>
      <c r="M5025">
        <v>0</v>
      </c>
    </row>
    <row r="5026" spans="1:13" x14ac:dyDescent="0.25">
      <c r="A5026" s="5" t="str">
        <f t="shared" si="78"/>
        <v>wl13 Comdty20221031</v>
      </c>
      <c r="B5026">
        <v>13</v>
      </c>
      <c r="C5026">
        <v>273</v>
      </c>
      <c r="D5026" t="s">
        <v>147</v>
      </c>
      <c r="E5026" s="2">
        <v>44865</v>
      </c>
      <c r="F5026" t="s">
        <v>1428</v>
      </c>
      <c r="G5026" t="s">
        <v>31</v>
      </c>
      <c r="H5026">
        <v>7708</v>
      </c>
      <c r="I5026" t="s">
        <v>32</v>
      </c>
      <c r="J5026">
        <v>271</v>
      </c>
      <c r="K5026">
        <v>1.0753968253968254</v>
      </c>
      <c r="L5026">
        <v>0</v>
      </c>
      <c r="M5026">
        <v>0</v>
      </c>
    </row>
    <row r="5027" spans="1:13" x14ac:dyDescent="0.25">
      <c r="A5027" s="5" t="str">
        <f t="shared" si="78"/>
        <v>wl13 Comdty20221130</v>
      </c>
      <c r="B5027">
        <v>13</v>
      </c>
      <c r="C5027">
        <v>273</v>
      </c>
      <c r="D5027" t="s">
        <v>147</v>
      </c>
      <c r="E5027" s="2">
        <v>44895</v>
      </c>
      <c r="F5027" t="s">
        <v>1428</v>
      </c>
      <c r="G5027" t="s">
        <v>33</v>
      </c>
      <c r="H5027">
        <v>7729</v>
      </c>
      <c r="I5027" t="s">
        <v>34</v>
      </c>
      <c r="J5027">
        <v>271</v>
      </c>
      <c r="K5027">
        <v>1.0753968253968254</v>
      </c>
      <c r="L5027">
        <v>0</v>
      </c>
      <c r="M5027">
        <v>0</v>
      </c>
    </row>
    <row r="5028" spans="1:13" x14ac:dyDescent="0.25">
      <c r="A5028" s="5" t="str">
        <f t="shared" si="78"/>
        <v>wl13 Comdty20221230</v>
      </c>
      <c r="B5028">
        <v>13</v>
      </c>
      <c r="C5028">
        <v>273</v>
      </c>
      <c r="D5028" t="s">
        <v>147</v>
      </c>
      <c r="E5028" s="2">
        <v>44925</v>
      </c>
      <c r="F5028" t="s">
        <v>1428</v>
      </c>
      <c r="G5028" t="s">
        <v>35</v>
      </c>
      <c r="H5028">
        <v>7748</v>
      </c>
      <c r="I5028" t="s">
        <v>36</v>
      </c>
      <c r="J5028">
        <v>271</v>
      </c>
      <c r="K5028">
        <v>1.0753968253968254</v>
      </c>
      <c r="L5028">
        <v>6.85</v>
      </c>
      <c r="M5028">
        <v>4962</v>
      </c>
    </row>
    <row r="5029" spans="1:13" x14ac:dyDescent="0.25">
      <c r="A5029" s="5" t="str">
        <f t="shared" si="78"/>
        <v>wl13 Comdty20230131</v>
      </c>
      <c r="B5029">
        <v>13</v>
      </c>
      <c r="C5029">
        <v>273</v>
      </c>
      <c r="D5029" t="s">
        <v>147</v>
      </c>
      <c r="E5029" s="2">
        <v>44957</v>
      </c>
      <c r="F5029" t="s">
        <v>1428</v>
      </c>
      <c r="G5029" t="s">
        <v>37</v>
      </c>
      <c r="H5029">
        <v>7769</v>
      </c>
      <c r="I5029" t="s">
        <v>38</v>
      </c>
      <c r="J5029">
        <v>268</v>
      </c>
      <c r="K5029">
        <v>1.0634920634920635</v>
      </c>
      <c r="L5029">
        <v>6.88</v>
      </c>
      <c r="M5029">
        <v>5739</v>
      </c>
    </row>
    <row r="5030" spans="1:13" x14ac:dyDescent="0.25">
      <c r="A5030" s="5" t="str">
        <f t="shared" si="78"/>
        <v>wl13 Comdty20230228</v>
      </c>
      <c r="B5030">
        <v>13</v>
      </c>
      <c r="C5030">
        <v>273</v>
      </c>
      <c r="D5030" t="s">
        <v>147</v>
      </c>
      <c r="E5030" s="2">
        <v>44985</v>
      </c>
      <c r="F5030" t="s">
        <v>1428</v>
      </c>
      <c r="G5030" t="s">
        <v>39</v>
      </c>
      <c r="H5030">
        <v>7790</v>
      </c>
      <c r="I5030" t="s">
        <v>40</v>
      </c>
      <c r="J5030">
        <v>270</v>
      </c>
      <c r="K5030">
        <v>1.0714285714285714</v>
      </c>
      <c r="L5030">
        <v>0</v>
      </c>
      <c r="M5030">
        <v>0</v>
      </c>
    </row>
    <row r="5031" spans="1:13" x14ac:dyDescent="0.25">
      <c r="A5031" s="5" t="str">
        <f t="shared" si="78"/>
        <v>wl13 Comdty20230331</v>
      </c>
      <c r="B5031">
        <v>13</v>
      </c>
      <c r="C5031">
        <v>273</v>
      </c>
      <c r="D5031" t="s">
        <v>147</v>
      </c>
      <c r="E5031" s="2">
        <v>45016</v>
      </c>
      <c r="F5031" t="s">
        <v>1428</v>
      </c>
      <c r="G5031" t="s">
        <v>41</v>
      </c>
      <c r="H5031">
        <v>7810</v>
      </c>
      <c r="I5031" t="s">
        <v>42</v>
      </c>
      <c r="J5031">
        <v>269</v>
      </c>
      <c r="K5031">
        <v>1.0674603174603174</v>
      </c>
      <c r="L5031">
        <v>0</v>
      </c>
      <c r="M5031">
        <v>0</v>
      </c>
    </row>
    <row r="5032" spans="1:13" x14ac:dyDescent="0.25">
      <c r="A5032" s="5" t="str">
        <f t="shared" si="78"/>
        <v>wl13 Comdty20230428</v>
      </c>
      <c r="B5032">
        <v>13</v>
      </c>
      <c r="C5032">
        <v>273</v>
      </c>
      <c r="D5032" t="s">
        <v>147</v>
      </c>
      <c r="E5032" s="2">
        <v>45044</v>
      </c>
      <c r="F5032" t="s">
        <v>1428</v>
      </c>
      <c r="G5032" t="s">
        <v>43</v>
      </c>
      <c r="H5032">
        <v>7831</v>
      </c>
      <c r="I5032" t="s">
        <v>44</v>
      </c>
      <c r="J5032">
        <v>271</v>
      </c>
      <c r="K5032">
        <v>1.0753968253968254</v>
      </c>
      <c r="L5032">
        <v>0</v>
      </c>
      <c r="M5032">
        <v>0</v>
      </c>
    </row>
    <row r="5033" spans="1:13" x14ac:dyDescent="0.25">
      <c r="A5033" s="5" t="str">
        <f t="shared" si="78"/>
        <v>wl13 Comdty20230531</v>
      </c>
      <c r="B5033">
        <v>13</v>
      </c>
      <c r="C5033">
        <v>273</v>
      </c>
      <c r="D5033" t="s">
        <v>147</v>
      </c>
      <c r="E5033" s="2">
        <v>45077</v>
      </c>
      <c r="F5033" t="s">
        <v>1428</v>
      </c>
      <c r="G5033" t="s">
        <v>45</v>
      </c>
      <c r="H5033">
        <v>7853</v>
      </c>
      <c r="I5033" t="s">
        <v>46</v>
      </c>
      <c r="J5033">
        <v>270</v>
      </c>
      <c r="K5033">
        <v>1.0714285714285714</v>
      </c>
      <c r="L5033">
        <v>0</v>
      </c>
      <c r="M5033">
        <v>0</v>
      </c>
    </row>
    <row r="5034" spans="1:13" x14ac:dyDescent="0.25">
      <c r="A5034" s="5" t="str">
        <f t="shared" si="78"/>
        <v>wl13 Comdty20230630</v>
      </c>
      <c r="B5034">
        <v>13</v>
      </c>
      <c r="C5034">
        <v>273</v>
      </c>
      <c r="D5034" t="s">
        <v>147</v>
      </c>
      <c r="E5034" s="2">
        <v>45107</v>
      </c>
      <c r="F5034" t="s">
        <v>1428</v>
      </c>
      <c r="G5034" t="s">
        <v>47</v>
      </c>
      <c r="H5034">
        <v>7873</v>
      </c>
      <c r="I5034" t="s">
        <v>48</v>
      </c>
      <c r="J5034">
        <v>271</v>
      </c>
      <c r="K5034">
        <v>1.0753968253968254</v>
      </c>
      <c r="L5034">
        <v>0</v>
      </c>
      <c r="M5034">
        <v>0</v>
      </c>
    </row>
    <row r="5035" spans="1:13" x14ac:dyDescent="0.25">
      <c r="A5035" s="5" t="str">
        <f t="shared" si="78"/>
        <v>wl13 Comdty20230731</v>
      </c>
      <c r="B5035">
        <v>13</v>
      </c>
      <c r="C5035">
        <v>273</v>
      </c>
      <c r="D5035" t="s">
        <v>147</v>
      </c>
      <c r="E5035" s="2">
        <v>45138</v>
      </c>
      <c r="F5035" t="s">
        <v>1428</v>
      </c>
      <c r="G5035" t="s">
        <v>49</v>
      </c>
      <c r="H5035">
        <v>7896</v>
      </c>
      <c r="I5035" t="s">
        <v>50</v>
      </c>
      <c r="J5035">
        <v>273</v>
      </c>
      <c r="K5035">
        <v>1.0833333333333333</v>
      </c>
      <c r="L5035">
        <v>6.81</v>
      </c>
      <c r="M5035">
        <v>146157</v>
      </c>
    </row>
    <row r="5036" spans="1:13" x14ac:dyDescent="0.25">
      <c r="A5036" s="5" t="str">
        <f t="shared" si="78"/>
        <v>wl13 Comdty20230831</v>
      </c>
      <c r="B5036">
        <v>13</v>
      </c>
      <c r="C5036">
        <v>273</v>
      </c>
      <c r="D5036" t="s">
        <v>147</v>
      </c>
      <c r="E5036" s="2">
        <v>45169</v>
      </c>
      <c r="F5036" t="s">
        <v>1428</v>
      </c>
      <c r="G5036" t="s">
        <v>51</v>
      </c>
      <c r="H5036">
        <v>7918</v>
      </c>
      <c r="I5036" t="s">
        <v>52</v>
      </c>
      <c r="J5036">
        <v>271</v>
      </c>
      <c r="K5036">
        <v>1.0753968253968254</v>
      </c>
      <c r="L5036">
        <v>6.71</v>
      </c>
      <c r="M5036">
        <v>143046</v>
      </c>
    </row>
    <row r="5037" spans="1:13" x14ac:dyDescent="0.25">
      <c r="A5037" s="5" t="str">
        <f t="shared" si="78"/>
        <v>wl13 Comdty20230929</v>
      </c>
      <c r="B5037">
        <v>13</v>
      </c>
      <c r="C5037">
        <v>273</v>
      </c>
      <c r="D5037" t="s">
        <v>147</v>
      </c>
      <c r="E5037" s="2">
        <v>45198</v>
      </c>
      <c r="F5037" t="s">
        <v>1428</v>
      </c>
      <c r="G5037" t="s">
        <v>53</v>
      </c>
      <c r="H5037">
        <v>7939</v>
      </c>
      <c r="I5037" t="s">
        <v>54</v>
      </c>
      <c r="J5037">
        <v>273</v>
      </c>
      <c r="K5037">
        <v>1.0833333333333333</v>
      </c>
      <c r="L5037">
        <v>0</v>
      </c>
      <c r="M5037">
        <v>0</v>
      </c>
    </row>
    <row r="5038" spans="1:13" x14ac:dyDescent="0.25">
      <c r="A5038" s="5" t="str">
        <f t="shared" si="78"/>
        <v>wl13 Comdty20231031</v>
      </c>
      <c r="B5038">
        <v>13</v>
      </c>
      <c r="C5038">
        <v>273</v>
      </c>
      <c r="D5038" t="s">
        <v>147</v>
      </c>
      <c r="E5038" s="2">
        <v>45230</v>
      </c>
      <c r="F5038" t="s">
        <v>1428</v>
      </c>
      <c r="G5038" t="s">
        <v>55</v>
      </c>
      <c r="H5038">
        <v>7962</v>
      </c>
      <c r="I5038" t="s">
        <v>56</v>
      </c>
      <c r="J5038">
        <v>272</v>
      </c>
      <c r="K5038">
        <v>1.0793650793650793</v>
      </c>
      <c r="L5038">
        <v>0</v>
      </c>
      <c r="M5038">
        <v>0</v>
      </c>
    </row>
    <row r="5039" spans="1:13" x14ac:dyDescent="0.25">
      <c r="A5039" s="5" t="str">
        <f t="shared" si="78"/>
        <v>wl13 Comdty20231130</v>
      </c>
      <c r="B5039">
        <v>13</v>
      </c>
      <c r="C5039">
        <v>273</v>
      </c>
      <c r="D5039" t="s">
        <v>147</v>
      </c>
      <c r="E5039" s="2">
        <v>45260</v>
      </c>
      <c r="F5039" t="s">
        <v>1428</v>
      </c>
      <c r="G5039" t="s">
        <v>57</v>
      </c>
      <c r="H5039">
        <v>7981</v>
      </c>
      <c r="I5039" t="s">
        <v>58</v>
      </c>
      <c r="J5039">
        <v>272</v>
      </c>
      <c r="K5039">
        <v>1.0793650793650793</v>
      </c>
      <c r="L5039">
        <v>0</v>
      </c>
      <c r="M5039">
        <v>0</v>
      </c>
    </row>
    <row r="5040" spans="1:13" x14ac:dyDescent="0.25">
      <c r="A5040" s="5" t="str">
        <f t="shared" si="78"/>
        <v>wl13 Comdty20231229</v>
      </c>
      <c r="B5040">
        <v>13</v>
      </c>
      <c r="C5040">
        <v>273</v>
      </c>
      <c r="D5040" t="s">
        <v>147</v>
      </c>
      <c r="E5040" s="2">
        <v>45289</v>
      </c>
      <c r="F5040" t="s">
        <v>1428</v>
      </c>
      <c r="G5040" t="s">
        <v>59</v>
      </c>
      <c r="H5040">
        <v>8001</v>
      </c>
      <c r="I5040" t="s">
        <v>60</v>
      </c>
      <c r="J5040">
        <v>275</v>
      </c>
      <c r="K5040">
        <v>1.0912698412698412</v>
      </c>
      <c r="L5040">
        <v>5.81</v>
      </c>
      <c r="M5040">
        <v>10286</v>
      </c>
    </row>
    <row r="5041" spans="1:13" x14ac:dyDescent="0.25">
      <c r="A5041" s="5" t="str">
        <f t="shared" si="78"/>
        <v>wl13 Comdty20240131</v>
      </c>
      <c r="B5041">
        <v>13</v>
      </c>
      <c r="C5041">
        <v>273</v>
      </c>
      <c r="D5041" t="s">
        <v>147</v>
      </c>
      <c r="E5041" s="2">
        <v>45322</v>
      </c>
      <c r="F5041" t="s">
        <v>1428</v>
      </c>
      <c r="G5041" t="s">
        <v>61</v>
      </c>
      <c r="H5041">
        <v>8024</v>
      </c>
      <c r="I5041" t="s">
        <v>62</v>
      </c>
      <c r="J5041">
        <v>273</v>
      </c>
      <c r="K5041">
        <v>1.0833333333333333</v>
      </c>
      <c r="L5041">
        <v>5.82</v>
      </c>
      <c r="M5041">
        <v>12603</v>
      </c>
    </row>
    <row r="5042" spans="1:13" x14ac:dyDescent="0.25">
      <c r="A5042" s="5" t="str">
        <f t="shared" si="78"/>
        <v>wl13 Comdty20240229</v>
      </c>
      <c r="B5042">
        <v>13</v>
      </c>
      <c r="C5042">
        <v>273</v>
      </c>
      <c r="D5042" t="s">
        <v>147</v>
      </c>
      <c r="E5042" s="2">
        <v>45351</v>
      </c>
      <c r="F5042" t="s">
        <v>1428</v>
      </c>
      <c r="G5042" t="s">
        <v>63</v>
      </c>
      <c r="H5042">
        <v>8042</v>
      </c>
      <c r="I5042" t="s">
        <v>64</v>
      </c>
      <c r="J5042">
        <v>272</v>
      </c>
      <c r="K5042">
        <v>1.0793650793650793</v>
      </c>
      <c r="L5042">
        <v>0</v>
      </c>
      <c r="M5042">
        <v>0</v>
      </c>
    </row>
    <row r="5043" spans="1:13" x14ac:dyDescent="0.25">
      <c r="A5043" s="5" t="str">
        <f t="shared" si="78"/>
        <v>wl13 Comdty20240329</v>
      </c>
      <c r="B5043">
        <v>13</v>
      </c>
      <c r="C5043">
        <v>273</v>
      </c>
      <c r="D5043" t="s">
        <v>147</v>
      </c>
      <c r="E5043" s="2">
        <v>45380</v>
      </c>
      <c r="F5043" t="s">
        <v>1428</v>
      </c>
      <c r="G5043" t="s">
        <v>65</v>
      </c>
      <c r="H5043">
        <v>8063</v>
      </c>
      <c r="I5043" t="s">
        <v>66</v>
      </c>
      <c r="J5043">
        <v>273</v>
      </c>
      <c r="K5043">
        <v>1.0833333333333333</v>
      </c>
      <c r="L5043">
        <v>0</v>
      </c>
      <c r="M5043">
        <v>0</v>
      </c>
    </row>
    <row r="5044" spans="1:13" x14ac:dyDescent="0.25">
      <c r="A5044" s="5" t="str">
        <f t="shared" si="78"/>
        <v>wl13 Comdty20240430</v>
      </c>
      <c r="B5044">
        <v>13</v>
      </c>
      <c r="C5044">
        <v>273</v>
      </c>
      <c r="D5044" t="s">
        <v>147</v>
      </c>
      <c r="E5044" s="2">
        <v>45412</v>
      </c>
      <c r="F5044" t="s">
        <v>1428</v>
      </c>
      <c r="G5044" t="s">
        <v>67</v>
      </c>
      <c r="H5044">
        <v>8082</v>
      </c>
      <c r="I5044" t="s">
        <v>68</v>
      </c>
      <c r="J5044">
        <v>272</v>
      </c>
      <c r="K5044">
        <v>1.0793650793650793</v>
      </c>
      <c r="L5044">
        <v>6.26</v>
      </c>
      <c r="M5044">
        <v>207298</v>
      </c>
    </row>
    <row r="5045" spans="1:13" x14ac:dyDescent="0.25">
      <c r="A5045" s="5" t="str">
        <f t="shared" si="78"/>
        <v>wl13 Comdty20240531</v>
      </c>
      <c r="B5045">
        <v>13</v>
      </c>
      <c r="C5045">
        <v>273</v>
      </c>
      <c r="D5045" t="s">
        <v>147</v>
      </c>
      <c r="E5045" s="2">
        <v>45443</v>
      </c>
      <c r="F5045" t="s">
        <v>1428</v>
      </c>
      <c r="G5045" t="s">
        <v>69</v>
      </c>
      <c r="H5045">
        <v>8104</v>
      </c>
      <c r="I5045" t="s">
        <v>70</v>
      </c>
      <c r="J5045">
        <v>271</v>
      </c>
      <c r="K5045">
        <v>1.0753968253968254</v>
      </c>
      <c r="L5045">
        <v>6.06</v>
      </c>
      <c r="M5045">
        <v>130707</v>
      </c>
    </row>
    <row r="5046" spans="1:13" x14ac:dyDescent="0.25">
      <c r="A5046" s="5" t="str">
        <f t="shared" si="78"/>
        <v>wl13 Comdty20240628</v>
      </c>
      <c r="B5046">
        <v>13</v>
      </c>
      <c r="C5046">
        <v>273</v>
      </c>
      <c r="D5046" t="s">
        <v>147</v>
      </c>
      <c r="E5046" s="2">
        <v>45471</v>
      </c>
      <c r="F5046" t="s">
        <v>1428</v>
      </c>
      <c r="G5046" t="s">
        <v>71</v>
      </c>
      <c r="H5046">
        <v>8124</v>
      </c>
      <c r="I5046" t="s">
        <v>72</v>
      </c>
      <c r="J5046">
        <v>273</v>
      </c>
      <c r="K5046">
        <v>1.0833333333333333</v>
      </c>
      <c r="L5046">
        <v>0</v>
      </c>
      <c r="M5046">
        <v>0</v>
      </c>
    </row>
    <row r="5047" spans="1:13" x14ac:dyDescent="0.25">
      <c r="A5047" s="5" t="str">
        <f t="shared" si="78"/>
        <v>wl13 Comdty20240731</v>
      </c>
      <c r="B5047">
        <v>13</v>
      </c>
      <c r="C5047">
        <v>273</v>
      </c>
      <c r="D5047" t="s">
        <v>147</v>
      </c>
      <c r="E5047" s="2">
        <v>45504</v>
      </c>
      <c r="F5047" t="s">
        <v>1428</v>
      </c>
      <c r="G5047" t="s">
        <v>89</v>
      </c>
      <c r="H5047">
        <v>8147</v>
      </c>
      <c r="I5047" t="s">
        <v>90</v>
      </c>
      <c r="J5047">
        <v>272</v>
      </c>
      <c r="K5047">
        <v>1.0793650793650793</v>
      </c>
      <c r="L5047">
        <v>0</v>
      </c>
      <c r="M5047">
        <v>0</v>
      </c>
    </row>
    <row r="5048" spans="1:13" x14ac:dyDescent="0.25">
      <c r="A5048" s="5" t="str">
        <f t="shared" si="78"/>
        <v>wl13 Comdty20240830</v>
      </c>
      <c r="B5048">
        <v>13</v>
      </c>
      <c r="C5048">
        <v>273</v>
      </c>
      <c r="D5048" t="s">
        <v>147</v>
      </c>
      <c r="E5048" s="2">
        <v>45534</v>
      </c>
      <c r="F5048" t="s">
        <v>1428</v>
      </c>
      <c r="G5048" t="s">
        <v>94</v>
      </c>
      <c r="H5048">
        <v>8168</v>
      </c>
      <c r="I5048" t="s">
        <v>95</v>
      </c>
      <c r="J5048">
        <v>272</v>
      </c>
      <c r="K5048">
        <v>1.0793650793650793</v>
      </c>
      <c r="L5048">
        <v>0</v>
      </c>
      <c r="M5048">
        <v>0</v>
      </c>
    </row>
    <row r="5049" spans="1:13" x14ac:dyDescent="0.25">
      <c r="A5049" s="5" t="str">
        <f t="shared" si="78"/>
        <v>wl13 Comdty20240930</v>
      </c>
      <c r="B5049">
        <v>13</v>
      </c>
      <c r="C5049">
        <v>273</v>
      </c>
      <c r="D5049" t="s">
        <v>147</v>
      </c>
      <c r="E5049" s="2">
        <v>45565</v>
      </c>
      <c r="F5049" t="s">
        <v>1428</v>
      </c>
      <c r="G5049" t="s">
        <v>99</v>
      </c>
      <c r="H5049">
        <v>8190</v>
      </c>
      <c r="I5049" t="s">
        <v>100</v>
      </c>
      <c r="J5049">
        <v>273</v>
      </c>
      <c r="K5049">
        <v>1.0833333333333333</v>
      </c>
      <c r="L5049">
        <v>0</v>
      </c>
      <c r="M5049">
        <v>0</v>
      </c>
    </row>
    <row r="5050" spans="1:13" x14ac:dyDescent="0.25">
      <c r="A5050" s="5" t="str">
        <f t="shared" si="78"/>
        <v>wl13 Comdty20241031</v>
      </c>
      <c r="B5050">
        <v>13</v>
      </c>
      <c r="C5050">
        <v>273</v>
      </c>
      <c r="D5050" t="s">
        <v>147</v>
      </c>
      <c r="E5050" s="2">
        <v>45596</v>
      </c>
      <c r="F5050" t="s">
        <v>1428</v>
      </c>
      <c r="G5050" t="s">
        <v>105</v>
      </c>
      <c r="H5050">
        <v>8213</v>
      </c>
      <c r="I5050" t="s">
        <v>106</v>
      </c>
      <c r="J5050">
        <v>270</v>
      </c>
      <c r="K5050">
        <v>1.0714285714285714</v>
      </c>
      <c r="L5050">
        <v>0</v>
      </c>
      <c r="M5050">
        <v>0</v>
      </c>
    </row>
    <row r="5051" spans="1:13" x14ac:dyDescent="0.25">
      <c r="A5051" s="5" t="str">
        <f t="shared" si="78"/>
        <v>wl13 Comdty20241129</v>
      </c>
      <c r="B5051">
        <v>13</v>
      </c>
      <c r="C5051">
        <v>273</v>
      </c>
      <c r="D5051" t="s">
        <v>147</v>
      </c>
      <c r="E5051" s="2">
        <v>45625</v>
      </c>
      <c r="F5051" t="s">
        <v>1428</v>
      </c>
      <c r="G5051" t="s">
        <v>111</v>
      </c>
      <c r="H5051">
        <v>8232</v>
      </c>
      <c r="I5051" t="s">
        <v>112</v>
      </c>
      <c r="J5051">
        <v>272</v>
      </c>
      <c r="K5051">
        <v>1.0793650793650793</v>
      </c>
      <c r="L5051">
        <v>0</v>
      </c>
      <c r="M5051">
        <v>0</v>
      </c>
    </row>
    <row r="5052" spans="1:13" x14ac:dyDescent="0.25">
      <c r="A5052" s="5" t="str">
        <f t="shared" si="78"/>
        <v>wl13 Comdty20241231</v>
      </c>
      <c r="B5052">
        <v>13</v>
      </c>
      <c r="C5052">
        <v>273</v>
      </c>
      <c r="D5052" t="s">
        <v>147</v>
      </c>
      <c r="E5052" s="2">
        <v>45657</v>
      </c>
      <c r="F5052" t="s">
        <v>1428</v>
      </c>
      <c r="G5052" t="s">
        <v>118</v>
      </c>
      <c r="H5052">
        <v>8253</v>
      </c>
      <c r="I5052" t="s">
        <v>119</v>
      </c>
      <c r="J5052">
        <v>273</v>
      </c>
      <c r="K5052">
        <v>1.0833333333333333</v>
      </c>
      <c r="L5052">
        <v>7.73</v>
      </c>
      <c r="M5052">
        <v>3827</v>
      </c>
    </row>
    <row r="5053" spans="1:13" x14ac:dyDescent="0.25">
      <c r="A5053" s="5" t="str">
        <f t="shared" si="78"/>
        <v>wl13 Comdty20250131</v>
      </c>
      <c r="B5053">
        <v>13</v>
      </c>
      <c r="C5053">
        <v>273</v>
      </c>
      <c r="D5053" t="s">
        <v>147</v>
      </c>
      <c r="E5053" s="2">
        <v>45688</v>
      </c>
      <c r="F5053" t="s">
        <v>1428</v>
      </c>
      <c r="G5053" t="s">
        <v>124</v>
      </c>
      <c r="H5053">
        <v>8275</v>
      </c>
      <c r="I5053" t="s">
        <v>125</v>
      </c>
      <c r="J5053">
        <v>269</v>
      </c>
      <c r="K5053">
        <v>1.0674603174603174</v>
      </c>
      <c r="L5053">
        <v>7.6050000000000004</v>
      </c>
      <c r="M5053">
        <v>198665</v>
      </c>
    </row>
    <row r="5054" spans="1:13" x14ac:dyDescent="0.25">
      <c r="A5054" s="5" t="str">
        <f t="shared" si="78"/>
        <v>wl13 Comdty20250228</v>
      </c>
      <c r="B5054">
        <v>13</v>
      </c>
      <c r="C5054">
        <v>273</v>
      </c>
      <c r="D5054" t="s">
        <v>147</v>
      </c>
      <c r="E5054" s="2">
        <v>45716</v>
      </c>
      <c r="F5054" t="s">
        <v>1428</v>
      </c>
      <c r="G5054" t="s">
        <v>128</v>
      </c>
      <c r="H5054">
        <v>8293</v>
      </c>
      <c r="I5054" t="s">
        <v>1358</v>
      </c>
      <c r="J5054">
        <v>269</v>
      </c>
      <c r="K5054">
        <v>1.0674603174603174</v>
      </c>
      <c r="L5054">
        <v>8.1020000000000003</v>
      </c>
      <c r="M5054">
        <v>135248</v>
      </c>
    </row>
    <row r="5055" spans="1:13" x14ac:dyDescent="0.25">
      <c r="A5055" s="5" t="str">
        <f t="shared" si="78"/>
        <v>wl13 Comdty20250331</v>
      </c>
      <c r="B5055">
        <v>13</v>
      </c>
      <c r="C5055">
        <v>273</v>
      </c>
      <c r="D5055" t="s">
        <v>147</v>
      </c>
      <c r="E5055" s="2">
        <v>45747</v>
      </c>
      <c r="F5055" t="s">
        <v>1428</v>
      </c>
      <c r="G5055" t="s">
        <v>135</v>
      </c>
      <c r="H5055">
        <v>8314</v>
      </c>
      <c r="I5055" t="s">
        <v>136</v>
      </c>
      <c r="J5055">
        <v>272</v>
      </c>
      <c r="K5055">
        <v>1.0793650793650793</v>
      </c>
      <c r="L5055">
        <v>8.35</v>
      </c>
      <c r="M5055">
        <v>71007</v>
      </c>
    </row>
    <row r="5056" spans="1:13" x14ac:dyDescent="0.25">
      <c r="A5056" s="5" t="str">
        <f t="shared" si="78"/>
        <v>wl13 Comdty20250430</v>
      </c>
      <c r="B5056">
        <v>13</v>
      </c>
      <c r="C5056">
        <v>273</v>
      </c>
      <c r="D5056" t="s">
        <v>147</v>
      </c>
      <c r="E5056" s="2">
        <v>45777</v>
      </c>
      <c r="F5056" t="s">
        <v>1428</v>
      </c>
      <c r="G5056" t="s">
        <v>141</v>
      </c>
      <c r="H5056">
        <v>8334</v>
      </c>
      <c r="I5056" t="s">
        <v>142</v>
      </c>
      <c r="J5056">
        <v>272</v>
      </c>
      <c r="K5056">
        <v>1.0793650793650793</v>
      </c>
      <c r="L5056">
        <v>7.5350000000000001</v>
      </c>
      <c r="M5056">
        <v>140122</v>
      </c>
    </row>
    <row r="5057" spans="1:13" x14ac:dyDescent="0.25">
      <c r="A5057" s="5" t="str">
        <f t="shared" si="78"/>
        <v>wl13 Comdty20250530</v>
      </c>
      <c r="B5057">
        <v>13</v>
      </c>
      <c r="C5057">
        <v>273</v>
      </c>
      <c r="D5057" t="s">
        <v>147</v>
      </c>
      <c r="E5057" s="2">
        <v>45807</v>
      </c>
      <c r="F5057" t="s">
        <v>1428</v>
      </c>
      <c r="G5057" t="s">
        <v>145</v>
      </c>
      <c r="H5057">
        <v>8354</v>
      </c>
      <c r="I5057" t="s">
        <v>146</v>
      </c>
      <c r="J5057">
        <v>272</v>
      </c>
      <c r="K5057">
        <v>1.0793650793650793</v>
      </c>
      <c r="L5057">
        <v>7.55</v>
      </c>
      <c r="M5057">
        <v>90196</v>
      </c>
    </row>
    <row r="5058" spans="1:13" x14ac:dyDescent="0.25">
      <c r="A5058" s="5" t="str">
        <f t="shared" si="78"/>
        <v>wl13 Comdty20250630</v>
      </c>
      <c r="B5058">
        <v>13</v>
      </c>
      <c r="C5058">
        <v>273</v>
      </c>
      <c r="D5058" t="s">
        <v>147</v>
      </c>
      <c r="E5058" s="2">
        <v>45838</v>
      </c>
      <c r="F5058" t="s">
        <v>1428</v>
      </c>
      <c r="G5058" t="s">
        <v>148</v>
      </c>
      <c r="H5058">
        <v>8376</v>
      </c>
      <c r="I5058" t="s">
        <v>149</v>
      </c>
      <c r="J5058">
        <v>274</v>
      </c>
      <c r="K5058">
        <v>1.0873015873015872</v>
      </c>
      <c r="L5058">
        <v>7.46</v>
      </c>
      <c r="M5058">
        <v>574246</v>
      </c>
    </row>
    <row r="5059" spans="1:13" x14ac:dyDescent="0.25">
      <c r="A5059" s="5" t="str">
        <f t="shared" ref="A5059:A5122" si="79">F5059&amp;TEXT(E5059,"yyyymmdd")</f>
        <v>wl14 Comdty19930226</v>
      </c>
      <c r="B5059">
        <v>14</v>
      </c>
      <c r="C5059">
        <v>294</v>
      </c>
      <c r="D5059" t="s">
        <v>150</v>
      </c>
      <c r="E5059" s="2">
        <v>34026</v>
      </c>
      <c r="F5059" t="s">
        <v>1429</v>
      </c>
      <c r="G5059" t="s">
        <v>1271</v>
      </c>
      <c r="H5059">
        <v>283</v>
      </c>
      <c r="I5059" t="s">
        <v>1285</v>
      </c>
      <c r="J5059">
        <v>291</v>
      </c>
      <c r="K5059">
        <v>1.1547619047619047</v>
      </c>
      <c r="L5059">
        <v>0</v>
      </c>
      <c r="M5059">
        <v>0</v>
      </c>
    </row>
    <row r="5060" spans="1:13" x14ac:dyDescent="0.25">
      <c r="A5060" s="5" t="str">
        <f t="shared" si="79"/>
        <v>wl14 Comdty19930331</v>
      </c>
      <c r="B5060">
        <v>14</v>
      </c>
      <c r="C5060">
        <v>294</v>
      </c>
      <c r="D5060" t="s">
        <v>150</v>
      </c>
      <c r="E5060" s="2">
        <v>34059</v>
      </c>
      <c r="F5060" t="s">
        <v>1429</v>
      </c>
      <c r="G5060" t="s">
        <v>1273</v>
      </c>
      <c r="H5060">
        <v>303</v>
      </c>
      <c r="I5060" t="s">
        <v>1286</v>
      </c>
      <c r="J5060">
        <v>291</v>
      </c>
      <c r="K5060">
        <v>1.1547619047619047</v>
      </c>
      <c r="L5060">
        <v>0</v>
      </c>
      <c r="M5060">
        <v>0</v>
      </c>
    </row>
    <row r="5061" spans="1:13" x14ac:dyDescent="0.25">
      <c r="A5061" s="5" t="str">
        <f t="shared" si="79"/>
        <v>wl14 Comdty19930430</v>
      </c>
      <c r="B5061">
        <v>14</v>
      </c>
      <c r="C5061">
        <v>294</v>
      </c>
      <c r="D5061" t="s">
        <v>150</v>
      </c>
      <c r="E5061" s="2">
        <v>34089</v>
      </c>
      <c r="F5061" t="s">
        <v>1429</v>
      </c>
      <c r="G5061" t="s">
        <v>1275</v>
      </c>
      <c r="H5061">
        <v>324</v>
      </c>
      <c r="I5061" t="s">
        <v>1276</v>
      </c>
      <c r="J5061">
        <v>293</v>
      </c>
      <c r="K5061">
        <v>1.1626984126984128</v>
      </c>
      <c r="L5061">
        <v>0</v>
      </c>
      <c r="M5061">
        <v>0</v>
      </c>
    </row>
    <row r="5062" spans="1:13" x14ac:dyDescent="0.25">
      <c r="A5062" s="5" t="str">
        <f t="shared" si="79"/>
        <v>wl14 Comdty19930531</v>
      </c>
      <c r="B5062">
        <v>14</v>
      </c>
      <c r="C5062">
        <v>294</v>
      </c>
      <c r="D5062" t="s">
        <v>150</v>
      </c>
      <c r="E5062" s="2">
        <v>34120</v>
      </c>
      <c r="F5062" t="s">
        <v>1429</v>
      </c>
      <c r="G5062" t="s">
        <v>1277</v>
      </c>
      <c r="H5062">
        <v>346</v>
      </c>
      <c r="I5062" t="s">
        <v>1278</v>
      </c>
      <c r="J5062">
        <v>293</v>
      </c>
      <c r="K5062">
        <v>1.1626984126984128</v>
      </c>
      <c r="L5062">
        <v>0</v>
      </c>
      <c r="M5062">
        <v>0</v>
      </c>
    </row>
    <row r="5063" spans="1:13" x14ac:dyDescent="0.25">
      <c r="A5063" s="5" t="str">
        <f t="shared" si="79"/>
        <v>wl14 Comdty19930630</v>
      </c>
      <c r="B5063">
        <v>14</v>
      </c>
      <c r="C5063">
        <v>294</v>
      </c>
      <c r="D5063" t="s">
        <v>150</v>
      </c>
      <c r="E5063" s="2">
        <v>34150</v>
      </c>
      <c r="F5063" t="s">
        <v>1429</v>
      </c>
      <c r="G5063" t="s">
        <v>186</v>
      </c>
      <c r="H5063">
        <v>367</v>
      </c>
      <c r="I5063" t="s">
        <v>870</v>
      </c>
      <c r="J5063">
        <v>294</v>
      </c>
      <c r="K5063">
        <v>1.1666666666666667</v>
      </c>
      <c r="L5063">
        <v>0</v>
      </c>
      <c r="M5063">
        <v>0</v>
      </c>
    </row>
    <row r="5064" spans="1:13" x14ac:dyDescent="0.25">
      <c r="A5064" s="5" t="str">
        <f t="shared" si="79"/>
        <v>wl14 Comdty19930730</v>
      </c>
      <c r="B5064">
        <v>14</v>
      </c>
      <c r="C5064">
        <v>294</v>
      </c>
      <c r="D5064" t="s">
        <v>150</v>
      </c>
      <c r="E5064" s="2">
        <v>34180</v>
      </c>
      <c r="F5064" t="s">
        <v>1429</v>
      </c>
      <c r="G5064" t="s">
        <v>188</v>
      </c>
      <c r="H5064">
        <v>389</v>
      </c>
      <c r="I5064" t="s">
        <v>189</v>
      </c>
      <c r="J5064">
        <v>294</v>
      </c>
      <c r="K5064">
        <v>1.1666666666666667</v>
      </c>
      <c r="L5064">
        <v>0</v>
      </c>
      <c r="M5064">
        <v>0</v>
      </c>
    </row>
    <row r="5065" spans="1:13" x14ac:dyDescent="0.25">
      <c r="A5065" s="5" t="str">
        <f t="shared" si="79"/>
        <v>wl14 Comdty19930831</v>
      </c>
      <c r="B5065">
        <v>14</v>
      </c>
      <c r="C5065">
        <v>294</v>
      </c>
      <c r="D5065" t="s">
        <v>150</v>
      </c>
      <c r="E5065" s="2">
        <v>34212</v>
      </c>
      <c r="F5065" t="s">
        <v>1429</v>
      </c>
      <c r="G5065" t="s">
        <v>190</v>
      </c>
      <c r="H5065">
        <v>409</v>
      </c>
      <c r="I5065" t="s">
        <v>871</v>
      </c>
      <c r="J5065">
        <v>291</v>
      </c>
      <c r="K5065">
        <v>1.1547619047619047</v>
      </c>
      <c r="L5065">
        <v>0</v>
      </c>
      <c r="M5065">
        <v>0</v>
      </c>
    </row>
    <row r="5066" spans="1:13" x14ac:dyDescent="0.25">
      <c r="A5066" s="5" t="str">
        <f t="shared" si="79"/>
        <v>wl14 Comdty19930930</v>
      </c>
      <c r="B5066">
        <v>14</v>
      </c>
      <c r="C5066">
        <v>294</v>
      </c>
      <c r="D5066" t="s">
        <v>150</v>
      </c>
      <c r="E5066" s="2">
        <v>34242</v>
      </c>
      <c r="F5066" t="s">
        <v>1429</v>
      </c>
      <c r="G5066" t="s">
        <v>192</v>
      </c>
      <c r="H5066">
        <v>429</v>
      </c>
      <c r="I5066" t="s">
        <v>193</v>
      </c>
      <c r="J5066">
        <v>290</v>
      </c>
      <c r="K5066">
        <v>1.1507936507936507</v>
      </c>
      <c r="L5066">
        <v>0</v>
      </c>
      <c r="M5066">
        <v>0</v>
      </c>
    </row>
    <row r="5067" spans="1:13" x14ac:dyDescent="0.25">
      <c r="A5067" s="5" t="str">
        <f t="shared" si="79"/>
        <v>wl14 Comdty19931029</v>
      </c>
      <c r="B5067">
        <v>14</v>
      </c>
      <c r="C5067">
        <v>294</v>
      </c>
      <c r="D5067" t="s">
        <v>150</v>
      </c>
      <c r="E5067" s="2">
        <v>34271</v>
      </c>
      <c r="F5067" t="s">
        <v>1429</v>
      </c>
      <c r="G5067" t="s">
        <v>194</v>
      </c>
      <c r="H5067">
        <v>450</v>
      </c>
      <c r="I5067" t="s">
        <v>195</v>
      </c>
      <c r="J5067">
        <v>292</v>
      </c>
      <c r="K5067">
        <v>1.1587301587301588</v>
      </c>
      <c r="L5067">
        <v>0</v>
      </c>
      <c r="M5067">
        <v>0</v>
      </c>
    </row>
    <row r="5068" spans="1:13" x14ac:dyDescent="0.25">
      <c r="A5068" s="5" t="str">
        <f t="shared" si="79"/>
        <v>wl14 Comdty19931130</v>
      </c>
      <c r="B5068">
        <v>14</v>
      </c>
      <c r="C5068">
        <v>294</v>
      </c>
      <c r="D5068" t="s">
        <v>150</v>
      </c>
      <c r="E5068" s="2">
        <v>34303</v>
      </c>
      <c r="F5068" t="s">
        <v>1429</v>
      </c>
      <c r="G5068" t="s">
        <v>196</v>
      </c>
      <c r="H5068">
        <v>472</v>
      </c>
      <c r="I5068" t="s">
        <v>872</v>
      </c>
      <c r="J5068">
        <v>293</v>
      </c>
      <c r="K5068">
        <v>1.1626984126984128</v>
      </c>
      <c r="L5068">
        <v>0</v>
      </c>
      <c r="M5068">
        <v>0</v>
      </c>
    </row>
    <row r="5069" spans="1:13" x14ac:dyDescent="0.25">
      <c r="A5069" s="5" t="str">
        <f t="shared" si="79"/>
        <v>wl14 Comdty19931231</v>
      </c>
      <c r="B5069">
        <v>14</v>
      </c>
      <c r="C5069">
        <v>294</v>
      </c>
      <c r="D5069" t="s">
        <v>150</v>
      </c>
      <c r="E5069" s="2">
        <v>34334</v>
      </c>
      <c r="F5069" t="s">
        <v>1429</v>
      </c>
      <c r="G5069" t="s">
        <v>198</v>
      </c>
      <c r="H5069">
        <v>494</v>
      </c>
      <c r="I5069" t="s">
        <v>199</v>
      </c>
      <c r="J5069">
        <v>289</v>
      </c>
      <c r="K5069">
        <v>1.1468253968253967</v>
      </c>
      <c r="L5069">
        <v>0</v>
      </c>
      <c r="M5069">
        <v>0</v>
      </c>
    </row>
    <row r="5070" spans="1:13" x14ac:dyDescent="0.25">
      <c r="A5070" s="5" t="str">
        <f t="shared" si="79"/>
        <v>wl14 Comdty19940131</v>
      </c>
      <c r="B5070">
        <v>14</v>
      </c>
      <c r="C5070">
        <v>294</v>
      </c>
      <c r="D5070" t="s">
        <v>150</v>
      </c>
      <c r="E5070" s="2">
        <v>34365</v>
      </c>
      <c r="F5070" t="s">
        <v>1429</v>
      </c>
      <c r="G5070" t="s">
        <v>200</v>
      </c>
      <c r="H5070">
        <v>512</v>
      </c>
      <c r="I5070" t="s">
        <v>873</v>
      </c>
      <c r="J5070">
        <v>291</v>
      </c>
      <c r="K5070">
        <v>1.1547619047619047</v>
      </c>
      <c r="L5070">
        <v>0</v>
      </c>
      <c r="M5070">
        <v>0</v>
      </c>
    </row>
    <row r="5071" spans="1:13" x14ac:dyDescent="0.25">
      <c r="A5071" s="5" t="str">
        <f t="shared" si="79"/>
        <v>wl14 Comdty19940228</v>
      </c>
      <c r="B5071">
        <v>14</v>
      </c>
      <c r="C5071">
        <v>294</v>
      </c>
      <c r="D5071" t="s">
        <v>150</v>
      </c>
      <c r="E5071" s="2">
        <v>34393</v>
      </c>
      <c r="F5071" t="s">
        <v>1429</v>
      </c>
      <c r="G5071" t="s">
        <v>202</v>
      </c>
      <c r="H5071">
        <v>533</v>
      </c>
      <c r="I5071" t="s">
        <v>203</v>
      </c>
      <c r="J5071">
        <v>290</v>
      </c>
      <c r="K5071">
        <v>1.1507936507936507</v>
      </c>
      <c r="L5071">
        <v>0</v>
      </c>
      <c r="M5071">
        <v>0</v>
      </c>
    </row>
    <row r="5072" spans="1:13" x14ac:dyDescent="0.25">
      <c r="A5072" s="5" t="str">
        <f t="shared" si="79"/>
        <v>wl14 Comdty19940331</v>
      </c>
      <c r="B5072">
        <v>14</v>
      </c>
      <c r="C5072">
        <v>294</v>
      </c>
      <c r="D5072" t="s">
        <v>150</v>
      </c>
      <c r="E5072" s="2">
        <v>34424</v>
      </c>
      <c r="F5072" t="s">
        <v>1429</v>
      </c>
      <c r="G5072" t="s">
        <v>204</v>
      </c>
      <c r="H5072">
        <v>551</v>
      </c>
      <c r="I5072" t="s">
        <v>874</v>
      </c>
      <c r="J5072">
        <v>290</v>
      </c>
      <c r="K5072">
        <v>1.1507936507936507</v>
      </c>
      <c r="L5072">
        <v>0</v>
      </c>
      <c r="M5072">
        <v>0</v>
      </c>
    </row>
    <row r="5073" spans="1:13" x14ac:dyDescent="0.25">
      <c r="A5073" s="5" t="str">
        <f t="shared" si="79"/>
        <v>wl14 Comdty19940429</v>
      </c>
      <c r="B5073">
        <v>14</v>
      </c>
      <c r="C5073">
        <v>294</v>
      </c>
      <c r="D5073" t="s">
        <v>150</v>
      </c>
      <c r="E5073" s="2">
        <v>34453</v>
      </c>
      <c r="F5073" t="s">
        <v>1429</v>
      </c>
      <c r="G5073" t="s">
        <v>206</v>
      </c>
      <c r="H5073">
        <v>574</v>
      </c>
      <c r="I5073" t="s">
        <v>207</v>
      </c>
      <c r="J5073">
        <v>292</v>
      </c>
      <c r="K5073">
        <v>1.1587301587301588</v>
      </c>
      <c r="L5073">
        <v>0</v>
      </c>
      <c r="M5073">
        <v>0</v>
      </c>
    </row>
    <row r="5074" spans="1:13" x14ac:dyDescent="0.25">
      <c r="A5074" s="5" t="str">
        <f t="shared" si="79"/>
        <v>wl14 Comdty19940531</v>
      </c>
      <c r="B5074">
        <v>14</v>
      </c>
      <c r="C5074">
        <v>294</v>
      </c>
      <c r="D5074" t="s">
        <v>150</v>
      </c>
      <c r="E5074" s="2">
        <v>34485</v>
      </c>
      <c r="F5074" t="s">
        <v>1429</v>
      </c>
      <c r="G5074" t="s">
        <v>208</v>
      </c>
      <c r="H5074">
        <v>595</v>
      </c>
      <c r="I5074" t="s">
        <v>875</v>
      </c>
      <c r="J5074">
        <v>291</v>
      </c>
      <c r="K5074">
        <v>1.1547619047619047</v>
      </c>
      <c r="L5074">
        <v>0</v>
      </c>
      <c r="M5074">
        <v>0</v>
      </c>
    </row>
    <row r="5075" spans="1:13" x14ac:dyDescent="0.25">
      <c r="A5075" s="5" t="str">
        <f t="shared" si="79"/>
        <v>wl14 Comdty19940630</v>
      </c>
      <c r="B5075">
        <v>14</v>
      </c>
      <c r="C5075">
        <v>294</v>
      </c>
      <c r="D5075" t="s">
        <v>150</v>
      </c>
      <c r="E5075" s="2">
        <v>34515</v>
      </c>
      <c r="F5075" t="s">
        <v>1429</v>
      </c>
      <c r="G5075" t="s">
        <v>210</v>
      </c>
      <c r="H5075">
        <v>616</v>
      </c>
      <c r="I5075" t="s">
        <v>876</v>
      </c>
      <c r="J5075">
        <v>292</v>
      </c>
      <c r="K5075">
        <v>1.1587301587301588</v>
      </c>
      <c r="L5075">
        <v>0</v>
      </c>
      <c r="M5075">
        <v>0</v>
      </c>
    </row>
    <row r="5076" spans="1:13" x14ac:dyDescent="0.25">
      <c r="A5076" s="5" t="str">
        <f t="shared" si="79"/>
        <v>wl14 Comdty19940729</v>
      </c>
      <c r="B5076">
        <v>14</v>
      </c>
      <c r="C5076">
        <v>294</v>
      </c>
      <c r="D5076" t="s">
        <v>150</v>
      </c>
      <c r="E5076" s="2">
        <v>34544</v>
      </c>
      <c r="F5076" t="s">
        <v>1429</v>
      </c>
      <c r="G5076" t="s">
        <v>212</v>
      </c>
      <c r="H5076">
        <v>638</v>
      </c>
      <c r="I5076" t="s">
        <v>213</v>
      </c>
      <c r="J5076">
        <v>292</v>
      </c>
      <c r="K5076">
        <v>1.1587301587301588</v>
      </c>
      <c r="L5076">
        <v>0</v>
      </c>
      <c r="M5076">
        <v>0</v>
      </c>
    </row>
    <row r="5077" spans="1:13" x14ac:dyDescent="0.25">
      <c r="A5077" s="5" t="str">
        <f t="shared" si="79"/>
        <v>wl14 Comdty19940831</v>
      </c>
      <c r="B5077">
        <v>14</v>
      </c>
      <c r="C5077">
        <v>294</v>
      </c>
      <c r="D5077" t="s">
        <v>150</v>
      </c>
      <c r="E5077" s="2">
        <v>34577</v>
      </c>
      <c r="F5077" t="s">
        <v>1429</v>
      </c>
      <c r="G5077" t="s">
        <v>214</v>
      </c>
      <c r="H5077">
        <v>658</v>
      </c>
      <c r="I5077" t="s">
        <v>877</v>
      </c>
      <c r="J5077">
        <v>290</v>
      </c>
      <c r="K5077">
        <v>1.1507936507936507</v>
      </c>
      <c r="L5077">
        <v>0</v>
      </c>
      <c r="M5077">
        <v>0</v>
      </c>
    </row>
    <row r="5078" spans="1:13" x14ac:dyDescent="0.25">
      <c r="A5078" s="5" t="str">
        <f t="shared" si="79"/>
        <v>wl14 Comdty19940930</v>
      </c>
      <c r="B5078">
        <v>14</v>
      </c>
      <c r="C5078">
        <v>294</v>
      </c>
      <c r="D5078" t="s">
        <v>150</v>
      </c>
      <c r="E5078" s="2">
        <v>34607</v>
      </c>
      <c r="F5078" t="s">
        <v>1429</v>
      </c>
      <c r="G5078" t="s">
        <v>216</v>
      </c>
      <c r="H5078">
        <v>679</v>
      </c>
      <c r="I5078" t="s">
        <v>217</v>
      </c>
      <c r="J5078">
        <v>289</v>
      </c>
      <c r="K5078">
        <v>1.1468253968253967</v>
      </c>
      <c r="L5078">
        <v>0</v>
      </c>
      <c r="M5078">
        <v>0</v>
      </c>
    </row>
    <row r="5079" spans="1:13" x14ac:dyDescent="0.25">
      <c r="A5079" s="5" t="str">
        <f t="shared" si="79"/>
        <v>wl14 Comdty19941031</v>
      </c>
      <c r="B5079">
        <v>14</v>
      </c>
      <c r="C5079">
        <v>294</v>
      </c>
      <c r="D5079" t="s">
        <v>150</v>
      </c>
      <c r="E5079" s="2">
        <v>34638</v>
      </c>
      <c r="F5079" t="s">
        <v>1429</v>
      </c>
      <c r="G5079" t="s">
        <v>218</v>
      </c>
      <c r="H5079">
        <v>700</v>
      </c>
      <c r="I5079" t="s">
        <v>219</v>
      </c>
      <c r="J5079">
        <v>290</v>
      </c>
      <c r="K5079">
        <v>1.1507936507936507</v>
      </c>
      <c r="L5079">
        <v>0</v>
      </c>
      <c r="M5079">
        <v>0</v>
      </c>
    </row>
    <row r="5080" spans="1:13" x14ac:dyDescent="0.25">
      <c r="A5080" s="5" t="str">
        <f t="shared" si="79"/>
        <v>wl14 Comdty19941130</v>
      </c>
      <c r="B5080">
        <v>14</v>
      </c>
      <c r="C5080">
        <v>294</v>
      </c>
      <c r="D5080" t="s">
        <v>150</v>
      </c>
      <c r="E5080" s="2">
        <v>34668</v>
      </c>
      <c r="F5080" t="s">
        <v>1429</v>
      </c>
      <c r="G5080" t="s">
        <v>220</v>
      </c>
      <c r="H5080">
        <v>719</v>
      </c>
      <c r="I5080" t="s">
        <v>878</v>
      </c>
      <c r="J5080">
        <v>291</v>
      </c>
      <c r="K5080">
        <v>1.1547619047619047</v>
      </c>
      <c r="L5080">
        <v>0</v>
      </c>
      <c r="M5080">
        <v>0</v>
      </c>
    </row>
    <row r="5081" spans="1:13" x14ac:dyDescent="0.25">
      <c r="A5081" s="5" t="str">
        <f t="shared" si="79"/>
        <v>wl14 Comdty19941230</v>
      </c>
      <c r="B5081">
        <v>14</v>
      </c>
      <c r="C5081">
        <v>294</v>
      </c>
      <c r="D5081" t="s">
        <v>150</v>
      </c>
      <c r="E5081" s="2">
        <v>34698</v>
      </c>
      <c r="F5081" t="s">
        <v>1429</v>
      </c>
      <c r="G5081" t="s">
        <v>222</v>
      </c>
      <c r="H5081">
        <v>742</v>
      </c>
      <c r="I5081" t="s">
        <v>223</v>
      </c>
      <c r="J5081">
        <v>289</v>
      </c>
      <c r="K5081">
        <v>1.1468253968253967</v>
      </c>
      <c r="L5081">
        <v>0</v>
      </c>
      <c r="M5081">
        <v>0</v>
      </c>
    </row>
    <row r="5082" spans="1:13" x14ac:dyDescent="0.25">
      <c r="A5082" s="5" t="str">
        <f t="shared" si="79"/>
        <v>wl14 Comdty19950131</v>
      </c>
      <c r="B5082">
        <v>14</v>
      </c>
      <c r="C5082">
        <v>294</v>
      </c>
      <c r="D5082" t="s">
        <v>150</v>
      </c>
      <c r="E5082" s="2">
        <v>34730</v>
      </c>
      <c r="F5082" t="s">
        <v>1429</v>
      </c>
      <c r="G5082" t="s">
        <v>224</v>
      </c>
      <c r="H5082">
        <v>761</v>
      </c>
      <c r="I5082" t="s">
        <v>225</v>
      </c>
      <c r="J5082">
        <v>288</v>
      </c>
      <c r="K5082">
        <v>1.1428571428571428</v>
      </c>
      <c r="L5082">
        <v>0</v>
      </c>
      <c r="M5082">
        <v>0</v>
      </c>
    </row>
    <row r="5083" spans="1:13" x14ac:dyDescent="0.25">
      <c r="A5083" s="5" t="str">
        <f t="shared" si="79"/>
        <v>wl14 Comdty19950228</v>
      </c>
      <c r="B5083">
        <v>14</v>
      </c>
      <c r="C5083">
        <v>294</v>
      </c>
      <c r="D5083" t="s">
        <v>150</v>
      </c>
      <c r="E5083" s="2">
        <v>34758</v>
      </c>
      <c r="F5083" t="s">
        <v>1429</v>
      </c>
      <c r="G5083" t="s">
        <v>226</v>
      </c>
      <c r="H5083">
        <v>780</v>
      </c>
      <c r="I5083" t="s">
        <v>1359</v>
      </c>
      <c r="J5083">
        <v>288</v>
      </c>
      <c r="K5083">
        <v>1.1428571428571428</v>
      </c>
      <c r="L5083">
        <v>0</v>
      </c>
      <c r="M5083">
        <v>0</v>
      </c>
    </row>
    <row r="5084" spans="1:13" x14ac:dyDescent="0.25">
      <c r="A5084" s="5" t="str">
        <f t="shared" si="79"/>
        <v>wl14 Comdty19950331</v>
      </c>
      <c r="B5084">
        <v>14</v>
      </c>
      <c r="C5084">
        <v>294</v>
      </c>
      <c r="D5084" t="s">
        <v>150</v>
      </c>
      <c r="E5084" s="2">
        <v>34789</v>
      </c>
      <c r="F5084" t="s">
        <v>1429</v>
      </c>
      <c r="G5084" t="s">
        <v>228</v>
      </c>
      <c r="H5084">
        <v>801</v>
      </c>
      <c r="I5084" t="s">
        <v>880</v>
      </c>
      <c r="J5084">
        <v>289</v>
      </c>
      <c r="K5084">
        <v>1.1468253968253967</v>
      </c>
      <c r="L5084">
        <v>0</v>
      </c>
      <c r="M5084">
        <v>0</v>
      </c>
    </row>
    <row r="5085" spans="1:13" x14ac:dyDescent="0.25">
      <c r="A5085" s="5" t="str">
        <f t="shared" si="79"/>
        <v>wl14 Comdty19950428</v>
      </c>
      <c r="B5085">
        <v>14</v>
      </c>
      <c r="C5085">
        <v>294</v>
      </c>
      <c r="D5085" t="s">
        <v>150</v>
      </c>
      <c r="E5085" s="2">
        <v>34817</v>
      </c>
      <c r="F5085" t="s">
        <v>1429</v>
      </c>
      <c r="G5085" t="s">
        <v>230</v>
      </c>
      <c r="H5085">
        <v>823</v>
      </c>
      <c r="I5085" t="s">
        <v>231</v>
      </c>
      <c r="J5085">
        <v>291</v>
      </c>
      <c r="K5085">
        <v>1.1547619047619047</v>
      </c>
      <c r="L5085">
        <v>0</v>
      </c>
      <c r="M5085">
        <v>0</v>
      </c>
    </row>
    <row r="5086" spans="1:13" x14ac:dyDescent="0.25">
      <c r="A5086" s="5" t="str">
        <f t="shared" si="79"/>
        <v>wl14 Comdty19950531</v>
      </c>
      <c r="B5086">
        <v>14</v>
      </c>
      <c r="C5086">
        <v>294</v>
      </c>
      <c r="D5086" t="s">
        <v>150</v>
      </c>
      <c r="E5086" s="2">
        <v>34850</v>
      </c>
      <c r="F5086" t="s">
        <v>1429</v>
      </c>
      <c r="G5086" t="s">
        <v>232</v>
      </c>
      <c r="H5086">
        <v>843</v>
      </c>
      <c r="I5086" t="s">
        <v>881</v>
      </c>
      <c r="J5086">
        <v>292</v>
      </c>
      <c r="K5086">
        <v>1.1587301587301588</v>
      </c>
      <c r="L5086">
        <v>0</v>
      </c>
      <c r="M5086">
        <v>0</v>
      </c>
    </row>
    <row r="5087" spans="1:13" x14ac:dyDescent="0.25">
      <c r="A5087" s="5" t="str">
        <f t="shared" si="79"/>
        <v>wl14 Comdty19950630</v>
      </c>
      <c r="B5087">
        <v>14</v>
      </c>
      <c r="C5087">
        <v>294</v>
      </c>
      <c r="D5087" t="s">
        <v>150</v>
      </c>
      <c r="E5087" s="2">
        <v>34880</v>
      </c>
      <c r="F5087" t="s">
        <v>1429</v>
      </c>
      <c r="G5087" t="s">
        <v>234</v>
      </c>
      <c r="H5087">
        <v>866</v>
      </c>
      <c r="I5087" t="s">
        <v>235</v>
      </c>
      <c r="J5087">
        <v>293</v>
      </c>
      <c r="K5087">
        <v>1.1626984126984128</v>
      </c>
      <c r="L5087">
        <v>0</v>
      </c>
      <c r="M5087">
        <v>0</v>
      </c>
    </row>
    <row r="5088" spans="1:13" x14ac:dyDescent="0.25">
      <c r="A5088" s="5" t="str">
        <f t="shared" si="79"/>
        <v>wl14 Comdty19950731</v>
      </c>
      <c r="B5088">
        <v>14</v>
      </c>
      <c r="C5088">
        <v>294</v>
      </c>
      <c r="D5088" t="s">
        <v>150</v>
      </c>
      <c r="E5088" s="2">
        <v>34911</v>
      </c>
      <c r="F5088" t="s">
        <v>1429</v>
      </c>
      <c r="G5088" t="s">
        <v>236</v>
      </c>
      <c r="H5088">
        <v>888</v>
      </c>
      <c r="I5088" t="s">
        <v>237</v>
      </c>
      <c r="J5088">
        <v>293</v>
      </c>
      <c r="K5088">
        <v>1.1626984126984128</v>
      </c>
      <c r="L5088">
        <v>0</v>
      </c>
      <c r="M5088">
        <v>0</v>
      </c>
    </row>
    <row r="5089" spans="1:13" x14ac:dyDescent="0.25">
      <c r="A5089" s="5" t="str">
        <f t="shared" si="79"/>
        <v>wl14 Comdty19950831</v>
      </c>
      <c r="B5089">
        <v>14</v>
      </c>
      <c r="C5089">
        <v>294</v>
      </c>
      <c r="D5089" t="s">
        <v>150</v>
      </c>
      <c r="E5089" s="2">
        <v>34942</v>
      </c>
      <c r="F5089" t="s">
        <v>1429</v>
      </c>
      <c r="G5089" t="s">
        <v>238</v>
      </c>
      <c r="H5089">
        <v>908</v>
      </c>
      <c r="I5089" t="s">
        <v>882</v>
      </c>
      <c r="J5089">
        <v>292</v>
      </c>
      <c r="K5089">
        <v>1.1587301587301588</v>
      </c>
      <c r="L5089">
        <v>0</v>
      </c>
      <c r="M5089">
        <v>0</v>
      </c>
    </row>
    <row r="5090" spans="1:13" x14ac:dyDescent="0.25">
      <c r="A5090" s="5" t="str">
        <f t="shared" si="79"/>
        <v>wl14 Comdty19950929</v>
      </c>
      <c r="B5090">
        <v>14</v>
      </c>
      <c r="C5090">
        <v>294</v>
      </c>
      <c r="D5090" t="s">
        <v>150</v>
      </c>
      <c r="E5090" s="2">
        <v>34971</v>
      </c>
      <c r="F5090" t="s">
        <v>1429</v>
      </c>
      <c r="G5090" t="s">
        <v>240</v>
      </c>
      <c r="H5090">
        <v>931</v>
      </c>
      <c r="I5090" t="s">
        <v>241</v>
      </c>
      <c r="J5090">
        <v>292</v>
      </c>
      <c r="K5090">
        <v>1.1587301587301588</v>
      </c>
      <c r="L5090">
        <v>0</v>
      </c>
      <c r="M5090">
        <v>0</v>
      </c>
    </row>
    <row r="5091" spans="1:13" x14ac:dyDescent="0.25">
      <c r="A5091" s="5" t="str">
        <f t="shared" si="79"/>
        <v>wl14 Comdty19951031</v>
      </c>
      <c r="B5091">
        <v>14</v>
      </c>
      <c r="C5091">
        <v>294</v>
      </c>
      <c r="D5091" t="s">
        <v>150</v>
      </c>
      <c r="E5091" s="2">
        <v>35003</v>
      </c>
      <c r="F5091" t="s">
        <v>1429</v>
      </c>
      <c r="G5091" t="s">
        <v>242</v>
      </c>
      <c r="H5091">
        <v>951</v>
      </c>
      <c r="I5091" t="s">
        <v>883</v>
      </c>
      <c r="J5091">
        <v>292</v>
      </c>
      <c r="K5091">
        <v>1.1587301587301588</v>
      </c>
      <c r="L5091">
        <v>0</v>
      </c>
      <c r="M5091">
        <v>0</v>
      </c>
    </row>
    <row r="5092" spans="1:13" x14ac:dyDescent="0.25">
      <c r="A5092" s="5" t="str">
        <f t="shared" si="79"/>
        <v>wl14 Comdty19951130</v>
      </c>
      <c r="B5092">
        <v>14</v>
      </c>
      <c r="C5092">
        <v>294</v>
      </c>
      <c r="D5092" t="s">
        <v>150</v>
      </c>
      <c r="E5092" s="2">
        <v>35033</v>
      </c>
      <c r="F5092" t="s">
        <v>1429</v>
      </c>
      <c r="G5092" t="s">
        <v>244</v>
      </c>
      <c r="H5092">
        <v>971</v>
      </c>
      <c r="I5092" t="s">
        <v>884</v>
      </c>
      <c r="J5092">
        <v>293</v>
      </c>
      <c r="K5092">
        <v>1.1626984126984128</v>
      </c>
      <c r="L5092">
        <v>0</v>
      </c>
      <c r="M5092">
        <v>0</v>
      </c>
    </row>
    <row r="5093" spans="1:13" x14ac:dyDescent="0.25">
      <c r="A5093" s="5" t="str">
        <f t="shared" si="79"/>
        <v>wl14 Comdty19951229</v>
      </c>
      <c r="B5093">
        <v>14</v>
      </c>
      <c r="C5093">
        <v>294</v>
      </c>
      <c r="D5093" t="s">
        <v>150</v>
      </c>
      <c r="E5093" s="2">
        <v>35062</v>
      </c>
      <c r="F5093" t="s">
        <v>1429</v>
      </c>
      <c r="G5093" t="s">
        <v>246</v>
      </c>
      <c r="H5093">
        <v>992</v>
      </c>
      <c r="I5093" t="s">
        <v>247</v>
      </c>
      <c r="J5093">
        <v>292</v>
      </c>
      <c r="K5093">
        <v>1.1587301587301588</v>
      </c>
      <c r="L5093">
        <v>0</v>
      </c>
      <c r="M5093">
        <v>0</v>
      </c>
    </row>
    <row r="5094" spans="1:13" x14ac:dyDescent="0.25">
      <c r="A5094" s="5" t="str">
        <f t="shared" si="79"/>
        <v>wl14 Comdty19960131</v>
      </c>
      <c r="B5094">
        <v>14</v>
      </c>
      <c r="C5094">
        <v>294</v>
      </c>
      <c r="D5094" t="s">
        <v>150</v>
      </c>
      <c r="E5094" s="2">
        <v>35095</v>
      </c>
      <c r="F5094" t="s">
        <v>1429</v>
      </c>
      <c r="G5094" t="s">
        <v>248</v>
      </c>
      <c r="H5094">
        <v>1012</v>
      </c>
      <c r="I5094" t="s">
        <v>885</v>
      </c>
      <c r="J5094">
        <v>289</v>
      </c>
      <c r="K5094">
        <v>1.1468253968253967</v>
      </c>
      <c r="L5094">
        <v>0</v>
      </c>
      <c r="M5094">
        <v>0</v>
      </c>
    </row>
    <row r="5095" spans="1:13" x14ac:dyDescent="0.25">
      <c r="A5095" s="5" t="str">
        <f t="shared" si="79"/>
        <v>wl14 Comdty19960229</v>
      </c>
      <c r="B5095">
        <v>14</v>
      </c>
      <c r="C5095">
        <v>294</v>
      </c>
      <c r="D5095" t="s">
        <v>150</v>
      </c>
      <c r="E5095" s="2">
        <v>35124</v>
      </c>
      <c r="F5095" t="s">
        <v>1429</v>
      </c>
      <c r="G5095" t="s">
        <v>250</v>
      </c>
      <c r="H5095">
        <v>1031</v>
      </c>
      <c r="I5095" t="s">
        <v>1360</v>
      </c>
      <c r="J5095">
        <v>290</v>
      </c>
      <c r="K5095">
        <v>1.1507936507936507</v>
      </c>
      <c r="L5095">
        <v>0</v>
      </c>
      <c r="M5095">
        <v>0</v>
      </c>
    </row>
    <row r="5096" spans="1:13" x14ac:dyDescent="0.25">
      <c r="A5096" s="5" t="str">
        <f t="shared" si="79"/>
        <v>wl14 Comdty19960329</v>
      </c>
      <c r="B5096">
        <v>14</v>
      </c>
      <c r="C5096">
        <v>294</v>
      </c>
      <c r="D5096" t="s">
        <v>150</v>
      </c>
      <c r="E5096" s="2">
        <v>35153</v>
      </c>
      <c r="F5096" t="s">
        <v>1429</v>
      </c>
      <c r="G5096" t="s">
        <v>252</v>
      </c>
      <c r="H5096">
        <v>1051</v>
      </c>
      <c r="I5096" t="s">
        <v>253</v>
      </c>
      <c r="J5096">
        <v>290</v>
      </c>
      <c r="K5096">
        <v>1.1507936507936507</v>
      </c>
      <c r="L5096">
        <v>0</v>
      </c>
      <c r="M5096">
        <v>0</v>
      </c>
    </row>
    <row r="5097" spans="1:13" x14ac:dyDescent="0.25">
      <c r="A5097" s="5" t="str">
        <f t="shared" si="79"/>
        <v>wl14 Comdty19960430</v>
      </c>
      <c r="B5097">
        <v>14</v>
      </c>
      <c r="C5097">
        <v>294</v>
      </c>
      <c r="D5097" t="s">
        <v>150</v>
      </c>
      <c r="E5097" s="2">
        <v>35185</v>
      </c>
      <c r="F5097" t="s">
        <v>1429</v>
      </c>
      <c r="G5097" t="s">
        <v>254</v>
      </c>
      <c r="H5097">
        <v>1072</v>
      </c>
      <c r="I5097" t="s">
        <v>255</v>
      </c>
      <c r="J5097">
        <v>291</v>
      </c>
      <c r="K5097">
        <v>1.1547619047619047</v>
      </c>
      <c r="L5097">
        <v>0</v>
      </c>
      <c r="M5097">
        <v>0</v>
      </c>
    </row>
    <row r="5098" spans="1:13" x14ac:dyDescent="0.25">
      <c r="A5098" s="5" t="str">
        <f t="shared" si="79"/>
        <v>wl14 Comdty19960531</v>
      </c>
      <c r="B5098">
        <v>14</v>
      </c>
      <c r="C5098">
        <v>294</v>
      </c>
      <c r="D5098" t="s">
        <v>150</v>
      </c>
      <c r="E5098" s="2">
        <v>35216</v>
      </c>
      <c r="F5098" t="s">
        <v>1429</v>
      </c>
      <c r="G5098" t="s">
        <v>256</v>
      </c>
      <c r="H5098">
        <v>1093</v>
      </c>
      <c r="I5098" t="s">
        <v>887</v>
      </c>
      <c r="J5098">
        <v>292</v>
      </c>
      <c r="K5098">
        <v>1.1587301587301588</v>
      </c>
      <c r="L5098">
        <v>0</v>
      </c>
      <c r="M5098">
        <v>0</v>
      </c>
    </row>
    <row r="5099" spans="1:13" x14ac:dyDescent="0.25">
      <c r="A5099" s="5" t="str">
        <f t="shared" si="79"/>
        <v>wl14 Comdty19960628</v>
      </c>
      <c r="B5099">
        <v>14</v>
      </c>
      <c r="C5099">
        <v>294</v>
      </c>
      <c r="D5099" t="s">
        <v>150</v>
      </c>
      <c r="E5099" s="2">
        <v>35244</v>
      </c>
      <c r="F5099" t="s">
        <v>1429</v>
      </c>
      <c r="G5099" t="s">
        <v>258</v>
      </c>
      <c r="H5099">
        <v>1116</v>
      </c>
      <c r="I5099" t="s">
        <v>259</v>
      </c>
      <c r="J5099">
        <v>294</v>
      </c>
      <c r="K5099">
        <v>1.1666666666666667</v>
      </c>
      <c r="L5099">
        <v>0</v>
      </c>
      <c r="M5099">
        <v>0</v>
      </c>
    </row>
    <row r="5100" spans="1:13" x14ac:dyDescent="0.25">
      <c r="A5100" s="5" t="str">
        <f t="shared" si="79"/>
        <v>wl14 Comdty19960731</v>
      </c>
      <c r="B5100">
        <v>14</v>
      </c>
      <c r="C5100">
        <v>294</v>
      </c>
      <c r="D5100" t="s">
        <v>150</v>
      </c>
      <c r="E5100" s="2">
        <v>35277</v>
      </c>
      <c r="F5100" t="s">
        <v>1429</v>
      </c>
      <c r="G5100" t="s">
        <v>260</v>
      </c>
      <c r="H5100">
        <v>1137</v>
      </c>
      <c r="I5100" t="s">
        <v>261</v>
      </c>
      <c r="J5100">
        <v>293</v>
      </c>
      <c r="K5100">
        <v>1.1626984126984128</v>
      </c>
      <c r="L5100">
        <v>0</v>
      </c>
      <c r="M5100">
        <v>0</v>
      </c>
    </row>
    <row r="5101" spans="1:13" x14ac:dyDescent="0.25">
      <c r="A5101" s="5" t="str">
        <f t="shared" si="79"/>
        <v>wl14 Comdty19960830</v>
      </c>
      <c r="B5101">
        <v>14</v>
      </c>
      <c r="C5101">
        <v>294</v>
      </c>
      <c r="D5101" t="s">
        <v>150</v>
      </c>
      <c r="E5101" s="2">
        <v>35307</v>
      </c>
      <c r="F5101" t="s">
        <v>1429</v>
      </c>
      <c r="G5101" t="s">
        <v>262</v>
      </c>
      <c r="H5101">
        <v>1159</v>
      </c>
      <c r="I5101" t="s">
        <v>888</v>
      </c>
      <c r="J5101">
        <v>294</v>
      </c>
      <c r="K5101">
        <v>1.1666666666666667</v>
      </c>
      <c r="L5101">
        <v>0</v>
      </c>
      <c r="M5101">
        <v>0</v>
      </c>
    </row>
    <row r="5102" spans="1:13" x14ac:dyDescent="0.25">
      <c r="A5102" s="5" t="str">
        <f t="shared" si="79"/>
        <v>wl14 Comdty19960930</v>
      </c>
      <c r="B5102">
        <v>14</v>
      </c>
      <c r="C5102">
        <v>294</v>
      </c>
      <c r="D5102" t="s">
        <v>150</v>
      </c>
      <c r="E5102" s="2">
        <v>35338</v>
      </c>
      <c r="F5102" t="s">
        <v>1429</v>
      </c>
      <c r="G5102" t="s">
        <v>264</v>
      </c>
      <c r="H5102">
        <v>1182</v>
      </c>
      <c r="I5102" t="s">
        <v>265</v>
      </c>
      <c r="J5102">
        <v>293</v>
      </c>
      <c r="K5102">
        <v>1.1626984126984128</v>
      </c>
      <c r="L5102">
        <v>0</v>
      </c>
      <c r="M5102">
        <v>0</v>
      </c>
    </row>
    <row r="5103" spans="1:13" x14ac:dyDescent="0.25">
      <c r="A5103" s="5" t="str">
        <f t="shared" si="79"/>
        <v>wl14 Comdty19961031</v>
      </c>
      <c r="B5103">
        <v>14</v>
      </c>
      <c r="C5103">
        <v>294</v>
      </c>
      <c r="D5103" t="s">
        <v>150</v>
      </c>
      <c r="E5103" s="2">
        <v>35369</v>
      </c>
      <c r="F5103" t="s">
        <v>1429</v>
      </c>
      <c r="G5103" t="s">
        <v>266</v>
      </c>
      <c r="H5103">
        <v>1202</v>
      </c>
      <c r="I5103" t="s">
        <v>889</v>
      </c>
      <c r="J5103">
        <v>293</v>
      </c>
      <c r="K5103">
        <v>1.1626984126984128</v>
      </c>
      <c r="L5103">
        <v>0</v>
      </c>
      <c r="M5103">
        <v>0</v>
      </c>
    </row>
    <row r="5104" spans="1:13" x14ac:dyDescent="0.25">
      <c r="A5104" s="5" t="str">
        <f t="shared" si="79"/>
        <v>wl14 Comdty19961129</v>
      </c>
      <c r="B5104">
        <v>14</v>
      </c>
      <c r="C5104">
        <v>294</v>
      </c>
      <c r="D5104" t="s">
        <v>150</v>
      </c>
      <c r="E5104" s="2">
        <v>35398</v>
      </c>
      <c r="F5104" t="s">
        <v>1429</v>
      </c>
      <c r="G5104" t="s">
        <v>268</v>
      </c>
      <c r="H5104">
        <v>1223</v>
      </c>
      <c r="I5104" t="s">
        <v>269</v>
      </c>
      <c r="J5104">
        <v>294</v>
      </c>
      <c r="K5104">
        <v>1.1666666666666667</v>
      </c>
      <c r="L5104">
        <v>0</v>
      </c>
      <c r="M5104">
        <v>0</v>
      </c>
    </row>
    <row r="5105" spans="1:13" x14ac:dyDescent="0.25">
      <c r="A5105" s="5" t="str">
        <f t="shared" si="79"/>
        <v>wl14 Comdty19961231</v>
      </c>
      <c r="B5105">
        <v>14</v>
      </c>
      <c r="C5105">
        <v>294</v>
      </c>
      <c r="D5105" t="s">
        <v>150</v>
      </c>
      <c r="E5105" s="2">
        <v>35430</v>
      </c>
      <c r="F5105" t="s">
        <v>1429</v>
      </c>
      <c r="G5105" t="s">
        <v>270</v>
      </c>
      <c r="H5105">
        <v>1245</v>
      </c>
      <c r="I5105" t="s">
        <v>271</v>
      </c>
      <c r="J5105">
        <v>291</v>
      </c>
      <c r="K5105">
        <v>1.1547619047619047</v>
      </c>
      <c r="L5105">
        <v>0</v>
      </c>
      <c r="M5105">
        <v>0</v>
      </c>
    </row>
    <row r="5106" spans="1:13" x14ac:dyDescent="0.25">
      <c r="A5106" s="5" t="str">
        <f t="shared" si="79"/>
        <v>wl14 Comdty19970131</v>
      </c>
      <c r="B5106">
        <v>14</v>
      </c>
      <c r="C5106">
        <v>294</v>
      </c>
      <c r="D5106" t="s">
        <v>150</v>
      </c>
      <c r="E5106" s="2">
        <v>35461</v>
      </c>
      <c r="F5106" t="s">
        <v>1429</v>
      </c>
      <c r="G5106" t="s">
        <v>272</v>
      </c>
      <c r="H5106">
        <v>1263</v>
      </c>
      <c r="I5106" t="s">
        <v>890</v>
      </c>
      <c r="J5106">
        <v>291</v>
      </c>
      <c r="K5106">
        <v>1.1547619047619047</v>
      </c>
      <c r="L5106">
        <v>0</v>
      </c>
      <c r="M5106">
        <v>0</v>
      </c>
    </row>
    <row r="5107" spans="1:13" x14ac:dyDescent="0.25">
      <c r="A5107" s="5" t="str">
        <f t="shared" si="79"/>
        <v>wl14 Comdty19970228</v>
      </c>
      <c r="B5107">
        <v>14</v>
      </c>
      <c r="C5107">
        <v>294</v>
      </c>
      <c r="D5107" t="s">
        <v>150</v>
      </c>
      <c r="E5107" s="2">
        <v>35489</v>
      </c>
      <c r="F5107" t="s">
        <v>1429</v>
      </c>
      <c r="G5107" t="s">
        <v>274</v>
      </c>
      <c r="H5107">
        <v>1283</v>
      </c>
      <c r="I5107" t="s">
        <v>891</v>
      </c>
      <c r="J5107">
        <v>290</v>
      </c>
      <c r="K5107">
        <v>1.1507936507936507</v>
      </c>
      <c r="L5107">
        <v>0</v>
      </c>
      <c r="M5107">
        <v>0</v>
      </c>
    </row>
    <row r="5108" spans="1:13" x14ac:dyDescent="0.25">
      <c r="A5108" s="5" t="str">
        <f t="shared" si="79"/>
        <v>wl14 Comdty19970331</v>
      </c>
      <c r="B5108">
        <v>14</v>
      </c>
      <c r="C5108">
        <v>294</v>
      </c>
      <c r="D5108" t="s">
        <v>150</v>
      </c>
      <c r="E5108" s="2">
        <v>35520</v>
      </c>
      <c r="F5108" t="s">
        <v>1429</v>
      </c>
      <c r="G5108" t="s">
        <v>276</v>
      </c>
      <c r="H5108">
        <v>1303</v>
      </c>
      <c r="I5108" t="s">
        <v>277</v>
      </c>
      <c r="J5108">
        <v>293</v>
      </c>
      <c r="K5108">
        <v>1.1626984126984128</v>
      </c>
      <c r="L5108">
        <v>0</v>
      </c>
      <c r="M5108">
        <v>0</v>
      </c>
    </row>
    <row r="5109" spans="1:13" x14ac:dyDescent="0.25">
      <c r="A5109" s="5" t="str">
        <f t="shared" si="79"/>
        <v>wl14 Comdty19970430</v>
      </c>
      <c r="B5109">
        <v>14</v>
      </c>
      <c r="C5109">
        <v>294</v>
      </c>
      <c r="D5109" t="s">
        <v>150</v>
      </c>
      <c r="E5109" s="2">
        <v>35550</v>
      </c>
      <c r="F5109" t="s">
        <v>1429</v>
      </c>
      <c r="G5109" t="s">
        <v>278</v>
      </c>
      <c r="H5109">
        <v>1323</v>
      </c>
      <c r="I5109" t="s">
        <v>279</v>
      </c>
      <c r="J5109">
        <v>293</v>
      </c>
      <c r="K5109">
        <v>1.1626984126984128</v>
      </c>
      <c r="L5109">
        <v>0</v>
      </c>
      <c r="M5109">
        <v>0</v>
      </c>
    </row>
    <row r="5110" spans="1:13" x14ac:dyDescent="0.25">
      <c r="A5110" s="5" t="str">
        <f t="shared" si="79"/>
        <v>wl14 Comdty19970530</v>
      </c>
      <c r="B5110">
        <v>14</v>
      </c>
      <c r="C5110">
        <v>294</v>
      </c>
      <c r="D5110" t="s">
        <v>150</v>
      </c>
      <c r="E5110" s="2">
        <v>35580</v>
      </c>
      <c r="F5110" t="s">
        <v>1429</v>
      </c>
      <c r="G5110" t="s">
        <v>280</v>
      </c>
      <c r="H5110">
        <v>1345</v>
      </c>
      <c r="I5110" t="s">
        <v>892</v>
      </c>
      <c r="J5110">
        <v>296</v>
      </c>
      <c r="K5110">
        <v>1.1746031746031746</v>
      </c>
      <c r="L5110">
        <v>0</v>
      </c>
      <c r="M5110">
        <v>0</v>
      </c>
    </row>
    <row r="5111" spans="1:13" x14ac:dyDescent="0.25">
      <c r="A5111" s="5" t="str">
        <f t="shared" si="79"/>
        <v>wl14 Comdty19970630</v>
      </c>
      <c r="B5111">
        <v>14</v>
      </c>
      <c r="C5111">
        <v>294</v>
      </c>
      <c r="D5111" t="s">
        <v>150</v>
      </c>
      <c r="E5111" s="2">
        <v>35611</v>
      </c>
      <c r="F5111" t="s">
        <v>1429</v>
      </c>
      <c r="G5111" t="s">
        <v>282</v>
      </c>
      <c r="H5111">
        <v>1368</v>
      </c>
      <c r="I5111" t="s">
        <v>893</v>
      </c>
      <c r="J5111">
        <v>295</v>
      </c>
      <c r="K5111">
        <v>1.1706349206349207</v>
      </c>
      <c r="L5111">
        <v>0</v>
      </c>
      <c r="M5111">
        <v>0</v>
      </c>
    </row>
    <row r="5112" spans="1:13" x14ac:dyDescent="0.25">
      <c r="A5112" s="5" t="str">
        <f t="shared" si="79"/>
        <v>wl14 Comdty19970731</v>
      </c>
      <c r="B5112">
        <v>14</v>
      </c>
      <c r="C5112">
        <v>294</v>
      </c>
      <c r="D5112" t="s">
        <v>150</v>
      </c>
      <c r="E5112" s="2">
        <v>35642</v>
      </c>
      <c r="F5112" t="s">
        <v>1429</v>
      </c>
      <c r="G5112" t="s">
        <v>284</v>
      </c>
      <c r="H5112">
        <v>1388</v>
      </c>
      <c r="I5112" t="s">
        <v>285</v>
      </c>
      <c r="J5112">
        <v>294</v>
      </c>
      <c r="K5112">
        <v>1.1666666666666667</v>
      </c>
      <c r="L5112">
        <v>0</v>
      </c>
      <c r="M5112">
        <v>0</v>
      </c>
    </row>
    <row r="5113" spans="1:13" x14ac:dyDescent="0.25">
      <c r="A5113" s="5" t="str">
        <f t="shared" si="79"/>
        <v>wl14 Comdty19970829</v>
      </c>
      <c r="B5113">
        <v>14</v>
      </c>
      <c r="C5113">
        <v>294</v>
      </c>
      <c r="D5113" t="s">
        <v>150</v>
      </c>
      <c r="E5113" s="2">
        <v>35671</v>
      </c>
      <c r="F5113" t="s">
        <v>1429</v>
      </c>
      <c r="G5113" t="s">
        <v>286</v>
      </c>
      <c r="H5113">
        <v>1409</v>
      </c>
      <c r="I5113" t="s">
        <v>287</v>
      </c>
      <c r="J5113">
        <v>294</v>
      </c>
      <c r="K5113">
        <v>1.1666666666666667</v>
      </c>
      <c r="L5113">
        <v>0</v>
      </c>
      <c r="M5113">
        <v>0</v>
      </c>
    </row>
    <row r="5114" spans="1:13" x14ac:dyDescent="0.25">
      <c r="A5114" s="5" t="str">
        <f t="shared" si="79"/>
        <v>wl14 Comdty19970930</v>
      </c>
      <c r="B5114">
        <v>14</v>
      </c>
      <c r="C5114">
        <v>294</v>
      </c>
      <c r="D5114" t="s">
        <v>150</v>
      </c>
      <c r="E5114" s="2">
        <v>35703</v>
      </c>
      <c r="F5114" t="s">
        <v>1429</v>
      </c>
      <c r="G5114" t="s">
        <v>288</v>
      </c>
      <c r="H5114">
        <v>1430</v>
      </c>
      <c r="I5114" t="s">
        <v>289</v>
      </c>
      <c r="J5114">
        <v>292</v>
      </c>
      <c r="K5114">
        <v>1.1587301587301588</v>
      </c>
      <c r="L5114">
        <v>0</v>
      </c>
      <c r="M5114">
        <v>0</v>
      </c>
    </row>
    <row r="5115" spans="1:13" x14ac:dyDescent="0.25">
      <c r="A5115" s="5" t="str">
        <f t="shared" si="79"/>
        <v>wl14 Comdty19971031</v>
      </c>
      <c r="B5115">
        <v>14</v>
      </c>
      <c r="C5115">
        <v>294</v>
      </c>
      <c r="D5115" t="s">
        <v>150</v>
      </c>
      <c r="E5115" s="2">
        <v>35734</v>
      </c>
      <c r="F5115" t="s">
        <v>1429</v>
      </c>
      <c r="G5115" t="s">
        <v>290</v>
      </c>
      <c r="H5115">
        <v>1451</v>
      </c>
      <c r="I5115" t="s">
        <v>894</v>
      </c>
      <c r="J5115">
        <v>291</v>
      </c>
      <c r="K5115">
        <v>1.1547619047619047</v>
      </c>
      <c r="L5115">
        <v>0</v>
      </c>
      <c r="M5115">
        <v>0</v>
      </c>
    </row>
    <row r="5116" spans="1:13" x14ac:dyDescent="0.25">
      <c r="A5116" s="5" t="str">
        <f t="shared" si="79"/>
        <v>wl14 Comdty19971128</v>
      </c>
      <c r="B5116">
        <v>14</v>
      </c>
      <c r="C5116">
        <v>294</v>
      </c>
      <c r="D5116" t="s">
        <v>150</v>
      </c>
      <c r="E5116" s="2">
        <v>35762</v>
      </c>
      <c r="F5116" t="s">
        <v>1429</v>
      </c>
      <c r="G5116" t="s">
        <v>292</v>
      </c>
      <c r="H5116">
        <v>1472</v>
      </c>
      <c r="I5116" t="s">
        <v>293</v>
      </c>
      <c r="J5116">
        <v>291</v>
      </c>
      <c r="K5116">
        <v>1.1547619047619047</v>
      </c>
      <c r="L5116">
        <v>0</v>
      </c>
      <c r="M5116">
        <v>0</v>
      </c>
    </row>
    <row r="5117" spans="1:13" x14ac:dyDescent="0.25">
      <c r="A5117" s="5" t="str">
        <f t="shared" si="79"/>
        <v>wl14 Comdty19971231</v>
      </c>
      <c r="B5117">
        <v>14</v>
      </c>
      <c r="C5117">
        <v>294</v>
      </c>
      <c r="D5117" t="s">
        <v>150</v>
      </c>
      <c r="E5117" s="2">
        <v>35795</v>
      </c>
      <c r="F5117" t="s">
        <v>1429</v>
      </c>
      <c r="G5117" t="s">
        <v>294</v>
      </c>
      <c r="H5117">
        <v>1493</v>
      </c>
      <c r="I5117" t="s">
        <v>295</v>
      </c>
      <c r="J5117">
        <v>287</v>
      </c>
      <c r="K5117">
        <v>1.1388888888888888</v>
      </c>
      <c r="L5117">
        <v>0</v>
      </c>
      <c r="M5117">
        <v>0</v>
      </c>
    </row>
    <row r="5118" spans="1:13" x14ac:dyDescent="0.25">
      <c r="A5118" s="5" t="str">
        <f t="shared" si="79"/>
        <v>wl14 Comdty19980130</v>
      </c>
      <c r="B5118">
        <v>14</v>
      </c>
      <c r="C5118">
        <v>294</v>
      </c>
      <c r="D5118" t="s">
        <v>150</v>
      </c>
      <c r="E5118" s="2">
        <v>35825</v>
      </c>
      <c r="F5118" t="s">
        <v>1429</v>
      </c>
      <c r="G5118" t="s">
        <v>296</v>
      </c>
      <c r="H5118">
        <v>1511</v>
      </c>
      <c r="I5118" t="s">
        <v>895</v>
      </c>
      <c r="J5118">
        <v>289</v>
      </c>
      <c r="K5118">
        <v>1.1468253968253967</v>
      </c>
      <c r="L5118">
        <v>0</v>
      </c>
      <c r="M5118">
        <v>0</v>
      </c>
    </row>
    <row r="5119" spans="1:13" x14ac:dyDescent="0.25">
      <c r="A5119" s="5" t="str">
        <f t="shared" si="79"/>
        <v>wl14 Comdty19980227</v>
      </c>
      <c r="B5119">
        <v>14</v>
      </c>
      <c r="C5119">
        <v>294</v>
      </c>
      <c r="D5119" t="s">
        <v>150</v>
      </c>
      <c r="E5119" s="2">
        <v>35853</v>
      </c>
      <c r="F5119" t="s">
        <v>1429</v>
      </c>
      <c r="G5119" t="s">
        <v>298</v>
      </c>
      <c r="H5119">
        <v>1532</v>
      </c>
      <c r="I5119" t="s">
        <v>896</v>
      </c>
      <c r="J5119">
        <v>288</v>
      </c>
      <c r="K5119">
        <v>1.1428571428571428</v>
      </c>
      <c r="L5119">
        <v>0</v>
      </c>
      <c r="M5119">
        <v>0</v>
      </c>
    </row>
    <row r="5120" spans="1:13" x14ac:dyDescent="0.25">
      <c r="A5120" s="5" t="str">
        <f t="shared" si="79"/>
        <v>wl14 Comdty19980331</v>
      </c>
      <c r="B5120">
        <v>14</v>
      </c>
      <c r="C5120">
        <v>294</v>
      </c>
      <c r="D5120" t="s">
        <v>150</v>
      </c>
      <c r="E5120" s="2">
        <v>35885</v>
      </c>
      <c r="F5120" t="s">
        <v>1429</v>
      </c>
      <c r="G5120" t="s">
        <v>300</v>
      </c>
      <c r="H5120">
        <v>1553</v>
      </c>
      <c r="I5120" t="s">
        <v>897</v>
      </c>
      <c r="J5120">
        <v>289</v>
      </c>
      <c r="K5120">
        <v>1.1468253968253967</v>
      </c>
      <c r="L5120">
        <v>0</v>
      </c>
      <c r="M5120">
        <v>0</v>
      </c>
    </row>
    <row r="5121" spans="1:13" x14ac:dyDescent="0.25">
      <c r="A5121" s="5" t="str">
        <f t="shared" si="79"/>
        <v>wl14 Comdty19980430</v>
      </c>
      <c r="B5121">
        <v>14</v>
      </c>
      <c r="C5121">
        <v>294</v>
      </c>
      <c r="D5121" t="s">
        <v>150</v>
      </c>
      <c r="E5121" s="2">
        <v>35915</v>
      </c>
      <c r="F5121" t="s">
        <v>1429</v>
      </c>
      <c r="G5121" t="s">
        <v>302</v>
      </c>
      <c r="H5121">
        <v>1573</v>
      </c>
      <c r="I5121" t="s">
        <v>303</v>
      </c>
      <c r="J5121">
        <v>291</v>
      </c>
      <c r="K5121">
        <v>1.1547619047619047</v>
      </c>
      <c r="L5121">
        <v>0</v>
      </c>
      <c r="M5121">
        <v>0</v>
      </c>
    </row>
    <row r="5122" spans="1:13" x14ac:dyDescent="0.25">
      <c r="A5122" s="5" t="str">
        <f t="shared" si="79"/>
        <v>wl14 Comdty19980529</v>
      </c>
      <c r="B5122">
        <v>14</v>
      </c>
      <c r="C5122">
        <v>294</v>
      </c>
      <c r="D5122" t="s">
        <v>150</v>
      </c>
      <c r="E5122" s="2">
        <v>35944</v>
      </c>
      <c r="F5122" t="s">
        <v>1429</v>
      </c>
      <c r="G5122" t="s">
        <v>304</v>
      </c>
      <c r="H5122">
        <v>1595</v>
      </c>
      <c r="I5122" t="s">
        <v>305</v>
      </c>
      <c r="J5122">
        <v>293</v>
      </c>
      <c r="K5122">
        <v>1.1626984126984128</v>
      </c>
      <c r="L5122">
        <v>0</v>
      </c>
      <c r="M5122">
        <v>0</v>
      </c>
    </row>
    <row r="5123" spans="1:13" x14ac:dyDescent="0.25">
      <c r="A5123" s="5" t="str">
        <f t="shared" ref="A5123:A5186" si="80">F5123&amp;TEXT(E5123,"yyyymmdd")</f>
        <v>wl14 Comdty19980630</v>
      </c>
      <c r="B5123">
        <v>14</v>
      </c>
      <c r="C5123">
        <v>294</v>
      </c>
      <c r="D5123" t="s">
        <v>150</v>
      </c>
      <c r="E5123" s="2">
        <v>35976</v>
      </c>
      <c r="F5123" t="s">
        <v>1429</v>
      </c>
      <c r="G5123" t="s">
        <v>306</v>
      </c>
      <c r="H5123">
        <v>1617</v>
      </c>
      <c r="I5123" t="s">
        <v>898</v>
      </c>
      <c r="J5123">
        <v>293</v>
      </c>
      <c r="K5123">
        <v>1.1626984126984128</v>
      </c>
      <c r="L5123">
        <v>0</v>
      </c>
      <c r="M5123">
        <v>0</v>
      </c>
    </row>
    <row r="5124" spans="1:13" x14ac:dyDescent="0.25">
      <c r="A5124" s="5" t="str">
        <f t="shared" si="80"/>
        <v>wl14 Comdty19980731</v>
      </c>
      <c r="B5124">
        <v>14</v>
      </c>
      <c r="C5124">
        <v>294</v>
      </c>
      <c r="D5124" t="s">
        <v>150</v>
      </c>
      <c r="E5124" s="2">
        <v>36007</v>
      </c>
      <c r="F5124" t="s">
        <v>1429</v>
      </c>
      <c r="G5124" t="s">
        <v>308</v>
      </c>
      <c r="H5124">
        <v>1638</v>
      </c>
      <c r="I5124" t="s">
        <v>309</v>
      </c>
      <c r="J5124">
        <v>292</v>
      </c>
      <c r="K5124">
        <v>1.1587301587301588</v>
      </c>
      <c r="L5124">
        <v>0</v>
      </c>
      <c r="M5124">
        <v>0</v>
      </c>
    </row>
    <row r="5125" spans="1:13" x14ac:dyDescent="0.25">
      <c r="A5125" s="5" t="str">
        <f t="shared" si="80"/>
        <v>wl14 Comdty19980831</v>
      </c>
      <c r="B5125">
        <v>14</v>
      </c>
      <c r="C5125">
        <v>294</v>
      </c>
      <c r="D5125" t="s">
        <v>150</v>
      </c>
      <c r="E5125" s="2">
        <v>36038</v>
      </c>
      <c r="F5125" t="s">
        <v>1429</v>
      </c>
      <c r="G5125" t="s">
        <v>310</v>
      </c>
      <c r="H5125">
        <v>1659</v>
      </c>
      <c r="I5125" t="s">
        <v>311</v>
      </c>
      <c r="J5125">
        <v>291</v>
      </c>
      <c r="K5125">
        <v>1.1547619047619047</v>
      </c>
      <c r="L5125">
        <v>0</v>
      </c>
      <c r="M5125">
        <v>0</v>
      </c>
    </row>
    <row r="5126" spans="1:13" x14ac:dyDescent="0.25">
      <c r="A5126" s="5" t="str">
        <f t="shared" si="80"/>
        <v>wl14 Comdty19980930</v>
      </c>
      <c r="B5126">
        <v>14</v>
      </c>
      <c r="C5126">
        <v>294</v>
      </c>
      <c r="D5126" t="s">
        <v>150</v>
      </c>
      <c r="E5126" s="2">
        <v>36068</v>
      </c>
      <c r="F5126" t="s">
        <v>1429</v>
      </c>
      <c r="G5126" t="s">
        <v>312</v>
      </c>
      <c r="H5126">
        <v>1679</v>
      </c>
      <c r="I5126" t="s">
        <v>313</v>
      </c>
      <c r="J5126">
        <v>290</v>
      </c>
      <c r="K5126">
        <v>1.1507936507936507</v>
      </c>
      <c r="L5126">
        <v>0</v>
      </c>
      <c r="M5126">
        <v>0</v>
      </c>
    </row>
    <row r="5127" spans="1:13" x14ac:dyDescent="0.25">
      <c r="A5127" s="5" t="str">
        <f t="shared" si="80"/>
        <v>wl14 Comdty19981030</v>
      </c>
      <c r="B5127">
        <v>14</v>
      </c>
      <c r="C5127">
        <v>294</v>
      </c>
      <c r="D5127" t="s">
        <v>150</v>
      </c>
      <c r="E5127" s="2">
        <v>36098</v>
      </c>
      <c r="F5127" t="s">
        <v>1429</v>
      </c>
      <c r="G5127" t="s">
        <v>314</v>
      </c>
      <c r="H5127">
        <v>1700</v>
      </c>
      <c r="I5127" t="s">
        <v>899</v>
      </c>
      <c r="J5127">
        <v>292</v>
      </c>
      <c r="K5127">
        <v>1.1587301587301588</v>
      </c>
      <c r="L5127">
        <v>0</v>
      </c>
      <c r="M5127">
        <v>0</v>
      </c>
    </row>
    <row r="5128" spans="1:13" x14ac:dyDescent="0.25">
      <c r="A5128" s="5" t="str">
        <f t="shared" si="80"/>
        <v>wl14 Comdty19981130</v>
      </c>
      <c r="B5128">
        <v>14</v>
      </c>
      <c r="C5128">
        <v>294</v>
      </c>
      <c r="D5128" t="s">
        <v>150</v>
      </c>
      <c r="E5128" s="2">
        <v>36129</v>
      </c>
      <c r="F5128" t="s">
        <v>1429</v>
      </c>
      <c r="G5128" t="s">
        <v>316</v>
      </c>
      <c r="H5128">
        <v>1723</v>
      </c>
      <c r="I5128" t="s">
        <v>900</v>
      </c>
      <c r="J5128">
        <v>292</v>
      </c>
      <c r="K5128">
        <v>1.1587301587301588</v>
      </c>
      <c r="L5128">
        <v>0</v>
      </c>
      <c r="M5128">
        <v>0</v>
      </c>
    </row>
    <row r="5129" spans="1:13" x14ac:dyDescent="0.25">
      <c r="A5129" s="5" t="str">
        <f t="shared" si="80"/>
        <v>wl14 Comdty19981231</v>
      </c>
      <c r="B5129">
        <v>14</v>
      </c>
      <c r="C5129">
        <v>294</v>
      </c>
      <c r="D5129" t="s">
        <v>150</v>
      </c>
      <c r="E5129" s="2">
        <v>36160</v>
      </c>
      <c r="F5129" t="s">
        <v>1429</v>
      </c>
      <c r="G5129" t="s">
        <v>318</v>
      </c>
      <c r="H5129">
        <v>1744</v>
      </c>
      <c r="I5129" t="s">
        <v>319</v>
      </c>
      <c r="J5129">
        <v>292</v>
      </c>
      <c r="K5129">
        <v>1.1587301587301588</v>
      </c>
      <c r="L5129">
        <v>0</v>
      </c>
      <c r="M5129">
        <v>0</v>
      </c>
    </row>
    <row r="5130" spans="1:13" x14ac:dyDescent="0.25">
      <c r="A5130" s="5" t="str">
        <f t="shared" si="80"/>
        <v>wl14 Comdty19990129</v>
      </c>
      <c r="B5130">
        <v>14</v>
      </c>
      <c r="C5130">
        <v>294</v>
      </c>
      <c r="D5130" t="s">
        <v>150</v>
      </c>
      <c r="E5130" s="2">
        <v>36189</v>
      </c>
      <c r="F5130" t="s">
        <v>1429</v>
      </c>
      <c r="G5130" t="s">
        <v>320</v>
      </c>
      <c r="H5130">
        <v>1763</v>
      </c>
      <c r="I5130" t="s">
        <v>901</v>
      </c>
      <c r="J5130">
        <v>293</v>
      </c>
      <c r="K5130">
        <v>1.1626984126984128</v>
      </c>
      <c r="L5130">
        <v>0</v>
      </c>
      <c r="M5130">
        <v>0</v>
      </c>
    </row>
    <row r="5131" spans="1:13" x14ac:dyDescent="0.25">
      <c r="A5131" s="5" t="str">
        <f t="shared" si="80"/>
        <v>wl14 Comdty19990226</v>
      </c>
      <c r="B5131">
        <v>14</v>
      </c>
      <c r="C5131">
        <v>294</v>
      </c>
      <c r="D5131" t="s">
        <v>150</v>
      </c>
      <c r="E5131" s="2">
        <v>36217</v>
      </c>
      <c r="F5131" t="s">
        <v>1429</v>
      </c>
      <c r="G5131" t="s">
        <v>322</v>
      </c>
      <c r="H5131">
        <v>1786</v>
      </c>
      <c r="I5131" t="s">
        <v>323</v>
      </c>
      <c r="J5131">
        <v>294</v>
      </c>
      <c r="K5131">
        <v>1.1666666666666667</v>
      </c>
      <c r="L5131">
        <v>0</v>
      </c>
      <c r="M5131">
        <v>0</v>
      </c>
    </row>
    <row r="5132" spans="1:13" x14ac:dyDescent="0.25">
      <c r="A5132" s="5" t="str">
        <f t="shared" si="80"/>
        <v>wl14 Comdty19990331</v>
      </c>
      <c r="B5132">
        <v>14</v>
      </c>
      <c r="C5132">
        <v>294</v>
      </c>
      <c r="D5132" t="s">
        <v>150</v>
      </c>
      <c r="E5132" s="2">
        <v>36250</v>
      </c>
      <c r="F5132" t="s">
        <v>1429</v>
      </c>
      <c r="G5132" t="s">
        <v>324</v>
      </c>
      <c r="H5132">
        <v>1804</v>
      </c>
      <c r="I5132" t="s">
        <v>902</v>
      </c>
      <c r="J5132">
        <v>293</v>
      </c>
      <c r="K5132">
        <v>1.1626984126984128</v>
      </c>
      <c r="L5132">
        <v>0</v>
      </c>
      <c r="M5132">
        <v>0</v>
      </c>
    </row>
    <row r="5133" spans="1:13" x14ac:dyDescent="0.25">
      <c r="A5133" s="5" t="str">
        <f t="shared" si="80"/>
        <v>wl14 Comdty19990430</v>
      </c>
      <c r="B5133">
        <v>14</v>
      </c>
      <c r="C5133">
        <v>294</v>
      </c>
      <c r="D5133" t="s">
        <v>150</v>
      </c>
      <c r="E5133" s="2">
        <v>36280</v>
      </c>
      <c r="F5133" t="s">
        <v>1429</v>
      </c>
      <c r="G5133" t="s">
        <v>326</v>
      </c>
      <c r="H5133">
        <v>1827</v>
      </c>
      <c r="I5133" t="s">
        <v>327</v>
      </c>
      <c r="J5133">
        <v>295</v>
      </c>
      <c r="K5133">
        <v>1.1706349206349207</v>
      </c>
      <c r="L5133">
        <v>0</v>
      </c>
      <c r="M5133">
        <v>0</v>
      </c>
    </row>
    <row r="5134" spans="1:13" x14ac:dyDescent="0.25">
      <c r="A5134" s="5" t="str">
        <f t="shared" si="80"/>
        <v>wl14 Comdty19990531</v>
      </c>
      <c r="B5134">
        <v>14</v>
      </c>
      <c r="C5134">
        <v>294</v>
      </c>
      <c r="D5134" t="s">
        <v>150</v>
      </c>
      <c r="E5134" s="2">
        <v>36311</v>
      </c>
      <c r="F5134" t="s">
        <v>1429</v>
      </c>
      <c r="G5134" t="s">
        <v>328</v>
      </c>
      <c r="H5134">
        <v>1848</v>
      </c>
      <c r="I5134" t="s">
        <v>903</v>
      </c>
      <c r="J5134">
        <v>295</v>
      </c>
      <c r="K5134">
        <v>1.1706349206349207</v>
      </c>
      <c r="L5134">
        <v>0</v>
      </c>
      <c r="M5134">
        <v>0</v>
      </c>
    </row>
    <row r="5135" spans="1:13" x14ac:dyDescent="0.25">
      <c r="A5135" s="5" t="str">
        <f t="shared" si="80"/>
        <v>wl14 Comdty19990630</v>
      </c>
      <c r="B5135">
        <v>14</v>
      </c>
      <c r="C5135">
        <v>294</v>
      </c>
      <c r="D5135" t="s">
        <v>150</v>
      </c>
      <c r="E5135" s="2">
        <v>36341</v>
      </c>
      <c r="F5135" t="s">
        <v>1429</v>
      </c>
      <c r="G5135" t="s">
        <v>330</v>
      </c>
      <c r="H5135">
        <v>1869</v>
      </c>
      <c r="I5135" t="s">
        <v>904</v>
      </c>
      <c r="J5135">
        <v>296</v>
      </c>
      <c r="K5135">
        <v>1.1746031746031746</v>
      </c>
      <c r="L5135">
        <v>0</v>
      </c>
      <c r="M5135">
        <v>0</v>
      </c>
    </row>
    <row r="5136" spans="1:13" x14ac:dyDescent="0.25">
      <c r="A5136" s="5" t="str">
        <f t="shared" si="80"/>
        <v>wl14 Comdty19990730</v>
      </c>
      <c r="B5136">
        <v>14</v>
      </c>
      <c r="C5136">
        <v>294</v>
      </c>
      <c r="D5136" t="s">
        <v>150</v>
      </c>
      <c r="E5136" s="2">
        <v>36371</v>
      </c>
      <c r="F5136" t="s">
        <v>1429</v>
      </c>
      <c r="G5136" t="s">
        <v>332</v>
      </c>
      <c r="H5136">
        <v>1891</v>
      </c>
      <c r="I5136" t="s">
        <v>333</v>
      </c>
      <c r="J5136">
        <v>295</v>
      </c>
      <c r="K5136">
        <v>1.1706349206349207</v>
      </c>
      <c r="L5136">
        <v>0</v>
      </c>
      <c r="M5136">
        <v>0</v>
      </c>
    </row>
    <row r="5137" spans="1:13" x14ac:dyDescent="0.25">
      <c r="A5137" s="5" t="str">
        <f t="shared" si="80"/>
        <v>wl14 Comdty19990831</v>
      </c>
      <c r="B5137">
        <v>14</v>
      </c>
      <c r="C5137">
        <v>294</v>
      </c>
      <c r="D5137" t="s">
        <v>150</v>
      </c>
      <c r="E5137" s="2">
        <v>36403</v>
      </c>
      <c r="F5137" t="s">
        <v>1429</v>
      </c>
      <c r="G5137" t="s">
        <v>334</v>
      </c>
      <c r="H5137">
        <v>1911</v>
      </c>
      <c r="I5137" t="s">
        <v>905</v>
      </c>
      <c r="J5137">
        <v>294</v>
      </c>
      <c r="K5137">
        <v>1.1666666666666667</v>
      </c>
      <c r="L5137">
        <v>0</v>
      </c>
      <c r="M5137">
        <v>0</v>
      </c>
    </row>
    <row r="5138" spans="1:13" x14ac:dyDescent="0.25">
      <c r="A5138" s="5" t="str">
        <f t="shared" si="80"/>
        <v>wl14 Comdty19990930</v>
      </c>
      <c r="B5138">
        <v>14</v>
      </c>
      <c r="C5138">
        <v>294</v>
      </c>
      <c r="D5138" t="s">
        <v>150</v>
      </c>
      <c r="E5138" s="2">
        <v>36433</v>
      </c>
      <c r="F5138" t="s">
        <v>1429</v>
      </c>
      <c r="G5138" t="s">
        <v>336</v>
      </c>
      <c r="H5138">
        <v>1932</v>
      </c>
      <c r="I5138" t="s">
        <v>337</v>
      </c>
      <c r="J5138">
        <v>293</v>
      </c>
      <c r="K5138">
        <v>1.1626984126984128</v>
      </c>
      <c r="L5138">
        <v>0</v>
      </c>
      <c r="M5138">
        <v>0</v>
      </c>
    </row>
    <row r="5139" spans="1:13" x14ac:dyDescent="0.25">
      <c r="A5139" s="5" t="str">
        <f t="shared" si="80"/>
        <v>wl14 Comdty19991029</v>
      </c>
      <c r="B5139">
        <v>14</v>
      </c>
      <c r="C5139">
        <v>294</v>
      </c>
      <c r="D5139" t="s">
        <v>150</v>
      </c>
      <c r="E5139" s="2">
        <v>36462</v>
      </c>
      <c r="F5139" t="s">
        <v>1429</v>
      </c>
      <c r="G5139" t="s">
        <v>338</v>
      </c>
      <c r="H5139">
        <v>1953</v>
      </c>
      <c r="I5139" t="s">
        <v>339</v>
      </c>
      <c r="J5139">
        <v>293</v>
      </c>
      <c r="K5139">
        <v>1.1626984126984128</v>
      </c>
      <c r="L5139">
        <v>0</v>
      </c>
      <c r="M5139">
        <v>0</v>
      </c>
    </row>
    <row r="5140" spans="1:13" x14ac:dyDescent="0.25">
      <c r="A5140" s="5" t="str">
        <f t="shared" si="80"/>
        <v>wl14 Comdty19991130</v>
      </c>
      <c r="B5140">
        <v>14</v>
      </c>
      <c r="C5140">
        <v>294</v>
      </c>
      <c r="D5140" t="s">
        <v>150</v>
      </c>
      <c r="E5140" s="2">
        <v>36494</v>
      </c>
      <c r="F5140" t="s">
        <v>1429</v>
      </c>
      <c r="G5140" t="s">
        <v>340</v>
      </c>
      <c r="H5140">
        <v>1972</v>
      </c>
      <c r="I5140" t="s">
        <v>906</v>
      </c>
      <c r="J5140">
        <v>294</v>
      </c>
      <c r="K5140">
        <v>1.1666666666666667</v>
      </c>
      <c r="L5140">
        <v>0</v>
      </c>
      <c r="M5140">
        <v>0</v>
      </c>
    </row>
    <row r="5141" spans="1:13" x14ac:dyDescent="0.25">
      <c r="A5141" s="5" t="str">
        <f t="shared" si="80"/>
        <v>wl14 Comdty19991231</v>
      </c>
      <c r="B5141">
        <v>14</v>
      </c>
      <c r="C5141">
        <v>294</v>
      </c>
      <c r="D5141" t="s">
        <v>150</v>
      </c>
      <c r="E5141" s="2">
        <v>36525</v>
      </c>
      <c r="F5141" t="s">
        <v>1429</v>
      </c>
      <c r="G5141" t="s">
        <v>342</v>
      </c>
      <c r="H5141">
        <v>1995</v>
      </c>
      <c r="I5141" t="s">
        <v>343</v>
      </c>
      <c r="J5141">
        <v>290</v>
      </c>
      <c r="K5141">
        <v>1.1507936507936507</v>
      </c>
      <c r="L5141">
        <v>0</v>
      </c>
      <c r="M5141">
        <v>0</v>
      </c>
    </row>
    <row r="5142" spans="1:13" x14ac:dyDescent="0.25">
      <c r="A5142" s="5" t="str">
        <f t="shared" si="80"/>
        <v>wl14 Comdty20000131</v>
      </c>
      <c r="B5142">
        <v>14</v>
      </c>
      <c r="C5142">
        <v>294</v>
      </c>
      <c r="D5142" t="s">
        <v>150</v>
      </c>
      <c r="E5142" s="2">
        <v>36556</v>
      </c>
      <c r="F5142" t="s">
        <v>1429</v>
      </c>
      <c r="G5142" t="s">
        <v>344</v>
      </c>
      <c r="H5142">
        <v>2013</v>
      </c>
      <c r="I5142" t="s">
        <v>907</v>
      </c>
      <c r="J5142">
        <v>291</v>
      </c>
      <c r="K5142">
        <v>1.1547619047619047</v>
      </c>
      <c r="L5142">
        <v>0</v>
      </c>
      <c r="M5142">
        <v>0</v>
      </c>
    </row>
    <row r="5143" spans="1:13" x14ac:dyDescent="0.25">
      <c r="A5143" s="5" t="str">
        <f t="shared" si="80"/>
        <v>wl14 Comdty20000229</v>
      </c>
      <c r="B5143">
        <v>14</v>
      </c>
      <c r="C5143">
        <v>294</v>
      </c>
      <c r="D5143" t="s">
        <v>150</v>
      </c>
      <c r="E5143" s="2">
        <v>36585</v>
      </c>
      <c r="F5143" t="s">
        <v>1429</v>
      </c>
      <c r="G5143" t="s">
        <v>346</v>
      </c>
      <c r="H5143">
        <v>2034</v>
      </c>
      <c r="I5143" t="s">
        <v>908</v>
      </c>
      <c r="J5143">
        <v>289</v>
      </c>
      <c r="K5143">
        <v>1.1468253968253967</v>
      </c>
      <c r="L5143">
        <v>0</v>
      </c>
      <c r="M5143">
        <v>0</v>
      </c>
    </row>
    <row r="5144" spans="1:13" x14ac:dyDescent="0.25">
      <c r="A5144" s="5" t="str">
        <f t="shared" si="80"/>
        <v>wl14 Comdty20000331</v>
      </c>
      <c r="B5144">
        <v>14</v>
      </c>
      <c r="C5144">
        <v>294</v>
      </c>
      <c r="D5144" t="s">
        <v>150</v>
      </c>
      <c r="E5144" s="2">
        <v>36616</v>
      </c>
      <c r="F5144" t="s">
        <v>1429</v>
      </c>
      <c r="G5144" t="s">
        <v>348</v>
      </c>
      <c r="H5144">
        <v>2054</v>
      </c>
      <c r="I5144" t="s">
        <v>909</v>
      </c>
      <c r="J5144">
        <v>291</v>
      </c>
      <c r="K5144">
        <v>1.1547619047619047</v>
      </c>
      <c r="L5144">
        <v>0</v>
      </c>
      <c r="M5144">
        <v>0</v>
      </c>
    </row>
    <row r="5145" spans="1:13" x14ac:dyDescent="0.25">
      <c r="A5145" s="5" t="str">
        <f t="shared" si="80"/>
        <v>wl14 Comdty20000428</v>
      </c>
      <c r="B5145">
        <v>14</v>
      </c>
      <c r="C5145">
        <v>294</v>
      </c>
      <c r="D5145" t="s">
        <v>150</v>
      </c>
      <c r="E5145" s="2">
        <v>36644</v>
      </c>
      <c r="F5145" t="s">
        <v>1429</v>
      </c>
      <c r="G5145" t="s">
        <v>350</v>
      </c>
      <c r="H5145">
        <v>2076</v>
      </c>
      <c r="I5145" t="s">
        <v>351</v>
      </c>
      <c r="J5145">
        <v>292</v>
      </c>
      <c r="K5145">
        <v>1.1587301587301588</v>
      </c>
      <c r="L5145">
        <v>0</v>
      </c>
      <c r="M5145">
        <v>0</v>
      </c>
    </row>
    <row r="5146" spans="1:13" x14ac:dyDescent="0.25">
      <c r="A5146" s="5" t="str">
        <f t="shared" si="80"/>
        <v>wl14 Comdty20000531</v>
      </c>
      <c r="B5146">
        <v>14</v>
      </c>
      <c r="C5146">
        <v>294</v>
      </c>
      <c r="D5146" t="s">
        <v>150</v>
      </c>
      <c r="E5146" s="2">
        <v>36677</v>
      </c>
      <c r="F5146" t="s">
        <v>1429</v>
      </c>
      <c r="G5146" t="s">
        <v>352</v>
      </c>
      <c r="H5146">
        <v>2097</v>
      </c>
      <c r="I5146" t="s">
        <v>910</v>
      </c>
      <c r="J5146">
        <v>292</v>
      </c>
      <c r="K5146">
        <v>1.1587301587301588</v>
      </c>
      <c r="L5146">
        <v>0</v>
      </c>
      <c r="M5146">
        <v>0</v>
      </c>
    </row>
    <row r="5147" spans="1:13" x14ac:dyDescent="0.25">
      <c r="A5147" s="5" t="str">
        <f t="shared" si="80"/>
        <v>wl14 Comdty20000630</v>
      </c>
      <c r="B5147">
        <v>14</v>
      </c>
      <c r="C5147">
        <v>294</v>
      </c>
      <c r="D5147" t="s">
        <v>150</v>
      </c>
      <c r="E5147" s="2">
        <v>36707</v>
      </c>
      <c r="F5147" t="s">
        <v>1429</v>
      </c>
      <c r="G5147" t="s">
        <v>354</v>
      </c>
      <c r="H5147">
        <v>2119</v>
      </c>
      <c r="I5147" t="s">
        <v>911</v>
      </c>
      <c r="J5147">
        <v>293</v>
      </c>
      <c r="K5147">
        <v>1.1626984126984128</v>
      </c>
      <c r="L5147">
        <v>0</v>
      </c>
      <c r="M5147">
        <v>0</v>
      </c>
    </row>
    <row r="5148" spans="1:13" x14ac:dyDescent="0.25">
      <c r="A5148" s="5" t="str">
        <f t="shared" si="80"/>
        <v>wl14 Comdty20000731</v>
      </c>
      <c r="B5148">
        <v>14</v>
      </c>
      <c r="C5148">
        <v>294</v>
      </c>
      <c r="D5148" t="s">
        <v>150</v>
      </c>
      <c r="E5148" s="2">
        <v>36738</v>
      </c>
      <c r="F5148" t="s">
        <v>1429</v>
      </c>
      <c r="G5148" t="s">
        <v>356</v>
      </c>
      <c r="H5148">
        <v>2141</v>
      </c>
      <c r="I5148" t="s">
        <v>357</v>
      </c>
      <c r="J5148">
        <v>292</v>
      </c>
      <c r="K5148">
        <v>1.1587301587301588</v>
      </c>
      <c r="L5148">
        <v>0</v>
      </c>
      <c r="M5148">
        <v>0</v>
      </c>
    </row>
    <row r="5149" spans="1:13" x14ac:dyDescent="0.25">
      <c r="A5149" s="5" t="str">
        <f t="shared" si="80"/>
        <v>wl14 Comdty20000831</v>
      </c>
      <c r="B5149">
        <v>14</v>
      </c>
      <c r="C5149">
        <v>294</v>
      </c>
      <c r="D5149" t="s">
        <v>150</v>
      </c>
      <c r="E5149" s="2">
        <v>36769</v>
      </c>
      <c r="F5149" t="s">
        <v>1429</v>
      </c>
      <c r="G5149" t="s">
        <v>358</v>
      </c>
      <c r="H5149">
        <v>2160</v>
      </c>
      <c r="I5149" t="s">
        <v>912</v>
      </c>
      <c r="J5149">
        <v>291</v>
      </c>
      <c r="K5149">
        <v>1.1547619047619047</v>
      </c>
      <c r="L5149">
        <v>0</v>
      </c>
      <c r="M5149">
        <v>0</v>
      </c>
    </row>
    <row r="5150" spans="1:13" x14ac:dyDescent="0.25">
      <c r="A5150" s="5" t="str">
        <f t="shared" si="80"/>
        <v>wl14 Comdty20000929</v>
      </c>
      <c r="B5150">
        <v>14</v>
      </c>
      <c r="C5150">
        <v>294</v>
      </c>
      <c r="D5150" t="s">
        <v>150</v>
      </c>
      <c r="E5150" s="2">
        <v>36798</v>
      </c>
      <c r="F5150" t="s">
        <v>1429</v>
      </c>
      <c r="G5150" t="s">
        <v>360</v>
      </c>
      <c r="H5150">
        <v>2182</v>
      </c>
      <c r="I5150" t="s">
        <v>361</v>
      </c>
      <c r="J5150">
        <v>291</v>
      </c>
      <c r="K5150">
        <v>1.1547619047619047</v>
      </c>
      <c r="L5150">
        <v>0</v>
      </c>
      <c r="M5150">
        <v>0</v>
      </c>
    </row>
    <row r="5151" spans="1:13" x14ac:dyDescent="0.25">
      <c r="A5151" s="5" t="str">
        <f t="shared" si="80"/>
        <v>wl14 Comdty20001031</v>
      </c>
      <c r="B5151">
        <v>14</v>
      </c>
      <c r="C5151">
        <v>294</v>
      </c>
      <c r="D5151" t="s">
        <v>150</v>
      </c>
      <c r="E5151" s="2">
        <v>36830</v>
      </c>
      <c r="F5151" t="s">
        <v>1429</v>
      </c>
      <c r="G5151" t="s">
        <v>362</v>
      </c>
      <c r="H5151">
        <v>2203</v>
      </c>
      <c r="I5151" t="s">
        <v>913</v>
      </c>
      <c r="J5151">
        <v>290</v>
      </c>
      <c r="K5151">
        <v>1.1507936507936507</v>
      </c>
      <c r="L5151">
        <v>0</v>
      </c>
      <c r="M5151">
        <v>0</v>
      </c>
    </row>
    <row r="5152" spans="1:13" x14ac:dyDescent="0.25">
      <c r="A5152" s="5" t="str">
        <f t="shared" si="80"/>
        <v>wl14 Comdty20001130</v>
      </c>
      <c r="B5152">
        <v>14</v>
      </c>
      <c r="C5152">
        <v>294</v>
      </c>
      <c r="D5152" t="s">
        <v>150</v>
      </c>
      <c r="E5152" s="2">
        <v>36860</v>
      </c>
      <c r="F5152" t="s">
        <v>1429</v>
      </c>
      <c r="G5152" t="s">
        <v>364</v>
      </c>
      <c r="H5152">
        <v>2222</v>
      </c>
      <c r="I5152" t="s">
        <v>914</v>
      </c>
      <c r="J5152">
        <v>291</v>
      </c>
      <c r="K5152">
        <v>1.1547619047619047</v>
      </c>
      <c r="L5152">
        <v>0</v>
      </c>
      <c r="M5152">
        <v>0</v>
      </c>
    </row>
    <row r="5153" spans="1:13" x14ac:dyDescent="0.25">
      <c r="A5153" s="5" t="str">
        <f t="shared" si="80"/>
        <v>wl14 Comdty20001229</v>
      </c>
      <c r="B5153">
        <v>14</v>
      </c>
      <c r="C5153">
        <v>294</v>
      </c>
      <c r="D5153" t="s">
        <v>150</v>
      </c>
      <c r="E5153" s="2">
        <v>36889</v>
      </c>
      <c r="F5153" t="s">
        <v>1429</v>
      </c>
      <c r="G5153" t="s">
        <v>366</v>
      </c>
      <c r="H5153">
        <v>2243</v>
      </c>
      <c r="I5153" t="s">
        <v>367</v>
      </c>
      <c r="J5153">
        <v>290</v>
      </c>
      <c r="K5153">
        <v>1.1507936507936507</v>
      </c>
      <c r="L5153">
        <v>0</v>
      </c>
      <c r="M5153">
        <v>0</v>
      </c>
    </row>
    <row r="5154" spans="1:13" x14ac:dyDescent="0.25">
      <c r="A5154" s="5" t="str">
        <f t="shared" si="80"/>
        <v>wl14 Comdty20010131</v>
      </c>
      <c r="B5154">
        <v>14</v>
      </c>
      <c r="C5154">
        <v>294</v>
      </c>
      <c r="D5154" t="s">
        <v>150</v>
      </c>
      <c r="E5154" s="2">
        <v>36922</v>
      </c>
      <c r="F5154" t="s">
        <v>1429</v>
      </c>
      <c r="G5154" t="s">
        <v>368</v>
      </c>
      <c r="H5154">
        <v>2263</v>
      </c>
      <c r="I5154" t="s">
        <v>369</v>
      </c>
      <c r="J5154">
        <v>288</v>
      </c>
      <c r="K5154">
        <v>1.1428571428571428</v>
      </c>
      <c r="L5154">
        <v>0</v>
      </c>
      <c r="M5154">
        <v>0</v>
      </c>
    </row>
    <row r="5155" spans="1:13" x14ac:dyDescent="0.25">
      <c r="A5155" s="5" t="str">
        <f t="shared" si="80"/>
        <v>wl14 Comdty20010228</v>
      </c>
      <c r="B5155">
        <v>14</v>
      </c>
      <c r="C5155">
        <v>294</v>
      </c>
      <c r="D5155" t="s">
        <v>150</v>
      </c>
      <c r="E5155" s="2">
        <v>36950</v>
      </c>
      <c r="F5155" t="s">
        <v>1429</v>
      </c>
      <c r="G5155" t="s">
        <v>370</v>
      </c>
      <c r="H5155">
        <v>2283</v>
      </c>
      <c r="I5155" t="s">
        <v>915</v>
      </c>
      <c r="J5155">
        <v>290</v>
      </c>
      <c r="K5155">
        <v>1.1507936507936507</v>
      </c>
      <c r="L5155">
        <v>0</v>
      </c>
      <c r="M5155">
        <v>0</v>
      </c>
    </row>
    <row r="5156" spans="1:13" x14ac:dyDescent="0.25">
      <c r="A5156" s="5" t="str">
        <f t="shared" si="80"/>
        <v>wl14 Comdty20010330</v>
      </c>
      <c r="B5156">
        <v>14</v>
      </c>
      <c r="C5156">
        <v>294</v>
      </c>
      <c r="D5156" t="s">
        <v>150</v>
      </c>
      <c r="E5156" s="2">
        <v>36980</v>
      </c>
      <c r="F5156" t="s">
        <v>1429</v>
      </c>
      <c r="G5156" t="s">
        <v>372</v>
      </c>
      <c r="H5156">
        <v>2304</v>
      </c>
      <c r="I5156" t="s">
        <v>916</v>
      </c>
      <c r="J5156">
        <v>291</v>
      </c>
      <c r="K5156">
        <v>1.1547619047619047</v>
      </c>
      <c r="L5156">
        <v>0</v>
      </c>
      <c r="M5156">
        <v>0</v>
      </c>
    </row>
    <row r="5157" spans="1:13" x14ac:dyDescent="0.25">
      <c r="A5157" s="5" t="str">
        <f t="shared" si="80"/>
        <v>wl14 Comdty20010430</v>
      </c>
      <c r="B5157">
        <v>14</v>
      </c>
      <c r="C5157">
        <v>294</v>
      </c>
      <c r="D5157" t="s">
        <v>150</v>
      </c>
      <c r="E5157" s="2">
        <v>37011</v>
      </c>
      <c r="F5157" t="s">
        <v>1429</v>
      </c>
      <c r="G5157" t="s">
        <v>374</v>
      </c>
      <c r="H5157">
        <v>2326</v>
      </c>
      <c r="I5157" t="s">
        <v>375</v>
      </c>
      <c r="J5157">
        <v>291</v>
      </c>
      <c r="K5157">
        <v>1.1547619047619047</v>
      </c>
      <c r="L5157">
        <v>0</v>
      </c>
      <c r="M5157">
        <v>0</v>
      </c>
    </row>
    <row r="5158" spans="1:13" x14ac:dyDescent="0.25">
      <c r="A5158" s="5" t="str">
        <f t="shared" si="80"/>
        <v>wl14 Comdty20010531</v>
      </c>
      <c r="B5158">
        <v>14</v>
      </c>
      <c r="C5158">
        <v>294</v>
      </c>
      <c r="D5158" t="s">
        <v>150</v>
      </c>
      <c r="E5158" s="2">
        <v>37042</v>
      </c>
      <c r="F5158" t="s">
        <v>1429</v>
      </c>
      <c r="G5158" t="s">
        <v>376</v>
      </c>
      <c r="H5158">
        <v>2346</v>
      </c>
      <c r="I5158" t="s">
        <v>917</v>
      </c>
      <c r="J5158">
        <v>292</v>
      </c>
      <c r="K5158">
        <v>1.1587301587301588</v>
      </c>
      <c r="L5158">
        <v>0</v>
      </c>
      <c r="M5158">
        <v>0</v>
      </c>
    </row>
    <row r="5159" spans="1:13" x14ac:dyDescent="0.25">
      <c r="A5159" s="5" t="str">
        <f t="shared" si="80"/>
        <v>wl14 Comdty20010629</v>
      </c>
      <c r="B5159">
        <v>14</v>
      </c>
      <c r="C5159">
        <v>294</v>
      </c>
      <c r="D5159" t="s">
        <v>150</v>
      </c>
      <c r="E5159" s="2">
        <v>37071</v>
      </c>
      <c r="F5159" t="s">
        <v>1429</v>
      </c>
      <c r="G5159" t="s">
        <v>378</v>
      </c>
      <c r="H5159">
        <v>2369</v>
      </c>
      <c r="I5159" t="s">
        <v>379</v>
      </c>
      <c r="J5159">
        <v>294</v>
      </c>
      <c r="K5159">
        <v>1.1666666666666667</v>
      </c>
      <c r="L5159">
        <v>0</v>
      </c>
      <c r="M5159">
        <v>0</v>
      </c>
    </row>
    <row r="5160" spans="1:13" x14ac:dyDescent="0.25">
      <c r="A5160" s="5" t="str">
        <f t="shared" si="80"/>
        <v>wl14 Comdty20010731</v>
      </c>
      <c r="B5160">
        <v>14</v>
      </c>
      <c r="C5160">
        <v>294</v>
      </c>
      <c r="D5160" t="s">
        <v>150</v>
      </c>
      <c r="E5160" s="2">
        <v>37103</v>
      </c>
      <c r="F5160" t="s">
        <v>1429</v>
      </c>
      <c r="G5160" t="s">
        <v>380</v>
      </c>
      <c r="H5160">
        <v>2391</v>
      </c>
      <c r="I5160" t="s">
        <v>381</v>
      </c>
      <c r="J5160">
        <v>293</v>
      </c>
      <c r="K5160">
        <v>1.1626984126984128</v>
      </c>
      <c r="L5160">
        <v>0</v>
      </c>
      <c r="M5160">
        <v>0</v>
      </c>
    </row>
    <row r="5161" spans="1:13" x14ac:dyDescent="0.25">
      <c r="A5161" s="5" t="str">
        <f t="shared" si="80"/>
        <v>wl14 Comdty20010831</v>
      </c>
      <c r="B5161">
        <v>14</v>
      </c>
      <c r="C5161">
        <v>294</v>
      </c>
      <c r="D5161" t="s">
        <v>150</v>
      </c>
      <c r="E5161" s="2">
        <v>37134</v>
      </c>
      <c r="F5161" t="s">
        <v>1429</v>
      </c>
      <c r="G5161" t="s">
        <v>382</v>
      </c>
      <c r="H5161">
        <v>2412</v>
      </c>
      <c r="I5161" t="s">
        <v>918</v>
      </c>
      <c r="J5161">
        <v>293</v>
      </c>
      <c r="K5161">
        <v>1.1626984126984128</v>
      </c>
      <c r="L5161">
        <v>0</v>
      </c>
      <c r="M5161">
        <v>0</v>
      </c>
    </row>
    <row r="5162" spans="1:13" x14ac:dyDescent="0.25">
      <c r="A5162" s="5" t="str">
        <f t="shared" si="80"/>
        <v>wl14 Comdty20010928</v>
      </c>
      <c r="B5162">
        <v>14</v>
      </c>
      <c r="C5162">
        <v>294</v>
      </c>
      <c r="D5162" t="s">
        <v>150</v>
      </c>
      <c r="E5162" s="2">
        <v>37162</v>
      </c>
      <c r="F5162" t="s">
        <v>1429</v>
      </c>
      <c r="G5162" t="s">
        <v>384</v>
      </c>
      <c r="H5162">
        <v>2435</v>
      </c>
      <c r="I5162" t="s">
        <v>385</v>
      </c>
      <c r="J5162">
        <v>294</v>
      </c>
      <c r="K5162">
        <v>1.1666666666666667</v>
      </c>
      <c r="L5162">
        <v>0</v>
      </c>
      <c r="M5162">
        <v>0</v>
      </c>
    </row>
    <row r="5163" spans="1:13" x14ac:dyDescent="0.25">
      <c r="A5163" s="5" t="str">
        <f t="shared" si="80"/>
        <v>wl14 Comdty20011031</v>
      </c>
      <c r="B5163">
        <v>14</v>
      </c>
      <c r="C5163">
        <v>294</v>
      </c>
      <c r="D5163" t="s">
        <v>150</v>
      </c>
      <c r="E5163" s="2">
        <v>37195</v>
      </c>
      <c r="F5163" t="s">
        <v>1429</v>
      </c>
      <c r="G5163" t="s">
        <v>386</v>
      </c>
      <c r="H5163">
        <v>2455</v>
      </c>
      <c r="I5163" t="s">
        <v>919</v>
      </c>
      <c r="J5163">
        <v>293</v>
      </c>
      <c r="K5163">
        <v>1.1626984126984128</v>
      </c>
      <c r="L5163">
        <v>0</v>
      </c>
      <c r="M5163">
        <v>0</v>
      </c>
    </row>
    <row r="5164" spans="1:13" x14ac:dyDescent="0.25">
      <c r="A5164" s="5" t="str">
        <f t="shared" si="80"/>
        <v>wl14 Comdty20011130</v>
      </c>
      <c r="B5164">
        <v>14</v>
      </c>
      <c r="C5164">
        <v>294</v>
      </c>
      <c r="D5164" t="s">
        <v>150</v>
      </c>
      <c r="E5164" s="2">
        <v>37225</v>
      </c>
      <c r="F5164" t="s">
        <v>1429</v>
      </c>
      <c r="G5164" t="s">
        <v>388</v>
      </c>
      <c r="H5164">
        <v>2475</v>
      </c>
      <c r="I5164" t="s">
        <v>920</v>
      </c>
      <c r="J5164">
        <v>294</v>
      </c>
      <c r="K5164">
        <v>1.1666666666666667</v>
      </c>
      <c r="L5164">
        <v>0</v>
      </c>
      <c r="M5164">
        <v>0</v>
      </c>
    </row>
    <row r="5165" spans="1:13" x14ac:dyDescent="0.25">
      <c r="A5165" s="5" t="str">
        <f t="shared" si="80"/>
        <v>wl14 Comdty20011231</v>
      </c>
      <c r="B5165">
        <v>14</v>
      </c>
      <c r="C5165">
        <v>294</v>
      </c>
      <c r="D5165" t="s">
        <v>150</v>
      </c>
      <c r="E5165" s="2">
        <v>37256</v>
      </c>
      <c r="F5165" t="s">
        <v>1429</v>
      </c>
      <c r="G5165" t="s">
        <v>390</v>
      </c>
      <c r="H5165">
        <v>2498</v>
      </c>
      <c r="I5165" t="s">
        <v>391</v>
      </c>
      <c r="J5165">
        <v>295</v>
      </c>
      <c r="K5165">
        <v>1.1706349206349207</v>
      </c>
      <c r="L5165">
        <v>0</v>
      </c>
      <c r="M5165">
        <v>0</v>
      </c>
    </row>
    <row r="5166" spans="1:13" x14ac:dyDescent="0.25">
      <c r="A5166" s="5" t="str">
        <f t="shared" si="80"/>
        <v>wl14 Comdty20020131</v>
      </c>
      <c r="B5166">
        <v>14</v>
      </c>
      <c r="C5166">
        <v>294</v>
      </c>
      <c r="D5166" t="s">
        <v>150</v>
      </c>
      <c r="E5166" s="2">
        <v>37287</v>
      </c>
      <c r="F5166" t="s">
        <v>1429</v>
      </c>
      <c r="G5166" t="s">
        <v>392</v>
      </c>
      <c r="H5166">
        <v>2516</v>
      </c>
      <c r="I5166" t="s">
        <v>921</v>
      </c>
      <c r="J5166">
        <v>292</v>
      </c>
      <c r="K5166">
        <v>1.1587301587301588</v>
      </c>
      <c r="L5166">
        <v>0</v>
      </c>
      <c r="M5166">
        <v>0</v>
      </c>
    </row>
    <row r="5167" spans="1:13" x14ac:dyDescent="0.25">
      <c r="A5167" s="5" t="str">
        <f t="shared" si="80"/>
        <v>wl14 Comdty20020228</v>
      </c>
      <c r="B5167">
        <v>14</v>
      </c>
      <c r="C5167">
        <v>294</v>
      </c>
      <c r="D5167" t="s">
        <v>150</v>
      </c>
      <c r="E5167" s="2">
        <v>37315</v>
      </c>
      <c r="F5167" t="s">
        <v>1429</v>
      </c>
      <c r="G5167" t="s">
        <v>394</v>
      </c>
      <c r="H5167">
        <v>2537</v>
      </c>
      <c r="I5167" t="s">
        <v>922</v>
      </c>
      <c r="J5167">
        <v>292</v>
      </c>
      <c r="K5167">
        <v>1.1587301587301588</v>
      </c>
      <c r="L5167">
        <v>0</v>
      </c>
      <c r="M5167">
        <v>0</v>
      </c>
    </row>
    <row r="5168" spans="1:13" x14ac:dyDescent="0.25">
      <c r="A5168" s="5" t="str">
        <f t="shared" si="80"/>
        <v>wl14 Comdty20020329</v>
      </c>
      <c r="B5168">
        <v>14</v>
      </c>
      <c r="C5168">
        <v>294</v>
      </c>
      <c r="D5168" t="s">
        <v>150</v>
      </c>
      <c r="E5168" s="2">
        <v>37344</v>
      </c>
      <c r="F5168" t="s">
        <v>1429</v>
      </c>
      <c r="G5168" t="s">
        <v>396</v>
      </c>
      <c r="H5168">
        <v>2556</v>
      </c>
      <c r="I5168" t="s">
        <v>397</v>
      </c>
      <c r="J5168">
        <v>295</v>
      </c>
      <c r="K5168">
        <v>1.1706349206349207</v>
      </c>
      <c r="L5168">
        <v>0</v>
      </c>
      <c r="M5168">
        <v>0</v>
      </c>
    </row>
    <row r="5169" spans="1:13" x14ac:dyDescent="0.25">
      <c r="A5169" s="5" t="str">
        <f t="shared" si="80"/>
        <v>wl14 Comdty20020430</v>
      </c>
      <c r="B5169">
        <v>14</v>
      </c>
      <c r="C5169">
        <v>294</v>
      </c>
      <c r="D5169" t="s">
        <v>150</v>
      </c>
      <c r="E5169" s="2">
        <v>37376</v>
      </c>
      <c r="F5169" t="s">
        <v>1429</v>
      </c>
      <c r="G5169" t="s">
        <v>398</v>
      </c>
      <c r="H5169">
        <v>2578</v>
      </c>
      <c r="I5169" t="s">
        <v>399</v>
      </c>
      <c r="J5169">
        <v>293</v>
      </c>
      <c r="K5169">
        <v>1.1626984126984128</v>
      </c>
      <c r="L5169">
        <v>0</v>
      </c>
      <c r="M5169">
        <v>0</v>
      </c>
    </row>
    <row r="5170" spans="1:13" x14ac:dyDescent="0.25">
      <c r="A5170" s="5" t="str">
        <f t="shared" si="80"/>
        <v>wl14 Comdty20020531</v>
      </c>
      <c r="B5170">
        <v>14</v>
      </c>
      <c r="C5170">
        <v>294</v>
      </c>
      <c r="D5170" t="s">
        <v>150</v>
      </c>
      <c r="E5170" s="2">
        <v>37407</v>
      </c>
      <c r="F5170" t="s">
        <v>1429</v>
      </c>
      <c r="G5170" t="s">
        <v>400</v>
      </c>
      <c r="H5170">
        <v>2598</v>
      </c>
      <c r="I5170" t="s">
        <v>923</v>
      </c>
      <c r="J5170">
        <v>295</v>
      </c>
      <c r="K5170">
        <v>1.1706349206349207</v>
      </c>
      <c r="L5170">
        <v>0</v>
      </c>
      <c r="M5170">
        <v>0</v>
      </c>
    </row>
    <row r="5171" spans="1:13" x14ac:dyDescent="0.25">
      <c r="A5171" s="5" t="str">
        <f t="shared" si="80"/>
        <v>wl14 Comdty20020628</v>
      </c>
      <c r="B5171">
        <v>14</v>
      </c>
      <c r="C5171">
        <v>294</v>
      </c>
      <c r="D5171" t="s">
        <v>150</v>
      </c>
      <c r="E5171" s="2">
        <v>37435</v>
      </c>
      <c r="F5171" t="s">
        <v>1429</v>
      </c>
      <c r="G5171" t="s">
        <v>402</v>
      </c>
      <c r="H5171">
        <v>2621</v>
      </c>
      <c r="I5171" t="s">
        <v>403</v>
      </c>
      <c r="J5171">
        <v>296</v>
      </c>
      <c r="K5171">
        <v>1.1746031746031746</v>
      </c>
      <c r="L5171">
        <v>0</v>
      </c>
      <c r="M5171">
        <v>0</v>
      </c>
    </row>
    <row r="5172" spans="1:13" x14ac:dyDescent="0.25">
      <c r="A5172" s="5" t="str">
        <f t="shared" si="80"/>
        <v>wl14 Comdty20020731</v>
      </c>
      <c r="B5172">
        <v>14</v>
      </c>
      <c r="C5172">
        <v>294</v>
      </c>
      <c r="D5172" t="s">
        <v>150</v>
      </c>
      <c r="E5172" s="2">
        <v>37468</v>
      </c>
      <c r="F5172" t="s">
        <v>1429</v>
      </c>
      <c r="G5172" t="s">
        <v>404</v>
      </c>
      <c r="H5172">
        <v>2642</v>
      </c>
      <c r="I5172" t="s">
        <v>405</v>
      </c>
      <c r="J5172">
        <v>295</v>
      </c>
      <c r="K5172">
        <v>1.1706349206349207</v>
      </c>
      <c r="L5172">
        <v>0</v>
      </c>
      <c r="M5172">
        <v>0</v>
      </c>
    </row>
    <row r="5173" spans="1:13" x14ac:dyDescent="0.25">
      <c r="A5173" s="5" t="str">
        <f t="shared" si="80"/>
        <v>wl14 Comdty20020830</v>
      </c>
      <c r="B5173">
        <v>14</v>
      </c>
      <c r="C5173">
        <v>294</v>
      </c>
      <c r="D5173" t="s">
        <v>150</v>
      </c>
      <c r="E5173" s="2">
        <v>37498</v>
      </c>
      <c r="F5173" t="s">
        <v>1429</v>
      </c>
      <c r="G5173" t="s">
        <v>406</v>
      </c>
      <c r="H5173">
        <v>2664</v>
      </c>
      <c r="I5173" t="s">
        <v>924</v>
      </c>
      <c r="J5173">
        <v>296</v>
      </c>
      <c r="K5173">
        <v>1.1746031746031746</v>
      </c>
      <c r="L5173">
        <v>0</v>
      </c>
      <c r="M5173">
        <v>0</v>
      </c>
    </row>
    <row r="5174" spans="1:13" x14ac:dyDescent="0.25">
      <c r="A5174" s="5" t="str">
        <f t="shared" si="80"/>
        <v>wl14 Comdty20020930</v>
      </c>
      <c r="B5174">
        <v>14</v>
      </c>
      <c r="C5174">
        <v>294</v>
      </c>
      <c r="D5174" t="s">
        <v>150</v>
      </c>
      <c r="E5174" s="2">
        <v>37529</v>
      </c>
      <c r="F5174" t="s">
        <v>1429</v>
      </c>
      <c r="G5174" t="s">
        <v>408</v>
      </c>
      <c r="H5174">
        <v>2687</v>
      </c>
      <c r="I5174" t="s">
        <v>409</v>
      </c>
      <c r="J5174">
        <v>295</v>
      </c>
      <c r="K5174">
        <v>1.1706349206349207</v>
      </c>
      <c r="L5174">
        <v>0</v>
      </c>
      <c r="M5174">
        <v>0</v>
      </c>
    </row>
    <row r="5175" spans="1:13" x14ac:dyDescent="0.25">
      <c r="A5175" s="5" t="str">
        <f t="shared" si="80"/>
        <v>wl14 Comdty20021031</v>
      </c>
      <c r="B5175">
        <v>14</v>
      </c>
      <c r="C5175">
        <v>294</v>
      </c>
      <c r="D5175" t="s">
        <v>150</v>
      </c>
      <c r="E5175" s="2">
        <v>37560</v>
      </c>
      <c r="F5175" t="s">
        <v>1429</v>
      </c>
      <c r="G5175" t="s">
        <v>410</v>
      </c>
      <c r="H5175">
        <v>2707</v>
      </c>
      <c r="I5175" t="s">
        <v>925</v>
      </c>
      <c r="J5175">
        <v>294</v>
      </c>
      <c r="K5175">
        <v>1.1666666666666667</v>
      </c>
      <c r="L5175">
        <v>0</v>
      </c>
      <c r="M5175">
        <v>0</v>
      </c>
    </row>
    <row r="5176" spans="1:13" x14ac:dyDescent="0.25">
      <c r="A5176" s="5" t="str">
        <f t="shared" si="80"/>
        <v>wl14 Comdty20021129</v>
      </c>
      <c r="B5176">
        <v>14</v>
      </c>
      <c r="C5176">
        <v>294</v>
      </c>
      <c r="D5176" t="s">
        <v>150</v>
      </c>
      <c r="E5176" s="2">
        <v>37589</v>
      </c>
      <c r="F5176" t="s">
        <v>1429</v>
      </c>
      <c r="G5176" t="s">
        <v>412</v>
      </c>
      <c r="H5176">
        <v>2728</v>
      </c>
      <c r="I5176" t="s">
        <v>413</v>
      </c>
      <c r="J5176">
        <v>295</v>
      </c>
      <c r="K5176">
        <v>1.1706349206349207</v>
      </c>
      <c r="L5176">
        <v>0</v>
      </c>
      <c r="M5176">
        <v>0</v>
      </c>
    </row>
    <row r="5177" spans="1:13" x14ac:dyDescent="0.25">
      <c r="A5177" s="5" t="str">
        <f t="shared" si="80"/>
        <v>wl14 Comdty20021231</v>
      </c>
      <c r="B5177">
        <v>14</v>
      </c>
      <c r="C5177">
        <v>294</v>
      </c>
      <c r="D5177" t="s">
        <v>150</v>
      </c>
      <c r="E5177" s="2">
        <v>37621</v>
      </c>
      <c r="F5177" t="s">
        <v>1429</v>
      </c>
      <c r="G5177" t="s">
        <v>414</v>
      </c>
      <c r="H5177">
        <v>2750</v>
      </c>
      <c r="I5177" t="s">
        <v>415</v>
      </c>
      <c r="J5177">
        <v>292</v>
      </c>
      <c r="K5177">
        <v>1.1587301587301588</v>
      </c>
      <c r="L5177">
        <v>0</v>
      </c>
      <c r="M5177">
        <v>0</v>
      </c>
    </row>
    <row r="5178" spans="1:13" x14ac:dyDescent="0.25">
      <c r="A5178" s="5" t="str">
        <f t="shared" si="80"/>
        <v>wl14 Comdty20030131</v>
      </c>
      <c r="B5178">
        <v>14</v>
      </c>
      <c r="C5178">
        <v>294</v>
      </c>
      <c r="D5178" t="s">
        <v>150</v>
      </c>
      <c r="E5178" s="2">
        <v>37652</v>
      </c>
      <c r="F5178" t="s">
        <v>1429</v>
      </c>
      <c r="G5178" t="s">
        <v>416</v>
      </c>
      <c r="H5178">
        <v>2768</v>
      </c>
      <c r="I5178" t="s">
        <v>926</v>
      </c>
      <c r="J5178">
        <v>293</v>
      </c>
      <c r="K5178">
        <v>1.1626984126984128</v>
      </c>
      <c r="L5178">
        <v>0</v>
      </c>
      <c r="M5178">
        <v>0</v>
      </c>
    </row>
    <row r="5179" spans="1:13" x14ac:dyDescent="0.25">
      <c r="A5179" s="5" t="str">
        <f t="shared" si="80"/>
        <v>wl14 Comdty20030228</v>
      </c>
      <c r="B5179">
        <v>14</v>
      </c>
      <c r="C5179">
        <v>294</v>
      </c>
      <c r="D5179" t="s">
        <v>150</v>
      </c>
      <c r="E5179" s="2">
        <v>37680</v>
      </c>
      <c r="F5179" t="s">
        <v>1429</v>
      </c>
      <c r="G5179" t="s">
        <v>418</v>
      </c>
      <c r="H5179">
        <v>2790</v>
      </c>
      <c r="I5179" t="s">
        <v>1222</v>
      </c>
      <c r="J5179">
        <v>291</v>
      </c>
      <c r="K5179">
        <v>1.1547619047619047</v>
      </c>
      <c r="L5179">
        <v>0</v>
      </c>
      <c r="M5179">
        <v>0</v>
      </c>
    </row>
    <row r="5180" spans="1:13" x14ac:dyDescent="0.25">
      <c r="A5180" s="5" t="str">
        <f t="shared" si="80"/>
        <v>wl14 Comdty20030331</v>
      </c>
      <c r="B5180">
        <v>14</v>
      </c>
      <c r="C5180">
        <v>294</v>
      </c>
      <c r="D5180" t="s">
        <v>150</v>
      </c>
      <c r="E5180" s="2">
        <v>37711</v>
      </c>
      <c r="F5180" t="s">
        <v>1429</v>
      </c>
      <c r="G5180" t="s">
        <v>420</v>
      </c>
      <c r="H5180">
        <v>2811</v>
      </c>
      <c r="I5180" t="s">
        <v>928</v>
      </c>
      <c r="J5180">
        <v>295</v>
      </c>
      <c r="K5180">
        <v>1.1706349206349207</v>
      </c>
      <c r="L5180">
        <v>0</v>
      </c>
      <c r="M5180">
        <v>0</v>
      </c>
    </row>
    <row r="5181" spans="1:13" x14ac:dyDescent="0.25">
      <c r="A5181" s="5" t="str">
        <f t="shared" si="80"/>
        <v>wl14 Comdty20030430</v>
      </c>
      <c r="B5181">
        <v>14</v>
      </c>
      <c r="C5181">
        <v>294</v>
      </c>
      <c r="D5181" t="s">
        <v>150</v>
      </c>
      <c r="E5181" s="2">
        <v>37741</v>
      </c>
      <c r="F5181" t="s">
        <v>1429</v>
      </c>
      <c r="G5181" t="s">
        <v>422</v>
      </c>
      <c r="H5181">
        <v>2831</v>
      </c>
      <c r="I5181" t="s">
        <v>423</v>
      </c>
      <c r="J5181">
        <v>296</v>
      </c>
      <c r="K5181">
        <v>1.1746031746031746</v>
      </c>
      <c r="L5181">
        <v>0</v>
      </c>
      <c r="M5181">
        <v>0</v>
      </c>
    </row>
    <row r="5182" spans="1:13" x14ac:dyDescent="0.25">
      <c r="A5182" s="5" t="str">
        <f t="shared" si="80"/>
        <v>wl14 Comdty20030530</v>
      </c>
      <c r="B5182">
        <v>14</v>
      </c>
      <c r="C5182">
        <v>294</v>
      </c>
      <c r="D5182" t="s">
        <v>150</v>
      </c>
      <c r="E5182" s="2">
        <v>37771</v>
      </c>
      <c r="F5182" t="s">
        <v>1429</v>
      </c>
      <c r="G5182" t="s">
        <v>424</v>
      </c>
      <c r="H5182">
        <v>2853</v>
      </c>
      <c r="I5182" t="s">
        <v>425</v>
      </c>
      <c r="J5182">
        <v>297</v>
      </c>
      <c r="K5182">
        <v>1.1785714285714286</v>
      </c>
      <c r="L5182">
        <v>0</v>
      </c>
      <c r="M5182">
        <v>0</v>
      </c>
    </row>
    <row r="5183" spans="1:13" x14ac:dyDescent="0.25">
      <c r="A5183" s="5" t="str">
        <f t="shared" si="80"/>
        <v>wl14 Comdty20030630</v>
      </c>
      <c r="B5183">
        <v>14</v>
      </c>
      <c r="C5183">
        <v>294</v>
      </c>
      <c r="D5183" t="s">
        <v>150</v>
      </c>
      <c r="E5183" s="2">
        <v>37802</v>
      </c>
      <c r="F5183" t="s">
        <v>1429</v>
      </c>
      <c r="G5183" t="s">
        <v>426</v>
      </c>
      <c r="H5183">
        <v>2875</v>
      </c>
      <c r="I5183" t="s">
        <v>929</v>
      </c>
      <c r="J5183">
        <v>298</v>
      </c>
      <c r="K5183">
        <v>1.1825396825396826</v>
      </c>
      <c r="L5183">
        <v>0</v>
      </c>
      <c r="M5183">
        <v>0</v>
      </c>
    </row>
    <row r="5184" spans="1:13" x14ac:dyDescent="0.25">
      <c r="A5184" s="5" t="str">
        <f t="shared" si="80"/>
        <v>wl14 Comdty20030731</v>
      </c>
      <c r="B5184">
        <v>14</v>
      </c>
      <c r="C5184">
        <v>294</v>
      </c>
      <c r="D5184" t="s">
        <v>150</v>
      </c>
      <c r="E5184" s="2">
        <v>37833</v>
      </c>
      <c r="F5184" t="s">
        <v>1429</v>
      </c>
      <c r="G5184" t="s">
        <v>428</v>
      </c>
      <c r="H5184">
        <v>2896</v>
      </c>
      <c r="I5184" t="s">
        <v>429</v>
      </c>
      <c r="J5184">
        <v>297</v>
      </c>
      <c r="K5184">
        <v>1.1785714285714286</v>
      </c>
      <c r="L5184">
        <v>0</v>
      </c>
      <c r="M5184">
        <v>0</v>
      </c>
    </row>
    <row r="5185" spans="1:13" x14ac:dyDescent="0.25">
      <c r="A5185" s="5" t="str">
        <f t="shared" si="80"/>
        <v>wl14 Comdty20030829</v>
      </c>
      <c r="B5185">
        <v>14</v>
      </c>
      <c r="C5185">
        <v>294</v>
      </c>
      <c r="D5185" t="s">
        <v>150</v>
      </c>
      <c r="E5185" s="2">
        <v>37862</v>
      </c>
      <c r="F5185" t="s">
        <v>1429</v>
      </c>
      <c r="G5185" t="s">
        <v>430</v>
      </c>
      <c r="H5185">
        <v>2917</v>
      </c>
      <c r="I5185" t="s">
        <v>431</v>
      </c>
      <c r="J5185">
        <v>296</v>
      </c>
      <c r="K5185">
        <v>1.1746031746031746</v>
      </c>
      <c r="L5185">
        <v>0</v>
      </c>
      <c r="M5185">
        <v>0</v>
      </c>
    </row>
    <row r="5186" spans="1:13" x14ac:dyDescent="0.25">
      <c r="A5186" s="5" t="str">
        <f t="shared" si="80"/>
        <v>wl14 Comdty20030930</v>
      </c>
      <c r="B5186">
        <v>14</v>
      </c>
      <c r="C5186">
        <v>294</v>
      </c>
      <c r="D5186" t="s">
        <v>150</v>
      </c>
      <c r="E5186" s="2">
        <v>37894</v>
      </c>
      <c r="F5186" t="s">
        <v>1429</v>
      </c>
      <c r="G5186" t="s">
        <v>432</v>
      </c>
      <c r="H5186">
        <v>2937</v>
      </c>
      <c r="I5186" t="s">
        <v>433</v>
      </c>
      <c r="J5186">
        <v>294</v>
      </c>
      <c r="K5186">
        <v>1.1666666666666667</v>
      </c>
      <c r="L5186">
        <v>0</v>
      </c>
      <c r="M5186">
        <v>0</v>
      </c>
    </row>
    <row r="5187" spans="1:13" x14ac:dyDescent="0.25">
      <c r="A5187" s="5" t="str">
        <f t="shared" ref="A5187:A5250" si="81">F5187&amp;TEXT(E5187,"yyyymmdd")</f>
        <v>wl14 Comdty20031031</v>
      </c>
      <c r="B5187">
        <v>14</v>
      </c>
      <c r="C5187">
        <v>294</v>
      </c>
      <c r="D5187" t="s">
        <v>150</v>
      </c>
      <c r="E5187" s="2">
        <v>37925</v>
      </c>
      <c r="F5187" t="s">
        <v>1429</v>
      </c>
      <c r="G5187" t="s">
        <v>434</v>
      </c>
      <c r="H5187">
        <v>2958</v>
      </c>
      <c r="I5187" t="s">
        <v>930</v>
      </c>
      <c r="J5187">
        <v>294</v>
      </c>
      <c r="K5187">
        <v>1.1666666666666667</v>
      </c>
      <c r="L5187">
        <v>0</v>
      </c>
      <c r="M5187">
        <v>0</v>
      </c>
    </row>
    <row r="5188" spans="1:13" x14ac:dyDescent="0.25">
      <c r="A5188" s="5" t="str">
        <f t="shared" si="81"/>
        <v>wl14 Comdty20031128</v>
      </c>
      <c r="B5188">
        <v>14</v>
      </c>
      <c r="C5188">
        <v>294</v>
      </c>
      <c r="D5188" t="s">
        <v>150</v>
      </c>
      <c r="E5188" s="2">
        <v>37953</v>
      </c>
      <c r="F5188" t="s">
        <v>1429</v>
      </c>
      <c r="G5188" t="s">
        <v>436</v>
      </c>
      <c r="H5188">
        <v>2981</v>
      </c>
      <c r="I5188" t="s">
        <v>931</v>
      </c>
      <c r="J5188">
        <v>294</v>
      </c>
      <c r="K5188">
        <v>1.1666666666666667</v>
      </c>
      <c r="L5188">
        <v>0</v>
      </c>
      <c r="M5188">
        <v>0</v>
      </c>
    </row>
    <row r="5189" spans="1:13" x14ac:dyDescent="0.25">
      <c r="A5189" s="5" t="str">
        <f t="shared" si="81"/>
        <v>wl14 Comdty20031231</v>
      </c>
      <c r="B5189">
        <v>14</v>
      </c>
      <c r="C5189">
        <v>294</v>
      </c>
      <c r="D5189" t="s">
        <v>150</v>
      </c>
      <c r="E5189" s="2">
        <v>37986</v>
      </c>
      <c r="F5189" t="s">
        <v>1429</v>
      </c>
      <c r="G5189" t="s">
        <v>438</v>
      </c>
      <c r="H5189">
        <v>3000</v>
      </c>
      <c r="I5189" t="s">
        <v>439</v>
      </c>
      <c r="J5189">
        <v>291</v>
      </c>
      <c r="K5189">
        <v>1.1547619047619047</v>
      </c>
      <c r="L5189">
        <v>0</v>
      </c>
      <c r="M5189">
        <v>0</v>
      </c>
    </row>
    <row r="5190" spans="1:13" x14ac:dyDescent="0.25">
      <c r="A5190" s="5" t="str">
        <f t="shared" si="81"/>
        <v>wl14 Comdty20040130</v>
      </c>
      <c r="B5190">
        <v>14</v>
      </c>
      <c r="C5190">
        <v>294</v>
      </c>
      <c r="D5190" t="s">
        <v>150</v>
      </c>
      <c r="E5190" s="2">
        <v>38016</v>
      </c>
      <c r="F5190" t="s">
        <v>1429</v>
      </c>
      <c r="G5190" t="s">
        <v>440</v>
      </c>
      <c r="H5190">
        <v>3020</v>
      </c>
      <c r="I5190" t="s">
        <v>932</v>
      </c>
      <c r="J5190">
        <v>292</v>
      </c>
      <c r="K5190">
        <v>1.1587301587301588</v>
      </c>
      <c r="L5190">
        <v>0</v>
      </c>
      <c r="M5190">
        <v>0</v>
      </c>
    </row>
    <row r="5191" spans="1:13" x14ac:dyDescent="0.25">
      <c r="A5191" s="5" t="str">
        <f t="shared" si="81"/>
        <v>wl14 Comdty20040227</v>
      </c>
      <c r="B5191">
        <v>14</v>
      </c>
      <c r="C5191">
        <v>294</v>
      </c>
      <c r="D5191" t="s">
        <v>150</v>
      </c>
      <c r="E5191" s="2">
        <v>38044</v>
      </c>
      <c r="F5191" t="s">
        <v>1429</v>
      </c>
      <c r="G5191" t="s">
        <v>442</v>
      </c>
      <c r="H5191">
        <v>3042</v>
      </c>
      <c r="I5191" t="s">
        <v>443</v>
      </c>
      <c r="J5191">
        <v>294</v>
      </c>
      <c r="K5191">
        <v>1.1666666666666667</v>
      </c>
      <c r="L5191">
        <v>0</v>
      </c>
      <c r="M5191">
        <v>0</v>
      </c>
    </row>
    <row r="5192" spans="1:13" x14ac:dyDescent="0.25">
      <c r="A5192" s="5" t="str">
        <f t="shared" si="81"/>
        <v>wl14 Comdty20040331</v>
      </c>
      <c r="B5192">
        <v>14</v>
      </c>
      <c r="C5192">
        <v>294</v>
      </c>
      <c r="D5192" t="s">
        <v>150</v>
      </c>
      <c r="E5192" s="2">
        <v>38077</v>
      </c>
      <c r="F5192" t="s">
        <v>1429</v>
      </c>
      <c r="G5192" t="s">
        <v>444</v>
      </c>
      <c r="H5192">
        <v>3062</v>
      </c>
      <c r="I5192" t="s">
        <v>934</v>
      </c>
      <c r="J5192">
        <v>292</v>
      </c>
      <c r="K5192">
        <v>1.1587301587301588</v>
      </c>
      <c r="L5192">
        <v>0</v>
      </c>
      <c r="M5192">
        <v>0</v>
      </c>
    </row>
    <row r="5193" spans="1:13" x14ac:dyDescent="0.25">
      <c r="A5193" s="5" t="str">
        <f t="shared" si="81"/>
        <v>wl14 Comdty20040430</v>
      </c>
      <c r="B5193">
        <v>14</v>
      </c>
      <c r="C5193">
        <v>294</v>
      </c>
      <c r="D5193" t="s">
        <v>150</v>
      </c>
      <c r="E5193" s="2">
        <v>38107</v>
      </c>
      <c r="F5193" t="s">
        <v>1429</v>
      </c>
      <c r="G5193" t="s">
        <v>446</v>
      </c>
      <c r="H5193">
        <v>3083</v>
      </c>
      <c r="I5193" t="s">
        <v>447</v>
      </c>
      <c r="J5193">
        <v>294</v>
      </c>
      <c r="K5193">
        <v>1.1666666666666667</v>
      </c>
      <c r="L5193">
        <v>0</v>
      </c>
      <c r="M5193">
        <v>0</v>
      </c>
    </row>
    <row r="5194" spans="1:13" x14ac:dyDescent="0.25">
      <c r="A5194" s="5" t="str">
        <f t="shared" si="81"/>
        <v>wl14 Comdty20040531</v>
      </c>
      <c r="B5194">
        <v>14</v>
      </c>
      <c r="C5194">
        <v>294</v>
      </c>
      <c r="D5194" t="s">
        <v>150</v>
      </c>
      <c r="E5194" s="2">
        <v>38138</v>
      </c>
      <c r="F5194" t="s">
        <v>1429</v>
      </c>
      <c r="G5194" t="s">
        <v>448</v>
      </c>
      <c r="H5194">
        <v>3105</v>
      </c>
      <c r="I5194" t="s">
        <v>449</v>
      </c>
      <c r="J5194">
        <v>294</v>
      </c>
      <c r="K5194">
        <v>1.1666666666666667</v>
      </c>
      <c r="L5194">
        <v>0</v>
      </c>
      <c r="M5194">
        <v>0</v>
      </c>
    </row>
    <row r="5195" spans="1:13" x14ac:dyDescent="0.25">
      <c r="A5195" s="5" t="str">
        <f t="shared" si="81"/>
        <v>wl14 Comdty20040630</v>
      </c>
      <c r="B5195">
        <v>14</v>
      </c>
      <c r="C5195">
        <v>294</v>
      </c>
      <c r="D5195" t="s">
        <v>150</v>
      </c>
      <c r="E5195" s="2">
        <v>38168</v>
      </c>
      <c r="F5195" t="s">
        <v>1429</v>
      </c>
      <c r="G5195" t="s">
        <v>450</v>
      </c>
      <c r="H5195">
        <v>3126</v>
      </c>
      <c r="I5195" t="s">
        <v>935</v>
      </c>
      <c r="J5195">
        <v>295</v>
      </c>
      <c r="K5195">
        <v>1.1706349206349207</v>
      </c>
      <c r="L5195">
        <v>0</v>
      </c>
      <c r="M5195">
        <v>0</v>
      </c>
    </row>
    <row r="5196" spans="1:13" x14ac:dyDescent="0.25">
      <c r="A5196" s="5" t="str">
        <f t="shared" si="81"/>
        <v>wl14 Comdty20040730</v>
      </c>
      <c r="B5196">
        <v>14</v>
      </c>
      <c r="C5196">
        <v>294</v>
      </c>
      <c r="D5196" t="s">
        <v>150</v>
      </c>
      <c r="E5196" s="2">
        <v>38198</v>
      </c>
      <c r="F5196" t="s">
        <v>1429</v>
      </c>
      <c r="G5196" t="s">
        <v>452</v>
      </c>
      <c r="H5196">
        <v>3148</v>
      </c>
      <c r="I5196" t="s">
        <v>453</v>
      </c>
      <c r="J5196">
        <v>295</v>
      </c>
      <c r="K5196">
        <v>1.1706349206349207</v>
      </c>
      <c r="L5196">
        <v>0</v>
      </c>
      <c r="M5196">
        <v>0</v>
      </c>
    </row>
    <row r="5197" spans="1:13" x14ac:dyDescent="0.25">
      <c r="A5197" s="5" t="str">
        <f t="shared" si="81"/>
        <v>wl14 Comdty20040831</v>
      </c>
      <c r="B5197">
        <v>14</v>
      </c>
      <c r="C5197">
        <v>294</v>
      </c>
      <c r="D5197" t="s">
        <v>150</v>
      </c>
      <c r="E5197" s="2">
        <v>38230</v>
      </c>
      <c r="F5197" t="s">
        <v>1429</v>
      </c>
      <c r="G5197" t="s">
        <v>454</v>
      </c>
      <c r="H5197">
        <v>3169</v>
      </c>
      <c r="I5197" t="s">
        <v>936</v>
      </c>
      <c r="J5197">
        <v>293</v>
      </c>
      <c r="K5197">
        <v>1.1626984126984128</v>
      </c>
      <c r="L5197">
        <v>0</v>
      </c>
      <c r="M5197">
        <v>0</v>
      </c>
    </row>
    <row r="5198" spans="1:13" x14ac:dyDescent="0.25">
      <c r="A5198" s="5" t="str">
        <f t="shared" si="81"/>
        <v>wl14 Comdty20040930</v>
      </c>
      <c r="B5198">
        <v>14</v>
      </c>
      <c r="C5198">
        <v>294</v>
      </c>
      <c r="D5198" t="s">
        <v>150</v>
      </c>
      <c r="E5198" s="2">
        <v>38260</v>
      </c>
      <c r="F5198" t="s">
        <v>1429</v>
      </c>
      <c r="G5198" t="s">
        <v>456</v>
      </c>
      <c r="H5198">
        <v>3189</v>
      </c>
      <c r="I5198" t="s">
        <v>457</v>
      </c>
      <c r="J5198">
        <v>292</v>
      </c>
      <c r="K5198">
        <v>1.1587301587301588</v>
      </c>
      <c r="L5198">
        <v>0</v>
      </c>
      <c r="M5198">
        <v>0</v>
      </c>
    </row>
    <row r="5199" spans="1:13" x14ac:dyDescent="0.25">
      <c r="A5199" s="5" t="str">
        <f t="shared" si="81"/>
        <v>wl14 Comdty20041029</v>
      </c>
      <c r="B5199">
        <v>14</v>
      </c>
      <c r="C5199">
        <v>294</v>
      </c>
      <c r="D5199" t="s">
        <v>150</v>
      </c>
      <c r="E5199" s="2">
        <v>38289</v>
      </c>
      <c r="F5199" t="s">
        <v>1429</v>
      </c>
      <c r="G5199" t="s">
        <v>458</v>
      </c>
      <c r="H5199">
        <v>3210</v>
      </c>
      <c r="I5199" t="s">
        <v>459</v>
      </c>
      <c r="J5199">
        <v>294</v>
      </c>
      <c r="K5199">
        <v>1.1666666666666667</v>
      </c>
      <c r="L5199">
        <v>0</v>
      </c>
      <c r="M5199">
        <v>0</v>
      </c>
    </row>
    <row r="5200" spans="1:13" x14ac:dyDescent="0.25">
      <c r="A5200" s="5" t="str">
        <f t="shared" si="81"/>
        <v>wl14 Comdty20041130</v>
      </c>
      <c r="B5200">
        <v>14</v>
      </c>
      <c r="C5200">
        <v>294</v>
      </c>
      <c r="D5200" t="s">
        <v>150</v>
      </c>
      <c r="E5200" s="2">
        <v>38321</v>
      </c>
      <c r="F5200" t="s">
        <v>1429</v>
      </c>
      <c r="G5200" t="s">
        <v>460</v>
      </c>
      <c r="H5200">
        <v>3232</v>
      </c>
      <c r="I5200" t="s">
        <v>937</v>
      </c>
      <c r="J5200">
        <v>295</v>
      </c>
      <c r="K5200">
        <v>1.1706349206349207</v>
      </c>
      <c r="L5200">
        <v>0</v>
      </c>
      <c r="M5200">
        <v>0</v>
      </c>
    </row>
    <row r="5201" spans="1:13" x14ac:dyDescent="0.25">
      <c r="A5201" s="5" t="str">
        <f t="shared" si="81"/>
        <v>wl14 Comdty20041231</v>
      </c>
      <c r="B5201">
        <v>14</v>
      </c>
      <c r="C5201">
        <v>294</v>
      </c>
      <c r="D5201" t="s">
        <v>150</v>
      </c>
      <c r="E5201" s="2">
        <v>38352</v>
      </c>
      <c r="F5201" t="s">
        <v>1429</v>
      </c>
      <c r="G5201" t="s">
        <v>462</v>
      </c>
      <c r="H5201">
        <v>3254</v>
      </c>
      <c r="I5201" t="s">
        <v>463</v>
      </c>
      <c r="J5201">
        <v>291</v>
      </c>
      <c r="K5201">
        <v>1.1547619047619047</v>
      </c>
      <c r="L5201">
        <v>0</v>
      </c>
      <c r="M5201">
        <v>0</v>
      </c>
    </row>
    <row r="5202" spans="1:13" x14ac:dyDescent="0.25">
      <c r="A5202" s="5" t="str">
        <f t="shared" si="81"/>
        <v>wl14 Comdty20050131</v>
      </c>
      <c r="B5202">
        <v>14</v>
      </c>
      <c r="C5202">
        <v>294</v>
      </c>
      <c r="D5202" t="s">
        <v>150</v>
      </c>
      <c r="E5202" s="2">
        <v>38383</v>
      </c>
      <c r="F5202" t="s">
        <v>1429</v>
      </c>
      <c r="G5202" t="s">
        <v>464</v>
      </c>
      <c r="H5202">
        <v>3272</v>
      </c>
      <c r="I5202" t="s">
        <v>938</v>
      </c>
      <c r="J5202">
        <v>293</v>
      </c>
      <c r="K5202">
        <v>1.1626984126984128</v>
      </c>
      <c r="L5202">
        <v>0</v>
      </c>
      <c r="M5202">
        <v>0</v>
      </c>
    </row>
    <row r="5203" spans="1:13" x14ac:dyDescent="0.25">
      <c r="A5203" s="5" t="str">
        <f t="shared" si="81"/>
        <v>wl14 Comdty20050228</v>
      </c>
      <c r="B5203">
        <v>14</v>
      </c>
      <c r="C5203">
        <v>294</v>
      </c>
      <c r="D5203" t="s">
        <v>150</v>
      </c>
      <c r="E5203" s="2">
        <v>38411</v>
      </c>
      <c r="F5203" t="s">
        <v>1429</v>
      </c>
      <c r="G5203" t="s">
        <v>466</v>
      </c>
      <c r="H5203">
        <v>3294</v>
      </c>
      <c r="I5203" t="s">
        <v>467</v>
      </c>
      <c r="J5203">
        <v>293</v>
      </c>
      <c r="K5203">
        <v>1.1626984126984128</v>
      </c>
      <c r="L5203">
        <v>0</v>
      </c>
      <c r="M5203">
        <v>0</v>
      </c>
    </row>
    <row r="5204" spans="1:13" x14ac:dyDescent="0.25">
      <c r="A5204" s="5" t="str">
        <f t="shared" si="81"/>
        <v>wl14 Comdty20050331</v>
      </c>
      <c r="B5204">
        <v>14</v>
      </c>
      <c r="C5204">
        <v>294</v>
      </c>
      <c r="D5204" t="s">
        <v>150</v>
      </c>
      <c r="E5204" s="2">
        <v>38442</v>
      </c>
      <c r="F5204" t="s">
        <v>1429</v>
      </c>
      <c r="G5204" t="s">
        <v>468</v>
      </c>
      <c r="H5204">
        <v>3312</v>
      </c>
      <c r="I5204" t="s">
        <v>939</v>
      </c>
      <c r="J5204">
        <v>293</v>
      </c>
      <c r="K5204">
        <v>1.1626984126984128</v>
      </c>
      <c r="L5204">
        <v>0</v>
      </c>
      <c r="M5204">
        <v>0</v>
      </c>
    </row>
    <row r="5205" spans="1:13" x14ac:dyDescent="0.25">
      <c r="A5205" s="5" t="str">
        <f t="shared" si="81"/>
        <v>wl14 Comdty20050429</v>
      </c>
      <c r="B5205">
        <v>14</v>
      </c>
      <c r="C5205">
        <v>294</v>
      </c>
      <c r="D5205" t="s">
        <v>150</v>
      </c>
      <c r="E5205" s="2">
        <v>38471</v>
      </c>
      <c r="F5205" t="s">
        <v>1429</v>
      </c>
      <c r="G5205" t="s">
        <v>470</v>
      </c>
      <c r="H5205">
        <v>3335</v>
      </c>
      <c r="I5205" t="s">
        <v>471</v>
      </c>
      <c r="J5205">
        <v>294</v>
      </c>
      <c r="K5205">
        <v>1.1666666666666667</v>
      </c>
      <c r="L5205">
        <v>0</v>
      </c>
      <c r="M5205">
        <v>0</v>
      </c>
    </row>
    <row r="5206" spans="1:13" x14ac:dyDescent="0.25">
      <c r="A5206" s="5" t="str">
        <f t="shared" si="81"/>
        <v>wl14 Comdty20050531</v>
      </c>
      <c r="B5206">
        <v>14</v>
      </c>
      <c r="C5206">
        <v>294</v>
      </c>
      <c r="D5206" t="s">
        <v>150</v>
      </c>
      <c r="E5206" s="2">
        <v>38503</v>
      </c>
      <c r="F5206" t="s">
        <v>1429</v>
      </c>
      <c r="G5206" t="s">
        <v>472</v>
      </c>
      <c r="H5206">
        <v>3356</v>
      </c>
      <c r="I5206" t="s">
        <v>940</v>
      </c>
      <c r="J5206">
        <v>294</v>
      </c>
      <c r="K5206">
        <v>1.1666666666666667</v>
      </c>
      <c r="L5206">
        <v>0</v>
      </c>
      <c r="M5206">
        <v>0</v>
      </c>
    </row>
    <row r="5207" spans="1:13" x14ac:dyDescent="0.25">
      <c r="A5207" s="5" t="str">
        <f t="shared" si="81"/>
        <v>wl14 Comdty20050630</v>
      </c>
      <c r="B5207">
        <v>14</v>
      </c>
      <c r="C5207">
        <v>294</v>
      </c>
      <c r="D5207" t="s">
        <v>150</v>
      </c>
      <c r="E5207" s="2">
        <v>38533</v>
      </c>
      <c r="F5207" t="s">
        <v>1429</v>
      </c>
      <c r="G5207" t="s">
        <v>474</v>
      </c>
      <c r="H5207">
        <v>3377</v>
      </c>
      <c r="I5207" t="s">
        <v>941</v>
      </c>
      <c r="J5207">
        <v>294</v>
      </c>
      <c r="K5207">
        <v>1.1666666666666667</v>
      </c>
      <c r="L5207">
        <v>0</v>
      </c>
      <c r="M5207">
        <v>0</v>
      </c>
    </row>
    <row r="5208" spans="1:13" x14ac:dyDescent="0.25">
      <c r="A5208" s="5" t="str">
        <f t="shared" si="81"/>
        <v>wl14 Comdty20050729</v>
      </c>
      <c r="B5208">
        <v>14</v>
      </c>
      <c r="C5208">
        <v>294</v>
      </c>
      <c r="D5208" t="s">
        <v>150</v>
      </c>
      <c r="E5208" s="2">
        <v>38562</v>
      </c>
      <c r="F5208" t="s">
        <v>1429</v>
      </c>
      <c r="G5208" t="s">
        <v>476</v>
      </c>
      <c r="H5208">
        <v>3399</v>
      </c>
      <c r="I5208" t="s">
        <v>477</v>
      </c>
      <c r="J5208">
        <v>294</v>
      </c>
      <c r="K5208">
        <v>1.1666666666666667</v>
      </c>
      <c r="L5208">
        <v>0</v>
      </c>
      <c r="M5208">
        <v>0</v>
      </c>
    </row>
    <row r="5209" spans="1:13" x14ac:dyDescent="0.25">
      <c r="A5209" s="5" t="str">
        <f t="shared" si="81"/>
        <v>wl14 Comdty20050831</v>
      </c>
      <c r="B5209">
        <v>14</v>
      </c>
      <c r="C5209">
        <v>294</v>
      </c>
      <c r="D5209" t="s">
        <v>150</v>
      </c>
      <c r="E5209" s="2">
        <v>38595</v>
      </c>
      <c r="F5209" t="s">
        <v>1429</v>
      </c>
      <c r="G5209" t="s">
        <v>478</v>
      </c>
      <c r="H5209">
        <v>3419</v>
      </c>
      <c r="I5209" t="s">
        <v>942</v>
      </c>
      <c r="J5209">
        <v>292</v>
      </c>
      <c r="K5209">
        <v>1.1587301587301588</v>
      </c>
      <c r="L5209">
        <v>0</v>
      </c>
      <c r="M5209">
        <v>0</v>
      </c>
    </row>
    <row r="5210" spans="1:13" x14ac:dyDescent="0.25">
      <c r="A5210" s="5" t="str">
        <f t="shared" si="81"/>
        <v>wl14 Comdty20050930</v>
      </c>
      <c r="B5210">
        <v>14</v>
      </c>
      <c r="C5210">
        <v>294</v>
      </c>
      <c r="D5210" t="s">
        <v>150</v>
      </c>
      <c r="E5210" s="2">
        <v>38625</v>
      </c>
      <c r="F5210" t="s">
        <v>1429</v>
      </c>
      <c r="G5210" t="s">
        <v>480</v>
      </c>
      <c r="H5210">
        <v>3440</v>
      </c>
      <c r="I5210" t="s">
        <v>481</v>
      </c>
      <c r="J5210">
        <v>291</v>
      </c>
      <c r="K5210">
        <v>1.1547619047619047</v>
      </c>
      <c r="L5210">
        <v>0</v>
      </c>
      <c r="M5210">
        <v>0</v>
      </c>
    </row>
    <row r="5211" spans="1:13" x14ac:dyDescent="0.25">
      <c r="A5211" s="5" t="str">
        <f t="shared" si="81"/>
        <v>wl14 Comdty20051031</v>
      </c>
      <c r="B5211">
        <v>14</v>
      </c>
      <c r="C5211">
        <v>294</v>
      </c>
      <c r="D5211" t="s">
        <v>150</v>
      </c>
      <c r="E5211" s="2">
        <v>38656</v>
      </c>
      <c r="F5211" t="s">
        <v>1429</v>
      </c>
      <c r="G5211" t="s">
        <v>482</v>
      </c>
      <c r="H5211">
        <v>3461</v>
      </c>
      <c r="I5211" t="s">
        <v>483</v>
      </c>
      <c r="J5211">
        <v>291</v>
      </c>
      <c r="K5211">
        <v>1.1547619047619047</v>
      </c>
      <c r="L5211">
        <v>0</v>
      </c>
      <c r="M5211">
        <v>0</v>
      </c>
    </row>
    <row r="5212" spans="1:13" x14ac:dyDescent="0.25">
      <c r="A5212" s="5" t="str">
        <f t="shared" si="81"/>
        <v>wl14 Comdty20051130</v>
      </c>
      <c r="B5212">
        <v>14</v>
      </c>
      <c r="C5212">
        <v>294</v>
      </c>
      <c r="D5212" t="s">
        <v>150</v>
      </c>
      <c r="E5212" s="2">
        <v>38686</v>
      </c>
      <c r="F5212" t="s">
        <v>1429</v>
      </c>
      <c r="G5212" t="s">
        <v>484</v>
      </c>
      <c r="H5212">
        <v>3480</v>
      </c>
      <c r="I5212" t="s">
        <v>943</v>
      </c>
      <c r="J5212">
        <v>292</v>
      </c>
      <c r="K5212">
        <v>1.1587301587301588</v>
      </c>
      <c r="L5212">
        <v>0</v>
      </c>
      <c r="M5212">
        <v>0</v>
      </c>
    </row>
    <row r="5213" spans="1:13" x14ac:dyDescent="0.25">
      <c r="A5213" s="5" t="str">
        <f t="shared" si="81"/>
        <v>wl14 Comdty20051230</v>
      </c>
      <c r="B5213">
        <v>14</v>
      </c>
      <c r="C5213">
        <v>294</v>
      </c>
      <c r="D5213" t="s">
        <v>150</v>
      </c>
      <c r="E5213" s="2">
        <v>38716</v>
      </c>
      <c r="F5213" t="s">
        <v>1429</v>
      </c>
      <c r="G5213" t="s">
        <v>486</v>
      </c>
      <c r="H5213">
        <v>3503</v>
      </c>
      <c r="I5213" t="s">
        <v>487</v>
      </c>
      <c r="J5213">
        <v>289</v>
      </c>
      <c r="K5213">
        <v>1.1468253968253967</v>
      </c>
      <c r="L5213">
        <v>0</v>
      </c>
      <c r="M5213">
        <v>0</v>
      </c>
    </row>
    <row r="5214" spans="1:13" x14ac:dyDescent="0.25">
      <c r="A5214" s="5" t="str">
        <f t="shared" si="81"/>
        <v>wl14 Comdty20060131</v>
      </c>
      <c r="B5214">
        <v>14</v>
      </c>
      <c r="C5214">
        <v>294</v>
      </c>
      <c r="D5214" t="s">
        <v>150</v>
      </c>
      <c r="E5214" s="2">
        <v>38748</v>
      </c>
      <c r="F5214" t="s">
        <v>1429</v>
      </c>
      <c r="G5214" t="s">
        <v>488</v>
      </c>
      <c r="H5214">
        <v>3521</v>
      </c>
      <c r="I5214" t="s">
        <v>944</v>
      </c>
      <c r="J5214">
        <v>289</v>
      </c>
      <c r="K5214">
        <v>1.1468253968253967</v>
      </c>
      <c r="L5214">
        <v>0</v>
      </c>
      <c r="M5214">
        <v>0</v>
      </c>
    </row>
    <row r="5215" spans="1:13" x14ac:dyDescent="0.25">
      <c r="A5215" s="5" t="str">
        <f t="shared" si="81"/>
        <v>wl14 Comdty20060228</v>
      </c>
      <c r="B5215">
        <v>14</v>
      </c>
      <c r="C5215">
        <v>294</v>
      </c>
      <c r="D5215" t="s">
        <v>150</v>
      </c>
      <c r="E5215" s="2">
        <v>38776</v>
      </c>
      <c r="F5215" t="s">
        <v>1429</v>
      </c>
      <c r="G5215" t="s">
        <v>490</v>
      </c>
      <c r="H5215">
        <v>3542</v>
      </c>
      <c r="I5215" t="s">
        <v>945</v>
      </c>
      <c r="J5215">
        <v>290</v>
      </c>
      <c r="K5215">
        <v>1.1507936507936507</v>
      </c>
      <c r="L5215">
        <v>0</v>
      </c>
      <c r="M5215">
        <v>0</v>
      </c>
    </row>
    <row r="5216" spans="1:13" x14ac:dyDescent="0.25">
      <c r="A5216" s="5" t="str">
        <f t="shared" si="81"/>
        <v>wl14 Comdty20060331</v>
      </c>
      <c r="B5216">
        <v>14</v>
      </c>
      <c r="C5216">
        <v>294</v>
      </c>
      <c r="D5216" t="s">
        <v>150</v>
      </c>
      <c r="E5216" s="2">
        <v>38807</v>
      </c>
      <c r="F5216" t="s">
        <v>1429</v>
      </c>
      <c r="G5216" t="s">
        <v>492</v>
      </c>
      <c r="H5216">
        <v>3562</v>
      </c>
      <c r="I5216" t="s">
        <v>946</v>
      </c>
      <c r="J5216">
        <v>290</v>
      </c>
      <c r="K5216">
        <v>1.1507936507936507</v>
      </c>
      <c r="L5216">
        <v>0</v>
      </c>
      <c r="M5216">
        <v>0</v>
      </c>
    </row>
    <row r="5217" spans="1:13" x14ac:dyDescent="0.25">
      <c r="A5217" s="5" t="str">
        <f t="shared" si="81"/>
        <v>wl14 Comdty20060428</v>
      </c>
      <c r="B5217">
        <v>14</v>
      </c>
      <c r="C5217">
        <v>294</v>
      </c>
      <c r="D5217" t="s">
        <v>150</v>
      </c>
      <c r="E5217" s="2">
        <v>38835</v>
      </c>
      <c r="F5217" t="s">
        <v>1429</v>
      </c>
      <c r="G5217" t="s">
        <v>494</v>
      </c>
      <c r="H5217">
        <v>3584</v>
      </c>
      <c r="I5217" t="s">
        <v>495</v>
      </c>
      <c r="J5217">
        <v>292</v>
      </c>
      <c r="K5217">
        <v>1.1587301587301588</v>
      </c>
      <c r="L5217">
        <v>0</v>
      </c>
      <c r="M5217">
        <v>0</v>
      </c>
    </row>
    <row r="5218" spans="1:13" x14ac:dyDescent="0.25">
      <c r="A5218" s="5" t="str">
        <f t="shared" si="81"/>
        <v>wl14 Comdty20060531</v>
      </c>
      <c r="B5218">
        <v>14</v>
      </c>
      <c r="C5218">
        <v>294</v>
      </c>
      <c r="D5218" t="s">
        <v>150</v>
      </c>
      <c r="E5218" s="2">
        <v>38868</v>
      </c>
      <c r="F5218" t="s">
        <v>1429</v>
      </c>
      <c r="G5218" t="s">
        <v>496</v>
      </c>
      <c r="H5218">
        <v>3605</v>
      </c>
      <c r="I5218" t="s">
        <v>947</v>
      </c>
      <c r="J5218">
        <v>292</v>
      </c>
      <c r="K5218">
        <v>1.1587301587301588</v>
      </c>
      <c r="L5218">
        <v>0</v>
      </c>
      <c r="M5218">
        <v>0</v>
      </c>
    </row>
    <row r="5219" spans="1:13" x14ac:dyDescent="0.25">
      <c r="A5219" s="5" t="str">
        <f t="shared" si="81"/>
        <v>wl14 Comdty20060630</v>
      </c>
      <c r="B5219">
        <v>14</v>
      </c>
      <c r="C5219">
        <v>294</v>
      </c>
      <c r="D5219" t="s">
        <v>150</v>
      </c>
      <c r="E5219" s="2">
        <v>38898</v>
      </c>
      <c r="F5219" t="s">
        <v>1429</v>
      </c>
      <c r="G5219" t="s">
        <v>498</v>
      </c>
      <c r="H5219">
        <v>3627</v>
      </c>
      <c r="I5219" t="s">
        <v>948</v>
      </c>
      <c r="J5219">
        <v>293</v>
      </c>
      <c r="K5219">
        <v>1.1626984126984128</v>
      </c>
      <c r="L5219">
        <v>0</v>
      </c>
      <c r="M5219">
        <v>0</v>
      </c>
    </row>
    <row r="5220" spans="1:13" x14ac:dyDescent="0.25">
      <c r="A5220" s="5" t="str">
        <f t="shared" si="81"/>
        <v>wl14 Comdty20060731</v>
      </c>
      <c r="B5220">
        <v>14</v>
      </c>
      <c r="C5220">
        <v>294</v>
      </c>
      <c r="D5220" t="s">
        <v>150</v>
      </c>
      <c r="E5220" s="2">
        <v>38929</v>
      </c>
      <c r="F5220" t="s">
        <v>1429</v>
      </c>
      <c r="G5220" t="s">
        <v>500</v>
      </c>
      <c r="H5220">
        <v>3649</v>
      </c>
      <c r="I5220" t="s">
        <v>501</v>
      </c>
      <c r="J5220">
        <v>292</v>
      </c>
      <c r="K5220">
        <v>1.1587301587301588</v>
      </c>
      <c r="L5220">
        <v>0</v>
      </c>
      <c r="M5220">
        <v>0</v>
      </c>
    </row>
    <row r="5221" spans="1:13" x14ac:dyDescent="0.25">
      <c r="A5221" s="5" t="str">
        <f t="shared" si="81"/>
        <v>wl14 Comdty20060831</v>
      </c>
      <c r="B5221">
        <v>14</v>
      </c>
      <c r="C5221">
        <v>294</v>
      </c>
      <c r="D5221" t="s">
        <v>150</v>
      </c>
      <c r="E5221" s="2">
        <v>38960</v>
      </c>
      <c r="F5221" t="s">
        <v>1429</v>
      </c>
      <c r="G5221" t="s">
        <v>502</v>
      </c>
      <c r="H5221">
        <v>3668</v>
      </c>
      <c r="I5221" t="s">
        <v>949</v>
      </c>
      <c r="J5221">
        <v>291</v>
      </c>
      <c r="K5221">
        <v>1.1547619047619047</v>
      </c>
      <c r="L5221">
        <v>0</v>
      </c>
      <c r="M5221">
        <v>0</v>
      </c>
    </row>
    <row r="5222" spans="1:13" x14ac:dyDescent="0.25">
      <c r="A5222" s="5" t="str">
        <f t="shared" si="81"/>
        <v>wl14 Comdty20060929</v>
      </c>
      <c r="B5222">
        <v>14</v>
      </c>
      <c r="C5222">
        <v>294</v>
      </c>
      <c r="D5222" t="s">
        <v>150</v>
      </c>
      <c r="E5222" s="2">
        <v>38989</v>
      </c>
      <c r="F5222" t="s">
        <v>1429</v>
      </c>
      <c r="G5222" t="s">
        <v>504</v>
      </c>
      <c r="H5222">
        <v>3690</v>
      </c>
      <c r="I5222" t="s">
        <v>505</v>
      </c>
      <c r="J5222">
        <v>291</v>
      </c>
      <c r="K5222">
        <v>1.1547619047619047</v>
      </c>
      <c r="L5222">
        <v>0</v>
      </c>
      <c r="M5222">
        <v>0</v>
      </c>
    </row>
    <row r="5223" spans="1:13" x14ac:dyDescent="0.25">
      <c r="A5223" s="5" t="str">
        <f t="shared" si="81"/>
        <v>wl14 Comdty20061031</v>
      </c>
      <c r="B5223">
        <v>14</v>
      </c>
      <c r="C5223">
        <v>294</v>
      </c>
      <c r="D5223" t="s">
        <v>150</v>
      </c>
      <c r="E5223" s="2">
        <v>39021</v>
      </c>
      <c r="F5223" t="s">
        <v>1429</v>
      </c>
      <c r="G5223" t="s">
        <v>506</v>
      </c>
      <c r="H5223">
        <v>3711</v>
      </c>
      <c r="I5223" t="s">
        <v>950</v>
      </c>
      <c r="J5223">
        <v>290</v>
      </c>
      <c r="K5223">
        <v>1.1507936507936507</v>
      </c>
      <c r="L5223">
        <v>0</v>
      </c>
      <c r="M5223">
        <v>0</v>
      </c>
    </row>
    <row r="5224" spans="1:13" x14ac:dyDescent="0.25">
      <c r="A5224" s="5" t="str">
        <f t="shared" si="81"/>
        <v>wl14 Comdty20061130</v>
      </c>
      <c r="B5224">
        <v>14</v>
      </c>
      <c r="C5224">
        <v>294</v>
      </c>
      <c r="D5224" t="s">
        <v>150</v>
      </c>
      <c r="E5224" s="2">
        <v>39051</v>
      </c>
      <c r="F5224" t="s">
        <v>1429</v>
      </c>
      <c r="G5224" t="s">
        <v>508</v>
      </c>
      <c r="H5224">
        <v>3730</v>
      </c>
      <c r="I5224" t="s">
        <v>951</v>
      </c>
      <c r="J5224">
        <v>291</v>
      </c>
      <c r="K5224">
        <v>1.1547619047619047</v>
      </c>
      <c r="L5224">
        <v>0</v>
      </c>
      <c r="M5224">
        <v>0</v>
      </c>
    </row>
    <row r="5225" spans="1:13" x14ac:dyDescent="0.25">
      <c r="A5225" s="5" t="str">
        <f t="shared" si="81"/>
        <v>wl14 Comdty20061229</v>
      </c>
      <c r="B5225">
        <v>14</v>
      </c>
      <c r="C5225">
        <v>294</v>
      </c>
      <c r="D5225" t="s">
        <v>150</v>
      </c>
      <c r="E5225" s="2">
        <v>39080</v>
      </c>
      <c r="F5225" t="s">
        <v>1429</v>
      </c>
      <c r="G5225" t="s">
        <v>510</v>
      </c>
      <c r="H5225">
        <v>3751</v>
      </c>
      <c r="I5225" t="s">
        <v>511</v>
      </c>
      <c r="J5225">
        <v>291</v>
      </c>
      <c r="K5225">
        <v>1.1547619047619047</v>
      </c>
      <c r="L5225">
        <v>0</v>
      </c>
      <c r="M5225">
        <v>0</v>
      </c>
    </row>
    <row r="5226" spans="1:13" x14ac:dyDescent="0.25">
      <c r="A5226" s="5" t="str">
        <f t="shared" si="81"/>
        <v>wl14 Comdty20070131</v>
      </c>
      <c r="B5226">
        <v>14</v>
      </c>
      <c r="C5226">
        <v>294</v>
      </c>
      <c r="D5226" t="s">
        <v>150</v>
      </c>
      <c r="E5226" s="2">
        <v>39113</v>
      </c>
      <c r="F5226" t="s">
        <v>1429</v>
      </c>
      <c r="G5226" t="s">
        <v>512</v>
      </c>
      <c r="H5226">
        <v>3772</v>
      </c>
      <c r="I5226" t="s">
        <v>952</v>
      </c>
      <c r="J5226">
        <v>289</v>
      </c>
      <c r="K5226">
        <v>1.1468253968253967</v>
      </c>
      <c r="L5226">
        <v>0</v>
      </c>
      <c r="M5226">
        <v>0</v>
      </c>
    </row>
    <row r="5227" spans="1:13" x14ac:dyDescent="0.25">
      <c r="A5227" s="5" t="str">
        <f t="shared" si="81"/>
        <v>wl14 Comdty20070228</v>
      </c>
      <c r="B5227">
        <v>14</v>
      </c>
      <c r="C5227">
        <v>294</v>
      </c>
      <c r="D5227" t="s">
        <v>150</v>
      </c>
      <c r="E5227" s="2">
        <v>39141</v>
      </c>
      <c r="F5227" t="s">
        <v>1429</v>
      </c>
      <c r="G5227" t="s">
        <v>514</v>
      </c>
      <c r="H5227">
        <v>3792</v>
      </c>
      <c r="I5227" t="s">
        <v>1223</v>
      </c>
      <c r="J5227">
        <v>290</v>
      </c>
      <c r="K5227">
        <v>1.1507936507936507</v>
      </c>
      <c r="L5227">
        <v>0</v>
      </c>
      <c r="M5227">
        <v>0</v>
      </c>
    </row>
    <row r="5228" spans="1:13" x14ac:dyDescent="0.25">
      <c r="A5228" s="5" t="str">
        <f t="shared" si="81"/>
        <v>wl14 Comdty20070330</v>
      </c>
      <c r="B5228">
        <v>14</v>
      </c>
      <c r="C5228">
        <v>294</v>
      </c>
      <c r="D5228" t="s">
        <v>150</v>
      </c>
      <c r="E5228" s="2">
        <v>39171</v>
      </c>
      <c r="F5228" t="s">
        <v>1429</v>
      </c>
      <c r="G5228" t="s">
        <v>516</v>
      </c>
      <c r="H5228">
        <v>3812</v>
      </c>
      <c r="I5228" t="s">
        <v>517</v>
      </c>
      <c r="J5228">
        <v>290</v>
      </c>
      <c r="K5228">
        <v>1.1507936507936507</v>
      </c>
      <c r="L5228">
        <v>0</v>
      </c>
      <c r="M5228">
        <v>0</v>
      </c>
    </row>
    <row r="5229" spans="1:13" x14ac:dyDescent="0.25">
      <c r="A5229" s="5" t="str">
        <f t="shared" si="81"/>
        <v>wl14 Comdty20070430</v>
      </c>
      <c r="B5229">
        <v>14</v>
      </c>
      <c r="C5229">
        <v>294</v>
      </c>
      <c r="D5229" t="s">
        <v>150</v>
      </c>
      <c r="E5229" s="2">
        <v>39202</v>
      </c>
      <c r="F5229" t="s">
        <v>1429</v>
      </c>
      <c r="G5229" t="s">
        <v>518</v>
      </c>
      <c r="H5229">
        <v>3833</v>
      </c>
      <c r="I5229" t="s">
        <v>519</v>
      </c>
      <c r="J5229">
        <v>291</v>
      </c>
      <c r="K5229">
        <v>1.1547619047619047</v>
      </c>
      <c r="L5229">
        <v>0</v>
      </c>
      <c r="M5229">
        <v>0</v>
      </c>
    </row>
    <row r="5230" spans="1:13" x14ac:dyDescent="0.25">
      <c r="A5230" s="5" t="str">
        <f t="shared" si="81"/>
        <v>wl14 Comdty20070531</v>
      </c>
      <c r="B5230">
        <v>14</v>
      </c>
      <c r="C5230">
        <v>294</v>
      </c>
      <c r="D5230" t="s">
        <v>150</v>
      </c>
      <c r="E5230" s="2">
        <v>39233</v>
      </c>
      <c r="F5230" t="s">
        <v>1429</v>
      </c>
      <c r="G5230" t="s">
        <v>520</v>
      </c>
      <c r="H5230">
        <v>3854</v>
      </c>
      <c r="I5230" t="s">
        <v>954</v>
      </c>
      <c r="J5230">
        <v>292</v>
      </c>
      <c r="K5230">
        <v>1.1587301587301588</v>
      </c>
      <c r="L5230">
        <v>0</v>
      </c>
      <c r="M5230">
        <v>0</v>
      </c>
    </row>
    <row r="5231" spans="1:13" x14ac:dyDescent="0.25">
      <c r="A5231" s="5" t="str">
        <f t="shared" si="81"/>
        <v>wl14 Comdty20070629</v>
      </c>
      <c r="B5231">
        <v>14</v>
      </c>
      <c r="C5231">
        <v>294</v>
      </c>
      <c r="D5231" t="s">
        <v>150</v>
      </c>
      <c r="E5231" s="2">
        <v>39262</v>
      </c>
      <c r="F5231" t="s">
        <v>1429</v>
      </c>
      <c r="G5231" t="s">
        <v>522</v>
      </c>
      <c r="H5231">
        <v>3877</v>
      </c>
      <c r="I5231" t="s">
        <v>523</v>
      </c>
      <c r="J5231">
        <v>293</v>
      </c>
      <c r="K5231">
        <v>1.1626984126984128</v>
      </c>
      <c r="L5231">
        <v>0</v>
      </c>
      <c r="M5231">
        <v>0</v>
      </c>
    </row>
    <row r="5232" spans="1:13" x14ac:dyDescent="0.25">
      <c r="A5232" s="5" t="str">
        <f t="shared" si="81"/>
        <v>wl14 Comdty20070731</v>
      </c>
      <c r="B5232">
        <v>14</v>
      </c>
      <c r="C5232">
        <v>294</v>
      </c>
      <c r="D5232" t="s">
        <v>150</v>
      </c>
      <c r="E5232" s="2">
        <v>39294</v>
      </c>
      <c r="F5232" t="s">
        <v>1429</v>
      </c>
      <c r="G5232" t="s">
        <v>524</v>
      </c>
      <c r="H5232">
        <v>3898</v>
      </c>
      <c r="I5232" t="s">
        <v>525</v>
      </c>
      <c r="J5232">
        <v>293</v>
      </c>
      <c r="K5232">
        <v>1.1626984126984128</v>
      </c>
      <c r="L5232">
        <v>0</v>
      </c>
      <c r="M5232">
        <v>0</v>
      </c>
    </row>
    <row r="5233" spans="1:13" x14ac:dyDescent="0.25">
      <c r="A5233" s="5" t="str">
        <f t="shared" si="81"/>
        <v>wl14 Comdty20070831</v>
      </c>
      <c r="B5233">
        <v>14</v>
      </c>
      <c r="C5233">
        <v>294</v>
      </c>
      <c r="D5233" t="s">
        <v>150</v>
      </c>
      <c r="E5233" s="2">
        <v>39325</v>
      </c>
      <c r="F5233" t="s">
        <v>1429</v>
      </c>
      <c r="G5233" t="s">
        <v>526</v>
      </c>
      <c r="H5233">
        <v>3920</v>
      </c>
      <c r="I5233" t="s">
        <v>955</v>
      </c>
      <c r="J5233">
        <v>293</v>
      </c>
      <c r="K5233">
        <v>1.1626984126984128</v>
      </c>
      <c r="L5233">
        <v>0</v>
      </c>
      <c r="M5233">
        <v>0</v>
      </c>
    </row>
    <row r="5234" spans="1:13" x14ac:dyDescent="0.25">
      <c r="A5234" s="5" t="str">
        <f t="shared" si="81"/>
        <v>wl14 Comdty20070928</v>
      </c>
      <c r="B5234">
        <v>14</v>
      </c>
      <c r="C5234">
        <v>294</v>
      </c>
      <c r="D5234" t="s">
        <v>150</v>
      </c>
      <c r="E5234" s="2">
        <v>39353</v>
      </c>
      <c r="F5234" t="s">
        <v>1429</v>
      </c>
      <c r="G5234" t="s">
        <v>528</v>
      </c>
      <c r="H5234">
        <v>3943</v>
      </c>
      <c r="I5234" t="s">
        <v>529</v>
      </c>
      <c r="J5234">
        <v>294</v>
      </c>
      <c r="K5234">
        <v>1.1666666666666667</v>
      </c>
      <c r="L5234">
        <v>0</v>
      </c>
      <c r="M5234">
        <v>0</v>
      </c>
    </row>
    <row r="5235" spans="1:13" x14ac:dyDescent="0.25">
      <c r="A5235" s="5" t="str">
        <f t="shared" si="81"/>
        <v>wl14 Comdty20071031</v>
      </c>
      <c r="B5235">
        <v>14</v>
      </c>
      <c r="C5235">
        <v>294</v>
      </c>
      <c r="D5235" t="s">
        <v>150</v>
      </c>
      <c r="E5235" s="2">
        <v>39386</v>
      </c>
      <c r="F5235" t="s">
        <v>1429</v>
      </c>
      <c r="G5235" t="s">
        <v>530</v>
      </c>
      <c r="H5235">
        <v>3963</v>
      </c>
      <c r="I5235" t="s">
        <v>956</v>
      </c>
      <c r="J5235">
        <v>294</v>
      </c>
      <c r="K5235">
        <v>1.1666666666666667</v>
      </c>
      <c r="L5235">
        <v>0</v>
      </c>
      <c r="M5235">
        <v>0</v>
      </c>
    </row>
    <row r="5236" spans="1:13" x14ac:dyDescent="0.25">
      <c r="A5236" s="5" t="str">
        <f t="shared" si="81"/>
        <v>wl14 Comdty20071130</v>
      </c>
      <c r="B5236">
        <v>14</v>
      </c>
      <c r="C5236">
        <v>294</v>
      </c>
      <c r="D5236" t="s">
        <v>150</v>
      </c>
      <c r="E5236" s="2">
        <v>39416</v>
      </c>
      <c r="F5236" t="s">
        <v>1429</v>
      </c>
      <c r="G5236" t="s">
        <v>532</v>
      </c>
      <c r="H5236">
        <v>3984</v>
      </c>
      <c r="I5236" t="s">
        <v>533</v>
      </c>
      <c r="J5236">
        <v>295</v>
      </c>
      <c r="K5236">
        <v>1.1706349206349207</v>
      </c>
      <c r="L5236">
        <v>0</v>
      </c>
      <c r="M5236">
        <v>0</v>
      </c>
    </row>
    <row r="5237" spans="1:13" x14ac:dyDescent="0.25">
      <c r="A5237" s="5" t="str">
        <f t="shared" si="81"/>
        <v>wl14 Comdty20071231</v>
      </c>
      <c r="B5237">
        <v>14</v>
      </c>
      <c r="C5237">
        <v>294</v>
      </c>
      <c r="D5237" t="s">
        <v>150</v>
      </c>
      <c r="E5237" s="2">
        <v>39447</v>
      </c>
      <c r="F5237" t="s">
        <v>1429</v>
      </c>
      <c r="G5237" t="s">
        <v>534</v>
      </c>
      <c r="H5237">
        <v>4006</v>
      </c>
      <c r="I5237" t="s">
        <v>535</v>
      </c>
      <c r="J5237">
        <v>293</v>
      </c>
      <c r="K5237">
        <v>1.1626984126984128</v>
      </c>
      <c r="L5237">
        <v>0</v>
      </c>
      <c r="M5237">
        <v>0</v>
      </c>
    </row>
    <row r="5238" spans="1:13" x14ac:dyDescent="0.25">
      <c r="A5238" s="5" t="str">
        <f t="shared" si="81"/>
        <v>wl14 Comdty20080131</v>
      </c>
      <c r="B5238">
        <v>14</v>
      </c>
      <c r="C5238">
        <v>294</v>
      </c>
      <c r="D5238" t="s">
        <v>150</v>
      </c>
      <c r="E5238" s="2">
        <v>39478</v>
      </c>
      <c r="F5238" t="s">
        <v>1429</v>
      </c>
      <c r="G5238" t="s">
        <v>536</v>
      </c>
      <c r="H5238">
        <v>4024</v>
      </c>
      <c r="I5238" t="s">
        <v>957</v>
      </c>
      <c r="J5238">
        <v>293</v>
      </c>
      <c r="K5238">
        <v>1.1626984126984128</v>
      </c>
      <c r="L5238">
        <v>0</v>
      </c>
      <c r="M5238">
        <v>0</v>
      </c>
    </row>
    <row r="5239" spans="1:13" x14ac:dyDescent="0.25">
      <c r="A5239" s="5" t="str">
        <f t="shared" si="81"/>
        <v>wl14 Comdty20080229</v>
      </c>
      <c r="B5239">
        <v>14</v>
      </c>
      <c r="C5239">
        <v>294</v>
      </c>
      <c r="D5239" t="s">
        <v>150</v>
      </c>
      <c r="E5239" s="2">
        <v>39507</v>
      </c>
      <c r="F5239" t="s">
        <v>1429</v>
      </c>
      <c r="G5239" t="s">
        <v>538</v>
      </c>
      <c r="H5239">
        <v>4045</v>
      </c>
      <c r="I5239" t="s">
        <v>1224</v>
      </c>
      <c r="J5239">
        <v>293</v>
      </c>
      <c r="K5239">
        <v>1.1626984126984128</v>
      </c>
      <c r="L5239">
        <v>0</v>
      </c>
      <c r="M5239">
        <v>0</v>
      </c>
    </row>
    <row r="5240" spans="1:13" x14ac:dyDescent="0.25">
      <c r="A5240" s="5" t="str">
        <f t="shared" si="81"/>
        <v>wl14 Comdty20080331</v>
      </c>
      <c r="B5240">
        <v>14</v>
      </c>
      <c r="C5240">
        <v>294</v>
      </c>
      <c r="D5240" t="s">
        <v>150</v>
      </c>
      <c r="E5240" s="2">
        <v>39538</v>
      </c>
      <c r="F5240" t="s">
        <v>1429</v>
      </c>
      <c r="G5240" t="s">
        <v>540</v>
      </c>
      <c r="H5240">
        <v>4065</v>
      </c>
      <c r="I5240" t="s">
        <v>541</v>
      </c>
      <c r="J5240">
        <v>294</v>
      </c>
      <c r="K5240">
        <v>1.1666666666666667</v>
      </c>
      <c r="L5240">
        <v>0</v>
      </c>
      <c r="M5240">
        <v>0</v>
      </c>
    </row>
    <row r="5241" spans="1:13" x14ac:dyDescent="0.25">
      <c r="A5241" s="5" t="str">
        <f t="shared" si="81"/>
        <v>wl14 Comdty20080430</v>
      </c>
      <c r="B5241">
        <v>14</v>
      </c>
      <c r="C5241">
        <v>294</v>
      </c>
      <c r="D5241" t="s">
        <v>150</v>
      </c>
      <c r="E5241" s="2">
        <v>39568</v>
      </c>
      <c r="F5241" t="s">
        <v>1429</v>
      </c>
      <c r="G5241" t="s">
        <v>542</v>
      </c>
      <c r="H5241">
        <v>4085</v>
      </c>
      <c r="I5241" t="s">
        <v>543</v>
      </c>
      <c r="J5241">
        <v>294</v>
      </c>
      <c r="K5241">
        <v>1.1666666666666667</v>
      </c>
      <c r="L5241">
        <v>0</v>
      </c>
      <c r="M5241">
        <v>0</v>
      </c>
    </row>
    <row r="5242" spans="1:13" x14ac:dyDescent="0.25">
      <c r="A5242" s="5" t="str">
        <f t="shared" si="81"/>
        <v>wl14 Comdty20080530</v>
      </c>
      <c r="B5242">
        <v>14</v>
      </c>
      <c r="C5242">
        <v>294</v>
      </c>
      <c r="D5242" t="s">
        <v>150</v>
      </c>
      <c r="E5242" s="2">
        <v>39598</v>
      </c>
      <c r="F5242" t="s">
        <v>1429</v>
      </c>
      <c r="G5242" t="s">
        <v>544</v>
      </c>
      <c r="H5242">
        <v>4107</v>
      </c>
      <c r="I5242" t="s">
        <v>959</v>
      </c>
      <c r="J5242">
        <v>297</v>
      </c>
      <c r="K5242">
        <v>1.1785714285714286</v>
      </c>
      <c r="L5242">
        <v>8.3320000000000007</v>
      </c>
      <c r="M5242">
        <v>0</v>
      </c>
    </row>
    <row r="5243" spans="1:13" x14ac:dyDescent="0.25">
      <c r="A5243" s="5" t="str">
        <f t="shared" si="81"/>
        <v>wl14 Comdty20080630</v>
      </c>
      <c r="B5243">
        <v>14</v>
      </c>
      <c r="C5243">
        <v>294</v>
      </c>
      <c r="D5243" t="s">
        <v>150</v>
      </c>
      <c r="E5243" s="2">
        <v>39629</v>
      </c>
      <c r="F5243" t="s">
        <v>1429</v>
      </c>
      <c r="G5243" t="s">
        <v>546</v>
      </c>
      <c r="H5243">
        <v>4130</v>
      </c>
      <c r="I5243" t="s">
        <v>960</v>
      </c>
      <c r="J5243">
        <v>296</v>
      </c>
      <c r="K5243">
        <v>1.1746031746031746</v>
      </c>
      <c r="L5243">
        <v>8.8330000000000002</v>
      </c>
      <c r="M5243">
        <v>6400</v>
      </c>
    </row>
    <row r="5244" spans="1:13" x14ac:dyDescent="0.25">
      <c r="A5244" s="5" t="str">
        <f t="shared" si="81"/>
        <v>wl14 Comdty20080731</v>
      </c>
      <c r="B5244">
        <v>14</v>
      </c>
      <c r="C5244">
        <v>294</v>
      </c>
      <c r="D5244" t="s">
        <v>150</v>
      </c>
      <c r="E5244" s="2">
        <v>39660</v>
      </c>
      <c r="F5244" t="s">
        <v>1429</v>
      </c>
      <c r="G5244" t="s">
        <v>548</v>
      </c>
      <c r="H5244">
        <v>4150</v>
      </c>
      <c r="I5244" t="s">
        <v>549</v>
      </c>
      <c r="J5244">
        <v>295</v>
      </c>
      <c r="K5244">
        <v>1.1706349206349207</v>
      </c>
      <c r="L5244">
        <v>9.25</v>
      </c>
      <c r="M5244">
        <v>10070</v>
      </c>
    </row>
    <row r="5245" spans="1:13" x14ac:dyDescent="0.25">
      <c r="A5245" s="5" t="str">
        <f t="shared" si="81"/>
        <v>wl14 Comdty20080829</v>
      </c>
      <c r="B5245">
        <v>14</v>
      </c>
      <c r="C5245">
        <v>294</v>
      </c>
      <c r="D5245" t="s">
        <v>150</v>
      </c>
      <c r="E5245" s="2">
        <v>39689</v>
      </c>
      <c r="F5245" t="s">
        <v>1429</v>
      </c>
      <c r="G5245" t="s">
        <v>550</v>
      </c>
      <c r="H5245">
        <v>4171</v>
      </c>
      <c r="I5245" t="s">
        <v>551</v>
      </c>
      <c r="J5245">
        <v>295</v>
      </c>
      <c r="K5245">
        <v>1.1706349206349207</v>
      </c>
      <c r="L5245">
        <v>9.1129999999999995</v>
      </c>
      <c r="M5245">
        <v>0</v>
      </c>
    </row>
    <row r="5246" spans="1:13" x14ac:dyDescent="0.25">
      <c r="A5246" s="5" t="str">
        <f t="shared" si="81"/>
        <v>wl14 Comdty20080930</v>
      </c>
      <c r="B5246">
        <v>14</v>
      </c>
      <c r="C5246">
        <v>294</v>
      </c>
      <c r="D5246" t="s">
        <v>150</v>
      </c>
      <c r="E5246" s="2">
        <v>39721</v>
      </c>
      <c r="F5246" t="s">
        <v>1429</v>
      </c>
      <c r="G5246" t="s">
        <v>552</v>
      </c>
      <c r="H5246">
        <v>4192</v>
      </c>
      <c r="I5246" t="s">
        <v>553</v>
      </c>
      <c r="J5246">
        <v>293</v>
      </c>
      <c r="K5246">
        <v>1.1626984126984128</v>
      </c>
      <c r="L5246">
        <v>0</v>
      </c>
      <c r="M5246">
        <v>0</v>
      </c>
    </row>
    <row r="5247" spans="1:13" x14ac:dyDescent="0.25">
      <c r="A5247" s="5" t="str">
        <f t="shared" si="81"/>
        <v>wl14 Comdty20081031</v>
      </c>
      <c r="B5247">
        <v>14</v>
      </c>
      <c r="C5247">
        <v>294</v>
      </c>
      <c r="D5247" t="s">
        <v>150</v>
      </c>
      <c r="E5247" s="2">
        <v>39752</v>
      </c>
      <c r="F5247" t="s">
        <v>1429</v>
      </c>
      <c r="G5247" t="s">
        <v>554</v>
      </c>
      <c r="H5247">
        <v>4213</v>
      </c>
      <c r="I5247" t="s">
        <v>961</v>
      </c>
      <c r="J5247">
        <v>292</v>
      </c>
      <c r="K5247">
        <v>1.1587301587301588</v>
      </c>
      <c r="L5247">
        <v>0</v>
      </c>
      <c r="M5247">
        <v>0</v>
      </c>
    </row>
    <row r="5248" spans="1:13" x14ac:dyDescent="0.25">
      <c r="A5248" s="5" t="str">
        <f t="shared" si="81"/>
        <v>wl14 Comdty20081128</v>
      </c>
      <c r="B5248">
        <v>14</v>
      </c>
      <c r="C5248">
        <v>294</v>
      </c>
      <c r="D5248" t="s">
        <v>150</v>
      </c>
      <c r="E5248" s="2">
        <v>39780</v>
      </c>
      <c r="F5248" t="s">
        <v>1429</v>
      </c>
      <c r="G5248" t="s">
        <v>556</v>
      </c>
      <c r="H5248">
        <v>4234</v>
      </c>
      <c r="I5248" t="s">
        <v>557</v>
      </c>
      <c r="J5248">
        <v>292</v>
      </c>
      <c r="K5248">
        <v>1.1587301587301588</v>
      </c>
      <c r="L5248">
        <v>9.7349999999999994</v>
      </c>
      <c r="M5248">
        <v>0</v>
      </c>
    </row>
    <row r="5249" spans="1:13" x14ac:dyDescent="0.25">
      <c r="A5249" s="5" t="str">
        <f t="shared" si="81"/>
        <v>wl14 Comdty20081231</v>
      </c>
      <c r="B5249">
        <v>14</v>
      </c>
      <c r="C5249">
        <v>294</v>
      </c>
      <c r="D5249" t="s">
        <v>150</v>
      </c>
      <c r="E5249" s="2">
        <v>39813</v>
      </c>
      <c r="F5249" t="s">
        <v>1429</v>
      </c>
      <c r="G5249" t="s">
        <v>558</v>
      </c>
      <c r="H5249">
        <v>4255</v>
      </c>
      <c r="I5249" t="s">
        <v>559</v>
      </c>
      <c r="J5249">
        <v>288</v>
      </c>
      <c r="K5249">
        <v>1.1428571428571428</v>
      </c>
      <c r="L5249">
        <v>7.9420000000000002</v>
      </c>
      <c r="M5249">
        <v>0</v>
      </c>
    </row>
    <row r="5250" spans="1:13" x14ac:dyDescent="0.25">
      <c r="A5250" s="5" t="str">
        <f t="shared" si="81"/>
        <v>wl14 Comdty20090130</v>
      </c>
      <c r="B5250">
        <v>14</v>
      </c>
      <c r="C5250">
        <v>294</v>
      </c>
      <c r="D5250" t="s">
        <v>150</v>
      </c>
      <c r="E5250" s="2">
        <v>39843</v>
      </c>
      <c r="F5250" t="s">
        <v>1429</v>
      </c>
      <c r="G5250" t="s">
        <v>560</v>
      </c>
      <c r="H5250">
        <v>4273</v>
      </c>
      <c r="I5250" t="s">
        <v>962</v>
      </c>
      <c r="J5250">
        <v>290</v>
      </c>
      <c r="K5250">
        <v>1.1507936507936507</v>
      </c>
      <c r="L5250">
        <v>6.9379999999999997</v>
      </c>
      <c r="M5250">
        <v>0</v>
      </c>
    </row>
    <row r="5251" spans="1:13" x14ac:dyDescent="0.25">
      <c r="A5251" s="5" t="str">
        <f t="shared" ref="A5251:A5314" si="82">F5251&amp;TEXT(E5251,"yyyymmdd")</f>
        <v>wl14 Comdty20090227</v>
      </c>
      <c r="B5251">
        <v>14</v>
      </c>
      <c r="C5251">
        <v>294</v>
      </c>
      <c r="D5251" t="s">
        <v>150</v>
      </c>
      <c r="E5251" s="2">
        <v>39871</v>
      </c>
      <c r="F5251" t="s">
        <v>1429</v>
      </c>
      <c r="G5251" t="s">
        <v>562</v>
      </c>
      <c r="H5251">
        <v>4295</v>
      </c>
      <c r="I5251" t="s">
        <v>963</v>
      </c>
      <c r="J5251">
        <v>290</v>
      </c>
      <c r="K5251">
        <v>1.1507936507936507</v>
      </c>
      <c r="L5251">
        <v>7.2619999999999996</v>
      </c>
      <c r="M5251">
        <v>0</v>
      </c>
    </row>
    <row r="5252" spans="1:13" x14ac:dyDescent="0.25">
      <c r="A5252" s="5" t="str">
        <f t="shared" si="82"/>
        <v>wl14 Comdty20090331</v>
      </c>
      <c r="B5252">
        <v>14</v>
      </c>
      <c r="C5252">
        <v>294</v>
      </c>
      <c r="D5252" t="s">
        <v>150</v>
      </c>
      <c r="E5252" s="2">
        <v>39903</v>
      </c>
      <c r="F5252" t="s">
        <v>1429</v>
      </c>
      <c r="G5252" t="s">
        <v>564</v>
      </c>
      <c r="H5252">
        <v>4316</v>
      </c>
      <c r="I5252" t="s">
        <v>964</v>
      </c>
      <c r="J5252">
        <v>291</v>
      </c>
      <c r="K5252">
        <v>1.1547619047619047</v>
      </c>
      <c r="L5252">
        <v>0</v>
      </c>
      <c r="M5252">
        <v>0</v>
      </c>
    </row>
    <row r="5253" spans="1:13" x14ac:dyDescent="0.25">
      <c r="A5253" s="5" t="str">
        <f t="shared" si="82"/>
        <v>wl14 Comdty20090430</v>
      </c>
      <c r="B5253">
        <v>14</v>
      </c>
      <c r="C5253">
        <v>294</v>
      </c>
      <c r="D5253" t="s">
        <v>150</v>
      </c>
      <c r="E5253" s="2">
        <v>39933</v>
      </c>
      <c r="F5253" t="s">
        <v>1429</v>
      </c>
      <c r="G5253" t="s">
        <v>566</v>
      </c>
      <c r="H5253">
        <v>4336</v>
      </c>
      <c r="I5253" t="s">
        <v>567</v>
      </c>
      <c r="J5253">
        <v>292</v>
      </c>
      <c r="K5253">
        <v>1.1587301587301588</v>
      </c>
      <c r="L5253">
        <v>0</v>
      </c>
      <c r="M5253">
        <v>0</v>
      </c>
    </row>
    <row r="5254" spans="1:13" x14ac:dyDescent="0.25">
      <c r="A5254" s="5" t="str">
        <f t="shared" si="82"/>
        <v>wl14 Comdty20090529</v>
      </c>
      <c r="B5254">
        <v>14</v>
      </c>
      <c r="C5254">
        <v>294</v>
      </c>
      <c r="D5254" t="s">
        <v>150</v>
      </c>
      <c r="E5254" s="2">
        <v>39962</v>
      </c>
      <c r="F5254" t="s">
        <v>1429</v>
      </c>
      <c r="G5254" t="s">
        <v>568</v>
      </c>
      <c r="H5254">
        <v>4358</v>
      </c>
      <c r="I5254" t="s">
        <v>569</v>
      </c>
      <c r="J5254">
        <v>294</v>
      </c>
      <c r="K5254">
        <v>1.1666666666666667</v>
      </c>
      <c r="L5254">
        <v>6.4939999999999998</v>
      </c>
      <c r="M5254">
        <v>0</v>
      </c>
    </row>
    <row r="5255" spans="1:13" x14ac:dyDescent="0.25">
      <c r="A5255" s="5" t="str">
        <f t="shared" si="82"/>
        <v>wl14 Comdty20090630</v>
      </c>
      <c r="B5255">
        <v>14</v>
      </c>
      <c r="C5255">
        <v>294</v>
      </c>
      <c r="D5255" t="s">
        <v>150</v>
      </c>
      <c r="E5255" s="2">
        <v>39994</v>
      </c>
      <c r="F5255" t="s">
        <v>1429</v>
      </c>
      <c r="G5255" t="s">
        <v>570</v>
      </c>
      <c r="H5255">
        <v>4380</v>
      </c>
      <c r="I5255" t="s">
        <v>965</v>
      </c>
      <c r="J5255">
        <v>294</v>
      </c>
      <c r="K5255">
        <v>1.1666666666666667</v>
      </c>
      <c r="L5255">
        <v>6.1280000000000001</v>
      </c>
      <c r="M5255">
        <v>0</v>
      </c>
    </row>
    <row r="5256" spans="1:13" x14ac:dyDescent="0.25">
      <c r="A5256" s="5" t="str">
        <f t="shared" si="82"/>
        <v>wl14 Comdty20090731</v>
      </c>
      <c r="B5256">
        <v>14</v>
      </c>
      <c r="C5256">
        <v>294</v>
      </c>
      <c r="D5256" t="s">
        <v>150</v>
      </c>
      <c r="E5256" s="2">
        <v>40025</v>
      </c>
      <c r="F5256" t="s">
        <v>1429</v>
      </c>
      <c r="G5256" t="s">
        <v>572</v>
      </c>
      <c r="H5256">
        <v>4401</v>
      </c>
      <c r="I5256" t="s">
        <v>573</v>
      </c>
      <c r="J5256">
        <v>293</v>
      </c>
      <c r="K5256">
        <v>1.1626984126984128</v>
      </c>
      <c r="L5256">
        <v>6.34</v>
      </c>
      <c r="M5256">
        <v>0</v>
      </c>
    </row>
    <row r="5257" spans="1:13" x14ac:dyDescent="0.25">
      <c r="A5257" s="5" t="str">
        <f t="shared" si="82"/>
        <v>wl14 Comdty20090831</v>
      </c>
      <c r="B5257">
        <v>14</v>
      </c>
      <c r="C5257">
        <v>294</v>
      </c>
      <c r="D5257" t="s">
        <v>150</v>
      </c>
      <c r="E5257" s="2">
        <v>40056</v>
      </c>
      <c r="F5257" t="s">
        <v>1429</v>
      </c>
      <c r="G5257" t="s">
        <v>574</v>
      </c>
      <c r="H5257">
        <v>4422</v>
      </c>
      <c r="I5257" t="s">
        <v>575</v>
      </c>
      <c r="J5257">
        <v>292</v>
      </c>
      <c r="K5257">
        <v>1.1587301587301588</v>
      </c>
      <c r="L5257">
        <v>6.4219999999999997</v>
      </c>
      <c r="M5257">
        <v>0</v>
      </c>
    </row>
    <row r="5258" spans="1:13" x14ac:dyDescent="0.25">
      <c r="A5258" s="5" t="str">
        <f t="shared" si="82"/>
        <v>wl14 Comdty20090930</v>
      </c>
      <c r="B5258">
        <v>14</v>
      </c>
      <c r="C5258">
        <v>294</v>
      </c>
      <c r="D5258" t="s">
        <v>150</v>
      </c>
      <c r="E5258" s="2">
        <v>40086</v>
      </c>
      <c r="F5258" t="s">
        <v>1429</v>
      </c>
      <c r="G5258" t="s">
        <v>576</v>
      </c>
      <c r="H5258">
        <v>4442</v>
      </c>
      <c r="I5258" t="s">
        <v>577</v>
      </c>
      <c r="J5258">
        <v>291</v>
      </c>
      <c r="K5258">
        <v>1.1547619047619047</v>
      </c>
      <c r="L5258">
        <v>0</v>
      </c>
      <c r="M5258">
        <v>0</v>
      </c>
    </row>
    <row r="5259" spans="1:13" x14ac:dyDescent="0.25">
      <c r="A5259" s="5" t="str">
        <f t="shared" si="82"/>
        <v>wl14 Comdty20091030</v>
      </c>
      <c r="B5259">
        <v>14</v>
      </c>
      <c r="C5259">
        <v>294</v>
      </c>
      <c r="D5259" t="s">
        <v>150</v>
      </c>
      <c r="E5259" s="2">
        <v>40116</v>
      </c>
      <c r="F5259" t="s">
        <v>1429</v>
      </c>
      <c r="G5259" t="s">
        <v>578</v>
      </c>
      <c r="H5259">
        <v>4463</v>
      </c>
      <c r="I5259" t="s">
        <v>966</v>
      </c>
      <c r="J5259">
        <v>293</v>
      </c>
      <c r="K5259">
        <v>1.1626984126984128</v>
      </c>
      <c r="L5259">
        <v>0</v>
      </c>
      <c r="M5259">
        <v>0</v>
      </c>
    </row>
    <row r="5260" spans="1:13" x14ac:dyDescent="0.25">
      <c r="A5260" s="5" t="str">
        <f t="shared" si="82"/>
        <v>wl14 Comdty20091130</v>
      </c>
      <c r="B5260">
        <v>14</v>
      </c>
      <c r="C5260">
        <v>294</v>
      </c>
      <c r="D5260" t="s">
        <v>150</v>
      </c>
      <c r="E5260" s="2">
        <v>40147</v>
      </c>
      <c r="F5260" t="s">
        <v>1429</v>
      </c>
      <c r="G5260" t="s">
        <v>580</v>
      </c>
      <c r="H5260">
        <v>4486</v>
      </c>
      <c r="I5260" t="s">
        <v>967</v>
      </c>
      <c r="J5260">
        <v>293</v>
      </c>
      <c r="K5260">
        <v>1.1626984126984128</v>
      </c>
      <c r="L5260">
        <v>0</v>
      </c>
      <c r="M5260">
        <v>0</v>
      </c>
    </row>
    <row r="5261" spans="1:13" x14ac:dyDescent="0.25">
      <c r="A5261" s="5" t="str">
        <f t="shared" si="82"/>
        <v>wl14 Comdty20091231</v>
      </c>
      <c r="B5261">
        <v>14</v>
      </c>
      <c r="C5261">
        <v>294</v>
      </c>
      <c r="D5261" t="s">
        <v>150</v>
      </c>
      <c r="E5261" s="2">
        <v>40178</v>
      </c>
      <c r="F5261" t="s">
        <v>1429</v>
      </c>
      <c r="G5261" t="s">
        <v>582</v>
      </c>
      <c r="H5261">
        <v>4507</v>
      </c>
      <c r="I5261" t="s">
        <v>583</v>
      </c>
      <c r="J5261">
        <v>292</v>
      </c>
      <c r="K5261">
        <v>1.1587301587301588</v>
      </c>
      <c r="L5261">
        <v>0</v>
      </c>
      <c r="M5261">
        <v>0</v>
      </c>
    </row>
    <row r="5262" spans="1:13" x14ac:dyDescent="0.25">
      <c r="A5262" s="5" t="str">
        <f t="shared" si="82"/>
        <v>wl14 Comdty20100129</v>
      </c>
      <c r="B5262">
        <v>14</v>
      </c>
      <c r="C5262">
        <v>294</v>
      </c>
      <c r="D5262" t="s">
        <v>150</v>
      </c>
      <c r="E5262" s="2">
        <v>40207</v>
      </c>
      <c r="F5262" t="s">
        <v>1429</v>
      </c>
      <c r="G5262" t="s">
        <v>584</v>
      </c>
      <c r="H5262">
        <v>4525</v>
      </c>
      <c r="I5262" t="s">
        <v>968</v>
      </c>
      <c r="J5262">
        <v>293</v>
      </c>
      <c r="K5262">
        <v>1.1626984126984128</v>
      </c>
      <c r="L5262">
        <v>0</v>
      </c>
      <c r="M5262">
        <v>0</v>
      </c>
    </row>
    <row r="5263" spans="1:13" x14ac:dyDescent="0.25">
      <c r="A5263" s="5" t="str">
        <f t="shared" si="82"/>
        <v>wl14 Comdty20100226</v>
      </c>
      <c r="B5263">
        <v>14</v>
      </c>
      <c r="C5263">
        <v>294</v>
      </c>
      <c r="D5263" t="s">
        <v>150</v>
      </c>
      <c r="E5263" s="2">
        <v>40235</v>
      </c>
      <c r="F5263" t="s">
        <v>1429</v>
      </c>
      <c r="G5263" t="s">
        <v>586</v>
      </c>
      <c r="H5263">
        <v>4548</v>
      </c>
      <c r="I5263" t="s">
        <v>969</v>
      </c>
      <c r="J5263">
        <v>293</v>
      </c>
      <c r="K5263">
        <v>1.1626984126984128</v>
      </c>
      <c r="L5263">
        <v>0</v>
      </c>
      <c r="M5263">
        <v>0</v>
      </c>
    </row>
    <row r="5264" spans="1:13" x14ac:dyDescent="0.25">
      <c r="A5264" s="5" t="str">
        <f t="shared" si="82"/>
        <v>wl14 Comdty20100331</v>
      </c>
      <c r="B5264">
        <v>14</v>
      </c>
      <c r="C5264">
        <v>294</v>
      </c>
      <c r="D5264" t="s">
        <v>150</v>
      </c>
      <c r="E5264" s="2">
        <v>40268</v>
      </c>
      <c r="F5264" t="s">
        <v>1429</v>
      </c>
      <c r="G5264" t="s">
        <v>588</v>
      </c>
      <c r="H5264">
        <v>4567</v>
      </c>
      <c r="I5264" t="s">
        <v>970</v>
      </c>
      <c r="J5264">
        <v>293</v>
      </c>
      <c r="K5264">
        <v>1.1626984126984128</v>
      </c>
      <c r="L5264">
        <v>0</v>
      </c>
      <c r="M5264">
        <v>0</v>
      </c>
    </row>
    <row r="5265" spans="1:13" x14ac:dyDescent="0.25">
      <c r="A5265" s="5" t="str">
        <f t="shared" si="82"/>
        <v>wl14 Comdty20100430</v>
      </c>
      <c r="B5265">
        <v>14</v>
      </c>
      <c r="C5265">
        <v>294</v>
      </c>
      <c r="D5265" t="s">
        <v>150</v>
      </c>
      <c r="E5265" s="2">
        <v>40298</v>
      </c>
      <c r="F5265" t="s">
        <v>1429</v>
      </c>
      <c r="G5265" t="s">
        <v>590</v>
      </c>
      <c r="H5265">
        <v>4589</v>
      </c>
      <c r="I5265" t="s">
        <v>591</v>
      </c>
      <c r="J5265">
        <v>294</v>
      </c>
      <c r="K5265">
        <v>1.1666666666666667</v>
      </c>
      <c r="L5265">
        <v>0</v>
      </c>
      <c r="M5265">
        <v>0</v>
      </c>
    </row>
    <row r="5266" spans="1:13" x14ac:dyDescent="0.25">
      <c r="A5266" s="5" t="str">
        <f t="shared" si="82"/>
        <v>wl14 Comdty20100531</v>
      </c>
      <c r="B5266">
        <v>14</v>
      </c>
      <c r="C5266">
        <v>294</v>
      </c>
      <c r="D5266" t="s">
        <v>150</v>
      </c>
      <c r="E5266" s="2">
        <v>40329</v>
      </c>
      <c r="F5266" t="s">
        <v>1429</v>
      </c>
      <c r="G5266" t="s">
        <v>592</v>
      </c>
      <c r="H5266">
        <v>4610</v>
      </c>
      <c r="I5266" t="s">
        <v>593</v>
      </c>
      <c r="J5266">
        <v>294</v>
      </c>
      <c r="K5266">
        <v>1.1666666666666667</v>
      </c>
      <c r="L5266">
        <v>0</v>
      </c>
      <c r="M5266">
        <v>0</v>
      </c>
    </row>
    <row r="5267" spans="1:13" x14ac:dyDescent="0.25">
      <c r="A5267" s="5" t="str">
        <f t="shared" si="82"/>
        <v>wl14 Comdty20100630</v>
      </c>
      <c r="B5267">
        <v>14</v>
      </c>
      <c r="C5267">
        <v>294</v>
      </c>
      <c r="D5267" t="s">
        <v>150</v>
      </c>
      <c r="E5267" s="2">
        <v>40359</v>
      </c>
      <c r="F5267" t="s">
        <v>1429</v>
      </c>
      <c r="G5267" t="s">
        <v>594</v>
      </c>
      <c r="H5267">
        <v>4631</v>
      </c>
      <c r="I5267" t="s">
        <v>971</v>
      </c>
      <c r="J5267">
        <v>295</v>
      </c>
      <c r="K5267">
        <v>1.1706349206349207</v>
      </c>
      <c r="L5267">
        <v>0</v>
      </c>
      <c r="M5267">
        <v>0</v>
      </c>
    </row>
    <row r="5268" spans="1:13" x14ac:dyDescent="0.25">
      <c r="A5268" s="5" t="str">
        <f t="shared" si="82"/>
        <v>wl14 Comdty20100730</v>
      </c>
      <c r="B5268">
        <v>14</v>
      </c>
      <c r="C5268">
        <v>294</v>
      </c>
      <c r="D5268" t="s">
        <v>150</v>
      </c>
      <c r="E5268" s="2">
        <v>40389</v>
      </c>
      <c r="F5268" t="s">
        <v>1429</v>
      </c>
      <c r="G5268" t="s">
        <v>596</v>
      </c>
      <c r="H5268">
        <v>4653</v>
      </c>
      <c r="I5268" t="s">
        <v>597</v>
      </c>
      <c r="J5268">
        <v>295</v>
      </c>
      <c r="K5268">
        <v>1.1706349206349207</v>
      </c>
      <c r="L5268">
        <v>0</v>
      </c>
      <c r="M5268">
        <v>0</v>
      </c>
    </row>
    <row r="5269" spans="1:13" x14ac:dyDescent="0.25">
      <c r="A5269" s="5" t="str">
        <f t="shared" si="82"/>
        <v>wl14 Comdty20100831</v>
      </c>
      <c r="B5269">
        <v>14</v>
      </c>
      <c r="C5269">
        <v>294</v>
      </c>
      <c r="D5269" t="s">
        <v>150</v>
      </c>
      <c r="E5269" s="2">
        <v>40421</v>
      </c>
      <c r="F5269" t="s">
        <v>1429</v>
      </c>
      <c r="G5269" t="s">
        <v>598</v>
      </c>
      <c r="H5269">
        <v>4674</v>
      </c>
      <c r="I5269" t="s">
        <v>972</v>
      </c>
      <c r="J5269">
        <v>293</v>
      </c>
      <c r="K5269">
        <v>1.1626984126984128</v>
      </c>
      <c r="L5269">
        <v>0</v>
      </c>
      <c r="M5269">
        <v>0</v>
      </c>
    </row>
    <row r="5270" spans="1:13" x14ac:dyDescent="0.25">
      <c r="A5270" s="5" t="str">
        <f t="shared" si="82"/>
        <v>wl14 Comdty20100930</v>
      </c>
      <c r="B5270">
        <v>14</v>
      </c>
      <c r="C5270">
        <v>294</v>
      </c>
      <c r="D5270" t="s">
        <v>150</v>
      </c>
      <c r="E5270" s="2">
        <v>40451</v>
      </c>
      <c r="F5270" t="s">
        <v>1429</v>
      </c>
      <c r="G5270" t="s">
        <v>600</v>
      </c>
      <c r="H5270">
        <v>4694</v>
      </c>
      <c r="I5270" t="s">
        <v>601</v>
      </c>
      <c r="J5270">
        <v>292</v>
      </c>
      <c r="K5270">
        <v>1.1587301587301588</v>
      </c>
      <c r="L5270">
        <v>0</v>
      </c>
      <c r="M5270">
        <v>0</v>
      </c>
    </row>
    <row r="5271" spans="1:13" x14ac:dyDescent="0.25">
      <c r="A5271" s="5" t="str">
        <f t="shared" si="82"/>
        <v>wl14 Comdty20101029</v>
      </c>
      <c r="B5271">
        <v>14</v>
      </c>
      <c r="C5271">
        <v>294</v>
      </c>
      <c r="D5271" t="s">
        <v>150</v>
      </c>
      <c r="E5271" s="2">
        <v>40480</v>
      </c>
      <c r="F5271" t="s">
        <v>1429</v>
      </c>
      <c r="G5271" t="s">
        <v>602</v>
      </c>
      <c r="H5271">
        <v>4715</v>
      </c>
      <c r="I5271" t="s">
        <v>603</v>
      </c>
      <c r="J5271">
        <v>294</v>
      </c>
      <c r="K5271">
        <v>1.1666666666666667</v>
      </c>
      <c r="L5271">
        <v>0</v>
      </c>
      <c r="M5271">
        <v>0</v>
      </c>
    </row>
    <row r="5272" spans="1:13" x14ac:dyDescent="0.25">
      <c r="A5272" s="5" t="str">
        <f t="shared" si="82"/>
        <v>wl14 Comdty20101130</v>
      </c>
      <c r="B5272">
        <v>14</v>
      </c>
      <c r="C5272">
        <v>294</v>
      </c>
      <c r="D5272" t="s">
        <v>150</v>
      </c>
      <c r="E5272" s="2">
        <v>40512</v>
      </c>
      <c r="F5272" t="s">
        <v>1429</v>
      </c>
      <c r="G5272" t="s">
        <v>604</v>
      </c>
      <c r="H5272">
        <v>4737</v>
      </c>
      <c r="I5272" t="s">
        <v>973</v>
      </c>
      <c r="J5272">
        <v>295</v>
      </c>
      <c r="K5272">
        <v>1.1706349206349207</v>
      </c>
      <c r="L5272">
        <v>0</v>
      </c>
      <c r="M5272">
        <v>0</v>
      </c>
    </row>
    <row r="5273" spans="1:13" x14ac:dyDescent="0.25">
      <c r="A5273" s="5" t="str">
        <f t="shared" si="82"/>
        <v>wl14 Comdty20101231</v>
      </c>
      <c r="B5273">
        <v>14</v>
      </c>
      <c r="C5273">
        <v>294</v>
      </c>
      <c r="D5273" t="s">
        <v>150</v>
      </c>
      <c r="E5273" s="2">
        <v>40543</v>
      </c>
      <c r="F5273" t="s">
        <v>1429</v>
      </c>
      <c r="G5273" t="s">
        <v>606</v>
      </c>
      <c r="H5273">
        <v>4759</v>
      </c>
      <c r="I5273" t="s">
        <v>607</v>
      </c>
      <c r="J5273">
        <v>292</v>
      </c>
      <c r="K5273">
        <v>1.1587301587301588</v>
      </c>
      <c r="L5273">
        <v>0</v>
      </c>
      <c r="M5273">
        <v>0</v>
      </c>
    </row>
    <row r="5274" spans="1:13" x14ac:dyDescent="0.25">
      <c r="A5274" s="5" t="str">
        <f t="shared" si="82"/>
        <v>wl14 Comdty20110131</v>
      </c>
      <c r="B5274">
        <v>14</v>
      </c>
      <c r="C5274">
        <v>294</v>
      </c>
      <c r="D5274" t="s">
        <v>150</v>
      </c>
      <c r="E5274" s="2">
        <v>40574</v>
      </c>
      <c r="F5274" t="s">
        <v>1429</v>
      </c>
      <c r="G5274" t="s">
        <v>608</v>
      </c>
      <c r="H5274">
        <v>4778</v>
      </c>
      <c r="I5274" t="s">
        <v>974</v>
      </c>
      <c r="J5274">
        <v>293</v>
      </c>
      <c r="K5274">
        <v>1.1626984126984128</v>
      </c>
      <c r="L5274">
        <v>0</v>
      </c>
      <c r="M5274">
        <v>0</v>
      </c>
    </row>
    <row r="5275" spans="1:13" x14ac:dyDescent="0.25">
      <c r="A5275" s="5" t="str">
        <f t="shared" si="82"/>
        <v>wl14 Comdty20110228</v>
      </c>
      <c r="B5275">
        <v>14</v>
      </c>
      <c r="C5275">
        <v>294</v>
      </c>
      <c r="D5275" t="s">
        <v>150</v>
      </c>
      <c r="E5275" s="2">
        <v>40602</v>
      </c>
      <c r="F5275" t="s">
        <v>1429</v>
      </c>
      <c r="G5275" t="s">
        <v>610</v>
      </c>
      <c r="H5275">
        <v>4799</v>
      </c>
      <c r="I5275" t="s">
        <v>975</v>
      </c>
      <c r="J5275">
        <v>292</v>
      </c>
      <c r="K5275">
        <v>1.1587301587301588</v>
      </c>
      <c r="L5275">
        <v>0</v>
      </c>
      <c r="M5275">
        <v>0</v>
      </c>
    </row>
    <row r="5276" spans="1:13" x14ac:dyDescent="0.25">
      <c r="A5276" s="5" t="str">
        <f t="shared" si="82"/>
        <v>wl14 Comdty20110331</v>
      </c>
      <c r="B5276">
        <v>14</v>
      </c>
      <c r="C5276">
        <v>294</v>
      </c>
      <c r="D5276" t="s">
        <v>150</v>
      </c>
      <c r="E5276" s="2">
        <v>40633</v>
      </c>
      <c r="F5276" t="s">
        <v>1429</v>
      </c>
      <c r="G5276" t="s">
        <v>612</v>
      </c>
      <c r="H5276">
        <v>4819</v>
      </c>
      <c r="I5276" t="s">
        <v>976</v>
      </c>
      <c r="J5276">
        <v>294</v>
      </c>
      <c r="K5276">
        <v>1.1666666666666667</v>
      </c>
      <c r="L5276">
        <v>0</v>
      </c>
      <c r="M5276">
        <v>0</v>
      </c>
    </row>
    <row r="5277" spans="1:13" x14ac:dyDescent="0.25">
      <c r="A5277" s="5" t="str">
        <f t="shared" si="82"/>
        <v>wl14 Comdty20110429</v>
      </c>
      <c r="B5277">
        <v>14</v>
      </c>
      <c r="C5277">
        <v>294</v>
      </c>
      <c r="D5277" t="s">
        <v>150</v>
      </c>
      <c r="E5277" s="2">
        <v>40662</v>
      </c>
      <c r="F5277" t="s">
        <v>1429</v>
      </c>
      <c r="G5277" t="s">
        <v>614</v>
      </c>
      <c r="H5277">
        <v>4841</v>
      </c>
      <c r="I5277" t="s">
        <v>615</v>
      </c>
      <c r="J5277">
        <v>295</v>
      </c>
      <c r="K5277">
        <v>1.1706349206349207</v>
      </c>
      <c r="L5277">
        <v>6.63</v>
      </c>
      <c r="M5277">
        <v>630</v>
      </c>
    </row>
    <row r="5278" spans="1:13" x14ac:dyDescent="0.25">
      <c r="A5278" s="5" t="str">
        <f t="shared" si="82"/>
        <v>wl14 Comdty20110531</v>
      </c>
      <c r="B5278">
        <v>14</v>
      </c>
      <c r="C5278">
        <v>294</v>
      </c>
      <c r="D5278" t="s">
        <v>150</v>
      </c>
      <c r="E5278" s="2">
        <v>40694</v>
      </c>
      <c r="F5278" t="s">
        <v>1429</v>
      </c>
      <c r="G5278" t="s">
        <v>616</v>
      </c>
      <c r="H5278">
        <v>4862</v>
      </c>
      <c r="I5278" t="s">
        <v>977</v>
      </c>
      <c r="J5278">
        <v>295</v>
      </c>
      <c r="K5278">
        <v>1.1706349206349207</v>
      </c>
      <c r="L5278">
        <v>6.5860000000000003</v>
      </c>
      <c r="M5278">
        <v>0</v>
      </c>
    </row>
    <row r="5279" spans="1:13" x14ac:dyDescent="0.25">
      <c r="A5279" s="5" t="str">
        <f t="shared" si="82"/>
        <v>wl14 Comdty20110630</v>
      </c>
      <c r="B5279">
        <v>14</v>
      </c>
      <c r="C5279">
        <v>294</v>
      </c>
      <c r="D5279" t="s">
        <v>150</v>
      </c>
      <c r="E5279" s="2">
        <v>40724</v>
      </c>
      <c r="F5279" t="s">
        <v>1429</v>
      </c>
      <c r="G5279" t="s">
        <v>618</v>
      </c>
      <c r="H5279">
        <v>4884</v>
      </c>
      <c r="I5279" t="s">
        <v>978</v>
      </c>
      <c r="J5279">
        <v>296</v>
      </c>
      <c r="K5279">
        <v>1.1746031746031746</v>
      </c>
      <c r="L5279">
        <v>6.694</v>
      </c>
      <c r="M5279">
        <v>0</v>
      </c>
    </row>
    <row r="5280" spans="1:13" x14ac:dyDescent="0.25">
      <c r="A5280" s="5" t="str">
        <f t="shared" si="82"/>
        <v>wl14 Comdty20110729</v>
      </c>
      <c r="B5280">
        <v>14</v>
      </c>
      <c r="C5280">
        <v>294</v>
      </c>
      <c r="D5280" t="s">
        <v>150</v>
      </c>
      <c r="E5280" s="2">
        <v>40753</v>
      </c>
      <c r="F5280" t="s">
        <v>1429</v>
      </c>
      <c r="G5280" t="s">
        <v>620</v>
      </c>
      <c r="H5280">
        <v>4906</v>
      </c>
      <c r="I5280" t="s">
        <v>621</v>
      </c>
      <c r="J5280">
        <v>295</v>
      </c>
      <c r="K5280">
        <v>1.1706349206349207</v>
      </c>
      <c r="L5280">
        <v>6.5469999999999997</v>
      </c>
      <c r="M5280">
        <v>0</v>
      </c>
    </row>
    <row r="5281" spans="1:13" x14ac:dyDescent="0.25">
      <c r="A5281" s="5" t="str">
        <f t="shared" si="82"/>
        <v>wl14 Comdty20110831</v>
      </c>
      <c r="B5281">
        <v>14</v>
      </c>
      <c r="C5281">
        <v>294</v>
      </c>
      <c r="D5281" t="s">
        <v>150</v>
      </c>
      <c r="E5281" s="2">
        <v>40786</v>
      </c>
      <c r="F5281" t="s">
        <v>1429</v>
      </c>
      <c r="G5281" t="s">
        <v>622</v>
      </c>
      <c r="H5281">
        <v>4925</v>
      </c>
      <c r="I5281" t="s">
        <v>979</v>
      </c>
      <c r="J5281">
        <v>294</v>
      </c>
      <c r="K5281">
        <v>1.1666666666666667</v>
      </c>
      <c r="L5281">
        <v>6.1559999999999997</v>
      </c>
      <c r="M5281">
        <v>0</v>
      </c>
    </row>
    <row r="5282" spans="1:13" x14ac:dyDescent="0.25">
      <c r="A5282" s="5" t="str">
        <f t="shared" si="82"/>
        <v>wl14 Comdty20110930</v>
      </c>
      <c r="B5282">
        <v>14</v>
      </c>
      <c r="C5282">
        <v>294</v>
      </c>
      <c r="D5282" t="s">
        <v>150</v>
      </c>
      <c r="E5282" s="2">
        <v>40816</v>
      </c>
      <c r="F5282" t="s">
        <v>1429</v>
      </c>
      <c r="G5282" t="s">
        <v>624</v>
      </c>
      <c r="H5282">
        <v>4947</v>
      </c>
      <c r="I5282" t="s">
        <v>625</v>
      </c>
      <c r="J5282">
        <v>293</v>
      </c>
      <c r="K5282">
        <v>1.1626984126984128</v>
      </c>
      <c r="L5282">
        <v>0</v>
      </c>
      <c r="M5282">
        <v>0</v>
      </c>
    </row>
    <row r="5283" spans="1:13" x14ac:dyDescent="0.25">
      <c r="A5283" s="5" t="str">
        <f t="shared" si="82"/>
        <v>wl14 Comdty20111031</v>
      </c>
      <c r="B5283">
        <v>14</v>
      </c>
      <c r="C5283">
        <v>294</v>
      </c>
      <c r="D5283" t="s">
        <v>150</v>
      </c>
      <c r="E5283" s="2">
        <v>40847</v>
      </c>
      <c r="F5283" t="s">
        <v>1429</v>
      </c>
      <c r="G5283" t="s">
        <v>626</v>
      </c>
      <c r="H5283">
        <v>4968</v>
      </c>
      <c r="I5283" t="s">
        <v>980</v>
      </c>
      <c r="J5283">
        <v>293</v>
      </c>
      <c r="K5283">
        <v>1.1626984126984128</v>
      </c>
      <c r="L5283">
        <v>0</v>
      </c>
      <c r="M5283">
        <v>0</v>
      </c>
    </row>
    <row r="5284" spans="1:13" x14ac:dyDescent="0.25">
      <c r="A5284" s="5" t="str">
        <f t="shared" si="82"/>
        <v>wl14 Comdty20111130</v>
      </c>
      <c r="B5284">
        <v>14</v>
      </c>
      <c r="C5284">
        <v>294</v>
      </c>
      <c r="D5284" t="s">
        <v>150</v>
      </c>
      <c r="E5284" s="2">
        <v>40877</v>
      </c>
      <c r="F5284" t="s">
        <v>1429</v>
      </c>
      <c r="G5284" t="s">
        <v>628</v>
      </c>
      <c r="H5284">
        <v>4987</v>
      </c>
      <c r="I5284" t="s">
        <v>981</v>
      </c>
      <c r="J5284">
        <v>294</v>
      </c>
      <c r="K5284">
        <v>1.1666666666666667</v>
      </c>
      <c r="L5284">
        <v>0</v>
      </c>
      <c r="M5284">
        <v>0</v>
      </c>
    </row>
    <row r="5285" spans="1:13" x14ac:dyDescent="0.25">
      <c r="A5285" s="5" t="str">
        <f t="shared" si="82"/>
        <v>wl14 Comdty20111230</v>
      </c>
      <c r="B5285">
        <v>14</v>
      </c>
      <c r="C5285">
        <v>294</v>
      </c>
      <c r="D5285" t="s">
        <v>150</v>
      </c>
      <c r="E5285" s="2">
        <v>40907</v>
      </c>
      <c r="F5285" t="s">
        <v>1429</v>
      </c>
      <c r="G5285" t="s">
        <v>630</v>
      </c>
      <c r="H5285">
        <v>5008</v>
      </c>
      <c r="I5285" t="s">
        <v>631</v>
      </c>
      <c r="J5285">
        <v>291</v>
      </c>
      <c r="K5285">
        <v>1.1547619047619047</v>
      </c>
      <c r="L5285">
        <v>0</v>
      </c>
      <c r="M5285">
        <v>0</v>
      </c>
    </row>
    <row r="5286" spans="1:13" x14ac:dyDescent="0.25">
      <c r="A5286" s="5" t="str">
        <f t="shared" si="82"/>
        <v>wl14 Comdty20120131</v>
      </c>
      <c r="B5286">
        <v>14</v>
      </c>
      <c r="C5286">
        <v>294</v>
      </c>
      <c r="D5286" t="s">
        <v>150</v>
      </c>
      <c r="E5286" s="2">
        <v>40939</v>
      </c>
      <c r="F5286" t="s">
        <v>1429</v>
      </c>
      <c r="G5286" t="s">
        <v>632</v>
      </c>
      <c r="H5286">
        <v>5028</v>
      </c>
      <c r="I5286" t="s">
        <v>633</v>
      </c>
      <c r="J5286">
        <v>289</v>
      </c>
      <c r="K5286">
        <v>1.1468253968253967</v>
      </c>
      <c r="L5286">
        <v>0</v>
      </c>
      <c r="M5286">
        <v>0</v>
      </c>
    </row>
    <row r="5287" spans="1:13" x14ac:dyDescent="0.25">
      <c r="A5287" s="5" t="str">
        <f t="shared" si="82"/>
        <v>wl14 Comdty20120229</v>
      </c>
      <c r="B5287">
        <v>14</v>
      </c>
      <c r="C5287">
        <v>294</v>
      </c>
      <c r="D5287" t="s">
        <v>150</v>
      </c>
      <c r="E5287" s="2">
        <v>40968</v>
      </c>
      <c r="F5287" t="s">
        <v>1429</v>
      </c>
      <c r="G5287" t="s">
        <v>634</v>
      </c>
      <c r="H5287">
        <v>5048</v>
      </c>
      <c r="I5287" t="s">
        <v>1225</v>
      </c>
      <c r="J5287">
        <v>291</v>
      </c>
      <c r="K5287">
        <v>1.1547619047619047</v>
      </c>
      <c r="L5287">
        <v>4.3499999999999996</v>
      </c>
      <c r="M5287">
        <v>3100</v>
      </c>
    </row>
    <row r="5288" spans="1:13" x14ac:dyDescent="0.25">
      <c r="A5288" s="5" t="str">
        <f t="shared" si="82"/>
        <v>wl14 Comdty20120330</v>
      </c>
      <c r="B5288">
        <v>14</v>
      </c>
      <c r="C5288">
        <v>294</v>
      </c>
      <c r="D5288" t="s">
        <v>150</v>
      </c>
      <c r="E5288" s="2">
        <v>40998</v>
      </c>
      <c r="F5288" t="s">
        <v>1429</v>
      </c>
      <c r="G5288" t="s">
        <v>636</v>
      </c>
      <c r="H5288">
        <v>5069</v>
      </c>
      <c r="I5288" t="s">
        <v>983</v>
      </c>
      <c r="J5288">
        <v>291</v>
      </c>
      <c r="K5288">
        <v>1.1547619047619047</v>
      </c>
      <c r="L5288">
        <v>4.24</v>
      </c>
      <c r="M5288">
        <v>0</v>
      </c>
    </row>
    <row r="5289" spans="1:13" x14ac:dyDescent="0.25">
      <c r="A5289" s="5" t="str">
        <f t="shared" si="82"/>
        <v>wl14 Comdty20120430</v>
      </c>
      <c r="B5289">
        <v>14</v>
      </c>
      <c r="C5289">
        <v>294</v>
      </c>
      <c r="D5289" t="s">
        <v>150</v>
      </c>
      <c r="E5289" s="2">
        <v>41029</v>
      </c>
      <c r="F5289" t="s">
        <v>1429</v>
      </c>
      <c r="G5289" t="s">
        <v>638</v>
      </c>
      <c r="H5289">
        <v>5091</v>
      </c>
      <c r="I5289" t="s">
        <v>639</v>
      </c>
      <c r="J5289">
        <v>291</v>
      </c>
      <c r="K5289">
        <v>1.1547619047619047</v>
      </c>
      <c r="L5289">
        <v>3.67</v>
      </c>
      <c r="M5289">
        <v>0</v>
      </c>
    </row>
    <row r="5290" spans="1:13" x14ac:dyDescent="0.25">
      <c r="A5290" s="5" t="str">
        <f t="shared" si="82"/>
        <v>wl14 Comdty20120531</v>
      </c>
      <c r="B5290">
        <v>14</v>
      </c>
      <c r="C5290">
        <v>294</v>
      </c>
      <c r="D5290" t="s">
        <v>150</v>
      </c>
      <c r="E5290" s="2">
        <v>41060</v>
      </c>
      <c r="F5290" t="s">
        <v>1429</v>
      </c>
      <c r="G5290" t="s">
        <v>640</v>
      </c>
      <c r="H5290">
        <v>5111</v>
      </c>
      <c r="I5290" t="s">
        <v>984</v>
      </c>
      <c r="J5290">
        <v>292</v>
      </c>
      <c r="K5290">
        <v>1.1587301587301588</v>
      </c>
      <c r="L5290">
        <v>0</v>
      </c>
      <c r="M5290">
        <v>0</v>
      </c>
    </row>
    <row r="5291" spans="1:13" x14ac:dyDescent="0.25">
      <c r="A5291" s="5" t="str">
        <f t="shared" si="82"/>
        <v>wl14 Comdty20120629</v>
      </c>
      <c r="B5291">
        <v>14</v>
      </c>
      <c r="C5291">
        <v>294</v>
      </c>
      <c r="D5291" t="s">
        <v>150</v>
      </c>
      <c r="E5291" s="2">
        <v>41089</v>
      </c>
      <c r="F5291" t="s">
        <v>1429</v>
      </c>
      <c r="G5291" t="s">
        <v>642</v>
      </c>
      <c r="H5291">
        <v>5134</v>
      </c>
      <c r="I5291" t="s">
        <v>643</v>
      </c>
      <c r="J5291">
        <v>294</v>
      </c>
      <c r="K5291">
        <v>1.1666666666666667</v>
      </c>
      <c r="L5291">
        <v>0</v>
      </c>
      <c r="M5291">
        <v>0</v>
      </c>
    </row>
    <row r="5292" spans="1:13" x14ac:dyDescent="0.25">
      <c r="A5292" s="5" t="str">
        <f t="shared" si="82"/>
        <v>wl14 Comdty20120731</v>
      </c>
      <c r="B5292">
        <v>14</v>
      </c>
      <c r="C5292">
        <v>294</v>
      </c>
      <c r="D5292" t="s">
        <v>150</v>
      </c>
      <c r="E5292" s="2">
        <v>41121</v>
      </c>
      <c r="F5292" t="s">
        <v>1429</v>
      </c>
      <c r="G5292" t="s">
        <v>644</v>
      </c>
      <c r="H5292">
        <v>5156</v>
      </c>
      <c r="I5292" t="s">
        <v>645</v>
      </c>
      <c r="J5292">
        <v>293</v>
      </c>
      <c r="K5292">
        <v>1.1626984126984128</v>
      </c>
      <c r="L5292">
        <v>0</v>
      </c>
      <c r="M5292">
        <v>0</v>
      </c>
    </row>
    <row r="5293" spans="1:13" x14ac:dyDescent="0.25">
      <c r="A5293" s="5" t="str">
        <f t="shared" si="82"/>
        <v>wl14 Comdty20120831</v>
      </c>
      <c r="B5293">
        <v>14</v>
      </c>
      <c r="C5293">
        <v>294</v>
      </c>
      <c r="D5293" t="s">
        <v>150</v>
      </c>
      <c r="E5293" s="2">
        <v>41152</v>
      </c>
      <c r="F5293" t="s">
        <v>1429</v>
      </c>
      <c r="G5293" t="s">
        <v>646</v>
      </c>
      <c r="H5293">
        <v>5177</v>
      </c>
      <c r="I5293" t="s">
        <v>985</v>
      </c>
      <c r="J5293">
        <v>293</v>
      </c>
      <c r="K5293">
        <v>1.1626984126984128</v>
      </c>
      <c r="L5293">
        <v>0</v>
      </c>
      <c r="M5293">
        <v>0</v>
      </c>
    </row>
    <row r="5294" spans="1:13" x14ac:dyDescent="0.25">
      <c r="A5294" s="5" t="str">
        <f t="shared" si="82"/>
        <v>wl14 Comdty20120928</v>
      </c>
      <c r="B5294">
        <v>14</v>
      </c>
      <c r="C5294">
        <v>294</v>
      </c>
      <c r="D5294" t="s">
        <v>150</v>
      </c>
      <c r="E5294" s="2">
        <v>41180</v>
      </c>
      <c r="F5294" t="s">
        <v>1429</v>
      </c>
      <c r="G5294" t="s">
        <v>648</v>
      </c>
      <c r="H5294">
        <v>5200</v>
      </c>
      <c r="I5294" t="s">
        <v>649</v>
      </c>
      <c r="J5294">
        <v>294</v>
      </c>
      <c r="K5294">
        <v>1.1666666666666667</v>
      </c>
      <c r="L5294">
        <v>0</v>
      </c>
      <c r="M5294">
        <v>0</v>
      </c>
    </row>
    <row r="5295" spans="1:13" x14ac:dyDescent="0.25">
      <c r="A5295" s="5" t="str">
        <f t="shared" si="82"/>
        <v>wl14 Comdty20121031</v>
      </c>
      <c r="B5295">
        <v>14</v>
      </c>
      <c r="C5295">
        <v>294</v>
      </c>
      <c r="D5295" t="s">
        <v>150</v>
      </c>
      <c r="E5295" s="2">
        <v>41213</v>
      </c>
      <c r="F5295" t="s">
        <v>1429</v>
      </c>
      <c r="G5295" t="s">
        <v>650</v>
      </c>
      <c r="H5295">
        <v>5220</v>
      </c>
      <c r="I5295" t="s">
        <v>986</v>
      </c>
      <c r="J5295">
        <v>293</v>
      </c>
      <c r="K5295">
        <v>1.1626984126984128</v>
      </c>
      <c r="L5295">
        <v>0</v>
      </c>
      <c r="M5295">
        <v>0</v>
      </c>
    </row>
    <row r="5296" spans="1:13" x14ac:dyDescent="0.25">
      <c r="A5296" s="5" t="str">
        <f t="shared" si="82"/>
        <v>wl14 Comdty20121130</v>
      </c>
      <c r="B5296">
        <v>14</v>
      </c>
      <c r="C5296">
        <v>294</v>
      </c>
      <c r="D5296" t="s">
        <v>150</v>
      </c>
      <c r="E5296" s="2">
        <v>41243</v>
      </c>
      <c r="F5296" t="s">
        <v>1429</v>
      </c>
      <c r="G5296" t="s">
        <v>652</v>
      </c>
      <c r="H5296">
        <v>5240</v>
      </c>
      <c r="I5296" t="s">
        <v>987</v>
      </c>
      <c r="J5296">
        <v>294</v>
      </c>
      <c r="K5296">
        <v>1.1666666666666667</v>
      </c>
      <c r="L5296">
        <v>0</v>
      </c>
      <c r="M5296">
        <v>0</v>
      </c>
    </row>
    <row r="5297" spans="1:13" x14ac:dyDescent="0.25">
      <c r="A5297" s="5" t="str">
        <f t="shared" si="82"/>
        <v>wl14 Comdty20121231</v>
      </c>
      <c r="B5297">
        <v>14</v>
      </c>
      <c r="C5297">
        <v>294</v>
      </c>
      <c r="D5297" t="s">
        <v>150</v>
      </c>
      <c r="E5297" s="2">
        <v>41274</v>
      </c>
      <c r="F5297" t="s">
        <v>1429</v>
      </c>
      <c r="G5297" t="s">
        <v>654</v>
      </c>
      <c r="H5297">
        <v>5263</v>
      </c>
      <c r="I5297" t="s">
        <v>655</v>
      </c>
      <c r="J5297">
        <v>295</v>
      </c>
      <c r="K5297">
        <v>1.1706349206349207</v>
      </c>
      <c r="L5297">
        <v>0</v>
      </c>
      <c r="M5297">
        <v>0</v>
      </c>
    </row>
    <row r="5298" spans="1:13" x14ac:dyDescent="0.25">
      <c r="A5298" s="5" t="str">
        <f t="shared" si="82"/>
        <v>wl14 Comdty20130131</v>
      </c>
      <c r="B5298">
        <v>14</v>
      </c>
      <c r="C5298">
        <v>294</v>
      </c>
      <c r="D5298" t="s">
        <v>150</v>
      </c>
      <c r="E5298" s="2">
        <v>41305</v>
      </c>
      <c r="F5298" t="s">
        <v>1429</v>
      </c>
      <c r="G5298" t="s">
        <v>656</v>
      </c>
      <c r="H5298">
        <v>5281</v>
      </c>
      <c r="I5298" t="s">
        <v>988</v>
      </c>
      <c r="J5298">
        <v>292</v>
      </c>
      <c r="K5298">
        <v>1.1587301587301588</v>
      </c>
      <c r="L5298">
        <v>0</v>
      </c>
      <c r="M5298">
        <v>0</v>
      </c>
    </row>
    <row r="5299" spans="1:13" x14ac:dyDescent="0.25">
      <c r="A5299" s="5" t="str">
        <f t="shared" si="82"/>
        <v>wl14 Comdty20130228</v>
      </c>
      <c r="B5299">
        <v>14</v>
      </c>
      <c r="C5299">
        <v>294</v>
      </c>
      <c r="D5299" t="s">
        <v>150</v>
      </c>
      <c r="E5299" s="2">
        <v>41333</v>
      </c>
      <c r="F5299" t="s">
        <v>1429</v>
      </c>
      <c r="G5299" t="s">
        <v>658</v>
      </c>
      <c r="H5299">
        <v>5302</v>
      </c>
      <c r="I5299" t="s">
        <v>989</v>
      </c>
      <c r="J5299">
        <v>292</v>
      </c>
      <c r="K5299">
        <v>1.1587301587301588</v>
      </c>
      <c r="L5299">
        <v>0</v>
      </c>
      <c r="M5299">
        <v>0</v>
      </c>
    </row>
    <row r="5300" spans="1:13" x14ac:dyDescent="0.25">
      <c r="A5300" s="5" t="str">
        <f t="shared" si="82"/>
        <v>wl14 Comdty20130329</v>
      </c>
      <c r="B5300">
        <v>14</v>
      </c>
      <c r="C5300">
        <v>294</v>
      </c>
      <c r="D5300" t="s">
        <v>150</v>
      </c>
      <c r="E5300" s="2">
        <v>41362</v>
      </c>
      <c r="F5300" t="s">
        <v>1429</v>
      </c>
      <c r="G5300" t="s">
        <v>660</v>
      </c>
      <c r="H5300">
        <v>5321</v>
      </c>
      <c r="I5300" t="s">
        <v>661</v>
      </c>
      <c r="J5300">
        <v>295</v>
      </c>
      <c r="K5300">
        <v>1.1706349206349207</v>
      </c>
      <c r="L5300">
        <v>0</v>
      </c>
      <c r="M5300">
        <v>0</v>
      </c>
    </row>
    <row r="5301" spans="1:13" x14ac:dyDescent="0.25">
      <c r="A5301" s="5" t="str">
        <f t="shared" si="82"/>
        <v>wl14 Comdty20130430</v>
      </c>
      <c r="B5301">
        <v>14</v>
      </c>
      <c r="C5301">
        <v>294</v>
      </c>
      <c r="D5301" t="s">
        <v>150</v>
      </c>
      <c r="E5301" s="2">
        <v>41394</v>
      </c>
      <c r="F5301" t="s">
        <v>1429</v>
      </c>
      <c r="G5301" t="s">
        <v>662</v>
      </c>
      <c r="H5301">
        <v>5343</v>
      </c>
      <c r="I5301" t="s">
        <v>663</v>
      </c>
      <c r="J5301">
        <v>293</v>
      </c>
      <c r="K5301">
        <v>1.1626984126984128</v>
      </c>
      <c r="L5301">
        <v>0</v>
      </c>
      <c r="M5301">
        <v>0</v>
      </c>
    </row>
    <row r="5302" spans="1:13" x14ac:dyDescent="0.25">
      <c r="A5302" s="5" t="str">
        <f t="shared" si="82"/>
        <v>wl14 Comdty20130531</v>
      </c>
      <c r="B5302">
        <v>14</v>
      </c>
      <c r="C5302">
        <v>294</v>
      </c>
      <c r="D5302" t="s">
        <v>150</v>
      </c>
      <c r="E5302" s="2">
        <v>41425</v>
      </c>
      <c r="F5302" t="s">
        <v>1429</v>
      </c>
      <c r="G5302" t="s">
        <v>664</v>
      </c>
      <c r="H5302">
        <v>5363</v>
      </c>
      <c r="I5302" t="s">
        <v>990</v>
      </c>
      <c r="J5302">
        <v>295</v>
      </c>
      <c r="K5302">
        <v>1.1706349206349207</v>
      </c>
      <c r="L5302">
        <v>0</v>
      </c>
      <c r="M5302">
        <v>0</v>
      </c>
    </row>
    <row r="5303" spans="1:13" x14ac:dyDescent="0.25">
      <c r="A5303" s="5" t="str">
        <f t="shared" si="82"/>
        <v>wl14 Comdty20130628</v>
      </c>
      <c r="B5303">
        <v>14</v>
      </c>
      <c r="C5303">
        <v>294</v>
      </c>
      <c r="D5303" t="s">
        <v>150</v>
      </c>
      <c r="E5303" s="2">
        <v>41453</v>
      </c>
      <c r="F5303" t="s">
        <v>1429</v>
      </c>
      <c r="G5303" t="s">
        <v>666</v>
      </c>
      <c r="H5303">
        <v>5386</v>
      </c>
      <c r="I5303" t="s">
        <v>667</v>
      </c>
      <c r="J5303">
        <v>296</v>
      </c>
      <c r="K5303">
        <v>1.1746031746031746</v>
      </c>
      <c r="L5303">
        <v>0</v>
      </c>
      <c r="M5303">
        <v>0</v>
      </c>
    </row>
    <row r="5304" spans="1:13" x14ac:dyDescent="0.25">
      <c r="A5304" s="5" t="str">
        <f t="shared" si="82"/>
        <v>wl14 Comdty20130731</v>
      </c>
      <c r="B5304">
        <v>14</v>
      </c>
      <c r="C5304">
        <v>294</v>
      </c>
      <c r="D5304" t="s">
        <v>150</v>
      </c>
      <c r="E5304" s="2">
        <v>41486</v>
      </c>
      <c r="F5304" t="s">
        <v>1429</v>
      </c>
      <c r="G5304" t="s">
        <v>668</v>
      </c>
      <c r="H5304">
        <v>5407</v>
      </c>
      <c r="I5304" t="s">
        <v>669</v>
      </c>
      <c r="J5304">
        <v>295</v>
      </c>
      <c r="K5304">
        <v>1.1706349206349207</v>
      </c>
      <c r="L5304">
        <v>0</v>
      </c>
      <c r="M5304">
        <v>0</v>
      </c>
    </row>
    <row r="5305" spans="1:13" x14ac:dyDescent="0.25">
      <c r="A5305" s="5" t="str">
        <f t="shared" si="82"/>
        <v>wl14 Comdty20130830</v>
      </c>
      <c r="B5305">
        <v>14</v>
      </c>
      <c r="C5305">
        <v>294</v>
      </c>
      <c r="D5305" t="s">
        <v>150</v>
      </c>
      <c r="E5305" s="2">
        <v>41516</v>
      </c>
      <c r="F5305" t="s">
        <v>1429</v>
      </c>
      <c r="G5305" t="s">
        <v>670</v>
      </c>
      <c r="H5305">
        <v>5429</v>
      </c>
      <c r="I5305" t="s">
        <v>991</v>
      </c>
      <c r="J5305">
        <v>296</v>
      </c>
      <c r="K5305">
        <v>1.1746031746031746</v>
      </c>
      <c r="L5305">
        <v>0</v>
      </c>
      <c r="M5305">
        <v>0</v>
      </c>
    </row>
    <row r="5306" spans="1:13" x14ac:dyDescent="0.25">
      <c r="A5306" s="5" t="str">
        <f t="shared" si="82"/>
        <v>wl14 Comdty20130930</v>
      </c>
      <c r="B5306">
        <v>14</v>
      </c>
      <c r="C5306">
        <v>294</v>
      </c>
      <c r="D5306" t="s">
        <v>150</v>
      </c>
      <c r="E5306" s="2">
        <v>41547</v>
      </c>
      <c r="F5306" t="s">
        <v>1429</v>
      </c>
      <c r="G5306" t="s">
        <v>672</v>
      </c>
      <c r="H5306">
        <v>5452</v>
      </c>
      <c r="I5306" t="s">
        <v>673</v>
      </c>
      <c r="J5306">
        <v>295</v>
      </c>
      <c r="K5306">
        <v>1.1706349206349207</v>
      </c>
      <c r="L5306">
        <v>0</v>
      </c>
      <c r="M5306">
        <v>0</v>
      </c>
    </row>
    <row r="5307" spans="1:13" x14ac:dyDescent="0.25">
      <c r="A5307" s="5" t="str">
        <f t="shared" si="82"/>
        <v>wl14 Comdty20131031</v>
      </c>
      <c r="B5307">
        <v>14</v>
      </c>
      <c r="C5307">
        <v>294</v>
      </c>
      <c r="D5307" t="s">
        <v>150</v>
      </c>
      <c r="E5307" s="2">
        <v>41578</v>
      </c>
      <c r="F5307" t="s">
        <v>1429</v>
      </c>
      <c r="G5307" t="s">
        <v>674</v>
      </c>
      <c r="H5307">
        <v>5472</v>
      </c>
      <c r="I5307" t="s">
        <v>992</v>
      </c>
      <c r="J5307">
        <v>294</v>
      </c>
      <c r="K5307">
        <v>1.1666666666666667</v>
      </c>
      <c r="L5307">
        <v>0</v>
      </c>
      <c r="M5307">
        <v>0</v>
      </c>
    </row>
    <row r="5308" spans="1:13" x14ac:dyDescent="0.25">
      <c r="A5308" s="5" t="str">
        <f t="shared" si="82"/>
        <v>wl14 Comdty20131129</v>
      </c>
      <c r="B5308">
        <v>14</v>
      </c>
      <c r="C5308">
        <v>294</v>
      </c>
      <c r="D5308" t="s">
        <v>150</v>
      </c>
      <c r="E5308" s="2">
        <v>41607</v>
      </c>
      <c r="F5308" t="s">
        <v>1429</v>
      </c>
      <c r="G5308" t="s">
        <v>676</v>
      </c>
      <c r="H5308">
        <v>5493</v>
      </c>
      <c r="I5308" t="s">
        <v>677</v>
      </c>
      <c r="J5308">
        <v>295</v>
      </c>
      <c r="K5308">
        <v>1.1706349206349207</v>
      </c>
      <c r="L5308">
        <v>0</v>
      </c>
      <c r="M5308">
        <v>0</v>
      </c>
    </row>
    <row r="5309" spans="1:13" x14ac:dyDescent="0.25">
      <c r="A5309" s="5" t="str">
        <f t="shared" si="82"/>
        <v>wl14 Comdty20131231</v>
      </c>
      <c r="B5309">
        <v>14</v>
      </c>
      <c r="C5309">
        <v>294</v>
      </c>
      <c r="D5309" t="s">
        <v>150</v>
      </c>
      <c r="E5309" s="2">
        <v>41639</v>
      </c>
      <c r="F5309" t="s">
        <v>1429</v>
      </c>
      <c r="G5309" t="s">
        <v>678</v>
      </c>
      <c r="H5309">
        <v>5515</v>
      </c>
      <c r="I5309" t="s">
        <v>679</v>
      </c>
      <c r="J5309">
        <v>292</v>
      </c>
      <c r="K5309">
        <v>1.1587301587301588</v>
      </c>
      <c r="L5309">
        <v>0</v>
      </c>
      <c r="M5309">
        <v>0</v>
      </c>
    </row>
    <row r="5310" spans="1:13" x14ac:dyDescent="0.25">
      <c r="A5310" s="5" t="str">
        <f t="shared" si="82"/>
        <v>wl14 Comdty20140131</v>
      </c>
      <c r="B5310">
        <v>14</v>
      </c>
      <c r="C5310">
        <v>294</v>
      </c>
      <c r="D5310" t="s">
        <v>150</v>
      </c>
      <c r="E5310" s="2">
        <v>41670</v>
      </c>
      <c r="F5310" t="s">
        <v>1429</v>
      </c>
      <c r="G5310" t="s">
        <v>680</v>
      </c>
      <c r="H5310">
        <v>5533</v>
      </c>
      <c r="I5310" t="s">
        <v>993</v>
      </c>
      <c r="J5310">
        <v>292</v>
      </c>
      <c r="K5310">
        <v>1.1587301587301588</v>
      </c>
      <c r="L5310">
        <v>0</v>
      </c>
      <c r="M5310">
        <v>0</v>
      </c>
    </row>
    <row r="5311" spans="1:13" x14ac:dyDescent="0.25">
      <c r="A5311" s="5" t="str">
        <f t="shared" si="82"/>
        <v>wl14 Comdty20140228</v>
      </c>
      <c r="B5311">
        <v>14</v>
      </c>
      <c r="C5311">
        <v>294</v>
      </c>
      <c r="D5311" t="s">
        <v>150</v>
      </c>
      <c r="E5311" s="2">
        <v>41698</v>
      </c>
      <c r="F5311" t="s">
        <v>1429</v>
      </c>
      <c r="G5311" t="s">
        <v>682</v>
      </c>
      <c r="H5311">
        <v>5554</v>
      </c>
      <c r="I5311" t="s">
        <v>994</v>
      </c>
      <c r="J5311">
        <v>290</v>
      </c>
      <c r="K5311">
        <v>1.1507936507936507</v>
      </c>
      <c r="L5311">
        <v>0</v>
      </c>
      <c r="M5311">
        <v>0</v>
      </c>
    </row>
    <row r="5312" spans="1:13" x14ac:dyDescent="0.25">
      <c r="A5312" s="5" t="str">
        <f t="shared" si="82"/>
        <v>wl14 Comdty20140331</v>
      </c>
      <c r="B5312">
        <v>14</v>
      </c>
      <c r="C5312">
        <v>294</v>
      </c>
      <c r="D5312" t="s">
        <v>150</v>
      </c>
      <c r="E5312" s="2">
        <v>41729</v>
      </c>
      <c r="F5312" t="s">
        <v>1429</v>
      </c>
      <c r="G5312" t="s">
        <v>684</v>
      </c>
      <c r="H5312">
        <v>5574</v>
      </c>
      <c r="I5312" t="s">
        <v>685</v>
      </c>
      <c r="J5312">
        <v>293</v>
      </c>
      <c r="K5312">
        <v>1.1626984126984128</v>
      </c>
      <c r="L5312">
        <v>0</v>
      </c>
      <c r="M5312">
        <v>0</v>
      </c>
    </row>
    <row r="5313" spans="1:13" x14ac:dyDescent="0.25">
      <c r="A5313" s="5" t="str">
        <f t="shared" si="82"/>
        <v>wl14 Comdty20140430</v>
      </c>
      <c r="B5313">
        <v>14</v>
      </c>
      <c r="C5313">
        <v>294</v>
      </c>
      <c r="D5313" t="s">
        <v>150</v>
      </c>
      <c r="E5313" s="2">
        <v>41759</v>
      </c>
      <c r="F5313" t="s">
        <v>1429</v>
      </c>
      <c r="G5313" t="s">
        <v>686</v>
      </c>
      <c r="H5313">
        <v>5594</v>
      </c>
      <c r="I5313" t="s">
        <v>687</v>
      </c>
      <c r="J5313">
        <v>294</v>
      </c>
      <c r="K5313">
        <v>1.1666666666666667</v>
      </c>
      <c r="L5313">
        <v>0</v>
      </c>
      <c r="M5313">
        <v>0</v>
      </c>
    </row>
    <row r="5314" spans="1:13" x14ac:dyDescent="0.25">
      <c r="A5314" s="5" t="str">
        <f t="shared" si="82"/>
        <v>wl14 Comdty20140530</v>
      </c>
      <c r="B5314">
        <v>14</v>
      </c>
      <c r="C5314">
        <v>294</v>
      </c>
      <c r="D5314" t="s">
        <v>150</v>
      </c>
      <c r="E5314" s="2">
        <v>41789</v>
      </c>
      <c r="F5314" t="s">
        <v>1429</v>
      </c>
      <c r="G5314" t="s">
        <v>688</v>
      </c>
      <c r="H5314">
        <v>5616</v>
      </c>
      <c r="I5314" t="s">
        <v>995</v>
      </c>
      <c r="J5314">
        <v>296</v>
      </c>
      <c r="K5314">
        <v>1.1746031746031746</v>
      </c>
      <c r="L5314">
        <v>0</v>
      </c>
      <c r="M5314">
        <v>0</v>
      </c>
    </row>
    <row r="5315" spans="1:13" x14ac:dyDescent="0.25">
      <c r="A5315" s="5" t="str">
        <f t="shared" ref="A5315:A5378" si="83">F5315&amp;TEXT(E5315,"yyyymmdd")</f>
        <v>wl14 Comdty20140630</v>
      </c>
      <c r="B5315">
        <v>14</v>
      </c>
      <c r="C5315">
        <v>294</v>
      </c>
      <c r="D5315" t="s">
        <v>150</v>
      </c>
      <c r="E5315" s="2">
        <v>41820</v>
      </c>
      <c r="F5315" t="s">
        <v>1429</v>
      </c>
      <c r="G5315" t="s">
        <v>690</v>
      </c>
      <c r="H5315">
        <v>5639</v>
      </c>
      <c r="I5315" t="s">
        <v>996</v>
      </c>
      <c r="J5315">
        <v>296</v>
      </c>
      <c r="K5315">
        <v>1.1746031746031746</v>
      </c>
      <c r="L5315">
        <v>0</v>
      </c>
      <c r="M5315">
        <v>0</v>
      </c>
    </row>
    <row r="5316" spans="1:13" x14ac:dyDescent="0.25">
      <c r="A5316" s="5" t="str">
        <f t="shared" si="83"/>
        <v>wl14 Comdty20140731</v>
      </c>
      <c r="B5316">
        <v>14</v>
      </c>
      <c r="C5316">
        <v>294</v>
      </c>
      <c r="D5316" t="s">
        <v>150</v>
      </c>
      <c r="E5316" s="2">
        <v>41851</v>
      </c>
      <c r="F5316" t="s">
        <v>1429</v>
      </c>
      <c r="G5316" t="s">
        <v>692</v>
      </c>
      <c r="H5316">
        <v>5659</v>
      </c>
      <c r="I5316" t="s">
        <v>693</v>
      </c>
      <c r="J5316">
        <v>295</v>
      </c>
      <c r="K5316">
        <v>1.1706349206349207</v>
      </c>
      <c r="L5316">
        <v>0</v>
      </c>
      <c r="M5316">
        <v>0</v>
      </c>
    </row>
    <row r="5317" spans="1:13" x14ac:dyDescent="0.25">
      <c r="A5317" s="5" t="str">
        <f t="shared" si="83"/>
        <v>wl14 Comdty20140829</v>
      </c>
      <c r="B5317">
        <v>14</v>
      </c>
      <c r="C5317">
        <v>294</v>
      </c>
      <c r="D5317" t="s">
        <v>150</v>
      </c>
      <c r="E5317" s="2">
        <v>41880</v>
      </c>
      <c r="F5317" t="s">
        <v>1429</v>
      </c>
      <c r="G5317" t="s">
        <v>694</v>
      </c>
      <c r="H5317">
        <v>5680</v>
      </c>
      <c r="I5317" t="s">
        <v>695</v>
      </c>
      <c r="J5317">
        <v>295</v>
      </c>
      <c r="K5317">
        <v>1.1706349206349207</v>
      </c>
      <c r="L5317">
        <v>0</v>
      </c>
      <c r="M5317">
        <v>0</v>
      </c>
    </row>
    <row r="5318" spans="1:13" x14ac:dyDescent="0.25">
      <c r="A5318" s="5" t="str">
        <f t="shared" si="83"/>
        <v>wl14 Comdty20140930</v>
      </c>
      <c r="B5318">
        <v>14</v>
      </c>
      <c r="C5318">
        <v>294</v>
      </c>
      <c r="D5318" t="s">
        <v>150</v>
      </c>
      <c r="E5318" s="2">
        <v>41912</v>
      </c>
      <c r="F5318" t="s">
        <v>1429</v>
      </c>
      <c r="G5318" t="s">
        <v>696</v>
      </c>
      <c r="H5318">
        <v>5701</v>
      </c>
      <c r="I5318" t="s">
        <v>697</v>
      </c>
      <c r="J5318">
        <v>293</v>
      </c>
      <c r="K5318">
        <v>1.1626984126984128</v>
      </c>
      <c r="L5318">
        <v>0</v>
      </c>
      <c r="M5318">
        <v>0</v>
      </c>
    </row>
    <row r="5319" spans="1:13" x14ac:dyDescent="0.25">
      <c r="A5319" s="5" t="str">
        <f t="shared" si="83"/>
        <v>wl14 Comdty20141031</v>
      </c>
      <c r="B5319">
        <v>14</v>
      </c>
      <c r="C5319">
        <v>294</v>
      </c>
      <c r="D5319" t="s">
        <v>150</v>
      </c>
      <c r="E5319" s="2">
        <v>41943</v>
      </c>
      <c r="F5319" t="s">
        <v>1429</v>
      </c>
      <c r="G5319" t="s">
        <v>698</v>
      </c>
      <c r="H5319">
        <v>5722</v>
      </c>
      <c r="I5319" t="s">
        <v>997</v>
      </c>
      <c r="J5319">
        <v>292</v>
      </c>
      <c r="K5319">
        <v>1.1587301587301588</v>
      </c>
      <c r="L5319">
        <v>0</v>
      </c>
      <c r="M5319">
        <v>0</v>
      </c>
    </row>
    <row r="5320" spans="1:13" x14ac:dyDescent="0.25">
      <c r="A5320" s="5" t="str">
        <f t="shared" si="83"/>
        <v>wl14 Comdty20141128</v>
      </c>
      <c r="B5320">
        <v>14</v>
      </c>
      <c r="C5320">
        <v>294</v>
      </c>
      <c r="D5320" t="s">
        <v>150</v>
      </c>
      <c r="E5320" s="2">
        <v>41971</v>
      </c>
      <c r="F5320" t="s">
        <v>1429</v>
      </c>
      <c r="G5320" t="s">
        <v>700</v>
      </c>
      <c r="H5320">
        <v>5743</v>
      </c>
      <c r="I5320" t="s">
        <v>701</v>
      </c>
      <c r="J5320">
        <v>292</v>
      </c>
      <c r="K5320">
        <v>1.1587301587301588</v>
      </c>
      <c r="L5320">
        <v>0</v>
      </c>
      <c r="M5320">
        <v>0</v>
      </c>
    </row>
    <row r="5321" spans="1:13" x14ac:dyDescent="0.25">
      <c r="A5321" s="5" t="str">
        <f t="shared" si="83"/>
        <v>wl14 Comdty20141231</v>
      </c>
      <c r="B5321">
        <v>14</v>
      </c>
      <c r="C5321">
        <v>294</v>
      </c>
      <c r="D5321" t="s">
        <v>150</v>
      </c>
      <c r="E5321" s="2">
        <v>42004</v>
      </c>
      <c r="F5321" t="s">
        <v>1429</v>
      </c>
      <c r="G5321" t="s">
        <v>702</v>
      </c>
      <c r="H5321">
        <v>5762</v>
      </c>
      <c r="I5321" t="s">
        <v>703</v>
      </c>
      <c r="J5321">
        <v>289</v>
      </c>
      <c r="K5321">
        <v>1.1468253968253967</v>
      </c>
      <c r="L5321">
        <v>0</v>
      </c>
      <c r="M5321">
        <v>0</v>
      </c>
    </row>
    <row r="5322" spans="1:13" x14ac:dyDescent="0.25">
      <c r="A5322" s="5" t="str">
        <f t="shared" si="83"/>
        <v>wl14 Comdty20150130</v>
      </c>
      <c r="B5322">
        <v>14</v>
      </c>
      <c r="C5322">
        <v>294</v>
      </c>
      <c r="D5322" t="s">
        <v>150</v>
      </c>
      <c r="E5322" s="2">
        <v>42034</v>
      </c>
      <c r="F5322" t="s">
        <v>1429</v>
      </c>
      <c r="G5322" t="s">
        <v>704</v>
      </c>
      <c r="H5322">
        <v>5783</v>
      </c>
      <c r="I5322" t="s">
        <v>998</v>
      </c>
      <c r="J5322">
        <v>290</v>
      </c>
      <c r="K5322">
        <v>1.1507936507936507</v>
      </c>
      <c r="L5322">
        <v>0</v>
      </c>
      <c r="M5322">
        <v>0</v>
      </c>
    </row>
    <row r="5323" spans="1:13" x14ac:dyDescent="0.25">
      <c r="A5323" s="5" t="str">
        <f t="shared" si="83"/>
        <v>wl14 Comdty20150227</v>
      </c>
      <c r="B5323">
        <v>14</v>
      </c>
      <c r="C5323">
        <v>294</v>
      </c>
      <c r="D5323" t="s">
        <v>150</v>
      </c>
      <c r="E5323" s="2">
        <v>42062</v>
      </c>
      <c r="F5323" t="s">
        <v>1429</v>
      </c>
      <c r="G5323" t="s">
        <v>706</v>
      </c>
      <c r="H5323">
        <v>5805</v>
      </c>
      <c r="I5323" t="s">
        <v>1226</v>
      </c>
      <c r="J5323">
        <v>291</v>
      </c>
      <c r="K5323">
        <v>1.1547619047619047</v>
      </c>
      <c r="L5323">
        <v>0</v>
      </c>
      <c r="M5323">
        <v>0</v>
      </c>
    </row>
    <row r="5324" spans="1:13" x14ac:dyDescent="0.25">
      <c r="A5324" s="5" t="str">
        <f t="shared" si="83"/>
        <v>wl14 Comdty20150331</v>
      </c>
      <c r="B5324">
        <v>14</v>
      </c>
      <c r="C5324">
        <v>294</v>
      </c>
      <c r="D5324" t="s">
        <v>150</v>
      </c>
      <c r="E5324" s="2">
        <v>42094</v>
      </c>
      <c r="F5324" t="s">
        <v>1429</v>
      </c>
      <c r="G5324" t="s">
        <v>708</v>
      </c>
      <c r="H5324">
        <v>5825</v>
      </c>
      <c r="I5324" t="s">
        <v>999</v>
      </c>
      <c r="J5324">
        <v>291</v>
      </c>
      <c r="K5324">
        <v>1.1547619047619047</v>
      </c>
      <c r="L5324">
        <v>0</v>
      </c>
      <c r="M5324">
        <v>0</v>
      </c>
    </row>
    <row r="5325" spans="1:13" x14ac:dyDescent="0.25">
      <c r="A5325" s="5" t="str">
        <f t="shared" si="83"/>
        <v>wl14 Comdty20150430</v>
      </c>
      <c r="B5325">
        <v>14</v>
      </c>
      <c r="C5325">
        <v>294</v>
      </c>
      <c r="D5325" t="s">
        <v>150</v>
      </c>
      <c r="E5325" s="2">
        <v>42124</v>
      </c>
      <c r="F5325" t="s">
        <v>1429</v>
      </c>
      <c r="G5325" t="s">
        <v>710</v>
      </c>
      <c r="H5325">
        <v>5846</v>
      </c>
      <c r="I5325" t="s">
        <v>711</v>
      </c>
      <c r="J5325">
        <v>293</v>
      </c>
      <c r="K5325">
        <v>1.1626984126984128</v>
      </c>
      <c r="L5325">
        <v>0</v>
      </c>
      <c r="M5325">
        <v>0</v>
      </c>
    </row>
    <row r="5326" spans="1:13" x14ac:dyDescent="0.25">
      <c r="A5326" s="5" t="str">
        <f t="shared" si="83"/>
        <v>wl14 Comdty20150529</v>
      </c>
      <c r="B5326">
        <v>14</v>
      </c>
      <c r="C5326">
        <v>294</v>
      </c>
      <c r="D5326" t="s">
        <v>150</v>
      </c>
      <c r="E5326" s="2">
        <v>42153</v>
      </c>
      <c r="F5326" t="s">
        <v>1429</v>
      </c>
      <c r="G5326" t="s">
        <v>712</v>
      </c>
      <c r="H5326">
        <v>5868</v>
      </c>
      <c r="I5326" t="s">
        <v>713</v>
      </c>
      <c r="J5326">
        <v>294</v>
      </c>
      <c r="K5326">
        <v>1.1666666666666667</v>
      </c>
      <c r="L5326">
        <v>0</v>
      </c>
      <c r="M5326">
        <v>0</v>
      </c>
    </row>
    <row r="5327" spans="1:13" x14ac:dyDescent="0.25">
      <c r="A5327" s="5" t="str">
        <f t="shared" si="83"/>
        <v>wl14 Comdty20150630</v>
      </c>
      <c r="B5327">
        <v>14</v>
      </c>
      <c r="C5327">
        <v>294</v>
      </c>
      <c r="D5327" t="s">
        <v>150</v>
      </c>
      <c r="E5327" s="2">
        <v>42185</v>
      </c>
      <c r="F5327" t="s">
        <v>1429</v>
      </c>
      <c r="G5327" t="s">
        <v>714</v>
      </c>
      <c r="H5327">
        <v>5889</v>
      </c>
      <c r="I5327" t="s">
        <v>1000</v>
      </c>
      <c r="J5327">
        <v>295</v>
      </c>
      <c r="K5327">
        <v>1.1706349206349207</v>
      </c>
      <c r="L5327">
        <v>7.25</v>
      </c>
      <c r="M5327">
        <v>0</v>
      </c>
    </row>
    <row r="5328" spans="1:13" x14ac:dyDescent="0.25">
      <c r="A5328" s="5" t="str">
        <f t="shared" si="83"/>
        <v>wl14 Comdty20150731</v>
      </c>
      <c r="B5328">
        <v>14</v>
      </c>
      <c r="C5328">
        <v>294</v>
      </c>
      <c r="D5328" t="s">
        <v>150</v>
      </c>
      <c r="E5328" s="2">
        <v>42216</v>
      </c>
      <c r="F5328" t="s">
        <v>1429</v>
      </c>
      <c r="G5328" t="s">
        <v>716</v>
      </c>
      <c r="H5328">
        <v>5911</v>
      </c>
      <c r="I5328" t="s">
        <v>717</v>
      </c>
      <c r="J5328">
        <v>294</v>
      </c>
      <c r="K5328">
        <v>1.1666666666666667</v>
      </c>
      <c r="L5328">
        <v>7.05</v>
      </c>
      <c r="M5328">
        <v>0</v>
      </c>
    </row>
    <row r="5329" spans="1:13" x14ac:dyDescent="0.25">
      <c r="A5329" s="5" t="str">
        <f t="shared" si="83"/>
        <v>wl14 Comdty20150831</v>
      </c>
      <c r="B5329">
        <v>14</v>
      </c>
      <c r="C5329">
        <v>294</v>
      </c>
      <c r="D5329" t="s">
        <v>150</v>
      </c>
      <c r="E5329" s="2">
        <v>42247</v>
      </c>
      <c r="F5329" t="s">
        <v>1429</v>
      </c>
      <c r="G5329" t="s">
        <v>718</v>
      </c>
      <c r="H5329">
        <v>5932</v>
      </c>
      <c r="I5329" t="s">
        <v>1001</v>
      </c>
      <c r="J5329">
        <v>293</v>
      </c>
      <c r="K5329">
        <v>1.1626984126984128</v>
      </c>
      <c r="L5329">
        <v>0</v>
      </c>
      <c r="M5329">
        <v>0</v>
      </c>
    </row>
    <row r="5330" spans="1:13" x14ac:dyDescent="0.25">
      <c r="A5330" s="5" t="str">
        <f t="shared" si="83"/>
        <v>wl14 Comdty20150930</v>
      </c>
      <c r="B5330">
        <v>14</v>
      </c>
      <c r="C5330">
        <v>294</v>
      </c>
      <c r="D5330" t="s">
        <v>150</v>
      </c>
      <c r="E5330" s="2">
        <v>42277</v>
      </c>
      <c r="F5330" t="s">
        <v>1429</v>
      </c>
      <c r="G5330" t="s">
        <v>720</v>
      </c>
      <c r="H5330">
        <v>5952</v>
      </c>
      <c r="I5330" t="s">
        <v>721</v>
      </c>
      <c r="J5330">
        <v>292</v>
      </c>
      <c r="K5330">
        <v>1.1587301587301588</v>
      </c>
      <c r="L5330">
        <v>0</v>
      </c>
      <c r="M5330">
        <v>0</v>
      </c>
    </row>
    <row r="5331" spans="1:13" x14ac:dyDescent="0.25">
      <c r="A5331" s="5" t="str">
        <f t="shared" si="83"/>
        <v>wl14 Comdty20151030</v>
      </c>
      <c r="B5331">
        <v>14</v>
      </c>
      <c r="C5331">
        <v>294</v>
      </c>
      <c r="D5331" t="s">
        <v>150</v>
      </c>
      <c r="E5331" s="2">
        <v>42307</v>
      </c>
      <c r="F5331" t="s">
        <v>1429</v>
      </c>
      <c r="G5331" t="s">
        <v>722</v>
      </c>
      <c r="H5331">
        <v>5973</v>
      </c>
      <c r="I5331" t="s">
        <v>723</v>
      </c>
      <c r="J5331">
        <v>293</v>
      </c>
      <c r="K5331">
        <v>1.1626984126984128</v>
      </c>
      <c r="L5331">
        <v>0</v>
      </c>
      <c r="M5331">
        <v>0</v>
      </c>
    </row>
    <row r="5332" spans="1:13" x14ac:dyDescent="0.25">
      <c r="A5332" s="5" t="str">
        <f t="shared" si="83"/>
        <v>wl14 Comdty20151130</v>
      </c>
      <c r="B5332">
        <v>14</v>
      </c>
      <c r="C5332">
        <v>294</v>
      </c>
      <c r="D5332" t="s">
        <v>150</v>
      </c>
      <c r="E5332" s="2">
        <v>42338</v>
      </c>
      <c r="F5332" t="s">
        <v>1429</v>
      </c>
      <c r="G5332" t="s">
        <v>724</v>
      </c>
      <c r="H5332">
        <v>5995</v>
      </c>
      <c r="I5332" t="s">
        <v>1002</v>
      </c>
      <c r="J5332">
        <v>294</v>
      </c>
      <c r="K5332">
        <v>1.1666666666666667</v>
      </c>
      <c r="L5332">
        <v>0</v>
      </c>
      <c r="M5332">
        <v>0</v>
      </c>
    </row>
    <row r="5333" spans="1:13" x14ac:dyDescent="0.25">
      <c r="A5333" s="5" t="str">
        <f t="shared" si="83"/>
        <v>wl14 Comdty20151231</v>
      </c>
      <c r="B5333">
        <v>14</v>
      </c>
      <c r="C5333">
        <v>294</v>
      </c>
      <c r="D5333" t="s">
        <v>150</v>
      </c>
      <c r="E5333" s="2">
        <v>42369</v>
      </c>
      <c r="F5333" t="s">
        <v>1429</v>
      </c>
      <c r="G5333" t="s">
        <v>726</v>
      </c>
      <c r="H5333">
        <v>6017</v>
      </c>
      <c r="I5333" t="s">
        <v>727</v>
      </c>
      <c r="J5333">
        <v>291</v>
      </c>
      <c r="K5333">
        <v>1.1547619047619047</v>
      </c>
      <c r="L5333">
        <v>0</v>
      </c>
      <c r="M5333">
        <v>0</v>
      </c>
    </row>
    <row r="5334" spans="1:13" x14ac:dyDescent="0.25">
      <c r="A5334" s="5" t="str">
        <f t="shared" si="83"/>
        <v>wl14 Comdty20160129</v>
      </c>
      <c r="B5334">
        <v>14</v>
      </c>
      <c r="C5334">
        <v>294</v>
      </c>
      <c r="D5334" t="s">
        <v>150</v>
      </c>
      <c r="E5334" s="2">
        <v>42398</v>
      </c>
      <c r="F5334" t="s">
        <v>1429</v>
      </c>
      <c r="G5334" t="s">
        <v>728</v>
      </c>
      <c r="H5334">
        <v>6035</v>
      </c>
      <c r="I5334" t="s">
        <v>1003</v>
      </c>
      <c r="J5334">
        <v>294</v>
      </c>
      <c r="K5334">
        <v>1.1666666666666667</v>
      </c>
      <c r="L5334">
        <v>0</v>
      </c>
      <c r="M5334">
        <v>0</v>
      </c>
    </row>
    <row r="5335" spans="1:13" x14ac:dyDescent="0.25">
      <c r="A5335" s="5" t="str">
        <f t="shared" si="83"/>
        <v>wl14 Comdty20160229</v>
      </c>
      <c r="B5335">
        <v>14</v>
      </c>
      <c r="C5335">
        <v>294</v>
      </c>
      <c r="D5335" t="s">
        <v>150</v>
      </c>
      <c r="E5335" s="2">
        <v>42429</v>
      </c>
      <c r="F5335" t="s">
        <v>1429</v>
      </c>
      <c r="G5335" t="s">
        <v>730</v>
      </c>
      <c r="H5335">
        <v>6057</v>
      </c>
      <c r="I5335" t="s">
        <v>731</v>
      </c>
      <c r="J5335">
        <v>293</v>
      </c>
      <c r="K5335">
        <v>1.1626984126984128</v>
      </c>
      <c r="L5335">
        <v>0</v>
      </c>
      <c r="M5335">
        <v>0</v>
      </c>
    </row>
    <row r="5336" spans="1:13" x14ac:dyDescent="0.25">
      <c r="A5336" s="5" t="str">
        <f t="shared" si="83"/>
        <v>wl14 Comdty20160331</v>
      </c>
      <c r="B5336">
        <v>14</v>
      </c>
      <c r="C5336">
        <v>294</v>
      </c>
      <c r="D5336" t="s">
        <v>150</v>
      </c>
      <c r="E5336" s="2">
        <v>42460</v>
      </c>
      <c r="F5336" t="s">
        <v>1429</v>
      </c>
      <c r="G5336" t="s">
        <v>732</v>
      </c>
      <c r="H5336">
        <v>6075</v>
      </c>
      <c r="I5336" t="s">
        <v>1004</v>
      </c>
      <c r="J5336">
        <v>293</v>
      </c>
      <c r="K5336">
        <v>1.1626984126984128</v>
      </c>
      <c r="L5336">
        <v>6.24</v>
      </c>
      <c r="M5336">
        <v>0</v>
      </c>
    </row>
    <row r="5337" spans="1:13" x14ac:dyDescent="0.25">
      <c r="A5337" s="5" t="str">
        <f t="shared" si="83"/>
        <v>wl14 Comdty20160429</v>
      </c>
      <c r="B5337">
        <v>14</v>
      </c>
      <c r="C5337">
        <v>294</v>
      </c>
      <c r="D5337" t="s">
        <v>150</v>
      </c>
      <c r="E5337" s="2">
        <v>42489</v>
      </c>
      <c r="F5337" t="s">
        <v>1429</v>
      </c>
      <c r="G5337" t="s">
        <v>734</v>
      </c>
      <c r="H5337">
        <v>6098</v>
      </c>
      <c r="I5337" t="s">
        <v>735</v>
      </c>
      <c r="J5337">
        <v>294</v>
      </c>
      <c r="K5337">
        <v>1.1666666666666667</v>
      </c>
      <c r="L5337">
        <v>0</v>
      </c>
      <c r="M5337">
        <v>0</v>
      </c>
    </row>
    <row r="5338" spans="1:13" x14ac:dyDescent="0.25">
      <c r="A5338" s="5" t="str">
        <f t="shared" si="83"/>
        <v>wl14 Comdty20160531</v>
      </c>
      <c r="B5338">
        <v>14</v>
      </c>
      <c r="C5338">
        <v>294</v>
      </c>
      <c r="D5338" t="s">
        <v>150</v>
      </c>
      <c r="E5338" s="2">
        <v>42521</v>
      </c>
      <c r="F5338" t="s">
        <v>1429</v>
      </c>
      <c r="G5338" t="s">
        <v>736</v>
      </c>
      <c r="H5338">
        <v>6119</v>
      </c>
      <c r="I5338" t="s">
        <v>1005</v>
      </c>
      <c r="J5338">
        <v>294</v>
      </c>
      <c r="K5338">
        <v>1.1666666666666667</v>
      </c>
      <c r="L5338">
        <v>0</v>
      </c>
      <c r="M5338">
        <v>0</v>
      </c>
    </row>
    <row r="5339" spans="1:13" x14ac:dyDescent="0.25">
      <c r="A5339" s="5" t="str">
        <f t="shared" si="83"/>
        <v>wl14 Comdty20160630</v>
      </c>
      <c r="B5339">
        <v>14</v>
      </c>
      <c r="C5339">
        <v>294</v>
      </c>
      <c r="D5339" t="s">
        <v>150</v>
      </c>
      <c r="E5339" s="2">
        <v>42551</v>
      </c>
      <c r="F5339" t="s">
        <v>1429</v>
      </c>
      <c r="G5339" t="s">
        <v>738</v>
      </c>
      <c r="H5339">
        <v>6140</v>
      </c>
      <c r="I5339" t="s">
        <v>1006</v>
      </c>
      <c r="J5339">
        <v>294</v>
      </c>
      <c r="K5339">
        <v>1.1666666666666667</v>
      </c>
      <c r="L5339">
        <v>0</v>
      </c>
      <c r="M5339">
        <v>0</v>
      </c>
    </row>
    <row r="5340" spans="1:13" x14ac:dyDescent="0.25">
      <c r="A5340" s="5" t="str">
        <f t="shared" si="83"/>
        <v>wl14 Comdty20160729</v>
      </c>
      <c r="B5340">
        <v>14</v>
      </c>
      <c r="C5340">
        <v>294</v>
      </c>
      <c r="D5340" t="s">
        <v>150</v>
      </c>
      <c r="E5340" s="2">
        <v>42580</v>
      </c>
      <c r="F5340" t="s">
        <v>1429</v>
      </c>
      <c r="G5340" t="s">
        <v>740</v>
      </c>
      <c r="H5340">
        <v>6162</v>
      </c>
      <c r="I5340" t="s">
        <v>741</v>
      </c>
      <c r="J5340">
        <v>294</v>
      </c>
      <c r="K5340">
        <v>1.1666666666666667</v>
      </c>
      <c r="L5340">
        <v>0</v>
      </c>
      <c r="M5340">
        <v>0</v>
      </c>
    </row>
    <row r="5341" spans="1:13" x14ac:dyDescent="0.25">
      <c r="A5341" s="5" t="str">
        <f t="shared" si="83"/>
        <v>wl14 Comdty20160831</v>
      </c>
      <c r="B5341">
        <v>14</v>
      </c>
      <c r="C5341">
        <v>294</v>
      </c>
      <c r="D5341" t="s">
        <v>150</v>
      </c>
      <c r="E5341" s="2">
        <v>42613</v>
      </c>
      <c r="F5341" t="s">
        <v>1429</v>
      </c>
      <c r="G5341" t="s">
        <v>742</v>
      </c>
      <c r="H5341">
        <v>6182</v>
      </c>
      <c r="I5341" t="s">
        <v>1007</v>
      </c>
      <c r="J5341">
        <v>292</v>
      </c>
      <c r="K5341">
        <v>1.1587301587301588</v>
      </c>
      <c r="L5341">
        <v>0</v>
      </c>
      <c r="M5341">
        <v>0</v>
      </c>
    </row>
    <row r="5342" spans="1:13" x14ac:dyDescent="0.25">
      <c r="A5342" s="5" t="str">
        <f t="shared" si="83"/>
        <v>wl14 Comdty20160930</v>
      </c>
      <c r="B5342">
        <v>14</v>
      </c>
      <c r="C5342">
        <v>294</v>
      </c>
      <c r="D5342" t="s">
        <v>150</v>
      </c>
      <c r="E5342" s="2">
        <v>42643</v>
      </c>
      <c r="F5342" t="s">
        <v>1429</v>
      </c>
      <c r="G5342" t="s">
        <v>744</v>
      </c>
      <c r="H5342">
        <v>6203</v>
      </c>
      <c r="I5342" t="s">
        <v>745</v>
      </c>
      <c r="J5342">
        <v>291</v>
      </c>
      <c r="K5342">
        <v>1.1547619047619047</v>
      </c>
      <c r="L5342">
        <v>0</v>
      </c>
      <c r="M5342">
        <v>0</v>
      </c>
    </row>
    <row r="5343" spans="1:13" x14ac:dyDescent="0.25">
      <c r="A5343" s="5" t="str">
        <f t="shared" si="83"/>
        <v>wl14 Comdty20161031</v>
      </c>
      <c r="B5343">
        <v>14</v>
      </c>
      <c r="C5343">
        <v>294</v>
      </c>
      <c r="D5343" t="s">
        <v>150</v>
      </c>
      <c r="E5343" s="2">
        <v>42674</v>
      </c>
      <c r="F5343" t="s">
        <v>1429</v>
      </c>
      <c r="G5343" t="s">
        <v>746</v>
      </c>
      <c r="H5343">
        <v>6224</v>
      </c>
      <c r="I5343" t="s">
        <v>747</v>
      </c>
      <c r="J5343">
        <v>291</v>
      </c>
      <c r="K5343">
        <v>1.1547619047619047</v>
      </c>
      <c r="L5343">
        <v>0</v>
      </c>
      <c r="M5343">
        <v>0</v>
      </c>
    </row>
    <row r="5344" spans="1:13" x14ac:dyDescent="0.25">
      <c r="A5344" s="5" t="str">
        <f t="shared" si="83"/>
        <v>wl14 Comdty20161130</v>
      </c>
      <c r="B5344">
        <v>14</v>
      </c>
      <c r="C5344">
        <v>294</v>
      </c>
      <c r="D5344" t="s">
        <v>150</v>
      </c>
      <c r="E5344" s="2">
        <v>42704</v>
      </c>
      <c r="F5344" t="s">
        <v>1429</v>
      </c>
      <c r="G5344" t="s">
        <v>748</v>
      </c>
      <c r="H5344">
        <v>6243</v>
      </c>
      <c r="I5344" t="s">
        <v>1008</v>
      </c>
      <c r="J5344">
        <v>292</v>
      </c>
      <c r="K5344">
        <v>1.1587301587301588</v>
      </c>
      <c r="L5344">
        <v>6.6</v>
      </c>
      <c r="M5344">
        <v>0</v>
      </c>
    </row>
    <row r="5345" spans="1:13" x14ac:dyDescent="0.25">
      <c r="A5345" s="5" t="str">
        <f t="shared" si="83"/>
        <v>wl14 Comdty20161230</v>
      </c>
      <c r="B5345">
        <v>14</v>
      </c>
      <c r="C5345">
        <v>294</v>
      </c>
      <c r="D5345" t="s">
        <v>150</v>
      </c>
      <c r="E5345" s="2">
        <v>42734</v>
      </c>
      <c r="F5345" t="s">
        <v>1429</v>
      </c>
      <c r="G5345" t="s">
        <v>750</v>
      </c>
      <c r="H5345">
        <v>6264</v>
      </c>
      <c r="I5345" t="s">
        <v>751</v>
      </c>
      <c r="J5345">
        <v>289</v>
      </c>
      <c r="K5345">
        <v>1.1468253968253967</v>
      </c>
      <c r="L5345">
        <v>6.25</v>
      </c>
      <c r="M5345">
        <v>0</v>
      </c>
    </row>
    <row r="5346" spans="1:13" x14ac:dyDescent="0.25">
      <c r="A5346" s="5" t="str">
        <f t="shared" si="83"/>
        <v>wl14 Comdty20170131</v>
      </c>
      <c r="B5346">
        <v>14</v>
      </c>
      <c r="C5346">
        <v>294</v>
      </c>
      <c r="D5346" t="s">
        <v>150</v>
      </c>
      <c r="E5346" s="2">
        <v>42766</v>
      </c>
      <c r="F5346" t="s">
        <v>1429</v>
      </c>
      <c r="G5346" t="s">
        <v>752</v>
      </c>
      <c r="H5346">
        <v>6284</v>
      </c>
      <c r="I5346" t="s">
        <v>1009</v>
      </c>
      <c r="J5346">
        <v>288</v>
      </c>
      <c r="K5346">
        <v>1.1428571428571428</v>
      </c>
      <c r="L5346">
        <v>0</v>
      </c>
      <c r="M5346">
        <v>0</v>
      </c>
    </row>
    <row r="5347" spans="1:13" x14ac:dyDescent="0.25">
      <c r="A5347" s="5" t="str">
        <f t="shared" si="83"/>
        <v>wl14 Comdty20170228</v>
      </c>
      <c r="B5347">
        <v>14</v>
      </c>
      <c r="C5347">
        <v>294</v>
      </c>
      <c r="D5347" t="s">
        <v>150</v>
      </c>
      <c r="E5347" s="2">
        <v>42794</v>
      </c>
      <c r="F5347" t="s">
        <v>1429</v>
      </c>
      <c r="G5347" t="s">
        <v>754</v>
      </c>
      <c r="H5347">
        <v>6305</v>
      </c>
      <c r="I5347" t="s">
        <v>1010</v>
      </c>
      <c r="J5347">
        <v>290</v>
      </c>
      <c r="K5347">
        <v>1.1507936507936507</v>
      </c>
      <c r="L5347">
        <v>0</v>
      </c>
      <c r="M5347">
        <v>0</v>
      </c>
    </row>
    <row r="5348" spans="1:13" x14ac:dyDescent="0.25">
      <c r="A5348" s="5" t="str">
        <f t="shared" si="83"/>
        <v>wl14 Comdty20170331</v>
      </c>
      <c r="B5348">
        <v>14</v>
      </c>
      <c r="C5348">
        <v>294</v>
      </c>
      <c r="D5348" t="s">
        <v>150</v>
      </c>
      <c r="E5348" s="2">
        <v>42825</v>
      </c>
      <c r="F5348" t="s">
        <v>1429</v>
      </c>
      <c r="G5348" t="s">
        <v>756</v>
      </c>
      <c r="H5348">
        <v>6325</v>
      </c>
      <c r="I5348" t="s">
        <v>757</v>
      </c>
      <c r="J5348">
        <v>289</v>
      </c>
      <c r="K5348">
        <v>1.1468253968253967</v>
      </c>
      <c r="L5348">
        <v>0</v>
      </c>
      <c r="M5348">
        <v>0</v>
      </c>
    </row>
    <row r="5349" spans="1:13" x14ac:dyDescent="0.25">
      <c r="A5349" s="5" t="str">
        <f t="shared" si="83"/>
        <v>wl14 Comdty20170428</v>
      </c>
      <c r="B5349">
        <v>14</v>
      </c>
      <c r="C5349">
        <v>294</v>
      </c>
      <c r="D5349" t="s">
        <v>150</v>
      </c>
      <c r="E5349" s="2">
        <v>42853</v>
      </c>
      <c r="F5349" t="s">
        <v>1429</v>
      </c>
      <c r="G5349" t="s">
        <v>758</v>
      </c>
      <c r="H5349">
        <v>6347</v>
      </c>
      <c r="I5349" t="s">
        <v>759</v>
      </c>
      <c r="J5349">
        <v>292</v>
      </c>
      <c r="K5349">
        <v>1.1587301587301588</v>
      </c>
      <c r="L5349">
        <v>0</v>
      </c>
      <c r="M5349">
        <v>0</v>
      </c>
    </row>
    <row r="5350" spans="1:13" x14ac:dyDescent="0.25">
      <c r="A5350" s="5" t="str">
        <f t="shared" si="83"/>
        <v>wl14 Comdty20170531</v>
      </c>
      <c r="B5350">
        <v>14</v>
      </c>
      <c r="C5350">
        <v>294</v>
      </c>
      <c r="D5350" t="s">
        <v>150</v>
      </c>
      <c r="E5350" s="2">
        <v>42886</v>
      </c>
      <c r="F5350" t="s">
        <v>1429</v>
      </c>
      <c r="G5350" t="s">
        <v>760</v>
      </c>
      <c r="H5350">
        <v>6368</v>
      </c>
      <c r="I5350" t="s">
        <v>1011</v>
      </c>
      <c r="J5350">
        <v>292</v>
      </c>
      <c r="K5350">
        <v>1.1587301587301588</v>
      </c>
      <c r="L5350">
        <v>0</v>
      </c>
      <c r="M5350">
        <v>0</v>
      </c>
    </row>
    <row r="5351" spans="1:13" x14ac:dyDescent="0.25">
      <c r="A5351" s="5" t="str">
        <f t="shared" si="83"/>
        <v>wl14 Comdty20170630</v>
      </c>
      <c r="B5351">
        <v>14</v>
      </c>
      <c r="C5351">
        <v>294</v>
      </c>
      <c r="D5351" t="s">
        <v>150</v>
      </c>
      <c r="E5351" s="2">
        <v>42916</v>
      </c>
      <c r="F5351" t="s">
        <v>1429</v>
      </c>
      <c r="G5351" t="s">
        <v>762</v>
      </c>
      <c r="H5351">
        <v>6390</v>
      </c>
      <c r="I5351" t="s">
        <v>1012</v>
      </c>
      <c r="J5351">
        <v>293</v>
      </c>
      <c r="K5351">
        <v>1.1626984126984128</v>
      </c>
      <c r="L5351">
        <v>4.8</v>
      </c>
      <c r="M5351">
        <v>35985</v>
      </c>
    </row>
    <row r="5352" spans="1:13" x14ac:dyDescent="0.25">
      <c r="A5352" s="5" t="str">
        <f t="shared" si="83"/>
        <v>wl14 Comdty20170731</v>
      </c>
      <c r="B5352">
        <v>14</v>
      </c>
      <c r="C5352">
        <v>294</v>
      </c>
      <c r="D5352" t="s">
        <v>150</v>
      </c>
      <c r="E5352" s="2">
        <v>42947</v>
      </c>
      <c r="F5352" t="s">
        <v>1429</v>
      </c>
      <c r="G5352" t="s">
        <v>764</v>
      </c>
      <c r="H5352">
        <v>6412</v>
      </c>
      <c r="I5352" t="s">
        <v>765</v>
      </c>
      <c r="J5352">
        <v>292</v>
      </c>
      <c r="K5352">
        <v>1.1587301587301588</v>
      </c>
      <c r="L5352">
        <v>4.3899999999999997</v>
      </c>
      <c r="M5352">
        <v>26135</v>
      </c>
    </row>
    <row r="5353" spans="1:13" x14ac:dyDescent="0.25">
      <c r="A5353" s="5" t="str">
        <f t="shared" si="83"/>
        <v>wl14 Comdty20170831</v>
      </c>
      <c r="B5353">
        <v>14</v>
      </c>
      <c r="C5353">
        <v>294</v>
      </c>
      <c r="D5353" t="s">
        <v>150</v>
      </c>
      <c r="E5353" s="2">
        <v>42978</v>
      </c>
      <c r="F5353" t="s">
        <v>1429</v>
      </c>
      <c r="G5353" t="s">
        <v>766</v>
      </c>
      <c r="H5353">
        <v>6431</v>
      </c>
      <c r="I5353" t="s">
        <v>1013</v>
      </c>
      <c r="J5353">
        <v>291</v>
      </c>
      <c r="K5353">
        <v>1.1547619047619047</v>
      </c>
      <c r="L5353">
        <v>0</v>
      </c>
      <c r="M5353">
        <v>0</v>
      </c>
    </row>
    <row r="5354" spans="1:13" x14ac:dyDescent="0.25">
      <c r="A5354" s="5" t="str">
        <f t="shared" si="83"/>
        <v>wl14 Comdty20170929</v>
      </c>
      <c r="B5354">
        <v>14</v>
      </c>
      <c r="C5354">
        <v>294</v>
      </c>
      <c r="D5354" t="s">
        <v>150</v>
      </c>
      <c r="E5354" s="2">
        <v>43007</v>
      </c>
      <c r="F5354" t="s">
        <v>1429</v>
      </c>
      <c r="G5354" t="s">
        <v>768</v>
      </c>
      <c r="H5354">
        <v>6453</v>
      </c>
      <c r="I5354" t="s">
        <v>769</v>
      </c>
      <c r="J5354">
        <v>291</v>
      </c>
      <c r="K5354">
        <v>1.1547619047619047</v>
      </c>
      <c r="L5354">
        <v>0</v>
      </c>
      <c r="M5354">
        <v>0</v>
      </c>
    </row>
    <row r="5355" spans="1:13" x14ac:dyDescent="0.25">
      <c r="A5355" s="5" t="str">
        <f t="shared" si="83"/>
        <v>wl14 Comdty20171031</v>
      </c>
      <c r="B5355">
        <v>14</v>
      </c>
      <c r="C5355">
        <v>294</v>
      </c>
      <c r="D5355" t="s">
        <v>150</v>
      </c>
      <c r="E5355" s="2">
        <v>43039</v>
      </c>
      <c r="F5355" t="s">
        <v>1429</v>
      </c>
      <c r="G5355" t="s">
        <v>770</v>
      </c>
      <c r="H5355">
        <v>6474</v>
      </c>
      <c r="I5355" t="s">
        <v>1014</v>
      </c>
      <c r="J5355">
        <v>290</v>
      </c>
      <c r="K5355">
        <v>1.1507936507936507</v>
      </c>
      <c r="L5355">
        <v>0</v>
      </c>
      <c r="M5355">
        <v>0</v>
      </c>
    </row>
    <row r="5356" spans="1:13" x14ac:dyDescent="0.25">
      <c r="A5356" s="5" t="str">
        <f t="shared" si="83"/>
        <v>wl14 Comdty20171130</v>
      </c>
      <c r="B5356">
        <v>14</v>
      </c>
      <c r="C5356">
        <v>294</v>
      </c>
      <c r="D5356" t="s">
        <v>150</v>
      </c>
      <c r="E5356" s="2">
        <v>43069</v>
      </c>
      <c r="F5356" t="s">
        <v>1429</v>
      </c>
      <c r="G5356" t="s">
        <v>772</v>
      </c>
      <c r="H5356">
        <v>6493</v>
      </c>
      <c r="I5356" t="s">
        <v>1015</v>
      </c>
      <c r="J5356">
        <v>291</v>
      </c>
      <c r="K5356">
        <v>1.1547619047619047</v>
      </c>
      <c r="L5356">
        <v>3.09</v>
      </c>
      <c r="M5356">
        <v>200</v>
      </c>
    </row>
    <row r="5357" spans="1:13" x14ac:dyDescent="0.25">
      <c r="A5357" s="5" t="str">
        <f t="shared" si="83"/>
        <v>wl14 Comdty20171229</v>
      </c>
      <c r="B5357">
        <v>14</v>
      </c>
      <c r="C5357">
        <v>294</v>
      </c>
      <c r="D5357" t="s">
        <v>150</v>
      </c>
      <c r="E5357" s="2">
        <v>43098</v>
      </c>
      <c r="F5357" t="s">
        <v>1429</v>
      </c>
      <c r="G5357" t="s">
        <v>774</v>
      </c>
      <c r="H5357">
        <v>6516</v>
      </c>
      <c r="I5357" t="s">
        <v>775</v>
      </c>
      <c r="J5357">
        <v>292</v>
      </c>
      <c r="K5357">
        <v>1.1587301587301588</v>
      </c>
      <c r="L5357">
        <v>3.12</v>
      </c>
      <c r="M5357">
        <v>0</v>
      </c>
    </row>
    <row r="5358" spans="1:13" x14ac:dyDescent="0.25">
      <c r="A5358" s="5" t="str">
        <f t="shared" si="83"/>
        <v>wl14 Comdty20180131</v>
      </c>
      <c r="B5358">
        <v>14</v>
      </c>
      <c r="C5358">
        <v>294</v>
      </c>
      <c r="D5358" t="s">
        <v>150</v>
      </c>
      <c r="E5358" s="2">
        <v>43131</v>
      </c>
      <c r="F5358" t="s">
        <v>1429</v>
      </c>
      <c r="G5358" t="s">
        <v>776</v>
      </c>
      <c r="H5358">
        <v>6534</v>
      </c>
      <c r="I5358" t="s">
        <v>1016</v>
      </c>
      <c r="J5358">
        <v>289</v>
      </c>
      <c r="K5358">
        <v>1.1468253968253967</v>
      </c>
      <c r="L5358">
        <v>0</v>
      </c>
      <c r="M5358">
        <v>0</v>
      </c>
    </row>
    <row r="5359" spans="1:13" x14ac:dyDescent="0.25">
      <c r="A5359" s="5" t="str">
        <f t="shared" si="83"/>
        <v>wl14 Comdty20180228</v>
      </c>
      <c r="B5359">
        <v>14</v>
      </c>
      <c r="C5359">
        <v>294</v>
      </c>
      <c r="D5359" t="s">
        <v>150</v>
      </c>
      <c r="E5359" s="2">
        <v>43159</v>
      </c>
      <c r="F5359" t="s">
        <v>1429</v>
      </c>
      <c r="G5359" t="s">
        <v>778</v>
      </c>
      <c r="H5359">
        <v>6555</v>
      </c>
      <c r="I5359" t="s">
        <v>1017</v>
      </c>
      <c r="J5359">
        <v>290</v>
      </c>
      <c r="K5359">
        <v>1.1507936507936507</v>
      </c>
      <c r="L5359">
        <v>0</v>
      </c>
      <c r="M5359">
        <v>0</v>
      </c>
    </row>
    <row r="5360" spans="1:13" x14ac:dyDescent="0.25">
      <c r="A5360" s="5" t="str">
        <f t="shared" si="83"/>
        <v>wl14 Comdty20180330</v>
      </c>
      <c r="B5360">
        <v>14</v>
      </c>
      <c r="C5360">
        <v>294</v>
      </c>
      <c r="D5360" t="s">
        <v>150</v>
      </c>
      <c r="E5360" s="2">
        <v>43189</v>
      </c>
      <c r="F5360" t="s">
        <v>1429</v>
      </c>
      <c r="G5360" t="s">
        <v>780</v>
      </c>
      <c r="H5360">
        <v>6575</v>
      </c>
      <c r="I5360" t="s">
        <v>1018</v>
      </c>
      <c r="J5360">
        <v>293</v>
      </c>
      <c r="K5360">
        <v>1.1626984126984128</v>
      </c>
      <c r="L5360">
        <v>2.23</v>
      </c>
      <c r="M5360">
        <v>48815</v>
      </c>
    </row>
    <row r="5361" spans="1:13" x14ac:dyDescent="0.25">
      <c r="A5361" s="5" t="str">
        <f t="shared" si="83"/>
        <v>wl14 Comdty20180430</v>
      </c>
      <c r="B5361">
        <v>14</v>
      </c>
      <c r="C5361">
        <v>294</v>
      </c>
      <c r="D5361" t="s">
        <v>150</v>
      </c>
      <c r="E5361" s="2">
        <v>43220</v>
      </c>
      <c r="F5361" t="s">
        <v>1429</v>
      </c>
      <c r="G5361" t="s">
        <v>782</v>
      </c>
      <c r="H5361">
        <v>6598</v>
      </c>
      <c r="I5361" t="s">
        <v>783</v>
      </c>
      <c r="J5361">
        <v>291</v>
      </c>
      <c r="K5361">
        <v>1.1547619047619047</v>
      </c>
      <c r="L5361">
        <v>2.11</v>
      </c>
      <c r="M5361">
        <v>33380</v>
      </c>
    </row>
    <row r="5362" spans="1:13" x14ac:dyDescent="0.25">
      <c r="A5362" s="5" t="str">
        <f t="shared" si="83"/>
        <v>wl14 Comdty20180531</v>
      </c>
      <c r="B5362">
        <v>14</v>
      </c>
      <c r="C5362">
        <v>294</v>
      </c>
      <c r="D5362" t="s">
        <v>150</v>
      </c>
      <c r="E5362" s="2">
        <v>43251</v>
      </c>
      <c r="F5362" t="s">
        <v>1429</v>
      </c>
      <c r="G5362" t="s">
        <v>784</v>
      </c>
      <c r="H5362">
        <v>6617</v>
      </c>
      <c r="I5362" t="s">
        <v>1019</v>
      </c>
      <c r="J5362">
        <v>293</v>
      </c>
      <c r="K5362">
        <v>1.1626984126984128</v>
      </c>
      <c r="L5362">
        <v>0</v>
      </c>
      <c r="M5362">
        <v>0</v>
      </c>
    </row>
    <row r="5363" spans="1:13" x14ac:dyDescent="0.25">
      <c r="A5363" s="5" t="str">
        <f t="shared" si="83"/>
        <v>wl14 Comdty20180629</v>
      </c>
      <c r="B5363">
        <v>14</v>
      </c>
      <c r="C5363">
        <v>294</v>
      </c>
      <c r="D5363" t="s">
        <v>150</v>
      </c>
      <c r="E5363" s="2">
        <v>43280</v>
      </c>
      <c r="F5363" t="s">
        <v>1429</v>
      </c>
      <c r="G5363" t="s">
        <v>786</v>
      </c>
      <c r="H5363">
        <v>6640</v>
      </c>
      <c r="I5363" t="s">
        <v>787</v>
      </c>
      <c r="J5363">
        <v>294</v>
      </c>
      <c r="K5363">
        <v>1.1666666666666667</v>
      </c>
      <c r="L5363">
        <v>0</v>
      </c>
      <c r="M5363">
        <v>0</v>
      </c>
    </row>
    <row r="5364" spans="1:13" x14ac:dyDescent="0.25">
      <c r="A5364" s="5" t="str">
        <f t="shared" si="83"/>
        <v>wl14 Comdty20180731</v>
      </c>
      <c r="B5364">
        <v>14</v>
      </c>
      <c r="C5364">
        <v>294</v>
      </c>
      <c r="D5364" t="s">
        <v>150</v>
      </c>
      <c r="E5364" s="2">
        <v>43312</v>
      </c>
      <c r="F5364" t="s">
        <v>1429</v>
      </c>
      <c r="G5364" t="s">
        <v>788</v>
      </c>
      <c r="H5364">
        <v>6662</v>
      </c>
      <c r="I5364" t="s">
        <v>789</v>
      </c>
      <c r="J5364">
        <v>293</v>
      </c>
      <c r="K5364">
        <v>1.1626984126984128</v>
      </c>
      <c r="L5364">
        <v>0</v>
      </c>
      <c r="M5364">
        <v>0</v>
      </c>
    </row>
    <row r="5365" spans="1:13" x14ac:dyDescent="0.25">
      <c r="A5365" s="5" t="str">
        <f t="shared" si="83"/>
        <v>wl14 Comdty20180831</v>
      </c>
      <c r="B5365">
        <v>14</v>
      </c>
      <c r="C5365">
        <v>294</v>
      </c>
      <c r="D5365" t="s">
        <v>150</v>
      </c>
      <c r="E5365" s="2">
        <v>43343</v>
      </c>
      <c r="F5365" t="s">
        <v>1429</v>
      </c>
      <c r="G5365" t="s">
        <v>790</v>
      </c>
      <c r="H5365">
        <v>6683</v>
      </c>
      <c r="I5365" t="s">
        <v>1020</v>
      </c>
      <c r="J5365">
        <v>293</v>
      </c>
      <c r="K5365">
        <v>1.1626984126984128</v>
      </c>
      <c r="L5365">
        <v>0</v>
      </c>
      <c r="M5365">
        <v>0</v>
      </c>
    </row>
    <row r="5366" spans="1:13" x14ac:dyDescent="0.25">
      <c r="A5366" s="5" t="str">
        <f t="shared" si="83"/>
        <v>wl14 Comdty20180928</v>
      </c>
      <c r="B5366">
        <v>14</v>
      </c>
      <c r="C5366">
        <v>294</v>
      </c>
      <c r="D5366" t="s">
        <v>150</v>
      </c>
      <c r="E5366" s="2">
        <v>43371</v>
      </c>
      <c r="F5366" t="s">
        <v>1429</v>
      </c>
      <c r="G5366" t="s">
        <v>792</v>
      </c>
      <c r="H5366">
        <v>6706</v>
      </c>
      <c r="I5366" t="s">
        <v>793</v>
      </c>
      <c r="J5366">
        <v>294</v>
      </c>
      <c r="K5366">
        <v>1.1666666666666667</v>
      </c>
      <c r="L5366">
        <v>0</v>
      </c>
      <c r="M5366">
        <v>0</v>
      </c>
    </row>
    <row r="5367" spans="1:13" x14ac:dyDescent="0.25">
      <c r="A5367" s="5" t="str">
        <f t="shared" si="83"/>
        <v>wl14 Comdty20181031</v>
      </c>
      <c r="B5367">
        <v>14</v>
      </c>
      <c r="C5367">
        <v>294</v>
      </c>
      <c r="D5367" t="s">
        <v>150</v>
      </c>
      <c r="E5367" s="2">
        <v>43404</v>
      </c>
      <c r="F5367" t="s">
        <v>1429</v>
      </c>
      <c r="G5367" t="s">
        <v>794</v>
      </c>
      <c r="H5367">
        <v>6726</v>
      </c>
      <c r="I5367" t="s">
        <v>1021</v>
      </c>
      <c r="J5367">
        <v>293</v>
      </c>
      <c r="K5367">
        <v>1.1626984126984128</v>
      </c>
      <c r="L5367">
        <v>0</v>
      </c>
      <c r="M5367">
        <v>0</v>
      </c>
    </row>
    <row r="5368" spans="1:13" x14ac:dyDescent="0.25">
      <c r="A5368" s="5" t="str">
        <f t="shared" si="83"/>
        <v>wl14 Comdty20181130</v>
      </c>
      <c r="B5368">
        <v>14</v>
      </c>
      <c r="C5368">
        <v>294</v>
      </c>
      <c r="D5368" t="s">
        <v>150</v>
      </c>
      <c r="E5368" s="2">
        <v>43434</v>
      </c>
      <c r="F5368" t="s">
        <v>1429</v>
      </c>
      <c r="G5368" t="s">
        <v>796</v>
      </c>
      <c r="H5368">
        <v>6746</v>
      </c>
      <c r="I5368" t="s">
        <v>1022</v>
      </c>
      <c r="J5368">
        <v>294</v>
      </c>
      <c r="K5368">
        <v>1.1666666666666667</v>
      </c>
      <c r="L5368">
        <v>3.47</v>
      </c>
      <c r="M5368">
        <v>11060</v>
      </c>
    </row>
    <row r="5369" spans="1:13" x14ac:dyDescent="0.25">
      <c r="A5369" s="5" t="str">
        <f t="shared" si="83"/>
        <v>wl14 Comdty20181231</v>
      </c>
      <c r="B5369">
        <v>14</v>
      </c>
      <c r="C5369">
        <v>294</v>
      </c>
      <c r="D5369" t="s">
        <v>150</v>
      </c>
      <c r="E5369" s="2">
        <v>43465</v>
      </c>
      <c r="F5369" t="s">
        <v>1429</v>
      </c>
      <c r="G5369" t="s">
        <v>798</v>
      </c>
      <c r="H5369">
        <v>6769</v>
      </c>
      <c r="I5369" t="s">
        <v>799</v>
      </c>
      <c r="J5369">
        <v>293</v>
      </c>
      <c r="K5369">
        <v>1.1626984126984128</v>
      </c>
      <c r="L5369">
        <v>2.98</v>
      </c>
      <c r="M5369">
        <v>3655</v>
      </c>
    </row>
    <row r="5370" spans="1:13" x14ac:dyDescent="0.25">
      <c r="A5370" s="5" t="str">
        <f t="shared" si="83"/>
        <v>wl14 Comdty20190131</v>
      </c>
      <c r="B5370">
        <v>14</v>
      </c>
      <c r="C5370">
        <v>294</v>
      </c>
      <c r="D5370" t="s">
        <v>150</v>
      </c>
      <c r="E5370" s="2">
        <v>43496</v>
      </c>
      <c r="F5370" t="s">
        <v>1429</v>
      </c>
      <c r="G5370" t="s">
        <v>800</v>
      </c>
      <c r="H5370">
        <v>6787</v>
      </c>
      <c r="I5370" t="s">
        <v>1023</v>
      </c>
      <c r="J5370">
        <v>293</v>
      </c>
      <c r="K5370">
        <v>1.1626984126984128</v>
      </c>
      <c r="L5370">
        <v>0</v>
      </c>
      <c r="M5370">
        <v>0</v>
      </c>
    </row>
    <row r="5371" spans="1:13" x14ac:dyDescent="0.25">
      <c r="A5371" s="5" t="str">
        <f t="shared" si="83"/>
        <v>wl14 Comdty20190228</v>
      </c>
      <c r="B5371">
        <v>14</v>
      </c>
      <c r="C5371">
        <v>294</v>
      </c>
      <c r="D5371" t="s">
        <v>150</v>
      </c>
      <c r="E5371" s="2">
        <v>43524</v>
      </c>
      <c r="F5371" t="s">
        <v>1429</v>
      </c>
      <c r="G5371" t="s">
        <v>802</v>
      </c>
      <c r="H5371">
        <v>6808</v>
      </c>
      <c r="I5371" t="s">
        <v>1227</v>
      </c>
      <c r="J5371">
        <v>291</v>
      </c>
      <c r="K5371">
        <v>1.1547619047619047</v>
      </c>
      <c r="L5371">
        <v>0</v>
      </c>
      <c r="M5371">
        <v>0</v>
      </c>
    </row>
    <row r="5372" spans="1:13" x14ac:dyDescent="0.25">
      <c r="A5372" s="5" t="str">
        <f t="shared" si="83"/>
        <v>wl14 Comdty20190329</v>
      </c>
      <c r="B5372">
        <v>14</v>
      </c>
      <c r="C5372">
        <v>294</v>
      </c>
      <c r="D5372" t="s">
        <v>150</v>
      </c>
      <c r="E5372" s="2">
        <v>43553</v>
      </c>
      <c r="F5372" t="s">
        <v>1429</v>
      </c>
      <c r="G5372" t="s">
        <v>804</v>
      </c>
      <c r="H5372">
        <v>6828</v>
      </c>
      <c r="I5372" t="s">
        <v>805</v>
      </c>
      <c r="J5372">
        <v>294</v>
      </c>
      <c r="K5372">
        <v>1.1666666666666667</v>
      </c>
      <c r="L5372">
        <v>0</v>
      </c>
      <c r="M5372">
        <v>0</v>
      </c>
    </row>
    <row r="5373" spans="1:13" x14ac:dyDescent="0.25">
      <c r="A5373" s="5" t="str">
        <f t="shared" si="83"/>
        <v>wl14 Comdty20190430</v>
      </c>
      <c r="B5373">
        <v>14</v>
      </c>
      <c r="C5373">
        <v>294</v>
      </c>
      <c r="D5373" t="s">
        <v>150</v>
      </c>
      <c r="E5373" s="2">
        <v>43585</v>
      </c>
      <c r="F5373" t="s">
        <v>1429</v>
      </c>
      <c r="G5373" t="s">
        <v>806</v>
      </c>
      <c r="H5373">
        <v>6848</v>
      </c>
      <c r="I5373" t="s">
        <v>807</v>
      </c>
      <c r="J5373">
        <v>294</v>
      </c>
      <c r="K5373">
        <v>1.1666666666666667</v>
      </c>
      <c r="L5373">
        <v>0</v>
      </c>
      <c r="M5373">
        <v>0</v>
      </c>
    </row>
    <row r="5374" spans="1:13" x14ac:dyDescent="0.25">
      <c r="A5374" s="5" t="str">
        <f t="shared" si="83"/>
        <v>wl14 Comdty20190531</v>
      </c>
      <c r="B5374">
        <v>14</v>
      </c>
      <c r="C5374">
        <v>294</v>
      </c>
      <c r="D5374" t="s">
        <v>150</v>
      </c>
      <c r="E5374" s="2">
        <v>43616</v>
      </c>
      <c r="F5374" t="s">
        <v>1429</v>
      </c>
      <c r="G5374" t="s">
        <v>808</v>
      </c>
      <c r="H5374">
        <v>6870</v>
      </c>
      <c r="I5374" t="s">
        <v>1025</v>
      </c>
      <c r="J5374">
        <v>295</v>
      </c>
      <c r="K5374">
        <v>1.1706349206349207</v>
      </c>
      <c r="L5374">
        <v>0</v>
      </c>
      <c r="M5374">
        <v>0</v>
      </c>
    </row>
    <row r="5375" spans="1:13" x14ac:dyDescent="0.25">
      <c r="A5375" s="5" t="str">
        <f t="shared" si="83"/>
        <v>wl14 Comdty20190628</v>
      </c>
      <c r="B5375">
        <v>14</v>
      </c>
      <c r="C5375">
        <v>294</v>
      </c>
      <c r="D5375" t="s">
        <v>150</v>
      </c>
      <c r="E5375" s="2">
        <v>43644</v>
      </c>
      <c r="F5375" t="s">
        <v>1429</v>
      </c>
      <c r="G5375" t="s">
        <v>810</v>
      </c>
      <c r="H5375">
        <v>6893</v>
      </c>
      <c r="I5375" t="s">
        <v>1026</v>
      </c>
      <c r="J5375">
        <v>296</v>
      </c>
      <c r="K5375">
        <v>1.1746031746031746</v>
      </c>
      <c r="L5375">
        <v>2.54</v>
      </c>
      <c r="M5375">
        <v>8660</v>
      </c>
    </row>
    <row r="5376" spans="1:13" x14ac:dyDescent="0.25">
      <c r="A5376" s="5" t="str">
        <f t="shared" si="83"/>
        <v>wl14 Comdty20190731</v>
      </c>
      <c r="B5376">
        <v>14</v>
      </c>
      <c r="C5376">
        <v>294</v>
      </c>
      <c r="D5376" t="s">
        <v>150</v>
      </c>
      <c r="E5376" s="2">
        <v>43677</v>
      </c>
      <c r="F5376" t="s">
        <v>1429</v>
      </c>
      <c r="G5376" t="s">
        <v>812</v>
      </c>
      <c r="H5376">
        <v>6913</v>
      </c>
      <c r="I5376" t="s">
        <v>813</v>
      </c>
      <c r="J5376">
        <v>295</v>
      </c>
      <c r="K5376">
        <v>1.1706349206349207</v>
      </c>
      <c r="L5376">
        <v>2.0099999999999998</v>
      </c>
      <c r="M5376">
        <v>6785</v>
      </c>
    </row>
    <row r="5377" spans="1:13" x14ac:dyDescent="0.25">
      <c r="A5377" s="5" t="str">
        <f t="shared" si="83"/>
        <v>wl14 Comdty20190830</v>
      </c>
      <c r="B5377">
        <v>14</v>
      </c>
      <c r="C5377">
        <v>294</v>
      </c>
      <c r="D5377" t="s">
        <v>150</v>
      </c>
      <c r="E5377" s="2">
        <v>43707</v>
      </c>
      <c r="F5377" t="s">
        <v>1429</v>
      </c>
      <c r="G5377" t="s">
        <v>814</v>
      </c>
      <c r="H5377">
        <v>6934</v>
      </c>
      <c r="I5377" t="s">
        <v>815</v>
      </c>
      <c r="J5377">
        <v>294</v>
      </c>
      <c r="K5377">
        <v>1.1666666666666667</v>
      </c>
      <c r="L5377">
        <v>0</v>
      </c>
      <c r="M5377">
        <v>0</v>
      </c>
    </row>
    <row r="5378" spans="1:13" x14ac:dyDescent="0.25">
      <c r="A5378" s="5" t="str">
        <f t="shared" si="83"/>
        <v>wl14 Comdty20190930</v>
      </c>
      <c r="B5378">
        <v>14</v>
      </c>
      <c r="C5378">
        <v>294</v>
      </c>
      <c r="D5378" t="s">
        <v>150</v>
      </c>
      <c r="E5378" s="2">
        <v>43738</v>
      </c>
      <c r="F5378" t="s">
        <v>1429</v>
      </c>
      <c r="G5378" t="s">
        <v>816</v>
      </c>
      <c r="H5378">
        <v>6955</v>
      </c>
      <c r="I5378" t="s">
        <v>817</v>
      </c>
      <c r="J5378">
        <v>293</v>
      </c>
      <c r="K5378">
        <v>1.1626984126984128</v>
      </c>
      <c r="L5378">
        <v>0</v>
      </c>
      <c r="M5378">
        <v>0</v>
      </c>
    </row>
    <row r="5379" spans="1:13" x14ac:dyDescent="0.25">
      <c r="A5379" s="5" t="str">
        <f t="shared" ref="A5379:A5442" si="84">F5379&amp;TEXT(E5379,"yyyymmdd")</f>
        <v>wl14 Comdty20191031</v>
      </c>
      <c r="B5379">
        <v>14</v>
      </c>
      <c r="C5379">
        <v>294</v>
      </c>
      <c r="D5379" t="s">
        <v>150</v>
      </c>
      <c r="E5379" s="2">
        <v>43769</v>
      </c>
      <c r="F5379" t="s">
        <v>1429</v>
      </c>
      <c r="G5379" t="s">
        <v>818</v>
      </c>
      <c r="H5379">
        <v>6976</v>
      </c>
      <c r="I5379" t="s">
        <v>1027</v>
      </c>
      <c r="J5379">
        <v>292</v>
      </c>
      <c r="K5379">
        <v>1.1587301587301588</v>
      </c>
      <c r="L5379">
        <v>0</v>
      </c>
      <c r="M5379">
        <v>0</v>
      </c>
    </row>
    <row r="5380" spans="1:13" x14ac:dyDescent="0.25">
      <c r="A5380" s="5" t="str">
        <f t="shared" si="84"/>
        <v>wl14 Comdty20191129</v>
      </c>
      <c r="B5380">
        <v>14</v>
      </c>
      <c r="C5380">
        <v>294</v>
      </c>
      <c r="D5380" t="s">
        <v>150</v>
      </c>
      <c r="E5380" s="2">
        <v>43798</v>
      </c>
      <c r="F5380" t="s">
        <v>1429</v>
      </c>
      <c r="G5380" t="s">
        <v>820</v>
      </c>
      <c r="H5380">
        <v>6997</v>
      </c>
      <c r="I5380" t="s">
        <v>821</v>
      </c>
      <c r="J5380">
        <v>292</v>
      </c>
      <c r="K5380">
        <v>1.1587301587301588</v>
      </c>
      <c r="L5380">
        <v>0.56000000000000005</v>
      </c>
      <c r="M5380">
        <v>2840</v>
      </c>
    </row>
    <row r="5381" spans="1:13" x14ac:dyDescent="0.25">
      <c r="A5381" s="5" t="str">
        <f t="shared" si="84"/>
        <v>wl14 Comdty20191231</v>
      </c>
      <c r="B5381">
        <v>14</v>
      </c>
      <c r="C5381">
        <v>294</v>
      </c>
      <c r="D5381" t="s">
        <v>150</v>
      </c>
      <c r="E5381" s="2">
        <v>43830</v>
      </c>
      <c r="F5381" t="s">
        <v>1429</v>
      </c>
      <c r="G5381" t="s">
        <v>822</v>
      </c>
      <c r="H5381">
        <v>7018</v>
      </c>
      <c r="I5381" t="s">
        <v>823</v>
      </c>
      <c r="J5381">
        <v>289</v>
      </c>
      <c r="K5381">
        <v>1.1468253968253967</v>
      </c>
      <c r="L5381">
        <v>0.3</v>
      </c>
      <c r="M5381">
        <v>5200</v>
      </c>
    </row>
    <row r="5382" spans="1:13" x14ac:dyDescent="0.25">
      <c r="A5382" s="5" t="str">
        <f t="shared" si="84"/>
        <v>wl14 Comdty20200131</v>
      </c>
      <c r="B5382">
        <v>14</v>
      </c>
      <c r="C5382">
        <v>294</v>
      </c>
      <c r="D5382" t="s">
        <v>150</v>
      </c>
      <c r="E5382" s="2">
        <v>43861</v>
      </c>
      <c r="F5382" t="s">
        <v>1429</v>
      </c>
      <c r="G5382" t="s">
        <v>824</v>
      </c>
      <c r="H5382">
        <v>7036</v>
      </c>
      <c r="I5382" t="s">
        <v>1028</v>
      </c>
      <c r="J5382">
        <v>290</v>
      </c>
      <c r="K5382">
        <v>1.1507936507936507</v>
      </c>
      <c r="L5382">
        <v>0</v>
      </c>
      <c r="M5382">
        <v>0</v>
      </c>
    </row>
    <row r="5383" spans="1:13" x14ac:dyDescent="0.25">
      <c r="A5383" s="5" t="str">
        <f t="shared" si="84"/>
        <v>wl14 Comdty20200228</v>
      </c>
      <c r="B5383">
        <v>14</v>
      </c>
      <c r="C5383">
        <v>294</v>
      </c>
      <c r="D5383" t="s">
        <v>150</v>
      </c>
      <c r="E5383" s="2">
        <v>43889</v>
      </c>
      <c r="F5383" t="s">
        <v>1429</v>
      </c>
      <c r="G5383" t="s">
        <v>826</v>
      </c>
      <c r="H5383">
        <v>7058</v>
      </c>
      <c r="I5383" t="s">
        <v>1228</v>
      </c>
      <c r="J5383">
        <v>291</v>
      </c>
      <c r="K5383">
        <v>1.1547619047619047</v>
      </c>
      <c r="L5383">
        <v>0</v>
      </c>
      <c r="M5383">
        <v>0</v>
      </c>
    </row>
    <row r="5384" spans="1:13" x14ac:dyDescent="0.25">
      <c r="A5384" s="5" t="str">
        <f t="shared" si="84"/>
        <v>wl14 Comdty20200331</v>
      </c>
      <c r="B5384">
        <v>14</v>
      </c>
      <c r="C5384">
        <v>294</v>
      </c>
      <c r="D5384" t="s">
        <v>150</v>
      </c>
      <c r="E5384" s="2">
        <v>43921</v>
      </c>
      <c r="F5384" t="s">
        <v>1429</v>
      </c>
      <c r="G5384" t="s">
        <v>828</v>
      </c>
      <c r="H5384">
        <v>7079</v>
      </c>
      <c r="I5384" t="s">
        <v>1030</v>
      </c>
      <c r="J5384">
        <v>291</v>
      </c>
      <c r="K5384">
        <v>1.1547619047619047</v>
      </c>
      <c r="L5384">
        <v>1.96</v>
      </c>
      <c r="M5384">
        <v>34855</v>
      </c>
    </row>
    <row r="5385" spans="1:13" x14ac:dyDescent="0.25">
      <c r="A5385" s="5" t="str">
        <f t="shared" si="84"/>
        <v>wl14 Comdty20200430</v>
      </c>
      <c r="B5385">
        <v>14</v>
      </c>
      <c r="C5385">
        <v>294</v>
      </c>
      <c r="D5385" t="s">
        <v>150</v>
      </c>
      <c r="E5385" s="2">
        <v>43951</v>
      </c>
      <c r="F5385" t="s">
        <v>1429</v>
      </c>
      <c r="G5385" t="s">
        <v>830</v>
      </c>
      <c r="H5385">
        <v>7099</v>
      </c>
      <c r="I5385" t="s">
        <v>831</v>
      </c>
      <c r="J5385">
        <v>292</v>
      </c>
      <c r="K5385">
        <v>1.1587301587301588</v>
      </c>
      <c r="L5385">
        <v>1.45</v>
      </c>
      <c r="M5385">
        <v>17920</v>
      </c>
    </row>
    <row r="5386" spans="1:13" x14ac:dyDescent="0.25">
      <c r="A5386" s="5" t="str">
        <f t="shared" si="84"/>
        <v>wl14 Comdty20200529</v>
      </c>
      <c r="B5386">
        <v>14</v>
      </c>
      <c r="C5386">
        <v>294</v>
      </c>
      <c r="D5386" t="s">
        <v>150</v>
      </c>
      <c r="E5386" s="2">
        <v>43980</v>
      </c>
      <c r="F5386" t="s">
        <v>1429</v>
      </c>
      <c r="G5386" t="s">
        <v>832</v>
      </c>
      <c r="H5386">
        <v>7121</v>
      </c>
      <c r="I5386" t="s">
        <v>833</v>
      </c>
      <c r="J5386">
        <v>294</v>
      </c>
      <c r="K5386">
        <v>1.1666666666666667</v>
      </c>
      <c r="L5386">
        <v>0</v>
      </c>
      <c r="M5386">
        <v>0</v>
      </c>
    </row>
    <row r="5387" spans="1:13" x14ac:dyDescent="0.25">
      <c r="A5387" s="5" t="str">
        <f t="shared" si="84"/>
        <v>wl14 Comdty20200630</v>
      </c>
      <c r="B5387">
        <v>14</v>
      </c>
      <c r="C5387">
        <v>294</v>
      </c>
      <c r="D5387" t="s">
        <v>150</v>
      </c>
      <c r="E5387" s="2">
        <v>44012</v>
      </c>
      <c r="F5387" t="s">
        <v>1429</v>
      </c>
      <c r="G5387" t="s">
        <v>834</v>
      </c>
      <c r="H5387">
        <v>7143</v>
      </c>
      <c r="I5387" t="s">
        <v>1031</v>
      </c>
      <c r="J5387">
        <v>294</v>
      </c>
      <c r="K5387">
        <v>1.1666666666666667</v>
      </c>
      <c r="L5387">
        <v>0</v>
      </c>
      <c r="M5387">
        <v>0</v>
      </c>
    </row>
    <row r="5388" spans="1:13" x14ac:dyDescent="0.25">
      <c r="A5388" s="5" t="str">
        <f t="shared" si="84"/>
        <v>wl14 Comdty20200731</v>
      </c>
      <c r="B5388">
        <v>14</v>
      </c>
      <c r="C5388">
        <v>294</v>
      </c>
      <c r="D5388" t="s">
        <v>150</v>
      </c>
      <c r="E5388" s="2">
        <v>44043</v>
      </c>
      <c r="F5388" t="s">
        <v>1429</v>
      </c>
      <c r="G5388" t="s">
        <v>836</v>
      </c>
      <c r="H5388">
        <v>7164</v>
      </c>
      <c r="I5388" t="s">
        <v>837</v>
      </c>
      <c r="J5388">
        <v>293</v>
      </c>
      <c r="K5388">
        <v>1.1626984126984128</v>
      </c>
      <c r="L5388">
        <v>0</v>
      </c>
      <c r="M5388">
        <v>0</v>
      </c>
    </row>
    <row r="5389" spans="1:13" x14ac:dyDescent="0.25">
      <c r="A5389" s="5" t="str">
        <f t="shared" si="84"/>
        <v>wl14 Comdty20200831</v>
      </c>
      <c r="B5389">
        <v>14</v>
      </c>
      <c r="C5389">
        <v>294</v>
      </c>
      <c r="D5389" t="s">
        <v>150</v>
      </c>
      <c r="E5389" s="2">
        <v>44074</v>
      </c>
      <c r="F5389" t="s">
        <v>1429</v>
      </c>
      <c r="G5389" t="s">
        <v>838</v>
      </c>
      <c r="H5389">
        <v>7185</v>
      </c>
      <c r="I5389" t="s">
        <v>839</v>
      </c>
      <c r="J5389">
        <v>292</v>
      </c>
      <c r="K5389">
        <v>1.1587301587301588</v>
      </c>
      <c r="L5389">
        <v>0</v>
      </c>
      <c r="M5389">
        <v>0</v>
      </c>
    </row>
    <row r="5390" spans="1:13" x14ac:dyDescent="0.25">
      <c r="A5390" s="5" t="str">
        <f t="shared" si="84"/>
        <v>wl14 Comdty20200930</v>
      </c>
      <c r="B5390">
        <v>14</v>
      </c>
      <c r="C5390">
        <v>294</v>
      </c>
      <c r="D5390" t="s">
        <v>150</v>
      </c>
      <c r="E5390" s="2">
        <v>44104</v>
      </c>
      <c r="F5390" t="s">
        <v>1429</v>
      </c>
      <c r="G5390" t="s">
        <v>840</v>
      </c>
      <c r="H5390">
        <v>7205</v>
      </c>
      <c r="I5390" t="s">
        <v>841</v>
      </c>
      <c r="J5390">
        <v>291</v>
      </c>
      <c r="K5390">
        <v>1.1547619047619047</v>
      </c>
      <c r="L5390">
        <v>0</v>
      </c>
      <c r="M5390">
        <v>0</v>
      </c>
    </row>
    <row r="5391" spans="1:13" x14ac:dyDescent="0.25">
      <c r="A5391" s="5" t="str">
        <f t="shared" si="84"/>
        <v>wl14 Comdty20201030</v>
      </c>
      <c r="B5391">
        <v>14</v>
      </c>
      <c r="C5391">
        <v>294</v>
      </c>
      <c r="D5391" t="s">
        <v>150</v>
      </c>
      <c r="E5391" s="2">
        <v>44134</v>
      </c>
      <c r="F5391" t="s">
        <v>1429</v>
      </c>
      <c r="G5391" t="s">
        <v>842</v>
      </c>
      <c r="H5391">
        <v>7226</v>
      </c>
      <c r="I5391" t="s">
        <v>1032</v>
      </c>
      <c r="J5391">
        <v>293</v>
      </c>
      <c r="K5391">
        <v>1.1626984126984128</v>
      </c>
      <c r="L5391">
        <v>0</v>
      </c>
      <c r="M5391">
        <v>0</v>
      </c>
    </row>
    <row r="5392" spans="1:13" x14ac:dyDescent="0.25">
      <c r="A5392" s="5" t="str">
        <f t="shared" si="84"/>
        <v>wl14 Comdty20201130</v>
      </c>
      <c r="B5392">
        <v>14</v>
      </c>
      <c r="C5392">
        <v>294</v>
      </c>
      <c r="D5392" t="s">
        <v>150</v>
      </c>
      <c r="E5392" s="2">
        <v>44165</v>
      </c>
      <c r="F5392" t="s">
        <v>1429</v>
      </c>
      <c r="G5392" t="s">
        <v>844</v>
      </c>
      <c r="H5392">
        <v>7249</v>
      </c>
      <c r="I5392" t="s">
        <v>1033</v>
      </c>
      <c r="J5392">
        <v>293</v>
      </c>
      <c r="K5392">
        <v>1.1626984126984128</v>
      </c>
      <c r="L5392">
        <v>-1.39</v>
      </c>
      <c r="M5392">
        <v>4815</v>
      </c>
    </row>
    <row r="5393" spans="1:13" x14ac:dyDescent="0.25">
      <c r="A5393" s="5" t="str">
        <f t="shared" si="84"/>
        <v>wl14 Comdty20201231</v>
      </c>
      <c r="B5393">
        <v>14</v>
      </c>
      <c r="C5393">
        <v>294</v>
      </c>
      <c r="D5393" t="s">
        <v>150</v>
      </c>
      <c r="E5393" s="2">
        <v>44196</v>
      </c>
      <c r="F5393" t="s">
        <v>1429</v>
      </c>
      <c r="G5393" t="s">
        <v>846</v>
      </c>
      <c r="H5393">
        <v>7270</v>
      </c>
      <c r="I5393" t="s">
        <v>847</v>
      </c>
      <c r="J5393">
        <v>291</v>
      </c>
      <c r="K5393">
        <v>1.1547619047619047</v>
      </c>
      <c r="L5393">
        <v>-1.26</v>
      </c>
      <c r="M5393">
        <v>5525</v>
      </c>
    </row>
    <row r="5394" spans="1:13" x14ac:dyDescent="0.25">
      <c r="A5394" s="5" t="str">
        <f t="shared" si="84"/>
        <v>wl14 Comdty20210129</v>
      </c>
      <c r="B5394">
        <v>14</v>
      </c>
      <c r="C5394">
        <v>294</v>
      </c>
      <c r="D5394" t="s">
        <v>150</v>
      </c>
      <c r="E5394" s="2">
        <v>44225</v>
      </c>
      <c r="F5394" t="s">
        <v>1429</v>
      </c>
      <c r="G5394" t="s">
        <v>848</v>
      </c>
      <c r="H5394">
        <v>7288</v>
      </c>
      <c r="I5394" t="s">
        <v>1034</v>
      </c>
      <c r="J5394">
        <v>293</v>
      </c>
      <c r="K5394">
        <v>1.1626984126984128</v>
      </c>
      <c r="L5394">
        <v>0</v>
      </c>
      <c r="M5394">
        <v>0</v>
      </c>
    </row>
    <row r="5395" spans="1:13" x14ac:dyDescent="0.25">
      <c r="A5395" s="5" t="str">
        <f t="shared" si="84"/>
        <v>wl14 Comdty20210226</v>
      </c>
      <c r="B5395">
        <v>14</v>
      </c>
      <c r="C5395">
        <v>294</v>
      </c>
      <c r="D5395" t="s">
        <v>150</v>
      </c>
      <c r="E5395" s="2">
        <v>44253</v>
      </c>
      <c r="F5395" t="s">
        <v>1429</v>
      </c>
      <c r="G5395" t="s">
        <v>850</v>
      </c>
      <c r="H5395">
        <v>7311</v>
      </c>
      <c r="I5395" t="s">
        <v>1035</v>
      </c>
      <c r="J5395">
        <v>293</v>
      </c>
      <c r="K5395">
        <v>1.1626984126984128</v>
      </c>
      <c r="L5395">
        <v>0</v>
      </c>
      <c r="M5395">
        <v>0</v>
      </c>
    </row>
    <row r="5396" spans="1:13" x14ac:dyDescent="0.25">
      <c r="A5396" s="5" t="str">
        <f t="shared" si="84"/>
        <v>wl14 Comdty20210331</v>
      </c>
      <c r="B5396">
        <v>14</v>
      </c>
      <c r="C5396">
        <v>294</v>
      </c>
      <c r="D5396" t="s">
        <v>150</v>
      </c>
      <c r="E5396" s="2">
        <v>44286</v>
      </c>
      <c r="F5396" t="s">
        <v>1429</v>
      </c>
      <c r="G5396" t="s">
        <v>852</v>
      </c>
      <c r="H5396">
        <v>7330</v>
      </c>
      <c r="I5396" t="s">
        <v>1036</v>
      </c>
      <c r="J5396">
        <v>293</v>
      </c>
      <c r="K5396">
        <v>1.1626984126984128</v>
      </c>
      <c r="L5396">
        <v>0</v>
      </c>
      <c r="M5396">
        <v>0</v>
      </c>
    </row>
    <row r="5397" spans="1:13" x14ac:dyDescent="0.25">
      <c r="A5397" s="5" t="str">
        <f t="shared" si="84"/>
        <v>wl14 Comdty20210430</v>
      </c>
      <c r="B5397">
        <v>14</v>
      </c>
      <c r="C5397">
        <v>294</v>
      </c>
      <c r="D5397" t="s">
        <v>150</v>
      </c>
      <c r="E5397" s="2">
        <v>44316</v>
      </c>
      <c r="F5397" t="s">
        <v>1429</v>
      </c>
      <c r="G5397" t="s">
        <v>854</v>
      </c>
      <c r="H5397">
        <v>7352</v>
      </c>
      <c r="I5397" t="s">
        <v>855</v>
      </c>
      <c r="J5397">
        <v>294</v>
      </c>
      <c r="K5397">
        <v>1.1666666666666667</v>
      </c>
      <c r="L5397">
        <v>0</v>
      </c>
      <c r="M5397">
        <v>0</v>
      </c>
    </row>
    <row r="5398" spans="1:13" x14ac:dyDescent="0.25">
      <c r="A5398" s="5" t="str">
        <f t="shared" si="84"/>
        <v>wl14 Comdty20210531</v>
      </c>
      <c r="B5398">
        <v>14</v>
      </c>
      <c r="C5398">
        <v>294</v>
      </c>
      <c r="D5398" t="s">
        <v>150</v>
      </c>
      <c r="E5398" s="2">
        <v>44347</v>
      </c>
      <c r="F5398" t="s">
        <v>1429</v>
      </c>
      <c r="G5398" t="s">
        <v>856</v>
      </c>
      <c r="H5398">
        <v>7373</v>
      </c>
      <c r="I5398" t="s">
        <v>857</v>
      </c>
      <c r="J5398">
        <v>294</v>
      </c>
      <c r="K5398">
        <v>1.1666666666666667</v>
      </c>
      <c r="L5398">
        <v>0</v>
      </c>
      <c r="M5398">
        <v>0</v>
      </c>
    </row>
    <row r="5399" spans="1:13" x14ac:dyDescent="0.25">
      <c r="A5399" s="5" t="str">
        <f t="shared" si="84"/>
        <v>wl14 Comdty20210630</v>
      </c>
      <c r="B5399">
        <v>14</v>
      </c>
      <c r="C5399">
        <v>294</v>
      </c>
      <c r="D5399" t="s">
        <v>150</v>
      </c>
      <c r="E5399" s="2">
        <v>44377</v>
      </c>
      <c r="F5399" t="s">
        <v>1429</v>
      </c>
      <c r="G5399" t="s">
        <v>858</v>
      </c>
      <c r="H5399">
        <v>7394</v>
      </c>
      <c r="I5399" t="s">
        <v>1037</v>
      </c>
      <c r="J5399">
        <v>295</v>
      </c>
      <c r="K5399">
        <v>1.1706349206349207</v>
      </c>
      <c r="L5399">
        <v>1.66</v>
      </c>
      <c r="M5399">
        <v>73938</v>
      </c>
    </row>
    <row r="5400" spans="1:13" x14ac:dyDescent="0.25">
      <c r="A5400" s="5" t="str">
        <f t="shared" si="84"/>
        <v>wl14 Comdty20210730</v>
      </c>
      <c r="B5400">
        <v>14</v>
      </c>
      <c r="C5400">
        <v>294</v>
      </c>
      <c r="D5400" t="s">
        <v>150</v>
      </c>
      <c r="E5400" s="2">
        <v>44407</v>
      </c>
      <c r="F5400" t="s">
        <v>1429</v>
      </c>
      <c r="G5400" t="s">
        <v>860</v>
      </c>
      <c r="H5400">
        <v>7416</v>
      </c>
      <c r="I5400" t="s">
        <v>861</v>
      </c>
      <c r="J5400">
        <v>295</v>
      </c>
      <c r="K5400">
        <v>1.1706349206349207</v>
      </c>
      <c r="L5400">
        <v>1.58</v>
      </c>
      <c r="M5400">
        <v>46621</v>
      </c>
    </row>
    <row r="5401" spans="1:13" x14ac:dyDescent="0.25">
      <c r="A5401" s="5" t="str">
        <f t="shared" si="84"/>
        <v>wl14 Comdty20210831</v>
      </c>
      <c r="B5401">
        <v>14</v>
      </c>
      <c r="C5401">
        <v>294</v>
      </c>
      <c r="D5401" t="s">
        <v>150</v>
      </c>
      <c r="E5401" s="2">
        <v>44439</v>
      </c>
      <c r="F5401" t="s">
        <v>1429</v>
      </c>
      <c r="G5401" t="s">
        <v>862</v>
      </c>
      <c r="H5401">
        <v>7437</v>
      </c>
      <c r="I5401" t="s">
        <v>1038</v>
      </c>
      <c r="J5401">
        <v>293</v>
      </c>
      <c r="K5401">
        <v>1.1626984126984128</v>
      </c>
      <c r="L5401">
        <v>0</v>
      </c>
      <c r="M5401">
        <v>0</v>
      </c>
    </row>
    <row r="5402" spans="1:13" x14ac:dyDescent="0.25">
      <c r="A5402" s="5" t="str">
        <f t="shared" si="84"/>
        <v>wl14 Comdty20210930</v>
      </c>
      <c r="B5402">
        <v>14</v>
      </c>
      <c r="C5402">
        <v>294</v>
      </c>
      <c r="D5402" t="s">
        <v>150</v>
      </c>
      <c r="E5402" s="2">
        <v>44469</v>
      </c>
      <c r="F5402" t="s">
        <v>1429</v>
      </c>
      <c r="G5402" t="s">
        <v>864</v>
      </c>
      <c r="H5402">
        <v>7457</v>
      </c>
      <c r="I5402" t="s">
        <v>865</v>
      </c>
      <c r="J5402">
        <v>292</v>
      </c>
      <c r="K5402">
        <v>1.1587301587301588</v>
      </c>
      <c r="L5402">
        <v>0</v>
      </c>
      <c r="M5402">
        <v>0</v>
      </c>
    </row>
    <row r="5403" spans="1:13" x14ac:dyDescent="0.25">
      <c r="A5403" s="5" t="str">
        <f t="shared" si="84"/>
        <v>wl14 Comdty20211029</v>
      </c>
      <c r="B5403">
        <v>14</v>
      </c>
      <c r="C5403">
        <v>294</v>
      </c>
      <c r="D5403" t="s">
        <v>150</v>
      </c>
      <c r="E5403" s="2">
        <v>44498</v>
      </c>
      <c r="F5403" t="s">
        <v>1429</v>
      </c>
      <c r="G5403" t="s">
        <v>866</v>
      </c>
      <c r="H5403">
        <v>7478</v>
      </c>
      <c r="I5403" t="s">
        <v>867</v>
      </c>
      <c r="J5403">
        <v>294</v>
      </c>
      <c r="K5403">
        <v>1.1666666666666667</v>
      </c>
      <c r="L5403">
        <v>0</v>
      </c>
      <c r="M5403">
        <v>0</v>
      </c>
    </row>
    <row r="5404" spans="1:13" x14ac:dyDescent="0.25">
      <c r="A5404" s="5" t="str">
        <f t="shared" si="84"/>
        <v>wl14 Comdty20211130</v>
      </c>
      <c r="B5404">
        <v>14</v>
      </c>
      <c r="C5404">
        <v>294</v>
      </c>
      <c r="D5404" t="s">
        <v>150</v>
      </c>
      <c r="E5404" s="2">
        <v>44530</v>
      </c>
      <c r="F5404" t="s">
        <v>1429</v>
      </c>
      <c r="G5404" t="s">
        <v>868</v>
      </c>
      <c r="H5404">
        <v>7500</v>
      </c>
      <c r="I5404" t="s">
        <v>1039</v>
      </c>
      <c r="J5404">
        <v>295</v>
      </c>
      <c r="K5404">
        <v>1.1706349206349207</v>
      </c>
      <c r="L5404">
        <v>5.52</v>
      </c>
      <c r="M5404">
        <v>4446</v>
      </c>
    </row>
    <row r="5405" spans="1:13" x14ac:dyDescent="0.25">
      <c r="A5405" s="5" t="str">
        <f t="shared" si="84"/>
        <v>wl14 Comdty20211231</v>
      </c>
      <c r="B5405">
        <v>14</v>
      </c>
      <c r="C5405">
        <v>294</v>
      </c>
      <c r="D5405" t="s">
        <v>150</v>
      </c>
      <c r="E5405" s="2">
        <v>44561</v>
      </c>
      <c r="F5405" t="s">
        <v>1429</v>
      </c>
      <c r="G5405" t="s">
        <v>13</v>
      </c>
      <c r="H5405">
        <v>7522</v>
      </c>
      <c r="I5405" t="s">
        <v>14</v>
      </c>
      <c r="J5405">
        <v>291</v>
      </c>
      <c r="K5405">
        <v>1.1547619047619047</v>
      </c>
      <c r="L5405">
        <v>5.68</v>
      </c>
      <c r="M5405">
        <v>10025</v>
      </c>
    </row>
    <row r="5406" spans="1:13" x14ac:dyDescent="0.25">
      <c r="A5406" s="5" t="str">
        <f t="shared" si="84"/>
        <v>wl14 Comdty20220131</v>
      </c>
      <c r="B5406">
        <v>14</v>
      </c>
      <c r="C5406">
        <v>294</v>
      </c>
      <c r="D5406" t="s">
        <v>150</v>
      </c>
      <c r="E5406" s="2">
        <v>44592</v>
      </c>
      <c r="F5406" t="s">
        <v>1429</v>
      </c>
      <c r="G5406" t="s">
        <v>15</v>
      </c>
      <c r="H5406">
        <v>7540</v>
      </c>
      <c r="I5406" t="s">
        <v>74</v>
      </c>
      <c r="J5406">
        <v>293</v>
      </c>
      <c r="K5406">
        <v>1.1626984126984128</v>
      </c>
      <c r="L5406">
        <v>0</v>
      </c>
      <c r="M5406">
        <v>0</v>
      </c>
    </row>
    <row r="5407" spans="1:13" x14ac:dyDescent="0.25">
      <c r="A5407" s="5" t="str">
        <f t="shared" si="84"/>
        <v>wl14 Comdty20220228</v>
      </c>
      <c r="B5407">
        <v>14</v>
      </c>
      <c r="C5407">
        <v>294</v>
      </c>
      <c r="D5407" t="s">
        <v>150</v>
      </c>
      <c r="E5407" s="2">
        <v>44620</v>
      </c>
      <c r="F5407" t="s">
        <v>1429</v>
      </c>
      <c r="G5407" t="s">
        <v>17</v>
      </c>
      <c r="H5407">
        <v>7562</v>
      </c>
      <c r="I5407" t="s">
        <v>18</v>
      </c>
      <c r="J5407">
        <v>292</v>
      </c>
      <c r="K5407">
        <v>1.1587301587301588</v>
      </c>
      <c r="L5407">
        <v>0</v>
      </c>
      <c r="M5407">
        <v>0</v>
      </c>
    </row>
    <row r="5408" spans="1:13" x14ac:dyDescent="0.25">
      <c r="A5408" s="5" t="str">
        <f t="shared" si="84"/>
        <v>wl14 Comdty20220331</v>
      </c>
      <c r="B5408">
        <v>14</v>
      </c>
      <c r="C5408">
        <v>294</v>
      </c>
      <c r="D5408" t="s">
        <v>150</v>
      </c>
      <c r="E5408" s="2">
        <v>44651</v>
      </c>
      <c r="F5408" t="s">
        <v>1429</v>
      </c>
      <c r="G5408" t="s">
        <v>19</v>
      </c>
      <c r="H5408">
        <v>7580</v>
      </c>
      <c r="I5408" t="s">
        <v>75</v>
      </c>
      <c r="J5408">
        <v>292</v>
      </c>
      <c r="K5408">
        <v>1.1587301587301588</v>
      </c>
      <c r="L5408">
        <v>5.69</v>
      </c>
      <c r="M5408">
        <v>132676</v>
      </c>
    </row>
    <row r="5409" spans="1:13" x14ac:dyDescent="0.25">
      <c r="A5409" s="5" t="str">
        <f t="shared" si="84"/>
        <v>wl14 Comdty20220429</v>
      </c>
      <c r="B5409">
        <v>14</v>
      </c>
      <c r="C5409">
        <v>294</v>
      </c>
      <c r="D5409" t="s">
        <v>150</v>
      </c>
      <c r="E5409" s="2">
        <v>44680</v>
      </c>
      <c r="F5409" t="s">
        <v>1429</v>
      </c>
      <c r="G5409" t="s">
        <v>21</v>
      </c>
      <c r="H5409">
        <v>7602</v>
      </c>
      <c r="I5409" t="s">
        <v>22</v>
      </c>
      <c r="J5409">
        <v>294</v>
      </c>
      <c r="K5409">
        <v>1.1666666666666667</v>
      </c>
      <c r="L5409">
        <v>5.53</v>
      </c>
      <c r="M5409">
        <v>71240</v>
      </c>
    </row>
    <row r="5410" spans="1:13" x14ac:dyDescent="0.25">
      <c r="A5410" s="5" t="str">
        <f t="shared" si="84"/>
        <v>wl14 Comdty20220531</v>
      </c>
      <c r="B5410">
        <v>14</v>
      </c>
      <c r="C5410">
        <v>294</v>
      </c>
      <c r="D5410" t="s">
        <v>150</v>
      </c>
      <c r="E5410" s="2">
        <v>44712</v>
      </c>
      <c r="F5410" t="s">
        <v>1429</v>
      </c>
      <c r="G5410" t="s">
        <v>23</v>
      </c>
      <c r="H5410">
        <v>7624</v>
      </c>
      <c r="I5410" t="s">
        <v>76</v>
      </c>
      <c r="J5410">
        <v>293</v>
      </c>
      <c r="K5410">
        <v>1.1626984126984128</v>
      </c>
      <c r="L5410">
        <v>0</v>
      </c>
      <c r="M5410">
        <v>0</v>
      </c>
    </row>
    <row r="5411" spans="1:13" x14ac:dyDescent="0.25">
      <c r="A5411" s="5" t="str">
        <f t="shared" si="84"/>
        <v>wl14 Comdty20220630</v>
      </c>
      <c r="B5411">
        <v>14</v>
      </c>
      <c r="C5411">
        <v>294</v>
      </c>
      <c r="D5411" t="s">
        <v>150</v>
      </c>
      <c r="E5411" s="2">
        <v>44742</v>
      </c>
      <c r="F5411" t="s">
        <v>1429</v>
      </c>
      <c r="G5411" t="s">
        <v>25</v>
      </c>
      <c r="H5411">
        <v>7645</v>
      </c>
      <c r="I5411" t="s">
        <v>77</v>
      </c>
      <c r="J5411">
        <v>294</v>
      </c>
      <c r="K5411">
        <v>1.1666666666666667</v>
      </c>
      <c r="L5411">
        <v>0</v>
      </c>
      <c r="M5411">
        <v>0</v>
      </c>
    </row>
    <row r="5412" spans="1:13" x14ac:dyDescent="0.25">
      <c r="A5412" s="5" t="str">
        <f t="shared" si="84"/>
        <v>wl14 Comdty20220729</v>
      </c>
      <c r="B5412">
        <v>14</v>
      </c>
      <c r="C5412">
        <v>294</v>
      </c>
      <c r="D5412" t="s">
        <v>150</v>
      </c>
      <c r="E5412" s="2">
        <v>44771</v>
      </c>
      <c r="F5412" t="s">
        <v>1429</v>
      </c>
      <c r="G5412" t="s">
        <v>27</v>
      </c>
      <c r="H5412">
        <v>7667</v>
      </c>
      <c r="I5412" t="s">
        <v>28</v>
      </c>
      <c r="J5412">
        <v>294</v>
      </c>
      <c r="K5412">
        <v>1.1666666666666667</v>
      </c>
      <c r="L5412">
        <v>0</v>
      </c>
      <c r="M5412">
        <v>0</v>
      </c>
    </row>
    <row r="5413" spans="1:13" x14ac:dyDescent="0.25">
      <c r="A5413" s="5" t="str">
        <f t="shared" si="84"/>
        <v>wl14 Comdty20220831</v>
      </c>
      <c r="B5413">
        <v>14</v>
      </c>
      <c r="C5413">
        <v>294</v>
      </c>
      <c r="D5413" t="s">
        <v>150</v>
      </c>
      <c r="E5413" s="2">
        <v>44804</v>
      </c>
      <c r="F5413" t="s">
        <v>1429</v>
      </c>
      <c r="G5413" t="s">
        <v>29</v>
      </c>
      <c r="H5413">
        <v>7687</v>
      </c>
      <c r="I5413" t="s">
        <v>78</v>
      </c>
      <c r="J5413">
        <v>292</v>
      </c>
      <c r="K5413">
        <v>1.1587301587301588</v>
      </c>
      <c r="L5413">
        <v>0</v>
      </c>
      <c r="M5413">
        <v>0</v>
      </c>
    </row>
    <row r="5414" spans="1:13" x14ac:dyDescent="0.25">
      <c r="A5414" s="5" t="str">
        <f t="shared" si="84"/>
        <v>wl14 Comdty20220930</v>
      </c>
      <c r="B5414">
        <v>14</v>
      </c>
      <c r="C5414">
        <v>294</v>
      </c>
      <c r="D5414" t="s">
        <v>150</v>
      </c>
      <c r="E5414" s="2">
        <v>44834</v>
      </c>
      <c r="F5414" t="s">
        <v>1429</v>
      </c>
      <c r="G5414" t="s">
        <v>31</v>
      </c>
      <c r="H5414">
        <v>7708</v>
      </c>
      <c r="I5414" t="s">
        <v>32</v>
      </c>
      <c r="J5414">
        <v>291</v>
      </c>
      <c r="K5414">
        <v>1.1547619047619047</v>
      </c>
      <c r="L5414">
        <v>0</v>
      </c>
      <c r="M5414">
        <v>0</v>
      </c>
    </row>
    <row r="5415" spans="1:13" x14ac:dyDescent="0.25">
      <c r="A5415" s="5" t="str">
        <f t="shared" si="84"/>
        <v>wl14 Comdty20221031</v>
      </c>
      <c r="B5415">
        <v>14</v>
      </c>
      <c r="C5415">
        <v>294</v>
      </c>
      <c r="D5415" t="s">
        <v>150</v>
      </c>
      <c r="E5415" s="2">
        <v>44865</v>
      </c>
      <c r="F5415" t="s">
        <v>1429</v>
      </c>
      <c r="G5415" t="s">
        <v>33</v>
      </c>
      <c r="H5415">
        <v>7729</v>
      </c>
      <c r="I5415" t="s">
        <v>34</v>
      </c>
      <c r="J5415">
        <v>291</v>
      </c>
      <c r="K5415">
        <v>1.1547619047619047</v>
      </c>
      <c r="L5415">
        <v>0</v>
      </c>
      <c r="M5415">
        <v>0</v>
      </c>
    </row>
    <row r="5416" spans="1:13" x14ac:dyDescent="0.25">
      <c r="A5416" s="5" t="str">
        <f t="shared" si="84"/>
        <v>wl14 Comdty20221130</v>
      </c>
      <c r="B5416">
        <v>14</v>
      </c>
      <c r="C5416">
        <v>294</v>
      </c>
      <c r="D5416" t="s">
        <v>150</v>
      </c>
      <c r="E5416" s="2">
        <v>44895</v>
      </c>
      <c r="F5416" t="s">
        <v>1429</v>
      </c>
      <c r="G5416" t="s">
        <v>35</v>
      </c>
      <c r="H5416">
        <v>7748</v>
      </c>
      <c r="I5416" t="s">
        <v>79</v>
      </c>
      <c r="J5416">
        <v>292</v>
      </c>
      <c r="K5416">
        <v>1.1587301587301588</v>
      </c>
      <c r="L5416">
        <v>7.22</v>
      </c>
      <c r="M5416">
        <v>8650</v>
      </c>
    </row>
    <row r="5417" spans="1:13" x14ac:dyDescent="0.25">
      <c r="A5417" s="5" t="str">
        <f t="shared" si="84"/>
        <v>wl14 Comdty20221230</v>
      </c>
      <c r="B5417">
        <v>14</v>
      </c>
      <c r="C5417">
        <v>294</v>
      </c>
      <c r="D5417" t="s">
        <v>150</v>
      </c>
      <c r="E5417" s="2">
        <v>44925</v>
      </c>
      <c r="F5417" t="s">
        <v>1429</v>
      </c>
      <c r="G5417" t="s">
        <v>37</v>
      </c>
      <c r="H5417">
        <v>7769</v>
      </c>
      <c r="I5417" t="s">
        <v>38</v>
      </c>
      <c r="J5417">
        <v>290</v>
      </c>
      <c r="K5417">
        <v>1.1507936507936507</v>
      </c>
      <c r="L5417">
        <v>7.5</v>
      </c>
      <c r="M5417">
        <v>4617</v>
      </c>
    </row>
    <row r="5418" spans="1:13" x14ac:dyDescent="0.25">
      <c r="A5418" s="5" t="str">
        <f t="shared" si="84"/>
        <v>wl14 Comdty20230131</v>
      </c>
      <c r="B5418">
        <v>14</v>
      </c>
      <c r="C5418">
        <v>294</v>
      </c>
      <c r="D5418" t="s">
        <v>150</v>
      </c>
      <c r="E5418" s="2">
        <v>44957</v>
      </c>
      <c r="F5418" t="s">
        <v>1429</v>
      </c>
      <c r="G5418" t="s">
        <v>39</v>
      </c>
      <c r="H5418">
        <v>7790</v>
      </c>
      <c r="I5418" t="s">
        <v>40</v>
      </c>
      <c r="J5418">
        <v>288</v>
      </c>
      <c r="K5418">
        <v>1.1428571428571428</v>
      </c>
      <c r="L5418">
        <v>0</v>
      </c>
      <c r="M5418">
        <v>0</v>
      </c>
    </row>
    <row r="5419" spans="1:13" x14ac:dyDescent="0.25">
      <c r="A5419" s="5" t="str">
        <f t="shared" si="84"/>
        <v>wl14 Comdty20230228</v>
      </c>
      <c r="B5419">
        <v>14</v>
      </c>
      <c r="C5419">
        <v>294</v>
      </c>
      <c r="D5419" t="s">
        <v>150</v>
      </c>
      <c r="E5419" s="2">
        <v>44985</v>
      </c>
      <c r="F5419" t="s">
        <v>1429</v>
      </c>
      <c r="G5419" t="s">
        <v>41</v>
      </c>
      <c r="H5419">
        <v>7810</v>
      </c>
      <c r="I5419" t="s">
        <v>151</v>
      </c>
      <c r="J5419">
        <v>290</v>
      </c>
      <c r="K5419">
        <v>1.1507936507936507</v>
      </c>
      <c r="L5419">
        <v>0</v>
      </c>
      <c r="M5419">
        <v>0</v>
      </c>
    </row>
    <row r="5420" spans="1:13" x14ac:dyDescent="0.25">
      <c r="A5420" s="5" t="str">
        <f t="shared" si="84"/>
        <v>wl14 Comdty20230331</v>
      </c>
      <c r="B5420">
        <v>14</v>
      </c>
      <c r="C5420">
        <v>294</v>
      </c>
      <c r="D5420" t="s">
        <v>150</v>
      </c>
      <c r="E5420" s="2">
        <v>45016</v>
      </c>
      <c r="F5420" t="s">
        <v>1429</v>
      </c>
      <c r="G5420" t="s">
        <v>43</v>
      </c>
      <c r="H5420">
        <v>7831</v>
      </c>
      <c r="I5420" t="s">
        <v>81</v>
      </c>
      <c r="J5420">
        <v>290</v>
      </c>
      <c r="K5420">
        <v>1.1507936507936507</v>
      </c>
      <c r="L5420">
        <v>0</v>
      </c>
      <c r="M5420">
        <v>0</v>
      </c>
    </row>
    <row r="5421" spans="1:13" x14ac:dyDescent="0.25">
      <c r="A5421" s="5" t="str">
        <f t="shared" si="84"/>
        <v>wl14 Comdty20230428</v>
      </c>
      <c r="B5421">
        <v>14</v>
      </c>
      <c r="C5421">
        <v>294</v>
      </c>
      <c r="D5421" t="s">
        <v>150</v>
      </c>
      <c r="E5421" s="2">
        <v>45044</v>
      </c>
      <c r="F5421" t="s">
        <v>1429</v>
      </c>
      <c r="G5421" t="s">
        <v>45</v>
      </c>
      <c r="H5421">
        <v>7853</v>
      </c>
      <c r="I5421" t="s">
        <v>46</v>
      </c>
      <c r="J5421">
        <v>292</v>
      </c>
      <c r="K5421">
        <v>1.1587301587301588</v>
      </c>
      <c r="L5421">
        <v>0</v>
      </c>
      <c r="M5421">
        <v>0</v>
      </c>
    </row>
    <row r="5422" spans="1:13" x14ac:dyDescent="0.25">
      <c r="A5422" s="5" t="str">
        <f t="shared" si="84"/>
        <v>wl14 Comdty20230531</v>
      </c>
      <c r="B5422">
        <v>14</v>
      </c>
      <c r="C5422">
        <v>294</v>
      </c>
      <c r="D5422" t="s">
        <v>150</v>
      </c>
      <c r="E5422" s="2">
        <v>45077</v>
      </c>
      <c r="F5422" t="s">
        <v>1429</v>
      </c>
      <c r="G5422" t="s">
        <v>47</v>
      </c>
      <c r="H5422">
        <v>7873</v>
      </c>
      <c r="I5422" t="s">
        <v>82</v>
      </c>
      <c r="J5422">
        <v>293</v>
      </c>
      <c r="K5422">
        <v>1.1626984126984128</v>
      </c>
      <c r="L5422">
        <v>0</v>
      </c>
      <c r="M5422">
        <v>0</v>
      </c>
    </row>
    <row r="5423" spans="1:13" x14ac:dyDescent="0.25">
      <c r="A5423" s="5" t="str">
        <f t="shared" si="84"/>
        <v>wl14 Comdty20230630</v>
      </c>
      <c r="B5423">
        <v>14</v>
      </c>
      <c r="C5423">
        <v>294</v>
      </c>
      <c r="D5423" t="s">
        <v>150</v>
      </c>
      <c r="E5423" s="2">
        <v>45107</v>
      </c>
      <c r="F5423" t="s">
        <v>1429</v>
      </c>
      <c r="G5423" t="s">
        <v>49</v>
      </c>
      <c r="H5423">
        <v>7896</v>
      </c>
      <c r="I5423" t="s">
        <v>50</v>
      </c>
      <c r="J5423">
        <v>294</v>
      </c>
      <c r="K5423">
        <v>1.1666666666666667</v>
      </c>
      <c r="L5423">
        <v>7.3</v>
      </c>
      <c r="M5423">
        <v>128805</v>
      </c>
    </row>
    <row r="5424" spans="1:13" x14ac:dyDescent="0.25">
      <c r="A5424" s="5" t="str">
        <f t="shared" si="84"/>
        <v>wl14 Comdty20230731</v>
      </c>
      <c r="B5424">
        <v>14</v>
      </c>
      <c r="C5424">
        <v>294</v>
      </c>
      <c r="D5424" t="s">
        <v>150</v>
      </c>
      <c r="E5424" s="2">
        <v>45138</v>
      </c>
      <c r="F5424" t="s">
        <v>1429</v>
      </c>
      <c r="G5424" t="s">
        <v>51</v>
      </c>
      <c r="H5424">
        <v>7918</v>
      </c>
      <c r="I5424" t="s">
        <v>52</v>
      </c>
      <c r="J5424">
        <v>294</v>
      </c>
      <c r="K5424">
        <v>1.1666666666666667</v>
      </c>
      <c r="L5424">
        <v>6.98</v>
      </c>
      <c r="M5424">
        <v>78032</v>
      </c>
    </row>
    <row r="5425" spans="1:13" x14ac:dyDescent="0.25">
      <c r="A5425" s="5" t="str">
        <f t="shared" si="84"/>
        <v>wl14 Comdty20230831</v>
      </c>
      <c r="B5425">
        <v>14</v>
      </c>
      <c r="C5425">
        <v>294</v>
      </c>
      <c r="D5425" t="s">
        <v>150</v>
      </c>
      <c r="E5425" s="2">
        <v>45169</v>
      </c>
      <c r="F5425" t="s">
        <v>1429</v>
      </c>
      <c r="G5425" t="s">
        <v>53</v>
      </c>
      <c r="H5425">
        <v>7939</v>
      </c>
      <c r="I5425" t="s">
        <v>83</v>
      </c>
      <c r="J5425">
        <v>294</v>
      </c>
      <c r="K5425">
        <v>1.1666666666666667</v>
      </c>
      <c r="L5425">
        <v>0</v>
      </c>
      <c r="M5425">
        <v>0</v>
      </c>
    </row>
    <row r="5426" spans="1:13" x14ac:dyDescent="0.25">
      <c r="A5426" s="5" t="str">
        <f t="shared" si="84"/>
        <v>wl14 Comdty20230929</v>
      </c>
      <c r="B5426">
        <v>14</v>
      </c>
      <c r="C5426">
        <v>294</v>
      </c>
      <c r="D5426" t="s">
        <v>150</v>
      </c>
      <c r="E5426" s="2">
        <v>45198</v>
      </c>
      <c r="F5426" t="s">
        <v>1429</v>
      </c>
      <c r="G5426" t="s">
        <v>55</v>
      </c>
      <c r="H5426">
        <v>7962</v>
      </c>
      <c r="I5426" t="s">
        <v>56</v>
      </c>
      <c r="J5426">
        <v>293</v>
      </c>
      <c r="K5426">
        <v>1.1626984126984128</v>
      </c>
      <c r="L5426">
        <v>0</v>
      </c>
      <c r="M5426">
        <v>0</v>
      </c>
    </row>
    <row r="5427" spans="1:13" x14ac:dyDescent="0.25">
      <c r="A5427" s="5" t="str">
        <f t="shared" si="84"/>
        <v>wl14 Comdty20231031</v>
      </c>
      <c r="B5427">
        <v>14</v>
      </c>
      <c r="C5427">
        <v>294</v>
      </c>
      <c r="D5427" t="s">
        <v>150</v>
      </c>
      <c r="E5427" s="2">
        <v>45230</v>
      </c>
      <c r="F5427" t="s">
        <v>1429</v>
      </c>
      <c r="G5427" t="s">
        <v>57</v>
      </c>
      <c r="H5427">
        <v>7981</v>
      </c>
      <c r="I5427" t="s">
        <v>84</v>
      </c>
      <c r="J5427">
        <v>293</v>
      </c>
      <c r="K5427">
        <v>1.1626984126984128</v>
      </c>
      <c r="L5427">
        <v>0</v>
      </c>
      <c r="M5427">
        <v>0</v>
      </c>
    </row>
    <row r="5428" spans="1:13" x14ac:dyDescent="0.25">
      <c r="A5428" s="5" t="str">
        <f t="shared" si="84"/>
        <v>wl14 Comdty20231130</v>
      </c>
      <c r="B5428">
        <v>14</v>
      </c>
      <c r="C5428">
        <v>294</v>
      </c>
      <c r="D5428" t="s">
        <v>150</v>
      </c>
      <c r="E5428" s="2">
        <v>45260</v>
      </c>
      <c r="F5428" t="s">
        <v>1429</v>
      </c>
      <c r="G5428" t="s">
        <v>59</v>
      </c>
      <c r="H5428">
        <v>8001</v>
      </c>
      <c r="I5428" t="s">
        <v>85</v>
      </c>
      <c r="J5428">
        <v>294</v>
      </c>
      <c r="K5428">
        <v>1.1666666666666667</v>
      </c>
      <c r="L5428">
        <v>5.9550000000000001</v>
      </c>
      <c r="M5428">
        <v>6852</v>
      </c>
    </row>
    <row r="5429" spans="1:13" x14ac:dyDescent="0.25">
      <c r="A5429" s="5" t="str">
        <f t="shared" si="84"/>
        <v>wl14 Comdty20231229</v>
      </c>
      <c r="B5429">
        <v>14</v>
      </c>
      <c r="C5429">
        <v>294</v>
      </c>
      <c r="D5429" t="s">
        <v>150</v>
      </c>
      <c r="E5429" s="2">
        <v>45289</v>
      </c>
      <c r="F5429" t="s">
        <v>1429</v>
      </c>
      <c r="G5429" t="s">
        <v>61</v>
      </c>
      <c r="H5429">
        <v>8024</v>
      </c>
      <c r="I5429" t="s">
        <v>62</v>
      </c>
      <c r="J5429">
        <v>295</v>
      </c>
      <c r="K5429">
        <v>1.1706349206349207</v>
      </c>
      <c r="L5429">
        <v>5.77</v>
      </c>
      <c r="M5429">
        <v>12117</v>
      </c>
    </row>
    <row r="5430" spans="1:13" x14ac:dyDescent="0.25">
      <c r="A5430" s="5" t="str">
        <f t="shared" si="84"/>
        <v>wl14 Comdty20240131</v>
      </c>
      <c r="B5430">
        <v>14</v>
      </c>
      <c r="C5430">
        <v>294</v>
      </c>
      <c r="D5430" t="s">
        <v>150</v>
      </c>
      <c r="E5430" s="2">
        <v>45322</v>
      </c>
      <c r="F5430" t="s">
        <v>1429</v>
      </c>
      <c r="G5430" t="s">
        <v>63</v>
      </c>
      <c r="H5430">
        <v>8042</v>
      </c>
      <c r="I5430" t="s">
        <v>86</v>
      </c>
      <c r="J5430">
        <v>292</v>
      </c>
      <c r="K5430">
        <v>1.1587301587301588</v>
      </c>
      <c r="L5430">
        <v>0</v>
      </c>
      <c r="M5430">
        <v>0</v>
      </c>
    </row>
    <row r="5431" spans="1:13" x14ac:dyDescent="0.25">
      <c r="A5431" s="5" t="str">
        <f t="shared" si="84"/>
        <v>wl14 Comdty20240229</v>
      </c>
      <c r="B5431">
        <v>14</v>
      </c>
      <c r="C5431">
        <v>294</v>
      </c>
      <c r="D5431" t="s">
        <v>150</v>
      </c>
      <c r="E5431" s="2">
        <v>45351</v>
      </c>
      <c r="F5431" t="s">
        <v>1429</v>
      </c>
      <c r="G5431" t="s">
        <v>65</v>
      </c>
      <c r="H5431">
        <v>8063</v>
      </c>
      <c r="I5431" t="s">
        <v>152</v>
      </c>
      <c r="J5431">
        <v>292</v>
      </c>
      <c r="K5431">
        <v>1.1587301587301588</v>
      </c>
      <c r="L5431">
        <v>0</v>
      </c>
      <c r="M5431">
        <v>0</v>
      </c>
    </row>
    <row r="5432" spans="1:13" x14ac:dyDescent="0.25">
      <c r="A5432" s="5" t="str">
        <f t="shared" si="84"/>
        <v>wl14 Comdty20240329</v>
      </c>
      <c r="B5432">
        <v>14</v>
      </c>
      <c r="C5432">
        <v>294</v>
      </c>
      <c r="D5432" t="s">
        <v>150</v>
      </c>
      <c r="E5432" s="2">
        <v>45380</v>
      </c>
      <c r="F5432" t="s">
        <v>1429</v>
      </c>
      <c r="G5432" t="s">
        <v>67</v>
      </c>
      <c r="H5432">
        <v>8082</v>
      </c>
      <c r="I5432" t="s">
        <v>68</v>
      </c>
      <c r="J5432">
        <v>294</v>
      </c>
      <c r="K5432">
        <v>1.1666666666666667</v>
      </c>
      <c r="L5432">
        <v>5.92</v>
      </c>
      <c r="M5432">
        <v>188470</v>
      </c>
    </row>
    <row r="5433" spans="1:13" x14ac:dyDescent="0.25">
      <c r="A5433" s="5" t="str">
        <f t="shared" si="84"/>
        <v>wl14 Comdty20240430</v>
      </c>
      <c r="B5433">
        <v>14</v>
      </c>
      <c r="C5433">
        <v>294</v>
      </c>
      <c r="D5433" t="s">
        <v>150</v>
      </c>
      <c r="E5433" s="2">
        <v>45412</v>
      </c>
      <c r="F5433" t="s">
        <v>1429</v>
      </c>
      <c r="G5433" t="s">
        <v>69</v>
      </c>
      <c r="H5433">
        <v>8104</v>
      </c>
      <c r="I5433" t="s">
        <v>70</v>
      </c>
      <c r="J5433">
        <v>292</v>
      </c>
      <c r="K5433">
        <v>1.1587301587301588</v>
      </c>
      <c r="L5433">
        <v>5.88</v>
      </c>
      <c r="M5433">
        <v>174996</v>
      </c>
    </row>
    <row r="5434" spans="1:13" x14ac:dyDescent="0.25">
      <c r="A5434" s="5" t="str">
        <f t="shared" si="84"/>
        <v>wl14 Comdty20240531</v>
      </c>
      <c r="B5434">
        <v>14</v>
      </c>
      <c r="C5434">
        <v>294</v>
      </c>
      <c r="D5434" t="s">
        <v>150</v>
      </c>
      <c r="E5434" s="2">
        <v>45443</v>
      </c>
      <c r="F5434" t="s">
        <v>1429</v>
      </c>
      <c r="G5434" t="s">
        <v>71</v>
      </c>
      <c r="H5434">
        <v>8124</v>
      </c>
      <c r="I5434" t="s">
        <v>88</v>
      </c>
      <c r="J5434">
        <v>294</v>
      </c>
      <c r="K5434">
        <v>1.1666666666666667</v>
      </c>
      <c r="L5434">
        <v>0</v>
      </c>
      <c r="M5434">
        <v>0</v>
      </c>
    </row>
    <row r="5435" spans="1:13" x14ac:dyDescent="0.25">
      <c r="A5435" s="5" t="str">
        <f t="shared" si="84"/>
        <v>wl14 Comdty20240628</v>
      </c>
      <c r="B5435">
        <v>14</v>
      </c>
      <c r="C5435">
        <v>294</v>
      </c>
      <c r="D5435" t="s">
        <v>150</v>
      </c>
      <c r="E5435" s="2">
        <v>45471</v>
      </c>
      <c r="F5435" t="s">
        <v>1429</v>
      </c>
      <c r="G5435" t="s">
        <v>89</v>
      </c>
      <c r="H5435">
        <v>8147</v>
      </c>
      <c r="I5435" t="s">
        <v>90</v>
      </c>
      <c r="J5435">
        <v>295</v>
      </c>
      <c r="K5435">
        <v>1.1706349206349207</v>
      </c>
      <c r="L5435">
        <v>0</v>
      </c>
      <c r="M5435">
        <v>0</v>
      </c>
    </row>
    <row r="5436" spans="1:13" x14ac:dyDescent="0.25">
      <c r="A5436" s="5" t="str">
        <f t="shared" si="84"/>
        <v>wl14 Comdty20240731</v>
      </c>
      <c r="B5436">
        <v>14</v>
      </c>
      <c r="C5436">
        <v>294</v>
      </c>
      <c r="D5436" t="s">
        <v>150</v>
      </c>
      <c r="E5436" s="2">
        <v>45504</v>
      </c>
      <c r="F5436" t="s">
        <v>1429</v>
      </c>
      <c r="G5436" t="s">
        <v>94</v>
      </c>
      <c r="H5436">
        <v>8168</v>
      </c>
      <c r="I5436" t="s">
        <v>95</v>
      </c>
      <c r="J5436">
        <v>294</v>
      </c>
      <c r="K5436">
        <v>1.1666666666666667</v>
      </c>
      <c r="L5436">
        <v>0</v>
      </c>
      <c r="M5436">
        <v>0</v>
      </c>
    </row>
    <row r="5437" spans="1:13" x14ac:dyDescent="0.25">
      <c r="A5437" s="5" t="str">
        <f t="shared" si="84"/>
        <v>wl14 Comdty20240830</v>
      </c>
      <c r="B5437">
        <v>14</v>
      </c>
      <c r="C5437">
        <v>294</v>
      </c>
      <c r="D5437" t="s">
        <v>150</v>
      </c>
      <c r="E5437" s="2">
        <v>45534</v>
      </c>
      <c r="F5437" t="s">
        <v>1429</v>
      </c>
      <c r="G5437" t="s">
        <v>99</v>
      </c>
      <c r="H5437">
        <v>8190</v>
      </c>
      <c r="I5437" t="s">
        <v>104</v>
      </c>
      <c r="J5437">
        <v>295</v>
      </c>
      <c r="K5437">
        <v>1.1706349206349207</v>
      </c>
      <c r="L5437">
        <v>0</v>
      </c>
      <c r="M5437">
        <v>0</v>
      </c>
    </row>
    <row r="5438" spans="1:13" x14ac:dyDescent="0.25">
      <c r="A5438" s="5" t="str">
        <f t="shared" si="84"/>
        <v>wl14 Comdty20240930</v>
      </c>
      <c r="B5438">
        <v>14</v>
      </c>
      <c r="C5438">
        <v>294</v>
      </c>
      <c r="D5438" t="s">
        <v>150</v>
      </c>
      <c r="E5438" s="2">
        <v>45565</v>
      </c>
      <c r="F5438" t="s">
        <v>1429</v>
      </c>
      <c r="G5438" t="s">
        <v>105</v>
      </c>
      <c r="H5438">
        <v>8213</v>
      </c>
      <c r="I5438" t="s">
        <v>106</v>
      </c>
      <c r="J5438">
        <v>293</v>
      </c>
      <c r="K5438">
        <v>1.1626984126984128</v>
      </c>
      <c r="L5438">
        <v>0</v>
      </c>
      <c r="M5438">
        <v>0</v>
      </c>
    </row>
    <row r="5439" spans="1:13" x14ac:dyDescent="0.25">
      <c r="A5439" s="5" t="str">
        <f t="shared" si="84"/>
        <v>wl14 Comdty20241031</v>
      </c>
      <c r="B5439">
        <v>14</v>
      </c>
      <c r="C5439">
        <v>294</v>
      </c>
      <c r="D5439" t="s">
        <v>150</v>
      </c>
      <c r="E5439" s="2">
        <v>45596</v>
      </c>
      <c r="F5439" t="s">
        <v>1429</v>
      </c>
      <c r="G5439" t="s">
        <v>111</v>
      </c>
      <c r="H5439">
        <v>8232</v>
      </c>
      <c r="I5439" t="s">
        <v>117</v>
      </c>
      <c r="J5439">
        <v>292</v>
      </c>
      <c r="K5439">
        <v>1.1587301587301588</v>
      </c>
      <c r="L5439">
        <v>0</v>
      </c>
      <c r="M5439">
        <v>0</v>
      </c>
    </row>
    <row r="5440" spans="1:13" x14ac:dyDescent="0.25">
      <c r="A5440" s="5" t="str">
        <f t="shared" si="84"/>
        <v>wl14 Comdty20241129</v>
      </c>
      <c r="B5440">
        <v>14</v>
      </c>
      <c r="C5440">
        <v>294</v>
      </c>
      <c r="D5440" t="s">
        <v>150</v>
      </c>
      <c r="E5440" s="2">
        <v>45625</v>
      </c>
      <c r="F5440" t="s">
        <v>1429</v>
      </c>
      <c r="G5440" t="s">
        <v>118</v>
      </c>
      <c r="H5440">
        <v>8253</v>
      </c>
      <c r="I5440" t="s">
        <v>119</v>
      </c>
      <c r="J5440">
        <v>294</v>
      </c>
      <c r="K5440">
        <v>1.1666666666666667</v>
      </c>
      <c r="L5440">
        <v>7.109</v>
      </c>
      <c r="M5440">
        <v>1582</v>
      </c>
    </row>
    <row r="5441" spans="1:13" x14ac:dyDescent="0.25">
      <c r="A5441" s="5" t="str">
        <f t="shared" si="84"/>
        <v>wl14 Comdty20241231</v>
      </c>
      <c r="B5441">
        <v>14</v>
      </c>
      <c r="C5441">
        <v>294</v>
      </c>
      <c r="D5441" t="s">
        <v>150</v>
      </c>
      <c r="E5441" s="2">
        <v>45657</v>
      </c>
      <c r="F5441" t="s">
        <v>1429</v>
      </c>
      <c r="G5441" t="s">
        <v>124</v>
      </c>
      <c r="H5441">
        <v>8275</v>
      </c>
      <c r="I5441" t="s">
        <v>125</v>
      </c>
      <c r="J5441">
        <v>291</v>
      </c>
      <c r="K5441">
        <v>1.1547619047619047</v>
      </c>
      <c r="L5441">
        <v>8</v>
      </c>
      <c r="M5441">
        <v>99057</v>
      </c>
    </row>
    <row r="5442" spans="1:13" x14ac:dyDescent="0.25">
      <c r="A5442" s="5" t="str">
        <f t="shared" si="84"/>
        <v>wl14 Comdty20250131</v>
      </c>
      <c r="B5442">
        <v>14</v>
      </c>
      <c r="C5442">
        <v>294</v>
      </c>
      <c r="D5442" t="s">
        <v>150</v>
      </c>
      <c r="E5442" s="2">
        <v>45688</v>
      </c>
      <c r="F5442" t="s">
        <v>1429</v>
      </c>
      <c r="G5442" t="s">
        <v>128</v>
      </c>
      <c r="H5442">
        <v>8293</v>
      </c>
      <c r="I5442" t="s">
        <v>134</v>
      </c>
      <c r="J5442">
        <v>291</v>
      </c>
      <c r="K5442">
        <v>1.1547619047619047</v>
      </c>
      <c r="L5442">
        <v>7.593</v>
      </c>
      <c r="M5442">
        <v>80635</v>
      </c>
    </row>
    <row r="5443" spans="1:13" x14ac:dyDescent="0.25">
      <c r="A5443" s="5" t="str">
        <f t="shared" ref="A5443:A5506" si="85">F5443&amp;TEXT(E5443,"yyyymmdd")</f>
        <v>wl14 Comdty20250228</v>
      </c>
      <c r="B5443">
        <v>14</v>
      </c>
      <c r="C5443">
        <v>294</v>
      </c>
      <c r="D5443" t="s">
        <v>150</v>
      </c>
      <c r="E5443" s="2">
        <v>45716</v>
      </c>
      <c r="F5443" t="s">
        <v>1429</v>
      </c>
      <c r="G5443" t="s">
        <v>135</v>
      </c>
      <c r="H5443">
        <v>8314</v>
      </c>
      <c r="I5443" t="s">
        <v>153</v>
      </c>
      <c r="J5443">
        <v>289</v>
      </c>
      <c r="K5443">
        <v>1.1468253968253967</v>
      </c>
      <c r="L5443">
        <v>7.75</v>
      </c>
      <c r="M5443">
        <v>83733</v>
      </c>
    </row>
    <row r="5444" spans="1:13" x14ac:dyDescent="0.25">
      <c r="A5444" s="5" t="str">
        <f t="shared" si="85"/>
        <v>wl14 Comdty20250331</v>
      </c>
      <c r="B5444">
        <v>14</v>
      </c>
      <c r="C5444">
        <v>294</v>
      </c>
      <c r="D5444" t="s">
        <v>150</v>
      </c>
      <c r="E5444" s="2">
        <v>45747</v>
      </c>
      <c r="F5444" t="s">
        <v>1429</v>
      </c>
      <c r="G5444" t="s">
        <v>141</v>
      </c>
      <c r="H5444">
        <v>8334</v>
      </c>
      <c r="I5444" t="s">
        <v>142</v>
      </c>
      <c r="J5444">
        <v>292</v>
      </c>
      <c r="K5444">
        <v>1.1587301587301588</v>
      </c>
      <c r="L5444">
        <v>8.0950000000000006</v>
      </c>
      <c r="M5444">
        <v>117352</v>
      </c>
    </row>
    <row r="5445" spans="1:13" x14ac:dyDescent="0.25">
      <c r="A5445" s="5" t="str">
        <f t="shared" si="85"/>
        <v>wl14 Comdty20250430</v>
      </c>
      <c r="B5445">
        <v>14</v>
      </c>
      <c r="C5445">
        <v>294</v>
      </c>
      <c r="D5445" t="s">
        <v>150</v>
      </c>
      <c r="E5445" s="2">
        <v>45777</v>
      </c>
      <c r="F5445" t="s">
        <v>1429</v>
      </c>
      <c r="G5445" t="s">
        <v>145</v>
      </c>
      <c r="H5445">
        <v>8354</v>
      </c>
      <c r="I5445" t="s">
        <v>146</v>
      </c>
      <c r="J5445">
        <v>293</v>
      </c>
      <c r="K5445">
        <v>1.1626984126984128</v>
      </c>
      <c r="L5445">
        <v>7.41</v>
      </c>
      <c r="M5445">
        <v>71722</v>
      </c>
    </row>
    <row r="5446" spans="1:13" x14ac:dyDescent="0.25">
      <c r="A5446" s="5" t="str">
        <f t="shared" si="85"/>
        <v>wl14 Comdty20250530</v>
      </c>
      <c r="B5446">
        <v>14</v>
      </c>
      <c r="C5446">
        <v>294</v>
      </c>
      <c r="D5446" t="s">
        <v>150</v>
      </c>
      <c r="E5446" s="2">
        <v>45807</v>
      </c>
      <c r="F5446" t="s">
        <v>1429</v>
      </c>
      <c r="G5446" t="s">
        <v>148</v>
      </c>
      <c r="H5446">
        <v>8376</v>
      </c>
      <c r="I5446" t="s">
        <v>154</v>
      </c>
      <c r="J5446">
        <v>295</v>
      </c>
      <c r="K5446">
        <v>1.1706349206349207</v>
      </c>
      <c r="L5446">
        <v>7.45</v>
      </c>
      <c r="M5446">
        <v>322506</v>
      </c>
    </row>
    <row r="5447" spans="1:13" x14ac:dyDescent="0.25">
      <c r="A5447" s="5" t="str">
        <f t="shared" si="85"/>
        <v>wl14 Comdty20250630</v>
      </c>
      <c r="B5447">
        <v>14</v>
      </c>
      <c r="C5447">
        <v>294</v>
      </c>
      <c r="D5447" t="s">
        <v>150</v>
      </c>
      <c r="E5447" s="2">
        <v>45838</v>
      </c>
      <c r="F5447" t="s">
        <v>1429</v>
      </c>
      <c r="G5447" t="s">
        <v>155</v>
      </c>
      <c r="H5447">
        <v>8399</v>
      </c>
      <c r="I5447" t="s">
        <v>156</v>
      </c>
      <c r="J5447">
        <v>295</v>
      </c>
      <c r="K5447">
        <v>1.1706349206349207</v>
      </c>
      <c r="L5447">
        <v>7.35</v>
      </c>
      <c r="M5447">
        <v>372947</v>
      </c>
    </row>
    <row r="5448" spans="1:13" x14ac:dyDescent="0.25">
      <c r="A5448" s="5" t="str">
        <f t="shared" si="85"/>
        <v>wl15 Comdty19930226</v>
      </c>
      <c r="B5448">
        <v>15</v>
      </c>
      <c r="C5448">
        <v>315</v>
      </c>
      <c r="D5448" t="s">
        <v>157</v>
      </c>
      <c r="E5448" s="2">
        <v>34026</v>
      </c>
      <c r="F5448" t="s">
        <v>1430</v>
      </c>
      <c r="G5448" t="s">
        <v>1273</v>
      </c>
      <c r="H5448">
        <v>303</v>
      </c>
      <c r="I5448" t="s">
        <v>1287</v>
      </c>
      <c r="J5448">
        <v>312</v>
      </c>
      <c r="K5448">
        <v>1.2380952380952381</v>
      </c>
      <c r="L5448">
        <v>0</v>
      </c>
      <c r="M5448">
        <v>0</v>
      </c>
    </row>
    <row r="5449" spans="1:13" x14ac:dyDescent="0.25">
      <c r="A5449" s="5" t="str">
        <f t="shared" si="85"/>
        <v>wl15 Comdty19930331</v>
      </c>
      <c r="B5449">
        <v>15</v>
      </c>
      <c r="C5449">
        <v>315</v>
      </c>
      <c r="D5449" t="s">
        <v>157</v>
      </c>
      <c r="E5449" s="2">
        <v>34059</v>
      </c>
      <c r="F5449" t="s">
        <v>1430</v>
      </c>
      <c r="G5449" t="s">
        <v>1275</v>
      </c>
      <c r="H5449">
        <v>324</v>
      </c>
      <c r="I5449" t="s">
        <v>1276</v>
      </c>
      <c r="J5449">
        <v>312</v>
      </c>
      <c r="K5449">
        <v>1.2380952380952381</v>
      </c>
      <c r="L5449">
        <v>0</v>
      </c>
      <c r="M5449">
        <v>0</v>
      </c>
    </row>
    <row r="5450" spans="1:13" x14ac:dyDescent="0.25">
      <c r="A5450" s="5" t="str">
        <f t="shared" si="85"/>
        <v>wl15 Comdty19930430</v>
      </c>
      <c r="B5450">
        <v>15</v>
      </c>
      <c r="C5450">
        <v>315</v>
      </c>
      <c r="D5450" t="s">
        <v>157</v>
      </c>
      <c r="E5450" s="2">
        <v>34089</v>
      </c>
      <c r="F5450" t="s">
        <v>1430</v>
      </c>
      <c r="G5450" t="s">
        <v>1277</v>
      </c>
      <c r="H5450">
        <v>346</v>
      </c>
      <c r="I5450" t="s">
        <v>1278</v>
      </c>
      <c r="J5450">
        <v>314</v>
      </c>
      <c r="K5450">
        <v>1.246031746031746</v>
      </c>
      <c r="L5450">
        <v>0</v>
      </c>
      <c r="M5450">
        <v>0</v>
      </c>
    </row>
    <row r="5451" spans="1:13" x14ac:dyDescent="0.25">
      <c r="A5451" s="5" t="str">
        <f t="shared" si="85"/>
        <v>wl15 Comdty19930531</v>
      </c>
      <c r="B5451">
        <v>15</v>
      </c>
      <c r="C5451">
        <v>315</v>
      </c>
      <c r="D5451" t="s">
        <v>157</v>
      </c>
      <c r="E5451" s="2">
        <v>34120</v>
      </c>
      <c r="F5451" t="s">
        <v>1430</v>
      </c>
      <c r="G5451" t="s">
        <v>186</v>
      </c>
      <c r="H5451">
        <v>367</v>
      </c>
      <c r="I5451" t="s">
        <v>187</v>
      </c>
      <c r="J5451">
        <v>316</v>
      </c>
      <c r="K5451">
        <v>1.253968253968254</v>
      </c>
      <c r="L5451">
        <v>0</v>
      </c>
      <c r="M5451">
        <v>0</v>
      </c>
    </row>
    <row r="5452" spans="1:13" x14ac:dyDescent="0.25">
      <c r="A5452" s="5" t="str">
        <f t="shared" si="85"/>
        <v>wl15 Comdty19930630</v>
      </c>
      <c r="B5452">
        <v>15</v>
      </c>
      <c r="C5452">
        <v>315</v>
      </c>
      <c r="D5452" t="s">
        <v>157</v>
      </c>
      <c r="E5452" s="2">
        <v>34150</v>
      </c>
      <c r="F5452" t="s">
        <v>1430</v>
      </c>
      <c r="G5452" t="s">
        <v>188</v>
      </c>
      <c r="H5452">
        <v>389</v>
      </c>
      <c r="I5452" t="s">
        <v>189</v>
      </c>
      <c r="J5452">
        <v>316</v>
      </c>
      <c r="K5452">
        <v>1.253968253968254</v>
      </c>
      <c r="L5452">
        <v>0</v>
      </c>
      <c r="M5452">
        <v>0</v>
      </c>
    </row>
    <row r="5453" spans="1:13" x14ac:dyDescent="0.25">
      <c r="A5453" s="5" t="str">
        <f t="shared" si="85"/>
        <v>wl15 Comdty19930730</v>
      </c>
      <c r="B5453">
        <v>15</v>
      </c>
      <c r="C5453">
        <v>315</v>
      </c>
      <c r="D5453" t="s">
        <v>157</v>
      </c>
      <c r="E5453" s="2">
        <v>34180</v>
      </c>
      <c r="F5453" t="s">
        <v>1430</v>
      </c>
      <c r="G5453" t="s">
        <v>190</v>
      </c>
      <c r="H5453">
        <v>409</v>
      </c>
      <c r="I5453" t="s">
        <v>871</v>
      </c>
      <c r="J5453">
        <v>313</v>
      </c>
      <c r="K5453">
        <v>1.2420634920634921</v>
      </c>
      <c r="L5453">
        <v>0</v>
      </c>
      <c r="M5453">
        <v>0</v>
      </c>
    </row>
    <row r="5454" spans="1:13" x14ac:dyDescent="0.25">
      <c r="A5454" s="5" t="str">
        <f t="shared" si="85"/>
        <v>wl15 Comdty19930831</v>
      </c>
      <c r="B5454">
        <v>15</v>
      </c>
      <c r="C5454">
        <v>315</v>
      </c>
      <c r="D5454" t="s">
        <v>157</v>
      </c>
      <c r="E5454" s="2">
        <v>34212</v>
      </c>
      <c r="F5454" t="s">
        <v>1430</v>
      </c>
      <c r="G5454" t="s">
        <v>192</v>
      </c>
      <c r="H5454">
        <v>429</v>
      </c>
      <c r="I5454" t="s">
        <v>193</v>
      </c>
      <c r="J5454">
        <v>311</v>
      </c>
      <c r="K5454">
        <v>1.2341269841269842</v>
      </c>
      <c r="L5454">
        <v>0</v>
      </c>
      <c r="M5454">
        <v>0</v>
      </c>
    </row>
    <row r="5455" spans="1:13" x14ac:dyDescent="0.25">
      <c r="A5455" s="5" t="str">
        <f t="shared" si="85"/>
        <v>wl15 Comdty19930930</v>
      </c>
      <c r="B5455">
        <v>15</v>
      </c>
      <c r="C5455">
        <v>315</v>
      </c>
      <c r="D5455" t="s">
        <v>157</v>
      </c>
      <c r="E5455" s="2">
        <v>34242</v>
      </c>
      <c r="F5455" t="s">
        <v>1430</v>
      </c>
      <c r="G5455" t="s">
        <v>194</v>
      </c>
      <c r="H5455">
        <v>450</v>
      </c>
      <c r="I5455" t="s">
        <v>195</v>
      </c>
      <c r="J5455">
        <v>312</v>
      </c>
      <c r="K5455">
        <v>1.2380952380952381</v>
      </c>
      <c r="L5455">
        <v>0</v>
      </c>
      <c r="M5455">
        <v>0</v>
      </c>
    </row>
    <row r="5456" spans="1:13" x14ac:dyDescent="0.25">
      <c r="A5456" s="5" t="str">
        <f t="shared" si="85"/>
        <v>wl15 Comdty19931029</v>
      </c>
      <c r="B5456">
        <v>15</v>
      </c>
      <c r="C5456">
        <v>315</v>
      </c>
      <c r="D5456" t="s">
        <v>157</v>
      </c>
      <c r="E5456" s="2">
        <v>34271</v>
      </c>
      <c r="F5456" t="s">
        <v>1430</v>
      </c>
      <c r="G5456" t="s">
        <v>196</v>
      </c>
      <c r="H5456">
        <v>472</v>
      </c>
      <c r="I5456" t="s">
        <v>197</v>
      </c>
      <c r="J5456">
        <v>314</v>
      </c>
      <c r="K5456">
        <v>1.246031746031746</v>
      </c>
      <c r="L5456">
        <v>0</v>
      </c>
      <c r="M5456">
        <v>0</v>
      </c>
    </row>
    <row r="5457" spans="1:13" x14ac:dyDescent="0.25">
      <c r="A5457" s="5" t="str">
        <f t="shared" si="85"/>
        <v>wl15 Comdty19931130</v>
      </c>
      <c r="B5457">
        <v>15</v>
      </c>
      <c r="C5457">
        <v>315</v>
      </c>
      <c r="D5457" t="s">
        <v>157</v>
      </c>
      <c r="E5457" s="2">
        <v>34303</v>
      </c>
      <c r="F5457" t="s">
        <v>1430</v>
      </c>
      <c r="G5457" t="s">
        <v>198</v>
      </c>
      <c r="H5457">
        <v>494</v>
      </c>
      <c r="I5457" t="s">
        <v>199</v>
      </c>
      <c r="J5457">
        <v>312</v>
      </c>
      <c r="K5457">
        <v>1.2380952380952381</v>
      </c>
      <c r="L5457">
        <v>0</v>
      </c>
      <c r="M5457">
        <v>0</v>
      </c>
    </row>
    <row r="5458" spans="1:13" x14ac:dyDescent="0.25">
      <c r="A5458" s="5" t="str">
        <f t="shared" si="85"/>
        <v>wl15 Comdty19931231</v>
      </c>
      <c r="B5458">
        <v>15</v>
      </c>
      <c r="C5458">
        <v>315</v>
      </c>
      <c r="D5458" t="s">
        <v>157</v>
      </c>
      <c r="E5458" s="2">
        <v>34334</v>
      </c>
      <c r="F5458" t="s">
        <v>1430</v>
      </c>
      <c r="G5458" t="s">
        <v>200</v>
      </c>
      <c r="H5458">
        <v>512</v>
      </c>
      <c r="I5458" t="s">
        <v>873</v>
      </c>
      <c r="J5458">
        <v>312</v>
      </c>
      <c r="K5458">
        <v>1.2380952380952381</v>
      </c>
      <c r="L5458">
        <v>0</v>
      </c>
      <c r="M5458">
        <v>0</v>
      </c>
    </row>
    <row r="5459" spans="1:13" x14ac:dyDescent="0.25">
      <c r="A5459" s="5" t="str">
        <f t="shared" si="85"/>
        <v>wl15 Comdty19940131</v>
      </c>
      <c r="B5459">
        <v>15</v>
      </c>
      <c r="C5459">
        <v>315</v>
      </c>
      <c r="D5459" t="s">
        <v>157</v>
      </c>
      <c r="E5459" s="2">
        <v>34365</v>
      </c>
      <c r="F5459" t="s">
        <v>1430</v>
      </c>
      <c r="G5459" t="s">
        <v>202</v>
      </c>
      <c r="H5459">
        <v>533</v>
      </c>
      <c r="I5459" t="s">
        <v>203</v>
      </c>
      <c r="J5459">
        <v>308</v>
      </c>
      <c r="K5459">
        <v>1.2222222222222223</v>
      </c>
      <c r="L5459">
        <v>0</v>
      </c>
      <c r="M5459">
        <v>0</v>
      </c>
    </row>
    <row r="5460" spans="1:13" x14ac:dyDescent="0.25">
      <c r="A5460" s="5" t="str">
        <f t="shared" si="85"/>
        <v>wl15 Comdty19940228</v>
      </c>
      <c r="B5460">
        <v>15</v>
      </c>
      <c r="C5460">
        <v>315</v>
      </c>
      <c r="D5460" t="s">
        <v>157</v>
      </c>
      <c r="E5460" s="2">
        <v>34393</v>
      </c>
      <c r="F5460" t="s">
        <v>1430</v>
      </c>
      <c r="G5460" t="s">
        <v>204</v>
      </c>
      <c r="H5460">
        <v>551</v>
      </c>
      <c r="I5460" t="s">
        <v>1040</v>
      </c>
      <c r="J5460">
        <v>309</v>
      </c>
      <c r="K5460">
        <v>1.2261904761904763</v>
      </c>
      <c r="L5460">
        <v>0</v>
      </c>
      <c r="M5460">
        <v>0</v>
      </c>
    </row>
    <row r="5461" spans="1:13" x14ac:dyDescent="0.25">
      <c r="A5461" s="5" t="str">
        <f t="shared" si="85"/>
        <v>wl15 Comdty19940331</v>
      </c>
      <c r="B5461">
        <v>15</v>
      </c>
      <c r="C5461">
        <v>315</v>
      </c>
      <c r="D5461" t="s">
        <v>157</v>
      </c>
      <c r="E5461" s="2">
        <v>34424</v>
      </c>
      <c r="F5461" t="s">
        <v>1430</v>
      </c>
      <c r="G5461" t="s">
        <v>206</v>
      </c>
      <c r="H5461">
        <v>574</v>
      </c>
      <c r="I5461" t="s">
        <v>207</v>
      </c>
      <c r="J5461">
        <v>311</v>
      </c>
      <c r="K5461">
        <v>1.2341269841269842</v>
      </c>
      <c r="L5461">
        <v>0</v>
      </c>
      <c r="M5461">
        <v>0</v>
      </c>
    </row>
    <row r="5462" spans="1:13" x14ac:dyDescent="0.25">
      <c r="A5462" s="5" t="str">
        <f t="shared" si="85"/>
        <v>wl15 Comdty19940429</v>
      </c>
      <c r="B5462">
        <v>15</v>
      </c>
      <c r="C5462">
        <v>315</v>
      </c>
      <c r="D5462" t="s">
        <v>157</v>
      </c>
      <c r="E5462" s="2">
        <v>34453</v>
      </c>
      <c r="F5462" t="s">
        <v>1430</v>
      </c>
      <c r="G5462" t="s">
        <v>208</v>
      </c>
      <c r="H5462">
        <v>595</v>
      </c>
      <c r="I5462" t="s">
        <v>209</v>
      </c>
      <c r="J5462">
        <v>312</v>
      </c>
      <c r="K5462">
        <v>1.2380952380952381</v>
      </c>
      <c r="L5462">
        <v>0</v>
      </c>
      <c r="M5462">
        <v>0</v>
      </c>
    </row>
    <row r="5463" spans="1:13" x14ac:dyDescent="0.25">
      <c r="A5463" s="5" t="str">
        <f t="shared" si="85"/>
        <v>wl15 Comdty19940531</v>
      </c>
      <c r="B5463">
        <v>15</v>
      </c>
      <c r="C5463">
        <v>315</v>
      </c>
      <c r="D5463" t="s">
        <v>157</v>
      </c>
      <c r="E5463" s="2">
        <v>34485</v>
      </c>
      <c r="F5463" t="s">
        <v>1430</v>
      </c>
      <c r="G5463" t="s">
        <v>210</v>
      </c>
      <c r="H5463">
        <v>616</v>
      </c>
      <c r="I5463" t="s">
        <v>211</v>
      </c>
      <c r="J5463">
        <v>314</v>
      </c>
      <c r="K5463">
        <v>1.246031746031746</v>
      </c>
      <c r="L5463">
        <v>0</v>
      </c>
      <c r="M5463">
        <v>0</v>
      </c>
    </row>
    <row r="5464" spans="1:13" x14ac:dyDescent="0.25">
      <c r="A5464" s="5" t="str">
        <f t="shared" si="85"/>
        <v>wl15 Comdty19940630</v>
      </c>
      <c r="B5464">
        <v>15</v>
      </c>
      <c r="C5464">
        <v>315</v>
      </c>
      <c r="D5464" t="s">
        <v>157</v>
      </c>
      <c r="E5464" s="2">
        <v>34515</v>
      </c>
      <c r="F5464" t="s">
        <v>1430</v>
      </c>
      <c r="G5464" t="s">
        <v>212</v>
      </c>
      <c r="H5464">
        <v>638</v>
      </c>
      <c r="I5464" t="s">
        <v>213</v>
      </c>
      <c r="J5464">
        <v>313</v>
      </c>
      <c r="K5464">
        <v>1.2420634920634921</v>
      </c>
      <c r="L5464">
        <v>0</v>
      </c>
      <c r="M5464">
        <v>0</v>
      </c>
    </row>
    <row r="5465" spans="1:13" x14ac:dyDescent="0.25">
      <c r="A5465" s="5" t="str">
        <f t="shared" si="85"/>
        <v>wl15 Comdty19940729</v>
      </c>
      <c r="B5465">
        <v>15</v>
      </c>
      <c r="C5465">
        <v>315</v>
      </c>
      <c r="D5465" t="s">
        <v>157</v>
      </c>
      <c r="E5465" s="2">
        <v>34544</v>
      </c>
      <c r="F5465" t="s">
        <v>1430</v>
      </c>
      <c r="G5465" t="s">
        <v>214</v>
      </c>
      <c r="H5465">
        <v>658</v>
      </c>
      <c r="I5465" t="s">
        <v>877</v>
      </c>
      <c r="J5465">
        <v>313</v>
      </c>
      <c r="K5465">
        <v>1.2420634920634921</v>
      </c>
      <c r="L5465">
        <v>0</v>
      </c>
      <c r="M5465">
        <v>0</v>
      </c>
    </row>
    <row r="5466" spans="1:13" x14ac:dyDescent="0.25">
      <c r="A5466" s="5" t="str">
        <f t="shared" si="85"/>
        <v>wl15 Comdty19940831</v>
      </c>
      <c r="B5466">
        <v>15</v>
      </c>
      <c r="C5466">
        <v>315</v>
      </c>
      <c r="D5466" t="s">
        <v>157</v>
      </c>
      <c r="E5466" s="2">
        <v>34577</v>
      </c>
      <c r="F5466" t="s">
        <v>1430</v>
      </c>
      <c r="G5466" t="s">
        <v>216</v>
      </c>
      <c r="H5466">
        <v>679</v>
      </c>
      <c r="I5466" t="s">
        <v>217</v>
      </c>
      <c r="J5466">
        <v>310</v>
      </c>
      <c r="K5466">
        <v>1.2301587301587302</v>
      </c>
      <c r="L5466">
        <v>0</v>
      </c>
      <c r="M5466">
        <v>0</v>
      </c>
    </row>
    <row r="5467" spans="1:13" x14ac:dyDescent="0.25">
      <c r="A5467" s="5" t="str">
        <f t="shared" si="85"/>
        <v>wl15 Comdty19940930</v>
      </c>
      <c r="B5467">
        <v>15</v>
      </c>
      <c r="C5467">
        <v>315</v>
      </c>
      <c r="D5467" t="s">
        <v>157</v>
      </c>
      <c r="E5467" s="2">
        <v>34607</v>
      </c>
      <c r="F5467" t="s">
        <v>1430</v>
      </c>
      <c r="G5467" t="s">
        <v>218</v>
      </c>
      <c r="H5467">
        <v>700</v>
      </c>
      <c r="I5467" t="s">
        <v>219</v>
      </c>
      <c r="J5467">
        <v>309</v>
      </c>
      <c r="K5467">
        <v>1.2261904761904763</v>
      </c>
      <c r="L5467">
        <v>0</v>
      </c>
      <c r="M5467">
        <v>0</v>
      </c>
    </row>
    <row r="5468" spans="1:13" x14ac:dyDescent="0.25">
      <c r="A5468" s="5" t="str">
        <f t="shared" si="85"/>
        <v>wl15 Comdty19941031</v>
      </c>
      <c r="B5468">
        <v>15</v>
      </c>
      <c r="C5468">
        <v>315</v>
      </c>
      <c r="D5468" t="s">
        <v>157</v>
      </c>
      <c r="E5468" s="2">
        <v>34638</v>
      </c>
      <c r="F5468" t="s">
        <v>1430</v>
      </c>
      <c r="G5468" t="s">
        <v>220</v>
      </c>
      <c r="H5468">
        <v>719</v>
      </c>
      <c r="I5468" t="s">
        <v>221</v>
      </c>
      <c r="J5468">
        <v>312</v>
      </c>
      <c r="K5468">
        <v>1.2380952380952381</v>
      </c>
      <c r="L5468">
        <v>0</v>
      </c>
      <c r="M5468">
        <v>0</v>
      </c>
    </row>
    <row r="5469" spans="1:13" x14ac:dyDescent="0.25">
      <c r="A5469" s="5" t="str">
        <f t="shared" si="85"/>
        <v>wl15 Comdty19941130</v>
      </c>
      <c r="B5469">
        <v>15</v>
      </c>
      <c r="C5469">
        <v>315</v>
      </c>
      <c r="D5469" t="s">
        <v>157</v>
      </c>
      <c r="E5469" s="2">
        <v>34668</v>
      </c>
      <c r="F5469" t="s">
        <v>1430</v>
      </c>
      <c r="G5469" t="s">
        <v>222</v>
      </c>
      <c r="H5469">
        <v>742</v>
      </c>
      <c r="I5469" t="s">
        <v>223</v>
      </c>
      <c r="J5469">
        <v>311</v>
      </c>
      <c r="K5469">
        <v>1.2341269841269842</v>
      </c>
      <c r="L5469">
        <v>0</v>
      </c>
      <c r="M5469">
        <v>0</v>
      </c>
    </row>
    <row r="5470" spans="1:13" x14ac:dyDescent="0.25">
      <c r="A5470" s="5" t="str">
        <f t="shared" si="85"/>
        <v>wl15 Comdty19941230</v>
      </c>
      <c r="B5470">
        <v>15</v>
      </c>
      <c r="C5470">
        <v>315</v>
      </c>
      <c r="D5470" t="s">
        <v>157</v>
      </c>
      <c r="E5470" s="2">
        <v>34698</v>
      </c>
      <c r="F5470" t="s">
        <v>1430</v>
      </c>
      <c r="G5470" t="s">
        <v>224</v>
      </c>
      <c r="H5470">
        <v>761</v>
      </c>
      <c r="I5470" t="s">
        <v>225</v>
      </c>
      <c r="J5470">
        <v>310</v>
      </c>
      <c r="K5470">
        <v>1.2301587301587302</v>
      </c>
      <c r="L5470">
        <v>0</v>
      </c>
      <c r="M5470">
        <v>0</v>
      </c>
    </row>
    <row r="5471" spans="1:13" x14ac:dyDescent="0.25">
      <c r="A5471" s="5" t="str">
        <f t="shared" si="85"/>
        <v>wl15 Comdty19950131</v>
      </c>
      <c r="B5471">
        <v>15</v>
      </c>
      <c r="C5471">
        <v>315</v>
      </c>
      <c r="D5471" t="s">
        <v>157</v>
      </c>
      <c r="E5471" s="2">
        <v>34730</v>
      </c>
      <c r="F5471" t="s">
        <v>1430</v>
      </c>
      <c r="G5471" t="s">
        <v>226</v>
      </c>
      <c r="H5471">
        <v>780</v>
      </c>
      <c r="I5471" t="s">
        <v>227</v>
      </c>
      <c r="J5471">
        <v>308</v>
      </c>
      <c r="K5471">
        <v>1.2222222222222223</v>
      </c>
      <c r="L5471">
        <v>0</v>
      </c>
      <c r="M5471">
        <v>0</v>
      </c>
    </row>
    <row r="5472" spans="1:13" x14ac:dyDescent="0.25">
      <c r="A5472" s="5" t="str">
        <f t="shared" si="85"/>
        <v>wl15 Comdty19950228</v>
      </c>
      <c r="B5472">
        <v>15</v>
      </c>
      <c r="C5472">
        <v>315</v>
      </c>
      <c r="D5472" t="s">
        <v>157</v>
      </c>
      <c r="E5472" s="2">
        <v>34758</v>
      </c>
      <c r="F5472" t="s">
        <v>1430</v>
      </c>
      <c r="G5472" t="s">
        <v>228</v>
      </c>
      <c r="H5472">
        <v>801</v>
      </c>
      <c r="I5472" t="s">
        <v>1361</v>
      </c>
      <c r="J5472">
        <v>309</v>
      </c>
      <c r="K5472">
        <v>1.2261904761904763</v>
      </c>
      <c r="L5472">
        <v>0</v>
      </c>
      <c r="M5472">
        <v>0</v>
      </c>
    </row>
    <row r="5473" spans="1:13" x14ac:dyDescent="0.25">
      <c r="A5473" s="5" t="str">
        <f t="shared" si="85"/>
        <v>wl15 Comdty19950331</v>
      </c>
      <c r="B5473">
        <v>15</v>
      </c>
      <c r="C5473">
        <v>315</v>
      </c>
      <c r="D5473" t="s">
        <v>157</v>
      </c>
      <c r="E5473" s="2">
        <v>34789</v>
      </c>
      <c r="F5473" t="s">
        <v>1430</v>
      </c>
      <c r="G5473" t="s">
        <v>230</v>
      </c>
      <c r="H5473">
        <v>823</v>
      </c>
      <c r="I5473" t="s">
        <v>231</v>
      </c>
      <c r="J5473">
        <v>308</v>
      </c>
      <c r="K5473">
        <v>1.2222222222222223</v>
      </c>
      <c r="L5473">
        <v>0</v>
      </c>
      <c r="M5473">
        <v>0</v>
      </c>
    </row>
    <row r="5474" spans="1:13" x14ac:dyDescent="0.25">
      <c r="A5474" s="5" t="str">
        <f t="shared" si="85"/>
        <v>wl15 Comdty19950428</v>
      </c>
      <c r="B5474">
        <v>15</v>
      </c>
      <c r="C5474">
        <v>315</v>
      </c>
      <c r="D5474" t="s">
        <v>157</v>
      </c>
      <c r="E5474" s="2">
        <v>34817</v>
      </c>
      <c r="F5474" t="s">
        <v>1430</v>
      </c>
      <c r="G5474" t="s">
        <v>232</v>
      </c>
      <c r="H5474">
        <v>843</v>
      </c>
      <c r="I5474" t="s">
        <v>233</v>
      </c>
      <c r="J5474">
        <v>313</v>
      </c>
      <c r="K5474">
        <v>1.2420634920634921</v>
      </c>
      <c r="L5474">
        <v>0</v>
      </c>
      <c r="M5474">
        <v>0</v>
      </c>
    </row>
    <row r="5475" spans="1:13" x14ac:dyDescent="0.25">
      <c r="A5475" s="5" t="str">
        <f t="shared" si="85"/>
        <v>wl15 Comdty19950531</v>
      </c>
      <c r="B5475">
        <v>15</v>
      </c>
      <c r="C5475">
        <v>315</v>
      </c>
      <c r="D5475" t="s">
        <v>157</v>
      </c>
      <c r="E5475" s="2">
        <v>34850</v>
      </c>
      <c r="F5475" t="s">
        <v>1430</v>
      </c>
      <c r="G5475" t="s">
        <v>234</v>
      </c>
      <c r="H5475">
        <v>866</v>
      </c>
      <c r="I5475" t="s">
        <v>235</v>
      </c>
      <c r="J5475">
        <v>314</v>
      </c>
      <c r="K5475">
        <v>1.246031746031746</v>
      </c>
      <c r="L5475">
        <v>0</v>
      </c>
      <c r="M5475">
        <v>0</v>
      </c>
    </row>
    <row r="5476" spans="1:13" x14ac:dyDescent="0.25">
      <c r="A5476" s="5" t="str">
        <f t="shared" si="85"/>
        <v>wl15 Comdty19950630</v>
      </c>
      <c r="B5476">
        <v>15</v>
      </c>
      <c r="C5476">
        <v>315</v>
      </c>
      <c r="D5476" t="s">
        <v>157</v>
      </c>
      <c r="E5476" s="2">
        <v>34880</v>
      </c>
      <c r="F5476" t="s">
        <v>1430</v>
      </c>
      <c r="G5476" t="s">
        <v>236</v>
      </c>
      <c r="H5476">
        <v>888</v>
      </c>
      <c r="I5476" t="s">
        <v>237</v>
      </c>
      <c r="J5476">
        <v>314</v>
      </c>
      <c r="K5476">
        <v>1.246031746031746</v>
      </c>
      <c r="L5476">
        <v>0</v>
      </c>
      <c r="M5476">
        <v>0</v>
      </c>
    </row>
    <row r="5477" spans="1:13" x14ac:dyDescent="0.25">
      <c r="A5477" s="5" t="str">
        <f t="shared" si="85"/>
        <v>wl15 Comdty19950731</v>
      </c>
      <c r="B5477">
        <v>15</v>
      </c>
      <c r="C5477">
        <v>315</v>
      </c>
      <c r="D5477" t="s">
        <v>157</v>
      </c>
      <c r="E5477" s="2">
        <v>34911</v>
      </c>
      <c r="F5477" t="s">
        <v>1430</v>
      </c>
      <c r="G5477" t="s">
        <v>238</v>
      </c>
      <c r="H5477">
        <v>908</v>
      </c>
      <c r="I5477" t="s">
        <v>882</v>
      </c>
      <c r="J5477">
        <v>315</v>
      </c>
      <c r="K5477">
        <v>1.25</v>
      </c>
      <c r="L5477">
        <v>0</v>
      </c>
      <c r="M5477">
        <v>0</v>
      </c>
    </row>
    <row r="5478" spans="1:13" x14ac:dyDescent="0.25">
      <c r="A5478" s="5" t="str">
        <f t="shared" si="85"/>
        <v>wl15 Comdty19950831</v>
      </c>
      <c r="B5478">
        <v>15</v>
      </c>
      <c r="C5478">
        <v>315</v>
      </c>
      <c r="D5478" t="s">
        <v>157</v>
      </c>
      <c r="E5478" s="2">
        <v>34942</v>
      </c>
      <c r="F5478" t="s">
        <v>1430</v>
      </c>
      <c r="G5478" t="s">
        <v>240</v>
      </c>
      <c r="H5478">
        <v>931</v>
      </c>
      <c r="I5478" t="s">
        <v>241</v>
      </c>
      <c r="J5478">
        <v>312</v>
      </c>
      <c r="K5478">
        <v>1.2380952380952381</v>
      </c>
      <c r="L5478">
        <v>0</v>
      </c>
      <c r="M5478">
        <v>0</v>
      </c>
    </row>
    <row r="5479" spans="1:13" x14ac:dyDescent="0.25">
      <c r="A5479" s="5" t="str">
        <f t="shared" si="85"/>
        <v>wl15 Comdty19950929</v>
      </c>
      <c r="B5479">
        <v>15</v>
      </c>
      <c r="C5479">
        <v>315</v>
      </c>
      <c r="D5479" t="s">
        <v>157</v>
      </c>
      <c r="E5479" s="2">
        <v>34971</v>
      </c>
      <c r="F5479" t="s">
        <v>1430</v>
      </c>
      <c r="G5479" t="s">
        <v>242</v>
      </c>
      <c r="H5479">
        <v>951</v>
      </c>
      <c r="I5479" t="s">
        <v>243</v>
      </c>
      <c r="J5479">
        <v>312</v>
      </c>
      <c r="K5479">
        <v>1.2380952380952381</v>
      </c>
      <c r="L5479">
        <v>0</v>
      </c>
      <c r="M5479">
        <v>0</v>
      </c>
    </row>
    <row r="5480" spans="1:13" x14ac:dyDescent="0.25">
      <c r="A5480" s="5" t="str">
        <f t="shared" si="85"/>
        <v>wl15 Comdty19951031</v>
      </c>
      <c r="B5480">
        <v>15</v>
      </c>
      <c r="C5480">
        <v>315</v>
      </c>
      <c r="D5480" t="s">
        <v>157</v>
      </c>
      <c r="E5480" s="2">
        <v>35003</v>
      </c>
      <c r="F5480" t="s">
        <v>1430</v>
      </c>
      <c r="G5480" t="s">
        <v>244</v>
      </c>
      <c r="H5480">
        <v>971</v>
      </c>
      <c r="I5480" t="s">
        <v>245</v>
      </c>
      <c r="J5480">
        <v>314</v>
      </c>
      <c r="K5480">
        <v>1.246031746031746</v>
      </c>
      <c r="L5480">
        <v>0</v>
      </c>
      <c r="M5480">
        <v>0</v>
      </c>
    </row>
    <row r="5481" spans="1:13" x14ac:dyDescent="0.25">
      <c r="A5481" s="5" t="str">
        <f t="shared" si="85"/>
        <v>wl15 Comdty19951130</v>
      </c>
      <c r="B5481">
        <v>15</v>
      </c>
      <c r="C5481">
        <v>315</v>
      </c>
      <c r="D5481" t="s">
        <v>157</v>
      </c>
      <c r="E5481" s="2">
        <v>35033</v>
      </c>
      <c r="F5481" t="s">
        <v>1430</v>
      </c>
      <c r="G5481" t="s">
        <v>246</v>
      </c>
      <c r="H5481">
        <v>992</v>
      </c>
      <c r="I5481" t="s">
        <v>247</v>
      </c>
      <c r="J5481">
        <v>312</v>
      </c>
      <c r="K5481">
        <v>1.2380952380952381</v>
      </c>
      <c r="L5481">
        <v>0</v>
      </c>
      <c r="M5481">
        <v>0</v>
      </c>
    </row>
    <row r="5482" spans="1:13" x14ac:dyDescent="0.25">
      <c r="A5482" s="5" t="str">
        <f t="shared" si="85"/>
        <v>wl15 Comdty19951229</v>
      </c>
      <c r="B5482">
        <v>15</v>
      </c>
      <c r="C5482">
        <v>315</v>
      </c>
      <c r="D5482" t="s">
        <v>157</v>
      </c>
      <c r="E5482" s="2">
        <v>35062</v>
      </c>
      <c r="F5482" t="s">
        <v>1430</v>
      </c>
      <c r="G5482" t="s">
        <v>248</v>
      </c>
      <c r="H5482">
        <v>1012</v>
      </c>
      <c r="I5482" t="s">
        <v>885</v>
      </c>
      <c r="J5482">
        <v>311</v>
      </c>
      <c r="K5482">
        <v>1.2341269841269842</v>
      </c>
      <c r="L5482">
        <v>0</v>
      </c>
      <c r="M5482">
        <v>0</v>
      </c>
    </row>
    <row r="5483" spans="1:13" x14ac:dyDescent="0.25">
      <c r="A5483" s="5" t="str">
        <f t="shared" si="85"/>
        <v>wl15 Comdty19960131</v>
      </c>
      <c r="B5483">
        <v>15</v>
      </c>
      <c r="C5483">
        <v>315</v>
      </c>
      <c r="D5483" t="s">
        <v>157</v>
      </c>
      <c r="E5483" s="2">
        <v>35095</v>
      </c>
      <c r="F5483" t="s">
        <v>1430</v>
      </c>
      <c r="G5483" t="s">
        <v>250</v>
      </c>
      <c r="H5483">
        <v>1031</v>
      </c>
      <c r="I5483" t="s">
        <v>251</v>
      </c>
      <c r="J5483">
        <v>310</v>
      </c>
      <c r="K5483">
        <v>1.2301587301587302</v>
      </c>
      <c r="L5483">
        <v>0</v>
      </c>
      <c r="M5483">
        <v>0</v>
      </c>
    </row>
    <row r="5484" spans="1:13" x14ac:dyDescent="0.25">
      <c r="A5484" s="5" t="str">
        <f t="shared" si="85"/>
        <v>wl15 Comdty19960229</v>
      </c>
      <c r="B5484">
        <v>15</v>
      </c>
      <c r="C5484">
        <v>315</v>
      </c>
      <c r="D5484" t="s">
        <v>157</v>
      </c>
      <c r="E5484" s="2">
        <v>35124</v>
      </c>
      <c r="F5484" t="s">
        <v>1430</v>
      </c>
      <c r="G5484" t="s">
        <v>252</v>
      </c>
      <c r="H5484">
        <v>1051</v>
      </c>
      <c r="I5484" t="s">
        <v>1042</v>
      </c>
      <c r="J5484">
        <v>310</v>
      </c>
      <c r="K5484">
        <v>1.2301587301587302</v>
      </c>
      <c r="L5484">
        <v>0</v>
      </c>
      <c r="M5484">
        <v>0</v>
      </c>
    </row>
    <row r="5485" spans="1:13" x14ac:dyDescent="0.25">
      <c r="A5485" s="5" t="str">
        <f t="shared" si="85"/>
        <v>wl15 Comdty19960329</v>
      </c>
      <c r="B5485">
        <v>15</v>
      </c>
      <c r="C5485">
        <v>315</v>
      </c>
      <c r="D5485" t="s">
        <v>157</v>
      </c>
      <c r="E5485" s="2">
        <v>35153</v>
      </c>
      <c r="F5485" t="s">
        <v>1430</v>
      </c>
      <c r="G5485" t="s">
        <v>254</v>
      </c>
      <c r="H5485">
        <v>1072</v>
      </c>
      <c r="I5485" t="s">
        <v>255</v>
      </c>
      <c r="J5485">
        <v>311</v>
      </c>
      <c r="K5485">
        <v>1.2341269841269842</v>
      </c>
      <c r="L5485">
        <v>0</v>
      </c>
      <c r="M5485">
        <v>0</v>
      </c>
    </row>
    <row r="5486" spans="1:13" x14ac:dyDescent="0.25">
      <c r="A5486" s="5" t="str">
        <f t="shared" si="85"/>
        <v>wl15 Comdty19960430</v>
      </c>
      <c r="B5486">
        <v>15</v>
      </c>
      <c r="C5486">
        <v>315</v>
      </c>
      <c r="D5486" t="s">
        <v>157</v>
      </c>
      <c r="E5486" s="2">
        <v>35185</v>
      </c>
      <c r="F5486" t="s">
        <v>1430</v>
      </c>
      <c r="G5486" t="s">
        <v>256</v>
      </c>
      <c r="H5486">
        <v>1093</v>
      </c>
      <c r="I5486" t="s">
        <v>257</v>
      </c>
      <c r="J5486">
        <v>313</v>
      </c>
      <c r="K5486">
        <v>1.2420634920634921</v>
      </c>
      <c r="L5486">
        <v>0</v>
      </c>
      <c r="M5486">
        <v>0</v>
      </c>
    </row>
    <row r="5487" spans="1:13" x14ac:dyDescent="0.25">
      <c r="A5487" s="5" t="str">
        <f t="shared" si="85"/>
        <v>wl15 Comdty19960531</v>
      </c>
      <c r="B5487">
        <v>15</v>
      </c>
      <c r="C5487">
        <v>315</v>
      </c>
      <c r="D5487" t="s">
        <v>157</v>
      </c>
      <c r="E5487" s="2">
        <v>35216</v>
      </c>
      <c r="F5487" t="s">
        <v>1430</v>
      </c>
      <c r="G5487" t="s">
        <v>258</v>
      </c>
      <c r="H5487">
        <v>1116</v>
      </c>
      <c r="I5487" t="s">
        <v>259</v>
      </c>
      <c r="J5487">
        <v>313</v>
      </c>
      <c r="K5487">
        <v>1.2420634920634921</v>
      </c>
      <c r="L5487">
        <v>0</v>
      </c>
      <c r="M5487">
        <v>0</v>
      </c>
    </row>
    <row r="5488" spans="1:13" x14ac:dyDescent="0.25">
      <c r="A5488" s="5" t="str">
        <f t="shared" si="85"/>
        <v>wl15 Comdty19960628</v>
      </c>
      <c r="B5488">
        <v>15</v>
      </c>
      <c r="C5488">
        <v>315</v>
      </c>
      <c r="D5488" t="s">
        <v>157</v>
      </c>
      <c r="E5488" s="2">
        <v>35244</v>
      </c>
      <c r="F5488" t="s">
        <v>1430</v>
      </c>
      <c r="G5488" t="s">
        <v>260</v>
      </c>
      <c r="H5488">
        <v>1137</v>
      </c>
      <c r="I5488" t="s">
        <v>261</v>
      </c>
      <c r="J5488">
        <v>316</v>
      </c>
      <c r="K5488">
        <v>1.253968253968254</v>
      </c>
      <c r="L5488">
        <v>0</v>
      </c>
      <c r="M5488">
        <v>0</v>
      </c>
    </row>
    <row r="5489" spans="1:13" x14ac:dyDescent="0.25">
      <c r="A5489" s="5" t="str">
        <f t="shared" si="85"/>
        <v>wl15 Comdty19960731</v>
      </c>
      <c r="B5489">
        <v>15</v>
      </c>
      <c r="C5489">
        <v>315</v>
      </c>
      <c r="D5489" t="s">
        <v>157</v>
      </c>
      <c r="E5489" s="2">
        <v>35277</v>
      </c>
      <c r="F5489" t="s">
        <v>1430</v>
      </c>
      <c r="G5489" t="s">
        <v>262</v>
      </c>
      <c r="H5489">
        <v>1159</v>
      </c>
      <c r="I5489" t="s">
        <v>888</v>
      </c>
      <c r="J5489">
        <v>316</v>
      </c>
      <c r="K5489">
        <v>1.253968253968254</v>
      </c>
      <c r="L5489">
        <v>0</v>
      </c>
      <c r="M5489">
        <v>0</v>
      </c>
    </row>
    <row r="5490" spans="1:13" x14ac:dyDescent="0.25">
      <c r="A5490" s="5" t="str">
        <f t="shared" si="85"/>
        <v>wl15 Comdty19960830</v>
      </c>
      <c r="B5490">
        <v>15</v>
      </c>
      <c r="C5490">
        <v>315</v>
      </c>
      <c r="D5490" t="s">
        <v>157</v>
      </c>
      <c r="E5490" s="2">
        <v>35307</v>
      </c>
      <c r="F5490" t="s">
        <v>1430</v>
      </c>
      <c r="G5490" t="s">
        <v>264</v>
      </c>
      <c r="H5490">
        <v>1182</v>
      </c>
      <c r="I5490" t="s">
        <v>265</v>
      </c>
      <c r="J5490">
        <v>314</v>
      </c>
      <c r="K5490">
        <v>1.246031746031746</v>
      </c>
      <c r="L5490">
        <v>0</v>
      </c>
      <c r="M5490">
        <v>0</v>
      </c>
    </row>
    <row r="5491" spans="1:13" x14ac:dyDescent="0.25">
      <c r="A5491" s="5" t="str">
        <f t="shared" si="85"/>
        <v>wl15 Comdty19960930</v>
      </c>
      <c r="B5491">
        <v>15</v>
      </c>
      <c r="C5491">
        <v>315</v>
      </c>
      <c r="D5491" t="s">
        <v>157</v>
      </c>
      <c r="E5491" s="2">
        <v>35338</v>
      </c>
      <c r="F5491" t="s">
        <v>1430</v>
      </c>
      <c r="G5491" t="s">
        <v>266</v>
      </c>
      <c r="H5491">
        <v>1202</v>
      </c>
      <c r="I5491" t="s">
        <v>267</v>
      </c>
      <c r="J5491">
        <v>314</v>
      </c>
      <c r="K5491">
        <v>1.246031746031746</v>
      </c>
      <c r="L5491">
        <v>0</v>
      </c>
      <c r="M5491">
        <v>0</v>
      </c>
    </row>
    <row r="5492" spans="1:13" x14ac:dyDescent="0.25">
      <c r="A5492" s="5" t="str">
        <f t="shared" si="85"/>
        <v>wl15 Comdty19961031</v>
      </c>
      <c r="B5492">
        <v>15</v>
      </c>
      <c r="C5492">
        <v>315</v>
      </c>
      <c r="D5492" t="s">
        <v>157</v>
      </c>
      <c r="E5492" s="2">
        <v>35369</v>
      </c>
      <c r="F5492" t="s">
        <v>1430</v>
      </c>
      <c r="G5492" t="s">
        <v>268</v>
      </c>
      <c r="H5492">
        <v>1223</v>
      </c>
      <c r="I5492" t="s">
        <v>269</v>
      </c>
      <c r="J5492">
        <v>314</v>
      </c>
      <c r="K5492">
        <v>1.246031746031746</v>
      </c>
      <c r="L5492">
        <v>0</v>
      </c>
      <c r="M5492">
        <v>0</v>
      </c>
    </row>
    <row r="5493" spans="1:13" x14ac:dyDescent="0.25">
      <c r="A5493" s="5" t="str">
        <f t="shared" si="85"/>
        <v>wl15 Comdty19961129</v>
      </c>
      <c r="B5493">
        <v>15</v>
      </c>
      <c r="C5493">
        <v>315</v>
      </c>
      <c r="D5493" t="s">
        <v>157</v>
      </c>
      <c r="E5493" s="2">
        <v>35398</v>
      </c>
      <c r="F5493" t="s">
        <v>1430</v>
      </c>
      <c r="G5493" t="s">
        <v>270</v>
      </c>
      <c r="H5493">
        <v>1245</v>
      </c>
      <c r="I5493" t="s">
        <v>271</v>
      </c>
      <c r="J5493">
        <v>312</v>
      </c>
      <c r="K5493">
        <v>1.2380952380952381</v>
      </c>
      <c r="L5493">
        <v>0</v>
      </c>
      <c r="M5493">
        <v>0</v>
      </c>
    </row>
    <row r="5494" spans="1:13" x14ac:dyDescent="0.25">
      <c r="A5494" s="5" t="str">
        <f t="shared" si="85"/>
        <v>wl15 Comdty19961231</v>
      </c>
      <c r="B5494">
        <v>15</v>
      </c>
      <c r="C5494">
        <v>315</v>
      </c>
      <c r="D5494" t="s">
        <v>157</v>
      </c>
      <c r="E5494" s="2">
        <v>35430</v>
      </c>
      <c r="F5494" t="s">
        <v>1430</v>
      </c>
      <c r="G5494" t="s">
        <v>272</v>
      </c>
      <c r="H5494">
        <v>1263</v>
      </c>
      <c r="I5494" t="s">
        <v>890</v>
      </c>
      <c r="J5494">
        <v>313</v>
      </c>
      <c r="K5494">
        <v>1.2420634920634921</v>
      </c>
      <c r="L5494">
        <v>0</v>
      </c>
      <c r="M5494">
        <v>0</v>
      </c>
    </row>
    <row r="5495" spans="1:13" x14ac:dyDescent="0.25">
      <c r="A5495" s="5" t="str">
        <f t="shared" si="85"/>
        <v>wl15 Comdty19970131</v>
      </c>
      <c r="B5495">
        <v>15</v>
      </c>
      <c r="C5495">
        <v>315</v>
      </c>
      <c r="D5495" t="s">
        <v>157</v>
      </c>
      <c r="E5495" s="2">
        <v>35461</v>
      </c>
      <c r="F5495" t="s">
        <v>1430</v>
      </c>
      <c r="G5495" t="s">
        <v>274</v>
      </c>
      <c r="H5495">
        <v>1283</v>
      </c>
      <c r="I5495" t="s">
        <v>275</v>
      </c>
      <c r="J5495">
        <v>310</v>
      </c>
      <c r="K5495">
        <v>1.2301587301587302</v>
      </c>
      <c r="L5495">
        <v>0</v>
      </c>
      <c r="M5495">
        <v>0</v>
      </c>
    </row>
    <row r="5496" spans="1:13" x14ac:dyDescent="0.25">
      <c r="A5496" s="5" t="str">
        <f t="shared" si="85"/>
        <v>wl15 Comdty19970228</v>
      </c>
      <c r="B5496">
        <v>15</v>
      </c>
      <c r="C5496">
        <v>315</v>
      </c>
      <c r="D5496" t="s">
        <v>157</v>
      </c>
      <c r="E5496" s="2">
        <v>35489</v>
      </c>
      <c r="F5496" t="s">
        <v>1430</v>
      </c>
      <c r="G5496" t="s">
        <v>276</v>
      </c>
      <c r="H5496">
        <v>1303</v>
      </c>
      <c r="I5496" t="s">
        <v>1043</v>
      </c>
      <c r="J5496">
        <v>311</v>
      </c>
      <c r="K5496">
        <v>1.2341269841269842</v>
      </c>
      <c r="L5496">
        <v>0</v>
      </c>
      <c r="M5496">
        <v>0</v>
      </c>
    </row>
    <row r="5497" spans="1:13" x14ac:dyDescent="0.25">
      <c r="A5497" s="5" t="str">
        <f t="shared" si="85"/>
        <v>wl15 Comdty19970331</v>
      </c>
      <c r="B5497">
        <v>15</v>
      </c>
      <c r="C5497">
        <v>315</v>
      </c>
      <c r="D5497" t="s">
        <v>157</v>
      </c>
      <c r="E5497" s="2">
        <v>35520</v>
      </c>
      <c r="F5497" t="s">
        <v>1430</v>
      </c>
      <c r="G5497" t="s">
        <v>278</v>
      </c>
      <c r="H5497">
        <v>1323</v>
      </c>
      <c r="I5497" t="s">
        <v>279</v>
      </c>
      <c r="J5497">
        <v>314</v>
      </c>
      <c r="K5497">
        <v>1.246031746031746</v>
      </c>
      <c r="L5497">
        <v>0</v>
      </c>
      <c r="M5497">
        <v>0</v>
      </c>
    </row>
    <row r="5498" spans="1:13" x14ac:dyDescent="0.25">
      <c r="A5498" s="5" t="str">
        <f t="shared" si="85"/>
        <v>wl15 Comdty19970430</v>
      </c>
      <c r="B5498">
        <v>15</v>
      </c>
      <c r="C5498">
        <v>315</v>
      </c>
      <c r="D5498" t="s">
        <v>157</v>
      </c>
      <c r="E5498" s="2">
        <v>35550</v>
      </c>
      <c r="F5498" t="s">
        <v>1430</v>
      </c>
      <c r="G5498" t="s">
        <v>280</v>
      </c>
      <c r="H5498">
        <v>1345</v>
      </c>
      <c r="I5498" t="s">
        <v>281</v>
      </c>
      <c r="J5498">
        <v>315</v>
      </c>
      <c r="K5498">
        <v>1.25</v>
      </c>
      <c r="L5498">
        <v>0</v>
      </c>
      <c r="M5498">
        <v>0</v>
      </c>
    </row>
    <row r="5499" spans="1:13" x14ac:dyDescent="0.25">
      <c r="A5499" s="5" t="str">
        <f t="shared" si="85"/>
        <v>wl15 Comdty19970530</v>
      </c>
      <c r="B5499">
        <v>15</v>
      </c>
      <c r="C5499">
        <v>315</v>
      </c>
      <c r="D5499" t="s">
        <v>157</v>
      </c>
      <c r="E5499" s="2">
        <v>35580</v>
      </c>
      <c r="F5499" t="s">
        <v>1430</v>
      </c>
      <c r="G5499" t="s">
        <v>282</v>
      </c>
      <c r="H5499">
        <v>1368</v>
      </c>
      <c r="I5499" t="s">
        <v>283</v>
      </c>
      <c r="J5499">
        <v>317</v>
      </c>
      <c r="K5499">
        <v>1.2579365079365079</v>
      </c>
      <c r="L5499">
        <v>0</v>
      </c>
      <c r="M5499">
        <v>0</v>
      </c>
    </row>
    <row r="5500" spans="1:13" x14ac:dyDescent="0.25">
      <c r="A5500" s="5" t="str">
        <f t="shared" si="85"/>
        <v>wl15 Comdty19970630</v>
      </c>
      <c r="B5500">
        <v>15</v>
      </c>
      <c r="C5500">
        <v>315</v>
      </c>
      <c r="D5500" t="s">
        <v>157</v>
      </c>
      <c r="E5500" s="2">
        <v>35611</v>
      </c>
      <c r="F5500" t="s">
        <v>1430</v>
      </c>
      <c r="G5500" t="s">
        <v>284</v>
      </c>
      <c r="H5500">
        <v>1388</v>
      </c>
      <c r="I5500" t="s">
        <v>285</v>
      </c>
      <c r="J5500">
        <v>317</v>
      </c>
      <c r="K5500">
        <v>1.2579365079365079</v>
      </c>
      <c r="L5500">
        <v>0</v>
      </c>
      <c r="M5500">
        <v>0</v>
      </c>
    </row>
    <row r="5501" spans="1:13" x14ac:dyDescent="0.25">
      <c r="A5501" s="5" t="str">
        <f t="shared" si="85"/>
        <v>wl15 Comdty19970731</v>
      </c>
      <c r="B5501">
        <v>15</v>
      </c>
      <c r="C5501">
        <v>315</v>
      </c>
      <c r="D5501" t="s">
        <v>157</v>
      </c>
      <c r="E5501" s="2">
        <v>35642</v>
      </c>
      <c r="F5501" t="s">
        <v>1430</v>
      </c>
      <c r="G5501" t="s">
        <v>286</v>
      </c>
      <c r="H5501">
        <v>1409</v>
      </c>
      <c r="I5501" t="s">
        <v>287</v>
      </c>
      <c r="J5501">
        <v>315</v>
      </c>
      <c r="K5501">
        <v>1.25</v>
      </c>
      <c r="L5501">
        <v>0</v>
      </c>
      <c r="M5501">
        <v>0</v>
      </c>
    </row>
    <row r="5502" spans="1:13" x14ac:dyDescent="0.25">
      <c r="A5502" s="5" t="str">
        <f t="shared" si="85"/>
        <v>wl15 Comdty19970829</v>
      </c>
      <c r="B5502">
        <v>15</v>
      </c>
      <c r="C5502">
        <v>315</v>
      </c>
      <c r="D5502" t="s">
        <v>157</v>
      </c>
      <c r="E5502" s="2">
        <v>35671</v>
      </c>
      <c r="F5502" t="s">
        <v>1430</v>
      </c>
      <c r="G5502" t="s">
        <v>288</v>
      </c>
      <c r="H5502">
        <v>1430</v>
      </c>
      <c r="I5502" t="s">
        <v>289</v>
      </c>
      <c r="J5502">
        <v>314</v>
      </c>
      <c r="K5502">
        <v>1.246031746031746</v>
      </c>
      <c r="L5502">
        <v>0</v>
      </c>
      <c r="M5502">
        <v>0</v>
      </c>
    </row>
    <row r="5503" spans="1:13" x14ac:dyDescent="0.25">
      <c r="A5503" s="5" t="str">
        <f t="shared" si="85"/>
        <v>wl15 Comdty19970930</v>
      </c>
      <c r="B5503">
        <v>15</v>
      </c>
      <c r="C5503">
        <v>315</v>
      </c>
      <c r="D5503" t="s">
        <v>157</v>
      </c>
      <c r="E5503" s="2">
        <v>35703</v>
      </c>
      <c r="F5503" t="s">
        <v>1430</v>
      </c>
      <c r="G5503" t="s">
        <v>290</v>
      </c>
      <c r="H5503">
        <v>1451</v>
      </c>
      <c r="I5503" t="s">
        <v>291</v>
      </c>
      <c r="J5503">
        <v>313</v>
      </c>
      <c r="K5503">
        <v>1.2420634920634921</v>
      </c>
      <c r="L5503">
        <v>0</v>
      </c>
      <c r="M5503">
        <v>0</v>
      </c>
    </row>
    <row r="5504" spans="1:13" x14ac:dyDescent="0.25">
      <c r="A5504" s="5" t="str">
        <f t="shared" si="85"/>
        <v>wl15 Comdty19971031</v>
      </c>
      <c r="B5504">
        <v>15</v>
      </c>
      <c r="C5504">
        <v>315</v>
      </c>
      <c r="D5504" t="s">
        <v>157</v>
      </c>
      <c r="E5504" s="2">
        <v>35734</v>
      </c>
      <c r="F5504" t="s">
        <v>1430</v>
      </c>
      <c r="G5504" t="s">
        <v>292</v>
      </c>
      <c r="H5504">
        <v>1472</v>
      </c>
      <c r="I5504" t="s">
        <v>293</v>
      </c>
      <c r="J5504">
        <v>311</v>
      </c>
      <c r="K5504">
        <v>1.2341269841269842</v>
      </c>
      <c r="L5504">
        <v>0</v>
      </c>
      <c r="M5504">
        <v>0</v>
      </c>
    </row>
    <row r="5505" spans="1:13" x14ac:dyDescent="0.25">
      <c r="A5505" s="5" t="str">
        <f t="shared" si="85"/>
        <v>wl15 Comdty19971128</v>
      </c>
      <c r="B5505">
        <v>15</v>
      </c>
      <c r="C5505">
        <v>315</v>
      </c>
      <c r="D5505" t="s">
        <v>157</v>
      </c>
      <c r="E5505" s="2">
        <v>35762</v>
      </c>
      <c r="F5505" t="s">
        <v>1430</v>
      </c>
      <c r="G5505" t="s">
        <v>294</v>
      </c>
      <c r="H5505">
        <v>1493</v>
      </c>
      <c r="I5505" t="s">
        <v>295</v>
      </c>
      <c r="J5505">
        <v>309</v>
      </c>
      <c r="K5505">
        <v>1.2261904761904763</v>
      </c>
      <c r="L5505">
        <v>0</v>
      </c>
      <c r="M5505">
        <v>0</v>
      </c>
    </row>
    <row r="5506" spans="1:13" x14ac:dyDescent="0.25">
      <c r="A5506" s="5" t="str">
        <f t="shared" si="85"/>
        <v>wl15 Comdty19971231</v>
      </c>
      <c r="B5506">
        <v>15</v>
      </c>
      <c r="C5506">
        <v>315</v>
      </c>
      <c r="D5506" t="s">
        <v>157</v>
      </c>
      <c r="E5506" s="2">
        <v>35795</v>
      </c>
      <c r="F5506" t="s">
        <v>1430</v>
      </c>
      <c r="G5506" t="s">
        <v>296</v>
      </c>
      <c r="H5506">
        <v>1511</v>
      </c>
      <c r="I5506" t="s">
        <v>895</v>
      </c>
      <c r="J5506">
        <v>310</v>
      </c>
      <c r="K5506">
        <v>1.2301587301587302</v>
      </c>
      <c r="L5506">
        <v>0</v>
      </c>
      <c r="M5506">
        <v>0</v>
      </c>
    </row>
    <row r="5507" spans="1:13" x14ac:dyDescent="0.25">
      <c r="A5507" s="5" t="str">
        <f t="shared" ref="A5507:A5570" si="86">F5507&amp;TEXT(E5507,"yyyymmdd")</f>
        <v>wl15 Comdty19980130</v>
      </c>
      <c r="B5507">
        <v>15</v>
      </c>
      <c r="C5507">
        <v>315</v>
      </c>
      <c r="D5507" t="s">
        <v>157</v>
      </c>
      <c r="E5507" s="2">
        <v>35825</v>
      </c>
      <c r="F5507" t="s">
        <v>1430</v>
      </c>
      <c r="G5507" t="s">
        <v>298</v>
      </c>
      <c r="H5507">
        <v>1532</v>
      </c>
      <c r="I5507" t="s">
        <v>299</v>
      </c>
      <c r="J5507">
        <v>308</v>
      </c>
      <c r="K5507">
        <v>1.2222222222222223</v>
      </c>
      <c r="L5507">
        <v>0</v>
      </c>
      <c r="M5507">
        <v>0</v>
      </c>
    </row>
    <row r="5508" spans="1:13" x14ac:dyDescent="0.25">
      <c r="A5508" s="5" t="str">
        <f t="shared" si="86"/>
        <v>wl15 Comdty19980227</v>
      </c>
      <c r="B5508">
        <v>15</v>
      </c>
      <c r="C5508">
        <v>315</v>
      </c>
      <c r="D5508" t="s">
        <v>157</v>
      </c>
      <c r="E5508" s="2">
        <v>35853</v>
      </c>
      <c r="F5508" t="s">
        <v>1430</v>
      </c>
      <c r="G5508" t="s">
        <v>300</v>
      </c>
      <c r="H5508">
        <v>1553</v>
      </c>
      <c r="I5508" t="s">
        <v>301</v>
      </c>
      <c r="J5508">
        <v>310</v>
      </c>
      <c r="K5508">
        <v>1.2301587301587302</v>
      </c>
      <c r="L5508">
        <v>0</v>
      </c>
      <c r="M5508">
        <v>0</v>
      </c>
    </row>
    <row r="5509" spans="1:13" x14ac:dyDescent="0.25">
      <c r="A5509" s="5" t="str">
        <f t="shared" si="86"/>
        <v>wl15 Comdty19980331</v>
      </c>
      <c r="B5509">
        <v>15</v>
      </c>
      <c r="C5509">
        <v>315</v>
      </c>
      <c r="D5509" t="s">
        <v>157</v>
      </c>
      <c r="E5509" s="2">
        <v>35885</v>
      </c>
      <c r="F5509" t="s">
        <v>1430</v>
      </c>
      <c r="G5509" t="s">
        <v>302</v>
      </c>
      <c r="H5509">
        <v>1573</v>
      </c>
      <c r="I5509" t="s">
        <v>303</v>
      </c>
      <c r="J5509">
        <v>310</v>
      </c>
      <c r="K5509">
        <v>1.2301587301587302</v>
      </c>
      <c r="L5509">
        <v>0</v>
      </c>
      <c r="M5509">
        <v>0</v>
      </c>
    </row>
    <row r="5510" spans="1:13" x14ac:dyDescent="0.25">
      <c r="A5510" s="5" t="str">
        <f t="shared" si="86"/>
        <v>wl15 Comdty19980430</v>
      </c>
      <c r="B5510">
        <v>15</v>
      </c>
      <c r="C5510">
        <v>315</v>
      </c>
      <c r="D5510" t="s">
        <v>157</v>
      </c>
      <c r="E5510" s="2">
        <v>35915</v>
      </c>
      <c r="F5510" t="s">
        <v>1430</v>
      </c>
      <c r="G5510" t="s">
        <v>304</v>
      </c>
      <c r="H5510">
        <v>1595</v>
      </c>
      <c r="I5510" t="s">
        <v>305</v>
      </c>
      <c r="J5510">
        <v>313</v>
      </c>
      <c r="K5510">
        <v>1.2420634920634921</v>
      </c>
      <c r="L5510">
        <v>0</v>
      </c>
      <c r="M5510">
        <v>0</v>
      </c>
    </row>
    <row r="5511" spans="1:13" x14ac:dyDescent="0.25">
      <c r="A5511" s="5" t="str">
        <f t="shared" si="86"/>
        <v>wl15 Comdty19980529</v>
      </c>
      <c r="B5511">
        <v>15</v>
      </c>
      <c r="C5511">
        <v>315</v>
      </c>
      <c r="D5511" t="s">
        <v>157</v>
      </c>
      <c r="E5511" s="2">
        <v>35944</v>
      </c>
      <c r="F5511" t="s">
        <v>1430</v>
      </c>
      <c r="G5511" t="s">
        <v>306</v>
      </c>
      <c r="H5511">
        <v>1617</v>
      </c>
      <c r="I5511" t="s">
        <v>307</v>
      </c>
      <c r="J5511">
        <v>315</v>
      </c>
      <c r="K5511">
        <v>1.25</v>
      </c>
      <c r="L5511">
        <v>0</v>
      </c>
      <c r="M5511">
        <v>0</v>
      </c>
    </row>
    <row r="5512" spans="1:13" x14ac:dyDescent="0.25">
      <c r="A5512" s="5" t="str">
        <f t="shared" si="86"/>
        <v>wl15 Comdty19980630</v>
      </c>
      <c r="B5512">
        <v>15</v>
      </c>
      <c r="C5512">
        <v>315</v>
      </c>
      <c r="D5512" t="s">
        <v>157</v>
      </c>
      <c r="E5512" s="2">
        <v>35976</v>
      </c>
      <c r="F5512" t="s">
        <v>1430</v>
      </c>
      <c r="G5512" t="s">
        <v>308</v>
      </c>
      <c r="H5512">
        <v>1638</v>
      </c>
      <c r="I5512" t="s">
        <v>309</v>
      </c>
      <c r="J5512">
        <v>315</v>
      </c>
      <c r="K5512">
        <v>1.25</v>
      </c>
      <c r="L5512">
        <v>0</v>
      </c>
      <c r="M5512">
        <v>0</v>
      </c>
    </row>
    <row r="5513" spans="1:13" x14ac:dyDescent="0.25">
      <c r="A5513" s="5" t="str">
        <f t="shared" si="86"/>
        <v>wl15 Comdty19980731</v>
      </c>
      <c r="B5513">
        <v>15</v>
      </c>
      <c r="C5513">
        <v>315</v>
      </c>
      <c r="D5513" t="s">
        <v>157</v>
      </c>
      <c r="E5513" s="2">
        <v>36007</v>
      </c>
      <c r="F5513" t="s">
        <v>1430</v>
      </c>
      <c r="G5513" t="s">
        <v>310</v>
      </c>
      <c r="H5513">
        <v>1659</v>
      </c>
      <c r="I5513" t="s">
        <v>311</v>
      </c>
      <c r="J5513">
        <v>312</v>
      </c>
      <c r="K5513">
        <v>1.2380952380952381</v>
      </c>
      <c r="L5513">
        <v>0</v>
      </c>
      <c r="M5513">
        <v>0</v>
      </c>
    </row>
    <row r="5514" spans="1:13" x14ac:dyDescent="0.25">
      <c r="A5514" s="5" t="str">
        <f t="shared" si="86"/>
        <v>wl15 Comdty19980831</v>
      </c>
      <c r="B5514">
        <v>15</v>
      </c>
      <c r="C5514">
        <v>315</v>
      </c>
      <c r="D5514" t="s">
        <v>157</v>
      </c>
      <c r="E5514" s="2">
        <v>36038</v>
      </c>
      <c r="F5514" t="s">
        <v>1430</v>
      </c>
      <c r="G5514" t="s">
        <v>312</v>
      </c>
      <c r="H5514">
        <v>1679</v>
      </c>
      <c r="I5514" t="s">
        <v>313</v>
      </c>
      <c r="J5514">
        <v>311</v>
      </c>
      <c r="K5514">
        <v>1.2341269841269842</v>
      </c>
      <c r="L5514">
        <v>0</v>
      </c>
      <c r="M5514">
        <v>0</v>
      </c>
    </row>
    <row r="5515" spans="1:13" x14ac:dyDescent="0.25">
      <c r="A5515" s="5" t="str">
        <f t="shared" si="86"/>
        <v>wl15 Comdty19980930</v>
      </c>
      <c r="B5515">
        <v>15</v>
      </c>
      <c r="C5515">
        <v>315</v>
      </c>
      <c r="D5515" t="s">
        <v>157</v>
      </c>
      <c r="E5515" s="2">
        <v>36068</v>
      </c>
      <c r="F5515" t="s">
        <v>1430</v>
      </c>
      <c r="G5515" t="s">
        <v>314</v>
      </c>
      <c r="H5515">
        <v>1700</v>
      </c>
      <c r="I5515" t="s">
        <v>315</v>
      </c>
      <c r="J5515">
        <v>312</v>
      </c>
      <c r="K5515">
        <v>1.2380952380952381</v>
      </c>
      <c r="L5515">
        <v>0</v>
      </c>
      <c r="M5515">
        <v>0</v>
      </c>
    </row>
    <row r="5516" spans="1:13" x14ac:dyDescent="0.25">
      <c r="A5516" s="5" t="str">
        <f t="shared" si="86"/>
        <v>wl15 Comdty19981030</v>
      </c>
      <c r="B5516">
        <v>15</v>
      </c>
      <c r="C5516">
        <v>315</v>
      </c>
      <c r="D5516" t="s">
        <v>157</v>
      </c>
      <c r="E5516" s="2">
        <v>36098</v>
      </c>
      <c r="F5516" t="s">
        <v>1430</v>
      </c>
      <c r="G5516" t="s">
        <v>316</v>
      </c>
      <c r="H5516">
        <v>1723</v>
      </c>
      <c r="I5516" t="s">
        <v>317</v>
      </c>
      <c r="J5516">
        <v>313</v>
      </c>
      <c r="K5516">
        <v>1.2420634920634921</v>
      </c>
      <c r="L5516">
        <v>0</v>
      </c>
      <c r="M5516">
        <v>0</v>
      </c>
    </row>
    <row r="5517" spans="1:13" x14ac:dyDescent="0.25">
      <c r="A5517" s="5" t="str">
        <f t="shared" si="86"/>
        <v>wl15 Comdty19981130</v>
      </c>
      <c r="B5517">
        <v>15</v>
      </c>
      <c r="C5517">
        <v>315</v>
      </c>
      <c r="D5517" t="s">
        <v>157</v>
      </c>
      <c r="E5517" s="2">
        <v>36129</v>
      </c>
      <c r="F5517" t="s">
        <v>1430</v>
      </c>
      <c r="G5517" t="s">
        <v>318</v>
      </c>
      <c r="H5517">
        <v>1744</v>
      </c>
      <c r="I5517" t="s">
        <v>319</v>
      </c>
      <c r="J5517">
        <v>314</v>
      </c>
      <c r="K5517">
        <v>1.246031746031746</v>
      </c>
      <c r="L5517">
        <v>0</v>
      </c>
      <c r="M5517">
        <v>0</v>
      </c>
    </row>
    <row r="5518" spans="1:13" x14ac:dyDescent="0.25">
      <c r="A5518" s="5" t="str">
        <f t="shared" si="86"/>
        <v>wl15 Comdty19981231</v>
      </c>
      <c r="B5518">
        <v>15</v>
      </c>
      <c r="C5518">
        <v>315</v>
      </c>
      <c r="D5518" t="s">
        <v>157</v>
      </c>
      <c r="E5518" s="2">
        <v>36160</v>
      </c>
      <c r="F5518" t="s">
        <v>1430</v>
      </c>
      <c r="G5518" t="s">
        <v>320</v>
      </c>
      <c r="H5518">
        <v>1763</v>
      </c>
      <c r="I5518" t="s">
        <v>901</v>
      </c>
      <c r="J5518">
        <v>313</v>
      </c>
      <c r="K5518">
        <v>1.2420634920634921</v>
      </c>
      <c r="L5518">
        <v>0</v>
      </c>
      <c r="M5518">
        <v>0</v>
      </c>
    </row>
    <row r="5519" spans="1:13" x14ac:dyDescent="0.25">
      <c r="A5519" s="5" t="str">
        <f t="shared" si="86"/>
        <v>wl15 Comdty19990129</v>
      </c>
      <c r="B5519">
        <v>15</v>
      </c>
      <c r="C5519">
        <v>315</v>
      </c>
      <c r="D5519" t="s">
        <v>157</v>
      </c>
      <c r="E5519" s="2">
        <v>36189</v>
      </c>
      <c r="F5519" t="s">
        <v>1430</v>
      </c>
      <c r="G5519" t="s">
        <v>322</v>
      </c>
      <c r="H5519">
        <v>1786</v>
      </c>
      <c r="I5519" t="s">
        <v>323</v>
      </c>
      <c r="J5519">
        <v>312</v>
      </c>
      <c r="K5519">
        <v>1.2380952380952381</v>
      </c>
      <c r="L5519">
        <v>0</v>
      </c>
      <c r="M5519">
        <v>0</v>
      </c>
    </row>
    <row r="5520" spans="1:13" x14ac:dyDescent="0.25">
      <c r="A5520" s="5" t="str">
        <f t="shared" si="86"/>
        <v>wl15 Comdty19990226</v>
      </c>
      <c r="B5520">
        <v>15</v>
      </c>
      <c r="C5520">
        <v>315</v>
      </c>
      <c r="D5520" t="s">
        <v>157</v>
      </c>
      <c r="E5520" s="2">
        <v>36217</v>
      </c>
      <c r="F5520" t="s">
        <v>1430</v>
      </c>
      <c r="G5520" t="s">
        <v>324</v>
      </c>
      <c r="H5520">
        <v>1804</v>
      </c>
      <c r="I5520" t="s">
        <v>1362</v>
      </c>
      <c r="J5520">
        <v>313</v>
      </c>
      <c r="K5520">
        <v>1.2420634920634921</v>
      </c>
      <c r="L5520">
        <v>0</v>
      </c>
      <c r="M5520">
        <v>0</v>
      </c>
    </row>
    <row r="5521" spans="1:13" x14ac:dyDescent="0.25">
      <c r="A5521" s="5" t="str">
        <f t="shared" si="86"/>
        <v>wl15 Comdty19990331</v>
      </c>
      <c r="B5521">
        <v>15</v>
      </c>
      <c r="C5521">
        <v>315</v>
      </c>
      <c r="D5521" t="s">
        <v>157</v>
      </c>
      <c r="E5521" s="2">
        <v>36250</v>
      </c>
      <c r="F5521" t="s">
        <v>1430</v>
      </c>
      <c r="G5521" t="s">
        <v>326</v>
      </c>
      <c r="H5521">
        <v>1827</v>
      </c>
      <c r="I5521" t="s">
        <v>327</v>
      </c>
      <c r="J5521">
        <v>314</v>
      </c>
      <c r="K5521">
        <v>1.246031746031746</v>
      </c>
      <c r="L5521">
        <v>0</v>
      </c>
      <c r="M5521">
        <v>0</v>
      </c>
    </row>
    <row r="5522" spans="1:13" x14ac:dyDescent="0.25">
      <c r="A5522" s="5" t="str">
        <f t="shared" si="86"/>
        <v>wl15 Comdty19990430</v>
      </c>
      <c r="B5522">
        <v>15</v>
      </c>
      <c r="C5522">
        <v>315</v>
      </c>
      <c r="D5522" t="s">
        <v>157</v>
      </c>
      <c r="E5522" s="2">
        <v>36280</v>
      </c>
      <c r="F5522" t="s">
        <v>1430</v>
      </c>
      <c r="G5522" t="s">
        <v>328</v>
      </c>
      <c r="H5522">
        <v>1848</v>
      </c>
      <c r="I5522" t="s">
        <v>329</v>
      </c>
      <c r="J5522">
        <v>315</v>
      </c>
      <c r="K5522">
        <v>1.25</v>
      </c>
      <c r="L5522">
        <v>0</v>
      </c>
      <c r="M5522">
        <v>0</v>
      </c>
    </row>
    <row r="5523" spans="1:13" x14ac:dyDescent="0.25">
      <c r="A5523" s="5" t="str">
        <f t="shared" si="86"/>
        <v>wl15 Comdty19990531</v>
      </c>
      <c r="B5523">
        <v>15</v>
      </c>
      <c r="C5523">
        <v>315</v>
      </c>
      <c r="D5523" t="s">
        <v>157</v>
      </c>
      <c r="E5523" s="2">
        <v>36311</v>
      </c>
      <c r="F5523" t="s">
        <v>1430</v>
      </c>
      <c r="G5523" t="s">
        <v>330</v>
      </c>
      <c r="H5523">
        <v>1869</v>
      </c>
      <c r="I5523" t="s">
        <v>331</v>
      </c>
      <c r="J5523">
        <v>318</v>
      </c>
      <c r="K5523">
        <v>1.2619047619047619</v>
      </c>
      <c r="L5523">
        <v>0</v>
      </c>
      <c r="M5523">
        <v>0</v>
      </c>
    </row>
    <row r="5524" spans="1:13" x14ac:dyDescent="0.25">
      <c r="A5524" s="5" t="str">
        <f t="shared" si="86"/>
        <v>wl15 Comdty19990630</v>
      </c>
      <c r="B5524">
        <v>15</v>
      </c>
      <c r="C5524">
        <v>315</v>
      </c>
      <c r="D5524" t="s">
        <v>157</v>
      </c>
      <c r="E5524" s="2">
        <v>36341</v>
      </c>
      <c r="F5524" t="s">
        <v>1430</v>
      </c>
      <c r="G5524" t="s">
        <v>332</v>
      </c>
      <c r="H5524">
        <v>1891</v>
      </c>
      <c r="I5524" t="s">
        <v>333</v>
      </c>
      <c r="J5524">
        <v>317</v>
      </c>
      <c r="K5524">
        <v>1.2579365079365079</v>
      </c>
      <c r="L5524">
        <v>0</v>
      </c>
      <c r="M5524">
        <v>0</v>
      </c>
    </row>
    <row r="5525" spans="1:13" x14ac:dyDescent="0.25">
      <c r="A5525" s="5" t="str">
        <f t="shared" si="86"/>
        <v>wl15 Comdty19990730</v>
      </c>
      <c r="B5525">
        <v>15</v>
      </c>
      <c r="C5525">
        <v>315</v>
      </c>
      <c r="D5525" t="s">
        <v>157</v>
      </c>
      <c r="E5525" s="2">
        <v>36371</v>
      </c>
      <c r="F5525" t="s">
        <v>1430</v>
      </c>
      <c r="G5525" t="s">
        <v>334</v>
      </c>
      <c r="H5525">
        <v>1911</v>
      </c>
      <c r="I5525" t="s">
        <v>905</v>
      </c>
      <c r="J5525">
        <v>316</v>
      </c>
      <c r="K5525">
        <v>1.253968253968254</v>
      </c>
      <c r="L5525">
        <v>0</v>
      </c>
      <c r="M5525">
        <v>0</v>
      </c>
    </row>
    <row r="5526" spans="1:13" x14ac:dyDescent="0.25">
      <c r="A5526" s="5" t="str">
        <f t="shared" si="86"/>
        <v>wl15 Comdty19990831</v>
      </c>
      <c r="B5526">
        <v>15</v>
      </c>
      <c r="C5526">
        <v>315</v>
      </c>
      <c r="D5526" t="s">
        <v>157</v>
      </c>
      <c r="E5526" s="2">
        <v>36403</v>
      </c>
      <c r="F5526" t="s">
        <v>1430</v>
      </c>
      <c r="G5526" t="s">
        <v>336</v>
      </c>
      <c r="H5526">
        <v>1932</v>
      </c>
      <c r="I5526" t="s">
        <v>337</v>
      </c>
      <c r="J5526">
        <v>314</v>
      </c>
      <c r="K5526">
        <v>1.246031746031746</v>
      </c>
      <c r="L5526">
        <v>0</v>
      </c>
      <c r="M5526">
        <v>0</v>
      </c>
    </row>
    <row r="5527" spans="1:13" x14ac:dyDescent="0.25">
      <c r="A5527" s="5" t="str">
        <f t="shared" si="86"/>
        <v>wl15 Comdty19990930</v>
      </c>
      <c r="B5527">
        <v>15</v>
      </c>
      <c r="C5527">
        <v>315</v>
      </c>
      <c r="D5527" t="s">
        <v>157</v>
      </c>
      <c r="E5527" s="2">
        <v>36433</v>
      </c>
      <c r="F5527" t="s">
        <v>1430</v>
      </c>
      <c r="G5527" t="s">
        <v>338</v>
      </c>
      <c r="H5527">
        <v>1953</v>
      </c>
      <c r="I5527" t="s">
        <v>339</v>
      </c>
      <c r="J5527">
        <v>313</v>
      </c>
      <c r="K5527">
        <v>1.2420634920634921</v>
      </c>
      <c r="L5527">
        <v>0</v>
      </c>
      <c r="M5527">
        <v>0</v>
      </c>
    </row>
    <row r="5528" spans="1:13" x14ac:dyDescent="0.25">
      <c r="A5528" s="5" t="str">
        <f t="shared" si="86"/>
        <v>wl15 Comdty19991029</v>
      </c>
      <c r="B5528">
        <v>15</v>
      </c>
      <c r="C5528">
        <v>315</v>
      </c>
      <c r="D5528" t="s">
        <v>157</v>
      </c>
      <c r="E5528" s="2">
        <v>36462</v>
      </c>
      <c r="F5528" t="s">
        <v>1430</v>
      </c>
      <c r="G5528" t="s">
        <v>340</v>
      </c>
      <c r="H5528">
        <v>1972</v>
      </c>
      <c r="I5528" t="s">
        <v>341</v>
      </c>
      <c r="J5528">
        <v>315</v>
      </c>
      <c r="K5528">
        <v>1.25</v>
      </c>
      <c r="L5528">
        <v>0</v>
      </c>
      <c r="M5528">
        <v>0</v>
      </c>
    </row>
    <row r="5529" spans="1:13" x14ac:dyDescent="0.25">
      <c r="A5529" s="5" t="str">
        <f t="shared" si="86"/>
        <v>wl15 Comdty19991130</v>
      </c>
      <c r="B5529">
        <v>15</v>
      </c>
      <c r="C5529">
        <v>315</v>
      </c>
      <c r="D5529" t="s">
        <v>157</v>
      </c>
      <c r="E5529" s="2">
        <v>36494</v>
      </c>
      <c r="F5529" t="s">
        <v>1430</v>
      </c>
      <c r="G5529" t="s">
        <v>342</v>
      </c>
      <c r="H5529">
        <v>1995</v>
      </c>
      <c r="I5529" t="s">
        <v>343</v>
      </c>
      <c r="J5529">
        <v>313</v>
      </c>
      <c r="K5529">
        <v>1.2420634920634921</v>
      </c>
      <c r="L5529">
        <v>0</v>
      </c>
      <c r="M5529">
        <v>0</v>
      </c>
    </row>
    <row r="5530" spans="1:13" x14ac:dyDescent="0.25">
      <c r="A5530" s="5" t="str">
        <f t="shared" si="86"/>
        <v>wl15 Comdty19991231</v>
      </c>
      <c r="B5530">
        <v>15</v>
      </c>
      <c r="C5530">
        <v>315</v>
      </c>
      <c r="D5530" t="s">
        <v>157</v>
      </c>
      <c r="E5530" s="2">
        <v>36525</v>
      </c>
      <c r="F5530" t="s">
        <v>1430</v>
      </c>
      <c r="G5530" t="s">
        <v>344</v>
      </c>
      <c r="H5530">
        <v>2013</v>
      </c>
      <c r="I5530" t="s">
        <v>907</v>
      </c>
      <c r="J5530">
        <v>312</v>
      </c>
      <c r="K5530">
        <v>1.2380952380952381</v>
      </c>
      <c r="L5530">
        <v>0</v>
      </c>
      <c r="M5530">
        <v>0</v>
      </c>
    </row>
    <row r="5531" spans="1:13" x14ac:dyDescent="0.25">
      <c r="A5531" s="5" t="str">
        <f t="shared" si="86"/>
        <v>wl15 Comdty20000131</v>
      </c>
      <c r="B5531">
        <v>15</v>
      </c>
      <c r="C5531">
        <v>315</v>
      </c>
      <c r="D5531" t="s">
        <v>157</v>
      </c>
      <c r="E5531" s="2">
        <v>36556</v>
      </c>
      <c r="F5531" t="s">
        <v>1430</v>
      </c>
      <c r="G5531" t="s">
        <v>346</v>
      </c>
      <c r="H5531">
        <v>2034</v>
      </c>
      <c r="I5531" t="s">
        <v>347</v>
      </c>
      <c r="J5531">
        <v>311</v>
      </c>
      <c r="K5531">
        <v>1.2341269841269842</v>
      </c>
      <c r="L5531">
        <v>0</v>
      </c>
      <c r="M5531">
        <v>0</v>
      </c>
    </row>
    <row r="5532" spans="1:13" x14ac:dyDescent="0.25">
      <c r="A5532" s="5" t="str">
        <f t="shared" si="86"/>
        <v>wl15 Comdty20000229</v>
      </c>
      <c r="B5532">
        <v>15</v>
      </c>
      <c r="C5532">
        <v>315</v>
      </c>
      <c r="D5532" t="s">
        <v>157</v>
      </c>
      <c r="E5532" s="2">
        <v>36585</v>
      </c>
      <c r="F5532" t="s">
        <v>1430</v>
      </c>
      <c r="G5532" t="s">
        <v>348</v>
      </c>
      <c r="H5532">
        <v>2054</v>
      </c>
      <c r="I5532" t="s">
        <v>1363</v>
      </c>
      <c r="J5532">
        <v>310</v>
      </c>
      <c r="K5532">
        <v>1.2301587301587302</v>
      </c>
      <c r="L5532">
        <v>0</v>
      </c>
      <c r="M5532">
        <v>0</v>
      </c>
    </row>
    <row r="5533" spans="1:13" x14ac:dyDescent="0.25">
      <c r="A5533" s="5" t="str">
        <f t="shared" si="86"/>
        <v>wl15 Comdty20000331</v>
      </c>
      <c r="B5533">
        <v>15</v>
      </c>
      <c r="C5533">
        <v>315</v>
      </c>
      <c r="D5533" t="s">
        <v>157</v>
      </c>
      <c r="E5533" s="2">
        <v>36616</v>
      </c>
      <c r="F5533" t="s">
        <v>1430</v>
      </c>
      <c r="G5533" t="s">
        <v>350</v>
      </c>
      <c r="H5533">
        <v>2076</v>
      </c>
      <c r="I5533" t="s">
        <v>351</v>
      </c>
      <c r="J5533">
        <v>311</v>
      </c>
      <c r="K5533">
        <v>1.2341269841269842</v>
      </c>
      <c r="L5533">
        <v>0</v>
      </c>
      <c r="M5533">
        <v>0</v>
      </c>
    </row>
    <row r="5534" spans="1:13" x14ac:dyDescent="0.25">
      <c r="A5534" s="5" t="str">
        <f t="shared" si="86"/>
        <v>wl15 Comdty20000428</v>
      </c>
      <c r="B5534">
        <v>15</v>
      </c>
      <c r="C5534">
        <v>315</v>
      </c>
      <c r="D5534" t="s">
        <v>157</v>
      </c>
      <c r="E5534" s="2">
        <v>36644</v>
      </c>
      <c r="F5534" t="s">
        <v>1430</v>
      </c>
      <c r="G5534" t="s">
        <v>352</v>
      </c>
      <c r="H5534">
        <v>2097</v>
      </c>
      <c r="I5534" t="s">
        <v>353</v>
      </c>
      <c r="J5534">
        <v>313</v>
      </c>
      <c r="K5534">
        <v>1.2420634920634921</v>
      </c>
      <c r="L5534">
        <v>0</v>
      </c>
      <c r="M5534">
        <v>0</v>
      </c>
    </row>
    <row r="5535" spans="1:13" x14ac:dyDescent="0.25">
      <c r="A5535" s="5" t="str">
        <f t="shared" si="86"/>
        <v>wl15 Comdty20000531</v>
      </c>
      <c r="B5535">
        <v>15</v>
      </c>
      <c r="C5535">
        <v>315</v>
      </c>
      <c r="D5535" t="s">
        <v>157</v>
      </c>
      <c r="E5535" s="2">
        <v>36677</v>
      </c>
      <c r="F5535" t="s">
        <v>1430</v>
      </c>
      <c r="G5535" t="s">
        <v>354</v>
      </c>
      <c r="H5535">
        <v>2119</v>
      </c>
      <c r="I5535" t="s">
        <v>355</v>
      </c>
      <c r="J5535">
        <v>315</v>
      </c>
      <c r="K5535">
        <v>1.25</v>
      </c>
      <c r="L5535">
        <v>0</v>
      </c>
      <c r="M5535">
        <v>0</v>
      </c>
    </row>
    <row r="5536" spans="1:13" x14ac:dyDescent="0.25">
      <c r="A5536" s="5" t="str">
        <f t="shared" si="86"/>
        <v>wl15 Comdty20000630</v>
      </c>
      <c r="B5536">
        <v>15</v>
      </c>
      <c r="C5536">
        <v>315</v>
      </c>
      <c r="D5536" t="s">
        <v>157</v>
      </c>
      <c r="E5536" s="2">
        <v>36707</v>
      </c>
      <c r="F5536" t="s">
        <v>1430</v>
      </c>
      <c r="G5536" t="s">
        <v>356</v>
      </c>
      <c r="H5536">
        <v>2141</v>
      </c>
      <c r="I5536" t="s">
        <v>357</v>
      </c>
      <c r="J5536">
        <v>313</v>
      </c>
      <c r="K5536">
        <v>1.2420634920634921</v>
      </c>
      <c r="L5536">
        <v>0</v>
      </c>
      <c r="M5536">
        <v>0</v>
      </c>
    </row>
    <row r="5537" spans="1:13" x14ac:dyDescent="0.25">
      <c r="A5537" s="5" t="str">
        <f t="shared" si="86"/>
        <v>wl15 Comdty20000731</v>
      </c>
      <c r="B5537">
        <v>15</v>
      </c>
      <c r="C5537">
        <v>315</v>
      </c>
      <c r="D5537" t="s">
        <v>157</v>
      </c>
      <c r="E5537" s="2">
        <v>36738</v>
      </c>
      <c r="F5537" t="s">
        <v>1430</v>
      </c>
      <c r="G5537" t="s">
        <v>358</v>
      </c>
      <c r="H5537">
        <v>2160</v>
      </c>
      <c r="I5537" t="s">
        <v>912</v>
      </c>
      <c r="J5537">
        <v>314</v>
      </c>
      <c r="K5537">
        <v>1.246031746031746</v>
      </c>
      <c r="L5537">
        <v>0</v>
      </c>
      <c r="M5537">
        <v>0</v>
      </c>
    </row>
    <row r="5538" spans="1:13" x14ac:dyDescent="0.25">
      <c r="A5538" s="5" t="str">
        <f t="shared" si="86"/>
        <v>wl15 Comdty20000831</v>
      </c>
      <c r="B5538">
        <v>15</v>
      </c>
      <c r="C5538">
        <v>315</v>
      </c>
      <c r="D5538" t="s">
        <v>157</v>
      </c>
      <c r="E5538" s="2">
        <v>36769</v>
      </c>
      <c r="F5538" t="s">
        <v>1430</v>
      </c>
      <c r="G5538" t="s">
        <v>360</v>
      </c>
      <c r="H5538">
        <v>2182</v>
      </c>
      <c r="I5538" t="s">
        <v>361</v>
      </c>
      <c r="J5538">
        <v>311</v>
      </c>
      <c r="K5538">
        <v>1.2341269841269842</v>
      </c>
      <c r="L5538">
        <v>0</v>
      </c>
      <c r="M5538">
        <v>0</v>
      </c>
    </row>
    <row r="5539" spans="1:13" x14ac:dyDescent="0.25">
      <c r="A5539" s="5" t="str">
        <f t="shared" si="86"/>
        <v>wl15 Comdty20000929</v>
      </c>
      <c r="B5539">
        <v>15</v>
      </c>
      <c r="C5539">
        <v>315</v>
      </c>
      <c r="D5539" t="s">
        <v>157</v>
      </c>
      <c r="E5539" s="2">
        <v>36798</v>
      </c>
      <c r="F5539" t="s">
        <v>1430</v>
      </c>
      <c r="G5539" t="s">
        <v>362</v>
      </c>
      <c r="H5539">
        <v>2203</v>
      </c>
      <c r="I5539" t="s">
        <v>363</v>
      </c>
      <c r="J5539">
        <v>310</v>
      </c>
      <c r="K5539">
        <v>1.2301587301587302</v>
      </c>
      <c r="L5539">
        <v>0</v>
      </c>
      <c r="M5539">
        <v>0</v>
      </c>
    </row>
    <row r="5540" spans="1:13" x14ac:dyDescent="0.25">
      <c r="A5540" s="5" t="str">
        <f t="shared" si="86"/>
        <v>wl15 Comdty20001031</v>
      </c>
      <c r="B5540">
        <v>15</v>
      </c>
      <c r="C5540">
        <v>315</v>
      </c>
      <c r="D5540" t="s">
        <v>157</v>
      </c>
      <c r="E5540" s="2">
        <v>36830</v>
      </c>
      <c r="F5540" t="s">
        <v>1430</v>
      </c>
      <c r="G5540" t="s">
        <v>364</v>
      </c>
      <c r="H5540">
        <v>2222</v>
      </c>
      <c r="I5540" t="s">
        <v>365</v>
      </c>
      <c r="J5540">
        <v>312</v>
      </c>
      <c r="K5540">
        <v>1.2380952380952381</v>
      </c>
      <c r="L5540">
        <v>0</v>
      </c>
      <c r="M5540">
        <v>0</v>
      </c>
    </row>
    <row r="5541" spans="1:13" x14ac:dyDescent="0.25">
      <c r="A5541" s="5" t="str">
        <f t="shared" si="86"/>
        <v>wl15 Comdty20001130</v>
      </c>
      <c r="B5541">
        <v>15</v>
      </c>
      <c r="C5541">
        <v>315</v>
      </c>
      <c r="D5541" t="s">
        <v>157</v>
      </c>
      <c r="E5541" s="2">
        <v>36860</v>
      </c>
      <c r="F5541" t="s">
        <v>1430</v>
      </c>
      <c r="G5541" t="s">
        <v>366</v>
      </c>
      <c r="H5541">
        <v>2243</v>
      </c>
      <c r="I5541" t="s">
        <v>367</v>
      </c>
      <c r="J5541">
        <v>310</v>
      </c>
      <c r="K5541">
        <v>1.2301587301587302</v>
      </c>
      <c r="L5541">
        <v>0</v>
      </c>
      <c r="M5541">
        <v>0</v>
      </c>
    </row>
    <row r="5542" spans="1:13" x14ac:dyDescent="0.25">
      <c r="A5542" s="5" t="str">
        <f t="shared" si="86"/>
        <v>wl15 Comdty20001229</v>
      </c>
      <c r="B5542">
        <v>15</v>
      </c>
      <c r="C5542">
        <v>315</v>
      </c>
      <c r="D5542" t="s">
        <v>157</v>
      </c>
      <c r="E5542" s="2">
        <v>36889</v>
      </c>
      <c r="F5542" t="s">
        <v>1430</v>
      </c>
      <c r="G5542" t="s">
        <v>368</v>
      </c>
      <c r="H5542">
        <v>2263</v>
      </c>
      <c r="I5542" t="s">
        <v>369</v>
      </c>
      <c r="J5542">
        <v>310</v>
      </c>
      <c r="K5542">
        <v>1.2301587301587302</v>
      </c>
      <c r="L5542">
        <v>0</v>
      </c>
      <c r="M5542">
        <v>0</v>
      </c>
    </row>
    <row r="5543" spans="1:13" x14ac:dyDescent="0.25">
      <c r="A5543" s="5" t="str">
        <f t="shared" si="86"/>
        <v>wl15 Comdty20010131</v>
      </c>
      <c r="B5543">
        <v>15</v>
      </c>
      <c r="C5543">
        <v>315</v>
      </c>
      <c r="D5543" t="s">
        <v>157</v>
      </c>
      <c r="E5543" s="2">
        <v>36922</v>
      </c>
      <c r="F5543" t="s">
        <v>1430</v>
      </c>
      <c r="G5543" t="s">
        <v>370</v>
      </c>
      <c r="H5543">
        <v>2283</v>
      </c>
      <c r="I5543" t="s">
        <v>371</v>
      </c>
      <c r="J5543">
        <v>310</v>
      </c>
      <c r="K5543">
        <v>1.2301587301587302</v>
      </c>
      <c r="L5543">
        <v>0</v>
      </c>
      <c r="M5543">
        <v>0</v>
      </c>
    </row>
    <row r="5544" spans="1:13" x14ac:dyDescent="0.25">
      <c r="A5544" s="5" t="str">
        <f t="shared" si="86"/>
        <v>wl15 Comdty20010228</v>
      </c>
      <c r="B5544">
        <v>15</v>
      </c>
      <c r="C5544">
        <v>315</v>
      </c>
      <c r="D5544" t="s">
        <v>157</v>
      </c>
      <c r="E5544" s="2">
        <v>36950</v>
      </c>
      <c r="F5544" t="s">
        <v>1430</v>
      </c>
      <c r="G5544" t="s">
        <v>372</v>
      </c>
      <c r="H5544">
        <v>2304</v>
      </c>
      <c r="I5544" t="s">
        <v>1046</v>
      </c>
      <c r="J5544">
        <v>311</v>
      </c>
      <c r="K5544">
        <v>1.2341269841269842</v>
      </c>
      <c r="L5544">
        <v>0</v>
      </c>
      <c r="M5544">
        <v>0</v>
      </c>
    </row>
    <row r="5545" spans="1:13" x14ac:dyDescent="0.25">
      <c r="A5545" s="5" t="str">
        <f t="shared" si="86"/>
        <v>wl15 Comdty20010330</v>
      </c>
      <c r="B5545">
        <v>15</v>
      </c>
      <c r="C5545">
        <v>315</v>
      </c>
      <c r="D5545" t="s">
        <v>157</v>
      </c>
      <c r="E5545" s="2">
        <v>36980</v>
      </c>
      <c r="F5545" t="s">
        <v>1430</v>
      </c>
      <c r="G5545" t="s">
        <v>374</v>
      </c>
      <c r="H5545">
        <v>2326</v>
      </c>
      <c r="I5545" t="s">
        <v>375</v>
      </c>
      <c r="J5545">
        <v>311</v>
      </c>
      <c r="K5545">
        <v>1.2341269841269842</v>
      </c>
      <c r="L5545">
        <v>0</v>
      </c>
      <c r="M5545">
        <v>0</v>
      </c>
    </row>
    <row r="5546" spans="1:13" x14ac:dyDescent="0.25">
      <c r="A5546" s="5" t="str">
        <f t="shared" si="86"/>
        <v>wl15 Comdty20010430</v>
      </c>
      <c r="B5546">
        <v>15</v>
      </c>
      <c r="C5546">
        <v>315</v>
      </c>
      <c r="D5546" t="s">
        <v>157</v>
      </c>
      <c r="E5546" s="2">
        <v>37011</v>
      </c>
      <c r="F5546" t="s">
        <v>1430</v>
      </c>
      <c r="G5546" t="s">
        <v>376</v>
      </c>
      <c r="H5546">
        <v>2346</v>
      </c>
      <c r="I5546" t="s">
        <v>377</v>
      </c>
      <c r="J5546">
        <v>313</v>
      </c>
      <c r="K5546">
        <v>1.2420634920634921</v>
      </c>
      <c r="L5546">
        <v>0</v>
      </c>
      <c r="M5546">
        <v>0</v>
      </c>
    </row>
    <row r="5547" spans="1:13" x14ac:dyDescent="0.25">
      <c r="A5547" s="5" t="str">
        <f t="shared" si="86"/>
        <v>wl15 Comdty20010531</v>
      </c>
      <c r="B5547">
        <v>15</v>
      </c>
      <c r="C5547">
        <v>315</v>
      </c>
      <c r="D5547" t="s">
        <v>157</v>
      </c>
      <c r="E5547" s="2">
        <v>37042</v>
      </c>
      <c r="F5547" t="s">
        <v>1430</v>
      </c>
      <c r="G5547" t="s">
        <v>378</v>
      </c>
      <c r="H5547">
        <v>2369</v>
      </c>
      <c r="I5547" t="s">
        <v>379</v>
      </c>
      <c r="J5547">
        <v>314</v>
      </c>
      <c r="K5547">
        <v>1.246031746031746</v>
      </c>
      <c r="L5547">
        <v>0</v>
      </c>
      <c r="M5547">
        <v>0</v>
      </c>
    </row>
    <row r="5548" spans="1:13" x14ac:dyDescent="0.25">
      <c r="A5548" s="5" t="str">
        <f t="shared" si="86"/>
        <v>wl15 Comdty20010629</v>
      </c>
      <c r="B5548">
        <v>15</v>
      </c>
      <c r="C5548">
        <v>315</v>
      </c>
      <c r="D5548" t="s">
        <v>157</v>
      </c>
      <c r="E5548" s="2">
        <v>37071</v>
      </c>
      <c r="F5548" t="s">
        <v>1430</v>
      </c>
      <c r="G5548" t="s">
        <v>380</v>
      </c>
      <c r="H5548">
        <v>2391</v>
      </c>
      <c r="I5548" t="s">
        <v>381</v>
      </c>
      <c r="J5548">
        <v>315</v>
      </c>
      <c r="K5548">
        <v>1.25</v>
      </c>
      <c r="L5548">
        <v>0</v>
      </c>
      <c r="M5548">
        <v>0</v>
      </c>
    </row>
    <row r="5549" spans="1:13" x14ac:dyDescent="0.25">
      <c r="A5549" s="5" t="str">
        <f t="shared" si="86"/>
        <v>wl15 Comdty20010731</v>
      </c>
      <c r="B5549">
        <v>15</v>
      </c>
      <c r="C5549">
        <v>315</v>
      </c>
      <c r="D5549" t="s">
        <v>157</v>
      </c>
      <c r="E5549" s="2">
        <v>37103</v>
      </c>
      <c r="F5549" t="s">
        <v>1430</v>
      </c>
      <c r="G5549" t="s">
        <v>382</v>
      </c>
      <c r="H5549">
        <v>2412</v>
      </c>
      <c r="I5549" t="s">
        <v>918</v>
      </c>
      <c r="J5549">
        <v>316</v>
      </c>
      <c r="K5549">
        <v>1.253968253968254</v>
      </c>
      <c r="L5549">
        <v>0</v>
      </c>
      <c r="M5549">
        <v>0</v>
      </c>
    </row>
    <row r="5550" spans="1:13" x14ac:dyDescent="0.25">
      <c r="A5550" s="5" t="str">
        <f t="shared" si="86"/>
        <v>wl15 Comdty20010831</v>
      </c>
      <c r="B5550">
        <v>15</v>
      </c>
      <c r="C5550">
        <v>315</v>
      </c>
      <c r="D5550" t="s">
        <v>157</v>
      </c>
      <c r="E5550" s="2">
        <v>37134</v>
      </c>
      <c r="F5550" t="s">
        <v>1430</v>
      </c>
      <c r="G5550" t="s">
        <v>384</v>
      </c>
      <c r="H5550">
        <v>2435</v>
      </c>
      <c r="I5550" t="s">
        <v>385</v>
      </c>
      <c r="J5550">
        <v>313</v>
      </c>
      <c r="K5550">
        <v>1.2420634920634921</v>
      </c>
      <c r="L5550">
        <v>0</v>
      </c>
      <c r="M5550">
        <v>0</v>
      </c>
    </row>
    <row r="5551" spans="1:13" x14ac:dyDescent="0.25">
      <c r="A5551" s="5" t="str">
        <f t="shared" si="86"/>
        <v>wl15 Comdty20010928</v>
      </c>
      <c r="B5551">
        <v>15</v>
      </c>
      <c r="C5551">
        <v>315</v>
      </c>
      <c r="D5551" t="s">
        <v>157</v>
      </c>
      <c r="E5551" s="2">
        <v>37162</v>
      </c>
      <c r="F5551" t="s">
        <v>1430</v>
      </c>
      <c r="G5551" t="s">
        <v>386</v>
      </c>
      <c r="H5551">
        <v>2455</v>
      </c>
      <c r="I5551" t="s">
        <v>387</v>
      </c>
      <c r="J5551">
        <v>314</v>
      </c>
      <c r="K5551">
        <v>1.246031746031746</v>
      </c>
      <c r="L5551">
        <v>0</v>
      </c>
      <c r="M5551">
        <v>0</v>
      </c>
    </row>
    <row r="5552" spans="1:13" x14ac:dyDescent="0.25">
      <c r="A5552" s="5" t="str">
        <f t="shared" si="86"/>
        <v>wl15 Comdty20011031</v>
      </c>
      <c r="B5552">
        <v>15</v>
      </c>
      <c r="C5552">
        <v>315</v>
      </c>
      <c r="D5552" t="s">
        <v>157</v>
      </c>
      <c r="E5552" s="2">
        <v>37195</v>
      </c>
      <c r="F5552" t="s">
        <v>1430</v>
      </c>
      <c r="G5552" t="s">
        <v>388</v>
      </c>
      <c r="H5552">
        <v>2475</v>
      </c>
      <c r="I5552" t="s">
        <v>389</v>
      </c>
      <c r="J5552">
        <v>315</v>
      </c>
      <c r="K5552">
        <v>1.25</v>
      </c>
      <c r="L5552">
        <v>0</v>
      </c>
      <c r="M5552">
        <v>0</v>
      </c>
    </row>
    <row r="5553" spans="1:13" x14ac:dyDescent="0.25">
      <c r="A5553" s="5" t="str">
        <f t="shared" si="86"/>
        <v>wl15 Comdty20011130</v>
      </c>
      <c r="B5553">
        <v>15</v>
      </c>
      <c r="C5553">
        <v>315</v>
      </c>
      <c r="D5553" t="s">
        <v>157</v>
      </c>
      <c r="E5553" s="2">
        <v>37225</v>
      </c>
      <c r="F5553" t="s">
        <v>1430</v>
      </c>
      <c r="G5553" t="s">
        <v>390</v>
      </c>
      <c r="H5553">
        <v>2498</v>
      </c>
      <c r="I5553" t="s">
        <v>391</v>
      </c>
      <c r="J5553">
        <v>315</v>
      </c>
      <c r="K5553">
        <v>1.25</v>
      </c>
      <c r="L5553">
        <v>0</v>
      </c>
      <c r="M5553">
        <v>0</v>
      </c>
    </row>
    <row r="5554" spans="1:13" x14ac:dyDescent="0.25">
      <c r="A5554" s="5" t="str">
        <f t="shared" si="86"/>
        <v>wl15 Comdty20011231</v>
      </c>
      <c r="B5554">
        <v>15</v>
      </c>
      <c r="C5554">
        <v>315</v>
      </c>
      <c r="D5554" t="s">
        <v>157</v>
      </c>
      <c r="E5554" s="2">
        <v>37256</v>
      </c>
      <c r="F5554" t="s">
        <v>1430</v>
      </c>
      <c r="G5554" t="s">
        <v>392</v>
      </c>
      <c r="H5554">
        <v>2516</v>
      </c>
      <c r="I5554" t="s">
        <v>921</v>
      </c>
      <c r="J5554">
        <v>314</v>
      </c>
      <c r="K5554">
        <v>1.246031746031746</v>
      </c>
      <c r="L5554">
        <v>0</v>
      </c>
      <c r="M5554">
        <v>0</v>
      </c>
    </row>
    <row r="5555" spans="1:13" x14ac:dyDescent="0.25">
      <c r="A5555" s="5" t="str">
        <f t="shared" si="86"/>
        <v>wl15 Comdty20020131</v>
      </c>
      <c r="B5555">
        <v>15</v>
      </c>
      <c r="C5555">
        <v>315</v>
      </c>
      <c r="D5555" t="s">
        <v>157</v>
      </c>
      <c r="E5555" s="2">
        <v>37287</v>
      </c>
      <c r="F5555" t="s">
        <v>1430</v>
      </c>
      <c r="G5555" t="s">
        <v>394</v>
      </c>
      <c r="H5555">
        <v>2537</v>
      </c>
      <c r="I5555" t="s">
        <v>395</v>
      </c>
      <c r="J5555">
        <v>312</v>
      </c>
      <c r="K5555">
        <v>1.2380952380952381</v>
      </c>
      <c r="L5555">
        <v>0</v>
      </c>
      <c r="M5555">
        <v>0</v>
      </c>
    </row>
    <row r="5556" spans="1:13" x14ac:dyDescent="0.25">
      <c r="A5556" s="5" t="str">
        <f t="shared" si="86"/>
        <v>wl15 Comdty20020228</v>
      </c>
      <c r="B5556">
        <v>15</v>
      </c>
      <c r="C5556">
        <v>315</v>
      </c>
      <c r="D5556" t="s">
        <v>157</v>
      </c>
      <c r="E5556" s="2">
        <v>37315</v>
      </c>
      <c r="F5556" t="s">
        <v>1430</v>
      </c>
      <c r="G5556" t="s">
        <v>396</v>
      </c>
      <c r="H5556">
        <v>2556</v>
      </c>
      <c r="I5556" t="s">
        <v>1047</v>
      </c>
      <c r="J5556">
        <v>313</v>
      </c>
      <c r="K5556">
        <v>1.2420634920634921</v>
      </c>
      <c r="L5556">
        <v>0</v>
      </c>
      <c r="M5556">
        <v>0</v>
      </c>
    </row>
    <row r="5557" spans="1:13" x14ac:dyDescent="0.25">
      <c r="A5557" s="5" t="str">
        <f t="shared" si="86"/>
        <v>wl15 Comdty20020329</v>
      </c>
      <c r="B5557">
        <v>15</v>
      </c>
      <c r="C5557">
        <v>315</v>
      </c>
      <c r="D5557" t="s">
        <v>157</v>
      </c>
      <c r="E5557" s="2">
        <v>37344</v>
      </c>
      <c r="F5557" t="s">
        <v>1430</v>
      </c>
      <c r="G5557" t="s">
        <v>398</v>
      </c>
      <c r="H5557">
        <v>2578</v>
      </c>
      <c r="I5557" t="s">
        <v>399</v>
      </c>
      <c r="J5557">
        <v>315</v>
      </c>
      <c r="K5557">
        <v>1.25</v>
      </c>
      <c r="L5557">
        <v>0</v>
      </c>
      <c r="M5557">
        <v>0</v>
      </c>
    </row>
    <row r="5558" spans="1:13" x14ac:dyDescent="0.25">
      <c r="A5558" s="5" t="str">
        <f t="shared" si="86"/>
        <v>wl15 Comdty20020430</v>
      </c>
      <c r="B5558">
        <v>15</v>
      </c>
      <c r="C5558">
        <v>315</v>
      </c>
      <c r="D5558" t="s">
        <v>157</v>
      </c>
      <c r="E5558" s="2">
        <v>37376</v>
      </c>
      <c r="F5558" t="s">
        <v>1430</v>
      </c>
      <c r="G5558" t="s">
        <v>400</v>
      </c>
      <c r="H5558">
        <v>2598</v>
      </c>
      <c r="I5558" t="s">
        <v>401</v>
      </c>
      <c r="J5558">
        <v>315</v>
      </c>
      <c r="K5558">
        <v>1.25</v>
      </c>
      <c r="L5558">
        <v>0</v>
      </c>
      <c r="M5558">
        <v>0</v>
      </c>
    </row>
    <row r="5559" spans="1:13" x14ac:dyDescent="0.25">
      <c r="A5559" s="5" t="str">
        <f t="shared" si="86"/>
        <v>wl15 Comdty20020531</v>
      </c>
      <c r="B5559">
        <v>15</v>
      </c>
      <c r="C5559">
        <v>315</v>
      </c>
      <c r="D5559" t="s">
        <v>157</v>
      </c>
      <c r="E5559" s="2">
        <v>37407</v>
      </c>
      <c r="F5559" t="s">
        <v>1430</v>
      </c>
      <c r="G5559" t="s">
        <v>402</v>
      </c>
      <c r="H5559">
        <v>2621</v>
      </c>
      <c r="I5559" t="s">
        <v>403</v>
      </c>
      <c r="J5559">
        <v>316</v>
      </c>
      <c r="K5559">
        <v>1.253968253968254</v>
      </c>
      <c r="L5559">
        <v>0</v>
      </c>
      <c r="M5559">
        <v>0</v>
      </c>
    </row>
    <row r="5560" spans="1:13" x14ac:dyDescent="0.25">
      <c r="A5560" s="5" t="str">
        <f t="shared" si="86"/>
        <v>wl15 Comdty20020628</v>
      </c>
      <c r="B5560">
        <v>15</v>
      </c>
      <c r="C5560">
        <v>315</v>
      </c>
      <c r="D5560" t="s">
        <v>157</v>
      </c>
      <c r="E5560" s="2">
        <v>37435</v>
      </c>
      <c r="F5560" t="s">
        <v>1430</v>
      </c>
      <c r="G5560" t="s">
        <v>404</v>
      </c>
      <c r="H5560">
        <v>2642</v>
      </c>
      <c r="I5560" t="s">
        <v>405</v>
      </c>
      <c r="J5560">
        <v>318</v>
      </c>
      <c r="K5560">
        <v>1.2619047619047619</v>
      </c>
      <c r="L5560">
        <v>0</v>
      </c>
      <c r="M5560">
        <v>0</v>
      </c>
    </row>
    <row r="5561" spans="1:13" x14ac:dyDescent="0.25">
      <c r="A5561" s="5" t="str">
        <f t="shared" si="86"/>
        <v>wl15 Comdty20020731</v>
      </c>
      <c r="B5561">
        <v>15</v>
      </c>
      <c r="C5561">
        <v>315</v>
      </c>
      <c r="D5561" t="s">
        <v>157</v>
      </c>
      <c r="E5561" s="2">
        <v>37468</v>
      </c>
      <c r="F5561" t="s">
        <v>1430</v>
      </c>
      <c r="G5561" t="s">
        <v>406</v>
      </c>
      <c r="H5561">
        <v>2664</v>
      </c>
      <c r="I5561" t="s">
        <v>924</v>
      </c>
      <c r="J5561">
        <v>318</v>
      </c>
      <c r="K5561">
        <v>1.2619047619047619</v>
      </c>
      <c r="L5561">
        <v>0</v>
      </c>
      <c r="M5561">
        <v>0</v>
      </c>
    </row>
    <row r="5562" spans="1:13" x14ac:dyDescent="0.25">
      <c r="A5562" s="5" t="str">
        <f t="shared" si="86"/>
        <v>wl15 Comdty20020830</v>
      </c>
      <c r="B5562">
        <v>15</v>
      </c>
      <c r="C5562">
        <v>315</v>
      </c>
      <c r="D5562" t="s">
        <v>157</v>
      </c>
      <c r="E5562" s="2">
        <v>37498</v>
      </c>
      <c r="F5562" t="s">
        <v>1430</v>
      </c>
      <c r="G5562" t="s">
        <v>408</v>
      </c>
      <c r="H5562">
        <v>2687</v>
      </c>
      <c r="I5562" t="s">
        <v>409</v>
      </c>
      <c r="J5562">
        <v>316</v>
      </c>
      <c r="K5562">
        <v>1.253968253968254</v>
      </c>
      <c r="L5562">
        <v>0</v>
      </c>
      <c r="M5562">
        <v>0</v>
      </c>
    </row>
    <row r="5563" spans="1:13" x14ac:dyDescent="0.25">
      <c r="A5563" s="5" t="str">
        <f t="shared" si="86"/>
        <v>wl15 Comdty20020930</v>
      </c>
      <c r="B5563">
        <v>15</v>
      </c>
      <c r="C5563">
        <v>315</v>
      </c>
      <c r="D5563" t="s">
        <v>157</v>
      </c>
      <c r="E5563" s="2">
        <v>37529</v>
      </c>
      <c r="F5563" t="s">
        <v>1430</v>
      </c>
      <c r="G5563" t="s">
        <v>410</v>
      </c>
      <c r="H5563">
        <v>2707</v>
      </c>
      <c r="I5563" t="s">
        <v>411</v>
      </c>
      <c r="J5563">
        <v>316</v>
      </c>
      <c r="K5563">
        <v>1.253968253968254</v>
      </c>
      <c r="L5563">
        <v>0</v>
      </c>
      <c r="M5563">
        <v>0</v>
      </c>
    </row>
    <row r="5564" spans="1:13" x14ac:dyDescent="0.25">
      <c r="A5564" s="5" t="str">
        <f t="shared" si="86"/>
        <v>wl15 Comdty20021031</v>
      </c>
      <c r="B5564">
        <v>15</v>
      </c>
      <c r="C5564">
        <v>315</v>
      </c>
      <c r="D5564" t="s">
        <v>157</v>
      </c>
      <c r="E5564" s="2">
        <v>37560</v>
      </c>
      <c r="F5564" t="s">
        <v>1430</v>
      </c>
      <c r="G5564" t="s">
        <v>412</v>
      </c>
      <c r="H5564">
        <v>2728</v>
      </c>
      <c r="I5564" t="s">
        <v>413</v>
      </c>
      <c r="J5564">
        <v>315</v>
      </c>
      <c r="K5564">
        <v>1.25</v>
      </c>
      <c r="L5564">
        <v>0</v>
      </c>
      <c r="M5564">
        <v>0</v>
      </c>
    </row>
    <row r="5565" spans="1:13" x14ac:dyDescent="0.25">
      <c r="A5565" s="5" t="str">
        <f t="shared" si="86"/>
        <v>wl15 Comdty20021129</v>
      </c>
      <c r="B5565">
        <v>15</v>
      </c>
      <c r="C5565">
        <v>315</v>
      </c>
      <c r="D5565" t="s">
        <v>157</v>
      </c>
      <c r="E5565" s="2">
        <v>37589</v>
      </c>
      <c r="F5565" t="s">
        <v>1430</v>
      </c>
      <c r="G5565" t="s">
        <v>414</v>
      </c>
      <c r="H5565">
        <v>2750</v>
      </c>
      <c r="I5565" t="s">
        <v>415</v>
      </c>
      <c r="J5565">
        <v>313</v>
      </c>
      <c r="K5565">
        <v>1.2420634920634921</v>
      </c>
      <c r="L5565">
        <v>0</v>
      </c>
      <c r="M5565">
        <v>0</v>
      </c>
    </row>
    <row r="5566" spans="1:13" x14ac:dyDescent="0.25">
      <c r="A5566" s="5" t="str">
        <f t="shared" si="86"/>
        <v>wl15 Comdty20021231</v>
      </c>
      <c r="B5566">
        <v>15</v>
      </c>
      <c r="C5566">
        <v>315</v>
      </c>
      <c r="D5566" t="s">
        <v>157</v>
      </c>
      <c r="E5566" s="2">
        <v>37621</v>
      </c>
      <c r="F5566" t="s">
        <v>1430</v>
      </c>
      <c r="G5566" t="s">
        <v>416</v>
      </c>
      <c r="H5566">
        <v>2768</v>
      </c>
      <c r="I5566" t="s">
        <v>926</v>
      </c>
      <c r="J5566">
        <v>315</v>
      </c>
      <c r="K5566">
        <v>1.25</v>
      </c>
      <c r="L5566">
        <v>0</v>
      </c>
      <c r="M5566">
        <v>0</v>
      </c>
    </row>
    <row r="5567" spans="1:13" x14ac:dyDescent="0.25">
      <c r="A5567" s="5" t="str">
        <f t="shared" si="86"/>
        <v>wl15 Comdty20030131</v>
      </c>
      <c r="B5567">
        <v>15</v>
      </c>
      <c r="C5567">
        <v>315</v>
      </c>
      <c r="D5567" t="s">
        <v>157</v>
      </c>
      <c r="E5567" s="2">
        <v>37652</v>
      </c>
      <c r="F5567" t="s">
        <v>1430</v>
      </c>
      <c r="G5567" t="s">
        <v>418</v>
      </c>
      <c r="H5567">
        <v>2790</v>
      </c>
      <c r="I5567" t="s">
        <v>419</v>
      </c>
      <c r="J5567">
        <v>313</v>
      </c>
      <c r="K5567">
        <v>1.2420634920634921</v>
      </c>
      <c r="L5567">
        <v>0</v>
      </c>
      <c r="M5567">
        <v>0</v>
      </c>
    </row>
    <row r="5568" spans="1:13" x14ac:dyDescent="0.25">
      <c r="A5568" s="5" t="str">
        <f t="shared" si="86"/>
        <v>wl15 Comdty20030228</v>
      </c>
      <c r="B5568">
        <v>15</v>
      </c>
      <c r="C5568">
        <v>315</v>
      </c>
      <c r="D5568" t="s">
        <v>157</v>
      </c>
      <c r="E5568" s="2">
        <v>37680</v>
      </c>
      <c r="F5568" t="s">
        <v>1430</v>
      </c>
      <c r="G5568" t="s">
        <v>420</v>
      </c>
      <c r="H5568">
        <v>2811</v>
      </c>
      <c r="I5568" t="s">
        <v>421</v>
      </c>
      <c r="J5568">
        <v>313</v>
      </c>
      <c r="K5568">
        <v>1.2420634920634921</v>
      </c>
      <c r="L5568">
        <v>0</v>
      </c>
      <c r="M5568">
        <v>0</v>
      </c>
    </row>
    <row r="5569" spans="1:13" x14ac:dyDescent="0.25">
      <c r="A5569" s="5" t="str">
        <f t="shared" si="86"/>
        <v>wl15 Comdty20030331</v>
      </c>
      <c r="B5569">
        <v>15</v>
      </c>
      <c r="C5569">
        <v>315</v>
      </c>
      <c r="D5569" t="s">
        <v>157</v>
      </c>
      <c r="E5569" s="2">
        <v>37711</v>
      </c>
      <c r="F5569" t="s">
        <v>1430</v>
      </c>
      <c r="G5569" t="s">
        <v>422</v>
      </c>
      <c r="H5569">
        <v>2831</v>
      </c>
      <c r="I5569" t="s">
        <v>423</v>
      </c>
      <c r="J5569">
        <v>316</v>
      </c>
      <c r="K5569">
        <v>1.253968253968254</v>
      </c>
      <c r="L5569">
        <v>0</v>
      </c>
      <c r="M5569">
        <v>0</v>
      </c>
    </row>
    <row r="5570" spans="1:13" x14ac:dyDescent="0.25">
      <c r="A5570" s="5" t="str">
        <f t="shared" si="86"/>
        <v>wl15 Comdty20030430</v>
      </c>
      <c r="B5570">
        <v>15</v>
      </c>
      <c r="C5570">
        <v>315</v>
      </c>
      <c r="D5570" t="s">
        <v>157</v>
      </c>
      <c r="E5570" s="2">
        <v>37741</v>
      </c>
      <c r="F5570" t="s">
        <v>1430</v>
      </c>
      <c r="G5570" t="s">
        <v>424</v>
      </c>
      <c r="H5570">
        <v>2853</v>
      </c>
      <c r="I5570" t="s">
        <v>425</v>
      </c>
      <c r="J5570">
        <v>318</v>
      </c>
      <c r="K5570">
        <v>1.2619047619047619</v>
      </c>
      <c r="L5570">
        <v>0</v>
      </c>
      <c r="M5570">
        <v>0</v>
      </c>
    </row>
    <row r="5571" spans="1:13" x14ac:dyDescent="0.25">
      <c r="A5571" s="5" t="str">
        <f t="shared" ref="A5571:A5634" si="87">F5571&amp;TEXT(E5571,"yyyymmdd")</f>
        <v>wl15 Comdty20030530</v>
      </c>
      <c r="B5571">
        <v>15</v>
      </c>
      <c r="C5571">
        <v>315</v>
      </c>
      <c r="D5571" t="s">
        <v>157</v>
      </c>
      <c r="E5571" s="2">
        <v>37771</v>
      </c>
      <c r="F5571" t="s">
        <v>1430</v>
      </c>
      <c r="G5571" t="s">
        <v>426</v>
      </c>
      <c r="H5571">
        <v>2875</v>
      </c>
      <c r="I5571" t="s">
        <v>427</v>
      </c>
      <c r="J5571">
        <v>319</v>
      </c>
      <c r="K5571">
        <v>1.2658730158730158</v>
      </c>
      <c r="L5571">
        <v>0</v>
      </c>
      <c r="M5571">
        <v>0</v>
      </c>
    </row>
    <row r="5572" spans="1:13" x14ac:dyDescent="0.25">
      <c r="A5572" s="5" t="str">
        <f t="shared" si="87"/>
        <v>wl15 Comdty20030630</v>
      </c>
      <c r="B5572">
        <v>15</v>
      </c>
      <c r="C5572">
        <v>315</v>
      </c>
      <c r="D5572" t="s">
        <v>157</v>
      </c>
      <c r="E5572" s="2">
        <v>37802</v>
      </c>
      <c r="F5572" t="s">
        <v>1430</v>
      </c>
      <c r="G5572" t="s">
        <v>428</v>
      </c>
      <c r="H5572">
        <v>2896</v>
      </c>
      <c r="I5572" t="s">
        <v>429</v>
      </c>
      <c r="J5572">
        <v>320</v>
      </c>
      <c r="K5572">
        <v>1.2698412698412698</v>
      </c>
      <c r="L5572">
        <v>0</v>
      </c>
      <c r="M5572">
        <v>0</v>
      </c>
    </row>
    <row r="5573" spans="1:13" x14ac:dyDescent="0.25">
      <c r="A5573" s="5" t="str">
        <f t="shared" si="87"/>
        <v>wl15 Comdty20030731</v>
      </c>
      <c r="B5573">
        <v>15</v>
      </c>
      <c r="C5573">
        <v>315</v>
      </c>
      <c r="D5573" t="s">
        <v>157</v>
      </c>
      <c r="E5573" s="2">
        <v>37833</v>
      </c>
      <c r="F5573" t="s">
        <v>1430</v>
      </c>
      <c r="G5573" t="s">
        <v>430</v>
      </c>
      <c r="H5573">
        <v>2917</v>
      </c>
      <c r="I5573" t="s">
        <v>431</v>
      </c>
      <c r="J5573">
        <v>317</v>
      </c>
      <c r="K5573">
        <v>1.2579365079365079</v>
      </c>
      <c r="L5573">
        <v>0</v>
      </c>
      <c r="M5573">
        <v>0</v>
      </c>
    </row>
    <row r="5574" spans="1:13" x14ac:dyDescent="0.25">
      <c r="A5574" s="5" t="str">
        <f t="shared" si="87"/>
        <v>wl15 Comdty20030829</v>
      </c>
      <c r="B5574">
        <v>15</v>
      </c>
      <c r="C5574">
        <v>315</v>
      </c>
      <c r="D5574" t="s">
        <v>157</v>
      </c>
      <c r="E5574" s="2">
        <v>37862</v>
      </c>
      <c r="F5574" t="s">
        <v>1430</v>
      </c>
      <c r="G5574" t="s">
        <v>432</v>
      </c>
      <c r="H5574">
        <v>2937</v>
      </c>
      <c r="I5574" t="s">
        <v>433</v>
      </c>
      <c r="J5574">
        <v>316</v>
      </c>
      <c r="K5574">
        <v>1.253968253968254</v>
      </c>
      <c r="L5574">
        <v>0</v>
      </c>
      <c r="M5574">
        <v>0</v>
      </c>
    </row>
    <row r="5575" spans="1:13" x14ac:dyDescent="0.25">
      <c r="A5575" s="5" t="str">
        <f t="shared" si="87"/>
        <v>wl15 Comdty20030930</v>
      </c>
      <c r="B5575">
        <v>15</v>
      </c>
      <c r="C5575">
        <v>315</v>
      </c>
      <c r="D5575" t="s">
        <v>157</v>
      </c>
      <c r="E5575" s="2">
        <v>37894</v>
      </c>
      <c r="F5575" t="s">
        <v>1430</v>
      </c>
      <c r="G5575" t="s">
        <v>434</v>
      </c>
      <c r="H5575">
        <v>2958</v>
      </c>
      <c r="I5575" t="s">
        <v>435</v>
      </c>
      <c r="J5575">
        <v>316</v>
      </c>
      <c r="K5575">
        <v>1.253968253968254</v>
      </c>
      <c r="L5575">
        <v>0</v>
      </c>
      <c r="M5575">
        <v>0</v>
      </c>
    </row>
    <row r="5576" spans="1:13" x14ac:dyDescent="0.25">
      <c r="A5576" s="5" t="str">
        <f t="shared" si="87"/>
        <v>wl15 Comdty20031031</v>
      </c>
      <c r="B5576">
        <v>15</v>
      </c>
      <c r="C5576">
        <v>315</v>
      </c>
      <c r="D5576" t="s">
        <v>157</v>
      </c>
      <c r="E5576" s="2">
        <v>37925</v>
      </c>
      <c r="F5576" t="s">
        <v>1430</v>
      </c>
      <c r="G5576" t="s">
        <v>436</v>
      </c>
      <c r="H5576">
        <v>2981</v>
      </c>
      <c r="I5576" t="s">
        <v>437</v>
      </c>
      <c r="J5576">
        <v>315</v>
      </c>
      <c r="K5576">
        <v>1.25</v>
      </c>
      <c r="L5576">
        <v>0</v>
      </c>
      <c r="M5576">
        <v>0</v>
      </c>
    </row>
    <row r="5577" spans="1:13" x14ac:dyDescent="0.25">
      <c r="A5577" s="5" t="str">
        <f t="shared" si="87"/>
        <v>wl15 Comdty20031128</v>
      </c>
      <c r="B5577">
        <v>15</v>
      </c>
      <c r="C5577">
        <v>315</v>
      </c>
      <c r="D5577" t="s">
        <v>157</v>
      </c>
      <c r="E5577" s="2">
        <v>37953</v>
      </c>
      <c r="F5577" t="s">
        <v>1430</v>
      </c>
      <c r="G5577" t="s">
        <v>438</v>
      </c>
      <c r="H5577">
        <v>3000</v>
      </c>
      <c r="I5577" t="s">
        <v>439</v>
      </c>
      <c r="J5577">
        <v>313</v>
      </c>
      <c r="K5577">
        <v>1.2420634920634921</v>
      </c>
      <c r="L5577">
        <v>0</v>
      </c>
      <c r="M5577">
        <v>0</v>
      </c>
    </row>
    <row r="5578" spans="1:13" x14ac:dyDescent="0.25">
      <c r="A5578" s="5" t="str">
        <f t="shared" si="87"/>
        <v>wl15 Comdty20031231</v>
      </c>
      <c r="B5578">
        <v>15</v>
      </c>
      <c r="C5578">
        <v>315</v>
      </c>
      <c r="D5578" t="s">
        <v>157</v>
      </c>
      <c r="E5578" s="2">
        <v>37986</v>
      </c>
      <c r="F5578" t="s">
        <v>1430</v>
      </c>
      <c r="G5578" t="s">
        <v>440</v>
      </c>
      <c r="H5578">
        <v>3020</v>
      </c>
      <c r="I5578" t="s">
        <v>932</v>
      </c>
      <c r="J5578">
        <v>313</v>
      </c>
      <c r="K5578">
        <v>1.2420634920634921</v>
      </c>
      <c r="L5578">
        <v>0</v>
      </c>
      <c r="M5578">
        <v>0</v>
      </c>
    </row>
    <row r="5579" spans="1:13" x14ac:dyDescent="0.25">
      <c r="A5579" s="5" t="str">
        <f t="shared" si="87"/>
        <v>wl15 Comdty20040130</v>
      </c>
      <c r="B5579">
        <v>15</v>
      </c>
      <c r="C5579">
        <v>315</v>
      </c>
      <c r="D5579" t="s">
        <v>157</v>
      </c>
      <c r="E5579" s="2">
        <v>38016</v>
      </c>
      <c r="F5579" t="s">
        <v>1430</v>
      </c>
      <c r="G5579" t="s">
        <v>442</v>
      </c>
      <c r="H5579">
        <v>3042</v>
      </c>
      <c r="I5579" t="s">
        <v>443</v>
      </c>
      <c r="J5579">
        <v>312</v>
      </c>
      <c r="K5579">
        <v>1.2380952380952381</v>
      </c>
      <c r="L5579">
        <v>0</v>
      </c>
      <c r="M5579">
        <v>0</v>
      </c>
    </row>
    <row r="5580" spans="1:13" x14ac:dyDescent="0.25">
      <c r="A5580" s="5" t="str">
        <f t="shared" si="87"/>
        <v>wl15 Comdty20040227</v>
      </c>
      <c r="B5580">
        <v>15</v>
      </c>
      <c r="C5580">
        <v>315</v>
      </c>
      <c r="D5580" t="s">
        <v>157</v>
      </c>
      <c r="E5580" s="2">
        <v>38044</v>
      </c>
      <c r="F5580" t="s">
        <v>1430</v>
      </c>
      <c r="G5580" t="s">
        <v>444</v>
      </c>
      <c r="H5580">
        <v>3062</v>
      </c>
      <c r="I5580" t="s">
        <v>1048</v>
      </c>
      <c r="J5580">
        <v>313</v>
      </c>
      <c r="K5580">
        <v>1.2420634920634921</v>
      </c>
      <c r="L5580">
        <v>0</v>
      </c>
      <c r="M5580">
        <v>0</v>
      </c>
    </row>
    <row r="5581" spans="1:13" x14ac:dyDescent="0.25">
      <c r="A5581" s="5" t="str">
        <f t="shared" si="87"/>
        <v>wl15 Comdty20040331</v>
      </c>
      <c r="B5581">
        <v>15</v>
      </c>
      <c r="C5581">
        <v>315</v>
      </c>
      <c r="D5581" t="s">
        <v>157</v>
      </c>
      <c r="E5581" s="2">
        <v>38077</v>
      </c>
      <c r="F5581" t="s">
        <v>1430</v>
      </c>
      <c r="G5581" t="s">
        <v>446</v>
      </c>
      <c r="H5581">
        <v>3083</v>
      </c>
      <c r="I5581" t="s">
        <v>447</v>
      </c>
      <c r="J5581">
        <v>314</v>
      </c>
      <c r="K5581">
        <v>1.246031746031746</v>
      </c>
      <c r="L5581">
        <v>0</v>
      </c>
      <c r="M5581">
        <v>0</v>
      </c>
    </row>
    <row r="5582" spans="1:13" x14ac:dyDescent="0.25">
      <c r="A5582" s="5" t="str">
        <f t="shared" si="87"/>
        <v>wl15 Comdty20040430</v>
      </c>
      <c r="B5582">
        <v>15</v>
      </c>
      <c r="C5582">
        <v>315</v>
      </c>
      <c r="D5582" t="s">
        <v>157</v>
      </c>
      <c r="E5582" s="2">
        <v>38107</v>
      </c>
      <c r="F5582" t="s">
        <v>1430</v>
      </c>
      <c r="G5582" t="s">
        <v>448</v>
      </c>
      <c r="H5582">
        <v>3105</v>
      </c>
      <c r="I5582" t="s">
        <v>449</v>
      </c>
      <c r="J5582">
        <v>315</v>
      </c>
      <c r="K5582">
        <v>1.25</v>
      </c>
      <c r="L5582">
        <v>0</v>
      </c>
      <c r="M5582">
        <v>0</v>
      </c>
    </row>
    <row r="5583" spans="1:13" x14ac:dyDescent="0.25">
      <c r="A5583" s="5" t="str">
        <f t="shared" si="87"/>
        <v>wl15 Comdty20040531</v>
      </c>
      <c r="B5583">
        <v>15</v>
      </c>
      <c r="C5583">
        <v>315</v>
      </c>
      <c r="D5583" t="s">
        <v>157</v>
      </c>
      <c r="E5583" s="2">
        <v>38138</v>
      </c>
      <c r="F5583" t="s">
        <v>1430</v>
      </c>
      <c r="G5583" t="s">
        <v>450</v>
      </c>
      <c r="H5583">
        <v>3126</v>
      </c>
      <c r="I5583" t="s">
        <v>451</v>
      </c>
      <c r="J5583">
        <v>317</v>
      </c>
      <c r="K5583">
        <v>1.2579365079365079</v>
      </c>
      <c r="L5583">
        <v>0</v>
      </c>
      <c r="M5583">
        <v>0</v>
      </c>
    </row>
    <row r="5584" spans="1:13" x14ac:dyDescent="0.25">
      <c r="A5584" s="5" t="str">
        <f t="shared" si="87"/>
        <v>wl15 Comdty20040630</v>
      </c>
      <c r="B5584">
        <v>15</v>
      </c>
      <c r="C5584">
        <v>315</v>
      </c>
      <c r="D5584" t="s">
        <v>157</v>
      </c>
      <c r="E5584" s="2">
        <v>38168</v>
      </c>
      <c r="F5584" t="s">
        <v>1430</v>
      </c>
      <c r="G5584" t="s">
        <v>452</v>
      </c>
      <c r="H5584">
        <v>3148</v>
      </c>
      <c r="I5584" t="s">
        <v>453</v>
      </c>
      <c r="J5584">
        <v>317</v>
      </c>
      <c r="K5584">
        <v>1.2579365079365079</v>
      </c>
      <c r="L5584">
        <v>0</v>
      </c>
      <c r="M5584">
        <v>0</v>
      </c>
    </row>
    <row r="5585" spans="1:13" x14ac:dyDescent="0.25">
      <c r="A5585" s="5" t="str">
        <f t="shared" si="87"/>
        <v>wl15 Comdty20040730</v>
      </c>
      <c r="B5585">
        <v>15</v>
      </c>
      <c r="C5585">
        <v>315</v>
      </c>
      <c r="D5585" t="s">
        <v>157</v>
      </c>
      <c r="E5585" s="2">
        <v>38198</v>
      </c>
      <c r="F5585" t="s">
        <v>1430</v>
      </c>
      <c r="G5585" t="s">
        <v>454</v>
      </c>
      <c r="H5585">
        <v>3169</v>
      </c>
      <c r="I5585" t="s">
        <v>936</v>
      </c>
      <c r="J5585">
        <v>315</v>
      </c>
      <c r="K5585">
        <v>1.25</v>
      </c>
      <c r="L5585">
        <v>0</v>
      </c>
      <c r="M5585">
        <v>0</v>
      </c>
    </row>
    <row r="5586" spans="1:13" x14ac:dyDescent="0.25">
      <c r="A5586" s="5" t="str">
        <f t="shared" si="87"/>
        <v>wl15 Comdty20040831</v>
      </c>
      <c r="B5586">
        <v>15</v>
      </c>
      <c r="C5586">
        <v>315</v>
      </c>
      <c r="D5586" t="s">
        <v>157</v>
      </c>
      <c r="E5586" s="2">
        <v>38230</v>
      </c>
      <c r="F5586" t="s">
        <v>1430</v>
      </c>
      <c r="G5586" t="s">
        <v>456</v>
      </c>
      <c r="H5586">
        <v>3189</v>
      </c>
      <c r="I5586" t="s">
        <v>457</v>
      </c>
      <c r="J5586">
        <v>313</v>
      </c>
      <c r="K5586">
        <v>1.2420634920634921</v>
      </c>
      <c r="L5586">
        <v>0</v>
      </c>
      <c r="M5586">
        <v>0</v>
      </c>
    </row>
    <row r="5587" spans="1:13" x14ac:dyDescent="0.25">
      <c r="A5587" s="5" t="str">
        <f t="shared" si="87"/>
        <v>wl15 Comdty20040930</v>
      </c>
      <c r="B5587">
        <v>15</v>
      </c>
      <c r="C5587">
        <v>315</v>
      </c>
      <c r="D5587" t="s">
        <v>157</v>
      </c>
      <c r="E5587" s="2">
        <v>38260</v>
      </c>
      <c r="F5587" t="s">
        <v>1430</v>
      </c>
      <c r="G5587" t="s">
        <v>458</v>
      </c>
      <c r="H5587">
        <v>3210</v>
      </c>
      <c r="I5587" t="s">
        <v>459</v>
      </c>
      <c r="J5587">
        <v>314</v>
      </c>
      <c r="K5587">
        <v>1.246031746031746</v>
      </c>
      <c r="L5587">
        <v>0</v>
      </c>
      <c r="M5587">
        <v>0</v>
      </c>
    </row>
    <row r="5588" spans="1:13" x14ac:dyDescent="0.25">
      <c r="A5588" s="5" t="str">
        <f t="shared" si="87"/>
        <v>wl15 Comdty20041029</v>
      </c>
      <c r="B5588">
        <v>15</v>
      </c>
      <c r="C5588">
        <v>315</v>
      </c>
      <c r="D5588" t="s">
        <v>157</v>
      </c>
      <c r="E5588" s="2">
        <v>38289</v>
      </c>
      <c r="F5588" t="s">
        <v>1430</v>
      </c>
      <c r="G5588" t="s">
        <v>460</v>
      </c>
      <c r="H5588">
        <v>3232</v>
      </c>
      <c r="I5588" t="s">
        <v>461</v>
      </c>
      <c r="J5588">
        <v>316</v>
      </c>
      <c r="K5588">
        <v>1.253968253968254</v>
      </c>
      <c r="L5588">
        <v>0</v>
      </c>
      <c r="M5588">
        <v>0</v>
      </c>
    </row>
    <row r="5589" spans="1:13" x14ac:dyDescent="0.25">
      <c r="A5589" s="5" t="str">
        <f t="shared" si="87"/>
        <v>wl15 Comdty20041130</v>
      </c>
      <c r="B5589">
        <v>15</v>
      </c>
      <c r="C5589">
        <v>315</v>
      </c>
      <c r="D5589" t="s">
        <v>157</v>
      </c>
      <c r="E5589" s="2">
        <v>38321</v>
      </c>
      <c r="F5589" t="s">
        <v>1430</v>
      </c>
      <c r="G5589" t="s">
        <v>462</v>
      </c>
      <c r="H5589">
        <v>3254</v>
      </c>
      <c r="I5589" t="s">
        <v>463</v>
      </c>
      <c r="J5589">
        <v>314</v>
      </c>
      <c r="K5589">
        <v>1.246031746031746</v>
      </c>
      <c r="L5589">
        <v>0</v>
      </c>
      <c r="M5589">
        <v>0</v>
      </c>
    </row>
    <row r="5590" spans="1:13" x14ac:dyDescent="0.25">
      <c r="A5590" s="5" t="str">
        <f t="shared" si="87"/>
        <v>wl15 Comdty20041231</v>
      </c>
      <c r="B5590">
        <v>15</v>
      </c>
      <c r="C5590">
        <v>315</v>
      </c>
      <c r="D5590" t="s">
        <v>157</v>
      </c>
      <c r="E5590" s="2">
        <v>38352</v>
      </c>
      <c r="F5590" t="s">
        <v>1430</v>
      </c>
      <c r="G5590" t="s">
        <v>464</v>
      </c>
      <c r="H5590">
        <v>3272</v>
      </c>
      <c r="I5590" t="s">
        <v>938</v>
      </c>
      <c r="J5590">
        <v>314</v>
      </c>
      <c r="K5590">
        <v>1.246031746031746</v>
      </c>
      <c r="L5590">
        <v>0</v>
      </c>
      <c r="M5590">
        <v>0</v>
      </c>
    </row>
    <row r="5591" spans="1:13" x14ac:dyDescent="0.25">
      <c r="A5591" s="5" t="str">
        <f t="shared" si="87"/>
        <v>wl15 Comdty20050131</v>
      </c>
      <c r="B5591">
        <v>15</v>
      </c>
      <c r="C5591">
        <v>315</v>
      </c>
      <c r="D5591" t="s">
        <v>157</v>
      </c>
      <c r="E5591" s="2">
        <v>38383</v>
      </c>
      <c r="F5591" t="s">
        <v>1430</v>
      </c>
      <c r="G5591" t="s">
        <v>466</v>
      </c>
      <c r="H5591">
        <v>3294</v>
      </c>
      <c r="I5591" t="s">
        <v>467</v>
      </c>
      <c r="J5591">
        <v>311</v>
      </c>
      <c r="K5591">
        <v>1.2341269841269842</v>
      </c>
      <c r="L5591">
        <v>0</v>
      </c>
      <c r="M5591">
        <v>0</v>
      </c>
    </row>
    <row r="5592" spans="1:13" x14ac:dyDescent="0.25">
      <c r="A5592" s="5" t="str">
        <f t="shared" si="87"/>
        <v>wl15 Comdty20050228</v>
      </c>
      <c r="B5592">
        <v>15</v>
      </c>
      <c r="C5592">
        <v>315</v>
      </c>
      <c r="D5592" t="s">
        <v>157</v>
      </c>
      <c r="E5592" s="2">
        <v>38411</v>
      </c>
      <c r="F5592" t="s">
        <v>1430</v>
      </c>
      <c r="G5592" t="s">
        <v>468</v>
      </c>
      <c r="H5592">
        <v>3312</v>
      </c>
      <c r="I5592" t="s">
        <v>1049</v>
      </c>
      <c r="J5592">
        <v>312</v>
      </c>
      <c r="K5592">
        <v>1.2380952380952381</v>
      </c>
      <c r="L5592">
        <v>0</v>
      </c>
      <c r="M5592">
        <v>0</v>
      </c>
    </row>
    <row r="5593" spans="1:13" x14ac:dyDescent="0.25">
      <c r="A5593" s="5" t="str">
        <f t="shared" si="87"/>
        <v>wl15 Comdty20050331</v>
      </c>
      <c r="B5593">
        <v>15</v>
      </c>
      <c r="C5593">
        <v>315</v>
      </c>
      <c r="D5593" t="s">
        <v>157</v>
      </c>
      <c r="E5593" s="2">
        <v>38442</v>
      </c>
      <c r="F5593" t="s">
        <v>1430</v>
      </c>
      <c r="G5593" t="s">
        <v>470</v>
      </c>
      <c r="H5593">
        <v>3335</v>
      </c>
      <c r="I5593" t="s">
        <v>471</v>
      </c>
      <c r="J5593">
        <v>314</v>
      </c>
      <c r="K5593">
        <v>1.246031746031746</v>
      </c>
      <c r="L5593">
        <v>0</v>
      </c>
      <c r="M5593">
        <v>0</v>
      </c>
    </row>
    <row r="5594" spans="1:13" x14ac:dyDescent="0.25">
      <c r="A5594" s="5" t="str">
        <f t="shared" si="87"/>
        <v>wl15 Comdty20050429</v>
      </c>
      <c r="B5594">
        <v>15</v>
      </c>
      <c r="C5594">
        <v>315</v>
      </c>
      <c r="D5594" t="s">
        <v>157</v>
      </c>
      <c r="E5594" s="2">
        <v>38471</v>
      </c>
      <c r="F5594" t="s">
        <v>1430</v>
      </c>
      <c r="G5594" t="s">
        <v>472</v>
      </c>
      <c r="H5594">
        <v>3356</v>
      </c>
      <c r="I5594" t="s">
        <v>473</v>
      </c>
      <c r="J5594">
        <v>314</v>
      </c>
      <c r="K5594">
        <v>1.246031746031746</v>
      </c>
      <c r="L5594">
        <v>0</v>
      </c>
      <c r="M5594">
        <v>0</v>
      </c>
    </row>
    <row r="5595" spans="1:13" x14ac:dyDescent="0.25">
      <c r="A5595" s="5" t="str">
        <f t="shared" si="87"/>
        <v>wl15 Comdty20050531</v>
      </c>
      <c r="B5595">
        <v>15</v>
      </c>
      <c r="C5595">
        <v>315</v>
      </c>
      <c r="D5595" t="s">
        <v>157</v>
      </c>
      <c r="E5595" s="2">
        <v>38503</v>
      </c>
      <c r="F5595" t="s">
        <v>1430</v>
      </c>
      <c r="G5595" t="s">
        <v>474</v>
      </c>
      <c r="H5595">
        <v>3377</v>
      </c>
      <c r="I5595" t="s">
        <v>475</v>
      </c>
      <c r="J5595">
        <v>317</v>
      </c>
      <c r="K5595">
        <v>1.2579365079365079</v>
      </c>
      <c r="L5595">
        <v>0</v>
      </c>
      <c r="M5595">
        <v>0</v>
      </c>
    </row>
    <row r="5596" spans="1:13" x14ac:dyDescent="0.25">
      <c r="A5596" s="5" t="str">
        <f t="shared" si="87"/>
        <v>wl15 Comdty20050630</v>
      </c>
      <c r="B5596">
        <v>15</v>
      </c>
      <c r="C5596">
        <v>315</v>
      </c>
      <c r="D5596" t="s">
        <v>157</v>
      </c>
      <c r="E5596" s="2">
        <v>38533</v>
      </c>
      <c r="F5596" t="s">
        <v>1430</v>
      </c>
      <c r="G5596" t="s">
        <v>476</v>
      </c>
      <c r="H5596">
        <v>3399</v>
      </c>
      <c r="I5596" t="s">
        <v>477</v>
      </c>
      <c r="J5596">
        <v>315</v>
      </c>
      <c r="K5596">
        <v>1.25</v>
      </c>
      <c r="L5596">
        <v>0</v>
      </c>
      <c r="M5596">
        <v>0</v>
      </c>
    </row>
    <row r="5597" spans="1:13" x14ac:dyDescent="0.25">
      <c r="A5597" s="5" t="str">
        <f t="shared" si="87"/>
        <v>wl15 Comdty20050729</v>
      </c>
      <c r="B5597">
        <v>15</v>
      </c>
      <c r="C5597">
        <v>315</v>
      </c>
      <c r="D5597" t="s">
        <v>157</v>
      </c>
      <c r="E5597" s="2">
        <v>38562</v>
      </c>
      <c r="F5597" t="s">
        <v>1430</v>
      </c>
      <c r="G5597" t="s">
        <v>478</v>
      </c>
      <c r="H5597">
        <v>3419</v>
      </c>
      <c r="I5597" t="s">
        <v>942</v>
      </c>
      <c r="J5597">
        <v>315</v>
      </c>
      <c r="K5597">
        <v>1.25</v>
      </c>
      <c r="L5597">
        <v>0</v>
      </c>
      <c r="M5597">
        <v>0</v>
      </c>
    </row>
    <row r="5598" spans="1:13" x14ac:dyDescent="0.25">
      <c r="A5598" s="5" t="str">
        <f t="shared" si="87"/>
        <v>wl15 Comdty20050831</v>
      </c>
      <c r="B5598">
        <v>15</v>
      </c>
      <c r="C5598">
        <v>315</v>
      </c>
      <c r="D5598" t="s">
        <v>157</v>
      </c>
      <c r="E5598" s="2">
        <v>38595</v>
      </c>
      <c r="F5598" t="s">
        <v>1430</v>
      </c>
      <c r="G5598" t="s">
        <v>480</v>
      </c>
      <c r="H5598">
        <v>3440</v>
      </c>
      <c r="I5598" t="s">
        <v>481</v>
      </c>
      <c r="J5598">
        <v>312</v>
      </c>
      <c r="K5598">
        <v>1.2380952380952381</v>
      </c>
      <c r="L5598">
        <v>0</v>
      </c>
      <c r="M5598">
        <v>0</v>
      </c>
    </row>
    <row r="5599" spans="1:13" x14ac:dyDescent="0.25">
      <c r="A5599" s="5" t="str">
        <f t="shared" si="87"/>
        <v>wl15 Comdty20050930</v>
      </c>
      <c r="B5599">
        <v>15</v>
      </c>
      <c r="C5599">
        <v>315</v>
      </c>
      <c r="D5599" t="s">
        <v>157</v>
      </c>
      <c r="E5599" s="2">
        <v>38625</v>
      </c>
      <c r="F5599" t="s">
        <v>1430</v>
      </c>
      <c r="G5599" t="s">
        <v>482</v>
      </c>
      <c r="H5599">
        <v>3461</v>
      </c>
      <c r="I5599" t="s">
        <v>483</v>
      </c>
      <c r="J5599">
        <v>311</v>
      </c>
      <c r="K5599">
        <v>1.2341269841269842</v>
      </c>
      <c r="L5599">
        <v>0</v>
      </c>
      <c r="M5599">
        <v>0</v>
      </c>
    </row>
    <row r="5600" spans="1:13" x14ac:dyDescent="0.25">
      <c r="A5600" s="5" t="str">
        <f t="shared" si="87"/>
        <v>wl15 Comdty20051031</v>
      </c>
      <c r="B5600">
        <v>15</v>
      </c>
      <c r="C5600">
        <v>315</v>
      </c>
      <c r="D5600" t="s">
        <v>157</v>
      </c>
      <c r="E5600" s="2">
        <v>38656</v>
      </c>
      <c r="F5600" t="s">
        <v>1430</v>
      </c>
      <c r="G5600" t="s">
        <v>484</v>
      </c>
      <c r="H5600">
        <v>3480</v>
      </c>
      <c r="I5600" t="s">
        <v>485</v>
      </c>
      <c r="J5600">
        <v>313</v>
      </c>
      <c r="K5600">
        <v>1.2420634920634921</v>
      </c>
      <c r="L5600">
        <v>0</v>
      </c>
      <c r="M5600">
        <v>0</v>
      </c>
    </row>
    <row r="5601" spans="1:13" x14ac:dyDescent="0.25">
      <c r="A5601" s="5" t="str">
        <f t="shared" si="87"/>
        <v>wl15 Comdty20051130</v>
      </c>
      <c r="B5601">
        <v>15</v>
      </c>
      <c r="C5601">
        <v>315</v>
      </c>
      <c r="D5601" t="s">
        <v>157</v>
      </c>
      <c r="E5601" s="2">
        <v>38686</v>
      </c>
      <c r="F5601" t="s">
        <v>1430</v>
      </c>
      <c r="G5601" t="s">
        <v>486</v>
      </c>
      <c r="H5601">
        <v>3503</v>
      </c>
      <c r="I5601" t="s">
        <v>487</v>
      </c>
      <c r="J5601">
        <v>311</v>
      </c>
      <c r="K5601">
        <v>1.2341269841269842</v>
      </c>
      <c r="L5601">
        <v>0</v>
      </c>
      <c r="M5601">
        <v>0</v>
      </c>
    </row>
    <row r="5602" spans="1:13" x14ac:dyDescent="0.25">
      <c r="A5602" s="5" t="str">
        <f t="shared" si="87"/>
        <v>wl15 Comdty20051230</v>
      </c>
      <c r="B5602">
        <v>15</v>
      </c>
      <c r="C5602">
        <v>315</v>
      </c>
      <c r="D5602" t="s">
        <v>157</v>
      </c>
      <c r="E5602" s="2">
        <v>38716</v>
      </c>
      <c r="F5602" t="s">
        <v>1430</v>
      </c>
      <c r="G5602" t="s">
        <v>488</v>
      </c>
      <c r="H5602">
        <v>3521</v>
      </c>
      <c r="I5602" t="s">
        <v>944</v>
      </c>
      <c r="J5602">
        <v>311</v>
      </c>
      <c r="K5602">
        <v>1.2341269841269842</v>
      </c>
      <c r="L5602">
        <v>0</v>
      </c>
      <c r="M5602">
        <v>0</v>
      </c>
    </row>
    <row r="5603" spans="1:13" x14ac:dyDescent="0.25">
      <c r="A5603" s="5" t="str">
        <f t="shared" si="87"/>
        <v>wl15 Comdty20060131</v>
      </c>
      <c r="B5603">
        <v>15</v>
      </c>
      <c r="C5603">
        <v>315</v>
      </c>
      <c r="D5603" t="s">
        <v>157</v>
      </c>
      <c r="E5603" s="2">
        <v>38748</v>
      </c>
      <c r="F5603" t="s">
        <v>1430</v>
      </c>
      <c r="G5603" t="s">
        <v>490</v>
      </c>
      <c r="H5603">
        <v>3542</v>
      </c>
      <c r="I5603" t="s">
        <v>491</v>
      </c>
      <c r="J5603">
        <v>309</v>
      </c>
      <c r="K5603">
        <v>1.2261904761904763</v>
      </c>
      <c r="L5603">
        <v>0</v>
      </c>
      <c r="M5603">
        <v>0</v>
      </c>
    </row>
    <row r="5604" spans="1:13" x14ac:dyDescent="0.25">
      <c r="A5604" s="5" t="str">
        <f t="shared" si="87"/>
        <v>wl15 Comdty20060228</v>
      </c>
      <c r="B5604">
        <v>15</v>
      </c>
      <c r="C5604">
        <v>315</v>
      </c>
      <c r="D5604" t="s">
        <v>157</v>
      </c>
      <c r="E5604" s="2">
        <v>38776</v>
      </c>
      <c r="F5604" t="s">
        <v>1430</v>
      </c>
      <c r="G5604" t="s">
        <v>492</v>
      </c>
      <c r="H5604">
        <v>3562</v>
      </c>
      <c r="I5604" t="s">
        <v>1050</v>
      </c>
      <c r="J5604">
        <v>310</v>
      </c>
      <c r="K5604">
        <v>1.2301587301587302</v>
      </c>
      <c r="L5604">
        <v>0</v>
      </c>
      <c r="M5604">
        <v>0</v>
      </c>
    </row>
    <row r="5605" spans="1:13" x14ac:dyDescent="0.25">
      <c r="A5605" s="5" t="str">
        <f t="shared" si="87"/>
        <v>wl15 Comdty20060331</v>
      </c>
      <c r="B5605">
        <v>15</v>
      </c>
      <c r="C5605">
        <v>315</v>
      </c>
      <c r="D5605" t="s">
        <v>157</v>
      </c>
      <c r="E5605" s="2">
        <v>38807</v>
      </c>
      <c r="F5605" t="s">
        <v>1430</v>
      </c>
      <c r="G5605" t="s">
        <v>494</v>
      </c>
      <c r="H5605">
        <v>3584</v>
      </c>
      <c r="I5605" t="s">
        <v>495</v>
      </c>
      <c r="J5605">
        <v>310</v>
      </c>
      <c r="K5605">
        <v>1.2301587301587302</v>
      </c>
      <c r="L5605">
        <v>0</v>
      </c>
      <c r="M5605">
        <v>0</v>
      </c>
    </row>
    <row r="5606" spans="1:13" x14ac:dyDescent="0.25">
      <c r="A5606" s="5" t="str">
        <f t="shared" si="87"/>
        <v>wl15 Comdty20060428</v>
      </c>
      <c r="B5606">
        <v>15</v>
      </c>
      <c r="C5606">
        <v>315</v>
      </c>
      <c r="D5606" t="s">
        <v>157</v>
      </c>
      <c r="E5606" s="2">
        <v>38835</v>
      </c>
      <c r="F5606" t="s">
        <v>1430</v>
      </c>
      <c r="G5606" t="s">
        <v>496</v>
      </c>
      <c r="H5606">
        <v>3605</v>
      </c>
      <c r="I5606" t="s">
        <v>497</v>
      </c>
      <c r="J5606">
        <v>313</v>
      </c>
      <c r="K5606">
        <v>1.2420634920634921</v>
      </c>
      <c r="L5606">
        <v>0</v>
      </c>
      <c r="M5606">
        <v>0</v>
      </c>
    </row>
    <row r="5607" spans="1:13" x14ac:dyDescent="0.25">
      <c r="A5607" s="5" t="str">
        <f t="shared" si="87"/>
        <v>wl15 Comdty20060531</v>
      </c>
      <c r="B5607">
        <v>15</v>
      </c>
      <c r="C5607">
        <v>315</v>
      </c>
      <c r="D5607" t="s">
        <v>157</v>
      </c>
      <c r="E5607" s="2">
        <v>38868</v>
      </c>
      <c r="F5607" t="s">
        <v>1430</v>
      </c>
      <c r="G5607" t="s">
        <v>498</v>
      </c>
      <c r="H5607">
        <v>3627</v>
      </c>
      <c r="I5607" t="s">
        <v>499</v>
      </c>
      <c r="J5607">
        <v>315</v>
      </c>
      <c r="K5607">
        <v>1.25</v>
      </c>
      <c r="L5607">
        <v>0</v>
      </c>
      <c r="M5607">
        <v>0</v>
      </c>
    </row>
    <row r="5608" spans="1:13" x14ac:dyDescent="0.25">
      <c r="A5608" s="5" t="str">
        <f t="shared" si="87"/>
        <v>wl15 Comdty20060630</v>
      </c>
      <c r="B5608">
        <v>15</v>
      </c>
      <c r="C5608">
        <v>315</v>
      </c>
      <c r="D5608" t="s">
        <v>157</v>
      </c>
      <c r="E5608" s="2">
        <v>38898</v>
      </c>
      <c r="F5608" t="s">
        <v>1430</v>
      </c>
      <c r="G5608" t="s">
        <v>500</v>
      </c>
      <c r="H5608">
        <v>3649</v>
      </c>
      <c r="I5608" t="s">
        <v>501</v>
      </c>
      <c r="J5608">
        <v>313</v>
      </c>
      <c r="K5608">
        <v>1.2420634920634921</v>
      </c>
      <c r="L5608">
        <v>0</v>
      </c>
      <c r="M5608">
        <v>0</v>
      </c>
    </row>
    <row r="5609" spans="1:13" x14ac:dyDescent="0.25">
      <c r="A5609" s="5" t="str">
        <f t="shared" si="87"/>
        <v>wl15 Comdty20060731</v>
      </c>
      <c r="B5609">
        <v>15</v>
      </c>
      <c r="C5609">
        <v>315</v>
      </c>
      <c r="D5609" t="s">
        <v>157</v>
      </c>
      <c r="E5609" s="2">
        <v>38929</v>
      </c>
      <c r="F5609" t="s">
        <v>1430</v>
      </c>
      <c r="G5609" t="s">
        <v>502</v>
      </c>
      <c r="H5609">
        <v>3668</v>
      </c>
      <c r="I5609" t="s">
        <v>949</v>
      </c>
      <c r="J5609">
        <v>314</v>
      </c>
      <c r="K5609">
        <v>1.246031746031746</v>
      </c>
      <c r="L5609">
        <v>0</v>
      </c>
      <c r="M5609">
        <v>0</v>
      </c>
    </row>
    <row r="5610" spans="1:13" x14ac:dyDescent="0.25">
      <c r="A5610" s="5" t="str">
        <f t="shared" si="87"/>
        <v>wl15 Comdty20060831</v>
      </c>
      <c r="B5610">
        <v>15</v>
      </c>
      <c r="C5610">
        <v>315</v>
      </c>
      <c r="D5610" t="s">
        <v>157</v>
      </c>
      <c r="E5610" s="2">
        <v>38960</v>
      </c>
      <c r="F5610" t="s">
        <v>1430</v>
      </c>
      <c r="G5610" t="s">
        <v>504</v>
      </c>
      <c r="H5610">
        <v>3690</v>
      </c>
      <c r="I5610" t="s">
        <v>505</v>
      </c>
      <c r="J5610">
        <v>311</v>
      </c>
      <c r="K5610">
        <v>1.2341269841269842</v>
      </c>
      <c r="L5610">
        <v>0</v>
      </c>
      <c r="M5610">
        <v>0</v>
      </c>
    </row>
    <row r="5611" spans="1:13" x14ac:dyDescent="0.25">
      <c r="A5611" s="5" t="str">
        <f t="shared" si="87"/>
        <v>wl15 Comdty20060929</v>
      </c>
      <c r="B5611">
        <v>15</v>
      </c>
      <c r="C5611">
        <v>315</v>
      </c>
      <c r="D5611" t="s">
        <v>157</v>
      </c>
      <c r="E5611" s="2">
        <v>38989</v>
      </c>
      <c r="F5611" t="s">
        <v>1430</v>
      </c>
      <c r="G5611" t="s">
        <v>506</v>
      </c>
      <c r="H5611">
        <v>3711</v>
      </c>
      <c r="I5611" t="s">
        <v>507</v>
      </c>
      <c r="J5611">
        <v>310</v>
      </c>
      <c r="K5611">
        <v>1.2301587301587302</v>
      </c>
      <c r="L5611">
        <v>0</v>
      </c>
      <c r="M5611">
        <v>0</v>
      </c>
    </row>
    <row r="5612" spans="1:13" x14ac:dyDescent="0.25">
      <c r="A5612" s="5" t="str">
        <f t="shared" si="87"/>
        <v>wl15 Comdty20061031</v>
      </c>
      <c r="B5612">
        <v>15</v>
      </c>
      <c r="C5612">
        <v>315</v>
      </c>
      <c r="D5612" t="s">
        <v>157</v>
      </c>
      <c r="E5612" s="2">
        <v>39021</v>
      </c>
      <c r="F5612" t="s">
        <v>1430</v>
      </c>
      <c r="G5612" t="s">
        <v>508</v>
      </c>
      <c r="H5612">
        <v>3730</v>
      </c>
      <c r="I5612" t="s">
        <v>509</v>
      </c>
      <c r="J5612">
        <v>312</v>
      </c>
      <c r="K5612">
        <v>1.2380952380952381</v>
      </c>
      <c r="L5612">
        <v>0</v>
      </c>
      <c r="M5612">
        <v>0</v>
      </c>
    </row>
    <row r="5613" spans="1:13" x14ac:dyDescent="0.25">
      <c r="A5613" s="5" t="str">
        <f t="shared" si="87"/>
        <v>wl15 Comdty20061130</v>
      </c>
      <c r="B5613">
        <v>15</v>
      </c>
      <c r="C5613">
        <v>315</v>
      </c>
      <c r="D5613" t="s">
        <v>157</v>
      </c>
      <c r="E5613" s="2">
        <v>39051</v>
      </c>
      <c r="F5613" t="s">
        <v>1430</v>
      </c>
      <c r="G5613" t="s">
        <v>510</v>
      </c>
      <c r="H5613">
        <v>3751</v>
      </c>
      <c r="I5613" t="s">
        <v>511</v>
      </c>
      <c r="J5613">
        <v>311</v>
      </c>
      <c r="K5613">
        <v>1.2341269841269842</v>
      </c>
      <c r="L5613">
        <v>0</v>
      </c>
      <c r="M5613">
        <v>0</v>
      </c>
    </row>
    <row r="5614" spans="1:13" x14ac:dyDescent="0.25">
      <c r="A5614" s="5" t="str">
        <f t="shared" si="87"/>
        <v>wl15 Comdty20061229</v>
      </c>
      <c r="B5614">
        <v>15</v>
      </c>
      <c r="C5614">
        <v>315</v>
      </c>
      <c r="D5614" t="s">
        <v>157</v>
      </c>
      <c r="E5614" s="2">
        <v>39080</v>
      </c>
      <c r="F5614" t="s">
        <v>1430</v>
      </c>
      <c r="G5614" t="s">
        <v>512</v>
      </c>
      <c r="H5614">
        <v>3772</v>
      </c>
      <c r="I5614" t="s">
        <v>952</v>
      </c>
      <c r="J5614">
        <v>311</v>
      </c>
      <c r="K5614">
        <v>1.2341269841269842</v>
      </c>
      <c r="L5614">
        <v>0</v>
      </c>
      <c r="M5614">
        <v>0</v>
      </c>
    </row>
    <row r="5615" spans="1:13" x14ac:dyDescent="0.25">
      <c r="A5615" s="5" t="str">
        <f t="shared" si="87"/>
        <v>wl15 Comdty20070131</v>
      </c>
      <c r="B5615">
        <v>15</v>
      </c>
      <c r="C5615">
        <v>315</v>
      </c>
      <c r="D5615" t="s">
        <v>157</v>
      </c>
      <c r="E5615" s="2">
        <v>39113</v>
      </c>
      <c r="F5615" t="s">
        <v>1430</v>
      </c>
      <c r="G5615" t="s">
        <v>514</v>
      </c>
      <c r="H5615">
        <v>3792</v>
      </c>
      <c r="I5615" t="s">
        <v>515</v>
      </c>
      <c r="J5615">
        <v>310</v>
      </c>
      <c r="K5615">
        <v>1.2301587301587302</v>
      </c>
      <c r="L5615">
        <v>0</v>
      </c>
      <c r="M5615">
        <v>0</v>
      </c>
    </row>
    <row r="5616" spans="1:13" x14ac:dyDescent="0.25">
      <c r="A5616" s="5" t="str">
        <f t="shared" si="87"/>
        <v>wl15 Comdty20070228</v>
      </c>
      <c r="B5616">
        <v>15</v>
      </c>
      <c r="C5616">
        <v>315</v>
      </c>
      <c r="D5616" t="s">
        <v>157</v>
      </c>
      <c r="E5616" s="2">
        <v>39141</v>
      </c>
      <c r="F5616" t="s">
        <v>1430</v>
      </c>
      <c r="G5616" t="s">
        <v>516</v>
      </c>
      <c r="H5616">
        <v>3812</v>
      </c>
      <c r="I5616" t="s">
        <v>1364</v>
      </c>
      <c r="J5616">
        <v>310</v>
      </c>
      <c r="K5616">
        <v>1.2301587301587302</v>
      </c>
      <c r="L5616">
        <v>0</v>
      </c>
      <c r="M5616">
        <v>0</v>
      </c>
    </row>
    <row r="5617" spans="1:13" x14ac:dyDescent="0.25">
      <c r="A5617" s="5" t="str">
        <f t="shared" si="87"/>
        <v>wl15 Comdty20070330</v>
      </c>
      <c r="B5617">
        <v>15</v>
      </c>
      <c r="C5617">
        <v>315</v>
      </c>
      <c r="D5617" t="s">
        <v>157</v>
      </c>
      <c r="E5617" s="2">
        <v>39171</v>
      </c>
      <c r="F5617" t="s">
        <v>1430</v>
      </c>
      <c r="G5617" t="s">
        <v>518</v>
      </c>
      <c r="H5617">
        <v>3833</v>
      </c>
      <c r="I5617" t="s">
        <v>519</v>
      </c>
      <c r="J5617">
        <v>311</v>
      </c>
      <c r="K5617">
        <v>1.2341269841269842</v>
      </c>
      <c r="L5617">
        <v>0</v>
      </c>
      <c r="M5617">
        <v>0</v>
      </c>
    </row>
    <row r="5618" spans="1:13" x14ac:dyDescent="0.25">
      <c r="A5618" s="5" t="str">
        <f t="shared" si="87"/>
        <v>wl15 Comdty20070430</v>
      </c>
      <c r="B5618">
        <v>15</v>
      </c>
      <c r="C5618">
        <v>315</v>
      </c>
      <c r="D5618" t="s">
        <v>157</v>
      </c>
      <c r="E5618" s="2">
        <v>39202</v>
      </c>
      <c r="F5618" t="s">
        <v>1430</v>
      </c>
      <c r="G5618" t="s">
        <v>520</v>
      </c>
      <c r="H5618">
        <v>3854</v>
      </c>
      <c r="I5618" t="s">
        <v>521</v>
      </c>
      <c r="J5618">
        <v>313</v>
      </c>
      <c r="K5618">
        <v>1.2420634920634921</v>
      </c>
      <c r="L5618">
        <v>0</v>
      </c>
      <c r="M5618">
        <v>0</v>
      </c>
    </row>
    <row r="5619" spans="1:13" x14ac:dyDescent="0.25">
      <c r="A5619" s="5" t="str">
        <f t="shared" si="87"/>
        <v>wl15 Comdty20070531</v>
      </c>
      <c r="B5619">
        <v>15</v>
      </c>
      <c r="C5619">
        <v>315</v>
      </c>
      <c r="D5619" t="s">
        <v>157</v>
      </c>
      <c r="E5619" s="2">
        <v>39233</v>
      </c>
      <c r="F5619" t="s">
        <v>1430</v>
      </c>
      <c r="G5619" t="s">
        <v>522</v>
      </c>
      <c r="H5619">
        <v>3877</v>
      </c>
      <c r="I5619" t="s">
        <v>523</v>
      </c>
      <c r="J5619">
        <v>313</v>
      </c>
      <c r="K5619">
        <v>1.2420634920634921</v>
      </c>
      <c r="L5619">
        <v>0</v>
      </c>
      <c r="M5619">
        <v>0</v>
      </c>
    </row>
    <row r="5620" spans="1:13" x14ac:dyDescent="0.25">
      <c r="A5620" s="5" t="str">
        <f t="shared" si="87"/>
        <v>wl15 Comdty20070629</v>
      </c>
      <c r="B5620">
        <v>15</v>
      </c>
      <c r="C5620">
        <v>315</v>
      </c>
      <c r="D5620" t="s">
        <v>157</v>
      </c>
      <c r="E5620" s="2">
        <v>39262</v>
      </c>
      <c r="F5620" t="s">
        <v>1430</v>
      </c>
      <c r="G5620" t="s">
        <v>524</v>
      </c>
      <c r="H5620">
        <v>3898</v>
      </c>
      <c r="I5620" t="s">
        <v>525</v>
      </c>
      <c r="J5620">
        <v>315</v>
      </c>
      <c r="K5620">
        <v>1.25</v>
      </c>
      <c r="L5620">
        <v>0</v>
      </c>
      <c r="M5620">
        <v>0</v>
      </c>
    </row>
    <row r="5621" spans="1:13" x14ac:dyDescent="0.25">
      <c r="A5621" s="5" t="str">
        <f t="shared" si="87"/>
        <v>wl15 Comdty20070731</v>
      </c>
      <c r="B5621">
        <v>15</v>
      </c>
      <c r="C5621">
        <v>315</v>
      </c>
      <c r="D5621" t="s">
        <v>157</v>
      </c>
      <c r="E5621" s="2">
        <v>39294</v>
      </c>
      <c r="F5621" t="s">
        <v>1430</v>
      </c>
      <c r="G5621" t="s">
        <v>526</v>
      </c>
      <c r="H5621">
        <v>3920</v>
      </c>
      <c r="I5621" t="s">
        <v>955</v>
      </c>
      <c r="J5621">
        <v>316</v>
      </c>
      <c r="K5621">
        <v>1.253968253968254</v>
      </c>
      <c r="L5621">
        <v>0</v>
      </c>
      <c r="M5621">
        <v>0</v>
      </c>
    </row>
    <row r="5622" spans="1:13" x14ac:dyDescent="0.25">
      <c r="A5622" s="5" t="str">
        <f t="shared" si="87"/>
        <v>wl15 Comdty20070831</v>
      </c>
      <c r="B5622">
        <v>15</v>
      </c>
      <c r="C5622">
        <v>315</v>
      </c>
      <c r="D5622" t="s">
        <v>157</v>
      </c>
      <c r="E5622" s="2">
        <v>39325</v>
      </c>
      <c r="F5622" t="s">
        <v>1430</v>
      </c>
      <c r="G5622" t="s">
        <v>528</v>
      </c>
      <c r="H5622">
        <v>3943</v>
      </c>
      <c r="I5622" t="s">
        <v>529</v>
      </c>
      <c r="J5622">
        <v>313</v>
      </c>
      <c r="K5622">
        <v>1.2420634920634921</v>
      </c>
      <c r="L5622">
        <v>0</v>
      </c>
      <c r="M5622">
        <v>0</v>
      </c>
    </row>
    <row r="5623" spans="1:13" x14ac:dyDescent="0.25">
      <c r="A5623" s="5" t="str">
        <f t="shared" si="87"/>
        <v>wl15 Comdty20070928</v>
      </c>
      <c r="B5623">
        <v>15</v>
      </c>
      <c r="C5623">
        <v>315</v>
      </c>
      <c r="D5623" t="s">
        <v>157</v>
      </c>
      <c r="E5623" s="2">
        <v>39353</v>
      </c>
      <c r="F5623" t="s">
        <v>1430</v>
      </c>
      <c r="G5623" t="s">
        <v>530</v>
      </c>
      <c r="H5623">
        <v>3963</v>
      </c>
      <c r="I5623" t="s">
        <v>531</v>
      </c>
      <c r="J5623">
        <v>315</v>
      </c>
      <c r="K5623">
        <v>1.25</v>
      </c>
      <c r="L5623">
        <v>0</v>
      </c>
      <c r="M5623">
        <v>0</v>
      </c>
    </row>
    <row r="5624" spans="1:13" x14ac:dyDescent="0.25">
      <c r="A5624" s="5" t="str">
        <f t="shared" si="87"/>
        <v>wl15 Comdty20071031</v>
      </c>
      <c r="B5624">
        <v>15</v>
      </c>
      <c r="C5624">
        <v>315</v>
      </c>
      <c r="D5624" t="s">
        <v>157</v>
      </c>
      <c r="E5624" s="2">
        <v>39386</v>
      </c>
      <c r="F5624" t="s">
        <v>1430</v>
      </c>
      <c r="G5624" t="s">
        <v>532</v>
      </c>
      <c r="H5624">
        <v>3984</v>
      </c>
      <c r="I5624" t="s">
        <v>533</v>
      </c>
      <c r="J5624">
        <v>315</v>
      </c>
      <c r="K5624">
        <v>1.25</v>
      </c>
      <c r="L5624">
        <v>0</v>
      </c>
      <c r="M5624">
        <v>0</v>
      </c>
    </row>
    <row r="5625" spans="1:13" x14ac:dyDescent="0.25">
      <c r="A5625" s="5" t="str">
        <f t="shared" si="87"/>
        <v>wl15 Comdty20071130</v>
      </c>
      <c r="B5625">
        <v>15</v>
      </c>
      <c r="C5625">
        <v>315</v>
      </c>
      <c r="D5625" t="s">
        <v>157</v>
      </c>
      <c r="E5625" s="2">
        <v>39416</v>
      </c>
      <c r="F5625" t="s">
        <v>1430</v>
      </c>
      <c r="G5625" t="s">
        <v>534</v>
      </c>
      <c r="H5625">
        <v>4006</v>
      </c>
      <c r="I5625" t="s">
        <v>535</v>
      </c>
      <c r="J5625">
        <v>313</v>
      </c>
      <c r="K5625">
        <v>1.2420634920634921</v>
      </c>
      <c r="L5625">
        <v>0</v>
      </c>
      <c r="M5625">
        <v>0</v>
      </c>
    </row>
    <row r="5626" spans="1:13" x14ac:dyDescent="0.25">
      <c r="A5626" s="5" t="str">
        <f t="shared" si="87"/>
        <v>wl15 Comdty20071231</v>
      </c>
      <c r="B5626">
        <v>15</v>
      </c>
      <c r="C5626">
        <v>315</v>
      </c>
      <c r="D5626" t="s">
        <v>157</v>
      </c>
      <c r="E5626" s="2">
        <v>39447</v>
      </c>
      <c r="F5626" t="s">
        <v>1430</v>
      </c>
      <c r="G5626" t="s">
        <v>536</v>
      </c>
      <c r="H5626">
        <v>4024</v>
      </c>
      <c r="I5626" t="s">
        <v>957</v>
      </c>
      <c r="J5626">
        <v>315</v>
      </c>
      <c r="K5626">
        <v>1.25</v>
      </c>
      <c r="L5626">
        <v>0</v>
      </c>
      <c r="M5626">
        <v>0</v>
      </c>
    </row>
    <row r="5627" spans="1:13" x14ac:dyDescent="0.25">
      <c r="A5627" s="5" t="str">
        <f t="shared" si="87"/>
        <v>wl15 Comdty20080131</v>
      </c>
      <c r="B5627">
        <v>15</v>
      </c>
      <c r="C5627">
        <v>315</v>
      </c>
      <c r="D5627" t="s">
        <v>157</v>
      </c>
      <c r="E5627" s="2">
        <v>39478</v>
      </c>
      <c r="F5627" t="s">
        <v>1430</v>
      </c>
      <c r="G5627" t="s">
        <v>538</v>
      </c>
      <c r="H5627">
        <v>4045</v>
      </c>
      <c r="I5627" t="s">
        <v>539</v>
      </c>
      <c r="J5627">
        <v>313</v>
      </c>
      <c r="K5627">
        <v>1.2420634920634921</v>
      </c>
      <c r="L5627">
        <v>0</v>
      </c>
      <c r="M5627">
        <v>0</v>
      </c>
    </row>
    <row r="5628" spans="1:13" x14ac:dyDescent="0.25">
      <c r="A5628" s="5" t="str">
        <f t="shared" si="87"/>
        <v>wl15 Comdty20080229</v>
      </c>
      <c r="B5628">
        <v>15</v>
      </c>
      <c r="C5628">
        <v>315</v>
      </c>
      <c r="D5628" t="s">
        <v>157</v>
      </c>
      <c r="E5628" s="2">
        <v>39507</v>
      </c>
      <c r="F5628" t="s">
        <v>1430</v>
      </c>
      <c r="G5628" t="s">
        <v>540</v>
      </c>
      <c r="H5628">
        <v>4065</v>
      </c>
      <c r="I5628" t="s">
        <v>541</v>
      </c>
      <c r="J5628">
        <v>314</v>
      </c>
      <c r="K5628">
        <v>1.246031746031746</v>
      </c>
      <c r="L5628">
        <v>7.42</v>
      </c>
      <c r="M5628">
        <v>0</v>
      </c>
    </row>
    <row r="5629" spans="1:13" x14ac:dyDescent="0.25">
      <c r="A5629" s="5" t="str">
        <f t="shared" si="87"/>
        <v>wl15 Comdty20080331</v>
      </c>
      <c r="B5629">
        <v>15</v>
      </c>
      <c r="C5629">
        <v>315</v>
      </c>
      <c r="D5629" t="s">
        <v>157</v>
      </c>
      <c r="E5629" s="2">
        <v>39538</v>
      </c>
      <c r="F5629" t="s">
        <v>1430</v>
      </c>
      <c r="G5629" t="s">
        <v>542</v>
      </c>
      <c r="H5629">
        <v>4085</v>
      </c>
      <c r="I5629" t="s">
        <v>543</v>
      </c>
      <c r="J5629">
        <v>315</v>
      </c>
      <c r="K5629">
        <v>1.25</v>
      </c>
      <c r="L5629">
        <v>8.2509999999999994</v>
      </c>
      <c r="M5629">
        <v>10300</v>
      </c>
    </row>
    <row r="5630" spans="1:13" x14ac:dyDescent="0.25">
      <c r="A5630" s="5" t="str">
        <f t="shared" si="87"/>
        <v>wl15 Comdty20080430</v>
      </c>
      <c r="B5630">
        <v>15</v>
      </c>
      <c r="C5630">
        <v>315</v>
      </c>
      <c r="D5630" t="s">
        <v>157</v>
      </c>
      <c r="E5630" s="2">
        <v>39568</v>
      </c>
      <c r="F5630" t="s">
        <v>1430</v>
      </c>
      <c r="G5630" t="s">
        <v>544</v>
      </c>
      <c r="H5630">
        <v>4107</v>
      </c>
      <c r="I5630" t="s">
        <v>545</v>
      </c>
      <c r="J5630">
        <v>316</v>
      </c>
      <c r="K5630">
        <v>1.253968253968254</v>
      </c>
      <c r="L5630">
        <v>8.1289999999999996</v>
      </c>
      <c r="M5630">
        <v>0</v>
      </c>
    </row>
    <row r="5631" spans="1:13" x14ac:dyDescent="0.25">
      <c r="A5631" s="5" t="str">
        <f t="shared" si="87"/>
        <v>wl15 Comdty20080530</v>
      </c>
      <c r="B5631">
        <v>15</v>
      </c>
      <c r="C5631">
        <v>315</v>
      </c>
      <c r="D5631" t="s">
        <v>157</v>
      </c>
      <c r="E5631" s="2">
        <v>39598</v>
      </c>
      <c r="F5631" t="s">
        <v>1430</v>
      </c>
      <c r="G5631" t="s">
        <v>546</v>
      </c>
      <c r="H5631">
        <v>4130</v>
      </c>
      <c r="I5631" t="s">
        <v>547</v>
      </c>
      <c r="J5631">
        <v>318</v>
      </c>
      <c r="K5631">
        <v>1.2619047619047619</v>
      </c>
      <c r="L5631">
        <v>8.2650000000000006</v>
      </c>
      <c r="M5631">
        <v>0</v>
      </c>
    </row>
    <row r="5632" spans="1:13" x14ac:dyDescent="0.25">
      <c r="A5632" s="5" t="str">
        <f t="shared" si="87"/>
        <v>wl15 Comdty20080630</v>
      </c>
      <c r="B5632">
        <v>15</v>
      </c>
      <c r="C5632">
        <v>315</v>
      </c>
      <c r="D5632" t="s">
        <v>157</v>
      </c>
      <c r="E5632" s="2">
        <v>39629</v>
      </c>
      <c r="F5632" t="s">
        <v>1430</v>
      </c>
      <c r="G5632" t="s">
        <v>548</v>
      </c>
      <c r="H5632">
        <v>4150</v>
      </c>
      <c r="I5632" t="s">
        <v>549</v>
      </c>
      <c r="J5632">
        <v>318</v>
      </c>
      <c r="K5632">
        <v>1.2619047619047619</v>
      </c>
      <c r="L5632">
        <v>0</v>
      </c>
      <c r="M5632">
        <v>0</v>
      </c>
    </row>
    <row r="5633" spans="1:13" x14ac:dyDescent="0.25">
      <c r="A5633" s="5" t="str">
        <f t="shared" si="87"/>
        <v>wl15 Comdty20080731</v>
      </c>
      <c r="B5633">
        <v>15</v>
      </c>
      <c r="C5633">
        <v>315</v>
      </c>
      <c r="D5633" t="s">
        <v>157</v>
      </c>
      <c r="E5633" s="2">
        <v>39660</v>
      </c>
      <c r="F5633" t="s">
        <v>1430</v>
      </c>
      <c r="G5633" t="s">
        <v>550</v>
      </c>
      <c r="H5633">
        <v>4171</v>
      </c>
      <c r="I5633" t="s">
        <v>551</v>
      </c>
      <c r="J5633">
        <v>316</v>
      </c>
      <c r="K5633">
        <v>1.253968253968254</v>
      </c>
      <c r="L5633">
        <v>0</v>
      </c>
      <c r="M5633">
        <v>0</v>
      </c>
    </row>
    <row r="5634" spans="1:13" x14ac:dyDescent="0.25">
      <c r="A5634" s="5" t="str">
        <f t="shared" si="87"/>
        <v>wl15 Comdty20080829</v>
      </c>
      <c r="B5634">
        <v>15</v>
      </c>
      <c r="C5634">
        <v>315</v>
      </c>
      <c r="D5634" t="s">
        <v>157</v>
      </c>
      <c r="E5634" s="2">
        <v>39689</v>
      </c>
      <c r="F5634" t="s">
        <v>1430</v>
      </c>
      <c r="G5634" t="s">
        <v>552</v>
      </c>
      <c r="H5634">
        <v>4192</v>
      </c>
      <c r="I5634" t="s">
        <v>553</v>
      </c>
      <c r="J5634">
        <v>315</v>
      </c>
      <c r="K5634">
        <v>1.25</v>
      </c>
      <c r="L5634">
        <v>0</v>
      </c>
      <c r="M5634">
        <v>0</v>
      </c>
    </row>
    <row r="5635" spans="1:13" x14ac:dyDescent="0.25">
      <c r="A5635" s="5" t="str">
        <f t="shared" ref="A5635:A5698" si="88">F5635&amp;TEXT(E5635,"yyyymmdd")</f>
        <v>wl15 Comdty20080930</v>
      </c>
      <c r="B5635">
        <v>15</v>
      </c>
      <c r="C5635">
        <v>315</v>
      </c>
      <c r="D5635" t="s">
        <v>157</v>
      </c>
      <c r="E5635" s="2">
        <v>39721</v>
      </c>
      <c r="F5635" t="s">
        <v>1430</v>
      </c>
      <c r="G5635" t="s">
        <v>554</v>
      </c>
      <c r="H5635">
        <v>4213</v>
      </c>
      <c r="I5635" t="s">
        <v>555</v>
      </c>
      <c r="J5635">
        <v>314</v>
      </c>
      <c r="K5635">
        <v>1.246031746031746</v>
      </c>
      <c r="L5635">
        <v>0</v>
      </c>
      <c r="M5635">
        <v>0</v>
      </c>
    </row>
    <row r="5636" spans="1:13" x14ac:dyDescent="0.25">
      <c r="A5636" s="5" t="str">
        <f t="shared" si="88"/>
        <v>wl15 Comdty20081031</v>
      </c>
      <c r="B5636">
        <v>15</v>
      </c>
      <c r="C5636">
        <v>315</v>
      </c>
      <c r="D5636" t="s">
        <v>157</v>
      </c>
      <c r="E5636" s="2">
        <v>39752</v>
      </c>
      <c r="F5636" t="s">
        <v>1430</v>
      </c>
      <c r="G5636" t="s">
        <v>556</v>
      </c>
      <c r="H5636">
        <v>4234</v>
      </c>
      <c r="I5636" t="s">
        <v>557</v>
      </c>
      <c r="J5636">
        <v>312</v>
      </c>
      <c r="K5636">
        <v>1.2380952380952381</v>
      </c>
      <c r="L5636">
        <v>0</v>
      </c>
      <c r="M5636">
        <v>0</v>
      </c>
    </row>
    <row r="5637" spans="1:13" x14ac:dyDescent="0.25">
      <c r="A5637" s="5" t="str">
        <f t="shared" si="88"/>
        <v>wl15 Comdty20081128</v>
      </c>
      <c r="B5637">
        <v>15</v>
      </c>
      <c r="C5637">
        <v>315</v>
      </c>
      <c r="D5637" t="s">
        <v>157</v>
      </c>
      <c r="E5637" s="2">
        <v>39780</v>
      </c>
      <c r="F5637" t="s">
        <v>1430</v>
      </c>
      <c r="G5637" t="s">
        <v>558</v>
      </c>
      <c r="H5637">
        <v>4255</v>
      </c>
      <c r="I5637" t="s">
        <v>559</v>
      </c>
      <c r="J5637">
        <v>310</v>
      </c>
      <c r="K5637">
        <v>1.2301587301587302</v>
      </c>
      <c r="L5637">
        <v>9.7289999999999992</v>
      </c>
      <c r="M5637">
        <v>0</v>
      </c>
    </row>
    <row r="5638" spans="1:13" x14ac:dyDescent="0.25">
      <c r="A5638" s="5" t="str">
        <f t="shared" si="88"/>
        <v>wl15 Comdty20081231</v>
      </c>
      <c r="B5638">
        <v>15</v>
      </c>
      <c r="C5638">
        <v>315</v>
      </c>
      <c r="D5638" t="s">
        <v>157</v>
      </c>
      <c r="E5638" s="2">
        <v>39813</v>
      </c>
      <c r="F5638" t="s">
        <v>1430</v>
      </c>
      <c r="G5638" t="s">
        <v>560</v>
      </c>
      <c r="H5638">
        <v>4273</v>
      </c>
      <c r="I5638" t="s">
        <v>962</v>
      </c>
      <c r="J5638">
        <v>311</v>
      </c>
      <c r="K5638">
        <v>1.2341269841269842</v>
      </c>
      <c r="L5638">
        <v>7.96</v>
      </c>
      <c r="M5638">
        <v>0</v>
      </c>
    </row>
    <row r="5639" spans="1:13" x14ac:dyDescent="0.25">
      <c r="A5639" s="5" t="str">
        <f t="shared" si="88"/>
        <v>wl15 Comdty20090130</v>
      </c>
      <c r="B5639">
        <v>15</v>
      </c>
      <c r="C5639">
        <v>315</v>
      </c>
      <c r="D5639" t="s">
        <v>157</v>
      </c>
      <c r="E5639" s="2">
        <v>39843</v>
      </c>
      <c r="F5639" t="s">
        <v>1430</v>
      </c>
      <c r="G5639" t="s">
        <v>562</v>
      </c>
      <c r="H5639">
        <v>4295</v>
      </c>
      <c r="I5639" t="s">
        <v>563</v>
      </c>
      <c r="J5639">
        <v>310</v>
      </c>
      <c r="K5639">
        <v>1.2301587301587302</v>
      </c>
      <c r="L5639">
        <v>7.0410000000000004</v>
      </c>
      <c r="M5639">
        <v>0</v>
      </c>
    </row>
    <row r="5640" spans="1:13" x14ac:dyDescent="0.25">
      <c r="A5640" s="5" t="str">
        <f t="shared" si="88"/>
        <v>wl15 Comdty20090227</v>
      </c>
      <c r="B5640">
        <v>15</v>
      </c>
      <c r="C5640">
        <v>315</v>
      </c>
      <c r="D5640" t="s">
        <v>157</v>
      </c>
      <c r="E5640" s="2">
        <v>39871</v>
      </c>
      <c r="F5640" t="s">
        <v>1430</v>
      </c>
      <c r="G5640" t="s">
        <v>564</v>
      </c>
      <c r="H5640">
        <v>4316</v>
      </c>
      <c r="I5640" t="s">
        <v>565</v>
      </c>
      <c r="J5640">
        <v>312</v>
      </c>
      <c r="K5640">
        <v>1.2380952380952381</v>
      </c>
      <c r="L5640">
        <v>6.9020000000000001</v>
      </c>
      <c r="M5640">
        <v>0</v>
      </c>
    </row>
    <row r="5641" spans="1:13" x14ac:dyDescent="0.25">
      <c r="A5641" s="5" t="str">
        <f t="shared" si="88"/>
        <v>wl15 Comdty20090331</v>
      </c>
      <c r="B5641">
        <v>15</v>
      </c>
      <c r="C5641">
        <v>315</v>
      </c>
      <c r="D5641" t="s">
        <v>157</v>
      </c>
      <c r="E5641" s="2">
        <v>39903</v>
      </c>
      <c r="F5641" t="s">
        <v>1430</v>
      </c>
      <c r="G5641" t="s">
        <v>566</v>
      </c>
      <c r="H5641">
        <v>4336</v>
      </c>
      <c r="I5641" t="s">
        <v>567</v>
      </c>
      <c r="J5641">
        <v>312</v>
      </c>
      <c r="K5641">
        <v>1.2380952380952381</v>
      </c>
      <c r="L5641">
        <v>6.3529999999999998</v>
      </c>
      <c r="M5641">
        <v>0</v>
      </c>
    </row>
    <row r="5642" spans="1:13" x14ac:dyDescent="0.25">
      <c r="A5642" s="5" t="str">
        <f t="shared" si="88"/>
        <v>wl15 Comdty20090430</v>
      </c>
      <c r="B5642">
        <v>15</v>
      </c>
      <c r="C5642">
        <v>315</v>
      </c>
      <c r="D5642" t="s">
        <v>157</v>
      </c>
      <c r="E5642" s="2">
        <v>39933</v>
      </c>
      <c r="F5642" t="s">
        <v>1430</v>
      </c>
      <c r="G5642" t="s">
        <v>568</v>
      </c>
      <c r="H5642">
        <v>4358</v>
      </c>
      <c r="I5642" t="s">
        <v>569</v>
      </c>
      <c r="J5642">
        <v>314</v>
      </c>
      <c r="K5642">
        <v>1.246031746031746</v>
      </c>
      <c r="L5642">
        <v>6.742</v>
      </c>
      <c r="M5642">
        <v>0</v>
      </c>
    </row>
    <row r="5643" spans="1:13" x14ac:dyDescent="0.25">
      <c r="A5643" s="5" t="str">
        <f t="shared" si="88"/>
        <v>wl15 Comdty20090529</v>
      </c>
      <c r="B5643">
        <v>15</v>
      </c>
      <c r="C5643">
        <v>315</v>
      </c>
      <c r="D5643" t="s">
        <v>157</v>
      </c>
      <c r="E5643" s="2">
        <v>39962</v>
      </c>
      <c r="F5643" t="s">
        <v>1430</v>
      </c>
      <c r="G5643" t="s">
        <v>570</v>
      </c>
      <c r="H5643">
        <v>4380</v>
      </c>
      <c r="I5643" t="s">
        <v>571</v>
      </c>
      <c r="J5643">
        <v>316</v>
      </c>
      <c r="K5643">
        <v>1.253968253968254</v>
      </c>
      <c r="L5643">
        <v>6.6040000000000001</v>
      </c>
      <c r="M5643">
        <v>0</v>
      </c>
    </row>
    <row r="5644" spans="1:13" x14ac:dyDescent="0.25">
      <c r="A5644" s="5" t="str">
        <f t="shared" si="88"/>
        <v>wl15 Comdty20090630</v>
      </c>
      <c r="B5644">
        <v>15</v>
      </c>
      <c r="C5644">
        <v>315</v>
      </c>
      <c r="D5644" t="s">
        <v>157</v>
      </c>
      <c r="E5644" s="2">
        <v>39994</v>
      </c>
      <c r="F5644" t="s">
        <v>1430</v>
      </c>
      <c r="G5644" t="s">
        <v>572</v>
      </c>
      <c r="H5644">
        <v>4401</v>
      </c>
      <c r="I5644" t="s">
        <v>573</v>
      </c>
      <c r="J5644">
        <v>316</v>
      </c>
      <c r="K5644">
        <v>1.253968253968254</v>
      </c>
      <c r="L5644">
        <v>6.41</v>
      </c>
      <c r="M5644">
        <v>0</v>
      </c>
    </row>
    <row r="5645" spans="1:13" x14ac:dyDescent="0.25">
      <c r="A5645" s="5" t="str">
        <f t="shared" si="88"/>
        <v>wl15 Comdty20090731</v>
      </c>
      <c r="B5645">
        <v>15</v>
      </c>
      <c r="C5645">
        <v>315</v>
      </c>
      <c r="D5645" t="s">
        <v>157</v>
      </c>
      <c r="E5645" s="2">
        <v>40025</v>
      </c>
      <c r="F5645" t="s">
        <v>1430</v>
      </c>
      <c r="G5645" t="s">
        <v>574</v>
      </c>
      <c r="H5645">
        <v>4422</v>
      </c>
      <c r="I5645" t="s">
        <v>575</v>
      </c>
      <c r="J5645">
        <v>313</v>
      </c>
      <c r="K5645">
        <v>1.2420634920634921</v>
      </c>
      <c r="L5645">
        <v>6.2990000000000004</v>
      </c>
      <c r="M5645">
        <v>0</v>
      </c>
    </row>
    <row r="5646" spans="1:13" x14ac:dyDescent="0.25">
      <c r="A5646" s="5" t="str">
        <f t="shared" si="88"/>
        <v>wl15 Comdty20090831</v>
      </c>
      <c r="B5646">
        <v>15</v>
      </c>
      <c r="C5646">
        <v>315</v>
      </c>
      <c r="D5646" t="s">
        <v>157</v>
      </c>
      <c r="E5646" s="2">
        <v>40056</v>
      </c>
      <c r="F5646" t="s">
        <v>1430</v>
      </c>
      <c r="G5646" t="s">
        <v>576</v>
      </c>
      <c r="H5646">
        <v>4442</v>
      </c>
      <c r="I5646" t="s">
        <v>577</v>
      </c>
      <c r="J5646">
        <v>312</v>
      </c>
      <c r="K5646">
        <v>1.2380952380952381</v>
      </c>
      <c r="L5646">
        <v>0</v>
      </c>
      <c r="M5646">
        <v>0</v>
      </c>
    </row>
    <row r="5647" spans="1:13" x14ac:dyDescent="0.25">
      <c r="A5647" s="5" t="str">
        <f t="shared" si="88"/>
        <v>wl15 Comdty20090930</v>
      </c>
      <c r="B5647">
        <v>15</v>
      </c>
      <c r="C5647">
        <v>315</v>
      </c>
      <c r="D5647" t="s">
        <v>157</v>
      </c>
      <c r="E5647" s="2">
        <v>40086</v>
      </c>
      <c r="F5647" t="s">
        <v>1430</v>
      </c>
      <c r="G5647" t="s">
        <v>578</v>
      </c>
      <c r="H5647">
        <v>4463</v>
      </c>
      <c r="I5647" t="s">
        <v>579</v>
      </c>
      <c r="J5647">
        <v>313</v>
      </c>
      <c r="K5647">
        <v>1.2420634920634921</v>
      </c>
      <c r="L5647">
        <v>0</v>
      </c>
      <c r="M5647">
        <v>0</v>
      </c>
    </row>
    <row r="5648" spans="1:13" x14ac:dyDescent="0.25">
      <c r="A5648" s="5" t="str">
        <f t="shared" si="88"/>
        <v>wl15 Comdty20091030</v>
      </c>
      <c r="B5648">
        <v>15</v>
      </c>
      <c r="C5648">
        <v>315</v>
      </c>
      <c r="D5648" t="s">
        <v>157</v>
      </c>
      <c r="E5648" s="2">
        <v>40116</v>
      </c>
      <c r="F5648" t="s">
        <v>1430</v>
      </c>
      <c r="G5648" t="s">
        <v>580</v>
      </c>
      <c r="H5648">
        <v>4486</v>
      </c>
      <c r="I5648" t="s">
        <v>581</v>
      </c>
      <c r="J5648">
        <v>314</v>
      </c>
      <c r="K5648">
        <v>1.246031746031746</v>
      </c>
      <c r="L5648">
        <v>0</v>
      </c>
      <c r="M5648">
        <v>0</v>
      </c>
    </row>
    <row r="5649" spans="1:13" x14ac:dyDescent="0.25">
      <c r="A5649" s="5" t="str">
        <f t="shared" si="88"/>
        <v>wl15 Comdty20091130</v>
      </c>
      <c r="B5649">
        <v>15</v>
      </c>
      <c r="C5649">
        <v>315</v>
      </c>
      <c r="D5649" t="s">
        <v>157</v>
      </c>
      <c r="E5649" s="2">
        <v>40147</v>
      </c>
      <c r="F5649" t="s">
        <v>1430</v>
      </c>
      <c r="G5649" t="s">
        <v>582</v>
      </c>
      <c r="H5649">
        <v>4507</v>
      </c>
      <c r="I5649" t="s">
        <v>583</v>
      </c>
      <c r="J5649">
        <v>314</v>
      </c>
      <c r="K5649">
        <v>1.246031746031746</v>
      </c>
      <c r="L5649">
        <v>0</v>
      </c>
      <c r="M5649">
        <v>0</v>
      </c>
    </row>
    <row r="5650" spans="1:13" x14ac:dyDescent="0.25">
      <c r="A5650" s="5" t="str">
        <f t="shared" si="88"/>
        <v>wl15 Comdty20091231</v>
      </c>
      <c r="B5650">
        <v>15</v>
      </c>
      <c r="C5650">
        <v>315</v>
      </c>
      <c r="D5650" t="s">
        <v>157</v>
      </c>
      <c r="E5650" s="2">
        <v>40178</v>
      </c>
      <c r="F5650" t="s">
        <v>1430</v>
      </c>
      <c r="G5650" t="s">
        <v>584</v>
      </c>
      <c r="H5650">
        <v>4525</v>
      </c>
      <c r="I5650" t="s">
        <v>968</v>
      </c>
      <c r="J5650">
        <v>313</v>
      </c>
      <c r="K5650">
        <v>1.2420634920634921</v>
      </c>
      <c r="L5650">
        <v>0</v>
      </c>
      <c r="M5650">
        <v>0</v>
      </c>
    </row>
    <row r="5651" spans="1:13" x14ac:dyDescent="0.25">
      <c r="A5651" s="5" t="str">
        <f t="shared" si="88"/>
        <v>wl15 Comdty20100129</v>
      </c>
      <c r="B5651">
        <v>15</v>
      </c>
      <c r="C5651">
        <v>315</v>
      </c>
      <c r="D5651" t="s">
        <v>157</v>
      </c>
      <c r="E5651" s="2">
        <v>40207</v>
      </c>
      <c r="F5651" t="s">
        <v>1430</v>
      </c>
      <c r="G5651" t="s">
        <v>586</v>
      </c>
      <c r="H5651">
        <v>4548</v>
      </c>
      <c r="I5651" t="s">
        <v>587</v>
      </c>
      <c r="J5651">
        <v>312</v>
      </c>
      <c r="K5651">
        <v>1.2380952380952381</v>
      </c>
      <c r="L5651">
        <v>0</v>
      </c>
      <c r="M5651">
        <v>0</v>
      </c>
    </row>
    <row r="5652" spans="1:13" x14ac:dyDescent="0.25">
      <c r="A5652" s="5" t="str">
        <f t="shared" si="88"/>
        <v>wl15 Comdty20100226</v>
      </c>
      <c r="B5652">
        <v>15</v>
      </c>
      <c r="C5652">
        <v>315</v>
      </c>
      <c r="D5652" t="s">
        <v>157</v>
      </c>
      <c r="E5652" s="2">
        <v>40235</v>
      </c>
      <c r="F5652" t="s">
        <v>1430</v>
      </c>
      <c r="G5652" t="s">
        <v>588</v>
      </c>
      <c r="H5652">
        <v>4567</v>
      </c>
      <c r="I5652" t="s">
        <v>1053</v>
      </c>
      <c r="J5652">
        <v>314</v>
      </c>
      <c r="K5652">
        <v>1.246031746031746</v>
      </c>
      <c r="L5652">
        <v>0</v>
      </c>
      <c r="M5652">
        <v>0</v>
      </c>
    </row>
    <row r="5653" spans="1:13" x14ac:dyDescent="0.25">
      <c r="A5653" s="5" t="str">
        <f t="shared" si="88"/>
        <v>wl15 Comdty20100331</v>
      </c>
      <c r="B5653">
        <v>15</v>
      </c>
      <c r="C5653">
        <v>315</v>
      </c>
      <c r="D5653" t="s">
        <v>157</v>
      </c>
      <c r="E5653" s="2">
        <v>40268</v>
      </c>
      <c r="F5653" t="s">
        <v>1430</v>
      </c>
      <c r="G5653" t="s">
        <v>590</v>
      </c>
      <c r="H5653">
        <v>4589</v>
      </c>
      <c r="I5653" t="s">
        <v>591</v>
      </c>
      <c r="J5653">
        <v>314</v>
      </c>
      <c r="K5653">
        <v>1.246031746031746</v>
      </c>
      <c r="L5653">
        <v>0</v>
      </c>
      <c r="M5653">
        <v>0</v>
      </c>
    </row>
    <row r="5654" spans="1:13" x14ac:dyDescent="0.25">
      <c r="A5654" s="5" t="str">
        <f t="shared" si="88"/>
        <v>wl15 Comdty20100430</v>
      </c>
      <c r="B5654">
        <v>15</v>
      </c>
      <c r="C5654">
        <v>315</v>
      </c>
      <c r="D5654" t="s">
        <v>157</v>
      </c>
      <c r="E5654" s="2">
        <v>40298</v>
      </c>
      <c r="F5654" t="s">
        <v>1430</v>
      </c>
      <c r="G5654" t="s">
        <v>592</v>
      </c>
      <c r="H5654">
        <v>4610</v>
      </c>
      <c r="I5654" t="s">
        <v>593</v>
      </c>
      <c r="J5654">
        <v>315</v>
      </c>
      <c r="K5654">
        <v>1.25</v>
      </c>
      <c r="L5654">
        <v>0</v>
      </c>
      <c r="M5654">
        <v>0</v>
      </c>
    </row>
    <row r="5655" spans="1:13" x14ac:dyDescent="0.25">
      <c r="A5655" s="5" t="str">
        <f t="shared" si="88"/>
        <v>wl15 Comdty20100531</v>
      </c>
      <c r="B5655">
        <v>15</v>
      </c>
      <c r="C5655">
        <v>315</v>
      </c>
      <c r="D5655" t="s">
        <v>157</v>
      </c>
      <c r="E5655" s="2">
        <v>40329</v>
      </c>
      <c r="F5655" t="s">
        <v>1430</v>
      </c>
      <c r="G5655" t="s">
        <v>594</v>
      </c>
      <c r="H5655">
        <v>4631</v>
      </c>
      <c r="I5655" t="s">
        <v>595</v>
      </c>
      <c r="J5655">
        <v>317</v>
      </c>
      <c r="K5655">
        <v>1.2579365079365079</v>
      </c>
      <c r="L5655">
        <v>0</v>
      </c>
      <c r="M5655">
        <v>0</v>
      </c>
    </row>
    <row r="5656" spans="1:13" x14ac:dyDescent="0.25">
      <c r="A5656" s="5" t="str">
        <f t="shared" si="88"/>
        <v>wl15 Comdty20100630</v>
      </c>
      <c r="B5656">
        <v>15</v>
      </c>
      <c r="C5656">
        <v>315</v>
      </c>
      <c r="D5656" t="s">
        <v>157</v>
      </c>
      <c r="E5656" s="2">
        <v>40359</v>
      </c>
      <c r="F5656" t="s">
        <v>1430</v>
      </c>
      <c r="G5656" t="s">
        <v>596</v>
      </c>
      <c r="H5656">
        <v>4653</v>
      </c>
      <c r="I5656" t="s">
        <v>597</v>
      </c>
      <c r="J5656">
        <v>317</v>
      </c>
      <c r="K5656">
        <v>1.2579365079365079</v>
      </c>
      <c r="L5656">
        <v>0</v>
      </c>
      <c r="M5656">
        <v>0</v>
      </c>
    </row>
    <row r="5657" spans="1:13" x14ac:dyDescent="0.25">
      <c r="A5657" s="5" t="str">
        <f t="shared" si="88"/>
        <v>wl15 Comdty20100730</v>
      </c>
      <c r="B5657">
        <v>15</v>
      </c>
      <c r="C5657">
        <v>315</v>
      </c>
      <c r="D5657" t="s">
        <v>157</v>
      </c>
      <c r="E5657" s="2">
        <v>40389</v>
      </c>
      <c r="F5657" t="s">
        <v>1430</v>
      </c>
      <c r="G5657" t="s">
        <v>598</v>
      </c>
      <c r="H5657">
        <v>4674</v>
      </c>
      <c r="I5657" t="s">
        <v>972</v>
      </c>
      <c r="J5657">
        <v>315</v>
      </c>
      <c r="K5657">
        <v>1.25</v>
      </c>
      <c r="L5657">
        <v>0</v>
      </c>
      <c r="M5657">
        <v>0</v>
      </c>
    </row>
    <row r="5658" spans="1:13" x14ac:dyDescent="0.25">
      <c r="A5658" s="5" t="str">
        <f t="shared" si="88"/>
        <v>wl15 Comdty20100831</v>
      </c>
      <c r="B5658">
        <v>15</v>
      </c>
      <c r="C5658">
        <v>315</v>
      </c>
      <c r="D5658" t="s">
        <v>157</v>
      </c>
      <c r="E5658" s="2">
        <v>40421</v>
      </c>
      <c r="F5658" t="s">
        <v>1430</v>
      </c>
      <c r="G5658" t="s">
        <v>600</v>
      </c>
      <c r="H5658">
        <v>4694</v>
      </c>
      <c r="I5658" t="s">
        <v>601</v>
      </c>
      <c r="J5658">
        <v>313</v>
      </c>
      <c r="K5658">
        <v>1.2420634920634921</v>
      </c>
      <c r="L5658">
        <v>0</v>
      </c>
      <c r="M5658">
        <v>0</v>
      </c>
    </row>
    <row r="5659" spans="1:13" x14ac:dyDescent="0.25">
      <c r="A5659" s="5" t="str">
        <f t="shared" si="88"/>
        <v>wl15 Comdty20100930</v>
      </c>
      <c r="B5659">
        <v>15</v>
      </c>
      <c r="C5659">
        <v>315</v>
      </c>
      <c r="D5659" t="s">
        <v>157</v>
      </c>
      <c r="E5659" s="2">
        <v>40451</v>
      </c>
      <c r="F5659" t="s">
        <v>1430</v>
      </c>
      <c r="G5659" t="s">
        <v>602</v>
      </c>
      <c r="H5659">
        <v>4715</v>
      </c>
      <c r="I5659" t="s">
        <v>603</v>
      </c>
      <c r="J5659">
        <v>314</v>
      </c>
      <c r="K5659">
        <v>1.246031746031746</v>
      </c>
      <c r="L5659">
        <v>0</v>
      </c>
      <c r="M5659">
        <v>0</v>
      </c>
    </row>
    <row r="5660" spans="1:13" x14ac:dyDescent="0.25">
      <c r="A5660" s="5" t="str">
        <f t="shared" si="88"/>
        <v>wl15 Comdty20101029</v>
      </c>
      <c r="B5660">
        <v>15</v>
      </c>
      <c r="C5660">
        <v>315</v>
      </c>
      <c r="D5660" t="s">
        <v>157</v>
      </c>
      <c r="E5660" s="2">
        <v>40480</v>
      </c>
      <c r="F5660" t="s">
        <v>1430</v>
      </c>
      <c r="G5660" t="s">
        <v>604</v>
      </c>
      <c r="H5660">
        <v>4737</v>
      </c>
      <c r="I5660" t="s">
        <v>605</v>
      </c>
      <c r="J5660">
        <v>316</v>
      </c>
      <c r="K5660">
        <v>1.253968253968254</v>
      </c>
      <c r="L5660">
        <v>0</v>
      </c>
      <c r="M5660">
        <v>0</v>
      </c>
    </row>
    <row r="5661" spans="1:13" x14ac:dyDescent="0.25">
      <c r="A5661" s="5" t="str">
        <f t="shared" si="88"/>
        <v>wl15 Comdty20101130</v>
      </c>
      <c r="B5661">
        <v>15</v>
      </c>
      <c r="C5661">
        <v>315</v>
      </c>
      <c r="D5661" t="s">
        <v>157</v>
      </c>
      <c r="E5661" s="2">
        <v>40512</v>
      </c>
      <c r="F5661" t="s">
        <v>1430</v>
      </c>
      <c r="G5661" t="s">
        <v>606</v>
      </c>
      <c r="H5661">
        <v>4759</v>
      </c>
      <c r="I5661" t="s">
        <v>607</v>
      </c>
      <c r="J5661">
        <v>315</v>
      </c>
      <c r="K5661">
        <v>1.25</v>
      </c>
      <c r="L5661">
        <v>0</v>
      </c>
      <c r="M5661">
        <v>0</v>
      </c>
    </row>
    <row r="5662" spans="1:13" x14ac:dyDescent="0.25">
      <c r="A5662" s="5" t="str">
        <f t="shared" si="88"/>
        <v>wl15 Comdty20101231</v>
      </c>
      <c r="B5662">
        <v>15</v>
      </c>
      <c r="C5662">
        <v>315</v>
      </c>
      <c r="D5662" t="s">
        <v>157</v>
      </c>
      <c r="E5662" s="2">
        <v>40543</v>
      </c>
      <c r="F5662" t="s">
        <v>1430</v>
      </c>
      <c r="G5662" t="s">
        <v>608</v>
      </c>
      <c r="H5662">
        <v>4778</v>
      </c>
      <c r="I5662" t="s">
        <v>974</v>
      </c>
      <c r="J5662">
        <v>314</v>
      </c>
      <c r="K5662">
        <v>1.246031746031746</v>
      </c>
      <c r="L5662">
        <v>0</v>
      </c>
      <c r="M5662">
        <v>0</v>
      </c>
    </row>
    <row r="5663" spans="1:13" x14ac:dyDescent="0.25">
      <c r="A5663" s="5" t="str">
        <f t="shared" si="88"/>
        <v>wl15 Comdty20110131</v>
      </c>
      <c r="B5663">
        <v>15</v>
      </c>
      <c r="C5663">
        <v>315</v>
      </c>
      <c r="D5663" t="s">
        <v>157</v>
      </c>
      <c r="E5663" s="2">
        <v>40574</v>
      </c>
      <c r="F5663" t="s">
        <v>1430</v>
      </c>
      <c r="G5663" t="s">
        <v>610</v>
      </c>
      <c r="H5663">
        <v>4799</v>
      </c>
      <c r="I5663" t="s">
        <v>611</v>
      </c>
      <c r="J5663">
        <v>313</v>
      </c>
      <c r="K5663">
        <v>1.2420634920634921</v>
      </c>
      <c r="L5663">
        <v>0</v>
      </c>
      <c r="M5663">
        <v>0</v>
      </c>
    </row>
    <row r="5664" spans="1:13" x14ac:dyDescent="0.25">
      <c r="A5664" s="5" t="str">
        <f t="shared" si="88"/>
        <v>wl15 Comdty20110228</v>
      </c>
      <c r="B5664">
        <v>15</v>
      </c>
      <c r="C5664">
        <v>315</v>
      </c>
      <c r="D5664" t="s">
        <v>157</v>
      </c>
      <c r="E5664" s="2">
        <v>40602</v>
      </c>
      <c r="F5664" t="s">
        <v>1430</v>
      </c>
      <c r="G5664" t="s">
        <v>612</v>
      </c>
      <c r="H5664">
        <v>4819</v>
      </c>
      <c r="I5664" t="s">
        <v>1365</v>
      </c>
      <c r="J5664">
        <v>312</v>
      </c>
      <c r="K5664">
        <v>1.2380952380952381</v>
      </c>
      <c r="L5664">
        <v>6.641</v>
      </c>
      <c r="M5664">
        <v>0</v>
      </c>
    </row>
    <row r="5665" spans="1:13" x14ac:dyDescent="0.25">
      <c r="A5665" s="5" t="str">
        <f t="shared" si="88"/>
        <v>wl15 Comdty20110331</v>
      </c>
      <c r="B5665">
        <v>15</v>
      </c>
      <c r="C5665">
        <v>315</v>
      </c>
      <c r="D5665" t="s">
        <v>157</v>
      </c>
      <c r="E5665" s="2">
        <v>40633</v>
      </c>
      <c r="F5665" t="s">
        <v>1430</v>
      </c>
      <c r="G5665" t="s">
        <v>614</v>
      </c>
      <c r="H5665">
        <v>4841</v>
      </c>
      <c r="I5665" t="s">
        <v>615</v>
      </c>
      <c r="J5665">
        <v>314</v>
      </c>
      <c r="K5665">
        <v>1.246031746031746</v>
      </c>
      <c r="L5665">
        <v>6.423</v>
      </c>
      <c r="M5665">
        <v>0</v>
      </c>
    </row>
    <row r="5666" spans="1:13" x14ac:dyDescent="0.25">
      <c r="A5666" s="5" t="str">
        <f t="shared" si="88"/>
        <v>wl15 Comdty20110429</v>
      </c>
      <c r="B5666">
        <v>15</v>
      </c>
      <c r="C5666">
        <v>315</v>
      </c>
      <c r="D5666" t="s">
        <v>157</v>
      </c>
      <c r="E5666" s="2">
        <v>40662</v>
      </c>
      <c r="F5666" t="s">
        <v>1430</v>
      </c>
      <c r="G5666" t="s">
        <v>616</v>
      </c>
      <c r="H5666">
        <v>4862</v>
      </c>
      <c r="I5666" t="s">
        <v>617</v>
      </c>
      <c r="J5666">
        <v>316</v>
      </c>
      <c r="K5666">
        <v>1.253968253968254</v>
      </c>
      <c r="L5666">
        <v>6.6239999999999997</v>
      </c>
      <c r="M5666">
        <v>0</v>
      </c>
    </row>
    <row r="5667" spans="1:13" x14ac:dyDescent="0.25">
      <c r="A5667" s="5" t="str">
        <f t="shared" si="88"/>
        <v>wl15 Comdty20110531</v>
      </c>
      <c r="B5667">
        <v>15</v>
      </c>
      <c r="C5667">
        <v>315</v>
      </c>
      <c r="D5667" t="s">
        <v>157</v>
      </c>
      <c r="E5667" s="2">
        <v>40694</v>
      </c>
      <c r="F5667" t="s">
        <v>1430</v>
      </c>
      <c r="G5667" t="s">
        <v>618</v>
      </c>
      <c r="H5667">
        <v>4884</v>
      </c>
      <c r="I5667" t="s">
        <v>619</v>
      </c>
      <c r="J5667">
        <v>318</v>
      </c>
      <c r="K5667">
        <v>1.2619047619047619</v>
      </c>
      <c r="L5667">
        <v>6.5529999999999999</v>
      </c>
      <c r="M5667">
        <v>0</v>
      </c>
    </row>
    <row r="5668" spans="1:13" x14ac:dyDescent="0.25">
      <c r="A5668" s="5" t="str">
        <f t="shared" si="88"/>
        <v>wl15 Comdty20110630</v>
      </c>
      <c r="B5668">
        <v>15</v>
      </c>
      <c r="C5668">
        <v>315</v>
      </c>
      <c r="D5668" t="s">
        <v>157</v>
      </c>
      <c r="E5668" s="2">
        <v>40724</v>
      </c>
      <c r="F5668" t="s">
        <v>1430</v>
      </c>
      <c r="G5668" t="s">
        <v>620</v>
      </c>
      <c r="H5668">
        <v>4906</v>
      </c>
      <c r="I5668" t="s">
        <v>621</v>
      </c>
      <c r="J5668">
        <v>316</v>
      </c>
      <c r="K5668">
        <v>1.253968253968254</v>
      </c>
      <c r="L5668">
        <v>0</v>
      </c>
      <c r="M5668">
        <v>0</v>
      </c>
    </row>
    <row r="5669" spans="1:13" x14ac:dyDescent="0.25">
      <c r="A5669" s="5" t="str">
        <f t="shared" si="88"/>
        <v>wl15 Comdty20110729</v>
      </c>
      <c r="B5669">
        <v>15</v>
      </c>
      <c r="C5669">
        <v>315</v>
      </c>
      <c r="D5669" t="s">
        <v>157</v>
      </c>
      <c r="E5669" s="2">
        <v>40753</v>
      </c>
      <c r="F5669" t="s">
        <v>1430</v>
      </c>
      <c r="G5669" t="s">
        <v>622</v>
      </c>
      <c r="H5669">
        <v>4925</v>
      </c>
      <c r="I5669" t="s">
        <v>979</v>
      </c>
      <c r="J5669">
        <v>317</v>
      </c>
      <c r="K5669">
        <v>1.2579365079365079</v>
      </c>
      <c r="L5669">
        <v>0</v>
      </c>
      <c r="M5669">
        <v>0</v>
      </c>
    </row>
    <row r="5670" spans="1:13" x14ac:dyDescent="0.25">
      <c r="A5670" s="5" t="str">
        <f t="shared" si="88"/>
        <v>wl15 Comdty20110831</v>
      </c>
      <c r="B5670">
        <v>15</v>
      </c>
      <c r="C5670">
        <v>315</v>
      </c>
      <c r="D5670" t="s">
        <v>157</v>
      </c>
      <c r="E5670" s="2">
        <v>40786</v>
      </c>
      <c r="F5670" t="s">
        <v>1430</v>
      </c>
      <c r="G5670" t="s">
        <v>624</v>
      </c>
      <c r="H5670">
        <v>4947</v>
      </c>
      <c r="I5670" t="s">
        <v>625</v>
      </c>
      <c r="J5670">
        <v>314</v>
      </c>
      <c r="K5670">
        <v>1.246031746031746</v>
      </c>
      <c r="L5670">
        <v>0</v>
      </c>
      <c r="M5670">
        <v>0</v>
      </c>
    </row>
    <row r="5671" spans="1:13" x14ac:dyDescent="0.25">
      <c r="A5671" s="5" t="str">
        <f t="shared" si="88"/>
        <v>wl15 Comdty20110930</v>
      </c>
      <c r="B5671">
        <v>15</v>
      </c>
      <c r="C5671">
        <v>315</v>
      </c>
      <c r="D5671" t="s">
        <v>157</v>
      </c>
      <c r="E5671" s="2">
        <v>40816</v>
      </c>
      <c r="F5671" t="s">
        <v>1430</v>
      </c>
      <c r="G5671" t="s">
        <v>626</v>
      </c>
      <c r="H5671">
        <v>4968</v>
      </c>
      <c r="I5671" t="s">
        <v>627</v>
      </c>
      <c r="J5671">
        <v>312</v>
      </c>
      <c r="K5671">
        <v>1.2380952380952381</v>
      </c>
      <c r="L5671">
        <v>0</v>
      </c>
      <c r="M5671">
        <v>0</v>
      </c>
    </row>
    <row r="5672" spans="1:13" x14ac:dyDescent="0.25">
      <c r="A5672" s="5" t="str">
        <f t="shared" si="88"/>
        <v>wl15 Comdty20111031</v>
      </c>
      <c r="B5672">
        <v>15</v>
      </c>
      <c r="C5672">
        <v>315</v>
      </c>
      <c r="D5672" t="s">
        <v>157</v>
      </c>
      <c r="E5672" s="2">
        <v>40847</v>
      </c>
      <c r="F5672" t="s">
        <v>1430</v>
      </c>
      <c r="G5672" t="s">
        <v>628</v>
      </c>
      <c r="H5672">
        <v>4987</v>
      </c>
      <c r="I5672" t="s">
        <v>629</v>
      </c>
      <c r="J5672">
        <v>315</v>
      </c>
      <c r="K5672">
        <v>1.25</v>
      </c>
      <c r="L5672">
        <v>0</v>
      </c>
      <c r="M5672">
        <v>0</v>
      </c>
    </row>
    <row r="5673" spans="1:13" x14ac:dyDescent="0.25">
      <c r="A5673" s="5" t="str">
        <f t="shared" si="88"/>
        <v>wl15 Comdty20111130</v>
      </c>
      <c r="B5673">
        <v>15</v>
      </c>
      <c r="C5673">
        <v>315</v>
      </c>
      <c r="D5673" t="s">
        <v>157</v>
      </c>
      <c r="E5673" s="2">
        <v>40877</v>
      </c>
      <c r="F5673" t="s">
        <v>1430</v>
      </c>
      <c r="G5673" t="s">
        <v>630</v>
      </c>
      <c r="H5673">
        <v>5008</v>
      </c>
      <c r="I5673" t="s">
        <v>631</v>
      </c>
      <c r="J5673">
        <v>313</v>
      </c>
      <c r="K5673">
        <v>1.2420634920634921</v>
      </c>
      <c r="L5673">
        <v>4.76</v>
      </c>
      <c r="M5673">
        <v>0</v>
      </c>
    </row>
    <row r="5674" spans="1:13" x14ac:dyDescent="0.25">
      <c r="A5674" s="5" t="str">
        <f t="shared" si="88"/>
        <v>wl15 Comdty20111230</v>
      </c>
      <c r="B5674">
        <v>15</v>
      </c>
      <c r="C5674">
        <v>315</v>
      </c>
      <c r="D5674" t="s">
        <v>157</v>
      </c>
      <c r="E5674" s="2">
        <v>40907</v>
      </c>
      <c r="F5674" t="s">
        <v>1430</v>
      </c>
      <c r="G5674" t="s">
        <v>632</v>
      </c>
      <c r="H5674">
        <v>5028</v>
      </c>
      <c r="I5674" t="s">
        <v>633</v>
      </c>
      <c r="J5674">
        <v>311</v>
      </c>
      <c r="K5674">
        <v>1.2341269841269842</v>
      </c>
      <c r="L5674">
        <v>5.13</v>
      </c>
      <c r="M5674">
        <v>0</v>
      </c>
    </row>
    <row r="5675" spans="1:13" x14ac:dyDescent="0.25">
      <c r="A5675" s="5" t="str">
        <f t="shared" si="88"/>
        <v>wl15 Comdty20120131</v>
      </c>
      <c r="B5675">
        <v>15</v>
      </c>
      <c r="C5675">
        <v>315</v>
      </c>
      <c r="D5675" t="s">
        <v>157</v>
      </c>
      <c r="E5675" s="2">
        <v>40939</v>
      </c>
      <c r="F5675" t="s">
        <v>1430</v>
      </c>
      <c r="G5675" t="s">
        <v>634</v>
      </c>
      <c r="H5675">
        <v>5048</v>
      </c>
      <c r="I5675" t="s">
        <v>635</v>
      </c>
      <c r="J5675">
        <v>311</v>
      </c>
      <c r="K5675">
        <v>1.2341269841269842</v>
      </c>
      <c r="L5675">
        <v>4.7</v>
      </c>
      <c r="M5675">
        <v>0</v>
      </c>
    </row>
    <row r="5676" spans="1:13" x14ac:dyDescent="0.25">
      <c r="A5676" s="5" t="str">
        <f t="shared" si="88"/>
        <v>wl15 Comdty20120229</v>
      </c>
      <c r="B5676">
        <v>15</v>
      </c>
      <c r="C5676">
        <v>315</v>
      </c>
      <c r="D5676" t="s">
        <v>157</v>
      </c>
      <c r="E5676" s="2">
        <v>40968</v>
      </c>
      <c r="F5676" t="s">
        <v>1430</v>
      </c>
      <c r="G5676" t="s">
        <v>636</v>
      </c>
      <c r="H5676">
        <v>5069</v>
      </c>
      <c r="I5676" t="s">
        <v>637</v>
      </c>
      <c r="J5676">
        <v>312</v>
      </c>
      <c r="K5676">
        <v>1.2380952380952381</v>
      </c>
      <c r="L5676">
        <v>0</v>
      </c>
      <c r="M5676">
        <v>0</v>
      </c>
    </row>
    <row r="5677" spans="1:13" x14ac:dyDescent="0.25">
      <c r="A5677" s="5" t="str">
        <f t="shared" si="88"/>
        <v>wl15 Comdty20120330</v>
      </c>
      <c r="B5677">
        <v>15</v>
      </c>
      <c r="C5677">
        <v>315</v>
      </c>
      <c r="D5677" t="s">
        <v>157</v>
      </c>
      <c r="E5677" s="2">
        <v>40998</v>
      </c>
      <c r="F5677" t="s">
        <v>1430</v>
      </c>
      <c r="G5677" t="s">
        <v>638</v>
      </c>
      <c r="H5677">
        <v>5091</v>
      </c>
      <c r="I5677" t="s">
        <v>639</v>
      </c>
      <c r="J5677">
        <v>311</v>
      </c>
      <c r="K5677">
        <v>1.2341269841269842</v>
      </c>
      <c r="L5677">
        <v>0</v>
      </c>
      <c r="M5677">
        <v>0</v>
      </c>
    </row>
    <row r="5678" spans="1:13" x14ac:dyDescent="0.25">
      <c r="A5678" s="5" t="str">
        <f t="shared" si="88"/>
        <v>wl15 Comdty20120430</v>
      </c>
      <c r="B5678">
        <v>15</v>
      </c>
      <c r="C5678">
        <v>315</v>
      </c>
      <c r="D5678" t="s">
        <v>157</v>
      </c>
      <c r="E5678" s="2">
        <v>41029</v>
      </c>
      <c r="F5678" t="s">
        <v>1430</v>
      </c>
      <c r="G5678" t="s">
        <v>640</v>
      </c>
      <c r="H5678">
        <v>5111</v>
      </c>
      <c r="I5678" t="s">
        <v>641</v>
      </c>
      <c r="J5678">
        <v>313</v>
      </c>
      <c r="K5678">
        <v>1.2420634920634921</v>
      </c>
      <c r="L5678">
        <v>0</v>
      </c>
      <c r="M5678">
        <v>0</v>
      </c>
    </row>
    <row r="5679" spans="1:13" x14ac:dyDescent="0.25">
      <c r="A5679" s="5" t="str">
        <f t="shared" si="88"/>
        <v>wl15 Comdty20120531</v>
      </c>
      <c r="B5679">
        <v>15</v>
      </c>
      <c r="C5679">
        <v>315</v>
      </c>
      <c r="D5679" t="s">
        <v>157</v>
      </c>
      <c r="E5679" s="2">
        <v>41060</v>
      </c>
      <c r="F5679" t="s">
        <v>1430</v>
      </c>
      <c r="G5679" t="s">
        <v>642</v>
      </c>
      <c r="H5679">
        <v>5134</v>
      </c>
      <c r="I5679" t="s">
        <v>643</v>
      </c>
      <c r="J5679">
        <v>314</v>
      </c>
      <c r="K5679">
        <v>1.246031746031746</v>
      </c>
      <c r="L5679">
        <v>0</v>
      </c>
      <c r="M5679">
        <v>0</v>
      </c>
    </row>
    <row r="5680" spans="1:13" x14ac:dyDescent="0.25">
      <c r="A5680" s="5" t="str">
        <f t="shared" si="88"/>
        <v>wl15 Comdty20120629</v>
      </c>
      <c r="B5680">
        <v>15</v>
      </c>
      <c r="C5680">
        <v>315</v>
      </c>
      <c r="D5680" t="s">
        <v>157</v>
      </c>
      <c r="E5680" s="2">
        <v>41089</v>
      </c>
      <c r="F5680" t="s">
        <v>1430</v>
      </c>
      <c r="G5680" t="s">
        <v>644</v>
      </c>
      <c r="H5680">
        <v>5156</v>
      </c>
      <c r="I5680" t="s">
        <v>645</v>
      </c>
      <c r="J5680">
        <v>315</v>
      </c>
      <c r="K5680">
        <v>1.25</v>
      </c>
      <c r="L5680">
        <v>0</v>
      </c>
      <c r="M5680">
        <v>0</v>
      </c>
    </row>
    <row r="5681" spans="1:13" x14ac:dyDescent="0.25">
      <c r="A5681" s="5" t="str">
        <f t="shared" si="88"/>
        <v>wl15 Comdty20120731</v>
      </c>
      <c r="B5681">
        <v>15</v>
      </c>
      <c r="C5681">
        <v>315</v>
      </c>
      <c r="D5681" t="s">
        <v>157</v>
      </c>
      <c r="E5681" s="2">
        <v>41121</v>
      </c>
      <c r="F5681" t="s">
        <v>1430</v>
      </c>
      <c r="G5681" t="s">
        <v>646</v>
      </c>
      <c r="H5681">
        <v>5177</v>
      </c>
      <c r="I5681" t="s">
        <v>985</v>
      </c>
      <c r="J5681">
        <v>316</v>
      </c>
      <c r="K5681">
        <v>1.253968253968254</v>
      </c>
      <c r="L5681">
        <v>0</v>
      </c>
      <c r="M5681">
        <v>0</v>
      </c>
    </row>
    <row r="5682" spans="1:13" x14ac:dyDescent="0.25">
      <c r="A5682" s="5" t="str">
        <f t="shared" si="88"/>
        <v>wl15 Comdty20120831</v>
      </c>
      <c r="B5682">
        <v>15</v>
      </c>
      <c r="C5682">
        <v>315</v>
      </c>
      <c r="D5682" t="s">
        <v>157</v>
      </c>
      <c r="E5682" s="2">
        <v>41152</v>
      </c>
      <c r="F5682" t="s">
        <v>1430</v>
      </c>
      <c r="G5682" t="s">
        <v>648</v>
      </c>
      <c r="H5682">
        <v>5200</v>
      </c>
      <c r="I5682" t="s">
        <v>649</v>
      </c>
      <c r="J5682">
        <v>313</v>
      </c>
      <c r="K5682">
        <v>1.2420634920634921</v>
      </c>
      <c r="L5682">
        <v>0</v>
      </c>
      <c r="M5682">
        <v>0</v>
      </c>
    </row>
    <row r="5683" spans="1:13" x14ac:dyDescent="0.25">
      <c r="A5683" s="5" t="str">
        <f t="shared" si="88"/>
        <v>wl15 Comdty20120928</v>
      </c>
      <c r="B5683">
        <v>15</v>
      </c>
      <c r="C5683">
        <v>315</v>
      </c>
      <c r="D5683" t="s">
        <v>157</v>
      </c>
      <c r="E5683" s="2">
        <v>41180</v>
      </c>
      <c r="F5683" t="s">
        <v>1430</v>
      </c>
      <c r="G5683" t="s">
        <v>650</v>
      </c>
      <c r="H5683">
        <v>5220</v>
      </c>
      <c r="I5683" t="s">
        <v>651</v>
      </c>
      <c r="J5683">
        <v>314</v>
      </c>
      <c r="K5683">
        <v>1.246031746031746</v>
      </c>
      <c r="L5683">
        <v>0</v>
      </c>
      <c r="M5683">
        <v>0</v>
      </c>
    </row>
    <row r="5684" spans="1:13" x14ac:dyDescent="0.25">
      <c r="A5684" s="5" t="str">
        <f t="shared" si="88"/>
        <v>wl15 Comdty20121031</v>
      </c>
      <c r="B5684">
        <v>15</v>
      </c>
      <c r="C5684">
        <v>315</v>
      </c>
      <c r="D5684" t="s">
        <v>157</v>
      </c>
      <c r="E5684" s="2">
        <v>41213</v>
      </c>
      <c r="F5684" t="s">
        <v>1430</v>
      </c>
      <c r="G5684" t="s">
        <v>652</v>
      </c>
      <c r="H5684">
        <v>5240</v>
      </c>
      <c r="I5684" t="s">
        <v>653</v>
      </c>
      <c r="J5684">
        <v>315</v>
      </c>
      <c r="K5684">
        <v>1.25</v>
      </c>
      <c r="L5684">
        <v>0</v>
      </c>
      <c r="M5684">
        <v>0</v>
      </c>
    </row>
    <row r="5685" spans="1:13" x14ac:dyDescent="0.25">
      <c r="A5685" s="5" t="str">
        <f t="shared" si="88"/>
        <v>wl15 Comdty20121130</v>
      </c>
      <c r="B5685">
        <v>15</v>
      </c>
      <c r="C5685">
        <v>315</v>
      </c>
      <c r="D5685" t="s">
        <v>157</v>
      </c>
      <c r="E5685" s="2">
        <v>41243</v>
      </c>
      <c r="F5685" t="s">
        <v>1430</v>
      </c>
      <c r="G5685" t="s">
        <v>654</v>
      </c>
      <c r="H5685">
        <v>5263</v>
      </c>
      <c r="I5685" t="s">
        <v>655</v>
      </c>
      <c r="J5685">
        <v>315</v>
      </c>
      <c r="K5685">
        <v>1.25</v>
      </c>
      <c r="L5685">
        <v>0</v>
      </c>
      <c r="M5685">
        <v>0</v>
      </c>
    </row>
    <row r="5686" spans="1:13" x14ac:dyDescent="0.25">
      <c r="A5686" s="5" t="str">
        <f t="shared" si="88"/>
        <v>wl15 Comdty20121231</v>
      </c>
      <c r="B5686">
        <v>15</v>
      </c>
      <c r="C5686">
        <v>315</v>
      </c>
      <c r="D5686" t="s">
        <v>157</v>
      </c>
      <c r="E5686" s="2">
        <v>41274</v>
      </c>
      <c r="F5686" t="s">
        <v>1430</v>
      </c>
      <c r="G5686" t="s">
        <v>656</v>
      </c>
      <c r="H5686">
        <v>5281</v>
      </c>
      <c r="I5686" t="s">
        <v>988</v>
      </c>
      <c r="J5686">
        <v>314</v>
      </c>
      <c r="K5686">
        <v>1.246031746031746</v>
      </c>
      <c r="L5686">
        <v>0</v>
      </c>
      <c r="M5686">
        <v>0</v>
      </c>
    </row>
    <row r="5687" spans="1:13" x14ac:dyDescent="0.25">
      <c r="A5687" s="5" t="str">
        <f t="shared" si="88"/>
        <v>wl15 Comdty20130131</v>
      </c>
      <c r="B5687">
        <v>15</v>
      </c>
      <c r="C5687">
        <v>315</v>
      </c>
      <c r="D5687" t="s">
        <v>157</v>
      </c>
      <c r="E5687" s="2">
        <v>41305</v>
      </c>
      <c r="F5687" t="s">
        <v>1430</v>
      </c>
      <c r="G5687" t="s">
        <v>658</v>
      </c>
      <c r="H5687">
        <v>5302</v>
      </c>
      <c r="I5687" t="s">
        <v>659</v>
      </c>
      <c r="J5687">
        <v>312</v>
      </c>
      <c r="K5687">
        <v>1.2380952380952381</v>
      </c>
      <c r="L5687">
        <v>0</v>
      </c>
      <c r="M5687">
        <v>0</v>
      </c>
    </row>
    <row r="5688" spans="1:13" x14ac:dyDescent="0.25">
      <c r="A5688" s="5" t="str">
        <f t="shared" si="88"/>
        <v>wl15 Comdty20130228</v>
      </c>
      <c r="B5688">
        <v>15</v>
      </c>
      <c r="C5688">
        <v>315</v>
      </c>
      <c r="D5688" t="s">
        <v>157</v>
      </c>
      <c r="E5688" s="2">
        <v>41333</v>
      </c>
      <c r="F5688" t="s">
        <v>1430</v>
      </c>
      <c r="G5688" t="s">
        <v>660</v>
      </c>
      <c r="H5688">
        <v>5321</v>
      </c>
      <c r="I5688" t="s">
        <v>1056</v>
      </c>
      <c r="J5688">
        <v>313</v>
      </c>
      <c r="K5688">
        <v>1.2420634920634921</v>
      </c>
      <c r="L5688">
        <v>0</v>
      </c>
      <c r="M5688">
        <v>0</v>
      </c>
    </row>
    <row r="5689" spans="1:13" x14ac:dyDescent="0.25">
      <c r="A5689" s="5" t="str">
        <f t="shared" si="88"/>
        <v>wl15 Comdty20130329</v>
      </c>
      <c r="B5689">
        <v>15</v>
      </c>
      <c r="C5689">
        <v>315</v>
      </c>
      <c r="D5689" t="s">
        <v>157</v>
      </c>
      <c r="E5689" s="2">
        <v>41362</v>
      </c>
      <c r="F5689" t="s">
        <v>1430</v>
      </c>
      <c r="G5689" t="s">
        <v>662</v>
      </c>
      <c r="H5689">
        <v>5343</v>
      </c>
      <c r="I5689" t="s">
        <v>663</v>
      </c>
      <c r="J5689">
        <v>315</v>
      </c>
      <c r="K5689">
        <v>1.25</v>
      </c>
      <c r="L5689">
        <v>0</v>
      </c>
      <c r="M5689">
        <v>0</v>
      </c>
    </row>
    <row r="5690" spans="1:13" x14ac:dyDescent="0.25">
      <c r="A5690" s="5" t="str">
        <f t="shared" si="88"/>
        <v>wl15 Comdty20130430</v>
      </c>
      <c r="B5690">
        <v>15</v>
      </c>
      <c r="C5690">
        <v>315</v>
      </c>
      <c r="D5690" t="s">
        <v>157</v>
      </c>
      <c r="E5690" s="2">
        <v>41394</v>
      </c>
      <c r="F5690" t="s">
        <v>1430</v>
      </c>
      <c r="G5690" t="s">
        <v>664</v>
      </c>
      <c r="H5690">
        <v>5363</v>
      </c>
      <c r="I5690" t="s">
        <v>665</v>
      </c>
      <c r="J5690">
        <v>315</v>
      </c>
      <c r="K5690">
        <v>1.25</v>
      </c>
      <c r="L5690">
        <v>0</v>
      </c>
      <c r="M5690">
        <v>0</v>
      </c>
    </row>
    <row r="5691" spans="1:13" x14ac:dyDescent="0.25">
      <c r="A5691" s="5" t="str">
        <f t="shared" si="88"/>
        <v>wl15 Comdty20130531</v>
      </c>
      <c r="B5691">
        <v>15</v>
      </c>
      <c r="C5691">
        <v>315</v>
      </c>
      <c r="D5691" t="s">
        <v>157</v>
      </c>
      <c r="E5691" s="2">
        <v>41425</v>
      </c>
      <c r="F5691" t="s">
        <v>1430</v>
      </c>
      <c r="G5691" t="s">
        <v>666</v>
      </c>
      <c r="H5691">
        <v>5386</v>
      </c>
      <c r="I5691" t="s">
        <v>667</v>
      </c>
      <c r="J5691">
        <v>316</v>
      </c>
      <c r="K5691">
        <v>1.253968253968254</v>
      </c>
      <c r="L5691">
        <v>0</v>
      </c>
      <c r="M5691">
        <v>0</v>
      </c>
    </row>
    <row r="5692" spans="1:13" x14ac:dyDescent="0.25">
      <c r="A5692" s="5" t="str">
        <f t="shared" si="88"/>
        <v>wl15 Comdty20130628</v>
      </c>
      <c r="B5692">
        <v>15</v>
      </c>
      <c r="C5692">
        <v>315</v>
      </c>
      <c r="D5692" t="s">
        <v>157</v>
      </c>
      <c r="E5692" s="2">
        <v>41453</v>
      </c>
      <c r="F5692" t="s">
        <v>1430</v>
      </c>
      <c r="G5692" t="s">
        <v>668</v>
      </c>
      <c r="H5692">
        <v>5407</v>
      </c>
      <c r="I5692" t="s">
        <v>669</v>
      </c>
      <c r="J5692">
        <v>318</v>
      </c>
      <c r="K5692">
        <v>1.2619047619047619</v>
      </c>
      <c r="L5692">
        <v>0</v>
      </c>
      <c r="M5692">
        <v>0</v>
      </c>
    </row>
    <row r="5693" spans="1:13" x14ac:dyDescent="0.25">
      <c r="A5693" s="5" t="str">
        <f t="shared" si="88"/>
        <v>wl15 Comdty20130731</v>
      </c>
      <c r="B5693">
        <v>15</v>
      </c>
      <c r="C5693">
        <v>315</v>
      </c>
      <c r="D5693" t="s">
        <v>157</v>
      </c>
      <c r="E5693" s="2">
        <v>41486</v>
      </c>
      <c r="F5693" t="s">
        <v>1430</v>
      </c>
      <c r="G5693" t="s">
        <v>670</v>
      </c>
      <c r="H5693">
        <v>5429</v>
      </c>
      <c r="I5693" t="s">
        <v>991</v>
      </c>
      <c r="J5693">
        <v>318</v>
      </c>
      <c r="K5693">
        <v>1.2619047619047619</v>
      </c>
      <c r="L5693">
        <v>0</v>
      </c>
      <c r="M5693">
        <v>0</v>
      </c>
    </row>
    <row r="5694" spans="1:13" x14ac:dyDescent="0.25">
      <c r="A5694" s="5" t="str">
        <f t="shared" si="88"/>
        <v>wl15 Comdty20130830</v>
      </c>
      <c r="B5694">
        <v>15</v>
      </c>
      <c r="C5694">
        <v>315</v>
      </c>
      <c r="D5694" t="s">
        <v>157</v>
      </c>
      <c r="E5694" s="2">
        <v>41516</v>
      </c>
      <c r="F5694" t="s">
        <v>1430</v>
      </c>
      <c r="G5694" t="s">
        <v>672</v>
      </c>
      <c r="H5694">
        <v>5452</v>
      </c>
      <c r="I5694" t="s">
        <v>673</v>
      </c>
      <c r="J5694">
        <v>316</v>
      </c>
      <c r="K5694">
        <v>1.253968253968254</v>
      </c>
      <c r="L5694">
        <v>0</v>
      </c>
      <c r="M5694">
        <v>0</v>
      </c>
    </row>
    <row r="5695" spans="1:13" x14ac:dyDescent="0.25">
      <c r="A5695" s="5" t="str">
        <f t="shared" si="88"/>
        <v>wl15 Comdty20130930</v>
      </c>
      <c r="B5695">
        <v>15</v>
      </c>
      <c r="C5695">
        <v>315</v>
      </c>
      <c r="D5695" t="s">
        <v>157</v>
      </c>
      <c r="E5695" s="2">
        <v>41547</v>
      </c>
      <c r="F5695" t="s">
        <v>1430</v>
      </c>
      <c r="G5695" t="s">
        <v>674</v>
      </c>
      <c r="H5695">
        <v>5472</v>
      </c>
      <c r="I5695" t="s">
        <v>675</v>
      </c>
      <c r="J5695">
        <v>316</v>
      </c>
      <c r="K5695">
        <v>1.253968253968254</v>
      </c>
      <c r="L5695">
        <v>0</v>
      </c>
      <c r="M5695">
        <v>0</v>
      </c>
    </row>
    <row r="5696" spans="1:13" x14ac:dyDescent="0.25">
      <c r="A5696" s="5" t="str">
        <f t="shared" si="88"/>
        <v>wl15 Comdty20131031</v>
      </c>
      <c r="B5696">
        <v>15</v>
      </c>
      <c r="C5696">
        <v>315</v>
      </c>
      <c r="D5696" t="s">
        <v>157</v>
      </c>
      <c r="E5696" s="2">
        <v>41578</v>
      </c>
      <c r="F5696" t="s">
        <v>1430</v>
      </c>
      <c r="G5696" t="s">
        <v>676</v>
      </c>
      <c r="H5696">
        <v>5493</v>
      </c>
      <c r="I5696" t="s">
        <v>677</v>
      </c>
      <c r="J5696">
        <v>315</v>
      </c>
      <c r="K5696">
        <v>1.25</v>
      </c>
      <c r="L5696">
        <v>0</v>
      </c>
      <c r="M5696">
        <v>0</v>
      </c>
    </row>
    <row r="5697" spans="1:13" x14ac:dyDescent="0.25">
      <c r="A5697" s="5" t="str">
        <f t="shared" si="88"/>
        <v>wl15 Comdty20131129</v>
      </c>
      <c r="B5697">
        <v>15</v>
      </c>
      <c r="C5697">
        <v>315</v>
      </c>
      <c r="D5697" t="s">
        <v>157</v>
      </c>
      <c r="E5697" s="2">
        <v>41607</v>
      </c>
      <c r="F5697" t="s">
        <v>1430</v>
      </c>
      <c r="G5697" t="s">
        <v>678</v>
      </c>
      <c r="H5697">
        <v>5515</v>
      </c>
      <c r="I5697" t="s">
        <v>679</v>
      </c>
      <c r="J5697">
        <v>313</v>
      </c>
      <c r="K5697">
        <v>1.2420634920634921</v>
      </c>
      <c r="L5697">
        <v>0</v>
      </c>
      <c r="M5697">
        <v>0</v>
      </c>
    </row>
    <row r="5698" spans="1:13" x14ac:dyDescent="0.25">
      <c r="A5698" s="5" t="str">
        <f t="shared" si="88"/>
        <v>wl15 Comdty20131231</v>
      </c>
      <c r="B5698">
        <v>15</v>
      </c>
      <c r="C5698">
        <v>315</v>
      </c>
      <c r="D5698" t="s">
        <v>157</v>
      </c>
      <c r="E5698" s="2">
        <v>41639</v>
      </c>
      <c r="F5698" t="s">
        <v>1430</v>
      </c>
      <c r="G5698" t="s">
        <v>680</v>
      </c>
      <c r="H5698">
        <v>5533</v>
      </c>
      <c r="I5698" t="s">
        <v>993</v>
      </c>
      <c r="J5698">
        <v>314</v>
      </c>
      <c r="K5698">
        <v>1.246031746031746</v>
      </c>
      <c r="L5698">
        <v>0</v>
      </c>
      <c r="M5698">
        <v>0</v>
      </c>
    </row>
    <row r="5699" spans="1:13" x14ac:dyDescent="0.25">
      <c r="A5699" s="5" t="str">
        <f t="shared" ref="A5699:A5762" si="89">F5699&amp;TEXT(E5699,"yyyymmdd")</f>
        <v>wl15 Comdty20140131</v>
      </c>
      <c r="B5699">
        <v>15</v>
      </c>
      <c r="C5699">
        <v>315</v>
      </c>
      <c r="D5699" t="s">
        <v>157</v>
      </c>
      <c r="E5699" s="2">
        <v>41670</v>
      </c>
      <c r="F5699" t="s">
        <v>1430</v>
      </c>
      <c r="G5699" t="s">
        <v>682</v>
      </c>
      <c r="H5699">
        <v>5554</v>
      </c>
      <c r="I5699" t="s">
        <v>683</v>
      </c>
      <c r="J5699">
        <v>312</v>
      </c>
      <c r="K5699">
        <v>1.2380952380952381</v>
      </c>
      <c r="L5699">
        <v>0</v>
      </c>
      <c r="M5699">
        <v>0</v>
      </c>
    </row>
    <row r="5700" spans="1:13" x14ac:dyDescent="0.25">
      <c r="A5700" s="5" t="str">
        <f t="shared" si="89"/>
        <v>wl15 Comdty20140228</v>
      </c>
      <c r="B5700">
        <v>15</v>
      </c>
      <c r="C5700">
        <v>315</v>
      </c>
      <c r="D5700" t="s">
        <v>157</v>
      </c>
      <c r="E5700" s="2">
        <v>41698</v>
      </c>
      <c r="F5700" t="s">
        <v>1430</v>
      </c>
      <c r="G5700" t="s">
        <v>684</v>
      </c>
      <c r="H5700">
        <v>5574</v>
      </c>
      <c r="I5700" t="s">
        <v>1057</v>
      </c>
      <c r="J5700">
        <v>311</v>
      </c>
      <c r="K5700">
        <v>1.2341269841269842</v>
      </c>
      <c r="L5700">
        <v>0</v>
      </c>
      <c r="M5700">
        <v>0</v>
      </c>
    </row>
    <row r="5701" spans="1:13" x14ac:dyDescent="0.25">
      <c r="A5701" s="5" t="str">
        <f t="shared" si="89"/>
        <v>wl15 Comdty20140331</v>
      </c>
      <c r="B5701">
        <v>15</v>
      </c>
      <c r="C5701">
        <v>315</v>
      </c>
      <c r="D5701" t="s">
        <v>157</v>
      </c>
      <c r="E5701" s="2">
        <v>41729</v>
      </c>
      <c r="F5701" t="s">
        <v>1430</v>
      </c>
      <c r="G5701" t="s">
        <v>686</v>
      </c>
      <c r="H5701">
        <v>5594</v>
      </c>
      <c r="I5701" t="s">
        <v>687</v>
      </c>
      <c r="J5701">
        <v>314</v>
      </c>
      <c r="K5701">
        <v>1.246031746031746</v>
      </c>
      <c r="L5701">
        <v>0</v>
      </c>
      <c r="M5701">
        <v>0</v>
      </c>
    </row>
    <row r="5702" spans="1:13" x14ac:dyDescent="0.25">
      <c r="A5702" s="5" t="str">
        <f t="shared" si="89"/>
        <v>wl15 Comdty20140430</v>
      </c>
      <c r="B5702">
        <v>15</v>
      </c>
      <c r="C5702">
        <v>315</v>
      </c>
      <c r="D5702" t="s">
        <v>157</v>
      </c>
      <c r="E5702" s="2">
        <v>41759</v>
      </c>
      <c r="F5702" t="s">
        <v>1430</v>
      </c>
      <c r="G5702" t="s">
        <v>688</v>
      </c>
      <c r="H5702">
        <v>5616</v>
      </c>
      <c r="I5702" t="s">
        <v>689</v>
      </c>
      <c r="J5702">
        <v>316</v>
      </c>
      <c r="K5702">
        <v>1.253968253968254</v>
      </c>
      <c r="L5702">
        <v>0</v>
      </c>
      <c r="M5702">
        <v>0</v>
      </c>
    </row>
    <row r="5703" spans="1:13" x14ac:dyDescent="0.25">
      <c r="A5703" s="5" t="str">
        <f t="shared" si="89"/>
        <v>wl15 Comdty20140530</v>
      </c>
      <c r="B5703">
        <v>15</v>
      </c>
      <c r="C5703">
        <v>315</v>
      </c>
      <c r="D5703" t="s">
        <v>157</v>
      </c>
      <c r="E5703" s="2">
        <v>41789</v>
      </c>
      <c r="F5703" t="s">
        <v>1430</v>
      </c>
      <c r="G5703" t="s">
        <v>690</v>
      </c>
      <c r="H5703">
        <v>5639</v>
      </c>
      <c r="I5703" t="s">
        <v>691</v>
      </c>
      <c r="J5703">
        <v>317</v>
      </c>
      <c r="K5703">
        <v>1.2579365079365079</v>
      </c>
      <c r="L5703">
        <v>0</v>
      </c>
      <c r="M5703">
        <v>0</v>
      </c>
    </row>
    <row r="5704" spans="1:13" x14ac:dyDescent="0.25">
      <c r="A5704" s="5" t="str">
        <f t="shared" si="89"/>
        <v>wl15 Comdty20140630</v>
      </c>
      <c r="B5704">
        <v>15</v>
      </c>
      <c r="C5704">
        <v>315</v>
      </c>
      <c r="D5704" t="s">
        <v>157</v>
      </c>
      <c r="E5704" s="2">
        <v>41820</v>
      </c>
      <c r="F5704" t="s">
        <v>1430</v>
      </c>
      <c r="G5704" t="s">
        <v>692</v>
      </c>
      <c r="H5704">
        <v>5659</v>
      </c>
      <c r="I5704" t="s">
        <v>693</v>
      </c>
      <c r="J5704">
        <v>318</v>
      </c>
      <c r="K5704">
        <v>1.2619047619047619</v>
      </c>
      <c r="L5704">
        <v>0</v>
      </c>
      <c r="M5704">
        <v>0</v>
      </c>
    </row>
    <row r="5705" spans="1:13" x14ac:dyDescent="0.25">
      <c r="A5705" s="5" t="str">
        <f t="shared" si="89"/>
        <v>wl15 Comdty20140731</v>
      </c>
      <c r="B5705">
        <v>15</v>
      </c>
      <c r="C5705">
        <v>315</v>
      </c>
      <c r="D5705" t="s">
        <v>157</v>
      </c>
      <c r="E5705" s="2">
        <v>41851</v>
      </c>
      <c r="F5705" t="s">
        <v>1430</v>
      </c>
      <c r="G5705" t="s">
        <v>694</v>
      </c>
      <c r="H5705">
        <v>5680</v>
      </c>
      <c r="I5705" t="s">
        <v>695</v>
      </c>
      <c r="J5705">
        <v>316</v>
      </c>
      <c r="K5705">
        <v>1.253968253968254</v>
      </c>
      <c r="L5705">
        <v>0</v>
      </c>
      <c r="M5705">
        <v>0</v>
      </c>
    </row>
    <row r="5706" spans="1:13" x14ac:dyDescent="0.25">
      <c r="A5706" s="5" t="str">
        <f t="shared" si="89"/>
        <v>wl15 Comdty20140829</v>
      </c>
      <c r="B5706">
        <v>15</v>
      </c>
      <c r="C5706">
        <v>315</v>
      </c>
      <c r="D5706" t="s">
        <v>157</v>
      </c>
      <c r="E5706" s="2">
        <v>41880</v>
      </c>
      <c r="F5706" t="s">
        <v>1430</v>
      </c>
      <c r="G5706" t="s">
        <v>696</v>
      </c>
      <c r="H5706">
        <v>5701</v>
      </c>
      <c r="I5706" t="s">
        <v>697</v>
      </c>
      <c r="J5706">
        <v>315</v>
      </c>
      <c r="K5706">
        <v>1.25</v>
      </c>
      <c r="L5706">
        <v>0</v>
      </c>
      <c r="M5706">
        <v>0</v>
      </c>
    </row>
    <row r="5707" spans="1:13" x14ac:dyDescent="0.25">
      <c r="A5707" s="5" t="str">
        <f t="shared" si="89"/>
        <v>wl15 Comdty20140930</v>
      </c>
      <c r="B5707">
        <v>15</v>
      </c>
      <c r="C5707">
        <v>315</v>
      </c>
      <c r="D5707" t="s">
        <v>157</v>
      </c>
      <c r="E5707" s="2">
        <v>41912</v>
      </c>
      <c r="F5707" t="s">
        <v>1430</v>
      </c>
      <c r="G5707" t="s">
        <v>698</v>
      </c>
      <c r="H5707">
        <v>5722</v>
      </c>
      <c r="I5707" t="s">
        <v>699</v>
      </c>
      <c r="J5707">
        <v>314</v>
      </c>
      <c r="K5707">
        <v>1.246031746031746</v>
      </c>
      <c r="L5707">
        <v>0</v>
      </c>
      <c r="M5707">
        <v>0</v>
      </c>
    </row>
    <row r="5708" spans="1:13" x14ac:dyDescent="0.25">
      <c r="A5708" s="5" t="str">
        <f t="shared" si="89"/>
        <v>wl15 Comdty20141031</v>
      </c>
      <c r="B5708">
        <v>15</v>
      </c>
      <c r="C5708">
        <v>315</v>
      </c>
      <c r="D5708" t="s">
        <v>157</v>
      </c>
      <c r="E5708" s="2">
        <v>41943</v>
      </c>
      <c r="F5708" t="s">
        <v>1430</v>
      </c>
      <c r="G5708" t="s">
        <v>700</v>
      </c>
      <c r="H5708">
        <v>5743</v>
      </c>
      <c r="I5708" t="s">
        <v>701</v>
      </c>
      <c r="J5708">
        <v>312</v>
      </c>
      <c r="K5708">
        <v>1.2380952380952381</v>
      </c>
      <c r="L5708">
        <v>0</v>
      </c>
      <c r="M5708">
        <v>0</v>
      </c>
    </row>
    <row r="5709" spans="1:13" x14ac:dyDescent="0.25">
      <c r="A5709" s="5" t="str">
        <f t="shared" si="89"/>
        <v>wl15 Comdty20141128</v>
      </c>
      <c r="B5709">
        <v>15</v>
      </c>
      <c r="C5709">
        <v>315</v>
      </c>
      <c r="D5709" t="s">
        <v>157</v>
      </c>
      <c r="E5709" s="2">
        <v>41971</v>
      </c>
      <c r="F5709" t="s">
        <v>1430</v>
      </c>
      <c r="G5709" t="s">
        <v>702</v>
      </c>
      <c r="H5709">
        <v>5762</v>
      </c>
      <c r="I5709" t="s">
        <v>703</v>
      </c>
      <c r="J5709">
        <v>311</v>
      </c>
      <c r="K5709">
        <v>1.2341269841269842</v>
      </c>
      <c r="L5709">
        <v>0</v>
      </c>
      <c r="M5709">
        <v>0</v>
      </c>
    </row>
    <row r="5710" spans="1:13" x14ac:dyDescent="0.25">
      <c r="A5710" s="5" t="str">
        <f t="shared" si="89"/>
        <v>wl15 Comdty20141231</v>
      </c>
      <c r="B5710">
        <v>15</v>
      </c>
      <c r="C5710">
        <v>315</v>
      </c>
      <c r="D5710" t="s">
        <v>157</v>
      </c>
      <c r="E5710" s="2">
        <v>42004</v>
      </c>
      <c r="F5710" t="s">
        <v>1430</v>
      </c>
      <c r="G5710" t="s">
        <v>704</v>
      </c>
      <c r="H5710">
        <v>5783</v>
      </c>
      <c r="I5710" t="s">
        <v>998</v>
      </c>
      <c r="J5710">
        <v>311</v>
      </c>
      <c r="K5710">
        <v>1.2341269841269842</v>
      </c>
      <c r="L5710">
        <v>0</v>
      </c>
      <c r="M5710">
        <v>0</v>
      </c>
    </row>
    <row r="5711" spans="1:13" x14ac:dyDescent="0.25">
      <c r="A5711" s="5" t="str">
        <f t="shared" si="89"/>
        <v>wl15 Comdty20150130</v>
      </c>
      <c r="B5711">
        <v>15</v>
      </c>
      <c r="C5711">
        <v>315</v>
      </c>
      <c r="D5711" t="s">
        <v>157</v>
      </c>
      <c r="E5711" s="2">
        <v>42034</v>
      </c>
      <c r="F5711" t="s">
        <v>1430</v>
      </c>
      <c r="G5711" t="s">
        <v>706</v>
      </c>
      <c r="H5711">
        <v>5805</v>
      </c>
      <c r="I5711" t="s">
        <v>707</v>
      </c>
      <c r="J5711">
        <v>310</v>
      </c>
      <c r="K5711">
        <v>1.2301587301587302</v>
      </c>
      <c r="L5711">
        <v>0</v>
      </c>
      <c r="M5711">
        <v>0</v>
      </c>
    </row>
    <row r="5712" spans="1:13" x14ac:dyDescent="0.25">
      <c r="A5712" s="5" t="str">
        <f t="shared" si="89"/>
        <v>wl15 Comdty20150227</v>
      </c>
      <c r="B5712">
        <v>15</v>
      </c>
      <c r="C5712">
        <v>315</v>
      </c>
      <c r="D5712" t="s">
        <v>157</v>
      </c>
      <c r="E5712" s="2">
        <v>42062</v>
      </c>
      <c r="F5712" t="s">
        <v>1430</v>
      </c>
      <c r="G5712" t="s">
        <v>708</v>
      </c>
      <c r="H5712">
        <v>5825</v>
      </c>
      <c r="I5712" t="s">
        <v>1058</v>
      </c>
      <c r="J5712">
        <v>311</v>
      </c>
      <c r="K5712">
        <v>1.2341269841269842</v>
      </c>
      <c r="L5712">
        <v>0</v>
      </c>
      <c r="M5712">
        <v>0</v>
      </c>
    </row>
    <row r="5713" spans="1:13" x14ac:dyDescent="0.25">
      <c r="A5713" s="5" t="str">
        <f t="shared" si="89"/>
        <v>wl15 Comdty20150331</v>
      </c>
      <c r="B5713">
        <v>15</v>
      </c>
      <c r="C5713">
        <v>315</v>
      </c>
      <c r="D5713" t="s">
        <v>157</v>
      </c>
      <c r="E5713" s="2">
        <v>42094</v>
      </c>
      <c r="F5713" t="s">
        <v>1430</v>
      </c>
      <c r="G5713" t="s">
        <v>710</v>
      </c>
      <c r="H5713">
        <v>5846</v>
      </c>
      <c r="I5713" t="s">
        <v>711</v>
      </c>
      <c r="J5713">
        <v>313</v>
      </c>
      <c r="K5713">
        <v>1.2420634920634921</v>
      </c>
      <c r="L5713">
        <v>0</v>
      </c>
      <c r="M5713">
        <v>0</v>
      </c>
    </row>
    <row r="5714" spans="1:13" x14ac:dyDescent="0.25">
      <c r="A5714" s="5" t="str">
        <f t="shared" si="89"/>
        <v>wl15 Comdty20150430</v>
      </c>
      <c r="B5714">
        <v>15</v>
      </c>
      <c r="C5714">
        <v>315</v>
      </c>
      <c r="D5714" t="s">
        <v>157</v>
      </c>
      <c r="E5714" s="2">
        <v>42124</v>
      </c>
      <c r="F5714" t="s">
        <v>1430</v>
      </c>
      <c r="G5714" t="s">
        <v>712</v>
      </c>
      <c r="H5714">
        <v>5868</v>
      </c>
      <c r="I5714" t="s">
        <v>713</v>
      </c>
      <c r="J5714">
        <v>314</v>
      </c>
      <c r="K5714">
        <v>1.246031746031746</v>
      </c>
      <c r="L5714">
        <v>0</v>
      </c>
      <c r="M5714">
        <v>0</v>
      </c>
    </row>
    <row r="5715" spans="1:13" x14ac:dyDescent="0.25">
      <c r="A5715" s="5" t="str">
        <f t="shared" si="89"/>
        <v>wl15 Comdty20150529</v>
      </c>
      <c r="B5715">
        <v>15</v>
      </c>
      <c r="C5715">
        <v>315</v>
      </c>
      <c r="D5715" t="s">
        <v>157</v>
      </c>
      <c r="E5715" s="2">
        <v>42153</v>
      </c>
      <c r="F5715" t="s">
        <v>1430</v>
      </c>
      <c r="G5715" t="s">
        <v>714</v>
      </c>
      <c r="H5715">
        <v>5889</v>
      </c>
      <c r="I5715" t="s">
        <v>715</v>
      </c>
      <c r="J5715">
        <v>317</v>
      </c>
      <c r="K5715">
        <v>1.2579365079365079</v>
      </c>
      <c r="L5715">
        <v>7.01</v>
      </c>
      <c r="M5715">
        <v>0</v>
      </c>
    </row>
    <row r="5716" spans="1:13" x14ac:dyDescent="0.25">
      <c r="A5716" s="5" t="str">
        <f t="shared" si="89"/>
        <v>wl15 Comdty20150630</v>
      </c>
      <c r="B5716">
        <v>15</v>
      </c>
      <c r="C5716">
        <v>315</v>
      </c>
      <c r="D5716" t="s">
        <v>157</v>
      </c>
      <c r="E5716" s="2">
        <v>42185</v>
      </c>
      <c r="F5716" t="s">
        <v>1430</v>
      </c>
      <c r="G5716" t="s">
        <v>716</v>
      </c>
      <c r="H5716">
        <v>5911</v>
      </c>
      <c r="I5716" t="s">
        <v>717</v>
      </c>
      <c r="J5716">
        <v>317</v>
      </c>
      <c r="K5716">
        <v>1.2579365079365079</v>
      </c>
      <c r="L5716">
        <v>0</v>
      </c>
      <c r="M5716">
        <v>0</v>
      </c>
    </row>
    <row r="5717" spans="1:13" x14ac:dyDescent="0.25">
      <c r="A5717" s="5" t="str">
        <f t="shared" si="89"/>
        <v>wl15 Comdty20150731</v>
      </c>
      <c r="B5717">
        <v>15</v>
      </c>
      <c r="C5717">
        <v>315</v>
      </c>
      <c r="D5717" t="s">
        <v>157</v>
      </c>
      <c r="E5717" s="2">
        <v>42216</v>
      </c>
      <c r="F5717" t="s">
        <v>1430</v>
      </c>
      <c r="G5717" t="s">
        <v>718</v>
      </c>
      <c r="H5717">
        <v>5932</v>
      </c>
      <c r="I5717" t="s">
        <v>1001</v>
      </c>
      <c r="J5717">
        <v>314</v>
      </c>
      <c r="K5717">
        <v>1.246031746031746</v>
      </c>
      <c r="L5717">
        <v>0</v>
      </c>
      <c r="M5717">
        <v>0</v>
      </c>
    </row>
    <row r="5718" spans="1:13" x14ac:dyDescent="0.25">
      <c r="A5718" s="5" t="str">
        <f t="shared" si="89"/>
        <v>wl15 Comdty20150831</v>
      </c>
      <c r="B5718">
        <v>15</v>
      </c>
      <c r="C5718">
        <v>315</v>
      </c>
      <c r="D5718" t="s">
        <v>157</v>
      </c>
      <c r="E5718" s="2">
        <v>42247</v>
      </c>
      <c r="F5718" t="s">
        <v>1430</v>
      </c>
      <c r="G5718" t="s">
        <v>720</v>
      </c>
      <c r="H5718">
        <v>5952</v>
      </c>
      <c r="I5718" t="s">
        <v>721</v>
      </c>
      <c r="J5718">
        <v>313</v>
      </c>
      <c r="K5718">
        <v>1.2420634920634921</v>
      </c>
      <c r="L5718">
        <v>0</v>
      </c>
      <c r="M5718">
        <v>0</v>
      </c>
    </row>
    <row r="5719" spans="1:13" x14ac:dyDescent="0.25">
      <c r="A5719" s="5" t="str">
        <f t="shared" si="89"/>
        <v>wl15 Comdty20150930</v>
      </c>
      <c r="B5719">
        <v>15</v>
      </c>
      <c r="C5719">
        <v>315</v>
      </c>
      <c r="D5719" t="s">
        <v>157</v>
      </c>
      <c r="E5719" s="2">
        <v>42277</v>
      </c>
      <c r="F5719" t="s">
        <v>1430</v>
      </c>
      <c r="G5719" t="s">
        <v>722</v>
      </c>
      <c r="H5719">
        <v>5973</v>
      </c>
      <c r="I5719" t="s">
        <v>723</v>
      </c>
      <c r="J5719">
        <v>314</v>
      </c>
      <c r="K5719">
        <v>1.246031746031746</v>
      </c>
      <c r="L5719">
        <v>0</v>
      </c>
      <c r="M5719">
        <v>0</v>
      </c>
    </row>
    <row r="5720" spans="1:13" x14ac:dyDescent="0.25">
      <c r="A5720" s="5" t="str">
        <f t="shared" si="89"/>
        <v>wl15 Comdty20151030</v>
      </c>
      <c r="B5720">
        <v>15</v>
      </c>
      <c r="C5720">
        <v>315</v>
      </c>
      <c r="D5720" t="s">
        <v>157</v>
      </c>
      <c r="E5720" s="2">
        <v>42307</v>
      </c>
      <c r="F5720" t="s">
        <v>1430</v>
      </c>
      <c r="G5720" t="s">
        <v>724</v>
      </c>
      <c r="H5720">
        <v>5995</v>
      </c>
      <c r="I5720" t="s">
        <v>725</v>
      </c>
      <c r="J5720">
        <v>315</v>
      </c>
      <c r="K5720">
        <v>1.25</v>
      </c>
      <c r="L5720">
        <v>0</v>
      </c>
      <c r="M5720">
        <v>0</v>
      </c>
    </row>
    <row r="5721" spans="1:13" x14ac:dyDescent="0.25">
      <c r="A5721" s="5" t="str">
        <f t="shared" si="89"/>
        <v>wl15 Comdty20151130</v>
      </c>
      <c r="B5721">
        <v>15</v>
      </c>
      <c r="C5721">
        <v>315</v>
      </c>
      <c r="D5721" t="s">
        <v>157</v>
      </c>
      <c r="E5721" s="2">
        <v>42338</v>
      </c>
      <c r="F5721" t="s">
        <v>1430</v>
      </c>
      <c r="G5721" t="s">
        <v>726</v>
      </c>
      <c r="H5721">
        <v>6017</v>
      </c>
      <c r="I5721" t="s">
        <v>727</v>
      </c>
      <c r="J5721">
        <v>313</v>
      </c>
      <c r="K5721">
        <v>1.2420634920634921</v>
      </c>
      <c r="L5721">
        <v>0</v>
      </c>
      <c r="M5721">
        <v>0</v>
      </c>
    </row>
    <row r="5722" spans="1:13" x14ac:dyDescent="0.25">
      <c r="A5722" s="5" t="str">
        <f t="shared" si="89"/>
        <v>wl15 Comdty20151231</v>
      </c>
      <c r="B5722">
        <v>15</v>
      </c>
      <c r="C5722">
        <v>315</v>
      </c>
      <c r="D5722" t="s">
        <v>157</v>
      </c>
      <c r="E5722" s="2">
        <v>42369</v>
      </c>
      <c r="F5722" t="s">
        <v>1430</v>
      </c>
      <c r="G5722" t="s">
        <v>728</v>
      </c>
      <c r="H5722">
        <v>6035</v>
      </c>
      <c r="I5722" t="s">
        <v>1003</v>
      </c>
      <c r="J5722">
        <v>314</v>
      </c>
      <c r="K5722">
        <v>1.246031746031746</v>
      </c>
      <c r="L5722">
        <v>0</v>
      </c>
      <c r="M5722">
        <v>0</v>
      </c>
    </row>
    <row r="5723" spans="1:13" x14ac:dyDescent="0.25">
      <c r="A5723" s="5" t="str">
        <f t="shared" si="89"/>
        <v>wl15 Comdty20160129</v>
      </c>
      <c r="B5723">
        <v>15</v>
      </c>
      <c r="C5723">
        <v>315</v>
      </c>
      <c r="D5723" t="s">
        <v>157</v>
      </c>
      <c r="E5723" s="2">
        <v>42398</v>
      </c>
      <c r="F5723" t="s">
        <v>1430</v>
      </c>
      <c r="G5723" t="s">
        <v>730</v>
      </c>
      <c r="H5723">
        <v>6057</v>
      </c>
      <c r="I5723" t="s">
        <v>731</v>
      </c>
      <c r="J5723">
        <v>312</v>
      </c>
      <c r="K5723">
        <v>1.2380952380952381</v>
      </c>
      <c r="L5723">
        <v>0</v>
      </c>
      <c r="M5723">
        <v>0</v>
      </c>
    </row>
    <row r="5724" spans="1:13" x14ac:dyDescent="0.25">
      <c r="A5724" s="5" t="str">
        <f t="shared" si="89"/>
        <v>wl15 Comdty20160229</v>
      </c>
      <c r="B5724">
        <v>15</v>
      </c>
      <c r="C5724">
        <v>315</v>
      </c>
      <c r="D5724" t="s">
        <v>157</v>
      </c>
      <c r="E5724" s="2">
        <v>42429</v>
      </c>
      <c r="F5724" t="s">
        <v>1430</v>
      </c>
      <c r="G5724" t="s">
        <v>732</v>
      </c>
      <c r="H5724">
        <v>6075</v>
      </c>
      <c r="I5724" t="s">
        <v>1366</v>
      </c>
      <c r="J5724">
        <v>313</v>
      </c>
      <c r="K5724">
        <v>1.2420634920634921</v>
      </c>
      <c r="L5724">
        <v>5.68</v>
      </c>
      <c r="M5724">
        <v>0</v>
      </c>
    </row>
    <row r="5725" spans="1:13" x14ac:dyDescent="0.25">
      <c r="A5725" s="5" t="str">
        <f t="shared" si="89"/>
        <v>wl15 Comdty20160331</v>
      </c>
      <c r="B5725">
        <v>15</v>
      </c>
      <c r="C5725">
        <v>315</v>
      </c>
      <c r="D5725" t="s">
        <v>157</v>
      </c>
      <c r="E5725" s="2">
        <v>42460</v>
      </c>
      <c r="F5725" t="s">
        <v>1430</v>
      </c>
      <c r="G5725" t="s">
        <v>734</v>
      </c>
      <c r="H5725">
        <v>6098</v>
      </c>
      <c r="I5725" t="s">
        <v>735</v>
      </c>
      <c r="J5725">
        <v>314</v>
      </c>
      <c r="K5725">
        <v>1.246031746031746</v>
      </c>
      <c r="L5725">
        <v>0</v>
      </c>
      <c r="M5725">
        <v>0</v>
      </c>
    </row>
    <row r="5726" spans="1:13" x14ac:dyDescent="0.25">
      <c r="A5726" s="5" t="str">
        <f t="shared" si="89"/>
        <v>wl15 Comdty20160429</v>
      </c>
      <c r="B5726">
        <v>15</v>
      </c>
      <c r="C5726">
        <v>315</v>
      </c>
      <c r="D5726" t="s">
        <v>157</v>
      </c>
      <c r="E5726" s="2">
        <v>42489</v>
      </c>
      <c r="F5726" t="s">
        <v>1430</v>
      </c>
      <c r="G5726" t="s">
        <v>736</v>
      </c>
      <c r="H5726">
        <v>6119</v>
      </c>
      <c r="I5726" t="s">
        <v>737</v>
      </c>
      <c r="J5726">
        <v>314</v>
      </c>
      <c r="K5726">
        <v>1.246031746031746</v>
      </c>
      <c r="L5726">
        <v>0</v>
      </c>
      <c r="M5726">
        <v>0</v>
      </c>
    </row>
    <row r="5727" spans="1:13" x14ac:dyDescent="0.25">
      <c r="A5727" s="5" t="str">
        <f t="shared" si="89"/>
        <v>wl15 Comdty20160531</v>
      </c>
      <c r="B5727">
        <v>15</v>
      </c>
      <c r="C5727">
        <v>315</v>
      </c>
      <c r="D5727" t="s">
        <v>157</v>
      </c>
      <c r="E5727" s="2">
        <v>42521</v>
      </c>
      <c r="F5727" t="s">
        <v>1430</v>
      </c>
      <c r="G5727" t="s">
        <v>738</v>
      </c>
      <c r="H5727">
        <v>6140</v>
      </c>
      <c r="I5727" t="s">
        <v>739</v>
      </c>
      <c r="J5727">
        <v>317</v>
      </c>
      <c r="K5727">
        <v>1.2579365079365079</v>
      </c>
      <c r="L5727">
        <v>0</v>
      </c>
      <c r="M5727">
        <v>0</v>
      </c>
    </row>
    <row r="5728" spans="1:13" x14ac:dyDescent="0.25">
      <c r="A5728" s="5" t="str">
        <f t="shared" si="89"/>
        <v>wl15 Comdty20160630</v>
      </c>
      <c r="B5728">
        <v>15</v>
      </c>
      <c r="C5728">
        <v>315</v>
      </c>
      <c r="D5728" t="s">
        <v>157</v>
      </c>
      <c r="E5728" s="2">
        <v>42551</v>
      </c>
      <c r="F5728" t="s">
        <v>1430</v>
      </c>
      <c r="G5728" t="s">
        <v>740</v>
      </c>
      <c r="H5728">
        <v>6162</v>
      </c>
      <c r="I5728" t="s">
        <v>741</v>
      </c>
      <c r="J5728">
        <v>315</v>
      </c>
      <c r="K5728">
        <v>1.25</v>
      </c>
      <c r="L5728">
        <v>0</v>
      </c>
      <c r="M5728">
        <v>0</v>
      </c>
    </row>
    <row r="5729" spans="1:13" x14ac:dyDescent="0.25">
      <c r="A5729" s="5" t="str">
        <f t="shared" si="89"/>
        <v>wl15 Comdty20160729</v>
      </c>
      <c r="B5729">
        <v>15</v>
      </c>
      <c r="C5729">
        <v>315</v>
      </c>
      <c r="D5729" t="s">
        <v>157</v>
      </c>
      <c r="E5729" s="2">
        <v>42580</v>
      </c>
      <c r="F5729" t="s">
        <v>1430</v>
      </c>
      <c r="G5729" t="s">
        <v>742</v>
      </c>
      <c r="H5729">
        <v>6182</v>
      </c>
      <c r="I5729" t="s">
        <v>1007</v>
      </c>
      <c r="J5729">
        <v>315</v>
      </c>
      <c r="K5729">
        <v>1.25</v>
      </c>
      <c r="L5729">
        <v>0</v>
      </c>
      <c r="M5729">
        <v>0</v>
      </c>
    </row>
    <row r="5730" spans="1:13" x14ac:dyDescent="0.25">
      <c r="A5730" s="5" t="str">
        <f t="shared" si="89"/>
        <v>wl15 Comdty20160831</v>
      </c>
      <c r="B5730">
        <v>15</v>
      </c>
      <c r="C5730">
        <v>315</v>
      </c>
      <c r="D5730" t="s">
        <v>157</v>
      </c>
      <c r="E5730" s="2">
        <v>42613</v>
      </c>
      <c r="F5730" t="s">
        <v>1430</v>
      </c>
      <c r="G5730" t="s">
        <v>744</v>
      </c>
      <c r="H5730">
        <v>6203</v>
      </c>
      <c r="I5730" t="s">
        <v>745</v>
      </c>
      <c r="J5730">
        <v>312</v>
      </c>
      <c r="K5730">
        <v>1.2380952380952381</v>
      </c>
      <c r="L5730">
        <v>0</v>
      </c>
      <c r="M5730">
        <v>0</v>
      </c>
    </row>
    <row r="5731" spans="1:13" x14ac:dyDescent="0.25">
      <c r="A5731" s="5" t="str">
        <f t="shared" si="89"/>
        <v>wl15 Comdty20160930</v>
      </c>
      <c r="B5731">
        <v>15</v>
      </c>
      <c r="C5731">
        <v>315</v>
      </c>
      <c r="D5731" t="s">
        <v>157</v>
      </c>
      <c r="E5731" s="2">
        <v>42643</v>
      </c>
      <c r="F5731" t="s">
        <v>1430</v>
      </c>
      <c r="G5731" t="s">
        <v>746</v>
      </c>
      <c r="H5731">
        <v>6224</v>
      </c>
      <c r="I5731" t="s">
        <v>747</v>
      </c>
      <c r="J5731">
        <v>311</v>
      </c>
      <c r="K5731">
        <v>1.2341269841269842</v>
      </c>
      <c r="L5731">
        <v>0</v>
      </c>
      <c r="M5731">
        <v>0</v>
      </c>
    </row>
    <row r="5732" spans="1:13" x14ac:dyDescent="0.25">
      <c r="A5732" s="5" t="str">
        <f t="shared" si="89"/>
        <v>wl15 Comdty20161031</v>
      </c>
      <c r="B5732">
        <v>15</v>
      </c>
      <c r="C5732">
        <v>315</v>
      </c>
      <c r="D5732" t="s">
        <v>157</v>
      </c>
      <c r="E5732" s="2">
        <v>42674</v>
      </c>
      <c r="F5732" t="s">
        <v>1430</v>
      </c>
      <c r="G5732" t="s">
        <v>748</v>
      </c>
      <c r="H5732">
        <v>6243</v>
      </c>
      <c r="I5732" t="s">
        <v>749</v>
      </c>
      <c r="J5732">
        <v>313</v>
      </c>
      <c r="K5732">
        <v>1.2420634920634921</v>
      </c>
      <c r="L5732">
        <v>6.54</v>
      </c>
      <c r="M5732">
        <v>0</v>
      </c>
    </row>
    <row r="5733" spans="1:13" x14ac:dyDescent="0.25">
      <c r="A5733" s="5" t="str">
        <f t="shared" si="89"/>
        <v>wl15 Comdty20161130</v>
      </c>
      <c r="B5733">
        <v>15</v>
      </c>
      <c r="C5733">
        <v>315</v>
      </c>
      <c r="D5733" t="s">
        <v>157</v>
      </c>
      <c r="E5733" s="2">
        <v>42704</v>
      </c>
      <c r="F5733" t="s">
        <v>1430</v>
      </c>
      <c r="G5733" t="s">
        <v>750</v>
      </c>
      <c r="H5733">
        <v>6264</v>
      </c>
      <c r="I5733" t="s">
        <v>751</v>
      </c>
      <c r="J5733">
        <v>311</v>
      </c>
      <c r="K5733">
        <v>1.2341269841269842</v>
      </c>
      <c r="L5733">
        <v>6.89</v>
      </c>
      <c r="M5733">
        <v>0</v>
      </c>
    </row>
    <row r="5734" spans="1:13" x14ac:dyDescent="0.25">
      <c r="A5734" s="5" t="str">
        <f t="shared" si="89"/>
        <v>wl15 Comdty20161230</v>
      </c>
      <c r="B5734">
        <v>15</v>
      </c>
      <c r="C5734">
        <v>315</v>
      </c>
      <c r="D5734" t="s">
        <v>157</v>
      </c>
      <c r="E5734" s="2">
        <v>42734</v>
      </c>
      <c r="F5734" t="s">
        <v>1430</v>
      </c>
      <c r="G5734" t="s">
        <v>752</v>
      </c>
      <c r="H5734">
        <v>6284</v>
      </c>
      <c r="I5734" t="s">
        <v>1009</v>
      </c>
      <c r="J5734">
        <v>310</v>
      </c>
      <c r="K5734">
        <v>1.2301587301587302</v>
      </c>
      <c r="L5734">
        <v>0</v>
      </c>
      <c r="M5734">
        <v>0</v>
      </c>
    </row>
    <row r="5735" spans="1:13" x14ac:dyDescent="0.25">
      <c r="A5735" s="5" t="str">
        <f t="shared" si="89"/>
        <v>wl15 Comdty20170131</v>
      </c>
      <c r="B5735">
        <v>15</v>
      </c>
      <c r="C5735">
        <v>315</v>
      </c>
      <c r="D5735" t="s">
        <v>157</v>
      </c>
      <c r="E5735" s="2">
        <v>42766</v>
      </c>
      <c r="F5735" t="s">
        <v>1430</v>
      </c>
      <c r="G5735" t="s">
        <v>754</v>
      </c>
      <c r="H5735">
        <v>6305</v>
      </c>
      <c r="I5735" t="s">
        <v>755</v>
      </c>
      <c r="J5735">
        <v>309</v>
      </c>
      <c r="K5735">
        <v>1.2261904761904763</v>
      </c>
      <c r="L5735">
        <v>0</v>
      </c>
      <c r="M5735">
        <v>0</v>
      </c>
    </row>
    <row r="5736" spans="1:13" x14ac:dyDescent="0.25">
      <c r="A5736" s="5" t="str">
        <f t="shared" si="89"/>
        <v>wl15 Comdty20170228</v>
      </c>
      <c r="B5736">
        <v>15</v>
      </c>
      <c r="C5736">
        <v>315</v>
      </c>
      <c r="D5736" t="s">
        <v>157</v>
      </c>
      <c r="E5736" s="2">
        <v>42794</v>
      </c>
      <c r="F5736" t="s">
        <v>1430</v>
      </c>
      <c r="G5736" t="s">
        <v>756</v>
      </c>
      <c r="H5736">
        <v>6325</v>
      </c>
      <c r="I5736" t="s">
        <v>1060</v>
      </c>
      <c r="J5736">
        <v>310</v>
      </c>
      <c r="K5736">
        <v>1.2301587301587302</v>
      </c>
      <c r="L5736">
        <v>0</v>
      </c>
      <c r="M5736">
        <v>0</v>
      </c>
    </row>
    <row r="5737" spans="1:13" x14ac:dyDescent="0.25">
      <c r="A5737" s="5" t="str">
        <f t="shared" si="89"/>
        <v>wl15 Comdty20170331</v>
      </c>
      <c r="B5737">
        <v>15</v>
      </c>
      <c r="C5737">
        <v>315</v>
      </c>
      <c r="D5737" t="s">
        <v>157</v>
      </c>
      <c r="E5737" s="2">
        <v>42825</v>
      </c>
      <c r="F5737" t="s">
        <v>1430</v>
      </c>
      <c r="G5737" t="s">
        <v>758</v>
      </c>
      <c r="H5737">
        <v>6347</v>
      </c>
      <c r="I5737" t="s">
        <v>759</v>
      </c>
      <c r="J5737">
        <v>310</v>
      </c>
      <c r="K5737">
        <v>1.2301587301587302</v>
      </c>
      <c r="L5737">
        <v>0</v>
      </c>
      <c r="M5737">
        <v>0</v>
      </c>
    </row>
    <row r="5738" spans="1:13" x14ac:dyDescent="0.25">
      <c r="A5738" s="5" t="str">
        <f t="shared" si="89"/>
        <v>wl15 Comdty20170428</v>
      </c>
      <c r="B5738">
        <v>15</v>
      </c>
      <c r="C5738">
        <v>315</v>
      </c>
      <c r="D5738" t="s">
        <v>157</v>
      </c>
      <c r="E5738" s="2">
        <v>42853</v>
      </c>
      <c r="F5738" t="s">
        <v>1430</v>
      </c>
      <c r="G5738" t="s">
        <v>760</v>
      </c>
      <c r="H5738">
        <v>6368</v>
      </c>
      <c r="I5738" t="s">
        <v>761</v>
      </c>
      <c r="J5738">
        <v>313</v>
      </c>
      <c r="K5738">
        <v>1.2420634920634921</v>
      </c>
      <c r="L5738">
        <v>0</v>
      </c>
      <c r="M5738">
        <v>0</v>
      </c>
    </row>
    <row r="5739" spans="1:13" x14ac:dyDescent="0.25">
      <c r="A5739" s="5" t="str">
        <f t="shared" si="89"/>
        <v>wl15 Comdty20170531</v>
      </c>
      <c r="B5739">
        <v>15</v>
      </c>
      <c r="C5739">
        <v>315</v>
      </c>
      <c r="D5739" t="s">
        <v>157</v>
      </c>
      <c r="E5739" s="2">
        <v>42886</v>
      </c>
      <c r="F5739" t="s">
        <v>1430</v>
      </c>
      <c r="G5739" t="s">
        <v>762</v>
      </c>
      <c r="H5739">
        <v>6390</v>
      </c>
      <c r="I5739" t="s">
        <v>763</v>
      </c>
      <c r="J5739">
        <v>315</v>
      </c>
      <c r="K5739">
        <v>1.25</v>
      </c>
      <c r="L5739">
        <v>5.03</v>
      </c>
      <c r="M5739">
        <v>16600</v>
      </c>
    </row>
    <row r="5740" spans="1:13" x14ac:dyDescent="0.25">
      <c r="A5740" s="5" t="str">
        <f t="shared" si="89"/>
        <v>wl15 Comdty20170630</v>
      </c>
      <c r="B5740">
        <v>15</v>
      </c>
      <c r="C5740">
        <v>315</v>
      </c>
      <c r="D5740" t="s">
        <v>157</v>
      </c>
      <c r="E5740" s="2">
        <v>42916</v>
      </c>
      <c r="F5740" t="s">
        <v>1430</v>
      </c>
      <c r="G5740" t="s">
        <v>764</v>
      </c>
      <c r="H5740">
        <v>6412</v>
      </c>
      <c r="I5740" t="s">
        <v>765</v>
      </c>
      <c r="J5740">
        <v>313</v>
      </c>
      <c r="K5740">
        <v>1.2420634920634921</v>
      </c>
      <c r="L5740">
        <v>5.35</v>
      </c>
      <c r="M5740">
        <v>44540</v>
      </c>
    </row>
    <row r="5741" spans="1:13" x14ac:dyDescent="0.25">
      <c r="A5741" s="5" t="str">
        <f t="shared" si="89"/>
        <v>wl15 Comdty20170731</v>
      </c>
      <c r="B5741">
        <v>15</v>
      </c>
      <c r="C5741">
        <v>315</v>
      </c>
      <c r="D5741" t="s">
        <v>157</v>
      </c>
      <c r="E5741" s="2">
        <v>42947</v>
      </c>
      <c r="F5741" t="s">
        <v>1430</v>
      </c>
      <c r="G5741" t="s">
        <v>766</v>
      </c>
      <c r="H5741">
        <v>6431</v>
      </c>
      <c r="I5741" t="s">
        <v>1013</v>
      </c>
      <c r="J5741">
        <v>314</v>
      </c>
      <c r="K5741">
        <v>1.246031746031746</v>
      </c>
      <c r="L5741">
        <v>0</v>
      </c>
      <c r="M5741">
        <v>0</v>
      </c>
    </row>
    <row r="5742" spans="1:13" x14ac:dyDescent="0.25">
      <c r="A5742" s="5" t="str">
        <f t="shared" si="89"/>
        <v>wl15 Comdty20170831</v>
      </c>
      <c r="B5742">
        <v>15</v>
      </c>
      <c r="C5742">
        <v>315</v>
      </c>
      <c r="D5742" t="s">
        <v>157</v>
      </c>
      <c r="E5742" s="2">
        <v>42978</v>
      </c>
      <c r="F5742" t="s">
        <v>1430</v>
      </c>
      <c r="G5742" t="s">
        <v>768</v>
      </c>
      <c r="H5742">
        <v>6453</v>
      </c>
      <c r="I5742" t="s">
        <v>769</v>
      </c>
      <c r="J5742">
        <v>311</v>
      </c>
      <c r="K5742">
        <v>1.2341269841269842</v>
      </c>
      <c r="L5742">
        <v>0</v>
      </c>
      <c r="M5742">
        <v>0</v>
      </c>
    </row>
    <row r="5743" spans="1:13" x14ac:dyDescent="0.25">
      <c r="A5743" s="5" t="str">
        <f t="shared" si="89"/>
        <v>wl15 Comdty20170929</v>
      </c>
      <c r="B5743">
        <v>15</v>
      </c>
      <c r="C5743">
        <v>315</v>
      </c>
      <c r="D5743" t="s">
        <v>157</v>
      </c>
      <c r="E5743" s="2">
        <v>43007</v>
      </c>
      <c r="F5743" t="s">
        <v>1430</v>
      </c>
      <c r="G5743" t="s">
        <v>770</v>
      </c>
      <c r="H5743">
        <v>6474</v>
      </c>
      <c r="I5743" t="s">
        <v>771</v>
      </c>
      <c r="J5743">
        <v>310</v>
      </c>
      <c r="K5743">
        <v>1.2301587301587302</v>
      </c>
      <c r="L5743">
        <v>0</v>
      </c>
      <c r="M5743">
        <v>0</v>
      </c>
    </row>
    <row r="5744" spans="1:13" x14ac:dyDescent="0.25">
      <c r="A5744" s="5" t="str">
        <f t="shared" si="89"/>
        <v>wl15 Comdty20171031</v>
      </c>
      <c r="B5744">
        <v>15</v>
      </c>
      <c r="C5744">
        <v>315</v>
      </c>
      <c r="D5744" t="s">
        <v>157</v>
      </c>
      <c r="E5744" s="2">
        <v>43039</v>
      </c>
      <c r="F5744" t="s">
        <v>1430</v>
      </c>
      <c r="G5744" t="s">
        <v>772</v>
      </c>
      <c r="H5744">
        <v>6493</v>
      </c>
      <c r="I5744" t="s">
        <v>773</v>
      </c>
      <c r="J5744">
        <v>312</v>
      </c>
      <c r="K5744">
        <v>1.2380952380952381</v>
      </c>
      <c r="L5744">
        <v>2.89</v>
      </c>
      <c r="M5744">
        <v>0</v>
      </c>
    </row>
    <row r="5745" spans="1:13" x14ac:dyDescent="0.25">
      <c r="A5745" s="5" t="str">
        <f t="shared" si="89"/>
        <v>wl15 Comdty20171130</v>
      </c>
      <c r="B5745">
        <v>15</v>
      </c>
      <c r="C5745">
        <v>315</v>
      </c>
      <c r="D5745" t="s">
        <v>157</v>
      </c>
      <c r="E5745" s="2">
        <v>43069</v>
      </c>
      <c r="F5745" t="s">
        <v>1430</v>
      </c>
      <c r="G5745" t="s">
        <v>774</v>
      </c>
      <c r="H5745">
        <v>6516</v>
      </c>
      <c r="I5745" t="s">
        <v>775</v>
      </c>
      <c r="J5745">
        <v>312</v>
      </c>
      <c r="K5745">
        <v>1.2380952380952381</v>
      </c>
      <c r="L5745">
        <v>2.82</v>
      </c>
      <c r="M5745">
        <v>0</v>
      </c>
    </row>
    <row r="5746" spans="1:13" x14ac:dyDescent="0.25">
      <c r="A5746" s="5" t="str">
        <f t="shared" si="89"/>
        <v>wl15 Comdty20171229</v>
      </c>
      <c r="B5746">
        <v>15</v>
      </c>
      <c r="C5746">
        <v>315</v>
      </c>
      <c r="D5746" t="s">
        <v>157</v>
      </c>
      <c r="E5746" s="2">
        <v>43098</v>
      </c>
      <c r="F5746" t="s">
        <v>1430</v>
      </c>
      <c r="G5746" t="s">
        <v>776</v>
      </c>
      <c r="H5746">
        <v>6534</v>
      </c>
      <c r="I5746" t="s">
        <v>1016</v>
      </c>
      <c r="J5746">
        <v>311</v>
      </c>
      <c r="K5746">
        <v>1.2341269841269842</v>
      </c>
      <c r="L5746">
        <v>0</v>
      </c>
      <c r="M5746">
        <v>0</v>
      </c>
    </row>
    <row r="5747" spans="1:13" x14ac:dyDescent="0.25">
      <c r="A5747" s="5" t="str">
        <f t="shared" si="89"/>
        <v>wl15 Comdty20180131</v>
      </c>
      <c r="B5747">
        <v>15</v>
      </c>
      <c r="C5747">
        <v>315</v>
      </c>
      <c r="D5747" t="s">
        <v>157</v>
      </c>
      <c r="E5747" s="2">
        <v>43131</v>
      </c>
      <c r="F5747" t="s">
        <v>1430</v>
      </c>
      <c r="G5747" t="s">
        <v>778</v>
      </c>
      <c r="H5747">
        <v>6555</v>
      </c>
      <c r="I5747" t="s">
        <v>779</v>
      </c>
      <c r="J5747">
        <v>310</v>
      </c>
      <c r="K5747">
        <v>1.2301587301587302</v>
      </c>
      <c r="L5747">
        <v>0</v>
      </c>
      <c r="M5747">
        <v>0</v>
      </c>
    </row>
    <row r="5748" spans="1:13" x14ac:dyDescent="0.25">
      <c r="A5748" s="5" t="str">
        <f t="shared" si="89"/>
        <v>wl15 Comdty20180228</v>
      </c>
      <c r="B5748">
        <v>15</v>
      </c>
      <c r="C5748">
        <v>315</v>
      </c>
      <c r="D5748" t="s">
        <v>157</v>
      </c>
      <c r="E5748" s="2">
        <v>43159</v>
      </c>
      <c r="F5748" t="s">
        <v>1430</v>
      </c>
      <c r="G5748" t="s">
        <v>780</v>
      </c>
      <c r="H5748">
        <v>6575</v>
      </c>
      <c r="I5748" t="s">
        <v>1061</v>
      </c>
      <c r="J5748">
        <v>311</v>
      </c>
      <c r="K5748">
        <v>1.2341269841269842</v>
      </c>
      <c r="L5748">
        <v>2.72</v>
      </c>
      <c r="M5748">
        <v>31675</v>
      </c>
    </row>
    <row r="5749" spans="1:13" x14ac:dyDescent="0.25">
      <c r="A5749" s="5" t="str">
        <f t="shared" si="89"/>
        <v>wl15 Comdty20180330</v>
      </c>
      <c r="B5749">
        <v>15</v>
      </c>
      <c r="C5749">
        <v>315</v>
      </c>
      <c r="D5749" t="s">
        <v>157</v>
      </c>
      <c r="E5749" s="2">
        <v>43189</v>
      </c>
      <c r="F5749" t="s">
        <v>1430</v>
      </c>
      <c r="G5749" t="s">
        <v>782</v>
      </c>
      <c r="H5749">
        <v>6598</v>
      </c>
      <c r="I5749" t="s">
        <v>783</v>
      </c>
      <c r="J5749">
        <v>312</v>
      </c>
      <c r="K5749">
        <v>1.2380952380952381</v>
      </c>
      <c r="L5749">
        <v>2.61</v>
      </c>
      <c r="M5749">
        <v>59320</v>
      </c>
    </row>
    <row r="5750" spans="1:13" x14ac:dyDescent="0.25">
      <c r="A5750" s="5" t="str">
        <f t="shared" si="89"/>
        <v>wl15 Comdty20180430</v>
      </c>
      <c r="B5750">
        <v>15</v>
      </c>
      <c r="C5750">
        <v>315</v>
      </c>
      <c r="D5750" t="s">
        <v>157</v>
      </c>
      <c r="E5750" s="2">
        <v>43220</v>
      </c>
      <c r="F5750" t="s">
        <v>1430</v>
      </c>
      <c r="G5750" t="s">
        <v>784</v>
      </c>
      <c r="H5750">
        <v>6617</v>
      </c>
      <c r="I5750" t="s">
        <v>785</v>
      </c>
      <c r="J5750">
        <v>313</v>
      </c>
      <c r="K5750">
        <v>1.2420634920634921</v>
      </c>
      <c r="L5750">
        <v>0</v>
      </c>
      <c r="M5750">
        <v>0</v>
      </c>
    </row>
    <row r="5751" spans="1:13" x14ac:dyDescent="0.25">
      <c r="A5751" s="5" t="str">
        <f t="shared" si="89"/>
        <v>wl15 Comdty20180531</v>
      </c>
      <c r="B5751">
        <v>15</v>
      </c>
      <c r="C5751">
        <v>315</v>
      </c>
      <c r="D5751" t="s">
        <v>157</v>
      </c>
      <c r="E5751" s="2">
        <v>43251</v>
      </c>
      <c r="F5751" t="s">
        <v>1430</v>
      </c>
      <c r="G5751" t="s">
        <v>786</v>
      </c>
      <c r="H5751">
        <v>6640</v>
      </c>
      <c r="I5751" t="s">
        <v>787</v>
      </c>
      <c r="J5751">
        <v>315</v>
      </c>
      <c r="K5751">
        <v>1.25</v>
      </c>
      <c r="L5751">
        <v>0</v>
      </c>
      <c r="M5751">
        <v>0</v>
      </c>
    </row>
    <row r="5752" spans="1:13" x14ac:dyDescent="0.25">
      <c r="A5752" s="5" t="str">
        <f t="shared" si="89"/>
        <v>wl15 Comdty20180629</v>
      </c>
      <c r="B5752">
        <v>15</v>
      </c>
      <c r="C5752">
        <v>315</v>
      </c>
      <c r="D5752" t="s">
        <v>157</v>
      </c>
      <c r="E5752" s="2">
        <v>43280</v>
      </c>
      <c r="F5752" t="s">
        <v>1430</v>
      </c>
      <c r="G5752" t="s">
        <v>788</v>
      </c>
      <c r="H5752">
        <v>6662</v>
      </c>
      <c r="I5752" t="s">
        <v>789</v>
      </c>
      <c r="J5752">
        <v>315</v>
      </c>
      <c r="K5752">
        <v>1.25</v>
      </c>
      <c r="L5752">
        <v>0</v>
      </c>
      <c r="M5752">
        <v>0</v>
      </c>
    </row>
    <row r="5753" spans="1:13" x14ac:dyDescent="0.25">
      <c r="A5753" s="5" t="str">
        <f t="shared" si="89"/>
        <v>wl15 Comdty20180731</v>
      </c>
      <c r="B5753">
        <v>15</v>
      </c>
      <c r="C5753">
        <v>315</v>
      </c>
      <c r="D5753" t="s">
        <v>157</v>
      </c>
      <c r="E5753" s="2">
        <v>43312</v>
      </c>
      <c r="F5753" t="s">
        <v>1430</v>
      </c>
      <c r="G5753" t="s">
        <v>790</v>
      </c>
      <c r="H5753">
        <v>6683</v>
      </c>
      <c r="I5753" t="s">
        <v>1020</v>
      </c>
      <c r="J5753">
        <v>316</v>
      </c>
      <c r="K5753">
        <v>1.253968253968254</v>
      </c>
      <c r="L5753">
        <v>0</v>
      </c>
      <c r="M5753">
        <v>0</v>
      </c>
    </row>
    <row r="5754" spans="1:13" x14ac:dyDescent="0.25">
      <c r="A5754" s="5" t="str">
        <f t="shared" si="89"/>
        <v>wl15 Comdty20180831</v>
      </c>
      <c r="B5754">
        <v>15</v>
      </c>
      <c r="C5754">
        <v>315</v>
      </c>
      <c r="D5754" t="s">
        <v>157</v>
      </c>
      <c r="E5754" s="2">
        <v>43343</v>
      </c>
      <c r="F5754" t="s">
        <v>1430</v>
      </c>
      <c r="G5754" t="s">
        <v>792</v>
      </c>
      <c r="H5754">
        <v>6706</v>
      </c>
      <c r="I5754" t="s">
        <v>793</v>
      </c>
      <c r="J5754">
        <v>313</v>
      </c>
      <c r="K5754">
        <v>1.2420634920634921</v>
      </c>
      <c r="L5754">
        <v>0</v>
      </c>
      <c r="M5754">
        <v>0</v>
      </c>
    </row>
    <row r="5755" spans="1:13" x14ac:dyDescent="0.25">
      <c r="A5755" s="5" t="str">
        <f t="shared" si="89"/>
        <v>wl15 Comdty20180928</v>
      </c>
      <c r="B5755">
        <v>15</v>
      </c>
      <c r="C5755">
        <v>315</v>
      </c>
      <c r="D5755" t="s">
        <v>157</v>
      </c>
      <c r="E5755" s="2">
        <v>43371</v>
      </c>
      <c r="F5755" t="s">
        <v>1430</v>
      </c>
      <c r="G5755" t="s">
        <v>794</v>
      </c>
      <c r="H5755">
        <v>6726</v>
      </c>
      <c r="I5755" t="s">
        <v>795</v>
      </c>
      <c r="J5755">
        <v>314</v>
      </c>
      <c r="K5755">
        <v>1.246031746031746</v>
      </c>
      <c r="L5755">
        <v>0</v>
      </c>
      <c r="M5755">
        <v>0</v>
      </c>
    </row>
    <row r="5756" spans="1:13" x14ac:dyDescent="0.25">
      <c r="A5756" s="5" t="str">
        <f t="shared" si="89"/>
        <v>wl15 Comdty20181031</v>
      </c>
      <c r="B5756">
        <v>15</v>
      </c>
      <c r="C5756">
        <v>315</v>
      </c>
      <c r="D5756" t="s">
        <v>157</v>
      </c>
      <c r="E5756" s="2">
        <v>43404</v>
      </c>
      <c r="F5756" t="s">
        <v>1430</v>
      </c>
      <c r="G5756" t="s">
        <v>796</v>
      </c>
      <c r="H5756">
        <v>6746</v>
      </c>
      <c r="I5756" t="s">
        <v>797</v>
      </c>
      <c r="J5756">
        <v>315</v>
      </c>
      <c r="K5756">
        <v>1.25</v>
      </c>
      <c r="L5756">
        <v>2.97</v>
      </c>
      <c r="M5756">
        <v>1820</v>
      </c>
    </row>
    <row r="5757" spans="1:13" x14ac:dyDescent="0.25">
      <c r="A5757" s="5" t="str">
        <f t="shared" si="89"/>
        <v>wl15 Comdty20181130</v>
      </c>
      <c r="B5757">
        <v>15</v>
      </c>
      <c r="C5757">
        <v>315</v>
      </c>
      <c r="D5757" t="s">
        <v>157</v>
      </c>
      <c r="E5757" s="2">
        <v>43434</v>
      </c>
      <c r="F5757" t="s">
        <v>1430</v>
      </c>
      <c r="G5757" t="s">
        <v>798</v>
      </c>
      <c r="H5757">
        <v>6769</v>
      </c>
      <c r="I5757" t="s">
        <v>799</v>
      </c>
      <c r="J5757">
        <v>313</v>
      </c>
      <c r="K5757">
        <v>1.2420634920634921</v>
      </c>
      <c r="L5757">
        <v>3.22</v>
      </c>
      <c r="M5757">
        <v>4095</v>
      </c>
    </row>
    <row r="5758" spans="1:13" x14ac:dyDescent="0.25">
      <c r="A5758" s="5" t="str">
        <f t="shared" si="89"/>
        <v>wl15 Comdty20181231</v>
      </c>
      <c r="B5758">
        <v>15</v>
      </c>
      <c r="C5758">
        <v>315</v>
      </c>
      <c r="D5758" t="s">
        <v>157</v>
      </c>
      <c r="E5758" s="2">
        <v>43465</v>
      </c>
      <c r="F5758" t="s">
        <v>1430</v>
      </c>
      <c r="G5758" t="s">
        <v>800</v>
      </c>
      <c r="H5758">
        <v>6787</v>
      </c>
      <c r="I5758" t="s">
        <v>1023</v>
      </c>
      <c r="J5758">
        <v>315</v>
      </c>
      <c r="K5758">
        <v>1.25</v>
      </c>
      <c r="L5758">
        <v>0</v>
      </c>
      <c r="M5758">
        <v>0</v>
      </c>
    </row>
    <row r="5759" spans="1:13" x14ac:dyDescent="0.25">
      <c r="A5759" s="5" t="str">
        <f t="shared" si="89"/>
        <v>wl15 Comdty20190131</v>
      </c>
      <c r="B5759">
        <v>15</v>
      </c>
      <c r="C5759">
        <v>315</v>
      </c>
      <c r="D5759" t="s">
        <v>157</v>
      </c>
      <c r="E5759" s="2">
        <v>43496</v>
      </c>
      <c r="F5759" t="s">
        <v>1430</v>
      </c>
      <c r="G5759" t="s">
        <v>802</v>
      </c>
      <c r="H5759">
        <v>6808</v>
      </c>
      <c r="I5759" t="s">
        <v>803</v>
      </c>
      <c r="J5759">
        <v>313</v>
      </c>
      <c r="K5759">
        <v>1.2420634920634921</v>
      </c>
      <c r="L5759">
        <v>0</v>
      </c>
      <c r="M5759">
        <v>0</v>
      </c>
    </row>
    <row r="5760" spans="1:13" x14ac:dyDescent="0.25">
      <c r="A5760" s="5" t="str">
        <f t="shared" si="89"/>
        <v>wl15 Comdty20190228</v>
      </c>
      <c r="B5760">
        <v>15</v>
      </c>
      <c r="C5760">
        <v>315</v>
      </c>
      <c r="D5760" t="s">
        <v>157</v>
      </c>
      <c r="E5760" s="2">
        <v>43524</v>
      </c>
      <c r="F5760" t="s">
        <v>1430</v>
      </c>
      <c r="G5760" t="s">
        <v>804</v>
      </c>
      <c r="H5760">
        <v>6828</v>
      </c>
      <c r="I5760" t="s">
        <v>1367</v>
      </c>
      <c r="J5760">
        <v>312</v>
      </c>
      <c r="K5760">
        <v>1.2380952380952381</v>
      </c>
      <c r="L5760">
        <v>0</v>
      </c>
      <c r="M5760">
        <v>0</v>
      </c>
    </row>
    <row r="5761" spans="1:13" x14ac:dyDescent="0.25">
      <c r="A5761" s="5" t="str">
        <f t="shared" si="89"/>
        <v>wl15 Comdty20190329</v>
      </c>
      <c r="B5761">
        <v>15</v>
      </c>
      <c r="C5761">
        <v>315</v>
      </c>
      <c r="D5761" t="s">
        <v>157</v>
      </c>
      <c r="E5761" s="2">
        <v>43553</v>
      </c>
      <c r="F5761" t="s">
        <v>1430</v>
      </c>
      <c r="G5761" t="s">
        <v>806</v>
      </c>
      <c r="H5761">
        <v>6848</v>
      </c>
      <c r="I5761" t="s">
        <v>807</v>
      </c>
      <c r="J5761">
        <v>315</v>
      </c>
      <c r="K5761">
        <v>1.25</v>
      </c>
      <c r="L5761">
        <v>0</v>
      </c>
      <c r="M5761">
        <v>0</v>
      </c>
    </row>
    <row r="5762" spans="1:13" x14ac:dyDescent="0.25">
      <c r="A5762" s="5" t="str">
        <f t="shared" si="89"/>
        <v>wl15 Comdty20190430</v>
      </c>
      <c r="B5762">
        <v>15</v>
      </c>
      <c r="C5762">
        <v>315</v>
      </c>
      <c r="D5762" t="s">
        <v>157</v>
      </c>
      <c r="E5762" s="2">
        <v>43585</v>
      </c>
      <c r="F5762" t="s">
        <v>1430</v>
      </c>
      <c r="G5762" t="s">
        <v>808</v>
      </c>
      <c r="H5762">
        <v>6870</v>
      </c>
      <c r="I5762" t="s">
        <v>809</v>
      </c>
      <c r="J5762">
        <v>316</v>
      </c>
      <c r="K5762">
        <v>1.253968253968254</v>
      </c>
      <c r="L5762">
        <v>0</v>
      </c>
      <c r="M5762">
        <v>0</v>
      </c>
    </row>
    <row r="5763" spans="1:13" x14ac:dyDescent="0.25">
      <c r="A5763" s="5" t="str">
        <f t="shared" ref="A5763:A5826" si="90">F5763&amp;TEXT(E5763,"yyyymmdd")</f>
        <v>wl15 Comdty20190531</v>
      </c>
      <c r="B5763">
        <v>15</v>
      </c>
      <c r="C5763">
        <v>315</v>
      </c>
      <c r="D5763" t="s">
        <v>157</v>
      </c>
      <c r="E5763" s="2">
        <v>43616</v>
      </c>
      <c r="F5763" t="s">
        <v>1430</v>
      </c>
      <c r="G5763" t="s">
        <v>810</v>
      </c>
      <c r="H5763">
        <v>6893</v>
      </c>
      <c r="I5763" t="s">
        <v>811</v>
      </c>
      <c r="J5763">
        <v>316</v>
      </c>
      <c r="K5763">
        <v>1.253968253968254</v>
      </c>
      <c r="L5763">
        <v>2.96</v>
      </c>
      <c r="M5763">
        <v>27560</v>
      </c>
    </row>
    <row r="5764" spans="1:13" x14ac:dyDescent="0.25">
      <c r="A5764" s="5" t="str">
        <f t="shared" si="90"/>
        <v>wl15 Comdty20190628</v>
      </c>
      <c r="B5764">
        <v>15</v>
      </c>
      <c r="C5764">
        <v>315</v>
      </c>
      <c r="D5764" t="s">
        <v>157</v>
      </c>
      <c r="E5764" s="2">
        <v>43644</v>
      </c>
      <c r="F5764" t="s">
        <v>1430</v>
      </c>
      <c r="G5764" t="s">
        <v>812</v>
      </c>
      <c r="H5764">
        <v>6913</v>
      </c>
      <c r="I5764" t="s">
        <v>813</v>
      </c>
      <c r="J5764">
        <v>318</v>
      </c>
      <c r="K5764">
        <v>1.2619047619047619</v>
      </c>
      <c r="L5764">
        <v>2.78</v>
      </c>
      <c r="M5764">
        <v>11325</v>
      </c>
    </row>
    <row r="5765" spans="1:13" x14ac:dyDescent="0.25">
      <c r="A5765" s="5" t="str">
        <f t="shared" si="90"/>
        <v>wl15 Comdty20190731</v>
      </c>
      <c r="B5765">
        <v>15</v>
      </c>
      <c r="C5765">
        <v>315</v>
      </c>
      <c r="D5765" t="s">
        <v>157</v>
      </c>
      <c r="E5765" s="2">
        <v>43677</v>
      </c>
      <c r="F5765" t="s">
        <v>1430</v>
      </c>
      <c r="G5765" t="s">
        <v>814</v>
      </c>
      <c r="H5765">
        <v>6934</v>
      </c>
      <c r="I5765" t="s">
        <v>815</v>
      </c>
      <c r="J5765">
        <v>316</v>
      </c>
      <c r="K5765">
        <v>1.253968253968254</v>
      </c>
      <c r="L5765">
        <v>0</v>
      </c>
      <c r="M5765">
        <v>0</v>
      </c>
    </row>
    <row r="5766" spans="1:13" x14ac:dyDescent="0.25">
      <c r="A5766" s="5" t="str">
        <f t="shared" si="90"/>
        <v>wl15 Comdty20190830</v>
      </c>
      <c r="B5766">
        <v>15</v>
      </c>
      <c r="C5766">
        <v>315</v>
      </c>
      <c r="D5766" t="s">
        <v>157</v>
      </c>
      <c r="E5766" s="2">
        <v>43707</v>
      </c>
      <c r="F5766" t="s">
        <v>1430</v>
      </c>
      <c r="G5766" t="s">
        <v>816</v>
      </c>
      <c r="H5766">
        <v>6955</v>
      </c>
      <c r="I5766" t="s">
        <v>817</v>
      </c>
      <c r="J5766">
        <v>314</v>
      </c>
      <c r="K5766">
        <v>1.246031746031746</v>
      </c>
      <c r="L5766">
        <v>0</v>
      </c>
      <c r="M5766">
        <v>0</v>
      </c>
    </row>
    <row r="5767" spans="1:13" x14ac:dyDescent="0.25">
      <c r="A5767" s="5" t="str">
        <f t="shared" si="90"/>
        <v>wl15 Comdty20190930</v>
      </c>
      <c r="B5767">
        <v>15</v>
      </c>
      <c r="C5767">
        <v>315</v>
      </c>
      <c r="D5767" t="s">
        <v>157</v>
      </c>
      <c r="E5767" s="2">
        <v>43738</v>
      </c>
      <c r="F5767" t="s">
        <v>1430</v>
      </c>
      <c r="G5767" t="s">
        <v>818</v>
      </c>
      <c r="H5767">
        <v>6976</v>
      </c>
      <c r="I5767" t="s">
        <v>819</v>
      </c>
      <c r="J5767">
        <v>314</v>
      </c>
      <c r="K5767">
        <v>1.246031746031746</v>
      </c>
      <c r="L5767">
        <v>0</v>
      </c>
      <c r="M5767">
        <v>0</v>
      </c>
    </row>
    <row r="5768" spans="1:13" x14ac:dyDescent="0.25">
      <c r="A5768" s="5" t="str">
        <f t="shared" si="90"/>
        <v>wl15 Comdty20191031</v>
      </c>
      <c r="B5768">
        <v>15</v>
      </c>
      <c r="C5768">
        <v>315</v>
      </c>
      <c r="D5768" t="s">
        <v>157</v>
      </c>
      <c r="E5768" s="2">
        <v>43769</v>
      </c>
      <c r="F5768" t="s">
        <v>1430</v>
      </c>
      <c r="G5768" t="s">
        <v>820</v>
      </c>
      <c r="H5768">
        <v>6997</v>
      </c>
      <c r="I5768" t="s">
        <v>821</v>
      </c>
      <c r="J5768">
        <v>312</v>
      </c>
      <c r="K5768">
        <v>1.2380952380952381</v>
      </c>
      <c r="L5768">
        <v>0.77</v>
      </c>
      <c r="M5768">
        <v>2485</v>
      </c>
    </row>
    <row r="5769" spans="1:13" x14ac:dyDescent="0.25">
      <c r="A5769" s="5" t="str">
        <f t="shared" si="90"/>
        <v>wl15 Comdty20191129</v>
      </c>
      <c r="B5769">
        <v>15</v>
      </c>
      <c r="C5769">
        <v>315</v>
      </c>
      <c r="D5769" t="s">
        <v>157</v>
      </c>
      <c r="E5769" s="2">
        <v>43798</v>
      </c>
      <c r="F5769" t="s">
        <v>1430</v>
      </c>
      <c r="G5769" t="s">
        <v>822</v>
      </c>
      <c r="H5769">
        <v>7018</v>
      </c>
      <c r="I5769" t="s">
        <v>823</v>
      </c>
      <c r="J5769">
        <v>310</v>
      </c>
      <c r="K5769">
        <v>1.2301587301587302</v>
      </c>
      <c r="L5769">
        <v>0.65</v>
      </c>
      <c r="M5769">
        <v>5390</v>
      </c>
    </row>
    <row r="5770" spans="1:13" x14ac:dyDescent="0.25">
      <c r="A5770" s="5" t="str">
        <f t="shared" si="90"/>
        <v>wl15 Comdty20191231</v>
      </c>
      <c r="B5770">
        <v>15</v>
      </c>
      <c r="C5770">
        <v>315</v>
      </c>
      <c r="D5770" t="s">
        <v>157</v>
      </c>
      <c r="E5770" s="2">
        <v>43830</v>
      </c>
      <c r="F5770" t="s">
        <v>1430</v>
      </c>
      <c r="G5770" t="s">
        <v>824</v>
      </c>
      <c r="H5770">
        <v>7036</v>
      </c>
      <c r="I5770" t="s">
        <v>1028</v>
      </c>
      <c r="J5770">
        <v>312</v>
      </c>
      <c r="K5770">
        <v>1.2380952380952381</v>
      </c>
      <c r="L5770">
        <v>0</v>
      </c>
      <c r="M5770">
        <v>0</v>
      </c>
    </row>
    <row r="5771" spans="1:13" x14ac:dyDescent="0.25">
      <c r="A5771" s="5" t="str">
        <f t="shared" si="90"/>
        <v>wl15 Comdty20200131</v>
      </c>
      <c r="B5771">
        <v>15</v>
      </c>
      <c r="C5771">
        <v>315</v>
      </c>
      <c r="D5771" t="s">
        <v>157</v>
      </c>
      <c r="E5771" s="2">
        <v>43861</v>
      </c>
      <c r="F5771" t="s">
        <v>1430</v>
      </c>
      <c r="G5771" t="s">
        <v>826</v>
      </c>
      <c r="H5771">
        <v>7058</v>
      </c>
      <c r="I5771" t="s">
        <v>827</v>
      </c>
      <c r="J5771">
        <v>310</v>
      </c>
      <c r="K5771">
        <v>1.2301587301587302</v>
      </c>
      <c r="L5771">
        <v>0</v>
      </c>
      <c r="M5771">
        <v>0</v>
      </c>
    </row>
    <row r="5772" spans="1:13" x14ac:dyDescent="0.25">
      <c r="A5772" s="5" t="str">
        <f t="shared" si="90"/>
        <v>wl15 Comdty20200228</v>
      </c>
      <c r="B5772">
        <v>15</v>
      </c>
      <c r="C5772">
        <v>315</v>
      </c>
      <c r="D5772" t="s">
        <v>157</v>
      </c>
      <c r="E5772" s="2">
        <v>43889</v>
      </c>
      <c r="F5772" t="s">
        <v>1430</v>
      </c>
      <c r="G5772" t="s">
        <v>828</v>
      </c>
      <c r="H5772">
        <v>7079</v>
      </c>
      <c r="I5772" t="s">
        <v>829</v>
      </c>
      <c r="J5772">
        <v>312</v>
      </c>
      <c r="K5772">
        <v>1.2380952380952381</v>
      </c>
      <c r="L5772">
        <v>0.82</v>
      </c>
      <c r="M5772">
        <v>24390</v>
      </c>
    </row>
    <row r="5773" spans="1:13" x14ac:dyDescent="0.25">
      <c r="A5773" s="5" t="str">
        <f t="shared" si="90"/>
        <v>wl15 Comdty20200331</v>
      </c>
      <c r="B5773">
        <v>15</v>
      </c>
      <c r="C5773">
        <v>315</v>
      </c>
      <c r="D5773" t="s">
        <v>157</v>
      </c>
      <c r="E5773" s="2">
        <v>43921</v>
      </c>
      <c r="F5773" t="s">
        <v>1430</v>
      </c>
      <c r="G5773" t="s">
        <v>830</v>
      </c>
      <c r="H5773">
        <v>7099</v>
      </c>
      <c r="I5773" t="s">
        <v>831</v>
      </c>
      <c r="J5773">
        <v>312</v>
      </c>
      <c r="K5773">
        <v>1.2380952380952381</v>
      </c>
      <c r="L5773">
        <v>1.32</v>
      </c>
      <c r="M5773">
        <v>41155</v>
      </c>
    </row>
    <row r="5774" spans="1:13" x14ac:dyDescent="0.25">
      <c r="A5774" s="5" t="str">
        <f t="shared" si="90"/>
        <v>wl15 Comdty20200430</v>
      </c>
      <c r="B5774">
        <v>15</v>
      </c>
      <c r="C5774">
        <v>315</v>
      </c>
      <c r="D5774" t="s">
        <v>157</v>
      </c>
      <c r="E5774" s="2">
        <v>43951</v>
      </c>
      <c r="F5774" t="s">
        <v>1430</v>
      </c>
      <c r="G5774" t="s">
        <v>832</v>
      </c>
      <c r="H5774">
        <v>7121</v>
      </c>
      <c r="I5774" t="s">
        <v>833</v>
      </c>
      <c r="J5774">
        <v>314</v>
      </c>
      <c r="K5774">
        <v>1.246031746031746</v>
      </c>
      <c r="L5774">
        <v>0</v>
      </c>
      <c r="M5774">
        <v>0</v>
      </c>
    </row>
    <row r="5775" spans="1:13" x14ac:dyDescent="0.25">
      <c r="A5775" s="5" t="str">
        <f t="shared" si="90"/>
        <v>wl15 Comdty20200529</v>
      </c>
      <c r="B5775">
        <v>15</v>
      </c>
      <c r="C5775">
        <v>315</v>
      </c>
      <c r="D5775" t="s">
        <v>157</v>
      </c>
      <c r="E5775" s="2">
        <v>43980</v>
      </c>
      <c r="F5775" t="s">
        <v>1430</v>
      </c>
      <c r="G5775" t="s">
        <v>834</v>
      </c>
      <c r="H5775">
        <v>7143</v>
      </c>
      <c r="I5775" t="s">
        <v>835</v>
      </c>
      <c r="J5775">
        <v>316</v>
      </c>
      <c r="K5775">
        <v>1.253968253968254</v>
      </c>
      <c r="L5775">
        <v>0</v>
      </c>
      <c r="M5775">
        <v>0</v>
      </c>
    </row>
    <row r="5776" spans="1:13" x14ac:dyDescent="0.25">
      <c r="A5776" s="5" t="str">
        <f t="shared" si="90"/>
        <v>wl15 Comdty20200630</v>
      </c>
      <c r="B5776">
        <v>15</v>
      </c>
      <c r="C5776">
        <v>315</v>
      </c>
      <c r="D5776" t="s">
        <v>157</v>
      </c>
      <c r="E5776" s="2">
        <v>44012</v>
      </c>
      <c r="F5776" t="s">
        <v>1430</v>
      </c>
      <c r="G5776" t="s">
        <v>836</v>
      </c>
      <c r="H5776">
        <v>7164</v>
      </c>
      <c r="I5776" t="s">
        <v>837</v>
      </c>
      <c r="J5776">
        <v>316</v>
      </c>
      <c r="K5776">
        <v>1.253968253968254</v>
      </c>
      <c r="L5776">
        <v>0</v>
      </c>
      <c r="M5776">
        <v>0</v>
      </c>
    </row>
    <row r="5777" spans="1:13" x14ac:dyDescent="0.25">
      <c r="A5777" s="5" t="str">
        <f t="shared" si="90"/>
        <v>wl15 Comdty20200731</v>
      </c>
      <c r="B5777">
        <v>15</v>
      </c>
      <c r="C5777">
        <v>315</v>
      </c>
      <c r="D5777" t="s">
        <v>157</v>
      </c>
      <c r="E5777" s="2">
        <v>44043</v>
      </c>
      <c r="F5777" t="s">
        <v>1430</v>
      </c>
      <c r="G5777" t="s">
        <v>838</v>
      </c>
      <c r="H5777">
        <v>7185</v>
      </c>
      <c r="I5777" t="s">
        <v>839</v>
      </c>
      <c r="J5777">
        <v>313</v>
      </c>
      <c r="K5777">
        <v>1.2420634920634921</v>
      </c>
      <c r="L5777">
        <v>0</v>
      </c>
      <c r="M5777">
        <v>0</v>
      </c>
    </row>
    <row r="5778" spans="1:13" x14ac:dyDescent="0.25">
      <c r="A5778" s="5" t="str">
        <f t="shared" si="90"/>
        <v>wl15 Comdty20200831</v>
      </c>
      <c r="B5778">
        <v>15</v>
      </c>
      <c r="C5778">
        <v>315</v>
      </c>
      <c r="D5778" t="s">
        <v>157</v>
      </c>
      <c r="E5778" s="2">
        <v>44074</v>
      </c>
      <c r="F5778" t="s">
        <v>1430</v>
      </c>
      <c r="G5778" t="s">
        <v>840</v>
      </c>
      <c r="H5778">
        <v>7205</v>
      </c>
      <c r="I5778" t="s">
        <v>841</v>
      </c>
      <c r="J5778">
        <v>312</v>
      </c>
      <c r="K5778">
        <v>1.2380952380952381</v>
      </c>
      <c r="L5778">
        <v>0</v>
      </c>
      <c r="M5778">
        <v>0</v>
      </c>
    </row>
    <row r="5779" spans="1:13" x14ac:dyDescent="0.25">
      <c r="A5779" s="5" t="str">
        <f t="shared" si="90"/>
        <v>wl15 Comdty20200930</v>
      </c>
      <c r="B5779">
        <v>15</v>
      </c>
      <c r="C5779">
        <v>315</v>
      </c>
      <c r="D5779" t="s">
        <v>157</v>
      </c>
      <c r="E5779" s="2">
        <v>44104</v>
      </c>
      <c r="F5779" t="s">
        <v>1430</v>
      </c>
      <c r="G5779" t="s">
        <v>842</v>
      </c>
      <c r="H5779">
        <v>7226</v>
      </c>
      <c r="I5779" t="s">
        <v>843</v>
      </c>
      <c r="J5779">
        <v>313</v>
      </c>
      <c r="K5779">
        <v>1.2420634920634921</v>
      </c>
      <c r="L5779">
        <v>0</v>
      </c>
      <c r="M5779">
        <v>0</v>
      </c>
    </row>
    <row r="5780" spans="1:13" x14ac:dyDescent="0.25">
      <c r="A5780" s="5" t="str">
        <f t="shared" si="90"/>
        <v>wl15 Comdty20201030</v>
      </c>
      <c r="B5780">
        <v>15</v>
      </c>
      <c r="C5780">
        <v>315</v>
      </c>
      <c r="D5780" t="s">
        <v>157</v>
      </c>
      <c r="E5780" s="2">
        <v>44134</v>
      </c>
      <c r="F5780" t="s">
        <v>1430</v>
      </c>
      <c r="G5780" t="s">
        <v>844</v>
      </c>
      <c r="H5780">
        <v>7249</v>
      </c>
      <c r="I5780" t="s">
        <v>845</v>
      </c>
      <c r="J5780">
        <v>314</v>
      </c>
      <c r="K5780">
        <v>1.246031746031746</v>
      </c>
      <c r="L5780">
        <v>-0.77</v>
      </c>
      <c r="M5780">
        <v>65</v>
      </c>
    </row>
    <row r="5781" spans="1:13" x14ac:dyDescent="0.25">
      <c r="A5781" s="5" t="str">
        <f t="shared" si="90"/>
        <v>wl15 Comdty20201130</v>
      </c>
      <c r="B5781">
        <v>15</v>
      </c>
      <c r="C5781">
        <v>315</v>
      </c>
      <c r="D5781" t="s">
        <v>157</v>
      </c>
      <c r="E5781" s="2">
        <v>44165</v>
      </c>
      <c r="F5781" t="s">
        <v>1430</v>
      </c>
      <c r="G5781" t="s">
        <v>846</v>
      </c>
      <c r="H5781">
        <v>7270</v>
      </c>
      <c r="I5781" t="s">
        <v>847</v>
      </c>
      <c r="J5781">
        <v>313</v>
      </c>
      <c r="K5781">
        <v>1.2420634920634921</v>
      </c>
      <c r="L5781">
        <v>-0.85</v>
      </c>
      <c r="M5781">
        <v>1115</v>
      </c>
    </row>
    <row r="5782" spans="1:13" x14ac:dyDescent="0.25">
      <c r="A5782" s="5" t="str">
        <f t="shared" si="90"/>
        <v>wl15 Comdty20201231</v>
      </c>
      <c r="B5782">
        <v>15</v>
      </c>
      <c r="C5782">
        <v>315</v>
      </c>
      <c r="D5782" t="s">
        <v>157</v>
      </c>
      <c r="E5782" s="2">
        <v>44196</v>
      </c>
      <c r="F5782" t="s">
        <v>1430</v>
      </c>
      <c r="G5782" t="s">
        <v>848</v>
      </c>
      <c r="H5782">
        <v>7288</v>
      </c>
      <c r="I5782" t="s">
        <v>1034</v>
      </c>
      <c r="J5782">
        <v>313</v>
      </c>
      <c r="K5782">
        <v>1.2420634920634921</v>
      </c>
      <c r="L5782">
        <v>0</v>
      </c>
      <c r="M5782">
        <v>0</v>
      </c>
    </row>
    <row r="5783" spans="1:13" x14ac:dyDescent="0.25">
      <c r="A5783" s="5" t="str">
        <f t="shared" si="90"/>
        <v>wl15 Comdty20210129</v>
      </c>
      <c r="B5783">
        <v>15</v>
      </c>
      <c r="C5783">
        <v>315</v>
      </c>
      <c r="D5783" t="s">
        <v>157</v>
      </c>
      <c r="E5783" s="2">
        <v>44225</v>
      </c>
      <c r="F5783" t="s">
        <v>1430</v>
      </c>
      <c r="G5783" t="s">
        <v>850</v>
      </c>
      <c r="H5783">
        <v>7311</v>
      </c>
      <c r="I5783" t="s">
        <v>851</v>
      </c>
      <c r="J5783">
        <v>312</v>
      </c>
      <c r="K5783">
        <v>1.2380952380952381</v>
      </c>
      <c r="L5783">
        <v>0</v>
      </c>
      <c r="M5783">
        <v>0</v>
      </c>
    </row>
    <row r="5784" spans="1:13" x14ac:dyDescent="0.25">
      <c r="A5784" s="5" t="str">
        <f t="shared" si="90"/>
        <v>wl15 Comdty20210226</v>
      </c>
      <c r="B5784">
        <v>15</v>
      </c>
      <c r="C5784">
        <v>315</v>
      </c>
      <c r="D5784" t="s">
        <v>157</v>
      </c>
      <c r="E5784" s="2">
        <v>44253</v>
      </c>
      <c r="F5784" t="s">
        <v>1430</v>
      </c>
      <c r="G5784" t="s">
        <v>852</v>
      </c>
      <c r="H5784">
        <v>7330</v>
      </c>
      <c r="I5784" t="s">
        <v>1062</v>
      </c>
      <c r="J5784">
        <v>314</v>
      </c>
      <c r="K5784">
        <v>1.246031746031746</v>
      </c>
      <c r="L5784">
        <v>0</v>
      </c>
      <c r="M5784">
        <v>0</v>
      </c>
    </row>
    <row r="5785" spans="1:13" x14ac:dyDescent="0.25">
      <c r="A5785" s="5" t="str">
        <f t="shared" si="90"/>
        <v>wl15 Comdty20210331</v>
      </c>
      <c r="B5785">
        <v>15</v>
      </c>
      <c r="C5785">
        <v>315</v>
      </c>
      <c r="D5785" t="s">
        <v>157</v>
      </c>
      <c r="E5785" s="2">
        <v>44286</v>
      </c>
      <c r="F5785" t="s">
        <v>1430</v>
      </c>
      <c r="G5785" t="s">
        <v>854</v>
      </c>
      <c r="H5785">
        <v>7352</v>
      </c>
      <c r="I5785" t="s">
        <v>855</v>
      </c>
      <c r="J5785">
        <v>314</v>
      </c>
      <c r="K5785">
        <v>1.246031746031746</v>
      </c>
      <c r="L5785">
        <v>0</v>
      </c>
      <c r="M5785">
        <v>0</v>
      </c>
    </row>
    <row r="5786" spans="1:13" x14ac:dyDescent="0.25">
      <c r="A5786" s="5" t="str">
        <f t="shared" si="90"/>
        <v>wl15 Comdty20210430</v>
      </c>
      <c r="B5786">
        <v>15</v>
      </c>
      <c r="C5786">
        <v>315</v>
      </c>
      <c r="D5786" t="s">
        <v>157</v>
      </c>
      <c r="E5786" s="2">
        <v>44316</v>
      </c>
      <c r="F5786" t="s">
        <v>1430</v>
      </c>
      <c r="G5786" t="s">
        <v>856</v>
      </c>
      <c r="H5786">
        <v>7373</v>
      </c>
      <c r="I5786" t="s">
        <v>857</v>
      </c>
      <c r="J5786">
        <v>315</v>
      </c>
      <c r="K5786">
        <v>1.25</v>
      </c>
      <c r="L5786">
        <v>0</v>
      </c>
      <c r="M5786">
        <v>0</v>
      </c>
    </row>
    <row r="5787" spans="1:13" x14ac:dyDescent="0.25">
      <c r="A5787" s="5" t="str">
        <f t="shared" si="90"/>
        <v>wl15 Comdty20210531</v>
      </c>
      <c r="B5787">
        <v>15</v>
      </c>
      <c r="C5787">
        <v>315</v>
      </c>
      <c r="D5787" t="s">
        <v>157</v>
      </c>
      <c r="E5787" s="2">
        <v>44347</v>
      </c>
      <c r="F5787" t="s">
        <v>1430</v>
      </c>
      <c r="G5787" t="s">
        <v>858</v>
      </c>
      <c r="H5787">
        <v>7394</v>
      </c>
      <c r="I5787" t="s">
        <v>859</v>
      </c>
      <c r="J5787">
        <v>317</v>
      </c>
      <c r="K5787">
        <v>1.2579365079365079</v>
      </c>
      <c r="L5787">
        <v>1.1399999999999999</v>
      </c>
      <c r="M5787">
        <v>48594</v>
      </c>
    </row>
    <row r="5788" spans="1:13" x14ac:dyDescent="0.25">
      <c r="A5788" s="5" t="str">
        <f t="shared" si="90"/>
        <v>wl15 Comdty20210630</v>
      </c>
      <c r="B5788">
        <v>15</v>
      </c>
      <c r="C5788">
        <v>315</v>
      </c>
      <c r="D5788" t="s">
        <v>157</v>
      </c>
      <c r="E5788" s="2">
        <v>44377</v>
      </c>
      <c r="F5788" t="s">
        <v>1430</v>
      </c>
      <c r="G5788" t="s">
        <v>860</v>
      </c>
      <c r="H5788">
        <v>7416</v>
      </c>
      <c r="I5788" t="s">
        <v>861</v>
      </c>
      <c r="J5788">
        <v>317</v>
      </c>
      <c r="K5788">
        <v>1.2579365079365079</v>
      </c>
      <c r="L5788">
        <v>1.49</v>
      </c>
      <c r="M5788">
        <v>24605</v>
      </c>
    </row>
    <row r="5789" spans="1:13" x14ac:dyDescent="0.25">
      <c r="A5789" s="5" t="str">
        <f t="shared" si="90"/>
        <v>wl15 Comdty20210730</v>
      </c>
      <c r="B5789">
        <v>15</v>
      </c>
      <c r="C5789">
        <v>315</v>
      </c>
      <c r="D5789" t="s">
        <v>157</v>
      </c>
      <c r="E5789" s="2">
        <v>44407</v>
      </c>
      <c r="F5789" t="s">
        <v>1430</v>
      </c>
      <c r="G5789" t="s">
        <v>862</v>
      </c>
      <c r="H5789">
        <v>7437</v>
      </c>
      <c r="I5789" t="s">
        <v>1038</v>
      </c>
      <c r="J5789">
        <v>315</v>
      </c>
      <c r="K5789">
        <v>1.25</v>
      </c>
      <c r="L5789">
        <v>0</v>
      </c>
      <c r="M5789">
        <v>0</v>
      </c>
    </row>
    <row r="5790" spans="1:13" x14ac:dyDescent="0.25">
      <c r="A5790" s="5" t="str">
        <f t="shared" si="90"/>
        <v>wl15 Comdty20210831</v>
      </c>
      <c r="B5790">
        <v>15</v>
      </c>
      <c r="C5790">
        <v>315</v>
      </c>
      <c r="D5790" t="s">
        <v>157</v>
      </c>
      <c r="E5790" s="2">
        <v>44439</v>
      </c>
      <c r="F5790" t="s">
        <v>1430</v>
      </c>
      <c r="G5790" t="s">
        <v>864</v>
      </c>
      <c r="H5790">
        <v>7457</v>
      </c>
      <c r="I5790" t="s">
        <v>865</v>
      </c>
      <c r="J5790">
        <v>313</v>
      </c>
      <c r="K5790">
        <v>1.2420634920634921</v>
      </c>
      <c r="L5790">
        <v>0</v>
      </c>
      <c r="M5790">
        <v>0</v>
      </c>
    </row>
    <row r="5791" spans="1:13" x14ac:dyDescent="0.25">
      <c r="A5791" s="5" t="str">
        <f t="shared" si="90"/>
        <v>wl15 Comdty20210930</v>
      </c>
      <c r="B5791">
        <v>15</v>
      </c>
      <c r="C5791">
        <v>315</v>
      </c>
      <c r="D5791" t="s">
        <v>157</v>
      </c>
      <c r="E5791" s="2">
        <v>44469</v>
      </c>
      <c r="F5791" t="s">
        <v>1430</v>
      </c>
      <c r="G5791" t="s">
        <v>866</v>
      </c>
      <c r="H5791">
        <v>7478</v>
      </c>
      <c r="I5791" t="s">
        <v>867</v>
      </c>
      <c r="J5791">
        <v>314</v>
      </c>
      <c r="K5791">
        <v>1.246031746031746</v>
      </c>
      <c r="L5791">
        <v>0</v>
      </c>
      <c r="M5791">
        <v>0</v>
      </c>
    </row>
    <row r="5792" spans="1:13" x14ac:dyDescent="0.25">
      <c r="A5792" s="5" t="str">
        <f t="shared" si="90"/>
        <v>wl15 Comdty20211029</v>
      </c>
      <c r="B5792">
        <v>15</v>
      </c>
      <c r="C5792">
        <v>315</v>
      </c>
      <c r="D5792" t="s">
        <v>157</v>
      </c>
      <c r="E5792" s="2">
        <v>44498</v>
      </c>
      <c r="F5792" t="s">
        <v>1430</v>
      </c>
      <c r="G5792" t="s">
        <v>868</v>
      </c>
      <c r="H5792">
        <v>7500</v>
      </c>
      <c r="I5792" t="s">
        <v>869</v>
      </c>
      <c r="J5792">
        <v>316</v>
      </c>
      <c r="K5792">
        <v>1.253968253968254</v>
      </c>
      <c r="L5792">
        <v>5.58</v>
      </c>
      <c r="M5792">
        <v>1824</v>
      </c>
    </row>
    <row r="5793" spans="1:13" x14ac:dyDescent="0.25">
      <c r="A5793" s="5" t="str">
        <f t="shared" si="90"/>
        <v>wl15 Comdty20211130</v>
      </c>
      <c r="B5793">
        <v>15</v>
      </c>
      <c r="C5793">
        <v>315</v>
      </c>
      <c r="D5793" t="s">
        <v>157</v>
      </c>
      <c r="E5793" s="2">
        <v>44530</v>
      </c>
      <c r="F5793" t="s">
        <v>1430</v>
      </c>
      <c r="G5793" t="s">
        <v>13</v>
      </c>
      <c r="H5793">
        <v>7522</v>
      </c>
      <c r="I5793" t="s">
        <v>14</v>
      </c>
      <c r="J5793">
        <v>314</v>
      </c>
      <c r="K5793">
        <v>1.246031746031746</v>
      </c>
      <c r="L5793">
        <v>5.25</v>
      </c>
      <c r="M5793">
        <v>4086</v>
      </c>
    </row>
    <row r="5794" spans="1:13" x14ac:dyDescent="0.25">
      <c r="A5794" s="5" t="str">
        <f t="shared" si="90"/>
        <v>wl15 Comdty20211231</v>
      </c>
      <c r="B5794">
        <v>15</v>
      </c>
      <c r="C5794">
        <v>315</v>
      </c>
      <c r="D5794" t="s">
        <v>157</v>
      </c>
      <c r="E5794" s="2">
        <v>44561</v>
      </c>
      <c r="F5794" t="s">
        <v>1430</v>
      </c>
      <c r="G5794" t="s">
        <v>15</v>
      </c>
      <c r="H5794">
        <v>7540</v>
      </c>
      <c r="I5794" t="s">
        <v>74</v>
      </c>
      <c r="J5794">
        <v>314</v>
      </c>
      <c r="K5794">
        <v>1.246031746031746</v>
      </c>
      <c r="L5794">
        <v>0</v>
      </c>
      <c r="M5794">
        <v>0</v>
      </c>
    </row>
    <row r="5795" spans="1:13" x14ac:dyDescent="0.25">
      <c r="A5795" s="5" t="str">
        <f t="shared" si="90"/>
        <v>wl15 Comdty20220131</v>
      </c>
      <c r="B5795">
        <v>15</v>
      </c>
      <c r="C5795">
        <v>315</v>
      </c>
      <c r="D5795" t="s">
        <v>157</v>
      </c>
      <c r="E5795" s="2">
        <v>44592</v>
      </c>
      <c r="F5795" t="s">
        <v>1430</v>
      </c>
      <c r="G5795" t="s">
        <v>17</v>
      </c>
      <c r="H5795">
        <v>7562</v>
      </c>
      <c r="I5795" t="s">
        <v>18</v>
      </c>
      <c r="J5795">
        <v>311</v>
      </c>
      <c r="K5795">
        <v>1.2341269841269842</v>
      </c>
      <c r="L5795">
        <v>0</v>
      </c>
      <c r="M5795">
        <v>0</v>
      </c>
    </row>
    <row r="5796" spans="1:13" x14ac:dyDescent="0.25">
      <c r="A5796" s="5" t="str">
        <f t="shared" si="90"/>
        <v>wl15 Comdty20220228</v>
      </c>
      <c r="B5796">
        <v>15</v>
      </c>
      <c r="C5796">
        <v>315</v>
      </c>
      <c r="D5796" t="s">
        <v>157</v>
      </c>
      <c r="E5796" s="2">
        <v>44620</v>
      </c>
      <c r="F5796" t="s">
        <v>1430</v>
      </c>
      <c r="G5796" t="s">
        <v>19</v>
      </c>
      <c r="H5796">
        <v>7580</v>
      </c>
      <c r="I5796" t="s">
        <v>92</v>
      </c>
      <c r="J5796">
        <v>311</v>
      </c>
      <c r="K5796">
        <v>1.2341269841269842</v>
      </c>
      <c r="L5796">
        <v>6.27</v>
      </c>
      <c r="M5796">
        <v>50759</v>
      </c>
    </row>
    <row r="5797" spans="1:13" x14ac:dyDescent="0.25">
      <c r="A5797" s="5" t="str">
        <f t="shared" si="90"/>
        <v>wl15 Comdty20220331</v>
      </c>
      <c r="B5797">
        <v>15</v>
      </c>
      <c r="C5797">
        <v>315</v>
      </c>
      <c r="D5797" t="s">
        <v>157</v>
      </c>
      <c r="E5797" s="2">
        <v>44651</v>
      </c>
      <c r="F5797" t="s">
        <v>1430</v>
      </c>
      <c r="G5797" t="s">
        <v>21</v>
      </c>
      <c r="H5797">
        <v>7602</v>
      </c>
      <c r="I5797" t="s">
        <v>22</v>
      </c>
      <c r="J5797">
        <v>313</v>
      </c>
      <c r="K5797">
        <v>1.2420634920634921</v>
      </c>
      <c r="L5797">
        <v>5.96</v>
      </c>
      <c r="M5797">
        <v>74023</v>
      </c>
    </row>
    <row r="5798" spans="1:13" x14ac:dyDescent="0.25">
      <c r="A5798" s="5" t="str">
        <f t="shared" si="90"/>
        <v>wl15 Comdty20220429</v>
      </c>
      <c r="B5798">
        <v>15</v>
      </c>
      <c r="C5798">
        <v>315</v>
      </c>
      <c r="D5798" t="s">
        <v>157</v>
      </c>
      <c r="E5798" s="2">
        <v>44680</v>
      </c>
      <c r="F5798" t="s">
        <v>1430</v>
      </c>
      <c r="G5798" t="s">
        <v>23</v>
      </c>
      <c r="H5798">
        <v>7624</v>
      </c>
      <c r="I5798" t="s">
        <v>24</v>
      </c>
      <c r="J5798">
        <v>314</v>
      </c>
      <c r="K5798">
        <v>1.246031746031746</v>
      </c>
      <c r="L5798">
        <v>0</v>
      </c>
      <c r="M5798">
        <v>0</v>
      </c>
    </row>
    <row r="5799" spans="1:13" x14ac:dyDescent="0.25">
      <c r="A5799" s="5" t="str">
        <f t="shared" si="90"/>
        <v>wl15 Comdty20220531</v>
      </c>
      <c r="B5799">
        <v>15</v>
      </c>
      <c r="C5799">
        <v>315</v>
      </c>
      <c r="D5799" t="s">
        <v>157</v>
      </c>
      <c r="E5799" s="2">
        <v>44712</v>
      </c>
      <c r="F5799" t="s">
        <v>1430</v>
      </c>
      <c r="G5799" t="s">
        <v>25</v>
      </c>
      <c r="H5799">
        <v>7645</v>
      </c>
      <c r="I5799" t="s">
        <v>26</v>
      </c>
      <c r="J5799">
        <v>316</v>
      </c>
      <c r="K5799">
        <v>1.253968253968254</v>
      </c>
      <c r="L5799">
        <v>0</v>
      </c>
      <c r="M5799">
        <v>0</v>
      </c>
    </row>
    <row r="5800" spans="1:13" x14ac:dyDescent="0.25">
      <c r="A5800" s="5" t="str">
        <f t="shared" si="90"/>
        <v>wl15 Comdty20220630</v>
      </c>
      <c r="B5800">
        <v>15</v>
      </c>
      <c r="C5800">
        <v>315</v>
      </c>
      <c r="D5800" t="s">
        <v>157</v>
      </c>
      <c r="E5800" s="2">
        <v>44742</v>
      </c>
      <c r="F5800" t="s">
        <v>1430</v>
      </c>
      <c r="G5800" t="s">
        <v>27</v>
      </c>
      <c r="H5800">
        <v>7667</v>
      </c>
      <c r="I5800" t="s">
        <v>28</v>
      </c>
      <c r="J5800">
        <v>315</v>
      </c>
      <c r="K5800">
        <v>1.25</v>
      </c>
      <c r="L5800">
        <v>0</v>
      </c>
      <c r="M5800">
        <v>0</v>
      </c>
    </row>
    <row r="5801" spans="1:13" x14ac:dyDescent="0.25">
      <c r="A5801" s="5" t="str">
        <f t="shared" si="90"/>
        <v>wl15 Comdty20220729</v>
      </c>
      <c r="B5801">
        <v>15</v>
      </c>
      <c r="C5801">
        <v>315</v>
      </c>
      <c r="D5801" t="s">
        <v>157</v>
      </c>
      <c r="E5801" s="2">
        <v>44771</v>
      </c>
      <c r="F5801" t="s">
        <v>1430</v>
      </c>
      <c r="G5801" t="s">
        <v>29</v>
      </c>
      <c r="H5801">
        <v>7687</v>
      </c>
      <c r="I5801" t="s">
        <v>78</v>
      </c>
      <c r="J5801">
        <v>315</v>
      </c>
      <c r="K5801">
        <v>1.25</v>
      </c>
      <c r="L5801">
        <v>0</v>
      </c>
      <c r="M5801">
        <v>0</v>
      </c>
    </row>
    <row r="5802" spans="1:13" x14ac:dyDescent="0.25">
      <c r="A5802" s="5" t="str">
        <f t="shared" si="90"/>
        <v>wl15 Comdty20220831</v>
      </c>
      <c r="B5802">
        <v>15</v>
      </c>
      <c r="C5802">
        <v>315</v>
      </c>
      <c r="D5802" t="s">
        <v>157</v>
      </c>
      <c r="E5802" s="2">
        <v>44804</v>
      </c>
      <c r="F5802" t="s">
        <v>1430</v>
      </c>
      <c r="G5802" t="s">
        <v>31</v>
      </c>
      <c r="H5802">
        <v>7708</v>
      </c>
      <c r="I5802" t="s">
        <v>32</v>
      </c>
      <c r="J5802">
        <v>312</v>
      </c>
      <c r="K5802">
        <v>1.2380952380952381</v>
      </c>
      <c r="L5802">
        <v>0</v>
      </c>
      <c r="M5802">
        <v>0</v>
      </c>
    </row>
    <row r="5803" spans="1:13" x14ac:dyDescent="0.25">
      <c r="A5803" s="5" t="str">
        <f t="shared" si="90"/>
        <v>wl15 Comdty20220930</v>
      </c>
      <c r="B5803">
        <v>15</v>
      </c>
      <c r="C5803">
        <v>315</v>
      </c>
      <c r="D5803" t="s">
        <v>157</v>
      </c>
      <c r="E5803" s="2">
        <v>44834</v>
      </c>
      <c r="F5803" t="s">
        <v>1430</v>
      </c>
      <c r="G5803" t="s">
        <v>33</v>
      </c>
      <c r="H5803">
        <v>7729</v>
      </c>
      <c r="I5803" t="s">
        <v>34</v>
      </c>
      <c r="J5803">
        <v>311</v>
      </c>
      <c r="K5803">
        <v>1.2341269841269842</v>
      </c>
      <c r="L5803">
        <v>0</v>
      </c>
      <c r="M5803">
        <v>0</v>
      </c>
    </row>
    <row r="5804" spans="1:13" x14ac:dyDescent="0.25">
      <c r="A5804" s="5" t="str">
        <f t="shared" si="90"/>
        <v>wl15 Comdty20221031</v>
      </c>
      <c r="B5804">
        <v>15</v>
      </c>
      <c r="C5804">
        <v>315</v>
      </c>
      <c r="D5804" t="s">
        <v>157</v>
      </c>
      <c r="E5804" s="2">
        <v>44865</v>
      </c>
      <c r="F5804" t="s">
        <v>1430</v>
      </c>
      <c r="G5804" t="s">
        <v>35</v>
      </c>
      <c r="H5804">
        <v>7748</v>
      </c>
      <c r="I5804" t="s">
        <v>36</v>
      </c>
      <c r="J5804">
        <v>313</v>
      </c>
      <c r="K5804">
        <v>1.2420634920634921</v>
      </c>
      <c r="L5804">
        <v>6.34</v>
      </c>
      <c r="M5804">
        <v>2180</v>
      </c>
    </row>
    <row r="5805" spans="1:13" x14ac:dyDescent="0.25">
      <c r="A5805" s="5" t="str">
        <f t="shared" si="90"/>
        <v>wl15 Comdty20221130</v>
      </c>
      <c r="B5805">
        <v>15</v>
      </c>
      <c r="C5805">
        <v>315</v>
      </c>
      <c r="D5805" t="s">
        <v>157</v>
      </c>
      <c r="E5805" s="2">
        <v>44895</v>
      </c>
      <c r="F5805" t="s">
        <v>1430</v>
      </c>
      <c r="G5805" t="s">
        <v>37</v>
      </c>
      <c r="H5805">
        <v>7769</v>
      </c>
      <c r="I5805" t="s">
        <v>38</v>
      </c>
      <c r="J5805">
        <v>312</v>
      </c>
      <c r="K5805">
        <v>1.2380952380952381</v>
      </c>
      <c r="L5805">
        <v>6.9</v>
      </c>
      <c r="M5805">
        <v>3305</v>
      </c>
    </row>
    <row r="5806" spans="1:13" x14ac:dyDescent="0.25">
      <c r="A5806" s="5" t="str">
        <f t="shared" si="90"/>
        <v>wl15 Comdty20221230</v>
      </c>
      <c r="B5806">
        <v>15</v>
      </c>
      <c r="C5806">
        <v>315</v>
      </c>
      <c r="D5806" t="s">
        <v>157</v>
      </c>
      <c r="E5806" s="2">
        <v>44925</v>
      </c>
      <c r="F5806" t="s">
        <v>1430</v>
      </c>
      <c r="G5806" t="s">
        <v>39</v>
      </c>
      <c r="H5806">
        <v>7790</v>
      </c>
      <c r="I5806" t="s">
        <v>40</v>
      </c>
      <c r="J5806">
        <v>310</v>
      </c>
      <c r="K5806">
        <v>1.2301587301587302</v>
      </c>
      <c r="L5806">
        <v>0</v>
      </c>
      <c r="M5806">
        <v>0</v>
      </c>
    </row>
    <row r="5807" spans="1:13" x14ac:dyDescent="0.25">
      <c r="A5807" s="5" t="str">
        <f t="shared" si="90"/>
        <v>wl15 Comdty20230131</v>
      </c>
      <c r="B5807">
        <v>15</v>
      </c>
      <c r="C5807">
        <v>315</v>
      </c>
      <c r="D5807" t="s">
        <v>157</v>
      </c>
      <c r="E5807" s="2">
        <v>44957</v>
      </c>
      <c r="F5807" t="s">
        <v>1430</v>
      </c>
      <c r="G5807" t="s">
        <v>41</v>
      </c>
      <c r="H5807">
        <v>7810</v>
      </c>
      <c r="I5807" t="s">
        <v>42</v>
      </c>
      <c r="J5807">
        <v>310</v>
      </c>
      <c r="K5807">
        <v>1.2301587301587302</v>
      </c>
      <c r="L5807">
        <v>0</v>
      </c>
      <c r="M5807">
        <v>0</v>
      </c>
    </row>
    <row r="5808" spans="1:13" x14ac:dyDescent="0.25">
      <c r="A5808" s="5" t="str">
        <f t="shared" si="90"/>
        <v>wl15 Comdty20230228</v>
      </c>
      <c r="B5808">
        <v>15</v>
      </c>
      <c r="C5808">
        <v>315</v>
      </c>
      <c r="D5808" t="s">
        <v>157</v>
      </c>
      <c r="E5808" s="2">
        <v>44985</v>
      </c>
      <c r="F5808" t="s">
        <v>1430</v>
      </c>
      <c r="G5808" t="s">
        <v>43</v>
      </c>
      <c r="H5808">
        <v>7831</v>
      </c>
      <c r="I5808" t="s">
        <v>1368</v>
      </c>
      <c r="J5808">
        <v>311</v>
      </c>
      <c r="K5808">
        <v>1.2341269841269842</v>
      </c>
      <c r="L5808">
        <v>0</v>
      </c>
      <c r="M5808">
        <v>0</v>
      </c>
    </row>
    <row r="5809" spans="1:13" x14ac:dyDescent="0.25">
      <c r="A5809" s="5" t="str">
        <f t="shared" si="90"/>
        <v>wl15 Comdty20230331</v>
      </c>
      <c r="B5809">
        <v>15</v>
      </c>
      <c r="C5809">
        <v>315</v>
      </c>
      <c r="D5809" t="s">
        <v>157</v>
      </c>
      <c r="E5809" s="2">
        <v>45016</v>
      </c>
      <c r="F5809" t="s">
        <v>1430</v>
      </c>
      <c r="G5809" t="s">
        <v>45</v>
      </c>
      <c r="H5809">
        <v>7853</v>
      </c>
      <c r="I5809" t="s">
        <v>46</v>
      </c>
      <c r="J5809">
        <v>310</v>
      </c>
      <c r="K5809">
        <v>1.2301587301587302</v>
      </c>
      <c r="L5809">
        <v>0</v>
      </c>
      <c r="M5809">
        <v>0</v>
      </c>
    </row>
    <row r="5810" spans="1:13" x14ac:dyDescent="0.25">
      <c r="A5810" s="5" t="str">
        <f t="shared" si="90"/>
        <v>wl15 Comdty20230428</v>
      </c>
      <c r="B5810">
        <v>15</v>
      </c>
      <c r="C5810">
        <v>315</v>
      </c>
      <c r="D5810" t="s">
        <v>157</v>
      </c>
      <c r="E5810" s="2">
        <v>45044</v>
      </c>
      <c r="F5810" t="s">
        <v>1430</v>
      </c>
      <c r="G5810" t="s">
        <v>47</v>
      </c>
      <c r="H5810">
        <v>7873</v>
      </c>
      <c r="I5810" t="s">
        <v>48</v>
      </c>
      <c r="J5810">
        <v>314</v>
      </c>
      <c r="K5810">
        <v>1.246031746031746</v>
      </c>
      <c r="L5810">
        <v>0</v>
      </c>
      <c r="M5810">
        <v>0</v>
      </c>
    </row>
    <row r="5811" spans="1:13" x14ac:dyDescent="0.25">
      <c r="A5811" s="5" t="str">
        <f t="shared" si="90"/>
        <v>wl15 Comdty20230531</v>
      </c>
      <c r="B5811">
        <v>15</v>
      </c>
      <c r="C5811">
        <v>315</v>
      </c>
      <c r="D5811" t="s">
        <v>157</v>
      </c>
      <c r="E5811" s="2">
        <v>45077</v>
      </c>
      <c r="F5811" t="s">
        <v>1430</v>
      </c>
      <c r="G5811" t="s">
        <v>49</v>
      </c>
      <c r="H5811">
        <v>7896</v>
      </c>
      <c r="I5811" t="s">
        <v>50</v>
      </c>
      <c r="J5811">
        <v>315</v>
      </c>
      <c r="K5811">
        <v>1.25</v>
      </c>
      <c r="L5811">
        <v>7.63</v>
      </c>
      <c r="M5811">
        <v>158144</v>
      </c>
    </row>
    <row r="5812" spans="1:13" x14ac:dyDescent="0.25">
      <c r="A5812" s="5" t="str">
        <f t="shared" si="90"/>
        <v>wl15 Comdty20230630</v>
      </c>
      <c r="B5812">
        <v>15</v>
      </c>
      <c r="C5812">
        <v>315</v>
      </c>
      <c r="D5812" t="s">
        <v>157</v>
      </c>
      <c r="E5812" s="2">
        <v>45107</v>
      </c>
      <c r="F5812" t="s">
        <v>1430</v>
      </c>
      <c r="G5812" t="s">
        <v>51</v>
      </c>
      <c r="H5812">
        <v>7918</v>
      </c>
      <c r="I5812" t="s">
        <v>52</v>
      </c>
      <c r="J5812">
        <v>315</v>
      </c>
      <c r="K5812">
        <v>1.25</v>
      </c>
      <c r="L5812">
        <v>7.5</v>
      </c>
      <c r="M5812">
        <v>88545</v>
      </c>
    </row>
    <row r="5813" spans="1:13" x14ac:dyDescent="0.25">
      <c r="A5813" s="5" t="str">
        <f t="shared" si="90"/>
        <v>wl15 Comdty20230731</v>
      </c>
      <c r="B5813">
        <v>15</v>
      </c>
      <c r="C5813">
        <v>315</v>
      </c>
      <c r="D5813" t="s">
        <v>157</v>
      </c>
      <c r="E5813" s="2">
        <v>45138</v>
      </c>
      <c r="F5813" t="s">
        <v>1430</v>
      </c>
      <c r="G5813" t="s">
        <v>53</v>
      </c>
      <c r="H5813">
        <v>7939</v>
      </c>
      <c r="I5813" t="s">
        <v>83</v>
      </c>
      <c r="J5813">
        <v>317</v>
      </c>
      <c r="K5813">
        <v>1.2579365079365079</v>
      </c>
      <c r="L5813">
        <v>0</v>
      </c>
      <c r="M5813">
        <v>0</v>
      </c>
    </row>
    <row r="5814" spans="1:13" x14ac:dyDescent="0.25">
      <c r="A5814" s="5" t="str">
        <f t="shared" si="90"/>
        <v>wl15 Comdty20230831</v>
      </c>
      <c r="B5814">
        <v>15</v>
      </c>
      <c r="C5814">
        <v>315</v>
      </c>
      <c r="D5814" t="s">
        <v>157</v>
      </c>
      <c r="E5814" s="2">
        <v>45169</v>
      </c>
      <c r="F5814" t="s">
        <v>1430</v>
      </c>
      <c r="G5814" t="s">
        <v>55</v>
      </c>
      <c r="H5814">
        <v>7962</v>
      </c>
      <c r="I5814" t="s">
        <v>56</v>
      </c>
      <c r="J5814">
        <v>313</v>
      </c>
      <c r="K5814">
        <v>1.2420634920634921</v>
      </c>
      <c r="L5814">
        <v>0</v>
      </c>
      <c r="M5814">
        <v>0</v>
      </c>
    </row>
    <row r="5815" spans="1:13" x14ac:dyDescent="0.25">
      <c r="A5815" s="5" t="str">
        <f t="shared" si="90"/>
        <v>wl15 Comdty20230929</v>
      </c>
      <c r="B5815">
        <v>15</v>
      </c>
      <c r="C5815">
        <v>315</v>
      </c>
      <c r="D5815" t="s">
        <v>157</v>
      </c>
      <c r="E5815" s="2">
        <v>45198</v>
      </c>
      <c r="F5815" t="s">
        <v>1430</v>
      </c>
      <c r="G5815" t="s">
        <v>57</v>
      </c>
      <c r="H5815">
        <v>7981</v>
      </c>
      <c r="I5815" t="s">
        <v>58</v>
      </c>
      <c r="J5815">
        <v>313</v>
      </c>
      <c r="K5815">
        <v>1.2420634920634921</v>
      </c>
      <c r="L5815">
        <v>0</v>
      </c>
      <c r="M5815">
        <v>0</v>
      </c>
    </row>
    <row r="5816" spans="1:13" x14ac:dyDescent="0.25">
      <c r="A5816" s="5" t="str">
        <f t="shared" si="90"/>
        <v>wl15 Comdty20231031</v>
      </c>
      <c r="B5816">
        <v>15</v>
      </c>
      <c r="C5816">
        <v>315</v>
      </c>
      <c r="D5816" t="s">
        <v>157</v>
      </c>
      <c r="E5816" s="2">
        <v>45230</v>
      </c>
      <c r="F5816" t="s">
        <v>1430</v>
      </c>
      <c r="G5816" t="s">
        <v>59</v>
      </c>
      <c r="H5816">
        <v>8001</v>
      </c>
      <c r="I5816" t="s">
        <v>60</v>
      </c>
      <c r="J5816">
        <v>315</v>
      </c>
      <c r="K5816">
        <v>1.25</v>
      </c>
      <c r="L5816">
        <v>6.4489999999999998</v>
      </c>
      <c r="M5816">
        <v>65</v>
      </c>
    </row>
    <row r="5817" spans="1:13" x14ac:dyDescent="0.25">
      <c r="A5817" s="5" t="str">
        <f t="shared" si="90"/>
        <v>wl15 Comdty20231130</v>
      </c>
      <c r="B5817">
        <v>15</v>
      </c>
      <c r="C5817">
        <v>315</v>
      </c>
      <c r="D5817" t="s">
        <v>157</v>
      </c>
      <c r="E5817" s="2">
        <v>45260</v>
      </c>
      <c r="F5817" t="s">
        <v>1430</v>
      </c>
      <c r="G5817" t="s">
        <v>61</v>
      </c>
      <c r="H5817">
        <v>8024</v>
      </c>
      <c r="I5817" t="s">
        <v>62</v>
      </c>
      <c r="J5817">
        <v>315</v>
      </c>
      <c r="K5817">
        <v>1.25</v>
      </c>
      <c r="L5817">
        <v>6.25</v>
      </c>
      <c r="M5817">
        <v>616</v>
      </c>
    </row>
    <row r="5818" spans="1:13" x14ac:dyDescent="0.25">
      <c r="A5818" s="5" t="str">
        <f t="shared" si="90"/>
        <v>wl15 Comdty20231229</v>
      </c>
      <c r="B5818">
        <v>15</v>
      </c>
      <c r="C5818">
        <v>315</v>
      </c>
      <c r="D5818" t="s">
        <v>157</v>
      </c>
      <c r="E5818" s="2">
        <v>45289</v>
      </c>
      <c r="F5818" t="s">
        <v>1430</v>
      </c>
      <c r="G5818" t="s">
        <v>63</v>
      </c>
      <c r="H5818">
        <v>8042</v>
      </c>
      <c r="I5818" t="s">
        <v>86</v>
      </c>
      <c r="J5818">
        <v>314</v>
      </c>
      <c r="K5818">
        <v>1.246031746031746</v>
      </c>
      <c r="L5818">
        <v>0</v>
      </c>
      <c r="M5818">
        <v>0</v>
      </c>
    </row>
    <row r="5819" spans="1:13" x14ac:dyDescent="0.25">
      <c r="A5819" s="5" t="str">
        <f t="shared" si="90"/>
        <v>wl15 Comdty20240131</v>
      </c>
      <c r="B5819">
        <v>15</v>
      </c>
      <c r="C5819">
        <v>315</v>
      </c>
      <c r="D5819" t="s">
        <v>157</v>
      </c>
      <c r="E5819" s="2">
        <v>45322</v>
      </c>
      <c r="F5819" t="s">
        <v>1430</v>
      </c>
      <c r="G5819" t="s">
        <v>65</v>
      </c>
      <c r="H5819">
        <v>8063</v>
      </c>
      <c r="I5819" t="s">
        <v>66</v>
      </c>
      <c r="J5819">
        <v>312</v>
      </c>
      <c r="K5819">
        <v>1.2380952380952381</v>
      </c>
      <c r="L5819">
        <v>0</v>
      </c>
      <c r="M5819">
        <v>0</v>
      </c>
    </row>
    <row r="5820" spans="1:13" x14ac:dyDescent="0.25">
      <c r="A5820" s="5" t="str">
        <f t="shared" si="90"/>
        <v>wl15 Comdty20240229</v>
      </c>
      <c r="B5820">
        <v>15</v>
      </c>
      <c r="C5820">
        <v>315</v>
      </c>
      <c r="D5820" t="s">
        <v>157</v>
      </c>
      <c r="E5820" s="2">
        <v>45351</v>
      </c>
      <c r="F5820" t="s">
        <v>1430</v>
      </c>
      <c r="G5820" t="s">
        <v>67</v>
      </c>
      <c r="H5820">
        <v>8082</v>
      </c>
      <c r="I5820" t="s">
        <v>1369</v>
      </c>
      <c r="J5820">
        <v>313</v>
      </c>
      <c r="K5820">
        <v>1.2420634920634921</v>
      </c>
      <c r="L5820">
        <v>5.91</v>
      </c>
      <c r="M5820">
        <v>121310</v>
      </c>
    </row>
    <row r="5821" spans="1:13" x14ac:dyDescent="0.25">
      <c r="A5821" s="5" t="str">
        <f t="shared" si="90"/>
        <v>wl15 Comdty20240329</v>
      </c>
      <c r="B5821">
        <v>15</v>
      </c>
      <c r="C5821">
        <v>315</v>
      </c>
      <c r="D5821" t="s">
        <v>157</v>
      </c>
      <c r="E5821" s="2">
        <v>45380</v>
      </c>
      <c r="F5821" t="s">
        <v>1430</v>
      </c>
      <c r="G5821" t="s">
        <v>69</v>
      </c>
      <c r="H5821">
        <v>8104</v>
      </c>
      <c r="I5821" t="s">
        <v>70</v>
      </c>
      <c r="J5821">
        <v>314</v>
      </c>
      <c r="K5821">
        <v>1.246031746031746</v>
      </c>
      <c r="L5821">
        <v>6.05</v>
      </c>
      <c r="M5821">
        <v>171784</v>
      </c>
    </row>
    <row r="5822" spans="1:13" x14ac:dyDescent="0.25">
      <c r="A5822" s="5" t="str">
        <f t="shared" si="90"/>
        <v>wl15 Comdty20240430</v>
      </c>
      <c r="B5822">
        <v>15</v>
      </c>
      <c r="C5822">
        <v>315</v>
      </c>
      <c r="D5822" t="s">
        <v>157</v>
      </c>
      <c r="E5822" s="2">
        <v>45412</v>
      </c>
      <c r="F5822" t="s">
        <v>1430</v>
      </c>
      <c r="G5822" t="s">
        <v>71</v>
      </c>
      <c r="H5822">
        <v>8124</v>
      </c>
      <c r="I5822" t="s">
        <v>72</v>
      </c>
      <c r="J5822">
        <v>314</v>
      </c>
      <c r="K5822">
        <v>1.246031746031746</v>
      </c>
      <c r="L5822">
        <v>0</v>
      </c>
      <c r="M5822">
        <v>0</v>
      </c>
    </row>
    <row r="5823" spans="1:13" x14ac:dyDescent="0.25">
      <c r="A5823" s="5" t="str">
        <f t="shared" si="90"/>
        <v>wl15 Comdty20240531</v>
      </c>
      <c r="B5823">
        <v>15</v>
      </c>
      <c r="C5823">
        <v>315</v>
      </c>
      <c r="D5823" t="s">
        <v>157</v>
      </c>
      <c r="E5823" s="2">
        <v>45443</v>
      </c>
      <c r="F5823" t="s">
        <v>1430</v>
      </c>
      <c r="G5823" t="s">
        <v>89</v>
      </c>
      <c r="H5823">
        <v>8147</v>
      </c>
      <c r="I5823" t="s">
        <v>90</v>
      </c>
      <c r="J5823">
        <v>315</v>
      </c>
      <c r="K5823">
        <v>1.25</v>
      </c>
      <c r="L5823">
        <v>0</v>
      </c>
      <c r="M5823">
        <v>0</v>
      </c>
    </row>
    <row r="5824" spans="1:13" x14ac:dyDescent="0.25">
      <c r="A5824" s="5" t="str">
        <f t="shared" si="90"/>
        <v>wl15 Comdty20240628</v>
      </c>
      <c r="B5824">
        <v>15</v>
      </c>
      <c r="C5824">
        <v>315</v>
      </c>
      <c r="D5824" t="s">
        <v>157</v>
      </c>
      <c r="E5824" s="2">
        <v>45471</v>
      </c>
      <c r="F5824" t="s">
        <v>1430</v>
      </c>
      <c r="G5824" t="s">
        <v>94</v>
      </c>
      <c r="H5824">
        <v>8168</v>
      </c>
      <c r="I5824" t="s">
        <v>95</v>
      </c>
      <c r="J5824">
        <v>317</v>
      </c>
      <c r="K5824">
        <v>1.2579365079365079</v>
      </c>
      <c r="L5824">
        <v>0</v>
      </c>
      <c r="M5824">
        <v>0</v>
      </c>
    </row>
    <row r="5825" spans="1:13" x14ac:dyDescent="0.25">
      <c r="A5825" s="5" t="str">
        <f t="shared" si="90"/>
        <v>wl15 Comdty20240731</v>
      </c>
      <c r="B5825">
        <v>15</v>
      </c>
      <c r="C5825">
        <v>315</v>
      </c>
      <c r="D5825" t="s">
        <v>157</v>
      </c>
      <c r="E5825" s="2">
        <v>45504</v>
      </c>
      <c r="F5825" t="s">
        <v>1430</v>
      </c>
      <c r="G5825" t="s">
        <v>99</v>
      </c>
      <c r="H5825">
        <v>8190</v>
      </c>
      <c r="I5825" t="s">
        <v>104</v>
      </c>
      <c r="J5825">
        <v>317</v>
      </c>
      <c r="K5825">
        <v>1.2579365079365079</v>
      </c>
      <c r="L5825">
        <v>0</v>
      </c>
      <c r="M5825">
        <v>0</v>
      </c>
    </row>
    <row r="5826" spans="1:13" x14ac:dyDescent="0.25">
      <c r="A5826" s="5" t="str">
        <f t="shared" si="90"/>
        <v>wl15 Comdty20240830</v>
      </c>
      <c r="B5826">
        <v>15</v>
      </c>
      <c r="C5826">
        <v>315</v>
      </c>
      <c r="D5826" t="s">
        <v>157</v>
      </c>
      <c r="E5826" s="2">
        <v>45534</v>
      </c>
      <c r="F5826" t="s">
        <v>1430</v>
      </c>
      <c r="G5826" t="s">
        <v>105</v>
      </c>
      <c r="H5826">
        <v>8213</v>
      </c>
      <c r="I5826" t="s">
        <v>106</v>
      </c>
      <c r="J5826">
        <v>314</v>
      </c>
      <c r="K5826">
        <v>1.246031746031746</v>
      </c>
      <c r="L5826">
        <v>0</v>
      </c>
      <c r="M5826">
        <v>0</v>
      </c>
    </row>
    <row r="5827" spans="1:13" x14ac:dyDescent="0.25">
      <c r="A5827" s="5" t="str">
        <f t="shared" ref="A5827:A5890" si="91">F5827&amp;TEXT(E5827,"yyyymmdd")</f>
        <v>wl15 Comdty20240930</v>
      </c>
      <c r="B5827">
        <v>15</v>
      </c>
      <c r="C5827">
        <v>315</v>
      </c>
      <c r="D5827" t="s">
        <v>157</v>
      </c>
      <c r="E5827" s="2">
        <v>45565</v>
      </c>
      <c r="F5827" t="s">
        <v>1430</v>
      </c>
      <c r="G5827" t="s">
        <v>111</v>
      </c>
      <c r="H5827">
        <v>8232</v>
      </c>
      <c r="I5827" t="s">
        <v>112</v>
      </c>
      <c r="J5827">
        <v>314</v>
      </c>
      <c r="K5827">
        <v>1.246031746031746</v>
      </c>
      <c r="L5827">
        <v>0</v>
      </c>
      <c r="M5827">
        <v>0</v>
      </c>
    </row>
    <row r="5828" spans="1:13" x14ac:dyDescent="0.25">
      <c r="A5828" s="5" t="str">
        <f t="shared" si="91"/>
        <v>wl15 Comdty20241031</v>
      </c>
      <c r="B5828">
        <v>15</v>
      </c>
      <c r="C5828">
        <v>315</v>
      </c>
      <c r="D5828" t="s">
        <v>157</v>
      </c>
      <c r="E5828" s="2">
        <v>45596</v>
      </c>
      <c r="F5828" t="s">
        <v>1430</v>
      </c>
      <c r="G5828" t="s">
        <v>118</v>
      </c>
      <c r="H5828">
        <v>8253</v>
      </c>
      <c r="I5828" t="s">
        <v>119</v>
      </c>
      <c r="J5828">
        <v>313</v>
      </c>
      <c r="K5828">
        <v>1.2420634920634921</v>
      </c>
      <c r="L5828">
        <v>6.8280000000000003</v>
      </c>
      <c r="M5828">
        <v>1542</v>
      </c>
    </row>
    <row r="5829" spans="1:13" x14ac:dyDescent="0.25">
      <c r="A5829" s="5" t="str">
        <f t="shared" si="91"/>
        <v>wl15 Comdty20241129</v>
      </c>
      <c r="B5829">
        <v>15</v>
      </c>
      <c r="C5829">
        <v>315</v>
      </c>
      <c r="D5829" t="s">
        <v>157</v>
      </c>
      <c r="E5829" s="2">
        <v>45625</v>
      </c>
      <c r="F5829" t="s">
        <v>1430</v>
      </c>
      <c r="G5829" t="s">
        <v>124</v>
      </c>
      <c r="H5829">
        <v>8275</v>
      </c>
      <c r="I5829" t="s">
        <v>125</v>
      </c>
      <c r="J5829">
        <v>312</v>
      </c>
      <c r="K5829">
        <v>1.2380952380952381</v>
      </c>
      <c r="L5829">
        <v>7.27</v>
      </c>
      <c r="M5829">
        <v>56617</v>
      </c>
    </row>
    <row r="5830" spans="1:13" x14ac:dyDescent="0.25">
      <c r="A5830" s="5" t="str">
        <f t="shared" si="91"/>
        <v>wl15 Comdty20241231</v>
      </c>
      <c r="B5830">
        <v>15</v>
      </c>
      <c r="C5830">
        <v>315</v>
      </c>
      <c r="D5830" t="s">
        <v>157</v>
      </c>
      <c r="E5830" s="2">
        <v>45657</v>
      </c>
      <c r="F5830" t="s">
        <v>1430</v>
      </c>
      <c r="G5830" t="s">
        <v>128</v>
      </c>
      <c r="H5830">
        <v>8293</v>
      </c>
      <c r="I5830" t="s">
        <v>134</v>
      </c>
      <c r="J5830">
        <v>313</v>
      </c>
      <c r="K5830">
        <v>1.2420634920634921</v>
      </c>
      <c r="L5830">
        <v>8.14</v>
      </c>
      <c r="M5830">
        <v>60051</v>
      </c>
    </row>
    <row r="5831" spans="1:13" x14ac:dyDescent="0.25">
      <c r="A5831" s="5" t="str">
        <f t="shared" si="91"/>
        <v>wl15 Comdty20250131</v>
      </c>
      <c r="B5831">
        <v>15</v>
      </c>
      <c r="C5831">
        <v>315</v>
      </c>
      <c r="D5831" t="s">
        <v>157</v>
      </c>
      <c r="E5831" s="2">
        <v>45688</v>
      </c>
      <c r="F5831" t="s">
        <v>1430</v>
      </c>
      <c r="G5831" t="s">
        <v>135</v>
      </c>
      <c r="H5831">
        <v>8314</v>
      </c>
      <c r="I5831" t="s">
        <v>136</v>
      </c>
      <c r="J5831">
        <v>311</v>
      </c>
      <c r="K5831">
        <v>1.2341269841269842</v>
      </c>
      <c r="L5831">
        <v>7.38</v>
      </c>
      <c r="M5831">
        <v>147520</v>
      </c>
    </row>
    <row r="5832" spans="1:13" x14ac:dyDescent="0.25">
      <c r="A5832" s="5" t="str">
        <f t="shared" si="91"/>
        <v>wl15 Comdty20250228</v>
      </c>
      <c r="B5832">
        <v>15</v>
      </c>
      <c r="C5832">
        <v>315</v>
      </c>
      <c r="D5832" t="s">
        <v>157</v>
      </c>
      <c r="E5832" s="2">
        <v>45716</v>
      </c>
      <c r="F5832" t="s">
        <v>1430</v>
      </c>
      <c r="G5832" t="s">
        <v>141</v>
      </c>
      <c r="H5832">
        <v>8334</v>
      </c>
      <c r="I5832" t="s">
        <v>1370</v>
      </c>
      <c r="J5832">
        <v>310</v>
      </c>
      <c r="K5832">
        <v>1.2301587301587302</v>
      </c>
      <c r="L5832">
        <v>7.78</v>
      </c>
      <c r="M5832">
        <v>165215</v>
      </c>
    </row>
    <row r="5833" spans="1:13" x14ac:dyDescent="0.25">
      <c r="A5833" s="5" t="str">
        <f t="shared" si="91"/>
        <v>wl15 Comdty20250331</v>
      </c>
      <c r="B5833">
        <v>15</v>
      </c>
      <c r="C5833">
        <v>315</v>
      </c>
      <c r="D5833" t="s">
        <v>157</v>
      </c>
      <c r="E5833" s="2">
        <v>45747</v>
      </c>
      <c r="F5833" t="s">
        <v>1430</v>
      </c>
      <c r="G5833" t="s">
        <v>145</v>
      </c>
      <c r="H5833">
        <v>8354</v>
      </c>
      <c r="I5833" t="s">
        <v>146</v>
      </c>
      <c r="J5833">
        <v>313</v>
      </c>
      <c r="K5833">
        <v>1.2420634920634921</v>
      </c>
      <c r="L5833">
        <v>7.9550000000000001</v>
      </c>
      <c r="M5833">
        <v>64131</v>
      </c>
    </row>
    <row r="5834" spans="1:13" x14ac:dyDescent="0.25">
      <c r="A5834" s="5" t="str">
        <f t="shared" si="91"/>
        <v>wl15 Comdty20250430</v>
      </c>
      <c r="B5834">
        <v>15</v>
      </c>
      <c r="C5834">
        <v>315</v>
      </c>
      <c r="D5834" t="s">
        <v>157</v>
      </c>
      <c r="E5834" s="2">
        <v>45777</v>
      </c>
      <c r="F5834" t="s">
        <v>1430</v>
      </c>
      <c r="G5834" t="s">
        <v>148</v>
      </c>
      <c r="H5834">
        <v>8376</v>
      </c>
      <c r="I5834" t="s">
        <v>149</v>
      </c>
      <c r="J5834">
        <v>315</v>
      </c>
      <c r="K5834">
        <v>1.25</v>
      </c>
      <c r="L5834">
        <v>7.39</v>
      </c>
      <c r="M5834">
        <v>216015</v>
      </c>
    </row>
    <row r="5835" spans="1:13" x14ac:dyDescent="0.25">
      <c r="A5835" s="5" t="str">
        <f t="shared" si="91"/>
        <v>wl15 Comdty20250530</v>
      </c>
      <c r="B5835">
        <v>15</v>
      </c>
      <c r="C5835">
        <v>315</v>
      </c>
      <c r="D5835" t="s">
        <v>157</v>
      </c>
      <c r="E5835" s="2">
        <v>45807</v>
      </c>
      <c r="F5835" t="s">
        <v>1430</v>
      </c>
      <c r="G5835" t="s">
        <v>155</v>
      </c>
      <c r="H5835">
        <v>8399</v>
      </c>
      <c r="I5835" t="s">
        <v>1371</v>
      </c>
      <c r="J5835">
        <v>316</v>
      </c>
      <c r="K5835">
        <v>1.253968253968254</v>
      </c>
      <c r="L5835">
        <v>7.4</v>
      </c>
      <c r="M5835">
        <v>197670</v>
      </c>
    </row>
    <row r="5836" spans="1:13" x14ac:dyDescent="0.25">
      <c r="A5836" s="5" t="str">
        <f t="shared" si="91"/>
        <v>wl15 Comdty20250630</v>
      </c>
      <c r="B5836">
        <v>15</v>
      </c>
      <c r="C5836">
        <v>315</v>
      </c>
      <c r="D5836" t="s">
        <v>157</v>
      </c>
      <c r="E5836" s="2">
        <v>45838</v>
      </c>
      <c r="F5836" t="s">
        <v>1430</v>
      </c>
      <c r="G5836" t="s">
        <v>158</v>
      </c>
      <c r="H5836">
        <v>8419</v>
      </c>
      <c r="I5836" t="s">
        <v>159</v>
      </c>
      <c r="J5836">
        <v>317</v>
      </c>
      <c r="K5836">
        <v>1.2579365079365079</v>
      </c>
      <c r="L5836">
        <v>7.2649999999999997</v>
      </c>
      <c r="M5836">
        <v>97829</v>
      </c>
    </row>
    <row r="5837" spans="1:13" x14ac:dyDescent="0.25">
      <c r="A5837" s="5" t="str">
        <f t="shared" si="91"/>
        <v>wl16 Comdty19930226</v>
      </c>
      <c r="B5837">
        <v>16</v>
      </c>
      <c r="C5837">
        <v>336</v>
      </c>
      <c r="D5837" t="s">
        <v>160</v>
      </c>
      <c r="E5837" s="2">
        <v>34026</v>
      </c>
      <c r="F5837" t="s">
        <v>1431</v>
      </c>
      <c r="G5837" t="s">
        <v>1275</v>
      </c>
      <c r="H5837">
        <v>324</v>
      </c>
      <c r="I5837" t="s">
        <v>1289</v>
      </c>
      <c r="J5837">
        <v>333</v>
      </c>
      <c r="K5837">
        <v>1.3214285714285714</v>
      </c>
      <c r="L5837">
        <v>0</v>
      </c>
      <c r="M5837">
        <v>0</v>
      </c>
    </row>
    <row r="5838" spans="1:13" x14ac:dyDescent="0.25">
      <c r="A5838" s="5" t="str">
        <f t="shared" si="91"/>
        <v>wl16 Comdty19930331</v>
      </c>
      <c r="B5838">
        <v>16</v>
      </c>
      <c r="C5838">
        <v>336</v>
      </c>
      <c r="D5838" t="s">
        <v>160</v>
      </c>
      <c r="E5838" s="2">
        <v>34059</v>
      </c>
      <c r="F5838" t="s">
        <v>1431</v>
      </c>
      <c r="G5838" t="s">
        <v>1277</v>
      </c>
      <c r="H5838">
        <v>346</v>
      </c>
      <c r="I5838" t="s">
        <v>1278</v>
      </c>
      <c r="J5838">
        <v>333</v>
      </c>
      <c r="K5838">
        <v>1.3214285714285714</v>
      </c>
      <c r="L5838">
        <v>0</v>
      </c>
      <c r="M5838">
        <v>0</v>
      </c>
    </row>
    <row r="5839" spans="1:13" x14ac:dyDescent="0.25">
      <c r="A5839" s="5" t="str">
        <f t="shared" si="91"/>
        <v>wl16 Comdty19930430</v>
      </c>
      <c r="B5839">
        <v>16</v>
      </c>
      <c r="C5839">
        <v>336</v>
      </c>
      <c r="D5839" t="s">
        <v>160</v>
      </c>
      <c r="E5839" s="2">
        <v>34089</v>
      </c>
      <c r="F5839" t="s">
        <v>1431</v>
      </c>
      <c r="G5839" t="s">
        <v>186</v>
      </c>
      <c r="H5839">
        <v>367</v>
      </c>
      <c r="I5839" t="s">
        <v>870</v>
      </c>
      <c r="J5839">
        <v>336</v>
      </c>
      <c r="K5839">
        <v>1.3333333333333333</v>
      </c>
      <c r="L5839">
        <v>0</v>
      </c>
      <c r="M5839">
        <v>0</v>
      </c>
    </row>
    <row r="5840" spans="1:13" x14ac:dyDescent="0.25">
      <c r="A5840" s="5" t="str">
        <f t="shared" si="91"/>
        <v>wl16 Comdty19930531</v>
      </c>
      <c r="B5840">
        <v>16</v>
      </c>
      <c r="C5840">
        <v>336</v>
      </c>
      <c r="D5840" t="s">
        <v>160</v>
      </c>
      <c r="E5840" s="2">
        <v>34120</v>
      </c>
      <c r="F5840" t="s">
        <v>1431</v>
      </c>
      <c r="G5840" t="s">
        <v>188</v>
      </c>
      <c r="H5840">
        <v>389</v>
      </c>
      <c r="I5840" t="s">
        <v>189</v>
      </c>
      <c r="J5840">
        <v>337</v>
      </c>
      <c r="K5840">
        <v>1.3373015873015872</v>
      </c>
      <c r="L5840">
        <v>0</v>
      </c>
      <c r="M5840">
        <v>0</v>
      </c>
    </row>
    <row r="5841" spans="1:13" x14ac:dyDescent="0.25">
      <c r="A5841" s="5" t="str">
        <f t="shared" si="91"/>
        <v>wl16 Comdty19930630</v>
      </c>
      <c r="B5841">
        <v>16</v>
      </c>
      <c r="C5841">
        <v>336</v>
      </c>
      <c r="D5841" t="s">
        <v>160</v>
      </c>
      <c r="E5841" s="2">
        <v>34150</v>
      </c>
      <c r="F5841" t="s">
        <v>1431</v>
      </c>
      <c r="G5841" t="s">
        <v>190</v>
      </c>
      <c r="H5841">
        <v>409</v>
      </c>
      <c r="I5841" t="s">
        <v>191</v>
      </c>
      <c r="J5841">
        <v>334</v>
      </c>
      <c r="K5841">
        <v>1.3253968253968254</v>
      </c>
      <c r="L5841">
        <v>0</v>
      </c>
      <c r="M5841">
        <v>0</v>
      </c>
    </row>
    <row r="5842" spans="1:13" x14ac:dyDescent="0.25">
      <c r="A5842" s="5" t="str">
        <f t="shared" si="91"/>
        <v>wl16 Comdty19930730</v>
      </c>
      <c r="B5842">
        <v>16</v>
      </c>
      <c r="C5842">
        <v>336</v>
      </c>
      <c r="D5842" t="s">
        <v>160</v>
      </c>
      <c r="E5842" s="2">
        <v>34180</v>
      </c>
      <c r="F5842" t="s">
        <v>1431</v>
      </c>
      <c r="G5842" t="s">
        <v>192</v>
      </c>
      <c r="H5842">
        <v>429</v>
      </c>
      <c r="I5842" t="s">
        <v>193</v>
      </c>
      <c r="J5842">
        <v>333</v>
      </c>
      <c r="K5842">
        <v>1.3214285714285714</v>
      </c>
      <c r="L5842">
        <v>0</v>
      </c>
      <c r="M5842">
        <v>0</v>
      </c>
    </row>
    <row r="5843" spans="1:13" x14ac:dyDescent="0.25">
      <c r="A5843" s="5" t="str">
        <f t="shared" si="91"/>
        <v>wl16 Comdty19930831</v>
      </c>
      <c r="B5843">
        <v>16</v>
      </c>
      <c r="C5843">
        <v>336</v>
      </c>
      <c r="D5843" t="s">
        <v>160</v>
      </c>
      <c r="E5843" s="2">
        <v>34212</v>
      </c>
      <c r="F5843" t="s">
        <v>1431</v>
      </c>
      <c r="G5843" t="s">
        <v>194</v>
      </c>
      <c r="H5843">
        <v>450</v>
      </c>
      <c r="I5843" t="s">
        <v>195</v>
      </c>
      <c r="J5843">
        <v>333</v>
      </c>
      <c r="K5843">
        <v>1.3214285714285714</v>
      </c>
      <c r="L5843">
        <v>0</v>
      </c>
      <c r="M5843">
        <v>0</v>
      </c>
    </row>
    <row r="5844" spans="1:13" x14ac:dyDescent="0.25">
      <c r="A5844" s="5" t="str">
        <f t="shared" si="91"/>
        <v>wl16 Comdty19930930</v>
      </c>
      <c r="B5844">
        <v>16</v>
      </c>
      <c r="C5844">
        <v>336</v>
      </c>
      <c r="D5844" t="s">
        <v>160</v>
      </c>
      <c r="E5844" s="2">
        <v>34242</v>
      </c>
      <c r="F5844" t="s">
        <v>1431</v>
      </c>
      <c r="G5844" t="s">
        <v>196</v>
      </c>
      <c r="H5844">
        <v>472</v>
      </c>
      <c r="I5844" t="s">
        <v>872</v>
      </c>
      <c r="J5844">
        <v>333</v>
      </c>
      <c r="K5844">
        <v>1.3214285714285714</v>
      </c>
      <c r="L5844">
        <v>0</v>
      </c>
      <c r="M5844">
        <v>0</v>
      </c>
    </row>
    <row r="5845" spans="1:13" x14ac:dyDescent="0.25">
      <c r="A5845" s="5" t="str">
        <f t="shared" si="91"/>
        <v>wl16 Comdty19931029</v>
      </c>
      <c r="B5845">
        <v>16</v>
      </c>
      <c r="C5845">
        <v>336</v>
      </c>
      <c r="D5845" t="s">
        <v>160</v>
      </c>
      <c r="E5845" s="2">
        <v>34271</v>
      </c>
      <c r="F5845" t="s">
        <v>1431</v>
      </c>
      <c r="G5845" t="s">
        <v>198</v>
      </c>
      <c r="H5845">
        <v>494</v>
      </c>
      <c r="I5845" t="s">
        <v>199</v>
      </c>
      <c r="J5845">
        <v>332</v>
      </c>
      <c r="K5845">
        <v>1.3174603174603174</v>
      </c>
      <c r="L5845">
        <v>0</v>
      </c>
      <c r="M5845">
        <v>0</v>
      </c>
    </row>
    <row r="5846" spans="1:13" x14ac:dyDescent="0.25">
      <c r="A5846" s="5" t="str">
        <f t="shared" si="91"/>
        <v>wl16 Comdty19931130</v>
      </c>
      <c r="B5846">
        <v>16</v>
      </c>
      <c r="C5846">
        <v>336</v>
      </c>
      <c r="D5846" t="s">
        <v>160</v>
      </c>
      <c r="E5846" s="2">
        <v>34303</v>
      </c>
      <c r="F5846" t="s">
        <v>1431</v>
      </c>
      <c r="G5846" t="s">
        <v>200</v>
      </c>
      <c r="H5846">
        <v>512</v>
      </c>
      <c r="I5846" t="s">
        <v>1063</v>
      </c>
      <c r="J5846">
        <v>334</v>
      </c>
      <c r="K5846">
        <v>1.3253968253968254</v>
      </c>
      <c r="L5846">
        <v>0</v>
      </c>
      <c r="M5846">
        <v>0</v>
      </c>
    </row>
    <row r="5847" spans="1:13" x14ac:dyDescent="0.25">
      <c r="A5847" s="5" t="str">
        <f t="shared" si="91"/>
        <v>wl16 Comdty19931231</v>
      </c>
      <c r="B5847">
        <v>16</v>
      </c>
      <c r="C5847">
        <v>336</v>
      </c>
      <c r="D5847" t="s">
        <v>160</v>
      </c>
      <c r="E5847" s="2">
        <v>34334</v>
      </c>
      <c r="F5847" t="s">
        <v>1431</v>
      </c>
      <c r="G5847" t="s">
        <v>202</v>
      </c>
      <c r="H5847">
        <v>533</v>
      </c>
      <c r="I5847" t="s">
        <v>203</v>
      </c>
      <c r="J5847">
        <v>329</v>
      </c>
      <c r="K5847">
        <v>1.3055555555555556</v>
      </c>
      <c r="L5847">
        <v>0</v>
      </c>
      <c r="M5847">
        <v>0</v>
      </c>
    </row>
    <row r="5848" spans="1:13" x14ac:dyDescent="0.25">
      <c r="A5848" s="5" t="str">
        <f t="shared" si="91"/>
        <v>wl16 Comdty19940131</v>
      </c>
      <c r="B5848">
        <v>16</v>
      </c>
      <c r="C5848">
        <v>336</v>
      </c>
      <c r="D5848" t="s">
        <v>160</v>
      </c>
      <c r="E5848" s="2">
        <v>34365</v>
      </c>
      <c r="F5848" t="s">
        <v>1431</v>
      </c>
      <c r="G5848" t="s">
        <v>204</v>
      </c>
      <c r="H5848">
        <v>551</v>
      </c>
      <c r="I5848" t="s">
        <v>874</v>
      </c>
      <c r="J5848">
        <v>330</v>
      </c>
      <c r="K5848">
        <v>1.3095238095238095</v>
      </c>
      <c r="L5848">
        <v>0</v>
      </c>
      <c r="M5848">
        <v>0</v>
      </c>
    </row>
    <row r="5849" spans="1:13" x14ac:dyDescent="0.25">
      <c r="A5849" s="5" t="str">
        <f t="shared" si="91"/>
        <v>wl16 Comdty19940228</v>
      </c>
      <c r="B5849">
        <v>16</v>
      </c>
      <c r="C5849">
        <v>336</v>
      </c>
      <c r="D5849" t="s">
        <v>160</v>
      </c>
      <c r="E5849" s="2">
        <v>34393</v>
      </c>
      <c r="F5849" t="s">
        <v>1431</v>
      </c>
      <c r="G5849" t="s">
        <v>206</v>
      </c>
      <c r="H5849">
        <v>574</v>
      </c>
      <c r="I5849" t="s">
        <v>1064</v>
      </c>
      <c r="J5849">
        <v>331</v>
      </c>
      <c r="K5849">
        <v>1.3134920634920635</v>
      </c>
      <c r="L5849">
        <v>0</v>
      </c>
      <c r="M5849">
        <v>0</v>
      </c>
    </row>
    <row r="5850" spans="1:13" x14ac:dyDescent="0.25">
      <c r="A5850" s="5" t="str">
        <f t="shared" si="91"/>
        <v>wl16 Comdty19940331</v>
      </c>
      <c r="B5850">
        <v>16</v>
      </c>
      <c r="C5850">
        <v>336</v>
      </c>
      <c r="D5850" t="s">
        <v>160</v>
      </c>
      <c r="E5850" s="2">
        <v>34424</v>
      </c>
      <c r="F5850" t="s">
        <v>1431</v>
      </c>
      <c r="G5850" t="s">
        <v>208</v>
      </c>
      <c r="H5850">
        <v>595</v>
      </c>
      <c r="I5850" t="s">
        <v>875</v>
      </c>
      <c r="J5850">
        <v>332</v>
      </c>
      <c r="K5850">
        <v>1.3174603174603174</v>
      </c>
      <c r="L5850">
        <v>0</v>
      </c>
      <c r="M5850">
        <v>0</v>
      </c>
    </row>
    <row r="5851" spans="1:13" x14ac:dyDescent="0.25">
      <c r="A5851" s="5" t="str">
        <f t="shared" si="91"/>
        <v>wl16 Comdty19940429</v>
      </c>
      <c r="B5851">
        <v>16</v>
      </c>
      <c r="C5851">
        <v>336</v>
      </c>
      <c r="D5851" t="s">
        <v>160</v>
      </c>
      <c r="E5851" s="2">
        <v>34453</v>
      </c>
      <c r="F5851" t="s">
        <v>1431</v>
      </c>
      <c r="G5851" t="s">
        <v>210</v>
      </c>
      <c r="H5851">
        <v>616</v>
      </c>
      <c r="I5851" t="s">
        <v>876</v>
      </c>
      <c r="J5851">
        <v>335</v>
      </c>
      <c r="K5851">
        <v>1.3293650793650793</v>
      </c>
      <c r="L5851">
        <v>0</v>
      </c>
      <c r="M5851">
        <v>0</v>
      </c>
    </row>
    <row r="5852" spans="1:13" x14ac:dyDescent="0.25">
      <c r="A5852" s="5" t="str">
        <f t="shared" si="91"/>
        <v>wl16 Comdty19940531</v>
      </c>
      <c r="B5852">
        <v>16</v>
      </c>
      <c r="C5852">
        <v>336</v>
      </c>
      <c r="D5852" t="s">
        <v>160</v>
      </c>
      <c r="E5852" s="2">
        <v>34485</v>
      </c>
      <c r="F5852" t="s">
        <v>1431</v>
      </c>
      <c r="G5852" t="s">
        <v>212</v>
      </c>
      <c r="H5852">
        <v>638</v>
      </c>
      <c r="I5852" t="s">
        <v>213</v>
      </c>
      <c r="J5852">
        <v>334</v>
      </c>
      <c r="K5852">
        <v>1.3253968253968254</v>
      </c>
      <c r="L5852">
        <v>0</v>
      </c>
      <c r="M5852">
        <v>0</v>
      </c>
    </row>
    <row r="5853" spans="1:13" x14ac:dyDescent="0.25">
      <c r="A5853" s="5" t="str">
        <f t="shared" si="91"/>
        <v>wl16 Comdty19940630</v>
      </c>
      <c r="B5853">
        <v>16</v>
      </c>
      <c r="C5853">
        <v>336</v>
      </c>
      <c r="D5853" t="s">
        <v>160</v>
      </c>
      <c r="E5853" s="2">
        <v>34515</v>
      </c>
      <c r="F5853" t="s">
        <v>1431</v>
      </c>
      <c r="G5853" t="s">
        <v>214</v>
      </c>
      <c r="H5853">
        <v>658</v>
      </c>
      <c r="I5853" t="s">
        <v>215</v>
      </c>
      <c r="J5853">
        <v>333</v>
      </c>
      <c r="K5853">
        <v>1.3214285714285714</v>
      </c>
      <c r="L5853">
        <v>0</v>
      </c>
      <c r="M5853">
        <v>0</v>
      </c>
    </row>
    <row r="5854" spans="1:13" x14ac:dyDescent="0.25">
      <c r="A5854" s="5" t="str">
        <f t="shared" si="91"/>
        <v>wl16 Comdty19940729</v>
      </c>
      <c r="B5854">
        <v>16</v>
      </c>
      <c r="C5854">
        <v>336</v>
      </c>
      <c r="D5854" t="s">
        <v>160</v>
      </c>
      <c r="E5854" s="2">
        <v>34544</v>
      </c>
      <c r="F5854" t="s">
        <v>1431</v>
      </c>
      <c r="G5854" t="s">
        <v>216</v>
      </c>
      <c r="H5854">
        <v>679</v>
      </c>
      <c r="I5854" t="s">
        <v>217</v>
      </c>
      <c r="J5854">
        <v>333</v>
      </c>
      <c r="K5854">
        <v>1.3214285714285714</v>
      </c>
      <c r="L5854">
        <v>0</v>
      </c>
      <c r="M5854">
        <v>0</v>
      </c>
    </row>
    <row r="5855" spans="1:13" x14ac:dyDescent="0.25">
      <c r="A5855" s="5" t="str">
        <f t="shared" si="91"/>
        <v>wl16 Comdty19940831</v>
      </c>
      <c r="B5855">
        <v>16</v>
      </c>
      <c r="C5855">
        <v>336</v>
      </c>
      <c r="D5855" t="s">
        <v>160</v>
      </c>
      <c r="E5855" s="2">
        <v>34577</v>
      </c>
      <c r="F5855" t="s">
        <v>1431</v>
      </c>
      <c r="G5855" t="s">
        <v>218</v>
      </c>
      <c r="H5855">
        <v>700</v>
      </c>
      <c r="I5855" t="s">
        <v>219</v>
      </c>
      <c r="J5855">
        <v>330</v>
      </c>
      <c r="K5855">
        <v>1.3095238095238095</v>
      </c>
      <c r="L5855">
        <v>0</v>
      </c>
      <c r="M5855">
        <v>0</v>
      </c>
    </row>
    <row r="5856" spans="1:13" x14ac:dyDescent="0.25">
      <c r="A5856" s="5" t="str">
        <f t="shared" si="91"/>
        <v>wl16 Comdty19940930</v>
      </c>
      <c r="B5856">
        <v>16</v>
      </c>
      <c r="C5856">
        <v>336</v>
      </c>
      <c r="D5856" t="s">
        <v>160</v>
      </c>
      <c r="E5856" s="2">
        <v>34607</v>
      </c>
      <c r="F5856" t="s">
        <v>1431</v>
      </c>
      <c r="G5856" t="s">
        <v>220</v>
      </c>
      <c r="H5856">
        <v>719</v>
      </c>
      <c r="I5856" t="s">
        <v>878</v>
      </c>
      <c r="J5856">
        <v>330</v>
      </c>
      <c r="K5856">
        <v>1.3095238095238095</v>
      </c>
      <c r="L5856">
        <v>0</v>
      </c>
      <c r="M5856">
        <v>0</v>
      </c>
    </row>
    <row r="5857" spans="1:13" x14ac:dyDescent="0.25">
      <c r="A5857" s="5" t="str">
        <f t="shared" si="91"/>
        <v>wl16 Comdty19941031</v>
      </c>
      <c r="B5857">
        <v>16</v>
      </c>
      <c r="C5857">
        <v>336</v>
      </c>
      <c r="D5857" t="s">
        <v>160</v>
      </c>
      <c r="E5857" s="2">
        <v>34638</v>
      </c>
      <c r="F5857" t="s">
        <v>1431</v>
      </c>
      <c r="G5857" t="s">
        <v>222</v>
      </c>
      <c r="H5857">
        <v>742</v>
      </c>
      <c r="I5857" t="s">
        <v>223</v>
      </c>
      <c r="J5857">
        <v>331</v>
      </c>
      <c r="K5857">
        <v>1.3134920634920635</v>
      </c>
      <c r="L5857">
        <v>0</v>
      </c>
      <c r="M5857">
        <v>0</v>
      </c>
    </row>
    <row r="5858" spans="1:13" x14ac:dyDescent="0.25">
      <c r="A5858" s="5" t="str">
        <f t="shared" si="91"/>
        <v>wl16 Comdty19941130</v>
      </c>
      <c r="B5858">
        <v>16</v>
      </c>
      <c r="C5858">
        <v>336</v>
      </c>
      <c r="D5858" t="s">
        <v>160</v>
      </c>
      <c r="E5858" s="2">
        <v>34668</v>
      </c>
      <c r="F5858" t="s">
        <v>1431</v>
      </c>
      <c r="G5858" t="s">
        <v>224</v>
      </c>
      <c r="H5858">
        <v>761</v>
      </c>
      <c r="I5858" t="s">
        <v>225</v>
      </c>
      <c r="J5858">
        <v>332</v>
      </c>
      <c r="K5858">
        <v>1.3174603174603174</v>
      </c>
      <c r="L5858">
        <v>0</v>
      </c>
      <c r="M5858">
        <v>0</v>
      </c>
    </row>
    <row r="5859" spans="1:13" x14ac:dyDescent="0.25">
      <c r="A5859" s="5" t="str">
        <f t="shared" si="91"/>
        <v>wl16 Comdty19941230</v>
      </c>
      <c r="B5859">
        <v>16</v>
      </c>
      <c r="C5859">
        <v>336</v>
      </c>
      <c r="D5859" t="s">
        <v>160</v>
      </c>
      <c r="E5859" s="2">
        <v>34698</v>
      </c>
      <c r="F5859" t="s">
        <v>1431</v>
      </c>
      <c r="G5859" t="s">
        <v>226</v>
      </c>
      <c r="H5859">
        <v>780</v>
      </c>
      <c r="I5859" t="s">
        <v>227</v>
      </c>
      <c r="J5859">
        <v>330</v>
      </c>
      <c r="K5859">
        <v>1.3095238095238095</v>
      </c>
      <c r="L5859">
        <v>0</v>
      </c>
      <c r="M5859">
        <v>0</v>
      </c>
    </row>
    <row r="5860" spans="1:13" x14ac:dyDescent="0.25">
      <c r="A5860" s="5" t="str">
        <f t="shared" si="91"/>
        <v>wl16 Comdty19950131</v>
      </c>
      <c r="B5860">
        <v>16</v>
      </c>
      <c r="C5860">
        <v>336</v>
      </c>
      <c r="D5860" t="s">
        <v>160</v>
      </c>
      <c r="E5860" s="2">
        <v>34730</v>
      </c>
      <c r="F5860" t="s">
        <v>1431</v>
      </c>
      <c r="G5860" t="s">
        <v>228</v>
      </c>
      <c r="H5860">
        <v>801</v>
      </c>
      <c r="I5860" t="s">
        <v>880</v>
      </c>
      <c r="J5860">
        <v>330</v>
      </c>
      <c r="K5860">
        <v>1.3095238095238095</v>
      </c>
      <c r="L5860">
        <v>0</v>
      </c>
      <c r="M5860">
        <v>0</v>
      </c>
    </row>
    <row r="5861" spans="1:13" x14ac:dyDescent="0.25">
      <c r="A5861" s="5" t="str">
        <f t="shared" si="91"/>
        <v>wl16 Comdty19950228</v>
      </c>
      <c r="B5861">
        <v>16</v>
      </c>
      <c r="C5861">
        <v>336</v>
      </c>
      <c r="D5861" t="s">
        <v>160</v>
      </c>
      <c r="E5861" s="2">
        <v>34758</v>
      </c>
      <c r="F5861" t="s">
        <v>1431</v>
      </c>
      <c r="G5861" t="s">
        <v>230</v>
      </c>
      <c r="H5861">
        <v>823</v>
      </c>
      <c r="I5861" t="s">
        <v>231</v>
      </c>
      <c r="J5861">
        <v>331</v>
      </c>
      <c r="K5861">
        <v>1.3134920634920635</v>
      </c>
      <c r="L5861">
        <v>0</v>
      </c>
      <c r="M5861">
        <v>0</v>
      </c>
    </row>
    <row r="5862" spans="1:13" x14ac:dyDescent="0.25">
      <c r="A5862" s="5" t="str">
        <f t="shared" si="91"/>
        <v>wl16 Comdty19950331</v>
      </c>
      <c r="B5862">
        <v>16</v>
      </c>
      <c r="C5862">
        <v>336</v>
      </c>
      <c r="D5862" t="s">
        <v>160</v>
      </c>
      <c r="E5862" s="2">
        <v>34789</v>
      </c>
      <c r="F5862" t="s">
        <v>1431</v>
      </c>
      <c r="G5862" t="s">
        <v>232</v>
      </c>
      <c r="H5862">
        <v>843</v>
      </c>
      <c r="I5862" t="s">
        <v>881</v>
      </c>
      <c r="J5862">
        <v>331</v>
      </c>
      <c r="K5862">
        <v>1.3134920634920635</v>
      </c>
      <c r="L5862">
        <v>0</v>
      </c>
      <c r="M5862">
        <v>0</v>
      </c>
    </row>
    <row r="5863" spans="1:13" x14ac:dyDescent="0.25">
      <c r="A5863" s="5" t="str">
        <f t="shared" si="91"/>
        <v>wl16 Comdty19950428</v>
      </c>
      <c r="B5863">
        <v>16</v>
      </c>
      <c r="C5863">
        <v>336</v>
      </c>
      <c r="D5863" t="s">
        <v>160</v>
      </c>
      <c r="E5863" s="2">
        <v>34817</v>
      </c>
      <c r="F5863" t="s">
        <v>1431</v>
      </c>
      <c r="G5863" t="s">
        <v>234</v>
      </c>
      <c r="H5863">
        <v>866</v>
      </c>
      <c r="I5863" t="s">
        <v>235</v>
      </c>
      <c r="J5863">
        <v>336</v>
      </c>
      <c r="K5863">
        <v>1.3333333333333333</v>
      </c>
      <c r="L5863">
        <v>0</v>
      </c>
      <c r="M5863">
        <v>0</v>
      </c>
    </row>
    <row r="5864" spans="1:13" x14ac:dyDescent="0.25">
      <c r="A5864" s="5" t="str">
        <f t="shared" si="91"/>
        <v>wl16 Comdty19950531</v>
      </c>
      <c r="B5864">
        <v>16</v>
      </c>
      <c r="C5864">
        <v>336</v>
      </c>
      <c r="D5864" t="s">
        <v>160</v>
      </c>
      <c r="E5864" s="2">
        <v>34850</v>
      </c>
      <c r="F5864" t="s">
        <v>1431</v>
      </c>
      <c r="G5864" t="s">
        <v>236</v>
      </c>
      <c r="H5864">
        <v>888</v>
      </c>
      <c r="I5864" t="s">
        <v>237</v>
      </c>
      <c r="J5864">
        <v>335</v>
      </c>
      <c r="K5864">
        <v>1.3293650793650793</v>
      </c>
      <c r="L5864">
        <v>0</v>
      </c>
      <c r="M5864">
        <v>0</v>
      </c>
    </row>
    <row r="5865" spans="1:13" x14ac:dyDescent="0.25">
      <c r="A5865" s="5" t="str">
        <f t="shared" si="91"/>
        <v>wl16 Comdty19950630</v>
      </c>
      <c r="B5865">
        <v>16</v>
      </c>
      <c r="C5865">
        <v>336</v>
      </c>
      <c r="D5865" t="s">
        <v>160</v>
      </c>
      <c r="E5865" s="2">
        <v>34880</v>
      </c>
      <c r="F5865" t="s">
        <v>1431</v>
      </c>
      <c r="G5865" t="s">
        <v>238</v>
      </c>
      <c r="H5865">
        <v>908</v>
      </c>
      <c r="I5865" t="s">
        <v>239</v>
      </c>
      <c r="J5865">
        <v>335</v>
      </c>
      <c r="K5865">
        <v>1.3293650793650793</v>
      </c>
      <c r="L5865">
        <v>0</v>
      </c>
      <c r="M5865">
        <v>0</v>
      </c>
    </row>
    <row r="5866" spans="1:13" x14ac:dyDescent="0.25">
      <c r="A5866" s="5" t="str">
        <f t="shared" si="91"/>
        <v>wl16 Comdty19950731</v>
      </c>
      <c r="B5866">
        <v>16</v>
      </c>
      <c r="C5866">
        <v>336</v>
      </c>
      <c r="D5866" t="s">
        <v>160</v>
      </c>
      <c r="E5866" s="2">
        <v>34911</v>
      </c>
      <c r="F5866" t="s">
        <v>1431</v>
      </c>
      <c r="G5866" t="s">
        <v>240</v>
      </c>
      <c r="H5866">
        <v>931</v>
      </c>
      <c r="I5866" t="s">
        <v>241</v>
      </c>
      <c r="J5866">
        <v>335</v>
      </c>
      <c r="K5866">
        <v>1.3293650793650793</v>
      </c>
      <c r="L5866">
        <v>0</v>
      </c>
      <c r="M5866">
        <v>0</v>
      </c>
    </row>
    <row r="5867" spans="1:13" x14ac:dyDescent="0.25">
      <c r="A5867" s="5" t="str">
        <f t="shared" si="91"/>
        <v>wl16 Comdty19950831</v>
      </c>
      <c r="B5867">
        <v>16</v>
      </c>
      <c r="C5867">
        <v>336</v>
      </c>
      <c r="D5867" t="s">
        <v>160</v>
      </c>
      <c r="E5867" s="2">
        <v>34942</v>
      </c>
      <c r="F5867" t="s">
        <v>1431</v>
      </c>
      <c r="G5867" t="s">
        <v>242</v>
      </c>
      <c r="H5867">
        <v>951</v>
      </c>
      <c r="I5867" t="s">
        <v>883</v>
      </c>
      <c r="J5867">
        <v>333</v>
      </c>
      <c r="K5867">
        <v>1.3214285714285714</v>
      </c>
      <c r="L5867">
        <v>0</v>
      </c>
      <c r="M5867">
        <v>0</v>
      </c>
    </row>
    <row r="5868" spans="1:13" x14ac:dyDescent="0.25">
      <c r="A5868" s="5" t="str">
        <f t="shared" si="91"/>
        <v>wl16 Comdty19950929</v>
      </c>
      <c r="B5868">
        <v>16</v>
      </c>
      <c r="C5868">
        <v>336</v>
      </c>
      <c r="D5868" t="s">
        <v>160</v>
      </c>
      <c r="E5868" s="2">
        <v>34971</v>
      </c>
      <c r="F5868" t="s">
        <v>1431</v>
      </c>
      <c r="G5868" t="s">
        <v>244</v>
      </c>
      <c r="H5868">
        <v>971</v>
      </c>
      <c r="I5868" t="s">
        <v>884</v>
      </c>
      <c r="J5868">
        <v>334</v>
      </c>
      <c r="K5868">
        <v>1.3253968253968254</v>
      </c>
      <c r="L5868">
        <v>0</v>
      </c>
      <c r="M5868">
        <v>0</v>
      </c>
    </row>
    <row r="5869" spans="1:13" x14ac:dyDescent="0.25">
      <c r="A5869" s="5" t="str">
        <f t="shared" si="91"/>
        <v>wl16 Comdty19951031</v>
      </c>
      <c r="B5869">
        <v>16</v>
      </c>
      <c r="C5869">
        <v>336</v>
      </c>
      <c r="D5869" t="s">
        <v>160</v>
      </c>
      <c r="E5869" s="2">
        <v>35003</v>
      </c>
      <c r="F5869" t="s">
        <v>1431</v>
      </c>
      <c r="G5869" t="s">
        <v>246</v>
      </c>
      <c r="H5869">
        <v>992</v>
      </c>
      <c r="I5869" t="s">
        <v>247</v>
      </c>
      <c r="J5869">
        <v>332</v>
      </c>
      <c r="K5869">
        <v>1.3174603174603174</v>
      </c>
      <c r="L5869">
        <v>0</v>
      </c>
      <c r="M5869">
        <v>0</v>
      </c>
    </row>
    <row r="5870" spans="1:13" x14ac:dyDescent="0.25">
      <c r="A5870" s="5" t="str">
        <f t="shared" si="91"/>
        <v>wl16 Comdty19951130</v>
      </c>
      <c r="B5870">
        <v>16</v>
      </c>
      <c r="C5870">
        <v>336</v>
      </c>
      <c r="D5870" t="s">
        <v>160</v>
      </c>
      <c r="E5870" s="2">
        <v>35033</v>
      </c>
      <c r="F5870" t="s">
        <v>1431</v>
      </c>
      <c r="G5870" t="s">
        <v>248</v>
      </c>
      <c r="H5870">
        <v>1012</v>
      </c>
      <c r="I5870" t="s">
        <v>249</v>
      </c>
      <c r="J5870">
        <v>330</v>
      </c>
      <c r="K5870">
        <v>1.3095238095238095</v>
      </c>
      <c r="L5870">
        <v>0</v>
      </c>
      <c r="M5870">
        <v>0</v>
      </c>
    </row>
    <row r="5871" spans="1:13" x14ac:dyDescent="0.25">
      <c r="A5871" s="5" t="str">
        <f t="shared" si="91"/>
        <v>wl16 Comdty19951229</v>
      </c>
      <c r="B5871">
        <v>16</v>
      </c>
      <c r="C5871">
        <v>336</v>
      </c>
      <c r="D5871" t="s">
        <v>160</v>
      </c>
      <c r="E5871" s="2">
        <v>35062</v>
      </c>
      <c r="F5871" t="s">
        <v>1431</v>
      </c>
      <c r="G5871" t="s">
        <v>250</v>
      </c>
      <c r="H5871">
        <v>1031</v>
      </c>
      <c r="I5871" t="s">
        <v>251</v>
      </c>
      <c r="J5871">
        <v>332</v>
      </c>
      <c r="K5871">
        <v>1.3174603174603174</v>
      </c>
      <c r="L5871">
        <v>0</v>
      </c>
      <c r="M5871">
        <v>0</v>
      </c>
    </row>
    <row r="5872" spans="1:13" x14ac:dyDescent="0.25">
      <c r="A5872" s="5" t="str">
        <f t="shared" si="91"/>
        <v>wl16 Comdty19960131</v>
      </c>
      <c r="B5872">
        <v>16</v>
      </c>
      <c r="C5872">
        <v>336</v>
      </c>
      <c r="D5872" t="s">
        <v>160</v>
      </c>
      <c r="E5872" s="2">
        <v>35095</v>
      </c>
      <c r="F5872" t="s">
        <v>1431</v>
      </c>
      <c r="G5872" t="s">
        <v>252</v>
      </c>
      <c r="H5872">
        <v>1051</v>
      </c>
      <c r="I5872" t="s">
        <v>253</v>
      </c>
      <c r="J5872">
        <v>330</v>
      </c>
      <c r="K5872">
        <v>1.3095238095238095</v>
      </c>
      <c r="L5872">
        <v>0</v>
      </c>
      <c r="M5872">
        <v>0</v>
      </c>
    </row>
    <row r="5873" spans="1:13" x14ac:dyDescent="0.25">
      <c r="A5873" s="5" t="str">
        <f t="shared" si="91"/>
        <v>wl16 Comdty19960229</v>
      </c>
      <c r="B5873">
        <v>16</v>
      </c>
      <c r="C5873">
        <v>336</v>
      </c>
      <c r="D5873" t="s">
        <v>160</v>
      </c>
      <c r="E5873" s="2">
        <v>35124</v>
      </c>
      <c r="F5873" t="s">
        <v>1431</v>
      </c>
      <c r="G5873" t="s">
        <v>254</v>
      </c>
      <c r="H5873">
        <v>1072</v>
      </c>
      <c r="I5873" t="s">
        <v>1065</v>
      </c>
      <c r="J5873">
        <v>331</v>
      </c>
      <c r="K5873">
        <v>1.3134920634920635</v>
      </c>
      <c r="L5873">
        <v>0</v>
      </c>
      <c r="M5873">
        <v>0</v>
      </c>
    </row>
    <row r="5874" spans="1:13" x14ac:dyDescent="0.25">
      <c r="A5874" s="5" t="str">
        <f t="shared" si="91"/>
        <v>wl16 Comdty19960329</v>
      </c>
      <c r="B5874">
        <v>16</v>
      </c>
      <c r="C5874">
        <v>336</v>
      </c>
      <c r="D5874" t="s">
        <v>160</v>
      </c>
      <c r="E5874" s="2">
        <v>35153</v>
      </c>
      <c r="F5874" t="s">
        <v>1431</v>
      </c>
      <c r="G5874" t="s">
        <v>256</v>
      </c>
      <c r="H5874">
        <v>1093</v>
      </c>
      <c r="I5874" t="s">
        <v>887</v>
      </c>
      <c r="J5874">
        <v>334</v>
      </c>
      <c r="K5874">
        <v>1.3253968253968254</v>
      </c>
      <c r="L5874">
        <v>0</v>
      </c>
      <c r="M5874">
        <v>0</v>
      </c>
    </row>
    <row r="5875" spans="1:13" x14ac:dyDescent="0.25">
      <c r="A5875" s="5" t="str">
        <f t="shared" si="91"/>
        <v>wl16 Comdty19960430</v>
      </c>
      <c r="B5875">
        <v>16</v>
      </c>
      <c r="C5875">
        <v>336</v>
      </c>
      <c r="D5875" t="s">
        <v>160</v>
      </c>
      <c r="E5875" s="2">
        <v>35185</v>
      </c>
      <c r="F5875" t="s">
        <v>1431</v>
      </c>
      <c r="G5875" t="s">
        <v>258</v>
      </c>
      <c r="H5875">
        <v>1116</v>
      </c>
      <c r="I5875" t="s">
        <v>259</v>
      </c>
      <c r="J5875">
        <v>335</v>
      </c>
      <c r="K5875">
        <v>1.3293650793650793</v>
      </c>
      <c r="L5875">
        <v>0</v>
      </c>
      <c r="M5875">
        <v>0</v>
      </c>
    </row>
    <row r="5876" spans="1:13" x14ac:dyDescent="0.25">
      <c r="A5876" s="5" t="str">
        <f t="shared" si="91"/>
        <v>wl16 Comdty19960531</v>
      </c>
      <c r="B5876">
        <v>16</v>
      </c>
      <c r="C5876">
        <v>336</v>
      </c>
      <c r="D5876" t="s">
        <v>160</v>
      </c>
      <c r="E5876" s="2">
        <v>35216</v>
      </c>
      <c r="F5876" t="s">
        <v>1431</v>
      </c>
      <c r="G5876" t="s">
        <v>260</v>
      </c>
      <c r="H5876">
        <v>1137</v>
      </c>
      <c r="I5876" t="s">
        <v>261</v>
      </c>
      <c r="J5876">
        <v>335</v>
      </c>
      <c r="K5876">
        <v>1.3293650793650793</v>
      </c>
      <c r="L5876">
        <v>0</v>
      </c>
      <c r="M5876">
        <v>0</v>
      </c>
    </row>
    <row r="5877" spans="1:13" x14ac:dyDescent="0.25">
      <c r="A5877" s="5" t="str">
        <f t="shared" si="91"/>
        <v>wl16 Comdty19960628</v>
      </c>
      <c r="B5877">
        <v>16</v>
      </c>
      <c r="C5877">
        <v>336</v>
      </c>
      <c r="D5877" t="s">
        <v>160</v>
      </c>
      <c r="E5877" s="2">
        <v>35244</v>
      </c>
      <c r="F5877" t="s">
        <v>1431</v>
      </c>
      <c r="G5877" t="s">
        <v>262</v>
      </c>
      <c r="H5877">
        <v>1159</v>
      </c>
      <c r="I5877" t="s">
        <v>263</v>
      </c>
      <c r="J5877">
        <v>338</v>
      </c>
      <c r="K5877">
        <v>1.3412698412698412</v>
      </c>
      <c r="L5877">
        <v>0</v>
      </c>
      <c r="M5877">
        <v>0</v>
      </c>
    </row>
    <row r="5878" spans="1:13" x14ac:dyDescent="0.25">
      <c r="A5878" s="5" t="str">
        <f t="shared" si="91"/>
        <v>wl16 Comdty19960731</v>
      </c>
      <c r="B5878">
        <v>16</v>
      </c>
      <c r="C5878">
        <v>336</v>
      </c>
      <c r="D5878" t="s">
        <v>160</v>
      </c>
      <c r="E5878" s="2">
        <v>35277</v>
      </c>
      <c r="F5878" t="s">
        <v>1431</v>
      </c>
      <c r="G5878" t="s">
        <v>264</v>
      </c>
      <c r="H5878">
        <v>1182</v>
      </c>
      <c r="I5878" t="s">
        <v>265</v>
      </c>
      <c r="J5878">
        <v>336</v>
      </c>
      <c r="K5878">
        <v>1.3333333333333333</v>
      </c>
      <c r="L5878">
        <v>0</v>
      </c>
      <c r="M5878">
        <v>0</v>
      </c>
    </row>
    <row r="5879" spans="1:13" x14ac:dyDescent="0.25">
      <c r="A5879" s="5" t="str">
        <f t="shared" si="91"/>
        <v>wl16 Comdty19960830</v>
      </c>
      <c r="B5879">
        <v>16</v>
      </c>
      <c r="C5879">
        <v>336</v>
      </c>
      <c r="D5879" t="s">
        <v>160</v>
      </c>
      <c r="E5879" s="2">
        <v>35307</v>
      </c>
      <c r="F5879" t="s">
        <v>1431</v>
      </c>
      <c r="G5879" t="s">
        <v>266</v>
      </c>
      <c r="H5879">
        <v>1202</v>
      </c>
      <c r="I5879" t="s">
        <v>889</v>
      </c>
      <c r="J5879">
        <v>336</v>
      </c>
      <c r="K5879">
        <v>1.3333333333333333</v>
      </c>
      <c r="L5879">
        <v>0</v>
      </c>
      <c r="M5879">
        <v>0</v>
      </c>
    </row>
    <row r="5880" spans="1:13" x14ac:dyDescent="0.25">
      <c r="A5880" s="5" t="str">
        <f t="shared" si="91"/>
        <v>wl16 Comdty19960930</v>
      </c>
      <c r="B5880">
        <v>16</v>
      </c>
      <c r="C5880">
        <v>336</v>
      </c>
      <c r="D5880" t="s">
        <v>160</v>
      </c>
      <c r="E5880" s="2">
        <v>35338</v>
      </c>
      <c r="F5880" t="s">
        <v>1431</v>
      </c>
      <c r="G5880" t="s">
        <v>268</v>
      </c>
      <c r="H5880">
        <v>1223</v>
      </c>
      <c r="I5880" t="s">
        <v>269</v>
      </c>
      <c r="J5880">
        <v>336</v>
      </c>
      <c r="K5880">
        <v>1.3333333333333333</v>
      </c>
      <c r="L5880">
        <v>0</v>
      </c>
      <c r="M5880">
        <v>0</v>
      </c>
    </row>
    <row r="5881" spans="1:13" x14ac:dyDescent="0.25">
      <c r="A5881" s="5" t="str">
        <f t="shared" si="91"/>
        <v>wl16 Comdty19961031</v>
      </c>
      <c r="B5881">
        <v>16</v>
      </c>
      <c r="C5881">
        <v>336</v>
      </c>
      <c r="D5881" t="s">
        <v>160</v>
      </c>
      <c r="E5881" s="2">
        <v>35369</v>
      </c>
      <c r="F5881" t="s">
        <v>1431</v>
      </c>
      <c r="G5881" t="s">
        <v>270</v>
      </c>
      <c r="H5881">
        <v>1245</v>
      </c>
      <c r="I5881" t="s">
        <v>271</v>
      </c>
      <c r="J5881">
        <v>332</v>
      </c>
      <c r="K5881">
        <v>1.3174603174603174</v>
      </c>
      <c r="L5881">
        <v>0</v>
      </c>
      <c r="M5881">
        <v>0</v>
      </c>
    </row>
    <row r="5882" spans="1:13" x14ac:dyDescent="0.25">
      <c r="A5882" s="5" t="str">
        <f t="shared" si="91"/>
        <v>wl16 Comdty19961129</v>
      </c>
      <c r="B5882">
        <v>16</v>
      </c>
      <c r="C5882">
        <v>336</v>
      </c>
      <c r="D5882" t="s">
        <v>160</v>
      </c>
      <c r="E5882" s="2">
        <v>35398</v>
      </c>
      <c r="F5882" t="s">
        <v>1431</v>
      </c>
      <c r="G5882" t="s">
        <v>272</v>
      </c>
      <c r="H5882">
        <v>1263</v>
      </c>
      <c r="I5882" t="s">
        <v>1066</v>
      </c>
      <c r="J5882">
        <v>333</v>
      </c>
      <c r="K5882">
        <v>1.3214285714285714</v>
      </c>
      <c r="L5882">
        <v>0</v>
      </c>
      <c r="M5882">
        <v>0</v>
      </c>
    </row>
    <row r="5883" spans="1:13" x14ac:dyDescent="0.25">
      <c r="A5883" s="5" t="str">
        <f t="shared" si="91"/>
        <v>wl16 Comdty19961231</v>
      </c>
      <c r="B5883">
        <v>16</v>
      </c>
      <c r="C5883">
        <v>336</v>
      </c>
      <c r="D5883" t="s">
        <v>160</v>
      </c>
      <c r="E5883" s="2">
        <v>35430</v>
      </c>
      <c r="F5883" t="s">
        <v>1431</v>
      </c>
      <c r="G5883" t="s">
        <v>274</v>
      </c>
      <c r="H5883">
        <v>1283</v>
      </c>
      <c r="I5883" t="s">
        <v>275</v>
      </c>
      <c r="J5883">
        <v>332</v>
      </c>
      <c r="K5883">
        <v>1.3174603174603174</v>
      </c>
      <c r="L5883">
        <v>0</v>
      </c>
      <c r="M5883">
        <v>0</v>
      </c>
    </row>
    <row r="5884" spans="1:13" x14ac:dyDescent="0.25">
      <c r="A5884" s="5" t="str">
        <f t="shared" si="91"/>
        <v>wl16 Comdty19970131</v>
      </c>
      <c r="B5884">
        <v>16</v>
      </c>
      <c r="C5884">
        <v>336</v>
      </c>
      <c r="D5884" t="s">
        <v>160</v>
      </c>
      <c r="E5884" s="2">
        <v>35461</v>
      </c>
      <c r="F5884" t="s">
        <v>1431</v>
      </c>
      <c r="G5884" t="s">
        <v>276</v>
      </c>
      <c r="H5884">
        <v>1303</v>
      </c>
      <c r="I5884" t="s">
        <v>277</v>
      </c>
      <c r="J5884">
        <v>330</v>
      </c>
      <c r="K5884">
        <v>1.3095238095238095</v>
      </c>
      <c r="L5884">
        <v>0</v>
      </c>
      <c r="M5884">
        <v>0</v>
      </c>
    </row>
    <row r="5885" spans="1:13" x14ac:dyDescent="0.25">
      <c r="A5885" s="5" t="str">
        <f t="shared" si="91"/>
        <v>wl16 Comdty19970228</v>
      </c>
      <c r="B5885">
        <v>16</v>
      </c>
      <c r="C5885">
        <v>336</v>
      </c>
      <c r="D5885" t="s">
        <v>160</v>
      </c>
      <c r="E5885" s="2">
        <v>35489</v>
      </c>
      <c r="F5885" t="s">
        <v>1431</v>
      </c>
      <c r="G5885" t="s">
        <v>278</v>
      </c>
      <c r="H5885">
        <v>1323</v>
      </c>
      <c r="I5885" t="s">
        <v>1067</v>
      </c>
      <c r="J5885">
        <v>331</v>
      </c>
      <c r="K5885">
        <v>1.3134920634920635</v>
      </c>
      <c r="L5885">
        <v>0</v>
      </c>
      <c r="M5885">
        <v>0</v>
      </c>
    </row>
    <row r="5886" spans="1:13" x14ac:dyDescent="0.25">
      <c r="A5886" s="5" t="str">
        <f t="shared" si="91"/>
        <v>wl16 Comdty19970331</v>
      </c>
      <c r="B5886">
        <v>16</v>
      </c>
      <c r="C5886">
        <v>336</v>
      </c>
      <c r="D5886" t="s">
        <v>160</v>
      </c>
      <c r="E5886" s="2">
        <v>35520</v>
      </c>
      <c r="F5886" t="s">
        <v>1431</v>
      </c>
      <c r="G5886" t="s">
        <v>280</v>
      </c>
      <c r="H5886">
        <v>1345</v>
      </c>
      <c r="I5886" t="s">
        <v>892</v>
      </c>
      <c r="J5886">
        <v>337</v>
      </c>
      <c r="K5886">
        <v>1.3373015873015872</v>
      </c>
      <c r="L5886">
        <v>0</v>
      </c>
      <c r="M5886">
        <v>0</v>
      </c>
    </row>
    <row r="5887" spans="1:13" x14ac:dyDescent="0.25">
      <c r="A5887" s="5" t="str">
        <f t="shared" si="91"/>
        <v>wl16 Comdty19970430</v>
      </c>
      <c r="B5887">
        <v>16</v>
      </c>
      <c r="C5887">
        <v>336</v>
      </c>
      <c r="D5887" t="s">
        <v>160</v>
      </c>
      <c r="E5887" s="2">
        <v>35550</v>
      </c>
      <c r="F5887" t="s">
        <v>1431</v>
      </c>
      <c r="G5887" t="s">
        <v>282</v>
      </c>
      <c r="H5887">
        <v>1368</v>
      </c>
      <c r="I5887" t="s">
        <v>893</v>
      </c>
      <c r="J5887">
        <v>336</v>
      </c>
      <c r="K5887">
        <v>1.3333333333333333</v>
      </c>
      <c r="L5887">
        <v>0</v>
      </c>
      <c r="M5887">
        <v>0</v>
      </c>
    </row>
    <row r="5888" spans="1:13" x14ac:dyDescent="0.25">
      <c r="A5888" s="5" t="str">
        <f t="shared" si="91"/>
        <v>wl16 Comdty19970530</v>
      </c>
      <c r="B5888">
        <v>16</v>
      </c>
      <c r="C5888">
        <v>336</v>
      </c>
      <c r="D5888" t="s">
        <v>160</v>
      </c>
      <c r="E5888" s="2">
        <v>35580</v>
      </c>
      <c r="F5888" t="s">
        <v>1431</v>
      </c>
      <c r="G5888" t="s">
        <v>284</v>
      </c>
      <c r="H5888">
        <v>1388</v>
      </c>
      <c r="I5888" t="s">
        <v>285</v>
      </c>
      <c r="J5888">
        <v>338</v>
      </c>
      <c r="K5888">
        <v>1.3412698412698412</v>
      </c>
      <c r="L5888">
        <v>0</v>
      </c>
      <c r="M5888">
        <v>0</v>
      </c>
    </row>
    <row r="5889" spans="1:13" x14ac:dyDescent="0.25">
      <c r="A5889" s="5" t="str">
        <f t="shared" si="91"/>
        <v>wl16 Comdty19970630</v>
      </c>
      <c r="B5889">
        <v>16</v>
      </c>
      <c r="C5889">
        <v>336</v>
      </c>
      <c r="D5889" t="s">
        <v>160</v>
      </c>
      <c r="E5889" s="2">
        <v>35611</v>
      </c>
      <c r="F5889" t="s">
        <v>1431</v>
      </c>
      <c r="G5889" t="s">
        <v>286</v>
      </c>
      <c r="H5889">
        <v>1409</v>
      </c>
      <c r="I5889" t="s">
        <v>287</v>
      </c>
      <c r="J5889">
        <v>338</v>
      </c>
      <c r="K5889">
        <v>1.3412698412698412</v>
      </c>
      <c r="L5889">
        <v>0</v>
      </c>
      <c r="M5889">
        <v>0</v>
      </c>
    </row>
    <row r="5890" spans="1:13" x14ac:dyDescent="0.25">
      <c r="A5890" s="5" t="str">
        <f t="shared" si="91"/>
        <v>wl16 Comdty19970731</v>
      </c>
      <c r="B5890">
        <v>16</v>
      </c>
      <c r="C5890">
        <v>336</v>
      </c>
      <c r="D5890" t="s">
        <v>160</v>
      </c>
      <c r="E5890" s="2">
        <v>35642</v>
      </c>
      <c r="F5890" t="s">
        <v>1431</v>
      </c>
      <c r="G5890" t="s">
        <v>288</v>
      </c>
      <c r="H5890">
        <v>1430</v>
      </c>
      <c r="I5890" t="s">
        <v>289</v>
      </c>
      <c r="J5890">
        <v>335</v>
      </c>
      <c r="K5890">
        <v>1.3293650793650793</v>
      </c>
      <c r="L5890">
        <v>0</v>
      </c>
      <c r="M5890">
        <v>0</v>
      </c>
    </row>
    <row r="5891" spans="1:13" x14ac:dyDescent="0.25">
      <c r="A5891" s="5" t="str">
        <f t="shared" ref="A5891:A5954" si="92">F5891&amp;TEXT(E5891,"yyyymmdd")</f>
        <v>wl16 Comdty19970829</v>
      </c>
      <c r="B5891">
        <v>16</v>
      </c>
      <c r="C5891">
        <v>336</v>
      </c>
      <c r="D5891" t="s">
        <v>160</v>
      </c>
      <c r="E5891" s="2">
        <v>35671</v>
      </c>
      <c r="F5891" t="s">
        <v>1431</v>
      </c>
      <c r="G5891" t="s">
        <v>290</v>
      </c>
      <c r="H5891">
        <v>1451</v>
      </c>
      <c r="I5891" t="s">
        <v>894</v>
      </c>
      <c r="J5891">
        <v>336</v>
      </c>
      <c r="K5891">
        <v>1.3333333333333333</v>
      </c>
      <c r="L5891">
        <v>0</v>
      </c>
      <c r="M5891">
        <v>0</v>
      </c>
    </row>
    <row r="5892" spans="1:13" x14ac:dyDescent="0.25">
      <c r="A5892" s="5" t="str">
        <f t="shared" si="92"/>
        <v>wl16 Comdty19970930</v>
      </c>
      <c r="B5892">
        <v>16</v>
      </c>
      <c r="C5892">
        <v>336</v>
      </c>
      <c r="D5892" t="s">
        <v>160</v>
      </c>
      <c r="E5892" s="2">
        <v>35703</v>
      </c>
      <c r="F5892" t="s">
        <v>1431</v>
      </c>
      <c r="G5892" t="s">
        <v>292</v>
      </c>
      <c r="H5892">
        <v>1472</v>
      </c>
      <c r="I5892" t="s">
        <v>293</v>
      </c>
      <c r="J5892">
        <v>334</v>
      </c>
      <c r="K5892">
        <v>1.3253968253968254</v>
      </c>
      <c r="L5892">
        <v>0</v>
      </c>
      <c r="M5892">
        <v>0</v>
      </c>
    </row>
    <row r="5893" spans="1:13" x14ac:dyDescent="0.25">
      <c r="A5893" s="5" t="str">
        <f t="shared" si="92"/>
        <v>wl16 Comdty19971031</v>
      </c>
      <c r="B5893">
        <v>16</v>
      </c>
      <c r="C5893">
        <v>336</v>
      </c>
      <c r="D5893" t="s">
        <v>160</v>
      </c>
      <c r="E5893" s="2">
        <v>35734</v>
      </c>
      <c r="F5893" t="s">
        <v>1431</v>
      </c>
      <c r="G5893" t="s">
        <v>294</v>
      </c>
      <c r="H5893">
        <v>1493</v>
      </c>
      <c r="I5893" t="s">
        <v>295</v>
      </c>
      <c r="J5893">
        <v>329</v>
      </c>
      <c r="K5893">
        <v>1.3055555555555556</v>
      </c>
      <c r="L5893">
        <v>0</v>
      </c>
      <c r="M5893">
        <v>0</v>
      </c>
    </row>
    <row r="5894" spans="1:13" x14ac:dyDescent="0.25">
      <c r="A5894" s="5" t="str">
        <f t="shared" si="92"/>
        <v>wl16 Comdty19971128</v>
      </c>
      <c r="B5894">
        <v>16</v>
      </c>
      <c r="C5894">
        <v>336</v>
      </c>
      <c r="D5894" t="s">
        <v>160</v>
      </c>
      <c r="E5894" s="2">
        <v>35762</v>
      </c>
      <c r="F5894" t="s">
        <v>1431</v>
      </c>
      <c r="G5894" t="s">
        <v>296</v>
      </c>
      <c r="H5894">
        <v>1511</v>
      </c>
      <c r="I5894" t="s">
        <v>1068</v>
      </c>
      <c r="J5894">
        <v>331</v>
      </c>
      <c r="K5894">
        <v>1.3134920634920635</v>
      </c>
      <c r="L5894">
        <v>0</v>
      </c>
      <c r="M5894">
        <v>0</v>
      </c>
    </row>
    <row r="5895" spans="1:13" x14ac:dyDescent="0.25">
      <c r="A5895" s="5" t="str">
        <f t="shared" si="92"/>
        <v>wl16 Comdty19971231</v>
      </c>
      <c r="B5895">
        <v>16</v>
      </c>
      <c r="C5895">
        <v>336</v>
      </c>
      <c r="D5895" t="s">
        <v>160</v>
      </c>
      <c r="E5895" s="2">
        <v>35795</v>
      </c>
      <c r="F5895" t="s">
        <v>1431</v>
      </c>
      <c r="G5895" t="s">
        <v>298</v>
      </c>
      <c r="H5895">
        <v>1532</v>
      </c>
      <c r="I5895" t="s">
        <v>299</v>
      </c>
      <c r="J5895">
        <v>329</v>
      </c>
      <c r="K5895">
        <v>1.3055555555555556</v>
      </c>
      <c r="L5895">
        <v>0</v>
      </c>
      <c r="M5895">
        <v>0</v>
      </c>
    </row>
    <row r="5896" spans="1:13" x14ac:dyDescent="0.25">
      <c r="A5896" s="5" t="str">
        <f t="shared" si="92"/>
        <v>wl16 Comdty19980130</v>
      </c>
      <c r="B5896">
        <v>16</v>
      </c>
      <c r="C5896">
        <v>336</v>
      </c>
      <c r="D5896" t="s">
        <v>160</v>
      </c>
      <c r="E5896" s="2">
        <v>35825</v>
      </c>
      <c r="F5896" t="s">
        <v>1431</v>
      </c>
      <c r="G5896" t="s">
        <v>300</v>
      </c>
      <c r="H5896">
        <v>1553</v>
      </c>
      <c r="I5896" t="s">
        <v>897</v>
      </c>
      <c r="J5896">
        <v>329</v>
      </c>
      <c r="K5896">
        <v>1.3055555555555556</v>
      </c>
      <c r="L5896">
        <v>0</v>
      </c>
      <c r="M5896">
        <v>0</v>
      </c>
    </row>
    <row r="5897" spans="1:13" x14ac:dyDescent="0.25">
      <c r="A5897" s="5" t="str">
        <f t="shared" si="92"/>
        <v>wl16 Comdty19980227</v>
      </c>
      <c r="B5897">
        <v>16</v>
      </c>
      <c r="C5897">
        <v>336</v>
      </c>
      <c r="D5897" t="s">
        <v>160</v>
      </c>
      <c r="E5897" s="2">
        <v>35853</v>
      </c>
      <c r="F5897" t="s">
        <v>1431</v>
      </c>
      <c r="G5897" t="s">
        <v>302</v>
      </c>
      <c r="H5897">
        <v>1573</v>
      </c>
      <c r="I5897" t="s">
        <v>1069</v>
      </c>
      <c r="J5897">
        <v>330</v>
      </c>
      <c r="K5897">
        <v>1.3095238095238095</v>
      </c>
      <c r="L5897">
        <v>0</v>
      </c>
      <c r="M5897">
        <v>0</v>
      </c>
    </row>
    <row r="5898" spans="1:13" x14ac:dyDescent="0.25">
      <c r="A5898" s="5" t="str">
        <f t="shared" si="92"/>
        <v>wl16 Comdty19980331</v>
      </c>
      <c r="B5898">
        <v>16</v>
      </c>
      <c r="C5898">
        <v>336</v>
      </c>
      <c r="D5898" t="s">
        <v>160</v>
      </c>
      <c r="E5898" s="2">
        <v>35885</v>
      </c>
      <c r="F5898" t="s">
        <v>1431</v>
      </c>
      <c r="G5898" t="s">
        <v>304</v>
      </c>
      <c r="H5898">
        <v>1595</v>
      </c>
      <c r="I5898" t="s">
        <v>305</v>
      </c>
      <c r="J5898">
        <v>332</v>
      </c>
      <c r="K5898">
        <v>1.3174603174603174</v>
      </c>
      <c r="L5898">
        <v>0</v>
      </c>
      <c r="M5898">
        <v>0</v>
      </c>
    </row>
    <row r="5899" spans="1:13" x14ac:dyDescent="0.25">
      <c r="A5899" s="5" t="str">
        <f t="shared" si="92"/>
        <v>wl16 Comdty19980430</v>
      </c>
      <c r="B5899">
        <v>16</v>
      </c>
      <c r="C5899">
        <v>336</v>
      </c>
      <c r="D5899" t="s">
        <v>160</v>
      </c>
      <c r="E5899" s="2">
        <v>35915</v>
      </c>
      <c r="F5899" t="s">
        <v>1431</v>
      </c>
      <c r="G5899" t="s">
        <v>306</v>
      </c>
      <c r="H5899">
        <v>1617</v>
      </c>
      <c r="I5899" t="s">
        <v>898</v>
      </c>
      <c r="J5899">
        <v>334</v>
      </c>
      <c r="K5899">
        <v>1.3253968253968254</v>
      </c>
      <c r="L5899">
        <v>0</v>
      </c>
      <c r="M5899">
        <v>0</v>
      </c>
    </row>
    <row r="5900" spans="1:13" x14ac:dyDescent="0.25">
      <c r="A5900" s="5" t="str">
        <f t="shared" si="92"/>
        <v>wl16 Comdty19980529</v>
      </c>
      <c r="B5900">
        <v>16</v>
      </c>
      <c r="C5900">
        <v>336</v>
      </c>
      <c r="D5900" t="s">
        <v>160</v>
      </c>
      <c r="E5900" s="2">
        <v>35944</v>
      </c>
      <c r="F5900" t="s">
        <v>1431</v>
      </c>
      <c r="G5900" t="s">
        <v>308</v>
      </c>
      <c r="H5900">
        <v>1638</v>
      </c>
      <c r="I5900" t="s">
        <v>309</v>
      </c>
      <c r="J5900">
        <v>336</v>
      </c>
      <c r="K5900">
        <v>1.3333333333333333</v>
      </c>
      <c r="L5900">
        <v>0</v>
      </c>
      <c r="M5900">
        <v>0</v>
      </c>
    </row>
    <row r="5901" spans="1:13" x14ac:dyDescent="0.25">
      <c r="A5901" s="5" t="str">
        <f t="shared" si="92"/>
        <v>wl16 Comdty19980630</v>
      </c>
      <c r="B5901">
        <v>16</v>
      </c>
      <c r="C5901">
        <v>336</v>
      </c>
      <c r="D5901" t="s">
        <v>160</v>
      </c>
      <c r="E5901" s="2">
        <v>35976</v>
      </c>
      <c r="F5901" t="s">
        <v>1431</v>
      </c>
      <c r="G5901" t="s">
        <v>310</v>
      </c>
      <c r="H5901">
        <v>1659</v>
      </c>
      <c r="I5901" t="s">
        <v>311</v>
      </c>
      <c r="J5901">
        <v>335</v>
      </c>
      <c r="K5901">
        <v>1.3293650793650793</v>
      </c>
      <c r="L5901">
        <v>0</v>
      </c>
      <c r="M5901">
        <v>0</v>
      </c>
    </row>
    <row r="5902" spans="1:13" x14ac:dyDescent="0.25">
      <c r="A5902" s="5" t="str">
        <f t="shared" si="92"/>
        <v>wl16 Comdty19980731</v>
      </c>
      <c r="B5902">
        <v>16</v>
      </c>
      <c r="C5902">
        <v>336</v>
      </c>
      <c r="D5902" t="s">
        <v>160</v>
      </c>
      <c r="E5902" s="2">
        <v>36007</v>
      </c>
      <c r="F5902" t="s">
        <v>1431</v>
      </c>
      <c r="G5902" t="s">
        <v>312</v>
      </c>
      <c r="H5902">
        <v>1679</v>
      </c>
      <c r="I5902" t="s">
        <v>313</v>
      </c>
      <c r="J5902">
        <v>332</v>
      </c>
      <c r="K5902">
        <v>1.3174603174603174</v>
      </c>
      <c r="L5902">
        <v>0</v>
      </c>
      <c r="M5902">
        <v>0</v>
      </c>
    </row>
    <row r="5903" spans="1:13" x14ac:dyDescent="0.25">
      <c r="A5903" s="5" t="str">
        <f t="shared" si="92"/>
        <v>wl16 Comdty19980831</v>
      </c>
      <c r="B5903">
        <v>16</v>
      </c>
      <c r="C5903">
        <v>336</v>
      </c>
      <c r="D5903" t="s">
        <v>160</v>
      </c>
      <c r="E5903" s="2">
        <v>36038</v>
      </c>
      <c r="F5903" t="s">
        <v>1431</v>
      </c>
      <c r="G5903" t="s">
        <v>314</v>
      </c>
      <c r="H5903">
        <v>1700</v>
      </c>
      <c r="I5903" t="s">
        <v>899</v>
      </c>
      <c r="J5903">
        <v>334</v>
      </c>
      <c r="K5903">
        <v>1.3253968253968254</v>
      </c>
      <c r="L5903">
        <v>0</v>
      </c>
      <c r="M5903">
        <v>0</v>
      </c>
    </row>
    <row r="5904" spans="1:13" x14ac:dyDescent="0.25">
      <c r="A5904" s="5" t="str">
        <f t="shared" si="92"/>
        <v>wl16 Comdty19980930</v>
      </c>
      <c r="B5904">
        <v>16</v>
      </c>
      <c r="C5904">
        <v>336</v>
      </c>
      <c r="D5904" t="s">
        <v>160</v>
      </c>
      <c r="E5904" s="2">
        <v>36068</v>
      </c>
      <c r="F5904" t="s">
        <v>1431</v>
      </c>
      <c r="G5904" t="s">
        <v>316</v>
      </c>
      <c r="H5904">
        <v>1723</v>
      </c>
      <c r="I5904" t="s">
        <v>900</v>
      </c>
      <c r="J5904">
        <v>333</v>
      </c>
      <c r="K5904">
        <v>1.3214285714285714</v>
      </c>
      <c r="L5904">
        <v>0</v>
      </c>
      <c r="M5904">
        <v>0</v>
      </c>
    </row>
    <row r="5905" spans="1:13" x14ac:dyDescent="0.25">
      <c r="A5905" s="5" t="str">
        <f t="shared" si="92"/>
        <v>wl16 Comdty19981030</v>
      </c>
      <c r="B5905">
        <v>16</v>
      </c>
      <c r="C5905">
        <v>336</v>
      </c>
      <c r="D5905" t="s">
        <v>160</v>
      </c>
      <c r="E5905" s="2">
        <v>36098</v>
      </c>
      <c r="F5905" t="s">
        <v>1431</v>
      </c>
      <c r="G5905" t="s">
        <v>318</v>
      </c>
      <c r="H5905">
        <v>1744</v>
      </c>
      <c r="I5905" t="s">
        <v>319</v>
      </c>
      <c r="J5905">
        <v>334</v>
      </c>
      <c r="K5905">
        <v>1.3253968253968254</v>
      </c>
      <c r="L5905">
        <v>0</v>
      </c>
      <c r="M5905">
        <v>0</v>
      </c>
    </row>
    <row r="5906" spans="1:13" x14ac:dyDescent="0.25">
      <c r="A5906" s="5" t="str">
        <f t="shared" si="92"/>
        <v>wl16 Comdty19981130</v>
      </c>
      <c r="B5906">
        <v>16</v>
      </c>
      <c r="C5906">
        <v>336</v>
      </c>
      <c r="D5906" t="s">
        <v>160</v>
      </c>
      <c r="E5906" s="2">
        <v>36129</v>
      </c>
      <c r="F5906" t="s">
        <v>1431</v>
      </c>
      <c r="G5906" t="s">
        <v>320</v>
      </c>
      <c r="H5906">
        <v>1763</v>
      </c>
      <c r="I5906" t="s">
        <v>1070</v>
      </c>
      <c r="J5906">
        <v>334</v>
      </c>
      <c r="K5906">
        <v>1.3253968253968254</v>
      </c>
      <c r="L5906">
        <v>0</v>
      </c>
      <c r="M5906">
        <v>0</v>
      </c>
    </row>
    <row r="5907" spans="1:13" x14ac:dyDescent="0.25">
      <c r="A5907" s="5" t="str">
        <f t="shared" si="92"/>
        <v>wl16 Comdty19981231</v>
      </c>
      <c r="B5907">
        <v>16</v>
      </c>
      <c r="C5907">
        <v>336</v>
      </c>
      <c r="D5907" t="s">
        <v>160</v>
      </c>
      <c r="E5907" s="2">
        <v>36160</v>
      </c>
      <c r="F5907" t="s">
        <v>1431</v>
      </c>
      <c r="G5907" t="s">
        <v>322</v>
      </c>
      <c r="H5907">
        <v>1786</v>
      </c>
      <c r="I5907" t="s">
        <v>323</v>
      </c>
      <c r="J5907">
        <v>332</v>
      </c>
      <c r="K5907">
        <v>1.3174603174603174</v>
      </c>
      <c r="L5907">
        <v>0</v>
      </c>
      <c r="M5907">
        <v>0</v>
      </c>
    </row>
    <row r="5908" spans="1:13" x14ac:dyDescent="0.25">
      <c r="A5908" s="5" t="str">
        <f t="shared" si="92"/>
        <v>wl16 Comdty19990129</v>
      </c>
      <c r="B5908">
        <v>16</v>
      </c>
      <c r="C5908">
        <v>336</v>
      </c>
      <c r="D5908" t="s">
        <v>160</v>
      </c>
      <c r="E5908" s="2">
        <v>36189</v>
      </c>
      <c r="F5908" t="s">
        <v>1431</v>
      </c>
      <c r="G5908" t="s">
        <v>324</v>
      </c>
      <c r="H5908">
        <v>1804</v>
      </c>
      <c r="I5908" t="s">
        <v>902</v>
      </c>
      <c r="J5908">
        <v>334</v>
      </c>
      <c r="K5908">
        <v>1.3253968253968254</v>
      </c>
      <c r="L5908">
        <v>0</v>
      </c>
      <c r="M5908">
        <v>0</v>
      </c>
    </row>
    <row r="5909" spans="1:13" x14ac:dyDescent="0.25">
      <c r="A5909" s="5" t="str">
        <f t="shared" si="92"/>
        <v>wl16 Comdty19990226</v>
      </c>
      <c r="B5909">
        <v>16</v>
      </c>
      <c r="C5909">
        <v>336</v>
      </c>
      <c r="D5909" t="s">
        <v>160</v>
      </c>
      <c r="E5909" s="2">
        <v>36217</v>
      </c>
      <c r="F5909" t="s">
        <v>1431</v>
      </c>
      <c r="G5909" t="s">
        <v>326</v>
      </c>
      <c r="H5909">
        <v>1827</v>
      </c>
      <c r="I5909" t="s">
        <v>1372</v>
      </c>
      <c r="J5909">
        <v>335</v>
      </c>
      <c r="K5909">
        <v>1.3293650793650793</v>
      </c>
      <c r="L5909">
        <v>0</v>
      </c>
      <c r="M5909">
        <v>0</v>
      </c>
    </row>
    <row r="5910" spans="1:13" x14ac:dyDescent="0.25">
      <c r="A5910" s="5" t="str">
        <f t="shared" si="92"/>
        <v>wl16 Comdty19990331</v>
      </c>
      <c r="B5910">
        <v>16</v>
      </c>
      <c r="C5910">
        <v>336</v>
      </c>
      <c r="D5910" t="s">
        <v>160</v>
      </c>
      <c r="E5910" s="2">
        <v>36250</v>
      </c>
      <c r="F5910" t="s">
        <v>1431</v>
      </c>
      <c r="G5910" t="s">
        <v>328</v>
      </c>
      <c r="H5910">
        <v>1848</v>
      </c>
      <c r="I5910" t="s">
        <v>903</v>
      </c>
      <c r="J5910">
        <v>335</v>
      </c>
      <c r="K5910">
        <v>1.3293650793650793</v>
      </c>
      <c r="L5910">
        <v>0</v>
      </c>
      <c r="M5910">
        <v>0</v>
      </c>
    </row>
    <row r="5911" spans="1:13" x14ac:dyDescent="0.25">
      <c r="A5911" s="5" t="str">
        <f t="shared" si="92"/>
        <v>wl16 Comdty19990430</v>
      </c>
      <c r="B5911">
        <v>16</v>
      </c>
      <c r="C5911">
        <v>336</v>
      </c>
      <c r="D5911" t="s">
        <v>160</v>
      </c>
      <c r="E5911" s="2">
        <v>36280</v>
      </c>
      <c r="F5911" t="s">
        <v>1431</v>
      </c>
      <c r="G5911" t="s">
        <v>330</v>
      </c>
      <c r="H5911">
        <v>1869</v>
      </c>
      <c r="I5911" t="s">
        <v>904</v>
      </c>
      <c r="J5911">
        <v>338</v>
      </c>
      <c r="K5911">
        <v>1.3412698412698412</v>
      </c>
      <c r="L5911">
        <v>0</v>
      </c>
      <c r="M5911">
        <v>0</v>
      </c>
    </row>
    <row r="5912" spans="1:13" x14ac:dyDescent="0.25">
      <c r="A5912" s="5" t="str">
        <f t="shared" si="92"/>
        <v>wl16 Comdty19990531</v>
      </c>
      <c r="B5912">
        <v>16</v>
      </c>
      <c r="C5912">
        <v>336</v>
      </c>
      <c r="D5912" t="s">
        <v>160</v>
      </c>
      <c r="E5912" s="2">
        <v>36311</v>
      </c>
      <c r="F5912" t="s">
        <v>1431</v>
      </c>
      <c r="G5912" t="s">
        <v>332</v>
      </c>
      <c r="H5912">
        <v>1891</v>
      </c>
      <c r="I5912" t="s">
        <v>333</v>
      </c>
      <c r="J5912">
        <v>338</v>
      </c>
      <c r="K5912">
        <v>1.3412698412698412</v>
      </c>
      <c r="L5912">
        <v>0</v>
      </c>
      <c r="M5912">
        <v>0</v>
      </c>
    </row>
    <row r="5913" spans="1:13" x14ac:dyDescent="0.25">
      <c r="A5913" s="5" t="str">
        <f t="shared" si="92"/>
        <v>wl16 Comdty19990630</v>
      </c>
      <c r="B5913">
        <v>16</v>
      </c>
      <c r="C5913">
        <v>336</v>
      </c>
      <c r="D5913" t="s">
        <v>160</v>
      </c>
      <c r="E5913" s="2">
        <v>36341</v>
      </c>
      <c r="F5913" t="s">
        <v>1431</v>
      </c>
      <c r="G5913" t="s">
        <v>334</v>
      </c>
      <c r="H5913">
        <v>1911</v>
      </c>
      <c r="I5913" t="s">
        <v>335</v>
      </c>
      <c r="J5913">
        <v>337</v>
      </c>
      <c r="K5913">
        <v>1.3373015873015872</v>
      </c>
      <c r="L5913">
        <v>0</v>
      </c>
      <c r="M5913">
        <v>0</v>
      </c>
    </row>
    <row r="5914" spans="1:13" x14ac:dyDescent="0.25">
      <c r="A5914" s="5" t="str">
        <f t="shared" si="92"/>
        <v>wl16 Comdty19990730</v>
      </c>
      <c r="B5914">
        <v>16</v>
      </c>
      <c r="C5914">
        <v>336</v>
      </c>
      <c r="D5914" t="s">
        <v>160</v>
      </c>
      <c r="E5914" s="2">
        <v>36371</v>
      </c>
      <c r="F5914" t="s">
        <v>1431</v>
      </c>
      <c r="G5914" t="s">
        <v>336</v>
      </c>
      <c r="H5914">
        <v>1932</v>
      </c>
      <c r="I5914" t="s">
        <v>337</v>
      </c>
      <c r="J5914">
        <v>336</v>
      </c>
      <c r="K5914">
        <v>1.3333333333333333</v>
      </c>
      <c r="L5914">
        <v>0</v>
      </c>
      <c r="M5914">
        <v>0</v>
      </c>
    </row>
    <row r="5915" spans="1:13" x14ac:dyDescent="0.25">
      <c r="A5915" s="5" t="str">
        <f t="shared" si="92"/>
        <v>wl16 Comdty19990831</v>
      </c>
      <c r="B5915">
        <v>16</v>
      </c>
      <c r="C5915">
        <v>336</v>
      </c>
      <c r="D5915" t="s">
        <v>160</v>
      </c>
      <c r="E5915" s="2">
        <v>36403</v>
      </c>
      <c r="F5915" t="s">
        <v>1431</v>
      </c>
      <c r="G5915" t="s">
        <v>338</v>
      </c>
      <c r="H5915">
        <v>1953</v>
      </c>
      <c r="I5915" t="s">
        <v>339</v>
      </c>
      <c r="J5915">
        <v>334</v>
      </c>
      <c r="K5915">
        <v>1.3253968253968254</v>
      </c>
      <c r="L5915">
        <v>0</v>
      </c>
      <c r="M5915">
        <v>0</v>
      </c>
    </row>
    <row r="5916" spans="1:13" x14ac:dyDescent="0.25">
      <c r="A5916" s="5" t="str">
        <f t="shared" si="92"/>
        <v>wl16 Comdty19990930</v>
      </c>
      <c r="B5916">
        <v>16</v>
      </c>
      <c r="C5916">
        <v>336</v>
      </c>
      <c r="D5916" t="s">
        <v>160</v>
      </c>
      <c r="E5916" s="2">
        <v>36433</v>
      </c>
      <c r="F5916" t="s">
        <v>1431</v>
      </c>
      <c r="G5916" t="s">
        <v>340</v>
      </c>
      <c r="H5916">
        <v>1972</v>
      </c>
      <c r="I5916" t="s">
        <v>906</v>
      </c>
      <c r="J5916">
        <v>334</v>
      </c>
      <c r="K5916">
        <v>1.3253968253968254</v>
      </c>
      <c r="L5916">
        <v>0</v>
      </c>
      <c r="M5916">
        <v>0</v>
      </c>
    </row>
    <row r="5917" spans="1:13" x14ac:dyDescent="0.25">
      <c r="A5917" s="5" t="str">
        <f t="shared" si="92"/>
        <v>wl16 Comdty19991029</v>
      </c>
      <c r="B5917">
        <v>16</v>
      </c>
      <c r="C5917">
        <v>336</v>
      </c>
      <c r="D5917" t="s">
        <v>160</v>
      </c>
      <c r="E5917" s="2">
        <v>36462</v>
      </c>
      <c r="F5917" t="s">
        <v>1431</v>
      </c>
      <c r="G5917" t="s">
        <v>342</v>
      </c>
      <c r="H5917">
        <v>1995</v>
      </c>
      <c r="I5917" t="s">
        <v>343</v>
      </c>
      <c r="J5917">
        <v>333</v>
      </c>
      <c r="K5917">
        <v>1.3214285714285714</v>
      </c>
      <c r="L5917">
        <v>0</v>
      </c>
      <c r="M5917">
        <v>0</v>
      </c>
    </row>
    <row r="5918" spans="1:13" x14ac:dyDescent="0.25">
      <c r="A5918" s="5" t="str">
        <f t="shared" si="92"/>
        <v>wl16 Comdty19991130</v>
      </c>
      <c r="B5918">
        <v>16</v>
      </c>
      <c r="C5918">
        <v>336</v>
      </c>
      <c r="D5918" t="s">
        <v>160</v>
      </c>
      <c r="E5918" s="2">
        <v>36494</v>
      </c>
      <c r="F5918" t="s">
        <v>1431</v>
      </c>
      <c r="G5918" t="s">
        <v>344</v>
      </c>
      <c r="H5918">
        <v>2013</v>
      </c>
      <c r="I5918" t="s">
        <v>907</v>
      </c>
      <c r="J5918">
        <v>335</v>
      </c>
      <c r="K5918">
        <v>1.3293650793650793</v>
      </c>
      <c r="L5918">
        <v>0</v>
      </c>
      <c r="M5918">
        <v>0</v>
      </c>
    </row>
    <row r="5919" spans="1:13" x14ac:dyDescent="0.25">
      <c r="A5919" s="5" t="str">
        <f t="shared" si="92"/>
        <v>wl16 Comdty19991231</v>
      </c>
      <c r="B5919">
        <v>16</v>
      </c>
      <c r="C5919">
        <v>336</v>
      </c>
      <c r="D5919" t="s">
        <v>160</v>
      </c>
      <c r="E5919" s="2">
        <v>36525</v>
      </c>
      <c r="F5919" t="s">
        <v>1431</v>
      </c>
      <c r="G5919" t="s">
        <v>346</v>
      </c>
      <c r="H5919">
        <v>2034</v>
      </c>
      <c r="I5919" t="s">
        <v>347</v>
      </c>
      <c r="J5919">
        <v>332</v>
      </c>
      <c r="K5919">
        <v>1.3174603174603174</v>
      </c>
      <c r="L5919">
        <v>0</v>
      </c>
      <c r="M5919">
        <v>0</v>
      </c>
    </row>
    <row r="5920" spans="1:13" x14ac:dyDescent="0.25">
      <c r="A5920" s="5" t="str">
        <f t="shared" si="92"/>
        <v>wl16 Comdty20000131</v>
      </c>
      <c r="B5920">
        <v>16</v>
      </c>
      <c r="C5920">
        <v>336</v>
      </c>
      <c r="D5920" t="s">
        <v>160</v>
      </c>
      <c r="E5920" s="2">
        <v>36556</v>
      </c>
      <c r="F5920" t="s">
        <v>1431</v>
      </c>
      <c r="G5920" t="s">
        <v>348</v>
      </c>
      <c r="H5920">
        <v>2054</v>
      </c>
      <c r="I5920" t="s">
        <v>909</v>
      </c>
      <c r="J5920">
        <v>333</v>
      </c>
      <c r="K5920">
        <v>1.3214285714285714</v>
      </c>
      <c r="L5920">
        <v>0</v>
      </c>
      <c r="M5920">
        <v>0</v>
      </c>
    </row>
    <row r="5921" spans="1:13" x14ac:dyDescent="0.25">
      <c r="A5921" s="5" t="str">
        <f t="shared" si="92"/>
        <v>wl16 Comdty20000229</v>
      </c>
      <c r="B5921">
        <v>16</v>
      </c>
      <c r="C5921">
        <v>336</v>
      </c>
      <c r="D5921" t="s">
        <v>160</v>
      </c>
      <c r="E5921" s="2">
        <v>36585</v>
      </c>
      <c r="F5921" t="s">
        <v>1431</v>
      </c>
      <c r="G5921" t="s">
        <v>350</v>
      </c>
      <c r="H5921">
        <v>2076</v>
      </c>
      <c r="I5921" t="s">
        <v>351</v>
      </c>
      <c r="J5921">
        <v>332</v>
      </c>
      <c r="K5921">
        <v>1.3174603174603174</v>
      </c>
      <c r="L5921">
        <v>0</v>
      </c>
      <c r="M5921">
        <v>0</v>
      </c>
    </row>
    <row r="5922" spans="1:13" x14ac:dyDescent="0.25">
      <c r="A5922" s="5" t="str">
        <f t="shared" si="92"/>
        <v>wl16 Comdty20000331</v>
      </c>
      <c r="B5922">
        <v>16</v>
      </c>
      <c r="C5922">
        <v>336</v>
      </c>
      <c r="D5922" t="s">
        <v>160</v>
      </c>
      <c r="E5922" s="2">
        <v>36616</v>
      </c>
      <c r="F5922" t="s">
        <v>1431</v>
      </c>
      <c r="G5922" t="s">
        <v>352</v>
      </c>
      <c r="H5922">
        <v>2097</v>
      </c>
      <c r="I5922" t="s">
        <v>910</v>
      </c>
      <c r="J5922">
        <v>333</v>
      </c>
      <c r="K5922">
        <v>1.3214285714285714</v>
      </c>
      <c r="L5922">
        <v>0</v>
      </c>
      <c r="M5922">
        <v>0</v>
      </c>
    </row>
    <row r="5923" spans="1:13" x14ac:dyDescent="0.25">
      <c r="A5923" s="5" t="str">
        <f t="shared" si="92"/>
        <v>wl16 Comdty20000428</v>
      </c>
      <c r="B5923">
        <v>16</v>
      </c>
      <c r="C5923">
        <v>336</v>
      </c>
      <c r="D5923" t="s">
        <v>160</v>
      </c>
      <c r="E5923" s="2">
        <v>36644</v>
      </c>
      <c r="F5923" t="s">
        <v>1431</v>
      </c>
      <c r="G5923" t="s">
        <v>354</v>
      </c>
      <c r="H5923">
        <v>2119</v>
      </c>
      <c r="I5923" t="s">
        <v>911</v>
      </c>
      <c r="J5923">
        <v>336</v>
      </c>
      <c r="K5923">
        <v>1.3333333333333333</v>
      </c>
      <c r="L5923">
        <v>0</v>
      </c>
      <c r="M5923">
        <v>0</v>
      </c>
    </row>
    <row r="5924" spans="1:13" x14ac:dyDescent="0.25">
      <c r="A5924" s="5" t="str">
        <f t="shared" si="92"/>
        <v>wl16 Comdty20000531</v>
      </c>
      <c r="B5924">
        <v>16</v>
      </c>
      <c r="C5924">
        <v>336</v>
      </c>
      <c r="D5924" t="s">
        <v>160</v>
      </c>
      <c r="E5924" s="2">
        <v>36677</v>
      </c>
      <c r="F5924" t="s">
        <v>1431</v>
      </c>
      <c r="G5924" t="s">
        <v>356</v>
      </c>
      <c r="H5924">
        <v>2141</v>
      </c>
      <c r="I5924" t="s">
        <v>357</v>
      </c>
      <c r="J5924">
        <v>334</v>
      </c>
      <c r="K5924">
        <v>1.3253968253968254</v>
      </c>
      <c r="L5924">
        <v>0</v>
      </c>
      <c r="M5924">
        <v>0</v>
      </c>
    </row>
    <row r="5925" spans="1:13" x14ac:dyDescent="0.25">
      <c r="A5925" s="5" t="str">
        <f t="shared" si="92"/>
        <v>wl16 Comdty20000630</v>
      </c>
      <c r="B5925">
        <v>16</v>
      </c>
      <c r="C5925">
        <v>336</v>
      </c>
      <c r="D5925" t="s">
        <v>160</v>
      </c>
      <c r="E5925" s="2">
        <v>36707</v>
      </c>
      <c r="F5925" t="s">
        <v>1431</v>
      </c>
      <c r="G5925" t="s">
        <v>358</v>
      </c>
      <c r="H5925">
        <v>2160</v>
      </c>
      <c r="I5925" t="s">
        <v>359</v>
      </c>
      <c r="J5925">
        <v>334</v>
      </c>
      <c r="K5925">
        <v>1.3253968253968254</v>
      </c>
      <c r="L5925">
        <v>0</v>
      </c>
      <c r="M5925">
        <v>0</v>
      </c>
    </row>
    <row r="5926" spans="1:13" x14ac:dyDescent="0.25">
      <c r="A5926" s="5" t="str">
        <f t="shared" si="92"/>
        <v>wl16 Comdty20000731</v>
      </c>
      <c r="B5926">
        <v>16</v>
      </c>
      <c r="C5926">
        <v>336</v>
      </c>
      <c r="D5926" t="s">
        <v>160</v>
      </c>
      <c r="E5926" s="2">
        <v>36738</v>
      </c>
      <c r="F5926" t="s">
        <v>1431</v>
      </c>
      <c r="G5926" t="s">
        <v>360</v>
      </c>
      <c r="H5926">
        <v>2182</v>
      </c>
      <c r="I5926" t="s">
        <v>361</v>
      </c>
      <c r="J5926">
        <v>334</v>
      </c>
      <c r="K5926">
        <v>1.3253968253968254</v>
      </c>
      <c r="L5926">
        <v>0</v>
      </c>
      <c r="M5926">
        <v>0</v>
      </c>
    </row>
    <row r="5927" spans="1:13" x14ac:dyDescent="0.25">
      <c r="A5927" s="5" t="str">
        <f t="shared" si="92"/>
        <v>wl16 Comdty20000831</v>
      </c>
      <c r="B5927">
        <v>16</v>
      </c>
      <c r="C5927">
        <v>336</v>
      </c>
      <c r="D5927" t="s">
        <v>160</v>
      </c>
      <c r="E5927" s="2">
        <v>36769</v>
      </c>
      <c r="F5927" t="s">
        <v>1431</v>
      </c>
      <c r="G5927" t="s">
        <v>362</v>
      </c>
      <c r="H5927">
        <v>2203</v>
      </c>
      <c r="I5927" t="s">
        <v>913</v>
      </c>
      <c r="J5927">
        <v>331</v>
      </c>
      <c r="K5927">
        <v>1.3134920634920635</v>
      </c>
      <c r="L5927">
        <v>0</v>
      </c>
      <c r="M5927">
        <v>0</v>
      </c>
    </row>
    <row r="5928" spans="1:13" x14ac:dyDescent="0.25">
      <c r="A5928" s="5" t="str">
        <f t="shared" si="92"/>
        <v>wl16 Comdty20000929</v>
      </c>
      <c r="B5928">
        <v>16</v>
      </c>
      <c r="C5928">
        <v>336</v>
      </c>
      <c r="D5928" t="s">
        <v>160</v>
      </c>
      <c r="E5928" s="2">
        <v>36798</v>
      </c>
      <c r="F5928" t="s">
        <v>1431</v>
      </c>
      <c r="G5928" t="s">
        <v>364</v>
      </c>
      <c r="H5928">
        <v>2222</v>
      </c>
      <c r="I5928" t="s">
        <v>914</v>
      </c>
      <c r="J5928">
        <v>332</v>
      </c>
      <c r="K5928">
        <v>1.3174603174603174</v>
      </c>
      <c r="L5928">
        <v>0</v>
      </c>
      <c r="M5928">
        <v>0</v>
      </c>
    </row>
    <row r="5929" spans="1:13" x14ac:dyDescent="0.25">
      <c r="A5929" s="5" t="str">
        <f t="shared" si="92"/>
        <v>wl16 Comdty20001031</v>
      </c>
      <c r="B5929">
        <v>16</v>
      </c>
      <c r="C5929">
        <v>336</v>
      </c>
      <c r="D5929" t="s">
        <v>160</v>
      </c>
      <c r="E5929" s="2">
        <v>36830</v>
      </c>
      <c r="F5929" t="s">
        <v>1431</v>
      </c>
      <c r="G5929" t="s">
        <v>366</v>
      </c>
      <c r="H5929">
        <v>2243</v>
      </c>
      <c r="I5929" t="s">
        <v>367</v>
      </c>
      <c r="J5929">
        <v>330</v>
      </c>
      <c r="K5929">
        <v>1.3095238095238095</v>
      </c>
      <c r="L5929">
        <v>0</v>
      </c>
      <c r="M5929">
        <v>0</v>
      </c>
    </row>
    <row r="5930" spans="1:13" x14ac:dyDescent="0.25">
      <c r="A5930" s="5" t="str">
        <f t="shared" si="92"/>
        <v>wl16 Comdty20001130</v>
      </c>
      <c r="B5930">
        <v>16</v>
      </c>
      <c r="C5930">
        <v>336</v>
      </c>
      <c r="D5930" t="s">
        <v>160</v>
      </c>
      <c r="E5930" s="2">
        <v>36860</v>
      </c>
      <c r="F5930" t="s">
        <v>1431</v>
      </c>
      <c r="G5930" t="s">
        <v>368</v>
      </c>
      <c r="H5930">
        <v>2263</v>
      </c>
      <c r="I5930" t="s">
        <v>369</v>
      </c>
      <c r="J5930">
        <v>330</v>
      </c>
      <c r="K5930">
        <v>1.3095238095238095</v>
      </c>
      <c r="L5930">
        <v>0</v>
      </c>
      <c r="M5930">
        <v>0</v>
      </c>
    </row>
    <row r="5931" spans="1:13" x14ac:dyDescent="0.25">
      <c r="A5931" s="5" t="str">
        <f t="shared" si="92"/>
        <v>wl16 Comdty20001229</v>
      </c>
      <c r="B5931">
        <v>16</v>
      </c>
      <c r="C5931">
        <v>336</v>
      </c>
      <c r="D5931" t="s">
        <v>160</v>
      </c>
      <c r="E5931" s="2">
        <v>36889</v>
      </c>
      <c r="F5931" t="s">
        <v>1431</v>
      </c>
      <c r="G5931" t="s">
        <v>370</v>
      </c>
      <c r="H5931">
        <v>2283</v>
      </c>
      <c r="I5931" t="s">
        <v>371</v>
      </c>
      <c r="J5931">
        <v>332</v>
      </c>
      <c r="K5931">
        <v>1.3174603174603174</v>
      </c>
      <c r="L5931">
        <v>0</v>
      </c>
      <c r="M5931">
        <v>0</v>
      </c>
    </row>
    <row r="5932" spans="1:13" x14ac:dyDescent="0.25">
      <c r="A5932" s="5" t="str">
        <f t="shared" si="92"/>
        <v>wl16 Comdty20010131</v>
      </c>
      <c r="B5932">
        <v>16</v>
      </c>
      <c r="C5932">
        <v>336</v>
      </c>
      <c r="D5932" t="s">
        <v>160</v>
      </c>
      <c r="E5932" s="2">
        <v>36922</v>
      </c>
      <c r="F5932" t="s">
        <v>1431</v>
      </c>
      <c r="G5932" t="s">
        <v>372</v>
      </c>
      <c r="H5932">
        <v>2304</v>
      </c>
      <c r="I5932" t="s">
        <v>916</v>
      </c>
      <c r="J5932">
        <v>331</v>
      </c>
      <c r="K5932">
        <v>1.3134920634920635</v>
      </c>
      <c r="L5932">
        <v>0</v>
      </c>
      <c r="M5932">
        <v>0</v>
      </c>
    </row>
    <row r="5933" spans="1:13" x14ac:dyDescent="0.25">
      <c r="A5933" s="5" t="str">
        <f t="shared" si="92"/>
        <v>wl16 Comdty20010228</v>
      </c>
      <c r="B5933">
        <v>16</v>
      </c>
      <c r="C5933">
        <v>336</v>
      </c>
      <c r="D5933" t="s">
        <v>160</v>
      </c>
      <c r="E5933" s="2">
        <v>36950</v>
      </c>
      <c r="F5933" t="s">
        <v>1431</v>
      </c>
      <c r="G5933" t="s">
        <v>374</v>
      </c>
      <c r="H5933">
        <v>2326</v>
      </c>
      <c r="I5933" t="s">
        <v>375</v>
      </c>
      <c r="J5933">
        <v>333</v>
      </c>
      <c r="K5933">
        <v>1.3214285714285714</v>
      </c>
      <c r="L5933">
        <v>0</v>
      </c>
      <c r="M5933">
        <v>0</v>
      </c>
    </row>
    <row r="5934" spans="1:13" x14ac:dyDescent="0.25">
      <c r="A5934" s="5" t="str">
        <f t="shared" si="92"/>
        <v>wl16 Comdty20010330</v>
      </c>
      <c r="B5934">
        <v>16</v>
      </c>
      <c r="C5934">
        <v>336</v>
      </c>
      <c r="D5934" t="s">
        <v>160</v>
      </c>
      <c r="E5934" s="2">
        <v>36980</v>
      </c>
      <c r="F5934" t="s">
        <v>1431</v>
      </c>
      <c r="G5934" t="s">
        <v>376</v>
      </c>
      <c r="H5934">
        <v>2346</v>
      </c>
      <c r="I5934" t="s">
        <v>917</v>
      </c>
      <c r="J5934">
        <v>334</v>
      </c>
      <c r="K5934">
        <v>1.3253968253968254</v>
      </c>
      <c r="L5934">
        <v>0</v>
      </c>
      <c r="M5934">
        <v>0</v>
      </c>
    </row>
    <row r="5935" spans="1:13" x14ac:dyDescent="0.25">
      <c r="A5935" s="5" t="str">
        <f t="shared" si="92"/>
        <v>wl16 Comdty20010430</v>
      </c>
      <c r="B5935">
        <v>16</v>
      </c>
      <c r="C5935">
        <v>336</v>
      </c>
      <c r="D5935" t="s">
        <v>160</v>
      </c>
      <c r="E5935" s="2">
        <v>37011</v>
      </c>
      <c r="F5935" t="s">
        <v>1431</v>
      </c>
      <c r="G5935" t="s">
        <v>378</v>
      </c>
      <c r="H5935">
        <v>2369</v>
      </c>
      <c r="I5935" t="s">
        <v>379</v>
      </c>
      <c r="J5935">
        <v>336</v>
      </c>
      <c r="K5935">
        <v>1.3333333333333333</v>
      </c>
      <c r="L5935">
        <v>0</v>
      </c>
      <c r="M5935">
        <v>0</v>
      </c>
    </row>
    <row r="5936" spans="1:13" x14ac:dyDescent="0.25">
      <c r="A5936" s="5" t="str">
        <f t="shared" si="92"/>
        <v>wl16 Comdty20010531</v>
      </c>
      <c r="B5936">
        <v>16</v>
      </c>
      <c r="C5936">
        <v>336</v>
      </c>
      <c r="D5936" t="s">
        <v>160</v>
      </c>
      <c r="E5936" s="2">
        <v>37042</v>
      </c>
      <c r="F5936" t="s">
        <v>1431</v>
      </c>
      <c r="G5936" t="s">
        <v>380</v>
      </c>
      <c r="H5936">
        <v>2391</v>
      </c>
      <c r="I5936" t="s">
        <v>381</v>
      </c>
      <c r="J5936">
        <v>335</v>
      </c>
      <c r="K5936">
        <v>1.3293650793650793</v>
      </c>
      <c r="L5936">
        <v>0</v>
      </c>
      <c r="M5936">
        <v>0</v>
      </c>
    </row>
    <row r="5937" spans="1:13" x14ac:dyDescent="0.25">
      <c r="A5937" s="5" t="str">
        <f t="shared" si="92"/>
        <v>wl16 Comdty20010629</v>
      </c>
      <c r="B5937">
        <v>16</v>
      </c>
      <c r="C5937">
        <v>336</v>
      </c>
      <c r="D5937" t="s">
        <v>160</v>
      </c>
      <c r="E5937" s="2">
        <v>37071</v>
      </c>
      <c r="F5937" t="s">
        <v>1431</v>
      </c>
      <c r="G5937" t="s">
        <v>382</v>
      </c>
      <c r="H5937">
        <v>2412</v>
      </c>
      <c r="I5937" t="s">
        <v>383</v>
      </c>
      <c r="J5937">
        <v>337</v>
      </c>
      <c r="K5937">
        <v>1.3373015873015872</v>
      </c>
      <c r="L5937">
        <v>0</v>
      </c>
      <c r="M5937">
        <v>0</v>
      </c>
    </row>
    <row r="5938" spans="1:13" x14ac:dyDescent="0.25">
      <c r="A5938" s="5" t="str">
        <f t="shared" si="92"/>
        <v>wl16 Comdty20010731</v>
      </c>
      <c r="B5938">
        <v>16</v>
      </c>
      <c r="C5938">
        <v>336</v>
      </c>
      <c r="D5938" t="s">
        <v>160</v>
      </c>
      <c r="E5938" s="2">
        <v>37103</v>
      </c>
      <c r="F5938" t="s">
        <v>1431</v>
      </c>
      <c r="G5938" t="s">
        <v>384</v>
      </c>
      <c r="H5938">
        <v>2435</v>
      </c>
      <c r="I5938" t="s">
        <v>385</v>
      </c>
      <c r="J5938">
        <v>336</v>
      </c>
      <c r="K5938">
        <v>1.3333333333333333</v>
      </c>
      <c r="L5938">
        <v>0</v>
      </c>
      <c r="M5938">
        <v>0</v>
      </c>
    </row>
    <row r="5939" spans="1:13" x14ac:dyDescent="0.25">
      <c r="A5939" s="5" t="str">
        <f t="shared" si="92"/>
        <v>wl16 Comdty20010831</v>
      </c>
      <c r="B5939">
        <v>16</v>
      </c>
      <c r="C5939">
        <v>336</v>
      </c>
      <c r="D5939" t="s">
        <v>160</v>
      </c>
      <c r="E5939" s="2">
        <v>37134</v>
      </c>
      <c r="F5939" t="s">
        <v>1431</v>
      </c>
      <c r="G5939" t="s">
        <v>386</v>
      </c>
      <c r="H5939">
        <v>2455</v>
      </c>
      <c r="I5939" t="s">
        <v>919</v>
      </c>
      <c r="J5939">
        <v>334</v>
      </c>
      <c r="K5939">
        <v>1.3253968253968254</v>
      </c>
      <c r="L5939">
        <v>0</v>
      </c>
      <c r="M5939">
        <v>0</v>
      </c>
    </row>
    <row r="5940" spans="1:13" x14ac:dyDescent="0.25">
      <c r="A5940" s="5" t="str">
        <f t="shared" si="92"/>
        <v>wl16 Comdty20010928</v>
      </c>
      <c r="B5940">
        <v>16</v>
      </c>
      <c r="C5940">
        <v>336</v>
      </c>
      <c r="D5940" t="s">
        <v>160</v>
      </c>
      <c r="E5940" s="2">
        <v>37162</v>
      </c>
      <c r="F5940" t="s">
        <v>1431</v>
      </c>
      <c r="G5940" t="s">
        <v>388</v>
      </c>
      <c r="H5940">
        <v>2475</v>
      </c>
      <c r="I5940" t="s">
        <v>920</v>
      </c>
      <c r="J5940">
        <v>336</v>
      </c>
      <c r="K5940">
        <v>1.3333333333333333</v>
      </c>
      <c r="L5940">
        <v>0</v>
      </c>
      <c r="M5940">
        <v>0</v>
      </c>
    </row>
    <row r="5941" spans="1:13" x14ac:dyDescent="0.25">
      <c r="A5941" s="5" t="str">
        <f t="shared" si="92"/>
        <v>wl16 Comdty20011031</v>
      </c>
      <c r="B5941">
        <v>16</v>
      </c>
      <c r="C5941">
        <v>336</v>
      </c>
      <c r="D5941" t="s">
        <v>160</v>
      </c>
      <c r="E5941" s="2">
        <v>37195</v>
      </c>
      <c r="F5941" t="s">
        <v>1431</v>
      </c>
      <c r="G5941" t="s">
        <v>390</v>
      </c>
      <c r="H5941">
        <v>2498</v>
      </c>
      <c r="I5941" t="s">
        <v>391</v>
      </c>
      <c r="J5941">
        <v>335</v>
      </c>
      <c r="K5941">
        <v>1.3293650793650793</v>
      </c>
      <c r="L5941">
        <v>0</v>
      </c>
      <c r="M5941">
        <v>0</v>
      </c>
    </row>
    <row r="5942" spans="1:13" x14ac:dyDescent="0.25">
      <c r="A5942" s="5" t="str">
        <f t="shared" si="92"/>
        <v>wl16 Comdty20011130</v>
      </c>
      <c r="B5942">
        <v>16</v>
      </c>
      <c r="C5942">
        <v>336</v>
      </c>
      <c r="D5942" t="s">
        <v>160</v>
      </c>
      <c r="E5942" s="2">
        <v>37225</v>
      </c>
      <c r="F5942" t="s">
        <v>1431</v>
      </c>
      <c r="G5942" t="s">
        <v>392</v>
      </c>
      <c r="H5942">
        <v>2516</v>
      </c>
      <c r="I5942" t="s">
        <v>393</v>
      </c>
      <c r="J5942">
        <v>333</v>
      </c>
      <c r="K5942">
        <v>1.3214285714285714</v>
      </c>
      <c r="L5942">
        <v>0</v>
      </c>
      <c r="M5942">
        <v>0</v>
      </c>
    </row>
    <row r="5943" spans="1:13" x14ac:dyDescent="0.25">
      <c r="A5943" s="5" t="str">
        <f t="shared" si="92"/>
        <v>wl16 Comdty20011231</v>
      </c>
      <c r="B5943">
        <v>16</v>
      </c>
      <c r="C5943">
        <v>336</v>
      </c>
      <c r="D5943" t="s">
        <v>160</v>
      </c>
      <c r="E5943" s="2">
        <v>37256</v>
      </c>
      <c r="F5943" t="s">
        <v>1431</v>
      </c>
      <c r="G5943" t="s">
        <v>394</v>
      </c>
      <c r="H5943">
        <v>2537</v>
      </c>
      <c r="I5943" t="s">
        <v>395</v>
      </c>
      <c r="J5943">
        <v>334</v>
      </c>
      <c r="K5943">
        <v>1.3253968253968254</v>
      </c>
      <c r="L5943">
        <v>0</v>
      </c>
      <c r="M5943">
        <v>0</v>
      </c>
    </row>
    <row r="5944" spans="1:13" x14ac:dyDescent="0.25">
      <c r="A5944" s="5" t="str">
        <f t="shared" si="92"/>
        <v>wl16 Comdty20020131</v>
      </c>
      <c r="B5944">
        <v>16</v>
      </c>
      <c r="C5944">
        <v>336</v>
      </c>
      <c r="D5944" t="s">
        <v>160</v>
      </c>
      <c r="E5944" s="2">
        <v>37287</v>
      </c>
      <c r="F5944" t="s">
        <v>1431</v>
      </c>
      <c r="G5944" t="s">
        <v>396</v>
      </c>
      <c r="H5944">
        <v>2556</v>
      </c>
      <c r="I5944" t="s">
        <v>397</v>
      </c>
      <c r="J5944">
        <v>333</v>
      </c>
      <c r="K5944">
        <v>1.3214285714285714</v>
      </c>
      <c r="L5944">
        <v>0</v>
      </c>
      <c r="M5944">
        <v>0</v>
      </c>
    </row>
    <row r="5945" spans="1:13" x14ac:dyDescent="0.25">
      <c r="A5945" s="5" t="str">
        <f t="shared" si="92"/>
        <v>wl16 Comdty20020228</v>
      </c>
      <c r="B5945">
        <v>16</v>
      </c>
      <c r="C5945">
        <v>336</v>
      </c>
      <c r="D5945" t="s">
        <v>160</v>
      </c>
      <c r="E5945" s="2">
        <v>37315</v>
      </c>
      <c r="F5945" t="s">
        <v>1431</v>
      </c>
      <c r="G5945" t="s">
        <v>398</v>
      </c>
      <c r="H5945">
        <v>2578</v>
      </c>
      <c r="I5945" t="s">
        <v>1073</v>
      </c>
      <c r="J5945">
        <v>334</v>
      </c>
      <c r="K5945">
        <v>1.3253968253968254</v>
      </c>
      <c r="L5945">
        <v>0</v>
      </c>
      <c r="M5945">
        <v>0</v>
      </c>
    </row>
    <row r="5946" spans="1:13" x14ac:dyDescent="0.25">
      <c r="A5946" s="5" t="str">
        <f t="shared" si="92"/>
        <v>wl16 Comdty20020329</v>
      </c>
      <c r="B5946">
        <v>16</v>
      </c>
      <c r="C5946">
        <v>336</v>
      </c>
      <c r="D5946" t="s">
        <v>160</v>
      </c>
      <c r="E5946" s="2">
        <v>37344</v>
      </c>
      <c r="F5946" t="s">
        <v>1431</v>
      </c>
      <c r="G5946" t="s">
        <v>400</v>
      </c>
      <c r="H5946">
        <v>2598</v>
      </c>
      <c r="I5946" t="s">
        <v>923</v>
      </c>
      <c r="J5946">
        <v>338</v>
      </c>
      <c r="K5946">
        <v>1.3412698412698412</v>
      </c>
      <c r="L5946">
        <v>0</v>
      </c>
      <c r="M5946">
        <v>0</v>
      </c>
    </row>
    <row r="5947" spans="1:13" x14ac:dyDescent="0.25">
      <c r="A5947" s="5" t="str">
        <f t="shared" si="92"/>
        <v>wl16 Comdty20020430</v>
      </c>
      <c r="B5947">
        <v>16</v>
      </c>
      <c r="C5947">
        <v>336</v>
      </c>
      <c r="D5947" t="s">
        <v>160</v>
      </c>
      <c r="E5947" s="2">
        <v>37376</v>
      </c>
      <c r="F5947" t="s">
        <v>1431</v>
      </c>
      <c r="G5947" t="s">
        <v>402</v>
      </c>
      <c r="H5947">
        <v>2621</v>
      </c>
      <c r="I5947" t="s">
        <v>403</v>
      </c>
      <c r="J5947">
        <v>337</v>
      </c>
      <c r="K5947">
        <v>1.3373015873015872</v>
      </c>
      <c r="L5947">
        <v>0</v>
      </c>
      <c r="M5947">
        <v>0</v>
      </c>
    </row>
    <row r="5948" spans="1:13" x14ac:dyDescent="0.25">
      <c r="A5948" s="5" t="str">
        <f t="shared" si="92"/>
        <v>wl16 Comdty20020531</v>
      </c>
      <c r="B5948">
        <v>16</v>
      </c>
      <c r="C5948">
        <v>336</v>
      </c>
      <c r="D5948" t="s">
        <v>160</v>
      </c>
      <c r="E5948" s="2">
        <v>37407</v>
      </c>
      <c r="F5948" t="s">
        <v>1431</v>
      </c>
      <c r="G5948" t="s">
        <v>404</v>
      </c>
      <c r="H5948">
        <v>2642</v>
      </c>
      <c r="I5948" t="s">
        <v>405</v>
      </c>
      <c r="J5948">
        <v>338</v>
      </c>
      <c r="K5948">
        <v>1.3412698412698412</v>
      </c>
      <c r="L5948">
        <v>0</v>
      </c>
      <c r="M5948">
        <v>0</v>
      </c>
    </row>
    <row r="5949" spans="1:13" x14ac:dyDescent="0.25">
      <c r="A5949" s="5" t="str">
        <f t="shared" si="92"/>
        <v>wl16 Comdty20020628</v>
      </c>
      <c r="B5949">
        <v>16</v>
      </c>
      <c r="C5949">
        <v>336</v>
      </c>
      <c r="D5949" t="s">
        <v>160</v>
      </c>
      <c r="E5949" s="2">
        <v>37435</v>
      </c>
      <c r="F5949" t="s">
        <v>1431</v>
      </c>
      <c r="G5949" t="s">
        <v>406</v>
      </c>
      <c r="H5949">
        <v>2664</v>
      </c>
      <c r="I5949" t="s">
        <v>407</v>
      </c>
      <c r="J5949">
        <v>340</v>
      </c>
      <c r="K5949">
        <v>1.3492063492063493</v>
      </c>
      <c r="L5949">
        <v>0</v>
      </c>
      <c r="M5949">
        <v>0</v>
      </c>
    </row>
    <row r="5950" spans="1:13" x14ac:dyDescent="0.25">
      <c r="A5950" s="5" t="str">
        <f t="shared" si="92"/>
        <v>wl16 Comdty20020731</v>
      </c>
      <c r="B5950">
        <v>16</v>
      </c>
      <c r="C5950">
        <v>336</v>
      </c>
      <c r="D5950" t="s">
        <v>160</v>
      </c>
      <c r="E5950" s="2">
        <v>37468</v>
      </c>
      <c r="F5950" t="s">
        <v>1431</v>
      </c>
      <c r="G5950" t="s">
        <v>408</v>
      </c>
      <c r="H5950">
        <v>2687</v>
      </c>
      <c r="I5950" t="s">
        <v>409</v>
      </c>
      <c r="J5950">
        <v>338</v>
      </c>
      <c r="K5950">
        <v>1.3412698412698412</v>
      </c>
      <c r="L5950">
        <v>0</v>
      </c>
      <c r="M5950">
        <v>0</v>
      </c>
    </row>
    <row r="5951" spans="1:13" x14ac:dyDescent="0.25">
      <c r="A5951" s="5" t="str">
        <f t="shared" si="92"/>
        <v>wl16 Comdty20020830</v>
      </c>
      <c r="B5951">
        <v>16</v>
      </c>
      <c r="C5951">
        <v>336</v>
      </c>
      <c r="D5951" t="s">
        <v>160</v>
      </c>
      <c r="E5951" s="2">
        <v>37498</v>
      </c>
      <c r="F5951" t="s">
        <v>1431</v>
      </c>
      <c r="G5951" t="s">
        <v>410</v>
      </c>
      <c r="H5951">
        <v>2707</v>
      </c>
      <c r="I5951" t="s">
        <v>925</v>
      </c>
      <c r="J5951">
        <v>338</v>
      </c>
      <c r="K5951">
        <v>1.3412698412698412</v>
      </c>
      <c r="L5951">
        <v>0</v>
      </c>
      <c r="M5951">
        <v>0</v>
      </c>
    </row>
    <row r="5952" spans="1:13" x14ac:dyDescent="0.25">
      <c r="A5952" s="5" t="str">
        <f t="shared" si="92"/>
        <v>wl16 Comdty20020930</v>
      </c>
      <c r="B5952">
        <v>16</v>
      </c>
      <c r="C5952">
        <v>336</v>
      </c>
      <c r="D5952" t="s">
        <v>160</v>
      </c>
      <c r="E5952" s="2">
        <v>37529</v>
      </c>
      <c r="F5952" t="s">
        <v>1431</v>
      </c>
      <c r="G5952" t="s">
        <v>412</v>
      </c>
      <c r="H5952">
        <v>2728</v>
      </c>
      <c r="I5952" t="s">
        <v>413</v>
      </c>
      <c r="J5952">
        <v>338</v>
      </c>
      <c r="K5952">
        <v>1.3412698412698412</v>
      </c>
      <c r="L5952">
        <v>0</v>
      </c>
      <c r="M5952">
        <v>0</v>
      </c>
    </row>
    <row r="5953" spans="1:13" x14ac:dyDescent="0.25">
      <c r="A5953" s="5" t="str">
        <f t="shared" si="92"/>
        <v>wl16 Comdty20021031</v>
      </c>
      <c r="B5953">
        <v>16</v>
      </c>
      <c r="C5953">
        <v>336</v>
      </c>
      <c r="D5953" t="s">
        <v>160</v>
      </c>
      <c r="E5953" s="2">
        <v>37560</v>
      </c>
      <c r="F5953" t="s">
        <v>1431</v>
      </c>
      <c r="G5953" t="s">
        <v>414</v>
      </c>
      <c r="H5953">
        <v>2750</v>
      </c>
      <c r="I5953" t="s">
        <v>415</v>
      </c>
      <c r="J5953">
        <v>333</v>
      </c>
      <c r="K5953">
        <v>1.3214285714285714</v>
      </c>
      <c r="L5953">
        <v>0</v>
      </c>
      <c r="M5953">
        <v>0</v>
      </c>
    </row>
    <row r="5954" spans="1:13" x14ac:dyDescent="0.25">
      <c r="A5954" s="5" t="str">
        <f t="shared" si="92"/>
        <v>wl16 Comdty20021129</v>
      </c>
      <c r="B5954">
        <v>16</v>
      </c>
      <c r="C5954">
        <v>336</v>
      </c>
      <c r="D5954" t="s">
        <v>160</v>
      </c>
      <c r="E5954" s="2">
        <v>37589</v>
      </c>
      <c r="F5954" t="s">
        <v>1431</v>
      </c>
      <c r="G5954" t="s">
        <v>416</v>
      </c>
      <c r="H5954">
        <v>2768</v>
      </c>
      <c r="I5954" t="s">
        <v>1074</v>
      </c>
      <c r="J5954">
        <v>335</v>
      </c>
      <c r="K5954">
        <v>1.3293650793650793</v>
      </c>
      <c r="L5954">
        <v>0</v>
      </c>
      <c r="M5954">
        <v>0</v>
      </c>
    </row>
    <row r="5955" spans="1:13" x14ac:dyDescent="0.25">
      <c r="A5955" s="5" t="str">
        <f t="shared" ref="A5955:A6018" si="93">F5955&amp;TEXT(E5955,"yyyymmdd")</f>
        <v>wl16 Comdty20021231</v>
      </c>
      <c r="B5955">
        <v>16</v>
      </c>
      <c r="C5955">
        <v>336</v>
      </c>
      <c r="D5955" t="s">
        <v>160</v>
      </c>
      <c r="E5955" s="2">
        <v>37621</v>
      </c>
      <c r="F5955" t="s">
        <v>1431</v>
      </c>
      <c r="G5955" t="s">
        <v>418</v>
      </c>
      <c r="H5955">
        <v>2790</v>
      </c>
      <c r="I5955" t="s">
        <v>419</v>
      </c>
      <c r="J5955">
        <v>335</v>
      </c>
      <c r="K5955">
        <v>1.3293650793650793</v>
      </c>
      <c r="L5955">
        <v>0</v>
      </c>
      <c r="M5955">
        <v>0</v>
      </c>
    </row>
    <row r="5956" spans="1:13" x14ac:dyDescent="0.25">
      <c r="A5956" s="5" t="str">
        <f t="shared" si="93"/>
        <v>wl16 Comdty20030131</v>
      </c>
      <c r="B5956">
        <v>16</v>
      </c>
      <c r="C5956">
        <v>336</v>
      </c>
      <c r="D5956" t="s">
        <v>160</v>
      </c>
      <c r="E5956" s="2">
        <v>37652</v>
      </c>
      <c r="F5956" t="s">
        <v>1431</v>
      </c>
      <c r="G5956" t="s">
        <v>420</v>
      </c>
      <c r="H5956">
        <v>2811</v>
      </c>
      <c r="I5956" t="s">
        <v>928</v>
      </c>
      <c r="J5956">
        <v>334</v>
      </c>
      <c r="K5956">
        <v>1.3253968253968254</v>
      </c>
      <c r="L5956">
        <v>0</v>
      </c>
      <c r="M5956">
        <v>0</v>
      </c>
    </row>
    <row r="5957" spans="1:13" x14ac:dyDescent="0.25">
      <c r="A5957" s="5" t="str">
        <f t="shared" si="93"/>
        <v>wl16 Comdty20030228</v>
      </c>
      <c r="B5957">
        <v>16</v>
      </c>
      <c r="C5957">
        <v>336</v>
      </c>
      <c r="D5957" t="s">
        <v>160</v>
      </c>
      <c r="E5957" s="2">
        <v>37680</v>
      </c>
      <c r="F5957" t="s">
        <v>1431</v>
      </c>
      <c r="G5957" t="s">
        <v>422</v>
      </c>
      <c r="H5957">
        <v>2831</v>
      </c>
      <c r="I5957" t="s">
        <v>1373</v>
      </c>
      <c r="J5957">
        <v>333</v>
      </c>
      <c r="K5957">
        <v>1.3214285714285714</v>
      </c>
      <c r="L5957">
        <v>0</v>
      </c>
      <c r="M5957">
        <v>0</v>
      </c>
    </row>
    <row r="5958" spans="1:13" x14ac:dyDescent="0.25">
      <c r="A5958" s="5" t="str">
        <f t="shared" si="93"/>
        <v>wl16 Comdty20030331</v>
      </c>
      <c r="B5958">
        <v>16</v>
      </c>
      <c r="C5958">
        <v>336</v>
      </c>
      <c r="D5958" t="s">
        <v>160</v>
      </c>
      <c r="E5958" s="2">
        <v>37711</v>
      </c>
      <c r="F5958" t="s">
        <v>1431</v>
      </c>
      <c r="G5958" t="s">
        <v>424</v>
      </c>
      <c r="H5958">
        <v>2853</v>
      </c>
      <c r="I5958" t="s">
        <v>425</v>
      </c>
      <c r="J5958">
        <v>338</v>
      </c>
      <c r="K5958">
        <v>1.3412698412698412</v>
      </c>
      <c r="L5958">
        <v>0</v>
      </c>
      <c r="M5958">
        <v>0</v>
      </c>
    </row>
    <row r="5959" spans="1:13" x14ac:dyDescent="0.25">
      <c r="A5959" s="5" t="str">
        <f t="shared" si="93"/>
        <v>wl16 Comdty20030430</v>
      </c>
      <c r="B5959">
        <v>16</v>
      </c>
      <c r="C5959">
        <v>336</v>
      </c>
      <c r="D5959" t="s">
        <v>160</v>
      </c>
      <c r="E5959" s="2">
        <v>37741</v>
      </c>
      <c r="F5959" t="s">
        <v>1431</v>
      </c>
      <c r="G5959" t="s">
        <v>426</v>
      </c>
      <c r="H5959">
        <v>2875</v>
      </c>
      <c r="I5959" t="s">
        <v>929</v>
      </c>
      <c r="J5959">
        <v>339</v>
      </c>
      <c r="K5959">
        <v>1.3452380952380953</v>
      </c>
      <c r="L5959">
        <v>0</v>
      </c>
      <c r="M5959">
        <v>0</v>
      </c>
    </row>
    <row r="5960" spans="1:13" x14ac:dyDescent="0.25">
      <c r="A5960" s="5" t="str">
        <f t="shared" si="93"/>
        <v>wl16 Comdty20030530</v>
      </c>
      <c r="B5960">
        <v>16</v>
      </c>
      <c r="C5960">
        <v>336</v>
      </c>
      <c r="D5960" t="s">
        <v>160</v>
      </c>
      <c r="E5960" s="2">
        <v>37771</v>
      </c>
      <c r="F5960" t="s">
        <v>1431</v>
      </c>
      <c r="G5960" t="s">
        <v>428</v>
      </c>
      <c r="H5960">
        <v>2896</v>
      </c>
      <c r="I5960" t="s">
        <v>429</v>
      </c>
      <c r="J5960">
        <v>340</v>
      </c>
      <c r="K5960">
        <v>1.3492063492063493</v>
      </c>
      <c r="L5960">
        <v>0</v>
      </c>
      <c r="M5960">
        <v>0</v>
      </c>
    </row>
    <row r="5961" spans="1:13" x14ac:dyDescent="0.25">
      <c r="A5961" s="5" t="str">
        <f t="shared" si="93"/>
        <v>wl16 Comdty20030630</v>
      </c>
      <c r="B5961">
        <v>16</v>
      </c>
      <c r="C5961">
        <v>336</v>
      </c>
      <c r="D5961" t="s">
        <v>160</v>
      </c>
      <c r="E5961" s="2">
        <v>37802</v>
      </c>
      <c r="F5961" t="s">
        <v>1431</v>
      </c>
      <c r="G5961" t="s">
        <v>430</v>
      </c>
      <c r="H5961">
        <v>2917</v>
      </c>
      <c r="I5961" t="s">
        <v>431</v>
      </c>
      <c r="J5961">
        <v>340</v>
      </c>
      <c r="K5961">
        <v>1.3492063492063493</v>
      </c>
      <c r="L5961">
        <v>0</v>
      </c>
      <c r="M5961">
        <v>0</v>
      </c>
    </row>
    <row r="5962" spans="1:13" x14ac:dyDescent="0.25">
      <c r="A5962" s="5" t="str">
        <f t="shared" si="93"/>
        <v>wl16 Comdty20030731</v>
      </c>
      <c r="B5962">
        <v>16</v>
      </c>
      <c r="C5962">
        <v>336</v>
      </c>
      <c r="D5962" t="s">
        <v>160</v>
      </c>
      <c r="E5962" s="2">
        <v>37833</v>
      </c>
      <c r="F5962" t="s">
        <v>1431</v>
      </c>
      <c r="G5962" t="s">
        <v>432</v>
      </c>
      <c r="H5962">
        <v>2937</v>
      </c>
      <c r="I5962" t="s">
        <v>433</v>
      </c>
      <c r="J5962">
        <v>337</v>
      </c>
      <c r="K5962">
        <v>1.3373015873015872</v>
      </c>
      <c r="L5962">
        <v>0</v>
      </c>
      <c r="M5962">
        <v>0</v>
      </c>
    </row>
    <row r="5963" spans="1:13" x14ac:dyDescent="0.25">
      <c r="A5963" s="5" t="str">
        <f t="shared" si="93"/>
        <v>wl16 Comdty20030829</v>
      </c>
      <c r="B5963">
        <v>16</v>
      </c>
      <c r="C5963">
        <v>336</v>
      </c>
      <c r="D5963" t="s">
        <v>160</v>
      </c>
      <c r="E5963" s="2">
        <v>37862</v>
      </c>
      <c r="F5963" t="s">
        <v>1431</v>
      </c>
      <c r="G5963" t="s">
        <v>434</v>
      </c>
      <c r="H5963">
        <v>2958</v>
      </c>
      <c r="I5963" t="s">
        <v>930</v>
      </c>
      <c r="J5963">
        <v>339</v>
      </c>
      <c r="K5963">
        <v>1.3452380952380953</v>
      </c>
      <c r="L5963">
        <v>0</v>
      </c>
      <c r="M5963">
        <v>0</v>
      </c>
    </row>
    <row r="5964" spans="1:13" x14ac:dyDescent="0.25">
      <c r="A5964" s="5" t="str">
        <f t="shared" si="93"/>
        <v>wl16 Comdty20030930</v>
      </c>
      <c r="B5964">
        <v>16</v>
      </c>
      <c r="C5964">
        <v>336</v>
      </c>
      <c r="D5964" t="s">
        <v>160</v>
      </c>
      <c r="E5964" s="2">
        <v>37894</v>
      </c>
      <c r="F5964" t="s">
        <v>1431</v>
      </c>
      <c r="G5964" t="s">
        <v>436</v>
      </c>
      <c r="H5964">
        <v>2981</v>
      </c>
      <c r="I5964" t="s">
        <v>931</v>
      </c>
      <c r="J5964">
        <v>337</v>
      </c>
      <c r="K5964">
        <v>1.3373015873015872</v>
      </c>
      <c r="L5964">
        <v>0</v>
      </c>
      <c r="M5964">
        <v>0</v>
      </c>
    </row>
    <row r="5965" spans="1:13" x14ac:dyDescent="0.25">
      <c r="A5965" s="5" t="str">
        <f t="shared" si="93"/>
        <v>wl16 Comdty20031031</v>
      </c>
      <c r="B5965">
        <v>16</v>
      </c>
      <c r="C5965">
        <v>336</v>
      </c>
      <c r="D5965" t="s">
        <v>160</v>
      </c>
      <c r="E5965" s="2">
        <v>37925</v>
      </c>
      <c r="F5965" t="s">
        <v>1431</v>
      </c>
      <c r="G5965" t="s">
        <v>438</v>
      </c>
      <c r="H5965">
        <v>3000</v>
      </c>
      <c r="I5965" t="s">
        <v>439</v>
      </c>
      <c r="J5965">
        <v>333</v>
      </c>
      <c r="K5965">
        <v>1.3214285714285714</v>
      </c>
      <c r="L5965">
        <v>0</v>
      </c>
      <c r="M5965">
        <v>0</v>
      </c>
    </row>
    <row r="5966" spans="1:13" x14ac:dyDescent="0.25">
      <c r="A5966" s="5" t="str">
        <f t="shared" si="93"/>
        <v>wl16 Comdty20031128</v>
      </c>
      <c r="B5966">
        <v>16</v>
      </c>
      <c r="C5966">
        <v>336</v>
      </c>
      <c r="D5966" t="s">
        <v>160</v>
      </c>
      <c r="E5966" s="2">
        <v>37953</v>
      </c>
      <c r="F5966" t="s">
        <v>1431</v>
      </c>
      <c r="G5966" t="s">
        <v>440</v>
      </c>
      <c r="H5966">
        <v>3020</v>
      </c>
      <c r="I5966" t="s">
        <v>1076</v>
      </c>
      <c r="J5966">
        <v>334</v>
      </c>
      <c r="K5966">
        <v>1.3253968253968254</v>
      </c>
      <c r="L5966">
        <v>0</v>
      </c>
      <c r="M5966">
        <v>0</v>
      </c>
    </row>
    <row r="5967" spans="1:13" x14ac:dyDescent="0.25">
      <c r="A5967" s="5" t="str">
        <f t="shared" si="93"/>
        <v>wl16 Comdty20031231</v>
      </c>
      <c r="B5967">
        <v>16</v>
      </c>
      <c r="C5967">
        <v>336</v>
      </c>
      <c r="D5967" t="s">
        <v>160</v>
      </c>
      <c r="E5967" s="2">
        <v>37986</v>
      </c>
      <c r="F5967" t="s">
        <v>1431</v>
      </c>
      <c r="G5967" t="s">
        <v>442</v>
      </c>
      <c r="H5967">
        <v>3042</v>
      </c>
      <c r="I5967" t="s">
        <v>443</v>
      </c>
      <c r="J5967">
        <v>333</v>
      </c>
      <c r="K5967">
        <v>1.3214285714285714</v>
      </c>
      <c r="L5967">
        <v>0</v>
      </c>
      <c r="M5967">
        <v>0</v>
      </c>
    </row>
    <row r="5968" spans="1:13" x14ac:dyDescent="0.25">
      <c r="A5968" s="5" t="str">
        <f t="shared" si="93"/>
        <v>wl16 Comdty20040130</v>
      </c>
      <c r="B5968">
        <v>16</v>
      </c>
      <c r="C5968">
        <v>336</v>
      </c>
      <c r="D5968" t="s">
        <v>160</v>
      </c>
      <c r="E5968" s="2">
        <v>38016</v>
      </c>
      <c r="F5968" t="s">
        <v>1431</v>
      </c>
      <c r="G5968" t="s">
        <v>444</v>
      </c>
      <c r="H5968">
        <v>3062</v>
      </c>
      <c r="I5968" t="s">
        <v>934</v>
      </c>
      <c r="J5968">
        <v>333</v>
      </c>
      <c r="K5968">
        <v>1.3214285714285714</v>
      </c>
      <c r="L5968">
        <v>0</v>
      </c>
      <c r="M5968">
        <v>0</v>
      </c>
    </row>
    <row r="5969" spans="1:13" x14ac:dyDescent="0.25">
      <c r="A5969" s="5" t="str">
        <f t="shared" si="93"/>
        <v>wl16 Comdty20040227</v>
      </c>
      <c r="B5969">
        <v>16</v>
      </c>
      <c r="C5969">
        <v>336</v>
      </c>
      <c r="D5969" t="s">
        <v>160</v>
      </c>
      <c r="E5969" s="2">
        <v>38044</v>
      </c>
      <c r="F5969" t="s">
        <v>1431</v>
      </c>
      <c r="G5969" t="s">
        <v>446</v>
      </c>
      <c r="H5969">
        <v>3083</v>
      </c>
      <c r="I5969" t="s">
        <v>1374</v>
      </c>
      <c r="J5969">
        <v>336</v>
      </c>
      <c r="K5969">
        <v>1.3333333333333333</v>
      </c>
      <c r="L5969">
        <v>0</v>
      </c>
      <c r="M5969">
        <v>0</v>
      </c>
    </row>
    <row r="5970" spans="1:13" x14ac:dyDescent="0.25">
      <c r="A5970" s="5" t="str">
        <f t="shared" si="93"/>
        <v>wl16 Comdty20040331</v>
      </c>
      <c r="B5970">
        <v>16</v>
      </c>
      <c r="C5970">
        <v>336</v>
      </c>
      <c r="D5970" t="s">
        <v>160</v>
      </c>
      <c r="E5970" s="2">
        <v>38077</v>
      </c>
      <c r="F5970" t="s">
        <v>1431</v>
      </c>
      <c r="G5970" t="s">
        <v>448</v>
      </c>
      <c r="H5970">
        <v>3105</v>
      </c>
      <c r="I5970" t="s">
        <v>449</v>
      </c>
      <c r="J5970">
        <v>335</v>
      </c>
      <c r="K5970">
        <v>1.3293650793650793</v>
      </c>
      <c r="L5970">
        <v>0</v>
      </c>
      <c r="M5970">
        <v>0</v>
      </c>
    </row>
    <row r="5971" spans="1:13" x14ac:dyDescent="0.25">
      <c r="A5971" s="5" t="str">
        <f t="shared" si="93"/>
        <v>wl16 Comdty20040430</v>
      </c>
      <c r="B5971">
        <v>16</v>
      </c>
      <c r="C5971">
        <v>336</v>
      </c>
      <c r="D5971" t="s">
        <v>160</v>
      </c>
      <c r="E5971" s="2">
        <v>38107</v>
      </c>
      <c r="F5971" t="s">
        <v>1431</v>
      </c>
      <c r="G5971" t="s">
        <v>450</v>
      </c>
      <c r="H5971">
        <v>3126</v>
      </c>
      <c r="I5971" t="s">
        <v>935</v>
      </c>
      <c r="J5971">
        <v>337</v>
      </c>
      <c r="K5971">
        <v>1.3373015873015872</v>
      </c>
      <c r="L5971">
        <v>0</v>
      </c>
      <c r="M5971">
        <v>0</v>
      </c>
    </row>
    <row r="5972" spans="1:13" x14ac:dyDescent="0.25">
      <c r="A5972" s="5" t="str">
        <f t="shared" si="93"/>
        <v>wl16 Comdty20040531</v>
      </c>
      <c r="B5972">
        <v>16</v>
      </c>
      <c r="C5972">
        <v>336</v>
      </c>
      <c r="D5972" t="s">
        <v>160</v>
      </c>
      <c r="E5972" s="2">
        <v>38138</v>
      </c>
      <c r="F5972" t="s">
        <v>1431</v>
      </c>
      <c r="G5972" t="s">
        <v>452</v>
      </c>
      <c r="H5972">
        <v>3148</v>
      </c>
      <c r="I5972" t="s">
        <v>453</v>
      </c>
      <c r="J5972">
        <v>338</v>
      </c>
      <c r="K5972">
        <v>1.3412698412698412</v>
      </c>
      <c r="L5972">
        <v>0</v>
      </c>
      <c r="M5972">
        <v>0</v>
      </c>
    </row>
    <row r="5973" spans="1:13" x14ac:dyDescent="0.25">
      <c r="A5973" s="5" t="str">
        <f t="shared" si="93"/>
        <v>wl16 Comdty20040630</v>
      </c>
      <c r="B5973">
        <v>16</v>
      </c>
      <c r="C5973">
        <v>336</v>
      </c>
      <c r="D5973" t="s">
        <v>160</v>
      </c>
      <c r="E5973" s="2">
        <v>38168</v>
      </c>
      <c r="F5973" t="s">
        <v>1431</v>
      </c>
      <c r="G5973" t="s">
        <v>454</v>
      </c>
      <c r="H5973">
        <v>3169</v>
      </c>
      <c r="I5973" t="s">
        <v>455</v>
      </c>
      <c r="J5973">
        <v>336</v>
      </c>
      <c r="K5973">
        <v>1.3333333333333333</v>
      </c>
      <c r="L5973">
        <v>0</v>
      </c>
      <c r="M5973">
        <v>0</v>
      </c>
    </row>
    <row r="5974" spans="1:13" x14ac:dyDescent="0.25">
      <c r="A5974" s="5" t="str">
        <f t="shared" si="93"/>
        <v>wl16 Comdty20040730</v>
      </c>
      <c r="B5974">
        <v>16</v>
      </c>
      <c r="C5974">
        <v>336</v>
      </c>
      <c r="D5974" t="s">
        <v>160</v>
      </c>
      <c r="E5974" s="2">
        <v>38198</v>
      </c>
      <c r="F5974" t="s">
        <v>1431</v>
      </c>
      <c r="G5974" t="s">
        <v>456</v>
      </c>
      <c r="H5974">
        <v>3189</v>
      </c>
      <c r="I5974" t="s">
        <v>457</v>
      </c>
      <c r="J5974">
        <v>335</v>
      </c>
      <c r="K5974">
        <v>1.3293650793650793</v>
      </c>
      <c r="L5974">
        <v>0</v>
      </c>
      <c r="M5974">
        <v>0</v>
      </c>
    </row>
    <row r="5975" spans="1:13" x14ac:dyDescent="0.25">
      <c r="A5975" s="5" t="str">
        <f t="shared" si="93"/>
        <v>wl16 Comdty20040831</v>
      </c>
      <c r="B5975">
        <v>16</v>
      </c>
      <c r="C5975">
        <v>336</v>
      </c>
      <c r="D5975" t="s">
        <v>160</v>
      </c>
      <c r="E5975" s="2">
        <v>38230</v>
      </c>
      <c r="F5975" t="s">
        <v>1431</v>
      </c>
      <c r="G5975" t="s">
        <v>458</v>
      </c>
      <c r="H5975">
        <v>3210</v>
      </c>
      <c r="I5975" t="s">
        <v>459</v>
      </c>
      <c r="J5975">
        <v>335</v>
      </c>
      <c r="K5975">
        <v>1.3293650793650793</v>
      </c>
      <c r="L5975">
        <v>0</v>
      </c>
      <c r="M5975">
        <v>0</v>
      </c>
    </row>
    <row r="5976" spans="1:13" x14ac:dyDescent="0.25">
      <c r="A5976" s="5" t="str">
        <f t="shared" si="93"/>
        <v>wl16 Comdty20040930</v>
      </c>
      <c r="B5976">
        <v>16</v>
      </c>
      <c r="C5976">
        <v>336</v>
      </c>
      <c r="D5976" t="s">
        <v>160</v>
      </c>
      <c r="E5976" s="2">
        <v>38260</v>
      </c>
      <c r="F5976" t="s">
        <v>1431</v>
      </c>
      <c r="G5976" t="s">
        <v>460</v>
      </c>
      <c r="H5976">
        <v>3232</v>
      </c>
      <c r="I5976" t="s">
        <v>937</v>
      </c>
      <c r="J5976">
        <v>335</v>
      </c>
      <c r="K5976">
        <v>1.3293650793650793</v>
      </c>
      <c r="L5976">
        <v>0</v>
      </c>
      <c r="M5976">
        <v>0</v>
      </c>
    </row>
    <row r="5977" spans="1:13" x14ac:dyDescent="0.25">
      <c r="A5977" s="5" t="str">
        <f t="shared" si="93"/>
        <v>wl16 Comdty20041029</v>
      </c>
      <c r="B5977">
        <v>16</v>
      </c>
      <c r="C5977">
        <v>336</v>
      </c>
      <c r="D5977" t="s">
        <v>160</v>
      </c>
      <c r="E5977" s="2">
        <v>38289</v>
      </c>
      <c r="F5977" t="s">
        <v>1431</v>
      </c>
      <c r="G5977" t="s">
        <v>462</v>
      </c>
      <c r="H5977">
        <v>3254</v>
      </c>
      <c r="I5977" t="s">
        <v>463</v>
      </c>
      <c r="J5977">
        <v>334</v>
      </c>
      <c r="K5977">
        <v>1.3253968253968254</v>
      </c>
      <c r="L5977">
        <v>0</v>
      </c>
      <c r="M5977">
        <v>0</v>
      </c>
    </row>
    <row r="5978" spans="1:13" x14ac:dyDescent="0.25">
      <c r="A5978" s="5" t="str">
        <f t="shared" si="93"/>
        <v>wl16 Comdty20041130</v>
      </c>
      <c r="B5978">
        <v>16</v>
      </c>
      <c r="C5978">
        <v>336</v>
      </c>
      <c r="D5978" t="s">
        <v>160</v>
      </c>
      <c r="E5978" s="2">
        <v>38321</v>
      </c>
      <c r="F5978" t="s">
        <v>1431</v>
      </c>
      <c r="G5978" t="s">
        <v>464</v>
      </c>
      <c r="H5978">
        <v>3272</v>
      </c>
      <c r="I5978" t="s">
        <v>1078</v>
      </c>
      <c r="J5978">
        <v>336</v>
      </c>
      <c r="K5978">
        <v>1.3333333333333333</v>
      </c>
      <c r="L5978">
        <v>0</v>
      </c>
      <c r="M5978">
        <v>0</v>
      </c>
    </row>
    <row r="5979" spans="1:13" x14ac:dyDescent="0.25">
      <c r="A5979" s="5" t="str">
        <f t="shared" si="93"/>
        <v>wl16 Comdty20041231</v>
      </c>
      <c r="B5979">
        <v>16</v>
      </c>
      <c r="C5979">
        <v>336</v>
      </c>
      <c r="D5979" t="s">
        <v>160</v>
      </c>
      <c r="E5979" s="2">
        <v>38352</v>
      </c>
      <c r="F5979" t="s">
        <v>1431</v>
      </c>
      <c r="G5979" t="s">
        <v>466</v>
      </c>
      <c r="H5979">
        <v>3294</v>
      </c>
      <c r="I5979" t="s">
        <v>467</v>
      </c>
      <c r="J5979">
        <v>332</v>
      </c>
      <c r="K5979">
        <v>1.3174603174603174</v>
      </c>
      <c r="L5979">
        <v>0</v>
      </c>
      <c r="M5979">
        <v>0</v>
      </c>
    </row>
    <row r="5980" spans="1:13" x14ac:dyDescent="0.25">
      <c r="A5980" s="5" t="str">
        <f t="shared" si="93"/>
        <v>wl16 Comdty20050131</v>
      </c>
      <c r="B5980">
        <v>16</v>
      </c>
      <c r="C5980">
        <v>336</v>
      </c>
      <c r="D5980" t="s">
        <v>160</v>
      </c>
      <c r="E5980" s="2">
        <v>38383</v>
      </c>
      <c r="F5980" t="s">
        <v>1431</v>
      </c>
      <c r="G5980" t="s">
        <v>468</v>
      </c>
      <c r="H5980">
        <v>3312</v>
      </c>
      <c r="I5980" t="s">
        <v>939</v>
      </c>
      <c r="J5980">
        <v>333</v>
      </c>
      <c r="K5980">
        <v>1.3214285714285714</v>
      </c>
      <c r="L5980">
        <v>0</v>
      </c>
      <c r="M5980">
        <v>0</v>
      </c>
    </row>
    <row r="5981" spans="1:13" x14ac:dyDescent="0.25">
      <c r="A5981" s="5" t="str">
        <f t="shared" si="93"/>
        <v>wl16 Comdty20050228</v>
      </c>
      <c r="B5981">
        <v>16</v>
      </c>
      <c r="C5981">
        <v>336</v>
      </c>
      <c r="D5981" t="s">
        <v>160</v>
      </c>
      <c r="E5981" s="2">
        <v>38411</v>
      </c>
      <c r="F5981" t="s">
        <v>1431</v>
      </c>
      <c r="G5981" t="s">
        <v>470</v>
      </c>
      <c r="H5981">
        <v>3335</v>
      </c>
      <c r="I5981" t="s">
        <v>1079</v>
      </c>
      <c r="J5981">
        <v>334</v>
      </c>
      <c r="K5981">
        <v>1.3253968253968254</v>
      </c>
      <c r="L5981">
        <v>0</v>
      </c>
      <c r="M5981">
        <v>0</v>
      </c>
    </row>
    <row r="5982" spans="1:13" x14ac:dyDescent="0.25">
      <c r="A5982" s="5" t="str">
        <f t="shared" si="93"/>
        <v>wl16 Comdty20050331</v>
      </c>
      <c r="B5982">
        <v>16</v>
      </c>
      <c r="C5982">
        <v>336</v>
      </c>
      <c r="D5982" t="s">
        <v>160</v>
      </c>
      <c r="E5982" s="2">
        <v>38442</v>
      </c>
      <c r="F5982" t="s">
        <v>1431</v>
      </c>
      <c r="G5982" t="s">
        <v>472</v>
      </c>
      <c r="H5982">
        <v>3356</v>
      </c>
      <c r="I5982" t="s">
        <v>940</v>
      </c>
      <c r="J5982">
        <v>335</v>
      </c>
      <c r="K5982">
        <v>1.3293650793650793</v>
      </c>
      <c r="L5982">
        <v>0</v>
      </c>
      <c r="M5982">
        <v>0</v>
      </c>
    </row>
    <row r="5983" spans="1:13" x14ac:dyDescent="0.25">
      <c r="A5983" s="5" t="str">
        <f t="shared" si="93"/>
        <v>wl16 Comdty20050429</v>
      </c>
      <c r="B5983">
        <v>16</v>
      </c>
      <c r="C5983">
        <v>336</v>
      </c>
      <c r="D5983" t="s">
        <v>160</v>
      </c>
      <c r="E5983" s="2">
        <v>38471</v>
      </c>
      <c r="F5983" t="s">
        <v>1431</v>
      </c>
      <c r="G5983" t="s">
        <v>474</v>
      </c>
      <c r="H5983">
        <v>3377</v>
      </c>
      <c r="I5983" t="s">
        <v>941</v>
      </c>
      <c r="J5983">
        <v>337</v>
      </c>
      <c r="K5983">
        <v>1.3373015873015872</v>
      </c>
      <c r="L5983">
        <v>0</v>
      </c>
      <c r="M5983">
        <v>0</v>
      </c>
    </row>
    <row r="5984" spans="1:13" x14ac:dyDescent="0.25">
      <c r="A5984" s="5" t="str">
        <f t="shared" si="93"/>
        <v>wl16 Comdty20050531</v>
      </c>
      <c r="B5984">
        <v>16</v>
      </c>
      <c r="C5984">
        <v>336</v>
      </c>
      <c r="D5984" t="s">
        <v>160</v>
      </c>
      <c r="E5984" s="2">
        <v>38503</v>
      </c>
      <c r="F5984" t="s">
        <v>1431</v>
      </c>
      <c r="G5984" t="s">
        <v>476</v>
      </c>
      <c r="H5984">
        <v>3399</v>
      </c>
      <c r="I5984" t="s">
        <v>477</v>
      </c>
      <c r="J5984">
        <v>337</v>
      </c>
      <c r="K5984">
        <v>1.3373015873015872</v>
      </c>
      <c r="L5984">
        <v>0</v>
      </c>
      <c r="M5984">
        <v>0</v>
      </c>
    </row>
    <row r="5985" spans="1:13" x14ac:dyDescent="0.25">
      <c r="A5985" s="5" t="str">
        <f t="shared" si="93"/>
        <v>wl16 Comdty20050630</v>
      </c>
      <c r="B5985">
        <v>16</v>
      </c>
      <c r="C5985">
        <v>336</v>
      </c>
      <c r="D5985" t="s">
        <v>160</v>
      </c>
      <c r="E5985" s="2">
        <v>38533</v>
      </c>
      <c r="F5985" t="s">
        <v>1431</v>
      </c>
      <c r="G5985" t="s">
        <v>478</v>
      </c>
      <c r="H5985">
        <v>3419</v>
      </c>
      <c r="I5985" t="s">
        <v>479</v>
      </c>
      <c r="J5985">
        <v>335</v>
      </c>
      <c r="K5985">
        <v>1.3293650793650793</v>
      </c>
      <c r="L5985">
        <v>0</v>
      </c>
      <c r="M5985">
        <v>0</v>
      </c>
    </row>
    <row r="5986" spans="1:13" x14ac:dyDescent="0.25">
      <c r="A5986" s="5" t="str">
        <f t="shared" si="93"/>
        <v>wl16 Comdty20050729</v>
      </c>
      <c r="B5986">
        <v>16</v>
      </c>
      <c r="C5986">
        <v>336</v>
      </c>
      <c r="D5986" t="s">
        <v>160</v>
      </c>
      <c r="E5986" s="2">
        <v>38562</v>
      </c>
      <c r="F5986" t="s">
        <v>1431</v>
      </c>
      <c r="G5986" t="s">
        <v>480</v>
      </c>
      <c r="H5986">
        <v>3440</v>
      </c>
      <c r="I5986" t="s">
        <v>481</v>
      </c>
      <c r="J5986">
        <v>335</v>
      </c>
      <c r="K5986">
        <v>1.3293650793650793</v>
      </c>
      <c r="L5986">
        <v>0</v>
      </c>
      <c r="M5986">
        <v>0</v>
      </c>
    </row>
    <row r="5987" spans="1:13" x14ac:dyDescent="0.25">
      <c r="A5987" s="5" t="str">
        <f t="shared" si="93"/>
        <v>wl16 Comdty20050831</v>
      </c>
      <c r="B5987">
        <v>16</v>
      </c>
      <c r="C5987">
        <v>336</v>
      </c>
      <c r="D5987" t="s">
        <v>160</v>
      </c>
      <c r="E5987" s="2">
        <v>38595</v>
      </c>
      <c r="F5987" t="s">
        <v>1431</v>
      </c>
      <c r="G5987" t="s">
        <v>482</v>
      </c>
      <c r="H5987">
        <v>3461</v>
      </c>
      <c r="I5987" t="s">
        <v>483</v>
      </c>
      <c r="J5987">
        <v>332</v>
      </c>
      <c r="K5987">
        <v>1.3174603174603174</v>
      </c>
      <c r="L5987">
        <v>0</v>
      </c>
      <c r="M5987">
        <v>0</v>
      </c>
    </row>
    <row r="5988" spans="1:13" x14ac:dyDescent="0.25">
      <c r="A5988" s="5" t="str">
        <f t="shared" si="93"/>
        <v>wl16 Comdty20050930</v>
      </c>
      <c r="B5988">
        <v>16</v>
      </c>
      <c r="C5988">
        <v>336</v>
      </c>
      <c r="D5988" t="s">
        <v>160</v>
      </c>
      <c r="E5988" s="2">
        <v>38625</v>
      </c>
      <c r="F5988" t="s">
        <v>1431</v>
      </c>
      <c r="G5988" t="s">
        <v>484</v>
      </c>
      <c r="H5988">
        <v>3480</v>
      </c>
      <c r="I5988" t="s">
        <v>943</v>
      </c>
      <c r="J5988">
        <v>332</v>
      </c>
      <c r="K5988">
        <v>1.3174603174603174</v>
      </c>
      <c r="L5988">
        <v>0</v>
      </c>
      <c r="M5988">
        <v>0</v>
      </c>
    </row>
    <row r="5989" spans="1:13" x14ac:dyDescent="0.25">
      <c r="A5989" s="5" t="str">
        <f t="shared" si="93"/>
        <v>wl16 Comdty20051031</v>
      </c>
      <c r="B5989">
        <v>16</v>
      </c>
      <c r="C5989">
        <v>336</v>
      </c>
      <c r="D5989" t="s">
        <v>160</v>
      </c>
      <c r="E5989" s="2">
        <v>38656</v>
      </c>
      <c r="F5989" t="s">
        <v>1431</v>
      </c>
      <c r="G5989" t="s">
        <v>486</v>
      </c>
      <c r="H5989">
        <v>3503</v>
      </c>
      <c r="I5989" t="s">
        <v>487</v>
      </c>
      <c r="J5989">
        <v>331</v>
      </c>
      <c r="K5989">
        <v>1.3134920634920635</v>
      </c>
      <c r="L5989">
        <v>0</v>
      </c>
      <c r="M5989">
        <v>0</v>
      </c>
    </row>
    <row r="5990" spans="1:13" x14ac:dyDescent="0.25">
      <c r="A5990" s="5" t="str">
        <f t="shared" si="93"/>
        <v>wl16 Comdty20051130</v>
      </c>
      <c r="B5990">
        <v>16</v>
      </c>
      <c r="C5990">
        <v>336</v>
      </c>
      <c r="D5990" t="s">
        <v>160</v>
      </c>
      <c r="E5990" s="2">
        <v>38686</v>
      </c>
      <c r="F5990" t="s">
        <v>1431</v>
      </c>
      <c r="G5990" t="s">
        <v>488</v>
      </c>
      <c r="H5990">
        <v>3521</v>
      </c>
      <c r="I5990" t="s">
        <v>944</v>
      </c>
      <c r="J5990">
        <v>333</v>
      </c>
      <c r="K5990">
        <v>1.3214285714285714</v>
      </c>
      <c r="L5990">
        <v>0</v>
      </c>
      <c r="M5990">
        <v>0</v>
      </c>
    </row>
    <row r="5991" spans="1:13" x14ac:dyDescent="0.25">
      <c r="A5991" s="5" t="str">
        <f t="shared" si="93"/>
        <v>wl16 Comdty20051230</v>
      </c>
      <c r="B5991">
        <v>16</v>
      </c>
      <c r="C5991">
        <v>336</v>
      </c>
      <c r="D5991" t="s">
        <v>160</v>
      </c>
      <c r="E5991" s="2">
        <v>38716</v>
      </c>
      <c r="F5991" t="s">
        <v>1431</v>
      </c>
      <c r="G5991" t="s">
        <v>490</v>
      </c>
      <c r="H5991">
        <v>3542</v>
      </c>
      <c r="I5991" t="s">
        <v>491</v>
      </c>
      <c r="J5991">
        <v>331</v>
      </c>
      <c r="K5991">
        <v>1.3134920634920635</v>
      </c>
      <c r="L5991">
        <v>0</v>
      </c>
      <c r="M5991">
        <v>0</v>
      </c>
    </row>
    <row r="5992" spans="1:13" x14ac:dyDescent="0.25">
      <c r="A5992" s="5" t="str">
        <f t="shared" si="93"/>
        <v>wl16 Comdty20060131</v>
      </c>
      <c r="B5992">
        <v>16</v>
      </c>
      <c r="C5992">
        <v>336</v>
      </c>
      <c r="D5992" t="s">
        <v>160</v>
      </c>
      <c r="E5992" s="2">
        <v>38748</v>
      </c>
      <c r="F5992" t="s">
        <v>1431</v>
      </c>
      <c r="G5992" t="s">
        <v>492</v>
      </c>
      <c r="H5992">
        <v>3562</v>
      </c>
      <c r="I5992" t="s">
        <v>946</v>
      </c>
      <c r="J5992">
        <v>331</v>
      </c>
      <c r="K5992">
        <v>1.3134920634920635</v>
      </c>
      <c r="L5992">
        <v>0</v>
      </c>
      <c r="M5992">
        <v>0</v>
      </c>
    </row>
    <row r="5993" spans="1:13" x14ac:dyDescent="0.25">
      <c r="A5993" s="5" t="str">
        <f t="shared" si="93"/>
        <v>wl16 Comdty20060228</v>
      </c>
      <c r="B5993">
        <v>16</v>
      </c>
      <c r="C5993">
        <v>336</v>
      </c>
      <c r="D5993" t="s">
        <v>160</v>
      </c>
      <c r="E5993" s="2">
        <v>38776</v>
      </c>
      <c r="F5993" t="s">
        <v>1431</v>
      </c>
      <c r="G5993" t="s">
        <v>494</v>
      </c>
      <c r="H5993">
        <v>3584</v>
      </c>
      <c r="I5993" t="s">
        <v>1080</v>
      </c>
      <c r="J5993">
        <v>332</v>
      </c>
      <c r="K5993">
        <v>1.3174603174603174</v>
      </c>
      <c r="L5993">
        <v>0</v>
      </c>
      <c r="M5993">
        <v>0</v>
      </c>
    </row>
    <row r="5994" spans="1:13" x14ac:dyDescent="0.25">
      <c r="A5994" s="5" t="str">
        <f t="shared" si="93"/>
        <v>wl16 Comdty20060331</v>
      </c>
      <c r="B5994">
        <v>16</v>
      </c>
      <c r="C5994">
        <v>336</v>
      </c>
      <c r="D5994" t="s">
        <v>160</v>
      </c>
      <c r="E5994" s="2">
        <v>38807</v>
      </c>
      <c r="F5994" t="s">
        <v>1431</v>
      </c>
      <c r="G5994" t="s">
        <v>496</v>
      </c>
      <c r="H5994">
        <v>3605</v>
      </c>
      <c r="I5994" t="s">
        <v>947</v>
      </c>
      <c r="J5994">
        <v>332</v>
      </c>
      <c r="K5994">
        <v>1.3174603174603174</v>
      </c>
      <c r="L5994">
        <v>0</v>
      </c>
      <c r="M5994">
        <v>0</v>
      </c>
    </row>
    <row r="5995" spans="1:13" x14ac:dyDescent="0.25">
      <c r="A5995" s="5" t="str">
        <f t="shared" si="93"/>
        <v>wl16 Comdty20060428</v>
      </c>
      <c r="B5995">
        <v>16</v>
      </c>
      <c r="C5995">
        <v>336</v>
      </c>
      <c r="D5995" t="s">
        <v>160</v>
      </c>
      <c r="E5995" s="2">
        <v>38835</v>
      </c>
      <c r="F5995" t="s">
        <v>1431</v>
      </c>
      <c r="G5995" t="s">
        <v>498</v>
      </c>
      <c r="H5995">
        <v>3627</v>
      </c>
      <c r="I5995" t="s">
        <v>948</v>
      </c>
      <c r="J5995">
        <v>336</v>
      </c>
      <c r="K5995">
        <v>1.3333333333333333</v>
      </c>
      <c r="L5995">
        <v>0</v>
      </c>
      <c r="M5995">
        <v>0</v>
      </c>
    </row>
    <row r="5996" spans="1:13" x14ac:dyDescent="0.25">
      <c r="A5996" s="5" t="str">
        <f t="shared" si="93"/>
        <v>wl16 Comdty20060531</v>
      </c>
      <c r="B5996">
        <v>16</v>
      </c>
      <c r="C5996">
        <v>336</v>
      </c>
      <c r="D5996" t="s">
        <v>160</v>
      </c>
      <c r="E5996" s="2">
        <v>38868</v>
      </c>
      <c r="F5996" t="s">
        <v>1431</v>
      </c>
      <c r="G5996" t="s">
        <v>500</v>
      </c>
      <c r="H5996">
        <v>3649</v>
      </c>
      <c r="I5996" t="s">
        <v>501</v>
      </c>
      <c r="J5996">
        <v>334</v>
      </c>
      <c r="K5996">
        <v>1.3253968253968254</v>
      </c>
      <c r="L5996">
        <v>0</v>
      </c>
      <c r="M5996">
        <v>0</v>
      </c>
    </row>
    <row r="5997" spans="1:13" x14ac:dyDescent="0.25">
      <c r="A5997" s="5" t="str">
        <f t="shared" si="93"/>
        <v>wl16 Comdty20060630</v>
      </c>
      <c r="B5997">
        <v>16</v>
      </c>
      <c r="C5997">
        <v>336</v>
      </c>
      <c r="D5997" t="s">
        <v>160</v>
      </c>
      <c r="E5997" s="2">
        <v>38898</v>
      </c>
      <c r="F5997" t="s">
        <v>1431</v>
      </c>
      <c r="G5997" t="s">
        <v>502</v>
      </c>
      <c r="H5997">
        <v>3668</v>
      </c>
      <c r="I5997" t="s">
        <v>503</v>
      </c>
      <c r="J5997">
        <v>334</v>
      </c>
      <c r="K5997">
        <v>1.3253968253968254</v>
      </c>
      <c r="L5997">
        <v>0</v>
      </c>
      <c r="M5997">
        <v>0</v>
      </c>
    </row>
    <row r="5998" spans="1:13" x14ac:dyDescent="0.25">
      <c r="A5998" s="5" t="str">
        <f t="shared" si="93"/>
        <v>wl16 Comdty20060731</v>
      </c>
      <c r="B5998">
        <v>16</v>
      </c>
      <c r="C5998">
        <v>336</v>
      </c>
      <c r="D5998" t="s">
        <v>160</v>
      </c>
      <c r="E5998" s="2">
        <v>38929</v>
      </c>
      <c r="F5998" t="s">
        <v>1431</v>
      </c>
      <c r="G5998" t="s">
        <v>504</v>
      </c>
      <c r="H5998">
        <v>3690</v>
      </c>
      <c r="I5998" t="s">
        <v>505</v>
      </c>
      <c r="J5998">
        <v>334</v>
      </c>
      <c r="K5998">
        <v>1.3253968253968254</v>
      </c>
      <c r="L5998">
        <v>0</v>
      </c>
      <c r="M5998">
        <v>0</v>
      </c>
    </row>
    <row r="5999" spans="1:13" x14ac:dyDescent="0.25">
      <c r="A5999" s="5" t="str">
        <f t="shared" si="93"/>
        <v>wl16 Comdty20060831</v>
      </c>
      <c r="B5999">
        <v>16</v>
      </c>
      <c r="C5999">
        <v>336</v>
      </c>
      <c r="D5999" t="s">
        <v>160</v>
      </c>
      <c r="E5999" s="2">
        <v>38960</v>
      </c>
      <c r="F5999" t="s">
        <v>1431</v>
      </c>
      <c r="G5999" t="s">
        <v>506</v>
      </c>
      <c r="H5999">
        <v>3711</v>
      </c>
      <c r="I5999" t="s">
        <v>950</v>
      </c>
      <c r="J5999">
        <v>331</v>
      </c>
      <c r="K5999">
        <v>1.3134920634920635</v>
      </c>
      <c r="L5999">
        <v>0</v>
      </c>
      <c r="M5999">
        <v>0</v>
      </c>
    </row>
    <row r="6000" spans="1:13" x14ac:dyDescent="0.25">
      <c r="A6000" s="5" t="str">
        <f t="shared" si="93"/>
        <v>wl16 Comdty20060929</v>
      </c>
      <c r="B6000">
        <v>16</v>
      </c>
      <c r="C6000">
        <v>336</v>
      </c>
      <c r="D6000" t="s">
        <v>160</v>
      </c>
      <c r="E6000" s="2">
        <v>38989</v>
      </c>
      <c r="F6000" t="s">
        <v>1431</v>
      </c>
      <c r="G6000" t="s">
        <v>508</v>
      </c>
      <c r="H6000">
        <v>3730</v>
      </c>
      <c r="I6000" t="s">
        <v>951</v>
      </c>
      <c r="J6000">
        <v>332</v>
      </c>
      <c r="K6000">
        <v>1.3174603174603174</v>
      </c>
      <c r="L6000">
        <v>0</v>
      </c>
      <c r="M6000">
        <v>0</v>
      </c>
    </row>
    <row r="6001" spans="1:13" x14ac:dyDescent="0.25">
      <c r="A6001" s="5" t="str">
        <f t="shared" si="93"/>
        <v>wl16 Comdty20061031</v>
      </c>
      <c r="B6001">
        <v>16</v>
      </c>
      <c r="C6001">
        <v>336</v>
      </c>
      <c r="D6001" t="s">
        <v>160</v>
      </c>
      <c r="E6001" s="2">
        <v>39021</v>
      </c>
      <c r="F6001" t="s">
        <v>1431</v>
      </c>
      <c r="G6001" t="s">
        <v>510</v>
      </c>
      <c r="H6001">
        <v>3751</v>
      </c>
      <c r="I6001" t="s">
        <v>511</v>
      </c>
      <c r="J6001">
        <v>331</v>
      </c>
      <c r="K6001">
        <v>1.3134920634920635</v>
      </c>
      <c r="L6001">
        <v>0</v>
      </c>
      <c r="M6001">
        <v>0</v>
      </c>
    </row>
    <row r="6002" spans="1:13" x14ac:dyDescent="0.25">
      <c r="A6002" s="5" t="str">
        <f t="shared" si="93"/>
        <v>wl16 Comdty20061130</v>
      </c>
      <c r="B6002">
        <v>16</v>
      </c>
      <c r="C6002">
        <v>336</v>
      </c>
      <c r="D6002" t="s">
        <v>160</v>
      </c>
      <c r="E6002" s="2">
        <v>39051</v>
      </c>
      <c r="F6002" t="s">
        <v>1431</v>
      </c>
      <c r="G6002" t="s">
        <v>512</v>
      </c>
      <c r="H6002">
        <v>3772</v>
      </c>
      <c r="I6002" t="s">
        <v>513</v>
      </c>
      <c r="J6002">
        <v>330</v>
      </c>
      <c r="K6002">
        <v>1.3095238095238095</v>
      </c>
      <c r="L6002">
        <v>0</v>
      </c>
      <c r="M6002">
        <v>0</v>
      </c>
    </row>
    <row r="6003" spans="1:13" x14ac:dyDescent="0.25">
      <c r="A6003" s="5" t="str">
        <f t="shared" si="93"/>
        <v>wl16 Comdty20061229</v>
      </c>
      <c r="B6003">
        <v>16</v>
      </c>
      <c r="C6003">
        <v>336</v>
      </c>
      <c r="D6003" t="s">
        <v>160</v>
      </c>
      <c r="E6003" s="2">
        <v>39080</v>
      </c>
      <c r="F6003" t="s">
        <v>1431</v>
      </c>
      <c r="G6003" t="s">
        <v>514</v>
      </c>
      <c r="H6003">
        <v>3792</v>
      </c>
      <c r="I6003" t="s">
        <v>515</v>
      </c>
      <c r="J6003">
        <v>332</v>
      </c>
      <c r="K6003">
        <v>1.3174603174603174</v>
      </c>
      <c r="L6003">
        <v>0</v>
      </c>
      <c r="M6003">
        <v>0</v>
      </c>
    </row>
    <row r="6004" spans="1:13" x14ac:dyDescent="0.25">
      <c r="A6004" s="5" t="str">
        <f t="shared" si="93"/>
        <v>wl16 Comdty20070131</v>
      </c>
      <c r="B6004">
        <v>16</v>
      </c>
      <c r="C6004">
        <v>336</v>
      </c>
      <c r="D6004" t="s">
        <v>160</v>
      </c>
      <c r="E6004" s="2">
        <v>39113</v>
      </c>
      <c r="F6004" t="s">
        <v>1431</v>
      </c>
      <c r="G6004" t="s">
        <v>516</v>
      </c>
      <c r="H6004">
        <v>3812</v>
      </c>
      <c r="I6004" t="s">
        <v>517</v>
      </c>
      <c r="J6004">
        <v>330</v>
      </c>
      <c r="K6004">
        <v>1.3095238095238095</v>
      </c>
      <c r="L6004">
        <v>0</v>
      </c>
      <c r="M6004">
        <v>0</v>
      </c>
    </row>
    <row r="6005" spans="1:13" x14ac:dyDescent="0.25">
      <c r="A6005" s="5" t="str">
        <f t="shared" si="93"/>
        <v>wl16 Comdty20070228</v>
      </c>
      <c r="B6005">
        <v>16</v>
      </c>
      <c r="C6005">
        <v>336</v>
      </c>
      <c r="D6005" t="s">
        <v>160</v>
      </c>
      <c r="E6005" s="2">
        <v>39141</v>
      </c>
      <c r="F6005" t="s">
        <v>1431</v>
      </c>
      <c r="G6005" t="s">
        <v>518</v>
      </c>
      <c r="H6005">
        <v>3833</v>
      </c>
      <c r="I6005" t="s">
        <v>1081</v>
      </c>
      <c r="J6005">
        <v>332</v>
      </c>
      <c r="K6005">
        <v>1.3174603174603174</v>
      </c>
      <c r="L6005">
        <v>0</v>
      </c>
      <c r="M6005">
        <v>0</v>
      </c>
    </row>
    <row r="6006" spans="1:13" x14ac:dyDescent="0.25">
      <c r="A6006" s="5" t="str">
        <f t="shared" si="93"/>
        <v>wl16 Comdty20070330</v>
      </c>
      <c r="B6006">
        <v>16</v>
      </c>
      <c r="C6006">
        <v>336</v>
      </c>
      <c r="D6006" t="s">
        <v>160</v>
      </c>
      <c r="E6006" s="2">
        <v>39171</v>
      </c>
      <c r="F6006" t="s">
        <v>1431</v>
      </c>
      <c r="G6006" t="s">
        <v>520</v>
      </c>
      <c r="H6006">
        <v>3854</v>
      </c>
      <c r="I6006" t="s">
        <v>954</v>
      </c>
      <c r="J6006">
        <v>334</v>
      </c>
      <c r="K6006">
        <v>1.3253968253968254</v>
      </c>
      <c r="L6006">
        <v>0</v>
      </c>
      <c r="M6006">
        <v>0</v>
      </c>
    </row>
    <row r="6007" spans="1:13" x14ac:dyDescent="0.25">
      <c r="A6007" s="5" t="str">
        <f t="shared" si="93"/>
        <v>wl16 Comdty20070430</v>
      </c>
      <c r="B6007">
        <v>16</v>
      </c>
      <c r="C6007">
        <v>336</v>
      </c>
      <c r="D6007" t="s">
        <v>160</v>
      </c>
      <c r="E6007" s="2">
        <v>39202</v>
      </c>
      <c r="F6007" t="s">
        <v>1431</v>
      </c>
      <c r="G6007" t="s">
        <v>522</v>
      </c>
      <c r="H6007">
        <v>3877</v>
      </c>
      <c r="I6007" t="s">
        <v>523</v>
      </c>
      <c r="J6007">
        <v>335</v>
      </c>
      <c r="K6007">
        <v>1.3293650793650793</v>
      </c>
      <c r="L6007">
        <v>0</v>
      </c>
      <c r="M6007">
        <v>0</v>
      </c>
    </row>
    <row r="6008" spans="1:13" x14ac:dyDescent="0.25">
      <c r="A6008" s="5" t="str">
        <f t="shared" si="93"/>
        <v>wl16 Comdty20070531</v>
      </c>
      <c r="B6008">
        <v>16</v>
      </c>
      <c r="C6008">
        <v>336</v>
      </c>
      <c r="D6008" t="s">
        <v>160</v>
      </c>
      <c r="E6008" s="2">
        <v>39233</v>
      </c>
      <c r="F6008" t="s">
        <v>1431</v>
      </c>
      <c r="G6008" t="s">
        <v>524</v>
      </c>
      <c r="H6008">
        <v>3898</v>
      </c>
      <c r="I6008" t="s">
        <v>525</v>
      </c>
      <c r="J6008">
        <v>335</v>
      </c>
      <c r="K6008">
        <v>1.3293650793650793</v>
      </c>
      <c r="L6008">
        <v>0</v>
      </c>
      <c r="M6008">
        <v>0</v>
      </c>
    </row>
    <row r="6009" spans="1:13" x14ac:dyDescent="0.25">
      <c r="A6009" s="5" t="str">
        <f t="shared" si="93"/>
        <v>wl16 Comdty20070629</v>
      </c>
      <c r="B6009">
        <v>16</v>
      </c>
      <c r="C6009">
        <v>336</v>
      </c>
      <c r="D6009" t="s">
        <v>160</v>
      </c>
      <c r="E6009" s="2">
        <v>39262</v>
      </c>
      <c r="F6009" t="s">
        <v>1431</v>
      </c>
      <c r="G6009" t="s">
        <v>526</v>
      </c>
      <c r="H6009">
        <v>3920</v>
      </c>
      <c r="I6009" t="s">
        <v>527</v>
      </c>
      <c r="J6009">
        <v>337</v>
      </c>
      <c r="K6009">
        <v>1.3373015873015872</v>
      </c>
      <c r="L6009">
        <v>0</v>
      </c>
      <c r="M6009">
        <v>0</v>
      </c>
    </row>
    <row r="6010" spans="1:13" x14ac:dyDescent="0.25">
      <c r="A6010" s="5" t="str">
        <f t="shared" si="93"/>
        <v>wl16 Comdty20070731</v>
      </c>
      <c r="B6010">
        <v>16</v>
      </c>
      <c r="C6010">
        <v>336</v>
      </c>
      <c r="D6010" t="s">
        <v>160</v>
      </c>
      <c r="E6010" s="2">
        <v>39294</v>
      </c>
      <c r="F6010" t="s">
        <v>1431</v>
      </c>
      <c r="G6010" t="s">
        <v>528</v>
      </c>
      <c r="H6010">
        <v>3943</v>
      </c>
      <c r="I6010" t="s">
        <v>529</v>
      </c>
      <c r="J6010">
        <v>336</v>
      </c>
      <c r="K6010">
        <v>1.3333333333333333</v>
      </c>
      <c r="L6010">
        <v>0</v>
      </c>
      <c r="M6010">
        <v>0</v>
      </c>
    </row>
    <row r="6011" spans="1:13" x14ac:dyDescent="0.25">
      <c r="A6011" s="5" t="str">
        <f t="shared" si="93"/>
        <v>wl16 Comdty20070831</v>
      </c>
      <c r="B6011">
        <v>16</v>
      </c>
      <c r="C6011">
        <v>336</v>
      </c>
      <c r="D6011" t="s">
        <v>160</v>
      </c>
      <c r="E6011" s="2">
        <v>39325</v>
      </c>
      <c r="F6011" t="s">
        <v>1431</v>
      </c>
      <c r="G6011" t="s">
        <v>530</v>
      </c>
      <c r="H6011">
        <v>3963</v>
      </c>
      <c r="I6011" t="s">
        <v>956</v>
      </c>
      <c r="J6011">
        <v>335</v>
      </c>
      <c r="K6011">
        <v>1.3293650793650793</v>
      </c>
      <c r="L6011">
        <v>0</v>
      </c>
      <c r="M6011">
        <v>0</v>
      </c>
    </row>
    <row r="6012" spans="1:13" x14ac:dyDescent="0.25">
      <c r="A6012" s="5" t="str">
        <f t="shared" si="93"/>
        <v>wl16 Comdty20070928</v>
      </c>
      <c r="B6012">
        <v>16</v>
      </c>
      <c r="C6012">
        <v>336</v>
      </c>
      <c r="D6012" t="s">
        <v>160</v>
      </c>
      <c r="E6012" s="2">
        <v>39353</v>
      </c>
      <c r="F6012" t="s">
        <v>1431</v>
      </c>
      <c r="G6012" t="s">
        <v>532</v>
      </c>
      <c r="H6012">
        <v>3984</v>
      </c>
      <c r="I6012" t="s">
        <v>533</v>
      </c>
      <c r="J6012">
        <v>337</v>
      </c>
      <c r="K6012">
        <v>1.3373015873015872</v>
      </c>
      <c r="L6012">
        <v>0</v>
      </c>
      <c r="M6012">
        <v>0</v>
      </c>
    </row>
    <row r="6013" spans="1:13" x14ac:dyDescent="0.25">
      <c r="A6013" s="5" t="str">
        <f t="shared" si="93"/>
        <v>wl16 Comdty20071031</v>
      </c>
      <c r="B6013">
        <v>16</v>
      </c>
      <c r="C6013">
        <v>336</v>
      </c>
      <c r="D6013" t="s">
        <v>160</v>
      </c>
      <c r="E6013" s="2">
        <v>39386</v>
      </c>
      <c r="F6013" t="s">
        <v>1431</v>
      </c>
      <c r="G6013" t="s">
        <v>534</v>
      </c>
      <c r="H6013">
        <v>4006</v>
      </c>
      <c r="I6013" t="s">
        <v>535</v>
      </c>
      <c r="J6013">
        <v>333</v>
      </c>
      <c r="K6013">
        <v>1.3214285714285714</v>
      </c>
      <c r="L6013">
        <v>0</v>
      </c>
      <c r="M6013">
        <v>0</v>
      </c>
    </row>
    <row r="6014" spans="1:13" x14ac:dyDescent="0.25">
      <c r="A6014" s="5" t="str">
        <f t="shared" si="93"/>
        <v>wl16 Comdty20071130</v>
      </c>
      <c r="B6014">
        <v>16</v>
      </c>
      <c r="C6014">
        <v>336</v>
      </c>
      <c r="D6014" t="s">
        <v>160</v>
      </c>
      <c r="E6014" s="2">
        <v>39416</v>
      </c>
      <c r="F6014" t="s">
        <v>1431</v>
      </c>
      <c r="G6014" t="s">
        <v>536</v>
      </c>
      <c r="H6014">
        <v>4024</v>
      </c>
      <c r="I6014" t="s">
        <v>1082</v>
      </c>
      <c r="J6014">
        <v>334</v>
      </c>
      <c r="K6014">
        <v>1.3253968253968254</v>
      </c>
      <c r="L6014">
        <v>0</v>
      </c>
      <c r="M6014">
        <v>0</v>
      </c>
    </row>
    <row r="6015" spans="1:13" x14ac:dyDescent="0.25">
      <c r="A6015" s="5" t="str">
        <f t="shared" si="93"/>
        <v>wl16 Comdty20071231</v>
      </c>
      <c r="B6015">
        <v>16</v>
      </c>
      <c r="C6015">
        <v>336</v>
      </c>
      <c r="D6015" t="s">
        <v>160</v>
      </c>
      <c r="E6015" s="2">
        <v>39447</v>
      </c>
      <c r="F6015" t="s">
        <v>1431</v>
      </c>
      <c r="G6015" t="s">
        <v>538</v>
      </c>
      <c r="H6015">
        <v>4045</v>
      </c>
      <c r="I6015" t="s">
        <v>539</v>
      </c>
      <c r="J6015">
        <v>335</v>
      </c>
      <c r="K6015">
        <v>1.3293650793650793</v>
      </c>
      <c r="L6015">
        <v>0</v>
      </c>
      <c r="M6015">
        <v>0</v>
      </c>
    </row>
    <row r="6016" spans="1:13" x14ac:dyDescent="0.25">
      <c r="A6016" s="5" t="str">
        <f t="shared" si="93"/>
        <v>wl16 Comdty20080131</v>
      </c>
      <c r="B6016">
        <v>16</v>
      </c>
      <c r="C6016">
        <v>336</v>
      </c>
      <c r="D6016" t="s">
        <v>160</v>
      </c>
      <c r="E6016" s="2">
        <v>39478</v>
      </c>
      <c r="F6016" t="s">
        <v>1431</v>
      </c>
      <c r="G6016" t="s">
        <v>540</v>
      </c>
      <c r="H6016">
        <v>4065</v>
      </c>
      <c r="I6016" t="s">
        <v>541</v>
      </c>
      <c r="J6016">
        <v>333</v>
      </c>
      <c r="K6016">
        <v>1.3214285714285714</v>
      </c>
      <c r="L6016">
        <v>7.5720000000000001</v>
      </c>
      <c r="M6016">
        <v>0</v>
      </c>
    </row>
    <row r="6017" spans="1:13" x14ac:dyDescent="0.25">
      <c r="A6017" s="5" t="str">
        <f t="shared" si="93"/>
        <v>wl16 Comdty20080229</v>
      </c>
      <c r="B6017">
        <v>16</v>
      </c>
      <c r="C6017">
        <v>336</v>
      </c>
      <c r="D6017" t="s">
        <v>160</v>
      </c>
      <c r="E6017" s="2">
        <v>39507</v>
      </c>
      <c r="F6017" t="s">
        <v>1431</v>
      </c>
      <c r="G6017" t="s">
        <v>542</v>
      </c>
      <c r="H6017">
        <v>4085</v>
      </c>
      <c r="I6017" t="s">
        <v>1375</v>
      </c>
      <c r="J6017">
        <v>334</v>
      </c>
      <c r="K6017">
        <v>1.3253968253968254</v>
      </c>
      <c r="L6017">
        <v>7.5640000000000001</v>
      </c>
      <c r="M6017">
        <v>0</v>
      </c>
    </row>
    <row r="6018" spans="1:13" x14ac:dyDescent="0.25">
      <c r="A6018" s="5" t="str">
        <f t="shared" si="93"/>
        <v>wl16 Comdty20080331</v>
      </c>
      <c r="B6018">
        <v>16</v>
      </c>
      <c r="C6018">
        <v>336</v>
      </c>
      <c r="D6018" t="s">
        <v>160</v>
      </c>
      <c r="E6018" s="2">
        <v>39538</v>
      </c>
      <c r="F6018" t="s">
        <v>1431</v>
      </c>
      <c r="G6018" t="s">
        <v>544</v>
      </c>
      <c r="H6018">
        <v>4107</v>
      </c>
      <c r="I6018" t="s">
        <v>959</v>
      </c>
      <c r="J6018">
        <v>338</v>
      </c>
      <c r="K6018">
        <v>1.3412698412698412</v>
      </c>
      <c r="L6018">
        <v>0</v>
      </c>
      <c r="M6018">
        <v>0</v>
      </c>
    </row>
    <row r="6019" spans="1:13" x14ac:dyDescent="0.25">
      <c r="A6019" s="5" t="str">
        <f t="shared" ref="A6019:A6082" si="94">F6019&amp;TEXT(E6019,"yyyymmdd")</f>
        <v>wl16 Comdty20080430</v>
      </c>
      <c r="B6019">
        <v>16</v>
      </c>
      <c r="C6019">
        <v>336</v>
      </c>
      <c r="D6019" t="s">
        <v>160</v>
      </c>
      <c r="E6019" s="2">
        <v>39568</v>
      </c>
      <c r="F6019" t="s">
        <v>1431</v>
      </c>
      <c r="G6019" t="s">
        <v>546</v>
      </c>
      <c r="H6019">
        <v>4130</v>
      </c>
      <c r="I6019" t="s">
        <v>960</v>
      </c>
      <c r="J6019">
        <v>337</v>
      </c>
      <c r="K6019">
        <v>1.3373015873015872</v>
      </c>
      <c r="L6019">
        <v>0</v>
      </c>
      <c r="M6019">
        <v>0</v>
      </c>
    </row>
    <row r="6020" spans="1:13" x14ac:dyDescent="0.25">
      <c r="A6020" s="5" t="str">
        <f t="shared" si="94"/>
        <v>wl16 Comdty20080530</v>
      </c>
      <c r="B6020">
        <v>16</v>
      </c>
      <c r="C6020">
        <v>336</v>
      </c>
      <c r="D6020" t="s">
        <v>160</v>
      </c>
      <c r="E6020" s="2">
        <v>39598</v>
      </c>
      <c r="F6020" t="s">
        <v>1431</v>
      </c>
      <c r="G6020" t="s">
        <v>548</v>
      </c>
      <c r="H6020">
        <v>4150</v>
      </c>
      <c r="I6020" t="s">
        <v>549</v>
      </c>
      <c r="J6020">
        <v>339</v>
      </c>
      <c r="K6020">
        <v>1.3452380952380953</v>
      </c>
      <c r="L6020">
        <v>0</v>
      </c>
      <c r="M6020">
        <v>0</v>
      </c>
    </row>
    <row r="6021" spans="1:13" x14ac:dyDescent="0.25">
      <c r="A6021" s="5" t="str">
        <f t="shared" si="94"/>
        <v>wl16 Comdty20080630</v>
      </c>
      <c r="B6021">
        <v>16</v>
      </c>
      <c r="C6021">
        <v>336</v>
      </c>
      <c r="D6021" t="s">
        <v>160</v>
      </c>
      <c r="E6021" s="2">
        <v>39629</v>
      </c>
      <c r="F6021" t="s">
        <v>1431</v>
      </c>
      <c r="G6021" t="s">
        <v>550</v>
      </c>
      <c r="H6021">
        <v>4171</v>
      </c>
      <c r="I6021" t="s">
        <v>551</v>
      </c>
      <c r="J6021">
        <v>339</v>
      </c>
      <c r="K6021">
        <v>1.3452380952380953</v>
      </c>
      <c r="L6021">
        <v>0</v>
      </c>
      <c r="M6021">
        <v>0</v>
      </c>
    </row>
    <row r="6022" spans="1:13" x14ac:dyDescent="0.25">
      <c r="A6022" s="5" t="str">
        <f t="shared" si="94"/>
        <v>wl16 Comdty20080731</v>
      </c>
      <c r="B6022">
        <v>16</v>
      </c>
      <c r="C6022">
        <v>336</v>
      </c>
      <c r="D6022" t="s">
        <v>160</v>
      </c>
      <c r="E6022" s="2">
        <v>39660</v>
      </c>
      <c r="F6022" t="s">
        <v>1431</v>
      </c>
      <c r="G6022" t="s">
        <v>552</v>
      </c>
      <c r="H6022">
        <v>4192</v>
      </c>
      <c r="I6022" t="s">
        <v>553</v>
      </c>
      <c r="J6022">
        <v>336</v>
      </c>
      <c r="K6022">
        <v>1.3333333333333333</v>
      </c>
      <c r="L6022">
        <v>0</v>
      </c>
      <c r="M6022">
        <v>0</v>
      </c>
    </row>
    <row r="6023" spans="1:13" x14ac:dyDescent="0.25">
      <c r="A6023" s="5" t="str">
        <f t="shared" si="94"/>
        <v>wl16 Comdty20080829</v>
      </c>
      <c r="B6023">
        <v>16</v>
      </c>
      <c r="C6023">
        <v>336</v>
      </c>
      <c r="D6023" t="s">
        <v>160</v>
      </c>
      <c r="E6023" s="2">
        <v>39689</v>
      </c>
      <c r="F6023" t="s">
        <v>1431</v>
      </c>
      <c r="G6023" t="s">
        <v>554</v>
      </c>
      <c r="H6023">
        <v>4213</v>
      </c>
      <c r="I6023" t="s">
        <v>961</v>
      </c>
      <c r="J6023">
        <v>337</v>
      </c>
      <c r="K6023">
        <v>1.3373015873015872</v>
      </c>
      <c r="L6023">
        <v>0</v>
      </c>
      <c r="M6023">
        <v>0</v>
      </c>
    </row>
    <row r="6024" spans="1:13" x14ac:dyDescent="0.25">
      <c r="A6024" s="5" t="str">
        <f t="shared" si="94"/>
        <v>wl16 Comdty20080930</v>
      </c>
      <c r="B6024">
        <v>16</v>
      </c>
      <c r="C6024">
        <v>336</v>
      </c>
      <c r="D6024" t="s">
        <v>160</v>
      </c>
      <c r="E6024" s="2">
        <v>39721</v>
      </c>
      <c r="F6024" t="s">
        <v>1431</v>
      </c>
      <c r="G6024" t="s">
        <v>556</v>
      </c>
      <c r="H6024">
        <v>4234</v>
      </c>
      <c r="I6024" t="s">
        <v>557</v>
      </c>
      <c r="J6024">
        <v>335</v>
      </c>
      <c r="K6024">
        <v>1.3293650793650793</v>
      </c>
      <c r="L6024">
        <v>0</v>
      </c>
      <c r="M6024">
        <v>0</v>
      </c>
    </row>
    <row r="6025" spans="1:13" x14ac:dyDescent="0.25">
      <c r="A6025" s="5" t="str">
        <f t="shared" si="94"/>
        <v>wl16 Comdty20081031</v>
      </c>
      <c r="B6025">
        <v>16</v>
      </c>
      <c r="C6025">
        <v>336</v>
      </c>
      <c r="D6025" t="s">
        <v>160</v>
      </c>
      <c r="E6025" s="2">
        <v>39752</v>
      </c>
      <c r="F6025" t="s">
        <v>1431</v>
      </c>
      <c r="G6025" t="s">
        <v>558</v>
      </c>
      <c r="H6025">
        <v>4255</v>
      </c>
      <c r="I6025" t="s">
        <v>559</v>
      </c>
      <c r="J6025">
        <v>330</v>
      </c>
      <c r="K6025">
        <v>1.3095238095238095</v>
      </c>
      <c r="L6025">
        <v>0</v>
      </c>
      <c r="M6025">
        <v>0</v>
      </c>
    </row>
    <row r="6026" spans="1:13" x14ac:dyDescent="0.25">
      <c r="A6026" s="5" t="str">
        <f t="shared" si="94"/>
        <v>wl16 Comdty20081128</v>
      </c>
      <c r="B6026">
        <v>16</v>
      </c>
      <c r="C6026">
        <v>336</v>
      </c>
      <c r="D6026" t="s">
        <v>160</v>
      </c>
      <c r="E6026" s="2">
        <v>39780</v>
      </c>
      <c r="F6026" t="s">
        <v>1431</v>
      </c>
      <c r="G6026" t="s">
        <v>560</v>
      </c>
      <c r="H6026">
        <v>4273</v>
      </c>
      <c r="I6026" t="s">
        <v>1084</v>
      </c>
      <c r="J6026">
        <v>332</v>
      </c>
      <c r="K6026">
        <v>1.3174603174603174</v>
      </c>
      <c r="L6026">
        <v>10.125999999999999</v>
      </c>
      <c r="M6026">
        <v>0</v>
      </c>
    </row>
    <row r="6027" spans="1:13" x14ac:dyDescent="0.25">
      <c r="A6027" s="5" t="str">
        <f t="shared" si="94"/>
        <v>wl16 Comdty20081231</v>
      </c>
      <c r="B6027">
        <v>16</v>
      </c>
      <c r="C6027">
        <v>336</v>
      </c>
      <c r="D6027" t="s">
        <v>160</v>
      </c>
      <c r="E6027" s="2">
        <v>39813</v>
      </c>
      <c r="F6027" t="s">
        <v>1431</v>
      </c>
      <c r="G6027" t="s">
        <v>562</v>
      </c>
      <c r="H6027">
        <v>4295</v>
      </c>
      <c r="I6027" t="s">
        <v>563</v>
      </c>
      <c r="J6027">
        <v>331</v>
      </c>
      <c r="K6027">
        <v>1.3134920634920635</v>
      </c>
      <c r="L6027">
        <v>0</v>
      </c>
      <c r="M6027">
        <v>0</v>
      </c>
    </row>
    <row r="6028" spans="1:13" x14ac:dyDescent="0.25">
      <c r="A6028" s="5" t="str">
        <f t="shared" si="94"/>
        <v>wl16 Comdty20090130</v>
      </c>
      <c r="B6028">
        <v>16</v>
      </c>
      <c r="C6028">
        <v>336</v>
      </c>
      <c r="D6028" t="s">
        <v>160</v>
      </c>
      <c r="E6028" s="2">
        <v>39843</v>
      </c>
      <c r="F6028" t="s">
        <v>1431</v>
      </c>
      <c r="G6028" t="s">
        <v>564</v>
      </c>
      <c r="H6028">
        <v>4316</v>
      </c>
      <c r="I6028" t="s">
        <v>964</v>
      </c>
      <c r="J6028">
        <v>331</v>
      </c>
      <c r="K6028">
        <v>1.3134920634920635</v>
      </c>
      <c r="L6028">
        <v>6.9329999999999998</v>
      </c>
      <c r="M6028">
        <v>0</v>
      </c>
    </row>
    <row r="6029" spans="1:13" x14ac:dyDescent="0.25">
      <c r="A6029" s="5" t="str">
        <f t="shared" si="94"/>
        <v>wl16 Comdty20090227</v>
      </c>
      <c r="B6029">
        <v>16</v>
      </c>
      <c r="C6029">
        <v>336</v>
      </c>
      <c r="D6029" t="s">
        <v>160</v>
      </c>
      <c r="E6029" s="2">
        <v>39871</v>
      </c>
      <c r="F6029" t="s">
        <v>1431</v>
      </c>
      <c r="G6029" t="s">
        <v>566</v>
      </c>
      <c r="H6029">
        <v>4336</v>
      </c>
      <c r="I6029" t="s">
        <v>1085</v>
      </c>
      <c r="J6029">
        <v>332</v>
      </c>
      <c r="K6029">
        <v>1.3174603174603174</v>
      </c>
      <c r="L6029">
        <v>7.2850000000000001</v>
      </c>
      <c r="M6029">
        <v>0</v>
      </c>
    </row>
    <row r="6030" spans="1:13" x14ac:dyDescent="0.25">
      <c r="A6030" s="5" t="str">
        <f t="shared" si="94"/>
        <v>wl16 Comdty20090331</v>
      </c>
      <c r="B6030">
        <v>16</v>
      </c>
      <c r="C6030">
        <v>336</v>
      </c>
      <c r="D6030" t="s">
        <v>160</v>
      </c>
      <c r="E6030" s="2">
        <v>39903</v>
      </c>
      <c r="F6030" t="s">
        <v>1431</v>
      </c>
      <c r="G6030" t="s">
        <v>568</v>
      </c>
      <c r="H6030">
        <v>4358</v>
      </c>
      <c r="I6030" t="s">
        <v>569</v>
      </c>
      <c r="J6030">
        <v>334</v>
      </c>
      <c r="K6030">
        <v>1.3253968253968254</v>
      </c>
      <c r="L6030">
        <v>0</v>
      </c>
      <c r="M6030">
        <v>0</v>
      </c>
    </row>
    <row r="6031" spans="1:13" x14ac:dyDescent="0.25">
      <c r="A6031" s="5" t="str">
        <f t="shared" si="94"/>
        <v>wl16 Comdty20090430</v>
      </c>
      <c r="B6031">
        <v>16</v>
      </c>
      <c r="C6031">
        <v>336</v>
      </c>
      <c r="D6031" t="s">
        <v>160</v>
      </c>
      <c r="E6031" s="2">
        <v>39933</v>
      </c>
      <c r="F6031" t="s">
        <v>1431</v>
      </c>
      <c r="G6031" t="s">
        <v>570</v>
      </c>
      <c r="H6031">
        <v>4380</v>
      </c>
      <c r="I6031" t="s">
        <v>965</v>
      </c>
      <c r="J6031">
        <v>335</v>
      </c>
      <c r="K6031">
        <v>1.3293650793650793</v>
      </c>
      <c r="L6031">
        <v>0</v>
      </c>
      <c r="M6031">
        <v>0</v>
      </c>
    </row>
    <row r="6032" spans="1:13" x14ac:dyDescent="0.25">
      <c r="A6032" s="5" t="str">
        <f t="shared" si="94"/>
        <v>wl16 Comdty20090529</v>
      </c>
      <c r="B6032">
        <v>16</v>
      </c>
      <c r="C6032">
        <v>336</v>
      </c>
      <c r="D6032" t="s">
        <v>160</v>
      </c>
      <c r="E6032" s="2">
        <v>39962</v>
      </c>
      <c r="F6032" t="s">
        <v>1431</v>
      </c>
      <c r="G6032" t="s">
        <v>572</v>
      </c>
      <c r="H6032">
        <v>4401</v>
      </c>
      <c r="I6032" t="s">
        <v>573</v>
      </c>
      <c r="J6032">
        <v>337</v>
      </c>
      <c r="K6032">
        <v>1.3373015873015872</v>
      </c>
      <c r="L6032">
        <v>6.6269999999999998</v>
      </c>
      <c r="M6032">
        <v>0</v>
      </c>
    </row>
    <row r="6033" spans="1:13" x14ac:dyDescent="0.25">
      <c r="A6033" s="5" t="str">
        <f t="shared" si="94"/>
        <v>wl16 Comdty20090630</v>
      </c>
      <c r="B6033">
        <v>16</v>
      </c>
      <c r="C6033">
        <v>336</v>
      </c>
      <c r="D6033" t="s">
        <v>160</v>
      </c>
      <c r="E6033" s="2">
        <v>39994</v>
      </c>
      <c r="F6033" t="s">
        <v>1431</v>
      </c>
      <c r="G6033" t="s">
        <v>574</v>
      </c>
      <c r="H6033">
        <v>4422</v>
      </c>
      <c r="I6033" t="s">
        <v>575</v>
      </c>
      <c r="J6033">
        <v>336</v>
      </c>
      <c r="K6033">
        <v>1.3333333333333333</v>
      </c>
      <c r="L6033">
        <v>6.2190000000000003</v>
      </c>
      <c r="M6033">
        <v>0</v>
      </c>
    </row>
    <row r="6034" spans="1:13" x14ac:dyDescent="0.25">
      <c r="A6034" s="5" t="str">
        <f t="shared" si="94"/>
        <v>wl16 Comdty20090731</v>
      </c>
      <c r="B6034">
        <v>16</v>
      </c>
      <c r="C6034">
        <v>336</v>
      </c>
      <c r="D6034" t="s">
        <v>160</v>
      </c>
      <c r="E6034" s="2">
        <v>40025</v>
      </c>
      <c r="F6034" t="s">
        <v>1431</v>
      </c>
      <c r="G6034" t="s">
        <v>576</v>
      </c>
      <c r="H6034">
        <v>4442</v>
      </c>
      <c r="I6034" t="s">
        <v>577</v>
      </c>
      <c r="J6034">
        <v>333</v>
      </c>
      <c r="K6034">
        <v>1.3214285714285714</v>
      </c>
      <c r="L6034">
        <v>0</v>
      </c>
      <c r="M6034">
        <v>0</v>
      </c>
    </row>
    <row r="6035" spans="1:13" x14ac:dyDescent="0.25">
      <c r="A6035" s="5" t="str">
        <f t="shared" si="94"/>
        <v>wl16 Comdty20090831</v>
      </c>
      <c r="B6035">
        <v>16</v>
      </c>
      <c r="C6035">
        <v>336</v>
      </c>
      <c r="D6035" t="s">
        <v>160</v>
      </c>
      <c r="E6035" s="2">
        <v>40056</v>
      </c>
      <c r="F6035" t="s">
        <v>1431</v>
      </c>
      <c r="G6035" t="s">
        <v>578</v>
      </c>
      <c r="H6035">
        <v>4463</v>
      </c>
      <c r="I6035" t="s">
        <v>966</v>
      </c>
      <c r="J6035">
        <v>335</v>
      </c>
      <c r="K6035">
        <v>1.3293650793650793</v>
      </c>
      <c r="L6035">
        <v>0</v>
      </c>
      <c r="M6035">
        <v>0</v>
      </c>
    </row>
    <row r="6036" spans="1:13" x14ac:dyDescent="0.25">
      <c r="A6036" s="5" t="str">
        <f t="shared" si="94"/>
        <v>wl16 Comdty20090930</v>
      </c>
      <c r="B6036">
        <v>16</v>
      </c>
      <c r="C6036">
        <v>336</v>
      </c>
      <c r="D6036" t="s">
        <v>160</v>
      </c>
      <c r="E6036" s="2">
        <v>40086</v>
      </c>
      <c r="F6036" t="s">
        <v>1431</v>
      </c>
      <c r="G6036" t="s">
        <v>580</v>
      </c>
      <c r="H6036">
        <v>4486</v>
      </c>
      <c r="I6036" t="s">
        <v>967</v>
      </c>
      <c r="J6036">
        <v>334</v>
      </c>
      <c r="K6036">
        <v>1.3253968253968254</v>
      </c>
      <c r="L6036">
        <v>0</v>
      </c>
      <c r="M6036">
        <v>0</v>
      </c>
    </row>
    <row r="6037" spans="1:13" x14ac:dyDescent="0.25">
      <c r="A6037" s="5" t="str">
        <f t="shared" si="94"/>
        <v>wl16 Comdty20091030</v>
      </c>
      <c r="B6037">
        <v>16</v>
      </c>
      <c r="C6037">
        <v>336</v>
      </c>
      <c r="D6037" t="s">
        <v>160</v>
      </c>
      <c r="E6037" s="2">
        <v>40116</v>
      </c>
      <c r="F6037" t="s">
        <v>1431</v>
      </c>
      <c r="G6037" t="s">
        <v>582</v>
      </c>
      <c r="H6037">
        <v>4507</v>
      </c>
      <c r="I6037" t="s">
        <v>583</v>
      </c>
      <c r="J6037">
        <v>334</v>
      </c>
      <c r="K6037">
        <v>1.3253968253968254</v>
      </c>
      <c r="L6037">
        <v>0</v>
      </c>
      <c r="M6037">
        <v>0</v>
      </c>
    </row>
    <row r="6038" spans="1:13" x14ac:dyDescent="0.25">
      <c r="A6038" s="5" t="str">
        <f t="shared" si="94"/>
        <v>wl16 Comdty20091130</v>
      </c>
      <c r="B6038">
        <v>16</v>
      </c>
      <c r="C6038">
        <v>336</v>
      </c>
      <c r="D6038" t="s">
        <v>160</v>
      </c>
      <c r="E6038" s="2">
        <v>40147</v>
      </c>
      <c r="F6038" t="s">
        <v>1431</v>
      </c>
      <c r="G6038" t="s">
        <v>584</v>
      </c>
      <c r="H6038">
        <v>4525</v>
      </c>
      <c r="I6038" t="s">
        <v>1086</v>
      </c>
      <c r="J6038">
        <v>334</v>
      </c>
      <c r="K6038">
        <v>1.3253968253968254</v>
      </c>
      <c r="L6038">
        <v>0</v>
      </c>
      <c r="M6038">
        <v>0</v>
      </c>
    </row>
    <row r="6039" spans="1:13" x14ac:dyDescent="0.25">
      <c r="A6039" s="5" t="str">
        <f t="shared" si="94"/>
        <v>wl16 Comdty20091231</v>
      </c>
      <c r="B6039">
        <v>16</v>
      </c>
      <c r="C6039">
        <v>336</v>
      </c>
      <c r="D6039" t="s">
        <v>160</v>
      </c>
      <c r="E6039" s="2">
        <v>40178</v>
      </c>
      <c r="F6039" t="s">
        <v>1431</v>
      </c>
      <c r="G6039" t="s">
        <v>586</v>
      </c>
      <c r="H6039">
        <v>4548</v>
      </c>
      <c r="I6039" t="s">
        <v>587</v>
      </c>
      <c r="J6039">
        <v>332</v>
      </c>
      <c r="K6039">
        <v>1.3174603174603174</v>
      </c>
      <c r="L6039">
        <v>0</v>
      </c>
      <c r="M6039">
        <v>0</v>
      </c>
    </row>
    <row r="6040" spans="1:13" x14ac:dyDescent="0.25">
      <c r="A6040" s="5" t="str">
        <f t="shared" si="94"/>
        <v>wl16 Comdty20100129</v>
      </c>
      <c r="B6040">
        <v>16</v>
      </c>
      <c r="C6040">
        <v>336</v>
      </c>
      <c r="D6040" t="s">
        <v>160</v>
      </c>
      <c r="E6040" s="2">
        <v>40207</v>
      </c>
      <c r="F6040" t="s">
        <v>1431</v>
      </c>
      <c r="G6040" t="s">
        <v>588</v>
      </c>
      <c r="H6040">
        <v>4567</v>
      </c>
      <c r="I6040" t="s">
        <v>970</v>
      </c>
      <c r="J6040">
        <v>334</v>
      </c>
      <c r="K6040">
        <v>1.3253968253968254</v>
      </c>
      <c r="L6040">
        <v>0</v>
      </c>
      <c r="M6040">
        <v>0</v>
      </c>
    </row>
    <row r="6041" spans="1:13" x14ac:dyDescent="0.25">
      <c r="A6041" s="5" t="str">
        <f t="shared" si="94"/>
        <v>wl16 Comdty20100226</v>
      </c>
      <c r="B6041">
        <v>16</v>
      </c>
      <c r="C6041">
        <v>336</v>
      </c>
      <c r="D6041" t="s">
        <v>160</v>
      </c>
      <c r="E6041" s="2">
        <v>40235</v>
      </c>
      <c r="F6041" t="s">
        <v>1431</v>
      </c>
      <c r="G6041" t="s">
        <v>590</v>
      </c>
      <c r="H6041">
        <v>4589</v>
      </c>
      <c r="I6041" t="s">
        <v>1087</v>
      </c>
      <c r="J6041">
        <v>335</v>
      </c>
      <c r="K6041">
        <v>1.3293650793650793</v>
      </c>
      <c r="L6041">
        <v>0</v>
      </c>
      <c r="M6041">
        <v>0</v>
      </c>
    </row>
    <row r="6042" spans="1:13" x14ac:dyDescent="0.25">
      <c r="A6042" s="5" t="str">
        <f t="shared" si="94"/>
        <v>wl16 Comdty20100331</v>
      </c>
      <c r="B6042">
        <v>16</v>
      </c>
      <c r="C6042">
        <v>336</v>
      </c>
      <c r="D6042" t="s">
        <v>160</v>
      </c>
      <c r="E6042" s="2">
        <v>40268</v>
      </c>
      <c r="F6042" t="s">
        <v>1431</v>
      </c>
      <c r="G6042" t="s">
        <v>592</v>
      </c>
      <c r="H6042">
        <v>4610</v>
      </c>
      <c r="I6042" t="s">
        <v>593</v>
      </c>
      <c r="J6042">
        <v>335</v>
      </c>
      <c r="K6042">
        <v>1.3293650793650793</v>
      </c>
      <c r="L6042">
        <v>0</v>
      </c>
      <c r="M6042">
        <v>0</v>
      </c>
    </row>
    <row r="6043" spans="1:13" x14ac:dyDescent="0.25">
      <c r="A6043" s="5" t="str">
        <f t="shared" si="94"/>
        <v>wl16 Comdty20100430</v>
      </c>
      <c r="B6043">
        <v>16</v>
      </c>
      <c r="C6043">
        <v>336</v>
      </c>
      <c r="D6043" t="s">
        <v>160</v>
      </c>
      <c r="E6043" s="2">
        <v>40298</v>
      </c>
      <c r="F6043" t="s">
        <v>1431</v>
      </c>
      <c r="G6043" t="s">
        <v>594</v>
      </c>
      <c r="H6043">
        <v>4631</v>
      </c>
      <c r="I6043" t="s">
        <v>971</v>
      </c>
      <c r="J6043">
        <v>337</v>
      </c>
      <c r="K6043">
        <v>1.3373015873015872</v>
      </c>
      <c r="L6043">
        <v>0</v>
      </c>
      <c r="M6043">
        <v>0</v>
      </c>
    </row>
    <row r="6044" spans="1:13" x14ac:dyDescent="0.25">
      <c r="A6044" s="5" t="str">
        <f t="shared" si="94"/>
        <v>wl16 Comdty20100531</v>
      </c>
      <c r="B6044">
        <v>16</v>
      </c>
      <c r="C6044">
        <v>336</v>
      </c>
      <c r="D6044" t="s">
        <v>160</v>
      </c>
      <c r="E6044" s="2">
        <v>40329</v>
      </c>
      <c r="F6044" t="s">
        <v>1431</v>
      </c>
      <c r="G6044" t="s">
        <v>596</v>
      </c>
      <c r="H6044">
        <v>4653</v>
      </c>
      <c r="I6044" t="s">
        <v>597</v>
      </c>
      <c r="J6044">
        <v>338</v>
      </c>
      <c r="K6044">
        <v>1.3412698412698412</v>
      </c>
      <c r="L6044">
        <v>0</v>
      </c>
      <c r="M6044">
        <v>0</v>
      </c>
    </row>
    <row r="6045" spans="1:13" x14ac:dyDescent="0.25">
      <c r="A6045" s="5" t="str">
        <f t="shared" si="94"/>
        <v>wl16 Comdty20100630</v>
      </c>
      <c r="B6045">
        <v>16</v>
      </c>
      <c r="C6045">
        <v>336</v>
      </c>
      <c r="D6045" t="s">
        <v>160</v>
      </c>
      <c r="E6045" s="2">
        <v>40359</v>
      </c>
      <c r="F6045" t="s">
        <v>1431</v>
      </c>
      <c r="G6045" t="s">
        <v>598</v>
      </c>
      <c r="H6045">
        <v>4674</v>
      </c>
      <c r="I6045" t="s">
        <v>599</v>
      </c>
      <c r="J6045">
        <v>336</v>
      </c>
      <c r="K6045">
        <v>1.3333333333333333</v>
      </c>
      <c r="L6045">
        <v>0</v>
      </c>
      <c r="M6045">
        <v>0</v>
      </c>
    </row>
    <row r="6046" spans="1:13" x14ac:dyDescent="0.25">
      <c r="A6046" s="5" t="str">
        <f t="shared" si="94"/>
        <v>wl16 Comdty20100730</v>
      </c>
      <c r="B6046">
        <v>16</v>
      </c>
      <c r="C6046">
        <v>336</v>
      </c>
      <c r="D6046" t="s">
        <v>160</v>
      </c>
      <c r="E6046" s="2">
        <v>40389</v>
      </c>
      <c r="F6046" t="s">
        <v>1431</v>
      </c>
      <c r="G6046" t="s">
        <v>600</v>
      </c>
      <c r="H6046">
        <v>4694</v>
      </c>
      <c r="I6046" t="s">
        <v>601</v>
      </c>
      <c r="J6046">
        <v>335</v>
      </c>
      <c r="K6046">
        <v>1.3293650793650793</v>
      </c>
      <c r="L6046">
        <v>0</v>
      </c>
      <c r="M6046">
        <v>0</v>
      </c>
    </row>
    <row r="6047" spans="1:13" x14ac:dyDescent="0.25">
      <c r="A6047" s="5" t="str">
        <f t="shared" si="94"/>
        <v>wl16 Comdty20100831</v>
      </c>
      <c r="B6047">
        <v>16</v>
      </c>
      <c r="C6047">
        <v>336</v>
      </c>
      <c r="D6047" t="s">
        <v>160</v>
      </c>
      <c r="E6047" s="2">
        <v>40421</v>
      </c>
      <c r="F6047" t="s">
        <v>1431</v>
      </c>
      <c r="G6047" t="s">
        <v>602</v>
      </c>
      <c r="H6047">
        <v>4715</v>
      </c>
      <c r="I6047" t="s">
        <v>603</v>
      </c>
      <c r="J6047">
        <v>335</v>
      </c>
      <c r="K6047">
        <v>1.3293650793650793</v>
      </c>
      <c r="L6047">
        <v>6.1130000000000004</v>
      </c>
      <c r="M6047">
        <v>0</v>
      </c>
    </row>
    <row r="6048" spans="1:13" x14ac:dyDescent="0.25">
      <c r="A6048" s="5" t="str">
        <f t="shared" si="94"/>
        <v>wl16 Comdty20100930</v>
      </c>
      <c r="B6048">
        <v>16</v>
      </c>
      <c r="C6048">
        <v>336</v>
      </c>
      <c r="D6048" t="s">
        <v>160</v>
      </c>
      <c r="E6048" s="2">
        <v>40451</v>
      </c>
      <c r="F6048" t="s">
        <v>1431</v>
      </c>
      <c r="G6048" t="s">
        <v>604</v>
      </c>
      <c r="H6048">
        <v>4737</v>
      </c>
      <c r="I6048" t="s">
        <v>973</v>
      </c>
      <c r="J6048">
        <v>335</v>
      </c>
      <c r="K6048">
        <v>1.3293650793650793</v>
      </c>
      <c r="L6048">
        <v>6.1379999999999999</v>
      </c>
      <c r="M6048">
        <v>0</v>
      </c>
    </row>
    <row r="6049" spans="1:13" x14ac:dyDescent="0.25">
      <c r="A6049" s="5" t="str">
        <f t="shared" si="94"/>
        <v>wl16 Comdty20101029</v>
      </c>
      <c r="B6049">
        <v>16</v>
      </c>
      <c r="C6049">
        <v>336</v>
      </c>
      <c r="D6049" t="s">
        <v>160</v>
      </c>
      <c r="E6049" s="2">
        <v>40480</v>
      </c>
      <c r="F6049" t="s">
        <v>1431</v>
      </c>
      <c r="G6049" t="s">
        <v>606</v>
      </c>
      <c r="H6049">
        <v>4759</v>
      </c>
      <c r="I6049" t="s">
        <v>607</v>
      </c>
      <c r="J6049">
        <v>335</v>
      </c>
      <c r="K6049">
        <v>1.3293650793650793</v>
      </c>
      <c r="L6049">
        <v>5.94</v>
      </c>
      <c r="M6049">
        <v>0</v>
      </c>
    </row>
    <row r="6050" spans="1:13" x14ac:dyDescent="0.25">
      <c r="A6050" s="5" t="str">
        <f t="shared" si="94"/>
        <v>wl16 Comdty20101130</v>
      </c>
      <c r="B6050">
        <v>16</v>
      </c>
      <c r="C6050">
        <v>336</v>
      </c>
      <c r="D6050" t="s">
        <v>160</v>
      </c>
      <c r="E6050" s="2">
        <v>40512</v>
      </c>
      <c r="F6050" t="s">
        <v>1431</v>
      </c>
      <c r="G6050" t="s">
        <v>608</v>
      </c>
      <c r="H6050">
        <v>4778</v>
      </c>
      <c r="I6050" t="s">
        <v>974</v>
      </c>
      <c r="J6050">
        <v>337</v>
      </c>
      <c r="K6050">
        <v>1.3373015873015872</v>
      </c>
      <c r="L6050">
        <v>6.2530000000000001</v>
      </c>
      <c r="M6050">
        <v>0</v>
      </c>
    </row>
    <row r="6051" spans="1:13" x14ac:dyDescent="0.25">
      <c r="A6051" s="5" t="str">
        <f t="shared" si="94"/>
        <v>wl16 Comdty20101231</v>
      </c>
      <c r="B6051">
        <v>16</v>
      </c>
      <c r="C6051">
        <v>336</v>
      </c>
      <c r="D6051" t="s">
        <v>160</v>
      </c>
      <c r="E6051" s="2">
        <v>40543</v>
      </c>
      <c r="F6051" t="s">
        <v>1431</v>
      </c>
      <c r="G6051" t="s">
        <v>610</v>
      </c>
      <c r="H6051">
        <v>4799</v>
      </c>
      <c r="I6051" t="s">
        <v>611</v>
      </c>
      <c r="J6051">
        <v>334</v>
      </c>
      <c r="K6051">
        <v>1.3253968253968254</v>
      </c>
      <c r="L6051">
        <v>6.0839999999999996</v>
      </c>
      <c r="M6051">
        <v>0</v>
      </c>
    </row>
    <row r="6052" spans="1:13" x14ac:dyDescent="0.25">
      <c r="A6052" s="5" t="str">
        <f t="shared" si="94"/>
        <v>wl16 Comdty20110131</v>
      </c>
      <c r="B6052">
        <v>16</v>
      </c>
      <c r="C6052">
        <v>336</v>
      </c>
      <c r="D6052" t="s">
        <v>160</v>
      </c>
      <c r="E6052" s="2">
        <v>40574</v>
      </c>
      <c r="F6052" t="s">
        <v>1431</v>
      </c>
      <c r="G6052" t="s">
        <v>612</v>
      </c>
      <c r="H6052">
        <v>4819</v>
      </c>
      <c r="I6052" t="s">
        <v>976</v>
      </c>
      <c r="J6052">
        <v>335</v>
      </c>
      <c r="K6052">
        <v>1.3293650793650793</v>
      </c>
      <c r="L6052">
        <v>6.4640000000000004</v>
      </c>
      <c r="M6052">
        <v>0</v>
      </c>
    </row>
    <row r="6053" spans="1:13" x14ac:dyDescent="0.25">
      <c r="A6053" s="5" t="str">
        <f t="shared" si="94"/>
        <v>wl16 Comdty20110228</v>
      </c>
      <c r="B6053">
        <v>16</v>
      </c>
      <c r="C6053">
        <v>336</v>
      </c>
      <c r="D6053" t="s">
        <v>160</v>
      </c>
      <c r="E6053" s="2">
        <v>40602</v>
      </c>
      <c r="F6053" t="s">
        <v>1431</v>
      </c>
      <c r="G6053" t="s">
        <v>614</v>
      </c>
      <c r="H6053">
        <v>4841</v>
      </c>
      <c r="I6053" t="s">
        <v>1376</v>
      </c>
      <c r="J6053">
        <v>334</v>
      </c>
      <c r="K6053">
        <v>1.3253968253968254</v>
      </c>
      <c r="L6053">
        <v>6.62</v>
      </c>
      <c r="M6053">
        <v>0</v>
      </c>
    </row>
    <row r="6054" spans="1:13" x14ac:dyDescent="0.25">
      <c r="A6054" s="5" t="str">
        <f t="shared" si="94"/>
        <v>wl16 Comdty20110331</v>
      </c>
      <c r="B6054">
        <v>16</v>
      </c>
      <c r="C6054">
        <v>336</v>
      </c>
      <c r="D6054" t="s">
        <v>160</v>
      </c>
      <c r="E6054" s="2">
        <v>40633</v>
      </c>
      <c r="F6054" t="s">
        <v>1431</v>
      </c>
      <c r="G6054" t="s">
        <v>616</v>
      </c>
      <c r="H6054">
        <v>4862</v>
      </c>
      <c r="I6054" t="s">
        <v>977</v>
      </c>
      <c r="J6054">
        <v>336</v>
      </c>
      <c r="K6054">
        <v>1.3333333333333333</v>
      </c>
      <c r="L6054">
        <v>0</v>
      </c>
      <c r="M6054">
        <v>0</v>
      </c>
    </row>
    <row r="6055" spans="1:13" x14ac:dyDescent="0.25">
      <c r="A6055" s="5" t="str">
        <f t="shared" si="94"/>
        <v>wl16 Comdty20110429</v>
      </c>
      <c r="B6055">
        <v>16</v>
      </c>
      <c r="C6055">
        <v>336</v>
      </c>
      <c r="D6055" t="s">
        <v>160</v>
      </c>
      <c r="E6055" s="2">
        <v>40662</v>
      </c>
      <c r="F6055" t="s">
        <v>1431</v>
      </c>
      <c r="G6055" t="s">
        <v>618</v>
      </c>
      <c r="H6055">
        <v>4884</v>
      </c>
      <c r="I6055" t="s">
        <v>978</v>
      </c>
      <c r="J6055">
        <v>339</v>
      </c>
      <c r="K6055">
        <v>1.3452380952380953</v>
      </c>
      <c r="L6055">
        <v>0</v>
      </c>
      <c r="M6055">
        <v>0</v>
      </c>
    </row>
    <row r="6056" spans="1:13" x14ac:dyDescent="0.25">
      <c r="A6056" s="5" t="str">
        <f t="shared" si="94"/>
        <v>wl16 Comdty20110531</v>
      </c>
      <c r="B6056">
        <v>16</v>
      </c>
      <c r="C6056">
        <v>336</v>
      </c>
      <c r="D6056" t="s">
        <v>160</v>
      </c>
      <c r="E6056" s="2">
        <v>40694</v>
      </c>
      <c r="F6056" t="s">
        <v>1431</v>
      </c>
      <c r="G6056" t="s">
        <v>620</v>
      </c>
      <c r="H6056">
        <v>4906</v>
      </c>
      <c r="I6056" t="s">
        <v>621</v>
      </c>
      <c r="J6056">
        <v>337</v>
      </c>
      <c r="K6056">
        <v>1.3373015873015872</v>
      </c>
      <c r="L6056">
        <v>0</v>
      </c>
      <c r="M6056">
        <v>0</v>
      </c>
    </row>
    <row r="6057" spans="1:13" x14ac:dyDescent="0.25">
      <c r="A6057" s="5" t="str">
        <f t="shared" si="94"/>
        <v>wl16 Comdty20110630</v>
      </c>
      <c r="B6057">
        <v>16</v>
      </c>
      <c r="C6057">
        <v>336</v>
      </c>
      <c r="D6057" t="s">
        <v>160</v>
      </c>
      <c r="E6057" s="2">
        <v>40724</v>
      </c>
      <c r="F6057" t="s">
        <v>1431</v>
      </c>
      <c r="G6057" t="s">
        <v>622</v>
      </c>
      <c r="H6057">
        <v>4925</v>
      </c>
      <c r="I6057" t="s">
        <v>623</v>
      </c>
      <c r="J6057">
        <v>337</v>
      </c>
      <c r="K6057">
        <v>1.3373015873015872</v>
      </c>
      <c r="L6057">
        <v>0</v>
      </c>
      <c r="M6057">
        <v>0</v>
      </c>
    </row>
    <row r="6058" spans="1:13" x14ac:dyDescent="0.25">
      <c r="A6058" s="5" t="str">
        <f t="shared" si="94"/>
        <v>wl16 Comdty20110729</v>
      </c>
      <c r="B6058">
        <v>16</v>
      </c>
      <c r="C6058">
        <v>336</v>
      </c>
      <c r="D6058" t="s">
        <v>160</v>
      </c>
      <c r="E6058" s="2">
        <v>40753</v>
      </c>
      <c r="F6058" t="s">
        <v>1431</v>
      </c>
      <c r="G6058" t="s">
        <v>624</v>
      </c>
      <c r="H6058">
        <v>4947</v>
      </c>
      <c r="I6058" t="s">
        <v>625</v>
      </c>
      <c r="J6058">
        <v>337</v>
      </c>
      <c r="K6058">
        <v>1.3373015873015872</v>
      </c>
      <c r="L6058">
        <v>0</v>
      </c>
      <c r="M6058">
        <v>0</v>
      </c>
    </row>
    <row r="6059" spans="1:13" x14ac:dyDescent="0.25">
      <c r="A6059" s="5" t="str">
        <f t="shared" si="94"/>
        <v>wl16 Comdty20110831</v>
      </c>
      <c r="B6059">
        <v>16</v>
      </c>
      <c r="C6059">
        <v>336</v>
      </c>
      <c r="D6059" t="s">
        <v>160</v>
      </c>
      <c r="E6059" s="2">
        <v>40786</v>
      </c>
      <c r="F6059" t="s">
        <v>1431</v>
      </c>
      <c r="G6059" t="s">
        <v>626</v>
      </c>
      <c r="H6059">
        <v>4968</v>
      </c>
      <c r="I6059" t="s">
        <v>980</v>
      </c>
      <c r="J6059">
        <v>334</v>
      </c>
      <c r="K6059">
        <v>1.3253968253968254</v>
      </c>
      <c r="L6059">
        <v>5.18</v>
      </c>
      <c r="M6059">
        <v>0</v>
      </c>
    </row>
    <row r="6060" spans="1:13" x14ac:dyDescent="0.25">
      <c r="A6060" s="5" t="str">
        <f t="shared" si="94"/>
        <v>wl16 Comdty20110930</v>
      </c>
      <c r="B6060">
        <v>16</v>
      </c>
      <c r="C6060">
        <v>336</v>
      </c>
      <c r="D6060" t="s">
        <v>160</v>
      </c>
      <c r="E6060" s="2">
        <v>40816</v>
      </c>
      <c r="F6060" t="s">
        <v>1431</v>
      </c>
      <c r="G6060" t="s">
        <v>628</v>
      </c>
      <c r="H6060">
        <v>4987</v>
      </c>
      <c r="I6060" t="s">
        <v>981</v>
      </c>
      <c r="J6060">
        <v>334</v>
      </c>
      <c r="K6060">
        <v>1.3253968253968254</v>
      </c>
      <c r="L6060">
        <v>4.9800000000000004</v>
      </c>
      <c r="M6060">
        <v>0</v>
      </c>
    </row>
    <row r="6061" spans="1:13" x14ac:dyDescent="0.25">
      <c r="A6061" s="5" t="str">
        <f t="shared" si="94"/>
        <v>wl16 Comdty20111031</v>
      </c>
      <c r="B6061">
        <v>16</v>
      </c>
      <c r="C6061">
        <v>336</v>
      </c>
      <c r="D6061" t="s">
        <v>160</v>
      </c>
      <c r="E6061" s="2">
        <v>40847</v>
      </c>
      <c r="F6061" t="s">
        <v>1431</v>
      </c>
      <c r="G6061" t="s">
        <v>630</v>
      </c>
      <c r="H6061">
        <v>5008</v>
      </c>
      <c r="I6061" t="s">
        <v>631</v>
      </c>
      <c r="J6061">
        <v>333</v>
      </c>
      <c r="K6061">
        <v>1.3214285714285714</v>
      </c>
      <c r="L6061">
        <v>4.99</v>
      </c>
      <c r="M6061">
        <v>0</v>
      </c>
    </row>
    <row r="6062" spans="1:13" x14ac:dyDescent="0.25">
      <c r="A6062" s="5" t="str">
        <f t="shared" si="94"/>
        <v>wl16 Comdty20111130</v>
      </c>
      <c r="B6062">
        <v>16</v>
      </c>
      <c r="C6062">
        <v>336</v>
      </c>
      <c r="D6062" t="s">
        <v>160</v>
      </c>
      <c r="E6062" s="2">
        <v>40877</v>
      </c>
      <c r="F6062" t="s">
        <v>1431</v>
      </c>
      <c r="G6062" t="s">
        <v>632</v>
      </c>
      <c r="H6062">
        <v>5028</v>
      </c>
      <c r="I6062" t="s">
        <v>633</v>
      </c>
      <c r="J6062">
        <v>333</v>
      </c>
      <c r="K6062">
        <v>1.3214285714285714</v>
      </c>
      <c r="L6062">
        <v>4.88</v>
      </c>
      <c r="M6062">
        <v>0</v>
      </c>
    </row>
    <row r="6063" spans="1:13" x14ac:dyDescent="0.25">
      <c r="A6063" s="5" t="str">
        <f t="shared" si="94"/>
        <v>wl16 Comdty20111230</v>
      </c>
      <c r="B6063">
        <v>16</v>
      </c>
      <c r="C6063">
        <v>336</v>
      </c>
      <c r="D6063" t="s">
        <v>160</v>
      </c>
      <c r="E6063" s="2">
        <v>40907</v>
      </c>
      <c r="F6063" t="s">
        <v>1431</v>
      </c>
      <c r="G6063" t="s">
        <v>634</v>
      </c>
      <c r="H6063">
        <v>5048</v>
      </c>
      <c r="I6063" t="s">
        <v>635</v>
      </c>
      <c r="J6063">
        <v>333</v>
      </c>
      <c r="K6063">
        <v>1.3214285714285714</v>
      </c>
      <c r="L6063">
        <v>0</v>
      </c>
      <c r="M6063">
        <v>0</v>
      </c>
    </row>
    <row r="6064" spans="1:13" x14ac:dyDescent="0.25">
      <c r="A6064" s="5" t="str">
        <f t="shared" si="94"/>
        <v>wl16 Comdty20120131</v>
      </c>
      <c r="B6064">
        <v>16</v>
      </c>
      <c r="C6064">
        <v>336</v>
      </c>
      <c r="D6064" t="s">
        <v>160</v>
      </c>
      <c r="E6064" s="2">
        <v>40939</v>
      </c>
      <c r="F6064" t="s">
        <v>1431</v>
      </c>
      <c r="G6064" t="s">
        <v>636</v>
      </c>
      <c r="H6064">
        <v>5069</v>
      </c>
      <c r="I6064" t="s">
        <v>983</v>
      </c>
      <c r="J6064">
        <v>332</v>
      </c>
      <c r="K6064">
        <v>1.3174603174603174</v>
      </c>
      <c r="L6064">
        <v>0</v>
      </c>
      <c r="M6064">
        <v>0</v>
      </c>
    </row>
    <row r="6065" spans="1:13" x14ac:dyDescent="0.25">
      <c r="A6065" s="5" t="str">
        <f t="shared" si="94"/>
        <v>wl16 Comdty20120229</v>
      </c>
      <c r="B6065">
        <v>16</v>
      </c>
      <c r="C6065">
        <v>336</v>
      </c>
      <c r="D6065" t="s">
        <v>160</v>
      </c>
      <c r="E6065" s="2">
        <v>40968</v>
      </c>
      <c r="F6065" t="s">
        <v>1431</v>
      </c>
      <c r="G6065" t="s">
        <v>638</v>
      </c>
      <c r="H6065">
        <v>5091</v>
      </c>
      <c r="I6065" t="s">
        <v>639</v>
      </c>
      <c r="J6065">
        <v>333</v>
      </c>
      <c r="K6065">
        <v>1.3214285714285714</v>
      </c>
      <c r="L6065">
        <v>0</v>
      </c>
      <c r="M6065">
        <v>0</v>
      </c>
    </row>
    <row r="6066" spans="1:13" x14ac:dyDescent="0.25">
      <c r="A6066" s="5" t="str">
        <f t="shared" si="94"/>
        <v>wl16 Comdty20120330</v>
      </c>
      <c r="B6066">
        <v>16</v>
      </c>
      <c r="C6066">
        <v>336</v>
      </c>
      <c r="D6066" t="s">
        <v>160</v>
      </c>
      <c r="E6066" s="2">
        <v>40998</v>
      </c>
      <c r="F6066" t="s">
        <v>1431</v>
      </c>
      <c r="G6066" t="s">
        <v>640</v>
      </c>
      <c r="H6066">
        <v>5111</v>
      </c>
      <c r="I6066" t="s">
        <v>984</v>
      </c>
      <c r="J6066">
        <v>334</v>
      </c>
      <c r="K6066">
        <v>1.3253968253968254</v>
      </c>
      <c r="L6066">
        <v>0</v>
      </c>
      <c r="M6066">
        <v>0</v>
      </c>
    </row>
    <row r="6067" spans="1:13" x14ac:dyDescent="0.25">
      <c r="A6067" s="5" t="str">
        <f t="shared" si="94"/>
        <v>wl16 Comdty20120430</v>
      </c>
      <c r="B6067">
        <v>16</v>
      </c>
      <c r="C6067">
        <v>336</v>
      </c>
      <c r="D6067" t="s">
        <v>160</v>
      </c>
      <c r="E6067" s="2">
        <v>41029</v>
      </c>
      <c r="F6067" t="s">
        <v>1431</v>
      </c>
      <c r="G6067" t="s">
        <v>642</v>
      </c>
      <c r="H6067">
        <v>5134</v>
      </c>
      <c r="I6067" t="s">
        <v>643</v>
      </c>
      <c r="J6067">
        <v>336</v>
      </c>
      <c r="K6067">
        <v>1.3333333333333333</v>
      </c>
      <c r="L6067">
        <v>0</v>
      </c>
      <c r="M6067">
        <v>0</v>
      </c>
    </row>
    <row r="6068" spans="1:13" x14ac:dyDescent="0.25">
      <c r="A6068" s="5" t="str">
        <f t="shared" si="94"/>
        <v>wl16 Comdty20120531</v>
      </c>
      <c r="B6068">
        <v>16</v>
      </c>
      <c r="C6068">
        <v>336</v>
      </c>
      <c r="D6068" t="s">
        <v>160</v>
      </c>
      <c r="E6068" s="2">
        <v>41060</v>
      </c>
      <c r="F6068" t="s">
        <v>1431</v>
      </c>
      <c r="G6068" t="s">
        <v>644</v>
      </c>
      <c r="H6068">
        <v>5156</v>
      </c>
      <c r="I6068" t="s">
        <v>645</v>
      </c>
      <c r="J6068">
        <v>335</v>
      </c>
      <c r="K6068">
        <v>1.3293650793650793</v>
      </c>
      <c r="L6068">
        <v>0</v>
      </c>
      <c r="M6068">
        <v>0</v>
      </c>
    </row>
    <row r="6069" spans="1:13" x14ac:dyDescent="0.25">
      <c r="A6069" s="5" t="str">
        <f t="shared" si="94"/>
        <v>wl16 Comdty20120629</v>
      </c>
      <c r="B6069">
        <v>16</v>
      </c>
      <c r="C6069">
        <v>336</v>
      </c>
      <c r="D6069" t="s">
        <v>160</v>
      </c>
      <c r="E6069" s="2">
        <v>41089</v>
      </c>
      <c r="F6069" t="s">
        <v>1431</v>
      </c>
      <c r="G6069" t="s">
        <v>646</v>
      </c>
      <c r="H6069">
        <v>5177</v>
      </c>
      <c r="I6069" t="s">
        <v>647</v>
      </c>
      <c r="J6069">
        <v>337</v>
      </c>
      <c r="K6069">
        <v>1.3373015873015872</v>
      </c>
      <c r="L6069">
        <v>0</v>
      </c>
      <c r="M6069">
        <v>0</v>
      </c>
    </row>
    <row r="6070" spans="1:13" x14ac:dyDescent="0.25">
      <c r="A6070" s="5" t="str">
        <f t="shared" si="94"/>
        <v>wl16 Comdty20120731</v>
      </c>
      <c r="B6070">
        <v>16</v>
      </c>
      <c r="C6070">
        <v>336</v>
      </c>
      <c r="D6070" t="s">
        <v>160</v>
      </c>
      <c r="E6070" s="2">
        <v>41121</v>
      </c>
      <c r="F6070" t="s">
        <v>1431</v>
      </c>
      <c r="G6070" t="s">
        <v>648</v>
      </c>
      <c r="H6070">
        <v>5200</v>
      </c>
      <c r="I6070" t="s">
        <v>649</v>
      </c>
      <c r="J6070">
        <v>336</v>
      </c>
      <c r="K6070">
        <v>1.3333333333333333</v>
      </c>
      <c r="L6070">
        <v>0</v>
      </c>
      <c r="M6070">
        <v>0</v>
      </c>
    </row>
    <row r="6071" spans="1:13" x14ac:dyDescent="0.25">
      <c r="A6071" s="5" t="str">
        <f t="shared" si="94"/>
        <v>wl16 Comdty20120831</v>
      </c>
      <c r="B6071">
        <v>16</v>
      </c>
      <c r="C6071">
        <v>336</v>
      </c>
      <c r="D6071" t="s">
        <v>160</v>
      </c>
      <c r="E6071" s="2">
        <v>41152</v>
      </c>
      <c r="F6071" t="s">
        <v>1431</v>
      </c>
      <c r="G6071" t="s">
        <v>650</v>
      </c>
      <c r="H6071">
        <v>5220</v>
      </c>
      <c r="I6071" t="s">
        <v>986</v>
      </c>
      <c r="J6071">
        <v>334</v>
      </c>
      <c r="K6071">
        <v>1.3253968253968254</v>
      </c>
      <c r="L6071">
        <v>0</v>
      </c>
      <c r="M6071">
        <v>0</v>
      </c>
    </row>
    <row r="6072" spans="1:13" x14ac:dyDescent="0.25">
      <c r="A6072" s="5" t="str">
        <f t="shared" si="94"/>
        <v>wl16 Comdty20120928</v>
      </c>
      <c r="B6072">
        <v>16</v>
      </c>
      <c r="C6072">
        <v>336</v>
      </c>
      <c r="D6072" t="s">
        <v>160</v>
      </c>
      <c r="E6072" s="2">
        <v>41180</v>
      </c>
      <c r="F6072" t="s">
        <v>1431</v>
      </c>
      <c r="G6072" t="s">
        <v>652</v>
      </c>
      <c r="H6072">
        <v>5240</v>
      </c>
      <c r="I6072" t="s">
        <v>987</v>
      </c>
      <c r="J6072">
        <v>336</v>
      </c>
      <c r="K6072">
        <v>1.3333333333333333</v>
      </c>
      <c r="L6072">
        <v>0</v>
      </c>
      <c r="M6072">
        <v>0</v>
      </c>
    </row>
    <row r="6073" spans="1:13" x14ac:dyDescent="0.25">
      <c r="A6073" s="5" t="str">
        <f t="shared" si="94"/>
        <v>wl16 Comdty20121031</v>
      </c>
      <c r="B6073">
        <v>16</v>
      </c>
      <c r="C6073">
        <v>336</v>
      </c>
      <c r="D6073" t="s">
        <v>160</v>
      </c>
      <c r="E6073" s="2">
        <v>41213</v>
      </c>
      <c r="F6073" t="s">
        <v>1431</v>
      </c>
      <c r="G6073" t="s">
        <v>654</v>
      </c>
      <c r="H6073">
        <v>5263</v>
      </c>
      <c r="I6073" t="s">
        <v>655</v>
      </c>
      <c r="J6073">
        <v>335</v>
      </c>
      <c r="K6073">
        <v>1.3293650793650793</v>
      </c>
      <c r="L6073">
        <v>0</v>
      </c>
      <c r="M6073">
        <v>0</v>
      </c>
    </row>
    <row r="6074" spans="1:13" x14ac:dyDescent="0.25">
      <c r="A6074" s="5" t="str">
        <f t="shared" si="94"/>
        <v>wl16 Comdty20121130</v>
      </c>
      <c r="B6074">
        <v>16</v>
      </c>
      <c r="C6074">
        <v>336</v>
      </c>
      <c r="D6074" t="s">
        <v>160</v>
      </c>
      <c r="E6074" s="2">
        <v>41243</v>
      </c>
      <c r="F6074" t="s">
        <v>1431</v>
      </c>
      <c r="G6074" t="s">
        <v>656</v>
      </c>
      <c r="H6074">
        <v>5281</v>
      </c>
      <c r="I6074" t="s">
        <v>657</v>
      </c>
      <c r="J6074">
        <v>333</v>
      </c>
      <c r="K6074">
        <v>1.3214285714285714</v>
      </c>
      <c r="L6074">
        <v>0</v>
      </c>
      <c r="M6074">
        <v>0</v>
      </c>
    </row>
    <row r="6075" spans="1:13" x14ac:dyDescent="0.25">
      <c r="A6075" s="5" t="str">
        <f t="shared" si="94"/>
        <v>wl16 Comdty20121231</v>
      </c>
      <c r="B6075">
        <v>16</v>
      </c>
      <c r="C6075">
        <v>336</v>
      </c>
      <c r="D6075" t="s">
        <v>160</v>
      </c>
      <c r="E6075" s="2">
        <v>41274</v>
      </c>
      <c r="F6075" t="s">
        <v>1431</v>
      </c>
      <c r="G6075" t="s">
        <v>658</v>
      </c>
      <c r="H6075">
        <v>5302</v>
      </c>
      <c r="I6075" t="s">
        <v>659</v>
      </c>
      <c r="J6075">
        <v>334</v>
      </c>
      <c r="K6075">
        <v>1.3253968253968254</v>
      </c>
      <c r="L6075">
        <v>0</v>
      </c>
      <c r="M6075">
        <v>0</v>
      </c>
    </row>
    <row r="6076" spans="1:13" x14ac:dyDescent="0.25">
      <c r="A6076" s="5" t="str">
        <f t="shared" si="94"/>
        <v>wl16 Comdty20130131</v>
      </c>
      <c r="B6076">
        <v>16</v>
      </c>
      <c r="C6076">
        <v>336</v>
      </c>
      <c r="D6076" t="s">
        <v>160</v>
      </c>
      <c r="E6076" s="2">
        <v>41305</v>
      </c>
      <c r="F6076" t="s">
        <v>1431</v>
      </c>
      <c r="G6076" t="s">
        <v>660</v>
      </c>
      <c r="H6076">
        <v>5321</v>
      </c>
      <c r="I6076" t="s">
        <v>661</v>
      </c>
      <c r="J6076">
        <v>333</v>
      </c>
      <c r="K6076">
        <v>1.3214285714285714</v>
      </c>
      <c r="L6076">
        <v>0</v>
      </c>
      <c r="M6076">
        <v>0</v>
      </c>
    </row>
    <row r="6077" spans="1:13" x14ac:dyDescent="0.25">
      <c r="A6077" s="5" t="str">
        <f t="shared" si="94"/>
        <v>wl16 Comdty20130228</v>
      </c>
      <c r="B6077">
        <v>16</v>
      </c>
      <c r="C6077">
        <v>336</v>
      </c>
      <c r="D6077" t="s">
        <v>160</v>
      </c>
      <c r="E6077" s="2">
        <v>41333</v>
      </c>
      <c r="F6077" t="s">
        <v>1431</v>
      </c>
      <c r="G6077" t="s">
        <v>662</v>
      </c>
      <c r="H6077">
        <v>5343</v>
      </c>
      <c r="I6077" t="s">
        <v>1088</v>
      </c>
      <c r="J6077">
        <v>334</v>
      </c>
      <c r="K6077">
        <v>1.3253968253968254</v>
      </c>
      <c r="L6077">
        <v>0</v>
      </c>
      <c r="M6077">
        <v>0</v>
      </c>
    </row>
    <row r="6078" spans="1:13" x14ac:dyDescent="0.25">
      <c r="A6078" s="5" t="str">
        <f t="shared" si="94"/>
        <v>wl16 Comdty20130329</v>
      </c>
      <c r="B6078">
        <v>16</v>
      </c>
      <c r="C6078">
        <v>336</v>
      </c>
      <c r="D6078" t="s">
        <v>160</v>
      </c>
      <c r="E6078" s="2">
        <v>41362</v>
      </c>
      <c r="F6078" t="s">
        <v>1431</v>
      </c>
      <c r="G6078" t="s">
        <v>664</v>
      </c>
      <c r="H6078">
        <v>5363</v>
      </c>
      <c r="I6078" t="s">
        <v>990</v>
      </c>
      <c r="J6078">
        <v>338</v>
      </c>
      <c r="K6078">
        <v>1.3412698412698412</v>
      </c>
      <c r="L6078">
        <v>0</v>
      </c>
      <c r="M6078">
        <v>0</v>
      </c>
    </row>
    <row r="6079" spans="1:13" x14ac:dyDescent="0.25">
      <c r="A6079" s="5" t="str">
        <f t="shared" si="94"/>
        <v>wl16 Comdty20130430</v>
      </c>
      <c r="B6079">
        <v>16</v>
      </c>
      <c r="C6079">
        <v>336</v>
      </c>
      <c r="D6079" t="s">
        <v>160</v>
      </c>
      <c r="E6079" s="2">
        <v>41394</v>
      </c>
      <c r="F6079" t="s">
        <v>1431</v>
      </c>
      <c r="G6079" t="s">
        <v>666</v>
      </c>
      <c r="H6079">
        <v>5386</v>
      </c>
      <c r="I6079" t="s">
        <v>667</v>
      </c>
      <c r="J6079">
        <v>337</v>
      </c>
      <c r="K6079">
        <v>1.3373015873015872</v>
      </c>
      <c r="L6079">
        <v>0</v>
      </c>
      <c r="M6079">
        <v>0</v>
      </c>
    </row>
    <row r="6080" spans="1:13" x14ac:dyDescent="0.25">
      <c r="A6080" s="5" t="str">
        <f t="shared" si="94"/>
        <v>wl16 Comdty20130531</v>
      </c>
      <c r="B6080">
        <v>16</v>
      </c>
      <c r="C6080">
        <v>336</v>
      </c>
      <c r="D6080" t="s">
        <v>160</v>
      </c>
      <c r="E6080" s="2">
        <v>41425</v>
      </c>
      <c r="F6080" t="s">
        <v>1431</v>
      </c>
      <c r="G6080" t="s">
        <v>668</v>
      </c>
      <c r="H6080">
        <v>5407</v>
      </c>
      <c r="I6080" t="s">
        <v>669</v>
      </c>
      <c r="J6080">
        <v>338</v>
      </c>
      <c r="K6080">
        <v>1.3412698412698412</v>
      </c>
      <c r="L6080">
        <v>0</v>
      </c>
      <c r="M6080">
        <v>0</v>
      </c>
    </row>
    <row r="6081" spans="1:13" x14ac:dyDescent="0.25">
      <c r="A6081" s="5" t="str">
        <f t="shared" si="94"/>
        <v>wl16 Comdty20130628</v>
      </c>
      <c r="B6081">
        <v>16</v>
      </c>
      <c r="C6081">
        <v>336</v>
      </c>
      <c r="D6081" t="s">
        <v>160</v>
      </c>
      <c r="E6081" s="2">
        <v>41453</v>
      </c>
      <c r="F6081" t="s">
        <v>1431</v>
      </c>
      <c r="G6081" t="s">
        <v>670</v>
      </c>
      <c r="H6081">
        <v>5429</v>
      </c>
      <c r="I6081" t="s">
        <v>671</v>
      </c>
      <c r="J6081">
        <v>340</v>
      </c>
      <c r="K6081">
        <v>1.3492063492063493</v>
      </c>
      <c r="L6081">
        <v>0</v>
      </c>
      <c r="M6081">
        <v>0</v>
      </c>
    </row>
    <row r="6082" spans="1:13" x14ac:dyDescent="0.25">
      <c r="A6082" s="5" t="str">
        <f t="shared" si="94"/>
        <v>wl16 Comdty20130731</v>
      </c>
      <c r="B6082">
        <v>16</v>
      </c>
      <c r="C6082">
        <v>336</v>
      </c>
      <c r="D6082" t="s">
        <v>160</v>
      </c>
      <c r="E6082" s="2">
        <v>41486</v>
      </c>
      <c r="F6082" t="s">
        <v>1431</v>
      </c>
      <c r="G6082" t="s">
        <v>672</v>
      </c>
      <c r="H6082">
        <v>5452</v>
      </c>
      <c r="I6082" t="s">
        <v>673</v>
      </c>
      <c r="J6082">
        <v>338</v>
      </c>
      <c r="K6082">
        <v>1.3412698412698412</v>
      </c>
      <c r="L6082">
        <v>0</v>
      </c>
      <c r="M6082">
        <v>0</v>
      </c>
    </row>
    <row r="6083" spans="1:13" x14ac:dyDescent="0.25">
      <c r="A6083" s="5" t="str">
        <f t="shared" ref="A6083:A6146" si="95">F6083&amp;TEXT(E6083,"yyyymmdd")</f>
        <v>wl16 Comdty20130830</v>
      </c>
      <c r="B6083">
        <v>16</v>
      </c>
      <c r="C6083">
        <v>336</v>
      </c>
      <c r="D6083" t="s">
        <v>160</v>
      </c>
      <c r="E6083" s="2">
        <v>41516</v>
      </c>
      <c r="F6083" t="s">
        <v>1431</v>
      </c>
      <c r="G6083" t="s">
        <v>674</v>
      </c>
      <c r="H6083">
        <v>5472</v>
      </c>
      <c r="I6083" t="s">
        <v>992</v>
      </c>
      <c r="J6083">
        <v>338</v>
      </c>
      <c r="K6083">
        <v>1.3412698412698412</v>
      </c>
      <c r="L6083">
        <v>0</v>
      </c>
      <c r="M6083">
        <v>0</v>
      </c>
    </row>
    <row r="6084" spans="1:13" x14ac:dyDescent="0.25">
      <c r="A6084" s="5" t="str">
        <f t="shared" si="95"/>
        <v>wl16 Comdty20130930</v>
      </c>
      <c r="B6084">
        <v>16</v>
      </c>
      <c r="C6084">
        <v>336</v>
      </c>
      <c r="D6084" t="s">
        <v>160</v>
      </c>
      <c r="E6084" s="2">
        <v>41547</v>
      </c>
      <c r="F6084" t="s">
        <v>1431</v>
      </c>
      <c r="G6084" t="s">
        <v>676</v>
      </c>
      <c r="H6084">
        <v>5493</v>
      </c>
      <c r="I6084" t="s">
        <v>677</v>
      </c>
      <c r="J6084">
        <v>338</v>
      </c>
      <c r="K6084">
        <v>1.3412698412698412</v>
      </c>
      <c r="L6084">
        <v>0</v>
      </c>
      <c r="M6084">
        <v>0</v>
      </c>
    </row>
    <row r="6085" spans="1:13" x14ac:dyDescent="0.25">
      <c r="A6085" s="5" t="str">
        <f t="shared" si="95"/>
        <v>wl16 Comdty20131031</v>
      </c>
      <c r="B6085">
        <v>16</v>
      </c>
      <c r="C6085">
        <v>336</v>
      </c>
      <c r="D6085" t="s">
        <v>160</v>
      </c>
      <c r="E6085" s="2">
        <v>41578</v>
      </c>
      <c r="F6085" t="s">
        <v>1431</v>
      </c>
      <c r="G6085" t="s">
        <v>678</v>
      </c>
      <c r="H6085">
        <v>5515</v>
      </c>
      <c r="I6085" t="s">
        <v>679</v>
      </c>
      <c r="J6085">
        <v>333</v>
      </c>
      <c r="K6085">
        <v>1.3214285714285714</v>
      </c>
      <c r="L6085">
        <v>0</v>
      </c>
      <c r="M6085">
        <v>0</v>
      </c>
    </row>
    <row r="6086" spans="1:13" x14ac:dyDescent="0.25">
      <c r="A6086" s="5" t="str">
        <f t="shared" si="95"/>
        <v>wl16 Comdty20131129</v>
      </c>
      <c r="B6086">
        <v>16</v>
      </c>
      <c r="C6086">
        <v>336</v>
      </c>
      <c r="D6086" t="s">
        <v>160</v>
      </c>
      <c r="E6086" s="2">
        <v>41607</v>
      </c>
      <c r="F6086" t="s">
        <v>1431</v>
      </c>
      <c r="G6086" t="s">
        <v>680</v>
      </c>
      <c r="H6086">
        <v>5533</v>
      </c>
      <c r="I6086" t="s">
        <v>1089</v>
      </c>
      <c r="J6086">
        <v>334</v>
      </c>
      <c r="K6086">
        <v>1.3253968253968254</v>
      </c>
      <c r="L6086">
        <v>0</v>
      </c>
      <c r="M6086">
        <v>0</v>
      </c>
    </row>
    <row r="6087" spans="1:13" x14ac:dyDescent="0.25">
      <c r="A6087" s="5" t="str">
        <f t="shared" si="95"/>
        <v>wl16 Comdty20131231</v>
      </c>
      <c r="B6087">
        <v>16</v>
      </c>
      <c r="C6087">
        <v>336</v>
      </c>
      <c r="D6087" t="s">
        <v>160</v>
      </c>
      <c r="E6087" s="2">
        <v>41639</v>
      </c>
      <c r="F6087" t="s">
        <v>1431</v>
      </c>
      <c r="G6087" t="s">
        <v>682</v>
      </c>
      <c r="H6087">
        <v>5554</v>
      </c>
      <c r="I6087" t="s">
        <v>683</v>
      </c>
      <c r="J6087">
        <v>334</v>
      </c>
      <c r="K6087">
        <v>1.3253968253968254</v>
      </c>
      <c r="L6087">
        <v>0</v>
      </c>
      <c r="M6087">
        <v>0</v>
      </c>
    </row>
    <row r="6088" spans="1:13" x14ac:dyDescent="0.25">
      <c r="A6088" s="5" t="str">
        <f t="shared" si="95"/>
        <v>wl16 Comdty20140131</v>
      </c>
      <c r="B6088">
        <v>16</v>
      </c>
      <c r="C6088">
        <v>336</v>
      </c>
      <c r="D6088" t="s">
        <v>160</v>
      </c>
      <c r="E6088" s="2">
        <v>41670</v>
      </c>
      <c r="F6088" t="s">
        <v>1431</v>
      </c>
      <c r="G6088" t="s">
        <v>684</v>
      </c>
      <c r="H6088">
        <v>5574</v>
      </c>
      <c r="I6088" t="s">
        <v>685</v>
      </c>
      <c r="J6088">
        <v>332</v>
      </c>
      <c r="K6088">
        <v>1.3174603174603174</v>
      </c>
      <c r="L6088">
        <v>0</v>
      </c>
      <c r="M6088">
        <v>0</v>
      </c>
    </row>
    <row r="6089" spans="1:13" x14ac:dyDescent="0.25">
      <c r="A6089" s="5" t="str">
        <f t="shared" si="95"/>
        <v>wl16 Comdty20140228</v>
      </c>
      <c r="B6089">
        <v>16</v>
      </c>
      <c r="C6089">
        <v>336</v>
      </c>
      <c r="D6089" t="s">
        <v>160</v>
      </c>
      <c r="E6089" s="2">
        <v>41698</v>
      </c>
      <c r="F6089" t="s">
        <v>1431</v>
      </c>
      <c r="G6089" t="s">
        <v>686</v>
      </c>
      <c r="H6089">
        <v>5594</v>
      </c>
      <c r="I6089" t="s">
        <v>1090</v>
      </c>
      <c r="J6089">
        <v>331</v>
      </c>
      <c r="K6089">
        <v>1.3134920634920635</v>
      </c>
      <c r="L6089">
        <v>0</v>
      </c>
      <c r="M6089">
        <v>0</v>
      </c>
    </row>
    <row r="6090" spans="1:13" x14ac:dyDescent="0.25">
      <c r="A6090" s="5" t="str">
        <f t="shared" si="95"/>
        <v>wl16 Comdty20140331</v>
      </c>
      <c r="B6090">
        <v>16</v>
      </c>
      <c r="C6090">
        <v>336</v>
      </c>
      <c r="D6090" t="s">
        <v>160</v>
      </c>
      <c r="E6090" s="2">
        <v>41729</v>
      </c>
      <c r="F6090" t="s">
        <v>1431</v>
      </c>
      <c r="G6090" t="s">
        <v>688</v>
      </c>
      <c r="H6090">
        <v>5616</v>
      </c>
      <c r="I6090" t="s">
        <v>995</v>
      </c>
      <c r="J6090">
        <v>337</v>
      </c>
      <c r="K6090">
        <v>1.3373015873015872</v>
      </c>
      <c r="L6090">
        <v>0</v>
      </c>
      <c r="M6090">
        <v>0</v>
      </c>
    </row>
    <row r="6091" spans="1:13" x14ac:dyDescent="0.25">
      <c r="A6091" s="5" t="str">
        <f t="shared" si="95"/>
        <v>wl16 Comdty20140430</v>
      </c>
      <c r="B6091">
        <v>16</v>
      </c>
      <c r="C6091">
        <v>336</v>
      </c>
      <c r="D6091" t="s">
        <v>160</v>
      </c>
      <c r="E6091" s="2">
        <v>41759</v>
      </c>
      <c r="F6091" t="s">
        <v>1431</v>
      </c>
      <c r="G6091" t="s">
        <v>690</v>
      </c>
      <c r="H6091">
        <v>5639</v>
      </c>
      <c r="I6091" t="s">
        <v>996</v>
      </c>
      <c r="J6091">
        <v>337</v>
      </c>
      <c r="K6091">
        <v>1.3373015873015872</v>
      </c>
      <c r="L6091">
        <v>0</v>
      </c>
      <c r="M6091">
        <v>0</v>
      </c>
    </row>
    <row r="6092" spans="1:13" x14ac:dyDescent="0.25">
      <c r="A6092" s="5" t="str">
        <f t="shared" si="95"/>
        <v>wl16 Comdty20140530</v>
      </c>
      <c r="B6092">
        <v>16</v>
      </c>
      <c r="C6092">
        <v>336</v>
      </c>
      <c r="D6092" t="s">
        <v>160</v>
      </c>
      <c r="E6092" s="2">
        <v>41789</v>
      </c>
      <c r="F6092" t="s">
        <v>1431</v>
      </c>
      <c r="G6092" t="s">
        <v>692</v>
      </c>
      <c r="H6092">
        <v>5659</v>
      </c>
      <c r="I6092" t="s">
        <v>693</v>
      </c>
      <c r="J6092">
        <v>338</v>
      </c>
      <c r="K6092">
        <v>1.3412698412698412</v>
      </c>
      <c r="L6092">
        <v>0</v>
      </c>
      <c r="M6092">
        <v>0</v>
      </c>
    </row>
    <row r="6093" spans="1:13" x14ac:dyDescent="0.25">
      <c r="A6093" s="5" t="str">
        <f t="shared" si="95"/>
        <v>wl16 Comdty20140630</v>
      </c>
      <c r="B6093">
        <v>16</v>
      </c>
      <c r="C6093">
        <v>336</v>
      </c>
      <c r="D6093" t="s">
        <v>160</v>
      </c>
      <c r="E6093" s="2">
        <v>41820</v>
      </c>
      <c r="F6093" t="s">
        <v>1431</v>
      </c>
      <c r="G6093" t="s">
        <v>694</v>
      </c>
      <c r="H6093">
        <v>5680</v>
      </c>
      <c r="I6093" t="s">
        <v>695</v>
      </c>
      <c r="J6093">
        <v>339</v>
      </c>
      <c r="K6093">
        <v>1.3452380952380953</v>
      </c>
      <c r="L6093">
        <v>0</v>
      </c>
      <c r="M6093">
        <v>0</v>
      </c>
    </row>
    <row r="6094" spans="1:13" x14ac:dyDescent="0.25">
      <c r="A6094" s="5" t="str">
        <f t="shared" si="95"/>
        <v>wl16 Comdty20140731</v>
      </c>
      <c r="B6094">
        <v>16</v>
      </c>
      <c r="C6094">
        <v>336</v>
      </c>
      <c r="D6094" t="s">
        <v>160</v>
      </c>
      <c r="E6094" s="2">
        <v>41851</v>
      </c>
      <c r="F6094" t="s">
        <v>1431</v>
      </c>
      <c r="G6094" t="s">
        <v>696</v>
      </c>
      <c r="H6094">
        <v>5701</v>
      </c>
      <c r="I6094" t="s">
        <v>697</v>
      </c>
      <c r="J6094">
        <v>336</v>
      </c>
      <c r="K6094">
        <v>1.3333333333333333</v>
      </c>
      <c r="L6094">
        <v>0</v>
      </c>
      <c r="M6094">
        <v>0</v>
      </c>
    </row>
    <row r="6095" spans="1:13" x14ac:dyDescent="0.25">
      <c r="A6095" s="5" t="str">
        <f t="shared" si="95"/>
        <v>wl16 Comdty20140829</v>
      </c>
      <c r="B6095">
        <v>16</v>
      </c>
      <c r="C6095">
        <v>336</v>
      </c>
      <c r="D6095" t="s">
        <v>160</v>
      </c>
      <c r="E6095" s="2">
        <v>41880</v>
      </c>
      <c r="F6095" t="s">
        <v>1431</v>
      </c>
      <c r="G6095" t="s">
        <v>698</v>
      </c>
      <c r="H6095">
        <v>5722</v>
      </c>
      <c r="I6095" t="s">
        <v>997</v>
      </c>
      <c r="J6095">
        <v>337</v>
      </c>
      <c r="K6095">
        <v>1.3373015873015872</v>
      </c>
      <c r="L6095">
        <v>0</v>
      </c>
      <c r="M6095">
        <v>0</v>
      </c>
    </row>
    <row r="6096" spans="1:13" x14ac:dyDescent="0.25">
      <c r="A6096" s="5" t="str">
        <f t="shared" si="95"/>
        <v>wl16 Comdty20140930</v>
      </c>
      <c r="B6096">
        <v>16</v>
      </c>
      <c r="C6096">
        <v>336</v>
      </c>
      <c r="D6096" t="s">
        <v>160</v>
      </c>
      <c r="E6096" s="2">
        <v>41912</v>
      </c>
      <c r="F6096" t="s">
        <v>1431</v>
      </c>
      <c r="G6096" t="s">
        <v>700</v>
      </c>
      <c r="H6096">
        <v>5743</v>
      </c>
      <c r="I6096" t="s">
        <v>701</v>
      </c>
      <c r="J6096">
        <v>335</v>
      </c>
      <c r="K6096">
        <v>1.3293650793650793</v>
      </c>
      <c r="L6096">
        <v>0</v>
      </c>
      <c r="M6096">
        <v>0</v>
      </c>
    </row>
    <row r="6097" spans="1:13" x14ac:dyDescent="0.25">
      <c r="A6097" s="5" t="str">
        <f t="shared" si="95"/>
        <v>wl16 Comdty20141031</v>
      </c>
      <c r="B6097">
        <v>16</v>
      </c>
      <c r="C6097">
        <v>336</v>
      </c>
      <c r="D6097" t="s">
        <v>160</v>
      </c>
      <c r="E6097" s="2">
        <v>41943</v>
      </c>
      <c r="F6097" t="s">
        <v>1431</v>
      </c>
      <c r="G6097" t="s">
        <v>702</v>
      </c>
      <c r="H6097">
        <v>5762</v>
      </c>
      <c r="I6097" t="s">
        <v>703</v>
      </c>
      <c r="J6097">
        <v>331</v>
      </c>
      <c r="K6097">
        <v>1.3134920634920635</v>
      </c>
      <c r="L6097">
        <v>0</v>
      </c>
      <c r="M6097">
        <v>0</v>
      </c>
    </row>
    <row r="6098" spans="1:13" x14ac:dyDescent="0.25">
      <c r="A6098" s="5" t="str">
        <f t="shared" si="95"/>
        <v>wl16 Comdty20141128</v>
      </c>
      <c r="B6098">
        <v>16</v>
      </c>
      <c r="C6098">
        <v>336</v>
      </c>
      <c r="D6098" t="s">
        <v>160</v>
      </c>
      <c r="E6098" s="2">
        <v>41971</v>
      </c>
      <c r="F6098" t="s">
        <v>1431</v>
      </c>
      <c r="G6098" t="s">
        <v>704</v>
      </c>
      <c r="H6098">
        <v>5783</v>
      </c>
      <c r="I6098" t="s">
        <v>1091</v>
      </c>
      <c r="J6098">
        <v>332</v>
      </c>
      <c r="K6098">
        <v>1.3174603174603174</v>
      </c>
      <c r="L6098">
        <v>0</v>
      </c>
      <c r="M6098">
        <v>0</v>
      </c>
    </row>
    <row r="6099" spans="1:13" x14ac:dyDescent="0.25">
      <c r="A6099" s="5" t="str">
        <f t="shared" si="95"/>
        <v>wl16 Comdty20141231</v>
      </c>
      <c r="B6099">
        <v>16</v>
      </c>
      <c r="C6099">
        <v>336</v>
      </c>
      <c r="D6099" t="s">
        <v>160</v>
      </c>
      <c r="E6099" s="2">
        <v>42004</v>
      </c>
      <c r="F6099" t="s">
        <v>1431</v>
      </c>
      <c r="G6099" t="s">
        <v>706</v>
      </c>
      <c r="H6099">
        <v>5805</v>
      </c>
      <c r="I6099" t="s">
        <v>707</v>
      </c>
      <c r="J6099">
        <v>331</v>
      </c>
      <c r="K6099">
        <v>1.3134920634920635</v>
      </c>
      <c r="L6099">
        <v>0</v>
      </c>
      <c r="M6099">
        <v>0</v>
      </c>
    </row>
    <row r="6100" spans="1:13" x14ac:dyDescent="0.25">
      <c r="A6100" s="5" t="str">
        <f t="shared" si="95"/>
        <v>wl16 Comdty20150130</v>
      </c>
      <c r="B6100">
        <v>16</v>
      </c>
      <c r="C6100">
        <v>336</v>
      </c>
      <c r="D6100" t="s">
        <v>160</v>
      </c>
      <c r="E6100" s="2">
        <v>42034</v>
      </c>
      <c r="F6100" t="s">
        <v>1431</v>
      </c>
      <c r="G6100" t="s">
        <v>708</v>
      </c>
      <c r="H6100">
        <v>5825</v>
      </c>
      <c r="I6100" t="s">
        <v>999</v>
      </c>
      <c r="J6100">
        <v>331</v>
      </c>
      <c r="K6100">
        <v>1.3134920634920635</v>
      </c>
      <c r="L6100">
        <v>0</v>
      </c>
      <c r="M6100">
        <v>0</v>
      </c>
    </row>
    <row r="6101" spans="1:13" x14ac:dyDescent="0.25">
      <c r="A6101" s="5" t="str">
        <f t="shared" si="95"/>
        <v>wl16 Comdty20150227</v>
      </c>
      <c r="B6101">
        <v>16</v>
      </c>
      <c r="C6101">
        <v>336</v>
      </c>
      <c r="D6101" t="s">
        <v>160</v>
      </c>
      <c r="E6101" s="2">
        <v>42062</v>
      </c>
      <c r="F6101" t="s">
        <v>1431</v>
      </c>
      <c r="G6101" t="s">
        <v>710</v>
      </c>
      <c r="H6101">
        <v>5846</v>
      </c>
      <c r="I6101" t="s">
        <v>1229</v>
      </c>
      <c r="J6101">
        <v>333</v>
      </c>
      <c r="K6101">
        <v>1.3214285714285714</v>
      </c>
      <c r="L6101">
        <v>0</v>
      </c>
      <c r="M6101">
        <v>0</v>
      </c>
    </row>
    <row r="6102" spans="1:13" x14ac:dyDescent="0.25">
      <c r="A6102" s="5" t="str">
        <f t="shared" si="95"/>
        <v>wl16 Comdty20150331</v>
      </c>
      <c r="B6102">
        <v>16</v>
      </c>
      <c r="C6102">
        <v>336</v>
      </c>
      <c r="D6102" t="s">
        <v>160</v>
      </c>
      <c r="E6102" s="2">
        <v>42094</v>
      </c>
      <c r="F6102" t="s">
        <v>1431</v>
      </c>
      <c r="G6102" t="s">
        <v>712</v>
      </c>
      <c r="H6102">
        <v>5868</v>
      </c>
      <c r="I6102" t="s">
        <v>713</v>
      </c>
      <c r="J6102">
        <v>334</v>
      </c>
      <c r="K6102">
        <v>1.3253968253968254</v>
      </c>
      <c r="L6102">
        <v>0</v>
      </c>
      <c r="M6102">
        <v>0</v>
      </c>
    </row>
    <row r="6103" spans="1:13" x14ac:dyDescent="0.25">
      <c r="A6103" s="5" t="str">
        <f t="shared" si="95"/>
        <v>wl16 Comdty20150430</v>
      </c>
      <c r="B6103">
        <v>16</v>
      </c>
      <c r="C6103">
        <v>336</v>
      </c>
      <c r="D6103" t="s">
        <v>160</v>
      </c>
      <c r="E6103" s="2">
        <v>42124</v>
      </c>
      <c r="F6103" t="s">
        <v>1431</v>
      </c>
      <c r="G6103" t="s">
        <v>714</v>
      </c>
      <c r="H6103">
        <v>5889</v>
      </c>
      <c r="I6103" t="s">
        <v>1000</v>
      </c>
      <c r="J6103">
        <v>336</v>
      </c>
      <c r="K6103">
        <v>1.3333333333333333</v>
      </c>
      <c r="L6103">
        <v>7.36</v>
      </c>
      <c r="M6103">
        <v>0</v>
      </c>
    </row>
    <row r="6104" spans="1:13" x14ac:dyDescent="0.25">
      <c r="A6104" s="5" t="str">
        <f t="shared" si="95"/>
        <v>wl16 Comdty20150529</v>
      </c>
      <c r="B6104">
        <v>16</v>
      </c>
      <c r="C6104">
        <v>336</v>
      </c>
      <c r="D6104" t="s">
        <v>160</v>
      </c>
      <c r="E6104" s="2">
        <v>42153</v>
      </c>
      <c r="F6104" t="s">
        <v>1431</v>
      </c>
      <c r="G6104" t="s">
        <v>716</v>
      </c>
      <c r="H6104">
        <v>5911</v>
      </c>
      <c r="I6104" t="s">
        <v>717</v>
      </c>
      <c r="J6104">
        <v>338</v>
      </c>
      <c r="K6104">
        <v>1.3412698412698412</v>
      </c>
      <c r="L6104">
        <v>0</v>
      </c>
      <c r="M6104">
        <v>0</v>
      </c>
    </row>
    <row r="6105" spans="1:13" x14ac:dyDescent="0.25">
      <c r="A6105" s="5" t="str">
        <f t="shared" si="95"/>
        <v>wl16 Comdty20150630</v>
      </c>
      <c r="B6105">
        <v>16</v>
      </c>
      <c r="C6105">
        <v>336</v>
      </c>
      <c r="D6105" t="s">
        <v>160</v>
      </c>
      <c r="E6105" s="2">
        <v>42185</v>
      </c>
      <c r="F6105" t="s">
        <v>1431</v>
      </c>
      <c r="G6105" t="s">
        <v>718</v>
      </c>
      <c r="H6105">
        <v>5932</v>
      </c>
      <c r="I6105" t="s">
        <v>719</v>
      </c>
      <c r="J6105">
        <v>336</v>
      </c>
      <c r="K6105">
        <v>1.3333333333333333</v>
      </c>
      <c r="L6105">
        <v>0</v>
      </c>
      <c r="M6105">
        <v>0</v>
      </c>
    </row>
    <row r="6106" spans="1:13" x14ac:dyDescent="0.25">
      <c r="A6106" s="5" t="str">
        <f t="shared" si="95"/>
        <v>wl16 Comdty20150731</v>
      </c>
      <c r="B6106">
        <v>16</v>
      </c>
      <c r="C6106">
        <v>336</v>
      </c>
      <c r="D6106" t="s">
        <v>160</v>
      </c>
      <c r="E6106" s="2">
        <v>42216</v>
      </c>
      <c r="F6106" t="s">
        <v>1431</v>
      </c>
      <c r="G6106" t="s">
        <v>720</v>
      </c>
      <c r="H6106">
        <v>5952</v>
      </c>
      <c r="I6106" t="s">
        <v>721</v>
      </c>
      <c r="J6106">
        <v>334</v>
      </c>
      <c r="K6106">
        <v>1.3253968253968254</v>
      </c>
      <c r="L6106">
        <v>0</v>
      </c>
      <c r="M6106">
        <v>0</v>
      </c>
    </row>
    <row r="6107" spans="1:13" x14ac:dyDescent="0.25">
      <c r="A6107" s="5" t="str">
        <f t="shared" si="95"/>
        <v>wl16 Comdty20150831</v>
      </c>
      <c r="B6107">
        <v>16</v>
      </c>
      <c r="C6107">
        <v>336</v>
      </c>
      <c r="D6107" t="s">
        <v>160</v>
      </c>
      <c r="E6107" s="2">
        <v>42247</v>
      </c>
      <c r="F6107" t="s">
        <v>1431</v>
      </c>
      <c r="G6107" t="s">
        <v>722</v>
      </c>
      <c r="H6107">
        <v>5973</v>
      </c>
      <c r="I6107" t="s">
        <v>723</v>
      </c>
      <c r="J6107">
        <v>335</v>
      </c>
      <c r="K6107">
        <v>1.3293650793650793</v>
      </c>
      <c r="L6107">
        <v>0</v>
      </c>
      <c r="M6107">
        <v>0</v>
      </c>
    </row>
    <row r="6108" spans="1:13" x14ac:dyDescent="0.25">
      <c r="A6108" s="5" t="str">
        <f t="shared" si="95"/>
        <v>wl16 Comdty20150930</v>
      </c>
      <c r="B6108">
        <v>16</v>
      </c>
      <c r="C6108">
        <v>336</v>
      </c>
      <c r="D6108" t="s">
        <v>160</v>
      </c>
      <c r="E6108" s="2">
        <v>42277</v>
      </c>
      <c r="F6108" t="s">
        <v>1431</v>
      </c>
      <c r="G6108" t="s">
        <v>724</v>
      </c>
      <c r="H6108">
        <v>5995</v>
      </c>
      <c r="I6108" t="s">
        <v>1002</v>
      </c>
      <c r="J6108">
        <v>335</v>
      </c>
      <c r="K6108">
        <v>1.3293650793650793</v>
      </c>
      <c r="L6108">
        <v>0</v>
      </c>
      <c r="M6108">
        <v>0</v>
      </c>
    </row>
    <row r="6109" spans="1:13" x14ac:dyDescent="0.25">
      <c r="A6109" s="5" t="str">
        <f t="shared" si="95"/>
        <v>wl16 Comdty20151030</v>
      </c>
      <c r="B6109">
        <v>16</v>
      </c>
      <c r="C6109">
        <v>336</v>
      </c>
      <c r="D6109" t="s">
        <v>160</v>
      </c>
      <c r="E6109" s="2">
        <v>42307</v>
      </c>
      <c r="F6109" t="s">
        <v>1431</v>
      </c>
      <c r="G6109" t="s">
        <v>726</v>
      </c>
      <c r="H6109">
        <v>6017</v>
      </c>
      <c r="I6109" t="s">
        <v>727</v>
      </c>
      <c r="J6109">
        <v>333</v>
      </c>
      <c r="K6109">
        <v>1.3214285714285714</v>
      </c>
      <c r="L6109">
        <v>0</v>
      </c>
      <c r="M6109">
        <v>0</v>
      </c>
    </row>
    <row r="6110" spans="1:13" x14ac:dyDescent="0.25">
      <c r="A6110" s="5" t="str">
        <f t="shared" si="95"/>
        <v>wl16 Comdty20151130</v>
      </c>
      <c r="B6110">
        <v>16</v>
      </c>
      <c r="C6110">
        <v>336</v>
      </c>
      <c r="D6110" t="s">
        <v>160</v>
      </c>
      <c r="E6110" s="2">
        <v>42338</v>
      </c>
      <c r="F6110" t="s">
        <v>1431</v>
      </c>
      <c r="G6110" t="s">
        <v>728</v>
      </c>
      <c r="H6110">
        <v>6035</v>
      </c>
      <c r="I6110" t="s">
        <v>1093</v>
      </c>
      <c r="J6110">
        <v>335</v>
      </c>
      <c r="K6110">
        <v>1.3293650793650793</v>
      </c>
      <c r="L6110">
        <v>0</v>
      </c>
      <c r="M6110">
        <v>0</v>
      </c>
    </row>
    <row r="6111" spans="1:13" x14ac:dyDescent="0.25">
      <c r="A6111" s="5" t="str">
        <f t="shared" si="95"/>
        <v>wl16 Comdty20151231</v>
      </c>
      <c r="B6111">
        <v>16</v>
      </c>
      <c r="C6111">
        <v>336</v>
      </c>
      <c r="D6111" t="s">
        <v>160</v>
      </c>
      <c r="E6111" s="2">
        <v>42369</v>
      </c>
      <c r="F6111" t="s">
        <v>1431</v>
      </c>
      <c r="G6111" t="s">
        <v>730</v>
      </c>
      <c r="H6111">
        <v>6057</v>
      </c>
      <c r="I6111" t="s">
        <v>731</v>
      </c>
      <c r="J6111">
        <v>332</v>
      </c>
      <c r="K6111">
        <v>1.3174603174603174</v>
      </c>
      <c r="L6111">
        <v>0</v>
      </c>
      <c r="M6111">
        <v>0</v>
      </c>
    </row>
    <row r="6112" spans="1:13" x14ac:dyDescent="0.25">
      <c r="A6112" s="5" t="str">
        <f t="shared" si="95"/>
        <v>wl16 Comdty20160129</v>
      </c>
      <c r="B6112">
        <v>16</v>
      </c>
      <c r="C6112">
        <v>336</v>
      </c>
      <c r="D6112" t="s">
        <v>160</v>
      </c>
      <c r="E6112" s="2">
        <v>42398</v>
      </c>
      <c r="F6112" t="s">
        <v>1431</v>
      </c>
      <c r="G6112" t="s">
        <v>732</v>
      </c>
      <c r="H6112">
        <v>6075</v>
      </c>
      <c r="I6112" t="s">
        <v>1004</v>
      </c>
      <c r="J6112">
        <v>334</v>
      </c>
      <c r="K6112">
        <v>1.3253968253968254</v>
      </c>
      <c r="L6112">
        <v>5.14</v>
      </c>
      <c r="M6112">
        <v>0</v>
      </c>
    </row>
    <row r="6113" spans="1:13" x14ac:dyDescent="0.25">
      <c r="A6113" s="5" t="str">
        <f t="shared" si="95"/>
        <v>wl16 Comdty20160229</v>
      </c>
      <c r="B6113">
        <v>16</v>
      </c>
      <c r="C6113">
        <v>336</v>
      </c>
      <c r="D6113" t="s">
        <v>160</v>
      </c>
      <c r="E6113" s="2">
        <v>42429</v>
      </c>
      <c r="F6113" t="s">
        <v>1431</v>
      </c>
      <c r="G6113" t="s">
        <v>734</v>
      </c>
      <c r="H6113">
        <v>6098</v>
      </c>
      <c r="I6113" t="s">
        <v>1377</v>
      </c>
      <c r="J6113">
        <v>335</v>
      </c>
      <c r="K6113">
        <v>1.3293650793650793</v>
      </c>
      <c r="L6113">
        <v>5.35</v>
      </c>
      <c r="M6113">
        <v>0</v>
      </c>
    </row>
    <row r="6114" spans="1:13" x14ac:dyDescent="0.25">
      <c r="A6114" s="5" t="str">
        <f t="shared" si="95"/>
        <v>wl16 Comdty20160331</v>
      </c>
      <c r="B6114">
        <v>16</v>
      </c>
      <c r="C6114">
        <v>336</v>
      </c>
      <c r="D6114" t="s">
        <v>160</v>
      </c>
      <c r="E6114" s="2">
        <v>42460</v>
      </c>
      <c r="F6114" t="s">
        <v>1431</v>
      </c>
      <c r="G6114" t="s">
        <v>736</v>
      </c>
      <c r="H6114">
        <v>6119</v>
      </c>
      <c r="I6114" t="s">
        <v>1005</v>
      </c>
      <c r="J6114">
        <v>335</v>
      </c>
      <c r="K6114">
        <v>1.3293650793650793</v>
      </c>
      <c r="L6114">
        <v>0</v>
      </c>
      <c r="M6114">
        <v>0</v>
      </c>
    </row>
    <row r="6115" spans="1:13" x14ac:dyDescent="0.25">
      <c r="A6115" s="5" t="str">
        <f t="shared" si="95"/>
        <v>wl16 Comdty20160429</v>
      </c>
      <c r="B6115">
        <v>16</v>
      </c>
      <c r="C6115">
        <v>336</v>
      </c>
      <c r="D6115" t="s">
        <v>160</v>
      </c>
      <c r="E6115" s="2">
        <v>42489</v>
      </c>
      <c r="F6115" t="s">
        <v>1431</v>
      </c>
      <c r="G6115" t="s">
        <v>738</v>
      </c>
      <c r="H6115">
        <v>6140</v>
      </c>
      <c r="I6115" t="s">
        <v>1006</v>
      </c>
      <c r="J6115">
        <v>337</v>
      </c>
      <c r="K6115">
        <v>1.3373015873015872</v>
      </c>
      <c r="L6115">
        <v>0</v>
      </c>
      <c r="M6115">
        <v>0</v>
      </c>
    </row>
    <row r="6116" spans="1:13" x14ac:dyDescent="0.25">
      <c r="A6116" s="5" t="str">
        <f t="shared" si="95"/>
        <v>wl16 Comdty20160531</v>
      </c>
      <c r="B6116">
        <v>16</v>
      </c>
      <c r="C6116">
        <v>336</v>
      </c>
      <c r="D6116" t="s">
        <v>160</v>
      </c>
      <c r="E6116" s="2">
        <v>42521</v>
      </c>
      <c r="F6116" t="s">
        <v>1431</v>
      </c>
      <c r="G6116" t="s">
        <v>740</v>
      </c>
      <c r="H6116">
        <v>6162</v>
      </c>
      <c r="I6116" t="s">
        <v>741</v>
      </c>
      <c r="J6116">
        <v>337</v>
      </c>
      <c r="K6116">
        <v>1.3373015873015872</v>
      </c>
      <c r="L6116">
        <v>0</v>
      </c>
      <c r="M6116">
        <v>0</v>
      </c>
    </row>
    <row r="6117" spans="1:13" x14ac:dyDescent="0.25">
      <c r="A6117" s="5" t="str">
        <f t="shared" si="95"/>
        <v>wl16 Comdty20160630</v>
      </c>
      <c r="B6117">
        <v>16</v>
      </c>
      <c r="C6117">
        <v>336</v>
      </c>
      <c r="D6117" t="s">
        <v>160</v>
      </c>
      <c r="E6117" s="2">
        <v>42551</v>
      </c>
      <c r="F6117" t="s">
        <v>1431</v>
      </c>
      <c r="G6117" t="s">
        <v>742</v>
      </c>
      <c r="H6117">
        <v>6182</v>
      </c>
      <c r="I6117" t="s">
        <v>743</v>
      </c>
      <c r="J6117">
        <v>335</v>
      </c>
      <c r="K6117">
        <v>1.3293650793650793</v>
      </c>
      <c r="L6117">
        <v>0</v>
      </c>
      <c r="M6117">
        <v>0</v>
      </c>
    </row>
    <row r="6118" spans="1:13" x14ac:dyDescent="0.25">
      <c r="A6118" s="5" t="str">
        <f t="shared" si="95"/>
        <v>wl16 Comdty20160729</v>
      </c>
      <c r="B6118">
        <v>16</v>
      </c>
      <c r="C6118">
        <v>336</v>
      </c>
      <c r="D6118" t="s">
        <v>160</v>
      </c>
      <c r="E6118" s="2">
        <v>42580</v>
      </c>
      <c r="F6118" t="s">
        <v>1431</v>
      </c>
      <c r="G6118" t="s">
        <v>744</v>
      </c>
      <c r="H6118">
        <v>6203</v>
      </c>
      <c r="I6118" t="s">
        <v>745</v>
      </c>
      <c r="J6118">
        <v>335</v>
      </c>
      <c r="K6118">
        <v>1.3293650793650793</v>
      </c>
      <c r="L6118">
        <v>0</v>
      </c>
      <c r="M6118">
        <v>0</v>
      </c>
    </row>
    <row r="6119" spans="1:13" x14ac:dyDescent="0.25">
      <c r="A6119" s="5" t="str">
        <f t="shared" si="95"/>
        <v>wl16 Comdty20160831</v>
      </c>
      <c r="B6119">
        <v>16</v>
      </c>
      <c r="C6119">
        <v>336</v>
      </c>
      <c r="D6119" t="s">
        <v>160</v>
      </c>
      <c r="E6119" s="2">
        <v>42613</v>
      </c>
      <c r="F6119" t="s">
        <v>1431</v>
      </c>
      <c r="G6119" t="s">
        <v>746</v>
      </c>
      <c r="H6119">
        <v>6224</v>
      </c>
      <c r="I6119" t="s">
        <v>747</v>
      </c>
      <c r="J6119">
        <v>332</v>
      </c>
      <c r="K6119">
        <v>1.3174603174603174</v>
      </c>
      <c r="L6119">
        <v>0</v>
      </c>
      <c r="M6119">
        <v>0</v>
      </c>
    </row>
    <row r="6120" spans="1:13" x14ac:dyDescent="0.25">
      <c r="A6120" s="5" t="str">
        <f t="shared" si="95"/>
        <v>wl16 Comdty20160930</v>
      </c>
      <c r="B6120">
        <v>16</v>
      </c>
      <c r="C6120">
        <v>336</v>
      </c>
      <c r="D6120" t="s">
        <v>160</v>
      </c>
      <c r="E6120" s="2">
        <v>42643</v>
      </c>
      <c r="F6120" t="s">
        <v>1431</v>
      </c>
      <c r="G6120" t="s">
        <v>748</v>
      </c>
      <c r="H6120">
        <v>6243</v>
      </c>
      <c r="I6120" t="s">
        <v>1008</v>
      </c>
      <c r="J6120">
        <v>332</v>
      </c>
      <c r="K6120">
        <v>1.3174603174603174</v>
      </c>
      <c r="L6120">
        <v>0</v>
      </c>
      <c r="M6120">
        <v>0</v>
      </c>
    </row>
    <row r="6121" spans="1:13" x14ac:dyDescent="0.25">
      <c r="A6121" s="5" t="str">
        <f t="shared" si="95"/>
        <v>wl16 Comdty20161031</v>
      </c>
      <c r="B6121">
        <v>16</v>
      </c>
      <c r="C6121">
        <v>336</v>
      </c>
      <c r="D6121" t="s">
        <v>160</v>
      </c>
      <c r="E6121" s="2">
        <v>42674</v>
      </c>
      <c r="F6121" t="s">
        <v>1431</v>
      </c>
      <c r="G6121" t="s">
        <v>750</v>
      </c>
      <c r="H6121">
        <v>6264</v>
      </c>
      <c r="I6121" t="s">
        <v>751</v>
      </c>
      <c r="J6121">
        <v>331</v>
      </c>
      <c r="K6121">
        <v>1.3134920634920635</v>
      </c>
      <c r="L6121">
        <v>0</v>
      </c>
      <c r="M6121">
        <v>0</v>
      </c>
    </row>
    <row r="6122" spans="1:13" x14ac:dyDescent="0.25">
      <c r="A6122" s="5" t="str">
        <f t="shared" si="95"/>
        <v>wl16 Comdty20161130</v>
      </c>
      <c r="B6122">
        <v>16</v>
      </c>
      <c r="C6122">
        <v>336</v>
      </c>
      <c r="D6122" t="s">
        <v>160</v>
      </c>
      <c r="E6122" s="2">
        <v>42704</v>
      </c>
      <c r="F6122" t="s">
        <v>1431</v>
      </c>
      <c r="G6122" t="s">
        <v>752</v>
      </c>
      <c r="H6122">
        <v>6284</v>
      </c>
      <c r="I6122" t="s">
        <v>1009</v>
      </c>
      <c r="J6122">
        <v>332</v>
      </c>
      <c r="K6122">
        <v>1.3174603174603174</v>
      </c>
      <c r="L6122">
        <v>0</v>
      </c>
      <c r="M6122">
        <v>0</v>
      </c>
    </row>
    <row r="6123" spans="1:13" x14ac:dyDescent="0.25">
      <c r="A6123" s="5" t="str">
        <f t="shared" si="95"/>
        <v>wl16 Comdty20161230</v>
      </c>
      <c r="B6123">
        <v>16</v>
      </c>
      <c r="C6123">
        <v>336</v>
      </c>
      <c r="D6123" t="s">
        <v>160</v>
      </c>
      <c r="E6123" s="2">
        <v>42734</v>
      </c>
      <c r="F6123" t="s">
        <v>1431</v>
      </c>
      <c r="G6123" t="s">
        <v>754</v>
      </c>
      <c r="H6123">
        <v>6305</v>
      </c>
      <c r="I6123" t="s">
        <v>755</v>
      </c>
      <c r="J6123">
        <v>331</v>
      </c>
      <c r="K6123">
        <v>1.3134920634920635</v>
      </c>
      <c r="L6123">
        <v>0</v>
      </c>
      <c r="M6123">
        <v>0</v>
      </c>
    </row>
    <row r="6124" spans="1:13" x14ac:dyDescent="0.25">
      <c r="A6124" s="5" t="str">
        <f t="shared" si="95"/>
        <v>wl16 Comdty20170131</v>
      </c>
      <c r="B6124">
        <v>16</v>
      </c>
      <c r="C6124">
        <v>336</v>
      </c>
      <c r="D6124" t="s">
        <v>160</v>
      </c>
      <c r="E6124" s="2">
        <v>42766</v>
      </c>
      <c r="F6124" t="s">
        <v>1431</v>
      </c>
      <c r="G6124" t="s">
        <v>756</v>
      </c>
      <c r="H6124">
        <v>6325</v>
      </c>
      <c r="I6124" t="s">
        <v>757</v>
      </c>
      <c r="J6124">
        <v>330</v>
      </c>
      <c r="K6124">
        <v>1.3095238095238095</v>
      </c>
      <c r="L6124">
        <v>0</v>
      </c>
      <c r="M6124">
        <v>0</v>
      </c>
    </row>
    <row r="6125" spans="1:13" x14ac:dyDescent="0.25">
      <c r="A6125" s="5" t="str">
        <f t="shared" si="95"/>
        <v>wl16 Comdty20170228</v>
      </c>
      <c r="B6125">
        <v>16</v>
      </c>
      <c r="C6125">
        <v>336</v>
      </c>
      <c r="D6125" t="s">
        <v>160</v>
      </c>
      <c r="E6125" s="2">
        <v>42794</v>
      </c>
      <c r="F6125" t="s">
        <v>1431</v>
      </c>
      <c r="G6125" t="s">
        <v>758</v>
      </c>
      <c r="H6125">
        <v>6347</v>
      </c>
      <c r="I6125" t="s">
        <v>1095</v>
      </c>
      <c r="J6125">
        <v>332</v>
      </c>
      <c r="K6125">
        <v>1.3174603174603174</v>
      </c>
      <c r="L6125">
        <v>0</v>
      </c>
      <c r="M6125">
        <v>0</v>
      </c>
    </row>
    <row r="6126" spans="1:13" x14ac:dyDescent="0.25">
      <c r="A6126" s="5" t="str">
        <f t="shared" si="95"/>
        <v>wl16 Comdty20170331</v>
      </c>
      <c r="B6126">
        <v>16</v>
      </c>
      <c r="C6126">
        <v>336</v>
      </c>
      <c r="D6126" t="s">
        <v>160</v>
      </c>
      <c r="E6126" s="2">
        <v>42825</v>
      </c>
      <c r="F6126" t="s">
        <v>1431</v>
      </c>
      <c r="G6126" t="s">
        <v>760</v>
      </c>
      <c r="H6126">
        <v>6368</v>
      </c>
      <c r="I6126" t="s">
        <v>1011</v>
      </c>
      <c r="J6126">
        <v>332</v>
      </c>
      <c r="K6126">
        <v>1.3174603174603174</v>
      </c>
      <c r="L6126">
        <v>0</v>
      </c>
      <c r="M6126">
        <v>0</v>
      </c>
    </row>
    <row r="6127" spans="1:13" x14ac:dyDescent="0.25">
      <c r="A6127" s="5" t="str">
        <f t="shared" si="95"/>
        <v>wl16 Comdty20170428</v>
      </c>
      <c r="B6127">
        <v>16</v>
      </c>
      <c r="C6127">
        <v>336</v>
      </c>
      <c r="D6127" t="s">
        <v>160</v>
      </c>
      <c r="E6127" s="2">
        <v>42853</v>
      </c>
      <c r="F6127" t="s">
        <v>1431</v>
      </c>
      <c r="G6127" t="s">
        <v>762</v>
      </c>
      <c r="H6127">
        <v>6390</v>
      </c>
      <c r="I6127" t="s">
        <v>1012</v>
      </c>
      <c r="J6127">
        <v>336</v>
      </c>
      <c r="K6127">
        <v>1.3333333333333333</v>
      </c>
      <c r="L6127">
        <v>5.04</v>
      </c>
      <c r="M6127">
        <v>21930</v>
      </c>
    </row>
    <row r="6128" spans="1:13" x14ac:dyDescent="0.25">
      <c r="A6128" s="5" t="str">
        <f t="shared" si="95"/>
        <v>wl16 Comdty20170531</v>
      </c>
      <c r="B6128">
        <v>16</v>
      </c>
      <c r="C6128">
        <v>336</v>
      </c>
      <c r="D6128" t="s">
        <v>160</v>
      </c>
      <c r="E6128" s="2">
        <v>42886</v>
      </c>
      <c r="F6128" t="s">
        <v>1431</v>
      </c>
      <c r="G6128" t="s">
        <v>764</v>
      </c>
      <c r="H6128">
        <v>6412</v>
      </c>
      <c r="I6128" t="s">
        <v>765</v>
      </c>
      <c r="J6128">
        <v>334</v>
      </c>
      <c r="K6128">
        <v>1.3253968253968254</v>
      </c>
      <c r="L6128">
        <v>4.83</v>
      </c>
      <c r="M6128">
        <v>8925</v>
      </c>
    </row>
    <row r="6129" spans="1:13" x14ac:dyDescent="0.25">
      <c r="A6129" s="5" t="str">
        <f t="shared" si="95"/>
        <v>wl16 Comdty20170630</v>
      </c>
      <c r="B6129">
        <v>16</v>
      </c>
      <c r="C6129">
        <v>336</v>
      </c>
      <c r="D6129" t="s">
        <v>160</v>
      </c>
      <c r="E6129" s="2">
        <v>42916</v>
      </c>
      <c r="F6129" t="s">
        <v>1431</v>
      </c>
      <c r="G6129" t="s">
        <v>766</v>
      </c>
      <c r="H6129">
        <v>6431</v>
      </c>
      <c r="I6129" t="s">
        <v>767</v>
      </c>
      <c r="J6129">
        <v>334</v>
      </c>
      <c r="K6129">
        <v>1.3253968253968254</v>
      </c>
      <c r="L6129">
        <v>0</v>
      </c>
      <c r="M6129">
        <v>0</v>
      </c>
    </row>
    <row r="6130" spans="1:13" x14ac:dyDescent="0.25">
      <c r="A6130" s="5" t="str">
        <f t="shared" si="95"/>
        <v>wl16 Comdty20170731</v>
      </c>
      <c r="B6130">
        <v>16</v>
      </c>
      <c r="C6130">
        <v>336</v>
      </c>
      <c r="D6130" t="s">
        <v>160</v>
      </c>
      <c r="E6130" s="2">
        <v>42947</v>
      </c>
      <c r="F6130" t="s">
        <v>1431</v>
      </c>
      <c r="G6130" t="s">
        <v>768</v>
      </c>
      <c r="H6130">
        <v>6453</v>
      </c>
      <c r="I6130" t="s">
        <v>769</v>
      </c>
      <c r="J6130">
        <v>334</v>
      </c>
      <c r="K6130">
        <v>1.3253968253968254</v>
      </c>
      <c r="L6130">
        <v>0</v>
      </c>
      <c r="M6130">
        <v>0</v>
      </c>
    </row>
    <row r="6131" spans="1:13" x14ac:dyDescent="0.25">
      <c r="A6131" s="5" t="str">
        <f t="shared" si="95"/>
        <v>wl16 Comdty20170831</v>
      </c>
      <c r="B6131">
        <v>16</v>
      </c>
      <c r="C6131">
        <v>336</v>
      </c>
      <c r="D6131" t="s">
        <v>160</v>
      </c>
      <c r="E6131" s="2">
        <v>42978</v>
      </c>
      <c r="F6131" t="s">
        <v>1431</v>
      </c>
      <c r="G6131" t="s">
        <v>770</v>
      </c>
      <c r="H6131">
        <v>6474</v>
      </c>
      <c r="I6131" t="s">
        <v>1014</v>
      </c>
      <c r="J6131">
        <v>331</v>
      </c>
      <c r="K6131">
        <v>1.3134920634920635</v>
      </c>
      <c r="L6131">
        <v>0</v>
      </c>
      <c r="M6131">
        <v>0</v>
      </c>
    </row>
    <row r="6132" spans="1:13" x14ac:dyDescent="0.25">
      <c r="A6132" s="5" t="str">
        <f t="shared" si="95"/>
        <v>wl16 Comdty20170929</v>
      </c>
      <c r="B6132">
        <v>16</v>
      </c>
      <c r="C6132">
        <v>336</v>
      </c>
      <c r="D6132" t="s">
        <v>160</v>
      </c>
      <c r="E6132" s="2">
        <v>43007</v>
      </c>
      <c r="F6132" t="s">
        <v>1431</v>
      </c>
      <c r="G6132" t="s">
        <v>772</v>
      </c>
      <c r="H6132">
        <v>6493</v>
      </c>
      <c r="I6132" t="s">
        <v>1015</v>
      </c>
      <c r="J6132">
        <v>332</v>
      </c>
      <c r="K6132">
        <v>1.3174603174603174</v>
      </c>
      <c r="L6132">
        <v>3.21</v>
      </c>
      <c r="M6132">
        <v>0</v>
      </c>
    </row>
    <row r="6133" spans="1:13" x14ac:dyDescent="0.25">
      <c r="A6133" s="5" t="str">
        <f t="shared" si="95"/>
        <v>wl16 Comdty20171031</v>
      </c>
      <c r="B6133">
        <v>16</v>
      </c>
      <c r="C6133">
        <v>336</v>
      </c>
      <c r="D6133" t="s">
        <v>160</v>
      </c>
      <c r="E6133" s="2">
        <v>43039</v>
      </c>
      <c r="F6133" t="s">
        <v>1431</v>
      </c>
      <c r="G6133" t="s">
        <v>774</v>
      </c>
      <c r="H6133">
        <v>6516</v>
      </c>
      <c r="I6133" t="s">
        <v>775</v>
      </c>
      <c r="J6133">
        <v>332</v>
      </c>
      <c r="K6133">
        <v>1.3174603174603174</v>
      </c>
      <c r="L6133">
        <v>2.97</v>
      </c>
      <c r="M6133">
        <v>0</v>
      </c>
    </row>
    <row r="6134" spans="1:13" x14ac:dyDescent="0.25">
      <c r="A6134" s="5" t="str">
        <f t="shared" si="95"/>
        <v>wl16 Comdty20171130</v>
      </c>
      <c r="B6134">
        <v>16</v>
      </c>
      <c r="C6134">
        <v>336</v>
      </c>
      <c r="D6134" t="s">
        <v>160</v>
      </c>
      <c r="E6134" s="2">
        <v>43069</v>
      </c>
      <c r="F6134" t="s">
        <v>1431</v>
      </c>
      <c r="G6134" t="s">
        <v>776</v>
      </c>
      <c r="H6134">
        <v>6534</v>
      </c>
      <c r="I6134" t="s">
        <v>1016</v>
      </c>
      <c r="J6134">
        <v>331</v>
      </c>
      <c r="K6134">
        <v>1.3134920634920635</v>
      </c>
      <c r="L6134">
        <v>0</v>
      </c>
      <c r="M6134">
        <v>0</v>
      </c>
    </row>
    <row r="6135" spans="1:13" x14ac:dyDescent="0.25">
      <c r="A6135" s="5" t="str">
        <f t="shared" si="95"/>
        <v>wl16 Comdty20171229</v>
      </c>
      <c r="B6135">
        <v>16</v>
      </c>
      <c r="C6135">
        <v>336</v>
      </c>
      <c r="D6135" t="s">
        <v>160</v>
      </c>
      <c r="E6135" s="2">
        <v>43098</v>
      </c>
      <c r="F6135" t="s">
        <v>1431</v>
      </c>
      <c r="G6135" t="s">
        <v>778</v>
      </c>
      <c r="H6135">
        <v>6555</v>
      </c>
      <c r="I6135" t="s">
        <v>779</v>
      </c>
      <c r="J6135">
        <v>332</v>
      </c>
      <c r="K6135">
        <v>1.3174603174603174</v>
      </c>
      <c r="L6135">
        <v>0</v>
      </c>
      <c r="M6135">
        <v>0</v>
      </c>
    </row>
    <row r="6136" spans="1:13" x14ac:dyDescent="0.25">
      <c r="A6136" s="5" t="str">
        <f t="shared" si="95"/>
        <v>wl16 Comdty20180131</v>
      </c>
      <c r="B6136">
        <v>16</v>
      </c>
      <c r="C6136">
        <v>336</v>
      </c>
      <c r="D6136" t="s">
        <v>160</v>
      </c>
      <c r="E6136" s="2">
        <v>43131</v>
      </c>
      <c r="F6136" t="s">
        <v>1431</v>
      </c>
      <c r="G6136" t="s">
        <v>780</v>
      </c>
      <c r="H6136">
        <v>6575</v>
      </c>
      <c r="I6136" t="s">
        <v>1018</v>
      </c>
      <c r="J6136">
        <v>332</v>
      </c>
      <c r="K6136">
        <v>1.3174603174603174</v>
      </c>
      <c r="L6136">
        <v>2.66</v>
      </c>
      <c r="M6136">
        <v>40780</v>
      </c>
    </row>
    <row r="6137" spans="1:13" x14ac:dyDescent="0.25">
      <c r="A6137" s="5" t="str">
        <f t="shared" si="95"/>
        <v>wl16 Comdty20180228</v>
      </c>
      <c r="B6137">
        <v>16</v>
      </c>
      <c r="C6137">
        <v>336</v>
      </c>
      <c r="D6137" t="s">
        <v>160</v>
      </c>
      <c r="E6137" s="2">
        <v>43159</v>
      </c>
      <c r="F6137" t="s">
        <v>1431</v>
      </c>
      <c r="G6137" t="s">
        <v>782</v>
      </c>
      <c r="H6137">
        <v>6598</v>
      </c>
      <c r="I6137" t="s">
        <v>783</v>
      </c>
      <c r="J6137">
        <v>333</v>
      </c>
      <c r="K6137">
        <v>1.3214285714285714</v>
      </c>
      <c r="L6137">
        <v>2.89</v>
      </c>
      <c r="M6137">
        <v>63540</v>
      </c>
    </row>
    <row r="6138" spans="1:13" x14ac:dyDescent="0.25">
      <c r="A6138" s="5" t="str">
        <f t="shared" si="95"/>
        <v>wl16 Comdty20180330</v>
      </c>
      <c r="B6138">
        <v>16</v>
      </c>
      <c r="C6138">
        <v>336</v>
      </c>
      <c r="D6138" t="s">
        <v>160</v>
      </c>
      <c r="E6138" s="2">
        <v>43189</v>
      </c>
      <c r="F6138" t="s">
        <v>1431</v>
      </c>
      <c r="G6138" t="s">
        <v>784</v>
      </c>
      <c r="H6138">
        <v>6617</v>
      </c>
      <c r="I6138" t="s">
        <v>1019</v>
      </c>
      <c r="J6138">
        <v>335</v>
      </c>
      <c r="K6138">
        <v>1.3293650793650793</v>
      </c>
      <c r="L6138">
        <v>0</v>
      </c>
      <c r="M6138">
        <v>0</v>
      </c>
    </row>
    <row r="6139" spans="1:13" x14ac:dyDescent="0.25">
      <c r="A6139" s="5" t="str">
        <f t="shared" si="95"/>
        <v>wl16 Comdty20180430</v>
      </c>
      <c r="B6139">
        <v>16</v>
      </c>
      <c r="C6139">
        <v>336</v>
      </c>
      <c r="D6139" t="s">
        <v>160</v>
      </c>
      <c r="E6139" s="2">
        <v>43220</v>
      </c>
      <c r="F6139" t="s">
        <v>1431</v>
      </c>
      <c r="G6139" t="s">
        <v>786</v>
      </c>
      <c r="H6139">
        <v>6640</v>
      </c>
      <c r="I6139" t="s">
        <v>787</v>
      </c>
      <c r="J6139">
        <v>336</v>
      </c>
      <c r="K6139">
        <v>1.3333333333333333</v>
      </c>
      <c r="L6139">
        <v>0</v>
      </c>
      <c r="M6139">
        <v>0</v>
      </c>
    </row>
    <row r="6140" spans="1:13" x14ac:dyDescent="0.25">
      <c r="A6140" s="5" t="str">
        <f t="shared" si="95"/>
        <v>wl16 Comdty20180531</v>
      </c>
      <c r="B6140">
        <v>16</v>
      </c>
      <c r="C6140">
        <v>336</v>
      </c>
      <c r="D6140" t="s">
        <v>160</v>
      </c>
      <c r="E6140" s="2">
        <v>43251</v>
      </c>
      <c r="F6140" t="s">
        <v>1431</v>
      </c>
      <c r="G6140" t="s">
        <v>788</v>
      </c>
      <c r="H6140">
        <v>6662</v>
      </c>
      <c r="I6140" t="s">
        <v>789</v>
      </c>
      <c r="J6140">
        <v>336</v>
      </c>
      <c r="K6140">
        <v>1.3333333333333333</v>
      </c>
      <c r="L6140">
        <v>0</v>
      </c>
      <c r="M6140">
        <v>0</v>
      </c>
    </row>
    <row r="6141" spans="1:13" x14ac:dyDescent="0.25">
      <c r="A6141" s="5" t="str">
        <f t="shared" si="95"/>
        <v>wl16 Comdty20180629</v>
      </c>
      <c r="B6141">
        <v>16</v>
      </c>
      <c r="C6141">
        <v>336</v>
      </c>
      <c r="D6141" t="s">
        <v>160</v>
      </c>
      <c r="E6141" s="2">
        <v>43280</v>
      </c>
      <c r="F6141" t="s">
        <v>1431</v>
      </c>
      <c r="G6141" t="s">
        <v>790</v>
      </c>
      <c r="H6141">
        <v>6683</v>
      </c>
      <c r="I6141" t="s">
        <v>791</v>
      </c>
      <c r="J6141">
        <v>337</v>
      </c>
      <c r="K6141">
        <v>1.3373015873015872</v>
      </c>
      <c r="L6141">
        <v>0</v>
      </c>
      <c r="M6141">
        <v>0</v>
      </c>
    </row>
    <row r="6142" spans="1:13" x14ac:dyDescent="0.25">
      <c r="A6142" s="5" t="str">
        <f t="shared" si="95"/>
        <v>wl16 Comdty20180731</v>
      </c>
      <c r="B6142">
        <v>16</v>
      </c>
      <c r="C6142">
        <v>336</v>
      </c>
      <c r="D6142" t="s">
        <v>160</v>
      </c>
      <c r="E6142" s="2">
        <v>43312</v>
      </c>
      <c r="F6142" t="s">
        <v>1431</v>
      </c>
      <c r="G6142" t="s">
        <v>792</v>
      </c>
      <c r="H6142">
        <v>6706</v>
      </c>
      <c r="I6142" t="s">
        <v>793</v>
      </c>
      <c r="J6142">
        <v>336</v>
      </c>
      <c r="K6142">
        <v>1.3333333333333333</v>
      </c>
      <c r="L6142">
        <v>0</v>
      </c>
      <c r="M6142">
        <v>0</v>
      </c>
    </row>
    <row r="6143" spans="1:13" x14ac:dyDescent="0.25">
      <c r="A6143" s="5" t="str">
        <f t="shared" si="95"/>
        <v>wl16 Comdty20180831</v>
      </c>
      <c r="B6143">
        <v>16</v>
      </c>
      <c r="C6143">
        <v>336</v>
      </c>
      <c r="D6143" t="s">
        <v>160</v>
      </c>
      <c r="E6143" s="2">
        <v>43343</v>
      </c>
      <c r="F6143" t="s">
        <v>1431</v>
      </c>
      <c r="G6143" t="s">
        <v>794</v>
      </c>
      <c r="H6143">
        <v>6726</v>
      </c>
      <c r="I6143" t="s">
        <v>1021</v>
      </c>
      <c r="J6143">
        <v>334</v>
      </c>
      <c r="K6143">
        <v>1.3253968253968254</v>
      </c>
      <c r="L6143">
        <v>0</v>
      </c>
      <c r="M6143">
        <v>0</v>
      </c>
    </row>
    <row r="6144" spans="1:13" x14ac:dyDescent="0.25">
      <c r="A6144" s="5" t="str">
        <f t="shared" si="95"/>
        <v>wl16 Comdty20180928</v>
      </c>
      <c r="B6144">
        <v>16</v>
      </c>
      <c r="C6144">
        <v>336</v>
      </c>
      <c r="D6144" t="s">
        <v>160</v>
      </c>
      <c r="E6144" s="2">
        <v>43371</v>
      </c>
      <c r="F6144" t="s">
        <v>1431</v>
      </c>
      <c r="G6144" t="s">
        <v>796</v>
      </c>
      <c r="H6144">
        <v>6746</v>
      </c>
      <c r="I6144" t="s">
        <v>1022</v>
      </c>
      <c r="J6144">
        <v>336</v>
      </c>
      <c r="K6144">
        <v>1.3333333333333333</v>
      </c>
      <c r="L6144">
        <v>3.44</v>
      </c>
      <c r="M6144">
        <v>1020</v>
      </c>
    </row>
    <row r="6145" spans="1:13" x14ac:dyDescent="0.25">
      <c r="A6145" s="5" t="str">
        <f t="shared" si="95"/>
        <v>wl16 Comdty20181031</v>
      </c>
      <c r="B6145">
        <v>16</v>
      </c>
      <c r="C6145">
        <v>336</v>
      </c>
      <c r="D6145" t="s">
        <v>160</v>
      </c>
      <c r="E6145" s="2">
        <v>43404</v>
      </c>
      <c r="F6145" t="s">
        <v>1431</v>
      </c>
      <c r="G6145" t="s">
        <v>798</v>
      </c>
      <c r="H6145">
        <v>6769</v>
      </c>
      <c r="I6145" t="s">
        <v>799</v>
      </c>
      <c r="J6145">
        <v>333</v>
      </c>
      <c r="K6145">
        <v>1.3214285714285714</v>
      </c>
      <c r="L6145">
        <v>3.04</v>
      </c>
      <c r="M6145">
        <v>465</v>
      </c>
    </row>
    <row r="6146" spans="1:13" x14ac:dyDescent="0.25">
      <c r="A6146" s="5" t="str">
        <f t="shared" si="95"/>
        <v>wl16 Comdty20181130</v>
      </c>
      <c r="B6146">
        <v>16</v>
      </c>
      <c r="C6146">
        <v>336</v>
      </c>
      <c r="D6146" t="s">
        <v>160</v>
      </c>
      <c r="E6146" s="2">
        <v>43434</v>
      </c>
      <c r="F6146" t="s">
        <v>1431</v>
      </c>
      <c r="G6146" t="s">
        <v>800</v>
      </c>
      <c r="H6146">
        <v>6787</v>
      </c>
      <c r="I6146" t="s">
        <v>1096</v>
      </c>
      <c r="J6146">
        <v>334</v>
      </c>
      <c r="K6146">
        <v>1.3253968253968254</v>
      </c>
      <c r="L6146">
        <v>0</v>
      </c>
      <c r="M6146">
        <v>0</v>
      </c>
    </row>
    <row r="6147" spans="1:13" x14ac:dyDescent="0.25">
      <c r="A6147" s="5" t="str">
        <f t="shared" ref="A6147:A6210" si="96">F6147&amp;TEXT(E6147,"yyyymmdd")</f>
        <v>wl16 Comdty20181231</v>
      </c>
      <c r="B6147">
        <v>16</v>
      </c>
      <c r="C6147">
        <v>336</v>
      </c>
      <c r="D6147" t="s">
        <v>160</v>
      </c>
      <c r="E6147" s="2">
        <v>43465</v>
      </c>
      <c r="F6147" t="s">
        <v>1431</v>
      </c>
      <c r="G6147" t="s">
        <v>802</v>
      </c>
      <c r="H6147">
        <v>6808</v>
      </c>
      <c r="I6147" t="s">
        <v>803</v>
      </c>
      <c r="J6147">
        <v>335</v>
      </c>
      <c r="K6147">
        <v>1.3293650793650793</v>
      </c>
      <c r="L6147">
        <v>0</v>
      </c>
      <c r="M6147">
        <v>0</v>
      </c>
    </row>
    <row r="6148" spans="1:13" x14ac:dyDescent="0.25">
      <c r="A6148" s="5" t="str">
        <f t="shared" si="96"/>
        <v>wl16 Comdty20190131</v>
      </c>
      <c r="B6148">
        <v>16</v>
      </c>
      <c r="C6148">
        <v>336</v>
      </c>
      <c r="D6148" t="s">
        <v>160</v>
      </c>
      <c r="E6148" s="2">
        <v>43496</v>
      </c>
      <c r="F6148" t="s">
        <v>1431</v>
      </c>
      <c r="G6148" t="s">
        <v>804</v>
      </c>
      <c r="H6148">
        <v>6828</v>
      </c>
      <c r="I6148" t="s">
        <v>805</v>
      </c>
      <c r="J6148">
        <v>333</v>
      </c>
      <c r="K6148">
        <v>1.3214285714285714</v>
      </c>
      <c r="L6148">
        <v>0</v>
      </c>
      <c r="M6148">
        <v>0</v>
      </c>
    </row>
    <row r="6149" spans="1:13" x14ac:dyDescent="0.25">
      <c r="A6149" s="5" t="str">
        <f t="shared" si="96"/>
        <v>wl16 Comdty20190228</v>
      </c>
      <c r="B6149">
        <v>16</v>
      </c>
      <c r="C6149">
        <v>336</v>
      </c>
      <c r="D6149" t="s">
        <v>160</v>
      </c>
      <c r="E6149" s="2">
        <v>43524</v>
      </c>
      <c r="F6149" t="s">
        <v>1431</v>
      </c>
      <c r="G6149" t="s">
        <v>806</v>
      </c>
      <c r="H6149">
        <v>6848</v>
      </c>
      <c r="I6149" t="s">
        <v>1378</v>
      </c>
      <c r="J6149">
        <v>332</v>
      </c>
      <c r="K6149">
        <v>1.3174603174603174</v>
      </c>
      <c r="L6149">
        <v>0</v>
      </c>
      <c r="M6149">
        <v>0</v>
      </c>
    </row>
    <row r="6150" spans="1:13" x14ac:dyDescent="0.25">
      <c r="A6150" s="5" t="str">
        <f t="shared" si="96"/>
        <v>wl16 Comdty20190329</v>
      </c>
      <c r="B6150">
        <v>16</v>
      </c>
      <c r="C6150">
        <v>336</v>
      </c>
      <c r="D6150" t="s">
        <v>160</v>
      </c>
      <c r="E6150" s="2">
        <v>43553</v>
      </c>
      <c r="F6150" t="s">
        <v>1431</v>
      </c>
      <c r="G6150" t="s">
        <v>808</v>
      </c>
      <c r="H6150">
        <v>6870</v>
      </c>
      <c r="I6150" t="s">
        <v>1025</v>
      </c>
      <c r="J6150">
        <v>338</v>
      </c>
      <c r="K6150">
        <v>1.3412698412698412</v>
      </c>
      <c r="L6150">
        <v>0</v>
      </c>
      <c r="M6150">
        <v>0</v>
      </c>
    </row>
    <row r="6151" spans="1:13" x14ac:dyDescent="0.25">
      <c r="A6151" s="5" t="str">
        <f t="shared" si="96"/>
        <v>wl16 Comdty20190430</v>
      </c>
      <c r="B6151">
        <v>16</v>
      </c>
      <c r="C6151">
        <v>336</v>
      </c>
      <c r="D6151" t="s">
        <v>160</v>
      </c>
      <c r="E6151" s="2">
        <v>43585</v>
      </c>
      <c r="F6151" t="s">
        <v>1431</v>
      </c>
      <c r="G6151" t="s">
        <v>810</v>
      </c>
      <c r="H6151">
        <v>6893</v>
      </c>
      <c r="I6151" t="s">
        <v>1026</v>
      </c>
      <c r="J6151">
        <v>337</v>
      </c>
      <c r="K6151">
        <v>1.3373015873015872</v>
      </c>
      <c r="L6151">
        <v>2.88</v>
      </c>
      <c r="M6151">
        <v>21340</v>
      </c>
    </row>
    <row r="6152" spans="1:13" x14ac:dyDescent="0.25">
      <c r="A6152" s="5" t="str">
        <f t="shared" si="96"/>
        <v>wl16 Comdty20190531</v>
      </c>
      <c r="B6152">
        <v>16</v>
      </c>
      <c r="C6152">
        <v>336</v>
      </c>
      <c r="D6152" t="s">
        <v>160</v>
      </c>
      <c r="E6152" s="2">
        <v>43616</v>
      </c>
      <c r="F6152" t="s">
        <v>1431</v>
      </c>
      <c r="G6152" t="s">
        <v>812</v>
      </c>
      <c r="H6152">
        <v>6913</v>
      </c>
      <c r="I6152" t="s">
        <v>813</v>
      </c>
      <c r="J6152">
        <v>337</v>
      </c>
      <c r="K6152">
        <v>1.3373015873015872</v>
      </c>
      <c r="L6152">
        <v>2.91</v>
      </c>
      <c r="M6152">
        <v>29400</v>
      </c>
    </row>
    <row r="6153" spans="1:13" x14ac:dyDescent="0.25">
      <c r="A6153" s="5" t="str">
        <f t="shared" si="96"/>
        <v>wl16 Comdty20190628</v>
      </c>
      <c r="B6153">
        <v>16</v>
      </c>
      <c r="C6153">
        <v>336</v>
      </c>
      <c r="D6153" t="s">
        <v>160</v>
      </c>
      <c r="E6153" s="2">
        <v>43644</v>
      </c>
      <c r="F6153" t="s">
        <v>1431</v>
      </c>
      <c r="G6153" t="s">
        <v>814</v>
      </c>
      <c r="H6153">
        <v>6934</v>
      </c>
      <c r="I6153" t="s">
        <v>815</v>
      </c>
      <c r="J6153">
        <v>339</v>
      </c>
      <c r="K6153">
        <v>1.3452380952380953</v>
      </c>
      <c r="L6153">
        <v>0</v>
      </c>
      <c r="M6153">
        <v>0</v>
      </c>
    </row>
    <row r="6154" spans="1:13" x14ac:dyDescent="0.25">
      <c r="A6154" s="5" t="str">
        <f t="shared" si="96"/>
        <v>wl16 Comdty20190731</v>
      </c>
      <c r="B6154">
        <v>16</v>
      </c>
      <c r="C6154">
        <v>336</v>
      </c>
      <c r="D6154" t="s">
        <v>160</v>
      </c>
      <c r="E6154" s="2">
        <v>43677</v>
      </c>
      <c r="F6154" t="s">
        <v>1431</v>
      </c>
      <c r="G6154" t="s">
        <v>816</v>
      </c>
      <c r="H6154">
        <v>6955</v>
      </c>
      <c r="I6154" t="s">
        <v>817</v>
      </c>
      <c r="J6154">
        <v>336</v>
      </c>
      <c r="K6154">
        <v>1.3333333333333333</v>
      </c>
      <c r="L6154">
        <v>0</v>
      </c>
      <c r="M6154">
        <v>0</v>
      </c>
    </row>
    <row r="6155" spans="1:13" x14ac:dyDescent="0.25">
      <c r="A6155" s="5" t="str">
        <f t="shared" si="96"/>
        <v>wl16 Comdty20190830</v>
      </c>
      <c r="B6155">
        <v>16</v>
      </c>
      <c r="C6155">
        <v>336</v>
      </c>
      <c r="D6155" t="s">
        <v>160</v>
      </c>
      <c r="E6155" s="2">
        <v>43707</v>
      </c>
      <c r="F6155" t="s">
        <v>1431</v>
      </c>
      <c r="G6155" t="s">
        <v>818</v>
      </c>
      <c r="H6155">
        <v>6976</v>
      </c>
      <c r="I6155" t="s">
        <v>1027</v>
      </c>
      <c r="J6155">
        <v>336</v>
      </c>
      <c r="K6155">
        <v>1.3333333333333333</v>
      </c>
      <c r="L6155">
        <v>0</v>
      </c>
      <c r="M6155">
        <v>0</v>
      </c>
    </row>
    <row r="6156" spans="1:13" x14ac:dyDescent="0.25">
      <c r="A6156" s="5" t="str">
        <f t="shared" si="96"/>
        <v>wl16 Comdty20190930</v>
      </c>
      <c r="B6156">
        <v>16</v>
      </c>
      <c r="C6156">
        <v>336</v>
      </c>
      <c r="D6156" t="s">
        <v>160</v>
      </c>
      <c r="E6156" s="2">
        <v>43738</v>
      </c>
      <c r="F6156" t="s">
        <v>1431</v>
      </c>
      <c r="G6156" t="s">
        <v>820</v>
      </c>
      <c r="H6156">
        <v>6997</v>
      </c>
      <c r="I6156" t="s">
        <v>821</v>
      </c>
      <c r="J6156">
        <v>335</v>
      </c>
      <c r="K6156">
        <v>1.3293650793650793</v>
      </c>
      <c r="L6156">
        <v>1.52</v>
      </c>
      <c r="M6156">
        <v>2195</v>
      </c>
    </row>
    <row r="6157" spans="1:13" x14ac:dyDescent="0.25">
      <c r="A6157" s="5" t="str">
        <f t="shared" si="96"/>
        <v>wl16 Comdty20191031</v>
      </c>
      <c r="B6157">
        <v>16</v>
      </c>
      <c r="C6157">
        <v>336</v>
      </c>
      <c r="D6157" t="s">
        <v>160</v>
      </c>
      <c r="E6157" s="2">
        <v>43769</v>
      </c>
      <c r="F6157" t="s">
        <v>1431</v>
      </c>
      <c r="G6157" t="s">
        <v>822</v>
      </c>
      <c r="H6157">
        <v>7018</v>
      </c>
      <c r="I6157" t="s">
        <v>823</v>
      </c>
      <c r="J6157">
        <v>330</v>
      </c>
      <c r="K6157">
        <v>1.3095238095238095</v>
      </c>
      <c r="L6157">
        <v>1.1200000000000001</v>
      </c>
      <c r="M6157">
        <v>2220</v>
      </c>
    </row>
    <row r="6158" spans="1:13" x14ac:dyDescent="0.25">
      <c r="A6158" s="5" t="str">
        <f t="shared" si="96"/>
        <v>wl16 Comdty20191129</v>
      </c>
      <c r="B6158">
        <v>16</v>
      </c>
      <c r="C6158">
        <v>336</v>
      </c>
      <c r="D6158" t="s">
        <v>160</v>
      </c>
      <c r="E6158" s="2">
        <v>43798</v>
      </c>
      <c r="F6158" t="s">
        <v>1431</v>
      </c>
      <c r="G6158" t="s">
        <v>824</v>
      </c>
      <c r="H6158">
        <v>7036</v>
      </c>
      <c r="I6158" t="s">
        <v>1098</v>
      </c>
      <c r="J6158">
        <v>332</v>
      </c>
      <c r="K6158">
        <v>1.3174603174603174</v>
      </c>
      <c r="L6158">
        <v>0</v>
      </c>
      <c r="M6158">
        <v>0</v>
      </c>
    </row>
    <row r="6159" spans="1:13" x14ac:dyDescent="0.25">
      <c r="A6159" s="5" t="str">
        <f t="shared" si="96"/>
        <v>wl16 Comdty20191231</v>
      </c>
      <c r="B6159">
        <v>16</v>
      </c>
      <c r="C6159">
        <v>336</v>
      </c>
      <c r="D6159" t="s">
        <v>160</v>
      </c>
      <c r="E6159" s="2">
        <v>43830</v>
      </c>
      <c r="F6159" t="s">
        <v>1431</v>
      </c>
      <c r="G6159" t="s">
        <v>826</v>
      </c>
      <c r="H6159">
        <v>7058</v>
      </c>
      <c r="I6159" t="s">
        <v>827</v>
      </c>
      <c r="J6159">
        <v>332</v>
      </c>
      <c r="K6159">
        <v>1.3174603174603174</v>
      </c>
      <c r="L6159">
        <v>0</v>
      </c>
      <c r="M6159">
        <v>0</v>
      </c>
    </row>
    <row r="6160" spans="1:13" x14ac:dyDescent="0.25">
      <c r="A6160" s="5" t="str">
        <f t="shared" si="96"/>
        <v>wl16 Comdty20200131</v>
      </c>
      <c r="B6160">
        <v>16</v>
      </c>
      <c r="C6160">
        <v>336</v>
      </c>
      <c r="D6160" t="s">
        <v>160</v>
      </c>
      <c r="E6160" s="2">
        <v>43861</v>
      </c>
      <c r="F6160" t="s">
        <v>1431</v>
      </c>
      <c r="G6160" t="s">
        <v>828</v>
      </c>
      <c r="H6160">
        <v>7079</v>
      </c>
      <c r="I6160" t="s">
        <v>1030</v>
      </c>
      <c r="J6160">
        <v>331</v>
      </c>
      <c r="K6160">
        <v>1.3134920634920635</v>
      </c>
      <c r="L6160">
        <v>1.1100000000000001</v>
      </c>
      <c r="M6160">
        <v>81590</v>
      </c>
    </row>
    <row r="6161" spans="1:13" x14ac:dyDescent="0.25">
      <c r="A6161" s="5" t="str">
        <f t="shared" si="96"/>
        <v>wl16 Comdty20200228</v>
      </c>
      <c r="B6161">
        <v>16</v>
      </c>
      <c r="C6161">
        <v>336</v>
      </c>
      <c r="D6161" t="s">
        <v>160</v>
      </c>
      <c r="E6161" s="2">
        <v>43889</v>
      </c>
      <c r="F6161" t="s">
        <v>1431</v>
      </c>
      <c r="G6161" t="s">
        <v>830</v>
      </c>
      <c r="H6161">
        <v>7099</v>
      </c>
      <c r="I6161" t="s">
        <v>1379</v>
      </c>
      <c r="J6161">
        <v>333</v>
      </c>
      <c r="K6161">
        <v>1.3214285714285714</v>
      </c>
      <c r="L6161">
        <v>0.9</v>
      </c>
      <c r="M6161">
        <v>38535</v>
      </c>
    </row>
    <row r="6162" spans="1:13" x14ac:dyDescent="0.25">
      <c r="A6162" s="5" t="str">
        <f t="shared" si="96"/>
        <v>wl16 Comdty20200331</v>
      </c>
      <c r="B6162">
        <v>16</v>
      </c>
      <c r="C6162">
        <v>336</v>
      </c>
      <c r="D6162" t="s">
        <v>160</v>
      </c>
      <c r="E6162" s="2">
        <v>43921</v>
      </c>
      <c r="F6162" t="s">
        <v>1431</v>
      </c>
      <c r="G6162" t="s">
        <v>832</v>
      </c>
      <c r="H6162">
        <v>7121</v>
      </c>
      <c r="I6162" t="s">
        <v>833</v>
      </c>
      <c r="J6162">
        <v>334</v>
      </c>
      <c r="K6162">
        <v>1.3253968253968254</v>
      </c>
      <c r="L6162">
        <v>0</v>
      </c>
      <c r="M6162">
        <v>0</v>
      </c>
    </row>
    <row r="6163" spans="1:13" x14ac:dyDescent="0.25">
      <c r="A6163" s="5" t="str">
        <f t="shared" si="96"/>
        <v>wl16 Comdty20200430</v>
      </c>
      <c r="B6163">
        <v>16</v>
      </c>
      <c r="C6163">
        <v>336</v>
      </c>
      <c r="D6163" t="s">
        <v>160</v>
      </c>
      <c r="E6163" s="2">
        <v>43951</v>
      </c>
      <c r="F6163" t="s">
        <v>1431</v>
      </c>
      <c r="G6163" t="s">
        <v>834</v>
      </c>
      <c r="H6163">
        <v>7143</v>
      </c>
      <c r="I6163" t="s">
        <v>1031</v>
      </c>
      <c r="J6163">
        <v>335</v>
      </c>
      <c r="K6163">
        <v>1.3293650793650793</v>
      </c>
      <c r="L6163">
        <v>0</v>
      </c>
      <c r="M6163">
        <v>0</v>
      </c>
    </row>
    <row r="6164" spans="1:13" x14ac:dyDescent="0.25">
      <c r="A6164" s="5" t="str">
        <f t="shared" si="96"/>
        <v>wl16 Comdty20200529</v>
      </c>
      <c r="B6164">
        <v>16</v>
      </c>
      <c r="C6164">
        <v>336</v>
      </c>
      <c r="D6164" t="s">
        <v>160</v>
      </c>
      <c r="E6164" s="2">
        <v>43980</v>
      </c>
      <c r="F6164" t="s">
        <v>1431</v>
      </c>
      <c r="G6164" t="s">
        <v>836</v>
      </c>
      <c r="H6164">
        <v>7164</v>
      </c>
      <c r="I6164" t="s">
        <v>837</v>
      </c>
      <c r="J6164">
        <v>337</v>
      </c>
      <c r="K6164">
        <v>1.3373015873015872</v>
      </c>
      <c r="L6164">
        <v>0</v>
      </c>
      <c r="M6164">
        <v>0</v>
      </c>
    </row>
    <row r="6165" spans="1:13" x14ac:dyDescent="0.25">
      <c r="A6165" s="5" t="str">
        <f t="shared" si="96"/>
        <v>wl16 Comdty20200630</v>
      </c>
      <c r="B6165">
        <v>16</v>
      </c>
      <c r="C6165">
        <v>336</v>
      </c>
      <c r="D6165" t="s">
        <v>160</v>
      </c>
      <c r="E6165" s="2">
        <v>44012</v>
      </c>
      <c r="F6165" t="s">
        <v>1431</v>
      </c>
      <c r="G6165" t="s">
        <v>838</v>
      </c>
      <c r="H6165">
        <v>7185</v>
      </c>
      <c r="I6165" t="s">
        <v>839</v>
      </c>
      <c r="J6165">
        <v>336</v>
      </c>
      <c r="K6165">
        <v>1.3333333333333333</v>
      </c>
      <c r="L6165">
        <v>0</v>
      </c>
      <c r="M6165">
        <v>0</v>
      </c>
    </row>
    <row r="6166" spans="1:13" x14ac:dyDescent="0.25">
      <c r="A6166" s="5" t="str">
        <f t="shared" si="96"/>
        <v>wl16 Comdty20200731</v>
      </c>
      <c r="B6166">
        <v>16</v>
      </c>
      <c r="C6166">
        <v>336</v>
      </c>
      <c r="D6166" t="s">
        <v>160</v>
      </c>
      <c r="E6166" s="2">
        <v>44043</v>
      </c>
      <c r="F6166" t="s">
        <v>1431</v>
      </c>
      <c r="G6166" t="s">
        <v>840</v>
      </c>
      <c r="H6166">
        <v>7205</v>
      </c>
      <c r="I6166" t="s">
        <v>841</v>
      </c>
      <c r="J6166">
        <v>333</v>
      </c>
      <c r="K6166">
        <v>1.3214285714285714</v>
      </c>
      <c r="L6166">
        <v>0</v>
      </c>
      <c r="M6166">
        <v>0</v>
      </c>
    </row>
    <row r="6167" spans="1:13" x14ac:dyDescent="0.25">
      <c r="A6167" s="5" t="str">
        <f t="shared" si="96"/>
        <v>wl16 Comdty20200831</v>
      </c>
      <c r="B6167">
        <v>16</v>
      </c>
      <c r="C6167">
        <v>336</v>
      </c>
      <c r="D6167" t="s">
        <v>160</v>
      </c>
      <c r="E6167" s="2">
        <v>44074</v>
      </c>
      <c r="F6167" t="s">
        <v>1431</v>
      </c>
      <c r="G6167" t="s">
        <v>842</v>
      </c>
      <c r="H6167">
        <v>7226</v>
      </c>
      <c r="I6167" t="s">
        <v>1032</v>
      </c>
      <c r="J6167">
        <v>335</v>
      </c>
      <c r="K6167">
        <v>1.3293650793650793</v>
      </c>
      <c r="L6167">
        <v>0</v>
      </c>
      <c r="M6167">
        <v>0</v>
      </c>
    </row>
    <row r="6168" spans="1:13" x14ac:dyDescent="0.25">
      <c r="A6168" s="5" t="str">
        <f t="shared" si="96"/>
        <v>wl16 Comdty20200930</v>
      </c>
      <c r="B6168">
        <v>16</v>
      </c>
      <c r="C6168">
        <v>336</v>
      </c>
      <c r="D6168" t="s">
        <v>160</v>
      </c>
      <c r="E6168" s="2">
        <v>44104</v>
      </c>
      <c r="F6168" t="s">
        <v>1431</v>
      </c>
      <c r="G6168" t="s">
        <v>844</v>
      </c>
      <c r="H6168">
        <v>7249</v>
      </c>
      <c r="I6168" t="s">
        <v>1033</v>
      </c>
      <c r="J6168">
        <v>334</v>
      </c>
      <c r="K6168">
        <v>1.3253968253968254</v>
      </c>
      <c r="L6168">
        <v>-0.9</v>
      </c>
      <c r="M6168">
        <v>1285</v>
      </c>
    </row>
    <row r="6169" spans="1:13" x14ac:dyDescent="0.25">
      <c r="A6169" s="5" t="str">
        <f t="shared" si="96"/>
        <v>wl16 Comdty20201030</v>
      </c>
      <c r="B6169">
        <v>16</v>
      </c>
      <c r="C6169">
        <v>336</v>
      </c>
      <c r="D6169" t="s">
        <v>160</v>
      </c>
      <c r="E6169" s="2">
        <v>44134</v>
      </c>
      <c r="F6169" t="s">
        <v>1431</v>
      </c>
      <c r="G6169" t="s">
        <v>846</v>
      </c>
      <c r="H6169">
        <v>7270</v>
      </c>
      <c r="I6169" t="s">
        <v>847</v>
      </c>
      <c r="J6169">
        <v>333</v>
      </c>
      <c r="K6169">
        <v>1.3214285714285714</v>
      </c>
      <c r="L6169">
        <v>-0.92</v>
      </c>
      <c r="M6169">
        <v>1095</v>
      </c>
    </row>
    <row r="6170" spans="1:13" x14ac:dyDescent="0.25">
      <c r="A6170" s="5" t="str">
        <f t="shared" si="96"/>
        <v>wl16 Comdty20201130</v>
      </c>
      <c r="B6170">
        <v>16</v>
      </c>
      <c r="C6170">
        <v>336</v>
      </c>
      <c r="D6170" t="s">
        <v>160</v>
      </c>
      <c r="E6170" s="2">
        <v>44165</v>
      </c>
      <c r="F6170" t="s">
        <v>1431</v>
      </c>
      <c r="G6170" t="s">
        <v>848</v>
      </c>
      <c r="H6170">
        <v>7288</v>
      </c>
      <c r="I6170" t="s">
        <v>1100</v>
      </c>
      <c r="J6170">
        <v>334</v>
      </c>
      <c r="K6170">
        <v>1.3253968253968254</v>
      </c>
      <c r="L6170">
        <v>0</v>
      </c>
      <c r="M6170">
        <v>0</v>
      </c>
    </row>
    <row r="6171" spans="1:13" x14ac:dyDescent="0.25">
      <c r="A6171" s="5" t="str">
        <f t="shared" si="96"/>
        <v>wl16 Comdty20201231</v>
      </c>
      <c r="B6171">
        <v>16</v>
      </c>
      <c r="C6171">
        <v>336</v>
      </c>
      <c r="D6171" t="s">
        <v>160</v>
      </c>
      <c r="E6171" s="2">
        <v>44196</v>
      </c>
      <c r="F6171" t="s">
        <v>1431</v>
      </c>
      <c r="G6171" t="s">
        <v>850</v>
      </c>
      <c r="H6171">
        <v>7311</v>
      </c>
      <c r="I6171" t="s">
        <v>851</v>
      </c>
      <c r="J6171">
        <v>332</v>
      </c>
      <c r="K6171">
        <v>1.3174603174603174</v>
      </c>
      <c r="L6171">
        <v>0</v>
      </c>
      <c r="M6171">
        <v>0</v>
      </c>
    </row>
    <row r="6172" spans="1:13" x14ac:dyDescent="0.25">
      <c r="A6172" s="5" t="str">
        <f t="shared" si="96"/>
        <v>wl16 Comdty20210129</v>
      </c>
      <c r="B6172">
        <v>16</v>
      </c>
      <c r="C6172">
        <v>336</v>
      </c>
      <c r="D6172" t="s">
        <v>160</v>
      </c>
      <c r="E6172" s="2">
        <v>44225</v>
      </c>
      <c r="F6172" t="s">
        <v>1431</v>
      </c>
      <c r="G6172" t="s">
        <v>852</v>
      </c>
      <c r="H6172">
        <v>7330</v>
      </c>
      <c r="I6172" t="s">
        <v>1036</v>
      </c>
      <c r="J6172">
        <v>334</v>
      </c>
      <c r="K6172">
        <v>1.3253968253968254</v>
      </c>
      <c r="L6172">
        <v>0</v>
      </c>
      <c r="M6172">
        <v>0</v>
      </c>
    </row>
    <row r="6173" spans="1:13" x14ac:dyDescent="0.25">
      <c r="A6173" s="5" t="str">
        <f t="shared" si="96"/>
        <v>wl16 Comdty20210226</v>
      </c>
      <c r="B6173">
        <v>16</v>
      </c>
      <c r="C6173">
        <v>336</v>
      </c>
      <c r="D6173" t="s">
        <v>160</v>
      </c>
      <c r="E6173" s="2">
        <v>44253</v>
      </c>
      <c r="F6173" t="s">
        <v>1431</v>
      </c>
      <c r="G6173" t="s">
        <v>854</v>
      </c>
      <c r="H6173">
        <v>7352</v>
      </c>
      <c r="I6173" t="s">
        <v>1101</v>
      </c>
      <c r="J6173">
        <v>335</v>
      </c>
      <c r="K6173">
        <v>1.3293650793650793</v>
      </c>
      <c r="L6173">
        <v>0</v>
      </c>
      <c r="M6173">
        <v>0</v>
      </c>
    </row>
    <row r="6174" spans="1:13" x14ac:dyDescent="0.25">
      <c r="A6174" s="5" t="str">
        <f t="shared" si="96"/>
        <v>wl16 Comdty20210331</v>
      </c>
      <c r="B6174">
        <v>16</v>
      </c>
      <c r="C6174">
        <v>336</v>
      </c>
      <c r="D6174" t="s">
        <v>160</v>
      </c>
      <c r="E6174" s="2">
        <v>44286</v>
      </c>
      <c r="F6174" t="s">
        <v>1431</v>
      </c>
      <c r="G6174" t="s">
        <v>856</v>
      </c>
      <c r="H6174">
        <v>7373</v>
      </c>
      <c r="I6174" t="s">
        <v>857</v>
      </c>
      <c r="J6174">
        <v>335</v>
      </c>
      <c r="K6174">
        <v>1.3293650793650793</v>
      </c>
      <c r="L6174">
        <v>0</v>
      </c>
      <c r="M6174">
        <v>0</v>
      </c>
    </row>
    <row r="6175" spans="1:13" x14ac:dyDescent="0.25">
      <c r="A6175" s="5" t="str">
        <f t="shared" si="96"/>
        <v>wl16 Comdty20210430</v>
      </c>
      <c r="B6175">
        <v>16</v>
      </c>
      <c r="C6175">
        <v>336</v>
      </c>
      <c r="D6175" t="s">
        <v>160</v>
      </c>
      <c r="E6175" s="2">
        <v>44316</v>
      </c>
      <c r="F6175" t="s">
        <v>1431</v>
      </c>
      <c r="G6175" t="s">
        <v>858</v>
      </c>
      <c r="H6175">
        <v>7394</v>
      </c>
      <c r="I6175" t="s">
        <v>1037</v>
      </c>
      <c r="J6175">
        <v>337</v>
      </c>
      <c r="K6175">
        <v>1.3373015873015872</v>
      </c>
      <c r="L6175">
        <v>1.23</v>
      </c>
      <c r="M6175">
        <v>54707</v>
      </c>
    </row>
    <row r="6176" spans="1:13" x14ac:dyDescent="0.25">
      <c r="A6176" s="5" t="str">
        <f t="shared" si="96"/>
        <v>wl16 Comdty20210531</v>
      </c>
      <c r="B6176">
        <v>16</v>
      </c>
      <c r="C6176">
        <v>336</v>
      </c>
      <c r="D6176" t="s">
        <v>160</v>
      </c>
      <c r="E6176" s="2">
        <v>44347</v>
      </c>
      <c r="F6176" t="s">
        <v>1431</v>
      </c>
      <c r="G6176" t="s">
        <v>860</v>
      </c>
      <c r="H6176">
        <v>7416</v>
      </c>
      <c r="I6176" t="s">
        <v>861</v>
      </c>
      <c r="J6176">
        <v>338</v>
      </c>
      <c r="K6176">
        <v>1.3412698412698412</v>
      </c>
      <c r="L6176">
        <v>1.24</v>
      </c>
      <c r="M6176">
        <v>29730</v>
      </c>
    </row>
    <row r="6177" spans="1:13" x14ac:dyDescent="0.25">
      <c r="A6177" s="5" t="str">
        <f t="shared" si="96"/>
        <v>wl16 Comdty20210630</v>
      </c>
      <c r="B6177">
        <v>16</v>
      </c>
      <c r="C6177">
        <v>336</v>
      </c>
      <c r="D6177" t="s">
        <v>160</v>
      </c>
      <c r="E6177" s="2">
        <v>44377</v>
      </c>
      <c r="F6177" t="s">
        <v>1431</v>
      </c>
      <c r="G6177" t="s">
        <v>862</v>
      </c>
      <c r="H6177">
        <v>7437</v>
      </c>
      <c r="I6177" t="s">
        <v>863</v>
      </c>
      <c r="J6177">
        <v>336</v>
      </c>
      <c r="K6177">
        <v>1.3333333333333333</v>
      </c>
      <c r="L6177">
        <v>0</v>
      </c>
      <c r="M6177">
        <v>0</v>
      </c>
    </row>
    <row r="6178" spans="1:13" x14ac:dyDescent="0.25">
      <c r="A6178" s="5" t="str">
        <f t="shared" si="96"/>
        <v>wl16 Comdty20210730</v>
      </c>
      <c r="B6178">
        <v>16</v>
      </c>
      <c r="C6178">
        <v>336</v>
      </c>
      <c r="D6178" t="s">
        <v>160</v>
      </c>
      <c r="E6178" s="2">
        <v>44407</v>
      </c>
      <c r="F6178" t="s">
        <v>1431</v>
      </c>
      <c r="G6178" t="s">
        <v>864</v>
      </c>
      <c r="H6178">
        <v>7457</v>
      </c>
      <c r="I6178" t="s">
        <v>865</v>
      </c>
      <c r="J6178">
        <v>335</v>
      </c>
      <c r="K6178">
        <v>1.3293650793650793</v>
      </c>
      <c r="L6178">
        <v>0</v>
      </c>
      <c r="M6178">
        <v>0</v>
      </c>
    </row>
    <row r="6179" spans="1:13" x14ac:dyDescent="0.25">
      <c r="A6179" s="5" t="str">
        <f t="shared" si="96"/>
        <v>wl16 Comdty20210831</v>
      </c>
      <c r="B6179">
        <v>16</v>
      </c>
      <c r="C6179">
        <v>336</v>
      </c>
      <c r="D6179" t="s">
        <v>160</v>
      </c>
      <c r="E6179" s="2">
        <v>44439</v>
      </c>
      <c r="F6179" t="s">
        <v>1431</v>
      </c>
      <c r="G6179" t="s">
        <v>866</v>
      </c>
      <c r="H6179">
        <v>7478</v>
      </c>
      <c r="I6179" t="s">
        <v>867</v>
      </c>
      <c r="J6179">
        <v>335</v>
      </c>
      <c r="K6179">
        <v>1.3293650793650793</v>
      </c>
      <c r="L6179">
        <v>0</v>
      </c>
      <c r="M6179">
        <v>0</v>
      </c>
    </row>
    <row r="6180" spans="1:13" x14ac:dyDescent="0.25">
      <c r="A6180" s="5" t="str">
        <f t="shared" si="96"/>
        <v>wl16 Comdty20210930</v>
      </c>
      <c r="B6180">
        <v>16</v>
      </c>
      <c r="C6180">
        <v>336</v>
      </c>
      <c r="D6180" t="s">
        <v>160</v>
      </c>
      <c r="E6180" s="2">
        <v>44469</v>
      </c>
      <c r="F6180" t="s">
        <v>1431</v>
      </c>
      <c r="G6180" t="s">
        <v>868</v>
      </c>
      <c r="H6180">
        <v>7500</v>
      </c>
      <c r="I6180" t="s">
        <v>1039</v>
      </c>
      <c r="J6180">
        <v>335</v>
      </c>
      <c r="K6180">
        <v>1.3293650793650793</v>
      </c>
      <c r="L6180">
        <v>3.38</v>
      </c>
      <c r="M6180">
        <v>5153</v>
      </c>
    </row>
    <row r="6181" spans="1:13" x14ac:dyDescent="0.25">
      <c r="A6181" s="5" t="str">
        <f t="shared" si="96"/>
        <v>wl16 Comdty20211029</v>
      </c>
      <c r="B6181">
        <v>16</v>
      </c>
      <c r="C6181">
        <v>336</v>
      </c>
      <c r="D6181" t="s">
        <v>160</v>
      </c>
      <c r="E6181" s="2">
        <v>44498</v>
      </c>
      <c r="F6181" t="s">
        <v>1431</v>
      </c>
      <c r="G6181" t="s">
        <v>13</v>
      </c>
      <c r="H6181">
        <v>7522</v>
      </c>
      <c r="I6181" t="s">
        <v>14</v>
      </c>
      <c r="J6181">
        <v>334</v>
      </c>
      <c r="K6181">
        <v>1.3253968253968254</v>
      </c>
      <c r="L6181">
        <v>3.51</v>
      </c>
      <c r="M6181">
        <v>7840</v>
      </c>
    </row>
    <row r="6182" spans="1:13" x14ac:dyDescent="0.25">
      <c r="A6182" s="5" t="str">
        <f t="shared" si="96"/>
        <v>wl16 Comdty20211130</v>
      </c>
      <c r="B6182">
        <v>16</v>
      </c>
      <c r="C6182">
        <v>336</v>
      </c>
      <c r="D6182" t="s">
        <v>160</v>
      </c>
      <c r="E6182" s="2">
        <v>44530</v>
      </c>
      <c r="F6182" t="s">
        <v>1431</v>
      </c>
      <c r="G6182" t="s">
        <v>15</v>
      </c>
      <c r="H6182">
        <v>7540</v>
      </c>
      <c r="I6182" t="s">
        <v>1102</v>
      </c>
      <c r="J6182">
        <v>336</v>
      </c>
      <c r="K6182">
        <v>1.3333333333333333</v>
      </c>
      <c r="L6182">
        <v>0</v>
      </c>
      <c r="M6182">
        <v>0</v>
      </c>
    </row>
    <row r="6183" spans="1:13" x14ac:dyDescent="0.25">
      <c r="A6183" s="5" t="str">
        <f t="shared" si="96"/>
        <v>wl16 Comdty20211231</v>
      </c>
      <c r="B6183">
        <v>16</v>
      </c>
      <c r="C6183">
        <v>336</v>
      </c>
      <c r="D6183" t="s">
        <v>160</v>
      </c>
      <c r="E6183" s="2">
        <v>44561</v>
      </c>
      <c r="F6183" t="s">
        <v>1431</v>
      </c>
      <c r="G6183" t="s">
        <v>17</v>
      </c>
      <c r="H6183">
        <v>7562</v>
      </c>
      <c r="I6183" t="s">
        <v>18</v>
      </c>
      <c r="J6183">
        <v>332</v>
      </c>
      <c r="K6183">
        <v>1.3174603174603174</v>
      </c>
      <c r="L6183">
        <v>0</v>
      </c>
      <c r="M6183">
        <v>0</v>
      </c>
    </row>
    <row r="6184" spans="1:13" x14ac:dyDescent="0.25">
      <c r="A6184" s="5" t="str">
        <f t="shared" si="96"/>
        <v>wl16 Comdty20220131</v>
      </c>
      <c r="B6184">
        <v>16</v>
      </c>
      <c r="C6184">
        <v>336</v>
      </c>
      <c r="D6184" t="s">
        <v>160</v>
      </c>
      <c r="E6184" s="2">
        <v>44592</v>
      </c>
      <c r="F6184" t="s">
        <v>1431</v>
      </c>
      <c r="G6184" t="s">
        <v>19</v>
      </c>
      <c r="H6184">
        <v>7580</v>
      </c>
      <c r="I6184" t="s">
        <v>75</v>
      </c>
      <c r="J6184">
        <v>333</v>
      </c>
      <c r="K6184">
        <v>1.3214285714285714</v>
      </c>
      <c r="L6184">
        <v>6.53</v>
      </c>
      <c r="M6184">
        <v>38397</v>
      </c>
    </row>
    <row r="6185" spans="1:13" x14ac:dyDescent="0.25">
      <c r="A6185" s="5" t="str">
        <f t="shared" si="96"/>
        <v>wl16 Comdty20220228</v>
      </c>
      <c r="B6185">
        <v>16</v>
      </c>
      <c r="C6185">
        <v>336</v>
      </c>
      <c r="D6185" t="s">
        <v>160</v>
      </c>
      <c r="E6185" s="2">
        <v>44620</v>
      </c>
      <c r="F6185" t="s">
        <v>1431</v>
      </c>
      <c r="G6185" t="s">
        <v>21</v>
      </c>
      <c r="H6185">
        <v>7602</v>
      </c>
      <c r="I6185" t="s">
        <v>97</v>
      </c>
      <c r="J6185">
        <v>333</v>
      </c>
      <c r="K6185">
        <v>1.3214285714285714</v>
      </c>
      <c r="L6185">
        <v>6.38</v>
      </c>
      <c r="M6185">
        <v>51134</v>
      </c>
    </row>
    <row r="6186" spans="1:13" x14ac:dyDescent="0.25">
      <c r="A6186" s="5" t="str">
        <f t="shared" si="96"/>
        <v>wl16 Comdty20220331</v>
      </c>
      <c r="B6186">
        <v>16</v>
      </c>
      <c r="C6186">
        <v>336</v>
      </c>
      <c r="D6186" t="s">
        <v>160</v>
      </c>
      <c r="E6186" s="2">
        <v>44651</v>
      </c>
      <c r="F6186" t="s">
        <v>1431</v>
      </c>
      <c r="G6186" t="s">
        <v>23</v>
      </c>
      <c r="H6186">
        <v>7624</v>
      </c>
      <c r="I6186" t="s">
        <v>76</v>
      </c>
      <c r="J6186">
        <v>334</v>
      </c>
      <c r="K6186">
        <v>1.3253968253968254</v>
      </c>
      <c r="L6186">
        <v>0</v>
      </c>
      <c r="M6186">
        <v>0</v>
      </c>
    </row>
    <row r="6187" spans="1:13" x14ac:dyDescent="0.25">
      <c r="A6187" s="5" t="str">
        <f t="shared" si="96"/>
        <v>wl16 Comdty20220429</v>
      </c>
      <c r="B6187">
        <v>16</v>
      </c>
      <c r="C6187">
        <v>336</v>
      </c>
      <c r="D6187" t="s">
        <v>160</v>
      </c>
      <c r="E6187" s="2">
        <v>44680</v>
      </c>
      <c r="F6187" t="s">
        <v>1431</v>
      </c>
      <c r="G6187" t="s">
        <v>25</v>
      </c>
      <c r="H6187">
        <v>7645</v>
      </c>
      <c r="I6187" t="s">
        <v>77</v>
      </c>
      <c r="J6187">
        <v>337</v>
      </c>
      <c r="K6187">
        <v>1.3373015873015872</v>
      </c>
      <c r="L6187">
        <v>0</v>
      </c>
      <c r="M6187">
        <v>0</v>
      </c>
    </row>
    <row r="6188" spans="1:13" x14ac:dyDescent="0.25">
      <c r="A6188" s="5" t="str">
        <f t="shared" si="96"/>
        <v>wl16 Comdty20220531</v>
      </c>
      <c r="B6188">
        <v>16</v>
      </c>
      <c r="C6188">
        <v>336</v>
      </c>
      <c r="D6188" t="s">
        <v>160</v>
      </c>
      <c r="E6188" s="2">
        <v>44712</v>
      </c>
      <c r="F6188" t="s">
        <v>1431</v>
      </c>
      <c r="G6188" t="s">
        <v>27</v>
      </c>
      <c r="H6188">
        <v>7667</v>
      </c>
      <c r="I6188" t="s">
        <v>28</v>
      </c>
      <c r="J6188">
        <v>336</v>
      </c>
      <c r="K6188">
        <v>1.3333333333333333</v>
      </c>
      <c r="L6188">
        <v>0</v>
      </c>
      <c r="M6188">
        <v>0</v>
      </c>
    </row>
    <row r="6189" spans="1:13" x14ac:dyDescent="0.25">
      <c r="A6189" s="5" t="str">
        <f t="shared" si="96"/>
        <v>wl16 Comdty20220630</v>
      </c>
      <c r="B6189">
        <v>16</v>
      </c>
      <c r="C6189">
        <v>336</v>
      </c>
      <c r="D6189" t="s">
        <v>160</v>
      </c>
      <c r="E6189" s="2">
        <v>44742</v>
      </c>
      <c r="F6189" t="s">
        <v>1431</v>
      </c>
      <c r="G6189" t="s">
        <v>29</v>
      </c>
      <c r="H6189">
        <v>7687</v>
      </c>
      <c r="I6189" t="s">
        <v>30</v>
      </c>
      <c r="J6189">
        <v>335</v>
      </c>
      <c r="K6189">
        <v>1.3293650793650793</v>
      </c>
      <c r="L6189">
        <v>0</v>
      </c>
      <c r="M6189">
        <v>0</v>
      </c>
    </row>
    <row r="6190" spans="1:13" x14ac:dyDescent="0.25">
      <c r="A6190" s="5" t="str">
        <f t="shared" si="96"/>
        <v>wl16 Comdty20220729</v>
      </c>
      <c r="B6190">
        <v>16</v>
      </c>
      <c r="C6190">
        <v>336</v>
      </c>
      <c r="D6190" t="s">
        <v>160</v>
      </c>
      <c r="E6190" s="2">
        <v>44771</v>
      </c>
      <c r="F6190" t="s">
        <v>1431</v>
      </c>
      <c r="G6190" t="s">
        <v>31</v>
      </c>
      <c r="H6190">
        <v>7708</v>
      </c>
      <c r="I6190" t="s">
        <v>32</v>
      </c>
      <c r="J6190">
        <v>335</v>
      </c>
      <c r="K6190">
        <v>1.3293650793650793</v>
      </c>
      <c r="L6190">
        <v>0</v>
      </c>
      <c r="M6190">
        <v>0</v>
      </c>
    </row>
    <row r="6191" spans="1:13" x14ac:dyDescent="0.25">
      <c r="A6191" s="5" t="str">
        <f t="shared" si="96"/>
        <v>wl16 Comdty20220831</v>
      </c>
      <c r="B6191">
        <v>16</v>
      </c>
      <c r="C6191">
        <v>336</v>
      </c>
      <c r="D6191" t="s">
        <v>160</v>
      </c>
      <c r="E6191" s="2">
        <v>44804</v>
      </c>
      <c r="F6191" t="s">
        <v>1431</v>
      </c>
      <c r="G6191" t="s">
        <v>33</v>
      </c>
      <c r="H6191">
        <v>7729</v>
      </c>
      <c r="I6191" t="s">
        <v>34</v>
      </c>
      <c r="J6191">
        <v>332</v>
      </c>
      <c r="K6191">
        <v>1.3174603174603174</v>
      </c>
      <c r="L6191">
        <v>0</v>
      </c>
      <c r="M6191">
        <v>0</v>
      </c>
    </row>
    <row r="6192" spans="1:13" x14ac:dyDescent="0.25">
      <c r="A6192" s="5" t="str">
        <f t="shared" si="96"/>
        <v>wl16 Comdty20220930</v>
      </c>
      <c r="B6192">
        <v>16</v>
      </c>
      <c r="C6192">
        <v>336</v>
      </c>
      <c r="D6192" t="s">
        <v>160</v>
      </c>
      <c r="E6192" s="2">
        <v>44834</v>
      </c>
      <c r="F6192" t="s">
        <v>1431</v>
      </c>
      <c r="G6192" t="s">
        <v>35</v>
      </c>
      <c r="H6192">
        <v>7748</v>
      </c>
      <c r="I6192" t="s">
        <v>79</v>
      </c>
      <c r="J6192">
        <v>332</v>
      </c>
      <c r="K6192">
        <v>1.3174603174603174</v>
      </c>
      <c r="L6192">
        <v>7.37</v>
      </c>
      <c r="M6192">
        <v>5239</v>
      </c>
    </row>
    <row r="6193" spans="1:13" x14ac:dyDescent="0.25">
      <c r="A6193" s="5" t="str">
        <f t="shared" si="96"/>
        <v>wl16 Comdty20221031</v>
      </c>
      <c r="B6193">
        <v>16</v>
      </c>
      <c r="C6193">
        <v>336</v>
      </c>
      <c r="D6193" t="s">
        <v>160</v>
      </c>
      <c r="E6193" s="2">
        <v>44865</v>
      </c>
      <c r="F6193" t="s">
        <v>1431</v>
      </c>
      <c r="G6193" t="s">
        <v>37</v>
      </c>
      <c r="H6193">
        <v>7769</v>
      </c>
      <c r="I6193" t="s">
        <v>38</v>
      </c>
      <c r="J6193">
        <v>332</v>
      </c>
      <c r="K6193">
        <v>1.3174603174603174</v>
      </c>
      <c r="L6193">
        <v>7.01</v>
      </c>
      <c r="M6193">
        <v>1284</v>
      </c>
    </row>
    <row r="6194" spans="1:13" x14ac:dyDescent="0.25">
      <c r="A6194" s="5" t="str">
        <f t="shared" si="96"/>
        <v>wl16 Comdty20221130</v>
      </c>
      <c r="B6194">
        <v>16</v>
      </c>
      <c r="C6194">
        <v>336</v>
      </c>
      <c r="D6194" t="s">
        <v>160</v>
      </c>
      <c r="E6194" s="2">
        <v>44895</v>
      </c>
      <c r="F6194" t="s">
        <v>1431</v>
      </c>
      <c r="G6194" t="s">
        <v>39</v>
      </c>
      <c r="H6194">
        <v>7790</v>
      </c>
      <c r="I6194" t="s">
        <v>40</v>
      </c>
      <c r="J6194">
        <v>332</v>
      </c>
      <c r="K6194">
        <v>1.3174603174603174</v>
      </c>
      <c r="L6194">
        <v>0</v>
      </c>
      <c r="M6194">
        <v>0</v>
      </c>
    </row>
    <row r="6195" spans="1:13" x14ac:dyDescent="0.25">
      <c r="A6195" s="5" t="str">
        <f t="shared" si="96"/>
        <v>wl16 Comdty20221230</v>
      </c>
      <c r="B6195">
        <v>16</v>
      </c>
      <c r="C6195">
        <v>336</v>
      </c>
      <c r="D6195" t="s">
        <v>160</v>
      </c>
      <c r="E6195" s="2">
        <v>44925</v>
      </c>
      <c r="F6195" t="s">
        <v>1431</v>
      </c>
      <c r="G6195" t="s">
        <v>41</v>
      </c>
      <c r="H6195">
        <v>7810</v>
      </c>
      <c r="I6195" t="s">
        <v>42</v>
      </c>
      <c r="J6195">
        <v>332</v>
      </c>
      <c r="K6195">
        <v>1.3174603174603174</v>
      </c>
      <c r="L6195">
        <v>0</v>
      </c>
      <c r="M6195">
        <v>0</v>
      </c>
    </row>
    <row r="6196" spans="1:13" x14ac:dyDescent="0.25">
      <c r="A6196" s="5" t="str">
        <f t="shared" si="96"/>
        <v>wl16 Comdty20230131</v>
      </c>
      <c r="B6196">
        <v>16</v>
      </c>
      <c r="C6196">
        <v>336</v>
      </c>
      <c r="D6196" t="s">
        <v>160</v>
      </c>
      <c r="E6196" s="2">
        <v>44957</v>
      </c>
      <c r="F6196" t="s">
        <v>1431</v>
      </c>
      <c r="G6196" t="s">
        <v>43</v>
      </c>
      <c r="H6196">
        <v>7831</v>
      </c>
      <c r="I6196" t="s">
        <v>81</v>
      </c>
      <c r="J6196">
        <v>331</v>
      </c>
      <c r="K6196">
        <v>1.3134920634920635</v>
      </c>
      <c r="L6196">
        <v>0</v>
      </c>
      <c r="M6196">
        <v>0</v>
      </c>
    </row>
    <row r="6197" spans="1:13" x14ac:dyDescent="0.25">
      <c r="A6197" s="5" t="str">
        <f t="shared" si="96"/>
        <v>wl16 Comdty20230228</v>
      </c>
      <c r="B6197">
        <v>16</v>
      </c>
      <c r="C6197">
        <v>336</v>
      </c>
      <c r="D6197" t="s">
        <v>160</v>
      </c>
      <c r="E6197" s="2">
        <v>44985</v>
      </c>
      <c r="F6197" t="s">
        <v>1431</v>
      </c>
      <c r="G6197" t="s">
        <v>45</v>
      </c>
      <c r="H6197">
        <v>7853</v>
      </c>
      <c r="I6197" t="s">
        <v>46</v>
      </c>
      <c r="J6197">
        <v>333</v>
      </c>
      <c r="K6197">
        <v>1.3214285714285714</v>
      </c>
      <c r="L6197">
        <v>0</v>
      </c>
      <c r="M6197">
        <v>0</v>
      </c>
    </row>
    <row r="6198" spans="1:13" x14ac:dyDescent="0.25">
      <c r="A6198" s="5" t="str">
        <f t="shared" si="96"/>
        <v>wl16 Comdty20230331</v>
      </c>
      <c r="B6198">
        <v>16</v>
      </c>
      <c r="C6198">
        <v>336</v>
      </c>
      <c r="D6198" t="s">
        <v>160</v>
      </c>
      <c r="E6198" s="2">
        <v>45016</v>
      </c>
      <c r="F6198" t="s">
        <v>1431</v>
      </c>
      <c r="G6198" t="s">
        <v>47</v>
      </c>
      <c r="H6198">
        <v>7873</v>
      </c>
      <c r="I6198" t="s">
        <v>82</v>
      </c>
      <c r="J6198">
        <v>333</v>
      </c>
      <c r="K6198">
        <v>1.3214285714285714</v>
      </c>
      <c r="L6198">
        <v>0</v>
      </c>
      <c r="M6198">
        <v>0</v>
      </c>
    </row>
    <row r="6199" spans="1:13" x14ac:dyDescent="0.25">
      <c r="A6199" s="5" t="str">
        <f t="shared" si="96"/>
        <v>wl16 Comdty20230428</v>
      </c>
      <c r="B6199">
        <v>16</v>
      </c>
      <c r="C6199">
        <v>336</v>
      </c>
      <c r="D6199" t="s">
        <v>160</v>
      </c>
      <c r="E6199" s="2">
        <v>45044</v>
      </c>
      <c r="F6199" t="s">
        <v>1431</v>
      </c>
      <c r="G6199" t="s">
        <v>49</v>
      </c>
      <c r="H6199">
        <v>7896</v>
      </c>
      <c r="I6199" t="s">
        <v>50</v>
      </c>
      <c r="J6199">
        <v>337</v>
      </c>
      <c r="K6199">
        <v>1.3373015873015872</v>
      </c>
      <c r="L6199">
        <v>6.58</v>
      </c>
      <c r="M6199">
        <v>65799</v>
      </c>
    </row>
    <row r="6200" spans="1:13" x14ac:dyDescent="0.25">
      <c r="A6200" s="5" t="str">
        <f t="shared" si="96"/>
        <v>wl16 Comdty20230531</v>
      </c>
      <c r="B6200">
        <v>16</v>
      </c>
      <c r="C6200">
        <v>336</v>
      </c>
      <c r="D6200" t="s">
        <v>160</v>
      </c>
      <c r="E6200" s="2">
        <v>45077</v>
      </c>
      <c r="F6200" t="s">
        <v>1431</v>
      </c>
      <c r="G6200" t="s">
        <v>51</v>
      </c>
      <c r="H6200">
        <v>7918</v>
      </c>
      <c r="I6200" t="s">
        <v>52</v>
      </c>
      <c r="J6200">
        <v>336</v>
      </c>
      <c r="K6200">
        <v>1.3333333333333333</v>
      </c>
      <c r="L6200">
        <v>6.94</v>
      </c>
      <c r="M6200">
        <v>81241</v>
      </c>
    </row>
    <row r="6201" spans="1:13" x14ac:dyDescent="0.25">
      <c r="A6201" s="5" t="str">
        <f t="shared" si="96"/>
        <v>wl16 Comdty20230630</v>
      </c>
      <c r="B6201">
        <v>16</v>
      </c>
      <c r="C6201">
        <v>336</v>
      </c>
      <c r="D6201" t="s">
        <v>160</v>
      </c>
      <c r="E6201" s="2">
        <v>45107</v>
      </c>
      <c r="F6201" t="s">
        <v>1431</v>
      </c>
      <c r="G6201" t="s">
        <v>53</v>
      </c>
      <c r="H6201">
        <v>7939</v>
      </c>
      <c r="I6201" t="s">
        <v>54</v>
      </c>
      <c r="J6201">
        <v>337</v>
      </c>
      <c r="K6201">
        <v>1.3373015873015872</v>
      </c>
      <c r="L6201">
        <v>0</v>
      </c>
      <c r="M6201">
        <v>0</v>
      </c>
    </row>
    <row r="6202" spans="1:13" x14ac:dyDescent="0.25">
      <c r="A6202" s="5" t="str">
        <f t="shared" si="96"/>
        <v>wl16 Comdty20230731</v>
      </c>
      <c r="B6202">
        <v>16</v>
      </c>
      <c r="C6202">
        <v>336</v>
      </c>
      <c r="D6202" t="s">
        <v>160</v>
      </c>
      <c r="E6202" s="2">
        <v>45138</v>
      </c>
      <c r="F6202" t="s">
        <v>1431</v>
      </c>
      <c r="G6202" t="s">
        <v>55</v>
      </c>
      <c r="H6202">
        <v>7962</v>
      </c>
      <c r="I6202" t="s">
        <v>56</v>
      </c>
      <c r="J6202">
        <v>336</v>
      </c>
      <c r="K6202">
        <v>1.3333333333333333</v>
      </c>
      <c r="L6202">
        <v>0</v>
      </c>
      <c r="M6202">
        <v>0</v>
      </c>
    </row>
    <row r="6203" spans="1:13" x14ac:dyDescent="0.25">
      <c r="A6203" s="5" t="str">
        <f t="shared" si="96"/>
        <v>wl16 Comdty20230831</v>
      </c>
      <c r="B6203">
        <v>16</v>
      </c>
      <c r="C6203">
        <v>336</v>
      </c>
      <c r="D6203" t="s">
        <v>160</v>
      </c>
      <c r="E6203" s="2">
        <v>45169</v>
      </c>
      <c r="F6203" t="s">
        <v>1431</v>
      </c>
      <c r="G6203" t="s">
        <v>57</v>
      </c>
      <c r="H6203">
        <v>7981</v>
      </c>
      <c r="I6203" t="s">
        <v>84</v>
      </c>
      <c r="J6203">
        <v>334</v>
      </c>
      <c r="K6203">
        <v>1.3253968253968254</v>
      </c>
      <c r="L6203">
        <v>0</v>
      </c>
      <c r="M6203">
        <v>0</v>
      </c>
    </row>
    <row r="6204" spans="1:13" x14ac:dyDescent="0.25">
      <c r="A6204" s="5" t="str">
        <f t="shared" si="96"/>
        <v>wl16 Comdty20230929</v>
      </c>
      <c r="B6204">
        <v>16</v>
      </c>
      <c r="C6204">
        <v>336</v>
      </c>
      <c r="D6204" t="s">
        <v>160</v>
      </c>
      <c r="E6204" s="2">
        <v>45198</v>
      </c>
      <c r="F6204" t="s">
        <v>1431</v>
      </c>
      <c r="G6204" t="s">
        <v>59</v>
      </c>
      <c r="H6204">
        <v>8001</v>
      </c>
      <c r="I6204" t="s">
        <v>85</v>
      </c>
      <c r="J6204">
        <v>335</v>
      </c>
      <c r="K6204">
        <v>1.3293650793650793</v>
      </c>
      <c r="L6204">
        <v>6.0759999999999996</v>
      </c>
      <c r="M6204">
        <v>3076</v>
      </c>
    </row>
    <row r="6205" spans="1:13" x14ac:dyDescent="0.25">
      <c r="A6205" s="5" t="str">
        <f t="shared" si="96"/>
        <v>wl16 Comdty20231031</v>
      </c>
      <c r="B6205">
        <v>16</v>
      </c>
      <c r="C6205">
        <v>336</v>
      </c>
      <c r="D6205" t="s">
        <v>160</v>
      </c>
      <c r="E6205" s="2">
        <v>45230</v>
      </c>
      <c r="F6205" t="s">
        <v>1431</v>
      </c>
      <c r="G6205" t="s">
        <v>61</v>
      </c>
      <c r="H6205">
        <v>8024</v>
      </c>
      <c r="I6205" t="s">
        <v>62</v>
      </c>
      <c r="J6205">
        <v>335</v>
      </c>
      <c r="K6205">
        <v>1.3293650793650793</v>
      </c>
      <c r="L6205">
        <v>6.6769999999999996</v>
      </c>
      <c r="M6205">
        <v>169</v>
      </c>
    </row>
    <row r="6206" spans="1:13" x14ac:dyDescent="0.25">
      <c r="A6206" s="5" t="str">
        <f t="shared" si="96"/>
        <v>wl16 Comdty20231130</v>
      </c>
      <c r="B6206">
        <v>16</v>
      </c>
      <c r="C6206">
        <v>336</v>
      </c>
      <c r="D6206" t="s">
        <v>160</v>
      </c>
      <c r="E6206" s="2">
        <v>45260</v>
      </c>
      <c r="F6206" t="s">
        <v>1431</v>
      </c>
      <c r="G6206" t="s">
        <v>63</v>
      </c>
      <c r="H6206">
        <v>8042</v>
      </c>
      <c r="I6206" t="s">
        <v>64</v>
      </c>
      <c r="J6206">
        <v>333</v>
      </c>
      <c r="K6206">
        <v>1.3214285714285714</v>
      </c>
      <c r="L6206">
        <v>0</v>
      </c>
      <c r="M6206">
        <v>0</v>
      </c>
    </row>
    <row r="6207" spans="1:13" x14ac:dyDescent="0.25">
      <c r="A6207" s="5" t="str">
        <f t="shared" si="96"/>
        <v>wl16 Comdty20231229</v>
      </c>
      <c r="B6207">
        <v>16</v>
      </c>
      <c r="C6207">
        <v>336</v>
      </c>
      <c r="D6207" t="s">
        <v>160</v>
      </c>
      <c r="E6207" s="2">
        <v>45289</v>
      </c>
      <c r="F6207" t="s">
        <v>1431</v>
      </c>
      <c r="G6207" t="s">
        <v>65</v>
      </c>
      <c r="H6207">
        <v>8063</v>
      </c>
      <c r="I6207" t="s">
        <v>66</v>
      </c>
      <c r="J6207">
        <v>334</v>
      </c>
      <c r="K6207">
        <v>1.3253968253968254</v>
      </c>
      <c r="L6207">
        <v>0</v>
      </c>
      <c r="M6207">
        <v>0</v>
      </c>
    </row>
    <row r="6208" spans="1:13" x14ac:dyDescent="0.25">
      <c r="A6208" s="5" t="str">
        <f t="shared" si="96"/>
        <v>wl16 Comdty20240131</v>
      </c>
      <c r="B6208">
        <v>16</v>
      </c>
      <c r="C6208">
        <v>336</v>
      </c>
      <c r="D6208" t="s">
        <v>160</v>
      </c>
      <c r="E6208" s="2">
        <v>45322</v>
      </c>
      <c r="F6208" t="s">
        <v>1431</v>
      </c>
      <c r="G6208" t="s">
        <v>67</v>
      </c>
      <c r="H6208">
        <v>8082</v>
      </c>
      <c r="I6208" t="s">
        <v>68</v>
      </c>
      <c r="J6208">
        <v>333</v>
      </c>
      <c r="K6208">
        <v>1.3214285714285714</v>
      </c>
      <c r="L6208">
        <v>5.52</v>
      </c>
      <c r="M6208">
        <v>148637</v>
      </c>
    </row>
    <row r="6209" spans="1:13" x14ac:dyDescent="0.25">
      <c r="A6209" s="5" t="str">
        <f t="shared" si="96"/>
        <v>wl16 Comdty20240229</v>
      </c>
      <c r="B6209">
        <v>16</v>
      </c>
      <c r="C6209">
        <v>336</v>
      </c>
      <c r="D6209" t="s">
        <v>160</v>
      </c>
      <c r="E6209" s="2">
        <v>45351</v>
      </c>
      <c r="F6209" t="s">
        <v>1431</v>
      </c>
      <c r="G6209" t="s">
        <v>69</v>
      </c>
      <c r="H6209">
        <v>8104</v>
      </c>
      <c r="I6209" t="s">
        <v>98</v>
      </c>
      <c r="J6209">
        <v>333</v>
      </c>
      <c r="K6209">
        <v>1.3214285714285714</v>
      </c>
      <c r="L6209">
        <v>5.68</v>
      </c>
      <c r="M6209">
        <v>54198</v>
      </c>
    </row>
    <row r="6210" spans="1:13" x14ac:dyDescent="0.25">
      <c r="A6210" s="5" t="str">
        <f t="shared" si="96"/>
        <v>wl16 Comdty20240329</v>
      </c>
      <c r="B6210">
        <v>16</v>
      </c>
      <c r="C6210">
        <v>336</v>
      </c>
      <c r="D6210" t="s">
        <v>160</v>
      </c>
      <c r="E6210" s="2">
        <v>45380</v>
      </c>
      <c r="F6210" t="s">
        <v>1431</v>
      </c>
      <c r="G6210" t="s">
        <v>71</v>
      </c>
      <c r="H6210">
        <v>8124</v>
      </c>
      <c r="I6210" t="s">
        <v>88</v>
      </c>
      <c r="J6210">
        <v>337</v>
      </c>
      <c r="K6210">
        <v>1.3373015873015872</v>
      </c>
      <c r="L6210">
        <v>0</v>
      </c>
      <c r="M6210">
        <v>0</v>
      </c>
    </row>
    <row r="6211" spans="1:13" x14ac:dyDescent="0.25">
      <c r="A6211" s="5" t="str">
        <f t="shared" ref="A6211:A6274" si="97">F6211&amp;TEXT(E6211,"yyyymmdd")</f>
        <v>wl16 Comdty20240430</v>
      </c>
      <c r="B6211">
        <v>16</v>
      </c>
      <c r="C6211">
        <v>336</v>
      </c>
      <c r="D6211" t="s">
        <v>160</v>
      </c>
      <c r="E6211" s="2">
        <v>45412</v>
      </c>
      <c r="F6211" t="s">
        <v>1431</v>
      </c>
      <c r="G6211" t="s">
        <v>89</v>
      </c>
      <c r="H6211">
        <v>8147</v>
      </c>
      <c r="I6211" t="s">
        <v>90</v>
      </c>
      <c r="J6211">
        <v>336</v>
      </c>
      <c r="K6211">
        <v>1.3333333333333333</v>
      </c>
      <c r="L6211">
        <v>0</v>
      </c>
      <c r="M6211">
        <v>0</v>
      </c>
    </row>
    <row r="6212" spans="1:13" x14ac:dyDescent="0.25">
      <c r="A6212" s="5" t="str">
        <f t="shared" si="97"/>
        <v>wl16 Comdty20240531</v>
      </c>
      <c r="B6212">
        <v>16</v>
      </c>
      <c r="C6212">
        <v>336</v>
      </c>
      <c r="D6212" t="s">
        <v>160</v>
      </c>
      <c r="E6212" s="2">
        <v>45443</v>
      </c>
      <c r="F6212" t="s">
        <v>1431</v>
      </c>
      <c r="G6212" t="s">
        <v>94</v>
      </c>
      <c r="H6212">
        <v>8168</v>
      </c>
      <c r="I6212" t="s">
        <v>95</v>
      </c>
      <c r="J6212">
        <v>337</v>
      </c>
      <c r="K6212">
        <v>1.3373015873015872</v>
      </c>
      <c r="L6212">
        <v>0</v>
      </c>
      <c r="M6212">
        <v>0</v>
      </c>
    </row>
    <row r="6213" spans="1:13" x14ac:dyDescent="0.25">
      <c r="A6213" s="5" t="str">
        <f t="shared" si="97"/>
        <v>wl16 Comdty20240628</v>
      </c>
      <c r="B6213">
        <v>16</v>
      </c>
      <c r="C6213">
        <v>336</v>
      </c>
      <c r="D6213" t="s">
        <v>160</v>
      </c>
      <c r="E6213" s="2">
        <v>45471</v>
      </c>
      <c r="F6213" t="s">
        <v>1431</v>
      </c>
      <c r="G6213" t="s">
        <v>99</v>
      </c>
      <c r="H6213">
        <v>8190</v>
      </c>
      <c r="I6213" t="s">
        <v>100</v>
      </c>
      <c r="J6213">
        <v>339</v>
      </c>
      <c r="K6213">
        <v>1.3452380952380953</v>
      </c>
      <c r="L6213">
        <v>0</v>
      </c>
      <c r="M6213">
        <v>0</v>
      </c>
    </row>
    <row r="6214" spans="1:13" x14ac:dyDescent="0.25">
      <c r="A6214" s="5" t="str">
        <f t="shared" si="97"/>
        <v>wl16 Comdty20240731</v>
      </c>
      <c r="B6214">
        <v>16</v>
      </c>
      <c r="C6214">
        <v>336</v>
      </c>
      <c r="D6214" t="s">
        <v>160</v>
      </c>
      <c r="E6214" s="2">
        <v>45504</v>
      </c>
      <c r="F6214" t="s">
        <v>1431</v>
      </c>
      <c r="G6214" t="s">
        <v>105</v>
      </c>
      <c r="H6214">
        <v>8213</v>
      </c>
      <c r="I6214" t="s">
        <v>106</v>
      </c>
      <c r="J6214">
        <v>336</v>
      </c>
      <c r="K6214">
        <v>1.3333333333333333</v>
      </c>
      <c r="L6214">
        <v>0</v>
      </c>
      <c r="M6214">
        <v>0</v>
      </c>
    </row>
    <row r="6215" spans="1:13" x14ac:dyDescent="0.25">
      <c r="A6215" s="5" t="str">
        <f t="shared" si="97"/>
        <v>wl16 Comdty20240830</v>
      </c>
      <c r="B6215">
        <v>16</v>
      </c>
      <c r="C6215">
        <v>336</v>
      </c>
      <c r="D6215" t="s">
        <v>160</v>
      </c>
      <c r="E6215" s="2">
        <v>45534</v>
      </c>
      <c r="F6215" t="s">
        <v>1431</v>
      </c>
      <c r="G6215" t="s">
        <v>111</v>
      </c>
      <c r="H6215">
        <v>8232</v>
      </c>
      <c r="I6215" t="s">
        <v>117</v>
      </c>
      <c r="J6215">
        <v>336</v>
      </c>
      <c r="K6215">
        <v>1.3333333333333333</v>
      </c>
      <c r="L6215">
        <v>0</v>
      </c>
      <c r="M6215">
        <v>0</v>
      </c>
    </row>
    <row r="6216" spans="1:13" x14ac:dyDescent="0.25">
      <c r="A6216" s="5" t="str">
        <f t="shared" si="97"/>
        <v>wl16 Comdty20240930</v>
      </c>
      <c r="B6216">
        <v>16</v>
      </c>
      <c r="C6216">
        <v>336</v>
      </c>
      <c r="D6216" t="s">
        <v>160</v>
      </c>
      <c r="E6216" s="2">
        <v>45565</v>
      </c>
      <c r="F6216" t="s">
        <v>1431</v>
      </c>
      <c r="G6216" t="s">
        <v>118</v>
      </c>
      <c r="H6216">
        <v>8253</v>
      </c>
      <c r="I6216" t="s">
        <v>119</v>
      </c>
      <c r="J6216">
        <v>336</v>
      </c>
      <c r="K6216">
        <v>1.3333333333333333</v>
      </c>
      <c r="L6216">
        <v>6.726</v>
      </c>
      <c r="M6216">
        <v>2223</v>
      </c>
    </row>
    <row r="6217" spans="1:13" x14ac:dyDescent="0.25">
      <c r="A6217" s="5" t="str">
        <f t="shared" si="97"/>
        <v>wl16 Comdty20241031</v>
      </c>
      <c r="B6217">
        <v>16</v>
      </c>
      <c r="C6217">
        <v>336</v>
      </c>
      <c r="D6217" t="s">
        <v>160</v>
      </c>
      <c r="E6217" s="2">
        <v>45596</v>
      </c>
      <c r="F6217" t="s">
        <v>1431</v>
      </c>
      <c r="G6217" t="s">
        <v>124</v>
      </c>
      <c r="H6217">
        <v>8275</v>
      </c>
      <c r="I6217" t="s">
        <v>125</v>
      </c>
      <c r="J6217">
        <v>331</v>
      </c>
      <c r="K6217">
        <v>1.3134920634920635</v>
      </c>
      <c r="L6217">
        <v>6.94</v>
      </c>
      <c r="M6217">
        <v>96195</v>
      </c>
    </row>
    <row r="6218" spans="1:13" x14ac:dyDescent="0.25">
      <c r="A6218" s="5" t="str">
        <f t="shared" si="97"/>
        <v>wl16 Comdty20241129</v>
      </c>
      <c r="B6218">
        <v>16</v>
      </c>
      <c r="C6218">
        <v>336</v>
      </c>
      <c r="D6218" t="s">
        <v>160</v>
      </c>
      <c r="E6218" s="2">
        <v>45625</v>
      </c>
      <c r="F6218" t="s">
        <v>1431</v>
      </c>
      <c r="G6218" t="s">
        <v>128</v>
      </c>
      <c r="H6218">
        <v>8293</v>
      </c>
      <c r="I6218" t="s">
        <v>129</v>
      </c>
      <c r="J6218">
        <v>333</v>
      </c>
      <c r="K6218">
        <v>1.3214285714285714</v>
      </c>
      <c r="L6218">
        <v>7.05</v>
      </c>
      <c r="M6218">
        <v>93105</v>
      </c>
    </row>
    <row r="6219" spans="1:13" x14ac:dyDescent="0.25">
      <c r="A6219" s="5" t="str">
        <f t="shared" si="97"/>
        <v>wl16 Comdty20241231</v>
      </c>
      <c r="B6219">
        <v>16</v>
      </c>
      <c r="C6219">
        <v>336</v>
      </c>
      <c r="D6219" t="s">
        <v>160</v>
      </c>
      <c r="E6219" s="2">
        <v>45657</v>
      </c>
      <c r="F6219" t="s">
        <v>1431</v>
      </c>
      <c r="G6219" t="s">
        <v>135</v>
      </c>
      <c r="H6219">
        <v>8314</v>
      </c>
      <c r="I6219" t="s">
        <v>136</v>
      </c>
      <c r="J6219">
        <v>333</v>
      </c>
      <c r="K6219">
        <v>1.3214285714285714</v>
      </c>
      <c r="L6219">
        <v>8.09</v>
      </c>
      <c r="M6219">
        <v>29131</v>
      </c>
    </row>
    <row r="6220" spans="1:13" x14ac:dyDescent="0.25">
      <c r="A6220" s="5" t="str">
        <f t="shared" si="97"/>
        <v>wl16 Comdty20250131</v>
      </c>
      <c r="B6220">
        <v>16</v>
      </c>
      <c r="C6220">
        <v>336</v>
      </c>
      <c r="D6220" t="s">
        <v>160</v>
      </c>
      <c r="E6220" s="2">
        <v>45688</v>
      </c>
      <c r="F6220" t="s">
        <v>1431</v>
      </c>
      <c r="G6220" t="s">
        <v>141</v>
      </c>
      <c r="H6220">
        <v>8334</v>
      </c>
      <c r="I6220" t="s">
        <v>142</v>
      </c>
      <c r="J6220">
        <v>331</v>
      </c>
      <c r="K6220">
        <v>1.3134920634920635</v>
      </c>
      <c r="L6220">
        <v>7.55</v>
      </c>
      <c r="M6220">
        <v>111502</v>
      </c>
    </row>
    <row r="6221" spans="1:13" x14ac:dyDescent="0.25">
      <c r="A6221" s="5" t="str">
        <f t="shared" si="97"/>
        <v>wl16 Comdty20250228</v>
      </c>
      <c r="B6221">
        <v>16</v>
      </c>
      <c r="C6221">
        <v>336</v>
      </c>
      <c r="D6221" t="s">
        <v>160</v>
      </c>
      <c r="E6221" s="2">
        <v>45716</v>
      </c>
      <c r="F6221" t="s">
        <v>1431</v>
      </c>
      <c r="G6221" t="s">
        <v>145</v>
      </c>
      <c r="H6221">
        <v>8354</v>
      </c>
      <c r="I6221" t="s">
        <v>1380</v>
      </c>
      <c r="J6221">
        <v>330</v>
      </c>
      <c r="K6221">
        <v>1.3095238095238095</v>
      </c>
      <c r="L6221">
        <v>7.81</v>
      </c>
      <c r="M6221">
        <v>71538</v>
      </c>
    </row>
    <row r="6222" spans="1:13" x14ac:dyDescent="0.25">
      <c r="A6222" s="5" t="str">
        <f t="shared" si="97"/>
        <v>wl16 Comdty20250331</v>
      </c>
      <c r="B6222">
        <v>16</v>
      </c>
      <c r="C6222">
        <v>336</v>
      </c>
      <c r="D6222" t="s">
        <v>160</v>
      </c>
      <c r="E6222" s="2">
        <v>45747</v>
      </c>
      <c r="F6222" t="s">
        <v>1431</v>
      </c>
      <c r="G6222" t="s">
        <v>148</v>
      </c>
      <c r="H6222">
        <v>8376</v>
      </c>
      <c r="I6222" t="s">
        <v>154</v>
      </c>
      <c r="J6222">
        <v>336</v>
      </c>
      <c r="K6222">
        <v>1.3333333333333333</v>
      </c>
      <c r="L6222">
        <v>7.85</v>
      </c>
      <c r="M6222">
        <v>410406</v>
      </c>
    </row>
    <row r="6223" spans="1:13" x14ac:dyDescent="0.25">
      <c r="A6223" s="5" t="str">
        <f t="shared" si="97"/>
        <v>wl16 Comdty20250430</v>
      </c>
      <c r="B6223">
        <v>16</v>
      </c>
      <c r="C6223">
        <v>336</v>
      </c>
      <c r="D6223" t="s">
        <v>160</v>
      </c>
      <c r="E6223" s="2">
        <v>45777</v>
      </c>
      <c r="F6223" t="s">
        <v>1431</v>
      </c>
      <c r="G6223" t="s">
        <v>155</v>
      </c>
      <c r="H6223">
        <v>8399</v>
      </c>
      <c r="I6223" t="s">
        <v>156</v>
      </c>
      <c r="J6223">
        <v>336</v>
      </c>
      <c r="K6223">
        <v>1.3333333333333333</v>
      </c>
      <c r="L6223">
        <v>7.43</v>
      </c>
      <c r="M6223">
        <v>238530</v>
      </c>
    </row>
    <row r="6224" spans="1:13" x14ac:dyDescent="0.25">
      <c r="A6224" s="5" t="str">
        <f t="shared" si="97"/>
        <v>wl16 Comdty20250530</v>
      </c>
      <c r="B6224">
        <v>16</v>
      </c>
      <c r="C6224">
        <v>336</v>
      </c>
      <c r="D6224" t="s">
        <v>160</v>
      </c>
      <c r="E6224" s="2">
        <v>45807</v>
      </c>
      <c r="F6224" t="s">
        <v>1431</v>
      </c>
      <c r="G6224" t="s">
        <v>158</v>
      </c>
      <c r="H6224">
        <v>8419</v>
      </c>
      <c r="I6224" t="s">
        <v>159</v>
      </c>
      <c r="J6224">
        <v>337</v>
      </c>
      <c r="K6224">
        <v>1.3373015873015872</v>
      </c>
      <c r="L6224">
        <v>7.3449999999999998</v>
      </c>
      <c r="M6224">
        <v>84180</v>
      </c>
    </row>
    <row r="6225" spans="1:13" x14ac:dyDescent="0.25">
      <c r="A6225" s="5" t="str">
        <f t="shared" si="97"/>
        <v>wl16 Comdty20250630</v>
      </c>
      <c r="B6225">
        <v>16</v>
      </c>
      <c r="C6225">
        <v>336</v>
      </c>
      <c r="D6225" t="s">
        <v>160</v>
      </c>
      <c r="E6225" s="2">
        <v>45838</v>
      </c>
      <c r="F6225" t="s">
        <v>1431</v>
      </c>
      <c r="G6225" t="s">
        <v>161</v>
      </c>
      <c r="H6225">
        <v>8440</v>
      </c>
      <c r="I6225" t="s">
        <v>162</v>
      </c>
      <c r="J6225">
        <v>338</v>
      </c>
      <c r="K6225">
        <v>1.3412698412698412</v>
      </c>
      <c r="L6225">
        <v>7.1449999999999996</v>
      </c>
      <c r="M6225">
        <v>108266</v>
      </c>
    </row>
    <row r="6226" spans="1:13" x14ac:dyDescent="0.25">
      <c r="A6226" s="5" t="str">
        <f t="shared" si="97"/>
        <v>wl17 Comdty19930226</v>
      </c>
      <c r="B6226">
        <v>17</v>
      </c>
      <c r="C6226">
        <v>357</v>
      </c>
      <c r="D6226" t="s">
        <v>163</v>
      </c>
      <c r="E6226" s="2">
        <v>34026</v>
      </c>
      <c r="F6226" t="s">
        <v>1432</v>
      </c>
      <c r="G6226" t="s">
        <v>1277</v>
      </c>
      <c r="H6226">
        <v>346</v>
      </c>
      <c r="I6226" t="s">
        <v>1291</v>
      </c>
      <c r="J6226">
        <v>355</v>
      </c>
      <c r="K6226">
        <v>1.4087301587301588</v>
      </c>
      <c r="L6226">
        <v>0</v>
      </c>
      <c r="M6226">
        <v>0</v>
      </c>
    </row>
    <row r="6227" spans="1:13" x14ac:dyDescent="0.25">
      <c r="A6227" s="5" t="str">
        <f t="shared" si="97"/>
        <v>wl17 Comdty19930331</v>
      </c>
      <c r="B6227">
        <v>17</v>
      </c>
      <c r="C6227">
        <v>357</v>
      </c>
      <c r="D6227" t="s">
        <v>163</v>
      </c>
      <c r="E6227" s="2">
        <v>34059</v>
      </c>
      <c r="F6227" t="s">
        <v>1432</v>
      </c>
      <c r="G6227" t="s">
        <v>186</v>
      </c>
      <c r="H6227">
        <v>367</v>
      </c>
      <c r="I6227" t="s">
        <v>187</v>
      </c>
      <c r="J6227">
        <v>356</v>
      </c>
      <c r="K6227">
        <v>1.4126984126984128</v>
      </c>
      <c r="L6227">
        <v>0</v>
      </c>
      <c r="M6227">
        <v>0</v>
      </c>
    </row>
    <row r="6228" spans="1:13" x14ac:dyDescent="0.25">
      <c r="A6228" s="5" t="str">
        <f t="shared" si="97"/>
        <v>wl17 Comdty19930430</v>
      </c>
      <c r="B6228">
        <v>17</v>
      </c>
      <c r="C6228">
        <v>357</v>
      </c>
      <c r="D6228" t="s">
        <v>163</v>
      </c>
      <c r="E6228" s="2">
        <v>34089</v>
      </c>
      <c r="F6228" t="s">
        <v>1432</v>
      </c>
      <c r="G6228" t="s">
        <v>188</v>
      </c>
      <c r="H6228">
        <v>389</v>
      </c>
      <c r="I6228" t="s">
        <v>189</v>
      </c>
      <c r="J6228">
        <v>358</v>
      </c>
      <c r="K6228">
        <v>1.4206349206349207</v>
      </c>
      <c r="L6228">
        <v>0</v>
      </c>
      <c r="M6228">
        <v>0</v>
      </c>
    </row>
    <row r="6229" spans="1:13" x14ac:dyDescent="0.25">
      <c r="A6229" s="5" t="str">
        <f t="shared" si="97"/>
        <v>wl17 Comdty19930531</v>
      </c>
      <c r="B6229">
        <v>17</v>
      </c>
      <c r="C6229">
        <v>357</v>
      </c>
      <c r="D6229" t="s">
        <v>163</v>
      </c>
      <c r="E6229" s="2">
        <v>34120</v>
      </c>
      <c r="F6229" t="s">
        <v>1432</v>
      </c>
      <c r="G6229" t="s">
        <v>190</v>
      </c>
      <c r="H6229">
        <v>409</v>
      </c>
      <c r="I6229" t="s">
        <v>871</v>
      </c>
      <c r="J6229">
        <v>356</v>
      </c>
      <c r="K6229">
        <v>1.4126984126984128</v>
      </c>
      <c r="L6229">
        <v>0</v>
      </c>
      <c r="M6229">
        <v>0</v>
      </c>
    </row>
    <row r="6230" spans="1:13" x14ac:dyDescent="0.25">
      <c r="A6230" s="5" t="str">
        <f t="shared" si="97"/>
        <v>wl17 Comdty19930630</v>
      </c>
      <c r="B6230">
        <v>17</v>
      </c>
      <c r="C6230">
        <v>357</v>
      </c>
      <c r="D6230" t="s">
        <v>163</v>
      </c>
      <c r="E6230" s="2">
        <v>34150</v>
      </c>
      <c r="F6230" t="s">
        <v>1432</v>
      </c>
      <c r="G6230" t="s">
        <v>192</v>
      </c>
      <c r="H6230">
        <v>429</v>
      </c>
      <c r="I6230" t="s">
        <v>193</v>
      </c>
      <c r="J6230">
        <v>355</v>
      </c>
      <c r="K6230">
        <v>1.4087301587301588</v>
      </c>
      <c r="L6230">
        <v>0</v>
      </c>
      <c r="M6230">
        <v>0</v>
      </c>
    </row>
    <row r="6231" spans="1:13" x14ac:dyDescent="0.25">
      <c r="A6231" s="5" t="str">
        <f t="shared" si="97"/>
        <v>wl17 Comdty19930730</v>
      </c>
      <c r="B6231">
        <v>17</v>
      </c>
      <c r="C6231">
        <v>357</v>
      </c>
      <c r="D6231" t="s">
        <v>163</v>
      </c>
      <c r="E6231" s="2">
        <v>34180</v>
      </c>
      <c r="F6231" t="s">
        <v>1432</v>
      </c>
      <c r="G6231" t="s">
        <v>194</v>
      </c>
      <c r="H6231">
        <v>450</v>
      </c>
      <c r="I6231" t="s">
        <v>195</v>
      </c>
      <c r="J6231">
        <v>355</v>
      </c>
      <c r="K6231">
        <v>1.4087301587301588</v>
      </c>
      <c r="L6231">
        <v>0</v>
      </c>
      <c r="M6231">
        <v>0</v>
      </c>
    </row>
    <row r="6232" spans="1:13" x14ac:dyDescent="0.25">
      <c r="A6232" s="5" t="str">
        <f t="shared" si="97"/>
        <v>wl17 Comdty19930831</v>
      </c>
      <c r="B6232">
        <v>17</v>
      </c>
      <c r="C6232">
        <v>357</v>
      </c>
      <c r="D6232" t="s">
        <v>163</v>
      </c>
      <c r="E6232" s="2">
        <v>34212</v>
      </c>
      <c r="F6232" t="s">
        <v>1432</v>
      </c>
      <c r="G6232" t="s">
        <v>196</v>
      </c>
      <c r="H6232">
        <v>472</v>
      </c>
      <c r="I6232" t="s">
        <v>197</v>
      </c>
      <c r="J6232">
        <v>355</v>
      </c>
      <c r="K6232">
        <v>1.4087301587301588</v>
      </c>
      <c r="L6232">
        <v>0</v>
      </c>
      <c r="M6232">
        <v>0</v>
      </c>
    </row>
    <row r="6233" spans="1:13" x14ac:dyDescent="0.25">
      <c r="A6233" s="5" t="str">
        <f t="shared" si="97"/>
        <v>wl17 Comdty19930930</v>
      </c>
      <c r="B6233">
        <v>17</v>
      </c>
      <c r="C6233">
        <v>357</v>
      </c>
      <c r="D6233" t="s">
        <v>163</v>
      </c>
      <c r="E6233" s="2">
        <v>34242</v>
      </c>
      <c r="F6233" t="s">
        <v>1432</v>
      </c>
      <c r="G6233" t="s">
        <v>198</v>
      </c>
      <c r="H6233">
        <v>494</v>
      </c>
      <c r="I6233" t="s">
        <v>199</v>
      </c>
      <c r="J6233">
        <v>352</v>
      </c>
      <c r="K6233">
        <v>1.3968253968253967</v>
      </c>
      <c r="L6233">
        <v>0</v>
      </c>
      <c r="M6233">
        <v>0</v>
      </c>
    </row>
    <row r="6234" spans="1:13" x14ac:dyDescent="0.25">
      <c r="A6234" s="5" t="str">
        <f t="shared" si="97"/>
        <v>wl17 Comdty19931029</v>
      </c>
      <c r="B6234">
        <v>17</v>
      </c>
      <c r="C6234">
        <v>357</v>
      </c>
      <c r="D6234" t="s">
        <v>163</v>
      </c>
      <c r="E6234" s="2">
        <v>34271</v>
      </c>
      <c r="F6234" t="s">
        <v>1432</v>
      </c>
      <c r="G6234" t="s">
        <v>200</v>
      </c>
      <c r="H6234">
        <v>512</v>
      </c>
      <c r="I6234" t="s">
        <v>873</v>
      </c>
      <c r="J6234">
        <v>355</v>
      </c>
      <c r="K6234">
        <v>1.4087301587301588</v>
      </c>
      <c r="L6234">
        <v>0</v>
      </c>
      <c r="M6234">
        <v>0</v>
      </c>
    </row>
    <row r="6235" spans="1:13" x14ac:dyDescent="0.25">
      <c r="A6235" s="5" t="str">
        <f t="shared" si="97"/>
        <v>wl17 Comdty19931130</v>
      </c>
      <c r="B6235">
        <v>17</v>
      </c>
      <c r="C6235">
        <v>357</v>
      </c>
      <c r="D6235" t="s">
        <v>163</v>
      </c>
      <c r="E6235" s="2">
        <v>34303</v>
      </c>
      <c r="F6235" t="s">
        <v>1432</v>
      </c>
      <c r="G6235" t="s">
        <v>202</v>
      </c>
      <c r="H6235">
        <v>533</v>
      </c>
      <c r="I6235" t="s">
        <v>203</v>
      </c>
      <c r="J6235">
        <v>352</v>
      </c>
      <c r="K6235">
        <v>1.3968253968253967</v>
      </c>
      <c r="L6235">
        <v>0</v>
      </c>
      <c r="M6235">
        <v>0</v>
      </c>
    </row>
    <row r="6236" spans="1:13" x14ac:dyDescent="0.25">
      <c r="A6236" s="5" t="str">
        <f t="shared" si="97"/>
        <v>wl17 Comdty19931231</v>
      </c>
      <c r="B6236">
        <v>17</v>
      </c>
      <c r="C6236">
        <v>357</v>
      </c>
      <c r="D6236" t="s">
        <v>163</v>
      </c>
      <c r="E6236" s="2">
        <v>34334</v>
      </c>
      <c r="F6236" t="s">
        <v>1432</v>
      </c>
      <c r="G6236" t="s">
        <v>204</v>
      </c>
      <c r="H6236">
        <v>551</v>
      </c>
      <c r="I6236" t="s">
        <v>874</v>
      </c>
      <c r="J6236">
        <v>351</v>
      </c>
      <c r="K6236">
        <v>1.3928571428571428</v>
      </c>
      <c r="L6236">
        <v>0</v>
      </c>
      <c r="M6236">
        <v>0</v>
      </c>
    </row>
    <row r="6237" spans="1:13" x14ac:dyDescent="0.25">
      <c r="A6237" s="5" t="str">
        <f t="shared" si="97"/>
        <v>wl17 Comdty19940131</v>
      </c>
      <c r="B6237">
        <v>17</v>
      </c>
      <c r="C6237">
        <v>357</v>
      </c>
      <c r="D6237" t="s">
        <v>163</v>
      </c>
      <c r="E6237" s="2">
        <v>34365</v>
      </c>
      <c r="F6237" t="s">
        <v>1432</v>
      </c>
      <c r="G6237" t="s">
        <v>206</v>
      </c>
      <c r="H6237">
        <v>574</v>
      </c>
      <c r="I6237" t="s">
        <v>207</v>
      </c>
      <c r="J6237">
        <v>351</v>
      </c>
      <c r="K6237">
        <v>1.3928571428571428</v>
      </c>
      <c r="L6237">
        <v>0</v>
      </c>
      <c r="M6237">
        <v>0</v>
      </c>
    </row>
    <row r="6238" spans="1:13" x14ac:dyDescent="0.25">
      <c r="A6238" s="5" t="str">
        <f t="shared" si="97"/>
        <v>wl17 Comdty19940228</v>
      </c>
      <c r="B6238">
        <v>17</v>
      </c>
      <c r="C6238">
        <v>357</v>
      </c>
      <c r="D6238" t="s">
        <v>163</v>
      </c>
      <c r="E6238" s="2">
        <v>34393</v>
      </c>
      <c r="F6238" t="s">
        <v>1432</v>
      </c>
      <c r="G6238" t="s">
        <v>208</v>
      </c>
      <c r="H6238">
        <v>595</v>
      </c>
      <c r="I6238" t="s">
        <v>209</v>
      </c>
      <c r="J6238">
        <v>353</v>
      </c>
      <c r="K6238">
        <v>1.4007936507936507</v>
      </c>
      <c r="L6238">
        <v>0</v>
      </c>
      <c r="M6238">
        <v>0</v>
      </c>
    </row>
    <row r="6239" spans="1:13" x14ac:dyDescent="0.25">
      <c r="A6239" s="5" t="str">
        <f t="shared" si="97"/>
        <v>wl17 Comdty19940331</v>
      </c>
      <c r="B6239">
        <v>17</v>
      </c>
      <c r="C6239">
        <v>357</v>
      </c>
      <c r="D6239" t="s">
        <v>163</v>
      </c>
      <c r="E6239" s="2">
        <v>34424</v>
      </c>
      <c r="F6239" t="s">
        <v>1432</v>
      </c>
      <c r="G6239" t="s">
        <v>210</v>
      </c>
      <c r="H6239">
        <v>616</v>
      </c>
      <c r="I6239" t="s">
        <v>211</v>
      </c>
      <c r="J6239">
        <v>355</v>
      </c>
      <c r="K6239">
        <v>1.4087301587301588</v>
      </c>
      <c r="L6239">
        <v>0</v>
      </c>
      <c r="M6239">
        <v>0</v>
      </c>
    </row>
    <row r="6240" spans="1:13" x14ac:dyDescent="0.25">
      <c r="A6240" s="5" t="str">
        <f t="shared" si="97"/>
        <v>wl17 Comdty19940429</v>
      </c>
      <c r="B6240">
        <v>17</v>
      </c>
      <c r="C6240">
        <v>357</v>
      </c>
      <c r="D6240" t="s">
        <v>163</v>
      </c>
      <c r="E6240" s="2">
        <v>34453</v>
      </c>
      <c r="F6240" t="s">
        <v>1432</v>
      </c>
      <c r="G6240" t="s">
        <v>212</v>
      </c>
      <c r="H6240">
        <v>638</v>
      </c>
      <c r="I6240" t="s">
        <v>213</v>
      </c>
      <c r="J6240">
        <v>356</v>
      </c>
      <c r="K6240">
        <v>1.4126984126984128</v>
      </c>
      <c r="L6240">
        <v>0</v>
      </c>
      <c r="M6240">
        <v>0</v>
      </c>
    </row>
    <row r="6241" spans="1:13" x14ac:dyDescent="0.25">
      <c r="A6241" s="5" t="str">
        <f t="shared" si="97"/>
        <v>wl17 Comdty19940531</v>
      </c>
      <c r="B6241">
        <v>17</v>
      </c>
      <c r="C6241">
        <v>357</v>
      </c>
      <c r="D6241" t="s">
        <v>163</v>
      </c>
      <c r="E6241" s="2">
        <v>34485</v>
      </c>
      <c r="F6241" t="s">
        <v>1432</v>
      </c>
      <c r="G6241" t="s">
        <v>214</v>
      </c>
      <c r="H6241">
        <v>658</v>
      </c>
      <c r="I6241" t="s">
        <v>877</v>
      </c>
      <c r="J6241">
        <v>355</v>
      </c>
      <c r="K6241">
        <v>1.4087301587301588</v>
      </c>
      <c r="L6241">
        <v>0</v>
      </c>
      <c r="M6241">
        <v>0</v>
      </c>
    </row>
    <row r="6242" spans="1:13" x14ac:dyDescent="0.25">
      <c r="A6242" s="5" t="str">
        <f t="shared" si="97"/>
        <v>wl17 Comdty19940630</v>
      </c>
      <c r="B6242">
        <v>17</v>
      </c>
      <c r="C6242">
        <v>357</v>
      </c>
      <c r="D6242" t="s">
        <v>163</v>
      </c>
      <c r="E6242" s="2">
        <v>34515</v>
      </c>
      <c r="F6242" t="s">
        <v>1432</v>
      </c>
      <c r="G6242" t="s">
        <v>216</v>
      </c>
      <c r="H6242">
        <v>679</v>
      </c>
      <c r="I6242" t="s">
        <v>217</v>
      </c>
      <c r="J6242">
        <v>354</v>
      </c>
      <c r="K6242">
        <v>1.4047619047619047</v>
      </c>
      <c r="L6242">
        <v>0</v>
      </c>
      <c r="M6242">
        <v>0</v>
      </c>
    </row>
    <row r="6243" spans="1:13" x14ac:dyDescent="0.25">
      <c r="A6243" s="5" t="str">
        <f t="shared" si="97"/>
        <v>wl17 Comdty19940729</v>
      </c>
      <c r="B6243">
        <v>17</v>
      </c>
      <c r="C6243">
        <v>357</v>
      </c>
      <c r="D6243" t="s">
        <v>163</v>
      </c>
      <c r="E6243" s="2">
        <v>34544</v>
      </c>
      <c r="F6243" t="s">
        <v>1432</v>
      </c>
      <c r="G6243" t="s">
        <v>218</v>
      </c>
      <c r="H6243">
        <v>700</v>
      </c>
      <c r="I6243" t="s">
        <v>219</v>
      </c>
      <c r="J6243">
        <v>353</v>
      </c>
      <c r="K6243">
        <v>1.4007936507936507</v>
      </c>
      <c r="L6243">
        <v>0</v>
      </c>
      <c r="M6243">
        <v>0</v>
      </c>
    </row>
    <row r="6244" spans="1:13" x14ac:dyDescent="0.25">
      <c r="A6244" s="5" t="str">
        <f t="shared" si="97"/>
        <v>wl17 Comdty19940831</v>
      </c>
      <c r="B6244">
        <v>17</v>
      </c>
      <c r="C6244">
        <v>357</v>
      </c>
      <c r="D6244" t="s">
        <v>163</v>
      </c>
      <c r="E6244" s="2">
        <v>34577</v>
      </c>
      <c r="F6244" t="s">
        <v>1432</v>
      </c>
      <c r="G6244" t="s">
        <v>220</v>
      </c>
      <c r="H6244">
        <v>719</v>
      </c>
      <c r="I6244" t="s">
        <v>221</v>
      </c>
      <c r="J6244">
        <v>352</v>
      </c>
      <c r="K6244">
        <v>1.3968253968253967</v>
      </c>
      <c r="L6244">
        <v>0</v>
      </c>
      <c r="M6244">
        <v>0</v>
      </c>
    </row>
    <row r="6245" spans="1:13" x14ac:dyDescent="0.25">
      <c r="A6245" s="5" t="str">
        <f t="shared" si="97"/>
        <v>wl17 Comdty19940930</v>
      </c>
      <c r="B6245">
        <v>17</v>
      </c>
      <c r="C6245">
        <v>357</v>
      </c>
      <c r="D6245" t="s">
        <v>163</v>
      </c>
      <c r="E6245" s="2">
        <v>34607</v>
      </c>
      <c r="F6245" t="s">
        <v>1432</v>
      </c>
      <c r="G6245" t="s">
        <v>222</v>
      </c>
      <c r="H6245">
        <v>742</v>
      </c>
      <c r="I6245" t="s">
        <v>223</v>
      </c>
      <c r="J6245">
        <v>350</v>
      </c>
      <c r="K6245">
        <v>1.3888888888888888</v>
      </c>
      <c r="L6245">
        <v>0</v>
      </c>
      <c r="M6245">
        <v>0</v>
      </c>
    </row>
    <row r="6246" spans="1:13" x14ac:dyDescent="0.25">
      <c r="A6246" s="5" t="str">
        <f t="shared" si="97"/>
        <v>wl17 Comdty19941031</v>
      </c>
      <c r="B6246">
        <v>17</v>
      </c>
      <c r="C6246">
        <v>357</v>
      </c>
      <c r="D6246" t="s">
        <v>163</v>
      </c>
      <c r="E6246" s="2">
        <v>34638</v>
      </c>
      <c r="F6246" t="s">
        <v>1432</v>
      </c>
      <c r="G6246" t="s">
        <v>224</v>
      </c>
      <c r="H6246">
        <v>761</v>
      </c>
      <c r="I6246" t="s">
        <v>225</v>
      </c>
      <c r="J6246">
        <v>352</v>
      </c>
      <c r="K6246">
        <v>1.3968253968253967</v>
      </c>
      <c r="L6246">
        <v>0</v>
      </c>
      <c r="M6246">
        <v>0</v>
      </c>
    </row>
    <row r="6247" spans="1:13" x14ac:dyDescent="0.25">
      <c r="A6247" s="5" t="str">
        <f t="shared" si="97"/>
        <v>wl17 Comdty19941130</v>
      </c>
      <c r="B6247">
        <v>17</v>
      </c>
      <c r="C6247">
        <v>357</v>
      </c>
      <c r="D6247" t="s">
        <v>163</v>
      </c>
      <c r="E6247" s="2">
        <v>34668</v>
      </c>
      <c r="F6247" t="s">
        <v>1432</v>
      </c>
      <c r="G6247" t="s">
        <v>226</v>
      </c>
      <c r="H6247">
        <v>780</v>
      </c>
      <c r="I6247" t="s">
        <v>227</v>
      </c>
      <c r="J6247">
        <v>352</v>
      </c>
      <c r="K6247">
        <v>1.3968253968253967</v>
      </c>
      <c r="L6247">
        <v>0</v>
      </c>
      <c r="M6247">
        <v>0</v>
      </c>
    </row>
    <row r="6248" spans="1:13" x14ac:dyDescent="0.25">
      <c r="A6248" s="5" t="str">
        <f t="shared" si="97"/>
        <v>wl17 Comdty19941230</v>
      </c>
      <c r="B6248">
        <v>17</v>
      </c>
      <c r="C6248">
        <v>357</v>
      </c>
      <c r="D6248" t="s">
        <v>163</v>
      </c>
      <c r="E6248" s="2">
        <v>34698</v>
      </c>
      <c r="F6248" t="s">
        <v>1432</v>
      </c>
      <c r="G6248" t="s">
        <v>228</v>
      </c>
      <c r="H6248">
        <v>801</v>
      </c>
      <c r="I6248" t="s">
        <v>880</v>
      </c>
      <c r="J6248">
        <v>352</v>
      </c>
      <c r="K6248">
        <v>1.3968253968253967</v>
      </c>
      <c r="L6248">
        <v>0</v>
      </c>
      <c r="M6248">
        <v>0</v>
      </c>
    </row>
    <row r="6249" spans="1:13" x14ac:dyDescent="0.25">
      <c r="A6249" s="5" t="str">
        <f t="shared" si="97"/>
        <v>wl17 Comdty19950131</v>
      </c>
      <c r="B6249">
        <v>17</v>
      </c>
      <c r="C6249">
        <v>357</v>
      </c>
      <c r="D6249" t="s">
        <v>163</v>
      </c>
      <c r="E6249" s="2">
        <v>34730</v>
      </c>
      <c r="F6249" t="s">
        <v>1432</v>
      </c>
      <c r="G6249" t="s">
        <v>230</v>
      </c>
      <c r="H6249">
        <v>823</v>
      </c>
      <c r="I6249" t="s">
        <v>231</v>
      </c>
      <c r="J6249">
        <v>349</v>
      </c>
      <c r="K6249">
        <v>1.3849206349206349</v>
      </c>
      <c r="L6249">
        <v>0</v>
      </c>
      <c r="M6249">
        <v>0</v>
      </c>
    </row>
    <row r="6250" spans="1:13" x14ac:dyDescent="0.25">
      <c r="A6250" s="5" t="str">
        <f t="shared" si="97"/>
        <v>wl17 Comdty19950228</v>
      </c>
      <c r="B6250">
        <v>17</v>
      </c>
      <c r="C6250">
        <v>357</v>
      </c>
      <c r="D6250" t="s">
        <v>163</v>
      </c>
      <c r="E6250" s="2">
        <v>34758</v>
      </c>
      <c r="F6250" t="s">
        <v>1432</v>
      </c>
      <c r="G6250" t="s">
        <v>232</v>
      </c>
      <c r="H6250">
        <v>843</v>
      </c>
      <c r="I6250" t="s">
        <v>1381</v>
      </c>
      <c r="J6250">
        <v>351</v>
      </c>
      <c r="K6250">
        <v>1.3928571428571428</v>
      </c>
      <c r="L6250">
        <v>0</v>
      </c>
      <c r="M6250">
        <v>0</v>
      </c>
    </row>
    <row r="6251" spans="1:13" x14ac:dyDescent="0.25">
      <c r="A6251" s="5" t="str">
        <f t="shared" si="97"/>
        <v>wl17 Comdty19950331</v>
      </c>
      <c r="B6251">
        <v>17</v>
      </c>
      <c r="C6251">
        <v>357</v>
      </c>
      <c r="D6251" t="s">
        <v>163</v>
      </c>
      <c r="E6251" s="2">
        <v>34789</v>
      </c>
      <c r="F6251" t="s">
        <v>1432</v>
      </c>
      <c r="G6251" t="s">
        <v>234</v>
      </c>
      <c r="H6251">
        <v>866</v>
      </c>
      <c r="I6251" t="s">
        <v>235</v>
      </c>
      <c r="J6251">
        <v>353</v>
      </c>
      <c r="K6251">
        <v>1.4007936507936507</v>
      </c>
      <c r="L6251">
        <v>0</v>
      </c>
      <c r="M6251">
        <v>0</v>
      </c>
    </row>
    <row r="6252" spans="1:13" x14ac:dyDescent="0.25">
      <c r="A6252" s="5" t="str">
        <f t="shared" si="97"/>
        <v>wl17 Comdty19950428</v>
      </c>
      <c r="B6252">
        <v>17</v>
      </c>
      <c r="C6252">
        <v>357</v>
      </c>
      <c r="D6252" t="s">
        <v>163</v>
      </c>
      <c r="E6252" s="2">
        <v>34817</v>
      </c>
      <c r="F6252" t="s">
        <v>1432</v>
      </c>
      <c r="G6252" t="s">
        <v>236</v>
      </c>
      <c r="H6252">
        <v>888</v>
      </c>
      <c r="I6252" t="s">
        <v>237</v>
      </c>
      <c r="J6252">
        <v>357</v>
      </c>
      <c r="K6252">
        <v>1.4166666666666667</v>
      </c>
      <c r="L6252">
        <v>0</v>
      </c>
      <c r="M6252">
        <v>0</v>
      </c>
    </row>
    <row r="6253" spans="1:13" x14ac:dyDescent="0.25">
      <c r="A6253" s="5" t="str">
        <f t="shared" si="97"/>
        <v>wl17 Comdty19950531</v>
      </c>
      <c r="B6253">
        <v>17</v>
      </c>
      <c r="C6253">
        <v>357</v>
      </c>
      <c r="D6253" t="s">
        <v>163</v>
      </c>
      <c r="E6253" s="2">
        <v>34850</v>
      </c>
      <c r="F6253" t="s">
        <v>1432</v>
      </c>
      <c r="G6253" t="s">
        <v>238</v>
      </c>
      <c r="H6253">
        <v>908</v>
      </c>
      <c r="I6253" t="s">
        <v>882</v>
      </c>
      <c r="J6253">
        <v>357</v>
      </c>
      <c r="K6253">
        <v>1.4166666666666667</v>
      </c>
      <c r="L6253">
        <v>0</v>
      </c>
      <c r="M6253">
        <v>0</v>
      </c>
    </row>
    <row r="6254" spans="1:13" x14ac:dyDescent="0.25">
      <c r="A6254" s="5" t="str">
        <f t="shared" si="97"/>
        <v>wl17 Comdty19950630</v>
      </c>
      <c r="B6254">
        <v>17</v>
      </c>
      <c r="C6254">
        <v>357</v>
      </c>
      <c r="D6254" t="s">
        <v>163</v>
      </c>
      <c r="E6254" s="2">
        <v>34880</v>
      </c>
      <c r="F6254" t="s">
        <v>1432</v>
      </c>
      <c r="G6254" t="s">
        <v>240</v>
      </c>
      <c r="H6254">
        <v>931</v>
      </c>
      <c r="I6254" t="s">
        <v>241</v>
      </c>
      <c r="J6254">
        <v>356</v>
      </c>
      <c r="K6254">
        <v>1.4126984126984128</v>
      </c>
      <c r="L6254">
        <v>0</v>
      </c>
      <c r="M6254">
        <v>0</v>
      </c>
    </row>
    <row r="6255" spans="1:13" x14ac:dyDescent="0.25">
      <c r="A6255" s="5" t="str">
        <f t="shared" si="97"/>
        <v>wl17 Comdty19950731</v>
      </c>
      <c r="B6255">
        <v>17</v>
      </c>
      <c r="C6255">
        <v>357</v>
      </c>
      <c r="D6255" t="s">
        <v>163</v>
      </c>
      <c r="E6255" s="2">
        <v>34911</v>
      </c>
      <c r="F6255" t="s">
        <v>1432</v>
      </c>
      <c r="G6255" t="s">
        <v>242</v>
      </c>
      <c r="H6255">
        <v>951</v>
      </c>
      <c r="I6255" t="s">
        <v>883</v>
      </c>
      <c r="J6255">
        <v>356</v>
      </c>
      <c r="K6255">
        <v>1.4126984126984128</v>
      </c>
      <c r="L6255">
        <v>0</v>
      </c>
      <c r="M6255">
        <v>0</v>
      </c>
    </row>
    <row r="6256" spans="1:13" x14ac:dyDescent="0.25">
      <c r="A6256" s="5" t="str">
        <f t="shared" si="97"/>
        <v>wl17 Comdty19950831</v>
      </c>
      <c r="B6256">
        <v>17</v>
      </c>
      <c r="C6256">
        <v>357</v>
      </c>
      <c r="D6256" t="s">
        <v>163</v>
      </c>
      <c r="E6256" s="2">
        <v>34942</v>
      </c>
      <c r="F6256" t="s">
        <v>1432</v>
      </c>
      <c r="G6256" t="s">
        <v>244</v>
      </c>
      <c r="H6256">
        <v>971</v>
      </c>
      <c r="I6256" t="s">
        <v>245</v>
      </c>
      <c r="J6256">
        <v>355</v>
      </c>
      <c r="K6256">
        <v>1.4087301587301588</v>
      </c>
      <c r="L6256">
        <v>0</v>
      </c>
      <c r="M6256">
        <v>0</v>
      </c>
    </row>
    <row r="6257" spans="1:13" x14ac:dyDescent="0.25">
      <c r="A6257" s="5" t="str">
        <f t="shared" si="97"/>
        <v>wl17 Comdty19950929</v>
      </c>
      <c r="B6257">
        <v>17</v>
      </c>
      <c r="C6257">
        <v>357</v>
      </c>
      <c r="D6257" t="s">
        <v>163</v>
      </c>
      <c r="E6257" s="2">
        <v>34971</v>
      </c>
      <c r="F6257" t="s">
        <v>1432</v>
      </c>
      <c r="G6257" t="s">
        <v>246</v>
      </c>
      <c r="H6257">
        <v>992</v>
      </c>
      <c r="I6257" t="s">
        <v>247</v>
      </c>
      <c r="J6257">
        <v>353</v>
      </c>
      <c r="K6257">
        <v>1.4007936507936507</v>
      </c>
      <c r="L6257">
        <v>0</v>
      </c>
      <c r="M6257">
        <v>0</v>
      </c>
    </row>
    <row r="6258" spans="1:13" x14ac:dyDescent="0.25">
      <c r="A6258" s="5" t="str">
        <f t="shared" si="97"/>
        <v>wl17 Comdty19951031</v>
      </c>
      <c r="B6258">
        <v>17</v>
      </c>
      <c r="C6258">
        <v>357</v>
      </c>
      <c r="D6258" t="s">
        <v>163</v>
      </c>
      <c r="E6258" s="2">
        <v>35003</v>
      </c>
      <c r="F6258" t="s">
        <v>1432</v>
      </c>
      <c r="G6258" t="s">
        <v>248</v>
      </c>
      <c r="H6258">
        <v>1012</v>
      </c>
      <c r="I6258" t="s">
        <v>885</v>
      </c>
      <c r="J6258">
        <v>351</v>
      </c>
      <c r="K6258">
        <v>1.3928571428571428</v>
      </c>
      <c r="L6258">
        <v>0</v>
      </c>
      <c r="M6258">
        <v>0</v>
      </c>
    </row>
    <row r="6259" spans="1:13" x14ac:dyDescent="0.25">
      <c r="A6259" s="5" t="str">
        <f t="shared" si="97"/>
        <v>wl17 Comdty19951130</v>
      </c>
      <c r="B6259">
        <v>17</v>
      </c>
      <c r="C6259">
        <v>357</v>
      </c>
      <c r="D6259" t="s">
        <v>163</v>
      </c>
      <c r="E6259" s="2">
        <v>35033</v>
      </c>
      <c r="F6259" t="s">
        <v>1432</v>
      </c>
      <c r="G6259" t="s">
        <v>250</v>
      </c>
      <c r="H6259">
        <v>1031</v>
      </c>
      <c r="I6259" t="s">
        <v>251</v>
      </c>
      <c r="J6259">
        <v>352</v>
      </c>
      <c r="K6259">
        <v>1.3968253968253967</v>
      </c>
      <c r="L6259">
        <v>0</v>
      </c>
      <c r="M6259">
        <v>0</v>
      </c>
    </row>
    <row r="6260" spans="1:13" x14ac:dyDescent="0.25">
      <c r="A6260" s="5" t="str">
        <f t="shared" si="97"/>
        <v>wl17 Comdty19951229</v>
      </c>
      <c r="B6260">
        <v>17</v>
      </c>
      <c r="C6260">
        <v>357</v>
      </c>
      <c r="D6260" t="s">
        <v>163</v>
      </c>
      <c r="E6260" s="2">
        <v>35062</v>
      </c>
      <c r="F6260" t="s">
        <v>1432</v>
      </c>
      <c r="G6260" t="s">
        <v>252</v>
      </c>
      <c r="H6260">
        <v>1051</v>
      </c>
      <c r="I6260" t="s">
        <v>253</v>
      </c>
      <c r="J6260">
        <v>352</v>
      </c>
      <c r="K6260">
        <v>1.3968253968253967</v>
      </c>
      <c r="L6260">
        <v>0</v>
      </c>
      <c r="M6260">
        <v>0</v>
      </c>
    </row>
    <row r="6261" spans="1:13" x14ac:dyDescent="0.25">
      <c r="A6261" s="5" t="str">
        <f t="shared" si="97"/>
        <v>wl17 Comdty19960131</v>
      </c>
      <c r="B6261">
        <v>17</v>
      </c>
      <c r="C6261">
        <v>357</v>
      </c>
      <c r="D6261" t="s">
        <v>163</v>
      </c>
      <c r="E6261" s="2">
        <v>35095</v>
      </c>
      <c r="F6261" t="s">
        <v>1432</v>
      </c>
      <c r="G6261" t="s">
        <v>254</v>
      </c>
      <c r="H6261">
        <v>1072</v>
      </c>
      <c r="I6261" t="s">
        <v>255</v>
      </c>
      <c r="J6261">
        <v>351</v>
      </c>
      <c r="K6261">
        <v>1.3928571428571428</v>
      </c>
      <c r="L6261">
        <v>0</v>
      </c>
      <c r="M6261">
        <v>0</v>
      </c>
    </row>
    <row r="6262" spans="1:13" x14ac:dyDescent="0.25">
      <c r="A6262" s="5" t="str">
        <f t="shared" si="97"/>
        <v>wl17 Comdty19960229</v>
      </c>
      <c r="B6262">
        <v>17</v>
      </c>
      <c r="C6262">
        <v>357</v>
      </c>
      <c r="D6262" t="s">
        <v>163</v>
      </c>
      <c r="E6262" s="2">
        <v>35124</v>
      </c>
      <c r="F6262" t="s">
        <v>1432</v>
      </c>
      <c r="G6262" t="s">
        <v>256</v>
      </c>
      <c r="H6262">
        <v>1093</v>
      </c>
      <c r="I6262" t="s">
        <v>1382</v>
      </c>
      <c r="J6262">
        <v>353</v>
      </c>
      <c r="K6262">
        <v>1.4007936507936507</v>
      </c>
      <c r="L6262">
        <v>0</v>
      </c>
      <c r="M6262">
        <v>0</v>
      </c>
    </row>
    <row r="6263" spans="1:13" x14ac:dyDescent="0.25">
      <c r="A6263" s="5" t="str">
        <f t="shared" si="97"/>
        <v>wl17 Comdty19960329</v>
      </c>
      <c r="B6263">
        <v>17</v>
      </c>
      <c r="C6263">
        <v>357</v>
      </c>
      <c r="D6263" t="s">
        <v>163</v>
      </c>
      <c r="E6263" s="2">
        <v>35153</v>
      </c>
      <c r="F6263" t="s">
        <v>1432</v>
      </c>
      <c r="G6263" t="s">
        <v>258</v>
      </c>
      <c r="H6263">
        <v>1116</v>
      </c>
      <c r="I6263" t="s">
        <v>259</v>
      </c>
      <c r="J6263">
        <v>355</v>
      </c>
      <c r="K6263">
        <v>1.4087301587301588</v>
      </c>
      <c r="L6263">
        <v>0</v>
      </c>
      <c r="M6263">
        <v>0</v>
      </c>
    </row>
    <row r="6264" spans="1:13" x14ac:dyDescent="0.25">
      <c r="A6264" s="5" t="str">
        <f t="shared" si="97"/>
        <v>wl17 Comdty19960430</v>
      </c>
      <c r="B6264">
        <v>17</v>
      </c>
      <c r="C6264">
        <v>357</v>
      </c>
      <c r="D6264" t="s">
        <v>163</v>
      </c>
      <c r="E6264" s="2">
        <v>35185</v>
      </c>
      <c r="F6264" t="s">
        <v>1432</v>
      </c>
      <c r="G6264" t="s">
        <v>260</v>
      </c>
      <c r="H6264">
        <v>1137</v>
      </c>
      <c r="I6264" t="s">
        <v>261</v>
      </c>
      <c r="J6264">
        <v>357</v>
      </c>
      <c r="K6264">
        <v>1.4166666666666667</v>
      </c>
      <c r="L6264">
        <v>0</v>
      </c>
      <c r="M6264">
        <v>0</v>
      </c>
    </row>
    <row r="6265" spans="1:13" x14ac:dyDescent="0.25">
      <c r="A6265" s="5" t="str">
        <f t="shared" si="97"/>
        <v>wl17 Comdty19960531</v>
      </c>
      <c r="B6265">
        <v>17</v>
      </c>
      <c r="C6265">
        <v>357</v>
      </c>
      <c r="D6265" t="s">
        <v>163</v>
      </c>
      <c r="E6265" s="2">
        <v>35216</v>
      </c>
      <c r="F6265" t="s">
        <v>1432</v>
      </c>
      <c r="G6265" t="s">
        <v>262</v>
      </c>
      <c r="H6265">
        <v>1159</v>
      </c>
      <c r="I6265" t="s">
        <v>888</v>
      </c>
      <c r="J6265">
        <v>358</v>
      </c>
      <c r="K6265">
        <v>1.4206349206349207</v>
      </c>
      <c r="L6265">
        <v>0</v>
      </c>
      <c r="M6265">
        <v>0</v>
      </c>
    </row>
    <row r="6266" spans="1:13" x14ac:dyDescent="0.25">
      <c r="A6266" s="5" t="str">
        <f t="shared" si="97"/>
        <v>wl17 Comdty19960628</v>
      </c>
      <c r="B6266">
        <v>17</v>
      </c>
      <c r="C6266">
        <v>357</v>
      </c>
      <c r="D6266" t="s">
        <v>163</v>
      </c>
      <c r="E6266" s="2">
        <v>35244</v>
      </c>
      <c r="F6266" t="s">
        <v>1432</v>
      </c>
      <c r="G6266" t="s">
        <v>264</v>
      </c>
      <c r="H6266">
        <v>1182</v>
      </c>
      <c r="I6266" t="s">
        <v>265</v>
      </c>
      <c r="J6266">
        <v>359</v>
      </c>
      <c r="K6266">
        <v>1.4246031746031746</v>
      </c>
      <c r="L6266">
        <v>0</v>
      </c>
      <c r="M6266">
        <v>0</v>
      </c>
    </row>
    <row r="6267" spans="1:13" x14ac:dyDescent="0.25">
      <c r="A6267" s="5" t="str">
        <f t="shared" si="97"/>
        <v>wl17 Comdty19960731</v>
      </c>
      <c r="B6267">
        <v>17</v>
      </c>
      <c r="C6267">
        <v>357</v>
      </c>
      <c r="D6267" t="s">
        <v>163</v>
      </c>
      <c r="E6267" s="2">
        <v>35277</v>
      </c>
      <c r="F6267" t="s">
        <v>1432</v>
      </c>
      <c r="G6267" t="s">
        <v>266</v>
      </c>
      <c r="H6267">
        <v>1202</v>
      </c>
      <c r="I6267" t="s">
        <v>889</v>
      </c>
      <c r="J6267">
        <v>358</v>
      </c>
      <c r="K6267">
        <v>1.4206349206349207</v>
      </c>
      <c r="L6267">
        <v>0</v>
      </c>
      <c r="M6267">
        <v>0</v>
      </c>
    </row>
    <row r="6268" spans="1:13" x14ac:dyDescent="0.25">
      <c r="A6268" s="5" t="str">
        <f t="shared" si="97"/>
        <v>wl17 Comdty19960830</v>
      </c>
      <c r="B6268">
        <v>17</v>
      </c>
      <c r="C6268">
        <v>357</v>
      </c>
      <c r="D6268" t="s">
        <v>163</v>
      </c>
      <c r="E6268" s="2">
        <v>35307</v>
      </c>
      <c r="F6268" t="s">
        <v>1432</v>
      </c>
      <c r="G6268" t="s">
        <v>268</v>
      </c>
      <c r="H6268">
        <v>1223</v>
      </c>
      <c r="I6268" t="s">
        <v>269</v>
      </c>
      <c r="J6268">
        <v>357</v>
      </c>
      <c r="K6268">
        <v>1.4166666666666667</v>
      </c>
      <c r="L6268">
        <v>0</v>
      </c>
      <c r="M6268">
        <v>0</v>
      </c>
    </row>
    <row r="6269" spans="1:13" x14ac:dyDescent="0.25">
      <c r="A6269" s="5" t="str">
        <f t="shared" si="97"/>
        <v>wl17 Comdty19960930</v>
      </c>
      <c r="B6269">
        <v>17</v>
      </c>
      <c r="C6269">
        <v>357</v>
      </c>
      <c r="D6269" t="s">
        <v>163</v>
      </c>
      <c r="E6269" s="2">
        <v>35338</v>
      </c>
      <c r="F6269" t="s">
        <v>1432</v>
      </c>
      <c r="G6269" t="s">
        <v>270</v>
      </c>
      <c r="H6269">
        <v>1245</v>
      </c>
      <c r="I6269" t="s">
        <v>271</v>
      </c>
      <c r="J6269">
        <v>354</v>
      </c>
      <c r="K6269">
        <v>1.4047619047619047</v>
      </c>
      <c r="L6269">
        <v>0</v>
      </c>
      <c r="M6269">
        <v>0</v>
      </c>
    </row>
    <row r="6270" spans="1:13" x14ac:dyDescent="0.25">
      <c r="A6270" s="5" t="str">
        <f t="shared" si="97"/>
        <v>wl17 Comdty19961031</v>
      </c>
      <c r="B6270">
        <v>17</v>
      </c>
      <c r="C6270">
        <v>357</v>
      </c>
      <c r="D6270" t="s">
        <v>163</v>
      </c>
      <c r="E6270" s="2">
        <v>35369</v>
      </c>
      <c r="F6270" t="s">
        <v>1432</v>
      </c>
      <c r="G6270" t="s">
        <v>272</v>
      </c>
      <c r="H6270">
        <v>1263</v>
      </c>
      <c r="I6270" t="s">
        <v>890</v>
      </c>
      <c r="J6270">
        <v>354</v>
      </c>
      <c r="K6270">
        <v>1.4047619047619047</v>
      </c>
      <c r="L6270">
        <v>0</v>
      </c>
      <c r="M6270">
        <v>0</v>
      </c>
    </row>
    <row r="6271" spans="1:13" x14ac:dyDescent="0.25">
      <c r="A6271" s="5" t="str">
        <f t="shared" si="97"/>
        <v>wl17 Comdty19961129</v>
      </c>
      <c r="B6271">
        <v>17</v>
      </c>
      <c r="C6271">
        <v>357</v>
      </c>
      <c r="D6271" t="s">
        <v>163</v>
      </c>
      <c r="E6271" s="2">
        <v>35398</v>
      </c>
      <c r="F6271" t="s">
        <v>1432</v>
      </c>
      <c r="G6271" t="s">
        <v>274</v>
      </c>
      <c r="H6271">
        <v>1283</v>
      </c>
      <c r="I6271" t="s">
        <v>275</v>
      </c>
      <c r="J6271">
        <v>353</v>
      </c>
      <c r="K6271">
        <v>1.4007936507936507</v>
      </c>
      <c r="L6271">
        <v>0</v>
      </c>
      <c r="M6271">
        <v>0</v>
      </c>
    </row>
    <row r="6272" spans="1:13" x14ac:dyDescent="0.25">
      <c r="A6272" s="5" t="str">
        <f t="shared" si="97"/>
        <v>wl17 Comdty19961231</v>
      </c>
      <c r="B6272">
        <v>17</v>
      </c>
      <c r="C6272">
        <v>357</v>
      </c>
      <c r="D6272" t="s">
        <v>163</v>
      </c>
      <c r="E6272" s="2">
        <v>35430</v>
      </c>
      <c r="F6272" t="s">
        <v>1432</v>
      </c>
      <c r="G6272" t="s">
        <v>276</v>
      </c>
      <c r="H6272">
        <v>1303</v>
      </c>
      <c r="I6272" t="s">
        <v>277</v>
      </c>
      <c r="J6272">
        <v>352</v>
      </c>
      <c r="K6272">
        <v>1.3968253968253967</v>
      </c>
      <c r="L6272">
        <v>0</v>
      </c>
      <c r="M6272">
        <v>0</v>
      </c>
    </row>
    <row r="6273" spans="1:13" x14ac:dyDescent="0.25">
      <c r="A6273" s="5" t="str">
        <f t="shared" si="97"/>
        <v>wl17 Comdty19970131</v>
      </c>
      <c r="B6273">
        <v>17</v>
      </c>
      <c r="C6273">
        <v>357</v>
      </c>
      <c r="D6273" t="s">
        <v>163</v>
      </c>
      <c r="E6273" s="2">
        <v>35461</v>
      </c>
      <c r="F6273" t="s">
        <v>1432</v>
      </c>
      <c r="G6273" t="s">
        <v>278</v>
      </c>
      <c r="H6273">
        <v>1323</v>
      </c>
      <c r="I6273" t="s">
        <v>279</v>
      </c>
      <c r="J6273">
        <v>351</v>
      </c>
      <c r="K6273">
        <v>1.3928571428571428</v>
      </c>
      <c r="L6273">
        <v>0</v>
      </c>
      <c r="M6273">
        <v>0</v>
      </c>
    </row>
    <row r="6274" spans="1:13" x14ac:dyDescent="0.25">
      <c r="A6274" s="5" t="str">
        <f t="shared" si="97"/>
        <v>wl17 Comdty19970228</v>
      </c>
      <c r="B6274">
        <v>17</v>
      </c>
      <c r="C6274">
        <v>357</v>
      </c>
      <c r="D6274" t="s">
        <v>163</v>
      </c>
      <c r="E6274" s="2">
        <v>35489</v>
      </c>
      <c r="F6274" t="s">
        <v>1432</v>
      </c>
      <c r="G6274" t="s">
        <v>280</v>
      </c>
      <c r="H6274">
        <v>1345</v>
      </c>
      <c r="I6274" t="s">
        <v>1105</v>
      </c>
      <c r="J6274">
        <v>353</v>
      </c>
      <c r="K6274">
        <v>1.4007936507936507</v>
      </c>
      <c r="L6274">
        <v>0</v>
      </c>
      <c r="M6274">
        <v>0</v>
      </c>
    </row>
    <row r="6275" spans="1:13" x14ac:dyDescent="0.25">
      <c r="A6275" s="5" t="str">
        <f t="shared" ref="A6275:A6338" si="98">F6275&amp;TEXT(E6275,"yyyymmdd")</f>
        <v>wl17 Comdty19970331</v>
      </c>
      <c r="B6275">
        <v>17</v>
      </c>
      <c r="C6275">
        <v>357</v>
      </c>
      <c r="D6275" t="s">
        <v>163</v>
      </c>
      <c r="E6275" s="2">
        <v>35520</v>
      </c>
      <c r="F6275" t="s">
        <v>1432</v>
      </c>
      <c r="G6275" t="s">
        <v>282</v>
      </c>
      <c r="H6275">
        <v>1368</v>
      </c>
      <c r="I6275" t="s">
        <v>283</v>
      </c>
      <c r="J6275">
        <v>358</v>
      </c>
      <c r="K6275">
        <v>1.4206349206349207</v>
      </c>
      <c r="L6275">
        <v>0</v>
      </c>
      <c r="M6275">
        <v>0</v>
      </c>
    </row>
    <row r="6276" spans="1:13" x14ac:dyDescent="0.25">
      <c r="A6276" s="5" t="str">
        <f t="shared" si="98"/>
        <v>wl17 Comdty19970430</v>
      </c>
      <c r="B6276">
        <v>17</v>
      </c>
      <c r="C6276">
        <v>357</v>
      </c>
      <c r="D6276" t="s">
        <v>163</v>
      </c>
      <c r="E6276" s="2">
        <v>35550</v>
      </c>
      <c r="F6276" t="s">
        <v>1432</v>
      </c>
      <c r="G6276" t="s">
        <v>284</v>
      </c>
      <c r="H6276">
        <v>1388</v>
      </c>
      <c r="I6276" t="s">
        <v>285</v>
      </c>
      <c r="J6276">
        <v>358</v>
      </c>
      <c r="K6276">
        <v>1.4206349206349207</v>
      </c>
      <c r="L6276">
        <v>0</v>
      </c>
      <c r="M6276">
        <v>0</v>
      </c>
    </row>
    <row r="6277" spans="1:13" x14ac:dyDescent="0.25">
      <c r="A6277" s="5" t="str">
        <f t="shared" si="98"/>
        <v>wl17 Comdty19970530</v>
      </c>
      <c r="B6277">
        <v>17</v>
      </c>
      <c r="C6277">
        <v>357</v>
      </c>
      <c r="D6277" t="s">
        <v>163</v>
      </c>
      <c r="E6277" s="2">
        <v>35580</v>
      </c>
      <c r="F6277" t="s">
        <v>1432</v>
      </c>
      <c r="G6277" t="s">
        <v>286</v>
      </c>
      <c r="H6277">
        <v>1409</v>
      </c>
      <c r="I6277" t="s">
        <v>287</v>
      </c>
      <c r="J6277">
        <v>359</v>
      </c>
      <c r="K6277">
        <v>1.4246031746031746</v>
      </c>
      <c r="L6277">
        <v>0</v>
      </c>
      <c r="M6277">
        <v>0</v>
      </c>
    </row>
    <row r="6278" spans="1:13" x14ac:dyDescent="0.25">
      <c r="A6278" s="5" t="str">
        <f t="shared" si="98"/>
        <v>wl17 Comdty19970630</v>
      </c>
      <c r="B6278">
        <v>17</v>
      </c>
      <c r="C6278">
        <v>357</v>
      </c>
      <c r="D6278" t="s">
        <v>163</v>
      </c>
      <c r="E6278" s="2">
        <v>35611</v>
      </c>
      <c r="F6278" t="s">
        <v>1432</v>
      </c>
      <c r="G6278" t="s">
        <v>288</v>
      </c>
      <c r="H6278">
        <v>1430</v>
      </c>
      <c r="I6278" t="s">
        <v>289</v>
      </c>
      <c r="J6278">
        <v>358</v>
      </c>
      <c r="K6278">
        <v>1.4206349206349207</v>
      </c>
      <c r="L6278">
        <v>0</v>
      </c>
      <c r="M6278">
        <v>0</v>
      </c>
    </row>
    <row r="6279" spans="1:13" x14ac:dyDescent="0.25">
      <c r="A6279" s="5" t="str">
        <f t="shared" si="98"/>
        <v>wl17 Comdty19970731</v>
      </c>
      <c r="B6279">
        <v>17</v>
      </c>
      <c r="C6279">
        <v>357</v>
      </c>
      <c r="D6279" t="s">
        <v>163</v>
      </c>
      <c r="E6279" s="2">
        <v>35642</v>
      </c>
      <c r="F6279" t="s">
        <v>1432</v>
      </c>
      <c r="G6279" t="s">
        <v>290</v>
      </c>
      <c r="H6279">
        <v>1451</v>
      </c>
      <c r="I6279" t="s">
        <v>894</v>
      </c>
      <c r="J6279">
        <v>357</v>
      </c>
      <c r="K6279">
        <v>1.4166666666666667</v>
      </c>
      <c r="L6279">
        <v>0</v>
      </c>
      <c r="M6279">
        <v>0</v>
      </c>
    </row>
    <row r="6280" spans="1:13" x14ac:dyDescent="0.25">
      <c r="A6280" s="5" t="str">
        <f t="shared" si="98"/>
        <v>wl17 Comdty19970829</v>
      </c>
      <c r="B6280">
        <v>17</v>
      </c>
      <c r="C6280">
        <v>357</v>
      </c>
      <c r="D6280" t="s">
        <v>163</v>
      </c>
      <c r="E6280" s="2">
        <v>35671</v>
      </c>
      <c r="F6280" t="s">
        <v>1432</v>
      </c>
      <c r="G6280" t="s">
        <v>292</v>
      </c>
      <c r="H6280">
        <v>1472</v>
      </c>
      <c r="I6280" t="s">
        <v>293</v>
      </c>
      <c r="J6280">
        <v>356</v>
      </c>
      <c r="K6280">
        <v>1.4126984126984128</v>
      </c>
      <c r="L6280">
        <v>0</v>
      </c>
      <c r="M6280">
        <v>0</v>
      </c>
    </row>
    <row r="6281" spans="1:13" x14ac:dyDescent="0.25">
      <c r="A6281" s="5" t="str">
        <f t="shared" si="98"/>
        <v>wl17 Comdty19970930</v>
      </c>
      <c r="B6281">
        <v>17</v>
      </c>
      <c r="C6281">
        <v>357</v>
      </c>
      <c r="D6281" t="s">
        <v>163</v>
      </c>
      <c r="E6281" s="2">
        <v>35703</v>
      </c>
      <c r="F6281" t="s">
        <v>1432</v>
      </c>
      <c r="G6281" t="s">
        <v>294</v>
      </c>
      <c r="H6281">
        <v>1493</v>
      </c>
      <c r="I6281" t="s">
        <v>295</v>
      </c>
      <c r="J6281">
        <v>352</v>
      </c>
      <c r="K6281">
        <v>1.3968253968253967</v>
      </c>
      <c r="L6281">
        <v>0</v>
      </c>
      <c r="M6281">
        <v>0</v>
      </c>
    </row>
    <row r="6282" spans="1:13" x14ac:dyDescent="0.25">
      <c r="A6282" s="5" t="str">
        <f t="shared" si="98"/>
        <v>wl17 Comdty19971031</v>
      </c>
      <c r="B6282">
        <v>17</v>
      </c>
      <c r="C6282">
        <v>357</v>
      </c>
      <c r="D6282" t="s">
        <v>163</v>
      </c>
      <c r="E6282" s="2">
        <v>35734</v>
      </c>
      <c r="F6282" t="s">
        <v>1432</v>
      </c>
      <c r="G6282" t="s">
        <v>296</v>
      </c>
      <c r="H6282">
        <v>1511</v>
      </c>
      <c r="I6282" t="s">
        <v>895</v>
      </c>
      <c r="J6282">
        <v>352</v>
      </c>
      <c r="K6282">
        <v>1.3968253968253967</v>
      </c>
      <c r="L6282">
        <v>0</v>
      </c>
      <c r="M6282">
        <v>0</v>
      </c>
    </row>
    <row r="6283" spans="1:13" x14ac:dyDescent="0.25">
      <c r="A6283" s="5" t="str">
        <f t="shared" si="98"/>
        <v>wl17 Comdty19971128</v>
      </c>
      <c r="B6283">
        <v>17</v>
      </c>
      <c r="C6283">
        <v>357</v>
      </c>
      <c r="D6283" t="s">
        <v>163</v>
      </c>
      <c r="E6283" s="2">
        <v>35762</v>
      </c>
      <c r="F6283" t="s">
        <v>1432</v>
      </c>
      <c r="G6283" t="s">
        <v>298</v>
      </c>
      <c r="H6283">
        <v>1532</v>
      </c>
      <c r="I6283" t="s">
        <v>299</v>
      </c>
      <c r="J6283">
        <v>351</v>
      </c>
      <c r="K6283">
        <v>1.3928571428571428</v>
      </c>
      <c r="L6283">
        <v>0</v>
      </c>
      <c r="M6283">
        <v>0</v>
      </c>
    </row>
    <row r="6284" spans="1:13" x14ac:dyDescent="0.25">
      <c r="A6284" s="5" t="str">
        <f t="shared" si="98"/>
        <v>wl17 Comdty19971231</v>
      </c>
      <c r="B6284">
        <v>17</v>
      </c>
      <c r="C6284">
        <v>357</v>
      </c>
      <c r="D6284" t="s">
        <v>163</v>
      </c>
      <c r="E6284" s="2">
        <v>35795</v>
      </c>
      <c r="F6284" t="s">
        <v>1432</v>
      </c>
      <c r="G6284" t="s">
        <v>300</v>
      </c>
      <c r="H6284">
        <v>1553</v>
      </c>
      <c r="I6284" t="s">
        <v>897</v>
      </c>
      <c r="J6284">
        <v>350</v>
      </c>
      <c r="K6284">
        <v>1.3888888888888888</v>
      </c>
      <c r="L6284">
        <v>0</v>
      </c>
      <c r="M6284">
        <v>0</v>
      </c>
    </row>
    <row r="6285" spans="1:13" x14ac:dyDescent="0.25">
      <c r="A6285" s="5" t="str">
        <f t="shared" si="98"/>
        <v>wl17 Comdty19980130</v>
      </c>
      <c r="B6285">
        <v>17</v>
      </c>
      <c r="C6285">
        <v>357</v>
      </c>
      <c r="D6285" t="s">
        <v>163</v>
      </c>
      <c r="E6285" s="2">
        <v>35825</v>
      </c>
      <c r="F6285" t="s">
        <v>1432</v>
      </c>
      <c r="G6285" t="s">
        <v>302</v>
      </c>
      <c r="H6285">
        <v>1573</v>
      </c>
      <c r="I6285" t="s">
        <v>303</v>
      </c>
      <c r="J6285">
        <v>350</v>
      </c>
      <c r="K6285">
        <v>1.3888888888888888</v>
      </c>
      <c r="L6285">
        <v>0</v>
      </c>
      <c r="M6285">
        <v>0</v>
      </c>
    </row>
    <row r="6286" spans="1:13" x14ac:dyDescent="0.25">
      <c r="A6286" s="5" t="str">
        <f t="shared" si="98"/>
        <v>wl17 Comdty19980227</v>
      </c>
      <c r="B6286">
        <v>17</v>
      </c>
      <c r="C6286">
        <v>357</v>
      </c>
      <c r="D6286" t="s">
        <v>163</v>
      </c>
      <c r="E6286" s="2">
        <v>35853</v>
      </c>
      <c r="F6286" t="s">
        <v>1432</v>
      </c>
      <c r="G6286" t="s">
        <v>304</v>
      </c>
      <c r="H6286">
        <v>1595</v>
      </c>
      <c r="I6286" t="s">
        <v>1106</v>
      </c>
      <c r="J6286">
        <v>352</v>
      </c>
      <c r="K6286">
        <v>1.3968253968253967</v>
      </c>
      <c r="L6286">
        <v>0</v>
      </c>
      <c r="M6286">
        <v>0</v>
      </c>
    </row>
    <row r="6287" spans="1:13" x14ac:dyDescent="0.25">
      <c r="A6287" s="5" t="str">
        <f t="shared" si="98"/>
        <v>wl17 Comdty19980331</v>
      </c>
      <c r="B6287">
        <v>17</v>
      </c>
      <c r="C6287">
        <v>357</v>
      </c>
      <c r="D6287" t="s">
        <v>163</v>
      </c>
      <c r="E6287" s="2">
        <v>35885</v>
      </c>
      <c r="F6287" t="s">
        <v>1432</v>
      </c>
      <c r="G6287" t="s">
        <v>306</v>
      </c>
      <c r="H6287">
        <v>1617</v>
      </c>
      <c r="I6287" t="s">
        <v>307</v>
      </c>
      <c r="J6287">
        <v>354</v>
      </c>
      <c r="K6287">
        <v>1.4047619047619047</v>
      </c>
      <c r="L6287">
        <v>0</v>
      </c>
      <c r="M6287">
        <v>0</v>
      </c>
    </row>
    <row r="6288" spans="1:13" x14ac:dyDescent="0.25">
      <c r="A6288" s="5" t="str">
        <f t="shared" si="98"/>
        <v>wl17 Comdty19980430</v>
      </c>
      <c r="B6288">
        <v>17</v>
      </c>
      <c r="C6288">
        <v>357</v>
      </c>
      <c r="D6288" t="s">
        <v>163</v>
      </c>
      <c r="E6288" s="2">
        <v>35915</v>
      </c>
      <c r="F6288" t="s">
        <v>1432</v>
      </c>
      <c r="G6288" t="s">
        <v>308</v>
      </c>
      <c r="H6288">
        <v>1638</v>
      </c>
      <c r="I6288" t="s">
        <v>309</v>
      </c>
      <c r="J6288">
        <v>356</v>
      </c>
      <c r="K6288">
        <v>1.4126984126984128</v>
      </c>
      <c r="L6288">
        <v>0</v>
      </c>
      <c r="M6288">
        <v>0</v>
      </c>
    </row>
    <row r="6289" spans="1:13" x14ac:dyDescent="0.25">
      <c r="A6289" s="5" t="str">
        <f t="shared" si="98"/>
        <v>wl17 Comdty19980529</v>
      </c>
      <c r="B6289">
        <v>17</v>
      </c>
      <c r="C6289">
        <v>357</v>
      </c>
      <c r="D6289" t="s">
        <v>163</v>
      </c>
      <c r="E6289" s="2">
        <v>35944</v>
      </c>
      <c r="F6289" t="s">
        <v>1432</v>
      </c>
      <c r="G6289" t="s">
        <v>310</v>
      </c>
      <c r="H6289">
        <v>1659</v>
      </c>
      <c r="I6289" t="s">
        <v>311</v>
      </c>
      <c r="J6289">
        <v>356</v>
      </c>
      <c r="K6289">
        <v>1.4126984126984128</v>
      </c>
      <c r="L6289">
        <v>0</v>
      </c>
      <c r="M6289">
        <v>0</v>
      </c>
    </row>
    <row r="6290" spans="1:13" x14ac:dyDescent="0.25">
      <c r="A6290" s="5" t="str">
        <f t="shared" si="98"/>
        <v>wl17 Comdty19980630</v>
      </c>
      <c r="B6290">
        <v>17</v>
      </c>
      <c r="C6290">
        <v>357</v>
      </c>
      <c r="D6290" t="s">
        <v>163</v>
      </c>
      <c r="E6290" s="2">
        <v>35976</v>
      </c>
      <c r="F6290" t="s">
        <v>1432</v>
      </c>
      <c r="G6290" t="s">
        <v>312</v>
      </c>
      <c r="H6290">
        <v>1679</v>
      </c>
      <c r="I6290" t="s">
        <v>313</v>
      </c>
      <c r="J6290">
        <v>355</v>
      </c>
      <c r="K6290">
        <v>1.4087301587301588</v>
      </c>
      <c r="L6290">
        <v>0</v>
      </c>
      <c r="M6290">
        <v>0</v>
      </c>
    </row>
    <row r="6291" spans="1:13" x14ac:dyDescent="0.25">
      <c r="A6291" s="5" t="str">
        <f t="shared" si="98"/>
        <v>wl17 Comdty19980731</v>
      </c>
      <c r="B6291">
        <v>17</v>
      </c>
      <c r="C6291">
        <v>357</v>
      </c>
      <c r="D6291" t="s">
        <v>163</v>
      </c>
      <c r="E6291" s="2">
        <v>36007</v>
      </c>
      <c r="F6291" t="s">
        <v>1432</v>
      </c>
      <c r="G6291" t="s">
        <v>314</v>
      </c>
      <c r="H6291">
        <v>1700</v>
      </c>
      <c r="I6291" t="s">
        <v>899</v>
      </c>
      <c r="J6291">
        <v>355</v>
      </c>
      <c r="K6291">
        <v>1.4087301587301588</v>
      </c>
      <c r="L6291">
        <v>0</v>
      </c>
      <c r="M6291">
        <v>0</v>
      </c>
    </row>
    <row r="6292" spans="1:13" x14ac:dyDescent="0.25">
      <c r="A6292" s="5" t="str">
        <f t="shared" si="98"/>
        <v>wl17 Comdty19980831</v>
      </c>
      <c r="B6292">
        <v>17</v>
      </c>
      <c r="C6292">
        <v>357</v>
      </c>
      <c r="D6292" t="s">
        <v>163</v>
      </c>
      <c r="E6292" s="2">
        <v>36038</v>
      </c>
      <c r="F6292" t="s">
        <v>1432</v>
      </c>
      <c r="G6292" t="s">
        <v>316</v>
      </c>
      <c r="H6292">
        <v>1723</v>
      </c>
      <c r="I6292" t="s">
        <v>317</v>
      </c>
      <c r="J6292">
        <v>355</v>
      </c>
      <c r="K6292">
        <v>1.4087301587301588</v>
      </c>
      <c r="L6292">
        <v>0</v>
      </c>
      <c r="M6292">
        <v>0</v>
      </c>
    </row>
    <row r="6293" spans="1:13" x14ac:dyDescent="0.25">
      <c r="A6293" s="5" t="str">
        <f t="shared" si="98"/>
        <v>wl17 Comdty19980930</v>
      </c>
      <c r="B6293">
        <v>17</v>
      </c>
      <c r="C6293">
        <v>357</v>
      </c>
      <c r="D6293" t="s">
        <v>163</v>
      </c>
      <c r="E6293" s="2">
        <v>36068</v>
      </c>
      <c r="F6293" t="s">
        <v>1432</v>
      </c>
      <c r="G6293" t="s">
        <v>318</v>
      </c>
      <c r="H6293">
        <v>1744</v>
      </c>
      <c r="I6293" t="s">
        <v>319</v>
      </c>
      <c r="J6293">
        <v>355</v>
      </c>
      <c r="K6293">
        <v>1.4087301587301588</v>
      </c>
      <c r="L6293">
        <v>0</v>
      </c>
      <c r="M6293">
        <v>0</v>
      </c>
    </row>
    <row r="6294" spans="1:13" x14ac:dyDescent="0.25">
      <c r="A6294" s="5" t="str">
        <f t="shared" si="98"/>
        <v>wl17 Comdty19981030</v>
      </c>
      <c r="B6294">
        <v>17</v>
      </c>
      <c r="C6294">
        <v>357</v>
      </c>
      <c r="D6294" t="s">
        <v>163</v>
      </c>
      <c r="E6294" s="2">
        <v>36098</v>
      </c>
      <c r="F6294" t="s">
        <v>1432</v>
      </c>
      <c r="G6294" t="s">
        <v>320</v>
      </c>
      <c r="H6294">
        <v>1763</v>
      </c>
      <c r="I6294" t="s">
        <v>901</v>
      </c>
      <c r="J6294">
        <v>355</v>
      </c>
      <c r="K6294">
        <v>1.4087301587301588</v>
      </c>
      <c r="L6294">
        <v>0</v>
      </c>
      <c r="M6294">
        <v>0</v>
      </c>
    </row>
    <row r="6295" spans="1:13" x14ac:dyDescent="0.25">
      <c r="A6295" s="5" t="str">
        <f t="shared" si="98"/>
        <v>wl17 Comdty19981130</v>
      </c>
      <c r="B6295">
        <v>17</v>
      </c>
      <c r="C6295">
        <v>357</v>
      </c>
      <c r="D6295" t="s">
        <v>163</v>
      </c>
      <c r="E6295" s="2">
        <v>36129</v>
      </c>
      <c r="F6295" t="s">
        <v>1432</v>
      </c>
      <c r="G6295" t="s">
        <v>322</v>
      </c>
      <c r="H6295">
        <v>1786</v>
      </c>
      <c r="I6295" t="s">
        <v>323</v>
      </c>
      <c r="J6295">
        <v>354</v>
      </c>
      <c r="K6295">
        <v>1.4047619047619047</v>
      </c>
      <c r="L6295">
        <v>0</v>
      </c>
      <c r="M6295">
        <v>0</v>
      </c>
    </row>
    <row r="6296" spans="1:13" x14ac:dyDescent="0.25">
      <c r="A6296" s="5" t="str">
        <f t="shared" si="98"/>
        <v>wl17 Comdty19981231</v>
      </c>
      <c r="B6296">
        <v>17</v>
      </c>
      <c r="C6296">
        <v>357</v>
      </c>
      <c r="D6296" t="s">
        <v>163</v>
      </c>
      <c r="E6296" s="2">
        <v>36160</v>
      </c>
      <c r="F6296" t="s">
        <v>1432</v>
      </c>
      <c r="G6296" t="s">
        <v>324</v>
      </c>
      <c r="H6296">
        <v>1804</v>
      </c>
      <c r="I6296" t="s">
        <v>902</v>
      </c>
      <c r="J6296">
        <v>354</v>
      </c>
      <c r="K6296">
        <v>1.4047619047619047</v>
      </c>
      <c r="L6296">
        <v>0</v>
      </c>
      <c r="M6296">
        <v>0</v>
      </c>
    </row>
    <row r="6297" spans="1:13" x14ac:dyDescent="0.25">
      <c r="A6297" s="5" t="str">
        <f t="shared" si="98"/>
        <v>wl17 Comdty19990129</v>
      </c>
      <c r="B6297">
        <v>17</v>
      </c>
      <c r="C6297">
        <v>357</v>
      </c>
      <c r="D6297" t="s">
        <v>163</v>
      </c>
      <c r="E6297" s="2">
        <v>36189</v>
      </c>
      <c r="F6297" t="s">
        <v>1432</v>
      </c>
      <c r="G6297" t="s">
        <v>326</v>
      </c>
      <c r="H6297">
        <v>1827</v>
      </c>
      <c r="I6297" t="s">
        <v>327</v>
      </c>
      <c r="J6297">
        <v>355</v>
      </c>
      <c r="K6297">
        <v>1.4087301587301588</v>
      </c>
      <c r="L6297">
        <v>0</v>
      </c>
      <c r="M6297">
        <v>0</v>
      </c>
    </row>
    <row r="6298" spans="1:13" x14ac:dyDescent="0.25">
      <c r="A6298" s="5" t="str">
        <f t="shared" si="98"/>
        <v>wl17 Comdty19990226</v>
      </c>
      <c r="B6298">
        <v>17</v>
      </c>
      <c r="C6298">
        <v>357</v>
      </c>
      <c r="D6298" t="s">
        <v>163</v>
      </c>
      <c r="E6298" s="2">
        <v>36217</v>
      </c>
      <c r="F6298" t="s">
        <v>1432</v>
      </c>
      <c r="G6298" t="s">
        <v>328</v>
      </c>
      <c r="H6298">
        <v>1848</v>
      </c>
      <c r="I6298" t="s">
        <v>329</v>
      </c>
      <c r="J6298">
        <v>357</v>
      </c>
      <c r="K6298">
        <v>1.4166666666666667</v>
      </c>
      <c r="L6298">
        <v>0</v>
      </c>
      <c r="M6298">
        <v>0</v>
      </c>
    </row>
    <row r="6299" spans="1:13" x14ac:dyDescent="0.25">
      <c r="A6299" s="5" t="str">
        <f t="shared" si="98"/>
        <v>wl17 Comdty19990331</v>
      </c>
      <c r="B6299">
        <v>17</v>
      </c>
      <c r="C6299">
        <v>357</v>
      </c>
      <c r="D6299" t="s">
        <v>163</v>
      </c>
      <c r="E6299" s="2">
        <v>36250</v>
      </c>
      <c r="F6299" t="s">
        <v>1432</v>
      </c>
      <c r="G6299" t="s">
        <v>330</v>
      </c>
      <c r="H6299">
        <v>1869</v>
      </c>
      <c r="I6299" t="s">
        <v>331</v>
      </c>
      <c r="J6299">
        <v>358</v>
      </c>
      <c r="K6299">
        <v>1.4206349206349207</v>
      </c>
      <c r="L6299">
        <v>0</v>
      </c>
      <c r="M6299">
        <v>0</v>
      </c>
    </row>
    <row r="6300" spans="1:13" x14ac:dyDescent="0.25">
      <c r="A6300" s="5" t="str">
        <f t="shared" si="98"/>
        <v>wl17 Comdty19990430</v>
      </c>
      <c r="B6300">
        <v>17</v>
      </c>
      <c r="C6300">
        <v>357</v>
      </c>
      <c r="D6300" t="s">
        <v>163</v>
      </c>
      <c r="E6300" s="2">
        <v>36280</v>
      </c>
      <c r="F6300" t="s">
        <v>1432</v>
      </c>
      <c r="G6300" t="s">
        <v>332</v>
      </c>
      <c r="H6300">
        <v>1891</v>
      </c>
      <c r="I6300" t="s">
        <v>333</v>
      </c>
      <c r="J6300">
        <v>359</v>
      </c>
      <c r="K6300">
        <v>1.4246031746031746</v>
      </c>
      <c r="L6300">
        <v>0</v>
      </c>
      <c r="M6300">
        <v>0</v>
      </c>
    </row>
    <row r="6301" spans="1:13" x14ac:dyDescent="0.25">
      <c r="A6301" s="5" t="str">
        <f t="shared" si="98"/>
        <v>wl17 Comdty19990531</v>
      </c>
      <c r="B6301">
        <v>17</v>
      </c>
      <c r="C6301">
        <v>357</v>
      </c>
      <c r="D6301" t="s">
        <v>163</v>
      </c>
      <c r="E6301" s="2">
        <v>36311</v>
      </c>
      <c r="F6301" t="s">
        <v>1432</v>
      </c>
      <c r="G6301" t="s">
        <v>334</v>
      </c>
      <c r="H6301">
        <v>1911</v>
      </c>
      <c r="I6301" t="s">
        <v>905</v>
      </c>
      <c r="J6301">
        <v>359</v>
      </c>
      <c r="K6301">
        <v>1.4246031746031746</v>
      </c>
      <c r="L6301">
        <v>0</v>
      </c>
      <c r="M6301">
        <v>0</v>
      </c>
    </row>
    <row r="6302" spans="1:13" x14ac:dyDescent="0.25">
      <c r="A6302" s="5" t="str">
        <f t="shared" si="98"/>
        <v>wl17 Comdty19990630</v>
      </c>
      <c r="B6302">
        <v>17</v>
      </c>
      <c r="C6302">
        <v>357</v>
      </c>
      <c r="D6302" t="s">
        <v>163</v>
      </c>
      <c r="E6302" s="2">
        <v>36341</v>
      </c>
      <c r="F6302" t="s">
        <v>1432</v>
      </c>
      <c r="G6302" t="s">
        <v>336</v>
      </c>
      <c r="H6302">
        <v>1932</v>
      </c>
      <c r="I6302" t="s">
        <v>337</v>
      </c>
      <c r="J6302">
        <v>358</v>
      </c>
      <c r="K6302">
        <v>1.4206349206349207</v>
      </c>
      <c r="L6302">
        <v>0</v>
      </c>
      <c r="M6302">
        <v>0</v>
      </c>
    </row>
    <row r="6303" spans="1:13" x14ac:dyDescent="0.25">
      <c r="A6303" s="5" t="str">
        <f t="shared" si="98"/>
        <v>wl17 Comdty19990730</v>
      </c>
      <c r="B6303">
        <v>17</v>
      </c>
      <c r="C6303">
        <v>357</v>
      </c>
      <c r="D6303" t="s">
        <v>163</v>
      </c>
      <c r="E6303" s="2">
        <v>36371</v>
      </c>
      <c r="F6303" t="s">
        <v>1432</v>
      </c>
      <c r="G6303" t="s">
        <v>338</v>
      </c>
      <c r="H6303">
        <v>1953</v>
      </c>
      <c r="I6303" t="s">
        <v>339</v>
      </c>
      <c r="J6303">
        <v>356</v>
      </c>
      <c r="K6303">
        <v>1.4126984126984128</v>
      </c>
      <c r="L6303">
        <v>0</v>
      </c>
      <c r="M6303">
        <v>0</v>
      </c>
    </row>
    <row r="6304" spans="1:13" x14ac:dyDescent="0.25">
      <c r="A6304" s="5" t="str">
        <f t="shared" si="98"/>
        <v>wl17 Comdty19990831</v>
      </c>
      <c r="B6304">
        <v>17</v>
      </c>
      <c r="C6304">
        <v>357</v>
      </c>
      <c r="D6304" t="s">
        <v>163</v>
      </c>
      <c r="E6304" s="2">
        <v>36403</v>
      </c>
      <c r="F6304" t="s">
        <v>1432</v>
      </c>
      <c r="G6304" t="s">
        <v>340</v>
      </c>
      <c r="H6304">
        <v>1972</v>
      </c>
      <c r="I6304" t="s">
        <v>341</v>
      </c>
      <c r="J6304">
        <v>356</v>
      </c>
      <c r="K6304">
        <v>1.4126984126984128</v>
      </c>
      <c r="L6304">
        <v>0</v>
      </c>
      <c r="M6304">
        <v>0</v>
      </c>
    </row>
    <row r="6305" spans="1:13" x14ac:dyDescent="0.25">
      <c r="A6305" s="5" t="str">
        <f t="shared" si="98"/>
        <v>wl17 Comdty19990930</v>
      </c>
      <c r="B6305">
        <v>17</v>
      </c>
      <c r="C6305">
        <v>357</v>
      </c>
      <c r="D6305" t="s">
        <v>163</v>
      </c>
      <c r="E6305" s="2">
        <v>36433</v>
      </c>
      <c r="F6305" t="s">
        <v>1432</v>
      </c>
      <c r="G6305" t="s">
        <v>342</v>
      </c>
      <c r="H6305">
        <v>1995</v>
      </c>
      <c r="I6305" t="s">
        <v>343</v>
      </c>
      <c r="J6305">
        <v>353</v>
      </c>
      <c r="K6305">
        <v>1.4007936507936507</v>
      </c>
      <c r="L6305">
        <v>0</v>
      </c>
      <c r="M6305">
        <v>0</v>
      </c>
    </row>
    <row r="6306" spans="1:13" x14ac:dyDescent="0.25">
      <c r="A6306" s="5" t="str">
        <f t="shared" si="98"/>
        <v>wl17 Comdty19991029</v>
      </c>
      <c r="B6306">
        <v>17</v>
      </c>
      <c r="C6306">
        <v>357</v>
      </c>
      <c r="D6306" t="s">
        <v>163</v>
      </c>
      <c r="E6306" s="2">
        <v>36462</v>
      </c>
      <c r="F6306" t="s">
        <v>1432</v>
      </c>
      <c r="G6306" t="s">
        <v>344</v>
      </c>
      <c r="H6306">
        <v>2013</v>
      </c>
      <c r="I6306" t="s">
        <v>907</v>
      </c>
      <c r="J6306">
        <v>355</v>
      </c>
      <c r="K6306">
        <v>1.4087301587301588</v>
      </c>
      <c r="L6306">
        <v>0</v>
      </c>
      <c r="M6306">
        <v>0</v>
      </c>
    </row>
    <row r="6307" spans="1:13" x14ac:dyDescent="0.25">
      <c r="A6307" s="5" t="str">
        <f t="shared" si="98"/>
        <v>wl17 Comdty19991130</v>
      </c>
      <c r="B6307">
        <v>17</v>
      </c>
      <c r="C6307">
        <v>357</v>
      </c>
      <c r="D6307" t="s">
        <v>163</v>
      </c>
      <c r="E6307" s="2">
        <v>36494</v>
      </c>
      <c r="F6307" t="s">
        <v>1432</v>
      </c>
      <c r="G6307" t="s">
        <v>346</v>
      </c>
      <c r="H6307">
        <v>2034</v>
      </c>
      <c r="I6307" t="s">
        <v>347</v>
      </c>
      <c r="J6307">
        <v>355</v>
      </c>
      <c r="K6307">
        <v>1.4087301587301588</v>
      </c>
      <c r="L6307">
        <v>0</v>
      </c>
      <c r="M6307">
        <v>0</v>
      </c>
    </row>
    <row r="6308" spans="1:13" x14ac:dyDescent="0.25">
      <c r="A6308" s="5" t="str">
        <f t="shared" si="98"/>
        <v>wl17 Comdty19991231</v>
      </c>
      <c r="B6308">
        <v>17</v>
      </c>
      <c r="C6308">
        <v>357</v>
      </c>
      <c r="D6308" t="s">
        <v>163</v>
      </c>
      <c r="E6308" s="2">
        <v>36525</v>
      </c>
      <c r="F6308" t="s">
        <v>1432</v>
      </c>
      <c r="G6308" t="s">
        <v>348</v>
      </c>
      <c r="H6308">
        <v>2054</v>
      </c>
      <c r="I6308" t="s">
        <v>909</v>
      </c>
      <c r="J6308">
        <v>354</v>
      </c>
      <c r="K6308">
        <v>1.4047619047619047</v>
      </c>
      <c r="L6308">
        <v>0</v>
      </c>
      <c r="M6308">
        <v>0</v>
      </c>
    </row>
    <row r="6309" spans="1:13" x14ac:dyDescent="0.25">
      <c r="A6309" s="5" t="str">
        <f t="shared" si="98"/>
        <v>wl17 Comdty20000131</v>
      </c>
      <c r="B6309">
        <v>17</v>
      </c>
      <c r="C6309">
        <v>357</v>
      </c>
      <c r="D6309" t="s">
        <v>163</v>
      </c>
      <c r="E6309" s="2">
        <v>36556</v>
      </c>
      <c r="F6309" t="s">
        <v>1432</v>
      </c>
      <c r="G6309" t="s">
        <v>350</v>
      </c>
      <c r="H6309">
        <v>2076</v>
      </c>
      <c r="I6309" t="s">
        <v>351</v>
      </c>
      <c r="J6309">
        <v>353</v>
      </c>
      <c r="K6309">
        <v>1.4007936507936507</v>
      </c>
      <c r="L6309">
        <v>0</v>
      </c>
      <c r="M6309">
        <v>0</v>
      </c>
    </row>
    <row r="6310" spans="1:13" x14ac:dyDescent="0.25">
      <c r="A6310" s="5" t="str">
        <f t="shared" si="98"/>
        <v>wl17 Comdty20000229</v>
      </c>
      <c r="B6310">
        <v>17</v>
      </c>
      <c r="C6310">
        <v>357</v>
      </c>
      <c r="D6310" t="s">
        <v>163</v>
      </c>
      <c r="E6310" s="2">
        <v>36585</v>
      </c>
      <c r="F6310" t="s">
        <v>1432</v>
      </c>
      <c r="G6310" t="s">
        <v>352</v>
      </c>
      <c r="H6310">
        <v>2097</v>
      </c>
      <c r="I6310" t="s">
        <v>1107</v>
      </c>
      <c r="J6310">
        <v>352</v>
      </c>
      <c r="K6310">
        <v>1.3968253968253967</v>
      </c>
      <c r="L6310">
        <v>0</v>
      </c>
      <c r="M6310">
        <v>0</v>
      </c>
    </row>
    <row r="6311" spans="1:13" x14ac:dyDescent="0.25">
      <c r="A6311" s="5" t="str">
        <f t="shared" si="98"/>
        <v>wl17 Comdty20000331</v>
      </c>
      <c r="B6311">
        <v>17</v>
      </c>
      <c r="C6311">
        <v>357</v>
      </c>
      <c r="D6311" t="s">
        <v>163</v>
      </c>
      <c r="E6311" s="2">
        <v>36616</v>
      </c>
      <c r="F6311" t="s">
        <v>1432</v>
      </c>
      <c r="G6311" t="s">
        <v>354</v>
      </c>
      <c r="H6311">
        <v>2119</v>
      </c>
      <c r="I6311" t="s">
        <v>355</v>
      </c>
      <c r="J6311">
        <v>356</v>
      </c>
      <c r="K6311">
        <v>1.4126984126984128</v>
      </c>
      <c r="L6311">
        <v>0</v>
      </c>
      <c r="M6311">
        <v>0</v>
      </c>
    </row>
    <row r="6312" spans="1:13" x14ac:dyDescent="0.25">
      <c r="A6312" s="5" t="str">
        <f t="shared" si="98"/>
        <v>wl17 Comdty20000428</v>
      </c>
      <c r="B6312">
        <v>17</v>
      </c>
      <c r="C6312">
        <v>357</v>
      </c>
      <c r="D6312" t="s">
        <v>163</v>
      </c>
      <c r="E6312" s="2">
        <v>36644</v>
      </c>
      <c r="F6312" t="s">
        <v>1432</v>
      </c>
      <c r="G6312" t="s">
        <v>356</v>
      </c>
      <c r="H6312">
        <v>2141</v>
      </c>
      <c r="I6312" t="s">
        <v>357</v>
      </c>
      <c r="J6312">
        <v>356</v>
      </c>
      <c r="K6312">
        <v>1.4126984126984128</v>
      </c>
      <c r="L6312">
        <v>0</v>
      </c>
      <c r="M6312">
        <v>0</v>
      </c>
    </row>
    <row r="6313" spans="1:13" x14ac:dyDescent="0.25">
      <c r="A6313" s="5" t="str">
        <f t="shared" si="98"/>
        <v>wl17 Comdty20000531</v>
      </c>
      <c r="B6313">
        <v>17</v>
      </c>
      <c r="C6313">
        <v>357</v>
      </c>
      <c r="D6313" t="s">
        <v>163</v>
      </c>
      <c r="E6313" s="2">
        <v>36677</v>
      </c>
      <c r="F6313" t="s">
        <v>1432</v>
      </c>
      <c r="G6313" t="s">
        <v>358</v>
      </c>
      <c r="H6313">
        <v>2160</v>
      </c>
      <c r="I6313" t="s">
        <v>912</v>
      </c>
      <c r="J6313">
        <v>356</v>
      </c>
      <c r="K6313">
        <v>1.4126984126984128</v>
      </c>
      <c r="L6313">
        <v>0</v>
      </c>
      <c r="M6313">
        <v>0</v>
      </c>
    </row>
    <row r="6314" spans="1:13" x14ac:dyDescent="0.25">
      <c r="A6314" s="5" t="str">
        <f t="shared" si="98"/>
        <v>wl17 Comdty20000630</v>
      </c>
      <c r="B6314">
        <v>17</v>
      </c>
      <c r="C6314">
        <v>357</v>
      </c>
      <c r="D6314" t="s">
        <v>163</v>
      </c>
      <c r="E6314" s="2">
        <v>36707</v>
      </c>
      <c r="F6314" t="s">
        <v>1432</v>
      </c>
      <c r="G6314" t="s">
        <v>360</v>
      </c>
      <c r="H6314">
        <v>2182</v>
      </c>
      <c r="I6314" t="s">
        <v>361</v>
      </c>
      <c r="J6314">
        <v>355</v>
      </c>
      <c r="K6314">
        <v>1.4087301587301588</v>
      </c>
      <c r="L6314">
        <v>0</v>
      </c>
      <c r="M6314">
        <v>0</v>
      </c>
    </row>
    <row r="6315" spans="1:13" x14ac:dyDescent="0.25">
      <c r="A6315" s="5" t="str">
        <f t="shared" si="98"/>
        <v>wl17 Comdty20000731</v>
      </c>
      <c r="B6315">
        <v>17</v>
      </c>
      <c r="C6315">
        <v>357</v>
      </c>
      <c r="D6315" t="s">
        <v>163</v>
      </c>
      <c r="E6315" s="2">
        <v>36738</v>
      </c>
      <c r="F6315" t="s">
        <v>1432</v>
      </c>
      <c r="G6315" t="s">
        <v>362</v>
      </c>
      <c r="H6315">
        <v>2203</v>
      </c>
      <c r="I6315" t="s">
        <v>913</v>
      </c>
      <c r="J6315">
        <v>354</v>
      </c>
      <c r="K6315">
        <v>1.4047619047619047</v>
      </c>
      <c r="L6315">
        <v>0</v>
      </c>
      <c r="M6315">
        <v>0</v>
      </c>
    </row>
    <row r="6316" spans="1:13" x14ac:dyDescent="0.25">
      <c r="A6316" s="5" t="str">
        <f t="shared" si="98"/>
        <v>wl17 Comdty20000831</v>
      </c>
      <c r="B6316">
        <v>17</v>
      </c>
      <c r="C6316">
        <v>357</v>
      </c>
      <c r="D6316" t="s">
        <v>163</v>
      </c>
      <c r="E6316" s="2">
        <v>36769</v>
      </c>
      <c r="F6316" t="s">
        <v>1432</v>
      </c>
      <c r="G6316" t="s">
        <v>364</v>
      </c>
      <c r="H6316">
        <v>2222</v>
      </c>
      <c r="I6316" t="s">
        <v>365</v>
      </c>
      <c r="J6316">
        <v>353</v>
      </c>
      <c r="K6316">
        <v>1.4007936507936507</v>
      </c>
      <c r="L6316">
        <v>0</v>
      </c>
      <c r="M6316">
        <v>0</v>
      </c>
    </row>
    <row r="6317" spans="1:13" x14ac:dyDescent="0.25">
      <c r="A6317" s="5" t="str">
        <f t="shared" si="98"/>
        <v>wl17 Comdty20000929</v>
      </c>
      <c r="B6317">
        <v>17</v>
      </c>
      <c r="C6317">
        <v>357</v>
      </c>
      <c r="D6317" t="s">
        <v>163</v>
      </c>
      <c r="E6317" s="2">
        <v>36798</v>
      </c>
      <c r="F6317" t="s">
        <v>1432</v>
      </c>
      <c r="G6317" t="s">
        <v>366</v>
      </c>
      <c r="H6317">
        <v>2243</v>
      </c>
      <c r="I6317" t="s">
        <v>367</v>
      </c>
      <c r="J6317">
        <v>351</v>
      </c>
      <c r="K6317">
        <v>1.3928571428571428</v>
      </c>
      <c r="L6317">
        <v>0</v>
      </c>
      <c r="M6317">
        <v>0</v>
      </c>
    </row>
    <row r="6318" spans="1:13" x14ac:dyDescent="0.25">
      <c r="A6318" s="5" t="str">
        <f t="shared" si="98"/>
        <v>wl17 Comdty20001031</v>
      </c>
      <c r="B6318">
        <v>17</v>
      </c>
      <c r="C6318">
        <v>357</v>
      </c>
      <c r="D6318" t="s">
        <v>163</v>
      </c>
      <c r="E6318" s="2">
        <v>36830</v>
      </c>
      <c r="F6318" t="s">
        <v>1432</v>
      </c>
      <c r="G6318" t="s">
        <v>368</v>
      </c>
      <c r="H6318">
        <v>2263</v>
      </c>
      <c r="I6318" t="s">
        <v>369</v>
      </c>
      <c r="J6318">
        <v>350</v>
      </c>
      <c r="K6318">
        <v>1.3888888888888888</v>
      </c>
      <c r="L6318">
        <v>0</v>
      </c>
      <c r="M6318">
        <v>0</v>
      </c>
    </row>
    <row r="6319" spans="1:13" x14ac:dyDescent="0.25">
      <c r="A6319" s="5" t="str">
        <f t="shared" si="98"/>
        <v>wl17 Comdty20001130</v>
      </c>
      <c r="B6319">
        <v>17</v>
      </c>
      <c r="C6319">
        <v>357</v>
      </c>
      <c r="D6319" t="s">
        <v>163</v>
      </c>
      <c r="E6319" s="2">
        <v>36860</v>
      </c>
      <c r="F6319" t="s">
        <v>1432</v>
      </c>
      <c r="G6319" t="s">
        <v>370</v>
      </c>
      <c r="H6319">
        <v>2283</v>
      </c>
      <c r="I6319" t="s">
        <v>371</v>
      </c>
      <c r="J6319">
        <v>352</v>
      </c>
      <c r="K6319">
        <v>1.3968253968253967</v>
      </c>
      <c r="L6319">
        <v>0</v>
      </c>
      <c r="M6319">
        <v>0</v>
      </c>
    </row>
    <row r="6320" spans="1:13" x14ac:dyDescent="0.25">
      <c r="A6320" s="5" t="str">
        <f t="shared" si="98"/>
        <v>wl17 Comdty20001229</v>
      </c>
      <c r="B6320">
        <v>17</v>
      </c>
      <c r="C6320">
        <v>357</v>
      </c>
      <c r="D6320" t="s">
        <v>163</v>
      </c>
      <c r="E6320" s="2">
        <v>36889</v>
      </c>
      <c r="F6320" t="s">
        <v>1432</v>
      </c>
      <c r="G6320" t="s">
        <v>372</v>
      </c>
      <c r="H6320">
        <v>2304</v>
      </c>
      <c r="I6320" t="s">
        <v>916</v>
      </c>
      <c r="J6320">
        <v>353</v>
      </c>
      <c r="K6320">
        <v>1.4007936507936507</v>
      </c>
      <c r="L6320">
        <v>0</v>
      </c>
      <c r="M6320">
        <v>0</v>
      </c>
    </row>
    <row r="6321" spans="1:13" x14ac:dyDescent="0.25">
      <c r="A6321" s="5" t="str">
        <f t="shared" si="98"/>
        <v>wl17 Comdty20010131</v>
      </c>
      <c r="B6321">
        <v>17</v>
      </c>
      <c r="C6321">
        <v>357</v>
      </c>
      <c r="D6321" t="s">
        <v>163</v>
      </c>
      <c r="E6321" s="2">
        <v>36922</v>
      </c>
      <c r="F6321" t="s">
        <v>1432</v>
      </c>
      <c r="G6321" t="s">
        <v>374</v>
      </c>
      <c r="H6321">
        <v>2326</v>
      </c>
      <c r="I6321" t="s">
        <v>375</v>
      </c>
      <c r="J6321">
        <v>351</v>
      </c>
      <c r="K6321">
        <v>1.3928571428571428</v>
      </c>
      <c r="L6321">
        <v>0</v>
      </c>
      <c r="M6321">
        <v>0</v>
      </c>
    </row>
    <row r="6322" spans="1:13" x14ac:dyDescent="0.25">
      <c r="A6322" s="5" t="str">
        <f t="shared" si="98"/>
        <v>wl17 Comdty20010228</v>
      </c>
      <c r="B6322">
        <v>17</v>
      </c>
      <c r="C6322">
        <v>357</v>
      </c>
      <c r="D6322" t="s">
        <v>163</v>
      </c>
      <c r="E6322" s="2">
        <v>36950</v>
      </c>
      <c r="F6322" t="s">
        <v>1432</v>
      </c>
      <c r="G6322" t="s">
        <v>376</v>
      </c>
      <c r="H6322">
        <v>2346</v>
      </c>
      <c r="I6322" t="s">
        <v>1108</v>
      </c>
      <c r="J6322">
        <v>353</v>
      </c>
      <c r="K6322">
        <v>1.4007936507936507</v>
      </c>
      <c r="L6322">
        <v>0</v>
      </c>
      <c r="M6322">
        <v>0</v>
      </c>
    </row>
    <row r="6323" spans="1:13" x14ac:dyDescent="0.25">
      <c r="A6323" s="5" t="str">
        <f t="shared" si="98"/>
        <v>wl17 Comdty20010330</v>
      </c>
      <c r="B6323">
        <v>17</v>
      </c>
      <c r="C6323">
        <v>357</v>
      </c>
      <c r="D6323" t="s">
        <v>163</v>
      </c>
      <c r="E6323" s="2">
        <v>36980</v>
      </c>
      <c r="F6323" t="s">
        <v>1432</v>
      </c>
      <c r="G6323" t="s">
        <v>378</v>
      </c>
      <c r="H6323">
        <v>2369</v>
      </c>
      <c r="I6323" t="s">
        <v>379</v>
      </c>
      <c r="J6323">
        <v>356</v>
      </c>
      <c r="K6323">
        <v>1.4126984126984128</v>
      </c>
      <c r="L6323">
        <v>0</v>
      </c>
      <c r="M6323">
        <v>0</v>
      </c>
    </row>
    <row r="6324" spans="1:13" x14ac:dyDescent="0.25">
      <c r="A6324" s="5" t="str">
        <f t="shared" si="98"/>
        <v>wl17 Comdty20010430</v>
      </c>
      <c r="B6324">
        <v>17</v>
      </c>
      <c r="C6324">
        <v>357</v>
      </c>
      <c r="D6324" t="s">
        <v>163</v>
      </c>
      <c r="E6324" s="2">
        <v>37011</v>
      </c>
      <c r="F6324" t="s">
        <v>1432</v>
      </c>
      <c r="G6324" t="s">
        <v>380</v>
      </c>
      <c r="H6324">
        <v>2391</v>
      </c>
      <c r="I6324" t="s">
        <v>381</v>
      </c>
      <c r="J6324">
        <v>357</v>
      </c>
      <c r="K6324">
        <v>1.4166666666666667</v>
      </c>
      <c r="L6324">
        <v>0</v>
      </c>
      <c r="M6324">
        <v>0</v>
      </c>
    </row>
    <row r="6325" spans="1:13" x14ac:dyDescent="0.25">
      <c r="A6325" s="5" t="str">
        <f t="shared" si="98"/>
        <v>wl17 Comdty20010531</v>
      </c>
      <c r="B6325">
        <v>17</v>
      </c>
      <c r="C6325">
        <v>357</v>
      </c>
      <c r="D6325" t="s">
        <v>163</v>
      </c>
      <c r="E6325" s="2">
        <v>37042</v>
      </c>
      <c r="F6325" t="s">
        <v>1432</v>
      </c>
      <c r="G6325" t="s">
        <v>382</v>
      </c>
      <c r="H6325">
        <v>2412</v>
      </c>
      <c r="I6325" t="s">
        <v>918</v>
      </c>
      <c r="J6325">
        <v>358</v>
      </c>
      <c r="K6325">
        <v>1.4206349206349207</v>
      </c>
      <c r="L6325">
        <v>0</v>
      </c>
      <c r="M6325">
        <v>0</v>
      </c>
    </row>
    <row r="6326" spans="1:13" x14ac:dyDescent="0.25">
      <c r="A6326" s="5" t="str">
        <f t="shared" si="98"/>
        <v>wl17 Comdty20010629</v>
      </c>
      <c r="B6326">
        <v>17</v>
      </c>
      <c r="C6326">
        <v>357</v>
      </c>
      <c r="D6326" t="s">
        <v>163</v>
      </c>
      <c r="E6326" s="2">
        <v>37071</v>
      </c>
      <c r="F6326" t="s">
        <v>1432</v>
      </c>
      <c r="G6326" t="s">
        <v>384</v>
      </c>
      <c r="H6326">
        <v>2435</v>
      </c>
      <c r="I6326" t="s">
        <v>385</v>
      </c>
      <c r="J6326">
        <v>358</v>
      </c>
      <c r="K6326">
        <v>1.4206349206349207</v>
      </c>
      <c r="L6326">
        <v>0</v>
      </c>
      <c r="M6326">
        <v>0</v>
      </c>
    </row>
    <row r="6327" spans="1:13" x14ac:dyDescent="0.25">
      <c r="A6327" s="5" t="str">
        <f t="shared" si="98"/>
        <v>wl17 Comdty20010731</v>
      </c>
      <c r="B6327">
        <v>17</v>
      </c>
      <c r="C6327">
        <v>357</v>
      </c>
      <c r="D6327" t="s">
        <v>163</v>
      </c>
      <c r="E6327" s="2">
        <v>37103</v>
      </c>
      <c r="F6327" t="s">
        <v>1432</v>
      </c>
      <c r="G6327" t="s">
        <v>386</v>
      </c>
      <c r="H6327">
        <v>2455</v>
      </c>
      <c r="I6327" t="s">
        <v>919</v>
      </c>
      <c r="J6327">
        <v>357</v>
      </c>
      <c r="K6327">
        <v>1.4166666666666667</v>
      </c>
      <c r="L6327">
        <v>0</v>
      </c>
      <c r="M6327">
        <v>0</v>
      </c>
    </row>
    <row r="6328" spans="1:13" x14ac:dyDescent="0.25">
      <c r="A6328" s="5" t="str">
        <f t="shared" si="98"/>
        <v>wl17 Comdty20010831</v>
      </c>
      <c r="B6328">
        <v>17</v>
      </c>
      <c r="C6328">
        <v>357</v>
      </c>
      <c r="D6328" t="s">
        <v>163</v>
      </c>
      <c r="E6328" s="2">
        <v>37134</v>
      </c>
      <c r="F6328" t="s">
        <v>1432</v>
      </c>
      <c r="G6328" t="s">
        <v>388</v>
      </c>
      <c r="H6328">
        <v>2475</v>
      </c>
      <c r="I6328" t="s">
        <v>389</v>
      </c>
      <c r="J6328">
        <v>356</v>
      </c>
      <c r="K6328">
        <v>1.4126984126984128</v>
      </c>
      <c r="L6328">
        <v>0</v>
      </c>
      <c r="M6328">
        <v>0</v>
      </c>
    </row>
    <row r="6329" spans="1:13" x14ac:dyDescent="0.25">
      <c r="A6329" s="5" t="str">
        <f t="shared" si="98"/>
        <v>wl17 Comdty20010928</v>
      </c>
      <c r="B6329">
        <v>17</v>
      </c>
      <c r="C6329">
        <v>357</v>
      </c>
      <c r="D6329" t="s">
        <v>163</v>
      </c>
      <c r="E6329" s="2">
        <v>37162</v>
      </c>
      <c r="F6329" t="s">
        <v>1432</v>
      </c>
      <c r="G6329" t="s">
        <v>390</v>
      </c>
      <c r="H6329">
        <v>2498</v>
      </c>
      <c r="I6329" t="s">
        <v>391</v>
      </c>
      <c r="J6329">
        <v>357</v>
      </c>
      <c r="K6329">
        <v>1.4166666666666667</v>
      </c>
      <c r="L6329">
        <v>0</v>
      </c>
      <c r="M6329">
        <v>0</v>
      </c>
    </row>
    <row r="6330" spans="1:13" x14ac:dyDescent="0.25">
      <c r="A6330" s="5" t="str">
        <f t="shared" si="98"/>
        <v>wl17 Comdty20011031</v>
      </c>
      <c r="B6330">
        <v>17</v>
      </c>
      <c r="C6330">
        <v>357</v>
      </c>
      <c r="D6330" t="s">
        <v>163</v>
      </c>
      <c r="E6330" s="2">
        <v>37195</v>
      </c>
      <c r="F6330" t="s">
        <v>1432</v>
      </c>
      <c r="G6330" t="s">
        <v>392</v>
      </c>
      <c r="H6330">
        <v>2516</v>
      </c>
      <c r="I6330" t="s">
        <v>921</v>
      </c>
      <c r="J6330">
        <v>354</v>
      </c>
      <c r="K6330">
        <v>1.4047619047619047</v>
      </c>
      <c r="L6330">
        <v>0</v>
      </c>
      <c r="M6330">
        <v>0</v>
      </c>
    </row>
    <row r="6331" spans="1:13" x14ac:dyDescent="0.25">
      <c r="A6331" s="5" t="str">
        <f t="shared" si="98"/>
        <v>wl17 Comdty20011130</v>
      </c>
      <c r="B6331">
        <v>17</v>
      </c>
      <c r="C6331">
        <v>357</v>
      </c>
      <c r="D6331" t="s">
        <v>163</v>
      </c>
      <c r="E6331" s="2">
        <v>37225</v>
      </c>
      <c r="F6331" t="s">
        <v>1432</v>
      </c>
      <c r="G6331" t="s">
        <v>394</v>
      </c>
      <c r="H6331">
        <v>2537</v>
      </c>
      <c r="I6331" t="s">
        <v>395</v>
      </c>
      <c r="J6331">
        <v>354</v>
      </c>
      <c r="K6331">
        <v>1.4047619047619047</v>
      </c>
      <c r="L6331">
        <v>0</v>
      </c>
      <c r="M6331">
        <v>0</v>
      </c>
    </row>
    <row r="6332" spans="1:13" x14ac:dyDescent="0.25">
      <c r="A6332" s="5" t="str">
        <f t="shared" si="98"/>
        <v>wl17 Comdty20011231</v>
      </c>
      <c r="B6332">
        <v>17</v>
      </c>
      <c r="C6332">
        <v>357</v>
      </c>
      <c r="D6332" t="s">
        <v>163</v>
      </c>
      <c r="E6332" s="2">
        <v>37256</v>
      </c>
      <c r="F6332" t="s">
        <v>1432</v>
      </c>
      <c r="G6332" t="s">
        <v>396</v>
      </c>
      <c r="H6332">
        <v>2556</v>
      </c>
      <c r="I6332" t="s">
        <v>397</v>
      </c>
      <c r="J6332">
        <v>355</v>
      </c>
      <c r="K6332">
        <v>1.4087301587301588</v>
      </c>
      <c r="L6332">
        <v>0</v>
      </c>
      <c r="M6332">
        <v>0</v>
      </c>
    </row>
    <row r="6333" spans="1:13" x14ac:dyDescent="0.25">
      <c r="A6333" s="5" t="str">
        <f t="shared" si="98"/>
        <v>wl17 Comdty20020131</v>
      </c>
      <c r="B6333">
        <v>17</v>
      </c>
      <c r="C6333">
        <v>357</v>
      </c>
      <c r="D6333" t="s">
        <v>163</v>
      </c>
      <c r="E6333" s="2">
        <v>37287</v>
      </c>
      <c r="F6333" t="s">
        <v>1432</v>
      </c>
      <c r="G6333" t="s">
        <v>398</v>
      </c>
      <c r="H6333">
        <v>2578</v>
      </c>
      <c r="I6333" t="s">
        <v>399</v>
      </c>
      <c r="J6333">
        <v>353</v>
      </c>
      <c r="K6333">
        <v>1.4007936507936507</v>
      </c>
      <c r="L6333">
        <v>0</v>
      </c>
      <c r="M6333">
        <v>0</v>
      </c>
    </row>
    <row r="6334" spans="1:13" x14ac:dyDescent="0.25">
      <c r="A6334" s="5" t="str">
        <f t="shared" si="98"/>
        <v>wl17 Comdty20020228</v>
      </c>
      <c r="B6334">
        <v>17</v>
      </c>
      <c r="C6334">
        <v>357</v>
      </c>
      <c r="D6334" t="s">
        <v>163</v>
      </c>
      <c r="E6334" s="2">
        <v>37315</v>
      </c>
      <c r="F6334" t="s">
        <v>1432</v>
      </c>
      <c r="G6334" t="s">
        <v>400</v>
      </c>
      <c r="H6334">
        <v>2598</v>
      </c>
      <c r="I6334" t="s">
        <v>1109</v>
      </c>
      <c r="J6334">
        <v>355</v>
      </c>
      <c r="K6334">
        <v>1.4087301587301588</v>
      </c>
      <c r="L6334">
        <v>0</v>
      </c>
      <c r="M6334">
        <v>0</v>
      </c>
    </row>
    <row r="6335" spans="1:13" x14ac:dyDescent="0.25">
      <c r="A6335" s="5" t="str">
        <f t="shared" si="98"/>
        <v>wl17 Comdty20020329</v>
      </c>
      <c r="B6335">
        <v>17</v>
      </c>
      <c r="C6335">
        <v>357</v>
      </c>
      <c r="D6335" t="s">
        <v>163</v>
      </c>
      <c r="E6335" s="2">
        <v>37344</v>
      </c>
      <c r="F6335" t="s">
        <v>1432</v>
      </c>
      <c r="G6335" t="s">
        <v>402</v>
      </c>
      <c r="H6335">
        <v>2621</v>
      </c>
      <c r="I6335" t="s">
        <v>403</v>
      </c>
      <c r="J6335">
        <v>359</v>
      </c>
      <c r="K6335">
        <v>1.4246031746031746</v>
      </c>
      <c r="L6335">
        <v>0</v>
      </c>
      <c r="M6335">
        <v>0</v>
      </c>
    </row>
    <row r="6336" spans="1:13" x14ac:dyDescent="0.25">
      <c r="A6336" s="5" t="str">
        <f t="shared" si="98"/>
        <v>wl17 Comdty20020430</v>
      </c>
      <c r="B6336">
        <v>17</v>
      </c>
      <c r="C6336">
        <v>357</v>
      </c>
      <c r="D6336" t="s">
        <v>163</v>
      </c>
      <c r="E6336" s="2">
        <v>37376</v>
      </c>
      <c r="F6336" t="s">
        <v>1432</v>
      </c>
      <c r="G6336" t="s">
        <v>404</v>
      </c>
      <c r="H6336">
        <v>2642</v>
      </c>
      <c r="I6336" t="s">
        <v>405</v>
      </c>
      <c r="J6336">
        <v>359</v>
      </c>
      <c r="K6336">
        <v>1.4246031746031746</v>
      </c>
      <c r="L6336">
        <v>0</v>
      </c>
      <c r="M6336">
        <v>0</v>
      </c>
    </row>
    <row r="6337" spans="1:13" x14ac:dyDescent="0.25">
      <c r="A6337" s="5" t="str">
        <f t="shared" si="98"/>
        <v>wl17 Comdty20020531</v>
      </c>
      <c r="B6337">
        <v>17</v>
      </c>
      <c r="C6337">
        <v>357</v>
      </c>
      <c r="D6337" t="s">
        <v>163</v>
      </c>
      <c r="E6337" s="2">
        <v>37407</v>
      </c>
      <c r="F6337" t="s">
        <v>1432</v>
      </c>
      <c r="G6337" t="s">
        <v>406</v>
      </c>
      <c r="H6337">
        <v>2664</v>
      </c>
      <c r="I6337" t="s">
        <v>924</v>
      </c>
      <c r="J6337">
        <v>361</v>
      </c>
      <c r="K6337">
        <v>1.4325396825396826</v>
      </c>
      <c r="L6337">
        <v>0</v>
      </c>
      <c r="M6337">
        <v>0</v>
      </c>
    </row>
    <row r="6338" spans="1:13" x14ac:dyDescent="0.25">
      <c r="A6338" s="5" t="str">
        <f t="shared" si="98"/>
        <v>wl17 Comdty20020628</v>
      </c>
      <c r="B6338">
        <v>17</v>
      </c>
      <c r="C6338">
        <v>357</v>
      </c>
      <c r="D6338" t="s">
        <v>163</v>
      </c>
      <c r="E6338" s="2">
        <v>37435</v>
      </c>
      <c r="F6338" t="s">
        <v>1432</v>
      </c>
      <c r="G6338" t="s">
        <v>408</v>
      </c>
      <c r="H6338">
        <v>2687</v>
      </c>
      <c r="I6338" t="s">
        <v>409</v>
      </c>
      <c r="J6338">
        <v>361</v>
      </c>
      <c r="K6338">
        <v>1.4325396825396826</v>
      </c>
      <c r="L6338">
        <v>0</v>
      </c>
      <c r="M6338">
        <v>0</v>
      </c>
    </row>
    <row r="6339" spans="1:13" x14ac:dyDescent="0.25">
      <c r="A6339" s="5" t="str">
        <f t="shared" ref="A6339:A6402" si="99">F6339&amp;TEXT(E6339,"yyyymmdd")</f>
        <v>wl17 Comdty20020731</v>
      </c>
      <c r="B6339">
        <v>17</v>
      </c>
      <c r="C6339">
        <v>357</v>
      </c>
      <c r="D6339" t="s">
        <v>163</v>
      </c>
      <c r="E6339" s="2">
        <v>37468</v>
      </c>
      <c r="F6339" t="s">
        <v>1432</v>
      </c>
      <c r="G6339" t="s">
        <v>410</v>
      </c>
      <c r="H6339">
        <v>2707</v>
      </c>
      <c r="I6339" t="s">
        <v>925</v>
      </c>
      <c r="J6339">
        <v>360</v>
      </c>
      <c r="K6339">
        <v>1.4285714285714286</v>
      </c>
      <c r="L6339">
        <v>0</v>
      </c>
      <c r="M6339">
        <v>0</v>
      </c>
    </row>
    <row r="6340" spans="1:13" x14ac:dyDescent="0.25">
      <c r="A6340" s="5" t="str">
        <f t="shared" si="99"/>
        <v>wl17 Comdty20020830</v>
      </c>
      <c r="B6340">
        <v>17</v>
      </c>
      <c r="C6340">
        <v>357</v>
      </c>
      <c r="D6340" t="s">
        <v>163</v>
      </c>
      <c r="E6340" s="2">
        <v>37498</v>
      </c>
      <c r="F6340" t="s">
        <v>1432</v>
      </c>
      <c r="G6340" t="s">
        <v>412</v>
      </c>
      <c r="H6340">
        <v>2728</v>
      </c>
      <c r="I6340" t="s">
        <v>413</v>
      </c>
      <c r="J6340">
        <v>359</v>
      </c>
      <c r="K6340">
        <v>1.4246031746031746</v>
      </c>
      <c r="L6340">
        <v>0</v>
      </c>
      <c r="M6340">
        <v>0</v>
      </c>
    </row>
    <row r="6341" spans="1:13" x14ac:dyDescent="0.25">
      <c r="A6341" s="5" t="str">
        <f t="shared" si="99"/>
        <v>wl17 Comdty20020930</v>
      </c>
      <c r="B6341">
        <v>17</v>
      </c>
      <c r="C6341">
        <v>357</v>
      </c>
      <c r="D6341" t="s">
        <v>163</v>
      </c>
      <c r="E6341" s="2">
        <v>37529</v>
      </c>
      <c r="F6341" t="s">
        <v>1432</v>
      </c>
      <c r="G6341" t="s">
        <v>414</v>
      </c>
      <c r="H6341">
        <v>2750</v>
      </c>
      <c r="I6341" t="s">
        <v>415</v>
      </c>
      <c r="J6341">
        <v>356</v>
      </c>
      <c r="K6341">
        <v>1.4126984126984128</v>
      </c>
      <c r="L6341">
        <v>0</v>
      </c>
      <c r="M6341">
        <v>0</v>
      </c>
    </row>
    <row r="6342" spans="1:13" x14ac:dyDescent="0.25">
      <c r="A6342" s="5" t="str">
        <f t="shared" si="99"/>
        <v>wl17 Comdty20021031</v>
      </c>
      <c r="B6342">
        <v>17</v>
      </c>
      <c r="C6342">
        <v>357</v>
      </c>
      <c r="D6342" t="s">
        <v>163</v>
      </c>
      <c r="E6342" s="2">
        <v>37560</v>
      </c>
      <c r="F6342" t="s">
        <v>1432</v>
      </c>
      <c r="G6342" t="s">
        <v>416</v>
      </c>
      <c r="H6342">
        <v>2768</v>
      </c>
      <c r="I6342" t="s">
        <v>926</v>
      </c>
      <c r="J6342">
        <v>356</v>
      </c>
      <c r="K6342">
        <v>1.4126984126984128</v>
      </c>
      <c r="L6342">
        <v>0</v>
      </c>
      <c r="M6342">
        <v>0</v>
      </c>
    </row>
    <row r="6343" spans="1:13" x14ac:dyDescent="0.25">
      <c r="A6343" s="5" t="str">
        <f t="shared" si="99"/>
        <v>wl17 Comdty20021129</v>
      </c>
      <c r="B6343">
        <v>17</v>
      </c>
      <c r="C6343">
        <v>357</v>
      </c>
      <c r="D6343" t="s">
        <v>163</v>
      </c>
      <c r="E6343" s="2">
        <v>37589</v>
      </c>
      <c r="F6343" t="s">
        <v>1432</v>
      </c>
      <c r="G6343" t="s">
        <v>418</v>
      </c>
      <c r="H6343">
        <v>2790</v>
      </c>
      <c r="I6343" t="s">
        <v>419</v>
      </c>
      <c r="J6343">
        <v>356</v>
      </c>
      <c r="K6343">
        <v>1.4126984126984128</v>
      </c>
      <c r="L6343">
        <v>0</v>
      </c>
      <c r="M6343">
        <v>0</v>
      </c>
    </row>
    <row r="6344" spans="1:13" x14ac:dyDescent="0.25">
      <c r="A6344" s="5" t="str">
        <f t="shared" si="99"/>
        <v>wl17 Comdty20021231</v>
      </c>
      <c r="B6344">
        <v>17</v>
      </c>
      <c r="C6344">
        <v>357</v>
      </c>
      <c r="D6344" t="s">
        <v>163</v>
      </c>
      <c r="E6344" s="2">
        <v>37621</v>
      </c>
      <c r="F6344" t="s">
        <v>1432</v>
      </c>
      <c r="G6344" t="s">
        <v>420</v>
      </c>
      <c r="H6344">
        <v>2811</v>
      </c>
      <c r="I6344" t="s">
        <v>928</v>
      </c>
      <c r="J6344">
        <v>356</v>
      </c>
      <c r="K6344">
        <v>1.4126984126984128</v>
      </c>
      <c r="L6344">
        <v>0</v>
      </c>
      <c r="M6344">
        <v>0</v>
      </c>
    </row>
    <row r="6345" spans="1:13" x14ac:dyDescent="0.25">
      <c r="A6345" s="5" t="str">
        <f t="shared" si="99"/>
        <v>wl17 Comdty20030131</v>
      </c>
      <c r="B6345">
        <v>17</v>
      </c>
      <c r="C6345">
        <v>357</v>
      </c>
      <c r="D6345" t="s">
        <v>163</v>
      </c>
      <c r="E6345" s="2">
        <v>37652</v>
      </c>
      <c r="F6345" t="s">
        <v>1432</v>
      </c>
      <c r="G6345" t="s">
        <v>422</v>
      </c>
      <c r="H6345">
        <v>2831</v>
      </c>
      <c r="I6345" t="s">
        <v>423</v>
      </c>
      <c r="J6345">
        <v>355</v>
      </c>
      <c r="K6345">
        <v>1.4087301587301588</v>
      </c>
      <c r="L6345">
        <v>0</v>
      </c>
      <c r="M6345">
        <v>0</v>
      </c>
    </row>
    <row r="6346" spans="1:13" x14ac:dyDescent="0.25">
      <c r="A6346" s="5" t="str">
        <f t="shared" si="99"/>
        <v>wl17 Comdty20030228</v>
      </c>
      <c r="B6346">
        <v>17</v>
      </c>
      <c r="C6346">
        <v>357</v>
      </c>
      <c r="D6346" t="s">
        <v>163</v>
      </c>
      <c r="E6346" s="2">
        <v>37680</v>
      </c>
      <c r="F6346" t="s">
        <v>1432</v>
      </c>
      <c r="G6346" t="s">
        <v>424</v>
      </c>
      <c r="H6346">
        <v>2853</v>
      </c>
      <c r="I6346" t="s">
        <v>1230</v>
      </c>
      <c r="J6346">
        <v>355</v>
      </c>
      <c r="K6346">
        <v>1.4087301587301588</v>
      </c>
      <c r="L6346">
        <v>0</v>
      </c>
      <c r="M6346">
        <v>0</v>
      </c>
    </row>
    <row r="6347" spans="1:13" x14ac:dyDescent="0.25">
      <c r="A6347" s="5" t="str">
        <f t="shared" si="99"/>
        <v>wl17 Comdty20030331</v>
      </c>
      <c r="B6347">
        <v>17</v>
      </c>
      <c r="C6347">
        <v>357</v>
      </c>
      <c r="D6347" t="s">
        <v>163</v>
      </c>
      <c r="E6347" s="2">
        <v>37711</v>
      </c>
      <c r="F6347" t="s">
        <v>1432</v>
      </c>
      <c r="G6347" t="s">
        <v>426</v>
      </c>
      <c r="H6347">
        <v>2875</v>
      </c>
      <c r="I6347" t="s">
        <v>427</v>
      </c>
      <c r="J6347">
        <v>360</v>
      </c>
      <c r="K6347">
        <v>1.4285714285714286</v>
      </c>
      <c r="L6347">
        <v>0</v>
      </c>
      <c r="M6347">
        <v>0</v>
      </c>
    </row>
    <row r="6348" spans="1:13" x14ac:dyDescent="0.25">
      <c r="A6348" s="5" t="str">
        <f t="shared" si="99"/>
        <v>wl17 Comdty20030430</v>
      </c>
      <c r="B6348">
        <v>17</v>
      </c>
      <c r="C6348">
        <v>357</v>
      </c>
      <c r="D6348" t="s">
        <v>163</v>
      </c>
      <c r="E6348" s="2">
        <v>37741</v>
      </c>
      <c r="F6348" t="s">
        <v>1432</v>
      </c>
      <c r="G6348" t="s">
        <v>428</v>
      </c>
      <c r="H6348">
        <v>2896</v>
      </c>
      <c r="I6348" t="s">
        <v>429</v>
      </c>
      <c r="J6348">
        <v>361</v>
      </c>
      <c r="K6348">
        <v>1.4325396825396826</v>
      </c>
      <c r="L6348">
        <v>0</v>
      </c>
      <c r="M6348">
        <v>0</v>
      </c>
    </row>
    <row r="6349" spans="1:13" x14ac:dyDescent="0.25">
      <c r="A6349" s="5" t="str">
        <f t="shared" si="99"/>
        <v>wl17 Comdty20030530</v>
      </c>
      <c r="B6349">
        <v>17</v>
      </c>
      <c r="C6349">
        <v>357</v>
      </c>
      <c r="D6349" t="s">
        <v>163</v>
      </c>
      <c r="E6349" s="2">
        <v>37771</v>
      </c>
      <c r="F6349" t="s">
        <v>1432</v>
      </c>
      <c r="G6349" t="s">
        <v>430</v>
      </c>
      <c r="H6349">
        <v>2917</v>
      </c>
      <c r="I6349" t="s">
        <v>431</v>
      </c>
      <c r="J6349">
        <v>360</v>
      </c>
      <c r="K6349">
        <v>1.4285714285714286</v>
      </c>
      <c r="L6349">
        <v>0</v>
      </c>
      <c r="M6349">
        <v>0</v>
      </c>
    </row>
    <row r="6350" spans="1:13" x14ac:dyDescent="0.25">
      <c r="A6350" s="5" t="str">
        <f t="shared" si="99"/>
        <v>wl17 Comdty20030630</v>
      </c>
      <c r="B6350">
        <v>17</v>
      </c>
      <c r="C6350">
        <v>357</v>
      </c>
      <c r="D6350" t="s">
        <v>163</v>
      </c>
      <c r="E6350" s="2">
        <v>37802</v>
      </c>
      <c r="F6350" t="s">
        <v>1432</v>
      </c>
      <c r="G6350" t="s">
        <v>432</v>
      </c>
      <c r="H6350">
        <v>2937</v>
      </c>
      <c r="I6350" t="s">
        <v>433</v>
      </c>
      <c r="J6350">
        <v>360</v>
      </c>
      <c r="K6350">
        <v>1.4285714285714286</v>
      </c>
      <c r="L6350">
        <v>0</v>
      </c>
      <c r="M6350">
        <v>0</v>
      </c>
    </row>
    <row r="6351" spans="1:13" x14ac:dyDescent="0.25">
      <c r="A6351" s="5" t="str">
        <f t="shared" si="99"/>
        <v>wl17 Comdty20030731</v>
      </c>
      <c r="B6351">
        <v>17</v>
      </c>
      <c r="C6351">
        <v>357</v>
      </c>
      <c r="D6351" t="s">
        <v>163</v>
      </c>
      <c r="E6351" s="2">
        <v>37833</v>
      </c>
      <c r="F6351" t="s">
        <v>1432</v>
      </c>
      <c r="G6351" t="s">
        <v>434</v>
      </c>
      <c r="H6351">
        <v>2958</v>
      </c>
      <c r="I6351" t="s">
        <v>930</v>
      </c>
      <c r="J6351">
        <v>360</v>
      </c>
      <c r="K6351">
        <v>1.4285714285714286</v>
      </c>
      <c r="L6351">
        <v>0</v>
      </c>
      <c r="M6351">
        <v>0</v>
      </c>
    </row>
    <row r="6352" spans="1:13" x14ac:dyDescent="0.25">
      <c r="A6352" s="5" t="str">
        <f t="shared" si="99"/>
        <v>wl17 Comdty20030829</v>
      </c>
      <c r="B6352">
        <v>17</v>
      </c>
      <c r="C6352">
        <v>357</v>
      </c>
      <c r="D6352" t="s">
        <v>163</v>
      </c>
      <c r="E6352" s="2">
        <v>37862</v>
      </c>
      <c r="F6352" t="s">
        <v>1432</v>
      </c>
      <c r="G6352" t="s">
        <v>436</v>
      </c>
      <c r="H6352">
        <v>2981</v>
      </c>
      <c r="I6352" t="s">
        <v>437</v>
      </c>
      <c r="J6352">
        <v>360</v>
      </c>
      <c r="K6352">
        <v>1.4285714285714286</v>
      </c>
      <c r="L6352">
        <v>0</v>
      </c>
      <c r="M6352">
        <v>0</v>
      </c>
    </row>
    <row r="6353" spans="1:13" x14ac:dyDescent="0.25">
      <c r="A6353" s="5" t="str">
        <f t="shared" si="99"/>
        <v>wl17 Comdty20030930</v>
      </c>
      <c r="B6353">
        <v>17</v>
      </c>
      <c r="C6353">
        <v>357</v>
      </c>
      <c r="D6353" t="s">
        <v>163</v>
      </c>
      <c r="E6353" s="2">
        <v>37894</v>
      </c>
      <c r="F6353" t="s">
        <v>1432</v>
      </c>
      <c r="G6353" t="s">
        <v>438</v>
      </c>
      <c r="H6353">
        <v>3000</v>
      </c>
      <c r="I6353" t="s">
        <v>439</v>
      </c>
      <c r="J6353">
        <v>356</v>
      </c>
      <c r="K6353">
        <v>1.4126984126984128</v>
      </c>
      <c r="L6353">
        <v>0</v>
      </c>
      <c r="M6353">
        <v>0</v>
      </c>
    </row>
    <row r="6354" spans="1:13" x14ac:dyDescent="0.25">
      <c r="A6354" s="5" t="str">
        <f t="shared" si="99"/>
        <v>wl17 Comdty20031031</v>
      </c>
      <c r="B6354">
        <v>17</v>
      </c>
      <c r="C6354">
        <v>357</v>
      </c>
      <c r="D6354" t="s">
        <v>163</v>
      </c>
      <c r="E6354" s="2">
        <v>37925</v>
      </c>
      <c r="F6354" t="s">
        <v>1432</v>
      </c>
      <c r="G6354" t="s">
        <v>440</v>
      </c>
      <c r="H6354">
        <v>3020</v>
      </c>
      <c r="I6354" t="s">
        <v>932</v>
      </c>
      <c r="J6354">
        <v>355</v>
      </c>
      <c r="K6354">
        <v>1.4087301587301588</v>
      </c>
      <c r="L6354">
        <v>0</v>
      </c>
      <c r="M6354">
        <v>0</v>
      </c>
    </row>
    <row r="6355" spans="1:13" x14ac:dyDescent="0.25">
      <c r="A6355" s="5" t="str">
        <f t="shared" si="99"/>
        <v>wl17 Comdty20031128</v>
      </c>
      <c r="B6355">
        <v>17</v>
      </c>
      <c r="C6355">
        <v>357</v>
      </c>
      <c r="D6355" t="s">
        <v>163</v>
      </c>
      <c r="E6355" s="2">
        <v>37953</v>
      </c>
      <c r="F6355" t="s">
        <v>1432</v>
      </c>
      <c r="G6355" t="s">
        <v>442</v>
      </c>
      <c r="H6355">
        <v>3042</v>
      </c>
      <c r="I6355" t="s">
        <v>443</v>
      </c>
      <c r="J6355">
        <v>355</v>
      </c>
      <c r="K6355">
        <v>1.4087301587301588</v>
      </c>
      <c r="L6355">
        <v>0</v>
      </c>
      <c r="M6355">
        <v>0</v>
      </c>
    </row>
    <row r="6356" spans="1:13" x14ac:dyDescent="0.25">
      <c r="A6356" s="5" t="str">
        <f t="shared" si="99"/>
        <v>wl17 Comdty20031231</v>
      </c>
      <c r="B6356">
        <v>17</v>
      </c>
      <c r="C6356">
        <v>357</v>
      </c>
      <c r="D6356" t="s">
        <v>163</v>
      </c>
      <c r="E6356" s="2">
        <v>37986</v>
      </c>
      <c r="F6356" t="s">
        <v>1432</v>
      </c>
      <c r="G6356" t="s">
        <v>444</v>
      </c>
      <c r="H6356">
        <v>3062</v>
      </c>
      <c r="I6356" t="s">
        <v>934</v>
      </c>
      <c r="J6356">
        <v>354</v>
      </c>
      <c r="K6356">
        <v>1.4047619047619047</v>
      </c>
      <c r="L6356">
        <v>0</v>
      </c>
      <c r="M6356">
        <v>0</v>
      </c>
    </row>
    <row r="6357" spans="1:13" x14ac:dyDescent="0.25">
      <c r="A6357" s="5" t="str">
        <f t="shared" si="99"/>
        <v>wl17 Comdty20040130</v>
      </c>
      <c r="B6357">
        <v>17</v>
      </c>
      <c r="C6357">
        <v>357</v>
      </c>
      <c r="D6357" t="s">
        <v>163</v>
      </c>
      <c r="E6357" s="2">
        <v>38016</v>
      </c>
      <c r="F6357" t="s">
        <v>1432</v>
      </c>
      <c r="G6357" t="s">
        <v>446</v>
      </c>
      <c r="H6357">
        <v>3083</v>
      </c>
      <c r="I6357" t="s">
        <v>447</v>
      </c>
      <c r="J6357">
        <v>355</v>
      </c>
      <c r="K6357">
        <v>1.4087301587301588</v>
      </c>
      <c r="L6357">
        <v>0</v>
      </c>
      <c r="M6357">
        <v>0</v>
      </c>
    </row>
    <row r="6358" spans="1:13" x14ac:dyDescent="0.25">
      <c r="A6358" s="5" t="str">
        <f t="shared" si="99"/>
        <v>wl17 Comdty20040227</v>
      </c>
      <c r="B6358">
        <v>17</v>
      </c>
      <c r="C6358">
        <v>357</v>
      </c>
      <c r="D6358" t="s">
        <v>163</v>
      </c>
      <c r="E6358" s="2">
        <v>38044</v>
      </c>
      <c r="F6358" t="s">
        <v>1432</v>
      </c>
      <c r="G6358" t="s">
        <v>448</v>
      </c>
      <c r="H6358">
        <v>3105</v>
      </c>
      <c r="I6358" t="s">
        <v>449</v>
      </c>
      <c r="J6358">
        <v>358</v>
      </c>
      <c r="K6358">
        <v>1.4206349206349207</v>
      </c>
      <c r="L6358">
        <v>0</v>
      </c>
      <c r="M6358">
        <v>0</v>
      </c>
    </row>
    <row r="6359" spans="1:13" x14ac:dyDescent="0.25">
      <c r="A6359" s="5" t="str">
        <f t="shared" si="99"/>
        <v>wl17 Comdty20040331</v>
      </c>
      <c r="B6359">
        <v>17</v>
      </c>
      <c r="C6359">
        <v>357</v>
      </c>
      <c r="D6359" t="s">
        <v>163</v>
      </c>
      <c r="E6359" s="2">
        <v>38077</v>
      </c>
      <c r="F6359" t="s">
        <v>1432</v>
      </c>
      <c r="G6359" t="s">
        <v>450</v>
      </c>
      <c r="H6359">
        <v>3126</v>
      </c>
      <c r="I6359" t="s">
        <v>451</v>
      </c>
      <c r="J6359">
        <v>358</v>
      </c>
      <c r="K6359">
        <v>1.4206349206349207</v>
      </c>
      <c r="L6359">
        <v>0</v>
      </c>
      <c r="M6359">
        <v>0</v>
      </c>
    </row>
    <row r="6360" spans="1:13" x14ac:dyDescent="0.25">
      <c r="A6360" s="5" t="str">
        <f t="shared" si="99"/>
        <v>wl17 Comdty20040430</v>
      </c>
      <c r="B6360">
        <v>17</v>
      </c>
      <c r="C6360">
        <v>357</v>
      </c>
      <c r="D6360" t="s">
        <v>163</v>
      </c>
      <c r="E6360" s="2">
        <v>38107</v>
      </c>
      <c r="F6360" t="s">
        <v>1432</v>
      </c>
      <c r="G6360" t="s">
        <v>452</v>
      </c>
      <c r="H6360">
        <v>3148</v>
      </c>
      <c r="I6360" t="s">
        <v>453</v>
      </c>
      <c r="J6360">
        <v>359</v>
      </c>
      <c r="K6360">
        <v>1.4246031746031746</v>
      </c>
      <c r="L6360">
        <v>0</v>
      </c>
      <c r="M6360">
        <v>0</v>
      </c>
    </row>
    <row r="6361" spans="1:13" x14ac:dyDescent="0.25">
      <c r="A6361" s="5" t="str">
        <f t="shared" si="99"/>
        <v>wl17 Comdty20040531</v>
      </c>
      <c r="B6361">
        <v>17</v>
      </c>
      <c r="C6361">
        <v>357</v>
      </c>
      <c r="D6361" t="s">
        <v>163</v>
      </c>
      <c r="E6361" s="2">
        <v>38138</v>
      </c>
      <c r="F6361" t="s">
        <v>1432</v>
      </c>
      <c r="G6361" t="s">
        <v>454</v>
      </c>
      <c r="H6361">
        <v>3169</v>
      </c>
      <c r="I6361" t="s">
        <v>936</v>
      </c>
      <c r="J6361">
        <v>358</v>
      </c>
      <c r="K6361">
        <v>1.4206349206349207</v>
      </c>
      <c r="L6361">
        <v>0</v>
      </c>
      <c r="M6361">
        <v>0</v>
      </c>
    </row>
    <row r="6362" spans="1:13" x14ac:dyDescent="0.25">
      <c r="A6362" s="5" t="str">
        <f t="shared" si="99"/>
        <v>wl17 Comdty20040630</v>
      </c>
      <c r="B6362">
        <v>17</v>
      </c>
      <c r="C6362">
        <v>357</v>
      </c>
      <c r="D6362" t="s">
        <v>163</v>
      </c>
      <c r="E6362" s="2">
        <v>38168</v>
      </c>
      <c r="F6362" t="s">
        <v>1432</v>
      </c>
      <c r="G6362" t="s">
        <v>456</v>
      </c>
      <c r="H6362">
        <v>3189</v>
      </c>
      <c r="I6362" t="s">
        <v>457</v>
      </c>
      <c r="J6362">
        <v>357</v>
      </c>
      <c r="K6362">
        <v>1.4166666666666667</v>
      </c>
      <c r="L6362">
        <v>0</v>
      </c>
      <c r="M6362">
        <v>0</v>
      </c>
    </row>
    <row r="6363" spans="1:13" x14ac:dyDescent="0.25">
      <c r="A6363" s="5" t="str">
        <f t="shared" si="99"/>
        <v>wl17 Comdty20040730</v>
      </c>
      <c r="B6363">
        <v>17</v>
      </c>
      <c r="C6363">
        <v>357</v>
      </c>
      <c r="D6363" t="s">
        <v>163</v>
      </c>
      <c r="E6363" s="2">
        <v>38198</v>
      </c>
      <c r="F6363" t="s">
        <v>1432</v>
      </c>
      <c r="G6363" t="s">
        <v>458</v>
      </c>
      <c r="H6363">
        <v>3210</v>
      </c>
      <c r="I6363" t="s">
        <v>459</v>
      </c>
      <c r="J6363">
        <v>357</v>
      </c>
      <c r="K6363">
        <v>1.4166666666666667</v>
      </c>
      <c r="L6363">
        <v>0</v>
      </c>
      <c r="M6363">
        <v>0</v>
      </c>
    </row>
    <row r="6364" spans="1:13" x14ac:dyDescent="0.25">
      <c r="A6364" s="5" t="str">
        <f t="shared" si="99"/>
        <v>wl17 Comdty20040831</v>
      </c>
      <c r="B6364">
        <v>17</v>
      </c>
      <c r="C6364">
        <v>357</v>
      </c>
      <c r="D6364" t="s">
        <v>163</v>
      </c>
      <c r="E6364" s="2">
        <v>38230</v>
      </c>
      <c r="F6364" t="s">
        <v>1432</v>
      </c>
      <c r="G6364" t="s">
        <v>460</v>
      </c>
      <c r="H6364">
        <v>3232</v>
      </c>
      <c r="I6364" t="s">
        <v>461</v>
      </c>
      <c r="J6364">
        <v>357</v>
      </c>
      <c r="K6364">
        <v>1.4166666666666667</v>
      </c>
      <c r="L6364">
        <v>0</v>
      </c>
      <c r="M6364">
        <v>0</v>
      </c>
    </row>
    <row r="6365" spans="1:13" x14ac:dyDescent="0.25">
      <c r="A6365" s="5" t="str">
        <f t="shared" si="99"/>
        <v>wl17 Comdty20040930</v>
      </c>
      <c r="B6365">
        <v>17</v>
      </c>
      <c r="C6365">
        <v>357</v>
      </c>
      <c r="D6365" t="s">
        <v>163</v>
      </c>
      <c r="E6365" s="2">
        <v>38260</v>
      </c>
      <c r="F6365" t="s">
        <v>1432</v>
      </c>
      <c r="G6365" t="s">
        <v>462</v>
      </c>
      <c r="H6365">
        <v>3254</v>
      </c>
      <c r="I6365" t="s">
        <v>463</v>
      </c>
      <c r="J6365">
        <v>354</v>
      </c>
      <c r="K6365">
        <v>1.4047619047619047</v>
      </c>
      <c r="L6365">
        <v>0</v>
      </c>
      <c r="M6365">
        <v>0</v>
      </c>
    </row>
    <row r="6366" spans="1:13" x14ac:dyDescent="0.25">
      <c r="A6366" s="5" t="str">
        <f t="shared" si="99"/>
        <v>wl17 Comdty20041029</v>
      </c>
      <c r="B6366">
        <v>17</v>
      </c>
      <c r="C6366">
        <v>357</v>
      </c>
      <c r="D6366" t="s">
        <v>163</v>
      </c>
      <c r="E6366" s="2">
        <v>38289</v>
      </c>
      <c r="F6366" t="s">
        <v>1432</v>
      </c>
      <c r="G6366" t="s">
        <v>464</v>
      </c>
      <c r="H6366">
        <v>3272</v>
      </c>
      <c r="I6366" t="s">
        <v>938</v>
      </c>
      <c r="J6366">
        <v>357</v>
      </c>
      <c r="K6366">
        <v>1.4166666666666667</v>
      </c>
      <c r="L6366">
        <v>0</v>
      </c>
      <c r="M6366">
        <v>0</v>
      </c>
    </row>
    <row r="6367" spans="1:13" x14ac:dyDescent="0.25">
      <c r="A6367" s="5" t="str">
        <f t="shared" si="99"/>
        <v>wl17 Comdty20041130</v>
      </c>
      <c r="B6367">
        <v>17</v>
      </c>
      <c r="C6367">
        <v>357</v>
      </c>
      <c r="D6367" t="s">
        <v>163</v>
      </c>
      <c r="E6367" s="2">
        <v>38321</v>
      </c>
      <c r="F6367" t="s">
        <v>1432</v>
      </c>
      <c r="G6367" t="s">
        <v>466</v>
      </c>
      <c r="H6367">
        <v>3294</v>
      </c>
      <c r="I6367" t="s">
        <v>467</v>
      </c>
      <c r="J6367">
        <v>355</v>
      </c>
      <c r="K6367">
        <v>1.4087301587301588</v>
      </c>
      <c r="L6367">
        <v>0</v>
      </c>
      <c r="M6367">
        <v>0</v>
      </c>
    </row>
    <row r="6368" spans="1:13" x14ac:dyDescent="0.25">
      <c r="A6368" s="5" t="str">
        <f t="shared" si="99"/>
        <v>wl17 Comdty20041231</v>
      </c>
      <c r="B6368">
        <v>17</v>
      </c>
      <c r="C6368">
        <v>357</v>
      </c>
      <c r="D6368" t="s">
        <v>163</v>
      </c>
      <c r="E6368" s="2">
        <v>38352</v>
      </c>
      <c r="F6368" t="s">
        <v>1432</v>
      </c>
      <c r="G6368" t="s">
        <v>468</v>
      </c>
      <c r="H6368">
        <v>3312</v>
      </c>
      <c r="I6368" t="s">
        <v>939</v>
      </c>
      <c r="J6368">
        <v>354</v>
      </c>
      <c r="K6368">
        <v>1.4047619047619047</v>
      </c>
      <c r="L6368">
        <v>0</v>
      </c>
      <c r="M6368">
        <v>0</v>
      </c>
    </row>
    <row r="6369" spans="1:13" x14ac:dyDescent="0.25">
      <c r="A6369" s="5" t="str">
        <f t="shared" si="99"/>
        <v>wl17 Comdty20050131</v>
      </c>
      <c r="B6369">
        <v>17</v>
      </c>
      <c r="C6369">
        <v>357</v>
      </c>
      <c r="D6369" t="s">
        <v>163</v>
      </c>
      <c r="E6369" s="2">
        <v>38383</v>
      </c>
      <c r="F6369" t="s">
        <v>1432</v>
      </c>
      <c r="G6369" t="s">
        <v>470</v>
      </c>
      <c r="H6369">
        <v>3335</v>
      </c>
      <c r="I6369" t="s">
        <v>471</v>
      </c>
      <c r="J6369">
        <v>354</v>
      </c>
      <c r="K6369">
        <v>1.4047619047619047</v>
      </c>
      <c r="L6369">
        <v>0</v>
      </c>
      <c r="M6369">
        <v>0</v>
      </c>
    </row>
    <row r="6370" spans="1:13" x14ac:dyDescent="0.25">
      <c r="A6370" s="5" t="str">
        <f t="shared" si="99"/>
        <v>wl17 Comdty20050228</v>
      </c>
      <c r="B6370">
        <v>17</v>
      </c>
      <c r="C6370">
        <v>357</v>
      </c>
      <c r="D6370" t="s">
        <v>163</v>
      </c>
      <c r="E6370" s="2">
        <v>38411</v>
      </c>
      <c r="F6370" t="s">
        <v>1432</v>
      </c>
      <c r="G6370" t="s">
        <v>472</v>
      </c>
      <c r="H6370">
        <v>3356</v>
      </c>
      <c r="I6370" t="s">
        <v>473</v>
      </c>
      <c r="J6370">
        <v>356</v>
      </c>
      <c r="K6370">
        <v>1.4126984126984128</v>
      </c>
      <c r="L6370">
        <v>0</v>
      </c>
      <c r="M6370">
        <v>0</v>
      </c>
    </row>
    <row r="6371" spans="1:13" x14ac:dyDescent="0.25">
      <c r="A6371" s="5" t="str">
        <f t="shared" si="99"/>
        <v>wl17 Comdty20050331</v>
      </c>
      <c r="B6371">
        <v>17</v>
      </c>
      <c r="C6371">
        <v>357</v>
      </c>
      <c r="D6371" t="s">
        <v>163</v>
      </c>
      <c r="E6371" s="2">
        <v>38442</v>
      </c>
      <c r="F6371" t="s">
        <v>1432</v>
      </c>
      <c r="G6371" t="s">
        <v>474</v>
      </c>
      <c r="H6371">
        <v>3377</v>
      </c>
      <c r="I6371" t="s">
        <v>475</v>
      </c>
      <c r="J6371">
        <v>358</v>
      </c>
      <c r="K6371">
        <v>1.4206349206349207</v>
      </c>
      <c r="L6371">
        <v>0</v>
      </c>
      <c r="M6371">
        <v>0</v>
      </c>
    </row>
    <row r="6372" spans="1:13" x14ac:dyDescent="0.25">
      <c r="A6372" s="5" t="str">
        <f t="shared" si="99"/>
        <v>wl17 Comdty20050429</v>
      </c>
      <c r="B6372">
        <v>17</v>
      </c>
      <c r="C6372">
        <v>357</v>
      </c>
      <c r="D6372" t="s">
        <v>163</v>
      </c>
      <c r="E6372" s="2">
        <v>38471</v>
      </c>
      <c r="F6372" t="s">
        <v>1432</v>
      </c>
      <c r="G6372" t="s">
        <v>476</v>
      </c>
      <c r="H6372">
        <v>3399</v>
      </c>
      <c r="I6372" t="s">
        <v>477</v>
      </c>
      <c r="J6372">
        <v>358</v>
      </c>
      <c r="K6372">
        <v>1.4206349206349207</v>
      </c>
      <c r="L6372">
        <v>0</v>
      </c>
      <c r="M6372">
        <v>0</v>
      </c>
    </row>
    <row r="6373" spans="1:13" x14ac:dyDescent="0.25">
      <c r="A6373" s="5" t="str">
        <f t="shared" si="99"/>
        <v>wl17 Comdty20050531</v>
      </c>
      <c r="B6373">
        <v>17</v>
      </c>
      <c r="C6373">
        <v>357</v>
      </c>
      <c r="D6373" t="s">
        <v>163</v>
      </c>
      <c r="E6373" s="2">
        <v>38503</v>
      </c>
      <c r="F6373" t="s">
        <v>1432</v>
      </c>
      <c r="G6373" t="s">
        <v>478</v>
      </c>
      <c r="H6373">
        <v>3419</v>
      </c>
      <c r="I6373" t="s">
        <v>942</v>
      </c>
      <c r="J6373">
        <v>358</v>
      </c>
      <c r="K6373">
        <v>1.4206349206349207</v>
      </c>
      <c r="L6373">
        <v>0</v>
      </c>
      <c r="M6373">
        <v>0</v>
      </c>
    </row>
    <row r="6374" spans="1:13" x14ac:dyDescent="0.25">
      <c r="A6374" s="5" t="str">
        <f t="shared" si="99"/>
        <v>wl17 Comdty20050630</v>
      </c>
      <c r="B6374">
        <v>17</v>
      </c>
      <c r="C6374">
        <v>357</v>
      </c>
      <c r="D6374" t="s">
        <v>163</v>
      </c>
      <c r="E6374" s="2">
        <v>38533</v>
      </c>
      <c r="F6374" t="s">
        <v>1432</v>
      </c>
      <c r="G6374" t="s">
        <v>480</v>
      </c>
      <c r="H6374">
        <v>3440</v>
      </c>
      <c r="I6374" t="s">
        <v>481</v>
      </c>
      <c r="J6374">
        <v>356</v>
      </c>
      <c r="K6374">
        <v>1.4126984126984128</v>
      </c>
      <c r="L6374">
        <v>0</v>
      </c>
      <c r="M6374">
        <v>0</v>
      </c>
    </row>
    <row r="6375" spans="1:13" x14ac:dyDescent="0.25">
      <c r="A6375" s="5" t="str">
        <f t="shared" si="99"/>
        <v>wl17 Comdty20050729</v>
      </c>
      <c r="B6375">
        <v>17</v>
      </c>
      <c r="C6375">
        <v>357</v>
      </c>
      <c r="D6375" t="s">
        <v>163</v>
      </c>
      <c r="E6375" s="2">
        <v>38562</v>
      </c>
      <c r="F6375" t="s">
        <v>1432</v>
      </c>
      <c r="G6375" t="s">
        <v>482</v>
      </c>
      <c r="H6375">
        <v>3461</v>
      </c>
      <c r="I6375" t="s">
        <v>483</v>
      </c>
      <c r="J6375">
        <v>355</v>
      </c>
      <c r="K6375">
        <v>1.4087301587301588</v>
      </c>
      <c r="L6375">
        <v>0</v>
      </c>
      <c r="M6375">
        <v>0</v>
      </c>
    </row>
    <row r="6376" spans="1:13" x14ac:dyDescent="0.25">
      <c r="A6376" s="5" t="str">
        <f t="shared" si="99"/>
        <v>wl17 Comdty20050831</v>
      </c>
      <c r="B6376">
        <v>17</v>
      </c>
      <c r="C6376">
        <v>357</v>
      </c>
      <c r="D6376" t="s">
        <v>163</v>
      </c>
      <c r="E6376" s="2">
        <v>38595</v>
      </c>
      <c r="F6376" t="s">
        <v>1432</v>
      </c>
      <c r="G6376" t="s">
        <v>484</v>
      </c>
      <c r="H6376">
        <v>3480</v>
      </c>
      <c r="I6376" t="s">
        <v>485</v>
      </c>
      <c r="J6376">
        <v>354</v>
      </c>
      <c r="K6376">
        <v>1.4047619047619047</v>
      </c>
      <c r="L6376">
        <v>0</v>
      </c>
      <c r="M6376">
        <v>0</v>
      </c>
    </row>
    <row r="6377" spans="1:13" x14ac:dyDescent="0.25">
      <c r="A6377" s="5" t="str">
        <f t="shared" si="99"/>
        <v>wl17 Comdty20050930</v>
      </c>
      <c r="B6377">
        <v>17</v>
      </c>
      <c r="C6377">
        <v>357</v>
      </c>
      <c r="D6377" t="s">
        <v>163</v>
      </c>
      <c r="E6377" s="2">
        <v>38625</v>
      </c>
      <c r="F6377" t="s">
        <v>1432</v>
      </c>
      <c r="G6377" t="s">
        <v>486</v>
      </c>
      <c r="H6377">
        <v>3503</v>
      </c>
      <c r="I6377" t="s">
        <v>487</v>
      </c>
      <c r="J6377">
        <v>351</v>
      </c>
      <c r="K6377">
        <v>1.3928571428571428</v>
      </c>
      <c r="L6377">
        <v>0</v>
      </c>
      <c r="M6377">
        <v>0</v>
      </c>
    </row>
    <row r="6378" spans="1:13" x14ac:dyDescent="0.25">
      <c r="A6378" s="5" t="str">
        <f t="shared" si="99"/>
        <v>wl17 Comdty20051031</v>
      </c>
      <c r="B6378">
        <v>17</v>
      </c>
      <c r="C6378">
        <v>357</v>
      </c>
      <c r="D6378" t="s">
        <v>163</v>
      </c>
      <c r="E6378" s="2">
        <v>38656</v>
      </c>
      <c r="F6378" t="s">
        <v>1432</v>
      </c>
      <c r="G6378" t="s">
        <v>488</v>
      </c>
      <c r="H6378">
        <v>3521</v>
      </c>
      <c r="I6378" t="s">
        <v>944</v>
      </c>
      <c r="J6378">
        <v>353</v>
      </c>
      <c r="K6378">
        <v>1.4007936507936507</v>
      </c>
      <c r="L6378">
        <v>0</v>
      </c>
      <c r="M6378">
        <v>0</v>
      </c>
    </row>
    <row r="6379" spans="1:13" x14ac:dyDescent="0.25">
      <c r="A6379" s="5" t="str">
        <f t="shared" si="99"/>
        <v>wl17 Comdty20051130</v>
      </c>
      <c r="B6379">
        <v>17</v>
      </c>
      <c r="C6379">
        <v>357</v>
      </c>
      <c r="D6379" t="s">
        <v>163</v>
      </c>
      <c r="E6379" s="2">
        <v>38686</v>
      </c>
      <c r="F6379" t="s">
        <v>1432</v>
      </c>
      <c r="G6379" t="s">
        <v>490</v>
      </c>
      <c r="H6379">
        <v>3542</v>
      </c>
      <c r="I6379" t="s">
        <v>491</v>
      </c>
      <c r="J6379">
        <v>353</v>
      </c>
      <c r="K6379">
        <v>1.4007936507936507</v>
      </c>
      <c r="L6379">
        <v>0</v>
      </c>
      <c r="M6379">
        <v>0</v>
      </c>
    </row>
    <row r="6380" spans="1:13" x14ac:dyDescent="0.25">
      <c r="A6380" s="5" t="str">
        <f t="shared" si="99"/>
        <v>wl17 Comdty20051230</v>
      </c>
      <c r="B6380">
        <v>17</v>
      </c>
      <c r="C6380">
        <v>357</v>
      </c>
      <c r="D6380" t="s">
        <v>163</v>
      </c>
      <c r="E6380" s="2">
        <v>38716</v>
      </c>
      <c r="F6380" t="s">
        <v>1432</v>
      </c>
      <c r="G6380" t="s">
        <v>492</v>
      </c>
      <c r="H6380">
        <v>3562</v>
      </c>
      <c r="I6380" t="s">
        <v>946</v>
      </c>
      <c r="J6380">
        <v>353</v>
      </c>
      <c r="K6380">
        <v>1.4007936507936507</v>
      </c>
      <c r="L6380">
        <v>0</v>
      </c>
      <c r="M6380">
        <v>0</v>
      </c>
    </row>
    <row r="6381" spans="1:13" x14ac:dyDescent="0.25">
      <c r="A6381" s="5" t="str">
        <f t="shared" si="99"/>
        <v>wl17 Comdty20060131</v>
      </c>
      <c r="B6381">
        <v>17</v>
      </c>
      <c r="C6381">
        <v>357</v>
      </c>
      <c r="D6381" t="s">
        <v>163</v>
      </c>
      <c r="E6381" s="2">
        <v>38748</v>
      </c>
      <c r="F6381" t="s">
        <v>1432</v>
      </c>
      <c r="G6381" t="s">
        <v>494</v>
      </c>
      <c r="H6381">
        <v>3584</v>
      </c>
      <c r="I6381" t="s">
        <v>495</v>
      </c>
      <c r="J6381">
        <v>351</v>
      </c>
      <c r="K6381">
        <v>1.3928571428571428</v>
      </c>
      <c r="L6381">
        <v>0</v>
      </c>
      <c r="M6381">
        <v>0</v>
      </c>
    </row>
    <row r="6382" spans="1:13" x14ac:dyDescent="0.25">
      <c r="A6382" s="5" t="str">
        <f t="shared" si="99"/>
        <v>wl17 Comdty20060228</v>
      </c>
      <c r="B6382">
        <v>17</v>
      </c>
      <c r="C6382">
        <v>357</v>
      </c>
      <c r="D6382" t="s">
        <v>163</v>
      </c>
      <c r="E6382" s="2">
        <v>38776</v>
      </c>
      <c r="F6382" t="s">
        <v>1432</v>
      </c>
      <c r="G6382" t="s">
        <v>496</v>
      </c>
      <c r="H6382">
        <v>3605</v>
      </c>
      <c r="I6382" t="s">
        <v>1112</v>
      </c>
      <c r="J6382">
        <v>353</v>
      </c>
      <c r="K6382">
        <v>1.4007936507936507</v>
      </c>
      <c r="L6382">
        <v>0</v>
      </c>
      <c r="M6382">
        <v>0</v>
      </c>
    </row>
    <row r="6383" spans="1:13" x14ac:dyDescent="0.25">
      <c r="A6383" s="5" t="str">
        <f t="shared" si="99"/>
        <v>wl17 Comdty20060331</v>
      </c>
      <c r="B6383">
        <v>17</v>
      </c>
      <c r="C6383">
        <v>357</v>
      </c>
      <c r="D6383" t="s">
        <v>163</v>
      </c>
      <c r="E6383" s="2">
        <v>38807</v>
      </c>
      <c r="F6383" t="s">
        <v>1432</v>
      </c>
      <c r="G6383" t="s">
        <v>498</v>
      </c>
      <c r="H6383">
        <v>3627</v>
      </c>
      <c r="I6383" t="s">
        <v>499</v>
      </c>
      <c r="J6383">
        <v>355</v>
      </c>
      <c r="K6383">
        <v>1.4087301587301588</v>
      </c>
      <c r="L6383">
        <v>0</v>
      </c>
      <c r="M6383">
        <v>0</v>
      </c>
    </row>
    <row r="6384" spans="1:13" x14ac:dyDescent="0.25">
      <c r="A6384" s="5" t="str">
        <f t="shared" si="99"/>
        <v>wl17 Comdty20060428</v>
      </c>
      <c r="B6384">
        <v>17</v>
      </c>
      <c r="C6384">
        <v>357</v>
      </c>
      <c r="D6384" t="s">
        <v>163</v>
      </c>
      <c r="E6384" s="2">
        <v>38835</v>
      </c>
      <c r="F6384" t="s">
        <v>1432</v>
      </c>
      <c r="G6384" t="s">
        <v>500</v>
      </c>
      <c r="H6384">
        <v>3649</v>
      </c>
      <c r="I6384" t="s">
        <v>501</v>
      </c>
      <c r="J6384">
        <v>356</v>
      </c>
      <c r="K6384">
        <v>1.4126984126984128</v>
      </c>
      <c r="L6384">
        <v>0</v>
      </c>
      <c r="M6384">
        <v>0</v>
      </c>
    </row>
    <row r="6385" spans="1:13" x14ac:dyDescent="0.25">
      <c r="A6385" s="5" t="str">
        <f t="shared" si="99"/>
        <v>wl17 Comdty20060531</v>
      </c>
      <c r="B6385">
        <v>17</v>
      </c>
      <c r="C6385">
        <v>357</v>
      </c>
      <c r="D6385" t="s">
        <v>163</v>
      </c>
      <c r="E6385" s="2">
        <v>38868</v>
      </c>
      <c r="F6385" t="s">
        <v>1432</v>
      </c>
      <c r="G6385" t="s">
        <v>502</v>
      </c>
      <c r="H6385">
        <v>3668</v>
      </c>
      <c r="I6385" t="s">
        <v>949</v>
      </c>
      <c r="J6385">
        <v>356</v>
      </c>
      <c r="K6385">
        <v>1.4126984126984128</v>
      </c>
      <c r="L6385">
        <v>0</v>
      </c>
      <c r="M6385">
        <v>0</v>
      </c>
    </row>
    <row r="6386" spans="1:13" x14ac:dyDescent="0.25">
      <c r="A6386" s="5" t="str">
        <f t="shared" si="99"/>
        <v>wl17 Comdty20060630</v>
      </c>
      <c r="B6386">
        <v>17</v>
      </c>
      <c r="C6386">
        <v>357</v>
      </c>
      <c r="D6386" t="s">
        <v>163</v>
      </c>
      <c r="E6386" s="2">
        <v>38898</v>
      </c>
      <c r="F6386" t="s">
        <v>1432</v>
      </c>
      <c r="G6386" t="s">
        <v>504</v>
      </c>
      <c r="H6386">
        <v>3690</v>
      </c>
      <c r="I6386" t="s">
        <v>505</v>
      </c>
      <c r="J6386">
        <v>355</v>
      </c>
      <c r="K6386">
        <v>1.4087301587301588</v>
      </c>
      <c r="L6386">
        <v>0</v>
      </c>
      <c r="M6386">
        <v>0</v>
      </c>
    </row>
    <row r="6387" spans="1:13" x14ac:dyDescent="0.25">
      <c r="A6387" s="5" t="str">
        <f t="shared" si="99"/>
        <v>wl17 Comdty20060731</v>
      </c>
      <c r="B6387">
        <v>17</v>
      </c>
      <c r="C6387">
        <v>357</v>
      </c>
      <c r="D6387" t="s">
        <v>163</v>
      </c>
      <c r="E6387" s="2">
        <v>38929</v>
      </c>
      <c r="F6387" t="s">
        <v>1432</v>
      </c>
      <c r="G6387" t="s">
        <v>506</v>
      </c>
      <c r="H6387">
        <v>3711</v>
      </c>
      <c r="I6387" t="s">
        <v>950</v>
      </c>
      <c r="J6387">
        <v>354</v>
      </c>
      <c r="K6387">
        <v>1.4047619047619047</v>
      </c>
      <c r="L6387">
        <v>0</v>
      </c>
      <c r="M6387">
        <v>0</v>
      </c>
    </row>
    <row r="6388" spans="1:13" x14ac:dyDescent="0.25">
      <c r="A6388" s="5" t="str">
        <f t="shared" si="99"/>
        <v>wl17 Comdty20060831</v>
      </c>
      <c r="B6388">
        <v>17</v>
      </c>
      <c r="C6388">
        <v>357</v>
      </c>
      <c r="D6388" t="s">
        <v>163</v>
      </c>
      <c r="E6388" s="2">
        <v>38960</v>
      </c>
      <c r="F6388" t="s">
        <v>1432</v>
      </c>
      <c r="G6388" t="s">
        <v>508</v>
      </c>
      <c r="H6388">
        <v>3730</v>
      </c>
      <c r="I6388" t="s">
        <v>509</v>
      </c>
      <c r="J6388">
        <v>353</v>
      </c>
      <c r="K6388">
        <v>1.4007936507936507</v>
      </c>
      <c r="L6388">
        <v>0</v>
      </c>
      <c r="M6388">
        <v>0</v>
      </c>
    </row>
    <row r="6389" spans="1:13" x14ac:dyDescent="0.25">
      <c r="A6389" s="5" t="str">
        <f t="shared" si="99"/>
        <v>wl17 Comdty20060929</v>
      </c>
      <c r="B6389">
        <v>17</v>
      </c>
      <c r="C6389">
        <v>357</v>
      </c>
      <c r="D6389" t="s">
        <v>163</v>
      </c>
      <c r="E6389" s="2">
        <v>38989</v>
      </c>
      <c r="F6389" t="s">
        <v>1432</v>
      </c>
      <c r="G6389" t="s">
        <v>510</v>
      </c>
      <c r="H6389">
        <v>3751</v>
      </c>
      <c r="I6389" t="s">
        <v>511</v>
      </c>
      <c r="J6389">
        <v>352</v>
      </c>
      <c r="K6389">
        <v>1.3968253968253967</v>
      </c>
      <c r="L6389">
        <v>0</v>
      </c>
      <c r="M6389">
        <v>0</v>
      </c>
    </row>
    <row r="6390" spans="1:13" x14ac:dyDescent="0.25">
      <c r="A6390" s="5" t="str">
        <f t="shared" si="99"/>
        <v>wl17 Comdty20061031</v>
      </c>
      <c r="B6390">
        <v>17</v>
      </c>
      <c r="C6390">
        <v>357</v>
      </c>
      <c r="D6390" t="s">
        <v>163</v>
      </c>
      <c r="E6390" s="2">
        <v>39021</v>
      </c>
      <c r="F6390" t="s">
        <v>1432</v>
      </c>
      <c r="G6390" t="s">
        <v>512</v>
      </c>
      <c r="H6390">
        <v>3772</v>
      </c>
      <c r="I6390" t="s">
        <v>952</v>
      </c>
      <c r="J6390">
        <v>351</v>
      </c>
      <c r="K6390">
        <v>1.3928571428571428</v>
      </c>
      <c r="L6390">
        <v>0</v>
      </c>
      <c r="M6390">
        <v>0</v>
      </c>
    </row>
    <row r="6391" spans="1:13" x14ac:dyDescent="0.25">
      <c r="A6391" s="5" t="str">
        <f t="shared" si="99"/>
        <v>wl17 Comdty20061130</v>
      </c>
      <c r="B6391">
        <v>17</v>
      </c>
      <c r="C6391">
        <v>357</v>
      </c>
      <c r="D6391" t="s">
        <v>163</v>
      </c>
      <c r="E6391" s="2">
        <v>39051</v>
      </c>
      <c r="F6391" t="s">
        <v>1432</v>
      </c>
      <c r="G6391" t="s">
        <v>514</v>
      </c>
      <c r="H6391">
        <v>3792</v>
      </c>
      <c r="I6391" t="s">
        <v>515</v>
      </c>
      <c r="J6391">
        <v>352</v>
      </c>
      <c r="K6391">
        <v>1.3968253968253967</v>
      </c>
      <c r="L6391">
        <v>0</v>
      </c>
      <c r="M6391">
        <v>0</v>
      </c>
    </row>
    <row r="6392" spans="1:13" x14ac:dyDescent="0.25">
      <c r="A6392" s="5" t="str">
        <f t="shared" si="99"/>
        <v>wl17 Comdty20061229</v>
      </c>
      <c r="B6392">
        <v>17</v>
      </c>
      <c r="C6392">
        <v>357</v>
      </c>
      <c r="D6392" t="s">
        <v>163</v>
      </c>
      <c r="E6392" s="2">
        <v>39080</v>
      </c>
      <c r="F6392" t="s">
        <v>1432</v>
      </c>
      <c r="G6392" t="s">
        <v>516</v>
      </c>
      <c r="H6392">
        <v>3812</v>
      </c>
      <c r="I6392" t="s">
        <v>517</v>
      </c>
      <c r="J6392">
        <v>352</v>
      </c>
      <c r="K6392">
        <v>1.3968253968253967</v>
      </c>
      <c r="L6392">
        <v>0</v>
      </c>
      <c r="M6392">
        <v>0</v>
      </c>
    </row>
    <row r="6393" spans="1:13" x14ac:dyDescent="0.25">
      <c r="A6393" s="5" t="str">
        <f t="shared" si="99"/>
        <v>wl17 Comdty20070131</v>
      </c>
      <c r="B6393">
        <v>17</v>
      </c>
      <c r="C6393">
        <v>357</v>
      </c>
      <c r="D6393" t="s">
        <v>163</v>
      </c>
      <c r="E6393" s="2">
        <v>39113</v>
      </c>
      <c r="F6393" t="s">
        <v>1432</v>
      </c>
      <c r="G6393" t="s">
        <v>518</v>
      </c>
      <c r="H6393">
        <v>3833</v>
      </c>
      <c r="I6393" t="s">
        <v>519</v>
      </c>
      <c r="J6393">
        <v>351</v>
      </c>
      <c r="K6393">
        <v>1.3928571428571428</v>
      </c>
      <c r="L6393">
        <v>0</v>
      </c>
      <c r="M6393">
        <v>0</v>
      </c>
    </row>
    <row r="6394" spans="1:13" x14ac:dyDescent="0.25">
      <c r="A6394" s="5" t="str">
        <f t="shared" si="99"/>
        <v>wl17 Comdty20070228</v>
      </c>
      <c r="B6394">
        <v>17</v>
      </c>
      <c r="C6394">
        <v>357</v>
      </c>
      <c r="D6394" t="s">
        <v>163</v>
      </c>
      <c r="E6394" s="2">
        <v>39141</v>
      </c>
      <c r="F6394" t="s">
        <v>1432</v>
      </c>
      <c r="G6394" t="s">
        <v>520</v>
      </c>
      <c r="H6394">
        <v>3854</v>
      </c>
      <c r="I6394" t="s">
        <v>1231</v>
      </c>
      <c r="J6394">
        <v>353</v>
      </c>
      <c r="K6394">
        <v>1.4007936507936507</v>
      </c>
      <c r="L6394">
        <v>0</v>
      </c>
      <c r="M6394">
        <v>0</v>
      </c>
    </row>
    <row r="6395" spans="1:13" x14ac:dyDescent="0.25">
      <c r="A6395" s="5" t="str">
        <f t="shared" si="99"/>
        <v>wl17 Comdty20070330</v>
      </c>
      <c r="B6395">
        <v>17</v>
      </c>
      <c r="C6395">
        <v>357</v>
      </c>
      <c r="D6395" t="s">
        <v>163</v>
      </c>
      <c r="E6395" s="2">
        <v>39171</v>
      </c>
      <c r="F6395" t="s">
        <v>1432</v>
      </c>
      <c r="G6395" t="s">
        <v>522</v>
      </c>
      <c r="H6395">
        <v>3877</v>
      </c>
      <c r="I6395" t="s">
        <v>523</v>
      </c>
      <c r="J6395">
        <v>355</v>
      </c>
      <c r="K6395">
        <v>1.4087301587301588</v>
      </c>
      <c r="L6395">
        <v>0</v>
      </c>
      <c r="M6395">
        <v>0</v>
      </c>
    </row>
    <row r="6396" spans="1:13" x14ac:dyDescent="0.25">
      <c r="A6396" s="5" t="str">
        <f t="shared" si="99"/>
        <v>wl17 Comdty20070430</v>
      </c>
      <c r="B6396">
        <v>17</v>
      </c>
      <c r="C6396">
        <v>357</v>
      </c>
      <c r="D6396" t="s">
        <v>163</v>
      </c>
      <c r="E6396" s="2">
        <v>39202</v>
      </c>
      <c r="F6396" t="s">
        <v>1432</v>
      </c>
      <c r="G6396" t="s">
        <v>524</v>
      </c>
      <c r="H6396">
        <v>3898</v>
      </c>
      <c r="I6396" t="s">
        <v>525</v>
      </c>
      <c r="J6396">
        <v>357</v>
      </c>
      <c r="K6396">
        <v>1.4166666666666667</v>
      </c>
      <c r="L6396">
        <v>0</v>
      </c>
      <c r="M6396">
        <v>0</v>
      </c>
    </row>
    <row r="6397" spans="1:13" x14ac:dyDescent="0.25">
      <c r="A6397" s="5" t="str">
        <f t="shared" si="99"/>
        <v>wl17 Comdty20070531</v>
      </c>
      <c r="B6397">
        <v>17</v>
      </c>
      <c r="C6397">
        <v>357</v>
      </c>
      <c r="D6397" t="s">
        <v>163</v>
      </c>
      <c r="E6397" s="2">
        <v>39233</v>
      </c>
      <c r="F6397" t="s">
        <v>1432</v>
      </c>
      <c r="G6397" t="s">
        <v>526</v>
      </c>
      <c r="H6397">
        <v>3920</v>
      </c>
      <c r="I6397" t="s">
        <v>955</v>
      </c>
      <c r="J6397">
        <v>358</v>
      </c>
      <c r="K6397">
        <v>1.4206349206349207</v>
      </c>
      <c r="L6397">
        <v>0</v>
      </c>
      <c r="M6397">
        <v>0</v>
      </c>
    </row>
    <row r="6398" spans="1:13" x14ac:dyDescent="0.25">
      <c r="A6398" s="5" t="str">
        <f t="shared" si="99"/>
        <v>wl17 Comdty20070629</v>
      </c>
      <c r="B6398">
        <v>17</v>
      </c>
      <c r="C6398">
        <v>357</v>
      </c>
      <c r="D6398" t="s">
        <v>163</v>
      </c>
      <c r="E6398" s="2">
        <v>39262</v>
      </c>
      <c r="F6398" t="s">
        <v>1432</v>
      </c>
      <c r="G6398" t="s">
        <v>528</v>
      </c>
      <c r="H6398">
        <v>3943</v>
      </c>
      <c r="I6398" t="s">
        <v>529</v>
      </c>
      <c r="J6398">
        <v>358</v>
      </c>
      <c r="K6398">
        <v>1.4206349206349207</v>
      </c>
      <c r="L6398">
        <v>0</v>
      </c>
      <c r="M6398">
        <v>0</v>
      </c>
    </row>
    <row r="6399" spans="1:13" x14ac:dyDescent="0.25">
      <c r="A6399" s="5" t="str">
        <f t="shared" si="99"/>
        <v>wl17 Comdty20070731</v>
      </c>
      <c r="B6399">
        <v>17</v>
      </c>
      <c r="C6399">
        <v>357</v>
      </c>
      <c r="D6399" t="s">
        <v>163</v>
      </c>
      <c r="E6399" s="2">
        <v>39294</v>
      </c>
      <c r="F6399" t="s">
        <v>1432</v>
      </c>
      <c r="G6399" t="s">
        <v>530</v>
      </c>
      <c r="H6399">
        <v>3963</v>
      </c>
      <c r="I6399" t="s">
        <v>956</v>
      </c>
      <c r="J6399">
        <v>358</v>
      </c>
      <c r="K6399">
        <v>1.4206349206349207</v>
      </c>
      <c r="L6399">
        <v>0</v>
      </c>
      <c r="M6399">
        <v>0</v>
      </c>
    </row>
    <row r="6400" spans="1:13" x14ac:dyDescent="0.25">
      <c r="A6400" s="5" t="str">
        <f t="shared" si="99"/>
        <v>wl17 Comdty20070831</v>
      </c>
      <c r="B6400">
        <v>17</v>
      </c>
      <c r="C6400">
        <v>357</v>
      </c>
      <c r="D6400" t="s">
        <v>163</v>
      </c>
      <c r="E6400" s="2">
        <v>39325</v>
      </c>
      <c r="F6400" t="s">
        <v>1432</v>
      </c>
      <c r="G6400" t="s">
        <v>532</v>
      </c>
      <c r="H6400">
        <v>3984</v>
      </c>
      <c r="I6400" t="s">
        <v>533</v>
      </c>
      <c r="J6400">
        <v>356</v>
      </c>
      <c r="K6400">
        <v>1.4126984126984128</v>
      </c>
      <c r="L6400">
        <v>0</v>
      </c>
      <c r="M6400">
        <v>0</v>
      </c>
    </row>
    <row r="6401" spans="1:13" x14ac:dyDescent="0.25">
      <c r="A6401" s="5" t="str">
        <f t="shared" si="99"/>
        <v>wl17 Comdty20070928</v>
      </c>
      <c r="B6401">
        <v>17</v>
      </c>
      <c r="C6401">
        <v>357</v>
      </c>
      <c r="D6401" t="s">
        <v>163</v>
      </c>
      <c r="E6401" s="2">
        <v>39353</v>
      </c>
      <c r="F6401" t="s">
        <v>1432</v>
      </c>
      <c r="G6401" t="s">
        <v>534</v>
      </c>
      <c r="H6401">
        <v>4006</v>
      </c>
      <c r="I6401" t="s">
        <v>535</v>
      </c>
      <c r="J6401">
        <v>355</v>
      </c>
      <c r="K6401">
        <v>1.4087301587301588</v>
      </c>
      <c r="L6401">
        <v>0</v>
      </c>
      <c r="M6401">
        <v>0</v>
      </c>
    </row>
    <row r="6402" spans="1:13" x14ac:dyDescent="0.25">
      <c r="A6402" s="5" t="str">
        <f t="shared" si="99"/>
        <v>wl17 Comdty20071031</v>
      </c>
      <c r="B6402">
        <v>17</v>
      </c>
      <c r="C6402">
        <v>357</v>
      </c>
      <c r="D6402" t="s">
        <v>163</v>
      </c>
      <c r="E6402" s="2">
        <v>39386</v>
      </c>
      <c r="F6402" t="s">
        <v>1432</v>
      </c>
      <c r="G6402" t="s">
        <v>536</v>
      </c>
      <c r="H6402">
        <v>4024</v>
      </c>
      <c r="I6402" t="s">
        <v>957</v>
      </c>
      <c r="J6402">
        <v>355</v>
      </c>
      <c r="K6402">
        <v>1.4087301587301588</v>
      </c>
      <c r="L6402">
        <v>0</v>
      </c>
      <c r="M6402">
        <v>0</v>
      </c>
    </row>
    <row r="6403" spans="1:13" x14ac:dyDescent="0.25">
      <c r="A6403" s="5" t="str">
        <f t="shared" ref="A6403:A6466" si="100">F6403&amp;TEXT(E6403,"yyyymmdd")</f>
        <v>wl17 Comdty20071130</v>
      </c>
      <c r="B6403">
        <v>17</v>
      </c>
      <c r="C6403">
        <v>357</v>
      </c>
      <c r="D6403" t="s">
        <v>163</v>
      </c>
      <c r="E6403" s="2">
        <v>39416</v>
      </c>
      <c r="F6403" t="s">
        <v>1432</v>
      </c>
      <c r="G6403" t="s">
        <v>538</v>
      </c>
      <c r="H6403">
        <v>4045</v>
      </c>
      <c r="I6403" t="s">
        <v>539</v>
      </c>
      <c r="J6403">
        <v>355</v>
      </c>
      <c r="K6403">
        <v>1.4087301587301588</v>
      </c>
      <c r="L6403">
        <v>7.3979999999999997</v>
      </c>
      <c r="M6403">
        <v>2700</v>
      </c>
    </row>
    <row r="6404" spans="1:13" x14ac:dyDescent="0.25">
      <c r="A6404" s="5" t="str">
        <f t="shared" si="100"/>
        <v>wl17 Comdty20071231</v>
      </c>
      <c r="B6404">
        <v>17</v>
      </c>
      <c r="C6404">
        <v>357</v>
      </c>
      <c r="D6404" t="s">
        <v>163</v>
      </c>
      <c r="E6404" s="2">
        <v>39447</v>
      </c>
      <c r="F6404" t="s">
        <v>1432</v>
      </c>
      <c r="G6404" t="s">
        <v>540</v>
      </c>
      <c r="H6404">
        <v>4065</v>
      </c>
      <c r="I6404" t="s">
        <v>541</v>
      </c>
      <c r="J6404">
        <v>355</v>
      </c>
      <c r="K6404">
        <v>1.4087301587301588</v>
      </c>
      <c r="L6404">
        <v>7.5940000000000003</v>
      </c>
      <c r="M6404">
        <v>0</v>
      </c>
    </row>
    <row r="6405" spans="1:13" x14ac:dyDescent="0.25">
      <c r="A6405" s="5" t="str">
        <f t="shared" si="100"/>
        <v>wl17 Comdty20080131</v>
      </c>
      <c r="B6405">
        <v>17</v>
      </c>
      <c r="C6405">
        <v>357</v>
      </c>
      <c r="D6405" t="s">
        <v>163</v>
      </c>
      <c r="E6405" s="2">
        <v>39478</v>
      </c>
      <c r="F6405" t="s">
        <v>1432</v>
      </c>
      <c r="G6405" t="s">
        <v>542</v>
      </c>
      <c r="H6405">
        <v>4085</v>
      </c>
      <c r="I6405" t="s">
        <v>543</v>
      </c>
      <c r="J6405">
        <v>354</v>
      </c>
      <c r="K6405">
        <v>1.4047619047619047</v>
      </c>
      <c r="L6405">
        <v>7.3949999999999996</v>
      </c>
      <c r="M6405">
        <v>10</v>
      </c>
    </row>
    <row r="6406" spans="1:13" x14ac:dyDescent="0.25">
      <c r="A6406" s="5" t="str">
        <f t="shared" si="100"/>
        <v>wl17 Comdty20080229</v>
      </c>
      <c r="B6406">
        <v>17</v>
      </c>
      <c r="C6406">
        <v>357</v>
      </c>
      <c r="D6406" t="s">
        <v>163</v>
      </c>
      <c r="E6406" s="2">
        <v>39507</v>
      </c>
      <c r="F6406" t="s">
        <v>1432</v>
      </c>
      <c r="G6406" t="s">
        <v>544</v>
      </c>
      <c r="H6406">
        <v>4107</v>
      </c>
      <c r="I6406" t="s">
        <v>1232</v>
      </c>
      <c r="J6406">
        <v>356</v>
      </c>
      <c r="K6406">
        <v>1.4126984126984128</v>
      </c>
      <c r="L6406">
        <v>0</v>
      </c>
      <c r="M6406">
        <v>0</v>
      </c>
    </row>
    <row r="6407" spans="1:13" x14ac:dyDescent="0.25">
      <c r="A6407" s="5" t="str">
        <f t="shared" si="100"/>
        <v>wl17 Comdty20080331</v>
      </c>
      <c r="B6407">
        <v>17</v>
      </c>
      <c r="C6407">
        <v>357</v>
      </c>
      <c r="D6407" t="s">
        <v>163</v>
      </c>
      <c r="E6407" s="2">
        <v>39538</v>
      </c>
      <c r="F6407" t="s">
        <v>1432</v>
      </c>
      <c r="G6407" t="s">
        <v>546</v>
      </c>
      <c r="H6407">
        <v>4130</v>
      </c>
      <c r="I6407" t="s">
        <v>547</v>
      </c>
      <c r="J6407">
        <v>359</v>
      </c>
      <c r="K6407">
        <v>1.4246031746031746</v>
      </c>
      <c r="L6407">
        <v>0</v>
      </c>
      <c r="M6407">
        <v>0</v>
      </c>
    </row>
    <row r="6408" spans="1:13" x14ac:dyDescent="0.25">
      <c r="A6408" s="5" t="str">
        <f t="shared" si="100"/>
        <v>wl17 Comdty20080430</v>
      </c>
      <c r="B6408">
        <v>17</v>
      </c>
      <c r="C6408">
        <v>357</v>
      </c>
      <c r="D6408" t="s">
        <v>163</v>
      </c>
      <c r="E6408" s="2">
        <v>39568</v>
      </c>
      <c r="F6408" t="s">
        <v>1432</v>
      </c>
      <c r="G6408" t="s">
        <v>548</v>
      </c>
      <c r="H6408">
        <v>4150</v>
      </c>
      <c r="I6408" t="s">
        <v>549</v>
      </c>
      <c r="J6408">
        <v>359</v>
      </c>
      <c r="K6408">
        <v>1.4246031746031746</v>
      </c>
      <c r="L6408">
        <v>0</v>
      </c>
      <c r="M6408">
        <v>0</v>
      </c>
    </row>
    <row r="6409" spans="1:13" x14ac:dyDescent="0.25">
      <c r="A6409" s="5" t="str">
        <f t="shared" si="100"/>
        <v>wl17 Comdty20080530</v>
      </c>
      <c r="B6409">
        <v>17</v>
      </c>
      <c r="C6409">
        <v>357</v>
      </c>
      <c r="D6409" t="s">
        <v>163</v>
      </c>
      <c r="E6409" s="2">
        <v>39598</v>
      </c>
      <c r="F6409" t="s">
        <v>1432</v>
      </c>
      <c r="G6409" t="s">
        <v>550</v>
      </c>
      <c r="H6409">
        <v>4171</v>
      </c>
      <c r="I6409" t="s">
        <v>551</v>
      </c>
      <c r="J6409">
        <v>360</v>
      </c>
      <c r="K6409">
        <v>1.4285714285714286</v>
      </c>
      <c r="L6409">
        <v>0</v>
      </c>
      <c r="M6409">
        <v>0</v>
      </c>
    </row>
    <row r="6410" spans="1:13" x14ac:dyDescent="0.25">
      <c r="A6410" s="5" t="str">
        <f t="shared" si="100"/>
        <v>wl17 Comdty20080630</v>
      </c>
      <c r="B6410">
        <v>17</v>
      </c>
      <c r="C6410">
        <v>357</v>
      </c>
      <c r="D6410" t="s">
        <v>163</v>
      </c>
      <c r="E6410" s="2">
        <v>39629</v>
      </c>
      <c r="F6410" t="s">
        <v>1432</v>
      </c>
      <c r="G6410" t="s">
        <v>552</v>
      </c>
      <c r="H6410">
        <v>4192</v>
      </c>
      <c r="I6410" t="s">
        <v>553</v>
      </c>
      <c r="J6410">
        <v>359</v>
      </c>
      <c r="K6410">
        <v>1.4246031746031746</v>
      </c>
      <c r="L6410">
        <v>0</v>
      </c>
      <c r="M6410">
        <v>0</v>
      </c>
    </row>
    <row r="6411" spans="1:13" x14ac:dyDescent="0.25">
      <c r="A6411" s="5" t="str">
        <f t="shared" si="100"/>
        <v>wl17 Comdty20080731</v>
      </c>
      <c r="B6411">
        <v>17</v>
      </c>
      <c r="C6411">
        <v>357</v>
      </c>
      <c r="D6411" t="s">
        <v>163</v>
      </c>
      <c r="E6411" s="2">
        <v>39660</v>
      </c>
      <c r="F6411" t="s">
        <v>1432</v>
      </c>
      <c r="G6411" t="s">
        <v>554</v>
      </c>
      <c r="H6411">
        <v>4213</v>
      </c>
      <c r="I6411" t="s">
        <v>961</v>
      </c>
      <c r="J6411">
        <v>358</v>
      </c>
      <c r="K6411">
        <v>1.4206349206349207</v>
      </c>
      <c r="L6411">
        <v>0</v>
      </c>
      <c r="M6411">
        <v>0</v>
      </c>
    </row>
    <row r="6412" spans="1:13" x14ac:dyDescent="0.25">
      <c r="A6412" s="5" t="str">
        <f t="shared" si="100"/>
        <v>wl17 Comdty20080829</v>
      </c>
      <c r="B6412">
        <v>17</v>
      </c>
      <c r="C6412">
        <v>357</v>
      </c>
      <c r="D6412" t="s">
        <v>163</v>
      </c>
      <c r="E6412" s="2">
        <v>39689</v>
      </c>
      <c r="F6412" t="s">
        <v>1432</v>
      </c>
      <c r="G6412" t="s">
        <v>556</v>
      </c>
      <c r="H6412">
        <v>4234</v>
      </c>
      <c r="I6412" t="s">
        <v>557</v>
      </c>
      <c r="J6412">
        <v>357</v>
      </c>
      <c r="K6412">
        <v>1.4166666666666667</v>
      </c>
      <c r="L6412">
        <v>0</v>
      </c>
      <c r="M6412">
        <v>0</v>
      </c>
    </row>
    <row r="6413" spans="1:13" x14ac:dyDescent="0.25">
      <c r="A6413" s="5" t="str">
        <f t="shared" si="100"/>
        <v>wl17 Comdty20080930</v>
      </c>
      <c r="B6413">
        <v>17</v>
      </c>
      <c r="C6413">
        <v>357</v>
      </c>
      <c r="D6413" t="s">
        <v>163</v>
      </c>
      <c r="E6413" s="2">
        <v>39721</v>
      </c>
      <c r="F6413" t="s">
        <v>1432</v>
      </c>
      <c r="G6413" t="s">
        <v>558</v>
      </c>
      <c r="H6413">
        <v>4255</v>
      </c>
      <c r="I6413" t="s">
        <v>559</v>
      </c>
      <c r="J6413">
        <v>353</v>
      </c>
      <c r="K6413">
        <v>1.4007936507936507</v>
      </c>
      <c r="L6413">
        <v>0</v>
      </c>
      <c r="M6413">
        <v>0</v>
      </c>
    </row>
    <row r="6414" spans="1:13" x14ac:dyDescent="0.25">
      <c r="A6414" s="5" t="str">
        <f t="shared" si="100"/>
        <v>wl17 Comdty20081031</v>
      </c>
      <c r="B6414">
        <v>17</v>
      </c>
      <c r="C6414">
        <v>357</v>
      </c>
      <c r="D6414" t="s">
        <v>163</v>
      </c>
      <c r="E6414" s="2">
        <v>39752</v>
      </c>
      <c r="F6414" t="s">
        <v>1432</v>
      </c>
      <c r="G6414" t="s">
        <v>560</v>
      </c>
      <c r="H6414">
        <v>4273</v>
      </c>
      <c r="I6414" t="s">
        <v>962</v>
      </c>
      <c r="J6414">
        <v>353</v>
      </c>
      <c r="K6414">
        <v>1.4007936507936507</v>
      </c>
      <c r="L6414">
        <v>0</v>
      </c>
      <c r="M6414">
        <v>0</v>
      </c>
    </row>
    <row r="6415" spans="1:13" x14ac:dyDescent="0.25">
      <c r="A6415" s="5" t="str">
        <f t="shared" si="100"/>
        <v>wl17 Comdty20081128</v>
      </c>
      <c r="B6415">
        <v>17</v>
      </c>
      <c r="C6415">
        <v>357</v>
      </c>
      <c r="D6415" t="s">
        <v>163</v>
      </c>
      <c r="E6415" s="2">
        <v>39780</v>
      </c>
      <c r="F6415" t="s">
        <v>1432</v>
      </c>
      <c r="G6415" t="s">
        <v>562</v>
      </c>
      <c r="H6415">
        <v>4295</v>
      </c>
      <c r="I6415" t="s">
        <v>563</v>
      </c>
      <c r="J6415">
        <v>353</v>
      </c>
      <c r="K6415">
        <v>1.4007936507936507</v>
      </c>
      <c r="L6415">
        <v>9.7080000000000002</v>
      </c>
      <c r="M6415">
        <v>0</v>
      </c>
    </row>
    <row r="6416" spans="1:13" x14ac:dyDescent="0.25">
      <c r="A6416" s="5" t="str">
        <f t="shared" si="100"/>
        <v>wl17 Comdty20081231</v>
      </c>
      <c r="B6416">
        <v>17</v>
      </c>
      <c r="C6416">
        <v>357</v>
      </c>
      <c r="D6416" t="s">
        <v>163</v>
      </c>
      <c r="E6416" s="2">
        <v>39813</v>
      </c>
      <c r="F6416" t="s">
        <v>1432</v>
      </c>
      <c r="G6416" t="s">
        <v>564</v>
      </c>
      <c r="H6416">
        <v>4316</v>
      </c>
      <c r="I6416" t="s">
        <v>964</v>
      </c>
      <c r="J6416">
        <v>352</v>
      </c>
      <c r="K6416">
        <v>1.3968253968253967</v>
      </c>
      <c r="L6416">
        <v>8.0389999999999997</v>
      </c>
      <c r="M6416">
        <v>0</v>
      </c>
    </row>
    <row r="6417" spans="1:13" x14ac:dyDescent="0.25">
      <c r="A6417" s="5" t="str">
        <f t="shared" si="100"/>
        <v>wl17 Comdty20090130</v>
      </c>
      <c r="B6417">
        <v>17</v>
      </c>
      <c r="C6417">
        <v>357</v>
      </c>
      <c r="D6417" t="s">
        <v>163</v>
      </c>
      <c r="E6417" s="2">
        <v>39843</v>
      </c>
      <c r="F6417" t="s">
        <v>1432</v>
      </c>
      <c r="G6417" t="s">
        <v>566</v>
      </c>
      <c r="H6417">
        <v>4336</v>
      </c>
      <c r="I6417" t="s">
        <v>567</v>
      </c>
      <c r="J6417">
        <v>352</v>
      </c>
      <c r="K6417">
        <v>1.3968253968253967</v>
      </c>
      <c r="L6417">
        <v>7.0460000000000003</v>
      </c>
      <c r="M6417">
        <v>0</v>
      </c>
    </row>
    <row r="6418" spans="1:13" x14ac:dyDescent="0.25">
      <c r="A6418" s="5" t="str">
        <f t="shared" si="100"/>
        <v>wl17 Comdty20090227</v>
      </c>
      <c r="B6418">
        <v>17</v>
      </c>
      <c r="C6418">
        <v>357</v>
      </c>
      <c r="D6418" t="s">
        <v>163</v>
      </c>
      <c r="E6418" s="2">
        <v>39871</v>
      </c>
      <c r="F6418" t="s">
        <v>1432</v>
      </c>
      <c r="G6418" t="s">
        <v>568</v>
      </c>
      <c r="H6418">
        <v>4358</v>
      </c>
      <c r="I6418" t="s">
        <v>1115</v>
      </c>
      <c r="J6418">
        <v>354</v>
      </c>
      <c r="K6418">
        <v>1.4047619047619047</v>
      </c>
      <c r="L6418">
        <v>7.016</v>
      </c>
      <c r="M6418">
        <v>0</v>
      </c>
    </row>
    <row r="6419" spans="1:13" x14ac:dyDescent="0.25">
      <c r="A6419" s="5" t="str">
        <f t="shared" si="100"/>
        <v>wl17 Comdty20090331</v>
      </c>
      <c r="B6419">
        <v>17</v>
      </c>
      <c r="C6419">
        <v>357</v>
      </c>
      <c r="D6419" t="s">
        <v>163</v>
      </c>
      <c r="E6419" s="2">
        <v>39903</v>
      </c>
      <c r="F6419" t="s">
        <v>1432</v>
      </c>
      <c r="G6419" t="s">
        <v>570</v>
      </c>
      <c r="H6419">
        <v>4380</v>
      </c>
      <c r="I6419" t="s">
        <v>571</v>
      </c>
      <c r="J6419">
        <v>356</v>
      </c>
      <c r="K6419">
        <v>1.4126984126984128</v>
      </c>
      <c r="L6419">
        <v>6.524</v>
      </c>
      <c r="M6419">
        <v>0</v>
      </c>
    </row>
    <row r="6420" spans="1:13" x14ac:dyDescent="0.25">
      <c r="A6420" s="5" t="str">
        <f t="shared" si="100"/>
        <v>wl17 Comdty20090430</v>
      </c>
      <c r="B6420">
        <v>17</v>
      </c>
      <c r="C6420">
        <v>357</v>
      </c>
      <c r="D6420" t="s">
        <v>163</v>
      </c>
      <c r="E6420" s="2">
        <v>39933</v>
      </c>
      <c r="F6420" t="s">
        <v>1432</v>
      </c>
      <c r="G6420" t="s">
        <v>572</v>
      </c>
      <c r="H6420">
        <v>4401</v>
      </c>
      <c r="I6420" t="s">
        <v>573</v>
      </c>
      <c r="J6420">
        <v>357</v>
      </c>
      <c r="K6420">
        <v>1.4166666666666667</v>
      </c>
      <c r="L6420">
        <v>6.87</v>
      </c>
      <c r="M6420">
        <v>0</v>
      </c>
    </row>
    <row r="6421" spans="1:13" x14ac:dyDescent="0.25">
      <c r="A6421" s="5" t="str">
        <f t="shared" si="100"/>
        <v>wl17 Comdty20090529</v>
      </c>
      <c r="B6421">
        <v>17</v>
      </c>
      <c r="C6421">
        <v>357</v>
      </c>
      <c r="D6421" t="s">
        <v>163</v>
      </c>
      <c r="E6421" s="2">
        <v>39962</v>
      </c>
      <c r="F6421" t="s">
        <v>1432</v>
      </c>
      <c r="G6421" t="s">
        <v>574</v>
      </c>
      <c r="H6421">
        <v>4422</v>
      </c>
      <c r="I6421" t="s">
        <v>575</v>
      </c>
      <c r="J6421">
        <v>357</v>
      </c>
      <c r="K6421">
        <v>1.4166666666666667</v>
      </c>
      <c r="L6421">
        <v>6.766</v>
      </c>
      <c r="M6421">
        <v>0</v>
      </c>
    </row>
    <row r="6422" spans="1:13" x14ac:dyDescent="0.25">
      <c r="A6422" s="5" t="str">
        <f t="shared" si="100"/>
        <v>wl17 Comdty20090630</v>
      </c>
      <c r="B6422">
        <v>17</v>
      </c>
      <c r="C6422">
        <v>357</v>
      </c>
      <c r="D6422" t="s">
        <v>163</v>
      </c>
      <c r="E6422" s="2">
        <v>39994</v>
      </c>
      <c r="F6422" t="s">
        <v>1432</v>
      </c>
      <c r="G6422" t="s">
        <v>576</v>
      </c>
      <c r="H6422">
        <v>4442</v>
      </c>
      <c r="I6422" t="s">
        <v>577</v>
      </c>
      <c r="J6422">
        <v>356</v>
      </c>
      <c r="K6422">
        <v>1.4126984126984128</v>
      </c>
      <c r="L6422">
        <v>0</v>
      </c>
      <c r="M6422">
        <v>0</v>
      </c>
    </row>
    <row r="6423" spans="1:13" x14ac:dyDescent="0.25">
      <c r="A6423" s="5" t="str">
        <f t="shared" si="100"/>
        <v>wl17 Comdty20090731</v>
      </c>
      <c r="B6423">
        <v>17</v>
      </c>
      <c r="C6423">
        <v>357</v>
      </c>
      <c r="D6423" t="s">
        <v>163</v>
      </c>
      <c r="E6423" s="2">
        <v>40025</v>
      </c>
      <c r="F6423" t="s">
        <v>1432</v>
      </c>
      <c r="G6423" t="s">
        <v>578</v>
      </c>
      <c r="H6423">
        <v>4463</v>
      </c>
      <c r="I6423" t="s">
        <v>966</v>
      </c>
      <c r="J6423">
        <v>356</v>
      </c>
      <c r="K6423">
        <v>1.4126984126984128</v>
      </c>
      <c r="L6423">
        <v>0</v>
      </c>
      <c r="M6423">
        <v>0</v>
      </c>
    </row>
    <row r="6424" spans="1:13" x14ac:dyDescent="0.25">
      <c r="A6424" s="5" t="str">
        <f t="shared" si="100"/>
        <v>wl17 Comdty20090831</v>
      </c>
      <c r="B6424">
        <v>17</v>
      </c>
      <c r="C6424">
        <v>357</v>
      </c>
      <c r="D6424" t="s">
        <v>163</v>
      </c>
      <c r="E6424" s="2">
        <v>40056</v>
      </c>
      <c r="F6424" t="s">
        <v>1432</v>
      </c>
      <c r="G6424" t="s">
        <v>580</v>
      </c>
      <c r="H6424">
        <v>4486</v>
      </c>
      <c r="I6424" t="s">
        <v>581</v>
      </c>
      <c r="J6424">
        <v>356</v>
      </c>
      <c r="K6424">
        <v>1.4126984126984128</v>
      </c>
      <c r="L6424">
        <v>0</v>
      </c>
      <c r="M6424">
        <v>0</v>
      </c>
    </row>
    <row r="6425" spans="1:13" x14ac:dyDescent="0.25">
      <c r="A6425" s="5" t="str">
        <f t="shared" si="100"/>
        <v>wl17 Comdty20090930</v>
      </c>
      <c r="B6425">
        <v>17</v>
      </c>
      <c r="C6425">
        <v>357</v>
      </c>
      <c r="D6425" t="s">
        <v>163</v>
      </c>
      <c r="E6425" s="2">
        <v>40086</v>
      </c>
      <c r="F6425" t="s">
        <v>1432</v>
      </c>
      <c r="G6425" t="s">
        <v>582</v>
      </c>
      <c r="H6425">
        <v>4507</v>
      </c>
      <c r="I6425" t="s">
        <v>583</v>
      </c>
      <c r="J6425">
        <v>355</v>
      </c>
      <c r="K6425">
        <v>1.4087301587301588</v>
      </c>
      <c r="L6425">
        <v>0</v>
      </c>
      <c r="M6425">
        <v>0</v>
      </c>
    </row>
    <row r="6426" spans="1:13" x14ac:dyDescent="0.25">
      <c r="A6426" s="5" t="str">
        <f t="shared" si="100"/>
        <v>wl17 Comdty20091030</v>
      </c>
      <c r="B6426">
        <v>17</v>
      </c>
      <c r="C6426">
        <v>357</v>
      </c>
      <c r="D6426" t="s">
        <v>163</v>
      </c>
      <c r="E6426" s="2">
        <v>40116</v>
      </c>
      <c r="F6426" t="s">
        <v>1432</v>
      </c>
      <c r="G6426" t="s">
        <v>584</v>
      </c>
      <c r="H6426">
        <v>4525</v>
      </c>
      <c r="I6426" t="s">
        <v>968</v>
      </c>
      <c r="J6426">
        <v>355</v>
      </c>
      <c r="K6426">
        <v>1.4087301587301588</v>
      </c>
      <c r="L6426">
        <v>0</v>
      </c>
      <c r="M6426">
        <v>0</v>
      </c>
    </row>
    <row r="6427" spans="1:13" x14ac:dyDescent="0.25">
      <c r="A6427" s="5" t="str">
        <f t="shared" si="100"/>
        <v>wl17 Comdty20091130</v>
      </c>
      <c r="B6427">
        <v>17</v>
      </c>
      <c r="C6427">
        <v>357</v>
      </c>
      <c r="D6427" t="s">
        <v>163</v>
      </c>
      <c r="E6427" s="2">
        <v>40147</v>
      </c>
      <c r="F6427" t="s">
        <v>1432</v>
      </c>
      <c r="G6427" t="s">
        <v>586</v>
      </c>
      <c r="H6427">
        <v>4548</v>
      </c>
      <c r="I6427" t="s">
        <v>587</v>
      </c>
      <c r="J6427">
        <v>354</v>
      </c>
      <c r="K6427">
        <v>1.4047619047619047</v>
      </c>
      <c r="L6427">
        <v>0</v>
      </c>
      <c r="M6427">
        <v>0</v>
      </c>
    </row>
    <row r="6428" spans="1:13" x14ac:dyDescent="0.25">
      <c r="A6428" s="5" t="str">
        <f t="shared" si="100"/>
        <v>wl17 Comdty20091231</v>
      </c>
      <c r="B6428">
        <v>17</v>
      </c>
      <c r="C6428">
        <v>357</v>
      </c>
      <c r="D6428" t="s">
        <v>163</v>
      </c>
      <c r="E6428" s="2">
        <v>40178</v>
      </c>
      <c r="F6428" t="s">
        <v>1432</v>
      </c>
      <c r="G6428" t="s">
        <v>588</v>
      </c>
      <c r="H6428">
        <v>4567</v>
      </c>
      <c r="I6428" t="s">
        <v>970</v>
      </c>
      <c r="J6428">
        <v>354</v>
      </c>
      <c r="K6428">
        <v>1.4047619047619047</v>
      </c>
      <c r="L6428">
        <v>0</v>
      </c>
      <c r="M6428">
        <v>0</v>
      </c>
    </row>
    <row r="6429" spans="1:13" x14ac:dyDescent="0.25">
      <c r="A6429" s="5" t="str">
        <f t="shared" si="100"/>
        <v>wl17 Comdty20100129</v>
      </c>
      <c r="B6429">
        <v>17</v>
      </c>
      <c r="C6429">
        <v>357</v>
      </c>
      <c r="D6429" t="s">
        <v>163</v>
      </c>
      <c r="E6429" s="2">
        <v>40207</v>
      </c>
      <c r="F6429" t="s">
        <v>1432</v>
      </c>
      <c r="G6429" t="s">
        <v>590</v>
      </c>
      <c r="H6429">
        <v>4589</v>
      </c>
      <c r="I6429" t="s">
        <v>591</v>
      </c>
      <c r="J6429">
        <v>355</v>
      </c>
      <c r="K6429">
        <v>1.4087301587301588</v>
      </c>
      <c r="L6429">
        <v>0</v>
      </c>
      <c r="M6429">
        <v>0</v>
      </c>
    </row>
    <row r="6430" spans="1:13" x14ac:dyDescent="0.25">
      <c r="A6430" s="5" t="str">
        <f t="shared" si="100"/>
        <v>wl17 Comdty20100226</v>
      </c>
      <c r="B6430">
        <v>17</v>
      </c>
      <c r="C6430">
        <v>357</v>
      </c>
      <c r="D6430" t="s">
        <v>163</v>
      </c>
      <c r="E6430" s="2">
        <v>40235</v>
      </c>
      <c r="F6430" t="s">
        <v>1432</v>
      </c>
      <c r="G6430" t="s">
        <v>592</v>
      </c>
      <c r="H6430">
        <v>4610</v>
      </c>
      <c r="I6430" t="s">
        <v>1116</v>
      </c>
      <c r="J6430">
        <v>357</v>
      </c>
      <c r="K6430">
        <v>1.4166666666666667</v>
      </c>
      <c r="L6430">
        <v>0</v>
      </c>
      <c r="M6430">
        <v>0</v>
      </c>
    </row>
    <row r="6431" spans="1:13" x14ac:dyDescent="0.25">
      <c r="A6431" s="5" t="str">
        <f t="shared" si="100"/>
        <v>wl17 Comdty20100331</v>
      </c>
      <c r="B6431">
        <v>17</v>
      </c>
      <c r="C6431">
        <v>357</v>
      </c>
      <c r="D6431" t="s">
        <v>163</v>
      </c>
      <c r="E6431" s="2">
        <v>40268</v>
      </c>
      <c r="F6431" t="s">
        <v>1432</v>
      </c>
      <c r="G6431" t="s">
        <v>594</v>
      </c>
      <c r="H6431">
        <v>4631</v>
      </c>
      <c r="I6431" t="s">
        <v>595</v>
      </c>
      <c r="J6431">
        <v>358</v>
      </c>
      <c r="K6431">
        <v>1.4206349206349207</v>
      </c>
      <c r="L6431">
        <v>0</v>
      </c>
      <c r="M6431">
        <v>0</v>
      </c>
    </row>
    <row r="6432" spans="1:13" x14ac:dyDescent="0.25">
      <c r="A6432" s="5" t="str">
        <f t="shared" si="100"/>
        <v>wl17 Comdty20100430</v>
      </c>
      <c r="B6432">
        <v>17</v>
      </c>
      <c r="C6432">
        <v>357</v>
      </c>
      <c r="D6432" t="s">
        <v>163</v>
      </c>
      <c r="E6432" s="2">
        <v>40298</v>
      </c>
      <c r="F6432" t="s">
        <v>1432</v>
      </c>
      <c r="G6432" t="s">
        <v>596</v>
      </c>
      <c r="H6432">
        <v>4653</v>
      </c>
      <c r="I6432" t="s">
        <v>597</v>
      </c>
      <c r="J6432">
        <v>359</v>
      </c>
      <c r="K6432">
        <v>1.4246031746031746</v>
      </c>
      <c r="L6432">
        <v>6.6130000000000004</v>
      </c>
      <c r="M6432">
        <v>0</v>
      </c>
    </row>
    <row r="6433" spans="1:13" x14ac:dyDescent="0.25">
      <c r="A6433" s="5" t="str">
        <f t="shared" si="100"/>
        <v>wl17 Comdty20100531</v>
      </c>
      <c r="B6433">
        <v>17</v>
      </c>
      <c r="C6433">
        <v>357</v>
      </c>
      <c r="D6433" t="s">
        <v>163</v>
      </c>
      <c r="E6433" s="2">
        <v>40329</v>
      </c>
      <c r="F6433" t="s">
        <v>1432</v>
      </c>
      <c r="G6433" t="s">
        <v>598</v>
      </c>
      <c r="H6433">
        <v>4674</v>
      </c>
      <c r="I6433" t="s">
        <v>972</v>
      </c>
      <c r="J6433">
        <v>358</v>
      </c>
      <c r="K6433">
        <v>1.4206349206349207</v>
      </c>
      <c r="L6433">
        <v>6.7249999999999996</v>
      </c>
      <c r="M6433">
        <v>0</v>
      </c>
    </row>
    <row r="6434" spans="1:13" x14ac:dyDescent="0.25">
      <c r="A6434" s="5" t="str">
        <f t="shared" si="100"/>
        <v>wl17 Comdty20100630</v>
      </c>
      <c r="B6434">
        <v>17</v>
      </c>
      <c r="C6434">
        <v>357</v>
      </c>
      <c r="D6434" t="s">
        <v>163</v>
      </c>
      <c r="E6434" s="2">
        <v>40359</v>
      </c>
      <c r="F6434" t="s">
        <v>1432</v>
      </c>
      <c r="G6434" t="s">
        <v>600</v>
      </c>
      <c r="H6434">
        <v>4694</v>
      </c>
      <c r="I6434" t="s">
        <v>601</v>
      </c>
      <c r="J6434">
        <v>357</v>
      </c>
      <c r="K6434">
        <v>1.4166666666666667</v>
      </c>
      <c r="L6434">
        <v>6.6120000000000001</v>
      </c>
      <c r="M6434">
        <v>0</v>
      </c>
    </row>
    <row r="6435" spans="1:13" x14ac:dyDescent="0.25">
      <c r="A6435" s="5" t="str">
        <f t="shared" si="100"/>
        <v>wl17 Comdty20100730</v>
      </c>
      <c r="B6435">
        <v>17</v>
      </c>
      <c r="C6435">
        <v>357</v>
      </c>
      <c r="D6435" t="s">
        <v>163</v>
      </c>
      <c r="E6435" s="2">
        <v>40389</v>
      </c>
      <c r="F6435" t="s">
        <v>1432</v>
      </c>
      <c r="G6435" t="s">
        <v>602</v>
      </c>
      <c r="H6435">
        <v>4715</v>
      </c>
      <c r="I6435" t="s">
        <v>603</v>
      </c>
      <c r="J6435">
        <v>357</v>
      </c>
      <c r="K6435">
        <v>1.4166666666666667</v>
      </c>
      <c r="L6435">
        <v>6.3339999999999996</v>
      </c>
      <c r="M6435">
        <v>0</v>
      </c>
    </row>
    <row r="6436" spans="1:13" x14ac:dyDescent="0.25">
      <c r="A6436" s="5" t="str">
        <f t="shared" si="100"/>
        <v>wl17 Comdty20100831</v>
      </c>
      <c r="B6436">
        <v>17</v>
      </c>
      <c r="C6436">
        <v>357</v>
      </c>
      <c r="D6436" t="s">
        <v>163</v>
      </c>
      <c r="E6436" s="2">
        <v>40421</v>
      </c>
      <c r="F6436" t="s">
        <v>1432</v>
      </c>
      <c r="G6436" t="s">
        <v>604</v>
      </c>
      <c r="H6436">
        <v>4737</v>
      </c>
      <c r="I6436" t="s">
        <v>605</v>
      </c>
      <c r="J6436">
        <v>357</v>
      </c>
      <c r="K6436">
        <v>1.4166666666666667</v>
      </c>
      <c r="L6436">
        <v>6.1529999999999996</v>
      </c>
      <c r="M6436">
        <v>0</v>
      </c>
    </row>
    <row r="6437" spans="1:13" x14ac:dyDescent="0.25">
      <c r="A6437" s="5" t="str">
        <f t="shared" si="100"/>
        <v>wl17 Comdty20100930</v>
      </c>
      <c r="B6437">
        <v>17</v>
      </c>
      <c r="C6437">
        <v>357</v>
      </c>
      <c r="D6437" t="s">
        <v>163</v>
      </c>
      <c r="E6437" s="2">
        <v>40451</v>
      </c>
      <c r="F6437" t="s">
        <v>1432</v>
      </c>
      <c r="G6437" t="s">
        <v>606</v>
      </c>
      <c r="H6437">
        <v>4759</v>
      </c>
      <c r="I6437" t="s">
        <v>607</v>
      </c>
      <c r="J6437">
        <v>355</v>
      </c>
      <c r="K6437">
        <v>1.4087301587301588</v>
      </c>
      <c r="L6437">
        <v>0</v>
      </c>
      <c r="M6437">
        <v>0</v>
      </c>
    </row>
    <row r="6438" spans="1:13" x14ac:dyDescent="0.25">
      <c r="A6438" s="5" t="str">
        <f t="shared" si="100"/>
        <v>wl17 Comdty20101029</v>
      </c>
      <c r="B6438">
        <v>17</v>
      </c>
      <c r="C6438">
        <v>357</v>
      </c>
      <c r="D6438" t="s">
        <v>163</v>
      </c>
      <c r="E6438" s="2">
        <v>40480</v>
      </c>
      <c r="F6438" t="s">
        <v>1432</v>
      </c>
      <c r="G6438" t="s">
        <v>608</v>
      </c>
      <c r="H6438">
        <v>4778</v>
      </c>
      <c r="I6438" t="s">
        <v>974</v>
      </c>
      <c r="J6438">
        <v>357</v>
      </c>
      <c r="K6438">
        <v>1.4166666666666667</v>
      </c>
      <c r="L6438">
        <v>0</v>
      </c>
      <c r="M6438">
        <v>0</v>
      </c>
    </row>
    <row r="6439" spans="1:13" x14ac:dyDescent="0.25">
      <c r="A6439" s="5" t="str">
        <f t="shared" si="100"/>
        <v>wl17 Comdty20101130</v>
      </c>
      <c r="B6439">
        <v>17</v>
      </c>
      <c r="C6439">
        <v>357</v>
      </c>
      <c r="D6439" t="s">
        <v>163</v>
      </c>
      <c r="E6439" s="2">
        <v>40512</v>
      </c>
      <c r="F6439" t="s">
        <v>1432</v>
      </c>
      <c r="G6439" t="s">
        <v>610</v>
      </c>
      <c r="H6439">
        <v>4799</v>
      </c>
      <c r="I6439" t="s">
        <v>611</v>
      </c>
      <c r="J6439">
        <v>357</v>
      </c>
      <c r="K6439">
        <v>1.4166666666666667</v>
      </c>
      <c r="L6439">
        <v>0</v>
      </c>
      <c r="M6439">
        <v>0</v>
      </c>
    </row>
    <row r="6440" spans="1:13" x14ac:dyDescent="0.25">
      <c r="A6440" s="5" t="str">
        <f t="shared" si="100"/>
        <v>wl17 Comdty20101231</v>
      </c>
      <c r="B6440">
        <v>17</v>
      </c>
      <c r="C6440">
        <v>357</v>
      </c>
      <c r="D6440" t="s">
        <v>163</v>
      </c>
      <c r="E6440" s="2">
        <v>40543</v>
      </c>
      <c r="F6440" t="s">
        <v>1432</v>
      </c>
      <c r="G6440" t="s">
        <v>612</v>
      </c>
      <c r="H6440">
        <v>4819</v>
      </c>
      <c r="I6440" t="s">
        <v>976</v>
      </c>
      <c r="J6440">
        <v>356</v>
      </c>
      <c r="K6440">
        <v>1.4126984126984128</v>
      </c>
      <c r="L6440">
        <v>0</v>
      </c>
      <c r="M6440">
        <v>0</v>
      </c>
    </row>
    <row r="6441" spans="1:13" x14ac:dyDescent="0.25">
      <c r="A6441" s="5" t="str">
        <f t="shared" si="100"/>
        <v>wl17 Comdty20110131</v>
      </c>
      <c r="B6441">
        <v>17</v>
      </c>
      <c r="C6441">
        <v>357</v>
      </c>
      <c r="D6441" t="s">
        <v>163</v>
      </c>
      <c r="E6441" s="2">
        <v>40574</v>
      </c>
      <c r="F6441" t="s">
        <v>1432</v>
      </c>
      <c r="G6441" t="s">
        <v>614</v>
      </c>
      <c r="H6441">
        <v>4841</v>
      </c>
      <c r="I6441" t="s">
        <v>615</v>
      </c>
      <c r="J6441">
        <v>355</v>
      </c>
      <c r="K6441">
        <v>1.4087301587301588</v>
      </c>
      <c r="L6441">
        <v>0</v>
      </c>
      <c r="M6441">
        <v>0</v>
      </c>
    </row>
    <row r="6442" spans="1:13" x14ac:dyDescent="0.25">
      <c r="A6442" s="5" t="str">
        <f t="shared" si="100"/>
        <v>wl17 Comdty20110228</v>
      </c>
      <c r="B6442">
        <v>17</v>
      </c>
      <c r="C6442">
        <v>357</v>
      </c>
      <c r="D6442" t="s">
        <v>163</v>
      </c>
      <c r="E6442" s="2">
        <v>40602</v>
      </c>
      <c r="F6442" t="s">
        <v>1432</v>
      </c>
      <c r="G6442" t="s">
        <v>616</v>
      </c>
      <c r="H6442">
        <v>4862</v>
      </c>
      <c r="I6442" t="s">
        <v>1117</v>
      </c>
      <c r="J6442">
        <v>355</v>
      </c>
      <c r="K6442">
        <v>1.4087301587301588</v>
      </c>
      <c r="L6442">
        <v>0</v>
      </c>
      <c r="M6442">
        <v>0</v>
      </c>
    </row>
    <row r="6443" spans="1:13" x14ac:dyDescent="0.25">
      <c r="A6443" s="5" t="str">
        <f t="shared" si="100"/>
        <v>wl17 Comdty20110331</v>
      </c>
      <c r="B6443">
        <v>17</v>
      </c>
      <c r="C6443">
        <v>357</v>
      </c>
      <c r="D6443" t="s">
        <v>163</v>
      </c>
      <c r="E6443" s="2">
        <v>40633</v>
      </c>
      <c r="F6443" t="s">
        <v>1432</v>
      </c>
      <c r="G6443" t="s">
        <v>618</v>
      </c>
      <c r="H6443">
        <v>4884</v>
      </c>
      <c r="I6443" t="s">
        <v>619</v>
      </c>
      <c r="J6443">
        <v>359</v>
      </c>
      <c r="K6443">
        <v>1.4246031746031746</v>
      </c>
      <c r="L6443">
        <v>0</v>
      </c>
      <c r="M6443">
        <v>0</v>
      </c>
    </row>
    <row r="6444" spans="1:13" x14ac:dyDescent="0.25">
      <c r="A6444" s="5" t="str">
        <f t="shared" si="100"/>
        <v>wl17 Comdty20110429</v>
      </c>
      <c r="B6444">
        <v>17</v>
      </c>
      <c r="C6444">
        <v>357</v>
      </c>
      <c r="D6444" t="s">
        <v>163</v>
      </c>
      <c r="E6444" s="2">
        <v>40662</v>
      </c>
      <c r="F6444" t="s">
        <v>1432</v>
      </c>
      <c r="G6444" t="s">
        <v>620</v>
      </c>
      <c r="H6444">
        <v>4906</v>
      </c>
      <c r="I6444" t="s">
        <v>621</v>
      </c>
      <c r="J6444">
        <v>359</v>
      </c>
      <c r="K6444">
        <v>1.4246031746031746</v>
      </c>
      <c r="L6444">
        <v>0</v>
      </c>
      <c r="M6444">
        <v>0</v>
      </c>
    </row>
    <row r="6445" spans="1:13" x14ac:dyDescent="0.25">
      <c r="A6445" s="5" t="str">
        <f t="shared" si="100"/>
        <v>wl17 Comdty20110531</v>
      </c>
      <c r="B6445">
        <v>17</v>
      </c>
      <c r="C6445">
        <v>357</v>
      </c>
      <c r="D6445" t="s">
        <v>163</v>
      </c>
      <c r="E6445" s="2">
        <v>40694</v>
      </c>
      <c r="F6445" t="s">
        <v>1432</v>
      </c>
      <c r="G6445" t="s">
        <v>622</v>
      </c>
      <c r="H6445">
        <v>4925</v>
      </c>
      <c r="I6445" t="s">
        <v>979</v>
      </c>
      <c r="J6445">
        <v>359</v>
      </c>
      <c r="K6445">
        <v>1.4246031746031746</v>
      </c>
      <c r="L6445">
        <v>6.54</v>
      </c>
      <c r="M6445">
        <v>0</v>
      </c>
    </row>
    <row r="6446" spans="1:13" x14ac:dyDescent="0.25">
      <c r="A6446" s="5" t="str">
        <f t="shared" si="100"/>
        <v>wl17 Comdty20110630</v>
      </c>
      <c r="B6446">
        <v>17</v>
      </c>
      <c r="C6446">
        <v>357</v>
      </c>
      <c r="D6446" t="s">
        <v>163</v>
      </c>
      <c r="E6446" s="2">
        <v>40724</v>
      </c>
      <c r="F6446" t="s">
        <v>1432</v>
      </c>
      <c r="G6446" t="s">
        <v>624</v>
      </c>
      <c r="H6446">
        <v>4947</v>
      </c>
      <c r="I6446" t="s">
        <v>625</v>
      </c>
      <c r="J6446">
        <v>358</v>
      </c>
      <c r="K6446">
        <v>1.4206349206349207</v>
      </c>
      <c r="L6446">
        <v>6.65</v>
      </c>
      <c r="M6446">
        <v>0</v>
      </c>
    </row>
    <row r="6447" spans="1:13" x14ac:dyDescent="0.25">
      <c r="A6447" s="5" t="str">
        <f t="shared" si="100"/>
        <v>wl17 Comdty20110729</v>
      </c>
      <c r="B6447">
        <v>17</v>
      </c>
      <c r="C6447">
        <v>357</v>
      </c>
      <c r="D6447" t="s">
        <v>163</v>
      </c>
      <c r="E6447" s="2">
        <v>40753</v>
      </c>
      <c r="F6447" t="s">
        <v>1432</v>
      </c>
      <c r="G6447" t="s">
        <v>626</v>
      </c>
      <c r="H6447">
        <v>4968</v>
      </c>
      <c r="I6447" t="s">
        <v>980</v>
      </c>
      <c r="J6447">
        <v>357</v>
      </c>
      <c r="K6447">
        <v>1.4166666666666667</v>
      </c>
      <c r="L6447">
        <v>6.54</v>
      </c>
      <c r="M6447">
        <v>0</v>
      </c>
    </row>
    <row r="6448" spans="1:13" x14ac:dyDescent="0.25">
      <c r="A6448" s="5" t="str">
        <f t="shared" si="100"/>
        <v>wl17 Comdty20110831</v>
      </c>
      <c r="B6448">
        <v>17</v>
      </c>
      <c r="C6448">
        <v>357</v>
      </c>
      <c r="D6448" t="s">
        <v>163</v>
      </c>
      <c r="E6448" s="2">
        <v>40786</v>
      </c>
      <c r="F6448" t="s">
        <v>1432</v>
      </c>
      <c r="G6448" t="s">
        <v>628</v>
      </c>
      <c r="H6448">
        <v>4987</v>
      </c>
      <c r="I6448" t="s">
        <v>629</v>
      </c>
      <c r="J6448">
        <v>356</v>
      </c>
      <c r="K6448">
        <v>1.4126984126984128</v>
      </c>
      <c r="L6448">
        <v>6.2</v>
      </c>
      <c r="M6448">
        <v>0</v>
      </c>
    </row>
    <row r="6449" spans="1:13" x14ac:dyDescent="0.25">
      <c r="A6449" s="5" t="str">
        <f t="shared" si="100"/>
        <v>wl17 Comdty20110930</v>
      </c>
      <c r="B6449">
        <v>17</v>
      </c>
      <c r="C6449">
        <v>357</v>
      </c>
      <c r="D6449" t="s">
        <v>163</v>
      </c>
      <c r="E6449" s="2">
        <v>40816</v>
      </c>
      <c r="F6449" t="s">
        <v>1432</v>
      </c>
      <c r="G6449" t="s">
        <v>630</v>
      </c>
      <c r="H6449">
        <v>5008</v>
      </c>
      <c r="I6449" t="s">
        <v>631</v>
      </c>
      <c r="J6449">
        <v>353</v>
      </c>
      <c r="K6449">
        <v>1.4007936507936507</v>
      </c>
      <c r="L6449">
        <v>0</v>
      </c>
      <c r="M6449">
        <v>0</v>
      </c>
    </row>
    <row r="6450" spans="1:13" x14ac:dyDescent="0.25">
      <c r="A6450" s="5" t="str">
        <f t="shared" si="100"/>
        <v>wl17 Comdty20111031</v>
      </c>
      <c r="B6450">
        <v>17</v>
      </c>
      <c r="C6450">
        <v>357</v>
      </c>
      <c r="D6450" t="s">
        <v>163</v>
      </c>
      <c r="E6450" s="2">
        <v>40847</v>
      </c>
      <c r="F6450" t="s">
        <v>1432</v>
      </c>
      <c r="G6450" t="s">
        <v>632</v>
      </c>
      <c r="H6450">
        <v>5028</v>
      </c>
      <c r="I6450" t="s">
        <v>633</v>
      </c>
      <c r="J6450">
        <v>353</v>
      </c>
      <c r="K6450">
        <v>1.4007936507936507</v>
      </c>
      <c r="L6450">
        <v>0</v>
      </c>
      <c r="M6450">
        <v>0</v>
      </c>
    </row>
    <row r="6451" spans="1:13" x14ac:dyDescent="0.25">
      <c r="A6451" s="5" t="str">
        <f t="shared" si="100"/>
        <v>wl17 Comdty20111130</v>
      </c>
      <c r="B6451">
        <v>17</v>
      </c>
      <c r="C6451">
        <v>357</v>
      </c>
      <c r="D6451" t="s">
        <v>163</v>
      </c>
      <c r="E6451" s="2">
        <v>40877</v>
      </c>
      <c r="F6451" t="s">
        <v>1432</v>
      </c>
      <c r="G6451" t="s">
        <v>634</v>
      </c>
      <c r="H6451">
        <v>5048</v>
      </c>
      <c r="I6451" t="s">
        <v>635</v>
      </c>
      <c r="J6451">
        <v>355</v>
      </c>
      <c r="K6451">
        <v>1.4087301587301588</v>
      </c>
      <c r="L6451">
        <v>0</v>
      </c>
      <c r="M6451">
        <v>0</v>
      </c>
    </row>
    <row r="6452" spans="1:13" x14ac:dyDescent="0.25">
      <c r="A6452" s="5" t="str">
        <f t="shared" si="100"/>
        <v>wl17 Comdty20111230</v>
      </c>
      <c r="B6452">
        <v>17</v>
      </c>
      <c r="C6452">
        <v>357</v>
      </c>
      <c r="D6452" t="s">
        <v>163</v>
      </c>
      <c r="E6452" s="2">
        <v>40907</v>
      </c>
      <c r="F6452" t="s">
        <v>1432</v>
      </c>
      <c r="G6452" t="s">
        <v>636</v>
      </c>
      <c r="H6452">
        <v>5069</v>
      </c>
      <c r="I6452" t="s">
        <v>983</v>
      </c>
      <c r="J6452">
        <v>354</v>
      </c>
      <c r="K6452">
        <v>1.4047619047619047</v>
      </c>
      <c r="L6452">
        <v>0</v>
      </c>
      <c r="M6452">
        <v>0</v>
      </c>
    </row>
    <row r="6453" spans="1:13" x14ac:dyDescent="0.25">
      <c r="A6453" s="5" t="str">
        <f t="shared" si="100"/>
        <v>wl17 Comdty20120131</v>
      </c>
      <c r="B6453">
        <v>17</v>
      </c>
      <c r="C6453">
        <v>357</v>
      </c>
      <c r="D6453" t="s">
        <v>163</v>
      </c>
      <c r="E6453" s="2">
        <v>40939</v>
      </c>
      <c r="F6453" t="s">
        <v>1432</v>
      </c>
      <c r="G6453" t="s">
        <v>638</v>
      </c>
      <c r="H6453">
        <v>5091</v>
      </c>
      <c r="I6453" t="s">
        <v>639</v>
      </c>
      <c r="J6453">
        <v>352</v>
      </c>
      <c r="K6453">
        <v>1.3968253968253967</v>
      </c>
      <c r="L6453">
        <v>0</v>
      </c>
      <c r="M6453">
        <v>0</v>
      </c>
    </row>
    <row r="6454" spans="1:13" x14ac:dyDescent="0.25">
      <c r="A6454" s="5" t="str">
        <f t="shared" si="100"/>
        <v>wl17 Comdty20120229</v>
      </c>
      <c r="B6454">
        <v>17</v>
      </c>
      <c r="C6454">
        <v>357</v>
      </c>
      <c r="D6454" t="s">
        <v>163</v>
      </c>
      <c r="E6454" s="2">
        <v>40968</v>
      </c>
      <c r="F6454" t="s">
        <v>1432</v>
      </c>
      <c r="G6454" t="s">
        <v>640</v>
      </c>
      <c r="H6454">
        <v>5111</v>
      </c>
      <c r="I6454" t="s">
        <v>1233</v>
      </c>
      <c r="J6454">
        <v>354</v>
      </c>
      <c r="K6454">
        <v>1.4047619047619047</v>
      </c>
      <c r="L6454">
        <v>0</v>
      </c>
      <c r="M6454">
        <v>0</v>
      </c>
    </row>
    <row r="6455" spans="1:13" x14ac:dyDescent="0.25">
      <c r="A6455" s="5" t="str">
        <f t="shared" si="100"/>
        <v>wl17 Comdty20120330</v>
      </c>
      <c r="B6455">
        <v>17</v>
      </c>
      <c r="C6455">
        <v>357</v>
      </c>
      <c r="D6455" t="s">
        <v>163</v>
      </c>
      <c r="E6455" s="2">
        <v>40998</v>
      </c>
      <c r="F6455" t="s">
        <v>1432</v>
      </c>
      <c r="G6455" t="s">
        <v>642</v>
      </c>
      <c r="H6455">
        <v>5134</v>
      </c>
      <c r="I6455" t="s">
        <v>643</v>
      </c>
      <c r="J6455">
        <v>356</v>
      </c>
      <c r="K6455">
        <v>1.4126984126984128</v>
      </c>
      <c r="L6455">
        <v>0</v>
      </c>
      <c r="M6455">
        <v>0</v>
      </c>
    </row>
    <row r="6456" spans="1:13" x14ac:dyDescent="0.25">
      <c r="A6456" s="5" t="str">
        <f t="shared" si="100"/>
        <v>wl17 Comdty20120430</v>
      </c>
      <c r="B6456">
        <v>17</v>
      </c>
      <c r="C6456">
        <v>357</v>
      </c>
      <c r="D6456" t="s">
        <v>163</v>
      </c>
      <c r="E6456" s="2">
        <v>41029</v>
      </c>
      <c r="F6456" t="s">
        <v>1432</v>
      </c>
      <c r="G6456" t="s">
        <v>644</v>
      </c>
      <c r="H6456">
        <v>5156</v>
      </c>
      <c r="I6456" t="s">
        <v>645</v>
      </c>
      <c r="J6456">
        <v>357</v>
      </c>
      <c r="K6456">
        <v>1.4166666666666667</v>
      </c>
      <c r="L6456">
        <v>0</v>
      </c>
      <c r="M6456">
        <v>0</v>
      </c>
    </row>
    <row r="6457" spans="1:13" x14ac:dyDescent="0.25">
      <c r="A6457" s="5" t="str">
        <f t="shared" si="100"/>
        <v>wl17 Comdty20120531</v>
      </c>
      <c r="B6457">
        <v>17</v>
      </c>
      <c r="C6457">
        <v>357</v>
      </c>
      <c r="D6457" t="s">
        <v>163</v>
      </c>
      <c r="E6457" s="2">
        <v>41060</v>
      </c>
      <c r="F6457" t="s">
        <v>1432</v>
      </c>
      <c r="G6457" t="s">
        <v>646</v>
      </c>
      <c r="H6457">
        <v>5177</v>
      </c>
      <c r="I6457" t="s">
        <v>985</v>
      </c>
      <c r="J6457">
        <v>358</v>
      </c>
      <c r="K6457">
        <v>1.4206349206349207</v>
      </c>
      <c r="L6457">
        <v>0</v>
      </c>
      <c r="M6457">
        <v>0</v>
      </c>
    </row>
    <row r="6458" spans="1:13" x14ac:dyDescent="0.25">
      <c r="A6458" s="5" t="str">
        <f t="shared" si="100"/>
        <v>wl17 Comdty20120629</v>
      </c>
      <c r="B6458">
        <v>17</v>
      </c>
      <c r="C6458">
        <v>357</v>
      </c>
      <c r="D6458" t="s">
        <v>163</v>
      </c>
      <c r="E6458" s="2">
        <v>41089</v>
      </c>
      <c r="F6458" t="s">
        <v>1432</v>
      </c>
      <c r="G6458" t="s">
        <v>648</v>
      </c>
      <c r="H6458">
        <v>5200</v>
      </c>
      <c r="I6458" t="s">
        <v>649</v>
      </c>
      <c r="J6458">
        <v>358</v>
      </c>
      <c r="K6458">
        <v>1.4206349206349207</v>
      </c>
      <c r="L6458">
        <v>0</v>
      </c>
      <c r="M6458">
        <v>0</v>
      </c>
    </row>
    <row r="6459" spans="1:13" x14ac:dyDescent="0.25">
      <c r="A6459" s="5" t="str">
        <f t="shared" si="100"/>
        <v>wl17 Comdty20120731</v>
      </c>
      <c r="B6459">
        <v>17</v>
      </c>
      <c r="C6459">
        <v>357</v>
      </c>
      <c r="D6459" t="s">
        <v>163</v>
      </c>
      <c r="E6459" s="2">
        <v>41121</v>
      </c>
      <c r="F6459" t="s">
        <v>1432</v>
      </c>
      <c r="G6459" t="s">
        <v>650</v>
      </c>
      <c r="H6459">
        <v>5220</v>
      </c>
      <c r="I6459" t="s">
        <v>986</v>
      </c>
      <c r="J6459">
        <v>357</v>
      </c>
      <c r="K6459">
        <v>1.4166666666666667</v>
      </c>
      <c r="L6459">
        <v>0</v>
      </c>
      <c r="M6459">
        <v>0</v>
      </c>
    </row>
    <row r="6460" spans="1:13" x14ac:dyDescent="0.25">
      <c r="A6460" s="5" t="str">
        <f t="shared" si="100"/>
        <v>wl17 Comdty20120831</v>
      </c>
      <c r="B6460">
        <v>17</v>
      </c>
      <c r="C6460">
        <v>357</v>
      </c>
      <c r="D6460" t="s">
        <v>163</v>
      </c>
      <c r="E6460" s="2">
        <v>41152</v>
      </c>
      <c r="F6460" t="s">
        <v>1432</v>
      </c>
      <c r="G6460" t="s">
        <v>652</v>
      </c>
      <c r="H6460">
        <v>5240</v>
      </c>
      <c r="I6460" t="s">
        <v>653</v>
      </c>
      <c r="J6460">
        <v>356</v>
      </c>
      <c r="K6460">
        <v>1.4126984126984128</v>
      </c>
      <c r="L6460">
        <v>0</v>
      </c>
      <c r="M6460">
        <v>0</v>
      </c>
    </row>
    <row r="6461" spans="1:13" x14ac:dyDescent="0.25">
      <c r="A6461" s="5" t="str">
        <f t="shared" si="100"/>
        <v>wl17 Comdty20120928</v>
      </c>
      <c r="B6461">
        <v>17</v>
      </c>
      <c r="C6461">
        <v>357</v>
      </c>
      <c r="D6461" t="s">
        <v>163</v>
      </c>
      <c r="E6461" s="2">
        <v>41180</v>
      </c>
      <c r="F6461" t="s">
        <v>1432</v>
      </c>
      <c r="G6461" t="s">
        <v>654</v>
      </c>
      <c r="H6461">
        <v>5263</v>
      </c>
      <c r="I6461" t="s">
        <v>655</v>
      </c>
      <c r="J6461">
        <v>357</v>
      </c>
      <c r="K6461">
        <v>1.4166666666666667</v>
      </c>
      <c r="L6461">
        <v>0</v>
      </c>
      <c r="M6461">
        <v>0</v>
      </c>
    </row>
    <row r="6462" spans="1:13" x14ac:dyDescent="0.25">
      <c r="A6462" s="5" t="str">
        <f t="shared" si="100"/>
        <v>wl17 Comdty20121031</v>
      </c>
      <c r="B6462">
        <v>17</v>
      </c>
      <c r="C6462">
        <v>357</v>
      </c>
      <c r="D6462" t="s">
        <v>163</v>
      </c>
      <c r="E6462" s="2">
        <v>41213</v>
      </c>
      <c r="F6462" t="s">
        <v>1432</v>
      </c>
      <c r="G6462" t="s">
        <v>656</v>
      </c>
      <c r="H6462">
        <v>5281</v>
      </c>
      <c r="I6462" t="s">
        <v>988</v>
      </c>
      <c r="J6462">
        <v>354</v>
      </c>
      <c r="K6462">
        <v>1.4047619047619047</v>
      </c>
      <c r="L6462">
        <v>0</v>
      </c>
      <c r="M6462">
        <v>0</v>
      </c>
    </row>
    <row r="6463" spans="1:13" x14ac:dyDescent="0.25">
      <c r="A6463" s="5" t="str">
        <f t="shared" si="100"/>
        <v>wl17 Comdty20121130</v>
      </c>
      <c r="B6463">
        <v>17</v>
      </c>
      <c r="C6463">
        <v>357</v>
      </c>
      <c r="D6463" t="s">
        <v>163</v>
      </c>
      <c r="E6463" s="2">
        <v>41243</v>
      </c>
      <c r="F6463" t="s">
        <v>1432</v>
      </c>
      <c r="G6463" t="s">
        <v>658</v>
      </c>
      <c r="H6463">
        <v>5302</v>
      </c>
      <c r="I6463" t="s">
        <v>659</v>
      </c>
      <c r="J6463">
        <v>354</v>
      </c>
      <c r="K6463">
        <v>1.4047619047619047</v>
      </c>
      <c r="L6463">
        <v>0</v>
      </c>
      <c r="M6463">
        <v>0</v>
      </c>
    </row>
    <row r="6464" spans="1:13" x14ac:dyDescent="0.25">
      <c r="A6464" s="5" t="str">
        <f t="shared" si="100"/>
        <v>wl17 Comdty20121231</v>
      </c>
      <c r="B6464">
        <v>17</v>
      </c>
      <c r="C6464">
        <v>357</v>
      </c>
      <c r="D6464" t="s">
        <v>163</v>
      </c>
      <c r="E6464" s="2">
        <v>41274</v>
      </c>
      <c r="F6464" t="s">
        <v>1432</v>
      </c>
      <c r="G6464" t="s">
        <v>660</v>
      </c>
      <c r="H6464">
        <v>5321</v>
      </c>
      <c r="I6464" t="s">
        <v>661</v>
      </c>
      <c r="J6464">
        <v>355</v>
      </c>
      <c r="K6464">
        <v>1.4087301587301588</v>
      </c>
      <c r="L6464">
        <v>0</v>
      </c>
      <c r="M6464">
        <v>0</v>
      </c>
    </row>
    <row r="6465" spans="1:13" x14ac:dyDescent="0.25">
      <c r="A6465" s="5" t="str">
        <f t="shared" si="100"/>
        <v>wl17 Comdty20130131</v>
      </c>
      <c r="B6465">
        <v>17</v>
      </c>
      <c r="C6465">
        <v>357</v>
      </c>
      <c r="D6465" t="s">
        <v>163</v>
      </c>
      <c r="E6465" s="2">
        <v>41305</v>
      </c>
      <c r="F6465" t="s">
        <v>1432</v>
      </c>
      <c r="G6465" t="s">
        <v>662</v>
      </c>
      <c r="H6465">
        <v>5343</v>
      </c>
      <c r="I6465" t="s">
        <v>663</v>
      </c>
      <c r="J6465">
        <v>353</v>
      </c>
      <c r="K6465">
        <v>1.4007936507936507</v>
      </c>
      <c r="L6465">
        <v>0</v>
      </c>
      <c r="M6465">
        <v>0</v>
      </c>
    </row>
    <row r="6466" spans="1:13" x14ac:dyDescent="0.25">
      <c r="A6466" s="5" t="str">
        <f t="shared" si="100"/>
        <v>wl17 Comdty20130228</v>
      </c>
      <c r="B6466">
        <v>17</v>
      </c>
      <c r="C6466">
        <v>357</v>
      </c>
      <c r="D6466" t="s">
        <v>163</v>
      </c>
      <c r="E6466" s="2">
        <v>41333</v>
      </c>
      <c r="F6466" t="s">
        <v>1432</v>
      </c>
      <c r="G6466" t="s">
        <v>664</v>
      </c>
      <c r="H6466">
        <v>5363</v>
      </c>
      <c r="I6466" t="s">
        <v>1119</v>
      </c>
      <c r="J6466">
        <v>355</v>
      </c>
      <c r="K6466">
        <v>1.4087301587301588</v>
      </c>
      <c r="L6466">
        <v>0</v>
      </c>
      <c r="M6466">
        <v>0</v>
      </c>
    </row>
    <row r="6467" spans="1:13" x14ac:dyDescent="0.25">
      <c r="A6467" s="5" t="str">
        <f t="shared" ref="A6467:A6530" si="101">F6467&amp;TEXT(E6467,"yyyymmdd")</f>
        <v>wl17 Comdty20130329</v>
      </c>
      <c r="B6467">
        <v>17</v>
      </c>
      <c r="C6467">
        <v>357</v>
      </c>
      <c r="D6467" t="s">
        <v>163</v>
      </c>
      <c r="E6467" s="2">
        <v>41362</v>
      </c>
      <c r="F6467" t="s">
        <v>1432</v>
      </c>
      <c r="G6467" t="s">
        <v>666</v>
      </c>
      <c r="H6467">
        <v>5386</v>
      </c>
      <c r="I6467" t="s">
        <v>667</v>
      </c>
      <c r="J6467">
        <v>359</v>
      </c>
      <c r="K6467">
        <v>1.4246031746031746</v>
      </c>
      <c r="L6467">
        <v>0</v>
      </c>
      <c r="M6467">
        <v>0</v>
      </c>
    </row>
    <row r="6468" spans="1:13" x14ac:dyDescent="0.25">
      <c r="A6468" s="5" t="str">
        <f t="shared" si="101"/>
        <v>wl17 Comdty20130430</v>
      </c>
      <c r="B6468">
        <v>17</v>
      </c>
      <c r="C6468">
        <v>357</v>
      </c>
      <c r="D6468" t="s">
        <v>163</v>
      </c>
      <c r="E6468" s="2">
        <v>41394</v>
      </c>
      <c r="F6468" t="s">
        <v>1432</v>
      </c>
      <c r="G6468" t="s">
        <v>668</v>
      </c>
      <c r="H6468">
        <v>5407</v>
      </c>
      <c r="I6468" t="s">
        <v>669</v>
      </c>
      <c r="J6468">
        <v>359</v>
      </c>
      <c r="K6468">
        <v>1.4246031746031746</v>
      </c>
      <c r="L6468">
        <v>0</v>
      </c>
      <c r="M6468">
        <v>0</v>
      </c>
    </row>
    <row r="6469" spans="1:13" x14ac:dyDescent="0.25">
      <c r="A6469" s="5" t="str">
        <f t="shared" si="101"/>
        <v>wl17 Comdty20130531</v>
      </c>
      <c r="B6469">
        <v>17</v>
      </c>
      <c r="C6469">
        <v>357</v>
      </c>
      <c r="D6469" t="s">
        <v>163</v>
      </c>
      <c r="E6469" s="2">
        <v>41425</v>
      </c>
      <c r="F6469" t="s">
        <v>1432</v>
      </c>
      <c r="G6469" t="s">
        <v>670</v>
      </c>
      <c r="H6469">
        <v>5429</v>
      </c>
      <c r="I6469" t="s">
        <v>991</v>
      </c>
      <c r="J6469">
        <v>361</v>
      </c>
      <c r="K6469">
        <v>1.4325396825396826</v>
      </c>
      <c r="L6469">
        <v>0</v>
      </c>
      <c r="M6469">
        <v>0</v>
      </c>
    </row>
    <row r="6470" spans="1:13" x14ac:dyDescent="0.25">
      <c r="A6470" s="5" t="str">
        <f t="shared" si="101"/>
        <v>wl17 Comdty20130628</v>
      </c>
      <c r="B6470">
        <v>17</v>
      </c>
      <c r="C6470">
        <v>357</v>
      </c>
      <c r="D6470" t="s">
        <v>163</v>
      </c>
      <c r="E6470" s="2">
        <v>41453</v>
      </c>
      <c r="F6470" t="s">
        <v>1432</v>
      </c>
      <c r="G6470" t="s">
        <v>672</v>
      </c>
      <c r="H6470">
        <v>5452</v>
      </c>
      <c r="I6470" t="s">
        <v>673</v>
      </c>
      <c r="J6470">
        <v>361</v>
      </c>
      <c r="K6470">
        <v>1.4325396825396826</v>
      </c>
      <c r="L6470">
        <v>0</v>
      </c>
      <c r="M6470">
        <v>0</v>
      </c>
    </row>
    <row r="6471" spans="1:13" x14ac:dyDescent="0.25">
      <c r="A6471" s="5" t="str">
        <f t="shared" si="101"/>
        <v>wl17 Comdty20130731</v>
      </c>
      <c r="B6471">
        <v>17</v>
      </c>
      <c r="C6471">
        <v>357</v>
      </c>
      <c r="D6471" t="s">
        <v>163</v>
      </c>
      <c r="E6471" s="2">
        <v>41486</v>
      </c>
      <c r="F6471" t="s">
        <v>1432</v>
      </c>
      <c r="G6471" t="s">
        <v>674</v>
      </c>
      <c r="H6471">
        <v>5472</v>
      </c>
      <c r="I6471" t="s">
        <v>992</v>
      </c>
      <c r="J6471">
        <v>360</v>
      </c>
      <c r="K6471">
        <v>1.4285714285714286</v>
      </c>
      <c r="L6471">
        <v>0</v>
      </c>
      <c r="M6471">
        <v>0</v>
      </c>
    </row>
    <row r="6472" spans="1:13" x14ac:dyDescent="0.25">
      <c r="A6472" s="5" t="str">
        <f t="shared" si="101"/>
        <v>wl17 Comdty20130830</v>
      </c>
      <c r="B6472">
        <v>17</v>
      </c>
      <c r="C6472">
        <v>357</v>
      </c>
      <c r="D6472" t="s">
        <v>163</v>
      </c>
      <c r="E6472" s="2">
        <v>41516</v>
      </c>
      <c r="F6472" t="s">
        <v>1432</v>
      </c>
      <c r="G6472" t="s">
        <v>676</v>
      </c>
      <c r="H6472">
        <v>5493</v>
      </c>
      <c r="I6472" t="s">
        <v>677</v>
      </c>
      <c r="J6472">
        <v>359</v>
      </c>
      <c r="K6472">
        <v>1.4246031746031746</v>
      </c>
      <c r="L6472">
        <v>0</v>
      </c>
      <c r="M6472">
        <v>0</v>
      </c>
    </row>
    <row r="6473" spans="1:13" x14ac:dyDescent="0.25">
      <c r="A6473" s="5" t="str">
        <f t="shared" si="101"/>
        <v>wl17 Comdty20130930</v>
      </c>
      <c r="B6473">
        <v>17</v>
      </c>
      <c r="C6473">
        <v>357</v>
      </c>
      <c r="D6473" t="s">
        <v>163</v>
      </c>
      <c r="E6473" s="2">
        <v>41547</v>
      </c>
      <c r="F6473" t="s">
        <v>1432</v>
      </c>
      <c r="G6473" t="s">
        <v>678</v>
      </c>
      <c r="H6473">
        <v>5515</v>
      </c>
      <c r="I6473" t="s">
        <v>679</v>
      </c>
      <c r="J6473">
        <v>356</v>
      </c>
      <c r="K6473">
        <v>1.4126984126984128</v>
      </c>
      <c r="L6473">
        <v>0</v>
      </c>
      <c r="M6473">
        <v>0</v>
      </c>
    </row>
    <row r="6474" spans="1:13" x14ac:dyDescent="0.25">
      <c r="A6474" s="5" t="str">
        <f t="shared" si="101"/>
        <v>wl17 Comdty20131031</v>
      </c>
      <c r="B6474">
        <v>17</v>
      </c>
      <c r="C6474">
        <v>357</v>
      </c>
      <c r="D6474" t="s">
        <v>163</v>
      </c>
      <c r="E6474" s="2">
        <v>41578</v>
      </c>
      <c r="F6474" t="s">
        <v>1432</v>
      </c>
      <c r="G6474" t="s">
        <v>680</v>
      </c>
      <c r="H6474">
        <v>5533</v>
      </c>
      <c r="I6474" t="s">
        <v>993</v>
      </c>
      <c r="J6474">
        <v>355</v>
      </c>
      <c r="K6474">
        <v>1.4087301587301588</v>
      </c>
      <c r="L6474">
        <v>0</v>
      </c>
      <c r="M6474">
        <v>0</v>
      </c>
    </row>
    <row r="6475" spans="1:13" x14ac:dyDescent="0.25">
      <c r="A6475" s="5" t="str">
        <f t="shared" si="101"/>
        <v>wl17 Comdty20131129</v>
      </c>
      <c r="B6475">
        <v>17</v>
      </c>
      <c r="C6475">
        <v>357</v>
      </c>
      <c r="D6475" t="s">
        <v>163</v>
      </c>
      <c r="E6475" s="2">
        <v>41607</v>
      </c>
      <c r="F6475" t="s">
        <v>1432</v>
      </c>
      <c r="G6475" t="s">
        <v>682</v>
      </c>
      <c r="H6475">
        <v>5554</v>
      </c>
      <c r="I6475" t="s">
        <v>683</v>
      </c>
      <c r="J6475">
        <v>355</v>
      </c>
      <c r="K6475">
        <v>1.4087301587301588</v>
      </c>
      <c r="L6475">
        <v>0</v>
      </c>
      <c r="M6475">
        <v>0</v>
      </c>
    </row>
    <row r="6476" spans="1:13" x14ac:dyDescent="0.25">
      <c r="A6476" s="5" t="str">
        <f t="shared" si="101"/>
        <v>wl17 Comdty20131231</v>
      </c>
      <c r="B6476">
        <v>17</v>
      </c>
      <c r="C6476">
        <v>357</v>
      </c>
      <c r="D6476" t="s">
        <v>163</v>
      </c>
      <c r="E6476" s="2">
        <v>41639</v>
      </c>
      <c r="F6476" t="s">
        <v>1432</v>
      </c>
      <c r="G6476" t="s">
        <v>684</v>
      </c>
      <c r="H6476">
        <v>5574</v>
      </c>
      <c r="I6476" t="s">
        <v>685</v>
      </c>
      <c r="J6476">
        <v>354</v>
      </c>
      <c r="K6476">
        <v>1.4047619047619047</v>
      </c>
      <c r="L6476">
        <v>0</v>
      </c>
      <c r="M6476">
        <v>0</v>
      </c>
    </row>
    <row r="6477" spans="1:13" x14ac:dyDescent="0.25">
      <c r="A6477" s="5" t="str">
        <f t="shared" si="101"/>
        <v>wl17 Comdty20140131</v>
      </c>
      <c r="B6477">
        <v>17</v>
      </c>
      <c r="C6477">
        <v>357</v>
      </c>
      <c r="D6477" t="s">
        <v>163</v>
      </c>
      <c r="E6477" s="2">
        <v>41670</v>
      </c>
      <c r="F6477" t="s">
        <v>1432</v>
      </c>
      <c r="G6477" t="s">
        <v>686</v>
      </c>
      <c r="H6477">
        <v>5594</v>
      </c>
      <c r="I6477" t="s">
        <v>687</v>
      </c>
      <c r="J6477">
        <v>353</v>
      </c>
      <c r="K6477">
        <v>1.4007936507936507</v>
      </c>
      <c r="L6477">
        <v>0</v>
      </c>
      <c r="M6477">
        <v>0</v>
      </c>
    </row>
    <row r="6478" spans="1:13" x14ac:dyDescent="0.25">
      <c r="A6478" s="5" t="str">
        <f t="shared" si="101"/>
        <v>wl17 Comdty20140228</v>
      </c>
      <c r="B6478">
        <v>17</v>
      </c>
      <c r="C6478">
        <v>357</v>
      </c>
      <c r="D6478" t="s">
        <v>163</v>
      </c>
      <c r="E6478" s="2">
        <v>41698</v>
      </c>
      <c r="F6478" t="s">
        <v>1432</v>
      </c>
      <c r="G6478" t="s">
        <v>688</v>
      </c>
      <c r="H6478">
        <v>5616</v>
      </c>
      <c r="I6478" t="s">
        <v>1120</v>
      </c>
      <c r="J6478">
        <v>353</v>
      </c>
      <c r="K6478">
        <v>1.4007936507936507</v>
      </c>
      <c r="L6478">
        <v>0</v>
      </c>
      <c r="M6478">
        <v>0</v>
      </c>
    </row>
    <row r="6479" spans="1:13" x14ac:dyDescent="0.25">
      <c r="A6479" s="5" t="str">
        <f t="shared" si="101"/>
        <v>wl17 Comdty20140331</v>
      </c>
      <c r="B6479">
        <v>17</v>
      </c>
      <c r="C6479">
        <v>357</v>
      </c>
      <c r="D6479" t="s">
        <v>163</v>
      </c>
      <c r="E6479" s="2">
        <v>41729</v>
      </c>
      <c r="F6479" t="s">
        <v>1432</v>
      </c>
      <c r="G6479" t="s">
        <v>690</v>
      </c>
      <c r="H6479">
        <v>5639</v>
      </c>
      <c r="I6479" t="s">
        <v>691</v>
      </c>
      <c r="J6479">
        <v>358</v>
      </c>
      <c r="K6479">
        <v>1.4206349206349207</v>
      </c>
      <c r="L6479">
        <v>0</v>
      </c>
      <c r="M6479">
        <v>0</v>
      </c>
    </row>
    <row r="6480" spans="1:13" x14ac:dyDescent="0.25">
      <c r="A6480" s="5" t="str">
        <f t="shared" si="101"/>
        <v>wl17 Comdty20140430</v>
      </c>
      <c r="B6480">
        <v>17</v>
      </c>
      <c r="C6480">
        <v>357</v>
      </c>
      <c r="D6480" t="s">
        <v>163</v>
      </c>
      <c r="E6480" s="2">
        <v>41759</v>
      </c>
      <c r="F6480" t="s">
        <v>1432</v>
      </c>
      <c r="G6480" t="s">
        <v>692</v>
      </c>
      <c r="H6480">
        <v>5659</v>
      </c>
      <c r="I6480" t="s">
        <v>693</v>
      </c>
      <c r="J6480">
        <v>359</v>
      </c>
      <c r="K6480">
        <v>1.4246031746031746</v>
      </c>
      <c r="L6480">
        <v>0</v>
      </c>
      <c r="M6480">
        <v>0</v>
      </c>
    </row>
    <row r="6481" spans="1:13" x14ac:dyDescent="0.25">
      <c r="A6481" s="5" t="str">
        <f t="shared" si="101"/>
        <v>wl17 Comdty20140530</v>
      </c>
      <c r="B6481">
        <v>17</v>
      </c>
      <c r="C6481">
        <v>357</v>
      </c>
      <c r="D6481" t="s">
        <v>163</v>
      </c>
      <c r="E6481" s="2">
        <v>41789</v>
      </c>
      <c r="F6481" t="s">
        <v>1432</v>
      </c>
      <c r="G6481" t="s">
        <v>694</v>
      </c>
      <c r="H6481">
        <v>5680</v>
      </c>
      <c r="I6481" t="s">
        <v>695</v>
      </c>
      <c r="J6481">
        <v>359</v>
      </c>
      <c r="K6481">
        <v>1.4246031746031746</v>
      </c>
      <c r="L6481">
        <v>0</v>
      </c>
      <c r="M6481">
        <v>0</v>
      </c>
    </row>
    <row r="6482" spans="1:13" x14ac:dyDescent="0.25">
      <c r="A6482" s="5" t="str">
        <f t="shared" si="101"/>
        <v>wl17 Comdty20140630</v>
      </c>
      <c r="B6482">
        <v>17</v>
      </c>
      <c r="C6482">
        <v>357</v>
      </c>
      <c r="D6482" t="s">
        <v>163</v>
      </c>
      <c r="E6482" s="2">
        <v>41820</v>
      </c>
      <c r="F6482" t="s">
        <v>1432</v>
      </c>
      <c r="G6482" t="s">
        <v>696</v>
      </c>
      <c r="H6482">
        <v>5701</v>
      </c>
      <c r="I6482" t="s">
        <v>697</v>
      </c>
      <c r="J6482">
        <v>359</v>
      </c>
      <c r="K6482">
        <v>1.4246031746031746</v>
      </c>
      <c r="L6482">
        <v>0</v>
      </c>
      <c r="M6482">
        <v>0</v>
      </c>
    </row>
    <row r="6483" spans="1:13" x14ac:dyDescent="0.25">
      <c r="A6483" s="5" t="str">
        <f t="shared" si="101"/>
        <v>wl17 Comdty20140731</v>
      </c>
      <c r="B6483">
        <v>17</v>
      </c>
      <c r="C6483">
        <v>357</v>
      </c>
      <c r="D6483" t="s">
        <v>163</v>
      </c>
      <c r="E6483" s="2">
        <v>41851</v>
      </c>
      <c r="F6483" t="s">
        <v>1432</v>
      </c>
      <c r="G6483" t="s">
        <v>698</v>
      </c>
      <c r="H6483">
        <v>5722</v>
      </c>
      <c r="I6483" t="s">
        <v>997</v>
      </c>
      <c r="J6483">
        <v>358</v>
      </c>
      <c r="K6483">
        <v>1.4206349206349207</v>
      </c>
      <c r="L6483">
        <v>0</v>
      </c>
      <c r="M6483">
        <v>0</v>
      </c>
    </row>
    <row r="6484" spans="1:13" x14ac:dyDescent="0.25">
      <c r="A6484" s="5" t="str">
        <f t="shared" si="101"/>
        <v>wl17 Comdty20140829</v>
      </c>
      <c r="B6484">
        <v>17</v>
      </c>
      <c r="C6484">
        <v>357</v>
      </c>
      <c r="D6484" t="s">
        <v>163</v>
      </c>
      <c r="E6484" s="2">
        <v>41880</v>
      </c>
      <c r="F6484" t="s">
        <v>1432</v>
      </c>
      <c r="G6484" t="s">
        <v>700</v>
      </c>
      <c r="H6484">
        <v>5743</v>
      </c>
      <c r="I6484" t="s">
        <v>701</v>
      </c>
      <c r="J6484">
        <v>357</v>
      </c>
      <c r="K6484">
        <v>1.4166666666666667</v>
      </c>
      <c r="L6484">
        <v>0</v>
      </c>
      <c r="M6484">
        <v>0</v>
      </c>
    </row>
    <row r="6485" spans="1:13" x14ac:dyDescent="0.25">
      <c r="A6485" s="5" t="str">
        <f t="shared" si="101"/>
        <v>wl17 Comdty20140930</v>
      </c>
      <c r="B6485">
        <v>17</v>
      </c>
      <c r="C6485">
        <v>357</v>
      </c>
      <c r="D6485" t="s">
        <v>163</v>
      </c>
      <c r="E6485" s="2">
        <v>41912</v>
      </c>
      <c r="F6485" t="s">
        <v>1432</v>
      </c>
      <c r="G6485" t="s">
        <v>702</v>
      </c>
      <c r="H6485">
        <v>5762</v>
      </c>
      <c r="I6485" t="s">
        <v>703</v>
      </c>
      <c r="J6485">
        <v>354</v>
      </c>
      <c r="K6485">
        <v>1.4047619047619047</v>
      </c>
      <c r="L6485">
        <v>0</v>
      </c>
      <c r="M6485">
        <v>0</v>
      </c>
    </row>
    <row r="6486" spans="1:13" x14ac:dyDescent="0.25">
      <c r="A6486" s="5" t="str">
        <f t="shared" si="101"/>
        <v>wl17 Comdty20141031</v>
      </c>
      <c r="B6486">
        <v>17</v>
      </c>
      <c r="C6486">
        <v>357</v>
      </c>
      <c r="D6486" t="s">
        <v>163</v>
      </c>
      <c r="E6486" s="2">
        <v>41943</v>
      </c>
      <c r="F6486" t="s">
        <v>1432</v>
      </c>
      <c r="G6486" t="s">
        <v>704</v>
      </c>
      <c r="H6486">
        <v>5783</v>
      </c>
      <c r="I6486" t="s">
        <v>998</v>
      </c>
      <c r="J6486">
        <v>353</v>
      </c>
      <c r="K6486">
        <v>1.4007936507936507</v>
      </c>
      <c r="L6486">
        <v>0</v>
      </c>
      <c r="M6486">
        <v>0</v>
      </c>
    </row>
    <row r="6487" spans="1:13" x14ac:dyDescent="0.25">
      <c r="A6487" s="5" t="str">
        <f t="shared" si="101"/>
        <v>wl17 Comdty20141128</v>
      </c>
      <c r="B6487">
        <v>17</v>
      </c>
      <c r="C6487">
        <v>357</v>
      </c>
      <c r="D6487" t="s">
        <v>163</v>
      </c>
      <c r="E6487" s="2">
        <v>41971</v>
      </c>
      <c r="F6487" t="s">
        <v>1432</v>
      </c>
      <c r="G6487" t="s">
        <v>706</v>
      </c>
      <c r="H6487">
        <v>5805</v>
      </c>
      <c r="I6487" t="s">
        <v>707</v>
      </c>
      <c r="J6487">
        <v>353</v>
      </c>
      <c r="K6487">
        <v>1.4007936507936507</v>
      </c>
      <c r="L6487">
        <v>0</v>
      </c>
      <c r="M6487">
        <v>0</v>
      </c>
    </row>
    <row r="6488" spans="1:13" x14ac:dyDescent="0.25">
      <c r="A6488" s="5" t="str">
        <f t="shared" si="101"/>
        <v>wl17 Comdty20141231</v>
      </c>
      <c r="B6488">
        <v>17</v>
      </c>
      <c r="C6488">
        <v>357</v>
      </c>
      <c r="D6488" t="s">
        <v>163</v>
      </c>
      <c r="E6488" s="2">
        <v>42004</v>
      </c>
      <c r="F6488" t="s">
        <v>1432</v>
      </c>
      <c r="G6488" t="s">
        <v>708</v>
      </c>
      <c r="H6488">
        <v>5825</v>
      </c>
      <c r="I6488" t="s">
        <v>999</v>
      </c>
      <c r="J6488">
        <v>352</v>
      </c>
      <c r="K6488">
        <v>1.3968253968253967</v>
      </c>
      <c r="L6488">
        <v>0</v>
      </c>
      <c r="M6488">
        <v>0</v>
      </c>
    </row>
    <row r="6489" spans="1:13" x14ac:dyDescent="0.25">
      <c r="A6489" s="5" t="str">
        <f t="shared" si="101"/>
        <v>wl17 Comdty20150130</v>
      </c>
      <c r="B6489">
        <v>17</v>
      </c>
      <c r="C6489">
        <v>357</v>
      </c>
      <c r="D6489" t="s">
        <v>163</v>
      </c>
      <c r="E6489" s="2">
        <v>42034</v>
      </c>
      <c r="F6489" t="s">
        <v>1432</v>
      </c>
      <c r="G6489" t="s">
        <v>710</v>
      </c>
      <c r="H6489">
        <v>5846</v>
      </c>
      <c r="I6489" t="s">
        <v>711</v>
      </c>
      <c r="J6489">
        <v>353</v>
      </c>
      <c r="K6489">
        <v>1.4007936507936507</v>
      </c>
      <c r="L6489">
        <v>0</v>
      </c>
      <c r="M6489">
        <v>0</v>
      </c>
    </row>
    <row r="6490" spans="1:13" x14ac:dyDescent="0.25">
      <c r="A6490" s="5" t="str">
        <f t="shared" si="101"/>
        <v>wl17 Comdty20150227</v>
      </c>
      <c r="B6490">
        <v>17</v>
      </c>
      <c r="C6490">
        <v>357</v>
      </c>
      <c r="D6490" t="s">
        <v>163</v>
      </c>
      <c r="E6490" s="2">
        <v>42062</v>
      </c>
      <c r="F6490" t="s">
        <v>1432</v>
      </c>
      <c r="G6490" t="s">
        <v>712</v>
      </c>
      <c r="H6490">
        <v>5868</v>
      </c>
      <c r="I6490" t="s">
        <v>1234</v>
      </c>
      <c r="J6490">
        <v>355</v>
      </c>
      <c r="K6490">
        <v>1.4087301587301588</v>
      </c>
      <c r="L6490">
        <v>0</v>
      </c>
      <c r="M6490">
        <v>0</v>
      </c>
    </row>
    <row r="6491" spans="1:13" x14ac:dyDescent="0.25">
      <c r="A6491" s="5" t="str">
        <f t="shared" si="101"/>
        <v>wl17 Comdty20150331</v>
      </c>
      <c r="B6491">
        <v>17</v>
      </c>
      <c r="C6491">
        <v>357</v>
      </c>
      <c r="D6491" t="s">
        <v>163</v>
      </c>
      <c r="E6491" s="2">
        <v>42094</v>
      </c>
      <c r="F6491" t="s">
        <v>1432</v>
      </c>
      <c r="G6491" t="s">
        <v>714</v>
      </c>
      <c r="H6491">
        <v>5889</v>
      </c>
      <c r="I6491" t="s">
        <v>715</v>
      </c>
      <c r="J6491">
        <v>357</v>
      </c>
      <c r="K6491">
        <v>1.4166666666666667</v>
      </c>
      <c r="L6491">
        <v>6.4</v>
      </c>
      <c r="M6491">
        <v>0</v>
      </c>
    </row>
    <row r="6492" spans="1:13" x14ac:dyDescent="0.25">
      <c r="A6492" s="5" t="str">
        <f t="shared" si="101"/>
        <v>wl17 Comdty20150430</v>
      </c>
      <c r="B6492">
        <v>17</v>
      </c>
      <c r="C6492">
        <v>357</v>
      </c>
      <c r="D6492" t="s">
        <v>163</v>
      </c>
      <c r="E6492" s="2">
        <v>42124</v>
      </c>
      <c r="F6492" t="s">
        <v>1432</v>
      </c>
      <c r="G6492" t="s">
        <v>716</v>
      </c>
      <c r="H6492">
        <v>5911</v>
      </c>
      <c r="I6492" t="s">
        <v>717</v>
      </c>
      <c r="J6492">
        <v>358</v>
      </c>
      <c r="K6492">
        <v>1.4206349206349207</v>
      </c>
      <c r="L6492">
        <v>0</v>
      </c>
      <c r="M6492">
        <v>0</v>
      </c>
    </row>
    <row r="6493" spans="1:13" x14ac:dyDescent="0.25">
      <c r="A6493" s="5" t="str">
        <f t="shared" si="101"/>
        <v>wl17 Comdty20150529</v>
      </c>
      <c r="B6493">
        <v>17</v>
      </c>
      <c r="C6493">
        <v>357</v>
      </c>
      <c r="D6493" t="s">
        <v>163</v>
      </c>
      <c r="E6493" s="2">
        <v>42153</v>
      </c>
      <c r="F6493" t="s">
        <v>1432</v>
      </c>
      <c r="G6493" t="s">
        <v>718</v>
      </c>
      <c r="H6493">
        <v>5932</v>
      </c>
      <c r="I6493" t="s">
        <v>1001</v>
      </c>
      <c r="J6493">
        <v>358</v>
      </c>
      <c r="K6493">
        <v>1.4206349206349207</v>
      </c>
      <c r="L6493">
        <v>0</v>
      </c>
      <c r="M6493">
        <v>0</v>
      </c>
    </row>
    <row r="6494" spans="1:13" x14ac:dyDescent="0.25">
      <c r="A6494" s="5" t="str">
        <f t="shared" si="101"/>
        <v>wl17 Comdty20150630</v>
      </c>
      <c r="B6494">
        <v>17</v>
      </c>
      <c r="C6494">
        <v>357</v>
      </c>
      <c r="D6494" t="s">
        <v>163</v>
      </c>
      <c r="E6494" s="2">
        <v>42185</v>
      </c>
      <c r="F6494" t="s">
        <v>1432</v>
      </c>
      <c r="G6494" t="s">
        <v>720</v>
      </c>
      <c r="H6494">
        <v>5952</v>
      </c>
      <c r="I6494" t="s">
        <v>721</v>
      </c>
      <c r="J6494">
        <v>357</v>
      </c>
      <c r="K6494">
        <v>1.4166666666666667</v>
      </c>
      <c r="L6494">
        <v>0</v>
      </c>
      <c r="M6494">
        <v>0</v>
      </c>
    </row>
    <row r="6495" spans="1:13" x14ac:dyDescent="0.25">
      <c r="A6495" s="5" t="str">
        <f t="shared" si="101"/>
        <v>wl17 Comdty20150731</v>
      </c>
      <c r="B6495">
        <v>17</v>
      </c>
      <c r="C6495">
        <v>357</v>
      </c>
      <c r="D6495" t="s">
        <v>163</v>
      </c>
      <c r="E6495" s="2">
        <v>42216</v>
      </c>
      <c r="F6495" t="s">
        <v>1432</v>
      </c>
      <c r="G6495" t="s">
        <v>722</v>
      </c>
      <c r="H6495">
        <v>5973</v>
      </c>
      <c r="I6495" t="s">
        <v>723</v>
      </c>
      <c r="J6495">
        <v>356</v>
      </c>
      <c r="K6495">
        <v>1.4126984126984128</v>
      </c>
      <c r="L6495">
        <v>0</v>
      </c>
      <c r="M6495">
        <v>0</v>
      </c>
    </row>
    <row r="6496" spans="1:13" x14ac:dyDescent="0.25">
      <c r="A6496" s="5" t="str">
        <f t="shared" si="101"/>
        <v>wl17 Comdty20150831</v>
      </c>
      <c r="B6496">
        <v>17</v>
      </c>
      <c r="C6496">
        <v>357</v>
      </c>
      <c r="D6496" t="s">
        <v>163</v>
      </c>
      <c r="E6496" s="2">
        <v>42247</v>
      </c>
      <c r="F6496" t="s">
        <v>1432</v>
      </c>
      <c r="G6496" t="s">
        <v>724</v>
      </c>
      <c r="H6496">
        <v>5995</v>
      </c>
      <c r="I6496" t="s">
        <v>725</v>
      </c>
      <c r="J6496">
        <v>357</v>
      </c>
      <c r="K6496">
        <v>1.4166666666666667</v>
      </c>
      <c r="L6496">
        <v>0</v>
      </c>
      <c r="M6496">
        <v>0</v>
      </c>
    </row>
    <row r="6497" spans="1:13" x14ac:dyDescent="0.25">
      <c r="A6497" s="5" t="str">
        <f t="shared" si="101"/>
        <v>wl17 Comdty20150930</v>
      </c>
      <c r="B6497">
        <v>17</v>
      </c>
      <c r="C6497">
        <v>357</v>
      </c>
      <c r="D6497" t="s">
        <v>163</v>
      </c>
      <c r="E6497" s="2">
        <v>42277</v>
      </c>
      <c r="F6497" t="s">
        <v>1432</v>
      </c>
      <c r="G6497" t="s">
        <v>726</v>
      </c>
      <c r="H6497">
        <v>6017</v>
      </c>
      <c r="I6497" t="s">
        <v>727</v>
      </c>
      <c r="J6497">
        <v>354</v>
      </c>
      <c r="K6497">
        <v>1.4047619047619047</v>
      </c>
      <c r="L6497">
        <v>0</v>
      </c>
      <c r="M6497">
        <v>0</v>
      </c>
    </row>
    <row r="6498" spans="1:13" x14ac:dyDescent="0.25">
      <c r="A6498" s="5" t="str">
        <f t="shared" si="101"/>
        <v>wl17 Comdty20151030</v>
      </c>
      <c r="B6498">
        <v>17</v>
      </c>
      <c r="C6498">
        <v>357</v>
      </c>
      <c r="D6498" t="s">
        <v>163</v>
      </c>
      <c r="E6498" s="2">
        <v>42307</v>
      </c>
      <c r="F6498" t="s">
        <v>1432</v>
      </c>
      <c r="G6498" t="s">
        <v>728</v>
      </c>
      <c r="H6498">
        <v>6035</v>
      </c>
      <c r="I6498" t="s">
        <v>1003</v>
      </c>
      <c r="J6498">
        <v>356</v>
      </c>
      <c r="K6498">
        <v>1.4126984126984128</v>
      </c>
      <c r="L6498">
        <v>0</v>
      </c>
      <c r="M6498">
        <v>0</v>
      </c>
    </row>
    <row r="6499" spans="1:13" x14ac:dyDescent="0.25">
      <c r="A6499" s="5" t="str">
        <f t="shared" si="101"/>
        <v>wl17 Comdty20151130</v>
      </c>
      <c r="B6499">
        <v>17</v>
      </c>
      <c r="C6499">
        <v>357</v>
      </c>
      <c r="D6499" t="s">
        <v>163</v>
      </c>
      <c r="E6499" s="2">
        <v>42338</v>
      </c>
      <c r="F6499" t="s">
        <v>1432</v>
      </c>
      <c r="G6499" t="s">
        <v>730</v>
      </c>
      <c r="H6499">
        <v>6057</v>
      </c>
      <c r="I6499" t="s">
        <v>731</v>
      </c>
      <c r="J6499">
        <v>354</v>
      </c>
      <c r="K6499">
        <v>1.4047619047619047</v>
      </c>
      <c r="L6499">
        <v>0</v>
      </c>
      <c r="M6499">
        <v>0</v>
      </c>
    </row>
    <row r="6500" spans="1:13" x14ac:dyDescent="0.25">
      <c r="A6500" s="5" t="str">
        <f t="shared" si="101"/>
        <v>wl17 Comdty20151231</v>
      </c>
      <c r="B6500">
        <v>17</v>
      </c>
      <c r="C6500">
        <v>357</v>
      </c>
      <c r="D6500" t="s">
        <v>163</v>
      </c>
      <c r="E6500" s="2">
        <v>42369</v>
      </c>
      <c r="F6500" t="s">
        <v>1432</v>
      </c>
      <c r="G6500" t="s">
        <v>732</v>
      </c>
      <c r="H6500">
        <v>6075</v>
      </c>
      <c r="I6500" t="s">
        <v>1004</v>
      </c>
      <c r="J6500">
        <v>354</v>
      </c>
      <c r="K6500">
        <v>1.4047619047619047</v>
      </c>
      <c r="L6500">
        <v>6.42</v>
      </c>
      <c r="M6500">
        <v>0</v>
      </c>
    </row>
    <row r="6501" spans="1:13" x14ac:dyDescent="0.25">
      <c r="A6501" s="5" t="str">
        <f t="shared" si="101"/>
        <v>wl17 Comdty20160129</v>
      </c>
      <c r="B6501">
        <v>17</v>
      </c>
      <c r="C6501">
        <v>357</v>
      </c>
      <c r="D6501" t="s">
        <v>163</v>
      </c>
      <c r="E6501" s="2">
        <v>42398</v>
      </c>
      <c r="F6501" t="s">
        <v>1432</v>
      </c>
      <c r="G6501" t="s">
        <v>734</v>
      </c>
      <c r="H6501">
        <v>6098</v>
      </c>
      <c r="I6501" t="s">
        <v>735</v>
      </c>
      <c r="J6501">
        <v>355</v>
      </c>
      <c r="K6501">
        <v>1.4087301587301588</v>
      </c>
      <c r="L6501">
        <v>0</v>
      </c>
      <c r="M6501">
        <v>0</v>
      </c>
    </row>
    <row r="6502" spans="1:13" x14ac:dyDescent="0.25">
      <c r="A6502" s="5" t="str">
        <f t="shared" si="101"/>
        <v>wl17 Comdty20160229</v>
      </c>
      <c r="B6502">
        <v>17</v>
      </c>
      <c r="C6502">
        <v>357</v>
      </c>
      <c r="D6502" t="s">
        <v>163</v>
      </c>
      <c r="E6502" s="2">
        <v>42429</v>
      </c>
      <c r="F6502" t="s">
        <v>1432</v>
      </c>
      <c r="G6502" t="s">
        <v>736</v>
      </c>
      <c r="H6502">
        <v>6119</v>
      </c>
      <c r="I6502" t="s">
        <v>737</v>
      </c>
      <c r="J6502">
        <v>356</v>
      </c>
      <c r="K6502">
        <v>1.4126984126984128</v>
      </c>
      <c r="L6502">
        <v>0</v>
      </c>
      <c r="M6502">
        <v>0</v>
      </c>
    </row>
    <row r="6503" spans="1:13" x14ac:dyDescent="0.25">
      <c r="A6503" s="5" t="str">
        <f t="shared" si="101"/>
        <v>wl17 Comdty20160331</v>
      </c>
      <c r="B6503">
        <v>17</v>
      </c>
      <c r="C6503">
        <v>357</v>
      </c>
      <c r="D6503" t="s">
        <v>163</v>
      </c>
      <c r="E6503" s="2">
        <v>42460</v>
      </c>
      <c r="F6503" t="s">
        <v>1432</v>
      </c>
      <c r="G6503" t="s">
        <v>738</v>
      </c>
      <c r="H6503">
        <v>6140</v>
      </c>
      <c r="I6503" t="s">
        <v>739</v>
      </c>
      <c r="J6503">
        <v>358</v>
      </c>
      <c r="K6503">
        <v>1.4206349206349207</v>
      </c>
      <c r="L6503">
        <v>0</v>
      </c>
      <c r="M6503">
        <v>0</v>
      </c>
    </row>
    <row r="6504" spans="1:13" x14ac:dyDescent="0.25">
      <c r="A6504" s="5" t="str">
        <f t="shared" si="101"/>
        <v>wl17 Comdty20160429</v>
      </c>
      <c r="B6504">
        <v>17</v>
      </c>
      <c r="C6504">
        <v>357</v>
      </c>
      <c r="D6504" t="s">
        <v>163</v>
      </c>
      <c r="E6504" s="2">
        <v>42489</v>
      </c>
      <c r="F6504" t="s">
        <v>1432</v>
      </c>
      <c r="G6504" t="s">
        <v>740</v>
      </c>
      <c r="H6504">
        <v>6162</v>
      </c>
      <c r="I6504" t="s">
        <v>741</v>
      </c>
      <c r="J6504">
        <v>358</v>
      </c>
      <c r="K6504">
        <v>1.4206349206349207</v>
      </c>
      <c r="L6504">
        <v>0</v>
      </c>
      <c r="M6504">
        <v>0</v>
      </c>
    </row>
    <row r="6505" spans="1:13" x14ac:dyDescent="0.25">
      <c r="A6505" s="5" t="str">
        <f t="shared" si="101"/>
        <v>wl17 Comdty20160531</v>
      </c>
      <c r="B6505">
        <v>17</v>
      </c>
      <c r="C6505">
        <v>357</v>
      </c>
      <c r="D6505" t="s">
        <v>163</v>
      </c>
      <c r="E6505" s="2">
        <v>42521</v>
      </c>
      <c r="F6505" t="s">
        <v>1432</v>
      </c>
      <c r="G6505" t="s">
        <v>742</v>
      </c>
      <c r="H6505">
        <v>6182</v>
      </c>
      <c r="I6505" t="s">
        <v>1007</v>
      </c>
      <c r="J6505">
        <v>358</v>
      </c>
      <c r="K6505">
        <v>1.4206349206349207</v>
      </c>
      <c r="L6505">
        <v>0</v>
      </c>
      <c r="M6505">
        <v>0</v>
      </c>
    </row>
    <row r="6506" spans="1:13" x14ac:dyDescent="0.25">
      <c r="A6506" s="5" t="str">
        <f t="shared" si="101"/>
        <v>wl17 Comdty20160630</v>
      </c>
      <c r="B6506">
        <v>17</v>
      </c>
      <c r="C6506">
        <v>357</v>
      </c>
      <c r="D6506" t="s">
        <v>163</v>
      </c>
      <c r="E6506" s="2">
        <v>42551</v>
      </c>
      <c r="F6506" t="s">
        <v>1432</v>
      </c>
      <c r="G6506" t="s">
        <v>744</v>
      </c>
      <c r="H6506">
        <v>6203</v>
      </c>
      <c r="I6506" t="s">
        <v>745</v>
      </c>
      <c r="J6506">
        <v>356</v>
      </c>
      <c r="K6506">
        <v>1.4126984126984128</v>
      </c>
      <c r="L6506">
        <v>0</v>
      </c>
      <c r="M6506">
        <v>0</v>
      </c>
    </row>
    <row r="6507" spans="1:13" x14ac:dyDescent="0.25">
      <c r="A6507" s="5" t="str">
        <f t="shared" si="101"/>
        <v>wl17 Comdty20160729</v>
      </c>
      <c r="B6507">
        <v>17</v>
      </c>
      <c r="C6507">
        <v>357</v>
      </c>
      <c r="D6507" t="s">
        <v>163</v>
      </c>
      <c r="E6507" s="2">
        <v>42580</v>
      </c>
      <c r="F6507" t="s">
        <v>1432</v>
      </c>
      <c r="G6507" t="s">
        <v>746</v>
      </c>
      <c r="H6507">
        <v>6224</v>
      </c>
      <c r="I6507" t="s">
        <v>747</v>
      </c>
      <c r="J6507">
        <v>355</v>
      </c>
      <c r="K6507">
        <v>1.4087301587301588</v>
      </c>
      <c r="L6507">
        <v>0</v>
      </c>
      <c r="M6507">
        <v>0</v>
      </c>
    </row>
    <row r="6508" spans="1:13" x14ac:dyDescent="0.25">
      <c r="A6508" s="5" t="str">
        <f t="shared" si="101"/>
        <v>wl17 Comdty20160831</v>
      </c>
      <c r="B6508">
        <v>17</v>
      </c>
      <c r="C6508">
        <v>357</v>
      </c>
      <c r="D6508" t="s">
        <v>163</v>
      </c>
      <c r="E6508" s="2">
        <v>42613</v>
      </c>
      <c r="F6508" t="s">
        <v>1432</v>
      </c>
      <c r="G6508" t="s">
        <v>748</v>
      </c>
      <c r="H6508">
        <v>6243</v>
      </c>
      <c r="I6508" t="s">
        <v>749</v>
      </c>
      <c r="J6508">
        <v>354</v>
      </c>
      <c r="K6508">
        <v>1.4047619047619047</v>
      </c>
      <c r="L6508">
        <v>0</v>
      </c>
      <c r="M6508">
        <v>0</v>
      </c>
    </row>
    <row r="6509" spans="1:13" x14ac:dyDescent="0.25">
      <c r="A6509" s="5" t="str">
        <f t="shared" si="101"/>
        <v>wl17 Comdty20160930</v>
      </c>
      <c r="B6509">
        <v>17</v>
      </c>
      <c r="C6509">
        <v>357</v>
      </c>
      <c r="D6509" t="s">
        <v>163</v>
      </c>
      <c r="E6509" s="2">
        <v>42643</v>
      </c>
      <c r="F6509" t="s">
        <v>1432</v>
      </c>
      <c r="G6509" t="s">
        <v>750</v>
      </c>
      <c r="H6509">
        <v>6264</v>
      </c>
      <c r="I6509" t="s">
        <v>751</v>
      </c>
      <c r="J6509">
        <v>351</v>
      </c>
      <c r="K6509">
        <v>1.3928571428571428</v>
      </c>
      <c r="L6509">
        <v>0</v>
      </c>
      <c r="M6509">
        <v>0</v>
      </c>
    </row>
    <row r="6510" spans="1:13" x14ac:dyDescent="0.25">
      <c r="A6510" s="5" t="str">
        <f t="shared" si="101"/>
        <v>wl17 Comdty20161031</v>
      </c>
      <c r="B6510">
        <v>17</v>
      </c>
      <c r="C6510">
        <v>357</v>
      </c>
      <c r="D6510" t="s">
        <v>163</v>
      </c>
      <c r="E6510" s="2">
        <v>42674</v>
      </c>
      <c r="F6510" t="s">
        <v>1432</v>
      </c>
      <c r="G6510" t="s">
        <v>752</v>
      </c>
      <c r="H6510">
        <v>6284</v>
      </c>
      <c r="I6510" t="s">
        <v>1009</v>
      </c>
      <c r="J6510">
        <v>352</v>
      </c>
      <c r="K6510">
        <v>1.3968253968253967</v>
      </c>
      <c r="L6510">
        <v>0</v>
      </c>
      <c r="M6510">
        <v>0</v>
      </c>
    </row>
    <row r="6511" spans="1:13" x14ac:dyDescent="0.25">
      <c r="A6511" s="5" t="str">
        <f t="shared" si="101"/>
        <v>wl17 Comdty20161130</v>
      </c>
      <c r="B6511">
        <v>17</v>
      </c>
      <c r="C6511">
        <v>357</v>
      </c>
      <c r="D6511" t="s">
        <v>163</v>
      </c>
      <c r="E6511" s="2">
        <v>42704</v>
      </c>
      <c r="F6511" t="s">
        <v>1432</v>
      </c>
      <c r="G6511" t="s">
        <v>754</v>
      </c>
      <c r="H6511">
        <v>6305</v>
      </c>
      <c r="I6511" t="s">
        <v>755</v>
      </c>
      <c r="J6511">
        <v>353</v>
      </c>
      <c r="K6511">
        <v>1.4007936507936507</v>
      </c>
      <c r="L6511">
        <v>0</v>
      </c>
      <c r="M6511">
        <v>0</v>
      </c>
    </row>
    <row r="6512" spans="1:13" x14ac:dyDescent="0.25">
      <c r="A6512" s="5" t="str">
        <f t="shared" si="101"/>
        <v>wl17 Comdty20161230</v>
      </c>
      <c r="B6512">
        <v>17</v>
      </c>
      <c r="C6512">
        <v>357</v>
      </c>
      <c r="D6512" t="s">
        <v>163</v>
      </c>
      <c r="E6512" s="2">
        <v>42734</v>
      </c>
      <c r="F6512" t="s">
        <v>1432</v>
      </c>
      <c r="G6512" t="s">
        <v>756</v>
      </c>
      <c r="H6512">
        <v>6325</v>
      </c>
      <c r="I6512" t="s">
        <v>757</v>
      </c>
      <c r="J6512">
        <v>352</v>
      </c>
      <c r="K6512">
        <v>1.3968253968253967</v>
      </c>
      <c r="L6512">
        <v>0</v>
      </c>
      <c r="M6512">
        <v>0</v>
      </c>
    </row>
    <row r="6513" spans="1:13" x14ac:dyDescent="0.25">
      <c r="A6513" s="5" t="str">
        <f t="shared" si="101"/>
        <v>wl17 Comdty20170131</v>
      </c>
      <c r="B6513">
        <v>17</v>
      </c>
      <c r="C6513">
        <v>357</v>
      </c>
      <c r="D6513" t="s">
        <v>163</v>
      </c>
      <c r="E6513" s="2">
        <v>42766</v>
      </c>
      <c r="F6513" t="s">
        <v>1432</v>
      </c>
      <c r="G6513" t="s">
        <v>758</v>
      </c>
      <c r="H6513">
        <v>6347</v>
      </c>
      <c r="I6513" t="s">
        <v>759</v>
      </c>
      <c r="J6513">
        <v>351</v>
      </c>
      <c r="K6513">
        <v>1.3928571428571428</v>
      </c>
      <c r="L6513">
        <v>0</v>
      </c>
      <c r="M6513">
        <v>0</v>
      </c>
    </row>
    <row r="6514" spans="1:13" x14ac:dyDescent="0.25">
      <c r="A6514" s="5" t="str">
        <f t="shared" si="101"/>
        <v>wl17 Comdty20170228</v>
      </c>
      <c r="B6514">
        <v>17</v>
      </c>
      <c r="C6514">
        <v>357</v>
      </c>
      <c r="D6514" t="s">
        <v>163</v>
      </c>
      <c r="E6514" s="2">
        <v>42794</v>
      </c>
      <c r="F6514" t="s">
        <v>1432</v>
      </c>
      <c r="G6514" t="s">
        <v>760</v>
      </c>
      <c r="H6514">
        <v>6368</v>
      </c>
      <c r="I6514" t="s">
        <v>1121</v>
      </c>
      <c r="J6514">
        <v>353</v>
      </c>
      <c r="K6514">
        <v>1.4007936507936507</v>
      </c>
      <c r="L6514">
        <v>0</v>
      </c>
      <c r="M6514">
        <v>0</v>
      </c>
    </row>
    <row r="6515" spans="1:13" x14ac:dyDescent="0.25">
      <c r="A6515" s="5" t="str">
        <f t="shared" si="101"/>
        <v>wl17 Comdty20170331</v>
      </c>
      <c r="B6515">
        <v>17</v>
      </c>
      <c r="C6515">
        <v>357</v>
      </c>
      <c r="D6515" t="s">
        <v>163</v>
      </c>
      <c r="E6515" s="2">
        <v>42825</v>
      </c>
      <c r="F6515" t="s">
        <v>1432</v>
      </c>
      <c r="G6515" t="s">
        <v>762</v>
      </c>
      <c r="H6515">
        <v>6390</v>
      </c>
      <c r="I6515" t="s">
        <v>763</v>
      </c>
      <c r="J6515">
        <v>355</v>
      </c>
      <c r="K6515">
        <v>1.4087301587301588</v>
      </c>
      <c r="L6515">
        <v>5.2</v>
      </c>
      <c r="M6515">
        <v>32150</v>
      </c>
    </row>
    <row r="6516" spans="1:13" x14ac:dyDescent="0.25">
      <c r="A6516" s="5" t="str">
        <f t="shared" si="101"/>
        <v>wl17 Comdty20170428</v>
      </c>
      <c r="B6516">
        <v>17</v>
      </c>
      <c r="C6516">
        <v>357</v>
      </c>
      <c r="D6516" t="s">
        <v>163</v>
      </c>
      <c r="E6516" s="2">
        <v>42853</v>
      </c>
      <c r="F6516" t="s">
        <v>1432</v>
      </c>
      <c r="G6516" t="s">
        <v>764</v>
      </c>
      <c r="H6516">
        <v>6412</v>
      </c>
      <c r="I6516" t="s">
        <v>765</v>
      </c>
      <c r="J6516">
        <v>356</v>
      </c>
      <c r="K6516">
        <v>1.4126984126984128</v>
      </c>
      <c r="L6516">
        <v>5.14</v>
      </c>
      <c r="M6516">
        <v>14320</v>
      </c>
    </row>
    <row r="6517" spans="1:13" x14ac:dyDescent="0.25">
      <c r="A6517" s="5" t="str">
        <f t="shared" si="101"/>
        <v>wl17 Comdty20170531</v>
      </c>
      <c r="B6517">
        <v>17</v>
      </c>
      <c r="C6517">
        <v>357</v>
      </c>
      <c r="D6517" t="s">
        <v>163</v>
      </c>
      <c r="E6517" s="2">
        <v>42886</v>
      </c>
      <c r="F6517" t="s">
        <v>1432</v>
      </c>
      <c r="G6517" t="s">
        <v>766</v>
      </c>
      <c r="H6517">
        <v>6431</v>
      </c>
      <c r="I6517" t="s">
        <v>1013</v>
      </c>
      <c r="J6517">
        <v>356</v>
      </c>
      <c r="K6517">
        <v>1.4126984126984128</v>
      </c>
      <c r="L6517">
        <v>0</v>
      </c>
      <c r="M6517">
        <v>0</v>
      </c>
    </row>
    <row r="6518" spans="1:13" x14ac:dyDescent="0.25">
      <c r="A6518" s="5" t="str">
        <f t="shared" si="101"/>
        <v>wl17 Comdty20170630</v>
      </c>
      <c r="B6518">
        <v>17</v>
      </c>
      <c r="C6518">
        <v>357</v>
      </c>
      <c r="D6518" t="s">
        <v>163</v>
      </c>
      <c r="E6518" s="2">
        <v>42916</v>
      </c>
      <c r="F6518" t="s">
        <v>1432</v>
      </c>
      <c r="G6518" t="s">
        <v>768</v>
      </c>
      <c r="H6518">
        <v>6453</v>
      </c>
      <c r="I6518" t="s">
        <v>769</v>
      </c>
      <c r="J6518">
        <v>355</v>
      </c>
      <c r="K6518">
        <v>1.4087301587301588</v>
      </c>
      <c r="L6518">
        <v>0</v>
      </c>
      <c r="M6518">
        <v>0</v>
      </c>
    </row>
    <row r="6519" spans="1:13" x14ac:dyDescent="0.25">
      <c r="A6519" s="5" t="str">
        <f t="shared" si="101"/>
        <v>wl17 Comdty20170731</v>
      </c>
      <c r="B6519">
        <v>17</v>
      </c>
      <c r="C6519">
        <v>357</v>
      </c>
      <c r="D6519" t="s">
        <v>163</v>
      </c>
      <c r="E6519" s="2">
        <v>42947</v>
      </c>
      <c r="F6519" t="s">
        <v>1432</v>
      </c>
      <c r="G6519" t="s">
        <v>770</v>
      </c>
      <c r="H6519">
        <v>6474</v>
      </c>
      <c r="I6519" t="s">
        <v>1014</v>
      </c>
      <c r="J6519">
        <v>354</v>
      </c>
      <c r="K6519">
        <v>1.4047619047619047</v>
      </c>
      <c r="L6519">
        <v>0</v>
      </c>
      <c r="M6519">
        <v>0</v>
      </c>
    </row>
    <row r="6520" spans="1:13" x14ac:dyDescent="0.25">
      <c r="A6520" s="5" t="str">
        <f t="shared" si="101"/>
        <v>wl17 Comdty20170831</v>
      </c>
      <c r="B6520">
        <v>17</v>
      </c>
      <c r="C6520">
        <v>357</v>
      </c>
      <c r="D6520" t="s">
        <v>163</v>
      </c>
      <c r="E6520" s="2">
        <v>42978</v>
      </c>
      <c r="F6520" t="s">
        <v>1432</v>
      </c>
      <c r="G6520" t="s">
        <v>772</v>
      </c>
      <c r="H6520">
        <v>6493</v>
      </c>
      <c r="I6520" t="s">
        <v>773</v>
      </c>
      <c r="J6520">
        <v>353</v>
      </c>
      <c r="K6520">
        <v>1.4007936507936507</v>
      </c>
      <c r="L6520">
        <v>3.5</v>
      </c>
      <c r="M6520">
        <v>25</v>
      </c>
    </row>
    <row r="6521" spans="1:13" x14ac:dyDescent="0.25">
      <c r="A6521" s="5" t="str">
        <f t="shared" si="101"/>
        <v>wl17 Comdty20170929</v>
      </c>
      <c r="B6521">
        <v>17</v>
      </c>
      <c r="C6521">
        <v>357</v>
      </c>
      <c r="D6521" t="s">
        <v>163</v>
      </c>
      <c r="E6521" s="2">
        <v>43007</v>
      </c>
      <c r="F6521" t="s">
        <v>1432</v>
      </c>
      <c r="G6521" t="s">
        <v>774</v>
      </c>
      <c r="H6521">
        <v>6516</v>
      </c>
      <c r="I6521" t="s">
        <v>775</v>
      </c>
      <c r="J6521">
        <v>353</v>
      </c>
      <c r="K6521">
        <v>1.4007936507936507</v>
      </c>
      <c r="L6521">
        <v>3.49</v>
      </c>
      <c r="M6521">
        <v>0</v>
      </c>
    </row>
    <row r="6522" spans="1:13" x14ac:dyDescent="0.25">
      <c r="A6522" s="5" t="str">
        <f t="shared" si="101"/>
        <v>wl17 Comdty20171031</v>
      </c>
      <c r="B6522">
        <v>17</v>
      </c>
      <c r="C6522">
        <v>357</v>
      </c>
      <c r="D6522" t="s">
        <v>163</v>
      </c>
      <c r="E6522" s="2">
        <v>43039</v>
      </c>
      <c r="F6522" t="s">
        <v>1432</v>
      </c>
      <c r="G6522" t="s">
        <v>776</v>
      </c>
      <c r="H6522">
        <v>6534</v>
      </c>
      <c r="I6522" t="s">
        <v>1016</v>
      </c>
      <c r="J6522">
        <v>351</v>
      </c>
      <c r="K6522">
        <v>1.3928571428571428</v>
      </c>
      <c r="L6522">
        <v>0</v>
      </c>
      <c r="M6522">
        <v>0</v>
      </c>
    </row>
    <row r="6523" spans="1:13" x14ac:dyDescent="0.25">
      <c r="A6523" s="5" t="str">
        <f t="shared" si="101"/>
        <v>wl17 Comdty20171130</v>
      </c>
      <c r="B6523">
        <v>17</v>
      </c>
      <c r="C6523">
        <v>357</v>
      </c>
      <c r="D6523" t="s">
        <v>163</v>
      </c>
      <c r="E6523" s="2">
        <v>43069</v>
      </c>
      <c r="F6523" t="s">
        <v>1432</v>
      </c>
      <c r="G6523" t="s">
        <v>778</v>
      </c>
      <c r="H6523">
        <v>6555</v>
      </c>
      <c r="I6523" t="s">
        <v>779</v>
      </c>
      <c r="J6523">
        <v>352</v>
      </c>
      <c r="K6523">
        <v>1.3968253968253967</v>
      </c>
      <c r="L6523">
        <v>0</v>
      </c>
      <c r="M6523">
        <v>0</v>
      </c>
    </row>
    <row r="6524" spans="1:13" x14ac:dyDescent="0.25">
      <c r="A6524" s="5" t="str">
        <f t="shared" si="101"/>
        <v>wl17 Comdty20171229</v>
      </c>
      <c r="B6524">
        <v>17</v>
      </c>
      <c r="C6524">
        <v>357</v>
      </c>
      <c r="D6524" t="s">
        <v>163</v>
      </c>
      <c r="E6524" s="2">
        <v>43098</v>
      </c>
      <c r="F6524" t="s">
        <v>1432</v>
      </c>
      <c r="G6524" t="s">
        <v>780</v>
      </c>
      <c r="H6524">
        <v>6575</v>
      </c>
      <c r="I6524" t="s">
        <v>1018</v>
      </c>
      <c r="J6524">
        <v>354</v>
      </c>
      <c r="K6524">
        <v>1.4047619047619047</v>
      </c>
      <c r="L6524">
        <v>2.67</v>
      </c>
      <c r="M6524">
        <v>41410</v>
      </c>
    </row>
    <row r="6525" spans="1:13" x14ac:dyDescent="0.25">
      <c r="A6525" s="5" t="str">
        <f t="shared" si="101"/>
        <v>wl17 Comdty20180131</v>
      </c>
      <c r="B6525">
        <v>17</v>
      </c>
      <c r="C6525">
        <v>357</v>
      </c>
      <c r="D6525" t="s">
        <v>163</v>
      </c>
      <c r="E6525" s="2">
        <v>43131</v>
      </c>
      <c r="F6525" t="s">
        <v>1432</v>
      </c>
      <c r="G6525" t="s">
        <v>782</v>
      </c>
      <c r="H6525">
        <v>6598</v>
      </c>
      <c r="I6525" t="s">
        <v>783</v>
      </c>
      <c r="J6525">
        <v>351</v>
      </c>
      <c r="K6525">
        <v>1.3928571428571428</v>
      </c>
      <c r="L6525">
        <v>2.61</v>
      </c>
      <c r="M6525">
        <v>16510</v>
      </c>
    </row>
    <row r="6526" spans="1:13" x14ac:dyDescent="0.25">
      <c r="A6526" s="5" t="str">
        <f t="shared" si="101"/>
        <v>wl17 Comdty20180228</v>
      </c>
      <c r="B6526">
        <v>17</v>
      </c>
      <c r="C6526">
        <v>357</v>
      </c>
      <c r="D6526" t="s">
        <v>163</v>
      </c>
      <c r="E6526" s="2">
        <v>43159</v>
      </c>
      <c r="F6526" t="s">
        <v>1432</v>
      </c>
      <c r="G6526" t="s">
        <v>784</v>
      </c>
      <c r="H6526">
        <v>6617</v>
      </c>
      <c r="I6526" t="s">
        <v>1122</v>
      </c>
      <c r="J6526">
        <v>353</v>
      </c>
      <c r="K6526">
        <v>1.4007936507936507</v>
      </c>
      <c r="L6526">
        <v>0</v>
      </c>
      <c r="M6526">
        <v>0</v>
      </c>
    </row>
    <row r="6527" spans="1:13" x14ac:dyDescent="0.25">
      <c r="A6527" s="5" t="str">
        <f t="shared" si="101"/>
        <v>wl17 Comdty20180330</v>
      </c>
      <c r="B6527">
        <v>17</v>
      </c>
      <c r="C6527">
        <v>357</v>
      </c>
      <c r="D6527" t="s">
        <v>163</v>
      </c>
      <c r="E6527" s="2">
        <v>43189</v>
      </c>
      <c r="F6527" t="s">
        <v>1432</v>
      </c>
      <c r="G6527" t="s">
        <v>786</v>
      </c>
      <c r="H6527">
        <v>6640</v>
      </c>
      <c r="I6527" t="s">
        <v>787</v>
      </c>
      <c r="J6527">
        <v>357</v>
      </c>
      <c r="K6527">
        <v>1.4166666666666667</v>
      </c>
      <c r="L6527">
        <v>0</v>
      </c>
      <c r="M6527">
        <v>0</v>
      </c>
    </row>
    <row r="6528" spans="1:13" x14ac:dyDescent="0.25">
      <c r="A6528" s="5" t="str">
        <f t="shared" si="101"/>
        <v>wl17 Comdty20180430</v>
      </c>
      <c r="B6528">
        <v>17</v>
      </c>
      <c r="C6528">
        <v>357</v>
      </c>
      <c r="D6528" t="s">
        <v>163</v>
      </c>
      <c r="E6528" s="2">
        <v>43220</v>
      </c>
      <c r="F6528" t="s">
        <v>1432</v>
      </c>
      <c r="G6528" t="s">
        <v>788</v>
      </c>
      <c r="H6528">
        <v>6662</v>
      </c>
      <c r="I6528" t="s">
        <v>789</v>
      </c>
      <c r="J6528">
        <v>357</v>
      </c>
      <c r="K6528">
        <v>1.4166666666666667</v>
      </c>
      <c r="L6528">
        <v>0</v>
      </c>
      <c r="M6528">
        <v>0</v>
      </c>
    </row>
    <row r="6529" spans="1:13" x14ac:dyDescent="0.25">
      <c r="A6529" s="5" t="str">
        <f t="shared" si="101"/>
        <v>wl17 Comdty20180531</v>
      </c>
      <c r="B6529">
        <v>17</v>
      </c>
      <c r="C6529">
        <v>357</v>
      </c>
      <c r="D6529" t="s">
        <v>163</v>
      </c>
      <c r="E6529" s="2">
        <v>43251</v>
      </c>
      <c r="F6529" t="s">
        <v>1432</v>
      </c>
      <c r="G6529" t="s">
        <v>790</v>
      </c>
      <c r="H6529">
        <v>6683</v>
      </c>
      <c r="I6529" t="s">
        <v>1020</v>
      </c>
      <c r="J6529">
        <v>359</v>
      </c>
      <c r="K6529">
        <v>1.4246031746031746</v>
      </c>
      <c r="L6529">
        <v>0</v>
      </c>
      <c r="M6529">
        <v>0</v>
      </c>
    </row>
    <row r="6530" spans="1:13" x14ac:dyDescent="0.25">
      <c r="A6530" s="5" t="str">
        <f t="shared" si="101"/>
        <v>wl17 Comdty20180629</v>
      </c>
      <c r="B6530">
        <v>17</v>
      </c>
      <c r="C6530">
        <v>357</v>
      </c>
      <c r="D6530" t="s">
        <v>163</v>
      </c>
      <c r="E6530" s="2">
        <v>43280</v>
      </c>
      <c r="F6530" t="s">
        <v>1432</v>
      </c>
      <c r="G6530" t="s">
        <v>792</v>
      </c>
      <c r="H6530">
        <v>6706</v>
      </c>
      <c r="I6530" t="s">
        <v>793</v>
      </c>
      <c r="J6530">
        <v>358</v>
      </c>
      <c r="K6530">
        <v>1.4206349206349207</v>
      </c>
      <c r="L6530">
        <v>0</v>
      </c>
      <c r="M6530">
        <v>0</v>
      </c>
    </row>
    <row r="6531" spans="1:13" x14ac:dyDescent="0.25">
      <c r="A6531" s="5" t="str">
        <f t="shared" ref="A6531:A6594" si="102">F6531&amp;TEXT(E6531,"yyyymmdd")</f>
        <v>wl17 Comdty20180731</v>
      </c>
      <c r="B6531">
        <v>17</v>
      </c>
      <c r="C6531">
        <v>357</v>
      </c>
      <c r="D6531" t="s">
        <v>163</v>
      </c>
      <c r="E6531" s="2">
        <v>43312</v>
      </c>
      <c r="F6531" t="s">
        <v>1432</v>
      </c>
      <c r="G6531" t="s">
        <v>794</v>
      </c>
      <c r="H6531">
        <v>6726</v>
      </c>
      <c r="I6531" t="s">
        <v>1021</v>
      </c>
      <c r="J6531">
        <v>357</v>
      </c>
      <c r="K6531">
        <v>1.4166666666666667</v>
      </c>
      <c r="L6531">
        <v>0</v>
      </c>
      <c r="M6531">
        <v>0</v>
      </c>
    </row>
    <row r="6532" spans="1:13" x14ac:dyDescent="0.25">
      <c r="A6532" s="5" t="str">
        <f t="shared" si="102"/>
        <v>wl17 Comdty20180831</v>
      </c>
      <c r="B6532">
        <v>17</v>
      </c>
      <c r="C6532">
        <v>357</v>
      </c>
      <c r="D6532" t="s">
        <v>163</v>
      </c>
      <c r="E6532" s="2">
        <v>43343</v>
      </c>
      <c r="F6532" t="s">
        <v>1432</v>
      </c>
      <c r="G6532" t="s">
        <v>796</v>
      </c>
      <c r="H6532">
        <v>6746</v>
      </c>
      <c r="I6532" t="s">
        <v>797</v>
      </c>
      <c r="J6532">
        <v>356</v>
      </c>
      <c r="K6532">
        <v>1.4126984126984128</v>
      </c>
      <c r="L6532">
        <v>4.12</v>
      </c>
      <c r="M6532">
        <v>520</v>
      </c>
    </row>
    <row r="6533" spans="1:13" x14ac:dyDescent="0.25">
      <c r="A6533" s="5" t="str">
        <f t="shared" si="102"/>
        <v>wl17 Comdty20180928</v>
      </c>
      <c r="B6533">
        <v>17</v>
      </c>
      <c r="C6533">
        <v>357</v>
      </c>
      <c r="D6533" t="s">
        <v>163</v>
      </c>
      <c r="E6533" s="2">
        <v>43371</v>
      </c>
      <c r="F6533" t="s">
        <v>1432</v>
      </c>
      <c r="G6533" t="s">
        <v>798</v>
      </c>
      <c r="H6533">
        <v>6769</v>
      </c>
      <c r="I6533" t="s">
        <v>799</v>
      </c>
      <c r="J6533">
        <v>355</v>
      </c>
      <c r="K6533">
        <v>1.4087301587301588</v>
      </c>
      <c r="L6533">
        <v>3.66</v>
      </c>
      <c r="M6533">
        <v>2645</v>
      </c>
    </row>
    <row r="6534" spans="1:13" x14ac:dyDescent="0.25">
      <c r="A6534" s="5" t="str">
        <f t="shared" si="102"/>
        <v>wl17 Comdty20181031</v>
      </c>
      <c r="B6534">
        <v>17</v>
      </c>
      <c r="C6534">
        <v>357</v>
      </c>
      <c r="D6534" t="s">
        <v>163</v>
      </c>
      <c r="E6534" s="2">
        <v>43404</v>
      </c>
      <c r="F6534" t="s">
        <v>1432</v>
      </c>
      <c r="G6534" t="s">
        <v>800</v>
      </c>
      <c r="H6534">
        <v>6787</v>
      </c>
      <c r="I6534" t="s">
        <v>1023</v>
      </c>
      <c r="J6534">
        <v>355</v>
      </c>
      <c r="K6534">
        <v>1.4087301587301588</v>
      </c>
      <c r="L6534">
        <v>0</v>
      </c>
      <c r="M6534">
        <v>0</v>
      </c>
    </row>
    <row r="6535" spans="1:13" x14ac:dyDescent="0.25">
      <c r="A6535" s="5" t="str">
        <f t="shared" si="102"/>
        <v>wl17 Comdty20181130</v>
      </c>
      <c r="B6535">
        <v>17</v>
      </c>
      <c r="C6535">
        <v>357</v>
      </c>
      <c r="D6535" t="s">
        <v>163</v>
      </c>
      <c r="E6535" s="2">
        <v>43434</v>
      </c>
      <c r="F6535" t="s">
        <v>1432</v>
      </c>
      <c r="G6535" t="s">
        <v>802</v>
      </c>
      <c r="H6535">
        <v>6808</v>
      </c>
      <c r="I6535" t="s">
        <v>803</v>
      </c>
      <c r="J6535">
        <v>355</v>
      </c>
      <c r="K6535">
        <v>1.4087301587301588</v>
      </c>
      <c r="L6535">
        <v>0</v>
      </c>
      <c r="M6535">
        <v>0</v>
      </c>
    </row>
    <row r="6536" spans="1:13" x14ac:dyDescent="0.25">
      <c r="A6536" s="5" t="str">
        <f t="shared" si="102"/>
        <v>wl17 Comdty20181231</v>
      </c>
      <c r="B6536">
        <v>17</v>
      </c>
      <c r="C6536">
        <v>357</v>
      </c>
      <c r="D6536" t="s">
        <v>163</v>
      </c>
      <c r="E6536" s="2">
        <v>43465</v>
      </c>
      <c r="F6536" t="s">
        <v>1432</v>
      </c>
      <c r="G6536" t="s">
        <v>804</v>
      </c>
      <c r="H6536">
        <v>6828</v>
      </c>
      <c r="I6536" t="s">
        <v>805</v>
      </c>
      <c r="J6536">
        <v>355</v>
      </c>
      <c r="K6536">
        <v>1.4087301587301588</v>
      </c>
      <c r="L6536">
        <v>0</v>
      </c>
      <c r="M6536">
        <v>0</v>
      </c>
    </row>
    <row r="6537" spans="1:13" x14ac:dyDescent="0.25">
      <c r="A6537" s="5" t="str">
        <f t="shared" si="102"/>
        <v>wl17 Comdty20190131</v>
      </c>
      <c r="B6537">
        <v>17</v>
      </c>
      <c r="C6537">
        <v>357</v>
      </c>
      <c r="D6537" t="s">
        <v>163</v>
      </c>
      <c r="E6537" s="2">
        <v>43496</v>
      </c>
      <c r="F6537" t="s">
        <v>1432</v>
      </c>
      <c r="G6537" t="s">
        <v>806</v>
      </c>
      <c r="H6537">
        <v>6848</v>
      </c>
      <c r="I6537" t="s">
        <v>807</v>
      </c>
      <c r="J6537">
        <v>354</v>
      </c>
      <c r="K6537">
        <v>1.4047619047619047</v>
      </c>
      <c r="L6537">
        <v>0</v>
      </c>
      <c r="M6537">
        <v>0</v>
      </c>
    </row>
    <row r="6538" spans="1:13" x14ac:dyDescent="0.25">
      <c r="A6538" s="5" t="str">
        <f t="shared" si="102"/>
        <v>wl17 Comdty20190228</v>
      </c>
      <c r="B6538">
        <v>17</v>
      </c>
      <c r="C6538">
        <v>357</v>
      </c>
      <c r="D6538" t="s">
        <v>163</v>
      </c>
      <c r="E6538" s="2">
        <v>43524</v>
      </c>
      <c r="F6538" t="s">
        <v>1432</v>
      </c>
      <c r="G6538" t="s">
        <v>808</v>
      </c>
      <c r="H6538">
        <v>6870</v>
      </c>
      <c r="I6538" t="s">
        <v>1235</v>
      </c>
      <c r="J6538">
        <v>354</v>
      </c>
      <c r="K6538">
        <v>1.4047619047619047</v>
      </c>
      <c r="L6538">
        <v>0</v>
      </c>
      <c r="M6538">
        <v>0</v>
      </c>
    </row>
    <row r="6539" spans="1:13" x14ac:dyDescent="0.25">
      <c r="A6539" s="5" t="str">
        <f t="shared" si="102"/>
        <v>wl17 Comdty20190329</v>
      </c>
      <c r="B6539">
        <v>17</v>
      </c>
      <c r="C6539">
        <v>357</v>
      </c>
      <c r="D6539" t="s">
        <v>163</v>
      </c>
      <c r="E6539" s="2">
        <v>43553</v>
      </c>
      <c r="F6539" t="s">
        <v>1432</v>
      </c>
      <c r="G6539" t="s">
        <v>810</v>
      </c>
      <c r="H6539">
        <v>6893</v>
      </c>
      <c r="I6539" t="s">
        <v>811</v>
      </c>
      <c r="J6539">
        <v>359</v>
      </c>
      <c r="K6539">
        <v>1.4246031746031746</v>
      </c>
      <c r="L6539">
        <v>2.87</v>
      </c>
      <c r="M6539">
        <v>22480</v>
      </c>
    </row>
    <row r="6540" spans="1:13" x14ac:dyDescent="0.25">
      <c r="A6540" s="5" t="str">
        <f t="shared" si="102"/>
        <v>wl17 Comdty20190430</v>
      </c>
      <c r="B6540">
        <v>17</v>
      </c>
      <c r="C6540">
        <v>357</v>
      </c>
      <c r="D6540" t="s">
        <v>163</v>
      </c>
      <c r="E6540" s="2">
        <v>43585</v>
      </c>
      <c r="F6540" t="s">
        <v>1432</v>
      </c>
      <c r="G6540" t="s">
        <v>812</v>
      </c>
      <c r="H6540">
        <v>6913</v>
      </c>
      <c r="I6540" t="s">
        <v>813</v>
      </c>
      <c r="J6540">
        <v>359</v>
      </c>
      <c r="K6540">
        <v>1.4246031746031746</v>
      </c>
      <c r="L6540">
        <v>3.08</v>
      </c>
      <c r="M6540">
        <v>16040</v>
      </c>
    </row>
    <row r="6541" spans="1:13" x14ac:dyDescent="0.25">
      <c r="A6541" s="5" t="str">
        <f t="shared" si="102"/>
        <v>wl17 Comdty20190531</v>
      </c>
      <c r="B6541">
        <v>17</v>
      </c>
      <c r="C6541">
        <v>357</v>
      </c>
      <c r="D6541" t="s">
        <v>163</v>
      </c>
      <c r="E6541" s="2">
        <v>43616</v>
      </c>
      <c r="F6541" t="s">
        <v>1432</v>
      </c>
      <c r="G6541" t="s">
        <v>814</v>
      </c>
      <c r="H6541">
        <v>6934</v>
      </c>
      <c r="I6541" t="s">
        <v>815</v>
      </c>
      <c r="J6541">
        <v>358</v>
      </c>
      <c r="K6541">
        <v>1.4206349206349207</v>
      </c>
      <c r="L6541">
        <v>0</v>
      </c>
      <c r="M6541">
        <v>0</v>
      </c>
    </row>
    <row r="6542" spans="1:13" x14ac:dyDescent="0.25">
      <c r="A6542" s="5" t="str">
        <f t="shared" si="102"/>
        <v>wl17 Comdty20190628</v>
      </c>
      <c r="B6542">
        <v>17</v>
      </c>
      <c r="C6542">
        <v>357</v>
      </c>
      <c r="D6542" t="s">
        <v>163</v>
      </c>
      <c r="E6542" s="2">
        <v>43644</v>
      </c>
      <c r="F6542" t="s">
        <v>1432</v>
      </c>
      <c r="G6542" t="s">
        <v>816</v>
      </c>
      <c r="H6542">
        <v>6955</v>
      </c>
      <c r="I6542" t="s">
        <v>817</v>
      </c>
      <c r="J6542">
        <v>359</v>
      </c>
      <c r="K6542">
        <v>1.4246031746031746</v>
      </c>
      <c r="L6542">
        <v>0</v>
      </c>
      <c r="M6542">
        <v>0</v>
      </c>
    </row>
    <row r="6543" spans="1:13" x14ac:dyDescent="0.25">
      <c r="A6543" s="5" t="str">
        <f t="shared" si="102"/>
        <v>wl17 Comdty20190731</v>
      </c>
      <c r="B6543">
        <v>17</v>
      </c>
      <c r="C6543">
        <v>357</v>
      </c>
      <c r="D6543" t="s">
        <v>163</v>
      </c>
      <c r="E6543" s="2">
        <v>43677</v>
      </c>
      <c r="F6543" t="s">
        <v>1432</v>
      </c>
      <c r="G6543" t="s">
        <v>818</v>
      </c>
      <c r="H6543">
        <v>6976</v>
      </c>
      <c r="I6543" t="s">
        <v>1027</v>
      </c>
      <c r="J6543">
        <v>358</v>
      </c>
      <c r="K6543">
        <v>1.4206349206349207</v>
      </c>
      <c r="L6543">
        <v>0</v>
      </c>
      <c r="M6543">
        <v>0</v>
      </c>
    </row>
    <row r="6544" spans="1:13" x14ac:dyDescent="0.25">
      <c r="A6544" s="5" t="str">
        <f t="shared" si="102"/>
        <v>wl17 Comdty20190830</v>
      </c>
      <c r="B6544">
        <v>17</v>
      </c>
      <c r="C6544">
        <v>357</v>
      </c>
      <c r="D6544" t="s">
        <v>163</v>
      </c>
      <c r="E6544" s="2">
        <v>43707</v>
      </c>
      <c r="F6544" t="s">
        <v>1432</v>
      </c>
      <c r="G6544" t="s">
        <v>820</v>
      </c>
      <c r="H6544">
        <v>6997</v>
      </c>
      <c r="I6544" t="s">
        <v>821</v>
      </c>
      <c r="J6544">
        <v>356</v>
      </c>
      <c r="K6544">
        <v>1.4126984126984128</v>
      </c>
      <c r="L6544">
        <v>2.12</v>
      </c>
      <c r="M6544">
        <v>2850</v>
      </c>
    </row>
    <row r="6545" spans="1:13" x14ac:dyDescent="0.25">
      <c r="A6545" s="5" t="str">
        <f t="shared" si="102"/>
        <v>wl17 Comdty20190930</v>
      </c>
      <c r="B6545">
        <v>17</v>
      </c>
      <c r="C6545">
        <v>357</v>
      </c>
      <c r="D6545" t="s">
        <v>163</v>
      </c>
      <c r="E6545" s="2">
        <v>43738</v>
      </c>
      <c r="F6545" t="s">
        <v>1432</v>
      </c>
      <c r="G6545" t="s">
        <v>822</v>
      </c>
      <c r="H6545">
        <v>7018</v>
      </c>
      <c r="I6545" t="s">
        <v>823</v>
      </c>
      <c r="J6545">
        <v>353</v>
      </c>
      <c r="K6545">
        <v>1.4007936507936507</v>
      </c>
      <c r="L6545">
        <v>1.83</v>
      </c>
      <c r="M6545">
        <v>2410</v>
      </c>
    </row>
    <row r="6546" spans="1:13" x14ac:dyDescent="0.25">
      <c r="A6546" s="5" t="str">
        <f t="shared" si="102"/>
        <v>wl17 Comdty20191031</v>
      </c>
      <c r="B6546">
        <v>17</v>
      </c>
      <c r="C6546">
        <v>357</v>
      </c>
      <c r="D6546" t="s">
        <v>163</v>
      </c>
      <c r="E6546" s="2">
        <v>43769</v>
      </c>
      <c r="F6546" t="s">
        <v>1432</v>
      </c>
      <c r="G6546" t="s">
        <v>824</v>
      </c>
      <c r="H6546">
        <v>7036</v>
      </c>
      <c r="I6546" t="s">
        <v>1028</v>
      </c>
      <c r="J6546">
        <v>353</v>
      </c>
      <c r="K6546">
        <v>1.4007936507936507</v>
      </c>
      <c r="L6546">
        <v>0</v>
      </c>
      <c r="M6546">
        <v>0</v>
      </c>
    </row>
    <row r="6547" spans="1:13" x14ac:dyDescent="0.25">
      <c r="A6547" s="5" t="str">
        <f t="shared" si="102"/>
        <v>wl17 Comdty20191129</v>
      </c>
      <c r="B6547">
        <v>17</v>
      </c>
      <c r="C6547">
        <v>357</v>
      </c>
      <c r="D6547" t="s">
        <v>163</v>
      </c>
      <c r="E6547" s="2">
        <v>43798</v>
      </c>
      <c r="F6547" t="s">
        <v>1432</v>
      </c>
      <c r="G6547" t="s">
        <v>826</v>
      </c>
      <c r="H6547">
        <v>7058</v>
      </c>
      <c r="I6547" t="s">
        <v>827</v>
      </c>
      <c r="J6547">
        <v>353</v>
      </c>
      <c r="K6547">
        <v>1.4007936507936507</v>
      </c>
      <c r="L6547">
        <v>0</v>
      </c>
      <c r="M6547">
        <v>0</v>
      </c>
    </row>
    <row r="6548" spans="1:13" x14ac:dyDescent="0.25">
      <c r="A6548" s="5" t="str">
        <f t="shared" si="102"/>
        <v>wl17 Comdty20191231</v>
      </c>
      <c r="B6548">
        <v>17</v>
      </c>
      <c r="C6548">
        <v>357</v>
      </c>
      <c r="D6548" t="s">
        <v>163</v>
      </c>
      <c r="E6548" s="2">
        <v>43830</v>
      </c>
      <c r="F6548" t="s">
        <v>1432</v>
      </c>
      <c r="G6548" t="s">
        <v>828</v>
      </c>
      <c r="H6548">
        <v>7079</v>
      </c>
      <c r="I6548" t="s">
        <v>1030</v>
      </c>
      <c r="J6548">
        <v>353</v>
      </c>
      <c r="K6548">
        <v>1.4007936507936507</v>
      </c>
      <c r="L6548">
        <v>0.67</v>
      </c>
      <c r="M6548">
        <v>10220</v>
      </c>
    </row>
    <row r="6549" spans="1:13" x14ac:dyDescent="0.25">
      <c r="A6549" s="5" t="str">
        <f t="shared" si="102"/>
        <v>wl17 Comdty20200131</v>
      </c>
      <c r="B6549">
        <v>17</v>
      </c>
      <c r="C6549">
        <v>357</v>
      </c>
      <c r="D6549" t="s">
        <v>163</v>
      </c>
      <c r="E6549" s="2">
        <v>43861</v>
      </c>
      <c r="F6549" t="s">
        <v>1432</v>
      </c>
      <c r="G6549" t="s">
        <v>830</v>
      </c>
      <c r="H6549">
        <v>7099</v>
      </c>
      <c r="I6549" t="s">
        <v>831</v>
      </c>
      <c r="J6549">
        <v>352</v>
      </c>
      <c r="K6549">
        <v>1.3968253968253967</v>
      </c>
      <c r="L6549">
        <v>0.96</v>
      </c>
      <c r="M6549">
        <v>34535</v>
      </c>
    </row>
    <row r="6550" spans="1:13" x14ac:dyDescent="0.25">
      <c r="A6550" s="5" t="str">
        <f t="shared" si="102"/>
        <v>wl17 Comdty20200228</v>
      </c>
      <c r="B6550">
        <v>17</v>
      </c>
      <c r="C6550">
        <v>357</v>
      </c>
      <c r="D6550" t="s">
        <v>163</v>
      </c>
      <c r="E6550" s="2">
        <v>43889</v>
      </c>
      <c r="F6550" t="s">
        <v>1432</v>
      </c>
      <c r="G6550" t="s">
        <v>832</v>
      </c>
      <c r="H6550">
        <v>7121</v>
      </c>
      <c r="I6550" t="s">
        <v>1236</v>
      </c>
      <c r="J6550">
        <v>355</v>
      </c>
      <c r="K6550">
        <v>1.4087301587301588</v>
      </c>
      <c r="L6550">
        <v>0</v>
      </c>
      <c r="M6550">
        <v>0</v>
      </c>
    </row>
    <row r="6551" spans="1:13" x14ac:dyDescent="0.25">
      <c r="A6551" s="5" t="str">
        <f t="shared" si="102"/>
        <v>wl17 Comdty20200331</v>
      </c>
      <c r="B6551">
        <v>17</v>
      </c>
      <c r="C6551">
        <v>357</v>
      </c>
      <c r="D6551" t="s">
        <v>163</v>
      </c>
      <c r="E6551" s="2">
        <v>43921</v>
      </c>
      <c r="F6551" t="s">
        <v>1432</v>
      </c>
      <c r="G6551" t="s">
        <v>834</v>
      </c>
      <c r="H6551">
        <v>7143</v>
      </c>
      <c r="I6551" t="s">
        <v>835</v>
      </c>
      <c r="J6551">
        <v>356</v>
      </c>
      <c r="K6551">
        <v>1.4126984126984128</v>
      </c>
      <c r="L6551">
        <v>0</v>
      </c>
      <c r="M6551">
        <v>0</v>
      </c>
    </row>
    <row r="6552" spans="1:13" x14ac:dyDescent="0.25">
      <c r="A6552" s="5" t="str">
        <f t="shared" si="102"/>
        <v>wl17 Comdty20200430</v>
      </c>
      <c r="B6552">
        <v>17</v>
      </c>
      <c r="C6552">
        <v>357</v>
      </c>
      <c r="D6552" t="s">
        <v>163</v>
      </c>
      <c r="E6552" s="2">
        <v>43951</v>
      </c>
      <c r="F6552" t="s">
        <v>1432</v>
      </c>
      <c r="G6552" t="s">
        <v>836</v>
      </c>
      <c r="H6552">
        <v>7164</v>
      </c>
      <c r="I6552" t="s">
        <v>837</v>
      </c>
      <c r="J6552">
        <v>357</v>
      </c>
      <c r="K6552">
        <v>1.4166666666666667</v>
      </c>
      <c r="L6552">
        <v>0</v>
      </c>
      <c r="M6552">
        <v>0</v>
      </c>
    </row>
    <row r="6553" spans="1:13" x14ac:dyDescent="0.25">
      <c r="A6553" s="5" t="str">
        <f t="shared" si="102"/>
        <v>wl17 Comdty20200529</v>
      </c>
      <c r="B6553">
        <v>17</v>
      </c>
      <c r="C6553">
        <v>357</v>
      </c>
      <c r="D6553" t="s">
        <v>163</v>
      </c>
      <c r="E6553" s="2">
        <v>43980</v>
      </c>
      <c r="F6553" t="s">
        <v>1432</v>
      </c>
      <c r="G6553" t="s">
        <v>838</v>
      </c>
      <c r="H6553">
        <v>7185</v>
      </c>
      <c r="I6553" t="s">
        <v>839</v>
      </c>
      <c r="J6553">
        <v>357</v>
      </c>
      <c r="K6553">
        <v>1.4166666666666667</v>
      </c>
      <c r="L6553">
        <v>0</v>
      </c>
      <c r="M6553">
        <v>0</v>
      </c>
    </row>
    <row r="6554" spans="1:13" x14ac:dyDescent="0.25">
      <c r="A6554" s="5" t="str">
        <f t="shared" si="102"/>
        <v>wl17 Comdty20200630</v>
      </c>
      <c r="B6554">
        <v>17</v>
      </c>
      <c r="C6554">
        <v>357</v>
      </c>
      <c r="D6554" t="s">
        <v>163</v>
      </c>
      <c r="E6554" s="2">
        <v>44012</v>
      </c>
      <c r="F6554" t="s">
        <v>1432</v>
      </c>
      <c r="G6554" t="s">
        <v>840</v>
      </c>
      <c r="H6554">
        <v>7205</v>
      </c>
      <c r="I6554" t="s">
        <v>841</v>
      </c>
      <c r="J6554">
        <v>356</v>
      </c>
      <c r="K6554">
        <v>1.4126984126984128</v>
      </c>
      <c r="L6554">
        <v>0</v>
      </c>
      <c r="M6554">
        <v>0</v>
      </c>
    </row>
    <row r="6555" spans="1:13" x14ac:dyDescent="0.25">
      <c r="A6555" s="5" t="str">
        <f t="shared" si="102"/>
        <v>wl17 Comdty20200731</v>
      </c>
      <c r="B6555">
        <v>17</v>
      </c>
      <c r="C6555">
        <v>357</v>
      </c>
      <c r="D6555" t="s">
        <v>163</v>
      </c>
      <c r="E6555" s="2">
        <v>44043</v>
      </c>
      <c r="F6555" t="s">
        <v>1432</v>
      </c>
      <c r="G6555" t="s">
        <v>842</v>
      </c>
      <c r="H6555">
        <v>7226</v>
      </c>
      <c r="I6555" t="s">
        <v>1032</v>
      </c>
      <c r="J6555">
        <v>356</v>
      </c>
      <c r="K6555">
        <v>1.4126984126984128</v>
      </c>
      <c r="L6555">
        <v>0</v>
      </c>
      <c r="M6555">
        <v>0</v>
      </c>
    </row>
    <row r="6556" spans="1:13" x14ac:dyDescent="0.25">
      <c r="A6556" s="5" t="str">
        <f t="shared" si="102"/>
        <v>wl17 Comdty20200831</v>
      </c>
      <c r="B6556">
        <v>17</v>
      </c>
      <c r="C6556">
        <v>357</v>
      </c>
      <c r="D6556" t="s">
        <v>163</v>
      </c>
      <c r="E6556" s="2">
        <v>44074</v>
      </c>
      <c r="F6556" t="s">
        <v>1432</v>
      </c>
      <c r="G6556" t="s">
        <v>844</v>
      </c>
      <c r="H6556">
        <v>7249</v>
      </c>
      <c r="I6556" t="s">
        <v>845</v>
      </c>
      <c r="J6556">
        <v>356</v>
      </c>
      <c r="K6556">
        <v>1.4126984126984128</v>
      </c>
      <c r="L6556">
        <v>-0.51</v>
      </c>
      <c r="M6556">
        <v>5</v>
      </c>
    </row>
    <row r="6557" spans="1:13" x14ac:dyDescent="0.25">
      <c r="A6557" s="5" t="str">
        <f t="shared" si="102"/>
        <v>wl17 Comdty20200930</v>
      </c>
      <c r="B6557">
        <v>17</v>
      </c>
      <c r="C6557">
        <v>357</v>
      </c>
      <c r="D6557" t="s">
        <v>163</v>
      </c>
      <c r="E6557" s="2">
        <v>44104</v>
      </c>
      <c r="F6557" t="s">
        <v>1432</v>
      </c>
      <c r="G6557" t="s">
        <v>846</v>
      </c>
      <c r="H6557">
        <v>7270</v>
      </c>
      <c r="I6557" t="s">
        <v>847</v>
      </c>
      <c r="J6557">
        <v>354</v>
      </c>
      <c r="K6557">
        <v>1.4047619047619047</v>
      </c>
      <c r="L6557">
        <v>-0.9</v>
      </c>
      <c r="M6557">
        <v>10</v>
      </c>
    </row>
    <row r="6558" spans="1:13" x14ac:dyDescent="0.25">
      <c r="A6558" s="5" t="str">
        <f t="shared" si="102"/>
        <v>wl17 Comdty20201030</v>
      </c>
      <c r="B6558">
        <v>17</v>
      </c>
      <c r="C6558">
        <v>357</v>
      </c>
      <c r="D6558" t="s">
        <v>163</v>
      </c>
      <c r="E6558" s="2">
        <v>44134</v>
      </c>
      <c r="F6558" t="s">
        <v>1432</v>
      </c>
      <c r="G6558" t="s">
        <v>848</v>
      </c>
      <c r="H6558">
        <v>7288</v>
      </c>
      <c r="I6558" t="s">
        <v>1034</v>
      </c>
      <c r="J6558">
        <v>355</v>
      </c>
      <c r="K6558">
        <v>1.4087301587301588</v>
      </c>
      <c r="L6558">
        <v>0</v>
      </c>
      <c r="M6558">
        <v>0</v>
      </c>
    </row>
    <row r="6559" spans="1:13" x14ac:dyDescent="0.25">
      <c r="A6559" s="5" t="str">
        <f t="shared" si="102"/>
        <v>wl17 Comdty20201130</v>
      </c>
      <c r="B6559">
        <v>17</v>
      </c>
      <c r="C6559">
        <v>357</v>
      </c>
      <c r="D6559" t="s">
        <v>163</v>
      </c>
      <c r="E6559" s="2">
        <v>44165</v>
      </c>
      <c r="F6559" t="s">
        <v>1432</v>
      </c>
      <c r="G6559" t="s">
        <v>850</v>
      </c>
      <c r="H6559">
        <v>7311</v>
      </c>
      <c r="I6559" t="s">
        <v>851</v>
      </c>
      <c r="J6559">
        <v>354</v>
      </c>
      <c r="K6559">
        <v>1.4047619047619047</v>
      </c>
      <c r="L6559">
        <v>0</v>
      </c>
      <c r="M6559">
        <v>0</v>
      </c>
    </row>
    <row r="6560" spans="1:13" x14ac:dyDescent="0.25">
      <c r="A6560" s="5" t="str">
        <f t="shared" si="102"/>
        <v>wl17 Comdty20201231</v>
      </c>
      <c r="B6560">
        <v>17</v>
      </c>
      <c r="C6560">
        <v>357</v>
      </c>
      <c r="D6560" t="s">
        <v>163</v>
      </c>
      <c r="E6560" s="2">
        <v>44196</v>
      </c>
      <c r="F6560" t="s">
        <v>1432</v>
      </c>
      <c r="G6560" t="s">
        <v>852</v>
      </c>
      <c r="H6560">
        <v>7330</v>
      </c>
      <c r="I6560" t="s">
        <v>1036</v>
      </c>
      <c r="J6560">
        <v>354</v>
      </c>
      <c r="K6560">
        <v>1.4047619047619047</v>
      </c>
      <c r="L6560">
        <v>0</v>
      </c>
      <c r="M6560">
        <v>0</v>
      </c>
    </row>
    <row r="6561" spans="1:13" x14ac:dyDescent="0.25">
      <c r="A6561" s="5" t="str">
        <f t="shared" si="102"/>
        <v>wl17 Comdty20210129</v>
      </c>
      <c r="B6561">
        <v>17</v>
      </c>
      <c r="C6561">
        <v>357</v>
      </c>
      <c r="D6561" t="s">
        <v>163</v>
      </c>
      <c r="E6561" s="2">
        <v>44225</v>
      </c>
      <c r="F6561" t="s">
        <v>1432</v>
      </c>
      <c r="G6561" t="s">
        <v>854</v>
      </c>
      <c r="H6561">
        <v>7352</v>
      </c>
      <c r="I6561" t="s">
        <v>855</v>
      </c>
      <c r="J6561">
        <v>355</v>
      </c>
      <c r="K6561">
        <v>1.4087301587301588</v>
      </c>
      <c r="L6561">
        <v>0</v>
      </c>
      <c r="M6561">
        <v>0</v>
      </c>
    </row>
    <row r="6562" spans="1:13" x14ac:dyDescent="0.25">
      <c r="A6562" s="5" t="str">
        <f t="shared" si="102"/>
        <v>wl17 Comdty20210226</v>
      </c>
      <c r="B6562">
        <v>17</v>
      </c>
      <c r="C6562">
        <v>357</v>
      </c>
      <c r="D6562" t="s">
        <v>163</v>
      </c>
      <c r="E6562" s="2">
        <v>44253</v>
      </c>
      <c r="F6562" t="s">
        <v>1432</v>
      </c>
      <c r="G6562" t="s">
        <v>856</v>
      </c>
      <c r="H6562">
        <v>7373</v>
      </c>
      <c r="I6562" t="s">
        <v>1125</v>
      </c>
      <c r="J6562">
        <v>357</v>
      </c>
      <c r="K6562">
        <v>1.4166666666666667</v>
      </c>
      <c r="L6562">
        <v>0</v>
      </c>
      <c r="M6562">
        <v>0</v>
      </c>
    </row>
    <row r="6563" spans="1:13" x14ac:dyDescent="0.25">
      <c r="A6563" s="5" t="str">
        <f t="shared" si="102"/>
        <v>wl17 Comdty20210331</v>
      </c>
      <c r="B6563">
        <v>17</v>
      </c>
      <c r="C6563">
        <v>357</v>
      </c>
      <c r="D6563" t="s">
        <v>163</v>
      </c>
      <c r="E6563" s="2">
        <v>44286</v>
      </c>
      <c r="F6563" t="s">
        <v>1432</v>
      </c>
      <c r="G6563" t="s">
        <v>858</v>
      </c>
      <c r="H6563">
        <v>7394</v>
      </c>
      <c r="I6563" t="s">
        <v>859</v>
      </c>
      <c r="J6563">
        <v>358</v>
      </c>
      <c r="K6563">
        <v>1.4206349206349207</v>
      </c>
      <c r="L6563">
        <v>1.1000000000000001</v>
      </c>
      <c r="M6563">
        <v>29970</v>
      </c>
    </row>
    <row r="6564" spans="1:13" x14ac:dyDescent="0.25">
      <c r="A6564" s="5" t="str">
        <f t="shared" si="102"/>
        <v>wl17 Comdty20210430</v>
      </c>
      <c r="B6564">
        <v>17</v>
      </c>
      <c r="C6564">
        <v>357</v>
      </c>
      <c r="D6564" t="s">
        <v>163</v>
      </c>
      <c r="E6564" s="2">
        <v>44316</v>
      </c>
      <c r="F6564" t="s">
        <v>1432</v>
      </c>
      <c r="G6564" t="s">
        <v>860</v>
      </c>
      <c r="H6564">
        <v>7416</v>
      </c>
      <c r="I6564" t="s">
        <v>861</v>
      </c>
      <c r="J6564">
        <v>359</v>
      </c>
      <c r="K6564">
        <v>1.4246031746031746</v>
      </c>
      <c r="L6564">
        <v>1.47</v>
      </c>
      <c r="M6564">
        <v>14894</v>
      </c>
    </row>
    <row r="6565" spans="1:13" x14ac:dyDescent="0.25">
      <c r="A6565" s="5" t="str">
        <f t="shared" si="102"/>
        <v>wl17 Comdty20210531</v>
      </c>
      <c r="B6565">
        <v>17</v>
      </c>
      <c r="C6565">
        <v>357</v>
      </c>
      <c r="D6565" t="s">
        <v>163</v>
      </c>
      <c r="E6565" s="2">
        <v>44347</v>
      </c>
      <c r="F6565" t="s">
        <v>1432</v>
      </c>
      <c r="G6565" t="s">
        <v>862</v>
      </c>
      <c r="H6565">
        <v>7437</v>
      </c>
      <c r="I6565" t="s">
        <v>1038</v>
      </c>
      <c r="J6565">
        <v>358</v>
      </c>
      <c r="K6565">
        <v>1.4206349206349207</v>
      </c>
      <c r="L6565">
        <v>0</v>
      </c>
      <c r="M6565">
        <v>0</v>
      </c>
    </row>
    <row r="6566" spans="1:13" x14ac:dyDescent="0.25">
      <c r="A6566" s="5" t="str">
        <f t="shared" si="102"/>
        <v>wl17 Comdty20210630</v>
      </c>
      <c r="B6566">
        <v>17</v>
      </c>
      <c r="C6566">
        <v>357</v>
      </c>
      <c r="D6566" t="s">
        <v>163</v>
      </c>
      <c r="E6566" s="2">
        <v>44377</v>
      </c>
      <c r="F6566" t="s">
        <v>1432</v>
      </c>
      <c r="G6566" t="s">
        <v>864</v>
      </c>
      <c r="H6566">
        <v>7457</v>
      </c>
      <c r="I6566" t="s">
        <v>865</v>
      </c>
      <c r="J6566">
        <v>357</v>
      </c>
      <c r="K6566">
        <v>1.4166666666666667</v>
      </c>
      <c r="L6566">
        <v>0</v>
      </c>
      <c r="M6566">
        <v>0</v>
      </c>
    </row>
    <row r="6567" spans="1:13" x14ac:dyDescent="0.25">
      <c r="A6567" s="5" t="str">
        <f t="shared" si="102"/>
        <v>wl17 Comdty20210730</v>
      </c>
      <c r="B6567">
        <v>17</v>
      </c>
      <c r="C6567">
        <v>357</v>
      </c>
      <c r="D6567" t="s">
        <v>163</v>
      </c>
      <c r="E6567" s="2">
        <v>44407</v>
      </c>
      <c r="F6567" t="s">
        <v>1432</v>
      </c>
      <c r="G6567" t="s">
        <v>866</v>
      </c>
      <c r="H6567">
        <v>7478</v>
      </c>
      <c r="I6567" t="s">
        <v>867</v>
      </c>
      <c r="J6567">
        <v>357</v>
      </c>
      <c r="K6567">
        <v>1.4166666666666667</v>
      </c>
      <c r="L6567">
        <v>0</v>
      </c>
      <c r="M6567">
        <v>0</v>
      </c>
    </row>
    <row r="6568" spans="1:13" x14ac:dyDescent="0.25">
      <c r="A6568" s="5" t="str">
        <f t="shared" si="102"/>
        <v>wl17 Comdty20210831</v>
      </c>
      <c r="B6568">
        <v>17</v>
      </c>
      <c r="C6568">
        <v>357</v>
      </c>
      <c r="D6568" t="s">
        <v>163</v>
      </c>
      <c r="E6568" s="2">
        <v>44439</v>
      </c>
      <c r="F6568" t="s">
        <v>1432</v>
      </c>
      <c r="G6568" t="s">
        <v>868</v>
      </c>
      <c r="H6568">
        <v>7500</v>
      </c>
      <c r="I6568" t="s">
        <v>869</v>
      </c>
      <c r="J6568">
        <v>357</v>
      </c>
      <c r="K6568">
        <v>1.4166666666666667</v>
      </c>
      <c r="L6568">
        <v>3.13</v>
      </c>
      <c r="M6568">
        <v>46</v>
      </c>
    </row>
    <row r="6569" spans="1:13" x14ac:dyDescent="0.25">
      <c r="A6569" s="5" t="str">
        <f t="shared" si="102"/>
        <v>wl17 Comdty20210930</v>
      </c>
      <c r="B6569">
        <v>17</v>
      </c>
      <c r="C6569">
        <v>357</v>
      </c>
      <c r="D6569" t="s">
        <v>163</v>
      </c>
      <c r="E6569" s="2">
        <v>44469</v>
      </c>
      <c r="F6569" t="s">
        <v>1432</v>
      </c>
      <c r="G6569" t="s">
        <v>13</v>
      </c>
      <c r="H6569">
        <v>7522</v>
      </c>
      <c r="I6569" t="s">
        <v>14</v>
      </c>
      <c r="J6569">
        <v>354</v>
      </c>
      <c r="K6569">
        <v>1.4047619047619047</v>
      </c>
      <c r="L6569">
        <v>3.14</v>
      </c>
      <c r="M6569">
        <v>4</v>
      </c>
    </row>
    <row r="6570" spans="1:13" x14ac:dyDescent="0.25">
      <c r="A6570" s="5" t="str">
        <f t="shared" si="102"/>
        <v>wl17 Comdty20211029</v>
      </c>
      <c r="B6570">
        <v>17</v>
      </c>
      <c r="C6570">
        <v>357</v>
      </c>
      <c r="D6570" t="s">
        <v>163</v>
      </c>
      <c r="E6570" s="2">
        <v>44498</v>
      </c>
      <c r="F6570" t="s">
        <v>1432</v>
      </c>
      <c r="G6570" t="s">
        <v>15</v>
      </c>
      <c r="H6570">
        <v>7540</v>
      </c>
      <c r="I6570" t="s">
        <v>74</v>
      </c>
      <c r="J6570">
        <v>357</v>
      </c>
      <c r="K6570">
        <v>1.4166666666666667</v>
      </c>
      <c r="L6570">
        <v>0</v>
      </c>
      <c r="M6570">
        <v>0</v>
      </c>
    </row>
    <row r="6571" spans="1:13" x14ac:dyDescent="0.25">
      <c r="A6571" s="5" t="str">
        <f t="shared" si="102"/>
        <v>wl17 Comdty20211130</v>
      </c>
      <c r="B6571">
        <v>17</v>
      </c>
      <c r="C6571">
        <v>357</v>
      </c>
      <c r="D6571" t="s">
        <v>163</v>
      </c>
      <c r="E6571" s="2">
        <v>44530</v>
      </c>
      <c r="F6571" t="s">
        <v>1432</v>
      </c>
      <c r="G6571" t="s">
        <v>17</v>
      </c>
      <c r="H6571">
        <v>7562</v>
      </c>
      <c r="I6571" t="s">
        <v>18</v>
      </c>
      <c r="J6571">
        <v>355</v>
      </c>
      <c r="K6571">
        <v>1.4087301587301588</v>
      </c>
      <c r="L6571">
        <v>0</v>
      </c>
      <c r="M6571">
        <v>0</v>
      </c>
    </row>
    <row r="6572" spans="1:13" x14ac:dyDescent="0.25">
      <c r="A6572" s="5" t="str">
        <f t="shared" si="102"/>
        <v>wl17 Comdty20211231</v>
      </c>
      <c r="B6572">
        <v>17</v>
      </c>
      <c r="C6572">
        <v>357</v>
      </c>
      <c r="D6572" t="s">
        <v>163</v>
      </c>
      <c r="E6572" s="2">
        <v>44561</v>
      </c>
      <c r="F6572" t="s">
        <v>1432</v>
      </c>
      <c r="G6572" t="s">
        <v>19</v>
      </c>
      <c r="H6572">
        <v>7580</v>
      </c>
      <c r="I6572" t="s">
        <v>75</v>
      </c>
      <c r="J6572">
        <v>354</v>
      </c>
      <c r="K6572">
        <v>1.4047619047619047</v>
      </c>
      <c r="L6572">
        <v>5.57</v>
      </c>
      <c r="M6572">
        <v>66515</v>
      </c>
    </row>
    <row r="6573" spans="1:13" x14ac:dyDescent="0.25">
      <c r="A6573" s="5" t="str">
        <f t="shared" si="102"/>
        <v>wl17 Comdty20220131</v>
      </c>
      <c r="B6573">
        <v>17</v>
      </c>
      <c r="C6573">
        <v>357</v>
      </c>
      <c r="D6573" t="s">
        <v>163</v>
      </c>
      <c r="E6573" s="2">
        <v>44592</v>
      </c>
      <c r="F6573" t="s">
        <v>1432</v>
      </c>
      <c r="G6573" t="s">
        <v>21</v>
      </c>
      <c r="H6573">
        <v>7602</v>
      </c>
      <c r="I6573" t="s">
        <v>22</v>
      </c>
      <c r="J6573">
        <v>354</v>
      </c>
      <c r="K6573">
        <v>1.4047619047619047</v>
      </c>
      <c r="L6573">
        <v>5.89</v>
      </c>
      <c r="M6573">
        <v>36594</v>
      </c>
    </row>
    <row r="6574" spans="1:13" x14ac:dyDescent="0.25">
      <c r="A6574" s="5" t="str">
        <f t="shared" si="102"/>
        <v>wl17 Comdty20220228</v>
      </c>
      <c r="B6574">
        <v>17</v>
      </c>
      <c r="C6574">
        <v>357</v>
      </c>
      <c r="D6574" t="s">
        <v>163</v>
      </c>
      <c r="E6574" s="2">
        <v>44620</v>
      </c>
      <c r="F6574" t="s">
        <v>1432</v>
      </c>
      <c r="G6574" t="s">
        <v>23</v>
      </c>
      <c r="H6574">
        <v>7624</v>
      </c>
      <c r="I6574" t="s">
        <v>24</v>
      </c>
      <c r="J6574">
        <v>355</v>
      </c>
      <c r="K6574">
        <v>1.4087301587301588</v>
      </c>
      <c r="L6574">
        <v>0</v>
      </c>
      <c r="M6574">
        <v>0</v>
      </c>
    </row>
    <row r="6575" spans="1:13" x14ac:dyDescent="0.25">
      <c r="A6575" s="5" t="str">
        <f t="shared" si="102"/>
        <v>wl17 Comdty20220331</v>
      </c>
      <c r="B6575">
        <v>17</v>
      </c>
      <c r="C6575">
        <v>357</v>
      </c>
      <c r="D6575" t="s">
        <v>163</v>
      </c>
      <c r="E6575" s="2">
        <v>44651</v>
      </c>
      <c r="F6575" t="s">
        <v>1432</v>
      </c>
      <c r="G6575" t="s">
        <v>25</v>
      </c>
      <c r="H6575">
        <v>7645</v>
      </c>
      <c r="I6575" t="s">
        <v>26</v>
      </c>
      <c r="J6575">
        <v>357</v>
      </c>
      <c r="K6575">
        <v>1.4166666666666667</v>
      </c>
      <c r="L6575">
        <v>0</v>
      </c>
      <c r="M6575">
        <v>0</v>
      </c>
    </row>
    <row r="6576" spans="1:13" x14ac:dyDescent="0.25">
      <c r="A6576" s="5" t="str">
        <f t="shared" si="102"/>
        <v>wl17 Comdty20220429</v>
      </c>
      <c r="B6576">
        <v>17</v>
      </c>
      <c r="C6576">
        <v>357</v>
      </c>
      <c r="D6576" t="s">
        <v>163</v>
      </c>
      <c r="E6576" s="2">
        <v>44680</v>
      </c>
      <c r="F6576" t="s">
        <v>1432</v>
      </c>
      <c r="G6576" t="s">
        <v>27</v>
      </c>
      <c r="H6576">
        <v>7667</v>
      </c>
      <c r="I6576" t="s">
        <v>28</v>
      </c>
      <c r="J6576">
        <v>358</v>
      </c>
      <c r="K6576">
        <v>1.4206349206349207</v>
      </c>
      <c r="L6576">
        <v>0</v>
      </c>
      <c r="M6576">
        <v>0</v>
      </c>
    </row>
    <row r="6577" spans="1:13" x14ac:dyDescent="0.25">
      <c r="A6577" s="5" t="str">
        <f t="shared" si="102"/>
        <v>wl17 Comdty20220531</v>
      </c>
      <c r="B6577">
        <v>17</v>
      </c>
      <c r="C6577">
        <v>357</v>
      </c>
      <c r="D6577" t="s">
        <v>163</v>
      </c>
      <c r="E6577" s="2">
        <v>44712</v>
      </c>
      <c r="F6577" t="s">
        <v>1432</v>
      </c>
      <c r="G6577" t="s">
        <v>29</v>
      </c>
      <c r="H6577">
        <v>7687</v>
      </c>
      <c r="I6577" t="s">
        <v>78</v>
      </c>
      <c r="J6577">
        <v>357</v>
      </c>
      <c r="K6577">
        <v>1.4166666666666667</v>
      </c>
      <c r="L6577">
        <v>0</v>
      </c>
      <c r="M6577">
        <v>0</v>
      </c>
    </row>
    <row r="6578" spans="1:13" x14ac:dyDescent="0.25">
      <c r="A6578" s="5" t="str">
        <f t="shared" si="102"/>
        <v>wl17 Comdty20220630</v>
      </c>
      <c r="B6578">
        <v>17</v>
      </c>
      <c r="C6578">
        <v>357</v>
      </c>
      <c r="D6578" t="s">
        <v>163</v>
      </c>
      <c r="E6578" s="2">
        <v>44742</v>
      </c>
      <c r="F6578" t="s">
        <v>1432</v>
      </c>
      <c r="G6578" t="s">
        <v>31</v>
      </c>
      <c r="H6578">
        <v>7708</v>
      </c>
      <c r="I6578" t="s">
        <v>32</v>
      </c>
      <c r="J6578">
        <v>356</v>
      </c>
      <c r="K6578">
        <v>1.4126984126984128</v>
      </c>
      <c r="L6578">
        <v>0</v>
      </c>
      <c r="M6578">
        <v>0</v>
      </c>
    </row>
    <row r="6579" spans="1:13" x14ac:dyDescent="0.25">
      <c r="A6579" s="5" t="str">
        <f t="shared" si="102"/>
        <v>wl17 Comdty20220729</v>
      </c>
      <c r="B6579">
        <v>17</v>
      </c>
      <c r="C6579">
        <v>357</v>
      </c>
      <c r="D6579" t="s">
        <v>163</v>
      </c>
      <c r="E6579" s="2">
        <v>44771</v>
      </c>
      <c r="F6579" t="s">
        <v>1432</v>
      </c>
      <c r="G6579" t="s">
        <v>33</v>
      </c>
      <c r="H6579">
        <v>7729</v>
      </c>
      <c r="I6579" t="s">
        <v>34</v>
      </c>
      <c r="J6579">
        <v>355</v>
      </c>
      <c r="K6579">
        <v>1.4087301587301588</v>
      </c>
      <c r="L6579">
        <v>0</v>
      </c>
      <c r="M6579">
        <v>0</v>
      </c>
    </row>
    <row r="6580" spans="1:13" x14ac:dyDescent="0.25">
      <c r="A6580" s="5" t="str">
        <f t="shared" si="102"/>
        <v>wl17 Comdty20220831</v>
      </c>
      <c r="B6580">
        <v>17</v>
      </c>
      <c r="C6580">
        <v>357</v>
      </c>
      <c r="D6580" t="s">
        <v>163</v>
      </c>
      <c r="E6580" s="2">
        <v>44804</v>
      </c>
      <c r="F6580" t="s">
        <v>1432</v>
      </c>
      <c r="G6580" t="s">
        <v>35</v>
      </c>
      <c r="H6580">
        <v>7748</v>
      </c>
      <c r="I6580" t="s">
        <v>36</v>
      </c>
      <c r="J6580">
        <v>354</v>
      </c>
      <c r="K6580">
        <v>1.4047619047619047</v>
      </c>
      <c r="L6580">
        <v>7.4</v>
      </c>
      <c r="M6580">
        <v>2048</v>
      </c>
    </row>
    <row r="6581" spans="1:13" x14ac:dyDescent="0.25">
      <c r="A6581" s="5" t="str">
        <f t="shared" si="102"/>
        <v>wl17 Comdty20220930</v>
      </c>
      <c r="B6581">
        <v>17</v>
      </c>
      <c r="C6581">
        <v>357</v>
      </c>
      <c r="D6581" t="s">
        <v>163</v>
      </c>
      <c r="E6581" s="2">
        <v>44834</v>
      </c>
      <c r="F6581" t="s">
        <v>1432</v>
      </c>
      <c r="G6581" t="s">
        <v>37</v>
      </c>
      <c r="H6581">
        <v>7769</v>
      </c>
      <c r="I6581" t="s">
        <v>38</v>
      </c>
      <c r="J6581">
        <v>352</v>
      </c>
      <c r="K6581">
        <v>1.3968253968253967</v>
      </c>
      <c r="L6581">
        <v>7.48</v>
      </c>
      <c r="M6581">
        <v>124</v>
      </c>
    </row>
    <row r="6582" spans="1:13" x14ac:dyDescent="0.25">
      <c r="A6582" s="5" t="str">
        <f t="shared" si="102"/>
        <v>wl17 Comdty20221031</v>
      </c>
      <c r="B6582">
        <v>17</v>
      </c>
      <c r="C6582">
        <v>357</v>
      </c>
      <c r="D6582" t="s">
        <v>163</v>
      </c>
      <c r="E6582" s="2">
        <v>44865</v>
      </c>
      <c r="F6582" t="s">
        <v>1432</v>
      </c>
      <c r="G6582" t="s">
        <v>39</v>
      </c>
      <c r="H6582">
        <v>7790</v>
      </c>
      <c r="I6582" t="s">
        <v>40</v>
      </c>
      <c r="J6582">
        <v>352</v>
      </c>
      <c r="K6582">
        <v>1.3968253968253967</v>
      </c>
      <c r="L6582">
        <v>0</v>
      </c>
      <c r="M6582">
        <v>0</v>
      </c>
    </row>
    <row r="6583" spans="1:13" x14ac:dyDescent="0.25">
      <c r="A6583" s="5" t="str">
        <f t="shared" si="102"/>
        <v>wl17 Comdty20221130</v>
      </c>
      <c r="B6583">
        <v>17</v>
      </c>
      <c r="C6583">
        <v>357</v>
      </c>
      <c r="D6583" t="s">
        <v>163</v>
      </c>
      <c r="E6583" s="2">
        <v>44895</v>
      </c>
      <c r="F6583" t="s">
        <v>1432</v>
      </c>
      <c r="G6583" t="s">
        <v>41</v>
      </c>
      <c r="H6583">
        <v>7810</v>
      </c>
      <c r="I6583" t="s">
        <v>42</v>
      </c>
      <c r="J6583">
        <v>354</v>
      </c>
      <c r="K6583">
        <v>1.4047619047619047</v>
      </c>
      <c r="L6583">
        <v>0</v>
      </c>
      <c r="M6583">
        <v>0</v>
      </c>
    </row>
    <row r="6584" spans="1:13" x14ac:dyDescent="0.25">
      <c r="A6584" s="5" t="str">
        <f t="shared" si="102"/>
        <v>wl17 Comdty20221230</v>
      </c>
      <c r="B6584">
        <v>17</v>
      </c>
      <c r="C6584">
        <v>357</v>
      </c>
      <c r="D6584" t="s">
        <v>163</v>
      </c>
      <c r="E6584" s="2">
        <v>44925</v>
      </c>
      <c r="F6584" t="s">
        <v>1432</v>
      </c>
      <c r="G6584" t="s">
        <v>43</v>
      </c>
      <c r="H6584">
        <v>7831</v>
      </c>
      <c r="I6584" t="s">
        <v>81</v>
      </c>
      <c r="J6584">
        <v>353</v>
      </c>
      <c r="K6584">
        <v>1.4007936507936507</v>
      </c>
      <c r="L6584">
        <v>0</v>
      </c>
      <c r="M6584">
        <v>0</v>
      </c>
    </row>
    <row r="6585" spans="1:13" x14ac:dyDescent="0.25">
      <c r="A6585" s="5" t="str">
        <f t="shared" si="102"/>
        <v>wl17 Comdty20230131</v>
      </c>
      <c r="B6585">
        <v>17</v>
      </c>
      <c r="C6585">
        <v>357</v>
      </c>
      <c r="D6585" t="s">
        <v>163</v>
      </c>
      <c r="E6585" s="2">
        <v>44957</v>
      </c>
      <c r="F6585" t="s">
        <v>1432</v>
      </c>
      <c r="G6585" t="s">
        <v>45</v>
      </c>
      <c r="H6585">
        <v>7853</v>
      </c>
      <c r="I6585" t="s">
        <v>46</v>
      </c>
      <c r="J6585">
        <v>351</v>
      </c>
      <c r="K6585">
        <v>1.3928571428571428</v>
      </c>
      <c r="L6585">
        <v>0</v>
      </c>
      <c r="M6585">
        <v>0</v>
      </c>
    </row>
    <row r="6586" spans="1:13" x14ac:dyDescent="0.25">
      <c r="A6586" s="5" t="str">
        <f t="shared" si="102"/>
        <v>wl17 Comdty20230228</v>
      </c>
      <c r="B6586">
        <v>17</v>
      </c>
      <c r="C6586">
        <v>357</v>
      </c>
      <c r="D6586" t="s">
        <v>163</v>
      </c>
      <c r="E6586" s="2">
        <v>44985</v>
      </c>
      <c r="F6586" t="s">
        <v>1432</v>
      </c>
      <c r="G6586" t="s">
        <v>47</v>
      </c>
      <c r="H6586">
        <v>7873</v>
      </c>
      <c r="I6586" t="s">
        <v>164</v>
      </c>
      <c r="J6586">
        <v>353</v>
      </c>
      <c r="K6586">
        <v>1.4007936507936507</v>
      </c>
      <c r="L6586">
        <v>0</v>
      </c>
      <c r="M6586">
        <v>0</v>
      </c>
    </row>
    <row r="6587" spans="1:13" x14ac:dyDescent="0.25">
      <c r="A6587" s="5" t="str">
        <f t="shared" si="102"/>
        <v>wl17 Comdty20230331</v>
      </c>
      <c r="B6587">
        <v>17</v>
      </c>
      <c r="C6587">
        <v>357</v>
      </c>
      <c r="D6587" t="s">
        <v>163</v>
      </c>
      <c r="E6587" s="2">
        <v>45016</v>
      </c>
      <c r="F6587" t="s">
        <v>1432</v>
      </c>
      <c r="G6587" t="s">
        <v>49</v>
      </c>
      <c r="H6587">
        <v>7896</v>
      </c>
      <c r="I6587" t="s">
        <v>50</v>
      </c>
      <c r="J6587">
        <v>355</v>
      </c>
      <c r="K6587">
        <v>1.4087301587301588</v>
      </c>
      <c r="L6587">
        <v>6.27</v>
      </c>
      <c r="M6587">
        <v>86110</v>
      </c>
    </row>
    <row r="6588" spans="1:13" x14ac:dyDescent="0.25">
      <c r="A6588" s="5" t="str">
        <f t="shared" si="102"/>
        <v>wl17 Comdty20230428</v>
      </c>
      <c r="B6588">
        <v>17</v>
      </c>
      <c r="C6588">
        <v>357</v>
      </c>
      <c r="D6588" t="s">
        <v>163</v>
      </c>
      <c r="E6588" s="2">
        <v>45044</v>
      </c>
      <c r="F6588" t="s">
        <v>1432</v>
      </c>
      <c r="G6588" t="s">
        <v>51</v>
      </c>
      <c r="H6588">
        <v>7918</v>
      </c>
      <c r="I6588" t="s">
        <v>52</v>
      </c>
      <c r="J6588">
        <v>358</v>
      </c>
      <c r="K6588">
        <v>1.4206349206349207</v>
      </c>
      <c r="L6588">
        <v>6.32</v>
      </c>
      <c r="M6588">
        <v>100689</v>
      </c>
    </row>
    <row r="6589" spans="1:13" x14ac:dyDescent="0.25">
      <c r="A6589" s="5" t="str">
        <f t="shared" si="102"/>
        <v>wl17 Comdty20230531</v>
      </c>
      <c r="B6589">
        <v>17</v>
      </c>
      <c r="C6589">
        <v>357</v>
      </c>
      <c r="D6589" t="s">
        <v>163</v>
      </c>
      <c r="E6589" s="2">
        <v>45077</v>
      </c>
      <c r="F6589" t="s">
        <v>1432</v>
      </c>
      <c r="G6589" t="s">
        <v>53</v>
      </c>
      <c r="H6589">
        <v>7939</v>
      </c>
      <c r="I6589" t="s">
        <v>83</v>
      </c>
      <c r="J6589">
        <v>359</v>
      </c>
      <c r="K6589">
        <v>1.4246031746031746</v>
      </c>
      <c r="L6589">
        <v>0</v>
      </c>
      <c r="M6589">
        <v>0</v>
      </c>
    </row>
    <row r="6590" spans="1:13" x14ac:dyDescent="0.25">
      <c r="A6590" s="5" t="str">
        <f t="shared" si="102"/>
        <v>wl17 Comdty20230630</v>
      </c>
      <c r="B6590">
        <v>17</v>
      </c>
      <c r="C6590">
        <v>357</v>
      </c>
      <c r="D6590" t="s">
        <v>163</v>
      </c>
      <c r="E6590" s="2">
        <v>45107</v>
      </c>
      <c r="F6590" t="s">
        <v>1432</v>
      </c>
      <c r="G6590" t="s">
        <v>55</v>
      </c>
      <c r="H6590">
        <v>7962</v>
      </c>
      <c r="I6590" t="s">
        <v>56</v>
      </c>
      <c r="J6590">
        <v>357</v>
      </c>
      <c r="K6590">
        <v>1.4166666666666667</v>
      </c>
      <c r="L6590">
        <v>0</v>
      </c>
      <c r="M6590">
        <v>0</v>
      </c>
    </row>
    <row r="6591" spans="1:13" x14ac:dyDescent="0.25">
      <c r="A6591" s="5" t="str">
        <f t="shared" si="102"/>
        <v>wl17 Comdty20230731</v>
      </c>
      <c r="B6591">
        <v>17</v>
      </c>
      <c r="C6591">
        <v>357</v>
      </c>
      <c r="D6591" t="s">
        <v>163</v>
      </c>
      <c r="E6591" s="2">
        <v>45138</v>
      </c>
      <c r="F6591" t="s">
        <v>1432</v>
      </c>
      <c r="G6591" t="s">
        <v>57</v>
      </c>
      <c r="H6591">
        <v>7981</v>
      </c>
      <c r="I6591" t="s">
        <v>84</v>
      </c>
      <c r="J6591">
        <v>357</v>
      </c>
      <c r="K6591">
        <v>1.4166666666666667</v>
      </c>
      <c r="L6591">
        <v>0</v>
      </c>
      <c r="M6591">
        <v>0</v>
      </c>
    </row>
    <row r="6592" spans="1:13" x14ac:dyDescent="0.25">
      <c r="A6592" s="5" t="str">
        <f t="shared" si="102"/>
        <v>wl17 Comdty20230831</v>
      </c>
      <c r="B6592">
        <v>17</v>
      </c>
      <c r="C6592">
        <v>357</v>
      </c>
      <c r="D6592" t="s">
        <v>163</v>
      </c>
      <c r="E6592" s="2">
        <v>45169</v>
      </c>
      <c r="F6592" t="s">
        <v>1432</v>
      </c>
      <c r="G6592" t="s">
        <v>59</v>
      </c>
      <c r="H6592">
        <v>8001</v>
      </c>
      <c r="I6592" t="s">
        <v>60</v>
      </c>
      <c r="J6592">
        <v>356</v>
      </c>
      <c r="K6592">
        <v>1.4126984126984128</v>
      </c>
      <c r="L6592">
        <v>6.1050000000000004</v>
      </c>
      <c r="M6592">
        <v>565</v>
      </c>
    </row>
    <row r="6593" spans="1:13" x14ac:dyDescent="0.25">
      <c r="A6593" s="5" t="str">
        <f t="shared" si="102"/>
        <v>wl17 Comdty20230929</v>
      </c>
      <c r="B6593">
        <v>17</v>
      </c>
      <c r="C6593">
        <v>357</v>
      </c>
      <c r="D6593" t="s">
        <v>163</v>
      </c>
      <c r="E6593" s="2">
        <v>45198</v>
      </c>
      <c r="F6593" t="s">
        <v>1432</v>
      </c>
      <c r="G6593" t="s">
        <v>61</v>
      </c>
      <c r="H6593">
        <v>8024</v>
      </c>
      <c r="I6593" t="s">
        <v>62</v>
      </c>
      <c r="J6593">
        <v>356</v>
      </c>
      <c r="K6593">
        <v>1.4126984126984128</v>
      </c>
      <c r="L6593">
        <v>5.83</v>
      </c>
      <c r="M6593">
        <v>247</v>
      </c>
    </row>
    <row r="6594" spans="1:13" x14ac:dyDescent="0.25">
      <c r="A6594" s="5" t="str">
        <f t="shared" si="102"/>
        <v>wl17 Comdty20231031</v>
      </c>
      <c r="B6594">
        <v>17</v>
      </c>
      <c r="C6594">
        <v>357</v>
      </c>
      <c r="D6594" t="s">
        <v>163</v>
      </c>
      <c r="E6594" s="2">
        <v>45230</v>
      </c>
      <c r="F6594" t="s">
        <v>1432</v>
      </c>
      <c r="G6594" t="s">
        <v>63</v>
      </c>
      <c r="H6594">
        <v>8042</v>
      </c>
      <c r="I6594" t="s">
        <v>86</v>
      </c>
      <c r="J6594">
        <v>354</v>
      </c>
      <c r="K6594">
        <v>1.4047619047619047</v>
      </c>
      <c r="L6594">
        <v>0</v>
      </c>
      <c r="M6594">
        <v>0</v>
      </c>
    </row>
    <row r="6595" spans="1:13" x14ac:dyDescent="0.25">
      <c r="A6595" s="5" t="str">
        <f t="shared" ref="A6595:A6658" si="103">F6595&amp;TEXT(E6595,"yyyymmdd")</f>
        <v>wl17 Comdty20231130</v>
      </c>
      <c r="B6595">
        <v>17</v>
      </c>
      <c r="C6595">
        <v>357</v>
      </c>
      <c r="D6595" t="s">
        <v>163</v>
      </c>
      <c r="E6595" s="2">
        <v>45260</v>
      </c>
      <c r="F6595" t="s">
        <v>1432</v>
      </c>
      <c r="G6595" t="s">
        <v>65</v>
      </c>
      <c r="H6595">
        <v>8063</v>
      </c>
      <c r="I6595" t="s">
        <v>66</v>
      </c>
      <c r="J6595">
        <v>354</v>
      </c>
      <c r="K6595">
        <v>1.4047619047619047</v>
      </c>
      <c r="L6595">
        <v>0</v>
      </c>
      <c r="M6595">
        <v>0</v>
      </c>
    </row>
    <row r="6596" spans="1:13" x14ac:dyDescent="0.25">
      <c r="A6596" s="5" t="str">
        <f t="shared" si="103"/>
        <v>wl17 Comdty20231229</v>
      </c>
      <c r="B6596">
        <v>17</v>
      </c>
      <c r="C6596">
        <v>357</v>
      </c>
      <c r="D6596" t="s">
        <v>163</v>
      </c>
      <c r="E6596" s="2">
        <v>45289</v>
      </c>
      <c r="F6596" t="s">
        <v>1432</v>
      </c>
      <c r="G6596" t="s">
        <v>67</v>
      </c>
      <c r="H6596">
        <v>8082</v>
      </c>
      <c r="I6596" t="s">
        <v>68</v>
      </c>
      <c r="J6596">
        <v>355</v>
      </c>
      <c r="K6596">
        <v>1.4087301587301588</v>
      </c>
      <c r="L6596">
        <v>5.43</v>
      </c>
      <c r="M6596">
        <v>86302</v>
      </c>
    </row>
    <row r="6597" spans="1:13" x14ac:dyDescent="0.25">
      <c r="A6597" s="5" t="str">
        <f t="shared" si="103"/>
        <v>wl17 Comdty20240131</v>
      </c>
      <c r="B6597">
        <v>17</v>
      </c>
      <c r="C6597">
        <v>357</v>
      </c>
      <c r="D6597" t="s">
        <v>163</v>
      </c>
      <c r="E6597" s="2">
        <v>45322</v>
      </c>
      <c r="F6597" t="s">
        <v>1432</v>
      </c>
      <c r="G6597" t="s">
        <v>69</v>
      </c>
      <c r="H6597">
        <v>8104</v>
      </c>
      <c r="I6597" t="s">
        <v>70</v>
      </c>
      <c r="J6597">
        <v>353</v>
      </c>
      <c r="K6597">
        <v>1.4007936507936507</v>
      </c>
      <c r="L6597">
        <v>5.41</v>
      </c>
      <c r="M6597">
        <v>107260</v>
      </c>
    </row>
    <row r="6598" spans="1:13" x14ac:dyDescent="0.25">
      <c r="A6598" s="5" t="str">
        <f t="shared" si="103"/>
        <v>wl17 Comdty20240229</v>
      </c>
      <c r="B6598">
        <v>17</v>
      </c>
      <c r="C6598">
        <v>357</v>
      </c>
      <c r="D6598" t="s">
        <v>163</v>
      </c>
      <c r="E6598" s="2">
        <v>45351</v>
      </c>
      <c r="F6598" t="s">
        <v>1432</v>
      </c>
      <c r="G6598" t="s">
        <v>71</v>
      </c>
      <c r="H6598">
        <v>8124</v>
      </c>
      <c r="I6598" t="s">
        <v>165</v>
      </c>
      <c r="J6598">
        <v>355</v>
      </c>
      <c r="K6598">
        <v>1.4087301587301588</v>
      </c>
      <c r="L6598">
        <v>0</v>
      </c>
      <c r="M6598">
        <v>0</v>
      </c>
    </row>
    <row r="6599" spans="1:13" x14ac:dyDescent="0.25">
      <c r="A6599" s="5" t="str">
        <f t="shared" si="103"/>
        <v>wl17 Comdty20240329</v>
      </c>
      <c r="B6599">
        <v>17</v>
      </c>
      <c r="C6599">
        <v>357</v>
      </c>
      <c r="D6599" t="s">
        <v>163</v>
      </c>
      <c r="E6599" s="2">
        <v>45380</v>
      </c>
      <c r="F6599" t="s">
        <v>1432</v>
      </c>
      <c r="G6599" t="s">
        <v>89</v>
      </c>
      <c r="H6599">
        <v>8147</v>
      </c>
      <c r="I6599" t="s">
        <v>90</v>
      </c>
      <c r="J6599">
        <v>358</v>
      </c>
      <c r="K6599">
        <v>1.4206349206349207</v>
      </c>
      <c r="L6599">
        <v>0</v>
      </c>
      <c r="M6599">
        <v>0</v>
      </c>
    </row>
    <row r="6600" spans="1:13" x14ac:dyDescent="0.25">
      <c r="A6600" s="5" t="str">
        <f t="shared" si="103"/>
        <v>wl17 Comdty20240430</v>
      </c>
      <c r="B6600">
        <v>17</v>
      </c>
      <c r="C6600">
        <v>357</v>
      </c>
      <c r="D6600" t="s">
        <v>163</v>
      </c>
      <c r="E6600" s="2">
        <v>45412</v>
      </c>
      <c r="F6600" t="s">
        <v>1432</v>
      </c>
      <c r="G6600" t="s">
        <v>94</v>
      </c>
      <c r="H6600">
        <v>8168</v>
      </c>
      <c r="I6600" t="s">
        <v>95</v>
      </c>
      <c r="J6600">
        <v>358</v>
      </c>
      <c r="K6600">
        <v>1.4206349206349207</v>
      </c>
      <c r="L6600">
        <v>0</v>
      </c>
      <c r="M6600">
        <v>0</v>
      </c>
    </row>
    <row r="6601" spans="1:13" x14ac:dyDescent="0.25">
      <c r="A6601" s="5" t="str">
        <f t="shared" si="103"/>
        <v>wl17 Comdty20240531</v>
      </c>
      <c r="B6601">
        <v>17</v>
      </c>
      <c r="C6601">
        <v>357</v>
      </c>
      <c r="D6601" t="s">
        <v>163</v>
      </c>
      <c r="E6601" s="2">
        <v>45443</v>
      </c>
      <c r="F6601" t="s">
        <v>1432</v>
      </c>
      <c r="G6601" t="s">
        <v>99</v>
      </c>
      <c r="H6601">
        <v>8190</v>
      </c>
      <c r="I6601" t="s">
        <v>104</v>
      </c>
      <c r="J6601">
        <v>360</v>
      </c>
      <c r="K6601">
        <v>1.4285714285714286</v>
      </c>
      <c r="L6601">
        <v>0</v>
      </c>
      <c r="M6601">
        <v>0</v>
      </c>
    </row>
    <row r="6602" spans="1:13" x14ac:dyDescent="0.25">
      <c r="A6602" s="5" t="str">
        <f t="shared" si="103"/>
        <v>wl17 Comdty20240628</v>
      </c>
      <c r="B6602">
        <v>17</v>
      </c>
      <c r="C6602">
        <v>357</v>
      </c>
      <c r="D6602" t="s">
        <v>163</v>
      </c>
      <c r="E6602" s="2">
        <v>45471</v>
      </c>
      <c r="F6602" t="s">
        <v>1432</v>
      </c>
      <c r="G6602" t="s">
        <v>105</v>
      </c>
      <c r="H6602">
        <v>8213</v>
      </c>
      <c r="I6602" t="s">
        <v>106</v>
      </c>
      <c r="J6602">
        <v>359</v>
      </c>
      <c r="K6602">
        <v>1.4246031746031746</v>
      </c>
      <c r="L6602">
        <v>0</v>
      </c>
      <c r="M6602">
        <v>0</v>
      </c>
    </row>
    <row r="6603" spans="1:13" x14ac:dyDescent="0.25">
      <c r="A6603" s="5" t="str">
        <f t="shared" si="103"/>
        <v>wl17 Comdty20240731</v>
      </c>
      <c r="B6603">
        <v>17</v>
      </c>
      <c r="C6603">
        <v>357</v>
      </c>
      <c r="D6603" t="s">
        <v>163</v>
      </c>
      <c r="E6603" s="2">
        <v>45504</v>
      </c>
      <c r="F6603" t="s">
        <v>1432</v>
      </c>
      <c r="G6603" t="s">
        <v>111</v>
      </c>
      <c r="H6603">
        <v>8232</v>
      </c>
      <c r="I6603" t="s">
        <v>117</v>
      </c>
      <c r="J6603">
        <v>358</v>
      </c>
      <c r="K6603">
        <v>1.4206349206349207</v>
      </c>
      <c r="L6603">
        <v>0</v>
      </c>
      <c r="M6603">
        <v>0</v>
      </c>
    </row>
    <row r="6604" spans="1:13" x14ac:dyDescent="0.25">
      <c r="A6604" s="5" t="str">
        <f t="shared" si="103"/>
        <v>wl17 Comdty20240830</v>
      </c>
      <c r="B6604">
        <v>17</v>
      </c>
      <c r="C6604">
        <v>357</v>
      </c>
      <c r="D6604" t="s">
        <v>163</v>
      </c>
      <c r="E6604" s="2">
        <v>45534</v>
      </c>
      <c r="F6604" t="s">
        <v>1432</v>
      </c>
      <c r="G6604" t="s">
        <v>118</v>
      </c>
      <c r="H6604">
        <v>8253</v>
      </c>
      <c r="I6604" t="s">
        <v>119</v>
      </c>
      <c r="J6604">
        <v>357</v>
      </c>
      <c r="K6604">
        <v>1.4166666666666667</v>
      </c>
      <c r="L6604">
        <v>6.6150000000000002</v>
      </c>
      <c r="M6604">
        <v>5730</v>
      </c>
    </row>
    <row r="6605" spans="1:13" x14ac:dyDescent="0.25">
      <c r="A6605" s="5" t="str">
        <f t="shared" si="103"/>
        <v>wl17 Comdty20240930</v>
      </c>
      <c r="B6605">
        <v>17</v>
      </c>
      <c r="C6605">
        <v>357</v>
      </c>
      <c r="D6605" t="s">
        <v>163</v>
      </c>
      <c r="E6605" s="2">
        <v>45565</v>
      </c>
      <c r="F6605" t="s">
        <v>1432</v>
      </c>
      <c r="G6605" t="s">
        <v>124</v>
      </c>
      <c r="H6605">
        <v>8275</v>
      </c>
      <c r="I6605" t="s">
        <v>125</v>
      </c>
      <c r="J6605">
        <v>354</v>
      </c>
      <c r="K6605">
        <v>1.4047619047619047</v>
      </c>
      <c r="L6605">
        <v>6.79</v>
      </c>
      <c r="M6605">
        <v>87356</v>
      </c>
    </row>
    <row r="6606" spans="1:13" x14ac:dyDescent="0.25">
      <c r="A6606" s="5" t="str">
        <f t="shared" si="103"/>
        <v>wl17 Comdty20241031</v>
      </c>
      <c r="B6606">
        <v>17</v>
      </c>
      <c r="C6606">
        <v>357</v>
      </c>
      <c r="D6606" t="s">
        <v>163</v>
      </c>
      <c r="E6606" s="2">
        <v>45596</v>
      </c>
      <c r="F6606" t="s">
        <v>1432</v>
      </c>
      <c r="G6606" t="s">
        <v>128</v>
      </c>
      <c r="H6606">
        <v>8293</v>
      </c>
      <c r="I6606" t="s">
        <v>134</v>
      </c>
      <c r="J6606">
        <v>353</v>
      </c>
      <c r="K6606">
        <v>1.4007936507936507</v>
      </c>
      <c r="L6606">
        <v>6.74</v>
      </c>
      <c r="M6606">
        <v>106903</v>
      </c>
    </row>
    <row r="6607" spans="1:13" x14ac:dyDescent="0.25">
      <c r="A6607" s="5" t="str">
        <f t="shared" si="103"/>
        <v>wl17 Comdty20241129</v>
      </c>
      <c r="B6607">
        <v>17</v>
      </c>
      <c r="C6607">
        <v>357</v>
      </c>
      <c r="D6607" t="s">
        <v>163</v>
      </c>
      <c r="E6607" s="2">
        <v>45625</v>
      </c>
      <c r="F6607" t="s">
        <v>1432</v>
      </c>
      <c r="G6607" t="s">
        <v>135</v>
      </c>
      <c r="H6607">
        <v>8314</v>
      </c>
      <c r="I6607" t="s">
        <v>136</v>
      </c>
      <c r="J6607">
        <v>354</v>
      </c>
      <c r="K6607">
        <v>1.4047619047619047</v>
      </c>
      <c r="L6607">
        <v>7.24</v>
      </c>
      <c r="M6607">
        <v>80898</v>
      </c>
    </row>
    <row r="6608" spans="1:13" x14ac:dyDescent="0.25">
      <c r="A6608" s="5" t="str">
        <f t="shared" si="103"/>
        <v>wl17 Comdty20241231</v>
      </c>
      <c r="B6608">
        <v>17</v>
      </c>
      <c r="C6608">
        <v>357</v>
      </c>
      <c r="D6608" t="s">
        <v>163</v>
      </c>
      <c r="E6608" s="2">
        <v>45657</v>
      </c>
      <c r="F6608" t="s">
        <v>1432</v>
      </c>
      <c r="G6608" t="s">
        <v>141</v>
      </c>
      <c r="H6608">
        <v>8334</v>
      </c>
      <c r="I6608" t="s">
        <v>142</v>
      </c>
      <c r="J6608">
        <v>353</v>
      </c>
      <c r="K6608">
        <v>1.4007936507936507</v>
      </c>
      <c r="L6608">
        <v>8.0500000000000007</v>
      </c>
      <c r="M6608">
        <v>103645</v>
      </c>
    </row>
    <row r="6609" spans="1:13" x14ac:dyDescent="0.25">
      <c r="A6609" s="5" t="str">
        <f t="shared" si="103"/>
        <v>wl17 Comdty20250131</v>
      </c>
      <c r="B6609">
        <v>17</v>
      </c>
      <c r="C6609">
        <v>357</v>
      </c>
      <c r="D6609" t="s">
        <v>163</v>
      </c>
      <c r="E6609" s="2">
        <v>45688</v>
      </c>
      <c r="F6609" t="s">
        <v>1432</v>
      </c>
      <c r="G6609" t="s">
        <v>145</v>
      </c>
      <c r="H6609">
        <v>8354</v>
      </c>
      <c r="I6609" t="s">
        <v>146</v>
      </c>
      <c r="J6609">
        <v>352</v>
      </c>
      <c r="K6609">
        <v>1.3968253968253967</v>
      </c>
      <c r="L6609">
        <v>7.55</v>
      </c>
      <c r="M6609">
        <v>207775</v>
      </c>
    </row>
    <row r="6610" spans="1:13" x14ac:dyDescent="0.25">
      <c r="A6610" s="5" t="str">
        <f t="shared" si="103"/>
        <v>wl17 Comdty20250228</v>
      </c>
      <c r="B6610">
        <v>17</v>
      </c>
      <c r="C6610">
        <v>357</v>
      </c>
      <c r="D6610" t="s">
        <v>163</v>
      </c>
      <c r="E6610" s="2">
        <v>45716</v>
      </c>
      <c r="F6610" t="s">
        <v>1432</v>
      </c>
      <c r="G6610" t="s">
        <v>148</v>
      </c>
      <c r="H6610">
        <v>8376</v>
      </c>
      <c r="I6610" t="s">
        <v>166</v>
      </c>
      <c r="J6610">
        <v>352</v>
      </c>
      <c r="K6610">
        <v>1.3968253968253967</v>
      </c>
      <c r="L6610">
        <v>7.8650000000000002</v>
      </c>
      <c r="M6610">
        <v>506590</v>
      </c>
    </row>
    <row r="6611" spans="1:13" x14ac:dyDescent="0.25">
      <c r="A6611" s="5" t="str">
        <f t="shared" si="103"/>
        <v>wl17 Comdty20250331</v>
      </c>
      <c r="B6611">
        <v>17</v>
      </c>
      <c r="C6611">
        <v>357</v>
      </c>
      <c r="D6611" t="s">
        <v>163</v>
      </c>
      <c r="E6611" s="2">
        <v>45747</v>
      </c>
      <c r="F6611" t="s">
        <v>1432</v>
      </c>
      <c r="G6611" t="s">
        <v>155</v>
      </c>
      <c r="H6611">
        <v>8399</v>
      </c>
      <c r="I6611" t="s">
        <v>1371</v>
      </c>
      <c r="J6611">
        <v>357</v>
      </c>
      <c r="K6611">
        <v>1.4166666666666667</v>
      </c>
      <c r="L6611">
        <v>7.76</v>
      </c>
      <c r="M6611">
        <v>286038</v>
      </c>
    </row>
    <row r="6612" spans="1:13" x14ac:dyDescent="0.25">
      <c r="A6612" s="5" t="str">
        <f t="shared" si="103"/>
        <v>wl17 Comdty20250430</v>
      </c>
      <c r="B6612">
        <v>17</v>
      </c>
      <c r="C6612">
        <v>357</v>
      </c>
      <c r="D6612" t="s">
        <v>163</v>
      </c>
      <c r="E6612" s="2">
        <v>45777</v>
      </c>
      <c r="F6612" t="s">
        <v>1432</v>
      </c>
      <c r="G6612" t="s">
        <v>158</v>
      </c>
      <c r="H6612">
        <v>8419</v>
      </c>
      <c r="I6612" t="s">
        <v>159</v>
      </c>
      <c r="J6612">
        <v>358</v>
      </c>
      <c r="K6612">
        <v>1.4206349206349207</v>
      </c>
      <c r="L6612">
        <v>7.41</v>
      </c>
      <c r="M6612">
        <v>69855</v>
      </c>
    </row>
    <row r="6613" spans="1:13" x14ac:dyDescent="0.25">
      <c r="A6613" s="5" t="str">
        <f t="shared" si="103"/>
        <v>wl17 Comdty20250530</v>
      </c>
      <c r="B6613">
        <v>17</v>
      </c>
      <c r="C6613">
        <v>357</v>
      </c>
      <c r="D6613" t="s">
        <v>163</v>
      </c>
      <c r="E6613" s="2">
        <v>45807</v>
      </c>
      <c r="F6613" t="s">
        <v>1432</v>
      </c>
      <c r="G6613" t="s">
        <v>161</v>
      </c>
      <c r="H6613">
        <v>8440</v>
      </c>
      <c r="I6613" t="s">
        <v>162</v>
      </c>
      <c r="J6613">
        <v>358</v>
      </c>
      <c r="K6613">
        <v>1.4206349206349207</v>
      </c>
      <c r="L6613">
        <v>7.23</v>
      </c>
      <c r="M6613">
        <v>89782</v>
      </c>
    </row>
    <row r="6614" spans="1:13" x14ac:dyDescent="0.25">
      <c r="A6614" s="5" t="str">
        <f t="shared" si="103"/>
        <v>wl17 Comdty20250630</v>
      </c>
      <c r="B6614">
        <v>17</v>
      </c>
      <c r="C6614">
        <v>357</v>
      </c>
      <c r="D6614" t="s">
        <v>163</v>
      </c>
      <c r="E6614" s="2">
        <v>45838</v>
      </c>
      <c r="F6614" t="s">
        <v>1432</v>
      </c>
      <c r="G6614" t="s">
        <v>167</v>
      </c>
      <c r="H6614">
        <v>8461</v>
      </c>
      <c r="I6614" t="s">
        <v>168</v>
      </c>
      <c r="J6614">
        <v>357</v>
      </c>
      <c r="K6614">
        <v>1.4166666666666667</v>
      </c>
      <c r="L6614">
        <v>7.02</v>
      </c>
      <c r="M6614">
        <v>119557</v>
      </c>
    </row>
    <row r="6615" spans="1:13" x14ac:dyDescent="0.25">
      <c r="A6615" s="5" t="str">
        <f t="shared" si="103"/>
        <v>wl18 Comdty19930226</v>
      </c>
      <c r="B6615">
        <v>18</v>
      </c>
      <c r="C6615">
        <v>378</v>
      </c>
      <c r="D6615" t="s">
        <v>169</v>
      </c>
      <c r="E6615" s="2">
        <v>34026</v>
      </c>
      <c r="F6615" t="s">
        <v>1433</v>
      </c>
      <c r="G6615" t="s">
        <v>186</v>
      </c>
      <c r="H6615">
        <v>367</v>
      </c>
      <c r="I6615" t="s">
        <v>1293</v>
      </c>
      <c r="J6615">
        <v>376</v>
      </c>
      <c r="K6615">
        <v>1.4920634920634921</v>
      </c>
      <c r="L6615">
        <v>0</v>
      </c>
      <c r="M6615">
        <v>0</v>
      </c>
    </row>
    <row r="6616" spans="1:13" x14ac:dyDescent="0.25">
      <c r="A6616" s="5" t="str">
        <f t="shared" si="103"/>
        <v>wl18 Comdty19930331</v>
      </c>
      <c r="B6616">
        <v>18</v>
      </c>
      <c r="C6616">
        <v>378</v>
      </c>
      <c r="D6616" t="s">
        <v>169</v>
      </c>
      <c r="E6616" s="2">
        <v>34059</v>
      </c>
      <c r="F6616" t="s">
        <v>1433</v>
      </c>
      <c r="G6616" t="s">
        <v>188</v>
      </c>
      <c r="H6616">
        <v>389</v>
      </c>
      <c r="I6616" t="s">
        <v>189</v>
      </c>
      <c r="J6616">
        <v>377</v>
      </c>
      <c r="K6616">
        <v>1.496031746031746</v>
      </c>
      <c r="L6616">
        <v>0</v>
      </c>
      <c r="M6616">
        <v>0</v>
      </c>
    </row>
    <row r="6617" spans="1:13" x14ac:dyDescent="0.25">
      <c r="A6617" s="5" t="str">
        <f t="shared" si="103"/>
        <v>wl18 Comdty19930430</v>
      </c>
      <c r="B6617">
        <v>18</v>
      </c>
      <c r="C6617">
        <v>378</v>
      </c>
      <c r="D6617" t="s">
        <v>169</v>
      </c>
      <c r="E6617" s="2">
        <v>34089</v>
      </c>
      <c r="F6617" t="s">
        <v>1433</v>
      </c>
      <c r="G6617" t="s">
        <v>190</v>
      </c>
      <c r="H6617">
        <v>409</v>
      </c>
      <c r="I6617" t="s">
        <v>191</v>
      </c>
      <c r="J6617">
        <v>376</v>
      </c>
      <c r="K6617">
        <v>1.4920634920634921</v>
      </c>
      <c r="L6617">
        <v>0</v>
      </c>
      <c r="M6617">
        <v>0</v>
      </c>
    </row>
    <row r="6618" spans="1:13" x14ac:dyDescent="0.25">
      <c r="A6618" s="5" t="str">
        <f t="shared" si="103"/>
        <v>wl18 Comdty19930531</v>
      </c>
      <c r="B6618">
        <v>18</v>
      </c>
      <c r="C6618">
        <v>378</v>
      </c>
      <c r="D6618" t="s">
        <v>169</v>
      </c>
      <c r="E6618" s="2">
        <v>34120</v>
      </c>
      <c r="F6618" t="s">
        <v>1433</v>
      </c>
      <c r="G6618" t="s">
        <v>192</v>
      </c>
      <c r="H6618">
        <v>429</v>
      </c>
      <c r="I6618" t="s">
        <v>193</v>
      </c>
      <c r="J6618">
        <v>376</v>
      </c>
      <c r="K6618">
        <v>1.4920634920634921</v>
      </c>
      <c r="L6618">
        <v>0</v>
      </c>
      <c r="M6618">
        <v>0</v>
      </c>
    </row>
    <row r="6619" spans="1:13" x14ac:dyDescent="0.25">
      <c r="A6619" s="5" t="str">
        <f t="shared" si="103"/>
        <v>wl18 Comdty19930630</v>
      </c>
      <c r="B6619">
        <v>18</v>
      </c>
      <c r="C6619">
        <v>378</v>
      </c>
      <c r="D6619" t="s">
        <v>169</v>
      </c>
      <c r="E6619" s="2">
        <v>34150</v>
      </c>
      <c r="F6619" t="s">
        <v>1433</v>
      </c>
      <c r="G6619" t="s">
        <v>194</v>
      </c>
      <c r="H6619">
        <v>450</v>
      </c>
      <c r="I6619" t="s">
        <v>195</v>
      </c>
      <c r="J6619">
        <v>377</v>
      </c>
      <c r="K6619">
        <v>1.496031746031746</v>
      </c>
      <c r="L6619">
        <v>0</v>
      </c>
      <c r="M6619">
        <v>0</v>
      </c>
    </row>
    <row r="6620" spans="1:13" x14ac:dyDescent="0.25">
      <c r="A6620" s="5" t="str">
        <f t="shared" si="103"/>
        <v>wl18 Comdty19930730</v>
      </c>
      <c r="B6620">
        <v>18</v>
      </c>
      <c r="C6620">
        <v>378</v>
      </c>
      <c r="D6620" t="s">
        <v>169</v>
      </c>
      <c r="E6620" s="2">
        <v>34180</v>
      </c>
      <c r="F6620" t="s">
        <v>1433</v>
      </c>
      <c r="G6620" t="s">
        <v>196</v>
      </c>
      <c r="H6620">
        <v>472</v>
      </c>
      <c r="I6620" t="s">
        <v>197</v>
      </c>
      <c r="J6620">
        <v>377</v>
      </c>
      <c r="K6620">
        <v>1.496031746031746</v>
      </c>
      <c r="L6620">
        <v>0</v>
      </c>
      <c r="M6620">
        <v>0</v>
      </c>
    </row>
    <row r="6621" spans="1:13" x14ac:dyDescent="0.25">
      <c r="A6621" s="5" t="str">
        <f t="shared" si="103"/>
        <v>wl18 Comdty19930831</v>
      </c>
      <c r="B6621">
        <v>18</v>
      </c>
      <c r="C6621">
        <v>378</v>
      </c>
      <c r="D6621" t="s">
        <v>169</v>
      </c>
      <c r="E6621" s="2">
        <v>34212</v>
      </c>
      <c r="F6621" t="s">
        <v>1433</v>
      </c>
      <c r="G6621" t="s">
        <v>198</v>
      </c>
      <c r="H6621">
        <v>494</v>
      </c>
      <c r="I6621" t="s">
        <v>199</v>
      </c>
      <c r="J6621">
        <v>373</v>
      </c>
      <c r="K6621">
        <v>1.4801587301587302</v>
      </c>
      <c r="L6621">
        <v>0</v>
      </c>
      <c r="M6621">
        <v>0</v>
      </c>
    </row>
    <row r="6622" spans="1:13" x14ac:dyDescent="0.25">
      <c r="A6622" s="5" t="str">
        <f t="shared" si="103"/>
        <v>wl18 Comdty19930930</v>
      </c>
      <c r="B6622">
        <v>18</v>
      </c>
      <c r="C6622">
        <v>378</v>
      </c>
      <c r="D6622" t="s">
        <v>169</v>
      </c>
      <c r="E6622" s="2">
        <v>34242</v>
      </c>
      <c r="F6622" t="s">
        <v>1433</v>
      </c>
      <c r="G6622" t="s">
        <v>200</v>
      </c>
      <c r="H6622">
        <v>512</v>
      </c>
      <c r="I6622" t="s">
        <v>1063</v>
      </c>
      <c r="J6622">
        <v>374</v>
      </c>
      <c r="K6622">
        <v>1.4841269841269842</v>
      </c>
      <c r="L6622">
        <v>0</v>
      </c>
      <c r="M6622">
        <v>0</v>
      </c>
    </row>
    <row r="6623" spans="1:13" x14ac:dyDescent="0.25">
      <c r="A6623" s="5" t="str">
        <f t="shared" si="103"/>
        <v>wl18 Comdty19931029</v>
      </c>
      <c r="B6623">
        <v>18</v>
      </c>
      <c r="C6623">
        <v>378</v>
      </c>
      <c r="D6623" t="s">
        <v>169</v>
      </c>
      <c r="E6623" s="2">
        <v>34271</v>
      </c>
      <c r="F6623" t="s">
        <v>1433</v>
      </c>
      <c r="G6623" t="s">
        <v>202</v>
      </c>
      <c r="H6623">
        <v>533</v>
      </c>
      <c r="I6623" t="s">
        <v>203</v>
      </c>
      <c r="J6623">
        <v>372</v>
      </c>
      <c r="K6623">
        <v>1.4761904761904763</v>
      </c>
      <c r="L6623">
        <v>0</v>
      </c>
      <c r="M6623">
        <v>0</v>
      </c>
    </row>
    <row r="6624" spans="1:13" x14ac:dyDescent="0.25">
      <c r="A6624" s="5" t="str">
        <f t="shared" si="103"/>
        <v>wl18 Comdty19931130</v>
      </c>
      <c r="B6624">
        <v>18</v>
      </c>
      <c r="C6624">
        <v>378</v>
      </c>
      <c r="D6624" t="s">
        <v>169</v>
      </c>
      <c r="E6624" s="2">
        <v>34303</v>
      </c>
      <c r="F6624" t="s">
        <v>1433</v>
      </c>
      <c r="G6624" t="s">
        <v>204</v>
      </c>
      <c r="H6624">
        <v>551</v>
      </c>
      <c r="I6624" t="s">
        <v>205</v>
      </c>
      <c r="J6624">
        <v>373</v>
      </c>
      <c r="K6624">
        <v>1.4801587301587302</v>
      </c>
      <c r="L6624">
        <v>0</v>
      </c>
      <c r="M6624">
        <v>0</v>
      </c>
    </row>
    <row r="6625" spans="1:13" x14ac:dyDescent="0.25">
      <c r="A6625" s="5" t="str">
        <f t="shared" si="103"/>
        <v>wl18 Comdty19931231</v>
      </c>
      <c r="B6625">
        <v>18</v>
      </c>
      <c r="C6625">
        <v>378</v>
      </c>
      <c r="D6625" t="s">
        <v>169</v>
      </c>
      <c r="E6625" s="2">
        <v>34334</v>
      </c>
      <c r="F6625" t="s">
        <v>1433</v>
      </c>
      <c r="G6625" t="s">
        <v>206</v>
      </c>
      <c r="H6625">
        <v>574</v>
      </c>
      <c r="I6625" t="s">
        <v>207</v>
      </c>
      <c r="J6625">
        <v>372</v>
      </c>
      <c r="K6625">
        <v>1.4761904761904763</v>
      </c>
      <c r="L6625">
        <v>0</v>
      </c>
      <c r="M6625">
        <v>0</v>
      </c>
    </row>
    <row r="6626" spans="1:13" x14ac:dyDescent="0.25">
      <c r="A6626" s="5" t="str">
        <f t="shared" si="103"/>
        <v>wl18 Comdty19940131</v>
      </c>
      <c r="B6626">
        <v>18</v>
      </c>
      <c r="C6626">
        <v>378</v>
      </c>
      <c r="D6626" t="s">
        <v>169</v>
      </c>
      <c r="E6626" s="2">
        <v>34365</v>
      </c>
      <c r="F6626" t="s">
        <v>1433</v>
      </c>
      <c r="G6626" t="s">
        <v>208</v>
      </c>
      <c r="H6626">
        <v>595</v>
      </c>
      <c r="I6626" t="s">
        <v>875</v>
      </c>
      <c r="J6626">
        <v>372</v>
      </c>
      <c r="K6626">
        <v>1.4761904761904763</v>
      </c>
      <c r="L6626">
        <v>0</v>
      </c>
      <c r="M6626">
        <v>0</v>
      </c>
    </row>
    <row r="6627" spans="1:13" x14ac:dyDescent="0.25">
      <c r="A6627" s="5" t="str">
        <f t="shared" si="103"/>
        <v>wl18 Comdty19940228</v>
      </c>
      <c r="B6627">
        <v>18</v>
      </c>
      <c r="C6627">
        <v>378</v>
      </c>
      <c r="D6627" t="s">
        <v>169</v>
      </c>
      <c r="E6627" s="2">
        <v>34393</v>
      </c>
      <c r="F6627" t="s">
        <v>1433</v>
      </c>
      <c r="G6627" t="s">
        <v>210</v>
      </c>
      <c r="H6627">
        <v>616</v>
      </c>
      <c r="I6627" t="s">
        <v>1126</v>
      </c>
      <c r="J6627">
        <v>374</v>
      </c>
      <c r="K6627">
        <v>1.4841269841269842</v>
      </c>
      <c r="L6627">
        <v>0</v>
      </c>
      <c r="M6627">
        <v>0</v>
      </c>
    </row>
    <row r="6628" spans="1:13" x14ac:dyDescent="0.25">
      <c r="A6628" s="5" t="str">
        <f t="shared" si="103"/>
        <v>wl18 Comdty19940331</v>
      </c>
      <c r="B6628">
        <v>18</v>
      </c>
      <c r="C6628">
        <v>378</v>
      </c>
      <c r="D6628" t="s">
        <v>169</v>
      </c>
      <c r="E6628" s="2">
        <v>34424</v>
      </c>
      <c r="F6628" t="s">
        <v>1433</v>
      </c>
      <c r="G6628" t="s">
        <v>212</v>
      </c>
      <c r="H6628">
        <v>638</v>
      </c>
      <c r="I6628" t="s">
        <v>213</v>
      </c>
      <c r="J6628">
        <v>375</v>
      </c>
      <c r="K6628">
        <v>1.4880952380952381</v>
      </c>
      <c r="L6628">
        <v>0</v>
      </c>
      <c r="M6628">
        <v>0</v>
      </c>
    </row>
    <row r="6629" spans="1:13" x14ac:dyDescent="0.25">
      <c r="A6629" s="5" t="str">
        <f t="shared" si="103"/>
        <v>wl18 Comdty19940429</v>
      </c>
      <c r="B6629">
        <v>18</v>
      </c>
      <c r="C6629">
        <v>378</v>
      </c>
      <c r="D6629" t="s">
        <v>169</v>
      </c>
      <c r="E6629" s="2">
        <v>34453</v>
      </c>
      <c r="F6629" t="s">
        <v>1433</v>
      </c>
      <c r="G6629" t="s">
        <v>214</v>
      </c>
      <c r="H6629">
        <v>658</v>
      </c>
      <c r="I6629" t="s">
        <v>215</v>
      </c>
      <c r="J6629">
        <v>376</v>
      </c>
      <c r="K6629">
        <v>1.4920634920634921</v>
      </c>
      <c r="L6629">
        <v>0</v>
      </c>
      <c r="M6629">
        <v>0</v>
      </c>
    </row>
    <row r="6630" spans="1:13" x14ac:dyDescent="0.25">
      <c r="A6630" s="5" t="str">
        <f t="shared" si="103"/>
        <v>wl18 Comdty19940531</v>
      </c>
      <c r="B6630">
        <v>18</v>
      </c>
      <c r="C6630">
        <v>378</v>
      </c>
      <c r="D6630" t="s">
        <v>169</v>
      </c>
      <c r="E6630" s="2">
        <v>34485</v>
      </c>
      <c r="F6630" t="s">
        <v>1433</v>
      </c>
      <c r="G6630" t="s">
        <v>216</v>
      </c>
      <c r="H6630">
        <v>679</v>
      </c>
      <c r="I6630" t="s">
        <v>217</v>
      </c>
      <c r="J6630">
        <v>375</v>
      </c>
      <c r="K6630">
        <v>1.4880952380952381</v>
      </c>
      <c r="L6630">
        <v>0</v>
      </c>
      <c r="M6630">
        <v>0</v>
      </c>
    </row>
    <row r="6631" spans="1:13" x14ac:dyDescent="0.25">
      <c r="A6631" s="5" t="str">
        <f t="shared" si="103"/>
        <v>wl18 Comdty19940630</v>
      </c>
      <c r="B6631">
        <v>18</v>
      </c>
      <c r="C6631">
        <v>378</v>
      </c>
      <c r="D6631" t="s">
        <v>169</v>
      </c>
      <c r="E6631" s="2">
        <v>34515</v>
      </c>
      <c r="F6631" t="s">
        <v>1433</v>
      </c>
      <c r="G6631" t="s">
        <v>218</v>
      </c>
      <c r="H6631">
        <v>700</v>
      </c>
      <c r="I6631" t="s">
        <v>219</v>
      </c>
      <c r="J6631">
        <v>374</v>
      </c>
      <c r="K6631">
        <v>1.4841269841269842</v>
      </c>
      <c r="L6631">
        <v>0</v>
      </c>
      <c r="M6631">
        <v>0</v>
      </c>
    </row>
    <row r="6632" spans="1:13" x14ac:dyDescent="0.25">
      <c r="A6632" s="5" t="str">
        <f t="shared" si="103"/>
        <v>wl18 Comdty19940729</v>
      </c>
      <c r="B6632">
        <v>18</v>
      </c>
      <c r="C6632">
        <v>378</v>
      </c>
      <c r="D6632" t="s">
        <v>169</v>
      </c>
      <c r="E6632" s="2">
        <v>34544</v>
      </c>
      <c r="F6632" t="s">
        <v>1433</v>
      </c>
      <c r="G6632" t="s">
        <v>220</v>
      </c>
      <c r="H6632">
        <v>719</v>
      </c>
      <c r="I6632" t="s">
        <v>221</v>
      </c>
      <c r="J6632">
        <v>375</v>
      </c>
      <c r="K6632">
        <v>1.4880952380952381</v>
      </c>
      <c r="L6632">
        <v>0</v>
      </c>
      <c r="M6632">
        <v>0</v>
      </c>
    </row>
    <row r="6633" spans="1:13" x14ac:dyDescent="0.25">
      <c r="A6633" s="5" t="str">
        <f t="shared" si="103"/>
        <v>wl18 Comdty19940831</v>
      </c>
      <c r="B6633">
        <v>18</v>
      </c>
      <c r="C6633">
        <v>378</v>
      </c>
      <c r="D6633" t="s">
        <v>169</v>
      </c>
      <c r="E6633" s="2">
        <v>34577</v>
      </c>
      <c r="F6633" t="s">
        <v>1433</v>
      </c>
      <c r="G6633" t="s">
        <v>222</v>
      </c>
      <c r="H6633">
        <v>742</v>
      </c>
      <c r="I6633" t="s">
        <v>223</v>
      </c>
      <c r="J6633">
        <v>371</v>
      </c>
      <c r="K6633">
        <v>1.4722222222222223</v>
      </c>
      <c r="L6633">
        <v>0</v>
      </c>
      <c r="M6633">
        <v>0</v>
      </c>
    </row>
    <row r="6634" spans="1:13" x14ac:dyDescent="0.25">
      <c r="A6634" s="5" t="str">
        <f t="shared" si="103"/>
        <v>wl18 Comdty19940930</v>
      </c>
      <c r="B6634">
        <v>18</v>
      </c>
      <c r="C6634">
        <v>378</v>
      </c>
      <c r="D6634" t="s">
        <v>169</v>
      </c>
      <c r="E6634" s="2">
        <v>34607</v>
      </c>
      <c r="F6634" t="s">
        <v>1433</v>
      </c>
      <c r="G6634" t="s">
        <v>224</v>
      </c>
      <c r="H6634">
        <v>761</v>
      </c>
      <c r="I6634" t="s">
        <v>225</v>
      </c>
      <c r="J6634">
        <v>371</v>
      </c>
      <c r="K6634">
        <v>1.4722222222222223</v>
      </c>
      <c r="L6634">
        <v>0</v>
      </c>
      <c r="M6634">
        <v>0</v>
      </c>
    </row>
    <row r="6635" spans="1:13" x14ac:dyDescent="0.25">
      <c r="A6635" s="5" t="str">
        <f t="shared" si="103"/>
        <v>wl18 Comdty19941031</v>
      </c>
      <c r="B6635">
        <v>18</v>
      </c>
      <c r="C6635">
        <v>378</v>
      </c>
      <c r="D6635" t="s">
        <v>169</v>
      </c>
      <c r="E6635" s="2">
        <v>34638</v>
      </c>
      <c r="F6635" t="s">
        <v>1433</v>
      </c>
      <c r="G6635" t="s">
        <v>226</v>
      </c>
      <c r="H6635">
        <v>780</v>
      </c>
      <c r="I6635" t="s">
        <v>227</v>
      </c>
      <c r="J6635">
        <v>372</v>
      </c>
      <c r="K6635">
        <v>1.4761904761904763</v>
      </c>
      <c r="L6635">
        <v>0</v>
      </c>
      <c r="M6635">
        <v>0</v>
      </c>
    </row>
    <row r="6636" spans="1:13" x14ac:dyDescent="0.25">
      <c r="A6636" s="5" t="str">
        <f t="shared" si="103"/>
        <v>wl18 Comdty19941130</v>
      </c>
      <c r="B6636">
        <v>18</v>
      </c>
      <c r="C6636">
        <v>378</v>
      </c>
      <c r="D6636" t="s">
        <v>169</v>
      </c>
      <c r="E6636" s="2">
        <v>34668</v>
      </c>
      <c r="F6636" t="s">
        <v>1433</v>
      </c>
      <c r="G6636" t="s">
        <v>228</v>
      </c>
      <c r="H6636">
        <v>801</v>
      </c>
      <c r="I6636" t="s">
        <v>229</v>
      </c>
      <c r="J6636">
        <v>373</v>
      </c>
      <c r="K6636">
        <v>1.4801587301587302</v>
      </c>
      <c r="L6636">
        <v>0</v>
      </c>
      <c r="M6636">
        <v>0</v>
      </c>
    </row>
    <row r="6637" spans="1:13" x14ac:dyDescent="0.25">
      <c r="A6637" s="5" t="str">
        <f t="shared" si="103"/>
        <v>wl18 Comdty19941230</v>
      </c>
      <c r="B6637">
        <v>18</v>
      </c>
      <c r="C6637">
        <v>378</v>
      </c>
      <c r="D6637" t="s">
        <v>169</v>
      </c>
      <c r="E6637" s="2">
        <v>34698</v>
      </c>
      <c r="F6637" t="s">
        <v>1433</v>
      </c>
      <c r="G6637" t="s">
        <v>230</v>
      </c>
      <c r="H6637">
        <v>823</v>
      </c>
      <c r="I6637" t="s">
        <v>231</v>
      </c>
      <c r="J6637">
        <v>371</v>
      </c>
      <c r="K6637">
        <v>1.4722222222222223</v>
      </c>
      <c r="L6637">
        <v>0</v>
      </c>
      <c r="M6637">
        <v>0</v>
      </c>
    </row>
    <row r="6638" spans="1:13" x14ac:dyDescent="0.25">
      <c r="A6638" s="5" t="str">
        <f t="shared" si="103"/>
        <v>wl18 Comdty19950131</v>
      </c>
      <c r="B6638">
        <v>18</v>
      </c>
      <c r="C6638">
        <v>378</v>
      </c>
      <c r="D6638" t="s">
        <v>169</v>
      </c>
      <c r="E6638" s="2">
        <v>34730</v>
      </c>
      <c r="F6638" t="s">
        <v>1433</v>
      </c>
      <c r="G6638" t="s">
        <v>232</v>
      </c>
      <c r="H6638">
        <v>843</v>
      </c>
      <c r="I6638" t="s">
        <v>881</v>
      </c>
      <c r="J6638">
        <v>372</v>
      </c>
      <c r="K6638">
        <v>1.4761904761904763</v>
      </c>
      <c r="L6638">
        <v>0</v>
      </c>
      <c r="M6638">
        <v>0</v>
      </c>
    </row>
    <row r="6639" spans="1:13" x14ac:dyDescent="0.25">
      <c r="A6639" s="5" t="str">
        <f t="shared" si="103"/>
        <v>wl18 Comdty19950228</v>
      </c>
      <c r="B6639">
        <v>18</v>
      </c>
      <c r="C6639">
        <v>378</v>
      </c>
      <c r="D6639" t="s">
        <v>169</v>
      </c>
      <c r="E6639" s="2">
        <v>34758</v>
      </c>
      <c r="F6639" t="s">
        <v>1433</v>
      </c>
      <c r="G6639" t="s">
        <v>234</v>
      </c>
      <c r="H6639">
        <v>866</v>
      </c>
      <c r="I6639" t="s">
        <v>1383</v>
      </c>
      <c r="J6639">
        <v>374</v>
      </c>
      <c r="K6639">
        <v>1.4841269841269842</v>
      </c>
      <c r="L6639">
        <v>0</v>
      </c>
      <c r="M6639">
        <v>0</v>
      </c>
    </row>
    <row r="6640" spans="1:13" x14ac:dyDescent="0.25">
      <c r="A6640" s="5" t="str">
        <f t="shared" si="103"/>
        <v>wl18 Comdty19950331</v>
      </c>
      <c r="B6640">
        <v>18</v>
      </c>
      <c r="C6640">
        <v>378</v>
      </c>
      <c r="D6640" t="s">
        <v>169</v>
      </c>
      <c r="E6640" s="2">
        <v>34789</v>
      </c>
      <c r="F6640" t="s">
        <v>1433</v>
      </c>
      <c r="G6640" t="s">
        <v>236</v>
      </c>
      <c r="H6640">
        <v>888</v>
      </c>
      <c r="I6640" t="s">
        <v>237</v>
      </c>
      <c r="J6640">
        <v>374</v>
      </c>
      <c r="K6640">
        <v>1.4841269841269842</v>
      </c>
      <c r="L6640">
        <v>0</v>
      </c>
      <c r="M6640">
        <v>0</v>
      </c>
    </row>
    <row r="6641" spans="1:13" x14ac:dyDescent="0.25">
      <c r="A6641" s="5" t="str">
        <f t="shared" si="103"/>
        <v>wl18 Comdty19950428</v>
      </c>
      <c r="B6641">
        <v>18</v>
      </c>
      <c r="C6641">
        <v>378</v>
      </c>
      <c r="D6641" t="s">
        <v>169</v>
      </c>
      <c r="E6641" s="2">
        <v>34817</v>
      </c>
      <c r="F6641" t="s">
        <v>1433</v>
      </c>
      <c r="G6641" t="s">
        <v>238</v>
      </c>
      <c r="H6641">
        <v>908</v>
      </c>
      <c r="I6641" t="s">
        <v>239</v>
      </c>
      <c r="J6641">
        <v>378</v>
      </c>
      <c r="K6641">
        <v>1.5</v>
      </c>
      <c r="L6641">
        <v>0</v>
      </c>
      <c r="M6641">
        <v>0</v>
      </c>
    </row>
    <row r="6642" spans="1:13" x14ac:dyDescent="0.25">
      <c r="A6642" s="5" t="str">
        <f t="shared" si="103"/>
        <v>wl18 Comdty19950531</v>
      </c>
      <c r="B6642">
        <v>18</v>
      </c>
      <c r="C6642">
        <v>378</v>
      </c>
      <c r="D6642" t="s">
        <v>169</v>
      </c>
      <c r="E6642" s="2">
        <v>34850</v>
      </c>
      <c r="F6642" t="s">
        <v>1433</v>
      </c>
      <c r="G6642" t="s">
        <v>240</v>
      </c>
      <c r="H6642">
        <v>931</v>
      </c>
      <c r="I6642" t="s">
        <v>241</v>
      </c>
      <c r="J6642">
        <v>377</v>
      </c>
      <c r="K6642">
        <v>1.496031746031746</v>
      </c>
      <c r="L6642">
        <v>0</v>
      </c>
      <c r="M6642">
        <v>0</v>
      </c>
    </row>
    <row r="6643" spans="1:13" x14ac:dyDescent="0.25">
      <c r="A6643" s="5" t="str">
        <f t="shared" si="103"/>
        <v>wl18 Comdty19950630</v>
      </c>
      <c r="B6643">
        <v>18</v>
      </c>
      <c r="C6643">
        <v>378</v>
      </c>
      <c r="D6643" t="s">
        <v>169</v>
      </c>
      <c r="E6643" s="2">
        <v>34880</v>
      </c>
      <c r="F6643" t="s">
        <v>1433</v>
      </c>
      <c r="G6643" t="s">
        <v>242</v>
      </c>
      <c r="H6643">
        <v>951</v>
      </c>
      <c r="I6643" t="s">
        <v>243</v>
      </c>
      <c r="J6643">
        <v>376</v>
      </c>
      <c r="K6643">
        <v>1.4920634920634921</v>
      </c>
      <c r="L6643">
        <v>0</v>
      </c>
      <c r="M6643">
        <v>0</v>
      </c>
    </row>
    <row r="6644" spans="1:13" x14ac:dyDescent="0.25">
      <c r="A6644" s="5" t="str">
        <f t="shared" si="103"/>
        <v>wl18 Comdty19950731</v>
      </c>
      <c r="B6644">
        <v>18</v>
      </c>
      <c r="C6644">
        <v>378</v>
      </c>
      <c r="D6644" t="s">
        <v>169</v>
      </c>
      <c r="E6644" s="2">
        <v>34911</v>
      </c>
      <c r="F6644" t="s">
        <v>1433</v>
      </c>
      <c r="G6644" t="s">
        <v>244</v>
      </c>
      <c r="H6644">
        <v>971</v>
      </c>
      <c r="I6644" t="s">
        <v>245</v>
      </c>
      <c r="J6644">
        <v>378</v>
      </c>
      <c r="K6644">
        <v>1.5</v>
      </c>
      <c r="L6644">
        <v>0</v>
      </c>
      <c r="M6644">
        <v>0</v>
      </c>
    </row>
    <row r="6645" spans="1:13" x14ac:dyDescent="0.25">
      <c r="A6645" s="5" t="str">
        <f t="shared" si="103"/>
        <v>wl18 Comdty19950831</v>
      </c>
      <c r="B6645">
        <v>18</v>
      </c>
      <c r="C6645">
        <v>378</v>
      </c>
      <c r="D6645" t="s">
        <v>169</v>
      </c>
      <c r="E6645" s="2">
        <v>34942</v>
      </c>
      <c r="F6645" t="s">
        <v>1433</v>
      </c>
      <c r="G6645" t="s">
        <v>246</v>
      </c>
      <c r="H6645">
        <v>992</v>
      </c>
      <c r="I6645" t="s">
        <v>247</v>
      </c>
      <c r="J6645">
        <v>373</v>
      </c>
      <c r="K6645">
        <v>1.4801587301587302</v>
      </c>
      <c r="L6645">
        <v>0</v>
      </c>
      <c r="M6645">
        <v>0</v>
      </c>
    </row>
    <row r="6646" spans="1:13" x14ac:dyDescent="0.25">
      <c r="A6646" s="5" t="str">
        <f t="shared" si="103"/>
        <v>wl18 Comdty19950929</v>
      </c>
      <c r="B6646">
        <v>18</v>
      </c>
      <c r="C6646">
        <v>378</v>
      </c>
      <c r="D6646" t="s">
        <v>169</v>
      </c>
      <c r="E6646" s="2">
        <v>34971</v>
      </c>
      <c r="F6646" t="s">
        <v>1433</v>
      </c>
      <c r="G6646" t="s">
        <v>248</v>
      </c>
      <c r="H6646">
        <v>1012</v>
      </c>
      <c r="I6646" t="s">
        <v>249</v>
      </c>
      <c r="J6646">
        <v>371</v>
      </c>
      <c r="K6646">
        <v>1.4722222222222223</v>
      </c>
      <c r="L6646">
        <v>0</v>
      </c>
      <c r="M6646">
        <v>0</v>
      </c>
    </row>
    <row r="6647" spans="1:13" x14ac:dyDescent="0.25">
      <c r="A6647" s="5" t="str">
        <f t="shared" si="103"/>
        <v>wl18 Comdty19951031</v>
      </c>
      <c r="B6647">
        <v>18</v>
      </c>
      <c r="C6647">
        <v>378</v>
      </c>
      <c r="D6647" t="s">
        <v>169</v>
      </c>
      <c r="E6647" s="2">
        <v>35003</v>
      </c>
      <c r="F6647" t="s">
        <v>1433</v>
      </c>
      <c r="G6647" t="s">
        <v>250</v>
      </c>
      <c r="H6647">
        <v>1031</v>
      </c>
      <c r="I6647" t="s">
        <v>251</v>
      </c>
      <c r="J6647">
        <v>372</v>
      </c>
      <c r="K6647">
        <v>1.4761904761904763</v>
      </c>
      <c r="L6647">
        <v>0</v>
      </c>
      <c r="M6647">
        <v>0</v>
      </c>
    </row>
    <row r="6648" spans="1:13" x14ac:dyDescent="0.25">
      <c r="A6648" s="5" t="str">
        <f t="shared" si="103"/>
        <v>wl18 Comdty19951130</v>
      </c>
      <c r="B6648">
        <v>18</v>
      </c>
      <c r="C6648">
        <v>378</v>
      </c>
      <c r="D6648" t="s">
        <v>169</v>
      </c>
      <c r="E6648" s="2">
        <v>35033</v>
      </c>
      <c r="F6648" t="s">
        <v>1433</v>
      </c>
      <c r="G6648" t="s">
        <v>252</v>
      </c>
      <c r="H6648">
        <v>1051</v>
      </c>
      <c r="I6648" t="s">
        <v>253</v>
      </c>
      <c r="J6648">
        <v>372</v>
      </c>
      <c r="K6648">
        <v>1.4761904761904763</v>
      </c>
      <c r="L6648">
        <v>0</v>
      </c>
      <c r="M6648">
        <v>0</v>
      </c>
    </row>
    <row r="6649" spans="1:13" x14ac:dyDescent="0.25">
      <c r="A6649" s="5" t="str">
        <f t="shared" si="103"/>
        <v>wl18 Comdty19951229</v>
      </c>
      <c r="B6649">
        <v>18</v>
      </c>
      <c r="C6649">
        <v>378</v>
      </c>
      <c r="D6649" t="s">
        <v>169</v>
      </c>
      <c r="E6649" s="2">
        <v>35062</v>
      </c>
      <c r="F6649" t="s">
        <v>1433</v>
      </c>
      <c r="G6649" t="s">
        <v>254</v>
      </c>
      <c r="H6649">
        <v>1072</v>
      </c>
      <c r="I6649" t="s">
        <v>255</v>
      </c>
      <c r="J6649">
        <v>373</v>
      </c>
      <c r="K6649">
        <v>1.4801587301587302</v>
      </c>
      <c r="L6649">
        <v>0</v>
      </c>
      <c r="M6649">
        <v>0</v>
      </c>
    </row>
    <row r="6650" spans="1:13" x14ac:dyDescent="0.25">
      <c r="A6650" s="5" t="str">
        <f t="shared" si="103"/>
        <v>wl18 Comdty19960131</v>
      </c>
      <c r="B6650">
        <v>18</v>
      </c>
      <c r="C6650">
        <v>378</v>
      </c>
      <c r="D6650" t="s">
        <v>169</v>
      </c>
      <c r="E6650" s="2">
        <v>35095</v>
      </c>
      <c r="F6650" t="s">
        <v>1433</v>
      </c>
      <c r="G6650" t="s">
        <v>256</v>
      </c>
      <c r="H6650">
        <v>1093</v>
      </c>
      <c r="I6650" t="s">
        <v>887</v>
      </c>
      <c r="J6650">
        <v>374</v>
      </c>
      <c r="K6650">
        <v>1.4841269841269842</v>
      </c>
      <c r="L6650">
        <v>0</v>
      </c>
      <c r="M6650">
        <v>0</v>
      </c>
    </row>
    <row r="6651" spans="1:13" x14ac:dyDescent="0.25">
      <c r="A6651" s="5" t="str">
        <f t="shared" si="103"/>
        <v>wl18 Comdty19960229</v>
      </c>
      <c r="B6651">
        <v>18</v>
      </c>
      <c r="C6651">
        <v>378</v>
      </c>
      <c r="D6651" t="s">
        <v>169</v>
      </c>
      <c r="E6651" s="2">
        <v>35124</v>
      </c>
      <c r="F6651" t="s">
        <v>1433</v>
      </c>
      <c r="G6651" t="s">
        <v>258</v>
      </c>
      <c r="H6651">
        <v>1116</v>
      </c>
      <c r="I6651" t="s">
        <v>259</v>
      </c>
      <c r="J6651">
        <v>376</v>
      </c>
      <c r="K6651">
        <v>1.4920634920634921</v>
      </c>
      <c r="L6651">
        <v>0</v>
      </c>
      <c r="M6651">
        <v>0</v>
      </c>
    </row>
    <row r="6652" spans="1:13" x14ac:dyDescent="0.25">
      <c r="A6652" s="5" t="str">
        <f t="shared" si="103"/>
        <v>wl18 Comdty19960329</v>
      </c>
      <c r="B6652">
        <v>18</v>
      </c>
      <c r="C6652">
        <v>378</v>
      </c>
      <c r="D6652" t="s">
        <v>169</v>
      </c>
      <c r="E6652" s="2">
        <v>35153</v>
      </c>
      <c r="F6652" t="s">
        <v>1433</v>
      </c>
      <c r="G6652" t="s">
        <v>260</v>
      </c>
      <c r="H6652">
        <v>1137</v>
      </c>
      <c r="I6652" t="s">
        <v>261</v>
      </c>
      <c r="J6652">
        <v>377</v>
      </c>
      <c r="K6652">
        <v>1.496031746031746</v>
      </c>
      <c r="L6652">
        <v>0</v>
      </c>
      <c r="M6652">
        <v>0</v>
      </c>
    </row>
    <row r="6653" spans="1:13" x14ac:dyDescent="0.25">
      <c r="A6653" s="5" t="str">
        <f t="shared" si="103"/>
        <v>wl18 Comdty19960430</v>
      </c>
      <c r="B6653">
        <v>18</v>
      </c>
      <c r="C6653">
        <v>378</v>
      </c>
      <c r="D6653" t="s">
        <v>169</v>
      </c>
      <c r="E6653" s="2">
        <v>35185</v>
      </c>
      <c r="F6653" t="s">
        <v>1433</v>
      </c>
      <c r="G6653" t="s">
        <v>262</v>
      </c>
      <c r="H6653">
        <v>1159</v>
      </c>
      <c r="I6653" t="s">
        <v>263</v>
      </c>
      <c r="J6653">
        <v>379</v>
      </c>
      <c r="K6653">
        <v>1.503968253968254</v>
      </c>
      <c r="L6653">
        <v>0</v>
      </c>
      <c r="M6653">
        <v>0</v>
      </c>
    </row>
    <row r="6654" spans="1:13" x14ac:dyDescent="0.25">
      <c r="A6654" s="5" t="str">
        <f t="shared" si="103"/>
        <v>wl18 Comdty19960531</v>
      </c>
      <c r="B6654">
        <v>18</v>
      </c>
      <c r="C6654">
        <v>378</v>
      </c>
      <c r="D6654" t="s">
        <v>169</v>
      </c>
      <c r="E6654" s="2">
        <v>35216</v>
      </c>
      <c r="F6654" t="s">
        <v>1433</v>
      </c>
      <c r="G6654" t="s">
        <v>264</v>
      </c>
      <c r="H6654">
        <v>1182</v>
      </c>
      <c r="I6654" t="s">
        <v>265</v>
      </c>
      <c r="J6654">
        <v>378</v>
      </c>
      <c r="K6654">
        <v>1.5</v>
      </c>
      <c r="L6654">
        <v>0</v>
      </c>
      <c r="M6654">
        <v>0</v>
      </c>
    </row>
    <row r="6655" spans="1:13" x14ac:dyDescent="0.25">
      <c r="A6655" s="5" t="str">
        <f t="shared" si="103"/>
        <v>wl18 Comdty19960628</v>
      </c>
      <c r="B6655">
        <v>18</v>
      </c>
      <c r="C6655">
        <v>378</v>
      </c>
      <c r="D6655" t="s">
        <v>169</v>
      </c>
      <c r="E6655" s="2">
        <v>35244</v>
      </c>
      <c r="F6655" t="s">
        <v>1433</v>
      </c>
      <c r="G6655" t="s">
        <v>266</v>
      </c>
      <c r="H6655">
        <v>1202</v>
      </c>
      <c r="I6655" t="s">
        <v>267</v>
      </c>
      <c r="J6655">
        <v>380</v>
      </c>
      <c r="K6655">
        <v>1.5079365079365079</v>
      </c>
      <c r="L6655">
        <v>0</v>
      </c>
      <c r="M6655">
        <v>0</v>
      </c>
    </row>
    <row r="6656" spans="1:13" x14ac:dyDescent="0.25">
      <c r="A6656" s="5" t="str">
        <f t="shared" si="103"/>
        <v>wl18 Comdty19960731</v>
      </c>
      <c r="B6656">
        <v>18</v>
      </c>
      <c r="C6656">
        <v>378</v>
      </c>
      <c r="D6656" t="s">
        <v>169</v>
      </c>
      <c r="E6656" s="2">
        <v>35277</v>
      </c>
      <c r="F6656" t="s">
        <v>1433</v>
      </c>
      <c r="G6656" t="s">
        <v>268</v>
      </c>
      <c r="H6656">
        <v>1223</v>
      </c>
      <c r="I6656" t="s">
        <v>269</v>
      </c>
      <c r="J6656">
        <v>379</v>
      </c>
      <c r="K6656">
        <v>1.503968253968254</v>
      </c>
      <c r="L6656">
        <v>0</v>
      </c>
      <c r="M6656">
        <v>0</v>
      </c>
    </row>
    <row r="6657" spans="1:13" x14ac:dyDescent="0.25">
      <c r="A6657" s="5" t="str">
        <f t="shared" si="103"/>
        <v>wl18 Comdty19960830</v>
      </c>
      <c r="B6657">
        <v>18</v>
      </c>
      <c r="C6657">
        <v>378</v>
      </c>
      <c r="D6657" t="s">
        <v>169</v>
      </c>
      <c r="E6657" s="2">
        <v>35307</v>
      </c>
      <c r="F6657" t="s">
        <v>1433</v>
      </c>
      <c r="G6657" t="s">
        <v>270</v>
      </c>
      <c r="H6657">
        <v>1245</v>
      </c>
      <c r="I6657" t="s">
        <v>271</v>
      </c>
      <c r="J6657">
        <v>375</v>
      </c>
      <c r="K6657">
        <v>1.4880952380952381</v>
      </c>
      <c r="L6657">
        <v>0</v>
      </c>
      <c r="M6657">
        <v>0</v>
      </c>
    </row>
    <row r="6658" spans="1:13" x14ac:dyDescent="0.25">
      <c r="A6658" s="5" t="str">
        <f t="shared" si="103"/>
        <v>wl18 Comdty19960930</v>
      </c>
      <c r="B6658">
        <v>18</v>
      </c>
      <c r="C6658">
        <v>378</v>
      </c>
      <c r="D6658" t="s">
        <v>169</v>
      </c>
      <c r="E6658" s="2">
        <v>35338</v>
      </c>
      <c r="F6658" t="s">
        <v>1433</v>
      </c>
      <c r="G6658" t="s">
        <v>272</v>
      </c>
      <c r="H6658">
        <v>1263</v>
      </c>
      <c r="I6658" t="s">
        <v>1066</v>
      </c>
      <c r="J6658">
        <v>375</v>
      </c>
      <c r="K6658">
        <v>1.4880952380952381</v>
      </c>
      <c r="L6658">
        <v>0</v>
      </c>
      <c r="M6658">
        <v>0</v>
      </c>
    </row>
    <row r="6659" spans="1:13" x14ac:dyDescent="0.25">
      <c r="A6659" s="5" t="str">
        <f t="shared" ref="A6659:A6722" si="104">F6659&amp;TEXT(E6659,"yyyymmdd")</f>
        <v>wl18 Comdty19961031</v>
      </c>
      <c r="B6659">
        <v>18</v>
      </c>
      <c r="C6659">
        <v>378</v>
      </c>
      <c r="D6659" t="s">
        <v>169</v>
      </c>
      <c r="E6659" s="2">
        <v>35369</v>
      </c>
      <c r="F6659" t="s">
        <v>1433</v>
      </c>
      <c r="G6659" t="s">
        <v>274</v>
      </c>
      <c r="H6659">
        <v>1283</v>
      </c>
      <c r="I6659" t="s">
        <v>275</v>
      </c>
      <c r="J6659">
        <v>373</v>
      </c>
      <c r="K6659">
        <v>1.4801587301587302</v>
      </c>
      <c r="L6659">
        <v>0</v>
      </c>
      <c r="M6659">
        <v>0</v>
      </c>
    </row>
    <row r="6660" spans="1:13" x14ac:dyDescent="0.25">
      <c r="A6660" s="5" t="str">
        <f t="shared" si="104"/>
        <v>wl18 Comdty19961129</v>
      </c>
      <c r="B6660">
        <v>18</v>
      </c>
      <c r="C6660">
        <v>378</v>
      </c>
      <c r="D6660" t="s">
        <v>169</v>
      </c>
      <c r="E6660" s="2">
        <v>35398</v>
      </c>
      <c r="F6660" t="s">
        <v>1433</v>
      </c>
      <c r="G6660" t="s">
        <v>276</v>
      </c>
      <c r="H6660">
        <v>1303</v>
      </c>
      <c r="I6660" t="s">
        <v>277</v>
      </c>
      <c r="J6660">
        <v>373</v>
      </c>
      <c r="K6660">
        <v>1.4801587301587302</v>
      </c>
      <c r="L6660">
        <v>0</v>
      </c>
      <c r="M6660">
        <v>0</v>
      </c>
    </row>
    <row r="6661" spans="1:13" x14ac:dyDescent="0.25">
      <c r="A6661" s="5" t="str">
        <f t="shared" si="104"/>
        <v>wl18 Comdty19961231</v>
      </c>
      <c r="B6661">
        <v>18</v>
      </c>
      <c r="C6661">
        <v>378</v>
      </c>
      <c r="D6661" t="s">
        <v>169</v>
      </c>
      <c r="E6661" s="2">
        <v>35430</v>
      </c>
      <c r="F6661" t="s">
        <v>1433</v>
      </c>
      <c r="G6661" t="s">
        <v>278</v>
      </c>
      <c r="H6661">
        <v>1323</v>
      </c>
      <c r="I6661" t="s">
        <v>279</v>
      </c>
      <c r="J6661">
        <v>373</v>
      </c>
      <c r="K6661">
        <v>1.4801587301587302</v>
      </c>
      <c r="L6661">
        <v>0</v>
      </c>
      <c r="M6661">
        <v>0</v>
      </c>
    </row>
    <row r="6662" spans="1:13" x14ac:dyDescent="0.25">
      <c r="A6662" s="5" t="str">
        <f t="shared" si="104"/>
        <v>wl18 Comdty19970131</v>
      </c>
      <c r="B6662">
        <v>18</v>
      </c>
      <c r="C6662">
        <v>378</v>
      </c>
      <c r="D6662" t="s">
        <v>169</v>
      </c>
      <c r="E6662" s="2">
        <v>35461</v>
      </c>
      <c r="F6662" t="s">
        <v>1433</v>
      </c>
      <c r="G6662" t="s">
        <v>280</v>
      </c>
      <c r="H6662">
        <v>1345</v>
      </c>
      <c r="I6662" t="s">
        <v>892</v>
      </c>
      <c r="J6662">
        <v>374</v>
      </c>
      <c r="K6662">
        <v>1.4841269841269842</v>
      </c>
      <c r="L6662">
        <v>0</v>
      </c>
      <c r="M6662">
        <v>0</v>
      </c>
    </row>
    <row r="6663" spans="1:13" x14ac:dyDescent="0.25">
      <c r="A6663" s="5" t="str">
        <f t="shared" si="104"/>
        <v>wl18 Comdty19970228</v>
      </c>
      <c r="B6663">
        <v>18</v>
      </c>
      <c r="C6663">
        <v>378</v>
      </c>
      <c r="D6663" t="s">
        <v>169</v>
      </c>
      <c r="E6663" s="2">
        <v>35489</v>
      </c>
      <c r="F6663" t="s">
        <v>1433</v>
      </c>
      <c r="G6663" t="s">
        <v>282</v>
      </c>
      <c r="H6663">
        <v>1368</v>
      </c>
      <c r="I6663" t="s">
        <v>893</v>
      </c>
      <c r="J6663">
        <v>376</v>
      </c>
      <c r="K6663">
        <v>1.4920634920634921</v>
      </c>
      <c r="L6663">
        <v>0</v>
      </c>
      <c r="M6663">
        <v>0</v>
      </c>
    </row>
    <row r="6664" spans="1:13" x14ac:dyDescent="0.25">
      <c r="A6664" s="5" t="str">
        <f t="shared" si="104"/>
        <v>wl18 Comdty19970331</v>
      </c>
      <c r="B6664">
        <v>18</v>
      </c>
      <c r="C6664">
        <v>378</v>
      </c>
      <c r="D6664" t="s">
        <v>169</v>
      </c>
      <c r="E6664" s="2">
        <v>35520</v>
      </c>
      <c r="F6664" t="s">
        <v>1433</v>
      </c>
      <c r="G6664" t="s">
        <v>284</v>
      </c>
      <c r="H6664">
        <v>1388</v>
      </c>
      <c r="I6664" t="s">
        <v>285</v>
      </c>
      <c r="J6664">
        <v>379</v>
      </c>
      <c r="K6664">
        <v>1.503968253968254</v>
      </c>
      <c r="L6664">
        <v>0</v>
      </c>
      <c r="M6664">
        <v>0</v>
      </c>
    </row>
    <row r="6665" spans="1:13" x14ac:dyDescent="0.25">
      <c r="A6665" s="5" t="str">
        <f t="shared" si="104"/>
        <v>wl18 Comdty19970430</v>
      </c>
      <c r="B6665">
        <v>18</v>
      </c>
      <c r="C6665">
        <v>378</v>
      </c>
      <c r="D6665" t="s">
        <v>169</v>
      </c>
      <c r="E6665" s="2">
        <v>35550</v>
      </c>
      <c r="F6665" t="s">
        <v>1433</v>
      </c>
      <c r="G6665" t="s">
        <v>286</v>
      </c>
      <c r="H6665">
        <v>1409</v>
      </c>
      <c r="I6665" t="s">
        <v>287</v>
      </c>
      <c r="J6665">
        <v>379</v>
      </c>
      <c r="K6665">
        <v>1.503968253968254</v>
      </c>
      <c r="L6665">
        <v>0</v>
      </c>
      <c r="M6665">
        <v>0</v>
      </c>
    </row>
    <row r="6666" spans="1:13" x14ac:dyDescent="0.25">
      <c r="A6666" s="5" t="str">
        <f t="shared" si="104"/>
        <v>wl18 Comdty19970530</v>
      </c>
      <c r="B6666">
        <v>18</v>
      </c>
      <c r="C6666">
        <v>378</v>
      </c>
      <c r="D6666" t="s">
        <v>169</v>
      </c>
      <c r="E6666" s="2">
        <v>35580</v>
      </c>
      <c r="F6666" t="s">
        <v>1433</v>
      </c>
      <c r="G6666" t="s">
        <v>288</v>
      </c>
      <c r="H6666">
        <v>1430</v>
      </c>
      <c r="I6666" t="s">
        <v>289</v>
      </c>
      <c r="J6666">
        <v>379</v>
      </c>
      <c r="K6666">
        <v>1.503968253968254</v>
      </c>
      <c r="L6666">
        <v>0</v>
      </c>
      <c r="M6666">
        <v>0</v>
      </c>
    </row>
    <row r="6667" spans="1:13" x14ac:dyDescent="0.25">
      <c r="A6667" s="5" t="str">
        <f t="shared" si="104"/>
        <v>wl18 Comdty19970630</v>
      </c>
      <c r="B6667">
        <v>18</v>
      </c>
      <c r="C6667">
        <v>378</v>
      </c>
      <c r="D6667" t="s">
        <v>169</v>
      </c>
      <c r="E6667" s="2">
        <v>35611</v>
      </c>
      <c r="F6667" t="s">
        <v>1433</v>
      </c>
      <c r="G6667" t="s">
        <v>290</v>
      </c>
      <c r="H6667">
        <v>1451</v>
      </c>
      <c r="I6667" t="s">
        <v>291</v>
      </c>
      <c r="J6667">
        <v>379</v>
      </c>
      <c r="K6667">
        <v>1.503968253968254</v>
      </c>
      <c r="L6667">
        <v>0</v>
      </c>
      <c r="M6667">
        <v>0</v>
      </c>
    </row>
    <row r="6668" spans="1:13" x14ac:dyDescent="0.25">
      <c r="A6668" s="5" t="str">
        <f t="shared" si="104"/>
        <v>wl18 Comdty19970731</v>
      </c>
      <c r="B6668">
        <v>18</v>
      </c>
      <c r="C6668">
        <v>378</v>
      </c>
      <c r="D6668" t="s">
        <v>169</v>
      </c>
      <c r="E6668" s="2">
        <v>35642</v>
      </c>
      <c r="F6668" t="s">
        <v>1433</v>
      </c>
      <c r="G6668" t="s">
        <v>292</v>
      </c>
      <c r="H6668">
        <v>1472</v>
      </c>
      <c r="I6668" t="s">
        <v>293</v>
      </c>
      <c r="J6668">
        <v>377</v>
      </c>
      <c r="K6668">
        <v>1.496031746031746</v>
      </c>
      <c r="L6668">
        <v>0</v>
      </c>
      <c r="M6668">
        <v>0</v>
      </c>
    </row>
    <row r="6669" spans="1:13" x14ac:dyDescent="0.25">
      <c r="A6669" s="5" t="str">
        <f t="shared" si="104"/>
        <v>wl18 Comdty19970829</v>
      </c>
      <c r="B6669">
        <v>18</v>
      </c>
      <c r="C6669">
        <v>378</v>
      </c>
      <c r="D6669" t="s">
        <v>169</v>
      </c>
      <c r="E6669" s="2">
        <v>35671</v>
      </c>
      <c r="F6669" t="s">
        <v>1433</v>
      </c>
      <c r="G6669" t="s">
        <v>294</v>
      </c>
      <c r="H6669">
        <v>1493</v>
      </c>
      <c r="I6669" t="s">
        <v>295</v>
      </c>
      <c r="J6669">
        <v>374</v>
      </c>
      <c r="K6669">
        <v>1.4841269841269842</v>
      </c>
      <c r="L6669">
        <v>0</v>
      </c>
      <c r="M6669">
        <v>0</v>
      </c>
    </row>
    <row r="6670" spans="1:13" x14ac:dyDescent="0.25">
      <c r="A6670" s="5" t="str">
        <f t="shared" si="104"/>
        <v>wl18 Comdty19970930</v>
      </c>
      <c r="B6670">
        <v>18</v>
      </c>
      <c r="C6670">
        <v>378</v>
      </c>
      <c r="D6670" t="s">
        <v>169</v>
      </c>
      <c r="E6670" s="2">
        <v>35703</v>
      </c>
      <c r="F6670" t="s">
        <v>1433</v>
      </c>
      <c r="G6670" t="s">
        <v>296</v>
      </c>
      <c r="H6670">
        <v>1511</v>
      </c>
      <c r="I6670" t="s">
        <v>1068</v>
      </c>
      <c r="J6670">
        <v>374</v>
      </c>
      <c r="K6670">
        <v>1.4841269841269842</v>
      </c>
      <c r="L6670">
        <v>0</v>
      </c>
      <c r="M6670">
        <v>0</v>
      </c>
    </row>
    <row r="6671" spans="1:13" x14ac:dyDescent="0.25">
      <c r="A6671" s="5" t="str">
        <f t="shared" si="104"/>
        <v>wl18 Comdty19971031</v>
      </c>
      <c r="B6671">
        <v>18</v>
      </c>
      <c r="C6671">
        <v>378</v>
      </c>
      <c r="D6671" t="s">
        <v>169</v>
      </c>
      <c r="E6671" s="2">
        <v>35734</v>
      </c>
      <c r="F6671" t="s">
        <v>1433</v>
      </c>
      <c r="G6671" t="s">
        <v>298</v>
      </c>
      <c r="H6671">
        <v>1532</v>
      </c>
      <c r="I6671" t="s">
        <v>299</v>
      </c>
      <c r="J6671">
        <v>371</v>
      </c>
      <c r="K6671">
        <v>1.4722222222222223</v>
      </c>
      <c r="L6671">
        <v>0</v>
      </c>
      <c r="M6671">
        <v>0</v>
      </c>
    </row>
    <row r="6672" spans="1:13" x14ac:dyDescent="0.25">
      <c r="A6672" s="5" t="str">
        <f t="shared" si="104"/>
        <v>wl18 Comdty19971128</v>
      </c>
      <c r="B6672">
        <v>18</v>
      </c>
      <c r="C6672">
        <v>378</v>
      </c>
      <c r="D6672" t="s">
        <v>169</v>
      </c>
      <c r="E6672" s="2">
        <v>35762</v>
      </c>
      <c r="F6672" t="s">
        <v>1433</v>
      </c>
      <c r="G6672" t="s">
        <v>300</v>
      </c>
      <c r="H6672">
        <v>1553</v>
      </c>
      <c r="I6672" t="s">
        <v>301</v>
      </c>
      <c r="J6672">
        <v>371</v>
      </c>
      <c r="K6672">
        <v>1.4722222222222223</v>
      </c>
      <c r="L6672">
        <v>0</v>
      </c>
      <c r="M6672">
        <v>0</v>
      </c>
    </row>
    <row r="6673" spans="1:13" x14ac:dyDescent="0.25">
      <c r="A6673" s="5" t="str">
        <f t="shared" si="104"/>
        <v>wl18 Comdty19971231</v>
      </c>
      <c r="B6673">
        <v>18</v>
      </c>
      <c r="C6673">
        <v>378</v>
      </c>
      <c r="D6673" t="s">
        <v>169</v>
      </c>
      <c r="E6673" s="2">
        <v>35795</v>
      </c>
      <c r="F6673" t="s">
        <v>1433</v>
      </c>
      <c r="G6673" t="s">
        <v>302</v>
      </c>
      <c r="H6673">
        <v>1573</v>
      </c>
      <c r="I6673" t="s">
        <v>303</v>
      </c>
      <c r="J6673">
        <v>371</v>
      </c>
      <c r="K6673">
        <v>1.4722222222222223</v>
      </c>
      <c r="L6673">
        <v>0</v>
      </c>
      <c r="M6673">
        <v>0</v>
      </c>
    </row>
    <row r="6674" spans="1:13" x14ac:dyDescent="0.25">
      <c r="A6674" s="5" t="str">
        <f t="shared" si="104"/>
        <v>wl18 Comdty19980130</v>
      </c>
      <c r="B6674">
        <v>18</v>
      </c>
      <c r="C6674">
        <v>378</v>
      </c>
      <c r="D6674" t="s">
        <v>169</v>
      </c>
      <c r="E6674" s="2">
        <v>35825</v>
      </c>
      <c r="F6674" t="s">
        <v>1433</v>
      </c>
      <c r="G6674" t="s">
        <v>304</v>
      </c>
      <c r="H6674">
        <v>1595</v>
      </c>
      <c r="I6674" t="s">
        <v>305</v>
      </c>
      <c r="J6674">
        <v>372</v>
      </c>
      <c r="K6674">
        <v>1.4761904761904763</v>
      </c>
      <c r="L6674">
        <v>0</v>
      </c>
      <c r="M6674">
        <v>0</v>
      </c>
    </row>
    <row r="6675" spans="1:13" x14ac:dyDescent="0.25">
      <c r="A6675" s="5" t="str">
        <f t="shared" si="104"/>
        <v>wl18 Comdty19980227</v>
      </c>
      <c r="B6675">
        <v>18</v>
      </c>
      <c r="C6675">
        <v>378</v>
      </c>
      <c r="D6675" t="s">
        <v>169</v>
      </c>
      <c r="E6675" s="2">
        <v>35853</v>
      </c>
      <c r="F6675" t="s">
        <v>1433</v>
      </c>
      <c r="G6675" t="s">
        <v>306</v>
      </c>
      <c r="H6675">
        <v>1617</v>
      </c>
      <c r="I6675" t="s">
        <v>1129</v>
      </c>
      <c r="J6675">
        <v>374</v>
      </c>
      <c r="K6675">
        <v>1.4841269841269842</v>
      </c>
      <c r="L6675">
        <v>0</v>
      </c>
      <c r="M6675">
        <v>0</v>
      </c>
    </row>
    <row r="6676" spans="1:13" x14ac:dyDescent="0.25">
      <c r="A6676" s="5" t="str">
        <f t="shared" si="104"/>
        <v>wl18 Comdty19980331</v>
      </c>
      <c r="B6676">
        <v>18</v>
      </c>
      <c r="C6676">
        <v>378</v>
      </c>
      <c r="D6676" t="s">
        <v>169</v>
      </c>
      <c r="E6676" s="2">
        <v>35885</v>
      </c>
      <c r="F6676" t="s">
        <v>1433</v>
      </c>
      <c r="G6676" t="s">
        <v>308</v>
      </c>
      <c r="H6676">
        <v>1638</v>
      </c>
      <c r="I6676" t="s">
        <v>309</v>
      </c>
      <c r="J6676">
        <v>375</v>
      </c>
      <c r="K6676">
        <v>1.4880952380952381</v>
      </c>
      <c r="L6676">
        <v>0</v>
      </c>
      <c r="M6676">
        <v>0</v>
      </c>
    </row>
    <row r="6677" spans="1:13" x14ac:dyDescent="0.25">
      <c r="A6677" s="5" t="str">
        <f t="shared" si="104"/>
        <v>wl18 Comdty19980430</v>
      </c>
      <c r="B6677">
        <v>18</v>
      </c>
      <c r="C6677">
        <v>378</v>
      </c>
      <c r="D6677" t="s">
        <v>169</v>
      </c>
      <c r="E6677" s="2">
        <v>35915</v>
      </c>
      <c r="F6677" t="s">
        <v>1433</v>
      </c>
      <c r="G6677" t="s">
        <v>310</v>
      </c>
      <c r="H6677">
        <v>1659</v>
      </c>
      <c r="I6677" t="s">
        <v>311</v>
      </c>
      <c r="J6677">
        <v>376</v>
      </c>
      <c r="K6677">
        <v>1.4920634920634921</v>
      </c>
      <c r="L6677">
        <v>0</v>
      </c>
      <c r="M6677">
        <v>0</v>
      </c>
    </row>
    <row r="6678" spans="1:13" x14ac:dyDescent="0.25">
      <c r="A6678" s="5" t="str">
        <f t="shared" si="104"/>
        <v>wl18 Comdty19980529</v>
      </c>
      <c r="B6678">
        <v>18</v>
      </c>
      <c r="C6678">
        <v>378</v>
      </c>
      <c r="D6678" t="s">
        <v>169</v>
      </c>
      <c r="E6678" s="2">
        <v>35944</v>
      </c>
      <c r="F6678" t="s">
        <v>1433</v>
      </c>
      <c r="G6678" t="s">
        <v>312</v>
      </c>
      <c r="H6678">
        <v>1679</v>
      </c>
      <c r="I6678" t="s">
        <v>313</v>
      </c>
      <c r="J6678">
        <v>376</v>
      </c>
      <c r="K6678">
        <v>1.4920634920634921</v>
      </c>
      <c r="L6678">
        <v>0</v>
      </c>
      <c r="M6678">
        <v>0</v>
      </c>
    </row>
    <row r="6679" spans="1:13" x14ac:dyDescent="0.25">
      <c r="A6679" s="5" t="str">
        <f t="shared" si="104"/>
        <v>wl18 Comdty19980630</v>
      </c>
      <c r="B6679">
        <v>18</v>
      </c>
      <c r="C6679">
        <v>378</v>
      </c>
      <c r="D6679" t="s">
        <v>169</v>
      </c>
      <c r="E6679" s="2">
        <v>35976</v>
      </c>
      <c r="F6679" t="s">
        <v>1433</v>
      </c>
      <c r="G6679" t="s">
        <v>314</v>
      </c>
      <c r="H6679">
        <v>1700</v>
      </c>
      <c r="I6679" t="s">
        <v>315</v>
      </c>
      <c r="J6679">
        <v>377</v>
      </c>
      <c r="K6679">
        <v>1.496031746031746</v>
      </c>
      <c r="L6679">
        <v>0</v>
      </c>
      <c r="M6679">
        <v>0</v>
      </c>
    </row>
    <row r="6680" spans="1:13" x14ac:dyDescent="0.25">
      <c r="A6680" s="5" t="str">
        <f t="shared" si="104"/>
        <v>wl18 Comdty19980731</v>
      </c>
      <c r="B6680">
        <v>18</v>
      </c>
      <c r="C6680">
        <v>378</v>
      </c>
      <c r="D6680" t="s">
        <v>169</v>
      </c>
      <c r="E6680" s="2">
        <v>36007</v>
      </c>
      <c r="F6680" t="s">
        <v>1433</v>
      </c>
      <c r="G6680" t="s">
        <v>316</v>
      </c>
      <c r="H6680">
        <v>1723</v>
      </c>
      <c r="I6680" t="s">
        <v>317</v>
      </c>
      <c r="J6680">
        <v>376</v>
      </c>
      <c r="K6680">
        <v>1.4920634920634921</v>
      </c>
      <c r="L6680">
        <v>0</v>
      </c>
      <c r="M6680">
        <v>0</v>
      </c>
    </row>
    <row r="6681" spans="1:13" x14ac:dyDescent="0.25">
      <c r="A6681" s="5" t="str">
        <f t="shared" si="104"/>
        <v>wl18 Comdty19980831</v>
      </c>
      <c r="B6681">
        <v>18</v>
      </c>
      <c r="C6681">
        <v>378</v>
      </c>
      <c r="D6681" t="s">
        <v>169</v>
      </c>
      <c r="E6681" s="2">
        <v>36038</v>
      </c>
      <c r="F6681" t="s">
        <v>1433</v>
      </c>
      <c r="G6681" t="s">
        <v>318</v>
      </c>
      <c r="H6681">
        <v>1744</v>
      </c>
      <c r="I6681" t="s">
        <v>319</v>
      </c>
      <c r="J6681">
        <v>376</v>
      </c>
      <c r="K6681">
        <v>1.4920634920634921</v>
      </c>
      <c r="L6681">
        <v>0</v>
      </c>
      <c r="M6681">
        <v>0</v>
      </c>
    </row>
    <row r="6682" spans="1:13" x14ac:dyDescent="0.25">
      <c r="A6682" s="5" t="str">
        <f t="shared" si="104"/>
        <v>wl18 Comdty19980930</v>
      </c>
      <c r="B6682">
        <v>18</v>
      </c>
      <c r="C6682">
        <v>378</v>
      </c>
      <c r="D6682" t="s">
        <v>169</v>
      </c>
      <c r="E6682" s="2">
        <v>36068</v>
      </c>
      <c r="F6682" t="s">
        <v>1433</v>
      </c>
      <c r="G6682" t="s">
        <v>320</v>
      </c>
      <c r="H6682">
        <v>1763</v>
      </c>
      <c r="I6682" t="s">
        <v>1070</v>
      </c>
      <c r="J6682">
        <v>375</v>
      </c>
      <c r="K6682">
        <v>1.4880952380952381</v>
      </c>
      <c r="L6682">
        <v>0</v>
      </c>
      <c r="M6682">
        <v>0</v>
      </c>
    </row>
    <row r="6683" spans="1:13" x14ac:dyDescent="0.25">
      <c r="A6683" s="5" t="str">
        <f t="shared" si="104"/>
        <v>wl18 Comdty19981030</v>
      </c>
      <c r="B6683">
        <v>18</v>
      </c>
      <c r="C6683">
        <v>378</v>
      </c>
      <c r="D6683" t="s">
        <v>169</v>
      </c>
      <c r="E6683" s="2">
        <v>36098</v>
      </c>
      <c r="F6683" t="s">
        <v>1433</v>
      </c>
      <c r="G6683" t="s">
        <v>322</v>
      </c>
      <c r="H6683">
        <v>1786</v>
      </c>
      <c r="I6683" t="s">
        <v>323</v>
      </c>
      <c r="J6683">
        <v>374</v>
      </c>
      <c r="K6683">
        <v>1.4841269841269842</v>
      </c>
      <c r="L6683">
        <v>0</v>
      </c>
      <c r="M6683">
        <v>0</v>
      </c>
    </row>
    <row r="6684" spans="1:13" x14ac:dyDescent="0.25">
      <c r="A6684" s="5" t="str">
        <f t="shared" si="104"/>
        <v>wl18 Comdty19981130</v>
      </c>
      <c r="B6684">
        <v>18</v>
      </c>
      <c r="C6684">
        <v>378</v>
      </c>
      <c r="D6684" t="s">
        <v>169</v>
      </c>
      <c r="E6684" s="2">
        <v>36129</v>
      </c>
      <c r="F6684" t="s">
        <v>1433</v>
      </c>
      <c r="G6684" t="s">
        <v>324</v>
      </c>
      <c r="H6684">
        <v>1804</v>
      </c>
      <c r="I6684" t="s">
        <v>325</v>
      </c>
      <c r="J6684">
        <v>375</v>
      </c>
      <c r="K6684">
        <v>1.4880952380952381</v>
      </c>
      <c r="L6684">
        <v>0</v>
      </c>
      <c r="M6684">
        <v>0</v>
      </c>
    </row>
    <row r="6685" spans="1:13" x14ac:dyDescent="0.25">
      <c r="A6685" s="5" t="str">
        <f t="shared" si="104"/>
        <v>wl18 Comdty19981231</v>
      </c>
      <c r="B6685">
        <v>18</v>
      </c>
      <c r="C6685">
        <v>378</v>
      </c>
      <c r="D6685" t="s">
        <v>169</v>
      </c>
      <c r="E6685" s="2">
        <v>36160</v>
      </c>
      <c r="F6685" t="s">
        <v>1433</v>
      </c>
      <c r="G6685" t="s">
        <v>326</v>
      </c>
      <c r="H6685">
        <v>1827</v>
      </c>
      <c r="I6685" t="s">
        <v>327</v>
      </c>
      <c r="J6685">
        <v>375</v>
      </c>
      <c r="K6685">
        <v>1.4880952380952381</v>
      </c>
      <c r="L6685">
        <v>0</v>
      </c>
      <c r="M6685">
        <v>0</v>
      </c>
    </row>
    <row r="6686" spans="1:13" x14ac:dyDescent="0.25">
      <c r="A6686" s="5" t="str">
        <f t="shared" si="104"/>
        <v>wl18 Comdty19990129</v>
      </c>
      <c r="B6686">
        <v>18</v>
      </c>
      <c r="C6686">
        <v>378</v>
      </c>
      <c r="D6686" t="s">
        <v>169</v>
      </c>
      <c r="E6686" s="2">
        <v>36189</v>
      </c>
      <c r="F6686" t="s">
        <v>1433</v>
      </c>
      <c r="G6686" t="s">
        <v>328</v>
      </c>
      <c r="H6686">
        <v>1848</v>
      </c>
      <c r="I6686" t="s">
        <v>903</v>
      </c>
      <c r="J6686">
        <v>376</v>
      </c>
      <c r="K6686">
        <v>1.4920634920634921</v>
      </c>
      <c r="L6686">
        <v>0</v>
      </c>
      <c r="M6686">
        <v>0</v>
      </c>
    </row>
    <row r="6687" spans="1:13" x14ac:dyDescent="0.25">
      <c r="A6687" s="5" t="str">
        <f t="shared" si="104"/>
        <v>wl18 Comdty19990226</v>
      </c>
      <c r="B6687">
        <v>18</v>
      </c>
      <c r="C6687">
        <v>378</v>
      </c>
      <c r="D6687" t="s">
        <v>169</v>
      </c>
      <c r="E6687" s="2">
        <v>36217</v>
      </c>
      <c r="F6687" t="s">
        <v>1433</v>
      </c>
      <c r="G6687" t="s">
        <v>330</v>
      </c>
      <c r="H6687">
        <v>1869</v>
      </c>
      <c r="I6687" t="s">
        <v>1384</v>
      </c>
      <c r="J6687">
        <v>378</v>
      </c>
      <c r="K6687">
        <v>1.5</v>
      </c>
      <c r="L6687">
        <v>0</v>
      </c>
      <c r="M6687">
        <v>0</v>
      </c>
    </row>
    <row r="6688" spans="1:13" x14ac:dyDescent="0.25">
      <c r="A6688" s="5" t="str">
        <f t="shared" si="104"/>
        <v>wl18 Comdty19990331</v>
      </c>
      <c r="B6688">
        <v>18</v>
      </c>
      <c r="C6688">
        <v>378</v>
      </c>
      <c r="D6688" t="s">
        <v>169</v>
      </c>
      <c r="E6688" s="2">
        <v>36250</v>
      </c>
      <c r="F6688" t="s">
        <v>1433</v>
      </c>
      <c r="G6688" t="s">
        <v>332</v>
      </c>
      <c r="H6688">
        <v>1891</v>
      </c>
      <c r="I6688" t="s">
        <v>333</v>
      </c>
      <c r="J6688">
        <v>378</v>
      </c>
      <c r="K6688">
        <v>1.5</v>
      </c>
      <c r="L6688">
        <v>0</v>
      </c>
      <c r="M6688">
        <v>0</v>
      </c>
    </row>
    <row r="6689" spans="1:13" x14ac:dyDescent="0.25">
      <c r="A6689" s="5" t="str">
        <f t="shared" si="104"/>
        <v>wl18 Comdty19990430</v>
      </c>
      <c r="B6689">
        <v>18</v>
      </c>
      <c r="C6689">
        <v>378</v>
      </c>
      <c r="D6689" t="s">
        <v>169</v>
      </c>
      <c r="E6689" s="2">
        <v>36280</v>
      </c>
      <c r="F6689" t="s">
        <v>1433</v>
      </c>
      <c r="G6689" t="s">
        <v>334</v>
      </c>
      <c r="H6689">
        <v>1911</v>
      </c>
      <c r="I6689" t="s">
        <v>335</v>
      </c>
      <c r="J6689">
        <v>379</v>
      </c>
      <c r="K6689">
        <v>1.503968253968254</v>
      </c>
      <c r="L6689">
        <v>0</v>
      </c>
      <c r="M6689">
        <v>0</v>
      </c>
    </row>
    <row r="6690" spans="1:13" x14ac:dyDescent="0.25">
      <c r="A6690" s="5" t="str">
        <f t="shared" si="104"/>
        <v>wl18 Comdty19990531</v>
      </c>
      <c r="B6690">
        <v>18</v>
      </c>
      <c r="C6690">
        <v>378</v>
      </c>
      <c r="D6690" t="s">
        <v>169</v>
      </c>
      <c r="E6690" s="2">
        <v>36311</v>
      </c>
      <c r="F6690" t="s">
        <v>1433</v>
      </c>
      <c r="G6690" t="s">
        <v>336</v>
      </c>
      <c r="H6690">
        <v>1932</v>
      </c>
      <c r="I6690" t="s">
        <v>337</v>
      </c>
      <c r="J6690">
        <v>379</v>
      </c>
      <c r="K6690">
        <v>1.503968253968254</v>
      </c>
      <c r="L6690">
        <v>0</v>
      </c>
      <c r="M6690">
        <v>0</v>
      </c>
    </row>
    <row r="6691" spans="1:13" x14ac:dyDescent="0.25">
      <c r="A6691" s="5" t="str">
        <f t="shared" si="104"/>
        <v>wl18 Comdty19990630</v>
      </c>
      <c r="B6691">
        <v>18</v>
      </c>
      <c r="C6691">
        <v>378</v>
      </c>
      <c r="D6691" t="s">
        <v>169</v>
      </c>
      <c r="E6691" s="2">
        <v>36341</v>
      </c>
      <c r="F6691" t="s">
        <v>1433</v>
      </c>
      <c r="G6691" t="s">
        <v>338</v>
      </c>
      <c r="H6691">
        <v>1953</v>
      </c>
      <c r="I6691" t="s">
        <v>339</v>
      </c>
      <c r="J6691">
        <v>378</v>
      </c>
      <c r="K6691">
        <v>1.5</v>
      </c>
      <c r="L6691">
        <v>0</v>
      </c>
      <c r="M6691">
        <v>0</v>
      </c>
    </row>
    <row r="6692" spans="1:13" x14ac:dyDescent="0.25">
      <c r="A6692" s="5" t="str">
        <f t="shared" si="104"/>
        <v>wl18 Comdty19990730</v>
      </c>
      <c r="B6692">
        <v>18</v>
      </c>
      <c r="C6692">
        <v>378</v>
      </c>
      <c r="D6692" t="s">
        <v>169</v>
      </c>
      <c r="E6692" s="2">
        <v>36371</v>
      </c>
      <c r="F6692" t="s">
        <v>1433</v>
      </c>
      <c r="G6692" t="s">
        <v>340</v>
      </c>
      <c r="H6692">
        <v>1972</v>
      </c>
      <c r="I6692" t="s">
        <v>341</v>
      </c>
      <c r="J6692">
        <v>378</v>
      </c>
      <c r="K6692">
        <v>1.5</v>
      </c>
      <c r="L6692">
        <v>0</v>
      </c>
      <c r="M6692">
        <v>0</v>
      </c>
    </row>
    <row r="6693" spans="1:13" x14ac:dyDescent="0.25">
      <c r="A6693" s="5" t="str">
        <f t="shared" si="104"/>
        <v>wl18 Comdty19990831</v>
      </c>
      <c r="B6693">
        <v>18</v>
      </c>
      <c r="C6693">
        <v>378</v>
      </c>
      <c r="D6693" t="s">
        <v>169</v>
      </c>
      <c r="E6693" s="2">
        <v>36403</v>
      </c>
      <c r="F6693" t="s">
        <v>1433</v>
      </c>
      <c r="G6693" t="s">
        <v>342</v>
      </c>
      <c r="H6693">
        <v>1995</v>
      </c>
      <c r="I6693" t="s">
        <v>343</v>
      </c>
      <c r="J6693">
        <v>374</v>
      </c>
      <c r="K6693">
        <v>1.4841269841269842</v>
      </c>
      <c r="L6693">
        <v>0</v>
      </c>
      <c r="M6693">
        <v>0</v>
      </c>
    </row>
    <row r="6694" spans="1:13" x14ac:dyDescent="0.25">
      <c r="A6694" s="5" t="str">
        <f t="shared" si="104"/>
        <v>wl18 Comdty19990930</v>
      </c>
      <c r="B6694">
        <v>18</v>
      </c>
      <c r="C6694">
        <v>378</v>
      </c>
      <c r="D6694" t="s">
        <v>169</v>
      </c>
      <c r="E6694" s="2">
        <v>36433</v>
      </c>
      <c r="F6694" t="s">
        <v>1433</v>
      </c>
      <c r="G6694" t="s">
        <v>344</v>
      </c>
      <c r="H6694">
        <v>2013</v>
      </c>
      <c r="I6694" t="s">
        <v>907</v>
      </c>
      <c r="J6694">
        <v>375</v>
      </c>
      <c r="K6694">
        <v>1.4880952380952381</v>
      </c>
      <c r="L6694">
        <v>0</v>
      </c>
      <c r="M6694">
        <v>0</v>
      </c>
    </row>
    <row r="6695" spans="1:13" x14ac:dyDescent="0.25">
      <c r="A6695" s="5" t="str">
        <f t="shared" si="104"/>
        <v>wl18 Comdty19991029</v>
      </c>
      <c r="B6695">
        <v>18</v>
      </c>
      <c r="C6695">
        <v>378</v>
      </c>
      <c r="D6695" t="s">
        <v>169</v>
      </c>
      <c r="E6695" s="2">
        <v>36462</v>
      </c>
      <c r="F6695" t="s">
        <v>1433</v>
      </c>
      <c r="G6695" t="s">
        <v>346</v>
      </c>
      <c r="H6695">
        <v>2034</v>
      </c>
      <c r="I6695" t="s">
        <v>347</v>
      </c>
      <c r="J6695">
        <v>375</v>
      </c>
      <c r="K6695">
        <v>1.4880952380952381</v>
      </c>
      <c r="L6695">
        <v>0</v>
      </c>
      <c r="M6695">
        <v>0</v>
      </c>
    </row>
    <row r="6696" spans="1:13" x14ac:dyDescent="0.25">
      <c r="A6696" s="5" t="str">
        <f t="shared" si="104"/>
        <v>wl18 Comdty19991130</v>
      </c>
      <c r="B6696">
        <v>18</v>
      </c>
      <c r="C6696">
        <v>378</v>
      </c>
      <c r="D6696" t="s">
        <v>169</v>
      </c>
      <c r="E6696" s="2">
        <v>36494</v>
      </c>
      <c r="F6696" t="s">
        <v>1433</v>
      </c>
      <c r="G6696" t="s">
        <v>348</v>
      </c>
      <c r="H6696">
        <v>2054</v>
      </c>
      <c r="I6696" t="s">
        <v>349</v>
      </c>
      <c r="J6696">
        <v>376</v>
      </c>
      <c r="K6696">
        <v>1.4920634920634921</v>
      </c>
      <c r="L6696">
        <v>0</v>
      </c>
      <c r="M6696">
        <v>0</v>
      </c>
    </row>
    <row r="6697" spans="1:13" x14ac:dyDescent="0.25">
      <c r="A6697" s="5" t="str">
        <f t="shared" si="104"/>
        <v>wl18 Comdty19991231</v>
      </c>
      <c r="B6697">
        <v>18</v>
      </c>
      <c r="C6697">
        <v>378</v>
      </c>
      <c r="D6697" t="s">
        <v>169</v>
      </c>
      <c r="E6697" s="2">
        <v>36525</v>
      </c>
      <c r="F6697" t="s">
        <v>1433</v>
      </c>
      <c r="G6697" t="s">
        <v>350</v>
      </c>
      <c r="H6697">
        <v>2076</v>
      </c>
      <c r="I6697" t="s">
        <v>351</v>
      </c>
      <c r="J6697">
        <v>374</v>
      </c>
      <c r="K6697">
        <v>1.4841269841269842</v>
      </c>
      <c r="L6697">
        <v>0</v>
      </c>
      <c r="M6697">
        <v>0</v>
      </c>
    </row>
    <row r="6698" spans="1:13" x14ac:dyDescent="0.25">
      <c r="A6698" s="5" t="str">
        <f t="shared" si="104"/>
        <v>wl18 Comdty20000131</v>
      </c>
      <c r="B6698">
        <v>18</v>
      </c>
      <c r="C6698">
        <v>378</v>
      </c>
      <c r="D6698" t="s">
        <v>169</v>
      </c>
      <c r="E6698" s="2">
        <v>36556</v>
      </c>
      <c r="F6698" t="s">
        <v>1433</v>
      </c>
      <c r="G6698" t="s">
        <v>352</v>
      </c>
      <c r="H6698">
        <v>2097</v>
      </c>
      <c r="I6698" t="s">
        <v>910</v>
      </c>
      <c r="J6698">
        <v>375</v>
      </c>
      <c r="K6698">
        <v>1.4880952380952381</v>
      </c>
      <c r="L6698">
        <v>0</v>
      </c>
      <c r="M6698">
        <v>0</v>
      </c>
    </row>
    <row r="6699" spans="1:13" x14ac:dyDescent="0.25">
      <c r="A6699" s="5" t="str">
        <f t="shared" si="104"/>
        <v>wl18 Comdty20000229</v>
      </c>
      <c r="B6699">
        <v>18</v>
      </c>
      <c r="C6699">
        <v>378</v>
      </c>
      <c r="D6699" t="s">
        <v>169</v>
      </c>
      <c r="E6699" s="2">
        <v>36585</v>
      </c>
      <c r="F6699" t="s">
        <v>1433</v>
      </c>
      <c r="G6699" t="s">
        <v>354</v>
      </c>
      <c r="H6699">
        <v>2119</v>
      </c>
      <c r="I6699" t="s">
        <v>1385</v>
      </c>
      <c r="J6699">
        <v>375</v>
      </c>
      <c r="K6699">
        <v>1.4880952380952381</v>
      </c>
      <c r="L6699">
        <v>0</v>
      </c>
      <c r="M6699">
        <v>0</v>
      </c>
    </row>
    <row r="6700" spans="1:13" x14ac:dyDescent="0.25">
      <c r="A6700" s="5" t="str">
        <f t="shared" si="104"/>
        <v>wl18 Comdty20000331</v>
      </c>
      <c r="B6700">
        <v>18</v>
      </c>
      <c r="C6700">
        <v>378</v>
      </c>
      <c r="D6700" t="s">
        <v>169</v>
      </c>
      <c r="E6700" s="2">
        <v>36616</v>
      </c>
      <c r="F6700" t="s">
        <v>1433</v>
      </c>
      <c r="G6700" t="s">
        <v>356</v>
      </c>
      <c r="H6700">
        <v>2141</v>
      </c>
      <c r="I6700" t="s">
        <v>357</v>
      </c>
      <c r="J6700">
        <v>375</v>
      </c>
      <c r="K6700">
        <v>1.4880952380952381</v>
      </c>
      <c r="L6700">
        <v>0</v>
      </c>
      <c r="M6700">
        <v>0</v>
      </c>
    </row>
    <row r="6701" spans="1:13" x14ac:dyDescent="0.25">
      <c r="A6701" s="5" t="str">
        <f t="shared" si="104"/>
        <v>wl18 Comdty20000428</v>
      </c>
      <c r="B6701">
        <v>18</v>
      </c>
      <c r="C6701">
        <v>378</v>
      </c>
      <c r="D6701" t="s">
        <v>169</v>
      </c>
      <c r="E6701" s="2">
        <v>36644</v>
      </c>
      <c r="F6701" t="s">
        <v>1433</v>
      </c>
      <c r="G6701" t="s">
        <v>358</v>
      </c>
      <c r="H6701">
        <v>2160</v>
      </c>
      <c r="I6701" t="s">
        <v>359</v>
      </c>
      <c r="J6701">
        <v>377</v>
      </c>
      <c r="K6701">
        <v>1.496031746031746</v>
      </c>
      <c r="L6701">
        <v>0</v>
      </c>
      <c r="M6701">
        <v>0</v>
      </c>
    </row>
    <row r="6702" spans="1:13" x14ac:dyDescent="0.25">
      <c r="A6702" s="5" t="str">
        <f t="shared" si="104"/>
        <v>wl18 Comdty20000531</v>
      </c>
      <c r="B6702">
        <v>18</v>
      </c>
      <c r="C6702">
        <v>378</v>
      </c>
      <c r="D6702" t="s">
        <v>169</v>
      </c>
      <c r="E6702" s="2">
        <v>36677</v>
      </c>
      <c r="F6702" t="s">
        <v>1433</v>
      </c>
      <c r="G6702" t="s">
        <v>360</v>
      </c>
      <c r="H6702">
        <v>2182</v>
      </c>
      <c r="I6702" t="s">
        <v>361</v>
      </c>
      <c r="J6702">
        <v>376</v>
      </c>
      <c r="K6702">
        <v>1.4920634920634921</v>
      </c>
      <c r="L6702">
        <v>0</v>
      </c>
      <c r="M6702">
        <v>0</v>
      </c>
    </row>
    <row r="6703" spans="1:13" x14ac:dyDescent="0.25">
      <c r="A6703" s="5" t="str">
        <f t="shared" si="104"/>
        <v>wl18 Comdty20000630</v>
      </c>
      <c r="B6703">
        <v>18</v>
      </c>
      <c r="C6703">
        <v>378</v>
      </c>
      <c r="D6703" t="s">
        <v>169</v>
      </c>
      <c r="E6703" s="2">
        <v>36707</v>
      </c>
      <c r="F6703" t="s">
        <v>1433</v>
      </c>
      <c r="G6703" t="s">
        <v>362</v>
      </c>
      <c r="H6703">
        <v>2203</v>
      </c>
      <c r="I6703" t="s">
        <v>363</v>
      </c>
      <c r="J6703">
        <v>374</v>
      </c>
      <c r="K6703">
        <v>1.4841269841269842</v>
      </c>
      <c r="L6703">
        <v>0</v>
      </c>
      <c r="M6703">
        <v>0</v>
      </c>
    </row>
    <row r="6704" spans="1:13" x14ac:dyDescent="0.25">
      <c r="A6704" s="5" t="str">
        <f t="shared" si="104"/>
        <v>wl18 Comdty20000731</v>
      </c>
      <c r="B6704">
        <v>18</v>
      </c>
      <c r="C6704">
        <v>378</v>
      </c>
      <c r="D6704" t="s">
        <v>169</v>
      </c>
      <c r="E6704" s="2">
        <v>36738</v>
      </c>
      <c r="F6704" t="s">
        <v>1433</v>
      </c>
      <c r="G6704" t="s">
        <v>364</v>
      </c>
      <c r="H6704">
        <v>2222</v>
      </c>
      <c r="I6704" t="s">
        <v>365</v>
      </c>
      <c r="J6704">
        <v>376</v>
      </c>
      <c r="K6704">
        <v>1.4920634920634921</v>
      </c>
      <c r="L6704">
        <v>0</v>
      </c>
      <c r="M6704">
        <v>0</v>
      </c>
    </row>
    <row r="6705" spans="1:13" x14ac:dyDescent="0.25">
      <c r="A6705" s="5" t="str">
        <f t="shared" si="104"/>
        <v>wl18 Comdty20000831</v>
      </c>
      <c r="B6705">
        <v>18</v>
      </c>
      <c r="C6705">
        <v>378</v>
      </c>
      <c r="D6705" t="s">
        <v>169</v>
      </c>
      <c r="E6705" s="2">
        <v>36769</v>
      </c>
      <c r="F6705" t="s">
        <v>1433</v>
      </c>
      <c r="G6705" t="s">
        <v>366</v>
      </c>
      <c r="H6705">
        <v>2243</v>
      </c>
      <c r="I6705" t="s">
        <v>367</v>
      </c>
      <c r="J6705">
        <v>371</v>
      </c>
      <c r="K6705">
        <v>1.4722222222222223</v>
      </c>
      <c r="L6705">
        <v>0</v>
      </c>
      <c r="M6705">
        <v>0</v>
      </c>
    </row>
    <row r="6706" spans="1:13" x14ac:dyDescent="0.25">
      <c r="A6706" s="5" t="str">
        <f t="shared" si="104"/>
        <v>wl18 Comdty20000929</v>
      </c>
      <c r="B6706">
        <v>18</v>
      </c>
      <c r="C6706">
        <v>378</v>
      </c>
      <c r="D6706" t="s">
        <v>169</v>
      </c>
      <c r="E6706" s="2">
        <v>36798</v>
      </c>
      <c r="F6706" t="s">
        <v>1433</v>
      </c>
      <c r="G6706" t="s">
        <v>368</v>
      </c>
      <c r="H6706">
        <v>2263</v>
      </c>
      <c r="I6706" t="s">
        <v>369</v>
      </c>
      <c r="J6706">
        <v>371</v>
      </c>
      <c r="K6706">
        <v>1.4722222222222223</v>
      </c>
      <c r="L6706">
        <v>0</v>
      </c>
      <c r="M6706">
        <v>0</v>
      </c>
    </row>
    <row r="6707" spans="1:13" x14ac:dyDescent="0.25">
      <c r="A6707" s="5" t="str">
        <f t="shared" si="104"/>
        <v>wl18 Comdty20001031</v>
      </c>
      <c r="B6707">
        <v>18</v>
      </c>
      <c r="C6707">
        <v>378</v>
      </c>
      <c r="D6707" t="s">
        <v>169</v>
      </c>
      <c r="E6707" s="2">
        <v>36830</v>
      </c>
      <c r="F6707" t="s">
        <v>1433</v>
      </c>
      <c r="G6707" t="s">
        <v>370</v>
      </c>
      <c r="H6707">
        <v>2283</v>
      </c>
      <c r="I6707" t="s">
        <v>371</v>
      </c>
      <c r="J6707">
        <v>372</v>
      </c>
      <c r="K6707">
        <v>1.4761904761904763</v>
      </c>
      <c r="L6707">
        <v>0</v>
      </c>
      <c r="M6707">
        <v>0</v>
      </c>
    </row>
    <row r="6708" spans="1:13" x14ac:dyDescent="0.25">
      <c r="A6708" s="5" t="str">
        <f t="shared" si="104"/>
        <v>wl18 Comdty20001130</v>
      </c>
      <c r="B6708">
        <v>18</v>
      </c>
      <c r="C6708">
        <v>378</v>
      </c>
      <c r="D6708" t="s">
        <v>169</v>
      </c>
      <c r="E6708" s="2">
        <v>36860</v>
      </c>
      <c r="F6708" t="s">
        <v>1433</v>
      </c>
      <c r="G6708" t="s">
        <v>372</v>
      </c>
      <c r="H6708">
        <v>2304</v>
      </c>
      <c r="I6708" t="s">
        <v>373</v>
      </c>
      <c r="J6708">
        <v>372</v>
      </c>
      <c r="K6708">
        <v>1.4761904761904763</v>
      </c>
      <c r="L6708">
        <v>0</v>
      </c>
      <c r="M6708">
        <v>0</v>
      </c>
    </row>
    <row r="6709" spans="1:13" x14ac:dyDescent="0.25">
      <c r="A6709" s="5" t="str">
        <f t="shared" si="104"/>
        <v>wl18 Comdty20001229</v>
      </c>
      <c r="B6709">
        <v>18</v>
      </c>
      <c r="C6709">
        <v>378</v>
      </c>
      <c r="D6709" t="s">
        <v>169</v>
      </c>
      <c r="E6709" s="2">
        <v>36889</v>
      </c>
      <c r="F6709" t="s">
        <v>1433</v>
      </c>
      <c r="G6709" t="s">
        <v>374</v>
      </c>
      <c r="H6709">
        <v>2326</v>
      </c>
      <c r="I6709" t="s">
        <v>375</v>
      </c>
      <c r="J6709">
        <v>373</v>
      </c>
      <c r="K6709">
        <v>1.4801587301587302</v>
      </c>
      <c r="L6709">
        <v>0</v>
      </c>
      <c r="M6709">
        <v>0</v>
      </c>
    </row>
    <row r="6710" spans="1:13" x14ac:dyDescent="0.25">
      <c r="A6710" s="5" t="str">
        <f t="shared" si="104"/>
        <v>wl18 Comdty20010131</v>
      </c>
      <c r="B6710">
        <v>18</v>
      </c>
      <c r="C6710">
        <v>378</v>
      </c>
      <c r="D6710" t="s">
        <v>169</v>
      </c>
      <c r="E6710" s="2">
        <v>36922</v>
      </c>
      <c r="F6710" t="s">
        <v>1433</v>
      </c>
      <c r="G6710" t="s">
        <v>376</v>
      </c>
      <c r="H6710">
        <v>2346</v>
      </c>
      <c r="I6710" t="s">
        <v>917</v>
      </c>
      <c r="J6710">
        <v>374</v>
      </c>
      <c r="K6710">
        <v>1.4841269841269842</v>
      </c>
      <c r="L6710">
        <v>0</v>
      </c>
      <c r="M6710">
        <v>0</v>
      </c>
    </row>
    <row r="6711" spans="1:13" x14ac:dyDescent="0.25">
      <c r="A6711" s="5" t="str">
        <f t="shared" si="104"/>
        <v>wl18 Comdty20010228</v>
      </c>
      <c r="B6711">
        <v>18</v>
      </c>
      <c r="C6711">
        <v>378</v>
      </c>
      <c r="D6711" t="s">
        <v>169</v>
      </c>
      <c r="E6711" s="2">
        <v>36950</v>
      </c>
      <c r="F6711" t="s">
        <v>1433</v>
      </c>
      <c r="G6711" t="s">
        <v>378</v>
      </c>
      <c r="H6711">
        <v>2369</v>
      </c>
      <c r="I6711" t="s">
        <v>1295</v>
      </c>
      <c r="J6711">
        <v>376</v>
      </c>
      <c r="K6711">
        <v>1.4920634920634921</v>
      </c>
      <c r="L6711">
        <v>0</v>
      </c>
      <c r="M6711">
        <v>0</v>
      </c>
    </row>
    <row r="6712" spans="1:13" x14ac:dyDescent="0.25">
      <c r="A6712" s="5" t="str">
        <f t="shared" si="104"/>
        <v>wl18 Comdty20010330</v>
      </c>
      <c r="B6712">
        <v>18</v>
      </c>
      <c r="C6712">
        <v>378</v>
      </c>
      <c r="D6712" t="s">
        <v>169</v>
      </c>
      <c r="E6712" s="2">
        <v>36980</v>
      </c>
      <c r="F6712" t="s">
        <v>1433</v>
      </c>
      <c r="G6712" t="s">
        <v>380</v>
      </c>
      <c r="H6712">
        <v>2391</v>
      </c>
      <c r="I6712" t="s">
        <v>381</v>
      </c>
      <c r="J6712">
        <v>377</v>
      </c>
      <c r="K6712">
        <v>1.496031746031746</v>
      </c>
      <c r="L6712">
        <v>0</v>
      </c>
      <c r="M6712">
        <v>0</v>
      </c>
    </row>
    <row r="6713" spans="1:13" x14ac:dyDescent="0.25">
      <c r="A6713" s="5" t="str">
        <f t="shared" si="104"/>
        <v>wl18 Comdty20010430</v>
      </c>
      <c r="B6713">
        <v>18</v>
      </c>
      <c r="C6713">
        <v>378</v>
      </c>
      <c r="D6713" t="s">
        <v>169</v>
      </c>
      <c r="E6713" s="2">
        <v>37011</v>
      </c>
      <c r="F6713" t="s">
        <v>1433</v>
      </c>
      <c r="G6713" t="s">
        <v>382</v>
      </c>
      <c r="H6713">
        <v>2412</v>
      </c>
      <c r="I6713" t="s">
        <v>383</v>
      </c>
      <c r="J6713">
        <v>379</v>
      </c>
      <c r="K6713">
        <v>1.503968253968254</v>
      </c>
      <c r="L6713">
        <v>0</v>
      </c>
      <c r="M6713">
        <v>0</v>
      </c>
    </row>
    <row r="6714" spans="1:13" x14ac:dyDescent="0.25">
      <c r="A6714" s="5" t="str">
        <f t="shared" si="104"/>
        <v>wl18 Comdty20010531</v>
      </c>
      <c r="B6714">
        <v>18</v>
      </c>
      <c r="C6714">
        <v>378</v>
      </c>
      <c r="D6714" t="s">
        <v>169</v>
      </c>
      <c r="E6714" s="2">
        <v>37042</v>
      </c>
      <c r="F6714" t="s">
        <v>1433</v>
      </c>
      <c r="G6714" t="s">
        <v>384</v>
      </c>
      <c r="H6714">
        <v>2435</v>
      </c>
      <c r="I6714" t="s">
        <v>385</v>
      </c>
      <c r="J6714">
        <v>378</v>
      </c>
      <c r="K6714">
        <v>1.5</v>
      </c>
      <c r="L6714">
        <v>0</v>
      </c>
      <c r="M6714">
        <v>0</v>
      </c>
    </row>
    <row r="6715" spans="1:13" x14ac:dyDescent="0.25">
      <c r="A6715" s="5" t="str">
        <f t="shared" si="104"/>
        <v>wl18 Comdty20010629</v>
      </c>
      <c r="B6715">
        <v>18</v>
      </c>
      <c r="C6715">
        <v>378</v>
      </c>
      <c r="D6715" t="s">
        <v>169</v>
      </c>
      <c r="E6715" s="2">
        <v>37071</v>
      </c>
      <c r="F6715" t="s">
        <v>1433</v>
      </c>
      <c r="G6715" t="s">
        <v>386</v>
      </c>
      <c r="H6715">
        <v>2455</v>
      </c>
      <c r="I6715" t="s">
        <v>387</v>
      </c>
      <c r="J6715">
        <v>378</v>
      </c>
      <c r="K6715">
        <v>1.5</v>
      </c>
      <c r="L6715">
        <v>0</v>
      </c>
      <c r="M6715">
        <v>0</v>
      </c>
    </row>
    <row r="6716" spans="1:13" x14ac:dyDescent="0.25">
      <c r="A6716" s="5" t="str">
        <f t="shared" si="104"/>
        <v>wl18 Comdty20010731</v>
      </c>
      <c r="B6716">
        <v>18</v>
      </c>
      <c r="C6716">
        <v>378</v>
      </c>
      <c r="D6716" t="s">
        <v>169</v>
      </c>
      <c r="E6716" s="2">
        <v>37103</v>
      </c>
      <c r="F6716" t="s">
        <v>1433</v>
      </c>
      <c r="G6716" t="s">
        <v>388</v>
      </c>
      <c r="H6716">
        <v>2475</v>
      </c>
      <c r="I6716" t="s">
        <v>389</v>
      </c>
      <c r="J6716">
        <v>379</v>
      </c>
      <c r="K6716">
        <v>1.503968253968254</v>
      </c>
      <c r="L6716">
        <v>0</v>
      </c>
      <c r="M6716">
        <v>0</v>
      </c>
    </row>
    <row r="6717" spans="1:13" x14ac:dyDescent="0.25">
      <c r="A6717" s="5" t="str">
        <f t="shared" si="104"/>
        <v>wl18 Comdty20010831</v>
      </c>
      <c r="B6717">
        <v>18</v>
      </c>
      <c r="C6717">
        <v>378</v>
      </c>
      <c r="D6717" t="s">
        <v>169</v>
      </c>
      <c r="E6717" s="2">
        <v>37134</v>
      </c>
      <c r="F6717" t="s">
        <v>1433</v>
      </c>
      <c r="G6717" t="s">
        <v>390</v>
      </c>
      <c r="H6717">
        <v>2498</v>
      </c>
      <c r="I6717" t="s">
        <v>391</v>
      </c>
      <c r="J6717">
        <v>376</v>
      </c>
      <c r="K6717">
        <v>1.4920634920634921</v>
      </c>
      <c r="L6717">
        <v>0</v>
      </c>
      <c r="M6717">
        <v>0</v>
      </c>
    </row>
    <row r="6718" spans="1:13" x14ac:dyDescent="0.25">
      <c r="A6718" s="5" t="str">
        <f t="shared" si="104"/>
        <v>wl18 Comdty20010928</v>
      </c>
      <c r="B6718">
        <v>18</v>
      </c>
      <c r="C6718">
        <v>378</v>
      </c>
      <c r="D6718" t="s">
        <v>169</v>
      </c>
      <c r="E6718" s="2">
        <v>37162</v>
      </c>
      <c r="F6718" t="s">
        <v>1433</v>
      </c>
      <c r="G6718" t="s">
        <v>392</v>
      </c>
      <c r="H6718">
        <v>2516</v>
      </c>
      <c r="I6718" t="s">
        <v>393</v>
      </c>
      <c r="J6718">
        <v>375</v>
      </c>
      <c r="K6718">
        <v>1.4880952380952381</v>
      </c>
      <c r="L6718">
        <v>0</v>
      </c>
      <c r="M6718">
        <v>0</v>
      </c>
    </row>
    <row r="6719" spans="1:13" x14ac:dyDescent="0.25">
      <c r="A6719" s="5" t="str">
        <f t="shared" si="104"/>
        <v>wl18 Comdty20011031</v>
      </c>
      <c r="B6719">
        <v>18</v>
      </c>
      <c r="C6719">
        <v>378</v>
      </c>
      <c r="D6719" t="s">
        <v>169</v>
      </c>
      <c r="E6719" s="2">
        <v>37195</v>
      </c>
      <c r="F6719" t="s">
        <v>1433</v>
      </c>
      <c r="G6719" t="s">
        <v>394</v>
      </c>
      <c r="H6719">
        <v>2537</v>
      </c>
      <c r="I6719" t="s">
        <v>395</v>
      </c>
      <c r="J6719">
        <v>374</v>
      </c>
      <c r="K6719">
        <v>1.4841269841269842</v>
      </c>
      <c r="L6719">
        <v>0</v>
      </c>
      <c r="M6719">
        <v>0</v>
      </c>
    </row>
    <row r="6720" spans="1:13" x14ac:dyDescent="0.25">
      <c r="A6720" s="5" t="str">
        <f t="shared" si="104"/>
        <v>wl18 Comdty20011130</v>
      </c>
      <c r="B6720">
        <v>18</v>
      </c>
      <c r="C6720">
        <v>378</v>
      </c>
      <c r="D6720" t="s">
        <v>169</v>
      </c>
      <c r="E6720" s="2">
        <v>37225</v>
      </c>
      <c r="F6720" t="s">
        <v>1433</v>
      </c>
      <c r="G6720" t="s">
        <v>396</v>
      </c>
      <c r="H6720">
        <v>2556</v>
      </c>
      <c r="I6720" t="s">
        <v>397</v>
      </c>
      <c r="J6720">
        <v>375</v>
      </c>
      <c r="K6720">
        <v>1.4880952380952381</v>
      </c>
      <c r="L6720">
        <v>0</v>
      </c>
      <c r="M6720">
        <v>0</v>
      </c>
    </row>
    <row r="6721" spans="1:13" x14ac:dyDescent="0.25">
      <c r="A6721" s="5" t="str">
        <f t="shared" si="104"/>
        <v>wl18 Comdty20011231</v>
      </c>
      <c r="B6721">
        <v>18</v>
      </c>
      <c r="C6721">
        <v>378</v>
      </c>
      <c r="D6721" t="s">
        <v>169</v>
      </c>
      <c r="E6721" s="2">
        <v>37256</v>
      </c>
      <c r="F6721" t="s">
        <v>1433</v>
      </c>
      <c r="G6721" t="s">
        <v>398</v>
      </c>
      <c r="H6721">
        <v>2578</v>
      </c>
      <c r="I6721" t="s">
        <v>399</v>
      </c>
      <c r="J6721">
        <v>375</v>
      </c>
      <c r="K6721">
        <v>1.4880952380952381</v>
      </c>
      <c r="L6721">
        <v>0</v>
      </c>
      <c r="M6721">
        <v>0</v>
      </c>
    </row>
    <row r="6722" spans="1:13" x14ac:dyDescent="0.25">
      <c r="A6722" s="5" t="str">
        <f t="shared" si="104"/>
        <v>wl18 Comdty20020131</v>
      </c>
      <c r="B6722">
        <v>18</v>
      </c>
      <c r="C6722">
        <v>378</v>
      </c>
      <c r="D6722" t="s">
        <v>169</v>
      </c>
      <c r="E6722" s="2">
        <v>37287</v>
      </c>
      <c r="F6722" t="s">
        <v>1433</v>
      </c>
      <c r="G6722" t="s">
        <v>400</v>
      </c>
      <c r="H6722">
        <v>2598</v>
      </c>
      <c r="I6722" t="s">
        <v>923</v>
      </c>
      <c r="J6722">
        <v>376</v>
      </c>
      <c r="K6722">
        <v>1.4920634920634921</v>
      </c>
      <c r="L6722">
        <v>0</v>
      </c>
      <c r="M6722">
        <v>0</v>
      </c>
    </row>
    <row r="6723" spans="1:13" x14ac:dyDescent="0.25">
      <c r="A6723" s="5" t="str">
        <f t="shared" ref="A6723:A6786" si="105">F6723&amp;TEXT(E6723,"yyyymmdd")</f>
        <v>wl18 Comdty20020228</v>
      </c>
      <c r="B6723">
        <v>18</v>
      </c>
      <c r="C6723">
        <v>378</v>
      </c>
      <c r="D6723" t="s">
        <v>169</v>
      </c>
      <c r="E6723" s="2">
        <v>37315</v>
      </c>
      <c r="F6723" t="s">
        <v>1433</v>
      </c>
      <c r="G6723" t="s">
        <v>402</v>
      </c>
      <c r="H6723">
        <v>2621</v>
      </c>
      <c r="I6723" t="s">
        <v>1296</v>
      </c>
      <c r="J6723">
        <v>378</v>
      </c>
      <c r="K6723">
        <v>1.5</v>
      </c>
      <c r="L6723">
        <v>0</v>
      </c>
      <c r="M6723">
        <v>0</v>
      </c>
    </row>
    <row r="6724" spans="1:13" x14ac:dyDescent="0.25">
      <c r="A6724" s="5" t="str">
        <f t="shared" si="105"/>
        <v>wl18 Comdty20020329</v>
      </c>
      <c r="B6724">
        <v>18</v>
      </c>
      <c r="C6724">
        <v>378</v>
      </c>
      <c r="D6724" t="s">
        <v>169</v>
      </c>
      <c r="E6724" s="2">
        <v>37344</v>
      </c>
      <c r="F6724" t="s">
        <v>1433</v>
      </c>
      <c r="G6724" t="s">
        <v>404</v>
      </c>
      <c r="H6724">
        <v>2642</v>
      </c>
      <c r="I6724" t="s">
        <v>405</v>
      </c>
      <c r="J6724">
        <v>381</v>
      </c>
      <c r="K6724">
        <v>1.5119047619047619</v>
      </c>
      <c r="L6724">
        <v>0</v>
      </c>
      <c r="M6724">
        <v>0</v>
      </c>
    </row>
    <row r="6725" spans="1:13" x14ac:dyDescent="0.25">
      <c r="A6725" s="5" t="str">
        <f t="shared" si="105"/>
        <v>wl18 Comdty20020430</v>
      </c>
      <c r="B6725">
        <v>18</v>
      </c>
      <c r="C6725">
        <v>378</v>
      </c>
      <c r="D6725" t="s">
        <v>169</v>
      </c>
      <c r="E6725" s="2">
        <v>37376</v>
      </c>
      <c r="F6725" t="s">
        <v>1433</v>
      </c>
      <c r="G6725" t="s">
        <v>406</v>
      </c>
      <c r="H6725">
        <v>2664</v>
      </c>
      <c r="I6725" t="s">
        <v>407</v>
      </c>
      <c r="J6725">
        <v>381</v>
      </c>
      <c r="K6725">
        <v>1.5119047619047619</v>
      </c>
      <c r="L6725">
        <v>0</v>
      </c>
      <c r="M6725">
        <v>0</v>
      </c>
    </row>
    <row r="6726" spans="1:13" x14ac:dyDescent="0.25">
      <c r="A6726" s="5" t="str">
        <f t="shared" si="105"/>
        <v>wl18 Comdty20020531</v>
      </c>
      <c r="B6726">
        <v>18</v>
      </c>
      <c r="C6726">
        <v>378</v>
      </c>
      <c r="D6726" t="s">
        <v>169</v>
      </c>
      <c r="E6726" s="2">
        <v>37407</v>
      </c>
      <c r="F6726" t="s">
        <v>1433</v>
      </c>
      <c r="G6726" t="s">
        <v>408</v>
      </c>
      <c r="H6726">
        <v>2687</v>
      </c>
      <c r="I6726" t="s">
        <v>409</v>
      </c>
      <c r="J6726">
        <v>381</v>
      </c>
      <c r="K6726">
        <v>1.5119047619047619</v>
      </c>
      <c r="L6726">
        <v>0</v>
      </c>
      <c r="M6726">
        <v>0</v>
      </c>
    </row>
    <row r="6727" spans="1:13" x14ac:dyDescent="0.25">
      <c r="A6727" s="5" t="str">
        <f t="shared" si="105"/>
        <v>wl18 Comdty20020628</v>
      </c>
      <c r="B6727">
        <v>18</v>
      </c>
      <c r="C6727">
        <v>378</v>
      </c>
      <c r="D6727" t="s">
        <v>169</v>
      </c>
      <c r="E6727" s="2">
        <v>37435</v>
      </c>
      <c r="F6727" t="s">
        <v>1433</v>
      </c>
      <c r="G6727" t="s">
        <v>410</v>
      </c>
      <c r="H6727">
        <v>2707</v>
      </c>
      <c r="I6727" t="s">
        <v>411</v>
      </c>
      <c r="J6727">
        <v>382</v>
      </c>
      <c r="K6727">
        <v>1.5158730158730158</v>
      </c>
      <c r="L6727">
        <v>0</v>
      </c>
      <c r="M6727">
        <v>0</v>
      </c>
    </row>
    <row r="6728" spans="1:13" x14ac:dyDescent="0.25">
      <c r="A6728" s="5" t="str">
        <f t="shared" si="105"/>
        <v>wl18 Comdty20020731</v>
      </c>
      <c r="B6728">
        <v>18</v>
      </c>
      <c r="C6728">
        <v>378</v>
      </c>
      <c r="D6728" t="s">
        <v>169</v>
      </c>
      <c r="E6728" s="2">
        <v>37468</v>
      </c>
      <c r="F6728" t="s">
        <v>1433</v>
      </c>
      <c r="G6728" t="s">
        <v>412</v>
      </c>
      <c r="H6728">
        <v>2728</v>
      </c>
      <c r="I6728" t="s">
        <v>413</v>
      </c>
      <c r="J6728">
        <v>381</v>
      </c>
      <c r="K6728">
        <v>1.5119047619047619</v>
      </c>
      <c r="L6728">
        <v>0</v>
      </c>
      <c r="M6728">
        <v>0</v>
      </c>
    </row>
    <row r="6729" spans="1:13" x14ac:dyDescent="0.25">
      <c r="A6729" s="5" t="str">
        <f t="shared" si="105"/>
        <v>wl18 Comdty20020830</v>
      </c>
      <c r="B6729">
        <v>18</v>
      </c>
      <c r="C6729">
        <v>378</v>
      </c>
      <c r="D6729" t="s">
        <v>169</v>
      </c>
      <c r="E6729" s="2">
        <v>37498</v>
      </c>
      <c r="F6729" t="s">
        <v>1433</v>
      </c>
      <c r="G6729" t="s">
        <v>414</v>
      </c>
      <c r="H6729">
        <v>2750</v>
      </c>
      <c r="I6729" t="s">
        <v>415</v>
      </c>
      <c r="J6729">
        <v>377</v>
      </c>
      <c r="K6729">
        <v>1.496031746031746</v>
      </c>
      <c r="L6729">
        <v>0</v>
      </c>
      <c r="M6729">
        <v>0</v>
      </c>
    </row>
    <row r="6730" spans="1:13" x14ac:dyDescent="0.25">
      <c r="A6730" s="5" t="str">
        <f t="shared" si="105"/>
        <v>wl18 Comdty20020930</v>
      </c>
      <c r="B6730">
        <v>18</v>
      </c>
      <c r="C6730">
        <v>378</v>
      </c>
      <c r="D6730" t="s">
        <v>169</v>
      </c>
      <c r="E6730" s="2">
        <v>37529</v>
      </c>
      <c r="F6730" t="s">
        <v>1433</v>
      </c>
      <c r="G6730" t="s">
        <v>416</v>
      </c>
      <c r="H6730">
        <v>2768</v>
      </c>
      <c r="I6730" t="s">
        <v>1074</v>
      </c>
      <c r="J6730">
        <v>378</v>
      </c>
      <c r="K6730">
        <v>1.5</v>
      </c>
      <c r="L6730">
        <v>0</v>
      </c>
      <c r="M6730">
        <v>0</v>
      </c>
    </row>
    <row r="6731" spans="1:13" x14ac:dyDescent="0.25">
      <c r="A6731" s="5" t="str">
        <f t="shared" si="105"/>
        <v>wl18 Comdty20021031</v>
      </c>
      <c r="B6731">
        <v>18</v>
      </c>
      <c r="C6731">
        <v>378</v>
      </c>
      <c r="D6731" t="s">
        <v>169</v>
      </c>
      <c r="E6731" s="2">
        <v>37560</v>
      </c>
      <c r="F6731" t="s">
        <v>1433</v>
      </c>
      <c r="G6731" t="s">
        <v>418</v>
      </c>
      <c r="H6731">
        <v>2790</v>
      </c>
      <c r="I6731" t="s">
        <v>419</v>
      </c>
      <c r="J6731">
        <v>376</v>
      </c>
      <c r="K6731">
        <v>1.4920634920634921</v>
      </c>
      <c r="L6731">
        <v>0</v>
      </c>
      <c r="M6731">
        <v>0</v>
      </c>
    </row>
    <row r="6732" spans="1:13" x14ac:dyDescent="0.25">
      <c r="A6732" s="5" t="str">
        <f t="shared" si="105"/>
        <v>wl18 Comdty20021129</v>
      </c>
      <c r="B6732">
        <v>18</v>
      </c>
      <c r="C6732">
        <v>378</v>
      </c>
      <c r="D6732" t="s">
        <v>169</v>
      </c>
      <c r="E6732" s="2">
        <v>37589</v>
      </c>
      <c r="F6732" t="s">
        <v>1433</v>
      </c>
      <c r="G6732" t="s">
        <v>420</v>
      </c>
      <c r="H6732">
        <v>2811</v>
      </c>
      <c r="I6732" t="s">
        <v>421</v>
      </c>
      <c r="J6732">
        <v>376</v>
      </c>
      <c r="K6732">
        <v>1.4920634920634921</v>
      </c>
      <c r="L6732">
        <v>0</v>
      </c>
      <c r="M6732">
        <v>0</v>
      </c>
    </row>
    <row r="6733" spans="1:13" x14ac:dyDescent="0.25">
      <c r="A6733" s="5" t="str">
        <f t="shared" si="105"/>
        <v>wl18 Comdty20021231</v>
      </c>
      <c r="B6733">
        <v>18</v>
      </c>
      <c r="C6733">
        <v>378</v>
      </c>
      <c r="D6733" t="s">
        <v>169</v>
      </c>
      <c r="E6733" s="2">
        <v>37621</v>
      </c>
      <c r="F6733" t="s">
        <v>1433</v>
      </c>
      <c r="G6733" t="s">
        <v>422</v>
      </c>
      <c r="H6733">
        <v>2831</v>
      </c>
      <c r="I6733" t="s">
        <v>423</v>
      </c>
      <c r="J6733">
        <v>377</v>
      </c>
      <c r="K6733">
        <v>1.496031746031746</v>
      </c>
      <c r="L6733">
        <v>0</v>
      </c>
      <c r="M6733">
        <v>0</v>
      </c>
    </row>
    <row r="6734" spans="1:13" x14ac:dyDescent="0.25">
      <c r="A6734" s="5" t="str">
        <f t="shared" si="105"/>
        <v>wl18 Comdty20030131</v>
      </c>
      <c r="B6734">
        <v>18</v>
      </c>
      <c r="C6734">
        <v>378</v>
      </c>
      <c r="D6734" t="s">
        <v>169</v>
      </c>
      <c r="E6734" s="2">
        <v>37652</v>
      </c>
      <c r="F6734" t="s">
        <v>1433</v>
      </c>
      <c r="G6734" t="s">
        <v>424</v>
      </c>
      <c r="H6734">
        <v>2853</v>
      </c>
      <c r="I6734" t="s">
        <v>425</v>
      </c>
      <c r="J6734">
        <v>377</v>
      </c>
      <c r="K6734">
        <v>1.496031746031746</v>
      </c>
      <c r="L6734">
        <v>0</v>
      </c>
      <c r="M6734">
        <v>0</v>
      </c>
    </row>
    <row r="6735" spans="1:13" x14ac:dyDescent="0.25">
      <c r="A6735" s="5" t="str">
        <f t="shared" si="105"/>
        <v>wl18 Comdty20030228</v>
      </c>
      <c r="B6735">
        <v>18</v>
      </c>
      <c r="C6735">
        <v>378</v>
      </c>
      <c r="D6735" t="s">
        <v>169</v>
      </c>
      <c r="E6735" s="2">
        <v>37680</v>
      </c>
      <c r="F6735" t="s">
        <v>1433</v>
      </c>
      <c r="G6735" t="s">
        <v>426</v>
      </c>
      <c r="H6735">
        <v>2875</v>
      </c>
      <c r="I6735" t="s">
        <v>1297</v>
      </c>
      <c r="J6735">
        <v>377</v>
      </c>
      <c r="K6735">
        <v>1.496031746031746</v>
      </c>
      <c r="L6735">
        <v>0</v>
      </c>
      <c r="M6735">
        <v>0</v>
      </c>
    </row>
    <row r="6736" spans="1:13" x14ac:dyDescent="0.25">
      <c r="A6736" s="5" t="str">
        <f t="shared" si="105"/>
        <v>wl18 Comdty20030331</v>
      </c>
      <c r="B6736">
        <v>18</v>
      </c>
      <c r="C6736">
        <v>378</v>
      </c>
      <c r="D6736" t="s">
        <v>169</v>
      </c>
      <c r="E6736" s="2">
        <v>37711</v>
      </c>
      <c r="F6736" t="s">
        <v>1433</v>
      </c>
      <c r="G6736" t="s">
        <v>428</v>
      </c>
      <c r="H6736">
        <v>2896</v>
      </c>
      <c r="I6736" t="s">
        <v>429</v>
      </c>
      <c r="J6736">
        <v>381</v>
      </c>
      <c r="K6736">
        <v>1.5119047619047619</v>
      </c>
      <c r="L6736">
        <v>0</v>
      </c>
      <c r="M6736">
        <v>0</v>
      </c>
    </row>
    <row r="6737" spans="1:13" x14ac:dyDescent="0.25">
      <c r="A6737" s="5" t="str">
        <f t="shared" si="105"/>
        <v>wl18 Comdty20030430</v>
      </c>
      <c r="B6737">
        <v>18</v>
      </c>
      <c r="C6737">
        <v>378</v>
      </c>
      <c r="D6737" t="s">
        <v>169</v>
      </c>
      <c r="E6737" s="2">
        <v>37741</v>
      </c>
      <c r="F6737" t="s">
        <v>1433</v>
      </c>
      <c r="G6737" t="s">
        <v>430</v>
      </c>
      <c r="H6737">
        <v>2917</v>
      </c>
      <c r="I6737" t="s">
        <v>431</v>
      </c>
      <c r="J6737">
        <v>381</v>
      </c>
      <c r="K6737">
        <v>1.5119047619047619</v>
      </c>
      <c r="L6737">
        <v>0</v>
      </c>
      <c r="M6737">
        <v>0</v>
      </c>
    </row>
    <row r="6738" spans="1:13" x14ac:dyDescent="0.25">
      <c r="A6738" s="5" t="str">
        <f t="shared" si="105"/>
        <v>wl18 Comdty20030530</v>
      </c>
      <c r="B6738">
        <v>18</v>
      </c>
      <c r="C6738">
        <v>378</v>
      </c>
      <c r="D6738" t="s">
        <v>169</v>
      </c>
      <c r="E6738" s="2">
        <v>37771</v>
      </c>
      <c r="F6738" t="s">
        <v>1433</v>
      </c>
      <c r="G6738" t="s">
        <v>432</v>
      </c>
      <c r="H6738">
        <v>2937</v>
      </c>
      <c r="I6738" t="s">
        <v>433</v>
      </c>
      <c r="J6738">
        <v>380</v>
      </c>
      <c r="K6738">
        <v>1.5079365079365079</v>
      </c>
      <c r="L6738">
        <v>0</v>
      </c>
      <c r="M6738">
        <v>0</v>
      </c>
    </row>
    <row r="6739" spans="1:13" x14ac:dyDescent="0.25">
      <c r="A6739" s="5" t="str">
        <f t="shared" si="105"/>
        <v>wl18 Comdty20030630</v>
      </c>
      <c r="B6739">
        <v>18</v>
      </c>
      <c r="C6739">
        <v>378</v>
      </c>
      <c r="D6739" t="s">
        <v>169</v>
      </c>
      <c r="E6739" s="2">
        <v>37802</v>
      </c>
      <c r="F6739" t="s">
        <v>1433</v>
      </c>
      <c r="G6739" t="s">
        <v>434</v>
      </c>
      <c r="H6739">
        <v>2958</v>
      </c>
      <c r="I6739" t="s">
        <v>435</v>
      </c>
      <c r="J6739">
        <v>382</v>
      </c>
      <c r="K6739">
        <v>1.5158730158730158</v>
      </c>
      <c r="L6739">
        <v>0</v>
      </c>
      <c r="M6739">
        <v>0</v>
      </c>
    </row>
    <row r="6740" spans="1:13" x14ac:dyDescent="0.25">
      <c r="A6740" s="5" t="str">
        <f t="shared" si="105"/>
        <v>wl18 Comdty20030731</v>
      </c>
      <c r="B6740">
        <v>18</v>
      </c>
      <c r="C6740">
        <v>378</v>
      </c>
      <c r="D6740" t="s">
        <v>169</v>
      </c>
      <c r="E6740" s="2">
        <v>37833</v>
      </c>
      <c r="F6740" t="s">
        <v>1433</v>
      </c>
      <c r="G6740" t="s">
        <v>436</v>
      </c>
      <c r="H6740">
        <v>2981</v>
      </c>
      <c r="I6740" t="s">
        <v>437</v>
      </c>
      <c r="J6740">
        <v>381</v>
      </c>
      <c r="K6740">
        <v>1.5119047619047619</v>
      </c>
      <c r="L6740">
        <v>0</v>
      </c>
      <c r="M6740">
        <v>0</v>
      </c>
    </row>
    <row r="6741" spans="1:13" x14ac:dyDescent="0.25">
      <c r="A6741" s="5" t="str">
        <f t="shared" si="105"/>
        <v>wl18 Comdty20030829</v>
      </c>
      <c r="B6741">
        <v>18</v>
      </c>
      <c r="C6741">
        <v>378</v>
      </c>
      <c r="D6741" t="s">
        <v>169</v>
      </c>
      <c r="E6741" s="2">
        <v>37862</v>
      </c>
      <c r="F6741" t="s">
        <v>1433</v>
      </c>
      <c r="G6741" t="s">
        <v>438</v>
      </c>
      <c r="H6741">
        <v>3000</v>
      </c>
      <c r="I6741" t="s">
        <v>439</v>
      </c>
      <c r="J6741">
        <v>378</v>
      </c>
      <c r="K6741">
        <v>1.5</v>
      </c>
      <c r="L6741">
        <v>0</v>
      </c>
      <c r="M6741">
        <v>0</v>
      </c>
    </row>
    <row r="6742" spans="1:13" x14ac:dyDescent="0.25">
      <c r="A6742" s="5" t="str">
        <f t="shared" si="105"/>
        <v>wl18 Comdty20030930</v>
      </c>
      <c r="B6742">
        <v>18</v>
      </c>
      <c r="C6742">
        <v>378</v>
      </c>
      <c r="D6742" t="s">
        <v>169</v>
      </c>
      <c r="E6742" s="2">
        <v>37894</v>
      </c>
      <c r="F6742" t="s">
        <v>1433</v>
      </c>
      <c r="G6742" t="s">
        <v>440</v>
      </c>
      <c r="H6742">
        <v>3020</v>
      </c>
      <c r="I6742" t="s">
        <v>1076</v>
      </c>
      <c r="J6742">
        <v>377</v>
      </c>
      <c r="K6742">
        <v>1.496031746031746</v>
      </c>
      <c r="L6742">
        <v>0</v>
      </c>
      <c r="M6742">
        <v>0</v>
      </c>
    </row>
    <row r="6743" spans="1:13" x14ac:dyDescent="0.25">
      <c r="A6743" s="5" t="str">
        <f t="shared" si="105"/>
        <v>wl18 Comdty20031031</v>
      </c>
      <c r="B6743">
        <v>18</v>
      </c>
      <c r="C6743">
        <v>378</v>
      </c>
      <c r="D6743" t="s">
        <v>169</v>
      </c>
      <c r="E6743" s="2">
        <v>37925</v>
      </c>
      <c r="F6743" t="s">
        <v>1433</v>
      </c>
      <c r="G6743" t="s">
        <v>442</v>
      </c>
      <c r="H6743">
        <v>3042</v>
      </c>
      <c r="I6743" t="s">
        <v>443</v>
      </c>
      <c r="J6743">
        <v>375</v>
      </c>
      <c r="K6743">
        <v>1.4880952380952381</v>
      </c>
      <c r="L6743">
        <v>0</v>
      </c>
      <c r="M6743">
        <v>0</v>
      </c>
    </row>
    <row r="6744" spans="1:13" x14ac:dyDescent="0.25">
      <c r="A6744" s="5" t="str">
        <f t="shared" si="105"/>
        <v>wl18 Comdty20031128</v>
      </c>
      <c r="B6744">
        <v>18</v>
      </c>
      <c r="C6744">
        <v>378</v>
      </c>
      <c r="D6744" t="s">
        <v>169</v>
      </c>
      <c r="E6744" s="2">
        <v>37953</v>
      </c>
      <c r="F6744" t="s">
        <v>1433</v>
      </c>
      <c r="G6744" t="s">
        <v>444</v>
      </c>
      <c r="H6744">
        <v>3062</v>
      </c>
      <c r="I6744" t="s">
        <v>445</v>
      </c>
      <c r="J6744">
        <v>375</v>
      </c>
      <c r="K6744">
        <v>1.4880952380952381</v>
      </c>
      <c r="L6744">
        <v>0</v>
      </c>
      <c r="M6744">
        <v>0</v>
      </c>
    </row>
    <row r="6745" spans="1:13" x14ac:dyDescent="0.25">
      <c r="A6745" s="5" t="str">
        <f t="shared" si="105"/>
        <v>wl18 Comdty20031231</v>
      </c>
      <c r="B6745">
        <v>18</v>
      </c>
      <c r="C6745">
        <v>378</v>
      </c>
      <c r="D6745" t="s">
        <v>169</v>
      </c>
      <c r="E6745" s="2">
        <v>37986</v>
      </c>
      <c r="F6745" t="s">
        <v>1433</v>
      </c>
      <c r="G6745" t="s">
        <v>446</v>
      </c>
      <c r="H6745">
        <v>3083</v>
      </c>
      <c r="I6745" t="s">
        <v>447</v>
      </c>
      <c r="J6745">
        <v>376</v>
      </c>
      <c r="K6745">
        <v>1.4920634920634921</v>
      </c>
      <c r="L6745">
        <v>0</v>
      </c>
      <c r="M6745">
        <v>0</v>
      </c>
    </row>
    <row r="6746" spans="1:13" x14ac:dyDescent="0.25">
      <c r="A6746" s="5" t="str">
        <f t="shared" si="105"/>
        <v>wl18 Comdty20040130</v>
      </c>
      <c r="B6746">
        <v>18</v>
      </c>
      <c r="C6746">
        <v>378</v>
      </c>
      <c r="D6746" t="s">
        <v>169</v>
      </c>
      <c r="E6746" s="2">
        <v>38016</v>
      </c>
      <c r="F6746" t="s">
        <v>1433</v>
      </c>
      <c r="G6746" t="s">
        <v>448</v>
      </c>
      <c r="H6746">
        <v>3105</v>
      </c>
      <c r="I6746" t="s">
        <v>449</v>
      </c>
      <c r="J6746">
        <v>376</v>
      </c>
      <c r="K6746">
        <v>1.4920634920634921</v>
      </c>
      <c r="L6746">
        <v>0</v>
      </c>
      <c r="M6746">
        <v>0</v>
      </c>
    </row>
    <row r="6747" spans="1:13" x14ac:dyDescent="0.25">
      <c r="A6747" s="5" t="str">
        <f t="shared" si="105"/>
        <v>wl18 Comdty20040227</v>
      </c>
      <c r="B6747">
        <v>18</v>
      </c>
      <c r="C6747">
        <v>378</v>
      </c>
      <c r="D6747" t="s">
        <v>169</v>
      </c>
      <c r="E6747" s="2">
        <v>38044</v>
      </c>
      <c r="F6747" t="s">
        <v>1433</v>
      </c>
      <c r="G6747" t="s">
        <v>450</v>
      </c>
      <c r="H6747">
        <v>3126</v>
      </c>
      <c r="I6747" t="s">
        <v>1386</v>
      </c>
      <c r="J6747">
        <v>379</v>
      </c>
      <c r="K6747">
        <v>1.503968253968254</v>
      </c>
      <c r="L6747">
        <v>0</v>
      </c>
      <c r="M6747">
        <v>0</v>
      </c>
    </row>
    <row r="6748" spans="1:13" x14ac:dyDescent="0.25">
      <c r="A6748" s="5" t="str">
        <f t="shared" si="105"/>
        <v>wl18 Comdty20040331</v>
      </c>
      <c r="B6748">
        <v>18</v>
      </c>
      <c r="C6748">
        <v>378</v>
      </c>
      <c r="D6748" t="s">
        <v>169</v>
      </c>
      <c r="E6748" s="2">
        <v>38077</v>
      </c>
      <c r="F6748" t="s">
        <v>1433</v>
      </c>
      <c r="G6748" t="s">
        <v>452</v>
      </c>
      <c r="H6748">
        <v>3148</v>
      </c>
      <c r="I6748" t="s">
        <v>453</v>
      </c>
      <c r="J6748">
        <v>379</v>
      </c>
      <c r="K6748">
        <v>1.503968253968254</v>
      </c>
      <c r="L6748">
        <v>0</v>
      </c>
      <c r="M6748">
        <v>0</v>
      </c>
    </row>
    <row r="6749" spans="1:13" x14ac:dyDescent="0.25">
      <c r="A6749" s="5" t="str">
        <f t="shared" si="105"/>
        <v>wl18 Comdty20040430</v>
      </c>
      <c r="B6749">
        <v>18</v>
      </c>
      <c r="C6749">
        <v>378</v>
      </c>
      <c r="D6749" t="s">
        <v>169</v>
      </c>
      <c r="E6749" s="2">
        <v>38107</v>
      </c>
      <c r="F6749" t="s">
        <v>1433</v>
      </c>
      <c r="G6749" t="s">
        <v>454</v>
      </c>
      <c r="H6749">
        <v>3169</v>
      </c>
      <c r="I6749" t="s">
        <v>455</v>
      </c>
      <c r="J6749">
        <v>378</v>
      </c>
      <c r="K6749">
        <v>1.5</v>
      </c>
      <c r="L6749">
        <v>0</v>
      </c>
      <c r="M6749">
        <v>0</v>
      </c>
    </row>
    <row r="6750" spans="1:13" x14ac:dyDescent="0.25">
      <c r="A6750" s="5" t="str">
        <f t="shared" si="105"/>
        <v>wl18 Comdty20040531</v>
      </c>
      <c r="B6750">
        <v>18</v>
      </c>
      <c r="C6750">
        <v>378</v>
      </c>
      <c r="D6750" t="s">
        <v>169</v>
      </c>
      <c r="E6750" s="2">
        <v>38138</v>
      </c>
      <c r="F6750" t="s">
        <v>1433</v>
      </c>
      <c r="G6750" t="s">
        <v>456</v>
      </c>
      <c r="H6750">
        <v>3189</v>
      </c>
      <c r="I6750" t="s">
        <v>457</v>
      </c>
      <c r="J6750">
        <v>378</v>
      </c>
      <c r="K6750">
        <v>1.5</v>
      </c>
      <c r="L6750">
        <v>0</v>
      </c>
      <c r="M6750">
        <v>0</v>
      </c>
    </row>
    <row r="6751" spans="1:13" x14ac:dyDescent="0.25">
      <c r="A6751" s="5" t="str">
        <f t="shared" si="105"/>
        <v>wl18 Comdty20040630</v>
      </c>
      <c r="B6751">
        <v>18</v>
      </c>
      <c r="C6751">
        <v>378</v>
      </c>
      <c r="D6751" t="s">
        <v>169</v>
      </c>
      <c r="E6751" s="2">
        <v>38168</v>
      </c>
      <c r="F6751" t="s">
        <v>1433</v>
      </c>
      <c r="G6751" t="s">
        <v>458</v>
      </c>
      <c r="H6751">
        <v>3210</v>
      </c>
      <c r="I6751" t="s">
        <v>459</v>
      </c>
      <c r="J6751">
        <v>379</v>
      </c>
      <c r="K6751">
        <v>1.503968253968254</v>
      </c>
      <c r="L6751">
        <v>0</v>
      </c>
      <c r="M6751">
        <v>0</v>
      </c>
    </row>
    <row r="6752" spans="1:13" x14ac:dyDescent="0.25">
      <c r="A6752" s="5" t="str">
        <f t="shared" si="105"/>
        <v>wl18 Comdty20040730</v>
      </c>
      <c r="B6752">
        <v>18</v>
      </c>
      <c r="C6752">
        <v>378</v>
      </c>
      <c r="D6752" t="s">
        <v>169</v>
      </c>
      <c r="E6752" s="2">
        <v>38198</v>
      </c>
      <c r="F6752" t="s">
        <v>1433</v>
      </c>
      <c r="G6752" t="s">
        <v>460</v>
      </c>
      <c r="H6752">
        <v>3232</v>
      </c>
      <c r="I6752" t="s">
        <v>461</v>
      </c>
      <c r="J6752">
        <v>379</v>
      </c>
      <c r="K6752">
        <v>1.503968253968254</v>
      </c>
      <c r="L6752">
        <v>0</v>
      </c>
      <c r="M6752">
        <v>0</v>
      </c>
    </row>
    <row r="6753" spans="1:13" x14ac:dyDescent="0.25">
      <c r="A6753" s="5" t="str">
        <f t="shared" si="105"/>
        <v>wl18 Comdty20040831</v>
      </c>
      <c r="B6753">
        <v>18</v>
      </c>
      <c r="C6753">
        <v>378</v>
      </c>
      <c r="D6753" t="s">
        <v>169</v>
      </c>
      <c r="E6753" s="2">
        <v>38230</v>
      </c>
      <c r="F6753" t="s">
        <v>1433</v>
      </c>
      <c r="G6753" t="s">
        <v>462</v>
      </c>
      <c r="H6753">
        <v>3254</v>
      </c>
      <c r="I6753" t="s">
        <v>463</v>
      </c>
      <c r="J6753">
        <v>375</v>
      </c>
      <c r="K6753">
        <v>1.4880952380952381</v>
      </c>
      <c r="L6753">
        <v>0</v>
      </c>
      <c r="M6753">
        <v>0</v>
      </c>
    </row>
    <row r="6754" spans="1:13" x14ac:dyDescent="0.25">
      <c r="A6754" s="5" t="str">
        <f t="shared" si="105"/>
        <v>wl18 Comdty20040930</v>
      </c>
      <c r="B6754">
        <v>18</v>
      </c>
      <c r="C6754">
        <v>378</v>
      </c>
      <c r="D6754" t="s">
        <v>169</v>
      </c>
      <c r="E6754" s="2">
        <v>38260</v>
      </c>
      <c r="F6754" t="s">
        <v>1433</v>
      </c>
      <c r="G6754" t="s">
        <v>464</v>
      </c>
      <c r="H6754">
        <v>3272</v>
      </c>
      <c r="I6754" t="s">
        <v>1078</v>
      </c>
      <c r="J6754">
        <v>376</v>
      </c>
      <c r="K6754">
        <v>1.4920634920634921</v>
      </c>
      <c r="L6754">
        <v>0</v>
      </c>
      <c r="M6754">
        <v>0</v>
      </c>
    </row>
    <row r="6755" spans="1:13" x14ac:dyDescent="0.25">
      <c r="A6755" s="5" t="str">
        <f t="shared" si="105"/>
        <v>wl18 Comdty20041029</v>
      </c>
      <c r="B6755">
        <v>18</v>
      </c>
      <c r="C6755">
        <v>378</v>
      </c>
      <c r="D6755" t="s">
        <v>169</v>
      </c>
      <c r="E6755" s="2">
        <v>38289</v>
      </c>
      <c r="F6755" t="s">
        <v>1433</v>
      </c>
      <c r="G6755" t="s">
        <v>466</v>
      </c>
      <c r="H6755">
        <v>3294</v>
      </c>
      <c r="I6755" t="s">
        <v>467</v>
      </c>
      <c r="J6755">
        <v>375</v>
      </c>
      <c r="K6755">
        <v>1.4880952380952381</v>
      </c>
      <c r="L6755">
        <v>0</v>
      </c>
      <c r="M6755">
        <v>0</v>
      </c>
    </row>
    <row r="6756" spans="1:13" x14ac:dyDescent="0.25">
      <c r="A6756" s="5" t="str">
        <f t="shared" si="105"/>
        <v>wl18 Comdty20041130</v>
      </c>
      <c r="B6756">
        <v>18</v>
      </c>
      <c r="C6756">
        <v>378</v>
      </c>
      <c r="D6756" t="s">
        <v>169</v>
      </c>
      <c r="E6756" s="2">
        <v>38321</v>
      </c>
      <c r="F6756" t="s">
        <v>1433</v>
      </c>
      <c r="G6756" t="s">
        <v>468</v>
      </c>
      <c r="H6756">
        <v>3312</v>
      </c>
      <c r="I6756" t="s">
        <v>469</v>
      </c>
      <c r="J6756">
        <v>376</v>
      </c>
      <c r="K6756">
        <v>1.4920634920634921</v>
      </c>
      <c r="L6756">
        <v>0</v>
      </c>
      <c r="M6756">
        <v>0</v>
      </c>
    </row>
    <row r="6757" spans="1:13" x14ac:dyDescent="0.25">
      <c r="A6757" s="5" t="str">
        <f t="shared" si="105"/>
        <v>wl18 Comdty20041231</v>
      </c>
      <c r="B6757">
        <v>18</v>
      </c>
      <c r="C6757">
        <v>378</v>
      </c>
      <c r="D6757" t="s">
        <v>169</v>
      </c>
      <c r="E6757" s="2">
        <v>38352</v>
      </c>
      <c r="F6757" t="s">
        <v>1433</v>
      </c>
      <c r="G6757" t="s">
        <v>470</v>
      </c>
      <c r="H6757">
        <v>3335</v>
      </c>
      <c r="I6757" t="s">
        <v>471</v>
      </c>
      <c r="J6757">
        <v>375</v>
      </c>
      <c r="K6757">
        <v>1.4880952380952381</v>
      </c>
      <c r="L6757">
        <v>0</v>
      </c>
      <c r="M6757">
        <v>0</v>
      </c>
    </row>
    <row r="6758" spans="1:13" x14ac:dyDescent="0.25">
      <c r="A6758" s="5" t="str">
        <f t="shared" si="105"/>
        <v>wl18 Comdty20050131</v>
      </c>
      <c r="B6758">
        <v>18</v>
      </c>
      <c r="C6758">
        <v>378</v>
      </c>
      <c r="D6758" t="s">
        <v>169</v>
      </c>
      <c r="E6758" s="2">
        <v>38383</v>
      </c>
      <c r="F6758" t="s">
        <v>1433</v>
      </c>
      <c r="G6758" t="s">
        <v>472</v>
      </c>
      <c r="H6758">
        <v>3356</v>
      </c>
      <c r="I6758" t="s">
        <v>940</v>
      </c>
      <c r="J6758">
        <v>375</v>
      </c>
      <c r="K6758">
        <v>1.4880952380952381</v>
      </c>
      <c r="L6758">
        <v>0</v>
      </c>
      <c r="M6758">
        <v>0</v>
      </c>
    </row>
    <row r="6759" spans="1:13" x14ac:dyDescent="0.25">
      <c r="A6759" s="5" t="str">
        <f t="shared" si="105"/>
        <v>wl18 Comdty20050228</v>
      </c>
      <c r="B6759">
        <v>18</v>
      </c>
      <c r="C6759">
        <v>378</v>
      </c>
      <c r="D6759" t="s">
        <v>169</v>
      </c>
      <c r="E6759" s="2">
        <v>38411</v>
      </c>
      <c r="F6759" t="s">
        <v>1433</v>
      </c>
      <c r="G6759" t="s">
        <v>474</v>
      </c>
      <c r="H6759">
        <v>3377</v>
      </c>
      <c r="I6759" t="s">
        <v>1299</v>
      </c>
      <c r="J6759">
        <v>377</v>
      </c>
      <c r="K6759">
        <v>1.496031746031746</v>
      </c>
      <c r="L6759">
        <v>0</v>
      </c>
      <c r="M6759">
        <v>0</v>
      </c>
    </row>
    <row r="6760" spans="1:13" x14ac:dyDescent="0.25">
      <c r="A6760" s="5" t="str">
        <f t="shared" si="105"/>
        <v>wl18 Comdty20050331</v>
      </c>
      <c r="B6760">
        <v>18</v>
      </c>
      <c r="C6760">
        <v>378</v>
      </c>
      <c r="D6760" t="s">
        <v>169</v>
      </c>
      <c r="E6760" s="2">
        <v>38442</v>
      </c>
      <c r="F6760" t="s">
        <v>1433</v>
      </c>
      <c r="G6760" t="s">
        <v>476</v>
      </c>
      <c r="H6760">
        <v>3399</v>
      </c>
      <c r="I6760" t="s">
        <v>477</v>
      </c>
      <c r="J6760">
        <v>378</v>
      </c>
      <c r="K6760">
        <v>1.5</v>
      </c>
      <c r="L6760">
        <v>0</v>
      </c>
      <c r="M6760">
        <v>0</v>
      </c>
    </row>
    <row r="6761" spans="1:13" x14ac:dyDescent="0.25">
      <c r="A6761" s="5" t="str">
        <f t="shared" si="105"/>
        <v>wl18 Comdty20050429</v>
      </c>
      <c r="B6761">
        <v>18</v>
      </c>
      <c r="C6761">
        <v>378</v>
      </c>
      <c r="D6761" t="s">
        <v>169</v>
      </c>
      <c r="E6761" s="2">
        <v>38471</v>
      </c>
      <c r="F6761" t="s">
        <v>1433</v>
      </c>
      <c r="G6761" t="s">
        <v>478</v>
      </c>
      <c r="H6761">
        <v>3419</v>
      </c>
      <c r="I6761" t="s">
        <v>479</v>
      </c>
      <c r="J6761">
        <v>378</v>
      </c>
      <c r="K6761">
        <v>1.5</v>
      </c>
      <c r="L6761">
        <v>0</v>
      </c>
      <c r="M6761">
        <v>0</v>
      </c>
    </row>
    <row r="6762" spans="1:13" x14ac:dyDescent="0.25">
      <c r="A6762" s="5" t="str">
        <f t="shared" si="105"/>
        <v>wl18 Comdty20050531</v>
      </c>
      <c r="B6762">
        <v>18</v>
      </c>
      <c r="C6762">
        <v>378</v>
      </c>
      <c r="D6762" t="s">
        <v>169</v>
      </c>
      <c r="E6762" s="2">
        <v>38503</v>
      </c>
      <c r="F6762" t="s">
        <v>1433</v>
      </c>
      <c r="G6762" t="s">
        <v>480</v>
      </c>
      <c r="H6762">
        <v>3440</v>
      </c>
      <c r="I6762" t="s">
        <v>481</v>
      </c>
      <c r="J6762">
        <v>378</v>
      </c>
      <c r="K6762">
        <v>1.5</v>
      </c>
      <c r="L6762">
        <v>0</v>
      </c>
      <c r="M6762">
        <v>0</v>
      </c>
    </row>
    <row r="6763" spans="1:13" x14ac:dyDescent="0.25">
      <c r="A6763" s="5" t="str">
        <f t="shared" si="105"/>
        <v>wl18 Comdty20050630</v>
      </c>
      <c r="B6763">
        <v>18</v>
      </c>
      <c r="C6763">
        <v>378</v>
      </c>
      <c r="D6763" t="s">
        <v>169</v>
      </c>
      <c r="E6763" s="2">
        <v>38533</v>
      </c>
      <c r="F6763" t="s">
        <v>1433</v>
      </c>
      <c r="G6763" t="s">
        <v>482</v>
      </c>
      <c r="H6763">
        <v>3461</v>
      </c>
      <c r="I6763" t="s">
        <v>483</v>
      </c>
      <c r="J6763">
        <v>376</v>
      </c>
      <c r="K6763">
        <v>1.4920634920634921</v>
      </c>
      <c r="L6763">
        <v>0</v>
      </c>
      <c r="M6763">
        <v>0</v>
      </c>
    </row>
    <row r="6764" spans="1:13" x14ac:dyDescent="0.25">
      <c r="A6764" s="5" t="str">
        <f t="shared" si="105"/>
        <v>wl18 Comdty20050729</v>
      </c>
      <c r="B6764">
        <v>18</v>
      </c>
      <c r="C6764">
        <v>378</v>
      </c>
      <c r="D6764" t="s">
        <v>169</v>
      </c>
      <c r="E6764" s="2">
        <v>38562</v>
      </c>
      <c r="F6764" t="s">
        <v>1433</v>
      </c>
      <c r="G6764" t="s">
        <v>484</v>
      </c>
      <c r="H6764">
        <v>3480</v>
      </c>
      <c r="I6764" t="s">
        <v>485</v>
      </c>
      <c r="J6764">
        <v>377</v>
      </c>
      <c r="K6764">
        <v>1.496031746031746</v>
      </c>
      <c r="L6764">
        <v>0</v>
      </c>
      <c r="M6764">
        <v>0</v>
      </c>
    </row>
    <row r="6765" spans="1:13" x14ac:dyDescent="0.25">
      <c r="A6765" s="5" t="str">
        <f t="shared" si="105"/>
        <v>wl18 Comdty20050831</v>
      </c>
      <c r="B6765">
        <v>18</v>
      </c>
      <c r="C6765">
        <v>378</v>
      </c>
      <c r="D6765" t="s">
        <v>169</v>
      </c>
      <c r="E6765" s="2">
        <v>38595</v>
      </c>
      <c r="F6765" t="s">
        <v>1433</v>
      </c>
      <c r="G6765" t="s">
        <v>486</v>
      </c>
      <c r="H6765">
        <v>3503</v>
      </c>
      <c r="I6765" t="s">
        <v>487</v>
      </c>
      <c r="J6765">
        <v>372</v>
      </c>
      <c r="K6765">
        <v>1.4761904761904763</v>
      </c>
      <c r="L6765">
        <v>0</v>
      </c>
      <c r="M6765">
        <v>0</v>
      </c>
    </row>
    <row r="6766" spans="1:13" x14ac:dyDescent="0.25">
      <c r="A6766" s="5" t="str">
        <f t="shared" si="105"/>
        <v>wl18 Comdty20050930</v>
      </c>
      <c r="B6766">
        <v>18</v>
      </c>
      <c r="C6766">
        <v>378</v>
      </c>
      <c r="D6766" t="s">
        <v>169</v>
      </c>
      <c r="E6766" s="2">
        <v>38625</v>
      </c>
      <c r="F6766" t="s">
        <v>1433</v>
      </c>
      <c r="G6766" t="s">
        <v>488</v>
      </c>
      <c r="H6766">
        <v>3521</v>
      </c>
      <c r="I6766" t="s">
        <v>944</v>
      </c>
      <c r="J6766">
        <v>373</v>
      </c>
      <c r="K6766">
        <v>1.4801587301587302</v>
      </c>
      <c r="L6766">
        <v>0</v>
      </c>
      <c r="M6766">
        <v>0</v>
      </c>
    </row>
    <row r="6767" spans="1:13" x14ac:dyDescent="0.25">
      <c r="A6767" s="5" t="str">
        <f t="shared" si="105"/>
        <v>wl18 Comdty20051031</v>
      </c>
      <c r="B6767">
        <v>18</v>
      </c>
      <c r="C6767">
        <v>378</v>
      </c>
      <c r="D6767" t="s">
        <v>169</v>
      </c>
      <c r="E6767" s="2">
        <v>38656</v>
      </c>
      <c r="F6767" t="s">
        <v>1433</v>
      </c>
      <c r="G6767" t="s">
        <v>490</v>
      </c>
      <c r="H6767">
        <v>3542</v>
      </c>
      <c r="I6767" t="s">
        <v>491</v>
      </c>
      <c r="J6767">
        <v>373</v>
      </c>
      <c r="K6767">
        <v>1.4801587301587302</v>
      </c>
      <c r="L6767">
        <v>0</v>
      </c>
      <c r="M6767">
        <v>0</v>
      </c>
    </row>
    <row r="6768" spans="1:13" x14ac:dyDescent="0.25">
      <c r="A6768" s="5" t="str">
        <f t="shared" si="105"/>
        <v>wl18 Comdty20051130</v>
      </c>
      <c r="B6768">
        <v>18</v>
      </c>
      <c r="C6768">
        <v>378</v>
      </c>
      <c r="D6768" t="s">
        <v>169</v>
      </c>
      <c r="E6768" s="2">
        <v>38686</v>
      </c>
      <c r="F6768" t="s">
        <v>1433</v>
      </c>
      <c r="G6768" t="s">
        <v>492</v>
      </c>
      <c r="H6768">
        <v>3562</v>
      </c>
      <c r="I6768" t="s">
        <v>493</v>
      </c>
      <c r="J6768">
        <v>374</v>
      </c>
      <c r="K6768">
        <v>1.4841269841269842</v>
      </c>
      <c r="L6768">
        <v>0</v>
      </c>
      <c r="M6768">
        <v>0</v>
      </c>
    </row>
    <row r="6769" spans="1:13" x14ac:dyDescent="0.25">
      <c r="A6769" s="5" t="str">
        <f t="shared" si="105"/>
        <v>wl18 Comdty20051230</v>
      </c>
      <c r="B6769">
        <v>18</v>
      </c>
      <c r="C6769">
        <v>378</v>
      </c>
      <c r="D6769" t="s">
        <v>169</v>
      </c>
      <c r="E6769" s="2">
        <v>38716</v>
      </c>
      <c r="F6769" t="s">
        <v>1433</v>
      </c>
      <c r="G6769" t="s">
        <v>494</v>
      </c>
      <c r="H6769">
        <v>3584</v>
      </c>
      <c r="I6769" t="s">
        <v>495</v>
      </c>
      <c r="J6769">
        <v>373</v>
      </c>
      <c r="K6769">
        <v>1.4801587301587302</v>
      </c>
      <c r="L6769">
        <v>0</v>
      </c>
      <c r="M6769">
        <v>0</v>
      </c>
    </row>
    <row r="6770" spans="1:13" x14ac:dyDescent="0.25">
      <c r="A6770" s="5" t="str">
        <f t="shared" si="105"/>
        <v>wl18 Comdty20060131</v>
      </c>
      <c r="B6770">
        <v>18</v>
      </c>
      <c r="C6770">
        <v>378</v>
      </c>
      <c r="D6770" t="s">
        <v>169</v>
      </c>
      <c r="E6770" s="2">
        <v>38748</v>
      </c>
      <c r="F6770" t="s">
        <v>1433</v>
      </c>
      <c r="G6770" t="s">
        <v>496</v>
      </c>
      <c r="H6770">
        <v>3605</v>
      </c>
      <c r="I6770" t="s">
        <v>947</v>
      </c>
      <c r="J6770">
        <v>373</v>
      </c>
      <c r="K6770">
        <v>1.4801587301587302</v>
      </c>
      <c r="L6770">
        <v>0</v>
      </c>
      <c r="M6770">
        <v>0</v>
      </c>
    </row>
    <row r="6771" spans="1:13" x14ac:dyDescent="0.25">
      <c r="A6771" s="5" t="str">
        <f t="shared" si="105"/>
        <v>wl18 Comdty20060228</v>
      </c>
      <c r="B6771">
        <v>18</v>
      </c>
      <c r="C6771">
        <v>378</v>
      </c>
      <c r="D6771" t="s">
        <v>169</v>
      </c>
      <c r="E6771" s="2">
        <v>38776</v>
      </c>
      <c r="F6771" t="s">
        <v>1433</v>
      </c>
      <c r="G6771" t="s">
        <v>498</v>
      </c>
      <c r="H6771">
        <v>3627</v>
      </c>
      <c r="I6771" t="s">
        <v>1300</v>
      </c>
      <c r="J6771">
        <v>375</v>
      </c>
      <c r="K6771">
        <v>1.4880952380952381</v>
      </c>
      <c r="L6771">
        <v>0</v>
      </c>
      <c r="M6771">
        <v>0</v>
      </c>
    </row>
    <row r="6772" spans="1:13" x14ac:dyDescent="0.25">
      <c r="A6772" s="5" t="str">
        <f t="shared" si="105"/>
        <v>wl18 Comdty20060331</v>
      </c>
      <c r="B6772">
        <v>18</v>
      </c>
      <c r="C6772">
        <v>378</v>
      </c>
      <c r="D6772" t="s">
        <v>169</v>
      </c>
      <c r="E6772" s="2">
        <v>38807</v>
      </c>
      <c r="F6772" t="s">
        <v>1433</v>
      </c>
      <c r="G6772" t="s">
        <v>500</v>
      </c>
      <c r="H6772">
        <v>3649</v>
      </c>
      <c r="I6772" t="s">
        <v>501</v>
      </c>
      <c r="J6772">
        <v>374</v>
      </c>
      <c r="K6772">
        <v>1.4841269841269842</v>
      </c>
      <c r="L6772">
        <v>0</v>
      </c>
      <c r="M6772">
        <v>0</v>
      </c>
    </row>
    <row r="6773" spans="1:13" x14ac:dyDescent="0.25">
      <c r="A6773" s="5" t="str">
        <f t="shared" si="105"/>
        <v>wl18 Comdty20060428</v>
      </c>
      <c r="B6773">
        <v>18</v>
      </c>
      <c r="C6773">
        <v>378</v>
      </c>
      <c r="D6773" t="s">
        <v>169</v>
      </c>
      <c r="E6773" s="2">
        <v>38835</v>
      </c>
      <c r="F6773" t="s">
        <v>1433</v>
      </c>
      <c r="G6773" t="s">
        <v>502</v>
      </c>
      <c r="H6773">
        <v>3668</v>
      </c>
      <c r="I6773" t="s">
        <v>503</v>
      </c>
      <c r="J6773">
        <v>377</v>
      </c>
      <c r="K6773">
        <v>1.496031746031746</v>
      </c>
      <c r="L6773">
        <v>0</v>
      </c>
      <c r="M6773">
        <v>0</v>
      </c>
    </row>
    <row r="6774" spans="1:13" x14ac:dyDescent="0.25">
      <c r="A6774" s="5" t="str">
        <f t="shared" si="105"/>
        <v>wl18 Comdty20060531</v>
      </c>
      <c r="B6774">
        <v>18</v>
      </c>
      <c r="C6774">
        <v>378</v>
      </c>
      <c r="D6774" t="s">
        <v>169</v>
      </c>
      <c r="E6774" s="2">
        <v>38868</v>
      </c>
      <c r="F6774" t="s">
        <v>1433</v>
      </c>
      <c r="G6774" t="s">
        <v>504</v>
      </c>
      <c r="H6774">
        <v>3690</v>
      </c>
      <c r="I6774" t="s">
        <v>505</v>
      </c>
      <c r="J6774">
        <v>376</v>
      </c>
      <c r="K6774">
        <v>1.4920634920634921</v>
      </c>
      <c r="L6774">
        <v>0</v>
      </c>
      <c r="M6774">
        <v>0</v>
      </c>
    </row>
    <row r="6775" spans="1:13" x14ac:dyDescent="0.25">
      <c r="A6775" s="5" t="str">
        <f t="shared" si="105"/>
        <v>wl18 Comdty20060630</v>
      </c>
      <c r="B6775">
        <v>18</v>
      </c>
      <c r="C6775">
        <v>378</v>
      </c>
      <c r="D6775" t="s">
        <v>169</v>
      </c>
      <c r="E6775" s="2">
        <v>38898</v>
      </c>
      <c r="F6775" t="s">
        <v>1433</v>
      </c>
      <c r="G6775" t="s">
        <v>506</v>
      </c>
      <c r="H6775">
        <v>3711</v>
      </c>
      <c r="I6775" t="s">
        <v>507</v>
      </c>
      <c r="J6775">
        <v>374</v>
      </c>
      <c r="K6775">
        <v>1.4841269841269842</v>
      </c>
      <c r="L6775">
        <v>0</v>
      </c>
      <c r="M6775">
        <v>0</v>
      </c>
    </row>
    <row r="6776" spans="1:13" x14ac:dyDescent="0.25">
      <c r="A6776" s="5" t="str">
        <f t="shared" si="105"/>
        <v>wl18 Comdty20060731</v>
      </c>
      <c r="B6776">
        <v>18</v>
      </c>
      <c r="C6776">
        <v>378</v>
      </c>
      <c r="D6776" t="s">
        <v>169</v>
      </c>
      <c r="E6776" s="2">
        <v>38929</v>
      </c>
      <c r="F6776" t="s">
        <v>1433</v>
      </c>
      <c r="G6776" t="s">
        <v>508</v>
      </c>
      <c r="H6776">
        <v>3730</v>
      </c>
      <c r="I6776" t="s">
        <v>509</v>
      </c>
      <c r="J6776">
        <v>376</v>
      </c>
      <c r="K6776">
        <v>1.4920634920634921</v>
      </c>
      <c r="L6776">
        <v>0</v>
      </c>
      <c r="M6776">
        <v>0</v>
      </c>
    </row>
    <row r="6777" spans="1:13" x14ac:dyDescent="0.25">
      <c r="A6777" s="5" t="str">
        <f t="shared" si="105"/>
        <v>wl18 Comdty20060831</v>
      </c>
      <c r="B6777">
        <v>18</v>
      </c>
      <c r="C6777">
        <v>378</v>
      </c>
      <c r="D6777" t="s">
        <v>169</v>
      </c>
      <c r="E6777" s="2">
        <v>38960</v>
      </c>
      <c r="F6777" t="s">
        <v>1433</v>
      </c>
      <c r="G6777" t="s">
        <v>510</v>
      </c>
      <c r="H6777">
        <v>3751</v>
      </c>
      <c r="I6777" t="s">
        <v>511</v>
      </c>
      <c r="J6777">
        <v>372</v>
      </c>
      <c r="K6777">
        <v>1.4761904761904763</v>
      </c>
      <c r="L6777">
        <v>0</v>
      </c>
      <c r="M6777">
        <v>0</v>
      </c>
    </row>
    <row r="6778" spans="1:13" x14ac:dyDescent="0.25">
      <c r="A6778" s="5" t="str">
        <f t="shared" si="105"/>
        <v>wl18 Comdty20060929</v>
      </c>
      <c r="B6778">
        <v>18</v>
      </c>
      <c r="C6778">
        <v>378</v>
      </c>
      <c r="D6778" t="s">
        <v>169</v>
      </c>
      <c r="E6778" s="2">
        <v>38989</v>
      </c>
      <c r="F6778" t="s">
        <v>1433</v>
      </c>
      <c r="G6778" t="s">
        <v>512</v>
      </c>
      <c r="H6778">
        <v>3772</v>
      </c>
      <c r="I6778" t="s">
        <v>513</v>
      </c>
      <c r="J6778">
        <v>371</v>
      </c>
      <c r="K6778">
        <v>1.4722222222222223</v>
      </c>
      <c r="L6778">
        <v>0</v>
      </c>
      <c r="M6778">
        <v>0</v>
      </c>
    </row>
    <row r="6779" spans="1:13" x14ac:dyDescent="0.25">
      <c r="A6779" s="5" t="str">
        <f t="shared" si="105"/>
        <v>wl18 Comdty20061031</v>
      </c>
      <c r="B6779">
        <v>18</v>
      </c>
      <c r="C6779">
        <v>378</v>
      </c>
      <c r="D6779" t="s">
        <v>169</v>
      </c>
      <c r="E6779" s="2">
        <v>39021</v>
      </c>
      <c r="F6779" t="s">
        <v>1433</v>
      </c>
      <c r="G6779" t="s">
        <v>514</v>
      </c>
      <c r="H6779">
        <v>3792</v>
      </c>
      <c r="I6779" t="s">
        <v>515</v>
      </c>
      <c r="J6779">
        <v>372</v>
      </c>
      <c r="K6779">
        <v>1.4761904761904763</v>
      </c>
      <c r="L6779">
        <v>0</v>
      </c>
      <c r="M6779">
        <v>0</v>
      </c>
    </row>
    <row r="6780" spans="1:13" x14ac:dyDescent="0.25">
      <c r="A6780" s="5" t="str">
        <f t="shared" si="105"/>
        <v>wl18 Comdty20061130</v>
      </c>
      <c r="B6780">
        <v>18</v>
      </c>
      <c r="C6780">
        <v>378</v>
      </c>
      <c r="D6780" t="s">
        <v>169</v>
      </c>
      <c r="E6780" s="2">
        <v>39051</v>
      </c>
      <c r="F6780" t="s">
        <v>1433</v>
      </c>
      <c r="G6780" t="s">
        <v>516</v>
      </c>
      <c r="H6780">
        <v>3812</v>
      </c>
      <c r="I6780" t="s">
        <v>517</v>
      </c>
      <c r="J6780">
        <v>372</v>
      </c>
      <c r="K6780">
        <v>1.4761904761904763</v>
      </c>
      <c r="L6780">
        <v>0</v>
      </c>
      <c r="M6780">
        <v>0</v>
      </c>
    </row>
    <row r="6781" spans="1:13" x14ac:dyDescent="0.25">
      <c r="A6781" s="5" t="str">
        <f t="shared" si="105"/>
        <v>wl18 Comdty20061229</v>
      </c>
      <c r="B6781">
        <v>18</v>
      </c>
      <c r="C6781">
        <v>378</v>
      </c>
      <c r="D6781" t="s">
        <v>169</v>
      </c>
      <c r="E6781" s="2">
        <v>39080</v>
      </c>
      <c r="F6781" t="s">
        <v>1433</v>
      </c>
      <c r="G6781" t="s">
        <v>518</v>
      </c>
      <c r="H6781">
        <v>3833</v>
      </c>
      <c r="I6781" t="s">
        <v>519</v>
      </c>
      <c r="J6781">
        <v>373</v>
      </c>
      <c r="K6781">
        <v>1.4801587301587302</v>
      </c>
      <c r="L6781">
        <v>0</v>
      </c>
      <c r="M6781">
        <v>0</v>
      </c>
    </row>
    <row r="6782" spans="1:13" x14ac:dyDescent="0.25">
      <c r="A6782" s="5" t="str">
        <f t="shared" si="105"/>
        <v>wl18 Comdty20070131</v>
      </c>
      <c r="B6782">
        <v>18</v>
      </c>
      <c r="C6782">
        <v>378</v>
      </c>
      <c r="D6782" t="s">
        <v>169</v>
      </c>
      <c r="E6782" s="2">
        <v>39113</v>
      </c>
      <c r="F6782" t="s">
        <v>1433</v>
      </c>
      <c r="G6782" t="s">
        <v>520</v>
      </c>
      <c r="H6782">
        <v>3854</v>
      </c>
      <c r="I6782" t="s">
        <v>954</v>
      </c>
      <c r="J6782">
        <v>374</v>
      </c>
      <c r="K6782">
        <v>1.4841269841269842</v>
      </c>
      <c r="L6782">
        <v>0</v>
      </c>
      <c r="M6782">
        <v>0</v>
      </c>
    </row>
    <row r="6783" spans="1:13" x14ac:dyDescent="0.25">
      <c r="A6783" s="5" t="str">
        <f t="shared" si="105"/>
        <v>wl18 Comdty20070228</v>
      </c>
      <c r="B6783">
        <v>18</v>
      </c>
      <c r="C6783">
        <v>378</v>
      </c>
      <c r="D6783" t="s">
        <v>169</v>
      </c>
      <c r="E6783" s="2">
        <v>39141</v>
      </c>
      <c r="F6783" t="s">
        <v>1433</v>
      </c>
      <c r="G6783" t="s">
        <v>522</v>
      </c>
      <c r="H6783">
        <v>3877</v>
      </c>
      <c r="I6783" t="s">
        <v>1387</v>
      </c>
      <c r="J6783">
        <v>376</v>
      </c>
      <c r="K6783">
        <v>1.4920634920634921</v>
      </c>
      <c r="L6783">
        <v>0</v>
      </c>
      <c r="M6783">
        <v>0</v>
      </c>
    </row>
    <row r="6784" spans="1:13" x14ac:dyDescent="0.25">
      <c r="A6784" s="5" t="str">
        <f t="shared" si="105"/>
        <v>wl18 Comdty20070330</v>
      </c>
      <c r="B6784">
        <v>18</v>
      </c>
      <c r="C6784">
        <v>378</v>
      </c>
      <c r="D6784" t="s">
        <v>169</v>
      </c>
      <c r="E6784" s="2">
        <v>39171</v>
      </c>
      <c r="F6784" t="s">
        <v>1433</v>
      </c>
      <c r="G6784" t="s">
        <v>524</v>
      </c>
      <c r="H6784">
        <v>3898</v>
      </c>
      <c r="I6784" t="s">
        <v>525</v>
      </c>
      <c r="J6784">
        <v>377</v>
      </c>
      <c r="K6784">
        <v>1.496031746031746</v>
      </c>
      <c r="L6784">
        <v>0</v>
      </c>
      <c r="M6784">
        <v>0</v>
      </c>
    </row>
    <row r="6785" spans="1:13" x14ac:dyDescent="0.25">
      <c r="A6785" s="5" t="str">
        <f t="shared" si="105"/>
        <v>wl18 Comdty20070430</v>
      </c>
      <c r="B6785">
        <v>18</v>
      </c>
      <c r="C6785">
        <v>378</v>
      </c>
      <c r="D6785" t="s">
        <v>169</v>
      </c>
      <c r="E6785" s="2">
        <v>39202</v>
      </c>
      <c r="F6785" t="s">
        <v>1433</v>
      </c>
      <c r="G6785" t="s">
        <v>526</v>
      </c>
      <c r="H6785">
        <v>3920</v>
      </c>
      <c r="I6785" t="s">
        <v>527</v>
      </c>
      <c r="J6785">
        <v>379</v>
      </c>
      <c r="K6785">
        <v>1.503968253968254</v>
      </c>
      <c r="L6785">
        <v>0</v>
      </c>
      <c r="M6785">
        <v>0</v>
      </c>
    </row>
    <row r="6786" spans="1:13" x14ac:dyDescent="0.25">
      <c r="A6786" s="5" t="str">
        <f t="shared" si="105"/>
        <v>wl18 Comdty20070531</v>
      </c>
      <c r="B6786">
        <v>18</v>
      </c>
      <c r="C6786">
        <v>378</v>
      </c>
      <c r="D6786" t="s">
        <v>169</v>
      </c>
      <c r="E6786" s="2">
        <v>39233</v>
      </c>
      <c r="F6786" t="s">
        <v>1433</v>
      </c>
      <c r="G6786" t="s">
        <v>528</v>
      </c>
      <c r="H6786">
        <v>3943</v>
      </c>
      <c r="I6786" t="s">
        <v>529</v>
      </c>
      <c r="J6786">
        <v>378</v>
      </c>
      <c r="K6786">
        <v>1.5</v>
      </c>
      <c r="L6786">
        <v>0</v>
      </c>
      <c r="M6786">
        <v>0</v>
      </c>
    </row>
    <row r="6787" spans="1:13" x14ac:dyDescent="0.25">
      <c r="A6787" s="5" t="str">
        <f t="shared" ref="A6787:A6850" si="106">F6787&amp;TEXT(E6787,"yyyymmdd")</f>
        <v>wl18 Comdty20070629</v>
      </c>
      <c r="B6787">
        <v>18</v>
      </c>
      <c r="C6787">
        <v>378</v>
      </c>
      <c r="D6787" t="s">
        <v>169</v>
      </c>
      <c r="E6787" s="2">
        <v>39262</v>
      </c>
      <c r="F6787" t="s">
        <v>1433</v>
      </c>
      <c r="G6787" t="s">
        <v>530</v>
      </c>
      <c r="H6787">
        <v>3963</v>
      </c>
      <c r="I6787" t="s">
        <v>531</v>
      </c>
      <c r="J6787">
        <v>379</v>
      </c>
      <c r="K6787">
        <v>1.503968253968254</v>
      </c>
      <c r="L6787">
        <v>0</v>
      </c>
      <c r="M6787">
        <v>0</v>
      </c>
    </row>
    <row r="6788" spans="1:13" x14ac:dyDescent="0.25">
      <c r="A6788" s="5" t="str">
        <f t="shared" si="106"/>
        <v>wl18 Comdty20070731</v>
      </c>
      <c r="B6788">
        <v>18</v>
      </c>
      <c r="C6788">
        <v>378</v>
      </c>
      <c r="D6788" t="s">
        <v>169</v>
      </c>
      <c r="E6788" s="2">
        <v>39294</v>
      </c>
      <c r="F6788" t="s">
        <v>1433</v>
      </c>
      <c r="G6788" t="s">
        <v>532</v>
      </c>
      <c r="H6788">
        <v>3984</v>
      </c>
      <c r="I6788" t="s">
        <v>533</v>
      </c>
      <c r="J6788">
        <v>379</v>
      </c>
      <c r="K6788">
        <v>1.503968253968254</v>
      </c>
      <c r="L6788">
        <v>0</v>
      </c>
      <c r="M6788">
        <v>0</v>
      </c>
    </row>
    <row r="6789" spans="1:13" x14ac:dyDescent="0.25">
      <c r="A6789" s="5" t="str">
        <f t="shared" si="106"/>
        <v>wl18 Comdty20070831</v>
      </c>
      <c r="B6789">
        <v>18</v>
      </c>
      <c r="C6789">
        <v>378</v>
      </c>
      <c r="D6789" t="s">
        <v>169</v>
      </c>
      <c r="E6789" s="2">
        <v>39325</v>
      </c>
      <c r="F6789" t="s">
        <v>1433</v>
      </c>
      <c r="G6789" t="s">
        <v>534</v>
      </c>
      <c r="H6789">
        <v>4006</v>
      </c>
      <c r="I6789" t="s">
        <v>535</v>
      </c>
      <c r="J6789">
        <v>374</v>
      </c>
      <c r="K6789">
        <v>1.4841269841269842</v>
      </c>
      <c r="L6789">
        <v>7.1340000000000003</v>
      </c>
      <c r="M6789">
        <v>0</v>
      </c>
    </row>
    <row r="6790" spans="1:13" x14ac:dyDescent="0.25">
      <c r="A6790" s="5" t="str">
        <f t="shared" si="106"/>
        <v>wl18 Comdty20070928</v>
      </c>
      <c r="B6790">
        <v>18</v>
      </c>
      <c r="C6790">
        <v>378</v>
      </c>
      <c r="D6790" t="s">
        <v>169</v>
      </c>
      <c r="E6790" s="2">
        <v>39353</v>
      </c>
      <c r="F6790" t="s">
        <v>1433</v>
      </c>
      <c r="G6790" t="s">
        <v>536</v>
      </c>
      <c r="H6790">
        <v>4024</v>
      </c>
      <c r="I6790" t="s">
        <v>1082</v>
      </c>
      <c r="J6790">
        <v>376</v>
      </c>
      <c r="K6790">
        <v>1.4920634920634921</v>
      </c>
      <c r="L6790">
        <v>6.8310000000000004</v>
      </c>
      <c r="M6790">
        <v>25700</v>
      </c>
    </row>
    <row r="6791" spans="1:13" x14ac:dyDescent="0.25">
      <c r="A6791" s="5" t="str">
        <f t="shared" si="106"/>
        <v>wl18 Comdty20071031</v>
      </c>
      <c r="B6791">
        <v>18</v>
      </c>
      <c r="C6791">
        <v>378</v>
      </c>
      <c r="D6791" t="s">
        <v>169</v>
      </c>
      <c r="E6791" s="2">
        <v>39386</v>
      </c>
      <c r="F6791" t="s">
        <v>1433</v>
      </c>
      <c r="G6791" t="s">
        <v>538</v>
      </c>
      <c r="H6791">
        <v>4045</v>
      </c>
      <c r="I6791" t="s">
        <v>539</v>
      </c>
      <c r="J6791">
        <v>375</v>
      </c>
      <c r="K6791">
        <v>1.4880952380952381</v>
      </c>
      <c r="L6791">
        <v>7.1859999999999999</v>
      </c>
      <c r="M6791">
        <v>15000</v>
      </c>
    </row>
    <row r="6792" spans="1:13" x14ac:dyDescent="0.25">
      <c r="A6792" s="5" t="str">
        <f t="shared" si="106"/>
        <v>wl18 Comdty20071130</v>
      </c>
      <c r="B6792">
        <v>18</v>
      </c>
      <c r="C6792">
        <v>378</v>
      </c>
      <c r="D6792" t="s">
        <v>169</v>
      </c>
      <c r="E6792" s="2">
        <v>39416</v>
      </c>
      <c r="F6792" t="s">
        <v>1433</v>
      </c>
      <c r="G6792" t="s">
        <v>540</v>
      </c>
      <c r="H6792">
        <v>4065</v>
      </c>
      <c r="I6792" t="s">
        <v>541</v>
      </c>
      <c r="J6792">
        <v>375</v>
      </c>
      <c r="K6792">
        <v>1.4880952380952381</v>
      </c>
      <c r="L6792">
        <v>7.45</v>
      </c>
      <c r="M6792">
        <v>4000</v>
      </c>
    </row>
    <row r="6793" spans="1:13" x14ac:dyDescent="0.25">
      <c r="A6793" s="5" t="str">
        <f t="shared" si="106"/>
        <v>wl18 Comdty20071231</v>
      </c>
      <c r="B6793">
        <v>18</v>
      </c>
      <c r="C6793">
        <v>378</v>
      </c>
      <c r="D6793" t="s">
        <v>169</v>
      </c>
      <c r="E6793" s="2">
        <v>39447</v>
      </c>
      <c r="F6793" t="s">
        <v>1433</v>
      </c>
      <c r="G6793" t="s">
        <v>542</v>
      </c>
      <c r="H6793">
        <v>4085</v>
      </c>
      <c r="I6793" t="s">
        <v>543</v>
      </c>
      <c r="J6793">
        <v>376</v>
      </c>
      <c r="K6793">
        <v>1.4920634920634921</v>
      </c>
      <c r="L6793">
        <v>0</v>
      </c>
      <c r="M6793">
        <v>0</v>
      </c>
    </row>
    <row r="6794" spans="1:13" x14ac:dyDescent="0.25">
      <c r="A6794" s="5" t="str">
        <f t="shared" si="106"/>
        <v>wl18 Comdty20080131</v>
      </c>
      <c r="B6794">
        <v>18</v>
      </c>
      <c r="C6794">
        <v>378</v>
      </c>
      <c r="D6794" t="s">
        <v>169</v>
      </c>
      <c r="E6794" s="2">
        <v>39478</v>
      </c>
      <c r="F6794" t="s">
        <v>1433</v>
      </c>
      <c r="G6794" t="s">
        <v>544</v>
      </c>
      <c r="H6794">
        <v>4107</v>
      </c>
      <c r="I6794" t="s">
        <v>959</v>
      </c>
      <c r="J6794">
        <v>377</v>
      </c>
      <c r="K6794">
        <v>1.496031746031746</v>
      </c>
      <c r="L6794">
        <v>0</v>
      </c>
      <c r="M6794">
        <v>0</v>
      </c>
    </row>
    <row r="6795" spans="1:13" x14ac:dyDescent="0.25">
      <c r="A6795" s="5" t="str">
        <f t="shared" si="106"/>
        <v>wl18 Comdty20080229</v>
      </c>
      <c r="B6795">
        <v>18</v>
      </c>
      <c r="C6795">
        <v>378</v>
      </c>
      <c r="D6795" t="s">
        <v>169</v>
      </c>
      <c r="E6795" s="2">
        <v>39507</v>
      </c>
      <c r="F6795" t="s">
        <v>1433</v>
      </c>
      <c r="G6795" t="s">
        <v>546</v>
      </c>
      <c r="H6795">
        <v>4130</v>
      </c>
      <c r="I6795" t="s">
        <v>960</v>
      </c>
      <c r="J6795">
        <v>378</v>
      </c>
      <c r="K6795">
        <v>1.5</v>
      </c>
      <c r="L6795">
        <v>0</v>
      </c>
      <c r="M6795">
        <v>0</v>
      </c>
    </row>
    <row r="6796" spans="1:13" x14ac:dyDescent="0.25">
      <c r="A6796" s="5" t="str">
        <f t="shared" si="106"/>
        <v>wl18 Comdty20080331</v>
      </c>
      <c r="B6796">
        <v>18</v>
      </c>
      <c r="C6796">
        <v>378</v>
      </c>
      <c r="D6796" t="s">
        <v>169</v>
      </c>
      <c r="E6796" s="2">
        <v>39538</v>
      </c>
      <c r="F6796" t="s">
        <v>1433</v>
      </c>
      <c r="G6796" t="s">
        <v>548</v>
      </c>
      <c r="H6796">
        <v>4150</v>
      </c>
      <c r="I6796" t="s">
        <v>549</v>
      </c>
      <c r="J6796">
        <v>380</v>
      </c>
      <c r="K6796">
        <v>1.5079365079365079</v>
      </c>
      <c r="L6796">
        <v>0</v>
      </c>
      <c r="M6796">
        <v>0</v>
      </c>
    </row>
    <row r="6797" spans="1:13" x14ac:dyDescent="0.25">
      <c r="A6797" s="5" t="str">
        <f t="shared" si="106"/>
        <v>wl18 Comdty20080430</v>
      </c>
      <c r="B6797">
        <v>18</v>
      </c>
      <c r="C6797">
        <v>378</v>
      </c>
      <c r="D6797" t="s">
        <v>169</v>
      </c>
      <c r="E6797" s="2">
        <v>39568</v>
      </c>
      <c r="F6797" t="s">
        <v>1433</v>
      </c>
      <c r="G6797" t="s">
        <v>550</v>
      </c>
      <c r="H6797">
        <v>4171</v>
      </c>
      <c r="I6797" t="s">
        <v>551</v>
      </c>
      <c r="J6797">
        <v>380</v>
      </c>
      <c r="K6797">
        <v>1.5079365079365079</v>
      </c>
      <c r="L6797">
        <v>0</v>
      </c>
      <c r="M6797">
        <v>0</v>
      </c>
    </row>
    <row r="6798" spans="1:13" x14ac:dyDescent="0.25">
      <c r="A6798" s="5" t="str">
        <f t="shared" si="106"/>
        <v>wl18 Comdty20080530</v>
      </c>
      <c r="B6798">
        <v>18</v>
      </c>
      <c r="C6798">
        <v>378</v>
      </c>
      <c r="D6798" t="s">
        <v>169</v>
      </c>
      <c r="E6798" s="2">
        <v>39598</v>
      </c>
      <c r="F6798" t="s">
        <v>1433</v>
      </c>
      <c r="G6798" t="s">
        <v>552</v>
      </c>
      <c r="H6798">
        <v>4192</v>
      </c>
      <c r="I6798" t="s">
        <v>553</v>
      </c>
      <c r="J6798">
        <v>380</v>
      </c>
      <c r="K6798">
        <v>1.5079365079365079</v>
      </c>
      <c r="L6798">
        <v>0</v>
      </c>
      <c r="M6798">
        <v>0</v>
      </c>
    </row>
    <row r="6799" spans="1:13" x14ac:dyDescent="0.25">
      <c r="A6799" s="5" t="str">
        <f t="shared" si="106"/>
        <v>wl18 Comdty20080630</v>
      </c>
      <c r="B6799">
        <v>18</v>
      </c>
      <c r="C6799">
        <v>378</v>
      </c>
      <c r="D6799" t="s">
        <v>169</v>
      </c>
      <c r="E6799" s="2">
        <v>39629</v>
      </c>
      <c r="F6799" t="s">
        <v>1433</v>
      </c>
      <c r="G6799" t="s">
        <v>554</v>
      </c>
      <c r="H6799">
        <v>4213</v>
      </c>
      <c r="I6799" t="s">
        <v>555</v>
      </c>
      <c r="J6799">
        <v>380</v>
      </c>
      <c r="K6799">
        <v>1.5079365079365079</v>
      </c>
      <c r="L6799">
        <v>0</v>
      </c>
      <c r="M6799">
        <v>0</v>
      </c>
    </row>
    <row r="6800" spans="1:13" x14ac:dyDescent="0.25">
      <c r="A6800" s="5" t="str">
        <f t="shared" si="106"/>
        <v>wl18 Comdty20080731</v>
      </c>
      <c r="B6800">
        <v>18</v>
      </c>
      <c r="C6800">
        <v>378</v>
      </c>
      <c r="D6800" t="s">
        <v>169</v>
      </c>
      <c r="E6800" s="2">
        <v>39660</v>
      </c>
      <c r="F6800" t="s">
        <v>1433</v>
      </c>
      <c r="G6800" t="s">
        <v>556</v>
      </c>
      <c r="H6800">
        <v>4234</v>
      </c>
      <c r="I6800" t="s">
        <v>557</v>
      </c>
      <c r="J6800">
        <v>378</v>
      </c>
      <c r="K6800">
        <v>1.5</v>
      </c>
      <c r="L6800">
        <v>0</v>
      </c>
      <c r="M6800">
        <v>0</v>
      </c>
    </row>
    <row r="6801" spans="1:13" x14ac:dyDescent="0.25">
      <c r="A6801" s="5" t="str">
        <f t="shared" si="106"/>
        <v>wl18 Comdty20080829</v>
      </c>
      <c r="B6801">
        <v>18</v>
      </c>
      <c r="C6801">
        <v>378</v>
      </c>
      <c r="D6801" t="s">
        <v>169</v>
      </c>
      <c r="E6801" s="2">
        <v>39689</v>
      </c>
      <c r="F6801" t="s">
        <v>1433</v>
      </c>
      <c r="G6801" t="s">
        <v>558</v>
      </c>
      <c r="H6801">
        <v>4255</v>
      </c>
      <c r="I6801" t="s">
        <v>559</v>
      </c>
      <c r="J6801">
        <v>375</v>
      </c>
      <c r="K6801">
        <v>1.4880952380952381</v>
      </c>
      <c r="L6801">
        <v>0</v>
      </c>
      <c r="M6801">
        <v>0</v>
      </c>
    </row>
    <row r="6802" spans="1:13" x14ac:dyDescent="0.25">
      <c r="A6802" s="5" t="str">
        <f t="shared" si="106"/>
        <v>wl18 Comdty20080930</v>
      </c>
      <c r="B6802">
        <v>18</v>
      </c>
      <c r="C6802">
        <v>378</v>
      </c>
      <c r="D6802" t="s">
        <v>169</v>
      </c>
      <c r="E6802" s="2">
        <v>39721</v>
      </c>
      <c r="F6802" t="s">
        <v>1433</v>
      </c>
      <c r="G6802" t="s">
        <v>560</v>
      </c>
      <c r="H6802">
        <v>4273</v>
      </c>
      <c r="I6802" t="s">
        <v>1084</v>
      </c>
      <c r="J6802">
        <v>375</v>
      </c>
      <c r="K6802">
        <v>1.4880952380952381</v>
      </c>
      <c r="L6802">
        <v>0</v>
      </c>
      <c r="M6802">
        <v>0</v>
      </c>
    </row>
    <row r="6803" spans="1:13" x14ac:dyDescent="0.25">
      <c r="A6803" s="5" t="str">
        <f t="shared" si="106"/>
        <v>wl18 Comdty20081031</v>
      </c>
      <c r="B6803">
        <v>18</v>
      </c>
      <c r="C6803">
        <v>378</v>
      </c>
      <c r="D6803" t="s">
        <v>169</v>
      </c>
      <c r="E6803" s="2">
        <v>39752</v>
      </c>
      <c r="F6803" t="s">
        <v>1433</v>
      </c>
      <c r="G6803" t="s">
        <v>562</v>
      </c>
      <c r="H6803">
        <v>4295</v>
      </c>
      <c r="I6803" t="s">
        <v>563</v>
      </c>
      <c r="J6803">
        <v>373</v>
      </c>
      <c r="K6803">
        <v>1.4801587301587302</v>
      </c>
      <c r="L6803">
        <v>0</v>
      </c>
      <c r="M6803">
        <v>0</v>
      </c>
    </row>
    <row r="6804" spans="1:13" x14ac:dyDescent="0.25">
      <c r="A6804" s="5" t="str">
        <f t="shared" si="106"/>
        <v>wl18 Comdty20081128</v>
      </c>
      <c r="B6804">
        <v>18</v>
      </c>
      <c r="C6804">
        <v>378</v>
      </c>
      <c r="D6804" t="s">
        <v>169</v>
      </c>
      <c r="E6804" s="2">
        <v>39780</v>
      </c>
      <c r="F6804" t="s">
        <v>1433</v>
      </c>
      <c r="G6804" t="s">
        <v>564</v>
      </c>
      <c r="H6804">
        <v>4316</v>
      </c>
      <c r="I6804" t="s">
        <v>565</v>
      </c>
      <c r="J6804">
        <v>373</v>
      </c>
      <c r="K6804">
        <v>1.4801587301587302</v>
      </c>
      <c r="L6804">
        <v>10.164</v>
      </c>
      <c r="M6804">
        <v>0</v>
      </c>
    </row>
    <row r="6805" spans="1:13" x14ac:dyDescent="0.25">
      <c r="A6805" s="5" t="str">
        <f t="shared" si="106"/>
        <v>wl18 Comdty20081231</v>
      </c>
      <c r="B6805">
        <v>18</v>
      </c>
      <c r="C6805">
        <v>378</v>
      </c>
      <c r="D6805" t="s">
        <v>169</v>
      </c>
      <c r="E6805" s="2">
        <v>39813</v>
      </c>
      <c r="F6805" t="s">
        <v>1433</v>
      </c>
      <c r="G6805" t="s">
        <v>566</v>
      </c>
      <c r="H6805">
        <v>4336</v>
      </c>
      <c r="I6805" t="s">
        <v>567</v>
      </c>
      <c r="J6805">
        <v>373</v>
      </c>
      <c r="K6805">
        <v>1.4801587301587302</v>
      </c>
      <c r="L6805">
        <v>0</v>
      </c>
      <c r="M6805">
        <v>0</v>
      </c>
    </row>
    <row r="6806" spans="1:13" x14ac:dyDescent="0.25">
      <c r="A6806" s="5" t="str">
        <f t="shared" si="106"/>
        <v>wl18 Comdty20090130</v>
      </c>
      <c r="B6806">
        <v>18</v>
      </c>
      <c r="C6806">
        <v>378</v>
      </c>
      <c r="D6806" t="s">
        <v>169</v>
      </c>
      <c r="E6806" s="2">
        <v>39843</v>
      </c>
      <c r="F6806" t="s">
        <v>1433</v>
      </c>
      <c r="G6806" t="s">
        <v>568</v>
      </c>
      <c r="H6806">
        <v>4358</v>
      </c>
      <c r="I6806" t="s">
        <v>569</v>
      </c>
      <c r="J6806">
        <v>374</v>
      </c>
      <c r="K6806">
        <v>1.4841269841269842</v>
      </c>
      <c r="L6806">
        <v>6.9619999999999997</v>
      </c>
      <c r="M6806">
        <v>0</v>
      </c>
    </row>
    <row r="6807" spans="1:13" x14ac:dyDescent="0.25">
      <c r="A6807" s="5" t="str">
        <f t="shared" si="106"/>
        <v>wl18 Comdty20090227</v>
      </c>
      <c r="B6807">
        <v>18</v>
      </c>
      <c r="C6807">
        <v>378</v>
      </c>
      <c r="D6807" t="s">
        <v>169</v>
      </c>
      <c r="E6807" s="2">
        <v>39871</v>
      </c>
      <c r="F6807" t="s">
        <v>1433</v>
      </c>
      <c r="G6807" t="s">
        <v>570</v>
      </c>
      <c r="H6807">
        <v>4380</v>
      </c>
      <c r="I6807" t="s">
        <v>1301</v>
      </c>
      <c r="J6807">
        <v>376</v>
      </c>
      <c r="K6807">
        <v>1.4920634920634921</v>
      </c>
      <c r="L6807">
        <v>7.2729999999999997</v>
      </c>
      <c r="M6807">
        <v>0</v>
      </c>
    </row>
    <row r="6808" spans="1:13" x14ac:dyDescent="0.25">
      <c r="A6808" s="5" t="str">
        <f t="shared" si="106"/>
        <v>wl18 Comdty20090331</v>
      </c>
      <c r="B6808">
        <v>18</v>
      </c>
      <c r="C6808">
        <v>378</v>
      </c>
      <c r="D6808" t="s">
        <v>169</v>
      </c>
      <c r="E6808" s="2">
        <v>39903</v>
      </c>
      <c r="F6808" t="s">
        <v>1433</v>
      </c>
      <c r="G6808" t="s">
        <v>572</v>
      </c>
      <c r="H6808">
        <v>4401</v>
      </c>
      <c r="I6808" t="s">
        <v>573</v>
      </c>
      <c r="J6808">
        <v>377</v>
      </c>
      <c r="K6808">
        <v>1.496031746031746</v>
      </c>
      <c r="L6808">
        <v>0</v>
      </c>
      <c r="M6808">
        <v>0</v>
      </c>
    </row>
    <row r="6809" spans="1:13" x14ac:dyDescent="0.25">
      <c r="A6809" s="5" t="str">
        <f t="shared" si="106"/>
        <v>wl18 Comdty20090430</v>
      </c>
      <c r="B6809">
        <v>18</v>
      </c>
      <c r="C6809">
        <v>378</v>
      </c>
      <c r="D6809" t="s">
        <v>169</v>
      </c>
      <c r="E6809" s="2">
        <v>39933</v>
      </c>
      <c r="F6809" t="s">
        <v>1433</v>
      </c>
      <c r="G6809" t="s">
        <v>574</v>
      </c>
      <c r="H6809">
        <v>4422</v>
      </c>
      <c r="I6809" t="s">
        <v>575</v>
      </c>
      <c r="J6809">
        <v>377</v>
      </c>
      <c r="K6809">
        <v>1.496031746031746</v>
      </c>
      <c r="L6809">
        <v>0</v>
      </c>
      <c r="M6809">
        <v>0</v>
      </c>
    </row>
    <row r="6810" spans="1:13" x14ac:dyDescent="0.25">
      <c r="A6810" s="5" t="str">
        <f t="shared" si="106"/>
        <v>wl18 Comdty20090529</v>
      </c>
      <c r="B6810">
        <v>18</v>
      </c>
      <c r="C6810">
        <v>378</v>
      </c>
      <c r="D6810" t="s">
        <v>169</v>
      </c>
      <c r="E6810" s="2">
        <v>39962</v>
      </c>
      <c r="F6810" t="s">
        <v>1433</v>
      </c>
      <c r="G6810" t="s">
        <v>576</v>
      </c>
      <c r="H6810">
        <v>4442</v>
      </c>
      <c r="I6810" t="s">
        <v>577</v>
      </c>
      <c r="J6810">
        <v>377</v>
      </c>
      <c r="K6810">
        <v>1.496031746031746</v>
      </c>
      <c r="L6810">
        <v>0</v>
      </c>
      <c r="M6810">
        <v>0</v>
      </c>
    </row>
    <row r="6811" spans="1:13" x14ac:dyDescent="0.25">
      <c r="A6811" s="5" t="str">
        <f t="shared" si="106"/>
        <v>wl18 Comdty20090630</v>
      </c>
      <c r="B6811">
        <v>18</v>
      </c>
      <c r="C6811">
        <v>378</v>
      </c>
      <c r="D6811" t="s">
        <v>169</v>
      </c>
      <c r="E6811" s="2">
        <v>39994</v>
      </c>
      <c r="F6811" t="s">
        <v>1433</v>
      </c>
      <c r="G6811" t="s">
        <v>578</v>
      </c>
      <c r="H6811">
        <v>4463</v>
      </c>
      <c r="I6811" t="s">
        <v>579</v>
      </c>
      <c r="J6811">
        <v>378</v>
      </c>
      <c r="K6811">
        <v>1.5</v>
      </c>
      <c r="L6811">
        <v>0</v>
      </c>
      <c r="M6811">
        <v>0</v>
      </c>
    </row>
    <row r="6812" spans="1:13" x14ac:dyDescent="0.25">
      <c r="A6812" s="5" t="str">
        <f t="shared" si="106"/>
        <v>wl18 Comdty20090731</v>
      </c>
      <c r="B6812">
        <v>18</v>
      </c>
      <c r="C6812">
        <v>378</v>
      </c>
      <c r="D6812" t="s">
        <v>169</v>
      </c>
      <c r="E6812" s="2">
        <v>40025</v>
      </c>
      <c r="F6812" t="s">
        <v>1433</v>
      </c>
      <c r="G6812" t="s">
        <v>580</v>
      </c>
      <c r="H6812">
        <v>4486</v>
      </c>
      <c r="I6812" t="s">
        <v>581</v>
      </c>
      <c r="J6812">
        <v>377</v>
      </c>
      <c r="K6812">
        <v>1.496031746031746</v>
      </c>
      <c r="L6812">
        <v>0</v>
      </c>
      <c r="M6812">
        <v>0</v>
      </c>
    </row>
    <row r="6813" spans="1:13" x14ac:dyDescent="0.25">
      <c r="A6813" s="5" t="str">
        <f t="shared" si="106"/>
        <v>wl18 Comdty20090831</v>
      </c>
      <c r="B6813">
        <v>18</v>
      </c>
      <c r="C6813">
        <v>378</v>
      </c>
      <c r="D6813" t="s">
        <v>169</v>
      </c>
      <c r="E6813" s="2">
        <v>40056</v>
      </c>
      <c r="F6813" t="s">
        <v>1433</v>
      </c>
      <c r="G6813" t="s">
        <v>582</v>
      </c>
      <c r="H6813">
        <v>4507</v>
      </c>
      <c r="I6813" t="s">
        <v>583</v>
      </c>
      <c r="J6813">
        <v>376</v>
      </c>
      <c r="K6813">
        <v>1.4920634920634921</v>
      </c>
      <c r="L6813">
        <v>0</v>
      </c>
      <c r="M6813">
        <v>0</v>
      </c>
    </row>
    <row r="6814" spans="1:13" x14ac:dyDescent="0.25">
      <c r="A6814" s="5" t="str">
        <f t="shared" si="106"/>
        <v>wl18 Comdty20090930</v>
      </c>
      <c r="B6814">
        <v>18</v>
      </c>
      <c r="C6814">
        <v>378</v>
      </c>
      <c r="D6814" t="s">
        <v>169</v>
      </c>
      <c r="E6814" s="2">
        <v>40086</v>
      </c>
      <c r="F6814" t="s">
        <v>1433</v>
      </c>
      <c r="G6814" t="s">
        <v>584</v>
      </c>
      <c r="H6814">
        <v>4525</v>
      </c>
      <c r="I6814" t="s">
        <v>1086</v>
      </c>
      <c r="J6814">
        <v>375</v>
      </c>
      <c r="K6814">
        <v>1.4880952380952381</v>
      </c>
      <c r="L6814">
        <v>0</v>
      </c>
      <c r="M6814">
        <v>0</v>
      </c>
    </row>
    <row r="6815" spans="1:13" x14ac:dyDescent="0.25">
      <c r="A6815" s="5" t="str">
        <f t="shared" si="106"/>
        <v>wl18 Comdty20091030</v>
      </c>
      <c r="B6815">
        <v>18</v>
      </c>
      <c r="C6815">
        <v>378</v>
      </c>
      <c r="D6815" t="s">
        <v>169</v>
      </c>
      <c r="E6815" s="2">
        <v>40116</v>
      </c>
      <c r="F6815" t="s">
        <v>1433</v>
      </c>
      <c r="G6815" t="s">
        <v>586</v>
      </c>
      <c r="H6815">
        <v>4548</v>
      </c>
      <c r="I6815" t="s">
        <v>587</v>
      </c>
      <c r="J6815">
        <v>374</v>
      </c>
      <c r="K6815">
        <v>1.4841269841269842</v>
      </c>
      <c r="L6815">
        <v>0</v>
      </c>
      <c r="M6815">
        <v>0</v>
      </c>
    </row>
    <row r="6816" spans="1:13" x14ac:dyDescent="0.25">
      <c r="A6816" s="5" t="str">
        <f t="shared" si="106"/>
        <v>wl18 Comdty20091130</v>
      </c>
      <c r="B6816">
        <v>18</v>
      </c>
      <c r="C6816">
        <v>378</v>
      </c>
      <c r="D6816" t="s">
        <v>169</v>
      </c>
      <c r="E6816" s="2">
        <v>40147</v>
      </c>
      <c r="F6816" t="s">
        <v>1433</v>
      </c>
      <c r="G6816" t="s">
        <v>588</v>
      </c>
      <c r="H6816">
        <v>4567</v>
      </c>
      <c r="I6816" t="s">
        <v>589</v>
      </c>
      <c r="J6816">
        <v>375</v>
      </c>
      <c r="K6816">
        <v>1.4880952380952381</v>
      </c>
      <c r="L6816">
        <v>0</v>
      </c>
      <c r="M6816">
        <v>0</v>
      </c>
    </row>
    <row r="6817" spans="1:13" x14ac:dyDescent="0.25">
      <c r="A6817" s="5" t="str">
        <f t="shared" si="106"/>
        <v>wl18 Comdty20091231</v>
      </c>
      <c r="B6817">
        <v>18</v>
      </c>
      <c r="C6817">
        <v>378</v>
      </c>
      <c r="D6817" t="s">
        <v>169</v>
      </c>
      <c r="E6817" s="2">
        <v>40178</v>
      </c>
      <c r="F6817" t="s">
        <v>1433</v>
      </c>
      <c r="G6817" t="s">
        <v>590</v>
      </c>
      <c r="H6817">
        <v>4589</v>
      </c>
      <c r="I6817" t="s">
        <v>591</v>
      </c>
      <c r="J6817">
        <v>375</v>
      </c>
      <c r="K6817">
        <v>1.4880952380952381</v>
      </c>
      <c r="L6817">
        <v>0</v>
      </c>
      <c r="M6817">
        <v>0</v>
      </c>
    </row>
    <row r="6818" spans="1:13" x14ac:dyDescent="0.25">
      <c r="A6818" s="5" t="str">
        <f t="shared" si="106"/>
        <v>wl18 Comdty20100129</v>
      </c>
      <c r="B6818">
        <v>18</v>
      </c>
      <c r="C6818">
        <v>378</v>
      </c>
      <c r="D6818" t="s">
        <v>169</v>
      </c>
      <c r="E6818" s="2">
        <v>40207</v>
      </c>
      <c r="F6818" t="s">
        <v>1433</v>
      </c>
      <c r="G6818" t="s">
        <v>592</v>
      </c>
      <c r="H6818">
        <v>4610</v>
      </c>
      <c r="I6818" t="s">
        <v>593</v>
      </c>
      <c r="J6818">
        <v>376</v>
      </c>
      <c r="K6818">
        <v>1.4920634920634921</v>
      </c>
      <c r="L6818">
        <v>0</v>
      </c>
      <c r="M6818">
        <v>0</v>
      </c>
    </row>
    <row r="6819" spans="1:13" x14ac:dyDescent="0.25">
      <c r="A6819" s="5" t="str">
        <f t="shared" si="106"/>
        <v>wl18 Comdty20100226</v>
      </c>
      <c r="B6819">
        <v>18</v>
      </c>
      <c r="C6819">
        <v>378</v>
      </c>
      <c r="D6819" t="s">
        <v>169</v>
      </c>
      <c r="E6819" s="2">
        <v>40235</v>
      </c>
      <c r="F6819" t="s">
        <v>1433</v>
      </c>
      <c r="G6819" t="s">
        <v>594</v>
      </c>
      <c r="H6819">
        <v>4631</v>
      </c>
      <c r="I6819" t="s">
        <v>1302</v>
      </c>
      <c r="J6819">
        <v>378</v>
      </c>
      <c r="K6819">
        <v>1.5</v>
      </c>
      <c r="L6819">
        <v>0</v>
      </c>
      <c r="M6819">
        <v>0</v>
      </c>
    </row>
    <row r="6820" spans="1:13" x14ac:dyDescent="0.25">
      <c r="A6820" s="5" t="str">
        <f t="shared" si="106"/>
        <v>wl18 Comdty20100331</v>
      </c>
      <c r="B6820">
        <v>18</v>
      </c>
      <c r="C6820">
        <v>378</v>
      </c>
      <c r="D6820" t="s">
        <v>169</v>
      </c>
      <c r="E6820" s="2">
        <v>40268</v>
      </c>
      <c r="F6820" t="s">
        <v>1433</v>
      </c>
      <c r="G6820" t="s">
        <v>596</v>
      </c>
      <c r="H6820">
        <v>4653</v>
      </c>
      <c r="I6820" t="s">
        <v>597</v>
      </c>
      <c r="J6820">
        <v>379</v>
      </c>
      <c r="K6820">
        <v>1.503968253968254</v>
      </c>
      <c r="L6820">
        <v>0</v>
      </c>
      <c r="M6820">
        <v>0</v>
      </c>
    </row>
    <row r="6821" spans="1:13" x14ac:dyDescent="0.25">
      <c r="A6821" s="5" t="str">
        <f t="shared" si="106"/>
        <v>wl18 Comdty20100430</v>
      </c>
      <c r="B6821">
        <v>18</v>
      </c>
      <c r="C6821">
        <v>378</v>
      </c>
      <c r="D6821" t="s">
        <v>169</v>
      </c>
      <c r="E6821" s="2">
        <v>40298</v>
      </c>
      <c r="F6821" t="s">
        <v>1433</v>
      </c>
      <c r="G6821" t="s">
        <v>598</v>
      </c>
      <c r="H6821">
        <v>4674</v>
      </c>
      <c r="I6821" t="s">
        <v>599</v>
      </c>
      <c r="J6821">
        <v>378</v>
      </c>
      <c r="K6821">
        <v>1.5</v>
      </c>
      <c r="L6821">
        <v>0</v>
      </c>
      <c r="M6821">
        <v>0</v>
      </c>
    </row>
    <row r="6822" spans="1:13" x14ac:dyDescent="0.25">
      <c r="A6822" s="5" t="str">
        <f t="shared" si="106"/>
        <v>wl18 Comdty20100531</v>
      </c>
      <c r="B6822">
        <v>18</v>
      </c>
      <c r="C6822">
        <v>378</v>
      </c>
      <c r="D6822" t="s">
        <v>169</v>
      </c>
      <c r="E6822" s="2">
        <v>40329</v>
      </c>
      <c r="F6822" t="s">
        <v>1433</v>
      </c>
      <c r="G6822" t="s">
        <v>600</v>
      </c>
      <c r="H6822">
        <v>4694</v>
      </c>
      <c r="I6822" t="s">
        <v>601</v>
      </c>
      <c r="J6822">
        <v>378</v>
      </c>
      <c r="K6822">
        <v>1.5</v>
      </c>
      <c r="L6822">
        <v>0</v>
      </c>
      <c r="M6822">
        <v>0</v>
      </c>
    </row>
    <row r="6823" spans="1:13" x14ac:dyDescent="0.25">
      <c r="A6823" s="5" t="str">
        <f t="shared" si="106"/>
        <v>wl18 Comdty20100630</v>
      </c>
      <c r="B6823">
        <v>18</v>
      </c>
      <c r="C6823">
        <v>378</v>
      </c>
      <c r="D6823" t="s">
        <v>169</v>
      </c>
      <c r="E6823" s="2">
        <v>40359</v>
      </c>
      <c r="F6823" t="s">
        <v>1433</v>
      </c>
      <c r="G6823" t="s">
        <v>602</v>
      </c>
      <c r="H6823">
        <v>4715</v>
      </c>
      <c r="I6823" t="s">
        <v>603</v>
      </c>
      <c r="J6823">
        <v>379</v>
      </c>
      <c r="K6823">
        <v>1.503968253968254</v>
      </c>
      <c r="L6823">
        <v>0</v>
      </c>
      <c r="M6823">
        <v>0</v>
      </c>
    </row>
    <row r="6824" spans="1:13" x14ac:dyDescent="0.25">
      <c r="A6824" s="5" t="str">
        <f t="shared" si="106"/>
        <v>wl18 Comdty20100730</v>
      </c>
      <c r="B6824">
        <v>18</v>
      </c>
      <c r="C6824">
        <v>378</v>
      </c>
      <c r="D6824" t="s">
        <v>169</v>
      </c>
      <c r="E6824" s="2">
        <v>40389</v>
      </c>
      <c r="F6824" t="s">
        <v>1433</v>
      </c>
      <c r="G6824" t="s">
        <v>604</v>
      </c>
      <c r="H6824">
        <v>4737</v>
      </c>
      <c r="I6824" t="s">
        <v>605</v>
      </c>
      <c r="J6824">
        <v>379</v>
      </c>
      <c r="K6824">
        <v>1.503968253968254</v>
      </c>
      <c r="L6824">
        <v>0</v>
      </c>
      <c r="M6824">
        <v>0</v>
      </c>
    </row>
    <row r="6825" spans="1:13" x14ac:dyDescent="0.25">
      <c r="A6825" s="5" t="str">
        <f t="shared" si="106"/>
        <v>wl18 Comdty20100831</v>
      </c>
      <c r="B6825">
        <v>18</v>
      </c>
      <c r="C6825">
        <v>378</v>
      </c>
      <c r="D6825" t="s">
        <v>169</v>
      </c>
      <c r="E6825" s="2">
        <v>40421</v>
      </c>
      <c r="F6825" t="s">
        <v>1433</v>
      </c>
      <c r="G6825" t="s">
        <v>606</v>
      </c>
      <c r="H6825">
        <v>4759</v>
      </c>
      <c r="I6825" t="s">
        <v>607</v>
      </c>
      <c r="J6825">
        <v>376</v>
      </c>
      <c r="K6825">
        <v>1.4920634920634921</v>
      </c>
      <c r="L6825">
        <v>0</v>
      </c>
      <c r="M6825">
        <v>0</v>
      </c>
    </row>
    <row r="6826" spans="1:13" x14ac:dyDescent="0.25">
      <c r="A6826" s="5" t="str">
        <f t="shared" si="106"/>
        <v>wl18 Comdty20100930</v>
      </c>
      <c r="B6826">
        <v>18</v>
      </c>
      <c r="C6826">
        <v>378</v>
      </c>
      <c r="D6826" t="s">
        <v>169</v>
      </c>
      <c r="E6826" s="2">
        <v>40451</v>
      </c>
      <c r="F6826" t="s">
        <v>1433</v>
      </c>
      <c r="G6826" t="s">
        <v>608</v>
      </c>
      <c r="H6826">
        <v>4778</v>
      </c>
      <c r="I6826" t="s">
        <v>974</v>
      </c>
      <c r="J6826">
        <v>377</v>
      </c>
      <c r="K6826">
        <v>1.496031746031746</v>
      </c>
      <c r="L6826">
        <v>0</v>
      </c>
      <c r="M6826">
        <v>0</v>
      </c>
    </row>
    <row r="6827" spans="1:13" x14ac:dyDescent="0.25">
      <c r="A6827" s="5" t="str">
        <f t="shared" si="106"/>
        <v>wl18 Comdty20101029</v>
      </c>
      <c r="B6827">
        <v>18</v>
      </c>
      <c r="C6827">
        <v>378</v>
      </c>
      <c r="D6827" t="s">
        <v>169</v>
      </c>
      <c r="E6827" s="2">
        <v>40480</v>
      </c>
      <c r="F6827" t="s">
        <v>1433</v>
      </c>
      <c r="G6827" t="s">
        <v>610</v>
      </c>
      <c r="H6827">
        <v>4799</v>
      </c>
      <c r="I6827" t="s">
        <v>611</v>
      </c>
      <c r="J6827">
        <v>377</v>
      </c>
      <c r="K6827">
        <v>1.496031746031746</v>
      </c>
      <c r="L6827">
        <v>0</v>
      </c>
      <c r="M6827">
        <v>0</v>
      </c>
    </row>
    <row r="6828" spans="1:13" x14ac:dyDescent="0.25">
      <c r="A6828" s="5" t="str">
        <f t="shared" si="106"/>
        <v>wl18 Comdty20101130</v>
      </c>
      <c r="B6828">
        <v>18</v>
      </c>
      <c r="C6828">
        <v>378</v>
      </c>
      <c r="D6828" t="s">
        <v>169</v>
      </c>
      <c r="E6828" s="2">
        <v>40512</v>
      </c>
      <c r="F6828" t="s">
        <v>1433</v>
      </c>
      <c r="G6828" t="s">
        <v>612</v>
      </c>
      <c r="H6828">
        <v>4819</v>
      </c>
      <c r="I6828" t="s">
        <v>613</v>
      </c>
      <c r="J6828">
        <v>378</v>
      </c>
      <c r="K6828">
        <v>1.5</v>
      </c>
      <c r="L6828">
        <v>0</v>
      </c>
      <c r="M6828">
        <v>0</v>
      </c>
    </row>
    <row r="6829" spans="1:13" x14ac:dyDescent="0.25">
      <c r="A6829" s="5" t="str">
        <f t="shared" si="106"/>
        <v>wl18 Comdty20101231</v>
      </c>
      <c r="B6829">
        <v>18</v>
      </c>
      <c r="C6829">
        <v>378</v>
      </c>
      <c r="D6829" t="s">
        <v>169</v>
      </c>
      <c r="E6829" s="2">
        <v>40543</v>
      </c>
      <c r="F6829" t="s">
        <v>1433</v>
      </c>
      <c r="G6829" t="s">
        <v>614</v>
      </c>
      <c r="H6829">
        <v>4841</v>
      </c>
      <c r="I6829" t="s">
        <v>615</v>
      </c>
      <c r="J6829">
        <v>376</v>
      </c>
      <c r="K6829">
        <v>1.4920634920634921</v>
      </c>
      <c r="L6829">
        <v>0</v>
      </c>
      <c r="M6829">
        <v>0</v>
      </c>
    </row>
    <row r="6830" spans="1:13" x14ac:dyDescent="0.25">
      <c r="A6830" s="5" t="str">
        <f t="shared" si="106"/>
        <v>wl18 Comdty20110131</v>
      </c>
      <c r="B6830">
        <v>18</v>
      </c>
      <c r="C6830">
        <v>378</v>
      </c>
      <c r="D6830" t="s">
        <v>169</v>
      </c>
      <c r="E6830" s="2">
        <v>40574</v>
      </c>
      <c r="F6830" t="s">
        <v>1433</v>
      </c>
      <c r="G6830" t="s">
        <v>616</v>
      </c>
      <c r="H6830">
        <v>4862</v>
      </c>
      <c r="I6830" t="s">
        <v>977</v>
      </c>
      <c r="J6830">
        <v>377</v>
      </c>
      <c r="K6830">
        <v>1.496031746031746</v>
      </c>
      <c r="L6830">
        <v>0</v>
      </c>
      <c r="M6830">
        <v>0</v>
      </c>
    </row>
    <row r="6831" spans="1:13" x14ac:dyDescent="0.25">
      <c r="A6831" s="5" t="str">
        <f t="shared" si="106"/>
        <v>wl18 Comdty20110228</v>
      </c>
      <c r="B6831">
        <v>18</v>
      </c>
      <c r="C6831">
        <v>378</v>
      </c>
      <c r="D6831" t="s">
        <v>169</v>
      </c>
      <c r="E6831" s="2">
        <v>40602</v>
      </c>
      <c r="F6831" t="s">
        <v>1433</v>
      </c>
      <c r="G6831" t="s">
        <v>618</v>
      </c>
      <c r="H6831">
        <v>4884</v>
      </c>
      <c r="I6831" t="s">
        <v>1388</v>
      </c>
      <c r="J6831">
        <v>377</v>
      </c>
      <c r="K6831">
        <v>1.496031746031746</v>
      </c>
      <c r="L6831">
        <v>6.59</v>
      </c>
      <c r="M6831">
        <v>0</v>
      </c>
    </row>
    <row r="6832" spans="1:13" x14ac:dyDescent="0.25">
      <c r="A6832" s="5" t="str">
        <f t="shared" si="106"/>
        <v>wl18 Comdty20110331</v>
      </c>
      <c r="B6832">
        <v>18</v>
      </c>
      <c r="C6832">
        <v>378</v>
      </c>
      <c r="D6832" t="s">
        <v>169</v>
      </c>
      <c r="E6832" s="2">
        <v>40633</v>
      </c>
      <c r="F6832" t="s">
        <v>1433</v>
      </c>
      <c r="G6832" t="s">
        <v>620</v>
      </c>
      <c r="H6832">
        <v>4906</v>
      </c>
      <c r="I6832" t="s">
        <v>621</v>
      </c>
      <c r="J6832">
        <v>378</v>
      </c>
      <c r="K6832">
        <v>1.5</v>
      </c>
      <c r="L6832">
        <v>6.42</v>
      </c>
      <c r="M6832">
        <v>605</v>
      </c>
    </row>
    <row r="6833" spans="1:13" x14ac:dyDescent="0.25">
      <c r="A6833" s="5" t="str">
        <f t="shared" si="106"/>
        <v>wl18 Comdty20110429</v>
      </c>
      <c r="B6833">
        <v>18</v>
      </c>
      <c r="C6833">
        <v>378</v>
      </c>
      <c r="D6833" t="s">
        <v>169</v>
      </c>
      <c r="E6833" s="2">
        <v>40662</v>
      </c>
      <c r="F6833" t="s">
        <v>1433</v>
      </c>
      <c r="G6833" t="s">
        <v>622</v>
      </c>
      <c r="H6833">
        <v>4925</v>
      </c>
      <c r="I6833" t="s">
        <v>623</v>
      </c>
      <c r="J6833">
        <v>380</v>
      </c>
      <c r="K6833">
        <v>1.5079365079365079</v>
      </c>
      <c r="L6833">
        <v>6.61</v>
      </c>
      <c r="M6833">
        <v>210</v>
      </c>
    </row>
    <row r="6834" spans="1:13" x14ac:dyDescent="0.25">
      <c r="A6834" s="5" t="str">
        <f t="shared" si="106"/>
        <v>wl18 Comdty20110531</v>
      </c>
      <c r="B6834">
        <v>18</v>
      </c>
      <c r="C6834">
        <v>378</v>
      </c>
      <c r="D6834" t="s">
        <v>169</v>
      </c>
      <c r="E6834" s="2">
        <v>40694</v>
      </c>
      <c r="F6834" t="s">
        <v>1433</v>
      </c>
      <c r="G6834" t="s">
        <v>624</v>
      </c>
      <c r="H6834">
        <v>4947</v>
      </c>
      <c r="I6834" t="s">
        <v>625</v>
      </c>
      <c r="J6834">
        <v>379</v>
      </c>
      <c r="K6834">
        <v>1.503968253968254</v>
      </c>
      <c r="L6834">
        <v>6.51</v>
      </c>
      <c r="M6834">
        <v>0</v>
      </c>
    </row>
    <row r="6835" spans="1:13" x14ac:dyDescent="0.25">
      <c r="A6835" s="5" t="str">
        <f t="shared" si="106"/>
        <v>wl18 Comdty20110630</v>
      </c>
      <c r="B6835">
        <v>18</v>
      </c>
      <c r="C6835">
        <v>378</v>
      </c>
      <c r="D6835" t="s">
        <v>169</v>
      </c>
      <c r="E6835" s="2">
        <v>40724</v>
      </c>
      <c r="F6835" t="s">
        <v>1433</v>
      </c>
      <c r="G6835" t="s">
        <v>626</v>
      </c>
      <c r="H6835">
        <v>4968</v>
      </c>
      <c r="I6835" t="s">
        <v>627</v>
      </c>
      <c r="J6835">
        <v>377</v>
      </c>
      <c r="K6835">
        <v>1.496031746031746</v>
      </c>
      <c r="L6835">
        <v>0</v>
      </c>
      <c r="M6835">
        <v>0</v>
      </c>
    </row>
    <row r="6836" spans="1:13" x14ac:dyDescent="0.25">
      <c r="A6836" s="5" t="str">
        <f t="shared" si="106"/>
        <v>wl18 Comdty20110729</v>
      </c>
      <c r="B6836">
        <v>18</v>
      </c>
      <c r="C6836">
        <v>378</v>
      </c>
      <c r="D6836" t="s">
        <v>169</v>
      </c>
      <c r="E6836" s="2">
        <v>40753</v>
      </c>
      <c r="F6836" t="s">
        <v>1433</v>
      </c>
      <c r="G6836" t="s">
        <v>628</v>
      </c>
      <c r="H6836">
        <v>4987</v>
      </c>
      <c r="I6836" t="s">
        <v>629</v>
      </c>
      <c r="J6836">
        <v>379</v>
      </c>
      <c r="K6836">
        <v>1.503968253968254</v>
      </c>
      <c r="L6836">
        <v>0</v>
      </c>
      <c r="M6836">
        <v>0</v>
      </c>
    </row>
    <row r="6837" spans="1:13" x14ac:dyDescent="0.25">
      <c r="A6837" s="5" t="str">
        <f t="shared" si="106"/>
        <v>wl18 Comdty20110831</v>
      </c>
      <c r="B6837">
        <v>18</v>
      </c>
      <c r="C6837">
        <v>378</v>
      </c>
      <c r="D6837" t="s">
        <v>169</v>
      </c>
      <c r="E6837" s="2">
        <v>40786</v>
      </c>
      <c r="F6837" t="s">
        <v>1433</v>
      </c>
      <c r="G6837" t="s">
        <v>630</v>
      </c>
      <c r="H6837">
        <v>5008</v>
      </c>
      <c r="I6837" t="s">
        <v>631</v>
      </c>
      <c r="J6837">
        <v>374</v>
      </c>
      <c r="K6837">
        <v>1.4841269841269842</v>
      </c>
      <c r="L6837">
        <v>0</v>
      </c>
      <c r="M6837">
        <v>0</v>
      </c>
    </row>
    <row r="6838" spans="1:13" x14ac:dyDescent="0.25">
      <c r="A6838" s="5" t="str">
        <f t="shared" si="106"/>
        <v>wl18 Comdty20110930</v>
      </c>
      <c r="B6838">
        <v>18</v>
      </c>
      <c r="C6838">
        <v>378</v>
      </c>
      <c r="D6838" t="s">
        <v>169</v>
      </c>
      <c r="E6838" s="2">
        <v>40816</v>
      </c>
      <c r="F6838" t="s">
        <v>1433</v>
      </c>
      <c r="G6838" t="s">
        <v>632</v>
      </c>
      <c r="H6838">
        <v>5028</v>
      </c>
      <c r="I6838" t="s">
        <v>633</v>
      </c>
      <c r="J6838">
        <v>373</v>
      </c>
      <c r="K6838">
        <v>1.4801587301587302</v>
      </c>
      <c r="L6838">
        <v>0</v>
      </c>
      <c r="M6838">
        <v>0</v>
      </c>
    </row>
    <row r="6839" spans="1:13" x14ac:dyDescent="0.25">
      <c r="A6839" s="5" t="str">
        <f t="shared" si="106"/>
        <v>wl18 Comdty20111031</v>
      </c>
      <c r="B6839">
        <v>18</v>
      </c>
      <c r="C6839">
        <v>378</v>
      </c>
      <c r="D6839" t="s">
        <v>169</v>
      </c>
      <c r="E6839" s="2">
        <v>40847</v>
      </c>
      <c r="F6839" t="s">
        <v>1433</v>
      </c>
      <c r="G6839" t="s">
        <v>634</v>
      </c>
      <c r="H6839">
        <v>5048</v>
      </c>
      <c r="I6839" t="s">
        <v>635</v>
      </c>
      <c r="J6839">
        <v>375</v>
      </c>
      <c r="K6839">
        <v>1.4880952380952381</v>
      </c>
      <c r="L6839">
        <v>0</v>
      </c>
      <c r="M6839">
        <v>0</v>
      </c>
    </row>
    <row r="6840" spans="1:13" x14ac:dyDescent="0.25">
      <c r="A6840" s="5" t="str">
        <f t="shared" si="106"/>
        <v>wl18 Comdty20111130</v>
      </c>
      <c r="B6840">
        <v>18</v>
      </c>
      <c r="C6840">
        <v>378</v>
      </c>
      <c r="D6840" t="s">
        <v>169</v>
      </c>
      <c r="E6840" s="2">
        <v>40877</v>
      </c>
      <c r="F6840" t="s">
        <v>1433</v>
      </c>
      <c r="G6840" t="s">
        <v>636</v>
      </c>
      <c r="H6840">
        <v>5069</v>
      </c>
      <c r="I6840" t="s">
        <v>637</v>
      </c>
      <c r="J6840">
        <v>375</v>
      </c>
      <c r="K6840">
        <v>1.4880952380952381</v>
      </c>
      <c r="L6840">
        <v>0</v>
      </c>
      <c r="M6840">
        <v>0</v>
      </c>
    </row>
    <row r="6841" spans="1:13" x14ac:dyDescent="0.25">
      <c r="A6841" s="5" t="str">
        <f t="shared" si="106"/>
        <v>wl18 Comdty20111230</v>
      </c>
      <c r="B6841">
        <v>18</v>
      </c>
      <c r="C6841">
        <v>378</v>
      </c>
      <c r="D6841" t="s">
        <v>169</v>
      </c>
      <c r="E6841" s="2">
        <v>40907</v>
      </c>
      <c r="F6841" t="s">
        <v>1433</v>
      </c>
      <c r="G6841" t="s">
        <v>638</v>
      </c>
      <c r="H6841">
        <v>5091</v>
      </c>
      <c r="I6841" t="s">
        <v>639</v>
      </c>
      <c r="J6841">
        <v>374</v>
      </c>
      <c r="K6841">
        <v>1.4841269841269842</v>
      </c>
      <c r="L6841">
        <v>0</v>
      </c>
      <c r="M6841">
        <v>0</v>
      </c>
    </row>
    <row r="6842" spans="1:13" x14ac:dyDescent="0.25">
      <c r="A6842" s="5" t="str">
        <f t="shared" si="106"/>
        <v>wl18 Comdty20120131</v>
      </c>
      <c r="B6842">
        <v>18</v>
      </c>
      <c r="C6842">
        <v>378</v>
      </c>
      <c r="D6842" t="s">
        <v>169</v>
      </c>
      <c r="E6842" s="2">
        <v>40939</v>
      </c>
      <c r="F6842" t="s">
        <v>1433</v>
      </c>
      <c r="G6842" t="s">
        <v>640</v>
      </c>
      <c r="H6842">
        <v>5111</v>
      </c>
      <c r="I6842" t="s">
        <v>984</v>
      </c>
      <c r="J6842">
        <v>375</v>
      </c>
      <c r="K6842">
        <v>1.4880952380952381</v>
      </c>
      <c r="L6842">
        <v>0</v>
      </c>
      <c r="M6842">
        <v>0</v>
      </c>
    </row>
    <row r="6843" spans="1:13" x14ac:dyDescent="0.25">
      <c r="A6843" s="5" t="str">
        <f t="shared" si="106"/>
        <v>wl18 Comdty20120229</v>
      </c>
      <c r="B6843">
        <v>18</v>
      </c>
      <c r="C6843">
        <v>378</v>
      </c>
      <c r="D6843" t="s">
        <v>169</v>
      </c>
      <c r="E6843" s="2">
        <v>40968</v>
      </c>
      <c r="F6843" t="s">
        <v>1433</v>
      </c>
      <c r="G6843" t="s">
        <v>642</v>
      </c>
      <c r="H6843">
        <v>5134</v>
      </c>
      <c r="I6843" t="s">
        <v>1389</v>
      </c>
      <c r="J6843">
        <v>377</v>
      </c>
      <c r="K6843">
        <v>1.496031746031746</v>
      </c>
      <c r="L6843">
        <v>0</v>
      </c>
      <c r="M6843">
        <v>0</v>
      </c>
    </row>
    <row r="6844" spans="1:13" x14ac:dyDescent="0.25">
      <c r="A6844" s="5" t="str">
        <f t="shared" si="106"/>
        <v>wl18 Comdty20120330</v>
      </c>
      <c r="B6844">
        <v>18</v>
      </c>
      <c r="C6844">
        <v>378</v>
      </c>
      <c r="D6844" t="s">
        <v>169</v>
      </c>
      <c r="E6844" s="2">
        <v>40998</v>
      </c>
      <c r="F6844" t="s">
        <v>1433</v>
      </c>
      <c r="G6844" t="s">
        <v>644</v>
      </c>
      <c r="H6844">
        <v>5156</v>
      </c>
      <c r="I6844" t="s">
        <v>645</v>
      </c>
      <c r="J6844">
        <v>377</v>
      </c>
      <c r="K6844">
        <v>1.496031746031746</v>
      </c>
      <c r="L6844">
        <v>0</v>
      </c>
      <c r="M6844">
        <v>0</v>
      </c>
    </row>
    <row r="6845" spans="1:13" x14ac:dyDescent="0.25">
      <c r="A6845" s="5" t="str">
        <f t="shared" si="106"/>
        <v>wl18 Comdty20120430</v>
      </c>
      <c r="B6845">
        <v>18</v>
      </c>
      <c r="C6845">
        <v>378</v>
      </c>
      <c r="D6845" t="s">
        <v>169</v>
      </c>
      <c r="E6845" s="2">
        <v>41029</v>
      </c>
      <c r="F6845" t="s">
        <v>1433</v>
      </c>
      <c r="G6845" t="s">
        <v>646</v>
      </c>
      <c r="H6845">
        <v>5177</v>
      </c>
      <c r="I6845" t="s">
        <v>647</v>
      </c>
      <c r="J6845">
        <v>379</v>
      </c>
      <c r="K6845">
        <v>1.503968253968254</v>
      </c>
      <c r="L6845">
        <v>0</v>
      </c>
      <c r="M6845">
        <v>0</v>
      </c>
    </row>
    <row r="6846" spans="1:13" x14ac:dyDescent="0.25">
      <c r="A6846" s="5" t="str">
        <f t="shared" si="106"/>
        <v>wl18 Comdty20120531</v>
      </c>
      <c r="B6846">
        <v>18</v>
      </c>
      <c r="C6846">
        <v>378</v>
      </c>
      <c r="D6846" t="s">
        <v>169</v>
      </c>
      <c r="E6846" s="2">
        <v>41060</v>
      </c>
      <c r="F6846" t="s">
        <v>1433</v>
      </c>
      <c r="G6846" t="s">
        <v>648</v>
      </c>
      <c r="H6846">
        <v>5200</v>
      </c>
      <c r="I6846" t="s">
        <v>649</v>
      </c>
      <c r="J6846">
        <v>378</v>
      </c>
      <c r="K6846">
        <v>1.5</v>
      </c>
      <c r="L6846">
        <v>0</v>
      </c>
      <c r="M6846">
        <v>0</v>
      </c>
    </row>
    <row r="6847" spans="1:13" x14ac:dyDescent="0.25">
      <c r="A6847" s="5" t="str">
        <f t="shared" si="106"/>
        <v>wl18 Comdty20120629</v>
      </c>
      <c r="B6847">
        <v>18</v>
      </c>
      <c r="C6847">
        <v>378</v>
      </c>
      <c r="D6847" t="s">
        <v>169</v>
      </c>
      <c r="E6847" s="2">
        <v>41089</v>
      </c>
      <c r="F6847" t="s">
        <v>1433</v>
      </c>
      <c r="G6847" t="s">
        <v>650</v>
      </c>
      <c r="H6847">
        <v>5220</v>
      </c>
      <c r="I6847" t="s">
        <v>651</v>
      </c>
      <c r="J6847">
        <v>378</v>
      </c>
      <c r="K6847">
        <v>1.5</v>
      </c>
      <c r="L6847">
        <v>0</v>
      </c>
      <c r="M6847">
        <v>0</v>
      </c>
    </row>
    <row r="6848" spans="1:13" x14ac:dyDescent="0.25">
      <c r="A6848" s="5" t="str">
        <f t="shared" si="106"/>
        <v>wl18 Comdty20120731</v>
      </c>
      <c r="B6848">
        <v>18</v>
      </c>
      <c r="C6848">
        <v>378</v>
      </c>
      <c r="D6848" t="s">
        <v>169</v>
      </c>
      <c r="E6848" s="2">
        <v>41121</v>
      </c>
      <c r="F6848" t="s">
        <v>1433</v>
      </c>
      <c r="G6848" t="s">
        <v>652</v>
      </c>
      <c r="H6848">
        <v>5240</v>
      </c>
      <c r="I6848" t="s">
        <v>653</v>
      </c>
      <c r="J6848">
        <v>379</v>
      </c>
      <c r="K6848">
        <v>1.503968253968254</v>
      </c>
      <c r="L6848">
        <v>0</v>
      </c>
      <c r="M6848">
        <v>0</v>
      </c>
    </row>
    <row r="6849" spans="1:13" x14ac:dyDescent="0.25">
      <c r="A6849" s="5" t="str">
        <f t="shared" si="106"/>
        <v>wl18 Comdty20120831</v>
      </c>
      <c r="B6849">
        <v>18</v>
      </c>
      <c r="C6849">
        <v>378</v>
      </c>
      <c r="D6849" t="s">
        <v>169</v>
      </c>
      <c r="E6849" s="2">
        <v>41152</v>
      </c>
      <c r="F6849" t="s">
        <v>1433</v>
      </c>
      <c r="G6849" t="s">
        <v>654</v>
      </c>
      <c r="H6849">
        <v>5263</v>
      </c>
      <c r="I6849" t="s">
        <v>655</v>
      </c>
      <c r="J6849">
        <v>376</v>
      </c>
      <c r="K6849">
        <v>1.4920634920634921</v>
      </c>
      <c r="L6849">
        <v>0</v>
      </c>
      <c r="M6849">
        <v>0</v>
      </c>
    </row>
    <row r="6850" spans="1:13" x14ac:dyDescent="0.25">
      <c r="A6850" s="5" t="str">
        <f t="shared" si="106"/>
        <v>wl18 Comdty20120928</v>
      </c>
      <c r="B6850">
        <v>18</v>
      </c>
      <c r="C6850">
        <v>378</v>
      </c>
      <c r="D6850" t="s">
        <v>169</v>
      </c>
      <c r="E6850" s="2">
        <v>41180</v>
      </c>
      <c r="F6850" t="s">
        <v>1433</v>
      </c>
      <c r="G6850" t="s">
        <v>656</v>
      </c>
      <c r="H6850">
        <v>5281</v>
      </c>
      <c r="I6850" t="s">
        <v>657</v>
      </c>
      <c r="J6850">
        <v>375</v>
      </c>
      <c r="K6850">
        <v>1.4880952380952381</v>
      </c>
      <c r="L6850">
        <v>0</v>
      </c>
      <c r="M6850">
        <v>0</v>
      </c>
    </row>
    <row r="6851" spans="1:13" x14ac:dyDescent="0.25">
      <c r="A6851" s="5" t="str">
        <f t="shared" ref="A6851:A6914" si="107">F6851&amp;TEXT(E6851,"yyyymmdd")</f>
        <v>wl18 Comdty20121031</v>
      </c>
      <c r="B6851">
        <v>18</v>
      </c>
      <c r="C6851">
        <v>378</v>
      </c>
      <c r="D6851" t="s">
        <v>169</v>
      </c>
      <c r="E6851" s="2">
        <v>41213</v>
      </c>
      <c r="F6851" t="s">
        <v>1433</v>
      </c>
      <c r="G6851" t="s">
        <v>658</v>
      </c>
      <c r="H6851">
        <v>5302</v>
      </c>
      <c r="I6851" t="s">
        <v>659</v>
      </c>
      <c r="J6851">
        <v>374</v>
      </c>
      <c r="K6851">
        <v>1.4841269841269842</v>
      </c>
      <c r="L6851">
        <v>0</v>
      </c>
      <c r="M6851">
        <v>0</v>
      </c>
    </row>
    <row r="6852" spans="1:13" x14ac:dyDescent="0.25">
      <c r="A6852" s="5" t="str">
        <f t="shared" si="107"/>
        <v>wl18 Comdty20121130</v>
      </c>
      <c r="B6852">
        <v>18</v>
      </c>
      <c r="C6852">
        <v>378</v>
      </c>
      <c r="D6852" t="s">
        <v>169</v>
      </c>
      <c r="E6852" s="2">
        <v>41243</v>
      </c>
      <c r="F6852" t="s">
        <v>1433</v>
      </c>
      <c r="G6852" t="s">
        <v>660</v>
      </c>
      <c r="H6852">
        <v>5321</v>
      </c>
      <c r="I6852" t="s">
        <v>661</v>
      </c>
      <c r="J6852">
        <v>375</v>
      </c>
      <c r="K6852">
        <v>1.4880952380952381</v>
      </c>
      <c r="L6852">
        <v>0</v>
      </c>
      <c r="M6852">
        <v>0</v>
      </c>
    </row>
    <row r="6853" spans="1:13" x14ac:dyDescent="0.25">
      <c r="A6853" s="5" t="str">
        <f t="shared" si="107"/>
        <v>wl18 Comdty20121231</v>
      </c>
      <c r="B6853">
        <v>18</v>
      </c>
      <c r="C6853">
        <v>378</v>
      </c>
      <c r="D6853" t="s">
        <v>169</v>
      </c>
      <c r="E6853" s="2">
        <v>41274</v>
      </c>
      <c r="F6853" t="s">
        <v>1433</v>
      </c>
      <c r="G6853" t="s">
        <v>662</v>
      </c>
      <c r="H6853">
        <v>5343</v>
      </c>
      <c r="I6853" t="s">
        <v>663</v>
      </c>
      <c r="J6853">
        <v>375</v>
      </c>
      <c r="K6853">
        <v>1.4880952380952381</v>
      </c>
      <c r="L6853">
        <v>0</v>
      </c>
      <c r="M6853">
        <v>0</v>
      </c>
    </row>
    <row r="6854" spans="1:13" x14ac:dyDescent="0.25">
      <c r="A6854" s="5" t="str">
        <f t="shared" si="107"/>
        <v>wl18 Comdty20130131</v>
      </c>
      <c r="B6854">
        <v>18</v>
      </c>
      <c r="C6854">
        <v>378</v>
      </c>
      <c r="D6854" t="s">
        <v>169</v>
      </c>
      <c r="E6854" s="2">
        <v>41305</v>
      </c>
      <c r="F6854" t="s">
        <v>1433</v>
      </c>
      <c r="G6854" t="s">
        <v>664</v>
      </c>
      <c r="H6854">
        <v>5363</v>
      </c>
      <c r="I6854" t="s">
        <v>990</v>
      </c>
      <c r="J6854">
        <v>376</v>
      </c>
      <c r="K6854">
        <v>1.4920634920634921</v>
      </c>
      <c r="L6854">
        <v>0</v>
      </c>
      <c r="M6854">
        <v>0</v>
      </c>
    </row>
    <row r="6855" spans="1:13" x14ac:dyDescent="0.25">
      <c r="A6855" s="5" t="str">
        <f t="shared" si="107"/>
        <v>wl18 Comdty20130228</v>
      </c>
      <c r="B6855">
        <v>18</v>
      </c>
      <c r="C6855">
        <v>378</v>
      </c>
      <c r="D6855" t="s">
        <v>169</v>
      </c>
      <c r="E6855" s="2">
        <v>41333</v>
      </c>
      <c r="F6855" t="s">
        <v>1433</v>
      </c>
      <c r="G6855" t="s">
        <v>666</v>
      </c>
      <c r="H6855">
        <v>5386</v>
      </c>
      <c r="I6855" t="s">
        <v>1305</v>
      </c>
      <c r="J6855">
        <v>378</v>
      </c>
      <c r="K6855">
        <v>1.5</v>
      </c>
      <c r="L6855">
        <v>0</v>
      </c>
      <c r="M6855">
        <v>0</v>
      </c>
    </row>
    <row r="6856" spans="1:13" x14ac:dyDescent="0.25">
      <c r="A6856" s="5" t="str">
        <f t="shared" si="107"/>
        <v>wl18 Comdty20130329</v>
      </c>
      <c r="B6856">
        <v>18</v>
      </c>
      <c r="C6856">
        <v>378</v>
      </c>
      <c r="D6856" t="s">
        <v>169</v>
      </c>
      <c r="E6856" s="2">
        <v>41362</v>
      </c>
      <c r="F6856" t="s">
        <v>1433</v>
      </c>
      <c r="G6856" t="s">
        <v>668</v>
      </c>
      <c r="H6856">
        <v>5407</v>
      </c>
      <c r="I6856" t="s">
        <v>669</v>
      </c>
      <c r="J6856">
        <v>381</v>
      </c>
      <c r="K6856">
        <v>1.5119047619047619</v>
      </c>
      <c r="L6856">
        <v>0</v>
      </c>
      <c r="M6856">
        <v>0</v>
      </c>
    </row>
    <row r="6857" spans="1:13" x14ac:dyDescent="0.25">
      <c r="A6857" s="5" t="str">
        <f t="shared" si="107"/>
        <v>wl18 Comdty20130430</v>
      </c>
      <c r="B6857">
        <v>18</v>
      </c>
      <c r="C6857">
        <v>378</v>
      </c>
      <c r="D6857" t="s">
        <v>169</v>
      </c>
      <c r="E6857" s="2">
        <v>41394</v>
      </c>
      <c r="F6857" t="s">
        <v>1433</v>
      </c>
      <c r="G6857" t="s">
        <v>670</v>
      </c>
      <c r="H6857">
        <v>5429</v>
      </c>
      <c r="I6857" t="s">
        <v>671</v>
      </c>
      <c r="J6857">
        <v>381</v>
      </c>
      <c r="K6857">
        <v>1.5119047619047619</v>
      </c>
      <c r="L6857">
        <v>0</v>
      </c>
      <c r="M6857">
        <v>0</v>
      </c>
    </row>
    <row r="6858" spans="1:13" x14ac:dyDescent="0.25">
      <c r="A6858" s="5" t="str">
        <f t="shared" si="107"/>
        <v>wl18 Comdty20130531</v>
      </c>
      <c r="B6858">
        <v>18</v>
      </c>
      <c r="C6858">
        <v>378</v>
      </c>
      <c r="D6858" t="s">
        <v>169</v>
      </c>
      <c r="E6858" s="2">
        <v>41425</v>
      </c>
      <c r="F6858" t="s">
        <v>1433</v>
      </c>
      <c r="G6858" t="s">
        <v>672</v>
      </c>
      <c r="H6858">
        <v>5452</v>
      </c>
      <c r="I6858" t="s">
        <v>673</v>
      </c>
      <c r="J6858">
        <v>381</v>
      </c>
      <c r="K6858">
        <v>1.5119047619047619</v>
      </c>
      <c r="L6858">
        <v>0</v>
      </c>
      <c r="M6858">
        <v>0</v>
      </c>
    </row>
    <row r="6859" spans="1:13" x14ac:dyDescent="0.25">
      <c r="A6859" s="5" t="str">
        <f t="shared" si="107"/>
        <v>wl18 Comdty20130628</v>
      </c>
      <c r="B6859">
        <v>18</v>
      </c>
      <c r="C6859">
        <v>378</v>
      </c>
      <c r="D6859" t="s">
        <v>169</v>
      </c>
      <c r="E6859" s="2">
        <v>41453</v>
      </c>
      <c r="F6859" t="s">
        <v>1433</v>
      </c>
      <c r="G6859" t="s">
        <v>674</v>
      </c>
      <c r="H6859">
        <v>5472</v>
      </c>
      <c r="I6859" t="s">
        <v>675</v>
      </c>
      <c r="J6859">
        <v>382</v>
      </c>
      <c r="K6859">
        <v>1.5158730158730158</v>
      </c>
      <c r="L6859">
        <v>0</v>
      </c>
      <c r="M6859">
        <v>0</v>
      </c>
    </row>
    <row r="6860" spans="1:13" x14ac:dyDescent="0.25">
      <c r="A6860" s="5" t="str">
        <f t="shared" si="107"/>
        <v>wl18 Comdty20130731</v>
      </c>
      <c r="B6860">
        <v>18</v>
      </c>
      <c r="C6860">
        <v>378</v>
      </c>
      <c r="D6860" t="s">
        <v>169</v>
      </c>
      <c r="E6860" s="2">
        <v>41486</v>
      </c>
      <c r="F6860" t="s">
        <v>1433</v>
      </c>
      <c r="G6860" t="s">
        <v>676</v>
      </c>
      <c r="H6860">
        <v>5493</v>
      </c>
      <c r="I6860" t="s">
        <v>677</v>
      </c>
      <c r="J6860">
        <v>381</v>
      </c>
      <c r="K6860">
        <v>1.5119047619047619</v>
      </c>
      <c r="L6860">
        <v>0</v>
      </c>
      <c r="M6860">
        <v>0</v>
      </c>
    </row>
    <row r="6861" spans="1:13" x14ac:dyDescent="0.25">
      <c r="A6861" s="5" t="str">
        <f t="shared" si="107"/>
        <v>wl18 Comdty20130830</v>
      </c>
      <c r="B6861">
        <v>18</v>
      </c>
      <c r="C6861">
        <v>378</v>
      </c>
      <c r="D6861" t="s">
        <v>169</v>
      </c>
      <c r="E6861" s="2">
        <v>41516</v>
      </c>
      <c r="F6861" t="s">
        <v>1433</v>
      </c>
      <c r="G6861" t="s">
        <v>678</v>
      </c>
      <c r="H6861">
        <v>5515</v>
      </c>
      <c r="I6861" t="s">
        <v>679</v>
      </c>
      <c r="J6861">
        <v>377</v>
      </c>
      <c r="K6861">
        <v>1.496031746031746</v>
      </c>
      <c r="L6861">
        <v>0</v>
      </c>
      <c r="M6861">
        <v>0</v>
      </c>
    </row>
    <row r="6862" spans="1:13" x14ac:dyDescent="0.25">
      <c r="A6862" s="5" t="str">
        <f t="shared" si="107"/>
        <v>wl18 Comdty20130930</v>
      </c>
      <c r="B6862">
        <v>18</v>
      </c>
      <c r="C6862">
        <v>378</v>
      </c>
      <c r="D6862" t="s">
        <v>169</v>
      </c>
      <c r="E6862" s="2">
        <v>41547</v>
      </c>
      <c r="F6862" t="s">
        <v>1433</v>
      </c>
      <c r="G6862" t="s">
        <v>680</v>
      </c>
      <c r="H6862">
        <v>5533</v>
      </c>
      <c r="I6862" t="s">
        <v>1089</v>
      </c>
      <c r="J6862">
        <v>377</v>
      </c>
      <c r="K6862">
        <v>1.496031746031746</v>
      </c>
      <c r="L6862">
        <v>0</v>
      </c>
      <c r="M6862">
        <v>0</v>
      </c>
    </row>
    <row r="6863" spans="1:13" x14ac:dyDescent="0.25">
      <c r="A6863" s="5" t="str">
        <f t="shared" si="107"/>
        <v>wl18 Comdty20131031</v>
      </c>
      <c r="B6863">
        <v>18</v>
      </c>
      <c r="C6863">
        <v>378</v>
      </c>
      <c r="D6863" t="s">
        <v>169</v>
      </c>
      <c r="E6863" s="2">
        <v>41578</v>
      </c>
      <c r="F6863" t="s">
        <v>1433</v>
      </c>
      <c r="G6863" t="s">
        <v>682</v>
      </c>
      <c r="H6863">
        <v>5554</v>
      </c>
      <c r="I6863" t="s">
        <v>683</v>
      </c>
      <c r="J6863">
        <v>375</v>
      </c>
      <c r="K6863">
        <v>1.4880952380952381</v>
      </c>
      <c r="L6863">
        <v>0</v>
      </c>
      <c r="M6863">
        <v>0</v>
      </c>
    </row>
    <row r="6864" spans="1:13" x14ac:dyDescent="0.25">
      <c r="A6864" s="5" t="str">
        <f t="shared" si="107"/>
        <v>wl18 Comdty20131129</v>
      </c>
      <c r="B6864">
        <v>18</v>
      </c>
      <c r="C6864">
        <v>378</v>
      </c>
      <c r="D6864" t="s">
        <v>169</v>
      </c>
      <c r="E6864" s="2">
        <v>41607</v>
      </c>
      <c r="F6864" t="s">
        <v>1433</v>
      </c>
      <c r="G6864" t="s">
        <v>684</v>
      </c>
      <c r="H6864">
        <v>5574</v>
      </c>
      <c r="I6864" t="s">
        <v>685</v>
      </c>
      <c r="J6864">
        <v>375</v>
      </c>
      <c r="K6864">
        <v>1.4880952380952381</v>
      </c>
      <c r="L6864">
        <v>0</v>
      </c>
      <c r="M6864">
        <v>0</v>
      </c>
    </row>
    <row r="6865" spans="1:13" x14ac:dyDescent="0.25">
      <c r="A6865" s="5" t="str">
        <f t="shared" si="107"/>
        <v>wl18 Comdty20131231</v>
      </c>
      <c r="B6865">
        <v>18</v>
      </c>
      <c r="C6865">
        <v>378</v>
      </c>
      <c r="D6865" t="s">
        <v>169</v>
      </c>
      <c r="E6865" s="2">
        <v>41639</v>
      </c>
      <c r="F6865" t="s">
        <v>1433</v>
      </c>
      <c r="G6865" t="s">
        <v>686</v>
      </c>
      <c r="H6865">
        <v>5594</v>
      </c>
      <c r="I6865" t="s">
        <v>687</v>
      </c>
      <c r="J6865">
        <v>375</v>
      </c>
      <c r="K6865">
        <v>1.4880952380952381</v>
      </c>
      <c r="L6865">
        <v>0</v>
      </c>
      <c r="M6865">
        <v>0</v>
      </c>
    </row>
    <row r="6866" spans="1:13" x14ac:dyDescent="0.25">
      <c r="A6866" s="5" t="str">
        <f t="shared" si="107"/>
        <v>wl18 Comdty20140131</v>
      </c>
      <c r="B6866">
        <v>18</v>
      </c>
      <c r="C6866">
        <v>378</v>
      </c>
      <c r="D6866" t="s">
        <v>169</v>
      </c>
      <c r="E6866" s="2">
        <v>41670</v>
      </c>
      <c r="F6866" t="s">
        <v>1433</v>
      </c>
      <c r="G6866" t="s">
        <v>688</v>
      </c>
      <c r="H6866">
        <v>5616</v>
      </c>
      <c r="I6866" t="s">
        <v>995</v>
      </c>
      <c r="J6866">
        <v>376</v>
      </c>
      <c r="K6866">
        <v>1.4920634920634921</v>
      </c>
      <c r="L6866">
        <v>0</v>
      </c>
      <c r="M6866">
        <v>0</v>
      </c>
    </row>
    <row r="6867" spans="1:13" x14ac:dyDescent="0.25">
      <c r="A6867" s="5" t="str">
        <f t="shared" si="107"/>
        <v>wl18 Comdty20140228</v>
      </c>
      <c r="B6867">
        <v>18</v>
      </c>
      <c r="C6867">
        <v>378</v>
      </c>
      <c r="D6867" t="s">
        <v>169</v>
      </c>
      <c r="E6867" s="2">
        <v>41698</v>
      </c>
      <c r="F6867" t="s">
        <v>1433</v>
      </c>
      <c r="G6867" t="s">
        <v>690</v>
      </c>
      <c r="H6867">
        <v>5639</v>
      </c>
      <c r="I6867" t="s">
        <v>996</v>
      </c>
      <c r="J6867">
        <v>376</v>
      </c>
      <c r="K6867">
        <v>1.4920634920634921</v>
      </c>
      <c r="L6867">
        <v>0</v>
      </c>
      <c r="M6867">
        <v>0</v>
      </c>
    </row>
    <row r="6868" spans="1:13" x14ac:dyDescent="0.25">
      <c r="A6868" s="5" t="str">
        <f t="shared" si="107"/>
        <v>wl18 Comdty20140331</v>
      </c>
      <c r="B6868">
        <v>18</v>
      </c>
      <c r="C6868">
        <v>378</v>
      </c>
      <c r="D6868" t="s">
        <v>169</v>
      </c>
      <c r="E6868" s="2">
        <v>41729</v>
      </c>
      <c r="F6868" t="s">
        <v>1433</v>
      </c>
      <c r="G6868" t="s">
        <v>692</v>
      </c>
      <c r="H6868">
        <v>5659</v>
      </c>
      <c r="I6868" t="s">
        <v>693</v>
      </c>
      <c r="J6868">
        <v>379</v>
      </c>
      <c r="K6868">
        <v>1.503968253968254</v>
      </c>
      <c r="L6868">
        <v>0</v>
      </c>
      <c r="M6868">
        <v>0</v>
      </c>
    </row>
    <row r="6869" spans="1:13" x14ac:dyDescent="0.25">
      <c r="A6869" s="5" t="str">
        <f t="shared" si="107"/>
        <v>wl18 Comdty20140430</v>
      </c>
      <c r="B6869">
        <v>18</v>
      </c>
      <c r="C6869">
        <v>378</v>
      </c>
      <c r="D6869" t="s">
        <v>169</v>
      </c>
      <c r="E6869" s="2">
        <v>41759</v>
      </c>
      <c r="F6869" t="s">
        <v>1433</v>
      </c>
      <c r="G6869" t="s">
        <v>694</v>
      </c>
      <c r="H6869">
        <v>5680</v>
      </c>
      <c r="I6869" t="s">
        <v>695</v>
      </c>
      <c r="J6869">
        <v>380</v>
      </c>
      <c r="K6869">
        <v>1.5079365079365079</v>
      </c>
      <c r="L6869">
        <v>0</v>
      </c>
      <c r="M6869">
        <v>0</v>
      </c>
    </row>
    <row r="6870" spans="1:13" x14ac:dyDescent="0.25">
      <c r="A6870" s="5" t="str">
        <f t="shared" si="107"/>
        <v>wl18 Comdty20140530</v>
      </c>
      <c r="B6870">
        <v>18</v>
      </c>
      <c r="C6870">
        <v>378</v>
      </c>
      <c r="D6870" t="s">
        <v>169</v>
      </c>
      <c r="E6870" s="2">
        <v>41789</v>
      </c>
      <c r="F6870" t="s">
        <v>1433</v>
      </c>
      <c r="G6870" t="s">
        <v>696</v>
      </c>
      <c r="H6870">
        <v>5701</v>
      </c>
      <c r="I6870" t="s">
        <v>697</v>
      </c>
      <c r="J6870">
        <v>379</v>
      </c>
      <c r="K6870">
        <v>1.503968253968254</v>
      </c>
      <c r="L6870">
        <v>0</v>
      </c>
      <c r="M6870">
        <v>0</v>
      </c>
    </row>
    <row r="6871" spans="1:13" x14ac:dyDescent="0.25">
      <c r="A6871" s="5" t="str">
        <f t="shared" si="107"/>
        <v>wl18 Comdty20140630</v>
      </c>
      <c r="B6871">
        <v>18</v>
      </c>
      <c r="C6871">
        <v>378</v>
      </c>
      <c r="D6871" t="s">
        <v>169</v>
      </c>
      <c r="E6871" s="2">
        <v>41820</v>
      </c>
      <c r="F6871" t="s">
        <v>1433</v>
      </c>
      <c r="G6871" t="s">
        <v>698</v>
      </c>
      <c r="H6871">
        <v>5722</v>
      </c>
      <c r="I6871" t="s">
        <v>699</v>
      </c>
      <c r="J6871">
        <v>380</v>
      </c>
      <c r="K6871">
        <v>1.5079365079365079</v>
      </c>
      <c r="L6871">
        <v>0</v>
      </c>
      <c r="M6871">
        <v>0</v>
      </c>
    </row>
    <row r="6872" spans="1:13" x14ac:dyDescent="0.25">
      <c r="A6872" s="5" t="str">
        <f t="shared" si="107"/>
        <v>wl18 Comdty20140731</v>
      </c>
      <c r="B6872">
        <v>18</v>
      </c>
      <c r="C6872">
        <v>378</v>
      </c>
      <c r="D6872" t="s">
        <v>169</v>
      </c>
      <c r="E6872" s="2">
        <v>41851</v>
      </c>
      <c r="F6872" t="s">
        <v>1433</v>
      </c>
      <c r="G6872" t="s">
        <v>700</v>
      </c>
      <c r="H6872">
        <v>5743</v>
      </c>
      <c r="I6872" t="s">
        <v>701</v>
      </c>
      <c r="J6872">
        <v>378</v>
      </c>
      <c r="K6872">
        <v>1.5</v>
      </c>
      <c r="L6872">
        <v>0</v>
      </c>
      <c r="M6872">
        <v>0</v>
      </c>
    </row>
    <row r="6873" spans="1:13" x14ac:dyDescent="0.25">
      <c r="A6873" s="5" t="str">
        <f t="shared" si="107"/>
        <v>wl18 Comdty20140829</v>
      </c>
      <c r="B6873">
        <v>18</v>
      </c>
      <c r="C6873">
        <v>378</v>
      </c>
      <c r="D6873" t="s">
        <v>169</v>
      </c>
      <c r="E6873" s="2">
        <v>41880</v>
      </c>
      <c r="F6873" t="s">
        <v>1433</v>
      </c>
      <c r="G6873" t="s">
        <v>702</v>
      </c>
      <c r="H6873">
        <v>5762</v>
      </c>
      <c r="I6873" t="s">
        <v>703</v>
      </c>
      <c r="J6873">
        <v>376</v>
      </c>
      <c r="K6873">
        <v>1.4920634920634921</v>
      </c>
      <c r="L6873">
        <v>0</v>
      </c>
      <c r="M6873">
        <v>0</v>
      </c>
    </row>
    <row r="6874" spans="1:13" x14ac:dyDescent="0.25">
      <c r="A6874" s="5" t="str">
        <f t="shared" si="107"/>
        <v>wl18 Comdty20140930</v>
      </c>
      <c r="B6874">
        <v>18</v>
      </c>
      <c r="C6874">
        <v>378</v>
      </c>
      <c r="D6874" t="s">
        <v>169</v>
      </c>
      <c r="E6874" s="2">
        <v>41912</v>
      </c>
      <c r="F6874" t="s">
        <v>1433</v>
      </c>
      <c r="G6874" t="s">
        <v>704</v>
      </c>
      <c r="H6874">
        <v>5783</v>
      </c>
      <c r="I6874" t="s">
        <v>1091</v>
      </c>
      <c r="J6874">
        <v>375</v>
      </c>
      <c r="K6874">
        <v>1.4880952380952381</v>
      </c>
      <c r="L6874">
        <v>0</v>
      </c>
      <c r="M6874">
        <v>0</v>
      </c>
    </row>
    <row r="6875" spans="1:13" x14ac:dyDescent="0.25">
      <c r="A6875" s="5" t="str">
        <f t="shared" si="107"/>
        <v>wl18 Comdty20141031</v>
      </c>
      <c r="B6875">
        <v>18</v>
      </c>
      <c r="C6875">
        <v>378</v>
      </c>
      <c r="D6875" t="s">
        <v>169</v>
      </c>
      <c r="E6875" s="2">
        <v>41943</v>
      </c>
      <c r="F6875" t="s">
        <v>1433</v>
      </c>
      <c r="G6875" t="s">
        <v>706</v>
      </c>
      <c r="H6875">
        <v>5805</v>
      </c>
      <c r="I6875" t="s">
        <v>707</v>
      </c>
      <c r="J6875">
        <v>373</v>
      </c>
      <c r="K6875">
        <v>1.4801587301587302</v>
      </c>
      <c r="L6875">
        <v>0</v>
      </c>
      <c r="M6875">
        <v>0</v>
      </c>
    </row>
    <row r="6876" spans="1:13" x14ac:dyDescent="0.25">
      <c r="A6876" s="5" t="str">
        <f t="shared" si="107"/>
        <v>wl18 Comdty20141128</v>
      </c>
      <c r="B6876">
        <v>18</v>
      </c>
      <c r="C6876">
        <v>378</v>
      </c>
      <c r="D6876" t="s">
        <v>169</v>
      </c>
      <c r="E6876" s="2">
        <v>41971</v>
      </c>
      <c r="F6876" t="s">
        <v>1433</v>
      </c>
      <c r="G6876" t="s">
        <v>708</v>
      </c>
      <c r="H6876">
        <v>5825</v>
      </c>
      <c r="I6876" t="s">
        <v>709</v>
      </c>
      <c r="J6876">
        <v>373</v>
      </c>
      <c r="K6876">
        <v>1.4801587301587302</v>
      </c>
      <c r="L6876">
        <v>0</v>
      </c>
      <c r="M6876">
        <v>0</v>
      </c>
    </row>
    <row r="6877" spans="1:13" x14ac:dyDescent="0.25">
      <c r="A6877" s="5" t="str">
        <f t="shared" si="107"/>
        <v>wl18 Comdty20141231</v>
      </c>
      <c r="B6877">
        <v>18</v>
      </c>
      <c r="C6877">
        <v>378</v>
      </c>
      <c r="D6877" t="s">
        <v>169</v>
      </c>
      <c r="E6877" s="2">
        <v>42004</v>
      </c>
      <c r="F6877" t="s">
        <v>1433</v>
      </c>
      <c r="G6877" t="s">
        <v>710</v>
      </c>
      <c r="H6877">
        <v>5846</v>
      </c>
      <c r="I6877" t="s">
        <v>711</v>
      </c>
      <c r="J6877">
        <v>374</v>
      </c>
      <c r="K6877">
        <v>1.4841269841269842</v>
      </c>
      <c r="L6877">
        <v>0</v>
      </c>
      <c r="M6877">
        <v>0</v>
      </c>
    </row>
    <row r="6878" spans="1:13" x14ac:dyDescent="0.25">
      <c r="A6878" s="5" t="str">
        <f t="shared" si="107"/>
        <v>wl18 Comdty20150130</v>
      </c>
      <c r="B6878">
        <v>18</v>
      </c>
      <c r="C6878">
        <v>378</v>
      </c>
      <c r="D6878" t="s">
        <v>169</v>
      </c>
      <c r="E6878" s="2">
        <v>42034</v>
      </c>
      <c r="F6878" t="s">
        <v>1433</v>
      </c>
      <c r="G6878" t="s">
        <v>712</v>
      </c>
      <c r="H6878">
        <v>5868</v>
      </c>
      <c r="I6878" t="s">
        <v>713</v>
      </c>
      <c r="J6878">
        <v>374</v>
      </c>
      <c r="K6878">
        <v>1.4841269841269842</v>
      </c>
      <c r="L6878">
        <v>0</v>
      </c>
      <c r="M6878">
        <v>0</v>
      </c>
    </row>
    <row r="6879" spans="1:13" x14ac:dyDescent="0.25">
      <c r="A6879" s="5" t="str">
        <f t="shared" si="107"/>
        <v>wl18 Comdty20150227</v>
      </c>
      <c r="B6879">
        <v>18</v>
      </c>
      <c r="C6879">
        <v>378</v>
      </c>
      <c r="D6879" t="s">
        <v>169</v>
      </c>
      <c r="E6879" s="2">
        <v>42062</v>
      </c>
      <c r="F6879" t="s">
        <v>1433</v>
      </c>
      <c r="G6879" t="s">
        <v>714</v>
      </c>
      <c r="H6879">
        <v>5889</v>
      </c>
      <c r="I6879" t="s">
        <v>1390</v>
      </c>
      <c r="J6879">
        <v>376</v>
      </c>
      <c r="K6879">
        <v>1.4920634920634921</v>
      </c>
      <c r="L6879">
        <v>0</v>
      </c>
      <c r="M6879">
        <v>0</v>
      </c>
    </row>
    <row r="6880" spans="1:13" x14ac:dyDescent="0.25">
      <c r="A6880" s="5" t="str">
        <f t="shared" si="107"/>
        <v>wl18 Comdty20150331</v>
      </c>
      <c r="B6880">
        <v>18</v>
      </c>
      <c r="C6880">
        <v>378</v>
      </c>
      <c r="D6880" t="s">
        <v>169</v>
      </c>
      <c r="E6880" s="2">
        <v>42094</v>
      </c>
      <c r="F6880" t="s">
        <v>1433</v>
      </c>
      <c r="G6880" t="s">
        <v>716</v>
      </c>
      <c r="H6880">
        <v>5911</v>
      </c>
      <c r="I6880" t="s">
        <v>717</v>
      </c>
      <c r="J6880">
        <v>378</v>
      </c>
      <c r="K6880">
        <v>1.5</v>
      </c>
      <c r="L6880">
        <v>0</v>
      </c>
      <c r="M6880">
        <v>0</v>
      </c>
    </row>
    <row r="6881" spans="1:13" x14ac:dyDescent="0.25">
      <c r="A6881" s="5" t="str">
        <f t="shared" si="107"/>
        <v>wl18 Comdty20150430</v>
      </c>
      <c r="B6881">
        <v>18</v>
      </c>
      <c r="C6881">
        <v>378</v>
      </c>
      <c r="D6881" t="s">
        <v>169</v>
      </c>
      <c r="E6881" s="2">
        <v>42124</v>
      </c>
      <c r="F6881" t="s">
        <v>1433</v>
      </c>
      <c r="G6881" t="s">
        <v>718</v>
      </c>
      <c r="H6881">
        <v>5932</v>
      </c>
      <c r="I6881" t="s">
        <v>719</v>
      </c>
      <c r="J6881">
        <v>377</v>
      </c>
      <c r="K6881">
        <v>1.496031746031746</v>
      </c>
      <c r="L6881">
        <v>0</v>
      </c>
      <c r="M6881">
        <v>0</v>
      </c>
    </row>
    <row r="6882" spans="1:13" x14ac:dyDescent="0.25">
      <c r="A6882" s="5" t="str">
        <f t="shared" si="107"/>
        <v>wl18 Comdty20150529</v>
      </c>
      <c r="B6882">
        <v>18</v>
      </c>
      <c r="C6882">
        <v>378</v>
      </c>
      <c r="D6882" t="s">
        <v>169</v>
      </c>
      <c r="E6882" s="2">
        <v>42153</v>
      </c>
      <c r="F6882" t="s">
        <v>1433</v>
      </c>
      <c r="G6882" t="s">
        <v>720</v>
      </c>
      <c r="H6882">
        <v>5952</v>
      </c>
      <c r="I6882" t="s">
        <v>721</v>
      </c>
      <c r="J6882">
        <v>378</v>
      </c>
      <c r="K6882">
        <v>1.5</v>
      </c>
      <c r="L6882">
        <v>0</v>
      </c>
      <c r="M6882">
        <v>0</v>
      </c>
    </row>
    <row r="6883" spans="1:13" x14ac:dyDescent="0.25">
      <c r="A6883" s="5" t="str">
        <f t="shared" si="107"/>
        <v>wl18 Comdty20150630</v>
      </c>
      <c r="B6883">
        <v>18</v>
      </c>
      <c r="C6883">
        <v>378</v>
      </c>
      <c r="D6883" t="s">
        <v>169</v>
      </c>
      <c r="E6883" s="2">
        <v>42185</v>
      </c>
      <c r="F6883" t="s">
        <v>1433</v>
      </c>
      <c r="G6883" t="s">
        <v>722</v>
      </c>
      <c r="H6883">
        <v>5973</v>
      </c>
      <c r="I6883" t="s">
        <v>723</v>
      </c>
      <c r="J6883">
        <v>379</v>
      </c>
      <c r="K6883">
        <v>1.503968253968254</v>
      </c>
      <c r="L6883">
        <v>0</v>
      </c>
      <c r="M6883">
        <v>0</v>
      </c>
    </row>
    <row r="6884" spans="1:13" x14ac:dyDescent="0.25">
      <c r="A6884" s="5" t="str">
        <f t="shared" si="107"/>
        <v>wl18 Comdty20150731</v>
      </c>
      <c r="B6884">
        <v>18</v>
      </c>
      <c r="C6884">
        <v>378</v>
      </c>
      <c r="D6884" t="s">
        <v>169</v>
      </c>
      <c r="E6884" s="2">
        <v>42216</v>
      </c>
      <c r="F6884" t="s">
        <v>1433</v>
      </c>
      <c r="G6884" t="s">
        <v>724</v>
      </c>
      <c r="H6884">
        <v>5995</v>
      </c>
      <c r="I6884" t="s">
        <v>725</v>
      </c>
      <c r="J6884">
        <v>378</v>
      </c>
      <c r="K6884">
        <v>1.5</v>
      </c>
      <c r="L6884">
        <v>0</v>
      </c>
      <c r="M6884">
        <v>0</v>
      </c>
    </row>
    <row r="6885" spans="1:13" x14ac:dyDescent="0.25">
      <c r="A6885" s="5" t="str">
        <f t="shared" si="107"/>
        <v>wl18 Comdty20150831</v>
      </c>
      <c r="B6885">
        <v>18</v>
      </c>
      <c r="C6885">
        <v>378</v>
      </c>
      <c r="D6885" t="s">
        <v>169</v>
      </c>
      <c r="E6885" s="2">
        <v>42247</v>
      </c>
      <c r="F6885" t="s">
        <v>1433</v>
      </c>
      <c r="G6885" t="s">
        <v>726</v>
      </c>
      <c r="H6885">
        <v>6017</v>
      </c>
      <c r="I6885" t="s">
        <v>727</v>
      </c>
      <c r="J6885">
        <v>375</v>
      </c>
      <c r="K6885">
        <v>1.4880952380952381</v>
      </c>
      <c r="L6885">
        <v>0</v>
      </c>
      <c r="M6885">
        <v>0</v>
      </c>
    </row>
    <row r="6886" spans="1:13" x14ac:dyDescent="0.25">
      <c r="A6886" s="5" t="str">
        <f t="shared" si="107"/>
        <v>wl18 Comdty20150930</v>
      </c>
      <c r="B6886">
        <v>18</v>
      </c>
      <c r="C6886">
        <v>378</v>
      </c>
      <c r="D6886" t="s">
        <v>169</v>
      </c>
      <c r="E6886" s="2">
        <v>42277</v>
      </c>
      <c r="F6886" t="s">
        <v>1433</v>
      </c>
      <c r="G6886" t="s">
        <v>728</v>
      </c>
      <c r="H6886">
        <v>6035</v>
      </c>
      <c r="I6886" t="s">
        <v>1093</v>
      </c>
      <c r="J6886">
        <v>376</v>
      </c>
      <c r="K6886">
        <v>1.4920634920634921</v>
      </c>
      <c r="L6886">
        <v>0</v>
      </c>
      <c r="M6886">
        <v>0</v>
      </c>
    </row>
    <row r="6887" spans="1:13" x14ac:dyDescent="0.25">
      <c r="A6887" s="5" t="str">
        <f t="shared" si="107"/>
        <v>wl18 Comdty20151030</v>
      </c>
      <c r="B6887">
        <v>18</v>
      </c>
      <c r="C6887">
        <v>378</v>
      </c>
      <c r="D6887" t="s">
        <v>169</v>
      </c>
      <c r="E6887" s="2">
        <v>42307</v>
      </c>
      <c r="F6887" t="s">
        <v>1433</v>
      </c>
      <c r="G6887" t="s">
        <v>730</v>
      </c>
      <c r="H6887">
        <v>6057</v>
      </c>
      <c r="I6887" t="s">
        <v>731</v>
      </c>
      <c r="J6887">
        <v>374</v>
      </c>
      <c r="K6887">
        <v>1.4841269841269842</v>
      </c>
      <c r="L6887">
        <v>0</v>
      </c>
      <c r="M6887">
        <v>0</v>
      </c>
    </row>
    <row r="6888" spans="1:13" x14ac:dyDescent="0.25">
      <c r="A6888" s="5" t="str">
        <f t="shared" si="107"/>
        <v>wl18 Comdty20151130</v>
      </c>
      <c r="B6888">
        <v>18</v>
      </c>
      <c r="C6888">
        <v>378</v>
      </c>
      <c r="D6888" t="s">
        <v>169</v>
      </c>
      <c r="E6888" s="2">
        <v>42338</v>
      </c>
      <c r="F6888" t="s">
        <v>1433</v>
      </c>
      <c r="G6888" t="s">
        <v>732</v>
      </c>
      <c r="H6888">
        <v>6075</v>
      </c>
      <c r="I6888" t="s">
        <v>733</v>
      </c>
      <c r="J6888">
        <v>375</v>
      </c>
      <c r="K6888">
        <v>1.4880952380952381</v>
      </c>
      <c r="L6888">
        <v>6.5</v>
      </c>
      <c r="M6888">
        <v>0</v>
      </c>
    </row>
    <row r="6889" spans="1:13" x14ac:dyDescent="0.25">
      <c r="A6889" s="5" t="str">
        <f t="shared" si="107"/>
        <v>wl18 Comdty20151231</v>
      </c>
      <c r="B6889">
        <v>18</v>
      </c>
      <c r="C6889">
        <v>378</v>
      </c>
      <c r="D6889" t="s">
        <v>169</v>
      </c>
      <c r="E6889" s="2">
        <v>42369</v>
      </c>
      <c r="F6889" t="s">
        <v>1433</v>
      </c>
      <c r="G6889" t="s">
        <v>734</v>
      </c>
      <c r="H6889">
        <v>6098</v>
      </c>
      <c r="I6889" t="s">
        <v>735</v>
      </c>
      <c r="J6889">
        <v>375</v>
      </c>
      <c r="K6889">
        <v>1.4880952380952381</v>
      </c>
      <c r="L6889">
        <v>0</v>
      </c>
      <c r="M6889">
        <v>0</v>
      </c>
    </row>
    <row r="6890" spans="1:13" x14ac:dyDescent="0.25">
      <c r="A6890" s="5" t="str">
        <f t="shared" si="107"/>
        <v>wl18 Comdty20160129</v>
      </c>
      <c r="B6890">
        <v>18</v>
      </c>
      <c r="C6890">
        <v>378</v>
      </c>
      <c r="D6890" t="s">
        <v>169</v>
      </c>
      <c r="E6890" s="2">
        <v>42398</v>
      </c>
      <c r="F6890" t="s">
        <v>1433</v>
      </c>
      <c r="G6890" t="s">
        <v>736</v>
      </c>
      <c r="H6890">
        <v>6119</v>
      </c>
      <c r="I6890" t="s">
        <v>1005</v>
      </c>
      <c r="J6890">
        <v>376</v>
      </c>
      <c r="K6890">
        <v>1.4920634920634921</v>
      </c>
      <c r="L6890">
        <v>0</v>
      </c>
      <c r="M6890">
        <v>0</v>
      </c>
    </row>
    <row r="6891" spans="1:13" x14ac:dyDescent="0.25">
      <c r="A6891" s="5" t="str">
        <f t="shared" si="107"/>
        <v>wl18 Comdty20160229</v>
      </c>
      <c r="B6891">
        <v>18</v>
      </c>
      <c r="C6891">
        <v>378</v>
      </c>
      <c r="D6891" t="s">
        <v>169</v>
      </c>
      <c r="E6891" s="2">
        <v>42429</v>
      </c>
      <c r="F6891" t="s">
        <v>1433</v>
      </c>
      <c r="G6891" t="s">
        <v>738</v>
      </c>
      <c r="H6891">
        <v>6140</v>
      </c>
      <c r="I6891" t="s">
        <v>1391</v>
      </c>
      <c r="J6891">
        <v>378</v>
      </c>
      <c r="K6891">
        <v>1.5</v>
      </c>
      <c r="L6891">
        <v>0</v>
      </c>
      <c r="M6891">
        <v>0</v>
      </c>
    </row>
    <row r="6892" spans="1:13" x14ac:dyDescent="0.25">
      <c r="A6892" s="5" t="str">
        <f t="shared" si="107"/>
        <v>wl18 Comdty20160331</v>
      </c>
      <c r="B6892">
        <v>18</v>
      </c>
      <c r="C6892">
        <v>378</v>
      </c>
      <c r="D6892" t="s">
        <v>169</v>
      </c>
      <c r="E6892" s="2">
        <v>42460</v>
      </c>
      <c r="F6892" t="s">
        <v>1433</v>
      </c>
      <c r="G6892" t="s">
        <v>740</v>
      </c>
      <c r="H6892">
        <v>6162</v>
      </c>
      <c r="I6892" t="s">
        <v>741</v>
      </c>
      <c r="J6892">
        <v>378</v>
      </c>
      <c r="K6892">
        <v>1.5</v>
      </c>
      <c r="L6892">
        <v>0</v>
      </c>
      <c r="M6892">
        <v>0</v>
      </c>
    </row>
    <row r="6893" spans="1:13" x14ac:dyDescent="0.25">
      <c r="A6893" s="5" t="str">
        <f t="shared" si="107"/>
        <v>wl18 Comdty20160429</v>
      </c>
      <c r="B6893">
        <v>18</v>
      </c>
      <c r="C6893">
        <v>378</v>
      </c>
      <c r="D6893" t="s">
        <v>169</v>
      </c>
      <c r="E6893" s="2">
        <v>42489</v>
      </c>
      <c r="F6893" t="s">
        <v>1433</v>
      </c>
      <c r="G6893" t="s">
        <v>742</v>
      </c>
      <c r="H6893">
        <v>6182</v>
      </c>
      <c r="I6893" t="s">
        <v>743</v>
      </c>
      <c r="J6893">
        <v>378</v>
      </c>
      <c r="K6893">
        <v>1.5</v>
      </c>
      <c r="L6893">
        <v>0</v>
      </c>
      <c r="M6893">
        <v>0</v>
      </c>
    </row>
    <row r="6894" spans="1:13" x14ac:dyDescent="0.25">
      <c r="A6894" s="5" t="str">
        <f t="shared" si="107"/>
        <v>wl18 Comdty20160531</v>
      </c>
      <c r="B6894">
        <v>18</v>
      </c>
      <c r="C6894">
        <v>378</v>
      </c>
      <c r="D6894" t="s">
        <v>169</v>
      </c>
      <c r="E6894" s="2">
        <v>42521</v>
      </c>
      <c r="F6894" t="s">
        <v>1433</v>
      </c>
      <c r="G6894" t="s">
        <v>744</v>
      </c>
      <c r="H6894">
        <v>6203</v>
      </c>
      <c r="I6894" t="s">
        <v>745</v>
      </c>
      <c r="J6894">
        <v>378</v>
      </c>
      <c r="K6894">
        <v>1.5</v>
      </c>
      <c r="L6894">
        <v>0</v>
      </c>
      <c r="M6894">
        <v>0</v>
      </c>
    </row>
    <row r="6895" spans="1:13" x14ac:dyDescent="0.25">
      <c r="A6895" s="5" t="str">
        <f t="shared" si="107"/>
        <v>wl18 Comdty20160630</v>
      </c>
      <c r="B6895">
        <v>18</v>
      </c>
      <c r="C6895">
        <v>378</v>
      </c>
      <c r="D6895" t="s">
        <v>169</v>
      </c>
      <c r="E6895" s="2">
        <v>42551</v>
      </c>
      <c r="F6895" t="s">
        <v>1433</v>
      </c>
      <c r="G6895" t="s">
        <v>746</v>
      </c>
      <c r="H6895">
        <v>6224</v>
      </c>
      <c r="I6895" t="s">
        <v>747</v>
      </c>
      <c r="J6895">
        <v>376</v>
      </c>
      <c r="K6895">
        <v>1.4920634920634921</v>
      </c>
      <c r="L6895">
        <v>0</v>
      </c>
      <c r="M6895">
        <v>0</v>
      </c>
    </row>
    <row r="6896" spans="1:13" x14ac:dyDescent="0.25">
      <c r="A6896" s="5" t="str">
        <f t="shared" si="107"/>
        <v>wl18 Comdty20160729</v>
      </c>
      <c r="B6896">
        <v>18</v>
      </c>
      <c r="C6896">
        <v>378</v>
      </c>
      <c r="D6896" t="s">
        <v>169</v>
      </c>
      <c r="E6896" s="2">
        <v>42580</v>
      </c>
      <c r="F6896" t="s">
        <v>1433</v>
      </c>
      <c r="G6896" t="s">
        <v>748</v>
      </c>
      <c r="H6896">
        <v>6243</v>
      </c>
      <c r="I6896" t="s">
        <v>749</v>
      </c>
      <c r="J6896">
        <v>377</v>
      </c>
      <c r="K6896">
        <v>1.496031746031746</v>
      </c>
      <c r="L6896">
        <v>0</v>
      </c>
      <c r="M6896">
        <v>0</v>
      </c>
    </row>
    <row r="6897" spans="1:13" x14ac:dyDescent="0.25">
      <c r="A6897" s="5" t="str">
        <f t="shared" si="107"/>
        <v>wl18 Comdty20160831</v>
      </c>
      <c r="B6897">
        <v>18</v>
      </c>
      <c r="C6897">
        <v>378</v>
      </c>
      <c r="D6897" t="s">
        <v>169</v>
      </c>
      <c r="E6897" s="2">
        <v>42613</v>
      </c>
      <c r="F6897" t="s">
        <v>1433</v>
      </c>
      <c r="G6897" t="s">
        <v>750</v>
      </c>
      <c r="H6897">
        <v>6264</v>
      </c>
      <c r="I6897" t="s">
        <v>751</v>
      </c>
      <c r="J6897">
        <v>372</v>
      </c>
      <c r="K6897">
        <v>1.4761904761904763</v>
      </c>
      <c r="L6897">
        <v>0</v>
      </c>
      <c r="M6897">
        <v>0</v>
      </c>
    </row>
    <row r="6898" spans="1:13" x14ac:dyDescent="0.25">
      <c r="A6898" s="5" t="str">
        <f t="shared" si="107"/>
        <v>wl18 Comdty20160930</v>
      </c>
      <c r="B6898">
        <v>18</v>
      </c>
      <c r="C6898">
        <v>378</v>
      </c>
      <c r="D6898" t="s">
        <v>169</v>
      </c>
      <c r="E6898" s="2">
        <v>42643</v>
      </c>
      <c r="F6898" t="s">
        <v>1433</v>
      </c>
      <c r="G6898" t="s">
        <v>752</v>
      </c>
      <c r="H6898">
        <v>6284</v>
      </c>
      <c r="I6898" t="s">
        <v>1009</v>
      </c>
      <c r="J6898">
        <v>372</v>
      </c>
      <c r="K6898">
        <v>1.4761904761904763</v>
      </c>
      <c r="L6898">
        <v>0</v>
      </c>
      <c r="M6898">
        <v>0</v>
      </c>
    </row>
    <row r="6899" spans="1:13" x14ac:dyDescent="0.25">
      <c r="A6899" s="5" t="str">
        <f t="shared" si="107"/>
        <v>wl18 Comdty20161031</v>
      </c>
      <c r="B6899">
        <v>18</v>
      </c>
      <c r="C6899">
        <v>378</v>
      </c>
      <c r="D6899" t="s">
        <v>169</v>
      </c>
      <c r="E6899" s="2">
        <v>42674</v>
      </c>
      <c r="F6899" t="s">
        <v>1433</v>
      </c>
      <c r="G6899" t="s">
        <v>754</v>
      </c>
      <c r="H6899">
        <v>6305</v>
      </c>
      <c r="I6899" t="s">
        <v>755</v>
      </c>
      <c r="J6899">
        <v>373</v>
      </c>
      <c r="K6899">
        <v>1.4801587301587302</v>
      </c>
      <c r="L6899">
        <v>0</v>
      </c>
      <c r="M6899">
        <v>0</v>
      </c>
    </row>
    <row r="6900" spans="1:13" x14ac:dyDescent="0.25">
      <c r="A6900" s="5" t="str">
        <f t="shared" si="107"/>
        <v>wl18 Comdty20161130</v>
      </c>
      <c r="B6900">
        <v>18</v>
      </c>
      <c r="C6900">
        <v>378</v>
      </c>
      <c r="D6900" t="s">
        <v>169</v>
      </c>
      <c r="E6900" s="2">
        <v>42704</v>
      </c>
      <c r="F6900" t="s">
        <v>1433</v>
      </c>
      <c r="G6900" t="s">
        <v>756</v>
      </c>
      <c r="H6900">
        <v>6325</v>
      </c>
      <c r="I6900" t="s">
        <v>757</v>
      </c>
      <c r="J6900">
        <v>374</v>
      </c>
      <c r="K6900">
        <v>1.4841269841269842</v>
      </c>
      <c r="L6900">
        <v>0</v>
      </c>
      <c r="M6900">
        <v>0</v>
      </c>
    </row>
    <row r="6901" spans="1:13" x14ac:dyDescent="0.25">
      <c r="A6901" s="5" t="str">
        <f t="shared" si="107"/>
        <v>wl18 Comdty20161230</v>
      </c>
      <c r="B6901">
        <v>18</v>
      </c>
      <c r="C6901">
        <v>378</v>
      </c>
      <c r="D6901" t="s">
        <v>169</v>
      </c>
      <c r="E6901" s="2">
        <v>42734</v>
      </c>
      <c r="F6901" t="s">
        <v>1433</v>
      </c>
      <c r="G6901" t="s">
        <v>758</v>
      </c>
      <c r="H6901">
        <v>6347</v>
      </c>
      <c r="I6901" t="s">
        <v>759</v>
      </c>
      <c r="J6901">
        <v>373</v>
      </c>
      <c r="K6901">
        <v>1.4801587301587302</v>
      </c>
      <c r="L6901">
        <v>0</v>
      </c>
      <c r="M6901">
        <v>0</v>
      </c>
    </row>
    <row r="6902" spans="1:13" x14ac:dyDescent="0.25">
      <c r="A6902" s="5" t="str">
        <f t="shared" si="107"/>
        <v>wl18 Comdty20170131</v>
      </c>
      <c r="B6902">
        <v>18</v>
      </c>
      <c r="C6902">
        <v>378</v>
      </c>
      <c r="D6902" t="s">
        <v>169</v>
      </c>
      <c r="E6902" s="2">
        <v>42766</v>
      </c>
      <c r="F6902" t="s">
        <v>1433</v>
      </c>
      <c r="G6902" t="s">
        <v>760</v>
      </c>
      <c r="H6902">
        <v>6368</v>
      </c>
      <c r="I6902" t="s">
        <v>1011</v>
      </c>
      <c r="J6902">
        <v>373</v>
      </c>
      <c r="K6902">
        <v>1.4801587301587302</v>
      </c>
      <c r="L6902">
        <v>0</v>
      </c>
      <c r="M6902">
        <v>0</v>
      </c>
    </row>
    <row r="6903" spans="1:13" x14ac:dyDescent="0.25">
      <c r="A6903" s="5" t="str">
        <f t="shared" si="107"/>
        <v>wl18 Comdty20170228</v>
      </c>
      <c r="B6903">
        <v>18</v>
      </c>
      <c r="C6903">
        <v>378</v>
      </c>
      <c r="D6903" t="s">
        <v>169</v>
      </c>
      <c r="E6903" s="2">
        <v>42794</v>
      </c>
      <c r="F6903" t="s">
        <v>1433</v>
      </c>
      <c r="G6903" t="s">
        <v>762</v>
      </c>
      <c r="H6903">
        <v>6390</v>
      </c>
      <c r="I6903" t="s">
        <v>1133</v>
      </c>
      <c r="J6903">
        <v>375</v>
      </c>
      <c r="K6903">
        <v>1.4880952380952381</v>
      </c>
      <c r="L6903">
        <v>5.6</v>
      </c>
      <c r="M6903">
        <v>15570</v>
      </c>
    </row>
    <row r="6904" spans="1:13" x14ac:dyDescent="0.25">
      <c r="A6904" s="5" t="str">
        <f t="shared" si="107"/>
        <v>wl18 Comdty20170331</v>
      </c>
      <c r="B6904">
        <v>18</v>
      </c>
      <c r="C6904">
        <v>378</v>
      </c>
      <c r="D6904" t="s">
        <v>169</v>
      </c>
      <c r="E6904" s="2">
        <v>42825</v>
      </c>
      <c r="F6904" t="s">
        <v>1433</v>
      </c>
      <c r="G6904" t="s">
        <v>764</v>
      </c>
      <c r="H6904">
        <v>6412</v>
      </c>
      <c r="I6904" t="s">
        <v>765</v>
      </c>
      <c r="J6904">
        <v>374</v>
      </c>
      <c r="K6904">
        <v>1.4841269841269842</v>
      </c>
      <c r="L6904">
        <v>5.34</v>
      </c>
      <c r="M6904">
        <v>31435</v>
      </c>
    </row>
    <row r="6905" spans="1:13" x14ac:dyDescent="0.25">
      <c r="A6905" s="5" t="str">
        <f t="shared" si="107"/>
        <v>wl18 Comdty20170428</v>
      </c>
      <c r="B6905">
        <v>18</v>
      </c>
      <c r="C6905">
        <v>378</v>
      </c>
      <c r="D6905" t="s">
        <v>169</v>
      </c>
      <c r="E6905" s="2">
        <v>42853</v>
      </c>
      <c r="F6905" t="s">
        <v>1433</v>
      </c>
      <c r="G6905" t="s">
        <v>766</v>
      </c>
      <c r="H6905">
        <v>6431</v>
      </c>
      <c r="I6905" t="s">
        <v>767</v>
      </c>
      <c r="J6905">
        <v>377</v>
      </c>
      <c r="K6905">
        <v>1.496031746031746</v>
      </c>
      <c r="L6905">
        <v>0</v>
      </c>
      <c r="M6905">
        <v>0</v>
      </c>
    </row>
    <row r="6906" spans="1:13" x14ac:dyDescent="0.25">
      <c r="A6906" s="5" t="str">
        <f t="shared" si="107"/>
        <v>wl18 Comdty20170531</v>
      </c>
      <c r="B6906">
        <v>18</v>
      </c>
      <c r="C6906">
        <v>378</v>
      </c>
      <c r="D6906" t="s">
        <v>169</v>
      </c>
      <c r="E6906" s="2">
        <v>42886</v>
      </c>
      <c r="F6906" t="s">
        <v>1433</v>
      </c>
      <c r="G6906" t="s">
        <v>768</v>
      </c>
      <c r="H6906">
        <v>6453</v>
      </c>
      <c r="I6906" t="s">
        <v>769</v>
      </c>
      <c r="J6906">
        <v>376</v>
      </c>
      <c r="K6906">
        <v>1.4920634920634921</v>
      </c>
      <c r="L6906">
        <v>0</v>
      </c>
      <c r="M6906">
        <v>0</v>
      </c>
    </row>
    <row r="6907" spans="1:13" x14ac:dyDescent="0.25">
      <c r="A6907" s="5" t="str">
        <f t="shared" si="107"/>
        <v>wl18 Comdty20170630</v>
      </c>
      <c r="B6907">
        <v>18</v>
      </c>
      <c r="C6907">
        <v>378</v>
      </c>
      <c r="D6907" t="s">
        <v>169</v>
      </c>
      <c r="E6907" s="2">
        <v>42916</v>
      </c>
      <c r="F6907" t="s">
        <v>1433</v>
      </c>
      <c r="G6907" t="s">
        <v>770</v>
      </c>
      <c r="H6907">
        <v>6474</v>
      </c>
      <c r="I6907" t="s">
        <v>771</v>
      </c>
      <c r="J6907">
        <v>374</v>
      </c>
      <c r="K6907">
        <v>1.4841269841269842</v>
      </c>
      <c r="L6907">
        <v>0</v>
      </c>
      <c r="M6907">
        <v>0</v>
      </c>
    </row>
    <row r="6908" spans="1:13" x14ac:dyDescent="0.25">
      <c r="A6908" s="5" t="str">
        <f t="shared" si="107"/>
        <v>wl18 Comdty20170731</v>
      </c>
      <c r="B6908">
        <v>18</v>
      </c>
      <c r="C6908">
        <v>378</v>
      </c>
      <c r="D6908" t="s">
        <v>169</v>
      </c>
      <c r="E6908" s="2">
        <v>42947</v>
      </c>
      <c r="F6908" t="s">
        <v>1433</v>
      </c>
      <c r="G6908" t="s">
        <v>772</v>
      </c>
      <c r="H6908">
        <v>6493</v>
      </c>
      <c r="I6908" t="s">
        <v>773</v>
      </c>
      <c r="J6908">
        <v>376</v>
      </c>
      <c r="K6908">
        <v>1.4920634920634921</v>
      </c>
      <c r="L6908">
        <v>3.64</v>
      </c>
      <c r="M6908">
        <v>0</v>
      </c>
    </row>
    <row r="6909" spans="1:13" x14ac:dyDescent="0.25">
      <c r="A6909" s="5" t="str">
        <f t="shared" si="107"/>
        <v>wl18 Comdty20170831</v>
      </c>
      <c r="B6909">
        <v>18</v>
      </c>
      <c r="C6909">
        <v>378</v>
      </c>
      <c r="D6909" t="s">
        <v>169</v>
      </c>
      <c r="E6909" s="2">
        <v>42978</v>
      </c>
      <c r="F6909" t="s">
        <v>1433</v>
      </c>
      <c r="G6909" t="s">
        <v>774</v>
      </c>
      <c r="H6909">
        <v>6516</v>
      </c>
      <c r="I6909" t="s">
        <v>775</v>
      </c>
      <c r="J6909">
        <v>373</v>
      </c>
      <c r="K6909">
        <v>1.4801587301587302</v>
      </c>
      <c r="L6909">
        <v>3.59</v>
      </c>
      <c r="M6909">
        <v>0</v>
      </c>
    </row>
    <row r="6910" spans="1:13" x14ac:dyDescent="0.25">
      <c r="A6910" s="5" t="str">
        <f t="shared" si="107"/>
        <v>wl18 Comdty20170929</v>
      </c>
      <c r="B6910">
        <v>18</v>
      </c>
      <c r="C6910">
        <v>378</v>
      </c>
      <c r="D6910" t="s">
        <v>169</v>
      </c>
      <c r="E6910" s="2">
        <v>43007</v>
      </c>
      <c r="F6910" t="s">
        <v>1433</v>
      </c>
      <c r="G6910" t="s">
        <v>776</v>
      </c>
      <c r="H6910">
        <v>6534</v>
      </c>
      <c r="I6910" t="s">
        <v>1016</v>
      </c>
      <c r="J6910">
        <v>372</v>
      </c>
      <c r="K6910">
        <v>1.4761904761904763</v>
      </c>
      <c r="L6910">
        <v>0</v>
      </c>
      <c r="M6910">
        <v>0</v>
      </c>
    </row>
    <row r="6911" spans="1:13" x14ac:dyDescent="0.25">
      <c r="A6911" s="5" t="str">
        <f t="shared" si="107"/>
        <v>wl18 Comdty20171031</v>
      </c>
      <c r="B6911">
        <v>18</v>
      </c>
      <c r="C6911">
        <v>378</v>
      </c>
      <c r="D6911" t="s">
        <v>169</v>
      </c>
      <c r="E6911" s="2">
        <v>43039</v>
      </c>
      <c r="F6911" t="s">
        <v>1433</v>
      </c>
      <c r="G6911" t="s">
        <v>778</v>
      </c>
      <c r="H6911">
        <v>6555</v>
      </c>
      <c r="I6911" t="s">
        <v>779</v>
      </c>
      <c r="J6911">
        <v>372</v>
      </c>
      <c r="K6911">
        <v>1.4761904761904763</v>
      </c>
      <c r="L6911">
        <v>0</v>
      </c>
      <c r="M6911">
        <v>0</v>
      </c>
    </row>
    <row r="6912" spans="1:13" x14ac:dyDescent="0.25">
      <c r="A6912" s="5" t="str">
        <f t="shared" si="107"/>
        <v>wl18 Comdty20171130</v>
      </c>
      <c r="B6912">
        <v>18</v>
      </c>
      <c r="C6912">
        <v>378</v>
      </c>
      <c r="D6912" t="s">
        <v>169</v>
      </c>
      <c r="E6912" s="2">
        <v>43069</v>
      </c>
      <c r="F6912" t="s">
        <v>1433</v>
      </c>
      <c r="G6912" t="s">
        <v>780</v>
      </c>
      <c r="H6912">
        <v>6575</v>
      </c>
      <c r="I6912" t="s">
        <v>781</v>
      </c>
      <c r="J6912">
        <v>373</v>
      </c>
      <c r="K6912">
        <v>1.4801587301587302</v>
      </c>
      <c r="L6912">
        <v>2.85</v>
      </c>
      <c r="M6912">
        <v>22975</v>
      </c>
    </row>
    <row r="6913" spans="1:13" x14ac:dyDescent="0.25">
      <c r="A6913" s="5" t="str">
        <f t="shared" si="107"/>
        <v>wl18 Comdty20171229</v>
      </c>
      <c r="B6913">
        <v>18</v>
      </c>
      <c r="C6913">
        <v>378</v>
      </c>
      <c r="D6913" t="s">
        <v>169</v>
      </c>
      <c r="E6913" s="2">
        <v>43098</v>
      </c>
      <c r="F6913" t="s">
        <v>1433</v>
      </c>
      <c r="G6913" t="s">
        <v>782</v>
      </c>
      <c r="H6913">
        <v>6598</v>
      </c>
      <c r="I6913" t="s">
        <v>783</v>
      </c>
      <c r="J6913">
        <v>373</v>
      </c>
      <c r="K6913">
        <v>1.4801587301587302</v>
      </c>
      <c r="L6913">
        <v>2.84</v>
      </c>
      <c r="M6913">
        <v>26040</v>
      </c>
    </row>
    <row r="6914" spans="1:13" x14ac:dyDescent="0.25">
      <c r="A6914" s="5" t="str">
        <f t="shared" si="107"/>
        <v>wl18 Comdty20180131</v>
      </c>
      <c r="B6914">
        <v>18</v>
      </c>
      <c r="C6914">
        <v>378</v>
      </c>
      <c r="D6914" t="s">
        <v>169</v>
      </c>
      <c r="E6914" s="2">
        <v>43131</v>
      </c>
      <c r="F6914" t="s">
        <v>1433</v>
      </c>
      <c r="G6914" t="s">
        <v>784</v>
      </c>
      <c r="H6914">
        <v>6617</v>
      </c>
      <c r="I6914" t="s">
        <v>1019</v>
      </c>
      <c r="J6914">
        <v>374</v>
      </c>
      <c r="K6914">
        <v>1.4841269841269842</v>
      </c>
      <c r="L6914">
        <v>0</v>
      </c>
      <c r="M6914">
        <v>0</v>
      </c>
    </row>
    <row r="6915" spans="1:13" x14ac:dyDescent="0.25">
      <c r="A6915" s="5" t="str">
        <f t="shared" ref="A6915:A6978" si="108">F6915&amp;TEXT(E6915,"yyyymmdd")</f>
        <v>wl18 Comdty20180228</v>
      </c>
      <c r="B6915">
        <v>18</v>
      </c>
      <c r="C6915">
        <v>378</v>
      </c>
      <c r="D6915" t="s">
        <v>169</v>
      </c>
      <c r="E6915" s="2">
        <v>43159</v>
      </c>
      <c r="F6915" t="s">
        <v>1433</v>
      </c>
      <c r="G6915" t="s">
        <v>786</v>
      </c>
      <c r="H6915">
        <v>6640</v>
      </c>
      <c r="I6915" t="s">
        <v>1134</v>
      </c>
      <c r="J6915">
        <v>376</v>
      </c>
      <c r="K6915">
        <v>1.4920634920634921</v>
      </c>
      <c r="L6915">
        <v>0</v>
      </c>
      <c r="M6915">
        <v>0</v>
      </c>
    </row>
    <row r="6916" spans="1:13" x14ac:dyDescent="0.25">
      <c r="A6916" s="5" t="str">
        <f t="shared" si="108"/>
        <v>wl18 Comdty20180330</v>
      </c>
      <c r="B6916">
        <v>18</v>
      </c>
      <c r="C6916">
        <v>378</v>
      </c>
      <c r="D6916" t="s">
        <v>169</v>
      </c>
      <c r="E6916" s="2">
        <v>43189</v>
      </c>
      <c r="F6916" t="s">
        <v>1433</v>
      </c>
      <c r="G6916" t="s">
        <v>788</v>
      </c>
      <c r="H6916">
        <v>6662</v>
      </c>
      <c r="I6916" t="s">
        <v>789</v>
      </c>
      <c r="J6916">
        <v>378</v>
      </c>
      <c r="K6916">
        <v>1.5</v>
      </c>
      <c r="L6916">
        <v>0</v>
      </c>
      <c r="M6916">
        <v>0</v>
      </c>
    </row>
    <row r="6917" spans="1:13" x14ac:dyDescent="0.25">
      <c r="A6917" s="5" t="str">
        <f t="shared" si="108"/>
        <v>wl18 Comdty20180430</v>
      </c>
      <c r="B6917">
        <v>18</v>
      </c>
      <c r="C6917">
        <v>378</v>
      </c>
      <c r="D6917" t="s">
        <v>169</v>
      </c>
      <c r="E6917" s="2">
        <v>43220</v>
      </c>
      <c r="F6917" t="s">
        <v>1433</v>
      </c>
      <c r="G6917" t="s">
        <v>790</v>
      </c>
      <c r="H6917">
        <v>6683</v>
      </c>
      <c r="I6917" t="s">
        <v>791</v>
      </c>
      <c r="J6917">
        <v>379</v>
      </c>
      <c r="K6917">
        <v>1.503968253968254</v>
      </c>
      <c r="L6917">
        <v>0</v>
      </c>
      <c r="M6917">
        <v>0</v>
      </c>
    </row>
    <row r="6918" spans="1:13" x14ac:dyDescent="0.25">
      <c r="A6918" s="5" t="str">
        <f t="shared" si="108"/>
        <v>wl18 Comdty20180531</v>
      </c>
      <c r="B6918">
        <v>18</v>
      </c>
      <c r="C6918">
        <v>378</v>
      </c>
      <c r="D6918" t="s">
        <v>169</v>
      </c>
      <c r="E6918" s="2">
        <v>43251</v>
      </c>
      <c r="F6918" t="s">
        <v>1433</v>
      </c>
      <c r="G6918" t="s">
        <v>792</v>
      </c>
      <c r="H6918">
        <v>6706</v>
      </c>
      <c r="I6918" t="s">
        <v>793</v>
      </c>
      <c r="J6918">
        <v>379</v>
      </c>
      <c r="K6918">
        <v>1.503968253968254</v>
      </c>
      <c r="L6918">
        <v>0</v>
      </c>
      <c r="M6918">
        <v>0</v>
      </c>
    </row>
    <row r="6919" spans="1:13" x14ac:dyDescent="0.25">
      <c r="A6919" s="5" t="str">
        <f t="shared" si="108"/>
        <v>wl18 Comdty20180629</v>
      </c>
      <c r="B6919">
        <v>18</v>
      </c>
      <c r="C6919">
        <v>378</v>
      </c>
      <c r="D6919" t="s">
        <v>169</v>
      </c>
      <c r="E6919" s="2">
        <v>43280</v>
      </c>
      <c r="F6919" t="s">
        <v>1433</v>
      </c>
      <c r="G6919" t="s">
        <v>794</v>
      </c>
      <c r="H6919">
        <v>6726</v>
      </c>
      <c r="I6919" t="s">
        <v>795</v>
      </c>
      <c r="J6919">
        <v>378</v>
      </c>
      <c r="K6919">
        <v>1.5</v>
      </c>
      <c r="L6919">
        <v>0</v>
      </c>
      <c r="M6919">
        <v>0</v>
      </c>
    </row>
    <row r="6920" spans="1:13" x14ac:dyDescent="0.25">
      <c r="A6920" s="5" t="str">
        <f t="shared" si="108"/>
        <v>wl18 Comdty20180731</v>
      </c>
      <c r="B6920">
        <v>18</v>
      </c>
      <c r="C6920">
        <v>378</v>
      </c>
      <c r="D6920" t="s">
        <v>169</v>
      </c>
      <c r="E6920" s="2">
        <v>43312</v>
      </c>
      <c r="F6920" t="s">
        <v>1433</v>
      </c>
      <c r="G6920" t="s">
        <v>796</v>
      </c>
      <c r="H6920">
        <v>6746</v>
      </c>
      <c r="I6920" t="s">
        <v>797</v>
      </c>
      <c r="J6920">
        <v>379</v>
      </c>
      <c r="K6920">
        <v>1.503968253968254</v>
      </c>
      <c r="L6920">
        <v>3.94</v>
      </c>
      <c r="M6920">
        <v>510</v>
      </c>
    </row>
    <row r="6921" spans="1:13" x14ac:dyDescent="0.25">
      <c r="A6921" s="5" t="str">
        <f t="shared" si="108"/>
        <v>wl18 Comdty20180831</v>
      </c>
      <c r="B6921">
        <v>18</v>
      </c>
      <c r="C6921">
        <v>378</v>
      </c>
      <c r="D6921" t="s">
        <v>169</v>
      </c>
      <c r="E6921" s="2">
        <v>43343</v>
      </c>
      <c r="F6921" t="s">
        <v>1433</v>
      </c>
      <c r="G6921" t="s">
        <v>798</v>
      </c>
      <c r="H6921">
        <v>6769</v>
      </c>
      <c r="I6921" t="s">
        <v>799</v>
      </c>
      <c r="J6921">
        <v>374</v>
      </c>
      <c r="K6921">
        <v>1.4841269841269842</v>
      </c>
      <c r="L6921">
        <v>4.0199999999999996</v>
      </c>
      <c r="M6921">
        <v>0</v>
      </c>
    </row>
    <row r="6922" spans="1:13" x14ac:dyDescent="0.25">
      <c r="A6922" s="5" t="str">
        <f t="shared" si="108"/>
        <v>wl18 Comdty20180928</v>
      </c>
      <c r="B6922">
        <v>18</v>
      </c>
      <c r="C6922">
        <v>378</v>
      </c>
      <c r="D6922" t="s">
        <v>169</v>
      </c>
      <c r="E6922" s="2">
        <v>43371</v>
      </c>
      <c r="F6922" t="s">
        <v>1433</v>
      </c>
      <c r="G6922" t="s">
        <v>800</v>
      </c>
      <c r="H6922">
        <v>6787</v>
      </c>
      <c r="I6922" t="s">
        <v>1096</v>
      </c>
      <c r="J6922">
        <v>376</v>
      </c>
      <c r="K6922">
        <v>1.4920634920634921</v>
      </c>
      <c r="L6922">
        <v>0</v>
      </c>
      <c r="M6922">
        <v>0</v>
      </c>
    </row>
    <row r="6923" spans="1:13" x14ac:dyDescent="0.25">
      <c r="A6923" s="5" t="str">
        <f t="shared" si="108"/>
        <v>wl18 Comdty20181031</v>
      </c>
      <c r="B6923">
        <v>18</v>
      </c>
      <c r="C6923">
        <v>378</v>
      </c>
      <c r="D6923" t="s">
        <v>169</v>
      </c>
      <c r="E6923" s="2">
        <v>43404</v>
      </c>
      <c r="F6923" t="s">
        <v>1433</v>
      </c>
      <c r="G6923" t="s">
        <v>802</v>
      </c>
      <c r="H6923">
        <v>6808</v>
      </c>
      <c r="I6923" t="s">
        <v>803</v>
      </c>
      <c r="J6923">
        <v>375</v>
      </c>
      <c r="K6923">
        <v>1.4880952380952381</v>
      </c>
      <c r="L6923">
        <v>0</v>
      </c>
      <c r="M6923">
        <v>0</v>
      </c>
    </row>
    <row r="6924" spans="1:13" x14ac:dyDescent="0.25">
      <c r="A6924" s="5" t="str">
        <f t="shared" si="108"/>
        <v>wl18 Comdty20181130</v>
      </c>
      <c r="B6924">
        <v>18</v>
      </c>
      <c r="C6924">
        <v>378</v>
      </c>
      <c r="D6924" t="s">
        <v>169</v>
      </c>
      <c r="E6924" s="2">
        <v>43434</v>
      </c>
      <c r="F6924" t="s">
        <v>1433</v>
      </c>
      <c r="G6924" t="s">
        <v>804</v>
      </c>
      <c r="H6924">
        <v>6828</v>
      </c>
      <c r="I6924" t="s">
        <v>805</v>
      </c>
      <c r="J6924">
        <v>375</v>
      </c>
      <c r="K6924">
        <v>1.4880952380952381</v>
      </c>
      <c r="L6924">
        <v>0</v>
      </c>
      <c r="M6924">
        <v>0</v>
      </c>
    </row>
    <row r="6925" spans="1:13" x14ac:dyDescent="0.25">
      <c r="A6925" s="5" t="str">
        <f t="shared" si="108"/>
        <v>wl18 Comdty20181231</v>
      </c>
      <c r="B6925">
        <v>18</v>
      </c>
      <c r="C6925">
        <v>378</v>
      </c>
      <c r="D6925" t="s">
        <v>169</v>
      </c>
      <c r="E6925" s="2">
        <v>43465</v>
      </c>
      <c r="F6925" t="s">
        <v>1433</v>
      </c>
      <c r="G6925" t="s">
        <v>806</v>
      </c>
      <c r="H6925">
        <v>6848</v>
      </c>
      <c r="I6925" t="s">
        <v>807</v>
      </c>
      <c r="J6925">
        <v>376</v>
      </c>
      <c r="K6925">
        <v>1.4920634920634921</v>
      </c>
      <c r="L6925">
        <v>0</v>
      </c>
      <c r="M6925">
        <v>0</v>
      </c>
    </row>
    <row r="6926" spans="1:13" x14ac:dyDescent="0.25">
      <c r="A6926" s="5" t="str">
        <f t="shared" si="108"/>
        <v>wl18 Comdty20190131</v>
      </c>
      <c r="B6926">
        <v>18</v>
      </c>
      <c r="C6926">
        <v>378</v>
      </c>
      <c r="D6926" t="s">
        <v>169</v>
      </c>
      <c r="E6926" s="2">
        <v>43496</v>
      </c>
      <c r="F6926" t="s">
        <v>1433</v>
      </c>
      <c r="G6926" t="s">
        <v>808</v>
      </c>
      <c r="H6926">
        <v>6870</v>
      </c>
      <c r="I6926" t="s">
        <v>1025</v>
      </c>
      <c r="J6926">
        <v>377</v>
      </c>
      <c r="K6926">
        <v>1.496031746031746</v>
      </c>
      <c r="L6926">
        <v>0</v>
      </c>
      <c r="M6926">
        <v>0</v>
      </c>
    </row>
    <row r="6927" spans="1:13" x14ac:dyDescent="0.25">
      <c r="A6927" s="5" t="str">
        <f t="shared" si="108"/>
        <v>wl18 Comdty20190228</v>
      </c>
      <c r="B6927">
        <v>18</v>
      </c>
      <c r="C6927">
        <v>378</v>
      </c>
      <c r="D6927" t="s">
        <v>169</v>
      </c>
      <c r="E6927" s="2">
        <v>43524</v>
      </c>
      <c r="F6927" t="s">
        <v>1433</v>
      </c>
      <c r="G6927" t="s">
        <v>810</v>
      </c>
      <c r="H6927">
        <v>6893</v>
      </c>
      <c r="I6927" t="s">
        <v>1026</v>
      </c>
      <c r="J6927">
        <v>377</v>
      </c>
      <c r="K6927">
        <v>1.496031746031746</v>
      </c>
      <c r="L6927">
        <v>2.73</v>
      </c>
      <c r="M6927">
        <v>5960</v>
      </c>
    </row>
    <row r="6928" spans="1:13" x14ac:dyDescent="0.25">
      <c r="A6928" s="5" t="str">
        <f t="shared" si="108"/>
        <v>wl18 Comdty20190329</v>
      </c>
      <c r="B6928">
        <v>18</v>
      </c>
      <c r="C6928">
        <v>378</v>
      </c>
      <c r="D6928" t="s">
        <v>169</v>
      </c>
      <c r="E6928" s="2">
        <v>43553</v>
      </c>
      <c r="F6928" t="s">
        <v>1433</v>
      </c>
      <c r="G6928" t="s">
        <v>812</v>
      </c>
      <c r="H6928">
        <v>6913</v>
      </c>
      <c r="I6928" t="s">
        <v>813</v>
      </c>
      <c r="J6928">
        <v>380</v>
      </c>
      <c r="K6928">
        <v>1.5079365079365079</v>
      </c>
      <c r="L6928">
        <v>2.59</v>
      </c>
      <c r="M6928">
        <v>6835</v>
      </c>
    </row>
    <row r="6929" spans="1:13" x14ac:dyDescent="0.25">
      <c r="A6929" s="5" t="str">
        <f t="shared" si="108"/>
        <v>wl18 Comdty20190430</v>
      </c>
      <c r="B6929">
        <v>18</v>
      </c>
      <c r="C6929">
        <v>378</v>
      </c>
      <c r="D6929" t="s">
        <v>169</v>
      </c>
      <c r="E6929" s="2">
        <v>43585</v>
      </c>
      <c r="F6929" t="s">
        <v>1433</v>
      </c>
      <c r="G6929" t="s">
        <v>814</v>
      </c>
      <c r="H6929">
        <v>6934</v>
      </c>
      <c r="I6929" t="s">
        <v>815</v>
      </c>
      <c r="J6929">
        <v>380</v>
      </c>
      <c r="K6929">
        <v>1.5079365079365079</v>
      </c>
      <c r="L6929">
        <v>0</v>
      </c>
      <c r="M6929">
        <v>0</v>
      </c>
    </row>
    <row r="6930" spans="1:13" x14ac:dyDescent="0.25">
      <c r="A6930" s="5" t="str">
        <f t="shared" si="108"/>
        <v>wl18 Comdty20190531</v>
      </c>
      <c r="B6930">
        <v>18</v>
      </c>
      <c r="C6930">
        <v>378</v>
      </c>
      <c r="D6930" t="s">
        <v>169</v>
      </c>
      <c r="E6930" s="2">
        <v>43616</v>
      </c>
      <c r="F6930" t="s">
        <v>1433</v>
      </c>
      <c r="G6930" t="s">
        <v>816</v>
      </c>
      <c r="H6930">
        <v>6955</v>
      </c>
      <c r="I6930" t="s">
        <v>817</v>
      </c>
      <c r="J6930">
        <v>378</v>
      </c>
      <c r="K6930">
        <v>1.5</v>
      </c>
      <c r="L6930">
        <v>0</v>
      </c>
      <c r="M6930">
        <v>0</v>
      </c>
    </row>
    <row r="6931" spans="1:13" x14ac:dyDescent="0.25">
      <c r="A6931" s="5" t="str">
        <f t="shared" si="108"/>
        <v>wl18 Comdty20190628</v>
      </c>
      <c r="B6931">
        <v>18</v>
      </c>
      <c r="C6931">
        <v>378</v>
      </c>
      <c r="D6931" t="s">
        <v>169</v>
      </c>
      <c r="E6931" s="2">
        <v>43644</v>
      </c>
      <c r="F6931" t="s">
        <v>1433</v>
      </c>
      <c r="G6931" t="s">
        <v>818</v>
      </c>
      <c r="H6931">
        <v>6976</v>
      </c>
      <c r="I6931" t="s">
        <v>819</v>
      </c>
      <c r="J6931">
        <v>380</v>
      </c>
      <c r="K6931">
        <v>1.5079365079365079</v>
      </c>
      <c r="L6931">
        <v>0</v>
      </c>
      <c r="M6931">
        <v>0</v>
      </c>
    </row>
    <row r="6932" spans="1:13" x14ac:dyDescent="0.25">
      <c r="A6932" s="5" t="str">
        <f t="shared" si="108"/>
        <v>wl18 Comdty20190731</v>
      </c>
      <c r="B6932">
        <v>18</v>
      </c>
      <c r="C6932">
        <v>378</v>
      </c>
      <c r="D6932" t="s">
        <v>169</v>
      </c>
      <c r="E6932" s="2">
        <v>43677</v>
      </c>
      <c r="F6932" t="s">
        <v>1433</v>
      </c>
      <c r="G6932" t="s">
        <v>820</v>
      </c>
      <c r="H6932">
        <v>6997</v>
      </c>
      <c r="I6932" t="s">
        <v>821</v>
      </c>
      <c r="J6932">
        <v>378</v>
      </c>
      <c r="K6932">
        <v>1.5</v>
      </c>
      <c r="L6932">
        <v>2.02</v>
      </c>
      <c r="M6932">
        <v>1840</v>
      </c>
    </row>
    <row r="6933" spans="1:13" x14ac:dyDescent="0.25">
      <c r="A6933" s="5" t="str">
        <f t="shared" si="108"/>
        <v>wl18 Comdty20190830</v>
      </c>
      <c r="B6933">
        <v>18</v>
      </c>
      <c r="C6933">
        <v>378</v>
      </c>
      <c r="D6933" t="s">
        <v>169</v>
      </c>
      <c r="E6933" s="2">
        <v>43707</v>
      </c>
      <c r="F6933" t="s">
        <v>1433</v>
      </c>
      <c r="G6933" t="s">
        <v>822</v>
      </c>
      <c r="H6933">
        <v>7018</v>
      </c>
      <c r="I6933" t="s">
        <v>823</v>
      </c>
      <c r="J6933">
        <v>374</v>
      </c>
      <c r="K6933">
        <v>1.4841269841269842</v>
      </c>
      <c r="L6933">
        <v>2.11</v>
      </c>
      <c r="M6933">
        <v>2290</v>
      </c>
    </row>
    <row r="6934" spans="1:13" x14ac:dyDescent="0.25">
      <c r="A6934" s="5" t="str">
        <f t="shared" si="108"/>
        <v>wl18 Comdty20190930</v>
      </c>
      <c r="B6934">
        <v>18</v>
      </c>
      <c r="C6934">
        <v>378</v>
      </c>
      <c r="D6934" t="s">
        <v>169</v>
      </c>
      <c r="E6934" s="2">
        <v>43738</v>
      </c>
      <c r="F6934" t="s">
        <v>1433</v>
      </c>
      <c r="G6934" t="s">
        <v>824</v>
      </c>
      <c r="H6934">
        <v>7036</v>
      </c>
      <c r="I6934" t="s">
        <v>1098</v>
      </c>
      <c r="J6934">
        <v>375</v>
      </c>
      <c r="K6934">
        <v>1.4880952380952381</v>
      </c>
      <c r="L6934">
        <v>0</v>
      </c>
      <c r="M6934">
        <v>0</v>
      </c>
    </row>
    <row r="6935" spans="1:13" x14ac:dyDescent="0.25">
      <c r="A6935" s="5" t="str">
        <f t="shared" si="108"/>
        <v>wl18 Comdty20191031</v>
      </c>
      <c r="B6935">
        <v>18</v>
      </c>
      <c r="C6935">
        <v>378</v>
      </c>
      <c r="D6935" t="s">
        <v>169</v>
      </c>
      <c r="E6935" s="2">
        <v>43769</v>
      </c>
      <c r="F6935" t="s">
        <v>1433</v>
      </c>
      <c r="G6935" t="s">
        <v>826</v>
      </c>
      <c r="H6935">
        <v>7058</v>
      </c>
      <c r="I6935" t="s">
        <v>827</v>
      </c>
      <c r="J6935">
        <v>373</v>
      </c>
      <c r="K6935">
        <v>1.4801587301587302</v>
      </c>
      <c r="L6935">
        <v>0</v>
      </c>
      <c r="M6935">
        <v>0</v>
      </c>
    </row>
    <row r="6936" spans="1:13" x14ac:dyDescent="0.25">
      <c r="A6936" s="5" t="str">
        <f t="shared" si="108"/>
        <v>wl18 Comdty20191129</v>
      </c>
      <c r="B6936">
        <v>18</v>
      </c>
      <c r="C6936">
        <v>378</v>
      </c>
      <c r="D6936" t="s">
        <v>169</v>
      </c>
      <c r="E6936" s="2">
        <v>43798</v>
      </c>
      <c r="F6936" t="s">
        <v>1433</v>
      </c>
      <c r="G6936" t="s">
        <v>828</v>
      </c>
      <c r="H6936">
        <v>7079</v>
      </c>
      <c r="I6936" t="s">
        <v>829</v>
      </c>
      <c r="J6936">
        <v>373</v>
      </c>
      <c r="K6936">
        <v>1.4801587301587302</v>
      </c>
      <c r="L6936">
        <v>0.8</v>
      </c>
      <c r="M6936">
        <v>72465</v>
      </c>
    </row>
    <row r="6937" spans="1:13" x14ac:dyDescent="0.25">
      <c r="A6937" s="5" t="str">
        <f t="shared" si="108"/>
        <v>wl18 Comdty20191231</v>
      </c>
      <c r="B6937">
        <v>18</v>
      </c>
      <c r="C6937">
        <v>378</v>
      </c>
      <c r="D6937" t="s">
        <v>169</v>
      </c>
      <c r="E6937" s="2">
        <v>43830</v>
      </c>
      <c r="F6937" t="s">
        <v>1433</v>
      </c>
      <c r="G6937" t="s">
        <v>830</v>
      </c>
      <c r="H6937">
        <v>7099</v>
      </c>
      <c r="I6937" t="s">
        <v>831</v>
      </c>
      <c r="J6937">
        <v>374</v>
      </c>
      <c r="K6937">
        <v>1.4841269841269842</v>
      </c>
      <c r="L6937">
        <v>0.61</v>
      </c>
      <c r="M6937">
        <v>27190</v>
      </c>
    </row>
    <row r="6938" spans="1:13" x14ac:dyDescent="0.25">
      <c r="A6938" s="5" t="str">
        <f t="shared" si="108"/>
        <v>wl18 Comdty20200131</v>
      </c>
      <c r="B6938">
        <v>18</v>
      </c>
      <c r="C6938">
        <v>378</v>
      </c>
      <c r="D6938" t="s">
        <v>169</v>
      </c>
      <c r="E6938" s="2">
        <v>43861</v>
      </c>
      <c r="F6938" t="s">
        <v>1433</v>
      </c>
      <c r="G6938" t="s">
        <v>832</v>
      </c>
      <c r="H6938">
        <v>7121</v>
      </c>
      <c r="I6938" t="s">
        <v>833</v>
      </c>
      <c r="J6938">
        <v>374</v>
      </c>
      <c r="K6938">
        <v>1.4841269841269842</v>
      </c>
      <c r="L6938">
        <v>0</v>
      </c>
      <c r="M6938">
        <v>0</v>
      </c>
    </row>
    <row r="6939" spans="1:13" x14ac:dyDescent="0.25">
      <c r="A6939" s="5" t="str">
        <f t="shared" si="108"/>
        <v>wl18 Comdty20200228</v>
      </c>
      <c r="B6939">
        <v>18</v>
      </c>
      <c r="C6939">
        <v>378</v>
      </c>
      <c r="D6939" t="s">
        <v>169</v>
      </c>
      <c r="E6939" s="2">
        <v>43889</v>
      </c>
      <c r="F6939" t="s">
        <v>1433</v>
      </c>
      <c r="G6939" t="s">
        <v>834</v>
      </c>
      <c r="H6939">
        <v>7143</v>
      </c>
      <c r="I6939" t="s">
        <v>1135</v>
      </c>
      <c r="J6939">
        <v>376</v>
      </c>
      <c r="K6939">
        <v>1.4920634920634921</v>
      </c>
      <c r="L6939">
        <v>0</v>
      </c>
      <c r="M6939">
        <v>0</v>
      </c>
    </row>
    <row r="6940" spans="1:13" x14ac:dyDescent="0.25">
      <c r="A6940" s="5" t="str">
        <f t="shared" si="108"/>
        <v>wl18 Comdty20200331</v>
      </c>
      <c r="B6940">
        <v>18</v>
      </c>
      <c r="C6940">
        <v>378</v>
      </c>
      <c r="D6940" t="s">
        <v>169</v>
      </c>
      <c r="E6940" s="2">
        <v>43921</v>
      </c>
      <c r="F6940" t="s">
        <v>1433</v>
      </c>
      <c r="G6940" t="s">
        <v>836</v>
      </c>
      <c r="H6940">
        <v>7164</v>
      </c>
      <c r="I6940" t="s">
        <v>837</v>
      </c>
      <c r="J6940">
        <v>377</v>
      </c>
      <c r="K6940">
        <v>1.496031746031746</v>
      </c>
      <c r="L6940">
        <v>0</v>
      </c>
      <c r="M6940">
        <v>0</v>
      </c>
    </row>
    <row r="6941" spans="1:13" x14ac:dyDescent="0.25">
      <c r="A6941" s="5" t="str">
        <f t="shared" si="108"/>
        <v>wl18 Comdty20200430</v>
      </c>
      <c r="B6941">
        <v>18</v>
      </c>
      <c r="C6941">
        <v>378</v>
      </c>
      <c r="D6941" t="s">
        <v>169</v>
      </c>
      <c r="E6941" s="2">
        <v>43951</v>
      </c>
      <c r="F6941" t="s">
        <v>1433</v>
      </c>
      <c r="G6941" t="s">
        <v>838</v>
      </c>
      <c r="H6941">
        <v>7185</v>
      </c>
      <c r="I6941" t="s">
        <v>839</v>
      </c>
      <c r="J6941">
        <v>377</v>
      </c>
      <c r="K6941">
        <v>1.496031746031746</v>
      </c>
      <c r="L6941">
        <v>0</v>
      </c>
      <c r="M6941">
        <v>0</v>
      </c>
    </row>
    <row r="6942" spans="1:13" x14ac:dyDescent="0.25">
      <c r="A6942" s="5" t="str">
        <f t="shared" si="108"/>
        <v>wl18 Comdty20200529</v>
      </c>
      <c r="B6942">
        <v>18</v>
      </c>
      <c r="C6942">
        <v>378</v>
      </c>
      <c r="D6942" t="s">
        <v>169</v>
      </c>
      <c r="E6942" s="2">
        <v>43980</v>
      </c>
      <c r="F6942" t="s">
        <v>1433</v>
      </c>
      <c r="G6942" t="s">
        <v>840</v>
      </c>
      <c r="H6942">
        <v>7205</v>
      </c>
      <c r="I6942" t="s">
        <v>841</v>
      </c>
      <c r="J6942">
        <v>377</v>
      </c>
      <c r="K6942">
        <v>1.496031746031746</v>
      </c>
      <c r="L6942">
        <v>0</v>
      </c>
      <c r="M6942">
        <v>0</v>
      </c>
    </row>
    <row r="6943" spans="1:13" x14ac:dyDescent="0.25">
      <c r="A6943" s="5" t="str">
        <f t="shared" si="108"/>
        <v>wl18 Comdty20200630</v>
      </c>
      <c r="B6943">
        <v>18</v>
      </c>
      <c r="C6943">
        <v>378</v>
      </c>
      <c r="D6943" t="s">
        <v>169</v>
      </c>
      <c r="E6943" s="2">
        <v>44012</v>
      </c>
      <c r="F6943" t="s">
        <v>1433</v>
      </c>
      <c r="G6943" t="s">
        <v>842</v>
      </c>
      <c r="H6943">
        <v>7226</v>
      </c>
      <c r="I6943" t="s">
        <v>843</v>
      </c>
      <c r="J6943">
        <v>378</v>
      </c>
      <c r="K6943">
        <v>1.5</v>
      </c>
      <c r="L6943">
        <v>0</v>
      </c>
      <c r="M6943">
        <v>0</v>
      </c>
    </row>
    <row r="6944" spans="1:13" x14ac:dyDescent="0.25">
      <c r="A6944" s="5" t="str">
        <f t="shared" si="108"/>
        <v>wl18 Comdty20200731</v>
      </c>
      <c r="B6944">
        <v>18</v>
      </c>
      <c r="C6944">
        <v>378</v>
      </c>
      <c r="D6944" t="s">
        <v>169</v>
      </c>
      <c r="E6944" s="2">
        <v>44043</v>
      </c>
      <c r="F6944" t="s">
        <v>1433</v>
      </c>
      <c r="G6944" t="s">
        <v>844</v>
      </c>
      <c r="H6944">
        <v>7249</v>
      </c>
      <c r="I6944" t="s">
        <v>845</v>
      </c>
      <c r="J6944">
        <v>377</v>
      </c>
      <c r="K6944">
        <v>1.496031746031746</v>
      </c>
      <c r="L6944">
        <v>-0.05</v>
      </c>
      <c r="M6944">
        <v>10</v>
      </c>
    </row>
    <row r="6945" spans="1:13" x14ac:dyDescent="0.25">
      <c r="A6945" s="5" t="str">
        <f t="shared" si="108"/>
        <v>wl18 Comdty20200831</v>
      </c>
      <c r="B6945">
        <v>18</v>
      </c>
      <c r="C6945">
        <v>378</v>
      </c>
      <c r="D6945" t="s">
        <v>169</v>
      </c>
      <c r="E6945" s="2">
        <v>44074</v>
      </c>
      <c r="F6945" t="s">
        <v>1433</v>
      </c>
      <c r="G6945" t="s">
        <v>846</v>
      </c>
      <c r="H6945">
        <v>7270</v>
      </c>
      <c r="I6945" t="s">
        <v>847</v>
      </c>
      <c r="J6945">
        <v>375</v>
      </c>
      <c r="K6945">
        <v>1.4880952380952381</v>
      </c>
      <c r="L6945">
        <v>-0.39</v>
      </c>
      <c r="M6945">
        <v>5</v>
      </c>
    </row>
    <row r="6946" spans="1:13" x14ac:dyDescent="0.25">
      <c r="A6946" s="5" t="str">
        <f t="shared" si="108"/>
        <v>wl18 Comdty20200930</v>
      </c>
      <c r="B6946">
        <v>18</v>
      </c>
      <c r="C6946">
        <v>378</v>
      </c>
      <c r="D6946" t="s">
        <v>169</v>
      </c>
      <c r="E6946" s="2">
        <v>44104</v>
      </c>
      <c r="F6946" t="s">
        <v>1433</v>
      </c>
      <c r="G6946" t="s">
        <v>848</v>
      </c>
      <c r="H6946">
        <v>7288</v>
      </c>
      <c r="I6946" t="s">
        <v>1100</v>
      </c>
      <c r="J6946">
        <v>375</v>
      </c>
      <c r="K6946">
        <v>1.4880952380952381</v>
      </c>
      <c r="L6946">
        <v>0</v>
      </c>
      <c r="M6946">
        <v>0</v>
      </c>
    </row>
    <row r="6947" spans="1:13" x14ac:dyDescent="0.25">
      <c r="A6947" s="5" t="str">
        <f t="shared" si="108"/>
        <v>wl18 Comdty20201030</v>
      </c>
      <c r="B6947">
        <v>18</v>
      </c>
      <c r="C6947">
        <v>378</v>
      </c>
      <c r="D6947" t="s">
        <v>169</v>
      </c>
      <c r="E6947" s="2">
        <v>44134</v>
      </c>
      <c r="F6947" t="s">
        <v>1433</v>
      </c>
      <c r="G6947" t="s">
        <v>850</v>
      </c>
      <c r="H6947">
        <v>7311</v>
      </c>
      <c r="I6947" t="s">
        <v>851</v>
      </c>
      <c r="J6947">
        <v>374</v>
      </c>
      <c r="K6947">
        <v>1.4841269841269842</v>
      </c>
      <c r="L6947">
        <v>0</v>
      </c>
      <c r="M6947">
        <v>0</v>
      </c>
    </row>
    <row r="6948" spans="1:13" x14ac:dyDescent="0.25">
      <c r="A6948" s="5" t="str">
        <f t="shared" si="108"/>
        <v>wl18 Comdty20201130</v>
      </c>
      <c r="B6948">
        <v>18</v>
      </c>
      <c r="C6948">
        <v>378</v>
      </c>
      <c r="D6948" t="s">
        <v>169</v>
      </c>
      <c r="E6948" s="2">
        <v>44165</v>
      </c>
      <c r="F6948" t="s">
        <v>1433</v>
      </c>
      <c r="G6948" t="s">
        <v>852</v>
      </c>
      <c r="H6948">
        <v>7330</v>
      </c>
      <c r="I6948" t="s">
        <v>853</v>
      </c>
      <c r="J6948">
        <v>375</v>
      </c>
      <c r="K6948">
        <v>1.4880952380952381</v>
      </c>
      <c r="L6948">
        <v>0</v>
      </c>
      <c r="M6948">
        <v>0</v>
      </c>
    </row>
    <row r="6949" spans="1:13" x14ac:dyDescent="0.25">
      <c r="A6949" s="5" t="str">
        <f t="shared" si="108"/>
        <v>wl18 Comdty20201231</v>
      </c>
      <c r="B6949">
        <v>18</v>
      </c>
      <c r="C6949">
        <v>378</v>
      </c>
      <c r="D6949" t="s">
        <v>169</v>
      </c>
      <c r="E6949" s="2">
        <v>44196</v>
      </c>
      <c r="F6949" t="s">
        <v>1433</v>
      </c>
      <c r="G6949" t="s">
        <v>854</v>
      </c>
      <c r="H6949">
        <v>7352</v>
      </c>
      <c r="I6949" t="s">
        <v>855</v>
      </c>
      <c r="J6949">
        <v>375</v>
      </c>
      <c r="K6949">
        <v>1.4880952380952381</v>
      </c>
      <c r="L6949">
        <v>0</v>
      </c>
      <c r="M6949">
        <v>0</v>
      </c>
    </row>
    <row r="6950" spans="1:13" x14ac:dyDescent="0.25">
      <c r="A6950" s="5" t="str">
        <f t="shared" si="108"/>
        <v>wl18 Comdty20210129</v>
      </c>
      <c r="B6950">
        <v>18</v>
      </c>
      <c r="C6950">
        <v>378</v>
      </c>
      <c r="D6950" t="s">
        <v>169</v>
      </c>
      <c r="E6950" s="2">
        <v>44225</v>
      </c>
      <c r="F6950" t="s">
        <v>1433</v>
      </c>
      <c r="G6950" t="s">
        <v>856</v>
      </c>
      <c r="H6950">
        <v>7373</v>
      </c>
      <c r="I6950" t="s">
        <v>857</v>
      </c>
      <c r="J6950">
        <v>376</v>
      </c>
      <c r="K6950">
        <v>1.4920634920634921</v>
      </c>
      <c r="L6950">
        <v>0</v>
      </c>
      <c r="M6950">
        <v>0</v>
      </c>
    </row>
    <row r="6951" spans="1:13" x14ac:dyDescent="0.25">
      <c r="A6951" s="5" t="str">
        <f t="shared" si="108"/>
        <v>wl18 Comdty20210226</v>
      </c>
      <c r="B6951">
        <v>18</v>
      </c>
      <c r="C6951">
        <v>378</v>
      </c>
      <c r="D6951" t="s">
        <v>169</v>
      </c>
      <c r="E6951" s="2">
        <v>44253</v>
      </c>
      <c r="F6951" t="s">
        <v>1433</v>
      </c>
      <c r="G6951" t="s">
        <v>858</v>
      </c>
      <c r="H6951">
        <v>7394</v>
      </c>
      <c r="I6951" t="s">
        <v>1136</v>
      </c>
      <c r="J6951">
        <v>378</v>
      </c>
      <c r="K6951">
        <v>1.5</v>
      </c>
      <c r="L6951">
        <v>0.55000000000000004</v>
      </c>
      <c r="M6951">
        <v>16378</v>
      </c>
    </row>
    <row r="6952" spans="1:13" x14ac:dyDescent="0.25">
      <c r="A6952" s="5" t="str">
        <f t="shared" si="108"/>
        <v>wl18 Comdty20210331</v>
      </c>
      <c r="B6952">
        <v>18</v>
      </c>
      <c r="C6952">
        <v>378</v>
      </c>
      <c r="D6952" t="s">
        <v>169</v>
      </c>
      <c r="E6952" s="2">
        <v>44286</v>
      </c>
      <c r="F6952" t="s">
        <v>1433</v>
      </c>
      <c r="G6952" t="s">
        <v>860</v>
      </c>
      <c r="H6952">
        <v>7416</v>
      </c>
      <c r="I6952" t="s">
        <v>861</v>
      </c>
      <c r="J6952">
        <v>379</v>
      </c>
      <c r="K6952">
        <v>1.503968253968254</v>
      </c>
      <c r="L6952">
        <v>0.59</v>
      </c>
      <c r="M6952">
        <v>24799</v>
      </c>
    </row>
    <row r="6953" spans="1:13" x14ac:dyDescent="0.25">
      <c r="A6953" s="5" t="str">
        <f t="shared" si="108"/>
        <v>wl18 Comdty20210430</v>
      </c>
      <c r="B6953">
        <v>18</v>
      </c>
      <c r="C6953">
        <v>378</v>
      </c>
      <c r="D6953" t="s">
        <v>169</v>
      </c>
      <c r="E6953" s="2">
        <v>44316</v>
      </c>
      <c r="F6953" t="s">
        <v>1433</v>
      </c>
      <c r="G6953" t="s">
        <v>862</v>
      </c>
      <c r="H6953">
        <v>7437</v>
      </c>
      <c r="I6953" t="s">
        <v>863</v>
      </c>
      <c r="J6953">
        <v>378</v>
      </c>
      <c r="K6953">
        <v>1.5</v>
      </c>
      <c r="L6953">
        <v>0</v>
      </c>
      <c r="M6953">
        <v>0</v>
      </c>
    </row>
    <row r="6954" spans="1:13" x14ac:dyDescent="0.25">
      <c r="A6954" s="5" t="str">
        <f t="shared" si="108"/>
        <v>wl18 Comdty20210531</v>
      </c>
      <c r="B6954">
        <v>18</v>
      </c>
      <c r="C6954">
        <v>378</v>
      </c>
      <c r="D6954" t="s">
        <v>169</v>
      </c>
      <c r="E6954" s="2">
        <v>44347</v>
      </c>
      <c r="F6954" t="s">
        <v>1433</v>
      </c>
      <c r="G6954" t="s">
        <v>864</v>
      </c>
      <c r="H6954">
        <v>7457</v>
      </c>
      <c r="I6954" t="s">
        <v>865</v>
      </c>
      <c r="J6954">
        <v>378</v>
      </c>
      <c r="K6954">
        <v>1.5</v>
      </c>
      <c r="L6954">
        <v>0</v>
      </c>
      <c r="M6954">
        <v>0</v>
      </c>
    </row>
    <row r="6955" spans="1:13" x14ac:dyDescent="0.25">
      <c r="A6955" s="5" t="str">
        <f t="shared" si="108"/>
        <v>wl18 Comdty20210630</v>
      </c>
      <c r="B6955">
        <v>18</v>
      </c>
      <c r="C6955">
        <v>378</v>
      </c>
      <c r="D6955" t="s">
        <v>169</v>
      </c>
      <c r="E6955" s="2">
        <v>44377</v>
      </c>
      <c r="F6955" t="s">
        <v>1433</v>
      </c>
      <c r="G6955" t="s">
        <v>866</v>
      </c>
      <c r="H6955">
        <v>7478</v>
      </c>
      <c r="I6955" t="s">
        <v>867</v>
      </c>
      <c r="J6955">
        <v>379</v>
      </c>
      <c r="K6955">
        <v>1.503968253968254</v>
      </c>
      <c r="L6955">
        <v>0</v>
      </c>
      <c r="M6955">
        <v>0</v>
      </c>
    </row>
    <row r="6956" spans="1:13" x14ac:dyDescent="0.25">
      <c r="A6956" s="5" t="str">
        <f t="shared" si="108"/>
        <v>wl18 Comdty20210730</v>
      </c>
      <c r="B6956">
        <v>18</v>
      </c>
      <c r="C6956">
        <v>378</v>
      </c>
      <c r="D6956" t="s">
        <v>169</v>
      </c>
      <c r="E6956" s="2">
        <v>44407</v>
      </c>
      <c r="F6956" t="s">
        <v>1433</v>
      </c>
      <c r="G6956" t="s">
        <v>868</v>
      </c>
      <c r="H6956">
        <v>7500</v>
      </c>
      <c r="I6956" t="s">
        <v>869</v>
      </c>
      <c r="J6956">
        <v>379</v>
      </c>
      <c r="K6956">
        <v>1.503968253968254</v>
      </c>
      <c r="L6956">
        <v>2.61</v>
      </c>
      <c r="M6956">
        <v>0</v>
      </c>
    </row>
    <row r="6957" spans="1:13" x14ac:dyDescent="0.25">
      <c r="A6957" s="5" t="str">
        <f t="shared" si="108"/>
        <v>wl18 Comdty20210831</v>
      </c>
      <c r="B6957">
        <v>18</v>
      </c>
      <c r="C6957">
        <v>378</v>
      </c>
      <c r="D6957" t="s">
        <v>169</v>
      </c>
      <c r="E6957" s="2">
        <v>44439</v>
      </c>
      <c r="F6957" t="s">
        <v>1433</v>
      </c>
      <c r="G6957" t="s">
        <v>13</v>
      </c>
      <c r="H6957">
        <v>7522</v>
      </c>
      <c r="I6957" t="s">
        <v>14</v>
      </c>
      <c r="J6957">
        <v>375</v>
      </c>
      <c r="K6957">
        <v>1.4880952380952381</v>
      </c>
      <c r="L6957">
        <v>3.07</v>
      </c>
      <c r="M6957">
        <v>45</v>
      </c>
    </row>
    <row r="6958" spans="1:13" x14ac:dyDescent="0.25">
      <c r="A6958" s="5" t="str">
        <f t="shared" si="108"/>
        <v>wl18 Comdty20210930</v>
      </c>
      <c r="B6958">
        <v>18</v>
      </c>
      <c r="C6958">
        <v>378</v>
      </c>
      <c r="D6958" t="s">
        <v>169</v>
      </c>
      <c r="E6958" s="2">
        <v>44469</v>
      </c>
      <c r="F6958" t="s">
        <v>1433</v>
      </c>
      <c r="G6958" t="s">
        <v>15</v>
      </c>
      <c r="H6958">
        <v>7540</v>
      </c>
      <c r="I6958" t="s">
        <v>1102</v>
      </c>
      <c r="J6958">
        <v>376</v>
      </c>
      <c r="K6958">
        <v>1.4920634920634921</v>
      </c>
      <c r="L6958">
        <v>0</v>
      </c>
      <c r="M6958">
        <v>0</v>
      </c>
    </row>
    <row r="6959" spans="1:13" x14ac:dyDescent="0.25">
      <c r="A6959" s="5" t="str">
        <f t="shared" si="108"/>
        <v>wl18 Comdty20211029</v>
      </c>
      <c r="B6959">
        <v>18</v>
      </c>
      <c r="C6959">
        <v>378</v>
      </c>
      <c r="D6959" t="s">
        <v>169</v>
      </c>
      <c r="E6959" s="2">
        <v>44498</v>
      </c>
      <c r="F6959" t="s">
        <v>1433</v>
      </c>
      <c r="G6959" t="s">
        <v>17</v>
      </c>
      <c r="H6959">
        <v>7562</v>
      </c>
      <c r="I6959" t="s">
        <v>18</v>
      </c>
      <c r="J6959">
        <v>375</v>
      </c>
      <c r="K6959">
        <v>1.4880952380952381</v>
      </c>
      <c r="L6959">
        <v>0</v>
      </c>
      <c r="M6959">
        <v>0</v>
      </c>
    </row>
    <row r="6960" spans="1:13" x14ac:dyDescent="0.25">
      <c r="A6960" s="5" t="str">
        <f t="shared" si="108"/>
        <v>wl18 Comdty20211130</v>
      </c>
      <c r="B6960">
        <v>18</v>
      </c>
      <c r="C6960">
        <v>378</v>
      </c>
      <c r="D6960" t="s">
        <v>169</v>
      </c>
      <c r="E6960" s="2">
        <v>44530</v>
      </c>
      <c r="F6960" t="s">
        <v>1433</v>
      </c>
      <c r="G6960" t="s">
        <v>19</v>
      </c>
      <c r="H6960">
        <v>7580</v>
      </c>
      <c r="I6960" t="s">
        <v>20</v>
      </c>
      <c r="J6960">
        <v>376</v>
      </c>
      <c r="K6960">
        <v>1.4920634920634921</v>
      </c>
      <c r="L6960">
        <v>5.09</v>
      </c>
      <c r="M6960">
        <v>60383</v>
      </c>
    </row>
    <row r="6961" spans="1:13" x14ac:dyDescent="0.25">
      <c r="A6961" s="5" t="str">
        <f t="shared" si="108"/>
        <v>wl18 Comdty20211231</v>
      </c>
      <c r="B6961">
        <v>18</v>
      </c>
      <c r="C6961">
        <v>378</v>
      </c>
      <c r="D6961" t="s">
        <v>169</v>
      </c>
      <c r="E6961" s="2">
        <v>44561</v>
      </c>
      <c r="F6961" t="s">
        <v>1433</v>
      </c>
      <c r="G6961" t="s">
        <v>21</v>
      </c>
      <c r="H6961">
        <v>7602</v>
      </c>
      <c r="I6961" t="s">
        <v>22</v>
      </c>
      <c r="J6961">
        <v>375</v>
      </c>
      <c r="K6961">
        <v>1.4880952380952381</v>
      </c>
      <c r="L6961">
        <v>5.55</v>
      </c>
      <c r="M6961">
        <v>39511</v>
      </c>
    </row>
    <row r="6962" spans="1:13" x14ac:dyDescent="0.25">
      <c r="A6962" s="5" t="str">
        <f t="shared" si="108"/>
        <v>wl18 Comdty20220131</v>
      </c>
      <c r="B6962">
        <v>18</v>
      </c>
      <c r="C6962">
        <v>378</v>
      </c>
      <c r="D6962" t="s">
        <v>169</v>
      </c>
      <c r="E6962" s="2">
        <v>44592</v>
      </c>
      <c r="F6962" t="s">
        <v>1433</v>
      </c>
      <c r="G6962" t="s">
        <v>23</v>
      </c>
      <c r="H6962">
        <v>7624</v>
      </c>
      <c r="I6962" t="s">
        <v>76</v>
      </c>
      <c r="J6962">
        <v>375</v>
      </c>
      <c r="K6962">
        <v>1.4880952380952381</v>
      </c>
      <c r="L6962">
        <v>0</v>
      </c>
      <c r="M6962">
        <v>0</v>
      </c>
    </row>
    <row r="6963" spans="1:13" x14ac:dyDescent="0.25">
      <c r="A6963" s="5" t="str">
        <f t="shared" si="108"/>
        <v>wl18 Comdty20220228</v>
      </c>
      <c r="B6963">
        <v>18</v>
      </c>
      <c r="C6963">
        <v>378</v>
      </c>
      <c r="D6963" t="s">
        <v>169</v>
      </c>
      <c r="E6963" s="2">
        <v>44620</v>
      </c>
      <c r="F6963" t="s">
        <v>1433</v>
      </c>
      <c r="G6963" t="s">
        <v>25</v>
      </c>
      <c r="H6963">
        <v>7645</v>
      </c>
      <c r="I6963" t="s">
        <v>108</v>
      </c>
      <c r="J6963">
        <v>376</v>
      </c>
      <c r="K6963">
        <v>1.4920634920634921</v>
      </c>
      <c r="L6963">
        <v>0</v>
      </c>
      <c r="M6963">
        <v>0</v>
      </c>
    </row>
    <row r="6964" spans="1:13" x14ac:dyDescent="0.25">
      <c r="A6964" s="5" t="str">
        <f t="shared" si="108"/>
        <v>wl18 Comdty20220331</v>
      </c>
      <c r="B6964">
        <v>18</v>
      </c>
      <c r="C6964">
        <v>378</v>
      </c>
      <c r="D6964" t="s">
        <v>169</v>
      </c>
      <c r="E6964" s="2">
        <v>44651</v>
      </c>
      <c r="F6964" t="s">
        <v>1433</v>
      </c>
      <c r="G6964" t="s">
        <v>27</v>
      </c>
      <c r="H6964">
        <v>7667</v>
      </c>
      <c r="I6964" t="s">
        <v>28</v>
      </c>
      <c r="J6964">
        <v>377</v>
      </c>
      <c r="K6964">
        <v>1.496031746031746</v>
      </c>
      <c r="L6964">
        <v>0</v>
      </c>
      <c r="M6964">
        <v>0</v>
      </c>
    </row>
    <row r="6965" spans="1:13" x14ac:dyDescent="0.25">
      <c r="A6965" s="5" t="str">
        <f t="shared" si="108"/>
        <v>wl18 Comdty20220429</v>
      </c>
      <c r="B6965">
        <v>18</v>
      </c>
      <c r="C6965">
        <v>378</v>
      </c>
      <c r="D6965" t="s">
        <v>169</v>
      </c>
      <c r="E6965" s="2">
        <v>44680</v>
      </c>
      <c r="F6965" t="s">
        <v>1433</v>
      </c>
      <c r="G6965" t="s">
        <v>29</v>
      </c>
      <c r="H6965">
        <v>7687</v>
      </c>
      <c r="I6965" t="s">
        <v>30</v>
      </c>
      <c r="J6965">
        <v>378</v>
      </c>
      <c r="K6965">
        <v>1.5</v>
      </c>
      <c r="L6965">
        <v>0</v>
      </c>
      <c r="M6965">
        <v>0</v>
      </c>
    </row>
    <row r="6966" spans="1:13" x14ac:dyDescent="0.25">
      <c r="A6966" s="5" t="str">
        <f t="shared" si="108"/>
        <v>wl18 Comdty20220531</v>
      </c>
      <c r="B6966">
        <v>18</v>
      </c>
      <c r="C6966">
        <v>378</v>
      </c>
      <c r="D6966" t="s">
        <v>169</v>
      </c>
      <c r="E6966" s="2">
        <v>44712</v>
      </c>
      <c r="F6966" t="s">
        <v>1433</v>
      </c>
      <c r="G6966" t="s">
        <v>31</v>
      </c>
      <c r="H6966">
        <v>7708</v>
      </c>
      <c r="I6966" t="s">
        <v>32</v>
      </c>
      <c r="J6966">
        <v>377</v>
      </c>
      <c r="K6966">
        <v>1.496031746031746</v>
      </c>
      <c r="L6966">
        <v>0</v>
      </c>
      <c r="M6966">
        <v>0</v>
      </c>
    </row>
    <row r="6967" spans="1:13" x14ac:dyDescent="0.25">
      <c r="A6967" s="5" t="str">
        <f t="shared" si="108"/>
        <v>wl18 Comdty20220630</v>
      </c>
      <c r="B6967">
        <v>18</v>
      </c>
      <c r="C6967">
        <v>378</v>
      </c>
      <c r="D6967" t="s">
        <v>169</v>
      </c>
      <c r="E6967" s="2">
        <v>44742</v>
      </c>
      <c r="F6967" t="s">
        <v>1433</v>
      </c>
      <c r="G6967" t="s">
        <v>33</v>
      </c>
      <c r="H6967">
        <v>7729</v>
      </c>
      <c r="I6967" t="s">
        <v>34</v>
      </c>
      <c r="J6967">
        <v>376</v>
      </c>
      <c r="K6967">
        <v>1.4920634920634921</v>
      </c>
      <c r="L6967">
        <v>0</v>
      </c>
      <c r="M6967">
        <v>0</v>
      </c>
    </row>
    <row r="6968" spans="1:13" x14ac:dyDescent="0.25">
      <c r="A6968" s="5" t="str">
        <f t="shared" si="108"/>
        <v>wl18 Comdty20220729</v>
      </c>
      <c r="B6968">
        <v>18</v>
      </c>
      <c r="C6968">
        <v>378</v>
      </c>
      <c r="D6968" t="s">
        <v>169</v>
      </c>
      <c r="E6968" s="2">
        <v>44771</v>
      </c>
      <c r="F6968" t="s">
        <v>1433</v>
      </c>
      <c r="G6968" t="s">
        <v>35</v>
      </c>
      <c r="H6968">
        <v>7748</v>
      </c>
      <c r="I6968" t="s">
        <v>36</v>
      </c>
      <c r="J6968">
        <v>377</v>
      </c>
      <c r="K6968">
        <v>1.496031746031746</v>
      </c>
      <c r="L6968">
        <v>7.23</v>
      </c>
      <c r="M6968">
        <v>648</v>
      </c>
    </row>
    <row r="6969" spans="1:13" x14ac:dyDescent="0.25">
      <c r="A6969" s="5" t="str">
        <f t="shared" si="108"/>
        <v>wl18 Comdty20220831</v>
      </c>
      <c r="B6969">
        <v>18</v>
      </c>
      <c r="C6969">
        <v>378</v>
      </c>
      <c r="D6969" t="s">
        <v>169</v>
      </c>
      <c r="E6969" s="2">
        <v>44804</v>
      </c>
      <c r="F6969" t="s">
        <v>1433</v>
      </c>
      <c r="G6969" t="s">
        <v>37</v>
      </c>
      <c r="H6969">
        <v>7769</v>
      </c>
      <c r="I6969" t="s">
        <v>38</v>
      </c>
      <c r="J6969">
        <v>373</v>
      </c>
      <c r="K6969">
        <v>1.4801587301587302</v>
      </c>
      <c r="L6969">
        <v>7.03</v>
      </c>
      <c r="M6969">
        <v>3483</v>
      </c>
    </row>
    <row r="6970" spans="1:13" x14ac:dyDescent="0.25">
      <c r="A6970" s="5" t="str">
        <f t="shared" si="108"/>
        <v>wl18 Comdty20220930</v>
      </c>
      <c r="B6970">
        <v>18</v>
      </c>
      <c r="C6970">
        <v>378</v>
      </c>
      <c r="D6970" t="s">
        <v>169</v>
      </c>
      <c r="E6970" s="2">
        <v>44834</v>
      </c>
      <c r="F6970" t="s">
        <v>1433</v>
      </c>
      <c r="G6970" t="s">
        <v>39</v>
      </c>
      <c r="H6970">
        <v>7790</v>
      </c>
      <c r="I6970" t="s">
        <v>40</v>
      </c>
      <c r="J6970">
        <v>372</v>
      </c>
      <c r="K6970">
        <v>1.4761904761904763</v>
      </c>
      <c r="L6970">
        <v>0</v>
      </c>
      <c r="M6970">
        <v>0</v>
      </c>
    </row>
    <row r="6971" spans="1:13" x14ac:dyDescent="0.25">
      <c r="A6971" s="5" t="str">
        <f t="shared" si="108"/>
        <v>wl18 Comdty20221031</v>
      </c>
      <c r="B6971">
        <v>18</v>
      </c>
      <c r="C6971">
        <v>378</v>
      </c>
      <c r="D6971" t="s">
        <v>169</v>
      </c>
      <c r="E6971" s="2">
        <v>44865</v>
      </c>
      <c r="F6971" t="s">
        <v>1433</v>
      </c>
      <c r="G6971" t="s">
        <v>41</v>
      </c>
      <c r="H6971">
        <v>7810</v>
      </c>
      <c r="I6971" t="s">
        <v>42</v>
      </c>
      <c r="J6971">
        <v>374</v>
      </c>
      <c r="K6971">
        <v>1.4841269841269842</v>
      </c>
      <c r="L6971">
        <v>0</v>
      </c>
      <c r="M6971">
        <v>0</v>
      </c>
    </row>
    <row r="6972" spans="1:13" x14ac:dyDescent="0.25">
      <c r="A6972" s="5" t="str">
        <f t="shared" si="108"/>
        <v>wl18 Comdty20221130</v>
      </c>
      <c r="B6972">
        <v>18</v>
      </c>
      <c r="C6972">
        <v>378</v>
      </c>
      <c r="D6972" t="s">
        <v>169</v>
      </c>
      <c r="E6972" s="2">
        <v>44895</v>
      </c>
      <c r="F6972" t="s">
        <v>1433</v>
      </c>
      <c r="G6972" t="s">
        <v>43</v>
      </c>
      <c r="H6972">
        <v>7831</v>
      </c>
      <c r="I6972" t="s">
        <v>44</v>
      </c>
      <c r="J6972">
        <v>374</v>
      </c>
      <c r="K6972">
        <v>1.4841269841269842</v>
      </c>
      <c r="L6972">
        <v>0</v>
      </c>
      <c r="M6972">
        <v>0</v>
      </c>
    </row>
    <row r="6973" spans="1:13" x14ac:dyDescent="0.25">
      <c r="A6973" s="5" t="str">
        <f t="shared" si="108"/>
        <v>wl18 Comdty20221230</v>
      </c>
      <c r="B6973">
        <v>18</v>
      </c>
      <c r="C6973">
        <v>378</v>
      </c>
      <c r="D6973" t="s">
        <v>169</v>
      </c>
      <c r="E6973" s="2">
        <v>44925</v>
      </c>
      <c r="F6973" t="s">
        <v>1433</v>
      </c>
      <c r="G6973" t="s">
        <v>45</v>
      </c>
      <c r="H6973">
        <v>7853</v>
      </c>
      <c r="I6973" t="s">
        <v>46</v>
      </c>
      <c r="J6973">
        <v>373</v>
      </c>
      <c r="K6973">
        <v>1.4801587301587302</v>
      </c>
      <c r="L6973">
        <v>0</v>
      </c>
      <c r="M6973">
        <v>0</v>
      </c>
    </row>
    <row r="6974" spans="1:13" x14ac:dyDescent="0.25">
      <c r="A6974" s="5" t="str">
        <f t="shared" si="108"/>
        <v>wl18 Comdty20230131</v>
      </c>
      <c r="B6974">
        <v>18</v>
      </c>
      <c r="C6974">
        <v>378</v>
      </c>
      <c r="D6974" t="s">
        <v>169</v>
      </c>
      <c r="E6974" s="2">
        <v>44957</v>
      </c>
      <c r="F6974" t="s">
        <v>1433</v>
      </c>
      <c r="G6974" t="s">
        <v>47</v>
      </c>
      <c r="H6974">
        <v>7873</v>
      </c>
      <c r="I6974" t="s">
        <v>82</v>
      </c>
      <c r="J6974">
        <v>374</v>
      </c>
      <c r="K6974">
        <v>1.4841269841269842</v>
      </c>
      <c r="L6974">
        <v>0</v>
      </c>
      <c r="M6974">
        <v>0</v>
      </c>
    </row>
    <row r="6975" spans="1:13" x14ac:dyDescent="0.25">
      <c r="A6975" s="5" t="str">
        <f t="shared" si="108"/>
        <v>wl18 Comdty20230228</v>
      </c>
      <c r="B6975">
        <v>18</v>
      </c>
      <c r="C6975">
        <v>378</v>
      </c>
      <c r="D6975" t="s">
        <v>169</v>
      </c>
      <c r="E6975" s="2">
        <v>44985</v>
      </c>
      <c r="F6975" t="s">
        <v>1433</v>
      </c>
      <c r="G6975" t="s">
        <v>49</v>
      </c>
      <c r="H6975">
        <v>7896</v>
      </c>
      <c r="I6975" t="s">
        <v>1392</v>
      </c>
      <c r="J6975">
        <v>376</v>
      </c>
      <c r="K6975">
        <v>1.4920634920634921</v>
      </c>
      <c r="L6975">
        <v>6.09</v>
      </c>
      <c r="M6975">
        <v>55620</v>
      </c>
    </row>
    <row r="6976" spans="1:13" x14ac:dyDescent="0.25">
      <c r="A6976" s="5" t="str">
        <f t="shared" si="108"/>
        <v>wl18 Comdty20230331</v>
      </c>
      <c r="B6976">
        <v>18</v>
      </c>
      <c r="C6976">
        <v>378</v>
      </c>
      <c r="D6976" t="s">
        <v>169</v>
      </c>
      <c r="E6976" s="2">
        <v>45016</v>
      </c>
      <c r="F6976" t="s">
        <v>1433</v>
      </c>
      <c r="G6976" t="s">
        <v>51</v>
      </c>
      <c r="H6976">
        <v>7918</v>
      </c>
      <c r="I6976" t="s">
        <v>52</v>
      </c>
      <c r="J6976">
        <v>376</v>
      </c>
      <c r="K6976">
        <v>1.4920634920634921</v>
      </c>
      <c r="L6976">
        <v>6.03</v>
      </c>
      <c r="M6976">
        <v>122600</v>
      </c>
    </row>
    <row r="6977" spans="1:13" x14ac:dyDescent="0.25">
      <c r="A6977" s="5" t="str">
        <f t="shared" si="108"/>
        <v>wl18 Comdty20230428</v>
      </c>
      <c r="B6977">
        <v>18</v>
      </c>
      <c r="C6977">
        <v>378</v>
      </c>
      <c r="D6977" t="s">
        <v>169</v>
      </c>
      <c r="E6977" s="2">
        <v>45044</v>
      </c>
      <c r="F6977" t="s">
        <v>1433</v>
      </c>
      <c r="G6977" t="s">
        <v>53</v>
      </c>
      <c r="H6977">
        <v>7939</v>
      </c>
      <c r="I6977" t="s">
        <v>54</v>
      </c>
      <c r="J6977">
        <v>380</v>
      </c>
      <c r="K6977">
        <v>1.5079365079365079</v>
      </c>
      <c r="L6977">
        <v>0</v>
      </c>
      <c r="M6977">
        <v>0</v>
      </c>
    </row>
    <row r="6978" spans="1:13" x14ac:dyDescent="0.25">
      <c r="A6978" s="5" t="str">
        <f t="shared" si="108"/>
        <v>wl18 Comdty20230531</v>
      </c>
      <c r="B6978">
        <v>18</v>
      </c>
      <c r="C6978">
        <v>378</v>
      </c>
      <c r="D6978" t="s">
        <v>169</v>
      </c>
      <c r="E6978" s="2">
        <v>45077</v>
      </c>
      <c r="F6978" t="s">
        <v>1433</v>
      </c>
      <c r="G6978" t="s">
        <v>55</v>
      </c>
      <c r="H6978">
        <v>7962</v>
      </c>
      <c r="I6978" t="s">
        <v>56</v>
      </c>
      <c r="J6978">
        <v>378</v>
      </c>
      <c r="K6978">
        <v>1.5</v>
      </c>
      <c r="L6978">
        <v>0</v>
      </c>
      <c r="M6978">
        <v>0</v>
      </c>
    </row>
    <row r="6979" spans="1:13" x14ac:dyDescent="0.25">
      <c r="A6979" s="5" t="str">
        <f t="shared" ref="A6979:A7042" si="109">F6979&amp;TEXT(E6979,"yyyymmdd")</f>
        <v>wl18 Comdty20230630</v>
      </c>
      <c r="B6979">
        <v>18</v>
      </c>
      <c r="C6979">
        <v>378</v>
      </c>
      <c r="D6979" t="s">
        <v>169</v>
      </c>
      <c r="E6979" s="2">
        <v>45107</v>
      </c>
      <c r="F6979" t="s">
        <v>1433</v>
      </c>
      <c r="G6979" t="s">
        <v>57</v>
      </c>
      <c r="H6979">
        <v>7981</v>
      </c>
      <c r="I6979" t="s">
        <v>58</v>
      </c>
      <c r="J6979">
        <v>377</v>
      </c>
      <c r="K6979">
        <v>1.496031746031746</v>
      </c>
      <c r="L6979">
        <v>0</v>
      </c>
      <c r="M6979">
        <v>0</v>
      </c>
    </row>
    <row r="6980" spans="1:13" x14ac:dyDescent="0.25">
      <c r="A6980" s="5" t="str">
        <f t="shared" si="109"/>
        <v>wl18 Comdty20230731</v>
      </c>
      <c r="B6980">
        <v>18</v>
      </c>
      <c r="C6980">
        <v>378</v>
      </c>
      <c r="D6980" t="s">
        <v>169</v>
      </c>
      <c r="E6980" s="2">
        <v>45138</v>
      </c>
      <c r="F6980" t="s">
        <v>1433</v>
      </c>
      <c r="G6980" t="s">
        <v>59</v>
      </c>
      <c r="H6980">
        <v>8001</v>
      </c>
      <c r="I6980" t="s">
        <v>60</v>
      </c>
      <c r="J6980">
        <v>379</v>
      </c>
      <c r="K6980">
        <v>1.503968253968254</v>
      </c>
      <c r="L6980">
        <v>6.141</v>
      </c>
      <c r="M6980">
        <v>100</v>
      </c>
    </row>
    <row r="6981" spans="1:13" x14ac:dyDescent="0.25">
      <c r="A6981" s="5" t="str">
        <f t="shared" si="109"/>
        <v>wl18 Comdty20230831</v>
      </c>
      <c r="B6981">
        <v>18</v>
      </c>
      <c r="C6981">
        <v>378</v>
      </c>
      <c r="D6981" t="s">
        <v>169</v>
      </c>
      <c r="E6981" s="2">
        <v>45169</v>
      </c>
      <c r="F6981" t="s">
        <v>1433</v>
      </c>
      <c r="G6981" t="s">
        <v>61</v>
      </c>
      <c r="H6981">
        <v>8024</v>
      </c>
      <c r="I6981" t="s">
        <v>62</v>
      </c>
      <c r="J6981">
        <v>376</v>
      </c>
      <c r="K6981">
        <v>1.4920634920634921</v>
      </c>
      <c r="L6981">
        <v>5.9050000000000002</v>
      </c>
      <c r="M6981">
        <v>15</v>
      </c>
    </row>
    <row r="6982" spans="1:13" x14ac:dyDescent="0.25">
      <c r="A6982" s="5" t="str">
        <f t="shared" si="109"/>
        <v>wl18 Comdty20230929</v>
      </c>
      <c r="B6982">
        <v>18</v>
      </c>
      <c r="C6982">
        <v>378</v>
      </c>
      <c r="D6982" t="s">
        <v>169</v>
      </c>
      <c r="E6982" s="2">
        <v>45198</v>
      </c>
      <c r="F6982" t="s">
        <v>1433</v>
      </c>
      <c r="G6982" t="s">
        <v>63</v>
      </c>
      <c r="H6982">
        <v>8042</v>
      </c>
      <c r="I6982" t="s">
        <v>64</v>
      </c>
      <c r="J6982">
        <v>374</v>
      </c>
      <c r="K6982">
        <v>1.4841269841269842</v>
      </c>
      <c r="L6982">
        <v>0</v>
      </c>
      <c r="M6982">
        <v>0</v>
      </c>
    </row>
    <row r="6983" spans="1:13" x14ac:dyDescent="0.25">
      <c r="A6983" s="5" t="str">
        <f t="shared" si="109"/>
        <v>wl18 Comdty20231031</v>
      </c>
      <c r="B6983">
        <v>18</v>
      </c>
      <c r="C6983">
        <v>378</v>
      </c>
      <c r="D6983" t="s">
        <v>169</v>
      </c>
      <c r="E6983" s="2">
        <v>45230</v>
      </c>
      <c r="F6983" t="s">
        <v>1433</v>
      </c>
      <c r="G6983" t="s">
        <v>65</v>
      </c>
      <c r="H6983">
        <v>8063</v>
      </c>
      <c r="I6983" t="s">
        <v>66</v>
      </c>
      <c r="J6983">
        <v>374</v>
      </c>
      <c r="K6983">
        <v>1.4841269841269842</v>
      </c>
      <c r="L6983">
        <v>0</v>
      </c>
      <c r="M6983">
        <v>0</v>
      </c>
    </row>
    <row r="6984" spans="1:13" x14ac:dyDescent="0.25">
      <c r="A6984" s="5" t="str">
        <f t="shared" si="109"/>
        <v>wl18 Comdty20231130</v>
      </c>
      <c r="B6984">
        <v>18</v>
      </c>
      <c r="C6984">
        <v>378</v>
      </c>
      <c r="D6984" t="s">
        <v>169</v>
      </c>
      <c r="E6984" s="2">
        <v>45260</v>
      </c>
      <c r="F6984" t="s">
        <v>1433</v>
      </c>
      <c r="G6984" t="s">
        <v>67</v>
      </c>
      <c r="H6984">
        <v>8082</v>
      </c>
      <c r="I6984" t="s">
        <v>68</v>
      </c>
      <c r="J6984">
        <v>375</v>
      </c>
      <c r="K6984">
        <v>1.4880952380952381</v>
      </c>
      <c r="L6984">
        <v>5.75</v>
      </c>
      <c r="M6984">
        <v>120056</v>
      </c>
    </row>
    <row r="6985" spans="1:13" x14ac:dyDescent="0.25">
      <c r="A6985" s="5" t="str">
        <f t="shared" si="109"/>
        <v>wl18 Comdty20231229</v>
      </c>
      <c r="B6985">
        <v>18</v>
      </c>
      <c r="C6985">
        <v>378</v>
      </c>
      <c r="D6985" t="s">
        <v>169</v>
      </c>
      <c r="E6985" s="2">
        <v>45289</v>
      </c>
      <c r="F6985" t="s">
        <v>1433</v>
      </c>
      <c r="G6985" t="s">
        <v>69</v>
      </c>
      <c r="H6985">
        <v>8104</v>
      </c>
      <c r="I6985" t="s">
        <v>70</v>
      </c>
      <c r="J6985">
        <v>375</v>
      </c>
      <c r="K6985">
        <v>1.4880952380952381</v>
      </c>
      <c r="L6985">
        <v>5.59</v>
      </c>
      <c r="M6985">
        <v>106434</v>
      </c>
    </row>
    <row r="6986" spans="1:13" x14ac:dyDescent="0.25">
      <c r="A6986" s="5" t="str">
        <f t="shared" si="109"/>
        <v>wl18 Comdty20240131</v>
      </c>
      <c r="B6986">
        <v>18</v>
      </c>
      <c r="C6986">
        <v>378</v>
      </c>
      <c r="D6986" t="s">
        <v>169</v>
      </c>
      <c r="E6986" s="2">
        <v>45322</v>
      </c>
      <c r="F6986" t="s">
        <v>1433</v>
      </c>
      <c r="G6986" t="s">
        <v>71</v>
      </c>
      <c r="H6986">
        <v>8124</v>
      </c>
      <c r="I6986" t="s">
        <v>88</v>
      </c>
      <c r="J6986">
        <v>376</v>
      </c>
      <c r="K6986">
        <v>1.4920634920634921</v>
      </c>
      <c r="L6986">
        <v>0</v>
      </c>
      <c r="M6986">
        <v>0</v>
      </c>
    </row>
    <row r="6987" spans="1:13" x14ac:dyDescent="0.25">
      <c r="A6987" s="5" t="str">
        <f t="shared" si="109"/>
        <v>wl18 Comdty20240229</v>
      </c>
      <c r="B6987">
        <v>18</v>
      </c>
      <c r="C6987">
        <v>378</v>
      </c>
      <c r="D6987" t="s">
        <v>169</v>
      </c>
      <c r="E6987" s="2">
        <v>45351</v>
      </c>
      <c r="F6987" t="s">
        <v>1433</v>
      </c>
      <c r="G6987" t="s">
        <v>89</v>
      </c>
      <c r="H6987">
        <v>8147</v>
      </c>
      <c r="I6987" t="s">
        <v>90</v>
      </c>
      <c r="J6987">
        <v>378</v>
      </c>
      <c r="K6987">
        <v>1.5</v>
      </c>
      <c r="L6987">
        <v>0</v>
      </c>
      <c r="M6987">
        <v>0</v>
      </c>
    </row>
    <row r="6988" spans="1:13" x14ac:dyDescent="0.25">
      <c r="A6988" s="5" t="str">
        <f t="shared" si="109"/>
        <v>wl18 Comdty20240329</v>
      </c>
      <c r="B6988">
        <v>18</v>
      </c>
      <c r="C6988">
        <v>378</v>
      </c>
      <c r="D6988" t="s">
        <v>169</v>
      </c>
      <c r="E6988" s="2">
        <v>45380</v>
      </c>
      <c r="F6988" t="s">
        <v>1433</v>
      </c>
      <c r="G6988" t="s">
        <v>94</v>
      </c>
      <c r="H6988">
        <v>8168</v>
      </c>
      <c r="I6988" t="s">
        <v>95</v>
      </c>
      <c r="J6988">
        <v>380</v>
      </c>
      <c r="K6988">
        <v>1.5079365079365079</v>
      </c>
      <c r="L6988">
        <v>0</v>
      </c>
      <c r="M6988">
        <v>0</v>
      </c>
    </row>
    <row r="6989" spans="1:13" x14ac:dyDescent="0.25">
      <c r="A6989" s="5" t="str">
        <f t="shared" si="109"/>
        <v>wl18 Comdty20240430</v>
      </c>
      <c r="B6989">
        <v>18</v>
      </c>
      <c r="C6989">
        <v>378</v>
      </c>
      <c r="D6989" t="s">
        <v>169</v>
      </c>
      <c r="E6989" s="2">
        <v>45412</v>
      </c>
      <c r="F6989" t="s">
        <v>1433</v>
      </c>
      <c r="G6989" t="s">
        <v>99</v>
      </c>
      <c r="H6989">
        <v>8190</v>
      </c>
      <c r="I6989" t="s">
        <v>100</v>
      </c>
      <c r="J6989">
        <v>380</v>
      </c>
      <c r="K6989">
        <v>1.5079365079365079</v>
      </c>
      <c r="L6989">
        <v>0</v>
      </c>
      <c r="M6989">
        <v>0</v>
      </c>
    </row>
    <row r="6990" spans="1:13" x14ac:dyDescent="0.25">
      <c r="A6990" s="5" t="str">
        <f t="shared" si="109"/>
        <v>wl18 Comdty20240531</v>
      </c>
      <c r="B6990">
        <v>18</v>
      </c>
      <c r="C6990">
        <v>378</v>
      </c>
      <c r="D6990" t="s">
        <v>169</v>
      </c>
      <c r="E6990" s="2">
        <v>45443</v>
      </c>
      <c r="F6990" t="s">
        <v>1433</v>
      </c>
      <c r="G6990" t="s">
        <v>105</v>
      </c>
      <c r="H6990">
        <v>8213</v>
      </c>
      <c r="I6990" t="s">
        <v>106</v>
      </c>
      <c r="J6990">
        <v>379</v>
      </c>
      <c r="K6990">
        <v>1.503968253968254</v>
      </c>
      <c r="L6990">
        <v>0</v>
      </c>
      <c r="M6990">
        <v>0</v>
      </c>
    </row>
    <row r="6991" spans="1:13" x14ac:dyDescent="0.25">
      <c r="A6991" s="5" t="str">
        <f t="shared" si="109"/>
        <v>wl18 Comdty20240628</v>
      </c>
      <c r="B6991">
        <v>18</v>
      </c>
      <c r="C6991">
        <v>378</v>
      </c>
      <c r="D6991" t="s">
        <v>169</v>
      </c>
      <c r="E6991" s="2">
        <v>45471</v>
      </c>
      <c r="F6991" t="s">
        <v>1433</v>
      </c>
      <c r="G6991" t="s">
        <v>111</v>
      </c>
      <c r="H6991">
        <v>8232</v>
      </c>
      <c r="I6991" t="s">
        <v>112</v>
      </c>
      <c r="J6991">
        <v>380</v>
      </c>
      <c r="K6991">
        <v>1.5079365079365079</v>
      </c>
      <c r="L6991">
        <v>0</v>
      </c>
      <c r="M6991">
        <v>0</v>
      </c>
    </row>
    <row r="6992" spans="1:13" x14ac:dyDescent="0.25">
      <c r="A6992" s="5" t="str">
        <f t="shared" si="109"/>
        <v>wl18 Comdty20240731</v>
      </c>
      <c r="B6992">
        <v>18</v>
      </c>
      <c r="C6992">
        <v>378</v>
      </c>
      <c r="D6992" t="s">
        <v>169</v>
      </c>
      <c r="E6992" s="2">
        <v>45504</v>
      </c>
      <c r="F6992" t="s">
        <v>1433</v>
      </c>
      <c r="G6992" t="s">
        <v>118</v>
      </c>
      <c r="H6992">
        <v>8253</v>
      </c>
      <c r="I6992" t="s">
        <v>119</v>
      </c>
      <c r="J6992">
        <v>379</v>
      </c>
      <c r="K6992">
        <v>1.503968253968254</v>
      </c>
      <c r="L6992">
        <v>6.42</v>
      </c>
      <c r="M6992">
        <v>326</v>
      </c>
    </row>
    <row r="6993" spans="1:13" x14ac:dyDescent="0.25">
      <c r="A6993" s="5" t="str">
        <f t="shared" si="109"/>
        <v>wl18 Comdty20240830</v>
      </c>
      <c r="B6993">
        <v>18</v>
      </c>
      <c r="C6993">
        <v>378</v>
      </c>
      <c r="D6993" t="s">
        <v>169</v>
      </c>
      <c r="E6993" s="2">
        <v>45534</v>
      </c>
      <c r="F6993" t="s">
        <v>1433</v>
      </c>
      <c r="G6993" t="s">
        <v>124</v>
      </c>
      <c r="H6993">
        <v>8275</v>
      </c>
      <c r="I6993" t="s">
        <v>125</v>
      </c>
      <c r="J6993">
        <v>375</v>
      </c>
      <c r="K6993">
        <v>1.4880952380952381</v>
      </c>
      <c r="L6993">
        <v>6.6</v>
      </c>
      <c r="M6993">
        <v>159232</v>
      </c>
    </row>
    <row r="6994" spans="1:13" x14ac:dyDescent="0.25">
      <c r="A6994" s="5" t="str">
        <f t="shared" si="109"/>
        <v>wl18 Comdty20240930</v>
      </c>
      <c r="B6994">
        <v>18</v>
      </c>
      <c r="C6994">
        <v>378</v>
      </c>
      <c r="D6994" t="s">
        <v>169</v>
      </c>
      <c r="E6994" s="2">
        <v>45565</v>
      </c>
      <c r="F6994" t="s">
        <v>1433</v>
      </c>
      <c r="G6994" t="s">
        <v>128</v>
      </c>
      <c r="H6994">
        <v>8293</v>
      </c>
      <c r="I6994" t="s">
        <v>129</v>
      </c>
      <c r="J6994">
        <v>375</v>
      </c>
      <c r="K6994">
        <v>1.4880952380952381</v>
      </c>
      <c r="L6994">
        <v>6.49</v>
      </c>
      <c r="M6994">
        <v>81371</v>
      </c>
    </row>
    <row r="6995" spans="1:13" x14ac:dyDescent="0.25">
      <c r="A6995" s="5" t="str">
        <f t="shared" si="109"/>
        <v>wl18 Comdty20241031</v>
      </c>
      <c r="B6995">
        <v>18</v>
      </c>
      <c r="C6995">
        <v>378</v>
      </c>
      <c r="D6995" t="s">
        <v>169</v>
      </c>
      <c r="E6995" s="2">
        <v>45596</v>
      </c>
      <c r="F6995" t="s">
        <v>1433</v>
      </c>
      <c r="G6995" t="s">
        <v>135</v>
      </c>
      <c r="H6995">
        <v>8314</v>
      </c>
      <c r="I6995" t="s">
        <v>136</v>
      </c>
      <c r="J6995">
        <v>373</v>
      </c>
      <c r="K6995">
        <v>1.4801587301587302</v>
      </c>
      <c r="L6995">
        <v>6.89</v>
      </c>
      <c r="M6995">
        <v>57530</v>
      </c>
    </row>
    <row r="6996" spans="1:13" x14ac:dyDescent="0.25">
      <c r="A6996" s="5" t="str">
        <f t="shared" si="109"/>
        <v>wl18 Comdty20241129</v>
      </c>
      <c r="B6996">
        <v>18</v>
      </c>
      <c r="C6996">
        <v>378</v>
      </c>
      <c r="D6996" t="s">
        <v>169</v>
      </c>
      <c r="E6996" s="2">
        <v>45625</v>
      </c>
      <c r="F6996" t="s">
        <v>1433</v>
      </c>
      <c r="G6996" t="s">
        <v>141</v>
      </c>
      <c r="H6996">
        <v>8334</v>
      </c>
      <c r="I6996" t="s">
        <v>142</v>
      </c>
      <c r="J6996">
        <v>374</v>
      </c>
      <c r="K6996">
        <v>1.4841269841269842</v>
      </c>
      <c r="L6996">
        <v>7.24</v>
      </c>
      <c r="M6996">
        <v>105378</v>
      </c>
    </row>
    <row r="6997" spans="1:13" x14ac:dyDescent="0.25">
      <c r="A6997" s="5" t="str">
        <f t="shared" si="109"/>
        <v>wl18 Comdty20241231</v>
      </c>
      <c r="B6997">
        <v>18</v>
      </c>
      <c r="C6997">
        <v>378</v>
      </c>
      <c r="D6997" t="s">
        <v>169</v>
      </c>
      <c r="E6997" s="2">
        <v>45657</v>
      </c>
      <c r="F6997" t="s">
        <v>1433</v>
      </c>
      <c r="G6997" t="s">
        <v>145</v>
      </c>
      <c r="H6997">
        <v>8354</v>
      </c>
      <c r="I6997" t="s">
        <v>146</v>
      </c>
      <c r="J6997">
        <v>374</v>
      </c>
      <c r="K6997">
        <v>1.4841269841269842</v>
      </c>
      <c r="L6997">
        <v>7.97</v>
      </c>
      <c r="M6997">
        <v>153106</v>
      </c>
    </row>
    <row r="6998" spans="1:13" x14ac:dyDescent="0.25">
      <c r="A6998" s="5" t="str">
        <f t="shared" si="109"/>
        <v>wl18 Comdty20250131</v>
      </c>
      <c r="B6998">
        <v>18</v>
      </c>
      <c r="C6998">
        <v>378</v>
      </c>
      <c r="D6998" t="s">
        <v>169</v>
      </c>
      <c r="E6998" s="2">
        <v>45688</v>
      </c>
      <c r="F6998" t="s">
        <v>1433</v>
      </c>
      <c r="G6998" t="s">
        <v>148</v>
      </c>
      <c r="H6998">
        <v>8376</v>
      </c>
      <c r="I6998" t="s">
        <v>154</v>
      </c>
      <c r="J6998">
        <v>375</v>
      </c>
      <c r="K6998">
        <v>1.4880952380952381</v>
      </c>
      <c r="L6998">
        <v>7.63</v>
      </c>
      <c r="M6998">
        <v>146069</v>
      </c>
    </row>
    <row r="6999" spans="1:13" x14ac:dyDescent="0.25">
      <c r="A6999" s="5" t="str">
        <f t="shared" si="109"/>
        <v>wl18 Comdty20250228</v>
      </c>
      <c r="B6999">
        <v>18</v>
      </c>
      <c r="C6999">
        <v>378</v>
      </c>
      <c r="D6999" t="s">
        <v>169</v>
      </c>
      <c r="E6999" s="2">
        <v>45716</v>
      </c>
      <c r="F6999" t="s">
        <v>1433</v>
      </c>
      <c r="G6999" t="s">
        <v>155</v>
      </c>
      <c r="H6999">
        <v>8399</v>
      </c>
      <c r="I6999" t="s">
        <v>156</v>
      </c>
      <c r="J6999">
        <v>375</v>
      </c>
      <c r="K6999">
        <v>1.4880952380952381</v>
      </c>
      <c r="L6999">
        <v>7.8949999999999996</v>
      </c>
      <c r="M6999">
        <v>352061</v>
      </c>
    </row>
    <row r="7000" spans="1:13" x14ac:dyDescent="0.25">
      <c r="A7000" s="5" t="str">
        <f t="shared" si="109"/>
        <v>wl18 Comdty20250331</v>
      </c>
      <c r="B7000">
        <v>18</v>
      </c>
      <c r="C7000">
        <v>378</v>
      </c>
      <c r="D7000" t="s">
        <v>169</v>
      </c>
      <c r="E7000" s="2">
        <v>45747</v>
      </c>
      <c r="F7000" t="s">
        <v>1433</v>
      </c>
      <c r="G7000" t="s">
        <v>158</v>
      </c>
      <c r="H7000">
        <v>8419</v>
      </c>
      <c r="I7000" t="s">
        <v>159</v>
      </c>
      <c r="J7000">
        <v>378</v>
      </c>
      <c r="K7000">
        <v>1.5</v>
      </c>
      <c r="L7000">
        <v>7.67</v>
      </c>
      <c r="M7000">
        <v>54643</v>
      </c>
    </row>
    <row r="7001" spans="1:13" x14ac:dyDescent="0.25">
      <c r="A7001" s="5" t="str">
        <f t="shared" si="109"/>
        <v>wl18 Comdty20250430</v>
      </c>
      <c r="B7001">
        <v>18</v>
      </c>
      <c r="C7001">
        <v>378</v>
      </c>
      <c r="D7001" t="s">
        <v>169</v>
      </c>
      <c r="E7001" s="2">
        <v>45777</v>
      </c>
      <c r="F7001" t="s">
        <v>1433</v>
      </c>
      <c r="G7001" t="s">
        <v>161</v>
      </c>
      <c r="H7001">
        <v>8440</v>
      </c>
      <c r="I7001" t="s">
        <v>162</v>
      </c>
      <c r="J7001">
        <v>379</v>
      </c>
      <c r="K7001">
        <v>1.503968253968254</v>
      </c>
      <c r="L7001">
        <v>7.42</v>
      </c>
      <c r="M7001">
        <v>115620</v>
      </c>
    </row>
    <row r="7002" spans="1:13" x14ac:dyDescent="0.25">
      <c r="A7002" s="5" t="str">
        <f t="shared" si="109"/>
        <v>wl18 Comdty20250530</v>
      </c>
      <c r="B7002">
        <v>18</v>
      </c>
      <c r="C7002">
        <v>378</v>
      </c>
      <c r="D7002" t="s">
        <v>169</v>
      </c>
      <c r="E7002" s="2">
        <v>45807</v>
      </c>
      <c r="F7002" t="s">
        <v>1433</v>
      </c>
      <c r="G7002" t="s">
        <v>167</v>
      </c>
      <c r="H7002">
        <v>8461</v>
      </c>
      <c r="I7002" t="s">
        <v>168</v>
      </c>
      <c r="J7002">
        <v>377</v>
      </c>
      <c r="K7002">
        <v>1.496031746031746</v>
      </c>
      <c r="L7002">
        <v>7.0949999999999998</v>
      </c>
      <c r="M7002">
        <v>65321</v>
      </c>
    </row>
    <row r="7003" spans="1:13" x14ac:dyDescent="0.25">
      <c r="A7003" s="5" t="str">
        <f t="shared" si="109"/>
        <v>wl18 Comdty20250630</v>
      </c>
      <c r="B7003">
        <v>18</v>
      </c>
      <c r="C7003">
        <v>378</v>
      </c>
      <c r="D7003" t="s">
        <v>169</v>
      </c>
      <c r="E7003" s="2">
        <v>45838</v>
      </c>
      <c r="F7003" t="s">
        <v>1433</v>
      </c>
      <c r="G7003" t="s">
        <v>170</v>
      </c>
      <c r="H7003">
        <v>8481</v>
      </c>
      <c r="I7003" t="s">
        <v>171</v>
      </c>
      <c r="J7003">
        <v>378</v>
      </c>
      <c r="K7003">
        <v>1.5</v>
      </c>
      <c r="L7003">
        <v>6.98</v>
      </c>
      <c r="M7003">
        <v>18687</v>
      </c>
    </row>
    <row r="7004" spans="1:13" x14ac:dyDescent="0.25">
      <c r="A7004" s="5" t="str">
        <f t="shared" si="109"/>
        <v>wl19 Comdty19930226</v>
      </c>
      <c r="B7004">
        <v>19</v>
      </c>
      <c r="C7004">
        <v>399</v>
      </c>
      <c r="D7004" t="s">
        <v>172</v>
      </c>
      <c r="E7004" s="2">
        <v>34026</v>
      </c>
      <c r="F7004" t="s">
        <v>1434</v>
      </c>
      <c r="G7004" t="s">
        <v>188</v>
      </c>
      <c r="H7004">
        <v>389</v>
      </c>
      <c r="I7004" t="s">
        <v>1307</v>
      </c>
      <c r="J7004">
        <v>398</v>
      </c>
      <c r="K7004">
        <v>1.5793650793650793</v>
      </c>
      <c r="L7004">
        <v>0</v>
      </c>
      <c r="M7004">
        <v>0</v>
      </c>
    </row>
    <row r="7005" spans="1:13" x14ac:dyDescent="0.25">
      <c r="A7005" s="5" t="str">
        <f t="shared" si="109"/>
        <v>wl19 Comdty19930331</v>
      </c>
      <c r="B7005">
        <v>19</v>
      </c>
      <c r="C7005">
        <v>399</v>
      </c>
      <c r="D7005" t="s">
        <v>172</v>
      </c>
      <c r="E7005" s="2">
        <v>34059</v>
      </c>
      <c r="F7005" t="s">
        <v>1434</v>
      </c>
      <c r="G7005" t="s">
        <v>190</v>
      </c>
      <c r="H7005">
        <v>409</v>
      </c>
      <c r="I7005" t="s">
        <v>871</v>
      </c>
      <c r="J7005">
        <v>396</v>
      </c>
      <c r="K7005">
        <v>1.5714285714285714</v>
      </c>
      <c r="L7005">
        <v>0</v>
      </c>
      <c r="M7005">
        <v>0</v>
      </c>
    </row>
    <row r="7006" spans="1:13" x14ac:dyDescent="0.25">
      <c r="A7006" s="5" t="str">
        <f t="shared" si="109"/>
        <v>wl19 Comdty19930430</v>
      </c>
      <c r="B7006">
        <v>19</v>
      </c>
      <c r="C7006">
        <v>399</v>
      </c>
      <c r="D7006" t="s">
        <v>172</v>
      </c>
      <c r="E7006" s="2">
        <v>34089</v>
      </c>
      <c r="F7006" t="s">
        <v>1434</v>
      </c>
      <c r="G7006" t="s">
        <v>192</v>
      </c>
      <c r="H7006">
        <v>429</v>
      </c>
      <c r="I7006" t="s">
        <v>193</v>
      </c>
      <c r="J7006">
        <v>397</v>
      </c>
      <c r="K7006">
        <v>1.5753968253968254</v>
      </c>
      <c r="L7006">
        <v>0</v>
      </c>
      <c r="M7006">
        <v>0</v>
      </c>
    </row>
    <row r="7007" spans="1:13" x14ac:dyDescent="0.25">
      <c r="A7007" s="5" t="str">
        <f t="shared" si="109"/>
        <v>wl19 Comdty19930531</v>
      </c>
      <c r="B7007">
        <v>19</v>
      </c>
      <c r="C7007">
        <v>399</v>
      </c>
      <c r="D7007" t="s">
        <v>172</v>
      </c>
      <c r="E7007" s="2">
        <v>34120</v>
      </c>
      <c r="F7007" t="s">
        <v>1434</v>
      </c>
      <c r="G7007" t="s">
        <v>194</v>
      </c>
      <c r="H7007">
        <v>450</v>
      </c>
      <c r="I7007" t="s">
        <v>195</v>
      </c>
      <c r="J7007">
        <v>398</v>
      </c>
      <c r="K7007">
        <v>1.5793650793650793</v>
      </c>
      <c r="L7007">
        <v>0</v>
      </c>
      <c r="M7007">
        <v>0</v>
      </c>
    </row>
    <row r="7008" spans="1:13" x14ac:dyDescent="0.25">
      <c r="A7008" s="5" t="str">
        <f t="shared" si="109"/>
        <v>wl19 Comdty19930630</v>
      </c>
      <c r="B7008">
        <v>19</v>
      </c>
      <c r="C7008">
        <v>399</v>
      </c>
      <c r="D7008" t="s">
        <v>172</v>
      </c>
      <c r="E7008" s="2">
        <v>34150</v>
      </c>
      <c r="F7008" t="s">
        <v>1434</v>
      </c>
      <c r="G7008" t="s">
        <v>196</v>
      </c>
      <c r="H7008">
        <v>472</v>
      </c>
      <c r="I7008" t="s">
        <v>872</v>
      </c>
      <c r="J7008">
        <v>398</v>
      </c>
      <c r="K7008">
        <v>1.5793650793650793</v>
      </c>
      <c r="L7008">
        <v>0</v>
      </c>
      <c r="M7008">
        <v>0</v>
      </c>
    </row>
    <row r="7009" spans="1:13" x14ac:dyDescent="0.25">
      <c r="A7009" s="5" t="str">
        <f t="shared" si="109"/>
        <v>wl19 Comdty19930730</v>
      </c>
      <c r="B7009">
        <v>19</v>
      </c>
      <c r="C7009">
        <v>399</v>
      </c>
      <c r="D7009" t="s">
        <v>172</v>
      </c>
      <c r="E7009" s="2">
        <v>34180</v>
      </c>
      <c r="F7009" t="s">
        <v>1434</v>
      </c>
      <c r="G7009" t="s">
        <v>198</v>
      </c>
      <c r="H7009">
        <v>494</v>
      </c>
      <c r="I7009" t="s">
        <v>199</v>
      </c>
      <c r="J7009">
        <v>395</v>
      </c>
      <c r="K7009">
        <v>1.5674603174603174</v>
      </c>
      <c r="L7009">
        <v>0</v>
      </c>
      <c r="M7009">
        <v>0</v>
      </c>
    </row>
    <row r="7010" spans="1:13" x14ac:dyDescent="0.25">
      <c r="A7010" s="5" t="str">
        <f t="shared" si="109"/>
        <v>wl19 Comdty19930831</v>
      </c>
      <c r="B7010">
        <v>19</v>
      </c>
      <c r="C7010">
        <v>399</v>
      </c>
      <c r="D7010" t="s">
        <v>172</v>
      </c>
      <c r="E7010" s="2">
        <v>34212</v>
      </c>
      <c r="F7010" t="s">
        <v>1434</v>
      </c>
      <c r="G7010" t="s">
        <v>200</v>
      </c>
      <c r="H7010">
        <v>512</v>
      </c>
      <c r="I7010" t="s">
        <v>873</v>
      </c>
      <c r="J7010">
        <v>396</v>
      </c>
      <c r="K7010">
        <v>1.5714285714285714</v>
      </c>
      <c r="L7010">
        <v>0</v>
      </c>
      <c r="M7010">
        <v>0</v>
      </c>
    </row>
    <row r="7011" spans="1:13" x14ac:dyDescent="0.25">
      <c r="A7011" s="5" t="str">
        <f t="shared" si="109"/>
        <v>wl19 Comdty19930930</v>
      </c>
      <c r="B7011">
        <v>19</v>
      </c>
      <c r="C7011">
        <v>399</v>
      </c>
      <c r="D7011" t="s">
        <v>172</v>
      </c>
      <c r="E7011" s="2">
        <v>34242</v>
      </c>
      <c r="F7011" t="s">
        <v>1434</v>
      </c>
      <c r="G7011" t="s">
        <v>202</v>
      </c>
      <c r="H7011">
        <v>533</v>
      </c>
      <c r="I7011" t="s">
        <v>203</v>
      </c>
      <c r="J7011">
        <v>392</v>
      </c>
      <c r="K7011">
        <v>1.5555555555555556</v>
      </c>
      <c r="L7011">
        <v>0</v>
      </c>
      <c r="M7011">
        <v>0</v>
      </c>
    </row>
    <row r="7012" spans="1:13" x14ac:dyDescent="0.25">
      <c r="A7012" s="5" t="str">
        <f t="shared" si="109"/>
        <v>wl19 Comdty19931029</v>
      </c>
      <c r="B7012">
        <v>19</v>
      </c>
      <c r="C7012">
        <v>399</v>
      </c>
      <c r="D7012" t="s">
        <v>172</v>
      </c>
      <c r="E7012" s="2">
        <v>34271</v>
      </c>
      <c r="F7012" t="s">
        <v>1434</v>
      </c>
      <c r="G7012" t="s">
        <v>204</v>
      </c>
      <c r="H7012">
        <v>551</v>
      </c>
      <c r="I7012" t="s">
        <v>874</v>
      </c>
      <c r="J7012">
        <v>394</v>
      </c>
      <c r="K7012">
        <v>1.5634920634920635</v>
      </c>
      <c r="L7012">
        <v>0</v>
      </c>
      <c r="M7012">
        <v>0</v>
      </c>
    </row>
    <row r="7013" spans="1:13" x14ac:dyDescent="0.25">
      <c r="A7013" s="5" t="str">
        <f t="shared" si="109"/>
        <v>wl19 Comdty19931130</v>
      </c>
      <c r="B7013">
        <v>19</v>
      </c>
      <c r="C7013">
        <v>399</v>
      </c>
      <c r="D7013" t="s">
        <v>172</v>
      </c>
      <c r="E7013" s="2">
        <v>34303</v>
      </c>
      <c r="F7013" t="s">
        <v>1434</v>
      </c>
      <c r="G7013" t="s">
        <v>206</v>
      </c>
      <c r="H7013">
        <v>574</v>
      </c>
      <c r="I7013" t="s">
        <v>207</v>
      </c>
      <c r="J7013">
        <v>395</v>
      </c>
      <c r="K7013">
        <v>1.5674603174603174</v>
      </c>
      <c r="L7013">
        <v>0</v>
      </c>
      <c r="M7013">
        <v>0</v>
      </c>
    </row>
    <row r="7014" spans="1:13" x14ac:dyDescent="0.25">
      <c r="A7014" s="5" t="str">
        <f t="shared" si="109"/>
        <v>wl19 Comdty19931231</v>
      </c>
      <c r="B7014">
        <v>19</v>
      </c>
      <c r="C7014">
        <v>399</v>
      </c>
      <c r="D7014" t="s">
        <v>172</v>
      </c>
      <c r="E7014" s="2">
        <v>34334</v>
      </c>
      <c r="F7014" t="s">
        <v>1434</v>
      </c>
      <c r="G7014" t="s">
        <v>208</v>
      </c>
      <c r="H7014">
        <v>595</v>
      </c>
      <c r="I7014" t="s">
        <v>875</v>
      </c>
      <c r="J7014">
        <v>393</v>
      </c>
      <c r="K7014">
        <v>1.5595238095238095</v>
      </c>
      <c r="L7014">
        <v>0</v>
      </c>
      <c r="M7014">
        <v>0</v>
      </c>
    </row>
    <row r="7015" spans="1:13" x14ac:dyDescent="0.25">
      <c r="A7015" s="5" t="str">
        <f t="shared" si="109"/>
        <v>wl19 Comdty19940131</v>
      </c>
      <c r="B7015">
        <v>19</v>
      </c>
      <c r="C7015">
        <v>399</v>
      </c>
      <c r="D7015" t="s">
        <v>172</v>
      </c>
      <c r="E7015" s="2">
        <v>34365</v>
      </c>
      <c r="F7015" t="s">
        <v>1434</v>
      </c>
      <c r="G7015" t="s">
        <v>210</v>
      </c>
      <c r="H7015">
        <v>616</v>
      </c>
      <c r="I7015" t="s">
        <v>211</v>
      </c>
      <c r="J7015">
        <v>395</v>
      </c>
      <c r="K7015">
        <v>1.5674603174603174</v>
      </c>
      <c r="L7015">
        <v>0</v>
      </c>
      <c r="M7015">
        <v>0</v>
      </c>
    </row>
    <row r="7016" spans="1:13" x14ac:dyDescent="0.25">
      <c r="A7016" s="5" t="str">
        <f t="shared" si="109"/>
        <v>wl19 Comdty19940228</v>
      </c>
      <c r="B7016">
        <v>19</v>
      </c>
      <c r="C7016">
        <v>399</v>
      </c>
      <c r="D7016" t="s">
        <v>172</v>
      </c>
      <c r="E7016" s="2">
        <v>34393</v>
      </c>
      <c r="F7016" t="s">
        <v>1434</v>
      </c>
      <c r="G7016" t="s">
        <v>212</v>
      </c>
      <c r="H7016">
        <v>638</v>
      </c>
      <c r="I7016" t="s">
        <v>1308</v>
      </c>
      <c r="J7016">
        <v>396</v>
      </c>
      <c r="K7016">
        <v>1.5714285714285714</v>
      </c>
      <c r="L7016">
        <v>0</v>
      </c>
      <c r="M7016">
        <v>0</v>
      </c>
    </row>
    <row r="7017" spans="1:13" x14ac:dyDescent="0.25">
      <c r="A7017" s="5" t="str">
        <f t="shared" si="109"/>
        <v>wl19 Comdty19940331</v>
      </c>
      <c r="B7017">
        <v>19</v>
      </c>
      <c r="C7017">
        <v>399</v>
      </c>
      <c r="D7017" t="s">
        <v>172</v>
      </c>
      <c r="E7017" s="2">
        <v>34424</v>
      </c>
      <c r="F7017" t="s">
        <v>1434</v>
      </c>
      <c r="G7017" t="s">
        <v>214</v>
      </c>
      <c r="H7017">
        <v>658</v>
      </c>
      <c r="I7017" t="s">
        <v>877</v>
      </c>
      <c r="J7017">
        <v>396</v>
      </c>
      <c r="K7017">
        <v>1.5714285714285714</v>
      </c>
      <c r="L7017">
        <v>0</v>
      </c>
      <c r="M7017">
        <v>0</v>
      </c>
    </row>
    <row r="7018" spans="1:13" x14ac:dyDescent="0.25">
      <c r="A7018" s="5" t="str">
        <f t="shared" si="109"/>
        <v>wl19 Comdty19940429</v>
      </c>
      <c r="B7018">
        <v>19</v>
      </c>
      <c r="C7018">
        <v>399</v>
      </c>
      <c r="D7018" t="s">
        <v>172</v>
      </c>
      <c r="E7018" s="2">
        <v>34453</v>
      </c>
      <c r="F7018" t="s">
        <v>1434</v>
      </c>
      <c r="G7018" t="s">
        <v>216</v>
      </c>
      <c r="H7018">
        <v>679</v>
      </c>
      <c r="I7018" t="s">
        <v>217</v>
      </c>
      <c r="J7018">
        <v>397</v>
      </c>
      <c r="K7018">
        <v>1.5753968253968254</v>
      </c>
      <c r="L7018">
        <v>0</v>
      </c>
      <c r="M7018">
        <v>0</v>
      </c>
    </row>
    <row r="7019" spans="1:13" x14ac:dyDescent="0.25">
      <c r="A7019" s="5" t="str">
        <f t="shared" si="109"/>
        <v>wl19 Comdty19940531</v>
      </c>
      <c r="B7019">
        <v>19</v>
      </c>
      <c r="C7019">
        <v>399</v>
      </c>
      <c r="D7019" t="s">
        <v>172</v>
      </c>
      <c r="E7019" s="2">
        <v>34485</v>
      </c>
      <c r="F7019" t="s">
        <v>1434</v>
      </c>
      <c r="G7019" t="s">
        <v>218</v>
      </c>
      <c r="H7019">
        <v>700</v>
      </c>
      <c r="I7019" t="s">
        <v>219</v>
      </c>
      <c r="J7019">
        <v>395</v>
      </c>
      <c r="K7019">
        <v>1.5674603174603174</v>
      </c>
      <c r="L7019">
        <v>0</v>
      </c>
      <c r="M7019">
        <v>0</v>
      </c>
    </row>
    <row r="7020" spans="1:13" x14ac:dyDescent="0.25">
      <c r="A7020" s="5" t="str">
        <f t="shared" si="109"/>
        <v>wl19 Comdty19940630</v>
      </c>
      <c r="B7020">
        <v>19</v>
      </c>
      <c r="C7020">
        <v>399</v>
      </c>
      <c r="D7020" t="s">
        <v>172</v>
      </c>
      <c r="E7020" s="2">
        <v>34515</v>
      </c>
      <c r="F7020" t="s">
        <v>1434</v>
      </c>
      <c r="G7020" t="s">
        <v>220</v>
      </c>
      <c r="H7020">
        <v>719</v>
      </c>
      <c r="I7020" t="s">
        <v>878</v>
      </c>
      <c r="J7020">
        <v>395</v>
      </c>
      <c r="K7020">
        <v>1.5674603174603174</v>
      </c>
      <c r="L7020">
        <v>0</v>
      </c>
      <c r="M7020">
        <v>0</v>
      </c>
    </row>
    <row r="7021" spans="1:13" x14ac:dyDescent="0.25">
      <c r="A7021" s="5" t="str">
        <f t="shared" si="109"/>
        <v>wl19 Comdty19940729</v>
      </c>
      <c r="B7021">
        <v>19</v>
      </c>
      <c r="C7021">
        <v>399</v>
      </c>
      <c r="D7021" t="s">
        <v>172</v>
      </c>
      <c r="E7021" s="2">
        <v>34544</v>
      </c>
      <c r="F7021" t="s">
        <v>1434</v>
      </c>
      <c r="G7021" t="s">
        <v>222</v>
      </c>
      <c r="H7021">
        <v>742</v>
      </c>
      <c r="I7021" t="s">
        <v>223</v>
      </c>
      <c r="J7021">
        <v>394</v>
      </c>
      <c r="K7021">
        <v>1.5634920634920635</v>
      </c>
      <c r="L7021">
        <v>0</v>
      </c>
      <c r="M7021">
        <v>0</v>
      </c>
    </row>
    <row r="7022" spans="1:13" x14ac:dyDescent="0.25">
      <c r="A7022" s="5" t="str">
        <f t="shared" si="109"/>
        <v>wl19 Comdty19940831</v>
      </c>
      <c r="B7022">
        <v>19</v>
      </c>
      <c r="C7022">
        <v>399</v>
      </c>
      <c r="D7022" t="s">
        <v>172</v>
      </c>
      <c r="E7022" s="2">
        <v>34577</v>
      </c>
      <c r="F7022" t="s">
        <v>1434</v>
      </c>
      <c r="G7022" t="s">
        <v>224</v>
      </c>
      <c r="H7022">
        <v>761</v>
      </c>
      <c r="I7022" t="s">
        <v>225</v>
      </c>
      <c r="J7022">
        <v>392</v>
      </c>
      <c r="K7022">
        <v>1.5555555555555556</v>
      </c>
      <c r="L7022">
        <v>0</v>
      </c>
      <c r="M7022">
        <v>0</v>
      </c>
    </row>
    <row r="7023" spans="1:13" x14ac:dyDescent="0.25">
      <c r="A7023" s="5" t="str">
        <f t="shared" si="109"/>
        <v>wl19 Comdty19940930</v>
      </c>
      <c r="B7023">
        <v>19</v>
      </c>
      <c r="C7023">
        <v>399</v>
      </c>
      <c r="D7023" t="s">
        <v>172</v>
      </c>
      <c r="E7023" s="2">
        <v>34607</v>
      </c>
      <c r="F7023" t="s">
        <v>1434</v>
      </c>
      <c r="G7023" t="s">
        <v>226</v>
      </c>
      <c r="H7023">
        <v>780</v>
      </c>
      <c r="I7023" t="s">
        <v>227</v>
      </c>
      <c r="J7023">
        <v>391</v>
      </c>
      <c r="K7023">
        <v>1.5515873015873016</v>
      </c>
      <c r="L7023">
        <v>0</v>
      </c>
      <c r="M7023">
        <v>0</v>
      </c>
    </row>
    <row r="7024" spans="1:13" x14ac:dyDescent="0.25">
      <c r="A7024" s="5" t="str">
        <f t="shared" si="109"/>
        <v>wl19 Comdty19941031</v>
      </c>
      <c r="B7024">
        <v>19</v>
      </c>
      <c r="C7024">
        <v>399</v>
      </c>
      <c r="D7024" t="s">
        <v>172</v>
      </c>
      <c r="E7024" s="2">
        <v>34638</v>
      </c>
      <c r="F7024" t="s">
        <v>1434</v>
      </c>
      <c r="G7024" t="s">
        <v>228</v>
      </c>
      <c r="H7024">
        <v>801</v>
      </c>
      <c r="I7024" t="s">
        <v>880</v>
      </c>
      <c r="J7024">
        <v>394</v>
      </c>
      <c r="K7024">
        <v>1.5634920634920635</v>
      </c>
      <c r="L7024">
        <v>0</v>
      </c>
      <c r="M7024">
        <v>0</v>
      </c>
    </row>
    <row r="7025" spans="1:13" x14ac:dyDescent="0.25">
      <c r="A7025" s="5" t="str">
        <f t="shared" si="109"/>
        <v>wl19 Comdty19941130</v>
      </c>
      <c r="B7025">
        <v>19</v>
      </c>
      <c r="C7025">
        <v>399</v>
      </c>
      <c r="D7025" t="s">
        <v>172</v>
      </c>
      <c r="E7025" s="2">
        <v>34668</v>
      </c>
      <c r="F7025" t="s">
        <v>1434</v>
      </c>
      <c r="G7025" t="s">
        <v>230</v>
      </c>
      <c r="H7025">
        <v>823</v>
      </c>
      <c r="I7025" t="s">
        <v>231</v>
      </c>
      <c r="J7025">
        <v>393</v>
      </c>
      <c r="K7025">
        <v>1.5595238095238095</v>
      </c>
      <c r="L7025">
        <v>0</v>
      </c>
      <c r="M7025">
        <v>0</v>
      </c>
    </row>
    <row r="7026" spans="1:13" x14ac:dyDescent="0.25">
      <c r="A7026" s="5" t="str">
        <f t="shared" si="109"/>
        <v>wl19 Comdty19941230</v>
      </c>
      <c r="B7026">
        <v>19</v>
      </c>
      <c r="C7026">
        <v>399</v>
      </c>
      <c r="D7026" t="s">
        <v>172</v>
      </c>
      <c r="E7026" s="2">
        <v>34698</v>
      </c>
      <c r="F7026" t="s">
        <v>1434</v>
      </c>
      <c r="G7026" t="s">
        <v>232</v>
      </c>
      <c r="H7026">
        <v>843</v>
      </c>
      <c r="I7026" t="s">
        <v>881</v>
      </c>
      <c r="J7026">
        <v>394</v>
      </c>
      <c r="K7026">
        <v>1.5634920634920635</v>
      </c>
      <c r="L7026">
        <v>0</v>
      </c>
      <c r="M7026">
        <v>0</v>
      </c>
    </row>
    <row r="7027" spans="1:13" x14ac:dyDescent="0.25">
      <c r="A7027" s="5" t="str">
        <f t="shared" si="109"/>
        <v>wl19 Comdty19950131</v>
      </c>
      <c r="B7027">
        <v>19</v>
      </c>
      <c r="C7027">
        <v>399</v>
      </c>
      <c r="D7027" t="s">
        <v>172</v>
      </c>
      <c r="E7027" s="2">
        <v>34730</v>
      </c>
      <c r="F7027" t="s">
        <v>1434</v>
      </c>
      <c r="G7027" t="s">
        <v>234</v>
      </c>
      <c r="H7027">
        <v>866</v>
      </c>
      <c r="I7027" t="s">
        <v>235</v>
      </c>
      <c r="J7027">
        <v>394</v>
      </c>
      <c r="K7027">
        <v>1.5634920634920635</v>
      </c>
      <c r="L7027">
        <v>0</v>
      </c>
      <c r="M7027">
        <v>0</v>
      </c>
    </row>
    <row r="7028" spans="1:13" x14ac:dyDescent="0.25">
      <c r="A7028" s="5" t="str">
        <f t="shared" si="109"/>
        <v>wl19 Comdty19950228</v>
      </c>
      <c r="B7028">
        <v>19</v>
      </c>
      <c r="C7028">
        <v>399</v>
      </c>
      <c r="D7028" t="s">
        <v>172</v>
      </c>
      <c r="E7028" s="2">
        <v>34758</v>
      </c>
      <c r="F7028" t="s">
        <v>1434</v>
      </c>
      <c r="G7028" t="s">
        <v>236</v>
      </c>
      <c r="H7028">
        <v>888</v>
      </c>
      <c r="I7028" t="s">
        <v>1137</v>
      </c>
      <c r="J7028">
        <v>396</v>
      </c>
      <c r="K7028">
        <v>1.5714285714285714</v>
      </c>
      <c r="L7028">
        <v>0</v>
      </c>
      <c r="M7028">
        <v>0</v>
      </c>
    </row>
    <row r="7029" spans="1:13" x14ac:dyDescent="0.25">
      <c r="A7029" s="5" t="str">
        <f t="shared" si="109"/>
        <v>wl19 Comdty19950331</v>
      </c>
      <c r="B7029">
        <v>19</v>
      </c>
      <c r="C7029">
        <v>399</v>
      </c>
      <c r="D7029" t="s">
        <v>172</v>
      </c>
      <c r="E7029" s="2">
        <v>34789</v>
      </c>
      <c r="F7029" t="s">
        <v>1434</v>
      </c>
      <c r="G7029" t="s">
        <v>238</v>
      </c>
      <c r="H7029">
        <v>908</v>
      </c>
      <c r="I7029" t="s">
        <v>882</v>
      </c>
      <c r="J7029">
        <v>396</v>
      </c>
      <c r="K7029">
        <v>1.5714285714285714</v>
      </c>
      <c r="L7029">
        <v>0</v>
      </c>
      <c r="M7029">
        <v>0</v>
      </c>
    </row>
    <row r="7030" spans="1:13" x14ac:dyDescent="0.25">
      <c r="A7030" s="5" t="str">
        <f t="shared" si="109"/>
        <v>wl19 Comdty19950428</v>
      </c>
      <c r="B7030">
        <v>19</v>
      </c>
      <c r="C7030">
        <v>399</v>
      </c>
      <c r="D7030" t="s">
        <v>172</v>
      </c>
      <c r="E7030" s="2">
        <v>34817</v>
      </c>
      <c r="F7030" t="s">
        <v>1434</v>
      </c>
      <c r="G7030" t="s">
        <v>240</v>
      </c>
      <c r="H7030">
        <v>931</v>
      </c>
      <c r="I7030" t="s">
        <v>241</v>
      </c>
      <c r="J7030">
        <v>399</v>
      </c>
      <c r="K7030">
        <v>1.5833333333333333</v>
      </c>
      <c r="L7030">
        <v>0</v>
      </c>
      <c r="M7030">
        <v>0</v>
      </c>
    </row>
    <row r="7031" spans="1:13" x14ac:dyDescent="0.25">
      <c r="A7031" s="5" t="str">
        <f t="shared" si="109"/>
        <v>wl19 Comdty19950531</v>
      </c>
      <c r="B7031">
        <v>19</v>
      </c>
      <c r="C7031">
        <v>399</v>
      </c>
      <c r="D7031" t="s">
        <v>172</v>
      </c>
      <c r="E7031" s="2">
        <v>34850</v>
      </c>
      <c r="F7031" t="s">
        <v>1434</v>
      </c>
      <c r="G7031" t="s">
        <v>242</v>
      </c>
      <c r="H7031">
        <v>951</v>
      </c>
      <c r="I7031" t="s">
        <v>883</v>
      </c>
      <c r="J7031">
        <v>398</v>
      </c>
      <c r="K7031">
        <v>1.5793650793650793</v>
      </c>
      <c r="L7031">
        <v>0</v>
      </c>
      <c r="M7031">
        <v>0</v>
      </c>
    </row>
    <row r="7032" spans="1:13" x14ac:dyDescent="0.25">
      <c r="A7032" s="5" t="str">
        <f t="shared" si="109"/>
        <v>wl19 Comdty19950630</v>
      </c>
      <c r="B7032">
        <v>19</v>
      </c>
      <c r="C7032">
        <v>399</v>
      </c>
      <c r="D7032" t="s">
        <v>172</v>
      </c>
      <c r="E7032" s="2">
        <v>34880</v>
      </c>
      <c r="F7032" t="s">
        <v>1434</v>
      </c>
      <c r="G7032" t="s">
        <v>244</v>
      </c>
      <c r="H7032">
        <v>971</v>
      </c>
      <c r="I7032" t="s">
        <v>884</v>
      </c>
      <c r="J7032">
        <v>398</v>
      </c>
      <c r="K7032">
        <v>1.5793650793650793</v>
      </c>
      <c r="L7032">
        <v>0</v>
      </c>
      <c r="M7032">
        <v>0</v>
      </c>
    </row>
    <row r="7033" spans="1:13" x14ac:dyDescent="0.25">
      <c r="A7033" s="5" t="str">
        <f t="shared" si="109"/>
        <v>wl19 Comdty19950731</v>
      </c>
      <c r="B7033">
        <v>19</v>
      </c>
      <c r="C7033">
        <v>399</v>
      </c>
      <c r="D7033" t="s">
        <v>172</v>
      </c>
      <c r="E7033" s="2">
        <v>34911</v>
      </c>
      <c r="F7033" t="s">
        <v>1434</v>
      </c>
      <c r="G7033" t="s">
        <v>246</v>
      </c>
      <c r="H7033">
        <v>992</v>
      </c>
      <c r="I7033" t="s">
        <v>247</v>
      </c>
      <c r="J7033">
        <v>396</v>
      </c>
      <c r="K7033">
        <v>1.5714285714285714</v>
      </c>
      <c r="L7033">
        <v>0</v>
      </c>
      <c r="M7033">
        <v>0</v>
      </c>
    </row>
    <row r="7034" spans="1:13" x14ac:dyDescent="0.25">
      <c r="A7034" s="5" t="str">
        <f t="shared" si="109"/>
        <v>wl19 Comdty19950831</v>
      </c>
      <c r="B7034">
        <v>19</v>
      </c>
      <c r="C7034">
        <v>399</v>
      </c>
      <c r="D7034" t="s">
        <v>172</v>
      </c>
      <c r="E7034" s="2">
        <v>34942</v>
      </c>
      <c r="F7034" t="s">
        <v>1434</v>
      </c>
      <c r="G7034" t="s">
        <v>248</v>
      </c>
      <c r="H7034">
        <v>1012</v>
      </c>
      <c r="I7034" t="s">
        <v>885</v>
      </c>
      <c r="J7034">
        <v>392</v>
      </c>
      <c r="K7034">
        <v>1.5555555555555556</v>
      </c>
      <c r="L7034">
        <v>0</v>
      </c>
      <c r="M7034">
        <v>0</v>
      </c>
    </row>
    <row r="7035" spans="1:13" x14ac:dyDescent="0.25">
      <c r="A7035" s="5" t="str">
        <f t="shared" si="109"/>
        <v>wl19 Comdty19950929</v>
      </c>
      <c r="B7035">
        <v>19</v>
      </c>
      <c r="C7035">
        <v>399</v>
      </c>
      <c r="D7035" t="s">
        <v>172</v>
      </c>
      <c r="E7035" s="2">
        <v>34971</v>
      </c>
      <c r="F7035" t="s">
        <v>1434</v>
      </c>
      <c r="G7035" t="s">
        <v>250</v>
      </c>
      <c r="H7035">
        <v>1031</v>
      </c>
      <c r="I7035" t="s">
        <v>251</v>
      </c>
      <c r="J7035">
        <v>393</v>
      </c>
      <c r="K7035">
        <v>1.5595238095238095</v>
      </c>
      <c r="L7035">
        <v>0</v>
      </c>
      <c r="M7035">
        <v>0</v>
      </c>
    </row>
    <row r="7036" spans="1:13" x14ac:dyDescent="0.25">
      <c r="A7036" s="5" t="str">
        <f t="shared" si="109"/>
        <v>wl19 Comdty19951031</v>
      </c>
      <c r="B7036">
        <v>19</v>
      </c>
      <c r="C7036">
        <v>399</v>
      </c>
      <c r="D7036" t="s">
        <v>172</v>
      </c>
      <c r="E7036" s="2">
        <v>35003</v>
      </c>
      <c r="F7036" t="s">
        <v>1434</v>
      </c>
      <c r="G7036" t="s">
        <v>252</v>
      </c>
      <c r="H7036">
        <v>1051</v>
      </c>
      <c r="I7036" t="s">
        <v>253</v>
      </c>
      <c r="J7036">
        <v>392</v>
      </c>
      <c r="K7036">
        <v>1.5555555555555556</v>
      </c>
      <c r="L7036">
        <v>0</v>
      </c>
      <c r="M7036">
        <v>0</v>
      </c>
    </row>
    <row r="7037" spans="1:13" x14ac:dyDescent="0.25">
      <c r="A7037" s="5" t="str">
        <f t="shared" si="109"/>
        <v>wl19 Comdty19951130</v>
      </c>
      <c r="B7037">
        <v>19</v>
      </c>
      <c r="C7037">
        <v>399</v>
      </c>
      <c r="D7037" t="s">
        <v>172</v>
      </c>
      <c r="E7037" s="2">
        <v>35033</v>
      </c>
      <c r="F7037" t="s">
        <v>1434</v>
      </c>
      <c r="G7037" t="s">
        <v>254</v>
      </c>
      <c r="H7037">
        <v>1072</v>
      </c>
      <c r="I7037" t="s">
        <v>255</v>
      </c>
      <c r="J7037">
        <v>393</v>
      </c>
      <c r="K7037">
        <v>1.5595238095238095</v>
      </c>
      <c r="L7037">
        <v>0</v>
      </c>
      <c r="M7037">
        <v>0</v>
      </c>
    </row>
    <row r="7038" spans="1:13" x14ac:dyDescent="0.25">
      <c r="A7038" s="5" t="str">
        <f t="shared" si="109"/>
        <v>wl19 Comdty19951229</v>
      </c>
      <c r="B7038">
        <v>19</v>
      </c>
      <c r="C7038">
        <v>399</v>
      </c>
      <c r="D7038" t="s">
        <v>172</v>
      </c>
      <c r="E7038" s="2">
        <v>35062</v>
      </c>
      <c r="F7038" t="s">
        <v>1434</v>
      </c>
      <c r="G7038" t="s">
        <v>256</v>
      </c>
      <c r="H7038">
        <v>1093</v>
      </c>
      <c r="I7038" t="s">
        <v>887</v>
      </c>
      <c r="J7038">
        <v>396</v>
      </c>
      <c r="K7038">
        <v>1.5714285714285714</v>
      </c>
      <c r="L7038">
        <v>0</v>
      </c>
      <c r="M7038">
        <v>0</v>
      </c>
    </row>
    <row r="7039" spans="1:13" x14ac:dyDescent="0.25">
      <c r="A7039" s="5" t="str">
        <f t="shared" si="109"/>
        <v>wl19 Comdty19960131</v>
      </c>
      <c r="B7039">
        <v>19</v>
      </c>
      <c r="C7039">
        <v>399</v>
      </c>
      <c r="D7039" t="s">
        <v>172</v>
      </c>
      <c r="E7039" s="2">
        <v>35095</v>
      </c>
      <c r="F7039" t="s">
        <v>1434</v>
      </c>
      <c r="G7039" t="s">
        <v>258</v>
      </c>
      <c r="H7039">
        <v>1116</v>
      </c>
      <c r="I7039" t="s">
        <v>259</v>
      </c>
      <c r="J7039">
        <v>395</v>
      </c>
      <c r="K7039">
        <v>1.5674603174603174</v>
      </c>
      <c r="L7039">
        <v>0</v>
      </c>
      <c r="M7039">
        <v>0</v>
      </c>
    </row>
    <row r="7040" spans="1:13" x14ac:dyDescent="0.25">
      <c r="A7040" s="5" t="str">
        <f t="shared" si="109"/>
        <v>wl19 Comdty19960229</v>
      </c>
      <c r="B7040">
        <v>19</v>
      </c>
      <c r="C7040">
        <v>399</v>
      </c>
      <c r="D7040" t="s">
        <v>172</v>
      </c>
      <c r="E7040" s="2">
        <v>35124</v>
      </c>
      <c r="F7040" t="s">
        <v>1434</v>
      </c>
      <c r="G7040" t="s">
        <v>260</v>
      </c>
      <c r="H7040">
        <v>1137</v>
      </c>
      <c r="I7040" t="s">
        <v>1393</v>
      </c>
      <c r="J7040">
        <v>397</v>
      </c>
      <c r="K7040">
        <v>1.5753968253968254</v>
      </c>
      <c r="L7040">
        <v>0</v>
      </c>
      <c r="M7040">
        <v>0</v>
      </c>
    </row>
    <row r="7041" spans="1:13" x14ac:dyDescent="0.25">
      <c r="A7041" s="5" t="str">
        <f t="shared" si="109"/>
        <v>wl19 Comdty19960329</v>
      </c>
      <c r="B7041">
        <v>19</v>
      </c>
      <c r="C7041">
        <v>399</v>
      </c>
      <c r="D7041" t="s">
        <v>172</v>
      </c>
      <c r="E7041" s="2">
        <v>35153</v>
      </c>
      <c r="F7041" t="s">
        <v>1434</v>
      </c>
      <c r="G7041" t="s">
        <v>262</v>
      </c>
      <c r="H7041">
        <v>1159</v>
      </c>
      <c r="I7041" t="s">
        <v>888</v>
      </c>
      <c r="J7041">
        <v>400</v>
      </c>
      <c r="K7041">
        <v>1.5873015873015872</v>
      </c>
      <c r="L7041">
        <v>0</v>
      </c>
      <c r="M7041">
        <v>0</v>
      </c>
    </row>
    <row r="7042" spans="1:13" x14ac:dyDescent="0.25">
      <c r="A7042" s="5" t="str">
        <f t="shared" si="109"/>
        <v>wl19 Comdty19960430</v>
      </c>
      <c r="B7042">
        <v>19</v>
      </c>
      <c r="C7042">
        <v>399</v>
      </c>
      <c r="D7042" t="s">
        <v>172</v>
      </c>
      <c r="E7042" s="2">
        <v>35185</v>
      </c>
      <c r="F7042" t="s">
        <v>1434</v>
      </c>
      <c r="G7042" t="s">
        <v>264</v>
      </c>
      <c r="H7042">
        <v>1182</v>
      </c>
      <c r="I7042" t="s">
        <v>265</v>
      </c>
      <c r="J7042">
        <v>400</v>
      </c>
      <c r="K7042">
        <v>1.5873015873015872</v>
      </c>
      <c r="L7042">
        <v>0</v>
      </c>
      <c r="M7042">
        <v>0</v>
      </c>
    </row>
    <row r="7043" spans="1:13" x14ac:dyDescent="0.25">
      <c r="A7043" s="5" t="str">
        <f t="shared" ref="A7043:A7106" si="110">F7043&amp;TEXT(E7043,"yyyymmdd")</f>
        <v>wl19 Comdty19960531</v>
      </c>
      <c r="B7043">
        <v>19</v>
      </c>
      <c r="C7043">
        <v>399</v>
      </c>
      <c r="D7043" t="s">
        <v>172</v>
      </c>
      <c r="E7043" s="2">
        <v>35216</v>
      </c>
      <c r="F7043" t="s">
        <v>1434</v>
      </c>
      <c r="G7043" t="s">
        <v>266</v>
      </c>
      <c r="H7043">
        <v>1202</v>
      </c>
      <c r="I7043" t="s">
        <v>889</v>
      </c>
      <c r="J7043">
        <v>400</v>
      </c>
      <c r="K7043">
        <v>1.5873015873015872</v>
      </c>
      <c r="L7043">
        <v>0</v>
      </c>
      <c r="M7043">
        <v>0</v>
      </c>
    </row>
    <row r="7044" spans="1:13" x14ac:dyDescent="0.25">
      <c r="A7044" s="5" t="str">
        <f t="shared" si="110"/>
        <v>wl19 Comdty19960628</v>
      </c>
      <c r="B7044">
        <v>19</v>
      </c>
      <c r="C7044">
        <v>399</v>
      </c>
      <c r="D7044" t="s">
        <v>172</v>
      </c>
      <c r="E7044" s="2">
        <v>35244</v>
      </c>
      <c r="F7044" t="s">
        <v>1434</v>
      </c>
      <c r="G7044" t="s">
        <v>268</v>
      </c>
      <c r="H7044">
        <v>1223</v>
      </c>
      <c r="I7044" t="s">
        <v>269</v>
      </c>
      <c r="J7044">
        <v>402</v>
      </c>
      <c r="K7044">
        <v>1.5952380952380953</v>
      </c>
      <c r="L7044">
        <v>0</v>
      </c>
      <c r="M7044">
        <v>0</v>
      </c>
    </row>
    <row r="7045" spans="1:13" x14ac:dyDescent="0.25">
      <c r="A7045" s="5" t="str">
        <f t="shared" si="110"/>
        <v>wl19 Comdty19960731</v>
      </c>
      <c r="B7045">
        <v>19</v>
      </c>
      <c r="C7045">
        <v>399</v>
      </c>
      <c r="D7045" t="s">
        <v>172</v>
      </c>
      <c r="E7045" s="2">
        <v>35277</v>
      </c>
      <c r="F7045" t="s">
        <v>1434</v>
      </c>
      <c r="G7045" t="s">
        <v>270</v>
      </c>
      <c r="H7045">
        <v>1245</v>
      </c>
      <c r="I7045" t="s">
        <v>271</v>
      </c>
      <c r="J7045">
        <v>397</v>
      </c>
      <c r="K7045">
        <v>1.5753968253968254</v>
      </c>
      <c r="L7045">
        <v>0</v>
      </c>
      <c r="M7045">
        <v>0</v>
      </c>
    </row>
    <row r="7046" spans="1:13" x14ac:dyDescent="0.25">
      <c r="A7046" s="5" t="str">
        <f t="shared" si="110"/>
        <v>wl19 Comdty19960830</v>
      </c>
      <c r="B7046">
        <v>19</v>
      </c>
      <c r="C7046">
        <v>399</v>
      </c>
      <c r="D7046" t="s">
        <v>172</v>
      </c>
      <c r="E7046" s="2">
        <v>35307</v>
      </c>
      <c r="F7046" t="s">
        <v>1434</v>
      </c>
      <c r="G7046" t="s">
        <v>272</v>
      </c>
      <c r="H7046">
        <v>1263</v>
      </c>
      <c r="I7046" t="s">
        <v>890</v>
      </c>
      <c r="J7046">
        <v>397</v>
      </c>
      <c r="K7046">
        <v>1.5753968253968254</v>
      </c>
      <c r="L7046">
        <v>0</v>
      </c>
      <c r="M7046">
        <v>0</v>
      </c>
    </row>
    <row r="7047" spans="1:13" x14ac:dyDescent="0.25">
      <c r="A7047" s="5" t="str">
        <f t="shared" si="110"/>
        <v>wl19 Comdty19960930</v>
      </c>
      <c r="B7047">
        <v>19</v>
      </c>
      <c r="C7047">
        <v>399</v>
      </c>
      <c r="D7047" t="s">
        <v>172</v>
      </c>
      <c r="E7047" s="2">
        <v>35338</v>
      </c>
      <c r="F7047" t="s">
        <v>1434</v>
      </c>
      <c r="G7047" t="s">
        <v>274</v>
      </c>
      <c r="H7047">
        <v>1283</v>
      </c>
      <c r="I7047" t="s">
        <v>275</v>
      </c>
      <c r="J7047">
        <v>395</v>
      </c>
      <c r="K7047">
        <v>1.5674603174603174</v>
      </c>
      <c r="L7047">
        <v>0</v>
      </c>
      <c r="M7047">
        <v>0</v>
      </c>
    </row>
    <row r="7048" spans="1:13" x14ac:dyDescent="0.25">
      <c r="A7048" s="5" t="str">
        <f t="shared" si="110"/>
        <v>wl19 Comdty19961031</v>
      </c>
      <c r="B7048">
        <v>19</v>
      </c>
      <c r="C7048">
        <v>399</v>
      </c>
      <c r="D7048" t="s">
        <v>172</v>
      </c>
      <c r="E7048" s="2">
        <v>35369</v>
      </c>
      <c r="F7048" t="s">
        <v>1434</v>
      </c>
      <c r="G7048" t="s">
        <v>276</v>
      </c>
      <c r="H7048">
        <v>1303</v>
      </c>
      <c r="I7048" t="s">
        <v>277</v>
      </c>
      <c r="J7048">
        <v>393</v>
      </c>
      <c r="K7048">
        <v>1.5595238095238095</v>
      </c>
      <c r="L7048">
        <v>0</v>
      </c>
      <c r="M7048">
        <v>0</v>
      </c>
    </row>
    <row r="7049" spans="1:13" x14ac:dyDescent="0.25">
      <c r="A7049" s="5" t="str">
        <f t="shared" si="110"/>
        <v>wl19 Comdty19961129</v>
      </c>
      <c r="B7049">
        <v>19</v>
      </c>
      <c r="C7049">
        <v>399</v>
      </c>
      <c r="D7049" t="s">
        <v>172</v>
      </c>
      <c r="E7049" s="2">
        <v>35398</v>
      </c>
      <c r="F7049" t="s">
        <v>1434</v>
      </c>
      <c r="G7049" t="s">
        <v>278</v>
      </c>
      <c r="H7049">
        <v>1323</v>
      </c>
      <c r="I7049" t="s">
        <v>279</v>
      </c>
      <c r="J7049">
        <v>394</v>
      </c>
      <c r="K7049">
        <v>1.5634920634920635</v>
      </c>
      <c r="L7049">
        <v>0</v>
      </c>
      <c r="M7049">
        <v>0</v>
      </c>
    </row>
    <row r="7050" spans="1:13" x14ac:dyDescent="0.25">
      <c r="A7050" s="5" t="str">
        <f t="shared" si="110"/>
        <v>wl19 Comdty19961231</v>
      </c>
      <c r="B7050">
        <v>19</v>
      </c>
      <c r="C7050">
        <v>399</v>
      </c>
      <c r="D7050" t="s">
        <v>172</v>
      </c>
      <c r="E7050" s="2">
        <v>35430</v>
      </c>
      <c r="F7050" t="s">
        <v>1434</v>
      </c>
      <c r="G7050" t="s">
        <v>280</v>
      </c>
      <c r="H7050">
        <v>1345</v>
      </c>
      <c r="I7050" t="s">
        <v>892</v>
      </c>
      <c r="J7050">
        <v>396</v>
      </c>
      <c r="K7050">
        <v>1.5714285714285714</v>
      </c>
      <c r="L7050">
        <v>0</v>
      </c>
      <c r="M7050">
        <v>0</v>
      </c>
    </row>
    <row r="7051" spans="1:13" x14ac:dyDescent="0.25">
      <c r="A7051" s="5" t="str">
        <f t="shared" si="110"/>
        <v>wl19 Comdty19970131</v>
      </c>
      <c r="B7051">
        <v>19</v>
      </c>
      <c r="C7051">
        <v>399</v>
      </c>
      <c r="D7051" t="s">
        <v>172</v>
      </c>
      <c r="E7051" s="2">
        <v>35461</v>
      </c>
      <c r="F7051" t="s">
        <v>1434</v>
      </c>
      <c r="G7051" t="s">
        <v>282</v>
      </c>
      <c r="H7051">
        <v>1368</v>
      </c>
      <c r="I7051" t="s">
        <v>283</v>
      </c>
      <c r="J7051">
        <v>395</v>
      </c>
      <c r="K7051">
        <v>1.5674603174603174</v>
      </c>
      <c r="L7051">
        <v>0</v>
      </c>
      <c r="M7051">
        <v>0</v>
      </c>
    </row>
    <row r="7052" spans="1:13" x14ac:dyDescent="0.25">
      <c r="A7052" s="5" t="str">
        <f t="shared" si="110"/>
        <v>wl19 Comdty19970228</v>
      </c>
      <c r="B7052">
        <v>19</v>
      </c>
      <c r="C7052">
        <v>399</v>
      </c>
      <c r="D7052" t="s">
        <v>172</v>
      </c>
      <c r="E7052" s="2">
        <v>35489</v>
      </c>
      <c r="F7052" t="s">
        <v>1434</v>
      </c>
      <c r="G7052" t="s">
        <v>284</v>
      </c>
      <c r="H7052">
        <v>1388</v>
      </c>
      <c r="I7052" t="s">
        <v>1139</v>
      </c>
      <c r="J7052">
        <v>396</v>
      </c>
      <c r="K7052">
        <v>1.5714285714285714</v>
      </c>
      <c r="L7052">
        <v>0</v>
      </c>
      <c r="M7052">
        <v>0</v>
      </c>
    </row>
    <row r="7053" spans="1:13" x14ac:dyDescent="0.25">
      <c r="A7053" s="5" t="str">
        <f t="shared" si="110"/>
        <v>wl19 Comdty19970331</v>
      </c>
      <c r="B7053">
        <v>19</v>
      </c>
      <c r="C7053">
        <v>399</v>
      </c>
      <c r="D7053" t="s">
        <v>172</v>
      </c>
      <c r="E7053" s="2">
        <v>35520</v>
      </c>
      <c r="F7053" t="s">
        <v>1434</v>
      </c>
      <c r="G7053" t="s">
        <v>286</v>
      </c>
      <c r="H7053">
        <v>1409</v>
      </c>
      <c r="I7053" t="s">
        <v>287</v>
      </c>
      <c r="J7053">
        <v>400</v>
      </c>
      <c r="K7053">
        <v>1.5873015873015872</v>
      </c>
      <c r="L7053">
        <v>0</v>
      </c>
      <c r="M7053">
        <v>0</v>
      </c>
    </row>
    <row r="7054" spans="1:13" x14ac:dyDescent="0.25">
      <c r="A7054" s="5" t="str">
        <f t="shared" si="110"/>
        <v>wl19 Comdty19970430</v>
      </c>
      <c r="B7054">
        <v>19</v>
      </c>
      <c r="C7054">
        <v>399</v>
      </c>
      <c r="D7054" t="s">
        <v>172</v>
      </c>
      <c r="E7054" s="2">
        <v>35550</v>
      </c>
      <c r="F7054" t="s">
        <v>1434</v>
      </c>
      <c r="G7054" t="s">
        <v>288</v>
      </c>
      <c r="H7054">
        <v>1430</v>
      </c>
      <c r="I7054" t="s">
        <v>289</v>
      </c>
      <c r="J7054">
        <v>399</v>
      </c>
      <c r="K7054">
        <v>1.5833333333333333</v>
      </c>
      <c r="L7054">
        <v>0</v>
      </c>
      <c r="M7054">
        <v>0</v>
      </c>
    </row>
    <row r="7055" spans="1:13" x14ac:dyDescent="0.25">
      <c r="A7055" s="5" t="str">
        <f t="shared" si="110"/>
        <v>wl19 Comdty19970530</v>
      </c>
      <c r="B7055">
        <v>19</v>
      </c>
      <c r="C7055">
        <v>399</v>
      </c>
      <c r="D7055" t="s">
        <v>172</v>
      </c>
      <c r="E7055" s="2">
        <v>35580</v>
      </c>
      <c r="F7055" t="s">
        <v>1434</v>
      </c>
      <c r="G7055" t="s">
        <v>290</v>
      </c>
      <c r="H7055">
        <v>1451</v>
      </c>
      <c r="I7055" t="s">
        <v>894</v>
      </c>
      <c r="J7055">
        <v>401</v>
      </c>
      <c r="K7055">
        <v>1.5912698412698412</v>
      </c>
      <c r="L7055">
        <v>0</v>
      </c>
      <c r="M7055">
        <v>0</v>
      </c>
    </row>
    <row r="7056" spans="1:13" x14ac:dyDescent="0.25">
      <c r="A7056" s="5" t="str">
        <f t="shared" si="110"/>
        <v>wl19 Comdty19970630</v>
      </c>
      <c r="B7056">
        <v>19</v>
      </c>
      <c r="C7056">
        <v>399</v>
      </c>
      <c r="D7056" t="s">
        <v>172</v>
      </c>
      <c r="E7056" s="2">
        <v>35611</v>
      </c>
      <c r="F7056" t="s">
        <v>1434</v>
      </c>
      <c r="G7056" t="s">
        <v>292</v>
      </c>
      <c r="H7056">
        <v>1472</v>
      </c>
      <c r="I7056" t="s">
        <v>293</v>
      </c>
      <c r="J7056">
        <v>400</v>
      </c>
      <c r="K7056">
        <v>1.5873015873015872</v>
      </c>
      <c r="L7056">
        <v>0</v>
      </c>
      <c r="M7056">
        <v>0</v>
      </c>
    </row>
    <row r="7057" spans="1:13" x14ac:dyDescent="0.25">
      <c r="A7057" s="5" t="str">
        <f t="shared" si="110"/>
        <v>wl19 Comdty19970731</v>
      </c>
      <c r="B7057">
        <v>19</v>
      </c>
      <c r="C7057">
        <v>399</v>
      </c>
      <c r="D7057" t="s">
        <v>172</v>
      </c>
      <c r="E7057" s="2">
        <v>35642</v>
      </c>
      <c r="F7057" t="s">
        <v>1434</v>
      </c>
      <c r="G7057" t="s">
        <v>294</v>
      </c>
      <c r="H7057">
        <v>1493</v>
      </c>
      <c r="I7057" t="s">
        <v>295</v>
      </c>
      <c r="J7057">
        <v>395</v>
      </c>
      <c r="K7057">
        <v>1.5674603174603174</v>
      </c>
      <c r="L7057">
        <v>0</v>
      </c>
      <c r="M7057">
        <v>0</v>
      </c>
    </row>
    <row r="7058" spans="1:13" x14ac:dyDescent="0.25">
      <c r="A7058" s="5" t="str">
        <f t="shared" si="110"/>
        <v>wl19 Comdty19970829</v>
      </c>
      <c r="B7058">
        <v>19</v>
      </c>
      <c r="C7058">
        <v>399</v>
      </c>
      <c r="D7058" t="s">
        <v>172</v>
      </c>
      <c r="E7058" s="2">
        <v>35671</v>
      </c>
      <c r="F7058" t="s">
        <v>1434</v>
      </c>
      <c r="G7058" t="s">
        <v>296</v>
      </c>
      <c r="H7058">
        <v>1511</v>
      </c>
      <c r="I7058" t="s">
        <v>895</v>
      </c>
      <c r="J7058">
        <v>397</v>
      </c>
      <c r="K7058">
        <v>1.5753968253968254</v>
      </c>
      <c r="L7058">
        <v>0</v>
      </c>
      <c r="M7058">
        <v>0</v>
      </c>
    </row>
    <row r="7059" spans="1:13" x14ac:dyDescent="0.25">
      <c r="A7059" s="5" t="str">
        <f t="shared" si="110"/>
        <v>wl19 Comdty19970930</v>
      </c>
      <c r="B7059">
        <v>19</v>
      </c>
      <c r="C7059">
        <v>399</v>
      </c>
      <c r="D7059" t="s">
        <v>172</v>
      </c>
      <c r="E7059" s="2">
        <v>35703</v>
      </c>
      <c r="F7059" t="s">
        <v>1434</v>
      </c>
      <c r="G7059" t="s">
        <v>298</v>
      </c>
      <c r="H7059">
        <v>1532</v>
      </c>
      <c r="I7059" t="s">
        <v>299</v>
      </c>
      <c r="J7059">
        <v>394</v>
      </c>
      <c r="K7059">
        <v>1.5634920634920635</v>
      </c>
      <c r="L7059">
        <v>0</v>
      </c>
      <c r="M7059">
        <v>0</v>
      </c>
    </row>
    <row r="7060" spans="1:13" x14ac:dyDescent="0.25">
      <c r="A7060" s="5" t="str">
        <f t="shared" si="110"/>
        <v>wl19 Comdty19971031</v>
      </c>
      <c r="B7060">
        <v>19</v>
      </c>
      <c r="C7060">
        <v>399</v>
      </c>
      <c r="D7060" t="s">
        <v>172</v>
      </c>
      <c r="E7060" s="2">
        <v>35734</v>
      </c>
      <c r="F7060" t="s">
        <v>1434</v>
      </c>
      <c r="G7060" t="s">
        <v>300</v>
      </c>
      <c r="H7060">
        <v>1553</v>
      </c>
      <c r="I7060" t="s">
        <v>897</v>
      </c>
      <c r="J7060">
        <v>392</v>
      </c>
      <c r="K7060">
        <v>1.5555555555555556</v>
      </c>
      <c r="L7060">
        <v>0</v>
      </c>
      <c r="M7060">
        <v>0</v>
      </c>
    </row>
    <row r="7061" spans="1:13" x14ac:dyDescent="0.25">
      <c r="A7061" s="5" t="str">
        <f t="shared" si="110"/>
        <v>wl19 Comdty19971128</v>
      </c>
      <c r="B7061">
        <v>19</v>
      </c>
      <c r="C7061">
        <v>399</v>
      </c>
      <c r="D7061" t="s">
        <v>172</v>
      </c>
      <c r="E7061" s="2">
        <v>35762</v>
      </c>
      <c r="F7061" t="s">
        <v>1434</v>
      </c>
      <c r="G7061" t="s">
        <v>302</v>
      </c>
      <c r="H7061">
        <v>1573</v>
      </c>
      <c r="I7061" t="s">
        <v>303</v>
      </c>
      <c r="J7061">
        <v>393</v>
      </c>
      <c r="K7061">
        <v>1.5595238095238095</v>
      </c>
      <c r="L7061">
        <v>0</v>
      </c>
      <c r="M7061">
        <v>0</v>
      </c>
    </row>
    <row r="7062" spans="1:13" x14ac:dyDescent="0.25">
      <c r="A7062" s="5" t="str">
        <f t="shared" si="110"/>
        <v>wl19 Comdty19971231</v>
      </c>
      <c r="B7062">
        <v>19</v>
      </c>
      <c r="C7062">
        <v>399</v>
      </c>
      <c r="D7062" t="s">
        <v>172</v>
      </c>
      <c r="E7062" s="2">
        <v>35795</v>
      </c>
      <c r="F7062" t="s">
        <v>1434</v>
      </c>
      <c r="G7062" t="s">
        <v>304</v>
      </c>
      <c r="H7062">
        <v>1595</v>
      </c>
      <c r="I7062" t="s">
        <v>305</v>
      </c>
      <c r="J7062">
        <v>393</v>
      </c>
      <c r="K7062">
        <v>1.5595238095238095</v>
      </c>
      <c r="L7062">
        <v>0</v>
      </c>
      <c r="M7062">
        <v>0</v>
      </c>
    </row>
    <row r="7063" spans="1:13" x14ac:dyDescent="0.25">
      <c r="A7063" s="5" t="str">
        <f t="shared" si="110"/>
        <v>wl19 Comdty19980130</v>
      </c>
      <c r="B7063">
        <v>19</v>
      </c>
      <c r="C7063">
        <v>399</v>
      </c>
      <c r="D7063" t="s">
        <v>172</v>
      </c>
      <c r="E7063" s="2">
        <v>35825</v>
      </c>
      <c r="F7063" t="s">
        <v>1434</v>
      </c>
      <c r="G7063" t="s">
        <v>306</v>
      </c>
      <c r="H7063">
        <v>1617</v>
      </c>
      <c r="I7063" t="s">
        <v>307</v>
      </c>
      <c r="J7063">
        <v>394</v>
      </c>
      <c r="K7063">
        <v>1.5634920634920635</v>
      </c>
      <c r="L7063">
        <v>0</v>
      </c>
      <c r="M7063">
        <v>0</v>
      </c>
    </row>
    <row r="7064" spans="1:13" x14ac:dyDescent="0.25">
      <c r="A7064" s="5" t="str">
        <f t="shared" si="110"/>
        <v>wl19 Comdty19980227</v>
      </c>
      <c r="B7064">
        <v>19</v>
      </c>
      <c r="C7064">
        <v>399</v>
      </c>
      <c r="D7064" t="s">
        <v>172</v>
      </c>
      <c r="E7064" s="2">
        <v>35853</v>
      </c>
      <c r="F7064" t="s">
        <v>1434</v>
      </c>
      <c r="G7064" t="s">
        <v>308</v>
      </c>
      <c r="H7064">
        <v>1638</v>
      </c>
      <c r="I7064" t="s">
        <v>1140</v>
      </c>
      <c r="J7064">
        <v>395</v>
      </c>
      <c r="K7064">
        <v>1.5674603174603174</v>
      </c>
      <c r="L7064">
        <v>0</v>
      </c>
      <c r="M7064">
        <v>0</v>
      </c>
    </row>
    <row r="7065" spans="1:13" x14ac:dyDescent="0.25">
      <c r="A7065" s="5" t="str">
        <f t="shared" si="110"/>
        <v>wl19 Comdty19980331</v>
      </c>
      <c r="B7065">
        <v>19</v>
      </c>
      <c r="C7065">
        <v>399</v>
      </c>
      <c r="D7065" t="s">
        <v>172</v>
      </c>
      <c r="E7065" s="2">
        <v>35885</v>
      </c>
      <c r="F7065" t="s">
        <v>1434</v>
      </c>
      <c r="G7065" t="s">
        <v>310</v>
      </c>
      <c r="H7065">
        <v>1659</v>
      </c>
      <c r="I7065" t="s">
        <v>311</v>
      </c>
      <c r="J7065">
        <v>395</v>
      </c>
      <c r="K7065">
        <v>1.5674603174603174</v>
      </c>
      <c r="L7065">
        <v>0</v>
      </c>
      <c r="M7065">
        <v>0</v>
      </c>
    </row>
    <row r="7066" spans="1:13" x14ac:dyDescent="0.25">
      <c r="A7066" s="5" t="str">
        <f t="shared" si="110"/>
        <v>wl19 Comdty19980430</v>
      </c>
      <c r="B7066">
        <v>19</v>
      </c>
      <c r="C7066">
        <v>399</v>
      </c>
      <c r="D7066" t="s">
        <v>172</v>
      </c>
      <c r="E7066" s="2">
        <v>35915</v>
      </c>
      <c r="F7066" t="s">
        <v>1434</v>
      </c>
      <c r="G7066" t="s">
        <v>312</v>
      </c>
      <c r="H7066">
        <v>1679</v>
      </c>
      <c r="I7066" t="s">
        <v>313</v>
      </c>
      <c r="J7066">
        <v>396</v>
      </c>
      <c r="K7066">
        <v>1.5714285714285714</v>
      </c>
      <c r="L7066">
        <v>0</v>
      </c>
      <c r="M7066">
        <v>0</v>
      </c>
    </row>
    <row r="7067" spans="1:13" x14ac:dyDescent="0.25">
      <c r="A7067" s="5" t="str">
        <f t="shared" si="110"/>
        <v>wl19 Comdty19980529</v>
      </c>
      <c r="B7067">
        <v>19</v>
      </c>
      <c r="C7067">
        <v>399</v>
      </c>
      <c r="D7067" t="s">
        <v>172</v>
      </c>
      <c r="E7067" s="2">
        <v>35944</v>
      </c>
      <c r="F7067" t="s">
        <v>1434</v>
      </c>
      <c r="G7067" t="s">
        <v>314</v>
      </c>
      <c r="H7067">
        <v>1700</v>
      </c>
      <c r="I7067" t="s">
        <v>899</v>
      </c>
      <c r="J7067">
        <v>399</v>
      </c>
      <c r="K7067">
        <v>1.5833333333333333</v>
      </c>
      <c r="L7067">
        <v>0</v>
      </c>
      <c r="M7067">
        <v>0</v>
      </c>
    </row>
    <row r="7068" spans="1:13" x14ac:dyDescent="0.25">
      <c r="A7068" s="5" t="str">
        <f t="shared" si="110"/>
        <v>wl19 Comdty19980630</v>
      </c>
      <c r="B7068">
        <v>19</v>
      </c>
      <c r="C7068">
        <v>399</v>
      </c>
      <c r="D7068" t="s">
        <v>172</v>
      </c>
      <c r="E7068" s="2">
        <v>35976</v>
      </c>
      <c r="F7068" t="s">
        <v>1434</v>
      </c>
      <c r="G7068" t="s">
        <v>316</v>
      </c>
      <c r="H7068">
        <v>1723</v>
      </c>
      <c r="I7068" t="s">
        <v>900</v>
      </c>
      <c r="J7068">
        <v>398</v>
      </c>
      <c r="K7068">
        <v>1.5793650793650793</v>
      </c>
      <c r="L7068">
        <v>0</v>
      </c>
      <c r="M7068">
        <v>0</v>
      </c>
    </row>
    <row r="7069" spans="1:13" x14ac:dyDescent="0.25">
      <c r="A7069" s="5" t="str">
        <f t="shared" si="110"/>
        <v>wl19 Comdty19980731</v>
      </c>
      <c r="B7069">
        <v>19</v>
      </c>
      <c r="C7069">
        <v>399</v>
      </c>
      <c r="D7069" t="s">
        <v>172</v>
      </c>
      <c r="E7069" s="2">
        <v>36007</v>
      </c>
      <c r="F7069" t="s">
        <v>1434</v>
      </c>
      <c r="G7069" t="s">
        <v>318</v>
      </c>
      <c r="H7069">
        <v>1744</v>
      </c>
      <c r="I7069" t="s">
        <v>319</v>
      </c>
      <c r="J7069">
        <v>397</v>
      </c>
      <c r="K7069">
        <v>1.5753968253968254</v>
      </c>
      <c r="L7069">
        <v>0</v>
      </c>
      <c r="M7069">
        <v>0</v>
      </c>
    </row>
    <row r="7070" spans="1:13" x14ac:dyDescent="0.25">
      <c r="A7070" s="5" t="str">
        <f t="shared" si="110"/>
        <v>wl19 Comdty19980831</v>
      </c>
      <c r="B7070">
        <v>19</v>
      </c>
      <c r="C7070">
        <v>399</v>
      </c>
      <c r="D7070" t="s">
        <v>172</v>
      </c>
      <c r="E7070" s="2">
        <v>36038</v>
      </c>
      <c r="F7070" t="s">
        <v>1434</v>
      </c>
      <c r="G7070" t="s">
        <v>320</v>
      </c>
      <c r="H7070">
        <v>1763</v>
      </c>
      <c r="I7070" t="s">
        <v>901</v>
      </c>
      <c r="J7070">
        <v>397</v>
      </c>
      <c r="K7070">
        <v>1.5753968253968254</v>
      </c>
      <c r="L7070">
        <v>0</v>
      </c>
      <c r="M7070">
        <v>0</v>
      </c>
    </row>
    <row r="7071" spans="1:13" x14ac:dyDescent="0.25">
      <c r="A7071" s="5" t="str">
        <f t="shared" si="110"/>
        <v>wl19 Comdty19980930</v>
      </c>
      <c r="B7071">
        <v>19</v>
      </c>
      <c r="C7071">
        <v>399</v>
      </c>
      <c r="D7071" t="s">
        <v>172</v>
      </c>
      <c r="E7071" s="2">
        <v>36068</v>
      </c>
      <c r="F7071" t="s">
        <v>1434</v>
      </c>
      <c r="G7071" t="s">
        <v>322</v>
      </c>
      <c r="H7071">
        <v>1786</v>
      </c>
      <c r="I7071" t="s">
        <v>323</v>
      </c>
      <c r="J7071">
        <v>395</v>
      </c>
      <c r="K7071">
        <v>1.5674603174603174</v>
      </c>
      <c r="L7071">
        <v>0</v>
      </c>
      <c r="M7071">
        <v>0</v>
      </c>
    </row>
    <row r="7072" spans="1:13" x14ac:dyDescent="0.25">
      <c r="A7072" s="5" t="str">
        <f t="shared" si="110"/>
        <v>wl19 Comdty19981030</v>
      </c>
      <c r="B7072">
        <v>19</v>
      </c>
      <c r="C7072">
        <v>399</v>
      </c>
      <c r="D7072" t="s">
        <v>172</v>
      </c>
      <c r="E7072" s="2">
        <v>36098</v>
      </c>
      <c r="F7072" t="s">
        <v>1434</v>
      </c>
      <c r="G7072" t="s">
        <v>324</v>
      </c>
      <c r="H7072">
        <v>1804</v>
      </c>
      <c r="I7072" t="s">
        <v>902</v>
      </c>
      <c r="J7072">
        <v>396</v>
      </c>
      <c r="K7072">
        <v>1.5714285714285714</v>
      </c>
      <c r="L7072">
        <v>0</v>
      </c>
      <c r="M7072">
        <v>0</v>
      </c>
    </row>
    <row r="7073" spans="1:13" x14ac:dyDescent="0.25">
      <c r="A7073" s="5" t="str">
        <f t="shared" si="110"/>
        <v>wl19 Comdty19981130</v>
      </c>
      <c r="B7073">
        <v>19</v>
      </c>
      <c r="C7073">
        <v>399</v>
      </c>
      <c r="D7073" t="s">
        <v>172</v>
      </c>
      <c r="E7073" s="2">
        <v>36129</v>
      </c>
      <c r="F7073" t="s">
        <v>1434</v>
      </c>
      <c r="G7073" t="s">
        <v>326</v>
      </c>
      <c r="H7073">
        <v>1827</v>
      </c>
      <c r="I7073" t="s">
        <v>327</v>
      </c>
      <c r="J7073">
        <v>397</v>
      </c>
      <c r="K7073">
        <v>1.5753968253968254</v>
      </c>
      <c r="L7073">
        <v>0</v>
      </c>
      <c r="M7073">
        <v>0</v>
      </c>
    </row>
    <row r="7074" spans="1:13" x14ac:dyDescent="0.25">
      <c r="A7074" s="5" t="str">
        <f t="shared" si="110"/>
        <v>wl19 Comdty19981231</v>
      </c>
      <c r="B7074">
        <v>19</v>
      </c>
      <c r="C7074">
        <v>399</v>
      </c>
      <c r="D7074" t="s">
        <v>172</v>
      </c>
      <c r="E7074" s="2">
        <v>36160</v>
      </c>
      <c r="F7074" t="s">
        <v>1434</v>
      </c>
      <c r="G7074" t="s">
        <v>328</v>
      </c>
      <c r="H7074">
        <v>1848</v>
      </c>
      <c r="I7074" t="s">
        <v>903</v>
      </c>
      <c r="J7074">
        <v>396</v>
      </c>
      <c r="K7074">
        <v>1.5714285714285714</v>
      </c>
      <c r="L7074">
        <v>0</v>
      </c>
      <c r="M7074">
        <v>0</v>
      </c>
    </row>
    <row r="7075" spans="1:13" x14ac:dyDescent="0.25">
      <c r="A7075" s="5" t="str">
        <f t="shared" si="110"/>
        <v>wl19 Comdty19990129</v>
      </c>
      <c r="B7075">
        <v>19</v>
      </c>
      <c r="C7075">
        <v>399</v>
      </c>
      <c r="D7075" t="s">
        <v>172</v>
      </c>
      <c r="E7075" s="2">
        <v>36189</v>
      </c>
      <c r="F7075" t="s">
        <v>1434</v>
      </c>
      <c r="G7075" t="s">
        <v>330</v>
      </c>
      <c r="H7075">
        <v>1869</v>
      </c>
      <c r="I7075" t="s">
        <v>331</v>
      </c>
      <c r="J7075">
        <v>399</v>
      </c>
      <c r="K7075">
        <v>1.5833333333333333</v>
      </c>
      <c r="L7075">
        <v>0</v>
      </c>
      <c r="M7075">
        <v>0</v>
      </c>
    </row>
    <row r="7076" spans="1:13" x14ac:dyDescent="0.25">
      <c r="A7076" s="5" t="str">
        <f t="shared" si="110"/>
        <v>wl19 Comdty19990226</v>
      </c>
      <c r="B7076">
        <v>19</v>
      </c>
      <c r="C7076">
        <v>399</v>
      </c>
      <c r="D7076" t="s">
        <v>172</v>
      </c>
      <c r="E7076" s="2">
        <v>36217</v>
      </c>
      <c r="F7076" t="s">
        <v>1434</v>
      </c>
      <c r="G7076" t="s">
        <v>332</v>
      </c>
      <c r="H7076">
        <v>1891</v>
      </c>
      <c r="I7076" t="s">
        <v>1394</v>
      </c>
      <c r="J7076">
        <v>400</v>
      </c>
      <c r="K7076">
        <v>1.5873015873015872</v>
      </c>
      <c r="L7076">
        <v>0</v>
      </c>
      <c r="M7076">
        <v>0</v>
      </c>
    </row>
    <row r="7077" spans="1:13" x14ac:dyDescent="0.25">
      <c r="A7077" s="5" t="str">
        <f t="shared" si="110"/>
        <v>wl19 Comdty19990331</v>
      </c>
      <c r="B7077">
        <v>19</v>
      </c>
      <c r="C7077">
        <v>399</v>
      </c>
      <c r="D7077" t="s">
        <v>172</v>
      </c>
      <c r="E7077" s="2">
        <v>36250</v>
      </c>
      <c r="F7077" t="s">
        <v>1434</v>
      </c>
      <c r="G7077" t="s">
        <v>334</v>
      </c>
      <c r="H7077">
        <v>1911</v>
      </c>
      <c r="I7077" t="s">
        <v>905</v>
      </c>
      <c r="J7077">
        <v>399</v>
      </c>
      <c r="K7077">
        <v>1.5833333333333333</v>
      </c>
      <c r="L7077">
        <v>0</v>
      </c>
      <c r="M7077">
        <v>0</v>
      </c>
    </row>
    <row r="7078" spans="1:13" x14ac:dyDescent="0.25">
      <c r="A7078" s="5" t="str">
        <f t="shared" si="110"/>
        <v>wl19 Comdty19990430</v>
      </c>
      <c r="B7078">
        <v>19</v>
      </c>
      <c r="C7078">
        <v>399</v>
      </c>
      <c r="D7078" t="s">
        <v>172</v>
      </c>
      <c r="E7078" s="2">
        <v>36280</v>
      </c>
      <c r="F7078" t="s">
        <v>1434</v>
      </c>
      <c r="G7078" t="s">
        <v>336</v>
      </c>
      <c r="H7078">
        <v>1932</v>
      </c>
      <c r="I7078" t="s">
        <v>337</v>
      </c>
      <c r="J7078">
        <v>400</v>
      </c>
      <c r="K7078">
        <v>1.5873015873015872</v>
      </c>
      <c r="L7078">
        <v>0</v>
      </c>
      <c r="M7078">
        <v>0</v>
      </c>
    </row>
    <row r="7079" spans="1:13" x14ac:dyDescent="0.25">
      <c r="A7079" s="5" t="str">
        <f t="shared" si="110"/>
        <v>wl19 Comdty19990531</v>
      </c>
      <c r="B7079">
        <v>19</v>
      </c>
      <c r="C7079">
        <v>399</v>
      </c>
      <c r="D7079" t="s">
        <v>172</v>
      </c>
      <c r="E7079" s="2">
        <v>36311</v>
      </c>
      <c r="F7079" t="s">
        <v>1434</v>
      </c>
      <c r="G7079" t="s">
        <v>338</v>
      </c>
      <c r="H7079">
        <v>1953</v>
      </c>
      <c r="I7079" t="s">
        <v>339</v>
      </c>
      <c r="J7079">
        <v>399</v>
      </c>
      <c r="K7079">
        <v>1.5833333333333333</v>
      </c>
      <c r="L7079">
        <v>0</v>
      </c>
      <c r="M7079">
        <v>0</v>
      </c>
    </row>
    <row r="7080" spans="1:13" x14ac:dyDescent="0.25">
      <c r="A7080" s="5" t="str">
        <f t="shared" si="110"/>
        <v>wl19 Comdty19990630</v>
      </c>
      <c r="B7080">
        <v>19</v>
      </c>
      <c r="C7080">
        <v>399</v>
      </c>
      <c r="D7080" t="s">
        <v>172</v>
      </c>
      <c r="E7080" s="2">
        <v>36341</v>
      </c>
      <c r="F7080" t="s">
        <v>1434</v>
      </c>
      <c r="G7080" t="s">
        <v>340</v>
      </c>
      <c r="H7080">
        <v>1972</v>
      </c>
      <c r="I7080" t="s">
        <v>906</v>
      </c>
      <c r="J7080">
        <v>399</v>
      </c>
      <c r="K7080">
        <v>1.5833333333333333</v>
      </c>
      <c r="L7080">
        <v>0</v>
      </c>
      <c r="M7080">
        <v>0</v>
      </c>
    </row>
    <row r="7081" spans="1:13" x14ac:dyDescent="0.25">
      <c r="A7081" s="5" t="str">
        <f t="shared" si="110"/>
        <v>wl19 Comdty19990730</v>
      </c>
      <c r="B7081">
        <v>19</v>
      </c>
      <c r="C7081">
        <v>399</v>
      </c>
      <c r="D7081" t="s">
        <v>172</v>
      </c>
      <c r="E7081" s="2">
        <v>36371</v>
      </c>
      <c r="F7081" t="s">
        <v>1434</v>
      </c>
      <c r="G7081" t="s">
        <v>342</v>
      </c>
      <c r="H7081">
        <v>1995</v>
      </c>
      <c r="I7081" t="s">
        <v>343</v>
      </c>
      <c r="J7081">
        <v>396</v>
      </c>
      <c r="K7081">
        <v>1.5714285714285714</v>
      </c>
      <c r="L7081">
        <v>0</v>
      </c>
      <c r="M7081">
        <v>0</v>
      </c>
    </row>
    <row r="7082" spans="1:13" x14ac:dyDescent="0.25">
      <c r="A7082" s="5" t="str">
        <f t="shared" si="110"/>
        <v>wl19 Comdty19990831</v>
      </c>
      <c r="B7082">
        <v>19</v>
      </c>
      <c r="C7082">
        <v>399</v>
      </c>
      <c r="D7082" t="s">
        <v>172</v>
      </c>
      <c r="E7082" s="2">
        <v>36403</v>
      </c>
      <c r="F7082" t="s">
        <v>1434</v>
      </c>
      <c r="G7082" t="s">
        <v>344</v>
      </c>
      <c r="H7082">
        <v>2013</v>
      </c>
      <c r="I7082" t="s">
        <v>907</v>
      </c>
      <c r="J7082">
        <v>396</v>
      </c>
      <c r="K7082">
        <v>1.5714285714285714</v>
      </c>
      <c r="L7082">
        <v>0</v>
      </c>
      <c r="M7082">
        <v>0</v>
      </c>
    </row>
    <row r="7083" spans="1:13" x14ac:dyDescent="0.25">
      <c r="A7083" s="5" t="str">
        <f t="shared" si="110"/>
        <v>wl19 Comdty19990930</v>
      </c>
      <c r="B7083">
        <v>19</v>
      </c>
      <c r="C7083">
        <v>399</v>
      </c>
      <c r="D7083" t="s">
        <v>172</v>
      </c>
      <c r="E7083" s="2">
        <v>36433</v>
      </c>
      <c r="F7083" t="s">
        <v>1434</v>
      </c>
      <c r="G7083" t="s">
        <v>346</v>
      </c>
      <c r="H7083">
        <v>2034</v>
      </c>
      <c r="I7083" t="s">
        <v>347</v>
      </c>
      <c r="J7083">
        <v>395</v>
      </c>
      <c r="K7083">
        <v>1.5674603174603174</v>
      </c>
      <c r="L7083">
        <v>0</v>
      </c>
      <c r="M7083">
        <v>0</v>
      </c>
    </row>
    <row r="7084" spans="1:13" x14ac:dyDescent="0.25">
      <c r="A7084" s="5" t="str">
        <f t="shared" si="110"/>
        <v>wl19 Comdty19991029</v>
      </c>
      <c r="B7084">
        <v>19</v>
      </c>
      <c r="C7084">
        <v>399</v>
      </c>
      <c r="D7084" t="s">
        <v>172</v>
      </c>
      <c r="E7084" s="2">
        <v>36462</v>
      </c>
      <c r="F7084" t="s">
        <v>1434</v>
      </c>
      <c r="G7084" t="s">
        <v>348</v>
      </c>
      <c r="H7084">
        <v>2054</v>
      </c>
      <c r="I7084" t="s">
        <v>909</v>
      </c>
      <c r="J7084">
        <v>397</v>
      </c>
      <c r="K7084">
        <v>1.5753968253968254</v>
      </c>
      <c r="L7084">
        <v>0</v>
      </c>
      <c r="M7084">
        <v>0</v>
      </c>
    </row>
    <row r="7085" spans="1:13" x14ac:dyDescent="0.25">
      <c r="A7085" s="5" t="str">
        <f t="shared" si="110"/>
        <v>wl19 Comdty19991130</v>
      </c>
      <c r="B7085">
        <v>19</v>
      </c>
      <c r="C7085">
        <v>399</v>
      </c>
      <c r="D7085" t="s">
        <v>172</v>
      </c>
      <c r="E7085" s="2">
        <v>36494</v>
      </c>
      <c r="F7085" t="s">
        <v>1434</v>
      </c>
      <c r="G7085" t="s">
        <v>350</v>
      </c>
      <c r="H7085">
        <v>2076</v>
      </c>
      <c r="I7085" t="s">
        <v>351</v>
      </c>
      <c r="J7085">
        <v>397</v>
      </c>
      <c r="K7085">
        <v>1.5753968253968254</v>
      </c>
      <c r="L7085">
        <v>0</v>
      </c>
      <c r="M7085">
        <v>0</v>
      </c>
    </row>
    <row r="7086" spans="1:13" x14ac:dyDescent="0.25">
      <c r="A7086" s="5" t="str">
        <f t="shared" si="110"/>
        <v>wl19 Comdty19991231</v>
      </c>
      <c r="B7086">
        <v>19</v>
      </c>
      <c r="C7086">
        <v>399</v>
      </c>
      <c r="D7086" t="s">
        <v>172</v>
      </c>
      <c r="E7086" s="2">
        <v>36525</v>
      </c>
      <c r="F7086" t="s">
        <v>1434</v>
      </c>
      <c r="G7086" t="s">
        <v>352</v>
      </c>
      <c r="H7086">
        <v>2097</v>
      </c>
      <c r="I7086" t="s">
        <v>910</v>
      </c>
      <c r="J7086">
        <v>396</v>
      </c>
      <c r="K7086">
        <v>1.5714285714285714</v>
      </c>
      <c r="L7086">
        <v>0</v>
      </c>
      <c r="M7086">
        <v>0</v>
      </c>
    </row>
    <row r="7087" spans="1:13" x14ac:dyDescent="0.25">
      <c r="A7087" s="5" t="str">
        <f t="shared" si="110"/>
        <v>wl19 Comdty20000131</v>
      </c>
      <c r="B7087">
        <v>19</v>
      </c>
      <c r="C7087">
        <v>399</v>
      </c>
      <c r="D7087" t="s">
        <v>172</v>
      </c>
      <c r="E7087" s="2">
        <v>36556</v>
      </c>
      <c r="F7087" t="s">
        <v>1434</v>
      </c>
      <c r="G7087" t="s">
        <v>354</v>
      </c>
      <c r="H7087">
        <v>2119</v>
      </c>
      <c r="I7087" t="s">
        <v>355</v>
      </c>
      <c r="J7087">
        <v>398</v>
      </c>
      <c r="K7087">
        <v>1.5793650793650793</v>
      </c>
      <c r="L7087">
        <v>0</v>
      </c>
      <c r="M7087">
        <v>0</v>
      </c>
    </row>
    <row r="7088" spans="1:13" x14ac:dyDescent="0.25">
      <c r="A7088" s="5" t="str">
        <f t="shared" si="110"/>
        <v>wl19 Comdty20000229</v>
      </c>
      <c r="B7088">
        <v>19</v>
      </c>
      <c r="C7088">
        <v>399</v>
      </c>
      <c r="D7088" t="s">
        <v>172</v>
      </c>
      <c r="E7088" s="2">
        <v>36585</v>
      </c>
      <c r="F7088" t="s">
        <v>1434</v>
      </c>
      <c r="G7088" t="s">
        <v>356</v>
      </c>
      <c r="H7088">
        <v>2141</v>
      </c>
      <c r="I7088" t="s">
        <v>357</v>
      </c>
      <c r="J7088">
        <v>396</v>
      </c>
      <c r="K7088">
        <v>1.5714285714285714</v>
      </c>
      <c r="L7088">
        <v>0</v>
      </c>
      <c r="M7088">
        <v>0</v>
      </c>
    </row>
    <row r="7089" spans="1:13" x14ac:dyDescent="0.25">
      <c r="A7089" s="5" t="str">
        <f t="shared" si="110"/>
        <v>wl19 Comdty20000331</v>
      </c>
      <c r="B7089">
        <v>19</v>
      </c>
      <c r="C7089">
        <v>399</v>
      </c>
      <c r="D7089" t="s">
        <v>172</v>
      </c>
      <c r="E7089" s="2">
        <v>36616</v>
      </c>
      <c r="F7089" t="s">
        <v>1434</v>
      </c>
      <c r="G7089" t="s">
        <v>358</v>
      </c>
      <c r="H7089">
        <v>2160</v>
      </c>
      <c r="I7089" t="s">
        <v>912</v>
      </c>
      <c r="J7089">
        <v>397</v>
      </c>
      <c r="K7089">
        <v>1.5753968253968254</v>
      </c>
      <c r="L7089">
        <v>0</v>
      </c>
      <c r="M7089">
        <v>0</v>
      </c>
    </row>
    <row r="7090" spans="1:13" x14ac:dyDescent="0.25">
      <c r="A7090" s="5" t="str">
        <f t="shared" si="110"/>
        <v>wl19 Comdty20000428</v>
      </c>
      <c r="B7090">
        <v>19</v>
      </c>
      <c r="C7090">
        <v>399</v>
      </c>
      <c r="D7090" t="s">
        <v>172</v>
      </c>
      <c r="E7090" s="2">
        <v>36644</v>
      </c>
      <c r="F7090" t="s">
        <v>1434</v>
      </c>
      <c r="G7090" t="s">
        <v>360</v>
      </c>
      <c r="H7090">
        <v>2182</v>
      </c>
      <c r="I7090" t="s">
        <v>361</v>
      </c>
      <c r="J7090">
        <v>398</v>
      </c>
      <c r="K7090">
        <v>1.5793650793650793</v>
      </c>
      <c r="L7090">
        <v>0</v>
      </c>
      <c r="M7090">
        <v>0</v>
      </c>
    </row>
    <row r="7091" spans="1:13" x14ac:dyDescent="0.25">
      <c r="A7091" s="5" t="str">
        <f t="shared" si="110"/>
        <v>wl19 Comdty20000531</v>
      </c>
      <c r="B7091">
        <v>19</v>
      </c>
      <c r="C7091">
        <v>399</v>
      </c>
      <c r="D7091" t="s">
        <v>172</v>
      </c>
      <c r="E7091" s="2">
        <v>36677</v>
      </c>
      <c r="F7091" t="s">
        <v>1434</v>
      </c>
      <c r="G7091" t="s">
        <v>362</v>
      </c>
      <c r="H7091">
        <v>2203</v>
      </c>
      <c r="I7091" t="s">
        <v>913</v>
      </c>
      <c r="J7091">
        <v>396</v>
      </c>
      <c r="K7091">
        <v>1.5714285714285714</v>
      </c>
      <c r="L7091">
        <v>0</v>
      </c>
      <c r="M7091">
        <v>0</v>
      </c>
    </row>
    <row r="7092" spans="1:13" x14ac:dyDescent="0.25">
      <c r="A7092" s="5" t="str">
        <f t="shared" si="110"/>
        <v>wl19 Comdty20000630</v>
      </c>
      <c r="B7092">
        <v>19</v>
      </c>
      <c r="C7092">
        <v>399</v>
      </c>
      <c r="D7092" t="s">
        <v>172</v>
      </c>
      <c r="E7092" s="2">
        <v>36707</v>
      </c>
      <c r="F7092" t="s">
        <v>1434</v>
      </c>
      <c r="G7092" t="s">
        <v>364</v>
      </c>
      <c r="H7092">
        <v>2222</v>
      </c>
      <c r="I7092" t="s">
        <v>914</v>
      </c>
      <c r="J7092">
        <v>396</v>
      </c>
      <c r="K7092">
        <v>1.5714285714285714</v>
      </c>
      <c r="L7092">
        <v>0</v>
      </c>
      <c r="M7092">
        <v>0</v>
      </c>
    </row>
    <row r="7093" spans="1:13" x14ac:dyDescent="0.25">
      <c r="A7093" s="5" t="str">
        <f t="shared" si="110"/>
        <v>wl19 Comdty20000731</v>
      </c>
      <c r="B7093">
        <v>19</v>
      </c>
      <c r="C7093">
        <v>399</v>
      </c>
      <c r="D7093" t="s">
        <v>172</v>
      </c>
      <c r="E7093" s="2">
        <v>36738</v>
      </c>
      <c r="F7093" t="s">
        <v>1434</v>
      </c>
      <c r="G7093" t="s">
        <v>366</v>
      </c>
      <c r="H7093">
        <v>2243</v>
      </c>
      <c r="I7093" t="s">
        <v>367</v>
      </c>
      <c r="J7093">
        <v>394</v>
      </c>
      <c r="K7093">
        <v>1.5634920634920635</v>
      </c>
      <c r="L7093">
        <v>0</v>
      </c>
      <c r="M7093">
        <v>0</v>
      </c>
    </row>
    <row r="7094" spans="1:13" x14ac:dyDescent="0.25">
      <c r="A7094" s="5" t="str">
        <f t="shared" si="110"/>
        <v>wl19 Comdty20000831</v>
      </c>
      <c r="B7094">
        <v>19</v>
      </c>
      <c r="C7094">
        <v>399</v>
      </c>
      <c r="D7094" t="s">
        <v>172</v>
      </c>
      <c r="E7094" s="2">
        <v>36769</v>
      </c>
      <c r="F7094" t="s">
        <v>1434</v>
      </c>
      <c r="G7094" t="s">
        <v>368</v>
      </c>
      <c r="H7094">
        <v>2263</v>
      </c>
      <c r="I7094" t="s">
        <v>369</v>
      </c>
      <c r="J7094">
        <v>391</v>
      </c>
      <c r="K7094">
        <v>1.5515873015873016</v>
      </c>
      <c r="L7094">
        <v>0</v>
      </c>
      <c r="M7094">
        <v>0</v>
      </c>
    </row>
    <row r="7095" spans="1:13" x14ac:dyDescent="0.25">
      <c r="A7095" s="5" t="str">
        <f t="shared" si="110"/>
        <v>wl19 Comdty20000929</v>
      </c>
      <c r="B7095">
        <v>19</v>
      </c>
      <c r="C7095">
        <v>399</v>
      </c>
      <c r="D7095" t="s">
        <v>172</v>
      </c>
      <c r="E7095" s="2">
        <v>36798</v>
      </c>
      <c r="F7095" t="s">
        <v>1434</v>
      </c>
      <c r="G7095" t="s">
        <v>370</v>
      </c>
      <c r="H7095">
        <v>2283</v>
      </c>
      <c r="I7095" t="s">
        <v>371</v>
      </c>
      <c r="J7095">
        <v>393</v>
      </c>
      <c r="K7095">
        <v>1.5595238095238095</v>
      </c>
      <c r="L7095">
        <v>0</v>
      </c>
      <c r="M7095">
        <v>0</v>
      </c>
    </row>
    <row r="7096" spans="1:13" x14ac:dyDescent="0.25">
      <c r="A7096" s="5" t="str">
        <f t="shared" si="110"/>
        <v>wl19 Comdty20001031</v>
      </c>
      <c r="B7096">
        <v>19</v>
      </c>
      <c r="C7096">
        <v>399</v>
      </c>
      <c r="D7096" t="s">
        <v>172</v>
      </c>
      <c r="E7096" s="2">
        <v>36830</v>
      </c>
      <c r="F7096" t="s">
        <v>1434</v>
      </c>
      <c r="G7096" t="s">
        <v>372</v>
      </c>
      <c r="H7096">
        <v>2304</v>
      </c>
      <c r="I7096" t="s">
        <v>916</v>
      </c>
      <c r="J7096">
        <v>393</v>
      </c>
      <c r="K7096">
        <v>1.5595238095238095</v>
      </c>
      <c r="L7096">
        <v>0</v>
      </c>
      <c r="M7096">
        <v>0</v>
      </c>
    </row>
    <row r="7097" spans="1:13" x14ac:dyDescent="0.25">
      <c r="A7097" s="5" t="str">
        <f t="shared" si="110"/>
        <v>wl19 Comdty20001130</v>
      </c>
      <c r="B7097">
        <v>19</v>
      </c>
      <c r="C7097">
        <v>399</v>
      </c>
      <c r="D7097" t="s">
        <v>172</v>
      </c>
      <c r="E7097" s="2">
        <v>36860</v>
      </c>
      <c r="F7097" t="s">
        <v>1434</v>
      </c>
      <c r="G7097" t="s">
        <v>374</v>
      </c>
      <c r="H7097">
        <v>2326</v>
      </c>
      <c r="I7097" t="s">
        <v>375</v>
      </c>
      <c r="J7097">
        <v>393</v>
      </c>
      <c r="K7097">
        <v>1.5595238095238095</v>
      </c>
      <c r="L7097">
        <v>0</v>
      </c>
      <c r="M7097">
        <v>0</v>
      </c>
    </row>
    <row r="7098" spans="1:13" x14ac:dyDescent="0.25">
      <c r="A7098" s="5" t="str">
        <f t="shared" si="110"/>
        <v>wl19 Comdty20001229</v>
      </c>
      <c r="B7098">
        <v>19</v>
      </c>
      <c r="C7098">
        <v>399</v>
      </c>
      <c r="D7098" t="s">
        <v>172</v>
      </c>
      <c r="E7098" s="2">
        <v>36889</v>
      </c>
      <c r="F7098" t="s">
        <v>1434</v>
      </c>
      <c r="G7098" t="s">
        <v>376</v>
      </c>
      <c r="H7098">
        <v>2346</v>
      </c>
      <c r="I7098" t="s">
        <v>917</v>
      </c>
      <c r="J7098">
        <v>396</v>
      </c>
      <c r="K7098">
        <v>1.5714285714285714</v>
      </c>
      <c r="L7098">
        <v>0</v>
      </c>
      <c r="M7098">
        <v>0</v>
      </c>
    </row>
    <row r="7099" spans="1:13" x14ac:dyDescent="0.25">
      <c r="A7099" s="5" t="str">
        <f t="shared" si="110"/>
        <v>wl19 Comdty20010131</v>
      </c>
      <c r="B7099">
        <v>19</v>
      </c>
      <c r="C7099">
        <v>399</v>
      </c>
      <c r="D7099" t="s">
        <v>172</v>
      </c>
      <c r="E7099" s="2">
        <v>36922</v>
      </c>
      <c r="F7099" t="s">
        <v>1434</v>
      </c>
      <c r="G7099" t="s">
        <v>378</v>
      </c>
      <c r="H7099">
        <v>2369</v>
      </c>
      <c r="I7099" t="s">
        <v>379</v>
      </c>
      <c r="J7099">
        <v>396</v>
      </c>
      <c r="K7099">
        <v>1.5714285714285714</v>
      </c>
      <c r="L7099">
        <v>0</v>
      </c>
      <c r="M7099">
        <v>0</v>
      </c>
    </row>
    <row r="7100" spans="1:13" x14ac:dyDescent="0.25">
      <c r="A7100" s="5" t="str">
        <f t="shared" si="110"/>
        <v>wl19 Comdty20010228</v>
      </c>
      <c r="B7100">
        <v>19</v>
      </c>
      <c r="C7100">
        <v>399</v>
      </c>
      <c r="D7100" t="s">
        <v>172</v>
      </c>
      <c r="E7100" s="2">
        <v>36950</v>
      </c>
      <c r="F7100" t="s">
        <v>1434</v>
      </c>
      <c r="G7100" t="s">
        <v>380</v>
      </c>
      <c r="H7100">
        <v>2391</v>
      </c>
      <c r="I7100" t="s">
        <v>1309</v>
      </c>
      <c r="J7100">
        <v>398</v>
      </c>
      <c r="K7100">
        <v>1.5793650793650793</v>
      </c>
      <c r="L7100">
        <v>0</v>
      </c>
      <c r="M7100">
        <v>0</v>
      </c>
    </row>
    <row r="7101" spans="1:13" x14ac:dyDescent="0.25">
      <c r="A7101" s="5" t="str">
        <f t="shared" si="110"/>
        <v>wl19 Comdty20010330</v>
      </c>
      <c r="B7101">
        <v>19</v>
      </c>
      <c r="C7101">
        <v>399</v>
      </c>
      <c r="D7101" t="s">
        <v>172</v>
      </c>
      <c r="E7101" s="2">
        <v>36980</v>
      </c>
      <c r="F7101" t="s">
        <v>1434</v>
      </c>
      <c r="G7101" t="s">
        <v>382</v>
      </c>
      <c r="H7101">
        <v>2412</v>
      </c>
      <c r="I7101" t="s">
        <v>918</v>
      </c>
      <c r="J7101">
        <v>400</v>
      </c>
      <c r="K7101">
        <v>1.5873015873015872</v>
      </c>
      <c r="L7101">
        <v>0</v>
      </c>
      <c r="M7101">
        <v>0</v>
      </c>
    </row>
    <row r="7102" spans="1:13" x14ac:dyDescent="0.25">
      <c r="A7102" s="5" t="str">
        <f t="shared" si="110"/>
        <v>wl19 Comdty20010430</v>
      </c>
      <c r="B7102">
        <v>19</v>
      </c>
      <c r="C7102">
        <v>399</v>
      </c>
      <c r="D7102" t="s">
        <v>172</v>
      </c>
      <c r="E7102" s="2">
        <v>37011</v>
      </c>
      <c r="F7102" t="s">
        <v>1434</v>
      </c>
      <c r="G7102" t="s">
        <v>384</v>
      </c>
      <c r="H7102">
        <v>2435</v>
      </c>
      <c r="I7102" t="s">
        <v>385</v>
      </c>
      <c r="J7102">
        <v>400</v>
      </c>
      <c r="K7102">
        <v>1.5873015873015872</v>
      </c>
      <c r="L7102">
        <v>0</v>
      </c>
      <c r="M7102">
        <v>0</v>
      </c>
    </row>
    <row r="7103" spans="1:13" x14ac:dyDescent="0.25">
      <c r="A7103" s="5" t="str">
        <f t="shared" si="110"/>
        <v>wl19 Comdty20010531</v>
      </c>
      <c r="B7103">
        <v>19</v>
      </c>
      <c r="C7103">
        <v>399</v>
      </c>
      <c r="D7103" t="s">
        <v>172</v>
      </c>
      <c r="E7103" s="2">
        <v>37042</v>
      </c>
      <c r="F7103" t="s">
        <v>1434</v>
      </c>
      <c r="G7103" t="s">
        <v>386</v>
      </c>
      <c r="H7103">
        <v>2455</v>
      </c>
      <c r="I7103" t="s">
        <v>919</v>
      </c>
      <c r="J7103">
        <v>399</v>
      </c>
      <c r="K7103">
        <v>1.5833333333333333</v>
      </c>
      <c r="L7103">
        <v>0</v>
      </c>
      <c r="M7103">
        <v>0</v>
      </c>
    </row>
    <row r="7104" spans="1:13" x14ac:dyDescent="0.25">
      <c r="A7104" s="5" t="str">
        <f t="shared" si="110"/>
        <v>wl19 Comdty20010629</v>
      </c>
      <c r="B7104">
        <v>19</v>
      </c>
      <c r="C7104">
        <v>399</v>
      </c>
      <c r="D7104" t="s">
        <v>172</v>
      </c>
      <c r="E7104" s="2">
        <v>37071</v>
      </c>
      <c r="F7104" t="s">
        <v>1434</v>
      </c>
      <c r="G7104" t="s">
        <v>388</v>
      </c>
      <c r="H7104">
        <v>2475</v>
      </c>
      <c r="I7104" t="s">
        <v>920</v>
      </c>
      <c r="J7104">
        <v>400</v>
      </c>
      <c r="K7104">
        <v>1.5873015873015872</v>
      </c>
      <c r="L7104">
        <v>0</v>
      </c>
      <c r="M7104">
        <v>0</v>
      </c>
    </row>
    <row r="7105" spans="1:13" x14ac:dyDescent="0.25">
      <c r="A7105" s="5" t="str">
        <f t="shared" si="110"/>
        <v>wl19 Comdty20010731</v>
      </c>
      <c r="B7105">
        <v>19</v>
      </c>
      <c r="C7105">
        <v>399</v>
      </c>
      <c r="D7105" t="s">
        <v>172</v>
      </c>
      <c r="E7105" s="2">
        <v>37103</v>
      </c>
      <c r="F7105" t="s">
        <v>1434</v>
      </c>
      <c r="G7105" t="s">
        <v>390</v>
      </c>
      <c r="H7105">
        <v>2498</v>
      </c>
      <c r="I7105" t="s">
        <v>391</v>
      </c>
      <c r="J7105">
        <v>399</v>
      </c>
      <c r="K7105">
        <v>1.5833333333333333</v>
      </c>
      <c r="L7105">
        <v>0</v>
      </c>
      <c r="M7105">
        <v>0</v>
      </c>
    </row>
    <row r="7106" spans="1:13" x14ac:dyDescent="0.25">
      <c r="A7106" s="5" t="str">
        <f t="shared" si="110"/>
        <v>wl19 Comdty20010831</v>
      </c>
      <c r="B7106">
        <v>19</v>
      </c>
      <c r="C7106">
        <v>399</v>
      </c>
      <c r="D7106" t="s">
        <v>172</v>
      </c>
      <c r="E7106" s="2">
        <v>37134</v>
      </c>
      <c r="F7106" t="s">
        <v>1434</v>
      </c>
      <c r="G7106" t="s">
        <v>392</v>
      </c>
      <c r="H7106">
        <v>2516</v>
      </c>
      <c r="I7106" t="s">
        <v>921</v>
      </c>
      <c r="J7106">
        <v>395</v>
      </c>
      <c r="K7106">
        <v>1.5674603174603174</v>
      </c>
      <c r="L7106">
        <v>0</v>
      </c>
      <c r="M7106">
        <v>0</v>
      </c>
    </row>
    <row r="7107" spans="1:13" x14ac:dyDescent="0.25">
      <c r="A7107" s="5" t="str">
        <f t="shared" ref="A7107:A7170" si="111">F7107&amp;TEXT(E7107,"yyyymmdd")</f>
        <v>wl19 Comdty20010928</v>
      </c>
      <c r="B7107">
        <v>19</v>
      </c>
      <c r="C7107">
        <v>399</v>
      </c>
      <c r="D7107" t="s">
        <v>172</v>
      </c>
      <c r="E7107" s="2">
        <v>37162</v>
      </c>
      <c r="F7107" t="s">
        <v>1434</v>
      </c>
      <c r="G7107" t="s">
        <v>394</v>
      </c>
      <c r="H7107">
        <v>2537</v>
      </c>
      <c r="I7107" t="s">
        <v>395</v>
      </c>
      <c r="J7107">
        <v>396</v>
      </c>
      <c r="K7107">
        <v>1.5714285714285714</v>
      </c>
      <c r="L7107">
        <v>0</v>
      </c>
      <c r="M7107">
        <v>0</v>
      </c>
    </row>
    <row r="7108" spans="1:13" x14ac:dyDescent="0.25">
      <c r="A7108" s="5" t="str">
        <f t="shared" si="111"/>
        <v>wl19 Comdty20011031</v>
      </c>
      <c r="B7108">
        <v>19</v>
      </c>
      <c r="C7108">
        <v>399</v>
      </c>
      <c r="D7108" t="s">
        <v>172</v>
      </c>
      <c r="E7108" s="2">
        <v>37195</v>
      </c>
      <c r="F7108" t="s">
        <v>1434</v>
      </c>
      <c r="G7108" t="s">
        <v>396</v>
      </c>
      <c r="H7108">
        <v>2556</v>
      </c>
      <c r="I7108" t="s">
        <v>397</v>
      </c>
      <c r="J7108">
        <v>395</v>
      </c>
      <c r="K7108">
        <v>1.5674603174603174</v>
      </c>
      <c r="L7108">
        <v>0</v>
      </c>
      <c r="M7108">
        <v>0</v>
      </c>
    </row>
    <row r="7109" spans="1:13" x14ac:dyDescent="0.25">
      <c r="A7109" s="5" t="str">
        <f t="shared" si="111"/>
        <v>wl19 Comdty20011130</v>
      </c>
      <c r="B7109">
        <v>19</v>
      </c>
      <c r="C7109">
        <v>399</v>
      </c>
      <c r="D7109" t="s">
        <v>172</v>
      </c>
      <c r="E7109" s="2">
        <v>37225</v>
      </c>
      <c r="F7109" t="s">
        <v>1434</v>
      </c>
      <c r="G7109" t="s">
        <v>398</v>
      </c>
      <c r="H7109">
        <v>2578</v>
      </c>
      <c r="I7109" t="s">
        <v>399</v>
      </c>
      <c r="J7109">
        <v>395</v>
      </c>
      <c r="K7109">
        <v>1.5674603174603174</v>
      </c>
      <c r="L7109">
        <v>0</v>
      </c>
      <c r="M7109">
        <v>0</v>
      </c>
    </row>
    <row r="7110" spans="1:13" x14ac:dyDescent="0.25">
      <c r="A7110" s="5" t="str">
        <f t="shared" si="111"/>
        <v>wl19 Comdty20011231</v>
      </c>
      <c r="B7110">
        <v>19</v>
      </c>
      <c r="C7110">
        <v>399</v>
      </c>
      <c r="D7110" t="s">
        <v>172</v>
      </c>
      <c r="E7110" s="2">
        <v>37256</v>
      </c>
      <c r="F7110" t="s">
        <v>1434</v>
      </c>
      <c r="G7110" t="s">
        <v>400</v>
      </c>
      <c r="H7110">
        <v>2598</v>
      </c>
      <c r="I7110" t="s">
        <v>923</v>
      </c>
      <c r="J7110">
        <v>398</v>
      </c>
      <c r="K7110">
        <v>1.5793650793650793</v>
      </c>
      <c r="L7110">
        <v>0</v>
      </c>
      <c r="M7110">
        <v>0</v>
      </c>
    </row>
    <row r="7111" spans="1:13" x14ac:dyDescent="0.25">
      <c r="A7111" s="5" t="str">
        <f t="shared" si="111"/>
        <v>wl19 Comdty20020131</v>
      </c>
      <c r="B7111">
        <v>19</v>
      </c>
      <c r="C7111">
        <v>399</v>
      </c>
      <c r="D7111" t="s">
        <v>172</v>
      </c>
      <c r="E7111" s="2">
        <v>37287</v>
      </c>
      <c r="F7111" t="s">
        <v>1434</v>
      </c>
      <c r="G7111" t="s">
        <v>402</v>
      </c>
      <c r="H7111">
        <v>2621</v>
      </c>
      <c r="I7111" t="s">
        <v>403</v>
      </c>
      <c r="J7111">
        <v>397</v>
      </c>
      <c r="K7111">
        <v>1.5753968253968254</v>
      </c>
      <c r="L7111">
        <v>0</v>
      </c>
      <c r="M7111">
        <v>0</v>
      </c>
    </row>
    <row r="7112" spans="1:13" x14ac:dyDescent="0.25">
      <c r="A7112" s="5" t="str">
        <f t="shared" si="111"/>
        <v>wl19 Comdty20020228</v>
      </c>
      <c r="B7112">
        <v>19</v>
      </c>
      <c r="C7112">
        <v>399</v>
      </c>
      <c r="D7112" t="s">
        <v>172</v>
      </c>
      <c r="E7112" s="2">
        <v>37315</v>
      </c>
      <c r="F7112" t="s">
        <v>1434</v>
      </c>
      <c r="G7112" t="s">
        <v>404</v>
      </c>
      <c r="H7112">
        <v>2642</v>
      </c>
      <c r="I7112" t="s">
        <v>1310</v>
      </c>
      <c r="J7112">
        <v>399</v>
      </c>
      <c r="K7112">
        <v>1.5833333333333333</v>
      </c>
      <c r="L7112">
        <v>0</v>
      </c>
      <c r="M7112">
        <v>0</v>
      </c>
    </row>
    <row r="7113" spans="1:13" x14ac:dyDescent="0.25">
      <c r="A7113" s="5" t="str">
        <f t="shared" si="111"/>
        <v>wl19 Comdty20020329</v>
      </c>
      <c r="B7113">
        <v>19</v>
      </c>
      <c r="C7113">
        <v>399</v>
      </c>
      <c r="D7113" t="s">
        <v>172</v>
      </c>
      <c r="E7113" s="2">
        <v>37344</v>
      </c>
      <c r="F7113" t="s">
        <v>1434</v>
      </c>
      <c r="G7113" t="s">
        <v>406</v>
      </c>
      <c r="H7113">
        <v>2664</v>
      </c>
      <c r="I7113" t="s">
        <v>924</v>
      </c>
      <c r="J7113">
        <v>404</v>
      </c>
      <c r="K7113">
        <v>1.6031746031746033</v>
      </c>
      <c r="L7113">
        <v>0</v>
      </c>
      <c r="M7113">
        <v>0</v>
      </c>
    </row>
    <row r="7114" spans="1:13" x14ac:dyDescent="0.25">
      <c r="A7114" s="5" t="str">
        <f t="shared" si="111"/>
        <v>wl19 Comdty20020430</v>
      </c>
      <c r="B7114">
        <v>19</v>
      </c>
      <c r="C7114">
        <v>399</v>
      </c>
      <c r="D7114" t="s">
        <v>172</v>
      </c>
      <c r="E7114" s="2">
        <v>37376</v>
      </c>
      <c r="F7114" t="s">
        <v>1434</v>
      </c>
      <c r="G7114" t="s">
        <v>408</v>
      </c>
      <c r="H7114">
        <v>2687</v>
      </c>
      <c r="I7114" t="s">
        <v>409</v>
      </c>
      <c r="J7114">
        <v>402</v>
      </c>
      <c r="K7114">
        <v>1.5952380952380953</v>
      </c>
      <c r="L7114">
        <v>0</v>
      </c>
      <c r="M7114">
        <v>0</v>
      </c>
    </row>
    <row r="7115" spans="1:13" x14ac:dyDescent="0.25">
      <c r="A7115" s="5" t="str">
        <f t="shared" si="111"/>
        <v>wl19 Comdty20020531</v>
      </c>
      <c r="B7115">
        <v>19</v>
      </c>
      <c r="C7115">
        <v>399</v>
      </c>
      <c r="D7115" t="s">
        <v>172</v>
      </c>
      <c r="E7115" s="2">
        <v>37407</v>
      </c>
      <c r="F7115" t="s">
        <v>1434</v>
      </c>
      <c r="G7115" t="s">
        <v>410</v>
      </c>
      <c r="H7115">
        <v>2707</v>
      </c>
      <c r="I7115" t="s">
        <v>925</v>
      </c>
      <c r="J7115">
        <v>403</v>
      </c>
      <c r="K7115">
        <v>1.5992063492063493</v>
      </c>
      <c r="L7115">
        <v>0</v>
      </c>
      <c r="M7115">
        <v>0</v>
      </c>
    </row>
    <row r="7116" spans="1:13" x14ac:dyDescent="0.25">
      <c r="A7116" s="5" t="str">
        <f t="shared" si="111"/>
        <v>wl19 Comdty20020628</v>
      </c>
      <c r="B7116">
        <v>19</v>
      </c>
      <c r="C7116">
        <v>399</v>
      </c>
      <c r="D7116" t="s">
        <v>172</v>
      </c>
      <c r="E7116" s="2">
        <v>37435</v>
      </c>
      <c r="F7116" t="s">
        <v>1434</v>
      </c>
      <c r="G7116" t="s">
        <v>412</v>
      </c>
      <c r="H7116">
        <v>2728</v>
      </c>
      <c r="I7116" t="s">
        <v>413</v>
      </c>
      <c r="J7116">
        <v>404</v>
      </c>
      <c r="K7116">
        <v>1.6031746031746033</v>
      </c>
      <c r="L7116">
        <v>0</v>
      </c>
      <c r="M7116">
        <v>0</v>
      </c>
    </row>
    <row r="7117" spans="1:13" x14ac:dyDescent="0.25">
      <c r="A7117" s="5" t="str">
        <f t="shared" si="111"/>
        <v>wl19 Comdty20020731</v>
      </c>
      <c r="B7117">
        <v>19</v>
      </c>
      <c r="C7117">
        <v>399</v>
      </c>
      <c r="D7117" t="s">
        <v>172</v>
      </c>
      <c r="E7117" s="2">
        <v>37468</v>
      </c>
      <c r="F7117" t="s">
        <v>1434</v>
      </c>
      <c r="G7117" t="s">
        <v>414</v>
      </c>
      <c r="H7117">
        <v>2750</v>
      </c>
      <c r="I7117" t="s">
        <v>415</v>
      </c>
      <c r="J7117">
        <v>399</v>
      </c>
      <c r="K7117">
        <v>1.5833333333333333</v>
      </c>
      <c r="L7117">
        <v>0</v>
      </c>
      <c r="M7117">
        <v>0</v>
      </c>
    </row>
    <row r="7118" spans="1:13" x14ac:dyDescent="0.25">
      <c r="A7118" s="5" t="str">
        <f t="shared" si="111"/>
        <v>wl19 Comdty20020830</v>
      </c>
      <c r="B7118">
        <v>19</v>
      </c>
      <c r="C7118">
        <v>399</v>
      </c>
      <c r="D7118" t="s">
        <v>172</v>
      </c>
      <c r="E7118" s="2">
        <v>37498</v>
      </c>
      <c r="F7118" t="s">
        <v>1434</v>
      </c>
      <c r="G7118" t="s">
        <v>416</v>
      </c>
      <c r="H7118">
        <v>2768</v>
      </c>
      <c r="I7118" t="s">
        <v>926</v>
      </c>
      <c r="J7118">
        <v>400</v>
      </c>
      <c r="K7118">
        <v>1.5873015873015872</v>
      </c>
      <c r="L7118">
        <v>0</v>
      </c>
      <c r="M7118">
        <v>0</v>
      </c>
    </row>
    <row r="7119" spans="1:13" x14ac:dyDescent="0.25">
      <c r="A7119" s="5" t="str">
        <f t="shared" si="111"/>
        <v>wl19 Comdty20020930</v>
      </c>
      <c r="B7119">
        <v>19</v>
      </c>
      <c r="C7119">
        <v>399</v>
      </c>
      <c r="D7119" t="s">
        <v>172</v>
      </c>
      <c r="E7119" s="2">
        <v>37529</v>
      </c>
      <c r="F7119" t="s">
        <v>1434</v>
      </c>
      <c r="G7119" t="s">
        <v>418</v>
      </c>
      <c r="H7119">
        <v>2790</v>
      </c>
      <c r="I7119" t="s">
        <v>419</v>
      </c>
      <c r="J7119">
        <v>399</v>
      </c>
      <c r="K7119">
        <v>1.5833333333333333</v>
      </c>
      <c r="L7119">
        <v>0</v>
      </c>
      <c r="M7119">
        <v>0</v>
      </c>
    </row>
    <row r="7120" spans="1:13" x14ac:dyDescent="0.25">
      <c r="A7120" s="5" t="str">
        <f t="shared" si="111"/>
        <v>wl19 Comdty20021031</v>
      </c>
      <c r="B7120">
        <v>19</v>
      </c>
      <c r="C7120">
        <v>399</v>
      </c>
      <c r="D7120" t="s">
        <v>172</v>
      </c>
      <c r="E7120" s="2">
        <v>37560</v>
      </c>
      <c r="F7120" t="s">
        <v>1434</v>
      </c>
      <c r="G7120" t="s">
        <v>420</v>
      </c>
      <c r="H7120">
        <v>2811</v>
      </c>
      <c r="I7120" t="s">
        <v>928</v>
      </c>
      <c r="J7120">
        <v>397</v>
      </c>
      <c r="K7120">
        <v>1.5753968253968254</v>
      </c>
      <c r="L7120">
        <v>0</v>
      </c>
      <c r="M7120">
        <v>0</v>
      </c>
    </row>
    <row r="7121" spans="1:13" x14ac:dyDescent="0.25">
      <c r="A7121" s="5" t="str">
        <f t="shared" si="111"/>
        <v>wl19 Comdty20021129</v>
      </c>
      <c r="B7121">
        <v>19</v>
      </c>
      <c r="C7121">
        <v>399</v>
      </c>
      <c r="D7121" t="s">
        <v>172</v>
      </c>
      <c r="E7121" s="2">
        <v>37589</v>
      </c>
      <c r="F7121" t="s">
        <v>1434</v>
      </c>
      <c r="G7121" t="s">
        <v>422</v>
      </c>
      <c r="H7121">
        <v>2831</v>
      </c>
      <c r="I7121" t="s">
        <v>423</v>
      </c>
      <c r="J7121">
        <v>398</v>
      </c>
      <c r="K7121">
        <v>1.5793650793650793</v>
      </c>
      <c r="L7121">
        <v>0</v>
      </c>
      <c r="M7121">
        <v>0</v>
      </c>
    </row>
    <row r="7122" spans="1:13" x14ac:dyDescent="0.25">
      <c r="A7122" s="5" t="str">
        <f t="shared" si="111"/>
        <v>wl19 Comdty20021231</v>
      </c>
      <c r="B7122">
        <v>19</v>
      </c>
      <c r="C7122">
        <v>399</v>
      </c>
      <c r="D7122" t="s">
        <v>172</v>
      </c>
      <c r="E7122" s="2">
        <v>37621</v>
      </c>
      <c r="F7122" t="s">
        <v>1434</v>
      </c>
      <c r="G7122" t="s">
        <v>424</v>
      </c>
      <c r="H7122">
        <v>2853</v>
      </c>
      <c r="I7122" t="s">
        <v>425</v>
      </c>
      <c r="J7122">
        <v>399</v>
      </c>
      <c r="K7122">
        <v>1.5833333333333333</v>
      </c>
      <c r="L7122">
        <v>0</v>
      </c>
      <c r="M7122">
        <v>0</v>
      </c>
    </row>
    <row r="7123" spans="1:13" x14ac:dyDescent="0.25">
      <c r="A7123" s="5" t="str">
        <f t="shared" si="111"/>
        <v>wl19 Comdty20030131</v>
      </c>
      <c r="B7123">
        <v>19</v>
      </c>
      <c r="C7123">
        <v>399</v>
      </c>
      <c r="D7123" t="s">
        <v>172</v>
      </c>
      <c r="E7123" s="2">
        <v>37652</v>
      </c>
      <c r="F7123" t="s">
        <v>1434</v>
      </c>
      <c r="G7123" t="s">
        <v>426</v>
      </c>
      <c r="H7123">
        <v>2875</v>
      </c>
      <c r="I7123" t="s">
        <v>427</v>
      </c>
      <c r="J7123">
        <v>399</v>
      </c>
      <c r="K7123">
        <v>1.5833333333333333</v>
      </c>
      <c r="L7123">
        <v>0</v>
      </c>
      <c r="M7123">
        <v>0</v>
      </c>
    </row>
    <row r="7124" spans="1:13" x14ac:dyDescent="0.25">
      <c r="A7124" s="5" t="str">
        <f t="shared" si="111"/>
        <v>wl19 Comdty20030228</v>
      </c>
      <c r="B7124">
        <v>19</v>
      </c>
      <c r="C7124">
        <v>399</v>
      </c>
      <c r="D7124" t="s">
        <v>172</v>
      </c>
      <c r="E7124" s="2">
        <v>37680</v>
      </c>
      <c r="F7124" t="s">
        <v>1434</v>
      </c>
      <c r="G7124" t="s">
        <v>428</v>
      </c>
      <c r="H7124">
        <v>2896</v>
      </c>
      <c r="I7124" t="s">
        <v>1395</v>
      </c>
      <c r="J7124">
        <v>398</v>
      </c>
      <c r="K7124">
        <v>1.5793650793650793</v>
      </c>
      <c r="L7124">
        <v>0</v>
      </c>
      <c r="M7124">
        <v>0</v>
      </c>
    </row>
    <row r="7125" spans="1:13" x14ac:dyDescent="0.25">
      <c r="A7125" s="5" t="str">
        <f t="shared" si="111"/>
        <v>wl19 Comdty20030331</v>
      </c>
      <c r="B7125">
        <v>19</v>
      </c>
      <c r="C7125">
        <v>399</v>
      </c>
      <c r="D7125" t="s">
        <v>172</v>
      </c>
      <c r="E7125" s="2">
        <v>37711</v>
      </c>
      <c r="F7125" t="s">
        <v>1434</v>
      </c>
      <c r="G7125" t="s">
        <v>430</v>
      </c>
      <c r="H7125">
        <v>2917</v>
      </c>
      <c r="I7125" t="s">
        <v>431</v>
      </c>
      <c r="J7125">
        <v>401</v>
      </c>
      <c r="K7125">
        <v>1.5912698412698412</v>
      </c>
      <c r="L7125">
        <v>0</v>
      </c>
      <c r="M7125">
        <v>0</v>
      </c>
    </row>
    <row r="7126" spans="1:13" x14ac:dyDescent="0.25">
      <c r="A7126" s="5" t="str">
        <f t="shared" si="111"/>
        <v>wl19 Comdty20030430</v>
      </c>
      <c r="B7126">
        <v>19</v>
      </c>
      <c r="C7126">
        <v>399</v>
      </c>
      <c r="D7126" t="s">
        <v>172</v>
      </c>
      <c r="E7126" s="2">
        <v>37741</v>
      </c>
      <c r="F7126" t="s">
        <v>1434</v>
      </c>
      <c r="G7126" t="s">
        <v>432</v>
      </c>
      <c r="H7126">
        <v>2937</v>
      </c>
      <c r="I7126" t="s">
        <v>433</v>
      </c>
      <c r="J7126">
        <v>401</v>
      </c>
      <c r="K7126">
        <v>1.5912698412698412</v>
      </c>
      <c r="L7126">
        <v>0</v>
      </c>
      <c r="M7126">
        <v>0</v>
      </c>
    </row>
    <row r="7127" spans="1:13" x14ac:dyDescent="0.25">
      <c r="A7127" s="5" t="str">
        <f t="shared" si="111"/>
        <v>wl19 Comdty20030530</v>
      </c>
      <c r="B7127">
        <v>19</v>
      </c>
      <c r="C7127">
        <v>399</v>
      </c>
      <c r="D7127" t="s">
        <v>172</v>
      </c>
      <c r="E7127" s="2">
        <v>37771</v>
      </c>
      <c r="F7127" t="s">
        <v>1434</v>
      </c>
      <c r="G7127" t="s">
        <v>434</v>
      </c>
      <c r="H7127">
        <v>2958</v>
      </c>
      <c r="I7127" t="s">
        <v>930</v>
      </c>
      <c r="J7127">
        <v>403</v>
      </c>
      <c r="K7127">
        <v>1.5992063492063493</v>
      </c>
      <c r="L7127">
        <v>0</v>
      </c>
      <c r="M7127">
        <v>0</v>
      </c>
    </row>
    <row r="7128" spans="1:13" x14ac:dyDescent="0.25">
      <c r="A7128" s="5" t="str">
        <f t="shared" si="111"/>
        <v>wl19 Comdty20030630</v>
      </c>
      <c r="B7128">
        <v>19</v>
      </c>
      <c r="C7128">
        <v>399</v>
      </c>
      <c r="D7128" t="s">
        <v>172</v>
      </c>
      <c r="E7128" s="2">
        <v>37802</v>
      </c>
      <c r="F7128" t="s">
        <v>1434</v>
      </c>
      <c r="G7128" t="s">
        <v>436</v>
      </c>
      <c r="H7128">
        <v>2981</v>
      </c>
      <c r="I7128" t="s">
        <v>931</v>
      </c>
      <c r="J7128">
        <v>403</v>
      </c>
      <c r="K7128">
        <v>1.5992063492063493</v>
      </c>
      <c r="L7128">
        <v>0</v>
      </c>
      <c r="M7128">
        <v>0</v>
      </c>
    </row>
    <row r="7129" spans="1:13" x14ac:dyDescent="0.25">
      <c r="A7129" s="5" t="str">
        <f t="shared" si="111"/>
        <v>wl19 Comdty20030731</v>
      </c>
      <c r="B7129">
        <v>19</v>
      </c>
      <c r="C7129">
        <v>399</v>
      </c>
      <c r="D7129" t="s">
        <v>172</v>
      </c>
      <c r="E7129" s="2">
        <v>37833</v>
      </c>
      <c r="F7129" t="s">
        <v>1434</v>
      </c>
      <c r="G7129" t="s">
        <v>438</v>
      </c>
      <c r="H7129">
        <v>3000</v>
      </c>
      <c r="I7129" t="s">
        <v>439</v>
      </c>
      <c r="J7129">
        <v>399</v>
      </c>
      <c r="K7129">
        <v>1.5833333333333333</v>
      </c>
      <c r="L7129">
        <v>0</v>
      </c>
      <c r="M7129">
        <v>0</v>
      </c>
    </row>
    <row r="7130" spans="1:13" x14ac:dyDescent="0.25">
      <c r="A7130" s="5" t="str">
        <f t="shared" si="111"/>
        <v>wl19 Comdty20030829</v>
      </c>
      <c r="B7130">
        <v>19</v>
      </c>
      <c r="C7130">
        <v>399</v>
      </c>
      <c r="D7130" t="s">
        <v>172</v>
      </c>
      <c r="E7130" s="2">
        <v>37862</v>
      </c>
      <c r="F7130" t="s">
        <v>1434</v>
      </c>
      <c r="G7130" t="s">
        <v>440</v>
      </c>
      <c r="H7130">
        <v>3020</v>
      </c>
      <c r="I7130" t="s">
        <v>932</v>
      </c>
      <c r="J7130">
        <v>400</v>
      </c>
      <c r="K7130">
        <v>1.5873015873015872</v>
      </c>
      <c r="L7130">
        <v>0</v>
      </c>
      <c r="M7130">
        <v>0</v>
      </c>
    </row>
    <row r="7131" spans="1:13" x14ac:dyDescent="0.25">
      <c r="A7131" s="5" t="str">
        <f t="shared" si="111"/>
        <v>wl19 Comdty20030930</v>
      </c>
      <c r="B7131">
        <v>19</v>
      </c>
      <c r="C7131">
        <v>399</v>
      </c>
      <c r="D7131" t="s">
        <v>172</v>
      </c>
      <c r="E7131" s="2">
        <v>37894</v>
      </c>
      <c r="F7131" t="s">
        <v>1434</v>
      </c>
      <c r="G7131" t="s">
        <v>442</v>
      </c>
      <c r="H7131">
        <v>3042</v>
      </c>
      <c r="I7131" t="s">
        <v>443</v>
      </c>
      <c r="J7131">
        <v>398</v>
      </c>
      <c r="K7131">
        <v>1.5793650793650793</v>
      </c>
      <c r="L7131">
        <v>0</v>
      </c>
      <c r="M7131">
        <v>0</v>
      </c>
    </row>
    <row r="7132" spans="1:13" x14ac:dyDescent="0.25">
      <c r="A7132" s="5" t="str">
        <f t="shared" si="111"/>
        <v>wl19 Comdty20031031</v>
      </c>
      <c r="B7132">
        <v>19</v>
      </c>
      <c r="C7132">
        <v>399</v>
      </c>
      <c r="D7132" t="s">
        <v>172</v>
      </c>
      <c r="E7132" s="2">
        <v>37925</v>
      </c>
      <c r="F7132" t="s">
        <v>1434</v>
      </c>
      <c r="G7132" t="s">
        <v>444</v>
      </c>
      <c r="H7132">
        <v>3062</v>
      </c>
      <c r="I7132" t="s">
        <v>934</v>
      </c>
      <c r="J7132">
        <v>396</v>
      </c>
      <c r="K7132">
        <v>1.5714285714285714</v>
      </c>
      <c r="L7132">
        <v>0</v>
      </c>
      <c r="M7132">
        <v>0</v>
      </c>
    </row>
    <row r="7133" spans="1:13" x14ac:dyDescent="0.25">
      <c r="A7133" s="5" t="str">
        <f t="shared" si="111"/>
        <v>wl19 Comdty20031128</v>
      </c>
      <c r="B7133">
        <v>19</v>
      </c>
      <c r="C7133">
        <v>399</v>
      </c>
      <c r="D7133" t="s">
        <v>172</v>
      </c>
      <c r="E7133" s="2">
        <v>37953</v>
      </c>
      <c r="F7133" t="s">
        <v>1434</v>
      </c>
      <c r="G7133" t="s">
        <v>446</v>
      </c>
      <c r="H7133">
        <v>3083</v>
      </c>
      <c r="I7133" t="s">
        <v>447</v>
      </c>
      <c r="J7133">
        <v>398</v>
      </c>
      <c r="K7133">
        <v>1.5793650793650793</v>
      </c>
      <c r="L7133">
        <v>0</v>
      </c>
      <c r="M7133">
        <v>0</v>
      </c>
    </row>
    <row r="7134" spans="1:13" x14ac:dyDescent="0.25">
      <c r="A7134" s="5" t="str">
        <f t="shared" si="111"/>
        <v>wl19 Comdty20031231</v>
      </c>
      <c r="B7134">
        <v>19</v>
      </c>
      <c r="C7134">
        <v>399</v>
      </c>
      <c r="D7134" t="s">
        <v>172</v>
      </c>
      <c r="E7134" s="2">
        <v>37986</v>
      </c>
      <c r="F7134" t="s">
        <v>1434</v>
      </c>
      <c r="G7134" t="s">
        <v>448</v>
      </c>
      <c r="H7134">
        <v>3105</v>
      </c>
      <c r="I7134" t="s">
        <v>449</v>
      </c>
      <c r="J7134">
        <v>397</v>
      </c>
      <c r="K7134">
        <v>1.5753968253968254</v>
      </c>
      <c r="L7134">
        <v>0</v>
      </c>
      <c r="M7134">
        <v>0</v>
      </c>
    </row>
    <row r="7135" spans="1:13" x14ac:dyDescent="0.25">
      <c r="A7135" s="5" t="str">
        <f t="shared" si="111"/>
        <v>wl19 Comdty20040130</v>
      </c>
      <c r="B7135">
        <v>19</v>
      </c>
      <c r="C7135">
        <v>399</v>
      </c>
      <c r="D7135" t="s">
        <v>172</v>
      </c>
      <c r="E7135" s="2">
        <v>38016</v>
      </c>
      <c r="F7135" t="s">
        <v>1434</v>
      </c>
      <c r="G7135" t="s">
        <v>450</v>
      </c>
      <c r="H7135">
        <v>3126</v>
      </c>
      <c r="I7135" t="s">
        <v>451</v>
      </c>
      <c r="J7135">
        <v>399</v>
      </c>
      <c r="K7135">
        <v>1.5833333333333333</v>
      </c>
      <c r="L7135">
        <v>0</v>
      </c>
      <c r="M7135">
        <v>0</v>
      </c>
    </row>
    <row r="7136" spans="1:13" x14ac:dyDescent="0.25">
      <c r="A7136" s="5" t="str">
        <f t="shared" si="111"/>
        <v>wl19 Comdty20040227</v>
      </c>
      <c r="B7136">
        <v>19</v>
      </c>
      <c r="C7136">
        <v>399</v>
      </c>
      <c r="D7136" t="s">
        <v>172</v>
      </c>
      <c r="E7136" s="2">
        <v>38044</v>
      </c>
      <c r="F7136" t="s">
        <v>1434</v>
      </c>
      <c r="G7136" t="s">
        <v>452</v>
      </c>
      <c r="H7136">
        <v>3148</v>
      </c>
      <c r="I7136" t="s">
        <v>1396</v>
      </c>
      <c r="J7136">
        <v>401</v>
      </c>
      <c r="K7136">
        <v>1.5912698412698412</v>
      </c>
      <c r="L7136">
        <v>0</v>
      </c>
      <c r="M7136">
        <v>0</v>
      </c>
    </row>
    <row r="7137" spans="1:13" x14ac:dyDescent="0.25">
      <c r="A7137" s="5" t="str">
        <f t="shared" si="111"/>
        <v>wl19 Comdty20040331</v>
      </c>
      <c r="B7137">
        <v>19</v>
      </c>
      <c r="C7137">
        <v>399</v>
      </c>
      <c r="D7137" t="s">
        <v>172</v>
      </c>
      <c r="E7137" s="2">
        <v>38077</v>
      </c>
      <c r="F7137" t="s">
        <v>1434</v>
      </c>
      <c r="G7137" t="s">
        <v>454</v>
      </c>
      <c r="H7137">
        <v>3169</v>
      </c>
      <c r="I7137" t="s">
        <v>936</v>
      </c>
      <c r="J7137">
        <v>399</v>
      </c>
      <c r="K7137">
        <v>1.5833333333333333</v>
      </c>
      <c r="L7137">
        <v>0</v>
      </c>
      <c r="M7137">
        <v>0</v>
      </c>
    </row>
    <row r="7138" spans="1:13" x14ac:dyDescent="0.25">
      <c r="A7138" s="5" t="str">
        <f t="shared" si="111"/>
        <v>wl19 Comdty20040430</v>
      </c>
      <c r="B7138">
        <v>19</v>
      </c>
      <c r="C7138">
        <v>399</v>
      </c>
      <c r="D7138" t="s">
        <v>172</v>
      </c>
      <c r="E7138" s="2">
        <v>38107</v>
      </c>
      <c r="F7138" t="s">
        <v>1434</v>
      </c>
      <c r="G7138" t="s">
        <v>456</v>
      </c>
      <c r="H7138">
        <v>3189</v>
      </c>
      <c r="I7138" t="s">
        <v>457</v>
      </c>
      <c r="J7138">
        <v>399</v>
      </c>
      <c r="K7138">
        <v>1.5833333333333333</v>
      </c>
      <c r="L7138">
        <v>0</v>
      </c>
      <c r="M7138">
        <v>0</v>
      </c>
    </row>
    <row r="7139" spans="1:13" x14ac:dyDescent="0.25">
      <c r="A7139" s="5" t="str">
        <f t="shared" si="111"/>
        <v>wl19 Comdty20040531</v>
      </c>
      <c r="B7139">
        <v>19</v>
      </c>
      <c r="C7139">
        <v>399</v>
      </c>
      <c r="D7139" t="s">
        <v>172</v>
      </c>
      <c r="E7139" s="2">
        <v>38138</v>
      </c>
      <c r="F7139" t="s">
        <v>1434</v>
      </c>
      <c r="G7139" t="s">
        <v>458</v>
      </c>
      <c r="H7139">
        <v>3210</v>
      </c>
      <c r="I7139" t="s">
        <v>459</v>
      </c>
      <c r="J7139">
        <v>400</v>
      </c>
      <c r="K7139">
        <v>1.5873015873015872</v>
      </c>
      <c r="L7139">
        <v>0</v>
      </c>
      <c r="M7139">
        <v>0</v>
      </c>
    </row>
    <row r="7140" spans="1:13" x14ac:dyDescent="0.25">
      <c r="A7140" s="5" t="str">
        <f t="shared" si="111"/>
        <v>wl19 Comdty20040630</v>
      </c>
      <c r="B7140">
        <v>19</v>
      </c>
      <c r="C7140">
        <v>399</v>
      </c>
      <c r="D7140" t="s">
        <v>172</v>
      </c>
      <c r="E7140" s="2">
        <v>38168</v>
      </c>
      <c r="F7140" t="s">
        <v>1434</v>
      </c>
      <c r="G7140" t="s">
        <v>460</v>
      </c>
      <c r="H7140">
        <v>3232</v>
      </c>
      <c r="I7140" t="s">
        <v>937</v>
      </c>
      <c r="J7140">
        <v>400</v>
      </c>
      <c r="K7140">
        <v>1.5873015873015872</v>
      </c>
      <c r="L7140">
        <v>0</v>
      </c>
      <c r="M7140">
        <v>0</v>
      </c>
    </row>
    <row r="7141" spans="1:13" x14ac:dyDescent="0.25">
      <c r="A7141" s="5" t="str">
        <f t="shared" si="111"/>
        <v>wl19 Comdty20040730</v>
      </c>
      <c r="B7141">
        <v>19</v>
      </c>
      <c r="C7141">
        <v>399</v>
      </c>
      <c r="D7141" t="s">
        <v>172</v>
      </c>
      <c r="E7141" s="2">
        <v>38198</v>
      </c>
      <c r="F7141" t="s">
        <v>1434</v>
      </c>
      <c r="G7141" t="s">
        <v>462</v>
      </c>
      <c r="H7141">
        <v>3254</v>
      </c>
      <c r="I7141" t="s">
        <v>463</v>
      </c>
      <c r="J7141">
        <v>397</v>
      </c>
      <c r="K7141">
        <v>1.5753968253968254</v>
      </c>
      <c r="L7141">
        <v>0</v>
      </c>
      <c r="M7141">
        <v>0</v>
      </c>
    </row>
    <row r="7142" spans="1:13" x14ac:dyDescent="0.25">
      <c r="A7142" s="5" t="str">
        <f t="shared" si="111"/>
        <v>wl19 Comdty20040831</v>
      </c>
      <c r="B7142">
        <v>19</v>
      </c>
      <c r="C7142">
        <v>399</v>
      </c>
      <c r="D7142" t="s">
        <v>172</v>
      </c>
      <c r="E7142" s="2">
        <v>38230</v>
      </c>
      <c r="F7142" t="s">
        <v>1434</v>
      </c>
      <c r="G7142" t="s">
        <v>464</v>
      </c>
      <c r="H7142">
        <v>3272</v>
      </c>
      <c r="I7142" t="s">
        <v>938</v>
      </c>
      <c r="J7142">
        <v>398</v>
      </c>
      <c r="K7142">
        <v>1.5793650793650793</v>
      </c>
      <c r="L7142">
        <v>0</v>
      </c>
      <c r="M7142">
        <v>0</v>
      </c>
    </row>
    <row r="7143" spans="1:13" x14ac:dyDescent="0.25">
      <c r="A7143" s="5" t="str">
        <f t="shared" si="111"/>
        <v>wl19 Comdty20040930</v>
      </c>
      <c r="B7143">
        <v>19</v>
      </c>
      <c r="C7143">
        <v>399</v>
      </c>
      <c r="D7143" t="s">
        <v>172</v>
      </c>
      <c r="E7143" s="2">
        <v>38260</v>
      </c>
      <c r="F7143" t="s">
        <v>1434</v>
      </c>
      <c r="G7143" t="s">
        <v>466</v>
      </c>
      <c r="H7143">
        <v>3294</v>
      </c>
      <c r="I7143" t="s">
        <v>467</v>
      </c>
      <c r="J7143">
        <v>395</v>
      </c>
      <c r="K7143">
        <v>1.5674603174603174</v>
      </c>
      <c r="L7143">
        <v>0</v>
      </c>
      <c r="M7143">
        <v>0</v>
      </c>
    </row>
    <row r="7144" spans="1:13" x14ac:dyDescent="0.25">
      <c r="A7144" s="5" t="str">
        <f t="shared" si="111"/>
        <v>wl19 Comdty20041029</v>
      </c>
      <c r="B7144">
        <v>19</v>
      </c>
      <c r="C7144">
        <v>399</v>
      </c>
      <c r="D7144" t="s">
        <v>172</v>
      </c>
      <c r="E7144" s="2">
        <v>38289</v>
      </c>
      <c r="F7144" t="s">
        <v>1434</v>
      </c>
      <c r="G7144" t="s">
        <v>468</v>
      </c>
      <c r="H7144">
        <v>3312</v>
      </c>
      <c r="I7144" t="s">
        <v>939</v>
      </c>
      <c r="J7144">
        <v>397</v>
      </c>
      <c r="K7144">
        <v>1.5753968253968254</v>
      </c>
      <c r="L7144">
        <v>0</v>
      </c>
      <c r="M7144">
        <v>0</v>
      </c>
    </row>
    <row r="7145" spans="1:13" x14ac:dyDescent="0.25">
      <c r="A7145" s="5" t="str">
        <f t="shared" si="111"/>
        <v>wl19 Comdty20041130</v>
      </c>
      <c r="B7145">
        <v>19</v>
      </c>
      <c r="C7145">
        <v>399</v>
      </c>
      <c r="D7145" t="s">
        <v>172</v>
      </c>
      <c r="E7145" s="2">
        <v>38321</v>
      </c>
      <c r="F7145" t="s">
        <v>1434</v>
      </c>
      <c r="G7145" t="s">
        <v>470</v>
      </c>
      <c r="H7145">
        <v>3335</v>
      </c>
      <c r="I7145" t="s">
        <v>471</v>
      </c>
      <c r="J7145">
        <v>398</v>
      </c>
      <c r="K7145">
        <v>1.5793650793650793</v>
      </c>
      <c r="L7145">
        <v>0</v>
      </c>
      <c r="M7145">
        <v>0</v>
      </c>
    </row>
    <row r="7146" spans="1:13" x14ac:dyDescent="0.25">
      <c r="A7146" s="5" t="str">
        <f t="shared" si="111"/>
        <v>wl19 Comdty20041231</v>
      </c>
      <c r="B7146">
        <v>19</v>
      </c>
      <c r="C7146">
        <v>399</v>
      </c>
      <c r="D7146" t="s">
        <v>172</v>
      </c>
      <c r="E7146" s="2">
        <v>38352</v>
      </c>
      <c r="F7146" t="s">
        <v>1434</v>
      </c>
      <c r="G7146" t="s">
        <v>472</v>
      </c>
      <c r="H7146">
        <v>3356</v>
      </c>
      <c r="I7146" t="s">
        <v>940</v>
      </c>
      <c r="J7146">
        <v>396</v>
      </c>
      <c r="K7146">
        <v>1.5714285714285714</v>
      </c>
      <c r="L7146">
        <v>0</v>
      </c>
      <c r="M7146">
        <v>0</v>
      </c>
    </row>
    <row r="7147" spans="1:13" x14ac:dyDescent="0.25">
      <c r="A7147" s="5" t="str">
        <f t="shared" si="111"/>
        <v>wl19 Comdty20050131</v>
      </c>
      <c r="B7147">
        <v>19</v>
      </c>
      <c r="C7147">
        <v>399</v>
      </c>
      <c r="D7147" t="s">
        <v>172</v>
      </c>
      <c r="E7147" s="2">
        <v>38383</v>
      </c>
      <c r="F7147" t="s">
        <v>1434</v>
      </c>
      <c r="G7147" t="s">
        <v>474</v>
      </c>
      <c r="H7147">
        <v>3377</v>
      </c>
      <c r="I7147" t="s">
        <v>475</v>
      </c>
      <c r="J7147">
        <v>398</v>
      </c>
      <c r="K7147">
        <v>1.5793650793650793</v>
      </c>
      <c r="L7147">
        <v>0</v>
      </c>
      <c r="M7147">
        <v>0</v>
      </c>
    </row>
    <row r="7148" spans="1:13" x14ac:dyDescent="0.25">
      <c r="A7148" s="5" t="str">
        <f t="shared" si="111"/>
        <v>wl19 Comdty20050228</v>
      </c>
      <c r="B7148">
        <v>19</v>
      </c>
      <c r="C7148">
        <v>399</v>
      </c>
      <c r="D7148" t="s">
        <v>172</v>
      </c>
      <c r="E7148" s="2">
        <v>38411</v>
      </c>
      <c r="F7148" t="s">
        <v>1434</v>
      </c>
      <c r="G7148" t="s">
        <v>476</v>
      </c>
      <c r="H7148">
        <v>3399</v>
      </c>
      <c r="I7148" t="s">
        <v>1313</v>
      </c>
      <c r="J7148">
        <v>399</v>
      </c>
      <c r="K7148">
        <v>1.5833333333333333</v>
      </c>
      <c r="L7148">
        <v>0</v>
      </c>
      <c r="M7148">
        <v>0</v>
      </c>
    </row>
    <row r="7149" spans="1:13" x14ac:dyDescent="0.25">
      <c r="A7149" s="5" t="str">
        <f t="shared" si="111"/>
        <v>wl19 Comdty20050331</v>
      </c>
      <c r="B7149">
        <v>19</v>
      </c>
      <c r="C7149">
        <v>399</v>
      </c>
      <c r="D7149" t="s">
        <v>172</v>
      </c>
      <c r="E7149" s="2">
        <v>38442</v>
      </c>
      <c r="F7149" t="s">
        <v>1434</v>
      </c>
      <c r="G7149" t="s">
        <v>478</v>
      </c>
      <c r="H7149">
        <v>3419</v>
      </c>
      <c r="I7149" t="s">
        <v>942</v>
      </c>
      <c r="J7149">
        <v>399</v>
      </c>
      <c r="K7149">
        <v>1.5833333333333333</v>
      </c>
      <c r="L7149">
        <v>0</v>
      </c>
      <c r="M7149">
        <v>0</v>
      </c>
    </row>
    <row r="7150" spans="1:13" x14ac:dyDescent="0.25">
      <c r="A7150" s="5" t="str">
        <f t="shared" si="111"/>
        <v>wl19 Comdty20050429</v>
      </c>
      <c r="B7150">
        <v>19</v>
      </c>
      <c r="C7150">
        <v>399</v>
      </c>
      <c r="D7150" t="s">
        <v>172</v>
      </c>
      <c r="E7150" s="2">
        <v>38471</v>
      </c>
      <c r="F7150" t="s">
        <v>1434</v>
      </c>
      <c r="G7150" t="s">
        <v>480</v>
      </c>
      <c r="H7150">
        <v>3440</v>
      </c>
      <c r="I7150" t="s">
        <v>481</v>
      </c>
      <c r="J7150">
        <v>399</v>
      </c>
      <c r="K7150">
        <v>1.5833333333333333</v>
      </c>
      <c r="L7150">
        <v>0</v>
      </c>
      <c r="M7150">
        <v>0</v>
      </c>
    </row>
    <row r="7151" spans="1:13" x14ac:dyDescent="0.25">
      <c r="A7151" s="5" t="str">
        <f t="shared" si="111"/>
        <v>wl19 Comdty20050531</v>
      </c>
      <c r="B7151">
        <v>19</v>
      </c>
      <c r="C7151">
        <v>399</v>
      </c>
      <c r="D7151" t="s">
        <v>172</v>
      </c>
      <c r="E7151" s="2">
        <v>38503</v>
      </c>
      <c r="F7151" t="s">
        <v>1434</v>
      </c>
      <c r="G7151" t="s">
        <v>482</v>
      </c>
      <c r="H7151">
        <v>3461</v>
      </c>
      <c r="I7151" t="s">
        <v>483</v>
      </c>
      <c r="J7151">
        <v>398</v>
      </c>
      <c r="K7151">
        <v>1.5793650793650793</v>
      </c>
      <c r="L7151">
        <v>0</v>
      </c>
      <c r="M7151">
        <v>0</v>
      </c>
    </row>
    <row r="7152" spans="1:13" x14ac:dyDescent="0.25">
      <c r="A7152" s="5" t="str">
        <f t="shared" si="111"/>
        <v>wl19 Comdty20050630</v>
      </c>
      <c r="B7152">
        <v>19</v>
      </c>
      <c r="C7152">
        <v>399</v>
      </c>
      <c r="D7152" t="s">
        <v>172</v>
      </c>
      <c r="E7152" s="2">
        <v>38533</v>
      </c>
      <c r="F7152" t="s">
        <v>1434</v>
      </c>
      <c r="G7152" t="s">
        <v>484</v>
      </c>
      <c r="H7152">
        <v>3480</v>
      </c>
      <c r="I7152" t="s">
        <v>943</v>
      </c>
      <c r="J7152">
        <v>397</v>
      </c>
      <c r="K7152">
        <v>1.5753968253968254</v>
      </c>
      <c r="L7152">
        <v>0</v>
      </c>
      <c r="M7152">
        <v>0</v>
      </c>
    </row>
    <row r="7153" spans="1:13" x14ac:dyDescent="0.25">
      <c r="A7153" s="5" t="str">
        <f t="shared" si="111"/>
        <v>wl19 Comdty20050729</v>
      </c>
      <c r="B7153">
        <v>19</v>
      </c>
      <c r="C7153">
        <v>399</v>
      </c>
      <c r="D7153" t="s">
        <v>172</v>
      </c>
      <c r="E7153" s="2">
        <v>38562</v>
      </c>
      <c r="F7153" t="s">
        <v>1434</v>
      </c>
      <c r="G7153" t="s">
        <v>486</v>
      </c>
      <c r="H7153">
        <v>3503</v>
      </c>
      <c r="I7153" t="s">
        <v>487</v>
      </c>
      <c r="J7153">
        <v>395</v>
      </c>
      <c r="K7153">
        <v>1.5674603174603174</v>
      </c>
      <c r="L7153">
        <v>0</v>
      </c>
      <c r="M7153">
        <v>0</v>
      </c>
    </row>
    <row r="7154" spans="1:13" x14ac:dyDescent="0.25">
      <c r="A7154" s="5" t="str">
        <f t="shared" si="111"/>
        <v>wl19 Comdty20050831</v>
      </c>
      <c r="B7154">
        <v>19</v>
      </c>
      <c r="C7154">
        <v>399</v>
      </c>
      <c r="D7154" t="s">
        <v>172</v>
      </c>
      <c r="E7154" s="2">
        <v>38595</v>
      </c>
      <c r="F7154" t="s">
        <v>1434</v>
      </c>
      <c r="G7154" t="s">
        <v>488</v>
      </c>
      <c r="H7154">
        <v>3521</v>
      </c>
      <c r="I7154" t="s">
        <v>944</v>
      </c>
      <c r="J7154">
        <v>394</v>
      </c>
      <c r="K7154">
        <v>1.5634920634920635</v>
      </c>
      <c r="L7154">
        <v>0</v>
      </c>
      <c r="M7154">
        <v>0</v>
      </c>
    </row>
    <row r="7155" spans="1:13" x14ac:dyDescent="0.25">
      <c r="A7155" s="5" t="str">
        <f t="shared" si="111"/>
        <v>wl19 Comdty20050930</v>
      </c>
      <c r="B7155">
        <v>19</v>
      </c>
      <c r="C7155">
        <v>399</v>
      </c>
      <c r="D7155" t="s">
        <v>172</v>
      </c>
      <c r="E7155" s="2">
        <v>38625</v>
      </c>
      <c r="F7155" t="s">
        <v>1434</v>
      </c>
      <c r="G7155" t="s">
        <v>490</v>
      </c>
      <c r="H7155">
        <v>3542</v>
      </c>
      <c r="I7155" t="s">
        <v>491</v>
      </c>
      <c r="J7155">
        <v>393</v>
      </c>
      <c r="K7155">
        <v>1.5595238095238095</v>
      </c>
      <c r="L7155">
        <v>0</v>
      </c>
      <c r="M7155">
        <v>0</v>
      </c>
    </row>
    <row r="7156" spans="1:13" x14ac:dyDescent="0.25">
      <c r="A7156" s="5" t="str">
        <f t="shared" si="111"/>
        <v>wl19 Comdty20051031</v>
      </c>
      <c r="B7156">
        <v>19</v>
      </c>
      <c r="C7156">
        <v>399</v>
      </c>
      <c r="D7156" t="s">
        <v>172</v>
      </c>
      <c r="E7156" s="2">
        <v>38656</v>
      </c>
      <c r="F7156" t="s">
        <v>1434</v>
      </c>
      <c r="G7156" t="s">
        <v>492</v>
      </c>
      <c r="H7156">
        <v>3562</v>
      </c>
      <c r="I7156" t="s">
        <v>946</v>
      </c>
      <c r="J7156">
        <v>395</v>
      </c>
      <c r="K7156">
        <v>1.5674603174603174</v>
      </c>
      <c r="L7156">
        <v>0</v>
      </c>
      <c r="M7156">
        <v>0</v>
      </c>
    </row>
    <row r="7157" spans="1:13" x14ac:dyDescent="0.25">
      <c r="A7157" s="5" t="str">
        <f t="shared" si="111"/>
        <v>wl19 Comdty20051130</v>
      </c>
      <c r="B7157">
        <v>19</v>
      </c>
      <c r="C7157">
        <v>399</v>
      </c>
      <c r="D7157" t="s">
        <v>172</v>
      </c>
      <c r="E7157" s="2">
        <v>38686</v>
      </c>
      <c r="F7157" t="s">
        <v>1434</v>
      </c>
      <c r="G7157" t="s">
        <v>494</v>
      </c>
      <c r="H7157">
        <v>3584</v>
      </c>
      <c r="I7157" t="s">
        <v>495</v>
      </c>
      <c r="J7157">
        <v>395</v>
      </c>
      <c r="K7157">
        <v>1.5674603174603174</v>
      </c>
      <c r="L7157">
        <v>0</v>
      </c>
      <c r="M7157">
        <v>0</v>
      </c>
    </row>
    <row r="7158" spans="1:13" x14ac:dyDescent="0.25">
      <c r="A7158" s="5" t="str">
        <f t="shared" si="111"/>
        <v>wl19 Comdty20051230</v>
      </c>
      <c r="B7158">
        <v>19</v>
      </c>
      <c r="C7158">
        <v>399</v>
      </c>
      <c r="D7158" t="s">
        <v>172</v>
      </c>
      <c r="E7158" s="2">
        <v>38716</v>
      </c>
      <c r="F7158" t="s">
        <v>1434</v>
      </c>
      <c r="G7158" t="s">
        <v>496</v>
      </c>
      <c r="H7158">
        <v>3605</v>
      </c>
      <c r="I7158" t="s">
        <v>947</v>
      </c>
      <c r="J7158">
        <v>395</v>
      </c>
      <c r="K7158">
        <v>1.5674603174603174</v>
      </c>
      <c r="L7158">
        <v>0</v>
      </c>
      <c r="M7158">
        <v>0</v>
      </c>
    </row>
    <row r="7159" spans="1:13" x14ac:dyDescent="0.25">
      <c r="A7159" s="5" t="str">
        <f t="shared" si="111"/>
        <v>wl19 Comdty20060131</v>
      </c>
      <c r="B7159">
        <v>19</v>
      </c>
      <c r="C7159">
        <v>399</v>
      </c>
      <c r="D7159" t="s">
        <v>172</v>
      </c>
      <c r="E7159" s="2">
        <v>38748</v>
      </c>
      <c r="F7159" t="s">
        <v>1434</v>
      </c>
      <c r="G7159" t="s">
        <v>498</v>
      </c>
      <c r="H7159">
        <v>3627</v>
      </c>
      <c r="I7159" t="s">
        <v>499</v>
      </c>
      <c r="J7159">
        <v>396</v>
      </c>
      <c r="K7159">
        <v>1.5714285714285714</v>
      </c>
      <c r="L7159">
        <v>0</v>
      </c>
      <c r="M7159">
        <v>0</v>
      </c>
    </row>
    <row r="7160" spans="1:13" x14ac:dyDescent="0.25">
      <c r="A7160" s="5" t="str">
        <f t="shared" si="111"/>
        <v>wl19 Comdty20060228</v>
      </c>
      <c r="B7160">
        <v>19</v>
      </c>
      <c r="C7160">
        <v>399</v>
      </c>
      <c r="D7160" t="s">
        <v>172</v>
      </c>
      <c r="E7160" s="2">
        <v>38776</v>
      </c>
      <c r="F7160" t="s">
        <v>1434</v>
      </c>
      <c r="G7160" t="s">
        <v>500</v>
      </c>
      <c r="H7160">
        <v>3649</v>
      </c>
      <c r="I7160" t="s">
        <v>501</v>
      </c>
      <c r="J7160">
        <v>397</v>
      </c>
      <c r="K7160">
        <v>1.5753968253968254</v>
      </c>
      <c r="L7160">
        <v>0</v>
      </c>
      <c r="M7160">
        <v>0</v>
      </c>
    </row>
    <row r="7161" spans="1:13" x14ac:dyDescent="0.25">
      <c r="A7161" s="5" t="str">
        <f t="shared" si="111"/>
        <v>wl19 Comdty20060331</v>
      </c>
      <c r="B7161">
        <v>19</v>
      </c>
      <c r="C7161">
        <v>399</v>
      </c>
      <c r="D7161" t="s">
        <v>172</v>
      </c>
      <c r="E7161" s="2">
        <v>38807</v>
      </c>
      <c r="F7161" t="s">
        <v>1434</v>
      </c>
      <c r="G7161" t="s">
        <v>502</v>
      </c>
      <c r="H7161">
        <v>3668</v>
      </c>
      <c r="I7161" t="s">
        <v>949</v>
      </c>
      <c r="J7161">
        <v>396</v>
      </c>
      <c r="K7161">
        <v>1.5714285714285714</v>
      </c>
      <c r="L7161">
        <v>0</v>
      </c>
      <c r="M7161">
        <v>0</v>
      </c>
    </row>
    <row r="7162" spans="1:13" x14ac:dyDescent="0.25">
      <c r="A7162" s="5" t="str">
        <f t="shared" si="111"/>
        <v>wl19 Comdty20060428</v>
      </c>
      <c r="B7162">
        <v>19</v>
      </c>
      <c r="C7162">
        <v>399</v>
      </c>
      <c r="D7162" t="s">
        <v>172</v>
      </c>
      <c r="E7162" s="2">
        <v>38835</v>
      </c>
      <c r="F7162" t="s">
        <v>1434</v>
      </c>
      <c r="G7162" t="s">
        <v>504</v>
      </c>
      <c r="H7162">
        <v>3690</v>
      </c>
      <c r="I7162" t="s">
        <v>505</v>
      </c>
      <c r="J7162">
        <v>398</v>
      </c>
      <c r="K7162">
        <v>1.5793650793650793</v>
      </c>
      <c r="L7162">
        <v>0</v>
      </c>
      <c r="M7162">
        <v>0</v>
      </c>
    </row>
    <row r="7163" spans="1:13" x14ac:dyDescent="0.25">
      <c r="A7163" s="5" t="str">
        <f t="shared" si="111"/>
        <v>wl19 Comdty20060531</v>
      </c>
      <c r="B7163">
        <v>19</v>
      </c>
      <c r="C7163">
        <v>399</v>
      </c>
      <c r="D7163" t="s">
        <v>172</v>
      </c>
      <c r="E7163" s="2">
        <v>38868</v>
      </c>
      <c r="F7163" t="s">
        <v>1434</v>
      </c>
      <c r="G7163" t="s">
        <v>506</v>
      </c>
      <c r="H7163">
        <v>3711</v>
      </c>
      <c r="I7163" t="s">
        <v>950</v>
      </c>
      <c r="J7163">
        <v>396</v>
      </c>
      <c r="K7163">
        <v>1.5714285714285714</v>
      </c>
      <c r="L7163">
        <v>0</v>
      </c>
      <c r="M7163">
        <v>0</v>
      </c>
    </row>
    <row r="7164" spans="1:13" x14ac:dyDescent="0.25">
      <c r="A7164" s="5" t="str">
        <f t="shared" si="111"/>
        <v>wl19 Comdty20060630</v>
      </c>
      <c r="B7164">
        <v>19</v>
      </c>
      <c r="C7164">
        <v>399</v>
      </c>
      <c r="D7164" t="s">
        <v>172</v>
      </c>
      <c r="E7164" s="2">
        <v>38898</v>
      </c>
      <c r="F7164" t="s">
        <v>1434</v>
      </c>
      <c r="G7164" t="s">
        <v>508</v>
      </c>
      <c r="H7164">
        <v>3730</v>
      </c>
      <c r="I7164" t="s">
        <v>951</v>
      </c>
      <c r="J7164">
        <v>396</v>
      </c>
      <c r="K7164">
        <v>1.5714285714285714</v>
      </c>
      <c r="L7164">
        <v>0</v>
      </c>
      <c r="M7164">
        <v>0</v>
      </c>
    </row>
    <row r="7165" spans="1:13" x14ac:dyDescent="0.25">
      <c r="A7165" s="5" t="str">
        <f t="shared" si="111"/>
        <v>wl19 Comdty20060731</v>
      </c>
      <c r="B7165">
        <v>19</v>
      </c>
      <c r="C7165">
        <v>399</v>
      </c>
      <c r="D7165" t="s">
        <v>172</v>
      </c>
      <c r="E7165" s="2">
        <v>38929</v>
      </c>
      <c r="F7165" t="s">
        <v>1434</v>
      </c>
      <c r="G7165" t="s">
        <v>510</v>
      </c>
      <c r="H7165">
        <v>3751</v>
      </c>
      <c r="I7165" t="s">
        <v>511</v>
      </c>
      <c r="J7165">
        <v>395</v>
      </c>
      <c r="K7165">
        <v>1.5674603174603174</v>
      </c>
      <c r="L7165">
        <v>0</v>
      </c>
      <c r="M7165">
        <v>0</v>
      </c>
    </row>
    <row r="7166" spans="1:13" x14ac:dyDescent="0.25">
      <c r="A7166" s="5" t="str">
        <f t="shared" si="111"/>
        <v>wl19 Comdty20060831</v>
      </c>
      <c r="B7166">
        <v>19</v>
      </c>
      <c r="C7166">
        <v>399</v>
      </c>
      <c r="D7166" t="s">
        <v>172</v>
      </c>
      <c r="E7166" s="2">
        <v>38960</v>
      </c>
      <c r="F7166" t="s">
        <v>1434</v>
      </c>
      <c r="G7166" t="s">
        <v>512</v>
      </c>
      <c r="H7166">
        <v>3772</v>
      </c>
      <c r="I7166" t="s">
        <v>952</v>
      </c>
      <c r="J7166">
        <v>392</v>
      </c>
      <c r="K7166">
        <v>1.5555555555555556</v>
      </c>
      <c r="L7166">
        <v>0</v>
      </c>
      <c r="M7166">
        <v>0</v>
      </c>
    </row>
    <row r="7167" spans="1:13" x14ac:dyDescent="0.25">
      <c r="A7167" s="5" t="str">
        <f t="shared" si="111"/>
        <v>wl19 Comdty20060929</v>
      </c>
      <c r="B7167">
        <v>19</v>
      </c>
      <c r="C7167">
        <v>399</v>
      </c>
      <c r="D7167" t="s">
        <v>172</v>
      </c>
      <c r="E7167" s="2">
        <v>38989</v>
      </c>
      <c r="F7167" t="s">
        <v>1434</v>
      </c>
      <c r="G7167" t="s">
        <v>514</v>
      </c>
      <c r="H7167">
        <v>3792</v>
      </c>
      <c r="I7167" t="s">
        <v>515</v>
      </c>
      <c r="J7167">
        <v>393</v>
      </c>
      <c r="K7167">
        <v>1.5595238095238095</v>
      </c>
      <c r="L7167">
        <v>0</v>
      </c>
      <c r="M7167">
        <v>0</v>
      </c>
    </row>
    <row r="7168" spans="1:13" x14ac:dyDescent="0.25">
      <c r="A7168" s="5" t="str">
        <f t="shared" si="111"/>
        <v>wl19 Comdty20061031</v>
      </c>
      <c r="B7168">
        <v>19</v>
      </c>
      <c r="C7168">
        <v>399</v>
      </c>
      <c r="D7168" t="s">
        <v>172</v>
      </c>
      <c r="E7168" s="2">
        <v>39021</v>
      </c>
      <c r="F7168" t="s">
        <v>1434</v>
      </c>
      <c r="G7168" t="s">
        <v>516</v>
      </c>
      <c r="H7168">
        <v>3812</v>
      </c>
      <c r="I7168" t="s">
        <v>517</v>
      </c>
      <c r="J7168">
        <v>392</v>
      </c>
      <c r="K7168">
        <v>1.5555555555555556</v>
      </c>
      <c r="L7168">
        <v>0</v>
      </c>
      <c r="M7168">
        <v>0</v>
      </c>
    </row>
    <row r="7169" spans="1:13" x14ac:dyDescent="0.25">
      <c r="A7169" s="5" t="str">
        <f t="shared" si="111"/>
        <v>wl19 Comdty20061130</v>
      </c>
      <c r="B7169">
        <v>19</v>
      </c>
      <c r="C7169">
        <v>399</v>
      </c>
      <c r="D7169" t="s">
        <v>172</v>
      </c>
      <c r="E7169" s="2">
        <v>39051</v>
      </c>
      <c r="F7169" t="s">
        <v>1434</v>
      </c>
      <c r="G7169" t="s">
        <v>518</v>
      </c>
      <c r="H7169">
        <v>3833</v>
      </c>
      <c r="I7169" t="s">
        <v>519</v>
      </c>
      <c r="J7169">
        <v>393</v>
      </c>
      <c r="K7169">
        <v>1.5595238095238095</v>
      </c>
      <c r="L7169">
        <v>0</v>
      </c>
      <c r="M7169">
        <v>0</v>
      </c>
    </row>
    <row r="7170" spans="1:13" x14ac:dyDescent="0.25">
      <c r="A7170" s="5" t="str">
        <f t="shared" si="111"/>
        <v>wl19 Comdty20061229</v>
      </c>
      <c r="B7170">
        <v>19</v>
      </c>
      <c r="C7170">
        <v>399</v>
      </c>
      <c r="D7170" t="s">
        <v>172</v>
      </c>
      <c r="E7170" s="2">
        <v>39080</v>
      </c>
      <c r="F7170" t="s">
        <v>1434</v>
      </c>
      <c r="G7170" t="s">
        <v>520</v>
      </c>
      <c r="H7170">
        <v>3854</v>
      </c>
      <c r="I7170" t="s">
        <v>954</v>
      </c>
      <c r="J7170">
        <v>396</v>
      </c>
      <c r="K7170">
        <v>1.5714285714285714</v>
      </c>
      <c r="L7170">
        <v>0</v>
      </c>
      <c r="M7170">
        <v>0</v>
      </c>
    </row>
    <row r="7171" spans="1:13" x14ac:dyDescent="0.25">
      <c r="A7171" s="5" t="str">
        <f t="shared" ref="A7171:A7234" si="112">F7171&amp;TEXT(E7171,"yyyymmdd")</f>
        <v>wl19 Comdty20070131</v>
      </c>
      <c r="B7171">
        <v>19</v>
      </c>
      <c r="C7171">
        <v>399</v>
      </c>
      <c r="D7171" t="s">
        <v>172</v>
      </c>
      <c r="E7171" s="2">
        <v>39113</v>
      </c>
      <c r="F7171" t="s">
        <v>1434</v>
      </c>
      <c r="G7171" t="s">
        <v>522</v>
      </c>
      <c r="H7171">
        <v>3877</v>
      </c>
      <c r="I7171" t="s">
        <v>523</v>
      </c>
      <c r="J7171">
        <v>395</v>
      </c>
      <c r="K7171">
        <v>1.5674603174603174</v>
      </c>
      <c r="L7171">
        <v>0</v>
      </c>
      <c r="M7171">
        <v>0</v>
      </c>
    </row>
    <row r="7172" spans="1:13" x14ac:dyDescent="0.25">
      <c r="A7172" s="5" t="str">
        <f t="shared" si="112"/>
        <v>wl19 Comdty20070228</v>
      </c>
      <c r="B7172">
        <v>19</v>
      </c>
      <c r="C7172">
        <v>399</v>
      </c>
      <c r="D7172" t="s">
        <v>172</v>
      </c>
      <c r="E7172" s="2">
        <v>39141</v>
      </c>
      <c r="F7172" t="s">
        <v>1434</v>
      </c>
      <c r="G7172" t="s">
        <v>524</v>
      </c>
      <c r="H7172">
        <v>3898</v>
      </c>
      <c r="I7172" t="s">
        <v>1397</v>
      </c>
      <c r="J7172">
        <v>397</v>
      </c>
      <c r="K7172">
        <v>1.5753968253968254</v>
      </c>
      <c r="L7172">
        <v>0</v>
      </c>
      <c r="M7172">
        <v>0</v>
      </c>
    </row>
    <row r="7173" spans="1:13" x14ac:dyDescent="0.25">
      <c r="A7173" s="5" t="str">
        <f t="shared" si="112"/>
        <v>wl19 Comdty20070330</v>
      </c>
      <c r="B7173">
        <v>19</v>
      </c>
      <c r="C7173">
        <v>399</v>
      </c>
      <c r="D7173" t="s">
        <v>172</v>
      </c>
      <c r="E7173" s="2">
        <v>39171</v>
      </c>
      <c r="F7173" t="s">
        <v>1434</v>
      </c>
      <c r="G7173" t="s">
        <v>526</v>
      </c>
      <c r="H7173">
        <v>3920</v>
      </c>
      <c r="I7173" t="s">
        <v>955</v>
      </c>
      <c r="J7173">
        <v>400</v>
      </c>
      <c r="K7173">
        <v>1.5873015873015872</v>
      </c>
      <c r="L7173">
        <v>0</v>
      </c>
      <c r="M7173">
        <v>0</v>
      </c>
    </row>
    <row r="7174" spans="1:13" x14ac:dyDescent="0.25">
      <c r="A7174" s="5" t="str">
        <f t="shared" si="112"/>
        <v>wl19 Comdty20070430</v>
      </c>
      <c r="B7174">
        <v>19</v>
      </c>
      <c r="C7174">
        <v>399</v>
      </c>
      <c r="D7174" t="s">
        <v>172</v>
      </c>
      <c r="E7174" s="2">
        <v>39202</v>
      </c>
      <c r="F7174" t="s">
        <v>1434</v>
      </c>
      <c r="G7174" t="s">
        <v>528</v>
      </c>
      <c r="H7174">
        <v>3943</v>
      </c>
      <c r="I7174" t="s">
        <v>529</v>
      </c>
      <c r="J7174">
        <v>400</v>
      </c>
      <c r="K7174">
        <v>1.5873015873015872</v>
      </c>
      <c r="L7174">
        <v>0</v>
      </c>
      <c r="M7174">
        <v>0</v>
      </c>
    </row>
    <row r="7175" spans="1:13" x14ac:dyDescent="0.25">
      <c r="A7175" s="5" t="str">
        <f t="shared" si="112"/>
        <v>wl19 Comdty20070531</v>
      </c>
      <c r="B7175">
        <v>19</v>
      </c>
      <c r="C7175">
        <v>399</v>
      </c>
      <c r="D7175" t="s">
        <v>172</v>
      </c>
      <c r="E7175" s="2">
        <v>39233</v>
      </c>
      <c r="F7175" t="s">
        <v>1434</v>
      </c>
      <c r="G7175" t="s">
        <v>530</v>
      </c>
      <c r="H7175">
        <v>3963</v>
      </c>
      <c r="I7175" t="s">
        <v>956</v>
      </c>
      <c r="J7175">
        <v>400</v>
      </c>
      <c r="K7175">
        <v>1.5873015873015872</v>
      </c>
      <c r="L7175">
        <v>6.5279999999999996</v>
      </c>
      <c r="M7175">
        <v>0</v>
      </c>
    </row>
    <row r="7176" spans="1:13" x14ac:dyDescent="0.25">
      <c r="A7176" s="5" t="str">
        <f t="shared" si="112"/>
        <v>wl19 Comdty20070629</v>
      </c>
      <c r="B7176">
        <v>19</v>
      </c>
      <c r="C7176">
        <v>399</v>
      </c>
      <c r="D7176" t="s">
        <v>172</v>
      </c>
      <c r="E7176" s="2">
        <v>39262</v>
      </c>
      <c r="F7176" t="s">
        <v>1434</v>
      </c>
      <c r="G7176" t="s">
        <v>532</v>
      </c>
      <c r="H7176">
        <v>3984</v>
      </c>
      <c r="I7176" t="s">
        <v>533</v>
      </c>
      <c r="J7176">
        <v>401</v>
      </c>
      <c r="K7176">
        <v>1.5912698412698412</v>
      </c>
      <c r="L7176">
        <v>6.52</v>
      </c>
      <c r="M7176">
        <v>14200</v>
      </c>
    </row>
    <row r="7177" spans="1:13" x14ac:dyDescent="0.25">
      <c r="A7177" s="5" t="str">
        <f t="shared" si="112"/>
        <v>wl19 Comdty20070731</v>
      </c>
      <c r="B7177">
        <v>19</v>
      </c>
      <c r="C7177">
        <v>399</v>
      </c>
      <c r="D7177" t="s">
        <v>172</v>
      </c>
      <c r="E7177" s="2">
        <v>39294</v>
      </c>
      <c r="F7177" t="s">
        <v>1434</v>
      </c>
      <c r="G7177" t="s">
        <v>534</v>
      </c>
      <c r="H7177">
        <v>4006</v>
      </c>
      <c r="I7177" t="s">
        <v>535</v>
      </c>
      <c r="J7177">
        <v>397</v>
      </c>
      <c r="K7177">
        <v>1.5753968253968254</v>
      </c>
      <c r="L7177">
        <v>6.8029999999999999</v>
      </c>
      <c r="M7177">
        <v>3000</v>
      </c>
    </row>
    <row r="7178" spans="1:13" x14ac:dyDescent="0.25">
      <c r="A7178" s="5" t="str">
        <f t="shared" si="112"/>
        <v>wl19 Comdty20070831</v>
      </c>
      <c r="B7178">
        <v>19</v>
      </c>
      <c r="C7178">
        <v>399</v>
      </c>
      <c r="D7178" t="s">
        <v>172</v>
      </c>
      <c r="E7178" s="2">
        <v>39325</v>
      </c>
      <c r="F7178" t="s">
        <v>1434</v>
      </c>
      <c r="G7178" t="s">
        <v>536</v>
      </c>
      <c r="H7178">
        <v>4024</v>
      </c>
      <c r="I7178" t="s">
        <v>957</v>
      </c>
      <c r="J7178">
        <v>396</v>
      </c>
      <c r="K7178">
        <v>1.5714285714285714</v>
      </c>
      <c r="L7178">
        <v>7.2889999999999997</v>
      </c>
      <c r="M7178">
        <v>7700</v>
      </c>
    </row>
    <row r="7179" spans="1:13" x14ac:dyDescent="0.25">
      <c r="A7179" s="5" t="str">
        <f t="shared" si="112"/>
        <v>wl19 Comdty20070928</v>
      </c>
      <c r="B7179">
        <v>19</v>
      </c>
      <c r="C7179">
        <v>399</v>
      </c>
      <c r="D7179" t="s">
        <v>172</v>
      </c>
      <c r="E7179" s="2">
        <v>39353</v>
      </c>
      <c r="F7179" t="s">
        <v>1434</v>
      </c>
      <c r="G7179" t="s">
        <v>538</v>
      </c>
      <c r="H7179">
        <v>4045</v>
      </c>
      <c r="I7179" t="s">
        <v>539</v>
      </c>
      <c r="J7179">
        <v>397</v>
      </c>
      <c r="K7179">
        <v>1.5753968253968254</v>
      </c>
      <c r="L7179">
        <v>0</v>
      </c>
      <c r="M7179">
        <v>0</v>
      </c>
    </row>
    <row r="7180" spans="1:13" x14ac:dyDescent="0.25">
      <c r="A7180" s="5" t="str">
        <f t="shared" si="112"/>
        <v>wl19 Comdty20071031</v>
      </c>
      <c r="B7180">
        <v>19</v>
      </c>
      <c r="C7180">
        <v>399</v>
      </c>
      <c r="D7180" t="s">
        <v>172</v>
      </c>
      <c r="E7180" s="2">
        <v>39386</v>
      </c>
      <c r="F7180" t="s">
        <v>1434</v>
      </c>
      <c r="G7180" t="s">
        <v>540</v>
      </c>
      <c r="H7180">
        <v>4065</v>
      </c>
      <c r="I7180" t="s">
        <v>541</v>
      </c>
      <c r="J7180">
        <v>395</v>
      </c>
      <c r="K7180">
        <v>1.5674603174603174</v>
      </c>
      <c r="L7180">
        <v>0</v>
      </c>
      <c r="M7180">
        <v>0</v>
      </c>
    </row>
    <row r="7181" spans="1:13" x14ac:dyDescent="0.25">
      <c r="A7181" s="5" t="str">
        <f t="shared" si="112"/>
        <v>wl19 Comdty20071130</v>
      </c>
      <c r="B7181">
        <v>19</v>
      </c>
      <c r="C7181">
        <v>399</v>
      </c>
      <c r="D7181" t="s">
        <v>172</v>
      </c>
      <c r="E7181" s="2">
        <v>39416</v>
      </c>
      <c r="F7181" t="s">
        <v>1434</v>
      </c>
      <c r="G7181" t="s">
        <v>542</v>
      </c>
      <c r="H7181">
        <v>4085</v>
      </c>
      <c r="I7181" t="s">
        <v>543</v>
      </c>
      <c r="J7181">
        <v>396</v>
      </c>
      <c r="K7181">
        <v>1.5714285714285714</v>
      </c>
      <c r="L7181">
        <v>0</v>
      </c>
      <c r="M7181">
        <v>0</v>
      </c>
    </row>
    <row r="7182" spans="1:13" x14ac:dyDescent="0.25">
      <c r="A7182" s="5" t="str">
        <f t="shared" si="112"/>
        <v>wl19 Comdty20071231</v>
      </c>
      <c r="B7182">
        <v>19</v>
      </c>
      <c r="C7182">
        <v>399</v>
      </c>
      <c r="D7182" t="s">
        <v>172</v>
      </c>
      <c r="E7182" s="2">
        <v>39447</v>
      </c>
      <c r="F7182" t="s">
        <v>1434</v>
      </c>
      <c r="G7182" t="s">
        <v>544</v>
      </c>
      <c r="H7182">
        <v>4107</v>
      </c>
      <c r="I7182" t="s">
        <v>959</v>
      </c>
      <c r="J7182">
        <v>399</v>
      </c>
      <c r="K7182">
        <v>1.5833333333333333</v>
      </c>
      <c r="L7182">
        <v>0</v>
      </c>
      <c r="M7182">
        <v>0</v>
      </c>
    </row>
    <row r="7183" spans="1:13" x14ac:dyDescent="0.25">
      <c r="A7183" s="5" t="str">
        <f t="shared" si="112"/>
        <v>wl19 Comdty20080131</v>
      </c>
      <c r="B7183">
        <v>19</v>
      </c>
      <c r="C7183">
        <v>399</v>
      </c>
      <c r="D7183" t="s">
        <v>172</v>
      </c>
      <c r="E7183" s="2">
        <v>39478</v>
      </c>
      <c r="F7183" t="s">
        <v>1434</v>
      </c>
      <c r="G7183" t="s">
        <v>546</v>
      </c>
      <c r="H7183">
        <v>4130</v>
      </c>
      <c r="I7183" t="s">
        <v>547</v>
      </c>
      <c r="J7183">
        <v>398</v>
      </c>
      <c r="K7183">
        <v>1.5793650793650793</v>
      </c>
      <c r="L7183">
        <v>0</v>
      </c>
      <c r="M7183">
        <v>0</v>
      </c>
    </row>
    <row r="7184" spans="1:13" x14ac:dyDescent="0.25">
      <c r="A7184" s="5" t="str">
        <f t="shared" si="112"/>
        <v>wl19 Comdty20080229</v>
      </c>
      <c r="B7184">
        <v>19</v>
      </c>
      <c r="C7184">
        <v>399</v>
      </c>
      <c r="D7184" t="s">
        <v>172</v>
      </c>
      <c r="E7184" s="2">
        <v>39507</v>
      </c>
      <c r="F7184" t="s">
        <v>1434</v>
      </c>
      <c r="G7184" t="s">
        <v>548</v>
      </c>
      <c r="H7184">
        <v>4150</v>
      </c>
      <c r="I7184" t="s">
        <v>1398</v>
      </c>
      <c r="J7184">
        <v>399</v>
      </c>
      <c r="K7184">
        <v>1.5833333333333333</v>
      </c>
      <c r="L7184">
        <v>0</v>
      </c>
      <c r="M7184">
        <v>0</v>
      </c>
    </row>
    <row r="7185" spans="1:13" x14ac:dyDescent="0.25">
      <c r="A7185" s="5" t="str">
        <f t="shared" si="112"/>
        <v>wl19 Comdty20080331</v>
      </c>
      <c r="B7185">
        <v>19</v>
      </c>
      <c r="C7185">
        <v>399</v>
      </c>
      <c r="D7185" t="s">
        <v>172</v>
      </c>
      <c r="E7185" s="2">
        <v>39538</v>
      </c>
      <c r="F7185" t="s">
        <v>1434</v>
      </c>
      <c r="G7185" t="s">
        <v>550</v>
      </c>
      <c r="H7185">
        <v>4171</v>
      </c>
      <c r="I7185" t="s">
        <v>551</v>
      </c>
      <c r="J7185">
        <v>401</v>
      </c>
      <c r="K7185">
        <v>1.5912698412698412</v>
      </c>
      <c r="L7185">
        <v>0</v>
      </c>
      <c r="M7185">
        <v>0</v>
      </c>
    </row>
    <row r="7186" spans="1:13" x14ac:dyDescent="0.25">
      <c r="A7186" s="5" t="str">
        <f t="shared" si="112"/>
        <v>wl19 Comdty20080430</v>
      </c>
      <c r="B7186">
        <v>19</v>
      </c>
      <c r="C7186">
        <v>399</v>
      </c>
      <c r="D7186" t="s">
        <v>172</v>
      </c>
      <c r="E7186" s="2">
        <v>39568</v>
      </c>
      <c r="F7186" t="s">
        <v>1434</v>
      </c>
      <c r="G7186" t="s">
        <v>552</v>
      </c>
      <c r="H7186">
        <v>4192</v>
      </c>
      <c r="I7186" t="s">
        <v>553</v>
      </c>
      <c r="J7186">
        <v>400</v>
      </c>
      <c r="K7186">
        <v>1.5873015873015872</v>
      </c>
      <c r="L7186">
        <v>0</v>
      </c>
      <c r="M7186">
        <v>0</v>
      </c>
    </row>
    <row r="7187" spans="1:13" x14ac:dyDescent="0.25">
      <c r="A7187" s="5" t="str">
        <f t="shared" si="112"/>
        <v>wl19 Comdty20080530</v>
      </c>
      <c r="B7187">
        <v>19</v>
      </c>
      <c r="C7187">
        <v>399</v>
      </c>
      <c r="D7187" t="s">
        <v>172</v>
      </c>
      <c r="E7187" s="2">
        <v>39598</v>
      </c>
      <c r="F7187" t="s">
        <v>1434</v>
      </c>
      <c r="G7187" t="s">
        <v>554</v>
      </c>
      <c r="H7187">
        <v>4213</v>
      </c>
      <c r="I7187" t="s">
        <v>961</v>
      </c>
      <c r="J7187">
        <v>402</v>
      </c>
      <c r="K7187">
        <v>1.5952380952380953</v>
      </c>
      <c r="L7187">
        <v>0</v>
      </c>
      <c r="M7187">
        <v>0</v>
      </c>
    </row>
    <row r="7188" spans="1:13" x14ac:dyDescent="0.25">
      <c r="A7188" s="5" t="str">
        <f t="shared" si="112"/>
        <v>wl19 Comdty20080630</v>
      </c>
      <c r="B7188">
        <v>19</v>
      </c>
      <c r="C7188">
        <v>399</v>
      </c>
      <c r="D7188" t="s">
        <v>172</v>
      </c>
      <c r="E7188" s="2">
        <v>39629</v>
      </c>
      <c r="F7188" t="s">
        <v>1434</v>
      </c>
      <c r="G7188" t="s">
        <v>556</v>
      </c>
      <c r="H7188">
        <v>4234</v>
      </c>
      <c r="I7188" t="s">
        <v>557</v>
      </c>
      <c r="J7188">
        <v>401</v>
      </c>
      <c r="K7188">
        <v>1.5912698412698412</v>
      </c>
      <c r="L7188">
        <v>0</v>
      </c>
      <c r="M7188">
        <v>0</v>
      </c>
    </row>
    <row r="7189" spans="1:13" x14ac:dyDescent="0.25">
      <c r="A7189" s="5" t="str">
        <f t="shared" si="112"/>
        <v>wl19 Comdty20080731</v>
      </c>
      <c r="B7189">
        <v>19</v>
      </c>
      <c r="C7189">
        <v>399</v>
      </c>
      <c r="D7189" t="s">
        <v>172</v>
      </c>
      <c r="E7189" s="2">
        <v>39660</v>
      </c>
      <c r="F7189" t="s">
        <v>1434</v>
      </c>
      <c r="G7189" t="s">
        <v>558</v>
      </c>
      <c r="H7189">
        <v>4255</v>
      </c>
      <c r="I7189" t="s">
        <v>559</v>
      </c>
      <c r="J7189">
        <v>396</v>
      </c>
      <c r="K7189">
        <v>1.5714285714285714</v>
      </c>
      <c r="L7189">
        <v>0</v>
      </c>
      <c r="M7189">
        <v>0</v>
      </c>
    </row>
    <row r="7190" spans="1:13" x14ac:dyDescent="0.25">
      <c r="A7190" s="5" t="str">
        <f t="shared" si="112"/>
        <v>wl19 Comdty20080829</v>
      </c>
      <c r="B7190">
        <v>19</v>
      </c>
      <c r="C7190">
        <v>399</v>
      </c>
      <c r="D7190" t="s">
        <v>172</v>
      </c>
      <c r="E7190" s="2">
        <v>39689</v>
      </c>
      <c r="F7190" t="s">
        <v>1434</v>
      </c>
      <c r="G7190" t="s">
        <v>560</v>
      </c>
      <c r="H7190">
        <v>4273</v>
      </c>
      <c r="I7190" t="s">
        <v>962</v>
      </c>
      <c r="J7190">
        <v>398</v>
      </c>
      <c r="K7190">
        <v>1.5793650793650793</v>
      </c>
      <c r="L7190">
        <v>0</v>
      </c>
      <c r="M7190">
        <v>0</v>
      </c>
    </row>
    <row r="7191" spans="1:13" x14ac:dyDescent="0.25">
      <c r="A7191" s="5" t="str">
        <f t="shared" si="112"/>
        <v>wl19 Comdty20080930</v>
      </c>
      <c r="B7191">
        <v>19</v>
      </c>
      <c r="C7191">
        <v>399</v>
      </c>
      <c r="D7191" t="s">
        <v>172</v>
      </c>
      <c r="E7191" s="2">
        <v>39721</v>
      </c>
      <c r="F7191" t="s">
        <v>1434</v>
      </c>
      <c r="G7191" t="s">
        <v>562</v>
      </c>
      <c r="H7191">
        <v>4295</v>
      </c>
      <c r="I7191" t="s">
        <v>563</v>
      </c>
      <c r="J7191">
        <v>396</v>
      </c>
      <c r="K7191">
        <v>1.5714285714285714</v>
      </c>
      <c r="L7191">
        <v>0</v>
      </c>
      <c r="M7191">
        <v>0</v>
      </c>
    </row>
    <row r="7192" spans="1:13" x14ac:dyDescent="0.25">
      <c r="A7192" s="5" t="str">
        <f t="shared" si="112"/>
        <v>wl19 Comdty20081031</v>
      </c>
      <c r="B7192">
        <v>19</v>
      </c>
      <c r="C7192">
        <v>399</v>
      </c>
      <c r="D7192" t="s">
        <v>172</v>
      </c>
      <c r="E7192" s="2">
        <v>39752</v>
      </c>
      <c r="F7192" t="s">
        <v>1434</v>
      </c>
      <c r="G7192" t="s">
        <v>564</v>
      </c>
      <c r="H7192">
        <v>4316</v>
      </c>
      <c r="I7192" t="s">
        <v>964</v>
      </c>
      <c r="J7192">
        <v>394</v>
      </c>
      <c r="K7192">
        <v>1.5634920634920635</v>
      </c>
      <c r="L7192">
        <v>0</v>
      </c>
      <c r="M7192">
        <v>0</v>
      </c>
    </row>
    <row r="7193" spans="1:13" x14ac:dyDescent="0.25">
      <c r="A7193" s="5" t="str">
        <f t="shared" si="112"/>
        <v>wl19 Comdty20081128</v>
      </c>
      <c r="B7193">
        <v>19</v>
      </c>
      <c r="C7193">
        <v>399</v>
      </c>
      <c r="D7193" t="s">
        <v>172</v>
      </c>
      <c r="E7193" s="2">
        <v>39780</v>
      </c>
      <c r="F7193" t="s">
        <v>1434</v>
      </c>
      <c r="G7193" t="s">
        <v>566</v>
      </c>
      <c r="H7193">
        <v>4336</v>
      </c>
      <c r="I7193" t="s">
        <v>567</v>
      </c>
      <c r="J7193">
        <v>395</v>
      </c>
      <c r="K7193">
        <v>1.5674603174603174</v>
      </c>
      <c r="L7193">
        <v>9.6829999999999998</v>
      </c>
      <c r="M7193">
        <v>0</v>
      </c>
    </row>
    <row r="7194" spans="1:13" x14ac:dyDescent="0.25">
      <c r="A7194" s="5" t="str">
        <f t="shared" si="112"/>
        <v>wl19 Comdty20081231</v>
      </c>
      <c r="B7194">
        <v>19</v>
      </c>
      <c r="C7194">
        <v>399</v>
      </c>
      <c r="D7194" t="s">
        <v>172</v>
      </c>
      <c r="E7194" s="2">
        <v>39813</v>
      </c>
      <c r="F7194" t="s">
        <v>1434</v>
      </c>
      <c r="G7194" t="s">
        <v>568</v>
      </c>
      <c r="H7194">
        <v>4358</v>
      </c>
      <c r="I7194" t="s">
        <v>569</v>
      </c>
      <c r="J7194">
        <v>395</v>
      </c>
      <c r="K7194">
        <v>1.5674603174603174</v>
      </c>
      <c r="L7194">
        <v>8.1769999999999996</v>
      </c>
      <c r="M7194">
        <v>0</v>
      </c>
    </row>
    <row r="7195" spans="1:13" x14ac:dyDescent="0.25">
      <c r="A7195" s="5" t="str">
        <f t="shared" si="112"/>
        <v>wl19 Comdty20090130</v>
      </c>
      <c r="B7195">
        <v>19</v>
      </c>
      <c r="C7195">
        <v>399</v>
      </c>
      <c r="D7195" t="s">
        <v>172</v>
      </c>
      <c r="E7195" s="2">
        <v>39843</v>
      </c>
      <c r="F7195" t="s">
        <v>1434</v>
      </c>
      <c r="G7195" t="s">
        <v>570</v>
      </c>
      <c r="H7195">
        <v>4380</v>
      </c>
      <c r="I7195" t="s">
        <v>571</v>
      </c>
      <c r="J7195">
        <v>396</v>
      </c>
      <c r="K7195">
        <v>1.5714285714285714</v>
      </c>
      <c r="L7195">
        <v>7.1319999999999997</v>
      </c>
      <c r="M7195">
        <v>0</v>
      </c>
    </row>
    <row r="7196" spans="1:13" x14ac:dyDescent="0.25">
      <c r="A7196" s="5" t="str">
        <f t="shared" si="112"/>
        <v>wl19 Comdty20090227</v>
      </c>
      <c r="B7196">
        <v>19</v>
      </c>
      <c r="C7196">
        <v>399</v>
      </c>
      <c r="D7196" t="s">
        <v>172</v>
      </c>
      <c r="E7196" s="2">
        <v>39871</v>
      </c>
      <c r="F7196" t="s">
        <v>1434</v>
      </c>
      <c r="G7196" t="s">
        <v>572</v>
      </c>
      <c r="H7196">
        <v>4401</v>
      </c>
      <c r="I7196" t="s">
        <v>1316</v>
      </c>
      <c r="J7196">
        <v>397</v>
      </c>
      <c r="K7196">
        <v>1.5753968253968254</v>
      </c>
      <c r="L7196">
        <v>0</v>
      </c>
      <c r="M7196">
        <v>0</v>
      </c>
    </row>
    <row r="7197" spans="1:13" x14ac:dyDescent="0.25">
      <c r="A7197" s="5" t="str">
        <f t="shared" si="112"/>
        <v>wl19 Comdty20090331</v>
      </c>
      <c r="B7197">
        <v>19</v>
      </c>
      <c r="C7197">
        <v>399</v>
      </c>
      <c r="D7197" t="s">
        <v>172</v>
      </c>
      <c r="E7197" s="2">
        <v>39903</v>
      </c>
      <c r="F7197" t="s">
        <v>1434</v>
      </c>
      <c r="G7197" t="s">
        <v>574</v>
      </c>
      <c r="H7197">
        <v>4422</v>
      </c>
      <c r="I7197" t="s">
        <v>575</v>
      </c>
      <c r="J7197">
        <v>397</v>
      </c>
      <c r="K7197">
        <v>1.5753968253968254</v>
      </c>
      <c r="L7197">
        <v>0</v>
      </c>
      <c r="M7197">
        <v>0</v>
      </c>
    </row>
    <row r="7198" spans="1:13" x14ac:dyDescent="0.25">
      <c r="A7198" s="5" t="str">
        <f t="shared" si="112"/>
        <v>wl19 Comdty20090430</v>
      </c>
      <c r="B7198">
        <v>19</v>
      </c>
      <c r="C7198">
        <v>399</v>
      </c>
      <c r="D7198" t="s">
        <v>172</v>
      </c>
      <c r="E7198" s="2">
        <v>39933</v>
      </c>
      <c r="F7198" t="s">
        <v>1434</v>
      </c>
      <c r="G7198" t="s">
        <v>576</v>
      </c>
      <c r="H7198">
        <v>4442</v>
      </c>
      <c r="I7198" t="s">
        <v>577</v>
      </c>
      <c r="J7198">
        <v>397</v>
      </c>
      <c r="K7198">
        <v>1.5753968253968254</v>
      </c>
      <c r="L7198">
        <v>0</v>
      </c>
      <c r="M7198">
        <v>0</v>
      </c>
    </row>
    <row r="7199" spans="1:13" x14ac:dyDescent="0.25">
      <c r="A7199" s="5" t="str">
        <f t="shared" si="112"/>
        <v>wl19 Comdty20090529</v>
      </c>
      <c r="B7199">
        <v>19</v>
      </c>
      <c r="C7199">
        <v>399</v>
      </c>
      <c r="D7199" t="s">
        <v>172</v>
      </c>
      <c r="E7199" s="2">
        <v>39962</v>
      </c>
      <c r="F7199" t="s">
        <v>1434</v>
      </c>
      <c r="G7199" t="s">
        <v>578</v>
      </c>
      <c r="H7199">
        <v>4463</v>
      </c>
      <c r="I7199" t="s">
        <v>966</v>
      </c>
      <c r="J7199">
        <v>400</v>
      </c>
      <c r="K7199">
        <v>1.5873015873015872</v>
      </c>
      <c r="L7199">
        <v>0</v>
      </c>
      <c r="M7199">
        <v>0</v>
      </c>
    </row>
    <row r="7200" spans="1:13" x14ac:dyDescent="0.25">
      <c r="A7200" s="5" t="str">
        <f t="shared" si="112"/>
        <v>wl19 Comdty20090630</v>
      </c>
      <c r="B7200">
        <v>19</v>
      </c>
      <c r="C7200">
        <v>399</v>
      </c>
      <c r="D7200" t="s">
        <v>172</v>
      </c>
      <c r="E7200" s="2">
        <v>39994</v>
      </c>
      <c r="F7200" t="s">
        <v>1434</v>
      </c>
      <c r="G7200" t="s">
        <v>580</v>
      </c>
      <c r="H7200">
        <v>4486</v>
      </c>
      <c r="I7200" t="s">
        <v>967</v>
      </c>
      <c r="J7200">
        <v>399</v>
      </c>
      <c r="K7200">
        <v>1.5833333333333333</v>
      </c>
      <c r="L7200">
        <v>0</v>
      </c>
      <c r="M7200">
        <v>0</v>
      </c>
    </row>
    <row r="7201" spans="1:13" x14ac:dyDescent="0.25">
      <c r="A7201" s="5" t="str">
        <f t="shared" si="112"/>
        <v>wl19 Comdty20090731</v>
      </c>
      <c r="B7201">
        <v>19</v>
      </c>
      <c r="C7201">
        <v>399</v>
      </c>
      <c r="D7201" t="s">
        <v>172</v>
      </c>
      <c r="E7201" s="2">
        <v>40025</v>
      </c>
      <c r="F7201" t="s">
        <v>1434</v>
      </c>
      <c r="G7201" t="s">
        <v>582</v>
      </c>
      <c r="H7201">
        <v>4507</v>
      </c>
      <c r="I7201" t="s">
        <v>583</v>
      </c>
      <c r="J7201">
        <v>397</v>
      </c>
      <c r="K7201">
        <v>1.5753968253968254</v>
      </c>
      <c r="L7201">
        <v>0</v>
      </c>
      <c r="M7201">
        <v>0</v>
      </c>
    </row>
    <row r="7202" spans="1:13" x14ac:dyDescent="0.25">
      <c r="A7202" s="5" t="str">
        <f t="shared" si="112"/>
        <v>wl19 Comdty20090831</v>
      </c>
      <c r="B7202">
        <v>19</v>
      </c>
      <c r="C7202">
        <v>399</v>
      </c>
      <c r="D7202" t="s">
        <v>172</v>
      </c>
      <c r="E7202" s="2">
        <v>40056</v>
      </c>
      <c r="F7202" t="s">
        <v>1434</v>
      </c>
      <c r="G7202" t="s">
        <v>584</v>
      </c>
      <c r="H7202">
        <v>4525</v>
      </c>
      <c r="I7202" t="s">
        <v>968</v>
      </c>
      <c r="J7202">
        <v>397</v>
      </c>
      <c r="K7202">
        <v>1.5753968253968254</v>
      </c>
      <c r="L7202">
        <v>0</v>
      </c>
      <c r="M7202">
        <v>0</v>
      </c>
    </row>
    <row r="7203" spans="1:13" x14ac:dyDescent="0.25">
      <c r="A7203" s="5" t="str">
        <f t="shared" si="112"/>
        <v>wl19 Comdty20090930</v>
      </c>
      <c r="B7203">
        <v>19</v>
      </c>
      <c r="C7203">
        <v>399</v>
      </c>
      <c r="D7203" t="s">
        <v>172</v>
      </c>
      <c r="E7203" s="2">
        <v>40086</v>
      </c>
      <c r="F7203" t="s">
        <v>1434</v>
      </c>
      <c r="G7203" t="s">
        <v>586</v>
      </c>
      <c r="H7203">
        <v>4548</v>
      </c>
      <c r="I7203" t="s">
        <v>587</v>
      </c>
      <c r="J7203">
        <v>395</v>
      </c>
      <c r="K7203">
        <v>1.5674603174603174</v>
      </c>
      <c r="L7203">
        <v>0</v>
      </c>
      <c r="M7203">
        <v>0</v>
      </c>
    </row>
    <row r="7204" spans="1:13" x14ac:dyDescent="0.25">
      <c r="A7204" s="5" t="str">
        <f t="shared" si="112"/>
        <v>wl19 Comdty20091030</v>
      </c>
      <c r="B7204">
        <v>19</v>
      </c>
      <c r="C7204">
        <v>399</v>
      </c>
      <c r="D7204" t="s">
        <v>172</v>
      </c>
      <c r="E7204" s="2">
        <v>40116</v>
      </c>
      <c r="F7204" t="s">
        <v>1434</v>
      </c>
      <c r="G7204" t="s">
        <v>588</v>
      </c>
      <c r="H7204">
        <v>4567</v>
      </c>
      <c r="I7204" t="s">
        <v>970</v>
      </c>
      <c r="J7204">
        <v>396</v>
      </c>
      <c r="K7204">
        <v>1.5714285714285714</v>
      </c>
      <c r="L7204">
        <v>0</v>
      </c>
      <c r="M7204">
        <v>0</v>
      </c>
    </row>
    <row r="7205" spans="1:13" x14ac:dyDescent="0.25">
      <c r="A7205" s="5" t="str">
        <f t="shared" si="112"/>
        <v>wl19 Comdty20091130</v>
      </c>
      <c r="B7205">
        <v>19</v>
      </c>
      <c r="C7205">
        <v>399</v>
      </c>
      <c r="D7205" t="s">
        <v>172</v>
      </c>
      <c r="E7205" s="2">
        <v>40147</v>
      </c>
      <c r="F7205" t="s">
        <v>1434</v>
      </c>
      <c r="G7205" t="s">
        <v>590</v>
      </c>
      <c r="H7205">
        <v>4589</v>
      </c>
      <c r="I7205" t="s">
        <v>591</v>
      </c>
      <c r="J7205">
        <v>397</v>
      </c>
      <c r="K7205">
        <v>1.5753968253968254</v>
      </c>
      <c r="L7205">
        <v>0</v>
      </c>
      <c r="M7205">
        <v>0</v>
      </c>
    </row>
    <row r="7206" spans="1:13" x14ac:dyDescent="0.25">
      <c r="A7206" s="5" t="str">
        <f t="shared" si="112"/>
        <v>wl19 Comdty20091231</v>
      </c>
      <c r="B7206">
        <v>19</v>
      </c>
      <c r="C7206">
        <v>399</v>
      </c>
      <c r="D7206" t="s">
        <v>172</v>
      </c>
      <c r="E7206" s="2">
        <v>40178</v>
      </c>
      <c r="F7206" t="s">
        <v>1434</v>
      </c>
      <c r="G7206" t="s">
        <v>592</v>
      </c>
      <c r="H7206">
        <v>4610</v>
      </c>
      <c r="I7206" t="s">
        <v>593</v>
      </c>
      <c r="J7206">
        <v>396</v>
      </c>
      <c r="K7206">
        <v>1.5714285714285714</v>
      </c>
      <c r="L7206">
        <v>0</v>
      </c>
      <c r="M7206">
        <v>0</v>
      </c>
    </row>
    <row r="7207" spans="1:13" x14ac:dyDescent="0.25">
      <c r="A7207" s="5" t="str">
        <f t="shared" si="112"/>
        <v>wl19 Comdty20100129</v>
      </c>
      <c r="B7207">
        <v>19</v>
      </c>
      <c r="C7207">
        <v>399</v>
      </c>
      <c r="D7207" t="s">
        <v>172</v>
      </c>
      <c r="E7207" s="2">
        <v>40207</v>
      </c>
      <c r="F7207" t="s">
        <v>1434</v>
      </c>
      <c r="G7207" t="s">
        <v>594</v>
      </c>
      <c r="H7207">
        <v>4631</v>
      </c>
      <c r="I7207" t="s">
        <v>595</v>
      </c>
      <c r="J7207">
        <v>399</v>
      </c>
      <c r="K7207">
        <v>1.5833333333333333</v>
      </c>
      <c r="L7207">
        <v>0</v>
      </c>
      <c r="M7207">
        <v>0</v>
      </c>
    </row>
    <row r="7208" spans="1:13" x14ac:dyDescent="0.25">
      <c r="A7208" s="5" t="str">
        <f t="shared" si="112"/>
        <v>wl19 Comdty20100226</v>
      </c>
      <c r="B7208">
        <v>19</v>
      </c>
      <c r="C7208">
        <v>399</v>
      </c>
      <c r="D7208" t="s">
        <v>172</v>
      </c>
      <c r="E7208" s="2">
        <v>40235</v>
      </c>
      <c r="F7208" t="s">
        <v>1434</v>
      </c>
      <c r="G7208" t="s">
        <v>596</v>
      </c>
      <c r="H7208">
        <v>4653</v>
      </c>
      <c r="I7208" t="s">
        <v>1317</v>
      </c>
      <c r="J7208">
        <v>400</v>
      </c>
      <c r="K7208">
        <v>1.5873015873015872</v>
      </c>
      <c r="L7208">
        <v>0</v>
      </c>
      <c r="M7208">
        <v>0</v>
      </c>
    </row>
    <row r="7209" spans="1:13" x14ac:dyDescent="0.25">
      <c r="A7209" s="5" t="str">
        <f t="shared" si="112"/>
        <v>wl19 Comdty20100331</v>
      </c>
      <c r="B7209">
        <v>19</v>
      </c>
      <c r="C7209">
        <v>399</v>
      </c>
      <c r="D7209" t="s">
        <v>172</v>
      </c>
      <c r="E7209" s="2">
        <v>40268</v>
      </c>
      <c r="F7209" t="s">
        <v>1434</v>
      </c>
      <c r="G7209" t="s">
        <v>598</v>
      </c>
      <c r="H7209">
        <v>4674</v>
      </c>
      <c r="I7209" t="s">
        <v>972</v>
      </c>
      <c r="J7209">
        <v>399</v>
      </c>
      <c r="K7209">
        <v>1.5833333333333333</v>
      </c>
      <c r="L7209">
        <v>0</v>
      </c>
      <c r="M7209">
        <v>0</v>
      </c>
    </row>
    <row r="7210" spans="1:13" x14ac:dyDescent="0.25">
      <c r="A7210" s="5" t="str">
        <f t="shared" si="112"/>
        <v>wl19 Comdty20100430</v>
      </c>
      <c r="B7210">
        <v>19</v>
      </c>
      <c r="C7210">
        <v>399</v>
      </c>
      <c r="D7210" t="s">
        <v>172</v>
      </c>
      <c r="E7210" s="2">
        <v>40298</v>
      </c>
      <c r="F7210" t="s">
        <v>1434</v>
      </c>
      <c r="G7210" t="s">
        <v>600</v>
      </c>
      <c r="H7210">
        <v>4694</v>
      </c>
      <c r="I7210" t="s">
        <v>601</v>
      </c>
      <c r="J7210">
        <v>399</v>
      </c>
      <c r="K7210">
        <v>1.5833333333333333</v>
      </c>
      <c r="L7210">
        <v>0</v>
      </c>
      <c r="M7210">
        <v>0</v>
      </c>
    </row>
    <row r="7211" spans="1:13" x14ac:dyDescent="0.25">
      <c r="A7211" s="5" t="str">
        <f t="shared" si="112"/>
        <v>wl19 Comdty20100531</v>
      </c>
      <c r="B7211">
        <v>19</v>
      </c>
      <c r="C7211">
        <v>399</v>
      </c>
      <c r="D7211" t="s">
        <v>172</v>
      </c>
      <c r="E7211" s="2">
        <v>40329</v>
      </c>
      <c r="F7211" t="s">
        <v>1434</v>
      </c>
      <c r="G7211" t="s">
        <v>602</v>
      </c>
      <c r="H7211">
        <v>4715</v>
      </c>
      <c r="I7211" t="s">
        <v>603</v>
      </c>
      <c r="J7211">
        <v>400</v>
      </c>
      <c r="K7211">
        <v>1.5873015873015872</v>
      </c>
      <c r="L7211">
        <v>0</v>
      </c>
      <c r="M7211">
        <v>0</v>
      </c>
    </row>
    <row r="7212" spans="1:13" x14ac:dyDescent="0.25">
      <c r="A7212" s="5" t="str">
        <f t="shared" si="112"/>
        <v>wl19 Comdty20100630</v>
      </c>
      <c r="B7212">
        <v>19</v>
      </c>
      <c r="C7212">
        <v>399</v>
      </c>
      <c r="D7212" t="s">
        <v>172</v>
      </c>
      <c r="E7212" s="2">
        <v>40359</v>
      </c>
      <c r="F7212" t="s">
        <v>1434</v>
      </c>
      <c r="G7212" t="s">
        <v>604</v>
      </c>
      <c r="H7212">
        <v>4737</v>
      </c>
      <c r="I7212" t="s">
        <v>973</v>
      </c>
      <c r="J7212">
        <v>400</v>
      </c>
      <c r="K7212">
        <v>1.5873015873015872</v>
      </c>
      <c r="L7212">
        <v>0</v>
      </c>
      <c r="M7212">
        <v>0</v>
      </c>
    </row>
    <row r="7213" spans="1:13" x14ac:dyDescent="0.25">
      <c r="A7213" s="5" t="str">
        <f t="shared" si="112"/>
        <v>wl19 Comdty20100730</v>
      </c>
      <c r="B7213">
        <v>19</v>
      </c>
      <c r="C7213">
        <v>399</v>
      </c>
      <c r="D7213" t="s">
        <v>172</v>
      </c>
      <c r="E7213" s="2">
        <v>40389</v>
      </c>
      <c r="F7213" t="s">
        <v>1434</v>
      </c>
      <c r="G7213" t="s">
        <v>606</v>
      </c>
      <c r="H7213">
        <v>4759</v>
      </c>
      <c r="I7213" t="s">
        <v>607</v>
      </c>
      <c r="J7213">
        <v>398</v>
      </c>
      <c r="K7213">
        <v>1.5793650793650793</v>
      </c>
      <c r="L7213">
        <v>0</v>
      </c>
      <c r="M7213">
        <v>0</v>
      </c>
    </row>
    <row r="7214" spans="1:13" x14ac:dyDescent="0.25">
      <c r="A7214" s="5" t="str">
        <f t="shared" si="112"/>
        <v>wl19 Comdty20100831</v>
      </c>
      <c r="B7214">
        <v>19</v>
      </c>
      <c r="C7214">
        <v>399</v>
      </c>
      <c r="D7214" t="s">
        <v>172</v>
      </c>
      <c r="E7214" s="2">
        <v>40421</v>
      </c>
      <c r="F7214" t="s">
        <v>1434</v>
      </c>
      <c r="G7214" t="s">
        <v>608</v>
      </c>
      <c r="H7214">
        <v>4778</v>
      </c>
      <c r="I7214" t="s">
        <v>974</v>
      </c>
      <c r="J7214">
        <v>398</v>
      </c>
      <c r="K7214">
        <v>1.5793650793650793</v>
      </c>
      <c r="L7214">
        <v>6.0960000000000001</v>
      </c>
      <c r="M7214">
        <v>780</v>
      </c>
    </row>
    <row r="7215" spans="1:13" x14ac:dyDescent="0.25">
      <c r="A7215" s="5" t="str">
        <f t="shared" si="112"/>
        <v>wl19 Comdty20100930</v>
      </c>
      <c r="B7215">
        <v>19</v>
      </c>
      <c r="C7215">
        <v>399</v>
      </c>
      <c r="D7215" t="s">
        <v>172</v>
      </c>
      <c r="E7215" s="2">
        <v>40451</v>
      </c>
      <c r="F7215" t="s">
        <v>1434</v>
      </c>
      <c r="G7215" t="s">
        <v>610</v>
      </c>
      <c r="H7215">
        <v>4799</v>
      </c>
      <c r="I7215" t="s">
        <v>611</v>
      </c>
      <c r="J7215">
        <v>397</v>
      </c>
      <c r="K7215">
        <v>1.5753968253968254</v>
      </c>
      <c r="L7215">
        <v>6.13</v>
      </c>
      <c r="M7215">
        <v>0</v>
      </c>
    </row>
    <row r="7216" spans="1:13" x14ac:dyDescent="0.25">
      <c r="A7216" s="5" t="str">
        <f t="shared" si="112"/>
        <v>wl19 Comdty20101029</v>
      </c>
      <c r="B7216">
        <v>19</v>
      </c>
      <c r="C7216">
        <v>399</v>
      </c>
      <c r="D7216" t="s">
        <v>172</v>
      </c>
      <c r="E7216" s="2">
        <v>40480</v>
      </c>
      <c r="F7216" t="s">
        <v>1434</v>
      </c>
      <c r="G7216" t="s">
        <v>612</v>
      </c>
      <c r="H7216">
        <v>4819</v>
      </c>
      <c r="I7216" t="s">
        <v>976</v>
      </c>
      <c r="J7216">
        <v>399</v>
      </c>
      <c r="K7216">
        <v>1.5833333333333333</v>
      </c>
      <c r="L7216">
        <v>5.94</v>
      </c>
      <c r="M7216">
        <v>0</v>
      </c>
    </row>
    <row r="7217" spans="1:13" x14ac:dyDescent="0.25">
      <c r="A7217" s="5" t="str">
        <f t="shared" si="112"/>
        <v>wl19 Comdty20101130</v>
      </c>
      <c r="B7217">
        <v>19</v>
      </c>
      <c r="C7217">
        <v>399</v>
      </c>
      <c r="D7217" t="s">
        <v>172</v>
      </c>
      <c r="E7217" s="2">
        <v>40512</v>
      </c>
      <c r="F7217" t="s">
        <v>1434</v>
      </c>
      <c r="G7217" t="s">
        <v>614</v>
      </c>
      <c r="H7217">
        <v>4841</v>
      </c>
      <c r="I7217" t="s">
        <v>615</v>
      </c>
      <c r="J7217">
        <v>399</v>
      </c>
      <c r="K7217">
        <v>1.5833333333333333</v>
      </c>
      <c r="L7217">
        <v>6.21</v>
      </c>
      <c r="M7217">
        <v>0</v>
      </c>
    </row>
    <row r="7218" spans="1:13" x14ac:dyDescent="0.25">
      <c r="A7218" s="5" t="str">
        <f t="shared" si="112"/>
        <v>wl19 Comdty20101231</v>
      </c>
      <c r="B7218">
        <v>19</v>
      </c>
      <c r="C7218">
        <v>399</v>
      </c>
      <c r="D7218" t="s">
        <v>172</v>
      </c>
      <c r="E7218" s="2">
        <v>40543</v>
      </c>
      <c r="F7218" t="s">
        <v>1434</v>
      </c>
      <c r="G7218" t="s">
        <v>616</v>
      </c>
      <c r="H7218">
        <v>4862</v>
      </c>
      <c r="I7218" t="s">
        <v>977</v>
      </c>
      <c r="J7218">
        <v>398</v>
      </c>
      <c r="K7218">
        <v>1.5793650793650793</v>
      </c>
      <c r="L7218">
        <v>6.03</v>
      </c>
      <c r="M7218">
        <v>0</v>
      </c>
    </row>
    <row r="7219" spans="1:13" x14ac:dyDescent="0.25">
      <c r="A7219" s="5" t="str">
        <f t="shared" si="112"/>
        <v>wl19 Comdty20110131</v>
      </c>
      <c r="B7219">
        <v>19</v>
      </c>
      <c r="C7219">
        <v>399</v>
      </c>
      <c r="D7219" t="s">
        <v>172</v>
      </c>
      <c r="E7219" s="2">
        <v>40574</v>
      </c>
      <c r="F7219" t="s">
        <v>1434</v>
      </c>
      <c r="G7219" t="s">
        <v>618</v>
      </c>
      <c r="H7219">
        <v>4884</v>
      </c>
      <c r="I7219" t="s">
        <v>619</v>
      </c>
      <c r="J7219">
        <v>400</v>
      </c>
      <c r="K7219">
        <v>1.5873015873015872</v>
      </c>
      <c r="L7219">
        <v>6.4</v>
      </c>
      <c r="M7219">
        <v>0</v>
      </c>
    </row>
    <row r="7220" spans="1:13" x14ac:dyDescent="0.25">
      <c r="A7220" s="5" t="str">
        <f t="shared" si="112"/>
        <v>wl19 Comdty20110228</v>
      </c>
      <c r="B7220">
        <v>19</v>
      </c>
      <c r="C7220">
        <v>399</v>
      </c>
      <c r="D7220" t="s">
        <v>172</v>
      </c>
      <c r="E7220" s="2">
        <v>40602</v>
      </c>
      <c r="F7220" t="s">
        <v>1434</v>
      </c>
      <c r="G7220" t="s">
        <v>620</v>
      </c>
      <c r="H7220">
        <v>4906</v>
      </c>
      <c r="I7220" t="s">
        <v>621</v>
      </c>
      <c r="J7220">
        <v>399</v>
      </c>
      <c r="K7220">
        <v>1.5833333333333333</v>
      </c>
      <c r="L7220">
        <v>6.55</v>
      </c>
      <c r="M7220">
        <v>0</v>
      </c>
    </row>
    <row r="7221" spans="1:13" x14ac:dyDescent="0.25">
      <c r="A7221" s="5" t="str">
        <f t="shared" si="112"/>
        <v>wl19 Comdty20110331</v>
      </c>
      <c r="B7221">
        <v>19</v>
      </c>
      <c r="C7221">
        <v>399</v>
      </c>
      <c r="D7221" t="s">
        <v>172</v>
      </c>
      <c r="E7221" s="2">
        <v>40633</v>
      </c>
      <c r="F7221" t="s">
        <v>1434</v>
      </c>
      <c r="G7221" t="s">
        <v>622</v>
      </c>
      <c r="H7221">
        <v>4925</v>
      </c>
      <c r="I7221" t="s">
        <v>979</v>
      </c>
      <c r="J7221">
        <v>400</v>
      </c>
      <c r="K7221">
        <v>1.5873015873015872</v>
      </c>
      <c r="L7221">
        <v>0</v>
      </c>
      <c r="M7221">
        <v>0</v>
      </c>
    </row>
    <row r="7222" spans="1:13" x14ac:dyDescent="0.25">
      <c r="A7222" s="5" t="str">
        <f t="shared" si="112"/>
        <v>wl19 Comdty20110429</v>
      </c>
      <c r="B7222">
        <v>19</v>
      </c>
      <c r="C7222">
        <v>399</v>
      </c>
      <c r="D7222" t="s">
        <v>172</v>
      </c>
      <c r="E7222" s="2">
        <v>40662</v>
      </c>
      <c r="F7222" t="s">
        <v>1434</v>
      </c>
      <c r="G7222" t="s">
        <v>624</v>
      </c>
      <c r="H7222">
        <v>4947</v>
      </c>
      <c r="I7222" t="s">
        <v>625</v>
      </c>
      <c r="J7222">
        <v>401</v>
      </c>
      <c r="K7222">
        <v>1.5912698412698412</v>
      </c>
      <c r="L7222">
        <v>0</v>
      </c>
      <c r="M7222">
        <v>0</v>
      </c>
    </row>
    <row r="7223" spans="1:13" x14ac:dyDescent="0.25">
      <c r="A7223" s="5" t="str">
        <f t="shared" si="112"/>
        <v>wl19 Comdty20110531</v>
      </c>
      <c r="B7223">
        <v>19</v>
      </c>
      <c r="C7223">
        <v>399</v>
      </c>
      <c r="D7223" t="s">
        <v>172</v>
      </c>
      <c r="E7223" s="2">
        <v>40694</v>
      </c>
      <c r="F7223" t="s">
        <v>1434</v>
      </c>
      <c r="G7223" t="s">
        <v>626</v>
      </c>
      <c r="H7223">
        <v>4968</v>
      </c>
      <c r="I7223" t="s">
        <v>980</v>
      </c>
      <c r="J7223">
        <v>399</v>
      </c>
      <c r="K7223">
        <v>1.5833333333333333</v>
      </c>
      <c r="L7223">
        <v>0</v>
      </c>
      <c r="M7223">
        <v>0</v>
      </c>
    </row>
    <row r="7224" spans="1:13" x14ac:dyDescent="0.25">
      <c r="A7224" s="5" t="str">
        <f t="shared" si="112"/>
        <v>wl19 Comdty20110630</v>
      </c>
      <c r="B7224">
        <v>19</v>
      </c>
      <c r="C7224">
        <v>399</v>
      </c>
      <c r="D7224" t="s">
        <v>172</v>
      </c>
      <c r="E7224" s="2">
        <v>40724</v>
      </c>
      <c r="F7224" t="s">
        <v>1434</v>
      </c>
      <c r="G7224" t="s">
        <v>628</v>
      </c>
      <c r="H7224">
        <v>4987</v>
      </c>
      <c r="I7224" t="s">
        <v>981</v>
      </c>
      <c r="J7224">
        <v>399</v>
      </c>
      <c r="K7224">
        <v>1.5833333333333333</v>
      </c>
      <c r="L7224">
        <v>0</v>
      </c>
      <c r="M7224">
        <v>0</v>
      </c>
    </row>
    <row r="7225" spans="1:13" x14ac:dyDescent="0.25">
      <c r="A7225" s="5" t="str">
        <f t="shared" si="112"/>
        <v>wl19 Comdty20110729</v>
      </c>
      <c r="B7225">
        <v>19</v>
      </c>
      <c r="C7225">
        <v>399</v>
      </c>
      <c r="D7225" t="s">
        <v>172</v>
      </c>
      <c r="E7225" s="2">
        <v>40753</v>
      </c>
      <c r="F7225" t="s">
        <v>1434</v>
      </c>
      <c r="G7225" t="s">
        <v>630</v>
      </c>
      <c r="H7225">
        <v>5008</v>
      </c>
      <c r="I7225" t="s">
        <v>631</v>
      </c>
      <c r="J7225">
        <v>397</v>
      </c>
      <c r="K7225">
        <v>1.5753968253968254</v>
      </c>
      <c r="L7225">
        <v>0</v>
      </c>
      <c r="M7225">
        <v>0</v>
      </c>
    </row>
    <row r="7226" spans="1:13" x14ac:dyDescent="0.25">
      <c r="A7226" s="5" t="str">
        <f t="shared" si="112"/>
        <v>wl19 Comdty20110831</v>
      </c>
      <c r="B7226">
        <v>19</v>
      </c>
      <c r="C7226">
        <v>399</v>
      </c>
      <c r="D7226" t="s">
        <v>172</v>
      </c>
      <c r="E7226" s="2">
        <v>40786</v>
      </c>
      <c r="F7226" t="s">
        <v>1434</v>
      </c>
      <c r="G7226" t="s">
        <v>632</v>
      </c>
      <c r="H7226">
        <v>5028</v>
      </c>
      <c r="I7226" t="s">
        <v>633</v>
      </c>
      <c r="J7226">
        <v>394</v>
      </c>
      <c r="K7226">
        <v>1.5634920634920635</v>
      </c>
      <c r="L7226">
        <v>0</v>
      </c>
      <c r="M7226">
        <v>0</v>
      </c>
    </row>
    <row r="7227" spans="1:13" x14ac:dyDescent="0.25">
      <c r="A7227" s="5" t="str">
        <f t="shared" si="112"/>
        <v>wl19 Comdty20110930</v>
      </c>
      <c r="B7227">
        <v>19</v>
      </c>
      <c r="C7227">
        <v>399</v>
      </c>
      <c r="D7227" t="s">
        <v>172</v>
      </c>
      <c r="E7227" s="2">
        <v>40816</v>
      </c>
      <c r="F7227" t="s">
        <v>1434</v>
      </c>
      <c r="G7227" t="s">
        <v>634</v>
      </c>
      <c r="H7227">
        <v>5048</v>
      </c>
      <c r="I7227" t="s">
        <v>635</v>
      </c>
      <c r="J7227">
        <v>395</v>
      </c>
      <c r="K7227">
        <v>1.5674603174603174</v>
      </c>
      <c r="L7227">
        <v>0</v>
      </c>
      <c r="M7227">
        <v>0</v>
      </c>
    </row>
    <row r="7228" spans="1:13" x14ac:dyDescent="0.25">
      <c r="A7228" s="5" t="str">
        <f t="shared" si="112"/>
        <v>wl19 Comdty20111031</v>
      </c>
      <c r="B7228">
        <v>19</v>
      </c>
      <c r="C7228">
        <v>399</v>
      </c>
      <c r="D7228" t="s">
        <v>172</v>
      </c>
      <c r="E7228" s="2">
        <v>40847</v>
      </c>
      <c r="F7228" t="s">
        <v>1434</v>
      </c>
      <c r="G7228" t="s">
        <v>636</v>
      </c>
      <c r="H7228">
        <v>5069</v>
      </c>
      <c r="I7228" t="s">
        <v>983</v>
      </c>
      <c r="J7228">
        <v>396</v>
      </c>
      <c r="K7228">
        <v>1.5714285714285714</v>
      </c>
      <c r="L7228">
        <v>0</v>
      </c>
      <c r="M7228">
        <v>0</v>
      </c>
    </row>
    <row r="7229" spans="1:13" x14ac:dyDescent="0.25">
      <c r="A7229" s="5" t="str">
        <f t="shared" si="112"/>
        <v>wl19 Comdty20111130</v>
      </c>
      <c r="B7229">
        <v>19</v>
      </c>
      <c r="C7229">
        <v>399</v>
      </c>
      <c r="D7229" t="s">
        <v>172</v>
      </c>
      <c r="E7229" s="2">
        <v>40877</v>
      </c>
      <c r="F7229" t="s">
        <v>1434</v>
      </c>
      <c r="G7229" t="s">
        <v>638</v>
      </c>
      <c r="H7229">
        <v>5091</v>
      </c>
      <c r="I7229" t="s">
        <v>639</v>
      </c>
      <c r="J7229">
        <v>396</v>
      </c>
      <c r="K7229">
        <v>1.5714285714285714</v>
      </c>
      <c r="L7229">
        <v>0</v>
      </c>
      <c r="M7229">
        <v>0</v>
      </c>
    </row>
    <row r="7230" spans="1:13" x14ac:dyDescent="0.25">
      <c r="A7230" s="5" t="str">
        <f t="shared" si="112"/>
        <v>wl19 Comdty20111230</v>
      </c>
      <c r="B7230">
        <v>19</v>
      </c>
      <c r="C7230">
        <v>399</v>
      </c>
      <c r="D7230" t="s">
        <v>172</v>
      </c>
      <c r="E7230" s="2">
        <v>40907</v>
      </c>
      <c r="F7230" t="s">
        <v>1434</v>
      </c>
      <c r="G7230" t="s">
        <v>640</v>
      </c>
      <c r="H7230">
        <v>5111</v>
      </c>
      <c r="I7230" t="s">
        <v>984</v>
      </c>
      <c r="J7230">
        <v>397</v>
      </c>
      <c r="K7230">
        <v>1.5753968253968254</v>
      </c>
      <c r="L7230">
        <v>0</v>
      </c>
      <c r="M7230">
        <v>0</v>
      </c>
    </row>
    <row r="7231" spans="1:13" x14ac:dyDescent="0.25">
      <c r="A7231" s="5" t="str">
        <f t="shared" si="112"/>
        <v>wl19 Comdty20120131</v>
      </c>
      <c r="B7231">
        <v>19</v>
      </c>
      <c r="C7231">
        <v>399</v>
      </c>
      <c r="D7231" t="s">
        <v>172</v>
      </c>
      <c r="E7231" s="2">
        <v>40939</v>
      </c>
      <c r="F7231" t="s">
        <v>1434</v>
      </c>
      <c r="G7231" t="s">
        <v>642</v>
      </c>
      <c r="H7231">
        <v>5134</v>
      </c>
      <c r="I7231" t="s">
        <v>643</v>
      </c>
      <c r="J7231">
        <v>397</v>
      </c>
      <c r="K7231">
        <v>1.5753968253968254</v>
      </c>
      <c r="L7231">
        <v>0</v>
      </c>
      <c r="M7231">
        <v>0</v>
      </c>
    </row>
    <row r="7232" spans="1:13" x14ac:dyDescent="0.25">
      <c r="A7232" s="5" t="str">
        <f t="shared" si="112"/>
        <v>wl19 Comdty20120229</v>
      </c>
      <c r="B7232">
        <v>19</v>
      </c>
      <c r="C7232">
        <v>399</v>
      </c>
      <c r="D7232" t="s">
        <v>172</v>
      </c>
      <c r="E7232" s="2">
        <v>40968</v>
      </c>
      <c r="F7232" t="s">
        <v>1434</v>
      </c>
      <c r="G7232" t="s">
        <v>644</v>
      </c>
      <c r="H7232">
        <v>5156</v>
      </c>
      <c r="I7232" t="s">
        <v>1318</v>
      </c>
      <c r="J7232">
        <v>398</v>
      </c>
      <c r="K7232">
        <v>1.5793650793650793</v>
      </c>
      <c r="L7232">
        <v>0</v>
      </c>
      <c r="M7232">
        <v>0</v>
      </c>
    </row>
    <row r="7233" spans="1:13" x14ac:dyDescent="0.25">
      <c r="A7233" s="5" t="str">
        <f t="shared" si="112"/>
        <v>wl19 Comdty20120330</v>
      </c>
      <c r="B7233">
        <v>19</v>
      </c>
      <c r="C7233">
        <v>399</v>
      </c>
      <c r="D7233" t="s">
        <v>172</v>
      </c>
      <c r="E7233" s="2">
        <v>40998</v>
      </c>
      <c r="F7233" t="s">
        <v>1434</v>
      </c>
      <c r="G7233" t="s">
        <v>646</v>
      </c>
      <c r="H7233">
        <v>5177</v>
      </c>
      <c r="I7233" t="s">
        <v>985</v>
      </c>
      <c r="J7233">
        <v>400</v>
      </c>
      <c r="K7233">
        <v>1.5873015873015872</v>
      </c>
      <c r="L7233">
        <v>0</v>
      </c>
      <c r="M7233">
        <v>0</v>
      </c>
    </row>
    <row r="7234" spans="1:13" x14ac:dyDescent="0.25">
      <c r="A7234" s="5" t="str">
        <f t="shared" si="112"/>
        <v>wl19 Comdty20120430</v>
      </c>
      <c r="B7234">
        <v>19</v>
      </c>
      <c r="C7234">
        <v>399</v>
      </c>
      <c r="D7234" t="s">
        <v>172</v>
      </c>
      <c r="E7234" s="2">
        <v>41029</v>
      </c>
      <c r="F7234" t="s">
        <v>1434</v>
      </c>
      <c r="G7234" t="s">
        <v>648</v>
      </c>
      <c r="H7234">
        <v>5200</v>
      </c>
      <c r="I7234" t="s">
        <v>649</v>
      </c>
      <c r="J7234">
        <v>400</v>
      </c>
      <c r="K7234">
        <v>1.5873015873015872</v>
      </c>
      <c r="L7234">
        <v>0</v>
      </c>
      <c r="M7234">
        <v>0</v>
      </c>
    </row>
    <row r="7235" spans="1:13" x14ac:dyDescent="0.25">
      <c r="A7235" s="5" t="str">
        <f t="shared" ref="A7235:A7298" si="113">F7235&amp;TEXT(E7235,"yyyymmdd")</f>
        <v>wl19 Comdty20120531</v>
      </c>
      <c r="B7235">
        <v>19</v>
      </c>
      <c r="C7235">
        <v>399</v>
      </c>
      <c r="D7235" t="s">
        <v>172</v>
      </c>
      <c r="E7235" s="2">
        <v>41060</v>
      </c>
      <c r="F7235" t="s">
        <v>1434</v>
      </c>
      <c r="G7235" t="s">
        <v>650</v>
      </c>
      <c r="H7235">
        <v>5220</v>
      </c>
      <c r="I7235" t="s">
        <v>986</v>
      </c>
      <c r="J7235">
        <v>399</v>
      </c>
      <c r="K7235">
        <v>1.5833333333333333</v>
      </c>
      <c r="L7235">
        <v>0</v>
      </c>
      <c r="M7235">
        <v>0</v>
      </c>
    </row>
    <row r="7236" spans="1:13" x14ac:dyDescent="0.25">
      <c r="A7236" s="5" t="str">
        <f t="shared" si="113"/>
        <v>wl19 Comdty20120629</v>
      </c>
      <c r="B7236">
        <v>19</v>
      </c>
      <c r="C7236">
        <v>399</v>
      </c>
      <c r="D7236" t="s">
        <v>172</v>
      </c>
      <c r="E7236" s="2">
        <v>41089</v>
      </c>
      <c r="F7236" t="s">
        <v>1434</v>
      </c>
      <c r="G7236" t="s">
        <v>652</v>
      </c>
      <c r="H7236">
        <v>5240</v>
      </c>
      <c r="I7236" t="s">
        <v>987</v>
      </c>
      <c r="J7236">
        <v>400</v>
      </c>
      <c r="K7236">
        <v>1.5873015873015872</v>
      </c>
      <c r="L7236">
        <v>0</v>
      </c>
      <c r="M7236">
        <v>0</v>
      </c>
    </row>
    <row r="7237" spans="1:13" x14ac:dyDescent="0.25">
      <c r="A7237" s="5" t="str">
        <f t="shared" si="113"/>
        <v>wl19 Comdty20120731</v>
      </c>
      <c r="B7237">
        <v>19</v>
      </c>
      <c r="C7237">
        <v>399</v>
      </c>
      <c r="D7237" t="s">
        <v>172</v>
      </c>
      <c r="E7237" s="2">
        <v>41121</v>
      </c>
      <c r="F7237" t="s">
        <v>1434</v>
      </c>
      <c r="G7237" t="s">
        <v>654</v>
      </c>
      <c r="H7237">
        <v>5263</v>
      </c>
      <c r="I7237" t="s">
        <v>655</v>
      </c>
      <c r="J7237">
        <v>399</v>
      </c>
      <c r="K7237">
        <v>1.5833333333333333</v>
      </c>
      <c r="L7237">
        <v>0</v>
      </c>
      <c r="M7237">
        <v>0</v>
      </c>
    </row>
    <row r="7238" spans="1:13" x14ac:dyDescent="0.25">
      <c r="A7238" s="5" t="str">
        <f t="shared" si="113"/>
        <v>wl19 Comdty20120831</v>
      </c>
      <c r="B7238">
        <v>19</v>
      </c>
      <c r="C7238">
        <v>399</v>
      </c>
      <c r="D7238" t="s">
        <v>172</v>
      </c>
      <c r="E7238" s="2">
        <v>41152</v>
      </c>
      <c r="F7238" t="s">
        <v>1434</v>
      </c>
      <c r="G7238" t="s">
        <v>656</v>
      </c>
      <c r="H7238">
        <v>5281</v>
      </c>
      <c r="I7238" t="s">
        <v>988</v>
      </c>
      <c r="J7238">
        <v>395</v>
      </c>
      <c r="K7238">
        <v>1.5674603174603174</v>
      </c>
      <c r="L7238">
        <v>0</v>
      </c>
      <c r="M7238">
        <v>0</v>
      </c>
    </row>
    <row r="7239" spans="1:13" x14ac:dyDescent="0.25">
      <c r="A7239" s="5" t="str">
        <f t="shared" si="113"/>
        <v>wl19 Comdty20120928</v>
      </c>
      <c r="B7239">
        <v>19</v>
      </c>
      <c r="C7239">
        <v>399</v>
      </c>
      <c r="D7239" t="s">
        <v>172</v>
      </c>
      <c r="E7239" s="2">
        <v>41180</v>
      </c>
      <c r="F7239" t="s">
        <v>1434</v>
      </c>
      <c r="G7239" t="s">
        <v>658</v>
      </c>
      <c r="H7239">
        <v>5302</v>
      </c>
      <c r="I7239" t="s">
        <v>659</v>
      </c>
      <c r="J7239">
        <v>396</v>
      </c>
      <c r="K7239">
        <v>1.5714285714285714</v>
      </c>
      <c r="L7239">
        <v>0</v>
      </c>
      <c r="M7239">
        <v>0</v>
      </c>
    </row>
    <row r="7240" spans="1:13" x14ac:dyDescent="0.25">
      <c r="A7240" s="5" t="str">
        <f t="shared" si="113"/>
        <v>wl19 Comdty20121031</v>
      </c>
      <c r="B7240">
        <v>19</v>
      </c>
      <c r="C7240">
        <v>399</v>
      </c>
      <c r="D7240" t="s">
        <v>172</v>
      </c>
      <c r="E7240" s="2">
        <v>41213</v>
      </c>
      <c r="F7240" t="s">
        <v>1434</v>
      </c>
      <c r="G7240" t="s">
        <v>660</v>
      </c>
      <c r="H7240">
        <v>5321</v>
      </c>
      <c r="I7240" t="s">
        <v>661</v>
      </c>
      <c r="J7240">
        <v>395</v>
      </c>
      <c r="K7240">
        <v>1.5674603174603174</v>
      </c>
      <c r="L7240">
        <v>0</v>
      </c>
      <c r="M7240">
        <v>0</v>
      </c>
    </row>
    <row r="7241" spans="1:13" x14ac:dyDescent="0.25">
      <c r="A7241" s="5" t="str">
        <f t="shared" si="113"/>
        <v>wl19 Comdty20121130</v>
      </c>
      <c r="B7241">
        <v>19</v>
      </c>
      <c r="C7241">
        <v>399</v>
      </c>
      <c r="D7241" t="s">
        <v>172</v>
      </c>
      <c r="E7241" s="2">
        <v>41243</v>
      </c>
      <c r="F7241" t="s">
        <v>1434</v>
      </c>
      <c r="G7241" t="s">
        <v>662</v>
      </c>
      <c r="H7241">
        <v>5343</v>
      </c>
      <c r="I7241" t="s">
        <v>663</v>
      </c>
      <c r="J7241">
        <v>395</v>
      </c>
      <c r="K7241">
        <v>1.5674603174603174</v>
      </c>
      <c r="L7241">
        <v>0</v>
      </c>
      <c r="M7241">
        <v>0</v>
      </c>
    </row>
    <row r="7242" spans="1:13" x14ac:dyDescent="0.25">
      <c r="A7242" s="5" t="str">
        <f t="shared" si="113"/>
        <v>wl19 Comdty20121231</v>
      </c>
      <c r="B7242">
        <v>19</v>
      </c>
      <c r="C7242">
        <v>399</v>
      </c>
      <c r="D7242" t="s">
        <v>172</v>
      </c>
      <c r="E7242" s="2">
        <v>41274</v>
      </c>
      <c r="F7242" t="s">
        <v>1434</v>
      </c>
      <c r="G7242" t="s">
        <v>664</v>
      </c>
      <c r="H7242">
        <v>5363</v>
      </c>
      <c r="I7242" t="s">
        <v>990</v>
      </c>
      <c r="J7242">
        <v>398</v>
      </c>
      <c r="K7242">
        <v>1.5793650793650793</v>
      </c>
      <c r="L7242">
        <v>0</v>
      </c>
      <c r="M7242">
        <v>0</v>
      </c>
    </row>
    <row r="7243" spans="1:13" x14ac:dyDescent="0.25">
      <c r="A7243" s="5" t="str">
        <f t="shared" si="113"/>
        <v>wl19 Comdty20130131</v>
      </c>
      <c r="B7243">
        <v>19</v>
      </c>
      <c r="C7243">
        <v>399</v>
      </c>
      <c r="D7243" t="s">
        <v>172</v>
      </c>
      <c r="E7243" s="2">
        <v>41305</v>
      </c>
      <c r="F7243" t="s">
        <v>1434</v>
      </c>
      <c r="G7243" t="s">
        <v>666</v>
      </c>
      <c r="H7243">
        <v>5386</v>
      </c>
      <c r="I7243" t="s">
        <v>667</v>
      </c>
      <c r="J7243">
        <v>397</v>
      </c>
      <c r="K7243">
        <v>1.5753968253968254</v>
      </c>
      <c r="L7243">
        <v>0</v>
      </c>
      <c r="M7243">
        <v>0</v>
      </c>
    </row>
    <row r="7244" spans="1:13" x14ac:dyDescent="0.25">
      <c r="A7244" s="5" t="str">
        <f t="shared" si="113"/>
        <v>wl19 Comdty20130228</v>
      </c>
      <c r="B7244">
        <v>19</v>
      </c>
      <c r="C7244">
        <v>399</v>
      </c>
      <c r="D7244" t="s">
        <v>172</v>
      </c>
      <c r="E7244" s="2">
        <v>41333</v>
      </c>
      <c r="F7244" t="s">
        <v>1434</v>
      </c>
      <c r="G7244" t="s">
        <v>668</v>
      </c>
      <c r="H7244">
        <v>5407</v>
      </c>
      <c r="I7244" t="s">
        <v>1319</v>
      </c>
      <c r="J7244">
        <v>399</v>
      </c>
      <c r="K7244">
        <v>1.5833333333333333</v>
      </c>
      <c r="L7244">
        <v>0</v>
      </c>
      <c r="M7244">
        <v>0</v>
      </c>
    </row>
    <row r="7245" spans="1:13" x14ac:dyDescent="0.25">
      <c r="A7245" s="5" t="str">
        <f t="shared" si="113"/>
        <v>wl19 Comdty20130329</v>
      </c>
      <c r="B7245">
        <v>19</v>
      </c>
      <c r="C7245">
        <v>399</v>
      </c>
      <c r="D7245" t="s">
        <v>172</v>
      </c>
      <c r="E7245" s="2">
        <v>41362</v>
      </c>
      <c r="F7245" t="s">
        <v>1434</v>
      </c>
      <c r="G7245" t="s">
        <v>670</v>
      </c>
      <c r="H7245">
        <v>5429</v>
      </c>
      <c r="I7245" t="s">
        <v>991</v>
      </c>
      <c r="J7245">
        <v>404</v>
      </c>
      <c r="K7245">
        <v>1.6031746031746033</v>
      </c>
      <c r="L7245">
        <v>0</v>
      </c>
      <c r="M7245">
        <v>0</v>
      </c>
    </row>
    <row r="7246" spans="1:13" x14ac:dyDescent="0.25">
      <c r="A7246" s="5" t="str">
        <f t="shared" si="113"/>
        <v>wl19 Comdty20130430</v>
      </c>
      <c r="B7246">
        <v>19</v>
      </c>
      <c r="C7246">
        <v>399</v>
      </c>
      <c r="D7246" t="s">
        <v>172</v>
      </c>
      <c r="E7246" s="2">
        <v>41394</v>
      </c>
      <c r="F7246" t="s">
        <v>1434</v>
      </c>
      <c r="G7246" t="s">
        <v>672</v>
      </c>
      <c r="H7246">
        <v>5452</v>
      </c>
      <c r="I7246" t="s">
        <v>673</v>
      </c>
      <c r="J7246">
        <v>402</v>
      </c>
      <c r="K7246">
        <v>1.5952380952380953</v>
      </c>
      <c r="L7246">
        <v>0</v>
      </c>
      <c r="M7246">
        <v>0</v>
      </c>
    </row>
    <row r="7247" spans="1:13" x14ac:dyDescent="0.25">
      <c r="A7247" s="5" t="str">
        <f t="shared" si="113"/>
        <v>wl19 Comdty20130531</v>
      </c>
      <c r="B7247">
        <v>19</v>
      </c>
      <c r="C7247">
        <v>399</v>
      </c>
      <c r="D7247" t="s">
        <v>172</v>
      </c>
      <c r="E7247" s="2">
        <v>41425</v>
      </c>
      <c r="F7247" t="s">
        <v>1434</v>
      </c>
      <c r="G7247" t="s">
        <v>674</v>
      </c>
      <c r="H7247">
        <v>5472</v>
      </c>
      <c r="I7247" t="s">
        <v>992</v>
      </c>
      <c r="J7247">
        <v>403</v>
      </c>
      <c r="K7247">
        <v>1.5992063492063493</v>
      </c>
      <c r="L7247">
        <v>0</v>
      </c>
      <c r="M7247">
        <v>0</v>
      </c>
    </row>
    <row r="7248" spans="1:13" x14ac:dyDescent="0.25">
      <c r="A7248" s="5" t="str">
        <f t="shared" si="113"/>
        <v>wl19 Comdty20130628</v>
      </c>
      <c r="B7248">
        <v>19</v>
      </c>
      <c r="C7248">
        <v>399</v>
      </c>
      <c r="D7248" t="s">
        <v>172</v>
      </c>
      <c r="E7248" s="2">
        <v>41453</v>
      </c>
      <c r="F7248" t="s">
        <v>1434</v>
      </c>
      <c r="G7248" t="s">
        <v>676</v>
      </c>
      <c r="H7248">
        <v>5493</v>
      </c>
      <c r="I7248" t="s">
        <v>677</v>
      </c>
      <c r="J7248">
        <v>404</v>
      </c>
      <c r="K7248">
        <v>1.6031746031746033</v>
      </c>
      <c r="L7248">
        <v>0</v>
      </c>
      <c r="M7248">
        <v>0</v>
      </c>
    </row>
    <row r="7249" spans="1:13" x14ac:dyDescent="0.25">
      <c r="A7249" s="5" t="str">
        <f t="shared" si="113"/>
        <v>wl19 Comdty20130731</v>
      </c>
      <c r="B7249">
        <v>19</v>
      </c>
      <c r="C7249">
        <v>399</v>
      </c>
      <c r="D7249" t="s">
        <v>172</v>
      </c>
      <c r="E7249" s="2">
        <v>41486</v>
      </c>
      <c r="F7249" t="s">
        <v>1434</v>
      </c>
      <c r="G7249" t="s">
        <v>678</v>
      </c>
      <c r="H7249">
        <v>5515</v>
      </c>
      <c r="I7249" t="s">
        <v>679</v>
      </c>
      <c r="J7249">
        <v>399</v>
      </c>
      <c r="K7249">
        <v>1.5833333333333333</v>
      </c>
      <c r="L7249">
        <v>0</v>
      </c>
      <c r="M7249">
        <v>0</v>
      </c>
    </row>
    <row r="7250" spans="1:13" x14ac:dyDescent="0.25">
      <c r="A7250" s="5" t="str">
        <f t="shared" si="113"/>
        <v>wl19 Comdty20130830</v>
      </c>
      <c r="B7250">
        <v>19</v>
      </c>
      <c r="C7250">
        <v>399</v>
      </c>
      <c r="D7250" t="s">
        <v>172</v>
      </c>
      <c r="E7250" s="2">
        <v>41516</v>
      </c>
      <c r="F7250" t="s">
        <v>1434</v>
      </c>
      <c r="G7250" t="s">
        <v>680</v>
      </c>
      <c r="H7250">
        <v>5533</v>
      </c>
      <c r="I7250" t="s">
        <v>993</v>
      </c>
      <c r="J7250">
        <v>399</v>
      </c>
      <c r="K7250">
        <v>1.5833333333333333</v>
      </c>
      <c r="L7250">
        <v>0</v>
      </c>
      <c r="M7250">
        <v>0</v>
      </c>
    </row>
    <row r="7251" spans="1:13" x14ac:dyDescent="0.25">
      <c r="A7251" s="5" t="str">
        <f t="shared" si="113"/>
        <v>wl19 Comdty20130930</v>
      </c>
      <c r="B7251">
        <v>19</v>
      </c>
      <c r="C7251">
        <v>399</v>
      </c>
      <c r="D7251" t="s">
        <v>172</v>
      </c>
      <c r="E7251" s="2">
        <v>41547</v>
      </c>
      <c r="F7251" t="s">
        <v>1434</v>
      </c>
      <c r="G7251" t="s">
        <v>682</v>
      </c>
      <c r="H7251">
        <v>5554</v>
      </c>
      <c r="I7251" t="s">
        <v>683</v>
      </c>
      <c r="J7251">
        <v>398</v>
      </c>
      <c r="K7251">
        <v>1.5793650793650793</v>
      </c>
      <c r="L7251">
        <v>0</v>
      </c>
      <c r="M7251">
        <v>0</v>
      </c>
    </row>
    <row r="7252" spans="1:13" x14ac:dyDescent="0.25">
      <c r="A7252" s="5" t="str">
        <f t="shared" si="113"/>
        <v>wl19 Comdty20131031</v>
      </c>
      <c r="B7252">
        <v>19</v>
      </c>
      <c r="C7252">
        <v>399</v>
      </c>
      <c r="D7252" t="s">
        <v>172</v>
      </c>
      <c r="E7252" s="2">
        <v>41578</v>
      </c>
      <c r="F7252" t="s">
        <v>1434</v>
      </c>
      <c r="G7252" t="s">
        <v>684</v>
      </c>
      <c r="H7252">
        <v>5574</v>
      </c>
      <c r="I7252" t="s">
        <v>685</v>
      </c>
      <c r="J7252">
        <v>395</v>
      </c>
      <c r="K7252">
        <v>1.5674603174603174</v>
      </c>
      <c r="L7252">
        <v>0</v>
      </c>
      <c r="M7252">
        <v>0</v>
      </c>
    </row>
    <row r="7253" spans="1:13" x14ac:dyDescent="0.25">
      <c r="A7253" s="5" t="str">
        <f t="shared" si="113"/>
        <v>wl19 Comdty20131129</v>
      </c>
      <c r="B7253">
        <v>19</v>
      </c>
      <c r="C7253">
        <v>399</v>
      </c>
      <c r="D7253" t="s">
        <v>172</v>
      </c>
      <c r="E7253" s="2">
        <v>41607</v>
      </c>
      <c r="F7253" t="s">
        <v>1434</v>
      </c>
      <c r="G7253" t="s">
        <v>686</v>
      </c>
      <c r="H7253">
        <v>5594</v>
      </c>
      <c r="I7253" t="s">
        <v>687</v>
      </c>
      <c r="J7253">
        <v>396</v>
      </c>
      <c r="K7253">
        <v>1.5714285714285714</v>
      </c>
      <c r="L7253">
        <v>0</v>
      </c>
      <c r="M7253">
        <v>0</v>
      </c>
    </row>
    <row r="7254" spans="1:13" x14ac:dyDescent="0.25">
      <c r="A7254" s="5" t="str">
        <f t="shared" si="113"/>
        <v>wl19 Comdty20131231</v>
      </c>
      <c r="B7254">
        <v>19</v>
      </c>
      <c r="C7254">
        <v>399</v>
      </c>
      <c r="D7254" t="s">
        <v>172</v>
      </c>
      <c r="E7254" s="2">
        <v>41639</v>
      </c>
      <c r="F7254" t="s">
        <v>1434</v>
      </c>
      <c r="G7254" t="s">
        <v>688</v>
      </c>
      <c r="H7254">
        <v>5616</v>
      </c>
      <c r="I7254" t="s">
        <v>995</v>
      </c>
      <c r="J7254">
        <v>398</v>
      </c>
      <c r="K7254">
        <v>1.5793650793650793</v>
      </c>
      <c r="L7254">
        <v>0</v>
      </c>
      <c r="M7254">
        <v>0</v>
      </c>
    </row>
    <row r="7255" spans="1:13" x14ac:dyDescent="0.25">
      <c r="A7255" s="5" t="str">
        <f t="shared" si="113"/>
        <v>wl19 Comdty20140131</v>
      </c>
      <c r="B7255">
        <v>19</v>
      </c>
      <c r="C7255">
        <v>399</v>
      </c>
      <c r="D7255" t="s">
        <v>172</v>
      </c>
      <c r="E7255" s="2">
        <v>41670</v>
      </c>
      <c r="F7255" t="s">
        <v>1434</v>
      </c>
      <c r="G7255" t="s">
        <v>690</v>
      </c>
      <c r="H7255">
        <v>5639</v>
      </c>
      <c r="I7255" t="s">
        <v>691</v>
      </c>
      <c r="J7255">
        <v>397</v>
      </c>
      <c r="K7255">
        <v>1.5753968253968254</v>
      </c>
      <c r="L7255">
        <v>0</v>
      </c>
      <c r="M7255">
        <v>0</v>
      </c>
    </row>
    <row r="7256" spans="1:13" x14ac:dyDescent="0.25">
      <c r="A7256" s="5" t="str">
        <f t="shared" si="113"/>
        <v>wl19 Comdty20140228</v>
      </c>
      <c r="B7256">
        <v>19</v>
      </c>
      <c r="C7256">
        <v>399</v>
      </c>
      <c r="D7256" t="s">
        <v>172</v>
      </c>
      <c r="E7256" s="2">
        <v>41698</v>
      </c>
      <c r="F7256" t="s">
        <v>1434</v>
      </c>
      <c r="G7256" t="s">
        <v>692</v>
      </c>
      <c r="H7256">
        <v>5659</v>
      </c>
      <c r="I7256" t="s">
        <v>1141</v>
      </c>
      <c r="J7256">
        <v>396</v>
      </c>
      <c r="K7256">
        <v>1.5714285714285714</v>
      </c>
      <c r="L7256">
        <v>0</v>
      </c>
      <c r="M7256">
        <v>0</v>
      </c>
    </row>
    <row r="7257" spans="1:13" x14ac:dyDescent="0.25">
      <c r="A7257" s="5" t="str">
        <f t="shared" si="113"/>
        <v>wl19 Comdty20140331</v>
      </c>
      <c r="B7257">
        <v>19</v>
      </c>
      <c r="C7257">
        <v>399</v>
      </c>
      <c r="D7257" t="s">
        <v>172</v>
      </c>
      <c r="E7257" s="2">
        <v>41729</v>
      </c>
      <c r="F7257" t="s">
        <v>1434</v>
      </c>
      <c r="G7257" t="s">
        <v>694</v>
      </c>
      <c r="H7257">
        <v>5680</v>
      </c>
      <c r="I7257" t="s">
        <v>695</v>
      </c>
      <c r="J7257">
        <v>400</v>
      </c>
      <c r="K7257">
        <v>1.5873015873015872</v>
      </c>
      <c r="L7257">
        <v>0</v>
      </c>
      <c r="M7257">
        <v>0</v>
      </c>
    </row>
    <row r="7258" spans="1:13" x14ac:dyDescent="0.25">
      <c r="A7258" s="5" t="str">
        <f t="shared" si="113"/>
        <v>wl19 Comdty20140430</v>
      </c>
      <c r="B7258">
        <v>19</v>
      </c>
      <c r="C7258">
        <v>399</v>
      </c>
      <c r="D7258" t="s">
        <v>172</v>
      </c>
      <c r="E7258" s="2">
        <v>41759</v>
      </c>
      <c r="F7258" t="s">
        <v>1434</v>
      </c>
      <c r="G7258" t="s">
        <v>696</v>
      </c>
      <c r="H7258">
        <v>5701</v>
      </c>
      <c r="I7258" t="s">
        <v>697</v>
      </c>
      <c r="J7258">
        <v>400</v>
      </c>
      <c r="K7258">
        <v>1.5873015873015872</v>
      </c>
      <c r="L7258">
        <v>0</v>
      </c>
      <c r="M7258">
        <v>0</v>
      </c>
    </row>
    <row r="7259" spans="1:13" x14ac:dyDescent="0.25">
      <c r="A7259" s="5" t="str">
        <f t="shared" si="113"/>
        <v>wl19 Comdty20140530</v>
      </c>
      <c r="B7259">
        <v>19</v>
      </c>
      <c r="C7259">
        <v>399</v>
      </c>
      <c r="D7259" t="s">
        <v>172</v>
      </c>
      <c r="E7259" s="2">
        <v>41789</v>
      </c>
      <c r="F7259" t="s">
        <v>1434</v>
      </c>
      <c r="G7259" t="s">
        <v>698</v>
      </c>
      <c r="H7259">
        <v>5722</v>
      </c>
      <c r="I7259" t="s">
        <v>997</v>
      </c>
      <c r="J7259">
        <v>401</v>
      </c>
      <c r="K7259">
        <v>1.5912698412698412</v>
      </c>
      <c r="L7259">
        <v>0</v>
      </c>
      <c r="M7259">
        <v>0</v>
      </c>
    </row>
    <row r="7260" spans="1:13" x14ac:dyDescent="0.25">
      <c r="A7260" s="5" t="str">
        <f t="shared" si="113"/>
        <v>wl19 Comdty20140630</v>
      </c>
      <c r="B7260">
        <v>19</v>
      </c>
      <c r="C7260">
        <v>399</v>
      </c>
      <c r="D7260" t="s">
        <v>172</v>
      </c>
      <c r="E7260" s="2">
        <v>41820</v>
      </c>
      <c r="F7260" t="s">
        <v>1434</v>
      </c>
      <c r="G7260" t="s">
        <v>700</v>
      </c>
      <c r="H7260">
        <v>5743</v>
      </c>
      <c r="I7260" t="s">
        <v>701</v>
      </c>
      <c r="J7260">
        <v>401</v>
      </c>
      <c r="K7260">
        <v>1.5912698412698412</v>
      </c>
      <c r="L7260">
        <v>0</v>
      </c>
      <c r="M7260">
        <v>0</v>
      </c>
    </row>
    <row r="7261" spans="1:13" x14ac:dyDescent="0.25">
      <c r="A7261" s="5" t="str">
        <f t="shared" si="113"/>
        <v>wl19 Comdty20140731</v>
      </c>
      <c r="B7261">
        <v>19</v>
      </c>
      <c r="C7261">
        <v>399</v>
      </c>
      <c r="D7261" t="s">
        <v>172</v>
      </c>
      <c r="E7261" s="2">
        <v>41851</v>
      </c>
      <c r="F7261" t="s">
        <v>1434</v>
      </c>
      <c r="G7261" t="s">
        <v>702</v>
      </c>
      <c r="H7261">
        <v>5762</v>
      </c>
      <c r="I7261" t="s">
        <v>703</v>
      </c>
      <c r="J7261">
        <v>397</v>
      </c>
      <c r="K7261">
        <v>1.5753968253968254</v>
      </c>
      <c r="L7261">
        <v>0</v>
      </c>
      <c r="M7261">
        <v>0</v>
      </c>
    </row>
    <row r="7262" spans="1:13" x14ac:dyDescent="0.25">
      <c r="A7262" s="5" t="str">
        <f t="shared" si="113"/>
        <v>wl19 Comdty20140829</v>
      </c>
      <c r="B7262">
        <v>19</v>
      </c>
      <c r="C7262">
        <v>399</v>
      </c>
      <c r="D7262" t="s">
        <v>172</v>
      </c>
      <c r="E7262" s="2">
        <v>41880</v>
      </c>
      <c r="F7262" t="s">
        <v>1434</v>
      </c>
      <c r="G7262" t="s">
        <v>704</v>
      </c>
      <c r="H7262">
        <v>5783</v>
      </c>
      <c r="I7262" t="s">
        <v>998</v>
      </c>
      <c r="J7262">
        <v>398</v>
      </c>
      <c r="K7262">
        <v>1.5793650793650793</v>
      </c>
      <c r="L7262">
        <v>0</v>
      </c>
      <c r="M7262">
        <v>0</v>
      </c>
    </row>
    <row r="7263" spans="1:13" x14ac:dyDescent="0.25">
      <c r="A7263" s="5" t="str">
        <f t="shared" si="113"/>
        <v>wl19 Comdty20140930</v>
      </c>
      <c r="B7263">
        <v>19</v>
      </c>
      <c r="C7263">
        <v>399</v>
      </c>
      <c r="D7263" t="s">
        <v>172</v>
      </c>
      <c r="E7263" s="2">
        <v>41912</v>
      </c>
      <c r="F7263" t="s">
        <v>1434</v>
      </c>
      <c r="G7263" t="s">
        <v>706</v>
      </c>
      <c r="H7263">
        <v>5805</v>
      </c>
      <c r="I7263" t="s">
        <v>707</v>
      </c>
      <c r="J7263">
        <v>396</v>
      </c>
      <c r="K7263">
        <v>1.5714285714285714</v>
      </c>
      <c r="L7263">
        <v>0</v>
      </c>
      <c r="M7263">
        <v>0</v>
      </c>
    </row>
    <row r="7264" spans="1:13" x14ac:dyDescent="0.25">
      <c r="A7264" s="5" t="str">
        <f t="shared" si="113"/>
        <v>wl19 Comdty20141031</v>
      </c>
      <c r="B7264">
        <v>19</v>
      </c>
      <c r="C7264">
        <v>399</v>
      </c>
      <c r="D7264" t="s">
        <v>172</v>
      </c>
      <c r="E7264" s="2">
        <v>41943</v>
      </c>
      <c r="F7264" t="s">
        <v>1434</v>
      </c>
      <c r="G7264" t="s">
        <v>708</v>
      </c>
      <c r="H7264">
        <v>5825</v>
      </c>
      <c r="I7264" t="s">
        <v>999</v>
      </c>
      <c r="J7264">
        <v>394</v>
      </c>
      <c r="K7264">
        <v>1.5634920634920635</v>
      </c>
      <c r="L7264">
        <v>0</v>
      </c>
      <c r="M7264">
        <v>0</v>
      </c>
    </row>
    <row r="7265" spans="1:13" x14ac:dyDescent="0.25">
      <c r="A7265" s="5" t="str">
        <f t="shared" si="113"/>
        <v>wl19 Comdty20141128</v>
      </c>
      <c r="B7265">
        <v>19</v>
      </c>
      <c r="C7265">
        <v>399</v>
      </c>
      <c r="D7265" t="s">
        <v>172</v>
      </c>
      <c r="E7265" s="2">
        <v>41971</v>
      </c>
      <c r="F7265" t="s">
        <v>1434</v>
      </c>
      <c r="G7265" t="s">
        <v>710</v>
      </c>
      <c r="H7265">
        <v>5846</v>
      </c>
      <c r="I7265" t="s">
        <v>711</v>
      </c>
      <c r="J7265">
        <v>396</v>
      </c>
      <c r="K7265">
        <v>1.5714285714285714</v>
      </c>
      <c r="L7265">
        <v>0</v>
      </c>
      <c r="M7265">
        <v>0</v>
      </c>
    </row>
    <row r="7266" spans="1:13" x14ac:dyDescent="0.25">
      <c r="A7266" s="5" t="str">
        <f t="shared" si="113"/>
        <v>wl19 Comdty20141231</v>
      </c>
      <c r="B7266">
        <v>19</v>
      </c>
      <c r="C7266">
        <v>399</v>
      </c>
      <c r="D7266" t="s">
        <v>172</v>
      </c>
      <c r="E7266" s="2">
        <v>42004</v>
      </c>
      <c r="F7266" t="s">
        <v>1434</v>
      </c>
      <c r="G7266" t="s">
        <v>712</v>
      </c>
      <c r="H7266">
        <v>5868</v>
      </c>
      <c r="I7266" t="s">
        <v>713</v>
      </c>
      <c r="J7266">
        <v>395</v>
      </c>
      <c r="K7266">
        <v>1.5674603174603174</v>
      </c>
      <c r="L7266">
        <v>0</v>
      </c>
      <c r="M7266">
        <v>0</v>
      </c>
    </row>
    <row r="7267" spans="1:13" x14ac:dyDescent="0.25">
      <c r="A7267" s="5" t="str">
        <f t="shared" si="113"/>
        <v>wl19 Comdty20150130</v>
      </c>
      <c r="B7267">
        <v>19</v>
      </c>
      <c r="C7267">
        <v>399</v>
      </c>
      <c r="D7267" t="s">
        <v>172</v>
      </c>
      <c r="E7267" s="2">
        <v>42034</v>
      </c>
      <c r="F7267" t="s">
        <v>1434</v>
      </c>
      <c r="G7267" t="s">
        <v>714</v>
      </c>
      <c r="H7267">
        <v>5889</v>
      </c>
      <c r="I7267" t="s">
        <v>715</v>
      </c>
      <c r="J7267">
        <v>397</v>
      </c>
      <c r="K7267">
        <v>1.5753968253968254</v>
      </c>
      <c r="L7267">
        <v>0</v>
      </c>
      <c r="M7267">
        <v>0</v>
      </c>
    </row>
    <row r="7268" spans="1:13" x14ac:dyDescent="0.25">
      <c r="A7268" s="5" t="str">
        <f t="shared" si="113"/>
        <v>wl19 Comdty20150227</v>
      </c>
      <c r="B7268">
        <v>19</v>
      </c>
      <c r="C7268">
        <v>399</v>
      </c>
      <c r="D7268" t="s">
        <v>172</v>
      </c>
      <c r="E7268" s="2">
        <v>42062</v>
      </c>
      <c r="F7268" t="s">
        <v>1434</v>
      </c>
      <c r="G7268" t="s">
        <v>716</v>
      </c>
      <c r="H7268">
        <v>5911</v>
      </c>
      <c r="I7268" t="s">
        <v>1399</v>
      </c>
      <c r="J7268">
        <v>398</v>
      </c>
      <c r="K7268">
        <v>1.5793650793650793</v>
      </c>
      <c r="L7268">
        <v>0</v>
      </c>
      <c r="M7268">
        <v>0</v>
      </c>
    </row>
    <row r="7269" spans="1:13" x14ac:dyDescent="0.25">
      <c r="A7269" s="5" t="str">
        <f t="shared" si="113"/>
        <v>wl19 Comdty20150331</v>
      </c>
      <c r="B7269">
        <v>19</v>
      </c>
      <c r="C7269">
        <v>399</v>
      </c>
      <c r="D7269" t="s">
        <v>172</v>
      </c>
      <c r="E7269" s="2">
        <v>42094</v>
      </c>
      <c r="F7269" t="s">
        <v>1434</v>
      </c>
      <c r="G7269" t="s">
        <v>718</v>
      </c>
      <c r="H7269">
        <v>5932</v>
      </c>
      <c r="I7269" t="s">
        <v>1001</v>
      </c>
      <c r="J7269">
        <v>398</v>
      </c>
      <c r="K7269">
        <v>1.5793650793650793</v>
      </c>
      <c r="L7269">
        <v>0</v>
      </c>
      <c r="M7269">
        <v>0</v>
      </c>
    </row>
    <row r="7270" spans="1:13" x14ac:dyDescent="0.25">
      <c r="A7270" s="5" t="str">
        <f t="shared" si="113"/>
        <v>wl19 Comdty20150430</v>
      </c>
      <c r="B7270">
        <v>19</v>
      </c>
      <c r="C7270">
        <v>399</v>
      </c>
      <c r="D7270" t="s">
        <v>172</v>
      </c>
      <c r="E7270" s="2">
        <v>42124</v>
      </c>
      <c r="F7270" t="s">
        <v>1434</v>
      </c>
      <c r="G7270" t="s">
        <v>720</v>
      </c>
      <c r="H7270">
        <v>5952</v>
      </c>
      <c r="I7270" t="s">
        <v>721</v>
      </c>
      <c r="J7270">
        <v>398</v>
      </c>
      <c r="K7270">
        <v>1.5793650793650793</v>
      </c>
      <c r="L7270">
        <v>0</v>
      </c>
      <c r="M7270">
        <v>0</v>
      </c>
    </row>
    <row r="7271" spans="1:13" x14ac:dyDescent="0.25">
      <c r="A7271" s="5" t="str">
        <f t="shared" si="113"/>
        <v>wl19 Comdty20150529</v>
      </c>
      <c r="B7271">
        <v>19</v>
      </c>
      <c r="C7271">
        <v>399</v>
      </c>
      <c r="D7271" t="s">
        <v>172</v>
      </c>
      <c r="E7271" s="2">
        <v>42153</v>
      </c>
      <c r="F7271" t="s">
        <v>1434</v>
      </c>
      <c r="G7271" t="s">
        <v>722</v>
      </c>
      <c r="H7271">
        <v>5973</v>
      </c>
      <c r="I7271" t="s">
        <v>723</v>
      </c>
      <c r="J7271">
        <v>400</v>
      </c>
      <c r="K7271">
        <v>1.5873015873015872</v>
      </c>
      <c r="L7271">
        <v>0</v>
      </c>
      <c r="M7271">
        <v>0</v>
      </c>
    </row>
    <row r="7272" spans="1:13" x14ac:dyDescent="0.25">
      <c r="A7272" s="5" t="str">
        <f t="shared" si="113"/>
        <v>wl19 Comdty20150630</v>
      </c>
      <c r="B7272">
        <v>19</v>
      </c>
      <c r="C7272">
        <v>399</v>
      </c>
      <c r="D7272" t="s">
        <v>172</v>
      </c>
      <c r="E7272" s="2">
        <v>42185</v>
      </c>
      <c r="F7272" t="s">
        <v>1434</v>
      </c>
      <c r="G7272" t="s">
        <v>724</v>
      </c>
      <c r="H7272">
        <v>5995</v>
      </c>
      <c r="I7272" t="s">
        <v>1002</v>
      </c>
      <c r="J7272">
        <v>400</v>
      </c>
      <c r="K7272">
        <v>1.5873015873015872</v>
      </c>
      <c r="L7272">
        <v>0</v>
      </c>
      <c r="M7272">
        <v>0</v>
      </c>
    </row>
    <row r="7273" spans="1:13" x14ac:dyDescent="0.25">
      <c r="A7273" s="5" t="str">
        <f t="shared" si="113"/>
        <v>wl19 Comdty20150731</v>
      </c>
      <c r="B7273">
        <v>19</v>
      </c>
      <c r="C7273">
        <v>399</v>
      </c>
      <c r="D7273" t="s">
        <v>172</v>
      </c>
      <c r="E7273" s="2">
        <v>42216</v>
      </c>
      <c r="F7273" t="s">
        <v>1434</v>
      </c>
      <c r="G7273" t="s">
        <v>726</v>
      </c>
      <c r="H7273">
        <v>6017</v>
      </c>
      <c r="I7273" t="s">
        <v>727</v>
      </c>
      <c r="J7273">
        <v>396</v>
      </c>
      <c r="K7273">
        <v>1.5714285714285714</v>
      </c>
      <c r="L7273">
        <v>0</v>
      </c>
      <c r="M7273">
        <v>0</v>
      </c>
    </row>
    <row r="7274" spans="1:13" x14ac:dyDescent="0.25">
      <c r="A7274" s="5" t="str">
        <f t="shared" si="113"/>
        <v>wl19 Comdty20150831</v>
      </c>
      <c r="B7274">
        <v>19</v>
      </c>
      <c r="C7274">
        <v>399</v>
      </c>
      <c r="D7274" t="s">
        <v>172</v>
      </c>
      <c r="E7274" s="2">
        <v>42247</v>
      </c>
      <c r="F7274" t="s">
        <v>1434</v>
      </c>
      <c r="G7274" t="s">
        <v>728</v>
      </c>
      <c r="H7274">
        <v>6035</v>
      </c>
      <c r="I7274" t="s">
        <v>1003</v>
      </c>
      <c r="J7274">
        <v>398</v>
      </c>
      <c r="K7274">
        <v>1.5793650793650793</v>
      </c>
      <c r="L7274">
        <v>0</v>
      </c>
      <c r="M7274">
        <v>0</v>
      </c>
    </row>
    <row r="7275" spans="1:13" x14ac:dyDescent="0.25">
      <c r="A7275" s="5" t="str">
        <f t="shared" si="113"/>
        <v>wl19 Comdty20150930</v>
      </c>
      <c r="B7275">
        <v>19</v>
      </c>
      <c r="C7275">
        <v>399</v>
      </c>
      <c r="D7275" t="s">
        <v>172</v>
      </c>
      <c r="E7275" s="2">
        <v>42277</v>
      </c>
      <c r="F7275" t="s">
        <v>1434</v>
      </c>
      <c r="G7275" t="s">
        <v>730</v>
      </c>
      <c r="H7275">
        <v>6057</v>
      </c>
      <c r="I7275" t="s">
        <v>731</v>
      </c>
      <c r="J7275">
        <v>395</v>
      </c>
      <c r="K7275">
        <v>1.5674603174603174</v>
      </c>
      <c r="L7275">
        <v>0</v>
      </c>
      <c r="M7275">
        <v>0</v>
      </c>
    </row>
    <row r="7276" spans="1:13" x14ac:dyDescent="0.25">
      <c r="A7276" s="5" t="str">
        <f t="shared" si="113"/>
        <v>wl19 Comdty20151030</v>
      </c>
      <c r="B7276">
        <v>19</v>
      </c>
      <c r="C7276">
        <v>399</v>
      </c>
      <c r="D7276" t="s">
        <v>172</v>
      </c>
      <c r="E7276" s="2">
        <v>42307</v>
      </c>
      <c r="F7276" t="s">
        <v>1434</v>
      </c>
      <c r="G7276" t="s">
        <v>732</v>
      </c>
      <c r="H7276">
        <v>6075</v>
      </c>
      <c r="I7276" t="s">
        <v>1004</v>
      </c>
      <c r="J7276">
        <v>396</v>
      </c>
      <c r="K7276">
        <v>1.5714285714285714</v>
      </c>
      <c r="L7276">
        <v>5.81</v>
      </c>
      <c r="M7276">
        <v>0</v>
      </c>
    </row>
    <row r="7277" spans="1:13" x14ac:dyDescent="0.25">
      <c r="A7277" s="5" t="str">
        <f t="shared" si="113"/>
        <v>wl19 Comdty20151130</v>
      </c>
      <c r="B7277">
        <v>19</v>
      </c>
      <c r="C7277">
        <v>399</v>
      </c>
      <c r="D7277" t="s">
        <v>172</v>
      </c>
      <c r="E7277" s="2">
        <v>42338</v>
      </c>
      <c r="F7277" t="s">
        <v>1434</v>
      </c>
      <c r="G7277" t="s">
        <v>734</v>
      </c>
      <c r="H7277">
        <v>6098</v>
      </c>
      <c r="I7277" t="s">
        <v>735</v>
      </c>
      <c r="J7277">
        <v>397</v>
      </c>
      <c r="K7277">
        <v>1.5753968253968254</v>
      </c>
      <c r="L7277">
        <v>5.86</v>
      </c>
      <c r="M7277">
        <v>0</v>
      </c>
    </row>
    <row r="7278" spans="1:13" x14ac:dyDescent="0.25">
      <c r="A7278" s="5" t="str">
        <f t="shared" si="113"/>
        <v>wl19 Comdty20151231</v>
      </c>
      <c r="B7278">
        <v>19</v>
      </c>
      <c r="C7278">
        <v>399</v>
      </c>
      <c r="D7278" t="s">
        <v>172</v>
      </c>
      <c r="E7278" s="2">
        <v>42369</v>
      </c>
      <c r="F7278" t="s">
        <v>1434</v>
      </c>
      <c r="G7278" t="s">
        <v>736</v>
      </c>
      <c r="H7278">
        <v>6119</v>
      </c>
      <c r="I7278" t="s">
        <v>1005</v>
      </c>
      <c r="J7278">
        <v>396</v>
      </c>
      <c r="K7278">
        <v>1.5714285714285714</v>
      </c>
      <c r="L7278">
        <v>0</v>
      </c>
      <c r="M7278">
        <v>0</v>
      </c>
    </row>
    <row r="7279" spans="1:13" x14ac:dyDescent="0.25">
      <c r="A7279" s="5" t="str">
        <f t="shared" si="113"/>
        <v>wl19 Comdty20160129</v>
      </c>
      <c r="B7279">
        <v>19</v>
      </c>
      <c r="C7279">
        <v>399</v>
      </c>
      <c r="D7279" t="s">
        <v>172</v>
      </c>
      <c r="E7279" s="2">
        <v>42398</v>
      </c>
      <c r="F7279" t="s">
        <v>1434</v>
      </c>
      <c r="G7279" t="s">
        <v>738</v>
      </c>
      <c r="H7279">
        <v>6140</v>
      </c>
      <c r="I7279" t="s">
        <v>739</v>
      </c>
      <c r="J7279">
        <v>399</v>
      </c>
      <c r="K7279">
        <v>1.5833333333333333</v>
      </c>
      <c r="L7279">
        <v>0</v>
      </c>
      <c r="M7279">
        <v>0</v>
      </c>
    </row>
    <row r="7280" spans="1:13" x14ac:dyDescent="0.25">
      <c r="A7280" s="5" t="str">
        <f t="shared" si="113"/>
        <v>wl19 Comdty20160229</v>
      </c>
      <c r="B7280">
        <v>19</v>
      </c>
      <c r="C7280">
        <v>399</v>
      </c>
      <c r="D7280" t="s">
        <v>172</v>
      </c>
      <c r="E7280" s="2">
        <v>42429</v>
      </c>
      <c r="F7280" t="s">
        <v>1434</v>
      </c>
      <c r="G7280" t="s">
        <v>740</v>
      </c>
      <c r="H7280">
        <v>6162</v>
      </c>
      <c r="I7280" t="s">
        <v>741</v>
      </c>
      <c r="J7280">
        <v>400</v>
      </c>
      <c r="K7280">
        <v>1.5873015873015872</v>
      </c>
      <c r="L7280">
        <v>0</v>
      </c>
      <c r="M7280">
        <v>0</v>
      </c>
    </row>
    <row r="7281" spans="1:13" x14ac:dyDescent="0.25">
      <c r="A7281" s="5" t="str">
        <f t="shared" si="113"/>
        <v>wl19 Comdty20160331</v>
      </c>
      <c r="B7281">
        <v>19</v>
      </c>
      <c r="C7281">
        <v>399</v>
      </c>
      <c r="D7281" t="s">
        <v>172</v>
      </c>
      <c r="E7281" s="2">
        <v>42460</v>
      </c>
      <c r="F7281" t="s">
        <v>1434</v>
      </c>
      <c r="G7281" t="s">
        <v>742</v>
      </c>
      <c r="H7281">
        <v>6182</v>
      </c>
      <c r="I7281" t="s">
        <v>1007</v>
      </c>
      <c r="J7281">
        <v>399</v>
      </c>
      <c r="K7281">
        <v>1.5833333333333333</v>
      </c>
      <c r="L7281">
        <v>0</v>
      </c>
      <c r="M7281">
        <v>0</v>
      </c>
    </row>
    <row r="7282" spans="1:13" x14ac:dyDescent="0.25">
      <c r="A7282" s="5" t="str">
        <f t="shared" si="113"/>
        <v>wl19 Comdty20160429</v>
      </c>
      <c r="B7282">
        <v>19</v>
      </c>
      <c r="C7282">
        <v>399</v>
      </c>
      <c r="D7282" t="s">
        <v>172</v>
      </c>
      <c r="E7282" s="2">
        <v>42489</v>
      </c>
      <c r="F7282" t="s">
        <v>1434</v>
      </c>
      <c r="G7282" t="s">
        <v>744</v>
      </c>
      <c r="H7282">
        <v>6203</v>
      </c>
      <c r="I7282" t="s">
        <v>745</v>
      </c>
      <c r="J7282">
        <v>399</v>
      </c>
      <c r="K7282">
        <v>1.5833333333333333</v>
      </c>
      <c r="L7282">
        <v>0</v>
      </c>
      <c r="M7282">
        <v>0</v>
      </c>
    </row>
    <row r="7283" spans="1:13" x14ac:dyDescent="0.25">
      <c r="A7283" s="5" t="str">
        <f t="shared" si="113"/>
        <v>wl19 Comdty20160531</v>
      </c>
      <c r="B7283">
        <v>19</v>
      </c>
      <c r="C7283">
        <v>399</v>
      </c>
      <c r="D7283" t="s">
        <v>172</v>
      </c>
      <c r="E7283" s="2">
        <v>42521</v>
      </c>
      <c r="F7283" t="s">
        <v>1434</v>
      </c>
      <c r="G7283" t="s">
        <v>746</v>
      </c>
      <c r="H7283">
        <v>6224</v>
      </c>
      <c r="I7283" t="s">
        <v>747</v>
      </c>
      <c r="J7283">
        <v>398</v>
      </c>
      <c r="K7283">
        <v>1.5793650793650793</v>
      </c>
      <c r="L7283">
        <v>0</v>
      </c>
      <c r="M7283">
        <v>0</v>
      </c>
    </row>
    <row r="7284" spans="1:13" x14ac:dyDescent="0.25">
      <c r="A7284" s="5" t="str">
        <f t="shared" si="113"/>
        <v>wl19 Comdty20160630</v>
      </c>
      <c r="B7284">
        <v>19</v>
      </c>
      <c r="C7284">
        <v>399</v>
      </c>
      <c r="D7284" t="s">
        <v>172</v>
      </c>
      <c r="E7284" s="2">
        <v>42551</v>
      </c>
      <c r="F7284" t="s">
        <v>1434</v>
      </c>
      <c r="G7284" t="s">
        <v>748</v>
      </c>
      <c r="H7284">
        <v>6243</v>
      </c>
      <c r="I7284" t="s">
        <v>1008</v>
      </c>
      <c r="J7284">
        <v>397</v>
      </c>
      <c r="K7284">
        <v>1.5753968253968254</v>
      </c>
      <c r="L7284">
        <v>0</v>
      </c>
      <c r="M7284">
        <v>0</v>
      </c>
    </row>
    <row r="7285" spans="1:13" x14ac:dyDescent="0.25">
      <c r="A7285" s="5" t="str">
        <f t="shared" si="113"/>
        <v>wl19 Comdty20160729</v>
      </c>
      <c r="B7285">
        <v>19</v>
      </c>
      <c r="C7285">
        <v>399</v>
      </c>
      <c r="D7285" t="s">
        <v>172</v>
      </c>
      <c r="E7285" s="2">
        <v>42580</v>
      </c>
      <c r="F7285" t="s">
        <v>1434</v>
      </c>
      <c r="G7285" t="s">
        <v>750</v>
      </c>
      <c r="H7285">
        <v>6264</v>
      </c>
      <c r="I7285" t="s">
        <v>751</v>
      </c>
      <c r="J7285">
        <v>395</v>
      </c>
      <c r="K7285">
        <v>1.5674603174603174</v>
      </c>
      <c r="L7285">
        <v>0</v>
      </c>
      <c r="M7285">
        <v>0</v>
      </c>
    </row>
    <row r="7286" spans="1:13" x14ac:dyDescent="0.25">
      <c r="A7286" s="5" t="str">
        <f t="shared" si="113"/>
        <v>wl19 Comdty20160831</v>
      </c>
      <c r="B7286">
        <v>19</v>
      </c>
      <c r="C7286">
        <v>399</v>
      </c>
      <c r="D7286" t="s">
        <v>172</v>
      </c>
      <c r="E7286" s="2">
        <v>42613</v>
      </c>
      <c r="F7286" t="s">
        <v>1434</v>
      </c>
      <c r="G7286" t="s">
        <v>752</v>
      </c>
      <c r="H7286">
        <v>6284</v>
      </c>
      <c r="I7286" t="s">
        <v>1009</v>
      </c>
      <c r="J7286">
        <v>393</v>
      </c>
      <c r="K7286">
        <v>1.5595238095238095</v>
      </c>
      <c r="L7286">
        <v>0</v>
      </c>
      <c r="M7286">
        <v>0</v>
      </c>
    </row>
    <row r="7287" spans="1:13" x14ac:dyDescent="0.25">
      <c r="A7287" s="5" t="str">
        <f t="shared" si="113"/>
        <v>wl19 Comdty20160930</v>
      </c>
      <c r="B7287">
        <v>19</v>
      </c>
      <c r="C7287">
        <v>399</v>
      </c>
      <c r="D7287" t="s">
        <v>172</v>
      </c>
      <c r="E7287" s="2">
        <v>42643</v>
      </c>
      <c r="F7287" t="s">
        <v>1434</v>
      </c>
      <c r="G7287" t="s">
        <v>754</v>
      </c>
      <c r="H7287">
        <v>6305</v>
      </c>
      <c r="I7287" t="s">
        <v>755</v>
      </c>
      <c r="J7287">
        <v>393</v>
      </c>
      <c r="K7287">
        <v>1.5595238095238095</v>
      </c>
      <c r="L7287">
        <v>0</v>
      </c>
      <c r="M7287">
        <v>0</v>
      </c>
    </row>
    <row r="7288" spans="1:13" x14ac:dyDescent="0.25">
      <c r="A7288" s="5" t="str">
        <f t="shared" si="113"/>
        <v>wl19 Comdty20161031</v>
      </c>
      <c r="B7288">
        <v>19</v>
      </c>
      <c r="C7288">
        <v>399</v>
      </c>
      <c r="D7288" t="s">
        <v>172</v>
      </c>
      <c r="E7288" s="2">
        <v>42674</v>
      </c>
      <c r="F7288" t="s">
        <v>1434</v>
      </c>
      <c r="G7288" t="s">
        <v>756</v>
      </c>
      <c r="H7288">
        <v>6325</v>
      </c>
      <c r="I7288" t="s">
        <v>757</v>
      </c>
      <c r="J7288">
        <v>394</v>
      </c>
      <c r="K7288">
        <v>1.5634920634920635</v>
      </c>
      <c r="L7288">
        <v>0</v>
      </c>
      <c r="M7288">
        <v>0</v>
      </c>
    </row>
    <row r="7289" spans="1:13" x14ac:dyDescent="0.25">
      <c r="A7289" s="5" t="str">
        <f t="shared" si="113"/>
        <v>wl19 Comdty20161130</v>
      </c>
      <c r="B7289">
        <v>19</v>
      </c>
      <c r="C7289">
        <v>399</v>
      </c>
      <c r="D7289" t="s">
        <v>172</v>
      </c>
      <c r="E7289" s="2">
        <v>42704</v>
      </c>
      <c r="F7289" t="s">
        <v>1434</v>
      </c>
      <c r="G7289" t="s">
        <v>758</v>
      </c>
      <c r="H7289">
        <v>6347</v>
      </c>
      <c r="I7289" t="s">
        <v>759</v>
      </c>
      <c r="J7289">
        <v>395</v>
      </c>
      <c r="K7289">
        <v>1.5674603174603174</v>
      </c>
      <c r="L7289">
        <v>0</v>
      </c>
      <c r="M7289">
        <v>0</v>
      </c>
    </row>
    <row r="7290" spans="1:13" x14ac:dyDescent="0.25">
      <c r="A7290" s="5" t="str">
        <f t="shared" si="113"/>
        <v>wl19 Comdty20161230</v>
      </c>
      <c r="B7290">
        <v>19</v>
      </c>
      <c r="C7290">
        <v>399</v>
      </c>
      <c r="D7290" t="s">
        <v>172</v>
      </c>
      <c r="E7290" s="2">
        <v>42734</v>
      </c>
      <c r="F7290" t="s">
        <v>1434</v>
      </c>
      <c r="G7290" t="s">
        <v>760</v>
      </c>
      <c r="H7290">
        <v>6368</v>
      </c>
      <c r="I7290" t="s">
        <v>1011</v>
      </c>
      <c r="J7290">
        <v>395</v>
      </c>
      <c r="K7290">
        <v>1.5674603174603174</v>
      </c>
      <c r="L7290">
        <v>0</v>
      </c>
      <c r="M7290">
        <v>0</v>
      </c>
    </row>
    <row r="7291" spans="1:13" x14ac:dyDescent="0.25">
      <c r="A7291" s="5" t="str">
        <f t="shared" si="113"/>
        <v>wl19 Comdty20170131</v>
      </c>
      <c r="B7291">
        <v>19</v>
      </c>
      <c r="C7291">
        <v>399</v>
      </c>
      <c r="D7291" t="s">
        <v>172</v>
      </c>
      <c r="E7291" s="2">
        <v>42766</v>
      </c>
      <c r="F7291" t="s">
        <v>1434</v>
      </c>
      <c r="G7291" t="s">
        <v>762</v>
      </c>
      <c r="H7291">
        <v>6390</v>
      </c>
      <c r="I7291" t="s">
        <v>763</v>
      </c>
      <c r="J7291">
        <v>396</v>
      </c>
      <c r="K7291">
        <v>1.5714285714285714</v>
      </c>
      <c r="L7291">
        <v>5.87</v>
      </c>
      <c r="M7291">
        <v>2195</v>
      </c>
    </row>
    <row r="7292" spans="1:13" x14ac:dyDescent="0.25">
      <c r="A7292" s="5" t="str">
        <f t="shared" si="113"/>
        <v>wl19 Comdty20170228</v>
      </c>
      <c r="B7292">
        <v>19</v>
      </c>
      <c r="C7292">
        <v>399</v>
      </c>
      <c r="D7292" t="s">
        <v>172</v>
      </c>
      <c r="E7292" s="2">
        <v>42794</v>
      </c>
      <c r="F7292" t="s">
        <v>1434</v>
      </c>
      <c r="G7292" t="s">
        <v>764</v>
      </c>
      <c r="H7292">
        <v>6412</v>
      </c>
      <c r="I7292" t="s">
        <v>765</v>
      </c>
      <c r="J7292">
        <v>397</v>
      </c>
      <c r="K7292">
        <v>1.5753968253968254</v>
      </c>
      <c r="L7292">
        <v>5.7</v>
      </c>
      <c r="M7292">
        <v>3920</v>
      </c>
    </row>
    <row r="7293" spans="1:13" x14ac:dyDescent="0.25">
      <c r="A7293" s="5" t="str">
        <f t="shared" si="113"/>
        <v>wl19 Comdty20170331</v>
      </c>
      <c r="B7293">
        <v>19</v>
      </c>
      <c r="C7293">
        <v>399</v>
      </c>
      <c r="D7293" t="s">
        <v>172</v>
      </c>
      <c r="E7293" s="2">
        <v>42825</v>
      </c>
      <c r="F7293" t="s">
        <v>1434</v>
      </c>
      <c r="G7293" t="s">
        <v>766</v>
      </c>
      <c r="H7293">
        <v>6431</v>
      </c>
      <c r="I7293" t="s">
        <v>1013</v>
      </c>
      <c r="J7293">
        <v>396</v>
      </c>
      <c r="K7293">
        <v>1.5714285714285714</v>
      </c>
      <c r="L7293">
        <v>0</v>
      </c>
      <c r="M7293">
        <v>0</v>
      </c>
    </row>
    <row r="7294" spans="1:13" x14ac:dyDescent="0.25">
      <c r="A7294" s="5" t="str">
        <f t="shared" si="113"/>
        <v>wl19 Comdty20170428</v>
      </c>
      <c r="B7294">
        <v>19</v>
      </c>
      <c r="C7294">
        <v>399</v>
      </c>
      <c r="D7294" t="s">
        <v>172</v>
      </c>
      <c r="E7294" s="2">
        <v>42853</v>
      </c>
      <c r="F7294" t="s">
        <v>1434</v>
      </c>
      <c r="G7294" t="s">
        <v>768</v>
      </c>
      <c r="H7294">
        <v>6453</v>
      </c>
      <c r="I7294" t="s">
        <v>769</v>
      </c>
      <c r="J7294">
        <v>398</v>
      </c>
      <c r="K7294">
        <v>1.5793650793650793</v>
      </c>
      <c r="L7294">
        <v>0</v>
      </c>
      <c r="M7294">
        <v>0</v>
      </c>
    </row>
    <row r="7295" spans="1:13" x14ac:dyDescent="0.25">
      <c r="A7295" s="5" t="str">
        <f t="shared" si="113"/>
        <v>wl19 Comdty20170531</v>
      </c>
      <c r="B7295">
        <v>19</v>
      </c>
      <c r="C7295">
        <v>399</v>
      </c>
      <c r="D7295" t="s">
        <v>172</v>
      </c>
      <c r="E7295" s="2">
        <v>42886</v>
      </c>
      <c r="F7295" t="s">
        <v>1434</v>
      </c>
      <c r="G7295" t="s">
        <v>770</v>
      </c>
      <c r="H7295">
        <v>6474</v>
      </c>
      <c r="I7295" t="s">
        <v>1014</v>
      </c>
      <c r="J7295">
        <v>396</v>
      </c>
      <c r="K7295">
        <v>1.5714285714285714</v>
      </c>
      <c r="L7295">
        <v>0</v>
      </c>
      <c r="M7295">
        <v>0</v>
      </c>
    </row>
    <row r="7296" spans="1:13" x14ac:dyDescent="0.25">
      <c r="A7296" s="5" t="str">
        <f t="shared" si="113"/>
        <v>wl19 Comdty20170630</v>
      </c>
      <c r="B7296">
        <v>19</v>
      </c>
      <c r="C7296">
        <v>399</v>
      </c>
      <c r="D7296" t="s">
        <v>172</v>
      </c>
      <c r="E7296" s="2">
        <v>42916</v>
      </c>
      <c r="F7296" t="s">
        <v>1434</v>
      </c>
      <c r="G7296" t="s">
        <v>772</v>
      </c>
      <c r="H7296">
        <v>6493</v>
      </c>
      <c r="I7296" t="s">
        <v>1015</v>
      </c>
      <c r="J7296">
        <v>396</v>
      </c>
      <c r="K7296">
        <v>1.5714285714285714</v>
      </c>
      <c r="L7296">
        <v>4.9400000000000004</v>
      </c>
      <c r="M7296">
        <v>200</v>
      </c>
    </row>
    <row r="7297" spans="1:13" x14ac:dyDescent="0.25">
      <c r="A7297" s="5" t="str">
        <f t="shared" si="113"/>
        <v>wl19 Comdty20170731</v>
      </c>
      <c r="B7297">
        <v>19</v>
      </c>
      <c r="C7297">
        <v>399</v>
      </c>
      <c r="D7297" t="s">
        <v>172</v>
      </c>
      <c r="E7297" s="2">
        <v>42947</v>
      </c>
      <c r="F7297" t="s">
        <v>1434</v>
      </c>
      <c r="G7297" t="s">
        <v>774</v>
      </c>
      <c r="H7297">
        <v>6516</v>
      </c>
      <c r="I7297" t="s">
        <v>775</v>
      </c>
      <c r="J7297">
        <v>396</v>
      </c>
      <c r="K7297">
        <v>1.5714285714285714</v>
      </c>
      <c r="L7297">
        <v>4.41</v>
      </c>
      <c r="M7297">
        <v>0</v>
      </c>
    </row>
    <row r="7298" spans="1:13" x14ac:dyDescent="0.25">
      <c r="A7298" s="5" t="str">
        <f t="shared" si="113"/>
        <v>wl19 Comdty20170831</v>
      </c>
      <c r="B7298">
        <v>19</v>
      </c>
      <c r="C7298">
        <v>399</v>
      </c>
      <c r="D7298" t="s">
        <v>172</v>
      </c>
      <c r="E7298" s="2">
        <v>42978</v>
      </c>
      <c r="F7298" t="s">
        <v>1434</v>
      </c>
      <c r="G7298" t="s">
        <v>776</v>
      </c>
      <c r="H7298">
        <v>6534</v>
      </c>
      <c r="I7298" t="s">
        <v>1016</v>
      </c>
      <c r="J7298">
        <v>392</v>
      </c>
      <c r="K7298">
        <v>1.5555555555555556</v>
      </c>
      <c r="L7298">
        <v>0</v>
      </c>
      <c r="M7298">
        <v>0</v>
      </c>
    </row>
    <row r="7299" spans="1:13" x14ac:dyDescent="0.25">
      <c r="A7299" s="5" t="str">
        <f t="shared" ref="A7299:A7362" si="114">F7299&amp;TEXT(E7299,"yyyymmdd")</f>
        <v>wl19 Comdty20170929</v>
      </c>
      <c r="B7299">
        <v>19</v>
      </c>
      <c r="C7299">
        <v>399</v>
      </c>
      <c r="D7299" t="s">
        <v>172</v>
      </c>
      <c r="E7299" s="2">
        <v>43007</v>
      </c>
      <c r="F7299" t="s">
        <v>1434</v>
      </c>
      <c r="G7299" t="s">
        <v>778</v>
      </c>
      <c r="H7299">
        <v>6555</v>
      </c>
      <c r="I7299" t="s">
        <v>779</v>
      </c>
      <c r="J7299">
        <v>393</v>
      </c>
      <c r="K7299">
        <v>1.5595238095238095</v>
      </c>
      <c r="L7299">
        <v>0</v>
      </c>
      <c r="M7299">
        <v>0</v>
      </c>
    </row>
    <row r="7300" spans="1:13" x14ac:dyDescent="0.25">
      <c r="A7300" s="5" t="str">
        <f t="shared" si="114"/>
        <v>wl19 Comdty20171031</v>
      </c>
      <c r="B7300">
        <v>19</v>
      </c>
      <c r="C7300">
        <v>399</v>
      </c>
      <c r="D7300" t="s">
        <v>172</v>
      </c>
      <c r="E7300" s="2">
        <v>43039</v>
      </c>
      <c r="F7300" t="s">
        <v>1434</v>
      </c>
      <c r="G7300" t="s">
        <v>780</v>
      </c>
      <c r="H7300">
        <v>6575</v>
      </c>
      <c r="I7300" t="s">
        <v>1018</v>
      </c>
      <c r="J7300">
        <v>394</v>
      </c>
      <c r="K7300">
        <v>1.5634920634920635</v>
      </c>
      <c r="L7300">
        <v>2.84</v>
      </c>
      <c r="M7300">
        <v>17620</v>
      </c>
    </row>
    <row r="7301" spans="1:13" x14ac:dyDescent="0.25">
      <c r="A7301" s="5" t="str">
        <f t="shared" si="114"/>
        <v>wl19 Comdty20171130</v>
      </c>
      <c r="B7301">
        <v>19</v>
      </c>
      <c r="C7301">
        <v>399</v>
      </c>
      <c r="D7301" t="s">
        <v>172</v>
      </c>
      <c r="E7301" s="2">
        <v>43069</v>
      </c>
      <c r="F7301" t="s">
        <v>1434</v>
      </c>
      <c r="G7301" t="s">
        <v>782</v>
      </c>
      <c r="H7301">
        <v>6598</v>
      </c>
      <c r="I7301" t="s">
        <v>783</v>
      </c>
      <c r="J7301">
        <v>393</v>
      </c>
      <c r="K7301">
        <v>1.5595238095238095</v>
      </c>
      <c r="L7301">
        <v>2.73</v>
      </c>
      <c r="M7301">
        <v>24615</v>
      </c>
    </row>
    <row r="7302" spans="1:13" x14ac:dyDescent="0.25">
      <c r="A7302" s="5" t="str">
        <f t="shared" si="114"/>
        <v>wl19 Comdty20171229</v>
      </c>
      <c r="B7302">
        <v>19</v>
      </c>
      <c r="C7302">
        <v>399</v>
      </c>
      <c r="D7302" t="s">
        <v>172</v>
      </c>
      <c r="E7302" s="2">
        <v>43098</v>
      </c>
      <c r="F7302" t="s">
        <v>1434</v>
      </c>
      <c r="G7302" t="s">
        <v>784</v>
      </c>
      <c r="H7302">
        <v>6617</v>
      </c>
      <c r="I7302" t="s">
        <v>1019</v>
      </c>
      <c r="J7302">
        <v>396</v>
      </c>
      <c r="K7302">
        <v>1.5714285714285714</v>
      </c>
      <c r="L7302">
        <v>0</v>
      </c>
      <c r="M7302">
        <v>0</v>
      </c>
    </row>
    <row r="7303" spans="1:13" x14ac:dyDescent="0.25">
      <c r="A7303" s="5" t="str">
        <f t="shared" si="114"/>
        <v>wl19 Comdty20180131</v>
      </c>
      <c r="B7303">
        <v>19</v>
      </c>
      <c r="C7303">
        <v>399</v>
      </c>
      <c r="D7303" t="s">
        <v>172</v>
      </c>
      <c r="E7303" s="2">
        <v>43131</v>
      </c>
      <c r="F7303" t="s">
        <v>1434</v>
      </c>
      <c r="G7303" t="s">
        <v>786</v>
      </c>
      <c r="H7303">
        <v>6640</v>
      </c>
      <c r="I7303" t="s">
        <v>787</v>
      </c>
      <c r="J7303">
        <v>396</v>
      </c>
      <c r="K7303">
        <v>1.5714285714285714</v>
      </c>
      <c r="L7303">
        <v>0</v>
      </c>
      <c r="M7303">
        <v>0</v>
      </c>
    </row>
    <row r="7304" spans="1:13" x14ac:dyDescent="0.25">
      <c r="A7304" s="5" t="str">
        <f t="shared" si="114"/>
        <v>wl19 Comdty20180228</v>
      </c>
      <c r="B7304">
        <v>19</v>
      </c>
      <c r="C7304">
        <v>399</v>
      </c>
      <c r="D7304" t="s">
        <v>172</v>
      </c>
      <c r="E7304" s="2">
        <v>43159</v>
      </c>
      <c r="F7304" t="s">
        <v>1434</v>
      </c>
      <c r="G7304" t="s">
        <v>788</v>
      </c>
      <c r="H7304">
        <v>6662</v>
      </c>
      <c r="I7304" t="s">
        <v>1144</v>
      </c>
      <c r="J7304">
        <v>398</v>
      </c>
      <c r="K7304">
        <v>1.5793650793650793</v>
      </c>
      <c r="L7304">
        <v>0</v>
      </c>
      <c r="M7304">
        <v>0</v>
      </c>
    </row>
    <row r="7305" spans="1:13" x14ac:dyDescent="0.25">
      <c r="A7305" s="5" t="str">
        <f t="shared" si="114"/>
        <v>wl19 Comdty20180330</v>
      </c>
      <c r="B7305">
        <v>19</v>
      </c>
      <c r="C7305">
        <v>399</v>
      </c>
      <c r="D7305" t="s">
        <v>172</v>
      </c>
      <c r="E7305" s="2">
        <v>43189</v>
      </c>
      <c r="F7305" t="s">
        <v>1434</v>
      </c>
      <c r="G7305" t="s">
        <v>790</v>
      </c>
      <c r="H7305">
        <v>6683</v>
      </c>
      <c r="I7305" t="s">
        <v>1020</v>
      </c>
      <c r="J7305">
        <v>401</v>
      </c>
      <c r="K7305">
        <v>1.5912698412698412</v>
      </c>
      <c r="L7305">
        <v>0</v>
      </c>
      <c r="M7305">
        <v>0</v>
      </c>
    </row>
    <row r="7306" spans="1:13" x14ac:dyDescent="0.25">
      <c r="A7306" s="5" t="str">
        <f t="shared" si="114"/>
        <v>wl19 Comdty20180430</v>
      </c>
      <c r="B7306">
        <v>19</v>
      </c>
      <c r="C7306">
        <v>399</v>
      </c>
      <c r="D7306" t="s">
        <v>172</v>
      </c>
      <c r="E7306" s="2">
        <v>43220</v>
      </c>
      <c r="F7306" t="s">
        <v>1434</v>
      </c>
      <c r="G7306" t="s">
        <v>792</v>
      </c>
      <c r="H7306">
        <v>6706</v>
      </c>
      <c r="I7306" t="s">
        <v>793</v>
      </c>
      <c r="J7306">
        <v>400</v>
      </c>
      <c r="K7306">
        <v>1.5873015873015872</v>
      </c>
      <c r="L7306">
        <v>0</v>
      </c>
      <c r="M7306">
        <v>0</v>
      </c>
    </row>
    <row r="7307" spans="1:13" x14ac:dyDescent="0.25">
      <c r="A7307" s="5" t="str">
        <f t="shared" si="114"/>
        <v>wl19 Comdty20180531</v>
      </c>
      <c r="B7307">
        <v>19</v>
      </c>
      <c r="C7307">
        <v>399</v>
      </c>
      <c r="D7307" t="s">
        <v>172</v>
      </c>
      <c r="E7307" s="2">
        <v>43251</v>
      </c>
      <c r="F7307" t="s">
        <v>1434</v>
      </c>
      <c r="G7307" t="s">
        <v>794</v>
      </c>
      <c r="H7307">
        <v>6726</v>
      </c>
      <c r="I7307" t="s">
        <v>1021</v>
      </c>
      <c r="J7307">
        <v>400</v>
      </c>
      <c r="K7307">
        <v>1.5873015873015872</v>
      </c>
      <c r="L7307">
        <v>0</v>
      </c>
      <c r="M7307">
        <v>0</v>
      </c>
    </row>
    <row r="7308" spans="1:13" x14ac:dyDescent="0.25">
      <c r="A7308" s="5" t="str">
        <f t="shared" si="114"/>
        <v>wl19 Comdty20180629</v>
      </c>
      <c r="B7308">
        <v>19</v>
      </c>
      <c r="C7308">
        <v>399</v>
      </c>
      <c r="D7308" t="s">
        <v>172</v>
      </c>
      <c r="E7308" s="2">
        <v>43280</v>
      </c>
      <c r="F7308" t="s">
        <v>1434</v>
      </c>
      <c r="G7308" t="s">
        <v>796</v>
      </c>
      <c r="H7308">
        <v>6746</v>
      </c>
      <c r="I7308" t="s">
        <v>1022</v>
      </c>
      <c r="J7308">
        <v>400</v>
      </c>
      <c r="K7308">
        <v>1.5873015873015872</v>
      </c>
      <c r="L7308">
        <v>3.87</v>
      </c>
      <c r="M7308">
        <v>0</v>
      </c>
    </row>
    <row r="7309" spans="1:13" x14ac:dyDescent="0.25">
      <c r="A7309" s="5" t="str">
        <f t="shared" si="114"/>
        <v>wl19 Comdty20180731</v>
      </c>
      <c r="B7309">
        <v>19</v>
      </c>
      <c r="C7309">
        <v>399</v>
      </c>
      <c r="D7309" t="s">
        <v>172</v>
      </c>
      <c r="E7309" s="2">
        <v>43312</v>
      </c>
      <c r="F7309" t="s">
        <v>1434</v>
      </c>
      <c r="G7309" t="s">
        <v>798</v>
      </c>
      <c r="H7309">
        <v>6769</v>
      </c>
      <c r="I7309" t="s">
        <v>799</v>
      </c>
      <c r="J7309">
        <v>397</v>
      </c>
      <c r="K7309">
        <v>1.5753968253968254</v>
      </c>
      <c r="L7309">
        <v>4.2300000000000004</v>
      </c>
      <c r="M7309">
        <v>0</v>
      </c>
    </row>
    <row r="7310" spans="1:13" x14ac:dyDescent="0.25">
      <c r="A7310" s="5" t="str">
        <f t="shared" si="114"/>
        <v>wl19 Comdty20180831</v>
      </c>
      <c r="B7310">
        <v>19</v>
      </c>
      <c r="C7310">
        <v>399</v>
      </c>
      <c r="D7310" t="s">
        <v>172</v>
      </c>
      <c r="E7310" s="2">
        <v>43343</v>
      </c>
      <c r="F7310" t="s">
        <v>1434</v>
      </c>
      <c r="G7310" t="s">
        <v>800</v>
      </c>
      <c r="H7310">
        <v>6787</v>
      </c>
      <c r="I7310" t="s">
        <v>1023</v>
      </c>
      <c r="J7310">
        <v>396</v>
      </c>
      <c r="K7310">
        <v>1.5714285714285714</v>
      </c>
      <c r="L7310">
        <v>0</v>
      </c>
      <c r="M7310">
        <v>0</v>
      </c>
    </row>
    <row r="7311" spans="1:13" x14ac:dyDescent="0.25">
      <c r="A7311" s="5" t="str">
        <f t="shared" si="114"/>
        <v>wl19 Comdty20180928</v>
      </c>
      <c r="B7311">
        <v>19</v>
      </c>
      <c r="C7311">
        <v>399</v>
      </c>
      <c r="D7311" t="s">
        <v>172</v>
      </c>
      <c r="E7311" s="2">
        <v>43371</v>
      </c>
      <c r="F7311" t="s">
        <v>1434</v>
      </c>
      <c r="G7311" t="s">
        <v>802</v>
      </c>
      <c r="H7311">
        <v>6808</v>
      </c>
      <c r="I7311" t="s">
        <v>803</v>
      </c>
      <c r="J7311">
        <v>397</v>
      </c>
      <c r="K7311">
        <v>1.5753968253968254</v>
      </c>
      <c r="L7311">
        <v>0</v>
      </c>
      <c r="M7311">
        <v>0</v>
      </c>
    </row>
    <row r="7312" spans="1:13" x14ac:dyDescent="0.25">
      <c r="A7312" s="5" t="str">
        <f t="shared" si="114"/>
        <v>wl19 Comdty20181031</v>
      </c>
      <c r="B7312">
        <v>19</v>
      </c>
      <c r="C7312">
        <v>399</v>
      </c>
      <c r="D7312" t="s">
        <v>172</v>
      </c>
      <c r="E7312" s="2">
        <v>43404</v>
      </c>
      <c r="F7312" t="s">
        <v>1434</v>
      </c>
      <c r="G7312" t="s">
        <v>804</v>
      </c>
      <c r="H7312">
        <v>6828</v>
      </c>
      <c r="I7312" t="s">
        <v>805</v>
      </c>
      <c r="J7312">
        <v>395</v>
      </c>
      <c r="K7312">
        <v>1.5674603174603174</v>
      </c>
      <c r="L7312">
        <v>0</v>
      </c>
      <c r="M7312">
        <v>0</v>
      </c>
    </row>
    <row r="7313" spans="1:13" x14ac:dyDescent="0.25">
      <c r="A7313" s="5" t="str">
        <f t="shared" si="114"/>
        <v>wl19 Comdty20181130</v>
      </c>
      <c r="B7313">
        <v>19</v>
      </c>
      <c r="C7313">
        <v>399</v>
      </c>
      <c r="D7313" t="s">
        <v>172</v>
      </c>
      <c r="E7313" s="2">
        <v>43434</v>
      </c>
      <c r="F7313" t="s">
        <v>1434</v>
      </c>
      <c r="G7313" t="s">
        <v>806</v>
      </c>
      <c r="H7313">
        <v>6848</v>
      </c>
      <c r="I7313" t="s">
        <v>807</v>
      </c>
      <c r="J7313">
        <v>396</v>
      </c>
      <c r="K7313">
        <v>1.5714285714285714</v>
      </c>
      <c r="L7313">
        <v>0</v>
      </c>
      <c r="M7313">
        <v>0</v>
      </c>
    </row>
    <row r="7314" spans="1:13" x14ac:dyDescent="0.25">
      <c r="A7314" s="5" t="str">
        <f t="shared" si="114"/>
        <v>wl19 Comdty20181231</v>
      </c>
      <c r="B7314">
        <v>19</v>
      </c>
      <c r="C7314">
        <v>399</v>
      </c>
      <c r="D7314" t="s">
        <v>172</v>
      </c>
      <c r="E7314" s="2">
        <v>43465</v>
      </c>
      <c r="F7314" t="s">
        <v>1434</v>
      </c>
      <c r="G7314" t="s">
        <v>808</v>
      </c>
      <c r="H7314">
        <v>6870</v>
      </c>
      <c r="I7314" t="s">
        <v>1025</v>
      </c>
      <c r="J7314">
        <v>399</v>
      </c>
      <c r="K7314">
        <v>1.5833333333333333</v>
      </c>
      <c r="L7314">
        <v>0</v>
      </c>
      <c r="M7314">
        <v>0</v>
      </c>
    </row>
    <row r="7315" spans="1:13" x14ac:dyDescent="0.25">
      <c r="A7315" s="5" t="str">
        <f t="shared" si="114"/>
        <v>wl19 Comdty20190131</v>
      </c>
      <c r="B7315">
        <v>19</v>
      </c>
      <c r="C7315">
        <v>399</v>
      </c>
      <c r="D7315" t="s">
        <v>172</v>
      </c>
      <c r="E7315" s="2">
        <v>43496</v>
      </c>
      <c r="F7315" t="s">
        <v>1434</v>
      </c>
      <c r="G7315" t="s">
        <v>810</v>
      </c>
      <c r="H7315">
        <v>6893</v>
      </c>
      <c r="I7315" t="s">
        <v>811</v>
      </c>
      <c r="J7315">
        <v>398</v>
      </c>
      <c r="K7315">
        <v>1.5793650793650793</v>
      </c>
      <c r="L7315">
        <v>2.76</v>
      </c>
      <c r="M7315">
        <v>16510</v>
      </c>
    </row>
    <row r="7316" spans="1:13" x14ac:dyDescent="0.25">
      <c r="A7316" s="5" t="str">
        <f t="shared" si="114"/>
        <v>wl19 Comdty20190228</v>
      </c>
      <c r="B7316">
        <v>19</v>
      </c>
      <c r="C7316">
        <v>399</v>
      </c>
      <c r="D7316" t="s">
        <v>172</v>
      </c>
      <c r="E7316" s="2">
        <v>43524</v>
      </c>
      <c r="F7316" t="s">
        <v>1434</v>
      </c>
      <c r="G7316" t="s">
        <v>812</v>
      </c>
      <c r="H7316">
        <v>6913</v>
      </c>
      <c r="I7316" t="s">
        <v>1400</v>
      </c>
      <c r="J7316">
        <v>397</v>
      </c>
      <c r="K7316">
        <v>1.5753968253968254</v>
      </c>
      <c r="L7316">
        <v>2.82</v>
      </c>
      <c r="M7316">
        <v>5455</v>
      </c>
    </row>
    <row r="7317" spans="1:13" x14ac:dyDescent="0.25">
      <c r="A7317" s="5" t="str">
        <f t="shared" si="114"/>
        <v>wl19 Comdty20190329</v>
      </c>
      <c r="B7317">
        <v>19</v>
      </c>
      <c r="C7317">
        <v>399</v>
      </c>
      <c r="D7317" t="s">
        <v>172</v>
      </c>
      <c r="E7317" s="2">
        <v>43553</v>
      </c>
      <c r="F7317" t="s">
        <v>1434</v>
      </c>
      <c r="G7317" t="s">
        <v>814</v>
      </c>
      <c r="H7317">
        <v>6934</v>
      </c>
      <c r="I7317" t="s">
        <v>815</v>
      </c>
      <c r="J7317">
        <v>401</v>
      </c>
      <c r="K7317">
        <v>1.5912698412698412</v>
      </c>
      <c r="L7317">
        <v>0</v>
      </c>
      <c r="M7317">
        <v>0</v>
      </c>
    </row>
    <row r="7318" spans="1:13" x14ac:dyDescent="0.25">
      <c r="A7318" s="5" t="str">
        <f t="shared" si="114"/>
        <v>wl19 Comdty20190430</v>
      </c>
      <c r="B7318">
        <v>19</v>
      </c>
      <c r="C7318">
        <v>399</v>
      </c>
      <c r="D7318" t="s">
        <v>172</v>
      </c>
      <c r="E7318" s="2">
        <v>43585</v>
      </c>
      <c r="F7318" t="s">
        <v>1434</v>
      </c>
      <c r="G7318" t="s">
        <v>816</v>
      </c>
      <c r="H7318">
        <v>6955</v>
      </c>
      <c r="I7318" t="s">
        <v>817</v>
      </c>
      <c r="J7318">
        <v>400</v>
      </c>
      <c r="K7318">
        <v>1.5873015873015872</v>
      </c>
      <c r="L7318">
        <v>0</v>
      </c>
      <c r="M7318">
        <v>0</v>
      </c>
    </row>
    <row r="7319" spans="1:13" x14ac:dyDescent="0.25">
      <c r="A7319" s="5" t="str">
        <f t="shared" si="114"/>
        <v>wl19 Comdty20190531</v>
      </c>
      <c r="B7319">
        <v>19</v>
      </c>
      <c r="C7319">
        <v>399</v>
      </c>
      <c r="D7319" t="s">
        <v>172</v>
      </c>
      <c r="E7319" s="2">
        <v>43616</v>
      </c>
      <c r="F7319" t="s">
        <v>1434</v>
      </c>
      <c r="G7319" t="s">
        <v>818</v>
      </c>
      <c r="H7319">
        <v>6976</v>
      </c>
      <c r="I7319" t="s">
        <v>1027</v>
      </c>
      <c r="J7319">
        <v>400</v>
      </c>
      <c r="K7319">
        <v>1.5873015873015872</v>
      </c>
      <c r="L7319">
        <v>0</v>
      </c>
      <c r="M7319">
        <v>0</v>
      </c>
    </row>
    <row r="7320" spans="1:13" x14ac:dyDescent="0.25">
      <c r="A7320" s="5" t="str">
        <f t="shared" si="114"/>
        <v>wl19 Comdty20190628</v>
      </c>
      <c r="B7320">
        <v>19</v>
      </c>
      <c r="C7320">
        <v>399</v>
      </c>
      <c r="D7320" t="s">
        <v>172</v>
      </c>
      <c r="E7320" s="2">
        <v>43644</v>
      </c>
      <c r="F7320" t="s">
        <v>1434</v>
      </c>
      <c r="G7320" t="s">
        <v>820</v>
      </c>
      <c r="H7320">
        <v>6997</v>
      </c>
      <c r="I7320" t="s">
        <v>821</v>
      </c>
      <c r="J7320">
        <v>401</v>
      </c>
      <c r="K7320">
        <v>1.5912698412698412</v>
      </c>
      <c r="L7320">
        <v>2.48</v>
      </c>
      <c r="M7320">
        <v>1390</v>
      </c>
    </row>
    <row r="7321" spans="1:13" x14ac:dyDescent="0.25">
      <c r="A7321" s="5" t="str">
        <f t="shared" si="114"/>
        <v>wl19 Comdty20190731</v>
      </c>
      <c r="B7321">
        <v>19</v>
      </c>
      <c r="C7321">
        <v>399</v>
      </c>
      <c r="D7321" t="s">
        <v>172</v>
      </c>
      <c r="E7321" s="2">
        <v>43677</v>
      </c>
      <c r="F7321" t="s">
        <v>1434</v>
      </c>
      <c r="G7321" t="s">
        <v>822</v>
      </c>
      <c r="H7321">
        <v>7018</v>
      </c>
      <c r="I7321" t="s">
        <v>823</v>
      </c>
      <c r="J7321">
        <v>396</v>
      </c>
      <c r="K7321">
        <v>1.5714285714285714</v>
      </c>
      <c r="L7321">
        <v>2.02</v>
      </c>
      <c r="M7321">
        <v>140</v>
      </c>
    </row>
    <row r="7322" spans="1:13" x14ac:dyDescent="0.25">
      <c r="A7322" s="5" t="str">
        <f t="shared" si="114"/>
        <v>wl19 Comdty20190830</v>
      </c>
      <c r="B7322">
        <v>19</v>
      </c>
      <c r="C7322">
        <v>399</v>
      </c>
      <c r="D7322" t="s">
        <v>172</v>
      </c>
      <c r="E7322" s="2">
        <v>43707</v>
      </c>
      <c r="F7322" t="s">
        <v>1434</v>
      </c>
      <c r="G7322" t="s">
        <v>824</v>
      </c>
      <c r="H7322">
        <v>7036</v>
      </c>
      <c r="I7322" t="s">
        <v>1028</v>
      </c>
      <c r="J7322">
        <v>397</v>
      </c>
      <c r="K7322">
        <v>1.5753968253968254</v>
      </c>
      <c r="L7322">
        <v>0</v>
      </c>
      <c r="M7322">
        <v>0</v>
      </c>
    </row>
    <row r="7323" spans="1:13" x14ac:dyDescent="0.25">
      <c r="A7323" s="5" t="str">
        <f t="shared" si="114"/>
        <v>wl19 Comdty20190930</v>
      </c>
      <c r="B7323">
        <v>19</v>
      </c>
      <c r="C7323">
        <v>399</v>
      </c>
      <c r="D7323" t="s">
        <v>172</v>
      </c>
      <c r="E7323" s="2">
        <v>43738</v>
      </c>
      <c r="F7323" t="s">
        <v>1434</v>
      </c>
      <c r="G7323" t="s">
        <v>826</v>
      </c>
      <c r="H7323">
        <v>7058</v>
      </c>
      <c r="I7323" t="s">
        <v>827</v>
      </c>
      <c r="J7323">
        <v>396</v>
      </c>
      <c r="K7323">
        <v>1.5714285714285714</v>
      </c>
      <c r="L7323">
        <v>0</v>
      </c>
      <c r="M7323">
        <v>0</v>
      </c>
    </row>
    <row r="7324" spans="1:13" x14ac:dyDescent="0.25">
      <c r="A7324" s="5" t="str">
        <f t="shared" si="114"/>
        <v>wl19 Comdty20191031</v>
      </c>
      <c r="B7324">
        <v>19</v>
      </c>
      <c r="C7324">
        <v>399</v>
      </c>
      <c r="D7324" t="s">
        <v>172</v>
      </c>
      <c r="E7324" s="2">
        <v>43769</v>
      </c>
      <c r="F7324" t="s">
        <v>1434</v>
      </c>
      <c r="G7324" t="s">
        <v>828</v>
      </c>
      <c r="H7324">
        <v>7079</v>
      </c>
      <c r="I7324" t="s">
        <v>1030</v>
      </c>
      <c r="J7324">
        <v>394</v>
      </c>
      <c r="K7324">
        <v>1.5634920634920635</v>
      </c>
      <c r="L7324">
        <v>0.81</v>
      </c>
      <c r="M7324">
        <v>102880</v>
      </c>
    </row>
    <row r="7325" spans="1:13" x14ac:dyDescent="0.25">
      <c r="A7325" s="5" t="str">
        <f t="shared" si="114"/>
        <v>wl19 Comdty20191129</v>
      </c>
      <c r="B7325">
        <v>19</v>
      </c>
      <c r="C7325">
        <v>399</v>
      </c>
      <c r="D7325" t="s">
        <v>172</v>
      </c>
      <c r="E7325" s="2">
        <v>43798</v>
      </c>
      <c r="F7325" t="s">
        <v>1434</v>
      </c>
      <c r="G7325" t="s">
        <v>830</v>
      </c>
      <c r="H7325">
        <v>7099</v>
      </c>
      <c r="I7325" t="s">
        <v>831</v>
      </c>
      <c r="J7325">
        <v>395</v>
      </c>
      <c r="K7325">
        <v>1.5674603174603174</v>
      </c>
      <c r="L7325">
        <v>0.66</v>
      </c>
      <c r="M7325">
        <v>41275</v>
      </c>
    </row>
    <row r="7326" spans="1:13" x14ac:dyDescent="0.25">
      <c r="A7326" s="5" t="str">
        <f t="shared" si="114"/>
        <v>wl19 Comdty20191231</v>
      </c>
      <c r="B7326">
        <v>19</v>
      </c>
      <c r="C7326">
        <v>399</v>
      </c>
      <c r="D7326" t="s">
        <v>172</v>
      </c>
      <c r="E7326" s="2">
        <v>43830</v>
      </c>
      <c r="F7326" t="s">
        <v>1434</v>
      </c>
      <c r="G7326" t="s">
        <v>832</v>
      </c>
      <c r="H7326">
        <v>7121</v>
      </c>
      <c r="I7326" t="s">
        <v>833</v>
      </c>
      <c r="J7326">
        <v>396</v>
      </c>
      <c r="K7326">
        <v>1.5714285714285714</v>
      </c>
      <c r="L7326">
        <v>0</v>
      </c>
      <c r="M7326">
        <v>0</v>
      </c>
    </row>
    <row r="7327" spans="1:13" x14ac:dyDescent="0.25">
      <c r="A7327" s="5" t="str">
        <f t="shared" si="114"/>
        <v>wl19 Comdty20200131</v>
      </c>
      <c r="B7327">
        <v>19</v>
      </c>
      <c r="C7327">
        <v>399</v>
      </c>
      <c r="D7327" t="s">
        <v>172</v>
      </c>
      <c r="E7327" s="2">
        <v>43861</v>
      </c>
      <c r="F7327" t="s">
        <v>1434</v>
      </c>
      <c r="G7327" t="s">
        <v>834</v>
      </c>
      <c r="H7327">
        <v>7143</v>
      </c>
      <c r="I7327" t="s">
        <v>835</v>
      </c>
      <c r="J7327">
        <v>396</v>
      </c>
      <c r="K7327">
        <v>1.5714285714285714</v>
      </c>
      <c r="L7327">
        <v>0</v>
      </c>
      <c r="M7327">
        <v>0</v>
      </c>
    </row>
    <row r="7328" spans="1:13" x14ac:dyDescent="0.25">
      <c r="A7328" s="5" t="str">
        <f t="shared" si="114"/>
        <v>wl19 Comdty20200228</v>
      </c>
      <c r="B7328">
        <v>19</v>
      </c>
      <c r="C7328">
        <v>399</v>
      </c>
      <c r="D7328" t="s">
        <v>172</v>
      </c>
      <c r="E7328" s="2">
        <v>43889</v>
      </c>
      <c r="F7328" t="s">
        <v>1434</v>
      </c>
      <c r="G7328" t="s">
        <v>836</v>
      </c>
      <c r="H7328">
        <v>7164</v>
      </c>
      <c r="I7328" t="s">
        <v>1401</v>
      </c>
      <c r="J7328">
        <v>398</v>
      </c>
      <c r="K7328">
        <v>1.5793650793650793</v>
      </c>
      <c r="L7328">
        <v>0</v>
      </c>
      <c r="M7328">
        <v>0</v>
      </c>
    </row>
    <row r="7329" spans="1:13" x14ac:dyDescent="0.25">
      <c r="A7329" s="5" t="str">
        <f t="shared" si="114"/>
        <v>wl19 Comdty20200331</v>
      </c>
      <c r="B7329">
        <v>19</v>
      </c>
      <c r="C7329">
        <v>399</v>
      </c>
      <c r="D7329" t="s">
        <v>172</v>
      </c>
      <c r="E7329" s="2">
        <v>43921</v>
      </c>
      <c r="F7329" t="s">
        <v>1434</v>
      </c>
      <c r="G7329" t="s">
        <v>838</v>
      </c>
      <c r="H7329">
        <v>7185</v>
      </c>
      <c r="I7329" t="s">
        <v>839</v>
      </c>
      <c r="J7329">
        <v>397</v>
      </c>
      <c r="K7329">
        <v>1.5753968253968254</v>
      </c>
      <c r="L7329">
        <v>0</v>
      </c>
      <c r="M7329">
        <v>0</v>
      </c>
    </row>
    <row r="7330" spans="1:13" x14ac:dyDescent="0.25">
      <c r="A7330" s="5" t="str">
        <f t="shared" si="114"/>
        <v>wl19 Comdty20200430</v>
      </c>
      <c r="B7330">
        <v>19</v>
      </c>
      <c r="C7330">
        <v>399</v>
      </c>
      <c r="D7330" t="s">
        <v>172</v>
      </c>
      <c r="E7330" s="2">
        <v>43951</v>
      </c>
      <c r="F7330" t="s">
        <v>1434</v>
      </c>
      <c r="G7330" t="s">
        <v>840</v>
      </c>
      <c r="H7330">
        <v>7205</v>
      </c>
      <c r="I7330" t="s">
        <v>841</v>
      </c>
      <c r="J7330">
        <v>397</v>
      </c>
      <c r="K7330">
        <v>1.5753968253968254</v>
      </c>
      <c r="L7330">
        <v>0</v>
      </c>
      <c r="M7330">
        <v>0</v>
      </c>
    </row>
    <row r="7331" spans="1:13" x14ac:dyDescent="0.25">
      <c r="A7331" s="5" t="str">
        <f t="shared" si="114"/>
        <v>wl19 Comdty20200529</v>
      </c>
      <c r="B7331">
        <v>19</v>
      </c>
      <c r="C7331">
        <v>399</v>
      </c>
      <c r="D7331" t="s">
        <v>172</v>
      </c>
      <c r="E7331" s="2">
        <v>43980</v>
      </c>
      <c r="F7331" t="s">
        <v>1434</v>
      </c>
      <c r="G7331" t="s">
        <v>842</v>
      </c>
      <c r="H7331">
        <v>7226</v>
      </c>
      <c r="I7331" t="s">
        <v>1032</v>
      </c>
      <c r="J7331">
        <v>400</v>
      </c>
      <c r="K7331">
        <v>1.5873015873015872</v>
      </c>
      <c r="L7331">
        <v>0</v>
      </c>
      <c r="M7331">
        <v>0</v>
      </c>
    </row>
    <row r="7332" spans="1:13" x14ac:dyDescent="0.25">
      <c r="A7332" s="5" t="str">
        <f t="shared" si="114"/>
        <v>wl19 Comdty20200630</v>
      </c>
      <c r="B7332">
        <v>19</v>
      </c>
      <c r="C7332">
        <v>399</v>
      </c>
      <c r="D7332" t="s">
        <v>172</v>
      </c>
      <c r="E7332" s="2">
        <v>44012</v>
      </c>
      <c r="F7332" t="s">
        <v>1434</v>
      </c>
      <c r="G7332" t="s">
        <v>844</v>
      </c>
      <c r="H7332">
        <v>7249</v>
      </c>
      <c r="I7332" t="s">
        <v>1033</v>
      </c>
      <c r="J7332">
        <v>399</v>
      </c>
      <c r="K7332">
        <v>1.5833333333333333</v>
      </c>
      <c r="L7332">
        <v>-0.23</v>
      </c>
      <c r="M7332">
        <v>120</v>
      </c>
    </row>
    <row r="7333" spans="1:13" x14ac:dyDescent="0.25">
      <c r="A7333" s="5" t="str">
        <f t="shared" si="114"/>
        <v>wl19 Comdty20200731</v>
      </c>
      <c r="B7333">
        <v>19</v>
      </c>
      <c r="C7333">
        <v>399</v>
      </c>
      <c r="D7333" t="s">
        <v>172</v>
      </c>
      <c r="E7333" s="2">
        <v>44043</v>
      </c>
      <c r="F7333" t="s">
        <v>1434</v>
      </c>
      <c r="G7333" t="s">
        <v>846</v>
      </c>
      <c r="H7333">
        <v>7270</v>
      </c>
      <c r="I7333" t="s">
        <v>847</v>
      </c>
      <c r="J7333">
        <v>396</v>
      </c>
      <c r="K7333">
        <v>1.5714285714285714</v>
      </c>
      <c r="L7333">
        <v>-0.49</v>
      </c>
      <c r="M7333">
        <v>270</v>
      </c>
    </row>
    <row r="7334" spans="1:13" x14ac:dyDescent="0.25">
      <c r="A7334" s="5" t="str">
        <f t="shared" si="114"/>
        <v>wl19 Comdty20200831</v>
      </c>
      <c r="B7334">
        <v>19</v>
      </c>
      <c r="C7334">
        <v>399</v>
      </c>
      <c r="D7334" t="s">
        <v>172</v>
      </c>
      <c r="E7334" s="2">
        <v>44074</v>
      </c>
      <c r="F7334" t="s">
        <v>1434</v>
      </c>
      <c r="G7334" t="s">
        <v>848</v>
      </c>
      <c r="H7334">
        <v>7288</v>
      </c>
      <c r="I7334" t="s">
        <v>1034</v>
      </c>
      <c r="J7334">
        <v>397</v>
      </c>
      <c r="K7334">
        <v>1.5753968253968254</v>
      </c>
      <c r="L7334">
        <v>0</v>
      </c>
      <c r="M7334">
        <v>0</v>
      </c>
    </row>
    <row r="7335" spans="1:13" x14ac:dyDescent="0.25">
      <c r="A7335" s="5" t="str">
        <f t="shared" si="114"/>
        <v>wl19 Comdty20200930</v>
      </c>
      <c r="B7335">
        <v>19</v>
      </c>
      <c r="C7335">
        <v>399</v>
      </c>
      <c r="D7335" t="s">
        <v>172</v>
      </c>
      <c r="E7335" s="2">
        <v>44104</v>
      </c>
      <c r="F7335" t="s">
        <v>1434</v>
      </c>
      <c r="G7335" t="s">
        <v>850</v>
      </c>
      <c r="H7335">
        <v>7311</v>
      </c>
      <c r="I7335" t="s">
        <v>851</v>
      </c>
      <c r="J7335">
        <v>395</v>
      </c>
      <c r="K7335">
        <v>1.5674603174603174</v>
      </c>
      <c r="L7335">
        <v>0</v>
      </c>
      <c r="M7335">
        <v>0</v>
      </c>
    </row>
    <row r="7336" spans="1:13" x14ac:dyDescent="0.25">
      <c r="A7336" s="5" t="str">
        <f t="shared" si="114"/>
        <v>wl19 Comdty20201030</v>
      </c>
      <c r="B7336">
        <v>19</v>
      </c>
      <c r="C7336">
        <v>399</v>
      </c>
      <c r="D7336" t="s">
        <v>172</v>
      </c>
      <c r="E7336" s="2">
        <v>44134</v>
      </c>
      <c r="F7336" t="s">
        <v>1434</v>
      </c>
      <c r="G7336" t="s">
        <v>852</v>
      </c>
      <c r="H7336">
        <v>7330</v>
      </c>
      <c r="I7336" t="s">
        <v>1036</v>
      </c>
      <c r="J7336">
        <v>396</v>
      </c>
      <c r="K7336">
        <v>1.5714285714285714</v>
      </c>
      <c r="L7336">
        <v>0</v>
      </c>
      <c r="M7336">
        <v>0</v>
      </c>
    </row>
    <row r="7337" spans="1:13" x14ac:dyDescent="0.25">
      <c r="A7337" s="5" t="str">
        <f t="shared" si="114"/>
        <v>wl19 Comdty20201130</v>
      </c>
      <c r="B7337">
        <v>19</v>
      </c>
      <c r="C7337">
        <v>399</v>
      </c>
      <c r="D7337" t="s">
        <v>172</v>
      </c>
      <c r="E7337" s="2">
        <v>44165</v>
      </c>
      <c r="F7337" t="s">
        <v>1434</v>
      </c>
      <c r="G7337" t="s">
        <v>854</v>
      </c>
      <c r="H7337">
        <v>7352</v>
      </c>
      <c r="I7337" t="s">
        <v>855</v>
      </c>
      <c r="J7337">
        <v>397</v>
      </c>
      <c r="K7337">
        <v>1.5753968253968254</v>
      </c>
      <c r="L7337">
        <v>0</v>
      </c>
      <c r="M7337">
        <v>0</v>
      </c>
    </row>
    <row r="7338" spans="1:13" x14ac:dyDescent="0.25">
      <c r="A7338" s="5" t="str">
        <f t="shared" si="114"/>
        <v>wl19 Comdty20201231</v>
      </c>
      <c r="B7338">
        <v>19</v>
      </c>
      <c r="C7338">
        <v>399</v>
      </c>
      <c r="D7338" t="s">
        <v>172</v>
      </c>
      <c r="E7338" s="2">
        <v>44196</v>
      </c>
      <c r="F7338" t="s">
        <v>1434</v>
      </c>
      <c r="G7338" t="s">
        <v>856</v>
      </c>
      <c r="H7338">
        <v>7373</v>
      </c>
      <c r="I7338" t="s">
        <v>857</v>
      </c>
      <c r="J7338">
        <v>396</v>
      </c>
      <c r="K7338">
        <v>1.5714285714285714</v>
      </c>
      <c r="L7338">
        <v>0</v>
      </c>
      <c r="M7338">
        <v>0</v>
      </c>
    </row>
    <row r="7339" spans="1:13" x14ac:dyDescent="0.25">
      <c r="A7339" s="5" t="str">
        <f t="shared" si="114"/>
        <v>wl19 Comdty20210129</v>
      </c>
      <c r="B7339">
        <v>19</v>
      </c>
      <c r="C7339">
        <v>399</v>
      </c>
      <c r="D7339" t="s">
        <v>172</v>
      </c>
      <c r="E7339" s="2">
        <v>44225</v>
      </c>
      <c r="F7339" t="s">
        <v>1434</v>
      </c>
      <c r="G7339" t="s">
        <v>858</v>
      </c>
      <c r="H7339">
        <v>7394</v>
      </c>
      <c r="I7339" t="s">
        <v>859</v>
      </c>
      <c r="J7339">
        <v>399</v>
      </c>
      <c r="K7339">
        <v>1.5833333333333333</v>
      </c>
      <c r="L7339">
        <v>0.27</v>
      </c>
      <c r="M7339">
        <v>11351</v>
      </c>
    </row>
    <row r="7340" spans="1:13" x14ac:dyDescent="0.25">
      <c r="A7340" s="5" t="str">
        <f t="shared" si="114"/>
        <v>wl19 Comdty20210226</v>
      </c>
      <c r="B7340">
        <v>19</v>
      </c>
      <c r="C7340">
        <v>399</v>
      </c>
      <c r="D7340" t="s">
        <v>172</v>
      </c>
      <c r="E7340" s="2">
        <v>44253</v>
      </c>
      <c r="F7340" t="s">
        <v>1434</v>
      </c>
      <c r="G7340" t="s">
        <v>860</v>
      </c>
      <c r="H7340">
        <v>7416</v>
      </c>
      <c r="I7340" t="s">
        <v>1147</v>
      </c>
      <c r="J7340">
        <v>400</v>
      </c>
      <c r="K7340">
        <v>1.5873015873015872</v>
      </c>
      <c r="L7340">
        <v>0.03</v>
      </c>
      <c r="M7340">
        <v>9397</v>
      </c>
    </row>
    <row r="7341" spans="1:13" x14ac:dyDescent="0.25">
      <c r="A7341" s="5" t="str">
        <f t="shared" si="114"/>
        <v>wl19 Comdty20210331</v>
      </c>
      <c r="B7341">
        <v>19</v>
      </c>
      <c r="C7341">
        <v>399</v>
      </c>
      <c r="D7341" t="s">
        <v>172</v>
      </c>
      <c r="E7341" s="2">
        <v>44286</v>
      </c>
      <c r="F7341" t="s">
        <v>1434</v>
      </c>
      <c r="G7341" t="s">
        <v>862</v>
      </c>
      <c r="H7341">
        <v>7437</v>
      </c>
      <c r="I7341" t="s">
        <v>1038</v>
      </c>
      <c r="J7341">
        <v>399</v>
      </c>
      <c r="K7341">
        <v>1.5833333333333333</v>
      </c>
      <c r="L7341">
        <v>0</v>
      </c>
      <c r="M7341">
        <v>0</v>
      </c>
    </row>
    <row r="7342" spans="1:13" x14ac:dyDescent="0.25">
      <c r="A7342" s="5" t="str">
        <f t="shared" si="114"/>
        <v>wl19 Comdty20210430</v>
      </c>
      <c r="B7342">
        <v>19</v>
      </c>
      <c r="C7342">
        <v>399</v>
      </c>
      <c r="D7342" t="s">
        <v>172</v>
      </c>
      <c r="E7342" s="2">
        <v>44316</v>
      </c>
      <c r="F7342" t="s">
        <v>1434</v>
      </c>
      <c r="G7342" t="s">
        <v>864</v>
      </c>
      <c r="H7342">
        <v>7457</v>
      </c>
      <c r="I7342" t="s">
        <v>865</v>
      </c>
      <c r="J7342">
        <v>399</v>
      </c>
      <c r="K7342">
        <v>1.5833333333333333</v>
      </c>
      <c r="L7342">
        <v>0</v>
      </c>
      <c r="M7342">
        <v>0</v>
      </c>
    </row>
    <row r="7343" spans="1:13" x14ac:dyDescent="0.25">
      <c r="A7343" s="5" t="str">
        <f t="shared" si="114"/>
        <v>wl19 Comdty20210531</v>
      </c>
      <c r="B7343">
        <v>19</v>
      </c>
      <c r="C7343">
        <v>399</v>
      </c>
      <c r="D7343" t="s">
        <v>172</v>
      </c>
      <c r="E7343" s="2">
        <v>44347</v>
      </c>
      <c r="F7343" t="s">
        <v>1434</v>
      </c>
      <c r="G7343" t="s">
        <v>866</v>
      </c>
      <c r="H7343">
        <v>7478</v>
      </c>
      <c r="I7343" t="s">
        <v>867</v>
      </c>
      <c r="J7343">
        <v>400</v>
      </c>
      <c r="K7343">
        <v>1.5873015873015872</v>
      </c>
      <c r="L7343">
        <v>0</v>
      </c>
      <c r="M7343">
        <v>0</v>
      </c>
    </row>
    <row r="7344" spans="1:13" x14ac:dyDescent="0.25">
      <c r="A7344" s="5" t="str">
        <f t="shared" si="114"/>
        <v>wl19 Comdty20210630</v>
      </c>
      <c r="B7344">
        <v>19</v>
      </c>
      <c r="C7344">
        <v>399</v>
      </c>
      <c r="D7344" t="s">
        <v>172</v>
      </c>
      <c r="E7344" s="2">
        <v>44377</v>
      </c>
      <c r="F7344" t="s">
        <v>1434</v>
      </c>
      <c r="G7344" t="s">
        <v>868</v>
      </c>
      <c r="H7344">
        <v>7500</v>
      </c>
      <c r="I7344" t="s">
        <v>1039</v>
      </c>
      <c r="J7344">
        <v>400</v>
      </c>
      <c r="K7344">
        <v>1.5873015873015872</v>
      </c>
      <c r="L7344">
        <v>2.14</v>
      </c>
      <c r="M7344">
        <v>0</v>
      </c>
    </row>
    <row r="7345" spans="1:13" x14ac:dyDescent="0.25">
      <c r="A7345" s="5" t="str">
        <f t="shared" si="114"/>
        <v>wl19 Comdty20210730</v>
      </c>
      <c r="B7345">
        <v>19</v>
      </c>
      <c r="C7345">
        <v>399</v>
      </c>
      <c r="D7345" t="s">
        <v>172</v>
      </c>
      <c r="E7345" s="2">
        <v>44407</v>
      </c>
      <c r="F7345" t="s">
        <v>1434</v>
      </c>
      <c r="G7345" t="s">
        <v>13</v>
      </c>
      <c r="H7345">
        <v>7522</v>
      </c>
      <c r="I7345" t="s">
        <v>14</v>
      </c>
      <c r="J7345">
        <v>397</v>
      </c>
      <c r="K7345">
        <v>1.5753968253968254</v>
      </c>
      <c r="L7345">
        <v>2.25</v>
      </c>
      <c r="M7345">
        <v>0</v>
      </c>
    </row>
    <row r="7346" spans="1:13" x14ac:dyDescent="0.25">
      <c r="A7346" s="5" t="str">
        <f t="shared" si="114"/>
        <v>wl19 Comdty20210831</v>
      </c>
      <c r="B7346">
        <v>19</v>
      </c>
      <c r="C7346">
        <v>399</v>
      </c>
      <c r="D7346" t="s">
        <v>172</v>
      </c>
      <c r="E7346" s="2">
        <v>44439</v>
      </c>
      <c r="F7346" t="s">
        <v>1434</v>
      </c>
      <c r="G7346" t="s">
        <v>15</v>
      </c>
      <c r="H7346">
        <v>7540</v>
      </c>
      <c r="I7346" t="s">
        <v>74</v>
      </c>
      <c r="J7346">
        <v>398</v>
      </c>
      <c r="K7346">
        <v>1.5793650793650793</v>
      </c>
      <c r="L7346">
        <v>0</v>
      </c>
      <c r="M7346">
        <v>0</v>
      </c>
    </row>
    <row r="7347" spans="1:13" x14ac:dyDescent="0.25">
      <c r="A7347" s="5" t="str">
        <f t="shared" si="114"/>
        <v>wl19 Comdty20210930</v>
      </c>
      <c r="B7347">
        <v>19</v>
      </c>
      <c r="C7347">
        <v>399</v>
      </c>
      <c r="D7347" t="s">
        <v>172</v>
      </c>
      <c r="E7347" s="2">
        <v>44469</v>
      </c>
      <c r="F7347" t="s">
        <v>1434</v>
      </c>
      <c r="G7347" t="s">
        <v>17</v>
      </c>
      <c r="H7347">
        <v>7562</v>
      </c>
      <c r="I7347" t="s">
        <v>18</v>
      </c>
      <c r="J7347">
        <v>395</v>
      </c>
      <c r="K7347">
        <v>1.5674603174603174</v>
      </c>
      <c r="L7347">
        <v>0</v>
      </c>
      <c r="M7347">
        <v>0</v>
      </c>
    </row>
    <row r="7348" spans="1:13" x14ac:dyDescent="0.25">
      <c r="A7348" s="5" t="str">
        <f t="shared" si="114"/>
        <v>wl19 Comdty20211029</v>
      </c>
      <c r="B7348">
        <v>19</v>
      </c>
      <c r="C7348">
        <v>399</v>
      </c>
      <c r="D7348" t="s">
        <v>172</v>
      </c>
      <c r="E7348" s="2">
        <v>44498</v>
      </c>
      <c r="F7348" t="s">
        <v>1434</v>
      </c>
      <c r="G7348" t="s">
        <v>19</v>
      </c>
      <c r="H7348">
        <v>7580</v>
      </c>
      <c r="I7348" t="s">
        <v>75</v>
      </c>
      <c r="J7348">
        <v>397</v>
      </c>
      <c r="K7348">
        <v>1.5753968253968254</v>
      </c>
      <c r="L7348">
        <v>5.37</v>
      </c>
      <c r="M7348">
        <v>32904</v>
      </c>
    </row>
    <row r="7349" spans="1:13" x14ac:dyDescent="0.25">
      <c r="A7349" s="5" t="str">
        <f t="shared" si="114"/>
        <v>wl19 Comdty20211130</v>
      </c>
      <c r="B7349">
        <v>19</v>
      </c>
      <c r="C7349">
        <v>399</v>
      </c>
      <c r="D7349" t="s">
        <v>172</v>
      </c>
      <c r="E7349" s="2">
        <v>44530</v>
      </c>
      <c r="F7349" t="s">
        <v>1434</v>
      </c>
      <c r="G7349" t="s">
        <v>21</v>
      </c>
      <c r="H7349">
        <v>7602</v>
      </c>
      <c r="I7349" t="s">
        <v>22</v>
      </c>
      <c r="J7349">
        <v>398</v>
      </c>
      <c r="K7349">
        <v>1.5793650793650793</v>
      </c>
      <c r="L7349">
        <v>5.08</v>
      </c>
      <c r="M7349">
        <v>26736</v>
      </c>
    </row>
    <row r="7350" spans="1:13" x14ac:dyDescent="0.25">
      <c r="A7350" s="5" t="str">
        <f t="shared" si="114"/>
        <v>wl19 Comdty20211231</v>
      </c>
      <c r="B7350">
        <v>19</v>
      </c>
      <c r="C7350">
        <v>399</v>
      </c>
      <c r="D7350" t="s">
        <v>172</v>
      </c>
      <c r="E7350" s="2">
        <v>44561</v>
      </c>
      <c r="F7350" t="s">
        <v>1434</v>
      </c>
      <c r="G7350" t="s">
        <v>23</v>
      </c>
      <c r="H7350">
        <v>7624</v>
      </c>
      <c r="I7350" t="s">
        <v>76</v>
      </c>
      <c r="J7350">
        <v>396</v>
      </c>
      <c r="K7350">
        <v>1.5714285714285714</v>
      </c>
      <c r="L7350">
        <v>0</v>
      </c>
      <c r="M7350">
        <v>0</v>
      </c>
    </row>
    <row r="7351" spans="1:13" x14ac:dyDescent="0.25">
      <c r="A7351" s="5" t="str">
        <f t="shared" si="114"/>
        <v>wl19 Comdty20220131</v>
      </c>
      <c r="B7351">
        <v>19</v>
      </c>
      <c r="C7351">
        <v>399</v>
      </c>
      <c r="D7351" t="s">
        <v>172</v>
      </c>
      <c r="E7351" s="2">
        <v>44592</v>
      </c>
      <c r="F7351" t="s">
        <v>1434</v>
      </c>
      <c r="G7351" t="s">
        <v>25</v>
      </c>
      <c r="H7351">
        <v>7645</v>
      </c>
      <c r="I7351" t="s">
        <v>26</v>
      </c>
      <c r="J7351">
        <v>398</v>
      </c>
      <c r="K7351">
        <v>1.5793650793650793</v>
      </c>
      <c r="L7351">
        <v>0</v>
      </c>
      <c r="M7351">
        <v>0</v>
      </c>
    </row>
    <row r="7352" spans="1:13" x14ac:dyDescent="0.25">
      <c r="A7352" s="5" t="str">
        <f t="shared" si="114"/>
        <v>wl19 Comdty20220228</v>
      </c>
      <c r="B7352">
        <v>19</v>
      </c>
      <c r="C7352">
        <v>399</v>
      </c>
      <c r="D7352" t="s">
        <v>172</v>
      </c>
      <c r="E7352" s="2">
        <v>44620</v>
      </c>
      <c r="F7352" t="s">
        <v>1434</v>
      </c>
      <c r="G7352" t="s">
        <v>27</v>
      </c>
      <c r="H7352">
        <v>7667</v>
      </c>
      <c r="I7352" t="s">
        <v>114</v>
      </c>
      <c r="J7352">
        <v>398</v>
      </c>
      <c r="K7352">
        <v>1.5793650793650793</v>
      </c>
      <c r="L7352">
        <v>0</v>
      </c>
      <c r="M7352">
        <v>0</v>
      </c>
    </row>
    <row r="7353" spans="1:13" x14ac:dyDescent="0.25">
      <c r="A7353" s="5" t="str">
        <f t="shared" si="114"/>
        <v>wl19 Comdty20220331</v>
      </c>
      <c r="B7353">
        <v>19</v>
      </c>
      <c r="C7353">
        <v>399</v>
      </c>
      <c r="D7353" t="s">
        <v>172</v>
      </c>
      <c r="E7353" s="2">
        <v>44651</v>
      </c>
      <c r="F7353" t="s">
        <v>1434</v>
      </c>
      <c r="G7353" t="s">
        <v>29</v>
      </c>
      <c r="H7353">
        <v>7687</v>
      </c>
      <c r="I7353" t="s">
        <v>78</v>
      </c>
      <c r="J7353">
        <v>398</v>
      </c>
      <c r="K7353">
        <v>1.5793650793650793</v>
      </c>
      <c r="L7353">
        <v>0</v>
      </c>
      <c r="M7353">
        <v>0</v>
      </c>
    </row>
    <row r="7354" spans="1:13" x14ac:dyDescent="0.25">
      <c r="A7354" s="5" t="str">
        <f t="shared" si="114"/>
        <v>wl19 Comdty20220429</v>
      </c>
      <c r="B7354">
        <v>19</v>
      </c>
      <c r="C7354">
        <v>399</v>
      </c>
      <c r="D7354" t="s">
        <v>172</v>
      </c>
      <c r="E7354" s="2">
        <v>44680</v>
      </c>
      <c r="F7354" t="s">
        <v>1434</v>
      </c>
      <c r="G7354" t="s">
        <v>31</v>
      </c>
      <c r="H7354">
        <v>7708</v>
      </c>
      <c r="I7354" t="s">
        <v>32</v>
      </c>
      <c r="J7354">
        <v>399</v>
      </c>
      <c r="K7354">
        <v>1.5833333333333333</v>
      </c>
      <c r="L7354">
        <v>0</v>
      </c>
      <c r="M7354">
        <v>0</v>
      </c>
    </row>
    <row r="7355" spans="1:13" x14ac:dyDescent="0.25">
      <c r="A7355" s="5" t="str">
        <f t="shared" si="114"/>
        <v>wl19 Comdty20220531</v>
      </c>
      <c r="B7355">
        <v>19</v>
      </c>
      <c r="C7355">
        <v>399</v>
      </c>
      <c r="D7355" t="s">
        <v>172</v>
      </c>
      <c r="E7355" s="2">
        <v>44712</v>
      </c>
      <c r="F7355" t="s">
        <v>1434</v>
      </c>
      <c r="G7355" t="s">
        <v>33</v>
      </c>
      <c r="H7355">
        <v>7729</v>
      </c>
      <c r="I7355" t="s">
        <v>34</v>
      </c>
      <c r="J7355">
        <v>397</v>
      </c>
      <c r="K7355">
        <v>1.5753968253968254</v>
      </c>
      <c r="L7355">
        <v>0</v>
      </c>
      <c r="M7355">
        <v>0</v>
      </c>
    </row>
    <row r="7356" spans="1:13" x14ac:dyDescent="0.25">
      <c r="A7356" s="5" t="str">
        <f t="shared" si="114"/>
        <v>wl19 Comdty20220630</v>
      </c>
      <c r="B7356">
        <v>19</v>
      </c>
      <c r="C7356">
        <v>399</v>
      </c>
      <c r="D7356" t="s">
        <v>172</v>
      </c>
      <c r="E7356" s="2">
        <v>44742</v>
      </c>
      <c r="F7356" t="s">
        <v>1434</v>
      </c>
      <c r="G7356" t="s">
        <v>35</v>
      </c>
      <c r="H7356">
        <v>7748</v>
      </c>
      <c r="I7356" t="s">
        <v>79</v>
      </c>
      <c r="J7356">
        <v>397</v>
      </c>
      <c r="K7356">
        <v>1.5753968253968254</v>
      </c>
      <c r="L7356">
        <v>7.26</v>
      </c>
      <c r="M7356">
        <v>1061</v>
      </c>
    </row>
    <row r="7357" spans="1:13" x14ac:dyDescent="0.25">
      <c r="A7357" s="5" t="str">
        <f t="shared" si="114"/>
        <v>wl19 Comdty20220729</v>
      </c>
      <c r="B7357">
        <v>19</v>
      </c>
      <c r="C7357">
        <v>399</v>
      </c>
      <c r="D7357" t="s">
        <v>172</v>
      </c>
      <c r="E7357" s="2">
        <v>44771</v>
      </c>
      <c r="F7357" t="s">
        <v>1434</v>
      </c>
      <c r="G7357" t="s">
        <v>37</v>
      </c>
      <c r="H7357">
        <v>7769</v>
      </c>
      <c r="I7357" t="s">
        <v>38</v>
      </c>
      <c r="J7357">
        <v>396</v>
      </c>
      <c r="K7357">
        <v>1.5714285714285714</v>
      </c>
      <c r="L7357">
        <v>7.49</v>
      </c>
      <c r="M7357">
        <v>2242</v>
      </c>
    </row>
    <row r="7358" spans="1:13" x14ac:dyDescent="0.25">
      <c r="A7358" s="5" t="str">
        <f t="shared" si="114"/>
        <v>wl19 Comdty20220831</v>
      </c>
      <c r="B7358">
        <v>19</v>
      </c>
      <c r="C7358">
        <v>399</v>
      </c>
      <c r="D7358" t="s">
        <v>172</v>
      </c>
      <c r="E7358" s="2">
        <v>44804</v>
      </c>
      <c r="F7358" t="s">
        <v>1434</v>
      </c>
      <c r="G7358" t="s">
        <v>39</v>
      </c>
      <c r="H7358">
        <v>7790</v>
      </c>
      <c r="I7358" t="s">
        <v>40</v>
      </c>
      <c r="J7358">
        <v>393</v>
      </c>
      <c r="K7358">
        <v>1.5595238095238095</v>
      </c>
      <c r="L7358">
        <v>0</v>
      </c>
      <c r="M7358">
        <v>0</v>
      </c>
    </row>
    <row r="7359" spans="1:13" x14ac:dyDescent="0.25">
      <c r="A7359" s="5" t="str">
        <f t="shared" si="114"/>
        <v>wl19 Comdty20220930</v>
      </c>
      <c r="B7359">
        <v>19</v>
      </c>
      <c r="C7359">
        <v>399</v>
      </c>
      <c r="D7359" t="s">
        <v>172</v>
      </c>
      <c r="E7359" s="2">
        <v>44834</v>
      </c>
      <c r="F7359" t="s">
        <v>1434</v>
      </c>
      <c r="G7359" t="s">
        <v>41</v>
      </c>
      <c r="H7359">
        <v>7810</v>
      </c>
      <c r="I7359" t="s">
        <v>42</v>
      </c>
      <c r="J7359">
        <v>394</v>
      </c>
      <c r="K7359">
        <v>1.5634920634920635</v>
      </c>
      <c r="L7359">
        <v>0</v>
      </c>
      <c r="M7359">
        <v>0</v>
      </c>
    </row>
    <row r="7360" spans="1:13" x14ac:dyDescent="0.25">
      <c r="A7360" s="5" t="str">
        <f t="shared" si="114"/>
        <v>wl19 Comdty20221031</v>
      </c>
      <c r="B7360">
        <v>19</v>
      </c>
      <c r="C7360">
        <v>399</v>
      </c>
      <c r="D7360" t="s">
        <v>172</v>
      </c>
      <c r="E7360" s="2">
        <v>44865</v>
      </c>
      <c r="F7360" t="s">
        <v>1434</v>
      </c>
      <c r="G7360" t="s">
        <v>43</v>
      </c>
      <c r="H7360">
        <v>7831</v>
      </c>
      <c r="I7360" t="s">
        <v>81</v>
      </c>
      <c r="J7360">
        <v>395</v>
      </c>
      <c r="K7360">
        <v>1.5674603174603174</v>
      </c>
      <c r="L7360">
        <v>0</v>
      </c>
      <c r="M7360">
        <v>0</v>
      </c>
    </row>
    <row r="7361" spans="1:13" x14ac:dyDescent="0.25">
      <c r="A7361" s="5" t="str">
        <f t="shared" si="114"/>
        <v>wl19 Comdty20221130</v>
      </c>
      <c r="B7361">
        <v>19</v>
      </c>
      <c r="C7361">
        <v>399</v>
      </c>
      <c r="D7361" t="s">
        <v>172</v>
      </c>
      <c r="E7361" s="2">
        <v>44895</v>
      </c>
      <c r="F7361" t="s">
        <v>1434</v>
      </c>
      <c r="G7361" t="s">
        <v>45</v>
      </c>
      <c r="H7361">
        <v>7853</v>
      </c>
      <c r="I7361" t="s">
        <v>46</v>
      </c>
      <c r="J7361">
        <v>395</v>
      </c>
      <c r="K7361">
        <v>1.5674603174603174</v>
      </c>
      <c r="L7361">
        <v>0</v>
      </c>
      <c r="M7361">
        <v>0</v>
      </c>
    </row>
    <row r="7362" spans="1:13" x14ac:dyDescent="0.25">
      <c r="A7362" s="5" t="str">
        <f t="shared" si="114"/>
        <v>wl19 Comdty20221230</v>
      </c>
      <c r="B7362">
        <v>19</v>
      </c>
      <c r="C7362">
        <v>399</v>
      </c>
      <c r="D7362" t="s">
        <v>172</v>
      </c>
      <c r="E7362" s="2">
        <v>44925</v>
      </c>
      <c r="F7362" t="s">
        <v>1434</v>
      </c>
      <c r="G7362" t="s">
        <v>47</v>
      </c>
      <c r="H7362">
        <v>7873</v>
      </c>
      <c r="I7362" t="s">
        <v>82</v>
      </c>
      <c r="J7362">
        <v>396</v>
      </c>
      <c r="K7362">
        <v>1.5714285714285714</v>
      </c>
      <c r="L7362">
        <v>0</v>
      </c>
      <c r="M7362">
        <v>0</v>
      </c>
    </row>
    <row r="7363" spans="1:13" x14ac:dyDescent="0.25">
      <c r="A7363" s="5" t="str">
        <f t="shared" ref="A7363:A7426" si="115">F7363&amp;TEXT(E7363,"yyyymmdd")</f>
        <v>wl19 Comdty20230131</v>
      </c>
      <c r="B7363">
        <v>19</v>
      </c>
      <c r="C7363">
        <v>399</v>
      </c>
      <c r="D7363" t="s">
        <v>172</v>
      </c>
      <c r="E7363" s="2">
        <v>44957</v>
      </c>
      <c r="F7363" t="s">
        <v>1434</v>
      </c>
      <c r="G7363" t="s">
        <v>49</v>
      </c>
      <c r="H7363">
        <v>7896</v>
      </c>
      <c r="I7363" t="s">
        <v>50</v>
      </c>
      <c r="J7363">
        <v>396</v>
      </c>
      <c r="K7363">
        <v>1.5714285714285714</v>
      </c>
      <c r="L7363">
        <v>6.38</v>
      </c>
      <c r="M7363">
        <v>58129</v>
      </c>
    </row>
    <row r="7364" spans="1:13" x14ac:dyDescent="0.25">
      <c r="A7364" s="5" t="str">
        <f t="shared" si="115"/>
        <v>wl19 Comdty20230228</v>
      </c>
      <c r="B7364">
        <v>19</v>
      </c>
      <c r="C7364">
        <v>399</v>
      </c>
      <c r="D7364" t="s">
        <v>172</v>
      </c>
      <c r="E7364" s="2">
        <v>44985</v>
      </c>
      <c r="F7364" t="s">
        <v>1434</v>
      </c>
      <c r="G7364" t="s">
        <v>51</v>
      </c>
      <c r="H7364">
        <v>7918</v>
      </c>
      <c r="I7364" t="s">
        <v>115</v>
      </c>
      <c r="J7364">
        <v>398</v>
      </c>
      <c r="K7364">
        <v>1.5793650793650793</v>
      </c>
      <c r="L7364">
        <v>6.18</v>
      </c>
      <c r="M7364">
        <v>58047</v>
      </c>
    </row>
    <row r="7365" spans="1:13" x14ac:dyDescent="0.25">
      <c r="A7365" s="5" t="str">
        <f t="shared" si="115"/>
        <v>wl19 Comdty20230331</v>
      </c>
      <c r="B7365">
        <v>19</v>
      </c>
      <c r="C7365">
        <v>399</v>
      </c>
      <c r="D7365" t="s">
        <v>172</v>
      </c>
      <c r="E7365" s="2">
        <v>45016</v>
      </c>
      <c r="F7365" t="s">
        <v>1434</v>
      </c>
      <c r="G7365" t="s">
        <v>53</v>
      </c>
      <c r="H7365">
        <v>7939</v>
      </c>
      <c r="I7365" t="s">
        <v>83</v>
      </c>
      <c r="J7365">
        <v>399</v>
      </c>
      <c r="K7365">
        <v>1.5833333333333333</v>
      </c>
      <c r="L7365">
        <v>0</v>
      </c>
      <c r="M7365">
        <v>0</v>
      </c>
    </row>
    <row r="7366" spans="1:13" x14ac:dyDescent="0.25">
      <c r="A7366" s="5" t="str">
        <f t="shared" si="115"/>
        <v>wl19 Comdty20230428</v>
      </c>
      <c r="B7366">
        <v>19</v>
      </c>
      <c r="C7366">
        <v>399</v>
      </c>
      <c r="D7366" t="s">
        <v>172</v>
      </c>
      <c r="E7366" s="2">
        <v>45044</v>
      </c>
      <c r="F7366" t="s">
        <v>1434</v>
      </c>
      <c r="G7366" t="s">
        <v>55</v>
      </c>
      <c r="H7366">
        <v>7962</v>
      </c>
      <c r="I7366" t="s">
        <v>56</v>
      </c>
      <c r="J7366">
        <v>400</v>
      </c>
      <c r="K7366">
        <v>1.5873015873015872</v>
      </c>
      <c r="L7366">
        <v>0</v>
      </c>
      <c r="M7366">
        <v>0</v>
      </c>
    </row>
    <row r="7367" spans="1:13" x14ac:dyDescent="0.25">
      <c r="A7367" s="5" t="str">
        <f t="shared" si="115"/>
        <v>wl19 Comdty20230531</v>
      </c>
      <c r="B7367">
        <v>19</v>
      </c>
      <c r="C7367">
        <v>399</v>
      </c>
      <c r="D7367" t="s">
        <v>172</v>
      </c>
      <c r="E7367" s="2">
        <v>45077</v>
      </c>
      <c r="F7367" t="s">
        <v>1434</v>
      </c>
      <c r="G7367" t="s">
        <v>57</v>
      </c>
      <c r="H7367">
        <v>7981</v>
      </c>
      <c r="I7367" t="s">
        <v>84</v>
      </c>
      <c r="J7367">
        <v>399</v>
      </c>
      <c r="K7367">
        <v>1.5833333333333333</v>
      </c>
      <c r="L7367">
        <v>0</v>
      </c>
      <c r="M7367">
        <v>0</v>
      </c>
    </row>
    <row r="7368" spans="1:13" x14ac:dyDescent="0.25">
      <c r="A7368" s="5" t="str">
        <f t="shared" si="115"/>
        <v>wl19 Comdty20230630</v>
      </c>
      <c r="B7368">
        <v>19</v>
      </c>
      <c r="C7368">
        <v>399</v>
      </c>
      <c r="D7368" t="s">
        <v>172</v>
      </c>
      <c r="E7368" s="2">
        <v>45107</v>
      </c>
      <c r="F7368" t="s">
        <v>1434</v>
      </c>
      <c r="G7368" t="s">
        <v>59</v>
      </c>
      <c r="H7368">
        <v>8001</v>
      </c>
      <c r="I7368" t="s">
        <v>85</v>
      </c>
      <c r="J7368">
        <v>399</v>
      </c>
      <c r="K7368">
        <v>1.5833333333333333</v>
      </c>
      <c r="L7368">
        <v>6.423</v>
      </c>
      <c r="M7368">
        <v>0</v>
      </c>
    </row>
    <row r="7369" spans="1:13" x14ac:dyDescent="0.25">
      <c r="A7369" s="5" t="str">
        <f t="shared" si="115"/>
        <v>wl19 Comdty20230731</v>
      </c>
      <c r="B7369">
        <v>19</v>
      </c>
      <c r="C7369">
        <v>399</v>
      </c>
      <c r="D7369" t="s">
        <v>172</v>
      </c>
      <c r="E7369" s="2">
        <v>45138</v>
      </c>
      <c r="F7369" t="s">
        <v>1434</v>
      </c>
      <c r="G7369" t="s">
        <v>61</v>
      </c>
      <c r="H7369">
        <v>8024</v>
      </c>
      <c r="I7369" t="s">
        <v>62</v>
      </c>
      <c r="J7369">
        <v>399</v>
      </c>
      <c r="K7369">
        <v>1.5833333333333333</v>
      </c>
      <c r="L7369">
        <v>6.3739999999999997</v>
      </c>
      <c r="M7369">
        <v>2515</v>
      </c>
    </row>
    <row r="7370" spans="1:13" x14ac:dyDescent="0.25">
      <c r="A7370" s="5" t="str">
        <f t="shared" si="115"/>
        <v>wl19 Comdty20230831</v>
      </c>
      <c r="B7370">
        <v>19</v>
      </c>
      <c r="C7370">
        <v>399</v>
      </c>
      <c r="D7370" t="s">
        <v>172</v>
      </c>
      <c r="E7370" s="2">
        <v>45169</v>
      </c>
      <c r="F7370" t="s">
        <v>1434</v>
      </c>
      <c r="G7370" t="s">
        <v>63</v>
      </c>
      <c r="H7370">
        <v>8042</v>
      </c>
      <c r="I7370" t="s">
        <v>86</v>
      </c>
      <c r="J7370">
        <v>395</v>
      </c>
      <c r="K7370">
        <v>1.5674603174603174</v>
      </c>
      <c r="L7370">
        <v>0</v>
      </c>
      <c r="M7370">
        <v>0</v>
      </c>
    </row>
    <row r="7371" spans="1:13" x14ac:dyDescent="0.25">
      <c r="A7371" s="5" t="str">
        <f t="shared" si="115"/>
        <v>wl19 Comdty20230929</v>
      </c>
      <c r="B7371">
        <v>19</v>
      </c>
      <c r="C7371">
        <v>399</v>
      </c>
      <c r="D7371" t="s">
        <v>172</v>
      </c>
      <c r="E7371" s="2">
        <v>45198</v>
      </c>
      <c r="F7371" t="s">
        <v>1434</v>
      </c>
      <c r="G7371" t="s">
        <v>65</v>
      </c>
      <c r="H7371">
        <v>8063</v>
      </c>
      <c r="I7371" t="s">
        <v>66</v>
      </c>
      <c r="J7371">
        <v>395</v>
      </c>
      <c r="K7371">
        <v>1.5674603174603174</v>
      </c>
      <c r="L7371">
        <v>0</v>
      </c>
      <c r="M7371">
        <v>0</v>
      </c>
    </row>
    <row r="7372" spans="1:13" x14ac:dyDescent="0.25">
      <c r="A7372" s="5" t="str">
        <f t="shared" si="115"/>
        <v>wl19 Comdty20231031</v>
      </c>
      <c r="B7372">
        <v>19</v>
      </c>
      <c r="C7372">
        <v>399</v>
      </c>
      <c r="D7372" t="s">
        <v>172</v>
      </c>
      <c r="E7372" s="2">
        <v>45230</v>
      </c>
      <c r="F7372" t="s">
        <v>1434</v>
      </c>
      <c r="G7372" t="s">
        <v>67</v>
      </c>
      <c r="H7372">
        <v>8082</v>
      </c>
      <c r="I7372" t="s">
        <v>68</v>
      </c>
      <c r="J7372">
        <v>395</v>
      </c>
      <c r="K7372">
        <v>1.5674603174603174</v>
      </c>
      <c r="L7372">
        <v>6.2</v>
      </c>
      <c r="M7372">
        <v>175752</v>
      </c>
    </row>
    <row r="7373" spans="1:13" x14ac:dyDescent="0.25">
      <c r="A7373" s="5" t="str">
        <f t="shared" si="115"/>
        <v>wl19 Comdty20231130</v>
      </c>
      <c r="B7373">
        <v>19</v>
      </c>
      <c r="C7373">
        <v>399</v>
      </c>
      <c r="D7373" t="s">
        <v>172</v>
      </c>
      <c r="E7373" s="2">
        <v>45260</v>
      </c>
      <c r="F7373" t="s">
        <v>1434</v>
      </c>
      <c r="G7373" t="s">
        <v>69</v>
      </c>
      <c r="H7373">
        <v>8104</v>
      </c>
      <c r="I7373" t="s">
        <v>70</v>
      </c>
      <c r="J7373">
        <v>395</v>
      </c>
      <c r="K7373">
        <v>1.5674603174603174</v>
      </c>
      <c r="L7373">
        <v>5.93</v>
      </c>
      <c r="M7373">
        <v>104100</v>
      </c>
    </row>
    <row r="7374" spans="1:13" x14ac:dyDescent="0.25">
      <c r="A7374" s="5" t="str">
        <f t="shared" si="115"/>
        <v>wl19 Comdty20231229</v>
      </c>
      <c r="B7374">
        <v>19</v>
      </c>
      <c r="C7374">
        <v>399</v>
      </c>
      <c r="D7374" t="s">
        <v>172</v>
      </c>
      <c r="E7374" s="2">
        <v>45289</v>
      </c>
      <c r="F7374" t="s">
        <v>1434</v>
      </c>
      <c r="G7374" t="s">
        <v>71</v>
      </c>
      <c r="H7374">
        <v>8124</v>
      </c>
      <c r="I7374" t="s">
        <v>88</v>
      </c>
      <c r="J7374">
        <v>398</v>
      </c>
      <c r="K7374">
        <v>1.5793650793650793</v>
      </c>
      <c r="L7374">
        <v>0</v>
      </c>
      <c r="M7374">
        <v>0</v>
      </c>
    </row>
    <row r="7375" spans="1:13" x14ac:dyDescent="0.25">
      <c r="A7375" s="5" t="str">
        <f t="shared" si="115"/>
        <v>wl19 Comdty20240131</v>
      </c>
      <c r="B7375">
        <v>19</v>
      </c>
      <c r="C7375">
        <v>399</v>
      </c>
      <c r="D7375" t="s">
        <v>172</v>
      </c>
      <c r="E7375" s="2">
        <v>45322</v>
      </c>
      <c r="F7375" t="s">
        <v>1434</v>
      </c>
      <c r="G7375" t="s">
        <v>89</v>
      </c>
      <c r="H7375">
        <v>8147</v>
      </c>
      <c r="I7375" t="s">
        <v>90</v>
      </c>
      <c r="J7375">
        <v>397</v>
      </c>
      <c r="K7375">
        <v>1.5753968253968254</v>
      </c>
      <c r="L7375">
        <v>0</v>
      </c>
      <c r="M7375">
        <v>0</v>
      </c>
    </row>
    <row r="7376" spans="1:13" x14ac:dyDescent="0.25">
      <c r="A7376" s="5" t="str">
        <f t="shared" si="115"/>
        <v>wl19 Comdty20240229</v>
      </c>
      <c r="B7376">
        <v>19</v>
      </c>
      <c r="C7376">
        <v>399</v>
      </c>
      <c r="D7376" t="s">
        <v>172</v>
      </c>
      <c r="E7376" s="2">
        <v>45351</v>
      </c>
      <c r="F7376" t="s">
        <v>1434</v>
      </c>
      <c r="G7376" t="s">
        <v>94</v>
      </c>
      <c r="H7376">
        <v>8168</v>
      </c>
      <c r="I7376" t="s">
        <v>1402</v>
      </c>
      <c r="J7376">
        <v>399</v>
      </c>
      <c r="K7376">
        <v>1.5833333333333333</v>
      </c>
      <c r="L7376">
        <v>0</v>
      </c>
      <c r="M7376">
        <v>0</v>
      </c>
    </row>
    <row r="7377" spans="1:13" x14ac:dyDescent="0.25">
      <c r="A7377" s="5" t="str">
        <f t="shared" si="115"/>
        <v>wl19 Comdty20240329</v>
      </c>
      <c r="B7377">
        <v>19</v>
      </c>
      <c r="C7377">
        <v>399</v>
      </c>
      <c r="D7377" t="s">
        <v>172</v>
      </c>
      <c r="E7377" s="2">
        <v>45380</v>
      </c>
      <c r="F7377" t="s">
        <v>1434</v>
      </c>
      <c r="G7377" t="s">
        <v>99</v>
      </c>
      <c r="H7377">
        <v>8190</v>
      </c>
      <c r="I7377" t="s">
        <v>104</v>
      </c>
      <c r="J7377">
        <v>403</v>
      </c>
      <c r="K7377">
        <v>1.5992063492063493</v>
      </c>
      <c r="L7377">
        <v>0</v>
      </c>
      <c r="M7377">
        <v>0</v>
      </c>
    </row>
    <row r="7378" spans="1:13" x14ac:dyDescent="0.25">
      <c r="A7378" s="5" t="str">
        <f t="shared" si="115"/>
        <v>wl19 Comdty20240430</v>
      </c>
      <c r="B7378">
        <v>19</v>
      </c>
      <c r="C7378">
        <v>399</v>
      </c>
      <c r="D7378" t="s">
        <v>172</v>
      </c>
      <c r="E7378" s="2">
        <v>45412</v>
      </c>
      <c r="F7378" t="s">
        <v>1434</v>
      </c>
      <c r="G7378" t="s">
        <v>105</v>
      </c>
      <c r="H7378">
        <v>8213</v>
      </c>
      <c r="I7378" t="s">
        <v>106</v>
      </c>
      <c r="J7378">
        <v>400</v>
      </c>
      <c r="K7378">
        <v>1.5873015873015872</v>
      </c>
      <c r="L7378">
        <v>0</v>
      </c>
      <c r="M7378">
        <v>0</v>
      </c>
    </row>
    <row r="7379" spans="1:13" x14ac:dyDescent="0.25">
      <c r="A7379" s="5" t="str">
        <f t="shared" si="115"/>
        <v>wl19 Comdty20240531</v>
      </c>
      <c r="B7379">
        <v>19</v>
      </c>
      <c r="C7379">
        <v>399</v>
      </c>
      <c r="D7379" t="s">
        <v>172</v>
      </c>
      <c r="E7379" s="2">
        <v>45443</v>
      </c>
      <c r="F7379" t="s">
        <v>1434</v>
      </c>
      <c r="G7379" t="s">
        <v>111</v>
      </c>
      <c r="H7379">
        <v>8232</v>
      </c>
      <c r="I7379" t="s">
        <v>117</v>
      </c>
      <c r="J7379">
        <v>401</v>
      </c>
      <c r="K7379">
        <v>1.5912698412698412</v>
      </c>
      <c r="L7379">
        <v>0</v>
      </c>
      <c r="M7379">
        <v>0</v>
      </c>
    </row>
    <row r="7380" spans="1:13" x14ac:dyDescent="0.25">
      <c r="A7380" s="5" t="str">
        <f t="shared" si="115"/>
        <v>wl19 Comdty20240628</v>
      </c>
      <c r="B7380">
        <v>19</v>
      </c>
      <c r="C7380">
        <v>399</v>
      </c>
      <c r="D7380" t="s">
        <v>172</v>
      </c>
      <c r="E7380" s="2">
        <v>45471</v>
      </c>
      <c r="F7380" t="s">
        <v>1434</v>
      </c>
      <c r="G7380" t="s">
        <v>118</v>
      </c>
      <c r="H7380">
        <v>8253</v>
      </c>
      <c r="I7380" t="s">
        <v>119</v>
      </c>
      <c r="J7380">
        <v>402</v>
      </c>
      <c r="K7380">
        <v>1.5952380952380953</v>
      </c>
      <c r="L7380">
        <v>6.4720000000000004</v>
      </c>
      <c r="M7380">
        <v>0</v>
      </c>
    </row>
    <row r="7381" spans="1:13" x14ac:dyDescent="0.25">
      <c r="A7381" s="5" t="str">
        <f t="shared" si="115"/>
        <v>wl19 Comdty20240731</v>
      </c>
      <c r="B7381">
        <v>19</v>
      </c>
      <c r="C7381">
        <v>399</v>
      </c>
      <c r="D7381" t="s">
        <v>172</v>
      </c>
      <c r="E7381" s="2">
        <v>45504</v>
      </c>
      <c r="F7381" t="s">
        <v>1434</v>
      </c>
      <c r="G7381" t="s">
        <v>124</v>
      </c>
      <c r="H7381">
        <v>8275</v>
      </c>
      <c r="I7381" t="s">
        <v>125</v>
      </c>
      <c r="J7381">
        <v>397</v>
      </c>
      <c r="K7381">
        <v>1.5753968253968254</v>
      </c>
      <c r="L7381">
        <v>6.5</v>
      </c>
      <c r="M7381">
        <v>64766</v>
      </c>
    </row>
    <row r="7382" spans="1:13" x14ac:dyDescent="0.25">
      <c r="A7382" s="5" t="str">
        <f t="shared" si="115"/>
        <v>wl19 Comdty20240830</v>
      </c>
      <c r="B7382">
        <v>19</v>
      </c>
      <c r="C7382">
        <v>399</v>
      </c>
      <c r="D7382" t="s">
        <v>172</v>
      </c>
      <c r="E7382" s="2">
        <v>45534</v>
      </c>
      <c r="F7382" t="s">
        <v>1434</v>
      </c>
      <c r="G7382" t="s">
        <v>128</v>
      </c>
      <c r="H7382">
        <v>8293</v>
      </c>
      <c r="I7382" t="s">
        <v>134</v>
      </c>
      <c r="J7382">
        <v>397</v>
      </c>
      <c r="K7382">
        <v>1.5753968253968254</v>
      </c>
      <c r="L7382">
        <v>6.27</v>
      </c>
      <c r="M7382">
        <v>102901</v>
      </c>
    </row>
    <row r="7383" spans="1:13" x14ac:dyDescent="0.25">
      <c r="A7383" s="5" t="str">
        <f t="shared" si="115"/>
        <v>wl19 Comdty20240930</v>
      </c>
      <c r="B7383">
        <v>19</v>
      </c>
      <c r="C7383">
        <v>399</v>
      </c>
      <c r="D7383" t="s">
        <v>172</v>
      </c>
      <c r="E7383" s="2">
        <v>45565</v>
      </c>
      <c r="F7383" t="s">
        <v>1434</v>
      </c>
      <c r="G7383" t="s">
        <v>135</v>
      </c>
      <c r="H7383">
        <v>8314</v>
      </c>
      <c r="I7383" t="s">
        <v>136</v>
      </c>
      <c r="J7383">
        <v>396</v>
      </c>
      <c r="K7383">
        <v>1.5714285714285714</v>
      </c>
      <c r="L7383">
        <v>6.67</v>
      </c>
      <c r="M7383">
        <v>43640</v>
      </c>
    </row>
    <row r="7384" spans="1:13" x14ac:dyDescent="0.25">
      <c r="A7384" s="5" t="str">
        <f t="shared" si="115"/>
        <v>wl19 Comdty20241031</v>
      </c>
      <c r="B7384">
        <v>19</v>
      </c>
      <c r="C7384">
        <v>399</v>
      </c>
      <c r="D7384" t="s">
        <v>172</v>
      </c>
      <c r="E7384" s="2">
        <v>45596</v>
      </c>
      <c r="F7384" t="s">
        <v>1434</v>
      </c>
      <c r="G7384" t="s">
        <v>141</v>
      </c>
      <c r="H7384">
        <v>8334</v>
      </c>
      <c r="I7384" t="s">
        <v>142</v>
      </c>
      <c r="J7384">
        <v>393</v>
      </c>
      <c r="K7384">
        <v>1.5595238095238095</v>
      </c>
      <c r="L7384">
        <v>6.94</v>
      </c>
      <c r="M7384">
        <v>106748</v>
      </c>
    </row>
    <row r="7385" spans="1:13" x14ac:dyDescent="0.25">
      <c r="A7385" s="5" t="str">
        <f t="shared" si="115"/>
        <v>wl19 Comdty20241129</v>
      </c>
      <c r="B7385">
        <v>19</v>
      </c>
      <c r="C7385">
        <v>399</v>
      </c>
      <c r="D7385" t="s">
        <v>172</v>
      </c>
      <c r="E7385" s="2">
        <v>45625</v>
      </c>
      <c r="F7385" t="s">
        <v>1434</v>
      </c>
      <c r="G7385" t="s">
        <v>145</v>
      </c>
      <c r="H7385">
        <v>8354</v>
      </c>
      <c r="I7385" t="s">
        <v>146</v>
      </c>
      <c r="J7385">
        <v>395</v>
      </c>
      <c r="K7385">
        <v>1.5674603174603174</v>
      </c>
      <c r="L7385">
        <v>7.19</v>
      </c>
      <c r="M7385">
        <v>256379</v>
      </c>
    </row>
    <row r="7386" spans="1:13" x14ac:dyDescent="0.25">
      <c r="A7386" s="5" t="str">
        <f t="shared" si="115"/>
        <v>wl19 Comdty20241231</v>
      </c>
      <c r="B7386">
        <v>19</v>
      </c>
      <c r="C7386">
        <v>399</v>
      </c>
      <c r="D7386" t="s">
        <v>172</v>
      </c>
      <c r="E7386" s="2">
        <v>45657</v>
      </c>
      <c r="F7386" t="s">
        <v>1434</v>
      </c>
      <c r="G7386" t="s">
        <v>148</v>
      </c>
      <c r="H7386">
        <v>8376</v>
      </c>
      <c r="I7386" t="s">
        <v>154</v>
      </c>
      <c r="J7386">
        <v>397</v>
      </c>
      <c r="K7386">
        <v>1.5753968253968254</v>
      </c>
      <c r="L7386">
        <v>7.77</v>
      </c>
      <c r="M7386">
        <v>202323</v>
      </c>
    </row>
    <row r="7387" spans="1:13" x14ac:dyDescent="0.25">
      <c r="A7387" s="5" t="str">
        <f t="shared" si="115"/>
        <v>wl19 Comdty20250131</v>
      </c>
      <c r="B7387">
        <v>19</v>
      </c>
      <c r="C7387">
        <v>399</v>
      </c>
      <c r="D7387" t="s">
        <v>172</v>
      </c>
      <c r="E7387" s="2">
        <v>45688</v>
      </c>
      <c r="F7387" t="s">
        <v>1434</v>
      </c>
      <c r="G7387" t="s">
        <v>155</v>
      </c>
      <c r="H7387">
        <v>8399</v>
      </c>
      <c r="I7387" t="s">
        <v>1371</v>
      </c>
      <c r="J7387">
        <v>396</v>
      </c>
      <c r="K7387">
        <v>1.5714285714285714</v>
      </c>
      <c r="L7387">
        <v>7.7249999999999996</v>
      </c>
      <c r="M7387">
        <v>118564</v>
      </c>
    </row>
    <row r="7388" spans="1:13" x14ac:dyDescent="0.25">
      <c r="A7388" s="5" t="str">
        <f t="shared" si="115"/>
        <v>wl19 Comdty20250228</v>
      </c>
      <c r="B7388">
        <v>19</v>
      </c>
      <c r="C7388">
        <v>399</v>
      </c>
      <c r="D7388" t="s">
        <v>172</v>
      </c>
      <c r="E7388" s="2">
        <v>45716</v>
      </c>
      <c r="F7388" t="s">
        <v>1434</v>
      </c>
      <c r="G7388" t="s">
        <v>158</v>
      </c>
      <c r="H7388">
        <v>8419</v>
      </c>
      <c r="I7388" t="s">
        <v>1403</v>
      </c>
      <c r="J7388">
        <v>395</v>
      </c>
      <c r="K7388">
        <v>1.5674603174603174</v>
      </c>
      <c r="L7388">
        <v>7.875</v>
      </c>
      <c r="M7388">
        <v>77368</v>
      </c>
    </row>
    <row r="7389" spans="1:13" x14ac:dyDescent="0.25">
      <c r="A7389" s="5" t="str">
        <f t="shared" si="115"/>
        <v>wl19 Comdty20250331</v>
      </c>
      <c r="B7389">
        <v>19</v>
      </c>
      <c r="C7389">
        <v>399</v>
      </c>
      <c r="D7389" t="s">
        <v>172</v>
      </c>
      <c r="E7389" s="2">
        <v>45747</v>
      </c>
      <c r="F7389" t="s">
        <v>1434</v>
      </c>
      <c r="G7389" t="s">
        <v>161</v>
      </c>
      <c r="H7389">
        <v>8440</v>
      </c>
      <c r="I7389" t="s">
        <v>162</v>
      </c>
      <c r="J7389">
        <v>399</v>
      </c>
      <c r="K7389">
        <v>1.5833333333333333</v>
      </c>
      <c r="L7389">
        <v>7.57</v>
      </c>
      <c r="M7389">
        <v>66080</v>
      </c>
    </row>
    <row r="7390" spans="1:13" x14ac:dyDescent="0.25">
      <c r="A7390" s="5" t="str">
        <f t="shared" si="115"/>
        <v>wl19 Comdty20250430</v>
      </c>
      <c r="B7390">
        <v>19</v>
      </c>
      <c r="C7390">
        <v>399</v>
      </c>
      <c r="D7390" t="s">
        <v>172</v>
      </c>
      <c r="E7390" s="2">
        <v>45777</v>
      </c>
      <c r="F7390" t="s">
        <v>1434</v>
      </c>
      <c r="G7390" t="s">
        <v>167</v>
      </c>
      <c r="H7390">
        <v>8461</v>
      </c>
      <c r="I7390" t="s">
        <v>168</v>
      </c>
      <c r="J7390">
        <v>398</v>
      </c>
      <c r="K7390">
        <v>1.5793650793650793</v>
      </c>
      <c r="L7390">
        <v>7.3650000000000002</v>
      </c>
      <c r="M7390">
        <v>70809</v>
      </c>
    </row>
    <row r="7391" spans="1:13" x14ac:dyDescent="0.25">
      <c r="A7391" s="5" t="str">
        <f t="shared" si="115"/>
        <v>wl19 Comdty20250530</v>
      </c>
      <c r="B7391">
        <v>19</v>
      </c>
      <c r="C7391">
        <v>399</v>
      </c>
      <c r="D7391" t="s">
        <v>172</v>
      </c>
      <c r="E7391" s="2">
        <v>45807</v>
      </c>
      <c r="F7391" t="s">
        <v>1434</v>
      </c>
      <c r="G7391" t="s">
        <v>170</v>
      </c>
      <c r="H7391">
        <v>8481</v>
      </c>
      <c r="I7391" t="s">
        <v>173</v>
      </c>
      <c r="J7391">
        <v>399</v>
      </c>
      <c r="K7391">
        <v>1.5833333333333333</v>
      </c>
      <c r="L7391">
        <v>7.1150000000000002</v>
      </c>
      <c r="M7391">
        <v>10183</v>
      </c>
    </row>
    <row r="7392" spans="1:13" x14ac:dyDescent="0.25">
      <c r="A7392" s="5" t="str">
        <f t="shared" si="115"/>
        <v>wl19 Comdty20250630</v>
      </c>
      <c r="B7392">
        <v>19</v>
      </c>
      <c r="C7392">
        <v>399</v>
      </c>
      <c r="D7392" t="s">
        <v>172</v>
      </c>
      <c r="E7392" s="2">
        <v>45838</v>
      </c>
      <c r="F7392" t="s">
        <v>1434</v>
      </c>
      <c r="G7392" t="s">
        <v>174</v>
      </c>
      <c r="H7392">
        <v>8502</v>
      </c>
      <c r="I7392" t="s">
        <v>175</v>
      </c>
      <c r="J7392">
        <v>399</v>
      </c>
      <c r="K7392">
        <v>1.5833333333333333</v>
      </c>
      <c r="L7392">
        <v>6.8879999999999999</v>
      </c>
      <c r="M7392">
        <v>2502</v>
      </c>
    </row>
    <row r="7393" spans="1:13" x14ac:dyDescent="0.25">
      <c r="A7393" s="5" t="str">
        <f t="shared" si="115"/>
        <v>wl20 Comdty19930226</v>
      </c>
      <c r="B7393">
        <v>20</v>
      </c>
      <c r="C7393">
        <v>420</v>
      </c>
      <c r="D7393" t="s">
        <v>176</v>
      </c>
      <c r="E7393" s="2">
        <v>34026</v>
      </c>
      <c r="F7393" t="s">
        <v>1435</v>
      </c>
      <c r="G7393" t="s">
        <v>190</v>
      </c>
      <c r="H7393">
        <v>409</v>
      </c>
      <c r="I7393" t="s">
        <v>191</v>
      </c>
      <c r="J7393">
        <v>418</v>
      </c>
      <c r="K7393">
        <v>1.6587301587301588</v>
      </c>
      <c r="L7393">
        <v>0</v>
      </c>
      <c r="M7393">
        <v>0</v>
      </c>
    </row>
    <row r="7394" spans="1:13" x14ac:dyDescent="0.25">
      <c r="A7394" s="5" t="str">
        <f t="shared" si="115"/>
        <v>wl20 Comdty19930331</v>
      </c>
      <c r="B7394">
        <v>20</v>
      </c>
      <c r="C7394">
        <v>420</v>
      </c>
      <c r="D7394" t="s">
        <v>176</v>
      </c>
      <c r="E7394" s="2">
        <v>34059</v>
      </c>
      <c r="F7394" t="s">
        <v>1435</v>
      </c>
      <c r="G7394" t="s">
        <v>192</v>
      </c>
      <c r="H7394">
        <v>429</v>
      </c>
      <c r="I7394" t="s">
        <v>193</v>
      </c>
      <c r="J7394">
        <v>416</v>
      </c>
      <c r="K7394">
        <v>1.6507936507936507</v>
      </c>
      <c r="L7394">
        <v>0</v>
      </c>
      <c r="M7394">
        <v>0</v>
      </c>
    </row>
    <row r="7395" spans="1:13" x14ac:dyDescent="0.25">
      <c r="A7395" s="5" t="str">
        <f t="shared" si="115"/>
        <v>wl20 Comdty19930430</v>
      </c>
      <c r="B7395">
        <v>20</v>
      </c>
      <c r="C7395">
        <v>420</v>
      </c>
      <c r="D7395" t="s">
        <v>176</v>
      </c>
      <c r="E7395" s="2">
        <v>34089</v>
      </c>
      <c r="F7395" t="s">
        <v>1435</v>
      </c>
      <c r="G7395" t="s">
        <v>194</v>
      </c>
      <c r="H7395">
        <v>450</v>
      </c>
      <c r="I7395" t="s">
        <v>195</v>
      </c>
      <c r="J7395">
        <v>419</v>
      </c>
      <c r="K7395">
        <v>1.6626984126984128</v>
      </c>
      <c r="L7395">
        <v>0</v>
      </c>
      <c r="M7395">
        <v>0</v>
      </c>
    </row>
    <row r="7396" spans="1:13" x14ac:dyDescent="0.25">
      <c r="A7396" s="5" t="str">
        <f t="shared" si="115"/>
        <v>wl20 Comdty19930531</v>
      </c>
      <c r="B7396">
        <v>20</v>
      </c>
      <c r="C7396">
        <v>420</v>
      </c>
      <c r="D7396" t="s">
        <v>176</v>
      </c>
      <c r="E7396" s="2">
        <v>34120</v>
      </c>
      <c r="F7396" t="s">
        <v>1435</v>
      </c>
      <c r="G7396" t="s">
        <v>196</v>
      </c>
      <c r="H7396">
        <v>472</v>
      </c>
      <c r="I7396" t="s">
        <v>197</v>
      </c>
      <c r="J7396">
        <v>420</v>
      </c>
      <c r="K7396">
        <v>1.6666666666666667</v>
      </c>
      <c r="L7396">
        <v>0</v>
      </c>
      <c r="M7396">
        <v>0</v>
      </c>
    </row>
    <row r="7397" spans="1:13" x14ac:dyDescent="0.25">
      <c r="A7397" s="5" t="str">
        <f t="shared" si="115"/>
        <v>wl20 Comdty19930630</v>
      </c>
      <c r="B7397">
        <v>20</v>
      </c>
      <c r="C7397">
        <v>420</v>
      </c>
      <c r="D7397" t="s">
        <v>176</v>
      </c>
      <c r="E7397" s="2">
        <v>34150</v>
      </c>
      <c r="F7397" t="s">
        <v>1435</v>
      </c>
      <c r="G7397" t="s">
        <v>198</v>
      </c>
      <c r="H7397">
        <v>494</v>
      </c>
      <c r="I7397" t="s">
        <v>199</v>
      </c>
      <c r="J7397">
        <v>417</v>
      </c>
      <c r="K7397">
        <v>1.6547619047619047</v>
      </c>
      <c r="L7397">
        <v>0</v>
      </c>
      <c r="M7397">
        <v>0</v>
      </c>
    </row>
    <row r="7398" spans="1:13" x14ac:dyDescent="0.25">
      <c r="A7398" s="5" t="str">
        <f t="shared" si="115"/>
        <v>wl20 Comdty19930730</v>
      </c>
      <c r="B7398">
        <v>20</v>
      </c>
      <c r="C7398">
        <v>420</v>
      </c>
      <c r="D7398" t="s">
        <v>176</v>
      </c>
      <c r="E7398" s="2">
        <v>34180</v>
      </c>
      <c r="F7398" t="s">
        <v>1435</v>
      </c>
      <c r="G7398" t="s">
        <v>200</v>
      </c>
      <c r="H7398">
        <v>512</v>
      </c>
      <c r="I7398" t="s">
        <v>873</v>
      </c>
      <c r="J7398">
        <v>418</v>
      </c>
      <c r="K7398">
        <v>1.6587301587301588</v>
      </c>
      <c r="L7398">
        <v>0</v>
      </c>
      <c r="M7398">
        <v>0</v>
      </c>
    </row>
    <row r="7399" spans="1:13" x14ac:dyDescent="0.25">
      <c r="A7399" s="5" t="str">
        <f t="shared" si="115"/>
        <v>wl20 Comdty19930831</v>
      </c>
      <c r="B7399">
        <v>20</v>
      </c>
      <c r="C7399">
        <v>420</v>
      </c>
      <c r="D7399" t="s">
        <v>176</v>
      </c>
      <c r="E7399" s="2">
        <v>34212</v>
      </c>
      <c r="F7399" t="s">
        <v>1435</v>
      </c>
      <c r="G7399" t="s">
        <v>202</v>
      </c>
      <c r="H7399">
        <v>533</v>
      </c>
      <c r="I7399" t="s">
        <v>203</v>
      </c>
      <c r="J7399">
        <v>413</v>
      </c>
      <c r="K7399">
        <v>1.6388888888888888</v>
      </c>
      <c r="L7399">
        <v>0</v>
      </c>
      <c r="M7399">
        <v>0</v>
      </c>
    </row>
    <row r="7400" spans="1:13" x14ac:dyDescent="0.25">
      <c r="A7400" s="5" t="str">
        <f t="shared" si="115"/>
        <v>wl20 Comdty19930930</v>
      </c>
      <c r="B7400">
        <v>20</v>
      </c>
      <c r="C7400">
        <v>420</v>
      </c>
      <c r="D7400" t="s">
        <v>176</v>
      </c>
      <c r="E7400" s="2">
        <v>34242</v>
      </c>
      <c r="F7400" t="s">
        <v>1435</v>
      </c>
      <c r="G7400" t="s">
        <v>204</v>
      </c>
      <c r="H7400">
        <v>551</v>
      </c>
      <c r="I7400" t="s">
        <v>205</v>
      </c>
      <c r="J7400">
        <v>413</v>
      </c>
      <c r="K7400">
        <v>1.6388888888888888</v>
      </c>
      <c r="L7400">
        <v>0</v>
      </c>
      <c r="M7400">
        <v>0</v>
      </c>
    </row>
    <row r="7401" spans="1:13" x14ac:dyDescent="0.25">
      <c r="A7401" s="5" t="str">
        <f t="shared" si="115"/>
        <v>wl20 Comdty19931029</v>
      </c>
      <c r="B7401">
        <v>20</v>
      </c>
      <c r="C7401">
        <v>420</v>
      </c>
      <c r="D7401" t="s">
        <v>176</v>
      </c>
      <c r="E7401" s="2">
        <v>34271</v>
      </c>
      <c r="F7401" t="s">
        <v>1435</v>
      </c>
      <c r="G7401" t="s">
        <v>206</v>
      </c>
      <c r="H7401">
        <v>574</v>
      </c>
      <c r="I7401" t="s">
        <v>207</v>
      </c>
      <c r="J7401">
        <v>415</v>
      </c>
      <c r="K7401">
        <v>1.6468253968253967</v>
      </c>
      <c r="L7401">
        <v>0</v>
      </c>
      <c r="M7401">
        <v>0</v>
      </c>
    </row>
    <row r="7402" spans="1:13" x14ac:dyDescent="0.25">
      <c r="A7402" s="5" t="str">
        <f t="shared" si="115"/>
        <v>wl20 Comdty19931130</v>
      </c>
      <c r="B7402">
        <v>20</v>
      </c>
      <c r="C7402">
        <v>420</v>
      </c>
      <c r="D7402" t="s">
        <v>176</v>
      </c>
      <c r="E7402" s="2">
        <v>34303</v>
      </c>
      <c r="F7402" t="s">
        <v>1435</v>
      </c>
      <c r="G7402" t="s">
        <v>208</v>
      </c>
      <c r="H7402">
        <v>595</v>
      </c>
      <c r="I7402" t="s">
        <v>209</v>
      </c>
      <c r="J7402">
        <v>415</v>
      </c>
      <c r="K7402">
        <v>1.6468253968253967</v>
      </c>
      <c r="L7402">
        <v>0</v>
      </c>
      <c r="M7402">
        <v>0</v>
      </c>
    </row>
    <row r="7403" spans="1:13" x14ac:dyDescent="0.25">
      <c r="A7403" s="5" t="str">
        <f t="shared" si="115"/>
        <v>wl20 Comdty19931231</v>
      </c>
      <c r="B7403">
        <v>20</v>
      </c>
      <c r="C7403">
        <v>420</v>
      </c>
      <c r="D7403" t="s">
        <v>176</v>
      </c>
      <c r="E7403" s="2">
        <v>34334</v>
      </c>
      <c r="F7403" t="s">
        <v>1435</v>
      </c>
      <c r="G7403" t="s">
        <v>210</v>
      </c>
      <c r="H7403">
        <v>616</v>
      </c>
      <c r="I7403" t="s">
        <v>211</v>
      </c>
      <c r="J7403">
        <v>416</v>
      </c>
      <c r="K7403">
        <v>1.6507936507936507</v>
      </c>
      <c r="L7403">
        <v>0</v>
      </c>
      <c r="M7403">
        <v>0</v>
      </c>
    </row>
    <row r="7404" spans="1:13" x14ac:dyDescent="0.25">
      <c r="A7404" s="5" t="str">
        <f t="shared" si="115"/>
        <v>wl20 Comdty19940131</v>
      </c>
      <c r="B7404">
        <v>20</v>
      </c>
      <c r="C7404">
        <v>420</v>
      </c>
      <c r="D7404" t="s">
        <v>176</v>
      </c>
      <c r="E7404" s="2">
        <v>34365</v>
      </c>
      <c r="F7404" t="s">
        <v>1435</v>
      </c>
      <c r="G7404" t="s">
        <v>212</v>
      </c>
      <c r="H7404">
        <v>638</v>
      </c>
      <c r="I7404" t="s">
        <v>213</v>
      </c>
      <c r="J7404">
        <v>415</v>
      </c>
      <c r="K7404">
        <v>1.6468253968253967</v>
      </c>
      <c r="L7404">
        <v>0</v>
      </c>
      <c r="M7404">
        <v>0</v>
      </c>
    </row>
    <row r="7405" spans="1:13" x14ac:dyDescent="0.25">
      <c r="A7405" s="5" t="str">
        <f t="shared" si="115"/>
        <v>wl20 Comdty19940228</v>
      </c>
      <c r="B7405">
        <v>20</v>
      </c>
      <c r="C7405">
        <v>420</v>
      </c>
      <c r="D7405" t="s">
        <v>176</v>
      </c>
      <c r="E7405" s="2">
        <v>34393</v>
      </c>
      <c r="F7405" t="s">
        <v>1435</v>
      </c>
      <c r="G7405" t="s">
        <v>214</v>
      </c>
      <c r="H7405">
        <v>658</v>
      </c>
      <c r="I7405" t="s">
        <v>1148</v>
      </c>
      <c r="J7405">
        <v>416</v>
      </c>
      <c r="K7405">
        <v>1.6507936507936507</v>
      </c>
      <c r="L7405">
        <v>0</v>
      </c>
      <c r="M7405">
        <v>0</v>
      </c>
    </row>
    <row r="7406" spans="1:13" x14ac:dyDescent="0.25">
      <c r="A7406" s="5" t="str">
        <f t="shared" si="115"/>
        <v>wl20 Comdty19940331</v>
      </c>
      <c r="B7406">
        <v>20</v>
      </c>
      <c r="C7406">
        <v>420</v>
      </c>
      <c r="D7406" t="s">
        <v>176</v>
      </c>
      <c r="E7406" s="2">
        <v>34424</v>
      </c>
      <c r="F7406" t="s">
        <v>1435</v>
      </c>
      <c r="G7406" t="s">
        <v>216</v>
      </c>
      <c r="H7406">
        <v>679</v>
      </c>
      <c r="I7406" t="s">
        <v>217</v>
      </c>
      <c r="J7406">
        <v>416</v>
      </c>
      <c r="K7406">
        <v>1.6507936507936507</v>
      </c>
      <c r="L7406">
        <v>0</v>
      </c>
      <c r="M7406">
        <v>0</v>
      </c>
    </row>
    <row r="7407" spans="1:13" x14ac:dyDescent="0.25">
      <c r="A7407" s="5" t="str">
        <f t="shared" si="115"/>
        <v>wl20 Comdty19940429</v>
      </c>
      <c r="B7407">
        <v>20</v>
      </c>
      <c r="C7407">
        <v>420</v>
      </c>
      <c r="D7407" t="s">
        <v>176</v>
      </c>
      <c r="E7407" s="2">
        <v>34453</v>
      </c>
      <c r="F7407" t="s">
        <v>1435</v>
      </c>
      <c r="G7407" t="s">
        <v>218</v>
      </c>
      <c r="H7407">
        <v>700</v>
      </c>
      <c r="I7407" t="s">
        <v>219</v>
      </c>
      <c r="J7407">
        <v>417</v>
      </c>
      <c r="K7407">
        <v>1.6547619047619047</v>
      </c>
      <c r="L7407">
        <v>0</v>
      </c>
      <c r="M7407">
        <v>0</v>
      </c>
    </row>
    <row r="7408" spans="1:13" x14ac:dyDescent="0.25">
      <c r="A7408" s="5" t="str">
        <f t="shared" si="115"/>
        <v>wl20 Comdty19940531</v>
      </c>
      <c r="B7408">
        <v>20</v>
      </c>
      <c r="C7408">
        <v>420</v>
      </c>
      <c r="D7408" t="s">
        <v>176</v>
      </c>
      <c r="E7408" s="2">
        <v>34485</v>
      </c>
      <c r="F7408" t="s">
        <v>1435</v>
      </c>
      <c r="G7408" t="s">
        <v>220</v>
      </c>
      <c r="H7408">
        <v>719</v>
      </c>
      <c r="I7408" t="s">
        <v>221</v>
      </c>
      <c r="J7408">
        <v>417</v>
      </c>
      <c r="K7408">
        <v>1.6547619047619047</v>
      </c>
      <c r="L7408">
        <v>0</v>
      </c>
      <c r="M7408">
        <v>0</v>
      </c>
    </row>
    <row r="7409" spans="1:13" x14ac:dyDescent="0.25">
      <c r="A7409" s="5" t="str">
        <f t="shared" si="115"/>
        <v>wl20 Comdty19940630</v>
      </c>
      <c r="B7409">
        <v>20</v>
      </c>
      <c r="C7409">
        <v>420</v>
      </c>
      <c r="D7409" t="s">
        <v>176</v>
      </c>
      <c r="E7409" s="2">
        <v>34515</v>
      </c>
      <c r="F7409" t="s">
        <v>1435</v>
      </c>
      <c r="G7409" t="s">
        <v>222</v>
      </c>
      <c r="H7409">
        <v>742</v>
      </c>
      <c r="I7409" t="s">
        <v>223</v>
      </c>
      <c r="J7409">
        <v>415</v>
      </c>
      <c r="K7409">
        <v>1.6468253968253967</v>
      </c>
      <c r="L7409">
        <v>0</v>
      </c>
      <c r="M7409">
        <v>0</v>
      </c>
    </row>
    <row r="7410" spans="1:13" x14ac:dyDescent="0.25">
      <c r="A7410" s="5" t="str">
        <f t="shared" si="115"/>
        <v>wl20 Comdty19940729</v>
      </c>
      <c r="B7410">
        <v>20</v>
      </c>
      <c r="C7410">
        <v>420</v>
      </c>
      <c r="D7410" t="s">
        <v>176</v>
      </c>
      <c r="E7410" s="2">
        <v>34544</v>
      </c>
      <c r="F7410" t="s">
        <v>1435</v>
      </c>
      <c r="G7410" t="s">
        <v>224</v>
      </c>
      <c r="H7410">
        <v>761</v>
      </c>
      <c r="I7410" t="s">
        <v>225</v>
      </c>
      <c r="J7410">
        <v>415</v>
      </c>
      <c r="K7410">
        <v>1.6468253968253967</v>
      </c>
      <c r="L7410">
        <v>0</v>
      </c>
      <c r="M7410">
        <v>0</v>
      </c>
    </row>
    <row r="7411" spans="1:13" x14ac:dyDescent="0.25">
      <c r="A7411" s="5" t="str">
        <f t="shared" si="115"/>
        <v>wl20 Comdty19940831</v>
      </c>
      <c r="B7411">
        <v>20</v>
      </c>
      <c r="C7411">
        <v>420</v>
      </c>
      <c r="D7411" t="s">
        <v>176</v>
      </c>
      <c r="E7411" s="2">
        <v>34577</v>
      </c>
      <c r="F7411" t="s">
        <v>1435</v>
      </c>
      <c r="G7411" t="s">
        <v>226</v>
      </c>
      <c r="H7411">
        <v>780</v>
      </c>
      <c r="I7411" t="s">
        <v>227</v>
      </c>
      <c r="J7411">
        <v>412</v>
      </c>
      <c r="K7411">
        <v>1.6349206349206349</v>
      </c>
      <c r="L7411">
        <v>0</v>
      </c>
      <c r="M7411">
        <v>0</v>
      </c>
    </row>
    <row r="7412" spans="1:13" x14ac:dyDescent="0.25">
      <c r="A7412" s="5" t="str">
        <f t="shared" si="115"/>
        <v>wl20 Comdty19940930</v>
      </c>
      <c r="B7412">
        <v>20</v>
      </c>
      <c r="C7412">
        <v>420</v>
      </c>
      <c r="D7412" t="s">
        <v>176</v>
      </c>
      <c r="E7412" s="2">
        <v>34607</v>
      </c>
      <c r="F7412" t="s">
        <v>1435</v>
      </c>
      <c r="G7412" t="s">
        <v>228</v>
      </c>
      <c r="H7412">
        <v>801</v>
      </c>
      <c r="I7412" t="s">
        <v>229</v>
      </c>
      <c r="J7412">
        <v>412</v>
      </c>
      <c r="K7412">
        <v>1.6349206349206349</v>
      </c>
      <c r="L7412">
        <v>0</v>
      </c>
      <c r="M7412">
        <v>0</v>
      </c>
    </row>
    <row r="7413" spans="1:13" x14ac:dyDescent="0.25">
      <c r="A7413" s="5" t="str">
        <f t="shared" si="115"/>
        <v>wl20 Comdty19941031</v>
      </c>
      <c r="B7413">
        <v>20</v>
      </c>
      <c r="C7413">
        <v>420</v>
      </c>
      <c r="D7413" t="s">
        <v>176</v>
      </c>
      <c r="E7413" s="2">
        <v>34638</v>
      </c>
      <c r="F7413" t="s">
        <v>1435</v>
      </c>
      <c r="G7413" t="s">
        <v>230</v>
      </c>
      <c r="H7413">
        <v>823</v>
      </c>
      <c r="I7413" t="s">
        <v>231</v>
      </c>
      <c r="J7413">
        <v>413</v>
      </c>
      <c r="K7413">
        <v>1.6388888888888888</v>
      </c>
      <c r="L7413">
        <v>0</v>
      </c>
      <c r="M7413">
        <v>0</v>
      </c>
    </row>
    <row r="7414" spans="1:13" x14ac:dyDescent="0.25">
      <c r="A7414" s="5" t="str">
        <f t="shared" si="115"/>
        <v>wl20 Comdty19941130</v>
      </c>
      <c r="B7414">
        <v>20</v>
      </c>
      <c r="C7414">
        <v>420</v>
      </c>
      <c r="D7414" t="s">
        <v>176</v>
      </c>
      <c r="E7414" s="2">
        <v>34668</v>
      </c>
      <c r="F7414" t="s">
        <v>1435</v>
      </c>
      <c r="G7414" t="s">
        <v>232</v>
      </c>
      <c r="H7414">
        <v>843</v>
      </c>
      <c r="I7414" t="s">
        <v>233</v>
      </c>
      <c r="J7414">
        <v>415</v>
      </c>
      <c r="K7414">
        <v>1.6468253968253967</v>
      </c>
      <c r="L7414">
        <v>0</v>
      </c>
      <c r="M7414">
        <v>0</v>
      </c>
    </row>
    <row r="7415" spans="1:13" x14ac:dyDescent="0.25">
      <c r="A7415" s="5" t="str">
        <f t="shared" si="115"/>
        <v>wl20 Comdty19941230</v>
      </c>
      <c r="B7415">
        <v>20</v>
      </c>
      <c r="C7415">
        <v>420</v>
      </c>
      <c r="D7415" t="s">
        <v>176</v>
      </c>
      <c r="E7415" s="2">
        <v>34698</v>
      </c>
      <c r="F7415" t="s">
        <v>1435</v>
      </c>
      <c r="G7415" t="s">
        <v>234</v>
      </c>
      <c r="H7415">
        <v>866</v>
      </c>
      <c r="I7415" t="s">
        <v>235</v>
      </c>
      <c r="J7415">
        <v>416</v>
      </c>
      <c r="K7415">
        <v>1.6507936507936507</v>
      </c>
      <c r="L7415">
        <v>0</v>
      </c>
      <c r="M7415">
        <v>0</v>
      </c>
    </row>
    <row r="7416" spans="1:13" x14ac:dyDescent="0.25">
      <c r="A7416" s="5" t="str">
        <f t="shared" si="115"/>
        <v>wl20 Comdty19950131</v>
      </c>
      <c r="B7416">
        <v>20</v>
      </c>
      <c r="C7416">
        <v>420</v>
      </c>
      <c r="D7416" t="s">
        <v>176</v>
      </c>
      <c r="E7416" s="2">
        <v>34730</v>
      </c>
      <c r="F7416" t="s">
        <v>1435</v>
      </c>
      <c r="G7416" t="s">
        <v>236</v>
      </c>
      <c r="H7416">
        <v>888</v>
      </c>
      <c r="I7416" t="s">
        <v>237</v>
      </c>
      <c r="J7416">
        <v>415</v>
      </c>
      <c r="K7416">
        <v>1.6468253968253967</v>
      </c>
      <c r="L7416">
        <v>0</v>
      </c>
      <c r="M7416">
        <v>0</v>
      </c>
    </row>
    <row r="7417" spans="1:13" x14ac:dyDescent="0.25">
      <c r="A7417" s="5" t="str">
        <f t="shared" si="115"/>
        <v>wl20 Comdty19950228</v>
      </c>
      <c r="B7417">
        <v>20</v>
      </c>
      <c r="C7417">
        <v>420</v>
      </c>
      <c r="D7417" t="s">
        <v>176</v>
      </c>
      <c r="E7417" s="2">
        <v>34758</v>
      </c>
      <c r="F7417" t="s">
        <v>1435</v>
      </c>
      <c r="G7417" t="s">
        <v>238</v>
      </c>
      <c r="H7417">
        <v>908</v>
      </c>
      <c r="I7417" t="s">
        <v>1404</v>
      </c>
      <c r="J7417">
        <v>416</v>
      </c>
      <c r="K7417">
        <v>1.6507936507936507</v>
      </c>
      <c r="L7417">
        <v>0</v>
      </c>
      <c r="M7417">
        <v>0</v>
      </c>
    </row>
    <row r="7418" spans="1:13" x14ac:dyDescent="0.25">
      <c r="A7418" s="5" t="str">
        <f t="shared" si="115"/>
        <v>wl20 Comdty19950331</v>
      </c>
      <c r="B7418">
        <v>20</v>
      </c>
      <c r="C7418">
        <v>420</v>
      </c>
      <c r="D7418" t="s">
        <v>176</v>
      </c>
      <c r="E7418" s="2">
        <v>34789</v>
      </c>
      <c r="F7418" t="s">
        <v>1435</v>
      </c>
      <c r="G7418" t="s">
        <v>240</v>
      </c>
      <c r="H7418">
        <v>931</v>
      </c>
      <c r="I7418" t="s">
        <v>241</v>
      </c>
      <c r="J7418">
        <v>416</v>
      </c>
      <c r="K7418">
        <v>1.6507936507936507</v>
      </c>
      <c r="L7418">
        <v>0</v>
      </c>
      <c r="M7418">
        <v>0</v>
      </c>
    </row>
    <row r="7419" spans="1:13" x14ac:dyDescent="0.25">
      <c r="A7419" s="5" t="str">
        <f t="shared" si="115"/>
        <v>wl20 Comdty19950428</v>
      </c>
      <c r="B7419">
        <v>20</v>
      </c>
      <c r="C7419">
        <v>420</v>
      </c>
      <c r="D7419" t="s">
        <v>176</v>
      </c>
      <c r="E7419" s="2">
        <v>34817</v>
      </c>
      <c r="F7419" t="s">
        <v>1435</v>
      </c>
      <c r="G7419" t="s">
        <v>242</v>
      </c>
      <c r="H7419">
        <v>951</v>
      </c>
      <c r="I7419" t="s">
        <v>243</v>
      </c>
      <c r="J7419">
        <v>419</v>
      </c>
      <c r="K7419">
        <v>1.6626984126984128</v>
      </c>
      <c r="L7419">
        <v>0</v>
      </c>
      <c r="M7419">
        <v>0</v>
      </c>
    </row>
    <row r="7420" spans="1:13" x14ac:dyDescent="0.25">
      <c r="A7420" s="5" t="str">
        <f t="shared" si="115"/>
        <v>wl20 Comdty19950531</v>
      </c>
      <c r="B7420">
        <v>20</v>
      </c>
      <c r="C7420">
        <v>420</v>
      </c>
      <c r="D7420" t="s">
        <v>176</v>
      </c>
      <c r="E7420" s="2">
        <v>34850</v>
      </c>
      <c r="F7420" t="s">
        <v>1435</v>
      </c>
      <c r="G7420" t="s">
        <v>244</v>
      </c>
      <c r="H7420">
        <v>971</v>
      </c>
      <c r="I7420" t="s">
        <v>245</v>
      </c>
      <c r="J7420">
        <v>420</v>
      </c>
      <c r="K7420">
        <v>1.6666666666666667</v>
      </c>
      <c r="L7420">
        <v>0</v>
      </c>
      <c r="M7420">
        <v>0</v>
      </c>
    </row>
    <row r="7421" spans="1:13" x14ac:dyDescent="0.25">
      <c r="A7421" s="5" t="str">
        <f t="shared" si="115"/>
        <v>wl20 Comdty19950630</v>
      </c>
      <c r="B7421">
        <v>20</v>
      </c>
      <c r="C7421">
        <v>420</v>
      </c>
      <c r="D7421" t="s">
        <v>176</v>
      </c>
      <c r="E7421" s="2">
        <v>34880</v>
      </c>
      <c r="F7421" t="s">
        <v>1435</v>
      </c>
      <c r="G7421" t="s">
        <v>246</v>
      </c>
      <c r="H7421">
        <v>992</v>
      </c>
      <c r="I7421" t="s">
        <v>247</v>
      </c>
      <c r="J7421">
        <v>417</v>
      </c>
      <c r="K7421">
        <v>1.6547619047619047</v>
      </c>
      <c r="L7421">
        <v>0</v>
      </c>
      <c r="M7421">
        <v>0</v>
      </c>
    </row>
    <row r="7422" spans="1:13" x14ac:dyDescent="0.25">
      <c r="A7422" s="5" t="str">
        <f t="shared" si="115"/>
        <v>wl20 Comdty19950731</v>
      </c>
      <c r="B7422">
        <v>20</v>
      </c>
      <c r="C7422">
        <v>420</v>
      </c>
      <c r="D7422" t="s">
        <v>176</v>
      </c>
      <c r="E7422" s="2">
        <v>34911</v>
      </c>
      <c r="F7422" t="s">
        <v>1435</v>
      </c>
      <c r="G7422" t="s">
        <v>248</v>
      </c>
      <c r="H7422">
        <v>1012</v>
      </c>
      <c r="I7422" t="s">
        <v>885</v>
      </c>
      <c r="J7422">
        <v>415</v>
      </c>
      <c r="K7422">
        <v>1.6468253968253967</v>
      </c>
      <c r="L7422">
        <v>0</v>
      </c>
      <c r="M7422">
        <v>0</v>
      </c>
    </row>
    <row r="7423" spans="1:13" x14ac:dyDescent="0.25">
      <c r="A7423" s="5" t="str">
        <f t="shared" si="115"/>
        <v>wl20 Comdty19950831</v>
      </c>
      <c r="B7423">
        <v>20</v>
      </c>
      <c r="C7423">
        <v>420</v>
      </c>
      <c r="D7423" t="s">
        <v>176</v>
      </c>
      <c r="E7423" s="2">
        <v>34942</v>
      </c>
      <c r="F7423" t="s">
        <v>1435</v>
      </c>
      <c r="G7423" t="s">
        <v>250</v>
      </c>
      <c r="H7423">
        <v>1031</v>
      </c>
      <c r="I7423" t="s">
        <v>251</v>
      </c>
      <c r="J7423">
        <v>413</v>
      </c>
      <c r="K7423">
        <v>1.6388888888888888</v>
      </c>
      <c r="L7423">
        <v>0</v>
      </c>
      <c r="M7423">
        <v>0</v>
      </c>
    </row>
    <row r="7424" spans="1:13" x14ac:dyDescent="0.25">
      <c r="A7424" s="5" t="str">
        <f t="shared" si="115"/>
        <v>wl20 Comdty19950929</v>
      </c>
      <c r="B7424">
        <v>20</v>
      </c>
      <c r="C7424">
        <v>420</v>
      </c>
      <c r="D7424" t="s">
        <v>176</v>
      </c>
      <c r="E7424" s="2">
        <v>34971</v>
      </c>
      <c r="F7424" t="s">
        <v>1435</v>
      </c>
      <c r="G7424" t="s">
        <v>252</v>
      </c>
      <c r="H7424">
        <v>1051</v>
      </c>
      <c r="I7424" t="s">
        <v>253</v>
      </c>
      <c r="J7424">
        <v>413</v>
      </c>
      <c r="K7424">
        <v>1.6388888888888888</v>
      </c>
      <c r="L7424">
        <v>0</v>
      </c>
      <c r="M7424">
        <v>0</v>
      </c>
    </row>
    <row r="7425" spans="1:13" x14ac:dyDescent="0.25">
      <c r="A7425" s="5" t="str">
        <f t="shared" si="115"/>
        <v>wl20 Comdty19951031</v>
      </c>
      <c r="B7425">
        <v>20</v>
      </c>
      <c r="C7425">
        <v>420</v>
      </c>
      <c r="D7425" t="s">
        <v>176</v>
      </c>
      <c r="E7425" s="2">
        <v>35003</v>
      </c>
      <c r="F7425" t="s">
        <v>1435</v>
      </c>
      <c r="G7425" t="s">
        <v>254</v>
      </c>
      <c r="H7425">
        <v>1072</v>
      </c>
      <c r="I7425" t="s">
        <v>255</v>
      </c>
      <c r="J7425">
        <v>413</v>
      </c>
      <c r="K7425">
        <v>1.6388888888888888</v>
      </c>
      <c r="L7425">
        <v>0</v>
      </c>
      <c r="M7425">
        <v>0</v>
      </c>
    </row>
    <row r="7426" spans="1:13" x14ac:dyDescent="0.25">
      <c r="A7426" s="5" t="str">
        <f t="shared" si="115"/>
        <v>wl20 Comdty19951130</v>
      </c>
      <c r="B7426">
        <v>20</v>
      </c>
      <c r="C7426">
        <v>420</v>
      </c>
      <c r="D7426" t="s">
        <v>176</v>
      </c>
      <c r="E7426" s="2">
        <v>35033</v>
      </c>
      <c r="F7426" t="s">
        <v>1435</v>
      </c>
      <c r="G7426" t="s">
        <v>256</v>
      </c>
      <c r="H7426">
        <v>1093</v>
      </c>
      <c r="I7426" t="s">
        <v>257</v>
      </c>
      <c r="J7426">
        <v>415</v>
      </c>
      <c r="K7426">
        <v>1.6468253968253967</v>
      </c>
      <c r="L7426">
        <v>0</v>
      </c>
      <c r="M7426">
        <v>0</v>
      </c>
    </row>
    <row r="7427" spans="1:13" x14ac:dyDescent="0.25">
      <c r="A7427" s="5" t="str">
        <f t="shared" ref="A7427:A7490" si="116">F7427&amp;TEXT(E7427,"yyyymmdd")</f>
        <v>wl20 Comdty19951229</v>
      </c>
      <c r="B7427">
        <v>20</v>
      </c>
      <c r="C7427">
        <v>420</v>
      </c>
      <c r="D7427" t="s">
        <v>176</v>
      </c>
      <c r="E7427" s="2">
        <v>35062</v>
      </c>
      <c r="F7427" t="s">
        <v>1435</v>
      </c>
      <c r="G7427" t="s">
        <v>258</v>
      </c>
      <c r="H7427">
        <v>1116</v>
      </c>
      <c r="I7427" t="s">
        <v>259</v>
      </c>
      <c r="J7427">
        <v>417</v>
      </c>
      <c r="K7427">
        <v>1.6547619047619047</v>
      </c>
      <c r="L7427">
        <v>0</v>
      </c>
      <c r="M7427">
        <v>0</v>
      </c>
    </row>
    <row r="7428" spans="1:13" x14ac:dyDescent="0.25">
      <c r="A7428" s="5" t="str">
        <f t="shared" si="116"/>
        <v>wl20 Comdty19960131</v>
      </c>
      <c r="B7428">
        <v>20</v>
      </c>
      <c r="C7428">
        <v>420</v>
      </c>
      <c r="D7428" t="s">
        <v>176</v>
      </c>
      <c r="E7428" s="2">
        <v>35095</v>
      </c>
      <c r="F7428" t="s">
        <v>1435</v>
      </c>
      <c r="G7428" t="s">
        <v>260</v>
      </c>
      <c r="H7428">
        <v>1137</v>
      </c>
      <c r="I7428" t="s">
        <v>261</v>
      </c>
      <c r="J7428">
        <v>417</v>
      </c>
      <c r="K7428">
        <v>1.6547619047619047</v>
      </c>
      <c r="L7428">
        <v>0</v>
      </c>
      <c r="M7428">
        <v>0</v>
      </c>
    </row>
    <row r="7429" spans="1:13" x14ac:dyDescent="0.25">
      <c r="A7429" s="5" t="str">
        <f t="shared" si="116"/>
        <v>wl20 Comdty19960229</v>
      </c>
      <c r="B7429">
        <v>20</v>
      </c>
      <c r="C7429">
        <v>420</v>
      </c>
      <c r="D7429" t="s">
        <v>176</v>
      </c>
      <c r="E7429" s="2">
        <v>35124</v>
      </c>
      <c r="F7429" t="s">
        <v>1435</v>
      </c>
      <c r="G7429" t="s">
        <v>262</v>
      </c>
      <c r="H7429">
        <v>1159</v>
      </c>
      <c r="I7429" t="s">
        <v>1405</v>
      </c>
      <c r="J7429">
        <v>419</v>
      </c>
      <c r="K7429">
        <v>1.6626984126984128</v>
      </c>
      <c r="L7429">
        <v>0</v>
      </c>
      <c r="M7429">
        <v>0</v>
      </c>
    </row>
    <row r="7430" spans="1:13" x14ac:dyDescent="0.25">
      <c r="A7430" s="5" t="str">
        <f t="shared" si="116"/>
        <v>wl20 Comdty19960329</v>
      </c>
      <c r="B7430">
        <v>20</v>
      </c>
      <c r="C7430">
        <v>420</v>
      </c>
      <c r="D7430" t="s">
        <v>176</v>
      </c>
      <c r="E7430" s="2">
        <v>35153</v>
      </c>
      <c r="F7430" t="s">
        <v>1435</v>
      </c>
      <c r="G7430" t="s">
        <v>264</v>
      </c>
      <c r="H7430">
        <v>1182</v>
      </c>
      <c r="I7430" t="s">
        <v>265</v>
      </c>
      <c r="J7430">
        <v>420</v>
      </c>
      <c r="K7430">
        <v>1.6666666666666667</v>
      </c>
      <c r="L7430">
        <v>0</v>
      </c>
      <c r="M7430">
        <v>0</v>
      </c>
    </row>
    <row r="7431" spans="1:13" x14ac:dyDescent="0.25">
      <c r="A7431" s="5" t="str">
        <f t="shared" si="116"/>
        <v>wl20 Comdty19960430</v>
      </c>
      <c r="B7431">
        <v>20</v>
      </c>
      <c r="C7431">
        <v>420</v>
      </c>
      <c r="D7431" t="s">
        <v>176</v>
      </c>
      <c r="E7431" s="2">
        <v>35185</v>
      </c>
      <c r="F7431" t="s">
        <v>1435</v>
      </c>
      <c r="G7431" t="s">
        <v>266</v>
      </c>
      <c r="H7431">
        <v>1202</v>
      </c>
      <c r="I7431" t="s">
        <v>267</v>
      </c>
      <c r="J7431">
        <v>421</v>
      </c>
      <c r="K7431">
        <v>1.6706349206349207</v>
      </c>
      <c r="L7431">
        <v>0</v>
      </c>
      <c r="M7431">
        <v>0</v>
      </c>
    </row>
    <row r="7432" spans="1:13" x14ac:dyDescent="0.25">
      <c r="A7432" s="5" t="str">
        <f t="shared" si="116"/>
        <v>wl20 Comdty19960531</v>
      </c>
      <c r="B7432">
        <v>20</v>
      </c>
      <c r="C7432">
        <v>420</v>
      </c>
      <c r="D7432" t="s">
        <v>176</v>
      </c>
      <c r="E7432" s="2">
        <v>35216</v>
      </c>
      <c r="F7432" t="s">
        <v>1435</v>
      </c>
      <c r="G7432" t="s">
        <v>268</v>
      </c>
      <c r="H7432">
        <v>1223</v>
      </c>
      <c r="I7432" t="s">
        <v>269</v>
      </c>
      <c r="J7432">
        <v>421</v>
      </c>
      <c r="K7432">
        <v>1.6706349206349207</v>
      </c>
      <c r="L7432">
        <v>0</v>
      </c>
      <c r="M7432">
        <v>0</v>
      </c>
    </row>
    <row r="7433" spans="1:13" x14ac:dyDescent="0.25">
      <c r="A7433" s="5" t="str">
        <f t="shared" si="116"/>
        <v>wl20 Comdty19960628</v>
      </c>
      <c r="B7433">
        <v>20</v>
      </c>
      <c r="C7433">
        <v>420</v>
      </c>
      <c r="D7433" t="s">
        <v>176</v>
      </c>
      <c r="E7433" s="2">
        <v>35244</v>
      </c>
      <c r="F7433" t="s">
        <v>1435</v>
      </c>
      <c r="G7433" t="s">
        <v>270</v>
      </c>
      <c r="H7433">
        <v>1245</v>
      </c>
      <c r="I7433" t="s">
        <v>271</v>
      </c>
      <c r="J7433">
        <v>420</v>
      </c>
      <c r="K7433">
        <v>1.6666666666666667</v>
      </c>
      <c r="L7433">
        <v>0</v>
      </c>
      <c r="M7433">
        <v>0</v>
      </c>
    </row>
    <row r="7434" spans="1:13" x14ac:dyDescent="0.25">
      <c r="A7434" s="5" t="str">
        <f t="shared" si="116"/>
        <v>wl20 Comdty19960731</v>
      </c>
      <c r="B7434">
        <v>20</v>
      </c>
      <c r="C7434">
        <v>420</v>
      </c>
      <c r="D7434" t="s">
        <v>176</v>
      </c>
      <c r="E7434" s="2">
        <v>35277</v>
      </c>
      <c r="F7434" t="s">
        <v>1435</v>
      </c>
      <c r="G7434" t="s">
        <v>272</v>
      </c>
      <c r="H7434">
        <v>1263</v>
      </c>
      <c r="I7434" t="s">
        <v>890</v>
      </c>
      <c r="J7434">
        <v>419</v>
      </c>
      <c r="K7434">
        <v>1.6626984126984128</v>
      </c>
      <c r="L7434">
        <v>0</v>
      </c>
      <c r="M7434">
        <v>0</v>
      </c>
    </row>
    <row r="7435" spans="1:13" x14ac:dyDescent="0.25">
      <c r="A7435" s="5" t="str">
        <f t="shared" si="116"/>
        <v>wl20 Comdty19960830</v>
      </c>
      <c r="B7435">
        <v>20</v>
      </c>
      <c r="C7435">
        <v>420</v>
      </c>
      <c r="D7435" t="s">
        <v>176</v>
      </c>
      <c r="E7435" s="2">
        <v>35307</v>
      </c>
      <c r="F7435" t="s">
        <v>1435</v>
      </c>
      <c r="G7435" t="s">
        <v>274</v>
      </c>
      <c r="H7435">
        <v>1283</v>
      </c>
      <c r="I7435" t="s">
        <v>275</v>
      </c>
      <c r="J7435">
        <v>416</v>
      </c>
      <c r="K7435">
        <v>1.6507936507936507</v>
      </c>
      <c r="L7435">
        <v>0</v>
      </c>
      <c r="M7435">
        <v>0</v>
      </c>
    </row>
    <row r="7436" spans="1:13" x14ac:dyDescent="0.25">
      <c r="A7436" s="5" t="str">
        <f t="shared" si="116"/>
        <v>wl20 Comdty19960930</v>
      </c>
      <c r="B7436">
        <v>20</v>
      </c>
      <c r="C7436">
        <v>420</v>
      </c>
      <c r="D7436" t="s">
        <v>176</v>
      </c>
      <c r="E7436" s="2">
        <v>35338</v>
      </c>
      <c r="F7436" t="s">
        <v>1435</v>
      </c>
      <c r="G7436" t="s">
        <v>276</v>
      </c>
      <c r="H7436">
        <v>1303</v>
      </c>
      <c r="I7436" t="s">
        <v>277</v>
      </c>
      <c r="J7436">
        <v>415</v>
      </c>
      <c r="K7436">
        <v>1.6468253968253967</v>
      </c>
      <c r="L7436">
        <v>0</v>
      </c>
      <c r="M7436">
        <v>0</v>
      </c>
    </row>
    <row r="7437" spans="1:13" x14ac:dyDescent="0.25">
      <c r="A7437" s="5" t="str">
        <f t="shared" si="116"/>
        <v>wl20 Comdty19961031</v>
      </c>
      <c r="B7437">
        <v>20</v>
      </c>
      <c r="C7437">
        <v>420</v>
      </c>
      <c r="D7437" t="s">
        <v>176</v>
      </c>
      <c r="E7437" s="2">
        <v>35369</v>
      </c>
      <c r="F7437" t="s">
        <v>1435</v>
      </c>
      <c r="G7437" t="s">
        <v>278</v>
      </c>
      <c r="H7437">
        <v>1323</v>
      </c>
      <c r="I7437" t="s">
        <v>279</v>
      </c>
      <c r="J7437">
        <v>414</v>
      </c>
      <c r="K7437">
        <v>1.6428571428571428</v>
      </c>
      <c r="L7437">
        <v>0</v>
      </c>
      <c r="M7437">
        <v>0</v>
      </c>
    </row>
    <row r="7438" spans="1:13" x14ac:dyDescent="0.25">
      <c r="A7438" s="5" t="str">
        <f t="shared" si="116"/>
        <v>wl20 Comdty19961129</v>
      </c>
      <c r="B7438">
        <v>20</v>
      </c>
      <c r="C7438">
        <v>420</v>
      </c>
      <c r="D7438" t="s">
        <v>176</v>
      </c>
      <c r="E7438" s="2">
        <v>35398</v>
      </c>
      <c r="F7438" t="s">
        <v>1435</v>
      </c>
      <c r="G7438" t="s">
        <v>280</v>
      </c>
      <c r="H7438">
        <v>1345</v>
      </c>
      <c r="I7438" t="s">
        <v>281</v>
      </c>
      <c r="J7438">
        <v>416</v>
      </c>
      <c r="K7438">
        <v>1.6507936507936507</v>
      </c>
      <c r="L7438">
        <v>0</v>
      </c>
      <c r="M7438">
        <v>0</v>
      </c>
    </row>
    <row r="7439" spans="1:13" x14ac:dyDescent="0.25">
      <c r="A7439" s="5" t="str">
        <f t="shared" si="116"/>
        <v>wl20 Comdty19961231</v>
      </c>
      <c r="B7439">
        <v>20</v>
      </c>
      <c r="C7439">
        <v>420</v>
      </c>
      <c r="D7439" t="s">
        <v>176</v>
      </c>
      <c r="E7439" s="2">
        <v>35430</v>
      </c>
      <c r="F7439" t="s">
        <v>1435</v>
      </c>
      <c r="G7439" t="s">
        <v>282</v>
      </c>
      <c r="H7439">
        <v>1368</v>
      </c>
      <c r="I7439" t="s">
        <v>283</v>
      </c>
      <c r="J7439">
        <v>417</v>
      </c>
      <c r="K7439">
        <v>1.6547619047619047</v>
      </c>
      <c r="L7439">
        <v>0</v>
      </c>
      <c r="M7439">
        <v>0</v>
      </c>
    </row>
    <row r="7440" spans="1:13" x14ac:dyDescent="0.25">
      <c r="A7440" s="5" t="str">
        <f t="shared" si="116"/>
        <v>wl20 Comdty19970131</v>
      </c>
      <c r="B7440">
        <v>20</v>
      </c>
      <c r="C7440">
        <v>420</v>
      </c>
      <c r="D7440" t="s">
        <v>176</v>
      </c>
      <c r="E7440" s="2">
        <v>35461</v>
      </c>
      <c r="F7440" t="s">
        <v>1435</v>
      </c>
      <c r="G7440" t="s">
        <v>284</v>
      </c>
      <c r="H7440">
        <v>1388</v>
      </c>
      <c r="I7440" t="s">
        <v>285</v>
      </c>
      <c r="J7440">
        <v>416</v>
      </c>
      <c r="K7440">
        <v>1.6507936507936507</v>
      </c>
      <c r="L7440">
        <v>0</v>
      </c>
      <c r="M7440">
        <v>0</v>
      </c>
    </row>
    <row r="7441" spans="1:13" x14ac:dyDescent="0.25">
      <c r="A7441" s="5" t="str">
        <f t="shared" si="116"/>
        <v>wl20 Comdty19970228</v>
      </c>
      <c r="B7441">
        <v>20</v>
      </c>
      <c r="C7441">
        <v>420</v>
      </c>
      <c r="D7441" t="s">
        <v>176</v>
      </c>
      <c r="E7441" s="2">
        <v>35489</v>
      </c>
      <c r="F7441" t="s">
        <v>1435</v>
      </c>
      <c r="G7441" t="s">
        <v>286</v>
      </c>
      <c r="H7441">
        <v>1409</v>
      </c>
      <c r="I7441" t="s">
        <v>1151</v>
      </c>
      <c r="J7441">
        <v>417</v>
      </c>
      <c r="K7441">
        <v>1.6547619047619047</v>
      </c>
      <c r="L7441">
        <v>0</v>
      </c>
      <c r="M7441">
        <v>0</v>
      </c>
    </row>
    <row r="7442" spans="1:13" x14ac:dyDescent="0.25">
      <c r="A7442" s="5" t="str">
        <f t="shared" si="116"/>
        <v>wl20 Comdty19970331</v>
      </c>
      <c r="B7442">
        <v>20</v>
      </c>
      <c r="C7442">
        <v>420</v>
      </c>
      <c r="D7442" t="s">
        <v>176</v>
      </c>
      <c r="E7442" s="2">
        <v>35520</v>
      </c>
      <c r="F7442" t="s">
        <v>1435</v>
      </c>
      <c r="G7442" t="s">
        <v>288</v>
      </c>
      <c r="H7442">
        <v>1430</v>
      </c>
      <c r="I7442" t="s">
        <v>289</v>
      </c>
      <c r="J7442">
        <v>420</v>
      </c>
      <c r="K7442">
        <v>1.6666666666666667</v>
      </c>
      <c r="L7442">
        <v>0</v>
      </c>
      <c r="M7442">
        <v>0</v>
      </c>
    </row>
    <row r="7443" spans="1:13" x14ac:dyDescent="0.25">
      <c r="A7443" s="5" t="str">
        <f t="shared" si="116"/>
        <v>wl20 Comdty19970430</v>
      </c>
      <c r="B7443">
        <v>20</v>
      </c>
      <c r="C7443">
        <v>420</v>
      </c>
      <c r="D7443" t="s">
        <v>176</v>
      </c>
      <c r="E7443" s="2">
        <v>35550</v>
      </c>
      <c r="F7443" t="s">
        <v>1435</v>
      </c>
      <c r="G7443" t="s">
        <v>290</v>
      </c>
      <c r="H7443">
        <v>1451</v>
      </c>
      <c r="I7443" t="s">
        <v>291</v>
      </c>
      <c r="J7443">
        <v>420</v>
      </c>
      <c r="K7443">
        <v>1.6666666666666667</v>
      </c>
      <c r="L7443">
        <v>0</v>
      </c>
      <c r="M7443">
        <v>0</v>
      </c>
    </row>
    <row r="7444" spans="1:13" x14ac:dyDescent="0.25">
      <c r="A7444" s="5" t="str">
        <f t="shared" si="116"/>
        <v>wl20 Comdty19970530</v>
      </c>
      <c r="B7444">
        <v>20</v>
      </c>
      <c r="C7444">
        <v>420</v>
      </c>
      <c r="D7444" t="s">
        <v>176</v>
      </c>
      <c r="E7444" s="2">
        <v>35580</v>
      </c>
      <c r="F7444" t="s">
        <v>1435</v>
      </c>
      <c r="G7444" t="s">
        <v>292</v>
      </c>
      <c r="H7444">
        <v>1472</v>
      </c>
      <c r="I7444" t="s">
        <v>293</v>
      </c>
      <c r="J7444">
        <v>421</v>
      </c>
      <c r="K7444">
        <v>1.6706349206349207</v>
      </c>
      <c r="L7444">
        <v>0</v>
      </c>
      <c r="M7444">
        <v>0</v>
      </c>
    </row>
    <row r="7445" spans="1:13" x14ac:dyDescent="0.25">
      <c r="A7445" s="5" t="str">
        <f t="shared" si="116"/>
        <v>wl20 Comdty19970630</v>
      </c>
      <c r="B7445">
        <v>20</v>
      </c>
      <c r="C7445">
        <v>420</v>
      </c>
      <c r="D7445" t="s">
        <v>176</v>
      </c>
      <c r="E7445" s="2">
        <v>35611</v>
      </c>
      <c r="F7445" t="s">
        <v>1435</v>
      </c>
      <c r="G7445" t="s">
        <v>294</v>
      </c>
      <c r="H7445">
        <v>1493</v>
      </c>
      <c r="I7445" t="s">
        <v>295</v>
      </c>
      <c r="J7445">
        <v>418</v>
      </c>
      <c r="K7445">
        <v>1.6587301587301588</v>
      </c>
      <c r="L7445">
        <v>0</v>
      </c>
      <c r="M7445">
        <v>0</v>
      </c>
    </row>
    <row r="7446" spans="1:13" x14ac:dyDescent="0.25">
      <c r="A7446" s="5" t="str">
        <f t="shared" si="116"/>
        <v>wl20 Comdty19970731</v>
      </c>
      <c r="B7446">
        <v>20</v>
      </c>
      <c r="C7446">
        <v>420</v>
      </c>
      <c r="D7446" t="s">
        <v>176</v>
      </c>
      <c r="E7446" s="2">
        <v>35642</v>
      </c>
      <c r="F7446" t="s">
        <v>1435</v>
      </c>
      <c r="G7446" t="s">
        <v>296</v>
      </c>
      <c r="H7446">
        <v>1511</v>
      </c>
      <c r="I7446" t="s">
        <v>895</v>
      </c>
      <c r="J7446">
        <v>418</v>
      </c>
      <c r="K7446">
        <v>1.6587301587301588</v>
      </c>
      <c r="L7446">
        <v>0</v>
      </c>
      <c r="M7446">
        <v>0</v>
      </c>
    </row>
    <row r="7447" spans="1:13" x14ac:dyDescent="0.25">
      <c r="A7447" s="5" t="str">
        <f t="shared" si="116"/>
        <v>wl20 Comdty19970829</v>
      </c>
      <c r="B7447">
        <v>20</v>
      </c>
      <c r="C7447">
        <v>420</v>
      </c>
      <c r="D7447" t="s">
        <v>176</v>
      </c>
      <c r="E7447" s="2">
        <v>35671</v>
      </c>
      <c r="F7447" t="s">
        <v>1435</v>
      </c>
      <c r="G7447" t="s">
        <v>298</v>
      </c>
      <c r="H7447">
        <v>1532</v>
      </c>
      <c r="I7447" t="s">
        <v>299</v>
      </c>
      <c r="J7447">
        <v>416</v>
      </c>
      <c r="K7447">
        <v>1.6507936507936507</v>
      </c>
      <c r="L7447">
        <v>0</v>
      </c>
      <c r="M7447">
        <v>0</v>
      </c>
    </row>
    <row r="7448" spans="1:13" x14ac:dyDescent="0.25">
      <c r="A7448" s="5" t="str">
        <f t="shared" si="116"/>
        <v>wl20 Comdty19970930</v>
      </c>
      <c r="B7448">
        <v>20</v>
      </c>
      <c r="C7448">
        <v>420</v>
      </c>
      <c r="D7448" t="s">
        <v>176</v>
      </c>
      <c r="E7448" s="2">
        <v>35703</v>
      </c>
      <c r="F7448" t="s">
        <v>1435</v>
      </c>
      <c r="G7448" t="s">
        <v>300</v>
      </c>
      <c r="H7448">
        <v>1553</v>
      </c>
      <c r="I7448" t="s">
        <v>301</v>
      </c>
      <c r="J7448">
        <v>414</v>
      </c>
      <c r="K7448">
        <v>1.6428571428571428</v>
      </c>
      <c r="L7448">
        <v>0</v>
      </c>
      <c r="M7448">
        <v>0</v>
      </c>
    </row>
    <row r="7449" spans="1:13" x14ac:dyDescent="0.25">
      <c r="A7449" s="5" t="str">
        <f t="shared" si="116"/>
        <v>wl20 Comdty19971031</v>
      </c>
      <c r="B7449">
        <v>20</v>
      </c>
      <c r="C7449">
        <v>420</v>
      </c>
      <c r="D7449" t="s">
        <v>176</v>
      </c>
      <c r="E7449" s="2">
        <v>35734</v>
      </c>
      <c r="F7449" t="s">
        <v>1435</v>
      </c>
      <c r="G7449" t="s">
        <v>302</v>
      </c>
      <c r="H7449">
        <v>1573</v>
      </c>
      <c r="I7449" t="s">
        <v>303</v>
      </c>
      <c r="J7449">
        <v>413</v>
      </c>
      <c r="K7449">
        <v>1.6388888888888888</v>
      </c>
      <c r="L7449">
        <v>0</v>
      </c>
      <c r="M7449">
        <v>0</v>
      </c>
    </row>
    <row r="7450" spans="1:13" x14ac:dyDescent="0.25">
      <c r="A7450" s="5" t="str">
        <f t="shared" si="116"/>
        <v>wl20 Comdty19971128</v>
      </c>
      <c r="B7450">
        <v>20</v>
      </c>
      <c r="C7450">
        <v>420</v>
      </c>
      <c r="D7450" t="s">
        <v>176</v>
      </c>
      <c r="E7450" s="2">
        <v>35762</v>
      </c>
      <c r="F7450" t="s">
        <v>1435</v>
      </c>
      <c r="G7450" t="s">
        <v>304</v>
      </c>
      <c r="H7450">
        <v>1595</v>
      </c>
      <c r="I7450" t="s">
        <v>305</v>
      </c>
      <c r="J7450">
        <v>415</v>
      </c>
      <c r="K7450">
        <v>1.6468253968253967</v>
      </c>
      <c r="L7450">
        <v>0</v>
      </c>
      <c r="M7450">
        <v>0</v>
      </c>
    </row>
    <row r="7451" spans="1:13" x14ac:dyDescent="0.25">
      <c r="A7451" s="5" t="str">
        <f t="shared" si="116"/>
        <v>wl20 Comdty19971231</v>
      </c>
      <c r="B7451">
        <v>20</v>
      </c>
      <c r="C7451">
        <v>420</v>
      </c>
      <c r="D7451" t="s">
        <v>176</v>
      </c>
      <c r="E7451" s="2">
        <v>35795</v>
      </c>
      <c r="F7451" t="s">
        <v>1435</v>
      </c>
      <c r="G7451" t="s">
        <v>306</v>
      </c>
      <c r="H7451">
        <v>1617</v>
      </c>
      <c r="I7451" t="s">
        <v>307</v>
      </c>
      <c r="J7451">
        <v>415</v>
      </c>
      <c r="K7451">
        <v>1.6468253968253967</v>
      </c>
      <c r="L7451">
        <v>0</v>
      </c>
      <c r="M7451">
        <v>0</v>
      </c>
    </row>
    <row r="7452" spans="1:13" x14ac:dyDescent="0.25">
      <c r="A7452" s="5" t="str">
        <f t="shared" si="116"/>
        <v>wl20 Comdty19980130</v>
      </c>
      <c r="B7452">
        <v>20</v>
      </c>
      <c r="C7452">
        <v>420</v>
      </c>
      <c r="D7452" t="s">
        <v>176</v>
      </c>
      <c r="E7452" s="2">
        <v>35825</v>
      </c>
      <c r="F7452" t="s">
        <v>1435</v>
      </c>
      <c r="G7452" t="s">
        <v>308</v>
      </c>
      <c r="H7452">
        <v>1638</v>
      </c>
      <c r="I7452" t="s">
        <v>309</v>
      </c>
      <c r="J7452">
        <v>415</v>
      </c>
      <c r="K7452">
        <v>1.6468253968253967</v>
      </c>
      <c r="L7452">
        <v>0</v>
      </c>
      <c r="M7452">
        <v>0</v>
      </c>
    </row>
    <row r="7453" spans="1:13" x14ac:dyDescent="0.25">
      <c r="A7453" s="5" t="str">
        <f t="shared" si="116"/>
        <v>wl20 Comdty19980227</v>
      </c>
      <c r="B7453">
        <v>20</v>
      </c>
      <c r="C7453">
        <v>420</v>
      </c>
      <c r="D7453" t="s">
        <v>176</v>
      </c>
      <c r="E7453" s="2">
        <v>35853</v>
      </c>
      <c r="F7453" t="s">
        <v>1435</v>
      </c>
      <c r="G7453" t="s">
        <v>310</v>
      </c>
      <c r="H7453">
        <v>1659</v>
      </c>
      <c r="I7453" t="s">
        <v>1152</v>
      </c>
      <c r="J7453">
        <v>416</v>
      </c>
      <c r="K7453">
        <v>1.6507936507936507</v>
      </c>
      <c r="L7453">
        <v>0</v>
      </c>
      <c r="M7453">
        <v>0</v>
      </c>
    </row>
    <row r="7454" spans="1:13" x14ac:dyDescent="0.25">
      <c r="A7454" s="5" t="str">
        <f t="shared" si="116"/>
        <v>wl20 Comdty19980331</v>
      </c>
      <c r="B7454">
        <v>20</v>
      </c>
      <c r="C7454">
        <v>420</v>
      </c>
      <c r="D7454" t="s">
        <v>176</v>
      </c>
      <c r="E7454" s="2">
        <v>35885</v>
      </c>
      <c r="F7454" t="s">
        <v>1435</v>
      </c>
      <c r="G7454" t="s">
        <v>312</v>
      </c>
      <c r="H7454">
        <v>1679</v>
      </c>
      <c r="I7454" t="s">
        <v>313</v>
      </c>
      <c r="J7454">
        <v>415</v>
      </c>
      <c r="K7454">
        <v>1.6468253968253967</v>
      </c>
      <c r="L7454">
        <v>0</v>
      </c>
      <c r="M7454">
        <v>0</v>
      </c>
    </row>
    <row r="7455" spans="1:13" x14ac:dyDescent="0.25">
      <c r="A7455" s="5" t="str">
        <f t="shared" si="116"/>
        <v>wl20 Comdty19980430</v>
      </c>
      <c r="B7455">
        <v>20</v>
      </c>
      <c r="C7455">
        <v>420</v>
      </c>
      <c r="D7455" t="s">
        <v>176</v>
      </c>
      <c r="E7455" s="2">
        <v>35915</v>
      </c>
      <c r="F7455" t="s">
        <v>1435</v>
      </c>
      <c r="G7455" t="s">
        <v>314</v>
      </c>
      <c r="H7455">
        <v>1700</v>
      </c>
      <c r="I7455" t="s">
        <v>315</v>
      </c>
      <c r="J7455">
        <v>418</v>
      </c>
      <c r="K7455">
        <v>1.6587301587301588</v>
      </c>
      <c r="L7455">
        <v>0</v>
      </c>
      <c r="M7455">
        <v>0</v>
      </c>
    </row>
    <row r="7456" spans="1:13" x14ac:dyDescent="0.25">
      <c r="A7456" s="5" t="str">
        <f t="shared" si="116"/>
        <v>wl20 Comdty19980529</v>
      </c>
      <c r="B7456">
        <v>20</v>
      </c>
      <c r="C7456">
        <v>420</v>
      </c>
      <c r="D7456" t="s">
        <v>176</v>
      </c>
      <c r="E7456" s="2">
        <v>35944</v>
      </c>
      <c r="F7456" t="s">
        <v>1435</v>
      </c>
      <c r="G7456" t="s">
        <v>316</v>
      </c>
      <c r="H7456">
        <v>1723</v>
      </c>
      <c r="I7456" t="s">
        <v>317</v>
      </c>
      <c r="J7456">
        <v>420</v>
      </c>
      <c r="K7456">
        <v>1.6666666666666667</v>
      </c>
      <c r="L7456">
        <v>0</v>
      </c>
      <c r="M7456">
        <v>0</v>
      </c>
    </row>
    <row r="7457" spans="1:13" x14ac:dyDescent="0.25">
      <c r="A7457" s="5" t="str">
        <f t="shared" si="116"/>
        <v>wl20 Comdty19980630</v>
      </c>
      <c r="B7457">
        <v>20</v>
      </c>
      <c r="C7457">
        <v>420</v>
      </c>
      <c r="D7457" t="s">
        <v>176</v>
      </c>
      <c r="E7457" s="2">
        <v>35976</v>
      </c>
      <c r="F7457" t="s">
        <v>1435</v>
      </c>
      <c r="G7457" t="s">
        <v>318</v>
      </c>
      <c r="H7457">
        <v>1744</v>
      </c>
      <c r="I7457" t="s">
        <v>319</v>
      </c>
      <c r="J7457">
        <v>420</v>
      </c>
      <c r="K7457">
        <v>1.6666666666666667</v>
      </c>
      <c r="L7457">
        <v>0</v>
      </c>
      <c r="M7457">
        <v>0</v>
      </c>
    </row>
    <row r="7458" spans="1:13" x14ac:dyDescent="0.25">
      <c r="A7458" s="5" t="str">
        <f t="shared" si="116"/>
        <v>wl20 Comdty19980731</v>
      </c>
      <c r="B7458">
        <v>20</v>
      </c>
      <c r="C7458">
        <v>420</v>
      </c>
      <c r="D7458" t="s">
        <v>176</v>
      </c>
      <c r="E7458" s="2">
        <v>36007</v>
      </c>
      <c r="F7458" t="s">
        <v>1435</v>
      </c>
      <c r="G7458" t="s">
        <v>320</v>
      </c>
      <c r="H7458">
        <v>1763</v>
      </c>
      <c r="I7458" t="s">
        <v>901</v>
      </c>
      <c r="J7458">
        <v>418</v>
      </c>
      <c r="K7458">
        <v>1.6587301587301588</v>
      </c>
      <c r="L7458">
        <v>0</v>
      </c>
      <c r="M7458">
        <v>0</v>
      </c>
    </row>
    <row r="7459" spans="1:13" x14ac:dyDescent="0.25">
      <c r="A7459" s="5" t="str">
        <f t="shared" si="116"/>
        <v>wl20 Comdty19980831</v>
      </c>
      <c r="B7459">
        <v>20</v>
      </c>
      <c r="C7459">
        <v>420</v>
      </c>
      <c r="D7459" t="s">
        <v>176</v>
      </c>
      <c r="E7459" s="2">
        <v>36038</v>
      </c>
      <c r="F7459" t="s">
        <v>1435</v>
      </c>
      <c r="G7459" t="s">
        <v>322</v>
      </c>
      <c r="H7459">
        <v>1786</v>
      </c>
      <c r="I7459" t="s">
        <v>323</v>
      </c>
      <c r="J7459">
        <v>416</v>
      </c>
      <c r="K7459">
        <v>1.6507936507936507</v>
      </c>
      <c r="L7459">
        <v>0</v>
      </c>
      <c r="M7459">
        <v>0</v>
      </c>
    </row>
    <row r="7460" spans="1:13" x14ac:dyDescent="0.25">
      <c r="A7460" s="5" t="str">
        <f t="shared" si="116"/>
        <v>wl20 Comdty19980930</v>
      </c>
      <c r="B7460">
        <v>20</v>
      </c>
      <c r="C7460">
        <v>420</v>
      </c>
      <c r="D7460" t="s">
        <v>176</v>
      </c>
      <c r="E7460" s="2">
        <v>36068</v>
      </c>
      <c r="F7460" t="s">
        <v>1435</v>
      </c>
      <c r="G7460" t="s">
        <v>324</v>
      </c>
      <c r="H7460">
        <v>1804</v>
      </c>
      <c r="I7460" t="s">
        <v>325</v>
      </c>
      <c r="J7460">
        <v>416</v>
      </c>
      <c r="K7460">
        <v>1.6507936507936507</v>
      </c>
      <c r="L7460">
        <v>0</v>
      </c>
      <c r="M7460">
        <v>0</v>
      </c>
    </row>
    <row r="7461" spans="1:13" x14ac:dyDescent="0.25">
      <c r="A7461" s="5" t="str">
        <f t="shared" si="116"/>
        <v>wl20 Comdty19981030</v>
      </c>
      <c r="B7461">
        <v>20</v>
      </c>
      <c r="C7461">
        <v>420</v>
      </c>
      <c r="D7461" t="s">
        <v>176</v>
      </c>
      <c r="E7461" s="2">
        <v>36098</v>
      </c>
      <c r="F7461" t="s">
        <v>1435</v>
      </c>
      <c r="G7461" t="s">
        <v>326</v>
      </c>
      <c r="H7461">
        <v>1827</v>
      </c>
      <c r="I7461" t="s">
        <v>327</v>
      </c>
      <c r="J7461">
        <v>417</v>
      </c>
      <c r="K7461">
        <v>1.6547619047619047</v>
      </c>
      <c r="L7461">
        <v>0</v>
      </c>
      <c r="M7461">
        <v>0</v>
      </c>
    </row>
    <row r="7462" spans="1:13" x14ac:dyDescent="0.25">
      <c r="A7462" s="5" t="str">
        <f t="shared" si="116"/>
        <v>wl20 Comdty19981130</v>
      </c>
      <c r="B7462">
        <v>20</v>
      </c>
      <c r="C7462">
        <v>420</v>
      </c>
      <c r="D7462" t="s">
        <v>176</v>
      </c>
      <c r="E7462" s="2">
        <v>36129</v>
      </c>
      <c r="F7462" t="s">
        <v>1435</v>
      </c>
      <c r="G7462" t="s">
        <v>328</v>
      </c>
      <c r="H7462">
        <v>1848</v>
      </c>
      <c r="I7462" t="s">
        <v>329</v>
      </c>
      <c r="J7462">
        <v>417</v>
      </c>
      <c r="K7462">
        <v>1.6547619047619047</v>
      </c>
      <c r="L7462">
        <v>0</v>
      </c>
      <c r="M7462">
        <v>0</v>
      </c>
    </row>
    <row r="7463" spans="1:13" x14ac:dyDescent="0.25">
      <c r="A7463" s="5" t="str">
        <f t="shared" si="116"/>
        <v>wl20 Comdty19981231</v>
      </c>
      <c r="B7463">
        <v>20</v>
      </c>
      <c r="C7463">
        <v>420</v>
      </c>
      <c r="D7463" t="s">
        <v>176</v>
      </c>
      <c r="E7463" s="2">
        <v>36160</v>
      </c>
      <c r="F7463" t="s">
        <v>1435</v>
      </c>
      <c r="G7463" t="s">
        <v>330</v>
      </c>
      <c r="H7463">
        <v>1869</v>
      </c>
      <c r="I7463" t="s">
        <v>331</v>
      </c>
      <c r="J7463">
        <v>419</v>
      </c>
      <c r="K7463">
        <v>1.6626984126984128</v>
      </c>
      <c r="L7463">
        <v>0</v>
      </c>
      <c r="M7463">
        <v>0</v>
      </c>
    </row>
    <row r="7464" spans="1:13" x14ac:dyDescent="0.25">
      <c r="A7464" s="5" t="str">
        <f t="shared" si="116"/>
        <v>wl20 Comdty19990129</v>
      </c>
      <c r="B7464">
        <v>20</v>
      </c>
      <c r="C7464">
        <v>420</v>
      </c>
      <c r="D7464" t="s">
        <v>176</v>
      </c>
      <c r="E7464" s="2">
        <v>36189</v>
      </c>
      <c r="F7464" t="s">
        <v>1435</v>
      </c>
      <c r="G7464" t="s">
        <v>332</v>
      </c>
      <c r="H7464">
        <v>1891</v>
      </c>
      <c r="I7464" t="s">
        <v>333</v>
      </c>
      <c r="J7464">
        <v>419</v>
      </c>
      <c r="K7464">
        <v>1.6626984126984128</v>
      </c>
      <c r="L7464">
        <v>0</v>
      </c>
      <c r="M7464">
        <v>0</v>
      </c>
    </row>
    <row r="7465" spans="1:13" x14ac:dyDescent="0.25">
      <c r="A7465" s="5" t="str">
        <f t="shared" si="116"/>
        <v>wl20 Comdty19990226</v>
      </c>
      <c r="B7465">
        <v>20</v>
      </c>
      <c r="C7465">
        <v>420</v>
      </c>
      <c r="D7465" t="s">
        <v>176</v>
      </c>
      <c r="E7465" s="2">
        <v>36217</v>
      </c>
      <c r="F7465" t="s">
        <v>1435</v>
      </c>
      <c r="G7465" t="s">
        <v>334</v>
      </c>
      <c r="H7465">
        <v>1911</v>
      </c>
      <c r="I7465" t="s">
        <v>1153</v>
      </c>
      <c r="J7465">
        <v>420</v>
      </c>
      <c r="K7465">
        <v>1.6666666666666667</v>
      </c>
      <c r="L7465">
        <v>0</v>
      </c>
      <c r="M7465">
        <v>0</v>
      </c>
    </row>
    <row r="7466" spans="1:13" x14ac:dyDescent="0.25">
      <c r="A7466" s="5" t="str">
        <f t="shared" si="116"/>
        <v>wl20 Comdty19990331</v>
      </c>
      <c r="B7466">
        <v>20</v>
      </c>
      <c r="C7466">
        <v>420</v>
      </c>
      <c r="D7466" t="s">
        <v>176</v>
      </c>
      <c r="E7466" s="2">
        <v>36250</v>
      </c>
      <c r="F7466" t="s">
        <v>1435</v>
      </c>
      <c r="G7466" t="s">
        <v>336</v>
      </c>
      <c r="H7466">
        <v>1932</v>
      </c>
      <c r="I7466" t="s">
        <v>337</v>
      </c>
      <c r="J7466">
        <v>419</v>
      </c>
      <c r="K7466">
        <v>1.6626984126984128</v>
      </c>
      <c r="L7466">
        <v>0</v>
      </c>
      <c r="M7466">
        <v>0</v>
      </c>
    </row>
    <row r="7467" spans="1:13" x14ac:dyDescent="0.25">
      <c r="A7467" s="5" t="str">
        <f t="shared" si="116"/>
        <v>wl20 Comdty19990430</v>
      </c>
      <c r="B7467">
        <v>20</v>
      </c>
      <c r="C7467">
        <v>420</v>
      </c>
      <c r="D7467" t="s">
        <v>176</v>
      </c>
      <c r="E7467" s="2">
        <v>36280</v>
      </c>
      <c r="F7467" t="s">
        <v>1435</v>
      </c>
      <c r="G7467" t="s">
        <v>338</v>
      </c>
      <c r="H7467">
        <v>1953</v>
      </c>
      <c r="I7467" t="s">
        <v>339</v>
      </c>
      <c r="J7467">
        <v>420</v>
      </c>
      <c r="K7467">
        <v>1.6666666666666667</v>
      </c>
      <c r="L7467">
        <v>0</v>
      </c>
      <c r="M7467">
        <v>0</v>
      </c>
    </row>
    <row r="7468" spans="1:13" x14ac:dyDescent="0.25">
      <c r="A7468" s="5" t="str">
        <f t="shared" si="116"/>
        <v>wl20 Comdty19990531</v>
      </c>
      <c r="B7468">
        <v>20</v>
      </c>
      <c r="C7468">
        <v>420</v>
      </c>
      <c r="D7468" t="s">
        <v>176</v>
      </c>
      <c r="E7468" s="2">
        <v>36311</v>
      </c>
      <c r="F7468" t="s">
        <v>1435</v>
      </c>
      <c r="G7468" t="s">
        <v>340</v>
      </c>
      <c r="H7468">
        <v>1972</v>
      </c>
      <c r="I7468" t="s">
        <v>341</v>
      </c>
      <c r="J7468">
        <v>421</v>
      </c>
      <c r="K7468">
        <v>1.6706349206349207</v>
      </c>
      <c r="L7468">
        <v>0</v>
      </c>
      <c r="M7468">
        <v>0</v>
      </c>
    </row>
    <row r="7469" spans="1:13" x14ac:dyDescent="0.25">
      <c r="A7469" s="5" t="str">
        <f t="shared" si="116"/>
        <v>wl20 Comdty19990630</v>
      </c>
      <c r="B7469">
        <v>20</v>
      </c>
      <c r="C7469">
        <v>420</v>
      </c>
      <c r="D7469" t="s">
        <v>176</v>
      </c>
      <c r="E7469" s="2">
        <v>36341</v>
      </c>
      <c r="F7469" t="s">
        <v>1435</v>
      </c>
      <c r="G7469" t="s">
        <v>342</v>
      </c>
      <c r="H7469">
        <v>1995</v>
      </c>
      <c r="I7469" t="s">
        <v>343</v>
      </c>
      <c r="J7469">
        <v>418</v>
      </c>
      <c r="K7469">
        <v>1.6587301587301588</v>
      </c>
      <c r="L7469">
        <v>0</v>
      </c>
      <c r="M7469">
        <v>0</v>
      </c>
    </row>
    <row r="7470" spans="1:13" x14ac:dyDescent="0.25">
      <c r="A7470" s="5" t="str">
        <f t="shared" si="116"/>
        <v>wl20 Comdty19990730</v>
      </c>
      <c r="B7470">
        <v>20</v>
      </c>
      <c r="C7470">
        <v>420</v>
      </c>
      <c r="D7470" t="s">
        <v>176</v>
      </c>
      <c r="E7470" s="2">
        <v>36371</v>
      </c>
      <c r="F7470" t="s">
        <v>1435</v>
      </c>
      <c r="G7470" t="s">
        <v>344</v>
      </c>
      <c r="H7470">
        <v>2013</v>
      </c>
      <c r="I7470" t="s">
        <v>907</v>
      </c>
      <c r="J7470">
        <v>418</v>
      </c>
      <c r="K7470">
        <v>1.6587301587301588</v>
      </c>
      <c r="L7470">
        <v>0</v>
      </c>
      <c r="M7470">
        <v>0</v>
      </c>
    </row>
    <row r="7471" spans="1:13" x14ac:dyDescent="0.25">
      <c r="A7471" s="5" t="str">
        <f t="shared" si="116"/>
        <v>wl20 Comdty19990831</v>
      </c>
      <c r="B7471">
        <v>20</v>
      </c>
      <c r="C7471">
        <v>420</v>
      </c>
      <c r="D7471" t="s">
        <v>176</v>
      </c>
      <c r="E7471" s="2">
        <v>36403</v>
      </c>
      <c r="F7471" t="s">
        <v>1435</v>
      </c>
      <c r="G7471" t="s">
        <v>346</v>
      </c>
      <c r="H7471">
        <v>2034</v>
      </c>
      <c r="I7471" t="s">
        <v>347</v>
      </c>
      <c r="J7471">
        <v>416</v>
      </c>
      <c r="K7471">
        <v>1.6507936507936507</v>
      </c>
      <c r="L7471">
        <v>0</v>
      </c>
      <c r="M7471">
        <v>0</v>
      </c>
    </row>
    <row r="7472" spans="1:13" x14ac:dyDescent="0.25">
      <c r="A7472" s="5" t="str">
        <f t="shared" si="116"/>
        <v>wl20 Comdty19990930</v>
      </c>
      <c r="B7472">
        <v>20</v>
      </c>
      <c r="C7472">
        <v>420</v>
      </c>
      <c r="D7472" t="s">
        <v>176</v>
      </c>
      <c r="E7472" s="2">
        <v>36433</v>
      </c>
      <c r="F7472" t="s">
        <v>1435</v>
      </c>
      <c r="G7472" t="s">
        <v>348</v>
      </c>
      <c r="H7472">
        <v>2054</v>
      </c>
      <c r="I7472" t="s">
        <v>349</v>
      </c>
      <c r="J7472">
        <v>416</v>
      </c>
      <c r="K7472">
        <v>1.6507936507936507</v>
      </c>
      <c r="L7472">
        <v>0</v>
      </c>
      <c r="M7472">
        <v>0</v>
      </c>
    </row>
    <row r="7473" spans="1:13" x14ac:dyDescent="0.25">
      <c r="A7473" s="5" t="str">
        <f t="shared" si="116"/>
        <v>wl20 Comdty19991029</v>
      </c>
      <c r="B7473">
        <v>20</v>
      </c>
      <c r="C7473">
        <v>420</v>
      </c>
      <c r="D7473" t="s">
        <v>176</v>
      </c>
      <c r="E7473" s="2">
        <v>36462</v>
      </c>
      <c r="F7473" t="s">
        <v>1435</v>
      </c>
      <c r="G7473" t="s">
        <v>350</v>
      </c>
      <c r="H7473">
        <v>2076</v>
      </c>
      <c r="I7473" t="s">
        <v>351</v>
      </c>
      <c r="J7473">
        <v>417</v>
      </c>
      <c r="K7473">
        <v>1.6547619047619047</v>
      </c>
      <c r="L7473">
        <v>0</v>
      </c>
      <c r="M7473">
        <v>0</v>
      </c>
    </row>
    <row r="7474" spans="1:13" x14ac:dyDescent="0.25">
      <c r="A7474" s="5" t="str">
        <f t="shared" si="116"/>
        <v>wl20 Comdty19991130</v>
      </c>
      <c r="B7474">
        <v>20</v>
      </c>
      <c r="C7474">
        <v>420</v>
      </c>
      <c r="D7474" t="s">
        <v>176</v>
      </c>
      <c r="E7474" s="2">
        <v>36494</v>
      </c>
      <c r="F7474" t="s">
        <v>1435</v>
      </c>
      <c r="G7474" t="s">
        <v>352</v>
      </c>
      <c r="H7474">
        <v>2097</v>
      </c>
      <c r="I7474" t="s">
        <v>353</v>
      </c>
      <c r="J7474">
        <v>418</v>
      </c>
      <c r="K7474">
        <v>1.6587301587301588</v>
      </c>
      <c r="L7474">
        <v>0</v>
      </c>
      <c r="M7474">
        <v>0</v>
      </c>
    </row>
    <row r="7475" spans="1:13" x14ac:dyDescent="0.25">
      <c r="A7475" s="5" t="str">
        <f t="shared" si="116"/>
        <v>wl20 Comdty19991231</v>
      </c>
      <c r="B7475">
        <v>20</v>
      </c>
      <c r="C7475">
        <v>420</v>
      </c>
      <c r="D7475" t="s">
        <v>176</v>
      </c>
      <c r="E7475" s="2">
        <v>36525</v>
      </c>
      <c r="F7475" t="s">
        <v>1435</v>
      </c>
      <c r="G7475" t="s">
        <v>354</v>
      </c>
      <c r="H7475">
        <v>2119</v>
      </c>
      <c r="I7475" t="s">
        <v>355</v>
      </c>
      <c r="J7475">
        <v>419</v>
      </c>
      <c r="K7475">
        <v>1.6626984126984128</v>
      </c>
      <c r="L7475">
        <v>0</v>
      </c>
      <c r="M7475">
        <v>0</v>
      </c>
    </row>
    <row r="7476" spans="1:13" x14ac:dyDescent="0.25">
      <c r="A7476" s="5" t="str">
        <f t="shared" si="116"/>
        <v>wl20 Comdty20000131</v>
      </c>
      <c r="B7476">
        <v>20</v>
      </c>
      <c r="C7476">
        <v>420</v>
      </c>
      <c r="D7476" t="s">
        <v>176</v>
      </c>
      <c r="E7476" s="2">
        <v>36556</v>
      </c>
      <c r="F7476" t="s">
        <v>1435</v>
      </c>
      <c r="G7476" t="s">
        <v>356</v>
      </c>
      <c r="H7476">
        <v>2141</v>
      </c>
      <c r="I7476" t="s">
        <v>357</v>
      </c>
      <c r="J7476">
        <v>417</v>
      </c>
      <c r="K7476">
        <v>1.6547619047619047</v>
      </c>
      <c r="L7476">
        <v>0</v>
      </c>
      <c r="M7476">
        <v>0</v>
      </c>
    </row>
    <row r="7477" spans="1:13" x14ac:dyDescent="0.25">
      <c r="A7477" s="5" t="str">
        <f t="shared" si="116"/>
        <v>wl20 Comdty20000229</v>
      </c>
      <c r="B7477">
        <v>20</v>
      </c>
      <c r="C7477">
        <v>420</v>
      </c>
      <c r="D7477" t="s">
        <v>176</v>
      </c>
      <c r="E7477" s="2">
        <v>36585</v>
      </c>
      <c r="F7477" t="s">
        <v>1435</v>
      </c>
      <c r="G7477" t="s">
        <v>358</v>
      </c>
      <c r="H7477">
        <v>2160</v>
      </c>
      <c r="I7477" t="s">
        <v>1406</v>
      </c>
      <c r="J7477">
        <v>416</v>
      </c>
      <c r="K7477">
        <v>1.6507936507936507</v>
      </c>
      <c r="L7477">
        <v>0</v>
      </c>
      <c r="M7477">
        <v>0</v>
      </c>
    </row>
    <row r="7478" spans="1:13" x14ac:dyDescent="0.25">
      <c r="A7478" s="5" t="str">
        <f t="shared" si="116"/>
        <v>wl20 Comdty20000331</v>
      </c>
      <c r="B7478">
        <v>20</v>
      </c>
      <c r="C7478">
        <v>420</v>
      </c>
      <c r="D7478" t="s">
        <v>176</v>
      </c>
      <c r="E7478" s="2">
        <v>36616</v>
      </c>
      <c r="F7478" t="s">
        <v>1435</v>
      </c>
      <c r="G7478" t="s">
        <v>360</v>
      </c>
      <c r="H7478">
        <v>2182</v>
      </c>
      <c r="I7478" t="s">
        <v>361</v>
      </c>
      <c r="J7478">
        <v>417</v>
      </c>
      <c r="K7478">
        <v>1.6547619047619047</v>
      </c>
      <c r="L7478">
        <v>0</v>
      </c>
      <c r="M7478">
        <v>0</v>
      </c>
    </row>
    <row r="7479" spans="1:13" x14ac:dyDescent="0.25">
      <c r="A7479" s="5" t="str">
        <f t="shared" si="116"/>
        <v>wl20 Comdty20000428</v>
      </c>
      <c r="B7479">
        <v>20</v>
      </c>
      <c r="C7479">
        <v>420</v>
      </c>
      <c r="D7479" t="s">
        <v>176</v>
      </c>
      <c r="E7479" s="2">
        <v>36644</v>
      </c>
      <c r="F7479" t="s">
        <v>1435</v>
      </c>
      <c r="G7479" t="s">
        <v>362</v>
      </c>
      <c r="H7479">
        <v>2203</v>
      </c>
      <c r="I7479" t="s">
        <v>363</v>
      </c>
      <c r="J7479">
        <v>417</v>
      </c>
      <c r="K7479">
        <v>1.6547619047619047</v>
      </c>
      <c r="L7479">
        <v>0</v>
      </c>
      <c r="M7479">
        <v>0</v>
      </c>
    </row>
    <row r="7480" spans="1:13" x14ac:dyDescent="0.25">
      <c r="A7480" s="5" t="str">
        <f t="shared" si="116"/>
        <v>wl20 Comdty20000531</v>
      </c>
      <c r="B7480">
        <v>20</v>
      </c>
      <c r="C7480">
        <v>420</v>
      </c>
      <c r="D7480" t="s">
        <v>176</v>
      </c>
      <c r="E7480" s="2">
        <v>36677</v>
      </c>
      <c r="F7480" t="s">
        <v>1435</v>
      </c>
      <c r="G7480" t="s">
        <v>364</v>
      </c>
      <c r="H7480">
        <v>2222</v>
      </c>
      <c r="I7480" t="s">
        <v>365</v>
      </c>
      <c r="J7480">
        <v>418</v>
      </c>
      <c r="K7480">
        <v>1.6587301587301588</v>
      </c>
      <c r="L7480">
        <v>0</v>
      </c>
      <c r="M7480">
        <v>0</v>
      </c>
    </row>
    <row r="7481" spans="1:13" x14ac:dyDescent="0.25">
      <c r="A7481" s="5" t="str">
        <f t="shared" si="116"/>
        <v>wl20 Comdty20000630</v>
      </c>
      <c r="B7481">
        <v>20</v>
      </c>
      <c r="C7481">
        <v>420</v>
      </c>
      <c r="D7481" t="s">
        <v>176</v>
      </c>
      <c r="E7481" s="2">
        <v>36707</v>
      </c>
      <c r="F7481" t="s">
        <v>1435</v>
      </c>
      <c r="G7481" t="s">
        <v>366</v>
      </c>
      <c r="H7481">
        <v>2243</v>
      </c>
      <c r="I7481" t="s">
        <v>367</v>
      </c>
      <c r="J7481">
        <v>415</v>
      </c>
      <c r="K7481">
        <v>1.6468253968253967</v>
      </c>
      <c r="L7481">
        <v>0</v>
      </c>
      <c r="M7481">
        <v>0</v>
      </c>
    </row>
    <row r="7482" spans="1:13" x14ac:dyDescent="0.25">
      <c r="A7482" s="5" t="str">
        <f t="shared" si="116"/>
        <v>wl20 Comdty20000731</v>
      </c>
      <c r="B7482">
        <v>20</v>
      </c>
      <c r="C7482">
        <v>420</v>
      </c>
      <c r="D7482" t="s">
        <v>176</v>
      </c>
      <c r="E7482" s="2">
        <v>36738</v>
      </c>
      <c r="F7482" t="s">
        <v>1435</v>
      </c>
      <c r="G7482" t="s">
        <v>368</v>
      </c>
      <c r="H7482">
        <v>2263</v>
      </c>
      <c r="I7482" t="s">
        <v>369</v>
      </c>
      <c r="J7482">
        <v>414</v>
      </c>
      <c r="K7482">
        <v>1.6428571428571428</v>
      </c>
      <c r="L7482">
        <v>0</v>
      </c>
      <c r="M7482">
        <v>0</v>
      </c>
    </row>
    <row r="7483" spans="1:13" x14ac:dyDescent="0.25">
      <c r="A7483" s="5" t="str">
        <f t="shared" si="116"/>
        <v>wl20 Comdty20000831</v>
      </c>
      <c r="B7483">
        <v>20</v>
      </c>
      <c r="C7483">
        <v>420</v>
      </c>
      <c r="D7483" t="s">
        <v>176</v>
      </c>
      <c r="E7483" s="2">
        <v>36769</v>
      </c>
      <c r="F7483" t="s">
        <v>1435</v>
      </c>
      <c r="G7483" t="s">
        <v>370</v>
      </c>
      <c r="H7483">
        <v>2283</v>
      </c>
      <c r="I7483" t="s">
        <v>371</v>
      </c>
      <c r="J7483">
        <v>413</v>
      </c>
      <c r="K7483">
        <v>1.6388888888888888</v>
      </c>
      <c r="L7483">
        <v>0</v>
      </c>
      <c r="M7483">
        <v>0</v>
      </c>
    </row>
    <row r="7484" spans="1:13" x14ac:dyDescent="0.25">
      <c r="A7484" s="5" t="str">
        <f t="shared" si="116"/>
        <v>wl20 Comdty20000929</v>
      </c>
      <c r="B7484">
        <v>20</v>
      </c>
      <c r="C7484">
        <v>420</v>
      </c>
      <c r="D7484" t="s">
        <v>176</v>
      </c>
      <c r="E7484" s="2">
        <v>36798</v>
      </c>
      <c r="F7484" t="s">
        <v>1435</v>
      </c>
      <c r="G7484" t="s">
        <v>372</v>
      </c>
      <c r="H7484">
        <v>2304</v>
      </c>
      <c r="I7484" t="s">
        <v>373</v>
      </c>
      <c r="J7484">
        <v>413</v>
      </c>
      <c r="K7484">
        <v>1.6388888888888888</v>
      </c>
      <c r="L7484">
        <v>0</v>
      </c>
      <c r="M7484">
        <v>0</v>
      </c>
    </row>
    <row r="7485" spans="1:13" x14ac:dyDescent="0.25">
      <c r="A7485" s="5" t="str">
        <f t="shared" si="116"/>
        <v>wl20 Comdty20001031</v>
      </c>
      <c r="B7485">
        <v>20</v>
      </c>
      <c r="C7485">
        <v>420</v>
      </c>
      <c r="D7485" t="s">
        <v>176</v>
      </c>
      <c r="E7485" s="2">
        <v>36830</v>
      </c>
      <c r="F7485" t="s">
        <v>1435</v>
      </c>
      <c r="G7485" t="s">
        <v>374</v>
      </c>
      <c r="H7485">
        <v>2326</v>
      </c>
      <c r="I7485" t="s">
        <v>375</v>
      </c>
      <c r="J7485">
        <v>413</v>
      </c>
      <c r="K7485">
        <v>1.6388888888888888</v>
      </c>
      <c r="L7485">
        <v>0</v>
      </c>
      <c r="M7485">
        <v>0</v>
      </c>
    </row>
    <row r="7486" spans="1:13" x14ac:dyDescent="0.25">
      <c r="A7486" s="5" t="str">
        <f t="shared" si="116"/>
        <v>wl20 Comdty20001130</v>
      </c>
      <c r="B7486">
        <v>20</v>
      </c>
      <c r="C7486">
        <v>420</v>
      </c>
      <c r="D7486" t="s">
        <v>176</v>
      </c>
      <c r="E7486" s="2">
        <v>36860</v>
      </c>
      <c r="F7486" t="s">
        <v>1435</v>
      </c>
      <c r="G7486" t="s">
        <v>376</v>
      </c>
      <c r="H7486">
        <v>2346</v>
      </c>
      <c r="I7486" t="s">
        <v>377</v>
      </c>
      <c r="J7486">
        <v>415</v>
      </c>
      <c r="K7486">
        <v>1.6468253968253967</v>
      </c>
      <c r="L7486">
        <v>0</v>
      </c>
      <c r="M7486">
        <v>0</v>
      </c>
    </row>
    <row r="7487" spans="1:13" x14ac:dyDescent="0.25">
      <c r="A7487" s="5" t="str">
        <f t="shared" si="116"/>
        <v>wl20 Comdty20001229</v>
      </c>
      <c r="B7487">
        <v>20</v>
      </c>
      <c r="C7487">
        <v>420</v>
      </c>
      <c r="D7487" t="s">
        <v>176</v>
      </c>
      <c r="E7487" s="2">
        <v>36889</v>
      </c>
      <c r="F7487" t="s">
        <v>1435</v>
      </c>
      <c r="G7487" t="s">
        <v>378</v>
      </c>
      <c r="H7487">
        <v>2369</v>
      </c>
      <c r="I7487" t="s">
        <v>379</v>
      </c>
      <c r="J7487">
        <v>418</v>
      </c>
      <c r="K7487">
        <v>1.6587301587301588</v>
      </c>
      <c r="L7487">
        <v>0</v>
      </c>
      <c r="M7487">
        <v>0</v>
      </c>
    </row>
    <row r="7488" spans="1:13" x14ac:dyDescent="0.25">
      <c r="A7488" s="5" t="str">
        <f t="shared" si="116"/>
        <v>wl20 Comdty20010131</v>
      </c>
      <c r="B7488">
        <v>20</v>
      </c>
      <c r="C7488">
        <v>420</v>
      </c>
      <c r="D7488" t="s">
        <v>176</v>
      </c>
      <c r="E7488" s="2">
        <v>36922</v>
      </c>
      <c r="F7488" t="s">
        <v>1435</v>
      </c>
      <c r="G7488" t="s">
        <v>380</v>
      </c>
      <c r="H7488">
        <v>2391</v>
      </c>
      <c r="I7488" t="s">
        <v>381</v>
      </c>
      <c r="J7488">
        <v>417</v>
      </c>
      <c r="K7488">
        <v>1.6547619047619047</v>
      </c>
      <c r="L7488">
        <v>0</v>
      </c>
      <c r="M7488">
        <v>0</v>
      </c>
    </row>
    <row r="7489" spans="1:13" x14ac:dyDescent="0.25">
      <c r="A7489" s="5" t="str">
        <f t="shared" si="116"/>
        <v>wl20 Comdty20010228</v>
      </c>
      <c r="B7489">
        <v>20</v>
      </c>
      <c r="C7489">
        <v>420</v>
      </c>
      <c r="D7489" t="s">
        <v>176</v>
      </c>
      <c r="E7489" s="2">
        <v>36950</v>
      </c>
      <c r="F7489" t="s">
        <v>1435</v>
      </c>
      <c r="G7489" t="s">
        <v>382</v>
      </c>
      <c r="H7489">
        <v>2412</v>
      </c>
      <c r="I7489" t="s">
        <v>1155</v>
      </c>
      <c r="J7489">
        <v>419</v>
      </c>
      <c r="K7489">
        <v>1.6626984126984128</v>
      </c>
      <c r="L7489">
        <v>0</v>
      </c>
      <c r="M7489">
        <v>0</v>
      </c>
    </row>
    <row r="7490" spans="1:13" x14ac:dyDescent="0.25">
      <c r="A7490" s="5" t="str">
        <f t="shared" si="116"/>
        <v>wl20 Comdty20010330</v>
      </c>
      <c r="B7490">
        <v>20</v>
      </c>
      <c r="C7490">
        <v>420</v>
      </c>
      <c r="D7490" t="s">
        <v>176</v>
      </c>
      <c r="E7490" s="2">
        <v>36980</v>
      </c>
      <c r="F7490" t="s">
        <v>1435</v>
      </c>
      <c r="G7490" t="s">
        <v>384</v>
      </c>
      <c r="H7490">
        <v>2435</v>
      </c>
      <c r="I7490" t="s">
        <v>385</v>
      </c>
      <c r="J7490">
        <v>420</v>
      </c>
      <c r="K7490">
        <v>1.6666666666666667</v>
      </c>
      <c r="L7490">
        <v>0</v>
      </c>
      <c r="M7490">
        <v>0</v>
      </c>
    </row>
    <row r="7491" spans="1:13" x14ac:dyDescent="0.25">
      <c r="A7491" s="5" t="str">
        <f t="shared" ref="A7491:A7554" si="117">F7491&amp;TEXT(E7491,"yyyymmdd")</f>
        <v>wl20 Comdty20010430</v>
      </c>
      <c r="B7491">
        <v>20</v>
      </c>
      <c r="C7491">
        <v>420</v>
      </c>
      <c r="D7491" t="s">
        <v>176</v>
      </c>
      <c r="E7491" s="2">
        <v>37011</v>
      </c>
      <c r="F7491" t="s">
        <v>1435</v>
      </c>
      <c r="G7491" t="s">
        <v>386</v>
      </c>
      <c r="H7491">
        <v>2455</v>
      </c>
      <c r="I7491" t="s">
        <v>387</v>
      </c>
      <c r="J7491">
        <v>420</v>
      </c>
      <c r="K7491">
        <v>1.6666666666666667</v>
      </c>
      <c r="L7491">
        <v>0</v>
      </c>
      <c r="M7491">
        <v>0</v>
      </c>
    </row>
    <row r="7492" spans="1:13" x14ac:dyDescent="0.25">
      <c r="A7492" s="5" t="str">
        <f t="shared" si="117"/>
        <v>wl20 Comdty20010531</v>
      </c>
      <c r="B7492">
        <v>20</v>
      </c>
      <c r="C7492">
        <v>420</v>
      </c>
      <c r="D7492" t="s">
        <v>176</v>
      </c>
      <c r="E7492" s="2">
        <v>37042</v>
      </c>
      <c r="F7492" t="s">
        <v>1435</v>
      </c>
      <c r="G7492" t="s">
        <v>388</v>
      </c>
      <c r="H7492">
        <v>2475</v>
      </c>
      <c r="I7492" t="s">
        <v>389</v>
      </c>
      <c r="J7492">
        <v>421</v>
      </c>
      <c r="K7492">
        <v>1.6706349206349207</v>
      </c>
      <c r="L7492">
        <v>0</v>
      </c>
      <c r="M7492">
        <v>0</v>
      </c>
    </row>
    <row r="7493" spans="1:13" x14ac:dyDescent="0.25">
      <c r="A7493" s="5" t="str">
        <f t="shared" si="117"/>
        <v>wl20 Comdty20010629</v>
      </c>
      <c r="B7493">
        <v>20</v>
      </c>
      <c r="C7493">
        <v>420</v>
      </c>
      <c r="D7493" t="s">
        <v>176</v>
      </c>
      <c r="E7493" s="2">
        <v>37071</v>
      </c>
      <c r="F7493" t="s">
        <v>1435</v>
      </c>
      <c r="G7493" t="s">
        <v>390</v>
      </c>
      <c r="H7493">
        <v>2498</v>
      </c>
      <c r="I7493" t="s">
        <v>391</v>
      </c>
      <c r="J7493">
        <v>421</v>
      </c>
      <c r="K7493">
        <v>1.6706349206349207</v>
      </c>
      <c r="L7493">
        <v>0</v>
      </c>
      <c r="M7493">
        <v>0</v>
      </c>
    </row>
    <row r="7494" spans="1:13" x14ac:dyDescent="0.25">
      <c r="A7494" s="5" t="str">
        <f t="shared" si="117"/>
        <v>wl20 Comdty20010731</v>
      </c>
      <c r="B7494">
        <v>20</v>
      </c>
      <c r="C7494">
        <v>420</v>
      </c>
      <c r="D7494" t="s">
        <v>176</v>
      </c>
      <c r="E7494" s="2">
        <v>37103</v>
      </c>
      <c r="F7494" t="s">
        <v>1435</v>
      </c>
      <c r="G7494" t="s">
        <v>392</v>
      </c>
      <c r="H7494">
        <v>2516</v>
      </c>
      <c r="I7494" t="s">
        <v>921</v>
      </c>
      <c r="J7494">
        <v>418</v>
      </c>
      <c r="K7494">
        <v>1.6587301587301588</v>
      </c>
      <c r="L7494">
        <v>0</v>
      </c>
      <c r="M7494">
        <v>0</v>
      </c>
    </row>
    <row r="7495" spans="1:13" x14ac:dyDescent="0.25">
      <c r="A7495" s="5" t="str">
        <f t="shared" si="117"/>
        <v>wl20 Comdty20010831</v>
      </c>
      <c r="B7495">
        <v>20</v>
      </c>
      <c r="C7495">
        <v>420</v>
      </c>
      <c r="D7495" t="s">
        <v>176</v>
      </c>
      <c r="E7495" s="2">
        <v>37134</v>
      </c>
      <c r="F7495" t="s">
        <v>1435</v>
      </c>
      <c r="G7495" t="s">
        <v>394</v>
      </c>
      <c r="H7495">
        <v>2537</v>
      </c>
      <c r="I7495" t="s">
        <v>395</v>
      </c>
      <c r="J7495">
        <v>415</v>
      </c>
      <c r="K7495">
        <v>1.6468253968253967</v>
      </c>
      <c r="L7495">
        <v>0</v>
      </c>
      <c r="M7495">
        <v>0</v>
      </c>
    </row>
    <row r="7496" spans="1:13" x14ac:dyDescent="0.25">
      <c r="A7496" s="5" t="str">
        <f t="shared" si="117"/>
        <v>wl20 Comdty20010928</v>
      </c>
      <c r="B7496">
        <v>20</v>
      </c>
      <c r="C7496">
        <v>420</v>
      </c>
      <c r="D7496" t="s">
        <v>176</v>
      </c>
      <c r="E7496" s="2">
        <v>37162</v>
      </c>
      <c r="F7496" t="s">
        <v>1435</v>
      </c>
      <c r="G7496" t="s">
        <v>396</v>
      </c>
      <c r="H7496">
        <v>2556</v>
      </c>
      <c r="I7496" t="s">
        <v>397</v>
      </c>
      <c r="J7496">
        <v>417</v>
      </c>
      <c r="K7496">
        <v>1.6547619047619047</v>
      </c>
      <c r="L7496">
        <v>0</v>
      </c>
      <c r="M7496">
        <v>0</v>
      </c>
    </row>
    <row r="7497" spans="1:13" x14ac:dyDescent="0.25">
      <c r="A7497" s="5" t="str">
        <f t="shared" si="117"/>
        <v>wl20 Comdty20011031</v>
      </c>
      <c r="B7497">
        <v>20</v>
      </c>
      <c r="C7497">
        <v>420</v>
      </c>
      <c r="D7497" t="s">
        <v>176</v>
      </c>
      <c r="E7497" s="2">
        <v>37195</v>
      </c>
      <c r="F7497" t="s">
        <v>1435</v>
      </c>
      <c r="G7497" t="s">
        <v>398</v>
      </c>
      <c r="H7497">
        <v>2578</v>
      </c>
      <c r="I7497" t="s">
        <v>399</v>
      </c>
      <c r="J7497">
        <v>415</v>
      </c>
      <c r="K7497">
        <v>1.6468253968253967</v>
      </c>
      <c r="L7497">
        <v>0</v>
      </c>
      <c r="M7497">
        <v>0</v>
      </c>
    </row>
    <row r="7498" spans="1:13" x14ac:dyDescent="0.25">
      <c r="A7498" s="5" t="str">
        <f t="shared" si="117"/>
        <v>wl20 Comdty20011130</v>
      </c>
      <c r="B7498">
        <v>20</v>
      </c>
      <c r="C7498">
        <v>420</v>
      </c>
      <c r="D7498" t="s">
        <v>176</v>
      </c>
      <c r="E7498" s="2">
        <v>37225</v>
      </c>
      <c r="F7498" t="s">
        <v>1435</v>
      </c>
      <c r="G7498" t="s">
        <v>400</v>
      </c>
      <c r="H7498">
        <v>2598</v>
      </c>
      <c r="I7498" t="s">
        <v>401</v>
      </c>
      <c r="J7498">
        <v>417</v>
      </c>
      <c r="K7498">
        <v>1.6547619047619047</v>
      </c>
      <c r="L7498">
        <v>0</v>
      </c>
      <c r="M7498">
        <v>0</v>
      </c>
    </row>
    <row r="7499" spans="1:13" x14ac:dyDescent="0.25">
      <c r="A7499" s="5" t="str">
        <f t="shared" si="117"/>
        <v>wl20 Comdty20011231</v>
      </c>
      <c r="B7499">
        <v>20</v>
      </c>
      <c r="C7499">
        <v>420</v>
      </c>
      <c r="D7499" t="s">
        <v>176</v>
      </c>
      <c r="E7499" s="2">
        <v>37256</v>
      </c>
      <c r="F7499" t="s">
        <v>1435</v>
      </c>
      <c r="G7499" t="s">
        <v>402</v>
      </c>
      <c r="H7499">
        <v>2621</v>
      </c>
      <c r="I7499" t="s">
        <v>403</v>
      </c>
      <c r="J7499">
        <v>419</v>
      </c>
      <c r="K7499">
        <v>1.6626984126984128</v>
      </c>
      <c r="L7499">
        <v>0</v>
      </c>
      <c r="M7499">
        <v>0</v>
      </c>
    </row>
    <row r="7500" spans="1:13" x14ac:dyDescent="0.25">
      <c r="A7500" s="5" t="str">
        <f t="shared" si="117"/>
        <v>wl20 Comdty20020131</v>
      </c>
      <c r="B7500">
        <v>20</v>
      </c>
      <c r="C7500">
        <v>420</v>
      </c>
      <c r="D7500" t="s">
        <v>176</v>
      </c>
      <c r="E7500" s="2">
        <v>37287</v>
      </c>
      <c r="F7500" t="s">
        <v>1435</v>
      </c>
      <c r="G7500" t="s">
        <v>404</v>
      </c>
      <c r="H7500">
        <v>2642</v>
      </c>
      <c r="I7500" t="s">
        <v>405</v>
      </c>
      <c r="J7500">
        <v>419</v>
      </c>
      <c r="K7500">
        <v>1.6626984126984128</v>
      </c>
      <c r="L7500">
        <v>0</v>
      </c>
      <c r="M7500">
        <v>0</v>
      </c>
    </row>
    <row r="7501" spans="1:13" x14ac:dyDescent="0.25">
      <c r="A7501" s="5" t="str">
        <f t="shared" si="117"/>
        <v>wl20 Comdty20020228</v>
      </c>
      <c r="B7501">
        <v>20</v>
      </c>
      <c r="C7501">
        <v>420</v>
      </c>
      <c r="D7501" t="s">
        <v>176</v>
      </c>
      <c r="E7501" s="2">
        <v>37315</v>
      </c>
      <c r="F7501" t="s">
        <v>1435</v>
      </c>
      <c r="G7501" t="s">
        <v>406</v>
      </c>
      <c r="H7501">
        <v>2664</v>
      </c>
      <c r="I7501" t="s">
        <v>1156</v>
      </c>
      <c r="J7501">
        <v>421</v>
      </c>
      <c r="K7501">
        <v>1.6706349206349207</v>
      </c>
      <c r="L7501">
        <v>0</v>
      </c>
      <c r="M7501">
        <v>0</v>
      </c>
    </row>
    <row r="7502" spans="1:13" x14ac:dyDescent="0.25">
      <c r="A7502" s="5" t="str">
        <f t="shared" si="117"/>
        <v>wl20 Comdty20020329</v>
      </c>
      <c r="B7502">
        <v>20</v>
      </c>
      <c r="C7502">
        <v>420</v>
      </c>
      <c r="D7502" t="s">
        <v>176</v>
      </c>
      <c r="E7502" s="2">
        <v>37344</v>
      </c>
      <c r="F7502" t="s">
        <v>1435</v>
      </c>
      <c r="G7502" t="s">
        <v>408</v>
      </c>
      <c r="H7502">
        <v>2687</v>
      </c>
      <c r="I7502" t="s">
        <v>409</v>
      </c>
      <c r="J7502">
        <v>424</v>
      </c>
      <c r="K7502">
        <v>1.6825396825396826</v>
      </c>
      <c r="L7502">
        <v>0</v>
      </c>
      <c r="M7502">
        <v>0</v>
      </c>
    </row>
    <row r="7503" spans="1:13" x14ac:dyDescent="0.25">
      <c r="A7503" s="5" t="str">
        <f t="shared" si="117"/>
        <v>wl20 Comdty20020430</v>
      </c>
      <c r="B7503">
        <v>20</v>
      </c>
      <c r="C7503">
        <v>420</v>
      </c>
      <c r="D7503" t="s">
        <v>176</v>
      </c>
      <c r="E7503" s="2">
        <v>37376</v>
      </c>
      <c r="F7503" t="s">
        <v>1435</v>
      </c>
      <c r="G7503" t="s">
        <v>410</v>
      </c>
      <c r="H7503">
        <v>2707</v>
      </c>
      <c r="I7503" t="s">
        <v>411</v>
      </c>
      <c r="J7503">
        <v>423</v>
      </c>
      <c r="K7503">
        <v>1.6785714285714286</v>
      </c>
      <c r="L7503">
        <v>0</v>
      </c>
      <c r="M7503">
        <v>0</v>
      </c>
    </row>
    <row r="7504" spans="1:13" x14ac:dyDescent="0.25">
      <c r="A7504" s="5" t="str">
        <f t="shared" si="117"/>
        <v>wl20 Comdty20020531</v>
      </c>
      <c r="B7504">
        <v>20</v>
      </c>
      <c r="C7504">
        <v>420</v>
      </c>
      <c r="D7504" t="s">
        <v>176</v>
      </c>
      <c r="E7504" s="2">
        <v>37407</v>
      </c>
      <c r="F7504" t="s">
        <v>1435</v>
      </c>
      <c r="G7504" t="s">
        <v>412</v>
      </c>
      <c r="H7504">
        <v>2728</v>
      </c>
      <c r="I7504" t="s">
        <v>413</v>
      </c>
      <c r="J7504">
        <v>424</v>
      </c>
      <c r="K7504">
        <v>1.6825396825396826</v>
      </c>
      <c r="L7504">
        <v>0</v>
      </c>
      <c r="M7504">
        <v>0</v>
      </c>
    </row>
    <row r="7505" spans="1:13" x14ac:dyDescent="0.25">
      <c r="A7505" s="5" t="str">
        <f t="shared" si="117"/>
        <v>wl20 Comdty20020628</v>
      </c>
      <c r="B7505">
        <v>20</v>
      </c>
      <c r="C7505">
        <v>420</v>
      </c>
      <c r="D7505" t="s">
        <v>176</v>
      </c>
      <c r="E7505" s="2">
        <v>37435</v>
      </c>
      <c r="F7505" t="s">
        <v>1435</v>
      </c>
      <c r="G7505" t="s">
        <v>414</v>
      </c>
      <c r="H7505">
        <v>2750</v>
      </c>
      <c r="I7505" t="s">
        <v>415</v>
      </c>
      <c r="J7505">
        <v>422</v>
      </c>
      <c r="K7505">
        <v>1.6746031746031746</v>
      </c>
      <c r="L7505">
        <v>0</v>
      </c>
      <c r="M7505">
        <v>0</v>
      </c>
    </row>
    <row r="7506" spans="1:13" x14ac:dyDescent="0.25">
      <c r="A7506" s="5" t="str">
        <f t="shared" si="117"/>
        <v>wl20 Comdty20020731</v>
      </c>
      <c r="B7506">
        <v>20</v>
      </c>
      <c r="C7506">
        <v>420</v>
      </c>
      <c r="D7506" t="s">
        <v>176</v>
      </c>
      <c r="E7506" s="2">
        <v>37468</v>
      </c>
      <c r="F7506" t="s">
        <v>1435</v>
      </c>
      <c r="G7506" t="s">
        <v>416</v>
      </c>
      <c r="H7506">
        <v>2768</v>
      </c>
      <c r="I7506" t="s">
        <v>926</v>
      </c>
      <c r="J7506">
        <v>422</v>
      </c>
      <c r="K7506">
        <v>1.6746031746031746</v>
      </c>
      <c r="L7506">
        <v>0</v>
      </c>
      <c r="M7506">
        <v>0</v>
      </c>
    </row>
    <row r="7507" spans="1:13" x14ac:dyDescent="0.25">
      <c r="A7507" s="5" t="str">
        <f t="shared" si="117"/>
        <v>wl20 Comdty20020830</v>
      </c>
      <c r="B7507">
        <v>20</v>
      </c>
      <c r="C7507">
        <v>420</v>
      </c>
      <c r="D7507" t="s">
        <v>176</v>
      </c>
      <c r="E7507" s="2">
        <v>37498</v>
      </c>
      <c r="F7507" t="s">
        <v>1435</v>
      </c>
      <c r="G7507" t="s">
        <v>418</v>
      </c>
      <c r="H7507">
        <v>2790</v>
      </c>
      <c r="I7507" t="s">
        <v>419</v>
      </c>
      <c r="J7507">
        <v>420</v>
      </c>
      <c r="K7507">
        <v>1.6666666666666667</v>
      </c>
      <c r="L7507">
        <v>0</v>
      </c>
      <c r="M7507">
        <v>0</v>
      </c>
    </row>
    <row r="7508" spans="1:13" x14ac:dyDescent="0.25">
      <c r="A7508" s="5" t="str">
        <f t="shared" si="117"/>
        <v>wl20 Comdty20020930</v>
      </c>
      <c r="B7508">
        <v>20</v>
      </c>
      <c r="C7508">
        <v>420</v>
      </c>
      <c r="D7508" t="s">
        <v>176</v>
      </c>
      <c r="E7508" s="2">
        <v>37529</v>
      </c>
      <c r="F7508" t="s">
        <v>1435</v>
      </c>
      <c r="G7508" t="s">
        <v>420</v>
      </c>
      <c r="H7508">
        <v>2811</v>
      </c>
      <c r="I7508" t="s">
        <v>421</v>
      </c>
      <c r="J7508">
        <v>419</v>
      </c>
      <c r="K7508">
        <v>1.6626984126984128</v>
      </c>
      <c r="L7508">
        <v>0</v>
      </c>
      <c r="M7508">
        <v>0</v>
      </c>
    </row>
    <row r="7509" spans="1:13" x14ac:dyDescent="0.25">
      <c r="A7509" s="5" t="str">
        <f t="shared" si="117"/>
        <v>wl20 Comdty20021031</v>
      </c>
      <c r="B7509">
        <v>20</v>
      </c>
      <c r="C7509">
        <v>420</v>
      </c>
      <c r="D7509" t="s">
        <v>176</v>
      </c>
      <c r="E7509" s="2">
        <v>37560</v>
      </c>
      <c r="F7509" t="s">
        <v>1435</v>
      </c>
      <c r="G7509" t="s">
        <v>422</v>
      </c>
      <c r="H7509">
        <v>2831</v>
      </c>
      <c r="I7509" t="s">
        <v>423</v>
      </c>
      <c r="J7509">
        <v>418</v>
      </c>
      <c r="K7509">
        <v>1.6587301587301588</v>
      </c>
      <c r="L7509">
        <v>0</v>
      </c>
      <c r="M7509">
        <v>0</v>
      </c>
    </row>
    <row r="7510" spans="1:13" x14ac:dyDescent="0.25">
      <c r="A7510" s="5" t="str">
        <f t="shared" si="117"/>
        <v>wl20 Comdty20021129</v>
      </c>
      <c r="B7510">
        <v>20</v>
      </c>
      <c r="C7510">
        <v>420</v>
      </c>
      <c r="D7510" t="s">
        <v>176</v>
      </c>
      <c r="E7510" s="2">
        <v>37589</v>
      </c>
      <c r="F7510" t="s">
        <v>1435</v>
      </c>
      <c r="G7510" t="s">
        <v>424</v>
      </c>
      <c r="H7510">
        <v>2853</v>
      </c>
      <c r="I7510" t="s">
        <v>425</v>
      </c>
      <c r="J7510">
        <v>420</v>
      </c>
      <c r="K7510">
        <v>1.6666666666666667</v>
      </c>
      <c r="L7510">
        <v>0</v>
      </c>
      <c r="M7510">
        <v>0</v>
      </c>
    </row>
    <row r="7511" spans="1:13" x14ac:dyDescent="0.25">
      <c r="A7511" s="5" t="str">
        <f t="shared" si="117"/>
        <v>wl20 Comdty20021231</v>
      </c>
      <c r="B7511">
        <v>20</v>
      </c>
      <c r="C7511">
        <v>420</v>
      </c>
      <c r="D7511" t="s">
        <v>176</v>
      </c>
      <c r="E7511" s="2">
        <v>37621</v>
      </c>
      <c r="F7511" t="s">
        <v>1435</v>
      </c>
      <c r="G7511" t="s">
        <v>426</v>
      </c>
      <c r="H7511">
        <v>2875</v>
      </c>
      <c r="I7511" t="s">
        <v>427</v>
      </c>
      <c r="J7511">
        <v>421</v>
      </c>
      <c r="K7511">
        <v>1.6706349206349207</v>
      </c>
      <c r="L7511">
        <v>0</v>
      </c>
      <c r="M7511">
        <v>0</v>
      </c>
    </row>
    <row r="7512" spans="1:13" x14ac:dyDescent="0.25">
      <c r="A7512" s="5" t="str">
        <f t="shared" si="117"/>
        <v>wl20 Comdty20030131</v>
      </c>
      <c r="B7512">
        <v>20</v>
      </c>
      <c r="C7512">
        <v>420</v>
      </c>
      <c r="D7512" t="s">
        <v>176</v>
      </c>
      <c r="E7512" s="2">
        <v>37652</v>
      </c>
      <c r="F7512" t="s">
        <v>1435</v>
      </c>
      <c r="G7512" t="s">
        <v>428</v>
      </c>
      <c r="H7512">
        <v>2896</v>
      </c>
      <c r="I7512" t="s">
        <v>429</v>
      </c>
      <c r="J7512">
        <v>420</v>
      </c>
      <c r="K7512">
        <v>1.6666666666666667</v>
      </c>
      <c r="L7512">
        <v>0</v>
      </c>
      <c r="M7512">
        <v>0</v>
      </c>
    </row>
    <row r="7513" spans="1:13" x14ac:dyDescent="0.25">
      <c r="A7513" s="5" t="str">
        <f t="shared" si="117"/>
        <v>wl20 Comdty20030228</v>
      </c>
      <c r="B7513">
        <v>20</v>
      </c>
      <c r="C7513">
        <v>420</v>
      </c>
      <c r="D7513" t="s">
        <v>176</v>
      </c>
      <c r="E7513" s="2">
        <v>37680</v>
      </c>
      <c r="F7513" t="s">
        <v>1435</v>
      </c>
      <c r="G7513" t="s">
        <v>430</v>
      </c>
      <c r="H7513">
        <v>2917</v>
      </c>
      <c r="I7513" t="s">
        <v>1237</v>
      </c>
      <c r="J7513">
        <v>419</v>
      </c>
      <c r="K7513">
        <v>1.6626984126984128</v>
      </c>
      <c r="L7513">
        <v>0</v>
      </c>
      <c r="M7513">
        <v>0</v>
      </c>
    </row>
    <row r="7514" spans="1:13" x14ac:dyDescent="0.25">
      <c r="A7514" s="5" t="str">
        <f t="shared" si="117"/>
        <v>wl20 Comdty20030331</v>
      </c>
      <c r="B7514">
        <v>20</v>
      </c>
      <c r="C7514">
        <v>420</v>
      </c>
      <c r="D7514" t="s">
        <v>176</v>
      </c>
      <c r="E7514" s="2">
        <v>37711</v>
      </c>
      <c r="F7514" t="s">
        <v>1435</v>
      </c>
      <c r="G7514" t="s">
        <v>432</v>
      </c>
      <c r="H7514">
        <v>2937</v>
      </c>
      <c r="I7514" t="s">
        <v>433</v>
      </c>
      <c r="J7514">
        <v>421</v>
      </c>
      <c r="K7514">
        <v>1.6706349206349207</v>
      </c>
      <c r="L7514">
        <v>0</v>
      </c>
      <c r="M7514">
        <v>0</v>
      </c>
    </row>
    <row r="7515" spans="1:13" x14ac:dyDescent="0.25">
      <c r="A7515" s="5" t="str">
        <f t="shared" si="117"/>
        <v>wl20 Comdty20030430</v>
      </c>
      <c r="B7515">
        <v>20</v>
      </c>
      <c r="C7515">
        <v>420</v>
      </c>
      <c r="D7515" t="s">
        <v>176</v>
      </c>
      <c r="E7515" s="2">
        <v>37741</v>
      </c>
      <c r="F7515" t="s">
        <v>1435</v>
      </c>
      <c r="G7515" t="s">
        <v>434</v>
      </c>
      <c r="H7515">
        <v>2958</v>
      </c>
      <c r="I7515" t="s">
        <v>435</v>
      </c>
      <c r="J7515">
        <v>423</v>
      </c>
      <c r="K7515">
        <v>1.6785714285714286</v>
      </c>
      <c r="L7515">
        <v>0</v>
      </c>
      <c r="M7515">
        <v>0</v>
      </c>
    </row>
    <row r="7516" spans="1:13" x14ac:dyDescent="0.25">
      <c r="A7516" s="5" t="str">
        <f t="shared" si="117"/>
        <v>wl20 Comdty20030530</v>
      </c>
      <c r="B7516">
        <v>20</v>
      </c>
      <c r="C7516">
        <v>420</v>
      </c>
      <c r="D7516" t="s">
        <v>176</v>
      </c>
      <c r="E7516" s="2">
        <v>37771</v>
      </c>
      <c r="F7516" t="s">
        <v>1435</v>
      </c>
      <c r="G7516" t="s">
        <v>436</v>
      </c>
      <c r="H7516">
        <v>2981</v>
      </c>
      <c r="I7516" t="s">
        <v>437</v>
      </c>
      <c r="J7516">
        <v>424</v>
      </c>
      <c r="K7516">
        <v>1.6825396825396826</v>
      </c>
      <c r="L7516">
        <v>0</v>
      </c>
      <c r="M7516">
        <v>0</v>
      </c>
    </row>
    <row r="7517" spans="1:13" x14ac:dyDescent="0.25">
      <c r="A7517" s="5" t="str">
        <f t="shared" si="117"/>
        <v>wl20 Comdty20030630</v>
      </c>
      <c r="B7517">
        <v>20</v>
      </c>
      <c r="C7517">
        <v>420</v>
      </c>
      <c r="D7517" t="s">
        <v>176</v>
      </c>
      <c r="E7517" s="2">
        <v>37802</v>
      </c>
      <c r="F7517" t="s">
        <v>1435</v>
      </c>
      <c r="G7517" t="s">
        <v>438</v>
      </c>
      <c r="H7517">
        <v>3000</v>
      </c>
      <c r="I7517" t="s">
        <v>439</v>
      </c>
      <c r="J7517">
        <v>422</v>
      </c>
      <c r="K7517">
        <v>1.6746031746031746</v>
      </c>
      <c r="L7517">
        <v>0</v>
      </c>
      <c r="M7517">
        <v>0</v>
      </c>
    </row>
    <row r="7518" spans="1:13" x14ac:dyDescent="0.25">
      <c r="A7518" s="5" t="str">
        <f t="shared" si="117"/>
        <v>wl20 Comdty20030731</v>
      </c>
      <c r="B7518">
        <v>20</v>
      </c>
      <c r="C7518">
        <v>420</v>
      </c>
      <c r="D7518" t="s">
        <v>176</v>
      </c>
      <c r="E7518" s="2">
        <v>37833</v>
      </c>
      <c r="F7518" t="s">
        <v>1435</v>
      </c>
      <c r="G7518" t="s">
        <v>440</v>
      </c>
      <c r="H7518">
        <v>3020</v>
      </c>
      <c r="I7518" t="s">
        <v>932</v>
      </c>
      <c r="J7518">
        <v>421</v>
      </c>
      <c r="K7518">
        <v>1.6706349206349207</v>
      </c>
      <c r="L7518">
        <v>0</v>
      </c>
      <c r="M7518">
        <v>0</v>
      </c>
    </row>
    <row r="7519" spans="1:13" x14ac:dyDescent="0.25">
      <c r="A7519" s="5" t="str">
        <f t="shared" si="117"/>
        <v>wl20 Comdty20030829</v>
      </c>
      <c r="B7519">
        <v>20</v>
      </c>
      <c r="C7519">
        <v>420</v>
      </c>
      <c r="D7519" t="s">
        <v>176</v>
      </c>
      <c r="E7519" s="2">
        <v>37862</v>
      </c>
      <c r="F7519" t="s">
        <v>1435</v>
      </c>
      <c r="G7519" t="s">
        <v>442</v>
      </c>
      <c r="H7519">
        <v>3042</v>
      </c>
      <c r="I7519" t="s">
        <v>443</v>
      </c>
      <c r="J7519">
        <v>420</v>
      </c>
      <c r="K7519">
        <v>1.6666666666666667</v>
      </c>
      <c r="L7519">
        <v>0</v>
      </c>
      <c r="M7519">
        <v>0</v>
      </c>
    </row>
    <row r="7520" spans="1:13" x14ac:dyDescent="0.25">
      <c r="A7520" s="5" t="str">
        <f t="shared" si="117"/>
        <v>wl20 Comdty20030930</v>
      </c>
      <c r="B7520">
        <v>20</v>
      </c>
      <c r="C7520">
        <v>420</v>
      </c>
      <c r="D7520" t="s">
        <v>176</v>
      </c>
      <c r="E7520" s="2">
        <v>37894</v>
      </c>
      <c r="F7520" t="s">
        <v>1435</v>
      </c>
      <c r="G7520" t="s">
        <v>444</v>
      </c>
      <c r="H7520">
        <v>3062</v>
      </c>
      <c r="I7520" t="s">
        <v>445</v>
      </c>
      <c r="J7520">
        <v>418</v>
      </c>
      <c r="K7520">
        <v>1.6587301587301588</v>
      </c>
      <c r="L7520">
        <v>0</v>
      </c>
      <c r="M7520">
        <v>0</v>
      </c>
    </row>
    <row r="7521" spans="1:13" x14ac:dyDescent="0.25">
      <c r="A7521" s="5" t="str">
        <f t="shared" si="117"/>
        <v>wl20 Comdty20031031</v>
      </c>
      <c r="B7521">
        <v>20</v>
      </c>
      <c r="C7521">
        <v>420</v>
      </c>
      <c r="D7521" t="s">
        <v>176</v>
      </c>
      <c r="E7521" s="2">
        <v>37925</v>
      </c>
      <c r="F7521" t="s">
        <v>1435</v>
      </c>
      <c r="G7521" t="s">
        <v>446</v>
      </c>
      <c r="H7521">
        <v>3083</v>
      </c>
      <c r="I7521" t="s">
        <v>447</v>
      </c>
      <c r="J7521">
        <v>418</v>
      </c>
      <c r="K7521">
        <v>1.6587301587301588</v>
      </c>
      <c r="L7521">
        <v>0</v>
      </c>
      <c r="M7521">
        <v>0</v>
      </c>
    </row>
    <row r="7522" spans="1:13" x14ac:dyDescent="0.25">
      <c r="A7522" s="5" t="str">
        <f t="shared" si="117"/>
        <v>wl20 Comdty20031128</v>
      </c>
      <c r="B7522">
        <v>20</v>
      </c>
      <c r="C7522">
        <v>420</v>
      </c>
      <c r="D7522" t="s">
        <v>176</v>
      </c>
      <c r="E7522" s="2">
        <v>37953</v>
      </c>
      <c r="F7522" t="s">
        <v>1435</v>
      </c>
      <c r="G7522" t="s">
        <v>448</v>
      </c>
      <c r="H7522">
        <v>3105</v>
      </c>
      <c r="I7522" t="s">
        <v>449</v>
      </c>
      <c r="J7522">
        <v>419</v>
      </c>
      <c r="K7522">
        <v>1.6626984126984128</v>
      </c>
      <c r="L7522">
        <v>0</v>
      </c>
      <c r="M7522">
        <v>0</v>
      </c>
    </row>
    <row r="7523" spans="1:13" x14ac:dyDescent="0.25">
      <c r="A7523" s="5" t="str">
        <f t="shared" si="117"/>
        <v>wl20 Comdty20031231</v>
      </c>
      <c r="B7523">
        <v>20</v>
      </c>
      <c r="C7523">
        <v>420</v>
      </c>
      <c r="D7523" t="s">
        <v>176</v>
      </c>
      <c r="E7523" s="2">
        <v>37986</v>
      </c>
      <c r="F7523" t="s">
        <v>1435</v>
      </c>
      <c r="G7523" t="s">
        <v>450</v>
      </c>
      <c r="H7523">
        <v>3126</v>
      </c>
      <c r="I7523" t="s">
        <v>451</v>
      </c>
      <c r="J7523">
        <v>420</v>
      </c>
      <c r="K7523">
        <v>1.6666666666666667</v>
      </c>
      <c r="L7523">
        <v>0</v>
      </c>
      <c r="M7523">
        <v>0</v>
      </c>
    </row>
    <row r="7524" spans="1:13" x14ac:dyDescent="0.25">
      <c r="A7524" s="5" t="str">
        <f t="shared" si="117"/>
        <v>wl20 Comdty20040130</v>
      </c>
      <c r="B7524">
        <v>20</v>
      </c>
      <c r="C7524">
        <v>420</v>
      </c>
      <c r="D7524" t="s">
        <v>176</v>
      </c>
      <c r="E7524" s="2">
        <v>38016</v>
      </c>
      <c r="F7524" t="s">
        <v>1435</v>
      </c>
      <c r="G7524" t="s">
        <v>452</v>
      </c>
      <c r="H7524">
        <v>3148</v>
      </c>
      <c r="I7524" t="s">
        <v>453</v>
      </c>
      <c r="J7524">
        <v>420</v>
      </c>
      <c r="K7524">
        <v>1.6666666666666667</v>
      </c>
      <c r="L7524">
        <v>0</v>
      </c>
      <c r="M7524">
        <v>0</v>
      </c>
    </row>
    <row r="7525" spans="1:13" x14ac:dyDescent="0.25">
      <c r="A7525" s="5" t="str">
        <f t="shared" si="117"/>
        <v>wl20 Comdty20040227</v>
      </c>
      <c r="B7525">
        <v>20</v>
      </c>
      <c r="C7525">
        <v>420</v>
      </c>
      <c r="D7525" t="s">
        <v>176</v>
      </c>
      <c r="E7525" s="2">
        <v>38044</v>
      </c>
      <c r="F7525" t="s">
        <v>1435</v>
      </c>
      <c r="G7525" t="s">
        <v>454</v>
      </c>
      <c r="H7525">
        <v>3169</v>
      </c>
      <c r="I7525" t="s">
        <v>455</v>
      </c>
      <c r="J7525">
        <v>421</v>
      </c>
      <c r="K7525">
        <v>1.6706349206349207</v>
      </c>
      <c r="L7525">
        <v>0</v>
      </c>
      <c r="M7525">
        <v>0</v>
      </c>
    </row>
    <row r="7526" spans="1:13" x14ac:dyDescent="0.25">
      <c r="A7526" s="5" t="str">
        <f t="shared" si="117"/>
        <v>wl20 Comdty20040331</v>
      </c>
      <c r="B7526">
        <v>20</v>
      </c>
      <c r="C7526">
        <v>420</v>
      </c>
      <c r="D7526" t="s">
        <v>176</v>
      </c>
      <c r="E7526" s="2">
        <v>38077</v>
      </c>
      <c r="F7526" t="s">
        <v>1435</v>
      </c>
      <c r="G7526" t="s">
        <v>456</v>
      </c>
      <c r="H7526">
        <v>3189</v>
      </c>
      <c r="I7526" t="s">
        <v>457</v>
      </c>
      <c r="J7526">
        <v>419</v>
      </c>
      <c r="K7526">
        <v>1.6626984126984128</v>
      </c>
      <c r="L7526">
        <v>0</v>
      </c>
      <c r="M7526">
        <v>0</v>
      </c>
    </row>
    <row r="7527" spans="1:13" x14ac:dyDescent="0.25">
      <c r="A7527" s="5" t="str">
        <f t="shared" si="117"/>
        <v>wl20 Comdty20040430</v>
      </c>
      <c r="B7527">
        <v>20</v>
      </c>
      <c r="C7527">
        <v>420</v>
      </c>
      <c r="D7527" t="s">
        <v>176</v>
      </c>
      <c r="E7527" s="2">
        <v>38107</v>
      </c>
      <c r="F7527" t="s">
        <v>1435</v>
      </c>
      <c r="G7527" t="s">
        <v>458</v>
      </c>
      <c r="H7527">
        <v>3210</v>
      </c>
      <c r="I7527" t="s">
        <v>459</v>
      </c>
      <c r="J7527">
        <v>421</v>
      </c>
      <c r="K7527">
        <v>1.6706349206349207</v>
      </c>
      <c r="L7527">
        <v>0</v>
      </c>
      <c r="M7527">
        <v>0</v>
      </c>
    </row>
    <row r="7528" spans="1:13" x14ac:dyDescent="0.25">
      <c r="A7528" s="5" t="str">
        <f t="shared" si="117"/>
        <v>wl20 Comdty20040531</v>
      </c>
      <c r="B7528">
        <v>20</v>
      </c>
      <c r="C7528">
        <v>420</v>
      </c>
      <c r="D7528" t="s">
        <v>176</v>
      </c>
      <c r="E7528" s="2">
        <v>38138</v>
      </c>
      <c r="F7528" t="s">
        <v>1435</v>
      </c>
      <c r="G7528" t="s">
        <v>460</v>
      </c>
      <c r="H7528">
        <v>3232</v>
      </c>
      <c r="I7528" t="s">
        <v>461</v>
      </c>
      <c r="J7528">
        <v>422</v>
      </c>
      <c r="K7528">
        <v>1.6746031746031746</v>
      </c>
      <c r="L7528">
        <v>0</v>
      </c>
      <c r="M7528">
        <v>0</v>
      </c>
    </row>
    <row r="7529" spans="1:13" x14ac:dyDescent="0.25">
      <c r="A7529" s="5" t="str">
        <f t="shared" si="117"/>
        <v>wl20 Comdty20040630</v>
      </c>
      <c r="B7529">
        <v>20</v>
      </c>
      <c r="C7529">
        <v>420</v>
      </c>
      <c r="D7529" t="s">
        <v>176</v>
      </c>
      <c r="E7529" s="2">
        <v>38168</v>
      </c>
      <c r="F7529" t="s">
        <v>1435</v>
      </c>
      <c r="G7529" t="s">
        <v>462</v>
      </c>
      <c r="H7529">
        <v>3254</v>
      </c>
      <c r="I7529" t="s">
        <v>463</v>
      </c>
      <c r="J7529">
        <v>419</v>
      </c>
      <c r="K7529">
        <v>1.6626984126984128</v>
      </c>
      <c r="L7529">
        <v>0</v>
      </c>
      <c r="M7529">
        <v>0</v>
      </c>
    </row>
    <row r="7530" spans="1:13" x14ac:dyDescent="0.25">
      <c r="A7530" s="5" t="str">
        <f t="shared" si="117"/>
        <v>wl20 Comdty20040730</v>
      </c>
      <c r="B7530">
        <v>20</v>
      </c>
      <c r="C7530">
        <v>420</v>
      </c>
      <c r="D7530" t="s">
        <v>176</v>
      </c>
      <c r="E7530" s="2">
        <v>38198</v>
      </c>
      <c r="F7530" t="s">
        <v>1435</v>
      </c>
      <c r="G7530" t="s">
        <v>464</v>
      </c>
      <c r="H7530">
        <v>3272</v>
      </c>
      <c r="I7530" t="s">
        <v>938</v>
      </c>
      <c r="J7530">
        <v>420</v>
      </c>
      <c r="K7530">
        <v>1.6666666666666667</v>
      </c>
      <c r="L7530">
        <v>0</v>
      </c>
      <c r="M7530">
        <v>0</v>
      </c>
    </row>
    <row r="7531" spans="1:13" x14ac:dyDescent="0.25">
      <c r="A7531" s="5" t="str">
        <f t="shared" si="117"/>
        <v>wl20 Comdty20040831</v>
      </c>
      <c r="B7531">
        <v>20</v>
      </c>
      <c r="C7531">
        <v>420</v>
      </c>
      <c r="D7531" t="s">
        <v>176</v>
      </c>
      <c r="E7531" s="2">
        <v>38230</v>
      </c>
      <c r="F7531" t="s">
        <v>1435</v>
      </c>
      <c r="G7531" t="s">
        <v>466</v>
      </c>
      <c r="H7531">
        <v>3294</v>
      </c>
      <c r="I7531" t="s">
        <v>467</v>
      </c>
      <c r="J7531">
        <v>416</v>
      </c>
      <c r="K7531">
        <v>1.6507936507936507</v>
      </c>
      <c r="L7531">
        <v>0</v>
      </c>
      <c r="M7531">
        <v>0</v>
      </c>
    </row>
    <row r="7532" spans="1:13" x14ac:dyDescent="0.25">
      <c r="A7532" s="5" t="str">
        <f t="shared" si="117"/>
        <v>wl20 Comdty20040930</v>
      </c>
      <c r="B7532">
        <v>20</v>
      </c>
      <c r="C7532">
        <v>420</v>
      </c>
      <c r="D7532" t="s">
        <v>176</v>
      </c>
      <c r="E7532" s="2">
        <v>38260</v>
      </c>
      <c r="F7532" t="s">
        <v>1435</v>
      </c>
      <c r="G7532" t="s">
        <v>468</v>
      </c>
      <c r="H7532">
        <v>3312</v>
      </c>
      <c r="I7532" t="s">
        <v>469</v>
      </c>
      <c r="J7532">
        <v>416</v>
      </c>
      <c r="K7532">
        <v>1.6507936507936507</v>
      </c>
      <c r="L7532">
        <v>0</v>
      </c>
      <c r="M7532">
        <v>0</v>
      </c>
    </row>
    <row r="7533" spans="1:13" x14ac:dyDescent="0.25">
      <c r="A7533" s="5" t="str">
        <f t="shared" si="117"/>
        <v>wl20 Comdty20041029</v>
      </c>
      <c r="B7533">
        <v>20</v>
      </c>
      <c r="C7533">
        <v>420</v>
      </c>
      <c r="D7533" t="s">
        <v>176</v>
      </c>
      <c r="E7533" s="2">
        <v>38289</v>
      </c>
      <c r="F7533" t="s">
        <v>1435</v>
      </c>
      <c r="G7533" t="s">
        <v>470</v>
      </c>
      <c r="H7533">
        <v>3335</v>
      </c>
      <c r="I7533" t="s">
        <v>471</v>
      </c>
      <c r="J7533">
        <v>418</v>
      </c>
      <c r="K7533">
        <v>1.6587301587301588</v>
      </c>
      <c r="L7533">
        <v>0</v>
      </c>
      <c r="M7533">
        <v>0</v>
      </c>
    </row>
    <row r="7534" spans="1:13" x14ac:dyDescent="0.25">
      <c r="A7534" s="5" t="str">
        <f t="shared" si="117"/>
        <v>wl20 Comdty20041130</v>
      </c>
      <c r="B7534">
        <v>20</v>
      </c>
      <c r="C7534">
        <v>420</v>
      </c>
      <c r="D7534" t="s">
        <v>176</v>
      </c>
      <c r="E7534" s="2">
        <v>38321</v>
      </c>
      <c r="F7534" t="s">
        <v>1435</v>
      </c>
      <c r="G7534" t="s">
        <v>472</v>
      </c>
      <c r="H7534">
        <v>3356</v>
      </c>
      <c r="I7534" t="s">
        <v>473</v>
      </c>
      <c r="J7534">
        <v>418</v>
      </c>
      <c r="K7534">
        <v>1.6587301587301588</v>
      </c>
      <c r="L7534">
        <v>0</v>
      </c>
      <c r="M7534">
        <v>0</v>
      </c>
    </row>
    <row r="7535" spans="1:13" x14ac:dyDescent="0.25">
      <c r="A7535" s="5" t="str">
        <f t="shared" si="117"/>
        <v>wl20 Comdty20041231</v>
      </c>
      <c r="B7535">
        <v>20</v>
      </c>
      <c r="C7535">
        <v>420</v>
      </c>
      <c r="D7535" t="s">
        <v>176</v>
      </c>
      <c r="E7535" s="2">
        <v>38352</v>
      </c>
      <c r="F7535" t="s">
        <v>1435</v>
      </c>
      <c r="G7535" t="s">
        <v>474</v>
      </c>
      <c r="H7535">
        <v>3377</v>
      </c>
      <c r="I7535" t="s">
        <v>475</v>
      </c>
      <c r="J7535">
        <v>419</v>
      </c>
      <c r="K7535">
        <v>1.6626984126984128</v>
      </c>
      <c r="L7535">
        <v>0</v>
      </c>
      <c r="M7535">
        <v>0</v>
      </c>
    </row>
    <row r="7536" spans="1:13" x14ac:dyDescent="0.25">
      <c r="A7536" s="5" t="str">
        <f t="shared" si="117"/>
        <v>wl20 Comdty20050131</v>
      </c>
      <c r="B7536">
        <v>20</v>
      </c>
      <c r="C7536">
        <v>420</v>
      </c>
      <c r="D7536" t="s">
        <v>176</v>
      </c>
      <c r="E7536" s="2">
        <v>38383</v>
      </c>
      <c r="F7536" t="s">
        <v>1435</v>
      </c>
      <c r="G7536" t="s">
        <v>476</v>
      </c>
      <c r="H7536">
        <v>3399</v>
      </c>
      <c r="I7536" t="s">
        <v>477</v>
      </c>
      <c r="J7536">
        <v>418</v>
      </c>
      <c r="K7536">
        <v>1.6587301587301588</v>
      </c>
      <c r="L7536">
        <v>0</v>
      </c>
      <c r="M7536">
        <v>0</v>
      </c>
    </row>
    <row r="7537" spans="1:13" x14ac:dyDescent="0.25">
      <c r="A7537" s="5" t="str">
        <f t="shared" si="117"/>
        <v>wl20 Comdty20050228</v>
      </c>
      <c r="B7537">
        <v>20</v>
      </c>
      <c r="C7537">
        <v>420</v>
      </c>
      <c r="D7537" t="s">
        <v>176</v>
      </c>
      <c r="E7537" s="2">
        <v>38411</v>
      </c>
      <c r="F7537" t="s">
        <v>1435</v>
      </c>
      <c r="G7537" t="s">
        <v>478</v>
      </c>
      <c r="H7537">
        <v>3419</v>
      </c>
      <c r="I7537" t="s">
        <v>1157</v>
      </c>
      <c r="J7537">
        <v>419</v>
      </c>
      <c r="K7537">
        <v>1.6626984126984128</v>
      </c>
      <c r="L7537">
        <v>0</v>
      </c>
      <c r="M7537">
        <v>0</v>
      </c>
    </row>
    <row r="7538" spans="1:13" x14ac:dyDescent="0.25">
      <c r="A7538" s="5" t="str">
        <f t="shared" si="117"/>
        <v>wl20 Comdty20050331</v>
      </c>
      <c r="B7538">
        <v>20</v>
      </c>
      <c r="C7538">
        <v>420</v>
      </c>
      <c r="D7538" t="s">
        <v>176</v>
      </c>
      <c r="E7538" s="2">
        <v>38442</v>
      </c>
      <c r="F7538" t="s">
        <v>1435</v>
      </c>
      <c r="G7538" t="s">
        <v>480</v>
      </c>
      <c r="H7538">
        <v>3440</v>
      </c>
      <c r="I7538" t="s">
        <v>481</v>
      </c>
      <c r="J7538">
        <v>419</v>
      </c>
      <c r="K7538">
        <v>1.6626984126984128</v>
      </c>
      <c r="L7538">
        <v>0</v>
      </c>
      <c r="M7538">
        <v>0</v>
      </c>
    </row>
    <row r="7539" spans="1:13" x14ac:dyDescent="0.25">
      <c r="A7539" s="5" t="str">
        <f t="shared" si="117"/>
        <v>wl20 Comdty20050429</v>
      </c>
      <c r="B7539">
        <v>20</v>
      </c>
      <c r="C7539">
        <v>420</v>
      </c>
      <c r="D7539" t="s">
        <v>176</v>
      </c>
      <c r="E7539" s="2">
        <v>38471</v>
      </c>
      <c r="F7539" t="s">
        <v>1435</v>
      </c>
      <c r="G7539" t="s">
        <v>482</v>
      </c>
      <c r="H7539">
        <v>3461</v>
      </c>
      <c r="I7539" t="s">
        <v>483</v>
      </c>
      <c r="J7539">
        <v>419</v>
      </c>
      <c r="K7539">
        <v>1.6626984126984128</v>
      </c>
      <c r="L7539">
        <v>0</v>
      </c>
      <c r="M7539">
        <v>0</v>
      </c>
    </row>
    <row r="7540" spans="1:13" x14ac:dyDescent="0.25">
      <c r="A7540" s="5" t="str">
        <f t="shared" si="117"/>
        <v>wl20 Comdty20050531</v>
      </c>
      <c r="B7540">
        <v>20</v>
      </c>
      <c r="C7540">
        <v>420</v>
      </c>
      <c r="D7540" t="s">
        <v>176</v>
      </c>
      <c r="E7540" s="2">
        <v>38503</v>
      </c>
      <c r="F7540" t="s">
        <v>1435</v>
      </c>
      <c r="G7540" t="s">
        <v>484</v>
      </c>
      <c r="H7540">
        <v>3480</v>
      </c>
      <c r="I7540" t="s">
        <v>485</v>
      </c>
      <c r="J7540">
        <v>420</v>
      </c>
      <c r="K7540">
        <v>1.6666666666666667</v>
      </c>
      <c r="L7540">
        <v>0</v>
      </c>
      <c r="M7540">
        <v>0</v>
      </c>
    </row>
    <row r="7541" spans="1:13" x14ac:dyDescent="0.25">
      <c r="A7541" s="5" t="str">
        <f t="shared" si="117"/>
        <v>wl20 Comdty20050630</v>
      </c>
      <c r="B7541">
        <v>20</v>
      </c>
      <c r="C7541">
        <v>420</v>
      </c>
      <c r="D7541" t="s">
        <v>176</v>
      </c>
      <c r="E7541" s="2">
        <v>38533</v>
      </c>
      <c r="F7541" t="s">
        <v>1435</v>
      </c>
      <c r="G7541" t="s">
        <v>486</v>
      </c>
      <c r="H7541">
        <v>3503</v>
      </c>
      <c r="I7541" t="s">
        <v>487</v>
      </c>
      <c r="J7541">
        <v>416</v>
      </c>
      <c r="K7541">
        <v>1.6507936507936507</v>
      </c>
      <c r="L7541">
        <v>0</v>
      </c>
      <c r="M7541">
        <v>0</v>
      </c>
    </row>
    <row r="7542" spans="1:13" x14ac:dyDescent="0.25">
      <c r="A7542" s="5" t="str">
        <f t="shared" si="117"/>
        <v>wl20 Comdty20050729</v>
      </c>
      <c r="B7542">
        <v>20</v>
      </c>
      <c r="C7542">
        <v>420</v>
      </c>
      <c r="D7542" t="s">
        <v>176</v>
      </c>
      <c r="E7542" s="2">
        <v>38562</v>
      </c>
      <c r="F7542" t="s">
        <v>1435</v>
      </c>
      <c r="G7542" t="s">
        <v>488</v>
      </c>
      <c r="H7542">
        <v>3521</v>
      </c>
      <c r="I7542" t="s">
        <v>944</v>
      </c>
      <c r="J7542">
        <v>417</v>
      </c>
      <c r="K7542">
        <v>1.6547619047619047</v>
      </c>
      <c r="L7542">
        <v>0</v>
      </c>
      <c r="M7542">
        <v>0</v>
      </c>
    </row>
    <row r="7543" spans="1:13" x14ac:dyDescent="0.25">
      <c r="A7543" s="5" t="str">
        <f t="shared" si="117"/>
        <v>wl20 Comdty20050831</v>
      </c>
      <c r="B7543">
        <v>20</v>
      </c>
      <c r="C7543">
        <v>420</v>
      </c>
      <c r="D7543" t="s">
        <v>176</v>
      </c>
      <c r="E7543" s="2">
        <v>38595</v>
      </c>
      <c r="F7543" t="s">
        <v>1435</v>
      </c>
      <c r="G7543" t="s">
        <v>490</v>
      </c>
      <c r="H7543">
        <v>3542</v>
      </c>
      <c r="I7543" t="s">
        <v>491</v>
      </c>
      <c r="J7543">
        <v>414</v>
      </c>
      <c r="K7543">
        <v>1.6428571428571428</v>
      </c>
      <c r="L7543">
        <v>0</v>
      </c>
      <c r="M7543">
        <v>0</v>
      </c>
    </row>
    <row r="7544" spans="1:13" x14ac:dyDescent="0.25">
      <c r="A7544" s="5" t="str">
        <f t="shared" si="117"/>
        <v>wl20 Comdty20050930</v>
      </c>
      <c r="B7544">
        <v>20</v>
      </c>
      <c r="C7544">
        <v>420</v>
      </c>
      <c r="D7544" t="s">
        <v>176</v>
      </c>
      <c r="E7544" s="2">
        <v>38625</v>
      </c>
      <c r="F7544" t="s">
        <v>1435</v>
      </c>
      <c r="G7544" t="s">
        <v>492</v>
      </c>
      <c r="H7544">
        <v>3562</v>
      </c>
      <c r="I7544" t="s">
        <v>493</v>
      </c>
      <c r="J7544">
        <v>414</v>
      </c>
      <c r="K7544">
        <v>1.6428571428571428</v>
      </c>
      <c r="L7544">
        <v>0</v>
      </c>
      <c r="M7544">
        <v>0</v>
      </c>
    </row>
    <row r="7545" spans="1:13" x14ac:dyDescent="0.25">
      <c r="A7545" s="5" t="str">
        <f t="shared" si="117"/>
        <v>wl20 Comdty20051031</v>
      </c>
      <c r="B7545">
        <v>20</v>
      </c>
      <c r="C7545">
        <v>420</v>
      </c>
      <c r="D7545" t="s">
        <v>176</v>
      </c>
      <c r="E7545" s="2">
        <v>38656</v>
      </c>
      <c r="F7545" t="s">
        <v>1435</v>
      </c>
      <c r="G7545" t="s">
        <v>494</v>
      </c>
      <c r="H7545">
        <v>3584</v>
      </c>
      <c r="I7545" t="s">
        <v>495</v>
      </c>
      <c r="J7545">
        <v>415</v>
      </c>
      <c r="K7545">
        <v>1.6468253968253967</v>
      </c>
      <c r="L7545">
        <v>0</v>
      </c>
      <c r="M7545">
        <v>0</v>
      </c>
    </row>
    <row r="7546" spans="1:13" x14ac:dyDescent="0.25">
      <c r="A7546" s="5" t="str">
        <f t="shared" si="117"/>
        <v>wl20 Comdty20051130</v>
      </c>
      <c r="B7546">
        <v>20</v>
      </c>
      <c r="C7546">
        <v>420</v>
      </c>
      <c r="D7546" t="s">
        <v>176</v>
      </c>
      <c r="E7546" s="2">
        <v>38686</v>
      </c>
      <c r="F7546" t="s">
        <v>1435</v>
      </c>
      <c r="G7546" t="s">
        <v>496</v>
      </c>
      <c r="H7546">
        <v>3605</v>
      </c>
      <c r="I7546" t="s">
        <v>497</v>
      </c>
      <c r="J7546">
        <v>416</v>
      </c>
      <c r="K7546">
        <v>1.6507936507936507</v>
      </c>
      <c r="L7546">
        <v>0</v>
      </c>
      <c r="M7546">
        <v>0</v>
      </c>
    </row>
    <row r="7547" spans="1:13" x14ac:dyDescent="0.25">
      <c r="A7547" s="5" t="str">
        <f t="shared" si="117"/>
        <v>wl20 Comdty20051230</v>
      </c>
      <c r="B7547">
        <v>20</v>
      </c>
      <c r="C7547">
        <v>420</v>
      </c>
      <c r="D7547" t="s">
        <v>176</v>
      </c>
      <c r="E7547" s="2">
        <v>38716</v>
      </c>
      <c r="F7547" t="s">
        <v>1435</v>
      </c>
      <c r="G7547" t="s">
        <v>498</v>
      </c>
      <c r="H7547">
        <v>3627</v>
      </c>
      <c r="I7547" t="s">
        <v>499</v>
      </c>
      <c r="J7547">
        <v>418</v>
      </c>
      <c r="K7547">
        <v>1.6587301587301588</v>
      </c>
      <c r="L7547">
        <v>0</v>
      </c>
      <c r="M7547">
        <v>0</v>
      </c>
    </row>
    <row r="7548" spans="1:13" x14ac:dyDescent="0.25">
      <c r="A7548" s="5" t="str">
        <f t="shared" si="117"/>
        <v>wl20 Comdty20060131</v>
      </c>
      <c r="B7548">
        <v>20</v>
      </c>
      <c r="C7548">
        <v>420</v>
      </c>
      <c r="D7548" t="s">
        <v>176</v>
      </c>
      <c r="E7548" s="2">
        <v>38748</v>
      </c>
      <c r="F7548" t="s">
        <v>1435</v>
      </c>
      <c r="G7548" t="s">
        <v>500</v>
      </c>
      <c r="H7548">
        <v>3649</v>
      </c>
      <c r="I7548" t="s">
        <v>501</v>
      </c>
      <c r="J7548">
        <v>415</v>
      </c>
      <c r="K7548">
        <v>1.6468253968253967</v>
      </c>
      <c r="L7548">
        <v>0</v>
      </c>
      <c r="M7548">
        <v>0</v>
      </c>
    </row>
    <row r="7549" spans="1:13" x14ac:dyDescent="0.25">
      <c r="A7549" s="5" t="str">
        <f t="shared" si="117"/>
        <v>wl20 Comdty20060228</v>
      </c>
      <c r="B7549">
        <v>20</v>
      </c>
      <c r="C7549">
        <v>420</v>
      </c>
      <c r="D7549" t="s">
        <v>176</v>
      </c>
      <c r="E7549" s="2">
        <v>38776</v>
      </c>
      <c r="F7549" t="s">
        <v>1435</v>
      </c>
      <c r="G7549" t="s">
        <v>502</v>
      </c>
      <c r="H7549">
        <v>3668</v>
      </c>
      <c r="I7549" t="s">
        <v>1158</v>
      </c>
      <c r="J7549">
        <v>416</v>
      </c>
      <c r="K7549">
        <v>1.6507936507936507</v>
      </c>
      <c r="L7549">
        <v>0</v>
      </c>
      <c r="M7549">
        <v>0</v>
      </c>
    </row>
    <row r="7550" spans="1:13" x14ac:dyDescent="0.25">
      <c r="A7550" s="5" t="str">
        <f t="shared" si="117"/>
        <v>wl20 Comdty20060331</v>
      </c>
      <c r="B7550">
        <v>20</v>
      </c>
      <c r="C7550">
        <v>420</v>
      </c>
      <c r="D7550" t="s">
        <v>176</v>
      </c>
      <c r="E7550" s="2">
        <v>38807</v>
      </c>
      <c r="F7550" t="s">
        <v>1435</v>
      </c>
      <c r="G7550" t="s">
        <v>504</v>
      </c>
      <c r="H7550">
        <v>3690</v>
      </c>
      <c r="I7550" t="s">
        <v>505</v>
      </c>
      <c r="J7550">
        <v>416</v>
      </c>
      <c r="K7550">
        <v>1.6507936507936507</v>
      </c>
      <c r="L7550">
        <v>0</v>
      </c>
      <c r="M7550">
        <v>0</v>
      </c>
    </row>
    <row r="7551" spans="1:13" x14ac:dyDescent="0.25">
      <c r="A7551" s="5" t="str">
        <f t="shared" si="117"/>
        <v>wl20 Comdty20060428</v>
      </c>
      <c r="B7551">
        <v>20</v>
      </c>
      <c r="C7551">
        <v>420</v>
      </c>
      <c r="D7551" t="s">
        <v>176</v>
      </c>
      <c r="E7551" s="2">
        <v>38835</v>
      </c>
      <c r="F7551" t="s">
        <v>1435</v>
      </c>
      <c r="G7551" t="s">
        <v>506</v>
      </c>
      <c r="H7551">
        <v>3711</v>
      </c>
      <c r="I7551" t="s">
        <v>507</v>
      </c>
      <c r="J7551">
        <v>417</v>
      </c>
      <c r="K7551">
        <v>1.6547619047619047</v>
      </c>
      <c r="L7551">
        <v>0</v>
      </c>
      <c r="M7551">
        <v>0</v>
      </c>
    </row>
    <row r="7552" spans="1:13" x14ac:dyDescent="0.25">
      <c r="A7552" s="5" t="str">
        <f t="shared" si="117"/>
        <v>wl20 Comdty20060531</v>
      </c>
      <c r="B7552">
        <v>20</v>
      </c>
      <c r="C7552">
        <v>420</v>
      </c>
      <c r="D7552" t="s">
        <v>176</v>
      </c>
      <c r="E7552" s="2">
        <v>38868</v>
      </c>
      <c r="F7552" t="s">
        <v>1435</v>
      </c>
      <c r="G7552" t="s">
        <v>508</v>
      </c>
      <c r="H7552">
        <v>3730</v>
      </c>
      <c r="I7552" t="s">
        <v>509</v>
      </c>
      <c r="J7552">
        <v>418</v>
      </c>
      <c r="K7552">
        <v>1.6587301587301588</v>
      </c>
      <c r="L7552">
        <v>0</v>
      </c>
      <c r="M7552">
        <v>0</v>
      </c>
    </row>
    <row r="7553" spans="1:13" x14ac:dyDescent="0.25">
      <c r="A7553" s="5" t="str">
        <f t="shared" si="117"/>
        <v>wl20 Comdty20060630</v>
      </c>
      <c r="B7553">
        <v>20</v>
      </c>
      <c r="C7553">
        <v>420</v>
      </c>
      <c r="D7553" t="s">
        <v>176</v>
      </c>
      <c r="E7553" s="2">
        <v>38898</v>
      </c>
      <c r="F7553" t="s">
        <v>1435</v>
      </c>
      <c r="G7553" t="s">
        <v>510</v>
      </c>
      <c r="H7553">
        <v>3751</v>
      </c>
      <c r="I7553" t="s">
        <v>511</v>
      </c>
      <c r="J7553">
        <v>416</v>
      </c>
      <c r="K7553">
        <v>1.6507936507936507</v>
      </c>
      <c r="L7553">
        <v>0</v>
      </c>
      <c r="M7553">
        <v>0</v>
      </c>
    </row>
    <row r="7554" spans="1:13" x14ac:dyDescent="0.25">
      <c r="A7554" s="5" t="str">
        <f t="shared" si="117"/>
        <v>wl20 Comdty20060731</v>
      </c>
      <c r="B7554">
        <v>20</v>
      </c>
      <c r="C7554">
        <v>420</v>
      </c>
      <c r="D7554" t="s">
        <v>176</v>
      </c>
      <c r="E7554" s="2">
        <v>38929</v>
      </c>
      <c r="F7554" t="s">
        <v>1435</v>
      </c>
      <c r="G7554" t="s">
        <v>512</v>
      </c>
      <c r="H7554">
        <v>3772</v>
      </c>
      <c r="I7554" t="s">
        <v>952</v>
      </c>
      <c r="J7554">
        <v>415</v>
      </c>
      <c r="K7554">
        <v>1.6468253968253967</v>
      </c>
      <c r="L7554">
        <v>0</v>
      </c>
      <c r="M7554">
        <v>0</v>
      </c>
    </row>
    <row r="7555" spans="1:13" x14ac:dyDescent="0.25">
      <c r="A7555" s="5" t="str">
        <f t="shared" ref="A7555:A7618" si="118">F7555&amp;TEXT(E7555,"yyyymmdd")</f>
        <v>wl20 Comdty20060831</v>
      </c>
      <c r="B7555">
        <v>20</v>
      </c>
      <c r="C7555">
        <v>420</v>
      </c>
      <c r="D7555" t="s">
        <v>176</v>
      </c>
      <c r="E7555" s="2">
        <v>38960</v>
      </c>
      <c r="F7555" t="s">
        <v>1435</v>
      </c>
      <c r="G7555" t="s">
        <v>514</v>
      </c>
      <c r="H7555">
        <v>3792</v>
      </c>
      <c r="I7555" t="s">
        <v>515</v>
      </c>
      <c r="J7555">
        <v>413</v>
      </c>
      <c r="K7555">
        <v>1.6388888888888888</v>
      </c>
      <c r="L7555">
        <v>0</v>
      </c>
      <c r="M7555">
        <v>0</v>
      </c>
    </row>
    <row r="7556" spans="1:13" x14ac:dyDescent="0.25">
      <c r="A7556" s="5" t="str">
        <f t="shared" si="118"/>
        <v>wl20 Comdty20060929</v>
      </c>
      <c r="B7556">
        <v>20</v>
      </c>
      <c r="C7556">
        <v>420</v>
      </c>
      <c r="D7556" t="s">
        <v>176</v>
      </c>
      <c r="E7556" s="2">
        <v>38989</v>
      </c>
      <c r="F7556" t="s">
        <v>1435</v>
      </c>
      <c r="G7556" t="s">
        <v>516</v>
      </c>
      <c r="H7556">
        <v>3812</v>
      </c>
      <c r="I7556" t="s">
        <v>517</v>
      </c>
      <c r="J7556">
        <v>413</v>
      </c>
      <c r="K7556">
        <v>1.6388888888888888</v>
      </c>
      <c r="L7556">
        <v>0</v>
      </c>
      <c r="M7556">
        <v>0</v>
      </c>
    </row>
    <row r="7557" spans="1:13" x14ac:dyDescent="0.25">
      <c r="A7557" s="5" t="str">
        <f t="shared" si="118"/>
        <v>wl20 Comdty20061031</v>
      </c>
      <c r="B7557">
        <v>20</v>
      </c>
      <c r="C7557">
        <v>420</v>
      </c>
      <c r="D7557" t="s">
        <v>176</v>
      </c>
      <c r="E7557" s="2">
        <v>39021</v>
      </c>
      <c r="F7557" t="s">
        <v>1435</v>
      </c>
      <c r="G7557" t="s">
        <v>518</v>
      </c>
      <c r="H7557">
        <v>3833</v>
      </c>
      <c r="I7557" t="s">
        <v>519</v>
      </c>
      <c r="J7557">
        <v>413</v>
      </c>
      <c r="K7557">
        <v>1.6388888888888888</v>
      </c>
      <c r="L7557">
        <v>0</v>
      </c>
      <c r="M7557">
        <v>0</v>
      </c>
    </row>
    <row r="7558" spans="1:13" x14ac:dyDescent="0.25">
      <c r="A7558" s="5" t="str">
        <f t="shared" si="118"/>
        <v>wl20 Comdty20061130</v>
      </c>
      <c r="B7558">
        <v>20</v>
      </c>
      <c r="C7558">
        <v>420</v>
      </c>
      <c r="D7558" t="s">
        <v>176</v>
      </c>
      <c r="E7558" s="2">
        <v>39051</v>
      </c>
      <c r="F7558" t="s">
        <v>1435</v>
      </c>
      <c r="G7558" t="s">
        <v>520</v>
      </c>
      <c r="H7558">
        <v>3854</v>
      </c>
      <c r="I7558" t="s">
        <v>521</v>
      </c>
      <c r="J7558">
        <v>415</v>
      </c>
      <c r="K7558">
        <v>1.6468253968253967</v>
      </c>
      <c r="L7558">
        <v>0</v>
      </c>
      <c r="M7558">
        <v>0</v>
      </c>
    </row>
    <row r="7559" spans="1:13" x14ac:dyDescent="0.25">
      <c r="A7559" s="5" t="str">
        <f t="shared" si="118"/>
        <v>wl20 Comdty20061229</v>
      </c>
      <c r="B7559">
        <v>20</v>
      </c>
      <c r="C7559">
        <v>420</v>
      </c>
      <c r="D7559" t="s">
        <v>176</v>
      </c>
      <c r="E7559" s="2">
        <v>39080</v>
      </c>
      <c r="F7559" t="s">
        <v>1435</v>
      </c>
      <c r="G7559" t="s">
        <v>522</v>
      </c>
      <c r="H7559">
        <v>3877</v>
      </c>
      <c r="I7559" t="s">
        <v>523</v>
      </c>
      <c r="J7559">
        <v>417</v>
      </c>
      <c r="K7559">
        <v>1.6547619047619047</v>
      </c>
      <c r="L7559">
        <v>0</v>
      </c>
      <c r="M7559">
        <v>0</v>
      </c>
    </row>
    <row r="7560" spans="1:13" x14ac:dyDescent="0.25">
      <c r="A7560" s="5" t="str">
        <f t="shared" si="118"/>
        <v>wl20 Comdty20070131</v>
      </c>
      <c r="B7560">
        <v>20</v>
      </c>
      <c r="C7560">
        <v>420</v>
      </c>
      <c r="D7560" t="s">
        <v>176</v>
      </c>
      <c r="E7560" s="2">
        <v>39113</v>
      </c>
      <c r="F7560" t="s">
        <v>1435</v>
      </c>
      <c r="G7560" t="s">
        <v>524</v>
      </c>
      <c r="H7560">
        <v>3898</v>
      </c>
      <c r="I7560" t="s">
        <v>525</v>
      </c>
      <c r="J7560">
        <v>417</v>
      </c>
      <c r="K7560">
        <v>1.6547619047619047</v>
      </c>
      <c r="L7560">
        <v>7.867</v>
      </c>
      <c r="M7560">
        <v>0</v>
      </c>
    </row>
    <row r="7561" spans="1:13" x14ac:dyDescent="0.25">
      <c r="A7561" s="5" t="str">
        <f t="shared" si="118"/>
        <v>wl20 Comdty20070228</v>
      </c>
      <c r="B7561">
        <v>20</v>
      </c>
      <c r="C7561">
        <v>420</v>
      </c>
      <c r="D7561" t="s">
        <v>176</v>
      </c>
      <c r="E7561" s="2">
        <v>39141</v>
      </c>
      <c r="F7561" t="s">
        <v>1435</v>
      </c>
      <c r="G7561" t="s">
        <v>526</v>
      </c>
      <c r="H7561">
        <v>3920</v>
      </c>
      <c r="I7561" t="s">
        <v>1238</v>
      </c>
      <c r="J7561">
        <v>419</v>
      </c>
      <c r="K7561">
        <v>1.6626984126984128</v>
      </c>
      <c r="L7561">
        <v>7.6269999999999998</v>
      </c>
      <c r="M7561">
        <v>0</v>
      </c>
    </row>
    <row r="7562" spans="1:13" x14ac:dyDescent="0.25">
      <c r="A7562" s="5" t="str">
        <f t="shared" si="118"/>
        <v>wl20 Comdty20070330</v>
      </c>
      <c r="B7562">
        <v>20</v>
      </c>
      <c r="C7562">
        <v>420</v>
      </c>
      <c r="D7562" t="s">
        <v>176</v>
      </c>
      <c r="E7562" s="2">
        <v>39171</v>
      </c>
      <c r="F7562" t="s">
        <v>1435</v>
      </c>
      <c r="G7562" t="s">
        <v>528</v>
      </c>
      <c r="H7562">
        <v>3943</v>
      </c>
      <c r="I7562" t="s">
        <v>529</v>
      </c>
      <c r="J7562">
        <v>420</v>
      </c>
      <c r="K7562">
        <v>1.6666666666666667</v>
      </c>
      <c r="L7562">
        <v>7.45</v>
      </c>
      <c r="M7562">
        <v>0</v>
      </c>
    </row>
    <row r="7563" spans="1:13" x14ac:dyDescent="0.25">
      <c r="A7563" s="5" t="str">
        <f t="shared" si="118"/>
        <v>wl20 Comdty20070430</v>
      </c>
      <c r="B7563">
        <v>20</v>
      </c>
      <c r="C7563">
        <v>420</v>
      </c>
      <c r="D7563" t="s">
        <v>176</v>
      </c>
      <c r="E7563" s="2">
        <v>39202</v>
      </c>
      <c r="F7563" t="s">
        <v>1435</v>
      </c>
      <c r="G7563" t="s">
        <v>530</v>
      </c>
      <c r="H7563">
        <v>3963</v>
      </c>
      <c r="I7563" t="s">
        <v>531</v>
      </c>
      <c r="J7563">
        <v>421</v>
      </c>
      <c r="K7563">
        <v>1.6706349206349207</v>
      </c>
      <c r="L7563">
        <v>7</v>
      </c>
      <c r="M7563">
        <v>7400</v>
      </c>
    </row>
    <row r="7564" spans="1:13" x14ac:dyDescent="0.25">
      <c r="A7564" s="5" t="str">
        <f t="shared" si="118"/>
        <v>wl20 Comdty20070531</v>
      </c>
      <c r="B7564">
        <v>20</v>
      </c>
      <c r="C7564">
        <v>420</v>
      </c>
      <c r="D7564" t="s">
        <v>176</v>
      </c>
      <c r="E7564" s="2">
        <v>39233</v>
      </c>
      <c r="F7564" t="s">
        <v>1435</v>
      </c>
      <c r="G7564" t="s">
        <v>532</v>
      </c>
      <c r="H7564">
        <v>3984</v>
      </c>
      <c r="I7564" t="s">
        <v>533</v>
      </c>
      <c r="J7564">
        <v>421</v>
      </c>
      <c r="K7564">
        <v>1.6706349206349207</v>
      </c>
      <c r="L7564">
        <v>6.5460000000000003</v>
      </c>
      <c r="M7564">
        <v>8725</v>
      </c>
    </row>
    <row r="7565" spans="1:13" x14ac:dyDescent="0.25">
      <c r="A7565" s="5" t="str">
        <f t="shared" si="118"/>
        <v>wl20 Comdty20070629</v>
      </c>
      <c r="B7565">
        <v>20</v>
      </c>
      <c r="C7565">
        <v>420</v>
      </c>
      <c r="D7565" t="s">
        <v>176</v>
      </c>
      <c r="E7565" s="2">
        <v>39262</v>
      </c>
      <c r="F7565" t="s">
        <v>1435</v>
      </c>
      <c r="G7565" t="s">
        <v>534</v>
      </c>
      <c r="H7565">
        <v>4006</v>
      </c>
      <c r="I7565" t="s">
        <v>535</v>
      </c>
      <c r="J7565">
        <v>419</v>
      </c>
      <c r="K7565">
        <v>1.6626984126984128</v>
      </c>
      <c r="L7565">
        <v>0</v>
      </c>
      <c r="M7565">
        <v>0</v>
      </c>
    </row>
    <row r="7566" spans="1:13" x14ac:dyDescent="0.25">
      <c r="A7566" s="5" t="str">
        <f t="shared" si="118"/>
        <v>wl20 Comdty20070731</v>
      </c>
      <c r="B7566">
        <v>20</v>
      </c>
      <c r="C7566">
        <v>420</v>
      </c>
      <c r="D7566" t="s">
        <v>176</v>
      </c>
      <c r="E7566" s="2">
        <v>39294</v>
      </c>
      <c r="F7566" t="s">
        <v>1435</v>
      </c>
      <c r="G7566" t="s">
        <v>536</v>
      </c>
      <c r="H7566">
        <v>4024</v>
      </c>
      <c r="I7566" t="s">
        <v>957</v>
      </c>
      <c r="J7566">
        <v>419</v>
      </c>
      <c r="K7566">
        <v>1.6626984126984128</v>
      </c>
      <c r="L7566">
        <v>0</v>
      </c>
      <c r="M7566">
        <v>0</v>
      </c>
    </row>
    <row r="7567" spans="1:13" x14ac:dyDescent="0.25">
      <c r="A7567" s="5" t="str">
        <f t="shared" si="118"/>
        <v>wl20 Comdty20070831</v>
      </c>
      <c r="B7567">
        <v>20</v>
      </c>
      <c r="C7567">
        <v>420</v>
      </c>
      <c r="D7567" t="s">
        <v>176</v>
      </c>
      <c r="E7567" s="2">
        <v>39325</v>
      </c>
      <c r="F7567" t="s">
        <v>1435</v>
      </c>
      <c r="G7567" t="s">
        <v>538</v>
      </c>
      <c r="H7567">
        <v>4045</v>
      </c>
      <c r="I7567" t="s">
        <v>539</v>
      </c>
      <c r="J7567">
        <v>416</v>
      </c>
      <c r="K7567">
        <v>1.6507936507936507</v>
      </c>
      <c r="L7567">
        <v>0</v>
      </c>
      <c r="M7567">
        <v>0</v>
      </c>
    </row>
    <row r="7568" spans="1:13" x14ac:dyDescent="0.25">
      <c r="A7568" s="5" t="str">
        <f t="shared" si="118"/>
        <v>wl20 Comdty20070928</v>
      </c>
      <c r="B7568">
        <v>20</v>
      </c>
      <c r="C7568">
        <v>420</v>
      </c>
      <c r="D7568" t="s">
        <v>176</v>
      </c>
      <c r="E7568" s="2">
        <v>39353</v>
      </c>
      <c r="F7568" t="s">
        <v>1435</v>
      </c>
      <c r="G7568" t="s">
        <v>540</v>
      </c>
      <c r="H7568">
        <v>4065</v>
      </c>
      <c r="I7568" t="s">
        <v>541</v>
      </c>
      <c r="J7568">
        <v>417</v>
      </c>
      <c r="K7568">
        <v>1.6547619047619047</v>
      </c>
      <c r="L7568">
        <v>0</v>
      </c>
      <c r="M7568">
        <v>0</v>
      </c>
    </row>
    <row r="7569" spans="1:13" x14ac:dyDescent="0.25">
      <c r="A7569" s="5" t="str">
        <f t="shared" si="118"/>
        <v>wl20 Comdty20071031</v>
      </c>
      <c r="B7569">
        <v>20</v>
      </c>
      <c r="C7569">
        <v>420</v>
      </c>
      <c r="D7569" t="s">
        <v>176</v>
      </c>
      <c r="E7569" s="2">
        <v>39386</v>
      </c>
      <c r="F7569" t="s">
        <v>1435</v>
      </c>
      <c r="G7569" t="s">
        <v>542</v>
      </c>
      <c r="H7569">
        <v>4085</v>
      </c>
      <c r="I7569" t="s">
        <v>543</v>
      </c>
      <c r="J7569">
        <v>416</v>
      </c>
      <c r="K7569">
        <v>1.6507936507936507</v>
      </c>
      <c r="L7569">
        <v>0</v>
      </c>
      <c r="M7569">
        <v>0</v>
      </c>
    </row>
    <row r="7570" spans="1:13" x14ac:dyDescent="0.25">
      <c r="A7570" s="5" t="str">
        <f t="shared" si="118"/>
        <v>wl20 Comdty20071130</v>
      </c>
      <c r="B7570">
        <v>20</v>
      </c>
      <c r="C7570">
        <v>420</v>
      </c>
      <c r="D7570" t="s">
        <v>176</v>
      </c>
      <c r="E7570" s="2">
        <v>39416</v>
      </c>
      <c r="F7570" t="s">
        <v>1435</v>
      </c>
      <c r="G7570" t="s">
        <v>544</v>
      </c>
      <c r="H7570">
        <v>4107</v>
      </c>
      <c r="I7570" t="s">
        <v>545</v>
      </c>
      <c r="J7570">
        <v>418</v>
      </c>
      <c r="K7570">
        <v>1.6587301587301588</v>
      </c>
      <c r="L7570">
        <v>0</v>
      </c>
      <c r="M7570">
        <v>0</v>
      </c>
    </row>
    <row r="7571" spans="1:13" x14ac:dyDescent="0.25">
      <c r="A7571" s="5" t="str">
        <f t="shared" si="118"/>
        <v>wl20 Comdty20071231</v>
      </c>
      <c r="B7571">
        <v>20</v>
      </c>
      <c r="C7571">
        <v>420</v>
      </c>
      <c r="D7571" t="s">
        <v>176</v>
      </c>
      <c r="E7571" s="2">
        <v>39447</v>
      </c>
      <c r="F7571" t="s">
        <v>1435</v>
      </c>
      <c r="G7571" t="s">
        <v>546</v>
      </c>
      <c r="H7571">
        <v>4130</v>
      </c>
      <c r="I7571" t="s">
        <v>547</v>
      </c>
      <c r="J7571">
        <v>420</v>
      </c>
      <c r="K7571">
        <v>1.6666666666666667</v>
      </c>
      <c r="L7571">
        <v>0</v>
      </c>
      <c r="M7571">
        <v>0</v>
      </c>
    </row>
    <row r="7572" spans="1:13" x14ac:dyDescent="0.25">
      <c r="A7572" s="5" t="str">
        <f t="shared" si="118"/>
        <v>wl20 Comdty20080131</v>
      </c>
      <c r="B7572">
        <v>20</v>
      </c>
      <c r="C7572">
        <v>420</v>
      </c>
      <c r="D7572" t="s">
        <v>176</v>
      </c>
      <c r="E7572" s="2">
        <v>39478</v>
      </c>
      <c r="F7572" t="s">
        <v>1435</v>
      </c>
      <c r="G7572" t="s">
        <v>548</v>
      </c>
      <c r="H7572">
        <v>4150</v>
      </c>
      <c r="I7572" t="s">
        <v>549</v>
      </c>
      <c r="J7572">
        <v>419</v>
      </c>
      <c r="K7572">
        <v>1.6626984126984128</v>
      </c>
      <c r="L7572">
        <v>0</v>
      </c>
      <c r="M7572">
        <v>0</v>
      </c>
    </row>
    <row r="7573" spans="1:13" x14ac:dyDescent="0.25">
      <c r="A7573" s="5" t="str">
        <f t="shared" si="118"/>
        <v>wl20 Comdty20080229</v>
      </c>
      <c r="B7573">
        <v>20</v>
      </c>
      <c r="C7573">
        <v>420</v>
      </c>
      <c r="D7573" t="s">
        <v>176</v>
      </c>
      <c r="E7573" s="2">
        <v>39507</v>
      </c>
      <c r="F7573" t="s">
        <v>1435</v>
      </c>
      <c r="G7573" t="s">
        <v>550</v>
      </c>
      <c r="H7573">
        <v>4171</v>
      </c>
      <c r="I7573" t="s">
        <v>1239</v>
      </c>
      <c r="J7573">
        <v>420</v>
      </c>
      <c r="K7573">
        <v>1.6666666666666667</v>
      </c>
      <c r="L7573">
        <v>0</v>
      </c>
      <c r="M7573">
        <v>0</v>
      </c>
    </row>
    <row r="7574" spans="1:13" x14ac:dyDescent="0.25">
      <c r="A7574" s="5" t="str">
        <f t="shared" si="118"/>
        <v>wl20 Comdty20080331</v>
      </c>
      <c r="B7574">
        <v>20</v>
      </c>
      <c r="C7574">
        <v>420</v>
      </c>
      <c r="D7574" t="s">
        <v>176</v>
      </c>
      <c r="E7574" s="2">
        <v>39538</v>
      </c>
      <c r="F7574" t="s">
        <v>1435</v>
      </c>
      <c r="G7574" t="s">
        <v>552</v>
      </c>
      <c r="H7574">
        <v>4192</v>
      </c>
      <c r="I7574" t="s">
        <v>553</v>
      </c>
      <c r="J7574">
        <v>421</v>
      </c>
      <c r="K7574">
        <v>1.6706349206349207</v>
      </c>
      <c r="L7574">
        <v>0</v>
      </c>
      <c r="M7574">
        <v>0</v>
      </c>
    </row>
    <row r="7575" spans="1:13" x14ac:dyDescent="0.25">
      <c r="A7575" s="5" t="str">
        <f t="shared" si="118"/>
        <v>wl20 Comdty20080430</v>
      </c>
      <c r="B7575">
        <v>20</v>
      </c>
      <c r="C7575">
        <v>420</v>
      </c>
      <c r="D7575" t="s">
        <v>176</v>
      </c>
      <c r="E7575" s="2">
        <v>39568</v>
      </c>
      <c r="F7575" t="s">
        <v>1435</v>
      </c>
      <c r="G7575" t="s">
        <v>554</v>
      </c>
      <c r="H7575">
        <v>4213</v>
      </c>
      <c r="I7575" t="s">
        <v>555</v>
      </c>
      <c r="J7575">
        <v>421</v>
      </c>
      <c r="K7575">
        <v>1.6706349206349207</v>
      </c>
      <c r="L7575">
        <v>0</v>
      </c>
      <c r="M7575">
        <v>0</v>
      </c>
    </row>
    <row r="7576" spans="1:13" x14ac:dyDescent="0.25">
      <c r="A7576" s="5" t="str">
        <f t="shared" si="118"/>
        <v>wl20 Comdty20080530</v>
      </c>
      <c r="B7576">
        <v>20</v>
      </c>
      <c r="C7576">
        <v>420</v>
      </c>
      <c r="D7576" t="s">
        <v>176</v>
      </c>
      <c r="E7576" s="2">
        <v>39598</v>
      </c>
      <c r="F7576" t="s">
        <v>1435</v>
      </c>
      <c r="G7576" t="s">
        <v>556</v>
      </c>
      <c r="H7576">
        <v>4234</v>
      </c>
      <c r="I7576" t="s">
        <v>557</v>
      </c>
      <c r="J7576">
        <v>422</v>
      </c>
      <c r="K7576">
        <v>1.6746031746031746</v>
      </c>
      <c r="L7576">
        <v>0</v>
      </c>
      <c r="M7576">
        <v>0</v>
      </c>
    </row>
    <row r="7577" spans="1:13" x14ac:dyDescent="0.25">
      <c r="A7577" s="5" t="str">
        <f t="shared" si="118"/>
        <v>wl20 Comdty20080630</v>
      </c>
      <c r="B7577">
        <v>20</v>
      </c>
      <c r="C7577">
        <v>420</v>
      </c>
      <c r="D7577" t="s">
        <v>176</v>
      </c>
      <c r="E7577" s="2">
        <v>39629</v>
      </c>
      <c r="F7577" t="s">
        <v>1435</v>
      </c>
      <c r="G7577" t="s">
        <v>558</v>
      </c>
      <c r="H7577">
        <v>4255</v>
      </c>
      <c r="I7577" t="s">
        <v>559</v>
      </c>
      <c r="J7577">
        <v>419</v>
      </c>
      <c r="K7577">
        <v>1.6626984126984128</v>
      </c>
      <c r="L7577">
        <v>0</v>
      </c>
      <c r="M7577">
        <v>0</v>
      </c>
    </row>
    <row r="7578" spans="1:13" x14ac:dyDescent="0.25">
      <c r="A7578" s="5" t="str">
        <f t="shared" si="118"/>
        <v>wl20 Comdty20080731</v>
      </c>
      <c r="B7578">
        <v>20</v>
      </c>
      <c r="C7578">
        <v>420</v>
      </c>
      <c r="D7578" t="s">
        <v>176</v>
      </c>
      <c r="E7578" s="2">
        <v>39660</v>
      </c>
      <c r="F7578" t="s">
        <v>1435</v>
      </c>
      <c r="G7578" t="s">
        <v>560</v>
      </c>
      <c r="H7578">
        <v>4273</v>
      </c>
      <c r="I7578" t="s">
        <v>962</v>
      </c>
      <c r="J7578">
        <v>419</v>
      </c>
      <c r="K7578">
        <v>1.6626984126984128</v>
      </c>
      <c r="L7578">
        <v>0</v>
      </c>
      <c r="M7578">
        <v>0</v>
      </c>
    </row>
    <row r="7579" spans="1:13" x14ac:dyDescent="0.25">
      <c r="A7579" s="5" t="str">
        <f t="shared" si="118"/>
        <v>wl20 Comdty20080829</v>
      </c>
      <c r="B7579">
        <v>20</v>
      </c>
      <c r="C7579">
        <v>420</v>
      </c>
      <c r="D7579" t="s">
        <v>176</v>
      </c>
      <c r="E7579" s="2">
        <v>39689</v>
      </c>
      <c r="F7579" t="s">
        <v>1435</v>
      </c>
      <c r="G7579" t="s">
        <v>562</v>
      </c>
      <c r="H7579">
        <v>4295</v>
      </c>
      <c r="I7579" t="s">
        <v>563</v>
      </c>
      <c r="J7579">
        <v>418</v>
      </c>
      <c r="K7579">
        <v>1.6587301587301588</v>
      </c>
      <c r="L7579">
        <v>8.4649999999999999</v>
      </c>
      <c r="M7579">
        <v>0</v>
      </c>
    </row>
    <row r="7580" spans="1:13" x14ac:dyDescent="0.25">
      <c r="A7580" s="5" t="str">
        <f t="shared" si="118"/>
        <v>wl20 Comdty20080930</v>
      </c>
      <c r="B7580">
        <v>20</v>
      </c>
      <c r="C7580">
        <v>420</v>
      </c>
      <c r="D7580" t="s">
        <v>176</v>
      </c>
      <c r="E7580" s="2">
        <v>39721</v>
      </c>
      <c r="F7580" t="s">
        <v>1435</v>
      </c>
      <c r="G7580" t="s">
        <v>564</v>
      </c>
      <c r="H7580">
        <v>4316</v>
      </c>
      <c r="I7580" t="s">
        <v>565</v>
      </c>
      <c r="J7580">
        <v>416</v>
      </c>
      <c r="K7580">
        <v>1.6507936507936507</v>
      </c>
      <c r="L7580">
        <v>9.0269999999999992</v>
      </c>
      <c r="M7580">
        <v>0</v>
      </c>
    </row>
    <row r="7581" spans="1:13" x14ac:dyDescent="0.25">
      <c r="A7581" s="5" t="str">
        <f t="shared" si="118"/>
        <v>wl20 Comdty20081031</v>
      </c>
      <c r="B7581">
        <v>20</v>
      </c>
      <c r="C7581">
        <v>420</v>
      </c>
      <c r="D7581" t="s">
        <v>176</v>
      </c>
      <c r="E7581" s="2">
        <v>39752</v>
      </c>
      <c r="F7581" t="s">
        <v>1435</v>
      </c>
      <c r="G7581" t="s">
        <v>566</v>
      </c>
      <c r="H7581">
        <v>4336</v>
      </c>
      <c r="I7581" t="s">
        <v>567</v>
      </c>
      <c r="J7581">
        <v>415</v>
      </c>
      <c r="K7581">
        <v>1.6468253968253967</v>
      </c>
      <c r="L7581">
        <v>10.539</v>
      </c>
      <c r="M7581">
        <v>0</v>
      </c>
    </row>
    <row r="7582" spans="1:13" x14ac:dyDescent="0.25">
      <c r="A7582" s="5" t="str">
        <f t="shared" si="118"/>
        <v>wl20 Comdty20081128</v>
      </c>
      <c r="B7582">
        <v>20</v>
      </c>
      <c r="C7582">
        <v>420</v>
      </c>
      <c r="D7582" t="s">
        <v>176</v>
      </c>
      <c r="E7582" s="2">
        <v>39780</v>
      </c>
      <c r="F7582" t="s">
        <v>1435</v>
      </c>
      <c r="G7582" t="s">
        <v>568</v>
      </c>
      <c r="H7582">
        <v>4358</v>
      </c>
      <c r="I7582" t="s">
        <v>569</v>
      </c>
      <c r="J7582">
        <v>417</v>
      </c>
      <c r="K7582">
        <v>1.6547619047619047</v>
      </c>
      <c r="L7582">
        <v>10.207000000000001</v>
      </c>
      <c r="M7582">
        <v>0</v>
      </c>
    </row>
    <row r="7583" spans="1:13" x14ac:dyDescent="0.25">
      <c r="A7583" s="5" t="str">
        <f t="shared" si="118"/>
        <v>wl20 Comdty20081231</v>
      </c>
      <c r="B7583">
        <v>20</v>
      </c>
      <c r="C7583">
        <v>420</v>
      </c>
      <c r="D7583" t="s">
        <v>176</v>
      </c>
      <c r="E7583" s="2">
        <v>39813</v>
      </c>
      <c r="F7583" t="s">
        <v>1435</v>
      </c>
      <c r="G7583" t="s">
        <v>570</v>
      </c>
      <c r="H7583">
        <v>4380</v>
      </c>
      <c r="I7583" t="s">
        <v>571</v>
      </c>
      <c r="J7583">
        <v>417</v>
      </c>
      <c r="K7583">
        <v>1.6547619047619047</v>
      </c>
      <c r="L7583">
        <v>0</v>
      </c>
      <c r="M7583">
        <v>0</v>
      </c>
    </row>
    <row r="7584" spans="1:13" x14ac:dyDescent="0.25">
      <c r="A7584" s="5" t="str">
        <f t="shared" si="118"/>
        <v>wl20 Comdty20090130</v>
      </c>
      <c r="B7584">
        <v>20</v>
      </c>
      <c r="C7584">
        <v>420</v>
      </c>
      <c r="D7584" t="s">
        <v>176</v>
      </c>
      <c r="E7584" s="2">
        <v>39843</v>
      </c>
      <c r="F7584" t="s">
        <v>1435</v>
      </c>
      <c r="G7584" t="s">
        <v>572</v>
      </c>
      <c r="H7584">
        <v>4401</v>
      </c>
      <c r="I7584" t="s">
        <v>573</v>
      </c>
      <c r="J7584">
        <v>417</v>
      </c>
      <c r="K7584">
        <v>1.6547619047619047</v>
      </c>
      <c r="L7584">
        <v>0</v>
      </c>
      <c r="M7584">
        <v>0</v>
      </c>
    </row>
    <row r="7585" spans="1:13" x14ac:dyDescent="0.25">
      <c r="A7585" s="5" t="str">
        <f t="shared" si="118"/>
        <v>wl20 Comdty20090227</v>
      </c>
      <c r="B7585">
        <v>20</v>
      </c>
      <c r="C7585">
        <v>420</v>
      </c>
      <c r="D7585" t="s">
        <v>176</v>
      </c>
      <c r="E7585" s="2">
        <v>39871</v>
      </c>
      <c r="F7585" t="s">
        <v>1435</v>
      </c>
      <c r="G7585" t="s">
        <v>574</v>
      </c>
      <c r="H7585">
        <v>4422</v>
      </c>
      <c r="I7585" t="s">
        <v>1161</v>
      </c>
      <c r="J7585">
        <v>418</v>
      </c>
      <c r="K7585">
        <v>1.6587301587301588</v>
      </c>
      <c r="L7585">
        <v>0</v>
      </c>
      <c r="M7585">
        <v>0</v>
      </c>
    </row>
    <row r="7586" spans="1:13" x14ac:dyDescent="0.25">
      <c r="A7586" s="5" t="str">
        <f t="shared" si="118"/>
        <v>wl20 Comdty20090331</v>
      </c>
      <c r="B7586">
        <v>20</v>
      </c>
      <c r="C7586">
        <v>420</v>
      </c>
      <c r="D7586" t="s">
        <v>176</v>
      </c>
      <c r="E7586" s="2">
        <v>39903</v>
      </c>
      <c r="F7586" t="s">
        <v>1435</v>
      </c>
      <c r="G7586" t="s">
        <v>576</v>
      </c>
      <c r="H7586">
        <v>4442</v>
      </c>
      <c r="I7586" t="s">
        <v>577</v>
      </c>
      <c r="J7586">
        <v>417</v>
      </c>
      <c r="K7586">
        <v>1.6547619047619047</v>
      </c>
      <c r="L7586">
        <v>0</v>
      </c>
      <c r="M7586">
        <v>0</v>
      </c>
    </row>
    <row r="7587" spans="1:13" x14ac:dyDescent="0.25">
      <c r="A7587" s="5" t="str">
        <f t="shared" si="118"/>
        <v>wl20 Comdty20090430</v>
      </c>
      <c r="B7587">
        <v>20</v>
      </c>
      <c r="C7587">
        <v>420</v>
      </c>
      <c r="D7587" t="s">
        <v>176</v>
      </c>
      <c r="E7587" s="2">
        <v>39933</v>
      </c>
      <c r="F7587" t="s">
        <v>1435</v>
      </c>
      <c r="G7587" t="s">
        <v>578</v>
      </c>
      <c r="H7587">
        <v>4463</v>
      </c>
      <c r="I7587" t="s">
        <v>579</v>
      </c>
      <c r="J7587">
        <v>419</v>
      </c>
      <c r="K7587">
        <v>1.6626984126984128</v>
      </c>
      <c r="L7587">
        <v>0</v>
      </c>
      <c r="M7587">
        <v>0</v>
      </c>
    </row>
    <row r="7588" spans="1:13" x14ac:dyDescent="0.25">
      <c r="A7588" s="5" t="str">
        <f t="shared" si="118"/>
        <v>wl20 Comdty20090529</v>
      </c>
      <c r="B7588">
        <v>20</v>
      </c>
      <c r="C7588">
        <v>420</v>
      </c>
      <c r="D7588" t="s">
        <v>176</v>
      </c>
      <c r="E7588" s="2">
        <v>39962</v>
      </c>
      <c r="F7588" t="s">
        <v>1435</v>
      </c>
      <c r="G7588" t="s">
        <v>580</v>
      </c>
      <c r="H7588">
        <v>4486</v>
      </c>
      <c r="I7588" t="s">
        <v>581</v>
      </c>
      <c r="J7588">
        <v>421</v>
      </c>
      <c r="K7588">
        <v>1.6706349206349207</v>
      </c>
      <c r="L7588">
        <v>0</v>
      </c>
      <c r="M7588">
        <v>0</v>
      </c>
    </row>
    <row r="7589" spans="1:13" x14ac:dyDescent="0.25">
      <c r="A7589" s="5" t="str">
        <f t="shared" si="118"/>
        <v>wl20 Comdty20090630</v>
      </c>
      <c r="B7589">
        <v>20</v>
      </c>
      <c r="C7589">
        <v>420</v>
      </c>
      <c r="D7589" t="s">
        <v>176</v>
      </c>
      <c r="E7589" s="2">
        <v>39994</v>
      </c>
      <c r="F7589" t="s">
        <v>1435</v>
      </c>
      <c r="G7589" t="s">
        <v>582</v>
      </c>
      <c r="H7589">
        <v>4507</v>
      </c>
      <c r="I7589" t="s">
        <v>583</v>
      </c>
      <c r="J7589">
        <v>420</v>
      </c>
      <c r="K7589">
        <v>1.6666666666666667</v>
      </c>
      <c r="L7589">
        <v>0</v>
      </c>
      <c r="M7589">
        <v>0</v>
      </c>
    </row>
    <row r="7590" spans="1:13" x14ac:dyDescent="0.25">
      <c r="A7590" s="5" t="str">
        <f t="shared" si="118"/>
        <v>wl20 Comdty20090731</v>
      </c>
      <c r="B7590">
        <v>20</v>
      </c>
      <c r="C7590">
        <v>420</v>
      </c>
      <c r="D7590" t="s">
        <v>176</v>
      </c>
      <c r="E7590" s="2">
        <v>40025</v>
      </c>
      <c r="F7590" t="s">
        <v>1435</v>
      </c>
      <c r="G7590" t="s">
        <v>584</v>
      </c>
      <c r="H7590">
        <v>4525</v>
      </c>
      <c r="I7590" t="s">
        <v>968</v>
      </c>
      <c r="J7590">
        <v>418</v>
      </c>
      <c r="K7590">
        <v>1.6587301587301588</v>
      </c>
      <c r="L7590">
        <v>0</v>
      </c>
      <c r="M7590">
        <v>0</v>
      </c>
    </row>
    <row r="7591" spans="1:13" x14ac:dyDescent="0.25">
      <c r="A7591" s="5" t="str">
        <f t="shared" si="118"/>
        <v>wl20 Comdty20090831</v>
      </c>
      <c r="B7591">
        <v>20</v>
      </c>
      <c r="C7591">
        <v>420</v>
      </c>
      <c r="D7591" t="s">
        <v>176</v>
      </c>
      <c r="E7591" s="2">
        <v>40056</v>
      </c>
      <c r="F7591" t="s">
        <v>1435</v>
      </c>
      <c r="G7591" t="s">
        <v>586</v>
      </c>
      <c r="H7591">
        <v>4548</v>
      </c>
      <c r="I7591" t="s">
        <v>587</v>
      </c>
      <c r="J7591">
        <v>416</v>
      </c>
      <c r="K7591">
        <v>1.6507936507936507</v>
      </c>
      <c r="L7591">
        <v>0</v>
      </c>
      <c r="M7591">
        <v>0</v>
      </c>
    </row>
    <row r="7592" spans="1:13" x14ac:dyDescent="0.25">
      <c r="A7592" s="5" t="str">
        <f t="shared" si="118"/>
        <v>wl20 Comdty20090930</v>
      </c>
      <c r="B7592">
        <v>20</v>
      </c>
      <c r="C7592">
        <v>420</v>
      </c>
      <c r="D7592" t="s">
        <v>176</v>
      </c>
      <c r="E7592" s="2">
        <v>40086</v>
      </c>
      <c r="F7592" t="s">
        <v>1435</v>
      </c>
      <c r="G7592" t="s">
        <v>588</v>
      </c>
      <c r="H7592">
        <v>4567</v>
      </c>
      <c r="I7592" t="s">
        <v>589</v>
      </c>
      <c r="J7592">
        <v>416</v>
      </c>
      <c r="K7592">
        <v>1.6507936507936507</v>
      </c>
      <c r="L7592">
        <v>0</v>
      </c>
      <c r="M7592">
        <v>0</v>
      </c>
    </row>
    <row r="7593" spans="1:13" x14ac:dyDescent="0.25">
      <c r="A7593" s="5" t="str">
        <f t="shared" si="118"/>
        <v>wl20 Comdty20091030</v>
      </c>
      <c r="B7593">
        <v>20</v>
      </c>
      <c r="C7593">
        <v>420</v>
      </c>
      <c r="D7593" t="s">
        <v>176</v>
      </c>
      <c r="E7593" s="2">
        <v>40116</v>
      </c>
      <c r="F7593" t="s">
        <v>1435</v>
      </c>
      <c r="G7593" t="s">
        <v>590</v>
      </c>
      <c r="H7593">
        <v>4589</v>
      </c>
      <c r="I7593" t="s">
        <v>591</v>
      </c>
      <c r="J7593">
        <v>417</v>
      </c>
      <c r="K7593">
        <v>1.6547619047619047</v>
      </c>
      <c r="L7593">
        <v>0</v>
      </c>
      <c r="M7593">
        <v>0</v>
      </c>
    </row>
    <row r="7594" spans="1:13" x14ac:dyDescent="0.25">
      <c r="A7594" s="5" t="str">
        <f t="shared" si="118"/>
        <v>wl20 Comdty20091130</v>
      </c>
      <c r="B7594">
        <v>20</v>
      </c>
      <c r="C7594">
        <v>420</v>
      </c>
      <c r="D7594" t="s">
        <v>176</v>
      </c>
      <c r="E7594" s="2">
        <v>40147</v>
      </c>
      <c r="F7594" t="s">
        <v>1435</v>
      </c>
      <c r="G7594" t="s">
        <v>592</v>
      </c>
      <c r="H7594">
        <v>4610</v>
      </c>
      <c r="I7594" t="s">
        <v>593</v>
      </c>
      <c r="J7594">
        <v>418</v>
      </c>
      <c r="K7594">
        <v>1.6587301587301588</v>
      </c>
      <c r="L7594">
        <v>0</v>
      </c>
      <c r="M7594">
        <v>0</v>
      </c>
    </row>
    <row r="7595" spans="1:13" x14ac:dyDescent="0.25">
      <c r="A7595" s="5" t="str">
        <f t="shared" si="118"/>
        <v>wl20 Comdty20091231</v>
      </c>
      <c r="B7595">
        <v>20</v>
      </c>
      <c r="C7595">
        <v>420</v>
      </c>
      <c r="D7595" t="s">
        <v>176</v>
      </c>
      <c r="E7595" s="2">
        <v>40178</v>
      </c>
      <c r="F7595" t="s">
        <v>1435</v>
      </c>
      <c r="G7595" t="s">
        <v>594</v>
      </c>
      <c r="H7595">
        <v>4631</v>
      </c>
      <c r="I7595" t="s">
        <v>595</v>
      </c>
      <c r="J7595">
        <v>419</v>
      </c>
      <c r="K7595">
        <v>1.6626984126984128</v>
      </c>
      <c r="L7595">
        <v>0</v>
      </c>
      <c r="M7595">
        <v>0</v>
      </c>
    </row>
    <row r="7596" spans="1:13" x14ac:dyDescent="0.25">
      <c r="A7596" s="5" t="str">
        <f t="shared" si="118"/>
        <v>wl20 Comdty20100129</v>
      </c>
      <c r="B7596">
        <v>20</v>
      </c>
      <c r="C7596">
        <v>420</v>
      </c>
      <c r="D7596" t="s">
        <v>176</v>
      </c>
      <c r="E7596" s="2">
        <v>40207</v>
      </c>
      <c r="F7596" t="s">
        <v>1435</v>
      </c>
      <c r="G7596" t="s">
        <v>596</v>
      </c>
      <c r="H7596">
        <v>4653</v>
      </c>
      <c r="I7596" t="s">
        <v>597</v>
      </c>
      <c r="J7596">
        <v>420</v>
      </c>
      <c r="K7596">
        <v>1.6666666666666667</v>
      </c>
      <c r="L7596">
        <v>0</v>
      </c>
      <c r="M7596">
        <v>0</v>
      </c>
    </row>
    <row r="7597" spans="1:13" x14ac:dyDescent="0.25">
      <c r="A7597" s="5" t="str">
        <f t="shared" si="118"/>
        <v>wl20 Comdty20100226</v>
      </c>
      <c r="B7597">
        <v>20</v>
      </c>
      <c r="C7597">
        <v>420</v>
      </c>
      <c r="D7597" t="s">
        <v>176</v>
      </c>
      <c r="E7597" s="2">
        <v>40235</v>
      </c>
      <c r="F7597" t="s">
        <v>1435</v>
      </c>
      <c r="G7597" t="s">
        <v>598</v>
      </c>
      <c r="H7597">
        <v>4674</v>
      </c>
      <c r="I7597" t="s">
        <v>599</v>
      </c>
      <c r="J7597">
        <v>421</v>
      </c>
      <c r="K7597">
        <v>1.6706349206349207</v>
      </c>
      <c r="L7597">
        <v>6.484</v>
      </c>
      <c r="M7597">
        <v>0</v>
      </c>
    </row>
    <row r="7598" spans="1:13" x14ac:dyDescent="0.25">
      <c r="A7598" s="5" t="str">
        <f t="shared" si="118"/>
        <v>wl20 Comdty20100331</v>
      </c>
      <c r="B7598">
        <v>20</v>
      </c>
      <c r="C7598">
        <v>420</v>
      </c>
      <c r="D7598" t="s">
        <v>176</v>
      </c>
      <c r="E7598" s="2">
        <v>40268</v>
      </c>
      <c r="F7598" t="s">
        <v>1435</v>
      </c>
      <c r="G7598" t="s">
        <v>600</v>
      </c>
      <c r="H7598">
        <v>4694</v>
      </c>
      <c r="I7598" t="s">
        <v>601</v>
      </c>
      <c r="J7598">
        <v>419</v>
      </c>
      <c r="K7598">
        <v>1.6626984126984128</v>
      </c>
      <c r="L7598">
        <v>6.3029999999999999</v>
      </c>
      <c r="M7598">
        <v>300</v>
      </c>
    </row>
    <row r="7599" spans="1:13" x14ac:dyDescent="0.25">
      <c r="A7599" s="5" t="str">
        <f t="shared" si="118"/>
        <v>wl20 Comdty20100430</v>
      </c>
      <c r="B7599">
        <v>20</v>
      </c>
      <c r="C7599">
        <v>420</v>
      </c>
      <c r="D7599" t="s">
        <v>176</v>
      </c>
      <c r="E7599" s="2">
        <v>40298</v>
      </c>
      <c r="F7599" t="s">
        <v>1435</v>
      </c>
      <c r="G7599" t="s">
        <v>602</v>
      </c>
      <c r="H7599">
        <v>4715</v>
      </c>
      <c r="I7599" t="s">
        <v>603</v>
      </c>
      <c r="J7599">
        <v>421</v>
      </c>
      <c r="K7599">
        <v>1.6706349206349207</v>
      </c>
      <c r="L7599">
        <v>6.57</v>
      </c>
      <c r="M7599">
        <v>870</v>
      </c>
    </row>
    <row r="7600" spans="1:13" x14ac:dyDescent="0.25">
      <c r="A7600" s="5" t="str">
        <f t="shared" si="118"/>
        <v>wl20 Comdty20100531</v>
      </c>
      <c r="B7600">
        <v>20</v>
      </c>
      <c r="C7600">
        <v>420</v>
      </c>
      <c r="D7600" t="s">
        <v>176</v>
      </c>
      <c r="E7600" s="2">
        <v>40329</v>
      </c>
      <c r="F7600" t="s">
        <v>1435</v>
      </c>
      <c r="G7600" t="s">
        <v>604</v>
      </c>
      <c r="H7600">
        <v>4737</v>
      </c>
      <c r="I7600" t="s">
        <v>605</v>
      </c>
      <c r="J7600">
        <v>422</v>
      </c>
      <c r="K7600">
        <v>1.6746031746031746</v>
      </c>
      <c r="L7600">
        <v>6.7160000000000002</v>
      </c>
      <c r="M7600">
        <v>955</v>
      </c>
    </row>
    <row r="7601" spans="1:13" x14ac:dyDescent="0.25">
      <c r="A7601" s="5" t="str">
        <f t="shared" si="118"/>
        <v>wl20 Comdty20100630</v>
      </c>
      <c r="B7601">
        <v>20</v>
      </c>
      <c r="C7601">
        <v>420</v>
      </c>
      <c r="D7601" t="s">
        <v>176</v>
      </c>
      <c r="E7601" s="2">
        <v>40359</v>
      </c>
      <c r="F7601" t="s">
        <v>1435</v>
      </c>
      <c r="G7601" t="s">
        <v>606</v>
      </c>
      <c r="H7601">
        <v>4759</v>
      </c>
      <c r="I7601" t="s">
        <v>607</v>
      </c>
      <c r="J7601">
        <v>420</v>
      </c>
      <c r="K7601">
        <v>1.6666666666666667</v>
      </c>
      <c r="L7601">
        <v>6.5640000000000001</v>
      </c>
      <c r="M7601">
        <v>0</v>
      </c>
    </row>
    <row r="7602" spans="1:13" x14ac:dyDescent="0.25">
      <c r="A7602" s="5" t="str">
        <f t="shared" si="118"/>
        <v>wl20 Comdty20100730</v>
      </c>
      <c r="B7602">
        <v>20</v>
      </c>
      <c r="C7602">
        <v>420</v>
      </c>
      <c r="D7602" t="s">
        <v>176</v>
      </c>
      <c r="E7602" s="2">
        <v>40389</v>
      </c>
      <c r="F7602" t="s">
        <v>1435</v>
      </c>
      <c r="G7602" t="s">
        <v>608</v>
      </c>
      <c r="H7602">
        <v>4778</v>
      </c>
      <c r="I7602" t="s">
        <v>974</v>
      </c>
      <c r="J7602">
        <v>420</v>
      </c>
      <c r="K7602">
        <v>1.6666666666666667</v>
      </c>
      <c r="L7602">
        <v>6.306</v>
      </c>
      <c r="M7602">
        <v>0</v>
      </c>
    </row>
    <row r="7603" spans="1:13" x14ac:dyDescent="0.25">
      <c r="A7603" s="5" t="str">
        <f t="shared" si="118"/>
        <v>wl20 Comdty20100831</v>
      </c>
      <c r="B7603">
        <v>20</v>
      </c>
      <c r="C7603">
        <v>420</v>
      </c>
      <c r="D7603" t="s">
        <v>176</v>
      </c>
      <c r="E7603" s="2">
        <v>40421</v>
      </c>
      <c r="F7603" t="s">
        <v>1435</v>
      </c>
      <c r="G7603" t="s">
        <v>610</v>
      </c>
      <c r="H7603">
        <v>4799</v>
      </c>
      <c r="I7603" t="s">
        <v>611</v>
      </c>
      <c r="J7603">
        <v>418</v>
      </c>
      <c r="K7603">
        <v>1.6587301587301588</v>
      </c>
      <c r="L7603">
        <v>6.1189999999999998</v>
      </c>
      <c r="M7603">
        <v>0</v>
      </c>
    </row>
    <row r="7604" spans="1:13" x14ac:dyDescent="0.25">
      <c r="A7604" s="5" t="str">
        <f t="shared" si="118"/>
        <v>wl20 Comdty20100930</v>
      </c>
      <c r="B7604">
        <v>20</v>
      </c>
      <c r="C7604">
        <v>420</v>
      </c>
      <c r="D7604" t="s">
        <v>176</v>
      </c>
      <c r="E7604" s="2">
        <v>40451</v>
      </c>
      <c r="F7604" t="s">
        <v>1435</v>
      </c>
      <c r="G7604" t="s">
        <v>612</v>
      </c>
      <c r="H7604">
        <v>4819</v>
      </c>
      <c r="I7604" t="s">
        <v>613</v>
      </c>
      <c r="J7604">
        <v>418</v>
      </c>
      <c r="K7604">
        <v>1.6587301587301588</v>
      </c>
      <c r="L7604">
        <v>0</v>
      </c>
      <c r="M7604">
        <v>0</v>
      </c>
    </row>
    <row r="7605" spans="1:13" x14ac:dyDescent="0.25">
      <c r="A7605" s="5" t="str">
        <f t="shared" si="118"/>
        <v>wl20 Comdty20101029</v>
      </c>
      <c r="B7605">
        <v>20</v>
      </c>
      <c r="C7605">
        <v>420</v>
      </c>
      <c r="D7605" t="s">
        <v>176</v>
      </c>
      <c r="E7605" s="2">
        <v>40480</v>
      </c>
      <c r="F7605" t="s">
        <v>1435</v>
      </c>
      <c r="G7605" t="s">
        <v>614</v>
      </c>
      <c r="H7605">
        <v>4841</v>
      </c>
      <c r="I7605" t="s">
        <v>615</v>
      </c>
      <c r="J7605">
        <v>419</v>
      </c>
      <c r="K7605">
        <v>1.6626984126984128</v>
      </c>
      <c r="L7605">
        <v>0</v>
      </c>
      <c r="M7605">
        <v>0</v>
      </c>
    </row>
    <row r="7606" spans="1:13" x14ac:dyDescent="0.25">
      <c r="A7606" s="5" t="str">
        <f t="shared" si="118"/>
        <v>wl20 Comdty20101130</v>
      </c>
      <c r="B7606">
        <v>20</v>
      </c>
      <c r="C7606">
        <v>420</v>
      </c>
      <c r="D7606" t="s">
        <v>176</v>
      </c>
      <c r="E7606" s="2">
        <v>40512</v>
      </c>
      <c r="F7606" t="s">
        <v>1435</v>
      </c>
      <c r="G7606" t="s">
        <v>616</v>
      </c>
      <c r="H7606">
        <v>4862</v>
      </c>
      <c r="I7606" t="s">
        <v>617</v>
      </c>
      <c r="J7606">
        <v>420</v>
      </c>
      <c r="K7606">
        <v>1.6666666666666667</v>
      </c>
      <c r="L7606">
        <v>0</v>
      </c>
      <c r="M7606">
        <v>0</v>
      </c>
    </row>
    <row r="7607" spans="1:13" x14ac:dyDescent="0.25">
      <c r="A7607" s="5" t="str">
        <f t="shared" si="118"/>
        <v>wl20 Comdty20101231</v>
      </c>
      <c r="B7607">
        <v>20</v>
      </c>
      <c r="C7607">
        <v>420</v>
      </c>
      <c r="D7607" t="s">
        <v>176</v>
      </c>
      <c r="E7607" s="2">
        <v>40543</v>
      </c>
      <c r="F7607" t="s">
        <v>1435</v>
      </c>
      <c r="G7607" t="s">
        <v>618</v>
      </c>
      <c r="H7607">
        <v>4884</v>
      </c>
      <c r="I7607" t="s">
        <v>619</v>
      </c>
      <c r="J7607">
        <v>421</v>
      </c>
      <c r="K7607">
        <v>1.6706349206349207</v>
      </c>
      <c r="L7607">
        <v>0</v>
      </c>
      <c r="M7607">
        <v>0</v>
      </c>
    </row>
    <row r="7608" spans="1:13" x14ac:dyDescent="0.25">
      <c r="A7608" s="5" t="str">
        <f t="shared" si="118"/>
        <v>wl20 Comdty20110131</v>
      </c>
      <c r="B7608">
        <v>20</v>
      </c>
      <c r="C7608">
        <v>420</v>
      </c>
      <c r="D7608" t="s">
        <v>176</v>
      </c>
      <c r="E7608" s="2">
        <v>40574</v>
      </c>
      <c r="F7608" t="s">
        <v>1435</v>
      </c>
      <c r="G7608" t="s">
        <v>620</v>
      </c>
      <c r="H7608">
        <v>4906</v>
      </c>
      <c r="I7608" t="s">
        <v>621</v>
      </c>
      <c r="J7608">
        <v>419</v>
      </c>
      <c r="K7608">
        <v>1.6626984126984128</v>
      </c>
      <c r="L7608">
        <v>0</v>
      </c>
      <c r="M7608">
        <v>0</v>
      </c>
    </row>
    <row r="7609" spans="1:13" x14ac:dyDescent="0.25">
      <c r="A7609" s="5" t="str">
        <f t="shared" si="118"/>
        <v>wl20 Comdty20110228</v>
      </c>
      <c r="B7609">
        <v>20</v>
      </c>
      <c r="C7609">
        <v>420</v>
      </c>
      <c r="D7609" t="s">
        <v>176</v>
      </c>
      <c r="E7609" s="2">
        <v>40602</v>
      </c>
      <c r="F7609" t="s">
        <v>1435</v>
      </c>
      <c r="G7609" t="s">
        <v>622</v>
      </c>
      <c r="H7609">
        <v>4925</v>
      </c>
      <c r="I7609" t="s">
        <v>1240</v>
      </c>
      <c r="J7609">
        <v>418</v>
      </c>
      <c r="K7609">
        <v>1.6587301587301588</v>
      </c>
      <c r="L7609">
        <v>0</v>
      </c>
      <c r="M7609">
        <v>0</v>
      </c>
    </row>
    <row r="7610" spans="1:13" x14ac:dyDescent="0.25">
      <c r="A7610" s="5" t="str">
        <f t="shared" si="118"/>
        <v>wl20 Comdty20110331</v>
      </c>
      <c r="B7610">
        <v>20</v>
      </c>
      <c r="C7610">
        <v>420</v>
      </c>
      <c r="D7610" t="s">
        <v>176</v>
      </c>
      <c r="E7610" s="2">
        <v>40633</v>
      </c>
      <c r="F7610" t="s">
        <v>1435</v>
      </c>
      <c r="G7610" t="s">
        <v>624</v>
      </c>
      <c r="H7610">
        <v>4947</v>
      </c>
      <c r="I7610" t="s">
        <v>625</v>
      </c>
      <c r="J7610">
        <v>420</v>
      </c>
      <c r="K7610">
        <v>1.6666666666666667</v>
      </c>
      <c r="L7610">
        <v>0</v>
      </c>
      <c r="M7610">
        <v>0</v>
      </c>
    </row>
    <row r="7611" spans="1:13" x14ac:dyDescent="0.25">
      <c r="A7611" s="5" t="str">
        <f t="shared" si="118"/>
        <v>wl20 Comdty20110429</v>
      </c>
      <c r="B7611">
        <v>20</v>
      </c>
      <c r="C7611">
        <v>420</v>
      </c>
      <c r="D7611" t="s">
        <v>176</v>
      </c>
      <c r="E7611" s="2">
        <v>40662</v>
      </c>
      <c r="F7611" t="s">
        <v>1435</v>
      </c>
      <c r="G7611" t="s">
        <v>626</v>
      </c>
      <c r="H7611">
        <v>4968</v>
      </c>
      <c r="I7611" t="s">
        <v>627</v>
      </c>
      <c r="J7611">
        <v>420</v>
      </c>
      <c r="K7611">
        <v>1.6666666666666667</v>
      </c>
      <c r="L7611">
        <v>0</v>
      </c>
      <c r="M7611">
        <v>0</v>
      </c>
    </row>
    <row r="7612" spans="1:13" x14ac:dyDescent="0.25">
      <c r="A7612" s="5" t="str">
        <f t="shared" si="118"/>
        <v>wl20 Comdty20110531</v>
      </c>
      <c r="B7612">
        <v>20</v>
      </c>
      <c r="C7612">
        <v>420</v>
      </c>
      <c r="D7612" t="s">
        <v>176</v>
      </c>
      <c r="E7612" s="2">
        <v>40694</v>
      </c>
      <c r="F7612" t="s">
        <v>1435</v>
      </c>
      <c r="G7612" t="s">
        <v>628</v>
      </c>
      <c r="H7612">
        <v>4987</v>
      </c>
      <c r="I7612" t="s">
        <v>629</v>
      </c>
      <c r="J7612">
        <v>421</v>
      </c>
      <c r="K7612">
        <v>1.6706349206349207</v>
      </c>
      <c r="L7612">
        <v>0</v>
      </c>
      <c r="M7612">
        <v>0</v>
      </c>
    </row>
    <row r="7613" spans="1:13" x14ac:dyDescent="0.25">
      <c r="A7613" s="5" t="str">
        <f t="shared" si="118"/>
        <v>wl20 Comdty20110630</v>
      </c>
      <c r="B7613">
        <v>20</v>
      </c>
      <c r="C7613">
        <v>420</v>
      </c>
      <c r="D7613" t="s">
        <v>176</v>
      </c>
      <c r="E7613" s="2">
        <v>40724</v>
      </c>
      <c r="F7613" t="s">
        <v>1435</v>
      </c>
      <c r="G7613" t="s">
        <v>630</v>
      </c>
      <c r="H7613">
        <v>5008</v>
      </c>
      <c r="I7613" t="s">
        <v>631</v>
      </c>
      <c r="J7613">
        <v>418</v>
      </c>
      <c r="K7613">
        <v>1.6587301587301588</v>
      </c>
      <c r="L7613">
        <v>0</v>
      </c>
      <c r="M7613">
        <v>0</v>
      </c>
    </row>
    <row r="7614" spans="1:13" x14ac:dyDescent="0.25">
      <c r="A7614" s="5" t="str">
        <f t="shared" si="118"/>
        <v>wl20 Comdty20110729</v>
      </c>
      <c r="B7614">
        <v>20</v>
      </c>
      <c r="C7614">
        <v>420</v>
      </c>
      <c r="D7614" t="s">
        <v>176</v>
      </c>
      <c r="E7614" s="2">
        <v>40753</v>
      </c>
      <c r="F7614" t="s">
        <v>1435</v>
      </c>
      <c r="G7614" t="s">
        <v>632</v>
      </c>
      <c r="H7614">
        <v>5028</v>
      </c>
      <c r="I7614" t="s">
        <v>633</v>
      </c>
      <c r="J7614">
        <v>417</v>
      </c>
      <c r="K7614">
        <v>1.6547619047619047</v>
      </c>
      <c r="L7614">
        <v>0</v>
      </c>
      <c r="M7614">
        <v>0</v>
      </c>
    </row>
    <row r="7615" spans="1:13" x14ac:dyDescent="0.25">
      <c r="A7615" s="5" t="str">
        <f t="shared" si="118"/>
        <v>wl20 Comdty20110831</v>
      </c>
      <c r="B7615">
        <v>20</v>
      </c>
      <c r="C7615">
        <v>420</v>
      </c>
      <c r="D7615" t="s">
        <v>176</v>
      </c>
      <c r="E7615" s="2">
        <v>40786</v>
      </c>
      <c r="F7615" t="s">
        <v>1435</v>
      </c>
      <c r="G7615" t="s">
        <v>634</v>
      </c>
      <c r="H7615">
        <v>5048</v>
      </c>
      <c r="I7615" t="s">
        <v>635</v>
      </c>
      <c r="J7615">
        <v>416</v>
      </c>
      <c r="K7615">
        <v>1.6507936507936507</v>
      </c>
      <c r="L7615">
        <v>0</v>
      </c>
      <c r="M7615">
        <v>0</v>
      </c>
    </row>
    <row r="7616" spans="1:13" x14ac:dyDescent="0.25">
      <c r="A7616" s="5" t="str">
        <f t="shared" si="118"/>
        <v>wl20 Comdty20110930</v>
      </c>
      <c r="B7616">
        <v>20</v>
      </c>
      <c r="C7616">
        <v>420</v>
      </c>
      <c r="D7616" t="s">
        <v>176</v>
      </c>
      <c r="E7616" s="2">
        <v>40816</v>
      </c>
      <c r="F7616" t="s">
        <v>1435</v>
      </c>
      <c r="G7616" t="s">
        <v>636</v>
      </c>
      <c r="H7616">
        <v>5069</v>
      </c>
      <c r="I7616" t="s">
        <v>637</v>
      </c>
      <c r="J7616">
        <v>415</v>
      </c>
      <c r="K7616">
        <v>1.6468253968253967</v>
      </c>
      <c r="L7616">
        <v>0</v>
      </c>
      <c r="M7616">
        <v>0</v>
      </c>
    </row>
    <row r="7617" spans="1:13" x14ac:dyDescent="0.25">
      <c r="A7617" s="5" t="str">
        <f t="shared" si="118"/>
        <v>wl20 Comdty20111031</v>
      </c>
      <c r="B7617">
        <v>20</v>
      </c>
      <c r="C7617">
        <v>420</v>
      </c>
      <c r="D7617" t="s">
        <v>176</v>
      </c>
      <c r="E7617" s="2">
        <v>40847</v>
      </c>
      <c r="F7617" t="s">
        <v>1435</v>
      </c>
      <c r="G7617" t="s">
        <v>638</v>
      </c>
      <c r="H7617">
        <v>5091</v>
      </c>
      <c r="I7617" t="s">
        <v>639</v>
      </c>
      <c r="J7617">
        <v>416</v>
      </c>
      <c r="K7617">
        <v>1.6507936507936507</v>
      </c>
      <c r="L7617">
        <v>0</v>
      </c>
      <c r="M7617">
        <v>0</v>
      </c>
    </row>
    <row r="7618" spans="1:13" x14ac:dyDescent="0.25">
      <c r="A7618" s="5" t="str">
        <f t="shared" si="118"/>
        <v>wl20 Comdty20111130</v>
      </c>
      <c r="B7618">
        <v>20</v>
      </c>
      <c r="C7618">
        <v>420</v>
      </c>
      <c r="D7618" t="s">
        <v>176</v>
      </c>
      <c r="E7618" s="2">
        <v>40877</v>
      </c>
      <c r="F7618" t="s">
        <v>1435</v>
      </c>
      <c r="G7618" t="s">
        <v>640</v>
      </c>
      <c r="H7618">
        <v>5111</v>
      </c>
      <c r="I7618" t="s">
        <v>641</v>
      </c>
      <c r="J7618">
        <v>418</v>
      </c>
      <c r="K7618">
        <v>1.6587301587301588</v>
      </c>
      <c r="L7618">
        <v>0</v>
      </c>
      <c r="M7618">
        <v>0</v>
      </c>
    </row>
    <row r="7619" spans="1:13" x14ac:dyDescent="0.25">
      <c r="A7619" s="5" t="str">
        <f t="shared" ref="A7619:A7682" si="119">F7619&amp;TEXT(E7619,"yyyymmdd")</f>
        <v>wl20 Comdty20111230</v>
      </c>
      <c r="B7619">
        <v>20</v>
      </c>
      <c r="C7619">
        <v>420</v>
      </c>
      <c r="D7619" t="s">
        <v>176</v>
      </c>
      <c r="E7619" s="2">
        <v>40907</v>
      </c>
      <c r="F7619" t="s">
        <v>1435</v>
      </c>
      <c r="G7619" t="s">
        <v>642</v>
      </c>
      <c r="H7619">
        <v>5134</v>
      </c>
      <c r="I7619" t="s">
        <v>643</v>
      </c>
      <c r="J7619">
        <v>419</v>
      </c>
      <c r="K7619">
        <v>1.6626984126984128</v>
      </c>
      <c r="L7619">
        <v>0</v>
      </c>
      <c r="M7619">
        <v>0</v>
      </c>
    </row>
    <row r="7620" spans="1:13" x14ac:dyDescent="0.25">
      <c r="A7620" s="5" t="str">
        <f t="shared" si="119"/>
        <v>wl20 Comdty20120131</v>
      </c>
      <c r="B7620">
        <v>20</v>
      </c>
      <c r="C7620">
        <v>420</v>
      </c>
      <c r="D7620" t="s">
        <v>176</v>
      </c>
      <c r="E7620" s="2">
        <v>40939</v>
      </c>
      <c r="F7620" t="s">
        <v>1435</v>
      </c>
      <c r="G7620" t="s">
        <v>644</v>
      </c>
      <c r="H7620">
        <v>5156</v>
      </c>
      <c r="I7620" t="s">
        <v>645</v>
      </c>
      <c r="J7620">
        <v>418</v>
      </c>
      <c r="K7620">
        <v>1.6587301587301588</v>
      </c>
      <c r="L7620">
        <v>0</v>
      </c>
      <c r="M7620">
        <v>0</v>
      </c>
    </row>
    <row r="7621" spans="1:13" x14ac:dyDescent="0.25">
      <c r="A7621" s="5" t="str">
        <f t="shared" si="119"/>
        <v>wl20 Comdty20120229</v>
      </c>
      <c r="B7621">
        <v>20</v>
      </c>
      <c r="C7621">
        <v>420</v>
      </c>
      <c r="D7621" t="s">
        <v>176</v>
      </c>
      <c r="E7621" s="2">
        <v>40968</v>
      </c>
      <c r="F7621" t="s">
        <v>1435</v>
      </c>
      <c r="G7621" t="s">
        <v>646</v>
      </c>
      <c r="H7621">
        <v>5177</v>
      </c>
      <c r="I7621" t="s">
        <v>1241</v>
      </c>
      <c r="J7621">
        <v>420</v>
      </c>
      <c r="K7621">
        <v>1.6666666666666667</v>
      </c>
      <c r="L7621">
        <v>0</v>
      </c>
      <c r="M7621">
        <v>0</v>
      </c>
    </row>
    <row r="7622" spans="1:13" x14ac:dyDescent="0.25">
      <c r="A7622" s="5" t="str">
        <f t="shared" si="119"/>
        <v>wl20 Comdty20120330</v>
      </c>
      <c r="B7622">
        <v>20</v>
      </c>
      <c r="C7622">
        <v>420</v>
      </c>
      <c r="D7622" t="s">
        <v>176</v>
      </c>
      <c r="E7622" s="2">
        <v>40998</v>
      </c>
      <c r="F7622" t="s">
        <v>1435</v>
      </c>
      <c r="G7622" t="s">
        <v>648</v>
      </c>
      <c r="H7622">
        <v>5200</v>
      </c>
      <c r="I7622" t="s">
        <v>649</v>
      </c>
      <c r="J7622">
        <v>420</v>
      </c>
      <c r="K7622">
        <v>1.6666666666666667</v>
      </c>
      <c r="L7622">
        <v>0</v>
      </c>
      <c r="M7622">
        <v>0</v>
      </c>
    </row>
    <row r="7623" spans="1:13" x14ac:dyDescent="0.25">
      <c r="A7623" s="5" t="str">
        <f t="shared" si="119"/>
        <v>wl20 Comdty20120430</v>
      </c>
      <c r="B7623">
        <v>20</v>
      </c>
      <c r="C7623">
        <v>420</v>
      </c>
      <c r="D7623" t="s">
        <v>176</v>
      </c>
      <c r="E7623" s="2">
        <v>41029</v>
      </c>
      <c r="F7623" t="s">
        <v>1435</v>
      </c>
      <c r="G7623" t="s">
        <v>650</v>
      </c>
      <c r="H7623">
        <v>5220</v>
      </c>
      <c r="I7623" t="s">
        <v>651</v>
      </c>
      <c r="J7623">
        <v>420</v>
      </c>
      <c r="K7623">
        <v>1.6666666666666667</v>
      </c>
      <c r="L7623">
        <v>0</v>
      </c>
      <c r="M7623">
        <v>0</v>
      </c>
    </row>
    <row r="7624" spans="1:13" x14ac:dyDescent="0.25">
      <c r="A7624" s="5" t="str">
        <f t="shared" si="119"/>
        <v>wl20 Comdty20120531</v>
      </c>
      <c r="B7624">
        <v>20</v>
      </c>
      <c r="C7624">
        <v>420</v>
      </c>
      <c r="D7624" t="s">
        <v>176</v>
      </c>
      <c r="E7624" s="2">
        <v>41060</v>
      </c>
      <c r="F7624" t="s">
        <v>1435</v>
      </c>
      <c r="G7624" t="s">
        <v>652</v>
      </c>
      <c r="H7624">
        <v>5240</v>
      </c>
      <c r="I7624" t="s">
        <v>653</v>
      </c>
      <c r="J7624">
        <v>421</v>
      </c>
      <c r="K7624">
        <v>1.6706349206349207</v>
      </c>
      <c r="L7624">
        <v>0</v>
      </c>
      <c r="M7624">
        <v>0</v>
      </c>
    </row>
    <row r="7625" spans="1:13" x14ac:dyDescent="0.25">
      <c r="A7625" s="5" t="str">
        <f t="shared" si="119"/>
        <v>wl20 Comdty20120629</v>
      </c>
      <c r="B7625">
        <v>20</v>
      </c>
      <c r="C7625">
        <v>420</v>
      </c>
      <c r="D7625" t="s">
        <v>176</v>
      </c>
      <c r="E7625" s="2">
        <v>41089</v>
      </c>
      <c r="F7625" t="s">
        <v>1435</v>
      </c>
      <c r="G7625" t="s">
        <v>654</v>
      </c>
      <c r="H7625">
        <v>5263</v>
      </c>
      <c r="I7625" t="s">
        <v>655</v>
      </c>
      <c r="J7625">
        <v>421</v>
      </c>
      <c r="K7625">
        <v>1.6706349206349207</v>
      </c>
      <c r="L7625">
        <v>0</v>
      </c>
      <c r="M7625">
        <v>0</v>
      </c>
    </row>
    <row r="7626" spans="1:13" x14ac:dyDescent="0.25">
      <c r="A7626" s="5" t="str">
        <f t="shared" si="119"/>
        <v>wl20 Comdty20120731</v>
      </c>
      <c r="B7626">
        <v>20</v>
      </c>
      <c r="C7626">
        <v>420</v>
      </c>
      <c r="D7626" t="s">
        <v>176</v>
      </c>
      <c r="E7626" s="2">
        <v>41121</v>
      </c>
      <c r="F7626" t="s">
        <v>1435</v>
      </c>
      <c r="G7626" t="s">
        <v>656</v>
      </c>
      <c r="H7626">
        <v>5281</v>
      </c>
      <c r="I7626" t="s">
        <v>988</v>
      </c>
      <c r="J7626">
        <v>418</v>
      </c>
      <c r="K7626">
        <v>1.6587301587301588</v>
      </c>
      <c r="L7626">
        <v>0</v>
      </c>
      <c r="M7626">
        <v>0</v>
      </c>
    </row>
    <row r="7627" spans="1:13" x14ac:dyDescent="0.25">
      <c r="A7627" s="5" t="str">
        <f t="shared" si="119"/>
        <v>wl20 Comdty20120831</v>
      </c>
      <c r="B7627">
        <v>20</v>
      </c>
      <c r="C7627">
        <v>420</v>
      </c>
      <c r="D7627" t="s">
        <v>176</v>
      </c>
      <c r="E7627" s="2">
        <v>41152</v>
      </c>
      <c r="F7627" t="s">
        <v>1435</v>
      </c>
      <c r="G7627" t="s">
        <v>658</v>
      </c>
      <c r="H7627">
        <v>5302</v>
      </c>
      <c r="I7627" t="s">
        <v>659</v>
      </c>
      <c r="J7627">
        <v>415</v>
      </c>
      <c r="K7627">
        <v>1.6468253968253967</v>
      </c>
      <c r="L7627">
        <v>0</v>
      </c>
      <c r="M7627">
        <v>0</v>
      </c>
    </row>
    <row r="7628" spans="1:13" x14ac:dyDescent="0.25">
      <c r="A7628" s="5" t="str">
        <f t="shared" si="119"/>
        <v>wl20 Comdty20120928</v>
      </c>
      <c r="B7628">
        <v>20</v>
      </c>
      <c r="C7628">
        <v>420</v>
      </c>
      <c r="D7628" t="s">
        <v>176</v>
      </c>
      <c r="E7628" s="2">
        <v>41180</v>
      </c>
      <c r="F7628" t="s">
        <v>1435</v>
      </c>
      <c r="G7628" t="s">
        <v>660</v>
      </c>
      <c r="H7628">
        <v>5321</v>
      </c>
      <c r="I7628" t="s">
        <v>661</v>
      </c>
      <c r="J7628">
        <v>417</v>
      </c>
      <c r="K7628">
        <v>1.6547619047619047</v>
      </c>
      <c r="L7628">
        <v>0</v>
      </c>
      <c r="M7628">
        <v>0</v>
      </c>
    </row>
    <row r="7629" spans="1:13" x14ac:dyDescent="0.25">
      <c r="A7629" s="5" t="str">
        <f t="shared" si="119"/>
        <v>wl20 Comdty20121031</v>
      </c>
      <c r="B7629">
        <v>20</v>
      </c>
      <c r="C7629">
        <v>420</v>
      </c>
      <c r="D7629" t="s">
        <v>176</v>
      </c>
      <c r="E7629" s="2">
        <v>41213</v>
      </c>
      <c r="F7629" t="s">
        <v>1435</v>
      </c>
      <c r="G7629" t="s">
        <v>662</v>
      </c>
      <c r="H7629">
        <v>5343</v>
      </c>
      <c r="I7629" t="s">
        <v>663</v>
      </c>
      <c r="J7629">
        <v>415</v>
      </c>
      <c r="K7629">
        <v>1.6468253968253967</v>
      </c>
      <c r="L7629">
        <v>0</v>
      </c>
      <c r="M7629">
        <v>0</v>
      </c>
    </row>
    <row r="7630" spans="1:13" x14ac:dyDescent="0.25">
      <c r="A7630" s="5" t="str">
        <f t="shared" si="119"/>
        <v>wl20 Comdty20121130</v>
      </c>
      <c r="B7630">
        <v>20</v>
      </c>
      <c r="C7630">
        <v>420</v>
      </c>
      <c r="D7630" t="s">
        <v>176</v>
      </c>
      <c r="E7630" s="2">
        <v>41243</v>
      </c>
      <c r="F7630" t="s">
        <v>1435</v>
      </c>
      <c r="G7630" t="s">
        <v>664</v>
      </c>
      <c r="H7630">
        <v>5363</v>
      </c>
      <c r="I7630" t="s">
        <v>665</v>
      </c>
      <c r="J7630">
        <v>417</v>
      </c>
      <c r="K7630">
        <v>1.6547619047619047</v>
      </c>
      <c r="L7630">
        <v>0</v>
      </c>
      <c r="M7630">
        <v>0</v>
      </c>
    </row>
    <row r="7631" spans="1:13" x14ac:dyDescent="0.25">
      <c r="A7631" s="5" t="str">
        <f t="shared" si="119"/>
        <v>wl20 Comdty20121231</v>
      </c>
      <c r="B7631">
        <v>20</v>
      </c>
      <c r="C7631">
        <v>420</v>
      </c>
      <c r="D7631" t="s">
        <v>176</v>
      </c>
      <c r="E7631" s="2">
        <v>41274</v>
      </c>
      <c r="F7631" t="s">
        <v>1435</v>
      </c>
      <c r="G7631" t="s">
        <v>666</v>
      </c>
      <c r="H7631">
        <v>5386</v>
      </c>
      <c r="I7631" t="s">
        <v>667</v>
      </c>
      <c r="J7631">
        <v>419</v>
      </c>
      <c r="K7631">
        <v>1.6626984126984128</v>
      </c>
      <c r="L7631">
        <v>0</v>
      </c>
      <c r="M7631">
        <v>0</v>
      </c>
    </row>
    <row r="7632" spans="1:13" x14ac:dyDescent="0.25">
      <c r="A7632" s="5" t="str">
        <f t="shared" si="119"/>
        <v>wl20 Comdty20130131</v>
      </c>
      <c r="B7632">
        <v>20</v>
      </c>
      <c r="C7632">
        <v>420</v>
      </c>
      <c r="D7632" t="s">
        <v>176</v>
      </c>
      <c r="E7632" s="2">
        <v>41305</v>
      </c>
      <c r="F7632" t="s">
        <v>1435</v>
      </c>
      <c r="G7632" t="s">
        <v>668</v>
      </c>
      <c r="H7632">
        <v>5407</v>
      </c>
      <c r="I7632" t="s">
        <v>669</v>
      </c>
      <c r="J7632">
        <v>419</v>
      </c>
      <c r="K7632">
        <v>1.6626984126984128</v>
      </c>
      <c r="L7632">
        <v>0</v>
      </c>
      <c r="M7632">
        <v>0</v>
      </c>
    </row>
    <row r="7633" spans="1:13" x14ac:dyDescent="0.25">
      <c r="A7633" s="5" t="str">
        <f t="shared" si="119"/>
        <v>wl20 Comdty20130228</v>
      </c>
      <c r="B7633">
        <v>20</v>
      </c>
      <c r="C7633">
        <v>420</v>
      </c>
      <c r="D7633" t="s">
        <v>176</v>
      </c>
      <c r="E7633" s="2">
        <v>41333</v>
      </c>
      <c r="F7633" t="s">
        <v>1435</v>
      </c>
      <c r="G7633" t="s">
        <v>670</v>
      </c>
      <c r="H7633">
        <v>5429</v>
      </c>
      <c r="I7633" t="s">
        <v>1164</v>
      </c>
      <c r="J7633">
        <v>421</v>
      </c>
      <c r="K7633">
        <v>1.6706349206349207</v>
      </c>
      <c r="L7633">
        <v>0</v>
      </c>
      <c r="M7633">
        <v>0</v>
      </c>
    </row>
    <row r="7634" spans="1:13" x14ac:dyDescent="0.25">
      <c r="A7634" s="5" t="str">
        <f t="shared" si="119"/>
        <v>wl20 Comdty20130329</v>
      </c>
      <c r="B7634">
        <v>20</v>
      </c>
      <c r="C7634">
        <v>420</v>
      </c>
      <c r="D7634" t="s">
        <v>176</v>
      </c>
      <c r="E7634" s="2">
        <v>41362</v>
      </c>
      <c r="F7634" t="s">
        <v>1435</v>
      </c>
      <c r="G7634" t="s">
        <v>672</v>
      </c>
      <c r="H7634">
        <v>5452</v>
      </c>
      <c r="I7634" t="s">
        <v>673</v>
      </c>
      <c r="J7634">
        <v>424</v>
      </c>
      <c r="K7634">
        <v>1.6825396825396826</v>
      </c>
      <c r="L7634">
        <v>0</v>
      </c>
      <c r="M7634">
        <v>0</v>
      </c>
    </row>
    <row r="7635" spans="1:13" x14ac:dyDescent="0.25">
      <c r="A7635" s="5" t="str">
        <f t="shared" si="119"/>
        <v>wl20 Comdty20130430</v>
      </c>
      <c r="B7635">
        <v>20</v>
      </c>
      <c r="C7635">
        <v>420</v>
      </c>
      <c r="D7635" t="s">
        <v>176</v>
      </c>
      <c r="E7635" s="2">
        <v>41394</v>
      </c>
      <c r="F7635" t="s">
        <v>1435</v>
      </c>
      <c r="G7635" t="s">
        <v>674</v>
      </c>
      <c r="H7635">
        <v>5472</v>
      </c>
      <c r="I7635" t="s">
        <v>675</v>
      </c>
      <c r="J7635">
        <v>423</v>
      </c>
      <c r="K7635">
        <v>1.6785714285714286</v>
      </c>
      <c r="L7635">
        <v>0</v>
      </c>
      <c r="M7635">
        <v>0</v>
      </c>
    </row>
    <row r="7636" spans="1:13" x14ac:dyDescent="0.25">
      <c r="A7636" s="5" t="str">
        <f t="shared" si="119"/>
        <v>wl20 Comdty20130531</v>
      </c>
      <c r="B7636">
        <v>20</v>
      </c>
      <c r="C7636">
        <v>420</v>
      </c>
      <c r="D7636" t="s">
        <v>176</v>
      </c>
      <c r="E7636" s="2">
        <v>41425</v>
      </c>
      <c r="F7636" t="s">
        <v>1435</v>
      </c>
      <c r="G7636" t="s">
        <v>676</v>
      </c>
      <c r="H7636">
        <v>5493</v>
      </c>
      <c r="I7636" t="s">
        <v>677</v>
      </c>
      <c r="J7636">
        <v>424</v>
      </c>
      <c r="K7636">
        <v>1.6825396825396826</v>
      </c>
      <c r="L7636">
        <v>0</v>
      </c>
      <c r="M7636">
        <v>0</v>
      </c>
    </row>
    <row r="7637" spans="1:13" x14ac:dyDescent="0.25">
      <c r="A7637" s="5" t="str">
        <f t="shared" si="119"/>
        <v>wl20 Comdty20130628</v>
      </c>
      <c r="B7637">
        <v>20</v>
      </c>
      <c r="C7637">
        <v>420</v>
      </c>
      <c r="D7637" t="s">
        <v>176</v>
      </c>
      <c r="E7637" s="2">
        <v>41453</v>
      </c>
      <c r="F7637" t="s">
        <v>1435</v>
      </c>
      <c r="G7637" t="s">
        <v>678</v>
      </c>
      <c r="H7637">
        <v>5515</v>
      </c>
      <c r="I7637" t="s">
        <v>679</v>
      </c>
      <c r="J7637">
        <v>422</v>
      </c>
      <c r="K7637">
        <v>1.6746031746031746</v>
      </c>
      <c r="L7637">
        <v>0</v>
      </c>
      <c r="M7637">
        <v>0</v>
      </c>
    </row>
    <row r="7638" spans="1:13" x14ac:dyDescent="0.25">
      <c r="A7638" s="5" t="str">
        <f t="shared" si="119"/>
        <v>wl20 Comdty20130731</v>
      </c>
      <c r="B7638">
        <v>20</v>
      </c>
      <c r="C7638">
        <v>420</v>
      </c>
      <c r="D7638" t="s">
        <v>176</v>
      </c>
      <c r="E7638" s="2">
        <v>41486</v>
      </c>
      <c r="F7638" t="s">
        <v>1435</v>
      </c>
      <c r="G7638" t="s">
        <v>680</v>
      </c>
      <c r="H7638">
        <v>5533</v>
      </c>
      <c r="I7638" t="s">
        <v>993</v>
      </c>
      <c r="J7638">
        <v>421</v>
      </c>
      <c r="K7638">
        <v>1.6706349206349207</v>
      </c>
      <c r="L7638">
        <v>0</v>
      </c>
      <c r="M7638">
        <v>0</v>
      </c>
    </row>
    <row r="7639" spans="1:13" x14ac:dyDescent="0.25">
      <c r="A7639" s="5" t="str">
        <f t="shared" si="119"/>
        <v>wl20 Comdty20130830</v>
      </c>
      <c r="B7639">
        <v>20</v>
      </c>
      <c r="C7639">
        <v>420</v>
      </c>
      <c r="D7639" t="s">
        <v>176</v>
      </c>
      <c r="E7639" s="2">
        <v>41516</v>
      </c>
      <c r="F7639" t="s">
        <v>1435</v>
      </c>
      <c r="G7639" t="s">
        <v>682</v>
      </c>
      <c r="H7639">
        <v>5554</v>
      </c>
      <c r="I7639" t="s">
        <v>683</v>
      </c>
      <c r="J7639">
        <v>419</v>
      </c>
      <c r="K7639">
        <v>1.6626984126984128</v>
      </c>
      <c r="L7639">
        <v>0</v>
      </c>
      <c r="M7639">
        <v>0</v>
      </c>
    </row>
    <row r="7640" spans="1:13" x14ac:dyDescent="0.25">
      <c r="A7640" s="5" t="str">
        <f t="shared" si="119"/>
        <v>wl20 Comdty20130930</v>
      </c>
      <c r="B7640">
        <v>20</v>
      </c>
      <c r="C7640">
        <v>420</v>
      </c>
      <c r="D7640" t="s">
        <v>176</v>
      </c>
      <c r="E7640" s="2">
        <v>41547</v>
      </c>
      <c r="F7640" t="s">
        <v>1435</v>
      </c>
      <c r="G7640" t="s">
        <v>684</v>
      </c>
      <c r="H7640">
        <v>5574</v>
      </c>
      <c r="I7640" t="s">
        <v>685</v>
      </c>
      <c r="J7640">
        <v>418</v>
      </c>
      <c r="K7640">
        <v>1.6587301587301588</v>
      </c>
      <c r="L7640">
        <v>0</v>
      </c>
      <c r="M7640">
        <v>0</v>
      </c>
    </row>
    <row r="7641" spans="1:13" x14ac:dyDescent="0.25">
      <c r="A7641" s="5" t="str">
        <f t="shared" si="119"/>
        <v>wl20 Comdty20131031</v>
      </c>
      <c r="B7641">
        <v>20</v>
      </c>
      <c r="C7641">
        <v>420</v>
      </c>
      <c r="D7641" t="s">
        <v>176</v>
      </c>
      <c r="E7641" s="2">
        <v>41578</v>
      </c>
      <c r="F7641" t="s">
        <v>1435</v>
      </c>
      <c r="G7641" t="s">
        <v>686</v>
      </c>
      <c r="H7641">
        <v>5594</v>
      </c>
      <c r="I7641" t="s">
        <v>687</v>
      </c>
      <c r="J7641">
        <v>416</v>
      </c>
      <c r="K7641">
        <v>1.6507936507936507</v>
      </c>
      <c r="L7641">
        <v>0</v>
      </c>
      <c r="M7641">
        <v>0</v>
      </c>
    </row>
    <row r="7642" spans="1:13" x14ac:dyDescent="0.25">
      <c r="A7642" s="5" t="str">
        <f t="shared" si="119"/>
        <v>wl20 Comdty20131129</v>
      </c>
      <c r="B7642">
        <v>20</v>
      </c>
      <c r="C7642">
        <v>420</v>
      </c>
      <c r="D7642" t="s">
        <v>176</v>
      </c>
      <c r="E7642" s="2">
        <v>41607</v>
      </c>
      <c r="F7642" t="s">
        <v>1435</v>
      </c>
      <c r="G7642" t="s">
        <v>688</v>
      </c>
      <c r="H7642">
        <v>5616</v>
      </c>
      <c r="I7642" t="s">
        <v>689</v>
      </c>
      <c r="J7642">
        <v>418</v>
      </c>
      <c r="K7642">
        <v>1.6587301587301588</v>
      </c>
      <c r="L7642">
        <v>0</v>
      </c>
      <c r="M7642">
        <v>0</v>
      </c>
    </row>
    <row r="7643" spans="1:13" x14ac:dyDescent="0.25">
      <c r="A7643" s="5" t="str">
        <f t="shared" si="119"/>
        <v>wl20 Comdty20131231</v>
      </c>
      <c r="B7643">
        <v>20</v>
      </c>
      <c r="C7643">
        <v>420</v>
      </c>
      <c r="D7643" t="s">
        <v>176</v>
      </c>
      <c r="E7643" s="2">
        <v>41639</v>
      </c>
      <c r="F7643" t="s">
        <v>1435</v>
      </c>
      <c r="G7643" t="s">
        <v>690</v>
      </c>
      <c r="H7643">
        <v>5639</v>
      </c>
      <c r="I7643" t="s">
        <v>691</v>
      </c>
      <c r="J7643">
        <v>419</v>
      </c>
      <c r="K7643">
        <v>1.6626984126984128</v>
      </c>
      <c r="L7643">
        <v>0</v>
      </c>
      <c r="M7643">
        <v>0</v>
      </c>
    </row>
    <row r="7644" spans="1:13" x14ac:dyDescent="0.25">
      <c r="A7644" s="5" t="str">
        <f t="shared" si="119"/>
        <v>wl20 Comdty20140131</v>
      </c>
      <c r="B7644">
        <v>20</v>
      </c>
      <c r="C7644">
        <v>420</v>
      </c>
      <c r="D7644" t="s">
        <v>176</v>
      </c>
      <c r="E7644" s="2">
        <v>41670</v>
      </c>
      <c r="F7644" t="s">
        <v>1435</v>
      </c>
      <c r="G7644" t="s">
        <v>692</v>
      </c>
      <c r="H7644">
        <v>5659</v>
      </c>
      <c r="I7644" t="s">
        <v>693</v>
      </c>
      <c r="J7644">
        <v>418</v>
      </c>
      <c r="K7644">
        <v>1.6587301587301588</v>
      </c>
      <c r="L7644">
        <v>0</v>
      </c>
      <c r="M7644">
        <v>0</v>
      </c>
    </row>
    <row r="7645" spans="1:13" x14ac:dyDescent="0.25">
      <c r="A7645" s="5" t="str">
        <f t="shared" si="119"/>
        <v>wl20 Comdty20140228</v>
      </c>
      <c r="B7645">
        <v>20</v>
      </c>
      <c r="C7645">
        <v>420</v>
      </c>
      <c r="D7645" t="s">
        <v>176</v>
      </c>
      <c r="E7645" s="2">
        <v>41698</v>
      </c>
      <c r="F7645" t="s">
        <v>1435</v>
      </c>
      <c r="G7645" t="s">
        <v>694</v>
      </c>
      <c r="H7645">
        <v>5680</v>
      </c>
      <c r="I7645" t="s">
        <v>1165</v>
      </c>
      <c r="J7645">
        <v>417</v>
      </c>
      <c r="K7645">
        <v>1.6547619047619047</v>
      </c>
      <c r="L7645">
        <v>0</v>
      </c>
      <c r="M7645">
        <v>0</v>
      </c>
    </row>
    <row r="7646" spans="1:13" x14ac:dyDescent="0.25">
      <c r="A7646" s="5" t="str">
        <f t="shared" si="119"/>
        <v>wl20 Comdty20140331</v>
      </c>
      <c r="B7646">
        <v>20</v>
      </c>
      <c r="C7646">
        <v>420</v>
      </c>
      <c r="D7646" t="s">
        <v>176</v>
      </c>
      <c r="E7646" s="2">
        <v>41729</v>
      </c>
      <c r="F7646" t="s">
        <v>1435</v>
      </c>
      <c r="G7646" t="s">
        <v>696</v>
      </c>
      <c r="H7646">
        <v>5701</v>
      </c>
      <c r="I7646" t="s">
        <v>697</v>
      </c>
      <c r="J7646">
        <v>420</v>
      </c>
      <c r="K7646">
        <v>1.6666666666666667</v>
      </c>
      <c r="L7646">
        <v>0</v>
      </c>
      <c r="M7646">
        <v>0</v>
      </c>
    </row>
    <row r="7647" spans="1:13" x14ac:dyDescent="0.25">
      <c r="A7647" s="5" t="str">
        <f t="shared" si="119"/>
        <v>wl20 Comdty20140430</v>
      </c>
      <c r="B7647">
        <v>20</v>
      </c>
      <c r="C7647">
        <v>420</v>
      </c>
      <c r="D7647" t="s">
        <v>176</v>
      </c>
      <c r="E7647" s="2">
        <v>41759</v>
      </c>
      <c r="F7647" t="s">
        <v>1435</v>
      </c>
      <c r="G7647" t="s">
        <v>698</v>
      </c>
      <c r="H7647">
        <v>5722</v>
      </c>
      <c r="I7647" t="s">
        <v>699</v>
      </c>
      <c r="J7647">
        <v>421</v>
      </c>
      <c r="K7647">
        <v>1.6706349206349207</v>
      </c>
      <c r="L7647">
        <v>0</v>
      </c>
      <c r="M7647">
        <v>0</v>
      </c>
    </row>
    <row r="7648" spans="1:13" x14ac:dyDescent="0.25">
      <c r="A7648" s="5" t="str">
        <f t="shared" si="119"/>
        <v>wl20 Comdty20140530</v>
      </c>
      <c r="B7648">
        <v>20</v>
      </c>
      <c r="C7648">
        <v>420</v>
      </c>
      <c r="D7648" t="s">
        <v>176</v>
      </c>
      <c r="E7648" s="2">
        <v>41789</v>
      </c>
      <c r="F7648" t="s">
        <v>1435</v>
      </c>
      <c r="G7648" t="s">
        <v>700</v>
      </c>
      <c r="H7648">
        <v>5743</v>
      </c>
      <c r="I7648" t="s">
        <v>701</v>
      </c>
      <c r="J7648">
        <v>421</v>
      </c>
      <c r="K7648">
        <v>1.6706349206349207</v>
      </c>
      <c r="L7648">
        <v>0</v>
      </c>
      <c r="M7648">
        <v>0</v>
      </c>
    </row>
    <row r="7649" spans="1:13" x14ac:dyDescent="0.25">
      <c r="A7649" s="5" t="str">
        <f t="shared" si="119"/>
        <v>wl20 Comdty20140630</v>
      </c>
      <c r="B7649">
        <v>20</v>
      </c>
      <c r="C7649">
        <v>420</v>
      </c>
      <c r="D7649" t="s">
        <v>176</v>
      </c>
      <c r="E7649" s="2">
        <v>41820</v>
      </c>
      <c r="F7649" t="s">
        <v>1435</v>
      </c>
      <c r="G7649" t="s">
        <v>702</v>
      </c>
      <c r="H7649">
        <v>5762</v>
      </c>
      <c r="I7649" t="s">
        <v>703</v>
      </c>
      <c r="J7649">
        <v>420</v>
      </c>
      <c r="K7649">
        <v>1.6666666666666667</v>
      </c>
      <c r="L7649">
        <v>0</v>
      </c>
      <c r="M7649">
        <v>0</v>
      </c>
    </row>
    <row r="7650" spans="1:13" x14ac:dyDescent="0.25">
      <c r="A7650" s="5" t="str">
        <f t="shared" si="119"/>
        <v>wl20 Comdty20140731</v>
      </c>
      <c r="B7650">
        <v>20</v>
      </c>
      <c r="C7650">
        <v>420</v>
      </c>
      <c r="D7650" t="s">
        <v>176</v>
      </c>
      <c r="E7650" s="2">
        <v>41851</v>
      </c>
      <c r="F7650" t="s">
        <v>1435</v>
      </c>
      <c r="G7650" t="s">
        <v>704</v>
      </c>
      <c r="H7650">
        <v>5783</v>
      </c>
      <c r="I7650" t="s">
        <v>998</v>
      </c>
      <c r="J7650">
        <v>419</v>
      </c>
      <c r="K7650">
        <v>1.6626984126984128</v>
      </c>
      <c r="L7650">
        <v>0</v>
      </c>
      <c r="M7650">
        <v>0</v>
      </c>
    </row>
    <row r="7651" spans="1:13" x14ac:dyDescent="0.25">
      <c r="A7651" s="5" t="str">
        <f t="shared" si="119"/>
        <v>wl20 Comdty20140829</v>
      </c>
      <c r="B7651">
        <v>20</v>
      </c>
      <c r="C7651">
        <v>420</v>
      </c>
      <c r="D7651" t="s">
        <v>176</v>
      </c>
      <c r="E7651" s="2">
        <v>41880</v>
      </c>
      <c r="F7651" t="s">
        <v>1435</v>
      </c>
      <c r="G7651" t="s">
        <v>706</v>
      </c>
      <c r="H7651">
        <v>5805</v>
      </c>
      <c r="I7651" t="s">
        <v>707</v>
      </c>
      <c r="J7651">
        <v>418</v>
      </c>
      <c r="K7651">
        <v>1.6587301587301588</v>
      </c>
      <c r="L7651">
        <v>0</v>
      </c>
      <c r="M7651">
        <v>0</v>
      </c>
    </row>
    <row r="7652" spans="1:13" x14ac:dyDescent="0.25">
      <c r="A7652" s="5" t="str">
        <f t="shared" si="119"/>
        <v>wl20 Comdty20140930</v>
      </c>
      <c r="B7652">
        <v>20</v>
      </c>
      <c r="C7652">
        <v>420</v>
      </c>
      <c r="D7652" t="s">
        <v>176</v>
      </c>
      <c r="E7652" s="2">
        <v>41912</v>
      </c>
      <c r="F7652" t="s">
        <v>1435</v>
      </c>
      <c r="G7652" t="s">
        <v>708</v>
      </c>
      <c r="H7652">
        <v>5825</v>
      </c>
      <c r="I7652" t="s">
        <v>709</v>
      </c>
      <c r="J7652">
        <v>416</v>
      </c>
      <c r="K7652">
        <v>1.6507936507936507</v>
      </c>
      <c r="L7652">
        <v>0</v>
      </c>
      <c r="M7652">
        <v>0</v>
      </c>
    </row>
    <row r="7653" spans="1:13" x14ac:dyDescent="0.25">
      <c r="A7653" s="5" t="str">
        <f t="shared" si="119"/>
        <v>wl20 Comdty20141031</v>
      </c>
      <c r="B7653">
        <v>20</v>
      </c>
      <c r="C7653">
        <v>420</v>
      </c>
      <c r="D7653" t="s">
        <v>176</v>
      </c>
      <c r="E7653" s="2">
        <v>41943</v>
      </c>
      <c r="F7653" t="s">
        <v>1435</v>
      </c>
      <c r="G7653" t="s">
        <v>710</v>
      </c>
      <c r="H7653">
        <v>5846</v>
      </c>
      <c r="I7653" t="s">
        <v>711</v>
      </c>
      <c r="J7653">
        <v>416</v>
      </c>
      <c r="K7653">
        <v>1.6507936507936507</v>
      </c>
      <c r="L7653">
        <v>0</v>
      </c>
      <c r="M7653">
        <v>0</v>
      </c>
    </row>
    <row r="7654" spans="1:13" x14ac:dyDescent="0.25">
      <c r="A7654" s="5" t="str">
        <f t="shared" si="119"/>
        <v>wl20 Comdty20141128</v>
      </c>
      <c r="B7654">
        <v>20</v>
      </c>
      <c r="C7654">
        <v>420</v>
      </c>
      <c r="D7654" t="s">
        <v>176</v>
      </c>
      <c r="E7654" s="2">
        <v>41971</v>
      </c>
      <c r="F7654" t="s">
        <v>1435</v>
      </c>
      <c r="G7654" t="s">
        <v>712</v>
      </c>
      <c r="H7654">
        <v>5868</v>
      </c>
      <c r="I7654" t="s">
        <v>713</v>
      </c>
      <c r="J7654">
        <v>417</v>
      </c>
      <c r="K7654">
        <v>1.6547619047619047</v>
      </c>
      <c r="L7654">
        <v>0</v>
      </c>
      <c r="M7654">
        <v>0</v>
      </c>
    </row>
    <row r="7655" spans="1:13" x14ac:dyDescent="0.25">
      <c r="A7655" s="5" t="str">
        <f t="shared" si="119"/>
        <v>wl20 Comdty20141231</v>
      </c>
      <c r="B7655">
        <v>20</v>
      </c>
      <c r="C7655">
        <v>420</v>
      </c>
      <c r="D7655" t="s">
        <v>176</v>
      </c>
      <c r="E7655" s="2">
        <v>42004</v>
      </c>
      <c r="F7655" t="s">
        <v>1435</v>
      </c>
      <c r="G7655" t="s">
        <v>714</v>
      </c>
      <c r="H7655">
        <v>5889</v>
      </c>
      <c r="I7655" t="s">
        <v>715</v>
      </c>
      <c r="J7655">
        <v>418</v>
      </c>
      <c r="K7655">
        <v>1.6587301587301588</v>
      </c>
      <c r="L7655">
        <v>0</v>
      </c>
      <c r="M7655">
        <v>0</v>
      </c>
    </row>
    <row r="7656" spans="1:13" x14ac:dyDescent="0.25">
      <c r="A7656" s="5" t="str">
        <f t="shared" si="119"/>
        <v>wl20 Comdty20150130</v>
      </c>
      <c r="B7656">
        <v>20</v>
      </c>
      <c r="C7656">
        <v>420</v>
      </c>
      <c r="D7656" t="s">
        <v>176</v>
      </c>
      <c r="E7656" s="2">
        <v>42034</v>
      </c>
      <c r="F7656" t="s">
        <v>1435</v>
      </c>
      <c r="G7656" t="s">
        <v>716</v>
      </c>
      <c r="H7656">
        <v>5911</v>
      </c>
      <c r="I7656" t="s">
        <v>717</v>
      </c>
      <c r="J7656">
        <v>418</v>
      </c>
      <c r="K7656">
        <v>1.6587301587301588</v>
      </c>
      <c r="L7656">
        <v>0</v>
      </c>
      <c r="M7656">
        <v>0</v>
      </c>
    </row>
    <row r="7657" spans="1:13" x14ac:dyDescent="0.25">
      <c r="A7657" s="5" t="str">
        <f t="shared" si="119"/>
        <v>wl20 Comdty20150227</v>
      </c>
      <c r="B7657">
        <v>20</v>
      </c>
      <c r="C7657">
        <v>420</v>
      </c>
      <c r="D7657" t="s">
        <v>176</v>
      </c>
      <c r="E7657" s="2">
        <v>42062</v>
      </c>
      <c r="F7657" t="s">
        <v>1435</v>
      </c>
      <c r="G7657" t="s">
        <v>718</v>
      </c>
      <c r="H7657">
        <v>5932</v>
      </c>
      <c r="I7657" t="s">
        <v>719</v>
      </c>
      <c r="J7657">
        <v>419</v>
      </c>
      <c r="K7657">
        <v>1.6626984126984128</v>
      </c>
      <c r="L7657">
        <v>0</v>
      </c>
      <c r="M7657">
        <v>0</v>
      </c>
    </row>
    <row r="7658" spans="1:13" x14ac:dyDescent="0.25">
      <c r="A7658" s="5" t="str">
        <f t="shared" si="119"/>
        <v>wl20 Comdty20150331</v>
      </c>
      <c r="B7658">
        <v>20</v>
      </c>
      <c r="C7658">
        <v>420</v>
      </c>
      <c r="D7658" t="s">
        <v>176</v>
      </c>
      <c r="E7658" s="2">
        <v>42094</v>
      </c>
      <c r="F7658" t="s">
        <v>1435</v>
      </c>
      <c r="G7658" t="s">
        <v>720</v>
      </c>
      <c r="H7658">
        <v>5952</v>
      </c>
      <c r="I7658" t="s">
        <v>721</v>
      </c>
      <c r="J7658">
        <v>418</v>
      </c>
      <c r="K7658">
        <v>1.6587301587301588</v>
      </c>
      <c r="L7658">
        <v>0</v>
      </c>
      <c r="M7658">
        <v>0</v>
      </c>
    </row>
    <row r="7659" spans="1:13" x14ac:dyDescent="0.25">
      <c r="A7659" s="5" t="str">
        <f t="shared" si="119"/>
        <v>wl20 Comdty20150430</v>
      </c>
      <c r="B7659">
        <v>20</v>
      </c>
      <c r="C7659">
        <v>420</v>
      </c>
      <c r="D7659" t="s">
        <v>176</v>
      </c>
      <c r="E7659" s="2">
        <v>42124</v>
      </c>
      <c r="F7659" t="s">
        <v>1435</v>
      </c>
      <c r="G7659" t="s">
        <v>722</v>
      </c>
      <c r="H7659">
        <v>5973</v>
      </c>
      <c r="I7659" t="s">
        <v>723</v>
      </c>
      <c r="J7659">
        <v>420</v>
      </c>
      <c r="K7659">
        <v>1.6666666666666667</v>
      </c>
      <c r="L7659">
        <v>0</v>
      </c>
      <c r="M7659">
        <v>0</v>
      </c>
    </row>
    <row r="7660" spans="1:13" x14ac:dyDescent="0.25">
      <c r="A7660" s="5" t="str">
        <f t="shared" si="119"/>
        <v>wl20 Comdty20150529</v>
      </c>
      <c r="B7660">
        <v>20</v>
      </c>
      <c r="C7660">
        <v>420</v>
      </c>
      <c r="D7660" t="s">
        <v>176</v>
      </c>
      <c r="E7660" s="2">
        <v>42153</v>
      </c>
      <c r="F7660" t="s">
        <v>1435</v>
      </c>
      <c r="G7660" t="s">
        <v>724</v>
      </c>
      <c r="H7660">
        <v>5995</v>
      </c>
      <c r="I7660" t="s">
        <v>725</v>
      </c>
      <c r="J7660">
        <v>422</v>
      </c>
      <c r="K7660">
        <v>1.6746031746031746</v>
      </c>
      <c r="L7660">
        <v>0</v>
      </c>
      <c r="M7660">
        <v>0</v>
      </c>
    </row>
    <row r="7661" spans="1:13" x14ac:dyDescent="0.25">
      <c r="A7661" s="5" t="str">
        <f t="shared" si="119"/>
        <v>wl20 Comdty20150630</v>
      </c>
      <c r="B7661">
        <v>20</v>
      </c>
      <c r="C7661">
        <v>420</v>
      </c>
      <c r="D7661" t="s">
        <v>176</v>
      </c>
      <c r="E7661" s="2">
        <v>42185</v>
      </c>
      <c r="F7661" t="s">
        <v>1435</v>
      </c>
      <c r="G7661" t="s">
        <v>726</v>
      </c>
      <c r="H7661">
        <v>6017</v>
      </c>
      <c r="I7661" t="s">
        <v>727</v>
      </c>
      <c r="J7661">
        <v>419</v>
      </c>
      <c r="K7661">
        <v>1.6626984126984128</v>
      </c>
      <c r="L7661">
        <v>0</v>
      </c>
      <c r="M7661">
        <v>0</v>
      </c>
    </row>
    <row r="7662" spans="1:13" x14ac:dyDescent="0.25">
      <c r="A7662" s="5" t="str">
        <f t="shared" si="119"/>
        <v>wl20 Comdty20150731</v>
      </c>
      <c r="B7662">
        <v>20</v>
      </c>
      <c r="C7662">
        <v>420</v>
      </c>
      <c r="D7662" t="s">
        <v>176</v>
      </c>
      <c r="E7662" s="2">
        <v>42216</v>
      </c>
      <c r="F7662" t="s">
        <v>1435</v>
      </c>
      <c r="G7662" t="s">
        <v>728</v>
      </c>
      <c r="H7662">
        <v>6035</v>
      </c>
      <c r="I7662" t="s">
        <v>1003</v>
      </c>
      <c r="J7662">
        <v>419</v>
      </c>
      <c r="K7662">
        <v>1.6626984126984128</v>
      </c>
      <c r="L7662">
        <v>0</v>
      </c>
      <c r="M7662">
        <v>0</v>
      </c>
    </row>
    <row r="7663" spans="1:13" x14ac:dyDescent="0.25">
      <c r="A7663" s="5" t="str">
        <f t="shared" si="119"/>
        <v>wl20 Comdty20150831</v>
      </c>
      <c r="B7663">
        <v>20</v>
      </c>
      <c r="C7663">
        <v>420</v>
      </c>
      <c r="D7663" t="s">
        <v>176</v>
      </c>
      <c r="E7663" s="2">
        <v>42247</v>
      </c>
      <c r="F7663" t="s">
        <v>1435</v>
      </c>
      <c r="G7663" t="s">
        <v>730</v>
      </c>
      <c r="H7663">
        <v>6057</v>
      </c>
      <c r="I7663" t="s">
        <v>731</v>
      </c>
      <c r="J7663">
        <v>416</v>
      </c>
      <c r="K7663">
        <v>1.6507936507936507</v>
      </c>
      <c r="L7663">
        <v>0</v>
      </c>
      <c r="M7663">
        <v>0</v>
      </c>
    </row>
    <row r="7664" spans="1:13" x14ac:dyDescent="0.25">
      <c r="A7664" s="5" t="str">
        <f t="shared" si="119"/>
        <v>wl20 Comdty20150930</v>
      </c>
      <c r="B7664">
        <v>20</v>
      </c>
      <c r="C7664">
        <v>420</v>
      </c>
      <c r="D7664" t="s">
        <v>176</v>
      </c>
      <c r="E7664" s="2">
        <v>42277</v>
      </c>
      <c r="F7664" t="s">
        <v>1435</v>
      </c>
      <c r="G7664" t="s">
        <v>732</v>
      </c>
      <c r="H7664">
        <v>6075</v>
      </c>
      <c r="I7664" t="s">
        <v>733</v>
      </c>
      <c r="J7664">
        <v>416</v>
      </c>
      <c r="K7664">
        <v>1.6507936507936507</v>
      </c>
      <c r="L7664">
        <v>6.84</v>
      </c>
      <c r="M7664">
        <v>0</v>
      </c>
    </row>
    <row r="7665" spans="1:13" x14ac:dyDescent="0.25">
      <c r="A7665" s="5" t="str">
        <f t="shared" si="119"/>
        <v>wl20 Comdty20151030</v>
      </c>
      <c r="B7665">
        <v>20</v>
      </c>
      <c r="C7665">
        <v>420</v>
      </c>
      <c r="D7665" t="s">
        <v>176</v>
      </c>
      <c r="E7665" s="2">
        <v>42307</v>
      </c>
      <c r="F7665" t="s">
        <v>1435</v>
      </c>
      <c r="G7665" t="s">
        <v>734</v>
      </c>
      <c r="H7665">
        <v>6098</v>
      </c>
      <c r="I7665" t="s">
        <v>735</v>
      </c>
      <c r="J7665">
        <v>417</v>
      </c>
      <c r="K7665">
        <v>1.6547619047619047</v>
      </c>
      <c r="L7665">
        <v>6.37</v>
      </c>
      <c r="M7665">
        <v>0</v>
      </c>
    </row>
    <row r="7666" spans="1:13" x14ac:dyDescent="0.25">
      <c r="A7666" s="5" t="str">
        <f t="shared" si="119"/>
        <v>wl20 Comdty20151130</v>
      </c>
      <c r="B7666">
        <v>20</v>
      </c>
      <c r="C7666">
        <v>420</v>
      </c>
      <c r="D7666" t="s">
        <v>176</v>
      </c>
      <c r="E7666" s="2">
        <v>42338</v>
      </c>
      <c r="F7666" t="s">
        <v>1435</v>
      </c>
      <c r="G7666" t="s">
        <v>736</v>
      </c>
      <c r="H7666">
        <v>6119</v>
      </c>
      <c r="I7666" t="s">
        <v>737</v>
      </c>
      <c r="J7666">
        <v>417</v>
      </c>
      <c r="K7666">
        <v>1.6547619047619047</v>
      </c>
      <c r="L7666">
        <v>0</v>
      </c>
      <c r="M7666">
        <v>0</v>
      </c>
    </row>
    <row r="7667" spans="1:13" x14ac:dyDescent="0.25">
      <c r="A7667" s="5" t="str">
        <f t="shared" si="119"/>
        <v>wl20 Comdty20151231</v>
      </c>
      <c r="B7667">
        <v>20</v>
      </c>
      <c r="C7667">
        <v>420</v>
      </c>
      <c r="D7667" t="s">
        <v>176</v>
      </c>
      <c r="E7667" s="2">
        <v>42369</v>
      </c>
      <c r="F7667" t="s">
        <v>1435</v>
      </c>
      <c r="G7667" t="s">
        <v>738</v>
      </c>
      <c r="H7667">
        <v>6140</v>
      </c>
      <c r="I7667" t="s">
        <v>739</v>
      </c>
      <c r="J7667">
        <v>419</v>
      </c>
      <c r="K7667">
        <v>1.6626984126984128</v>
      </c>
      <c r="L7667">
        <v>0</v>
      </c>
      <c r="M7667">
        <v>0</v>
      </c>
    </row>
    <row r="7668" spans="1:13" x14ac:dyDescent="0.25">
      <c r="A7668" s="5" t="str">
        <f t="shared" si="119"/>
        <v>wl20 Comdty20160129</v>
      </c>
      <c r="B7668">
        <v>20</v>
      </c>
      <c r="C7668">
        <v>420</v>
      </c>
      <c r="D7668" t="s">
        <v>176</v>
      </c>
      <c r="E7668" s="2">
        <v>42398</v>
      </c>
      <c r="F7668" t="s">
        <v>1435</v>
      </c>
      <c r="G7668" t="s">
        <v>740</v>
      </c>
      <c r="H7668">
        <v>6162</v>
      </c>
      <c r="I7668" t="s">
        <v>741</v>
      </c>
      <c r="J7668">
        <v>419</v>
      </c>
      <c r="K7668">
        <v>1.6626984126984128</v>
      </c>
      <c r="L7668">
        <v>0</v>
      </c>
      <c r="M7668">
        <v>0</v>
      </c>
    </row>
    <row r="7669" spans="1:13" x14ac:dyDescent="0.25">
      <c r="A7669" s="5" t="str">
        <f t="shared" si="119"/>
        <v>wl20 Comdty20160229</v>
      </c>
      <c r="B7669">
        <v>20</v>
      </c>
      <c r="C7669">
        <v>420</v>
      </c>
      <c r="D7669" t="s">
        <v>176</v>
      </c>
      <c r="E7669" s="2">
        <v>42429</v>
      </c>
      <c r="F7669" t="s">
        <v>1435</v>
      </c>
      <c r="G7669" t="s">
        <v>742</v>
      </c>
      <c r="H7669">
        <v>6182</v>
      </c>
      <c r="I7669" t="s">
        <v>1166</v>
      </c>
      <c r="J7669">
        <v>419</v>
      </c>
      <c r="K7669">
        <v>1.6626984126984128</v>
      </c>
      <c r="L7669">
        <v>0</v>
      </c>
      <c r="M7669">
        <v>0</v>
      </c>
    </row>
    <row r="7670" spans="1:13" x14ac:dyDescent="0.25">
      <c r="A7670" s="5" t="str">
        <f t="shared" si="119"/>
        <v>wl20 Comdty20160331</v>
      </c>
      <c r="B7670">
        <v>20</v>
      </c>
      <c r="C7670">
        <v>420</v>
      </c>
      <c r="D7670" t="s">
        <v>176</v>
      </c>
      <c r="E7670" s="2">
        <v>42460</v>
      </c>
      <c r="F7670" t="s">
        <v>1435</v>
      </c>
      <c r="G7670" t="s">
        <v>744</v>
      </c>
      <c r="H7670">
        <v>6203</v>
      </c>
      <c r="I7670" t="s">
        <v>745</v>
      </c>
      <c r="J7670">
        <v>419</v>
      </c>
      <c r="K7670">
        <v>1.6626984126984128</v>
      </c>
      <c r="L7670">
        <v>0</v>
      </c>
      <c r="M7670">
        <v>0</v>
      </c>
    </row>
    <row r="7671" spans="1:13" x14ac:dyDescent="0.25">
      <c r="A7671" s="5" t="str">
        <f t="shared" si="119"/>
        <v>wl20 Comdty20160429</v>
      </c>
      <c r="B7671">
        <v>20</v>
      </c>
      <c r="C7671">
        <v>420</v>
      </c>
      <c r="D7671" t="s">
        <v>176</v>
      </c>
      <c r="E7671" s="2">
        <v>42489</v>
      </c>
      <c r="F7671" t="s">
        <v>1435</v>
      </c>
      <c r="G7671" t="s">
        <v>746</v>
      </c>
      <c r="H7671">
        <v>6224</v>
      </c>
      <c r="I7671" t="s">
        <v>747</v>
      </c>
      <c r="J7671">
        <v>419</v>
      </c>
      <c r="K7671">
        <v>1.6626984126984128</v>
      </c>
      <c r="L7671">
        <v>0</v>
      </c>
      <c r="M7671">
        <v>0</v>
      </c>
    </row>
    <row r="7672" spans="1:13" x14ac:dyDescent="0.25">
      <c r="A7672" s="5" t="str">
        <f t="shared" si="119"/>
        <v>wl20 Comdty20160531</v>
      </c>
      <c r="B7672">
        <v>20</v>
      </c>
      <c r="C7672">
        <v>420</v>
      </c>
      <c r="D7672" t="s">
        <v>176</v>
      </c>
      <c r="E7672" s="2">
        <v>42521</v>
      </c>
      <c r="F7672" t="s">
        <v>1435</v>
      </c>
      <c r="G7672" t="s">
        <v>748</v>
      </c>
      <c r="H7672">
        <v>6243</v>
      </c>
      <c r="I7672" t="s">
        <v>749</v>
      </c>
      <c r="J7672">
        <v>420</v>
      </c>
      <c r="K7672">
        <v>1.6666666666666667</v>
      </c>
      <c r="L7672">
        <v>0</v>
      </c>
      <c r="M7672">
        <v>0</v>
      </c>
    </row>
    <row r="7673" spans="1:13" x14ac:dyDescent="0.25">
      <c r="A7673" s="5" t="str">
        <f t="shared" si="119"/>
        <v>wl20 Comdty20160630</v>
      </c>
      <c r="B7673">
        <v>20</v>
      </c>
      <c r="C7673">
        <v>420</v>
      </c>
      <c r="D7673" t="s">
        <v>176</v>
      </c>
      <c r="E7673" s="2">
        <v>42551</v>
      </c>
      <c r="F7673" t="s">
        <v>1435</v>
      </c>
      <c r="G7673" t="s">
        <v>750</v>
      </c>
      <c r="H7673">
        <v>6264</v>
      </c>
      <c r="I7673" t="s">
        <v>751</v>
      </c>
      <c r="J7673">
        <v>416</v>
      </c>
      <c r="K7673">
        <v>1.6507936507936507</v>
      </c>
      <c r="L7673">
        <v>0</v>
      </c>
      <c r="M7673">
        <v>0</v>
      </c>
    </row>
    <row r="7674" spans="1:13" x14ac:dyDescent="0.25">
      <c r="A7674" s="5" t="str">
        <f t="shared" si="119"/>
        <v>wl20 Comdty20160729</v>
      </c>
      <c r="B7674">
        <v>20</v>
      </c>
      <c r="C7674">
        <v>420</v>
      </c>
      <c r="D7674" t="s">
        <v>176</v>
      </c>
      <c r="E7674" s="2">
        <v>42580</v>
      </c>
      <c r="F7674" t="s">
        <v>1435</v>
      </c>
      <c r="G7674" t="s">
        <v>752</v>
      </c>
      <c r="H7674">
        <v>6284</v>
      </c>
      <c r="I7674" t="s">
        <v>1009</v>
      </c>
      <c r="J7674">
        <v>416</v>
      </c>
      <c r="K7674">
        <v>1.6507936507936507</v>
      </c>
      <c r="L7674">
        <v>0</v>
      </c>
      <c r="M7674">
        <v>0</v>
      </c>
    </row>
    <row r="7675" spans="1:13" x14ac:dyDescent="0.25">
      <c r="A7675" s="5" t="str">
        <f t="shared" si="119"/>
        <v>wl20 Comdty20160831</v>
      </c>
      <c r="B7675">
        <v>20</v>
      </c>
      <c r="C7675">
        <v>420</v>
      </c>
      <c r="D7675" t="s">
        <v>176</v>
      </c>
      <c r="E7675" s="2">
        <v>42613</v>
      </c>
      <c r="F7675" t="s">
        <v>1435</v>
      </c>
      <c r="G7675" t="s">
        <v>754</v>
      </c>
      <c r="H7675">
        <v>6305</v>
      </c>
      <c r="I7675" t="s">
        <v>755</v>
      </c>
      <c r="J7675">
        <v>414</v>
      </c>
      <c r="K7675">
        <v>1.6428571428571428</v>
      </c>
      <c r="L7675">
        <v>0</v>
      </c>
      <c r="M7675">
        <v>0</v>
      </c>
    </row>
    <row r="7676" spans="1:13" x14ac:dyDescent="0.25">
      <c r="A7676" s="5" t="str">
        <f t="shared" si="119"/>
        <v>wl20 Comdty20160930</v>
      </c>
      <c r="B7676">
        <v>20</v>
      </c>
      <c r="C7676">
        <v>420</v>
      </c>
      <c r="D7676" t="s">
        <v>176</v>
      </c>
      <c r="E7676" s="2">
        <v>42643</v>
      </c>
      <c r="F7676" t="s">
        <v>1435</v>
      </c>
      <c r="G7676" t="s">
        <v>756</v>
      </c>
      <c r="H7676">
        <v>6325</v>
      </c>
      <c r="I7676" t="s">
        <v>757</v>
      </c>
      <c r="J7676">
        <v>414</v>
      </c>
      <c r="K7676">
        <v>1.6428571428571428</v>
      </c>
      <c r="L7676">
        <v>0</v>
      </c>
      <c r="M7676">
        <v>0</v>
      </c>
    </row>
    <row r="7677" spans="1:13" x14ac:dyDescent="0.25">
      <c r="A7677" s="5" t="str">
        <f t="shared" si="119"/>
        <v>wl20 Comdty20161031</v>
      </c>
      <c r="B7677">
        <v>20</v>
      </c>
      <c r="C7677">
        <v>420</v>
      </c>
      <c r="D7677" t="s">
        <v>176</v>
      </c>
      <c r="E7677" s="2">
        <v>42674</v>
      </c>
      <c r="F7677" t="s">
        <v>1435</v>
      </c>
      <c r="G7677" t="s">
        <v>758</v>
      </c>
      <c r="H7677">
        <v>6347</v>
      </c>
      <c r="I7677" t="s">
        <v>759</v>
      </c>
      <c r="J7677">
        <v>415</v>
      </c>
      <c r="K7677">
        <v>1.6468253968253967</v>
      </c>
      <c r="L7677">
        <v>0</v>
      </c>
      <c r="M7677">
        <v>0</v>
      </c>
    </row>
    <row r="7678" spans="1:13" x14ac:dyDescent="0.25">
      <c r="A7678" s="5" t="str">
        <f t="shared" si="119"/>
        <v>wl20 Comdty20161130</v>
      </c>
      <c r="B7678">
        <v>20</v>
      </c>
      <c r="C7678">
        <v>420</v>
      </c>
      <c r="D7678" t="s">
        <v>176</v>
      </c>
      <c r="E7678" s="2">
        <v>42704</v>
      </c>
      <c r="F7678" t="s">
        <v>1435</v>
      </c>
      <c r="G7678" t="s">
        <v>760</v>
      </c>
      <c r="H7678">
        <v>6368</v>
      </c>
      <c r="I7678" t="s">
        <v>761</v>
      </c>
      <c r="J7678">
        <v>416</v>
      </c>
      <c r="K7678">
        <v>1.6507936507936507</v>
      </c>
      <c r="L7678">
        <v>0</v>
      </c>
      <c r="M7678">
        <v>0</v>
      </c>
    </row>
    <row r="7679" spans="1:13" x14ac:dyDescent="0.25">
      <c r="A7679" s="5" t="str">
        <f t="shared" si="119"/>
        <v>wl20 Comdty20161230</v>
      </c>
      <c r="B7679">
        <v>20</v>
      </c>
      <c r="C7679">
        <v>420</v>
      </c>
      <c r="D7679" t="s">
        <v>176</v>
      </c>
      <c r="E7679" s="2">
        <v>42734</v>
      </c>
      <c r="F7679" t="s">
        <v>1435</v>
      </c>
      <c r="G7679" t="s">
        <v>762</v>
      </c>
      <c r="H7679">
        <v>6390</v>
      </c>
      <c r="I7679" t="s">
        <v>763</v>
      </c>
      <c r="J7679">
        <v>418</v>
      </c>
      <c r="K7679">
        <v>1.6587301587301588</v>
      </c>
      <c r="L7679">
        <v>6.04</v>
      </c>
      <c r="M7679">
        <v>3240</v>
      </c>
    </row>
    <row r="7680" spans="1:13" x14ac:dyDescent="0.25">
      <c r="A7680" s="5" t="str">
        <f t="shared" si="119"/>
        <v>wl20 Comdty20170131</v>
      </c>
      <c r="B7680">
        <v>20</v>
      </c>
      <c r="C7680">
        <v>420</v>
      </c>
      <c r="D7680" t="s">
        <v>176</v>
      </c>
      <c r="E7680" s="2">
        <v>42766</v>
      </c>
      <c r="F7680" t="s">
        <v>1435</v>
      </c>
      <c r="G7680" t="s">
        <v>764</v>
      </c>
      <c r="H7680">
        <v>6412</v>
      </c>
      <c r="I7680" t="s">
        <v>765</v>
      </c>
      <c r="J7680">
        <v>415</v>
      </c>
      <c r="K7680">
        <v>1.6468253968253967</v>
      </c>
      <c r="L7680">
        <v>5.46</v>
      </c>
      <c r="M7680">
        <v>1850</v>
      </c>
    </row>
    <row r="7681" spans="1:13" x14ac:dyDescent="0.25">
      <c r="A7681" s="5" t="str">
        <f t="shared" si="119"/>
        <v>wl20 Comdty20170228</v>
      </c>
      <c r="B7681">
        <v>20</v>
      </c>
      <c r="C7681">
        <v>420</v>
      </c>
      <c r="D7681" t="s">
        <v>176</v>
      </c>
      <c r="E7681" s="2">
        <v>42794</v>
      </c>
      <c r="F7681" t="s">
        <v>1435</v>
      </c>
      <c r="G7681" t="s">
        <v>766</v>
      </c>
      <c r="H7681">
        <v>6431</v>
      </c>
      <c r="I7681" t="s">
        <v>1167</v>
      </c>
      <c r="J7681">
        <v>416</v>
      </c>
      <c r="K7681">
        <v>1.6507936507936507</v>
      </c>
      <c r="L7681">
        <v>0</v>
      </c>
      <c r="M7681">
        <v>0</v>
      </c>
    </row>
    <row r="7682" spans="1:13" x14ac:dyDescent="0.25">
      <c r="A7682" s="5" t="str">
        <f t="shared" si="119"/>
        <v>wl20 Comdty20170331</v>
      </c>
      <c r="B7682">
        <v>20</v>
      </c>
      <c r="C7682">
        <v>420</v>
      </c>
      <c r="D7682" t="s">
        <v>176</v>
      </c>
      <c r="E7682" s="2">
        <v>42825</v>
      </c>
      <c r="F7682" t="s">
        <v>1435</v>
      </c>
      <c r="G7682" t="s">
        <v>768</v>
      </c>
      <c r="H7682">
        <v>6453</v>
      </c>
      <c r="I7682" t="s">
        <v>769</v>
      </c>
      <c r="J7682">
        <v>416</v>
      </c>
      <c r="K7682">
        <v>1.6507936507936507</v>
      </c>
      <c r="L7682">
        <v>0</v>
      </c>
      <c r="M7682">
        <v>0</v>
      </c>
    </row>
    <row r="7683" spans="1:13" x14ac:dyDescent="0.25">
      <c r="A7683" s="5" t="str">
        <f t="shared" ref="A7683:A7746" si="120">F7683&amp;TEXT(E7683,"yyyymmdd")</f>
        <v>wl20 Comdty20170428</v>
      </c>
      <c r="B7683">
        <v>20</v>
      </c>
      <c r="C7683">
        <v>420</v>
      </c>
      <c r="D7683" t="s">
        <v>176</v>
      </c>
      <c r="E7683" s="2">
        <v>42853</v>
      </c>
      <c r="F7683" t="s">
        <v>1435</v>
      </c>
      <c r="G7683" t="s">
        <v>770</v>
      </c>
      <c r="H7683">
        <v>6474</v>
      </c>
      <c r="I7683" t="s">
        <v>771</v>
      </c>
      <c r="J7683">
        <v>417</v>
      </c>
      <c r="K7683">
        <v>1.6547619047619047</v>
      </c>
      <c r="L7683">
        <v>0</v>
      </c>
      <c r="M7683">
        <v>0</v>
      </c>
    </row>
    <row r="7684" spans="1:13" x14ac:dyDescent="0.25">
      <c r="A7684" s="5" t="str">
        <f t="shared" si="120"/>
        <v>wl20 Comdty20170531</v>
      </c>
      <c r="B7684">
        <v>20</v>
      </c>
      <c r="C7684">
        <v>420</v>
      </c>
      <c r="D7684" t="s">
        <v>176</v>
      </c>
      <c r="E7684" s="2">
        <v>42886</v>
      </c>
      <c r="F7684" t="s">
        <v>1435</v>
      </c>
      <c r="G7684" t="s">
        <v>772</v>
      </c>
      <c r="H7684">
        <v>6493</v>
      </c>
      <c r="I7684" t="s">
        <v>773</v>
      </c>
      <c r="J7684">
        <v>418</v>
      </c>
      <c r="K7684">
        <v>1.6587301587301588</v>
      </c>
      <c r="L7684">
        <v>4.9800000000000004</v>
      </c>
      <c r="M7684">
        <v>0</v>
      </c>
    </row>
    <row r="7685" spans="1:13" x14ac:dyDescent="0.25">
      <c r="A7685" s="5" t="str">
        <f t="shared" si="120"/>
        <v>wl20 Comdty20170630</v>
      </c>
      <c r="B7685">
        <v>20</v>
      </c>
      <c r="C7685">
        <v>420</v>
      </c>
      <c r="D7685" t="s">
        <v>176</v>
      </c>
      <c r="E7685" s="2">
        <v>42916</v>
      </c>
      <c r="F7685" t="s">
        <v>1435</v>
      </c>
      <c r="G7685" t="s">
        <v>774</v>
      </c>
      <c r="H7685">
        <v>6516</v>
      </c>
      <c r="I7685" t="s">
        <v>775</v>
      </c>
      <c r="J7685">
        <v>417</v>
      </c>
      <c r="K7685">
        <v>1.6547619047619047</v>
      </c>
      <c r="L7685">
        <v>5.26</v>
      </c>
      <c r="M7685">
        <v>0</v>
      </c>
    </row>
    <row r="7686" spans="1:13" x14ac:dyDescent="0.25">
      <c r="A7686" s="5" t="str">
        <f t="shared" si="120"/>
        <v>wl20 Comdty20170731</v>
      </c>
      <c r="B7686">
        <v>20</v>
      </c>
      <c r="C7686">
        <v>420</v>
      </c>
      <c r="D7686" t="s">
        <v>176</v>
      </c>
      <c r="E7686" s="2">
        <v>42947</v>
      </c>
      <c r="F7686" t="s">
        <v>1435</v>
      </c>
      <c r="G7686" t="s">
        <v>776</v>
      </c>
      <c r="H7686">
        <v>6534</v>
      </c>
      <c r="I7686" t="s">
        <v>1016</v>
      </c>
      <c r="J7686">
        <v>415</v>
      </c>
      <c r="K7686">
        <v>1.6468253968253967</v>
      </c>
      <c r="L7686">
        <v>0</v>
      </c>
      <c r="M7686">
        <v>0</v>
      </c>
    </row>
    <row r="7687" spans="1:13" x14ac:dyDescent="0.25">
      <c r="A7687" s="5" t="str">
        <f t="shared" si="120"/>
        <v>wl20 Comdty20170831</v>
      </c>
      <c r="B7687">
        <v>20</v>
      </c>
      <c r="C7687">
        <v>420</v>
      </c>
      <c r="D7687" t="s">
        <v>176</v>
      </c>
      <c r="E7687" s="2">
        <v>42978</v>
      </c>
      <c r="F7687" t="s">
        <v>1435</v>
      </c>
      <c r="G7687" t="s">
        <v>778</v>
      </c>
      <c r="H7687">
        <v>6555</v>
      </c>
      <c r="I7687" t="s">
        <v>779</v>
      </c>
      <c r="J7687">
        <v>413</v>
      </c>
      <c r="K7687">
        <v>1.6388888888888888</v>
      </c>
      <c r="L7687">
        <v>0</v>
      </c>
      <c r="M7687">
        <v>0</v>
      </c>
    </row>
    <row r="7688" spans="1:13" x14ac:dyDescent="0.25">
      <c r="A7688" s="5" t="str">
        <f t="shared" si="120"/>
        <v>wl20 Comdty20170929</v>
      </c>
      <c r="B7688">
        <v>20</v>
      </c>
      <c r="C7688">
        <v>420</v>
      </c>
      <c r="D7688" t="s">
        <v>176</v>
      </c>
      <c r="E7688" s="2">
        <v>43007</v>
      </c>
      <c r="F7688" t="s">
        <v>1435</v>
      </c>
      <c r="G7688" t="s">
        <v>780</v>
      </c>
      <c r="H7688">
        <v>6575</v>
      </c>
      <c r="I7688" t="s">
        <v>781</v>
      </c>
      <c r="J7688">
        <v>414</v>
      </c>
      <c r="K7688">
        <v>1.6428571428571428</v>
      </c>
      <c r="L7688">
        <v>3.06</v>
      </c>
      <c r="M7688">
        <v>34565</v>
      </c>
    </row>
    <row r="7689" spans="1:13" x14ac:dyDescent="0.25">
      <c r="A7689" s="5" t="str">
        <f t="shared" si="120"/>
        <v>wl20 Comdty20171031</v>
      </c>
      <c r="B7689">
        <v>20</v>
      </c>
      <c r="C7689">
        <v>420</v>
      </c>
      <c r="D7689" t="s">
        <v>176</v>
      </c>
      <c r="E7689" s="2">
        <v>43039</v>
      </c>
      <c r="F7689" t="s">
        <v>1435</v>
      </c>
      <c r="G7689" t="s">
        <v>782</v>
      </c>
      <c r="H7689">
        <v>6598</v>
      </c>
      <c r="I7689" t="s">
        <v>783</v>
      </c>
      <c r="J7689">
        <v>413</v>
      </c>
      <c r="K7689">
        <v>1.6388888888888888</v>
      </c>
      <c r="L7689">
        <v>2.85</v>
      </c>
      <c r="M7689">
        <v>34020</v>
      </c>
    </row>
    <row r="7690" spans="1:13" x14ac:dyDescent="0.25">
      <c r="A7690" s="5" t="str">
        <f t="shared" si="120"/>
        <v>wl20 Comdty20171130</v>
      </c>
      <c r="B7690">
        <v>20</v>
      </c>
      <c r="C7690">
        <v>420</v>
      </c>
      <c r="D7690" t="s">
        <v>176</v>
      </c>
      <c r="E7690" s="2">
        <v>43069</v>
      </c>
      <c r="F7690" t="s">
        <v>1435</v>
      </c>
      <c r="G7690" t="s">
        <v>784</v>
      </c>
      <c r="H7690">
        <v>6617</v>
      </c>
      <c r="I7690" t="s">
        <v>785</v>
      </c>
      <c r="J7690">
        <v>415</v>
      </c>
      <c r="K7690">
        <v>1.6468253968253967</v>
      </c>
      <c r="L7690">
        <v>0</v>
      </c>
      <c r="M7690">
        <v>0</v>
      </c>
    </row>
    <row r="7691" spans="1:13" x14ac:dyDescent="0.25">
      <c r="A7691" s="5" t="str">
        <f t="shared" si="120"/>
        <v>wl20 Comdty20171229</v>
      </c>
      <c r="B7691">
        <v>20</v>
      </c>
      <c r="C7691">
        <v>420</v>
      </c>
      <c r="D7691" t="s">
        <v>176</v>
      </c>
      <c r="E7691" s="2">
        <v>43098</v>
      </c>
      <c r="F7691" t="s">
        <v>1435</v>
      </c>
      <c r="G7691" t="s">
        <v>786</v>
      </c>
      <c r="H7691">
        <v>6640</v>
      </c>
      <c r="I7691" t="s">
        <v>787</v>
      </c>
      <c r="J7691">
        <v>418</v>
      </c>
      <c r="K7691">
        <v>1.6587301587301588</v>
      </c>
      <c r="L7691">
        <v>0</v>
      </c>
      <c r="M7691">
        <v>0</v>
      </c>
    </row>
    <row r="7692" spans="1:13" x14ac:dyDescent="0.25">
      <c r="A7692" s="5" t="str">
        <f t="shared" si="120"/>
        <v>wl20 Comdty20180131</v>
      </c>
      <c r="B7692">
        <v>20</v>
      </c>
      <c r="C7692">
        <v>420</v>
      </c>
      <c r="D7692" t="s">
        <v>176</v>
      </c>
      <c r="E7692" s="2">
        <v>43131</v>
      </c>
      <c r="F7692" t="s">
        <v>1435</v>
      </c>
      <c r="G7692" t="s">
        <v>788</v>
      </c>
      <c r="H7692">
        <v>6662</v>
      </c>
      <c r="I7692" t="s">
        <v>789</v>
      </c>
      <c r="J7692">
        <v>417</v>
      </c>
      <c r="K7692">
        <v>1.6547619047619047</v>
      </c>
      <c r="L7692">
        <v>0</v>
      </c>
      <c r="M7692">
        <v>0</v>
      </c>
    </row>
    <row r="7693" spans="1:13" x14ac:dyDescent="0.25">
      <c r="A7693" s="5" t="str">
        <f t="shared" si="120"/>
        <v>wl20 Comdty20180228</v>
      </c>
      <c r="B7693">
        <v>20</v>
      </c>
      <c r="C7693">
        <v>420</v>
      </c>
      <c r="D7693" t="s">
        <v>176</v>
      </c>
      <c r="E7693" s="2">
        <v>43159</v>
      </c>
      <c r="F7693" t="s">
        <v>1435</v>
      </c>
      <c r="G7693" t="s">
        <v>790</v>
      </c>
      <c r="H7693">
        <v>6683</v>
      </c>
      <c r="I7693" t="s">
        <v>1168</v>
      </c>
      <c r="J7693">
        <v>419</v>
      </c>
      <c r="K7693">
        <v>1.6626984126984128</v>
      </c>
      <c r="L7693">
        <v>0</v>
      </c>
      <c r="M7693">
        <v>0</v>
      </c>
    </row>
    <row r="7694" spans="1:13" x14ac:dyDescent="0.25">
      <c r="A7694" s="5" t="str">
        <f t="shared" si="120"/>
        <v>wl20 Comdty20180330</v>
      </c>
      <c r="B7694">
        <v>20</v>
      </c>
      <c r="C7694">
        <v>420</v>
      </c>
      <c r="D7694" t="s">
        <v>176</v>
      </c>
      <c r="E7694" s="2">
        <v>43189</v>
      </c>
      <c r="F7694" t="s">
        <v>1435</v>
      </c>
      <c r="G7694" t="s">
        <v>792</v>
      </c>
      <c r="H7694">
        <v>6706</v>
      </c>
      <c r="I7694" t="s">
        <v>793</v>
      </c>
      <c r="J7694">
        <v>421</v>
      </c>
      <c r="K7694">
        <v>1.6706349206349207</v>
      </c>
      <c r="L7694">
        <v>0</v>
      </c>
      <c r="M7694">
        <v>0</v>
      </c>
    </row>
    <row r="7695" spans="1:13" x14ac:dyDescent="0.25">
      <c r="A7695" s="5" t="str">
        <f t="shared" si="120"/>
        <v>wl20 Comdty20180430</v>
      </c>
      <c r="B7695">
        <v>20</v>
      </c>
      <c r="C7695">
        <v>420</v>
      </c>
      <c r="D7695" t="s">
        <v>176</v>
      </c>
      <c r="E7695" s="2">
        <v>43220</v>
      </c>
      <c r="F7695" t="s">
        <v>1435</v>
      </c>
      <c r="G7695" t="s">
        <v>794</v>
      </c>
      <c r="H7695">
        <v>6726</v>
      </c>
      <c r="I7695" t="s">
        <v>795</v>
      </c>
      <c r="J7695">
        <v>420</v>
      </c>
      <c r="K7695">
        <v>1.6666666666666667</v>
      </c>
      <c r="L7695">
        <v>0</v>
      </c>
      <c r="M7695">
        <v>0</v>
      </c>
    </row>
    <row r="7696" spans="1:13" x14ac:dyDescent="0.25">
      <c r="A7696" s="5" t="str">
        <f t="shared" si="120"/>
        <v>wl20 Comdty20180531</v>
      </c>
      <c r="B7696">
        <v>20</v>
      </c>
      <c r="C7696">
        <v>420</v>
      </c>
      <c r="D7696" t="s">
        <v>176</v>
      </c>
      <c r="E7696" s="2">
        <v>43251</v>
      </c>
      <c r="F7696" t="s">
        <v>1435</v>
      </c>
      <c r="G7696" t="s">
        <v>796</v>
      </c>
      <c r="H7696">
        <v>6746</v>
      </c>
      <c r="I7696" t="s">
        <v>797</v>
      </c>
      <c r="J7696">
        <v>422</v>
      </c>
      <c r="K7696">
        <v>1.6746031746031746</v>
      </c>
      <c r="L7696">
        <v>3.43</v>
      </c>
      <c r="M7696">
        <v>0</v>
      </c>
    </row>
    <row r="7697" spans="1:13" x14ac:dyDescent="0.25">
      <c r="A7697" s="5" t="str">
        <f t="shared" si="120"/>
        <v>wl20 Comdty20180629</v>
      </c>
      <c r="B7697">
        <v>20</v>
      </c>
      <c r="C7697">
        <v>420</v>
      </c>
      <c r="D7697" t="s">
        <v>176</v>
      </c>
      <c r="E7697" s="2">
        <v>43280</v>
      </c>
      <c r="F7697" t="s">
        <v>1435</v>
      </c>
      <c r="G7697" t="s">
        <v>798</v>
      </c>
      <c r="H7697">
        <v>6769</v>
      </c>
      <c r="I7697" t="s">
        <v>799</v>
      </c>
      <c r="J7697">
        <v>419</v>
      </c>
      <c r="K7697">
        <v>1.6626984126984128</v>
      </c>
      <c r="L7697">
        <v>4.29</v>
      </c>
      <c r="M7697">
        <v>0</v>
      </c>
    </row>
    <row r="7698" spans="1:13" x14ac:dyDescent="0.25">
      <c r="A7698" s="5" t="str">
        <f t="shared" si="120"/>
        <v>wl20 Comdty20180731</v>
      </c>
      <c r="B7698">
        <v>20</v>
      </c>
      <c r="C7698">
        <v>420</v>
      </c>
      <c r="D7698" t="s">
        <v>176</v>
      </c>
      <c r="E7698" s="2">
        <v>43312</v>
      </c>
      <c r="F7698" t="s">
        <v>1435</v>
      </c>
      <c r="G7698" t="s">
        <v>800</v>
      </c>
      <c r="H7698">
        <v>6787</v>
      </c>
      <c r="I7698" t="s">
        <v>1023</v>
      </c>
      <c r="J7698">
        <v>419</v>
      </c>
      <c r="K7698">
        <v>1.6626984126984128</v>
      </c>
      <c r="L7698">
        <v>0</v>
      </c>
      <c r="M7698">
        <v>0</v>
      </c>
    </row>
    <row r="7699" spans="1:13" x14ac:dyDescent="0.25">
      <c r="A7699" s="5" t="str">
        <f t="shared" si="120"/>
        <v>wl20 Comdty20180831</v>
      </c>
      <c r="B7699">
        <v>20</v>
      </c>
      <c r="C7699">
        <v>420</v>
      </c>
      <c r="D7699" t="s">
        <v>176</v>
      </c>
      <c r="E7699" s="2">
        <v>43343</v>
      </c>
      <c r="F7699" t="s">
        <v>1435</v>
      </c>
      <c r="G7699" t="s">
        <v>802</v>
      </c>
      <c r="H7699">
        <v>6808</v>
      </c>
      <c r="I7699" t="s">
        <v>803</v>
      </c>
      <c r="J7699">
        <v>416</v>
      </c>
      <c r="K7699">
        <v>1.6507936507936507</v>
      </c>
      <c r="L7699">
        <v>0</v>
      </c>
      <c r="M7699">
        <v>0</v>
      </c>
    </row>
    <row r="7700" spans="1:13" x14ac:dyDescent="0.25">
      <c r="A7700" s="5" t="str">
        <f t="shared" si="120"/>
        <v>wl20 Comdty20180928</v>
      </c>
      <c r="B7700">
        <v>20</v>
      </c>
      <c r="C7700">
        <v>420</v>
      </c>
      <c r="D7700" t="s">
        <v>176</v>
      </c>
      <c r="E7700" s="2">
        <v>43371</v>
      </c>
      <c r="F7700" t="s">
        <v>1435</v>
      </c>
      <c r="G7700" t="s">
        <v>804</v>
      </c>
      <c r="H7700">
        <v>6828</v>
      </c>
      <c r="I7700" t="s">
        <v>805</v>
      </c>
      <c r="J7700">
        <v>417</v>
      </c>
      <c r="K7700">
        <v>1.6547619047619047</v>
      </c>
      <c r="L7700">
        <v>0</v>
      </c>
      <c r="M7700">
        <v>0</v>
      </c>
    </row>
    <row r="7701" spans="1:13" x14ac:dyDescent="0.25">
      <c r="A7701" s="5" t="str">
        <f t="shared" si="120"/>
        <v>wl20 Comdty20181031</v>
      </c>
      <c r="B7701">
        <v>20</v>
      </c>
      <c r="C7701">
        <v>420</v>
      </c>
      <c r="D7701" t="s">
        <v>176</v>
      </c>
      <c r="E7701" s="2">
        <v>43404</v>
      </c>
      <c r="F7701" t="s">
        <v>1435</v>
      </c>
      <c r="G7701" t="s">
        <v>806</v>
      </c>
      <c r="H7701">
        <v>6848</v>
      </c>
      <c r="I7701" t="s">
        <v>807</v>
      </c>
      <c r="J7701">
        <v>416</v>
      </c>
      <c r="K7701">
        <v>1.6507936507936507</v>
      </c>
      <c r="L7701">
        <v>0</v>
      </c>
      <c r="M7701">
        <v>0</v>
      </c>
    </row>
    <row r="7702" spans="1:13" x14ac:dyDescent="0.25">
      <c r="A7702" s="5" t="str">
        <f t="shared" si="120"/>
        <v>wl20 Comdty20181130</v>
      </c>
      <c r="B7702">
        <v>20</v>
      </c>
      <c r="C7702">
        <v>420</v>
      </c>
      <c r="D7702" t="s">
        <v>176</v>
      </c>
      <c r="E7702" s="2">
        <v>43434</v>
      </c>
      <c r="F7702" t="s">
        <v>1435</v>
      </c>
      <c r="G7702" t="s">
        <v>808</v>
      </c>
      <c r="H7702">
        <v>6870</v>
      </c>
      <c r="I7702" t="s">
        <v>809</v>
      </c>
      <c r="J7702">
        <v>418</v>
      </c>
      <c r="K7702">
        <v>1.6587301587301588</v>
      </c>
      <c r="L7702">
        <v>0</v>
      </c>
      <c r="M7702">
        <v>0</v>
      </c>
    </row>
    <row r="7703" spans="1:13" x14ac:dyDescent="0.25">
      <c r="A7703" s="5" t="str">
        <f t="shared" si="120"/>
        <v>wl20 Comdty20181231</v>
      </c>
      <c r="B7703">
        <v>20</v>
      </c>
      <c r="C7703">
        <v>420</v>
      </c>
      <c r="D7703" t="s">
        <v>176</v>
      </c>
      <c r="E7703" s="2">
        <v>43465</v>
      </c>
      <c r="F7703" t="s">
        <v>1435</v>
      </c>
      <c r="G7703" t="s">
        <v>810</v>
      </c>
      <c r="H7703">
        <v>6893</v>
      </c>
      <c r="I7703" t="s">
        <v>811</v>
      </c>
      <c r="J7703">
        <v>420</v>
      </c>
      <c r="K7703">
        <v>1.6666666666666667</v>
      </c>
      <c r="L7703">
        <v>3.16</v>
      </c>
      <c r="M7703">
        <v>4155</v>
      </c>
    </row>
    <row r="7704" spans="1:13" x14ac:dyDescent="0.25">
      <c r="A7704" s="5" t="str">
        <f t="shared" si="120"/>
        <v>wl20 Comdty20190131</v>
      </c>
      <c r="B7704">
        <v>20</v>
      </c>
      <c r="C7704">
        <v>420</v>
      </c>
      <c r="D7704" t="s">
        <v>176</v>
      </c>
      <c r="E7704" s="2">
        <v>43496</v>
      </c>
      <c r="F7704" t="s">
        <v>1435</v>
      </c>
      <c r="G7704" t="s">
        <v>812</v>
      </c>
      <c r="H7704">
        <v>6913</v>
      </c>
      <c r="I7704" t="s">
        <v>813</v>
      </c>
      <c r="J7704">
        <v>419</v>
      </c>
      <c r="K7704">
        <v>1.6626984126984128</v>
      </c>
      <c r="L7704">
        <v>2.94</v>
      </c>
      <c r="M7704">
        <v>4605</v>
      </c>
    </row>
    <row r="7705" spans="1:13" x14ac:dyDescent="0.25">
      <c r="A7705" s="5" t="str">
        <f t="shared" si="120"/>
        <v>wl20 Comdty20190228</v>
      </c>
      <c r="B7705">
        <v>20</v>
      </c>
      <c r="C7705">
        <v>420</v>
      </c>
      <c r="D7705" t="s">
        <v>176</v>
      </c>
      <c r="E7705" s="2">
        <v>43524</v>
      </c>
      <c r="F7705" t="s">
        <v>1435</v>
      </c>
      <c r="G7705" t="s">
        <v>814</v>
      </c>
      <c r="H7705">
        <v>6934</v>
      </c>
      <c r="I7705" t="s">
        <v>1242</v>
      </c>
      <c r="J7705">
        <v>418</v>
      </c>
      <c r="K7705">
        <v>1.6587301587301588</v>
      </c>
      <c r="L7705">
        <v>0</v>
      </c>
      <c r="M7705">
        <v>0</v>
      </c>
    </row>
    <row r="7706" spans="1:13" x14ac:dyDescent="0.25">
      <c r="A7706" s="5" t="str">
        <f t="shared" si="120"/>
        <v>wl20 Comdty20190329</v>
      </c>
      <c r="B7706">
        <v>20</v>
      </c>
      <c r="C7706">
        <v>420</v>
      </c>
      <c r="D7706" t="s">
        <v>176</v>
      </c>
      <c r="E7706" s="2">
        <v>43553</v>
      </c>
      <c r="F7706" t="s">
        <v>1435</v>
      </c>
      <c r="G7706" t="s">
        <v>816</v>
      </c>
      <c r="H7706">
        <v>6955</v>
      </c>
      <c r="I7706" t="s">
        <v>817</v>
      </c>
      <c r="J7706">
        <v>421</v>
      </c>
      <c r="K7706">
        <v>1.6706349206349207</v>
      </c>
      <c r="L7706">
        <v>0</v>
      </c>
      <c r="M7706">
        <v>0</v>
      </c>
    </row>
    <row r="7707" spans="1:13" x14ac:dyDescent="0.25">
      <c r="A7707" s="5" t="str">
        <f t="shared" si="120"/>
        <v>wl20 Comdty20190430</v>
      </c>
      <c r="B7707">
        <v>20</v>
      </c>
      <c r="C7707">
        <v>420</v>
      </c>
      <c r="D7707" t="s">
        <v>176</v>
      </c>
      <c r="E7707" s="2">
        <v>43585</v>
      </c>
      <c r="F7707" t="s">
        <v>1435</v>
      </c>
      <c r="G7707" t="s">
        <v>818</v>
      </c>
      <c r="H7707">
        <v>6976</v>
      </c>
      <c r="I7707" t="s">
        <v>819</v>
      </c>
      <c r="J7707">
        <v>421</v>
      </c>
      <c r="K7707">
        <v>1.6706349206349207</v>
      </c>
      <c r="L7707">
        <v>0</v>
      </c>
      <c r="M7707">
        <v>0</v>
      </c>
    </row>
    <row r="7708" spans="1:13" x14ac:dyDescent="0.25">
      <c r="A7708" s="5" t="str">
        <f t="shared" si="120"/>
        <v>wl20 Comdty20190531</v>
      </c>
      <c r="B7708">
        <v>20</v>
      </c>
      <c r="C7708">
        <v>420</v>
      </c>
      <c r="D7708" t="s">
        <v>176</v>
      </c>
      <c r="E7708" s="2">
        <v>43616</v>
      </c>
      <c r="F7708" t="s">
        <v>1435</v>
      </c>
      <c r="G7708" t="s">
        <v>820</v>
      </c>
      <c r="H7708">
        <v>6997</v>
      </c>
      <c r="I7708" t="s">
        <v>821</v>
      </c>
      <c r="J7708">
        <v>420</v>
      </c>
      <c r="K7708">
        <v>1.6666666666666667</v>
      </c>
      <c r="L7708">
        <v>2.87</v>
      </c>
      <c r="M7708">
        <v>35</v>
      </c>
    </row>
    <row r="7709" spans="1:13" x14ac:dyDescent="0.25">
      <c r="A7709" s="5" t="str">
        <f t="shared" si="120"/>
        <v>wl20 Comdty20190628</v>
      </c>
      <c r="B7709">
        <v>20</v>
      </c>
      <c r="C7709">
        <v>420</v>
      </c>
      <c r="D7709" t="s">
        <v>176</v>
      </c>
      <c r="E7709" s="2">
        <v>43644</v>
      </c>
      <c r="F7709" t="s">
        <v>1435</v>
      </c>
      <c r="G7709" t="s">
        <v>822</v>
      </c>
      <c r="H7709">
        <v>7018</v>
      </c>
      <c r="I7709" t="s">
        <v>823</v>
      </c>
      <c r="J7709">
        <v>419</v>
      </c>
      <c r="K7709">
        <v>1.6626984126984128</v>
      </c>
      <c r="L7709">
        <v>2.76</v>
      </c>
      <c r="M7709">
        <v>4065</v>
      </c>
    </row>
    <row r="7710" spans="1:13" x14ac:dyDescent="0.25">
      <c r="A7710" s="5" t="str">
        <f t="shared" si="120"/>
        <v>wl20 Comdty20190731</v>
      </c>
      <c r="B7710">
        <v>20</v>
      </c>
      <c r="C7710">
        <v>420</v>
      </c>
      <c r="D7710" t="s">
        <v>176</v>
      </c>
      <c r="E7710" s="2">
        <v>43677</v>
      </c>
      <c r="F7710" t="s">
        <v>1435</v>
      </c>
      <c r="G7710" t="s">
        <v>824</v>
      </c>
      <c r="H7710">
        <v>7036</v>
      </c>
      <c r="I7710" t="s">
        <v>1028</v>
      </c>
      <c r="J7710">
        <v>419</v>
      </c>
      <c r="K7710">
        <v>1.6626984126984128</v>
      </c>
      <c r="L7710">
        <v>0</v>
      </c>
      <c r="M7710">
        <v>0</v>
      </c>
    </row>
    <row r="7711" spans="1:13" x14ac:dyDescent="0.25">
      <c r="A7711" s="5" t="str">
        <f t="shared" si="120"/>
        <v>wl20 Comdty20190830</v>
      </c>
      <c r="B7711">
        <v>20</v>
      </c>
      <c r="C7711">
        <v>420</v>
      </c>
      <c r="D7711" t="s">
        <v>176</v>
      </c>
      <c r="E7711" s="2">
        <v>43707</v>
      </c>
      <c r="F7711" t="s">
        <v>1435</v>
      </c>
      <c r="G7711" t="s">
        <v>826</v>
      </c>
      <c r="H7711">
        <v>7058</v>
      </c>
      <c r="I7711" t="s">
        <v>827</v>
      </c>
      <c r="J7711">
        <v>417</v>
      </c>
      <c r="K7711">
        <v>1.6547619047619047</v>
      </c>
      <c r="L7711">
        <v>0</v>
      </c>
      <c r="M7711">
        <v>0</v>
      </c>
    </row>
    <row r="7712" spans="1:13" x14ac:dyDescent="0.25">
      <c r="A7712" s="5" t="str">
        <f t="shared" si="120"/>
        <v>wl20 Comdty20190930</v>
      </c>
      <c r="B7712">
        <v>20</v>
      </c>
      <c r="C7712">
        <v>420</v>
      </c>
      <c r="D7712" t="s">
        <v>176</v>
      </c>
      <c r="E7712" s="2">
        <v>43738</v>
      </c>
      <c r="F7712" t="s">
        <v>1435</v>
      </c>
      <c r="G7712" t="s">
        <v>828</v>
      </c>
      <c r="H7712">
        <v>7079</v>
      </c>
      <c r="I7712" t="s">
        <v>829</v>
      </c>
      <c r="J7712">
        <v>416</v>
      </c>
      <c r="K7712">
        <v>1.6507936507936507</v>
      </c>
      <c r="L7712">
        <v>1.44</v>
      </c>
      <c r="M7712">
        <v>35750</v>
      </c>
    </row>
    <row r="7713" spans="1:13" x14ac:dyDescent="0.25">
      <c r="A7713" s="5" t="str">
        <f t="shared" si="120"/>
        <v>wl20 Comdty20191031</v>
      </c>
      <c r="B7713">
        <v>20</v>
      </c>
      <c r="C7713">
        <v>420</v>
      </c>
      <c r="D7713" t="s">
        <v>176</v>
      </c>
      <c r="E7713" s="2">
        <v>43769</v>
      </c>
      <c r="F7713" t="s">
        <v>1435</v>
      </c>
      <c r="G7713" t="s">
        <v>830</v>
      </c>
      <c r="H7713">
        <v>7099</v>
      </c>
      <c r="I7713" t="s">
        <v>831</v>
      </c>
      <c r="J7713">
        <v>415</v>
      </c>
      <c r="K7713">
        <v>1.6468253968253967</v>
      </c>
      <c r="L7713">
        <v>1.1299999999999999</v>
      </c>
      <c r="M7713">
        <v>24830</v>
      </c>
    </row>
    <row r="7714" spans="1:13" x14ac:dyDescent="0.25">
      <c r="A7714" s="5" t="str">
        <f t="shared" si="120"/>
        <v>wl20 Comdty20191129</v>
      </c>
      <c r="B7714">
        <v>20</v>
      </c>
      <c r="C7714">
        <v>420</v>
      </c>
      <c r="D7714" t="s">
        <v>176</v>
      </c>
      <c r="E7714" s="2">
        <v>43798</v>
      </c>
      <c r="F7714" t="s">
        <v>1435</v>
      </c>
      <c r="G7714" t="s">
        <v>832</v>
      </c>
      <c r="H7714">
        <v>7121</v>
      </c>
      <c r="I7714" t="s">
        <v>833</v>
      </c>
      <c r="J7714">
        <v>417</v>
      </c>
      <c r="K7714">
        <v>1.6547619047619047</v>
      </c>
      <c r="L7714">
        <v>0</v>
      </c>
      <c r="M7714">
        <v>0</v>
      </c>
    </row>
    <row r="7715" spans="1:13" x14ac:dyDescent="0.25">
      <c r="A7715" s="5" t="str">
        <f t="shared" si="120"/>
        <v>wl20 Comdty20191231</v>
      </c>
      <c r="B7715">
        <v>20</v>
      </c>
      <c r="C7715">
        <v>420</v>
      </c>
      <c r="D7715" t="s">
        <v>176</v>
      </c>
      <c r="E7715" s="2">
        <v>43830</v>
      </c>
      <c r="F7715" t="s">
        <v>1435</v>
      </c>
      <c r="G7715" t="s">
        <v>834</v>
      </c>
      <c r="H7715">
        <v>7143</v>
      </c>
      <c r="I7715" t="s">
        <v>835</v>
      </c>
      <c r="J7715">
        <v>418</v>
      </c>
      <c r="K7715">
        <v>1.6587301587301588</v>
      </c>
      <c r="L7715">
        <v>0</v>
      </c>
      <c r="M7715">
        <v>0</v>
      </c>
    </row>
    <row r="7716" spans="1:13" x14ac:dyDescent="0.25">
      <c r="A7716" s="5" t="str">
        <f t="shared" si="120"/>
        <v>wl20 Comdty20200131</v>
      </c>
      <c r="B7716">
        <v>20</v>
      </c>
      <c r="C7716">
        <v>420</v>
      </c>
      <c r="D7716" t="s">
        <v>176</v>
      </c>
      <c r="E7716" s="2">
        <v>43861</v>
      </c>
      <c r="F7716" t="s">
        <v>1435</v>
      </c>
      <c r="G7716" t="s">
        <v>836</v>
      </c>
      <c r="H7716">
        <v>7164</v>
      </c>
      <c r="I7716" t="s">
        <v>837</v>
      </c>
      <c r="J7716">
        <v>417</v>
      </c>
      <c r="K7716">
        <v>1.6547619047619047</v>
      </c>
      <c r="L7716">
        <v>0</v>
      </c>
      <c r="M7716">
        <v>0</v>
      </c>
    </row>
    <row r="7717" spans="1:13" x14ac:dyDescent="0.25">
      <c r="A7717" s="5" t="str">
        <f t="shared" si="120"/>
        <v>wl20 Comdty20200228</v>
      </c>
      <c r="B7717">
        <v>20</v>
      </c>
      <c r="C7717">
        <v>420</v>
      </c>
      <c r="D7717" t="s">
        <v>176</v>
      </c>
      <c r="E7717" s="2">
        <v>43889</v>
      </c>
      <c r="F7717" t="s">
        <v>1435</v>
      </c>
      <c r="G7717" t="s">
        <v>838</v>
      </c>
      <c r="H7717">
        <v>7185</v>
      </c>
      <c r="I7717" t="s">
        <v>839</v>
      </c>
      <c r="J7717">
        <v>419</v>
      </c>
      <c r="K7717">
        <v>1.6626984126984128</v>
      </c>
      <c r="L7717">
        <v>0</v>
      </c>
      <c r="M7717">
        <v>0</v>
      </c>
    </row>
    <row r="7718" spans="1:13" x14ac:dyDescent="0.25">
      <c r="A7718" s="5" t="str">
        <f t="shared" si="120"/>
        <v>wl20 Comdty20200331</v>
      </c>
      <c r="B7718">
        <v>20</v>
      </c>
      <c r="C7718">
        <v>420</v>
      </c>
      <c r="D7718" t="s">
        <v>176</v>
      </c>
      <c r="E7718" s="2">
        <v>43921</v>
      </c>
      <c r="F7718" t="s">
        <v>1435</v>
      </c>
      <c r="G7718" t="s">
        <v>840</v>
      </c>
      <c r="H7718">
        <v>7205</v>
      </c>
      <c r="I7718" t="s">
        <v>841</v>
      </c>
      <c r="J7718">
        <v>417</v>
      </c>
      <c r="K7718">
        <v>1.6547619047619047</v>
      </c>
      <c r="L7718">
        <v>0</v>
      </c>
      <c r="M7718">
        <v>0</v>
      </c>
    </row>
    <row r="7719" spans="1:13" x14ac:dyDescent="0.25">
      <c r="A7719" s="5" t="str">
        <f t="shared" si="120"/>
        <v>wl20 Comdty20200430</v>
      </c>
      <c r="B7719">
        <v>20</v>
      </c>
      <c r="C7719">
        <v>420</v>
      </c>
      <c r="D7719" t="s">
        <v>176</v>
      </c>
      <c r="E7719" s="2">
        <v>43951</v>
      </c>
      <c r="F7719" t="s">
        <v>1435</v>
      </c>
      <c r="G7719" t="s">
        <v>842</v>
      </c>
      <c r="H7719">
        <v>7226</v>
      </c>
      <c r="I7719" t="s">
        <v>843</v>
      </c>
      <c r="J7719">
        <v>419</v>
      </c>
      <c r="K7719">
        <v>1.6626984126984128</v>
      </c>
      <c r="L7719">
        <v>0</v>
      </c>
      <c r="M7719">
        <v>0</v>
      </c>
    </row>
    <row r="7720" spans="1:13" x14ac:dyDescent="0.25">
      <c r="A7720" s="5" t="str">
        <f t="shared" si="120"/>
        <v>wl20 Comdty20200529</v>
      </c>
      <c r="B7720">
        <v>20</v>
      </c>
      <c r="C7720">
        <v>420</v>
      </c>
      <c r="D7720" t="s">
        <v>176</v>
      </c>
      <c r="E7720" s="2">
        <v>43980</v>
      </c>
      <c r="F7720" t="s">
        <v>1435</v>
      </c>
      <c r="G7720" t="s">
        <v>844</v>
      </c>
      <c r="H7720">
        <v>7249</v>
      </c>
      <c r="I7720" t="s">
        <v>845</v>
      </c>
      <c r="J7720">
        <v>421</v>
      </c>
      <c r="K7720">
        <v>1.6706349206349207</v>
      </c>
      <c r="L7720">
        <v>0.6</v>
      </c>
      <c r="M7720">
        <v>125</v>
      </c>
    </row>
    <row r="7721" spans="1:13" x14ac:dyDescent="0.25">
      <c r="A7721" s="5" t="str">
        <f t="shared" si="120"/>
        <v>wl20 Comdty20200630</v>
      </c>
      <c r="B7721">
        <v>20</v>
      </c>
      <c r="C7721">
        <v>420</v>
      </c>
      <c r="D7721" t="s">
        <v>176</v>
      </c>
      <c r="E7721" s="2">
        <v>44012</v>
      </c>
      <c r="F7721" t="s">
        <v>1435</v>
      </c>
      <c r="G7721" t="s">
        <v>846</v>
      </c>
      <c r="H7721">
        <v>7270</v>
      </c>
      <c r="I7721" t="s">
        <v>847</v>
      </c>
      <c r="J7721">
        <v>419</v>
      </c>
      <c r="K7721">
        <v>1.6626984126984128</v>
      </c>
      <c r="L7721">
        <v>0.19</v>
      </c>
      <c r="M7721">
        <v>10</v>
      </c>
    </row>
    <row r="7722" spans="1:13" x14ac:dyDescent="0.25">
      <c r="A7722" s="5" t="str">
        <f t="shared" si="120"/>
        <v>wl20 Comdty20200731</v>
      </c>
      <c r="B7722">
        <v>20</v>
      </c>
      <c r="C7722">
        <v>420</v>
      </c>
      <c r="D7722" t="s">
        <v>176</v>
      </c>
      <c r="E7722" s="2">
        <v>44043</v>
      </c>
      <c r="F7722" t="s">
        <v>1435</v>
      </c>
      <c r="G7722" t="s">
        <v>848</v>
      </c>
      <c r="H7722">
        <v>7288</v>
      </c>
      <c r="I7722" t="s">
        <v>1034</v>
      </c>
      <c r="J7722">
        <v>418</v>
      </c>
      <c r="K7722">
        <v>1.6587301587301588</v>
      </c>
      <c r="L7722">
        <v>0</v>
      </c>
      <c r="M7722">
        <v>0</v>
      </c>
    </row>
    <row r="7723" spans="1:13" x14ac:dyDescent="0.25">
      <c r="A7723" s="5" t="str">
        <f t="shared" si="120"/>
        <v>wl20 Comdty20200831</v>
      </c>
      <c r="B7723">
        <v>20</v>
      </c>
      <c r="C7723">
        <v>420</v>
      </c>
      <c r="D7723" t="s">
        <v>176</v>
      </c>
      <c r="E7723" s="2">
        <v>44074</v>
      </c>
      <c r="F7723" t="s">
        <v>1435</v>
      </c>
      <c r="G7723" t="s">
        <v>850</v>
      </c>
      <c r="H7723">
        <v>7311</v>
      </c>
      <c r="I7723" t="s">
        <v>851</v>
      </c>
      <c r="J7723">
        <v>416</v>
      </c>
      <c r="K7723">
        <v>1.6507936507936507</v>
      </c>
      <c r="L7723">
        <v>0</v>
      </c>
      <c r="M7723">
        <v>0</v>
      </c>
    </row>
    <row r="7724" spans="1:13" x14ac:dyDescent="0.25">
      <c r="A7724" s="5" t="str">
        <f t="shared" si="120"/>
        <v>wl20 Comdty20200930</v>
      </c>
      <c r="B7724">
        <v>20</v>
      </c>
      <c r="C7724">
        <v>420</v>
      </c>
      <c r="D7724" t="s">
        <v>176</v>
      </c>
      <c r="E7724" s="2">
        <v>44104</v>
      </c>
      <c r="F7724" t="s">
        <v>1435</v>
      </c>
      <c r="G7724" t="s">
        <v>852</v>
      </c>
      <c r="H7724">
        <v>7330</v>
      </c>
      <c r="I7724" t="s">
        <v>853</v>
      </c>
      <c r="J7724">
        <v>416</v>
      </c>
      <c r="K7724">
        <v>1.6507936507936507</v>
      </c>
      <c r="L7724">
        <v>0</v>
      </c>
      <c r="M7724">
        <v>0</v>
      </c>
    </row>
    <row r="7725" spans="1:13" x14ac:dyDescent="0.25">
      <c r="A7725" s="5" t="str">
        <f t="shared" si="120"/>
        <v>wl20 Comdty20201030</v>
      </c>
      <c r="B7725">
        <v>20</v>
      </c>
      <c r="C7725">
        <v>420</v>
      </c>
      <c r="D7725" t="s">
        <v>176</v>
      </c>
      <c r="E7725" s="2">
        <v>44134</v>
      </c>
      <c r="F7725" t="s">
        <v>1435</v>
      </c>
      <c r="G7725" t="s">
        <v>854</v>
      </c>
      <c r="H7725">
        <v>7352</v>
      </c>
      <c r="I7725" t="s">
        <v>855</v>
      </c>
      <c r="J7725">
        <v>417</v>
      </c>
      <c r="K7725">
        <v>1.6547619047619047</v>
      </c>
      <c r="L7725">
        <v>0</v>
      </c>
      <c r="M7725">
        <v>0</v>
      </c>
    </row>
    <row r="7726" spans="1:13" x14ac:dyDescent="0.25">
      <c r="A7726" s="5" t="str">
        <f t="shared" si="120"/>
        <v>wl20 Comdty20201130</v>
      </c>
      <c r="B7726">
        <v>20</v>
      </c>
      <c r="C7726">
        <v>420</v>
      </c>
      <c r="D7726" t="s">
        <v>176</v>
      </c>
      <c r="E7726" s="2">
        <v>44165</v>
      </c>
      <c r="F7726" t="s">
        <v>1435</v>
      </c>
      <c r="G7726" t="s">
        <v>856</v>
      </c>
      <c r="H7726">
        <v>7373</v>
      </c>
      <c r="I7726" t="s">
        <v>857</v>
      </c>
      <c r="J7726">
        <v>418</v>
      </c>
      <c r="K7726">
        <v>1.6587301587301588</v>
      </c>
      <c r="L7726">
        <v>0</v>
      </c>
      <c r="M7726">
        <v>0</v>
      </c>
    </row>
    <row r="7727" spans="1:13" x14ac:dyDescent="0.25">
      <c r="A7727" s="5" t="str">
        <f t="shared" si="120"/>
        <v>wl20 Comdty20201231</v>
      </c>
      <c r="B7727">
        <v>20</v>
      </c>
      <c r="C7727">
        <v>420</v>
      </c>
      <c r="D7727" t="s">
        <v>176</v>
      </c>
      <c r="E7727" s="2">
        <v>44196</v>
      </c>
      <c r="F7727" t="s">
        <v>1435</v>
      </c>
      <c r="G7727" t="s">
        <v>858</v>
      </c>
      <c r="H7727">
        <v>7394</v>
      </c>
      <c r="I7727" t="s">
        <v>859</v>
      </c>
      <c r="J7727">
        <v>419</v>
      </c>
      <c r="K7727">
        <v>1.6626984126984128</v>
      </c>
      <c r="L7727">
        <v>-0.04</v>
      </c>
      <c r="M7727">
        <v>20006</v>
      </c>
    </row>
    <row r="7728" spans="1:13" x14ac:dyDescent="0.25">
      <c r="A7728" s="5" t="str">
        <f t="shared" si="120"/>
        <v>wl20 Comdty20210129</v>
      </c>
      <c r="B7728">
        <v>20</v>
      </c>
      <c r="C7728">
        <v>420</v>
      </c>
      <c r="D7728" t="s">
        <v>176</v>
      </c>
      <c r="E7728" s="2">
        <v>44225</v>
      </c>
      <c r="F7728" t="s">
        <v>1435</v>
      </c>
      <c r="G7728" t="s">
        <v>860</v>
      </c>
      <c r="H7728">
        <v>7416</v>
      </c>
      <c r="I7728" t="s">
        <v>861</v>
      </c>
      <c r="J7728">
        <v>420</v>
      </c>
      <c r="K7728">
        <v>1.6666666666666667</v>
      </c>
      <c r="L7728">
        <v>0.14000000000000001</v>
      </c>
      <c r="M7728">
        <v>8720</v>
      </c>
    </row>
    <row r="7729" spans="1:13" x14ac:dyDescent="0.25">
      <c r="A7729" s="5" t="str">
        <f t="shared" si="120"/>
        <v>wl20 Comdty20210226</v>
      </c>
      <c r="B7729">
        <v>20</v>
      </c>
      <c r="C7729">
        <v>420</v>
      </c>
      <c r="D7729" t="s">
        <v>176</v>
      </c>
      <c r="E7729" s="2">
        <v>44253</v>
      </c>
      <c r="F7729" t="s">
        <v>1435</v>
      </c>
      <c r="G7729" t="s">
        <v>862</v>
      </c>
      <c r="H7729">
        <v>7437</v>
      </c>
      <c r="I7729" t="s">
        <v>863</v>
      </c>
      <c r="J7729">
        <v>421</v>
      </c>
      <c r="K7729">
        <v>1.6706349206349207</v>
      </c>
      <c r="L7729">
        <v>0</v>
      </c>
      <c r="M7729">
        <v>0</v>
      </c>
    </row>
    <row r="7730" spans="1:13" x14ac:dyDescent="0.25">
      <c r="A7730" s="5" t="str">
        <f t="shared" si="120"/>
        <v>wl20 Comdty20210331</v>
      </c>
      <c r="B7730">
        <v>20</v>
      </c>
      <c r="C7730">
        <v>420</v>
      </c>
      <c r="D7730" t="s">
        <v>176</v>
      </c>
      <c r="E7730" s="2">
        <v>44286</v>
      </c>
      <c r="F7730" t="s">
        <v>1435</v>
      </c>
      <c r="G7730" t="s">
        <v>864</v>
      </c>
      <c r="H7730">
        <v>7457</v>
      </c>
      <c r="I7730" t="s">
        <v>865</v>
      </c>
      <c r="J7730">
        <v>419</v>
      </c>
      <c r="K7730">
        <v>1.6626984126984128</v>
      </c>
      <c r="L7730">
        <v>0</v>
      </c>
      <c r="M7730">
        <v>0</v>
      </c>
    </row>
    <row r="7731" spans="1:13" x14ac:dyDescent="0.25">
      <c r="A7731" s="5" t="str">
        <f t="shared" si="120"/>
        <v>wl20 Comdty20210430</v>
      </c>
      <c r="B7731">
        <v>20</v>
      </c>
      <c r="C7731">
        <v>420</v>
      </c>
      <c r="D7731" t="s">
        <v>176</v>
      </c>
      <c r="E7731" s="2">
        <v>44316</v>
      </c>
      <c r="F7731" t="s">
        <v>1435</v>
      </c>
      <c r="G7731" t="s">
        <v>866</v>
      </c>
      <c r="H7731">
        <v>7478</v>
      </c>
      <c r="I7731" t="s">
        <v>867</v>
      </c>
      <c r="J7731">
        <v>421</v>
      </c>
      <c r="K7731">
        <v>1.6706349206349207</v>
      </c>
      <c r="L7731">
        <v>0</v>
      </c>
      <c r="M7731">
        <v>0</v>
      </c>
    </row>
    <row r="7732" spans="1:13" x14ac:dyDescent="0.25">
      <c r="A7732" s="5" t="str">
        <f t="shared" si="120"/>
        <v>wl20 Comdty20210531</v>
      </c>
      <c r="B7732">
        <v>20</v>
      </c>
      <c r="C7732">
        <v>420</v>
      </c>
      <c r="D7732" t="s">
        <v>176</v>
      </c>
      <c r="E7732" s="2">
        <v>44347</v>
      </c>
      <c r="F7732" t="s">
        <v>1435</v>
      </c>
      <c r="G7732" t="s">
        <v>868</v>
      </c>
      <c r="H7732">
        <v>7500</v>
      </c>
      <c r="I7732" t="s">
        <v>869</v>
      </c>
      <c r="J7732">
        <v>422</v>
      </c>
      <c r="K7732">
        <v>1.6746031746031746</v>
      </c>
      <c r="L7732">
        <v>1.53</v>
      </c>
      <c r="M7732">
        <v>1</v>
      </c>
    </row>
    <row r="7733" spans="1:13" x14ac:dyDescent="0.25">
      <c r="A7733" s="5" t="str">
        <f t="shared" si="120"/>
        <v>wl20 Comdty20210630</v>
      </c>
      <c r="B7733">
        <v>20</v>
      </c>
      <c r="C7733">
        <v>420</v>
      </c>
      <c r="D7733" t="s">
        <v>176</v>
      </c>
      <c r="E7733" s="2">
        <v>44377</v>
      </c>
      <c r="F7733" t="s">
        <v>1435</v>
      </c>
      <c r="G7733" t="s">
        <v>13</v>
      </c>
      <c r="H7733">
        <v>7522</v>
      </c>
      <c r="I7733" t="s">
        <v>14</v>
      </c>
      <c r="J7733">
        <v>419</v>
      </c>
      <c r="K7733">
        <v>1.6626984126984128</v>
      </c>
      <c r="L7733">
        <v>1.95</v>
      </c>
      <c r="M7733">
        <v>0</v>
      </c>
    </row>
    <row r="7734" spans="1:13" x14ac:dyDescent="0.25">
      <c r="A7734" s="5" t="str">
        <f t="shared" si="120"/>
        <v>wl20 Comdty20210730</v>
      </c>
      <c r="B7734">
        <v>20</v>
      </c>
      <c r="C7734">
        <v>420</v>
      </c>
      <c r="D7734" t="s">
        <v>176</v>
      </c>
      <c r="E7734" s="2">
        <v>44407</v>
      </c>
      <c r="F7734" t="s">
        <v>1435</v>
      </c>
      <c r="G7734" t="s">
        <v>15</v>
      </c>
      <c r="H7734">
        <v>7540</v>
      </c>
      <c r="I7734" t="s">
        <v>74</v>
      </c>
      <c r="J7734">
        <v>420</v>
      </c>
      <c r="K7734">
        <v>1.6666666666666667</v>
      </c>
      <c r="L7734">
        <v>0</v>
      </c>
      <c r="M7734">
        <v>0</v>
      </c>
    </row>
    <row r="7735" spans="1:13" x14ac:dyDescent="0.25">
      <c r="A7735" s="5" t="str">
        <f t="shared" si="120"/>
        <v>wl20 Comdty20210831</v>
      </c>
      <c r="B7735">
        <v>20</v>
      </c>
      <c r="C7735">
        <v>420</v>
      </c>
      <c r="D7735" t="s">
        <v>176</v>
      </c>
      <c r="E7735" s="2">
        <v>44439</v>
      </c>
      <c r="F7735" t="s">
        <v>1435</v>
      </c>
      <c r="G7735" t="s">
        <v>17</v>
      </c>
      <c r="H7735">
        <v>7562</v>
      </c>
      <c r="I7735" t="s">
        <v>18</v>
      </c>
      <c r="J7735">
        <v>416</v>
      </c>
      <c r="K7735">
        <v>1.6507936507936507</v>
      </c>
      <c r="L7735">
        <v>0</v>
      </c>
      <c r="M7735">
        <v>0</v>
      </c>
    </row>
    <row r="7736" spans="1:13" x14ac:dyDescent="0.25">
      <c r="A7736" s="5" t="str">
        <f t="shared" si="120"/>
        <v>wl20 Comdty20210930</v>
      </c>
      <c r="B7736">
        <v>20</v>
      </c>
      <c r="C7736">
        <v>420</v>
      </c>
      <c r="D7736" t="s">
        <v>176</v>
      </c>
      <c r="E7736" s="2">
        <v>44469</v>
      </c>
      <c r="F7736" t="s">
        <v>1435</v>
      </c>
      <c r="G7736" t="s">
        <v>19</v>
      </c>
      <c r="H7736">
        <v>7580</v>
      </c>
      <c r="I7736" t="s">
        <v>20</v>
      </c>
      <c r="J7736">
        <v>416</v>
      </c>
      <c r="K7736">
        <v>1.6507936507936507</v>
      </c>
      <c r="L7736">
        <v>3.56</v>
      </c>
      <c r="M7736">
        <v>44709</v>
      </c>
    </row>
    <row r="7737" spans="1:13" x14ac:dyDescent="0.25">
      <c r="A7737" s="5" t="str">
        <f t="shared" si="120"/>
        <v>wl20 Comdty20211029</v>
      </c>
      <c r="B7737">
        <v>20</v>
      </c>
      <c r="C7737">
        <v>420</v>
      </c>
      <c r="D7737" t="s">
        <v>176</v>
      </c>
      <c r="E7737" s="2">
        <v>44498</v>
      </c>
      <c r="F7737" t="s">
        <v>1435</v>
      </c>
      <c r="G7737" t="s">
        <v>21</v>
      </c>
      <c r="H7737">
        <v>7602</v>
      </c>
      <c r="I7737" t="s">
        <v>22</v>
      </c>
      <c r="J7737">
        <v>418</v>
      </c>
      <c r="K7737">
        <v>1.6587301587301588</v>
      </c>
      <c r="L7737">
        <v>3.58</v>
      </c>
      <c r="M7737">
        <v>35977</v>
      </c>
    </row>
    <row r="7738" spans="1:13" x14ac:dyDescent="0.25">
      <c r="A7738" s="5" t="str">
        <f t="shared" si="120"/>
        <v>wl20 Comdty20211130</v>
      </c>
      <c r="B7738">
        <v>20</v>
      </c>
      <c r="C7738">
        <v>420</v>
      </c>
      <c r="D7738" t="s">
        <v>176</v>
      </c>
      <c r="E7738" s="2">
        <v>44530</v>
      </c>
      <c r="F7738" t="s">
        <v>1435</v>
      </c>
      <c r="G7738" t="s">
        <v>23</v>
      </c>
      <c r="H7738">
        <v>7624</v>
      </c>
      <c r="I7738" t="s">
        <v>24</v>
      </c>
      <c r="J7738">
        <v>418</v>
      </c>
      <c r="K7738">
        <v>1.6587301587301588</v>
      </c>
      <c r="L7738">
        <v>0</v>
      </c>
      <c r="M7738">
        <v>0</v>
      </c>
    </row>
    <row r="7739" spans="1:13" x14ac:dyDescent="0.25">
      <c r="A7739" s="5" t="str">
        <f t="shared" si="120"/>
        <v>wl20 Comdty20211231</v>
      </c>
      <c r="B7739">
        <v>20</v>
      </c>
      <c r="C7739">
        <v>420</v>
      </c>
      <c r="D7739" t="s">
        <v>176</v>
      </c>
      <c r="E7739" s="2">
        <v>44561</v>
      </c>
      <c r="F7739" t="s">
        <v>1435</v>
      </c>
      <c r="G7739" t="s">
        <v>25</v>
      </c>
      <c r="H7739">
        <v>7645</v>
      </c>
      <c r="I7739" t="s">
        <v>26</v>
      </c>
      <c r="J7739">
        <v>419</v>
      </c>
      <c r="K7739">
        <v>1.6626984126984128</v>
      </c>
      <c r="L7739">
        <v>0</v>
      </c>
      <c r="M7739">
        <v>0</v>
      </c>
    </row>
    <row r="7740" spans="1:13" x14ac:dyDescent="0.25">
      <c r="A7740" s="5" t="str">
        <f t="shared" si="120"/>
        <v>wl20 Comdty20220131</v>
      </c>
      <c r="B7740">
        <v>20</v>
      </c>
      <c r="C7740">
        <v>420</v>
      </c>
      <c r="D7740" t="s">
        <v>176</v>
      </c>
      <c r="E7740" s="2">
        <v>44592</v>
      </c>
      <c r="F7740" t="s">
        <v>1435</v>
      </c>
      <c r="G7740" t="s">
        <v>27</v>
      </c>
      <c r="H7740">
        <v>7667</v>
      </c>
      <c r="I7740" t="s">
        <v>28</v>
      </c>
      <c r="J7740">
        <v>418</v>
      </c>
      <c r="K7740">
        <v>1.6587301587301588</v>
      </c>
      <c r="L7740">
        <v>0</v>
      </c>
      <c r="M7740">
        <v>0</v>
      </c>
    </row>
    <row r="7741" spans="1:13" x14ac:dyDescent="0.25">
      <c r="A7741" s="5" t="str">
        <f t="shared" si="120"/>
        <v>wl20 Comdty20220228</v>
      </c>
      <c r="B7741">
        <v>20</v>
      </c>
      <c r="C7741">
        <v>420</v>
      </c>
      <c r="D7741" t="s">
        <v>176</v>
      </c>
      <c r="E7741" s="2">
        <v>44620</v>
      </c>
      <c r="F7741" t="s">
        <v>1435</v>
      </c>
      <c r="G7741" t="s">
        <v>29</v>
      </c>
      <c r="H7741">
        <v>7687</v>
      </c>
      <c r="I7741" t="s">
        <v>121</v>
      </c>
      <c r="J7741">
        <v>418</v>
      </c>
      <c r="K7741">
        <v>1.6587301587301588</v>
      </c>
      <c r="L7741">
        <v>0</v>
      </c>
      <c r="M7741">
        <v>0</v>
      </c>
    </row>
    <row r="7742" spans="1:13" x14ac:dyDescent="0.25">
      <c r="A7742" s="5" t="str">
        <f t="shared" si="120"/>
        <v>wl20 Comdty20220331</v>
      </c>
      <c r="B7742">
        <v>20</v>
      </c>
      <c r="C7742">
        <v>420</v>
      </c>
      <c r="D7742" t="s">
        <v>176</v>
      </c>
      <c r="E7742" s="2">
        <v>44651</v>
      </c>
      <c r="F7742" t="s">
        <v>1435</v>
      </c>
      <c r="G7742" t="s">
        <v>31</v>
      </c>
      <c r="H7742">
        <v>7708</v>
      </c>
      <c r="I7742" t="s">
        <v>32</v>
      </c>
      <c r="J7742">
        <v>418</v>
      </c>
      <c r="K7742">
        <v>1.6587301587301588</v>
      </c>
      <c r="L7742">
        <v>0</v>
      </c>
      <c r="M7742">
        <v>0</v>
      </c>
    </row>
    <row r="7743" spans="1:13" x14ac:dyDescent="0.25">
      <c r="A7743" s="5" t="str">
        <f t="shared" si="120"/>
        <v>wl20 Comdty20220429</v>
      </c>
      <c r="B7743">
        <v>20</v>
      </c>
      <c r="C7743">
        <v>420</v>
      </c>
      <c r="D7743" t="s">
        <v>176</v>
      </c>
      <c r="E7743" s="2">
        <v>44680</v>
      </c>
      <c r="F7743" t="s">
        <v>1435</v>
      </c>
      <c r="G7743" t="s">
        <v>33</v>
      </c>
      <c r="H7743">
        <v>7729</v>
      </c>
      <c r="I7743" t="s">
        <v>34</v>
      </c>
      <c r="J7743">
        <v>419</v>
      </c>
      <c r="K7743">
        <v>1.6626984126984128</v>
      </c>
      <c r="L7743">
        <v>0</v>
      </c>
      <c r="M7743">
        <v>0</v>
      </c>
    </row>
    <row r="7744" spans="1:13" x14ac:dyDescent="0.25">
      <c r="A7744" s="5" t="str">
        <f t="shared" si="120"/>
        <v>wl20 Comdty20220531</v>
      </c>
      <c r="B7744">
        <v>20</v>
      </c>
      <c r="C7744">
        <v>420</v>
      </c>
      <c r="D7744" t="s">
        <v>176</v>
      </c>
      <c r="E7744" s="2">
        <v>44712</v>
      </c>
      <c r="F7744" t="s">
        <v>1435</v>
      </c>
      <c r="G7744" t="s">
        <v>35</v>
      </c>
      <c r="H7744">
        <v>7748</v>
      </c>
      <c r="I7744" t="s">
        <v>36</v>
      </c>
      <c r="J7744">
        <v>419</v>
      </c>
      <c r="K7744">
        <v>1.6626984126984128</v>
      </c>
      <c r="L7744">
        <v>5.92</v>
      </c>
      <c r="M7744">
        <v>3001</v>
      </c>
    </row>
    <row r="7745" spans="1:13" x14ac:dyDescent="0.25">
      <c r="A7745" s="5" t="str">
        <f t="shared" si="120"/>
        <v>wl20 Comdty20220630</v>
      </c>
      <c r="B7745">
        <v>20</v>
      </c>
      <c r="C7745">
        <v>420</v>
      </c>
      <c r="D7745" t="s">
        <v>176</v>
      </c>
      <c r="E7745" s="2">
        <v>44742</v>
      </c>
      <c r="F7745" t="s">
        <v>1435</v>
      </c>
      <c r="G7745" t="s">
        <v>37</v>
      </c>
      <c r="H7745">
        <v>7769</v>
      </c>
      <c r="I7745" t="s">
        <v>38</v>
      </c>
      <c r="J7745">
        <v>417</v>
      </c>
      <c r="K7745">
        <v>1.6547619047619047</v>
      </c>
      <c r="L7745">
        <v>7.09</v>
      </c>
      <c r="M7745">
        <v>63</v>
      </c>
    </row>
    <row r="7746" spans="1:13" x14ac:dyDescent="0.25">
      <c r="A7746" s="5" t="str">
        <f t="shared" si="120"/>
        <v>wl20 Comdty20220729</v>
      </c>
      <c r="B7746">
        <v>20</v>
      </c>
      <c r="C7746">
        <v>420</v>
      </c>
      <c r="D7746" t="s">
        <v>176</v>
      </c>
      <c r="E7746" s="2">
        <v>44771</v>
      </c>
      <c r="F7746" t="s">
        <v>1435</v>
      </c>
      <c r="G7746" t="s">
        <v>39</v>
      </c>
      <c r="H7746">
        <v>7790</v>
      </c>
      <c r="I7746" t="s">
        <v>40</v>
      </c>
      <c r="J7746">
        <v>416</v>
      </c>
      <c r="K7746">
        <v>1.6507936507936507</v>
      </c>
      <c r="L7746">
        <v>0</v>
      </c>
      <c r="M7746">
        <v>0</v>
      </c>
    </row>
    <row r="7747" spans="1:13" x14ac:dyDescent="0.25">
      <c r="A7747" s="5" t="str">
        <f t="shared" ref="A7747:A7810" si="121">F7747&amp;TEXT(E7747,"yyyymmdd")</f>
        <v>wl20 Comdty20220831</v>
      </c>
      <c r="B7747">
        <v>20</v>
      </c>
      <c r="C7747">
        <v>420</v>
      </c>
      <c r="D7747" t="s">
        <v>176</v>
      </c>
      <c r="E7747" s="2">
        <v>44804</v>
      </c>
      <c r="F7747" t="s">
        <v>1435</v>
      </c>
      <c r="G7747" t="s">
        <v>41</v>
      </c>
      <c r="H7747">
        <v>7810</v>
      </c>
      <c r="I7747" t="s">
        <v>42</v>
      </c>
      <c r="J7747">
        <v>415</v>
      </c>
      <c r="K7747">
        <v>1.6468253968253967</v>
      </c>
      <c r="L7747">
        <v>0</v>
      </c>
      <c r="M7747">
        <v>0</v>
      </c>
    </row>
    <row r="7748" spans="1:13" x14ac:dyDescent="0.25">
      <c r="A7748" s="5" t="str">
        <f t="shared" si="121"/>
        <v>wl20 Comdty20220930</v>
      </c>
      <c r="B7748">
        <v>20</v>
      </c>
      <c r="C7748">
        <v>420</v>
      </c>
      <c r="D7748" t="s">
        <v>176</v>
      </c>
      <c r="E7748" s="2">
        <v>44834</v>
      </c>
      <c r="F7748" t="s">
        <v>1435</v>
      </c>
      <c r="G7748" t="s">
        <v>43</v>
      </c>
      <c r="H7748">
        <v>7831</v>
      </c>
      <c r="I7748" t="s">
        <v>44</v>
      </c>
      <c r="J7748">
        <v>414</v>
      </c>
      <c r="K7748">
        <v>1.6428571428571428</v>
      </c>
      <c r="L7748">
        <v>0</v>
      </c>
      <c r="M7748">
        <v>0</v>
      </c>
    </row>
    <row r="7749" spans="1:13" x14ac:dyDescent="0.25">
      <c r="A7749" s="5" t="str">
        <f t="shared" si="121"/>
        <v>wl20 Comdty20221031</v>
      </c>
      <c r="B7749">
        <v>20</v>
      </c>
      <c r="C7749">
        <v>420</v>
      </c>
      <c r="D7749" t="s">
        <v>176</v>
      </c>
      <c r="E7749" s="2">
        <v>44865</v>
      </c>
      <c r="F7749" t="s">
        <v>1435</v>
      </c>
      <c r="G7749" t="s">
        <v>45</v>
      </c>
      <c r="H7749">
        <v>7853</v>
      </c>
      <c r="I7749" t="s">
        <v>46</v>
      </c>
      <c r="J7749">
        <v>415</v>
      </c>
      <c r="K7749">
        <v>1.6468253968253967</v>
      </c>
      <c r="L7749">
        <v>0</v>
      </c>
      <c r="M7749">
        <v>0</v>
      </c>
    </row>
    <row r="7750" spans="1:13" x14ac:dyDescent="0.25">
      <c r="A7750" s="5" t="str">
        <f t="shared" si="121"/>
        <v>wl20 Comdty20221130</v>
      </c>
      <c r="B7750">
        <v>20</v>
      </c>
      <c r="C7750">
        <v>420</v>
      </c>
      <c r="D7750" t="s">
        <v>176</v>
      </c>
      <c r="E7750" s="2">
        <v>44895</v>
      </c>
      <c r="F7750" t="s">
        <v>1435</v>
      </c>
      <c r="G7750" t="s">
        <v>47</v>
      </c>
      <c r="H7750">
        <v>7873</v>
      </c>
      <c r="I7750" t="s">
        <v>48</v>
      </c>
      <c r="J7750">
        <v>417</v>
      </c>
      <c r="K7750">
        <v>1.6547619047619047</v>
      </c>
      <c r="L7750">
        <v>0</v>
      </c>
      <c r="M7750">
        <v>0</v>
      </c>
    </row>
    <row r="7751" spans="1:13" x14ac:dyDescent="0.25">
      <c r="A7751" s="5" t="str">
        <f t="shared" si="121"/>
        <v>wl20 Comdty20221230</v>
      </c>
      <c r="B7751">
        <v>20</v>
      </c>
      <c r="C7751">
        <v>420</v>
      </c>
      <c r="D7751" t="s">
        <v>176</v>
      </c>
      <c r="E7751" s="2">
        <v>44925</v>
      </c>
      <c r="F7751" t="s">
        <v>1435</v>
      </c>
      <c r="G7751" t="s">
        <v>49</v>
      </c>
      <c r="H7751">
        <v>7896</v>
      </c>
      <c r="I7751" t="s">
        <v>50</v>
      </c>
      <c r="J7751">
        <v>418</v>
      </c>
      <c r="K7751">
        <v>1.6587301587301588</v>
      </c>
      <c r="L7751">
        <v>6.45</v>
      </c>
      <c r="M7751">
        <v>43787</v>
      </c>
    </row>
    <row r="7752" spans="1:13" x14ac:dyDescent="0.25">
      <c r="A7752" s="5" t="str">
        <f t="shared" si="121"/>
        <v>wl20 Comdty20230131</v>
      </c>
      <c r="B7752">
        <v>20</v>
      </c>
      <c r="C7752">
        <v>420</v>
      </c>
      <c r="D7752" t="s">
        <v>176</v>
      </c>
      <c r="E7752" s="2">
        <v>44957</v>
      </c>
      <c r="F7752" t="s">
        <v>1435</v>
      </c>
      <c r="G7752" t="s">
        <v>51</v>
      </c>
      <c r="H7752">
        <v>7918</v>
      </c>
      <c r="I7752" t="s">
        <v>52</v>
      </c>
      <c r="J7752">
        <v>417</v>
      </c>
      <c r="K7752">
        <v>1.6547619047619047</v>
      </c>
      <c r="L7752">
        <v>6.59</v>
      </c>
      <c r="M7752">
        <v>63810</v>
      </c>
    </row>
    <row r="7753" spans="1:13" x14ac:dyDescent="0.25">
      <c r="A7753" s="5" t="str">
        <f t="shared" si="121"/>
        <v>wl20 Comdty20230228</v>
      </c>
      <c r="B7753">
        <v>20</v>
      </c>
      <c r="C7753">
        <v>420</v>
      </c>
      <c r="D7753" t="s">
        <v>176</v>
      </c>
      <c r="E7753" s="2">
        <v>44985</v>
      </c>
      <c r="F7753" t="s">
        <v>1435</v>
      </c>
      <c r="G7753" t="s">
        <v>53</v>
      </c>
      <c r="H7753">
        <v>7939</v>
      </c>
      <c r="I7753" t="s">
        <v>177</v>
      </c>
      <c r="J7753">
        <v>419</v>
      </c>
      <c r="K7753">
        <v>1.6626984126984128</v>
      </c>
      <c r="L7753">
        <v>0</v>
      </c>
      <c r="M7753">
        <v>0</v>
      </c>
    </row>
    <row r="7754" spans="1:13" x14ac:dyDescent="0.25">
      <c r="A7754" s="5" t="str">
        <f t="shared" si="121"/>
        <v>wl20 Comdty20230331</v>
      </c>
      <c r="B7754">
        <v>20</v>
      </c>
      <c r="C7754">
        <v>420</v>
      </c>
      <c r="D7754" t="s">
        <v>176</v>
      </c>
      <c r="E7754" s="2">
        <v>45016</v>
      </c>
      <c r="F7754" t="s">
        <v>1435</v>
      </c>
      <c r="G7754" t="s">
        <v>55</v>
      </c>
      <c r="H7754">
        <v>7962</v>
      </c>
      <c r="I7754" t="s">
        <v>56</v>
      </c>
      <c r="J7754">
        <v>418</v>
      </c>
      <c r="K7754">
        <v>1.6587301587301588</v>
      </c>
      <c r="L7754">
        <v>0</v>
      </c>
      <c r="M7754">
        <v>0</v>
      </c>
    </row>
    <row r="7755" spans="1:13" x14ac:dyDescent="0.25">
      <c r="A7755" s="5" t="str">
        <f t="shared" si="121"/>
        <v>wl20 Comdty20230428</v>
      </c>
      <c r="B7755">
        <v>20</v>
      </c>
      <c r="C7755">
        <v>420</v>
      </c>
      <c r="D7755" t="s">
        <v>176</v>
      </c>
      <c r="E7755" s="2">
        <v>45044</v>
      </c>
      <c r="F7755" t="s">
        <v>1435</v>
      </c>
      <c r="G7755" t="s">
        <v>57</v>
      </c>
      <c r="H7755">
        <v>7981</v>
      </c>
      <c r="I7755" t="s">
        <v>58</v>
      </c>
      <c r="J7755">
        <v>420</v>
      </c>
      <c r="K7755">
        <v>1.6666666666666667</v>
      </c>
      <c r="L7755">
        <v>0</v>
      </c>
      <c r="M7755">
        <v>0</v>
      </c>
    </row>
    <row r="7756" spans="1:13" x14ac:dyDescent="0.25">
      <c r="A7756" s="5" t="str">
        <f t="shared" si="121"/>
        <v>wl20 Comdty20230531</v>
      </c>
      <c r="B7756">
        <v>20</v>
      </c>
      <c r="C7756">
        <v>420</v>
      </c>
      <c r="D7756" t="s">
        <v>176</v>
      </c>
      <c r="E7756" s="2">
        <v>45077</v>
      </c>
      <c r="F7756" t="s">
        <v>1435</v>
      </c>
      <c r="G7756" t="s">
        <v>59</v>
      </c>
      <c r="H7756">
        <v>8001</v>
      </c>
      <c r="I7756" t="s">
        <v>60</v>
      </c>
      <c r="J7756">
        <v>421</v>
      </c>
      <c r="K7756">
        <v>1.6706349206349207</v>
      </c>
      <c r="L7756">
        <v>6.7910000000000004</v>
      </c>
      <c r="M7756">
        <v>107</v>
      </c>
    </row>
    <row r="7757" spans="1:13" x14ac:dyDescent="0.25">
      <c r="A7757" s="5" t="str">
        <f t="shared" si="121"/>
        <v>wl20 Comdty20230630</v>
      </c>
      <c r="B7757">
        <v>20</v>
      </c>
      <c r="C7757">
        <v>420</v>
      </c>
      <c r="D7757" t="s">
        <v>176</v>
      </c>
      <c r="E7757" s="2">
        <v>45107</v>
      </c>
      <c r="F7757" t="s">
        <v>1435</v>
      </c>
      <c r="G7757" t="s">
        <v>61</v>
      </c>
      <c r="H7757">
        <v>8024</v>
      </c>
      <c r="I7757" t="s">
        <v>62</v>
      </c>
      <c r="J7757">
        <v>420</v>
      </c>
      <c r="K7757">
        <v>1.6666666666666667</v>
      </c>
      <c r="L7757">
        <v>6.7709999999999999</v>
      </c>
      <c r="M7757">
        <v>0</v>
      </c>
    </row>
    <row r="7758" spans="1:13" x14ac:dyDescent="0.25">
      <c r="A7758" s="5" t="str">
        <f t="shared" si="121"/>
        <v>wl20 Comdty20230731</v>
      </c>
      <c r="B7758">
        <v>20</v>
      </c>
      <c r="C7758">
        <v>420</v>
      </c>
      <c r="D7758" t="s">
        <v>176</v>
      </c>
      <c r="E7758" s="2">
        <v>45138</v>
      </c>
      <c r="F7758" t="s">
        <v>1435</v>
      </c>
      <c r="G7758" t="s">
        <v>63</v>
      </c>
      <c r="H7758">
        <v>8042</v>
      </c>
      <c r="I7758" t="s">
        <v>86</v>
      </c>
      <c r="J7758">
        <v>418</v>
      </c>
      <c r="K7758">
        <v>1.6587301587301588</v>
      </c>
      <c r="L7758">
        <v>0</v>
      </c>
      <c r="M7758">
        <v>0</v>
      </c>
    </row>
    <row r="7759" spans="1:13" x14ac:dyDescent="0.25">
      <c r="A7759" s="5" t="str">
        <f t="shared" si="121"/>
        <v>wl20 Comdty20230831</v>
      </c>
      <c r="B7759">
        <v>20</v>
      </c>
      <c r="C7759">
        <v>420</v>
      </c>
      <c r="D7759" t="s">
        <v>176</v>
      </c>
      <c r="E7759" s="2">
        <v>45169</v>
      </c>
      <c r="F7759" t="s">
        <v>1435</v>
      </c>
      <c r="G7759" t="s">
        <v>65</v>
      </c>
      <c r="H7759">
        <v>8063</v>
      </c>
      <c r="I7759" t="s">
        <v>66</v>
      </c>
      <c r="J7759">
        <v>415</v>
      </c>
      <c r="K7759">
        <v>1.6468253968253967</v>
      </c>
      <c r="L7759">
        <v>0</v>
      </c>
      <c r="M7759">
        <v>0</v>
      </c>
    </row>
    <row r="7760" spans="1:13" x14ac:dyDescent="0.25">
      <c r="A7760" s="5" t="str">
        <f t="shared" si="121"/>
        <v>wl20 Comdty20230929</v>
      </c>
      <c r="B7760">
        <v>20</v>
      </c>
      <c r="C7760">
        <v>420</v>
      </c>
      <c r="D7760" t="s">
        <v>176</v>
      </c>
      <c r="E7760" s="2">
        <v>45198</v>
      </c>
      <c r="F7760" t="s">
        <v>1435</v>
      </c>
      <c r="G7760" t="s">
        <v>67</v>
      </c>
      <c r="H7760">
        <v>8082</v>
      </c>
      <c r="I7760" t="s">
        <v>68</v>
      </c>
      <c r="J7760">
        <v>416</v>
      </c>
      <c r="K7760">
        <v>1.6507936507936507</v>
      </c>
      <c r="L7760">
        <v>5.7</v>
      </c>
      <c r="M7760">
        <v>120782</v>
      </c>
    </row>
    <row r="7761" spans="1:13" x14ac:dyDescent="0.25">
      <c r="A7761" s="5" t="str">
        <f t="shared" si="121"/>
        <v>wl20 Comdty20231031</v>
      </c>
      <c r="B7761">
        <v>20</v>
      </c>
      <c r="C7761">
        <v>420</v>
      </c>
      <c r="D7761" t="s">
        <v>176</v>
      </c>
      <c r="E7761" s="2">
        <v>45230</v>
      </c>
      <c r="F7761" t="s">
        <v>1435</v>
      </c>
      <c r="G7761" t="s">
        <v>69</v>
      </c>
      <c r="H7761">
        <v>8104</v>
      </c>
      <c r="I7761" t="s">
        <v>70</v>
      </c>
      <c r="J7761">
        <v>415</v>
      </c>
      <c r="K7761">
        <v>1.6468253968253967</v>
      </c>
      <c r="L7761">
        <v>6.16</v>
      </c>
      <c r="M7761">
        <v>89848</v>
      </c>
    </row>
    <row r="7762" spans="1:13" x14ac:dyDescent="0.25">
      <c r="A7762" s="5" t="str">
        <f t="shared" si="121"/>
        <v>wl20 Comdty20231130</v>
      </c>
      <c r="B7762">
        <v>20</v>
      </c>
      <c r="C7762">
        <v>420</v>
      </c>
      <c r="D7762" t="s">
        <v>176</v>
      </c>
      <c r="E7762" s="2">
        <v>45260</v>
      </c>
      <c r="F7762" t="s">
        <v>1435</v>
      </c>
      <c r="G7762" t="s">
        <v>71</v>
      </c>
      <c r="H7762">
        <v>8124</v>
      </c>
      <c r="I7762" t="s">
        <v>72</v>
      </c>
      <c r="J7762">
        <v>417</v>
      </c>
      <c r="K7762">
        <v>1.6547619047619047</v>
      </c>
      <c r="L7762">
        <v>0</v>
      </c>
      <c r="M7762">
        <v>0</v>
      </c>
    </row>
    <row r="7763" spans="1:13" x14ac:dyDescent="0.25">
      <c r="A7763" s="5" t="str">
        <f t="shared" si="121"/>
        <v>wl20 Comdty20231229</v>
      </c>
      <c r="B7763">
        <v>20</v>
      </c>
      <c r="C7763">
        <v>420</v>
      </c>
      <c r="D7763" t="s">
        <v>176</v>
      </c>
      <c r="E7763" s="2">
        <v>45289</v>
      </c>
      <c r="F7763" t="s">
        <v>1435</v>
      </c>
      <c r="G7763" t="s">
        <v>89</v>
      </c>
      <c r="H7763">
        <v>8147</v>
      </c>
      <c r="I7763" t="s">
        <v>90</v>
      </c>
      <c r="J7763">
        <v>419</v>
      </c>
      <c r="K7763">
        <v>1.6626984126984128</v>
      </c>
      <c r="L7763">
        <v>0</v>
      </c>
      <c r="M7763">
        <v>0</v>
      </c>
    </row>
    <row r="7764" spans="1:13" x14ac:dyDescent="0.25">
      <c r="A7764" s="5" t="str">
        <f t="shared" si="121"/>
        <v>wl20 Comdty20240131</v>
      </c>
      <c r="B7764">
        <v>20</v>
      </c>
      <c r="C7764">
        <v>420</v>
      </c>
      <c r="D7764" t="s">
        <v>176</v>
      </c>
      <c r="E7764" s="2">
        <v>45322</v>
      </c>
      <c r="F7764" t="s">
        <v>1435</v>
      </c>
      <c r="G7764" t="s">
        <v>94</v>
      </c>
      <c r="H7764">
        <v>8168</v>
      </c>
      <c r="I7764" t="s">
        <v>95</v>
      </c>
      <c r="J7764">
        <v>419</v>
      </c>
      <c r="K7764">
        <v>1.6626984126984128</v>
      </c>
      <c r="L7764">
        <v>0</v>
      </c>
      <c r="M7764">
        <v>0</v>
      </c>
    </row>
    <row r="7765" spans="1:13" x14ac:dyDescent="0.25">
      <c r="A7765" s="5" t="str">
        <f t="shared" si="121"/>
        <v>wl20 Comdty20240229</v>
      </c>
      <c r="B7765">
        <v>20</v>
      </c>
      <c r="C7765">
        <v>420</v>
      </c>
      <c r="D7765" t="s">
        <v>176</v>
      </c>
      <c r="E7765" s="2">
        <v>45351</v>
      </c>
      <c r="F7765" t="s">
        <v>1435</v>
      </c>
      <c r="G7765" t="s">
        <v>99</v>
      </c>
      <c r="H7765">
        <v>8190</v>
      </c>
      <c r="I7765" t="s">
        <v>178</v>
      </c>
      <c r="J7765">
        <v>421</v>
      </c>
      <c r="K7765">
        <v>1.6706349206349207</v>
      </c>
      <c r="L7765">
        <v>0</v>
      </c>
      <c r="M7765">
        <v>0</v>
      </c>
    </row>
    <row r="7766" spans="1:13" x14ac:dyDescent="0.25">
      <c r="A7766" s="5" t="str">
        <f t="shared" si="121"/>
        <v>wl20 Comdty20240329</v>
      </c>
      <c r="B7766">
        <v>20</v>
      </c>
      <c r="C7766">
        <v>420</v>
      </c>
      <c r="D7766" t="s">
        <v>176</v>
      </c>
      <c r="E7766" s="2">
        <v>45380</v>
      </c>
      <c r="F7766" t="s">
        <v>1435</v>
      </c>
      <c r="G7766" t="s">
        <v>105</v>
      </c>
      <c r="H7766">
        <v>8213</v>
      </c>
      <c r="I7766" t="s">
        <v>106</v>
      </c>
      <c r="J7766">
        <v>422</v>
      </c>
      <c r="K7766">
        <v>1.6746031746031746</v>
      </c>
      <c r="L7766">
        <v>0</v>
      </c>
      <c r="M7766">
        <v>0</v>
      </c>
    </row>
    <row r="7767" spans="1:13" x14ac:dyDescent="0.25">
      <c r="A7767" s="5" t="str">
        <f t="shared" si="121"/>
        <v>wl20 Comdty20240430</v>
      </c>
      <c r="B7767">
        <v>20</v>
      </c>
      <c r="C7767">
        <v>420</v>
      </c>
      <c r="D7767" t="s">
        <v>176</v>
      </c>
      <c r="E7767" s="2">
        <v>45412</v>
      </c>
      <c r="F7767" t="s">
        <v>1435</v>
      </c>
      <c r="G7767" t="s">
        <v>111</v>
      </c>
      <c r="H7767">
        <v>8232</v>
      </c>
      <c r="I7767" t="s">
        <v>112</v>
      </c>
      <c r="J7767">
        <v>421</v>
      </c>
      <c r="K7767">
        <v>1.6706349206349207</v>
      </c>
      <c r="L7767">
        <v>0</v>
      </c>
      <c r="M7767">
        <v>0</v>
      </c>
    </row>
    <row r="7768" spans="1:13" x14ac:dyDescent="0.25">
      <c r="A7768" s="5" t="str">
        <f t="shared" si="121"/>
        <v>wl20 Comdty20240531</v>
      </c>
      <c r="B7768">
        <v>20</v>
      </c>
      <c r="C7768">
        <v>420</v>
      </c>
      <c r="D7768" t="s">
        <v>176</v>
      </c>
      <c r="E7768" s="2">
        <v>45443</v>
      </c>
      <c r="F7768" t="s">
        <v>1435</v>
      </c>
      <c r="G7768" t="s">
        <v>118</v>
      </c>
      <c r="H7768">
        <v>8253</v>
      </c>
      <c r="I7768" t="s">
        <v>119</v>
      </c>
      <c r="J7768">
        <v>422</v>
      </c>
      <c r="K7768">
        <v>1.6746031746031746</v>
      </c>
      <c r="L7768">
        <v>6.0110000000000001</v>
      </c>
      <c r="M7768">
        <v>0</v>
      </c>
    </row>
    <row r="7769" spans="1:13" x14ac:dyDescent="0.25">
      <c r="A7769" s="5" t="str">
        <f t="shared" si="121"/>
        <v>wl20 Comdty20240628</v>
      </c>
      <c r="B7769">
        <v>20</v>
      </c>
      <c r="C7769">
        <v>420</v>
      </c>
      <c r="D7769" t="s">
        <v>176</v>
      </c>
      <c r="E7769" s="2">
        <v>45471</v>
      </c>
      <c r="F7769" t="s">
        <v>1435</v>
      </c>
      <c r="G7769" t="s">
        <v>124</v>
      </c>
      <c r="H7769">
        <v>8275</v>
      </c>
      <c r="I7769" t="s">
        <v>125</v>
      </c>
      <c r="J7769">
        <v>420</v>
      </c>
      <c r="K7769">
        <v>1.6666666666666667</v>
      </c>
      <c r="L7769">
        <v>6.47</v>
      </c>
      <c r="M7769">
        <v>83900</v>
      </c>
    </row>
    <row r="7770" spans="1:13" x14ac:dyDescent="0.25">
      <c r="A7770" s="5" t="str">
        <f t="shared" si="121"/>
        <v>wl20 Comdty20240731</v>
      </c>
      <c r="B7770">
        <v>20</v>
      </c>
      <c r="C7770">
        <v>420</v>
      </c>
      <c r="D7770" t="s">
        <v>176</v>
      </c>
      <c r="E7770" s="2">
        <v>45504</v>
      </c>
      <c r="F7770" t="s">
        <v>1435</v>
      </c>
      <c r="G7770" t="s">
        <v>128</v>
      </c>
      <c r="H7770">
        <v>8293</v>
      </c>
      <c r="I7770" t="s">
        <v>134</v>
      </c>
      <c r="J7770">
        <v>419</v>
      </c>
      <c r="K7770">
        <v>1.6626984126984128</v>
      </c>
      <c r="L7770">
        <v>6.21</v>
      </c>
      <c r="M7770">
        <v>87626</v>
      </c>
    </row>
    <row r="7771" spans="1:13" x14ac:dyDescent="0.25">
      <c r="A7771" s="5" t="str">
        <f t="shared" si="121"/>
        <v>wl20 Comdty20240830</v>
      </c>
      <c r="B7771">
        <v>20</v>
      </c>
      <c r="C7771">
        <v>420</v>
      </c>
      <c r="D7771" t="s">
        <v>176</v>
      </c>
      <c r="E7771" s="2">
        <v>45534</v>
      </c>
      <c r="F7771" t="s">
        <v>1435</v>
      </c>
      <c r="G7771" t="s">
        <v>135</v>
      </c>
      <c r="H7771">
        <v>8314</v>
      </c>
      <c r="I7771" t="s">
        <v>136</v>
      </c>
      <c r="J7771">
        <v>417</v>
      </c>
      <c r="K7771">
        <v>1.6547619047619047</v>
      </c>
      <c r="L7771">
        <v>6.46</v>
      </c>
      <c r="M7771">
        <v>66395</v>
      </c>
    </row>
    <row r="7772" spans="1:13" x14ac:dyDescent="0.25">
      <c r="A7772" s="5" t="str">
        <f t="shared" si="121"/>
        <v>wl20 Comdty20240930</v>
      </c>
      <c r="B7772">
        <v>20</v>
      </c>
      <c r="C7772">
        <v>420</v>
      </c>
      <c r="D7772" t="s">
        <v>176</v>
      </c>
      <c r="E7772" s="2">
        <v>45565</v>
      </c>
      <c r="F7772" t="s">
        <v>1435</v>
      </c>
      <c r="G7772" t="s">
        <v>141</v>
      </c>
      <c r="H7772">
        <v>8334</v>
      </c>
      <c r="I7772" t="s">
        <v>142</v>
      </c>
      <c r="J7772">
        <v>416</v>
      </c>
      <c r="K7772">
        <v>1.6507936507936507</v>
      </c>
      <c r="L7772">
        <v>6.67</v>
      </c>
      <c r="M7772">
        <v>100935</v>
      </c>
    </row>
    <row r="7773" spans="1:13" x14ac:dyDescent="0.25">
      <c r="A7773" s="5" t="str">
        <f t="shared" si="121"/>
        <v>wl20 Comdty20241031</v>
      </c>
      <c r="B7773">
        <v>20</v>
      </c>
      <c r="C7773">
        <v>420</v>
      </c>
      <c r="D7773" t="s">
        <v>176</v>
      </c>
      <c r="E7773" s="2">
        <v>45596</v>
      </c>
      <c r="F7773" t="s">
        <v>1435</v>
      </c>
      <c r="G7773" t="s">
        <v>145</v>
      </c>
      <c r="H7773">
        <v>8354</v>
      </c>
      <c r="I7773" t="s">
        <v>146</v>
      </c>
      <c r="J7773">
        <v>414</v>
      </c>
      <c r="K7773">
        <v>1.6428571428571428</v>
      </c>
      <c r="L7773">
        <v>6.92</v>
      </c>
      <c r="M7773">
        <v>296600</v>
      </c>
    </row>
    <row r="7774" spans="1:13" x14ac:dyDescent="0.25">
      <c r="A7774" s="5" t="str">
        <f t="shared" si="121"/>
        <v>wl20 Comdty20241129</v>
      </c>
      <c r="B7774">
        <v>20</v>
      </c>
      <c r="C7774">
        <v>420</v>
      </c>
      <c r="D7774" t="s">
        <v>176</v>
      </c>
      <c r="E7774" s="2">
        <v>45625</v>
      </c>
      <c r="F7774" t="s">
        <v>1435</v>
      </c>
      <c r="G7774" t="s">
        <v>148</v>
      </c>
      <c r="H7774">
        <v>8376</v>
      </c>
      <c r="I7774" t="s">
        <v>149</v>
      </c>
      <c r="J7774">
        <v>417</v>
      </c>
      <c r="K7774">
        <v>1.6547619047619047</v>
      </c>
      <c r="L7774">
        <v>7.12</v>
      </c>
      <c r="M7774">
        <v>251197</v>
      </c>
    </row>
    <row r="7775" spans="1:13" x14ac:dyDescent="0.25">
      <c r="A7775" s="5" t="str">
        <f t="shared" si="121"/>
        <v>wl20 Comdty20241231</v>
      </c>
      <c r="B7775">
        <v>20</v>
      </c>
      <c r="C7775">
        <v>420</v>
      </c>
      <c r="D7775" t="s">
        <v>176</v>
      </c>
      <c r="E7775" s="2">
        <v>45657</v>
      </c>
      <c r="F7775" t="s">
        <v>1435</v>
      </c>
      <c r="G7775" t="s">
        <v>155</v>
      </c>
      <c r="H7775">
        <v>8399</v>
      </c>
      <c r="I7775" t="s">
        <v>1371</v>
      </c>
      <c r="J7775">
        <v>418</v>
      </c>
      <c r="K7775">
        <v>1.6587301587301588</v>
      </c>
      <c r="L7775">
        <v>7.71</v>
      </c>
      <c r="M7775">
        <v>127176</v>
      </c>
    </row>
    <row r="7776" spans="1:13" x14ac:dyDescent="0.25">
      <c r="A7776" s="5" t="str">
        <f t="shared" si="121"/>
        <v>wl20 Comdty20250131</v>
      </c>
      <c r="B7776">
        <v>20</v>
      </c>
      <c r="C7776">
        <v>420</v>
      </c>
      <c r="D7776" t="s">
        <v>176</v>
      </c>
      <c r="E7776" s="2">
        <v>45688</v>
      </c>
      <c r="F7776" t="s">
        <v>1435</v>
      </c>
      <c r="G7776" t="s">
        <v>158</v>
      </c>
      <c r="H7776">
        <v>8419</v>
      </c>
      <c r="I7776" t="s">
        <v>159</v>
      </c>
      <c r="J7776">
        <v>417</v>
      </c>
      <c r="K7776">
        <v>1.6547619047619047</v>
      </c>
      <c r="L7776">
        <v>7.6349999999999998</v>
      </c>
      <c r="M7776">
        <v>74838</v>
      </c>
    </row>
    <row r="7777" spans="1:13" x14ac:dyDescent="0.25">
      <c r="A7777" s="5" t="str">
        <f t="shared" si="121"/>
        <v>wl20 Comdty20250228</v>
      </c>
      <c r="B7777">
        <v>20</v>
      </c>
      <c r="C7777">
        <v>420</v>
      </c>
      <c r="D7777" t="s">
        <v>176</v>
      </c>
      <c r="E7777" s="2">
        <v>45716</v>
      </c>
      <c r="F7777" t="s">
        <v>1435</v>
      </c>
      <c r="G7777" t="s">
        <v>161</v>
      </c>
      <c r="H7777">
        <v>8440</v>
      </c>
      <c r="I7777" t="s">
        <v>179</v>
      </c>
      <c r="J7777">
        <v>416</v>
      </c>
      <c r="K7777">
        <v>1.6507936507936507</v>
      </c>
      <c r="L7777">
        <v>7.85</v>
      </c>
      <c r="M7777">
        <v>56029</v>
      </c>
    </row>
    <row r="7778" spans="1:13" x14ac:dyDescent="0.25">
      <c r="A7778" s="5" t="str">
        <f t="shared" si="121"/>
        <v>wl20 Comdty20250331</v>
      </c>
      <c r="B7778">
        <v>20</v>
      </c>
      <c r="C7778">
        <v>420</v>
      </c>
      <c r="D7778" t="s">
        <v>176</v>
      </c>
      <c r="E7778" s="2">
        <v>45747</v>
      </c>
      <c r="F7778" t="s">
        <v>1435</v>
      </c>
      <c r="G7778" t="s">
        <v>167</v>
      </c>
      <c r="H7778">
        <v>8461</v>
      </c>
      <c r="I7778" t="s">
        <v>168</v>
      </c>
      <c r="J7778">
        <v>418</v>
      </c>
      <c r="K7778">
        <v>1.6587301587301588</v>
      </c>
      <c r="L7778">
        <v>7.46</v>
      </c>
      <c r="M7778">
        <v>43473</v>
      </c>
    </row>
    <row r="7779" spans="1:13" x14ac:dyDescent="0.25">
      <c r="A7779" s="5" t="str">
        <f t="shared" si="121"/>
        <v>wl20 Comdty20250430</v>
      </c>
      <c r="B7779">
        <v>20</v>
      </c>
      <c r="C7779">
        <v>420</v>
      </c>
      <c r="D7779" t="s">
        <v>176</v>
      </c>
      <c r="E7779" s="2">
        <v>45777</v>
      </c>
      <c r="F7779" t="s">
        <v>1435</v>
      </c>
      <c r="G7779" t="s">
        <v>170</v>
      </c>
      <c r="H7779">
        <v>8481</v>
      </c>
      <c r="I7779" t="s">
        <v>171</v>
      </c>
      <c r="J7779">
        <v>419</v>
      </c>
      <c r="K7779">
        <v>1.6626984126984128</v>
      </c>
      <c r="L7779">
        <v>7.3330000000000002</v>
      </c>
      <c r="M7779">
        <v>8582</v>
      </c>
    </row>
    <row r="7780" spans="1:13" x14ac:dyDescent="0.25">
      <c r="A7780" s="5" t="str">
        <f t="shared" si="121"/>
        <v>wl20 Comdty20250530</v>
      </c>
      <c r="B7780">
        <v>20</v>
      </c>
      <c r="C7780">
        <v>420</v>
      </c>
      <c r="D7780" t="s">
        <v>176</v>
      </c>
      <c r="E7780" s="2">
        <v>45807</v>
      </c>
      <c r="F7780" t="s">
        <v>1435</v>
      </c>
      <c r="G7780" t="s">
        <v>174</v>
      </c>
      <c r="H7780">
        <v>8502</v>
      </c>
      <c r="I7780" t="s">
        <v>175</v>
      </c>
      <c r="J7780">
        <v>419</v>
      </c>
      <c r="K7780">
        <v>1.6626984126984128</v>
      </c>
      <c r="L7780">
        <v>7.04</v>
      </c>
      <c r="M7780">
        <v>2895</v>
      </c>
    </row>
    <row r="7781" spans="1:13" x14ac:dyDescent="0.25">
      <c r="A7781" s="5" t="str">
        <f t="shared" si="121"/>
        <v>wl20 Comdty20250630</v>
      </c>
      <c r="B7781">
        <v>20</v>
      </c>
      <c r="C7781">
        <v>420</v>
      </c>
      <c r="D7781" t="s">
        <v>176</v>
      </c>
      <c r="E7781" s="2">
        <v>45838</v>
      </c>
      <c r="F7781" t="s">
        <v>1435</v>
      </c>
      <c r="G7781" t="s">
        <v>180</v>
      </c>
      <c r="H7781">
        <v>8521</v>
      </c>
      <c r="I7781" t="s">
        <v>181</v>
      </c>
      <c r="J7781">
        <v>417</v>
      </c>
      <c r="K7781">
        <v>1.6547619047619047</v>
      </c>
      <c r="L7781">
        <v>6.8620000000000001</v>
      </c>
      <c r="M7781">
        <v>2982</v>
      </c>
    </row>
    <row r="7782" spans="1:13" x14ac:dyDescent="0.25">
      <c r="A7782" s="5" t="str">
        <f t="shared" si="121"/>
        <v>wl21 Comdty19930226</v>
      </c>
      <c r="B7782">
        <v>21</v>
      </c>
      <c r="C7782">
        <v>441</v>
      </c>
      <c r="D7782" t="s">
        <v>182</v>
      </c>
      <c r="E7782" s="2">
        <v>34026</v>
      </c>
      <c r="F7782" t="s">
        <v>1436</v>
      </c>
      <c r="G7782" t="s">
        <v>192</v>
      </c>
      <c r="H7782">
        <v>429</v>
      </c>
      <c r="I7782" t="s">
        <v>1322</v>
      </c>
      <c r="J7782">
        <v>437</v>
      </c>
      <c r="K7782">
        <v>1.7341269841269842</v>
      </c>
      <c r="L7782">
        <v>0</v>
      </c>
      <c r="M7782">
        <v>0</v>
      </c>
    </row>
    <row r="7783" spans="1:13" x14ac:dyDescent="0.25">
      <c r="A7783" s="5" t="str">
        <f t="shared" si="121"/>
        <v>wl21 Comdty19930331</v>
      </c>
      <c r="B7783">
        <v>21</v>
      </c>
      <c r="C7783">
        <v>441</v>
      </c>
      <c r="D7783" t="s">
        <v>182</v>
      </c>
      <c r="E7783" s="2">
        <v>34059</v>
      </c>
      <c r="F7783" t="s">
        <v>1436</v>
      </c>
      <c r="G7783" t="s">
        <v>194</v>
      </c>
      <c r="H7783">
        <v>450</v>
      </c>
      <c r="I7783" t="s">
        <v>195</v>
      </c>
      <c r="J7783">
        <v>438</v>
      </c>
      <c r="K7783">
        <v>1.7380952380952381</v>
      </c>
      <c r="L7783">
        <v>0</v>
      </c>
      <c r="M7783">
        <v>0</v>
      </c>
    </row>
    <row r="7784" spans="1:13" x14ac:dyDescent="0.25">
      <c r="A7784" s="5" t="str">
        <f t="shared" si="121"/>
        <v>wl21 Comdty19930430</v>
      </c>
      <c r="B7784">
        <v>21</v>
      </c>
      <c r="C7784">
        <v>441</v>
      </c>
      <c r="D7784" t="s">
        <v>182</v>
      </c>
      <c r="E7784" s="2">
        <v>34089</v>
      </c>
      <c r="F7784" t="s">
        <v>1436</v>
      </c>
      <c r="G7784" t="s">
        <v>196</v>
      </c>
      <c r="H7784">
        <v>472</v>
      </c>
      <c r="I7784" t="s">
        <v>872</v>
      </c>
      <c r="J7784">
        <v>440</v>
      </c>
      <c r="K7784">
        <v>1.746031746031746</v>
      </c>
      <c r="L7784">
        <v>0</v>
      </c>
      <c r="M7784">
        <v>0</v>
      </c>
    </row>
    <row r="7785" spans="1:13" x14ac:dyDescent="0.25">
      <c r="A7785" s="5" t="str">
        <f t="shared" si="121"/>
        <v>wl21 Comdty19930531</v>
      </c>
      <c r="B7785">
        <v>21</v>
      </c>
      <c r="C7785">
        <v>441</v>
      </c>
      <c r="D7785" t="s">
        <v>182</v>
      </c>
      <c r="E7785" s="2">
        <v>34120</v>
      </c>
      <c r="F7785" t="s">
        <v>1436</v>
      </c>
      <c r="G7785" t="s">
        <v>198</v>
      </c>
      <c r="H7785">
        <v>494</v>
      </c>
      <c r="I7785" t="s">
        <v>199</v>
      </c>
      <c r="J7785">
        <v>438</v>
      </c>
      <c r="K7785">
        <v>1.7380952380952381</v>
      </c>
      <c r="L7785">
        <v>0</v>
      </c>
      <c r="M7785">
        <v>0</v>
      </c>
    </row>
    <row r="7786" spans="1:13" x14ac:dyDescent="0.25">
      <c r="A7786" s="5" t="str">
        <f t="shared" si="121"/>
        <v>wl21 Comdty19930630</v>
      </c>
      <c r="B7786">
        <v>21</v>
      </c>
      <c r="C7786">
        <v>441</v>
      </c>
      <c r="D7786" t="s">
        <v>182</v>
      </c>
      <c r="E7786" s="2">
        <v>34150</v>
      </c>
      <c r="F7786" t="s">
        <v>1436</v>
      </c>
      <c r="G7786" t="s">
        <v>200</v>
      </c>
      <c r="H7786">
        <v>512</v>
      </c>
      <c r="I7786" t="s">
        <v>1063</v>
      </c>
      <c r="J7786">
        <v>439</v>
      </c>
      <c r="K7786">
        <v>1.7420634920634921</v>
      </c>
      <c r="L7786">
        <v>0</v>
      </c>
      <c r="M7786">
        <v>0</v>
      </c>
    </row>
    <row r="7787" spans="1:13" x14ac:dyDescent="0.25">
      <c r="A7787" s="5" t="str">
        <f t="shared" si="121"/>
        <v>wl21 Comdty19930730</v>
      </c>
      <c r="B7787">
        <v>21</v>
      </c>
      <c r="C7787">
        <v>441</v>
      </c>
      <c r="D7787" t="s">
        <v>182</v>
      </c>
      <c r="E7787" s="2">
        <v>34180</v>
      </c>
      <c r="F7787" t="s">
        <v>1436</v>
      </c>
      <c r="G7787" t="s">
        <v>202</v>
      </c>
      <c r="H7787">
        <v>533</v>
      </c>
      <c r="I7787" t="s">
        <v>203</v>
      </c>
      <c r="J7787">
        <v>435</v>
      </c>
      <c r="K7787">
        <v>1.7261904761904763</v>
      </c>
      <c r="L7787">
        <v>0</v>
      </c>
      <c r="M7787">
        <v>0</v>
      </c>
    </row>
    <row r="7788" spans="1:13" x14ac:dyDescent="0.25">
      <c r="A7788" s="5" t="str">
        <f t="shared" si="121"/>
        <v>wl21 Comdty19930831</v>
      </c>
      <c r="B7788">
        <v>21</v>
      </c>
      <c r="C7788">
        <v>441</v>
      </c>
      <c r="D7788" t="s">
        <v>182</v>
      </c>
      <c r="E7788" s="2">
        <v>34212</v>
      </c>
      <c r="F7788" t="s">
        <v>1436</v>
      </c>
      <c r="G7788" t="s">
        <v>204</v>
      </c>
      <c r="H7788">
        <v>551</v>
      </c>
      <c r="I7788" t="s">
        <v>874</v>
      </c>
      <c r="J7788">
        <v>435</v>
      </c>
      <c r="K7788">
        <v>1.7261904761904763</v>
      </c>
      <c r="L7788">
        <v>0</v>
      </c>
      <c r="M7788">
        <v>0</v>
      </c>
    </row>
    <row r="7789" spans="1:13" x14ac:dyDescent="0.25">
      <c r="A7789" s="5" t="str">
        <f t="shared" si="121"/>
        <v>wl21 Comdty19930930</v>
      </c>
      <c r="B7789">
        <v>21</v>
      </c>
      <c r="C7789">
        <v>441</v>
      </c>
      <c r="D7789" t="s">
        <v>182</v>
      </c>
      <c r="E7789" s="2">
        <v>34242</v>
      </c>
      <c r="F7789" t="s">
        <v>1436</v>
      </c>
      <c r="G7789" t="s">
        <v>206</v>
      </c>
      <c r="H7789">
        <v>574</v>
      </c>
      <c r="I7789" t="s">
        <v>207</v>
      </c>
      <c r="J7789">
        <v>435</v>
      </c>
      <c r="K7789">
        <v>1.7261904761904763</v>
      </c>
      <c r="L7789">
        <v>0</v>
      </c>
      <c r="M7789">
        <v>0</v>
      </c>
    </row>
    <row r="7790" spans="1:13" x14ac:dyDescent="0.25">
      <c r="A7790" s="5" t="str">
        <f t="shared" si="121"/>
        <v>wl21 Comdty19931029</v>
      </c>
      <c r="B7790">
        <v>21</v>
      </c>
      <c r="C7790">
        <v>441</v>
      </c>
      <c r="D7790" t="s">
        <v>182</v>
      </c>
      <c r="E7790" s="2">
        <v>34271</v>
      </c>
      <c r="F7790" t="s">
        <v>1436</v>
      </c>
      <c r="G7790" t="s">
        <v>208</v>
      </c>
      <c r="H7790">
        <v>595</v>
      </c>
      <c r="I7790" t="s">
        <v>875</v>
      </c>
      <c r="J7790">
        <v>436</v>
      </c>
      <c r="K7790">
        <v>1.7301587301587302</v>
      </c>
      <c r="L7790">
        <v>0</v>
      </c>
      <c r="M7790">
        <v>0</v>
      </c>
    </row>
    <row r="7791" spans="1:13" x14ac:dyDescent="0.25">
      <c r="A7791" s="5" t="str">
        <f t="shared" si="121"/>
        <v>wl21 Comdty19931130</v>
      </c>
      <c r="B7791">
        <v>21</v>
      </c>
      <c r="C7791">
        <v>441</v>
      </c>
      <c r="D7791" t="s">
        <v>182</v>
      </c>
      <c r="E7791" s="2">
        <v>34303</v>
      </c>
      <c r="F7791" t="s">
        <v>1436</v>
      </c>
      <c r="G7791" t="s">
        <v>210</v>
      </c>
      <c r="H7791">
        <v>616</v>
      </c>
      <c r="I7791" t="s">
        <v>876</v>
      </c>
      <c r="J7791">
        <v>438</v>
      </c>
      <c r="K7791">
        <v>1.7380952380952381</v>
      </c>
      <c r="L7791">
        <v>0</v>
      </c>
      <c r="M7791">
        <v>0</v>
      </c>
    </row>
    <row r="7792" spans="1:13" x14ac:dyDescent="0.25">
      <c r="A7792" s="5" t="str">
        <f t="shared" si="121"/>
        <v>wl21 Comdty19931231</v>
      </c>
      <c r="B7792">
        <v>21</v>
      </c>
      <c r="C7792">
        <v>441</v>
      </c>
      <c r="D7792" t="s">
        <v>182</v>
      </c>
      <c r="E7792" s="2">
        <v>34334</v>
      </c>
      <c r="F7792" t="s">
        <v>1436</v>
      </c>
      <c r="G7792" t="s">
        <v>212</v>
      </c>
      <c r="H7792">
        <v>638</v>
      </c>
      <c r="I7792" t="s">
        <v>213</v>
      </c>
      <c r="J7792">
        <v>436</v>
      </c>
      <c r="K7792">
        <v>1.7301587301587302</v>
      </c>
      <c r="L7792">
        <v>0</v>
      </c>
      <c r="M7792">
        <v>0</v>
      </c>
    </row>
    <row r="7793" spans="1:13" x14ac:dyDescent="0.25">
      <c r="A7793" s="5" t="str">
        <f t="shared" si="121"/>
        <v>wl21 Comdty19940131</v>
      </c>
      <c r="B7793">
        <v>21</v>
      </c>
      <c r="C7793">
        <v>441</v>
      </c>
      <c r="D7793" t="s">
        <v>182</v>
      </c>
      <c r="E7793" s="2">
        <v>34365</v>
      </c>
      <c r="F7793" t="s">
        <v>1436</v>
      </c>
      <c r="G7793" t="s">
        <v>214</v>
      </c>
      <c r="H7793">
        <v>658</v>
      </c>
      <c r="I7793" t="s">
        <v>877</v>
      </c>
      <c r="J7793">
        <v>436</v>
      </c>
      <c r="K7793">
        <v>1.7301587301587302</v>
      </c>
      <c r="L7793">
        <v>0</v>
      </c>
      <c r="M7793">
        <v>0</v>
      </c>
    </row>
    <row r="7794" spans="1:13" x14ac:dyDescent="0.25">
      <c r="A7794" s="5" t="str">
        <f t="shared" si="121"/>
        <v>wl21 Comdty19940228</v>
      </c>
      <c r="B7794">
        <v>21</v>
      </c>
      <c r="C7794">
        <v>441</v>
      </c>
      <c r="D7794" t="s">
        <v>182</v>
      </c>
      <c r="E7794" s="2">
        <v>34393</v>
      </c>
      <c r="F7794" t="s">
        <v>1436</v>
      </c>
      <c r="G7794" t="s">
        <v>216</v>
      </c>
      <c r="H7794">
        <v>679</v>
      </c>
      <c r="I7794" t="s">
        <v>1323</v>
      </c>
      <c r="J7794">
        <v>436</v>
      </c>
      <c r="K7794">
        <v>1.7301587301587302</v>
      </c>
      <c r="L7794">
        <v>0</v>
      </c>
      <c r="M7794">
        <v>0</v>
      </c>
    </row>
    <row r="7795" spans="1:13" x14ac:dyDescent="0.25">
      <c r="A7795" s="5" t="str">
        <f t="shared" si="121"/>
        <v>wl21 Comdty19940331</v>
      </c>
      <c r="B7795">
        <v>21</v>
      </c>
      <c r="C7795">
        <v>441</v>
      </c>
      <c r="D7795" t="s">
        <v>182</v>
      </c>
      <c r="E7795" s="2">
        <v>34424</v>
      </c>
      <c r="F7795" t="s">
        <v>1436</v>
      </c>
      <c r="G7795" t="s">
        <v>218</v>
      </c>
      <c r="H7795">
        <v>700</v>
      </c>
      <c r="I7795" t="s">
        <v>219</v>
      </c>
      <c r="J7795">
        <v>436</v>
      </c>
      <c r="K7795">
        <v>1.7301587301587302</v>
      </c>
      <c r="L7795">
        <v>0</v>
      </c>
      <c r="M7795">
        <v>0</v>
      </c>
    </row>
    <row r="7796" spans="1:13" x14ac:dyDescent="0.25">
      <c r="A7796" s="5" t="str">
        <f t="shared" si="121"/>
        <v>wl21 Comdty19940429</v>
      </c>
      <c r="B7796">
        <v>21</v>
      </c>
      <c r="C7796">
        <v>441</v>
      </c>
      <c r="D7796" t="s">
        <v>182</v>
      </c>
      <c r="E7796" s="2">
        <v>34453</v>
      </c>
      <c r="F7796" t="s">
        <v>1436</v>
      </c>
      <c r="G7796" t="s">
        <v>220</v>
      </c>
      <c r="H7796">
        <v>719</v>
      </c>
      <c r="I7796" t="s">
        <v>878</v>
      </c>
      <c r="J7796">
        <v>438</v>
      </c>
      <c r="K7796">
        <v>1.7380952380952381</v>
      </c>
      <c r="L7796">
        <v>0</v>
      </c>
      <c r="M7796">
        <v>0</v>
      </c>
    </row>
    <row r="7797" spans="1:13" x14ac:dyDescent="0.25">
      <c r="A7797" s="5" t="str">
        <f t="shared" si="121"/>
        <v>wl21 Comdty19940531</v>
      </c>
      <c r="B7797">
        <v>21</v>
      </c>
      <c r="C7797">
        <v>441</v>
      </c>
      <c r="D7797" t="s">
        <v>182</v>
      </c>
      <c r="E7797" s="2">
        <v>34485</v>
      </c>
      <c r="F7797" t="s">
        <v>1436</v>
      </c>
      <c r="G7797" t="s">
        <v>222</v>
      </c>
      <c r="H7797">
        <v>742</v>
      </c>
      <c r="I7797" t="s">
        <v>223</v>
      </c>
      <c r="J7797">
        <v>436</v>
      </c>
      <c r="K7797">
        <v>1.7301587301587302</v>
      </c>
      <c r="L7797">
        <v>0</v>
      </c>
      <c r="M7797">
        <v>0</v>
      </c>
    </row>
    <row r="7798" spans="1:13" x14ac:dyDescent="0.25">
      <c r="A7798" s="5" t="str">
        <f t="shared" si="121"/>
        <v>wl21 Comdty19940630</v>
      </c>
      <c r="B7798">
        <v>21</v>
      </c>
      <c r="C7798">
        <v>441</v>
      </c>
      <c r="D7798" t="s">
        <v>182</v>
      </c>
      <c r="E7798" s="2">
        <v>34515</v>
      </c>
      <c r="F7798" t="s">
        <v>1436</v>
      </c>
      <c r="G7798" t="s">
        <v>224</v>
      </c>
      <c r="H7798">
        <v>761</v>
      </c>
      <c r="I7798" t="s">
        <v>225</v>
      </c>
      <c r="J7798">
        <v>436</v>
      </c>
      <c r="K7798">
        <v>1.7301587301587302</v>
      </c>
      <c r="L7798">
        <v>0</v>
      </c>
      <c r="M7798">
        <v>0</v>
      </c>
    </row>
    <row r="7799" spans="1:13" x14ac:dyDescent="0.25">
      <c r="A7799" s="5" t="str">
        <f t="shared" si="121"/>
        <v>wl21 Comdty19940729</v>
      </c>
      <c r="B7799">
        <v>21</v>
      </c>
      <c r="C7799">
        <v>441</v>
      </c>
      <c r="D7799" t="s">
        <v>182</v>
      </c>
      <c r="E7799" s="2">
        <v>34544</v>
      </c>
      <c r="F7799" t="s">
        <v>1436</v>
      </c>
      <c r="G7799" t="s">
        <v>226</v>
      </c>
      <c r="H7799">
        <v>780</v>
      </c>
      <c r="I7799" t="s">
        <v>227</v>
      </c>
      <c r="J7799">
        <v>435</v>
      </c>
      <c r="K7799">
        <v>1.7261904761904763</v>
      </c>
      <c r="L7799">
        <v>0</v>
      </c>
      <c r="M7799">
        <v>0</v>
      </c>
    </row>
    <row r="7800" spans="1:13" x14ac:dyDescent="0.25">
      <c r="A7800" s="5" t="str">
        <f t="shared" si="121"/>
        <v>wl21 Comdty19940831</v>
      </c>
      <c r="B7800">
        <v>21</v>
      </c>
      <c r="C7800">
        <v>441</v>
      </c>
      <c r="D7800" t="s">
        <v>182</v>
      </c>
      <c r="E7800" s="2">
        <v>34577</v>
      </c>
      <c r="F7800" t="s">
        <v>1436</v>
      </c>
      <c r="G7800" t="s">
        <v>228</v>
      </c>
      <c r="H7800">
        <v>801</v>
      </c>
      <c r="I7800" t="s">
        <v>880</v>
      </c>
      <c r="J7800">
        <v>434</v>
      </c>
      <c r="K7800">
        <v>1.7222222222222223</v>
      </c>
      <c r="L7800">
        <v>0</v>
      </c>
      <c r="M7800">
        <v>0</v>
      </c>
    </row>
    <row r="7801" spans="1:13" x14ac:dyDescent="0.25">
      <c r="A7801" s="5" t="str">
        <f t="shared" si="121"/>
        <v>wl21 Comdty19940930</v>
      </c>
      <c r="B7801">
        <v>21</v>
      </c>
      <c r="C7801">
        <v>441</v>
      </c>
      <c r="D7801" t="s">
        <v>182</v>
      </c>
      <c r="E7801" s="2">
        <v>34607</v>
      </c>
      <c r="F7801" t="s">
        <v>1436</v>
      </c>
      <c r="G7801" t="s">
        <v>230</v>
      </c>
      <c r="H7801">
        <v>823</v>
      </c>
      <c r="I7801" t="s">
        <v>231</v>
      </c>
      <c r="J7801">
        <v>432</v>
      </c>
      <c r="K7801">
        <v>1.7142857142857142</v>
      </c>
      <c r="L7801">
        <v>0</v>
      </c>
      <c r="M7801">
        <v>0</v>
      </c>
    </row>
    <row r="7802" spans="1:13" x14ac:dyDescent="0.25">
      <c r="A7802" s="5" t="str">
        <f t="shared" si="121"/>
        <v>wl21 Comdty19941031</v>
      </c>
      <c r="B7802">
        <v>21</v>
      </c>
      <c r="C7802">
        <v>441</v>
      </c>
      <c r="D7802" t="s">
        <v>182</v>
      </c>
      <c r="E7802" s="2">
        <v>34638</v>
      </c>
      <c r="F7802" t="s">
        <v>1436</v>
      </c>
      <c r="G7802" t="s">
        <v>232</v>
      </c>
      <c r="H7802">
        <v>843</v>
      </c>
      <c r="I7802" t="s">
        <v>881</v>
      </c>
      <c r="J7802">
        <v>436</v>
      </c>
      <c r="K7802">
        <v>1.7301587301587302</v>
      </c>
      <c r="L7802">
        <v>0</v>
      </c>
      <c r="M7802">
        <v>0</v>
      </c>
    </row>
    <row r="7803" spans="1:13" x14ac:dyDescent="0.25">
      <c r="A7803" s="5" t="str">
        <f t="shared" si="121"/>
        <v>wl21 Comdty19941130</v>
      </c>
      <c r="B7803">
        <v>21</v>
      </c>
      <c r="C7803">
        <v>441</v>
      </c>
      <c r="D7803" t="s">
        <v>182</v>
      </c>
      <c r="E7803" s="2">
        <v>34668</v>
      </c>
      <c r="F7803" t="s">
        <v>1436</v>
      </c>
      <c r="G7803" t="s">
        <v>234</v>
      </c>
      <c r="H7803">
        <v>866</v>
      </c>
      <c r="I7803" t="s">
        <v>235</v>
      </c>
      <c r="J7803">
        <v>438</v>
      </c>
      <c r="K7803">
        <v>1.7380952380952381</v>
      </c>
      <c r="L7803">
        <v>0</v>
      </c>
      <c r="M7803">
        <v>0</v>
      </c>
    </row>
    <row r="7804" spans="1:13" x14ac:dyDescent="0.25">
      <c r="A7804" s="5" t="str">
        <f t="shared" si="121"/>
        <v>wl21 Comdty19941230</v>
      </c>
      <c r="B7804">
        <v>21</v>
      </c>
      <c r="C7804">
        <v>441</v>
      </c>
      <c r="D7804" t="s">
        <v>182</v>
      </c>
      <c r="E7804" s="2">
        <v>34698</v>
      </c>
      <c r="F7804" t="s">
        <v>1436</v>
      </c>
      <c r="G7804" t="s">
        <v>236</v>
      </c>
      <c r="H7804">
        <v>888</v>
      </c>
      <c r="I7804" t="s">
        <v>237</v>
      </c>
      <c r="J7804">
        <v>437</v>
      </c>
      <c r="K7804">
        <v>1.7341269841269842</v>
      </c>
      <c r="L7804">
        <v>0</v>
      </c>
      <c r="M7804">
        <v>0</v>
      </c>
    </row>
    <row r="7805" spans="1:13" x14ac:dyDescent="0.25">
      <c r="A7805" s="5" t="str">
        <f t="shared" si="121"/>
        <v>wl21 Comdty19950131</v>
      </c>
      <c r="B7805">
        <v>21</v>
      </c>
      <c r="C7805">
        <v>441</v>
      </c>
      <c r="D7805" t="s">
        <v>182</v>
      </c>
      <c r="E7805" s="2">
        <v>34730</v>
      </c>
      <c r="F7805" t="s">
        <v>1436</v>
      </c>
      <c r="G7805" t="s">
        <v>238</v>
      </c>
      <c r="H7805">
        <v>908</v>
      </c>
      <c r="I7805" t="s">
        <v>882</v>
      </c>
      <c r="J7805">
        <v>437</v>
      </c>
      <c r="K7805">
        <v>1.7341269841269842</v>
      </c>
      <c r="L7805">
        <v>0</v>
      </c>
      <c r="M7805">
        <v>0</v>
      </c>
    </row>
    <row r="7806" spans="1:13" x14ac:dyDescent="0.25">
      <c r="A7806" s="5" t="str">
        <f t="shared" si="121"/>
        <v>wl21 Comdty19950228</v>
      </c>
      <c r="B7806">
        <v>21</v>
      </c>
      <c r="C7806">
        <v>441</v>
      </c>
      <c r="D7806" t="s">
        <v>182</v>
      </c>
      <c r="E7806" s="2">
        <v>34758</v>
      </c>
      <c r="F7806" t="s">
        <v>1436</v>
      </c>
      <c r="G7806" t="s">
        <v>240</v>
      </c>
      <c r="H7806">
        <v>931</v>
      </c>
      <c r="I7806" t="s">
        <v>1407</v>
      </c>
      <c r="J7806">
        <v>438</v>
      </c>
      <c r="K7806">
        <v>1.7380952380952381</v>
      </c>
      <c r="L7806">
        <v>0</v>
      </c>
      <c r="M7806">
        <v>0</v>
      </c>
    </row>
    <row r="7807" spans="1:13" x14ac:dyDescent="0.25">
      <c r="A7807" s="5" t="str">
        <f t="shared" si="121"/>
        <v>wl21 Comdty19950331</v>
      </c>
      <c r="B7807">
        <v>21</v>
      </c>
      <c r="C7807">
        <v>441</v>
      </c>
      <c r="D7807" t="s">
        <v>182</v>
      </c>
      <c r="E7807" s="2">
        <v>34789</v>
      </c>
      <c r="F7807" t="s">
        <v>1436</v>
      </c>
      <c r="G7807" t="s">
        <v>242</v>
      </c>
      <c r="H7807">
        <v>951</v>
      </c>
      <c r="I7807" t="s">
        <v>883</v>
      </c>
      <c r="J7807">
        <v>437</v>
      </c>
      <c r="K7807">
        <v>1.7341269841269842</v>
      </c>
      <c r="L7807">
        <v>0</v>
      </c>
      <c r="M7807">
        <v>0</v>
      </c>
    </row>
    <row r="7808" spans="1:13" x14ac:dyDescent="0.25">
      <c r="A7808" s="5" t="str">
        <f t="shared" si="121"/>
        <v>wl21 Comdty19950428</v>
      </c>
      <c r="B7808">
        <v>21</v>
      </c>
      <c r="C7808">
        <v>441</v>
      </c>
      <c r="D7808" t="s">
        <v>182</v>
      </c>
      <c r="E7808" s="2">
        <v>34817</v>
      </c>
      <c r="F7808" t="s">
        <v>1436</v>
      </c>
      <c r="G7808" t="s">
        <v>244</v>
      </c>
      <c r="H7808">
        <v>971</v>
      </c>
      <c r="I7808" t="s">
        <v>884</v>
      </c>
      <c r="J7808">
        <v>441</v>
      </c>
      <c r="K7808">
        <v>1.75</v>
      </c>
      <c r="L7808">
        <v>0</v>
      </c>
      <c r="M7808">
        <v>0</v>
      </c>
    </row>
    <row r="7809" spans="1:13" x14ac:dyDescent="0.25">
      <c r="A7809" s="5" t="str">
        <f t="shared" si="121"/>
        <v>wl21 Comdty19950531</v>
      </c>
      <c r="B7809">
        <v>21</v>
      </c>
      <c r="C7809">
        <v>441</v>
      </c>
      <c r="D7809" t="s">
        <v>182</v>
      </c>
      <c r="E7809" s="2">
        <v>34850</v>
      </c>
      <c r="F7809" t="s">
        <v>1436</v>
      </c>
      <c r="G7809" t="s">
        <v>246</v>
      </c>
      <c r="H7809">
        <v>992</v>
      </c>
      <c r="I7809" t="s">
        <v>247</v>
      </c>
      <c r="J7809">
        <v>438</v>
      </c>
      <c r="K7809">
        <v>1.7380952380952381</v>
      </c>
      <c r="L7809">
        <v>0</v>
      </c>
      <c r="M7809">
        <v>0</v>
      </c>
    </row>
    <row r="7810" spans="1:13" x14ac:dyDescent="0.25">
      <c r="A7810" s="5" t="str">
        <f t="shared" si="121"/>
        <v>wl21 Comdty19950630</v>
      </c>
      <c r="B7810">
        <v>21</v>
      </c>
      <c r="C7810">
        <v>441</v>
      </c>
      <c r="D7810" t="s">
        <v>182</v>
      </c>
      <c r="E7810" s="2">
        <v>34880</v>
      </c>
      <c r="F7810" t="s">
        <v>1436</v>
      </c>
      <c r="G7810" t="s">
        <v>248</v>
      </c>
      <c r="H7810">
        <v>1012</v>
      </c>
      <c r="I7810" t="s">
        <v>249</v>
      </c>
      <c r="J7810">
        <v>435</v>
      </c>
      <c r="K7810">
        <v>1.7261904761904763</v>
      </c>
      <c r="L7810">
        <v>0</v>
      </c>
      <c r="M7810">
        <v>0</v>
      </c>
    </row>
    <row r="7811" spans="1:13" x14ac:dyDescent="0.25">
      <c r="A7811" s="5" t="str">
        <f t="shared" ref="A7811:A7874" si="122">F7811&amp;TEXT(E7811,"yyyymmdd")</f>
        <v>wl21 Comdty19950731</v>
      </c>
      <c r="B7811">
        <v>21</v>
      </c>
      <c r="C7811">
        <v>441</v>
      </c>
      <c r="D7811" t="s">
        <v>182</v>
      </c>
      <c r="E7811" s="2">
        <v>34911</v>
      </c>
      <c r="F7811" t="s">
        <v>1436</v>
      </c>
      <c r="G7811" t="s">
        <v>250</v>
      </c>
      <c r="H7811">
        <v>1031</v>
      </c>
      <c r="I7811" t="s">
        <v>251</v>
      </c>
      <c r="J7811">
        <v>436</v>
      </c>
      <c r="K7811">
        <v>1.7301587301587302</v>
      </c>
      <c r="L7811">
        <v>0</v>
      </c>
      <c r="M7811">
        <v>0</v>
      </c>
    </row>
    <row r="7812" spans="1:13" x14ac:dyDescent="0.25">
      <c r="A7812" s="5" t="str">
        <f t="shared" si="122"/>
        <v>wl21 Comdty19950831</v>
      </c>
      <c r="B7812">
        <v>21</v>
      </c>
      <c r="C7812">
        <v>441</v>
      </c>
      <c r="D7812" t="s">
        <v>182</v>
      </c>
      <c r="E7812" s="2">
        <v>34942</v>
      </c>
      <c r="F7812" t="s">
        <v>1436</v>
      </c>
      <c r="G7812" t="s">
        <v>252</v>
      </c>
      <c r="H7812">
        <v>1051</v>
      </c>
      <c r="I7812" t="s">
        <v>253</v>
      </c>
      <c r="J7812">
        <v>433</v>
      </c>
      <c r="K7812">
        <v>1.7182539682539681</v>
      </c>
      <c r="L7812">
        <v>0</v>
      </c>
      <c r="M7812">
        <v>0</v>
      </c>
    </row>
    <row r="7813" spans="1:13" x14ac:dyDescent="0.25">
      <c r="A7813" s="5" t="str">
        <f t="shared" si="122"/>
        <v>wl21 Comdty19950929</v>
      </c>
      <c r="B7813">
        <v>21</v>
      </c>
      <c r="C7813">
        <v>441</v>
      </c>
      <c r="D7813" t="s">
        <v>182</v>
      </c>
      <c r="E7813" s="2">
        <v>34971</v>
      </c>
      <c r="F7813" t="s">
        <v>1436</v>
      </c>
      <c r="G7813" t="s">
        <v>254</v>
      </c>
      <c r="H7813">
        <v>1072</v>
      </c>
      <c r="I7813" t="s">
        <v>255</v>
      </c>
      <c r="J7813">
        <v>434</v>
      </c>
      <c r="K7813">
        <v>1.7222222222222223</v>
      </c>
      <c r="L7813">
        <v>0</v>
      </c>
      <c r="M7813">
        <v>0</v>
      </c>
    </row>
    <row r="7814" spans="1:13" x14ac:dyDescent="0.25">
      <c r="A7814" s="5" t="str">
        <f t="shared" si="122"/>
        <v>wl21 Comdty19951031</v>
      </c>
      <c r="B7814">
        <v>21</v>
      </c>
      <c r="C7814">
        <v>441</v>
      </c>
      <c r="D7814" t="s">
        <v>182</v>
      </c>
      <c r="E7814" s="2">
        <v>35003</v>
      </c>
      <c r="F7814" t="s">
        <v>1436</v>
      </c>
      <c r="G7814" t="s">
        <v>256</v>
      </c>
      <c r="H7814">
        <v>1093</v>
      </c>
      <c r="I7814" t="s">
        <v>887</v>
      </c>
      <c r="J7814">
        <v>436</v>
      </c>
      <c r="K7814">
        <v>1.7301587301587302</v>
      </c>
      <c r="L7814">
        <v>0</v>
      </c>
      <c r="M7814">
        <v>0</v>
      </c>
    </row>
    <row r="7815" spans="1:13" x14ac:dyDescent="0.25">
      <c r="A7815" s="5" t="str">
        <f t="shared" si="122"/>
        <v>wl21 Comdty19951130</v>
      </c>
      <c r="B7815">
        <v>21</v>
      </c>
      <c r="C7815">
        <v>441</v>
      </c>
      <c r="D7815" t="s">
        <v>182</v>
      </c>
      <c r="E7815" s="2">
        <v>35033</v>
      </c>
      <c r="F7815" t="s">
        <v>1436</v>
      </c>
      <c r="G7815" t="s">
        <v>258</v>
      </c>
      <c r="H7815">
        <v>1116</v>
      </c>
      <c r="I7815" t="s">
        <v>259</v>
      </c>
      <c r="J7815">
        <v>437</v>
      </c>
      <c r="K7815">
        <v>1.7341269841269842</v>
      </c>
      <c r="L7815">
        <v>0</v>
      </c>
      <c r="M7815">
        <v>0</v>
      </c>
    </row>
    <row r="7816" spans="1:13" x14ac:dyDescent="0.25">
      <c r="A7816" s="5" t="str">
        <f t="shared" si="122"/>
        <v>wl21 Comdty19951229</v>
      </c>
      <c r="B7816">
        <v>21</v>
      </c>
      <c r="C7816">
        <v>441</v>
      </c>
      <c r="D7816" t="s">
        <v>182</v>
      </c>
      <c r="E7816" s="2">
        <v>35062</v>
      </c>
      <c r="F7816" t="s">
        <v>1436</v>
      </c>
      <c r="G7816" t="s">
        <v>260</v>
      </c>
      <c r="H7816">
        <v>1137</v>
      </c>
      <c r="I7816" t="s">
        <v>261</v>
      </c>
      <c r="J7816">
        <v>439</v>
      </c>
      <c r="K7816">
        <v>1.7420634920634921</v>
      </c>
      <c r="L7816">
        <v>0</v>
      </c>
      <c r="M7816">
        <v>0</v>
      </c>
    </row>
    <row r="7817" spans="1:13" x14ac:dyDescent="0.25">
      <c r="A7817" s="5" t="str">
        <f t="shared" si="122"/>
        <v>wl21 Comdty19960131</v>
      </c>
      <c r="B7817">
        <v>21</v>
      </c>
      <c r="C7817">
        <v>441</v>
      </c>
      <c r="D7817" t="s">
        <v>182</v>
      </c>
      <c r="E7817" s="2">
        <v>35095</v>
      </c>
      <c r="F7817" t="s">
        <v>1436</v>
      </c>
      <c r="G7817" t="s">
        <v>262</v>
      </c>
      <c r="H7817">
        <v>1159</v>
      </c>
      <c r="I7817" t="s">
        <v>888</v>
      </c>
      <c r="J7817">
        <v>440</v>
      </c>
      <c r="K7817">
        <v>1.746031746031746</v>
      </c>
      <c r="L7817">
        <v>0</v>
      </c>
      <c r="M7817">
        <v>0</v>
      </c>
    </row>
    <row r="7818" spans="1:13" x14ac:dyDescent="0.25">
      <c r="A7818" s="5" t="str">
        <f t="shared" si="122"/>
        <v>wl21 Comdty19960229</v>
      </c>
      <c r="B7818">
        <v>21</v>
      </c>
      <c r="C7818">
        <v>441</v>
      </c>
      <c r="D7818" t="s">
        <v>182</v>
      </c>
      <c r="E7818" s="2">
        <v>35124</v>
      </c>
      <c r="F7818" t="s">
        <v>1436</v>
      </c>
      <c r="G7818" t="s">
        <v>264</v>
      </c>
      <c r="H7818">
        <v>1182</v>
      </c>
      <c r="I7818" t="s">
        <v>265</v>
      </c>
      <c r="J7818">
        <v>441</v>
      </c>
      <c r="K7818">
        <v>1.75</v>
      </c>
      <c r="L7818">
        <v>0</v>
      </c>
      <c r="M7818">
        <v>0</v>
      </c>
    </row>
    <row r="7819" spans="1:13" x14ac:dyDescent="0.25">
      <c r="A7819" s="5" t="str">
        <f t="shared" si="122"/>
        <v>wl21 Comdty19960329</v>
      </c>
      <c r="B7819">
        <v>21</v>
      </c>
      <c r="C7819">
        <v>441</v>
      </c>
      <c r="D7819" t="s">
        <v>182</v>
      </c>
      <c r="E7819" s="2">
        <v>35153</v>
      </c>
      <c r="F7819" t="s">
        <v>1436</v>
      </c>
      <c r="G7819" t="s">
        <v>266</v>
      </c>
      <c r="H7819">
        <v>1202</v>
      </c>
      <c r="I7819" t="s">
        <v>889</v>
      </c>
      <c r="J7819">
        <v>442</v>
      </c>
      <c r="K7819">
        <v>1.753968253968254</v>
      </c>
      <c r="L7819">
        <v>0</v>
      </c>
      <c r="M7819">
        <v>0</v>
      </c>
    </row>
    <row r="7820" spans="1:13" x14ac:dyDescent="0.25">
      <c r="A7820" s="5" t="str">
        <f t="shared" si="122"/>
        <v>wl21 Comdty19960430</v>
      </c>
      <c r="B7820">
        <v>21</v>
      </c>
      <c r="C7820">
        <v>441</v>
      </c>
      <c r="D7820" t="s">
        <v>182</v>
      </c>
      <c r="E7820" s="2">
        <v>35185</v>
      </c>
      <c r="F7820" t="s">
        <v>1436</v>
      </c>
      <c r="G7820" t="s">
        <v>268</v>
      </c>
      <c r="H7820">
        <v>1223</v>
      </c>
      <c r="I7820" t="s">
        <v>269</v>
      </c>
      <c r="J7820">
        <v>443</v>
      </c>
      <c r="K7820">
        <v>1.7579365079365079</v>
      </c>
      <c r="L7820">
        <v>0</v>
      </c>
      <c r="M7820">
        <v>0</v>
      </c>
    </row>
    <row r="7821" spans="1:13" x14ac:dyDescent="0.25">
      <c r="A7821" s="5" t="str">
        <f t="shared" si="122"/>
        <v>wl21 Comdty19960531</v>
      </c>
      <c r="B7821">
        <v>21</v>
      </c>
      <c r="C7821">
        <v>441</v>
      </c>
      <c r="D7821" t="s">
        <v>182</v>
      </c>
      <c r="E7821" s="2">
        <v>35216</v>
      </c>
      <c r="F7821" t="s">
        <v>1436</v>
      </c>
      <c r="G7821" t="s">
        <v>270</v>
      </c>
      <c r="H7821">
        <v>1245</v>
      </c>
      <c r="I7821" t="s">
        <v>271</v>
      </c>
      <c r="J7821">
        <v>439</v>
      </c>
      <c r="K7821">
        <v>1.7420634920634921</v>
      </c>
      <c r="L7821">
        <v>0</v>
      </c>
      <c r="M7821">
        <v>0</v>
      </c>
    </row>
    <row r="7822" spans="1:13" x14ac:dyDescent="0.25">
      <c r="A7822" s="5" t="str">
        <f t="shared" si="122"/>
        <v>wl21 Comdty19960628</v>
      </c>
      <c r="B7822">
        <v>21</v>
      </c>
      <c r="C7822">
        <v>441</v>
      </c>
      <c r="D7822" t="s">
        <v>182</v>
      </c>
      <c r="E7822" s="2">
        <v>35244</v>
      </c>
      <c r="F7822" t="s">
        <v>1436</v>
      </c>
      <c r="G7822" t="s">
        <v>272</v>
      </c>
      <c r="H7822">
        <v>1263</v>
      </c>
      <c r="I7822" t="s">
        <v>1066</v>
      </c>
      <c r="J7822">
        <v>441</v>
      </c>
      <c r="K7822">
        <v>1.75</v>
      </c>
      <c r="L7822">
        <v>0</v>
      </c>
      <c r="M7822">
        <v>0</v>
      </c>
    </row>
    <row r="7823" spans="1:13" x14ac:dyDescent="0.25">
      <c r="A7823" s="5" t="str">
        <f t="shared" si="122"/>
        <v>wl21 Comdty19960731</v>
      </c>
      <c r="B7823">
        <v>21</v>
      </c>
      <c r="C7823">
        <v>441</v>
      </c>
      <c r="D7823" t="s">
        <v>182</v>
      </c>
      <c r="E7823" s="2">
        <v>35277</v>
      </c>
      <c r="F7823" t="s">
        <v>1436</v>
      </c>
      <c r="G7823" t="s">
        <v>274</v>
      </c>
      <c r="H7823">
        <v>1283</v>
      </c>
      <c r="I7823" t="s">
        <v>275</v>
      </c>
      <c r="J7823">
        <v>438</v>
      </c>
      <c r="K7823">
        <v>1.7380952380952381</v>
      </c>
      <c r="L7823">
        <v>0</v>
      </c>
      <c r="M7823">
        <v>0</v>
      </c>
    </row>
    <row r="7824" spans="1:13" x14ac:dyDescent="0.25">
      <c r="A7824" s="5" t="str">
        <f t="shared" si="122"/>
        <v>wl21 Comdty19960830</v>
      </c>
      <c r="B7824">
        <v>21</v>
      </c>
      <c r="C7824">
        <v>441</v>
      </c>
      <c r="D7824" t="s">
        <v>182</v>
      </c>
      <c r="E7824" s="2">
        <v>35307</v>
      </c>
      <c r="F7824" t="s">
        <v>1436</v>
      </c>
      <c r="G7824" t="s">
        <v>276</v>
      </c>
      <c r="H7824">
        <v>1303</v>
      </c>
      <c r="I7824" t="s">
        <v>277</v>
      </c>
      <c r="J7824">
        <v>436</v>
      </c>
      <c r="K7824">
        <v>1.7301587301587302</v>
      </c>
      <c r="L7824">
        <v>0</v>
      </c>
      <c r="M7824">
        <v>0</v>
      </c>
    </row>
    <row r="7825" spans="1:13" x14ac:dyDescent="0.25">
      <c r="A7825" s="5" t="str">
        <f t="shared" si="122"/>
        <v>wl21 Comdty19960930</v>
      </c>
      <c r="B7825">
        <v>21</v>
      </c>
      <c r="C7825">
        <v>441</v>
      </c>
      <c r="D7825" t="s">
        <v>182</v>
      </c>
      <c r="E7825" s="2">
        <v>35338</v>
      </c>
      <c r="F7825" t="s">
        <v>1436</v>
      </c>
      <c r="G7825" t="s">
        <v>278</v>
      </c>
      <c r="H7825">
        <v>1323</v>
      </c>
      <c r="I7825" t="s">
        <v>279</v>
      </c>
      <c r="J7825">
        <v>436</v>
      </c>
      <c r="K7825">
        <v>1.7301587301587302</v>
      </c>
      <c r="L7825">
        <v>0</v>
      </c>
      <c r="M7825">
        <v>0</v>
      </c>
    </row>
    <row r="7826" spans="1:13" x14ac:dyDescent="0.25">
      <c r="A7826" s="5" t="str">
        <f t="shared" si="122"/>
        <v>wl21 Comdty19961031</v>
      </c>
      <c r="B7826">
        <v>21</v>
      </c>
      <c r="C7826">
        <v>441</v>
      </c>
      <c r="D7826" t="s">
        <v>182</v>
      </c>
      <c r="E7826" s="2">
        <v>35369</v>
      </c>
      <c r="F7826" t="s">
        <v>1436</v>
      </c>
      <c r="G7826" t="s">
        <v>280</v>
      </c>
      <c r="H7826">
        <v>1345</v>
      </c>
      <c r="I7826" t="s">
        <v>892</v>
      </c>
      <c r="J7826">
        <v>437</v>
      </c>
      <c r="K7826">
        <v>1.7341269841269842</v>
      </c>
      <c r="L7826">
        <v>0</v>
      </c>
      <c r="M7826">
        <v>0</v>
      </c>
    </row>
    <row r="7827" spans="1:13" x14ac:dyDescent="0.25">
      <c r="A7827" s="5" t="str">
        <f t="shared" si="122"/>
        <v>wl21 Comdty19961129</v>
      </c>
      <c r="B7827">
        <v>21</v>
      </c>
      <c r="C7827">
        <v>441</v>
      </c>
      <c r="D7827" t="s">
        <v>182</v>
      </c>
      <c r="E7827" s="2">
        <v>35398</v>
      </c>
      <c r="F7827" t="s">
        <v>1436</v>
      </c>
      <c r="G7827" t="s">
        <v>282</v>
      </c>
      <c r="H7827">
        <v>1368</v>
      </c>
      <c r="I7827" t="s">
        <v>893</v>
      </c>
      <c r="J7827">
        <v>437</v>
      </c>
      <c r="K7827">
        <v>1.7341269841269842</v>
      </c>
      <c r="L7827">
        <v>0</v>
      </c>
      <c r="M7827">
        <v>0</v>
      </c>
    </row>
    <row r="7828" spans="1:13" x14ac:dyDescent="0.25">
      <c r="A7828" s="5" t="str">
        <f t="shared" si="122"/>
        <v>wl21 Comdty19961231</v>
      </c>
      <c r="B7828">
        <v>21</v>
      </c>
      <c r="C7828">
        <v>441</v>
      </c>
      <c r="D7828" t="s">
        <v>182</v>
      </c>
      <c r="E7828" s="2">
        <v>35430</v>
      </c>
      <c r="F7828" t="s">
        <v>1436</v>
      </c>
      <c r="G7828" t="s">
        <v>284</v>
      </c>
      <c r="H7828">
        <v>1388</v>
      </c>
      <c r="I7828" t="s">
        <v>285</v>
      </c>
      <c r="J7828">
        <v>438</v>
      </c>
      <c r="K7828">
        <v>1.7380952380952381</v>
      </c>
      <c r="L7828">
        <v>0</v>
      </c>
      <c r="M7828">
        <v>0</v>
      </c>
    </row>
    <row r="7829" spans="1:13" x14ac:dyDescent="0.25">
      <c r="A7829" s="5" t="str">
        <f t="shared" si="122"/>
        <v>wl21 Comdty19970131</v>
      </c>
      <c r="B7829">
        <v>21</v>
      </c>
      <c r="C7829">
        <v>441</v>
      </c>
      <c r="D7829" t="s">
        <v>182</v>
      </c>
      <c r="E7829" s="2">
        <v>35461</v>
      </c>
      <c r="F7829" t="s">
        <v>1436</v>
      </c>
      <c r="G7829" t="s">
        <v>286</v>
      </c>
      <c r="H7829">
        <v>1409</v>
      </c>
      <c r="I7829" t="s">
        <v>287</v>
      </c>
      <c r="J7829">
        <v>437</v>
      </c>
      <c r="K7829">
        <v>1.7341269841269842</v>
      </c>
      <c r="L7829">
        <v>0</v>
      </c>
      <c r="M7829">
        <v>0</v>
      </c>
    </row>
    <row r="7830" spans="1:13" x14ac:dyDescent="0.25">
      <c r="A7830" s="5" t="str">
        <f t="shared" si="122"/>
        <v>wl21 Comdty19970228</v>
      </c>
      <c r="B7830">
        <v>21</v>
      </c>
      <c r="C7830">
        <v>441</v>
      </c>
      <c r="D7830" t="s">
        <v>182</v>
      </c>
      <c r="E7830" s="2">
        <v>35489</v>
      </c>
      <c r="F7830" t="s">
        <v>1436</v>
      </c>
      <c r="G7830" t="s">
        <v>288</v>
      </c>
      <c r="H7830">
        <v>1430</v>
      </c>
      <c r="I7830" t="s">
        <v>1171</v>
      </c>
      <c r="J7830">
        <v>438</v>
      </c>
      <c r="K7830">
        <v>1.7380952380952381</v>
      </c>
      <c r="L7830">
        <v>0</v>
      </c>
      <c r="M7830">
        <v>0</v>
      </c>
    </row>
    <row r="7831" spans="1:13" x14ac:dyDescent="0.25">
      <c r="A7831" s="5" t="str">
        <f t="shared" si="122"/>
        <v>wl21 Comdty19970331</v>
      </c>
      <c r="B7831">
        <v>21</v>
      </c>
      <c r="C7831">
        <v>441</v>
      </c>
      <c r="D7831" t="s">
        <v>182</v>
      </c>
      <c r="E7831" s="2">
        <v>35520</v>
      </c>
      <c r="F7831" t="s">
        <v>1436</v>
      </c>
      <c r="G7831" t="s">
        <v>290</v>
      </c>
      <c r="H7831">
        <v>1451</v>
      </c>
      <c r="I7831" t="s">
        <v>894</v>
      </c>
      <c r="J7831">
        <v>442</v>
      </c>
      <c r="K7831">
        <v>1.753968253968254</v>
      </c>
      <c r="L7831">
        <v>0</v>
      </c>
      <c r="M7831">
        <v>0</v>
      </c>
    </row>
    <row r="7832" spans="1:13" x14ac:dyDescent="0.25">
      <c r="A7832" s="5" t="str">
        <f t="shared" si="122"/>
        <v>wl21 Comdty19970430</v>
      </c>
      <c r="B7832">
        <v>21</v>
      </c>
      <c r="C7832">
        <v>441</v>
      </c>
      <c r="D7832" t="s">
        <v>182</v>
      </c>
      <c r="E7832" s="2">
        <v>35550</v>
      </c>
      <c r="F7832" t="s">
        <v>1436</v>
      </c>
      <c r="G7832" t="s">
        <v>292</v>
      </c>
      <c r="H7832">
        <v>1472</v>
      </c>
      <c r="I7832" t="s">
        <v>293</v>
      </c>
      <c r="J7832">
        <v>441</v>
      </c>
      <c r="K7832">
        <v>1.75</v>
      </c>
      <c r="L7832">
        <v>0</v>
      </c>
      <c r="M7832">
        <v>0</v>
      </c>
    </row>
    <row r="7833" spans="1:13" x14ac:dyDescent="0.25">
      <c r="A7833" s="5" t="str">
        <f t="shared" si="122"/>
        <v>wl21 Comdty19970530</v>
      </c>
      <c r="B7833">
        <v>21</v>
      </c>
      <c r="C7833">
        <v>441</v>
      </c>
      <c r="D7833" t="s">
        <v>182</v>
      </c>
      <c r="E7833" s="2">
        <v>35580</v>
      </c>
      <c r="F7833" t="s">
        <v>1436</v>
      </c>
      <c r="G7833" t="s">
        <v>294</v>
      </c>
      <c r="H7833">
        <v>1493</v>
      </c>
      <c r="I7833" t="s">
        <v>295</v>
      </c>
      <c r="J7833">
        <v>439</v>
      </c>
      <c r="K7833">
        <v>1.7420634920634921</v>
      </c>
      <c r="L7833">
        <v>0</v>
      </c>
      <c r="M7833">
        <v>0</v>
      </c>
    </row>
    <row r="7834" spans="1:13" x14ac:dyDescent="0.25">
      <c r="A7834" s="5" t="str">
        <f t="shared" si="122"/>
        <v>wl21 Comdty19970630</v>
      </c>
      <c r="B7834">
        <v>21</v>
      </c>
      <c r="C7834">
        <v>441</v>
      </c>
      <c r="D7834" t="s">
        <v>182</v>
      </c>
      <c r="E7834" s="2">
        <v>35611</v>
      </c>
      <c r="F7834" t="s">
        <v>1436</v>
      </c>
      <c r="G7834" t="s">
        <v>296</v>
      </c>
      <c r="H7834">
        <v>1511</v>
      </c>
      <c r="I7834" t="s">
        <v>1068</v>
      </c>
      <c r="J7834">
        <v>440</v>
      </c>
      <c r="K7834">
        <v>1.746031746031746</v>
      </c>
      <c r="L7834">
        <v>0</v>
      </c>
      <c r="M7834">
        <v>0</v>
      </c>
    </row>
    <row r="7835" spans="1:13" x14ac:dyDescent="0.25">
      <c r="A7835" s="5" t="str">
        <f t="shared" si="122"/>
        <v>wl21 Comdty19970731</v>
      </c>
      <c r="B7835">
        <v>21</v>
      </c>
      <c r="C7835">
        <v>441</v>
      </c>
      <c r="D7835" t="s">
        <v>182</v>
      </c>
      <c r="E7835" s="2">
        <v>35642</v>
      </c>
      <c r="F7835" t="s">
        <v>1436</v>
      </c>
      <c r="G7835" t="s">
        <v>298</v>
      </c>
      <c r="H7835">
        <v>1532</v>
      </c>
      <c r="I7835" t="s">
        <v>299</v>
      </c>
      <c r="J7835">
        <v>437</v>
      </c>
      <c r="K7835">
        <v>1.7341269841269842</v>
      </c>
      <c r="L7835">
        <v>0</v>
      </c>
      <c r="M7835">
        <v>0</v>
      </c>
    </row>
    <row r="7836" spans="1:13" x14ac:dyDescent="0.25">
      <c r="A7836" s="5" t="str">
        <f t="shared" si="122"/>
        <v>wl21 Comdty19970829</v>
      </c>
      <c r="B7836">
        <v>21</v>
      </c>
      <c r="C7836">
        <v>441</v>
      </c>
      <c r="D7836" t="s">
        <v>182</v>
      </c>
      <c r="E7836" s="2">
        <v>35671</v>
      </c>
      <c r="F7836" t="s">
        <v>1436</v>
      </c>
      <c r="G7836" t="s">
        <v>300</v>
      </c>
      <c r="H7836">
        <v>1553</v>
      </c>
      <c r="I7836" t="s">
        <v>897</v>
      </c>
      <c r="J7836">
        <v>437</v>
      </c>
      <c r="K7836">
        <v>1.7341269841269842</v>
      </c>
      <c r="L7836">
        <v>0</v>
      </c>
      <c r="M7836">
        <v>0</v>
      </c>
    </row>
    <row r="7837" spans="1:13" x14ac:dyDescent="0.25">
      <c r="A7837" s="5" t="str">
        <f t="shared" si="122"/>
        <v>wl21 Comdty19970930</v>
      </c>
      <c r="B7837">
        <v>21</v>
      </c>
      <c r="C7837">
        <v>441</v>
      </c>
      <c r="D7837" t="s">
        <v>182</v>
      </c>
      <c r="E7837" s="2">
        <v>35703</v>
      </c>
      <c r="F7837" t="s">
        <v>1436</v>
      </c>
      <c r="G7837" t="s">
        <v>302</v>
      </c>
      <c r="H7837">
        <v>1573</v>
      </c>
      <c r="I7837" t="s">
        <v>303</v>
      </c>
      <c r="J7837">
        <v>436</v>
      </c>
      <c r="K7837">
        <v>1.7301587301587302</v>
      </c>
      <c r="L7837">
        <v>0</v>
      </c>
      <c r="M7837">
        <v>0</v>
      </c>
    </row>
    <row r="7838" spans="1:13" x14ac:dyDescent="0.25">
      <c r="A7838" s="5" t="str">
        <f t="shared" si="122"/>
        <v>wl21 Comdty19971031</v>
      </c>
      <c r="B7838">
        <v>21</v>
      </c>
      <c r="C7838">
        <v>441</v>
      </c>
      <c r="D7838" t="s">
        <v>182</v>
      </c>
      <c r="E7838" s="2">
        <v>35734</v>
      </c>
      <c r="F7838" t="s">
        <v>1436</v>
      </c>
      <c r="G7838" t="s">
        <v>304</v>
      </c>
      <c r="H7838">
        <v>1595</v>
      </c>
      <c r="I7838" t="s">
        <v>305</v>
      </c>
      <c r="J7838">
        <v>435</v>
      </c>
      <c r="K7838">
        <v>1.7261904761904763</v>
      </c>
      <c r="L7838">
        <v>0</v>
      </c>
      <c r="M7838">
        <v>0</v>
      </c>
    </row>
    <row r="7839" spans="1:13" x14ac:dyDescent="0.25">
      <c r="A7839" s="5" t="str">
        <f t="shared" si="122"/>
        <v>wl21 Comdty19971128</v>
      </c>
      <c r="B7839">
        <v>21</v>
      </c>
      <c r="C7839">
        <v>441</v>
      </c>
      <c r="D7839" t="s">
        <v>182</v>
      </c>
      <c r="E7839" s="2">
        <v>35762</v>
      </c>
      <c r="F7839" t="s">
        <v>1436</v>
      </c>
      <c r="G7839" t="s">
        <v>306</v>
      </c>
      <c r="H7839">
        <v>1617</v>
      </c>
      <c r="I7839" t="s">
        <v>898</v>
      </c>
      <c r="J7839">
        <v>436</v>
      </c>
      <c r="K7839">
        <v>1.7301587301587302</v>
      </c>
      <c r="L7839">
        <v>0</v>
      </c>
      <c r="M7839">
        <v>0</v>
      </c>
    </row>
    <row r="7840" spans="1:13" x14ac:dyDescent="0.25">
      <c r="A7840" s="5" t="str">
        <f t="shared" si="122"/>
        <v>wl21 Comdty19971231</v>
      </c>
      <c r="B7840">
        <v>21</v>
      </c>
      <c r="C7840">
        <v>441</v>
      </c>
      <c r="D7840" t="s">
        <v>182</v>
      </c>
      <c r="E7840" s="2">
        <v>35795</v>
      </c>
      <c r="F7840" t="s">
        <v>1436</v>
      </c>
      <c r="G7840" t="s">
        <v>308</v>
      </c>
      <c r="H7840">
        <v>1638</v>
      </c>
      <c r="I7840" t="s">
        <v>309</v>
      </c>
      <c r="J7840">
        <v>436</v>
      </c>
      <c r="K7840">
        <v>1.7301587301587302</v>
      </c>
      <c r="L7840">
        <v>0</v>
      </c>
      <c r="M7840">
        <v>0</v>
      </c>
    </row>
    <row r="7841" spans="1:13" x14ac:dyDescent="0.25">
      <c r="A7841" s="5" t="str">
        <f t="shared" si="122"/>
        <v>wl21 Comdty19980130</v>
      </c>
      <c r="B7841">
        <v>21</v>
      </c>
      <c r="C7841">
        <v>441</v>
      </c>
      <c r="D7841" t="s">
        <v>182</v>
      </c>
      <c r="E7841" s="2">
        <v>35825</v>
      </c>
      <c r="F7841" t="s">
        <v>1436</v>
      </c>
      <c r="G7841" t="s">
        <v>310</v>
      </c>
      <c r="H7841">
        <v>1659</v>
      </c>
      <c r="I7841" t="s">
        <v>311</v>
      </c>
      <c r="J7841">
        <v>435</v>
      </c>
      <c r="K7841">
        <v>1.7261904761904763</v>
      </c>
      <c r="L7841">
        <v>0</v>
      </c>
      <c r="M7841">
        <v>0</v>
      </c>
    </row>
    <row r="7842" spans="1:13" x14ac:dyDescent="0.25">
      <c r="A7842" s="5" t="str">
        <f t="shared" si="122"/>
        <v>wl21 Comdty19980227</v>
      </c>
      <c r="B7842">
        <v>21</v>
      </c>
      <c r="C7842">
        <v>441</v>
      </c>
      <c r="D7842" t="s">
        <v>182</v>
      </c>
      <c r="E7842" s="2">
        <v>35853</v>
      </c>
      <c r="F7842" t="s">
        <v>1436</v>
      </c>
      <c r="G7842" t="s">
        <v>312</v>
      </c>
      <c r="H7842">
        <v>1679</v>
      </c>
      <c r="I7842" t="s">
        <v>1172</v>
      </c>
      <c r="J7842">
        <v>435</v>
      </c>
      <c r="K7842">
        <v>1.7261904761904763</v>
      </c>
      <c r="L7842">
        <v>0</v>
      </c>
      <c r="M7842">
        <v>0</v>
      </c>
    </row>
    <row r="7843" spans="1:13" x14ac:dyDescent="0.25">
      <c r="A7843" s="5" t="str">
        <f t="shared" si="122"/>
        <v>wl21 Comdty19980331</v>
      </c>
      <c r="B7843">
        <v>21</v>
      </c>
      <c r="C7843">
        <v>441</v>
      </c>
      <c r="D7843" t="s">
        <v>182</v>
      </c>
      <c r="E7843" s="2">
        <v>35885</v>
      </c>
      <c r="F7843" t="s">
        <v>1436</v>
      </c>
      <c r="G7843" t="s">
        <v>314</v>
      </c>
      <c r="H7843">
        <v>1700</v>
      </c>
      <c r="I7843" t="s">
        <v>899</v>
      </c>
      <c r="J7843">
        <v>438</v>
      </c>
      <c r="K7843">
        <v>1.7380952380952381</v>
      </c>
      <c r="L7843">
        <v>0</v>
      </c>
      <c r="M7843">
        <v>0</v>
      </c>
    </row>
    <row r="7844" spans="1:13" x14ac:dyDescent="0.25">
      <c r="A7844" s="5" t="str">
        <f t="shared" si="122"/>
        <v>wl21 Comdty19980430</v>
      </c>
      <c r="B7844">
        <v>21</v>
      </c>
      <c r="C7844">
        <v>441</v>
      </c>
      <c r="D7844" t="s">
        <v>182</v>
      </c>
      <c r="E7844" s="2">
        <v>35915</v>
      </c>
      <c r="F7844" t="s">
        <v>1436</v>
      </c>
      <c r="G7844" t="s">
        <v>316</v>
      </c>
      <c r="H7844">
        <v>1723</v>
      </c>
      <c r="I7844" t="s">
        <v>900</v>
      </c>
      <c r="J7844">
        <v>439</v>
      </c>
      <c r="K7844">
        <v>1.7420634920634921</v>
      </c>
      <c r="L7844">
        <v>0</v>
      </c>
      <c r="M7844">
        <v>0</v>
      </c>
    </row>
    <row r="7845" spans="1:13" x14ac:dyDescent="0.25">
      <c r="A7845" s="5" t="str">
        <f t="shared" si="122"/>
        <v>wl21 Comdty19980529</v>
      </c>
      <c r="B7845">
        <v>21</v>
      </c>
      <c r="C7845">
        <v>441</v>
      </c>
      <c r="D7845" t="s">
        <v>182</v>
      </c>
      <c r="E7845" s="2">
        <v>35944</v>
      </c>
      <c r="F7845" t="s">
        <v>1436</v>
      </c>
      <c r="G7845" t="s">
        <v>318</v>
      </c>
      <c r="H7845">
        <v>1744</v>
      </c>
      <c r="I7845" t="s">
        <v>319</v>
      </c>
      <c r="J7845">
        <v>441</v>
      </c>
      <c r="K7845">
        <v>1.75</v>
      </c>
      <c r="L7845">
        <v>0</v>
      </c>
      <c r="M7845">
        <v>0</v>
      </c>
    </row>
    <row r="7846" spans="1:13" x14ac:dyDescent="0.25">
      <c r="A7846" s="5" t="str">
        <f t="shared" si="122"/>
        <v>wl21 Comdty19980630</v>
      </c>
      <c r="B7846">
        <v>21</v>
      </c>
      <c r="C7846">
        <v>441</v>
      </c>
      <c r="D7846" t="s">
        <v>182</v>
      </c>
      <c r="E7846" s="2">
        <v>35976</v>
      </c>
      <c r="F7846" t="s">
        <v>1436</v>
      </c>
      <c r="G7846" t="s">
        <v>320</v>
      </c>
      <c r="H7846">
        <v>1763</v>
      </c>
      <c r="I7846" t="s">
        <v>1070</v>
      </c>
      <c r="J7846">
        <v>440</v>
      </c>
      <c r="K7846">
        <v>1.746031746031746</v>
      </c>
      <c r="L7846">
        <v>0</v>
      </c>
      <c r="M7846">
        <v>0</v>
      </c>
    </row>
    <row r="7847" spans="1:13" x14ac:dyDescent="0.25">
      <c r="A7847" s="5" t="str">
        <f t="shared" si="122"/>
        <v>wl21 Comdty19980731</v>
      </c>
      <c r="B7847">
        <v>21</v>
      </c>
      <c r="C7847">
        <v>441</v>
      </c>
      <c r="D7847" t="s">
        <v>182</v>
      </c>
      <c r="E7847" s="2">
        <v>36007</v>
      </c>
      <c r="F7847" t="s">
        <v>1436</v>
      </c>
      <c r="G7847" t="s">
        <v>322</v>
      </c>
      <c r="H7847">
        <v>1786</v>
      </c>
      <c r="I7847" t="s">
        <v>323</v>
      </c>
      <c r="J7847">
        <v>437</v>
      </c>
      <c r="K7847">
        <v>1.7341269841269842</v>
      </c>
      <c r="L7847">
        <v>0</v>
      </c>
      <c r="M7847">
        <v>0</v>
      </c>
    </row>
    <row r="7848" spans="1:13" x14ac:dyDescent="0.25">
      <c r="A7848" s="5" t="str">
        <f t="shared" si="122"/>
        <v>wl21 Comdty19980831</v>
      </c>
      <c r="B7848">
        <v>21</v>
      </c>
      <c r="C7848">
        <v>441</v>
      </c>
      <c r="D7848" t="s">
        <v>182</v>
      </c>
      <c r="E7848" s="2">
        <v>36038</v>
      </c>
      <c r="F7848" t="s">
        <v>1436</v>
      </c>
      <c r="G7848" t="s">
        <v>324</v>
      </c>
      <c r="H7848">
        <v>1804</v>
      </c>
      <c r="I7848" t="s">
        <v>902</v>
      </c>
      <c r="J7848">
        <v>438</v>
      </c>
      <c r="K7848">
        <v>1.7380952380952381</v>
      </c>
      <c r="L7848">
        <v>0</v>
      </c>
      <c r="M7848">
        <v>0</v>
      </c>
    </row>
    <row r="7849" spans="1:13" x14ac:dyDescent="0.25">
      <c r="A7849" s="5" t="str">
        <f t="shared" si="122"/>
        <v>wl21 Comdty19980930</v>
      </c>
      <c r="B7849">
        <v>21</v>
      </c>
      <c r="C7849">
        <v>441</v>
      </c>
      <c r="D7849" t="s">
        <v>182</v>
      </c>
      <c r="E7849" s="2">
        <v>36068</v>
      </c>
      <c r="F7849" t="s">
        <v>1436</v>
      </c>
      <c r="G7849" t="s">
        <v>326</v>
      </c>
      <c r="H7849">
        <v>1827</v>
      </c>
      <c r="I7849" t="s">
        <v>327</v>
      </c>
      <c r="J7849">
        <v>438</v>
      </c>
      <c r="K7849">
        <v>1.7380952380952381</v>
      </c>
      <c r="L7849">
        <v>0</v>
      </c>
      <c r="M7849">
        <v>0</v>
      </c>
    </row>
    <row r="7850" spans="1:13" x14ac:dyDescent="0.25">
      <c r="A7850" s="5" t="str">
        <f t="shared" si="122"/>
        <v>wl21 Comdty19981030</v>
      </c>
      <c r="B7850">
        <v>21</v>
      </c>
      <c r="C7850">
        <v>441</v>
      </c>
      <c r="D7850" t="s">
        <v>182</v>
      </c>
      <c r="E7850" s="2">
        <v>36098</v>
      </c>
      <c r="F7850" t="s">
        <v>1436</v>
      </c>
      <c r="G7850" t="s">
        <v>328</v>
      </c>
      <c r="H7850">
        <v>1848</v>
      </c>
      <c r="I7850" t="s">
        <v>903</v>
      </c>
      <c r="J7850">
        <v>438</v>
      </c>
      <c r="K7850">
        <v>1.7380952380952381</v>
      </c>
      <c r="L7850">
        <v>0</v>
      </c>
      <c r="M7850">
        <v>0</v>
      </c>
    </row>
    <row r="7851" spans="1:13" x14ac:dyDescent="0.25">
      <c r="A7851" s="5" t="str">
        <f t="shared" si="122"/>
        <v>wl21 Comdty19981130</v>
      </c>
      <c r="B7851">
        <v>21</v>
      </c>
      <c r="C7851">
        <v>441</v>
      </c>
      <c r="D7851" t="s">
        <v>182</v>
      </c>
      <c r="E7851" s="2">
        <v>36129</v>
      </c>
      <c r="F7851" t="s">
        <v>1436</v>
      </c>
      <c r="G7851" t="s">
        <v>330</v>
      </c>
      <c r="H7851">
        <v>1869</v>
      </c>
      <c r="I7851" t="s">
        <v>904</v>
      </c>
      <c r="J7851">
        <v>440</v>
      </c>
      <c r="K7851">
        <v>1.746031746031746</v>
      </c>
      <c r="L7851">
        <v>0</v>
      </c>
      <c r="M7851">
        <v>0</v>
      </c>
    </row>
    <row r="7852" spans="1:13" x14ac:dyDescent="0.25">
      <c r="A7852" s="5" t="str">
        <f t="shared" si="122"/>
        <v>wl21 Comdty19981231</v>
      </c>
      <c r="B7852">
        <v>21</v>
      </c>
      <c r="C7852">
        <v>441</v>
      </c>
      <c r="D7852" t="s">
        <v>182</v>
      </c>
      <c r="E7852" s="2">
        <v>36160</v>
      </c>
      <c r="F7852" t="s">
        <v>1436</v>
      </c>
      <c r="G7852" t="s">
        <v>332</v>
      </c>
      <c r="H7852">
        <v>1891</v>
      </c>
      <c r="I7852" t="s">
        <v>333</v>
      </c>
      <c r="J7852">
        <v>439</v>
      </c>
      <c r="K7852">
        <v>1.7420634920634921</v>
      </c>
      <c r="L7852">
        <v>0</v>
      </c>
      <c r="M7852">
        <v>0</v>
      </c>
    </row>
    <row r="7853" spans="1:13" x14ac:dyDescent="0.25">
      <c r="A7853" s="5" t="str">
        <f t="shared" si="122"/>
        <v>wl21 Comdty19990129</v>
      </c>
      <c r="B7853">
        <v>21</v>
      </c>
      <c r="C7853">
        <v>441</v>
      </c>
      <c r="D7853" t="s">
        <v>182</v>
      </c>
      <c r="E7853" s="2">
        <v>36189</v>
      </c>
      <c r="F7853" t="s">
        <v>1436</v>
      </c>
      <c r="G7853" t="s">
        <v>334</v>
      </c>
      <c r="H7853">
        <v>1911</v>
      </c>
      <c r="I7853" t="s">
        <v>905</v>
      </c>
      <c r="J7853">
        <v>440</v>
      </c>
      <c r="K7853">
        <v>1.746031746031746</v>
      </c>
      <c r="L7853">
        <v>0</v>
      </c>
      <c r="M7853">
        <v>0</v>
      </c>
    </row>
    <row r="7854" spans="1:13" x14ac:dyDescent="0.25">
      <c r="A7854" s="5" t="str">
        <f t="shared" si="122"/>
        <v>wl21 Comdty19990226</v>
      </c>
      <c r="B7854">
        <v>21</v>
      </c>
      <c r="C7854">
        <v>441</v>
      </c>
      <c r="D7854" t="s">
        <v>182</v>
      </c>
      <c r="E7854" s="2">
        <v>36217</v>
      </c>
      <c r="F7854" t="s">
        <v>1436</v>
      </c>
      <c r="G7854" t="s">
        <v>336</v>
      </c>
      <c r="H7854">
        <v>1932</v>
      </c>
      <c r="I7854" t="s">
        <v>1408</v>
      </c>
      <c r="J7854">
        <v>440</v>
      </c>
      <c r="K7854">
        <v>1.746031746031746</v>
      </c>
      <c r="L7854">
        <v>0</v>
      </c>
      <c r="M7854">
        <v>0</v>
      </c>
    </row>
    <row r="7855" spans="1:13" x14ac:dyDescent="0.25">
      <c r="A7855" s="5" t="str">
        <f t="shared" si="122"/>
        <v>wl21 Comdty19990331</v>
      </c>
      <c r="B7855">
        <v>21</v>
      </c>
      <c r="C7855">
        <v>441</v>
      </c>
      <c r="D7855" t="s">
        <v>182</v>
      </c>
      <c r="E7855" s="2">
        <v>36250</v>
      </c>
      <c r="F7855" t="s">
        <v>1436</v>
      </c>
      <c r="G7855" t="s">
        <v>338</v>
      </c>
      <c r="H7855">
        <v>1953</v>
      </c>
      <c r="I7855" t="s">
        <v>339</v>
      </c>
      <c r="J7855">
        <v>439</v>
      </c>
      <c r="K7855">
        <v>1.7420634920634921</v>
      </c>
      <c r="L7855">
        <v>0</v>
      </c>
      <c r="M7855">
        <v>0</v>
      </c>
    </row>
    <row r="7856" spans="1:13" x14ac:dyDescent="0.25">
      <c r="A7856" s="5" t="str">
        <f t="shared" si="122"/>
        <v>wl21 Comdty19990430</v>
      </c>
      <c r="B7856">
        <v>21</v>
      </c>
      <c r="C7856">
        <v>441</v>
      </c>
      <c r="D7856" t="s">
        <v>182</v>
      </c>
      <c r="E7856" s="2">
        <v>36280</v>
      </c>
      <c r="F7856" t="s">
        <v>1436</v>
      </c>
      <c r="G7856" t="s">
        <v>340</v>
      </c>
      <c r="H7856">
        <v>1972</v>
      </c>
      <c r="I7856" t="s">
        <v>906</v>
      </c>
      <c r="J7856">
        <v>441</v>
      </c>
      <c r="K7856">
        <v>1.75</v>
      </c>
      <c r="L7856">
        <v>0</v>
      </c>
      <c r="M7856">
        <v>0</v>
      </c>
    </row>
    <row r="7857" spans="1:13" x14ac:dyDescent="0.25">
      <c r="A7857" s="5" t="str">
        <f t="shared" si="122"/>
        <v>wl21 Comdty19990531</v>
      </c>
      <c r="B7857">
        <v>21</v>
      </c>
      <c r="C7857">
        <v>441</v>
      </c>
      <c r="D7857" t="s">
        <v>182</v>
      </c>
      <c r="E7857" s="2">
        <v>36311</v>
      </c>
      <c r="F7857" t="s">
        <v>1436</v>
      </c>
      <c r="G7857" t="s">
        <v>342</v>
      </c>
      <c r="H7857">
        <v>1995</v>
      </c>
      <c r="I7857" t="s">
        <v>343</v>
      </c>
      <c r="J7857">
        <v>439</v>
      </c>
      <c r="K7857">
        <v>1.7420634920634921</v>
      </c>
      <c r="L7857">
        <v>0</v>
      </c>
      <c r="M7857">
        <v>0</v>
      </c>
    </row>
    <row r="7858" spans="1:13" x14ac:dyDescent="0.25">
      <c r="A7858" s="5" t="str">
        <f t="shared" si="122"/>
        <v>wl21 Comdty19990630</v>
      </c>
      <c r="B7858">
        <v>21</v>
      </c>
      <c r="C7858">
        <v>441</v>
      </c>
      <c r="D7858" t="s">
        <v>182</v>
      </c>
      <c r="E7858" s="2">
        <v>36341</v>
      </c>
      <c r="F7858" t="s">
        <v>1436</v>
      </c>
      <c r="G7858" t="s">
        <v>344</v>
      </c>
      <c r="H7858">
        <v>2013</v>
      </c>
      <c r="I7858" t="s">
        <v>907</v>
      </c>
      <c r="J7858">
        <v>440</v>
      </c>
      <c r="K7858">
        <v>1.746031746031746</v>
      </c>
      <c r="L7858">
        <v>0</v>
      </c>
      <c r="M7858">
        <v>0</v>
      </c>
    </row>
    <row r="7859" spans="1:13" x14ac:dyDescent="0.25">
      <c r="A7859" s="5" t="str">
        <f t="shared" si="122"/>
        <v>wl21 Comdty19990730</v>
      </c>
      <c r="B7859">
        <v>21</v>
      </c>
      <c r="C7859">
        <v>441</v>
      </c>
      <c r="D7859" t="s">
        <v>182</v>
      </c>
      <c r="E7859" s="2">
        <v>36371</v>
      </c>
      <c r="F7859" t="s">
        <v>1436</v>
      </c>
      <c r="G7859" t="s">
        <v>346</v>
      </c>
      <c r="H7859">
        <v>2034</v>
      </c>
      <c r="I7859" t="s">
        <v>347</v>
      </c>
      <c r="J7859">
        <v>438</v>
      </c>
      <c r="K7859">
        <v>1.7380952380952381</v>
      </c>
      <c r="L7859">
        <v>0</v>
      </c>
      <c r="M7859">
        <v>0</v>
      </c>
    </row>
    <row r="7860" spans="1:13" x14ac:dyDescent="0.25">
      <c r="A7860" s="5" t="str">
        <f t="shared" si="122"/>
        <v>wl21 Comdty19990831</v>
      </c>
      <c r="B7860">
        <v>21</v>
      </c>
      <c r="C7860">
        <v>441</v>
      </c>
      <c r="D7860" t="s">
        <v>182</v>
      </c>
      <c r="E7860" s="2">
        <v>36403</v>
      </c>
      <c r="F7860" t="s">
        <v>1436</v>
      </c>
      <c r="G7860" t="s">
        <v>348</v>
      </c>
      <c r="H7860">
        <v>2054</v>
      </c>
      <c r="I7860" t="s">
        <v>909</v>
      </c>
      <c r="J7860">
        <v>438</v>
      </c>
      <c r="K7860">
        <v>1.7380952380952381</v>
      </c>
      <c r="L7860">
        <v>0</v>
      </c>
      <c r="M7860">
        <v>0</v>
      </c>
    </row>
    <row r="7861" spans="1:13" x14ac:dyDescent="0.25">
      <c r="A7861" s="5" t="str">
        <f t="shared" si="122"/>
        <v>wl21 Comdty19990930</v>
      </c>
      <c r="B7861">
        <v>21</v>
      </c>
      <c r="C7861">
        <v>441</v>
      </c>
      <c r="D7861" t="s">
        <v>182</v>
      </c>
      <c r="E7861" s="2">
        <v>36433</v>
      </c>
      <c r="F7861" t="s">
        <v>1436</v>
      </c>
      <c r="G7861" t="s">
        <v>350</v>
      </c>
      <c r="H7861">
        <v>2076</v>
      </c>
      <c r="I7861" t="s">
        <v>351</v>
      </c>
      <c r="J7861">
        <v>437</v>
      </c>
      <c r="K7861">
        <v>1.7341269841269842</v>
      </c>
      <c r="L7861">
        <v>0</v>
      </c>
      <c r="M7861">
        <v>0</v>
      </c>
    </row>
    <row r="7862" spans="1:13" x14ac:dyDescent="0.25">
      <c r="A7862" s="5" t="str">
        <f t="shared" si="122"/>
        <v>wl21 Comdty19991029</v>
      </c>
      <c r="B7862">
        <v>21</v>
      </c>
      <c r="C7862">
        <v>441</v>
      </c>
      <c r="D7862" t="s">
        <v>182</v>
      </c>
      <c r="E7862" s="2">
        <v>36462</v>
      </c>
      <c r="F7862" t="s">
        <v>1436</v>
      </c>
      <c r="G7862" t="s">
        <v>352</v>
      </c>
      <c r="H7862">
        <v>2097</v>
      </c>
      <c r="I7862" t="s">
        <v>910</v>
      </c>
      <c r="J7862">
        <v>439</v>
      </c>
      <c r="K7862">
        <v>1.7420634920634921</v>
      </c>
      <c r="L7862">
        <v>0</v>
      </c>
      <c r="M7862">
        <v>0</v>
      </c>
    </row>
    <row r="7863" spans="1:13" x14ac:dyDescent="0.25">
      <c r="A7863" s="5" t="str">
        <f t="shared" si="122"/>
        <v>wl21 Comdty19991130</v>
      </c>
      <c r="B7863">
        <v>21</v>
      </c>
      <c r="C7863">
        <v>441</v>
      </c>
      <c r="D7863" t="s">
        <v>182</v>
      </c>
      <c r="E7863" s="2">
        <v>36494</v>
      </c>
      <c r="F7863" t="s">
        <v>1436</v>
      </c>
      <c r="G7863" t="s">
        <v>354</v>
      </c>
      <c r="H7863">
        <v>2119</v>
      </c>
      <c r="I7863" t="s">
        <v>911</v>
      </c>
      <c r="J7863">
        <v>441</v>
      </c>
      <c r="K7863">
        <v>1.75</v>
      </c>
      <c r="L7863">
        <v>0</v>
      </c>
      <c r="M7863">
        <v>0</v>
      </c>
    </row>
    <row r="7864" spans="1:13" x14ac:dyDescent="0.25">
      <c r="A7864" s="5" t="str">
        <f t="shared" si="122"/>
        <v>wl21 Comdty19991231</v>
      </c>
      <c r="B7864">
        <v>21</v>
      </c>
      <c r="C7864">
        <v>441</v>
      </c>
      <c r="D7864" t="s">
        <v>182</v>
      </c>
      <c r="E7864" s="2">
        <v>36525</v>
      </c>
      <c r="F7864" t="s">
        <v>1436</v>
      </c>
      <c r="G7864" t="s">
        <v>356</v>
      </c>
      <c r="H7864">
        <v>2141</v>
      </c>
      <c r="I7864" t="s">
        <v>357</v>
      </c>
      <c r="J7864">
        <v>438</v>
      </c>
      <c r="K7864">
        <v>1.7380952380952381</v>
      </c>
      <c r="L7864">
        <v>0</v>
      </c>
      <c r="M7864">
        <v>0</v>
      </c>
    </row>
    <row r="7865" spans="1:13" x14ac:dyDescent="0.25">
      <c r="A7865" s="5" t="str">
        <f t="shared" si="122"/>
        <v>wl21 Comdty20000131</v>
      </c>
      <c r="B7865">
        <v>21</v>
      </c>
      <c r="C7865">
        <v>441</v>
      </c>
      <c r="D7865" t="s">
        <v>182</v>
      </c>
      <c r="E7865" s="2">
        <v>36556</v>
      </c>
      <c r="F7865" t="s">
        <v>1436</v>
      </c>
      <c r="G7865" t="s">
        <v>358</v>
      </c>
      <c r="H7865">
        <v>2160</v>
      </c>
      <c r="I7865" t="s">
        <v>912</v>
      </c>
      <c r="J7865">
        <v>439</v>
      </c>
      <c r="K7865">
        <v>1.7420634920634921</v>
      </c>
      <c r="L7865">
        <v>0</v>
      </c>
      <c r="M7865">
        <v>0</v>
      </c>
    </row>
    <row r="7866" spans="1:13" x14ac:dyDescent="0.25">
      <c r="A7866" s="5" t="str">
        <f t="shared" si="122"/>
        <v>wl21 Comdty20000229</v>
      </c>
      <c r="B7866">
        <v>21</v>
      </c>
      <c r="C7866">
        <v>441</v>
      </c>
      <c r="D7866" t="s">
        <v>182</v>
      </c>
      <c r="E7866" s="2">
        <v>36585</v>
      </c>
      <c r="F7866" t="s">
        <v>1436</v>
      </c>
      <c r="G7866" t="s">
        <v>360</v>
      </c>
      <c r="H7866">
        <v>2182</v>
      </c>
      <c r="I7866" t="s">
        <v>1243</v>
      </c>
      <c r="J7866">
        <v>437</v>
      </c>
      <c r="K7866">
        <v>1.7341269841269842</v>
      </c>
      <c r="L7866">
        <v>0</v>
      </c>
      <c r="M7866">
        <v>0</v>
      </c>
    </row>
    <row r="7867" spans="1:13" x14ac:dyDescent="0.25">
      <c r="A7867" s="5" t="str">
        <f t="shared" si="122"/>
        <v>wl21 Comdty20000331</v>
      </c>
      <c r="B7867">
        <v>21</v>
      </c>
      <c r="C7867">
        <v>441</v>
      </c>
      <c r="D7867" t="s">
        <v>182</v>
      </c>
      <c r="E7867" s="2">
        <v>36616</v>
      </c>
      <c r="F7867" t="s">
        <v>1436</v>
      </c>
      <c r="G7867" t="s">
        <v>362</v>
      </c>
      <c r="H7867">
        <v>2203</v>
      </c>
      <c r="I7867" t="s">
        <v>913</v>
      </c>
      <c r="J7867">
        <v>437</v>
      </c>
      <c r="K7867">
        <v>1.7341269841269842</v>
      </c>
      <c r="L7867">
        <v>0</v>
      </c>
      <c r="M7867">
        <v>0</v>
      </c>
    </row>
    <row r="7868" spans="1:13" x14ac:dyDescent="0.25">
      <c r="A7868" s="5" t="str">
        <f t="shared" si="122"/>
        <v>wl21 Comdty20000428</v>
      </c>
      <c r="B7868">
        <v>21</v>
      </c>
      <c r="C7868">
        <v>441</v>
      </c>
      <c r="D7868" t="s">
        <v>182</v>
      </c>
      <c r="E7868" s="2">
        <v>36644</v>
      </c>
      <c r="F7868" t="s">
        <v>1436</v>
      </c>
      <c r="G7868" t="s">
        <v>364</v>
      </c>
      <c r="H7868">
        <v>2222</v>
      </c>
      <c r="I7868" t="s">
        <v>914</v>
      </c>
      <c r="J7868">
        <v>439</v>
      </c>
      <c r="K7868">
        <v>1.7420634920634921</v>
      </c>
      <c r="L7868">
        <v>0</v>
      </c>
      <c r="M7868">
        <v>0</v>
      </c>
    </row>
    <row r="7869" spans="1:13" x14ac:dyDescent="0.25">
      <c r="A7869" s="5" t="str">
        <f t="shared" si="122"/>
        <v>wl21 Comdty20000531</v>
      </c>
      <c r="B7869">
        <v>21</v>
      </c>
      <c r="C7869">
        <v>441</v>
      </c>
      <c r="D7869" t="s">
        <v>182</v>
      </c>
      <c r="E7869" s="2">
        <v>36677</v>
      </c>
      <c r="F7869" t="s">
        <v>1436</v>
      </c>
      <c r="G7869" t="s">
        <v>366</v>
      </c>
      <c r="H7869">
        <v>2243</v>
      </c>
      <c r="I7869" t="s">
        <v>367</v>
      </c>
      <c r="J7869">
        <v>436</v>
      </c>
      <c r="K7869">
        <v>1.7301587301587302</v>
      </c>
      <c r="L7869">
        <v>0</v>
      </c>
      <c r="M7869">
        <v>0</v>
      </c>
    </row>
    <row r="7870" spans="1:13" x14ac:dyDescent="0.25">
      <c r="A7870" s="5" t="str">
        <f t="shared" si="122"/>
        <v>wl21 Comdty20000630</v>
      </c>
      <c r="B7870">
        <v>21</v>
      </c>
      <c r="C7870">
        <v>441</v>
      </c>
      <c r="D7870" t="s">
        <v>182</v>
      </c>
      <c r="E7870" s="2">
        <v>36707</v>
      </c>
      <c r="F7870" t="s">
        <v>1436</v>
      </c>
      <c r="G7870" t="s">
        <v>368</v>
      </c>
      <c r="H7870">
        <v>2263</v>
      </c>
      <c r="I7870" t="s">
        <v>369</v>
      </c>
      <c r="J7870">
        <v>435</v>
      </c>
      <c r="K7870">
        <v>1.7261904761904763</v>
      </c>
      <c r="L7870">
        <v>0</v>
      </c>
      <c r="M7870">
        <v>0</v>
      </c>
    </row>
    <row r="7871" spans="1:13" x14ac:dyDescent="0.25">
      <c r="A7871" s="5" t="str">
        <f t="shared" si="122"/>
        <v>wl21 Comdty20000731</v>
      </c>
      <c r="B7871">
        <v>21</v>
      </c>
      <c r="C7871">
        <v>441</v>
      </c>
      <c r="D7871" t="s">
        <v>182</v>
      </c>
      <c r="E7871" s="2">
        <v>36738</v>
      </c>
      <c r="F7871" t="s">
        <v>1436</v>
      </c>
      <c r="G7871" t="s">
        <v>370</v>
      </c>
      <c r="H7871">
        <v>2283</v>
      </c>
      <c r="I7871" t="s">
        <v>371</v>
      </c>
      <c r="J7871">
        <v>436</v>
      </c>
      <c r="K7871">
        <v>1.7301587301587302</v>
      </c>
      <c r="L7871">
        <v>0</v>
      </c>
      <c r="M7871">
        <v>0</v>
      </c>
    </row>
    <row r="7872" spans="1:13" x14ac:dyDescent="0.25">
      <c r="A7872" s="5" t="str">
        <f t="shared" si="122"/>
        <v>wl21 Comdty20000831</v>
      </c>
      <c r="B7872">
        <v>21</v>
      </c>
      <c r="C7872">
        <v>441</v>
      </c>
      <c r="D7872" t="s">
        <v>182</v>
      </c>
      <c r="E7872" s="2">
        <v>36769</v>
      </c>
      <c r="F7872" t="s">
        <v>1436</v>
      </c>
      <c r="G7872" t="s">
        <v>372</v>
      </c>
      <c r="H7872">
        <v>2304</v>
      </c>
      <c r="I7872" t="s">
        <v>916</v>
      </c>
      <c r="J7872">
        <v>434</v>
      </c>
      <c r="K7872">
        <v>1.7222222222222223</v>
      </c>
      <c r="L7872">
        <v>0</v>
      </c>
      <c r="M7872">
        <v>0</v>
      </c>
    </row>
    <row r="7873" spans="1:13" x14ac:dyDescent="0.25">
      <c r="A7873" s="5" t="str">
        <f t="shared" si="122"/>
        <v>wl21 Comdty20000929</v>
      </c>
      <c r="B7873">
        <v>21</v>
      </c>
      <c r="C7873">
        <v>441</v>
      </c>
      <c r="D7873" t="s">
        <v>182</v>
      </c>
      <c r="E7873" s="2">
        <v>36798</v>
      </c>
      <c r="F7873" t="s">
        <v>1436</v>
      </c>
      <c r="G7873" t="s">
        <v>374</v>
      </c>
      <c r="H7873">
        <v>2326</v>
      </c>
      <c r="I7873" t="s">
        <v>375</v>
      </c>
      <c r="J7873">
        <v>434</v>
      </c>
      <c r="K7873">
        <v>1.7222222222222223</v>
      </c>
      <c r="L7873">
        <v>0</v>
      </c>
      <c r="M7873">
        <v>0</v>
      </c>
    </row>
    <row r="7874" spans="1:13" x14ac:dyDescent="0.25">
      <c r="A7874" s="5" t="str">
        <f t="shared" si="122"/>
        <v>wl21 Comdty20001031</v>
      </c>
      <c r="B7874">
        <v>21</v>
      </c>
      <c r="C7874">
        <v>441</v>
      </c>
      <c r="D7874" t="s">
        <v>182</v>
      </c>
      <c r="E7874" s="2">
        <v>36830</v>
      </c>
      <c r="F7874" t="s">
        <v>1436</v>
      </c>
      <c r="G7874" t="s">
        <v>376</v>
      </c>
      <c r="H7874">
        <v>2346</v>
      </c>
      <c r="I7874" t="s">
        <v>917</v>
      </c>
      <c r="J7874">
        <v>436</v>
      </c>
      <c r="K7874">
        <v>1.7301587301587302</v>
      </c>
      <c r="L7874">
        <v>0</v>
      </c>
      <c r="M7874">
        <v>0</v>
      </c>
    </row>
    <row r="7875" spans="1:13" x14ac:dyDescent="0.25">
      <c r="A7875" s="5" t="str">
        <f t="shared" ref="A7875:A7938" si="123">F7875&amp;TEXT(E7875,"yyyymmdd")</f>
        <v>wl21 Comdty20001130</v>
      </c>
      <c r="B7875">
        <v>21</v>
      </c>
      <c r="C7875">
        <v>441</v>
      </c>
      <c r="D7875" t="s">
        <v>182</v>
      </c>
      <c r="E7875" s="2">
        <v>36860</v>
      </c>
      <c r="F7875" t="s">
        <v>1436</v>
      </c>
      <c r="G7875" t="s">
        <v>378</v>
      </c>
      <c r="H7875">
        <v>2369</v>
      </c>
      <c r="I7875" t="s">
        <v>379</v>
      </c>
      <c r="J7875">
        <v>438</v>
      </c>
      <c r="K7875">
        <v>1.7380952380952381</v>
      </c>
      <c r="L7875">
        <v>0</v>
      </c>
      <c r="M7875">
        <v>0</v>
      </c>
    </row>
    <row r="7876" spans="1:13" x14ac:dyDescent="0.25">
      <c r="A7876" s="5" t="str">
        <f t="shared" si="123"/>
        <v>wl21 Comdty20001229</v>
      </c>
      <c r="B7876">
        <v>21</v>
      </c>
      <c r="C7876">
        <v>441</v>
      </c>
      <c r="D7876" t="s">
        <v>182</v>
      </c>
      <c r="E7876" s="2">
        <v>36889</v>
      </c>
      <c r="F7876" t="s">
        <v>1436</v>
      </c>
      <c r="G7876" t="s">
        <v>380</v>
      </c>
      <c r="H7876">
        <v>2391</v>
      </c>
      <c r="I7876" t="s">
        <v>381</v>
      </c>
      <c r="J7876">
        <v>439</v>
      </c>
      <c r="K7876">
        <v>1.7420634920634921</v>
      </c>
      <c r="L7876">
        <v>0</v>
      </c>
      <c r="M7876">
        <v>0</v>
      </c>
    </row>
    <row r="7877" spans="1:13" x14ac:dyDescent="0.25">
      <c r="A7877" s="5" t="str">
        <f t="shared" si="123"/>
        <v>wl21 Comdty20010131</v>
      </c>
      <c r="B7877">
        <v>21</v>
      </c>
      <c r="C7877">
        <v>441</v>
      </c>
      <c r="D7877" t="s">
        <v>182</v>
      </c>
      <c r="E7877" s="2">
        <v>36922</v>
      </c>
      <c r="F7877" t="s">
        <v>1436</v>
      </c>
      <c r="G7877" t="s">
        <v>382</v>
      </c>
      <c r="H7877">
        <v>2412</v>
      </c>
      <c r="I7877" t="s">
        <v>918</v>
      </c>
      <c r="J7877">
        <v>440</v>
      </c>
      <c r="K7877">
        <v>1.746031746031746</v>
      </c>
      <c r="L7877">
        <v>0</v>
      </c>
      <c r="M7877">
        <v>0</v>
      </c>
    </row>
    <row r="7878" spans="1:13" x14ac:dyDescent="0.25">
      <c r="A7878" s="5" t="str">
        <f t="shared" si="123"/>
        <v>wl21 Comdty20010228</v>
      </c>
      <c r="B7878">
        <v>21</v>
      </c>
      <c r="C7878">
        <v>441</v>
      </c>
      <c r="D7878" t="s">
        <v>182</v>
      </c>
      <c r="E7878" s="2">
        <v>36950</v>
      </c>
      <c r="F7878" t="s">
        <v>1436</v>
      </c>
      <c r="G7878" t="s">
        <v>384</v>
      </c>
      <c r="H7878">
        <v>2435</v>
      </c>
      <c r="I7878" t="s">
        <v>1324</v>
      </c>
      <c r="J7878">
        <v>441</v>
      </c>
      <c r="K7878">
        <v>1.75</v>
      </c>
      <c r="L7878">
        <v>0</v>
      </c>
      <c r="M7878">
        <v>0</v>
      </c>
    </row>
    <row r="7879" spans="1:13" x14ac:dyDescent="0.25">
      <c r="A7879" s="5" t="str">
        <f t="shared" si="123"/>
        <v>wl21 Comdty20010330</v>
      </c>
      <c r="B7879">
        <v>21</v>
      </c>
      <c r="C7879">
        <v>441</v>
      </c>
      <c r="D7879" t="s">
        <v>182</v>
      </c>
      <c r="E7879" s="2">
        <v>36980</v>
      </c>
      <c r="F7879" t="s">
        <v>1436</v>
      </c>
      <c r="G7879" t="s">
        <v>386</v>
      </c>
      <c r="H7879">
        <v>2455</v>
      </c>
      <c r="I7879" t="s">
        <v>919</v>
      </c>
      <c r="J7879">
        <v>441</v>
      </c>
      <c r="K7879">
        <v>1.75</v>
      </c>
      <c r="L7879">
        <v>0</v>
      </c>
      <c r="M7879">
        <v>0</v>
      </c>
    </row>
    <row r="7880" spans="1:13" x14ac:dyDescent="0.25">
      <c r="A7880" s="5" t="str">
        <f t="shared" si="123"/>
        <v>wl21 Comdty20010430</v>
      </c>
      <c r="B7880">
        <v>21</v>
      </c>
      <c r="C7880">
        <v>441</v>
      </c>
      <c r="D7880" t="s">
        <v>182</v>
      </c>
      <c r="E7880" s="2">
        <v>37011</v>
      </c>
      <c r="F7880" t="s">
        <v>1436</v>
      </c>
      <c r="G7880" t="s">
        <v>388</v>
      </c>
      <c r="H7880">
        <v>2475</v>
      </c>
      <c r="I7880" t="s">
        <v>920</v>
      </c>
      <c r="J7880">
        <v>442</v>
      </c>
      <c r="K7880">
        <v>1.753968253968254</v>
      </c>
      <c r="L7880">
        <v>0</v>
      </c>
      <c r="M7880">
        <v>0</v>
      </c>
    </row>
    <row r="7881" spans="1:13" x14ac:dyDescent="0.25">
      <c r="A7881" s="5" t="str">
        <f t="shared" si="123"/>
        <v>wl21 Comdty20010531</v>
      </c>
      <c r="B7881">
        <v>21</v>
      </c>
      <c r="C7881">
        <v>441</v>
      </c>
      <c r="D7881" t="s">
        <v>182</v>
      </c>
      <c r="E7881" s="2">
        <v>37042</v>
      </c>
      <c r="F7881" t="s">
        <v>1436</v>
      </c>
      <c r="G7881" t="s">
        <v>390</v>
      </c>
      <c r="H7881">
        <v>2498</v>
      </c>
      <c r="I7881" t="s">
        <v>391</v>
      </c>
      <c r="J7881">
        <v>441</v>
      </c>
      <c r="K7881">
        <v>1.75</v>
      </c>
      <c r="L7881">
        <v>0</v>
      </c>
      <c r="M7881">
        <v>0</v>
      </c>
    </row>
    <row r="7882" spans="1:13" x14ac:dyDescent="0.25">
      <c r="A7882" s="5" t="str">
        <f t="shared" si="123"/>
        <v>wl21 Comdty20010629</v>
      </c>
      <c r="B7882">
        <v>21</v>
      </c>
      <c r="C7882">
        <v>441</v>
      </c>
      <c r="D7882" t="s">
        <v>182</v>
      </c>
      <c r="E7882" s="2">
        <v>37071</v>
      </c>
      <c r="F7882" t="s">
        <v>1436</v>
      </c>
      <c r="G7882" t="s">
        <v>392</v>
      </c>
      <c r="H7882">
        <v>2516</v>
      </c>
      <c r="I7882" t="s">
        <v>393</v>
      </c>
      <c r="J7882">
        <v>439</v>
      </c>
      <c r="K7882">
        <v>1.7420634920634921</v>
      </c>
      <c r="L7882">
        <v>0</v>
      </c>
      <c r="M7882">
        <v>0</v>
      </c>
    </row>
    <row r="7883" spans="1:13" x14ac:dyDescent="0.25">
      <c r="A7883" s="5" t="str">
        <f t="shared" si="123"/>
        <v>wl21 Comdty20010731</v>
      </c>
      <c r="B7883">
        <v>21</v>
      </c>
      <c r="C7883">
        <v>441</v>
      </c>
      <c r="D7883" t="s">
        <v>182</v>
      </c>
      <c r="E7883" s="2">
        <v>37103</v>
      </c>
      <c r="F7883" t="s">
        <v>1436</v>
      </c>
      <c r="G7883" t="s">
        <v>394</v>
      </c>
      <c r="H7883">
        <v>2537</v>
      </c>
      <c r="I7883" t="s">
        <v>395</v>
      </c>
      <c r="J7883">
        <v>438</v>
      </c>
      <c r="K7883">
        <v>1.7380952380952381</v>
      </c>
      <c r="L7883">
        <v>0</v>
      </c>
      <c r="M7883">
        <v>0</v>
      </c>
    </row>
    <row r="7884" spans="1:13" x14ac:dyDescent="0.25">
      <c r="A7884" s="5" t="str">
        <f t="shared" si="123"/>
        <v>wl21 Comdty20010831</v>
      </c>
      <c r="B7884">
        <v>21</v>
      </c>
      <c r="C7884">
        <v>441</v>
      </c>
      <c r="D7884" t="s">
        <v>182</v>
      </c>
      <c r="E7884" s="2">
        <v>37134</v>
      </c>
      <c r="F7884" t="s">
        <v>1436</v>
      </c>
      <c r="G7884" t="s">
        <v>396</v>
      </c>
      <c r="H7884">
        <v>2556</v>
      </c>
      <c r="I7884" t="s">
        <v>397</v>
      </c>
      <c r="J7884">
        <v>436</v>
      </c>
      <c r="K7884">
        <v>1.7301587301587302</v>
      </c>
      <c r="L7884">
        <v>0</v>
      </c>
      <c r="M7884">
        <v>0</v>
      </c>
    </row>
    <row r="7885" spans="1:13" x14ac:dyDescent="0.25">
      <c r="A7885" s="5" t="str">
        <f t="shared" si="123"/>
        <v>wl21 Comdty20010928</v>
      </c>
      <c r="B7885">
        <v>21</v>
      </c>
      <c r="C7885">
        <v>441</v>
      </c>
      <c r="D7885" t="s">
        <v>182</v>
      </c>
      <c r="E7885" s="2">
        <v>37162</v>
      </c>
      <c r="F7885" t="s">
        <v>1436</v>
      </c>
      <c r="G7885" t="s">
        <v>398</v>
      </c>
      <c r="H7885">
        <v>2578</v>
      </c>
      <c r="I7885" t="s">
        <v>399</v>
      </c>
      <c r="J7885">
        <v>437</v>
      </c>
      <c r="K7885">
        <v>1.7341269841269842</v>
      </c>
      <c r="L7885">
        <v>0</v>
      </c>
      <c r="M7885">
        <v>0</v>
      </c>
    </row>
    <row r="7886" spans="1:13" x14ac:dyDescent="0.25">
      <c r="A7886" s="5" t="str">
        <f t="shared" si="123"/>
        <v>wl21 Comdty20011031</v>
      </c>
      <c r="B7886">
        <v>21</v>
      </c>
      <c r="C7886">
        <v>441</v>
      </c>
      <c r="D7886" t="s">
        <v>182</v>
      </c>
      <c r="E7886" s="2">
        <v>37195</v>
      </c>
      <c r="F7886" t="s">
        <v>1436</v>
      </c>
      <c r="G7886" t="s">
        <v>400</v>
      </c>
      <c r="H7886">
        <v>2598</v>
      </c>
      <c r="I7886" t="s">
        <v>923</v>
      </c>
      <c r="J7886">
        <v>438</v>
      </c>
      <c r="K7886">
        <v>1.7380952380952381</v>
      </c>
      <c r="L7886">
        <v>0</v>
      </c>
      <c r="M7886">
        <v>0</v>
      </c>
    </row>
    <row r="7887" spans="1:13" x14ac:dyDescent="0.25">
      <c r="A7887" s="5" t="str">
        <f t="shared" si="123"/>
        <v>wl21 Comdty20011130</v>
      </c>
      <c r="B7887">
        <v>21</v>
      </c>
      <c r="C7887">
        <v>441</v>
      </c>
      <c r="D7887" t="s">
        <v>182</v>
      </c>
      <c r="E7887" s="2">
        <v>37225</v>
      </c>
      <c r="F7887" t="s">
        <v>1436</v>
      </c>
      <c r="G7887" t="s">
        <v>402</v>
      </c>
      <c r="H7887">
        <v>2621</v>
      </c>
      <c r="I7887" t="s">
        <v>403</v>
      </c>
      <c r="J7887">
        <v>439</v>
      </c>
      <c r="K7887">
        <v>1.7420634920634921</v>
      </c>
      <c r="L7887">
        <v>0</v>
      </c>
      <c r="M7887">
        <v>0</v>
      </c>
    </row>
    <row r="7888" spans="1:13" x14ac:dyDescent="0.25">
      <c r="A7888" s="5" t="str">
        <f t="shared" si="123"/>
        <v>wl21 Comdty20011231</v>
      </c>
      <c r="B7888">
        <v>21</v>
      </c>
      <c r="C7888">
        <v>441</v>
      </c>
      <c r="D7888" t="s">
        <v>182</v>
      </c>
      <c r="E7888" s="2">
        <v>37256</v>
      </c>
      <c r="F7888" t="s">
        <v>1436</v>
      </c>
      <c r="G7888" t="s">
        <v>404</v>
      </c>
      <c r="H7888">
        <v>2642</v>
      </c>
      <c r="I7888" t="s">
        <v>405</v>
      </c>
      <c r="J7888">
        <v>441</v>
      </c>
      <c r="K7888">
        <v>1.75</v>
      </c>
      <c r="L7888">
        <v>0</v>
      </c>
      <c r="M7888">
        <v>0</v>
      </c>
    </row>
    <row r="7889" spans="1:13" x14ac:dyDescent="0.25">
      <c r="A7889" s="5" t="str">
        <f t="shared" si="123"/>
        <v>wl21 Comdty20020131</v>
      </c>
      <c r="B7889">
        <v>21</v>
      </c>
      <c r="C7889">
        <v>441</v>
      </c>
      <c r="D7889" t="s">
        <v>182</v>
      </c>
      <c r="E7889" s="2">
        <v>37287</v>
      </c>
      <c r="F7889" t="s">
        <v>1436</v>
      </c>
      <c r="G7889" t="s">
        <v>406</v>
      </c>
      <c r="H7889">
        <v>2664</v>
      </c>
      <c r="I7889" t="s">
        <v>924</v>
      </c>
      <c r="J7889">
        <v>442</v>
      </c>
      <c r="K7889">
        <v>1.753968253968254</v>
      </c>
      <c r="L7889">
        <v>0</v>
      </c>
      <c r="M7889">
        <v>0</v>
      </c>
    </row>
    <row r="7890" spans="1:13" x14ac:dyDescent="0.25">
      <c r="A7890" s="5" t="str">
        <f t="shared" si="123"/>
        <v>wl21 Comdty20020228</v>
      </c>
      <c r="B7890">
        <v>21</v>
      </c>
      <c r="C7890">
        <v>441</v>
      </c>
      <c r="D7890" t="s">
        <v>182</v>
      </c>
      <c r="E7890" s="2">
        <v>37315</v>
      </c>
      <c r="F7890" t="s">
        <v>1436</v>
      </c>
      <c r="G7890" t="s">
        <v>408</v>
      </c>
      <c r="H7890">
        <v>2687</v>
      </c>
      <c r="I7890" t="s">
        <v>409</v>
      </c>
      <c r="J7890">
        <v>444</v>
      </c>
      <c r="K7890">
        <v>1.7619047619047619</v>
      </c>
      <c r="L7890">
        <v>0</v>
      </c>
      <c r="M7890">
        <v>0</v>
      </c>
    </row>
    <row r="7891" spans="1:13" x14ac:dyDescent="0.25">
      <c r="A7891" s="5" t="str">
        <f t="shared" si="123"/>
        <v>wl21 Comdty20020329</v>
      </c>
      <c r="B7891">
        <v>21</v>
      </c>
      <c r="C7891">
        <v>441</v>
      </c>
      <c r="D7891" t="s">
        <v>182</v>
      </c>
      <c r="E7891" s="2">
        <v>37344</v>
      </c>
      <c r="F7891" t="s">
        <v>1436</v>
      </c>
      <c r="G7891" t="s">
        <v>410</v>
      </c>
      <c r="H7891">
        <v>2707</v>
      </c>
      <c r="I7891" t="s">
        <v>925</v>
      </c>
      <c r="J7891">
        <v>446</v>
      </c>
      <c r="K7891">
        <v>1.7698412698412698</v>
      </c>
      <c r="L7891">
        <v>0</v>
      </c>
      <c r="M7891">
        <v>0</v>
      </c>
    </row>
    <row r="7892" spans="1:13" x14ac:dyDescent="0.25">
      <c r="A7892" s="5" t="str">
        <f t="shared" si="123"/>
        <v>wl21 Comdty20020430</v>
      </c>
      <c r="B7892">
        <v>21</v>
      </c>
      <c r="C7892">
        <v>441</v>
      </c>
      <c r="D7892" t="s">
        <v>182</v>
      </c>
      <c r="E7892" s="2">
        <v>37376</v>
      </c>
      <c r="F7892" t="s">
        <v>1436</v>
      </c>
      <c r="G7892" t="s">
        <v>412</v>
      </c>
      <c r="H7892">
        <v>2728</v>
      </c>
      <c r="I7892" t="s">
        <v>413</v>
      </c>
      <c r="J7892">
        <v>445</v>
      </c>
      <c r="K7892">
        <v>1.7658730158730158</v>
      </c>
      <c r="L7892">
        <v>0</v>
      </c>
      <c r="M7892">
        <v>0</v>
      </c>
    </row>
    <row r="7893" spans="1:13" x14ac:dyDescent="0.25">
      <c r="A7893" s="5" t="str">
        <f t="shared" si="123"/>
        <v>wl21 Comdty20020531</v>
      </c>
      <c r="B7893">
        <v>21</v>
      </c>
      <c r="C7893">
        <v>441</v>
      </c>
      <c r="D7893" t="s">
        <v>182</v>
      </c>
      <c r="E7893" s="2">
        <v>37407</v>
      </c>
      <c r="F7893" t="s">
        <v>1436</v>
      </c>
      <c r="G7893" t="s">
        <v>414</v>
      </c>
      <c r="H7893">
        <v>2750</v>
      </c>
      <c r="I7893" t="s">
        <v>415</v>
      </c>
      <c r="J7893">
        <v>442</v>
      </c>
      <c r="K7893">
        <v>1.753968253968254</v>
      </c>
      <c r="L7893">
        <v>0</v>
      </c>
      <c r="M7893">
        <v>0</v>
      </c>
    </row>
    <row r="7894" spans="1:13" x14ac:dyDescent="0.25">
      <c r="A7894" s="5" t="str">
        <f t="shared" si="123"/>
        <v>wl21 Comdty20020628</v>
      </c>
      <c r="B7894">
        <v>21</v>
      </c>
      <c r="C7894">
        <v>441</v>
      </c>
      <c r="D7894" t="s">
        <v>182</v>
      </c>
      <c r="E7894" s="2">
        <v>37435</v>
      </c>
      <c r="F7894" t="s">
        <v>1436</v>
      </c>
      <c r="G7894" t="s">
        <v>416</v>
      </c>
      <c r="H7894">
        <v>2768</v>
      </c>
      <c r="I7894" t="s">
        <v>1074</v>
      </c>
      <c r="J7894">
        <v>444</v>
      </c>
      <c r="K7894">
        <v>1.7619047619047619</v>
      </c>
      <c r="L7894">
        <v>0</v>
      </c>
      <c r="M7894">
        <v>0</v>
      </c>
    </row>
    <row r="7895" spans="1:13" x14ac:dyDescent="0.25">
      <c r="A7895" s="5" t="str">
        <f t="shared" si="123"/>
        <v>wl21 Comdty20020731</v>
      </c>
      <c r="B7895">
        <v>21</v>
      </c>
      <c r="C7895">
        <v>441</v>
      </c>
      <c r="D7895" t="s">
        <v>182</v>
      </c>
      <c r="E7895" s="2">
        <v>37468</v>
      </c>
      <c r="F7895" t="s">
        <v>1436</v>
      </c>
      <c r="G7895" t="s">
        <v>418</v>
      </c>
      <c r="H7895">
        <v>2790</v>
      </c>
      <c r="I7895" t="s">
        <v>419</v>
      </c>
      <c r="J7895">
        <v>442</v>
      </c>
      <c r="K7895">
        <v>1.753968253968254</v>
      </c>
      <c r="L7895">
        <v>0</v>
      </c>
      <c r="M7895">
        <v>0</v>
      </c>
    </row>
    <row r="7896" spans="1:13" x14ac:dyDescent="0.25">
      <c r="A7896" s="5" t="str">
        <f t="shared" si="123"/>
        <v>wl21 Comdty20020830</v>
      </c>
      <c r="B7896">
        <v>21</v>
      </c>
      <c r="C7896">
        <v>441</v>
      </c>
      <c r="D7896" t="s">
        <v>182</v>
      </c>
      <c r="E7896" s="2">
        <v>37498</v>
      </c>
      <c r="F7896" t="s">
        <v>1436</v>
      </c>
      <c r="G7896" t="s">
        <v>420</v>
      </c>
      <c r="H7896">
        <v>2811</v>
      </c>
      <c r="I7896" t="s">
        <v>928</v>
      </c>
      <c r="J7896">
        <v>441</v>
      </c>
      <c r="K7896">
        <v>1.75</v>
      </c>
      <c r="L7896">
        <v>0</v>
      </c>
      <c r="M7896">
        <v>0</v>
      </c>
    </row>
    <row r="7897" spans="1:13" x14ac:dyDescent="0.25">
      <c r="A7897" s="5" t="str">
        <f t="shared" si="123"/>
        <v>wl21 Comdty20020930</v>
      </c>
      <c r="B7897">
        <v>21</v>
      </c>
      <c r="C7897">
        <v>441</v>
      </c>
      <c r="D7897" t="s">
        <v>182</v>
      </c>
      <c r="E7897" s="2">
        <v>37529</v>
      </c>
      <c r="F7897" t="s">
        <v>1436</v>
      </c>
      <c r="G7897" t="s">
        <v>422</v>
      </c>
      <c r="H7897">
        <v>2831</v>
      </c>
      <c r="I7897" t="s">
        <v>423</v>
      </c>
      <c r="J7897">
        <v>441</v>
      </c>
      <c r="K7897">
        <v>1.75</v>
      </c>
      <c r="L7897">
        <v>0</v>
      </c>
      <c r="M7897">
        <v>0</v>
      </c>
    </row>
    <row r="7898" spans="1:13" x14ac:dyDescent="0.25">
      <c r="A7898" s="5" t="str">
        <f t="shared" si="123"/>
        <v>wl21 Comdty20021031</v>
      </c>
      <c r="B7898">
        <v>21</v>
      </c>
      <c r="C7898">
        <v>441</v>
      </c>
      <c r="D7898" t="s">
        <v>182</v>
      </c>
      <c r="E7898" s="2">
        <v>37560</v>
      </c>
      <c r="F7898" t="s">
        <v>1436</v>
      </c>
      <c r="G7898" t="s">
        <v>424</v>
      </c>
      <c r="H7898">
        <v>2853</v>
      </c>
      <c r="I7898" t="s">
        <v>425</v>
      </c>
      <c r="J7898">
        <v>440</v>
      </c>
      <c r="K7898">
        <v>1.746031746031746</v>
      </c>
      <c r="L7898">
        <v>0</v>
      </c>
      <c r="M7898">
        <v>0</v>
      </c>
    </row>
    <row r="7899" spans="1:13" x14ac:dyDescent="0.25">
      <c r="A7899" s="5" t="str">
        <f t="shared" si="123"/>
        <v>wl21 Comdty20021129</v>
      </c>
      <c r="B7899">
        <v>21</v>
      </c>
      <c r="C7899">
        <v>441</v>
      </c>
      <c r="D7899" t="s">
        <v>182</v>
      </c>
      <c r="E7899" s="2">
        <v>37589</v>
      </c>
      <c r="F7899" t="s">
        <v>1436</v>
      </c>
      <c r="G7899" t="s">
        <v>426</v>
      </c>
      <c r="H7899">
        <v>2875</v>
      </c>
      <c r="I7899" t="s">
        <v>929</v>
      </c>
      <c r="J7899">
        <v>441</v>
      </c>
      <c r="K7899">
        <v>1.75</v>
      </c>
      <c r="L7899">
        <v>0</v>
      </c>
      <c r="M7899">
        <v>0</v>
      </c>
    </row>
    <row r="7900" spans="1:13" x14ac:dyDescent="0.25">
      <c r="A7900" s="5" t="str">
        <f t="shared" si="123"/>
        <v>wl21 Comdty20021231</v>
      </c>
      <c r="B7900">
        <v>21</v>
      </c>
      <c r="C7900">
        <v>441</v>
      </c>
      <c r="D7900" t="s">
        <v>182</v>
      </c>
      <c r="E7900" s="2">
        <v>37621</v>
      </c>
      <c r="F7900" t="s">
        <v>1436</v>
      </c>
      <c r="G7900" t="s">
        <v>428</v>
      </c>
      <c r="H7900">
        <v>2896</v>
      </c>
      <c r="I7900" t="s">
        <v>429</v>
      </c>
      <c r="J7900">
        <v>442</v>
      </c>
      <c r="K7900">
        <v>1.753968253968254</v>
      </c>
      <c r="L7900">
        <v>0</v>
      </c>
      <c r="M7900">
        <v>0</v>
      </c>
    </row>
    <row r="7901" spans="1:13" x14ac:dyDescent="0.25">
      <c r="A7901" s="5" t="str">
        <f t="shared" si="123"/>
        <v>wl21 Comdty20030131</v>
      </c>
      <c r="B7901">
        <v>21</v>
      </c>
      <c r="C7901">
        <v>441</v>
      </c>
      <c r="D7901" t="s">
        <v>182</v>
      </c>
      <c r="E7901" s="2">
        <v>37652</v>
      </c>
      <c r="F7901" t="s">
        <v>1436</v>
      </c>
      <c r="G7901" t="s">
        <v>430</v>
      </c>
      <c r="H7901">
        <v>2917</v>
      </c>
      <c r="I7901" t="s">
        <v>431</v>
      </c>
      <c r="J7901">
        <v>440</v>
      </c>
      <c r="K7901">
        <v>1.746031746031746</v>
      </c>
      <c r="L7901">
        <v>0</v>
      </c>
      <c r="M7901">
        <v>0</v>
      </c>
    </row>
    <row r="7902" spans="1:13" x14ac:dyDescent="0.25">
      <c r="A7902" s="5" t="str">
        <f t="shared" si="123"/>
        <v>wl21 Comdty20030228</v>
      </c>
      <c r="B7902">
        <v>21</v>
      </c>
      <c r="C7902">
        <v>441</v>
      </c>
      <c r="D7902" t="s">
        <v>182</v>
      </c>
      <c r="E7902" s="2">
        <v>37680</v>
      </c>
      <c r="F7902" t="s">
        <v>1436</v>
      </c>
      <c r="G7902" t="s">
        <v>432</v>
      </c>
      <c r="H7902">
        <v>2937</v>
      </c>
      <c r="I7902" t="s">
        <v>1409</v>
      </c>
      <c r="J7902">
        <v>438</v>
      </c>
      <c r="K7902">
        <v>1.7380952380952381</v>
      </c>
      <c r="L7902">
        <v>0</v>
      </c>
      <c r="M7902">
        <v>0</v>
      </c>
    </row>
    <row r="7903" spans="1:13" x14ac:dyDescent="0.25">
      <c r="A7903" s="5" t="str">
        <f t="shared" si="123"/>
        <v>wl21 Comdty20030331</v>
      </c>
      <c r="B7903">
        <v>21</v>
      </c>
      <c r="C7903">
        <v>441</v>
      </c>
      <c r="D7903" t="s">
        <v>182</v>
      </c>
      <c r="E7903" s="2">
        <v>37711</v>
      </c>
      <c r="F7903" t="s">
        <v>1436</v>
      </c>
      <c r="G7903" t="s">
        <v>434</v>
      </c>
      <c r="H7903">
        <v>2958</v>
      </c>
      <c r="I7903" t="s">
        <v>930</v>
      </c>
      <c r="J7903">
        <v>444</v>
      </c>
      <c r="K7903">
        <v>1.7619047619047619</v>
      </c>
      <c r="L7903">
        <v>0</v>
      </c>
      <c r="M7903">
        <v>0</v>
      </c>
    </row>
    <row r="7904" spans="1:13" x14ac:dyDescent="0.25">
      <c r="A7904" s="5" t="str">
        <f t="shared" si="123"/>
        <v>wl21 Comdty20030430</v>
      </c>
      <c r="B7904">
        <v>21</v>
      </c>
      <c r="C7904">
        <v>441</v>
      </c>
      <c r="D7904" t="s">
        <v>182</v>
      </c>
      <c r="E7904" s="2">
        <v>37741</v>
      </c>
      <c r="F7904" t="s">
        <v>1436</v>
      </c>
      <c r="G7904" t="s">
        <v>436</v>
      </c>
      <c r="H7904">
        <v>2981</v>
      </c>
      <c r="I7904" t="s">
        <v>931</v>
      </c>
      <c r="J7904">
        <v>444</v>
      </c>
      <c r="K7904">
        <v>1.7619047619047619</v>
      </c>
      <c r="L7904">
        <v>0</v>
      </c>
      <c r="M7904">
        <v>0</v>
      </c>
    </row>
    <row r="7905" spans="1:13" x14ac:dyDescent="0.25">
      <c r="A7905" s="5" t="str">
        <f t="shared" si="123"/>
        <v>wl21 Comdty20030530</v>
      </c>
      <c r="B7905">
        <v>21</v>
      </c>
      <c r="C7905">
        <v>441</v>
      </c>
      <c r="D7905" t="s">
        <v>182</v>
      </c>
      <c r="E7905" s="2">
        <v>37771</v>
      </c>
      <c r="F7905" t="s">
        <v>1436</v>
      </c>
      <c r="G7905" t="s">
        <v>438</v>
      </c>
      <c r="H7905">
        <v>3000</v>
      </c>
      <c r="I7905" t="s">
        <v>439</v>
      </c>
      <c r="J7905">
        <v>442</v>
      </c>
      <c r="K7905">
        <v>1.753968253968254</v>
      </c>
      <c r="L7905">
        <v>0</v>
      </c>
      <c r="M7905">
        <v>0</v>
      </c>
    </row>
    <row r="7906" spans="1:13" x14ac:dyDescent="0.25">
      <c r="A7906" s="5" t="str">
        <f t="shared" si="123"/>
        <v>wl21 Comdty20030630</v>
      </c>
      <c r="B7906">
        <v>21</v>
      </c>
      <c r="C7906">
        <v>441</v>
      </c>
      <c r="D7906" t="s">
        <v>182</v>
      </c>
      <c r="E7906" s="2">
        <v>37802</v>
      </c>
      <c r="F7906" t="s">
        <v>1436</v>
      </c>
      <c r="G7906" t="s">
        <v>440</v>
      </c>
      <c r="H7906">
        <v>3020</v>
      </c>
      <c r="I7906" t="s">
        <v>1076</v>
      </c>
      <c r="J7906">
        <v>443</v>
      </c>
      <c r="K7906">
        <v>1.7579365079365079</v>
      </c>
      <c r="L7906">
        <v>0</v>
      </c>
      <c r="M7906">
        <v>0</v>
      </c>
    </row>
    <row r="7907" spans="1:13" x14ac:dyDescent="0.25">
      <c r="A7907" s="5" t="str">
        <f t="shared" si="123"/>
        <v>wl21 Comdty20030731</v>
      </c>
      <c r="B7907">
        <v>21</v>
      </c>
      <c r="C7907">
        <v>441</v>
      </c>
      <c r="D7907" t="s">
        <v>182</v>
      </c>
      <c r="E7907" s="2">
        <v>37833</v>
      </c>
      <c r="F7907" t="s">
        <v>1436</v>
      </c>
      <c r="G7907" t="s">
        <v>442</v>
      </c>
      <c r="H7907">
        <v>3042</v>
      </c>
      <c r="I7907" t="s">
        <v>443</v>
      </c>
      <c r="J7907">
        <v>441</v>
      </c>
      <c r="K7907">
        <v>1.75</v>
      </c>
      <c r="L7907">
        <v>0</v>
      </c>
      <c r="M7907">
        <v>0</v>
      </c>
    </row>
    <row r="7908" spans="1:13" x14ac:dyDescent="0.25">
      <c r="A7908" s="5" t="str">
        <f t="shared" si="123"/>
        <v>wl21 Comdty20030829</v>
      </c>
      <c r="B7908">
        <v>21</v>
      </c>
      <c r="C7908">
        <v>441</v>
      </c>
      <c r="D7908" t="s">
        <v>182</v>
      </c>
      <c r="E7908" s="2">
        <v>37862</v>
      </c>
      <c r="F7908" t="s">
        <v>1436</v>
      </c>
      <c r="G7908" t="s">
        <v>444</v>
      </c>
      <c r="H7908">
        <v>3062</v>
      </c>
      <c r="I7908" t="s">
        <v>934</v>
      </c>
      <c r="J7908">
        <v>441</v>
      </c>
      <c r="K7908">
        <v>1.75</v>
      </c>
      <c r="L7908">
        <v>0</v>
      </c>
      <c r="M7908">
        <v>0</v>
      </c>
    </row>
    <row r="7909" spans="1:13" x14ac:dyDescent="0.25">
      <c r="A7909" s="5" t="str">
        <f t="shared" si="123"/>
        <v>wl21 Comdty20030930</v>
      </c>
      <c r="B7909">
        <v>21</v>
      </c>
      <c r="C7909">
        <v>441</v>
      </c>
      <c r="D7909" t="s">
        <v>182</v>
      </c>
      <c r="E7909" s="2">
        <v>37894</v>
      </c>
      <c r="F7909" t="s">
        <v>1436</v>
      </c>
      <c r="G7909" t="s">
        <v>446</v>
      </c>
      <c r="H7909">
        <v>3083</v>
      </c>
      <c r="I7909" t="s">
        <v>447</v>
      </c>
      <c r="J7909">
        <v>441</v>
      </c>
      <c r="K7909">
        <v>1.75</v>
      </c>
      <c r="L7909">
        <v>0</v>
      </c>
      <c r="M7909">
        <v>0</v>
      </c>
    </row>
    <row r="7910" spans="1:13" x14ac:dyDescent="0.25">
      <c r="A7910" s="5" t="str">
        <f t="shared" si="123"/>
        <v>wl21 Comdty20031031</v>
      </c>
      <c r="B7910">
        <v>21</v>
      </c>
      <c r="C7910">
        <v>441</v>
      </c>
      <c r="D7910" t="s">
        <v>182</v>
      </c>
      <c r="E7910" s="2">
        <v>37925</v>
      </c>
      <c r="F7910" t="s">
        <v>1436</v>
      </c>
      <c r="G7910" t="s">
        <v>448</v>
      </c>
      <c r="H7910">
        <v>3105</v>
      </c>
      <c r="I7910" t="s">
        <v>449</v>
      </c>
      <c r="J7910">
        <v>439</v>
      </c>
      <c r="K7910">
        <v>1.7420634920634921</v>
      </c>
      <c r="L7910">
        <v>0</v>
      </c>
      <c r="M7910">
        <v>0</v>
      </c>
    </row>
    <row r="7911" spans="1:13" x14ac:dyDescent="0.25">
      <c r="A7911" s="5" t="str">
        <f t="shared" si="123"/>
        <v>wl21 Comdty20031128</v>
      </c>
      <c r="B7911">
        <v>21</v>
      </c>
      <c r="C7911">
        <v>441</v>
      </c>
      <c r="D7911" t="s">
        <v>182</v>
      </c>
      <c r="E7911" s="2">
        <v>37953</v>
      </c>
      <c r="F7911" t="s">
        <v>1436</v>
      </c>
      <c r="G7911" t="s">
        <v>450</v>
      </c>
      <c r="H7911">
        <v>3126</v>
      </c>
      <c r="I7911" t="s">
        <v>935</v>
      </c>
      <c r="J7911">
        <v>441</v>
      </c>
      <c r="K7911">
        <v>1.75</v>
      </c>
      <c r="L7911">
        <v>0</v>
      </c>
      <c r="M7911">
        <v>0</v>
      </c>
    </row>
    <row r="7912" spans="1:13" x14ac:dyDescent="0.25">
      <c r="A7912" s="5" t="str">
        <f t="shared" si="123"/>
        <v>wl21 Comdty20031231</v>
      </c>
      <c r="B7912">
        <v>21</v>
      </c>
      <c r="C7912">
        <v>441</v>
      </c>
      <c r="D7912" t="s">
        <v>182</v>
      </c>
      <c r="E7912" s="2">
        <v>37986</v>
      </c>
      <c r="F7912" t="s">
        <v>1436</v>
      </c>
      <c r="G7912" t="s">
        <v>452</v>
      </c>
      <c r="H7912">
        <v>3148</v>
      </c>
      <c r="I7912" t="s">
        <v>453</v>
      </c>
      <c r="J7912">
        <v>441</v>
      </c>
      <c r="K7912">
        <v>1.75</v>
      </c>
      <c r="L7912">
        <v>0</v>
      </c>
      <c r="M7912">
        <v>0</v>
      </c>
    </row>
    <row r="7913" spans="1:13" x14ac:dyDescent="0.25">
      <c r="A7913" s="5" t="str">
        <f t="shared" si="123"/>
        <v>wl21 Comdty20040130</v>
      </c>
      <c r="B7913">
        <v>21</v>
      </c>
      <c r="C7913">
        <v>441</v>
      </c>
      <c r="D7913" t="s">
        <v>182</v>
      </c>
      <c r="E7913" s="2">
        <v>38016</v>
      </c>
      <c r="F7913" t="s">
        <v>1436</v>
      </c>
      <c r="G7913" t="s">
        <v>454</v>
      </c>
      <c r="H7913">
        <v>3169</v>
      </c>
      <c r="I7913" t="s">
        <v>936</v>
      </c>
      <c r="J7913">
        <v>440</v>
      </c>
      <c r="K7913">
        <v>1.746031746031746</v>
      </c>
      <c r="L7913">
        <v>0</v>
      </c>
      <c r="M7913">
        <v>0</v>
      </c>
    </row>
    <row r="7914" spans="1:13" x14ac:dyDescent="0.25">
      <c r="A7914" s="5" t="str">
        <f t="shared" si="123"/>
        <v>wl21 Comdty20040227</v>
      </c>
      <c r="B7914">
        <v>21</v>
      </c>
      <c r="C7914">
        <v>441</v>
      </c>
      <c r="D7914" t="s">
        <v>182</v>
      </c>
      <c r="E7914" s="2">
        <v>38044</v>
      </c>
      <c r="F7914" t="s">
        <v>1436</v>
      </c>
      <c r="G7914" t="s">
        <v>456</v>
      </c>
      <c r="H7914">
        <v>3189</v>
      </c>
      <c r="I7914" t="s">
        <v>1410</v>
      </c>
      <c r="J7914">
        <v>441</v>
      </c>
      <c r="K7914">
        <v>1.75</v>
      </c>
      <c r="L7914">
        <v>0</v>
      </c>
      <c r="M7914">
        <v>0</v>
      </c>
    </row>
    <row r="7915" spans="1:13" x14ac:dyDescent="0.25">
      <c r="A7915" s="5" t="str">
        <f t="shared" si="123"/>
        <v>wl21 Comdty20040331</v>
      </c>
      <c r="B7915">
        <v>21</v>
      </c>
      <c r="C7915">
        <v>441</v>
      </c>
      <c r="D7915" t="s">
        <v>182</v>
      </c>
      <c r="E7915" s="2">
        <v>38077</v>
      </c>
      <c r="F7915" t="s">
        <v>1436</v>
      </c>
      <c r="G7915" t="s">
        <v>458</v>
      </c>
      <c r="H7915">
        <v>3210</v>
      </c>
      <c r="I7915" t="s">
        <v>459</v>
      </c>
      <c r="J7915">
        <v>441</v>
      </c>
      <c r="K7915">
        <v>1.75</v>
      </c>
      <c r="L7915">
        <v>0</v>
      </c>
      <c r="M7915">
        <v>0</v>
      </c>
    </row>
    <row r="7916" spans="1:13" x14ac:dyDescent="0.25">
      <c r="A7916" s="5" t="str">
        <f t="shared" si="123"/>
        <v>wl21 Comdty20040430</v>
      </c>
      <c r="B7916">
        <v>21</v>
      </c>
      <c r="C7916">
        <v>441</v>
      </c>
      <c r="D7916" t="s">
        <v>182</v>
      </c>
      <c r="E7916" s="2">
        <v>38107</v>
      </c>
      <c r="F7916" t="s">
        <v>1436</v>
      </c>
      <c r="G7916" t="s">
        <v>460</v>
      </c>
      <c r="H7916">
        <v>3232</v>
      </c>
      <c r="I7916" t="s">
        <v>937</v>
      </c>
      <c r="J7916">
        <v>442</v>
      </c>
      <c r="K7916">
        <v>1.753968253968254</v>
      </c>
      <c r="L7916">
        <v>0</v>
      </c>
      <c r="M7916">
        <v>0</v>
      </c>
    </row>
    <row r="7917" spans="1:13" x14ac:dyDescent="0.25">
      <c r="A7917" s="5" t="str">
        <f t="shared" si="123"/>
        <v>wl21 Comdty20040531</v>
      </c>
      <c r="B7917">
        <v>21</v>
      </c>
      <c r="C7917">
        <v>441</v>
      </c>
      <c r="D7917" t="s">
        <v>182</v>
      </c>
      <c r="E7917" s="2">
        <v>38138</v>
      </c>
      <c r="F7917" t="s">
        <v>1436</v>
      </c>
      <c r="G7917" t="s">
        <v>462</v>
      </c>
      <c r="H7917">
        <v>3254</v>
      </c>
      <c r="I7917" t="s">
        <v>463</v>
      </c>
      <c r="J7917">
        <v>440</v>
      </c>
      <c r="K7917">
        <v>1.746031746031746</v>
      </c>
      <c r="L7917">
        <v>0</v>
      </c>
      <c r="M7917">
        <v>0</v>
      </c>
    </row>
    <row r="7918" spans="1:13" x14ac:dyDescent="0.25">
      <c r="A7918" s="5" t="str">
        <f t="shared" si="123"/>
        <v>wl21 Comdty20040630</v>
      </c>
      <c r="B7918">
        <v>21</v>
      </c>
      <c r="C7918">
        <v>441</v>
      </c>
      <c r="D7918" t="s">
        <v>182</v>
      </c>
      <c r="E7918" s="2">
        <v>38168</v>
      </c>
      <c r="F7918" t="s">
        <v>1436</v>
      </c>
      <c r="G7918" t="s">
        <v>464</v>
      </c>
      <c r="H7918">
        <v>3272</v>
      </c>
      <c r="I7918" t="s">
        <v>1078</v>
      </c>
      <c r="J7918">
        <v>441</v>
      </c>
      <c r="K7918">
        <v>1.75</v>
      </c>
      <c r="L7918">
        <v>0</v>
      </c>
      <c r="M7918">
        <v>0</v>
      </c>
    </row>
    <row r="7919" spans="1:13" x14ac:dyDescent="0.25">
      <c r="A7919" s="5" t="str">
        <f t="shared" si="123"/>
        <v>wl21 Comdty20040730</v>
      </c>
      <c r="B7919">
        <v>21</v>
      </c>
      <c r="C7919">
        <v>441</v>
      </c>
      <c r="D7919" t="s">
        <v>182</v>
      </c>
      <c r="E7919" s="2">
        <v>38198</v>
      </c>
      <c r="F7919" t="s">
        <v>1436</v>
      </c>
      <c r="G7919" t="s">
        <v>466</v>
      </c>
      <c r="H7919">
        <v>3294</v>
      </c>
      <c r="I7919" t="s">
        <v>467</v>
      </c>
      <c r="J7919">
        <v>438</v>
      </c>
      <c r="K7919">
        <v>1.7380952380952381</v>
      </c>
      <c r="L7919">
        <v>0</v>
      </c>
      <c r="M7919">
        <v>0</v>
      </c>
    </row>
    <row r="7920" spans="1:13" x14ac:dyDescent="0.25">
      <c r="A7920" s="5" t="str">
        <f t="shared" si="123"/>
        <v>wl21 Comdty20040831</v>
      </c>
      <c r="B7920">
        <v>21</v>
      </c>
      <c r="C7920">
        <v>441</v>
      </c>
      <c r="D7920" t="s">
        <v>182</v>
      </c>
      <c r="E7920" s="2">
        <v>38230</v>
      </c>
      <c r="F7920" t="s">
        <v>1436</v>
      </c>
      <c r="G7920" t="s">
        <v>468</v>
      </c>
      <c r="H7920">
        <v>3312</v>
      </c>
      <c r="I7920" t="s">
        <v>939</v>
      </c>
      <c r="J7920">
        <v>438</v>
      </c>
      <c r="K7920">
        <v>1.7380952380952381</v>
      </c>
      <c r="L7920">
        <v>0</v>
      </c>
      <c r="M7920">
        <v>0</v>
      </c>
    </row>
    <row r="7921" spans="1:13" x14ac:dyDescent="0.25">
      <c r="A7921" s="5" t="str">
        <f t="shared" si="123"/>
        <v>wl21 Comdty20040930</v>
      </c>
      <c r="B7921">
        <v>21</v>
      </c>
      <c r="C7921">
        <v>441</v>
      </c>
      <c r="D7921" t="s">
        <v>182</v>
      </c>
      <c r="E7921" s="2">
        <v>38260</v>
      </c>
      <c r="F7921" t="s">
        <v>1436</v>
      </c>
      <c r="G7921" t="s">
        <v>470</v>
      </c>
      <c r="H7921">
        <v>3335</v>
      </c>
      <c r="I7921" t="s">
        <v>471</v>
      </c>
      <c r="J7921">
        <v>438</v>
      </c>
      <c r="K7921">
        <v>1.7380952380952381</v>
      </c>
      <c r="L7921">
        <v>0</v>
      </c>
      <c r="M7921">
        <v>0</v>
      </c>
    </row>
    <row r="7922" spans="1:13" x14ac:dyDescent="0.25">
      <c r="A7922" s="5" t="str">
        <f t="shared" si="123"/>
        <v>wl21 Comdty20041029</v>
      </c>
      <c r="B7922">
        <v>21</v>
      </c>
      <c r="C7922">
        <v>441</v>
      </c>
      <c r="D7922" t="s">
        <v>182</v>
      </c>
      <c r="E7922" s="2">
        <v>38289</v>
      </c>
      <c r="F7922" t="s">
        <v>1436</v>
      </c>
      <c r="G7922" t="s">
        <v>472</v>
      </c>
      <c r="H7922">
        <v>3356</v>
      </c>
      <c r="I7922" t="s">
        <v>940</v>
      </c>
      <c r="J7922">
        <v>439</v>
      </c>
      <c r="K7922">
        <v>1.7420634920634921</v>
      </c>
      <c r="L7922">
        <v>0</v>
      </c>
      <c r="M7922">
        <v>0</v>
      </c>
    </row>
    <row r="7923" spans="1:13" x14ac:dyDescent="0.25">
      <c r="A7923" s="5" t="str">
        <f t="shared" si="123"/>
        <v>wl21 Comdty20041130</v>
      </c>
      <c r="B7923">
        <v>21</v>
      </c>
      <c r="C7923">
        <v>441</v>
      </c>
      <c r="D7923" t="s">
        <v>182</v>
      </c>
      <c r="E7923" s="2">
        <v>38321</v>
      </c>
      <c r="F7923" t="s">
        <v>1436</v>
      </c>
      <c r="G7923" t="s">
        <v>474</v>
      </c>
      <c r="H7923">
        <v>3377</v>
      </c>
      <c r="I7923" t="s">
        <v>941</v>
      </c>
      <c r="J7923">
        <v>441</v>
      </c>
      <c r="K7923">
        <v>1.75</v>
      </c>
      <c r="L7923">
        <v>0</v>
      </c>
      <c r="M7923">
        <v>0</v>
      </c>
    </row>
    <row r="7924" spans="1:13" x14ac:dyDescent="0.25">
      <c r="A7924" s="5" t="str">
        <f t="shared" si="123"/>
        <v>wl21 Comdty20041231</v>
      </c>
      <c r="B7924">
        <v>21</v>
      </c>
      <c r="C7924">
        <v>441</v>
      </c>
      <c r="D7924" t="s">
        <v>182</v>
      </c>
      <c r="E7924" s="2">
        <v>38352</v>
      </c>
      <c r="F7924" t="s">
        <v>1436</v>
      </c>
      <c r="G7924" t="s">
        <v>476</v>
      </c>
      <c r="H7924">
        <v>3399</v>
      </c>
      <c r="I7924" t="s">
        <v>477</v>
      </c>
      <c r="J7924">
        <v>439</v>
      </c>
      <c r="K7924">
        <v>1.7420634920634921</v>
      </c>
      <c r="L7924">
        <v>0</v>
      </c>
      <c r="M7924">
        <v>0</v>
      </c>
    </row>
    <row r="7925" spans="1:13" x14ac:dyDescent="0.25">
      <c r="A7925" s="5" t="str">
        <f t="shared" si="123"/>
        <v>wl21 Comdty20050131</v>
      </c>
      <c r="B7925">
        <v>21</v>
      </c>
      <c r="C7925">
        <v>441</v>
      </c>
      <c r="D7925" t="s">
        <v>182</v>
      </c>
      <c r="E7925" s="2">
        <v>38383</v>
      </c>
      <c r="F7925" t="s">
        <v>1436</v>
      </c>
      <c r="G7925" t="s">
        <v>478</v>
      </c>
      <c r="H7925">
        <v>3419</v>
      </c>
      <c r="I7925" t="s">
        <v>942</v>
      </c>
      <c r="J7925">
        <v>439</v>
      </c>
      <c r="K7925">
        <v>1.7420634920634921</v>
      </c>
      <c r="L7925">
        <v>0</v>
      </c>
      <c r="M7925">
        <v>0</v>
      </c>
    </row>
    <row r="7926" spans="1:13" x14ac:dyDescent="0.25">
      <c r="A7926" s="5" t="str">
        <f t="shared" si="123"/>
        <v>wl21 Comdty20050228</v>
      </c>
      <c r="B7926">
        <v>21</v>
      </c>
      <c r="C7926">
        <v>441</v>
      </c>
      <c r="D7926" t="s">
        <v>182</v>
      </c>
      <c r="E7926" s="2">
        <v>38411</v>
      </c>
      <c r="F7926" t="s">
        <v>1436</v>
      </c>
      <c r="G7926" t="s">
        <v>480</v>
      </c>
      <c r="H7926">
        <v>3440</v>
      </c>
      <c r="I7926" t="s">
        <v>1327</v>
      </c>
      <c r="J7926">
        <v>439</v>
      </c>
      <c r="K7926">
        <v>1.7420634920634921</v>
      </c>
      <c r="L7926">
        <v>0</v>
      </c>
      <c r="M7926">
        <v>0</v>
      </c>
    </row>
    <row r="7927" spans="1:13" x14ac:dyDescent="0.25">
      <c r="A7927" s="5" t="str">
        <f t="shared" si="123"/>
        <v>wl21 Comdty20050331</v>
      </c>
      <c r="B7927">
        <v>21</v>
      </c>
      <c r="C7927">
        <v>441</v>
      </c>
      <c r="D7927" t="s">
        <v>182</v>
      </c>
      <c r="E7927" s="2">
        <v>38442</v>
      </c>
      <c r="F7927" t="s">
        <v>1436</v>
      </c>
      <c r="G7927" t="s">
        <v>482</v>
      </c>
      <c r="H7927">
        <v>3461</v>
      </c>
      <c r="I7927" t="s">
        <v>483</v>
      </c>
      <c r="J7927">
        <v>439</v>
      </c>
      <c r="K7927">
        <v>1.7420634920634921</v>
      </c>
      <c r="L7927">
        <v>0</v>
      </c>
      <c r="M7927">
        <v>0</v>
      </c>
    </row>
    <row r="7928" spans="1:13" x14ac:dyDescent="0.25">
      <c r="A7928" s="5" t="str">
        <f t="shared" si="123"/>
        <v>wl21 Comdty20050429</v>
      </c>
      <c r="B7928">
        <v>21</v>
      </c>
      <c r="C7928">
        <v>441</v>
      </c>
      <c r="D7928" t="s">
        <v>182</v>
      </c>
      <c r="E7928" s="2">
        <v>38471</v>
      </c>
      <c r="F7928" t="s">
        <v>1436</v>
      </c>
      <c r="G7928" t="s">
        <v>484</v>
      </c>
      <c r="H7928">
        <v>3480</v>
      </c>
      <c r="I7928" t="s">
        <v>943</v>
      </c>
      <c r="J7928">
        <v>440</v>
      </c>
      <c r="K7928">
        <v>1.746031746031746</v>
      </c>
      <c r="L7928">
        <v>0</v>
      </c>
      <c r="M7928">
        <v>0</v>
      </c>
    </row>
    <row r="7929" spans="1:13" x14ac:dyDescent="0.25">
      <c r="A7929" s="5" t="str">
        <f t="shared" si="123"/>
        <v>wl21 Comdty20050531</v>
      </c>
      <c r="B7929">
        <v>21</v>
      </c>
      <c r="C7929">
        <v>441</v>
      </c>
      <c r="D7929" t="s">
        <v>182</v>
      </c>
      <c r="E7929" s="2">
        <v>38503</v>
      </c>
      <c r="F7929" t="s">
        <v>1436</v>
      </c>
      <c r="G7929" t="s">
        <v>486</v>
      </c>
      <c r="H7929">
        <v>3503</v>
      </c>
      <c r="I7929" t="s">
        <v>487</v>
      </c>
      <c r="J7929">
        <v>438</v>
      </c>
      <c r="K7929">
        <v>1.7380952380952381</v>
      </c>
      <c r="L7929">
        <v>0</v>
      </c>
      <c r="M7929">
        <v>0</v>
      </c>
    </row>
    <row r="7930" spans="1:13" x14ac:dyDescent="0.25">
      <c r="A7930" s="5" t="str">
        <f t="shared" si="123"/>
        <v>wl21 Comdty20050630</v>
      </c>
      <c r="B7930">
        <v>21</v>
      </c>
      <c r="C7930">
        <v>441</v>
      </c>
      <c r="D7930" t="s">
        <v>182</v>
      </c>
      <c r="E7930" s="2">
        <v>38533</v>
      </c>
      <c r="F7930" t="s">
        <v>1436</v>
      </c>
      <c r="G7930" t="s">
        <v>488</v>
      </c>
      <c r="H7930">
        <v>3521</v>
      </c>
      <c r="I7930" t="s">
        <v>944</v>
      </c>
      <c r="J7930">
        <v>438</v>
      </c>
      <c r="K7930">
        <v>1.7380952380952381</v>
      </c>
      <c r="L7930">
        <v>0</v>
      </c>
      <c r="M7930">
        <v>0</v>
      </c>
    </row>
    <row r="7931" spans="1:13" x14ac:dyDescent="0.25">
      <c r="A7931" s="5" t="str">
        <f t="shared" si="123"/>
        <v>wl21 Comdty20050729</v>
      </c>
      <c r="B7931">
        <v>21</v>
      </c>
      <c r="C7931">
        <v>441</v>
      </c>
      <c r="D7931" t="s">
        <v>182</v>
      </c>
      <c r="E7931" s="2">
        <v>38562</v>
      </c>
      <c r="F7931" t="s">
        <v>1436</v>
      </c>
      <c r="G7931" t="s">
        <v>490</v>
      </c>
      <c r="H7931">
        <v>3542</v>
      </c>
      <c r="I7931" t="s">
        <v>491</v>
      </c>
      <c r="J7931">
        <v>437</v>
      </c>
      <c r="K7931">
        <v>1.7341269841269842</v>
      </c>
      <c r="L7931">
        <v>0</v>
      </c>
      <c r="M7931">
        <v>0</v>
      </c>
    </row>
    <row r="7932" spans="1:13" x14ac:dyDescent="0.25">
      <c r="A7932" s="5" t="str">
        <f t="shared" si="123"/>
        <v>wl21 Comdty20050831</v>
      </c>
      <c r="B7932">
        <v>21</v>
      </c>
      <c r="C7932">
        <v>441</v>
      </c>
      <c r="D7932" t="s">
        <v>182</v>
      </c>
      <c r="E7932" s="2">
        <v>38595</v>
      </c>
      <c r="F7932" t="s">
        <v>1436</v>
      </c>
      <c r="G7932" t="s">
        <v>492</v>
      </c>
      <c r="H7932">
        <v>3562</v>
      </c>
      <c r="I7932" t="s">
        <v>946</v>
      </c>
      <c r="J7932">
        <v>436</v>
      </c>
      <c r="K7932">
        <v>1.7301587301587302</v>
      </c>
      <c r="L7932">
        <v>0</v>
      </c>
      <c r="M7932">
        <v>0</v>
      </c>
    </row>
    <row r="7933" spans="1:13" x14ac:dyDescent="0.25">
      <c r="A7933" s="5" t="str">
        <f t="shared" si="123"/>
        <v>wl21 Comdty20050930</v>
      </c>
      <c r="B7933">
        <v>21</v>
      </c>
      <c r="C7933">
        <v>441</v>
      </c>
      <c r="D7933" t="s">
        <v>182</v>
      </c>
      <c r="E7933" s="2">
        <v>38625</v>
      </c>
      <c r="F7933" t="s">
        <v>1436</v>
      </c>
      <c r="G7933" t="s">
        <v>494</v>
      </c>
      <c r="H7933">
        <v>3584</v>
      </c>
      <c r="I7933" t="s">
        <v>495</v>
      </c>
      <c r="J7933">
        <v>435</v>
      </c>
      <c r="K7933">
        <v>1.7261904761904763</v>
      </c>
      <c r="L7933">
        <v>0</v>
      </c>
      <c r="M7933">
        <v>0</v>
      </c>
    </row>
    <row r="7934" spans="1:13" x14ac:dyDescent="0.25">
      <c r="A7934" s="5" t="str">
        <f t="shared" si="123"/>
        <v>wl21 Comdty20051031</v>
      </c>
      <c r="B7934">
        <v>21</v>
      </c>
      <c r="C7934">
        <v>441</v>
      </c>
      <c r="D7934" t="s">
        <v>182</v>
      </c>
      <c r="E7934" s="2">
        <v>38656</v>
      </c>
      <c r="F7934" t="s">
        <v>1436</v>
      </c>
      <c r="G7934" t="s">
        <v>496</v>
      </c>
      <c r="H7934">
        <v>3605</v>
      </c>
      <c r="I7934" t="s">
        <v>947</v>
      </c>
      <c r="J7934">
        <v>437</v>
      </c>
      <c r="K7934">
        <v>1.7341269841269842</v>
      </c>
      <c r="L7934">
        <v>0</v>
      </c>
      <c r="M7934">
        <v>0</v>
      </c>
    </row>
    <row r="7935" spans="1:13" x14ac:dyDescent="0.25">
      <c r="A7935" s="5" t="str">
        <f t="shared" si="123"/>
        <v>wl21 Comdty20051130</v>
      </c>
      <c r="B7935">
        <v>21</v>
      </c>
      <c r="C7935">
        <v>441</v>
      </c>
      <c r="D7935" t="s">
        <v>182</v>
      </c>
      <c r="E7935" s="2">
        <v>38686</v>
      </c>
      <c r="F7935" t="s">
        <v>1436</v>
      </c>
      <c r="G7935" t="s">
        <v>498</v>
      </c>
      <c r="H7935">
        <v>3627</v>
      </c>
      <c r="I7935" t="s">
        <v>948</v>
      </c>
      <c r="J7935">
        <v>439</v>
      </c>
      <c r="K7935">
        <v>1.7420634920634921</v>
      </c>
      <c r="L7935">
        <v>0</v>
      </c>
      <c r="M7935">
        <v>0</v>
      </c>
    </row>
    <row r="7936" spans="1:13" x14ac:dyDescent="0.25">
      <c r="A7936" s="5" t="str">
        <f t="shared" si="123"/>
        <v>wl21 Comdty20051230</v>
      </c>
      <c r="B7936">
        <v>21</v>
      </c>
      <c r="C7936">
        <v>441</v>
      </c>
      <c r="D7936" t="s">
        <v>182</v>
      </c>
      <c r="E7936" s="2">
        <v>38716</v>
      </c>
      <c r="F7936" t="s">
        <v>1436</v>
      </c>
      <c r="G7936" t="s">
        <v>500</v>
      </c>
      <c r="H7936">
        <v>3649</v>
      </c>
      <c r="I7936" t="s">
        <v>501</v>
      </c>
      <c r="J7936">
        <v>437</v>
      </c>
      <c r="K7936">
        <v>1.7341269841269842</v>
      </c>
      <c r="L7936">
        <v>0</v>
      </c>
      <c r="M7936">
        <v>0</v>
      </c>
    </row>
    <row r="7937" spans="1:13" x14ac:dyDescent="0.25">
      <c r="A7937" s="5" t="str">
        <f t="shared" si="123"/>
        <v>wl21 Comdty20060131</v>
      </c>
      <c r="B7937">
        <v>21</v>
      </c>
      <c r="C7937">
        <v>441</v>
      </c>
      <c r="D7937" t="s">
        <v>182</v>
      </c>
      <c r="E7937" s="2">
        <v>38748</v>
      </c>
      <c r="F7937" t="s">
        <v>1436</v>
      </c>
      <c r="G7937" t="s">
        <v>502</v>
      </c>
      <c r="H7937">
        <v>3668</v>
      </c>
      <c r="I7937" t="s">
        <v>949</v>
      </c>
      <c r="J7937">
        <v>437</v>
      </c>
      <c r="K7937">
        <v>1.7341269841269842</v>
      </c>
      <c r="L7937">
        <v>0</v>
      </c>
      <c r="M7937">
        <v>0</v>
      </c>
    </row>
    <row r="7938" spans="1:13" x14ac:dyDescent="0.25">
      <c r="A7938" s="5" t="str">
        <f t="shared" si="123"/>
        <v>wl21 Comdty20060228</v>
      </c>
      <c r="B7938">
        <v>21</v>
      </c>
      <c r="C7938">
        <v>441</v>
      </c>
      <c r="D7938" t="s">
        <v>182</v>
      </c>
      <c r="E7938" s="2">
        <v>38776</v>
      </c>
      <c r="F7938" t="s">
        <v>1436</v>
      </c>
      <c r="G7938" t="s">
        <v>504</v>
      </c>
      <c r="H7938">
        <v>3690</v>
      </c>
      <c r="I7938" t="s">
        <v>1328</v>
      </c>
      <c r="J7938">
        <v>437</v>
      </c>
      <c r="K7938">
        <v>1.7341269841269842</v>
      </c>
      <c r="L7938">
        <v>0</v>
      </c>
      <c r="M7938">
        <v>0</v>
      </c>
    </row>
    <row r="7939" spans="1:13" x14ac:dyDescent="0.25">
      <c r="A7939" s="5" t="str">
        <f t="shared" ref="A7939:A8002" si="124">F7939&amp;TEXT(E7939,"yyyymmdd")</f>
        <v>wl21 Comdty20060331</v>
      </c>
      <c r="B7939">
        <v>21</v>
      </c>
      <c r="C7939">
        <v>441</v>
      </c>
      <c r="D7939" t="s">
        <v>182</v>
      </c>
      <c r="E7939" s="2">
        <v>38807</v>
      </c>
      <c r="F7939" t="s">
        <v>1436</v>
      </c>
      <c r="G7939" t="s">
        <v>506</v>
      </c>
      <c r="H7939">
        <v>3711</v>
      </c>
      <c r="I7939" t="s">
        <v>950</v>
      </c>
      <c r="J7939">
        <v>436</v>
      </c>
      <c r="K7939">
        <v>1.7301587301587302</v>
      </c>
      <c r="L7939">
        <v>0</v>
      </c>
      <c r="M7939">
        <v>0</v>
      </c>
    </row>
    <row r="7940" spans="1:13" x14ac:dyDescent="0.25">
      <c r="A7940" s="5" t="str">
        <f t="shared" si="124"/>
        <v>wl21 Comdty20060428</v>
      </c>
      <c r="B7940">
        <v>21</v>
      </c>
      <c r="C7940">
        <v>441</v>
      </c>
      <c r="D7940" t="s">
        <v>182</v>
      </c>
      <c r="E7940" s="2">
        <v>38835</v>
      </c>
      <c r="F7940" t="s">
        <v>1436</v>
      </c>
      <c r="G7940" t="s">
        <v>508</v>
      </c>
      <c r="H7940">
        <v>3730</v>
      </c>
      <c r="I7940" t="s">
        <v>951</v>
      </c>
      <c r="J7940">
        <v>439</v>
      </c>
      <c r="K7940">
        <v>1.7420634920634921</v>
      </c>
      <c r="L7940">
        <v>0</v>
      </c>
      <c r="M7940">
        <v>0</v>
      </c>
    </row>
    <row r="7941" spans="1:13" x14ac:dyDescent="0.25">
      <c r="A7941" s="5" t="str">
        <f t="shared" si="124"/>
        <v>wl21 Comdty20060531</v>
      </c>
      <c r="B7941">
        <v>21</v>
      </c>
      <c r="C7941">
        <v>441</v>
      </c>
      <c r="D7941" t="s">
        <v>182</v>
      </c>
      <c r="E7941" s="2">
        <v>38868</v>
      </c>
      <c r="F7941" t="s">
        <v>1436</v>
      </c>
      <c r="G7941" t="s">
        <v>510</v>
      </c>
      <c r="H7941">
        <v>3751</v>
      </c>
      <c r="I7941" t="s">
        <v>511</v>
      </c>
      <c r="J7941">
        <v>437</v>
      </c>
      <c r="K7941">
        <v>1.7341269841269842</v>
      </c>
      <c r="L7941">
        <v>0</v>
      </c>
      <c r="M7941">
        <v>0</v>
      </c>
    </row>
    <row r="7942" spans="1:13" x14ac:dyDescent="0.25">
      <c r="A7942" s="5" t="str">
        <f t="shared" si="124"/>
        <v>wl21 Comdty20060630</v>
      </c>
      <c r="B7942">
        <v>21</v>
      </c>
      <c r="C7942">
        <v>441</v>
      </c>
      <c r="D7942" t="s">
        <v>182</v>
      </c>
      <c r="E7942" s="2">
        <v>38898</v>
      </c>
      <c r="F7942" t="s">
        <v>1436</v>
      </c>
      <c r="G7942" t="s">
        <v>512</v>
      </c>
      <c r="H7942">
        <v>3772</v>
      </c>
      <c r="I7942" t="s">
        <v>513</v>
      </c>
      <c r="J7942">
        <v>435</v>
      </c>
      <c r="K7942">
        <v>1.7261904761904763</v>
      </c>
      <c r="L7942">
        <v>0</v>
      </c>
      <c r="M7942">
        <v>0</v>
      </c>
    </row>
    <row r="7943" spans="1:13" x14ac:dyDescent="0.25">
      <c r="A7943" s="5" t="str">
        <f t="shared" si="124"/>
        <v>wl21 Comdty20060731</v>
      </c>
      <c r="B7943">
        <v>21</v>
      </c>
      <c r="C7943">
        <v>441</v>
      </c>
      <c r="D7943" t="s">
        <v>182</v>
      </c>
      <c r="E7943" s="2">
        <v>38929</v>
      </c>
      <c r="F7943" t="s">
        <v>1436</v>
      </c>
      <c r="G7943" t="s">
        <v>514</v>
      </c>
      <c r="H7943">
        <v>3792</v>
      </c>
      <c r="I7943" t="s">
        <v>515</v>
      </c>
      <c r="J7943">
        <v>436</v>
      </c>
      <c r="K7943">
        <v>1.7301587301587302</v>
      </c>
      <c r="L7943">
        <v>0</v>
      </c>
      <c r="M7943">
        <v>0</v>
      </c>
    </row>
    <row r="7944" spans="1:13" x14ac:dyDescent="0.25">
      <c r="A7944" s="5" t="str">
        <f t="shared" si="124"/>
        <v>wl21 Comdty20060831</v>
      </c>
      <c r="B7944">
        <v>21</v>
      </c>
      <c r="C7944">
        <v>441</v>
      </c>
      <c r="D7944" t="s">
        <v>182</v>
      </c>
      <c r="E7944" s="2">
        <v>38960</v>
      </c>
      <c r="F7944" t="s">
        <v>1436</v>
      </c>
      <c r="G7944" t="s">
        <v>516</v>
      </c>
      <c r="H7944">
        <v>3812</v>
      </c>
      <c r="I7944" t="s">
        <v>517</v>
      </c>
      <c r="J7944">
        <v>433</v>
      </c>
      <c r="K7944">
        <v>1.7182539682539681</v>
      </c>
      <c r="L7944">
        <v>0</v>
      </c>
      <c r="M7944">
        <v>0</v>
      </c>
    </row>
    <row r="7945" spans="1:13" x14ac:dyDescent="0.25">
      <c r="A7945" s="5" t="str">
        <f t="shared" si="124"/>
        <v>wl21 Comdty20060929</v>
      </c>
      <c r="B7945">
        <v>21</v>
      </c>
      <c r="C7945">
        <v>441</v>
      </c>
      <c r="D7945" t="s">
        <v>182</v>
      </c>
      <c r="E7945" s="2">
        <v>38989</v>
      </c>
      <c r="F7945" t="s">
        <v>1436</v>
      </c>
      <c r="G7945" t="s">
        <v>518</v>
      </c>
      <c r="H7945">
        <v>3833</v>
      </c>
      <c r="I7945" t="s">
        <v>519</v>
      </c>
      <c r="J7945">
        <v>434</v>
      </c>
      <c r="K7945">
        <v>1.7222222222222223</v>
      </c>
      <c r="L7945">
        <v>0</v>
      </c>
      <c r="M7945">
        <v>0</v>
      </c>
    </row>
    <row r="7946" spans="1:13" x14ac:dyDescent="0.25">
      <c r="A7946" s="5" t="str">
        <f t="shared" si="124"/>
        <v>wl21 Comdty20061031</v>
      </c>
      <c r="B7946">
        <v>21</v>
      </c>
      <c r="C7946">
        <v>441</v>
      </c>
      <c r="D7946" t="s">
        <v>182</v>
      </c>
      <c r="E7946" s="2">
        <v>39021</v>
      </c>
      <c r="F7946" t="s">
        <v>1436</v>
      </c>
      <c r="G7946" t="s">
        <v>520</v>
      </c>
      <c r="H7946">
        <v>3854</v>
      </c>
      <c r="I7946" t="s">
        <v>954</v>
      </c>
      <c r="J7946">
        <v>436</v>
      </c>
      <c r="K7946">
        <v>1.7301587301587302</v>
      </c>
      <c r="L7946">
        <v>0</v>
      </c>
      <c r="M7946">
        <v>0</v>
      </c>
    </row>
    <row r="7947" spans="1:13" x14ac:dyDescent="0.25">
      <c r="A7947" s="5" t="str">
        <f t="shared" si="124"/>
        <v>wl21 Comdty20061130</v>
      </c>
      <c r="B7947">
        <v>21</v>
      </c>
      <c r="C7947">
        <v>441</v>
      </c>
      <c r="D7947" t="s">
        <v>182</v>
      </c>
      <c r="E7947" s="2">
        <v>39051</v>
      </c>
      <c r="F7947" t="s">
        <v>1436</v>
      </c>
      <c r="G7947" t="s">
        <v>522</v>
      </c>
      <c r="H7947">
        <v>3877</v>
      </c>
      <c r="I7947" t="s">
        <v>523</v>
      </c>
      <c r="J7947">
        <v>437</v>
      </c>
      <c r="K7947">
        <v>1.7341269841269842</v>
      </c>
      <c r="L7947">
        <v>8.5129999999999999</v>
      </c>
      <c r="M7947">
        <v>0</v>
      </c>
    </row>
    <row r="7948" spans="1:13" x14ac:dyDescent="0.25">
      <c r="A7948" s="5" t="str">
        <f t="shared" si="124"/>
        <v>wl21 Comdty20061229</v>
      </c>
      <c r="B7948">
        <v>21</v>
      </c>
      <c r="C7948">
        <v>441</v>
      </c>
      <c r="D7948" t="s">
        <v>182</v>
      </c>
      <c r="E7948" s="2">
        <v>39080</v>
      </c>
      <c r="F7948" t="s">
        <v>1436</v>
      </c>
      <c r="G7948" t="s">
        <v>524</v>
      </c>
      <c r="H7948">
        <v>3898</v>
      </c>
      <c r="I7948" t="s">
        <v>525</v>
      </c>
      <c r="J7948">
        <v>439</v>
      </c>
      <c r="K7948">
        <v>1.7420634920634921</v>
      </c>
      <c r="L7948">
        <v>7.9740000000000002</v>
      </c>
      <c r="M7948">
        <v>0</v>
      </c>
    </row>
    <row r="7949" spans="1:13" x14ac:dyDescent="0.25">
      <c r="A7949" s="5" t="str">
        <f t="shared" si="124"/>
        <v>wl21 Comdty20070131</v>
      </c>
      <c r="B7949">
        <v>21</v>
      </c>
      <c r="C7949">
        <v>441</v>
      </c>
      <c r="D7949" t="s">
        <v>182</v>
      </c>
      <c r="E7949" s="2">
        <v>39113</v>
      </c>
      <c r="F7949" t="s">
        <v>1436</v>
      </c>
      <c r="G7949" t="s">
        <v>526</v>
      </c>
      <c r="H7949">
        <v>3920</v>
      </c>
      <c r="I7949" t="s">
        <v>955</v>
      </c>
      <c r="J7949">
        <v>440</v>
      </c>
      <c r="K7949">
        <v>1.746031746031746</v>
      </c>
      <c r="L7949">
        <v>8.0239999999999991</v>
      </c>
      <c r="M7949">
        <v>0</v>
      </c>
    </row>
    <row r="7950" spans="1:13" x14ac:dyDescent="0.25">
      <c r="A7950" s="5" t="str">
        <f t="shared" si="124"/>
        <v>wl21 Comdty20070228</v>
      </c>
      <c r="B7950">
        <v>21</v>
      </c>
      <c r="C7950">
        <v>441</v>
      </c>
      <c r="D7950" t="s">
        <v>182</v>
      </c>
      <c r="E7950" s="2">
        <v>39141</v>
      </c>
      <c r="F7950" t="s">
        <v>1436</v>
      </c>
      <c r="G7950" t="s">
        <v>528</v>
      </c>
      <c r="H7950">
        <v>3943</v>
      </c>
      <c r="I7950" t="s">
        <v>529</v>
      </c>
      <c r="J7950">
        <v>442</v>
      </c>
      <c r="K7950">
        <v>1.753968253968254</v>
      </c>
      <c r="L7950">
        <v>0</v>
      </c>
      <c r="M7950">
        <v>0</v>
      </c>
    </row>
    <row r="7951" spans="1:13" x14ac:dyDescent="0.25">
      <c r="A7951" s="5" t="str">
        <f t="shared" si="124"/>
        <v>wl21 Comdty20070330</v>
      </c>
      <c r="B7951">
        <v>21</v>
      </c>
      <c r="C7951">
        <v>441</v>
      </c>
      <c r="D7951" t="s">
        <v>182</v>
      </c>
      <c r="E7951" s="2">
        <v>39171</v>
      </c>
      <c r="F7951" t="s">
        <v>1436</v>
      </c>
      <c r="G7951" t="s">
        <v>530</v>
      </c>
      <c r="H7951">
        <v>3963</v>
      </c>
      <c r="I7951" t="s">
        <v>956</v>
      </c>
      <c r="J7951">
        <v>442</v>
      </c>
      <c r="K7951">
        <v>1.753968253968254</v>
      </c>
      <c r="L7951">
        <v>0</v>
      </c>
      <c r="M7951">
        <v>0</v>
      </c>
    </row>
    <row r="7952" spans="1:13" x14ac:dyDescent="0.25">
      <c r="A7952" s="5" t="str">
        <f t="shared" si="124"/>
        <v>wl21 Comdty20070430</v>
      </c>
      <c r="B7952">
        <v>21</v>
      </c>
      <c r="C7952">
        <v>441</v>
      </c>
      <c r="D7952" t="s">
        <v>182</v>
      </c>
      <c r="E7952" s="2">
        <v>39202</v>
      </c>
      <c r="F7952" t="s">
        <v>1436</v>
      </c>
      <c r="G7952" t="s">
        <v>532</v>
      </c>
      <c r="H7952">
        <v>3984</v>
      </c>
      <c r="I7952" t="s">
        <v>533</v>
      </c>
      <c r="J7952">
        <v>443</v>
      </c>
      <c r="K7952">
        <v>1.7579365079365079</v>
      </c>
      <c r="L7952">
        <v>0</v>
      </c>
      <c r="M7952">
        <v>0</v>
      </c>
    </row>
    <row r="7953" spans="1:13" x14ac:dyDescent="0.25">
      <c r="A7953" s="5" t="str">
        <f t="shared" si="124"/>
        <v>wl21 Comdty20070531</v>
      </c>
      <c r="B7953">
        <v>21</v>
      </c>
      <c r="C7953">
        <v>441</v>
      </c>
      <c r="D7953" t="s">
        <v>182</v>
      </c>
      <c r="E7953" s="2">
        <v>39233</v>
      </c>
      <c r="F7953" t="s">
        <v>1436</v>
      </c>
      <c r="G7953" t="s">
        <v>534</v>
      </c>
      <c r="H7953">
        <v>4006</v>
      </c>
      <c r="I7953" t="s">
        <v>535</v>
      </c>
      <c r="J7953">
        <v>439</v>
      </c>
      <c r="K7953">
        <v>1.7420634920634921</v>
      </c>
      <c r="L7953">
        <v>0</v>
      </c>
      <c r="M7953">
        <v>0</v>
      </c>
    </row>
    <row r="7954" spans="1:13" x14ac:dyDescent="0.25">
      <c r="A7954" s="5" t="str">
        <f t="shared" si="124"/>
        <v>wl21 Comdty20070629</v>
      </c>
      <c r="B7954">
        <v>21</v>
      </c>
      <c r="C7954">
        <v>441</v>
      </c>
      <c r="D7954" t="s">
        <v>182</v>
      </c>
      <c r="E7954" s="2">
        <v>39262</v>
      </c>
      <c r="F7954" t="s">
        <v>1436</v>
      </c>
      <c r="G7954" t="s">
        <v>536</v>
      </c>
      <c r="H7954">
        <v>4024</v>
      </c>
      <c r="I7954" t="s">
        <v>1082</v>
      </c>
      <c r="J7954">
        <v>440</v>
      </c>
      <c r="K7954">
        <v>1.746031746031746</v>
      </c>
      <c r="L7954">
        <v>0</v>
      </c>
      <c r="M7954">
        <v>0</v>
      </c>
    </row>
    <row r="7955" spans="1:13" x14ac:dyDescent="0.25">
      <c r="A7955" s="5" t="str">
        <f t="shared" si="124"/>
        <v>wl21 Comdty20070731</v>
      </c>
      <c r="B7955">
        <v>21</v>
      </c>
      <c r="C7955">
        <v>441</v>
      </c>
      <c r="D7955" t="s">
        <v>182</v>
      </c>
      <c r="E7955" s="2">
        <v>39294</v>
      </c>
      <c r="F7955" t="s">
        <v>1436</v>
      </c>
      <c r="G7955" t="s">
        <v>538</v>
      </c>
      <c r="H7955">
        <v>4045</v>
      </c>
      <c r="I7955" t="s">
        <v>539</v>
      </c>
      <c r="J7955">
        <v>439</v>
      </c>
      <c r="K7955">
        <v>1.7420634920634921</v>
      </c>
      <c r="L7955">
        <v>0</v>
      </c>
      <c r="M7955">
        <v>0</v>
      </c>
    </row>
    <row r="7956" spans="1:13" x14ac:dyDescent="0.25">
      <c r="A7956" s="5" t="str">
        <f t="shared" si="124"/>
        <v>wl21 Comdty20070831</v>
      </c>
      <c r="B7956">
        <v>21</v>
      </c>
      <c r="C7956">
        <v>441</v>
      </c>
      <c r="D7956" t="s">
        <v>182</v>
      </c>
      <c r="E7956" s="2">
        <v>39325</v>
      </c>
      <c r="F7956" t="s">
        <v>1436</v>
      </c>
      <c r="G7956" t="s">
        <v>540</v>
      </c>
      <c r="H7956">
        <v>4065</v>
      </c>
      <c r="I7956" t="s">
        <v>541</v>
      </c>
      <c r="J7956">
        <v>436</v>
      </c>
      <c r="K7956">
        <v>1.7301587301587302</v>
      </c>
      <c r="L7956">
        <v>0</v>
      </c>
      <c r="M7956">
        <v>0</v>
      </c>
    </row>
    <row r="7957" spans="1:13" x14ac:dyDescent="0.25">
      <c r="A7957" s="5" t="str">
        <f t="shared" si="124"/>
        <v>wl21 Comdty20070928</v>
      </c>
      <c r="B7957">
        <v>21</v>
      </c>
      <c r="C7957">
        <v>441</v>
      </c>
      <c r="D7957" t="s">
        <v>182</v>
      </c>
      <c r="E7957" s="2">
        <v>39353</v>
      </c>
      <c r="F7957" t="s">
        <v>1436</v>
      </c>
      <c r="G7957" t="s">
        <v>542</v>
      </c>
      <c r="H7957">
        <v>4085</v>
      </c>
      <c r="I7957" t="s">
        <v>543</v>
      </c>
      <c r="J7957">
        <v>438</v>
      </c>
      <c r="K7957">
        <v>1.7380952380952381</v>
      </c>
      <c r="L7957">
        <v>0</v>
      </c>
      <c r="M7957">
        <v>0</v>
      </c>
    </row>
    <row r="7958" spans="1:13" x14ac:dyDescent="0.25">
      <c r="A7958" s="5" t="str">
        <f t="shared" si="124"/>
        <v>wl21 Comdty20071031</v>
      </c>
      <c r="B7958">
        <v>21</v>
      </c>
      <c r="C7958">
        <v>441</v>
      </c>
      <c r="D7958" t="s">
        <v>182</v>
      </c>
      <c r="E7958" s="2">
        <v>39386</v>
      </c>
      <c r="F7958" t="s">
        <v>1436</v>
      </c>
      <c r="G7958" t="s">
        <v>544</v>
      </c>
      <c r="H7958">
        <v>4107</v>
      </c>
      <c r="I7958" t="s">
        <v>959</v>
      </c>
      <c r="J7958">
        <v>439</v>
      </c>
      <c r="K7958">
        <v>1.7420634920634921</v>
      </c>
      <c r="L7958">
        <v>0</v>
      </c>
      <c r="M7958">
        <v>0</v>
      </c>
    </row>
    <row r="7959" spans="1:13" x14ac:dyDescent="0.25">
      <c r="A7959" s="5" t="str">
        <f t="shared" si="124"/>
        <v>wl21 Comdty20071130</v>
      </c>
      <c r="B7959">
        <v>21</v>
      </c>
      <c r="C7959">
        <v>441</v>
      </c>
      <c r="D7959" t="s">
        <v>182</v>
      </c>
      <c r="E7959" s="2">
        <v>39416</v>
      </c>
      <c r="F7959" t="s">
        <v>1436</v>
      </c>
      <c r="G7959" t="s">
        <v>546</v>
      </c>
      <c r="H7959">
        <v>4130</v>
      </c>
      <c r="I7959" t="s">
        <v>960</v>
      </c>
      <c r="J7959">
        <v>439</v>
      </c>
      <c r="K7959">
        <v>1.7420634920634921</v>
      </c>
      <c r="L7959">
        <v>0</v>
      </c>
      <c r="M7959">
        <v>0</v>
      </c>
    </row>
    <row r="7960" spans="1:13" x14ac:dyDescent="0.25">
      <c r="A7960" s="5" t="str">
        <f t="shared" si="124"/>
        <v>wl21 Comdty20071231</v>
      </c>
      <c r="B7960">
        <v>21</v>
      </c>
      <c r="C7960">
        <v>441</v>
      </c>
      <c r="D7960" t="s">
        <v>182</v>
      </c>
      <c r="E7960" s="2">
        <v>39447</v>
      </c>
      <c r="F7960" t="s">
        <v>1436</v>
      </c>
      <c r="G7960" t="s">
        <v>548</v>
      </c>
      <c r="H7960">
        <v>4150</v>
      </c>
      <c r="I7960" t="s">
        <v>549</v>
      </c>
      <c r="J7960">
        <v>441</v>
      </c>
      <c r="K7960">
        <v>1.75</v>
      </c>
      <c r="L7960">
        <v>0</v>
      </c>
      <c r="M7960">
        <v>0</v>
      </c>
    </row>
    <row r="7961" spans="1:13" x14ac:dyDescent="0.25">
      <c r="A7961" s="5" t="str">
        <f t="shared" si="124"/>
        <v>wl21 Comdty20080131</v>
      </c>
      <c r="B7961">
        <v>21</v>
      </c>
      <c r="C7961">
        <v>441</v>
      </c>
      <c r="D7961" t="s">
        <v>182</v>
      </c>
      <c r="E7961" s="2">
        <v>39478</v>
      </c>
      <c r="F7961" t="s">
        <v>1436</v>
      </c>
      <c r="G7961" t="s">
        <v>550</v>
      </c>
      <c r="H7961">
        <v>4171</v>
      </c>
      <c r="I7961" t="s">
        <v>551</v>
      </c>
      <c r="J7961">
        <v>440</v>
      </c>
      <c r="K7961">
        <v>1.746031746031746</v>
      </c>
      <c r="L7961">
        <v>0</v>
      </c>
      <c r="M7961">
        <v>0</v>
      </c>
    </row>
    <row r="7962" spans="1:13" x14ac:dyDescent="0.25">
      <c r="A7962" s="5" t="str">
        <f t="shared" si="124"/>
        <v>wl21 Comdty20080229</v>
      </c>
      <c r="B7962">
        <v>21</v>
      </c>
      <c r="C7962">
        <v>441</v>
      </c>
      <c r="D7962" t="s">
        <v>182</v>
      </c>
      <c r="E7962" s="2">
        <v>39507</v>
      </c>
      <c r="F7962" t="s">
        <v>1436</v>
      </c>
      <c r="G7962" t="s">
        <v>552</v>
      </c>
      <c r="H7962">
        <v>4192</v>
      </c>
      <c r="I7962" t="s">
        <v>1329</v>
      </c>
      <c r="J7962">
        <v>440</v>
      </c>
      <c r="K7962">
        <v>1.746031746031746</v>
      </c>
      <c r="L7962">
        <v>0</v>
      </c>
      <c r="M7962">
        <v>0</v>
      </c>
    </row>
    <row r="7963" spans="1:13" x14ac:dyDescent="0.25">
      <c r="A7963" s="5" t="str">
        <f t="shared" si="124"/>
        <v>wl21 Comdty20080331</v>
      </c>
      <c r="B7963">
        <v>21</v>
      </c>
      <c r="C7963">
        <v>441</v>
      </c>
      <c r="D7963" t="s">
        <v>182</v>
      </c>
      <c r="E7963" s="2">
        <v>39538</v>
      </c>
      <c r="F7963" t="s">
        <v>1436</v>
      </c>
      <c r="G7963" t="s">
        <v>554</v>
      </c>
      <c r="H7963">
        <v>4213</v>
      </c>
      <c r="I7963" t="s">
        <v>961</v>
      </c>
      <c r="J7963">
        <v>443</v>
      </c>
      <c r="K7963">
        <v>1.7579365079365079</v>
      </c>
      <c r="L7963">
        <v>0</v>
      </c>
      <c r="M7963">
        <v>0</v>
      </c>
    </row>
    <row r="7964" spans="1:13" x14ac:dyDescent="0.25">
      <c r="A7964" s="5" t="str">
        <f t="shared" si="124"/>
        <v>wl21 Comdty20080430</v>
      </c>
      <c r="B7964">
        <v>21</v>
      </c>
      <c r="C7964">
        <v>441</v>
      </c>
      <c r="D7964" t="s">
        <v>182</v>
      </c>
      <c r="E7964" s="2">
        <v>39568</v>
      </c>
      <c r="F7964" t="s">
        <v>1436</v>
      </c>
      <c r="G7964" t="s">
        <v>556</v>
      </c>
      <c r="H7964">
        <v>4234</v>
      </c>
      <c r="I7964" t="s">
        <v>557</v>
      </c>
      <c r="J7964">
        <v>442</v>
      </c>
      <c r="K7964">
        <v>1.753968253968254</v>
      </c>
      <c r="L7964">
        <v>0</v>
      </c>
      <c r="M7964">
        <v>0</v>
      </c>
    </row>
    <row r="7965" spans="1:13" x14ac:dyDescent="0.25">
      <c r="A7965" s="5" t="str">
        <f t="shared" si="124"/>
        <v>wl21 Comdty20080530</v>
      </c>
      <c r="B7965">
        <v>21</v>
      </c>
      <c r="C7965">
        <v>441</v>
      </c>
      <c r="D7965" t="s">
        <v>182</v>
      </c>
      <c r="E7965" s="2">
        <v>39598</v>
      </c>
      <c r="F7965" t="s">
        <v>1436</v>
      </c>
      <c r="G7965" t="s">
        <v>558</v>
      </c>
      <c r="H7965">
        <v>4255</v>
      </c>
      <c r="I7965" t="s">
        <v>559</v>
      </c>
      <c r="J7965">
        <v>440</v>
      </c>
      <c r="K7965">
        <v>1.746031746031746</v>
      </c>
      <c r="L7965">
        <v>7.8680000000000003</v>
      </c>
      <c r="M7965">
        <v>0</v>
      </c>
    </row>
    <row r="7966" spans="1:13" x14ac:dyDescent="0.25">
      <c r="A7966" s="5" t="str">
        <f t="shared" si="124"/>
        <v>wl21 Comdty20080630</v>
      </c>
      <c r="B7966">
        <v>21</v>
      </c>
      <c r="C7966">
        <v>441</v>
      </c>
      <c r="D7966" t="s">
        <v>182</v>
      </c>
      <c r="E7966" s="2">
        <v>39629</v>
      </c>
      <c r="F7966" t="s">
        <v>1436</v>
      </c>
      <c r="G7966" t="s">
        <v>560</v>
      </c>
      <c r="H7966">
        <v>4273</v>
      </c>
      <c r="I7966" t="s">
        <v>1084</v>
      </c>
      <c r="J7966">
        <v>441</v>
      </c>
      <c r="K7966">
        <v>1.75</v>
      </c>
      <c r="L7966">
        <v>8.7270000000000003</v>
      </c>
      <c r="M7966">
        <v>0</v>
      </c>
    </row>
    <row r="7967" spans="1:13" x14ac:dyDescent="0.25">
      <c r="A7967" s="5" t="str">
        <f t="shared" si="124"/>
        <v>wl21 Comdty20080731</v>
      </c>
      <c r="B7967">
        <v>21</v>
      </c>
      <c r="C7967">
        <v>441</v>
      </c>
      <c r="D7967" t="s">
        <v>182</v>
      </c>
      <c r="E7967" s="2">
        <v>39660</v>
      </c>
      <c r="F7967" t="s">
        <v>1436</v>
      </c>
      <c r="G7967" t="s">
        <v>562</v>
      </c>
      <c r="H7967">
        <v>4295</v>
      </c>
      <c r="I7967" t="s">
        <v>563</v>
      </c>
      <c r="J7967">
        <v>439</v>
      </c>
      <c r="K7967">
        <v>1.7420634920634921</v>
      </c>
      <c r="L7967">
        <v>8.5429999999999993</v>
      </c>
      <c r="M7967">
        <v>0</v>
      </c>
    </row>
    <row r="7968" spans="1:13" x14ac:dyDescent="0.25">
      <c r="A7968" s="5" t="str">
        <f t="shared" si="124"/>
        <v>wl21 Comdty20080829</v>
      </c>
      <c r="B7968">
        <v>21</v>
      </c>
      <c r="C7968">
        <v>441</v>
      </c>
      <c r="D7968" t="s">
        <v>182</v>
      </c>
      <c r="E7968" s="2">
        <v>39689</v>
      </c>
      <c r="F7968" t="s">
        <v>1436</v>
      </c>
      <c r="G7968" t="s">
        <v>564</v>
      </c>
      <c r="H7968">
        <v>4316</v>
      </c>
      <c r="I7968" t="s">
        <v>964</v>
      </c>
      <c r="J7968">
        <v>439</v>
      </c>
      <c r="K7968">
        <v>1.7420634920634921</v>
      </c>
      <c r="L7968">
        <v>8.452</v>
      </c>
      <c r="M7968">
        <v>0</v>
      </c>
    </row>
    <row r="7969" spans="1:13" x14ac:dyDescent="0.25">
      <c r="A7969" s="5" t="str">
        <f t="shared" si="124"/>
        <v>wl21 Comdty20080930</v>
      </c>
      <c r="B7969">
        <v>21</v>
      </c>
      <c r="C7969">
        <v>441</v>
      </c>
      <c r="D7969" t="s">
        <v>182</v>
      </c>
      <c r="E7969" s="2">
        <v>39721</v>
      </c>
      <c r="F7969" t="s">
        <v>1436</v>
      </c>
      <c r="G7969" t="s">
        <v>566</v>
      </c>
      <c r="H7969">
        <v>4336</v>
      </c>
      <c r="I7969" t="s">
        <v>567</v>
      </c>
      <c r="J7969">
        <v>438</v>
      </c>
      <c r="K7969">
        <v>1.7380952380952381</v>
      </c>
      <c r="L7969">
        <v>0</v>
      </c>
      <c r="M7969">
        <v>0</v>
      </c>
    </row>
    <row r="7970" spans="1:13" x14ac:dyDescent="0.25">
      <c r="A7970" s="5" t="str">
        <f t="shared" si="124"/>
        <v>wl21 Comdty20081031</v>
      </c>
      <c r="B7970">
        <v>21</v>
      </c>
      <c r="C7970">
        <v>441</v>
      </c>
      <c r="D7970" t="s">
        <v>182</v>
      </c>
      <c r="E7970" s="2">
        <v>39752</v>
      </c>
      <c r="F7970" t="s">
        <v>1436</v>
      </c>
      <c r="G7970" t="s">
        <v>568</v>
      </c>
      <c r="H7970">
        <v>4358</v>
      </c>
      <c r="I7970" t="s">
        <v>569</v>
      </c>
      <c r="J7970">
        <v>437</v>
      </c>
      <c r="K7970">
        <v>1.7341269841269842</v>
      </c>
      <c r="L7970">
        <v>0</v>
      </c>
      <c r="M7970">
        <v>0</v>
      </c>
    </row>
    <row r="7971" spans="1:13" x14ac:dyDescent="0.25">
      <c r="A7971" s="5" t="str">
        <f t="shared" si="124"/>
        <v>wl21 Comdty20081128</v>
      </c>
      <c r="B7971">
        <v>21</v>
      </c>
      <c r="C7971">
        <v>441</v>
      </c>
      <c r="D7971" t="s">
        <v>182</v>
      </c>
      <c r="E7971" s="2">
        <v>39780</v>
      </c>
      <c r="F7971" t="s">
        <v>1436</v>
      </c>
      <c r="G7971" t="s">
        <v>570</v>
      </c>
      <c r="H7971">
        <v>4380</v>
      </c>
      <c r="I7971" t="s">
        <v>965</v>
      </c>
      <c r="J7971">
        <v>438</v>
      </c>
      <c r="K7971">
        <v>1.7380952380952381</v>
      </c>
      <c r="L7971">
        <v>0</v>
      </c>
      <c r="M7971">
        <v>0</v>
      </c>
    </row>
    <row r="7972" spans="1:13" x14ac:dyDescent="0.25">
      <c r="A7972" s="5" t="str">
        <f t="shared" si="124"/>
        <v>wl21 Comdty20081231</v>
      </c>
      <c r="B7972">
        <v>21</v>
      </c>
      <c r="C7972">
        <v>441</v>
      </c>
      <c r="D7972" t="s">
        <v>182</v>
      </c>
      <c r="E7972" s="2">
        <v>39813</v>
      </c>
      <c r="F7972" t="s">
        <v>1436</v>
      </c>
      <c r="G7972" t="s">
        <v>572</v>
      </c>
      <c r="H7972">
        <v>4401</v>
      </c>
      <c r="I7972" t="s">
        <v>573</v>
      </c>
      <c r="J7972">
        <v>438</v>
      </c>
      <c r="K7972">
        <v>1.7380952380952381</v>
      </c>
      <c r="L7972">
        <v>0</v>
      </c>
      <c r="M7972">
        <v>0</v>
      </c>
    </row>
    <row r="7973" spans="1:13" x14ac:dyDescent="0.25">
      <c r="A7973" s="5" t="str">
        <f t="shared" si="124"/>
        <v>wl21 Comdty20090130</v>
      </c>
      <c r="B7973">
        <v>21</v>
      </c>
      <c r="C7973">
        <v>441</v>
      </c>
      <c r="D7973" t="s">
        <v>182</v>
      </c>
      <c r="E7973" s="2">
        <v>39843</v>
      </c>
      <c r="F7973" t="s">
        <v>1436</v>
      </c>
      <c r="G7973" t="s">
        <v>574</v>
      </c>
      <c r="H7973">
        <v>4422</v>
      </c>
      <c r="I7973" t="s">
        <v>575</v>
      </c>
      <c r="J7973">
        <v>437</v>
      </c>
      <c r="K7973">
        <v>1.7341269841269842</v>
      </c>
      <c r="L7973">
        <v>0</v>
      </c>
      <c r="M7973">
        <v>0</v>
      </c>
    </row>
    <row r="7974" spans="1:13" x14ac:dyDescent="0.25">
      <c r="A7974" s="5" t="str">
        <f t="shared" si="124"/>
        <v>wl21 Comdty20090227</v>
      </c>
      <c r="B7974">
        <v>21</v>
      </c>
      <c r="C7974">
        <v>441</v>
      </c>
      <c r="D7974" t="s">
        <v>182</v>
      </c>
      <c r="E7974" s="2">
        <v>39871</v>
      </c>
      <c r="F7974" t="s">
        <v>1436</v>
      </c>
      <c r="G7974" t="s">
        <v>576</v>
      </c>
      <c r="H7974">
        <v>4442</v>
      </c>
      <c r="I7974" t="s">
        <v>1330</v>
      </c>
      <c r="J7974">
        <v>437</v>
      </c>
      <c r="K7974">
        <v>1.7341269841269842</v>
      </c>
      <c r="L7974">
        <v>0</v>
      </c>
      <c r="M7974">
        <v>0</v>
      </c>
    </row>
    <row r="7975" spans="1:13" x14ac:dyDescent="0.25">
      <c r="A7975" s="5" t="str">
        <f t="shared" si="124"/>
        <v>wl21 Comdty20090331</v>
      </c>
      <c r="B7975">
        <v>21</v>
      </c>
      <c r="C7975">
        <v>441</v>
      </c>
      <c r="D7975" t="s">
        <v>182</v>
      </c>
      <c r="E7975" s="2">
        <v>39903</v>
      </c>
      <c r="F7975" t="s">
        <v>1436</v>
      </c>
      <c r="G7975" t="s">
        <v>578</v>
      </c>
      <c r="H7975">
        <v>4463</v>
      </c>
      <c r="I7975" t="s">
        <v>966</v>
      </c>
      <c r="J7975">
        <v>440</v>
      </c>
      <c r="K7975">
        <v>1.746031746031746</v>
      </c>
      <c r="L7975">
        <v>0</v>
      </c>
      <c r="M7975">
        <v>0</v>
      </c>
    </row>
    <row r="7976" spans="1:13" x14ac:dyDescent="0.25">
      <c r="A7976" s="5" t="str">
        <f t="shared" si="124"/>
        <v>wl21 Comdty20090430</v>
      </c>
      <c r="B7976">
        <v>21</v>
      </c>
      <c r="C7976">
        <v>441</v>
      </c>
      <c r="D7976" t="s">
        <v>182</v>
      </c>
      <c r="E7976" s="2">
        <v>39933</v>
      </c>
      <c r="F7976" t="s">
        <v>1436</v>
      </c>
      <c r="G7976" t="s">
        <v>580</v>
      </c>
      <c r="H7976">
        <v>4486</v>
      </c>
      <c r="I7976" t="s">
        <v>967</v>
      </c>
      <c r="J7976">
        <v>440</v>
      </c>
      <c r="K7976">
        <v>1.746031746031746</v>
      </c>
      <c r="L7976">
        <v>0</v>
      </c>
      <c r="M7976">
        <v>0</v>
      </c>
    </row>
    <row r="7977" spans="1:13" x14ac:dyDescent="0.25">
      <c r="A7977" s="5" t="str">
        <f t="shared" si="124"/>
        <v>wl21 Comdty20090529</v>
      </c>
      <c r="B7977">
        <v>21</v>
      </c>
      <c r="C7977">
        <v>441</v>
      </c>
      <c r="D7977" t="s">
        <v>182</v>
      </c>
      <c r="E7977" s="2">
        <v>39962</v>
      </c>
      <c r="F7977" t="s">
        <v>1436</v>
      </c>
      <c r="G7977" t="s">
        <v>582</v>
      </c>
      <c r="H7977">
        <v>4507</v>
      </c>
      <c r="I7977" t="s">
        <v>583</v>
      </c>
      <c r="J7977">
        <v>441</v>
      </c>
      <c r="K7977">
        <v>1.75</v>
      </c>
      <c r="L7977">
        <v>0</v>
      </c>
      <c r="M7977">
        <v>0</v>
      </c>
    </row>
    <row r="7978" spans="1:13" x14ac:dyDescent="0.25">
      <c r="A7978" s="5" t="str">
        <f t="shared" si="124"/>
        <v>wl21 Comdty20090630</v>
      </c>
      <c r="B7978">
        <v>21</v>
      </c>
      <c r="C7978">
        <v>441</v>
      </c>
      <c r="D7978" t="s">
        <v>182</v>
      </c>
      <c r="E7978" s="2">
        <v>39994</v>
      </c>
      <c r="F7978" t="s">
        <v>1436</v>
      </c>
      <c r="G7978" t="s">
        <v>584</v>
      </c>
      <c r="H7978">
        <v>4525</v>
      </c>
      <c r="I7978" t="s">
        <v>1086</v>
      </c>
      <c r="J7978">
        <v>440</v>
      </c>
      <c r="K7978">
        <v>1.746031746031746</v>
      </c>
      <c r="L7978">
        <v>0</v>
      </c>
      <c r="M7978">
        <v>0</v>
      </c>
    </row>
    <row r="7979" spans="1:13" x14ac:dyDescent="0.25">
      <c r="A7979" s="5" t="str">
        <f t="shared" si="124"/>
        <v>wl21 Comdty20090731</v>
      </c>
      <c r="B7979">
        <v>21</v>
      </c>
      <c r="C7979">
        <v>441</v>
      </c>
      <c r="D7979" t="s">
        <v>182</v>
      </c>
      <c r="E7979" s="2">
        <v>40025</v>
      </c>
      <c r="F7979" t="s">
        <v>1436</v>
      </c>
      <c r="G7979" t="s">
        <v>586</v>
      </c>
      <c r="H7979">
        <v>4548</v>
      </c>
      <c r="I7979" t="s">
        <v>587</v>
      </c>
      <c r="J7979">
        <v>437</v>
      </c>
      <c r="K7979">
        <v>1.7341269841269842</v>
      </c>
      <c r="L7979">
        <v>0</v>
      </c>
      <c r="M7979">
        <v>0</v>
      </c>
    </row>
    <row r="7980" spans="1:13" x14ac:dyDescent="0.25">
      <c r="A7980" s="5" t="str">
        <f t="shared" si="124"/>
        <v>wl21 Comdty20090831</v>
      </c>
      <c r="B7980">
        <v>21</v>
      </c>
      <c r="C7980">
        <v>441</v>
      </c>
      <c r="D7980" t="s">
        <v>182</v>
      </c>
      <c r="E7980" s="2">
        <v>40056</v>
      </c>
      <c r="F7980" t="s">
        <v>1436</v>
      </c>
      <c r="G7980" t="s">
        <v>588</v>
      </c>
      <c r="H7980">
        <v>4567</v>
      </c>
      <c r="I7980" t="s">
        <v>970</v>
      </c>
      <c r="J7980">
        <v>438</v>
      </c>
      <c r="K7980">
        <v>1.7380952380952381</v>
      </c>
      <c r="L7980">
        <v>0</v>
      </c>
      <c r="M7980">
        <v>0</v>
      </c>
    </row>
    <row r="7981" spans="1:13" x14ac:dyDescent="0.25">
      <c r="A7981" s="5" t="str">
        <f t="shared" si="124"/>
        <v>wl21 Comdty20090930</v>
      </c>
      <c r="B7981">
        <v>21</v>
      </c>
      <c r="C7981">
        <v>441</v>
      </c>
      <c r="D7981" t="s">
        <v>182</v>
      </c>
      <c r="E7981" s="2">
        <v>40086</v>
      </c>
      <c r="F7981" t="s">
        <v>1436</v>
      </c>
      <c r="G7981" t="s">
        <v>590</v>
      </c>
      <c r="H7981">
        <v>4589</v>
      </c>
      <c r="I7981" t="s">
        <v>591</v>
      </c>
      <c r="J7981">
        <v>438</v>
      </c>
      <c r="K7981">
        <v>1.7380952380952381</v>
      </c>
      <c r="L7981">
        <v>0</v>
      </c>
      <c r="M7981">
        <v>0</v>
      </c>
    </row>
    <row r="7982" spans="1:13" x14ac:dyDescent="0.25">
      <c r="A7982" s="5" t="str">
        <f t="shared" si="124"/>
        <v>wl21 Comdty20091030</v>
      </c>
      <c r="B7982">
        <v>21</v>
      </c>
      <c r="C7982">
        <v>441</v>
      </c>
      <c r="D7982" t="s">
        <v>182</v>
      </c>
      <c r="E7982" s="2">
        <v>40116</v>
      </c>
      <c r="F7982" t="s">
        <v>1436</v>
      </c>
      <c r="G7982" t="s">
        <v>592</v>
      </c>
      <c r="H7982">
        <v>4610</v>
      </c>
      <c r="I7982" t="s">
        <v>593</v>
      </c>
      <c r="J7982">
        <v>438</v>
      </c>
      <c r="K7982">
        <v>1.7380952380952381</v>
      </c>
      <c r="L7982">
        <v>0</v>
      </c>
      <c r="M7982">
        <v>0</v>
      </c>
    </row>
    <row r="7983" spans="1:13" x14ac:dyDescent="0.25">
      <c r="A7983" s="5" t="str">
        <f t="shared" si="124"/>
        <v>wl21 Comdty20091130</v>
      </c>
      <c r="B7983">
        <v>21</v>
      </c>
      <c r="C7983">
        <v>441</v>
      </c>
      <c r="D7983" t="s">
        <v>182</v>
      </c>
      <c r="E7983" s="2">
        <v>40147</v>
      </c>
      <c r="F7983" t="s">
        <v>1436</v>
      </c>
      <c r="G7983" t="s">
        <v>594</v>
      </c>
      <c r="H7983">
        <v>4631</v>
      </c>
      <c r="I7983" t="s">
        <v>971</v>
      </c>
      <c r="J7983">
        <v>440</v>
      </c>
      <c r="K7983">
        <v>1.746031746031746</v>
      </c>
      <c r="L7983">
        <v>0</v>
      </c>
      <c r="M7983">
        <v>0</v>
      </c>
    </row>
    <row r="7984" spans="1:13" x14ac:dyDescent="0.25">
      <c r="A7984" s="5" t="str">
        <f t="shared" si="124"/>
        <v>wl21 Comdty20091231</v>
      </c>
      <c r="B7984">
        <v>21</v>
      </c>
      <c r="C7984">
        <v>441</v>
      </c>
      <c r="D7984" t="s">
        <v>182</v>
      </c>
      <c r="E7984" s="2">
        <v>40178</v>
      </c>
      <c r="F7984" t="s">
        <v>1436</v>
      </c>
      <c r="G7984" t="s">
        <v>596</v>
      </c>
      <c r="H7984">
        <v>4653</v>
      </c>
      <c r="I7984" t="s">
        <v>597</v>
      </c>
      <c r="J7984">
        <v>440</v>
      </c>
      <c r="K7984">
        <v>1.746031746031746</v>
      </c>
      <c r="L7984">
        <v>6.68</v>
      </c>
      <c r="M7984">
        <v>0</v>
      </c>
    </row>
    <row r="7985" spans="1:13" x14ac:dyDescent="0.25">
      <c r="A7985" s="5" t="str">
        <f t="shared" si="124"/>
        <v>wl21 Comdty20100129</v>
      </c>
      <c r="B7985">
        <v>21</v>
      </c>
      <c r="C7985">
        <v>441</v>
      </c>
      <c r="D7985" t="s">
        <v>182</v>
      </c>
      <c r="E7985" s="2">
        <v>40207</v>
      </c>
      <c r="F7985" t="s">
        <v>1436</v>
      </c>
      <c r="G7985" t="s">
        <v>598</v>
      </c>
      <c r="H7985">
        <v>4674</v>
      </c>
      <c r="I7985" t="s">
        <v>972</v>
      </c>
      <c r="J7985">
        <v>440</v>
      </c>
      <c r="K7985">
        <v>1.746031746031746</v>
      </c>
      <c r="L7985">
        <v>6.6159999999999997</v>
      </c>
      <c r="M7985">
        <v>0</v>
      </c>
    </row>
    <row r="7986" spans="1:13" x14ac:dyDescent="0.25">
      <c r="A7986" s="5" t="str">
        <f t="shared" si="124"/>
        <v>wl21 Comdty20100226</v>
      </c>
      <c r="B7986">
        <v>21</v>
      </c>
      <c r="C7986">
        <v>441</v>
      </c>
      <c r="D7986" t="s">
        <v>182</v>
      </c>
      <c r="E7986" s="2">
        <v>40235</v>
      </c>
      <c r="F7986" t="s">
        <v>1436</v>
      </c>
      <c r="G7986" t="s">
        <v>600</v>
      </c>
      <c r="H7986">
        <v>4694</v>
      </c>
      <c r="I7986" t="s">
        <v>1331</v>
      </c>
      <c r="J7986">
        <v>440</v>
      </c>
      <c r="K7986">
        <v>1.746031746031746</v>
      </c>
      <c r="L7986">
        <v>6.4859999999999998</v>
      </c>
      <c r="M7986">
        <v>0</v>
      </c>
    </row>
    <row r="7987" spans="1:13" x14ac:dyDescent="0.25">
      <c r="A7987" s="5" t="str">
        <f t="shared" si="124"/>
        <v>wl21 Comdty20100331</v>
      </c>
      <c r="B7987">
        <v>21</v>
      </c>
      <c r="C7987">
        <v>441</v>
      </c>
      <c r="D7987" t="s">
        <v>182</v>
      </c>
      <c r="E7987" s="2">
        <v>40268</v>
      </c>
      <c r="F7987" t="s">
        <v>1436</v>
      </c>
      <c r="G7987" t="s">
        <v>602</v>
      </c>
      <c r="H7987">
        <v>4715</v>
      </c>
      <c r="I7987" t="s">
        <v>603</v>
      </c>
      <c r="J7987">
        <v>441</v>
      </c>
      <c r="K7987">
        <v>1.75</v>
      </c>
      <c r="L7987">
        <v>0</v>
      </c>
      <c r="M7987">
        <v>0</v>
      </c>
    </row>
    <row r="7988" spans="1:13" x14ac:dyDescent="0.25">
      <c r="A7988" s="5" t="str">
        <f t="shared" si="124"/>
        <v>wl21 Comdty20100430</v>
      </c>
      <c r="B7988">
        <v>21</v>
      </c>
      <c r="C7988">
        <v>441</v>
      </c>
      <c r="D7988" t="s">
        <v>182</v>
      </c>
      <c r="E7988" s="2">
        <v>40298</v>
      </c>
      <c r="F7988" t="s">
        <v>1436</v>
      </c>
      <c r="G7988" t="s">
        <v>604</v>
      </c>
      <c r="H7988">
        <v>4737</v>
      </c>
      <c r="I7988" t="s">
        <v>973</v>
      </c>
      <c r="J7988">
        <v>442</v>
      </c>
      <c r="K7988">
        <v>1.753968253968254</v>
      </c>
      <c r="L7988">
        <v>0</v>
      </c>
      <c r="M7988">
        <v>0</v>
      </c>
    </row>
    <row r="7989" spans="1:13" x14ac:dyDescent="0.25">
      <c r="A7989" s="5" t="str">
        <f t="shared" si="124"/>
        <v>wl21 Comdty20100531</v>
      </c>
      <c r="B7989">
        <v>21</v>
      </c>
      <c r="C7989">
        <v>441</v>
      </c>
      <c r="D7989" t="s">
        <v>182</v>
      </c>
      <c r="E7989" s="2">
        <v>40329</v>
      </c>
      <c r="F7989" t="s">
        <v>1436</v>
      </c>
      <c r="G7989" t="s">
        <v>606</v>
      </c>
      <c r="H7989">
        <v>4759</v>
      </c>
      <c r="I7989" t="s">
        <v>607</v>
      </c>
      <c r="J7989">
        <v>441</v>
      </c>
      <c r="K7989">
        <v>1.75</v>
      </c>
      <c r="L7989">
        <v>0</v>
      </c>
      <c r="M7989">
        <v>0</v>
      </c>
    </row>
    <row r="7990" spans="1:13" x14ac:dyDescent="0.25">
      <c r="A7990" s="5" t="str">
        <f t="shared" si="124"/>
        <v>wl21 Comdty20100630</v>
      </c>
      <c r="B7990">
        <v>21</v>
      </c>
      <c r="C7990">
        <v>441</v>
      </c>
      <c r="D7990" t="s">
        <v>182</v>
      </c>
      <c r="E7990" s="2">
        <v>40359</v>
      </c>
      <c r="F7990" t="s">
        <v>1436</v>
      </c>
      <c r="G7990" t="s">
        <v>608</v>
      </c>
      <c r="H7990">
        <v>4778</v>
      </c>
      <c r="I7990" t="s">
        <v>974</v>
      </c>
      <c r="J7990">
        <v>442</v>
      </c>
      <c r="K7990">
        <v>1.753968253968254</v>
      </c>
      <c r="L7990">
        <v>0</v>
      </c>
      <c r="M7990">
        <v>0</v>
      </c>
    </row>
    <row r="7991" spans="1:13" x14ac:dyDescent="0.25">
      <c r="A7991" s="5" t="str">
        <f t="shared" si="124"/>
        <v>wl21 Comdty20100730</v>
      </c>
      <c r="B7991">
        <v>21</v>
      </c>
      <c r="C7991">
        <v>441</v>
      </c>
      <c r="D7991" t="s">
        <v>182</v>
      </c>
      <c r="E7991" s="2">
        <v>40389</v>
      </c>
      <c r="F7991" t="s">
        <v>1436</v>
      </c>
      <c r="G7991" t="s">
        <v>610</v>
      </c>
      <c r="H7991">
        <v>4799</v>
      </c>
      <c r="I7991" t="s">
        <v>611</v>
      </c>
      <c r="J7991">
        <v>440</v>
      </c>
      <c r="K7991">
        <v>1.746031746031746</v>
      </c>
      <c r="L7991">
        <v>0</v>
      </c>
      <c r="M7991">
        <v>0</v>
      </c>
    </row>
    <row r="7992" spans="1:13" x14ac:dyDescent="0.25">
      <c r="A7992" s="5" t="str">
        <f t="shared" si="124"/>
        <v>wl21 Comdty20100831</v>
      </c>
      <c r="B7992">
        <v>21</v>
      </c>
      <c r="C7992">
        <v>441</v>
      </c>
      <c r="D7992" t="s">
        <v>182</v>
      </c>
      <c r="E7992" s="2">
        <v>40421</v>
      </c>
      <c r="F7992" t="s">
        <v>1436</v>
      </c>
      <c r="G7992" t="s">
        <v>612</v>
      </c>
      <c r="H7992">
        <v>4819</v>
      </c>
      <c r="I7992" t="s">
        <v>976</v>
      </c>
      <c r="J7992">
        <v>440</v>
      </c>
      <c r="K7992">
        <v>1.746031746031746</v>
      </c>
      <c r="L7992">
        <v>0</v>
      </c>
      <c r="M7992">
        <v>0</v>
      </c>
    </row>
    <row r="7993" spans="1:13" x14ac:dyDescent="0.25">
      <c r="A7993" s="5" t="str">
        <f t="shared" si="124"/>
        <v>wl21 Comdty20100930</v>
      </c>
      <c r="B7993">
        <v>21</v>
      </c>
      <c r="C7993">
        <v>441</v>
      </c>
      <c r="D7993" t="s">
        <v>182</v>
      </c>
      <c r="E7993" s="2">
        <v>40451</v>
      </c>
      <c r="F7993" t="s">
        <v>1436</v>
      </c>
      <c r="G7993" t="s">
        <v>614</v>
      </c>
      <c r="H7993">
        <v>4841</v>
      </c>
      <c r="I7993" t="s">
        <v>615</v>
      </c>
      <c r="J7993">
        <v>439</v>
      </c>
      <c r="K7993">
        <v>1.7420634920634921</v>
      </c>
      <c r="L7993">
        <v>0</v>
      </c>
      <c r="M7993">
        <v>0</v>
      </c>
    </row>
    <row r="7994" spans="1:13" x14ac:dyDescent="0.25">
      <c r="A7994" s="5" t="str">
        <f t="shared" si="124"/>
        <v>wl21 Comdty20101029</v>
      </c>
      <c r="B7994">
        <v>21</v>
      </c>
      <c r="C7994">
        <v>441</v>
      </c>
      <c r="D7994" t="s">
        <v>182</v>
      </c>
      <c r="E7994" s="2">
        <v>40480</v>
      </c>
      <c r="F7994" t="s">
        <v>1436</v>
      </c>
      <c r="G7994" t="s">
        <v>616</v>
      </c>
      <c r="H7994">
        <v>4862</v>
      </c>
      <c r="I7994" t="s">
        <v>977</v>
      </c>
      <c r="J7994">
        <v>441</v>
      </c>
      <c r="K7994">
        <v>1.75</v>
      </c>
      <c r="L7994">
        <v>0</v>
      </c>
      <c r="M7994">
        <v>0</v>
      </c>
    </row>
    <row r="7995" spans="1:13" x14ac:dyDescent="0.25">
      <c r="A7995" s="5" t="str">
        <f t="shared" si="124"/>
        <v>wl21 Comdty20101130</v>
      </c>
      <c r="B7995">
        <v>21</v>
      </c>
      <c r="C7995">
        <v>441</v>
      </c>
      <c r="D7995" t="s">
        <v>182</v>
      </c>
      <c r="E7995" s="2">
        <v>40512</v>
      </c>
      <c r="F7995" t="s">
        <v>1436</v>
      </c>
      <c r="G7995" t="s">
        <v>618</v>
      </c>
      <c r="H7995">
        <v>4884</v>
      </c>
      <c r="I7995" t="s">
        <v>978</v>
      </c>
      <c r="J7995">
        <v>443</v>
      </c>
      <c r="K7995">
        <v>1.7579365079365079</v>
      </c>
      <c r="L7995">
        <v>0</v>
      </c>
      <c r="M7995">
        <v>0</v>
      </c>
    </row>
    <row r="7996" spans="1:13" x14ac:dyDescent="0.25">
      <c r="A7996" s="5" t="str">
        <f t="shared" si="124"/>
        <v>wl21 Comdty20101231</v>
      </c>
      <c r="B7996">
        <v>21</v>
      </c>
      <c r="C7996">
        <v>441</v>
      </c>
      <c r="D7996" t="s">
        <v>182</v>
      </c>
      <c r="E7996" s="2">
        <v>40543</v>
      </c>
      <c r="F7996" t="s">
        <v>1436</v>
      </c>
      <c r="G7996" t="s">
        <v>620</v>
      </c>
      <c r="H7996">
        <v>4906</v>
      </c>
      <c r="I7996" t="s">
        <v>621</v>
      </c>
      <c r="J7996">
        <v>440</v>
      </c>
      <c r="K7996">
        <v>1.746031746031746</v>
      </c>
      <c r="L7996">
        <v>0</v>
      </c>
      <c r="M7996">
        <v>0</v>
      </c>
    </row>
    <row r="7997" spans="1:13" x14ac:dyDescent="0.25">
      <c r="A7997" s="5" t="str">
        <f t="shared" si="124"/>
        <v>wl21 Comdty20110131</v>
      </c>
      <c r="B7997">
        <v>21</v>
      </c>
      <c r="C7997">
        <v>441</v>
      </c>
      <c r="D7997" t="s">
        <v>182</v>
      </c>
      <c r="E7997" s="2">
        <v>40574</v>
      </c>
      <c r="F7997" t="s">
        <v>1436</v>
      </c>
      <c r="G7997" t="s">
        <v>622</v>
      </c>
      <c r="H7997">
        <v>4925</v>
      </c>
      <c r="I7997" t="s">
        <v>979</v>
      </c>
      <c r="J7997">
        <v>441</v>
      </c>
      <c r="K7997">
        <v>1.75</v>
      </c>
      <c r="L7997">
        <v>0</v>
      </c>
      <c r="M7997">
        <v>0</v>
      </c>
    </row>
    <row r="7998" spans="1:13" x14ac:dyDescent="0.25">
      <c r="A7998" s="5" t="str">
        <f t="shared" si="124"/>
        <v>wl21 Comdty20110228</v>
      </c>
      <c r="B7998">
        <v>21</v>
      </c>
      <c r="C7998">
        <v>441</v>
      </c>
      <c r="D7998" t="s">
        <v>182</v>
      </c>
      <c r="E7998" s="2">
        <v>40602</v>
      </c>
      <c r="F7998" t="s">
        <v>1436</v>
      </c>
      <c r="G7998" t="s">
        <v>624</v>
      </c>
      <c r="H7998">
        <v>4947</v>
      </c>
      <c r="I7998" t="s">
        <v>1411</v>
      </c>
      <c r="J7998">
        <v>439</v>
      </c>
      <c r="K7998">
        <v>1.7420634920634921</v>
      </c>
      <c r="L7998">
        <v>0</v>
      </c>
      <c r="M7998">
        <v>0</v>
      </c>
    </row>
    <row r="7999" spans="1:13" x14ac:dyDescent="0.25">
      <c r="A7999" s="5" t="str">
        <f t="shared" si="124"/>
        <v>wl21 Comdty20110331</v>
      </c>
      <c r="B7999">
        <v>21</v>
      </c>
      <c r="C7999">
        <v>441</v>
      </c>
      <c r="D7999" t="s">
        <v>182</v>
      </c>
      <c r="E7999" s="2">
        <v>40633</v>
      </c>
      <c r="F7999" t="s">
        <v>1436</v>
      </c>
      <c r="G7999" t="s">
        <v>626</v>
      </c>
      <c r="H7999">
        <v>4968</v>
      </c>
      <c r="I7999" t="s">
        <v>980</v>
      </c>
      <c r="J7999">
        <v>440</v>
      </c>
      <c r="K7999">
        <v>1.746031746031746</v>
      </c>
      <c r="L7999">
        <v>0</v>
      </c>
      <c r="M7999">
        <v>0</v>
      </c>
    </row>
    <row r="8000" spans="1:13" x14ac:dyDescent="0.25">
      <c r="A8000" s="5" t="str">
        <f t="shared" si="124"/>
        <v>wl21 Comdty20110429</v>
      </c>
      <c r="B8000">
        <v>21</v>
      </c>
      <c r="C8000">
        <v>441</v>
      </c>
      <c r="D8000" t="s">
        <v>182</v>
      </c>
      <c r="E8000" s="2">
        <v>40662</v>
      </c>
      <c r="F8000" t="s">
        <v>1436</v>
      </c>
      <c r="G8000" t="s">
        <v>628</v>
      </c>
      <c r="H8000">
        <v>4987</v>
      </c>
      <c r="I8000" t="s">
        <v>981</v>
      </c>
      <c r="J8000">
        <v>442</v>
      </c>
      <c r="K8000">
        <v>1.753968253968254</v>
      </c>
      <c r="L8000">
        <v>0</v>
      </c>
      <c r="M8000">
        <v>0</v>
      </c>
    </row>
    <row r="8001" spans="1:13" x14ac:dyDescent="0.25">
      <c r="A8001" s="5" t="str">
        <f t="shared" si="124"/>
        <v>wl21 Comdty20110531</v>
      </c>
      <c r="B8001">
        <v>21</v>
      </c>
      <c r="C8001">
        <v>441</v>
      </c>
      <c r="D8001" t="s">
        <v>182</v>
      </c>
      <c r="E8001" s="2">
        <v>40694</v>
      </c>
      <c r="F8001" t="s">
        <v>1436</v>
      </c>
      <c r="G8001" t="s">
        <v>630</v>
      </c>
      <c r="H8001">
        <v>5008</v>
      </c>
      <c r="I8001" t="s">
        <v>631</v>
      </c>
      <c r="J8001">
        <v>439</v>
      </c>
      <c r="K8001">
        <v>1.7420634920634921</v>
      </c>
      <c r="L8001">
        <v>0</v>
      </c>
      <c r="M8001">
        <v>0</v>
      </c>
    </row>
    <row r="8002" spans="1:13" x14ac:dyDescent="0.25">
      <c r="A8002" s="5" t="str">
        <f t="shared" si="124"/>
        <v>wl21 Comdty20110630</v>
      </c>
      <c r="B8002">
        <v>21</v>
      </c>
      <c r="C8002">
        <v>441</v>
      </c>
      <c r="D8002" t="s">
        <v>182</v>
      </c>
      <c r="E8002" s="2">
        <v>40724</v>
      </c>
      <c r="F8002" t="s">
        <v>1436</v>
      </c>
      <c r="G8002" t="s">
        <v>632</v>
      </c>
      <c r="H8002">
        <v>5028</v>
      </c>
      <c r="I8002" t="s">
        <v>633</v>
      </c>
      <c r="J8002">
        <v>438</v>
      </c>
      <c r="K8002">
        <v>1.7380952380952381</v>
      </c>
      <c r="L8002">
        <v>0</v>
      </c>
      <c r="M8002">
        <v>0</v>
      </c>
    </row>
    <row r="8003" spans="1:13" x14ac:dyDescent="0.25">
      <c r="A8003" s="5" t="str">
        <f t="shared" ref="A8003:A8066" si="125">F8003&amp;TEXT(E8003,"yyyymmdd")</f>
        <v>wl21 Comdty20110729</v>
      </c>
      <c r="B8003">
        <v>21</v>
      </c>
      <c r="C8003">
        <v>441</v>
      </c>
      <c r="D8003" t="s">
        <v>182</v>
      </c>
      <c r="E8003" s="2">
        <v>40753</v>
      </c>
      <c r="F8003" t="s">
        <v>1436</v>
      </c>
      <c r="G8003" t="s">
        <v>634</v>
      </c>
      <c r="H8003">
        <v>5048</v>
      </c>
      <c r="I8003" t="s">
        <v>635</v>
      </c>
      <c r="J8003">
        <v>439</v>
      </c>
      <c r="K8003">
        <v>1.7420634920634921</v>
      </c>
      <c r="L8003">
        <v>0</v>
      </c>
      <c r="M8003">
        <v>0</v>
      </c>
    </row>
    <row r="8004" spans="1:13" x14ac:dyDescent="0.25">
      <c r="A8004" s="5" t="str">
        <f t="shared" si="125"/>
        <v>wl21 Comdty20110831</v>
      </c>
      <c r="B8004">
        <v>21</v>
      </c>
      <c r="C8004">
        <v>441</v>
      </c>
      <c r="D8004" t="s">
        <v>182</v>
      </c>
      <c r="E8004" s="2">
        <v>40786</v>
      </c>
      <c r="F8004" t="s">
        <v>1436</v>
      </c>
      <c r="G8004" t="s">
        <v>636</v>
      </c>
      <c r="H8004">
        <v>5069</v>
      </c>
      <c r="I8004" t="s">
        <v>983</v>
      </c>
      <c r="J8004">
        <v>437</v>
      </c>
      <c r="K8004">
        <v>1.7341269841269842</v>
      </c>
      <c r="L8004">
        <v>0</v>
      </c>
      <c r="M8004">
        <v>0</v>
      </c>
    </row>
    <row r="8005" spans="1:13" x14ac:dyDescent="0.25">
      <c r="A8005" s="5" t="str">
        <f t="shared" si="125"/>
        <v>wl21 Comdty20110930</v>
      </c>
      <c r="B8005">
        <v>21</v>
      </c>
      <c r="C8005">
        <v>441</v>
      </c>
      <c r="D8005" t="s">
        <v>182</v>
      </c>
      <c r="E8005" s="2">
        <v>40816</v>
      </c>
      <c r="F8005" t="s">
        <v>1436</v>
      </c>
      <c r="G8005" t="s">
        <v>638</v>
      </c>
      <c r="H8005">
        <v>5091</v>
      </c>
      <c r="I8005" t="s">
        <v>639</v>
      </c>
      <c r="J8005">
        <v>436</v>
      </c>
      <c r="K8005">
        <v>1.7301587301587302</v>
      </c>
      <c r="L8005">
        <v>0</v>
      </c>
      <c r="M8005">
        <v>0</v>
      </c>
    </row>
    <row r="8006" spans="1:13" x14ac:dyDescent="0.25">
      <c r="A8006" s="5" t="str">
        <f t="shared" si="125"/>
        <v>wl21 Comdty20111031</v>
      </c>
      <c r="B8006">
        <v>21</v>
      </c>
      <c r="C8006">
        <v>441</v>
      </c>
      <c r="D8006" t="s">
        <v>182</v>
      </c>
      <c r="E8006" s="2">
        <v>40847</v>
      </c>
      <c r="F8006" t="s">
        <v>1436</v>
      </c>
      <c r="G8006" t="s">
        <v>640</v>
      </c>
      <c r="H8006">
        <v>5111</v>
      </c>
      <c r="I8006" t="s">
        <v>984</v>
      </c>
      <c r="J8006">
        <v>439</v>
      </c>
      <c r="K8006">
        <v>1.7420634920634921</v>
      </c>
      <c r="L8006">
        <v>0</v>
      </c>
      <c r="M8006">
        <v>0</v>
      </c>
    </row>
    <row r="8007" spans="1:13" x14ac:dyDescent="0.25">
      <c r="A8007" s="5" t="str">
        <f t="shared" si="125"/>
        <v>wl21 Comdty20111130</v>
      </c>
      <c r="B8007">
        <v>21</v>
      </c>
      <c r="C8007">
        <v>441</v>
      </c>
      <c r="D8007" t="s">
        <v>182</v>
      </c>
      <c r="E8007" s="2">
        <v>40877</v>
      </c>
      <c r="F8007" t="s">
        <v>1436</v>
      </c>
      <c r="G8007" t="s">
        <v>642</v>
      </c>
      <c r="H8007">
        <v>5134</v>
      </c>
      <c r="I8007" t="s">
        <v>643</v>
      </c>
      <c r="J8007">
        <v>441</v>
      </c>
      <c r="K8007">
        <v>1.75</v>
      </c>
      <c r="L8007">
        <v>0</v>
      </c>
      <c r="M8007">
        <v>0</v>
      </c>
    </row>
    <row r="8008" spans="1:13" x14ac:dyDescent="0.25">
      <c r="A8008" s="5" t="str">
        <f t="shared" si="125"/>
        <v>wl21 Comdty20111230</v>
      </c>
      <c r="B8008">
        <v>21</v>
      </c>
      <c r="C8008">
        <v>441</v>
      </c>
      <c r="D8008" t="s">
        <v>182</v>
      </c>
      <c r="E8008" s="2">
        <v>40907</v>
      </c>
      <c r="F8008" t="s">
        <v>1436</v>
      </c>
      <c r="G8008" t="s">
        <v>644</v>
      </c>
      <c r="H8008">
        <v>5156</v>
      </c>
      <c r="I8008" t="s">
        <v>645</v>
      </c>
      <c r="J8008">
        <v>440</v>
      </c>
      <c r="K8008">
        <v>1.746031746031746</v>
      </c>
      <c r="L8008">
        <v>0</v>
      </c>
      <c r="M8008">
        <v>0</v>
      </c>
    </row>
    <row r="8009" spans="1:13" x14ac:dyDescent="0.25">
      <c r="A8009" s="5" t="str">
        <f t="shared" si="125"/>
        <v>wl21 Comdty20120131</v>
      </c>
      <c r="B8009">
        <v>21</v>
      </c>
      <c r="C8009">
        <v>441</v>
      </c>
      <c r="D8009" t="s">
        <v>182</v>
      </c>
      <c r="E8009" s="2">
        <v>40939</v>
      </c>
      <c r="F8009" t="s">
        <v>1436</v>
      </c>
      <c r="G8009" t="s">
        <v>646</v>
      </c>
      <c r="H8009">
        <v>5177</v>
      </c>
      <c r="I8009" t="s">
        <v>985</v>
      </c>
      <c r="J8009">
        <v>441</v>
      </c>
      <c r="K8009">
        <v>1.75</v>
      </c>
      <c r="L8009">
        <v>0</v>
      </c>
      <c r="M8009">
        <v>0</v>
      </c>
    </row>
    <row r="8010" spans="1:13" x14ac:dyDescent="0.25">
      <c r="A8010" s="5" t="str">
        <f t="shared" si="125"/>
        <v>wl21 Comdty20120229</v>
      </c>
      <c r="B8010">
        <v>21</v>
      </c>
      <c r="C8010">
        <v>441</v>
      </c>
      <c r="D8010" t="s">
        <v>182</v>
      </c>
      <c r="E8010" s="2">
        <v>40968</v>
      </c>
      <c r="F8010" t="s">
        <v>1436</v>
      </c>
      <c r="G8010" t="s">
        <v>648</v>
      </c>
      <c r="H8010">
        <v>5200</v>
      </c>
      <c r="I8010" t="s">
        <v>649</v>
      </c>
      <c r="J8010">
        <v>442</v>
      </c>
      <c r="K8010">
        <v>1.753968253968254</v>
      </c>
      <c r="L8010">
        <v>0</v>
      </c>
      <c r="M8010">
        <v>0</v>
      </c>
    </row>
    <row r="8011" spans="1:13" x14ac:dyDescent="0.25">
      <c r="A8011" s="5" t="str">
        <f t="shared" si="125"/>
        <v>wl21 Comdty20120330</v>
      </c>
      <c r="B8011">
        <v>21</v>
      </c>
      <c r="C8011">
        <v>441</v>
      </c>
      <c r="D8011" t="s">
        <v>182</v>
      </c>
      <c r="E8011" s="2">
        <v>40998</v>
      </c>
      <c r="F8011" t="s">
        <v>1436</v>
      </c>
      <c r="G8011" t="s">
        <v>650</v>
      </c>
      <c r="H8011">
        <v>5220</v>
      </c>
      <c r="I8011" t="s">
        <v>986</v>
      </c>
      <c r="J8011">
        <v>441</v>
      </c>
      <c r="K8011">
        <v>1.75</v>
      </c>
      <c r="L8011">
        <v>0</v>
      </c>
      <c r="M8011">
        <v>0</v>
      </c>
    </row>
    <row r="8012" spans="1:13" x14ac:dyDescent="0.25">
      <c r="A8012" s="5" t="str">
        <f t="shared" si="125"/>
        <v>wl21 Comdty20120430</v>
      </c>
      <c r="B8012">
        <v>21</v>
      </c>
      <c r="C8012">
        <v>441</v>
      </c>
      <c r="D8012" t="s">
        <v>182</v>
      </c>
      <c r="E8012" s="2">
        <v>41029</v>
      </c>
      <c r="F8012" t="s">
        <v>1436</v>
      </c>
      <c r="G8012" t="s">
        <v>652</v>
      </c>
      <c r="H8012">
        <v>5240</v>
      </c>
      <c r="I8012" t="s">
        <v>987</v>
      </c>
      <c r="J8012">
        <v>442</v>
      </c>
      <c r="K8012">
        <v>1.753968253968254</v>
      </c>
      <c r="L8012">
        <v>0</v>
      </c>
      <c r="M8012">
        <v>0</v>
      </c>
    </row>
    <row r="8013" spans="1:13" x14ac:dyDescent="0.25">
      <c r="A8013" s="5" t="str">
        <f t="shared" si="125"/>
        <v>wl21 Comdty20120531</v>
      </c>
      <c r="B8013">
        <v>21</v>
      </c>
      <c r="C8013">
        <v>441</v>
      </c>
      <c r="D8013" t="s">
        <v>182</v>
      </c>
      <c r="E8013" s="2">
        <v>41060</v>
      </c>
      <c r="F8013" t="s">
        <v>1436</v>
      </c>
      <c r="G8013" t="s">
        <v>654</v>
      </c>
      <c r="H8013">
        <v>5263</v>
      </c>
      <c r="I8013" t="s">
        <v>655</v>
      </c>
      <c r="J8013">
        <v>441</v>
      </c>
      <c r="K8013">
        <v>1.75</v>
      </c>
      <c r="L8013">
        <v>0</v>
      </c>
      <c r="M8013">
        <v>0</v>
      </c>
    </row>
    <row r="8014" spans="1:13" x14ac:dyDescent="0.25">
      <c r="A8014" s="5" t="str">
        <f t="shared" si="125"/>
        <v>wl21 Comdty20120629</v>
      </c>
      <c r="B8014">
        <v>21</v>
      </c>
      <c r="C8014">
        <v>441</v>
      </c>
      <c r="D8014" t="s">
        <v>182</v>
      </c>
      <c r="E8014" s="2">
        <v>41089</v>
      </c>
      <c r="F8014" t="s">
        <v>1436</v>
      </c>
      <c r="G8014" t="s">
        <v>656</v>
      </c>
      <c r="H8014">
        <v>5281</v>
      </c>
      <c r="I8014" t="s">
        <v>657</v>
      </c>
      <c r="J8014">
        <v>439</v>
      </c>
      <c r="K8014">
        <v>1.7420634920634921</v>
      </c>
      <c r="L8014">
        <v>0</v>
      </c>
      <c r="M8014">
        <v>0</v>
      </c>
    </row>
    <row r="8015" spans="1:13" x14ac:dyDescent="0.25">
      <c r="A8015" s="5" t="str">
        <f t="shared" si="125"/>
        <v>wl21 Comdty20120731</v>
      </c>
      <c r="B8015">
        <v>21</v>
      </c>
      <c r="C8015">
        <v>441</v>
      </c>
      <c r="D8015" t="s">
        <v>182</v>
      </c>
      <c r="E8015" s="2">
        <v>41121</v>
      </c>
      <c r="F8015" t="s">
        <v>1436</v>
      </c>
      <c r="G8015" t="s">
        <v>658</v>
      </c>
      <c r="H8015">
        <v>5302</v>
      </c>
      <c r="I8015" t="s">
        <v>659</v>
      </c>
      <c r="J8015">
        <v>438</v>
      </c>
      <c r="K8015">
        <v>1.7380952380952381</v>
      </c>
      <c r="L8015">
        <v>0</v>
      </c>
      <c r="M8015">
        <v>0</v>
      </c>
    </row>
    <row r="8016" spans="1:13" x14ac:dyDescent="0.25">
      <c r="A8016" s="5" t="str">
        <f t="shared" si="125"/>
        <v>wl21 Comdty20120831</v>
      </c>
      <c r="B8016">
        <v>21</v>
      </c>
      <c r="C8016">
        <v>441</v>
      </c>
      <c r="D8016" t="s">
        <v>182</v>
      </c>
      <c r="E8016" s="2">
        <v>41152</v>
      </c>
      <c r="F8016" t="s">
        <v>1436</v>
      </c>
      <c r="G8016" t="s">
        <v>660</v>
      </c>
      <c r="H8016">
        <v>5321</v>
      </c>
      <c r="I8016" t="s">
        <v>661</v>
      </c>
      <c r="J8016">
        <v>436</v>
      </c>
      <c r="K8016">
        <v>1.7301587301587302</v>
      </c>
      <c r="L8016">
        <v>0</v>
      </c>
      <c r="M8016">
        <v>0</v>
      </c>
    </row>
    <row r="8017" spans="1:13" x14ac:dyDescent="0.25">
      <c r="A8017" s="5" t="str">
        <f t="shared" si="125"/>
        <v>wl21 Comdty20120928</v>
      </c>
      <c r="B8017">
        <v>21</v>
      </c>
      <c r="C8017">
        <v>441</v>
      </c>
      <c r="D8017" t="s">
        <v>182</v>
      </c>
      <c r="E8017" s="2">
        <v>41180</v>
      </c>
      <c r="F8017" t="s">
        <v>1436</v>
      </c>
      <c r="G8017" t="s">
        <v>662</v>
      </c>
      <c r="H8017">
        <v>5343</v>
      </c>
      <c r="I8017" t="s">
        <v>663</v>
      </c>
      <c r="J8017">
        <v>437</v>
      </c>
      <c r="K8017">
        <v>1.7341269841269842</v>
      </c>
      <c r="L8017">
        <v>0</v>
      </c>
      <c r="M8017">
        <v>0</v>
      </c>
    </row>
    <row r="8018" spans="1:13" x14ac:dyDescent="0.25">
      <c r="A8018" s="5" t="str">
        <f t="shared" si="125"/>
        <v>wl21 Comdty20121031</v>
      </c>
      <c r="B8018">
        <v>21</v>
      </c>
      <c r="C8018">
        <v>441</v>
      </c>
      <c r="D8018" t="s">
        <v>182</v>
      </c>
      <c r="E8018" s="2">
        <v>41213</v>
      </c>
      <c r="F8018" t="s">
        <v>1436</v>
      </c>
      <c r="G8018" t="s">
        <v>664</v>
      </c>
      <c r="H8018">
        <v>5363</v>
      </c>
      <c r="I8018" t="s">
        <v>990</v>
      </c>
      <c r="J8018">
        <v>438</v>
      </c>
      <c r="K8018">
        <v>1.7380952380952381</v>
      </c>
      <c r="L8018">
        <v>0</v>
      </c>
      <c r="M8018">
        <v>0</v>
      </c>
    </row>
    <row r="8019" spans="1:13" x14ac:dyDescent="0.25">
      <c r="A8019" s="5" t="str">
        <f t="shared" si="125"/>
        <v>wl21 Comdty20121130</v>
      </c>
      <c r="B8019">
        <v>21</v>
      </c>
      <c r="C8019">
        <v>441</v>
      </c>
      <c r="D8019" t="s">
        <v>182</v>
      </c>
      <c r="E8019" s="2">
        <v>41243</v>
      </c>
      <c r="F8019" t="s">
        <v>1436</v>
      </c>
      <c r="G8019" t="s">
        <v>666</v>
      </c>
      <c r="H8019">
        <v>5386</v>
      </c>
      <c r="I8019" t="s">
        <v>667</v>
      </c>
      <c r="J8019">
        <v>439</v>
      </c>
      <c r="K8019">
        <v>1.7420634920634921</v>
      </c>
      <c r="L8019">
        <v>0</v>
      </c>
      <c r="M8019">
        <v>0</v>
      </c>
    </row>
    <row r="8020" spans="1:13" x14ac:dyDescent="0.25">
      <c r="A8020" s="5" t="str">
        <f t="shared" si="125"/>
        <v>wl21 Comdty20121231</v>
      </c>
      <c r="B8020">
        <v>21</v>
      </c>
      <c r="C8020">
        <v>441</v>
      </c>
      <c r="D8020" t="s">
        <v>182</v>
      </c>
      <c r="E8020" s="2">
        <v>41274</v>
      </c>
      <c r="F8020" t="s">
        <v>1436</v>
      </c>
      <c r="G8020" t="s">
        <v>668</v>
      </c>
      <c r="H8020">
        <v>5407</v>
      </c>
      <c r="I8020" t="s">
        <v>669</v>
      </c>
      <c r="J8020">
        <v>441</v>
      </c>
      <c r="K8020">
        <v>1.75</v>
      </c>
      <c r="L8020">
        <v>0</v>
      </c>
      <c r="M8020">
        <v>0</v>
      </c>
    </row>
    <row r="8021" spans="1:13" x14ac:dyDescent="0.25">
      <c r="A8021" s="5" t="str">
        <f t="shared" si="125"/>
        <v>wl21 Comdty20130131</v>
      </c>
      <c r="B8021">
        <v>21</v>
      </c>
      <c r="C8021">
        <v>441</v>
      </c>
      <c r="D8021" t="s">
        <v>182</v>
      </c>
      <c r="E8021" s="2">
        <v>41305</v>
      </c>
      <c r="F8021" t="s">
        <v>1436</v>
      </c>
      <c r="G8021" t="s">
        <v>670</v>
      </c>
      <c r="H8021">
        <v>5429</v>
      </c>
      <c r="I8021" t="s">
        <v>991</v>
      </c>
      <c r="J8021">
        <v>442</v>
      </c>
      <c r="K8021">
        <v>1.753968253968254</v>
      </c>
      <c r="L8021">
        <v>0</v>
      </c>
      <c r="M8021">
        <v>0</v>
      </c>
    </row>
    <row r="8022" spans="1:13" x14ac:dyDescent="0.25">
      <c r="A8022" s="5" t="str">
        <f t="shared" si="125"/>
        <v>wl21 Comdty20130228</v>
      </c>
      <c r="B8022">
        <v>21</v>
      </c>
      <c r="C8022">
        <v>441</v>
      </c>
      <c r="D8022" t="s">
        <v>182</v>
      </c>
      <c r="E8022" s="2">
        <v>41333</v>
      </c>
      <c r="F8022" t="s">
        <v>1436</v>
      </c>
      <c r="G8022" t="s">
        <v>672</v>
      </c>
      <c r="H8022">
        <v>5452</v>
      </c>
      <c r="I8022" t="s">
        <v>673</v>
      </c>
      <c r="J8022">
        <v>444</v>
      </c>
      <c r="K8022">
        <v>1.7619047619047619</v>
      </c>
      <c r="L8022">
        <v>0</v>
      </c>
      <c r="M8022">
        <v>0</v>
      </c>
    </row>
    <row r="8023" spans="1:13" x14ac:dyDescent="0.25">
      <c r="A8023" s="5" t="str">
        <f t="shared" si="125"/>
        <v>wl21 Comdty20130329</v>
      </c>
      <c r="B8023">
        <v>21</v>
      </c>
      <c r="C8023">
        <v>441</v>
      </c>
      <c r="D8023" t="s">
        <v>182</v>
      </c>
      <c r="E8023" s="2">
        <v>41362</v>
      </c>
      <c r="F8023" t="s">
        <v>1436</v>
      </c>
      <c r="G8023" t="s">
        <v>674</v>
      </c>
      <c r="H8023">
        <v>5472</v>
      </c>
      <c r="I8023" t="s">
        <v>992</v>
      </c>
      <c r="J8023">
        <v>446</v>
      </c>
      <c r="K8023">
        <v>1.7698412698412698</v>
      </c>
      <c r="L8023">
        <v>0</v>
      </c>
      <c r="M8023">
        <v>0</v>
      </c>
    </row>
    <row r="8024" spans="1:13" x14ac:dyDescent="0.25">
      <c r="A8024" s="5" t="str">
        <f t="shared" si="125"/>
        <v>wl21 Comdty20130430</v>
      </c>
      <c r="B8024">
        <v>21</v>
      </c>
      <c r="C8024">
        <v>441</v>
      </c>
      <c r="D8024" t="s">
        <v>182</v>
      </c>
      <c r="E8024" s="2">
        <v>41394</v>
      </c>
      <c r="F8024" t="s">
        <v>1436</v>
      </c>
      <c r="G8024" t="s">
        <v>676</v>
      </c>
      <c r="H8024">
        <v>5493</v>
      </c>
      <c r="I8024" t="s">
        <v>677</v>
      </c>
      <c r="J8024">
        <v>445</v>
      </c>
      <c r="K8024">
        <v>1.7658730158730158</v>
      </c>
      <c r="L8024">
        <v>0</v>
      </c>
      <c r="M8024">
        <v>0</v>
      </c>
    </row>
    <row r="8025" spans="1:13" x14ac:dyDescent="0.25">
      <c r="A8025" s="5" t="str">
        <f t="shared" si="125"/>
        <v>wl21 Comdty20130531</v>
      </c>
      <c r="B8025">
        <v>21</v>
      </c>
      <c r="C8025">
        <v>441</v>
      </c>
      <c r="D8025" t="s">
        <v>182</v>
      </c>
      <c r="E8025" s="2">
        <v>41425</v>
      </c>
      <c r="F8025" t="s">
        <v>1436</v>
      </c>
      <c r="G8025" t="s">
        <v>678</v>
      </c>
      <c r="H8025">
        <v>5515</v>
      </c>
      <c r="I8025" t="s">
        <v>679</v>
      </c>
      <c r="J8025">
        <v>442</v>
      </c>
      <c r="K8025">
        <v>1.753968253968254</v>
      </c>
      <c r="L8025">
        <v>0</v>
      </c>
      <c r="M8025">
        <v>0</v>
      </c>
    </row>
    <row r="8026" spans="1:13" x14ac:dyDescent="0.25">
      <c r="A8026" s="5" t="str">
        <f t="shared" si="125"/>
        <v>wl21 Comdty20130628</v>
      </c>
      <c r="B8026">
        <v>21</v>
      </c>
      <c r="C8026">
        <v>441</v>
      </c>
      <c r="D8026" t="s">
        <v>182</v>
      </c>
      <c r="E8026" s="2">
        <v>41453</v>
      </c>
      <c r="F8026" t="s">
        <v>1436</v>
      </c>
      <c r="G8026" t="s">
        <v>680</v>
      </c>
      <c r="H8026">
        <v>5533</v>
      </c>
      <c r="I8026" t="s">
        <v>1089</v>
      </c>
      <c r="J8026">
        <v>443</v>
      </c>
      <c r="K8026">
        <v>1.7579365079365079</v>
      </c>
      <c r="L8026">
        <v>0</v>
      </c>
      <c r="M8026">
        <v>0</v>
      </c>
    </row>
    <row r="8027" spans="1:13" x14ac:dyDescent="0.25">
      <c r="A8027" s="5" t="str">
        <f t="shared" si="125"/>
        <v>wl21 Comdty20130731</v>
      </c>
      <c r="B8027">
        <v>21</v>
      </c>
      <c r="C8027">
        <v>441</v>
      </c>
      <c r="D8027" t="s">
        <v>182</v>
      </c>
      <c r="E8027" s="2">
        <v>41486</v>
      </c>
      <c r="F8027" t="s">
        <v>1436</v>
      </c>
      <c r="G8027" t="s">
        <v>682</v>
      </c>
      <c r="H8027">
        <v>5554</v>
      </c>
      <c r="I8027" t="s">
        <v>683</v>
      </c>
      <c r="J8027">
        <v>441</v>
      </c>
      <c r="K8027">
        <v>1.75</v>
      </c>
      <c r="L8027">
        <v>0</v>
      </c>
      <c r="M8027">
        <v>0</v>
      </c>
    </row>
    <row r="8028" spans="1:13" x14ac:dyDescent="0.25">
      <c r="A8028" s="5" t="str">
        <f t="shared" si="125"/>
        <v>wl21 Comdty20130830</v>
      </c>
      <c r="B8028">
        <v>21</v>
      </c>
      <c r="C8028">
        <v>441</v>
      </c>
      <c r="D8028" t="s">
        <v>182</v>
      </c>
      <c r="E8028" s="2">
        <v>41516</v>
      </c>
      <c r="F8028" t="s">
        <v>1436</v>
      </c>
      <c r="G8028" t="s">
        <v>684</v>
      </c>
      <c r="H8028">
        <v>5574</v>
      </c>
      <c r="I8028" t="s">
        <v>685</v>
      </c>
      <c r="J8028">
        <v>439</v>
      </c>
      <c r="K8028">
        <v>1.7420634920634921</v>
      </c>
      <c r="L8028">
        <v>0</v>
      </c>
      <c r="M8028">
        <v>0</v>
      </c>
    </row>
    <row r="8029" spans="1:13" x14ac:dyDescent="0.25">
      <c r="A8029" s="5" t="str">
        <f t="shared" si="125"/>
        <v>wl21 Comdty20130930</v>
      </c>
      <c r="B8029">
        <v>21</v>
      </c>
      <c r="C8029">
        <v>441</v>
      </c>
      <c r="D8029" t="s">
        <v>182</v>
      </c>
      <c r="E8029" s="2">
        <v>41547</v>
      </c>
      <c r="F8029" t="s">
        <v>1436</v>
      </c>
      <c r="G8029" t="s">
        <v>686</v>
      </c>
      <c r="H8029">
        <v>5594</v>
      </c>
      <c r="I8029" t="s">
        <v>687</v>
      </c>
      <c r="J8029">
        <v>439</v>
      </c>
      <c r="K8029">
        <v>1.7420634920634921</v>
      </c>
      <c r="L8029">
        <v>0</v>
      </c>
      <c r="M8029">
        <v>0</v>
      </c>
    </row>
    <row r="8030" spans="1:13" x14ac:dyDescent="0.25">
      <c r="A8030" s="5" t="str">
        <f t="shared" si="125"/>
        <v>wl21 Comdty20131031</v>
      </c>
      <c r="B8030">
        <v>21</v>
      </c>
      <c r="C8030">
        <v>441</v>
      </c>
      <c r="D8030" t="s">
        <v>182</v>
      </c>
      <c r="E8030" s="2">
        <v>41578</v>
      </c>
      <c r="F8030" t="s">
        <v>1436</v>
      </c>
      <c r="G8030" t="s">
        <v>688</v>
      </c>
      <c r="H8030">
        <v>5616</v>
      </c>
      <c r="I8030" t="s">
        <v>995</v>
      </c>
      <c r="J8030">
        <v>439</v>
      </c>
      <c r="K8030">
        <v>1.7420634920634921</v>
      </c>
      <c r="L8030">
        <v>0</v>
      </c>
      <c r="M8030">
        <v>0</v>
      </c>
    </row>
    <row r="8031" spans="1:13" x14ac:dyDescent="0.25">
      <c r="A8031" s="5" t="str">
        <f t="shared" si="125"/>
        <v>wl21 Comdty20131129</v>
      </c>
      <c r="B8031">
        <v>21</v>
      </c>
      <c r="C8031">
        <v>441</v>
      </c>
      <c r="D8031" t="s">
        <v>182</v>
      </c>
      <c r="E8031" s="2">
        <v>41607</v>
      </c>
      <c r="F8031" t="s">
        <v>1436</v>
      </c>
      <c r="G8031" t="s">
        <v>690</v>
      </c>
      <c r="H8031">
        <v>5639</v>
      </c>
      <c r="I8031" t="s">
        <v>996</v>
      </c>
      <c r="J8031">
        <v>439</v>
      </c>
      <c r="K8031">
        <v>1.7420634920634921</v>
      </c>
      <c r="L8031">
        <v>0</v>
      </c>
      <c r="M8031">
        <v>0</v>
      </c>
    </row>
    <row r="8032" spans="1:13" x14ac:dyDescent="0.25">
      <c r="A8032" s="5" t="str">
        <f t="shared" si="125"/>
        <v>wl21 Comdty20131231</v>
      </c>
      <c r="B8032">
        <v>21</v>
      </c>
      <c r="C8032">
        <v>441</v>
      </c>
      <c r="D8032" t="s">
        <v>182</v>
      </c>
      <c r="E8032" s="2">
        <v>41639</v>
      </c>
      <c r="F8032" t="s">
        <v>1436</v>
      </c>
      <c r="G8032" t="s">
        <v>692</v>
      </c>
      <c r="H8032">
        <v>5659</v>
      </c>
      <c r="I8032" t="s">
        <v>693</v>
      </c>
      <c r="J8032">
        <v>440</v>
      </c>
      <c r="K8032">
        <v>1.746031746031746</v>
      </c>
      <c r="L8032">
        <v>0</v>
      </c>
      <c r="M8032">
        <v>0</v>
      </c>
    </row>
    <row r="8033" spans="1:13" x14ac:dyDescent="0.25">
      <c r="A8033" s="5" t="str">
        <f t="shared" si="125"/>
        <v>wl21 Comdty20140131</v>
      </c>
      <c r="B8033">
        <v>21</v>
      </c>
      <c r="C8033">
        <v>441</v>
      </c>
      <c r="D8033" t="s">
        <v>182</v>
      </c>
      <c r="E8033" s="2">
        <v>41670</v>
      </c>
      <c r="F8033" t="s">
        <v>1436</v>
      </c>
      <c r="G8033" t="s">
        <v>694</v>
      </c>
      <c r="H8033">
        <v>5680</v>
      </c>
      <c r="I8033" t="s">
        <v>695</v>
      </c>
      <c r="J8033">
        <v>439</v>
      </c>
      <c r="K8033">
        <v>1.7420634920634921</v>
      </c>
      <c r="L8033">
        <v>0</v>
      </c>
      <c r="M8033">
        <v>0</v>
      </c>
    </row>
    <row r="8034" spans="1:13" x14ac:dyDescent="0.25">
      <c r="A8034" s="5" t="str">
        <f t="shared" si="125"/>
        <v>wl21 Comdty20140228</v>
      </c>
      <c r="B8034">
        <v>21</v>
      </c>
      <c r="C8034">
        <v>441</v>
      </c>
      <c r="D8034" t="s">
        <v>182</v>
      </c>
      <c r="E8034" s="2">
        <v>41698</v>
      </c>
      <c r="F8034" t="s">
        <v>1436</v>
      </c>
      <c r="G8034" t="s">
        <v>696</v>
      </c>
      <c r="H8034">
        <v>5701</v>
      </c>
      <c r="I8034" t="s">
        <v>1175</v>
      </c>
      <c r="J8034">
        <v>438</v>
      </c>
      <c r="K8034">
        <v>1.7380952380952381</v>
      </c>
      <c r="L8034">
        <v>0</v>
      </c>
      <c r="M8034">
        <v>0</v>
      </c>
    </row>
    <row r="8035" spans="1:13" x14ac:dyDescent="0.25">
      <c r="A8035" s="5" t="str">
        <f t="shared" si="125"/>
        <v>wl21 Comdty20140331</v>
      </c>
      <c r="B8035">
        <v>21</v>
      </c>
      <c r="C8035">
        <v>441</v>
      </c>
      <c r="D8035" t="s">
        <v>182</v>
      </c>
      <c r="E8035" s="2">
        <v>41729</v>
      </c>
      <c r="F8035" t="s">
        <v>1436</v>
      </c>
      <c r="G8035" t="s">
        <v>698</v>
      </c>
      <c r="H8035">
        <v>5722</v>
      </c>
      <c r="I8035" t="s">
        <v>997</v>
      </c>
      <c r="J8035">
        <v>442</v>
      </c>
      <c r="K8035">
        <v>1.753968253968254</v>
      </c>
      <c r="L8035">
        <v>0</v>
      </c>
      <c r="M8035">
        <v>0</v>
      </c>
    </row>
    <row r="8036" spans="1:13" x14ac:dyDescent="0.25">
      <c r="A8036" s="5" t="str">
        <f t="shared" si="125"/>
        <v>wl21 Comdty20140430</v>
      </c>
      <c r="B8036">
        <v>21</v>
      </c>
      <c r="C8036">
        <v>441</v>
      </c>
      <c r="D8036" t="s">
        <v>182</v>
      </c>
      <c r="E8036" s="2">
        <v>41759</v>
      </c>
      <c r="F8036" t="s">
        <v>1436</v>
      </c>
      <c r="G8036" t="s">
        <v>700</v>
      </c>
      <c r="H8036">
        <v>5743</v>
      </c>
      <c r="I8036" t="s">
        <v>701</v>
      </c>
      <c r="J8036">
        <v>442</v>
      </c>
      <c r="K8036">
        <v>1.753968253968254</v>
      </c>
      <c r="L8036">
        <v>0</v>
      </c>
      <c r="M8036">
        <v>0</v>
      </c>
    </row>
    <row r="8037" spans="1:13" x14ac:dyDescent="0.25">
      <c r="A8037" s="5" t="str">
        <f t="shared" si="125"/>
        <v>wl21 Comdty20140530</v>
      </c>
      <c r="B8037">
        <v>21</v>
      </c>
      <c r="C8037">
        <v>441</v>
      </c>
      <c r="D8037" t="s">
        <v>182</v>
      </c>
      <c r="E8037" s="2">
        <v>41789</v>
      </c>
      <c r="F8037" t="s">
        <v>1436</v>
      </c>
      <c r="G8037" t="s">
        <v>702</v>
      </c>
      <c r="H8037">
        <v>5762</v>
      </c>
      <c r="I8037" t="s">
        <v>703</v>
      </c>
      <c r="J8037">
        <v>440</v>
      </c>
      <c r="K8037">
        <v>1.746031746031746</v>
      </c>
      <c r="L8037">
        <v>0</v>
      </c>
      <c r="M8037">
        <v>0</v>
      </c>
    </row>
    <row r="8038" spans="1:13" x14ac:dyDescent="0.25">
      <c r="A8038" s="5" t="str">
        <f t="shared" si="125"/>
        <v>wl21 Comdty20140630</v>
      </c>
      <c r="B8038">
        <v>21</v>
      </c>
      <c r="C8038">
        <v>441</v>
      </c>
      <c r="D8038" t="s">
        <v>182</v>
      </c>
      <c r="E8038" s="2">
        <v>41820</v>
      </c>
      <c r="F8038" t="s">
        <v>1436</v>
      </c>
      <c r="G8038" t="s">
        <v>704</v>
      </c>
      <c r="H8038">
        <v>5783</v>
      </c>
      <c r="I8038" t="s">
        <v>1091</v>
      </c>
      <c r="J8038">
        <v>441</v>
      </c>
      <c r="K8038">
        <v>1.75</v>
      </c>
      <c r="L8038">
        <v>0</v>
      </c>
      <c r="M8038">
        <v>0</v>
      </c>
    </row>
    <row r="8039" spans="1:13" x14ac:dyDescent="0.25">
      <c r="A8039" s="5" t="str">
        <f t="shared" si="125"/>
        <v>wl21 Comdty20140731</v>
      </c>
      <c r="B8039">
        <v>21</v>
      </c>
      <c r="C8039">
        <v>441</v>
      </c>
      <c r="D8039" t="s">
        <v>182</v>
      </c>
      <c r="E8039" s="2">
        <v>41851</v>
      </c>
      <c r="F8039" t="s">
        <v>1436</v>
      </c>
      <c r="G8039" t="s">
        <v>706</v>
      </c>
      <c r="H8039">
        <v>5805</v>
      </c>
      <c r="I8039" t="s">
        <v>707</v>
      </c>
      <c r="J8039">
        <v>439</v>
      </c>
      <c r="K8039">
        <v>1.7420634920634921</v>
      </c>
      <c r="L8039">
        <v>0</v>
      </c>
      <c r="M8039">
        <v>0</v>
      </c>
    </row>
    <row r="8040" spans="1:13" x14ac:dyDescent="0.25">
      <c r="A8040" s="5" t="str">
        <f t="shared" si="125"/>
        <v>wl21 Comdty20140829</v>
      </c>
      <c r="B8040">
        <v>21</v>
      </c>
      <c r="C8040">
        <v>441</v>
      </c>
      <c r="D8040" t="s">
        <v>182</v>
      </c>
      <c r="E8040" s="2">
        <v>41880</v>
      </c>
      <c r="F8040" t="s">
        <v>1436</v>
      </c>
      <c r="G8040" t="s">
        <v>708</v>
      </c>
      <c r="H8040">
        <v>5825</v>
      </c>
      <c r="I8040" t="s">
        <v>999</v>
      </c>
      <c r="J8040">
        <v>439</v>
      </c>
      <c r="K8040">
        <v>1.7420634920634921</v>
      </c>
      <c r="L8040">
        <v>0</v>
      </c>
      <c r="M8040">
        <v>0</v>
      </c>
    </row>
    <row r="8041" spans="1:13" x14ac:dyDescent="0.25">
      <c r="A8041" s="5" t="str">
        <f t="shared" si="125"/>
        <v>wl21 Comdty20140930</v>
      </c>
      <c r="B8041">
        <v>21</v>
      </c>
      <c r="C8041">
        <v>441</v>
      </c>
      <c r="D8041" t="s">
        <v>182</v>
      </c>
      <c r="E8041" s="2">
        <v>41912</v>
      </c>
      <c r="F8041" t="s">
        <v>1436</v>
      </c>
      <c r="G8041" t="s">
        <v>710</v>
      </c>
      <c r="H8041">
        <v>5846</v>
      </c>
      <c r="I8041" t="s">
        <v>711</v>
      </c>
      <c r="J8041">
        <v>439</v>
      </c>
      <c r="K8041">
        <v>1.7420634920634921</v>
      </c>
      <c r="L8041">
        <v>0</v>
      </c>
      <c r="M8041">
        <v>0</v>
      </c>
    </row>
    <row r="8042" spans="1:13" x14ac:dyDescent="0.25">
      <c r="A8042" s="5" t="str">
        <f t="shared" si="125"/>
        <v>wl21 Comdty20141031</v>
      </c>
      <c r="B8042">
        <v>21</v>
      </c>
      <c r="C8042">
        <v>441</v>
      </c>
      <c r="D8042" t="s">
        <v>182</v>
      </c>
      <c r="E8042" s="2">
        <v>41943</v>
      </c>
      <c r="F8042" t="s">
        <v>1436</v>
      </c>
      <c r="G8042" t="s">
        <v>712</v>
      </c>
      <c r="H8042">
        <v>5868</v>
      </c>
      <c r="I8042" t="s">
        <v>713</v>
      </c>
      <c r="J8042">
        <v>437</v>
      </c>
      <c r="K8042">
        <v>1.7341269841269842</v>
      </c>
      <c r="L8042">
        <v>0</v>
      </c>
      <c r="M8042">
        <v>0</v>
      </c>
    </row>
    <row r="8043" spans="1:13" x14ac:dyDescent="0.25">
      <c r="A8043" s="5" t="str">
        <f t="shared" si="125"/>
        <v>wl21 Comdty20141128</v>
      </c>
      <c r="B8043">
        <v>21</v>
      </c>
      <c r="C8043">
        <v>441</v>
      </c>
      <c r="D8043" t="s">
        <v>182</v>
      </c>
      <c r="E8043" s="2">
        <v>41971</v>
      </c>
      <c r="F8043" t="s">
        <v>1436</v>
      </c>
      <c r="G8043" t="s">
        <v>714</v>
      </c>
      <c r="H8043">
        <v>5889</v>
      </c>
      <c r="I8043" t="s">
        <v>1000</v>
      </c>
      <c r="J8043">
        <v>439</v>
      </c>
      <c r="K8043">
        <v>1.7420634920634921</v>
      </c>
      <c r="L8043">
        <v>0</v>
      </c>
      <c r="M8043">
        <v>0</v>
      </c>
    </row>
    <row r="8044" spans="1:13" x14ac:dyDescent="0.25">
      <c r="A8044" s="5" t="str">
        <f t="shared" si="125"/>
        <v>wl21 Comdty20141231</v>
      </c>
      <c r="B8044">
        <v>21</v>
      </c>
      <c r="C8044">
        <v>441</v>
      </c>
      <c r="D8044" t="s">
        <v>182</v>
      </c>
      <c r="E8044" s="2">
        <v>42004</v>
      </c>
      <c r="F8044" t="s">
        <v>1436</v>
      </c>
      <c r="G8044" t="s">
        <v>716</v>
      </c>
      <c r="H8044">
        <v>5911</v>
      </c>
      <c r="I8044" t="s">
        <v>717</v>
      </c>
      <c r="J8044">
        <v>439</v>
      </c>
      <c r="K8044">
        <v>1.7420634920634921</v>
      </c>
      <c r="L8044">
        <v>0</v>
      </c>
      <c r="M8044">
        <v>0</v>
      </c>
    </row>
    <row r="8045" spans="1:13" x14ac:dyDescent="0.25">
      <c r="A8045" s="5" t="str">
        <f t="shared" si="125"/>
        <v>wl21 Comdty20150130</v>
      </c>
      <c r="B8045">
        <v>21</v>
      </c>
      <c r="C8045">
        <v>441</v>
      </c>
      <c r="D8045" t="s">
        <v>182</v>
      </c>
      <c r="E8045" s="2">
        <v>42034</v>
      </c>
      <c r="F8045" t="s">
        <v>1436</v>
      </c>
      <c r="G8045" t="s">
        <v>718</v>
      </c>
      <c r="H8045">
        <v>5932</v>
      </c>
      <c r="I8045" t="s">
        <v>1001</v>
      </c>
      <c r="J8045">
        <v>438</v>
      </c>
      <c r="K8045">
        <v>1.7380952380952381</v>
      </c>
      <c r="L8045">
        <v>0</v>
      </c>
      <c r="M8045">
        <v>0</v>
      </c>
    </row>
    <row r="8046" spans="1:13" x14ac:dyDescent="0.25">
      <c r="A8046" s="5" t="str">
        <f t="shared" si="125"/>
        <v>wl21 Comdty20150227</v>
      </c>
      <c r="B8046">
        <v>21</v>
      </c>
      <c r="C8046">
        <v>441</v>
      </c>
      <c r="D8046" t="s">
        <v>182</v>
      </c>
      <c r="E8046" s="2">
        <v>42062</v>
      </c>
      <c r="F8046" t="s">
        <v>1436</v>
      </c>
      <c r="G8046" t="s">
        <v>720</v>
      </c>
      <c r="H8046">
        <v>5952</v>
      </c>
      <c r="I8046" t="s">
        <v>1412</v>
      </c>
      <c r="J8046">
        <v>438</v>
      </c>
      <c r="K8046">
        <v>1.7380952380952381</v>
      </c>
      <c r="L8046">
        <v>0</v>
      </c>
      <c r="M8046">
        <v>0</v>
      </c>
    </row>
    <row r="8047" spans="1:13" x14ac:dyDescent="0.25">
      <c r="A8047" s="5" t="str">
        <f t="shared" si="125"/>
        <v>wl21 Comdty20150331</v>
      </c>
      <c r="B8047">
        <v>21</v>
      </c>
      <c r="C8047">
        <v>441</v>
      </c>
      <c r="D8047" t="s">
        <v>182</v>
      </c>
      <c r="E8047" s="2">
        <v>42094</v>
      </c>
      <c r="F8047" t="s">
        <v>1436</v>
      </c>
      <c r="G8047" t="s">
        <v>722</v>
      </c>
      <c r="H8047">
        <v>5973</v>
      </c>
      <c r="I8047" t="s">
        <v>723</v>
      </c>
      <c r="J8047">
        <v>440</v>
      </c>
      <c r="K8047">
        <v>1.746031746031746</v>
      </c>
      <c r="L8047">
        <v>0</v>
      </c>
      <c r="M8047">
        <v>0</v>
      </c>
    </row>
    <row r="8048" spans="1:13" x14ac:dyDescent="0.25">
      <c r="A8048" s="5" t="str">
        <f t="shared" si="125"/>
        <v>wl21 Comdty20150430</v>
      </c>
      <c r="B8048">
        <v>21</v>
      </c>
      <c r="C8048">
        <v>441</v>
      </c>
      <c r="D8048" t="s">
        <v>182</v>
      </c>
      <c r="E8048" s="2">
        <v>42124</v>
      </c>
      <c r="F8048" t="s">
        <v>1436</v>
      </c>
      <c r="G8048" t="s">
        <v>724</v>
      </c>
      <c r="H8048">
        <v>5995</v>
      </c>
      <c r="I8048" t="s">
        <v>1002</v>
      </c>
      <c r="J8048">
        <v>441</v>
      </c>
      <c r="K8048">
        <v>1.75</v>
      </c>
      <c r="L8048">
        <v>0</v>
      </c>
      <c r="M8048">
        <v>0</v>
      </c>
    </row>
    <row r="8049" spans="1:13" x14ac:dyDescent="0.25">
      <c r="A8049" s="5" t="str">
        <f t="shared" si="125"/>
        <v>wl21 Comdty20150529</v>
      </c>
      <c r="B8049">
        <v>21</v>
      </c>
      <c r="C8049">
        <v>441</v>
      </c>
      <c r="D8049" t="s">
        <v>182</v>
      </c>
      <c r="E8049" s="2">
        <v>42153</v>
      </c>
      <c r="F8049" t="s">
        <v>1436</v>
      </c>
      <c r="G8049" t="s">
        <v>726</v>
      </c>
      <c r="H8049">
        <v>6017</v>
      </c>
      <c r="I8049" t="s">
        <v>727</v>
      </c>
      <c r="J8049">
        <v>440</v>
      </c>
      <c r="K8049">
        <v>1.746031746031746</v>
      </c>
      <c r="L8049">
        <v>0</v>
      </c>
      <c r="M8049">
        <v>0</v>
      </c>
    </row>
    <row r="8050" spans="1:13" x14ac:dyDescent="0.25">
      <c r="A8050" s="5" t="str">
        <f t="shared" si="125"/>
        <v>wl21 Comdty20150630</v>
      </c>
      <c r="B8050">
        <v>21</v>
      </c>
      <c r="C8050">
        <v>441</v>
      </c>
      <c r="D8050" t="s">
        <v>182</v>
      </c>
      <c r="E8050" s="2">
        <v>42185</v>
      </c>
      <c r="F8050" t="s">
        <v>1436</v>
      </c>
      <c r="G8050" t="s">
        <v>728</v>
      </c>
      <c r="H8050">
        <v>6035</v>
      </c>
      <c r="I8050" t="s">
        <v>1093</v>
      </c>
      <c r="J8050">
        <v>441</v>
      </c>
      <c r="K8050">
        <v>1.75</v>
      </c>
      <c r="L8050">
        <v>0</v>
      </c>
      <c r="M8050">
        <v>0</v>
      </c>
    </row>
    <row r="8051" spans="1:13" x14ac:dyDescent="0.25">
      <c r="A8051" s="5" t="str">
        <f t="shared" si="125"/>
        <v>wl21 Comdty20150731</v>
      </c>
      <c r="B8051">
        <v>21</v>
      </c>
      <c r="C8051">
        <v>441</v>
      </c>
      <c r="D8051" t="s">
        <v>182</v>
      </c>
      <c r="E8051" s="2">
        <v>42216</v>
      </c>
      <c r="F8051" t="s">
        <v>1436</v>
      </c>
      <c r="G8051" t="s">
        <v>730</v>
      </c>
      <c r="H8051">
        <v>6057</v>
      </c>
      <c r="I8051" t="s">
        <v>731</v>
      </c>
      <c r="J8051">
        <v>437</v>
      </c>
      <c r="K8051">
        <v>1.7341269841269842</v>
      </c>
      <c r="L8051">
        <v>0</v>
      </c>
      <c r="M8051">
        <v>0</v>
      </c>
    </row>
    <row r="8052" spans="1:13" x14ac:dyDescent="0.25">
      <c r="A8052" s="5" t="str">
        <f t="shared" si="125"/>
        <v>wl21 Comdty20150831</v>
      </c>
      <c r="B8052">
        <v>21</v>
      </c>
      <c r="C8052">
        <v>441</v>
      </c>
      <c r="D8052" t="s">
        <v>182</v>
      </c>
      <c r="E8052" s="2">
        <v>42247</v>
      </c>
      <c r="F8052" t="s">
        <v>1436</v>
      </c>
      <c r="G8052" t="s">
        <v>732</v>
      </c>
      <c r="H8052">
        <v>6075</v>
      </c>
      <c r="I8052" t="s">
        <v>1004</v>
      </c>
      <c r="J8052">
        <v>438</v>
      </c>
      <c r="K8052">
        <v>1.7380952380952381</v>
      </c>
      <c r="L8052">
        <v>7.11</v>
      </c>
      <c r="M8052">
        <v>0</v>
      </c>
    </row>
    <row r="8053" spans="1:13" x14ac:dyDescent="0.25">
      <c r="A8053" s="5" t="str">
        <f t="shared" si="125"/>
        <v>wl21 Comdty20150930</v>
      </c>
      <c r="B8053">
        <v>21</v>
      </c>
      <c r="C8053">
        <v>441</v>
      </c>
      <c r="D8053" t="s">
        <v>182</v>
      </c>
      <c r="E8053" s="2">
        <v>42277</v>
      </c>
      <c r="F8053" t="s">
        <v>1436</v>
      </c>
      <c r="G8053" t="s">
        <v>734</v>
      </c>
      <c r="H8053">
        <v>6098</v>
      </c>
      <c r="I8053" t="s">
        <v>735</v>
      </c>
      <c r="J8053">
        <v>438</v>
      </c>
      <c r="K8053">
        <v>1.7380952380952381</v>
      </c>
      <c r="L8053">
        <v>6.68</v>
      </c>
      <c r="M8053">
        <v>0</v>
      </c>
    </row>
    <row r="8054" spans="1:13" x14ac:dyDescent="0.25">
      <c r="A8054" s="5" t="str">
        <f t="shared" si="125"/>
        <v>wl21 Comdty20151030</v>
      </c>
      <c r="B8054">
        <v>21</v>
      </c>
      <c r="C8054">
        <v>441</v>
      </c>
      <c r="D8054" t="s">
        <v>182</v>
      </c>
      <c r="E8054" s="2">
        <v>42307</v>
      </c>
      <c r="F8054" t="s">
        <v>1436</v>
      </c>
      <c r="G8054" t="s">
        <v>736</v>
      </c>
      <c r="H8054">
        <v>6119</v>
      </c>
      <c r="I8054" t="s">
        <v>1005</v>
      </c>
      <c r="J8054">
        <v>438</v>
      </c>
      <c r="K8054">
        <v>1.7380952380952381</v>
      </c>
      <c r="L8054">
        <v>0</v>
      </c>
      <c r="M8054">
        <v>0</v>
      </c>
    </row>
    <row r="8055" spans="1:13" x14ac:dyDescent="0.25">
      <c r="A8055" s="5" t="str">
        <f t="shared" si="125"/>
        <v>wl21 Comdty20151130</v>
      </c>
      <c r="B8055">
        <v>21</v>
      </c>
      <c r="C8055">
        <v>441</v>
      </c>
      <c r="D8055" t="s">
        <v>182</v>
      </c>
      <c r="E8055" s="2">
        <v>42338</v>
      </c>
      <c r="F8055" t="s">
        <v>1436</v>
      </c>
      <c r="G8055" t="s">
        <v>738</v>
      </c>
      <c r="H8055">
        <v>6140</v>
      </c>
      <c r="I8055" t="s">
        <v>1006</v>
      </c>
      <c r="J8055">
        <v>440</v>
      </c>
      <c r="K8055">
        <v>1.746031746031746</v>
      </c>
      <c r="L8055">
        <v>0</v>
      </c>
      <c r="M8055">
        <v>0</v>
      </c>
    </row>
    <row r="8056" spans="1:13" x14ac:dyDescent="0.25">
      <c r="A8056" s="5" t="str">
        <f t="shared" si="125"/>
        <v>wl21 Comdty20151231</v>
      </c>
      <c r="B8056">
        <v>21</v>
      </c>
      <c r="C8056">
        <v>441</v>
      </c>
      <c r="D8056" t="s">
        <v>182</v>
      </c>
      <c r="E8056" s="2">
        <v>42369</v>
      </c>
      <c r="F8056" t="s">
        <v>1436</v>
      </c>
      <c r="G8056" t="s">
        <v>740</v>
      </c>
      <c r="H8056">
        <v>6162</v>
      </c>
      <c r="I8056" t="s">
        <v>741</v>
      </c>
      <c r="J8056">
        <v>439</v>
      </c>
      <c r="K8056">
        <v>1.7420634920634921</v>
      </c>
      <c r="L8056">
        <v>0</v>
      </c>
      <c r="M8056">
        <v>0</v>
      </c>
    </row>
    <row r="8057" spans="1:13" x14ac:dyDescent="0.25">
      <c r="A8057" s="5" t="str">
        <f t="shared" si="125"/>
        <v>wl21 Comdty20160129</v>
      </c>
      <c r="B8057">
        <v>21</v>
      </c>
      <c r="C8057">
        <v>441</v>
      </c>
      <c r="D8057" t="s">
        <v>182</v>
      </c>
      <c r="E8057" s="2">
        <v>42398</v>
      </c>
      <c r="F8057" t="s">
        <v>1436</v>
      </c>
      <c r="G8057" t="s">
        <v>742</v>
      </c>
      <c r="H8057">
        <v>6182</v>
      </c>
      <c r="I8057" t="s">
        <v>1007</v>
      </c>
      <c r="J8057">
        <v>440</v>
      </c>
      <c r="K8057">
        <v>1.746031746031746</v>
      </c>
      <c r="L8057">
        <v>0</v>
      </c>
      <c r="M8057">
        <v>0</v>
      </c>
    </row>
    <row r="8058" spans="1:13" x14ac:dyDescent="0.25">
      <c r="A8058" s="5" t="str">
        <f t="shared" si="125"/>
        <v>wl21 Comdty20160229</v>
      </c>
      <c r="B8058">
        <v>21</v>
      </c>
      <c r="C8058">
        <v>441</v>
      </c>
      <c r="D8058" t="s">
        <v>182</v>
      </c>
      <c r="E8058" s="2">
        <v>42429</v>
      </c>
      <c r="F8058" t="s">
        <v>1436</v>
      </c>
      <c r="G8058" t="s">
        <v>744</v>
      </c>
      <c r="H8058">
        <v>6203</v>
      </c>
      <c r="I8058" t="s">
        <v>1413</v>
      </c>
      <c r="J8058">
        <v>440</v>
      </c>
      <c r="K8058">
        <v>1.746031746031746</v>
      </c>
      <c r="L8058">
        <v>0</v>
      </c>
      <c r="M8058">
        <v>0</v>
      </c>
    </row>
    <row r="8059" spans="1:13" x14ac:dyDescent="0.25">
      <c r="A8059" s="5" t="str">
        <f t="shared" si="125"/>
        <v>wl21 Comdty20160331</v>
      </c>
      <c r="B8059">
        <v>21</v>
      </c>
      <c r="C8059">
        <v>441</v>
      </c>
      <c r="D8059" t="s">
        <v>182</v>
      </c>
      <c r="E8059" s="2">
        <v>42460</v>
      </c>
      <c r="F8059" t="s">
        <v>1436</v>
      </c>
      <c r="G8059" t="s">
        <v>746</v>
      </c>
      <c r="H8059">
        <v>6224</v>
      </c>
      <c r="I8059" t="s">
        <v>747</v>
      </c>
      <c r="J8059">
        <v>439</v>
      </c>
      <c r="K8059">
        <v>1.7420634920634921</v>
      </c>
      <c r="L8059">
        <v>0</v>
      </c>
      <c r="M8059">
        <v>0</v>
      </c>
    </row>
    <row r="8060" spans="1:13" x14ac:dyDescent="0.25">
      <c r="A8060" s="5" t="str">
        <f t="shared" si="125"/>
        <v>wl21 Comdty20160429</v>
      </c>
      <c r="B8060">
        <v>21</v>
      </c>
      <c r="C8060">
        <v>441</v>
      </c>
      <c r="D8060" t="s">
        <v>182</v>
      </c>
      <c r="E8060" s="2">
        <v>42489</v>
      </c>
      <c r="F8060" t="s">
        <v>1436</v>
      </c>
      <c r="G8060" t="s">
        <v>748</v>
      </c>
      <c r="H8060">
        <v>6243</v>
      </c>
      <c r="I8060" t="s">
        <v>1008</v>
      </c>
      <c r="J8060">
        <v>440</v>
      </c>
      <c r="K8060">
        <v>1.746031746031746</v>
      </c>
      <c r="L8060">
        <v>0</v>
      </c>
      <c r="M8060">
        <v>0</v>
      </c>
    </row>
    <row r="8061" spans="1:13" x14ac:dyDescent="0.25">
      <c r="A8061" s="5" t="str">
        <f t="shared" si="125"/>
        <v>wl21 Comdty20160531</v>
      </c>
      <c r="B8061">
        <v>21</v>
      </c>
      <c r="C8061">
        <v>441</v>
      </c>
      <c r="D8061" t="s">
        <v>182</v>
      </c>
      <c r="E8061" s="2">
        <v>42521</v>
      </c>
      <c r="F8061" t="s">
        <v>1436</v>
      </c>
      <c r="G8061" t="s">
        <v>750</v>
      </c>
      <c r="H8061">
        <v>6264</v>
      </c>
      <c r="I8061" t="s">
        <v>751</v>
      </c>
      <c r="J8061">
        <v>438</v>
      </c>
      <c r="K8061">
        <v>1.7380952380952381</v>
      </c>
      <c r="L8061">
        <v>0</v>
      </c>
      <c r="M8061">
        <v>0</v>
      </c>
    </row>
    <row r="8062" spans="1:13" x14ac:dyDescent="0.25">
      <c r="A8062" s="5" t="str">
        <f t="shared" si="125"/>
        <v>wl21 Comdty20160630</v>
      </c>
      <c r="B8062">
        <v>21</v>
      </c>
      <c r="C8062">
        <v>441</v>
      </c>
      <c r="D8062" t="s">
        <v>182</v>
      </c>
      <c r="E8062" s="2">
        <v>42551</v>
      </c>
      <c r="F8062" t="s">
        <v>1436</v>
      </c>
      <c r="G8062" t="s">
        <v>752</v>
      </c>
      <c r="H8062">
        <v>6284</v>
      </c>
      <c r="I8062" t="s">
        <v>1009</v>
      </c>
      <c r="J8062">
        <v>437</v>
      </c>
      <c r="K8062">
        <v>1.7341269841269842</v>
      </c>
      <c r="L8062">
        <v>0</v>
      </c>
      <c r="M8062">
        <v>0</v>
      </c>
    </row>
    <row r="8063" spans="1:13" x14ac:dyDescent="0.25">
      <c r="A8063" s="5" t="str">
        <f t="shared" si="125"/>
        <v>wl21 Comdty20160729</v>
      </c>
      <c r="B8063">
        <v>21</v>
      </c>
      <c r="C8063">
        <v>441</v>
      </c>
      <c r="D8063" t="s">
        <v>182</v>
      </c>
      <c r="E8063" s="2">
        <v>42580</v>
      </c>
      <c r="F8063" t="s">
        <v>1436</v>
      </c>
      <c r="G8063" t="s">
        <v>754</v>
      </c>
      <c r="H8063">
        <v>6305</v>
      </c>
      <c r="I8063" t="s">
        <v>755</v>
      </c>
      <c r="J8063">
        <v>437</v>
      </c>
      <c r="K8063">
        <v>1.7341269841269842</v>
      </c>
      <c r="L8063">
        <v>0</v>
      </c>
      <c r="M8063">
        <v>0</v>
      </c>
    </row>
    <row r="8064" spans="1:13" x14ac:dyDescent="0.25">
      <c r="A8064" s="5" t="str">
        <f t="shared" si="125"/>
        <v>wl21 Comdty20160831</v>
      </c>
      <c r="B8064">
        <v>21</v>
      </c>
      <c r="C8064">
        <v>441</v>
      </c>
      <c r="D8064" t="s">
        <v>182</v>
      </c>
      <c r="E8064" s="2">
        <v>42613</v>
      </c>
      <c r="F8064" t="s">
        <v>1436</v>
      </c>
      <c r="G8064" t="s">
        <v>756</v>
      </c>
      <c r="H8064">
        <v>6325</v>
      </c>
      <c r="I8064" t="s">
        <v>757</v>
      </c>
      <c r="J8064">
        <v>435</v>
      </c>
      <c r="K8064">
        <v>1.7261904761904763</v>
      </c>
      <c r="L8064">
        <v>0</v>
      </c>
      <c r="M8064">
        <v>0</v>
      </c>
    </row>
    <row r="8065" spans="1:13" x14ac:dyDescent="0.25">
      <c r="A8065" s="5" t="str">
        <f t="shared" si="125"/>
        <v>wl21 Comdty20160930</v>
      </c>
      <c r="B8065">
        <v>21</v>
      </c>
      <c r="C8065">
        <v>441</v>
      </c>
      <c r="D8065" t="s">
        <v>182</v>
      </c>
      <c r="E8065" s="2">
        <v>42643</v>
      </c>
      <c r="F8065" t="s">
        <v>1436</v>
      </c>
      <c r="G8065" t="s">
        <v>758</v>
      </c>
      <c r="H8065">
        <v>6347</v>
      </c>
      <c r="I8065" t="s">
        <v>759</v>
      </c>
      <c r="J8065">
        <v>435</v>
      </c>
      <c r="K8065">
        <v>1.7261904761904763</v>
      </c>
      <c r="L8065">
        <v>0</v>
      </c>
      <c r="M8065">
        <v>0</v>
      </c>
    </row>
    <row r="8066" spans="1:13" x14ac:dyDescent="0.25">
      <c r="A8066" s="5" t="str">
        <f t="shared" si="125"/>
        <v>wl21 Comdty20161031</v>
      </c>
      <c r="B8066">
        <v>21</v>
      </c>
      <c r="C8066">
        <v>441</v>
      </c>
      <c r="D8066" t="s">
        <v>182</v>
      </c>
      <c r="E8066" s="2">
        <v>42674</v>
      </c>
      <c r="F8066" t="s">
        <v>1436</v>
      </c>
      <c r="G8066" t="s">
        <v>760</v>
      </c>
      <c r="H8066">
        <v>6368</v>
      </c>
      <c r="I8066" t="s">
        <v>1011</v>
      </c>
      <c r="J8066">
        <v>437</v>
      </c>
      <c r="K8066">
        <v>1.7341269841269842</v>
      </c>
      <c r="L8066">
        <v>0</v>
      </c>
      <c r="M8066">
        <v>0</v>
      </c>
    </row>
    <row r="8067" spans="1:13" x14ac:dyDescent="0.25">
      <c r="A8067" s="5" t="str">
        <f t="shared" ref="A8067:A8130" si="126">F8067&amp;TEXT(E8067,"yyyymmdd")</f>
        <v>wl21 Comdty20161130</v>
      </c>
      <c r="B8067">
        <v>21</v>
      </c>
      <c r="C8067">
        <v>441</v>
      </c>
      <c r="D8067" t="s">
        <v>182</v>
      </c>
      <c r="E8067" s="2">
        <v>42704</v>
      </c>
      <c r="F8067" t="s">
        <v>1436</v>
      </c>
      <c r="G8067" t="s">
        <v>762</v>
      </c>
      <c r="H8067">
        <v>6390</v>
      </c>
      <c r="I8067" t="s">
        <v>1012</v>
      </c>
      <c r="J8067">
        <v>439</v>
      </c>
      <c r="K8067">
        <v>1.7420634920634921</v>
      </c>
      <c r="L8067">
        <v>6.3</v>
      </c>
      <c r="M8067">
        <v>230</v>
      </c>
    </row>
    <row r="8068" spans="1:13" x14ac:dyDescent="0.25">
      <c r="A8068" s="5" t="str">
        <f t="shared" si="126"/>
        <v>wl21 Comdty20161230</v>
      </c>
      <c r="B8068">
        <v>21</v>
      </c>
      <c r="C8068">
        <v>441</v>
      </c>
      <c r="D8068" t="s">
        <v>182</v>
      </c>
      <c r="E8068" s="2">
        <v>42734</v>
      </c>
      <c r="F8068" t="s">
        <v>1436</v>
      </c>
      <c r="G8068" t="s">
        <v>764</v>
      </c>
      <c r="H8068">
        <v>6412</v>
      </c>
      <c r="I8068" t="s">
        <v>765</v>
      </c>
      <c r="J8068">
        <v>437</v>
      </c>
      <c r="K8068">
        <v>1.7341269841269842</v>
      </c>
      <c r="L8068">
        <v>6.12</v>
      </c>
      <c r="M8068">
        <v>3785</v>
      </c>
    </row>
    <row r="8069" spans="1:13" x14ac:dyDescent="0.25">
      <c r="A8069" s="5" t="str">
        <f t="shared" si="126"/>
        <v>wl21 Comdty20170131</v>
      </c>
      <c r="B8069">
        <v>21</v>
      </c>
      <c r="C8069">
        <v>441</v>
      </c>
      <c r="D8069" t="s">
        <v>182</v>
      </c>
      <c r="E8069" s="2">
        <v>42766</v>
      </c>
      <c r="F8069" t="s">
        <v>1436</v>
      </c>
      <c r="G8069" t="s">
        <v>766</v>
      </c>
      <c r="H8069">
        <v>6431</v>
      </c>
      <c r="I8069" t="s">
        <v>1013</v>
      </c>
      <c r="J8069">
        <v>437</v>
      </c>
      <c r="K8069">
        <v>1.7341269841269842</v>
      </c>
      <c r="L8069">
        <v>0</v>
      </c>
      <c r="M8069">
        <v>0</v>
      </c>
    </row>
    <row r="8070" spans="1:13" x14ac:dyDescent="0.25">
      <c r="A8070" s="5" t="str">
        <f t="shared" si="126"/>
        <v>wl21 Comdty20170228</v>
      </c>
      <c r="B8070">
        <v>21</v>
      </c>
      <c r="C8070">
        <v>441</v>
      </c>
      <c r="D8070" t="s">
        <v>182</v>
      </c>
      <c r="E8070" s="2">
        <v>42794</v>
      </c>
      <c r="F8070" t="s">
        <v>1436</v>
      </c>
      <c r="G8070" t="s">
        <v>768</v>
      </c>
      <c r="H8070">
        <v>6453</v>
      </c>
      <c r="I8070" t="s">
        <v>1178</v>
      </c>
      <c r="J8070">
        <v>437</v>
      </c>
      <c r="K8070">
        <v>1.7341269841269842</v>
      </c>
      <c r="L8070">
        <v>0</v>
      </c>
      <c r="M8070">
        <v>0</v>
      </c>
    </row>
    <row r="8071" spans="1:13" x14ac:dyDescent="0.25">
      <c r="A8071" s="5" t="str">
        <f t="shared" si="126"/>
        <v>wl21 Comdty20170331</v>
      </c>
      <c r="B8071">
        <v>21</v>
      </c>
      <c r="C8071">
        <v>441</v>
      </c>
      <c r="D8071" t="s">
        <v>182</v>
      </c>
      <c r="E8071" s="2">
        <v>42825</v>
      </c>
      <c r="F8071" t="s">
        <v>1436</v>
      </c>
      <c r="G8071" t="s">
        <v>770</v>
      </c>
      <c r="H8071">
        <v>6474</v>
      </c>
      <c r="I8071" t="s">
        <v>1014</v>
      </c>
      <c r="J8071">
        <v>436</v>
      </c>
      <c r="K8071">
        <v>1.7301587301587302</v>
      </c>
      <c r="L8071">
        <v>0</v>
      </c>
      <c r="M8071">
        <v>0</v>
      </c>
    </row>
    <row r="8072" spans="1:13" x14ac:dyDescent="0.25">
      <c r="A8072" s="5" t="str">
        <f t="shared" si="126"/>
        <v>wl21 Comdty20170428</v>
      </c>
      <c r="B8072">
        <v>21</v>
      </c>
      <c r="C8072">
        <v>441</v>
      </c>
      <c r="D8072" t="s">
        <v>182</v>
      </c>
      <c r="E8072" s="2">
        <v>42853</v>
      </c>
      <c r="F8072" t="s">
        <v>1436</v>
      </c>
      <c r="G8072" t="s">
        <v>772</v>
      </c>
      <c r="H8072">
        <v>6493</v>
      </c>
      <c r="I8072" t="s">
        <v>1015</v>
      </c>
      <c r="J8072">
        <v>439</v>
      </c>
      <c r="K8072">
        <v>1.7420634920634921</v>
      </c>
      <c r="L8072">
        <v>0</v>
      </c>
      <c r="M8072">
        <v>0</v>
      </c>
    </row>
    <row r="8073" spans="1:13" x14ac:dyDescent="0.25">
      <c r="A8073" s="5" t="str">
        <f t="shared" si="126"/>
        <v>wl21 Comdty20170531</v>
      </c>
      <c r="B8073">
        <v>21</v>
      </c>
      <c r="C8073">
        <v>441</v>
      </c>
      <c r="D8073" t="s">
        <v>182</v>
      </c>
      <c r="E8073" s="2">
        <v>42886</v>
      </c>
      <c r="F8073" t="s">
        <v>1436</v>
      </c>
      <c r="G8073" t="s">
        <v>774</v>
      </c>
      <c r="H8073">
        <v>6516</v>
      </c>
      <c r="I8073" t="s">
        <v>775</v>
      </c>
      <c r="J8073">
        <v>438</v>
      </c>
      <c r="K8073">
        <v>1.7380952380952381</v>
      </c>
      <c r="L8073">
        <v>0</v>
      </c>
      <c r="M8073">
        <v>0</v>
      </c>
    </row>
    <row r="8074" spans="1:13" x14ac:dyDescent="0.25">
      <c r="A8074" s="5" t="str">
        <f t="shared" si="126"/>
        <v>wl21 Comdty20170630</v>
      </c>
      <c r="B8074">
        <v>21</v>
      </c>
      <c r="C8074">
        <v>441</v>
      </c>
      <c r="D8074" t="s">
        <v>182</v>
      </c>
      <c r="E8074" s="2">
        <v>42916</v>
      </c>
      <c r="F8074" t="s">
        <v>1436</v>
      </c>
      <c r="G8074" t="s">
        <v>776</v>
      </c>
      <c r="H8074">
        <v>6534</v>
      </c>
      <c r="I8074" t="s">
        <v>1016</v>
      </c>
      <c r="J8074">
        <v>436</v>
      </c>
      <c r="K8074">
        <v>1.7301587301587302</v>
      </c>
      <c r="L8074">
        <v>0</v>
      </c>
      <c r="M8074">
        <v>0</v>
      </c>
    </row>
    <row r="8075" spans="1:13" x14ac:dyDescent="0.25">
      <c r="A8075" s="5" t="str">
        <f t="shared" si="126"/>
        <v>wl21 Comdty20170731</v>
      </c>
      <c r="B8075">
        <v>21</v>
      </c>
      <c r="C8075">
        <v>441</v>
      </c>
      <c r="D8075" t="s">
        <v>182</v>
      </c>
      <c r="E8075" s="2">
        <v>42947</v>
      </c>
      <c r="F8075" t="s">
        <v>1436</v>
      </c>
      <c r="G8075" t="s">
        <v>778</v>
      </c>
      <c r="H8075">
        <v>6555</v>
      </c>
      <c r="I8075" t="s">
        <v>779</v>
      </c>
      <c r="J8075">
        <v>436</v>
      </c>
      <c r="K8075">
        <v>1.7301587301587302</v>
      </c>
      <c r="L8075">
        <v>0</v>
      </c>
      <c r="M8075">
        <v>0</v>
      </c>
    </row>
    <row r="8076" spans="1:13" x14ac:dyDescent="0.25">
      <c r="A8076" s="5" t="str">
        <f t="shared" si="126"/>
        <v>wl21 Comdty20170831</v>
      </c>
      <c r="B8076">
        <v>21</v>
      </c>
      <c r="C8076">
        <v>441</v>
      </c>
      <c r="D8076" t="s">
        <v>182</v>
      </c>
      <c r="E8076" s="2">
        <v>42978</v>
      </c>
      <c r="F8076" t="s">
        <v>1436</v>
      </c>
      <c r="G8076" t="s">
        <v>780</v>
      </c>
      <c r="H8076">
        <v>6575</v>
      </c>
      <c r="I8076" t="s">
        <v>1018</v>
      </c>
      <c r="J8076">
        <v>435</v>
      </c>
      <c r="K8076">
        <v>1.7261904761904763</v>
      </c>
      <c r="L8076">
        <v>3.4</v>
      </c>
      <c r="M8076">
        <v>38635</v>
      </c>
    </row>
    <row r="8077" spans="1:13" x14ac:dyDescent="0.25">
      <c r="A8077" s="5" t="str">
        <f t="shared" si="126"/>
        <v>wl21 Comdty20170929</v>
      </c>
      <c r="B8077">
        <v>21</v>
      </c>
      <c r="C8077">
        <v>441</v>
      </c>
      <c r="D8077" t="s">
        <v>182</v>
      </c>
      <c r="E8077" s="2">
        <v>43007</v>
      </c>
      <c r="F8077" t="s">
        <v>1436</v>
      </c>
      <c r="G8077" t="s">
        <v>782</v>
      </c>
      <c r="H8077">
        <v>6598</v>
      </c>
      <c r="I8077" t="s">
        <v>783</v>
      </c>
      <c r="J8077">
        <v>434</v>
      </c>
      <c r="K8077">
        <v>1.7222222222222223</v>
      </c>
      <c r="L8077">
        <v>3.35</v>
      </c>
      <c r="M8077">
        <v>27060</v>
      </c>
    </row>
    <row r="8078" spans="1:13" x14ac:dyDescent="0.25">
      <c r="A8078" s="5" t="str">
        <f t="shared" si="126"/>
        <v>wl21 Comdty20171031</v>
      </c>
      <c r="B8078">
        <v>21</v>
      </c>
      <c r="C8078">
        <v>441</v>
      </c>
      <c r="D8078" t="s">
        <v>182</v>
      </c>
      <c r="E8078" s="2">
        <v>43039</v>
      </c>
      <c r="F8078" t="s">
        <v>1436</v>
      </c>
      <c r="G8078" t="s">
        <v>784</v>
      </c>
      <c r="H8078">
        <v>6617</v>
      </c>
      <c r="I8078" t="s">
        <v>1019</v>
      </c>
      <c r="J8078">
        <v>436</v>
      </c>
      <c r="K8078">
        <v>1.7301587301587302</v>
      </c>
      <c r="L8078">
        <v>0</v>
      </c>
      <c r="M8078">
        <v>0</v>
      </c>
    </row>
    <row r="8079" spans="1:13" x14ac:dyDescent="0.25">
      <c r="A8079" s="5" t="str">
        <f t="shared" si="126"/>
        <v>wl21 Comdty20171130</v>
      </c>
      <c r="B8079">
        <v>21</v>
      </c>
      <c r="C8079">
        <v>441</v>
      </c>
      <c r="D8079" t="s">
        <v>182</v>
      </c>
      <c r="E8079" s="2">
        <v>43069</v>
      </c>
      <c r="F8079" t="s">
        <v>1436</v>
      </c>
      <c r="G8079" t="s">
        <v>786</v>
      </c>
      <c r="H8079">
        <v>6640</v>
      </c>
      <c r="I8079" t="s">
        <v>787</v>
      </c>
      <c r="J8079">
        <v>438</v>
      </c>
      <c r="K8079">
        <v>1.7380952380952381</v>
      </c>
      <c r="L8079">
        <v>0</v>
      </c>
      <c r="M8079">
        <v>0</v>
      </c>
    </row>
    <row r="8080" spans="1:13" x14ac:dyDescent="0.25">
      <c r="A8080" s="5" t="str">
        <f t="shared" si="126"/>
        <v>wl21 Comdty20171229</v>
      </c>
      <c r="B8080">
        <v>21</v>
      </c>
      <c r="C8080">
        <v>441</v>
      </c>
      <c r="D8080" t="s">
        <v>182</v>
      </c>
      <c r="E8080" s="2">
        <v>43098</v>
      </c>
      <c r="F8080" t="s">
        <v>1436</v>
      </c>
      <c r="G8080" t="s">
        <v>788</v>
      </c>
      <c r="H8080">
        <v>6662</v>
      </c>
      <c r="I8080" t="s">
        <v>789</v>
      </c>
      <c r="J8080">
        <v>439</v>
      </c>
      <c r="K8080">
        <v>1.7420634920634921</v>
      </c>
      <c r="L8080">
        <v>0</v>
      </c>
      <c r="M8080">
        <v>0</v>
      </c>
    </row>
    <row r="8081" spans="1:13" x14ac:dyDescent="0.25">
      <c r="A8081" s="5" t="str">
        <f t="shared" si="126"/>
        <v>wl21 Comdty20180131</v>
      </c>
      <c r="B8081">
        <v>21</v>
      </c>
      <c r="C8081">
        <v>441</v>
      </c>
      <c r="D8081" t="s">
        <v>182</v>
      </c>
      <c r="E8081" s="2">
        <v>43131</v>
      </c>
      <c r="F8081" t="s">
        <v>1436</v>
      </c>
      <c r="G8081" t="s">
        <v>790</v>
      </c>
      <c r="H8081">
        <v>6683</v>
      </c>
      <c r="I8081" t="s">
        <v>1020</v>
      </c>
      <c r="J8081">
        <v>440</v>
      </c>
      <c r="K8081">
        <v>1.746031746031746</v>
      </c>
      <c r="L8081">
        <v>0</v>
      </c>
      <c r="M8081">
        <v>0</v>
      </c>
    </row>
    <row r="8082" spans="1:13" x14ac:dyDescent="0.25">
      <c r="A8082" s="5" t="str">
        <f t="shared" si="126"/>
        <v>wl21 Comdty20180228</v>
      </c>
      <c r="B8082">
        <v>21</v>
      </c>
      <c r="C8082">
        <v>441</v>
      </c>
      <c r="D8082" t="s">
        <v>182</v>
      </c>
      <c r="E8082" s="2">
        <v>43159</v>
      </c>
      <c r="F8082" t="s">
        <v>1436</v>
      </c>
      <c r="G8082" t="s">
        <v>792</v>
      </c>
      <c r="H8082">
        <v>6706</v>
      </c>
      <c r="I8082" t="s">
        <v>1179</v>
      </c>
      <c r="J8082">
        <v>441</v>
      </c>
      <c r="K8082">
        <v>1.75</v>
      </c>
      <c r="L8082">
        <v>0</v>
      </c>
      <c r="M8082">
        <v>0</v>
      </c>
    </row>
    <row r="8083" spans="1:13" x14ac:dyDescent="0.25">
      <c r="A8083" s="5" t="str">
        <f t="shared" si="126"/>
        <v>wl21 Comdty20180330</v>
      </c>
      <c r="B8083">
        <v>21</v>
      </c>
      <c r="C8083">
        <v>441</v>
      </c>
      <c r="D8083" t="s">
        <v>182</v>
      </c>
      <c r="E8083" s="2">
        <v>43189</v>
      </c>
      <c r="F8083" t="s">
        <v>1436</v>
      </c>
      <c r="G8083" t="s">
        <v>794</v>
      </c>
      <c r="H8083">
        <v>6726</v>
      </c>
      <c r="I8083" t="s">
        <v>1021</v>
      </c>
      <c r="J8083">
        <v>442</v>
      </c>
      <c r="K8083">
        <v>1.753968253968254</v>
      </c>
      <c r="L8083">
        <v>0</v>
      </c>
      <c r="M8083">
        <v>0</v>
      </c>
    </row>
    <row r="8084" spans="1:13" x14ac:dyDescent="0.25">
      <c r="A8084" s="5" t="str">
        <f t="shared" si="126"/>
        <v>wl21 Comdty20180430</v>
      </c>
      <c r="B8084">
        <v>21</v>
      </c>
      <c r="C8084">
        <v>441</v>
      </c>
      <c r="D8084" t="s">
        <v>182</v>
      </c>
      <c r="E8084" s="2">
        <v>43220</v>
      </c>
      <c r="F8084" t="s">
        <v>1436</v>
      </c>
      <c r="G8084" t="s">
        <v>796</v>
      </c>
      <c r="H8084">
        <v>6746</v>
      </c>
      <c r="I8084" t="s">
        <v>1022</v>
      </c>
      <c r="J8084">
        <v>442</v>
      </c>
      <c r="K8084">
        <v>1.753968253968254</v>
      </c>
      <c r="L8084">
        <v>2.87</v>
      </c>
      <c r="M8084">
        <v>5</v>
      </c>
    </row>
    <row r="8085" spans="1:13" x14ac:dyDescent="0.25">
      <c r="A8085" s="5" t="str">
        <f t="shared" si="126"/>
        <v>wl21 Comdty20180531</v>
      </c>
      <c r="B8085">
        <v>21</v>
      </c>
      <c r="C8085">
        <v>441</v>
      </c>
      <c r="D8085" t="s">
        <v>182</v>
      </c>
      <c r="E8085" s="2">
        <v>43251</v>
      </c>
      <c r="F8085" t="s">
        <v>1436</v>
      </c>
      <c r="G8085" t="s">
        <v>798</v>
      </c>
      <c r="H8085">
        <v>6769</v>
      </c>
      <c r="I8085" t="s">
        <v>799</v>
      </c>
      <c r="J8085">
        <v>440</v>
      </c>
      <c r="K8085">
        <v>1.746031746031746</v>
      </c>
      <c r="L8085">
        <v>3.07</v>
      </c>
      <c r="M8085">
        <v>0</v>
      </c>
    </row>
    <row r="8086" spans="1:13" x14ac:dyDescent="0.25">
      <c r="A8086" s="5" t="str">
        <f t="shared" si="126"/>
        <v>wl21 Comdty20180629</v>
      </c>
      <c r="B8086">
        <v>21</v>
      </c>
      <c r="C8086">
        <v>441</v>
      </c>
      <c r="D8086" t="s">
        <v>182</v>
      </c>
      <c r="E8086" s="2">
        <v>43280</v>
      </c>
      <c r="F8086" t="s">
        <v>1436</v>
      </c>
      <c r="G8086" t="s">
        <v>800</v>
      </c>
      <c r="H8086">
        <v>6787</v>
      </c>
      <c r="I8086" t="s">
        <v>1096</v>
      </c>
      <c r="J8086">
        <v>440</v>
      </c>
      <c r="K8086">
        <v>1.746031746031746</v>
      </c>
      <c r="L8086">
        <v>0</v>
      </c>
      <c r="M8086">
        <v>0</v>
      </c>
    </row>
    <row r="8087" spans="1:13" x14ac:dyDescent="0.25">
      <c r="A8087" s="5" t="str">
        <f t="shared" si="126"/>
        <v>wl21 Comdty20180731</v>
      </c>
      <c r="B8087">
        <v>21</v>
      </c>
      <c r="C8087">
        <v>441</v>
      </c>
      <c r="D8087" t="s">
        <v>182</v>
      </c>
      <c r="E8087" s="2">
        <v>43312</v>
      </c>
      <c r="F8087" t="s">
        <v>1436</v>
      </c>
      <c r="G8087" t="s">
        <v>802</v>
      </c>
      <c r="H8087">
        <v>6808</v>
      </c>
      <c r="I8087" t="s">
        <v>803</v>
      </c>
      <c r="J8087">
        <v>439</v>
      </c>
      <c r="K8087">
        <v>1.7420634920634921</v>
      </c>
      <c r="L8087">
        <v>0</v>
      </c>
      <c r="M8087">
        <v>0</v>
      </c>
    </row>
    <row r="8088" spans="1:13" x14ac:dyDescent="0.25">
      <c r="A8088" s="5" t="str">
        <f t="shared" si="126"/>
        <v>wl21 Comdty20180831</v>
      </c>
      <c r="B8088">
        <v>21</v>
      </c>
      <c r="C8088">
        <v>441</v>
      </c>
      <c r="D8088" t="s">
        <v>182</v>
      </c>
      <c r="E8088" s="2">
        <v>43343</v>
      </c>
      <c r="F8088" t="s">
        <v>1436</v>
      </c>
      <c r="G8088" t="s">
        <v>804</v>
      </c>
      <c r="H8088">
        <v>6828</v>
      </c>
      <c r="I8088" t="s">
        <v>805</v>
      </c>
      <c r="J8088">
        <v>436</v>
      </c>
      <c r="K8088">
        <v>1.7301587301587302</v>
      </c>
      <c r="L8088">
        <v>0</v>
      </c>
      <c r="M8088">
        <v>0</v>
      </c>
    </row>
    <row r="8089" spans="1:13" x14ac:dyDescent="0.25">
      <c r="A8089" s="5" t="str">
        <f t="shared" si="126"/>
        <v>wl21 Comdty20180928</v>
      </c>
      <c r="B8089">
        <v>21</v>
      </c>
      <c r="C8089">
        <v>441</v>
      </c>
      <c r="D8089" t="s">
        <v>182</v>
      </c>
      <c r="E8089" s="2">
        <v>43371</v>
      </c>
      <c r="F8089" t="s">
        <v>1436</v>
      </c>
      <c r="G8089" t="s">
        <v>806</v>
      </c>
      <c r="H8089">
        <v>6848</v>
      </c>
      <c r="I8089" t="s">
        <v>807</v>
      </c>
      <c r="J8089">
        <v>438</v>
      </c>
      <c r="K8089">
        <v>1.7380952380952381</v>
      </c>
      <c r="L8089">
        <v>0</v>
      </c>
      <c r="M8089">
        <v>0</v>
      </c>
    </row>
    <row r="8090" spans="1:13" x14ac:dyDescent="0.25">
      <c r="A8090" s="5" t="str">
        <f t="shared" si="126"/>
        <v>wl21 Comdty20181031</v>
      </c>
      <c r="B8090">
        <v>21</v>
      </c>
      <c r="C8090">
        <v>441</v>
      </c>
      <c r="D8090" t="s">
        <v>182</v>
      </c>
      <c r="E8090" s="2">
        <v>43404</v>
      </c>
      <c r="F8090" t="s">
        <v>1436</v>
      </c>
      <c r="G8090" t="s">
        <v>808</v>
      </c>
      <c r="H8090">
        <v>6870</v>
      </c>
      <c r="I8090" t="s">
        <v>1025</v>
      </c>
      <c r="J8090">
        <v>439</v>
      </c>
      <c r="K8090">
        <v>1.7420634920634921</v>
      </c>
      <c r="L8090">
        <v>0</v>
      </c>
      <c r="M8090">
        <v>0</v>
      </c>
    </row>
    <row r="8091" spans="1:13" x14ac:dyDescent="0.25">
      <c r="A8091" s="5" t="str">
        <f t="shared" si="126"/>
        <v>wl21 Comdty20181130</v>
      </c>
      <c r="B8091">
        <v>21</v>
      </c>
      <c r="C8091">
        <v>441</v>
      </c>
      <c r="D8091" t="s">
        <v>182</v>
      </c>
      <c r="E8091" s="2">
        <v>43434</v>
      </c>
      <c r="F8091" t="s">
        <v>1436</v>
      </c>
      <c r="G8091" t="s">
        <v>810</v>
      </c>
      <c r="H8091">
        <v>6893</v>
      </c>
      <c r="I8091" t="s">
        <v>1026</v>
      </c>
      <c r="J8091">
        <v>439</v>
      </c>
      <c r="K8091">
        <v>1.7420634920634921</v>
      </c>
      <c r="L8091">
        <v>3.66</v>
      </c>
      <c r="M8091">
        <v>16310</v>
      </c>
    </row>
    <row r="8092" spans="1:13" x14ac:dyDescent="0.25">
      <c r="A8092" s="5" t="str">
        <f t="shared" si="126"/>
        <v>wl21 Comdty20181231</v>
      </c>
      <c r="B8092">
        <v>21</v>
      </c>
      <c r="C8092">
        <v>441</v>
      </c>
      <c r="D8092" t="s">
        <v>182</v>
      </c>
      <c r="E8092" s="2">
        <v>43465</v>
      </c>
      <c r="F8092" t="s">
        <v>1436</v>
      </c>
      <c r="G8092" t="s">
        <v>812</v>
      </c>
      <c r="H8092">
        <v>6913</v>
      </c>
      <c r="I8092" t="s">
        <v>813</v>
      </c>
      <c r="J8092">
        <v>441</v>
      </c>
      <c r="K8092">
        <v>1.75</v>
      </c>
      <c r="L8092">
        <v>3.28</v>
      </c>
      <c r="M8092">
        <v>4170</v>
      </c>
    </row>
    <row r="8093" spans="1:13" x14ac:dyDescent="0.25">
      <c r="A8093" s="5" t="str">
        <f t="shared" si="126"/>
        <v>wl21 Comdty20190131</v>
      </c>
      <c r="B8093">
        <v>21</v>
      </c>
      <c r="C8093">
        <v>441</v>
      </c>
      <c r="D8093" t="s">
        <v>182</v>
      </c>
      <c r="E8093" s="2">
        <v>43496</v>
      </c>
      <c r="F8093" t="s">
        <v>1436</v>
      </c>
      <c r="G8093" t="s">
        <v>814</v>
      </c>
      <c r="H8093">
        <v>6934</v>
      </c>
      <c r="I8093" t="s">
        <v>815</v>
      </c>
      <c r="J8093">
        <v>440</v>
      </c>
      <c r="K8093">
        <v>1.746031746031746</v>
      </c>
      <c r="L8093">
        <v>0</v>
      </c>
      <c r="M8093">
        <v>0</v>
      </c>
    </row>
    <row r="8094" spans="1:13" x14ac:dyDescent="0.25">
      <c r="A8094" s="5" t="str">
        <f t="shared" si="126"/>
        <v>wl21 Comdty20190228</v>
      </c>
      <c r="B8094">
        <v>21</v>
      </c>
      <c r="C8094">
        <v>441</v>
      </c>
      <c r="D8094" t="s">
        <v>182</v>
      </c>
      <c r="E8094" s="2">
        <v>43524</v>
      </c>
      <c r="F8094" t="s">
        <v>1436</v>
      </c>
      <c r="G8094" t="s">
        <v>816</v>
      </c>
      <c r="H8094">
        <v>6955</v>
      </c>
      <c r="I8094" t="s">
        <v>1180</v>
      </c>
      <c r="J8094">
        <v>439</v>
      </c>
      <c r="K8094">
        <v>1.7420634920634921</v>
      </c>
      <c r="L8094">
        <v>0</v>
      </c>
      <c r="M8094">
        <v>0</v>
      </c>
    </row>
    <row r="8095" spans="1:13" x14ac:dyDescent="0.25">
      <c r="A8095" s="5" t="str">
        <f t="shared" si="126"/>
        <v>wl21 Comdty20190329</v>
      </c>
      <c r="B8095">
        <v>21</v>
      </c>
      <c r="C8095">
        <v>441</v>
      </c>
      <c r="D8095" t="s">
        <v>182</v>
      </c>
      <c r="E8095" s="2">
        <v>43553</v>
      </c>
      <c r="F8095" t="s">
        <v>1436</v>
      </c>
      <c r="G8095" t="s">
        <v>818</v>
      </c>
      <c r="H8095">
        <v>6976</v>
      </c>
      <c r="I8095" t="s">
        <v>1027</v>
      </c>
      <c r="J8095">
        <v>443</v>
      </c>
      <c r="K8095">
        <v>1.7579365079365079</v>
      </c>
      <c r="L8095">
        <v>0</v>
      </c>
      <c r="M8095">
        <v>0</v>
      </c>
    </row>
    <row r="8096" spans="1:13" x14ac:dyDescent="0.25">
      <c r="A8096" s="5" t="str">
        <f t="shared" si="126"/>
        <v>wl21 Comdty20190430</v>
      </c>
      <c r="B8096">
        <v>21</v>
      </c>
      <c r="C8096">
        <v>441</v>
      </c>
      <c r="D8096" t="s">
        <v>182</v>
      </c>
      <c r="E8096" s="2">
        <v>43585</v>
      </c>
      <c r="F8096" t="s">
        <v>1436</v>
      </c>
      <c r="G8096" t="s">
        <v>820</v>
      </c>
      <c r="H8096">
        <v>6997</v>
      </c>
      <c r="I8096" t="s">
        <v>821</v>
      </c>
      <c r="J8096">
        <v>442</v>
      </c>
      <c r="K8096">
        <v>1.753968253968254</v>
      </c>
      <c r="L8096">
        <v>3.03</v>
      </c>
      <c r="M8096">
        <v>0</v>
      </c>
    </row>
    <row r="8097" spans="1:13" x14ac:dyDescent="0.25">
      <c r="A8097" s="5" t="str">
        <f t="shared" si="126"/>
        <v>wl21 Comdty20190531</v>
      </c>
      <c r="B8097">
        <v>21</v>
      </c>
      <c r="C8097">
        <v>441</v>
      </c>
      <c r="D8097" t="s">
        <v>182</v>
      </c>
      <c r="E8097" s="2">
        <v>43616</v>
      </c>
      <c r="F8097" t="s">
        <v>1436</v>
      </c>
      <c r="G8097" t="s">
        <v>822</v>
      </c>
      <c r="H8097">
        <v>7018</v>
      </c>
      <c r="I8097" t="s">
        <v>823</v>
      </c>
      <c r="J8097">
        <v>438</v>
      </c>
      <c r="K8097">
        <v>1.7380952380952381</v>
      </c>
      <c r="L8097">
        <v>2.93</v>
      </c>
      <c r="M8097">
        <v>5</v>
      </c>
    </row>
    <row r="8098" spans="1:13" x14ac:dyDescent="0.25">
      <c r="A8098" s="5" t="str">
        <f t="shared" si="126"/>
        <v>wl21 Comdty20190628</v>
      </c>
      <c r="B8098">
        <v>21</v>
      </c>
      <c r="C8098">
        <v>441</v>
      </c>
      <c r="D8098" t="s">
        <v>182</v>
      </c>
      <c r="E8098" s="2">
        <v>43644</v>
      </c>
      <c r="F8098" t="s">
        <v>1436</v>
      </c>
      <c r="G8098" t="s">
        <v>824</v>
      </c>
      <c r="H8098">
        <v>7036</v>
      </c>
      <c r="I8098" t="s">
        <v>1098</v>
      </c>
      <c r="J8098">
        <v>441</v>
      </c>
      <c r="K8098">
        <v>1.75</v>
      </c>
      <c r="L8098">
        <v>0</v>
      </c>
      <c r="M8098">
        <v>0</v>
      </c>
    </row>
    <row r="8099" spans="1:13" x14ac:dyDescent="0.25">
      <c r="A8099" s="5" t="str">
        <f t="shared" si="126"/>
        <v>wl21 Comdty20190731</v>
      </c>
      <c r="B8099">
        <v>21</v>
      </c>
      <c r="C8099">
        <v>441</v>
      </c>
      <c r="D8099" t="s">
        <v>182</v>
      </c>
      <c r="E8099" s="2">
        <v>43677</v>
      </c>
      <c r="F8099" t="s">
        <v>1436</v>
      </c>
      <c r="G8099" t="s">
        <v>826</v>
      </c>
      <c r="H8099">
        <v>7058</v>
      </c>
      <c r="I8099" t="s">
        <v>827</v>
      </c>
      <c r="J8099">
        <v>439</v>
      </c>
      <c r="K8099">
        <v>1.7420634920634921</v>
      </c>
      <c r="L8099">
        <v>0</v>
      </c>
      <c r="M8099">
        <v>0</v>
      </c>
    </row>
    <row r="8100" spans="1:13" x14ac:dyDescent="0.25">
      <c r="A8100" s="5" t="str">
        <f t="shared" si="126"/>
        <v>wl21 Comdty20190830</v>
      </c>
      <c r="B8100">
        <v>21</v>
      </c>
      <c r="C8100">
        <v>441</v>
      </c>
      <c r="D8100" t="s">
        <v>182</v>
      </c>
      <c r="E8100" s="2">
        <v>43707</v>
      </c>
      <c r="F8100" t="s">
        <v>1436</v>
      </c>
      <c r="G8100" t="s">
        <v>828</v>
      </c>
      <c r="H8100">
        <v>7079</v>
      </c>
      <c r="I8100" t="s">
        <v>1030</v>
      </c>
      <c r="J8100">
        <v>438</v>
      </c>
      <c r="K8100">
        <v>1.7380952380952381</v>
      </c>
      <c r="L8100">
        <v>2.12</v>
      </c>
      <c r="M8100">
        <v>43315</v>
      </c>
    </row>
    <row r="8101" spans="1:13" x14ac:dyDescent="0.25">
      <c r="A8101" s="5" t="str">
        <f t="shared" si="126"/>
        <v>wl21 Comdty20190930</v>
      </c>
      <c r="B8101">
        <v>21</v>
      </c>
      <c r="C8101">
        <v>441</v>
      </c>
      <c r="D8101" t="s">
        <v>182</v>
      </c>
      <c r="E8101" s="2">
        <v>43738</v>
      </c>
      <c r="F8101" t="s">
        <v>1436</v>
      </c>
      <c r="G8101" t="s">
        <v>830</v>
      </c>
      <c r="H8101">
        <v>7099</v>
      </c>
      <c r="I8101" t="s">
        <v>831</v>
      </c>
      <c r="J8101">
        <v>438</v>
      </c>
      <c r="K8101">
        <v>1.7380952380952381</v>
      </c>
      <c r="L8101">
        <v>1.87</v>
      </c>
      <c r="M8101">
        <v>30990</v>
      </c>
    </row>
    <row r="8102" spans="1:13" x14ac:dyDescent="0.25">
      <c r="A8102" s="5" t="str">
        <f t="shared" si="126"/>
        <v>wl21 Comdty20191031</v>
      </c>
      <c r="B8102">
        <v>21</v>
      </c>
      <c r="C8102">
        <v>441</v>
      </c>
      <c r="D8102" t="s">
        <v>182</v>
      </c>
      <c r="E8102" s="2">
        <v>43769</v>
      </c>
      <c r="F8102" t="s">
        <v>1436</v>
      </c>
      <c r="G8102" t="s">
        <v>832</v>
      </c>
      <c r="H8102">
        <v>7121</v>
      </c>
      <c r="I8102" t="s">
        <v>833</v>
      </c>
      <c r="J8102">
        <v>437</v>
      </c>
      <c r="K8102">
        <v>1.7341269841269842</v>
      </c>
      <c r="L8102">
        <v>0</v>
      </c>
      <c r="M8102">
        <v>0</v>
      </c>
    </row>
    <row r="8103" spans="1:13" x14ac:dyDescent="0.25">
      <c r="A8103" s="5" t="str">
        <f t="shared" si="126"/>
        <v>wl21 Comdty20191129</v>
      </c>
      <c r="B8103">
        <v>21</v>
      </c>
      <c r="C8103">
        <v>441</v>
      </c>
      <c r="D8103" t="s">
        <v>182</v>
      </c>
      <c r="E8103" s="2">
        <v>43798</v>
      </c>
      <c r="F8103" t="s">
        <v>1436</v>
      </c>
      <c r="G8103" t="s">
        <v>834</v>
      </c>
      <c r="H8103">
        <v>7143</v>
      </c>
      <c r="I8103" t="s">
        <v>1031</v>
      </c>
      <c r="J8103">
        <v>438</v>
      </c>
      <c r="K8103">
        <v>1.7380952380952381</v>
      </c>
      <c r="L8103">
        <v>0</v>
      </c>
      <c r="M8103">
        <v>0</v>
      </c>
    </row>
    <row r="8104" spans="1:13" x14ac:dyDescent="0.25">
      <c r="A8104" s="5" t="str">
        <f t="shared" si="126"/>
        <v>wl21 Comdty20191231</v>
      </c>
      <c r="B8104">
        <v>21</v>
      </c>
      <c r="C8104">
        <v>441</v>
      </c>
      <c r="D8104" t="s">
        <v>182</v>
      </c>
      <c r="E8104" s="2">
        <v>43830</v>
      </c>
      <c r="F8104" t="s">
        <v>1436</v>
      </c>
      <c r="G8104" t="s">
        <v>836</v>
      </c>
      <c r="H8104">
        <v>7164</v>
      </c>
      <c r="I8104" t="s">
        <v>837</v>
      </c>
      <c r="J8104">
        <v>439</v>
      </c>
      <c r="K8104">
        <v>1.7420634920634921</v>
      </c>
      <c r="L8104">
        <v>0</v>
      </c>
      <c r="M8104">
        <v>0</v>
      </c>
    </row>
    <row r="8105" spans="1:13" x14ac:dyDescent="0.25">
      <c r="A8105" s="5" t="str">
        <f t="shared" si="126"/>
        <v>wl21 Comdty20200131</v>
      </c>
      <c r="B8105">
        <v>21</v>
      </c>
      <c r="C8105">
        <v>441</v>
      </c>
      <c r="D8105" t="s">
        <v>182</v>
      </c>
      <c r="E8105" s="2">
        <v>43861</v>
      </c>
      <c r="F8105" t="s">
        <v>1436</v>
      </c>
      <c r="G8105" t="s">
        <v>838</v>
      </c>
      <c r="H8105">
        <v>7185</v>
      </c>
      <c r="I8105" t="s">
        <v>839</v>
      </c>
      <c r="J8105">
        <v>437</v>
      </c>
      <c r="K8105">
        <v>1.7341269841269842</v>
      </c>
      <c r="L8105">
        <v>0</v>
      </c>
      <c r="M8105">
        <v>0</v>
      </c>
    </row>
    <row r="8106" spans="1:13" x14ac:dyDescent="0.25">
      <c r="A8106" s="5" t="str">
        <f t="shared" si="126"/>
        <v>wl21 Comdty20200228</v>
      </c>
      <c r="B8106">
        <v>21</v>
      </c>
      <c r="C8106">
        <v>441</v>
      </c>
      <c r="D8106" t="s">
        <v>182</v>
      </c>
      <c r="E8106" s="2">
        <v>43889</v>
      </c>
      <c r="F8106" t="s">
        <v>1436</v>
      </c>
      <c r="G8106" t="s">
        <v>840</v>
      </c>
      <c r="H8106">
        <v>7205</v>
      </c>
      <c r="I8106" t="s">
        <v>1414</v>
      </c>
      <c r="J8106">
        <v>438</v>
      </c>
      <c r="K8106">
        <v>1.7380952380952381</v>
      </c>
      <c r="L8106">
        <v>0</v>
      </c>
      <c r="M8106">
        <v>0</v>
      </c>
    </row>
    <row r="8107" spans="1:13" x14ac:dyDescent="0.25">
      <c r="A8107" s="5" t="str">
        <f t="shared" si="126"/>
        <v>wl21 Comdty20200331</v>
      </c>
      <c r="B8107">
        <v>21</v>
      </c>
      <c r="C8107">
        <v>441</v>
      </c>
      <c r="D8107" t="s">
        <v>182</v>
      </c>
      <c r="E8107" s="2">
        <v>43921</v>
      </c>
      <c r="F8107" t="s">
        <v>1436</v>
      </c>
      <c r="G8107" t="s">
        <v>842</v>
      </c>
      <c r="H8107">
        <v>7226</v>
      </c>
      <c r="I8107" t="s">
        <v>1032</v>
      </c>
      <c r="J8107">
        <v>440</v>
      </c>
      <c r="K8107">
        <v>1.746031746031746</v>
      </c>
      <c r="L8107">
        <v>0</v>
      </c>
      <c r="M8107">
        <v>0</v>
      </c>
    </row>
    <row r="8108" spans="1:13" x14ac:dyDescent="0.25">
      <c r="A8108" s="5" t="str">
        <f t="shared" si="126"/>
        <v>wl21 Comdty20200430</v>
      </c>
      <c r="B8108">
        <v>21</v>
      </c>
      <c r="C8108">
        <v>441</v>
      </c>
      <c r="D8108" t="s">
        <v>182</v>
      </c>
      <c r="E8108" s="2">
        <v>43951</v>
      </c>
      <c r="F8108" t="s">
        <v>1436</v>
      </c>
      <c r="G8108" t="s">
        <v>844</v>
      </c>
      <c r="H8108">
        <v>7249</v>
      </c>
      <c r="I8108" t="s">
        <v>1033</v>
      </c>
      <c r="J8108">
        <v>440</v>
      </c>
      <c r="K8108">
        <v>1.746031746031746</v>
      </c>
      <c r="L8108">
        <v>1.8</v>
      </c>
      <c r="M8108">
        <v>25</v>
      </c>
    </row>
    <row r="8109" spans="1:13" x14ac:dyDescent="0.25">
      <c r="A8109" s="5" t="str">
        <f t="shared" si="126"/>
        <v>wl21 Comdty20200529</v>
      </c>
      <c r="B8109">
        <v>21</v>
      </c>
      <c r="C8109">
        <v>441</v>
      </c>
      <c r="D8109" t="s">
        <v>182</v>
      </c>
      <c r="E8109" s="2">
        <v>43980</v>
      </c>
      <c r="F8109" t="s">
        <v>1436</v>
      </c>
      <c r="G8109" t="s">
        <v>846</v>
      </c>
      <c r="H8109">
        <v>7270</v>
      </c>
      <c r="I8109" t="s">
        <v>847</v>
      </c>
      <c r="J8109">
        <v>440</v>
      </c>
      <c r="K8109">
        <v>1.746031746031746</v>
      </c>
      <c r="L8109">
        <v>1.43</v>
      </c>
      <c r="M8109">
        <v>10</v>
      </c>
    </row>
    <row r="8110" spans="1:13" x14ac:dyDescent="0.25">
      <c r="A8110" s="5" t="str">
        <f t="shared" si="126"/>
        <v>wl21 Comdty20200630</v>
      </c>
      <c r="B8110">
        <v>21</v>
      </c>
      <c r="C8110">
        <v>441</v>
      </c>
      <c r="D8110" t="s">
        <v>182</v>
      </c>
      <c r="E8110" s="2">
        <v>44012</v>
      </c>
      <c r="F8110" t="s">
        <v>1436</v>
      </c>
      <c r="G8110" t="s">
        <v>848</v>
      </c>
      <c r="H8110">
        <v>7288</v>
      </c>
      <c r="I8110" t="s">
        <v>1100</v>
      </c>
      <c r="J8110">
        <v>440</v>
      </c>
      <c r="K8110">
        <v>1.746031746031746</v>
      </c>
      <c r="L8110">
        <v>0</v>
      </c>
      <c r="M8110">
        <v>0</v>
      </c>
    </row>
    <row r="8111" spans="1:13" x14ac:dyDescent="0.25">
      <c r="A8111" s="5" t="str">
        <f t="shared" si="126"/>
        <v>wl21 Comdty20200731</v>
      </c>
      <c r="B8111">
        <v>21</v>
      </c>
      <c r="C8111">
        <v>441</v>
      </c>
      <c r="D8111" t="s">
        <v>182</v>
      </c>
      <c r="E8111" s="2">
        <v>44043</v>
      </c>
      <c r="F8111" t="s">
        <v>1436</v>
      </c>
      <c r="G8111" t="s">
        <v>850</v>
      </c>
      <c r="H8111">
        <v>7311</v>
      </c>
      <c r="I8111" t="s">
        <v>851</v>
      </c>
      <c r="J8111">
        <v>437</v>
      </c>
      <c r="K8111">
        <v>1.7341269841269842</v>
      </c>
      <c r="L8111">
        <v>0</v>
      </c>
      <c r="M8111">
        <v>0</v>
      </c>
    </row>
    <row r="8112" spans="1:13" x14ac:dyDescent="0.25">
      <c r="A8112" s="5" t="str">
        <f t="shared" si="126"/>
        <v>wl21 Comdty20200831</v>
      </c>
      <c r="B8112">
        <v>21</v>
      </c>
      <c r="C8112">
        <v>441</v>
      </c>
      <c r="D8112" t="s">
        <v>182</v>
      </c>
      <c r="E8112" s="2">
        <v>44074</v>
      </c>
      <c r="F8112" t="s">
        <v>1436</v>
      </c>
      <c r="G8112" t="s">
        <v>852</v>
      </c>
      <c r="H8112">
        <v>7330</v>
      </c>
      <c r="I8112" t="s">
        <v>1036</v>
      </c>
      <c r="J8112">
        <v>438</v>
      </c>
      <c r="K8112">
        <v>1.7380952380952381</v>
      </c>
      <c r="L8112">
        <v>0</v>
      </c>
      <c r="M8112">
        <v>0</v>
      </c>
    </row>
    <row r="8113" spans="1:13" x14ac:dyDescent="0.25">
      <c r="A8113" s="5" t="str">
        <f t="shared" si="126"/>
        <v>wl21 Comdty20200930</v>
      </c>
      <c r="B8113">
        <v>21</v>
      </c>
      <c r="C8113">
        <v>441</v>
      </c>
      <c r="D8113" t="s">
        <v>182</v>
      </c>
      <c r="E8113" s="2">
        <v>44104</v>
      </c>
      <c r="F8113" t="s">
        <v>1436</v>
      </c>
      <c r="G8113" t="s">
        <v>854</v>
      </c>
      <c r="H8113">
        <v>7352</v>
      </c>
      <c r="I8113" t="s">
        <v>855</v>
      </c>
      <c r="J8113">
        <v>438</v>
      </c>
      <c r="K8113">
        <v>1.7380952380952381</v>
      </c>
      <c r="L8113">
        <v>0</v>
      </c>
      <c r="M8113">
        <v>0</v>
      </c>
    </row>
    <row r="8114" spans="1:13" x14ac:dyDescent="0.25">
      <c r="A8114" s="5" t="str">
        <f t="shared" si="126"/>
        <v>wl21 Comdty20201030</v>
      </c>
      <c r="B8114">
        <v>21</v>
      </c>
      <c r="C8114">
        <v>441</v>
      </c>
      <c r="D8114" t="s">
        <v>182</v>
      </c>
      <c r="E8114" s="2">
        <v>44134</v>
      </c>
      <c r="F8114" t="s">
        <v>1436</v>
      </c>
      <c r="G8114" t="s">
        <v>856</v>
      </c>
      <c r="H8114">
        <v>7373</v>
      </c>
      <c r="I8114" t="s">
        <v>857</v>
      </c>
      <c r="J8114">
        <v>438</v>
      </c>
      <c r="K8114">
        <v>1.7380952380952381</v>
      </c>
      <c r="L8114">
        <v>0</v>
      </c>
      <c r="M8114">
        <v>0</v>
      </c>
    </row>
    <row r="8115" spans="1:13" x14ac:dyDescent="0.25">
      <c r="A8115" s="5" t="str">
        <f t="shared" si="126"/>
        <v>wl21 Comdty20201130</v>
      </c>
      <c r="B8115">
        <v>21</v>
      </c>
      <c r="C8115">
        <v>441</v>
      </c>
      <c r="D8115" t="s">
        <v>182</v>
      </c>
      <c r="E8115" s="2">
        <v>44165</v>
      </c>
      <c r="F8115" t="s">
        <v>1436</v>
      </c>
      <c r="G8115" t="s">
        <v>858</v>
      </c>
      <c r="H8115">
        <v>7394</v>
      </c>
      <c r="I8115" t="s">
        <v>1037</v>
      </c>
      <c r="J8115">
        <v>440</v>
      </c>
      <c r="K8115">
        <v>1.746031746031746</v>
      </c>
      <c r="L8115">
        <v>-0.01</v>
      </c>
      <c r="M8115">
        <v>13985</v>
      </c>
    </row>
    <row r="8116" spans="1:13" x14ac:dyDescent="0.25">
      <c r="A8116" s="5" t="str">
        <f t="shared" si="126"/>
        <v>wl21 Comdty20201231</v>
      </c>
      <c r="B8116">
        <v>21</v>
      </c>
      <c r="C8116">
        <v>441</v>
      </c>
      <c r="D8116" t="s">
        <v>182</v>
      </c>
      <c r="E8116" s="2">
        <v>44196</v>
      </c>
      <c r="F8116" t="s">
        <v>1436</v>
      </c>
      <c r="G8116" t="s">
        <v>860</v>
      </c>
      <c r="H8116">
        <v>7416</v>
      </c>
      <c r="I8116" t="s">
        <v>861</v>
      </c>
      <c r="J8116">
        <v>440</v>
      </c>
      <c r="K8116">
        <v>1.746031746031746</v>
      </c>
      <c r="L8116">
        <v>0.04</v>
      </c>
      <c r="M8116">
        <v>18218</v>
      </c>
    </row>
    <row r="8117" spans="1:13" x14ac:dyDescent="0.25">
      <c r="A8117" s="5" t="str">
        <f t="shared" si="126"/>
        <v>wl21 Comdty20210129</v>
      </c>
      <c r="B8117">
        <v>21</v>
      </c>
      <c r="C8117">
        <v>441</v>
      </c>
      <c r="D8117" t="s">
        <v>182</v>
      </c>
      <c r="E8117" s="2">
        <v>44225</v>
      </c>
      <c r="F8117" t="s">
        <v>1436</v>
      </c>
      <c r="G8117" t="s">
        <v>862</v>
      </c>
      <c r="H8117">
        <v>7437</v>
      </c>
      <c r="I8117" t="s">
        <v>1038</v>
      </c>
      <c r="J8117">
        <v>440</v>
      </c>
      <c r="K8117">
        <v>1.746031746031746</v>
      </c>
      <c r="L8117">
        <v>0</v>
      </c>
      <c r="M8117">
        <v>0</v>
      </c>
    </row>
    <row r="8118" spans="1:13" x14ac:dyDescent="0.25">
      <c r="A8118" s="5" t="str">
        <f t="shared" si="126"/>
        <v>wl21 Comdty20210226</v>
      </c>
      <c r="B8118">
        <v>21</v>
      </c>
      <c r="C8118">
        <v>441</v>
      </c>
      <c r="D8118" t="s">
        <v>182</v>
      </c>
      <c r="E8118" s="2">
        <v>44253</v>
      </c>
      <c r="F8118" t="s">
        <v>1436</v>
      </c>
      <c r="G8118" t="s">
        <v>864</v>
      </c>
      <c r="H8118">
        <v>7457</v>
      </c>
      <c r="I8118" t="s">
        <v>1182</v>
      </c>
      <c r="J8118">
        <v>440</v>
      </c>
      <c r="K8118">
        <v>1.746031746031746</v>
      </c>
      <c r="L8118">
        <v>0</v>
      </c>
      <c r="M8118">
        <v>0</v>
      </c>
    </row>
    <row r="8119" spans="1:13" x14ac:dyDescent="0.25">
      <c r="A8119" s="5" t="str">
        <f t="shared" si="126"/>
        <v>wl21 Comdty20210331</v>
      </c>
      <c r="B8119">
        <v>21</v>
      </c>
      <c r="C8119">
        <v>441</v>
      </c>
      <c r="D8119" t="s">
        <v>182</v>
      </c>
      <c r="E8119" s="2">
        <v>44286</v>
      </c>
      <c r="F8119" t="s">
        <v>1436</v>
      </c>
      <c r="G8119" t="s">
        <v>866</v>
      </c>
      <c r="H8119">
        <v>7478</v>
      </c>
      <c r="I8119" t="s">
        <v>867</v>
      </c>
      <c r="J8119">
        <v>441</v>
      </c>
      <c r="K8119">
        <v>1.75</v>
      </c>
      <c r="L8119">
        <v>0</v>
      </c>
      <c r="M8119">
        <v>0</v>
      </c>
    </row>
    <row r="8120" spans="1:13" x14ac:dyDescent="0.25">
      <c r="A8120" s="5" t="str">
        <f t="shared" si="126"/>
        <v>wl21 Comdty20210430</v>
      </c>
      <c r="B8120">
        <v>21</v>
      </c>
      <c r="C8120">
        <v>441</v>
      </c>
      <c r="D8120" t="s">
        <v>182</v>
      </c>
      <c r="E8120" s="2">
        <v>44316</v>
      </c>
      <c r="F8120" t="s">
        <v>1436</v>
      </c>
      <c r="G8120" t="s">
        <v>868</v>
      </c>
      <c r="H8120">
        <v>7500</v>
      </c>
      <c r="I8120" t="s">
        <v>1039</v>
      </c>
      <c r="J8120">
        <v>442</v>
      </c>
      <c r="K8120">
        <v>1.753968253968254</v>
      </c>
      <c r="L8120">
        <v>1.64</v>
      </c>
      <c r="M8120">
        <v>1</v>
      </c>
    </row>
    <row r="8121" spans="1:13" x14ac:dyDescent="0.25">
      <c r="A8121" s="5" t="str">
        <f t="shared" si="126"/>
        <v>wl21 Comdty20210531</v>
      </c>
      <c r="B8121">
        <v>21</v>
      </c>
      <c r="C8121">
        <v>441</v>
      </c>
      <c r="D8121" t="s">
        <v>182</v>
      </c>
      <c r="E8121" s="2">
        <v>44347</v>
      </c>
      <c r="F8121" t="s">
        <v>1436</v>
      </c>
      <c r="G8121" t="s">
        <v>13</v>
      </c>
      <c r="H8121">
        <v>7522</v>
      </c>
      <c r="I8121" t="s">
        <v>14</v>
      </c>
      <c r="J8121">
        <v>440</v>
      </c>
      <c r="K8121">
        <v>1.746031746031746</v>
      </c>
      <c r="L8121">
        <v>1.69</v>
      </c>
      <c r="M8121">
        <v>0</v>
      </c>
    </row>
    <row r="8122" spans="1:13" x14ac:dyDescent="0.25">
      <c r="A8122" s="5" t="str">
        <f t="shared" si="126"/>
        <v>wl21 Comdty20210630</v>
      </c>
      <c r="B8122">
        <v>21</v>
      </c>
      <c r="C8122">
        <v>441</v>
      </c>
      <c r="D8122" t="s">
        <v>182</v>
      </c>
      <c r="E8122" s="2">
        <v>44377</v>
      </c>
      <c r="F8122" t="s">
        <v>1436</v>
      </c>
      <c r="G8122" t="s">
        <v>15</v>
      </c>
      <c r="H8122">
        <v>7540</v>
      </c>
      <c r="I8122" t="s">
        <v>1102</v>
      </c>
      <c r="J8122">
        <v>441</v>
      </c>
      <c r="K8122">
        <v>1.75</v>
      </c>
      <c r="L8122">
        <v>0</v>
      </c>
      <c r="M8122">
        <v>0</v>
      </c>
    </row>
    <row r="8123" spans="1:13" x14ac:dyDescent="0.25">
      <c r="A8123" s="5" t="str">
        <f t="shared" si="126"/>
        <v>wl21 Comdty20210730</v>
      </c>
      <c r="B8123">
        <v>21</v>
      </c>
      <c r="C8123">
        <v>441</v>
      </c>
      <c r="D8123" t="s">
        <v>182</v>
      </c>
      <c r="E8123" s="2">
        <v>44407</v>
      </c>
      <c r="F8123" t="s">
        <v>1436</v>
      </c>
      <c r="G8123" t="s">
        <v>17</v>
      </c>
      <c r="H8123">
        <v>7562</v>
      </c>
      <c r="I8123" t="s">
        <v>18</v>
      </c>
      <c r="J8123">
        <v>438</v>
      </c>
      <c r="K8123">
        <v>1.7380952380952381</v>
      </c>
      <c r="L8123">
        <v>0</v>
      </c>
      <c r="M8123">
        <v>0</v>
      </c>
    </row>
    <row r="8124" spans="1:13" x14ac:dyDescent="0.25">
      <c r="A8124" s="5" t="str">
        <f t="shared" si="126"/>
        <v>wl21 Comdty20210831</v>
      </c>
      <c r="B8124">
        <v>21</v>
      </c>
      <c r="C8124">
        <v>441</v>
      </c>
      <c r="D8124" t="s">
        <v>182</v>
      </c>
      <c r="E8124" s="2">
        <v>44439</v>
      </c>
      <c r="F8124" t="s">
        <v>1436</v>
      </c>
      <c r="G8124" t="s">
        <v>19</v>
      </c>
      <c r="H8124">
        <v>7580</v>
      </c>
      <c r="I8124" t="s">
        <v>75</v>
      </c>
      <c r="J8124">
        <v>438</v>
      </c>
      <c r="K8124">
        <v>1.7380952380952381</v>
      </c>
      <c r="L8124">
        <v>3.37</v>
      </c>
      <c r="M8124">
        <v>66194</v>
      </c>
    </row>
    <row r="8125" spans="1:13" x14ac:dyDescent="0.25">
      <c r="A8125" s="5" t="str">
        <f t="shared" si="126"/>
        <v>wl21 Comdty20210930</v>
      </c>
      <c r="B8125">
        <v>21</v>
      </c>
      <c r="C8125">
        <v>441</v>
      </c>
      <c r="D8125" t="s">
        <v>182</v>
      </c>
      <c r="E8125" s="2">
        <v>44469</v>
      </c>
      <c r="F8125" t="s">
        <v>1436</v>
      </c>
      <c r="G8125" t="s">
        <v>21</v>
      </c>
      <c r="H8125">
        <v>7602</v>
      </c>
      <c r="I8125" t="s">
        <v>22</v>
      </c>
      <c r="J8125">
        <v>438</v>
      </c>
      <c r="K8125">
        <v>1.7380952380952381</v>
      </c>
      <c r="L8125">
        <v>3.26</v>
      </c>
      <c r="M8125">
        <v>27143</v>
      </c>
    </row>
    <row r="8126" spans="1:13" x14ac:dyDescent="0.25">
      <c r="A8126" s="5" t="str">
        <f t="shared" si="126"/>
        <v>wl21 Comdty20211029</v>
      </c>
      <c r="B8126">
        <v>21</v>
      </c>
      <c r="C8126">
        <v>441</v>
      </c>
      <c r="D8126" t="s">
        <v>182</v>
      </c>
      <c r="E8126" s="2">
        <v>44498</v>
      </c>
      <c r="F8126" t="s">
        <v>1436</v>
      </c>
      <c r="G8126" t="s">
        <v>23</v>
      </c>
      <c r="H8126">
        <v>7624</v>
      </c>
      <c r="I8126" t="s">
        <v>76</v>
      </c>
      <c r="J8126">
        <v>439</v>
      </c>
      <c r="K8126">
        <v>1.7420634920634921</v>
      </c>
      <c r="L8126">
        <v>0</v>
      </c>
      <c r="M8126">
        <v>0</v>
      </c>
    </row>
    <row r="8127" spans="1:13" x14ac:dyDescent="0.25">
      <c r="A8127" s="5" t="str">
        <f t="shared" si="126"/>
        <v>wl21 Comdty20211130</v>
      </c>
      <c r="B8127">
        <v>21</v>
      </c>
      <c r="C8127">
        <v>441</v>
      </c>
      <c r="D8127" t="s">
        <v>182</v>
      </c>
      <c r="E8127" s="2">
        <v>44530</v>
      </c>
      <c r="F8127" t="s">
        <v>1436</v>
      </c>
      <c r="G8127" t="s">
        <v>25</v>
      </c>
      <c r="H8127">
        <v>7645</v>
      </c>
      <c r="I8127" t="s">
        <v>77</v>
      </c>
      <c r="J8127">
        <v>441</v>
      </c>
      <c r="K8127">
        <v>1.75</v>
      </c>
      <c r="L8127">
        <v>0</v>
      </c>
      <c r="M8127">
        <v>0</v>
      </c>
    </row>
    <row r="8128" spans="1:13" x14ac:dyDescent="0.25">
      <c r="A8128" s="5" t="str">
        <f t="shared" si="126"/>
        <v>wl21 Comdty20211231</v>
      </c>
      <c r="B8128">
        <v>21</v>
      </c>
      <c r="C8128">
        <v>441</v>
      </c>
      <c r="D8128" t="s">
        <v>182</v>
      </c>
      <c r="E8128" s="2">
        <v>44561</v>
      </c>
      <c r="F8128" t="s">
        <v>1436</v>
      </c>
      <c r="G8128" t="s">
        <v>27</v>
      </c>
      <c r="H8128">
        <v>7667</v>
      </c>
      <c r="I8128" t="s">
        <v>28</v>
      </c>
      <c r="J8128">
        <v>439</v>
      </c>
      <c r="K8128">
        <v>1.7420634920634921</v>
      </c>
      <c r="L8128">
        <v>0</v>
      </c>
      <c r="M8128">
        <v>0</v>
      </c>
    </row>
    <row r="8129" spans="1:13" x14ac:dyDescent="0.25">
      <c r="A8129" s="5" t="str">
        <f t="shared" si="126"/>
        <v>wl21 Comdty20220131</v>
      </c>
      <c r="B8129">
        <v>21</v>
      </c>
      <c r="C8129">
        <v>441</v>
      </c>
      <c r="D8129" t="s">
        <v>182</v>
      </c>
      <c r="E8129" s="2">
        <v>44592</v>
      </c>
      <c r="F8129" t="s">
        <v>1436</v>
      </c>
      <c r="G8129" t="s">
        <v>29</v>
      </c>
      <c r="H8129">
        <v>7687</v>
      </c>
      <c r="I8129" t="s">
        <v>78</v>
      </c>
      <c r="J8129">
        <v>439</v>
      </c>
      <c r="K8129">
        <v>1.7420634920634921</v>
      </c>
      <c r="L8129">
        <v>0</v>
      </c>
      <c r="M8129">
        <v>0</v>
      </c>
    </row>
    <row r="8130" spans="1:13" x14ac:dyDescent="0.25">
      <c r="A8130" s="5" t="str">
        <f t="shared" si="126"/>
        <v>wl21 Comdty20220228</v>
      </c>
      <c r="B8130">
        <v>21</v>
      </c>
      <c r="C8130">
        <v>441</v>
      </c>
      <c r="D8130" t="s">
        <v>182</v>
      </c>
      <c r="E8130" s="2">
        <v>44620</v>
      </c>
      <c r="F8130" t="s">
        <v>1436</v>
      </c>
      <c r="G8130" t="s">
        <v>31</v>
      </c>
      <c r="H8130">
        <v>7708</v>
      </c>
      <c r="I8130" t="s">
        <v>127</v>
      </c>
      <c r="J8130">
        <v>438</v>
      </c>
      <c r="K8130">
        <v>1.7380952380952381</v>
      </c>
      <c r="L8130">
        <v>0</v>
      </c>
      <c r="M8130">
        <v>0</v>
      </c>
    </row>
    <row r="8131" spans="1:13" x14ac:dyDescent="0.25">
      <c r="A8131" s="5" t="str">
        <f t="shared" ref="A8131:A8170" si="127">F8131&amp;TEXT(E8131,"yyyymmdd")</f>
        <v>wl21 Comdty20220331</v>
      </c>
      <c r="B8131">
        <v>21</v>
      </c>
      <c r="C8131">
        <v>441</v>
      </c>
      <c r="D8131" t="s">
        <v>182</v>
      </c>
      <c r="E8131" s="2">
        <v>44651</v>
      </c>
      <c r="F8131" t="s">
        <v>1436</v>
      </c>
      <c r="G8131" t="s">
        <v>33</v>
      </c>
      <c r="H8131">
        <v>7729</v>
      </c>
      <c r="I8131" t="s">
        <v>34</v>
      </c>
      <c r="J8131">
        <v>438</v>
      </c>
      <c r="K8131">
        <v>1.7380952380952381</v>
      </c>
      <c r="L8131">
        <v>0</v>
      </c>
      <c r="M8131">
        <v>0</v>
      </c>
    </row>
    <row r="8132" spans="1:13" x14ac:dyDescent="0.25">
      <c r="A8132" s="5" t="str">
        <f t="shared" si="127"/>
        <v>wl21 Comdty20220429</v>
      </c>
      <c r="B8132">
        <v>21</v>
      </c>
      <c r="C8132">
        <v>441</v>
      </c>
      <c r="D8132" t="s">
        <v>182</v>
      </c>
      <c r="E8132" s="2">
        <v>44680</v>
      </c>
      <c r="F8132" t="s">
        <v>1436</v>
      </c>
      <c r="G8132" t="s">
        <v>35</v>
      </c>
      <c r="H8132">
        <v>7748</v>
      </c>
      <c r="I8132" t="s">
        <v>79</v>
      </c>
      <c r="J8132">
        <v>440</v>
      </c>
      <c r="K8132">
        <v>1.746031746031746</v>
      </c>
      <c r="L8132">
        <v>5.4</v>
      </c>
      <c r="M8132">
        <v>0</v>
      </c>
    </row>
    <row r="8133" spans="1:13" x14ac:dyDescent="0.25">
      <c r="A8133" s="5" t="str">
        <f t="shared" si="127"/>
        <v>wl21 Comdty20220531</v>
      </c>
      <c r="B8133">
        <v>21</v>
      </c>
      <c r="C8133">
        <v>441</v>
      </c>
      <c r="D8133" t="s">
        <v>182</v>
      </c>
      <c r="E8133" s="2">
        <v>44712</v>
      </c>
      <c r="F8133" t="s">
        <v>1436</v>
      </c>
      <c r="G8133" t="s">
        <v>37</v>
      </c>
      <c r="H8133">
        <v>7769</v>
      </c>
      <c r="I8133" t="s">
        <v>38</v>
      </c>
      <c r="J8133">
        <v>438</v>
      </c>
      <c r="K8133">
        <v>1.7380952380952381</v>
      </c>
      <c r="L8133">
        <v>5.39</v>
      </c>
      <c r="M8133">
        <v>2069</v>
      </c>
    </row>
    <row r="8134" spans="1:13" x14ac:dyDescent="0.25">
      <c r="A8134" s="5" t="str">
        <f t="shared" si="127"/>
        <v>wl21 Comdty20220630</v>
      </c>
      <c r="B8134">
        <v>21</v>
      </c>
      <c r="C8134">
        <v>441</v>
      </c>
      <c r="D8134" t="s">
        <v>182</v>
      </c>
      <c r="E8134" s="2">
        <v>44742</v>
      </c>
      <c r="F8134" t="s">
        <v>1436</v>
      </c>
      <c r="G8134" t="s">
        <v>39</v>
      </c>
      <c r="H8134">
        <v>7790</v>
      </c>
      <c r="I8134" t="s">
        <v>40</v>
      </c>
      <c r="J8134">
        <v>437</v>
      </c>
      <c r="K8134">
        <v>1.7341269841269842</v>
      </c>
      <c r="L8134">
        <v>0</v>
      </c>
      <c r="M8134">
        <v>0</v>
      </c>
    </row>
    <row r="8135" spans="1:13" x14ac:dyDescent="0.25">
      <c r="A8135" s="5" t="str">
        <f t="shared" si="127"/>
        <v>wl21 Comdty20220729</v>
      </c>
      <c r="B8135">
        <v>21</v>
      </c>
      <c r="C8135">
        <v>441</v>
      </c>
      <c r="D8135" t="s">
        <v>182</v>
      </c>
      <c r="E8135" s="2">
        <v>44771</v>
      </c>
      <c r="F8135" t="s">
        <v>1436</v>
      </c>
      <c r="G8135" t="s">
        <v>41</v>
      </c>
      <c r="H8135">
        <v>7810</v>
      </c>
      <c r="I8135" t="s">
        <v>42</v>
      </c>
      <c r="J8135">
        <v>438</v>
      </c>
      <c r="K8135">
        <v>1.7380952380952381</v>
      </c>
      <c r="L8135">
        <v>0</v>
      </c>
      <c r="M8135">
        <v>0</v>
      </c>
    </row>
    <row r="8136" spans="1:13" x14ac:dyDescent="0.25">
      <c r="A8136" s="5" t="str">
        <f t="shared" si="127"/>
        <v>wl21 Comdty20220831</v>
      </c>
      <c r="B8136">
        <v>21</v>
      </c>
      <c r="C8136">
        <v>441</v>
      </c>
      <c r="D8136" t="s">
        <v>182</v>
      </c>
      <c r="E8136" s="2">
        <v>44804</v>
      </c>
      <c r="F8136" t="s">
        <v>1436</v>
      </c>
      <c r="G8136" t="s">
        <v>43</v>
      </c>
      <c r="H8136">
        <v>7831</v>
      </c>
      <c r="I8136" t="s">
        <v>81</v>
      </c>
      <c r="J8136">
        <v>436</v>
      </c>
      <c r="K8136">
        <v>1.7301587301587302</v>
      </c>
      <c r="L8136">
        <v>0</v>
      </c>
      <c r="M8136">
        <v>0</v>
      </c>
    </row>
    <row r="8137" spans="1:13" x14ac:dyDescent="0.25">
      <c r="A8137" s="5" t="str">
        <f t="shared" si="127"/>
        <v>wl21 Comdty20220930</v>
      </c>
      <c r="B8137">
        <v>21</v>
      </c>
      <c r="C8137">
        <v>441</v>
      </c>
      <c r="D8137" t="s">
        <v>182</v>
      </c>
      <c r="E8137" s="2">
        <v>44834</v>
      </c>
      <c r="F8137" t="s">
        <v>1436</v>
      </c>
      <c r="G8137" t="s">
        <v>45</v>
      </c>
      <c r="H8137">
        <v>7853</v>
      </c>
      <c r="I8137" t="s">
        <v>46</v>
      </c>
      <c r="J8137">
        <v>435</v>
      </c>
      <c r="K8137">
        <v>1.7261904761904763</v>
      </c>
      <c r="L8137">
        <v>0</v>
      </c>
      <c r="M8137">
        <v>0</v>
      </c>
    </row>
    <row r="8138" spans="1:13" x14ac:dyDescent="0.25">
      <c r="A8138" s="5" t="str">
        <f t="shared" si="127"/>
        <v>wl21 Comdty20221031</v>
      </c>
      <c r="B8138">
        <v>21</v>
      </c>
      <c r="C8138">
        <v>441</v>
      </c>
      <c r="D8138" t="s">
        <v>182</v>
      </c>
      <c r="E8138" s="2">
        <v>44865</v>
      </c>
      <c r="F8138" t="s">
        <v>1436</v>
      </c>
      <c r="G8138" t="s">
        <v>47</v>
      </c>
      <c r="H8138">
        <v>7873</v>
      </c>
      <c r="I8138" t="s">
        <v>82</v>
      </c>
      <c r="J8138">
        <v>438</v>
      </c>
      <c r="K8138">
        <v>1.7380952380952381</v>
      </c>
      <c r="L8138">
        <v>0</v>
      </c>
      <c r="M8138">
        <v>0</v>
      </c>
    </row>
    <row r="8139" spans="1:13" x14ac:dyDescent="0.25">
      <c r="A8139" s="5" t="str">
        <f t="shared" si="127"/>
        <v>wl21 Comdty20221130</v>
      </c>
      <c r="B8139">
        <v>21</v>
      </c>
      <c r="C8139">
        <v>441</v>
      </c>
      <c r="D8139" t="s">
        <v>182</v>
      </c>
      <c r="E8139" s="2">
        <v>44895</v>
      </c>
      <c r="F8139" t="s">
        <v>1436</v>
      </c>
      <c r="G8139" t="s">
        <v>49</v>
      </c>
      <c r="H8139">
        <v>7896</v>
      </c>
      <c r="I8139" t="s">
        <v>50</v>
      </c>
      <c r="J8139">
        <v>440</v>
      </c>
      <c r="K8139">
        <v>1.746031746031746</v>
      </c>
      <c r="L8139">
        <v>6.75</v>
      </c>
      <c r="M8139">
        <v>49467</v>
      </c>
    </row>
    <row r="8140" spans="1:13" x14ac:dyDescent="0.25">
      <c r="A8140" s="5" t="str">
        <f t="shared" si="127"/>
        <v>wl21 Comdty20221230</v>
      </c>
      <c r="B8140">
        <v>21</v>
      </c>
      <c r="C8140">
        <v>441</v>
      </c>
      <c r="D8140" t="s">
        <v>182</v>
      </c>
      <c r="E8140" s="2">
        <v>44925</v>
      </c>
      <c r="F8140" t="s">
        <v>1436</v>
      </c>
      <c r="G8140" t="s">
        <v>51</v>
      </c>
      <c r="H8140">
        <v>7918</v>
      </c>
      <c r="I8140" t="s">
        <v>52</v>
      </c>
      <c r="J8140">
        <v>439</v>
      </c>
      <c r="K8140">
        <v>1.7420634920634921</v>
      </c>
      <c r="L8140">
        <v>6.95</v>
      </c>
      <c r="M8140">
        <v>46954</v>
      </c>
    </row>
    <row r="8141" spans="1:13" x14ac:dyDescent="0.25">
      <c r="A8141" s="5" t="str">
        <f t="shared" si="127"/>
        <v>wl21 Comdty20230131</v>
      </c>
      <c r="B8141">
        <v>21</v>
      </c>
      <c r="C8141">
        <v>441</v>
      </c>
      <c r="D8141" t="s">
        <v>182</v>
      </c>
      <c r="E8141" s="2">
        <v>44957</v>
      </c>
      <c r="F8141" t="s">
        <v>1436</v>
      </c>
      <c r="G8141" t="s">
        <v>53</v>
      </c>
      <c r="H8141">
        <v>7939</v>
      </c>
      <c r="I8141" t="s">
        <v>83</v>
      </c>
      <c r="J8141">
        <v>440</v>
      </c>
      <c r="K8141">
        <v>1.746031746031746</v>
      </c>
      <c r="L8141">
        <v>0</v>
      </c>
      <c r="M8141">
        <v>0</v>
      </c>
    </row>
    <row r="8142" spans="1:13" x14ac:dyDescent="0.25">
      <c r="A8142" s="5" t="str">
        <f t="shared" si="127"/>
        <v>wl21 Comdty20230228</v>
      </c>
      <c r="B8142">
        <v>21</v>
      </c>
      <c r="C8142">
        <v>441</v>
      </c>
      <c r="D8142" t="s">
        <v>182</v>
      </c>
      <c r="E8142" s="2">
        <v>44985</v>
      </c>
      <c r="F8142" t="s">
        <v>1436</v>
      </c>
      <c r="G8142" t="s">
        <v>55</v>
      </c>
      <c r="H8142">
        <v>7962</v>
      </c>
      <c r="I8142" t="s">
        <v>1415</v>
      </c>
      <c r="J8142">
        <v>440</v>
      </c>
      <c r="K8142">
        <v>1.746031746031746</v>
      </c>
      <c r="L8142">
        <v>0</v>
      </c>
      <c r="M8142">
        <v>0</v>
      </c>
    </row>
    <row r="8143" spans="1:13" x14ac:dyDescent="0.25">
      <c r="A8143" s="5" t="str">
        <f t="shared" si="127"/>
        <v>wl21 Comdty20230331</v>
      </c>
      <c r="B8143">
        <v>21</v>
      </c>
      <c r="C8143">
        <v>441</v>
      </c>
      <c r="D8143" t="s">
        <v>182</v>
      </c>
      <c r="E8143" s="2">
        <v>45016</v>
      </c>
      <c r="F8143" t="s">
        <v>1436</v>
      </c>
      <c r="G8143" t="s">
        <v>57</v>
      </c>
      <c r="H8143">
        <v>7981</v>
      </c>
      <c r="I8143" t="s">
        <v>84</v>
      </c>
      <c r="J8143">
        <v>439</v>
      </c>
      <c r="K8143">
        <v>1.7420634920634921</v>
      </c>
      <c r="L8143">
        <v>0</v>
      </c>
      <c r="M8143">
        <v>0</v>
      </c>
    </row>
    <row r="8144" spans="1:13" x14ac:dyDescent="0.25">
      <c r="A8144" s="5" t="str">
        <f t="shared" si="127"/>
        <v>wl21 Comdty20230428</v>
      </c>
      <c r="B8144">
        <v>21</v>
      </c>
      <c r="C8144">
        <v>441</v>
      </c>
      <c r="D8144" t="s">
        <v>182</v>
      </c>
      <c r="E8144" s="2">
        <v>45044</v>
      </c>
      <c r="F8144" t="s">
        <v>1436</v>
      </c>
      <c r="G8144" t="s">
        <v>59</v>
      </c>
      <c r="H8144">
        <v>8001</v>
      </c>
      <c r="I8144" t="s">
        <v>85</v>
      </c>
      <c r="J8144">
        <v>442</v>
      </c>
      <c r="K8144">
        <v>1.753968253968254</v>
      </c>
      <c r="L8144">
        <v>6.15</v>
      </c>
      <c r="M8144">
        <v>0</v>
      </c>
    </row>
    <row r="8145" spans="1:13" x14ac:dyDescent="0.25">
      <c r="A8145" s="5" t="str">
        <f t="shared" si="127"/>
        <v>wl21 Comdty20230531</v>
      </c>
      <c r="B8145">
        <v>21</v>
      </c>
      <c r="C8145">
        <v>441</v>
      </c>
      <c r="D8145" t="s">
        <v>182</v>
      </c>
      <c r="E8145" s="2">
        <v>45077</v>
      </c>
      <c r="F8145" t="s">
        <v>1436</v>
      </c>
      <c r="G8145" t="s">
        <v>61</v>
      </c>
      <c r="H8145">
        <v>8024</v>
      </c>
      <c r="I8145" t="s">
        <v>62</v>
      </c>
      <c r="J8145">
        <v>441</v>
      </c>
      <c r="K8145">
        <v>1.75</v>
      </c>
      <c r="L8145">
        <v>5.91</v>
      </c>
      <c r="M8145">
        <v>0</v>
      </c>
    </row>
    <row r="8146" spans="1:13" x14ac:dyDescent="0.25">
      <c r="A8146" s="5" t="str">
        <f t="shared" si="127"/>
        <v>wl21 Comdty20230630</v>
      </c>
      <c r="B8146">
        <v>21</v>
      </c>
      <c r="C8146">
        <v>441</v>
      </c>
      <c r="D8146" t="s">
        <v>182</v>
      </c>
      <c r="E8146" s="2">
        <v>45107</v>
      </c>
      <c r="F8146" t="s">
        <v>1436</v>
      </c>
      <c r="G8146" t="s">
        <v>63</v>
      </c>
      <c r="H8146">
        <v>8042</v>
      </c>
      <c r="I8146" t="s">
        <v>64</v>
      </c>
      <c r="J8146">
        <v>438</v>
      </c>
      <c r="K8146">
        <v>1.7380952380952381</v>
      </c>
      <c r="L8146">
        <v>0</v>
      </c>
      <c r="M8146">
        <v>0</v>
      </c>
    </row>
    <row r="8147" spans="1:13" x14ac:dyDescent="0.25">
      <c r="A8147" s="5" t="str">
        <f t="shared" si="127"/>
        <v>wl21 Comdty20230731</v>
      </c>
      <c r="B8147">
        <v>21</v>
      </c>
      <c r="C8147">
        <v>441</v>
      </c>
      <c r="D8147" t="s">
        <v>182</v>
      </c>
      <c r="E8147" s="2">
        <v>45138</v>
      </c>
      <c r="F8147" t="s">
        <v>1436</v>
      </c>
      <c r="G8147" t="s">
        <v>65</v>
      </c>
      <c r="H8147">
        <v>8063</v>
      </c>
      <c r="I8147" t="s">
        <v>66</v>
      </c>
      <c r="J8147">
        <v>438</v>
      </c>
      <c r="K8147">
        <v>1.7380952380952381</v>
      </c>
      <c r="L8147">
        <v>0</v>
      </c>
      <c r="M8147">
        <v>0</v>
      </c>
    </row>
    <row r="8148" spans="1:13" x14ac:dyDescent="0.25">
      <c r="A8148" s="5" t="str">
        <f t="shared" si="127"/>
        <v>wl21 Comdty20230831</v>
      </c>
      <c r="B8148">
        <v>21</v>
      </c>
      <c r="C8148">
        <v>441</v>
      </c>
      <c r="D8148" t="s">
        <v>182</v>
      </c>
      <c r="E8148" s="2">
        <v>45169</v>
      </c>
      <c r="F8148" t="s">
        <v>1436</v>
      </c>
      <c r="G8148" t="s">
        <v>67</v>
      </c>
      <c r="H8148">
        <v>8082</v>
      </c>
      <c r="I8148" t="s">
        <v>68</v>
      </c>
      <c r="J8148">
        <v>436</v>
      </c>
      <c r="K8148">
        <v>1.7301587301587302</v>
      </c>
      <c r="L8148">
        <v>5.63</v>
      </c>
      <c r="M8148">
        <v>156255</v>
      </c>
    </row>
    <row r="8149" spans="1:13" x14ac:dyDescent="0.25">
      <c r="A8149" s="5" t="str">
        <f t="shared" si="127"/>
        <v>wl21 Comdty20230929</v>
      </c>
      <c r="B8149">
        <v>21</v>
      </c>
      <c r="C8149">
        <v>441</v>
      </c>
      <c r="D8149" t="s">
        <v>182</v>
      </c>
      <c r="E8149" s="2">
        <v>45198</v>
      </c>
      <c r="F8149" t="s">
        <v>1436</v>
      </c>
      <c r="G8149" t="s">
        <v>69</v>
      </c>
      <c r="H8149">
        <v>8104</v>
      </c>
      <c r="I8149" t="s">
        <v>70</v>
      </c>
      <c r="J8149">
        <v>436</v>
      </c>
      <c r="K8149">
        <v>1.7301587301587302</v>
      </c>
      <c r="L8149">
        <v>5.35</v>
      </c>
      <c r="M8149">
        <v>81596</v>
      </c>
    </row>
    <row r="8150" spans="1:13" x14ac:dyDescent="0.25">
      <c r="A8150" s="5" t="str">
        <f t="shared" si="127"/>
        <v>wl21 Comdty20231031</v>
      </c>
      <c r="B8150">
        <v>21</v>
      </c>
      <c r="C8150">
        <v>441</v>
      </c>
      <c r="D8150" t="s">
        <v>182</v>
      </c>
      <c r="E8150" s="2">
        <v>45230</v>
      </c>
      <c r="F8150" t="s">
        <v>1436</v>
      </c>
      <c r="G8150" t="s">
        <v>71</v>
      </c>
      <c r="H8150">
        <v>8124</v>
      </c>
      <c r="I8150" t="s">
        <v>88</v>
      </c>
      <c r="J8150">
        <v>438</v>
      </c>
      <c r="K8150">
        <v>1.7380952380952381</v>
      </c>
      <c r="L8150">
        <v>0</v>
      </c>
      <c r="M8150">
        <v>0</v>
      </c>
    </row>
    <row r="8151" spans="1:13" x14ac:dyDescent="0.25">
      <c r="A8151" s="5" t="str">
        <f t="shared" si="127"/>
        <v>wl21 Comdty20231130</v>
      </c>
      <c r="B8151">
        <v>21</v>
      </c>
      <c r="C8151">
        <v>441</v>
      </c>
      <c r="D8151" t="s">
        <v>182</v>
      </c>
      <c r="E8151" s="2">
        <v>45260</v>
      </c>
      <c r="F8151" t="s">
        <v>1436</v>
      </c>
      <c r="G8151" t="s">
        <v>89</v>
      </c>
      <c r="H8151">
        <v>8147</v>
      </c>
      <c r="I8151" t="s">
        <v>90</v>
      </c>
      <c r="J8151">
        <v>439</v>
      </c>
      <c r="K8151">
        <v>1.7420634920634921</v>
      </c>
      <c r="L8151">
        <v>0</v>
      </c>
      <c r="M8151">
        <v>0</v>
      </c>
    </row>
    <row r="8152" spans="1:13" x14ac:dyDescent="0.25">
      <c r="A8152" s="5" t="str">
        <f t="shared" si="127"/>
        <v>wl21 Comdty20231229</v>
      </c>
      <c r="B8152">
        <v>21</v>
      </c>
      <c r="C8152">
        <v>441</v>
      </c>
      <c r="D8152" t="s">
        <v>182</v>
      </c>
      <c r="E8152" s="2">
        <v>45289</v>
      </c>
      <c r="F8152" t="s">
        <v>1436</v>
      </c>
      <c r="G8152" t="s">
        <v>94</v>
      </c>
      <c r="H8152">
        <v>8168</v>
      </c>
      <c r="I8152" t="s">
        <v>95</v>
      </c>
      <c r="J8152">
        <v>441</v>
      </c>
      <c r="K8152">
        <v>1.75</v>
      </c>
      <c r="L8152">
        <v>0</v>
      </c>
      <c r="M8152">
        <v>0</v>
      </c>
    </row>
    <row r="8153" spans="1:13" x14ac:dyDescent="0.25">
      <c r="A8153" s="5" t="str">
        <f t="shared" si="127"/>
        <v>wl21 Comdty20240131</v>
      </c>
      <c r="B8153">
        <v>21</v>
      </c>
      <c r="C8153">
        <v>441</v>
      </c>
      <c r="D8153" t="s">
        <v>182</v>
      </c>
      <c r="E8153" s="2">
        <v>45322</v>
      </c>
      <c r="F8153" t="s">
        <v>1436</v>
      </c>
      <c r="G8153" t="s">
        <v>99</v>
      </c>
      <c r="H8153">
        <v>8190</v>
      </c>
      <c r="I8153" t="s">
        <v>104</v>
      </c>
      <c r="J8153">
        <v>442</v>
      </c>
      <c r="K8153">
        <v>1.753968253968254</v>
      </c>
      <c r="L8153">
        <v>0</v>
      </c>
      <c r="M8153">
        <v>0</v>
      </c>
    </row>
    <row r="8154" spans="1:13" x14ac:dyDescent="0.25">
      <c r="A8154" s="5" t="str">
        <f t="shared" si="127"/>
        <v>wl21 Comdty20240229</v>
      </c>
      <c r="B8154">
        <v>21</v>
      </c>
      <c r="C8154">
        <v>441</v>
      </c>
      <c r="D8154" t="s">
        <v>182</v>
      </c>
      <c r="E8154" s="2">
        <v>45351</v>
      </c>
      <c r="F8154" t="s">
        <v>1436</v>
      </c>
      <c r="G8154" t="s">
        <v>105</v>
      </c>
      <c r="H8154">
        <v>8213</v>
      </c>
      <c r="I8154" t="s">
        <v>106</v>
      </c>
      <c r="J8154">
        <v>442</v>
      </c>
      <c r="K8154">
        <v>1.753968253968254</v>
      </c>
      <c r="L8154">
        <v>0</v>
      </c>
      <c r="M8154">
        <v>0</v>
      </c>
    </row>
    <row r="8155" spans="1:13" x14ac:dyDescent="0.25">
      <c r="A8155" s="5" t="str">
        <f t="shared" si="127"/>
        <v>wl21 Comdty20240329</v>
      </c>
      <c r="B8155">
        <v>21</v>
      </c>
      <c r="C8155">
        <v>441</v>
      </c>
      <c r="D8155" t="s">
        <v>182</v>
      </c>
      <c r="E8155" s="2">
        <v>45380</v>
      </c>
      <c r="F8155" t="s">
        <v>1436</v>
      </c>
      <c r="G8155" t="s">
        <v>111</v>
      </c>
      <c r="H8155">
        <v>8232</v>
      </c>
      <c r="I8155" t="s">
        <v>117</v>
      </c>
      <c r="J8155">
        <v>444</v>
      </c>
      <c r="K8155">
        <v>1.7619047619047619</v>
      </c>
      <c r="L8155">
        <v>0</v>
      </c>
      <c r="M8155">
        <v>0</v>
      </c>
    </row>
    <row r="8156" spans="1:13" x14ac:dyDescent="0.25">
      <c r="A8156" s="5" t="str">
        <f t="shared" si="127"/>
        <v>wl21 Comdty20240430</v>
      </c>
      <c r="B8156">
        <v>21</v>
      </c>
      <c r="C8156">
        <v>441</v>
      </c>
      <c r="D8156" t="s">
        <v>182</v>
      </c>
      <c r="E8156" s="2">
        <v>45412</v>
      </c>
      <c r="F8156" t="s">
        <v>1436</v>
      </c>
      <c r="G8156" t="s">
        <v>118</v>
      </c>
      <c r="H8156">
        <v>8253</v>
      </c>
      <c r="I8156" t="s">
        <v>119</v>
      </c>
      <c r="J8156">
        <v>443</v>
      </c>
      <c r="K8156">
        <v>1.7579365079365079</v>
      </c>
      <c r="L8156">
        <v>6.2329999999999997</v>
      </c>
      <c r="M8156">
        <v>0</v>
      </c>
    </row>
    <row r="8157" spans="1:13" x14ac:dyDescent="0.25">
      <c r="A8157" s="5" t="str">
        <f t="shared" si="127"/>
        <v>wl21 Comdty20240531</v>
      </c>
      <c r="B8157">
        <v>21</v>
      </c>
      <c r="C8157">
        <v>441</v>
      </c>
      <c r="D8157" t="s">
        <v>182</v>
      </c>
      <c r="E8157" s="2">
        <v>45443</v>
      </c>
      <c r="F8157" t="s">
        <v>1436</v>
      </c>
      <c r="G8157" t="s">
        <v>124</v>
      </c>
      <c r="H8157">
        <v>8275</v>
      </c>
      <c r="I8157" t="s">
        <v>125</v>
      </c>
      <c r="J8157">
        <v>440</v>
      </c>
      <c r="K8157">
        <v>1.746031746031746</v>
      </c>
      <c r="L8157">
        <v>6.11</v>
      </c>
      <c r="M8157">
        <v>85956</v>
      </c>
    </row>
    <row r="8158" spans="1:13" x14ac:dyDescent="0.25">
      <c r="A8158" s="5" t="str">
        <f t="shared" si="127"/>
        <v>wl21 Comdty20240628</v>
      </c>
      <c r="B8158">
        <v>21</v>
      </c>
      <c r="C8158">
        <v>441</v>
      </c>
      <c r="D8158" t="s">
        <v>182</v>
      </c>
      <c r="E8158" s="2">
        <v>45471</v>
      </c>
      <c r="F8158" t="s">
        <v>1436</v>
      </c>
      <c r="G8158" t="s">
        <v>128</v>
      </c>
      <c r="H8158">
        <v>8293</v>
      </c>
      <c r="I8158" t="s">
        <v>129</v>
      </c>
      <c r="J8158">
        <v>441</v>
      </c>
      <c r="K8158">
        <v>1.75</v>
      </c>
      <c r="L8158">
        <v>6.48</v>
      </c>
      <c r="M8158">
        <v>67971</v>
      </c>
    </row>
    <row r="8159" spans="1:13" x14ac:dyDescent="0.25">
      <c r="A8159" s="5" t="str">
        <f t="shared" si="127"/>
        <v>wl21 Comdty20240731</v>
      </c>
      <c r="B8159">
        <v>21</v>
      </c>
      <c r="C8159">
        <v>441</v>
      </c>
      <c r="D8159" t="s">
        <v>182</v>
      </c>
      <c r="E8159" s="2">
        <v>45504</v>
      </c>
      <c r="F8159" t="s">
        <v>1436</v>
      </c>
      <c r="G8159" t="s">
        <v>135</v>
      </c>
      <c r="H8159">
        <v>8314</v>
      </c>
      <c r="I8159" t="s">
        <v>136</v>
      </c>
      <c r="J8159">
        <v>439</v>
      </c>
      <c r="K8159">
        <v>1.7420634920634921</v>
      </c>
      <c r="L8159">
        <v>6.42</v>
      </c>
      <c r="M8159">
        <v>44083</v>
      </c>
    </row>
    <row r="8160" spans="1:13" x14ac:dyDescent="0.25">
      <c r="A8160" s="5" t="str">
        <f t="shared" si="127"/>
        <v>wl21 Comdty20240830</v>
      </c>
      <c r="B8160">
        <v>21</v>
      </c>
      <c r="C8160">
        <v>441</v>
      </c>
      <c r="D8160" t="s">
        <v>182</v>
      </c>
      <c r="E8160" s="2">
        <v>45534</v>
      </c>
      <c r="F8160" t="s">
        <v>1436</v>
      </c>
      <c r="G8160" t="s">
        <v>141</v>
      </c>
      <c r="H8160">
        <v>8334</v>
      </c>
      <c r="I8160" t="s">
        <v>142</v>
      </c>
      <c r="J8160">
        <v>437</v>
      </c>
      <c r="K8160">
        <v>1.7341269841269842</v>
      </c>
      <c r="L8160">
        <v>6.41</v>
      </c>
      <c r="M8160">
        <v>142270</v>
      </c>
    </row>
    <row r="8161" spans="1:13" x14ac:dyDescent="0.25">
      <c r="A8161" s="5" t="str">
        <f t="shared" si="127"/>
        <v>wl21 Comdty20240930</v>
      </c>
      <c r="B8161">
        <v>21</v>
      </c>
      <c r="C8161">
        <v>441</v>
      </c>
      <c r="D8161" t="s">
        <v>182</v>
      </c>
      <c r="E8161" s="2">
        <v>45565</v>
      </c>
      <c r="F8161" t="s">
        <v>1436</v>
      </c>
      <c r="G8161" t="s">
        <v>145</v>
      </c>
      <c r="H8161">
        <v>8354</v>
      </c>
      <c r="I8161" t="s">
        <v>146</v>
      </c>
      <c r="J8161">
        <v>437</v>
      </c>
      <c r="K8161">
        <v>1.7341269841269842</v>
      </c>
      <c r="L8161">
        <v>6.64</v>
      </c>
      <c r="M8161">
        <v>186368</v>
      </c>
    </row>
    <row r="8162" spans="1:13" x14ac:dyDescent="0.25">
      <c r="A8162" s="5" t="str">
        <f t="shared" si="127"/>
        <v>wl21 Comdty20241031</v>
      </c>
      <c r="B8162">
        <v>21</v>
      </c>
      <c r="C8162">
        <v>441</v>
      </c>
      <c r="D8162" t="s">
        <v>182</v>
      </c>
      <c r="E8162" s="2">
        <v>45596</v>
      </c>
      <c r="F8162" t="s">
        <v>1436</v>
      </c>
      <c r="G8162" t="s">
        <v>148</v>
      </c>
      <c r="H8162">
        <v>8376</v>
      </c>
      <c r="I8162" t="s">
        <v>154</v>
      </c>
      <c r="J8162">
        <v>437</v>
      </c>
      <c r="K8162">
        <v>1.7341269841269842</v>
      </c>
      <c r="L8162">
        <v>6.87</v>
      </c>
      <c r="M8162">
        <v>103724</v>
      </c>
    </row>
    <row r="8163" spans="1:13" x14ac:dyDescent="0.25">
      <c r="A8163" s="5" t="str">
        <f t="shared" si="127"/>
        <v>wl21 Comdty20241129</v>
      </c>
      <c r="B8163">
        <v>21</v>
      </c>
      <c r="C8163">
        <v>441</v>
      </c>
      <c r="D8163" t="s">
        <v>182</v>
      </c>
      <c r="E8163" s="2">
        <v>45625</v>
      </c>
      <c r="F8163" t="s">
        <v>1436</v>
      </c>
      <c r="G8163" t="s">
        <v>155</v>
      </c>
      <c r="H8163">
        <v>8399</v>
      </c>
      <c r="I8163" t="s">
        <v>156</v>
      </c>
      <c r="J8163">
        <v>438</v>
      </c>
      <c r="K8163">
        <v>1.7380952380952381</v>
      </c>
      <c r="L8163">
        <v>7.06</v>
      </c>
      <c r="M8163">
        <v>61188</v>
      </c>
    </row>
    <row r="8164" spans="1:13" x14ac:dyDescent="0.25">
      <c r="A8164" s="5" t="str">
        <f t="shared" si="127"/>
        <v>wl21 Comdty20241231</v>
      </c>
      <c r="B8164">
        <v>21</v>
      </c>
      <c r="C8164">
        <v>441</v>
      </c>
      <c r="D8164" t="s">
        <v>182</v>
      </c>
      <c r="E8164" s="2">
        <v>45657</v>
      </c>
      <c r="F8164" t="s">
        <v>1436</v>
      </c>
      <c r="G8164" t="s">
        <v>158</v>
      </c>
      <c r="H8164">
        <v>8419</v>
      </c>
      <c r="I8164" t="s">
        <v>159</v>
      </c>
      <c r="J8164">
        <v>439</v>
      </c>
      <c r="K8164">
        <v>1.7420634920634921</v>
      </c>
      <c r="L8164">
        <v>7.75</v>
      </c>
      <c r="M8164">
        <v>78166</v>
      </c>
    </row>
    <row r="8165" spans="1:13" x14ac:dyDescent="0.25">
      <c r="A8165" s="5" t="str">
        <f t="shared" si="127"/>
        <v>wl21 Comdty20250131</v>
      </c>
      <c r="B8165">
        <v>21</v>
      </c>
      <c r="C8165">
        <v>441</v>
      </c>
      <c r="D8165" t="s">
        <v>182</v>
      </c>
      <c r="E8165" s="2">
        <v>45688</v>
      </c>
      <c r="F8165" t="s">
        <v>1436</v>
      </c>
      <c r="G8165" t="s">
        <v>161</v>
      </c>
      <c r="H8165">
        <v>8440</v>
      </c>
      <c r="I8165" t="s">
        <v>162</v>
      </c>
      <c r="J8165">
        <v>438</v>
      </c>
      <c r="K8165">
        <v>1.7380952380952381</v>
      </c>
      <c r="L8165">
        <v>7.67</v>
      </c>
      <c r="M8165">
        <v>94171</v>
      </c>
    </row>
    <row r="8166" spans="1:13" x14ac:dyDescent="0.25">
      <c r="A8166" s="5" t="str">
        <f t="shared" si="127"/>
        <v>wl21 Comdty20250228</v>
      </c>
      <c r="B8166">
        <v>21</v>
      </c>
      <c r="C8166">
        <v>441</v>
      </c>
      <c r="D8166" t="s">
        <v>182</v>
      </c>
      <c r="E8166" s="2">
        <v>45716</v>
      </c>
      <c r="F8166" t="s">
        <v>1436</v>
      </c>
      <c r="G8166" t="s">
        <v>167</v>
      </c>
      <c r="H8166">
        <v>8461</v>
      </c>
      <c r="I8166" t="s">
        <v>183</v>
      </c>
      <c r="J8166">
        <v>436</v>
      </c>
      <c r="K8166">
        <v>1.7301587301587302</v>
      </c>
      <c r="L8166">
        <v>7.66</v>
      </c>
      <c r="M8166">
        <v>50202</v>
      </c>
    </row>
    <row r="8167" spans="1:13" x14ac:dyDescent="0.25">
      <c r="A8167" s="5" t="str">
        <f t="shared" si="127"/>
        <v>wl21 Comdty20250331</v>
      </c>
      <c r="B8167">
        <v>21</v>
      </c>
      <c r="C8167">
        <v>441</v>
      </c>
      <c r="D8167" t="s">
        <v>182</v>
      </c>
      <c r="E8167" s="2">
        <v>45747</v>
      </c>
      <c r="F8167" t="s">
        <v>1436</v>
      </c>
      <c r="G8167" t="s">
        <v>170</v>
      </c>
      <c r="H8167">
        <v>8481</v>
      </c>
      <c r="I8167" t="s">
        <v>173</v>
      </c>
      <c r="J8167">
        <v>440</v>
      </c>
      <c r="K8167">
        <v>1.746031746031746</v>
      </c>
      <c r="L8167">
        <v>7.4459999999999997</v>
      </c>
      <c r="M8167">
        <v>3493</v>
      </c>
    </row>
    <row r="8168" spans="1:13" x14ac:dyDescent="0.25">
      <c r="A8168" s="5" t="str">
        <f t="shared" si="127"/>
        <v>wl21 Comdty20250430</v>
      </c>
      <c r="B8168">
        <v>21</v>
      </c>
      <c r="C8168">
        <v>441</v>
      </c>
      <c r="D8168" t="s">
        <v>182</v>
      </c>
      <c r="E8168" s="2">
        <v>45777</v>
      </c>
      <c r="F8168" t="s">
        <v>1436</v>
      </c>
      <c r="G8168" t="s">
        <v>174</v>
      </c>
      <c r="H8168">
        <v>8502</v>
      </c>
      <c r="I8168" t="s">
        <v>175</v>
      </c>
      <c r="J8168">
        <v>440</v>
      </c>
      <c r="K8168">
        <v>1.746031746031746</v>
      </c>
      <c r="L8168">
        <v>7.2210000000000001</v>
      </c>
      <c r="M8168">
        <v>9470</v>
      </c>
    </row>
    <row r="8169" spans="1:13" x14ac:dyDescent="0.25">
      <c r="A8169" s="5" t="str">
        <f t="shared" si="127"/>
        <v>wl21 Comdty20250530</v>
      </c>
      <c r="B8169">
        <v>21</v>
      </c>
      <c r="C8169">
        <v>441</v>
      </c>
      <c r="D8169" t="s">
        <v>182</v>
      </c>
      <c r="E8169" s="2">
        <v>45807</v>
      </c>
      <c r="F8169" t="s">
        <v>1436</v>
      </c>
      <c r="G8169" t="s">
        <v>180</v>
      </c>
      <c r="H8169">
        <v>8521</v>
      </c>
      <c r="I8169" t="s">
        <v>181</v>
      </c>
      <c r="J8169">
        <v>437</v>
      </c>
      <c r="K8169">
        <v>1.7341269841269842</v>
      </c>
      <c r="L8169">
        <v>7.0110000000000001</v>
      </c>
      <c r="M8169">
        <v>5522</v>
      </c>
    </row>
    <row r="8170" spans="1:13" x14ac:dyDescent="0.25">
      <c r="A8170" s="5" t="str">
        <f t="shared" si="127"/>
        <v>wl21 Comdty20250630</v>
      </c>
      <c r="B8170">
        <v>21</v>
      </c>
      <c r="C8170">
        <v>441</v>
      </c>
      <c r="D8170" t="s">
        <v>182</v>
      </c>
      <c r="E8170" s="2">
        <v>45838</v>
      </c>
      <c r="F8170" t="s">
        <v>1436</v>
      </c>
      <c r="G8170" t="s">
        <v>184</v>
      </c>
      <c r="H8170">
        <v>8541</v>
      </c>
      <c r="I8170" t="s">
        <v>185</v>
      </c>
      <c r="J8170">
        <v>438</v>
      </c>
      <c r="K8170">
        <v>1.7380952380952381</v>
      </c>
      <c r="L8170">
        <v>6.8780000000000001</v>
      </c>
      <c r="M8170">
        <v>0</v>
      </c>
    </row>
  </sheetData>
  <autoFilter ref="A1:M8170" xr:uid="{59ED1510-0192-482E-A129-1F47D922B2DD}"/>
  <sortState xmlns:xlrd2="http://schemas.microsoft.com/office/spreadsheetml/2017/richdata2" ref="A2:L6887">
    <sortCondition ref="E2:E688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e4f767d-939d-4626-814c-5b5a007f087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DDA7311719AF4999185DD368D65940" ma:contentTypeVersion="12" ma:contentTypeDescription="Create a new document." ma:contentTypeScope="" ma:versionID="845e163388ef98569e5a9e6c19bb60ad">
  <xsd:schema xmlns:xsd="http://www.w3.org/2001/XMLSchema" xmlns:xs="http://www.w3.org/2001/XMLSchema" xmlns:p="http://schemas.microsoft.com/office/2006/metadata/properties" xmlns:ns3="0e4f767d-939d-4626-814c-5b5a007f0879" targetNamespace="http://schemas.microsoft.com/office/2006/metadata/properties" ma:root="true" ma:fieldsID="de64ead1461e91e361ed32c7e247f756" ns3:_="">
    <xsd:import namespace="0e4f767d-939d-4626-814c-5b5a007f08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SystemTags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4f767d-939d-4626-814c-5b5a007f08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A458D4-27A6-49A8-969E-CB9BD12FC34A}">
  <ds:schemaRefs>
    <ds:schemaRef ds:uri="http://purl.org/dc/terms/"/>
    <ds:schemaRef ds:uri="http://schemas.microsoft.com/office/2006/metadata/properties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0e4f767d-939d-4626-814c-5b5a007f0879"/>
    <ds:schemaRef ds:uri="http://schemas.microsoft.com/office/2006/documentManagement/typ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F0ADFF0-4536-4358-9BDC-3C31A426CA7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CBCF19-63C4-427B-8CC6-C725EBCB76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4f767d-939d-4626-814c-5b5a007f08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curva</vt:lpstr>
      <vt:lpstr>only_values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Siqueira, Thiago</dc:creator>
  <cp:lastModifiedBy>Siqueira, Thiago</cp:lastModifiedBy>
  <dcterms:created xsi:type="dcterms:W3CDTF">2025-07-30T09:01:54Z</dcterms:created>
  <dcterms:modified xsi:type="dcterms:W3CDTF">2025-08-09T04:04:27Z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0x01010035DDA7311719AF4999185DD368D65940</vt:lpwstr>
  </property>
</Properties>
</file>